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9.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pivotTables/pivotTable2.xml" ContentType="application/vnd.openxmlformats-officedocument.spreadsheetml.pivotTable+xml"/>
  <Override PartName="/xl/drawings/drawing8.xml" ContentType="application/vnd.openxmlformats-officedocument.drawing+xml"/>
  <Override PartName="/xl/pivotTables/pivotTable3.xml" ContentType="application/vnd.openxmlformats-officedocument.spreadsheetml.pivotTable+xml"/>
  <Override PartName="/xl/drawings/drawing10.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6.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7.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tables/table5.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hidePivotFieldList="1" defaultThemeVersion="166925"/>
  <mc:AlternateContent xmlns:mc="http://schemas.openxmlformats.org/markup-compatibility/2006">
    <mc:Choice Requires="x15">
      <x15ac:absPath xmlns:x15ac="http://schemas.microsoft.com/office/spreadsheetml/2010/11/ac" url="C:\Users\SohailM\AppData\Local\Microsoft\Windows\INetCache\Content.Outlook\UBJQCPAX\"/>
    </mc:Choice>
  </mc:AlternateContent>
  <xr:revisionPtr revIDLastSave="0" documentId="13_ncr:1_{5946A5E3-6A66-40AE-A829-9895E0D4CCE3}" xr6:coauthVersionLast="47" xr6:coauthVersionMax="47" xr10:uidLastSave="{00000000-0000-0000-0000-000000000000}"/>
  <bookViews>
    <workbookView xWindow="8895" yWindow="465" windowWidth="18690" windowHeight="14160" xr2:uid="{63C9F537-8531-4FC4-A01E-2FBFB7563AF4}"/>
  </bookViews>
  <sheets>
    <sheet name="INDEX" sheetId="17" r:id="rId1"/>
    <sheet name="1.0 Change Log" sheetId="18" state="hidden" r:id="rId2"/>
    <sheet name="2.0-Prod Change Log" sheetId="20" state="hidden" r:id="rId3"/>
    <sheet name="3.0 Org &amp; Department Codes" sheetId="19" state="hidden" r:id="rId4"/>
    <sheet name="4.0 Functional Hierarchy" sheetId="1" r:id="rId5"/>
    <sheet name="4.1 Location Hierarchy" sheetId="16" r:id="rId6"/>
    <sheet name="Func Hierarchy -Tbl" sheetId="2" state="hidden" r:id="rId7"/>
    <sheet name="4.2 Hierarchy Mnemonics" sheetId="4" r:id="rId8"/>
    <sheet name="5.0 Asset Class" sheetId="13" r:id="rId9"/>
    <sheet name="5.1 List of Manufacturers" sheetId="21" r:id="rId10"/>
    <sheet name="6.0 Custom Fields" sheetId="7" r:id="rId11"/>
    <sheet name="Custom Field Tbl" sheetId="5" state="hidden" r:id="rId12"/>
    <sheet name="7.0 Parts" sheetId="26" r:id="rId13"/>
    <sheet name="8.0 Work Order Closing Codes" sheetId="25" r:id="rId14"/>
    <sheet name="Closing Codes Tbl" sheetId="24" state="hidden" r:id="rId15"/>
  </sheets>
  <externalReferences>
    <externalReference r:id="rId16"/>
    <externalReference r:id="rId17"/>
  </externalReferences>
  <definedNames>
    <definedName name="_xlnm._FilterDatabase" localSheetId="14" hidden="1">'Closing Codes Tbl'!#REF!</definedName>
    <definedName name="_xlnm._FilterDatabase" localSheetId="6" hidden="1">'Func Hierarchy -Tbl'!$A$5:$P$2621</definedName>
    <definedName name="_xlnm._FilterDatabase" localSheetId="0" hidden="1">INDEX!$B$10:$D$28</definedName>
    <definedName name="MAINTENANCERESP">'[1]MAL-OTHERLOOKUPS'!$B$4:$B$7</definedName>
    <definedName name="Manufacturer">[2]MISC_LOV!$C$5:$C$168</definedName>
    <definedName name="_xlnm.Print_Area" localSheetId="1">Table27[[#All],[Version]:[Description of Change]]</definedName>
    <definedName name="_xlnm.Print_Area" localSheetId="2">'2.0-Prod Change Log'!$A$1:$I$82</definedName>
    <definedName name="_xlnm.Print_Area" localSheetId="0">INDEX!$A$1:$E$31</definedName>
  </definedNames>
  <calcPr calcId="191029"/>
  <pivotCaches>
    <pivotCache cacheId="44" r:id="rId18"/>
    <pivotCache cacheId="45" r:id="rId19"/>
    <pivotCache cacheId="46" r:id="rId2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 i="24" l="1"/>
  <c r="G7" i="24"/>
  <c r="G8" i="24"/>
  <c r="G9" i="24"/>
  <c r="G10" i="24"/>
  <c r="G11" i="24"/>
  <c r="G12" i="24"/>
  <c r="G13" i="24"/>
  <c r="G14" i="24"/>
  <c r="G15" i="24"/>
  <c r="G16" i="24"/>
  <c r="G17" i="24"/>
  <c r="G18" i="24"/>
  <c r="G19" i="24"/>
  <c r="G20" i="24"/>
  <c r="G21" i="24"/>
  <c r="G22" i="24"/>
  <c r="G23" i="24"/>
  <c r="G24" i="24"/>
  <c r="G25" i="24"/>
  <c r="G26" i="24"/>
  <c r="G27" i="24"/>
  <c r="G28" i="24"/>
  <c r="G29" i="24"/>
  <c r="G30" i="24"/>
  <c r="G31" i="24"/>
  <c r="G32" i="24"/>
  <c r="G33" i="24"/>
  <c r="G34" i="24"/>
  <c r="G35" i="24"/>
  <c r="G36" i="24"/>
  <c r="G37" i="24"/>
  <c r="G38" i="24"/>
  <c r="G39" i="24"/>
  <c r="G40" i="24"/>
  <c r="G41" i="24"/>
  <c r="G42" i="24"/>
  <c r="G43" i="24"/>
  <c r="G44" i="24"/>
  <c r="G45" i="24"/>
  <c r="G46" i="24"/>
  <c r="G47" i="24"/>
  <c r="G48" i="24"/>
  <c r="G49" i="24"/>
  <c r="G50" i="24"/>
  <c r="G51" i="24"/>
  <c r="G52" i="24"/>
  <c r="G53" i="24"/>
  <c r="G54" i="24"/>
  <c r="G55" i="24"/>
  <c r="G56" i="24"/>
  <c r="G57" i="24"/>
  <c r="G58" i="24"/>
  <c r="G59" i="24"/>
  <c r="G60" i="24"/>
  <c r="G61" i="24"/>
  <c r="G62" i="24"/>
  <c r="G63" i="24"/>
  <c r="G64" i="24"/>
  <c r="G65" i="24"/>
  <c r="G66" i="24"/>
  <c r="G67" i="24"/>
  <c r="G68" i="24"/>
  <c r="G69" i="24"/>
  <c r="G70" i="24"/>
  <c r="G71" i="24"/>
  <c r="G72" i="24"/>
  <c r="G73" i="24"/>
  <c r="G74" i="24"/>
  <c r="G75" i="24"/>
  <c r="G76" i="24"/>
  <c r="G77" i="24"/>
  <c r="G78" i="24"/>
  <c r="G79" i="24"/>
  <c r="G80" i="24"/>
  <c r="G81" i="24"/>
  <c r="G82" i="24"/>
  <c r="G83" i="24"/>
  <c r="G84" i="24"/>
  <c r="G85" i="24"/>
  <c r="G86" i="24"/>
  <c r="G87" i="24"/>
  <c r="G88" i="24"/>
  <c r="G89" i="24"/>
  <c r="G90" i="24"/>
  <c r="G91" i="24"/>
  <c r="G92" i="24"/>
  <c r="G93" i="24"/>
  <c r="G94" i="24"/>
  <c r="G95" i="24"/>
  <c r="G96" i="24"/>
  <c r="G97" i="24"/>
  <c r="G98" i="24"/>
  <c r="G99" i="24"/>
  <c r="G100" i="24"/>
  <c r="G101" i="24"/>
  <c r="G102" i="24"/>
  <c r="G103" i="24"/>
  <c r="G104" i="24"/>
  <c r="G105" i="24"/>
  <c r="G106" i="24"/>
  <c r="G107" i="24"/>
  <c r="G108" i="24"/>
  <c r="G109" i="24"/>
  <c r="G110" i="24"/>
  <c r="G111" i="24"/>
  <c r="G112" i="24"/>
  <c r="G113" i="24"/>
  <c r="G114" i="24"/>
  <c r="G115" i="24"/>
  <c r="G116" i="24"/>
  <c r="G117" i="24"/>
  <c r="G118" i="24"/>
  <c r="G119" i="24"/>
  <c r="G120" i="24"/>
  <c r="G121" i="24"/>
  <c r="G122" i="24"/>
  <c r="G123" i="24"/>
  <c r="G124" i="24"/>
  <c r="G125" i="24"/>
  <c r="G126" i="24"/>
  <c r="G127" i="24"/>
  <c r="G128" i="24"/>
  <c r="G129" i="24"/>
  <c r="G130" i="24"/>
  <c r="G131" i="24"/>
  <c r="G132" i="24"/>
  <c r="G133" i="24"/>
  <c r="G134" i="24"/>
  <c r="G135" i="24"/>
  <c r="G136" i="24"/>
  <c r="G137" i="24"/>
  <c r="G138" i="24"/>
  <c r="G139" i="24"/>
  <c r="G140" i="24"/>
  <c r="G141" i="24"/>
  <c r="G142" i="24"/>
  <c r="G143" i="24"/>
  <c r="G144" i="24"/>
  <c r="G145" i="24"/>
  <c r="G146" i="24"/>
  <c r="G147" i="24"/>
  <c r="G148" i="24"/>
  <c r="G149" i="24"/>
  <c r="G150" i="24"/>
  <c r="G151" i="24"/>
  <c r="G152" i="24"/>
  <c r="G153" i="24"/>
  <c r="G154" i="24"/>
  <c r="G155" i="24"/>
  <c r="G156" i="24"/>
  <c r="G157" i="24"/>
  <c r="G158" i="24"/>
  <c r="G159" i="24"/>
  <c r="G160" i="24"/>
  <c r="G161" i="24"/>
  <c r="G162" i="24"/>
  <c r="G163" i="24"/>
  <c r="G164" i="24"/>
  <c r="G165" i="24"/>
  <c r="G166" i="24"/>
  <c r="G167" i="24"/>
  <c r="G168" i="24"/>
  <c r="G169" i="24"/>
  <c r="G170" i="24"/>
  <c r="G171" i="24"/>
  <c r="G172" i="24"/>
  <c r="G173" i="24"/>
  <c r="G174" i="24"/>
  <c r="G175" i="24"/>
  <c r="G176" i="24"/>
  <c r="G177" i="24"/>
  <c r="G178" i="24"/>
  <c r="G179" i="24"/>
  <c r="G180" i="24"/>
  <c r="G181" i="24"/>
  <c r="G182" i="24"/>
  <c r="G183" i="24"/>
  <c r="G184" i="24"/>
  <c r="G185" i="24"/>
  <c r="G186" i="24"/>
  <c r="G187" i="24"/>
  <c r="G188" i="24"/>
  <c r="G189" i="24"/>
  <c r="G190" i="24"/>
  <c r="G191" i="24"/>
  <c r="G192" i="24"/>
  <c r="G193" i="24"/>
  <c r="G194" i="24"/>
  <c r="G195" i="24"/>
  <c r="G196" i="24"/>
  <c r="G197" i="24"/>
  <c r="G198" i="24"/>
  <c r="G199" i="24"/>
  <c r="G200" i="24"/>
  <c r="G201" i="24"/>
  <c r="G202" i="24"/>
  <c r="G203" i="24"/>
  <c r="G204" i="24"/>
  <c r="G205" i="24"/>
  <c r="G206" i="24"/>
  <c r="G207" i="24"/>
  <c r="G208" i="24"/>
  <c r="G209" i="24"/>
  <c r="G210" i="24"/>
  <c r="G211" i="24"/>
  <c r="G212" i="24"/>
  <c r="G213" i="24"/>
  <c r="G214" i="24"/>
  <c r="G215" i="24"/>
  <c r="G216" i="24"/>
  <c r="G217" i="24"/>
  <c r="G218" i="24"/>
  <c r="G219" i="24"/>
  <c r="G220" i="24"/>
  <c r="G221" i="24"/>
  <c r="G222" i="24"/>
  <c r="G223" i="24"/>
  <c r="G224" i="24"/>
  <c r="G225" i="24"/>
  <c r="G226" i="24"/>
  <c r="G227" i="24"/>
  <c r="G228" i="24"/>
  <c r="G229" i="24"/>
  <c r="G230" i="24"/>
  <c r="G231" i="24"/>
  <c r="G232" i="24"/>
  <c r="G233" i="24"/>
  <c r="G234" i="24"/>
  <c r="G235" i="24"/>
  <c r="G236" i="24"/>
  <c r="G237" i="24"/>
  <c r="G238" i="24"/>
  <c r="G239" i="24"/>
  <c r="G240" i="24"/>
  <c r="G241" i="24"/>
  <c r="G242" i="24"/>
  <c r="G243" i="24"/>
  <c r="G244" i="24"/>
  <c r="G245" i="24"/>
  <c r="G246" i="24"/>
  <c r="G247" i="24"/>
  <c r="G248" i="24"/>
  <c r="G249" i="24"/>
  <c r="G250" i="24"/>
  <c r="G251" i="24"/>
  <c r="G252" i="24"/>
  <c r="G253" i="24"/>
  <c r="G254" i="24"/>
  <c r="G255" i="24"/>
  <c r="G256" i="24"/>
  <c r="G257" i="24"/>
  <c r="G258" i="24"/>
  <c r="G259" i="24"/>
  <c r="G260" i="24"/>
  <c r="G261" i="24"/>
  <c r="G262" i="24"/>
  <c r="G263" i="24"/>
  <c r="G264" i="24"/>
  <c r="G265" i="24"/>
  <c r="G266" i="24"/>
  <c r="G267" i="24"/>
  <c r="G268" i="24"/>
  <c r="G269" i="24"/>
  <c r="G270" i="24"/>
  <c r="G271" i="24"/>
  <c r="G272" i="24"/>
  <c r="G273" i="24"/>
  <c r="G274" i="24"/>
  <c r="G275" i="24"/>
  <c r="G276" i="24"/>
  <c r="G277" i="24"/>
  <c r="G278" i="24"/>
  <c r="G279" i="24"/>
  <c r="G280" i="24"/>
  <c r="G281" i="24"/>
  <c r="G282" i="24"/>
  <c r="G283" i="24"/>
  <c r="G284" i="24"/>
  <c r="G285" i="24"/>
  <c r="G286" i="24"/>
  <c r="G287" i="24"/>
  <c r="G288" i="24"/>
  <c r="G289" i="24"/>
  <c r="G290" i="24"/>
  <c r="G291" i="24"/>
  <c r="G292" i="24"/>
  <c r="G293" i="24"/>
  <c r="G294" i="24"/>
  <c r="G295" i="24"/>
  <c r="G296" i="24"/>
  <c r="G297" i="24"/>
  <c r="G298" i="24"/>
  <c r="G299" i="24"/>
  <c r="G300" i="24"/>
  <c r="G301" i="24"/>
  <c r="G302" i="24"/>
  <c r="G303" i="24"/>
  <c r="G304" i="24"/>
  <c r="G305" i="24"/>
  <c r="G306" i="24"/>
  <c r="G307" i="24"/>
  <c r="G308" i="24"/>
  <c r="G309" i="24"/>
  <c r="G310" i="24"/>
  <c r="G311" i="24"/>
  <c r="G312" i="24"/>
  <c r="G313" i="24"/>
  <c r="G314" i="24"/>
  <c r="G315" i="24"/>
  <c r="G316" i="24"/>
  <c r="G317" i="24"/>
  <c r="G318" i="24"/>
  <c r="G319" i="24"/>
  <c r="G320" i="24"/>
  <c r="G321" i="24"/>
  <c r="G322" i="24"/>
  <c r="G323" i="24"/>
  <c r="G324" i="24"/>
  <c r="G325" i="24"/>
  <c r="G326" i="24"/>
  <c r="G327" i="24"/>
  <c r="G328" i="24"/>
  <c r="G329" i="24"/>
  <c r="G330" i="24"/>
  <c r="G331" i="24"/>
  <c r="G332" i="24"/>
  <c r="G333" i="24"/>
  <c r="G334" i="24"/>
  <c r="G335" i="24"/>
  <c r="G336" i="24"/>
  <c r="G337" i="24"/>
  <c r="G338" i="24"/>
  <c r="G339" i="24"/>
  <c r="G340" i="24"/>
  <c r="G341" i="24"/>
  <c r="G342" i="24"/>
  <c r="G343" i="24"/>
  <c r="G344" i="24"/>
  <c r="G345" i="24"/>
  <c r="G346" i="24"/>
  <c r="G347" i="24"/>
  <c r="G348" i="24"/>
  <c r="G349" i="24"/>
  <c r="G350" i="24"/>
  <c r="G351" i="24"/>
  <c r="G352" i="24"/>
  <c r="G353" i="24"/>
  <c r="G354" i="24"/>
  <c r="G355" i="24"/>
  <c r="G356" i="24"/>
  <c r="G357" i="24"/>
  <c r="G358" i="24"/>
  <c r="G359" i="24"/>
  <c r="G360" i="24"/>
  <c r="G361" i="24"/>
  <c r="G362" i="24"/>
  <c r="G363" i="24"/>
  <c r="G364" i="24"/>
  <c r="G365" i="24"/>
  <c r="G366" i="24"/>
  <c r="G367" i="24"/>
  <c r="G368" i="24"/>
  <c r="G369" i="24"/>
  <c r="G370" i="24"/>
  <c r="G371" i="24"/>
  <c r="G372" i="24"/>
  <c r="G373" i="24"/>
  <c r="G374" i="24"/>
  <c r="G375" i="24"/>
  <c r="G376" i="24"/>
  <c r="G377" i="24"/>
  <c r="G378" i="24"/>
  <c r="G379" i="24"/>
  <c r="G380" i="24"/>
  <c r="G381" i="24"/>
  <c r="G382" i="24"/>
  <c r="G383" i="24"/>
  <c r="G384" i="24"/>
  <c r="G385" i="24"/>
  <c r="G386" i="24"/>
  <c r="G387" i="24"/>
  <c r="G388" i="24"/>
  <c r="G389" i="24"/>
  <c r="G390" i="24"/>
  <c r="G391" i="24"/>
  <c r="G392" i="24"/>
  <c r="G393" i="24"/>
  <c r="G394" i="24"/>
  <c r="G395" i="24"/>
  <c r="G396" i="24"/>
  <c r="G397" i="24"/>
  <c r="G398" i="24"/>
  <c r="G399" i="24"/>
  <c r="G400" i="24"/>
  <c r="G401" i="24"/>
  <c r="G402" i="24"/>
  <c r="G403" i="24"/>
  <c r="G404" i="24"/>
  <c r="G405" i="24"/>
  <c r="G406" i="24"/>
  <c r="G407" i="24"/>
  <c r="G408" i="24"/>
  <c r="G409" i="24"/>
  <c r="G410" i="24"/>
  <c r="G411" i="24"/>
  <c r="G412" i="24"/>
  <c r="G413" i="24"/>
  <c r="G414" i="24"/>
  <c r="G415" i="24"/>
  <c r="G416" i="24"/>
  <c r="G417" i="24"/>
  <c r="G418" i="24"/>
  <c r="G419" i="24"/>
  <c r="G420" i="24"/>
  <c r="G421" i="24"/>
  <c r="G422" i="24"/>
  <c r="G423" i="24"/>
  <c r="G424" i="24"/>
  <c r="G425" i="24"/>
  <c r="G426" i="24"/>
  <c r="G427" i="24"/>
  <c r="G428" i="24"/>
  <c r="G429" i="24"/>
  <c r="G430" i="24"/>
  <c r="G431" i="24"/>
  <c r="G432" i="24"/>
  <c r="G433" i="24"/>
  <c r="G434" i="24"/>
  <c r="G435" i="24"/>
  <c r="G436" i="24"/>
  <c r="G437" i="24"/>
  <c r="G438" i="24"/>
  <c r="G439" i="24"/>
  <c r="G440" i="24"/>
  <c r="G441" i="24"/>
  <c r="G442" i="24"/>
  <c r="G443" i="24"/>
  <c r="G444" i="24"/>
  <c r="G445" i="24"/>
  <c r="G446" i="24"/>
  <c r="G447" i="24"/>
  <c r="G448" i="24"/>
  <c r="G449" i="24"/>
  <c r="G450" i="24"/>
  <c r="G451" i="24"/>
  <c r="G452" i="24"/>
  <c r="G453" i="24"/>
  <c r="G454" i="24"/>
  <c r="G455" i="24"/>
  <c r="G456" i="24"/>
  <c r="G457" i="24"/>
  <c r="G458" i="24"/>
  <c r="G459" i="24"/>
  <c r="G460" i="24"/>
  <c r="G461" i="24"/>
  <c r="G462" i="24"/>
  <c r="G463" i="24"/>
  <c r="G464" i="24"/>
  <c r="G465" i="24"/>
  <c r="G466" i="24"/>
  <c r="G467" i="24"/>
  <c r="G468" i="24"/>
  <c r="G469" i="24"/>
  <c r="G470" i="24"/>
  <c r="G471" i="24"/>
  <c r="G472" i="24"/>
  <c r="G473" i="24"/>
  <c r="G474" i="24"/>
  <c r="G475" i="24"/>
  <c r="G476" i="24"/>
  <c r="G477" i="24"/>
  <c r="G478" i="24"/>
  <c r="G479" i="24"/>
  <c r="G480" i="24"/>
  <c r="G481" i="24"/>
  <c r="G482" i="24"/>
  <c r="G483" i="24"/>
  <c r="G484" i="24"/>
  <c r="G485" i="24"/>
  <c r="G486" i="24"/>
  <c r="G487" i="24"/>
  <c r="G488" i="24"/>
  <c r="G489" i="24"/>
  <c r="G490" i="24"/>
  <c r="G491" i="24"/>
  <c r="G492" i="24"/>
  <c r="G493" i="24"/>
  <c r="G494" i="24"/>
  <c r="G495" i="24"/>
  <c r="G496" i="24"/>
  <c r="G497" i="24"/>
  <c r="G498" i="24"/>
  <c r="G499" i="24"/>
  <c r="G500" i="24"/>
  <c r="G501" i="24"/>
  <c r="G502" i="24"/>
  <c r="G503" i="24"/>
  <c r="G504" i="24"/>
  <c r="G505" i="24"/>
  <c r="G506" i="24"/>
  <c r="G507" i="24"/>
  <c r="G508" i="24"/>
  <c r="G509" i="24"/>
  <c r="G510" i="24"/>
  <c r="G511" i="24"/>
  <c r="G512" i="24"/>
  <c r="G513" i="24"/>
  <c r="G514" i="24"/>
  <c r="G515" i="24"/>
  <c r="G516" i="24"/>
  <c r="G517" i="24"/>
  <c r="G518" i="24"/>
  <c r="G519" i="24"/>
  <c r="G520" i="24"/>
  <c r="G521" i="24"/>
  <c r="G522" i="24"/>
  <c r="G523" i="24"/>
  <c r="G524" i="24"/>
  <c r="G525" i="24"/>
  <c r="G526" i="24"/>
  <c r="G527" i="24"/>
  <c r="G528" i="24"/>
  <c r="G529" i="24"/>
  <c r="G530" i="24"/>
  <c r="G531" i="24"/>
  <c r="G532" i="24"/>
  <c r="G533" i="24"/>
  <c r="G534" i="24"/>
  <c r="G535" i="24"/>
  <c r="G536" i="24"/>
  <c r="G537" i="24"/>
  <c r="G538" i="24"/>
  <c r="G539" i="24"/>
  <c r="G540" i="24"/>
  <c r="G541" i="24"/>
  <c r="G542" i="24"/>
  <c r="G543" i="24"/>
  <c r="G544" i="24"/>
  <c r="G545" i="24"/>
  <c r="G546" i="24"/>
  <c r="G547" i="24"/>
  <c r="G548" i="24"/>
  <c r="G549" i="24"/>
  <c r="G550" i="24"/>
  <c r="G551" i="24"/>
  <c r="G552" i="24"/>
  <c r="G553" i="24"/>
  <c r="G554" i="24"/>
  <c r="G555" i="24"/>
  <c r="G556" i="24"/>
  <c r="G557" i="24"/>
  <c r="G558" i="24"/>
  <c r="G559" i="24"/>
  <c r="G560" i="24"/>
  <c r="G561" i="24"/>
  <c r="G562" i="24"/>
  <c r="G563" i="24"/>
  <c r="G564" i="24"/>
  <c r="G565" i="24"/>
  <c r="G566" i="24"/>
  <c r="G567" i="24"/>
  <c r="G568" i="24"/>
  <c r="G569" i="24"/>
  <c r="G570" i="24"/>
  <c r="G571" i="24"/>
  <c r="G572" i="24"/>
  <c r="G573" i="24"/>
  <c r="G574" i="24"/>
  <c r="G575" i="24"/>
  <c r="G576" i="24"/>
  <c r="G577" i="24"/>
  <c r="G578" i="24"/>
  <c r="G579" i="24"/>
  <c r="G580" i="24"/>
  <c r="G581" i="24"/>
  <c r="G582" i="24"/>
  <c r="G583" i="24"/>
  <c r="G584" i="24"/>
  <c r="G585" i="24"/>
  <c r="G586" i="24"/>
  <c r="G587" i="24"/>
  <c r="G588" i="24"/>
  <c r="G589" i="24"/>
  <c r="G590" i="24"/>
  <c r="G591" i="24"/>
  <c r="G592" i="24"/>
  <c r="G593" i="24"/>
  <c r="G594" i="24"/>
  <c r="G595" i="24"/>
  <c r="G596" i="24"/>
  <c r="G597" i="24"/>
  <c r="G598" i="24"/>
  <c r="G599" i="24"/>
  <c r="G600" i="24"/>
  <c r="G601" i="24"/>
  <c r="G602" i="24"/>
  <c r="G603" i="24"/>
  <c r="G604" i="24"/>
  <c r="G605" i="24"/>
  <c r="G606" i="24"/>
  <c r="G607" i="24"/>
  <c r="G608" i="24"/>
  <c r="G609" i="24"/>
  <c r="G610" i="24"/>
  <c r="G611" i="24"/>
  <c r="G612" i="24"/>
  <c r="G613" i="24"/>
  <c r="G614" i="24"/>
  <c r="G615" i="24"/>
  <c r="G616" i="24"/>
  <c r="G617" i="24"/>
  <c r="G618" i="24"/>
  <c r="G619" i="24"/>
  <c r="G620" i="24"/>
  <c r="G621" i="24"/>
  <c r="G622" i="24"/>
  <c r="G623" i="24"/>
  <c r="G624" i="24"/>
  <c r="G625" i="24"/>
  <c r="G626" i="24"/>
  <c r="G627" i="24"/>
  <c r="G628" i="24"/>
  <c r="G629" i="24"/>
  <c r="G630" i="24"/>
  <c r="G631" i="24"/>
  <c r="G632" i="24"/>
  <c r="G633" i="24"/>
  <c r="G634" i="24"/>
  <c r="G635" i="24"/>
  <c r="G636" i="24"/>
  <c r="G637" i="24"/>
  <c r="G638" i="24"/>
  <c r="G639" i="24"/>
  <c r="G640" i="24"/>
  <c r="G641" i="24"/>
  <c r="G642" i="24"/>
  <c r="G643" i="24"/>
  <c r="G644" i="24"/>
  <c r="G645" i="24"/>
  <c r="G646" i="24"/>
  <c r="G647" i="24"/>
  <c r="G648" i="24"/>
  <c r="G649" i="24"/>
  <c r="G650" i="24"/>
  <c r="G651" i="24"/>
  <c r="G652" i="24"/>
  <c r="G653" i="24"/>
  <c r="G654" i="24"/>
  <c r="G655" i="24"/>
  <c r="G656" i="24"/>
  <c r="G657" i="24"/>
  <c r="G658" i="24"/>
  <c r="G659" i="24"/>
  <c r="G660" i="24"/>
  <c r="G661" i="24"/>
  <c r="G662" i="24"/>
  <c r="G663" i="24"/>
  <c r="G664" i="24"/>
  <c r="G665" i="24"/>
  <c r="G666" i="24"/>
  <c r="G667" i="24"/>
  <c r="G668" i="24"/>
  <c r="G669" i="24"/>
  <c r="G670" i="24"/>
  <c r="G671" i="24"/>
  <c r="G672" i="24"/>
  <c r="G673" i="24"/>
  <c r="G674" i="24"/>
  <c r="G675" i="24"/>
  <c r="G676" i="24"/>
  <c r="G677" i="24"/>
  <c r="G678" i="24"/>
  <c r="G679" i="24"/>
  <c r="G680" i="24"/>
  <c r="G681" i="24"/>
  <c r="G682" i="24"/>
  <c r="G683" i="24"/>
  <c r="G684" i="24"/>
  <c r="G685" i="24"/>
  <c r="G686" i="24"/>
  <c r="G687" i="24"/>
  <c r="G688" i="24"/>
  <c r="G689" i="24"/>
  <c r="G690" i="24"/>
  <c r="G691" i="24"/>
  <c r="G692" i="24"/>
  <c r="G693" i="24"/>
  <c r="G694" i="24"/>
  <c r="G695" i="24"/>
  <c r="G696" i="24"/>
  <c r="G697" i="24"/>
  <c r="G698" i="24"/>
  <c r="G699" i="24"/>
  <c r="G700" i="24"/>
  <c r="G701" i="24"/>
  <c r="G702" i="24"/>
  <c r="G703" i="24"/>
  <c r="G704" i="24"/>
  <c r="G705" i="24"/>
  <c r="G706" i="24"/>
  <c r="G707" i="24"/>
  <c r="G708" i="24"/>
  <c r="G709" i="24"/>
  <c r="G710" i="24"/>
  <c r="G711" i="24"/>
  <c r="G712" i="24"/>
  <c r="G713" i="24"/>
  <c r="G714" i="24"/>
  <c r="G715" i="24"/>
  <c r="G716" i="24"/>
  <c r="G717" i="24"/>
  <c r="G718" i="24"/>
  <c r="G719" i="24"/>
  <c r="G720" i="24"/>
  <c r="G721" i="24"/>
  <c r="G722" i="24"/>
  <c r="G723" i="24"/>
  <c r="G724" i="24"/>
  <c r="G725" i="24"/>
  <c r="G726" i="24"/>
  <c r="G727" i="24"/>
  <c r="G728" i="24"/>
  <c r="G729" i="24"/>
  <c r="G730" i="24"/>
  <c r="G731" i="24"/>
  <c r="G732" i="24"/>
  <c r="G733" i="24"/>
  <c r="G734" i="24"/>
  <c r="G735" i="24"/>
  <c r="G736" i="24"/>
  <c r="G737" i="24"/>
  <c r="G738" i="24"/>
  <c r="G739" i="24"/>
  <c r="G740" i="24"/>
  <c r="G741" i="24"/>
  <c r="G742" i="24"/>
  <c r="G743" i="24"/>
  <c r="G744" i="24"/>
  <c r="G745" i="24"/>
  <c r="G746" i="24"/>
  <c r="G747" i="24"/>
  <c r="G748" i="24"/>
  <c r="G749" i="24"/>
  <c r="G750" i="24"/>
  <c r="G751" i="24"/>
  <c r="G752" i="24"/>
  <c r="G753" i="24"/>
  <c r="G754" i="24"/>
  <c r="G755" i="24"/>
  <c r="G756" i="24"/>
  <c r="G757" i="24"/>
  <c r="G758" i="24"/>
  <c r="G759" i="24"/>
  <c r="G760" i="24"/>
  <c r="G761" i="24"/>
  <c r="G762" i="24"/>
  <c r="G763" i="24"/>
  <c r="G764" i="24"/>
  <c r="G765" i="24"/>
  <c r="G766" i="24"/>
  <c r="G767" i="24"/>
  <c r="G768" i="24"/>
  <c r="G769" i="24"/>
  <c r="G770" i="24"/>
  <c r="G771" i="24"/>
  <c r="G772" i="24"/>
  <c r="G773" i="24"/>
  <c r="G774" i="24"/>
  <c r="G775" i="24"/>
  <c r="G776" i="24"/>
  <c r="G777" i="24"/>
  <c r="G778" i="24"/>
  <c r="G779" i="24"/>
  <c r="G780" i="24"/>
  <c r="G781" i="24"/>
  <c r="G782" i="24"/>
  <c r="G783" i="24"/>
  <c r="G784" i="24"/>
  <c r="G785" i="24"/>
  <c r="G786" i="24"/>
  <c r="G787" i="24"/>
  <c r="G788" i="24"/>
  <c r="G789" i="24"/>
  <c r="G790" i="24"/>
  <c r="G791" i="24"/>
  <c r="G792" i="24"/>
  <c r="G793" i="24"/>
  <c r="G794" i="24"/>
  <c r="G795" i="24"/>
  <c r="G796" i="24"/>
  <c r="G797" i="24"/>
  <c r="G798" i="24"/>
  <c r="G799" i="24"/>
  <c r="G800" i="24"/>
  <c r="G801" i="24"/>
  <c r="G802" i="24"/>
  <c r="G803" i="24"/>
  <c r="G804" i="24"/>
  <c r="G805" i="24"/>
  <c r="G806" i="24"/>
  <c r="G807" i="24"/>
  <c r="G808" i="24"/>
  <c r="G809" i="24"/>
  <c r="G810" i="24"/>
  <c r="G811" i="24"/>
  <c r="G812" i="24"/>
  <c r="G813" i="24"/>
  <c r="G814" i="24"/>
  <c r="G815" i="24"/>
  <c r="G816" i="24"/>
  <c r="G817" i="24"/>
  <c r="G818" i="24"/>
  <c r="G819" i="24"/>
  <c r="G820" i="24"/>
  <c r="G821" i="24"/>
  <c r="G822" i="24"/>
  <c r="G823" i="24"/>
  <c r="G824" i="24"/>
  <c r="G825" i="24"/>
  <c r="G826" i="24"/>
  <c r="G827" i="24"/>
  <c r="G828" i="24"/>
  <c r="G829" i="24"/>
  <c r="G830" i="24"/>
  <c r="G831" i="24"/>
  <c r="G832" i="24"/>
  <c r="G833" i="24"/>
  <c r="G834" i="24"/>
  <c r="G835" i="24"/>
  <c r="G836" i="24"/>
  <c r="G837" i="24"/>
  <c r="G838" i="24"/>
  <c r="G839" i="24"/>
  <c r="G840" i="24"/>
  <c r="G841" i="24"/>
  <c r="G842" i="24"/>
  <c r="G843" i="24"/>
  <c r="G844" i="24"/>
  <c r="G845" i="24"/>
  <c r="G846" i="24"/>
  <c r="G847" i="24"/>
  <c r="G848" i="24"/>
  <c r="G849" i="24"/>
  <c r="G850" i="24"/>
  <c r="G851" i="24"/>
  <c r="G852" i="24"/>
  <c r="G853" i="24"/>
  <c r="G854" i="24"/>
  <c r="G855" i="24"/>
  <c r="G856" i="24"/>
  <c r="G857" i="24"/>
  <c r="G858" i="24"/>
  <c r="G859" i="24"/>
  <c r="G860" i="24"/>
  <c r="G861" i="24"/>
  <c r="G862" i="24"/>
  <c r="G863" i="24"/>
  <c r="G864" i="24"/>
  <c r="G865" i="24"/>
  <c r="G866" i="24"/>
  <c r="G867" i="24"/>
  <c r="G868" i="24"/>
  <c r="G869" i="24"/>
  <c r="G870" i="24"/>
  <c r="G871" i="24"/>
  <c r="G872" i="24"/>
  <c r="G873" i="24"/>
  <c r="G874" i="24"/>
  <c r="G875" i="24"/>
  <c r="G876" i="24"/>
  <c r="G877" i="24"/>
  <c r="G878" i="24"/>
  <c r="G879" i="24"/>
  <c r="G880" i="24"/>
  <c r="G881" i="24"/>
  <c r="G882" i="24"/>
  <c r="G883" i="24"/>
  <c r="G884" i="24"/>
  <c r="G885" i="24"/>
  <c r="G886" i="24"/>
  <c r="G887" i="24"/>
  <c r="G888" i="24"/>
  <c r="G889" i="24"/>
  <c r="G890" i="24"/>
  <c r="G891" i="24"/>
  <c r="G892" i="24"/>
  <c r="G893" i="24"/>
  <c r="G894" i="24"/>
  <c r="G895" i="24"/>
  <c r="G896" i="24"/>
  <c r="G897" i="24"/>
  <c r="G898" i="24"/>
  <c r="G899" i="24"/>
  <c r="G900" i="24"/>
  <c r="G901" i="24"/>
  <c r="G902" i="24"/>
  <c r="G903" i="24"/>
  <c r="G904" i="24"/>
  <c r="G905" i="24"/>
  <c r="G906" i="24"/>
  <c r="G907" i="24"/>
  <c r="G908" i="24"/>
  <c r="G909" i="24"/>
  <c r="G910" i="24"/>
  <c r="G911" i="24"/>
  <c r="G912" i="24"/>
  <c r="G913" i="24"/>
  <c r="G914" i="24"/>
  <c r="G915" i="24"/>
  <c r="G916" i="24"/>
  <c r="G917" i="24"/>
  <c r="G918" i="24"/>
  <c r="G919" i="24"/>
  <c r="G920" i="24"/>
  <c r="G921" i="24"/>
  <c r="G922" i="24"/>
  <c r="G923" i="24"/>
  <c r="G924" i="24"/>
  <c r="G925" i="24"/>
  <c r="G926" i="24"/>
  <c r="G927" i="24"/>
  <c r="G928" i="24"/>
  <c r="G929" i="24"/>
  <c r="G930" i="24"/>
  <c r="G931" i="24"/>
  <c r="G932" i="24"/>
  <c r="G933" i="24"/>
  <c r="G934" i="24"/>
  <c r="G935" i="24"/>
  <c r="G936" i="24"/>
  <c r="G937" i="24"/>
  <c r="G938" i="24"/>
  <c r="G939" i="24"/>
  <c r="G940" i="24"/>
  <c r="G941" i="24"/>
  <c r="G942" i="24"/>
  <c r="G943" i="24"/>
  <c r="G944" i="24"/>
  <c r="G945" i="24"/>
  <c r="G946" i="24"/>
  <c r="G947" i="24"/>
  <c r="G948" i="24"/>
  <c r="G949" i="24"/>
  <c r="G950" i="24"/>
  <c r="G951" i="24"/>
  <c r="G952" i="24"/>
  <c r="G953" i="24"/>
  <c r="G954" i="24"/>
  <c r="G955" i="24"/>
  <c r="G956" i="24"/>
  <c r="G957" i="24"/>
  <c r="G958" i="24"/>
  <c r="G959" i="24"/>
  <c r="G960" i="24"/>
  <c r="G961" i="24"/>
  <c r="G962" i="24"/>
  <c r="G963" i="24"/>
  <c r="G964" i="24"/>
  <c r="G965" i="24"/>
  <c r="G966" i="24"/>
  <c r="G967" i="24"/>
  <c r="G968" i="24"/>
  <c r="G969" i="24"/>
  <c r="G970" i="24"/>
  <c r="G971" i="24"/>
  <c r="G972" i="24"/>
  <c r="G973" i="24"/>
  <c r="G974" i="24"/>
  <c r="G975" i="24"/>
  <c r="G976" i="24"/>
  <c r="G977" i="24"/>
  <c r="G978" i="24"/>
  <c r="G979" i="24"/>
  <c r="G980" i="24"/>
  <c r="G981" i="24"/>
  <c r="G982" i="24"/>
  <c r="G983" i="24"/>
  <c r="G984" i="24"/>
  <c r="G985" i="24"/>
  <c r="G986" i="24"/>
  <c r="G987" i="24"/>
  <c r="G988" i="24"/>
  <c r="G989" i="24"/>
  <c r="G990" i="24"/>
  <c r="G991" i="24"/>
  <c r="G992" i="24"/>
  <c r="G993" i="24"/>
  <c r="G994" i="24"/>
  <c r="G995" i="24"/>
  <c r="G996" i="24"/>
  <c r="G997" i="24"/>
  <c r="G998" i="24"/>
  <c r="G999" i="24"/>
  <c r="G1000" i="24"/>
  <c r="G1001" i="24"/>
  <c r="G1002" i="24"/>
  <c r="G1003" i="24"/>
  <c r="G1004" i="24"/>
  <c r="G1005" i="24"/>
  <c r="G1006" i="24"/>
  <c r="G1007" i="24"/>
  <c r="G1008" i="24"/>
  <c r="G1009" i="24"/>
  <c r="G1010" i="24"/>
  <c r="G1011" i="24"/>
  <c r="G1012" i="24"/>
  <c r="G1013" i="24"/>
  <c r="G1014" i="24"/>
  <c r="G1015" i="24"/>
  <c r="G1016" i="24"/>
  <c r="G1017" i="24"/>
  <c r="G1018" i="24"/>
  <c r="G1019" i="24"/>
  <c r="G1020" i="24"/>
  <c r="G1021" i="24"/>
  <c r="G1022" i="24"/>
  <c r="G1023" i="24"/>
  <c r="G1024" i="24"/>
  <c r="G1025" i="24"/>
  <c r="G1026" i="24"/>
  <c r="G1027" i="24"/>
  <c r="G1028" i="24"/>
  <c r="G1029" i="24"/>
  <c r="G1030" i="24"/>
  <c r="G1031" i="24"/>
  <c r="G1032" i="24"/>
  <c r="G1033" i="24"/>
  <c r="G1034" i="24"/>
  <c r="G1035" i="24"/>
  <c r="G1036" i="24"/>
  <c r="G1037" i="24"/>
  <c r="G1038" i="24"/>
  <c r="G1039" i="24"/>
  <c r="G1040" i="24"/>
  <c r="G1041" i="24"/>
  <c r="G1042" i="24"/>
  <c r="G1043" i="24"/>
  <c r="G1044" i="24"/>
  <c r="G1045" i="24"/>
  <c r="G1046" i="24"/>
  <c r="G1047" i="24"/>
  <c r="G1048" i="24"/>
  <c r="G1049" i="24"/>
  <c r="G1050" i="24"/>
  <c r="G1051" i="24"/>
  <c r="G1052" i="24"/>
  <c r="G1053" i="24"/>
  <c r="G1054" i="24"/>
  <c r="G1055" i="24"/>
  <c r="G1056" i="24"/>
  <c r="G1057" i="24"/>
  <c r="G1058" i="24"/>
  <c r="G1059" i="24"/>
  <c r="G1060" i="24"/>
  <c r="G1061" i="24"/>
  <c r="G1062" i="24"/>
  <c r="G1063" i="24"/>
  <c r="G1064" i="24"/>
  <c r="G1065" i="24"/>
  <c r="G1066" i="24"/>
  <c r="G1067" i="24"/>
  <c r="G1068" i="24"/>
  <c r="G1069" i="24"/>
  <c r="G1070" i="24"/>
  <c r="G1071" i="24"/>
  <c r="G1072" i="24"/>
  <c r="G1073" i="24"/>
  <c r="G1074" i="24"/>
  <c r="G1075" i="24"/>
  <c r="G1076" i="24"/>
  <c r="G1077" i="24"/>
  <c r="G1078" i="24"/>
  <c r="G1079" i="24"/>
  <c r="G1080" i="24"/>
  <c r="G1081" i="24"/>
  <c r="G1082" i="24"/>
  <c r="G1083" i="24"/>
  <c r="G1084" i="24"/>
  <c r="G1085" i="24"/>
  <c r="G1086" i="24"/>
  <c r="G1087" i="24"/>
  <c r="G1088" i="24"/>
  <c r="G1089" i="24"/>
  <c r="G1090" i="24"/>
  <c r="G1091" i="24"/>
  <c r="G1092" i="24"/>
  <c r="G1093" i="24"/>
  <c r="G1094" i="24"/>
  <c r="G1095" i="24"/>
  <c r="G1096" i="24"/>
  <c r="G1097" i="24"/>
  <c r="G1098" i="24"/>
  <c r="G1099" i="24"/>
  <c r="G1100" i="24"/>
  <c r="G1101" i="24"/>
  <c r="G1102" i="24"/>
  <c r="G1103" i="24"/>
  <c r="G1104" i="24"/>
  <c r="G1105" i="24"/>
  <c r="G1106" i="24"/>
  <c r="G1107" i="24"/>
  <c r="G1108" i="24"/>
  <c r="G1109" i="24"/>
  <c r="G1110" i="24"/>
  <c r="G1111" i="24"/>
  <c r="G1112" i="24"/>
  <c r="G1113" i="24"/>
  <c r="G1114" i="24"/>
  <c r="G1115" i="24"/>
  <c r="G1116" i="24"/>
  <c r="G1117" i="24"/>
  <c r="G1118" i="24"/>
  <c r="G1119" i="24"/>
  <c r="G1120" i="24"/>
  <c r="G1121" i="24"/>
  <c r="G1122" i="24"/>
  <c r="G1123" i="24"/>
  <c r="G1124" i="24"/>
  <c r="G1125" i="24"/>
  <c r="G1126" i="24"/>
  <c r="G1127" i="24"/>
  <c r="G1128" i="24"/>
  <c r="G1129" i="24"/>
  <c r="G1130" i="24"/>
  <c r="G1131" i="24"/>
  <c r="G1132" i="24"/>
  <c r="G1133" i="24"/>
  <c r="G1134" i="24"/>
  <c r="G1135" i="24"/>
  <c r="G1136" i="24"/>
  <c r="G1137" i="24"/>
  <c r="G1138" i="24"/>
  <c r="G1139" i="24"/>
  <c r="G1140" i="24"/>
  <c r="G1141" i="24"/>
  <c r="G1142" i="24"/>
  <c r="G1143" i="24"/>
  <c r="G1144" i="24"/>
  <c r="G1145" i="24"/>
  <c r="G1146" i="24"/>
  <c r="G1147" i="24"/>
  <c r="G1148" i="24"/>
  <c r="G1149" i="24"/>
  <c r="G1150" i="24"/>
  <c r="G1151" i="24"/>
  <c r="G1152" i="24"/>
  <c r="G1153" i="24"/>
  <c r="G1154" i="24"/>
  <c r="G1155" i="24"/>
  <c r="G1156" i="24"/>
  <c r="G1157" i="24"/>
  <c r="G1158" i="24"/>
  <c r="G1159" i="24"/>
  <c r="G1160" i="24"/>
  <c r="G1161" i="24"/>
  <c r="G1162" i="24"/>
  <c r="G1163" i="24"/>
  <c r="G1164" i="24"/>
  <c r="G1165" i="24"/>
  <c r="G1166" i="24"/>
  <c r="G1167" i="24"/>
  <c r="G1168" i="24"/>
  <c r="G1169" i="24"/>
  <c r="G1170" i="24"/>
  <c r="G1171" i="24"/>
  <c r="G1172" i="24"/>
  <c r="G1173" i="24"/>
  <c r="G1174" i="24"/>
  <c r="G1175" i="24"/>
  <c r="G1176" i="24"/>
  <c r="G1177" i="24"/>
  <c r="G1178" i="24"/>
  <c r="G1179" i="24"/>
  <c r="G1180" i="24"/>
  <c r="G1181" i="24"/>
  <c r="G1182" i="24"/>
  <c r="G1183" i="24"/>
  <c r="G1184" i="24"/>
  <c r="G1185" i="24"/>
  <c r="G1186" i="24"/>
  <c r="G1187" i="24"/>
  <c r="G1188" i="24"/>
  <c r="G1189" i="24"/>
  <c r="G1190" i="24"/>
  <c r="G1191" i="24"/>
  <c r="G1192" i="24"/>
  <c r="G1193" i="24"/>
  <c r="G1194" i="24"/>
  <c r="G1195" i="24"/>
  <c r="G1196" i="24"/>
  <c r="G1197" i="24"/>
  <c r="G1198" i="24"/>
  <c r="G1199" i="24"/>
  <c r="G1200" i="24"/>
  <c r="G1201" i="24"/>
  <c r="G1202" i="24"/>
  <c r="G1203" i="24"/>
  <c r="G1204" i="24"/>
  <c r="G1205" i="24"/>
  <c r="G1206" i="24"/>
  <c r="G1207" i="24"/>
  <c r="G1208" i="24"/>
  <c r="G1209" i="24"/>
  <c r="G1210" i="24"/>
  <c r="G1211" i="24"/>
  <c r="G1212" i="24"/>
  <c r="G1213" i="24"/>
  <c r="G1214" i="24"/>
  <c r="G1215" i="24"/>
  <c r="G1216" i="24"/>
  <c r="G1217" i="24"/>
  <c r="G1218" i="24"/>
  <c r="G1219" i="24"/>
  <c r="G1220" i="24"/>
  <c r="G1221" i="24"/>
  <c r="G1222" i="24"/>
  <c r="G1223" i="24"/>
  <c r="G1224" i="24"/>
  <c r="G1225" i="24"/>
  <c r="G1226" i="24"/>
  <c r="G1227" i="24"/>
  <c r="G1228" i="24"/>
  <c r="G1229" i="24"/>
  <c r="G1230" i="24"/>
  <c r="G1231" i="24"/>
  <c r="G1232" i="24"/>
  <c r="G1233" i="24"/>
  <c r="G1234" i="24"/>
  <c r="G1235" i="24"/>
  <c r="G1236" i="24"/>
  <c r="G1237" i="24"/>
  <c r="G1238" i="24"/>
  <c r="G1239" i="24"/>
  <c r="G1240" i="24"/>
  <c r="G1241" i="24"/>
  <c r="G1242" i="24"/>
  <c r="G1243" i="24"/>
  <c r="G1244" i="24"/>
  <c r="G1245" i="24"/>
  <c r="G1246" i="24"/>
  <c r="G1247" i="24"/>
  <c r="G1248" i="24"/>
  <c r="G1249" i="24"/>
  <c r="G1250" i="24"/>
  <c r="G1251" i="24"/>
  <c r="G1252" i="24"/>
  <c r="G1253" i="24"/>
  <c r="G1254" i="24"/>
  <c r="G1255" i="24"/>
  <c r="G1256" i="24"/>
  <c r="G1257" i="24"/>
  <c r="G1258" i="24"/>
  <c r="G1259" i="24"/>
  <c r="G1260" i="24"/>
  <c r="G1261" i="24"/>
  <c r="G1262" i="24"/>
  <c r="G1263" i="24"/>
  <c r="G1264" i="24"/>
  <c r="G1265" i="24"/>
  <c r="G1266" i="24"/>
  <c r="G1267" i="24"/>
  <c r="G1268" i="24"/>
  <c r="G1269" i="24"/>
  <c r="G1270" i="24"/>
  <c r="G1271" i="24"/>
  <c r="G1272" i="24"/>
  <c r="G1273" i="24"/>
  <c r="G1274" i="24"/>
  <c r="G1275" i="24"/>
  <c r="G1276" i="24"/>
  <c r="G1277" i="24"/>
  <c r="G1278" i="24"/>
  <c r="G1279" i="24"/>
  <c r="G1280" i="24"/>
  <c r="G1281" i="24"/>
  <c r="G1282" i="24"/>
  <c r="G1283" i="24"/>
  <c r="G1284" i="24"/>
  <c r="G1285" i="24"/>
  <c r="G1286" i="24"/>
  <c r="G1287" i="24"/>
  <c r="G1288" i="24"/>
  <c r="G1289" i="24"/>
  <c r="G1290" i="24"/>
  <c r="G1291" i="24"/>
  <c r="G1292" i="24"/>
  <c r="G1293" i="24"/>
  <c r="G1294" i="24"/>
  <c r="G1295" i="24"/>
  <c r="G1296" i="24"/>
  <c r="G1297" i="24"/>
  <c r="G1298" i="24"/>
  <c r="G1299" i="24"/>
  <c r="G1300" i="24"/>
  <c r="G1301" i="24"/>
  <c r="G1302" i="24"/>
  <c r="G1303" i="24"/>
  <c r="G1304" i="24"/>
  <c r="G1305" i="24"/>
  <c r="G1306" i="24"/>
  <c r="G1307" i="24"/>
  <c r="G1308" i="24"/>
  <c r="G1309" i="24"/>
  <c r="G1310" i="24"/>
  <c r="G1311" i="24"/>
  <c r="G1312" i="24"/>
  <c r="G1313" i="24"/>
  <c r="G1314" i="24"/>
  <c r="G1315" i="24"/>
  <c r="G1316" i="24"/>
  <c r="G1317" i="24"/>
  <c r="G1318" i="24"/>
  <c r="G1319" i="24"/>
  <c r="G1320" i="24"/>
  <c r="G1321" i="24"/>
  <c r="G1322" i="24"/>
  <c r="G1323" i="24"/>
  <c r="G1324" i="24"/>
  <c r="G1325" i="24"/>
  <c r="G1326" i="24"/>
  <c r="G1327" i="24"/>
  <c r="G1328" i="24"/>
  <c r="G1329" i="24"/>
  <c r="G1330" i="24"/>
  <c r="G1331" i="24"/>
  <c r="G1332" i="24"/>
  <c r="G1333" i="24"/>
  <c r="G1334" i="24"/>
  <c r="G1335" i="24"/>
  <c r="G1336" i="24"/>
  <c r="G1337" i="24"/>
  <c r="G1338" i="24"/>
  <c r="G1339" i="24"/>
  <c r="G1340" i="24"/>
  <c r="G1341" i="24"/>
  <c r="G1342" i="24"/>
  <c r="G1343" i="24"/>
  <c r="G1344" i="24"/>
  <c r="G1345" i="24"/>
  <c r="G1346" i="24"/>
  <c r="G1347" i="24"/>
  <c r="G1348" i="24"/>
  <c r="G1349" i="24"/>
  <c r="G1350" i="24"/>
  <c r="G1351" i="24"/>
  <c r="G1352" i="24"/>
  <c r="G1353" i="24"/>
  <c r="G1354" i="24"/>
  <c r="G1355" i="24"/>
  <c r="G1356" i="24"/>
  <c r="G1357" i="24"/>
  <c r="G1358" i="24"/>
  <c r="G1359" i="24"/>
  <c r="G1360" i="24"/>
  <c r="G1361" i="24"/>
  <c r="G1362" i="24"/>
  <c r="G1363" i="24"/>
  <c r="G1364" i="24"/>
  <c r="G1365" i="24"/>
  <c r="G1366" i="24"/>
  <c r="G1367" i="24"/>
  <c r="G1368" i="24"/>
  <c r="G1369" i="24"/>
  <c r="G1370" i="24"/>
  <c r="G1371" i="24"/>
  <c r="G1372" i="24"/>
  <c r="G1373" i="24"/>
  <c r="G1374" i="24"/>
  <c r="G1375" i="24"/>
  <c r="G1376" i="24"/>
  <c r="G1377" i="24"/>
  <c r="G1378" i="24"/>
  <c r="G1379" i="24"/>
  <c r="G1380" i="24"/>
  <c r="G1381" i="24"/>
  <c r="G1382" i="24"/>
  <c r="G1383" i="24"/>
  <c r="G1384" i="24"/>
  <c r="G1385" i="24"/>
  <c r="G1386" i="24"/>
  <c r="G1387" i="24"/>
  <c r="G1388" i="24"/>
  <c r="G1389" i="24"/>
  <c r="G1390" i="24"/>
  <c r="G1391" i="24"/>
  <c r="G1392" i="24"/>
  <c r="G1393" i="24"/>
  <c r="G1394" i="24"/>
  <c r="G1395" i="24"/>
  <c r="G1396" i="24"/>
  <c r="G1397" i="24"/>
  <c r="G1398" i="24"/>
  <c r="G1399" i="24"/>
  <c r="G1400" i="24"/>
  <c r="G1401" i="24"/>
  <c r="G1402" i="24"/>
  <c r="G1403" i="24"/>
  <c r="G1404" i="24"/>
  <c r="G1405" i="24"/>
  <c r="G1406" i="24"/>
  <c r="G1407" i="24"/>
  <c r="G1408" i="24"/>
  <c r="G1409" i="24"/>
  <c r="G1410" i="24"/>
  <c r="G1411" i="24"/>
  <c r="G1412" i="24"/>
  <c r="G1413" i="24"/>
  <c r="G1414" i="24"/>
  <c r="G1415" i="24"/>
  <c r="G1416" i="24"/>
  <c r="G1417" i="24"/>
  <c r="G1418" i="24"/>
  <c r="G1419" i="24"/>
  <c r="G1420" i="24"/>
  <c r="G1421" i="24"/>
  <c r="G1422" i="24"/>
  <c r="G1423" i="24"/>
  <c r="G1424" i="24"/>
  <c r="G1425" i="24"/>
  <c r="G1426" i="24"/>
  <c r="G1427" i="24"/>
  <c r="G1428" i="24"/>
  <c r="G1429" i="24"/>
  <c r="G1430" i="24"/>
  <c r="G1431" i="24"/>
  <c r="G1432" i="24"/>
  <c r="G1433" i="24"/>
  <c r="G1434" i="24"/>
  <c r="G1435" i="24"/>
  <c r="G1436" i="24"/>
  <c r="G1437" i="24"/>
  <c r="G1438" i="24"/>
  <c r="G1439" i="24"/>
  <c r="G1440" i="24"/>
  <c r="G1441" i="24"/>
  <c r="G1442" i="24"/>
  <c r="G1443" i="24"/>
  <c r="G1444" i="24"/>
  <c r="G1445" i="24"/>
  <c r="G1446" i="24"/>
  <c r="G1447" i="24"/>
  <c r="G1448" i="24"/>
  <c r="G1449" i="24"/>
  <c r="G1450" i="24"/>
  <c r="G1451" i="24"/>
  <c r="G1452" i="24"/>
  <c r="G1453" i="24"/>
  <c r="G1454" i="24"/>
  <c r="G1455" i="24"/>
  <c r="G1456" i="24"/>
  <c r="G1457" i="24"/>
  <c r="G1458" i="24"/>
  <c r="G1459" i="24"/>
  <c r="G1460" i="24"/>
  <c r="G1461" i="24"/>
  <c r="G1462" i="24"/>
  <c r="G1463" i="24"/>
  <c r="G1464" i="24"/>
  <c r="G1465" i="24"/>
  <c r="G1466" i="24"/>
  <c r="G1467" i="24"/>
  <c r="G1468" i="24"/>
  <c r="G1469" i="24"/>
  <c r="G1470" i="24"/>
  <c r="G1471" i="24"/>
  <c r="G1472" i="24"/>
  <c r="G1473" i="24"/>
  <c r="G1474" i="24"/>
  <c r="G1475" i="24"/>
  <c r="G1476" i="24"/>
  <c r="G1477" i="24"/>
  <c r="G1478" i="24"/>
  <c r="G1479" i="24"/>
  <c r="G1480" i="24"/>
  <c r="G1481" i="24"/>
  <c r="G1482" i="24"/>
  <c r="G1483" i="24"/>
  <c r="G1484" i="24"/>
  <c r="G1485" i="24"/>
  <c r="G1486" i="24"/>
  <c r="G1487" i="24"/>
  <c r="G1488" i="24"/>
  <c r="G1489" i="24"/>
  <c r="G1490" i="24"/>
  <c r="G1491" i="24"/>
  <c r="G1492" i="24"/>
  <c r="G1493" i="24"/>
  <c r="G1494" i="24"/>
  <c r="G1495" i="24"/>
  <c r="G1496" i="24"/>
  <c r="G1497" i="24"/>
  <c r="G1498" i="24"/>
  <c r="G1499" i="24"/>
  <c r="G1500" i="24"/>
  <c r="G1501" i="24"/>
  <c r="G1502" i="24"/>
  <c r="G1503" i="24"/>
  <c r="G1504" i="24"/>
  <c r="G1505" i="24"/>
  <c r="G1506" i="24"/>
  <c r="G1507" i="24"/>
  <c r="G1508" i="24"/>
  <c r="G1509" i="24"/>
  <c r="G1510" i="24"/>
  <c r="G1511" i="24"/>
  <c r="G1512" i="24"/>
  <c r="G1513" i="24"/>
  <c r="G1514" i="24"/>
  <c r="G1515" i="24"/>
  <c r="G1516" i="24"/>
  <c r="G1517" i="24"/>
  <c r="G1518" i="24"/>
  <c r="G1519" i="24"/>
  <c r="G1520" i="24"/>
  <c r="G1521" i="24"/>
  <c r="G1522" i="24"/>
  <c r="G1523" i="24"/>
  <c r="G1524" i="24"/>
  <c r="G1525" i="24"/>
  <c r="G1526" i="24"/>
  <c r="G1527" i="24"/>
  <c r="G1528" i="24"/>
  <c r="G1529" i="24"/>
  <c r="G1530" i="24"/>
  <c r="G1531" i="24"/>
  <c r="G1532" i="24"/>
  <c r="G1533" i="24"/>
  <c r="G1534" i="24"/>
  <c r="G1535" i="24"/>
  <c r="G1536" i="24"/>
  <c r="G1537" i="24"/>
  <c r="G1538" i="24"/>
  <c r="G1539" i="24"/>
  <c r="G1540" i="24"/>
  <c r="G1541" i="24"/>
  <c r="G1542" i="24"/>
  <c r="G1543" i="24"/>
  <c r="G1544" i="24"/>
  <c r="G1545" i="24"/>
  <c r="G1546" i="24"/>
  <c r="G1547" i="24"/>
  <c r="G1548" i="24"/>
  <c r="G1549" i="24"/>
  <c r="G1550" i="24"/>
  <c r="G1551" i="24"/>
  <c r="G1552" i="24"/>
  <c r="G1553" i="24"/>
  <c r="G1554" i="24"/>
  <c r="G1555" i="24"/>
  <c r="G1556" i="24"/>
  <c r="G1557" i="24"/>
  <c r="G1558" i="24"/>
  <c r="G1559" i="24"/>
  <c r="G1560" i="24"/>
  <c r="G1561" i="24"/>
  <c r="G1562" i="24"/>
  <c r="G1563" i="24"/>
  <c r="G1564" i="24"/>
  <c r="G1565" i="24"/>
  <c r="G1566" i="24"/>
  <c r="G1567" i="24"/>
  <c r="G1568" i="24"/>
  <c r="G1569" i="24"/>
  <c r="G1570" i="24"/>
  <c r="G1571" i="24"/>
  <c r="G1572" i="24"/>
  <c r="G1573" i="24"/>
  <c r="G1574" i="24"/>
  <c r="G1575" i="24"/>
  <c r="G1576" i="24"/>
  <c r="G1577" i="24"/>
  <c r="G1578" i="24"/>
  <c r="G1579" i="24"/>
  <c r="G1580" i="24"/>
  <c r="G1581" i="24"/>
  <c r="G1582" i="24"/>
  <c r="G1583" i="24"/>
  <c r="G1584" i="24"/>
  <c r="G1585" i="24"/>
  <c r="G1586" i="24"/>
  <c r="G1587" i="24"/>
  <c r="G1588" i="24"/>
  <c r="G1589" i="24"/>
  <c r="G1590" i="24"/>
  <c r="G1591" i="24"/>
  <c r="G1592" i="24"/>
  <c r="G1593" i="24"/>
  <c r="G1594" i="24"/>
  <c r="G1595" i="24"/>
  <c r="G1596" i="24"/>
  <c r="G1597" i="24"/>
  <c r="G1598" i="24"/>
  <c r="G1599" i="24"/>
  <c r="G1600" i="24"/>
  <c r="G1601" i="24"/>
  <c r="G1602" i="24"/>
  <c r="G1603" i="24"/>
  <c r="G1604" i="24"/>
  <c r="G1605" i="24"/>
  <c r="G1606" i="24"/>
  <c r="G1607" i="24"/>
  <c r="G1608" i="24"/>
  <c r="G1609" i="24"/>
  <c r="G1610" i="24"/>
  <c r="G1611" i="24"/>
  <c r="G1612" i="24"/>
  <c r="G1613" i="24"/>
  <c r="G1614" i="24"/>
  <c r="G1615" i="24"/>
  <c r="G1616" i="24"/>
  <c r="G1617" i="24"/>
  <c r="G1618" i="24"/>
  <c r="G1619" i="24"/>
  <c r="G1620" i="24"/>
  <c r="G1621" i="24"/>
  <c r="G1622" i="24"/>
  <c r="G1623" i="24"/>
  <c r="G1624" i="24"/>
  <c r="G1625" i="24"/>
  <c r="G1626" i="24"/>
  <c r="G1627" i="24"/>
  <c r="G1628" i="24"/>
  <c r="G1629" i="24"/>
  <c r="G1630" i="24"/>
  <c r="G1631" i="24"/>
  <c r="G1632" i="24"/>
  <c r="G1633" i="24"/>
  <c r="G1634" i="24"/>
  <c r="G1635" i="24"/>
  <c r="G1636" i="24"/>
  <c r="G1637" i="24"/>
  <c r="G1638" i="24"/>
  <c r="G1639" i="24"/>
  <c r="G1640" i="24"/>
  <c r="G1641" i="24"/>
  <c r="G1642" i="24"/>
  <c r="G1643" i="24"/>
  <c r="G1644" i="24"/>
  <c r="G1645" i="24"/>
  <c r="G1646" i="24"/>
  <c r="G1647" i="24"/>
  <c r="G1648" i="24"/>
  <c r="G1649" i="24"/>
  <c r="G1650" i="24"/>
  <c r="G1651" i="24"/>
  <c r="G1652" i="24"/>
  <c r="G1653" i="24"/>
  <c r="G1654" i="24"/>
  <c r="G1655" i="24"/>
  <c r="G1656" i="24"/>
  <c r="G1657" i="24"/>
  <c r="G1658" i="24"/>
  <c r="G1659" i="24"/>
  <c r="G1660" i="24"/>
  <c r="G1661" i="24"/>
  <c r="G1662" i="24"/>
  <c r="G1663" i="24"/>
  <c r="G1664" i="24"/>
  <c r="G1665" i="24"/>
  <c r="G1666" i="24"/>
  <c r="G1667" i="24"/>
  <c r="G1668" i="24"/>
  <c r="G1669" i="24"/>
  <c r="G1670" i="24"/>
  <c r="G1671" i="24"/>
  <c r="G1672" i="24"/>
  <c r="G1673" i="24"/>
  <c r="G1674" i="24"/>
  <c r="G1675" i="24"/>
  <c r="G1676" i="24"/>
  <c r="G1677" i="24"/>
  <c r="G1678" i="24"/>
  <c r="G1679" i="24"/>
  <c r="G1680" i="24"/>
  <c r="G1681" i="24"/>
  <c r="G1682" i="24"/>
  <c r="G1683" i="24"/>
  <c r="G1684" i="24"/>
  <c r="G1685" i="24"/>
  <c r="G1686" i="24"/>
  <c r="G1687" i="24"/>
  <c r="G1688" i="24"/>
  <c r="G1689" i="24"/>
  <c r="G1690" i="24"/>
  <c r="G1691" i="24"/>
  <c r="G1692" i="24"/>
  <c r="G1693" i="24"/>
  <c r="G1694" i="24"/>
  <c r="G1695" i="24"/>
  <c r="G1696" i="24"/>
  <c r="G1697" i="24"/>
  <c r="G1698" i="24"/>
  <c r="G1699" i="24"/>
  <c r="G1700" i="24"/>
  <c r="G1701" i="24"/>
  <c r="G1702" i="24"/>
  <c r="G1703" i="24"/>
  <c r="G1704" i="24"/>
  <c r="G1705" i="24"/>
  <c r="G1706" i="24"/>
  <c r="G1707" i="24"/>
  <c r="G1708" i="24"/>
  <c r="G1709" i="24"/>
  <c r="G1710" i="24"/>
  <c r="G1711" i="24"/>
  <c r="G1712" i="24"/>
  <c r="G1713" i="24"/>
  <c r="G1714" i="24"/>
  <c r="G1715" i="24"/>
  <c r="G1716" i="24"/>
  <c r="G1717" i="24"/>
  <c r="G1718" i="24"/>
  <c r="G1719" i="24"/>
  <c r="G1720" i="24"/>
  <c r="G1721" i="24"/>
  <c r="G1722" i="24"/>
  <c r="G1723" i="24"/>
  <c r="G1724" i="24"/>
  <c r="G1725" i="24"/>
  <c r="G1726" i="24"/>
  <c r="G1727" i="24"/>
  <c r="G1728" i="24"/>
  <c r="G1729" i="24"/>
  <c r="G1730" i="24"/>
  <c r="G1731" i="24"/>
  <c r="G1732" i="24"/>
  <c r="G1733" i="24"/>
  <c r="G1734" i="24"/>
  <c r="G1735" i="24"/>
  <c r="G1736" i="24"/>
  <c r="G1737" i="24"/>
  <c r="G1738" i="24"/>
  <c r="G1739" i="24"/>
  <c r="G1740" i="24"/>
  <c r="G1741" i="24"/>
  <c r="G1742" i="24"/>
  <c r="G1743" i="24"/>
  <c r="G1744" i="24"/>
  <c r="G1745" i="24"/>
  <c r="G1746" i="24"/>
  <c r="G1747" i="24"/>
  <c r="G1748" i="24"/>
  <c r="G1749" i="24"/>
  <c r="G1750" i="24"/>
  <c r="G1751" i="24"/>
  <c r="G1752" i="24"/>
  <c r="G1753" i="24"/>
  <c r="G1754" i="24"/>
  <c r="G1755" i="24"/>
  <c r="G1756" i="24"/>
  <c r="G1757" i="24"/>
  <c r="G1758" i="24"/>
  <c r="G1759" i="24"/>
  <c r="G1760" i="24"/>
  <c r="G1761" i="24"/>
  <c r="G1762" i="24"/>
  <c r="G1763" i="24"/>
  <c r="G1764" i="24"/>
  <c r="G1765" i="24"/>
  <c r="G1766" i="24"/>
  <c r="G1767" i="24"/>
  <c r="G1768" i="24"/>
  <c r="G1769" i="24"/>
  <c r="G1770" i="24"/>
  <c r="G1771" i="24"/>
  <c r="G1772" i="24"/>
  <c r="G1773" i="24"/>
  <c r="G1774" i="24"/>
  <c r="G1775" i="24"/>
  <c r="G1776" i="24"/>
  <c r="G1777" i="24"/>
  <c r="G1778" i="24"/>
  <c r="G1779" i="24"/>
  <c r="G1780" i="24"/>
  <c r="G1781" i="24"/>
  <c r="G1782" i="24"/>
  <c r="G1783" i="24"/>
  <c r="G1784" i="24"/>
  <c r="G1785" i="24"/>
  <c r="G1786" i="24"/>
  <c r="G1787" i="24"/>
  <c r="G1788" i="24"/>
  <c r="G1789" i="24"/>
  <c r="G1790" i="24"/>
  <c r="G1791" i="24"/>
  <c r="G1792" i="24"/>
  <c r="G1793" i="24"/>
  <c r="G1794" i="24"/>
  <c r="G1795" i="24"/>
  <c r="G1796" i="24"/>
  <c r="G1797" i="24"/>
  <c r="G1798" i="24"/>
  <c r="G1799" i="24"/>
  <c r="G1800" i="24"/>
  <c r="G1801" i="24"/>
  <c r="G1802" i="24"/>
  <c r="G1803" i="24"/>
  <c r="G1804" i="24"/>
  <c r="G1805" i="24"/>
  <c r="G1806" i="24"/>
  <c r="G1807" i="24"/>
  <c r="G1808" i="24"/>
  <c r="G1809" i="24"/>
  <c r="G1810" i="24"/>
  <c r="G1811" i="24"/>
  <c r="G1812" i="24"/>
  <c r="G1813" i="24"/>
  <c r="G1814" i="24"/>
  <c r="G1815" i="24"/>
  <c r="G1816" i="24"/>
  <c r="G1817" i="24"/>
  <c r="G1818" i="24"/>
  <c r="G1819" i="24"/>
  <c r="G1820" i="24"/>
  <c r="G1821" i="24"/>
  <c r="G1822" i="24"/>
  <c r="G1823" i="24"/>
  <c r="G1824" i="24"/>
  <c r="G1825" i="24"/>
  <c r="G1826" i="24"/>
  <c r="G1827" i="24"/>
  <c r="G1828" i="24"/>
  <c r="G1829" i="24"/>
  <c r="G1830" i="24"/>
  <c r="G1831" i="24"/>
  <c r="G1832" i="24"/>
  <c r="G1833" i="24"/>
  <c r="G1834" i="24"/>
  <c r="G1835" i="24"/>
  <c r="G1836" i="24"/>
  <c r="G1837" i="24"/>
  <c r="G1838" i="24"/>
  <c r="G1839" i="24"/>
  <c r="G1840" i="24"/>
  <c r="G1841" i="24"/>
  <c r="G1842" i="24"/>
  <c r="G1843" i="24"/>
  <c r="G1844" i="24"/>
  <c r="G1845" i="24"/>
  <c r="G1846" i="24"/>
  <c r="G1847" i="24"/>
  <c r="G1848" i="24"/>
  <c r="G1849" i="24"/>
  <c r="G1850" i="24"/>
  <c r="G1851" i="24"/>
  <c r="G1852" i="24"/>
  <c r="G1853" i="24"/>
  <c r="G1854" i="24"/>
  <c r="G1855" i="24"/>
  <c r="G1856" i="24"/>
  <c r="G1857" i="24"/>
  <c r="G1858" i="24"/>
  <c r="G1859" i="24"/>
  <c r="G1860" i="24"/>
  <c r="G1861" i="24"/>
  <c r="G1862" i="24"/>
  <c r="G1863" i="24"/>
  <c r="G1864" i="24"/>
  <c r="G1865" i="24"/>
  <c r="G1866" i="24"/>
  <c r="G1867" i="24"/>
  <c r="G1868" i="24"/>
  <c r="G1869" i="24"/>
  <c r="G1870" i="24"/>
  <c r="G1871" i="24"/>
  <c r="G1872" i="24"/>
  <c r="G1873" i="24"/>
  <c r="G1874" i="24"/>
  <c r="G1875" i="24"/>
  <c r="G1876" i="24"/>
  <c r="G1877" i="24"/>
  <c r="G1878" i="24"/>
  <c r="G1879" i="24"/>
  <c r="G1880" i="24"/>
  <c r="G1881" i="24"/>
  <c r="G1882" i="24"/>
  <c r="G1883" i="24"/>
  <c r="G1884" i="24"/>
  <c r="G1885" i="24"/>
  <c r="G1886" i="24"/>
  <c r="G1887" i="24"/>
  <c r="G1888" i="24"/>
  <c r="G1889" i="24"/>
  <c r="G1890" i="24"/>
  <c r="G1891" i="24"/>
  <c r="G1892" i="24"/>
  <c r="G1893" i="24"/>
  <c r="G1894" i="24"/>
  <c r="G1895" i="24"/>
  <c r="G1896" i="24"/>
  <c r="G1897" i="24"/>
  <c r="G1898" i="24"/>
  <c r="G1899" i="24"/>
  <c r="G1900" i="24"/>
  <c r="G1901" i="24"/>
  <c r="G1902" i="24"/>
  <c r="G1903" i="24"/>
  <c r="G1904" i="24"/>
  <c r="G1905" i="24"/>
  <c r="G1906" i="24"/>
  <c r="G1907" i="24"/>
  <c r="G1908" i="24"/>
  <c r="G1909" i="24"/>
  <c r="G1910" i="24"/>
  <c r="G1911" i="24"/>
  <c r="G1912" i="24"/>
  <c r="G1913" i="24"/>
  <c r="G1914" i="24"/>
  <c r="G1915" i="24"/>
  <c r="G1916" i="24"/>
  <c r="G1917" i="24"/>
  <c r="G1918" i="24"/>
  <c r="G1919" i="24"/>
  <c r="G1920" i="24"/>
  <c r="G1921" i="24"/>
  <c r="G1922" i="24"/>
  <c r="G1923" i="24"/>
  <c r="G1924" i="24"/>
  <c r="G1925" i="24"/>
  <c r="G1926" i="24"/>
  <c r="G1927" i="24"/>
  <c r="G1928" i="24"/>
  <c r="G1929" i="24"/>
  <c r="G1930" i="24"/>
  <c r="G1931" i="24"/>
  <c r="G1932" i="24"/>
  <c r="G1933" i="24"/>
  <c r="G1934" i="24"/>
  <c r="G1935" i="24"/>
  <c r="G1936" i="24"/>
  <c r="G1937" i="24"/>
  <c r="G1938" i="24"/>
  <c r="G1939" i="24"/>
  <c r="G1940" i="24"/>
  <c r="G1941" i="24"/>
  <c r="G1942" i="24"/>
  <c r="G1943" i="24"/>
  <c r="G1944" i="24"/>
  <c r="G1945" i="24"/>
  <c r="G1946" i="24"/>
  <c r="G1947" i="24"/>
  <c r="G1948" i="24"/>
  <c r="G1949" i="24"/>
  <c r="G1950" i="24"/>
  <c r="G1951" i="24"/>
  <c r="G1952" i="24"/>
  <c r="G1953" i="24"/>
  <c r="G1954" i="24"/>
  <c r="G1955" i="24"/>
  <c r="G1956" i="24"/>
  <c r="G1957" i="24"/>
  <c r="G1958" i="24"/>
  <c r="G1959" i="24"/>
  <c r="G1960" i="24"/>
  <c r="G1961" i="24"/>
  <c r="G1962" i="24"/>
  <c r="G1963" i="24"/>
  <c r="G1964" i="24"/>
  <c r="G1965" i="24"/>
  <c r="G1966" i="24"/>
  <c r="G1967" i="24"/>
  <c r="G1968" i="24"/>
  <c r="G1969" i="24"/>
  <c r="G1970" i="24"/>
  <c r="G1971" i="24"/>
  <c r="G1972" i="24"/>
  <c r="G1973" i="24"/>
  <c r="G1974" i="24"/>
  <c r="G1975" i="24"/>
  <c r="G1976" i="24"/>
  <c r="G1977" i="24"/>
  <c r="G1978" i="24"/>
  <c r="G1979" i="24"/>
  <c r="G1980" i="24"/>
  <c r="G1981" i="24"/>
  <c r="G1982" i="24"/>
  <c r="G1983" i="24"/>
  <c r="G1984" i="24"/>
  <c r="G1985" i="24"/>
  <c r="G1986" i="24"/>
  <c r="G1987" i="24"/>
  <c r="G1988" i="24"/>
  <c r="G1989" i="24"/>
  <c r="G1990" i="24"/>
  <c r="G1991" i="24"/>
  <c r="G1992" i="24"/>
  <c r="G1993" i="24"/>
  <c r="G1994" i="24"/>
  <c r="G1995" i="24"/>
  <c r="G1996" i="24"/>
  <c r="G1997" i="24"/>
  <c r="G1998" i="24"/>
  <c r="G1999" i="24"/>
  <c r="G2000" i="24"/>
  <c r="G2001" i="24"/>
  <c r="G2002" i="24"/>
  <c r="G2003" i="24"/>
  <c r="G2004" i="24"/>
  <c r="G2005" i="24"/>
  <c r="G2006" i="24"/>
  <c r="G2007" i="24"/>
  <c r="G2008" i="24"/>
  <c r="G2009" i="24"/>
  <c r="G2010" i="24"/>
  <c r="G2011" i="24"/>
  <c r="G2012" i="24"/>
  <c r="G2013" i="24"/>
  <c r="G2014" i="24"/>
  <c r="G2015" i="24"/>
  <c r="G2016" i="24"/>
  <c r="G2017" i="24"/>
  <c r="G2018" i="24"/>
  <c r="G2019" i="24"/>
  <c r="G2020" i="24"/>
  <c r="G2021" i="24"/>
  <c r="G2022" i="24"/>
  <c r="G2023" i="24"/>
  <c r="G2024" i="24"/>
  <c r="G2025" i="24"/>
  <c r="G2026" i="24"/>
  <c r="G2027" i="24"/>
  <c r="G2028" i="24"/>
  <c r="G2029" i="24"/>
  <c r="G2030" i="24"/>
  <c r="G2031" i="24"/>
  <c r="G2032" i="24"/>
  <c r="G2033" i="24"/>
  <c r="G2034" i="24"/>
  <c r="G2035" i="24"/>
  <c r="G2036" i="24"/>
  <c r="G2037" i="24"/>
  <c r="G2038" i="24"/>
  <c r="G2039" i="24"/>
  <c r="G2040" i="24"/>
  <c r="G2041" i="24"/>
  <c r="G2042" i="24"/>
  <c r="G2043" i="24"/>
  <c r="G2044" i="24"/>
  <c r="G2045" i="24"/>
  <c r="G2046" i="24"/>
  <c r="G2047" i="24"/>
  <c r="G2048" i="24"/>
  <c r="G2049" i="24"/>
  <c r="G2050" i="24"/>
  <c r="G2051" i="24"/>
  <c r="G2052" i="24"/>
  <c r="G2053" i="24"/>
  <c r="G2054" i="24"/>
  <c r="G2055" i="24"/>
  <c r="G2056" i="24"/>
  <c r="G2057" i="24"/>
  <c r="G2058" i="24"/>
  <c r="G2059" i="24"/>
  <c r="G2060" i="24"/>
  <c r="G2061" i="24"/>
  <c r="G2062" i="24"/>
  <c r="G2063" i="24"/>
  <c r="G2064" i="24"/>
  <c r="G2065" i="24"/>
  <c r="G2066" i="24"/>
  <c r="G2067" i="24"/>
  <c r="G2068" i="24"/>
  <c r="G2069" i="24"/>
  <c r="G2070" i="24"/>
  <c r="G2071" i="24"/>
  <c r="G2072" i="24"/>
  <c r="G2073" i="24"/>
  <c r="G2074" i="24"/>
  <c r="G2075" i="24"/>
  <c r="G2076" i="24"/>
  <c r="G2077" i="24"/>
  <c r="G2078" i="24"/>
  <c r="G2079" i="24"/>
  <c r="G2080" i="24"/>
  <c r="G2081" i="24"/>
  <c r="G2082" i="24"/>
  <c r="G2083" i="24"/>
  <c r="G2084" i="24"/>
  <c r="G2085" i="24"/>
  <c r="G2086" i="24"/>
  <c r="G2087" i="24"/>
  <c r="G2088" i="24"/>
  <c r="G2089" i="24"/>
  <c r="G2090" i="24"/>
  <c r="G2091" i="24"/>
  <c r="G2092" i="24"/>
  <c r="G2093" i="24"/>
  <c r="G2094" i="24"/>
  <c r="G2095" i="24"/>
  <c r="G2096" i="24"/>
  <c r="G2097" i="24"/>
  <c r="G2098" i="24"/>
  <c r="G2099" i="24"/>
  <c r="G2100" i="24"/>
  <c r="G2101" i="24"/>
  <c r="G2102" i="24"/>
  <c r="G2103" i="24"/>
  <c r="G2104" i="24"/>
  <c r="G2105" i="24"/>
  <c r="G2106" i="24"/>
  <c r="G2107" i="24"/>
  <c r="G2108" i="24"/>
  <c r="G2109" i="24"/>
  <c r="G2110" i="24"/>
  <c r="G2111" i="24"/>
  <c r="G2112" i="24"/>
  <c r="G2113" i="24"/>
  <c r="G2114" i="24"/>
  <c r="G2115" i="24"/>
  <c r="G2116" i="24"/>
  <c r="G2117" i="24"/>
  <c r="G2118" i="24"/>
  <c r="G2119" i="24"/>
  <c r="G2120" i="24"/>
  <c r="G2121" i="24"/>
  <c r="G2122" i="24"/>
  <c r="G2123" i="24"/>
  <c r="G2124" i="24"/>
  <c r="G2125" i="24"/>
  <c r="G2126" i="24"/>
  <c r="G2127" i="24"/>
  <c r="G2128" i="24"/>
  <c r="G2129" i="24"/>
  <c r="G2130" i="24"/>
  <c r="G2131" i="24"/>
  <c r="G2132" i="24"/>
  <c r="G2133" i="24"/>
  <c r="G2134" i="24"/>
  <c r="G2135" i="24"/>
  <c r="G2136" i="24"/>
  <c r="G2137" i="24"/>
  <c r="G2138" i="24"/>
  <c r="G2139" i="24"/>
  <c r="G2140" i="24"/>
  <c r="G2141" i="24"/>
  <c r="G2142" i="24"/>
  <c r="G2143" i="24"/>
  <c r="G2144" i="24"/>
  <c r="G2145" i="24"/>
  <c r="G2146" i="24"/>
  <c r="G2147" i="24"/>
  <c r="G2148" i="24"/>
  <c r="G2149" i="24"/>
  <c r="G2150" i="24"/>
  <c r="G2151" i="24"/>
  <c r="G2152" i="24"/>
  <c r="G2153" i="24"/>
  <c r="G2154" i="24"/>
  <c r="G2155" i="24"/>
  <c r="G2156" i="24"/>
  <c r="G2157" i="24"/>
  <c r="G2158" i="24"/>
  <c r="G2159" i="24"/>
  <c r="G2160" i="24"/>
  <c r="G2161" i="24"/>
  <c r="G2162" i="24"/>
  <c r="G2163" i="24"/>
  <c r="G2164" i="24"/>
  <c r="G2165" i="24"/>
  <c r="G2166" i="24"/>
  <c r="G2167" i="24"/>
  <c r="G2168" i="24"/>
  <c r="G2169" i="24"/>
  <c r="G2170" i="24"/>
  <c r="G2171" i="24"/>
  <c r="G2172" i="24"/>
  <c r="G2173" i="24"/>
  <c r="G2174" i="24"/>
  <c r="G2175" i="24"/>
  <c r="G2176" i="24"/>
  <c r="G2177" i="24"/>
  <c r="G2178" i="24"/>
  <c r="G2179" i="24"/>
  <c r="G2180" i="24"/>
  <c r="G2181" i="24"/>
  <c r="G2182" i="24"/>
  <c r="G2183" i="24"/>
  <c r="G2184" i="24"/>
  <c r="G2185" i="24"/>
  <c r="G2186" i="24"/>
  <c r="G2187" i="24"/>
  <c r="G2188" i="24"/>
  <c r="G2189" i="24"/>
  <c r="G2190" i="24"/>
  <c r="G2191" i="24"/>
  <c r="G2192" i="24"/>
  <c r="G2193" i="24"/>
  <c r="G2194" i="24"/>
  <c r="G2195" i="24"/>
  <c r="G2196" i="24"/>
  <c r="G2197" i="24"/>
  <c r="G2198" i="24"/>
  <c r="G2199" i="24"/>
  <c r="G2200" i="24"/>
  <c r="G2201" i="24"/>
  <c r="G2202" i="24"/>
  <c r="G2203" i="24"/>
  <c r="G2204" i="24"/>
  <c r="G2205" i="24"/>
  <c r="G2206" i="24"/>
  <c r="G2207" i="24"/>
  <c r="G2208" i="24"/>
  <c r="G2209" i="24"/>
  <c r="G2210" i="24"/>
  <c r="G2211" i="24"/>
  <c r="G2212" i="24"/>
  <c r="G2213" i="24"/>
  <c r="G2214" i="24"/>
  <c r="G2215" i="24"/>
  <c r="G2216" i="24"/>
  <c r="G2217" i="24"/>
  <c r="G2218" i="24"/>
  <c r="G2219" i="24"/>
  <c r="G2220" i="24"/>
  <c r="G2221" i="24"/>
  <c r="G2222" i="24"/>
  <c r="G2223" i="24"/>
  <c r="G2224" i="24"/>
  <c r="G2225" i="24"/>
  <c r="G2226" i="24"/>
  <c r="G2227" i="24"/>
  <c r="G2228" i="24"/>
  <c r="G2229" i="24"/>
  <c r="G2230" i="24"/>
  <c r="G2231" i="24"/>
  <c r="G2232" i="24"/>
  <c r="G2233" i="24"/>
  <c r="G2234" i="24"/>
  <c r="G2235" i="24"/>
  <c r="G2236" i="24"/>
  <c r="G2237" i="24"/>
  <c r="G2238" i="24"/>
  <c r="G2239" i="24"/>
  <c r="G2240" i="24"/>
  <c r="G2241" i="24"/>
  <c r="G2242" i="24"/>
  <c r="G2243" i="24"/>
  <c r="G2244" i="24"/>
  <c r="G2245" i="24"/>
  <c r="G2246" i="24"/>
  <c r="G2247" i="24"/>
  <c r="G2248" i="24"/>
  <c r="G2249" i="24"/>
  <c r="G2250" i="24"/>
  <c r="G2251" i="24"/>
  <c r="G2252" i="24"/>
  <c r="G2253" i="24"/>
  <c r="G2254" i="24"/>
  <c r="G2255" i="24"/>
  <c r="G2256" i="24"/>
  <c r="G2257" i="24"/>
  <c r="G2258" i="24"/>
  <c r="G2259" i="24"/>
  <c r="G2260" i="24"/>
  <c r="G2261" i="24"/>
  <c r="G2262" i="24"/>
  <c r="G2263" i="24"/>
  <c r="G2264" i="24"/>
  <c r="G2265" i="24"/>
  <c r="G2266" i="24"/>
  <c r="G2267" i="24"/>
  <c r="G2268" i="24"/>
  <c r="G2269" i="24"/>
  <c r="G2270" i="24"/>
  <c r="G2271" i="24"/>
  <c r="G2272" i="24"/>
  <c r="G2273" i="24"/>
  <c r="G2274" i="24"/>
  <c r="G2275" i="24"/>
  <c r="G2276" i="24"/>
  <c r="G2277" i="24"/>
  <c r="G2278" i="24"/>
  <c r="G2279" i="24"/>
  <c r="G2280" i="24"/>
  <c r="G2281" i="24"/>
  <c r="G2282" i="24"/>
  <c r="G2283" i="24"/>
  <c r="G2284" i="24"/>
  <c r="G2285" i="24"/>
  <c r="G2286" i="24"/>
  <c r="G2287" i="24"/>
  <c r="G2288" i="24"/>
  <c r="G2289" i="24"/>
  <c r="G2290" i="24"/>
  <c r="G2291" i="24"/>
  <c r="G2292" i="24"/>
  <c r="G2293" i="24"/>
  <c r="G2294" i="24"/>
  <c r="G2295" i="24"/>
  <c r="G2296" i="24"/>
  <c r="G2297" i="24"/>
  <c r="G2298" i="24"/>
  <c r="G2299" i="24"/>
  <c r="G2300" i="24"/>
  <c r="G2301" i="24"/>
  <c r="G2302" i="24"/>
  <c r="G2303" i="24"/>
  <c r="G2304" i="24"/>
  <c r="G2305" i="24"/>
  <c r="G2306" i="24"/>
  <c r="G2307" i="24"/>
  <c r="G2308" i="24"/>
  <c r="G2309" i="24"/>
  <c r="G2310" i="24"/>
  <c r="G2311" i="24"/>
  <c r="G2312" i="24"/>
  <c r="G2313" i="24"/>
  <c r="G2314" i="24"/>
  <c r="G2315" i="24"/>
  <c r="G2316" i="24"/>
  <c r="G2317" i="24"/>
  <c r="G2318" i="24"/>
  <c r="G2319" i="24"/>
  <c r="G2320" i="24"/>
  <c r="G2321" i="24"/>
  <c r="G2322" i="24"/>
  <c r="G2323" i="24"/>
  <c r="G2324" i="24"/>
  <c r="G2325" i="24"/>
  <c r="G2326" i="24"/>
  <c r="G2327" i="24"/>
  <c r="G2328" i="24"/>
  <c r="G2329" i="24"/>
  <c r="G2330" i="24"/>
  <c r="G2331" i="24"/>
  <c r="G2332" i="24"/>
  <c r="G2333" i="24"/>
  <c r="G2334" i="24"/>
  <c r="G2335" i="24"/>
  <c r="G2336" i="24"/>
  <c r="G2337" i="24"/>
  <c r="G2338" i="24"/>
  <c r="G2339" i="24"/>
  <c r="G2340" i="24"/>
  <c r="G2341" i="24"/>
  <c r="G2342" i="24"/>
  <c r="G2343" i="24"/>
  <c r="G2344" i="24"/>
  <c r="G2345" i="24"/>
  <c r="G2346" i="24"/>
  <c r="G2347" i="24"/>
  <c r="G2348" i="24"/>
  <c r="G2349" i="24"/>
  <c r="G2350" i="24"/>
  <c r="G2351" i="24"/>
  <c r="G2352" i="24"/>
  <c r="G2353" i="24"/>
  <c r="G2354" i="24"/>
  <c r="G2355" i="24"/>
  <c r="G2356" i="24"/>
  <c r="G2357" i="24"/>
  <c r="G2358" i="24"/>
  <c r="G2359" i="24"/>
  <c r="G2360" i="24"/>
  <c r="G2361" i="24"/>
  <c r="G2362" i="24"/>
  <c r="G2363" i="24"/>
  <c r="G2364" i="24"/>
  <c r="G2365" i="24"/>
  <c r="G2366" i="24"/>
  <c r="G2367" i="24"/>
  <c r="G2368" i="24"/>
  <c r="G2369" i="24"/>
  <c r="G2370" i="24"/>
  <c r="G2371" i="24"/>
  <c r="G2372" i="24"/>
  <c r="G2373" i="24"/>
  <c r="G2374" i="24"/>
  <c r="G2375" i="24"/>
  <c r="G2376" i="24"/>
  <c r="G2377" i="24"/>
  <c r="G2378" i="24"/>
  <c r="G2379" i="24"/>
  <c r="G2380" i="24"/>
  <c r="G2381" i="24"/>
  <c r="G2382" i="24"/>
  <c r="G2383" i="24"/>
  <c r="G2384" i="24"/>
  <c r="G2385" i="24"/>
  <c r="G2386" i="24"/>
  <c r="G2387" i="24"/>
  <c r="G2388" i="24"/>
  <c r="G2389" i="24"/>
  <c r="G2390" i="24"/>
  <c r="G2391" i="24"/>
  <c r="G2392" i="24"/>
  <c r="G2393" i="24"/>
  <c r="G2394" i="24"/>
  <c r="G2395" i="24"/>
  <c r="G2396" i="24"/>
  <c r="G2397" i="24"/>
  <c r="G2398" i="24"/>
  <c r="G2399" i="24"/>
  <c r="G2400" i="24"/>
  <c r="G2401" i="24"/>
  <c r="G2402" i="24"/>
  <c r="G2403" i="24"/>
  <c r="G2404" i="24"/>
  <c r="G2405" i="24"/>
  <c r="G2406" i="24"/>
  <c r="G2407" i="24"/>
  <c r="G2408" i="24"/>
  <c r="G2409" i="24"/>
  <c r="G2410" i="24"/>
  <c r="G2411" i="24"/>
  <c r="G2412" i="24"/>
  <c r="G2413" i="24"/>
  <c r="G2414" i="24"/>
  <c r="G2415" i="24"/>
  <c r="G2416" i="24"/>
  <c r="G2417" i="24"/>
  <c r="G2418" i="24"/>
  <c r="G2419" i="24"/>
  <c r="G2420" i="24"/>
  <c r="G2421" i="24"/>
  <c r="G2422" i="24"/>
  <c r="G2423" i="24"/>
  <c r="G2424" i="24"/>
  <c r="G2425" i="24"/>
  <c r="G2426" i="24"/>
  <c r="G2427" i="24"/>
  <c r="G2428" i="24"/>
  <c r="G2429" i="24"/>
  <c r="G2430" i="24"/>
  <c r="G2431" i="24"/>
  <c r="G2432" i="24"/>
  <c r="G2433" i="24"/>
  <c r="G2434" i="24"/>
  <c r="G2435" i="24"/>
  <c r="G2436" i="24"/>
  <c r="G2437" i="24"/>
  <c r="G2438" i="24"/>
  <c r="G2439" i="24"/>
  <c r="G2440" i="24"/>
  <c r="G2441" i="24"/>
  <c r="G2442" i="24"/>
  <c r="G2443" i="24"/>
  <c r="G2444" i="24"/>
  <c r="G2445" i="24"/>
  <c r="G2446" i="24"/>
  <c r="G2447" i="24"/>
  <c r="G2448" i="24"/>
  <c r="G2449" i="24"/>
  <c r="G2450" i="24"/>
  <c r="G2451" i="24"/>
  <c r="G2452" i="24"/>
  <c r="G2453" i="24"/>
  <c r="G2454" i="24"/>
  <c r="G2455" i="24"/>
  <c r="G2456" i="24"/>
  <c r="G2457" i="24"/>
  <c r="G2458" i="24"/>
  <c r="G2459" i="24"/>
  <c r="G2460" i="24"/>
  <c r="G2461" i="24"/>
  <c r="G2462" i="24"/>
  <c r="G2463" i="24"/>
  <c r="G2464" i="24"/>
  <c r="G2465" i="24"/>
  <c r="G2466" i="24"/>
  <c r="G2467" i="24"/>
  <c r="G2468" i="24"/>
  <c r="G2469" i="24"/>
  <c r="G2470" i="24"/>
  <c r="G2471" i="24"/>
  <c r="G2472" i="24"/>
  <c r="G2473" i="24"/>
  <c r="G2474" i="24"/>
  <c r="G2475" i="24"/>
  <c r="G2476" i="24"/>
  <c r="G2477" i="24"/>
  <c r="G2478" i="24"/>
  <c r="G2479" i="24"/>
  <c r="G2480" i="24"/>
  <c r="G2481" i="24"/>
  <c r="G2482" i="24"/>
  <c r="G2483" i="24"/>
  <c r="G2484" i="24"/>
  <c r="G2485" i="24"/>
  <c r="G2486" i="24"/>
  <c r="G2487" i="24"/>
  <c r="G2488" i="24"/>
  <c r="G2489" i="24"/>
  <c r="G2490" i="24"/>
  <c r="G2491" i="24"/>
  <c r="G2492" i="24"/>
  <c r="G2493" i="24"/>
  <c r="G2494" i="24"/>
  <c r="G2495" i="24"/>
  <c r="G2496" i="24"/>
  <c r="G2497" i="24"/>
  <c r="G2498" i="24"/>
  <c r="G2499" i="24"/>
  <c r="G2500" i="24"/>
  <c r="G2501" i="24"/>
  <c r="G2502" i="24"/>
  <c r="G2503" i="24"/>
  <c r="G2504" i="24"/>
  <c r="G2505" i="24"/>
  <c r="G2506" i="24"/>
  <c r="G2507" i="24"/>
  <c r="G2508" i="24"/>
  <c r="G2509" i="24"/>
  <c r="G2510" i="24"/>
  <c r="G2511" i="24"/>
  <c r="G2512" i="24"/>
  <c r="G2513" i="24"/>
  <c r="G2514" i="24"/>
  <c r="G2515" i="24"/>
  <c r="G2516" i="24"/>
  <c r="G2517" i="24"/>
  <c r="G2518" i="24"/>
  <c r="G2519" i="24"/>
  <c r="G2520" i="24"/>
  <c r="G2521" i="24"/>
  <c r="G2522" i="24"/>
  <c r="G2523" i="24"/>
  <c r="G2524" i="24"/>
  <c r="G2525" i="24"/>
  <c r="G2526" i="24"/>
  <c r="G2527" i="24"/>
  <c r="G2528" i="24"/>
  <c r="G2529" i="24"/>
  <c r="G2530" i="24"/>
  <c r="G2531" i="24"/>
  <c r="G2532" i="24"/>
  <c r="G2533" i="24"/>
  <c r="G2534" i="24"/>
  <c r="G2535" i="24"/>
  <c r="G2536" i="24"/>
  <c r="G2537" i="24"/>
  <c r="G2538" i="24"/>
  <c r="G2539" i="24"/>
  <c r="G2540" i="24"/>
  <c r="G2541" i="24"/>
  <c r="G2542" i="24"/>
  <c r="G2543" i="24"/>
  <c r="G2544" i="24"/>
  <c r="G2545" i="24"/>
  <c r="G2546" i="24"/>
  <c r="G2547" i="24"/>
  <c r="G2548" i="24"/>
  <c r="G2549" i="24"/>
  <c r="G2550" i="24"/>
  <c r="G2551" i="24"/>
  <c r="G2552" i="24"/>
  <c r="G2553" i="24"/>
  <c r="G2554" i="24"/>
  <c r="G2555" i="24"/>
  <c r="G2556" i="24"/>
  <c r="G2557" i="24"/>
  <c r="G2558" i="24"/>
  <c r="G2559" i="24"/>
  <c r="G2560" i="24"/>
  <c r="G2561" i="24"/>
  <c r="G2562" i="24"/>
  <c r="G2563" i="24"/>
  <c r="G2564" i="24"/>
  <c r="G2565" i="24"/>
  <c r="G2566" i="24"/>
  <c r="G2567" i="24"/>
  <c r="G2568" i="24"/>
  <c r="G2569" i="24"/>
  <c r="G2570" i="24"/>
  <c r="G2571" i="24"/>
  <c r="G2572" i="24"/>
  <c r="G2573" i="24"/>
  <c r="G2574" i="24"/>
  <c r="G2575" i="24"/>
  <c r="G2576" i="24"/>
  <c r="G2577" i="24"/>
  <c r="G2578" i="24"/>
  <c r="G2579" i="24"/>
  <c r="G2580" i="24"/>
  <c r="G2581" i="24"/>
  <c r="G2582" i="24"/>
  <c r="G2583" i="24"/>
  <c r="G2584" i="24"/>
  <c r="G2585" i="24"/>
  <c r="G2586" i="24"/>
  <c r="G2587" i="24"/>
  <c r="G2588" i="24"/>
  <c r="G2589" i="24"/>
  <c r="G2590" i="24"/>
  <c r="G2591" i="24"/>
  <c r="G2592" i="24"/>
  <c r="G2593" i="24"/>
  <c r="G2594" i="24"/>
  <c r="G2595" i="24"/>
  <c r="G2596" i="24"/>
  <c r="G2597" i="24"/>
  <c r="G2598" i="24"/>
  <c r="G2599" i="24"/>
  <c r="G2600" i="24"/>
  <c r="G2601" i="24"/>
  <c r="G2602" i="24"/>
  <c r="G2603" i="24"/>
  <c r="G2604" i="24"/>
  <c r="G2605" i="24"/>
  <c r="G2606" i="24"/>
  <c r="G2607" i="24"/>
  <c r="G2608" i="24"/>
  <c r="G2609" i="24"/>
  <c r="G2610" i="24"/>
  <c r="G2611" i="24"/>
  <c r="G2612" i="24"/>
  <c r="G2613" i="24"/>
  <c r="G2614" i="24"/>
  <c r="G2615" i="24"/>
  <c r="G2616" i="24"/>
  <c r="G2617" i="24"/>
  <c r="G2618" i="24"/>
  <c r="G2619" i="24"/>
  <c r="G2620" i="24"/>
  <c r="G2621" i="24"/>
  <c r="G2622" i="24"/>
  <c r="G2623" i="24"/>
  <c r="G2624" i="24"/>
  <c r="G2625" i="24"/>
  <c r="G2626" i="24"/>
  <c r="G2627" i="24"/>
  <c r="G2628" i="24"/>
  <c r="G2629" i="24"/>
  <c r="G2630" i="24"/>
  <c r="G2631" i="24"/>
  <c r="G2632" i="24"/>
  <c r="G2633" i="24"/>
  <c r="G2634" i="24"/>
  <c r="G2635" i="24"/>
  <c r="G2636" i="24"/>
  <c r="G2637" i="24"/>
  <c r="G2638" i="24"/>
  <c r="G2639" i="24"/>
  <c r="G2640" i="24"/>
  <c r="G2641" i="24"/>
  <c r="G2642" i="24"/>
  <c r="G2643" i="24"/>
  <c r="G2644" i="24"/>
  <c r="G2645" i="24"/>
  <c r="G2646" i="24"/>
  <c r="G2647" i="24"/>
  <c r="G2648" i="24"/>
  <c r="G2649" i="24"/>
  <c r="G2650" i="24"/>
  <c r="G2651" i="24"/>
  <c r="G2652" i="24"/>
  <c r="G2653" i="24"/>
  <c r="G2654" i="24"/>
  <c r="G2655" i="24"/>
  <c r="G2656" i="24"/>
  <c r="G2657" i="24"/>
  <c r="G2658" i="24"/>
  <c r="G2659" i="24"/>
  <c r="G2660" i="24"/>
  <c r="G2661" i="24"/>
  <c r="G2662" i="24"/>
  <c r="G2663" i="24"/>
  <c r="G2664" i="24"/>
  <c r="G2665" i="24"/>
  <c r="G2666" i="24"/>
  <c r="G2667" i="24"/>
  <c r="G2668" i="24"/>
  <c r="G2669" i="24"/>
  <c r="G2670" i="24"/>
  <c r="G2671" i="24"/>
  <c r="G2672" i="24"/>
  <c r="G2673" i="24"/>
  <c r="G2674" i="24"/>
  <c r="G2675" i="24"/>
  <c r="G2676" i="24"/>
  <c r="G2677" i="24"/>
  <c r="G2678" i="24"/>
  <c r="G2679" i="24"/>
  <c r="G2680" i="24"/>
  <c r="G2681" i="24"/>
  <c r="G2682" i="24"/>
  <c r="G2683" i="24"/>
  <c r="G2684" i="24"/>
  <c r="G2685" i="24"/>
  <c r="G2686" i="24"/>
  <c r="G2687" i="24"/>
  <c r="G2688" i="24"/>
  <c r="G2689" i="24"/>
  <c r="G2690" i="24"/>
  <c r="G2691" i="24"/>
  <c r="G2692" i="24"/>
  <c r="G2693" i="24"/>
  <c r="G2694" i="24"/>
  <c r="G2695" i="24"/>
  <c r="G2696" i="24"/>
  <c r="G2697" i="24"/>
  <c r="G2698" i="24"/>
  <c r="G2699" i="24"/>
  <c r="G2700" i="24"/>
  <c r="G2701" i="24"/>
  <c r="G2702" i="24"/>
  <c r="G2703" i="24"/>
  <c r="G2704" i="24"/>
  <c r="G2705" i="24"/>
  <c r="G2706" i="24"/>
  <c r="G2707" i="24"/>
  <c r="G2708" i="24"/>
  <c r="G2709" i="24"/>
  <c r="G2710" i="24"/>
  <c r="G2711" i="24"/>
  <c r="G2712" i="24"/>
  <c r="G2713" i="24"/>
  <c r="G2714" i="24"/>
  <c r="G2715" i="24"/>
  <c r="G2716" i="24"/>
  <c r="G2717" i="24"/>
  <c r="G2718" i="24"/>
  <c r="G2719" i="24"/>
  <c r="G2720" i="24"/>
  <c r="G2721" i="24"/>
  <c r="G2722" i="24"/>
  <c r="G2723" i="24"/>
  <c r="G2724" i="24"/>
  <c r="G2725" i="24"/>
  <c r="G2726" i="24"/>
  <c r="G2727" i="24"/>
  <c r="G2728" i="24"/>
  <c r="G2729" i="24"/>
  <c r="G2730" i="24"/>
  <c r="G2731" i="24"/>
  <c r="G2732" i="24"/>
  <c r="G2733" i="24"/>
  <c r="G2734" i="24"/>
  <c r="G2735" i="24"/>
  <c r="G2736" i="24"/>
  <c r="G2737" i="24"/>
  <c r="G2738" i="24"/>
  <c r="G2739" i="24"/>
  <c r="G2740" i="24"/>
  <c r="G2741" i="24"/>
  <c r="G2742" i="24"/>
  <c r="G2743" i="24"/>
  <c r="G2744" i="24"/>
  <c r="G2745" i="24"/>
  <c r="G2746" i="24"/>
  <c r="G2747" i="24"/>
  <c r="G2748" i="24"/>
  <c r="G2749" i="24"/>
  <c r="G2750" i="24"/>
  <c r="G2751" i="24"/>
  <c r="G2752" i="24"/>
  <c r="G2753" i="24"/>
  <c r="G2754" i="24"/>
  <c r="G2755" i="24"/>
  <c r="G2756" i="24"/>
  <c r="G2757" i="24"/>
  <c r="G2758" i="24"/>
  <c r="G2759" i="24"/>
  <c r="G2760" i="24"/>
  <c r="G2761" i="24"/>
  <c r="G2762" i="24"/>
  <c r="G2763" i="24"/>
  <c r="G2764" i="24"/>
  <c r="G2765" i="24"/>
  <c r="G2766" i="24"/>
  <c r="G2767" i="24"/>
  <c r="G2768" i="24"/>
  <c r="G2769" i="24"/>
  <c r="G2770" i="24"/>
  <c r="G2771" i="24"/>
  <c r="G2772" i="24"/>
  <c r="G2773" i="24"/>
  <c r="G2774" i="24"/>
  <c r="G2775" i="24"/>
  <c r="G2776" i="24"/>
  <c r="G2777" i="24"/>
  <c r="G2778" i="24"/>
  <c r="G2779" i="24"/>
  <c r="G2780" i="24"/>
  <c r="G2781" i="24"/>
  <c r="G2782" i="24"/>
  <c r="G2783" i="24"/>
  <c r="G2784" i="24"/>
  <c r="G2785" i="24"/>
  <c r="G2786" i="24"/>
  <c r="G2787" i="24"/>
  <c r="G2788" i="24"/>
  <c r="G2789" i="24"/>
  <c r="G2790" i="24"/>
  <c r="G2791" i="24"/>
  <c r="G2792" i="24"/>
  <c r="G2793" i="24"/>
  <c r="G2794" i="24"/>
  <c r="G2795" i="24"/>
  <c r="G2796" i="24"/>
  <c r="G2797" i="24"/>
  <c r="G2798" i="24"/>
  <c r="G2799" i="24"/>
  <c r="G2800" i="24"/>
  <c r="G2801" i="24"/>
  <c r="G2802" i="24"/>
  <c r="G2803" i="24"/>
  <c r="G2804" i="24"/>
  <c r="G2805" i="24"/>
  <c r="G2806" i="24"/>
  <c r="G2807" i="24"/>
  <c r="G2808" i="24"/>
  <c r="G2809" i="24"/>
  <c r="G2810" i="24"/>
  <c r="G2811" i="24"/>
  <c r="G2812" i="24"/>
  <c r="G2813" i="24"/>
  <c r="G2814" i="24"/>
  <c r="G2815" i="24"/>
  <c r="G2816" i="24"/>
  <c r="G2817" i="24"/>
  <c r="G2818" i="24"/>
  <c r="G2819" i="24"/>
  <c r="G2820" i="24"/>
  <c r="G2821" i="24"/>
  <c r="G2822" i="24"/>
  <c r="G2823" i="24"/>
  <c r="G2824" i="24"/>
  <c r="G2825" i="24"/>
  <c r="G2826" i="24"/>
  <c r="G2827" i="24"/>
  <c r="G2828" i="24"/>
  <c r="G2829" i="24"/>
  <c r="G2830" i="24"/>
  <c r="G2831" i="24"/>
  <c r="G2832" i="24"/>
  <c r="G2833" i="24"/>
  <c r="G2834" i="24"/>
  <c r="G2835" i="24"/>
  <c r="G2836" i="24"/>
  <c r="G2837" i="24"/>
  <c r="G2838" i="24"/>
  <c r="G2839" i="24"/>
  <c r="G2840" i="24"/>
  <c r="G2841" i="24"/>
  <c r="G2842" i="24"/>
  <c r="G2843" i="24"/>
  <c r="G2844" i="24"/>
  <c r="G2845" i="24"/>
  <c r="G2846" i="24"/>
  <c r="G2847" i="24"/>
  <c r="G2848" i="24"/>
  <c r="G2849" i="24"/>
  <c r="G2850" i="24"/>
  <c r="G2851" i="24"/>
  <c r="G2852" i="24"/>
  <c r="G2853" i="24"/>
  <c r="G2854" i="24"/>
  <c r="G2855" i="24"/>
  <c r="G2856" i="24"/>
  <c r="G2857" i="24"/>
  <c r="G2858" i="24"/>
  <c r="G2859" i="24"/>
  <c r="G2860" i="24"/>
  <c r="G2861" i="24"/>
  <c r="G2862" i="24"/>
  <c r="G2863" i="24"/>
  <c r="G2864" i="24"/>
  <c r="G2865" i="24"/>
  <c r="G2866" i="24"/>
  <c r="G2867" i="24"/>
  <c r="G2868" i="24"/>
  <c r="G2869" i="24"/>
  <c r="G2870" i="24"/>
  <c r="G2871" i="24"/>
  <c r="G2872" i="24"/>
  <c r="G2873" i="24"/>
  <c r="G2874" i="24"/>
  <c r="G2875" i="24"/>
  <c r="G2876" i="24"/>
  <c r="G2877" i="24"/>
  <c r="G2878" i="24"/>
  <c r="G2879" i="24"/>
  <c r="G2880" i="24"/>
  <c r="G2881" i="24"/>
  <c r="G2882" i="24"/>
  <c r="G2883" i="24"/>
  <c r="G2884" i="24"/>
  <c r="G2885" i="24"/>
  <c r="G2886" i="24"/>
  <c r="G2887" i="24"/>
  <c r="G2888" i="24"/>
  <c r="G2889" i="24"/>
  <c r="G2890" i="24"/>
  <c r="G2891" i="24"/>
  <c r="G2892" i="24"/>
  <c r="G2893" i="24"/>
  <c r="G2894" i="24"/>
  <c r="G2895" i="24"/>
  <c r="G2896" i="24"/>
  <c r="G2897" i="24"/>
  <c r="G2898" i="24"/>
  <c r="G2899" i="24"/>
  <c r="G2900" i="24"/>
  <c r="G2901" i="24"/>
  <c r="G2902" i="24"/>
  <c r="G2903" i="24"/>
  <c r="G2904" i="24"/>
  <c r="G2905" i="24"/>
  <c r="G2906" i="24"/>
  <c r="G2907" i="24"/>
  <c r="G2908" i="24"/>
  <c r="G2909" i="24"/>
  <c r="G2910" i="24"/>
  <c r="G2911" i="24"/>
  <c r="G2912" i="24"/>
  <c r="G2913" i="24"/>
  <c r="G2914" i="24"/>
  <c r="G2915" i="24"/>
  <c r="G2916" i="24"/>
  <c r="G2917" i="24"/>
  <c r="G2918" i="24"/>
  <c r="G2919" i="24"/>
  <c r="G2920" i="24"/>
  <c r="G2921" i="24"/>
  <c r="G2922" i="24"/>
  <c r="G2923" i="24"/>
  <c r="G2924" i="24"/>
  <c r="G2925" i="24"/>
  <c r="G2926" i="24"/>
  <c r="G2927" i="24"/>
  <c r="G2928" i="24"/>
  <c r="G2929" i="24"/>
  <c r="G2930" i="24"/>
  <c r="G2931" i="24"/>
  <c r="G2932" i="24"/>
  <c r="G2933" i="24"/>
  <c r="G2934" i="24"/>
  <c r="G2935" i="24"/>
  <c r="G2936" i="24"/>
  <c r="G2937" i="24"/>
  <c r="G2938" i="24"/>
  <c r="G2939" i="24"/>
  <c r="G2940" i="24"/>
  <c r="G2941" i="24"/>
  <c r="G2942" i="24"/>
  <c r="G2943" i="24"/>
  <c r="G2944" i="24"/>
  <c r="G2945" i="24"/>
  <c r="G2946" i="24"/>
  <c r="G2947" i="24"/>
  <c r="G2948" i="24"/>
  <c r="G2949" i="24"/>
  <c r="G2950" i="24"/>
  <c r="G2951" i="24"/>
  <c r="G2952" i="24"/>
  <c r="G2953" i="24"/>
  <c r="G2954" i="24"/>
  <c r="G2955" i="24"/>
  <c r="G2956" i="24"/>
  <c r="G2957" i="24"/>
  <c r="G2958" i="24"/>
  <c r="G2959" i="24"/>
  <c r="G2960" i="24"/>
  <c r="G2961" i="24"/>
  <c r="G2962" i="24"/>
  <c r="G2963" i="24"/>
  <c r="G2964" i="24"/>
  <c r="G2965" i="24"/>
  <c r="G2966" i="24"/>
  <c r="G2967" i="24"/>
  <c r="G2968" i="24"/>
  <c r="G2969" i="24"/>
  <c r="G2970" i="24"/>
  <c r="G2971" i="24"/>
  <c r="G2972" i="24"/>
  <c r="G2973" i="24"/>
  <c r="G2974" i="24"/>
  <c r="G2975" i="24"/>
  <c r="G2976" i="24"/>
  <c r="G2977" i="24"/>
  <c r="G2978" i="24"/>
  <c r="G2979" i="24"/>
  <c r="G2980" i="24"/>
  <c r="G2981" i="24"/>
  <c r="G2982" i="24"/>
  <c r="G2983" i="24"/>
  <c r="G2984" i="24"/>
  <c r="G2985" i="24"/>
  <c r="G2986" i="24"/>
  <c r="G2987" i="24"/>
  <c r="G2988" i="24"/>
  <c r="G2989" i="24"/>
  <c r="G2990" i="24"/>
  <c r="G2991" i="24"/>
  <c r="G2992" i="24"/>
  <c r="G2993" i="24"/>
  <c r="G2994" i="24"/>
  <c r="G2995" i="24"/>
  <c r="G2996" i="24"/>
  <c r="G2997" i="24"/>
  <c r="G2998" i="24"/>
  <c r="G2999" i="24"/>
  <c r="G3000" i="24"/>
  <c r="G3001" i="24"/>
  <c r="G3002" i="24"/>
  <c r="G3003" i="24"/>
  <c r="G3004" i="24"/>
  <c r="G3005" i="24"/>
  <c r="G3006" i="24"/>
  <c r="G3007" i="24"/>
  <c r="G3008" i="24"/>
  <c r="G3009" i="24"/>
  <c r="G3010" i="24"/>
  <c r="G3011" i="24"/>
  <c r="G3012" i="24"/>
  <c r="G3013" i="24"/>
  <c r="G3014" i="24"/>
  <c r="G3015" i="24"/>
  <c r="G3016" i="24"/>
  <c r="G3017" i="24"/>
  <c r="G3018" i="24"/>
  <c r="G3019" i="24"/>
  <c r="G3020" i="24"/>
  <c r="G3021" i="24"/>
  <c r="G3022" i="24"/>
  <c r="G3023" i="24"/>
  <c r="G3024" i="24"/>
  <c r="G3025" i="24"/>
  <c r="G3026" i="24"/>
  <c r="G3027" i="24"/>
  <c r="G3028" i="24"/>
  <c r="G3029" i="24"/>
  <c r="G3030" i="24"/>
  <c r="G3031" i="24"/>
  <c r="G3032" i="24"/>
  <c r="G3033" i="24"/>
  <c r="G3034" i="24"/>
  <c r="G3035" i="24"/>
  <c r="G3036" i="24"/>
  <c r="G3037" i="24"/>
  <c r="G3038" i="24"/>
  <c r="G3039" i="24"/>
  <c r="G3040" i="24"/>
  <c r="G3041" i="24"/>
  <c r="G3042" i="24"/>
  <c r="G3043" i="24"/>
  <c r="G3044" i="24"/>
  <c r="G3045" i="24"/>
  <c r="G3046" i="24"/>
  <c r="G3047" i="24"/>
  <c r="G3048" i="24"/>
  <c r="G3049" i="24"/>
  <c r="G3050" i="24"/>
  <c r="G3051" i="24"/>
  <c r="G3052" i="24"/>
  <c r="G3053" i="24"/>
  <c r="G3054" i="24"/>
  <c r="G3055" i="24"/>
  <c r="G3056" i="24"/>
  <c r="G3057" i="24"/>
  <c r="G3058" i="24"/>
  <c r="G3059" i="24"/>
  <c r="G3060" i="24"/>
  <c r="G3061" i="24"/>
  <c r="G3062" i="24"/>
  <c r="G3063" i="24"/>
  <c r="G3064" i="24"/>
  <c r="G3065" i="24"/>
  <c r="G3066" i="24"/>
  <c r="G3067" i="24"/>
  <c r="G3068" i="24"/>
  <c r="G3069" i="24"/>
  <c r="G3070" i="24"/>
  <c r="G3071" i="24"/>
  <c r="G3072" i="24"/>
  <c r="G3073" i="24"/>
  <c r="G3074" i="24"/>
  <c r="G3075" i="24"/>
  <c r="G3076" i="24"/>
  <c r="G3077" i="24"/>
  <c r="G3078" i="24"/>
  <c r="G3079" i="24"/>
  <c r="G3080" i="24"/>
  <c r="G3081" i="24"/>
  <c r="G3082" i="24"/>
  <c r="G3083" i="24"/>
  <c r="G3084" i="24"/>
  <c r="G3085" i="24"/>
  <c r="G3086" i="24"/>
  <c r="G3087" i="24"/>
  <c r="G3088" i="24"/>
  <c r="G3089" i="24"/>
  <c r="G3090" i="24"/>
  <c r="G3091" i="24"/>
  <c r="G3092" i="24"/>
  <c r="G3093" i="24"/>
  <c r="G3094" i="24"/>
  <c r="G3095" i="24"/>
  <c r="G3096" i="24"/>
  <c r="G3097" i="24"/>
  <c r="G3098" i="24"/>
  <c r="G3099" i="24"/>
  <c r="G3100" i="24"/>
  <c r="G3101" i="24"/>
  <c r="G3102" i="24"/>
  <c r="G3103" i="24"/>
  <c r="G3104" i="24"/>
  <c r="G3105" i="24"/>
  <c r="G3106" i="24"/>
  <c r="G3107" i="24"/>
  <c r="G3108" i="24"/>
  <c r="G3109" i="24"/>
  <c r="G3110" i="24"/>
  <c r="G3111" i="24"/>
  <c r="G3112" i="24"/>
  <c r="G3113" i="24"/>
  <c r="G3114" i="24"/>
  <c r="G3115" i="24"/>
  <c r="G3116" i="24"/>
  <c r="G3117" i="24"/>
  <c r="G3118" i="24"/>
  <c r="G3119" i="24"/>
  <c r="G3120" i="24"/>
  <c r="G3121" i="24"/>
  <c r="G3122" i="24"/>
  <c r="G3123" i="24"/>
  <c r="G3124" i="24"/>
  <c r="G3125" i="24"/>
  <c r="G3126" i="24"/>
  <c r="G3127" i="24"/>
  <c r="G3128" i="24"/>
  <c r="G3129" i="24"/>
  <c r="G3130" i="24"/>
  <c r="G3131" i="24"/>
  <c r="G3132" i="24"/>
  <c r="G3133" i="24"/>
  <c r="G3134" i="24"/>
  <c r="G3135" i="24"/>
  <c r="G3136" i="24"/>
  <c r="G3137" i="24"/>
  <c r="G3138" i="24"/>
  <c r="G3139" i="24"/>
  <c r="G3140" i="24"/>
  <c r="G3141" i="24"/>
  <c r="G3142" i="24"/>
  <c r="G3143" i="24"/>
  <c r="G3144" i="24"/>
  <c r="G3145" i="24"/>
  <c r="G3146" i="24"/>
  <c r="G3147" i="24"/>
  <c r="G3148" i="24"/>
  <c r="G3149" i="24"/>
  <c r="G3150" i="24"/>
  <c r="G3151" i="24"/>
  <c r="G3152" i="24"/>
  <c r="G3153" i="24"/>
  <c r="G3154" i="24"/>
  <c r="G3155" i="24"/>
  <c r="G3156" i="24"/>
  <c r="G3157" i="24"/>
  <c r="G3158" i="24"/>
  <c r="G3159" i="24"/>
  <c r="G3160" i="24"/>
  <c r="G3161" i="24"/>
  <c r="G3162" i="24"/>
  <c r="G3163" i="24"/>
  <c r="G3164" i="24"/>
  <c r="G3165" i="24"/>
  <c r="G3166" i="24"/>
  <c r="G3167" i="24"/>
  <c r="G3168" i="24"/>
  <c r="G3169" i="24"/>
  <c r="G3170" i="24"/>
  <c r="G3171" i="24"/>
  <c r="G3172" i="24"/>
  <c r="G3173" i="24"/>
  <c r="G3174" i="24"/>
  <c r="G3175" i="24"/>
  <c r="G3176" i="24"/>
  <c r="G3177" i="24"/>
  <c r="G3178" i="24"/>
  <c r="G3179" i="24"/>
  <c r="G3180" i="24"/>
  <c r="G3181" i="24"/>
  <c r="G3182" i="24"/>
  <c r="G3183" i="24"/>
  <c r="G3184" i="24"/>
  <c r="G3185" i="24"/>
  <c r="G3186" i="24"/>
  <c r="G3187" i="24"/>
  <c r="G3188" i="24"/>
  <c r="G3189" i="24"/>
  <c r="G3190" i="24"/>
  <c r="G3191" i="24"/>
  <c r="G3192" i="24"/>
  <c r="G3193" i="24"/>
  <c r="G3194" i="24"/>
  <c r="G3195" i="24"/>
  <c r="G3196" i="24"/>
  <c r="G3197" i="24"/>
  <c r="G3198" i="24"/>
  <c r="G3199" i="24"/>
  <c r="G3200" i="24"/>
  <c r="G3201" i="24"/>
  <c r="G3202" i="24"/>
  <c r="G3203" i="24"/>
  <c r="G3204" i="24"/>
  <c r="G3205" i="24"/>
  <c r="G3206" i="24"/>
  <c r="G3207" i="24"/>
  <c r="G3208" i="24"/>
  <c r="G3209" i="24"/>
  <c r="G3210" i="24"/>
  <c r="G3211" i="24"/>
  <c r="G3212" i="24"/>
  <c r="G3213" i="24"/>
  <c r="G3214" i="24"/>
  <c r="G3215" i="24"/>
  <c r="G3216" i="24"/>
  <c r="G3217" i="24"/>
  <c r="G3218" i="24"/>
  <c r="G3219" i="24"/>
  <c r="G3220" i="24"/>
  <c r="G3221" i="24"/>
  <c r="G3222" i="24"/>
  <c r="G3223" i="24"/>
  <c r="G3224" i="24"/>
  <c r="G3225" i="24"/>
  <c r="G3226" i="24"/>
  <c r="G3227" i="24"/>
  <c r="G3228" i="24"/>
  <c r="G3229" i="24"/>
  <c r="G3230" i="24"/>
  <c r="G3231" i="24"/>
  <c r="G3232" i="24"/>
  <c r="G3233" i="24"/>
  <c r="G3234" i="24"/>
  <c r="G3235" i="24"/>
  <c r="G3236" i="24"/>
  <c r="G3237" i="24"/>
  <c r="G3238" i="24"/>
  <c r="G3239" i="24"/>
  <c r="G3240" i="24"/>
  <c r="G3241" i="24"/>
  <c r="G3242" i="24"/>
  <c r="G3243" i="24"/>
  <c r="G3244" i="24"/>
  <c r="G3245" i="24"/>
  <c r="G3246" i="24"/>
  <c r="G3247" i="24"/>
  <c r="G3248" i="24"/>
  <c r="G3249" i="24"/>
  <c r="G3250" i="24"/>
  <c r="G3251" i="24"/>
  <c r="G3252" i="24"/>
  <c r="G3253" i="24"/>
  <c r="G3254" i="24"/>
  <c r="G3255" i="24"/>
  <c r="G3256" i="24"/>
  <c r="G3257" i="24"/>
  <c r="G3258" i="24"/>
  <c r="G3259" i="24"/>
  <c r="G3260" i="24"/>
  <c r="G3261" i="24"/>
  <c r="G3262" i="24"/>
  <c r="G3263" i="24"/>
  <c r="G3264" i="24"/>
  <c r="G3265" i="24"/>
  <c r="G3266" i="24"/>
  <c r="G3267" i="24"/>
  <c r="G3268" i="24"/>
  <c r="G3269" i="24"/>
  <c r="G3270" i="24"/>
  <c r="G3271" i="24"/>
  <c r="G3272" i="24"/>
  <c r="G3273" i="24"/>
  <c r="G3274" i="24"/>
  <c r="G3275" i="24"/>
  <c r="G3276" i="24"/>
  <c r="G3277" i="24"/>
  <c r="G3278" i="24"/>
  <c r="G3279" i="24"/>
  <c r="G3280" i="24"/>
  <c r="G3281" i="24"/>
  <c r="G3282" i="24"/>
  <c r="G3283" i="24"/>
  <c r="G3284" i="24"/>
  <c r="G3285" i="24"/>
  <c r="G3286" i="24"/>
  <c r="G3287" i="24"/>
  <c r="G3288" i="24"/>
  <c r="G3289" i="24"/>
  <c r="G3290" i="24"/>
  <c r="G3291" i="24"/>
  <c r="G3292" i="24"/>
  <c r="G3293" i="24"/>
  <c r="G3294" i="24"/>
  <c r="G3295" i="24"/>
  <c r="G3296" i="24"/>
  <c r="G3297" i="24"/>
  <c r="G3298" i="24"/>
  <c r="G3299" i="24"/>
  <c r="G3300" i="24"/>
  <c r="G3301" i="24"/>
  <c r="G3302" i="24"/>
  <c r="G3303" i="24"/>
  <c r="G3304" i="24"/>
  <c r="G3305" i="24"/>
  <c r="G3306" i="24"/>
  <c r="G3307" i="24"/>
  <c r="G3308" i="24"/>
  <c r="G3309" i="24"/>
  <c r="G3310" i="24"/>
  <c r="G3311" i="24"/>
  <c r="G3312" i="24"/>
  <c r="G3313" i="24"/>
  <c r="G3314" i="24"/>
  <c r="G3315" i="24"/>
  <c r="G3316" i="24"/>
  <c r="G3317" i="24"/>
  <c r="G3318" i="24"/>
  <c r="G3319" i="24"/>
  <c r="G3320" i="24"/>
  <c r="G3321" i="24"/>
  <c r="G3322" i="24"/>
  <c r="G3323" i="24"/>
  <c r="G3324" i="24"/>
  <c r="G3325" i="24"/>
  <c r="G3326" i="24"/>
  <c r="G3327" i="24"/>
  <c r="G3328" i="24"/>
  <c r="G3329" i="24"/>
  <c r="G3330" i="24"/>
  <c r="G3331" i="24"/>
  <c r="G3332" i="24"/>
  <c r="G3333" i="24"/>
  <c r="G3334" i="24"/>
  <c r="G3335" i="24"/>
  <c r="G3336" i="24"/>
  <c r="G3337" i="24"/>
  <c r="G3338" i="24"/>
  <c r="G3339" i="24"/>
  <c r="G3340" i="24"/>
  <c r="G3341" i="24"/>
  <c r="G3342" i="24"/>
  <c r="G3343" i="24"/>
  <c r="G3344" i="24"/>
  <c r="G3345" i="24"/>
  <c r="G3346" i="24"/>
  <c r="G3347" i="24"/>
  <c r="G3348" i="24"/>
  <c r="G3349" i="24"/>
  <c r="G3350" i="24"/>
  <c r="G3351" i="24"/>
  <c r="G3352" i="24"/>
  <c r="G3353" i="24"/>
  <c r="G3354" i="24"/>
  <c r="G3355" i="24"/>
  <c r="G3356" i="24"/>
  <c r="G3357" i="24"/>
  <c r="G3358" i="24"/>
  <c r="G3359" i="24"/>
  <c r="G3360" i="24"/>
  <c r="G3361" i="24"/>
  <c r="G3362" i="24"/>
  <c r="G3363" i="24"/>
  <c r="G3364" i="24"/>
  <c r="G3365" i="24"/>
  <c r="G3366" i="24"/>
  <c r="G3367" i="24"/>
  <c r="G3368" i="24"/>
  <c r="G3369" i="24"/>
  <c r="G3370" i="24"/>
  <c r="G3371" i="24"/>
  <c r="G3372" i="24"/>
  <c r="G3373" i="24"/>
  <c r="G3374" i="24"/>
  <c r="G3375" i="24"/>
  <c r="G3376" i="24"/>
  <c r="G3377" i="24"/>
  <c r="G3378" i="24"/>
  <c r="G3379" i="24"/>
  <c r="G3380" i="24"/>
  <c r="G3381" i="24"/>
  <c r="G3382" i="24"/>
  <c r="G3383" i="24"/>
  <c r="G3384" i="24"/>
  <c r="G3385" i="24"/>
  <c r="G3386" i="24"/>
  <c r="G3387" i="24"/>
  <c r="G3388" i="24"/>
  <c r="G3389" i="24"/>
  <c r="G3390" i="24"/>
  <c r="G3391" i="24"/>
  <c r="G3392" i="24"/>
  <c r="G3393" i="24"/>
  <c r="G3394" i="24"/>
  <c r="G3395" i="24"/>
  <c r="G3396" i="24"/>
  <c r="G3397" i="24"/>
  <c r="G3398" i="24"/>
  <c r="G3399" i="24"/>
  <c r="G3400" i="24"/>
  <c r="G3401" i="24"/>
  <c r="G3402" i="24"/>
  <c r="G3403" i="24"/>
  <c r="G3404" i="24"/>
  <c r="G3405" i="24"/>
  <c r="G3406" i="24"/>
  <c r="G3407" i="24"/>
  <c r="G3408" i="24"/>
  <c r="G3409" i="24"/>
  <c r="G3410" i="24"/>
  <c r="G3411" i="24"/>
  <c r="G3412" i="24"/>
  <c r="G3413" i="24"/>
  <c r="G3414" i="24"/>
  <c r="G3415" i="24"/>
  <c r="G3416" i="24"/>
  <c r="G3417" i="24"/>
  <c r="G3418" i="24"/>
  <c r="G3419" i="24"/>
  <c r="G3420" i="24"/>
  <c r="G3421" i="24"/>
  <c r="G3422" i="24"/>
  <c r="G3423" i="24"/>
  <c r="G3424" i="24"/>
  <c r="G3425" i="24"/>
  <c r="G3426" i="24"/>
  <c r="G3427" i="24"/>
  <c r="G3428" i="24"/>
  <c r="G3429" i="24"/>
  <c r="G3430" i="24"/>
  <c r="G3431" i="24"/>
  <c r="G3432" i="24"/>
  <c r="G3433" i="24"/>
  <c r="G3434" i="24"/>
  <c r="G3435" i="24"/>
  <c r="G3436" i="24"/>
  <c r="G3437" i="24"/>
  <c r="G3438" i="24"/>
  <c r="G3439" i="24"/>
  <c r="G3440" i="24"/>
  <c r="G3441" i="24"/>
  <c r="G3442" i="24"/>
  <c r="G3443" i="24"/>
  <c r="G3444" i="24"/>
  <c r="G3445" i="24"/>
  <c r="G3446" i="24"/>
  <c r="G3447" i="24"/>
  <c r="G3448" i="24"/>
  <c r="G3449" i="24"/>
  <c r="G3450" i="24"/>
  <c r="G3451" i="24"/>
  <c r="G3452" i="24"/>
  <c r="G3453" i="24"/>
  <c r="G3454" i="24"/>
  <c r="G3455" i="24"/>
  <c r="G3456" i="24"/>
  <c r="G3457" i="24"/>
  <c r="G3458" i="24"/>
  <c r="G3459" i="24"/>
  <c r="G3460" i="24"/>
  <c r="G3461" i="24"/>
  <c r="G3462" i="24"/>
  <c r="G3463" i="24"/>
  <c r="G3464" i="24"/>
  <c r="G3465" i="24"/>
  <c r="G3466" i="24"/>
  <c r="G3467" i="24"/>
  <c r="G3468" i="24"/>
  <c r="G3469" i="24"/>
  <c r="G3470" i="24"/>
  <c r="G3471" i="24"/>
  <c r="G3472" i="24"/>
  <c r="G3473" i="24"/>
  <c r="G3474" i="24"/>
  <c r="G3475" i="24"/>
  <c r="G3476" i="24"/>
  <c r="G3477" i="24"/>
  <c r="G3478" i="24"/>
  <c r="G3479" i="24"/>
  <c r="G3480" i="24"/>
  <c r="G3481" i="24"/>
  <c r="G3482" i="24"/>
  <c r="G3483" i="24"/>
  <c r="G3484" i="24"/>
  <c r="G3485" i="24"/>
  <c r="G3486" i="24"/>
  <c r="G3487" i="24"/>
  <c r="G3488" i="24"/>
  <c r="G3489" i="24"/>
  <c r="G3490" i="24"/>
  <c r="G3491" i="24"/>
  <c r="G3492" i="24"/>
  <c r="G3493" i="24"/>
  <c r="G3494" i="24"/>
  <c r="G3495" i="24"/>
  <c r="G3496" i="24"/>
  <c r="G3497" i="24"/>
  <c r="G3498" i="24"/>
  <c r="G3499" i="24"/>
  <c r="G3500" i="24"/>
  <c r="G3501" i="24"/>
  <c r="G3502" i="24"/>
  <c r="G3503" i="24"/>
  <c r="G3504" i="24"/>
  <c r="G3505" i="24"/>
  <c r="G3506" i="24"/>
  <c r="G3507" i="24"/>
  <c r="G3508" i="24"/>
  <c r="G3509" i="24"/>
  <c r="G3510" i="24"/>
  <c r="G3511" i="24"/>
  <c r="G3512" i="24"/>
  <c r="G3513" i="24"/>
  <c r="G3514" i="24"/>
  <c r="G3515" i="24"/>
  <c r="G3516" i="24"/>
  <c r="G3517" i="24"/>
  <c r="G3518" i="24"/>
  <c r="G3519" i="24"/>
  <c r="G3520" i="24"/>
  <c r="G3521" i="24"/>
  <c r="G3522" i="24"/>
  <c r="G3523" i="24"/>
  <c r="G3524" i="24"/>
  <c r="G3525" i="24"/>
  <c r="G3526" i="24"/>
  <c r="G3527" i="24"/>
  <c r="G3528" i="24"/>
  <c r="G3529" i="24"/>
  <c r="G3530" i="24"/>
  <c r="G3531" i="24"/>
  <c r="G3532" i="24"/>
  <c r="G3533" i="24"/>
  <c r="G3534" i="24"/>
  <c r="G3535" i="24"/>
  <c r="G3536" i="24"/>
  <c r="G3537" i="24"/>
  <c r="G3538" i="24"/>
  <c r="G3539" i="24"/>
  <c r="G3540" i="24"/>
  <c r="G3541" i="24"/>
  <c r="G3542" i="24"/>
  <c r="G3543" i="24"/>
  <c r="G3544" i="24"/>
  <c r="G3545" i="24"/>
  <c r="G3546" i="24"/>
  <c r="G3547" i="24"/>
  <c r="G3548" i="24"/>
  <c r="G3549" i="24"/>
  <c r="G3550" i="24"/>
  <c r="G3551" i="24"/>
  <c r="G3552" i="24"/>
  <c r="G3553" i="24"/>
  <c r="G3554" i="24"/>
  <c r="G3555" i="24"/>
  <c r="G3556" i="24"/>
  <c r="G3557" i="24"/>
  <c r="G3558" i="24"/>
  <c r="G3559" i="24"/>
  <c r="G3560" i="24"/>
  <c r="G3561" i="24"/>
  <c r="G3562" i="24"/>
  <c r="G3563" i="24"/>
  <c r="G3564" i="24"/>
  <c r="G3565" i="24"/>
  <c r="G3566" i="24"/>
  <c r="G3567" i="24"/>
  <c r="G3568" i="24"/>
  <c r="G3569" i="24"/>
  <c r="G3570" i="24"/>
  <c r="G3571" i="24"/>
  <c r="G3572" i="24"/>
  <c r="G3573" i="24"/>
  <c r="G3574" i="24"/>
  <c r="G3575" i="24"/>
  <c r="G3576" i="24"/>
  <c r="G3577" i="24"/>
  <c r="G3578" i="24"/>
  <c r="G3579" i="24"/>
  <c r="G3580" i="24"/>
  <c r="G3581" i="24"/>
  <c r="G3582" i="24"/>
  <c r="G3583" i="24"/>
  <c r="G3584" i="24"/>
  <c r="G3585" i="24"/>
  <c r="G3586" i="24"/>
  <c r="G3587" i="24"/>
  <c r="G3588" i="24"/>
  <c r="G3589" i="24"/>
  <c r="G3590" i="24"/>
  <c r="G3591" i="24"/>
  <c r="G3592" i="24"/>
  <c r="G3593" i="24"/>
  <c r="G3594" i="24"/>
  <c r="G3595" i="24"/>
  <c r="G3596" i="24"/>
  <c r="G3597" i="24"/>
  <c r="G3598" i="24"/>
  <c r="G3599" i="24"/>
  <c r="G3600" i="24"/>
  <c r="G3601" i="24"/>
  <c r="G3602" i="24"/>
  <c r="G3603" i="24"/>
  <c r="G3604" i="24"/>
  <c r="G3605" i="24"/>
  <c r="G3606" i="24"/>
  <c r="G3607" i="24"/>
  <c r="G3608" i="24"/>
  <c r="G3609" i="24"/>
  <c r="G3610" i="24"/>
  <c r="G3611" i="24"/>
  <c r="G3612" i="24"/>
  <c r="G3613" i="24"/>
  <c r="G3614" i="24"/>
  <c r="G3615" i="24"/>
  <c r="G3616" i="24"/>
  <c r="G3617" i="24"/>
  <c r="G3618" i="24"/>
  <c r="G3619" i="24"/>
  <c r="G3620" i="24"/>
  <c r="G3621" i="24"/>
  <c r="G3622" i="24"/>
  <c r="G3623" i="24"/>
  <c r="G3624" i="24"/>
  <c r="G3625" i="24"/>
  <c r="G3626" i="24"/>
  <c r="G3627" i="24"/>
  <c r="G3628" i="24"/>
  <c r="G3629" i="24"/>
  <c r="G3630" i="24"/>
  <c r="G3631" i="24"/>
  <c r="G3632" i="24"/>
  <c r="G3633" i="24"/>
  <c r="G3634" i="24"/>
  <c r="G3635" i="24"/>
  <c r="G3636" i="24"/>
  <c r="G3637" i="24"/>
  <c r="G3638" i="24"/>
  <c r="G3639" i="24"/>
  <c r="G3640" i="24"/>
  <c r="G3641" i="24"/>
  <c r="G3642" i="24"/>
  <c r="G3643" i="24"/>
  <c r="G3644" i="24"/>
  <c r="G3645" i="24"/>
  <c r="G3646" i="24"/>
  <c r="G3647" i="24"/>
  <c r="G3648" i="24"/>
  <c r="G3649" i="24"/>
  <c r="G3650" i="24"/>
  <c r="G3651" i="24"/>
  <c r="G3652" i="24"/>
  <c r="G3653" i="24"/>
  <c r="G3654" i="24"/>
  <c r="G3655" i="24"/>
  <c r="G3656" i="24"/>
  <c r="G3657" i="24"/>
  <c r="G3658" i="24"/>
  <c r="G3659" i="24"/>
  <c r="G3660" i="24"/>
  <c r="G3661" i="24"/>
  <c r="G3662" i="24"/>
  <c r="G3663" i="24"/>
  <c r="G3664" i="24"/>
  <c r="G3665" i="24"/>
  <c r="G3666" i="24"/>
  <c r="G3667" i="24"/>
  <c r="G3668" i="24"/>
  <c r="G3669" i="24"/>
  <c r="G3670" i="24"/>
  <c r="G3671" i="24"/>
  <c r="G3672" i="24"/>
  <c r="G3673" i="24"/>
  <c r="G3674" i="24"/>
  <c r="G3675" i="24"/>
  <c r="G3676" i="24"/>
  <c r="G3677" i="24"/>
  <c r="G3678" i="24"/>
  <c r="G3679" i="24"/>
  <c r="G3680" i="24"/>
  <c r="G3681" i="24"/>
  <c r="G3682" i="24"/>
  <c r="G3683" i="24"/>
  <c r="G3684" i="24"/>
  <c r="G3685" i="24"/>
  <c r="G3686" i="24"/>
  <c r="G3687" i="24"/>
  <c r="G3688" i="24"/>
  <c r="G3689" i="24"/>
  <c r="G3690" i="24"/>
  <c r="G3691" i="24"/>
  <c r="G3692" i="24"/>
  <c r="G3693" i="24"/>
  <c r="G3694" i="24"/>
  <c r="G3695" i="24"/>
  <c r="G3696" i="24"/>
  <c r="G3697" i="24"/>
  <c r="G3698" i="24"/>
  <c r="G3699" i="24"/>
  <c r="G3700" i="24"/>
  <c r="G3701" i="24"/>
  <c r="G3702" i="24"/>
  <c r="G3703" i="24"/>
  <c r="G3704" i="24"/>
  <c r="G3705" i="24"/>
  <c r="G3706" i="24"/>
  <c r="G3707" i="24"/>
  <c r="G3708" i="24"/>
  <c r="G3709" i="24"/>
  <c r="G3710" i="24"/>
  <c r="G3711" i="24"/>
  <c r="G3712" i="24"/>
  <c r="G3713" i="24"/>
  <c r="G3714" i="24"/>
  <c r="G3715" i="24"/>
  <c r="G3716" i="24"/>
  <c r="G3717" i="24"/>
  <c r="G3718" i="24"/>
  <c r="G3719" i="24"/>
  <c r="G3720" i="24"/>
  <c r="G3721" i="24"/>
  <c r="G3722" i="24"/>
  <c r="G3723" i="24"/>
  <c r="G3724" i="24"/>
  <c r="G3725" i="24"/>
  <c r="G3726" i="24"/>
  <c r="G3727" i="24"/>
  <c r="G3728" i="24"/>
  <c r="G3729" i="24"/>
  <c r="G3730" i="24"/>
  <c r="G3731" i="24"/>
  <c r="G3732" i="24"/>
  <c r="G3733" i="24"/>
  <c r="G3734" i="24"/>
  <c r="G3735" i="24"/>
  <c r="G3736" i="24"/>
  <c r="G3737" i="24"/>
  <c r="G3738" i="24"/>
  <c r="G3739" i="24"/>
  <c r="G3740" i="24"/>
  <c r="G3741" i="24"/>
  <c r="G3742" i="24"/>
  <c r="G3743" i="24"/>
  <c r="G3744" i="24"/>
  <c r="G3745" i="24"/>
  <c r="G3746" i="24"/>
  <c r="G3747" i="24"/>
  <c r="G3748" i="24"/>
  <c r="G3749" i="24"/>
  <c r="G3750" i="24"/>
  <c r="G3751" i="24"/>
  <c r="G3752" i="24"/>
  <c r="G3753" i="24"/>
  <c r="G3754" i="24"/>
  <c r="G3755" i="24"/>
  <c r="G3756" i="24"/>
  <c r="G3757" i="24"/>
  <c r="G3758" i="24"/>
  <c r="G3759" i="24"/>
  <c r="G3760" i="24"/>
  <c r="G3761" i="24"/>
  <c r="G3762" i="24"/>
  <c r="G3763" i="24"/>
  <c r="G3764" i="24"/>
  <c r="G3765" i="24"/>
  <c r="G3766" i="24"/>
  <c r="G3767" i="24"/>
  <c r="G3768" i="24"/>
  <c r="G3769" i="24"/>
  <c r="G3770" i="24"/>
  <c r="G3771" i="24"/>
  <c r="G3772" i="24"/>
  <c r="G3773" i="24"/>
  <c r="G3774" i="24"/>
  <c r="G3775" i="24"/>
  <c r="G3776" i="24"/>
  <c r="G3777" i="24"/>
  <c r="G3778" i="24"/>
  <c r="G3779" i="24"/>
  <c r="G3780" i="24"/>
  <c r="G3781" i="24"/>
  <c r="G3782" i="24"/>
  <c r="G3783" i="24"/>
  <c r="G3784" i="24"/>
  <c r="G3785" i="24"/>
  <c r="G3786" i="24"/>
  <c r="G3787" i="24"/>
  <c r="G3788" i="24"/>
  <c r="G3789" i="24"/>
  <c r="G3790" i="24"/>
  <c r="G3791" i="24"/>
  <c r="G3792" i="24"/>
  <c r="G3793" i="24"/>
  <c r="G3794" i="24"/>
  <c r="G3795" i="24"/>
  <c r="G3796" i="24"/>
  <c r="G3797" i="24"/>
  <c r="G3798" i="24"/>
  <c r="G3799" i="24"/>
  <c r="G3800" i="24"/>
  <c r="G3801" i="24"/>
  <c r="G3802" i="24"/>
  <c r="G3803" i="24"/>
  <c r="G3804" i="24"/>
  <c r="G3805" i="24"/>
  <c r="G3806" i="24"/>
  <c r="G3807" i="24"/>
  <c r="G3808" i="24"/>
  <c r="G3809" i="24"/>
  <c r="G3810" i="24"/>
  <c r="G3811" i="24"/>
  <c r="G3812" i="24"/>
  <c r="G3813" i="24"/>
  <c r="G3814" i="24"/>
  <c r="G3815" i="24"/>
  <c r="G3816" i="24"/>
  <c r="G3817" i="24"/>
  <c r="G3818" i="24"/>
  <c r="G3819" i="24"/>
  <c r="G3820" i="24"/>
  <c r="G3821" i="24"/>
  <c r="G3822" i="24"/>
  <c r="G3823" i="24"/>
  <c r="G3824" i="24"/>
  <c r="G3825" i="24"/>
  <c r="G3826" i="24"/>
  <c r="G3827" i="24"/>
  <c r="G3828" i="24"/>
  <c r="G3829" i="24"/>
  <c r="G3830" i="24"/>
  <c r="G3831" i="24"/>
  <c r="G3832" i="24"/>
  <c r="G3833" i="24"/>
  <c r="G3834" i="24"/>
  <c r="G3835" i="24"/>
  <c r="G3836" i="24"/>
  <c r="G3837" i="24"/>
  <c r="G3838" i="24"/>
  <c r="G3839" i="24"/>
  <c r="G3840" i="24"/>
  <c r="G3841" i="24"/>
  <c r="G3842" i="24"/>
  <c r="G3843" i="24"/>
  <c r="G3844" i="24"/>
  <c r="G3845" i="24"/>
  <c r="G3846" i="24"/>
  <c r="G3847" i="24"/>
  <c r="G3848" i="24"/>
  <c r="G3849" i="24"/>
  <c r="G3850" i="24"/>
  <c r="G3851" i="24"/>
  <c r="G3852" i="24"/>
  <c r="G3853" i="24"/>
  <c r="G3854" i="24"/>
  <c r="G3855" i="24"/>
  <c r="G3856" i="24"/>
  <c r="G3857" i="24"/>
  <c r="G3858" i="24"/>
  <c r="G3859" i="24"/>
  <c r="G3860" i="24"/>
  <c r="G3861" i="24"/>
  <c r="G3862" i="24"/>
  <c r="G3863" i="24"/>
  <c r="G3864" i="24"/>
  <c r="G3865" i="24"/>
  <c r="G3866" i="24"/>
  <c r="G3867" i="24"/>
  <c r="G3868" i="24"/>
  <c r="G3869" i="24"/>
  <c r="G3870" i="24"/>
  <c r="G3871" i="24"/>
  <c r="G3872" i="24"/>
  <c r="G3873" i="24"/>
  <c r="G3874" i="24"/>
  <c r="G3875" i="24"/>
  <c r="G3876" i="24"/>
  <c r="G3877" i="24"/>
  <c r="G3878" i="24"/>
  <c r="G3879" i="24"/>
  <c r="G3880" i="24"/>
  <c r="G3881" i="24"/>
  <c r="G3882" i="24"/>
  <c r="G3883" i="24"/>
  <c r="G3884" i="24"/>
  <c r="G3885" i="24"/>
  <c r="G3886" i="24"/>
  <c r="G3887" i="24"/>
  <c r="G3888" i="24"/>
  <c r="G3889" i="24"/>
  <c r="G3890" i="24"/>
  <c r="G3891" i="24"/>
  <c r="G3892" i="24"/>
  <c r="G3893" i="24"/>
  <c r="G3894" i="24"/>
  <c r="G3895" i="24"/>
  <c r="G3896" i="24"/>
  <c r="G3897" i="24"/>
  <c r="G3898" i="24"/>
  <c r="G3899" i="24"/>
  <c r="G3900" i="24"/>
  <c r="G3901" i="24"/>
  <c r="G3902" i="24"/>
  <c r="G3903" i="24"/>
  <c r="G3904" i="24"/>
  <c r="G3905" i="24"/>
  <c r="G3906" i="24"/>
  <c r="G3907" i="24"/>
  <c r="G3908" i="24"/>
  <c r="G3909" i="24"/>
  <c r="G3910" i="24"/>
  <c r="G3911" i="24"/>
  <c r="G3912" i="24"/>
  <c r="G3913" i="24"/>
  <c r="G3914" i="24"/>
  <c r="G3915" i="24"/>
  <c r="G3916" i="24"/>
  <c r="G3917" i="24"/>
  <c r="G3918" i="24"/>
  <c r="G3919" i="24"/>
  <c r="G3920" i="24"/>
  <c r="G3921" i="24"/>
  <c r="G3922" i="24"/>
  <c r="G3923" i="24"/>
  <c r="G3924" i="24"/>
  <c r="G3925" i="24"/>
  <c r="G3926" i="24"/>
  <c r="G3927" i="24"/>
  <c r="G3928" i="24"/>
  <c r="G3929" i="24"/>
  <c r="G3930" i="24"/>
  <c r="G3931" i="24"/>
  <c r="G3932" i="24"/>
  <c r="G3933" i="24"/>
  <c r="G3934" i="24"/>
  <c r="G3935" i="24"/>
  <c r="G3936" i="24"/>
  <c r="G3937" i="24"/>
  <c r="G3938" i="24"/>
  <c r="G3939" i="24"/>
  <c r="G3940" i="24"/>
  <c r="G3941" i="24"/>
  <c r="G3942" i="24"/>
  <c r="G3943" i="24"/>
  <c r="G3944" i="24"/>
  <c r="G3945" i="24"/>
  <c r="G3946" i="24"/>
  <c r="G3947" i="24"/>
  <c r="G3948" i="24"/>
  <c r="G3949" i="24"/>
  <c r="G3950" i="24"/>
  <c r="G3951" i="24"/>
  <c r="G3952" i="24"/>
  <c r="G3953" i="24"/>
  <c r="G3954" i="24"/>
  <c r="G3955" i="24"/>
  <c r="G3956" i="24"/>
  <c r="G3957" i="24"/>
  <c r="G3958" i="24"/>
  <c r="G3959" i="24"/>
  <c r="G3960" i="24"/>
  <c r="G3961" i="24"/>
  <c r="G3962" i="24"/>
  <c r="G3963" i="24"/>
  <c r="G3964" i="24"/>
  <c r="G3965" i="24"/>
  <c r="G3966" i="24"/>
  <c r="G3967" i="24"/>
  <c r="G3968" i="24"/>
  <c r="G3969" i="24"/>
  <c r="G3970" i="24"/>
  <c r="G3971" i="24"/>
  <c r="G3972" i="24"/>
  <c r="G3973" i="24"/>
  <c r="G3974" i="24"/>
  <c r="G3975" i="24"/>
  <c r="G3976" i="24"/>
  <c r="G3977" i="24"/>
  <c r="G3978" i="24"/>
  <c r="G3979" i="24"/>
  <c r="G3980" i="24"/>
  <c r="G3981" i="24"/>
  <c r="G3982" i="24"/>
  <c r="G3983" i="24"/>
  <c r="G3984" i="24"/>
  <c r="G3985" i="24"/>
  <c r="G3986" i="24"/>
  <c r="G3987" i="24"/>
  <c r="G3988" i="24"/>
  <c r="G3989" i="24"/>
  <c r="G3990" i="24"/>
  <c r="G3991" i="24"/>
  <c r="G3992" i="24"/>
  <c r="G3993" i="24"/>
  <c r="G3994" i="24"/>
  <c r="G3995" i="24"/>
  <c r="G3996" i="24"/>
  <c r="G3997" i="24"/>
  <c r="G3998" i="24"/>
  <c r="G3999" i="24"/>
  <c r="G4000" i="24"/>
  <c r="G4001" i="24"/>
  <c r="G4002" i="24"/>
  <c r="G4003" i="24"/>
  <c r="G4004" i="24"/>
  <c r="G4005" i="24"/>
  <c r="G4006" i="24"/>
  <c r="G4007" i="24"/>
  <c r="G4008" i="24"/>
  <c r="G4009" i="24"/>
  <c r="G4010" i="24"/>
  <c r="G4011" i="24"/>
  <c r="G4012" i="24"/>
  <c r="G4013" i="24"/>
  <c r="G4014" i="24"/>
  <c r="G4015" i="24"/>
  <c r="G4016" i="24"/>
  <c r="G4017" i="24"/>
  <c r="G4018" i="24"/>
  <c r="G4019" i="24"/>
  <c r="G4020" i="24"/>
  <c r="G4021" i="24"/>
  <c r="G4022" i="24"/>
  <c r="G4023" i="24"/>
  <c r="G4024" i="24"/>
  <c r="G4025" i="24"/>
  <c r="G4026" i="24"/>
  <c r="G4027" i="24"/>
  <c r="G4028" i="24"/>
  <c r="G4029" i="24"/>
  <c r="G4030" i="24"/>
  <c r="G4031" i="24"/>
  <c r="G4032" i="24"/>
  <c r="G4033" i="24"/>
  <c r="G4034" i="24"/>
  <c r="G4035" i="24"/>
  <c r="G4036" i="24"/>
  <c r="G4037" i="24"/>
  <c r="G4038" i="24"/>
  <c r="G4039" i="24"/>
  <c r="G4040" i="24"/>
  <c r="G4041" i="24"/>
  <c r="G4042" i="24"/>
  <c r="G4043" i="24"/>
  <c r="G4044" i="24"/>
  <c r="G4045" i="24"/>
  <c r="G4046" i="24"/>
  <c r="G4047" i="24"/>
  <c r="G4048" i="24"/>
  <c r="G4049" i="24"/>
  <c r="G4050" i="24"/>
  <c r="G4051" i="24"/>
  <c r="G4052" i="24"/>
  <c r="G4053" i="24"/>
  <c r="G4054" i="24"/>
  <c r="G4055" i="24"/>
  <c r="G4056" i="24"/>
  <c r="G4057" i="24"/>
  <c r="G4058" i="24"/>
  <c r="G4059" i="24"/>
  <c r="G4060" i="24"/>
  <c r="G4061" i="24"/>
  <c r="G4062" i="24"/>
  <c r="G4063" i="24"/>
  <c r="G4064" i="24"/>
  <c r="G4065" i="24"/>
  <c r="G4066" i="24"/>
  <c r="G4067" i="24"/>
  <c r="G4068" i="24"/>
  <c r="G4069" i="24"/>
  <c r="G4070" i="24"/>
  <c r="G4071" i="24"/>
  <c r="G4072" i="24"/>
  <c r="G4073" i="24"/>
  <c r="G4074" i="24"/>
  <c r="G4075" i="24"/>
  <c r="G4076" i="24"/>
  <c r="G4077" i="24"/>
  <c r="G4078" i="24"/>
  <c r="G4079" i="24"/>
  <c r="G4080" i="24"/>
  <c r="G4081" i="24"/>
  <c r="G4082" i="24"/>
  <c r="G4083" i="24"/>
  <c r="G4084" i="24"/>
  <c r="G4085" i="24"/>
  <c r="G4086" i="24"/>
  <c r="G4087" i="24"/>
  <c r="G4088" i="24"/>
  <c r="G4089" i="24"/>
  <c r="G4090" i="24"/>
  <c r="G4091" i="24"/>
  <c r="G4092" i="24"/>
  <c r="G4093" i="24"/>
  <c r="G4094" i="24"/>
  <c r="G4095" i="24"/>
  <c r="G4096" i="24"/>
  <c r="G4097" i="24"/>
  <c r="G4098" i="24"/>
  <c r="G4099" i="24"/>
  <c r="G4100" i="24"/>
  <c r="G4101" i="24"/>
  <c r="G4102" i="24"/>
  <c r="G4103" i="24"/>
  <c r="G4104" i="24"/>
  <c r="G4105" i="24"/>
  <c r="G4106" i="24"/>
  <c r="G4107" i="24"/>
  <c r="G4108" i="24"/>
  <c r="G4109" i="24"/>
  <c r="G4110" i="24"/>
  <c r="G4111" i="24"/>
  <c r="G4112" i="24"/>
  <c r="G4113" i="24"/>
  <c r="G4114" i="24"/>
  <c r="G4115" i="24"/>
  <c r="G4116" i="24"/>
  <c r="G4117" i="24"/>
  <c r="G4118" i="24"/>
  <c r="G4119" i="24"/>
  <c r="G4120" i="24"/>
  <c r="G4121" i="24"/>
  <c r="G4122" i="24"/>
  <c r="G4123" i="24"/>
  <c r="G4124" i="24"/>
  <c r="G4125" i="24"/>
  <c r="G4126" i="24"/>
  <c r="G4127" i="24"/>
  <c r="G4128" i="24"/>
  <c r="G4129" i="24"/>
  <c r="G4130" i="24"/>
  <c r="G4131" i="24"/>
  <c r="G4132" i="24"/>
  <c r="G4133" i="24"/>
  <c r="G4134" i="24"/>
  <c r="G4135" i="24"/>
  <c r="G4136" i="24"/>
  <c r="G4137" i="24"/>
  <c r="G4138" i="24"/>
  <c r="G4139" i="24"/>
  <c r="G4140" i="24"/>
  <c r="G4141" i="24"/>
  <c r="G4142" i="24"/>
  <c r="G4143" i="24"/>
  <c r="G4144" i="24"/>
  <c r="G4145" i="24"/>
  <c r="G4146" i="24"/>
  <c r="G4147" i="24"/>
  <c r="G4148" i="24"/>
  <c r="G4149" i="24"/>
  <c r="G4150" i="24"/>
  <c r="G4151" i="24"/>
  <c r="G4152" i="24"/>
  <c r="G4153" i="24"/>
  <c r="G4154" i="24"/>
  <c r="G4155" i="24"/>
  <c r="G4156" i="24"/>
  <c r="G4157" i="24"/>
  <c r="G4158" i="24"/>
  <c r="G4159" i="24"/>
  <c r="G4160" i="24"/>
  <c r="G4161" i="24"/>
  <c r="G4162" i="24"/>
  <c r="G4163" i="24"/>
  <c r="G4164" i="24"/>
  <c r="G4165" i="24"/>
  <c r="G4166" i="24"/>
  <c r="G4167" i="24"/>
  <c r="G4168" i="24"/>
  <c r="G4169" i="24"/>
  <c r="G4170" i="24"/>
  <c r="G4171" i="24"/>
  <c r="G4172" i="24"/>
  <c r="G4173" i="24"/>
  <c r="G4174" i="24"/>
  <c r="G4175" i="24"/>
  <c r="G4176" i="24"/>
  <c r="G4177" i="24"/>
  <c r="G4178" i="24"/>
  <c r="G4179" i="24"/>
  <c r="G4180" i="24"/>
  <c r="G4181" i="24"/>
  <c r="G4182" i="24"/>
  <c r="G4183" i="24"/>
  <c r="G4184" i="24"/>
  <c r="G4185" i="24"/>
  <c r="G4186" i="24"/>
  <c r="G4187" i="24"/>
  <c r="G4188" i="24"/>
  <c r="G4189" i="24"/>
  <c r="G4190" i="24"/>
  <c r="G4191" i="24"/>
  <c r="G4192" i="24"/>
  <c r="G4193" i="24"/>
  <c r="G4194" i="24"/>
  <c r="G4195" i="24"/>
  <c r="G4196" i="24"/>
  <c r="G4197" i="24"/>
  <c r="G4198" i="24"/>
  <c r="G4199" i="24"/>
  <c r="G4200" i="24"/>
  <c r="G4201" i="24"/>
  <c r="G4202" i="24"/>
  <c r="G4203" i="24"/>
  <c r="G4204" i="24"/>
  <c r="G4205" i="24"/>
  <c r="G4206" i="24"/>
  <c r="G4207" i="24"/>
  <c r="G4208" i="24"/>
  <c r="G4209" i="24"/>
  <c r="G4210" i="24"/>
  <c r="G4211" i="24"/>
  <c r="G4212" i="24"/>
  <c r="G4213" i="24"/>
  <c r="G4214" i="24"/>
  <c r="G4215" i="24"/>
  <c r="G4216" i="24"/>
  <c r="G4217" i="24"/>
  <c r="G4218" i="24"/>
  <c r="G4219" i="24"/>
  <c r="G4220" i="24"/>
  <c r="G4221" i="24"/>
  <c r="G4222" i="24"/>
  <c r="G4223" i="24"/>
  <c r="G4224" i="24"/>
  <c r="G4225" i="24"/>
  <c r="G4226" i="24"/>
  <c r="G4227" i="24"/>
  <c r="G4228" i="24"/>
  <c r="G4229" i="24"/>
  <c r="G4230" i="24"/>
  <c r="G4231" i="24"/>
  <c r="G4232" i="24"/>
  <c r="G4233" i="24"/>
  <c r="G4234" i="24"/>
  <c r="G4235" i="24"/>
  <c r="G4236" i="24"/>
  <c r="G4237" i="24"/>
  <c r="G4238" i="24"/>
  <c r="G4239" i="24"/>
  <c r="G4240" i="24"/>
  <c r="G4241" i="24"/>
  <c r="G4242" i="24"/>
  <c r="G4243" i="24"/>
  <c r="G4244" i="24"/>
  <c r="G4245" i="24"/>
  <c r="G4246" i="24"/>
  <c r="G4247" i="24"/>
  <c r="G4248" i="24"/>
  <c r="G4249" i="24"/>
  <c r="G4250" i="24"/>
  <c r="G4251" i="24"/>
  <c r="G4252" i="24"/>
  <c r="G4253" i="24"/>
  <c r="G4254" i="24"/>
  <c r="G4255" i="24"/>
  <c r="G4256" i="24"/>
  <c r="G4257" i="24"/>
  <c r="G4258" i="24"/>
  <c r="G4259" i="24"/>
  <c r="G4260" i="24"/>
  <c r="G4261" i="24"/>
  <c r="G4262" i="24"/>
  <c r="G4263" i="24"/>
  <c r="G4264" i="24"/>
  <c r="G4265" i="24"/>
  <c r="G4266" i="24"/>
  <c r="G4267" i="24"/>
  <c r="G4268" i="24"/>
  <c r="G4269" i="24"/>
  <c r="G4270" i="24"/>
  <c r="G4271" i="24"/>
  <c r="G4272" i="24"/>
  <c r="G4273" i="24"/>
  <c r="G4274" i="24"/>
  <c r="G4275" i="24"/>
  <c r="G4276" i="24"/>
  <c r="G4277" i="24"/>
  <c r="G4278" i="24"/>
  <c r="G4279" i="24"/>
  <c r="G4280" i="24"/>
  <c r="G4281" i="24"/>
  <c r="G4282" i="24"/>
  <c r="G4283" i="24"/>
  <c r="G4284" i="24"/>
  <c r="G4285" i="24"/>
  <c r="G4286" i="24"/>
  <c r="G4287" i="24"/>
  <c r="G4288" i="24"/>
  <c r="G4289" i="24"/>
  <c r="G4290" i="24"/>
  <c r="G4291" i="24"/>
  <c r="G4292" i="24"/>
  <c r="G4293" i="24"/>
  <c r="G4294" i="24"/>
  <c r="G4295" i="24"/>
  <c r="G4296" i="24"/>
  <c r="G4297" i="24"/>
  <c r="G4298" i="24"/>
  <c r="G4299" i="24"/>
  <c r="G4300" i="24"/>
  <c r="G4301" i="24"/>
  <c r="G4302" i="24"/>
  <c r="G4303" i="24"/>
  <c r="G4304" i="24"/>
  <c r="G4305" i="24"/>
  <c r="G4306" i="24"/>
  <c r="G4307" i="24"/>
  <c r="G4308" i="24"/>
  <c r="G4309" i="24"/>
  <c r="G4310" i="24"/>
  <c r="G4311" i="24"/>
  <c r="G4312" i="24"/>
  <c r="G4313" i="24"/>
  <c r="G4314" i="24"/>
  <c r="G4315" i="24"/>
  <c r="G4316" i="24"/>
  <c r="G4317" i="24"/>
  <c r="G4318" i="24"/>
  <c r="G4319" i="24"/>
  <c r="G4320" i="24"/>
  <c r="G4321" i="24"/>
  <c r="G4322" i="24"/>
  <c r="G4323" i="24"/>
  <c r="G4324" i="24"/>
  <c r="G4325" i="24"/>
  <c r="G4326" i="24"/>
  <c r="G4327" i="24"/>
  <c r="G4328" i="24"/>
  <c r="G4329" i="24"/>
  <c r="G4330" i="24"/>
  <c r="G4331" i="24"/>
  <c r="G4332" i="24"/>
  <c r="G4333" i="24"/>
  <c r="G4334" i="24"/>
  <c r="G4335" i="24"/>
  <c r="G4336" i="24"/>
  <c r="G4337" i="24"/>
  <c r="G4338" i="24"/>
  <c r="G4339" i="24"/>
  <c r="G4340" i="24"/>
  <c r="G4341" i="24"/>
  <c r="G4342" i="24"/>
  <c r="G4343" i="24"/>
  <c r="G4344" i="24"/>
  <c r="G4345" i="24"/>
  <c r="G4346" i="24"/>
  <c r="G4347" i="24"/>
  <c r="G4348" i="24"/>
  <c r="G4349" i="24"/>
  <c r="G4350" i="24"/>
  <c r="G4351" i="24"/>
  <c r="G4352" i="24"/>
  <c r="G4353" i="24"/>
  <c r="G4354" i="24"/>
  <c r="G4355" i="24"/>
  <c r="G4356" i="24"/>
  <c r="G4357" i="24"/>
  <c r="G4358" i="24"/>
  <c r="G4359" i="24"/>
  <c r="G4360" i="24"/>
  <c r="G4361" i="24"/>
  <c r="G4362" i="24"/>
  <c r="G4363" i="24"/>
  <c r="G4364" i="24"/>
  <c r="G4365" i="24"/>
  <c r="G4366" i="24"/>
  <c r="G4367" i="24"/>
  <c r="G4368" i="24"/>
  <c r="G4369" i="24"/>
  <c r="G4370" i="24"/>
  <c r="G4371" i="24"/>
  <c r="G4372" i="24"/>
  <c r="G4373" i="24"/>
  <c r="G4374" i="24"/>
  <c r="G4375" i="24"/>
  <c r="G4376" i="24"/>
  <c r="G4377" i="24"/>
  <c r="G4378" i="24"/>
  <c r="G4379" i="24"/>
  <c r="G4380" i="24"/>
  <c r="G4381" i="24"/>
  <c r="G4382" i="24"/>
  <c r="G4383" i="24"/>
  <c r="G4384" i="24"/>
  <c r="G4385" i="24"/>
  <c r="G4386" i="24"/>
  <c r="G4387" i="24"/>
  <c r="G4388" i="24"/>
  <c r="G4389" i="24"/>
  <c r="G4390" i="24"/>
  <c r="G4391" i="24"/>
  <c r="G4392" i="24"/>
  <c r="G4393" i="24"/>
  <c r="G4394" i="24"/>
  <c r="G4395" i="24"/>
  <c r="G4396" i="24"/>
  <c r="G4397" i="24"/>
  <c r="G4398" i="24"/>
  <c r="G4399" i="24"/>
  <c r="G4400" i="24"/>
  <c r="G4401" i="24"/>
  <c r="G4402" i="24"/>
  <c r="G4403" i="24"/>
  <c r="G4404" i="24"/>
  <c r="G4405" i="24"/>
  <c r="G4406" i="24"/>
  <c r="G4407" i="24"/>
  <c r="G4408" i="24"/>
  <c r="G4409" i="24"/>
  <c r="G4410" i="24"/>
  <c r="G4411" i="24"/>
  <c r="G4412" i="24"/>
  <c r="G4413" i="24"/>
  <c r="G4414" i="24"/>
  <c r="G4415" i="24"/>
  <c r="G4416" i="24"/>
  <c r="G4417" i="24"/>
  <c r="G4418" i="24"/>
  <c r="G4419" i="24"/>
  <c r="G4420" i="24"/>
  <c r="G4421" i="24"/>
  <c r="G4422" i="24"/>
  <c r="G4423" i="24"/>
  <c r="G4424" i="24"/>
  <c r="G4425" i="24"/>
  <c r="G4426" i="24"/>
  <c r="G4427" i="24"/>
  <c r="G4428" i="24"/>
  <c r="G4429" i="24"/>
  <c r="G4430" i="24"/>
  <c r="G4431" i="24"/>
  <c r="G4432" i="24"/>
  <c r="G4433" i="24"/>
  <c r="G4434" i="24"/>
  <c r="G4435" i="24"/>
  <c r="G4436" i="24"/>
  <c r="G4437" i="24"/>
  <c r="G4438" i="24"/>
  <c r="G4439" i="24"/>
  <c r="G4440" i="24"/>
  <c r="G4441" i="24"/>
  <c r="G4442" i="24"/>
  <c r="G4443" i="24"/>
  <c r="G4444" i="24"/>
  <c r="G4445" i="24"/>
  <c r="G4446" i="24"/>
  <c r="G4447" i="24"/>
  <c r="G4448" i="24"/>
  <c r="G4449" i="24"/>
  <c r="G4450" i="24"/>
  <c r="G4451" i="24"/>
  <c r="G4452" i="24"/>
  <c r="G4453" i="24"/>
  <c r="G4454" i="24"/>
  <c r="G4455" i="24"/>
  <c r="G4456" i="24"/>
  <c r="G4457" i="24"/>
  <c r="G4458" i="24"/>
  <c r="G4459" i="24"/>
  <c r="G4460" i="24"/>
  <c r="G4461" i="24"/>
  <c r="G4462" i="24"/>
  <c r="G4463" i="24"/>
  <c r="G4464" i="24"/>
  <c r="G4465" i="24"/>
  <c r="G4466" i="24"/>
  <c r="G4467" i="24"/>
  <c r="G4468" i="24"/>
  <c r="G4469" i="24"/>
  <c r="G4470" i="24"/>
  <c r="G4471" i="24"/>
  <c r="G4472" i="24"/>
  <c r="G4473" i="24"/>
  <c r="G4474" i="24"/>
  <c r="G4475" i="24"/>
  <c r="G4476" i="24"/>
  <c r="G4477" i="24"/>
  <c r="G4478" i="24"/>
  <c r="G4479" i="24"/>
  <c r="G4480" i="24"/>
  <c r="G4481" i="24"/>
  <c r="G4482" i="24"/>
  <c r="G4483" i="24"/>
  <c r="G4484" i="24"/>
  <c r="G4485" i="24"/>
  <c r="G4486" i="24"/>
  <c r="G4487" i="24"/>
  <c r="G4488" i="24"/>
  <c r="G4489" i="24"/>
  <c r="G4490" i="24"/>
  <c r="G4491" i="24"/>
  <c r="G4492" i="24"/>
  <c r="G4493" i="24"/>
  <c r="G4494" i="24"/>
  <c r="G4495" i="24"/>
  <c r="G4496" i="24"/>
  <c r="G4497" i="24"/>
  <c r="G4498" i="24"/>
  <c r="G4499" i="24"/>
  <c r="G4500" i="24"/>
  <c r="G4501" i="24"/>
  <c r="G4502" i="24"/>
  <c r="G4503" i="24"/>
  <c r="G4504" i="24"/>
  <c r="G4505" i="24"/>
  <c r="G4506" i="24"/>
  <c r="G4507" i="24"/>
  <c r="G4508" i="24"/>
  <c r="G4509" i="24"/>
  <c r="G4510" i="24"/>
  <c r="G4511" i="24"/>
  <c r="G4512" i="24"/>
  <c r="G4513" i="24"/>
  <c r="G4514" i="24"/>
  <c r="G4515" i="24"/>
  <c r="G4516" i="24"/>
  <c r="G4517" i="24"/>
  <c r="G4518" i="24"/>
  <c r="G4519" i="24"/>
  <c r="G4520" i="24"/>
  <c r="G4521" i="24"/>
  <c r="G4522" i="24"/>
  <c r="G4523" i="24"/>
  <c r="G4524" i="24"/>
  <c r="G4525" i="24"/>
  <c r="G4526" i="24"/>
  <c r="G4527" i="24"/>
  <c r="G4528" i="24"/>
  <c r="G4529" i="24"/>
  <c r="G4530" i="24"/>
  <c r="G4531" i="24"/>
  <c r="G4532" i="24"/>
  <c r="G4533" i="24"/>
  <c r="G4534" i="24"/>
  <c r="G4535" i="24"/>
  <c r="G4536" i="24"/>
  <c r="G4537" i="24"/>
  <c r="G4538" i="24"/>
  <c r="G4539" i="24"/>
  <c r="G4540" i="24"/>
  <c r="G4541" i="24"/>
  <c r="G4542" i="24"/>
  <c r="G4543" i="24"/>
  <c r="G4544" i="24"/>
  <c r="G4545" i="24"/>
  <c r="G4546" i="24"/>
  <c r="G4547" i="24"/>
  <c r="G4548" i="24"/>
  <c r="G4549" i="24"/>
  <c r="G4550" i="24"/>
  <c r="G4551" i="24"/>
  <c r="G4552" i="24"/>
  <c r="G4553" i="24"/>
  <c r="G4554" i="24"/>
  <c r="G4555" i="24"/>
  <c r="G4556" i="24"/>
  <c r="G4557" i="24"/>
  <c r="G4558" i="24"/>
  <c r="G4559" i="24"/>
  <c r="G4560" i="24"/>
  <c r="G4561" i="24"/>
  <c r="G4562" i="24"/>
  <c r="G4563" i="24"/>
  <c r="G4564" i="24"/>
  <c r="G4565" i="24"/>
  <c r="G4566" i="24"/>
  <c r="G4567" i="24"/>
  <c r="G4568" i="24"/>
  <c r="G4569" i="24"/>
  <c r="G4570" i="24"/>
  <c r="G4571" i="24"/>
  <c r="G4572" i="24"/>
  <c r="G4573" i="24"/>
  <c r="G4574" i="24"/>
  <c r="G4575" i="24"/>
  <c r="G4576" i="24"/>
  <c r="G4577" i="24"/>
  <c r="G4578" i="24"/>
  <c r="G4579" i="24"/>
  <c r="G4580" i="24"/>
  <c r="G4581" i="24"/>
  <c r="G4582" i="24"/>
  <c r="G4583" i="24"/>
  <c r="G4584" i="24"/>
  <c r="G4585" i="24"/>
  <c r="G4586" i="24"/>
  <c r="G4587" i="24"/>
  <c r="G4588" i="24"/>
  <c r="G4589" i="24"/>
  <c r="G4590" i="24"/>
  <c r="G4591" i="24"/>
  <c r="G4592" i="24"/>
  <c r="G4593" i="24"/>
  <c r="G4594" i="24"/>
  <c r="G4595" i="24"/>
  <c r="G4596" i="24"/>
  <c r="G4597" i="24"/>
  <c r="G4598" i="24"/>
  <c r="G4599" i="24"/>
  <c r="G4600" i="24"/>
  <c r="G4601" i="24"/>
  <c r="G4602" i="24"/>
  <c r="G4603" i="24"/>
  <c r="G4604" i="24"/>
  <c r="G4605" i="24"/>
  <c r="G4606" i="24"/>
  <c r="G4607" i="24"/>
  <c r="G4608" i="24"/>
  <c r="G4609" i="24"/>
  <c r="G4610" i="24"/>
  <c r="G4611" i="24"/>
  <c r="G4612" i="24"/>
  <c r="G4613" i="24"/>
  <c r="G4614" i="24"/>
  <c r="G4615" i="24"/>
  <c r="G4616" i="24"/>
  <c r="G4617" i="24"/>
  <c r="G4618" i="24"/>
  <c r="G4619" i="24"/>
  <c r="G4620" i="24"/>
  <c r="G4621" i="24"/>
  <c r="G4622" i="24"/>
  <c r="G4623" i="24"/>
  <c r="G4624" i="24"/>
  <c r="G4625" i="24"/>
  <c r="G4626" i="24"/>
  <c r="G4627" i="24"/>
  <c r="G4628" i="24"/>
  <c r="G4629" i="24"/>
  <c r="G4630" i="24"/>
  <c r="G4631" i="24"/>
  <c r="G4632" i="24"/>
  <c r="G4633" i="24"/>
  <c r="G4634" i="24"/>
  <c r="G4635" i="24"/>
  <c r="G4636" i="24"/>
  <c r="G4637" i="24"/>
  <c r="G4638" i="24"/>
  <c r="G4639" i="24"/>
  <c r="G4640" i="24"/>
  <c r="G4641" i="24"/>
  <c r="G4642" i="24"/>
  <c r="G4643" i="24"/>
  <c r="G4644" i="24"/>
  <c r="G4645" i="24"/>
  <c r="G4646" i="24"/>
  <c r="G4647" i="24"/>
  <c r="G4648" i="24"/>
  <c r="G4649" i="24"/>
  <c r="G4650" i="24"/>
  <c r="G4651" i="24"/>
  <c r="G4652" i="24"/>
  <c r="G4653" i="24"/>
  <c r="G4654" i="24"/>
  <c r="G4655" i="24"/>
  <c r="G4656" i="24"/>
  <c r="G4657" i="24"/>
  <c r="G4658" i="24"/>
  <c r="G4659" i="24"/>
  <c r="G4660" i="24"/>
  <c r="G4661" i="24"/>
  <c r="G4662" i="24"/>
  <c r="G4663" i="24"/>
  <c r="G4664" i="24"/>
  <c r="G4665" i="24"/>
  <c r="G4666" i="24"/>
  <c r="G4667" i="24"/>
  <c r="G4668" i="24"/>
  <c r="G4669" i="24"/>
  <c r="G4670" i="24"/>
  <c r="G4671" i="24"/>
  <c r="G4672" i="24"/>
  <c r="G4673" i="24"/>
  <c r="G4674" i="24"/>
  <c r="G4675" i="24"/>
  <c r="G4676" i="24"/>
  <c r="G4677" i="24"/>
  <c r="G4678" i="24"/>
  <c r="G4679" i="24"/>
  <c r="G4680" i="24"/>
  <c r="G4681" i="24"/>
  <c r="G4682" i="24"/>
  <c r="G4683" i="24"/>
  <c r="G4684" i="24"/>
  <c r="G4685" i="24"/>
  <c r="G4686" i="24"/>
  <c r="G4687" i="24"/>
  <c r="G4688" i="24"/>
  <c r="G4689" i="24"/>
  <c r="G4690" i="24"/>
  <c r="G4691" i="24"/>
  <c r="G4692" i="24"/>
  <c r="G4693" i="24"/>
  <c r="G4694" i="24"/>
  <c r="G4695" i="24"/>
  <c r="G4696" i="24"/>
  <c r="G4697" i="24"/>
  <c r="G4698" i="24"/>
  <c r="G4699" i="24"/>
  <c r="G4700" i="24"/>
  <c r="G4701" i="24"/>
  <c r="G4702" i="24"/>
  <c r="G4703" i="24"/>
  <c r="G4704" i="24"/>
  <c r="G4705" i="24"/>
  <c r="G4706" i="24"/>
  <c r="G4707" i="24"/>
  <c r="G4708" i="24"/>
  <c r="G4709" i="24"/>
  <c r="G4710" i="24"/>
  <c r="G4711" i="24"/>
  <c r="G4712" i="24"/>
  <c r="G4713" i="24"/>
  <c r="G4714" i="24"/>
  <c r="G4715" i="24"/>
  <c r="G4716" i="24"/>
  <c r="G4717" i="24"/>
  <c r="G4718" i="24"/>
  <c r="G4719" i="24"/>
  <c r="G4720" i="24"/>
  <c r="G4721" i="24"/>
  <c r="G4722" i="24"/>
  <c r="G4723" i="24"/>
  <c r="G4724" i="24"/>
  <c r="G4725" i="24"/>
  <c r="G4726" i="24"/>
  <c r="G4727" i="24"/>
  <c r="G4728" i="24"/>
  <c r="G4729" i="24"/>
  <c r="G4730" i="24"/>
  <c r="G4731" i="24"/>
  <c r="G4732" i="24"/>
  <c r="G4733" i="24"/>
  <c r="G4734" i="24"/>
  <c r="G4735" i="24"/>
  <c r="G4736" i="24"/>
  <c r="G4737" i="24"/>
  <c r="G4738" i="24"/>
  <c r="G4739" i="24"/>
  <c r="G4740" i="24"/>
  <c r="G4741" i="24"/>
  <c r="G4742" i="24"/>
  <c r="G4743" i="24"/>
  <c r="G4744" i="24"/>
  <c r="G4745" i="24"/>
  <c r="G4746" i="24"/>
  <c r="G4747" i="24"/>
  <c r="G4748" i="24"/>
  <c r="G4749" i="24"/>
  <c r="G4750" i="24"/>
  <c r="G4751" i="24"/>
  <c r="G4752" i="24"/>
  <c r="G4753" i="24"/>
  <c r="G4754" i="24"/>
  <c r="G4755" i="24"/>
  <c r="G4756" i="24"/>
  <c r="G4757" i="24"/>
  <c r="G4758" i="24"/>
  <c r="G4759" i="24"/>
  <c r="G4760" i="24"/>
  <c r="G4761" i="24"/>
  <c r="G4762" i="24"/>
  <c r="G4763" i="24"/>
  <c r="G4764" i="24"/>
  <c r="G4765" i="24"/>
  <c r="G4766" i="24"/>
  <c r="G4767" i="24"/>
  <c r="G4768" i="24"/>
  <c r="G4769" i="24"/>
  <c r="G4770" i="24"/>
  <c r="G4771" i="24"/>
  <c r="G4772" i="24"/>
  <c r="G4773" i="24"/>
  <c r="G4774" i="24"/>
  <c r="G4775" i="24"/>
  <c r="G4776" i="24"/>
  <c r="G4777" i="24"/>
  <c r="G4778" i="24"/>
  <c r="G4779" i="24"/>
  <c r="G4780" i="24"/>
  <c r="G4781" i="24"/>
  <c r="G4782" i="24"/>
  <c r="G4783" i="24"/>
  <c r="G4784" i="24"/>
  <c r="G4785" i="24"/>
  <c r="G4786" i="24"/>
  <c r="G4787" i="24"/>
  <c r="G4788" i="24"/>
  <c r="G4789" i="24"/>
  <c r="G4790" i="24"/>
  <c r="G4791" i="24"/>
  <c r="G4792" i="24"/>
  <c r="G4793" i="24"/>
  <c r="G4794" i="24"/>
  <c r="G4795" i="24"/>
  <c r="G4796" i="24"/>
  <c r="G4797" i="24"/>
  <c r="G4798" i="24"/>
  <c r="G4799" i="24"/>
  <c r="G4800" i="24"/>
  <c r="G4801" i="24"/>
  <c r="G4802" i="24"/>
  <c r="G4803" i="24"/>
  <c r="G4804" i="24"/>
  <c r="G4805" i="24"/>
  <c r="G4806" i="24"/>
  <c r="G4807" i="24"/>
  <c r="G4808" i="24"/>
  <c r="G4809" i="24"/>
  <c r="G4810" i="24"/>
  <c r="G4811" i="24"/>
  <c r="G4812" i="24"/>
  <c r="G4813" i="24"/>
  <c r="G4814" i="24"/>
  <c r="G4815" i="24"/>
  <c r="G4816" i="24"/>
  <c r="G4817" i="24"/>
  <c r="G4818" i="24"/>
  <c r="G4819" i="24"/>
  <c r="G4820" i="24"/>
  <c r="G4821" i="24"/>
  <c r="G4822" i="24"/>
  <c r="G4823" i="24"/>
  <c r="G4824" i="24"/>
  <c r="G4825" i="24"/>
  <c r="G4826" i="24"/>
  <c r="G4827" i="24"/>
  <c r="G4828" i="24"/>
  <c r="G4829" i="24"/>
  <c r="G4830" i="24"/>
  <c r="G4831" i="24"/>
  <c r="G4832" i="24"/>
  <c r="G4833" i="24"/>
  <c r="G4834" i="24"/>
  <c r="G4835" i="24"/>
  <c r="G4836" i="24"/>
  <c r="G4837" i="24"/>
  <c r="G4838" i="24"/>
  <c r="G4839" i="24"/>
  <c r="G4840" i="24"/>
  <c r="G4841" i="24"/>
  <c r="G4842" i="24"/>
  <c r="G4843" i="24"/>
  <c r="G4844" i="24"/>
  <c r="G4845" i="24"/>
  <c r="G4846" i="24"/>
  <c r="G4847" i="24"/>
  <c r="G4848" i="24"/>
  <c r="G4849" i="24"/>
  <c r="G4850" i="24"/>
  <c r="G4851" i="24"/>
  <c r="G4852" i="24"/>
  <c r="G4853" i="24"/>
  <c r="G4854" i="24"/>
  <c r="G4855" i="24"/>
  <c r="G4856" i="24"/>
  <c r="G4857" i="24"/>
  <c r="G4858" i="24"/>
  <c r="G4859" i="24"/>
  <c r="G4860" i="24"/>
  <c r="G4861" i="24"/>
  <c r="G4862" i="24"/>
  <c r="G4863" i="24"/>
  <c r="G4864" i="24"/>
  <c r="G4865" i="24"/>
  <c r="G4866" i="24"/>
  <c r="G4867" i="24"/>
  <c r="G4868" i="24"/>
  <c r="G4869" i="24"/>
  <c r="G4870" i="24"/>
  <c r="G4871" i="24"/>
  <c r="G4872" i="24"/>
  <c r="G4873" i="24"/>
  <c r="G4874" i="24"/>
  <c r="G4875" i="24"/>
  <c r="G4876" i="24"/>
  <c r="G4877" i="24"/>
  <c r="G4878" i="24"/>
  <c r="G4879" i="24"/>
  <c r="G4880" i="24"/>
  <c r="G4881" i="24"/>
  <c r="G4882" i="24"/>
  <c r="G4883" i="24"/>
  <c r="G4884" i="24"/>
  <c r="G4885" i="24"/>
  <c r="G4886" i="24"/>
  <c r="G4887" i="24"/>
  <c r="G4888" i="24"/>
  <c r="G4889" i="24"/>
  <c r="G4890" i="24"/>
  <c r="G4891" i="24"/>
  <c r="G4892" i="24"/>
  <c r="G4893" i="24"/>
  <c r="G4894" i="24"/>
  <c r="G4895" i="24"/>
  <c r="G4896" i="24"/>
  <c r="G4897" i="24"/>
  <c r="G4898" i="24"/>
  <c r="G4899" i="24"/>
  <c r="G4900" i="24"/>
  <c r="G4901" i="24"/>
  <c r="G4902" i="24"/>
  <c r="G4903" i="24"/>
  <c r="G4904" i="24"/>
  <c r="G4905" i="24"/>
  <c r="G4906" i="24"/>
  <c r="G4907" i="24"/>
  <c r="G4908" i="24"/>
  <c r="G4909" i="24"/>
  <c r="G4910" i="24"/>
  <c r="G4911" i="24"/>
  <c r="G4912" i="24"/>
  <c r="G4913" i="24"/>
  <c r="G4914" i="24"/>
  <c r="G4915" i="24"/>
  <c r="G4916" i="24"/>
  <c r="G4917" i="24"/>
  <c r="G4918" i="24"/>
  <c r="G4919" i="24"/>
  <c r="G4920" i="24"/>
  <c r="G4921" i="24"/>
  <c r="G4922" i="24"/>
  <c r="G4923" i="24"/>
  <c r="G4924" i="24"/>
  <c r="G4925" i="24"/>
  <c r="G4926" i="24"/>
  <c r="G4927" i="24"/>
  <c r="G4928" i="24"/>
  <c r="G4929" i="24"/>
  <c r="G4930" i="24"/>
  <c r="G4931" i="24"/>
  <c r="G4932" i="24"/>
  <c r="G4933" i="24"/>
  <c r="G4934" i="24"/>
  <c r="G4935" i="24"/>
  <c r="G4936" i="24"/>
  <c r="G4937" i="24"/>
  <c r="G4938" i="24"/>
  <c r="G4939" i="24"/>
  <c r="G4940" i="24"/>
  <c r="G4941" i="24"/>
  <c r="G4942" i="24"/>
  <c r="G4943" i="24"/>
  <c r="G4944" i="24"/>
  <c r="G4945" i="24"/>
  <c r="G4946" i="24"/>
  <c r="G4947" i="24"/>
  <c r="G4948" i="24"/>
  <c r="G4949" i="24"/>
  <c r="G4950" i="24"/>
  <c r="G4951" i="24"/>
  <c r="G4952" i="24"/>
  <c r="G4953" i="24"/>
  <c r="G4954" i="24"/>
  <c r="G4955" i="24"/>
  <c r="G4956" i="24"/>
  <c r="G4957" i="24"/>
  <c r="G4958" i="24"/>
  <c r="G4959" i="24"/>
  <c r="G4960" i="24"/>
  <c r="G4961" i="24"/>
  <c r="G4962" i="24"/>
  <c r="G4963" i="24"/>
  <c r="G4964" i="24"/>
  <c r="G4965" i="24"/>
  <c r="G4966" i="24"/>
  <c r="G4967" i="24"/>
  <c r="G4968" i="24"/>
  <c r="G4969" i="24"/>
  <c r="G4970" i="24"/>
  <c r="G4971" i="24"/>
  <c r="G4972" i="24"/>
  <c r="G4973" i="24"/>
  <c r="G4974" i="24"/>
  <c r="G4975" i="24"/>
  <c r="G4976" i="24"/>
  <c r="G4977" i="24"/>
  <c r="G4978" i="24"/>
  <c r="G4979" i="24"/>
  <c r="G4980" i="24"/>
  <c r="G4981" i="24"/>
  <c r="G4982" i="24"/>
  <c r="G4983" i="24"/>
  <c r="G4984" i="24"/>
  <c r="G4985" i="24"/>
  <c r="G4986" i="24"/>
  <c r="G4987" i="24"/>
  <c r="G4988" i="24"/>
  <c r="G4989" i="24"/>
  <c r="G4990" i="24"/>
  <c r="G4991" i="24"/>
  <c r="G4992" i="24"/>
  <c r="G4993" i="24"/>
  <c r="G4994" i="24"/>
  <c r="G4995" i="24"/>
  <c r="G4996" i="24"/>
  <c r="G4997" i="24"/>
  <c r="G4998" i="24"/>
  <c r="G4999" i="24"/>
  <c r="G5000" i="24"/>
  <c r="G5001" i="24"/>
  <c r="G5002" i="24"/>
  <c r="G5003" i="24"/>
  <c r="G5004" i="24"/>
  <c r="G5005" i="24"/>
  <c r="G5006" i="24"/>
  <c r="G5007" i="24"/>
  <c r="G5008" i="24"/>
  <c r="G5009" i="24"/>
  <c r="G5010" i="24"/>
  <c r="G5011" i="24"/>
  <c r="G5012" i="24"/>
  <c r="G5013" i="24"/>
  <c r="G5014" i="24"/>
  <c r="G5015" i="24"/>
  <c r="G5016" i="24"/>
  <c r="G5017" i="24"/>
  <c r="G5018" i="24"/>
  <c r="G5019" i="24"/>
  <c r="G5020" i="24"/>
  <c r="G5021" i="24"/>
  <c r="G5022" i="24"/>
  <c r="G5023" i="24"/>
  <c r="G5024" i="24"/>
  <c r="G5025" i="24"/>
  <c r="G5026" i="24"/>
  <c r="G5027" i="24"/>
  <c r="G5028" i="24"/>
  <c r="G5029" i="24"/>
  <c r="G5030" i="24"/>
  <c r="G5031" i="24"/>
  <c r="G5032" i="24"/>
  <c r="G5033" i="24"/>
  <c r="G5034" i="24"/>
  <c r="G5035" i="24"/>
  <c r="G5036" i="24"/>
  <c r="G5037" i="24"/>
  <c r="G5038" i="24"/>
  <c r="G5039" i="24"/>
  <c r="G5040" i="24"/>
  <c r="G5041" i="24"/>
  <c r="G5042" i="24"/>
  <c r="G5043" i="24"/>
  <c r="G5044" i="24"/>
  <c r="G5045" i="24"/>
  <c r="G5046" i="24"/>
  <c r="G5047" i="24"/>
  <c r="G5048" i="24"/>
  <c r="G5049" i="24"/>
  <c r="G5050" i="24"/>
  <c r="G5051" i="24"/>
  <c r="G5052" i="24"/>
  <c r="G5053" i="24"/>
  <c r="G5054" i="24"/>
  <c r="G5055" i="24"/>
  <c r="G5056" i="24"/>
  <c r="G5057" i="24"/>
  <c r="G5058" i="24"/>
  <c r="G5059" i="24"/>
  <c r="G5060" i="24"/>
  <c r="G5061" i="24"/>
  <c r="G5062" i="24"/>
  <c r="G5063" i="24"/>
  <c r="G5064" i="24"/>
  <c r="G5065" i="24"/>
  <c r="G5066" i="24"/>
  <c r="G5067" i="24"/>
  <c r="G5068" i="24"/>
  <c r="G5069" i="24"/>
  <c r="G5070" i="24"/>
  <c r="G5071" i="24"/>
  <c r="G5072" i="24"/>
  <c r="G5073" i="24"/>
  <c r="G5074" i="24"/>
  <c r="G5075" i="24"/>
  <c r="G5076" i="24"/>
  <c r="G5077" i="24"/>
  <c r="G5078" i="24"/>
  <c r="G5079" i="24"/>
  <c r="G5080" i="24"/>
  <c r="G5081" i="24"/>
  <c r="G5082" i="24"/>
  <c r="G5083" i="24"/>
  <c r="G5084" i="24"/>
  <c r="G5085" i="24"/>
  <c r="G5086" i="24"/>
  <c r="G5087" i="24"/>
  <c r="G5088" i="24"/>
  <c r="G5089" i="24"/>
  <c r="G5090" i="24"/>
  <c r="G5091" i="24"/>
  <c r="G5092" i="24"/>
  <c r="G5093" i="24"/>
  <c r="G5094" i="24"/>
  <c r="G5095" i="24"/>
  <c r="G5096" i="24"/>
  <c r="G5097" i="24"/>
  <c r="G5098" i="24"/>
  <c r="G5099" i="24"/>
  <c r="G5100" i="24"/>
  <c r="G5101" i="24"/>
  <c r="G5102" i="24"/>
  <c r="G5103" i="24"/>
  <c r="G5104" i="24"/>
  <c r="G5105" i="24"/>
  <c r="G5106" i="24"/>
  <c r="G5107" i="24"/>
  <c r="G5108" i="24"/>
  <c r="G5109" i="24"/>
  <c r="G5110" i="24"/>
  <c r="G5111" i="24"/>
  <c r="G5112" i="24"/>
  <c r="G5113" i="24"/>
  <c r="G5114" i="24"/>
  <c r="G5115" i="24"/>
  <c r="G5116" i="24"/>
  <c r="G5117" i="24"/>
  <c r="G5118" i="24"/>
  <c r="G5119" i="24"/>
  <c r="G5120" i="24"/>
  <c r="G5121" i="24"/>
  <c r="G5122" i="24"/>
  <c r="G5123" i="24"/>
  <c r="G5124" i="24"/>
  <c r="G5125" i="24"/>
  <c r="G5126" i="24"/>
  <c r="G5127" i="24"/>
  <c r="G5128" i="24"/>
  <c r="G5129" i="24"/>
  <c r="G5130" i="24"/>
  <c r="G5131" i="24"/>
  <c r="G5132" i="24"/>
  <c r="G5133" i="24"/>
  <c r="G5134" i="24"/>
  <c r="G5135" i="24"/>
  <c r="G5136" i="24"/>
  <c r="G5137" i="24"/>
  <c r="G5138" i="24"/>
  <c r="G5139" i="24"/>
  <c r="G5140" i="24"/>
  <c r="G5141" i="24"/>
  <c r="G5142" i="24"/>
  <c r="G5143" i="24"/>
  <c r="G5144" i="24"/>
  <c r="G5145" i="24"/>
  <c r="G5146" i="24"/>
  <c r="G5147" i="24"/>
  <c r="G5148" i="24"/>
  <c r="G5149" i="24"/>
  <c r="G5150" i="24"/>
  <c r="G5151" i="24"/>
  <c r="G5152" i="24"/>
  <c r="G5153" i="24"/>
  <c r="G5154" i="24"/>
  <c r="G5155" i="24"/>
  <c r="G5156" i="24"/>
  <c r="G5157" i="24"/>
  <c r="G5158" i="24"/>
  <c r="G5159" i="24"/>
  <c r="G5160" i="24"/>
  <c r="G5161" i="24"/>
  <c r="G5162" i="24"/>
  <c r="G5163" i="24"/>
  <c r="G5164" i="24"/>
  <c r="G5165" i="24"/>
  <c r="G5166" i="24"/>
  <c r="G5167" i="24"/>
  <c r="G5168" i="24"/>
  <c r="G5169" i="24"/>
  <c r="G5170" i="24"/>
  <c r="G5171" i="24"/>
  <c r="G5172" i="24"/>
  <c r="G5173" i="24"/>
  <c r="G5174" i="24"/>
  <c r="G5175" i="24"/>
  <c r="G5176" i="24"/>
  <c r="G5177" i="24"/>
  <c r="G5178" i="24"/>
  <c r="G5179" i="24"/>
  <c r="G5180" i="24"/>
  <c r="G5181" i="24"/>
  <c r="G5182" i="24"/>
  <c r="G5183" i="24"/>
  <c r="G5184" i="24"/>
  <c r="G5185" i="24"/>
  <c r="G5186" i="24"/>
  <c r="G5187" i="24"/>
  <c r="G5188" i="24"/>
  <c r="G5189" i="24"/>
  <c r="G5190" i="24"/>
  <c r="G5191" i="24"/>
  <c r="G5192" i="24"/>
  <c r="G5193" i="24"/>
  <c r="G5194" i="24"/>
  <c r="G5195" i="24"/>
  <c r="G5196" i="24"/>
  <c r="G5197" i="24"/>
  <c r="G5198" i="24"/>
  <c r="G5199" i="24"/>
  <c r="G5200" i="24"/>
  <c r="G5201" i="24"/>
  <c r="G5202" i="24"/>
  <c r="G5203" i="24"/>
  <c r="G5204" i="24"/>
  <c r="G5205" i="24"/>
  <c r="G5206" i="24"/>
  <c r="G5207" i="24"/>
  <c r="G5208" i="24"/>
  <c r="G5209" i="24"/>
  <c r="G5210" i="24"/>
  <c r="G5211" i="24"/>
  <c r="G5212" i="24"/>
  <c r="G5213" i="24"/>
  <c r="G5214" i="24"/>
  <c r="G5215" i="24"/>
  <c r="G5216" i="24"/>
  <c r="G5217" i="24"/>
  <c r="G5218" i="24"/>
  <c r="G5219" i="24"/>
  <c r="G5220" i="24"/>
  <c r="G5221" i="24"/>
  <c r="G5222" i="24"/>
  <c r="G5223" i="24"/>
  <c r="G5224" i="24"/>
  <c r="G5225" i="24"/>
  <c r="G5226" i="24"/>
  <c r="G5227" i="24"/>
  <c r="G5228" i="24"/>
  <c r="G5229" i="24"/>
  <c r="G5230" i="24"/>
  <c r="G5231" i="24"/>
  <c r="G5232" i="24"/>
  <c r="G5233" i="24"/>
  <c r="G5234" i="24"/>
  <c r="G5235" i="24"/>
  <c r="G5236" i="24"/>
  <c r="G5237" i="24"/>
  <c r="G5238" i="24"/>
  <c r="G5239" i="24"/>
  <c r="G5240" i="24"/>
  <c r="G5241" i="24"/>
  <c r="G5242" i="24"/>
  <c r="G5243" i="24"/>
  <c r="G5244" i="24"/>
  <c r="G5245" i="24"/>
  <c r="G5246" i="24"/>
  <c r="G5247" i="24"/>
  <c r="G5248" i="24"/>
  <c r="G5249" i="24"/>
  <c r="G5250" i="24"/>
  <c r="G5251" i="24"/>
  <c r="G5252" i="24"/>
  <c r="G5253" i="24"/>
  <c r="G5254" i="24"/>
  <c r="G5255" i="24"/>
  <c r="G5256" i="24"/>
  <c r="G5257" i="24"/>
  <c r="G5258" i="24"/>
  <c r="G5259" i="24"/>
  <c r="G5260" i="24"/>
  <c r="G5261" i="24"/>
  <c r="G5262" i="24"/>
  <c r="G5263" i="24"/>
  <c r="G5264" i="24"/>
  <c r="G5265" i="24"/>
  <c r="G5266" i="24"/>
  <c r="G5267" i="24"/>
  <c r="G5268" i="24"/>
  <c r="G5269" i="24"/>
  <c r="G5270" i="24"/>
  <c r="G5271" i="24"/>
  <c r="G5272" i="24"/>
  <c r="G5273" i="24"/>
  <c r="G5274" i="24"/>
  <c r="G5275" i="24"/>
  <c r="G5276" i="24"/>
  <c r="G5277" i="24"/>
  <c r="G5278" i="24"/>
  <c r="G5279" i="24"/>
  <c r="G5280" i="24"/>
  <c r="G5281" i="24"/>
  <c r="G5282" i="24"/>
  <c r="G5283" i="24"/>
  <c r="G5284" i="24"/>
  <c r="G5285" i="24"/>
  <c r="G5286" i="24"/>
  <c r="G5287" i="24"/>
  <c r="G5288" i="24"/>
  <c r="G5289" i="24"/>
  <c r="G5290" i="24"/>
  <c r="G5291" i="24"/>
  <c r="G5292" i="24"/>
  <c r="G5293" i="24"/>
  <c r="G5294" i="24"/>
  <c r="G5295" i="24"/>
  <c r="G5296" i="24"/>
  <c r="G5297" i="24"/>
  <c r="G5298" i="24"/>
  <c r="G5299" i="24"/>
  <c r="G5300" i="24"/>
  <c r="G5301" i="24"/>
  <c r="G5302" i="24"/>
  <c r="G5303" i="24"/>
  <c r="G5304" i="24"/>
  <c r="G5305" i="24"/>
  <c r="G5306" i="24"/>
  <c r="G5307" i="24"/>
  <c r="G5308" i="24"/>
  <c r="G5309" i="24"/>
  <c r="G5310" i="24"/>
  <c r="G5311" i="24"/>
  <c r="G5312" i="24"/>
  <c r="G5313" i="24"/>
  <c r="G5314" i="24"/>
  <c r="G5315" i="24"/>
  <c r="G5316" i="24"/>
  <c r="G5317" i="24"/>
  <c r="G5318" i="24"/>
  <c r="G5319" i="24"/>
  <c r="G5320" i="24"/>
  <c r="G5321" i="24"/>
  <c r="G5322" i="24"/>
  <c r="G5323" i="24"/>
  <c r="G5324" i="24"/>
  <c r="G5325" i="24"/>
  <c r="G5326" i="24"/>
  <c r="G5327" i="24"/>
  <c r="G5328" i="24"/>
  <c r="G5329" i="24"/>
  <c r="G5330" i="24"/>
  <c r="G5331" i="24"/>
  <c r="G5332" i="24"/>
  <c r="G5333" i="24"/>
  <c r="G5334" i="24"/>
  <c r="G5335" i="24"/>
  <c r="G5336" i="24"/>
  <c r="G5337" i="24"/>
  <c r="G5338" i="24"/>
  <c r="G5339" i="24"/>
  <c r="G5340" i="24"/>
  <c r="G5341" i="24"/>
  <c r="G5342" i="24"/>
  <c r="G5343" i="24"/>
  <c r="G5344" i="24"/>
  <c r="G5345" i="24"/>
  <c r="G5346" i="24"/>
  <c r="G5347" i="24"/>
  <c r="G5348" i="24"/>
  <c r="G5349" i="24"/>
  <c r="G5350" i="24"/>
  <c r="G5351" i="24"/>
  <c r="G5352" i="24"/>
  <c r="G5353" i="24"/>
  <c r="G5354" i="24"/>
  <c r="G5355" i="24"/>
  <c r="G5356" i="24"/>
  <c r="G5357" i="24"/>
  <c r="G5358" i="24"/>
  <c r="G5359" i="24"/>
  <c r="G5360" i="24"/>
  <c r="G5361" i="24"/>
  <c r="G5362" i="24"/>
  <c r="G5363" i="24"/>
  <c r="G5364" i="24"/>
  <c r="G5365" i="24"/>
  <c r="G5366" i="24"/>
  <c r="G5367" i="24"/>
  <c r="G5368" i="24"/>
  <c r="G5369" i="24"/>
  <c r="G5370" i="24"/>
  <c r="G5371" i="24"/>
  <c r="G5372" i="24"/>
  <c r="G5373" i="24"/>
  <c r="G5374" i="24"/>
  <c r="G5375" i="24"/>
  <c r="G5376" i="24"/>
  <c r="G5377" i="24"/>
  <c r="G5378" i="24"/>
  <c r="G5379" i="24"/>
  <c r="G5380" i="24"/>
  <c r="G5381" i="24"/>
  <c r="G5382" i="24"/>
  <c r="G5383" i="24"/>
  <c r="G5384" i="24"/>
  <c r="G5385" i="24"/>
  <c r="G5386" i="24"/>
  <c r="G5387" i="24"/>
  <c r="G5388" i="24"/>
  <c r="G5389" i="24"/>
  <c r="G5390" i="24"/>
  <c r="G5391" i="24"/>
  <c r="G5392" i="24"/>
  <c r="G5393" i="24"/>
  <c r="G5394" i="24"/>
  <c r="G5395" i="24"/>
  <c r="G5396" i="24"/>
  <c r="G5397" i="24"/>
  <c r="G5398" i="24"/>
  <c r="G5399" i="24"/>
  <c r="G5400" i="24"/>
  <c r="G5401" i="24"/>
  <c r="G5402" i="24"/>
  <c r="G5403" i="24"/>
  <c r="G5404" i="24"/>
  <c r="G5405" i="24"/>
  <c r="G5406" i="24"/>
  <c r="G5407" i="24"/>
  <c r="G5408" i="24"/>
  <c r="G5409" i="24"/>
  <c r="G5410" i="24"/>
  <c r="G5411" i="24"/>
  <c r="G5412" i="24"/>
  <c r="G5413" i="24"/>
  <c r="G5414" i="24"/>
  <c r="G5415" i="24"/>
  <c r="G5416" i="24"/>
  <c r="G5417" i="24"/>
  <c r="G5418" i="24"/>
  <c r="G5419" i="24"/>
  <c r="G5420" i="24"/>
  <c r="G5421" i="24"/>
  <c r="G5422" i="24"/>
  <c r="G5423" i="24"/>
  <c r="G5424" i="24"/>
  <c r="G5425" i="24"/>
  <c r="G5426" i="24"/>
  <c r="G5427" i="24"/>
  <c r="G5428" i="24"/>
  <c r="G5429" i="24"/>
  <c r="G5430" i="24"/>
  <c r="G5431" i="24"/>
  <c r="G5432" i="24"/>
  <c r="G5433" i="24"/>
  <c r="G5434" i="24"/>
  <c r="G5435" i="24"/>
  <c r="G5436" i="24"/>
  <c r="G5437" i="24"/>
  <c r="G5438" i="24"/>
  <c r="G5439" i="24"/>
  <c r="G5440" i="24"/>
  <c r="G5441" i="24"/>
  <c r="G5442" i="24"/>
  <c r="G5443" i="24"/>
  <c r="G5444" i="24"/>
  <c r="G5445" i="24"/>
  <c r="G5446" i="24"/>
  <c r="G5447" i="24"/>
  <c r="G5448" i="24"/>
  <c r="G5449" i="24"/>
  <c r="G5450" i="24"/>
  <c r="G5451" i="24"/>
  <c r="G5452" i="24"/>
  <c r="G5453" i="24"/>
  <c r="G5454" i="24"/>
  <c r="G5455" i="24"/>
  <c r="G5456" i="24"/>
  <c r="G5457" i="24"/>
  <c r="G5458" i="24"/>
  <c r="G5459" i="24"/>
  <c r="G5460" i="24"/>
  <c r="G5461" i="24"/>
  <c r="G5462" i="24"/>
  <c r="G5463" i="24"/>
  <c r="G5464" i="24"/>
  <c r="G5465" i="24"/>
  <c r="G5466" i="24"/>
  <c r="G5467" i="24"/>
  <c r="G5468" i="24"/>
  <c r="G5469" i="24"/>
  <c r="G5470" i="24"/>
  <c r="G5471" i="24"/>
  <c r="G5472" i="24"/>
  <c r="G5473" i="24"/>
  <c r="G5474" i="24"/>
  <c r="G5475" i="24"/>
  <c r="G5476" i="24"/>
  <c r="G5477" i="24"/>
  <c r="G5478" i="24"/>
  <c r="G5479" i="24"/>
  <c r="G5480" i="24"/>
  <c r="G5481" i="24"/>
  <c r="G5482" i="24"/>
  <c r="G5483" i="24"/>
  <c r="G5484" i="24"/>
  <c r="G5485" i="24"/>
  <c r="G5486" i="24"/>
  <c r="G5487" i="24"/>
  <c r="G5488" i="24"/>
  <c r="G5489" i="24"/>
  <c r="G5490" i="24"/>
  <c r="G5491" i="24"/>
  <c r="G5492" i="24"/>
  <c r="G5493" i="24"/>
  <c r="G5494" i="24"/>
  <c r="G5495" i="24"/>
  <c r="G5496" i="24"/>
  <c r="G5497" i="24"/>
  <c r="G5498" i="24"/>
  <c r="G5499" i="24"/>
  <c r="G5500" i="24"/>
  <c r="G5501" i="24"/>
  <c r="G5502" i="24"/>
  <c r="G5503" i="24"/>
  <c r="G5504" i="24"/>
  <c r="G5505" i="24"/>
  <c r="G5506" i="24"/>
  <c r="G5507" i="24"/>
  <c r="G5508" i="24"/>
  <c r="G5509" i="24"/>
  <c r="G5510" i="24"/>
  <c r="G5511" i="24"/>
  <c r="G5512" i="24"/>
  <c r="G5513" i="24"/>
  <c r="G5514" i="24"/>
  <c r="G5515" i="24"/>
  <c r="G5516" i="24"/>
  <c r="G5517" i="24"/>
  <c r="G5518" i="24"/>
  <c r="G5519" i="24"/>
  <c r="G5520" i="24"/>
  <c r="G5521" i="24"/>
  <c r="G5522" i="24"/>
  <c r="G5523" i="24"/>
  <c r="G5524" i="24"/>
  <c r="G5525" i="24"/>
  <c r="G5526" i="24"/>
  <c r="G5527" i="24"/>
  <c r="G5528" i="24"/>
  <c r="G5529" i="24"/>
  <c r="G5530" i="24"/>
  <c r="G5531" i="24"/>
  <c r="G5532" i="24"/>
  <c r="G5533" i="24"/>
  <c r="G5534" i="24"/>
  <c r="G5535" i="24"/>
  <c r="G5536" i="24"/>
  <c r="G5537" i="24"/>
  <c r="G5538" i="24"/>
  <c r="G5539" i="24"/>
  <c r="G5540" i="24"/>
  <c r="G5541" i="24"/>
  <c r="G5542" i="24"/>
  <c r="G5543" i="24"/>
  <c r="G5544" i="24"/>
  <c r="G5545" i="24"/>
  <c r="G5546" i="24"/>
  <c r="G5547" i="24"/>
  <c r="G5548" i="24"/>
  <c r="G5549" i="24"/>
  <c r="G5550" i="24"/>
  <c r="G5551" i="24"/>
  <c r="G5552" i="24"/>
  <c r="G5553" i="24"/>
  <c r="G5554" i="24"/>
  <c r="G5555" i="24"/>
  <c r="G5556" i="24"/>
  <c r="G5557" i="24"/>
  <c r="G5558" i="24"/>
  <c r="G5559" i="24"/>
  <c r="G5560" i="24"/>
  <c r="G5561" i="24"/>
  <c r="G5562" i="24"/>
  <c r="G5563" i="24"/>
  <c r="G5564" i="24"/>
  <c r="G5565" i="24"/>
  <c r="G5566" i="24"/>
  <c r="G5567" i="24"/>
  <c r="G5568" i="24"/>
  <c r="G5569" i="24"/>
  <c r="G5570" i="24"/>
  <c r="G5571" i="24"/>
  <c r="G5572" i="24"/>
  <c r="G5573" i="24"/>
  <c r="G5574" i="24"/>
  <c r="G5575" i="24"/>
  <c r="G5576" i="24"/>
  <c r="G5577" i="24"/>
  <c r="G5578" i="24"/>
  <c r="G5579" i="24"/>
  <c r="G5580" i="24"/>
  <c r="G5581" i="24"/>
  <c r="G5582" i="24"/>
  <c r="G5583" i="24"/>
  <c r="G5584" i="24"/>
  <c r="G5585" i="24"/>
  <c r="G5586" i="24"/>
  <c r="G5587" i="24"/>
  <c r="G5588" i="24"/>
  <c r="G5589" i="24"/>
  <c r="G5590" i="24"/>
  <c r="G5591" i="24"/>
  <c r="G5592" i="24"/>
  <c r="G5593" i="24"/>
  <c r="G5594" i="24"/>
  <c r="G5595" i="24"/>
  <c r="G5596" i="24"/>
  <c r="G5597" i="24"/>
  <c r="G5598" i="24"/>
  <c r="G5599" i="24"/>
  <c r="G5600" i="24"/>
  <c r="G5601" i="24"/>
  <c r="G5602" i="24"/>
  <c r="G5603" i="24"/>
  <c r="G5604" i="24"/>
  <c r="G5605" i="24"/>
  <c r="G5606" i="24"/>
  <c r="G5607" i="24"/>
  <c r="G5608" i="24"/>
  <c r="G5609" i="24"/>
  <c r="G5610" i="24"/>
  <c r="G5611" i="24"/>
  <c r="G5612" i="24"/>
  <c r="G5613" i="24"/>
  <c r="G5614" i="24"/>
  <c r="G5615" i="24"/>
  <c r="G5616" i="24"/>
  <c r="G5617" i="24"/>
  <c r="G5618" i="24"/>
  <c r="G5619" i="24"/>
  <c r="G5620" i="24"/>
  <c r="G5621" i="24"/>
  <c r="G5622" i="24"/>
  <c r="G5623" i="24"/>
  <c r="G5624" i="24"/>
  <c r="G5625" i="24"/>
  <c r="G5626" i="24"/>
  <c r="G5627" i="24"/>
  <c r="G5628" i="24"/>
  <c r="G5629" i="24"/>
  <c r="G5630" i="24"/>
  <c r="G5631" i="24"/>
  <c r="G5632" i="24"/>
  <c r="G5633" i="24"/>
  <c r="G5634" i="24"/>
  <c r="G5635" i="24"/>
  <c r="G5636" i="24"/>
  <c r="G5637" i="24"/>
  <c r="G5638" i="24"/>
  <c r="G5639" i="24"/>
  <c r="G5640" i="24"/>
  <c r="G5641" i="24"/>
  <c r="G5642" i="24"/>
  <c r="G5643" i="24"/>
  <c r="G5644" i="24"/>
  <c r="G5645" i="24"/>
  <c r="G5646" i="24"/>
  <c r="G5647" i="24"/>
  <c r="G5648" i="24"/>
  <c r="G5649" i="24"/>
  <c r="G5650" i="24"/>
  <c r="G5651" i="24"/>
  <c r="G5652" i="24"/>
  <c r="G5653" i="24"/>
  <c r="G5654" i="24"/>
  <c r="G5655" i="24"/>
  <c r="G5656" i="24"/>
  <c r="G5657" i="24"/>
  <c r="G5658" i="24"/>
  <c r="G5659" i="24"/>
  <c r="G5660" i="24"/>
  <c r="G5661" i="24"/>
  <c r="G5662" i="24"/>
  <c r="G5663" i="24"/>
  <c r="G5664" i="24"/>
  <c r="G5665" i="24"/>
  <c r="G5666" i="24"/>
  <c r="G5667" i="24"/>
  <c r="G5668" i="24"/>
  <c r="G5669" i="24"/>
  <c r="G5670" i="24"/>
  <c r="G5671" i="24"/>
  <c r="G5672" i="24"/>
  <c r="G5673" i="24"/>
  <c r="G5674" i="24"/>
  <c r="G5675" i="24"/>
  <c r="G5676" i="24"/>
  <c r="G5677" i="24"/>
  <c r="G5678" i="24"/>
  <c r="G5679" i="24"/>
  <c r="G5680" i="24"/>
  <c r="G5681" i="24"/>
  <c r="G5682" i="24"/>
  <c r="G5683" i="24"/>
  <c r="G5684" i="24"/>
  <c r="G5685" i="24"/>
  <c r="G5686" i="24"/>
  <c r="G5687" i="24"/>
  <c r="G5688" i="24"/>
  <c r="G5689" i="24"/>
  <c r="G5690" i="24"/>
  <c r="G5691" i="24"/>
  <c r="G5692" i="24"/>
  <c r="G5693" i="24"/>
  <c r="G5694" i="24"/>
  <c r="G5695" i="24"/>
  <c r="G5696" i="24"/>
  <c r="G5697" i="24"/>
  <c r="G5698" i="24"/>
  <c r="G5699" i="24"/>
  <c r="G5700" i="24"/>
  <c r="G5701" i="24"/>
  <c r="G5702" i="24"/>
  <c r="G5703" i="24"/>
  <c r="G5704" i="24"/>
  <c r="G5705" i="24"/>
  <c r="G5706" i="24"/>
  <c r="G5707" i="24"/>
  <c r="G5708" i="24"/>
  <c r="G5709" i="24"/>
  <c r="G5710" i="24"/>
  <c r="G5711" i="24"/>
  <c r="G5712" i="24"/>
  <c r="G5713" i="24"/>
  <c r="G5714" i="24"/>
  <c r="G5715" i="24"/>
  <c r="G5716" i="24"/>
  <c r="G5717" i="24"/>
  <c r="G5718" i="24"/>
  <c r="G5719" i="24"/>
  <c r="G5720" i="24"/>
  <c r="G5721" i="24"/>
  <c r="G5722" i="24"/>
  <c r="G5723" i="24"/>
  <c r="G5724" i="24"/>
  <c r="G5725" i="24"/>
  <c r="G5726" i="24"/>
  <c r="G5727" i="24"/>
  <c r="G5728" i="24"/>
  <c r="G5729" i="24"/>
  <c r="G5730" i="24"/>
  <c r="G5731" i="24"/>
  <c r="G5732" i="24"/>
  <c r="G5733" i="24"/>
  <c r="G5734" i="24"/>
  <c r="G5735" i="24"/>
  <c r="G5736" i="24"/>
  <c r="G5737" i="24"/>
  <c r="G5738" i="24"/>
  <c r="G5739" i="24"/>
  <c r="G5740" i="24"/>
  <c r="G5741" i="24"/>
  <c r="G5742" i="24"/>
  <c r="G5743" i="24"/>
  <c r="G5744" i="24"/>
  <c r="G5745" i="24"/>
  <c r="G5746" i="24"/>
  <c r="G5747" i="24"/>
  <c r="G5748" i="24"/>
  <c r="G5749" i="24"/>
  <c r="G5750" i="24"/>
  <c r="G5751" i="24"/>
  <c r="G5752" i="24"/>
  <c r="G5753" i="24"/>
  <c r="G5754" i="24"/>
  <c r="G5755" i="24"/>
  <c r="G5756" i="24"/>
  <c r="G5757" i="24"/>
  <c r="G5758" i="24"/>
  <c r="G5759" i="24"/>
  <c r="G5760" i="24"/>
  <c r="G5761" i="24"/>
  <c r="G5762" i="24"/>
  <c r="G5763" i="24"/>
  <c r="G5764" i="24"/>
  <c r="G5765" i="24"/>
  <c r="G5766" i="24"/>
  <c r="G5767" i="24"/>
  <c r="G5768" i="24"/>
  <c r="G5769" i="24"/>
  <c r="G5770" i="24"/>
  <c r="G5771" i="24"/>
  <c r="G5772" i="24"/>
  <c r="G5773" i="24"/>
  <c r="G5774" i="24"/>
  <c r="G5775" i="24"/>
  <c r="G5776" i="24"/>
  <c r="G5777" i="24"/>
  <c r="G5778" i="24"/>
  <c r="G5779" i="24"/>
  <c r="G5780" i="24"/>
  <c r="G5781" i="24"/>
  <c r="G5782" i="24"/>
  <c r="G5783" i="24"/>
  <c r="G5784" i="24"/>
  <c r="G5785" i="24"/>
  <c r="G5786" i="24"/>
  <c r="G5787" i="24"/>
  <c r="G5788" i="24"/>
  <c r="G5789" i="24"/>
  <c r="G5790" i="24"/>
  <c r="G5791" i="24"/>
  <c r="G5792" i="24"/>
  <c r="G5793" i="24"/>
  <c r="G5794" i="24"/>
  <c r="G5795" i="24"/>
  <c r="G5796" i="24"/>
  <c r="G5797" i="24"/>
  <c r="G5798" i="24"/>
  <c r="G5799" i="24"/>
  <c r="G5800" i="24"/>
  <c r="G5801" i="24"/>
  <c r="G5802" i="24"/>
  <c r="G5803" i="24"/>
  <c r="G5804" i="24"/>
  <c r="G5805" i="24"/>
  <c r="G5806" i="24"/>
  <c r="G5807" i="24"/>
  <c r="G5808" i="24"/>
  <c r="G5809" i="24"/>
  <c r="G5810" i="24"/>
  <c r="G5811" i="24"/>
  <c r="G5812" i="24"/>
  <c r="G5813" i="24"/>
  <c r="G5814" i="24"/>
  <c r="G5815" i="24"/>
  <c r="G5816" i="24"/>
  <c r="G5817" i="24"/>
  <c r="G5818" i="24"/>
  <c r="G5819" i="24"/>
  <c r="G5820" i="24"/>
  <c r="G5821" i="24"/>
  <c r="G5822" i="24"/>
  <c r="G5823" i="24"/>
  <c r="G5824" i="24"/>
  <c r="G5825" i="24"/>
  <c r="G5826" i="24"/>
  <c r="G5827" i="24"/>
  <c r="G5828" i="24"/>
  <c r="G5829" i="24"/>
  <c r="G5830" i="24"/>
  <c r="G5831" i="24"/>
  <c r="G5832" i="24"/>
  <c r="G5833" i="24"/>
  <c r="G5834" i="24"/>
  <c r="G5835" i="24"/>
  <c r="G5836" i="24"/>
  <c r="G5837" i="24"/>
  <c r="G5838" i="24"/>
  <c r="G5839" i="24"/>
  <c r="G5840" i="24"/>
  <c r="G5841" i="24"/>
  <c r="G5842" i="24"/>
  <c r="G5843" i="24"/>
  <c r="G5844" i="24"/>
  <c r="G5845" i="24"/>
  <c r="G5846" i="24"/>
  <c r="G5847" i="24"/>
  <c r="G5848" i="24"/>
  <c r="G5849" i="24"/>
  <c r="G5850" i="24"/>
  <c r="G5851" i="24"/>
  <c r="G5852" i="24"/>
  <c r="G5853" i="24"/>
  <c r="G5854" i="24"/>
  <c r="G5855" i="24"/>
  <c r="G5856" i="24"/>
  <c r="G5857" i="24"/>
  <c r="G5858" i="24"/>
  <c r="G5859" i="24"/>
  <c r="G5860" i="24"/>
  <c r="G5861" i="24"/>
  <c r="G5862" i="24"/>
  <c r="G5863" i="24"/>
  <c r="G5864" i="24"/>
  <c r="G5865" i="24"/>
  <c r="G5866" i="24"/>
  <c r="G5867" i="24"/>
  <c r="G5868" i="24"/>
  <c r="G5869" i="24"/>
  <c r="G5870" i="24"/>
  <c r="G5871" i="24"/>
  <c r="G5872" i="24"/>
  <c r="G5873" i="24"/>
  <c r="G5874" i="24"/>
  <c r="G5875" i="24"/>
  <c r="G5876" i="24"/>
  <c r="G5877" i="24"/>
  <c r="G5878" i="24"/>
  <c r="G5879" i="24"/>
  <c r="G5880" i="24"/>
  <c r="G5881" i="24"/>
  <c r="G5882" i="24"/>
  <c r="G5883" i="24"/>
  <c r="G5884" i="24"/>
  <c r="G5885" i="24"/>
  <c r="G5886" i="24"/>
  <c r="G5887" i="24"/>
  <c r="G5888" i="24"/>
  <c r="G5889" i="24"/>
  <c r="G5890" i="24"/>
  <c r="G5891" i="24"/>
  <c r="G5892" i="24"/>
  <c r="G5893" i="24"/>
  <c r="G5894" i="24"/>
  <c r="G5895" i="24"/>
  <c r="G5896" i="24"/>
  <c r="G5897" i="24"/>
  <c r="G5898" i="24"/>
  <c r="G5899" i="24"/>
  <c r="G5900" i="24"/>
  <c r="G5901" i="24"/>
  <c r="G5902" i="24"/>
  <c r="G5903" i="24"/>
  <c r="G5904" i="24"/>
  <c r="G5905" i="24"/>
  <c r="G5906" i="24"/>
  <c r="G5907" i="24"/>
  <c r="G5908" i="24"/>
  <c r="G5909" i="24"/>
  <c r="G5910" i="24"/>
  <c r="G5911" i="24"/>
  <c r="G5912" i="24"/>
  <c r="G5913" i="24"/>
  <c r="G5914" i="24"/>
  <c r="G5915" i="24"/>
  <c r="G5916" i="24"/>
  <c r="G5917" i="24"/>
  <c r="G5918" i="24"/>
  <c r="G5919" i="24"/>
  <c r="G5920" i="24"/>
  <c r="G5921" i="24"/>
  <c r="G5922" i="24"/>
  <c r="G5923" i="24"/>
  <c r="G5924" i="24"/>
  <c r="G5925" i="24"/>
  <c r="G5926" i="24"/>
  <c r="G5927" i="24"/>
  <c r="G5928" i="24"/>
  <c r="G5929" i="24"/>
  <c r="G5930" i="24"/>
  <c r="G5931" i="24"/>
  <c r="G5932" i="24"/>
  <c r="G5933" i="24"/>
  <c r="G5934" i="24"/>
  <c r="G5935" i="24"/>
  <c r="G5936" i="24"/>
  <c r="G5937" i="24"/>
  <c r="G5938" i="24"/>
  <c r="G5939" i="24"/>
  <c r="G5940" i="24"/>
  <c r="G5941" i="24"/>
  <c r="G5942" i="24"/>
  <c r="G5943" i="24"/>
  <c r="G5944" i="24"/>
  <c r="G5945" i="24"/>
  <c r="G5946" i="24"/>
  <c r="G5947" i="24"/>
  <c r="G5948" i="24"/>
  <c r="G5949" i="24"/>
  <c r="G5950" i="24"/>
  <c r="G5951" i="24"/>
  <c r="G5952" i="24"/>
  <c r="G5953" i="24"/>
  <c r="G5954" i="24"/>
  <c r="G5955" i="24"/>
  <c r="G5956" i="24"/>
  <c r="G5957" i="24"/>
  <c r="G5958" i="24"/>
  <c r="G5959" i="24"/>
  <c r="G5960" i="24"/>
  <c r="G5961" i="24"/>
  <c r="G5962" i="24"/>
  <c r="G5963" i="24"/>
  <c r="G5964" i="24"/>
  <c r="G5965" i="24"/>
  <c r="G5966" i="24"/>
  <c r="G5967" i="24"/>
  <c r="G5968" i="24"/>
  <c r="G5969" i="24"/>
  <c r="G5970" i="24"/>
  <c r="G5971" i="24"/>
  <c r="G5972" i="24"/>
  <c r="G5973" i="24"/>
  <c r="G5974" i="24"/>
  <c r="G5975" i="24"/>
  <c r="G5976" i="24"/>
  <c r="G5977" i="24"/>
  <c r="G5978" i="24"/>
  <c r="G5979" i="24"/>
  <c r="G5980" i="24"/>
  <c r="G5981" i="24"/>
  <c r="G5982" i="24"/>
  <c r="G5983" i="24"/>
  <c r="G5984" i="24"/>
  <c r="G5985" i="24"/>
  <c r="G5986" i="24"/>
  <c r="G5987" i="24"/>
  <c r="G5988" i="24"/>
  <c r="G5989" i="24"/>
  <c r="G5990" i="24"/>
  <c r="G5991" i="24"/>
  <c r="G5992" i="24"/>
  <c r="G5993" i="24"/>
  <c r="G5994" i="24"/>
  <c r="G5995" i="24"/>
  <c r="G5996" i="24"/>
  <c r="G5997" i="24"/>
  <c r="G5998" i="24"/>
  <c r="G5999" i="24"/>
  <c r="G6000" i="24"/>
  <c r="G6001" i="24"/>
  <c r="G6002" i="24"/>
  <c r="G6003" i="24"/>
  <c r="G6004" i="24"/>
  <c r="G6005" i="24"/>
  <c r="G6006" i="24"/>
  <c r="G6007" i="24"/>
  <c r="G6008" i="24"/>
  <c r="G6009" i="24"/>
  <c r="G6010" i="24"/>
  <c r="G6011" i="24"/>
  <c r="G6012" i="24"/>
  <c r="G6013" i="24"/>
  <c r="G6014" i="24"/>
  <c r="G6015" i="24"/>
  <c r="G6016" i="24"/>
  <c r="G6017" i="24"/>
  <c r="G6018" i="24"/>
  <c r="G6019" i="24"/>
  <c r="G6020" i="24"/>
  <c r="G6021" i="24"/>
  <c r="G6022" i="24"/>
  <c r="G6023" i="24"/>
  <c r="G6024" i="24"/>
  <c r="G6025" i="24"/>
  <c r="G6026" i="24"/>
  <c r="G6027" i="24"/>
  <c r="G6028" i="24"/>
  <c r="G6029" i="24"/>
  <c r="G6030" i="24"/>
  <c r="G6031" i="24"/>
  <c r="G6032" i="24"/>
  <c r="G6033" i="24"/>
  <c r="G6034" i="24"/>
  <c r="G6035" i="24"/>
  <c r="G6036" i="24"/>
  <c r="G6037" i="24"/>
  <c r="G6038" i="24"/>
  <c r="G6039" i="24"/>
  <c r="G6040" i="24"/>
  <c r="G6041" i="24"/>
  <c r="G6042" i="24"/>
  <c r="G6043" i="24"/>
  <c r="G6044" i="24"/>
  <c r="G6045" i="24"/>
  <c r="G6046" i="24"/>
  <c r="G6047" i="24"/>
  <c r="G6048" i="24"/>
  <c r="G6049" i="24"/>
  <c r="G6050" i="24"/>
  <c r="G6051" i="24"/>
  <c r="G6052" i="24"/>
  <c r="G6053" i="24"/>
  <c r="G6054" i="24"/>
  <c r="G6055" i="24"/>
  <c r="G6056" i="24"/>
  <c r="G6057" i="24"/>
  <c r="G6058" i="24"/>
  <c r="G6059" i="24"/>
  <c r="G6060" i="24"/>
  <c r="G6061" i="24"/>
  <c r="G6062" i="24"/>
  <c r="G6063" i="24"/>
  <c r="G6064" i="24"/>
  <c r="G6065" i="24"/>
  <c r="G6066" i="24"/>
  <c r="G6067" i="24"/>
  <c r="G6068" i="24"/>
  <c r="G6069" i="24"/>
  <c r="G6070" i="24"/>
  <c r="G6071" i="24"/>
  <c r="G6072" i="24"/>
  <c r="G6073" i="24"/>
  <c r="G6074" i="24"/>
  <c r="G6075" i="24"/>
  <c r="G6076" i="24"/>
  <c r="G6077" i="24"/>
  <c r="G6078" i="24"/>
  <c r="G6079" i="24"/>
  <c r="G6080" i="24"/>
  <c r="G6081" i="24"/>
  <c r="G6082" i="24"/>
  <c r="G6083" i="24"/>
  <c r="G6084" i="24"/>
  <c r="G6085" i="24"/>
  <c r="G6086" i="24"/>
  <c r="G6087" i="24"/>
  <c r="G6088" i="24"/>
  <c r="G6089" i="24"/>
  <c r="G6090" i="24"/>
  <c r="G6091" i="24"/>
  <c r="G6092" i="24"/>
  <c r="G6093" i="24"/>
  <c r="G6094" i="24"/>
  <c r="G6095" i="24"/>
  <c r="G6096" i="24"/>
  <c r="G6097" i="24"/>
  <c r="G6098" i="24"/>
  <c r="G6099" i="24"/>
  <c r="G6100" i="24"/>
  <c r="G6101" i="24"/>
  <c r="G6102" i="24"/>
  <c r="G6103" i="24"/>
  <c r="G6104" i="24"/>
  <c r="G6105" i="24"/>
  <c r="G6106" i="24"/>
  <c r="G6107" i="24"/>
  <c r="G6108" i="24"/>
  <c r="G6109" i="24"/>
  <c r="G6110" i="24"/>
  <c r="G6111" i="24"/>
  <c r="G6112" i="24"/>
  <c r="G6113" i="24"/>
  <c r="G6114" i="24"/>
  <c r="G6115" i="24"/>
  <c r="G6116" i="24"/>
  <c r="G6117" i="24"/>
  <c r="G6118" i="24"/>
  <c r="G6119" i="24"/>
  <c r="G6120" i="24"/>
  <c r="G6121" i="24"/>
  <c r="G6122" i="24"/>
  <c r="G6123" i="24"/>
  <c r="G6124" i="24"/>
  <c r="G6125" i="24"/>
  <c r="G6126" i="24"/>
  <c r="G6127" i="24"/>
  <c r="G6128" i="24"/>
  <c r="G6129" i="24"/>
  <c r="G6130" i="24"/>
  <c r="G6131" i="24"/>
  <c r="G6132" i="24"/>
  <c r="G6133" i="24"/>
  <c r="G6134" i="24"/>
  <c r="G6135" i="24"/>
  <c r="G6136" i="24"/>
  <c r="G6137" i="24"/>
  <c r="G6138" i="24"/>
  <c r="G6139" i="24"/>
  <c r="G6140" i="24"/>
  <c r="G6141" i="24"/>
  <c r="G6142" i="24"/>
  <c r="G6143" i="24"/>
  <c r="G6144" i="24"/>
  <c r="G6145" i="24"/>
  <c r="G6146" i="24"/>
  <c r="G6147" i="24"/>
  <c r="G6148" i="24"/>
  <c r="G6149" i="24"/>
  <c r="G6150" i="24"/>
  <c r="G6151" i="24"/>
  <c r="G6152" i="24"/>
  <c r="G6153" i="24"/>
  <c r="G6154" i="24"/>
  <c r="G6155" i="24"/>
  <c r="G6156" i="24"/>
  <c r="G6157" i="24"/>
  <c r="G6158" i="24"/>
  <c r="G6159" i="24"/>
  <c r="G6160" i="24"/>
  <c r="G6161" i="24"/>
  <c r="G6162" i="24"/>
  <c r="G6163" i="24"/>
  <c r="G6164" i="24"/>
  <c r="G6165" i="24"/>
  <c r="G6166" i="24"/>
  <c r="G6167" i="24"/>
  <c r="G6168" i="24"/>
  <c r="G6169" i="24"/>
  <c r="G6170" i="24"/>
  <c r="G6171" i="24"/>
  <c r="G6172" i="24"/>
  <c r="G6173" i="24"/>
  <c r="G6174" i="24"/>
  <c r="G6175" i="24"/>
  <c r="G6176" i="24"/>
  <c r="G6177" i="24"/>
  <c r="G6178" i="24"/>
  <c r="G6179" i="24"/>
  <c r="G6180" i="24"/>
  <c r="G6181" i="24"/>
  <c r="G6182" i="24"/>
  <c r="G6183" i="24"/>
  <c r="G6184" i="24"/>
  <c r="G6185" i="24"/>
  <c r="G6186" i="24"/>
  <c r="G6187" i="24"/>
  <c r="G6188" i="24"/>
  <c r="G6189" i="24"/>
  <c r="G6190" i="24"/>
  <c r="G6191" i="24"/>
  <c r="G6192" i="24"/>
  <c r="G6193" i="24"/>
  <c r="G6194" i="24"/>
  <c r="G6195" i="24"/>
  <c r="G6196" i="24"/>
  <c r="G6197" i="24"/>
  <c r="G6198" i="24"/>
  <c r="G6199" i="24"/>
  <c r="G6200" i="24"/>
  <c r="G6201" i="24"/>
  <c r="G6202" i="24"/>
  <c r="G6203" i="24"/>
  <c r="G6204" i="24"/>
  <c r="G6205" i="24"/>
  <c r="G6206" i="24"/>
  <c r="G6207" i="24"/>
  <c r="G6208" i="24"/>
  <c r="G6209" i="24"/>
  <c r="G6210" i="24"/>
  <c r="G6211" i="24"/>
  <c r="G6212" i="24"/>
  <c r="G6213" i="24"/>
  <c r="G6214" i="24"/>
  <c r="G6215" i="24"/>
  <c r="G6216" i="24"/>
  <c r="G6217" i="24"/>
  <c r="G6218" i="24"/>
  <c r="G6219" i="24"/>
  <c r="G6220" i="24"/>
  <c r="G6221" i="24"/>
  <c r="G6222" i="24"/>
  <c r="G6223" i="24"/>
  <c r="G6224" i="24"/>
  <c r="G6225" i="24"/>
  <c r="G6226" i="24"/>
  <c r="G6227" i="24"/>
  <c r="G6228" i="24"/>
  <c r="G6229" i="24"/>
  <c r="G6230" i="24"/>
  <c r="G6231" i="24"/>
  <c r="G6232" i="24"/>
  <c r="G6233" i="24"/>
  <c r="G6234" i="24"/>
  <c r="G6235" i="24"/>
  <c r="G6236" i="24"/>
  <c r="G6237" i="24"/>
  <c r="G6238" i="24"/>
  <c r="G6239" i="24"/>
  <c r="G6240" i="24"/>
  <c r="G6241" i="24"/>
  <c r="G6242" i="24"/>
  <c r="G6243" i="24"/>
  <c r="G6244" i="24"/>
  <c r="G6245" i="24"/>
  <c r="G6246" i="24"/>
  <c r="G6247" i="24"/>
  <c r="G6248" i="24"/>
  <c r="G6249" i="24"/>
  <c r="G6250" i="24"/>
  <c r="G6251" i="24"/>
  <c r="G6252" i="24"/>
  <c r="G6253" i="24"/>
  <c r="G6254" i="24"/>
  <c r="G6255" i="24"/>
  <c r="G6256" i="24"/>
  <c r="G6257" i="24"/>
  <c r="G6258" i="24"/>
  <c r="G6259" i="24"/>
  <c r="G6260" i="24"/>
  <c r="G6261" i="24"/>
  <c r="G6262" i="24"/>
  <c r="G6263" i="24"/>
  <c r="G6264" i="24"/>
  <c r="G6265" i="24"/>
  <c r="G6266" i="24"/>
  <c r="G6267" i="24"/>
  <c r="G6268" i="24"/>
  <c r="G6269" i="24"/>
  <c r="G6270" i="24"/>
  <c r="G6271" i="24"/>
  <c r="G6272" i="24"/>
  <c r="G6273" i="24"/>
  <c r="G6274" i="24"/>
  <c r="G6275" i="24"/>
  <c r="G6276" i="24"/>
  <c r="G6277" i="24"/>
  <c r="G6278" i="24"/>
  <c r="G6279" i="24"/>
  <c r="G6280" i="24"/>
  <c r="G6281" i="24"/>
  <c r="G6282" i="24"/>
  <c r="G6283" i="24"/>
  <c r="G6284" i="24"/>
  <c r="G6285" i="24"/>
  <c r="G6286" i="24"/>
  <c r="G6287" i="24"/>
  <c r="G6288" i="24"/>
  <c r="G6289" i="24"/>
  <c r="G6290" i="24"/>
  <c r="G6291" i="24"/>
  <c r="G6292" i="24"/>
  <c r="G6293" i="24"/>
  <c r="G6294" i="24"/>
  <c r="G6295" i="24"/>
  <c r="G6296" i="24"/>
  <c r="G6297" i="24"/>
  <c r="G6298" i="24"/>
  <c r="G6299" i="24"/>
  <c r="G6300" i="24"/>
  <c r="G6301" i="24"/>
  <c r="G6302" i="24"/>
  <c r="G6303" i="24"/>
  <c r="G6304" i="24"/>
  <c r="G6305" i="24"/>
  <c r="G6306" i="24"/>
  <c r="G6307" i="24"/>
  <c r="G6308" i="24"/>
  <c r="G6309" i="24"/>
  <c r="G6310" i="24"/>
  <c r="G6311" i="24"/>
  <c r="G6312" i="24"/>
  <c r="G6313" i="24"/>
  <c r="G6314" i="24"/>
  <c r="G6315" i="24"/>
  <c r="G6316" i="24"/>
  <c r="G6317" i="24"/>
  <c r="G6318" i="24"/>
  <c r="G6319" i="24"/>
  <c r="G6320" i="24"/>
  <c r="G6321" i="24"/>
  <c r="G6322" i="24"/>
  <c r="G6323" i="24"/>
  <c r="G6324" i="24"/>
  <c r="G6325" i="24"/>
  <c r="G6326" i="24"/>
  <c r="G6327" i="24"/>
  <c r="G6328" i="24"/>
  <c r="G6329" i="24"/>
  <c r="G6330" i="24"/>
  <c r="G6331" i="24"/>
  <c r="G6332" i="24"/>
  <c r="G6333" i="24"/>
  <c r="G6334" i="24"/>
  <c r="G6335" i="24"/>
  <c r="G6336" i="24"/>
  <c r="G6337" i="24"/>
  <c r="G6338" i="24"/>
  <c r="G6339" i="24"/>
  <c r="G6340" i="24"/>
  <c r="G6341" i="24"/>
  <c r="G6342" i="24"/>
  <c r="G6343" i="24"/>
  <c r="G6344" i="24"/>
  <c r="G6345" i="24"/>
  <c r="G6346" i="24"/>
  <c r="G6347" i="24"/>
  <c r="G6348" i="24"/>
  <c r="G6349" i="24"/>
  <c r="G6350" i="24"/>
  <c r="G6351" i="24"/>
  <c r="G6352" i="24"/>
  <c r="G6353" i="24"/>
  <c r="G6354" i="24"/>
  <c r="G6355" i="24"/>
  <c r="G6356" i="24"/>
  <c r="G6357" i="24"/>
  <c r="G6358" i="24"/>
  <c r="G6359" i="24"/>
  <c r="G6360" i="24"/>
  <c r="G6361" i="24"/>
  <c r="G6362" i="24"/>
  <c r="G6363" i="24"/>
  <c r="G6364" i="24"/>
  <c r="G6365" i="24"/>
  <c r="G6366" i="24"/>
  <c r="G6367" i="24"/>
  <c r="G6368" i="24"/>
  <c r="G6369" i="24"/>
  <c r="G6370" i="24"/>
  <c r="G6371" i="24"/>
  <c r="G6372" i="24"/>
  <c r="G6373" i="24"/>
  <c r="G6374" i="24"/>
  <c r="G6375" i="24"/>
  <c r="G6376" i="24"/>
  <c r="G6377" i="24"/>
  <c r="G6378" i="24"/>
  <c r="G6379" i="24"/>
  <c r="G6380" i="24"/>
  <c r="G6381" i="24"/>
  <c r="G6382" i="24"/>
  <c r="G6383" i="24"/>
  <c r="G6384" i="24"/>
  <c r="G6385" i="24"/>
  <c r="G6386" i="24"/>
  <c r="G6387" i="24"/>
  <c r="G6388" i="24"/>
  <c r="G6389" i="24"/>
  <c r="G6390" i="24"/>
  <c r="G6391" i="24"/>
  <c r="G6392" i="24"/>
  <c r="G6393" i="24"/>
  <c r="G6394" i="24"/>
  <c r="G6395" i="24"/>
  <c r="G6396" i="24"/>
  <c r="G6397" i="24"/>
  <c r="G6398" i="24"/>
  <c r="G6399" i="24"/>
  <c r="G6400" i="24"/>
  <c r="G6401" i="24"/>
  <c r="G6402" i="24"/>
  <c r="G6403" i="24"/>
  <c r="G6404" i="24"/>
  <c r="G6405" i="24"/>
  <c r="G6406" i="24"/>
  <c r="G6407" i="24"/>
  <c r="G6408" i="24"/>
  <c r="G6409" i="24"/>
  <c r="G6410" i="24"/>
  <c r="G6411" i="24"/>
  <c r="G6412" i="24"/>
  <c r="G6413" i="24"/>
  <c r="G6414" i="24"/>
  <c r="G6415" i="24"/>
  <c r="G6416" i="24"/>
  <c r="G6417" i="24"/>
  <c r="G6418" i="24"/>
  <c r="G6419" i="24"/>
  <c r="G6420" i="24"/>
  <c r="G6421" i="24"/>
  <c r="G6422" i="24"/>
  <c r="G6423" i="24"/>
  <c r="G6424" i="24"/>
  <c r="G6425" i="24"/>
  <c r="G6426" i="24"/>
  <c r="G6427" i="24"/>
  <c r="G6428" i="24"/>
  <c r="G6429" i="24"/>
  <c r="G6430" i="24"/>
  <c r="G6431" i="24"/>
  <c r="G6432" i="24"/>
  <c r="G6433" i="24"/>
  <c r="G6434" i="24"/>
  <c r="G6435" i="24"/>
  <c r="G6436" i="24"/>
  <c r="G6437" i="24"/>
  <c r="G6438" i="24"/>
  <c r="G6439" i="24"/>
  <c r="G6440" i="24"/>
  <c r="G6441" i="24"/>
  <c r="G6442" i="24"/>
  <c r="G6443" i="24"/>
  <c r="G6444" i="24"/>
  <c r="G6445" i="24"/>
  <c r="G6446" i="24"/>
  <c r="G6447" i="24"/>
  <c r="G6448" i="24"/>
  <c r="G6449" i="24"/>
  <c r="G6450" i="24"/>
  <c r="G6451" i="24"/>
  <c r="G6452" i="24"/>
  <c r="G6453" i="24"/>
  <c r="G6454" i="24"/>
  <c r="G6455" i="24"/>
  <c r="G6456" i="24"/>
  <c r="G6457" i="24"/>
  <c r="G6458" i="24"/>
  <c r="G6459" i="24"/>
  <c r="G6460" i="24"/>
  <c r="G6461" i="24"/>
  <c r="G6462" i="24"/>
  <c r="G6463" i="24"/>
  <c r="G6464" i="24"/>
  <c r="G6465" i="24"/>
  <c r="G6466" i="24"/>
  <c r="G6467" i="24"/>
  <c r="G6468" i="24"/>
  <c r="G6469" i="24"/>
  <c r="G6470" i="24"/>
  <c r="G6471" i="24"/>
  <c r="G6472" i="24"/>
  <c r="G6473" i="24"/>
  <c r="G6474" i="24"/>
  <c r="G6475" i="24"/>
  <c r="G6476" i="24"/>
  <c r="G6477" i="24"/>
  <c r="G6478" i="24"/>
  <c r="G6479" i="24"/>
  <c r="G6480" i="24"/>
  <c r="G6481" i="24"/>
  <c r="G6482" i="24"/>
  <c r="G6483" i="24"/>
  <c r="G6484" i="24"/>
  <c r="G6485" i="24"/>
  <c r="G6486" i="24"/>
  <c r="G6487" i="24"/>
  <c r="G6488" i="24"/>
  <c r="G6489" i="24"/>
  <c r="G6490" i="24"/>
  <c r="G6491" i="24"/>
  <c r="G6492" i="24"/>
  <c r="G6493" i="24"/>
  <c r="G6494" i="24"/>
  <c r="G6495" i="24"/>
  <c r="G6496" i="24"/>
  <c r="G6497" i="24"/>
  <c r="G6498" i="24"/>
  <c r="G6499" i="24"/>
  <c r="G6500" i="24"/>
  <c r="G6501" i="24"/>
  <c r="G6502" i="24"/>
  <c r="G6503" i="24"/>
  <c r="G6504" i="24"/>
  <c r="G6505" i="24"/>
  <c r="G6506" i="24"/>
  <c r="G6507" i="24"/>
  <c r="G6508" i="24"/>
  <c r="G6509" i="24"/>
  <c r="G6510" i="24"/>
  <c r="G6511" i="24"/>
  <c r="G6512" i="24"/>
  <c r="G6513" i="24"/>
  <c r="G6514" i="24"/>
  <c r="G6515" i="24"/>
  <c r="G6516" i="24"/>
  <c r="G6517" i="24"/>
  <c r="G6518" i="24"/>
  <c r="G6519" i="24"/>
  <c r="G6520" i="24"/>
  <c r="G6521" i="24"/>
  <c r="G6522" i="24"/>
  <c r="G6523" i="24"/>
  <c r="G6524" i="24"/>
  <c r="G6525" i="24"/>
  <c r="G6526" i="24"/>
  <c r="G6527" i="24"/>
  <c r="G6528" i="24"/>
  <c r="G6529" i="24"/>
  <c r="G6530" i="24"/>
  <c r="G6531" i="24"/>
  <c r="G6532" i="24"/>
  <c r="G6533" i="24"/>
  <c r="G6534" i="24"/>
  <c r="G6535" i="24"/>
  <c r="G6536" i="24"/>
  <c r="G6537" i="24"/>
  <c r="G6538" i="24"/>
  <c r="G6539" i="24"/>
  <c r="G6540" i="24"/>
  <c r="G6541" i="24"/>
  <c r="G6542" i="24"/>
  <c r="G6543" i="24"/>
  <c r="G6544" i="24"/>
  <c r="G6545" i="24"/>
  <c r="G6546" i="24"/>
  <c r="G6547" i="24"/>
  <c r="G6548" i="24"/>
  <c r="G6549" i="24"/>
  <c r="G6550" i="24"/>
  <c r="G6551" i="24"/>
  <c r="G6552" i="24"/>
  <c r="G6553" i="24"/>
  <c r="G6554" i="24"/>
  <c r="G6555" i="24"/>
  <c r="G6556" i="24"/>
  <c r="G6557" i="24"/>
  <c r="G6558" i="24"/>
  <c r="G6559" i="24"/>
  <c r="G6560" i="24"/>
  <c r="G6561" i="24"/>
  <c r="G6562" i="24"/>
  <c r="G6563" i="24"/>
  <c r="G6564" i="24"/>
  <c r="G6565" i="24"/>
  <c r="G6566" i="24"/>
  <c r="G6567" i="24"/>
  <c r="G6568" i="24"/>
  <c r="G6569" i="24"/>
  <c r="G6570" i="24"/>
  <c r="G6571" i="24"/>
  <c r="G6572" i="24"/>
  <c r="G6573" i="24"/>
  <c r="G6574" i="24"/>
  <c r="G6575" i="24"/>
  <c r="G6576" i="24"/>
  <c r="G6577" i="24"/>
  <c r="G6578" i="24"/>
  <c r="G6579" i="24"/>
  <c r="G6580" i="24"/>
  <c r="G6581" i="24"/>
  <c r="G6582" i="24"/>
  <c r="G6583" i="24"/>
  <c r="G6584" i="24"/>
  <c r="G6585" i="24"/>
  <c r="G6586" i="24"/>
  <c r="G6587" i="24"/>
  <c r="G6588" i="24"/>
  <c r="G6589" i="24"/>
  <c r="G6590" i="24"/>
  <c r="G6591" i="24"/>
  <c r="G6592" i="24"/>
  <c r="G6593" i="24"/>
  <c r="G6594" i="24"/>
  <c r="G6595" i="24"/>
  <c r="G6596" i="24"/>
  <c r="G6597" i="24"/>
  <c r="G6598" i="24"/>
  <c r="G6599" i="24"/>
  <c r="G6600" i="24"/>
  <c r="G6601" i="24"/>
  <c r="G6602" i="24"/>
  <c r="G6603" i="24"/>
  <c r="G6604" i="24"/>
  <c r="G6605" i="24"/>
  <c r="G6606" i="24"/>
  <c r="G6607" i="24"/>
  <c r="G6608" i="24"/>
  <c r="G6609" i="24"/>
  <c r="G6610" i="24"/>
  <c r="G6611" i="24"/>
  <c r="G6612" i="24"/>
  <c r="G6613" i="24"/>
  <c r="G6614" i="24"/>
  <c r="G6615" i="24"/>
  <c r="G6616" i="24"/>
  <c r="G6617" i="24"/>
  <c r="G6618" i="24"/>
  <c r="G6619" i="24"/>
  <c r="G6620" i="24"/>
  <c r="G6621" i="24"/>
  <c r="G6622" i="24"/>
  <c r="G6623" i="24"/>
  <c r="G6624" i="24"/>
  <c r="G6625" i="24"/>
  <c r="G6626" i="24"/>
  <c r="G6627" i="24"/>
  <c r="G6628" i="24"/>
  <c r="G6629" i="24"/>
  <c r="G6630" i="24"/>
  <c r="G6631" i="24"/>
  <c r="G6632" i="24"/>
  <c r="G6633" i="24"/>
  <c r="G6634" i="24"/>
  <c r="G6635" i="24"/>
  <c r="G6636" i="24"/>
  <c r="G6637" i="24"/>
  <c r="G6638" i="24"/>
  <c r="G6639" i="24"/>
  <c r="G6640" i="24"/>
  <c r="G6641" i="24"/>
  <c r="G6642" i="24"/>
  <c r="G6643" i="24"/>
  <c r="G6644" i="24"/>
  <c r="G6645" i="24"/>
  <c r="G6646" i="24"/>
  <c r="G6647" i="24"/>
  <c r="G6648" i="24"/>
  <c r="G6649" i="24"/>
  <c r="G6650" i="24"/>
  <c r="G6651" i="24"/>
  <c r="G6652" i="24"/>
  <c r="G6653" i="24"/>
  <c r="G6654" i="24"/>
  <c r="G6655" i="24"/>
  <c r="G6656" i="24"/>
  <c r="G6657" i="24"/>
  <c r="G6658" i="24"/>
  <c r="G6659" i="24"/>
  <c r="G6660" i="24"/>
  <c r="G6661" i="24"/>
  <c r="G6662" i="24"/>
  <c r="G6663" i="24"/>
  <c r="G6664" i="24"/>
  <c r="G6665" i="24"/>
  <c r="G6666" i="24"/>
  <c r="G6667" i="24"/>
  <c r="G6668" i="24"/>
  <c r="G6669" i="24"/>
  <c r="G6670" i="24"/>
  <c r="G6671" i="24"/>
  <c r="G6672" i="24"/>
  <c r="G6673" i="24"/>
  <c r="G6674" i="24"/>
  <c r="G6675" i="24"/>
  <c r="G6676" i="24"/>
  <c r="G6677" i="24"/>
  <c r="G6678" i="24"/>
  <c r="G6679" i="24"/>
  <c r="G6680" i="24"/>
  <c r="G6681" i="24"/>
  <c r="G6682" i="24"/>
  <c r="G6683" i="24"/>
  <c r="G6684" i="24"/>
  <c r="G6685" i="24"/>
  <c r="G6686" i="24"/>
  <c r="G6687" i="24"/>
  <c r="G6688" i="24"/>
  <c r="G6689" i="24"/>
  <c r="G6690" i="24"/>
  <c r="G6691" i="24"/>
  <c r="G6692" i="24"/>
  <c r="G6693" i="24"/>
  <c r="G6694" i="24"/>
  <c r="G6695" i="24"/>
  <c r="G6696" i="24"/>
  <c r="G6697" i="24"/>
  <c r="G6698" i="24"/>
  <c r="G6699" i="24"/>
  <c r="G6700" i="24"/>
  <c r="G6701" i="24"/>
  <c r="G6702" i="24"/>
  <c r="G6703" i="24"/>
  <c r="G6704" i="24"/>
  <c r="G6705" i="24"/>
  <c r="G6706" i="24"/>
  <c r="G6707" i="24"/>
  <c r="G6708" i="24"/>
  <c r="G6709" i="24"/>
  <c r="G6710" i="24"/>
  <c r="G6711" i="24"/>
  <c r="G6712" i="24"/>
  <c r="G6713" i="24"/>
  <c r="G6714" i="24"/>
  <c r="G6715" i="24"/>
  <c r="G6716" i="24"/>
  <c r="G6717" i="24"/>
  <c r="G6718" i="24"/>
  <c r="G6719" i="24"/>
  <c r="G6720" i="24"/>
  <c r="G6721" i="24"/>
  <c r="G6722" i="24"/>
  <c r="G6723" i="24"/>
  <c r="G6724" i="24"/>
  <c r="G6725" i="24"/>
  <c r="G6726" i="24"/>
  <c r="G6727" i="24"/>
  <c r="G6728" i="24"/>
  <c r="G6729" i="24"/>
  <c r="G6730" i="24"/>
  <c r="G6731" i="24"/>
  <c r="G6732" i="24"/>
  <c r="G6733" i="24"/>
  <c r="G6734" i="24"/>
  <c r="G6735" i="24"/>
  <c r="G6736" i="24"/>
  <c r="G6737" i="24"/>
  <c r="G6738" i="24"/>
  <c r="G6739" i="24"/>
  <c r="G6740" i="24"/>
  <c r="G6741" i="24"/>
  <c r="G6742" i="24"/>
  <c r="G6743" i="24"/>
  <c r="G6744" i="24"/>
  <c r="G6745" i="24"/>
  <c r="G6746" i="24"/>
  <c r="G6747" i="24"/>
  <c r="G6748" i="24"/>
  <c r="G6749" i="24"/>
  <c r="G6750" i="24"/>
  <c r="G6751" i="24"/>
  <c r="G6752" i="24"/>
  <c r="G6753" i="24"/>
  <c r="G6754" i="24"/>
  <c r="G6755" i="24"/>
  <c r="G6756" i="24"/>
  <c r="G6757" i="24"/>
  <c r="G6758" i="24"/>
  <c r="G6759" i="24"/>
  <c r="G6760" i="24"/>
  <c r="G6761" i="24"/>
  <c r="G6762" i="24"/>
  <c r="G6763" i="24"/>
  <c r="G6764" i="24"/>
  <c r="G6765" i="24"/>
  <c r="G6766" i="24"/>
  <c r="G6767" i="24"/>
  <c r="G6768" i="24"/>
  <c r="G6769" i="24"/>
  <c r="G6770" i="24"/>
  <c r="G6771" i="24"/>
  <c r="G6772" i="24"/>
  <c r="G6773" i="24"/>
  <c r="G6774" i="24"/>
  <c r="G6775" i="24"/>
  <c r="G6776" i="24"/>
  <c r="G6777" i="24"/>
  <c r="G6778" i="24"/>
  <c r="G6779" i="24"/>
  <c r="G6780" i="24"/>
  <c r="G6781" i="24"/>
  <c r="G6782" i="24"/>
  <c r="G6783" i="24"/>
  <c r="G6784" i="24"/>
  <c r="G6785" i="24"/>
  <c r="G6786" i="24"/>
  <c r="G6787" i="24"/>
  <c r="G6788" i="24"/>
  <c r="G6789" i="24"/>
  <c r="G6790" i="24"/>
  <c r="G6791" i="24"/>
  <c r="G6792" i="24"/>
  <c r="G6793" i="24"/>
  <c r="G6794" i="24"/>
  <c r="G6795" i="24"/>
  <c r="G6796" i="24"/>
  <c r="G6797" i="24"/>
  <c r="G6798" i="24"/>
  <c r="G6799" i="24"/>
  <c r="G6800" i="24"/>
  <c r="G6801" i="24"/>
  <c r="G6802" i="24"/>
  <c r="G6803" i="24"/>
  <c r="G6804" i="24"/>
  <c r="G6805" i="24"/>
  <c r="G6806" i="24"/>
  <c r="G6807" i="24"/>
  <c r="G6808" i="24"/>
  <c r="G6809" i="24"/>
  <c r="G6810" i="24"/>
  <c r="G6811" i="24"/>
  <c r="G6812" i="24"/>
  <c r="G6813" i="24"/>
  <c r="G6814" i="24"/>
  <c r="G6815" i="24"/>
  <c r="G6816" i="24"/>
  <c r="G6817" i="24"/>
  <c r="G6818" i="24"/>
  <c r="G6819" i="24"/>
  <c r="G6820" i="24"/>
  <c r="G6821" i="24"/>
  <c r="G6822" i="24"/>
  <c r="G6823" i="24"/>
  <c r="G6824" i="24"/>
  <c r="G6825" i="24"/>
  <c r="G6826" i="24"/>
  <c r="G6827" i="24"/>
  <c r="G6828" i="24"/>
  <c r="G6829" i="24"/>
  <c r="G6830" i="24"/>
  <c r="G6831" i="24"/>
  <c r="G6832" i="24"/>
  <c r="G6833" i="24"/>
  <c r="G6834" i="24"/>
  <c r="G6835" i="24"/>
  <c r="G6836" i="24"/>
  <c r="G6837" i="24"/>
  <c r="G6838" i="24"/>
  <c r="G6839" i="24"/>
  <c r="G6840" i="24"/>
  <c r="G6841" i="24"/>
  <c r="G6842" i="24"/>
  <c r="G6843" i="24"/>
  <c r="G6844" i="24"/>
  <c r="G6845" i="24"/>
  <c r="G6846" i="24"/>
  <c r="G6847" i="24"/>
  <c r="G6848" i="24"/>
  <c r="G6849" i="24"/>
  <c r="G6850" i="24"/>
  <c r="G6851" i="24"/>
  <c r="G6852" i="24"/>
  <c r="G6853" i="24"/>
  <c r="G6854" i="24"/>
  <c r="G6855" i="24"/>
  <c r="G6856" i="24"/>
  <c r="G6857" i="24"/>
  <c r="G6858" i="24"/>
  <c r="G6859" i="24"/>
  <c r="G6860" i="24"/>
  <c r="G6861" i="24"/>
  <c r="G6862" i="24"/>
  <c r="G6863" i="24"/>
  <c r="G6864" i="24"/>
  <c r="G6865" i="24"/>
  <c r="G6866" i="24"/>
  <c r="G6867" i="24"/>
  <c r="G6868" i="24"/>
  <c r="G6869" i="24"/>
  <c r="G6870" i="24"/>
  <c r="G6871" i="24"/>
  <c r="G6872" i="24"/>
  <c r="G6873" i="24"/>
  <c r="G6874" i="24"/>
  <c r="G6875" i="24"/>
  <c r="G6876" i="24"/>
  <c r="G6877" i="24"/>
  <c r="G6878" i="24"/>
  <c r="G6879" i="24"/>
  <c r="G6880" i="24"/>
  <c r="G6881" i="24"/>
  <c r="G6882" i="24"/>
  <c r="G6883" i="24"/>
  <c r="G6884" i="24"/>
  <c r="G6885" i="24"/>
  <c r="G6886" i="24"/>
  <c r="G6887" i="24"/>
  <c r="G6888" i="24"/>
  <c r="G6889" i="24"/>
  <c r="G6890" i="24"/>
  <c r="G6891" i="24"/>
  <c r="G6892" i="24"/>
  <c r="G6893" i="24"/>
  <c r="G6894" i="24"/>
  <c r="G6895" i="24"/>
  <c r="G6896" i="24"/>
  <c r="G6897" i="24"/>
  <c r="G6898" i="24"/>
  <c r="G6899" i="24"/>
  <c r="G6900" i="24"/>
  <c r="G6901" i="24"/>
  <c r="G6902" i="24"/>
  <c r="G6903" i="24"/>
  <c r="G6904" i="24"/>
  <c r="G6905" i="24"/>
  <c r="G6906" i="24"/>
  <c r="G6907" i="24"/>
  <c r="G6908" i="24"/>
  <c r="G6909" i="24"/>
  <c r="G6910" i="24"/>
  <c r="G6911" i="24"/>
  <c r="G6912" i="24"/>
  <c r="G6913" i="24"/>
  <c r="G6914" i="24"/>
  <c r="G6915" i="24"/>
  <c r="G6916" i="24"/>
  <c r="G6917" i="24"/>
  <c r="G6918" i="24"/>
  <c r="G6919" i="24"/>
  <c r="G6920" i="24"/>
  <c r="G6921" i="24"/>
  <c r="G6922" i="24"/>
  <c r="G6923" i="24"/>
  <c r="G6924" i="24"/>
  <c r="G6925" i="24"/>
  <c r="G6926" i="24"/>
  <c r="G6927" i="24"/>
  <c r="G6928" i="24"/>
  <c r="G6929" i="24"/>
  <c r="G6930" i="24"/>
  <c r="G6931" i="24"/>
  <c r="G6932" i="24"/>
  <c r="G6933" i="24"/>
  <c r="G6934" i="24"/>
  <c r="G6935" i="24"/>
  <c r="G6936" i="24"/>
  <c r="G6937" i="24"/>
  <c r="G6938" i="24"/>
  <c r="G6939" i="24"/>
  <c r="G6940" i="24"/>
  <c r="G6941" i="24"/>
  <c r="G6942" i="24"/>
  <c r="G6943" i="24"/>
  <c r="G6944" i="24"/>
  <c r="G6945" i="24"/>
  <c r="G6946" i="24"/>
  <c r="G6947" i="24"/>
  <c r="G6948" i="24"/>
  <c r="G6949" i="24"/>
  <c r="G6950" i="24"/>
  <c r="G6951" i="24"/>
  <c r="G6952" i="24"/>
  <c r="G6953" i="24"/>
  <c r="G6954" i="24"/>
  <c r="G6955" i="24"/>
  <c r="G6956" i="24"/>
  <c r="G6957" i="24"/>
  <c r="G6958" i="24"/>
  <c r="G6959" i="24"/>
  <c r="G6960" i="24"/>
  <c r="G6961" i="24"/>
  <c r="G6962" i="24"/>
  <c r="G6963" i="24"/>
  <c r="G6964" i="24"/>
  <c r="G6965" i="24"/>
  <c r="G6966" i="24"/>
  <c r="G6967" i="24"/>
  <c r="G6968" i="24"/>
  <c r="G6969" i="24"/>
  <c r="G6970" i="24"/>
  <c r="G6971" i="24"/>
  <c r="G6972" i="24"/>
  <c r="G6973" i="24"/>
  <c r="G6974" i="24"/>
  <c r="G6975" i="24"/>
  <c r="G6976" i="24"/>
  <c r="G6977" i="24"/>
  <c r="G6978" i="24"/>
  <c r="G6979" i="24"/>
  <c r="G6980" i="24"/>
  <c r="G6981" i="24"/>
  <c r="G6982" i="24"/>
  <c r="G6983" i="24"/>
  <c r="G6984" i="24"/>
  <c r="G6985" i="24"/>
  <c r="G6986" i="24"/>
  <c r="G6987" i="24"/>
  <c r="G6988" i="24"/>
  <c r="G6989" i="24"/>
  <c r="G6990" i="24"/>
  <c r="G6991" i="24"/>
  <c r="G6992" i="24"/>
  <c r="G6993" i="24"/>
  <c r="G6994" i="24"/>
  <c r="G6995" i="24"/>
  <c r="G6996" i="24"/>
  <c r="G6997" i="24"/>
  <c r="G6998" i="24"/>
  <c r="G6999" i="24"/>
  <c r="G7000" i="24"/>
  <c r="G7001" i="24"/>
  <c r="G7002" i="24"/>
  <c r="G7003" i="24"/>
  <c r="G7004" i="24"/>
  <c r="G7005" i="24"/>
  <c r="G7006" i="24"/>
  <c r="G7007" i="24"/>
  <c r="G7008" i="24"/>
  <c r="G7009" i="24"/>
  <c r="G7010" i="24"/>
  <c r="G7011" i="24"/>
  <c r="G7012" i="24"/>
  <c r="G7013" i="24"/>
  <c r="G7014" i="24"/>
  <c r="G7015" i="24"/>
  <c r="G7016" i="24"/>
  <c r="G7017" i="24"/>
  <c r="G7018" i="24"/>
  <c r="G7019" i="24"/>
  <c r="G7020" i="24"/>
  <c r="G7021" i="24"/>
  <c r="G7022" i="24"/>
  <c r="G7023" i="24"/>
  <c r="G7024" i="24"/>
  <c r="G7025" i="24"/>
  <c r="G7026" i="24"/>
  <c r="G7027" i="24"/>
  <c r="G7028" i="24"/>
  <c r="G7029" i="24"/>
  <c r="G7030" i="24"/>
  <c r="G7031" i="24"/>
  <c r="G7032" i="24"/>
  <c r="G7033" i="24"/>
  <c r="G7034" i="24"/>
  <c r="G7035" i="24"/>
  <c r="G7036" i="24"/>
  <c r="G7037" i="24"/>
  <c r="G7038" i="24"/>
  <c r="G7039" i="24"/>
  <c r="G7040" i="24"/>
  <c r="G7041" i="24"/>
  <c r="G7042" i="24"/>
  <c r="G7043" i="24"/>
  <c r="G7044" i="24"/>
  <c r="G7045" i="24"/>
  <c r="G7046" i="24"/>
  <c r="G7047" i="24"/>
  <c r="G7048" i="24"/>
  <c r="G7049" i="24"/>
  <c r="G7050" i="24"/>
  <c r="G7051" i="24"/>
  <c r="G7052" i="24"/>
  <c r="G7053" i="24"/>
  <c r="G7054" i="24"/>
  <c r="G7055" i="24"/>
  <c r="G7056" i="24"/>
  <c r="G7057" i="24"/>
  <c r="G7058" i="24"/>
  <c r="G7059" i="24"/>
  <c r="G7060" i="24"/>
  <c r="G7061" i="24"/>
  <c r="G7062" i="24"/>
  <c r="G7063" i="24"/>
  <c r="G7064" i="24"/>
  <c r="G7065" i="24"/>
  <c r="G7066" i="24"/>
  <c r="G7067" i="24"/>
  <c r="G7068" i="24"/>
  <c r="G7069" i="24"/>
  <c r="G7070" i="24"/>
  <c r="G7071" i="24"/>
  <c r="G7072" i="24"/>
  <c r="G7073" i="24"/>
  <c r="G7074" i="24"/>
  <c r="G7075" i="24"/>
  <c r="G7076" i="24"/>
  <c r="G7077" i="24"/>
  <c r="G7078" i="24"/>
  <c r="G7079" i="24"/>
  <c r="G7080" i="24"/>
  <c r="G7081" i="24"/>
  <c r="G7082" i="24"/>
  <c r="G7083" i="24"/>
  <c r="G7084" i="24"/>
  <c r="G7085" i="24"/>
  <c r="G7086" i="24"/>
  <c r="G7087" i="24"/>
  <c r="G7088" i="24"/>
  <c r="G7089" i="24"/>
  <c r="G7090" i="24"/>
  <c r="G7091" i="24"/>
  <c r="G7092" i="24"/>
  <c r="G7093" i="24"/>
  <c r="G7094" i="24"/>
  <c r="G7095" i="24"/>
  <c r="G7096" i="24"/>
  <c r="G7097" i="24"/>
  <c r="G7098" i="24"/>
  <c r="G7099" i="24"/>
  <c r="G7100" i="24"/>
  <c r="G7101" i="24"/>
  <c r="G7102" i="24"/>
  <c r="G7103" i="24"/>
  <c r="G7104" i="24"/>
  <c r="G7105" i="24"/>
  <c r="G7106" i="24"/>
  <c r="G7107" i="24"/>
  <c r="G7108" i="24"/>
  <c r="G7109" i="24"/>
  <c r="G7110" i="24"/>
  <c r="G7111" i="24"/>
  <c r="G7112" i="24"/>
  <c r="G7113" i="24"/>
  <c r="G7114" i="24"/>
  <c r="G7115" i="24"/>
  <c r="G7116" i="24"/>
  <c r="G7117" i="24"/>
  <c r="G7118" i="24"/>
  <c r="G7119" i="24"/>
  <c r="G7120" i="24"/>
  <c r="G7121" i="24"/>
  <c r="G7122" i="24"/>
  <c r="G7123" i="24"/>
  <c r="G7124" i="24"/>
  <c r="G7125" i="24"/>
  <c r="G7126" i="24"/>
  <c r="G7127" i="24"/>
  <c r="G7128" i="24"/>
  <c r="G7129" i="24"/>
  <c r="G7130" i="24"/>
  <c r="G7131" i="24"/>
  <c r="G7132" i="24"/>
  <c r="G7133" i="24"/>
  <c r="G7134" i="24"/>
  <c r="G7135" i="24"/>
  <c r="G7136" i="24"/>
  <c r="G7137" i="24"/>
  <c r="G7138" i="24"/>
  <c r="G7139" i="24"/>
  <c r="G7140" i="24"/>
  <c r="G7141" i="24"/>
  <c r="G7142" i="24"/>
  <c r="G7143" i="24"/>
  <c r="G7144" i="24"/>
  <c r="G7145" i="24"/>
  <c r="G7146" i="24"/>
  <c r="G7147" i="24"/>
  <c r="G7148" i="24"/>
  <c r="G7149" i="24"/>
  <c r="G7150" i="24"/>
  <c r="G7151" i="24"/>
  <c r="G7152" i="24"/>
  <c r="G7153" i="24"/>
  <c r="G7154" i="24"/>
  <c r="G7155" i="24"/>
  <c r="G7156" i="24"/>
  <c r="G7157" i="24"/>
  <c r="G7158" i="24"/>
  <c r="G7159" i="24"/>
  <c r="G7160" i="24"/>
  <c r="G7161" i="24"/>
  <c r="G7162" i="24"/>
  <c r="G7163" i="24"/>
  <c r="G7164" i="24"/>
  <c r="G7165" i="24"/>
  <c r="G7166" i="24"/>
  <c r="G7167" i="24"/>
  <c r="G7168" i="24"/>
  <c r="G7169" i="24"/>
  <c r="G7170" i="24"/>
  <c r="G7171" i="24"/>
  <c r="G7172" i="24"/>
  <c r="G7173" i="24"/>
  <c r="G7174" i="24"/>
  <c r="G7175" i="24"/>
  <c r="G7176" i="24"/>
  <c r="G7177" i="24"/>
  <c r="G7178" i="24"/>
  <c r="G7179" i="24"/>
  <c r="G7180" i="24"/>
  <c r="G7181" i="24"/>
  <c r="G7182" i="24"/>
  <c r="G7183" i="24"/>
  <c r="G7184" i="24"/>
  <c r="G7185" i="24"/>
  <c r="G7186" i="24"/>
  <c r="G7187" i="24"/>
  <c r="G7188" i="24"/>
  <c r="G7189" i="24"/>
  <c r="G7190" i="24"/>
  <c r="G7191" i="24"/>
  <c r="G7192" i="24"/>
  <c r="G7193" i="24"/>
  <c r="G7194" i="24"/>
  <c r="G7195" i="24"/>
  <c r="G7196" i="24"/>
  <c r="G7197" i="24"/>
  <c r="G7198" i="24"/>
  <c r="G7199" i="24"/>
  <c r="G7200" i="24"/>
  <c r="G7201" i="24"/>
  <c r="G7202" i="24"/>
  <c r="G7203" i="24"/>
  <c r="G7204" i="24"/>
  <c r="G7205" i="24"/>
  <c r="G7206" i="24"/>
  <c r="G7207" i="24"/>
  <c r="G7208" i="24"/>
  <c r="G7209" i="24"/>
  <c r="G7210" i="24"/>
  <c r="G7211" i="24"/>
  <c r="G7212" i="24"/>
  <c r="G7213" i="24"/>
  <c r="G7214" i="24"/>
  <c r="G7215" i="24"/>
  <c r="G7216" i="24"/>
  <c r="G7217" i="24"/>
  <c r="G7218" i="24"/>
  <c r="G7219" i="24"/>
  <c r="G7220" i="24"/>
  <c r="G7221" i="24"/>
  <c r="G7222" i="24"/>
  <c r="G7223" i="24"/>
  <c r="G7224" i="24"/>
  <c r="G7225" i="24"/>
  <c r="G7226" i="24"/>
  <c r="G7227" i="24"/>
  <c r="G7228" i="24"/>
  <c r="G7229" i="24"/>
  <c r="G7230" i="24"/>
  <c r="G7231" i="24"/>
  <c r="G7232" i="24"/>
  <c r="G7233" i="24"/>
  <c r="G7234" i="24"/>
  <c r="G7235" i="24"/>
  <c r="G7236" i="24"/>
  <c r="G7237" i="24"/>
  <c r="G7238" i="24"/>
  <c r="G7239" i="24"/>
  <c r="G7240" i="24"/>
  <c r="G7241" i="24"/>
  <c r="G7242" i="24"/>
  <c r="G7243" i="24"/>
  <c r="G7244" i="24"/>
  <c r="G7245" i="24"/>
  <c r="G7246" i="24"/>
  <c r="G7247" i="24"/>
  <c r="G7248" i="24"/>
  <c r="G7249" i="24"/>
  <c r="G7250" i="24"/>
  <c r="G7251" i="24"/>
  <c r="G7252" i="24"/>
  <c r="G7253" i="24"/>
  <c r="G7254" i="24"/>
  <c r="G7255" i="24"/>
  <c r="G7256" i="24"/>
  <c r="G7257" i="24"/>
  <c r="G7258" i="24"/>
  <c r="G7259" i="24"/>
  <c r="G7260" i="24"/>
  <c r="G7261" i="24"/>
  <c r="G7262" i="24"/>
  <c r="G7263" i="24"/>
  <c r="G7264" i="24"/>
  <c r="G7265" i="24"/>
  <c r="G7266" i="24"/>
  <c r="G7267" i="24"/>
  <c r="G7268" i="24"/>
  <c r="G7269" i="24"/>
  <c r="G7270" i="24"/>
  <c r="G7271" i="24"/>
  <c r="G7272" i="24"/>
  <c r="G7273" i="24"/>
  <c r="G7274" i="24"/>
  <c r="G7275" i="24"/>
  <c r="G7276" i="24"/>
  <c r="G7277" i="24"/>
  <c r="G7278" i="24"/>
  <c r="G7279" i="24"/>
  <c r="G7280" i="24"/>
  <c r="G7281" i="24"/>
  <c r="G7282" i="24"/>
  <c r="G7283" i="24"/>
  <c r="G7284" i="24"/>
  <c r="G7285" i="24"/>
  <c r="G7286" i="24"/>
  <c r="G7287" i="24"/>
  <c r="G7288" i="24"/>
  <c r="G7289" i="24"/>
  <c r="G7290" i="24"/>
  <c r="G7291" i="24"/>
  <c r="G7292" i="24"/>
  <c r="G7293" i="24"/>
  <c r="G7294" i="24"/>
  <c r="G7295" i="24"/>
  <c r="G7296" i="24"/>
  <c r="G7297" i="24"/>
  <c r="G7298" i="24"/>
  <c r="G7299" i="24"/>
  <c r="G7300" i="24"/>
  <c r="G7301" i="24"/>
  <c r="G7302" i="24"/>
  <c r="G7303" i="24"/>
  <c r="G7304" i="24"/>
  <c r="G7305" i="24"/>
  <c r="G7306" i="24"/>
  <c r="G7307" i="24"/>
  <c r="G7308" i="24"/>
  <c r="G7309" i="24"/>
  <c r="G7310" i="24"/>
  <c r="G7311" i="24"/>
  <c r="G7312" i="24"/>
  <c r="G7313" i="24"/>
  <c r="G7314" i="24"/>
  <c r="G7315" i="24"/>
  <c r="G7316" i="24"/>
  <c r="G7317" i="24"/>
  <c r="G7318" i="24"/>
  <c r="G7319" i="24"/>
  <c r="G7320" i="24"/>
  <c r="G7321" i="24"/>
  <c r="G7322" i="24"/>
  <c r="G7323" i="24"/>
  <c r="G7324" i="24"/>
  <c r="G7325" i="24"/>
  <c r="G7326" i="24"/>
  <c r="G7327" i="24"/>
  <c r="G7328" i="24"/>
  <c r="G7329" i="24"/>
  <c r="G7330" i="24"/>
  <c r="G7331" i="24"/>
  <c r="G7332" i="24"/>
  <c r="G7333" i="24"/>
  <c r="G7334" i="24"/>
  <c r="G7335" i="24"/>
  <c r="G7336" i="24"/>
  <c r="G7337" i="24"/>
  <c r="G7338" i="24"/>
  <c r="G7339" i="24"/>
  <c r="G7340" i="24"/>
  <c r="G7341" i="24"/>
  <c r="G7342" i="24"/>
  <c r="G7343" i="24"/>
  <c r="G7344" i="24"/>
  <c r="G7345" i="24"/>
  <c r="G7346" i="24"/>
  <c r="G7347" i="24"/>
  <c r="G7348" i="24"/>
  <c r="G7349" i="24"/>
  <c r="G7350" i="24"/>
  <c r="G7351" i="24"/>
  <c r="G7352" i="24"/>
  <c r="G7353" i="24"/>
  <c r="G7354" i="24"/>
  <c r="G7355" i="24"/>
  <c r="G7356" i="24"/>
  <c r="G7357" i="24"/>
  <c r="G7358" i="24"/>
  <c r="G7359" i="24"/>
  <c r="G7360" i="24"/>
  <c r="G7361" i="24"/>
  <c r="G7362" i="24"/>
  <c r="G7363" i="24"/>
  <c r="G7364" i="24"/>
  <c r="G7365" i="24"/>
  <c r="G7366" i="24"/>
  <c r="G7367" i="24"/>
  <c r="G7368" i="24"/>
  <c r="G7369" i="24"/>
  <c r="G7370" i="24"/>
  <c r="G7371" i="24"/>
  <c r="G7372" i="24"/>
  <c r="G7373" i="24"/>
  <c r="G7374" i="24"/>
  <c r="G7375" i="24"/>
  <c r="G7376" i="24"/>
  <c r="G7377" i="24"/>
  <c r="G7378" i="24"/>
  <c r="G7379" i="24"/>
  <c r="G7380" i="24"/>
  <c r="G7381" i="24"/>
  <c r="G7382" i="24"/>
  <c r="G7383" i="24"/>
  <c r="G7384" i="24"/>
  <c r="G7385" i="24"/>
  <c r="G7386" i="24"/>
  <c r="G7387" i="24"/>
  <c r="G7388" i="24"/>
  <c r="G7389" i="24"/>
  <c r="G7390" i="24"/>
  <c r="G7391" i="24"/>
  <c r="G7392" i="24"/>
  <c r="G7393" i="24"/>
  <c r="G7394" i="24"/>
  <c r="G7395" i="24"/>
  <c r="G7396" i="24"/>
  <c r="G7397" i="24"/>
  <c r="G7398" i="24"/>
  <c r="G7399" i="24"/>
  <c r="G7400" i="24"/>
  <c r="G7401" i="24"/>
  <c r="G7402" i="24"/>
  <c r="G7403" i="24"/>
  <c r="G7404" i="24"/>
  <c r="G7405" i="24"/>
  <c r="G7406" i="24"/>
  <c r="G7407" i="24"/>
  <c r="G7408" i="24"/>
  <c r="G7409" i="24"/>
  <c r="G7410" i="24"/>
  <c r="G7411" i="24"/>
  <c r="G7412" i="24"/>
  <c r="G7413" i="24"/>
  <c r="G7414" i="24"/>
  <c r="G7415" i="24"/>
  <c r="G7416" i="24"/>
  <c r="G7417" i="24"/>
  <c r="G7418" i="24"/>
  <c r="G7419" i="24"/>
  <c r="G7420" i="24"/>
  <c r="G7421" i="24"/>
  <c r="G7422" i="24"/>
  <c r="G7423" i="24"/>
  <c r="G7424" i="24"/>
  <c r="G7425" i="24"/>
  <c r="G7426" i="24"/>
  <c r="G7427" i="24"/>
  <c r="G7428" i="24"/>
  <c r="G7429" i="24"/>
  <c r="G7430" i="24"/>
  <c r="G7431" i="24"/>
  <c r="G7432" i="24"/>
  <c r="G7433" i="24"/>
  <c r="G7434" i="24"/>
  <c r="G7435" i="24"/>
  <c r="G7436" i="24"/>
  <c r="G7437" i="24"/>
  <c r="G7438" i="24"/>
  <c r="G7439" i="24"/>
  <c r="G7440" i="24"/>
  <c r="G7441" i="24"/>
  <c r="G7442" i="24"/>
  <c r="G7443" i="24"/>
  <c r="G7444" i="24"/>
  <c r="G7445" i="24"/>
  <c r="G7446" i="24"/>
  <c r="G7447" i="24"/>
  <c r="G7448" i="24"/>
  <c r="G7449" i="24"/>
  <c r="G7450" i="24"/>
  <c r="G7451" i="24"/>
  <c r="G7452" i="24"/>
  <c r="G7453" i="24"/>
  <c r="G7454" i="24"/>
  <c r="G7455" i="24"/>
  <c r="G7456" i="24"/>
  <c r="G7457" i="24"/>
  <c r="G7458" i="24"/>
  <c r="G7459" i="24"/>
  <c r="G7460" i="24"/>
  <c r="G7461" i="24"/>
  <c r="G7462" i="24"/>
  <c r="G7463" i="24"/>
  <c r="G7464" i="24"/>
  <c r="G7465" i="24"/>
  <c r="G7466" i="24"/>
  <c r="G7467" i="24"/>
  <c r="G7468" i="24"/>
  <c r="G7469" i="24"/>
  <c r="G7470" i="24"/>
  <c r="G7471" i="24"/>
  <c r="G7472" i="24"/>
  <c r="G7473" i="24"/>
  <c r="G7474" i="24"/>
  <c r="G7475" i="24"/>
  <c r="G7476" i="24"/>
  <c r="G7477" i="24"/>
  <c r="G7478" i="24"/>
  <c r="G7479" i="24"/>
  <c r="G7480" i="24"/>
  <c r="G7481" i="24"/>
  <c r="G7482" i="24"/>
  <c r="G7483" i="24"/>
  <c r="G7484" i="24"/>
  <c r="G7485" i="24"/>
  <c r="G7486" i="24"/>
  <c r="G7487" i="24"/>
  <c r="G7488" i="24"/>
  <c r="G7489" i="24"/>
  <c r="G7490" i="24"/>
  <c r="G7491" i="24"/>
  <c r="G7492" i="24"/>
  <c r="G7493" i="24"/>
  <c r="G7494" i="24"/>
  <c r="G7495" i="24"/>
  <c r="G7496" i="24"/>
  <c r="G7497" i="24"/>
  <c r="G7498" i="24"/>
  <c r="G7499" i="24"/>
  <c r="G7500" i="24"/>
  <c r="G7501" i="24"/>
  <c r="G7502" i="24"/>
  <c r="G7503" i="24"/>
  <c r="G7504" i="24"/>
  <c r="G7505" i="24"/>
  <c r="G7506" i="24"/>
  <c r="G7507" i="24"/>
  <c r="G7508" i="24"/>
  <c r="G7509" i="24"/>
  <c r="G7510" i="24"/>
  <c r="G7511" i="24"/>
  <c r="G7512" i="24"/>
  <c r="G7513" i="24"/>
  <c r="G7514" i="24"/>
  <c r="G7515" i="24"/>
  <c r="G7516" i="24"/>
  <c r="G7517" i="24"/>
  <c r="G7518" i="24"/>
  <c r="G7519" i="24"/>
  <c r="G7520" i="24"/>
  <c r="G7521" i="24"/>
  <c r="G7522" i="24"/>
  <c r="G7523" i="24"/>
  <c r="G7524" i="24"/>
  <c r="G7525" i="24"/>
  <c r="G7526" i="24"/>
  <c r="G7527" i="24"/>
  <c r="G7528" i="24"/>
  <c r="G7529" i="24"/>
  <c r="G7530" i="24"/>
  <c r="G7531" i="24"/>
  <c r="G7532" i="24"/>
  <c r="G7533" i="24"/>
  <c r="G7534" i="24"/>
  <c r="G7535" i="24"/>
  <c r="G7536" i="24"/>
  <c r="G7537" i="24"/>
  <c r="G7538" i="24"/>
  <c r="G7539" i="24"/>
  <c r="G7540" i="24"/>
  <c r="G7541" i="24"/>
  <c r="G7542" i="24"/>
  <c r="G7543" i="24"/>
  <c r="G7544" i="24"/>
  <c r="G7545" i="24"/>
  <c r="G7546" i="24"/>
  <c r="G7547" i="24"/>
  <c r="G7548" i="24"/>
  <c r="G7549" i="24"/>
  <c r="G7550" i="24"/>
  <c r="G7551" i="24"/>
  <c r="G7552" i="24"/>
  <c r="G7553" i="24"/>
  <c r="G7554" i="24"/>
  <c r="G7555" i="24"/>
  <c r="G7556" i="24"/>
  <c r="G7557" i="24"/>
  <c r="G7558" i="24"/>
  <c r="G7559" i="24"/>
  <c r="G7560" i="24"/>
  <c r="G7561" i="24"/>
  <c r="G7562" i="24"/>
  <c r="G7563" i="24"/>
  <c r="G7564" i="24"/>
  <c r="G7565" i="24"/>
  <c r="G7566" i="24"/>
  <c r="G7567" i="24"/>
  <c r="G7568" i="24"/>
  <c r="G7569" i="24"/>
  <c r="G7570" i="24"/>
  <c r="G7571" i="24"/>
  <c r="G7572" i="24"/>
  <c r="G7573" i="24"/>
  <c r="G7574" i="24"/>
  <c r="G7575" i="24"/>
  <c r="G7576" i="24"/>
  <c r="G7577" i="24"/>
  <c r="G7578" i="24"/>
  <c r="G7579" i="24"/>
  <c r="G7580" i="24"/>
  <c r="G7581" i="24"/>
  <c r="G7582" i="24"/>
  <c r="G7583" i="24"/>
  <c r="G7584" i="24"/>
  <c r="G7585" i="24"/>
  <c r="G7586" i="24"/>
  <c r="G7587" i="24"/>
  <c r="G7588" i="24"/>
  <c r="G7589" i="24"/>
  <c r="G7590" i="24"/>
  <c r="G7591" i="24"/>
  <c r="G7592" i="24"/>
  <c r="G7593" i="24"/>
  <c r="G7594" i="24"/>
  <c r="G7595" i="24"/>
  <c r="G7596" i="24"/>
  <c r="G7597" i="24"/>
  <c r="G7598" i="24"/>
  <c r="G7599" i="24"/>
  <c r="G7600" i="24"/>
  <c r="G7601" i="24"/>
  <c r="G7602" i="24"/>
  <c r="G7603" i="24"/>
  <c r="G7604" i="24"/>
  <c r="G7605" i="24"/>
  <c r="G7606" i="24"/>
  <c r="G7607" i="24"/>
  <c r="G7608" i="24"/>
  <c r="G7609" i="24"/>
  <c r="G7610" i="24"/>
  <c r="G7611" i="24"/>
  <c r="G7612" i="24"/>
  <c r="G7613" i="24"/>
  <c r="G7614" i="24"/>
  <c r="G7615" i="24"/>
  <c r="G7616" i="24"/>
  <c r="G7617" i="24"/>
  <c r="G7618" i="24"/>
  <c r="G7619" i="24"/>
  <c r="G7620" i="24"/>
  <c r="G7621" i="24"/>
  <c r="G7622" i="24"/>
  <c r="G7623" i="24"/>
  <c r="G7624" i="24"/>
  <c r="G7625" i="24"/>
  <c r="G7626" i="24"/>
  <c r="G7627" i="24"/>
  <c r="G7628" i="24"/>
  <c r="G7629" i="24"/>
  <c r="G7630" i="24"/>
  <c r="G7631" i="24"/>
  <c r="G7632" i="24"/>
  <c r="G7633" i="24"/>
  <c r="G7634" i="24"/>
  <c r="G7635" i="24"/>
  <c r="G7636" i="24"/>
  <c r="G7637" i="24"/>
  <c r="G7638" i="24"/>
  <c r="G7639" i="24"/>
  <c r="G7640" i="24"/>
  <c r="G7641" i="24"/>
  <c r="G7642" i="24"/>
  <c r="G7643" i="24"/>
  <c r="G7644" i="24"/>
  <c r="G7645" i="24"/>
  <c r="G7646" i="24"/>
  <c r="G7647" i="24"/>
  <c r="G7648" i="24"/>
  <c r="G7649" i="24"/>
  <c r="G7650" i="24"/>
  <c r="G7651" i="24"/>
  <c r="G7652" i="24"/>
  <c r="G7653" i="24"/>
  <c r="G7654" i="24"/>
  <c r="G7655" i="24"/>
  <c r="G7656" i="24"/>
  <c r="G7657" i="24"/>
  <c r="G7658" i="24"/>
  <c r="G7659" i="24"/>
  <c r="G7660" i="24"/>
  <c r="G7661" i="24"/>
  <c r="G7662" i="24"/>
  <c r="G7663" i="24"/>
  <c r="G7664" i="24"/>
  <c r="G7665" i="24"/>
  <c r="G7666" i="24"/>
  <c r="G7667" i="24"/>
  <c r="G7668" i="24"/>
  <c r="G7669" i="24"/>
  <c r="G7670" i="24"/>
  <c r="G7671" i="24"/>
  <c r="G7672" i="24"/>
  <c r="G7673" i="24"/>
  <c r="G7674" i="24"/>
  <c r="G7675" i="24"/>
  <c r="G7676" i="24"/>
  <c r="G7677" i="24"/>
  <c r="G7678" i="24"/>
  <c r="G7679" i="24"/>
  <c r="G7680" i="24"/>
  <c r="G7681" i="24"/>
  <c r="G7682" i="24"/>
  <c r="G7683" i="24"/>
  <c r="G7684" i="24"/>
  <c r="G7685" i="24"/>
  <c r="G7686" i="24"/>
  <c r="G7687" i="24"/>
  <c r="G7688" i="24"/>
  <c r="G7689" i="24"/>
  <c r="G7690" i="24"/>
  <c r="G7691" i="24"/>
  <c r="G7692" i="24"/>
  <c r="G7693" i="24"/>
  <c r="G7694" i="24"/>
  <c r="G7695" i="24"/>
  <c r="G7696" i="24"/>
  <c r="G7697" i="24"/>
  <c r="G7698" i="24"/>
  <c r="G7699" i="24"/>
  <c r="G7700" i="24"/>
  <c r="G7701" i="24"/>
  <c r="G7702" i="24"/>
  <c r="G7703" i="24"/>
  <c r="G7704" i="24"/>
  <c r="G7705" i="24"/>
  <c r="G7706" i="24"/>
  <c r="G7707" i="24"/>
  <c r="G7708" i="24"/>
  <c r="G7709" i="24"/>
  <c r="G7710" i="24"/>
  <c r="G7711" i="24"/>
  <c r="G7712" i="24"/>
  <c r="G7713" i="24"/>
  <c r="G7714" i="24"/>
  <c r="G7715" i="24"/>
  <c r="G7716" i="24"/>
  <c r="G7717" i="24"/>
  <c r="G7718" i="24"/>
  <c r="G7719" i="24"/>
  <c r="G7720" i="24"/>
  <c r="G7721" i="24"/>
  <c r="G7722" i="24"/>
  <c r="G7723" i="24"/>
  <c r="G7724" i="24"/>
  <c r="G7725" i="24"/>
  <c r="G7726" i="24"/>
  <c r="G7727" i="24"/>
  <c r="G7728" i="24"/>
  <c r="G7729" i="24"/>
  <c r="G7730" i="24"/>
  <c r="G7731" i="24"/>
  <c r="G7732" i="24"/>
  <c r="G7733" i="24"/>
  <c r="G7734" i="24"/>
  <c r="G7735" i="24"/>
  <c r="G7736" i="24"/>
  <c r="G7737" i="24"/>
  <c r="G7738" i="24"/>
  <c r="G7739" i="24"/>
  <c r="G7740" i="24"/>
  <c r="G7741" i="24"/>
  <c r="G7742" i="24"/>
  <c r="G7743" i="24"/>
  <c r="G7744" i="24"/>
  <c r="G7745" i="24"/>
  <c r="G7746" i="24"/>
  <c r="G7747" i="24"/>
  <c r="G7748" i="24"/>
  <c r="G7749" i="24"/>
  <c r="G7750" i="24"/>
  <c r="G7751" i="24"/>
  <c r="G7752" i="24"/>
  <c r="G7753" i="24"/>
  <c r="G7754" i="24"/>
  <c r="G7755" i="24"/>
  <c r="G7756" i="24"/>
  <c r="G7757" i="24"/>
  <c r="G7758" i="24"/>
  <c r="G7759" i="24"/>
  <c r="G7760" i="24"/>
  <c r="G7761" i="24"/>
  <c r="G7762" i="24"/>
  <c r="G7763" i="24"/>
  <c r="G7764" i="24"/>
  <c r="G7765" i="24"/>
  <c r="G7766" i="24"/>
  <c r="G7767" i="24"/>
  <c r="G7768" i="24"/>
  <c r="G7769" i="24"/>
  <c r="G7770" i="24"/>
  <c r="G7771" i="24"/>
  <c r="G7772" i="24"/>
  <c r="G7773" i="24"/>
  <c r="G7774" i="24"/>
  <c r="G7775" i="24"/>
  <c r="G7776" i="24"/>
  <c r="G7777" i="24"/>
  <c r="G7778" i="24"/>
  <c r="G7779" i="24"/>
  <c r="G7780" i="24"/>
  <c r="G7781" i="24"/>
  <c r="G7782" i="24"/>
  <c r="G7783" i="24"/>
  <c r="G7784" i="24"/>
  <c r="G7785" i="24"/>
  <c r="G7786" i="24"/>
  <c r="G7787" i="24"/>
  <c r="G7788" i="24"/>
  <c r="G7789" i="24"/>
  <c r="G7790" i="24"/>
  <c r="G7791" i="24"/>
  <c r="G7792" i="24"/>
  <c r="G7793" i="24"/>
  <c r="G7794" i="24"/>
  <c r="G7795" i="24"/>
  <c r="G7796" i="24"/>
  <c r="G7797" i="24"/>
  <c r="G7798" i="24"/>
  <c r="G7799" i="24"/>
  <c r="G7800" i="24"/>
  <c r="G7801" i="24"/>
  <c r="G7802" i="24"/>
  <c r="G7803" i="24"/>
  <c r="G7804" i="24"/>
  <c r="G7805" i="24"/>
  <c r="G7806" i="24"/>
  <c r="G7807" i="24"/>
  <c r="G7808" i="24"/>
  <c r="G7809" i="24"/>
  <c r="G7810" i="24"/>
  <c r="G7811" i="24"/>
  <c r="G7812" i="24"/>
  <c r="G7813" i="24"/>
  <c r="G7814" i="24"/>
  <c r="G7815" i="24"/>
  <c r="G7816" i="24"/>
  <c r="G7817" i="24"/>
  <c r="G7818" i="24"/>
  <c r="G7819" i="24"/>
  <c r="G7820" i="24"/>
  <c r="G7821" i="24"/>
  <c r="G7822" i="24"/>
  <c r="G7823" i="24"/>
  <c r="G7824" i="24"/>
  <c r="G7825" i="24"/>
  <c r="G7826" i="24"/>
  <c r="G7827" i="24"/>
  <c r="G7828" i="24"/>
  <c r="G7829" i="24"/>
  <c r="G7830" i="24"/>
  <c r="G7831" i="24"/>
  <c r="G7832" i="24"/>
  <c r="G7833" i="24"/>
  <c r="G7834" i="24"/>
  <c r="G7835" i="24"/>
  <c r="G7836" i="24"/>
  <c r="G7837" i="24"/>
  <c r="G7838" i="24"/>
  <c r="G7839" i="24"/>
  <c r="G7840" i="24"/>
  <c r="G7841" i="24"/>
  <c r="G7842" i="24"/>
  <c r="G7843" i="24"/>
  <c r="G7844" i="24"/>
  <c r="G7845" i="24"/>
  <c r="G7846" i="24"/>
  <c r="G7847" i="24"/>
  <c r="G7848" i="24"/>
  <c r="G7849" i="24"/>
  <c r="G7850" i="24"/>
  <c r="G7851" i="24"/>
  <c r="G7852" i="24"/>
  <c r="G7853" i="24"/>
  <c r="G7854" i="24"/>
  <c r="G7855" i="24"/>
  <c r="G7856" i="24"/>
  <c r="G7857" i="24"/>
  <c r="G7858" i="24"/>
  <c r="G7859" i="24"/>
  <c r="G7860" i="24"/>
  <c r="G7861" i="24"/>
  <c r="G7862" i="24"/>
  <c r="G7863" i="24"/>
  <c r="G7864" i="24"/>
  <c r="G7865" i="24"/>
  <c r="G7866" i="24"/>
  <c r="G7867" i="24"/>
  <c r="G7868" i="24"/>
  <c r="G7869" i="24"/>
  <c r="G7870" i="24"/>
  <c r="G7871" i="24"/>
  <c r="G7872" i="24"/>
  <c r="G7873" i="24"/>
  <c r="G7874" i="24"/>
  <c r="G7875" i="24"/>
  <c r="G7876" i="24"/>
  <c r="G7877" i="24"/>
  <c r="G7878" i="24"/>
  <c r="G7879" i="24"/>
  <c r="G7880" i="24"/>
  <c r="G7881" i="24"/>
  <c r="G7882" i="24"/>
  <c r="G7883" i="24"/>
  <c r="G7884" i="24"/>
  <c r="G7885" i="24"/>
  <c r="G7886" i="24"/>
  <c r="G7887" i="24"/>
  <c r="G7888" i="24"/>
  <c r="G7889" i="24"/>
  <c r="G7890" i="24"/>
  <c r="G7891" i="24"/>
  <c r="G7892" i="24"/>
  <c r="G7893" i="24"/>
  <c r="G7894" i="24"/>
  <c r="G7895" i="24"/>
  <c r="G7896" i="24"/>
  <c r="G7897" i="24"/>
  <c r="G7898" i="24"/>
  <c r="G7899" i="24"/>
  <c r="G7900" i="24"/>
  <c r="G7901" i="24"/>
  <c r="G7902" i="24"/>
  <c r="G7903" i="24"/>
  <c r="G7904" i="24"/>
  <c r="G7905" i="24"/>
  <c r="G7906" i="24"/>
  <c r="G7907" i="24"/>
  <c r="G7908" i="24"/>
  <c r="G7909" i="24"/>
  <c r="G7910" i="24"/>
  <c r="G7911" i="24"/>
  <c r="G7912" i="24"/>
  <c r="G7913" i="24"/>
  <c r="G7914" i="24"/>
  <c r="G7915" i="24"/>
  <c r="G7916" i="24"/>
  <c r="G7917" i="24"/>
  <c r="G7918" i="24"/>
  <c r="G7919" i="24"/>
  <c r="G7920" i="24"/>
  <c r="G7921" i="24"/>
  <c r="G7922" i="24"/>
  <c r="G7923" i="24"/>
  <c r="G7924" i="24"/>
  <c r="G7925" i="24"/>
  <c r="G7926" i="24"/>
  <c r="G7927" i="24"/>
  <c r="G7928" i="24"/>
  <c r="G7929" i="24"/>
  <c r="G7930" i="24"/>
  <c r="G7931" i="24"/>
  <c r="G7932" i="24"/>
  <c r="G7933" i="24"/>
  <c r="G7934" i="24"/>
  <c r="G7935" i="24"/>
  <c r="G7936" i="24"/>
  <c r="G7937" i="24"/>
  <c r="G7938" i="24"/>
  <c r="G7939" i="24"/>
  <c r="G7940" i="24"/>
  <c r="G7941" i="24"/>
  <c r="G7942" i="24"/>
  <c r="G7943" i="24"/>
  <c r="G7944" i="24"/>
  <c r="G7945" i="24"/>
  <c r="G7946" i="24"/>
  <c r="G7947" i="24"/>
  <c r="G7948" i="24"/>
  <c r="G7949" i="24"/>
  <c r="G7950" i="24"/>
  <c r="G7951" i="24"/>
  <c r="G7952" i="24"/>
  <c r="G7953" i="24"/>
  <c r="G7954" i="24"/>
  <c r="G7955" i="24"/>
  <c r="G7956" i="24"/>
  <c r="G7957" i="24"/>
  <c r="G7958" i="24"/>
  <c r="G7959" i="24"/>
  <c r="G7960" i="24"/>
  <c r="G7961" i="24"/>
  <c r="G7962" i="24"/>
  <c r="G7963" i="24"/>
  <c r="G7964" i="24"/>
  <c r="G7965" i="24"/>
  <c r="G7966" i="24"/>
  <c r="G7967" i="24"/>
  <c r="G7968" i="24"/>
  <c r="G7969" i="24"/>
  <c r="G7970" i="24"/>
  <c r="G7971" i="24"/>
  <c r="G7972" i="24"/>
  <c r="G7973" i="24"/>
  <c r="G7974" i="24"/>
  <c r="G7975" i="24"/>
  <c r="G7976" i="24"/>
  <c r="G7977" i="24"/>
  <c r="G7978" i="24"/>
  <c r="G7979" i="24"/>
  <c r="G7980" i="24"/>
  <c r="G7981" i="24"/>
  <c r="G7982" i="24"/>
  <c r="G7983" i="24"/>
  <c r="G7984" i="24"/>
  <c r="G7985" i="24"/>
  <c r="G7986" i="24"/>
  <c r="G7987" i="24"/>
  <c r="G7988" i="24"/>
  <c r="G7989" i="24"/>
  <c r="G7990" i="24"/>
  <c r="G7991" i="24"/>
  <c r="G7992" i="24"/>
  <c r="G7993" i="24"/>
  <c r="G7994" i="24"/>
  <c r="G7995" i="24"/>
  <c r="G7996" i="24"/>
  <c r="G7997" i="24"/>
  <c r="G7998" i="24"/>
  <c r="G7999" i="24"/>
  <c r="G8000" i="24"/>
  <c r="G8001" i="24"/>
  <c r="G8002" i="24"/>
  <c r="G8003" i="24"/>
  <c r="G8004" i="24"/>
  <c r="G8005" i="24"/>
  <c r="G8006" i="24"/>
  <c r="G8007" i="24"/>
  <c r="G8008" i="24"/>
  <c r="G8009" i="24"/>
  <c r="G8010" i="24"/>
  <c r="G8011" i="24"/>
  <c r="G8012" i="24"/>
  <c r="G8013" i="24"/>
  <c r="G8014" i="24"/>
  <c r="G8015" i="24"/>
  <c r="G8016" i="24"/>
  <c r="G8017" i="24"/>
  <c r="G8018" i="24"/>
  <c r="G8019" i="24"/>
  <c r="G8020" i="24"/>
  <c r="G8021" i="24"/>
  <c r="G8022" i="24"/>
  <c r="G8023" i="24"/>
  <c r="G8024" i="24"/>
  <c r="G8025" i="24"/>
  <c r="G8026" i="24"/>
  <c r="G8027" i="24"/>
  <c r="G8028" i="24"/>
  <c r="G8029" i="24"/>
  <c r="G8030" i="24"/>
  <c r="G8031" i="24"/>
  <c r="G8032" i="24"/>
  <c r="G8033" i="24"/>
  <c r="G8034" i="24"/>
  <c r="G8035" i="24"/>
  <c r="G8036" i="24"/>
  <c r="G8037" i="24"/>
  <c r="G8038" i="24"/>
  <c r="G8039" i="24"/>
  <c r="G8040" i="24"/>
  <c r="G8041" i="24"/>
  <c r="G8042" i="24"/>
  <c r="G8043" i="24"/>
  <c r="G8044" i="24"/>
  <c r="G8045" i="24"/>
  <c r="G8046" i="24"/>
  <c r="G8047" i="24"/>
  <c r="G8048" i="24"/>
  <c r="G8049" i="24"/>
  <c r="G8050" i="24"/>
  <c r="G8051" i="24"/>
  <c r="G8052" i="24"/>
  <c r="G8053" i="24"/>
  <c r="G8054" i="24"/>
  <c r="G8055" i="24"/>
  <c r="G8056" i="24"/>
  <c r="G8057" i="24"/>
  <c r="G8058" i="24"/>
  <c r="G8059" i="24"/>
  <c r="G8060" i="24"/>
  <c r="G8061" i="24"/>
  <c r="G8062" i="24"/>
  <c r="G8063" i="24"/>
  <c r="G8064" i="24"/>
  <c r="G8065" i="24"/>
  <c r="G8066" i="24"/>
  <c r="G8067" i="24"/>
  <c r="G8068" i="24"/>
  <c r="G8069" i="24"/>
  <c r="G8070" i="24"/>
  <c r="G8071" i="24"/>
  <c r="G8072" i="24"/>
  <c r="G8073" i="24"/>
  <c r="G8074" i="24"/>
  <c r="G8075" i="24"/>
  <c r="G8076" i="24"/>
  <c r="G8077" i="24"/>
  <c r="G8078" i="24"/>
  <c r="G8079" i="24"/>
  <c r="G8080" i="24"/>
  <c r="G8081" i="24"/>
  <c r="G8082" i="24"/>
  <c r="G8083" i="24"/>
  <c r="G8084" i="24"/>
  <c r="G8085" i="24"/>
  <c r="G8086" i="24"/>
  <c r="G8087" i="24"/>
  <c r="G8088" i="24"/>
  <c r="G8089" i="24"/>
  <c r="G8090" i="24"/>
  <c r="G8091" i="24"/>
  <c r="G8092" i="24"/>
  <c r="G8093" i="24"/>
  <c r="G8094" i="24"/>
  <c r="G8095" i="24"/>
  <c r="G8096" i="24"/>
  <c r="G8097" i="24"/>
  <c r="G8098" i="24"/>
  <c r="G8099" i="24"/>
  <c r="G8100" i="24"/>
  <c r="G8101" i="24"/>
  <c r="G8102" i="24"/>
  <c r="G8103" i="24"/>
  <c r="G8104" i="24"/>
  <c r="G8105" i="24"/>
  <c r="G8106" i="24"/>
  <c r="G8107" i="24"/>
  <c r="G8108" i="24"/>
  <c r="G8109" i="24"/>
  <c r="G8110" i="24"/>
  <c r="G8111" i="24"/>
  <c r="G8112" i="24"/>
  <c r="G8113" i="24"/>
  <c r="G8114" i="24"/>
  <c r="G8115" i="24"/>
  <c r="G8116" i="24"/>
  <c r="G8117" i="24"/>
  <c r="G8118" i="24"/>
  <c r="G8119" i="24"/>
  <c r="G8120" i="24"/>
  <c r="G8121" i="24"/>
  <c r="G8122" i="24"/>
  <c r="G8123" i="24"/>
  <c r="G8124" i="24"/>
  <c r="G8125" i="24"/>
  <c r="G8126" i="24"/>
  <c r="G8127" i="24"/>
  <c r="G8128" i="24"/>
  <c r="G8129" i="24"/>
  <c r="G8130" i="24"/>
  <c r="G8131" i="24"/>
  <c r="G8132" i="24"/>
  <c r="G8133" i="24"/>
  <c r="G8134" i="24"/>
  <c r="G8135" i="24"/>
  <c r="G8136" i="24"/>
  <c r="G8137" i="24"/>
  <c r="G8138" i="24"/>
  <c r="G8139" i="24"/>
  <c r="G8140" i="24"/>
  <c r="G8141" i="24"/>
  <c r="G8142" i="24"/>
  <c r="G8143" i="24"/>
  <c r="G8144" i="24"/>
  <c r="G8145" i="24"/>
  <c r="G8146" i="24"/>
  <c r="G8147" i="24"/>
  <c r="G8148" i="24"/>
  <c r="G8149" i="24"/>
  <c r="G8150" i="24"/>
  <c r="G8151" i="24"/>
  <c r="G8152" i="24"/>
  <c r="G8153" i="24"/>
  <c r="G8154" i="24"/>
  <c r="G8155" i="24"/>
  <c r="G8156" i="24"/>
  <c r="G8157" i="24"/>
  <c r="G8158" i="24"/>
  <c r="G8159" i="24"/>
  <c r="G8160" i="24"/>
  <c r="G8161" i="24"/>
  <c r="G8162" i="24"/>
  <c r="G8163" i="24"/>
  <c r="G8164" i="24"/>
  <c r="G8165" i="24"/>
  <c r="G8166" i="24"/>
  <c r="G8167" i="24"/>
  <c r="G8168" i="24"/>
  <c r="G8169" i="24"/>
  <c r="G8170" i="24"/>
  <c r="G8171" i="24"/>
  <c r="G8172" i="24"/>
  <c r="G8173" i="24"/>
  <c r="G8174" i="24"/>
  <c r="G8175" i="24"/>
  <c r="G8176" i="24"/>
  <c r="G8177" i="24"/>
  <c r="G8178" i="24"/>
  <c r="G8179" i="24"/>
  <c r="G8180" i="24"/>
  <c r="G8181" i="24"/>
  <c r="G8182" i="24"/>
  <c r="G8183" i="24"/>
  <c r="G8184" i="24"/>
  <c r="G8185" i="24"/>
  <c r="G8186" i="24"/>
  <c r="G8187" i="24"/>
  <c r="G8188" i="24"/>
  <c r="G8189" i="24"/>
  <c r="G8190" i="24"/>
  <c r="G8191" i="24"/>
  <c r="G8192" i="24"/>
  <c r="G8193" i="24"/>
  <c r="G8194" i="24"/>
  <c r="G8195" i="24"/>
  <c r="G8196" i="24"/>
  <c r="G8197" i="24"/>
  <c r="G8198" i="24"/>
  <c r="G8199" i="24"/>
  <c r="G8200" i="24"/>
  <c r="G8201" i="24"/>
  <c r="G8202" i="24"/>
  <c r="G8203" i="24"/>
  <c r="G8204" i="24"/>
  <c r="G8205" i="24"/>
  <c r="G8206" i="24"/>
  <c r="G8207" i="24"/>
  <c r="G8208" i="24"/>
  <c r="G8209" i="24"/>
  <c r="G8210" i="24"/>
  <c r="G8211" i="24"/>
  <c r="G8212" i="24"/>
  <c r="G8213" i="24"/>
  <c r="G8214" i="24"/>
  <c r="G8215" i="24"/>
  <c r="G8216" i="24"/>
  <c r="G8217" i="24"/>
  <c r="G8218" i="24"/>
  <c r="G8219" i="24"/>
  <c r="G8220" i="24"/>
  <c r="G8221" i="24"/>
  <c r="G8222" i="24"/>
  <c r="G8223" i="24"/>
  <c r="G8224" i="24"/>
  <c r="G8225" i="24"/>
  <c r="G8226" i="24"/>
  <c r="G8227" i="24"/>
  <c r="G8228" i="24"/>
  <c r="G8229" i="24"/>
  <c r="G8230" i="24"/>
  <c r="G8231" i="24"/>
  <c r="G8232" i="24"/>
  <c r="G8233" i="24"/>
  <c r="G8234" i="24"/>
  <c r="G8235" i="24"/>
  <c r="G8236" i="24"/>
  <c r="G8237" i="24"/>
  <c r="G8238" i="24"/>
  <c r="G8239" i="24"/>
  <c r="G8240" i="24"/>
  <c r="G8241" i="24"/>
  <c r="G8242" i="24"/>
  <c r="G8243" i="24"/>
  <c r="G8244" i="24"/>
  <c r="G8245" i="24"/>
  <c r="G8246" i="24"/>
  <c r="G8247" i="24"/>
  <c r="G8248" i="24"/>
  <c r="G8249" i="24"/>
  <c r="G8250" i="24"/>
  <c r="G8251" i="24"/>
  <c r="G8252" i="24"/>
  <c r="G8253" i="24"/>
  <c r="G8254" i="24"/>
  <c r="G8255" i="24"/>
  <c r="G8256" i="24"/>
  <c r="G8257" i="24"/>
  <c r="G8258" i="24"/>
  <c r="G8259" i="24"/>
  <c r="G8260" i="24"/>
  <c r="G8261" i="24"/>
  <c r="G8262" i="24"/>
  <c r="G8263" i="24"/>
  <c r="G8264" i="24"/>
  <c r="G8265" i="24"/>
  <c r="G8266" i="24"/>
  <c r="G8267" i="24"/>
  <c r="G8268" i="24"/>
  <c r="G8269" i="24"/>
  <c r="G8270" i="24"/>
  <c r="G8271" i="24"/>
  <c r="G8272" i="24"/>
  <c r="G8273" i="24"/>
  <c r="G8274" i="24"/>
  <c r="G8275" i="24"/>
  <c r="G8276" i="24"/>
  <c r="G8277" i="24"/>
  <c r="G8278" i="24"/>
  <c r="G8279" i="24"/>
  <c r="G8280" i="24"/>
  <c r="G8281" i="24"/>
  <c r="G8282" i="24"/>
  <c r="G8283" i="24"/>
  <c r="G8284" i="24"/>
  <c r="G8285" i="24"/>
  <c r="G8286" i="24"/>
  <c r="G8287" i="24"/>
  <c r="G8288" i="24"/>
  <c r="G8289" i="24"/>
  <c r="G8290" i="24"/>
  <c r="G8291" i="24"/>
  <c r="G8292" i="24"/>
  <c r="G8293" i="24"/>
  <c r="G8294" i="24"/>
  <c r="G8295" i="24"/>
  <c r="G8296" i="24"/>
  <c r="G8297" i="24"/>
  <c r="G8298" i="24"/>
  <c r="G8299" i="24"/>
  <c r="G8300" i="24"/>
  <c r="G8301" i="24"/>
  <c r="G8302" i="24"/>
  <c r="G8303" i="24"/>
  <c r="G8304" i="24"/>
  <c r="G8305" i="24"/>
  <c r="G8306" i="24"/>
  <c r="G8307" i="24"/>
  <c r="G8308" i="24"/>
  <c r="G8309" i="24"/>
  <c r="G8310" i="24"/>
  <c r="G8311" i="24"/>
  <c r="G8312" i="24"/>
  <c r="G8313" i="24"/>
  <c r="G8314" i="24"/>
  <c r="G8315" i="24"/>
  <c r="G8316" i="24"/>
  <c r="G8317" i="24"/>
  <c r="G8318" i="24"/>
  <c r="G8319" i="24"/>
  <c r="G8320" i="24"/>
  <c r="G8321" i="24"/>
  <c r="G8322" i="24"/>
  <c r="G8323" i="24"/>
  <c r="G8324" i="24"/>
  <c r="G8325" i="24"/>
  <c r="G8326" i="24"/>
  <c r="G8327" i="24"/>
  <c r="G8328" i="24"/>
  <c r="G8329" i="24"/>
  <c r="G8330" i="24"/>
  <c r="G8331" i="24"/>
  <c r="G8332" i="24"/>
  <c r="G8333" i="24"/>
  <c r="G8334" i="24"/>
  <c r="G8335" i="24"/>
  <c r="G8336" i="24"/>
  <c r="G8337" i="24"/>
  <c r="G8338" i="24"/>
  <c r="G8339" i="24"/>
  <c r="G8340" i="24"/>
  <c r="G8341" i="24"/>
  <c r="G8342" i="24"/>
  <c r="G8343" i="24"/>
  <c r="G8344" i="24"/>
  <c r="G8345" i="24"/>
  <c r="G8346" i="24"/>
  <c r="G8347" i="24"/>
  <c r="G8348" i="24"/>
  <c r="G8349" i="24"/>
  <c r="G8350" i="24"/>
  <c r="G8351" i="24"/>
  <c r="G8352" i="24"/>
  <c r="G8353" i="24"/>
  <c r="G8354" i="24"/>
  <c r="G8355" i="24"/>
  <c r="G8356" i="24"/>
  <c r="G8357" i="24"/>
  <c r="G8358" i="24"/>
  <c r="G8359" i="24"/>
  <c r="G8360" i="24"/>
  <c r="G8361" i="24"/>
  <c r="G8362" i="24"/>
  <c r="G8363" i="24"/>
  <c r="G8364" i="24"/>
  <c r="G8365" i="24"/>
  <c r="G8366" i="24"/>
  <c r="G8367" i="24"/>
  <c r="G8368" i="24"/>
  <c r="G8369" i="24"/>
  <c r="G8370" i="24"/>
  <c r="G8371" i="24"/>
  <c r="G8372" i="24"/>
  <c r="G8373" i="24"/>
  <c r="G8374" i="24"/>
  <c r="G8375" i="24"/>
  <c r="G8376" i="24"/>
  <c r="G8377" i="24"/>
  <c r="G8378" i="24"/>
  <c r="G8379" i="24"/>
  <c r="G8380" i="24"/>
  <c r="G8381" i="24"/>
  <c r="G8382" i="24"/>
  <c r="G8383" i="24"/>
  <c r="G8384" i="24"/>
  <c r="G8385" i="24"/>
  <c r="G8386" i="24"/>
  <c r="G8387" i="24"/>
  <c r="G8388" i="24"/>
  <c r="G8389" i="24"/>
  <c r="G8390" i="24"/>
  <c r="G8391" i="24"/>
  <c r="G8392" i="24"/>
  <c r="G8393" i="24"/>
  <c r="G8394" i="24"/>
  <c r="G8395" i="24"/>
  <c r="G8396" i="24"/>
  <c r="G8397" i="24"/>
  <c r="G8398" i="24"/>
  <c r="G8399" i="24"/>
  <c r="G8400" i="24"/>
  <c r="G8401" i="24"/>
  <c r="G8402" i="24"/>
  <c r="G8403" i="24"/>
  <c r="G8404" i="24"/>
  <c r="G8405" i="24"/>
  <c r="G8406" i="24"/>
  <c r="G8407" i="24"/>
  <c r="G8408" i="24"/>
  <c r="G8409" i="24"/>
  <c r="G8410" i="24"/>
  <c r="G8411" i="24"/>
  <c r="G8412" i="24"/>
  <c r="G8413" i="24"/>
  <c r="G8414" i="24"/>
  <c r="G8415" i="24"/>
  <c r="G8416" i="24"/>
  <c r="G8417" i="24"/>
  <c r="G8418" i="24"/>
  <c r="G8419" i="24"/>
  <c r="G8420" i="24"/>
  <c r="G8421" i="24"/>
  <c r="G8422" i="24"/>
  <c r="G8423" i="24"/>
  <c r="G8424" i="24"/>
  <c r="G8425" i="24"/>
  <c r="G8426" i="24"/>
  <c r="G8427" i="24"/>
  <c r="G8428" i="24"/>
  <c r="G8429" i="24"/>
  <c r="G8430" i="24"/>
  <c r="G8431" i="24"/>
  <c r="G8432" i="24"/>
  <c r="G8433" i="24"/>
  <c r="G8434" i="24"/>
  <c r="G8435" i="24"/>
  <c r="G8436" i="24"/>
  <c r="G8437" i="24"/>
  <c r="G8438" i="24"/>
  <c r="G8439" i="24"/>
  <c r="G8440" i="24"/>
  <c r="G8441" i="24"/>
  <c r="G8442" i="24"/>
  <c r="G8443" i="24"/>
  <c r="G8444" i="24"/>
  <c r="G8445" i="24"/>
  <c r="G8446" i="24"/>
  <c r="G8447" i="24"/>
  <c r="G8448" i="24"/>
  <c r="G8449" i="24"/>
  <c r="G8450" i="24"/>
  <c r="G8451" i="24"/>
  <c r="G8452" i="24"/>
  <c r="G8453" i="24"/>
  <c r="G8454" i="24"/>
  <c r="G8455" i="24"/>
  <c r="G8456" i="24"/>
  <c r="G8457" i="24"/>
  <c r="G8458" i="24"/>
  <c r="G8459" i="24"/>
  <c r="G8460" i="24"/>
  <c r="G8461" i="24"/>
  <c r="G8462" i="24"/>
  <c r="G8463" i="24"/>
  <c r="G8464" i="24"/>
  <c r="G8465" i="24"/>
  <c r="G8466" i="24"/>
  <c r="G8467" i="24"/>
  <c r="G8468" i="24"/>
  <c r="G8469" i="24"/>
  <c r="G8470" i="24"/>
  <c r="G8471" i="24"/>
  <c r="G8472" i="24"/>
  <c r="G8473" i="24"/>
  <c r="G8474" i="24"/>
  <c r="G8475" i="24"/>
  <c r="G8476" i="24"/>
  <c r="G8477" i="24"/>
  <c r="G8478" i="24"/>
  <c r="G8479" i="24"/>
  <c r="G8480" i="24"/>
  <c r="G8481" i="24"/>
  <c r="G8482" i="24"/>
  <c r="G8483" i="24"/>
  <c r="G8484" i="24"/>
  <c r="G8485" i="24"/>
  <c r="G8486" i="24"/>
  <c r="G8487" i="24"/>
  <c r="G8488" i="24"/>
  <c r="G8489" i="24"/>
  <c r="G8490" i="24"/>
  <c r="G8491" i="24"/>
  <c r="G8492" i="24"/>
  <c r="G8493" i="24"/>
  <c r="G8494" i="24"/>
  <c r="G8495" i="24"/>
  <c r="G8496" i="24"/>
  <c r="G8497" i="24"/>
  <c r="G8498" i="24"/>
  <c r="G8499" i="24"/>
  <c r="G8500" i="24"/>
  <c r="G8501" i="24"/>
  <c r="G8502" i="24"/>
  <c r="G8503" i="24"/>
  <c r="G8504" i="24"/>
  <c r="G8505" i="24"/>
  <c r="G8506" i="24"/>
  <c r="G8507" i="24"/>
  <c r="G8508" i="24"/>
  <c r="G8509" i="24"/>
  <c r="G8510" i="24"/>
  <c r="G8511" i="24"/>
  <c r="G8512" i="24"/>
  <c r="G8513" i="24"/>
  <c r="G8514" i="24"/>
  <c r="G8515" i="24"/>
  <c r="G8516" i="24"/>
  <c r="G8517" i="24"/>
  <c r="G8518" i="24"/>
  <c r="G8519" i="24"/>
  <c r="G8520" i="24"/>
  <c r="G8521" i="24"/>
  <c r="G8522" i="24"/>
  <c r="G8523" i="24"/>
  <c r="G8524" i="24"/>
  <c r="G8525" i="24"/>
  <c r="G8526" i="24"/>
  <c r="G8527" i="24"/>
  <c r="G8528" i="24"/>
  <c r="G8529" i="24"/>
  <c r="G8530" i="24"/>
  <c r="G8531" i="24"/>
  <c r="G8532" i="24"/>
  <c r="G8533" i="24"/>
  <c r="G8534" i="24"/>
  <c r="G8535" i="24"/>
  <c r="G8536" i="24"/>
  <c r="G8537" i="24"/>
  <c r="G8538" i="24"/>
  <c r="G8539" i="24"/>
  <c r="G8540" i="24"/>
  <c r="G8541" i="24"/>
  <c r="G8542" i="24"/>
  <c r="G8543" i="24"/>
  <c r="G8544" i="24"/>
  <c r="G8545" i="24"/>
  <c r="G8546" i="24"/>
  <c r="G8547" i="24"/>
  <c r="G8548" i="24"/>
  <c r="G8549" i="24"/>
  <c r="G8550" i="24"/>
  <c r="G8551" i="24"/>
  <c r="G8552" i="24"/>
  <c r="G8553" i="24"/>
  <c r="G8554" i="24"/>
  <c r="G8555" i="24"/>
  <c r="G8556" i="24"/>
  <c r="G8557" i="24"/>
  <c r="G8558" i="24"/>
  <c r="G8559" i="24"/>
  <c r="G8560" i="24"/>
  <c r="G8561" i="24"/>
  <c r="G8562" i="24"/>
  <c r="G8563" i="24"/>
  <c r="G8564" i="24"/>
  <c r="G8565" i="24"/>
  <c r="G8566" i="24"/>
  <c r="G8567" i="24"/>
  <c r="G8568" i="24"/>
  <c r="G8569" i="24"/>
  <c r="G8570" i="24"/>
  <c r="G8571" i="24"/>
  <c r="G8572" i="24"/>
  <c r="G8573" i="24"/>
  <c r="G8574" i="24"/>
  <c r="G8575" i="24"/>
  <c r="G8576" i="24"/>
  <c r="G8577" i="24"/>
  <c r="G8578" i="24"/>
  <c r="G8579" i="24"/>
  <c r="G8580" i="24"/>
  <c r="G8581" i="24"/>
  <c r="G8582" i="24"/>
  <c r="G8583" i="24"/>
  <c r="G8584" i="24"/>
  <c r="G8585" i="24"/>
  <c r="G8586" i="24"/>
  <c r="G8587" i="24"/>
  <c r="G8588" i="24"/>
  <c r="G8589" i="24"/>
  <c r="G8590" i="24"/>
  <c r="G8591" i="24"/>
  <c r="G8592" i="24"/>
  <c r="G8593" i="24"/>
  <c r="G8594" i="24"/>
  <c r="G8595" i="24"/>
  <c r="G8596" i="24"/>
  <c r="G8597" i="24"/>
  <c r="G8598" i="24"/>
  <c r="G8599" i="24"/>
  <c r="G8600" i="24"/>
  <c r="G8601" i="24"/>
  <c r="G8602" i="24"/>
  <c r="G8603" i="24"/>
  <c r="G8604" i="24"/>
  <c r="G8605" i="24"/>
  <c r="G8606" i="24"/>
  <c r="G8607" i="24"/>
  <c r="G8608" i="24"/>
  <c r="G8609" i="24"/>
  <c r="G8610" i="24"/>
  <c r="G8611" i="24"/>
  <c r="G8612" i="24"/>
  <c r="G8613" i="24"/>
  <c r="G8614" i="24"/>
  <c r="G8615" i="24"/>
  <c r="G8616" i="24"/>
  <c r="G8617" i="24"/>
  <c r="G8618" i="24"/>
  <c r="G8619" i="24"/>
  <c r="G8620" i="24"/>
  <c r="G8621" i="24"/>
  <c r="G8622" i="24"/>
  <c r="G8623" i="24"/>
  <c r="G8624" i="24"/>
  <c r="G8625" i="24"/>
  <c r="G8626" i="24"/>
  <c r="G8627" i="24"/>
  <c r="G8628" i="24"/>
  <c r="G8629" i="24"/>
  <c r="G8630" i="24"/>
  <c r="G8631" i="24"/>
  <c r="G8632" i="24"/>
  <c r="G8633" i="24"/>
  <c r="G8634" i="24"/>
  <c r="G8635" i="24"/>
  <c r="G8636" i="24"/>
  <c r="G8637" i="24"/>
  <c r="G8638" i="24"/>
  <c r="G8639" i="24"/>
  <c r="G8640" i="24"/>
  <c r="G8641" i="24"/>
  <c r="G8642" i="24"/>
  <c r="G8643" i="24"/>
  <c r="G8644" i="24"/>
  <c r="G8645" i="24"/>
  <c r="G8646" i="24"/>
  <c r="G8647" i="24"/>
  <c r="G8648" i="24"/>
  <c r="G8649" i="24"/>
  <c r="G8650" i="24"/>
  <c r="G8651" i="24"/>
  <c r="G8652" i="24"/>
  <c r="G8653" i="24"/>
  <c r="G8654" i="24"/>
  <c r="G8655" i="24"/>
  <c r="G8656" i="24"/>
  <c r="G8657" i="24"/>
  <c r="G8658" i="24"/>
  <c r="G8659" i="24"/>
  <c r="G8660" i="24"/>
  <c r="G8661" i="24"/>
  <c r="G8662" i="24"/>
  <c r="G8663" i="24"/>
  <c r="G8664" i="24"/>
  <c r="G8665" i="24"/>
  <c r="G8666" i="24"/>
  <c r="G8667" i="24"/>
  <c r="G8668" i="24"/>
  <c r="G8669" i="24"/>
  <c r="G8670" i="24"/>
  <c r="G8671" i="24"/>
  <c r="G8672" i="24"/>
  <c r="G8673" i="24"/>
  <c r="G8674" i="24"/>
  <c r="G8675" i="24"/>
  <c r="G8676" i="24"/>
  <c r="G8677" i="24"/>
  <c r="G8678" i="24"/>
  <c r="G8679" i="24"/>
  <c r="G8680" i="24"/>
  <c r="G8681" i="24"/>
  <c r="G8682" i="24"/>
  <c r="G8683" i="24"/>
  <c r="G8684" i="24"/>
  <c r="G8685" i="24"/>
  <c r="G8686" i="24"/>
  <c r="G8687" i="24"/>
  <c r="G8688" i="24"/>
  <c r="G8689" i="24"/>
  <c r="G8690" i="24"/>
  <c r="G8691" i="24"/>
  <c r="G8692" i="24"/>
  <c r="G8693" i="24"/>
  <c r="G8694" i="24"/>
  <c r="G8695" i="24"/>
  <c r="G8696" i="24"/>
  <c r="G8697" i="24"/>
  <c r="G8698" i="24"/>
  <c r="G8699" i="24"/>
  <c r="G8700" i="24"/>
  <c r="G8701" i="24"/>
  <c r="G8702" i="24"/>
  <c r="G8703" i="24"/>
  <c r="G8704" i="24"/>
  <c r="G8705" i="24"/>
  <c r="G8706" i="24"/>
  <c r="G8707" i="24"/>
  <c r="G8708" i="24"/>
  <c r="G8709" i="24"/>
  <c r="G8710" i="24"/>
  <c r="G8711" i="24"/>
  <c r="G8712" i="24"/>
  <c r="G8713" i="24"/>
  <c r="G8714" i="24"/>
  <c r="G8715" i="24"/>
  <c r="G8716" i="24"/>
  <c r="G8717" i="24"/>
  <c r="G8718" i="24"/>
  <c r="G8719" i="24"/>
  <c r="G8720" i="24"/>
  <c r="G8721" i="24"/>
  <c r="G8722" i="24"/>
  <c r="G8723" i="24"/>
  <c r="G8724" i="24"/>
  <c r="G8725" i="24"/>
  <c r="G8726" i="24"/>
  <c r="G8727" i="24"/>
  <c r="G8728" i="24"/>
  <c r="G8729" i="24"/>
  <c r="G8730" i="24"/>
  <c r="G8731" i="24"/>
  <c r="G8732" i="24"/>
  <c r="G8733" i="24"/>
  <c r="G8734" i="24"/>
  <c r="G8735" i="24"/>
  <c r="G8736" i="24"/>
  <c r="G8737" i="24"/>
  <c r="G8738" i="24"/>
  <c r="G8739" i="24"/>
  <c r="G8740" i="24"/>
  <c r="G8741" i="24"/>
  <c r="G8742" i="24"/>
  <c r="G8743" i="24"/>
  <c r="G8744" i="24"/>
  <c r="G8745" i="24"/>
  <c r="G8746" i="24"/>
  <c r="G8747" i="24"/>
  <c r="G8748" i="24"/>
  <c r="G8749" i="24"/>
  <c r="G8750" i="24"/>
  <c r="G8751" i="24"/>
  <c r="G8752" i="24"/>
  <c r="G8753" i="24"/>
  <c r="G8754" i="24"/>
  <c r="G8755" i="24"/>
  <c r="G8756" i="24"/>
  <c r="G8757" i="24"/>
  <c r="G8758" i="24"/>
  <c r="G8759" i="24"/>
  <c r="G8760" i="24"/>
  <c r="G8761" i="24"/>
  <c r="G8762" i="24"/>
  <c r="G8763" i="24"/>
  <c r="G8764" i="24"/>
  <c r="G8765" i="24"/>
  <c r="G8766" i="24"/>
  <c r="G8767" i="24"/>
  <c r="G8768" i="24"/>
  <c r="G8769" i="24"/>
  <c r="G8770" i="24"/>
  <c r="G8771" i="24"/>
  <c r="G8772" i="24"/>
  <c r="G8773" i="24"/>
  <c r="G8774" i="24"/>
  <c r="G8775" i="24"/>
  <c r="G8776" i="24"/>
  <c r="G8777" i="24"/>
  <c r="G8778" i="24"/>
  <c r="G8779" i="24"/>
  <c r="G8780" i="24"/>
  <c r="G8781" i="24"/>
  <c r="G8782" i="24"/>
  <c r="G8783" i="24"/>
  <c r="G8784" i="24"/>
  <c r="G8785" i="24"/>
  <c r="G8786" i="24"/>
  <c r="G8787" i="24"/>
  <c r="G8788" i="24"/>
  <c r="G8789" i="24"/>
  <c r="G8790" i="24"/>
  <c r="G8791" i="24"/>
  <c r="G8792" i="24"/>
  <c r="G8793" i="24"/>
  <c r="G8794" i="24"/>
  <c r="G8795" i="24"/>
  <c r="G8796" i="24"/>
  <c r="G8797" i="24"/>
  <c r="G8798" i="24"/>
  <c r="G8799" i="24"/>
  <c r="G8800" i="24"/>
  <c r="G8801" i="24"/>
  <c r="G8802" i="24"/>
  <c r="G8803" i="24"/>
  <c r="G8804" i="24"/>
  <c r="G8805" i="24"/>
  <c r="G8806" i="24"/>
  <c r="G8807" i="24"/>
  <c r="G8808" i="24"/>
  <c r="G8809" i="24"/>
  <c r="G8810" i="24"/>
  <c r="G8811" i="24"/>
  <c r="G8812" i="24"/>
  <c r="G8813" i="24"/>
  <c r="G8814" i="24"/>
  <c r="G8815" i="24"/>
  <c r="G8816" i="24"/>
  <c r="G8817" i="24"/>
  <c r="G8818" i="24"/>
  <c r="G8819" i="24"/>
  <c r="G8820" i="24"/>
  <c r="G8821" i="24"/>
  <c r="G8822" i="24"/>
  <c r="G8823" i="24"/>
  <c r="G8824" i="24"/>
  <c r="G8825" i="24"/>
  <c r="G8826" i="24"/>
  <c r="G8827" i="24"/>
  <c r="G8828" i="24"/>
  <c r="G8829" i="24"/>
  <c r="G8830" i="24"/>
  <c r="G8831" i="24"/>
  <c r="G8832" i="24"/>
  <c r="G8833" i="24"/>
  <c r="G8834" i="24"/>
  <c r="G8835" i="24"/>
  <c r="G8836" i="24"/>
  <c r="G8837" i="24"/>
  <c r="G8838" i="24"/>
  <c r="G8839" i="24"/>
  <c r="G8840" i="24"/>
  <c r="G8841" i="24"/>
  <c r="G8842" i="24"/>
  <c r="G8843" i="24"/>
  <c r="G8844" i="24"/>
  <c r="G8845" i="24"/>
  <c r="G8846" i="24"/>
  <c r="G8847" i="24"/>
  <c r="G8848" i="24"/>
  <c r="G8849" i="24"/>
  <c r="G8850" i="24"/>
  <c r="G8851" i="24"/>
  <c r="G8852" i="24"/>
  <c r="G8853" i="24"/>
  <c r="G8854" i="24"/>
  <c r="G8855" i="24"/>
  <c r="G8856" i="24"/>
  <c r="G8857" i="24"/>
  <c r="G8858" i="24"/>
  <c r="G8859" i="24"/>
  <c r="G8860" i="24"/>
  <c r="G8861" i="24"/>
  <c r="G8862" i="24"/>
  <c r="G8863" i="24"/>
  <c r="G8864" i="24"/>
  <c r="G8865" i="24"/>
  <c r="G8866" i="24"/>
  <c r="G8867" i="24"/>
  <c r="G8868" i="24"/>
  <c r="G8869" i="24"/>
  <c r="G8870" i="24"/>
  <c r="G8871" i="24"/>
  <c r="G8872" i="24"/>
  <c r="G8873" i="24"/>
  <c r="G8874" i="24"/>
  <c r="G8875" i="24"/>
  <c r="G8876" i="24"/>
  <c r="G8877" i="24"/>
  <c r="G8878" i="24"/>
  <c r="G8879" i="24"/>
  <c r="G8880" i="24"/>
  <c r="G8881" i="24"/>
  <c r="G8882" i="24"/>
  <c r="G8883" i="24"/>
  <c r="G8884" i="24"/>
  <c r="G8885" i="24"/>
  <c r="G8886" i="24"/>
  <c r="G8887" i="24"/>
  <c r="G8888" i="24"/>
  <c r="G8889" i="24"/>
  <c r="G8890" i="24"/>
  <c r="G8891" i="24"/>
  <c r="G8892" i="24"/>
  <c r="G8893" i="24"/>
  <c r="G8894" i="24"/>
  <c r="G8895" i="24"/>
  <c r="G8896" i="24"/>
  <c r="G8897" i="24"/>
  <c r="G8898" i="24"/>
  <c r="G8899" i="24"/>
  <c r="G8900" i="24"/>
  <c r="G8901" i="24"/>
  <c r="G8902" i="24"/>
  <c r="G8903" i="24"/>
  <c r="G8904" i="24"/>
  <c r="G8905" i="24"/>
  <c r="G8906" i="24"/>
  <c r="G8907" i="24"/>
  <c r="G8908" i="24"/>
  <c r="G8909" i="24"/>
  <c r="G8910" i="24"/>
  <c r="G8911" i="24"/>
  <c r="G8912" i="24"/>
  <c r="G8913" i="24"/>
  <c r="G8914" i="24"/>
  <c r="G8915" i="24"/>
  <c r="G8916" i="24"/>
  <c r="G8917" i="24"/>
  <c r="G8918" i="24"/>
  <c r="G8919" i="24"/>
  <c r="G8920" i="24"/>
  <c r="G8921" i="24"/>
  <c r="G8922" i="24"/>
  <c r="G8923" i="24"/>
  <c r="G8924" i="24"/>
  <c r="G8925" i="24"/>
  <c r="G8926" i="24"/>
  <c r="G8927" i="24"/>
  <c r="G8928" i="24"/>
  <c r="G8929" i="24"/>
  <c r="G8930" i="24"/>
  <c r="G8931" i="24"/>
  <c r="G8932" i="24"/>
  <c r="G8933" i="24"/>
  <c r="G8934" i="24"/>
  <c r="G8935" i="24"/>
  <c r="G8936" i="24"/>
  <c r="G8937" i="24"/>
  <c r="G8938" i="24"/>
  <c r="G8939" i="24"/>
  <c r="G8940" i="24"/>
  <c r="G8941" i="24"/>
  <c r="G8942" i="24"/>
  <c r="G8943" i="24"/>
  <c r="G8944" i="24"/>
  <c r="G8945" i="24"/>
  <c r="G8946" i="24"/>
  <c r="G8947" i="24"/>
  <c r="G8948" i="24"/>
  <c r="G8949" i="24"/>
  <c r="G8950" i="24"/>
  <c r="G8951" i="24"/>
  <c r="G8952" i="24"/>
  <c r="G8953" i="24"/>
  <c r="G8954" i="24"/>
  <c r="G8955" i="24"/>
  <c r="G8956" i="24"/>
  <c r="G8957" i="24"/>
  <c r="G8958" i="24"/>
  <c r="G8959" i="24"/>
  <c r="G8960" i="24"/>
  <c r="G8961" i="24"/>
  <c r="G8962" i="24"/>
  <c r="G8963" i="24"/>
  <c r="G8964" i="24"/>
  <c r="G8965" i="24"/>
  <c r="G8966" i="24"/>
  <c r="G8967" i="24"/>
  <c r="G8968" i="24"/>
  <c r="G8969" i="24"/>
  <c r="G8970" i="24"/>
  <c r="G8971" i="24"/>
  <c r="G8972" i="24"/>
  <c r="G8973" i="24"/>
  <c r="G8974" i="24"/>
  <c r="G8975" i="24"/>
  <c r="G8976" i="24"/>
  <c r="G8977" i="24"/>
  <c r="G8978" i="24"/>
  <c r="G8979" i="24"/>
  <c r="G8980" i="24"/>
  <c r="G8981" i="24"/>
  <c r="G8982" i="24"/>
  <c r="G8983" i="24"/>
  <c r="G8984" i="24"/>
  <c r="G8985" i="24"/>
  <c r="G8986" i="24"/>
  <c r="G8987" i="24"/>
  <c r="G8988" i="24"/>
  <c r="G8989" i="24"/>
  <c r="G8990" i="24"/>
  <c r="G8991" i="24"/>
  <c r="G8992" i="24"/>
  <c r="G8993" i="24"/>
  <c r="G8994" i="24"/>
  <c r="G8995" i="24"/>
  <c r="G8996" i="24"/>
  <c r="G8997" i="24"/>
  <c r="G8998" i="24"/>
  <c r="G8999" i="24"/>
  <c r="G9000" i="24"/>
  <c r="G9001" i="24"/>
  <c r="G9002" i="24"/>
  <c r="G9003" i="24"/>
  <c r="G9004" i="24"/>
  <c r="G9005" i="24"/>
  <c r="G9006" i="24"/>
  <c r="G9007" i="24"/>
  <c r="G9008" i="24"/>
  <c r="G9009" i="24"/>
  <c r="G9010" i="24"/>
  <c r="G9011" i="24"/>
  <c r="G9012" i="24"/>
  <c r="G9013" i="24"/>
  <c r="G9014" i="24"/>
  <c r="G9015" i="24"/>
  <c r="G9016" i="24"/>
  <c r="G9017" i="24"/>
  <c r="G9018" i="24"/>
  <c r="G9019" i="24"/>
  <c r="G9020" i="24"/>
  <c r="G9021" i="24"/>
  <c r="G9022" i="24"/>
  <c r="G9023" i="24"/>
  <c r="G9024" i="24"/>
  <c r="G9025" i="24"/>
  <c r="G9026" i="24"/>
  <c r="G9027" i="24"/>
  <c r="G9028" i="24"/>
  <c r="G9029" i="24"/>
  <c r="G9030" i="24"/>
  <c r="G9031" i="24"/>
  <c r="G9032" i="24"/>
  <c r="G9033" i="24"/>
  <c r="G9034" i="24"/>
  <c r="G9035" i="24"/>
  <c r="G9036" i="24"/>
  <c r="G9037" i="24"/>
  <c r="G9038" i="24"/>
  <c r="G9039" i="24"/>
  <c r="G9040" i="24"/>
  <c r="G9041" i="24"/>
  <c r="G9042" i="24"/>
  <c r="G9043" i="24"/>
  <c r="G9044" i="24"/>
  <c r="G9045" i="24"/>
  <c r="G9046" i="24"/>
  <c r="G9047" i="24"/>
  <c r="G9048" i="24"/>
  <c r="G9049" i="24"/>
  <c r="G9050" i="24"/>
  <c r="G9051" i="24"/>
  <c r="G9052" i="24"/>
  <c r="G9053" i="24"/>
  <c r="G9054" i="24"/>
  <c r="G9055" i="24"/>
  <c r="G9056" i="24"/>
  <c r="G9057" i="24"/>
  <c r="G9058" i="24"/>
  <c r="G9059" i="24"/>
  <c r="G9060" i="24"/>
  <c r="G9061" i="24"/>
  <c r="G9062" i="24"/>
  <c r="G9063" i="24"/>
  <c r="G9064" i="24"/>
  <c r="G9065" i="24"/>
  <c r="G9066" i="24"/>
  <c r="G9067" i="24"/>
  <c r="G9068" i="24"/>
  <c r="G9069" i="24"/>
  <c r="G9070" i="24"/>
  <c r="G9071" i="24"/>
  <c r="G9072" i="24"/>
  <c r="G9073" i="24"/>
  <c r="G9074" i="24"/>
  <c r="G9075" i="24"/>
  <c r="G9076" i="24"/>
  <c r="G9077" i="24"/>
  <c r="G9078" i="24"/>
  <c r="G9079" i="24"/>
  <c r="G9080" i="24"/>
  <c r="G9081" i="24"/>
  <c r="G9082" i="24"/>
  <c r="G9083" i="24"/>
  <c r="G9084" i="24"/>
  <c r="G9085" i="24"/>
  <c r="G9086" i="24"/>
  <c r="G9087" i="24"/>
  <c r="G9088" i="24"/>
  <c r="G9089" i="24"/>
  <c r="G9090" i="24"/>
  <c r="G9091" i="24"/>
  <c r="G9092" i="24"/>
  <c r="G9093" i="24"/>
  <c r="G9094" i="24"/>
  <c r="G9095" i="24"/>
  <c r="G9096" i="24"/>
  <c r="G9097" i="24"/>
  <c r="G9098" i="24"/>
  <c r="G9099" i="24"/>
  <c r="G9100" i="24"/>
  <c r="G9101" i="24"/>
  <c r="G9102" i="24"/>
  <c r="G9103" i="24"/>
  <c r="G9104" i="24"/>
  <c r="G9105" i="24"/>
  <c r="G9106" i="24"/>
  <c r="G9107" i="24"/>
  <c r="G9108" i="24"/>
  <c r="G9109" i="24"/>
  <c r="G9110" i="24"/>
  <c r="G9111" i="24"/>
  <c r="G9112" i="24"/>
  <c r="G9113" i="24"/>
  <c r="G9114" i="24"/>
  <c r="G9115" i="24"/>
  <c r="G9116" i="24"/>
  <c r="G9117" i="24"/>
  <c r="G9118" i="24"/>
  <c r="G9119" i="24"/>
  <c r="G9120" i="24"/>
  <c r="G9121" i="24"/>
  <c r="G9122" i="24"/>
  <c r="G9123" i="24"/>
  <c r="G9124" i="24"/>
  <c r="G9125" i="24"/>
  <c r="G9126" i="24"/>
  <c r="G9127" i="24"/>
  <c r="G9128" i="24"/>
  <c r="G9129" i="24"/>
  <c r="G9130" i="24"/>
  <c r="G9131" i="24"/>
  <c r="G9132" i="24"/>
  <c r="G9133" i="24"/>
  <c r="G9134" i="24"/>
  <c r="G9135" i="24"/>
  <c r="G9136" i="24"/>
  <c r="G9137" i="24"/>
  <c r="G9138" i="24"/>
  <c r="G9139" i="24"/>
  <c r="G9140" i="24"/>
  <c r="G9141" i="24"/>
  <c r="G9142" i="24"/>
  <c r="G9143" i="24"/>
  <c r="G9144" i="24"/>
  <c r="G9145" i="24"/>
  <c r="G9146" i="24"/>
  <c r="G9147" i="24"/>
  <c r="G9148" i="24"/>
  <c r="G9149" i="24"/>
  <c r="G9150" i="24"/>
  <c r="G9151" i="24"/>
  <c r="G9152" i="24"/>
  <c r="G9153" i="24"/>
  <c r="G9154" i="24"/>
  <c r="G9155" i="24"/>
  <c r="G9156" i="24"/>
  <c r="G9157" i="24"/>
  <c r="G9158" i="24"/>
  <c r="G9159" i="24"/>
  <c r="G9160" i="24"/>
  <c r="G9161" i="24"/>
  <c r="G9162" i="24"/>
  <c r="G9163" i="24"/>
  <c r="G9164" i="24"/>
  <c r="G9165" i="24"/>
  <c r="G9166" i="24"/>
  <c r="G9167" i="24"/>
  <c r="G9168" i="24"/>
  <c r="G9169" i="24"/>
  <c r="G9170" i="24"/>
  <c r="G9171" i="24"/>
  <c r="G9172" i="24"/>
  <c r="G9173" i="24"/>
  <c r="G9174" i="24"/>
  <c r="G9175" i="24"/>
  <c r="G9176" i="24"/>
  <c r="G9177" i="24"/>
  <c r="G9178" i="24"/>
  <c r="G9179" i="24"/>
  <c r="G9180" i="24"/>
  <c r="G9181" i="24"/>
  <c r="G9182" i="24"/>
  <c r="G9183" i="24"/>
  <c r="G9184" i="24"/>
  <c r="G9185" i="24"/>
  <c r="G9186" i="24"/>
  <c r="G9187" i="24"/>
  <c r="G9188" i="24"/>
  <c r="G9189" i="24"/>
  <c r="G9190" i="24"/>
  <c r="G9191" i="24"/>
  <c r="G9192" i="24"/>
  <c r="G9193" i="24"/>
  <c r="G9194" i="24"/>
  <c r="G9195" i="24"/>
  <c r="G9196" i="24"/>
  <c r="G9197" i="24"/>
  <c r="G9198" i="24"/>
  <c r="G9199" i="24"/>
  <c r="G9200" i="24"/>
  <c r="G9201" i="24"/>
  <c r="G9202" i="24"/>
  <c r="G9203" i="24"/>
  <c r="G9204" i="24"/>
  <c r="G9205" i="24"/>
  <c r="G9206" i="24"/>
  <c r="G9207" i="24"/>
  <c r="G9208" i="24"/>
  <c r="G9209" i="24"/>
  <c r="G9210" i="24"/>
  <c r="G9211" i="24"/>
  <c r="G9212" i="24"/>
  <c r="G9213" i="24"/>
  <c r="G9214" i="24"/>
  <c r="G9215" i="24"/>
  <c r="G9216" i="24"/>
  <c r="G9217" i="24"/>
  <c r="G9218" i="24"/>
  <c r="G9219" i="24"/>
  <c r="G9220" i="24"/>
  <c r="G9221" i="24"/>
  <c r="G9222" i="24"/>
  <c r="G9223" i="24"/>
  <c r="G9224" i="24"/>
  <c r="G9225" i="24"/>
  <c r="G9226" i="24"/>
  <c r="G9227" i="24"/>
  <c r="G9228" i="24"/>
  <c r="G9229" i="24"/>
  <c r="G9230" i="24"/>
  <c r="G9231" i="24"/>
  <c r="G9232" i="24"/>
  <c r="G9233" i="24"/>
  <c r="G9234" i="24"/>
  <c r="G9235" i="24"/>
  <c r="G9236" i="24"/>
  <c r="G9237" i="24"/>
  <c r="G9238" i="24"/>
  <c r="G9239" i="24"/>
  <c r="G9240" i="24"/>
  <c r="G9241" i="24"/>
  <c r="G9242" i="24"/>
  <c r="G9243" i="24"/>
  <c r="G9244" i="24"/>
  <c r="G9245" i="24"/>
  <c r="G9246" i="24"/>
  <c r="G9247" i="24"/>
  <c r="G9248" i="24"/>
  <c r="G9249" i="24"/>
  <c r="G9250" i="24"/>
  <c r="G9251" i="24"/>
  <c r="G9252" i="24"/>
  <c r="G9253" i="24"/>
  <c r="G9254" i="24"/>
  <c r="G9255" i="24"/>
  <c r="G9256" i="24"/>
  <c r="G9257" i="24"/>
  <c r="G9258" i="24"/>
  <c r="G9259" i="24"/>
  <c r="G9260" i="24"/>
  <c r="G9261" i="24"/>
  <c r="G9262" i="24"/>
  <c r="G9263" i="24"/>
  <c r="G9264" i="24"/>
  <c r="G9265" i="24"/>
  <c r="G9266" i="24"/>
  <c r="G9267" i="24"/>
  <c r="G9268" i="24"/>
  <c r="G9269" i="24"/>
  <c r="G9270" i="24"/>
  <c r="G9271" i="24"/>
  <c r="G9272" i="24"/>
  <c r="G9273" i="24"/>
  <c r="G9274" i="24"/>
  <c r="G9275" i="24"/>
  <c r="G9276" i="24"/>
  <c r="G9277" i="24"/>
  <c r="G9278" i="24"/>
  <c r="G9279" i="24"/>
  <c r="G9280" i="24"/>
  <c r="G9281" i="24"/>
  <c r="G9282" i="24"/>
  <c r="G9283" i="24"/>
  <c r="G9284" i="24"/>
  <c r="G9285" i="24"/>
  <c r="G9286" i="24"/>
  <c r="G9287" i="24"/>
  <c r="G9288" i="24"/>
  <c r="G9289" i="24"/>
  <c r="G9290" i="24"/>
  <c r="G9291" i="24"/>
  <c r="G9292" i="24"/>
  <c r="G9293" i="24"/>
  <c r="G9294" i="24"/>
  <c r="G9295" i="24"/>
  <c r="G9296" i="24"/>
  <c r="G9297" i="24"/>
  <c r="G9298" i="24"/>
  <c r="G9299" i="24"/>
  <c r="G9300" i="24"/>
  <c r="G9301" i="24"/>
  <c r="G9302" i="24"/>
  <c r="G9303" i="24"/>
  <c r="G9304" i="24"/>
  <c r="G9305" i="24"/>
  <c r="G9306" i="24"/>
  <c r="G9307" i="24"/>
  <c r="G9308" i="24"/>
  <c r="G9309" i="24"/>
  <c r="G9310" i="24"/>
  <c r="G9311" i="24"/>
  <c r="G9312" i="24"/>
  <c r="G9313" i="24"/>
  <c r="G9314" i="24"/>
  <c r="G9315" i="24"/>
  <c r="G9316" i="24"/>
  <c r="G9317" i="24"/>
  <c r="G9318" i="24"/>
  <c r="G9319" i="24"/>
  <c r="G9320" i="24"/>
  <c r="G9321" i="24"/>
  <c r="G9322" i="24"/>
  <c r="G9323" i="24"/>
  <c r="G9324" i="24"/>
  <c r="G9325" i="24"/>
  <c r="G9326" i="24"/>
  <c r="G9327" i="24"/>
  <c r="G9328" i="24"/>
  <c r="G9329" i="24"/>
  <c r="G9330" i="24"/>
  <c r="G9331" i="24"/>
  <c r="G9332" i="24"/>
  <c r="G9333" i="24"/>
  <c r="G9334" i="24"/>
  <c r="G9335" i="24"/>
  <c r="G9336" i="24"/>
  <c r="G9337" i="24"/>
  <c r="G9338" i="24"/>
  <c r="G9339" i="24"/>
  <c r="G9340" i="24"/>
  <c r="G9341" i="24"/>
  <c r="G9342" i="24"/>
  <c r="G9343" i="24"/>
  <c r="G9344" i="24"/>
  <c r="G9345" i="24"/>
  <c r="G9346" i="24"/>
  <c r="G9347" i="24"/>
  <c r="G9348" i="24"/>
  <c r="G9349" i="24"/>
  <c r="G9350" i="24"/>
  <c r="G9351" i="24"/>
  <c r="G9352" i="24"/>
  <c r="G9353" i="24"/>
  <c r="G9354" i="24"/>
  <c r="G9355" i="24"/>
  <c r="G9356" i="24"/>
  <c r="G9357" i="24"/>
  <c r="G9358" i="24"/>
  <c r="G9359" i="24"/>
  <c r="G9360" i="24"/>
  <c r="G9361" i="24"/>
  <c r="G9362" i="24"/>
  <c r="G9363" i="24"/>
  <c r="G9364" i="24"/>
  <c r="G9365" i="24"/>
  <c r="G9366" i="24"/>
  <c r="G9367" i="24"/>
  <c r="G9368" i="24"/>
  <c r="G9369" i="24"/>
  <c r="G9370" i="24"/>
  <c r="G9371" i="24"/>
  <c r="G9372" i="24"/>
  <c r="G9373" i="24"/>
  <c r="G9374" i="24"/>
  <c r="G9375" i="24"/>
  <c r="G9376" i="24"/>
  <c r="G9377" i="24"/>
  <c r="G9378" i="24"/>
  <c r="G9379" i="24"/>
  <c r="G9380" i="24"/>
  <c r="G9381" i="24"/>
  <c r="G9382" i="24"/>
  <c r="G9383" i="24"/>
  <c r="G9384" i="24"/>
  <c r="G9385" i="24"/>
  <c r="G9386" i="24"/>
  <c r="G9387" i="24"/>
  <c r="G9388" i="24"/>
  <c r="G9389" i="24"/>
  <c r="G9390" i="24"/>
  <c r="G9391" i="24"/>
  <c r="G9392" i="24"/>
  <c r="G9393" i="24"/>
  <c r="G9394" i="24"/>
  <c r="G9395" i="24"/>
  <c r="G9396" i="24"/>
  <c r="G9397" i="24"/>
  <c r="G9398" i="24"/>
  <c r="G9399" i="24"/>
  <c r="G9400" i="24"/>
  <c r="G9401" i="24"/>
  <c r="G9402" i="24"/>
  <c r="G9403" i="24"/>
  <c r="G9404" i="24"/>
  <c r="G9405" i="24"/>
  <c r="G9406" i="24"/>
  <c r="G9407" i="24"/>
  <c r="G9408" i="24"/>
  <c r="G9409" i="24"/>
  <c r="G9410" i="24"/>
  <c r="G9411" i="24"/>
  <c r="G9412" i="24"/>
  <c r="G9413" i="24"/>
  <c r="G9414" i="24"/>
  <c r="G9415" i="24"/>
  <c r="G9416" i="24"/>
  <c r="G9417" i="24"/>
  <c r="G9418" i="24"/>
  <c r="G9419" i="24"/>
  <c r="G9420" i="24"/>
  <c r="G9421" i="24"/>
  <c r="G9422" i="24"/>
  <c r="G9423" i="24"/>
  <c r="G9424" i="24"/>
  <c r="G9425" i="24"/>
  <c r="G9426" i="24"/>
  <c r="G9427" i="24"/>
  <c r="G9428" i="24"/>
  <c r="G9429" i="24"/>
  <c r="G9430" i="24"/>
  <c r="G9431" i="24"/>
  <c r="G9432" i="24"/>
  <c r="G9433" i="24"/>
  <c r="G9434" i="24"/>
  <c r="G9435" i="24"/>
  <c r="G9436" i="24"/>
  <c r="G9437" i="24"/>
  <c r="G9438" i="24"/>
  <c r="G9439" i="24"/>
  <c r="G9440" i="24"/>
  <c r="G9441" i="24"/>
  <c r="G9442" i="24"/>
  <c r="G9443" i="24"/>
  <c r="G9444" i="24"/>
  <c r="G9445" i="24"/>
  <c r="G9446" i="24"/>
  <c r="G9447" i="24"/>
  <c r="G9448" i="24"/>
  <c r="G9449" i="24"/>
  <c r="G9450" i="24"/>
  <c r="G9451" i="24"/>
  <c r="G9452" i="24"/>
  <c r="G9453" i="24"/>
  <c r="G9454" i="24"/>
  <c r="G9455" i="24"/>
  <c r="G9456" i="24"/>
  <c r="G9457" i="24"/>
  <c r="G9458" i="24"/>
  <c r="G9459" i="24"/>
  <c r="G9460" i="24"/>
  <c r="G9461" i="24"/>
  <c r="G9462" i="24"/>
  <c r="G9463" i="24"/>
  <c r="G9464" i="24"/>
  <c r="G9465" i="24"/>
  <c r="G9466" i="24"/>
  <c r="G9467" i="24"/>
  <c r="G9468" i="24"/>
  <c r="G9469" i="24"/>
  <c r="G9470" i="24"/>
  <c r="G9471" i="24"/>
  <c r="G9472" i="24"/>
  <c r="G9473" i="24"/>
  <c r="G9474" i="24"/>
  <c r="G9475" i="24"/>
  <c r="G9476" i="24"/>
  <c r="G9477" i="24"/>
  <c r="G9478" i="24"/>
  <c r="G9479" i="24"/>
  <c r="G9480" i="24"/>
  <c r="G9481" i="24"/>
  <c r="G9482" i="24"/>
  <c r="G9483" i="24"/>
  <c r="G9484" i="24"/>
  <c r="G9485" i="24"/>
  <c r="G9486" i="24"/>
  <c r="G9487" i="24"/>
  <c r="G9488" i="24"/>
  <c r="G9489" i="24"/>
  <c r="G9490" i="24"/>
  <c r="G9491" i="24"/>
  <c r="G9492" i="24"/>
  <c r="G9493" i="24"/>
  <c r="G9494" i="24"/>
  <c r="G9495" i="24"/>
  <c r="G9496" i="24"/>
  <c r="G9497" i="24"/>
  <c r="G9498" i="24"/>
  <c r="G9499" i="24"/>
  <c r="G9500" i="24"/>
  <c r="G9501" i="24"/>
  <c r="G9502" i="24"/>
  <c r="G9503" i="24"/>
  <c r="G9504" i="24"/>
  <c r="G9505" i="24"/>
  <c r="G9506" i="24"/>
  <c r="G9507" i="24"/>
  <c r="G9508" i="24"/>
  <c r="G9509" i="24"/>
  <c r="G9510" i="24"/>
  <c r="G9511" i="24"/>
  <c r="G9512" i="24"/>
  <c r="G9513" i="24"/>
  <c r="G9514" i="24"/>
  <c r="G9515" i="24"/>
  <c r="G9516" i="24"/>
  <c r="G9517" i="24"/>
  <c r="G9518" i="24"/>
  <c r="G9519" i="24"/>
  <c r="G9520" i="24"/>
  <c r="G9521" i="24"/>
  <c r="G9522" i="24"/>
  <c r="G9523" i="24"/>
  <c r="G9524" i="24"/>
  <c r="G9525" i="24"/>
  <c r="G9526" i="24"/>
  <c r="G9527" i="24"/>
  <c r="G9528" i="24"/>
  <c r="G9529" i="24"/>
  <c r="G9530" i="24"/>
  <c r="G9531" i="24"/>
  <c r="G9532" i="24"/>
  <c r="G9533" i="24"/>
  <c r="G9534" i="24"/>
  <c r="G9535" i="24"/>
  <c r="G9536" i="24"/>
  <c r="G9537" i="24"/>
  <c r="G9538" i="24"/>
  <c r="G9539" i="24"/>
  <c r="G9540" i="24"/>
  <c r="G9541" i="24"/>
  <c r="G9542" i="24"/>
  <c r="G9543" i="24"/>
  <c r="G9544" i="24"/>
  <c r="G9545" i="24"/>
  <c r="G9546" i="24"/>
  <c r="G9547" i="24"/>
  <c r="G9548" i="24"/>
  <c r="G9549" i="24"/>
  <c r="G9550" i="24"/>
  <c r="G9551" i="24"/>
  <c r="G9552" i="24"/>
  <c r="G9553" i="24"/>
  <c r="G9554" i="24"/>
  <c r="G9555" i="24"/>
  <c r="G9556" i="24"/>
  <c r="G9557" i="24"/>
  <c r="G9558" i="24"/>
  <c r="G9559" i="24"/>
  <c r="G9560" i="24"/>
  <c r="G9561" i="24"/>
  <c r="G9562" i="24"/>
  <c r="G9563" i="24"/>
  <c r="G9564" i="24"/>
  <c r="G9565" i="24"/>
  <c r="G9566" i="24"/>
  <c r="G9567" i="24"/>
  <c r="G9568" i="24"/>
  <c r="G9569" i="24"/>
  <c r="G9570" i="24"/>
  <c r="G9571" i="24"/>
  <c r="G9572" i="24"/>
  <c r="G9573" i="24"/>
  <c r="G9574" i="24"/>
  <c r="G9575" i="24"/>
  <c r="G9576" i="24"/>
  <c r="G9577" i="24"/>
  <c r="G9578" i="24"/>
  <c r="G9579" i="24"/>
  <c r="G9580" i="24"/>
  <c r="G9581" i="24"/>
  <c r="G9582" i="24"/>
  <c r="G9583" i="24"/>
  <c r="G9584" i="24"/>
  <c r="G9585" i="24"/>
  <c r="G9586" i="24"/>
  <c r="G9587" i="24"/>
  <c r="G9588" i="24"/>
  <c r="G9589" i="24"/>
  <c r="G9590" i="24"/>
  <c r="G9591" i="24"/>
  <c r="G9592" i="24"/>
  <c r="G9593" i="24"/>
  <c r="G9594" i="24"/>
  <c r="G9595" i="24"/>
  <c r="G9596" i="24"/>
  <c r="G9597" i="24"/>
  <c r="G9598" i="24"/>
  <c r="G9599" i="24"/>
  <c r="G9600" i="24"/>
  <c r="G9601" i="24"/>
  <c r="G9602" i="24"/>
  <c r="G9603" i="24"/>
  <c r="G9604" i="24"/>
  <c r="G9605" i="24"/>
  <c r="G9606" i="24"/>
  <c r="G9607" i="24"/>
  <c r="G9608" i="24"/>
  <c r="G9609" i="24"/>
  <c r="G9610" i="24"/>
  <c r="G9611" i="24"/>
  <c r="G9612" i="24"/>
  <c r="G9613" i="24"/>
  <c r="G9614" i="24"/>
  <c r="G9615" i="24"/>
  <c r="G9616" i="24"/>
  <c r="G9617" i="24"/>
  <c r="G9618" i="24"/>
  <c r="G9619" i="24"/>
  <c r="G9620" i="24"/>
  <c r="G9621" i="24"/>
  <c r="G9622" i="24"/>
  <c r="G9623" i="24"/>
  <c r="G9624" i="24"/>
  <c r="G9625" i="24"/>
  <c r="G9626" i="24"/>
  <c r="G9627" i="24"/>
  <c r="G9628" i="24"/>
  <c r="G9629" i="24"/>
  <c r="G9630" i="24"/>
  <c r="G9631" i="24"/>
  <c r="G9632" i="24"/>
  <c r="G9633" i="24"/>
  <c r="G9634" i="24"/>
  <c r="G9635" i="24"/>
  <c r="G9636" i="24"/>
  <c r="G9637" i="24"/>
  <c r="G9638" i="24"/>
  <c r="G9639" i="24"/>
  <c r="G9640" i="24"/>
  <c r="G9641" i="24"/>
  <c r="G9642" i="24"/>
  <c r="G9643" i="24"/>
  <c r="G9644" i="24"/>
  <c r="G9645" i="24"/>
  <c r="G9646" i="24"/>
  <c r="G9647" i="24"/>
  <c r="G9648" i="24"/>
  <c r="G9649" i="24"/>
  <c r="G9650" i="24"/>
  <c r="G9651" i="24"/>
  <c r="G9652" i="24"/>
  <c r="G9653" i="24"/>
  <c r="G9654" i="24"/>
  <c r="G9655" i="24"/>
  <c r="G9656" i="24"/>
  <c r="G9657" i="24"/>
  <c r="G9658" i="24"/>
  <c r="G9659" i="24"/>
  <c r="G9660" i="24"/>
  <c r="G9661" i="24"/>
  <c r="G9662" i="24"/>
  <c r="G9663" i="24"/>
  <c r="G9664" i="24"/>
  <c r="G9665" i="24"/>
  <c r="G9666" i="24"/>
  <c r="G9667" i="24"/>
  <c r="G9668" i="24"/>
  <c r="G9669" i="24"/>
  <c r="G9670" i="24"/>
  <c r="G9671" i="24"/>
  <c r="G9672" i="24"/>
  <c r="G9673" i="24"/>
  <c r="G9674" i="24"/>
  <c r="G9675" i="24"/>
  <c r="G9676" i="24"/>
  <c r="G9677" i="24"/>
  <c r="G9678" i="24"/>
  <c r="G9679" i="24"/>
  <c r="G9680" i="24"/>
  <c r="G9681" i="24"/>
  <c r="G9682" i="24"/>
  <c r="G9683" i="24"/>
  <c r="G9684" i="24"/>
  <c r="G9685" i="24"/>
  <c r="G9686" i="24"/>
  <c r="G9687" i="24"/>
  <c r="G9688" i="24"/>
  <c r="G9689" i="24"/>
  <c r="G9690" i="24"/>
  <c r="G9691" i="24"/>
  <c r="G9692" i="24"/>
  <c r="G9693" i="24"/>
  <c r="G9694" i="24"/>
  <c r="G9695" i="24"/>
  <c r="G9696" i="24"/>
  <c r="G9697" i="24"/>
  <c r="G9698" i="24"/>
  <c r="G9699" i="24"/>
  <c r="G9700" i="24"/>
  <c r="G9701" i="24"/>
  <c r="G9702" i="24"/>
  <c r="G9703" i="24"/>
  <c r="G9704" i="24"/>
  <c r="G9705" i="24"/>
  <c r="G9706" i="24"/>
  <c r="G9707" i="24"/>
  <c r="G9708" i="24"/>
  <c r="G9709" i="24"/>
  <c r="G9710" i="24"/>
  <c r="G9711" i="24"/>
  <c r="G9712" i="24"/>
  <c r="G9713" i="24"/>
  <c r="G9714" i="24"/>
  <c r="G9715" i="24"/>
  <c r="G9716" i="24"/>
  <c r="G9717" i="24"/>
  <c r="G9718" i="24"/>
  <c r="G9719" i="24"/>
  <c r="G9720" i="24"/>
  <c r="G9721" i="24"/>
  <c r="G9722" i="24"/>
  <c r="G9723" i="24"/>
  <c r="G9724" i="24"/>
  <c r="G9725" i="24"/>
  <c r="G9726" i="24"/>
  <c r="G9727" i="24"/>
  <c r="G9728" i="24"/>
  <c r="G9729" i="24"/>
  <c r="G9730" i="24"/>
  <c r="G9731" i="24"/>
  <c r="G9732" i="24"/>
  <c r="G9733" i="24"/>
  <c r="G9734" i="24"/>
  <c r="G9735" i="24"/>
  <c r="G9736" i="24"/>
  <c r="G9737" i="24"/>
  <c r="G9738" i="24"/>
  <c r="G9739" i="24"/>
  <c r="G9740" i="24"/>
  <c r="G9741" i="24"/>
  <c r="G9742" i="24"/>
  <c r="G9743" i="24"/>
  <c r="G9744" i="24"/>
  <c r="G9745" i="24"/>
  <c r="G9746" i="24"/>
  <c r="G9747" i="24"/>
  <c r="G9748" i="24"/>
  <c r="G9749" i="24"/>
  <c r="G9750" i="24"/>
  <c r="G9751" i="24"/>
  <c r="G9752" i="24"/>
  <c r="G9753" i="24"/>
  <c r="G9754" i="24"/>
  <c r="G9755" i="24"/>
  <c r="G9756" i="24"/>
  <c r="G9757" i="24"/>
  <c r="G9758" i="24"/>
  <c r="G9759" i="24"/>
  <c r="G9760" i="24"/>
  <c r="G9761" i="24"/>
  <c r="G9762" i="24"/>
  <c r="G9763" i="24"/>
  <c r="G9764" i="24"/>
  <c r="G9765" i="24"/>
  <c r="G9766" i="24"/>
  <c r="G9767" i="24"/>
  <c r="G9768" i="24"/>
  <c r="G9769" i="24"/>
  <c r="G9770" i="24"/>
  <c r="G9771" i="24"/>
  <c r="G9772" i="24"/>
  <c r="G9773" i="24"/>
  <c r="G9774" i="24"/>
  <c r="G9775" i="24"/>
  <c r="G9776" i="24"/>
  <c r="G9777" i="24"/>
  <c r="G9778" i="24"/>
  <c r="G9779" i="24"/>
  <c r="G9780" i="24"/>
  <c r="G9781" i="24"/>
  <c r="G9782" i="24"/>
  <c r="G9783" i="24"/>
  <c r="G9784" i="24"/>
  <c r="G9785" i="24"/>
  <c r="G9786" i="24"/>
  <c r="G9787" i="24"/>
  <c r="G9788" i="24"/>
  <c r="G9789" i="24"/>
  <c r="G9790" i="24"/>
  <c r="G9791" i="24"/>
  <c r="G9792" i="24"/>
  <c r="G9793" i="24"/>
  <c r="G9794" i="24"/>
  <c r="G9795" i="24"/>
  <c r="G9796" i="24"/>
  <c r="G9797" i="24"/>
  <c r="G9798" i="24"/>
  <c r="G9799" i="24"/>
  <c r="G9800" i="24"/>
  <c r="G9801" i="24"/>
  <c r="G9802" i="24"/>
  <c r="G9803" i="24"/>
  <c r="G9804" i="24"/>
  <c r="G9805" i="24"/>
  <c r="G9806" i="24"/>
  <c r="G9807" i="24"/>
  <c r="G9808" i="24"/>
  <c r="G9809" i="24"/>
  <c r="G9810" i="24"/>
  <c r="G9811" i="24"/>
  <c r="G9812" i="24"/>
  <c r="G9813" i="24"/>
  <c r="G9814" i="24"/>
  <c r="G9815" i="24"/>
  <c r="G9816" i="24"/>
  <c r="G9817" i="24"/>
  <c r="G9818" i="24"/>
  <c r="G9819" i="24"/>
  <c r="G9820" i="24"/>
  <c r="G9821" i="24"/>
  <c r="G9822" i="24"/>
  <c r="G9823" i="24"/>
  <c r="G9824" i="24"/>
  <c r="G9825" i="24"/>
  <c r="G9826" i="24"/>
  <c r="G9827" i="24"/>
  <c r="G9828" i="24"/>
  <c r="G9829" i="24"/>
  <c r="G9830" i="24"/>
  <c r="G9831" i="24"/>
  <c r="G9832" i="24"/>
  <c r="G9833" i="24"/>
  <c r="G9834" i="24"/>
  <c r="G9835" i="24"/>
  <c r="G9836" i="24"/>
  <c r="G9837" i="24"/>
  <c r="G9838" i="24"/>
  <c r="G9839" i="24"/>
  <c r="G9840" i="24"/>
  <c r="G9841" i="24"/>
  <c r="G9842" i="24"/>
  <c r="G9843" i="24"/>
  <c r="G9844" i="24"/>
  <c r="G9845" i="24"/>
  <c r="G9846" i="24"/>
  <c r="G9847" i="24"/>
  <c r="G9848" i="24"/>
  <c r="G9849" i="24"/>
  <c r="G9850" i="24"/>
  <c r="G9851" i="24"/>
  <c r="G9852" i="24"/>
  <c r="G9853" i="24"/>
  <c r="G9854" i="24"/>
  <c r="G9855" i="24"/>
  <c r="G9856" i="24"/>
  <c r="G9857" i="24"/>
  <c r="G9858" i="24"/>
  <c r="G9859" i="24"/>
  <c r="G9860" i="24"/>
  <c r="G9861" i="24"/>
  <c r="G9862" i="24"/>
  <c r="G9863" i="24"/>
  <c r="G9864" i="24"/>
  <c r="G9865" i="24"/>
  <c r="G9866" i="24"/>
  <c r="G9867" i="24"/>
  <c r="G9868" i="24"/>
  <c r="G9869" i="24"/>
  <c r="G9870" i="24"/>
  <c r="G9871" i="24"/>
  <c r="G9872" i="24"/>
  <c r="G9873" i="24"/>
  <c r="G9874" i="24"/>
  <c r="G9875" i="24"/>
  <c r="G9876" i="24"/>
  <c r="G9877" i="24"/>
  <c r="G9878" i="24"/>
  <c r="G9879" i="24"/>
  <c r="G9880" i="24"/>
  <c r="G9881" i="24"/>
  <c r="G9882" i="24"/>
  <c r="G9883" i="24"/>
  <c r="G9884" i="24"/>
  <c r="G9885" i="24"/>
  <c r="G9886" i="24"/>
  <c r="G9887" i="24"/>
  <c r="G9888" i="24"/>
  <c r="G9889" i="24"/>
  <c r="G9890" i="24"/>
  <c r="G9891" i="24"/>
  <c r="G9892" i="24"/>
  <c r="G9893" i="24"/>
  <c r="G9894" i="24"/>
  <c r="G9895" i="24"/>
  <c r="G9896" i="24"/>
  <c r="G9897" i="24"/>
  <c r="G9898" i="24"/>
  <c r="G9899" i="24"/>
  <c r="G9900" i="24"/>
  <c r="G9901" i="24"/>
  <c r="G9902" i="24"/>
  <c r="G9903" i="24"/>
  <c r="G9904" i="24"/>
  <c r="G9905" i="24"/>
  <c r="G9906" i="24"/>
  <c r="G9907" i="24"/>
  <c r="G9908" i="24"/>
  <c r="G9909" i="24"/>
  <c r="G9910" i="24"/>
  <c r="G9911" i="24"/>
  <c r="G9912" i="24"/>
  <c r="G9913" i="24"/>
  <c r="G9914" i="24"/>
  <c r="G9915" i="24"/>
  <c r="G9916" i="24"/>
  <c r="G9917" i="24"/>
  <c r="G9918" i="24"/>
  <c r="G9919" i="24"/>
  <c r="G9920" i="24"/>
  <c r="G9921" i="24"/>
  <c r="G9922" i="24"/>
  <c r="G9923" i="24"/>
  <c r="G9924" i="24"/>
  <c r="G9925" i="24"/>
  <c r="G9926" i="24"/>
  <c r="G9927" i="24"/>
  <c r="G9928" i="24"/>
  <c r="G9929" i="24"/>
  <c r="G9930" i="24"/>
  <c r="G9931" i="24"/>
  <c r="G9932" i="24"/>
  <c r="G9933" i="24"/>
  <c r="G9934" i="24"/>
  <c r="G9935" i="24"/>
  <c r="G9936" i="24"/>
  <c r="G9937" i="24"/>
  <c r="G9938" i="24"/>
  <c r="G9939" i="24"/>
  <c r="G9940" i="24"/>
  <c r="G9941" i="24"/>
  <c r="G9942" i="24"/>
  <c r="G9943" i="24"/>
  <c r="G9944" i="24"/>
  <c r="G9945" i="24"/>
  <c r="G9946" i="24"/>
  <c r="G9947" i="24"/>
  <c r="G9948" i="24"/>
  <c r="G9949" i="24"/>
  <c r="G9950" i="24"/>
  <c r="G9951" i="24"/>
  <c r="G9952" i="24"/>
  <c r="G9953" i="24"/>
  <c r="G9954" i="24"/>
  <c r="G9955" i="24"/>
  <c r="G9956" i="24"/>
  <c r="G9957" i="24"/>
  <c r="G9958" i="24"/>
  <c r="G9959" i="24"/>
  <c r="G9960" i="24"/>
  <c r="G9961" i="24"/>
  <c r="G9962" i="24"/>
  <c r="G9963" i="24"/>
  <c r="G9964" i="24"/>
  <c r="G9965" i="24"/>
  <c r="G9966" i="24"/>
  <c r="G9967" i="24"/>
  <c r="G9968" i="24"/>
  <c r="G9969" i="24"/>
  <c r="G9970" i="24"/>
  <c r="G9971" i="24"/>
  <c r="G9972" i="24"/>
  <c r="G9973" i="24"/>
  <c r="G9974" i="24"/>
  <c r="G9975" i="24"/>
  <c r="G9976" i="24"/>
  <c r="G9977" i="24"/>
  <c r="G9978" i="24"/>
  <c r="G9979" i="24"/>
  <c r="G9980" i="24"/>
  <c r="G9981" i="24"/>
  <c r="G9982" i="24"/>
  <c r="G9983" i="24"/>
  <c r="G9984" i="24"/>
  <c r="G9985" i="24"/>
  <c r="G9986" i="24"/>
  <c r="G9987" i="24"/>
  <c r="G9988" i="24"/>
  <c r="G9989" i="24"/>
  <c r="G9990" i="24"/>
  <c r="G9991" i="24"/>
  <c r="G9992" i="24"/>
  <c r="G9993" i="24"/>
  <c r="G9994" i="24"/>
  <c r="G9995" i="24"/>
  <c r="G9996" i="24"/>
  <c r="G9997" i="24"/>
  <c r="G9998" i="24"/>
  <c r="G9999" i="24"/>
  <c r="G10000" i="24"/>
  <c r="G10001" i="24"/>
  <c r="G10002" i="24"/>
  <c r="G10003" i="24"/>
  <c r="G10004" i="24"/>
  <c r="G10005" i="24"/>
  <c r="G10006" i="24"/>
  <c r="G10007" i="24"/>
  <c r="G10008" i="24"/>
  <c r="G10009" i="24"/>
  <c r="G10010" i="24"/>
  <c r="G10011" i="24"/>
  <c r="G10012" i="24"/>
  <c r="G10013" i="24"/>
  <c r="G10014" i="24"/>
  <c r="G10015" i="24"/>
  <c r="G10016" i="24"/>
  <c r="G10017" i="24"/>
  <c r="G10018" i="24"/>
  <c r="G10019" i="24"/>
  <c r="G10020" i="24"/>
  <c r="G10021" i="24"/>
  <c r="G10022" i="24"/>
  <c r="G10023" i="24"/>
  <c r="G10024" i="24"/>
  <c r="G10025" i="24"/>
  <c r="G10026" i="24"/>
  <c r="G10027" i="24"/>
  <c r="G10028" i="24"/>
  <c r="G10029" i="24"/>
  <c r="G10030" i="24"/>
  <c r="G10031" i="24"/>
  <c r="G10032" i="24"/>
  <c r="G10033" i="24"/>
  <c r="G10034" i="24"/>
  <c r="G10035" i="24"/>
  <c r="G10036" i="24"/>
  <c r="G10037" i="24"/>
  <c r="G10038" i="24"/>
  <c r="G10039" i="24"/>
  <c r="G10040" i="24"/>
  <c r="G10041" i="24"/>
  <c r="G10042" i="24"/>
  <c r="G10043" i="24"/>
  <c r="G10044" i="24"/>
  <c r="G10045" i="24"/>
  <c r="G10046" i="24"/>
  <c r="G10047" i="24"/>
  <c r="G10048" i="24"/>
  <c r="G10049" i="24"/>
  <c r="G10050" i="24"/>
  <c r="G10051" i="24"/>
  <c r="G10052" i="24"/>
  <c r="G10053" i="24"/>
  <c r="G10054" i="24"/>
  <c r="G10055" i="24"/>
  <c r="G10056" i="24"/>
  <c r="G10057" i="24"/>
  <c r="G10058" i="24"/>
  <c r="G10059" i="24"/>
  <c r="G10060" i="24"/>
  <c r="G10061" i="24"/>
  <c r="G10062" i="24"/>
  <c r="G10063" i="24"/>
  <c r="G10064" i="24"/>
  <c r="G10065" i="24"/>
  <c r="G10066" i="24"/>
  <c r="G10067" i="24"/>
  <c r="G10068" i="24"/>
  <c r="G10069" i="24"/>
  <c r="G10070" i="24"/>
  <c r="G10071" i="24"/>
  <c r="G10072" i="24"/>
  <c r="G10073" i="24"/>
  <c r="G10074" i="24"/>
  <c r="G10075" i="24"/>
  <c r="G10076" i="24"/>
  <c r="G10077" i="24"/>
  <c r="G10078" i="24"/>
  <c r="G10079" i="24"/>
  <c r="G10080" i="24"/>
  <c r="G10081" i="24"/>
  <c r="G10082" i="24"/>
  <c r="G10083" i="24"/>
  <c r="G10084" i="24"/>
  <c r="G10085" i="24"/>
  <c r="G10086" i="24"/>
  <c r="G10087" i="24"/>
  <c r="G10088" i="24"/>
  <c r="G10089" i="24"/>
  <c r="G10090" i="24"/>
  <c r="G10091" i="24"/>
  <c r="G10092" i="24"/>
  <c r="G10093" i="24"/>
  <c r="G10094" i="24"/>
  <c r="G10095" i="24"/>
  <c r="G10096" i="24"/>
  <c r="G10097" i="24"/>
  <c r="G10098" i="24"/>
  <c r="G10099" i="24"/>
  <c r="G10100" i="24"/>
  <c r="G10101" i="24"/>
  <c r="G10102" i="24"/>
  <c r="G10103" i="24"/>
  <c r="G10104" i="24"/>
  <c r="G10105" i="24"/>
  <c r="G10106" i="24"/>
  <c r="G10107" i="24"/>
  <c r="G10108" i="24"/>
  <c r="G10109" i="24"/>
  <c r="G10110" i="24"/>
  <c r="G10111" i="24"/>
  <c r="G10112" i="24"/>
  <c r="G10113" i="24"/>
  <c r="G10114" i="24"/>
  <c r="G10115" i="24"/>
  <c r="G10116" i="24"/>
  <c r="G10117" i="24"/>
  <c r="G10118" i="24"/>
  <c r="G10119" i="24"/>
  <c r="G10120" i="24"/>
  <c r="G10121" i="24"/>
  <c r="G10122" i="24"/>
  <c r="G10123" i="24"/>
  <c r="G10124" i="24"/>
  <c r="G10125" i="24"/>
  <c r="G10126" i="24"/>
  <c r="G10127" i="24"/>
  <c r="G10128" i="24"/>
  <c r="G10129" i="24"/>
  <c r="G10130" i="24"/>
  <c r="G10131" i="24"/>
  <c r="G10132" i="24"/>
  <c r="G10133" i="24"/>
  <c r="G10134" i="24"/>
  <c r="G10135" i="24"/>
  <c r="G10136" i="24"/>
  <c r="G10137" i="24"/>
  <c r="G10138" i="24"/>
  <c r="G10139" i="24"/>
  <c r="G10140" i="24"/>
  <c r="G10141" i="24"/>
  <c r="G10142" i="24"/>
  <c r="G10143" i="24"/>
  <c r="G10144" i="24"/>
  <c r="G10145" i="24"/>
  <c r="G10146" i="24"/>
  <c r="G10147" i="24"/>
  <c r="G10148" i="24"/>
  <c r="G10149" i="24"/>
  <c r="G10150" i="24"/>
  <c r="G10151" i="24"/>
  <c r="G10152" i="24"/>
  <c r="G10153" i="24"/>
  <c r="G10154" i="24"/>
  <c r="G10155" i="24"/>
  <c r="G10156" i="24"/>
  <c r="G10157" i="24"/>
  <c r="G10158" i="24"/>
  <c r="G10159" i="24"/>
  <c r="G10160" i="24"/>
  <c r="G10161" i="24"/>
  <c r="G10162" i="24"/>
  <c r="G10163" i="24"/>
  <c r="G10164" i="24"/>
  <c r="G10165" i="24"/>
  <c r="G10166" i="24"/>
  <c r="G10167" i="24"/>
  <c r="G10168" i="24"/>
  <c r="G10169" i="24"/>
  <c r="G10170" i="24"/>
  <c r="G10171" i="24"/>
  <c r="G10172" i="24"/>
  <c r="G10173" i="24"/>
  <c r="G10174" i="24"/>
  <c r="G10175" i="24"/>
  <c r="G10176" i="24"/>
  <c r="G10177" i="24"/>
  <c r="G10178" i="24"/>
  <c r="G10179" i="24"/>
  <c r="G10180" i="24"/>
  <c r="G10181" i="24"/>
  <c r="G10182" i="24"/>
  <c r="G10183" i="24"/>
  <c r="G10184" i="24"/>
  <c r="G10185" i="24"/>
  <c r="G10186" i="24"/>
  <c r="G10187" i="24"/>
  <c r="G10188" i="24"/>
  <c r="G10189" i="24"/>
  <c r="G10190" i="24"/>
  <c r="G10191" i="24"/>
  <c r="G10192" i="24"/>
  <c r="G10193" i="24"/>
  <c r="G10194" i="24"/>
  <c r="G10195" i="24"/>
  <c r="G10196" i="24"/>
  <c r="G10197" i="24"/>
  <c r="G10198" i="24"/>
  <c r="G10199" i="24"/>
  <c r="G10200" i="24"/>
  <c r="G10201" i="24"/>
  <c r="G10202" i="24"/>
  <c r="G10203" i="24"/>
  <c r="G10204" i="24"/>
  <c r="G10205" i="24"/>
  <c r="G10206" i="24"/>
  <c r="G10207" i="24"/>
  <c r="G10208" i="24"/>
  <c r="G10209" i="24"/>
  <c r="G10210" i="24"/>
  <c r="G10211" i="24"/>
  <c r="G10212" i="24"/>
  <c r="G10213" i="24"/>
  <c r="G10214" i="24"/>
  <c r="G10215" i="24"/>
  <c r="G10216" i="24"/>
  <c r="G10217" i="24"/>
  <c r="G10218" i="24"/>
  <c r="G10219" i="24"/>
  <c r="G10220" i="24"/>
  <c r="G10221" i="24"/>
  <c r="G10222" i="24"/>
  <c r="G10223" i="24"/>
  <c r="G10224" i="24"/>
  <c r="G10225" i="24"/>
  <c r="G10226" i="24"/>
  <c r="G10227" i="24"/>
  <c r="G10228" i="24"/>
  <c r="G10229" i="24"/>
  <c r="G10230" i="24"/>
  <c r="G10231" i="24"/>
  <c r="G10232" i="24"/>
  <c r="G10233" i="24"/>
  <c r="G10234" i="24"/>
  <c r="G10235" i="24"/>
  <c r="G10236" i="24"/>
  <c r="G10237" i="24"/>
  <c r="G10238" i="24"/>
  <c r="G10239" i="24"/>
  <c r="G10240" i="24"/>
  <c r="G10241" i="24"/>
  <c r="G10242" i="24"/>
  <c r="G10243" i="24"/>
  <c r="G10244" i="24"/>
  <c r="G10245" i="24"/>
  <c r="G10246" i="24"/>
  <c r="G10247" i="24"/>
  <c r="G10248" i="24"/>
  <c r="G10249" i="24"/>
  <c r="G10250" i="24"/>
  <c r="G10251" i="24"/>
  <c r="G10252" i="24"/>
  <c r="G10253" i="24"/>
  <c r="G10254" i="24"/>
  <c r="G10255" i="24"/>
  <c r="G10256" i="24"/>
  <c r="G10257" i="24"/>
  <c r="G10258" i="24"/>
  <c r="G10259" i="24"/>
  <c r="G10260" i="24"/>
  <c r="G10261" i="24"/>
  <c r="G10262" i="24"/>
  <c r="G10263" i="24"/>
  <c r="G10264" i="24"/>
  <c r="G10265" i="24"/>
  <c r="G10266" i="24"/>
  <c r="G10267" i="24"/>
  <c r="G10268" i="24"/>
  <c r="G10269" i="24"/>
  <c r="G10270" i="24"/>
  <c r="G10271" i="24"/>
  <c r="G10272" i="24"/>
  <c r="G10273" i="24"/>
  <c r="G10274" i="24"/>
  <c r="G10275" i="24"/>
  <c r="G10276" i="24"/>
  <c r="G10277" i="24"/>
  <c r="G10278" i="24"/>
  <c r="G10279" i="24"/>
  <c r="G10280" i="24"/>
  <c r="G10281" i="24"/>
  <c r="G10282" i="24"/>
  <c r="G10283" i="24"/>
  <c r="G10284" i="24"/>
  <c r="G10285" i="24"/>
  <c r="G10286" i="24"/>
  <c r="G10287" i="24"/>
  <c r="G10288" i="24"/>
  <c r="G10289" i="24"/>
  <c r="G10290" i="24"/>
  <c r="G10291" i="24"/>
  <c r="G10292" i="24"/>
  <c r="G10293" i="24"/>
  <c r="G10294" i="24"/>
  <c r="G10295" i="24"/>
  <c r="G10296" i="24"/>
  <c r="G10297" i="24"/>
  <c r="G10298" i="24"/>
  <c r="G10299" i="24"/>
  <c r="G10300" i="24"/>
  <c r="G10301" i="24"/>
  <c r="G10302" i="24"/>
  <c r="G10303" i="24"/>
  <c r="G10304" i="24"/>
  <c r="G10305" i="24"/>
  <c r="G10306" i="24"/>
  <c r="G10307" i="24"/>
  <c r="G10308" i="24"/>
  <c r="G10309" i="24"/>
  <c r="G10310" i="24"/>
  <c r="G10311" i="24"/>
  <c r="G10312" i="24"/>
  <c r="G10313" i="24"/>
  <c r="G10314" i="24"/>
  <c r="G10315" i="24"/>
  <c r="G10316" i="24"/>
  <c r="G10317" i="24"/>
  <c r="G10318" i="24"/>
  <c r="G10319" i="24"/>
  <c r="G10320" i="24"/>
  <c r="G10321" i="24"/>
  <c r="G10322" i="24"/>
  <c r="G10323" i="24"/>
  <c r="G10324" i="24"/>
  <c r="G10325" i="24"/>
  <c r="G10326" i="24"/>
  <c r="G10327" i="24"/>
  <c r="G10328" i="24"/>
  <c r="G10329" i="24"/>
  <c r="G10330" i="24"/>
  <c r="G10331" i="24"/>
  <c r="G10332" i="24"/>
  <c r="G10333" i="24"/>
  <c r="G10334" i="24"/>
  <c r="G10335" i="24"/>
  <c r="G10336" i="24"/>
  <c r="G10337" i="24"/>
  <c r="G10338" i="24"/>
  <c r="G10339" i="24"/>
  <c r="G10340" i="24"/>
  <c r="G10341" i="24"/>
  <c r="G10342" i="24"/>
  <c r="G10343" i="24"/>
  <c r="G10344" i="24"/>
  <c r="G10345" i="24"/>
  <c r="G10346" i="24"/>
  <c r="G10347" i="24"/>
  <c r="G10348" i="24"/>
  <c r="G10349" i="24"/>
  <c r="G10350" i="24"/>
  <c r="G10351" i="24"/>
  <c r="G10352" i="24"/>
  <c r="G10353" i="24"/>
  <c r="G10354" i="24"/>
  <c r="G10355" i="24"/>
  <c r="G10356" i="24"/>
  <c r="G10357" i="24"/>
  <c r="G10358" i="24"/>
  <c r="G10359" i="24"/>
  <c r="G10360" i="24"/>
  <c r="G10361" i="24"/>
  <c r="G10362" i="24"/>
  <c r="G10363" i="24"/>
  <c r="G10364" i="24"/>
  <c r="G10365" i="24"/>
  <c r="G10366" i="24"/>
  <c r="G10367" i="24"/>
  <c r="G10368" i="24"/>
  <c r="G10369" i="24"/>
  <c r="G10370" i="24"/>
  <c r="G10371" i="24"/>
  <c r="G10372" i="24"/>
  <c r="G10373" i="24"/>
  <c r="G10374" i="24"/>
  <c r="G10375" i="24"/>
  <c r="G10376" i="24"/>
  <c r="G10377" i="24"/>
  <c r="G10378" i="24"/>
  <c r="G10379" i="24"/>
  <c r="G10380" i="24"/>
  <c r="G10381" i="24"/>
  <c r="G10382" i="24"/>
  <c r="G10383" i="24"/>
  <c r="G10384" i="24"/>
  <c r="G10385" i="24"/>
  <c r="G10386" i="24"/>
  <c r="G10387" i="24"/>
  <c r="G10388" i="24"/>
  <c r="G10389" i="24"/>
  <c r="G10390" i="24"/>
  <c r="G10391" i="24"/>
  <c r="G10392" i="24"/>
  <c r="G10393" i="24"/>
  <c r="G10394" i="24"/>
  <c r="G10395" i="24"/>
  <c r="G10396" i="24"/>
  <c r="G10397" i="24"/>
  <c r="G10398" i="24"/>
  <c r="G10399" i="24"/>
  <c r="G10400" i="24"/>
  <c r="G10401" i="24"/>
  <c r="G10402" i="24"/>
  <c r="G10403" i="24"/>
  <c r="G10404" i="24"/>
  <c r="G10405" i="24"/>
  <c r="G10406" i="24"/>
  <c r="G10407" i="24"/>
  <c r="G10408" i="24"/>
  <c r="G10409" i="24"/>
  <c r="G10410" i="24"/>
  <c r="G10411" i="24"/>
  <c r="G10412" i="24"/>
  <c r="G10413" i="24"/>
  <c r="G10414" i="24"/>
  <c r="G10415" i="24"/>
  <c r="G10416" i="24"/>
  <c r="G10417" i="24"/>
  <c r="G10418" i="24"/>
  <c r="G10419" i="24"/>
  <c r="G10420" i="24"/>
  <c r="G10421" i="24"/>
  <c r="G10422" i="24"/>
  <c r="G10423" i="24"/>
  <c r="G10424" i="24"/>
  <c r="G10425" i="24"/>
  <c r="G10426" i="24"/>
  <c r="G10427" i="24"/>
  <c r="G10428" i="24"/>
  <c r="G10429" i="24"/>
  <c r="G10430" i="24"/>
  <c r="G10431" i="24"/>
  <c r="G10432" i="24"/>
  <c r="G10433" i="24"/>
  <c r="G10434" i="24"/>
  <c r="G10435" i="24"/>
  <c r="G10436" i="24"/>
  <c r="G10437" i="24"/>
  <c r="G10438" i="24"/>
  <c r="G10439" i="24"/>
  <c r="G10440" i="24"/>
  <c r="G10441" i="24"/>
  <c r="G10442" i="24"/>
  <c r="G10443" i="24"/>
  <c r="G10444" i="24"/>
  <c r="G10445" i="24"/>
  <c r="G10446" i="24"/>
  <c r="G10447" i="24"/>
  <c r="G10448" i="24"/>
  <c r="G10449" i="24"/>
  <c r="G10450" i="24"/>
  <c r="G10451" i="24"/>
  <c r="G10452" i="24"/>
  <c r="G10453" i="24"/>
  <c r="G10454" i="24"/>
  <c r="G10455" i="24"/>
  <c r="G10456" i="24"/>
  <c r="G10457" i="24"/>
  <c r="G10458" i="24"/>
  <c r="G10459" i="24"/>
  <c r="G10460" i="24"/>
  <c r="G10461" i="24"/>
  <c r="G10462" i="24"/>
  <c r="G10463" i="24"/>
  <c r="G10464" i="24"/>
  <c r="G10465" i="24"/>
  <c r="G10466" i="24"/>
  <c r="G10467" i="24"/>
  <c r="G10468" i="24"/>
  <c r="G10469" i="24"/>
  <c r="G10470" i="24"/>
  <c r="G10471" i="24"/>
  <c r="G10472" i="24"/>
  <c r="G10473" i="24"/>
  <c r="G10474" i="24"/>
  <c r="G10475" i="24"/>
  <c r="G10476" i="24"/>
  <c r="G10477" i="24"/>
  <c r="G10478" i="24"/>
  <c r="G10479" i="24"/>
  <c r="G10480" i="24"/>
  <c r="G10481" i="24"/>
  <c r="G10482" i="24"/>
  <c r="G10483" i="24"/>
  <c r="G10484" i="24"/>
  <c r="G10485" i="24"/>
  <c r="G10486" i="24"/>
  <c r="G10487" i="24"/>
  <c r="G10488" i="24"/>
  <c r="G10489" i="24"/>
  <c r="G10490" i="24"/>
  <c r="G10491" i="24"/>
  <c r="G10492" i="24"/>
  <c r="G10493" i="24"/>
  <c r="G10494" i="24"/>
  <c r="G10495" i="24"/>
  <c r="G10496" i="24"/>
  <c r="G10497" i="24"/>
  <c r="G10498" i="24"/>
  <c r="G10499" i="24"/>
  <c r="G10500" i="24"/>
  <c r="G10501" i="24"/>
  <c r="G10502" i="24"/>
  <c r="G10503" i="24"/>
  <c r="G10504" i="24"/>
  <c r="G10505" i="24"/>
  <c r="G10506" i="24"/>
  <c r="G10507" i="24"/>
  <c r="G10508" i="24"/>
  <c r="G10509" i="24"/>
  <c r="G10510" i="24"/>
  <c r="G10511" i="24"/>
  <c r="G10512" i="24"/>
  <c r="G10513" i="24"/>
  <c r="G10514" i="24"/>
  <c r="G10515" i="24"/>
  <c r="G10516" i="24"/>
  <c r="G10517" i="24"/>
  <c r="G10518" i="24"/>
  <c r="G10519" i="24"/>
  <c r="G10520" i="24"/>
  <c r="G10521" i="24"/>
  <c r="G10522" i="24"/>
  <c r="G10523" i="24"/>
  <c r="G10524" i="24"/>
  <c r="G10525" i="24"/>
  <c r="G10526" i="24"/>
  <c r="G10527" i="24"/>
  <c r="G10528" i="24"/>
  <c r="G10529" i="24"/>
  <c r="G10530" i="24"/>
  <c r="G10531" i="24"/>
  <c r="G10532" i="24"/>
  <c r="G10533" i="24"/>
  <c r="G10534" i="24"/>
  <c r="G10535" i="24"/>
  <c r="G10536" i="24"/>
  <c r="G10537" i="24"/>
  <c r="G10538" i="24"/>
  <c r="G10539" i="24"/>
  <c r="G10540" i="24"/>
  <c r="G10541" i="24"/>
  <c r="G10542" i="24"/>
  <c r="G10543" i="24"/>
  <c r="G10544" i="24"/>
  <c r="G10545" i="24"/>
  <c r="G10546" i="24"/>
  <c r="G10547" i="24"/>
  <c r="G10548" i="24"/>
  <c r="G10549" i="24"/>
  <c r="G10550" i="24"/>
  <c r="G10551" i="24"/>
  <c r="G10552" i="24"/>
  <c r="G10553" i="24"/>
  <c r="G10554" i="24"/>
  <c r="G10555" i="24"/>
  <c r="G10556" i="24"/>
  <c r="G10557" i="24"/>
  <c r="G10558" i="24"/>
  <c r="G10559" i="24"/>
  <c r="G10560" i="24"/>
  <c r="G10561" i="24"/>
  <c r="G10562" i="24"/>
  <c r="G10563" i="24"/>
  <c r="G10564" i="24"/>
  <c r="G10565" i="24"/>
  <c r="G10566" i="24"/>
  <c r="G10567" i="24"/>
  <c r="G10568" i="24"/>
  <c r="G10569" i="24"/>
  <c r="G10570" i="24"/>
  <c r="G10571" i="24"/>
  <c r="G10572" i="24"/>
  <c r="G10573" i="24"/>
  <c r="G10574" i="24"/>
  <c r="G10575" i="24"/>
  <c r="G10576" i="24"/>
  <c r="G10577" i="24"/>
  <c r="G10578" i="24"/>
  <c r="G10579" i="24"/>
  <c r="G10580" i="24"/>
  <c r="G10581" i="24"/>
  <c r="G10582" i="24"/>
  <c r="G10583" i="24"/>
  <c r="G10584" i="24"/>
  <c r="G10585" i="24"/>
  <c r="G10586" i="24"/>
  <c r="G10587" i="24"/>
  <c r="G10588" i="24"/>
  <c r="G10589" i="24"/>
  <c r="G10590" i="24"/>
  <c r="G10591" i="24"/>
  <c r="G10592" i="24"/>
  <c r="G10593" i="24"/>
  <c r="G10594" i="24"/>
  <c r="G10595" i="24"/>
  <c r="G10596" i="24"/>
  <c r="G10597" i="24"/>
  <c r="G10598" i="24"/>
  <c r="G10599" i="24"/>
  <c r="G10600" i="24"/>
  <c r="G10601" i="24"/>
  <c r="G10602" i="24"/>
  <c r="G10603" i="24"/>
  <c r="G10604" i="24"/>
  <c r="G10605" i="24"/>
  <c r="G10606" i="24"/>
  <c r="G10607" i="24"/>
  <c r="G10608" i="24"/>
  <c r="G10609" i="24"/>
  <c r="G10610" i="24"/>
  <c r="G10611" i="24"/>
  <c r="G10612" i="24"/>
  <c r="G10613" i="24"/>
  <c r="G10614" i="24"/>
  <c r="G10615" i="24"/>
  <c r="G10616" i="24"/>
  <c r="G10617" i="24"/>
  <c r="G10618" i="24"/>
  <c r="G10619" i="24"/>
  <c r="G10620" i="24"/>
  <c r="G10621" i="24"/>
  <c r="G10622" i="24"/>
  <c r="G10623" i="24"/>
  <c r="G10624" i="24"/>
  <c r="G10625" i="24"/>
  <c r="G10626" i="24"/>
  <c r="G10627" i="24"/>
  <c r="G10628" i="24"/>
  <c r="G10629" i="24"/>
  <c r="G10630" i="24"/>
  <c r="G10631" i="24"/>
  <c r="G10632" i="24"/>
  <c r="G10633" i="24"/>
  <c r="G10634" i="24"/>
  <c r="G10635" i="24"/>
  <c r="G10636" i="24"/>
  <c r="G10637" i="24"/>
  <c r="G10638" i="24"/>
  <c r="G10639" i="24"/>
  <c r="G10640" i="24"/>
  <c r="G10641" i="24"/>
  <c r="G10642" i="24"/>
  <c r="G10643" i="24"/>
  <c r="G10644" i="24"/>
  <c r="G10645" i="24"/>
  <c r="G10646" i="24"/>
  <c r="G10647" i="24"/>
  <c r="G10648" i="24"/>
  <c r="G10649" i="24"/>
  <c r="G10650" i="24"/>
  <c r="G10651" i="24"/>
  <c r="G10652" i="24"/>
  <c r="G10653" i="24"/>
  <c r="G10654" i="24"/>
  <c r="G10655" i="24"/>
  <c r="G10656" i="24"/>
  <c r="G10657" i="24"/>
  <c r="G10658" i="24"/>
  <c r="G10659" i="24"/>
  <c r="G10660" i="24"/>
  <c r="G10661" i="24"/>
  <c r="G10662" i="24"/>
  <c r="G10663" i="24"/>
  <c r="G10664" i="24"/>
  <c r="G10665" i="24"/>
  <c r="G10666" i="24"/>
  <c r="G10667" i="24"/>
  <c r="G10668" i="24"/>
  <c r="G10669" i="24"/>
  <c r="G10670" i="24"/>
  <c r="G10671" i="24"/>
  <c r="G10672" i="24"/>
  <c r="G10673" i="24"/>
  <c r="G10674" i="24"/>
  <c r="G10675" i="24"/>
  <c r="G10676" i="24"/>
  <c r="G10677" i="24"/>
  <c r="G10678" i="24"/>
  <c r="G10679" i="24"/>
  <c r="G10680" i="24"/>
  <c r="G10681" i="24"/>
  <c r="G10682" i="24"/>
  <c r="G10683" i="24"/>
  <c r="G10684" i="24"/>
  <c r="G10685" i="24"/>
  <c r="G10686" i="24"/>
  <c r="G10687" i="24"/>
  <c r="G10688" i="24"/>
  <c r="G10689" i="24"/>
  <c r="G10690" i="24"/>
  <c r="G10691" i="24"/>
  <c r="G10692" i="24"/>
  <c r="G10693" i="24"/>
  <c r="G10694" i="24"/>
  <c r="G10695" i="24"/>
  <c r="G10696" i="24"/>
  <c r="G10697" i="24"/>
  <c r="G10698" i="24"/>
  <c r="G10699" i="24"/>
  <c r="G10700" i="24"/>
  <c r="G10701" i="24"/>
  <c r="G10702" i="24"/>
  <c r="G10703" i="24"/>
  <c r="G10704" i="24"/>
  <c r="G10705" i="24"/>
  <c r="G10706" i="24"/>
  <c r="G10707" i="24"/>
  <c r="G10708" i="24"/>
  <c r="G10709" i="24"/>
  <c r="G10710" i="24"/>
  <c r="G10711" i="24"/>
  <c r="G10712" i="24"/>
  <c r="G10713" i="24"/>
  <c r="G10714" i="24"/>
  <c r="G10715" i="24"/>
  <c r="G10716" i="24"/>
  <c r="G10717" i="24"/>
  <c r="G10718" i="24"/>
  <c r="G10719" i="24"/>
  <c r="G10720" i="24"/>
  <c r="G10721" i="24"/>
  <c r="G10722" i="24"/>
  <c r="G10723" i="24"/>
  <c r="G10724" i="24"/>
  <c r="G10725" i="24"/>
  <c r="G10726" i="24"/>
  <c r="G10727" i="24"/>
  <c r="G10728" i="24"/>
  <c r="G10729" i="24"/>
  <c r="G10730" i="24"/>
  <c r="G10731" i="24"/>
  <c r="G10732" i="24"/>
  <c r="G10733" i="24"/>
  <c r="G10734" i="24"/>
  <c r="G10735" i="24"/>
  <c r="G10736" i="24"/>
  <c r="G10737" i="24"/>
  <c r="G10738" i="24"/>
  <c r="G10739" i="24"/>
  <c r="G10740" i="24"/>
  <c r="G10741" i="24"/>
  <c r="G10742" i="24"/>
  <c r="G10743" i="24"/>
  <c r="G10744" i="24"/>
  <c r="G10745" i="24"/>
  <c r="G10746" i="24"/>
  <c r="G10747" i="24"/>
  <c r="G10748" i="24"/>
  <c r="G10749" i="24"/>
  <c r="G10750" i="24"/>
  <c r="G10751" i="24"/>
  <c r="G10752" i="24"/>
  <c r="G10753" i="24"/>
  <c r="G10754" i="24"/>
  <c r="G10755" i="24"/>
  <c r="G10756" i="24"/>
  <c r="G10757" i="24"/>
  <c r="G10758" i="24"/>
  <c r="G10759" i="24"/>
  <c r="G10760" i="24"/>
  <c r="G10761" i="24"/>
  <c r="G10762" i="24"/>
  <c r="G10763" i="24"/>
  <c r="G10764" i="24"/>
  <c r="G10765" i="24"/>
  <c r="G10766" i="24"/>
  <c r="G10767" i="24"/>
  <c r="G10768" i="24"/>
  <c r="G10769" i="24"/>
  <c r="G10770" i="24"/>
  <c r="G10771" i="24"/>
  <c r="G10772" i="24"/>
  <c r="G10773" i="24"/>
  <c r="G10774" i="24"/>
  <c r="G10775" i="24"/>
  <c r="G10776" i="24"/>
  <c r="G10777" i="24"/>
  <c r="G10778" i="24"/>
  <c r="G10779" i="24"/>
  <c r="G10780" i="24"/>
  <c r="G10781" i="24"/>
  <c r="G10782" i="24"/>
  <c r="G10783" i="24"/>
  <c r="G10784" i="24"/>
  <c r="G10785" i="24"/>
  <c r="G10786" i="24"/>
  <c r="G10787" i="24"/>
  <c r="G10788" i="24"/>
  <c r="G10789" i="24"/>
  <c r="G10790" i="24"/>
  <c r="G10791" i="24"/>
  <c r="G10792" i="24"/>
  <c r="G10793" i="24"/>
  <c r="G10794" i="24"/>
  <c r="G10795" i="24"/>
  <c r="G10796" i="24"/>
  <c r="G10797" i="24"/>
  <c r="G10798" i="24"/>
  <c r="G10799" i="24"/>
  <c r="G10800" i="24"/>
  <c r="G10801" i="24"/>
  <c r="G10802" i="24"/>
  <c r="G10803" i="24"/>
  <c r="G10804" i="24"/>
  <c r="G10805" i="24"/>
  <c r="G10806" i="24"/>
  <c r="G10807" i="24"/>
  <c r="G10808" i="24"/>
  <c r="G10809" i="24"/>
  <c r="G10810" i="24"/>
  <c r="G10811" i="24"/>
  <c r="G10812" i="24"/>
  <c r="G10813" i="24"/>
  <c r="G10814" i="24"/>
  <c r="G10815" i="24"/>
  <c r="G10816" i="24"/>
  <c r="G10817" i="24"/>
  <c r="G10818" i="24"/>
  <c r="G10819" i="24"/>
  <c r="G10820" i="24"/>
  <c r="G10821" i="24"/>
  <c r="G10822" i="24"/>
  <c r="G10823" i="24"/>
  <c r="G10824" i="24"/>
  <c r="G10825" i="24"/>
  <c r="G10826" i="24"/>
  <c r="G10827" i="24"/>
  <c r="G10828" i="24"/>
  <c r="G10829" i="24"/>
  <c r="G10830" i="24"/>
  <c r="G10831" i="24"/>
  <c r="G10832" i="24"/>
  <c r="G10833" i="24"/>
  <c r="G10834" i="24"/>
  <c r="G10835" i="24"/>
  <c r="G10836" i="24"/>
  <c r="G10837" i="24"/>
  <c r="G10838" i="24"/>
  <c r="G10839" i="24"/>
  <c r="G10840" i="24"/>
  <c r="G10841" i="24"/>
  <c r="G10842" i="24"/>
  <c r="G10843" i="24"/>
  <c r="G10844" i="24"/>
  <c r="G10845" i="24"/>
  <c r="G10846" i="24"/>
  <c r="G10847" i="24"/>
  <c r="G10848" i="24"/>
  <c r="G10849" i="24"/>
  <c r="G10850" i="24"/>
  <c r="G10851" i="24"/>
  <c r="G10852" i="24"/>
  <c r="G10853" i="24"/>
  <c r="G10854" i="24"/>
  <c r="G10855" i="24"/>
  <c r="G10856" i="24"/>
  <c r="G10857" i="24"/>
  <c r="G10858" i="24"/>
  <c r="G10859" i="24"/>
  <c r="G10860" i="24"/>
  <c r="G10861" i="24"/>
  <c r="G10862" i="24"/>
  <c r="G10863" i="24"/>
  <c r="G10864" i="24"/>
  <c r="G10865" i="24"/>
  <c r="G10866" i="24"/>
  <c r="G10867" i="24"/>
  <c r="G10868" i="24"/>
  <c r="G10869" i="24"/>
  <c r="G10870" i="24"/>
  <c r="G10871" i="24"/>
  <c r="G10872" i="24"/>
  <c r="G10873" i="24"/>
  <c r="G10874" i="24"/>
  <c r="G10875" i="24"/>
  <c r="G10876" i="24"/>
  <c r="G10877" i="24"/>
  <c r="G10878" i="24"/>
  <c r="G10879" i="24"/>
  <c r="G10880" i="24"/>
  <c r="G10881" i="24"/>
  <c r="G10882" i="24"/>
  <c r="G10883" i="24"/>
  <c r="G10884" i="24"/>
  <c r="G10885" i="24"/>
  <c r="G10886" i="24"/>
  <c r="G10887" i="24"/>
  <c r="G10888" i="24"/>
  <c r="G10889" i="24"/>
  <c r="G10890" i="24"/>
  <c r="G10891" i="24"/>
  <c r="G10892" i="24"/>
  <c r="G10893" i="24"/>
  <c r="G10894" i="24"/>
  <c r="G10895" i="24"/>
  <c r="G10896" i="24"/>
  <c r="G10897" i="24"/>
  <c r="G10898" i="24"/>
  <c r="G10899" i="24"/>
  <c r="G10900" i="24"/>
  <c r="G10901" i="24"/>
  <c r="G10902" i="24"/>
  <c r="G10903" i="24"/>
  <c r="G10904" i="24"/>
  <c r="G10905" i="24"/>
  <c r="G10906" i="24"/>
  <c r="G10907" i="24"/>
  <c r="G10908" i="24"/>
  <c r="G10909" i="24"/>
  <c r="G10910" i="24"/>
  <c r="G10911" i="24"/>
  <c r="G10912" i="24"/>
  <c r="G10913" i="24"/>
  <c r="G10914" i="24"/>
  <c r="G10915" i="24"/>
  <c r="G10916" i="24"/>
  <c r="G10917" i="24"/>
  <c r="G10918" i="24"/>
  <c r="G10919" i="24"/>
  <c r="G10920" i="24"/>
  <c r="G10921" i="24"/>
  <c r="G10922" i="24"/>
  <c r="G10923" i="24"/>
  <c r="G10924" i="24"/>
  <c r="G10925" i="24"/>
  <c r="G10926" i="24"/>
  <c r="G10927" i="24"/>
  <c r="G10928" i="24"/>
  <c r="G10929" i="24"/>
  <c r="G10930" i="24"/>
  <c r="G10931" i="24"/>
  <c r="G10932" i="24"/>
  <c r="G10933" i="24"/>
  <c r="G10934" i="24"/>
  <c r="G10935" i="24"/>
  <c r="G10936" i="24"/>
  <c r="G10937" i="24"/>
  <c r="G10938" i="24"/>
  <c r="G10939" i="24"/>
  <c r="G10940" i="24"/>
  <c r="G10941" i="24"/>
  <c r="G10942" i="24"/>
  <c r="G10943" i="24"/>
  <c r="G10944" i="24"/>
  <c r="G10945" i="24"/>
  <c r="G10946" i="24"/>
  <c r="G10947" i="24"/>
  <c r="G10948" i="24"/>
  <c r="G10949" i="24"/>
  <c r="G10950" i="24"/>
  <c r="G10951" i="24"/>
  <c r="G10952" i="24"/>
  <c r="G10953" i="24"/>
  <c r="G10954" i="24"/>
  <c r="G10955" i="24"/>
  <c r="G10956" i="24"/>
  <c r="G10957" i="24"/>
  <c r="G10958" i="24"/>
  <c r="G10959" i="24"/>
  <c r="G10960" i="24"/>
  <c r="G10961" i="24"/>
  <c r="G10962" i="24"/>
  <c r="G10963" i="24"/>
  <c r="G10964" i="24"/>
  <c r="G10965" i="24"/>
  <c r="G10966" i="24"/>
  <c r="G10967" i="24"/>
  <c r="G10968" i="24"/>
  <c r="G10969" i="24"/>
  <c r="G10970" i="24"/>
  <c r="G10971" i="24"/>
  <c r="G10972" i="24"/>
  <c r="G10973" i="24"/>
  <c r="G10974" i="24"/>
  <c r="G10975" i="24"/>
  <c r="G10976" i="24"/>
  <c r="G10977" i="24"/>
  <c r="G10978" i="24"/>
  <c r="G10979" i="24"/>
  <c r="G10980" i="24"/>
  <c r="G10981" i="24"/>
  <c r="G10982" i="24"/>
  <c r="G10983" i="24"/>
  <c r="G10984" i="24"/>
  <c r="G10985" i="24"/>
  <c r="G10986" i="24"/>
  <c r="G10987" i="24"/>
  <c r="G10988" i="24"/>
  <c r="G10989" i="24"/>
  <c r="G10990" i="24"/>
  <c r="G10991" i="24"/>
  <c r="G10992" i="24"/>
  <c r="G10993" i="24"/>
  <c r="G10994" i="24"/>
  <c r="G10995" i="24"/>
  <c r="G10996" i="24"/>
  <c r="G10997" i="24"/>
  <c r="G10998" i="24"/>
  <c r="G10999" i="24"/>
  <c r="G11000" i="24"/>
  <c r="G11001" i="24"/>
  <c r="G11002" i="24"/>
  <c r="G11003" i="24"/>
  <c r="G11004" i="24"/>
  <c r="G11005" i="24"/>
  <c r="G11006" i="24"/>
  <c r="G11007" i="24"/>
  <c r="G11008" i="24"/>
  <c r="G11009" i="24"/>
  <c r="G11010" i="24"/>
  <c r="G11011" i="24"/>
  <c r="G11012" i="24"/>
  <c r="G11013" i="24"/>
  <c r="G11014" i="24"/>
  <c r="G11015" i="24"/>
  <c r="G11016" i="24"/>
  <c r="G11017" i="24"/>
  <c r="G11018" i="24"/>
  <c r="G11019" i="24"/>
  <c r="G11020" i="24"/>
  <c r="G11021" i="24"/>
  <c r="G11022" i="24"/>
  <c r="G11023" i="24"/>
  <c r="G11024" i="24"/>
  <c r="G11025" i="24"/>
  <c r="G11026" i="24"/>
  <c r="G11027" i="24"/>
  <c r="G11028" i="24"/>
  <c r="G11029" i="24"/>
  <c r="G11030" i="24"/>
  <c r="G11031" i="24"/>
  <c r="G11032" i="24"/>
  <c r="G11033" i="24"/>
  <c r="G11034" i="24"/>
  <c r="G11035" i="24"/>
  <c r="G11036" i="24"/>
  <c r="G11037" i="24"/>
  <c r="G11038" i="24"/>
  <c r="G11039" i="24"/>
  <c r="G11040" i="24"/>
  <c r="G11041" i="24"/>
  <c r="G11042" i="24"/>
  <c r="G11043" i="24"/>
  <c r="G11044" i="24"/>
  <c r="G11045" i="24"/>
  <c r="G11046" i="24"/>
  <c r="G11047" i="24"/>
  <c r="G11048" i="24"/>
  <c r="G11049" i="24"/>
  <c r="G11050" i="24"/>
  <c r="G11051" i="24"/>
  <c r="G11052" i="24"/>
  <c r="G11053" i="24"/>
  <c r="G11054" i="24"/>
  <c r="G11055" i="24"/>
  <c r="G11056" i="24"/>
  <c r="G11057" i="24"/>
  <c r="G11058" i="24"/>
  <c r="G11059" i="24"/>
  <c r="G11060" i="24"/>
  <c r="G11061" i="24"/>
  <c r="G11062" i="24"/>
  <c r="G11063" i="24"/>
  <c r="G11064" i="24"/>
  <c r="G11065" i="24"/>
  <c r="G11066" i="24"/>
  <c r="G11067" i="24"/>
  <c r="G11068" i="24"/>
  <c r="G11069" i="24"/>
  <c r="G11070" i="24"/>
  <c r="G11071" i="24"/>
  <c r="G11072" i="24"/>
  <c r="G11073" i="24"/>
  <c r="G11074" i="24"/>
  <c r="G11075" i="24"/>
  <c r="G11076" i="24"/>
  <c r="G11077" i="24"/>
  <c r="G11078" i="24"/>
  <c r="G11079" i="24"/>
  <c r="G11080" i="24"/>
  <c r="G11081" i="24"/>
  <c r="G11082" i="24"/>
  <c r="G11083" i="24"/>
  <c r="G11084" i="24"/>
  <c r="G11085" i="24"/>
  <c r="G11086" i="24"/>
  <c r="G11087" i="24"/>
  <c r="G11088" i="24"/>
  <c r="G11089" i="24"/>
  <c r="G11090" i="24"/>
  <c r="G11091" i="24"/>
  <c r="G11092" i="24"/>
  <c r="G11093" i="24"/>
  <c r="G11094" i="24"/>
  <c r="G11095" i="24"/>
  <c r="G11096" i="24"/>
  <c r="G11097" i="24"/>
  <c r="G11098" i="24"/>
  <c r="G11099" i="24"/>
  <c r="G11100" i="24"/>
  <c r="G11101" i="24"/>
  <c r="G11102" i="24"/>
  <c r="G11103" i="24"/>
  <c r="G11104" i="24"/>
  <c r="G11105" i="24"/>
  <c r="G11106" i="24"/>
  <c r="G11107" i="24"/>
  <c r="G11108" i="24"/>
  <c r="G11109" i="24"/>
  <c r="G11110" i="24"/>
  <c r="G11111" i="24"/>
  <c r="G11112" i="24"/>
  <c r="G11113" i="24"/>
  <c r="G11114" i="24"/>
  <c r="G11115" i="24"/>
  <c r="G11116" i="24"/>
  <c r="G11117" i="24"/>
  <c r="G11118" i="24"/>
  <c r="G11119" i="24"/>
  <c r="G11120" i="24"/>
  <c r="G11121" i="24"/>
  <c r="G11122" i="24"/>
  <c r="G11123" i="24"/>
  <c r="G11124" i="24"/>
  <c r="G11125" i="24"/>
  <c r="G11126" i="24"/>
  <c r="G11127" i="24"/>
  <c r="G11128" i="24"/>
  <c r="G11129" i="24"/>
  <c r="G11130" i="24"/>
  <c r="G11131" i="24"/>
  <c r="G11132" i="24"/>
  <c r="G11133" i="24"/>
  <c r="G11134" i="24"/>
  <c r="G11135" i="24"/>
  <c r="G11136" i="24"/>
  <c r="G11137" i="24"/>
  <c r="G11138" i="24"/>
  <c r="G11139" i="24"/>
  <c r="G11140" i="24"/>
  <c r="G11141" i="24"/>
  <c r="G11142" i="24"/>
  <c r="G11143" i="24"/>
  <c r="G11144" i="24"/>
  <c r="G11145" i="24"/>
  <c r="G11146" i="24"/>
  <c r="G11147" i="24"/>
  <c r="G11148" i="24"/>
  <c r="G11149" i="24"/>
  <c r="G11150" i="24"/>
  <c r="G11151" i="24"/>
  <c r="G11152" i="24"/>
  <c r="G11153" i="24"/>
  <c r="G11154" i="24"/>
  <c r="G11155" i="24"/>
  <c r="G11156" i="24"/>
  <c r="G11157" i="24"/>
  <c r="G11158" i="24"/>
  <c r="G11159" i="24"/>
  <c r="G11160" i="24"/>
  <c r="G11161" i="24"/>
  <c r="G11162" i="24"/>
  <c r="G11163" i="24"/>
  <c r="G11164" i="24"/>
  <c r="G11165" i="24"/>
  <c r="G11166" i="24"/>
  <c r="G11167" i="24"/>
  <c r="G11168" i="24"/>
  <c r="G11169" i="24"/>
  <c r="G11170" i="24"/>
  <c r="G11171" i="24"/>
  <c r="G11172" i="24"/>
  <c r="G11173" i="24"/>
  <c r="G11174" i="24"/>
  <c r="G11175" i="24"/>
  <c r="G11176" i="24"/>
  <c r="G11177" i="24"/>
  <c r="G11178" i="24"/>
  <c r="G11179" i="24"/>
  <c r="G11180" i="24"/>
  <c r="G11181" i="24"/>
  <c r="G11182" i="24"/>
  <c r="G11183" i="24"/>
  <c r="G11184" i="24"/>
  <c r="G11185" i="24"/>
  <c r="G11186" i="24"/>
  <c r="G11187" i="24"/>
  <c r="G11188" i="24"/>
  <c r="G11189" i="24"/>
  <c r="G11190" i="24"/>
  <c r="G11191" i="24"/>
  <c r="G11192" i="24"/>
  <c r="G11193" i="24"/>
  <c r="G11194" i="24"/>
  <c r="G11195" i="24"/>
  <c r="G11196" i="24"/>
  <c r="G11197" i="24"/>
  <c r="G11198" i="24"/>
  <c r="G11199" i="24"/>
  <c r="G11200" i="24"/>
  <c r="G11201" i="24"/>
  <c r="G11202" i="24"/>
  <c r="G11203" i="24"/>
  <c r="G11204" i="24"/>
  <c r="G11205" i="24"/>
  <c r="G11206" i="24"/>
  <c r="G11207" i="24"/>
  <c r="G11208" i="24"/>
  <c r="G11209" i="24"/>
  <c r="G11210" i="24"/>
  <c r="G11211" i="24"/>
  <c r="G11212" i="24"/>
  <c r="G11213" i="24"/>
  <c r="G11214" i="24"/>
  <c r="G11215" i="24"/>
  <c r="G11216" i="24"/>
  <c r="G11217" i="24"/>
  <c r="G11218" i="24"/>
  <c r="G11219" i="24"/>
  <c r="G11220" i="24"/>
  <c r="G11221" i="24"/>
  <c r="G11222" i="24"/>
  <c r="G11223" i="24"/>
  <c r="G11224" i="24"/>
  <c r="G11225" i="24"/>
  <c r="G11226" i="24"/>
  <c r="G11227" i="24"/>
  <c r="G11228" i="24"/>
  <c r="G11229" i="24"/>
  <c r="G11230" i="24"/>
  <c r="G11231" i="24"/>
  <c r="G11232" i="24"/>
  <c r="G11233" i="24"/>
  <c r="G11234" i="24"/>
  <c r="G11235" i="24"/>
  <c r="G11236" i="24"/>
  <c r="G11237" i="24"/>
  <c r="G11238" i="24"/>
  <c r="G11239" i="24"/>
  <c r="G11240" i="24"/>
  <c r="G11241" i="24"/>
  <c r="G11242" i="24"/>
  <c r="G11243" i="24"/>
  <c r="G11244" i="24"/>
  <c r="G11245" i="24"/>
  <c r="G11246" i="24"/>
  <c r="G11247" i="24"/>
  <c r="G11248" i="24"/>
  <c r="G11249" i="24"/>
  <c r="G11250" i="24"/>
  <c r="G11251" i="24"/>
  <c r="G11252" i="24"/>
  <c r="G11253" i="24"/>
  <c r="G11254" i="24"/>
  <c r="G11255" i="24"/>
  <c r="G11256" i="24"/>
  <c r="G11257" i="24"/>
  <c r="G11258" i="24"/>
  <c r="G11259" i="24"/>
  <c r="G11260" i="24"/>
  <c r="G11261" i="24"/>
  <c r="G11262" i="24"/>
  <c r="G11263" i="24"/>
  <c r="G11264" i="24"/>
  <c r="G11265" i="24"/>
  <c r="G11266" i="24"/>
  <c r="G11267" i="24"/>
  <c r="G11268" i="24"/>
  <c r="G11269" i="24"/>
  <c r="G11270" i="24"/>
  <c r="G11271" i="24"/>
  <c r="G11272" i="24"/>
  <c r="G11273" i="24"/>
  <c r="G11274" i="24"/>
  <c r="G11275" i="24"/>
  <c r="G11276" i="24"/>
  <c r="G11277" i="24"/>
  <c r="G11278" i="24"/>
  <c r="G11279" i="24"/>
  <c r="G11280" i="24"/>
  <c r="G11281" i="24"/>
  <c r="G11282" i="24"/>
  <c r="G11283" i="24"/>
  <c r="G11284" i="24"/>
  <c r="G11285" i="24"/>
  <c r="G11286" i="24"/>
  <c r="G11287" i="24"/>
  <c r="G11288" i="24"/>
  <c r="G11289" i="24"/>
  <c r="G11290" i="24"/>
  <c r="G11291" i="24"/>
  <c r="G11292" i="24"/>
  <c r="G11293" i="24"/>
  <c r="G11294" i="24"/>
  <c r="G11295" i="24"/>
  <c r="G11296" i="24"/>
  <c r="G11297" i="24"/>
  <c r="G11298" i="24"/>
  <c r="G11299" i="24"/>
  <c r="G11300" i="24"/>
  <c r="G11301" i="24"/>
  <c r="G11302" i="24"/>
  <c r="G11303" i="24"/>
  <c r="G11304" i="24"/>
  <c r="G11305" i="24"/>
  <c r="G11306" i="24"/>
  <c r="G11307" i="24"/>
  <c r="G11308" i="24"/>
  <c r="G11309" i="24"/>
  <c r="G11310" i="24"/>
  <c r="G11311" i="24"/>
  <c r="G11312" i="24"/>
  <c r="G11313" i="24"/>
  <c r="G11314" i="24"/>
  <c r="G11315" i="24"/>
  <c r="G11316" i="24"/>
  <c r="G11317" i="24"/>
  <c r="G11318" i="24"/>
  <c r="G11319" i="24"/>
  <c r="G11320" i="24"/>
  <c r="G11321" i="24"/>
  <c r="G11322" i="24"/>
  <c r="G11323" i="24"/>
  <c r="G11324" i="24"/>
  <c r="G11325" i="24"/>
  <c r="G11326" i="24"/>
  <c r="G11327" i="24"/>
  <c r="G11328" i="24"/>
  <c r="G11329" i="24"/>
  <c r="G11330" i="24"/>
  <c r="G11331" i="24"/>
  <c r="G11332" i="24"/>
  <c r="G11333" i="24"/>
  <c r="G11334" i="24"/>
  <c r="G11335" i="24"/>
  <c r="G11336" i="24"/>
  <c r="G11337" i="24"/>
  <c r="G11338" i="24"/>
  <c r="G11339" i="24"/>
  <c r="G11340" i="24"/>
  <c r="G11341" i="24"/>
  <c r="G11342" i="24"/>
  <c r="G11343" i="24"/>
  <c r="G11344" i="24"/>
  <c r="G11345" i="24"/>
  <c r="G11346" i="24"/>
  <c r="G11347" i="24"/>
  <c r="G11348" i="24"/>
  <c r="G11349" i="24"/>
  <c r="G11350" i="24"/>
  <c r="G11351" i="24"/>
  <c r="G11352" i="24"/>
  <c r="G11353" i="24"/>
  <c r="G11354" i="24"/>
  <c r="G11355" i="24"/>
  <c r="G11356" i="24"/>
  <c r="G11357" i="24"/>
  <c r="G11358" i="24"/>
  <c r="G11359" i="24"/>
  <c r="G11360" i="24"/>
  <c r="G11361" i="24"/>
  <c r="G11362" i="24"/>
  <c r="G11363" i="24"/>
  <c r="G11364" i="24"/>
  <c r="G11365" i="24"/>
  <c r="G11366" i="24"/>
  <c r="G11367" i="24"/>
  <c r="G11368" i="24"/>
  <c r="G11369" i="24"/>
  <c r="G11370" i="24"/>
  <c r="G11371" i="24"/>
  <c r="G11372" i="24"/>
  <c r="G11373" i="24"/>
  <c r="G11374" i="24"/>
  <c r="G11375" i="24"/>
  <c r="G11376" i="24"/>
  <c r="G11377" i="24"/>
  <c r="G11378" i="24"/>
  <c r="G11379" i="24"/>
  <c r="G11380" i="24"/>
  <c r="G11381" i="24"/>
  <c r="G11382" i="24"/>
  <c r="G11383" i="24"/>
  <c r="G11384" i="24"/>
  <c r="G11385" i="24"/>
  <c r="G11386" i="24"/>
  <c r="G11387" i="24"/>
  <c r="G11388" i="24"/>
  <c r="G11389" i="24"/>
  <c r="G11390" i="24"/>
  <c r="G11391" i="24"/>
  <c r="G11392" i="24"/>
  <c r="G11393" i="24"/>
  <c r="G11394" i="24"/>
  <c r="G11395" i="24"/>
  <c r="G11396" i="24"/>
  <c r="G11397" i="24"/>
  <c r="G11398" i="24"/>
  <c r="G11399" i="24"/>
  <c r="G11400" i="24"/>
  <c r="G11401" i="24"/>
  <c r="G11402" i="24"/>
  <c r="G11403" i="24"/>
  <c r="G11404" i="24"/>
  <c r="G11405" i="24"/>
  <c r="G11406" i="24"/>
  <c r="G11407" i="24"/>
  <c r="G11408" i="24"/>
  <c r="G11409" i="24"/>
  <c r="G11410" i="24"/>
  <c r="G11411" i="24"/>
  <c r="G11412" i="24"/>
  <c r="G11413" i="24"/>
  <c r="G11414" i="24"/>
  <c r="G11415" i="24"/>
  <c r="G11416" i="24"/>
  <c r="G11417" i="24"/>
  <c r="G11418" i="24"/>
  <c r="G11419" i="24"/>
  <c r="G11420" i="24"/>
  <c r="G11421" i="24"/>
  <c r="G11422" i="24"/>
  <c r="G11423" i="24"/>
  <c r="G11424" i="24"/>
  <c r="G11425" i="24"/>
  <c r="G11426" i="24"/>
  <c r="G11427" i="24"/>
  <c r="G11428" i="24"/>
  <c r="G11429" i="24"/>
  <c r="G11430" i="24"/>
  <c r="G11431" i="24"/>
  <c r="G11432" i="24"/>
  <c r="G11433" i="24"/>
  <c r="G11434" i="24"/>
  <c r="G11435" i="24"/>
  <c r="G11436" i="24"/>
  <c r="G11437" i="24"/>
  <c r="G11438" i="24"/>
  <c r="G11439" i="24"/>
  <c r="G11440" i="24"/>
  <c r="G11441" i="24"/>
  <c r="G11442" i="24"/>
  <c r="G11443" i="24"/>
  <c r="G11444" i="24"/>
  <c r="G11445" i="24"/>
  <c r="G11446" i="24"/>
  <c r="G11447" i="24"/>
  <c r="G11448" i="24"/>
  <c r="G11449" i="24"/>
  <c r="G11450" i="24"/>
  <c r="G11451" i="24"/>
  <c r="G11452" i="24"/>
  <c r="G11453" i="24"/>
  <c r="G11454" i="24"/>
  <c r="G11455" i="24"/>
  <c r="G11456" i="24"/>
  <c r="G11457" i="24"/>
  <c r="G11458" i="24"/>
  <c r="G11459" i="24"/>
  <c r="G11460" i="24"/>
  <c r="G11461" i="24"/>
  <c r="G11462" i="24"/>
  <c r="G11463" i="24"/>
  <c r="G11464" i="24"/>
  <c r="G11465" i="24"/>
  <c r="G11466" i="24"/>
  <c r="G11467" i="24"/>
  <c r="G11468" i="24"/>
  <c r="G11469" i="24"/>
  <c r="G11470" i="24"/>
  <c r="G11471" i="24"/>
  <c r="G11472" i="24"/>
  <c r="G11473" i="24"/>
  <c r="G11474" i="24"/>
  <c r="G11475" i="24"/>
  <c r="G11476" i="24"/>
  <c r="G11477" i="24"/>
  <c r="G11478" i="24"/>
  <c r="G11479" i="24"/>
  <c r="G11480" i="24"/>
  <c r="G11481" i="24"/>
  <c r="G11482" i="24"/>
  <c r="G11483" i="24"/>
  <c r="G11484" i="24"/>
  <c r="G11485" i="24"/>
  <c r="G11486" i="24"/>
  <c r="G11487" i="24"/>
  <c r="G11488" i="24"/>
  <c r="G11489" i="24"/>
  <c r="G11490" i="24"/>
  <c r="G11491" i="24"/>
  <c r="G11492" i="24"/>
  <c r="G11493" i="24"/>
  <c r="G11494" i="24"/>
  <c r="G11495" i="24"/>
  <c r="G11496" i="24"/>
  <c r="G11497" i="24"/>
  <c r="G11498" i="24"/>
  <c r="G11499" i="24"/>
  <c r="G11500" i="24"/>
  <c r="G11501" i="24"/>
  <c r="G11502" i="24"/>
  <c r="G11503" i="24"/>
  <c r="G11504" i="24"/>
  <c r="G11505" i="24"/>
  <c r="G11506" i="24"/>
  <c r="G11507" i="24"/>
  <c r="G11508" i="24"/>
  <c r="G11509" i="24"/>
  <c r="G11510" i="24"/>
  <c r="G11511" i="24"/>
  <c r="G11512" i="24"/>
  <c r="G11513" i="24"/>
  <c r="G11514" i="24"/>
  <c r="G11515" i="24"/>
  <c r="G11516" i="24"/>
  <c r="G11517" i="24"/>
  <c r="G11518" i="24"/>
  <c r="G11519" i="24"/>
  <c r="G11520" i="24"/>
  <c r="G11521" i="24"/>
  <c r="G11522" i="24"/>
  <c r="G11523" i="24"/>
  <c r="G11524" i="24"/>
  <c r="G11525" i="24"/>
  <c r="G11526" i="24"/>
  <c r="G11527" i="24"/>
  <c r="G11528" i="24"/>
  <c r="G11529" i="24"/>
  <c r="G11530" i="24"/>
  <c r="G11531" i="24"/>
  <c r="G11532" i="24"/>
  <c r="G11533" i="24"/>
  <c r="G11534" i="24"/>
  <c r="G11535" i="24"/>
  <c r="G11536" i="24"/>
  <c r="G11537" i="24"/>
  <c r="G11538" i="24"/>
  <c r="G11539" i="24"/>
  <c r="G11540" i="24"/>
  <c r="G11541" i="24"/>
  <c r="G11542" i="24"/>
  <c r="G11543" i="24"/>
  <c r="G11544" i="24"/>
  <c r="G11545" i="24"/>
  <c r="G11546" i="24"/>
  <c r="G11547" i="24"/>
  <c r="G11548" i="24"/>
  <c r="G11549" i="24"/>
  <c r="G11550" i="24"/>
  <c r="G11551" i="24"/>
  <c r="G11552" i="24"/>
  <c r="G11553" i="24"/>
  <c r="G11554" i="24"/>
  <c r="G11555" i="24"/>
  <c r="G11556" i="24"/>
  <c r="G11557" i="24"/>
  <c r="G11558" i="24"/>
  <c r="G11559" i="24"/>
  <c r="G11560" i="24"/>
  <c r="G11561" i="24"/>
  <c r="G11562" i="24"/>
  <c r="G11563" i="24"/>
  <c r="G11564" i="24"/>
  <c r="G11565" i="24"/>
  <c r="G11566" i="24"/>
  <c r="G11567" i="24"/>
  <c r="G11568" i="24"/>
  <c r="G11569" i="24"/>
  <c r="G11570" i="24"/>
  <c r="G11571" i="24"/>
  <c r="G11572" i="24"/>
  <c r="G11573" i="24"/>
  <c r="G11574" i="24"/>
  <c r="G11575" i="24"/>
  <c r="G11576" i="24"/>
  <c r="G11577" i="24"/>
  <c r="G11578" i="24"/>
  <c r="G11579" i="24"/>
  <c r="G11580" i="24"/>
  <c r="G11581" i="24"/>
  <c r="G11582" i="24"/>
  <c r="G11583" i="24"/>
  <c r="G11584" i="24"/>
  <c r="G11585" i="24"/>
  <c r="G11586" i="24"/>
  <c r="G11587" i="24"/>
  <c r="G11588" i="24"/>
  <c r="G11589" i="24"/>
  <c r="G11590" i="24"/>
  <c r="G11591" i="24"/>
  <c r="G11592" i="24"/>
  <c r="G11593" i="24"/>
  <c r="G11594" i="24"/>
  <c r="G11595" i="24"/>
  <c r="G11596" i="24"/>
  <c r="G11597" i="24"/>
  <c r="G11598" i="24"/>
  <c r="G11599" i="24"/>
  <c r="G11600" i="24"/>
  <c r="G11601" i="24"/>
  <c r="G11602" i="24"/>
  <c r="G11603" i="24"/>
  <c r="G11604" i="24"/>
  <c r="G11605" i="24"/>
  <c r="G11606" i="24"/>
  <c r="G11607" i="24"/>
  <c r="G11608" i="24"/>
  <c r="G11609" i="24"/>
  <c r="G11610" i="24"/>
  <c r="G11611" i="24"/>
  <c r="G11612" i="24"/>
  <c r="G11613" i="24"/>
  <c r="G11614" i="24"/>
  <c r="G11615" i="24"/>
  <c r="G11616" i="24"/>
  <c r="G11617" i="24"/>
  <c r="G11618" i="24"/>
  <c r="G11619" i="24"/>
  <c r="G11620" i="24"/>
  <c r="G11621" i="24"/>
  <c r="G11622" i="24"/>
  <c r="G11623" i="24"/>
  <c r="G11624" i="24"/>
  <c r="G11625" i="24"/>
  <c r="G11626" i="24"/>
  <c r="G11627" i="24"/>
  <c r="G11628" i="24"/>
  <c r="G11629" i="24"/>
  <c r="G11630" i="24"/>
  <c r="G11631" i="24"/>
  <c r="G11632" i="24"/>
  <c r="G11633" i="24"/>
  <c r="G11634" i="24"/>
  <c r="G11635" i="24"/>
  <c r="G11636" i="24"/>
  <c r="G11637" i="24"/>
  <c r="G11638" i="24"/>
  <c r="G11639" i="24"/>
  <c r="G11640" i="24"/>
  <c r="G11641" i="24"/>
  <c r="G11642" i="24"/>
  <c r="G11643" i="24"/>
  <c r="G11644" i="24"/>
  <c r="G11645" i="24"/>
  <c r="G11646" i="24"/>
  <c r="G11647" i="24"/>
  <c r="G11648" i="24"/>
  <c r="G11649" i="24"/>
  <c r="G11650" i="24"/>
  <c r="G11651" i="24"/>
  <c r="G11652" i="24"/>
  <c r="G11653" i="24"/>
  <c r="G11654" i="24"/>
  <c r="G11655" i="24"/>
  <c r="G11656" i="24"/>
  <c r="G11657" i="24"/>
  <c r="G11658" i="24"/>
  <c r="G11659" i="24"/>
  <c r="G11660" i="24"/>
  <c r="G11661" i="24"/>
  <c r="G11662" i="24"/>
  <c r="G11663" i="24"/>
  <c r="G11664" i="24"/>
  <c r="G11665" i="24"/>
  <c r="G11666" i="24"/>
  <c r="G11667" i="24"/>
  <c r="G11668" i="24"/>
  <c r="G11669" i="24"/>
  <c r="G11670" i="24"/>
  <c r="G11671" i="24"/>
  <c r="G11672" i="24"/>
  <c r="G11673" i="24"/>
  <c r="G11674" i="24"/>
  <c r="G11675" i="24"/>
  <c r="G11676" i="24"/>
  <c r="G11677" i="24"/>
  <c r="G11678" i="24"/>
  <c r="G11679" i="24"/>
  <c r="G11680" i="24"/>
  <c r="G11681" i="24"/>
  <c r="G11682" i="24"/>
  <c r="G11683" i="24"/>
  <c r="G11684" i="24"/>
  <c r="G11685" i="24"/>
  <c r="G11686" i="24"/>
  <c r="G11687" i="24"/>
  <c r="G11688" i="24"/>
  <c r="G11689" i="24"/>
  <c r="G11690" i="24"/>
  <c r="G11691" i="24"/>
  <c r="G11692" i="24"/>
  <c r="G11693" i="24"/>
  <c r="G11694" i="24"/>
  <c r="G11695" i="24"/>
  <c r="G11696" i="24"/>
  <c r="G11697" i="24"/>
  <c r="G11698" i="24"/>
  <c r="G11699" i="24"/>
  <c r="G11700" i="24"/>
  <c r="G11701" i="24"/>
  <c r="G11702" i="24"/>
  <c r="G11703" i="24"/>
  <c r="G11704" i="24"/>
  <c r="G11705" i="24"/>
  <c r="G11706" i="24"/>
  <c r="G11707" i="24"/>
  <c r="G11708" i="24"/>
  <c r="G11709" i="24"/>
  <c r="G11710" i="24"/>
  <c r="G11711" i="24"/>
  <c r="G11712" i="24"/>
  <c r="G11713" i="24"/>
  <c r="G11714" i="24"/>
  <c r="G11715" i="24"/>
  <c r="G11716" i="24"/>
  <c r="G11717" i="24"/>
  <c r="G11718" i="24"/>
  <c r="G11719" i="24"/>
  <c r="G11720" i="24"/>
  <c r="G11721" i="24"/>
  <c r="G11722" i="24"/>
  <c r="G11723" i="24"/>
  <c r="G11724" i="24"/>
  <c r="G11725" i="24"/>
  <c r="G11726" i="24"/>
  <c r="G11727" i="24"/>
  <c r="G11728" i="24"/>
  <c r="G11729" i="24"/>
  <c r="G11730" i="24"/>
  <c r="G11731" i="24"/>
  <c r="G11732" i="24"/>
  <c r="G11733" i="24"/>
  <c r="G11734" i="24"/>
  <c r="G11735" i="24"/>
  <c r="G11736" i="24"/>
  <c r="G11737" i="24"/>
  <c r="G11738" i="24"/>
  <c r="G11739" i="24"/>
  <c r="G11740" i="24"/>
  <c r="G11741" i="24"/>
  <c r="G11742" i="24"/>
  <c r="G11743" i="24"/>
  <c r="G11744" i="24"/>
  <c r="G11745" i="24"/>
  <c r="G11746" i="24"/>
  <c r="G11747" i="24"/>
  <c r="G11748" i="24"/>
  <c r="G11749" i="24"/>
  <c r="G11750" i="24"/>
  <c r="G11751" i="24"/>
  <c r="G11752" i="24"/>
  <c r="G11753" i="24"/>
  <c r="G11754" i="24"/>
  <c r="G11755" i="24"/>
  <c r="G11756" i="24"/>
  <c r="G11757" i="24"/>
  <c r="G11758" i="24"/>
  <c r="G11759" i="24"/>
  <c r="G11760" i="24"/>
  <c r="G11761" i="24"/>
  <c r="G11762" i="24"/>
  <c r="G11763" i="24"/>
  <c r="G11764" i="24"/>
  <c r="G11765" i="24"/>
  <c r="G11766" i="24"/>
  <c r="G11767" i="24"/>
  <c r="G11768" i="24"/>
  <c r="G11769" i="24"/>
  <c r="G11770" i="24"/>
  <c r="G11771" i="24"/>
  <c r="G11772" i="24"/>
  <c r="G11773" i="24"/>
  <c r="G11774" i="24"/>
  <c r="G11775" i="24"/>
  <c r="G11776" i="24"/>
  <c r="G11777" i="24"/>
  <c r="G11778" i="24"/>
  <c r="G11779" i="24"/>
  <c r="G11780" i="24"/>
  <c r="G11781" i="24"/>
  <c r="G11782" i="24"/>
  <c r="G11783" i="24"/>
  <c r="G11784" i="24"/>
  <c r="G11785" i="24"/>
  <c r="G11786" i="24"/>
  <c r="G11787" i="24"/>
  <c r="G11788" i="24"/>
  <c r="G11789" i="24"/>
  <c r="G11790" i="24"/>
  <c r="G11791" i="24"/>
  <c r="G11792" i="24"/>
  <c r="G11793" i="24"/>
  <c r="G11794" i="24"/>
  <c r="G11795" i="24"/>
  <c r="G11796" i="24"/>
  <c r="G11797" i="24"/>
  <c r="G11798" i="24"/>
  <c r="G11799" i="24"/>
  <c r="G11800" i="24"/>
  <c r="G11801" i="24"/>
  <c r="G11802" i="24"/>
  <c r="G11803" i="24"/>
  <c r="G11804" i="24"/>
  <c r="G11805" i="24"/>
  <c r="G11806" i="24"/>
  <c r="G11807" i="24"/>
  <c r="G11808" i="24"/>
  <c r="G11809" i="24"/>
  <c r="G11810" i="24"/>
  <c r="G11811" i="24"/>
  <c r="G11812" i="24"/>
  <c r="G11813" i="24"/>
  <c r="G11814" i="24"/>
  <c r="G11815" i="24"/>
  <c r="G11816" i="24"/>
  <c r="G11817" i="24"/>
  <c r="G11818" i="24"/>
  <c r="G11819" i="24"/>
  <c r="G11820" i="24"/>
  <c r="G11821" i="24"/>
  <c r="G11822" i="24"/>
  <c r="G11823" i="24"/>
  <c r="G11824" i="24"/>
  <c r="G11825" i="24"/>
  <c r="G11826" i="24"/>
  <c r="G11827" i="24"/>
  <c r="G11828" i="24"/>
  <c r="G11829" i="24"/>
  <c r="G11830" i="24"/>
  <c r="G11831" i="24"/>
  <c r="G11832" i="24"/>
  <c r="G11833" i="24"/>
  <c r="G11834" i="24"/>
  <c r="G11835" i="24"/>
  <c r="G11836" i="24"/>
  <c r="G11837" i="24"/>
  <c r="G11838" i="24"/>
  <c r="G11839" i="24"/>
  <c r="G11840" i="24"/>
  <c r="G11841" i="24"/>
  <c r="G11842" i="24"/>
  <c r="G11843" i="24"/>
  <c r="G11844" i="24"/>
  <c r="G11845" i="24"/>
  <c r="G11846" i="24"/>
  <c r="G11847" i="24"/>
  <c r="G11848" i="24"/>
  <c r="G11849" i="24"/>
  <c r="G11850" i="24"/>
  <c r="G11851" i="24"/>
  <c r="G11852" i="24"/>
  <c r="G11853" i="24"/>
  <c r="G11854" i="24"/>
  <c r="G11855" i="24"/>
  <c r="G11856" i="24"/>
  <c r="G11857" i="24"/>
  <c r="G11858" i="24"/>
  <c r="G11859" i="24"/>
  <c r="G11860" i="24"/>
  <c r="G11861" i="24"/>
  <c r="G11862" i="24"/>
  <c r="G11863" i="24"/>
  <c r="G11864" i="24"/>
  <c r="G11865" i="24"/>
  <c r="G11866" i="24"/>
  <c r="G11867" i="24"/>
  <c r="G11868" i="24"/>
  <c r="G11869" i="24"/>
  <c r="G11870" i="24"/>
  <c r="G11871" i="24"/>
  <c r="G11872" i="24"/>
  <c r="G11873" i="24"/>
  <c r="G11874" i="24"/>
  <c r="G11875" i="24"/>
  <c r="G11876" i="24"/>
  <c r="G11877" i="24"/>
  <c r="G11878" i="24"/>
  <c r="G11879" i="24"/>
  <c r="G11880" i="24"/>
  <c r="G11881" i="24"/>
  <c r="G11882" i="24"/>
  <c r="G11883" i="24"/>
  <c r="G11884" i="24"/>
  <c r="G11885" i="24"/>
  <c r="G11886" i="24"/>
  <c r="G11887" i="24"/>
  <c r="G11888" i="24"/>
  <c r="G11889" i="24"/>
  <c r="G11890" i="24"/>
  <c r="G11891" i="24"/>
  <c r="G11892" i="24"/>
  <c r="G11893" i="24"/>
  <c r="G11894" i="24"/>
  <c r="G11895" i="24"/>
  <c r="G11896" i="24"/>
  <c r="G11897" i="24"/>
  <c r="G11898" i="24"/>
  <c r="G11899" i="24"/>
  <c r="G11900" i="24"/>
  <c r="G11901" i="24"/>
  <c r="G11902" i="24"/>
  <c r="G11903" i="24"/>
  <c r="G11904" i="24"/>
  <c r="G11905" i="24"/>
  <c r="G11906" i="24"/>
  <c r="G11907" i="24"/>
  <c r="G11908" i="24"/>
  <c r="G11909" i="24"/>
  <c r="G11910" i="24"/>
  <c r="G11911" i="24"/>
  <c r="G11912" i="24"/>
  <c r="G11913" i="24"/>
  <c r="G11914" i="24"/>
  <c r="G11915" i="24"/>
  <c r="G11916" i="24"/>
  <c r="G11917" i="24"/>
  <c r="G11918" i="24"/>
  <c r="G11919" i="24"/>
  <c r="G11920" i="24"/>
  <c r="G11921" i="24"/>
  <c r="G11922" i="24"/>
  <c r="G11923" i="24"/>
  <c r="G11924" i="24"/>
  <c r="G11925" i="24"/>
  <c r="G11926" i="24"/>
  <c r="G11927" i="24"/>
  <c r="G11928" i="24"/>
  <c r="G11929" i="24"/>
  <c r="G11930" i="24"/>
  <c r="G11931" i="24"/>
  <c r="G11932" i="24"/>
  <c r="G11933" i="24"/>
  <c r="G11934" i="24"/>
  <c r="G11935" i="24"/>
  <c r="G11936" i="24"/>
  <c r="G11937" i="24"/>
  <c r="G11938" i="24"/>
  <c r="G11939" i="24"/>
  <c r="G11940" i="24"/>
  <c r="G11941" i="24"/>
  <c r="G11942" i="24"/>
  <c r="G11943" i="24"/>
  <c r="G11944" i="24"/>
  <c r="G11945" i="24"/>
  <c r="G11946" i="24"/>
  <c r="G11947" i="24"/>
  <c r="G11948" i="24"/>
  <c r="G11949" i="24"/>
  <c r="G11950" i="24"/>
  <c r="G11951" i="24"/>
  <c r="G11952" i="24"/>
  <c r="G11953" i="24"/>
  <c r="G11954" i="24"/>
  <c r="G11955" i="24"/>
  <c r="G11956" i="24"/>
  <c r="G11957" i="24"/>
  <c r="G11958" i="24"/>
  <c r="G11959" i="24"/>
  <c r="G11960" i="24"/>
  <c r="G11961" i="24"/>
  <c r="G11962" i="24"/>
  <c r="G11963" i="24"/>
  <c r="G11964" i="24"/>
  <c r="G11965" i="24"/>
  <c r="G11966" i="24"/>
  <c r="G11967" i="24"/>
  <c r="G11968" i="24"/>
  <c r="G11969" i="24"/>
  <c r="G11970" i="24"/>
  <c r="G11971" i="24"/>
  <c r="G11972" i="24"/>
  <c r="G11973" i="24"/>
  <c r="G11974" i="24"/>
  <c r="G11975" i="24"/>
  <c r="G11976" i="24"/>
  <c r="G11977" i="24"/>
  <c r="G11978" i="24"/>
  <c r="G11979" i="24"/>
  <c r="G11980" i="24"/>
  <c r="G11981" i="24"/>
  <c r="G11982" i="24"/>
  <c r="G11983" i="24"/>
  <c r="G11984" i="24"/>
  <c r="G11985" i="24"/>
  <c r="G11986" i="24"/>
  <c r="G11987" i="24"/>
  <c r="G11988" i="24"/>
  <c r="G11989" i="24"/>
  <c r="G11990" i="24"/>
  <c r="G11991" i="24"/>
  <c r="G11992" i="24"/>
  <c r="G11993" i="24"/>
  <c r="G11994" i="24"/>
  <c r="G11995" i="24"/>
  <c r="G11996" i="24"/>
  <c r="G11997" i="24"/>
  <c r="G11998" i="24"/>
  <c r="G11999" i="24"/>
  <c r="G12000" i="24"/>
  <c r="G12001" i="24"/>
  <c r="G12002" i="24"/>
  <c r="G12003" i="24"/>
  <c r="G12004" i="24"/>
  <c r="G12005" i="24"/>
  <c r="G12006" i="24"/>
  <c r="G12007" i="24"/>
  <c r="G12008" i="24"/>
  <c r="G12009" i="24"/>
  <c r="G12010" i="24"/>
  <c r="G12011" i="24"/>
  <c r="G12012" i="24"/>
  <c r="G12013" i="24"/>
  <c r="G12014" i="24"/>
  <c r="G12015" i="24"/>
  <c r="G12016" i="24"/>
  <c r="G12017" i="24"/>
  <c r="G12018" i="24"/>
  <c r="G12019" i="24"/>
  <c r="G12020" i="24"/>
  <c r="G12021" i="24"/>
  <c r="G12022" i="24"/>
  <c r="G12023" i="24"/>
  <c r="G12024" i="24"/>
  <c r="G12025" i="24"/>
  <c r="G12026" i="24"/>
  <c r="G12027" i="24"/>
  <c r="G12028" i="24"/>
  <c r="G12029" i="24"/>
  <c r="G12030" i="24"/>
  <c r="G12031" i="24"/>
  <c r="G12032" i="24"/>
  <c r="G12033" i="24"/>
  <c r="G12034" i="24"/>
  <c r="G12035" i="24"/>
  <c r="G12036" i="24"/>
  <c r="G12037" i="24"/>
  <c r="G12038" i="24"/>
  <c r="G12039" i="24"/>
  <c r="G12040" i="24"/>
  <c r="G12041" i="24"/>
  <c r="G12042" i="24"/>
  <c r="G12043" i="24"/>
  <c r="G12044" i="24"/>
  <c r="G12045" i="24"/>
  <c r="G12046" i="24"/>
  <c r="G12047" i="24"/>
  <c r="G12048" i="24"/>
  <c r="G12049" i="24"/>
  <c r="G12050" i="24"/>
  <c r="G12051" i="24"/>
  <c r="G12052" i="24"/>
  <c r="G12053" i="24"/>
  <c r="G12054" i="24"/>
  <c r="G12055" i="24"/>
  <c r="G12056" i="24"/>
  <c r="G12057" i="24"/>
  <c r="G12058" i="24"/>
  <c r="G12059" i="24"/>
  <c r="G12060" i="24"/>
  <c r="G12061" i="24"/>
  <c r="G12062" i="24"/>
  <c r="G12063" i="24"/>
  <c r="G12064" i="24"/>
  <c r="G12065" i="24"/>
  <c r="G12066" i="24"/>
  <c r="G12067" i="24"/>
  <c r="G12068" i="24"/>
  <c r="G12069" i="24"/>
  <c r="G12070" i="24"/>
  <c r="G12071" i="24"/>
  <c r="G12072" i="24"/>
  <c r="G12073" i="24"/>
  <c r="G12074" i="24"/>
  <c r="G12075" i="24"/>
  <c r="G12076" i="24"/>
  <c r="G12077" i="24"/>
  <c r="G12078" i="24"/>
  <c r="G12079" i="24"/>
  <c r="G12080" i="24"/>
  <c r="G12081" i="24"/>
  <c r="G12082" i="24"/>
  <c r="G12083" i="24"/>
  <c r="G12084" i="24"/>
  <c r="G12085" i="24"/>
  <c r="G12086" i="24"/>
  <c r="G12087" i="24"/>
  <c r="G12088" i="24"/>
  <c r="G12089" i="24"/>
  <c r="G12090" i="24"/>
  <c r="G12091" i="24"/>
  <c r="G12092" i="24"/>
  <c r="G12093" i="24"/>
  <c r="G12094" i="24"/>
  <c r="G12095" i="24"/>
  <c r="G12096" i="24"/>
  <c r="G12097" i="24"/>
  <c r="G12098" i="24"/>
  <c r="G12099" i="24"/>
  <c r="G12100" i="24"/>
  <c r="G12101" i="24"/>
  <c r="G12102" i="24"/>
  <c r="G12103" i="24"/>
  <c r="G12104" i="24"/>
  <c r="G12105" i="24"/>
  <c r="G12106" i="24"/>
  <c r="G12107" i="24"/>
  <c r="G12108" i="24"/>
  <c r="G12109" i="24"/>
  <c r="G12110" i="24"/>
  <c r="G12111" i="24"/>
  <c r="G12112" i="24"/>
  <c r="G12113" i="24"/>
  <c r="G12114" i="24"/>
  <c r="G12115" i="24"/>
  <c r="G12116" i="24"/>
  <c r="G12117" i="24"/>
  <c r="G12118" i="24"/>
  <c r="G12119" i="24"/>
  <c r="G12120" i="24"/>
  <c r="G12121" i="24"/>
  <c r="G12122" i="24"/>
  <c r="G12123" i="24"/>
  <c r="G12124" i="24"/>
  <c r="G12125" i="24"/>
  <c r="G12126" i="24"/>
  <c r="G12127" i="24"/>
  <c r="G12128" i="24"/>
  <c r="G12129" i="24"/>
  <c r="G12130" i="24"/>
  <c r="G12131" i="24"/>
  <c r="G12132" i="24"/>
  <c r="G12133" i="24"/>
  <c r="G12134" i="24"/>
  <c r="G12135" i="24"/>
  <c r="G12136" i="24"/>
  <c r="G12137" i="24"/>
  <c r="G12138" i="24"/>
  <c r="G12139" i="24"/>
  <c r="G12140" i="24"/>
  <c r="G12141" i="24"/>
  <c r="G12142" i="24"/>
  <c r="G12143" i="24"/>
  <c r="G12144" i="24"/>
  <c r="G12145" i="24"/>
  <c r="G12146" i="24"/>
  <c r="G12147" i="24"/>
  <c r="G12148" i="24"/>
  <c r="G12149" i="24"/>
  <c r="G12150" i="24"/>
  <c r="G12151" i="24"/>
  <c r="G12152" i="24"/>
  <c r="G12153" i="24"/>
  <c r="G12154" i="24"/>
  <c r="G12155" i="24"/>
  <c r="G12156" i="24"/>
  <c r="G12157" i="24"/>
  <c r="G12158" i="24"/>
  <c r="G12159" i="24"/>
  <c r="G12160" i="24"/>
  <c r="G12161" i="24"/>
  <c r="G12162" i="24"/>
  <c r="G12163" i="24"/>
  <c r="G12164" i="24"/>
  <c r="G12165" i="24"/>
  <c r="G12166" i="24"/>
  <c r="G12167" i="24"/>
  <c r="G12168" i="24"/>
  <c r="G12169" i="24"/>
  <c r="G12170" i="24"/>
  <c r="G12171" i="24"/>
  <c r="G12172" i="24"/>
  <c r="G12173" i="24"/>
  <c r="G12174" i="24"/>
  <c r="G12175" i="24"/>
  <c r="G12176" i="24"/>
  <c r="G12177" i="24"/>
  <c r="G12178" i="24"/>
  <c r="G12179" i="24"/>
  <c r="G12180" i="24"/>
  <c r="G12181" i="24"/>
  <c r="G12182" i="24"/>
  <c r="G12183" i="24"/>
  <c r="G12184" i="24"/>
  <c r="G12185" i="24"/>
  <c r="G12186" i="24"/>
  <c r="G12187" i="24"/>
  <c r="G12188" i="24"/>
  <c r="G12189" i="24"/>
  <c r="G12190" i="24"/>
  <c r="G12191" i="24"/>
  <c r="G12192" i="24"/>
  <c r="G12193" i="24"/>
  <c r="G12194" i="24"/>
  <c r="G12195" i="24"/>
  <c r="G12196" i="24"/>
  <c r="G12197" i="24"/>
  <c r="G12198" i="24"/>
  <c r="G12199" i="24"/>
  <c r="G12200" i="24"/>
  <c r="G12201" i="24"/>
  <c r="G12202" i="24"/>
  <c r="G12203" i="24"/>
  <c r="G12204" i="24"/>
  <c r="G12205" i="24"/>
  <c r="G12206" i="24"/>
  <c r="G12207" i="24"/>
  <c r="G12208" i="24"/>
  <c r="G12209" i="24"/>
  <c r="G12210" i="24"/>
  <c r="G12211" i="24"/>
  <c r="G12212" i="24"/>
  <c r="G12213" i="24"/>
  <c r="G12214" i="24"/>
  <c r="G12215" i="24"/>
  <c r="G12216" i="24"/>
  <c r="G12217" i="24"/>
  <c r="G12218" i="24"/>
  <c r="G12219" i="24"/>
  <c r="G12220" i="24"/>
  <c r="G12221" i="24"/>
  <c r="G12222" i="24"/>
  <c r="G12223" i="24"/>
  <c r="G12224" i="24"/>
  <c r="G12225" i="24"/>
  <c r="G12226" i="24"/>
  <c r="G12227" i="24"/>
  <c r="G12228" i="24"/>
  <c r="G12229" i="24"/>
  <c r="G12230" i="24"/>
  <c r="G12231" i="24"/>
  <c r="G12232" i="24"/>
  <c r="G12233" i="24"/>
  <c r="G12234" i="24"/>
  <c r="G12235" i="24"/>
  <c r="G12236" i="24"/>
  <c r="G12237" i="24"/>
  <c r="G12238" i="24"/>
  <c r="G12239" i="24"/>
  <c r="G12240" i="24"/>
  <c r="G12241" i="24"/>
  <c r="G12242" i="24"/>
  <c r="G12243" i="24"/>
  <c r="G12244" i="24"/>
  <c r="G12245" i="24"/>
  <c r="G12246" i="24"/>
  <c r="G12247" i="24"/>
  <c r="G12248" i="24"/>
  <c r="G12249" i="24"/>
  <c r="G12250" i="24"/>
  <c r="G12251" i="24"/>
  <c r="G12252" i="24"/>
  <c r="G12253" i="24"/>
  <c r="G12254" i="24"/>
  <c r="G12255" i="24"/>
  <c r="G12256" i="24"/>
  <c r="G12257" i="24"/>
  <c r="G12258" i="24"/>
  <c r="G12259" i="24"/>
  <c r="G12260" i="24"/>
  <c r="G12261" i="24"/>
  <c r="G12262" i="24"/>
  <c r="G12263" i="24"/>
  <c r="G12264" i="24"/>
  <c r="G12265" i="24"/>
  <c r="G12266" i="24"/>
  <c r="G12267" i="24"/>
  <c r="G12268" i="24"/>
  <c r="G12269" i="24"/>
  <c r="G12270" i="24"/>
  <c r="G12271" i="24"/>
  <c r="G12272" i="24"/>
  <c r="G12273" i="24"/>
  <c r="G12274" i="24"/>
  <c r="G12275" i="24"/>
  <c r="G12276" i="24"/>
  <c r="G12277" i="24"/>
  <c r="G12278" i="24"/>
  <c r="G12279" i="24"/>
  <c r="G12280" i="24"/>
  <c r="G12281" i="24"/>
  <c r="G12282" i="24"/>
  <c r="G12283" i="24"/>
  <c r="G12284" i="24"/>
  <c r="G12285" i="24"/>
  <c r="G12286" i="24"/>
  <c r="G12287" i="24"/>
  <c r="G12288" i="24"/>
  <c r="G12289" i="24"/>
  <c r="G12290" i="24"/>
  <c r="G12291" i="24"/>
  <c r="G12292" i="24"/>
  <c r="G12293" i="24"/>
  <c r="G12294" i="24"/>
  <c r="G12295" i="24"/>
  <c r="G12296" i="24"/>
  <c r="G12297" i="24"/>
  <c r="G12298" i="24"/>
  <c r="G12299" i="24"/>
  <c r="G12300" i="24"/>
  <c r="G12301" i="24"/>
  <c r="G12302" i="24"/>
  <c r="G12303" i="24"/>
  <c r="G12304" i="24"/>
  <c r="G12305" i="24"/>
  <c r="G12306" i="24"/>
  <c r="G12307" i="24"/>
  <c r="G12308" i="24"/>
  <c r="G12309" i="24"/>
  <c r="G12310" i="24"/>
  <c r="G12311" i="24"/>
  <c r="G12312" i="24"/>
  <c r="G12313" i="24"/>
  <c r="G12314" i="24"/>
  <c r="G12315" i="24"/>
  <c r="G12316" i="24"/>
  <c r="G12317" i="24"/>
  <c r="G12318" i="24"/>
  <c r="G12319" i="24"/>
  <c r="G12320" i="24"/>
  <c r="G12321" i="24"/>
  <c r="G12322" i="24"/>
  <c r="G12323" i="24"/>
  <c r="G12324" i="24"/>
  <c r="G12325" i="24"/>
  <c r="G12326" i="24"/>
  <c r="G12327" i="24"/>
  <c r="G12328" i="24"/>
  <c r="G12329" i="24"/>
  <c r="G12330" i="24"/>
  <c r="G12331" i="24"/>
  <c r="G12332" i="24"/>
  <c r="G12333" i="24"/>
  <c r="G12334" i="24"/>
  <c r="G12335" i="24"/>
  <c r="G12336" i="24"/>
  <c r="G12337" i="24"/>
  <c r="G12338" i="24"/>
  <c r="G12339" i="24"/>
  <c r="G12340" i="24"/>
  <c r="G12341" i="24"/>
  <c r="G12342" i="24"/>
  <c r="G12343" i="24"/>
  <c r="G12344" i="24"/>
  <c r="G12345" i="24"/>
  <c r="G12346" i="24"/>
  <c r="G12347" i="24"/>
  <c r="G12348" i="24"/>
  <c r="G12349" i="24"/>
  <c r="G12350" i="24"/>
  <c r="G12351" i="24"/>
  <c r="G12352" i="24"/>
  <c r="G12353" i="24"/>
  <c r="G12354" i="24"/>
  <c r="G12355" i="24"/>
  <c r="G12356" i="24"/>
  <c r="G12357" i="24"/>
  <c r="G12358" i="24"/>
  <c r="G12359" i="24"/>
  <c r="G12360" i="24"/>
  <c r="G12361" i="24"/>
  <c r="G12362" i="24"/>
  <c r="G12363" i="24"/>
  <c r="G12364" i="24"/>
  <c r="G12365" i="24"/>
  <c r="G12366" i="24"/>
  <c r="G12367" i="24"/>
  <c r="G12368" i="24"/>
  <c r="G12369" i="24"/>
  <c r="G12370" i="24"/>
  <c r="G12371" i="24"/>
  <c r="G12372" i="24"/>
  <c r="G12373" i="24"/>
  <c r="G12374" i="24"/>
  <c r="G12375" i="24"/>
  <c r="G12376" i="24"/>
  <c r="G12377" i="24"/>
  <c r="G12378" i="24"/>
  <c r="G12379" i="24"/>
  <c r="G12380" i="24"/>
  <c r="G12381" i="24"/>
  <c r="G12382" i="24"/>
  <c r="G12383" i="24"/>
  <c r="G12384" i="24"/>
  <c r="G12385" i="24"/>
  <c r="G12386" i="24"/>
  <c r="G12387" i="24"/>
  <c r="G12388" i="24"/>
  <c r="G12389" i="24"/>
  <c r="G12390" i="24"/>
  <c r="G12391" i="24"/>
  <c r="G12392" i="24"/>
  <c r="G12393" i="24"/>
  <c r="G12394" i="24"/>
  <c r="G12395" i="24"/>
  <c r="G12396" i="24"/>
  <c r="G12397" i="24"/>
  <c r="G12398" i="24"/>
  <c r="G12399" i="24"/>
  <c r="G12400" i="24"/>
  <c r="G12401" i="24"/>
  <c r="G12402" i="24"/>
  <c r="G12403" i="24"/>
  <c r="G12404" i="24"/>
  <c r="G12405" i="24"/>
  <c r="G12406" i="24"/>
  <c r="G12407" i="24"/>
  <c r="G12408" i="24"/>
  <c r="G12409" i="24"/>
  <c r="G12410" i="24"/>
  <c r="G12411" i="24"/>
  <c r="G12412" i="24"/>
  <c r="G12413" i="24"/>
  <c r="G12414" i="24"/>
  <c r="G12415" i="24"/>
  <c r="G12416" i="24"/>
  <c r="G12417" i="24"/>
  <c r="G12418" i="24"/>
  <c r="G12419" i="24"/>
  <c r="G12420" i="24"/>
  <c r="G12421" i="24"/>
  <c r="G12422" i="24"/>
  <c r="G12423" i="24"/>
  <c r="G12424" i="24"/>
  <c r="G12425" i="24"/>
  <c r="G12426" i="24"/>
  <c r="G12427" i="24"/>
  <c r="G12428" i="24"/>
  <c r="G12429" i="24"/>
  <c r="G12430" i="24"/>
  <c r="G12431" i="24"/>
  <c r="G12432" i="24"/>
  <c r="G12433" i="24"/>
  <c r="G12434" i="24"/>
  <c r="G12435" i="24"/>
  <c r="G12436" i="24"/>
  <c r="G12437" i="24"/>
  <c r="G12438" i="24"/>
  <c r="G12439" i="24"/>
  <c r="G12440" i="24"/>
  <c r="G12441" i="24"/>
  <c r="G12442" i="24"/>
  <c r="G12443" i="24"/>
  <c r="G12444" i="24"/>
  <c r="G12445" i="24"/>
  <c r="G12446" i="24"/>
  <c r="G12447" i="24"/>
  <c r="G12448" i="24"/>
  <c r="G12449" i="24"/>
  <c r="G12450" i="24"/>
  <c r="G12451" i="24"/>
  <c r="G12452" i="24"/>
  <c r="G12453" i="24"/>
  <c r="G12454" i="24"/>
  <c r="G12455" i="24"/>
  <c r="G12456" i="24"/>
  <c r="G12457" i="24"/>
  <c r="G12458" i="24"/>
  <c r="G12459" i="24"/>
  <c r="G12460" i="24"/>
  <c r="G12461" i="24"/>
  <c r="G12462" i="24"/>
  <c r="G12463" i="24"/>
  <c r="G12464" i="24"/>
  <c r="G12465" i="24"/>
  <c r="G12466" i="24"/>
  <c r="G12467" i="24"/>
  <c r="G12468" i="24"/>
  <c r="G12469" i="24"/>
  <c r="G12470" i="24"/>
  <c r="G12471" i="24"/>
  <c r="G12472" i="24"/>
  <c r="G12473" i="24"/>
  <c r="G12474" i="24"/>
  <c r="G12475" i="24"/>
  <c r="G12476" i="24"/>
  <c r="G12477" i="24"/>
  <c r="G12478" i="24"/>
  <c r="G12479" i="24"/>
  <c r="G12480" i="24"/>
  <c r="G12481" i="24"/>
  <c r="G12482" i="24"/>
  <c r="G12483" i="24"/>
  <c r="G12484" i="24"/>
  <c r="G12485" i="24"/>
  <c r="G12486" i="24"/>
  <c r="G12487" i="24"/>
  <c r="G12488" i="24"/>
  <c r="G12489" i="24"/>
  <c r="G12490" i="24"/>
  <c r="G12491" i="24"/>
  <c r="G12492" i="24"/>
  <c r="G12493" i="24"/>
  <c r="G12494" i="24"/>
  <c r="G12495" i="24"/>
  <c r="G12496" i="24"/>
  <c r="G12497" i="24"/>
  <c r="G12498" i="24"/>
  <c r="G12499" i="24"/>
  <c r="G12500" i="24"/>
  <c r="G12501" i="24"/>
  <c r="G12502" i="24"/>
  <c r="G12503" i="24"/>
  <c r="G12504" i="24"/>
  <c r="G12505" i="24"/>
  <c r="G12506" i="24"/>
  <c r="G12507" i="24"/>
  <c r="G12508" i="24"/>
  <c r="G12509" i="24"/>
  <c r="G12510" i="24"/>
  <c r="G12511" i="24"/>
  <c r="G12512" i="24"/>
  <c r="G12513" i="24"/>
  <c r="G12514" i="24"/>
  <c r="G12515" i="24"/>
  <c r="G12516" i="24"/>
  <c r="G12517" i="24"/>
  <c r="G12518" i="24"/>
  <c r="G12519" i="24"/>
  <c r="G12520" i="24"/>
  <c r="G12521" i="24"/>
  <c r="G12522" i="24"/>
  <c r="G12523" i="24"/>
  <c r="G12524" i="24"/>
  <c r="G12525" i="24"/>
  <c r="G12526" i="24"/>
  <c r="G12527" i="24"/>
  <c r="G12528" i="24"/>
  <c r="G12529" i="24"/>
  <c r="G12530" i="24"/>
  <c r="G12531" i="24"/>
  <c r="G12532" i="24"/>
  <c r="G12533" i="24"/>
  <c r="G12534" i="24"/>
  <c r="G12535" i="24"/>
  <c r="G12536" i="24"/>
  <c r="G12537" i="24"/>
  <c r="G12538" i="24"/>
  <c r="G12539" i="24"/>
  <c r="G12540" i="24"/>
  <c r="G12541" i="24"/>
  <c r="G12542" i="24"/>
  <c r="G12543" i="24"/>
  <c r="G12544" i="24"/>
  <c r="G12545" i="24"/>
  <c r="G12546" i="24"/>
  <c r="G12547" i="24"/>
  <c r="G12548" i="24"/>
  <c r="G12549" i="24"/>
  <c r="G12550" i="24"/>
  <c r="G12551" i="24"/>
  <c r="G12552" i="24"/>
  <c r="G12553" i="24"/>
  <c r="G12554" i="24"/>
  <c r="G12555" i="24"/>
  <c r="G12556" i="24"/>
  <c r="G12557" i="24"/>
  <c r="G12558" i="24"/>
  <c r="G12559" i="24"/>
  <c r="G12560" i="24"/>
  <c r="G12561" i="24"/>
  <c r="G12562" i="24"/>
  <c r="G12563" i="24"/>
  <c r="G12564" i="24"/>
  <c r="G12565" i="24"/>
  <c r="G12566" i="24"/>
  <c r="G12567" i="24"/>
  <c r="G12568" i="24"/>
  <c r="G12569" i="24"/>
  <c r="G12570" i="24"/>
  <c r="G12571" i="24"/>
  <c r="G12572" i="24"/>
  <c r="G12573" i="24"/>
  <c r="G12574" i="24"/>
  <c r="G12575" i="24"/>
  <c r="G12576" i="24"/>
  <c r="G12577" i="24"/>
  <c r="G12578" i="24"/>
  <c r="G12579" i="24"/>
  <c r="G12580" i="24"/>
  <c r="G12581" i="24"/>
  <c r="G12582" i="24"/>
  <c r="G12583" i="24"/>
  <c r="G12584" i="24"/>
  <c r="G12585" i="24"/>
  <c r="G12586" i="24"/>
  <c r="G12587" i="24"/>
  <c r="G12588" i="24"/>
  <c r="G12589" i="24"/>
  <c r="G12590" i="24"/>
  <c r="G12591" i="24"/>
  <c r="G12592" i="24"/>
  <c r="G12593" i="24"/>
  <c r="G12594" i="24"/>
  <c r="G12595" i="24"/>
  <c r="G12596" i="24"/>
  <c r="G12597" i="24"/>
  <c r="G12598" i="24"/>
  <c r="G12599" i="24"/>
  <c r="G12600" i="24"/>
  <c r="G12601" i="24"/>
  <c r="G12602" i="24"/>
  <c r="G12603" i="24"/>
  <c r="G12604" i="24"/>
  <c r="G12605" i="24"/>
  <c r="G12606" i="24"/>
  <c r="G12607" i="24"/>
  <c r="G12608" i="24"/>
  <c r="G12609" i="24"/>
  <c r="G12610" i="24"/>
  <c r="G12611" i="24"/>
  <c r="G12612" i="24"/>
  <c r="G12613" i="24"/>
  <c r="G12614" i="24"/>
  <c r="G12615" i="24"/>
  <c r="G12616" i="24"/>
  <c r="G12617" i="24"/>
  <c r="G12618" i="24"/>
  <c r="G12619" i="24"/>
  <c r="G12620" i="24"/>
  <c r="G12621" i="24"/>
  <c r="G12622" i="24"/>
  <c r="G12623" i="24"/>
  <c r="G12624" i="24"/>
  <c r="G12625" i="24"/>
  <c r="G12626" i="24"/>
  <c r="G12627" i="24"/>
  <c r="G12628" i="24"/>
  <c r="G12629" i="24"/>
  <c r="G12630" i="24"/>
  <c r="G12631" i="24"/>
  <c r="G12632" i="24"/>
  <c r="G12633" i="24"/>
  <c r="G12634" i="24"/>
  <c r="G12635" i="24"/>
  <c r="G12636" i="24"/>
  <c r="G12637" i="24"/>
  <c r="G12638" i="24"/>
  <c r="G12639" i="24"/>
  <c r="G12640" i="24"/>
  <c r="G12641" i="24"/>
  <c r="G12642" i="24"/>
  <c r="G12643" i="24"/>
  <c r="G12644" i="24"/>
  <c r="G12645" i="24"/>
  <c r="G12646" i="24"/>
  <c r="G12647" i="24"/>
  <c r="G12648" i="24"/>
  <c r="G12649" i="24"/>
  <c r="G12650" i="24"/>
  <c r="G12651" i="24"/>
  <c r="G12652" i="24"/>
  <c r="G12653" i="24"/>
  <c r="G12654" i="24"/>
  <c r="G12655" i="24"/>
  <c r="G12656" i="24"/>
  <c r="G12657" i="24"/>
  <c r="G12658" i="24"/>
  <c r="G12659" i="24"/>
  <c r="G12660" i="24"/>
  <c r="G12661" i="24"/>
  <c r="G12662" i="24"/>
  <c r="G12663" i="24"/>
  <c r="G12664" i="24"/>
  <c r="G12665" i="24"/>
  <c r="G12666" i="24"/>
  <c r="G12667" i="24"/>
  <c r="G12668" i="24"/>
  <c r="G12669" i="24"/>
  <c r="G12670" i="24"/>
  <c r="G12671" i="24"/>
  <c r="G12672" i="24"/>
  <c r="G12673" i="24"/>
  <c r="G12674" i="24"/>
  <c r="G12675" i="24"/>
  <c r="G12676" i="24"/>
  <c r="G12677" i="24"/>
  <c r="G12678" i="24"/>
  <c r="G12679" i="24"/>
  <c r="G12680" i="24"/>
  <c r="G12681" i="24"/>
  <c r="G12682" i="24"/>
  <c r="G12683" i="24"/>
  <c r="G12684" i="24"/>
  <c r="G12685" i="24"/>
  <c r="G12686" i="24"/>
  <c r="G12687" i="24"/>
  <c r="G12688" i="24"/>
  <c r="G12689" i="24"/>
  <c r="G12690" i="24"/>
  <c r="G12691" i="24"/>
  <c r="G12692" i="24"/>
  <c r="G12693" i="24"/>
  <c r="G12694" i="24"/>
  <c r="G12695" i="24"/>
  <c r="G12696" i="24"/>
  <c r="G12697" i="24"/>
  <c r="G12698" i="24"/>
  <c r="G12699" i="24"/>
  <c r="G12700" i="24"/>
  <c r="G12701" i="24"/>
  <c r="G12702" i="24"/>
  <c r="G12703" i="24"/>
  <c r="G12704" i="24"/>
  <c r="G12705" i="24"/>
  <c r="G12706" i="24"/>
  <c r="G12707" i="24"/>
  <c r="G12708" i="24"/>
  <c r="G12709" i="24"/>
  <c r="G12710" i="24"/>
  <c r="G12711" i="24"/>
  <c r="G12712" i="24"/>
  <c r="G12713" i="24"/>
  <c r="G12714" i="24"/>
  <c r="G12715" i="24"/>
  <c r="G12716" i="24"/>
  <c r="G12717" i="24"/>
  <c r="G12718" i="24"/>
  <c r="G12719" i="24"/>
  <c r="G12720" i="24"/>
  <c r="G12721" i="24"/>
  <c r="G12722" i="24"/>
  <c r="G12723" i="24"/>
  <c r="G12724" i="24"/>
  <c r="G12725" i="24"/>
  <c r="G12726" i="24"/>
  <c r="G12727" i="24"/>
  <c r="G12728" i="24"/>
  <c r="G12729" i="24"/>
  <c r="G12730" i="24"/>
  <c r="G12731" i="24"/>
  <c r="G12732" i="24"/>
  <c r="G12733" i="24"/>
  <c r="G12734" i="24"/>
  <c r="G12735" i="24"/>
  <c r="G12736" i="24"/>
  <c r="G12737" i="24"/>
  <c r="G12738" i="24"/>
  <c r="G12739" i="24"/>
  <c r="G12740" i="24"/>
  <c r="G12741" i="24"/>
  <c r="G12742" i="24"/>
  <c r="G12743" i="24"/>
  <c r="G12744" i="24"/>
  <c r="G12745" i="24"/>
  <c r="G12746" i="24"/>
  <c r="G12747" i="24"/>
  <c r="G12748" i="24"/>
  <c r="G12749" i="24"/>
  <c r="G12750" i="24"/>
  <c r="G12751" i="24"/>
  <c r="G12752" i="24"/>
  <c r="G12753" i="24"/>
  <c r="G12754" i="24"/>
  <c r="G12755" i="24"/>
  <c r="G12756" i="24"/>
  <c r="G12757" i="24"/>
  <c r="G12758" i="24"/>
  <c r="G12759" i="24"/>
  <c r="G12760" i="24"/>
  <c r="G12761" i="24"/>
  <c r="G12762" i="24"/>
  <c r="G12763" i="24"/>
  <c r="G12764" i="24"/>
  <c r="G12765" i="24"/>
  <c r="G12766" i="24"/>
  <c r="G12767" i="24"/>
  <c r="G12768" i="24"/>
  <c r="G12769" i="24"/>
  <c r="G12770" i="24"/>
  <c r="G12771" i="24"/>
  <c r="G12772" i="24"/>
  <c r="G12773" i="24"/>
  <c r="G12774" i="24"/>
  <c r="G12775" i="24"/>
  <c r="G12776" i="24"/>
  <c r="G12777" i="24"/>
  <c r="G12778" i="24"/>
  <c r="G12779" i="24"/>
  <c r="G12780" i="24"/>
  <c r="G12781" i="24"/>
  <c r="G12782" i="24"/>
  <c r="G12783" i="24"/>
  <c r="G12784" i="24"/>
  <c r="G12785" i="24"/>
  <c r="G12786" i="24"/>
  <c r="G12787" i="24"/>
  <c r="G12788" i="24"/>
  <c r="G12789" i="24"/>
  <c r="G12790" i="24"/>
  <c r="G12791" i="24"/>
  <c r="G12792" i="24"/>
  <c r="G12793" i="24"/>
  <c r="G12794" i="24"/>
  <c r="G12795" i="24"/>
  <c r="G12796" i="24"/>
  <c r="G12797" i="24"/>
  <c r="G12798" i="24"/>
  <c r="G12799" i="24"/>
  <c r="G12800" i="24"/>
  <c r="G12801" i="24"/>
  <c r="G12802" i="24"/>
  <c r="G12803" i="24"/>
  <c r="G12804" i="24"/>
  <c r="G12805" i="24"/>
  <c r="G12806" i="24"/>
  <c r="G12807" i="24"/>
  <c r="G12808" i="24"/>
  <c r="G12809" i="24"/>
  <c r="G12810" i="24"/>
  <c r="G12811" i="24"/>
  <c r="G12812" i="24"/>
  <c r="G12813" i="24"/>
  <c r="G12814" i="24"/>
  <c r="G12815" i="24"/>
  <c r="G12816" i="24"/>
  <c r="G12817" i="24"/>
  <c r="G12818" i="24"/>
  <c r="G12819" i="24"/>
  <c r="G12820" i="24"/>
  <c r="G12821" i="24"/>
  <c r="G12822" i="24"/>
  <c r="G12823" i="24"/>
  <c r="G12824" i="24"/>
  <c r="G12825" i="24"/>
  <c r="G12826" i="24"/>
  <c r="G12827" i="24"/>
  <c r="G12828" i="24"/>
  <c r="G12829" i="24"/>
  <c r="G12830" i="24"/>
  <c r="G12831" i="24"/>
  <c r="G12832" i="24"/>
  <c r="G12833" i="24"/>
  <c r="G12834" i="24"/>
  <c r="G12835" i="24"/>
  <c r="G12836" i="24"/>
  <c r="G12837" i="24"/>
  <c r="G12838" i="24"/>
  <c r="G12839" i="24"/>
  <c r="G12840" i="24"/>
  <c r="G12841" i="24"/>
  <c r="G12842" i="24"/>
  <c r="G12843" i="24"/>
  <c r="G12844" i="24"/>
  <c r="G12845" i="24"/>
  <c r="G12846" i="24"/>
  <c r="G12847" i="24"/>
  <c r="G12848" i="24"/>
  <c r="G12849" i="24"/>
  <c r="G12850" i="24"/>
  <c r="G12851" i="24"/>
  <c r="G12852" i="24"/>
  <c r="G12853" i="24"/>
  <c r="G12854" i="24"/>
  <c r="G12855" i="24"/>
  <c r="G12856" i="24"/>
  <c r="G12857" i="24"/>
  <c r="G12858" i="24"/>
  <c r="G12859" i="24"/>
  <c r="G12860" i="24"/>
  <c r="G12861" i="24"/>
  <c r="G12862" i="24"/>
  <c r="G12863" i="24"/>
  <c r="G12864" i="24"/>
  <c r="G12865" i="24"/>
  <c r="G12866" i="24"/>
  <c r="G12867" i="24"/>
  <c r="G12868" i="24"/>
  <c r="G12869" i="24"/>
  <c r="G12870" i="24"/>
  <c r="G12871" i="24"/>
  <c r="G12872" i="24"/>
  <c r="G12873" i="24"/>
  <c r="G12874" i="24"/>
  <c r="G12875" i="24"/>
  <c r="G12876" i="24"/>
  <c r="G12877" i="24"/>
  <c r="G12878" i="24"/>
  <c r="G12879" i="24"/>
  <c r="G12880" i="24"/>
  <c r="G12881" i="24"/>
  <c r="G12882" i="24"/>
  <c r="G12883" i="24"/>
  <c r="G12884" i="24"/>
  <c r="G12885" i="24"/>
  <c r="G12886" i="24"/>
  <c r="G12887" i="24"/>
  <c r="G12888" i="24"/>
  <c r="G12889" i="24"/>
  <c r="G12890" i="24"/>
  <c r="G12891" i="24"/>
  <c r="G12892" i="24"/>
  <c r="G12893" i="24"/>
  <c r="G12894" i="24"/>
  <c r="G12895" i="24"/>
  <c r="G12896" i="24"/>
  <c r="G12897" i="24"/>
  <c r="G12898" i="24"/>
  <c r="G12899" i="24"/>
  <c r="G12900" i="24"/>
  <c r="G12901" i="24"/>
  <c r="G12902" i="24"/>
  <c r="G12903" i="24"/>
  <c r="G12904" i="24"/>
  <c r="G12905" i="24"/>
  <c r="G12906" i="24"/>
  <c r="G12907" i="24"/>
  <c r="G12908" i="24"/>
  <c r="G12909" i="24"/>
  <c r="G12910" i="24"/>
  <c r="G12911" i="24"/>
  <c r="G12912" i="24"/>
  <c r="G12913" i="24"/>
  <c r="G12914" i="24"/>
  <c r="G12915" i="24"/>
  <c r="G12916" i="24"/>
  <c r="G12917" i="24"/>
  <c r="G12918" i="24"/>
  <c r="G12919" i="24"/>
  <c r="G12920" i="24"/>
  <c r="G12921" i="24"/>
  <c r="G12922" i="24"/>
  <c r="G12923" i="24"/>
  <c r="G12924" i="24"/>
  <c r="G12925" i="24"/>
  <c r="G12926" i="24"/>
  <c r="G12927" i="24"/>
  <c r="G12928" i="24"/>
  <c r="G12929" i="24"/>
  <c r="G12930" i="24"/>
  <c r="G12931" i="24"/>
  <c r="G12932" i="24"/>
  <c r="G12933" i="24"/>
  <c r="G12934" i="24"/>
  <c r="G12935" i="24"/>
  <c r="G12936" i="24"/>
  <c r="G12937" i="24"/>
  <c r="G12938" i="24"/>
  <c r="G12939" i="24"/>
  <c r="G12940" i="24"/>
  <c r="G12941" i="24"/>
  <c r="G12942" i="24"/>
  <c r="G12943" i="24"/>
  <c r="G12944" i="24"/>
  <c r="G12945" i="24"/>
  <c r="G12946" i="24"/>
  <c r="G12947" i="24"/>
  <c r="G12948" i="24"/>
  <c r="G12949" i="24"/>
  <c r="G12950" i="24"/>
  <c r="G12951" i="24"/>
  <c r="G12952" i="24"/>
  <c r="G12953" i="24"/>
  <c r="G12954" i="24"/>
  <c r="G12955" i="24"/>
  <c r="G12956" i="24"/>
  <c r="G12957" i="24"/>
  <c r="G12958" i="24"/>
  <c r="G12959" i="24"/>
  <c r="G12960" i="24"/>
  <c r="G12961" i="24"/>
  <c r="G12962" i="24"/>
  <c r="G12963" i="24"/>
  <c r="G12964" i="24"/>
  <c r="G12965" i="24"/>
  <c r="G12966" i="24"/>
  <c r="G12967" i="24"/>
  <c r="G12968" i="24"/>
  <c r="G12969" i="24"/>
  <c r="G12970" i="24"/>
  <c r="G12971" i="24"/>
  <c r="G12972" i="24"/>
  <c r="G12973" i="24"/>
  <c r="G12974" i="24"/>
  <c r="G12975" i="24"/>
  <c r="G12976" i="24"/>
  <c r="G12977" i="24"/>
  <c r="G12978" i="24"/>
  <c r="G12979" i="24"/>
  <c r="G12980" i="24"/>
  <c r="G12981" i="24"/>
  <c r="G12982" i="24"/>
  <c r="G12983" i="24"/>
  <c r="G12984" i="24"/>
  <c r="G12985" i="24"/>
  <c r="G12986" i="24"/>
  <c r="G12987" i="24"/>
  <c r="G12988" i="24"/>
  <c r="G12989" i="24"/>
  <c r="G12990" i="24"/>
  <c r="G12991" i="24"/>
  <c r="G12992" i="24"/>
  <c r="G12993" i="24"/>
  <c r="G12994" i="24"/>
  <c r="G12995" i="24"/>
  <c r="G12996" i="24"/>
  <c r="G12997" i="24"/>
  <c r="G12998" i="24"/>
  <c r="G12999" i="24"/>
  <c r="G13000" i="24"/>
  <c r="G13001" i="24"/>
  <c r="G13002" i="24"/>
  <c r="G13003" i="24"/>
  <c r="G13004" i="24"/>
  <c r="G13005" i="24"/>
  <c r="G13006" i="24"/>
  <c r="G13007" i="24"/>
  <c r="G13008" i="24"/>
  <c r="G13009" i="24"/>
  <c r="G13010" i="24"/>
  <c r="G13011" i="24"/>
  <c r="G13012" i="24"/>
  <c r="G13013" i="24"/>
  <c r="G13014" i="24"/>
  <c r="G13015" i="24"/>
  <c r="G13016" i="24"/>
  <c r="G13017" i="24"/>
  <c r="G13018" i="24"/>
  <c r="G13019" i="24"/>
  <c r="G13020" i="24"/>
  <c r="G13021" i="24"/>
  <c r="G13022" i="24"/>
  <c r="G13023" i="24"/>
  <c r="G13024" i="24"/>
  <c r="G13025" i="24"/>
  <c r="G13026" i="24"/>
  <c r="G13027" i="24"/>
  <c r="G13028" i="24"/>
  <c r="G13029" i="24"/>
  <c r="G13030" i="24"/>
  <c r="G13031" i="24"/>
  <c r="G13032" i="24"/>
  <c r="G13033" i="24"/>
  <c r="G13034" i="24"/>
  <c r="G13035" i="24"/>
  <c r="G13036" i="24"/>
  <c r="G13037" i="24"/>
  <c r="G13038" i="24"/>
  <c r="G13039" i="24"/>
  <c r="G13040" i="24"/>
  <c r="G13041" i="24"/>
  <c r="G13042" i="24"/>
  <c r="G13043" i="24"/>
  <c r="G13044" i="24"/>
  <c r="G13045" i="24"/>
  <c r="G13046" i="24"/>
  <c r="G13047" i="24"/>
  <c r="G13048" i="24"/>
  <c r="G13049" i="24"/>
  <c r="G13050" i="24"/>
  <c r="G13051" i="24"/>
  <c r="G13052" i="24"/>
  <c r="G13053" i="24"/>
  <c r="G13054" i="24"/>
  <c r="G13055" i="24"/>
  <c r="G13056" i="24"/>
  <c r="G13057" i="24"/>
  <c r="G13058" i="24"/>
  <c r="G13059" i="24"/>
  <c r="G13060" i="24"/>
  <c r="G13061" i="24"/>
  <c r="G13062" i="24"/>
  <c r="G13063" i="24"/>
  <c r="G13064" i="24"/>
  <c r="G13065" i="24"/>
  <c r="G13066" i="24"/>
  <c r="G13067" i="24"/>
  <c r="G13068" i="24"/>
  <c r="G13069" i="24"/>
  <c r="G13070" i="24"/>
  <c r="G13071" i="24"/>
  <c r="G13072" i="24"/>
  <c r="G13073" i="24"/>
  <c r="G13074" i="24"/>
  <c r="G13075" i="24"/>
  <c r="G13076" i="24"/>
  <c r="G13077" i="24"/>
  <c r="G13078" i="24"/>
  <c r="G13079" i="24"/>
  <c r="G13080" i="24"/>
  <c r="G13081" i="24"/>
  <c r="G13082" i="24"/>
  <c r="G13083" i="24"/>
  <c r="G13084" i="24"/>
  <c r="G13085" i="24"/>
  <c r="G13086" i="24"/>
  <c r="G13087" i="24"/>
  <c r="G13088" i="24"/>
  <c r="G13089" i="24"/>
  <c r="G13090" i="24"/>
  <c r="G13091" i="24"/>
  <c r="G13092" i="24"/>
  <c r="G13093" i="24"/>
  <c r="G13094" i="24"/>
  <c r="G13095" i="24"/>
  <c r="G13096" i="24"/>
  <c r="G13097" i="24"/>
  <c r="G13098" i="24"/>
  <c r="G13099" i="24"/>
  <c r="G13100" i="24"/>
  <c r="G13101" i="24"/>
  <c r="G13102" i="24"/>
  <c r="G13103" i="24"/>
  <c r="G13104" i="24"/>
  <c r="G13105" i="24"/>
  <c r="G13106" i="24"/>
  <c r="G13107" i="24"/>
  <c r="G13108" i="24"/>
  <c r="G13109" i="24"/>
  <c r="G13110" i="24"/>
  <c r="G13111" i="24"/>
  <c r="G13112" i="24"/>
  <c r="G13113" i="24"/>
  <c r="G13114" i="24"/>
  <c r="G13115" i="24"/>
  <c r="G13116" i="24"/>
  <c r="G13117" i="24"/>
  <c r="G13118" i="24"/>
  <c r="G13119" i="24"/>
  <c r="G13120" i="24"/>
  <c r="G13121" i="24"/>
  <c r="G13122" i="24"/>
  <c r="G13123" i="24"/>
  <c r="G13124" i="24"/>
  <c r="G13125" i="24"/>
  <c r="G13126" i="24"/>
  <c r="G13127" i="24"/>
  <c r="G13128" i="24"/>
  <c r="G13129" i="24"/>
  <c r="G13130" i="24"/>
  <c r="G13131" i="24"/>
  <c r="G13132" i="24"/>
  <c r="G13133" i="24"/>
  <c r="G13134" i="24"/>
  <c r="G13135" i="24"/>
  <c r="G13136" i="24"/>
  <c r="G13137" i="24"/>
  <c r="G13138" i="24"/>
  <c r="G13139" i="24"/>
  <c r="G13140" i="24"/>
  <c r="G13141" i="24"/>
  <c r="G13142" i="24"/>
  <c r="G13143" i="24"/>
  <c r="G13144" i="24"/>
  <c r="G13145" i="24"/>
  <c r="G13146" i="24"/>
  <c r="G13147" i="24"/>
  <c r="G13148" i="24"/>
  <c r="G13149" i="24"/>
  <c r="G13150" i="24"/>
  <c r="G13151" i="24"/>
  <c r="G13152" i="24"/>
  <c r="G13153" i="24"/>
  <c r="G13154" i="24"/>
  <c r="G13155" i="24"/>
  <c r="G13156" i="24"/>
  <c r="G13157" i="24"/>
  <c r="G13158" i="24"/>
  <c r="G13159" i="24"/>
  <c r="G13160" i="24"/>
  <c r="G13161" i="24"/>
  <c r="G13162" i="24"/>
  <c r="G13163" i="24"/>
  <c r="G13164" i="24"/>
  <c r="G13165" i="24"/>
  <c r="G13166" i="24"/>
  <c r="G13167" i="24"/>
  <c r="G13168" i="24"/>
  <c r="G13169" i="24"/>
  <c r="G13170" i="24"/>
  <c r="G13171" i="24"/>
  <c r="G13172" i="24"/>
  <c r="G13173" i="24"/>
  <c r="G13174" i="24"/>
  <c r="G13175" i="24"/>
  <c r="G13176" i="24"/>
  <c r="G13177" i="24"/>
  <c r="G13178" i="24"/>
  <c r="G13179" i="24"/>
  <c r="G13180" i="24"/>
  <c r="G13181" i="24"/>
  <c r="G13182" i="24"/>
  <c r="G13183" i="24"/>
  <c r="G13184" i="24"/>
  <c r="G13185" i="24"/>
  <c r="G13186" i="24"/>
  <c r="G13187" i="24"/>
  <c r="G13188" i="24"/>
  <c r="G13189" i="24"/>
  <c r="G13190" i="24"/>
  <c r="G13191" i="24"/>
  <c r="G13192" i="24"/>
  <c r="G13193" i="24"/>
  <c r="G13194" i="24"/>
  <c r="G13195" i="24"/>
  <c r="G13196" i="24"/>
  <c r="G13197" i="24"/>
  <c r="G13198" i="24"/>
  <c r="G13199" i="24"/>
  <c r="G13200" i="24"/>
  <c r="G13201" i="24"/>
  <c r="G13202" i="24"/>
  <c r="G13203" i="24"/>
  <c r="G13204" i="24"/>
  <c r="G13205" i="24"/>
  <c r="G13206" i="24"/>
  <c r="G13207" i="24"/>
  <c r="G13208" i="24"/>
  <c r="G13209" i="24"/>
  <c r="G13210" i="24"/>
  <c r="G13211" i="24"/>
  <c r="G13212" i="24"/>
  <c r="G13213" i="24"/>
  <c r="G13214" i="24"/>
  <c r="G13215" i="24"/>
  <c r="G13216" i="24"/>
  <c r="G13217" i="24"/>
  <c r="G13218" i="24"/>
  <c r="G13219" i="24"/>
  <c r="G13220" i="24"/>
  <c r="G13221" i="24"/>
  <c r="G13222" i="24"/>
  <c r="G13223" i="24"/>
  <c r="G13224" i="24"/>
  <c r="G13225" i="24"/>
  <c r="G13226" i="24"/>
  <c r="G13227" i="24"/>
  <c r="G13228" i="24"/>
  <c r="G13229" i="24"/>
  <c r="G13230" i="24"/>
  <c r="G13231" i="24"/>
  <c r="G13232" i="24"/>
  <c r="G13233" i="24"/>
  <c r="G13234" i="24"/>
  <c r="G13235" i="24"/>
  <c r="G13236" i="24"/>
  <c r="G13237" i="24"/>
  <c r="G13238" i="24"/>
  <c r="G13239" i="24"/>
  <c r="G13240" i="24"/>
  <c r="G13241" i="24"/>
  <c r="G13242" i="24"/>
  <c r="G13243" i="24"/>
  <c r="G13244" i="24"/>
  <c r="G13245" i="24"/>
  <c r="G13246" i="24"/>
  <c r="G13247" i="24"/>
  <c r="G13248" i="24"/>
  <c r="G13249" i="24"/>
  <c r="G13250" i="24"/>
  <c r="G13251" i="24"/>
  <c r="G13252" i="24"/>
  <c r="G13253" i="24"/>
  <c r="G13254" i="24"/>
  <c r="G13255" i="24"/>
  <c r="G13256" i="24"/>
  <c r="G13257" i="24"/>
  <c r="G13258" i="24"/>
  <c r="G13259" i="24"/>
  <c r="G13260" i="24"/>
  <c r="G13261" i="24"/>
  <c r="G13262" i="24"/>
  <c r="G13263" i="24"/>
  <c r="G13264" i="24"/>
  <c r="G13265" i="24"/>
  <c r="G13266" i="24"/>
  <c r="G13267" i="24"/>
  <c r="G13268" i="24"/>
  <c r="G13269" i="24"/>
  <c r="G13270" i="24"/>
  <c r="G13271" i="24"/>
  <c r="G13272" i="24"/>
  <c r="G13273" i="24"/>
  <c r="G13274" i="24"/>
  <c r="G13275" i="24"/>
  <c r="G13276" i="24"/>
  <c r="G13277" i="24"/>
  <c r="G13278" i="24"/>
  <c r="G13279" i="24"/>
  <c r="G13280" i="24"/>
  <c r="G13281" i="24"/>
  <c r="G13282" i="24"/>
  <c r="G13283" i="24"/>
  <c r="G13284" i="24"/>
  <c r="G13285" i="24"/>
  <c r="G13286" i="24"/>
  <c r="G13287" i="24"/>
  <c r="G13288" i="24"/>
  <c r="G13289" i="24"/>
  <c r="G13290" i="24"/>
  <c r="G13291" i="24"/>
  <c r="G13292" i="24"/>
  <c r="G13293" i="24"/>
  <c r="G13294" i="24"/>
  <c r="G13295" i="24"/>
  <c r="G13296" i="24"/>
  <c r="G13297" i="24"/>
  <c r="G13298" i="24"/>
  <c r="G13299" i="24"/>
  <c r="G13300" i="24"/>
  <c r="G13301" i="24"/>
  <c r="G13302" i="24"/>
  <c r="G13303" i="24"/>
  <c r="G13304" i="24"/>
  <c r="G13305" i="24"/>
  <c r="G13306" i="24"/>
  <c r="G13307" i="24"/>
  <c r="G13308" i="24"/>
  <c r="G13309" i="24"/>
  <c r="G13310" i="24"/>
  <c r="G13311" i="24"/>
  <c r="G13312" i="24"/>
  <c r="G13313" i="24"/>
  <c r="G13314" i="24"/>
  <c r="G13315" i="24"/>
  <c r="G13316" i="24"/>
  <c r="G13317" i="24"/>
  <c r="G13318" i="24"/>
  <c r="G13319" i="24"/>
  <c r="G13320" i="24"/>
  <c r="G13321" i="24"/>
  <c r="G13322" i="24"/>
  <c r="G13323" i="24"/>
  <c r="G13324" i="24"/>
  <c r="G13325" i="24"/>
  <c r="G13326" i="24"/>
  <c r="G13327" i="24"/>
  <c r="G13328" i="24"/>
  <c r="G13329" i="24"/>
  <c r="G13330" i="24"/>
  <c r="G13331" i="24"/>
  <c r="G13332" i="24"/>
  <c r="G13333" i="24"/>
  <c r="G13334" i="24"/>
  <c r="G13335" i="24"/>
  <c r="G13336" i="24"/>
  <c r="G13337" i="24"/>
  <c r="G13338" i="24"/>
  <c r="G13339" i="24"/>
  <c r="G13340" i="24"/>
  <c r="G13341" i="24"/>
  <c r="G13342" i="24"/>
  <c r="G13343" i="24"/>
  <c r="G13344" i="24"/>
  <c r="G13345" i="24"/>
  <c r="G13346" i="24"/>
  <c r="G13347" i="24"/>
  <c r="G13348" i="24"/>
  <c r="G13349" i="24"/>
  <c r="G13350" i="24"/>
  <c r="G13351" i="24"/>
  <c r="G13352" i="24"/>
  <c r="G13353" i="24"/>
  <c r="G13354" i="24"/>
  <c r="G13355" i="24"/>
  <c r="G13356" i="24"/>
  <c r="G13357" i="24"/>
  <c r="G13358" i="24"/>
  <c r="G13359" i="24"/>
  <c r="G13360" i="24"/>
  <c r="G13361" i="24"/>
  <c r="G13362" i="24"/>
  <c r="G13363" i="24"/>
  <c r="G13364" i="24"/>
  <c r="G13365" i="24"/>
  <c r="G13366" i="24"/>
  <c r="G13367" i="24"/>
  <c r="G13368" i="24"/>
  <c r="G13369" i="24"/>
  <c r="G13370" i="24"/>
  <c r="G13371" i="24"/>
  <c r="G13372" i="24"/>
  <c r="G13373" i="24"/>
  <c r="G13374" i="24"/>
  <c r="G13375" i="24"/>
  <c r="G13376" i="24"/>
  <c r="G13377" i="24"/>
  <c r="G13378" i="24"/>
  <c r="G13379" i="24"/>
  <c r="G13380" i="24"/>
  <c r="G13381" i="24"/>
  <c r="G13382" i="24"/>
  <c r="G13383" i="24"/>
  <c r="G13384" i="24"/>
  <c r="G13385" i="24"/>
  <c r="G13386" i="24"/>
  <c r="G13387" i="24"/>
  <c r="G13388" i="24"/>
  <c r="G13389" i="24"/>
  <c r="G13390" i="24"/>
  <c r="G13391" i="24"/>
  <c r="G13392" i="24"/>
  <c r="G13393" i="24"/>
  <c r="G13394" i="24"/>
  <c r="G13395" i="24"/>
  <c r="G13396" i="24"/>
  <c r="G13397" i="24"/>
  <c r="G13398" i="24"/>
  <c r="G13399" i="24"/>
  <c r="G13400" i="24"/>
  <c r="G13401" i="24"/>
  <c r="G13402" i="24"/>
  <c r="G13403" i="24"/>
  <c r="G13404" i="24"/>
  <c r="G13405" i="24"/>
  <c r="G13406" i="24"/>
  <c r="G13407" i="24"/>
  <c r="G13408" i="24"/>
  <c r="G13409" i="24"/>
  <c r="G13410" i="24"/>
  <c r="G13411" i="24"/>
  <c r="G13412" i="24"/>
  <c r="G13413" i="24"/>
  <c r="G13414" i="24"/>
  <c r="G13415" i="24"/>
  <c r="G13416" i="24"/>
  <c r="G13417" i="24"/>
  <c r="G13418" i="24"/>
  <c r="G13419" i="24"/>
  <c r="G13420" i="24"/>
  <c r="G13421" i="24"/>
  <c r="G13422" i="24"/>
  <c r="G13423" i="24"/>
  <c r="G13424" i="24"/>
  <c r="G13425" i="24"/>
  <c r="G13426" i="24"/>
  <c r="G13427" i="24"/>
  <c r="G13428" i="24"/>
  <c r="G13429" i="24"/>
  <c r="G13430" i="24"/>
  <c r="G13431" i="24"/>
  <c r="G13432" i="24"/>
  <c r="G13433" i="24"/>
  <c r="G13434" i="24"/>
  <c r="G13435" i="24"/>
  <c r="G13436" i="24"/>
  <c r="G13437" i="24"/>
  <c r="G13438" i="24"/>
  <c r="G13439" i="24"/>
  <c r="G13440" i="24"/>
  <c r="G13441" i="24"/>
  <c r="G13442" i="24"/>
  <c r="G13443" i="24"/>
  <c r="G13444" i="24"/>
  <c r="G13445" i="24"/>
  <c r="G13446" i="24"/>
  <c r="G13447" i="24"/>
  <c r="G13448" i="24"/>
  <c r="G13449" i="24"/>
  <c r="G13450" i="24"/>
  <c r="G13451" i="24"/>
  <c r="G13452" i="24"/>
  <c r="G13453" i="24"/>
  <c r="G13454" i="24"/>
  <c r="G13455" i="24"/>
  <c r="G13456" i="24"/>
  <c r="G13457" i="24"/>
  <c r="G13458" i="24"/>
  <c r="G13459" i="24"/>
  <c r="G13460" i="24"/>
  <c r="G13461" i="24"/>
  <c r="G13462" i="24"/>
  <c r="G13463" i="24"/>
  <c r="G13464" i="24"/>
  <c r="G13465" i="24"/>
  <c r="G13466" i="24"/>
  <c r="G13467" i="24"/>
  <c r="G13468" i="24"/>
  <c r="G13469" i="24"/>
  <c r="G13470" i="24"/>
  <c r="G13471" i="24"/>
  <c r="G13472" i="24"/>
  <c r="G13473" i="24"/>
  <c r="G13474" i="24"/>
  <c r="G13475" i="24"/>
  <c r="G13476" i="24"/>
  <c r="G13477" i="24"/>
  <c r="G13478" i="24"/>
  <c r="G13479" i="24"/>
  <c r="G13480" i="24"/>
  <c r="G13481" i="24"/>
  <c r="G13482" i="24"/>
  <c r="G13483" i="24"/>
  <c r="G13484" i="24"/>
  <c r="G13485" i="24"/>
  <c r="G13486" i="24"/>
  <c r="G13487" i="24"/>
  <c r="G13488" i="24"/>
  <c r="G13489" i="24"/>
  <c r="G13490" i="24"/>
  <c r="G13491" i="24"/>
  <c r="G13492" i="24"/>
  <c r="G13493" i="24"/>
  <c r="G13494" i="24"/>
  <c r="G13495" i="24"/>
  <c r="G13496" i="24"/>
  <c r="G13497" i="24"/>
  <c r="G13498" i="24"/>
  <c r="G13499" i="24"/>
  <c r="G13500" i="24"/>
  <c r="G13501" i="24"/>
  <c r="G13502" i="24"/>
  <c r="G13503" i="24"/>
  <c r="G13504" i="24"/>
  <c r="G13505" i="24"/>
  <c r="G13506" i="24"/>
  <c r="G13507" i="24"/>
  <c r="G13508" i="24"/>
  <c r="G13509" i="24"/>
  <c r="G13510" i="24"/>
  <c r="G13511" i="24"/>
  <c r="G13512" i="24"/>
  <c r="G13513" i="24"/>
  <c r="G13514" i="24"/>
  <c r="G13515" i="24"/>
  <c r="G13516" i="24"/>
  <c r="G13517" i="24"/>
  <c r="G13518" i="24"/>
  <c r="G13519" i="24"/>
  <c r="G13520" i="24"/>
  <c r="G13521" i="24"/>
  <c r="G13522" i="24"/>
  <c r="G13523" i="24"/>
  <c r="G13524" i="24"/>
  <c r="G13525" i="24"/>
  <c r="G13526" i="24"/>
  <c r="G13527" i="24"/>
  <c r="G13528" i="24"/>
  <c r="G13529" i="24"/>
  <c r="G13530" i="24"/>
  <c r="G13531" i="24"/>
  <c r="G13532" i="24"/>
  <c r="G13533" i="24"/>
  <c r="G13534" i="24"/>
  <c r="G13535" i="24"/>
  <c r="G13536" i="24"/>
  <c r="G13537" i="24"/>
  <c r="G13538" i="24"/>
  <c r="G13539" i="24"/>
  <c r="G13540" i="24"/>
  <c r="G13541" i="24"/>
  <c r="G13542" i="24"/>
  <c r="G13543" i="24"/>
  <c r="G13544" i="24"/>
  <c r="G13545" i="24"/>
  <c r="G13546" i="24"/>
  <c r="G13547" i="24"/>
  <c r="G13548" i="24"/>
  <c r="G13549" i="24"/>
  <c r="G13550" i="24"/>
  <c r="G13551" i="24"/>
  <c r="G13552" i="24"/>
  <c r="G13553" i="24"/>
  <c r="G13554" i="24"/>
  <c r="G13555" i="24"/>
  <c r="G13556" i="24"/>
  <c r="G13557" i="24"/>
  <c r="G13558" i="24"/>
  <c r="G13559" i="24"/>
  <c r="G13560" i="24"/>
  <c r="G13561" i="24"/>
  <c r="G13562" i="24"/>
  <c r="G13563" i="24"/>
  <c r="G13564" i="24"/>
  <c r="G13565" i="24"/>
  <c r="G13566" i="24"/>
  <c r="G13567" i="24"/>
  <c r="G13568" i="24"/>
  <c r="G13569" i="24"/>
  <c r="G13570" i="24"/>
  <c r="G13571" i="24"/>
  <c r="G13572" i="24"/>
  <c r="G13573" i="24"/>
  <c r="G13574" i="24"/>
  <c r="G13575" i="24"/>
  <c r="G13576" i="24"/>
  <c r="G13577" i="24"/>
  <c r="G13578" i="24"/>
  <c r="G13579" i="24"/>
  <c r="G13580" i="24"/>
  <c r="G13581" i="24"/>
  <c r="G13582" i="24"/>
  <c r="G13583" i="24"/>
  <c r="G13584" i="24"/>
  <c r="G13585" i="24"/>
  <c r="G13586" i="24"/>
  <c r="G13587" i="24"/>
  <c r="G13588" i="24"/>
  <c r="G13589" i="24"/>
  <c r="G13590" i="24"/>
  <c r="G13591" i="24"/>
  <c r="G13592" i="24"/>
  <c r="G13593" i="24"/>
  <c r="G13594" i="24"/>
  <c r="G13595" i="24"/>
  <c r="G13596" i="24"/>
  <c r="G13597" i="24"/>
  <c r="G13598" i="24"/>
  <c r="G13599" i="24"/>
  <c r="G13600" i="24"/>
  <c r="G13601" i="24"/>
  <c r="G13602" i="24"/>
  <c r="G13603" i="24"/>
  <c r="G13604" i="24"/>
  <c r="G13605" i="24"/>
  <c r="G13606" i="24"/>
  <c r="G13607" i="24"/>
  <c r="G13608" i="24"/>
  <c r="G13609" i="24"/>
  <c r="G13610" i="24"/>
  <c r="G13611" i="24"/>
  <c r="G13612" i="24"/>
  <c r="G13613" i="24"/>
  <c r="G13614" i="24"/>
  <c r="G13615" i="24"/>
  <c r="G13616" i="24"/>
  <c r="G13617" i="24"/>
  <c r="G13618" i="24"/>
  <c r="G13619" i="24"/>
  <c r="G13620" i="24"/>
  <c r="G13621" i="24"/>
  <c r="G13622" i="24"/>
  <c r="G13623" i="24"/>
  <c r="G13624" i="24"/>
  <c r="G13625" i="24"/>
  <c r="G13626" i="24"/>
  <c r="G13627" i="24"/>
  <c r="G13628" i="24"/>
  <c r="G13629" i="24"/>
  <c r="G13630" i="24"/>
  <c r="G13631" i="24"/>
  <c r="G13632" i="24"/>
  <c r="G13633" i="24"/>
  <c r="G13634" i="24"/>
  <c r="G13635" i="24"/>
  <c r="G13636" i="24"/>
  <c r="G13637" i="24"/>
  <c r="G13638" i="24"/>
  <c r="G13639" i="24"/>
  <c r="G13640" i="24"/>
  <c r="G13641" i="24"/>
  <c r="G13642" i="24"/>
  <c r="G13643" i="24"/>
  <c r="G13644" i="24"/>
  <c r="G13645" i="24"/>
  <c r="G13646" i="24"/>
  <c r="G13647" i="24"/>
  <c r="G13648" i="24"/>
  <c r="G13649" i="24"/>
  <c r="G13650" i="24"/>
  <c r="G13651" i="24"/>
  <c r="G13652" i="24"/>
  <c r="G13653" i="24"/>
  <c r="G13654" i="24"/>
  <c r="G13655" i="24"/>
  <c r="G13656" i="24"/>
  <c r="G13657" i="24"/>
  <c r="G13658" i="24"/>
  <c r="G13659" i="24"/>
  <c r="G13660" i="24"/>
  <c r="G13661" i="24"/>
  <c r="G13662" i="24"/>
  <c r="G13663" i="24"/>
  <c r="G13664" i="24"/>
  <c r="G13665" i="24"/>
  <c r="G13666" i="24"/>
  <c r="G13667" i="24"/>
  <c r="G13668" i="24"/>
  <c r="G13669" i="24"/>
  <c r="G13670" i="24"/>
  <c r="G13671" i="24"/>
  <c r="G13672" i="24"/>
  <c r="G13673" i="24"/>
  <c r="G13674" i="24"/>
  <c r="G13675" i="24"/>
  <c r="G13676" i="24"/>
  <c r="G13677" i="24"/>
  <c r="G13678" i="24"/>
  <c r="G13679" i="24"/>
  <c r="G13680" i="24"/>
  <c r="G13681" i="24"/>
  <c r="G13682" i="24"/>
  <c r="G13683" i="24"/>
  <c r="G13684" i="24"/>
  <c r="G13685" i="24"/>
  <c r="G13686" i="24"/>
  <c r="G13687" i="24"/>
  <c r="G13688" i="24"/>
  <c r="G13689" i="24"/>
  <c r="G13690" i="24"/>
  <c r="G13691" i="24"/>
  <c r="G13692" i="24"/>
  <c r="G13693" i="24"/>
  <c r="G13694" i="24"/>
  <c r="G13695" i="24"/>
  <c r="G13696" i="24"/>
  <c r="G13697" i="24"/>
  <c r="G13698" i="24"/>
  <c r="G13699" i="24"/>
  <c r="G13700" i="24"/>
  <c r="G13701" i="24"/>
  <c r="G13702" i="24"/>
  <c r="G13703" i="24"/>
  <c r="G13704" i="24"/>
  <c r="G13705" i="24"/>
  <c r="G13706" i="24"/>
  <c r="G13707" i="24"/>
  <c r="G13708" i="24"/>
  <c r="G13709" i="24"/>
  <c r="G13710" i="24"/>
  <c r="G13711" i="24"/>
  <c r="G13712" i="24"/>
  <c r="G13713" i="24"/>
  <c r="G13714" i="24"/>
  <c r="G13715" i="24"/>
  <c r="G13716" i="24"/>
  <c r="G13717" i="24"/>
  <c r="G13718" i="24"/>
  <c r="G13719" i="24"/>
  <c r="G13720" i="24"/>
  <c r="G13721" i="24"/>
  <c r="G13722" i="24"/>
  <c r="G13723" i="24"/>
  <c r="G13724" i="24"/>
  <c r="G13725" i="24"/>
  <c r="G13726" i="24"/>
  <c r="G13727" i="24"/>
  <c r="G13728" i="24"/>
  <c r="G13729" i="24"/>
  <c r="G13730" i="24"/>
  <c r="G13731" i="24"/>
  <c r="G13732" i="24"/>
  <c r="G13733" i="24"/>
  <c r="G13734" i="24"/>
  <c r="G13735" i="24"/>
  <c r="G13736" i="24"/>
  <c r="G13737" i="24"/>
  <c r="G13738" i="24"/>
  <c r="G13739" i="24"/>
  <c r="G13740" i="24"/>
  <c r="G13741" i="24"/>
  <c r="G13742" i="24"/>
  <c r="G13743" i="24"/>
  <c r="G13744" i="24"/>
  <c r="G13745" i="24"/>
  <c r="G13746" i="24"/>
  <c r="G13747" i="24"/>
  <c r="G13748" i="24"/>
  <c r="G13749" i="24"/>
  <c r="G13750" i="24"/>
  <c r="G13751" i="24"/>
  <c r="G13752" i="24"/>
  <c r="G13753" i="24"/>
  <c r="G13754" i="24"/>
  <c r="G13755" i="24"/>
  <c r="G13756" i="24"/>
  <c r="G13757" i="24"/>
  <c r="G13758" i="24"/>
  <c r="G13759" i="24"/>
  <c r="G13760" i="24"/>
  <c r="G13761" i="24"/>
  <c r="G13762" i="24"/>
  <c r="G13763" i="24"/>
  <c r="G13764" i="24"/>
  <c r="G13765" i="24"/>
  <c r="G13766" i="24"/>
  <c r="G13767" i="24"/>
  <c r="G13768" i="24"/>
  <c r="G13769" i="24"/>
  <c r="G13770" i="24"/>
  <c r="G13771" i="24"/>
  <c r="G13772" i="24"/>
  <c r="G13773" i="24"/>
  <c r="G13774" i="24"/>
  <c r="G13775" i="24"/>
  <c r="G13776" i="24"/>
  <c r="G13777" i="24"/>
  <c r="G13778" i="24"/>
  <c r="G13779" i="24"/>
  <c r="G13780" i="24"/>
  <c r="G13781" i="24"/>
  <c r="G13782" i="24"/>
  <c r="G13783" i="24"/>
  <c r="G13784" i="24"/>
  <c r="G13785" i="24"/>
  <c r="G13786" i="24"/>
  <c r="G13787" i="24"/>
  <c r="G13788" i="24"/>
  <c r="G13789" i="24"/>
  <c r="G13790" i="24"/>
  <c r="G13791" i="24"/>
  <c r="G13792" i="24"/>
  <c r="G13793" i="24"/>
  <c r="G13794" i="24"/>
  <c r="G13795" i="24"/>
  <c r="G13796" i="24"/>
  <c r="G13797" i="24"/>
  <c r="G13798" i="24"/>
  <c r="G13799" i="24"/>
  <c r="G13800" i="24"/>
  <c r="G13801" i="24"/>
  <c r="G13802" i="24"/>
  <c r="G13803" i="24"/>
  <c r="G13804" i="24"/>
  <c r="G13805" i="24"/>
  <c r="G13806" i="24"/>
  <c r="G13807" i="24"/>
  <c r="G13808" i="24"/>
  <c r="G13809" i="24"/>
  <c r="G13810" i="24"/>
  <c r="G13811" i="24"/>
  <c r="G13812" i="24"/>
  <c r="G13813" i="24"/>
  <c r="G13814" i="24"/>
  <c r="G13815" i="24"/>
  <c r="G13816" i="24"/>
  <c r="G13817" i="24"/>
  <c r="G13818" i="24"/>
  <c r="G13819" i="24"/>
  <c r="G13820" i="24"/>
  <c r="G13821" i="24"/>
  <c r="G13822" i="24"/>
  <c r="G13823" i="24"/>
  <c r="G13824" i="24"/>
  <c r="G13825" i="24"/>
  <c r="D6" i="24"/>
  <c r="D7" i="24"/>
  <c r="D8" i="24"/>
  <c r="D9" i="24"/>
  <c r="D10" i="24"/>
  <c r="D11" i="24"/>
  <c r="D12" i="24"/>
  <c r="D13" i="24"/>
  <c r="D14" i="24"/>
  <c r="D15" i="24"/>
  <c r="D16" i="24"/>
  <c r="D17" i="24"/>
  <c r="D18" i="24"/>
  <c r="D19" i="24"/>
  <c r="D20" i="24"/>
  <c r="D21" i="24"/>
  <c r="D22" i="24"/>
  <c r="D23" i="24"/>
  <c r="D24" i="24"/>
  <c r="D25" i="24"/>
  <c r="D26" i="24"/>
  <c r="D27" i="24"/>
  <c r="D28" i="24"/>
  <c r="D29" i="24"/>
  <c r="D30" i="24"/>
  <c r="D31" i="24"/>
  <c r="D32" i="24"/>
  <c r="D33" i="24"/>
  <c r="D34" i="24"/>
  <c r="D35" i="24"/>
  <c r="D36" i="24"/>
  <c r="D37" i="24"/>
  <c r="D38" i="24"/>
  <c r="D39" i="24"/>
  <c r="D40" i="24"/>
  <c r="D41" i="24"/>
  <c r="D42" i="24"/>
  <c r="D43" i="24"/>
  <c r="D44" i="24"/>
  <c r="D45" i="24"/>
  <c r="D46" i="24"/>
  <c r="D47" i="24"/>
  <c r="D48" i="24"/>
  <c r="D49" i="24"/>
  <c r="D50" i="24"/>
  <c r="D51" i="24"/>
  <c r="D52" i="24"/>
  <c r="D53" i="24"/>
  <c r="D54" i="24"/>
  <c r="D55" i="24"/>
  <c r="D56" i="24"/>
  <c r="D57" i="24"/>
  <c r="D58" i="24"/>
  <c r="D59" i="24"/>
  <c r="D60" i="24"/>
  <c r="D61" i="24"/>
  <c r="D62" i="24"/>
  <c r="D63" i="24"/>
  <c r="D64" i="24"/>
  <c r="D65" i="24"/>
  <c r="D66" i="24"/>
  <c r="D67" i="24"/>
  <c r="D68" i="24"/>
  <c r="D69" i="24"/>
  <c r="D70" i="24"/>
  <c r="D71" i="24"/>
  <c r="D72" i="24"/>
  <c r="D73" i="24"/>
  <c r="D74" i="24"/>
  <c r="D75" i="24"/>
  <c r="D76" i="24"/>
  <c r="D77" i="24"/>
  <c r="D78" i="24"/>
  <c r="D79" i="24"/>
  <c r="D80" i="24"/>
  <c r="D81" i="24"/>
  <c r="D82" i="24"/>
  <c r="D83" i="24"/>
  <c r="D84" i="24"/>
  <c r="D85" i="24"/>
  <c r="D86" i="24"/>
  <c r="D87" i="24"/>
  <c r="D88" i="24"/>
  <c r="D89" i="24"/>
  <c r="D90" i="24"/>
  <c r="D91" i="24"/>
  <c r="D92" i="24"/>
  <c r="D93" i="24"/>
  <c r="D94" i="24"/>
  <c r="D95" i="24"/>
  <c r="D96" i="24"/>
  <c r="D97" i="24"/>
  <c r="D98" i="24"/>
  <c r="D99" i="24"/>
  <c r="D100" i="24"/>
  <c r="D101" i="24"/>
  <c r="D102" i="24"/>
  <c r="D103" i="24"/>
  <c r="D104" i="24"/>
  <c r="D105" i="24"/>
  <c r="D106" i="24"/>
  <c r="D107" i="24"/>
  <c r="D108" i="24"/>
  <c r="D109" i="24"/>
  <c r="D110" i="24"/>
  <c r="D111" i="24"/>
  <c r="D112" i="24"/>
  <c r="D113" i="24"/>
  <c r="D114" i="24"/>
  <c r="D115" i="24"/>
  <c r="D116" i="24"/>
  <c r="D117" i="24"/>
  <c r="D118" i="24"/>
  <c r="D119" i="24"/>
  <c r="D120" i="24"/>
  <c r="D121" i="24"/>
  <c r="D122" i="24"/>
  <c r="D123" i="24"/>
  <c r="D124" i="24"/>
  <c r="D125" i="24"/>
  <c r="D126" i="24"/>
  <c r="D127" i="24"/>
  <c r="D128" i="24"/>
  <c r="D129" i="24"/>
  <c r="D130" i="24"/>
  <c r="D131" i="24"/>
  <c r="D132" i="24"/>
  <c r="D133" i="24"/>
  <c r="D134" i="24"/>
  <c r="D135" i="24"/>
  <c r="D136" i="24"/>
  <c r="D137" i="24"/>
  <c r="D138" i="24"/>
  <c r="D139" i="24"/>
  <c r="D140" i="24"/>
  <c r="D141" i="24"/>
  <c r="D142" i="24"/>
  <c r="D143" i="24"/>
  <c r="D144" i="24"/>
  <c r="D145" i="24"/>
  <c r="D146" i="24"/>
  <c r="D147" i="24"/>
  <c r="D148" i="24"/>
  <c r="D149" i="24"/>
  <c r="D150" i="24"/>
  <c r="D151" i="24"/>
  <c r="D152" i="24"/>
  <c r="D153" i="24"/>
  <c r="D154" i="24"/>
  <c r="D155" i="24"/>
  <c r="D156" i="24"/>
  <c r="D157" i="24"/>
  <c r="D158" i="24"/>
  <c r="D159" i="24"/>
  <c r="D160" i="24"/>
  <c r="D161" i="24"/>
  <c r="D162" i="24"/>
  <c r="D163" i="24"/>
  <c r="D164" i="24"/>
  <c r="D165" i="24"/>
  <c r="D166" i="24"/>
  <c r="D167" i="24"/>
  <c r="D168" i="24"/>
  <c r="D169" i="24"/>
  <c r="D170" i="24"/>
  <c r="D171" i="24"/>
  <c r="D172" i="24"/>
  <c r="D173" i="24"/>
  <c r="D174" i="24"/>
  <c r="D175" i="24"/>
  <c r="D176" i="24"/>
  <c r="D177" i="24"/>
  <c r="D178" i="24"/>
  <c r="D179" i="24"/>
  <c r="D180" i="24"/>
  <c r="D181" i="24"/>
  <c r="D182" i="24"/>
  <c r="D183" i="24"/>
  <c r="D184" i="24"/>
  <c r="D185" i="24"/>
  <c r="D186" i="24"/>
  <c r="D187" i="24"/>
  <c r="D188" i="24"/>
  <c r="D189" i="24"/>
  <c r="D190" i="24"/>
  <c r="D191" i="24"/>
  <c r="D192" i="24"/>
  <c r="D193" i="24"/>
  <c r="D194" i="24"/>
  <c r="D195" i="24"/>
  <c r="D196" i="24"/>
  <c r="D197" i="24"/>
  <c r="D198" i="24"/>
  <c r="D199" i="24"/>
  <c r="D200" i="24"/>
  <c r="D201" i="24"/>
  <c r="D202" i="24"/>
  <c r="D203" i="24"/>
  <c r="D204" i="24"/>
  <c r="D205" i="24"/>
  <c r="D206" i="24"/>
  <c r="D207" i="24"/>
  <c r="D208" i="24"/>
  <c r="D209" i="24"/>
  <c r="D210" i="24"/>
  <c r="D211" i="24"/>
  <c r="D212" i="24"/>
  <c r="D213" i="24"/>
  <c r="D214" i="24"/>
  <c r="D215" i="24"/>
  <c r="D216" i="24"/>
  <c r="D217" i="24"/>
  <c r="D218" i="24"/>
  <c r="D219" i="24"/>
  <c r="D220" i="24"/>
  <c r="D221" i="24"/>
  <c r="D222" i="24"/>
  <c r="D223" i="24"/>
  <c r="D224" i="24"/>
  <c r="D225" i="24"/>
  <c r="D226" i="24"/>
  <c r="D227" i="24"/>
  <c r="D228" i="24"/>
  <c r="D229" i="24"/>
  <c r="D230" i="24"/>
  <c r="D231" i="24"/>
  <c r="D232" i="24"/>
  <c r="D233" i="24"/>
  <c r="D234" i="24"/>
  <c r="D235" i="24"/>
  <c r="D236" i="24"/>
  <c r="D237" i="24"/>
  <c r="D238" i="24"/>
  <c r="D239" i="24"/>
  <c r="D240" i="24"/>
  <c r="D241" i="24"/>
  <c r="D242" i="24"/>
  <c r="D243" i="24"/>
  <c r="D244" i="24"/>
  <c r="D245" i="24"/>
  <c r="D246" i="24"/>
  <c r="D247" i="24"/>
  <c r="D248" i="24"/>
  <c r="D249" i="24"/>
  <c r="D250" i="24"/>
  <c r="D251" i="24"/>
  <c r="D252" i="24"/>
  <c r="D253" i="24"/>
  <c r="D254" i="24"/>
  <c r="D255" i="24"/>
  <c r="D256" i="24"/>
  <c r="D257" i="24"/>
  <c r="D258" i="24"/>
  <c r="D259" i="24"/>
  <c r="D260" i="24"/>
  <c r="D261" i="24"/>
  <c r="D262" i="24"/>
  <c r="D263" i="24"/>
  <c r="D264" i="24"/>
  <c r="D265" i="24"/>
  <c r="D266" i="24"/>
  <c r="D267" i="24"/>
  <c r="D268" i="24"/>
  <c r="D269" i="24"/>
  <c r="D270" i="24"/>
  <c r="D271" i="24"/>
  <c r="D272" i="24"/>
  <c r="D273" i="24"/>
  <c r="D274" i="24"/>
  <c r="D275" i="24"/>
  <c r="D276" i="24"/>
  <c r="D277" i="24"/>
  <c r="D278" i="24"/>
  <c r="D279" i="24"/>
  <c r="D280" i="24"/>
  <c r="D281" i="24"/>
  <c r="D282" i="24"/>
  <c r="D283" i="24"/>
  <c r="D284" i="24"/>
  <c r="D285" i="24"/>
  <c r="D286" i="24"/>
  <c r="D287" i="24"/>
  <c r="D288" i="24"/>
  <c r="D289" i="24"/>
  <c r="D290" i="24"/>
  <c r="D291" i="24"/>
  <c r="D292" i="24"/>
  <c r="D293" i="24"/>
  <c r="D294" i="24"/>
  <c r="D295" i="24"/>
  <c r="D296" i="24"/>
  <c r="D297" i="24"/>
  <c r="D298" i="24"/>
  <c r="D299" i="24"/>
  <c r="D300" i="24"/>
  <c r="D301" i="24"/>
  <c r="D302" i="24"/>
  <c r="D303" i="24"/>
  <c r="D304" i="24"/>
  <c r="D305" i="24"/>
  <c r="D306" i="24"/>
  <c r="D307" i="24"/>
  <c r="D308" i="24"/>
  <c r="D309" i="24"/>
  <c r="D310" i="24"/>
  <c r="D311" i="24"/>
  <c r="D312" i="24"/>
  <c r="D313" i="24"/>
  <c r="D314" i="24"/>
  <c r="D315" i="24"/>
  <c r="D316" i="24"/>
  <c r="D317" i="24"/>
  <c r="D318" i="24"/>
  <c r="D319" i="24"/>
  <c r="D320" i="24"/>
  <c r="D321" i="24"/>
  <c r="D322" i="24"/>
  <c r="D323" i="24"/>
  <c r="D324" i="24"/>
  <c r="D325" i="24"/>
  <c r="D326" i="24"/>
  <c r="D327" i="24"/>
  <c r="D328" i="24"/>
  <c r="D329" i="24"/>
  <c r="D330" i="24"/>
  <c r="D331" i="24"/>
  <c r="D332" i="24"/>
  <c r="D333" i="24"/>
  <c r="D334" i="24"/>
  <c r="D335" i="24"/>
  <c r="D336" i="24"/>
  <c r="D337" i="24"/>
  <c r="D338" i="24"/>
  <c r="D339" i="24"/>
  <c r="D340" i="24"/>
  <c r="D341" i="24"/>
  <c r="D342" i="24"/>
  <c r="D343" i="24"/>
  <c r="D344" i="24"/>
  <c r="D345" i="24"/>
  <c r="D346" i="24"/>
  <c r="D347" i="24"/>
  <c r="D348" i="24"/>
  <c r="D349" i="24"/>
  <c r="D350" i="24"/>
  <c r="D351" i="24"/>
  <c r="D352" i="24"/>
  <c r="D353" i="24"/>
  <c r="D354" i="24"/>
  <c r="D355" i="24"/>
  <c r="D356" i="24"/>
  <c r="D357" i="24"/>
  <c r="D358" i="24"/>
  <c r="D359" i="24"/>
  <c r="D360" i="24"/>
  <c r="D361" i="24"/>
  <c r="D362" i="24"/>
  <c r="D363" i="24"/>
  <c r="D364" i="24"/>
  <c r="D365" i="24"/>
  <c r="D366" i="24"/>
  <c r="D367" i="24"/>
  <c r="D368" i="24"/>
  <c r="D369" i="24"/>
  <c r="D370" i="24"/>
  <c r="D371" i="24"/>
  <c r="D372" i="24"/>
  <c r="D373" i="24"/>
  <c r="D374" i="24"/>
  <c r="D375" i="24"/>
  <c r="D376" i="24"/>
  <c r="D377" i="24"/>
  <c r="D378" i="24"/>
  <c r="D379" i="24"/>
  <c r="D380" i="24"/>
  <c r="D381" i="24"/>
  <c r="D382" i="24"/>
  <c r="D383" i="24"/>
  <c r="D384" i="24"/>
  <c r="D385" i="24"/>
  <c r="D386" i="24"/>
  <c r="D387" i="24"/>
  <c r="D388" i="24"/>
  <c r="D389" i="24"/>
  <c r="D390" i="24"/>
  <c r="D391" i="24"/>
  <c r="D392" i="24"/>
  <c r="D393" i="24"/>
  <c r="D394" i="24"/>
  <c r="D395" i="24"/>
  <c r="D396" i="24"/>
  <c r="D397" i="24"/>
  <c r="D398" i="24"/>
  <c r="D399" i="24"/>
  <c r="D400" i="24"/>
  <c r="D401" i="24"/>
  <c r="D402" i="24"/>
  <c r="D403" i="24"/>
  <c r="D404" i="24"/>
  <c r="D405" i="24"/>
  <c r="D406" i="24"/>
  <c r="D407" i="24"/>
  <c r="D408" i="24"/>
  <c r="D409" i="24"/>
  <c r="D410" i="24"/>
  <c r="D411" i="24"/>
  <c r="D412" i="24"/>
  <c r="D413" i="24"/>
  <c r="D414" i="24"/>
  <c r="D415" i="24"/>
  <c r="D416" i="24"/>
  <c r="D417" i="24"/>
  <c r="D418" i="24"/>
  <c r="D419" i="24"/>
  <c r="D420" i="24"/>
  <c r="D421" i="24"/>
  <c r="D422" i="24"/>
  <c r="D423" i="24"/>
  <c r="D424" i="24"/>
  <c r="D425" i="24"/>
  <c r="D426" i="24"/>
  <c r="D427" i="24"/>
  <c r="D428" i="24"/>
  <c r="D429" i="24"/>
  <c r="D430" i="24"/>
  <c r="D431" i="24"/>
  <c r="D432" i="24"/>
  <c r="D433" i="24"/>
  <c r="D434" i="24"/>
  <c r="D435" i="24"/>
  <c r="D436" i="24"/>
  <c r="D437" i="24"/>
  <c r="D438" i="24"/>
  <c r="D439" i="24"/>
  <c r="D440" i="24"/>
  <c r="D441" i="24"/>
  <c r="D442" i="24"/>
  <c r="D443" i="24"/>
  <c r="D444" i="24"/>
  <c r="D445" i="24"/>
  <c r="D446" i="24"/>
  <c r="D447" i="24"/>
  <c r="D448" i="24"/>
  <c r="D449" i="24"/>
  <c r="D450" i="24"/>
  <c r="D451" i="24"/>
  <c r="D452" i="24"/>
  <c r="D453" i="24"/>
  <c r="D454" i="24"/>
  <c r="D455" i="24"/>
  <c r="D456" i="24"/>
  <c r="D457" i="24"/>
  <c r="D458" i="24"/>
  <c r="D459" i="24"/>
  <c r="D460" i="24"/>
  <c r="D461" i="24"/>
  <c r="D462" i="24"/>
  <c r="D463" i="24"/>
  <c r="D464" i="24"/>
  <c r="D465" i="24"/>
  <c r="D466" i="24"/>
  <c r="D467" i="24"/>
  <c r="D468" i="24"/>
  <c r="D469" i="24"/>
  <c r="D470" i="24"/>
  <c r="D471" i="24"/>
  <c r="D472" i="24"/>
  <c r="D473" i="24"/>
  <c r="D474" i="24"/>
  <c r="D475" i="24"/>
  <c r="D476" i="24"/>
  <c r="D477" i="24"/>
  <c r="D478" i="24"/>
  <c r="D479" i="24"/>
  <c r="D480" i="24"/>
  <c r="D481" i="24"/>
  <c r="D482" i="24"/>
  <c r="D483" i="24"/>
  <c r="D484" i="24"/>
  <c r="D485" i="24"/>
  <c r="D486" i="24"/>
  <c r="D487" i="24"/>
  <c r="D488" i="24"/>
  <c r="D489" i="24"/>
  <c r="D490" i="24"/>
  <c r="D491" i="24"/>
  <c r="D492" i="24"/>
  <c r="D493" i="24"/>
  <c r="D494" i="24"/>
  <c r="D495" i="24"/>
  <c r="D496" i="24"/>
  <c r="D497" i="24"/>
  <c r="D498" i="24"/>
  <c r="D499" i="24"/>
  <c r="D500" i="24"/>
  <c r="D501" i="24"/>
  <c r="D502" i="24"/>
  <c r="D503" i="24"/>
  <c r="D504" i="24"/>
  <c r="D505" i="24"/>
  <c r="D506" i="24"/>
  <c r="D507" i="24"/>
  <c r="D508" i="24"/>
  <c r="D509" i="24"/>
  <c r="D510" i="24"/>
  <c r="D511" i="24"/>
  <c r="D512" i="24"/>
  <c r="D513" i="24"/>
  <c r="D514" i="24"/>
  <c r="D515" i="24"/>
  <c r="D516" i="24"/>
  <c r="D517" i="24"/>
  <c r="D518" i="24"/>
  <c r="D519" i="24"/>
  <c r="D520" i="24"/>
  <c r="D521" i="24"/>
  <c r="D522" i="24"/>
  <c r="D523" i="24"/>
  <c r="D524" i="24"/>
  <c r="D525" i="24"/>
  <c r="D526" i="24"/>
  <c r="D527" i="24"/>
  <c r="D528" i="24"/>
  <c r="D529" i="24"/>
  <c r="D530" i="24"/>
  <c r="D531" i="24"/>
  <c r="D532" i="24"/>
  <c r="D533" i="24"/>
  <c r="D534" i="24"/>
  <c r="D535" i="24"/>
  <c r="D536" i="24"/>
  <c r="D537" i="24"/>
  <c r="D538" i="24"/>
  <c r="D539" i="24"/>
  <c r="D540" i="24"/>
  <c r="D541" i="24"/>
  <c r="D542" i="24"/>
  <c r="D543" i="24"/>
  <c r="D544" i="24"/>
  <c r="D545" i="24"/>
  <c r="D546" i="24"/>
  <c r="D547" i="24"/>
  <c r="D548" i="24"/>
  <c r="D549" i="24"/>
  <c r="D550" i="24"/>
  <c r="D551" i="24"/>
  <c r="D552" i="24"/>
  <c r="D553" i="24"/>
  <c r="D554" i="24"/>
  <c r="D555" i="24"/>
  <c r="D556" i="24"/>
  <c r="D557" i="24"/>
  <c r="D558" i="24"/>
  <c r="D559" i="24"/>
  <c r="D560" i="24"/>
  <c r="D561" i="24"/>
  <c r="D562" i="24"/>
  <c r="D563" i="24"/>
  <c r="D564" i="24"/>
  <c r="D565" i="24"/>
  <c r="D566" i="24"/>
  <c r="D567" i="24"/>
  <c r="D568" i="24"/>
  <c r="D569" i="24"/>
  <c r="D570" i="24"/>
  <c r="D571" i="24"/>
  <c r="D572" i="24"/>
  <c r="D573" i="24"/>
  <c r="D574" i="24"/>
  <c r="D575" i="24"/>
  <c r="D576" i="24"/>
  <c r="D577" i="24"/>
  <c r="D578" i="24"/>
  <c r="D579" i="24"/>
  <c r="D580" i="24"/>
  <c r="D581" i="24"/>
  <c r="D582" i="24"/>
  <c r="D583" i="24"/>
  <c r="D584" i="24"/>
  <c r="D585" i="24"/>
  <c r="D586" i="24"/>
  <c r="D587" i="24"/>
  <c r="D588" i="24"/>
  <c r="D589" i="24"/>
  <c r="D590" i="24"/>
  <c r="D591" i="24"/>
  <c r="D592" i="24"/>
  <c r="D593" i="24"/>
  <c r="D594" i="24"/>
  <c r="D595" i="24"/>
  <c r="D596" i="24"/>
  <c r="D597" i="24"/>
  <c r="D598" i="24"/>
  <c r="D599" i="24"/>
  <c r="D600" i="24"/>
  <c r="D601" i="24"/>
  <c r="D602" i="24"/>
  <c r="D603" i="24"/>
  <c r="D604" i="24"/>
  <c r="D605" i="24"/>
  <c r="D606" i="24"/>
  <c r="D607" i="24"/>
  <c r="D608" i="24"/>
  <c r="D609" i="24"/>
  <c r="D610" i="24"/>
  <c r="D611" i="24"/>
  <c r="D612" i="24"/>
  <c r="D613" i="24"/>
  <c r="D614" i="24"/>
  <c r="D615" i="24"/>
  <c r="D616" i="24"/>
  <c r="D617" i="24"/>
  <c r="D618" i="24"/>
  <c r="D619" i="24"/>
  <c r="D620" i="24"/>
  <c r="D621" i="24"/>
  <c r="D622" i="24"/>
  <c r="D623" i="24"/>
  <c r="D624" i="24"/>
  <c r="D625" i="24"/>
  <c r="D626" i="24"/>
  <c r="D627" i="24"/>
  <c r="D628" i="24"/>
  <c r="D629" i="24"/>
  <c r="D630" i="24"/>
  <c r="D631" i="24"/>
  <c r="D632" i="24"/>
  <c r="D633" i="24"/>
  <c r="D634" i="24"/>
  <c r="D635" i="24"/>
  <c r="D636" i="24"/>
  <c r="D637" i="24"/>
  <c r="D638" i="24"/>
  <c r="D639" i="24"/>
  <c r="D640" i="24"/>
  <c r="D641" i="24"/>
  <c r="D642" i="24"/>
  <c r="D643" i="24"/>
  <c r="D644" i="24"/>
  <c r="D645" i="24"/>
  <c r="D646" i="24"/>
  <c r="D647" i="24"/>
  <c r="D648" i="24"/>
  <c r="D649" i="24"/>
  <c r="D650" i="24"/>
  <c r="D651" i="24"/>
  <c r="D652" i="24"/>
  <c r="D653" i="24"/>
  <c r="D654" i="24"/>
  <c r="D655" i="24"/>
  <c r="D656" i="24"/>
  <c r="D657" i="24"/>
  <c r="D658" i="24"/>
  <c r="D659" i="24"/>
  <c r="D660" i="24"/>
  <c r="D661" i="24"/>
  <c r="D662" i="24"/>
  <c r="D663" i="24"/>
  <c r="D664" i="24"/>
  <c r="D665" i="24"/>
  <c r="D666" i="24"/>
  <c r="D667" i="24"/>
  <c r="D668" i="24"/>
  <c r="D669" i="24"/>
  <c r="D670" i="24"/>
  <c r="D671" i="24"/>
  <c r="D672" i="24"/>
  <c r="D673" i="24"/>
  <c r="D674" i="24"/>
  <c r="D675" i="24"/>
  <c r="D676" i="24"/>
  <c r="D677" i="24"/>
  <c r="D678" i="24"/>
  <c r="D679" i="24"/>
  <c r="D680" i="24"/>
  <c r="D681" i="24"/>
  <c r="D682" i="24"/>
  <c r="D683" i="24"/>
  <c r="D684" i="24"/>
  <c r="D685" i="24"/>
  <c r="D686" i="24"/>
  <c r="D687" i="24"/>
  <c r="D688" i="24"/>
  <c r="D689" i="24"/>
  <c r="D690" i="24"/>
  <c r="D691" i="24"/>
  <c r="D692" i="24"/>
  <c r="D693" i="24"/>
  <c r="D694" i="24"/>
  <c r="D695" i="24"/>
  <c r="D696" i="24"/>
  <c r="D697" i="24"/>
  <c r="D698" i="24"/>
  <c r="D699" i="24"/>
  <c r="D700" i="24"/>
  <c r="D701" i="24"/>
  <c r="D702" i="24"/>
  <c r="D703" i="24"/>
  <c r="D704" i="24"/>
  <c r="D705" i="24"/>
  <c r="D706" i="24"/>
  <c r="D707" i="24"/>
  <c r="D708" i="24"/>
  <c r="D709" i="24"/>
  <c r="D710" i="24"/>
  <c r="D711" i="24"/>
  <c r="D712" i="24"/>
  <c r="D713" i="24"/>
  <c r="D714" i="24"/>
  <c r="D715" i="24"/>
  <c r="D716" i="24"/>
  <c r="D717" i="24"/>
  <c r="D718" i="24"/>
  <c r="D719" i="24"/>
  <c r="D720" i="24"/>
  <c r="D721" i="24"/>
  <c r="D722" i="24"/>
  <c r="D723" i="24"/>
  <c r="D724" i="24"/>
  <c r="D725" i="24"/>
  <c r="D726" i="24"/>
  <c r="D727" i="24"/>
  <c r="D728" i="24"/>
  <c r="D729" i="24"/>
  <c r="D730" i="24"/>
  <c r="D731" i="24"/>
  <c r="D732" i="24"/>
  <c r="D733" i="24"/>
  <c r="D734" i="24"/>
  <c r="D735" i="24"/>
  <c r="D736" i="24"/>
  <c r="D737" i="24"/>
  <c r="D738" i="24"/>
  <c r="D739" i="24"/>
  <c r="D740" i="24"/>
  <c r="D741" i="24"/>
  <c r="D742" i="24"/>
  <c r="D743" i="24"/>
  <c r="D744" i="24"/>
  <c r="D745" i="24"/>
  <c r="D746" i="24"/>
  <c r="D747" i="24"/>
  <c r="D748" i="24"/>
  <c r="D749" i="24"/>
  <c r="D750" i="24"/>
  <c r="D751" i="24"/>
  <c r="D752" i="24"/>
  <c r="D753" i="24"/>
  <c r="D754" i="24"/>
  <c r="D755" i="24"/>
  <c r="D756" i="24"/>
  <c r="D757" i="24"/>
  <c r="D758" i="24"/>
  <c r="D759" i="24"/>
  <c r="D760" i="24"/>
  <c r="D761" i="24"/>
  <c r="D762" i="24"/>
  <c r="D763" i="24"/>
  <c r="D764" i="24"/>
  <c r="D765" i="24"/>
  <c r="D766" i="24"/>
  <c r="D767" i="24"/>
  <c r="D768" i="24"/>
  <c r="D769" i="24"/>
  <c r="D770" i="24"/>
  <c r="D771" i="24"/>
  <c r="D772" i="24"/>
  <c r="D773" i="24"/>
  <c r="D774" i="24"/>
  <c r="D775" i="24"/>
  <c r="D776" i="24"/>
  <c r="D777" i="24"/>
  <c r="D778" i="24"/>
  <c r="D779" i="24"/>
  <c r="D780" i="24"/>
  <c r="D781" i="24"/>
  <c r="D782" i="24"/>
  <c r="D783" i="24"/>
  <c r="D784" i="24"/>
  <c r="D785" i="24"/>
  <c r="D786" i="24"/>
  <c r="D787" i="24"/>
  <c r="D788" i="24"/>
  <c r="D789" i="24"/>
  <c r="D790" i="24"/>
  <c r="D791" i="24"/>
  <c r="D792" i="24"/>
  <c r="D793" i="24"/>
  <c r="D794" i="24"/>
  <c r="D795" i="24"/>
  <c r="D796" i="24"/>
  <c r="D797" i="24"/>
  <c r="D798" i="24"/>
  <c r="D799" i="24"/>
  <c r="D800" i="24"/>
  <c r="D801" i="24"/>
  <c r="D802" i="24"/>
  <c r="D803" i="24"/>
  <c r="D804" i="24"/>
  <c r="D805" i="24"/>
  <c r="D806" i="24"/>
  <c r="D807" i="24"/>
  <c r="D808" i="24"/>
  <c r="D809" i="24"/>
  <c r="D810" i="24"/>
  <c r="D811" i="24"/>
  <c r="D812" i="24"/>
  <c r="D813" i="24"/>
  <c r="D814" i="24"/>
  <c r="D815" i="24"/>
  <c r="D816" i="24"/>
  <c r="D817" i="24"/>
  <c r="D818" i="24"/>
  <c r="D819" i="24"/>
  <c r="D820" i="24"/>
  <c r="D821" i="24"/>
  <c r="D822" i="24"/>
  <c r="D823" i="24"/>
  <c r="D824" i="24"/>
  <c r="D825" i="24"/>
  <c r="D826" i="24"/>
  <c r="D827" i="24"/>
  <c r="D828" i="24"/>
  <c r="D829" i="24"/>
  <c r="D830" i="24"/>
  <c r="D831" i="24"/>
  <c r="D832" i="24"/>
  <c r="D833" i="24"/>
  <c r="D834" i="24"/>
  <c r="D835" i="24"/>
  <c r="D836" i="24"/>
  <c r="D837" i="24"/>
  <c r="D838" i="24"/>
  <c r="D839" i="24"/>
  <c r="D840" i="24"/>
  <c r="D841" i="24"/>
  <c r="D842" i="24"/>
  <c r="D843" i="24"/>
  <c r="D844" i="24"/>
  <c r="D845" i="24"/>
  <c r="D846" i="24"/>
  <c r="D847" i="24"/>
  <c r="D848" i="24"/>
  <c r="D849" i="24"/>
  <c r="D850" i="24"/>
  <c r="D851" i="24"/>
  <c r="D852" i="24"/>
  <c r="D853" i="24"/>
  <c r="D854" i="24"/>
  <c r="D855" i="24"/>
  <c r="D856" i="24"/>
  <c r="D857" i="24"/>
  <c r="D858" i="24"/>
  <c r="D859" i="24"/>
  <c r="D860" i="24"/>
  <c r="D861" i="24"/>
  <c r="D862" i="24"/>
  <c r="D863" i="24"/>
  <c r="D864" i="24"/>
  <c r="D865" i="24"/>
  <c r="D866" i="24"/>
  <c r="D867" i="24"/>
  <c r="D868" i="24"/>
  <c r="D869" i="24"/>
  <c r="D870" i="24"/>
  <c r="D871" i="24"/>
  <c r="D872" i="24"/>
  <c r="D873" i="24"/>
  <c r="D874" i="24"/>
  <c r="D875" i="24"/>
  <c r="D876" i="24"/>
  <c r="D877" i="24"/>
  <c r="D878" i="24"/>
  <c r="D879" i="24"/>
  <c r="D880" i="24"/>
  <c r="D881" i="24"/>
  <c r="D882" i="24"/>
  <c r="D883" i="24"/>
  <c r="D884" i="24"/>
  <c r="D885" i="24"/>
  <c r="D886" i="24"/>
  <c r="D887" i="24"/>
  <c r="D888" i="24"/>
  <c r="D889" i="24"/>
  <c r="D890" i="24"/>
  <c r="D891" i="24"/>
  <c r="D892" i="24"/>
  <c r="D893" i="24"/>
  <c r="D894" i="24"/>
  <c r="D895" i="24"/>
  <c r="D896" i="24"/>
  <c r="D897" i="24"/>
  <c r="D898" i="24"/>
  <c r="D899" i="24"/>
  <c r="D900" i="24"/>
  <c r="D901" i="24"/>
  <c r="D902" i="24"/>
  <c r="D903" i="24"/>
  <c r="D904" i="24"/>
  <c r="D905" i="24"/>
  <c r="D906" i="24"/>
  <c r="D907" i="24"/>
  <c r="D908" i="24"/>
  <c r="D909" i="24"/>
  <c r="D910" i="24"/>
  <c r="D911" i="24"/>
  <c r="D912" i="24"/>
  <c r="D913" i="24"/>
  <c r="D914" i="24"/>
  <c r="D915" i="24"/>
  <c r="D916" i="24"/>
  <c r="D917" i="24"/>
  <c r="D918" i="24"/>
  <c r="D919" i="24"/>
  <c r="D920" i="24"/>
  <c r="D921" i="24"/>
  <c r="D922" i="24"/>
  <c r="D923" i="24"/>
  <c r="D924" i="24"/>
  <c r="D925" i="24"/>
  <c r="D926" i="24"/>
  <c r="D927" i="24"/>
  <c r="D928" i="24"/>
  <c r="D929" i="24"/>
  <c r="D930" i="24"/>
  <c r="D931" i="24"/>
  <c r="D932" i="24"/>
  <c r="D933" i="24"/>
  <c r="D934" i="24"/>
  <c r="D935" i="24"/>
  <c r="D936" i="24"/>
  <c r="D937" i="24"/>
  <c r="D938" i="24"/>
  <c r="D939" i="24"/>
  <c r="D940" i="24"/>
  <c r="D941" i="24"/>
  <c r="D942" i="24"/>
  <c r="D943" i="24"/>
  <c r="D944" i="24"/>
  <c r="D945" i="24"/>
  <c r="D946" i="24"/>
  <c r="D947" i="24"/>
  <c r="D948" i="24"/>
  <c r="D949" i="24"/>
  <c r="D950" i="24"/>
  <c r="D951" i="24"/>
  <c r="D952" i="24"/>
  <c r="D953" i="24"/>
  <c r="D954" i="24"/>
  <c r="D955" i="24"/>
  <c r="D956" i="24"/>
  <c r="D957" i="24"/>
  <c r="D958" i="24"/>
  <c r="D959" i="24"/>
  <c r="D960" i="24"/>
  <c r="D961" i="24"/>
  <c r="D962" i="24"/>
  <c r="D963" i="24"/>
  <c r="D964" i="24"/>
  <c r="D965" i="24"/>
  <c r="D966" i="24"/>
  <c r="D967" i="24"/>
  <c r="D968" i="24"/>
  <c r="D969" i="24"/>
  <c r="D970" i="24"/>
  <c r="D971" i="24"/>
  <c r="D972" i="24"/>
  <c r="D973" i="24"/>
  <c r="D974" i="24"/>
  <c r="D975" i="24"/>
  <c r="D976" i="24"/>
  <c r="D977" i="24"/>
  <c r="D978" i="24"/>
  <c r="D979" i="24"/>
  <c r="D980" i="24"/>
  <c r="D981" i="24"/>
  <c r="D982" i="24"/>
  <c r="D983" i="24"/>
  <c r="D984" i="24"/>
  <c r="D985" i="24"/>
  <c r="D986" i="24"/>
  <c r="D987" i="24"/>
  <c r="D988" i="24"/>
  <c r="D989" i="24"/>
  <c r="D990" i="24"/>
  <c r="D991" i="24"/>
  <c r="D992" i="24"/>
  <c r="D993" i="24"/>
  <c r="D994" i="24"/>
  <c r="D995" i="24"/>
  <c r="D996" i="24"/>
  <c r="D997" i="24"/>
  <c r="D998" i="24"/>
  <c r="D999" i="24"/>
  <c r="D1000" i="24"/>
  <c r="D1001" i="24"/>
  <c r="D1002" i="24"/>
  <c r="D1003" i="24"/>
  <c r="D1004" i="24"/>
  <c r="D1005" i="24"/>
  <c r="D1006" i="24"/>
  <c r="D1007" i="24"/>
  <c r="D1008" i="24"/>
  <c r="D1009" i="24"/>
  <c r="D1010" i="24"/>
  <c r="D1011" i="24"/>
  <c r="D1012" i="24"/>
  <c r="D1013" i="24"/>
  <c r="D1014" i="24"/>
  <c r="D1015" i="24"/>
  <c r="D1016" i="24"/>
  <c r="D1017" i="24"/>
  <c r="D1018" i="24"/>
  <c r="D1019" i="24"/>
  <c r="D1020" i="24"/>
  <c r="D1021" i="24"/>
  <c r="D1022" i="24"/>
  <c r="D1023" i="24"/>
  <c r="D1024" i="24"/>
  <c r="D1025" i="24"/>
  <c r="D1026" i="24"/>
  <c r="D1027" i="24"/>
  <c r="D1028" i="24"/>
  <c r="D1029" i="24"/>
  <c r="D1030" i="24"/>
  <c r="D1031" i="24"/>
  <c r="D1032" i="24"/>
  <c r="D1033" i="24"/>
  <c r="D1034" i="24"/>
  <c r="D1035" i="24"/>
  <c r="D1036" i="24"/>
  <c r="D1037" i="24"/>
  <c r="D1038" i="24"/>
  <c r="D1039" i="24"/>
  <c r="D1040" i="24"/>
  <c r="D1041" i="24"/>
  <c r="D1042" i="24"/>
  <c r="D1043" i="24"/>
  <c r="D1044" i="24"/>
  <c r="D1045" i="24"/>
  <c r="D1046" i="24"/>
  <c r="D1047" i="24"/>
  <c r="D1048" i="24"/>
  <c r="D1049" i="24"/>
  <c r="D1050" i="24"/>
  <c r="D1051" i="24"/>
  <c r="D1052" i="24"/>
  <c r="D1053" i="24"/>
  <c r="D1054" i="24"/>
  <c r="D1055" i="24"/>
  <c r="D1056" i="24"/>
  <c r="D1057" i="24"/>
  <c r="D1058" i="24"/>
  <c r="D1059" i="24"/>
  <c r="D1060" i="24"/>
  <c r="D1061" i="24"/>
  <c r="D1062" i="24"/>
  <c r="D1063" i="24"/>
  <c r="D1064" i="24"/>
  <c r="D1065" i="24"/>
  <c r="D1066" i="24"/>
  <c r="D1067" i="24"/>
  <c r="D1068" i="24"/>
  <c r="D1069" i="24"/>
  <c r="D1070" i="24"/>
  <c r="D1071" i="24"/>
  <c r="D1072" i="24"/>
  <c r="D1073" i="24"/>
  <c r="D1074" i="24"/>
  <c r="D1075" i="24"/>
  <c r="D1076" i="24"/>
  <c r="D1077" i="24"/>
  <c r="D1078" i="24"/>
  <c r="D1079" i="24"/>
  <c r="D1080" i="24"/>
  <c r="D1081" i="24"/>
  <c r="D1082" i="24"/>
  <c r="D1083" i="24"/>
  <c r="D1084" i="24"/>
  <c r="D1085" i="24"/>
  <c r="D1086" i="24"/>
  <c r="D1087" i="24"/>
  <c r="D1088" i="24"/>
  <c r="D1089" i="24"/>
  <c r="D1090" i="24"/>
  <c r="D1091" i="24"/>
  <c r="D1092" i="24"/>
  <c r="D1093" i="24"/>
  <c r="D1094" i="24"/>
  <c r="D1095" i="24"/>
  <c r="D1096" i="24"/>
  <c r="D1097" i="24"/>
  <c r="D1098" i="24"/>
  <c r="D1099" i="24"/>
  <c r="D1100" i="24"/>
  <c r="D1101" i="24"/>
  <c r="D1102" i="24"/>
  <c r="D1103" i="24"/>
  <c r="D1104" i="24"/>
  <c r="D1105" i="24"/>
  <c r="D1106" i="24"/>
  <c r="D1107" i="24"/>
  <c r="D1108" i="24"/>
  <c r="D1109" i="24"/>
  <c r="D1110" i="24"/>
  <c r="D1111" i="24"/>
  <c r="D1112" i="24"/>
  <c r="D1113" i="24"/>
  <c r="D1114" i="24"/>
  <c r="D1115" i="24"/>
  <c r="D1116" i="24"/>
  <c r="D1117" i="24"/>
  <c r="D1118" i="24"/>
  <c r="D1119" i="24"/>
  <c r="D1120" i="24"/>
  <c r="D1121" i="24"/>
  <c r="D1122" i="24"/>
  <c r="D1123" i="24"/>
  <c r="D1124" i="24"/>
  <c r="D1125" i="24"/>
  <c r="D1126" i="24"/>
  <c r="D1127" i="24"/>
  <c r="D1128" i="24"/>
  <c r="D1129" i="24"/>
  <c r="D1130" i="24"/>
  <c r="D1131" i="24"/>
  <c r="D1132" i="24"/>
  <c r="D1133" i="24"/>
  <c r="D1134" i="24"/>
  <c r="D1135" i="24"/>
  <c r="D1136" i="24"/>
  <c r="D1137" i="24"/>
  <c r="D1138" i="24"/>
  <c r="D1139" i="24"/>
  <c r="D1140" i="24"/>
  <c r="D1141" i="24"/>
  <c r="D1142" i="24"/>
  <c r="D1143" i="24"/>
  <c r="D1144" i="24"/>
  <c r="D1145" i="24"/>
  <c r="D1146" i="24"/>
  <c r="D1147" i="24"/>
  <c r="D1148" i="24"/>
  <c r="D1149" i="24"/>
  <c r="D1150" i="24"/>
  <c r="D1151" i="24"/>
  <c r="D1152" i="24"/>
  <c r="D1153" i="24"/>
  <c r="D1154" i="24"/>
  <c r="D1155" i="24"/>
  <c r="D1156" i="24"/>
  <c r="D1157" i="24"/>
  <c r="D1158" i="24"/>
  <c r="D1159" i="24"/>
  <c r="D1160" i="24"/>
  <c r="D1161" i="24"/>
  <c r="D1162" i="24"/>
  <c r="D1163" i="24"/>
  <c r="D1164" i="24"/>
  <c r="D1165" i="24"/>
  <c r="D1166" i="24"/>
  <c r="D1167" i="24"/>
  <c r="D1168" i="24"/>
  <c r="D1169" i="24"/>
  <c r="D1170" i="24"/>
  <c r="D1171" i="24"/>
  <c r="D1172" i="24"/>
  <c r="D1173" i="24"/>
  <c r="D1174" i="24"/>
  <c r="D1175" i="24"/>
  <c r="D1176" i="24"/>
  <c r="D1177" i="24"/>
  <c r="D1178" i="24"/>
  <c r="D1179" i="24"/>
  <c r="D1180" i="24"/>
  <c r="D1181" i="24"/>
  <c r="D1182" i="24"/>
  <c r="D1183" i="24"/>
  <c r="D1184" i="24"/>
  <c r="D1185" i="24"/>
  <c r="D1186" i="24"/>
  <c r="D1187" i="24"/>
  <c r="D1188" i="24"/>
  <c r="D1189" i="24"/>
  <c r="D1190" i="24"/>
  <c r="D1191" i="24"/>
  <c r="D1192" i="24"/>
  <c r="D1193" i="24"/>
  <c r="D1194" i="24"/>
  <c r="D1195" i="24"/>
  <c r="D1196" i="24"/>
  <c r="D1197" i="24"/>
  <c r="D1198" i="24"/>
  <c r="D1199" i="24"/>
  <c r="D1200" i="24"/>
  <c r="D1201" i="24"/>
  <c r="D1202" i="24"/>
  <c r="D1203" i="24"/>
  <c r="D1204" i="24"/>
  <c r="D1205" i="24"/>
  <c r="D1206" i="24"/>
  <c r="D1207" i="24"/>
  <c r="D1208" i="24"/>
  <c r="D1209" i="24"/>
  <c r="D1210" i="24"/>
  <c r="D1211" i="24"/>
  <c r="D1212" i="24"/>
  <c r="D1213" i="24"/>
  <c r="D1214" i="24"/>
  <c r="D1215" i="24"/>
  <c r="D1216" i="24"/>
  <c r="D1217" i="24"/>
  <c r="D1218" i="24"/>
  <c r="D1219" i="24"/>
  <c r="D1220" i="24"/>
  <c r="D1221" i="24"/>
  <c r="D1222" i="24"/>
  <c r="D1223" i="24"/>
  <c r="D1224" i="24"/>
  <c r="D1225" i="24"/>
  <c r="D1226" i="24"/>
  <c r="D1227" i="24"/>
  <c r="D1228" i="24"/>
  <c r="D1229" i="24"/>
  <c r="D1230" i="24"/>
  <c r="D1231" i="24"/>
  <c r="D1232" i="24"/>
  <c r="D1233" i="24"/>
  <c r="D1234" i="24"/>
  <c r="D1235" i="24"/>
  <c r="D1236" i="24"/>
  <c r="D1237" i="24"/>
  <c r="D1238" i="24"/>
  <c r="D1239" i="24"/>
  <c r="D1240" i="24"/>
  <c r="D1241" i="24"/>
  <c r="D1242" i="24"/>
  <c r="D1243" i="24"/>
  <c r="D1244" i="24"/>
  <c r="D1245" i="24"/>
  <c r="D1246" i="24"/>
  <c r="D1247" i="24"/>
  <c r="D1248" i="24"/>
  <c r="D1249" i="24"/>
  <c r="D1250" i="24"/>
  <c r="D1251" i="24"/>
  <c r="D1252" i="24"/>
  <c r="D1253" i="24"/>
  <c r="D1254" i="24"/>
  <c r="D1255" i="24"/>
  <c r="D1256" i="24"/>
  <c r="D1257" i="24"/>
  <c r="D1258" i="24"/>
  <c r="D1259" i="24"/>
  <c r="D1260" i="24"/>
  <c r="D1261" i="24"/>
  <c r="D1262" i="24"/>
  <c r="D1263" i="24"/>
  <c r="D1264" i="24"/>
  <c r="D1265" i="24"/>
  <c r="D1266" i="24"/>
  <c r="D1267" i="24"/>
  <c r="D1268" i="24"/>
  <c r="D1269" i="24"/>
  <c r="D1270" i="24"/>
  <c r="D1271" i="24"/>
  <c r="D1272" i="24"/>
  <c r="D1273" i="24"/>
  <c r="D1274" i="24"/>
  <c r="D1275" i="24"/>
  <c r="D1276" i="24"/>
  <c r="D1277" i="24"/>
  <c r="D1278" i="24"/>
  <c r="D1279" i="24"/>
  <c r="D1280" i="24"/>
  <c r="D1281" i="24"/>
  <c r="D1282" i="24"/>
  <c r="D1283" i="24"/>
  <c r="D1284" i="24"/>
  <c r="D1285" i="24"/>
  <c r="D1286" i="24"/>
  <c r="D1287" i="24"/>
  <c r="D1288" i="24"/>
  <c r="D1289" i="24"/>
  <c r="D1290" i="24"/>
  <c r="D1291" i="24"/>
  <c r="D1292" i="24"/>
  <c r="D1293" i="24"/>
  <c r="D1294" i="24"/>
  <c r="D1295" i="24"/>
  <c r="D1296" i="24"/>
  <c r="D1297" i="24"/>
  <c r="D1298" i="24"/>
  <c r="D1299" i="24"/>
  <c r="D1300" i="24"/>
  <c r="D1301" i="24"/>
  <c r="D1302" i="24"/>
  <c r="D1303" i="24"/>
  <c r="D1304" i="24"/>
  <c r="D1305" i="24"/>
  <c r="D1306" i="24"/>
  <c r="D1307" i="24"/>
  <c r="D1308" i="24"/>
  <c r="D1309" i="24"/>
  <c r="D1310" i="24"/>
  <c r="D1311" i="24"/>
  <c r="D1312" i="24"/>
  <c r="D1313" i="24"/>
  <c r="D1314" i="24"/>
  <c r="D1315" i="24"/>
  <c r="D1316" i="24"/>
  <c r="D1317" i="24"/>
  <c r="D1318" i="24"/>
  <c r="D1319" i="24"/>
  <c r="D1320" i="24"/>
  <c r="D1321" i="24"/>
  <c r="D1322" i="24"/>
  <c r="D1323" i="24"/>
  <c r="D1324" i="24"/>
  <c r="D1325" i="24"/>
  <c r="D1326" i="24"/>
  <c r="D1327" i="24"/>
  <c r="D1328" i="24"/>
  <c r="D1329" i="24"/>
  <c r="D1330" i="24"/>
  <c r="D1331" i="24"/>
  <c r="D1332" i="24"/>
  <c r="D1333" i="24"/>
  <c r="D1334" i="24"/>
  <c r="D1335" i="24"/>
  <c r="D1336" i="24"/>
  <c r="D1337" i="24"/>
  <c r="D1338" i="24"/>
  <c r="D1339" i="24"/>
  <c r="D1340" i="24"/>
  <c r="D1341" i="24"/>
  <c r="D1342" i="24"/>
  <c r="D1343" i="24"/>
  <c r="D1344" i="24"/>
  <c r="D1345" i="24"/>
  <c r="D1346" i="24"/>
  <c r="D1347" i="24"/>
  <c r="D1348" i="24"/>
  <c r="D1349" i="24"/>
  <c r="D1350" i="24"/>
  <c r="D1351" i="24"/>
  <c r="D1352" i="24"/>
  <c r="D1353" i="24"/>
  <c r="D1354" i="24"/>
  <c r="D1355" i="24"/>
  <c r="D1356" i="24"/>
  <c r="D1357" i="24"/>
  <c r="D1358" i="24"/>
  <c r="D1359" i="24"/>
  <c r="D1360" i="24"/>
  <c r="D1361" i="24"/>
  <c r="D1362" i="24"/>
  <c r="D1363" i="24"/>
  <c r="D1364" i="24"/>
  <c r="D1365" i="24"/>
  <c r="D1366" i="24"/>
  <c r="D1367" i="24"/>
  <c r="D1368" i="24"/>
  <c r="D1369" i="24"/>
  <c r="D1370" i="24"/>
  <c r="D1371" i="24"/>
  <c r="D1372" i="24"/>
  <c r="D1373" i="24"/>
  <c r="D1374" i="24"/>
  <c r="D1375" i="24"/>
  <c r="D1376" i="24"/>
  <c r="D1377" i="24"/>
  <c r="D1378" i="24"/>
  <c r="D1379" i="24"/>
  <c r="D1380" i="24"/>
  <c r="D1381" i="24"/>
  <c r="D1382" i="24"/>
  <c r="D1383" i="24"/>
  <c r="D1384" i="24"/>
  <c r="D1385" i="24"/>
  <c r="D1386" i="24"/>
  <c r="D1387" i="24"/>
  <c r="D1388" i="24"/>
  <c r="D1389" i="24"/>
  <c r="D1390" i="24"/>
  <c r="D1391" i="24"/>
  <c r="D1392" i="24"/>
  <c r="D1393" i="24"/>
  <c r="D1394" i="24"/>
  <c r="D1395" i="24"/>
  <c r="D1396" i="24"/>
  <c r="D1397" i="24"/>
  <c r="D1398" i="24"/>
  <c r="D1399" i="24"/>
  <c r="D1400" i="24"/>
  <c r="D1401" i="24"/>
  <c r="D1402" i="24"/>
  <c r="D1403" i="24"/>
  <c r="D1404" i="24"/>
  <c r="D1405" i="24"/>
  <c r="D1406" i="24"/>
  <c r="D1407" i="24"/>
  <c r="D1408" i="24"/>
  <c r="D1409" i="24"/>
  <c r="D1410" i="24"/>
  <c r="D1411" i="24"/>
  <c r="D1412" i="24"/>
  <c r="D1413" i="24"/>
  <c r="D1414" i="24"/>
  <c r="D1415" i="24"/>
  <c r="D1416" i="24"/>
  <c r="D1417" i="24"/>
  <c r="D1418" i="24"/>
  <c r="D1419" i="24"/>
  <c r="D1420" i="24"/>
  <c r="D1421" i="24"/>
  <c r="D1422" i="24"/>
  <c r="D1423" i="24"/>
  <c r="D1424" i="24"/>
  <c r="D1425" i="24"/>
  <c r="D1426" i="24"/>
  <c r="D1427" i="24"/>
  <c r="D1428" i="24"/>
  <c r="D1429" i="24"/>
  <c r="D1430" i="24"/>
  <c r="D1431" i="24"/>
  <c r="D1432" i="24"/>
  <c r="D1433" i="24"/>
  <c r="D1434" i="24"/>
  <c r="D1435" i="24"/>
  <c r="D1436" i="24"/>
  <c r="D1437" i="24"/>
  <c r="D1438" i="24"/>
  <c r="D1439" i="24"/>
  <c r="D1440" i="24"/>
  <c r="D1441" i="24"/>
  <c r="D1442" i="24"/>
  <c r="D1443" i="24"/>
  <c r="D1444" i="24"/>
  <c r="D1445" i="24"/>
  <c r="D1446" i="24"/>
  <c r="D1447" i="24"/>
  <c r="D1448" i="24"/>
  <c r="D1449" i="24"/>
  <c r="D1450" i="24"/>
  <c r="D1451" i="24"/>
  <c r="D1452" i="24"/>
  <c r="D1453" i="24"/>
  <c r="D1454" i="24"/>
  <c r="D1455" i="24"/>
  <c r="D1456" i="24"/>
  <c r="D1457" i="24"/>
  <c r="D1458" i="24"/>
  <c r="D1459" i="24"/>
  <c r="D1460" i="24"/>
  <c r="D1461" i="24"/>
  <c r="D1462" i="24"/>
  <c r="D1463" i="24"/>
  <c r="D1464" i="24"/>
  <c r="D1465" i="24"/>
  <c r="D1466" i="24"/>
  <c r="D1467" i="24"/>
  <c r="D1468" i="24"/>
  <c r="D1469" i="24"/>
  <c r="D1470" i="24"/>
  <c r="D1471" i="24"/>
  <c r="D1472" i="24"/>
  <c r="D1473" i="24"/>
  <c r="D1474" i="24"/>
  <c r="D1475" i="24"/>
  <c r="D1476" i="24"/>
  <c r="D1477" i="24"/>
  <c r="D1478" i="24"/>
  <c r="D1479" i="24"/>
  <c r="D1480" i="24"/>
  <c r="D1481" i="24"/>
  <c r="D1482" i="24"/>
  <c r="D1483" i="24"/>
  <c r="D1484" i="24"/>
  <c r="D1485" i="24"/>
  <c r="D1486" i="24"/>
  <c r="D1487" i="24"/>
  <c r="D1488" i="24"/>
  <c r="D1489" i="24"/>
  <c r="D1490" i="24"/>
  <c r="D1491" i="24"/>
  <c r="D1492" i="24"/>
  <c r="D1493" i="24"/>
  <c r="D1494" i="24"/>
  <c r="D1495" i="24"/>
  <c r="D1496" i="24"/>
  <c r="D1497" i="24"/>
  <c r="D1498" i="24"/>
  <c r="D1499" i="24"/>
  <c r="D1500" i="24"/>
  <c r="D1501" i="24"/>
  <c r="D1502" i="24"/>
  <c r="D1503" i="24"/>
  <c r="D1504" i="24"/>
  <c r="D1505" i="24"/>
  <c r="D1506" i="24"/>
  <c r="D1507" i="24"/>
  <c r="D1508" i="24"/>
  <c r="D1509" i="24"/>
  <c r="D1510" i="24"/>
  <c r="D1511" i="24"/>
  <c r="D1512" i="24"/>
  <c r="D1513" i="24"/>
  <c r="D1514" i="24"/>
  <c r="D1515" i="24"/>
  <c r="D1516" i="24"/>
  <c r="D1517" i="24"/>
  <c r="D1518" i="24"/>
  <c r="D1519" i="24"/>
  <c r="D1520" i="24"/>
  <c r="D1521" i="24"/>
  <c r="D1522" i="24"/>
  <c r="D1523" i="24"/>
  <c r="D1524" i="24"/>
  <c r="D1525" i="24"/>
  <c r="D1526" i="24"/>
  <c r="D1527" i="24"/>
  <c r="D1528" i="24"/>
  <c r="D1529" i="24"/>
  <c r="D1530" i="24"/>
  <c r="D1531" i="24"/>
  <c r="D1532" i="24"/>
  <c r="D1533" i="24"/>
  <c r="D1534" i="24"/>
  <c r="D1535" i="24"/>
  <c r="D1536" i="24"/>
  <c r="D1537" i="24"/>
  <c r="D1538" i="24"/>
  <c r="D1539" i="24"/>
  <c r="D1540" i="24"/>
  <c r="D1541" i="24"/>
  <c r="D1542" i="24"/>
  <c r="D1543" i="24"/>
  <c r="D1544" i="24"/>
  <c r="D1545" i="24"/>
  <c r="D1546" i="24"/>
  <c r="D1547" i="24"/>
  <c r="D1548" i="24"/>
  <c r="D1549" i="24"/>
  <c r="D1550" i="24"/>
  <c r="D1551" i="24"/>
  <c r="D1552" i="24"/>
  <c r="D1553" i="24"/>
  <c r="D1554" i="24"/>
  <c r="D1555" i="24"/>
  <c r="D1556" i="24"/>
  <c r="D1557" i="24"/>
  <c r="D1558" i="24"/>
  <c r="D1559" i="24"/>
  <c r="D1560" i="24"/>
  <c r="D1561" i="24"/>
  <c r="D1562" i="24"/>
  <c r="D1563" i="24"/>
  <c r="D1564" i="24"/>
  <c r="D1565" i="24"/>
  <c r="D1566" i="24"/>
  <c r="D1567" i="24"/>
  <c r="D1568" i="24"/>
  <c r="D1569" i="24"/>
  <c r="D1570" i="24"/>
  <c r="D1571" i="24"/>
  <c r="D1572" i="24"/>
  <c r="D1573" i="24"/>
  <c r="D1574" i="24"/>
  <c r="D1575" i="24"/>
  <c r="D1576" i="24"/>
  <c r="D1577" i="24"/>
  <c r="D1578" i="24"/>
  <c r="D1579" i="24"/>
  <c r="D1580" i="24"/>
  <c r="D1581" i="24"/>
  <c r="D1582" i="24"/>
  <c r="D1583" i="24"/>
  <c r="D1584" i="24"/>
  <c r="D1585" i="24"/>
  <c r="D1586" i="24"/>
  <c r="D1587" i="24"/>
  <c r="D1588" i="24"/>
  <c r="D1589" i="24"/>
  <c r="D1590" i="24"/>
  <c r="D1591" i="24"/>
  <c r="D1592" i="24"/>
  <c r="D1593" i="24"/>
  <c r="D1594" i="24"/>
  <c r="D1595" i="24"/>
  <c r="D1596" i="24"/>
  <c r="D1597" i="24"/>
  <c r="D1598" i="24"/>
  <c r="D1599" i="24"/>
  <c r="D1600" i="24"/>
  <c r="D1601" i="24"/>
  <c r="D1602" i="24"/>
  <c r="D1603" i="24"/>
  <c r="D1604" i="24"/>
  <c r="D1605" i="24"/>
  <c r="D1606" i="24"/>
  <c r="D1607" i="24"/>
  <c r="D1608" i="24"/>
  <c r="D1609" i="24"/>
  <c r="D1610" i="24"/>
  <c r="D1611" i="24"/>
  <c r="D1612" i="24"/>
  <c r="D1613" i="24"/>
  <c r="D1614" i="24"/>
  <c r="D1615" i="24"/>
  <c r="D1616" i="24"/>
  <c r="D1617" i="24"/>
  <c r="D1618" i="24"/>
  <c r="D1619" i="24"/>
  <c r="D1620" i="24"/>
  <c r="D1621" i="24"/>
  <c r="D1622" i="24"/>
  <c r="D1623" i="24"/>
  <c r="D1624" i="24"/>
  <c r="D1625" i="24"/>
  <c r="D1626" i="24"/>
  <c r="D1627" i="24"/>
  <c r="D1628" i="24"/>
  <c r="D1629" i="24"/>
  <c r="D1630" i="24"/>
  <c r="D1631" i="24"/>
  <c r="D1632" i="24"/>
  <c r="D1633" i="24"/>
  <c r="D1634" i="24"/>
  <c r="D1635" i="24"/>
  <c r="D1636" i="24"/>
  <c r="D1637" i="24"/>
  <c r="D1638" i="24"/>
  <c r="D1639" i="24"/>
  <c r="D1640" i="24"/>
  <c r="D1641" i="24"/>
  <c r="D1642" i="24"/>
  <c r="D1643" i="24"/>
  <c r="D1644" i="24"/>
  <c r="D1645" i="24"/>
  <c r="D1646" i="24"/>
  <c r="D1647" i="24"/>
  <c r="D1648" i="24"/>
  <c r="D1649" i="24"/>
  <c r="D1650" i="24"/>
  <c r="D1651" i="24"/>
  <c r="D1652" i="24"/>
  <c r="D1653" i="24"/>
  <c r="D1654" i="24"/>
  <c r="D1655" i="24"/>
  <c r="D1656" i="24"/>
  <c r="D1657" i="24"/>
  <c r="D1658" i="24"/>
  <c r="D1659" i="24"/>
  <c r="D1660" i="24"/>
  <c r="D1661" i="24"/>
  <c r="D1662" i="24"/>
  <c r="D1663" i="24"/>
  <c r="D1664" i="24"/>
  <c r="D1665" i="24"/>
  <c r="D1666" i="24"/>
  <c r="D1667" i="24"/>
  <c r="D1668" i="24"/>
  <c r="D1669" i="24"/>
  <c r="D1670" i="24"/>
  <c r="D1671" i="24"/>
  <c r="D1672" i="24"/>
  <c r="D1673" i="24"/>
  <c r="D1674" i="24"/>
  <c r="D1675" i="24"/>
  <c r="D1676" i="24"/>
  <c r="D1677" i="24"/>
  <c r="D1678" i="24"/>
  <c r="D1679" i="24"/>
  <c r="D1680" i="24"/>
  <c r="D1681" i="24"/>
  <c r="D1682" i="24"/>
  <c r="D1683" i="24"/>
  <c r="D1684" i="24"/>
  <c r="D1685" i="24"/>
  <c r="D1686" i="24"/>
  <c r="D1687" i="24"/>
  <c r="D1688" i="24"/>
  <c r="D1689" i="24"/>
  <c r="D1690" i="24"/>
  <c r="D1691" i="24"/>
  <c r="D1692" i="24"/>
  <c r="D1693" i="24"/>
  <c r="D1694" i="24"/>
  <c r="D1695" i="24"/>
  <c r="D1696" i="24"/>
  <c r="D1697" i="24"/>
  <c r="D1698" i="24"/>
  <c r="D1699" i="24"/>
  <c r="D1700" i="24"/>
  <c r="D1701" i="24"/>
  <c r="D1702" i="24"/>
  <c r="D1703" i="24"/>
  <c r="D1704" i="24"/>
  <c r="D1705" i="24"/>
  <c r="D1706" i="24"/>
  <c r="D1707" i="24"/>
  <c r="D1708" i="24"/>
  <c r="D1709" i="24"/>
  <c r="D1710" i="24"/>
  <c r="D1711" i="24"/>
  <c r="D1712" i="24"/>
  <c r="D1713" i="24"/>
  <c r="D1714" i="24"/>
  <c r="D1715" i="24"/>
  <c r="D1716" i="24"/>
  <c r="D1717" i="24"/>
  <c r="D1718" i="24"/>
  <c r="D1719" i="24"/>
  <c r="D1720" i="24"/>
  <c r="D1721" i="24"/>
  <c r="D1722" i="24"/>
  <c r="D1723" i="24"/>
  <c r="D1724" i="24"/>
  <c r="D1725" i="24"/>
  <c r="D1726" i="24"/>
  <c r="D1727" i="24"/>
  <c r="D1728" i="24"/>
  <c r="D1729" i="24"/>
  <c r="D1730" i="24"/>
  <c r="D1731" i="24"/>
  <c r="D1732" i="24"/>
  <c r="D1733" i="24"/>
  <c r="D1734" i="24"/>
  <c r="D1735" i="24"/>
  <c r="D1736" i="24"/>
  <c r="D1737" i="24"/>
  <c r="D1738" i="24"/>
  <c r="D1739" i="24"/>
  <c r="D1740" i="24"/>
  <c r="D1741" i="24"/>
  <c r="D1742" i="24"/>
  <c r="D1743" i="24"/>
  <c r="D1744" i="24"/>
  <c r="D1745" i="24"/>
  <c r="D1746" i="24"/>
  <c r="D1747" i="24"/>
  <c r="D1748" i="24"/>
  <c r="D1749" i="24"/>
  <c r="D1750" i="24"/>
  <c r="D1751" i="24"/>
  <c r="D1752" i="24"/>
  <c r="D1753" i="24"/>
  <c r="D1754" i="24"/>
  <c r="D1755" i="24"/>
  <c r="D1756" i="24"/>
  <c r="D1757" i="24"/>
  <c r="D1758" i="24"/>
  <c r="D1759" i="24"/>
  <c r="D1760" i="24"/>
  <c r="D1761" i="24"/>
  <c r="D1762" i="24"/>
  <c r="D1763" i="24"/>
  <c r="D1764" i="24"/>
  <c r="D1765" i="24"/>
  <c r="D1766" i="24"/>
  <c r="D1767" i="24"/>
  <c r="D1768" i="24"/>
  <c r="D1769" i="24"/>
  <c r="D1770" i="24"/>
  <c r="D1771" i="24"/>
  <c r="D1772" i="24"/>
  <c r="D1773" i="24"/>
  <c r="D1774" i="24"/>
  <c r="D1775" i="24"/>
  <c r="D1776" i="24"/>
  <c r="D1777" i="24"/>
  <c r="D1778" i="24"/>
  <c r="D1779" i="24"/>
  <c r="D1780" i="24"/>
  <c r="D1781" i="24"/>
  <c r="D1782" i="24"/>
  <c r="D1783" i="24"/>
  <c r="D1784" i="24"/>
  <c r="D1785" i="24"/>
  <c r="D1786" i="24"/>
  <c r="D1787" i="24"/>
  <c r="D1788" i="24"/>
  <c r="D1789" i="24"/>
  <c r="D1790" i="24"/>
  <c r="D1791" i="24"/>
  <c r="D1792" i="24"/>
  <c r="D1793" i="24"/>
  <c r="D1794" i="24"/>
  <c r="D1795" i="24"/>
  <c r="D1796" i="24"/>
  <c r="D1797" i="24"/>
  <c r="D1798" i="24"/>
  <c r="D1799" i="24"/>
  <c r="D1800" i="24"/>
  <c r="D1801" i="24"/>
  <c r="D1802" i="24"/>
  <c r="D1803" i="24"/>
  <c r="D1804" i="24"/>
  <c r="D1805" i="24"/>
  <c r="D1806" i="24"/>
  <c r="D1807" i="24"/>
  <c r="D1808" i="24"/>
  <c r="D1809" i="24"/>
  <c r="D1810" i="24"/>
  <c r="D1811" i="24"/>
  <c r="D1812" i="24"/>
  <c r="D1813" i="24"/>
  <c r="D1814" i="24"/>
  <c r="D1815" i="24"/>
  <c r="D1816" i="24"/>
  <c r="D1817" i="24"/>
  <c r="D1818" i="24"/>
  <c r="D1819" i="24"/>
  <c r="D1820" i="24"/>
  <c r="D1821" i="24"/>
  <c r="D1822" i="24"/>
  <c r="D1823" i="24"/>
  <c r="D1824" i="24"/>
  <c r="D1825" i="24"/>
  <c r="D1826" i="24"/>
  <c r="D1827" i="24"/>
  <c r="D1828" i="24"/>
  <c r="D1829" i="24"/>
  <c r="D1830" i="24"/>
  <c r="D1831" i="24"/>
  <c r="D1832" i="24"/>
  <c r="D1833" i="24"/>
  <c r="D1834" i="24"/>
  <c r="D1835" i="24"/>
  <c r="D1836" i="24"/>
  <c r="D1837" i="24"/>
  <c r="D1838" i="24"/>
  <c r="D1839" i="24"/>
  <c r="D1840" i="24"/>
  <c r="D1841" i="24"/>
  <c r="D1842" i="24"/>
  <c r="D1843" i="24"/>
  <c r="D1844" i="24"/>
  <c r="D1845" i="24"/>
  <c r="D1846" i="24"/>
  <c r="D1847" i="24"/>
  <c r="D1848" i="24"/>
  <c r="D1849" i="24"/>
  <c r="D1850" i="24"/>
  <c r="D1851" i="24"/>
  <c r="D1852" i="24"/>
  <c r="D1853" i="24"/>
  <c r="D1854" i="24"/>
  <c r="D1855" i="24"/>
  <c r="D1856" i="24"/>
  <c r="D1857" i="24"/>
  <c r="D1858" i="24"/>
  <c r="D1859" i="24"/>
  <c r="D1860" i="24"/>
  <c r="D1861" i="24"/>
  <c r="D1862" i="24"/>
  <c r="D1863" i="24"/>
  <c r="D1864" i="24"/>
  <c r="D1865" i="24"/>
  <c r="D1866" i="24"/>
  <c r="D1867" i="24"/>
  <c r="D1868" i="24"/>
  <c r="D1869" i="24"/>
  <c r="D1870" i="24"/>
  <c r="D1871" i="24"/>
  <c r="D1872" i="24"/>
  <c r="D1873" i="24"/>
  <c r="D1874" i="24"/>
  <c r="D1875" i="24"/>
  <c r="D1876" i="24"/>
  <c r="D1877" i="24"/>
  <c r="D1878" i="24"/>
  <c r="D1879" i="24"/>
  <c r="D1880" i="24"/>
  <c r="D1881" i="24"/>
  <c r="D1882" i="24"/>
  <c r="D1883" i="24"/>
  <c r="D1884" i="24"/>
  <c r="D1885" i="24"/>
  <c r="D1886" i="24"/>
  <c r="D1887" i="24"/>
  <c r="D1888" i="24"/>
  <c r="D1889" i="24"/>
  <c r="D1890" i="24"/>
  <c r="D1891" i="24"/>
  <c r="D1892" i="24"/>
  <c r="D1893" i="24"/>
  <c r="D1894" i="24"/>
  <c r="D1895" i="24"/>
  <c r="D1896" i="24"/>
  <c r="D1897" i="24"/>
  <c r="D1898" i="24"/>
  <c r="D1899" i="24"/>
  <c r="D1900" i="24"/>
  <c r="D1901" i="24"/>
  <c r="D1902" i="24"/>
  <c r="D1903" i="24"/>
  <c r="D1904" i="24"/>
  <c r="D1905" i="24"/>
  <c r="D1906" i="24"/>
  <c r="D1907" i="24"/>
  <c r="D1908" i="24"/>
  <c r="D1909" i="24"/>
  <c r="D1910" i="24"/>
  <c r="D1911" i="24"/>
  <c r="D1912" i="24"/>
  <c r="D1913" i="24"/>
  <c r="D1914" i="24"/>
  <c r="D1915" i="24"/>
  <c r="D1916" i="24"/>
  <c r="D1917" i="24"/>
  <c r="D1918" i="24"/>
  <c r="D1919" i="24"/>
  <c r="D1920" i="24"/>
  <c r="D1921" i="24"/>
  <c r="D1922" i="24"/>
  <c r="D1923" i="24"/>
  <c r="D1924" i="24"/>
  <c r="D1925" i="24"/>
  <c r="D1926" i="24"/>
  <c r="D1927" i="24"/>
  <c r="D1928" i="24"/>
  <c r="D1929" i="24"/>
  <c r="D1930" i="24"/>
  <c r="D1931" i="24"/>
  <c r="D1932" i="24"/>
  <c r="D1933" i="24"/>
  <c r="D1934" i="24"/>
  <c r="D1935" i="24"/>
  <c r="D1936" i="24"/>
  <c r="D1937" i="24"/>
  <c r="D1938" i="24"/>
  <c r="D1939" i="24"/>
  <c r="D1940" i="24"/>
  <c r="D1941" i="24"/>
  <c r="D1942" i="24"/>
  <c r="D1943" i="24"/>
  <c r="D1944" i="24"/>
  <c r="D1945" i="24"/>
  <c r="D1946" i="24"/>
  <c r="D1947" i="24"/>
  <c r="D1948" i="24"/>
  <c r="D1949" i="24"/>
  <c r="D1950" i="24"/>
  <c r="D1951" i="24"/>
  <c r="D1952" i="24"/>
  <c r="D1953" i="24"/>
  <c r="D1954" i="24"/>
  <c r="D1955" i="24"/>
  <c r="D1956" i="24"/>
  <c r="D1957" i="24"/>
  <c r="D1958" i="24"/>
  <c r="D1959" i="24"/>
  <c r="D1960" i="24"/>
  <c r="D1961" i="24"/>
  <c r="D1962" i="24"/>
  <c r="D1963" i="24"/>
  <c r="D1964" i="24"/>
  <c r="D1965" i="24"/>
  <c r="D1966" i="24"/>
  <c r="D1967" i="24"/>
  <c r="D1968" i="24"/>
  <c r="D1969" i="24"/>
  <c r="D1970" i="24"/>
  <c r="D1971" i="24"/>
  <c r="D1972" i="24"/>
  <c r="D1973" i="24"/>
  <c r="D1974" i="24"/>
  <c r="D1975" i="24"/>
  <c r="D1976" i="24"/>
  <c r="D1977" i="24"/>
  <c r="D1978" i="24"/>
  <c r="D1979" i="24"/>
  <c r="D1980" i="24"/>
  <c r="D1981" i="24"/>
  <c r="D1982" i="24"/>
  <c r="D1983" i="24"/>
  <c r="D1984" i="24"/>
  <c r="D1985" i="24"/>
  <c r="D1986" i="24"/>
  <c r="D1987" i="24"/>
  <c r="D1988" i="24"/>
  <c r="D1989" i="24"/>
  <c r="D1990" i="24"/>
  <c r="D1991" i="24"/>
  <c r="D1992" i="24"/>
  <c r="D1993" i="24"/>
  <c r="D1994" i="24"/>
  <c r="D1995" i="24"/>
  <c r="D1996" i="24"/>
  <c r="D1997" i="24"/>
  <c r="D1998" i="24"/>
  <c r="D1999" i="24"/>
  <c r="D2000" i="24"/>
  <c r="D2001" i="24"/>
  <c r="D2002" i="24"/>
  <c r="D2003" i="24"/>
  <c r="D2004" i="24"/>
  <c r="D2005" i="24"/>
  <c r="D2006" i="24"/>
  <c r="D2007" i="24"/>
  <c r="D2008" i="24"/>
  <c r="D2009" i="24"/>
  <c r="D2010" i="24"/>
  <c r="D2011" i="24"/>
  <c r="D2012" i="24"/>
  <c r="D2013" i="24"/>
  <c r="D2014" i="24"/>
  <c r="D2015" i="24"/>
  <c r="D2016" i="24"/>
  <c r="D2017" i="24"/>
  <c r="D2018" i="24"/>
  <c r="D2019" i="24"/>
  <c r="D2020" i="24"/>
  <c r="D2021" i="24"/>
  <c r="D2022" i="24"/>
  <c r="D2023" i="24"/>
  <c r="D2024" i="24"/>
  <c r="D2025" i="24"/>
  <c r="D2026" i="24"/>
  <c r="D2027" i="24"/>
  <c r="D2028" i="24"/>
  <c r="D2029" i="24"/>
  <c r="D2030" i="24"/>
  <c r="D2031" i="24"/>
  <c r="D2032" i="24"/>
  <c r="D2033" i="24"/>
  <c r="D2034" i="24"/>
  <c r="D2035" i="24"/>
  <c r="D2036" i="24"/>
  <c r="D2037" i="24"/>
  <c r="D2038" i="24"/>
  <c r="D2039" i="24"/>
  <c r="D2040" i="24"/>
  <c r="D2041" i="24"/>
  <c r="D2042" i="24"/>
  <c r="D2043" i="24"/>
  <c r="D2044" i="24"/>
  <c r="D2045" i="24"/>
  <c r="D2046" i="24"/>
  <c r="D2047" i="24"/>
  <c r="D2048" i="24"/>
  <c r="D2049" i="24"/>
  <c r="D2050" i="24"/>
  <c r="D2051" i="24"/>
  <c r="D2052" i="24"/>
  <c r="D2053" i="24"/>
  <c r="D2054" i="24"/>
  <c r="D2055" i="24"/>
  <c r="D2056" i="24"/>
  <c r="D2057" i="24"/>
  <c r="D2058" i="24"/>
  <c r="D2059" i="24"/>
  <c r="D2060" i="24"/>
  <c r="D2061" i="24"/>
  <c r="D2062" i="24"/>
  <c r="D2063" i="24"/>
  <c r="D2064" i="24"/>
  <c r="D2065" i="24"/>
  <c r="D2066" i="24"/>
  <c r="D2067" i="24"/>
  <c r="D2068" i="24"/>
  <c r="D2069" i="24"/>
  <c r="D2070" i="24"/>
  <c r="D2071" i="24"/>
  <c r="D2072" i="24"/>
  <c r="D2073" i="24"/>
  <c r="D2074" i="24"/>
  <c r="D2075" i="24"/>
  <c r="D2076" i="24"/>
  <c r="D2077" i="24"/>
  <c r="D2078" i="24"/>
  <c r="D2079" i="24"/>
  <c r="D2080" i="24"/>
  <c r="D2081" i="24"/>
  <c r="D2082" i="24"/>
  <c r="D2083" i="24"/>
  <c r="D2084" i="24"/>
  <c r="D2085" i="24"/>
  <c r="D2086" i="24"/>
  <c r="D2087" i="24"/>
  <c r="D2088" i="24"/>
  <c r="D2089" i="24"/>
  <c r="D2090" i="24"/>
  <c r="D2091" i="24"/>
  <c r="D2092" i="24"/>
  <c r="D2093" i="24"/>
  <c r="D2094" i="24"/>
  <c r="D2095" i="24"/>
  <c r="D2096" i="24"/>
  <c r="D2097" i="24"/>
  <c r="D2098" i="24"/>
  <c r="D2099" i="24"/>
  <c r="D2100" i="24"/>
  <c r="D2101" i="24"/>
  <c r="D2102" i="24"/>
  <c r="D2103" i="24"/>
  <c r="D2104" i="24"/>
  <c r="D2105" i="24"/>
  <c r="D2106" i="24"/>
  <c r="D2107" i="24"/>
  <c r="D2108" i="24"/>
  <c r="D2109" i="24"/>
  <c r="D2110" i="24"/>
  <c r="D2111" i="24"/>
  <c r="D2112" i="24"/>
  <c r="D2113" i="24"/>
  <c r="D2114" i="24"/>
  <c r="D2115" i="24"/>
  <c r="D2116" i="24"/>
  <c r="D2117" i="24"/>
  <c r="D2118" i="24"/>
  <c r="D2119" i="24"/>
  <c r="D2120" i="24"/>
  <c r="D2121" i="24"/>
  <c r="D2122" i="24"/>
  <c r="D2123" i="24"/>
  <c r="D2124" i="24"/>
  <c r="D2125" i="24"/>
  <c r="D2126" i="24"/>
  <c r="D2127" i="24"/>
  <c r="D2128" i="24"/>
  <c r="D2129" i="24"/>
  <c r="D2130" i="24"/>
  <c r="D2131" i="24"/>
  <c r="D2132" i="24"/>
  <c r="D2133" i="24"/>
  <c r="D2134" i="24"/>
  <c r="D2135" i="24"/>
  <c r="D2136" i="24"/>
  <c r="D2137" i="24"/>
  <c r="D2138" i="24"/>
  <c r="D2139" i="24"/>
  <c r="D2140" i="24"/>
  <c r="D2141" i="24"/>
  <c r="D2142" i="24"/>
  <c r="D2143" i="24"/>
  <c r="D2144" i="24"/>
  <c r="D2145" i="24"/>
  <c r="D2146" i="24"/>
  <c r="D2147" i="24"/>
  <c r="D2148" i="24"/>
  <c r="D2149" i="24"/>
  <c r="D2150" i="24"/>
  <c r="D2151" i="24"/>
  <c r="D2152" i="24"/>
  <c r="D2153" i="24"/>
  <c r="D2154" i="24"/>
  <c r="D2155" i="24"/>
  <c r="D2156" i="24"/>
  <c r="D2157" i="24"/>
  <c r="D2158" i="24"/>
  <c r="D2159" i="24"/>
  <c r="D2160" i="24"/>
  <c r="D2161" i="24"/>
  <c r="D2162" i="24"/>
  <c r="D2163" i="24"/>
  <c r="D2164" i="24"/>
  <c r="D2165" i="24"/>
  <c r="D2166" i="24"/>
  <c r="D2167" i="24"/>
  <c r="D2168" i="24"/>
  <c r="D2169" i="24"/>
  <c r="D2170" i="24"/>
  <c r="D2171" i="24"/>
  <c r="D2172" i="24"/>
  <c r="D2173" i="24"/>
  <c r="D2174" i="24"/>
  <c r="D2175" i="24"/>
  <c r="D2176" i="24"/>
  <c r="D2177" i="24"/>
  <c r="D2178" i="24"/>
  <c r="D2179" i="24"/>
  <c r="D2180" i="24"/>
  <c r="D2181" i="24"/>
  <c r="D2182" i="24"/>
  <c r="D2183" i="24"/>
  <c r="D2184" i="24"/>
  <c r="D2185" i="24"/>
  <c r="D2186" i="24"/>
  <c r="D2187" i="24"/>
  <c r="D2188" i="24"/>
  <c r="D2189" i="24"/>
  <c r="D2190" i="24"/>
  <c r="D2191" i="24"/>
  <c r="D2192" i="24"/>
  <c r="D2193" i="24"/>
  <c r="D2194" i="24"/>
  <c r="D2195" i="24"/>
  <c r="D2196" i="24"/>
  <c r="D2197" i="24"/>
  <c r="D2198" i="24"/>
  <c r="D2199" i="24"/>
  <c r="D2200" i="24"/>
  <c r="D2201" i="24"/>
  <c r="D2202" i="24"/>
  <c r="D2203" i="24"/>
  <c r="D2204" i="24"/>
  <c r="D2205" i="24"/>
  <c r="D2206" i="24"/>
  <c r="D2207" i="24"/>
  <c r="D2208" i="24"/>
  <c r="D2209" i="24"/>
  <c r="D2210" i="24"/>
  <c r="D2211" i="24"/>
  <c r="D2212" i="24"/>
  <c r="D2213" i="24"/>
  <c r="D2214" i="24"/>
  <c r="D2215" i="24"/>
  <c r="D2216" i="24"/>
  <c r="D2217" i="24"/>
  <c r="D2218" i="24"/>
  <c r="D2219" i="24"/>
  <c r="D2220" i="24"/>
  <c r="D2221" i="24"/>
  <c r="D2222" i="24"/>
  <c r="D2223" i="24"/>
  <c r="D2224" i="24"/>
  <c r="D2225" i="24"/>
  <c r="D2226" i="24"/>
  <c r="D2227" i="24"/>
  <c r="D2228" i="24"/>
  <c r="D2229" i="24"/>
  <c r="D2230" i="24"/>
  <c r="D2231" i="24"/>
  <c r="D2232" i="24"/>
  <c r="D2233" i="24"/>
  <c r="D2234" i="24"/>
  <c r="D2235" i="24"/>
  <c r="D2236" i="24"/>
  <c r="D2237" i="24"/>
  <c r="D2238" i="24"/>
  <c r="D2239" i="24"/>
  <c r="D2240" i="24"/>
  <c r="D2241" i="24"/>
  <c r="D2242" i="24"/>
  <c r="D2243" i="24"/>
  <c r="D2244" i="24"/>
  <c r="D2245" i="24"/>
  <c r="D2246" i="24"/>
  <c r="D2247" i="24"/>
  <c r="D2248" i="24"/>
  <c r="D2249" i="24"/>
  <c r="D2250" i="24"/>
  <c r="D2251" i="24"/>
  <c r="D2252" i="24"/>
  <c r="D2253" i="24"/>
  <c r="D2254" i="24"/>
  <c r="D2255" i="24"/>
  <c r="D2256" i="24"/>
  <c r="D2257" i="24"/>
  <c r="D2258" i="24"/>
  <c r="D2259" i="24"/>
  <c r="D2260" i="24"/>
  <c r="D2261" i="24"/>
  <c r="D2262" i="24"/>
  <c r="D2263" i="24"/>
  <c r="D2264" i="24"/>
  <c r="D2265" i="24"/>
  <c r="D2266" i="24"/>
  <c r="D2267" i="24"/>
  <c r="D2268" i="24"/>
  <c r="D2269" i="24"/>
  <c r="D2270" i="24"/>
  <c r="D2271" i="24"/>
  <c r="D2272" i="24"/>
  <c r="D2273" i="24"/>
  <c r="D2274" i="24"/>
  <c r="D2275" i="24"/>
  <c r="D2276" i="24"/>
  <c r="D2277" i="24"/>
  <c r="D2278" i="24"/>
  <c r="D2279" i="24"/>
  <c r="D2280" i="24"/>
  <c r="D2281" i="24"/>
  <c r="D2282" i="24"/>
  <c r="D2283" i="24"/>
  <c r="D2284" i="24"/>
  <c r="D2285" i="24"/>
  <c r="D2286" i="24"/>
  <c r="D2287" i="24"/>
  <c r="D2288" i="24"/>
  <c r="D2289" i="24"/>
  <c r="D2290" i="24"/>
  <c r="D2291" i="24"/>
  <c r="D2292" i="24"/>
  <c r="D2293" i="24"/>
  <c r="D2294" i="24"/>
  <c r="D2295" i="24"/>
  <c r="D2296" i="24"/>
  <c r="D2297" i="24"/>
  <c r="D2298" i="24"/>
  <c r="D2299" i="24"/>
  <c r="D2300" i="24"/>
  <c r="D2301" i="24"/>
  <c r="D2302" i="24"/>
  <c r="D2303" i="24"/>
  <c r="D2304" i="24"/>
  <c r="D2305" i="24"/>
  <c r="D2306" i="24"/>
  <c r="D2307" i="24"/>
  <c r="D2308" i="24"/>
  <c r="D2309" i="24"/>
  <c r="D2310" i="24"/>
  <c r="D2311" i="24"/>
  <c r="D2312" i="24"/>
  <c r="D2313" i="24"/>
  <c r="D2314" i="24"/>
  <c r="D2315" i="24"/>
  <c r="D2316" i="24"/>
  <c r="D2317" i="24"/>
  <c r="D2318" i="24"/>
  <c r="D2319" i="24"/>
  <c r="D2320" i="24"/>
  <c r="D2321" i="24"/>
  <c r="D2322" i="24"/>
  <c r="D2323" i="24"/>
  <c r="D2324" i="24"/>
  <c r="D2325" i="24"/>
  <c r="D2326" i="24"/>
  <c r="D2327" i="24"/>
  <c r="D2328" i="24"/>
  <c r="D2329" i="24"/>
  <c r="D2330" i="24"/>
  <c r="D2331" i="24"/>
  <c r="D2332" i="24"/>
  <c r="D2333" i="24"/>
  <c r="D2334" i="24"/>
  <c r="D2335" i="24"/>
  <c r="D2336" i="24"/>
  <c r="D2337" i="24"/>
  <c r="D2338" i="24"/>
  <c r="D2339" i="24"/>
  <c r="D2340" i="24"/>
  <c r="D2341" i="24"/>
  <c r="D2342" i="24"/>
  <c r="D2343" i="24"/>
  <c r="D2344" i="24"/>
  <c r="D2345" i="24"/>
  <c r="D2346" i="24"/>
  <c r="D2347" i="24"/>
  <c r="D2348" i="24"/>
  <c r="D2349" i="24"/>
  <c r="D2350" i="24"/>
  <c r="D2351" i="24"/>
  <c r="D2352" i="24"/>
  <c r="D2353" i="24"/>
  <c r="D2354" i="24"/>
  <c r="D2355" i="24"/>
  <c r="D2356" i="24"/>
  <c r="D2357" i="24"/>
  <c r="D2358" i="24"/>
  <c r="D2359" i="24"/>
  <c r="D2360" i="24"/>
  <c r="D2361" i="24"/>
  <c r="D2362" i="24"/>
  <c r="D2363" i="24"/>
  <c r="D2364" i="24"/>
  <c r="D2365" i="24"/>
  <c r="D2366" i="24"/>
  <c r="D2367" i="24"/>
  <c r="D2368" i="24"/>
  <c r="D2369" i="24"/>
  <c r="D2370" i="24"/>
  <c r="D2371" i="24"/>
  <c r="D2372" i="24"/>
  <c r="D2373" i="24"/>
  <c r="D2374" i="24"/>
  <c r="D2375" i="24"/>
  <c r="D2376" i="24"/>
  <c r="D2377" i="24"/>
  <c r="D2378" i="24"/>
  <c r="D2379" i="24"/>
  <c r="D2380" i="24"/>
  <c r="D2381" i="24"/>
  <c r="D2382" i="24"/>
  <c r="D2383" i="24"/>
  <c r="D2384" i="24"/>
  <c r="D2385" i="24"/>
  <c r="D2386" i="24"/>
  <c r="D2387" i="24"/>
  <c r="D2388" i="24"/>
  <c r="D2389" i="24"/>
  <c r="D2390" i="24"/>
  <c r="D2391" i="24"/>
  <c r="D2392" i="24"/>
  <c r="D2393" i="24"/>
  <c r="D2394" i="24"/>
  <c r="D2395" i="24"/>
  <c r="D2396" i="24"/>
  <c r="D2397" i="24"/>
  <c r="D2398" i="24"/>
  <c r="D2399" i="24"/>
  <c r="D2400" i="24"/>
  <c r="D2401" i="24"/>
  <c r="D2402" i="24"/>
  <c r="D2403" i="24"/>
  <c r="D2404" i="24"/>
  <c r="D2405" i="24"/>
  <c r="D2406" i="24"/>
  <c r="D2407" i="24"/>
  <c r="D2408" i="24"/>
  <c r="D2409" i="24"/>
  <c r="D2410" i="24"/>
  <c r="D2411" i="24"/>
  <c r="D2412" i="24"/>
  <c r="D2413" i="24"/>
  <c r="D2414" i="24"/>
  <c r="D2415" i="24"/>
  <c r="D2416" i="24"/>
  <c r="D2417" i="24"/>
  <c r="D2418" i="24"/>
  <c r="D2419" i="24"/>
  <c r="D2420" i="24"/>
  <c r="D2421" i="24"/>
  <c r="D2422" i="24"/>
  <c r="D2423" i="24"/>
  <c r="D2424" i="24"/>
  <c r="D2425" i="24"/>
  <c r="D2426" i="24"/>
  <c r="D2427" i="24"/>
  <c r="D2428" i="24"/>
  <c r="D2429" i="24"/>
  <c r="D2430" i="24"/>
  <c r="D2431" i="24"/>
  <c r="D2432" i="24"/>
  <c r="D2433" i="24"/>
  <c r="D2434" i="24"/>
  <c r="D2435" i="24"/>
  <c r="D2436" i="24"/>
  <c r="D2437" i="24"/>
  <c r="D2438" i="24"/>
  <c r="D2439" i="24"/>
  <c r="D2440" i="24"/>
  <c r="D2441" i="24"/>
  <c r="D2442" i="24"/>
  <c r="D2443" i="24"/>
  <c r="D2444" i="24"/>
  <c r="D2445" i="24"/>
  <c r="D2446" i="24"/>
  <c r="D2447" i="24"/>
  <c r="D2448" i="24"/>
  <c r="D2449" i="24"/>
  <c r="D2450" i="24"/>
  <c r="D2451" i="24"/>
  <c r="D2452" i="24"/>
  <c r="D2453" i="24"/>
  <c r="D2454" i="24"/>
  <c r="D2455" i="24"/>
  <c r="D2456" i="24"/>
  <c r="D2457" i="24"/>
  <c r="D2458" i="24"/>
  <c r="D2459" i="24"/>
  <c r="D2460" i="24"/>
  <c r="D2461" i="24"/>
  <c r="D2462" i="24"/>
  <c r="D2463" i="24"/>
  <c r="D2464" i="24"/>
  <c r="D2465" i="24"/>
  <c r="D2466" i="24"/>
  <c r="D2467" i="24"/>
  <c r="D2468" i="24"/>
  <c r="D2469" i="24"/>
  <c r="D2470" i="24"/>
  <c r="D2471" i="24"/>
  <c r="D2472" i="24"/>
  <c r="D2473" i="24"/>
  <c r="D2474" i="24"/>
  <c r="D2475" i="24"/>
  <c r="D2476" i="24"/>
  <c r="D2477" i="24"/>
  <c r="D2478" i="24"/>
  <c r="D2479" i="24"/>
  <c r="D2480" i="24"/>
  <c r="D2481" i="24"/>
  <c r="D2482" i="24"/>
  <c r="D2483" i="24"/>
  <c r="D2484" i="24"/>
  <c r="D2485" i="24"/>
  <c r="D2486" i="24"/>
  <c r="D2487" i="24"/>
  <c r="D2488" i="24"/>
  <c r="D2489" i="24"/>
  <c r="D2490" i="24"/>
  <c r="D2491" i="24"/>
  <c r="D2492" i="24"/>
  <c r="D2493" i="24"/>
  <c r="D2494" i="24"/>
  <c r="D2495" i="24"/>
  <c r="D2496" i="24"/>
  <c r="D2497" i="24"/>
  <c r="D2498" i="24"/>
  <c r="D2499" i="24"/>
  <c r="D2500" i="24"/>
  <c r="D2501" i="24"/>
  <c r="D2502" i="24"/>
  <c r="D2503" i="24"/>
  <c r="D2504" i="24"/>
  <c r="D2505" i="24"/>
  <c r="D2506" i="24"/>
  <c r="D2507" i="24"/>
  <c r="D2508" i="24"/>
  <c r="D2509" i="24"/>
  <c r="D2510" i="24"/>
  <c r="D2511" i="24"/>
  <c r="D2512" i="24"/>
  <c r="D2513" i="24"/>
  <c r="D2514" i="24"/>
  <c r="D2515" i="24"/>
  <c r="D2516" i="24"/>
  <c r="D2517" i="24"/>
  <c r="D2518" i="24"/>
  <c r="D2519" i="24"/>
  <c r="D2520" i="24"/>
  <c r="D2521" i="24"/>
  <c r="D2522" i="24"/>
  <c r="D2523" i="24"/>
  <c r="D2524" i="24"/>
  <c r="D2525" i="24"/>
  <c r="D2526" i="24"/>
  <c r="D2527" i="24"/>
  <c r="D2528" i="24"/>
  <c r="D2529" i="24"/>
  <c r="D2530" i="24"/>
  <c r="D2531" i="24"/>
  <c r="D2532" i="24"/>
  <c r="D2533" i="24"/>
  <c r="D2534" i="24"/>
  <c r="D2535" i="24"/>
  <c r="D2536" i="24"/>
  <c r="D2537" i="24"/>
  <c r="D2538" i="24"/>
  <c r="D2539" i="24"/>
  <c r="D2540" i="24"/>
  <c r="D2541" i="24"/>
  <c r="D2542" i="24"/>
  <c r="D2543" i="24"/>
  <c r="D2544" i="24"/>
  <c r="D2545" i="24"/>
  <c r="D2546" i="24"/>
  <c r="D2547" i="24"/>
  <c r="D2548" i="24"/>
  <c r="D2549" i="24"/>
  <c r="D2550" i="24"/>
  <c r="D2551" i="24"/>
  <c r="D2552" i="24"/>
  <c r="D2553" i="24"/>
  <c r="D2554" i="24"/>
  <c r="D2555" i="24"/>
  <c r="D2556" i="24"/>
  <c r="D2557" i="24"/>
  <c r="D2558" i="24"/>
  <c r="D2559" i="24"/>
  <c r="D2560" i="24"/>
  <c r="D2561" i="24"/>
  <c r="D2562" i="24"/>
  <c r="D2563" i="24"/>
  <c r="D2564" i="24"/>
  <c r="D2565" i="24"/>
  <c r="D2566" i="24"/>
  <c r="D2567" i="24"/>
  <c r="D2568" i="24"/>
  <c r="D2569" i="24"/>
  <c r="D2570" i="24"/>
  <c r="D2571" i="24"/>
  <c r="D2572" i="24"/>
  <c r="D2573" i="24"/>
  <c r="D2574" i="24"/>
  <c r="D2575" i="24"/>
  <c r="D2576" i="24"/>
  <c r="D2577" i="24"/>
  <c r="D2578" i="24"/>
  <c r="D2579" i="24"/>
  <c r="D2580" i="24"/>
  <c r="D2581" i="24"/>
  <c r="D2582" i="24"/>
  <c r="D2583" i="24"/>
  <c r="D2584" i="24"/>
  <c r="D2585" i="24"/>
  <c r="D2586" i="24"/>
  <c r="D2587" i="24"/>
  <c r="D2588" i="24"/>
  <c r="D2589" i="24"/>
  <c r="D2590" i="24"/>
  <c r="D2591" i="24"/>
  <c r="D2592" i="24"/>
  <c r="D2593" i="24"/>
  <c r="D2594" i="24"/>
  <c r="D2595" i="24"/>
  <c r="D2596" i="24"/>
  <c r="D2597" i="24"/>
  <c r="D2598" i="24"/>
  <c r="D2599" i="24"/>
  <c r="D2600" i="24"/>
  <c r="D2601" i="24"/>
  <c r="D2602" i="24"/>
  <c r="D2603" i="24"/>
  <c r="D2604" i="24"/>
  <c r="D2605" i="24"/>
  <c r="D2606" i="24"/>
  <c r="D2607" i="24"/>
  <c r="D2608" i="24"/>
  <c r="D2609" i="24"/>
  <c r="D2610" i="24"/>
  <c r="D2611" i="24"/>
  <c r="D2612" i="24"/>
  <c r="D2613" i="24"/>
  <c r="D2614" i="24"/>
  <c r="D2615" i="24"/>
  <c r="D2616" i="24"/>
  <c r="D2617" i="24"/>
  <c r="D2618" i="24"/>
  <c r="D2619" i="24"/>
  <c r="D2620" i="24"/>
  <c r="D2621" i="24"/>
  <c r="D2622" i="24"/>
  <c r="D2623" i="24"/>
  <c r="D2624" i="24"/>
  <c r="D2625" i="24"/>
  <c r="D2626" i="24"/>
  <c r="D2627" i="24"/>
  <c r="D2628" i="24"/>
  <c r="D2629" i="24"/>
  <c r="D2630" i="24"/>
  <c r="D2631" i="24"/>
  <c r="D2632" i="24"/>
  <c r="D2633" i="24"/>
  <c r="D2634" i="24"/>
  <c r="D2635" i="24"/>
  <c r="D2636" i="24"/>
  <c r="D2637" i="24"/>
  <c r="D2638" i="24"/>
  <c r="D2639" i="24"/>
  <c r="D2640" i="24"/>
  <c r="D2641" i="24"/>
  <c r="D2642" i="24"/>
  <c r="D2643" i="24"/>
  <c r="D2644" i="24"/>
  <c r="D2645" i="24"/>
  <c r="D2646" i="24"/>
  <c r="D2647" i="24"/>
  <c r="D2648" i="24"/>
  <c r="D2649" i="24"/>
  <c r="D2650" i="24"/>
  <c r="D2651" i="24"/>
  <c r="D2652" i="24"/>
  <c r="D2653" i="24"/>
  <c r="D2654" i="24"/>
  <c r="D2655" i="24"/>
  <c r="D2656" i="24"/>
  <c r="D2657" i="24"/>
  <c r="D2658" i="24"/>
  <c r="D2659" i="24"/>
  <c r="D2660" i="24"/>
  <c r="D2661" i="24"/>
  <c r="D2662" i="24"/>
  <c r="D2663" i="24"/>
  <c r="D2664" i="24"/>
  <c r="D2665" i="24"/>
  <c r="D2666" i="24"/>
  <c r="D2667" i="24"/>
  <c r="D2668" i="24"/>
  <c r="D2669" i="24"/>
  <c r="D2670" i="24"/>
  <c r="D2671" i="24"/>
  <c r="D2672" i="24"/>
  <c r="D2673" i="24"/>
  <c r="D2674" i="24"/>
  <c r="D2675" i="24"/>
  <c r="D2676" i="24"/>
  <c r="D2677" i="24"/>
  <c r="D2678" i="24"/>
  <c r="D2679" i="24"/>
  <c r="D2680" i="24"/>
  <c r="D2681" i="24"/>
  <c r="D2682" i="24"/>
  <c r="D2683" i="24"/>
  <c r="D2684" i="24"/>
  <c r="D2685" i="24"/>
  <c r="D2686" i="24"/>
  <c r="D2687" i="24"/>
  <c r="D2688" i="24"/>
  <c r="D2689" i="24"/>
  <c r="D2690" i="24"/>
  <c r="D2691" i="24"/>
  <c r="D2692" i="24"/>
  <c r="D2693" i="24"/>
  <c r="D2694" i="24"/>
  <c r="D2695" i="24"/>
  <c r="D2696" i="24"/>
  <c r="D2697" i="24"/>
  <c r="D2698" i="24"/>
  <c r="D2699" i="24"/>
  <c r="D2700" i="24"/>
  <c r="D2701" i="24"/>
  <c r="D2702" i="24"/>
  <c r="D2703" i="24"/>
  <c r="D2704" i="24"/>
  <c r="D2705" i="24"/>
  <c r="D2706" i="24"/>
  <c r="D2707" i="24"/>
  <c r="D2708" i="24"/>
  <c r="D2709" i="24"/>
  <c r="D2710" i="24"/>
  <c r="D2711" i="24"/>
  <c r="D2712" i="24"/>
  <c r="D2713" i="24"/>
  <c r="D2714" i="24"/>
  <c r="D2715" i="24"/>
  <c r="D2716" i="24"/>
  <c r="D2717" i="24"/>
  <c r="D2718" i="24"/>
  <c r="D2719" i="24"/>
  <c r="D2720" i="24"/>
  <c r="D2721" i="24"/>
  <c r="D2722" i="24"/>
  <c r="D2723" i="24"/>
  <c r="D2724" i="24"/>
  <c r="D2725" i="24"/>
  <c r="D2726" i="24"/>
  <c r="D2727" i="24"/>
  <c r="D2728" i="24"/>
  <c r="D2729" i="24"/>
  <c r="D2730" i="24"/>
  <c r="D2731" i="24"/>
  <c r="D2732" i="24"/>
  <c r="D2733" i="24"/>
  <c r="D2734" i="24"/>
  <c r="D2735" i="24"/>
  <c r="D2736" i="24"/>
  <c r="D2737" i="24"/>
  <c r="D2738" i="24"/>
  <c r="D2739" i="24"/>
  <c r="D2740" i="24"/>
  <c r="D2741" i="24"/>
  <c r="D2742" i="24"/>
  <c r="D2743" i="24"/>
  <c r="D2744" i="24"/>
  <c r="D2745" i="24"/>
  <c r="D2746" i="24"/>
  <c r="D2747" i="24"/>
  <c r="D2748" i="24"/>
  <c r="D2749" i="24"/>
  <c r="D2750" i="24"/>
  <c r="D2751" i="24"/>
  <c r="D2752" i="24"/>
  <c r="D2753" i="24"/>
  <c r="D2754" i="24"/>
  <c r="D2755" i="24"/>
  <c r="D2756" i="24"/>
  <c r="D2757" i="24"/>
  <c r="D2758" i="24"/>
  <c r="D2759" i="24"/>
  <c r="D2760" i="24"/>
  <c r="D2761" i="24"/>
  <c r="D2762" i="24"/>
  <c r="D2763" i="24"/>
  <c r="D2764" i="24"/>
  <c r="D2765" i="24"/>
  <c r="D2766" i="24"/>
  <c r="D2767" i="24"/>
  <c r="D2768" i="24"/>
  <c r="D2769" i="24"/>
  <c r="D2770" i="24"/>
  <c r="D2771" i="24"/>
  <c r="D2772" i="24"/>
  <c r="D2773" i="24"/>
  <c r="D2774" i="24"/>
  <c r="D2775" i="24"/>
  <c r="D2776" i="24"/>
  <c r="D2777" i="24"/>
  <c r="D2778" i="24"/>
  <c r="D2779" i="24"/>
  <c r="D2780" i="24"/>
  <c r="D2781" i="24"/>
  <c r="D2782" i="24"/>
  <c r="D2783" i="24"/>
  <c r="D2784" i="24"/>
  <c r="D2785" i="24"/>
  <c r="D2786" i="24"/>
  <c r="D2787" i="24"/>
  <c r="D2788" i="24"/>
  <c r="D2789" i="24"/>
  <c r="D2790" i="24"/>
  <c r="D2791" i="24"/>
  <c r="D2792" i="24"/>
  <c r="D2793" i="24"/>
  <c r="D2794" i="24"/>
  <c r="D2795" i="24"/>
  <c r="D2796" i="24"/>
  <c r="D2797" i="24"/>
  <c r="D2798" i="24"/>
  <c r="D2799" i="24"/>
  <c r="D2800" i="24"/>
  <c r="D2801" i="24"/>
  <c r="D2802" i="24"/>
  <c r="D2803" i="24"/>
  <c r="D2804" i="24"/>
  <c r="D2805" i="24"/>
  <c r="D2806" i="24"/>
  <c r="D2807" i="24"/>
  <c r="D2808" i="24"/>
  <c r="D2809" i="24"/>
  <c r="D2810" i="24"/>
  <c r="D2811" i="24"/>
  <c r="D2812" i="24"/>
  <c r="D2813" i="24"/>
  <c r="D2814" i="24"/>
  <c r="D2815" i="24"/>
  <c r="D2816" i="24"/>
  <c r="D2817" i="24"/>
  <c r="D2818" i="24"/>
  <c r="D2819" i="24"/>
  <c r="D2820" i="24"/>
  <c r="D2821" i="24"/>
  <c r="D2822" i="24"/>
  <c r="D2823" i="24"/>
  <c r="D2824" i="24"/>
  <c r="D2825" i="24"/>
  <c r="D2826" i="24"/>
  <c r="D2827" i="24"/>
  <c r="D2828" i="24"/>
  <c r="D2829" i="24"/>
  <c r="D2830" i="24"/>
  <c r="D2831" i="24"/>
  <c r="D2832" i="24"/>
  <c r="D2833" i="24"/>
  <c r="D2834" i="24"/>
  <c r="D2835" i="24"/>
  <c r="D2836" i="24"/>
  <c r="D2837" i="24"/>
  <c r="D2838" i="24"/>
  <c r="D2839" i="24"/>
  <c r="D2840" i="24"/>
  <c r="D2841" i="24"/>
  <c r="D2842" i="24"/>
  <c r="D2843" i="24"/>
  <c r="D2844" i="24"/>
  <c r="D2845" i="24"/>
  <c r="D2846" i="24"/>
  <c r="D2847" i="24"/>
  <c r="D2848" i="24"/>
  <c r="D2849" i="24"/>
  <c r="D2850" i="24"/>
  <c r="D2851" i="24"/>
  <c r="D2852" i="24"/>
  <c r="D2853" i="24"/>
  <c r="D2854" i="24"/>
  <c r="D2855" i="24"/>
  <c r="D2856" i="24"/>
  <c r="D2857" i="24"/>
  <c r="D2858" i="24"/>
  <c r="D2859" i="24"/>
  <c r="D2860" i="24"/>
  <c r="D2861" i="24"/>
  <c r="D2862" i="24"/>
  <c r="D2863" i="24"/>
  <c r="D2864" i="24"/>
  <c r="D2865" i="24"/>
  <c r="D2866" i="24"/>
  <c r="D2867" i="24"/>
  <c r="D2868" i="24"/>
  <c r="D2869" i="24"/>
  <c r="D2870" i="24"/>
  <c r="D2871" i="24"/>
  <c r="D2872" i="24"/>
  <c r="D2873" i="24"/>
  <c r="D2874" i="24"/>
  <c r="D2875" i="24"/>
  <c r="D2876" i="24"/>
  <c r="D2877" i="24"/>
  <c r="D2878" i="24"/>
  <c r="D2879" i="24"/>
  <c r="D2880" i="24"/>
  <c r="D2881" i="24"/>
  <c r="D2882" i="24"/>
  <c r="D2883" i="24"/>
  <c r="D2884" i="24"/>
  <c r="D2885" i="24"/>
  <c r="D2886" i="24"/>
  <c r="D2887" i="24"/>
  <c r="D2888" i="24"/>
  <c r="D2889" i="24"/>
  <c r="D2890" i="24"/>
  <c r="D2891" i="24"/>
  <c r="D2892" i="24"/>
  <c r="D2893" i="24"/>
  <c r="D2894" i="24"/>
  <c r="D2895" i="24"/>
  <c r="D2896" i="24"/>
  <c r="D2897" i="24"/>
  <c r="D2898" i="24"/>
  <c r="D2899" i="24"/>
  <c r="D2900" i="24"/>
  <c r="D2901" i="24"/>
  <c r="D2902" i="24"/>
  <c r="D2903" i="24"/>
  <c r="D2904" i="24"/>
  <c r="D2905" i="24"/>
  <c r="D2906" i="24"/>
  <c r="D2907" i="24"/>
  <c r="D2908" i="24"/>
  <c r="D2909" i="24"/>
  <c r="D2910" i="24"/>
  <c r="D2911" i="24"/>
  <c r="D2912" i="24"/>
  <c r="D2913" i="24"/>
  <c r="D2914" i="24"/>
  <c r="D2915" i="24"/>
  <c r="D2916" i="24"/>
  <c r="D2917" i="24"/>
  <c r="D2918" i="24"/>
  <c r="D2919" i="24"/>
  <c r="D2920" i="24"/>
  <c r="D2921" i="24"/>
  <c r="D2922" i="24"/>
  <c r="D2923" i="24"/>
  <c r="D2924" i="24"/>
  <c r="D2925" i="24"/>
  <c r="D2926" i="24"/>
  <c r="D2927" i="24"/>
  <c r="D2928" i="24"/>
  <c r="D2929" i="24"/>
  <c r="D2930" i="24"/>
  <c r="D2931" i="24"/>
  <c r="D2932" i="24"/>
  <c r="D2933" i="24"/>
  <c r="D2934" i="24"/>
  <c r="D2935" i="24"/>
  <c r="D2936" i="24"/>
  <c r="D2937" i="24"/>
  <c r="D2938" i="24"/>
  <c r="D2939" i="24"/>
  <c r="D2940" i="24"/>
  <c r="D2941" i="24"/>
  <c r="D2942" i="24"/>
  <c r="D2943" i="24"/>
  <c r="D2944" i="24"/>
  <c r="D2945" i="24"/>
  <c r="D2946" i="24"/>
  <c r="D2947" i="24"/>
  <c r="D2948" i="24"/>
  <c r="D2949" i="24"/>
  <c r="D2950" i="24"/>
  <c r="D2951" i="24"/>
  <c r="D2952" i="24"/>
  <c r="D2953" i="24"/>
  <c r="D2954" i="24"/>
  <c r="D2955" i="24"/>
  <c r="D2956" i="24"/>
  <c r="D2957" i="24"/>
  <c r="D2958" i="24"/>
  <c r="D2959" i="24"/>
  <c r="D2960" i="24"/>
  <c r="D2961" i="24"/>
  <c r="D2962" i="24"/>
  <c r="D2963" i="24"/>
  <c r="D2964" i="24"/>
  <c r="D2965" i="24"/>
  <c r="D2966" i="24"/>
  <c r="D2967" i="24"/>
  <c r="D2968" i="24"/>
  <c r="D2969" i="24"/>
  <c r="D2970" i="24"/>
  <c r="D2971" i="24"/>
  <c r="D2972" i="24"/>
  <c r="D2973" i="24"/>
  <c r="D2974" i="24"/>
  <c r="D2975" i="24"/>
  <c r="D2976" i="24"/>
  <c r="D2977" i="24"/>
  <c r="D2978" i="24"/>
  <c r="D2979" i="24"/>
  <c r="D2980" i="24"/>
  <c r="D2981" i="24"/>
  <c r="D2982" i="24"/>
  <c r="D2983" i="24"/>
  <c r="D2984" i="24"/>
  <c r="D2985" i="24"/>
  <c r="D2986" i="24"/>
  <c r="D2987" i="24"/>
  <c r="D2988" i="24"/>
  <c r="D2989" i="24"/>
  <c r="D2990" i="24"/>
  <c r="D2991" i="24"/>
  <c r="D2992" i="24"/>
  <c r="D2993" i="24"/>
  <c r="D2994" i="24"/>
  <c r="D2995" i="24"/>
  <c r="D2996" i="24"/>
  <c r="D2997" i="24"/>
  <c r="D2998" i="24"/>
  <c r="D2999" i="24"/>
  <c r="D3000" i="24"/>
  <c r="D3001" i="24"/>
  <c r="D3002" i="24"/>
  <c r="D3003" i="24"/>
  <c r="D3004" i="24"/>
  <c r="D3005" i="24"/>
  <c r="D3006" i="24"/>
  <c r="D3007" i="24"/>
  <c r="D3008" i="24"/>
  <c r="D3009" i="24"/>
  <c r="D3010" i="24"/>
  <c r="D3011" i="24"/>
  <c r="D3012" i="24"/>
  <c r="D3013" i="24"/>
  <c r="D3014" i="24"/>
  <c r="D3015" i="24"/>
  <c r="D3016" i="24"/>
  <c r="D3017" i="24"/>
  <c r="D3018" i="24"/>
  <c r="D3019" i="24"/>
  <c r="D3020" i="24"/>
  <c r="D3021" i="24"/>
  <c r="D3022" i="24"/>
  <c r="D3023" i="24"/>
  <c r="D3024" i="24"/>
  <c r="D3025" i="24"/>
  <c r="D3026" i="24"/>
  <c r="D3027" i="24"/>
  <c r="D3028" i="24"/>
  <c r="D3029" i="24"/>
  <c r="D3030" i="24"/>
  <c r="D3031" i="24"/>
  <c r="D3032" i="24"/>
  <c r="D3033" i="24"/>
  <c r="D3034" i="24"/>
  <c r="D3035" i="24"/>
  <c r="D3036" i="24"/>
  <c r="D3037" i="24"/>
  <c r="D3038" i="24"/>
  <c r="D3039" i="24"/>
  <c r="D3040" i="24"/>
  <c r="D3041" i="24"/>
  <c r="D3042" i="24"/>
  <c r="D3043" i="24"/>
  <c r="D3044" i="24"/>
  <c r="D3045" i="24"/>
  <c r="D3046" i="24"/>
  <c r="D3047" i="24"/>
  <c r="D3048" i="24"/>
  <c r="D3049" i="24"/>
  <c r="D3050" i="24"/>
  <c r="D3051" i="24"/>
  <c r="D3052" i="24"/>
  <c r="D3053" i="24"/>
  <c r="D3054" i="24"/>
  <c r="D3055" i="24"/>
  <c r="D3056" i="24"/>
  <c r="D3057" i="24"/>
  <c r="D3058" i="24"/>
  <c r="D3059" i="24"/>
  <c r="D3060" i="24"/>
  <c r="D3061" i="24"/>
  <c r="D3062" i="24"/>
  <c r="D3063" i="24"/>
  <c r="D3064" i="24"/>
  <c r="D3065" i="24"/>
  <c r="D3066" i="24"/>
  <c r="D3067" i="24"/>
  <c r="D3068" i="24"/>
  <c r="D3069" i="24"/>
  <c r="D3070" i="24"/>
  <c r="D3071" i="24"/>
  <c r="D3072" i="24"/>
  <c r="D3073" i="24"/>
  <c r="D3074" i="24"/>
  <c r="D3075" i="24"/>
  <c r="D3076" i="24"/>
  <c r="D3077" i="24"/>
  <c r="D3078" i="24"/>
  <c r="D3079" i="24"/>
  <c r="D3080" i="24"/>
  <c r="D3081" i="24"/>
  <c r="D3082" i="24"/>
  <c r="D3083" i="24"/>
  <c r="D3084" i="24"/>
  <c r="D3085" i="24"/>
  <c r="D3086" i="24"/>
  <c r="D3087" i="24"/>
  <c r="D3088" i="24"/>
  <c r="D3089" i="24"/>
  <c r="D3090" i="24"/>
  <c r="D3091" i="24"/>
  <c r="D3092" i="24"/>
  <c r="D3093" i="24"/>
  <c r="D3094" i="24"/>
  <c r="D3095" i="24"/>
  <c r="D3096" i="24"/>
  <c r="D3097" i="24"/>
  <c r="D3098" i="24"/>
  <c r="D3099" i="24"/>
  <c r="D3100" i="24"/>
  <c r="D3101" i="24"/>
  <c r="D3102" i="24"/>
  <c r="D3103" i="24"/>
  <c r="D3104" i="24"/>
  <c r="D3105" i="24"/>
  <c r="D3106" i="24"/>
  <c r="D3107" i="24"/>
  <c r="D3108" i="24"/>
  <c r="D3109" i="24"/>
  <c r="D3110" i="24"/>
  <c r="D3111" i="24"/>
  <c r="D3112" i="24"/>
  <c r="D3113" i="24"/>
  <c r="D3114" i="24"/>
  <c r="D3115" i="24"/>
  <c r="D3116" i="24"/>
  <c r="D3117" i="24"/>
  <c r="D3118" i="24"/>
  <c r="D3119" i="24"/>
  <c r="D3120" i="24"/>
  <c r="D3121" i="24"/>
  <c r="D3122" i="24"/>
  <c r="D3123" i="24"/>
  <c r="D3124" i="24"/>
  <c r="D3125" i="24"/>
  <c r="D3126" i="24"/>
  <c r="D3127" i="24"/>
  <c r="D3128" i="24"/>
  <c r="D3129" i="24"/>
  <c r="D3130" i="24"/>
  <c r="D3131" i="24"/>
  <c r="D3132" i="24"/>
  <c r="D3133" i="24"/>
  <c r="D3134" i="24"/>
  <c r="D3135" i="24"/>
  <c r="D3136" i="24"/>
  <c r="D3137" i="24"/>
  <c r="D3138" i="24"/>
  <c r="D3139" i="24"/>
  <c r="D3140" i="24"/>
  <c r="D3141" i="24"/>
  <c r="D3142" i="24"/>
  <c r="D3143" i="24"/>
  <c r="D3144" i="24"/>
  <c r="D3145" i="24"/>
  <c r="D3146" i="24"/>
  <c r="D3147" i="24"/>
  <c r="D3148" i="24"/>
  <c r="D3149" i="24"/>
  <c r="D3150" i="24"/>
  <c r="D3151" i="24"/>
  <c r="D3152" i="24"/>
  <c r="D3153" i="24"/>
  <c r="D3154" i="24"/>
  <c r="D3155" i="24"/>
  <c r="D3156" i="24"/>
  <c r="D3157" i="24"/>
  <c r="D3158" i="24"/>
  <c r="D3159" i="24"/>
  <c r="D3160" i="24"/>
  <c r="D3161" i="24"/>
  <c r="D3162" i="24"/>
  <c r="D3163" i="24"/>
  <c r="D3164" i="24"/>
  <c r="D3165" i="24"/>
  <c r="D3166" i="24"/>
  <c r="D3167" i="24"/>
  <c r="D3168" i="24"/>
  <c r="D3169" i="24"/>
  <c r="D3170" i="24"/>
  <c r="D3171" i="24"/>
  <c r="D3172" i="24"/>
  <c r="D3173" i="24"/>
  <c r="D3174" i="24"/>
  <c r="D3175" i="24"/>
  <c r="D3176" i="24"/>
  <c r="D3177" i="24"/>
  <c r="D3178" i="24"/>
  <c r="D3179" i="24"/>
  <c r="D3180" i="24"/>
  <c r="D3181" i="24"/>
  <c r="D3182" i="24"/>
  <c r="D3183" i="24"/>
  <c r="D3184" i="24"/>
  <c r="D3185" i="24"/>
  <c r="D3186" i="24"/>
  <c r="D3187" i="24"/>
  <c r="D3188" i="24"/>
  <c r="D3189" i="24"/>
  <c r="D3190" i="24"/>
  <c r="D3191" i="24"/>
  <c r="D3192" i="24"/>
  <c r="D3193" i="24"/>
  <c r="D3194" i="24"/>
  <c r="D3195" i="24"/>
  <c r="D3196" i="24"/>
  <c r="D3197" i="24"/>
  <c r="D3198" i="24"/>
  <c r="D3199" i="24"/>
  <c r="D3200" i="24"/>
  <c r="D3201" i="24"/>
  <c r="D3202" i="24"/>
  <c r="D3203" i="24"/>
  <c r="D3204" i="24"/>
  <c r="D3205" i="24"/>
  <c r="D3206" i="24"/>
  <c r="D3207" i="24"/>
  <c r="D3208" i="24"/>
  <c r="D3209" i="24"/>
  <c r="D3210" i="24"/>
  <c r="D3211" i="24"/>
  <c r="D3212" i="24"/>
  <c r="D3213" i="24"/>
  <c r="D3214" i="24"/>
  <c r="D3215" i="24"/>
  <c r="D3216" i="24"/>
  <c r="D3217" i="24"/>
  <c r="D3218" i="24"/>
  <c r="D3219" i="24"/>
  <c r="D3220" i="24"/>
  <c r="D3221" i="24"/>
  <c r="D3222" i="24"/>
  <c r="D3223" i="24"/>
  <c r="D3224" i="24"/>
  <c r="D3225" i="24"/>
  <c r="D3226" i="24"/>
  <c r="D3227" i="24"/>
  <c r="D3228" i="24"/>
  <c r="D3229" i="24"/>
  <c r="D3230" i="24"/>
  <c r="D3231" i="24"/>
  <c r="D3232" i="24"/>
  <c r="D3233" i="24"/>
  <c r="D3234" i="24"/>
  <c r="D3235" i="24"/>
  <c r="D3236" i="24"/>
  <c r="D3237" i="24"/>
  <c r="D3238" i="24"/>
  <c r="D3239" i="24"/>
  <c r="D3240" i="24"/>
  <c r="D3241" i="24"/>
  <c r="D3242" i="24"/>
  <c r="D3243" i="24"/>
  <c r="D3244" i="24"/>
  <c r="D3245" i="24"/>
  <c r="D3246" i="24"/>
  <c r="D3247" i="24"/>
  <c r="D3248" i="24"/>
  <c r="D3249" i="24"/>
  <c r="D3250" i="24"/>
  <c r="D3251" i="24"/>
  <c r="D3252" i="24"/>
  <c r="D3253" i="24"/>
  <c r="D3254" i="24"/>
  <c r="D3255" i="24"/>
  <c r="D3256" i="24"/>
  <c r="D3257" i="24"/>
  <c r="D3258" i="24"/>
  <c r="D3259" i="24"/>
  <c r="D3260" i="24"/>
  <c r="D3261" i="24"/>
  <c r="D3262" i="24"/>
  <c r="D3263" i="24"/>
  <c r="D3264" i="24"/>
  <c r="D3265" i="24"/>
  <c r="D3266" i="24"/>
  <c r="D3267" i="24"/>
  <c r="D3268" i="24"/>
  <c r="D3269" i="24"/>
  <c r="D3270" i="24"/>
  <c r="D3271" i="24"/>
  <c r="D3272" i="24"/>
  <c r="D3273" i="24"/>
  <c r="D3274" i="24"/>
  <c r="D3275" i="24"/>
  <c r="D3276" i="24"/>
  <c r="D3277" i="24"/>
  <c r="D3278" i="24"/>
  <c r="D3279" i="24"/>
  <c r="D3280" i="24"/>
  <c r="D3281" i="24"/>
  <c r="D3282" i="24"/>
  <c r="D3283" i="24"/>
  <c r="D3284" i="24"/>
  <c r="D3285" i="24"/>
  <c r="D3286" i="24"/>
  <c r="D3287" i="24"/>
  <c r="D3288" i="24"/>
  <c r="D3289" i="24"/>
  <c r="D3290" i="24"/>
  <c r="D3291" i="24"/>
  <c r="D3292" i="24"/>
  <c r="D3293" i="24"/>
  <c r="D3294" i="24"/>
  <c r="D3295" i="24"/>
  <c r="D3296" i="24"/>
  <c r="D3297" i="24"/>
  <c r="D3298" i="24"/>
  <c r="D3299" i="24"/>
  <c r="D3300" i="24"/>
  <c r="D3301" i="24"/>
  <c r="D3302" i="24"/>
  <c r="D3303" i="24"/>
  <c r="D3304" i="24"/>
  <c r="D3305" i="24"/>
  <c r="D3306" i="24"/>
  <c r="D3307" i="24"/>
  <c r="D3308" i="24"/>
  <c r="D3309" i="24"/>
  <c r="D3310" i="24"/>
  <c r="D3311" i="24"/>
  <c r="D3312" i="24"/>
  <c r="D3313" i="24"/>
  <c r="D3314" i="24"/>
  <c r="D3315" i="24"/>
  <c r="D3316" i="24"/>
  <c r="D3317" i="24"/>
  <c r="D3318" i="24"/>
  <c r="D3319" i="24"/>
  <c r="D3320" i="24"/>
  <c r="D3321" i="24"/>
  <c r="D3322" i="24"/>
  <c r="D3323" i="24"/>
  <c r="D3324" i="24"/>
  <c r="D3325" i="24"/>
  <c r="D3326" i="24"/>
  <c r="D3327" i="24"/>
  <c r="D3328" i="24"/>
  <c r="D3329" i="24"/>
  <c r="D3330" i="24"/>
  <c r="D3331" i="24"/>
  <c r="D3332" i="24"/>
  <c r="D3333" i="24"/>
  <c r="D3334" i="24"/>
  <c r="D3335" i="24"/>
  <c r="D3336" i="24"/>
  <c r="D3337" i="24"/>
  <c r="D3338" i="24"/>
  <c r="D3339" i="24"/>
  <c r="D3340" i="24"/>
  <c r="D3341" i="24"/>
  <c r="D3342" i="24"/>
  <c r="D3343" i="24"/>
  <c r="D3344" i="24"/>
  <c r="D3345" i="24"/>
  <c r="D3346" i="24"/>
  <c r="D3347" i="24"/>
  <c r="D3348" i="24"/>
  <c r="D3349" i="24"/>
  <c r="D3350" i="24"/>
  <c r="D3351" i="24"/>
  <c r="D3352" i="24"/>
  <c r="D3353" i="24"/>
  <c r="D3354" i="24"/>
  <c r="D3355" i="24"/>
  <c r="D3356" i="24"/>
  <c r="D3357" i="24"/>
  <c r="D3358" i="24"/>
  <c r="D3359" i="24"/>
  <c r="D3360" i="24"/>
  <c r="D3361" i="24"/>
  <c r="D3362" i="24"/>
  <c r="D3363" i="24"/>
  <c r="D3364" i="24"/>
  <c r="D3365" i="24"/>
  <c r="D3366" i="24"/>
  <c r="D3367" i="24"/>
  <c r="D3368" i="24"/>
  <c r="D3369" i="24"/>
  <c r="D3370" i="24"/>
  <c r="D3371" i="24"/>
  <c r="D3372" i="24"/>
  <c r="D3373" i="24"/>
  <c r="D3374" i="24"/>
  <c r="D3375" i="24"/>
  <c r="D3376" i="24"/>
  <c r="D3377" i="24"/>
  <c r="D3378" i="24"/>
  <c r="D3379" i="24"/>
  <c r="D3380" i="24"/>
  <c r="D3381" i="24"/>
  <c r="D3382" i="24"/>
  <c r="D3383" i="24"/>
  <c r="D3384" i="24"/>
  <c r="D3385" i="24"/>
  <c r="D3386" i="24"/>
  <c r="D3387" i="24"/>
  <c r="D3388" i="24"/>
  <c r="D3389" i="24"/>
  <c r="D3390" i="24"/>
  <c r="D3391" i="24"/>
  <c r="D3392" i="24"/>
  <c r="D3393" i="24"/>
  <c r="D3394" i="24"/>
  <c r="D3395" i="24"/>
  <c r="D3396" i="24"/>
  <c r="D3397" i="24"/>
  <c r="D3398" i="24"/>
  <c r="D3399" i="24"/>
  <c r="D3400" i="24"/>
  <c r="D3401" i="24"/>
  <c r="D3402" i="24"/>
  <c r="D3403" i="24"/>
  <c r="D3404" i="24"/>
  <c r="D3405" i="24"/>
  <c r="D3406" i="24"/>
  <c r="D3407" i="24"/>
  <c r="D3408" i="24"/>
  <c r="D3409" i="24"/>
  <c r="D3410" i="24"/>
  <c r="D3411" i="24"/>
  <c r="D3412" i="24"/>
  <c r="D3413" i="24"/>
  <c r="D3414" i="24"/>
  <c r="D3415" i="24"/>
  <c r="D3416" i="24"/>
  <c r="D3417" i="24"/>
  <c r="D3418" i="24"/>
  <c r="D3419" i="24"/>
  <c r="D3420" i="24"/>
  <c r="D3421" i="24"/>
  <c r="D3422" i="24"/>
  <c r="D3423" i="24"/>
  <c r="D3424" i="24"/>
  <c r="D3425" i="24"/>
  <c r="D3426" i="24"/>
  <c r="D3427" i="24"/>
  <c r="D3428" i="24"/>
  <c r="D3429" i="24"/>
  <c r="D3430" i="24"/>
  <c r="D3431" i="24"/>
  <c r="D3432" i="24"/>
  <c r="D3433" i="24"/>
  <c r="D3434" i="24"/>
  <c r="D3435" i="24"/>
  <c r="D3436" i="24"/>
  <c r="D3437" i="24"/>
  <c r="D3438" i="24"/>
  <c r="D3439" i="24"/>
  <c r="D3440" i="24"/>
  <c r="D3441" i="24"/>
  <c r="D3442" i="24"/>
  <c r="D3443" i="24"/>
  <c r="D3444" i="24"/>
  <c r="D3445" i="24"/>
  <c r="D3446" i="24"/>
  <c r="D3447" i="24"/>
  <c r="D3448" i="24"/>
  <c r="D3449" i="24"/>
  <c r="D3450" i="24"/>
  <c r="D3451" i="24"/>
  <c r="D3452" i="24"/>
  <c r="D3453" i="24"/>
  <c r="D3454" i="24"/>
  <c r="D3455" i="24"/>
  <c r="D3456" i="24"/>
  <c r="D3457" i="24"/>
  <c r="D3458" i="24"/>
  <c r="D3459" i="24"/>
  <c r="D3460" i="24"/>
  <c r="D3461" i="24"/>
  <c r="D3462" i="24"/>
  <c r="D3463" i="24"/>
  <c r="D3464" i="24"/>
  <c r="D3465" i="24"/>
  <c r="D3466" i="24"/>
  <c r="D3467" i="24"/>
  <c r="D3468" i="24"/>
  <c r="D3469" i="24"/>
  <c r="D3470" i="24"/>
  <c r="D3471" i="24"/>
  <c r="D3472" i="24"/>
  <c r="D3473" i="24"/>
  <c r="D3474" i="24"/>
  <c r="D3475" i="24"/>
  <c r="D3476" i="24"/>
  <c r="D3477" i="24"/>
  <c r="D3478" i="24"/>
  <c r="D3479" i="24"/>
  <c r="D3480" i="24"/>
  <c r="D3481" i="24"/>
  <c r="D3482" i="24"/>
  <c r="D3483" i="24"/>
  <c r="D3484" i="24"/>
  <c r="D3485" i="24"/>
  <c r="D3486" i="24"/>
  <c r="D3487" i="24"/>
  <c r="D3488" i="24"/>
  <c r="D3489" i="24"/>
  <c r="D3490" i="24"/>
  <c r="D3491" i="24"/>
  <c r="D3492" i="24"/>
  <c r="D3493" i="24"/>
  <c r="D3494" i="24"/>
  <c r="D3495" i="24"/>
  <c r="D3496" i="24"/>
  <c r="D3497" i="24"/>
  <c r="D3498" i="24"/>
  <c r="D3499" i="24"/>
  <c r="D3500" i="24"/>
  <c r="D3501" i="24"/>
  <c r="D3502" i="24"/>
  <c r="D3503" i="24"/>
  <c r="D3504" i="24"/>
  <c r="D3505" i="24"/>
  <c r="D3506" i="24"/>
  <c r="D3507" i="24"/>
  <c r="D3508" i="24"/>
  <c r="D3509" i="24"/>
  <c r="D3510" i="24"/>
  <c r="D3511" i="24"/>
  <c r="D3512" i="24"/>
  <c r="D3513" i="24"/>
  <c r="D3514" i="24"/>
  <c r="D3515" i="24"/>
  <c r="D3516" i="24"/>
  <c r="D3517" i="24"/>
  <c r="D3518" i="24"/>
  <c r="D3519" i="24"/>
  <c r="D3520" i="24"/>
  <c r="D3521" i="24"/>
  <c r="D3522" i="24"/>
  <c r="D3523" i="24"/>
  <c r="D3524" i="24"/>
  <c r="D3525" i="24"/>
  <c r="D3526" i="24"/>
  <c r="D3527" i="24"/>
  <c r="D3528" i="24"/>
  <c r="D3529" i="24"/>
  <c r="D3530" i="24"/>
  <c r="D3531" i="24"/>
  <c r="D3532" i="24"/>
  <c r="D3533" i="24"/>
  <c r="D3534" i="24"/>
  <c r="D3535" i="24"/>
  <c r="D3536" i="24"/>
  <c r="D3537" i="24"/>
  <c r="D3538" i="24"/>
  <c r="D3539" i="24"/>
  <c r="D3540" i="24"/>
  <c r="D3541" i="24"/>
  <c r="D3542" i="24"/>
  <c r="D3543" i="24"/>
  <c r="D3544" i="24"/>
  <c r="D3545" i="24"/>
  <c r="D3546" i="24"/>
  <c r="D3547" i="24"/>
  <c r="D3548" i="24"/>
  <c r="D3549" i="24"/>
  <c r="D3550" i="24"/>
  <c r="D3551" i="24"/>
  <c r="D3552" i="24"/>
  <c r="D3553" i="24"/>
  <c r="D3554" i="24"/>
  <c r="D3555" i="24"/>
  <c r="D3556" i="24"/>
  <c r="D3557" i="24"/>
  <c r="D3558" i="24"/>
  <c r="D3559" i="24"/>
  <c r="D3560" i="24"/>
  <c r="D3561" i="24"/>
  <c r="D3562" i="24"/>
  <c r="D3563" i="24"/>
  <c r="D3564" i="24"/>
  <c r="D3565" i="24"/>
  <c r="D3566" i="24"/>
  <c r="D3567" i="24"/>
  <c r="D3568" i="24"/>
  <c r="D3569" i="24"/>
  <c r="D3570" i="24"/>
  <c r="D3571" i="24"/>
  <c r="D3572" i="24"/>
  <c r="D3573" i="24"/>
  <c r="D3574" i="24"/>
  <c r="D3575" i="24"/>
  <c r="D3576" i="24"/>
  <c r="D3577" i="24"/>
  <c r="D3578" i="24"/>
  <c r="D3579" i="24"/>
  <c r="D3580" i="24"/>
  <c r="D3581" i="24"/>
  <c r="D3582" i="24"/>
  <c r="D3583" i="24"/>
  <c r="D3584" i="24"/>
  <c r="D3585" i="24"/>
  <c r="D3586" i="24"/>
  <c r="D3587" i="24"/>
  <c r="D3588" i="24"/>
  <c r="D3589" i="24"/>
  <c r="D3590" i="24"/>
  <c r="D3591" i="24"/>
  <c r="D3592" i="24"/>
  <c r="D3593" i="24"/>
  <c r="D3594" i="24"/>
  <c r="D3595" i="24"/>
  <c r="D3596" i="24"/>
  <c r="D3597" i="24"/>
  <c r="D3598" i="24"/>
  <c r="D3599" i="24"/>
  <c r="D3600" i="24"/>
  <c r="D3601" i="24"/>
  <c r="D3602" i="24"/>
  <c r="D3603" i="24"/>
  <c r="D3604" i="24"/>
  <c r="D3605" i="24"/>
  <c r="D3606" i="24"/>
  <c r="D3607" i="24"/>
  <c r="D3608" i="24"/>
  <c r="D3609" i="24"/>
  <c r="D3610" i="24"/>
  <c r="D3611" i="24"/>
  <c r="D3612" i="24"/>
  <c r="D3613" i="24"/>
  <c r="D3614" i="24"/>
  <c r="D3615" i="24"/>
  <c r="D3616" i="24"/>
  <c r="D3617" i="24"/>
  <c r="D3618" i="24"/>
  <c r="D3619" i="24"/>
  <c r="D3620" i="24"/>
  <c r="D3621" i="24"/>
  <c r="D3622" i="24"/>
  <c r="D3623" i="24"/>
  <c r="D3624" i="24"/>
  <c r="D3625" i="24"/>
  <c r="D3626" i="24"/>
  <c r="D3627" i="24"/>
  <c r="D3628" i="24"/>
  <c r="D3629" i="24"/>
  <c r="D3630" i="24"/>
  <c r="D3631" i="24"/>
  <c r="D3632" i="24"/>
  <c r="D3633" i="24"/>
  <c r="D3634" i="24"/>
  <c r="D3635" i="24"/>
  <c r="D3636" i="24"/>
  <c r="D3637" i="24"/>
  <c r="D3638" i="24"/>
  <c r="D3639" i="24"/>
  <c r="D3640" i="24"/>
  <c r="D3641" i="24"/>
  <c r="D3642" i="24"/>
  <c r="D3643" i="24"/>
  <c r="D3644" i="24"/>
  <c r="D3645" i="24"/>
  <c r="D3646" i="24"/>
  <c r="D3647" i="24"/>
  <c r="D3648" i="24"/>
  <c r="D3649" i="24"/>
  <c r="D3650" i="24"/>
  <c r="D3651" i="24"/>
  <c r="D3652" i="24"/>
  <c r="D3653" i="24"/>
  <c r="D3654" i="24"/>
  <c r="D3655" i="24"/>
  <c r="D3656" i="24"/>
  <c r="D3657" i="24"/>
  <c r="D3658" i="24"/>
  <c r="D3659" i="24"/>
  <c r="D3660" i="24"/>
  <c r="D3661" i="24"/>
  <c r="D3662" i="24"/>
  <c r="D3663" i="24"/>
  <c r="D3664" i="24"/>
  <c r="D3665" i="24"/>
  <c r="D3666" i="24"/>
  <c r="D3667" i="24"/>
  <c r="D3668" i="24"/>
  <c r="D3669" i="24"/>
  <c r="D3670" i="24"/>
  <c r="D3671" i="24"/>
  <c r="D3672" i="24"/>
  <c r="D3673" i="24"/>
  <c r="D3674" i="24"/>
  <c r="D3675" i="24"/>
  <c r="D3676" i="24"/>
  <c r="D3677" i="24"/>
  <c r="D3678" i="24"/>
  <c r="D3679" i="24"/>
  <c r="D3680" i="24"/>
  <c r="D3681" i="24"/>
  <c r="D3682" i="24"/>
  <c r="D3683" i="24"/>
  <c r="D3684" i="24"/>
  <c r="D3685" i="24"/>
  <c r="D3686" i="24"/>
  <c r="D3687" i="24"/>
  <c r="D3688" i="24"/>
  <c r="D3689" i="24"/>
  <c r="D3690" i="24"/>
  <c r="D3691" i="24"/>
  <c r="D3692" i="24"/>
  <c r="D3693" i="24"/>
  <c r="D3694" i="24"/>
  <c r="D3695" i="24"/>
  <c r="D3696" i="24"/>
  <c r="D3697" i="24"/>
  <c r="D3698" i="24"/>
  <c r="D3699" i="24"/>
  <c r="D3700" i="24"/>
  <c r="D3701" i="24"/>
  <c r="D3702" i="24"/>
  <c r="D3703" i="24"/>
  <c r="D3704" i="24"/>
  <c r="D3705" i="24"/>
  <c r="D3706" i="24"/>
  <c r="D3707" i="24"/>
  <c r="D3708" i="24"/>
  <c r="D3709" i="24"/>
  <c r="D3710" i="24"/>
  <c r="D3711" i="24"/>
  <c r="D3712" i="24"/>
  <c r="D3713" i="24"/>
  <c r="D3714" i="24"/>
  <c r="D3715" i="24"/>
  <c r="D3716" i="24"/>
  <c r="D3717" i="24"/>
  <c r="D3718" i="24"/>
  <c r="D3719" i="24"/>
  <c r="D3720" i="24"/>
  <c r="D3721" i="24"/>
  <c r="D3722" i="24"/>
  <c r="D3723" i="24"/>
  <c r="D3724" i="24"/>
  <c r="D3725" i="24"/>
  <c r="D3726" i="24"/>
  <c r="D3727" i="24"/>
  <c r="D3728" i="24"/>
  <c r="D3729" i="24"/>
  <c r="D3730" i="24"/>
  <c r="D3731" i="24"/>
  <c r="D3732" i="24"/>
  <c r="D3733" i="24"/>
  <c r="D3734" i="24"/>
  <c r="D3735" i="24"/>
  <c r="D3736" i="24"/>
  <c r="D3737" i="24"/>
  <c r="D3738" i="24"/>
  <c r="D3739" i="24"/>
  <c r="D3740" i="24"/>
  <c r="D3741" i="24"/>
  <c r="D3742" i="24"/>
  <c r="D3743" i="24"/>
  <c r="D3744" i="24"/>
  <c r="D3745" i="24"/>
  <c r="D3746" i="24"/>
  <c r="D3747" i="24"/>
  <c r="D3748" i="24"/>
  <c r="D3749" i="24"/>
  <c r="D3750" i="24"/>
  <c r="D3751" i="24"/>
  <c r="D3752" i="24"/>
  <c r="D3753" i="24"/>
  <c r="D3754" i="24"/>
  <c r="D3755" i="24"/>
  <c r="D3756" i="24"/>
  <c r="D3757" i="24"/>
  <c r="D3758" i="24"/>
  <c r="D3759" i="24"/>
  <c r="D3760" i="24"/>
  <c r="D3761" i="24"/>
  <c r="D3762" i="24"/>
  <c r="D3763" i="24"/>
  <c r="D3764" i="24"/>
  <c r="D3765" i="24"/>
  <c r="D3766" i="24"/>
  <c r="D3767" i="24"/>
  <c r="D3768" i="24"/>
  <c r="D3769" i="24"/>
  <c r="D3770" i="24"/>
  <c r="D3771" i="24"/>
  <c r="D3772" i="24"/>
  <c r="D3773" i="24"/>
  <c r="D3774" i="24"/>
  <c r="D3775" i="24"/>
  <c r="D3776" i="24"/>
  <c r="D3777" i="24"/>
  <c r="D3778" i="24"/>
  <c r="D3779" i="24"/>
  <c r="D3780" i="24"/>
  <c r="D3781" i="24"/>
  <c r="D3782" i="24"/>
  <c r="D3783" i="24"/>
  <c r="D3784" i="24"/>
  <c r="D3785" i="24"/>
  <c r="D3786" i="24"/>
  <c r="D3787" i="24"/>
  <c r="D3788" i="24"/>
  <c r="D3789" i="24"/>
  <c r="D3790" i="24"/>
  <c r="D3791" i="24"/>
  <c r="D3792" i="24"/>
  <c r="D3793" i="24"/>
  <c r="D3794" i="24"/>
  <c r="D3795" i="24"/>
  <c r="D3796" i="24"/>
  <c r="D3797" i="24"/>
  <c r="D3798" i="24"/>
  <c r="D3799" i="24"/>
  <c r="D3800" i="24"/>
  <c r="D3801" i="24"/>
  <c r="D3802" i="24"/>
  <c r="D3803" i="24"/>
  <c r="D3804" i="24"/>
  <c r="D3805" i="24"/>
  <c r="D3806" i="24"/>
  <c r="D3807" i="24"/>
  <c r="D3808" i="24"/>
  <c r="D3809" i="24"/>
  <c r="D3810" i="24"/>
  <c r="D3811" i="24"/>
  <c r="D3812" i="24"/>
  <c r="D3813" i="24"/>
  <c r="D3814" i="24"/>
  <c r="D3815" i="24"/>
  <c r="D3816" i="24"/>
  <c r="D3817" i="24"/>
  <c r="D3818" i="24"/>
  <c r="D3819" i="24"/>
  <c r="D3820" i="24"/>
  <c r="D3821" i="24"/>
  <c r="D3822" i="24"/>
  <c r="D3823" i="24"/>
  <c r="D3824" i="24"/>
  <c r="D3825" i="24"/>
  <c r="D3826" i="24"/>
  <c r="D3827" i="24"/>
  <c r="D3828" i="24"/>
  <c r="D3829" i="24"/>
  <c r="D3830" i="24"/>
  <c r="D3831" i="24"/>
  <c r="D3832" i="24"/>
  <c r="D3833" i="24"/>
  <c r="D3834" i="24"/>
  <c r="D3835" i="24"/>
  <c r="D3836" i="24"/>
  <c r="D3837" i="24"/>
  <c r="D3838" i="24"/>
  <c r="D3839" i="24"/>
  <c r="D3840" i="24"/>
  <c r="D3841" i="24"/>
  <c r="D3842" i="24"/>
  <c r="D3843" i="24"/>
  <c r="D3844" i="24"/>
  <c r="D3845" i="24"/>
  <c r="D3846" i="24"/>
  <c r="D3847" i="24"/>
  <c r="D3848" i="24"/>
  <c r="D3849" i="24"/>
  <c r="D3850" i="24"/>
  <c r="D3851" i="24"/>
  <c r="D3852" i="24"/>
  <c r="D3853" i="24"/>
  <c r="D3854" i="24"/>
  <c r="D3855" i="24"/>
  <c r="D3856" i="24"/>
  <c r="D3857" i="24"/>
  <c r="D3858" i="24"/>
  <c r="D3859" i="24"/>
  <c r="D3860" i="24"/>
  <c r="D3861" i="24"/>
  <c r="D3862" i="24"/>
  <c r="D3863" i="24"/>
  <c r="D3864" i="24"/>
  <c r="D3865" i="24"/>
  <c r="D3866" i="24"/>
  <c r="D3867" i="24"/>
  <c r="D3868" i="24"/>
  <c r="D3869" i="24"/>
  <c r="D3870" i="24"/>
  <c r="D3871" i="24"/>
  <c r="D3872" i="24"/>
  <c r="D3873" i="24"/>
  <c r="D3874" i="24"/>
  <c r="D3875" i="24"/>
  <c r="D3876" i="24"/>
  <c r="D3877" i="24"/>
  <c r="D3878" i="24"/>
  <c r="D3879" i="24"/>
  <c r="D3880" i="24"/>
  <c r="D3881" i="24"/>
  <c r="D3882" i="24"/>
  <c r="D3883" i="24"/>
  <c r="D3884" i="24"/>
  <c r="D3885" i="24"/>
  <c r="D3886" i="24"/>
  <c r="D3887" i="24"/>
  <c r="D3888" i="24"/>
  <c r="D3889" i="24"/>
  <c r="D3890" i="24"/>
  <c r="D3891" i="24"/>
  <c r="D3892" i="24"/>
  <c r="D3893" i="24"/>
  <c r="D3894" i="24"/>
  <c r="D3895" i="24"/>
  <c r="D3896" i="24"/>
  <c r="D3897" i="24"/>
  <c r="D3898" i="24"/>
  <c r="D3899" i="24"/>
  <c r="D3900" i="24"/>
  <c r="D3901" i="24"/>
  <c r="D3902" i="24"/>
  <c r="D3903" i="24"/>
  <c r="D3904" i="24"/>
  <c r="D3905" i="24"/>
  <c r="D3906" i="24"/>
  <c r="D3907" i="24"/>
  <c r="D3908" i="24"/>
  <c r="D3909" i="24"/>
  <c r="D3910" i="24"/>
  <c r="D3911" i="24"/>
  <c r="D3912" i="24"/>
  <c r="D3913" i="24"/>
  <c r="D3914" i="24"/>
  <c r="D3915" i="24"/>
  <c r="D3916" i="24"/>
  <c r="D3917" i="24"/>
  <c r="D3918" i="24"/>
  <c r="D3919" i="24"/>
  <c r="D3920" i="24"/>
  <c r="D3921" i="24"/>
  <c r="D3922" i="24"/>
  <c r="D3923" i="24"/>
  <c r="D3924" i="24"/>
  <c r="D3925" i="24"/>
  <c r="D3926" i="24"/>
  <c r="D3927" i="24"/>
  <c r="D3928" i="24"/>
  <c r="D3929" i="24"/>
  <c r="D3930" i="24"/>
  <c r="D3931" i="24"/>
  <c r="D3932" i="24"/>
  <c r="D3933" i="24"/>
  <c r="D3934" i="24"/>
  <c r="D3935" i="24"/>
  <c r="D3936" i="24"/>
  <c r="D3937" i="24"/>
  <c r="D3938" i="24"/>
  <c r="D3939" i="24"/>
  <c r="D3940" i="24"/>
  <c r="D3941" i="24"/>
  <c r="D3942" i="24"/>
  <c r="D3943" i="24"/>
  <c r="D3944" i="24"/>
  <c r="D3945" i="24"/>
  <c r="D3946" i="24"/>
  <c r="D3947" i="24"/>
  <c r="D3948" i="24"/>
  <c r="D3949" i="24"/>
  <c r="D3950" i="24"/>
  <c r="D3951" i="24"/>
  <c r="D3952" i="24"/>
  <c r="D3953" i="24"/>
  <c r="D3954" i="24"/>
  <c r="D3955" i="24"/>
  <c r="D3956" i="24"/>
  <c r="D3957" i="24"/>
  <c r="D3958" i="24"/>
  <c r="D3959" i="24"/>
  <c r="D3960" i="24"/>
  <c r="D3961" i="24"/>
  <c r="D3962" i="24"/>
  <c r="D3963" i="24"/>
  <c r="D3964" i="24"/>
  <c r="D3965" i="24"/>
  <c r="D3966" i="24"/>
  <c r="D3967" i="24"/>
  <c r="D3968" i="24"/>
  <c r="D3969" i="24"/>
  <c r="D3970" i="24"/>
  <c r="D3971" i="24"/>
  <c r="D3972" i="24"/>
  <c r="D3973" i="24"/>
  <c r="D3974" i="24"/>
  <c r="D3975" i="24"/>
  <c r="D3976" i="24"/>
  <c r="D3977" i="24"/>
  <c r="D3978" i="24"/>
  <c r="D3979" i="24"/>
  <c r="D3980" i="24"/>
  <c r="D3981" i="24"/>
  <c r="D3982" i="24"/>
  <c r="D3983" i="24"/>
  <c r="D3984" i="24"/>
  <c r="D3985" i="24"/>
  <c r="D3986" i="24"/>
  <c r="D3987" i="24"/>
  <c r="D3988" i="24"/>
  <c r="D3989" i="24"/>
  <c r="D3990" i="24"/>
  <c r="D3991" i="24"/>
  <c r="D3992" i="24"/>
  <c r="D3993" i="24"/>
  <c r="D3994" i="24"/>
  <c r="D3995" i="24"/>
  <c r="D3996" i="24"/>
  <c r="D3997" i="24"/>
  <c r="D3998" i="24"/>
  <c r="D3999" i="24"/>
  <c r="D4000" i="24"/>
  <c r="D4001" i="24"/>
  <c r="D4002" i="24"/>
  <c r="D4003" i="24"/>
  <c r="D4004" i="24"/>
  <c r="D4005" i="24"/>
  <c r="D4006" i="24"/>
  <c r="D4007" i="24"/>
  <c r="D4008" i="24"/>
  <c r="D4009" i="24"/>
  <c r="D4010" i="24"/>
  <c r="D4011" i="24"/>
  <c r="D4012" i="24"/>
  <c r="D4013" i="24"/>
  <c r="D4014" i="24"/>
  <c r="D4015" i="24"/>
  <c r="D4016" i="24"/>
  <c r="D4017" i="24"/>
  <c r="D4018" i="24"/>
  <c r="D4019" i="24"/>
  <c r="D4020" i="24"/>
  <c r="D4021" i="24"/>
  <c r="D4022" i="24"/>
  <c r="D4023" i="24"/>
  <c r="D4024" i="24"/>
  <c r="D4025" i="24"/>
  <c r="D4026" i="24"/>
  <c r="D4027" i="24"/>
  <c r="D4028" i="24"/>
  <c r="D4029" i="24"/>
  <c r="D4030" i="24"/>
  <c r="D4031" i="24"/>
  <c r="D4032" i="24"/>
  <c r="D4033" i="24"/>
  <c r="D4034" i="24"/>
  <c r="D4035" i="24"/>
  <c r="D4036" i="24"/>
  <c r="D4037" i="24"/>
  <c r="D4038" i="24"/>
  <c r="D4039" i="24"/>
  <c r="D4040" i="24"/>
  <c r="D4041" i="24"/>
  <c r="D4042" i="24"/>
  <c r="D4043" i="24"/>
  <c r="D4044" i="24"/>
  <c r="D4045" i="24"/>
  <c r="D4046" i="24"/>
  <c r="D4047" i="24"/>
  <c r="D4048" i="24"/>
  <c r="D4049" i="24"/>
  <c r="D4050" i="24"/>
  <c r="D4051" i="24"/>
  <c r="D4052" i="24"/>
  <c r="D4053" i="24"/>
  <c r="D4054" i="24"/>
  <c r="D4055" i="24"/>
  <c r="D4056" i="24"/>
  <c r="D4057" i="24"/>
  <c r="D4058" i="24"/>
  <c r="D4059" i="24"/>
  <c r="D4060" i="24"/>
  <c r="D4061" i="24"/>
  <c r="D4062" i="24"/>
  <c r="D4063" i="24"/>
  <c r="D4064" i="24"/>
  <c r="D4065" i="24"/>
  <c r="D4066" i="24"/>
  <c r="D4067" i="24"/>
  <c r="D4068" i="24"/>
  <c r="D4069" i="24"/>
  <c r="D4070" i="24"/>
  <c r="D4071" i="24"/>
  <c r="D4072" i="24"/>
  <c r="D4073" i="24"/>
  <c r="D4074" i="24"/>
  <c r="D4075" i="24"/>
  <c r="D4076" i="24"/>
  <c r="D4077" i="24"/>
  <c r="D4078" i="24"/>
  <c r="D4079" i="24"/>
  <c r="D4080" i="24"/>
  <c r="D4081" i="24"/>
  <c r="D4082" i="24"/>
  <c r="D4083" i="24"/>
  <c r="D4084" i="24"/>
  <c r="D4085" i="24"/>
  <c r="D4086" i="24"/>
  <c r="D4087" i="24"/>
  <c r="D4088" i="24"/>
  <c r="D4089" i="24"/>
  <c r="D4090" i="24"/>
  <c r="D4091" i="24"/>
  <c r="D4092" i="24"/>
  <c r="D4093" i="24"/>
  <c r="D4094" i="24"/>
  <c r="D4095" i="24"/>
  <c r="D4096" i="24"/>
  <c r="D4097" i="24"/>
  <c r="D4098" i="24"/>
  <c r="D4099" i="24"/>
  <c r="D4100" i="24"/>
  <c r="D4101" i="24"/>
  <c r="D4102" i="24"/>
  <c r="D4103" i="24"/>
  <c r="D4104" i="24"/>
  <c r="D4105" i="24"/>
  <c r="D4106" i="24"/>
  <c r="D4107" i="24"/>
  <c r="D4108" i="24"/>
  <c r="D4109" i="24"/>
  <c r="D4110" i="24"/>
  <c r="D4111" i="24"/>
  <c r="D4112" i="24"/>
  <c r="D4113" i="24"/>
  <c r="D4114" i="24"/>
  <c r="D4115" i="24"/>
  <c r="D4116" i="24"/>
  <c r="D4117" i="24"/>
  <c r="D4118" i="24"/>
  <c r="D4119" i="24"/>
  <c r="D4120" i="24"/>
  <c r="D4121" i="24"/>
  <c r="D4122" i="24"/>
  <c r="D4123" i="24"/>
  <c r="D4124" i="24"/>
  <c r="D4125" i="24"/>
  <c r="D4126" i="24"/>
  <c r="D4127" i="24"/>
  <c r="D4128" i="24"/>
  <c r="D4129" i="24"/>
  <c r="D4130" i="24"/>
  <c r="D4131" i="24"/>
  <c r="D4132" i="24"/>
  <c r="D4133" i="24"/>
  <c r="D4134" i="24"/>
  <c r="D4135" i="24"/>
  <c r="D4136" i="24"/>
  <c r="D4137" i="24"/>
  <c r="D4138" i="24"/>
  <c r="D4139" i="24"/>
  <c r="D4140" i="24"/>
  <c r="D4141" i="24"/>
  <c r="D4142" i="24"/>
  <c r="D4143" i="24"/>
  <c r="D4144" i="24"/>
  <c r="D4145" i="24"/>
  <c r="D4146" i="24"/>
  <c r="D4147" i="24"/>
  <c r="D4148" i="24"/>
  <c r="D4149" i="24"/>
  <c r="D4150" i="24"/>
  <c r="D4151" i="24"/>
  <c r="D4152" i="24"/>
  <c r="D4153" i="24"/>
  <c r="D4154" i="24"/>
  <c r="D4155" i="24"/>
  <c r="D4156" i="24"/>
  <c r="D4157" i="24"/>
  <c r="D4158" i="24"/>
  <c r="D4159" i="24"/>
  <c r="D4160" i="24"/>
  <c r="D4161" i="24"/>
  <c r="D4162" i="24"/>
  <c r="D4163" i="24"/>
  <c r="D4164" i="24"/>
  <c r="D4165" i="24"/>
  <c r="D4166" i="24"/>
  <c r="D4167" i="24"/>
  <c r="D4168" i="24"/>
  <c r="D4169" i="24"/>
  <c r="D4170" i="24"/>
  <c r="D4171" i="24"/>
  <c r="D4172" i="24"/>
  <c r="D4173" i="24"/>
  <c r="D4174" i="24"/>
  <c r="D4175" i="24"/>
  <c r="D4176" i="24"/>
  <c r="D4177" i="24"/>
  <c r="D4178" i="24"/>
  <c r="D4179" i="24"/>
  <c r="D4180" i="24"/>
  <c r="D4181" i="24"/>
  <c r="D4182" i="24"/>
  <c r="D4183" i="24"/>
  <c r="D4184" i="24"/>
  <c r="D4185" i="24"/>
  <c r="D4186" i="24"/>
  <c r="D4187" i="24"/>
  <c r="D4188" i="24"/>
  <c r="D4189" i="24"/>
  <c r="D4190" i="24"/>
  <c r="D4191" i="24"/>
  <c r="D4192" i="24"/>
  <c r="D4193" i="24"/>
  <c r="D4194" i="24"/>
  <c r="D4195" i="24"/>
  <c r="D4196" i="24"/>
  <c r="D4197" i="24"/>
  <c r="D4198" i="24"/>
  <c r="D4199" i="24"/>
  <c r="D4200" i="24"/>
  <c r="D4201" i="24"/>
  <c r="D4202" i="24"/>
  <c r="D4203" i="24"/>
  <c r="D4204" i="24"/>
  <c r="D4205" i="24"/>
  <c r="D4206" i="24"/>
  <c r="D4207" i="24"/>
  <c r="D4208" i="24"/>
  <c r="D4209" i="24"/>
  <c r="D4210" i="24"/>
  <c r="D4211" i="24"/>
  <c r="D4212" i="24"/>
  <c r="D4213" i="24"/>
  <c r="D4214" i="24"/>
  <c r="D4215" i="24"/>
  <c r="D4216" i="24"/>
  <c r="D4217" i="24"/>
  <c r="D4218" i="24"/>
  <c r="D4219" i="24"/>
  <c r="D4220" i="24"/>
  <c r="D4221" i="24"/>
  <c r="D4222" i="24"/>
  <c r="D4223" i="24"/>
  <c r="D4224" i="24"/>
  <c r="D4225" i="24"/>
  <c r="D4226" i="24"/>
  <c r="D4227" i="24"/>
  <c r="D4228" i="24"/>
  <c r="D4229" i="24"/>
  <c r="D4230" i="24"/>
  <c r="D4231" i="24"/>
  <c r="D4232" i="24"/>
  <c r="D4233" i="24"/>
  <c r="D4234" i="24"/>
  <c r="D4235" i="24"/>
  <c r="D4236" i="24"/>
  <c r="D4237" i="24"/>
  <c r="D4238" i="24"/>
  <c r="D4239" i="24"/>
  <c r="D4240" i="24"/>
  <c r="D4241" i="24"/>
  <c r="D4242" i="24"/>
  <c r="D4243" i="24"/>
  <c r="D4244" i="24"/>
  <c r="D4245" i="24"/>
  <c r="D4246" i="24"/>
  <c r="D4247" i="24"/>
  <c r="D4248" i="24"/>
  <c r="D4249" i="24"/>
  <c r="D4250" i="24"/>
  <c r="D4251" i="24"/>
  <c r="D4252" i="24"/>
  <c r="D4253" i="24"/>
  <c r="D4254" i="24"/>
  <c r="D4255" i="24"/>
  <c r="D4256" i="24"/>
  <c r="D4257" i="24"/>
  <c r="D4258" i="24"/>
  <c r="D4259" i="24"/>
  <c r="D4260" i="24"/>
  <c r="D4261" i="24"/>
  <c r="D4262" i="24"/>
  <c r="D4263" i="24"/>
  <c r="D4264" i="24"/>
  <c r="D4265" i="24"/>
  <c r="D4266" i="24"/>
  <c r="D4267" i="24"/>
  <c r="D4268" i="24"/>
  <c r="D4269" i="24"/>
  <c r="D4270" i="24"/>
  <c r="D4271" i="24"/>
  <c r="D4272" i="24"/>
  <c r="D4273" i="24"/>
  <c r="D4274" i="24"/>
  <c r="D4275" i="24"/>
  <c r="D4276" i="24"/>
  <c r="D4277" i="24"/>
  <c r="D4278" i="24"/>
  <c r="D4279" i="24"/>
  <c r="D4280" i="24"/>
  <c r="D4281" i="24"/>
  <c r="D4282" i="24"/>
  <c r="D4283" i="24"/>
  <c r="D4284" i="24"/>
  <c r="D4285" i="24"/>
  <c r="D4286" i="24"/>
  <c r="D4287" i="24"/>
  <c r="D4288" i="24"/>
  <c r="D4289" i="24"/>
  <c r="D4290" i="24"/>
  <c r="D4291" i="24"/>
  <c r="D4292" i="24"/>
  <c r="D4293" i="24"/>
  <c r="D4294" i="24"/>
  <c r="D4295" i="24"/>
  <c r="D4296" i="24"/>
  <c r="D4297" i="24"/>
  <c r="D4298" i="24"/>
  <c r="D4299" i="24"/>
  <c r="D4300" i="24"/>
  <c r="D4301" i="24"/>
  <c r="D4302" i="24"/>
  <c r="D4303" i="24"/>
  <c r="D4304" i="24"/>
  <c r="D4305" i="24"/>
  <c r="D4306" i="24"/>
  <c r="D4307" i="24"/>
  <c r="D4308" i="24"/>
  <c r="D4309" i="24"/>
  <c r="D4310" i="24"/>
  <c r="D4311" i="24"/>
  <c r="D4312" i="24"/>
  <c r="D4313" i="24"/>
  <c r="D4314" i="24"/>
  <c r="D4315" i="24"/>
  <c r="D4316" i="24"/>
  <c r="D4317" i="24"/>
  <c r="D4318" i="24"/>
  <c r="D4319" i="24"/>
  <c r="D4320" i="24"/>
  <c r="D4321" i="24"/>
  <c r="D4322" i="24"/>
  <c r="D4323" i="24"/>
  <c r="D4324" i="24"/>
  <c r="D4325" i="24"/>
  <c r="D4326" i="24"/>
  <c r="D4327" i="24"/>
  <c r="D4328" i="24"/>
  <c r="D4329" i="24"/>
  <c r="D4330" i="24"/>
  <c r="D4331" i="24"/>
  <c r="D4332" i="24"/>
  <c r="D4333" i="24"/>
  <c r="D4334" i="24"/>
  <c r="D4335" i="24"/>
  <c r="D4336" i="24"/>
  <c r="D4337" i="24"/>
  <c r="D4338" i="24"/>
  <c r="D4339" i="24"/>
  <c r="D4340" i="24"/>
  <c r="D4341" i="24"/>
  <c r="D4342" i="24"/>
  <c r="D4343" i="24"/>
  <c r="D4344" i="24"/>
  <c r="D4345" i="24"/>
  <c r="D4346" i="24"/>
  <c r="D4347" i="24"/>
  <c r="D4348" i="24"/>
  <c r="D4349" i="24"/>
  <c r="D4350" i="24"/>
  <c r="D4351" i="24"/>
  <c r="D4352" i="24"/>
  <c r="D4353" i="24"/>
  <c r="D4354" i="24"/>
  <c r="D4355" i="24"/>
  <c r="D4356" i="24"/>
  <c r="D4357" i="24"/>
  <c r="D4358" i="24"/>
  <c r="D4359" i="24"/>
  <c r="D4360" i="24"/>
  <c r="D4361" i="24"/>
  <c r="D4362" i="24"/>
  <c r="D4363" i="24"/>
  <c r="D4364" i="24"/>
  <c r="D4365" i="24"/>
  <c r="D4366" i="24"/>
  <c r="D4367" i="24"/>
  <c r="D4368" i="24"/>
  <c r="D4369" i="24"/>
  <c r="D4370" i="24"/>
  <c r="D4371" i="24"/>
  <c r="D4372" i="24"/>
  <c r="D4373" i="24"/>
  <c r="D4374" i="24"/>
  <c r="D4375" i="24"/>
  <c r="D4376" i="24"/>
  <c r="D4377" i="24"/>
  <c r="D4378" i="24"/>
  <c r="D4379" i="24"/>
  <c r="D4380" i="24"/>
  <c r="D4381" i="24"/>
  <c r="D4382" i="24"/>
  <c r="D4383" i="24"/>
  <c r="D4384" i="24"/>
  <c r="D4385" i="24"/>
  <c r="D4386" i="24"/>
  <c r="D4387" i="24"/>
  <c r="D4388" i="24"/>
  <c r="D4389" i="24"/>
  <c r="D4390" i="24"/>
  <c r="D4391" i="24"/>
  <c r="D4392" i="24"/>
  <c r="D4393" i="24"/>
  <c r="D4394" i="24"/>
  <c r="D4395" i="24"/>
  <c r="D4396" i="24"/>
  <c r="D4397" i="24"/>
  <c r="D4398" i="24"/>
  <c r="D4399" i="24"/>
  <c r="D4400" i="24"/>
  <c r="D4401" i="24"/>
  <c r="D4402" i="24"/>
  <c r="D4403" i="24"/>
  <c r="D4404" i="24"/>
  <c r="D4405" i="24"/>
  <c r="D4406" i="24"/>
  <c r="D4407" i="24"/>
  <c r="D4408" i="24"/>
  <c r="D4409" i="24"/>
  <c r="D4410" i="24"/>
  <c r="D4411" i="24"/>
  <c r="D4412" i="24"/>
  <c r="D4413" i="24"/>
  <c r="D4414" i="24"/>
  <c r="D4415" i="24"/>
  <c r="D4416" i="24"/>
  <c r="D4417" i="24"/>
  <c r="D4418" i="24"/>
  <c r="D4419" i="24"/>
  <c r="D4420" i="24"/>
  <c r="D4421" i="24"/>
  <c r="D4422" i="24"/>
  <c r="D4423" i="24"/>
  <c r="D4424" i="24"/>
  <c r="D4425" i="24"/>
  <c r="D4426" i="24"/>
  <c r="D4427" i="24"/>
  <c r="D4428" i="24"/>
  <c r="D4429" i="24"/>
  <c r="D4430" i="24"/>
  <c r="D4431" i="24"/>
  <c r="D4432" i="24"/>
  <c r="D4433" i="24"/>
  <c r="D4434" i="24"/>
  <c r="D4435" i="24"/>
  <c r="D4436" i="24"/>
  <c r="D4437" i="24"/>
  <c r="D4438" i="24"/>
  <c r="D4439" i="24"/>
  <c r="D4440" i="24"/>
  <c r="D4441" i="24"/>
  <c r="D4442" i="24"/>
  <c r="D4443" i="24"/>
  <c r="D4444" i="24"/>
  <c r="D4445" i="24"/>
  <c r="D4446" i="24"/>
  <c r="D4447" i="24"/>
  <c r="D4448" i="24"/>
  <c r="D4449" i="24"/>
  <c r="D4450" i="24"/>
  <c r="D4451" i="24"/>
  <c r="D4452" i="24"/>
  <c r="D4453" i="24"/>
  <c r="D4454" i="24"/>
  <c r="D4455" i="24"/>
  <c r="D4456" i="24"/>
  <c r="D4457" i="24"/>
  <c r="D4458" i="24"/>
  <c r="D4459" i="24"/>
  <c r="D4460" i="24"/>
  <c r="D4461" i="24"/>
  <c r="D4462" i="24"/>
  <c r="D4463" i="24"/>
  <c r="D4464" i="24"/>
  <c r="D4465" i="24"/>
  <c r="D4466" i="24"/>
  <c r="D4467" i="24"/>
  <c r="D4468" i="24"/>
  <c r="D4469" i="24"/>
  <c r="D4470" i="24"/>
  <c r="D4471" i="24"/>
  <c r="D4472" i="24"/>
  <c r="D4473" i="24"/>
  <c r="D4474" i="24"/>
  <c r="D4475" i="24"/>
  <c r="D4476" i="24"/>
  <c r="D4477" i="24"/>
  <c r="D4478" i="24"/>
  <c r="D4479" i="24"/>
  <c r="D4480" i="24"/>
  <c r="D4481" i="24"/>
  <c r="D4482" i="24"/>
  <c r="D4483" i="24"/>
  <c r="D4484" i="24"/>
  <c r="D4485" i="24"/>
  <c r="D4486" i="24"/>
  <c r="D4487" i="24"/>
  <c r="D4488" i="24"/>
  <c r="D4489" i="24"/>
  <c r="D4490" i="24"/>
  <c r="D4491" i="24"/>
  <c r="D4492" i="24"/>
  <c r="D4493" i="24"/>
  <c r="D4494" i="24"/>
  <c r="D4495" i="24"/>
  <c r="D4496" i="24"/>
  <c r="D4497" i="24"/>
  <c r="D4498" i="24"/>
  <c r="D4499" i="24"/>
  <c r="D4500" i="24"/>
  <c r="D4501" i="24"/>
  <c r="D4502" i="24"/>
  <c r="D4503" i="24"/>
  <c r="D4504" i="24"/>
  <c r="D4505" i="24"/>
  <c r="D4506" i="24"/>
  <c r="D4507" i="24"/>
  <c r="D4508" i="24"/>
  <c r="D4509" i="24"/>
  <c r="D4510" i="24"/>
  <c r="D4511" i="24"/>
  <c r="D4512" i="24"/>
  <c r="D4513" i="24"/>
  <c r="D4514" i="24"/>
  <c r="D4515" i="24"/>
  <c r="D4516" i="24"/>
  <c r="D4517" i="24"/>
  <c r="D4518" i="24"/>
  <c r="D4519" i="24"/>
  <c r="D4520" i="24"/>
  <c r="D4521" i="24"/>
  <c r="D4522" i="24"/>
  <c r="D4523" i="24"/>
  <c r="D4524" i="24"/>
  <c r="D4525" i="24"/>
  <c r="D4526" i="24"/>
  <c r="D4527" i="24"/>
  <c r="D4528" i="24"/>
  <c r="D4529" i="24"/>
  <c r="D4530" i="24"/>
  <c r="D4531" i="24"/>
  <c r="D4532" i="24"/>
  <c r="D4533" i="24"/>
  <c r="D4534" i="24"/>
  <c r="D4535" i="24"/>
  <c r="D4536" i="24"/>
  <c r="D4537" i="24"/>
  <c r="D4538" i="24"/>
  <c r="D4539" i="24"/>
  <c r="D4540" i="24"/>
  <c r="D4541" i="24"/>
  <c r="D4542" i="24"/>
  <c r="D4543" i="24"/>
  <c r="D4544" i="24"/>
  <c r="D4545" i="24"/>
  <c r="D4546" i="24"/>
  <c r="D4547" i="24"/>
  <c r="D4548" i="24"/>
  <c r="D4549" i="24"/>
  <c r="D4550" i="24"/>
  <c r="D4551" i="24"/>
  <c r="D4552" i="24"/>
  <c r="D4553" i="24"/>
  <c r="D4554" i="24"/>
  <c r="D4555" i="24"/>
  <c r="D4556" i="24"/>
  <c r="D4557" i="24"/>
  <c r="D4558" i="24"/>
  <c r="D4559" i="24"/>
  <c r="D4560" i="24"/>
  <c r="D4561" i="24"/>
  <c r="D4562" i="24"/>
  <c r="D4563" i="24"/>
  <c r="D4564" i="24"/>
  <c r="D4565" i="24"/>
  <c r="D4566" i="24"/>
  <c r="D4567" i="24"/>
  <c r="D4568" i="24"/>
  <c r="D4569" i="24"/>
  <c r="D4570" i="24"/>
  <c r="D4571" i="24"/>
  <c r="D4572" i="24"/>
  <c r="D4573" i="24"/>
  <c r="D4574" i="24"/>
  <c r="D4575" i="24"/>
  <c r="D4576" i="24"/>
  <c r="D4577" i="24"/>
  <c r="D4578" i="24"/>
  <c r="D4579" i="24"/>
  <c r="D4580" i="24"/>
  <c r="D4581" i="24"/>
  <c r="D4582" i="24"/>
  <c r="D4583" i="24"/>
  <c r="D4584" i="24"/>
  <c r="D4585" i="24"/>
  <c r="D4586" i="24"/>
  <c r="D4587" i="24"/>
  <c r="D4588" i="24"/>
  <c r="D4589" i="24"/>
  <c r="D4590" i="24"/>
  <c r="D4591" i="24"/>
  <c r="D4592" i="24"/>
  <c r="D4593" i="24"/>
  <c r="D4594" i="24"/>
  <c r="D4595" i="24"/>
  <c r="D4596" i="24"/>
  <c r="D4597" i="24"/>
  <c r="D4598" i="24"/>
  <c r="D4599" i="24"/>
  <c r="D4600" i="24"/>
  <c r="D4601" i="24"/>
  <c r="D4602" i="24"/>
  <c r="D4603" i="24"/>
  <c r="D4604" i="24"/>
  <c r="D4605" i="24"/>
  <c r="D4606" i="24"/>
  <c r="D4607" i="24"/>
  <c r="D4608" i="24"/>
  <c r="D4609" i="24"/>
  <c r="D4610" i="24"/>
  <c r="D4611" i="24"/>
  <c r="D4612" i="24"/>
  <c r="D4613" i="24"/>
  <c r="D4614" i="24"/>
  <c r="D4615" i="24"/>
  <c r="D4616" i="24"/>
  <c r="D4617" i="24"/>
  <c r="D4618" i="24"/>
  <c r="D4619" i="24"/>
  <c r="D4620" i="24"/>
  <c r="D4621" i="24"/>
  <c r="D4622" i="24"/>
  <c r="D4623" i="24"/>
  <c r="D4624" i="24"/>
  <c r="D4625" i="24"/>
  <c r="D4626" i="24"/>
  <c r="D4627" i="24"/>
  <c r="D4628" i="24"/>
  <c r="D4629" i="24"/>
  <c r="D4630" i="24"/>
  <c r="D4631" i="24"/>
  <c r="D4632" i="24"/>
  <c r="D4633" i="24"/>
  <c r="D4634" i="24"/>
  <c r="D4635" i="24"/>
  <c r="D4636" i="24"/>
  <c r="D4637" i="24"/>
  <c r="D4638" i="24"/>
  <c r="D4639" i="24"/>
  <c r="D4640" i="24"/>
  <c r="D4641" i="24"/>
  <c r="D4642" i="24"/>
  <c r="D4643" i="24"/>
  <c r="D4644" i="24"/>
  <c r="D4645" i="24"/>
  <c r="D4646" i="24"/>
  <c r="D4647" i="24"/>
  <c r="D4648" i="24"/>
  <c r="D4649" i="24"/>
  <c r="D4650" i="24"/>
  <c r="D4651" i="24"/>
  <c r="D4652" i="24"/>
  <c r="D4653" i="24"/>
  <c r="D4654" i="24"/>
  <c r="D4655" i="24"/>
  <c r="D4656" i="24"/>
  <c r="D4657" i="24"/>
  <c r="D4658" i="24"/>
  <c r="D4659" i="24"/>
  <c r="D4660" i="24"/>
  <c r="D4661" i="24"/>
  <c r="D4662" i="24"/>
  <c r="D4663" i="24"/>
  <c r="D4664" i="24"/>
  <c r="D4665" i="24"/>
  <c r="D4666" i="24"/>
  <c r="D4667" i="24"/>
  <c r="D4668" i="24"/>
  <c r="D4669" i="24"/>
  <c r="D4670" i="24"/>
  <c r="D4671" i="24"/>
  <c r="D4672" i="24"/>
  <c r="D4673" i="24"/>
  <c r="D4674" i="24"/>
  <c r="D4675" i="24"/>
  <c r="D4676" i="24"/>
  <c r="D4677" i="24"/>
  <c r="D4678" i="24"/>
  <c r="D4679" i="24"/>
  <c r="D4680" i="24"/>
  <c r="D4681" i="24"/>
  <c r="D4682" i="24"/>
  <c r="D4683" i="24"/>
  <c r="D4684" i="24"/>
  <c r="D4685" i="24"/>
  <c r="D4686" i="24"/>
  <c r="D4687" i="24"/>
  <c r="D4688" i="24"/>
  <c r="D4689" i="24"/>
  <c r="D4690" i="24"/>
  <c r="D4691" i="24"/>
  <c r="D4692" i="24"/>
  <c r="D4693" i="24"/>
  <c r="D4694" i="24"/>
  <c r="D4695" i="24"/>
  <c r="D4696" i="24"/>
  <c r="D4697" i="24"/>
  <c r="D4698" i="24"/>
  <c r="D4699" i="24"/>
  <c r="D4700" i="24"/>
  <c r="D4701" i="24"/>
  <c r="D4702" i="24"/>
  <c r="D4703" i="24"/>
  <c r="D4704" i="24"/>
  <c r="D4705" i="24"/>
  <c r="D4706" i="24"/>
  <c r="D4707" i="24"/>
  <c r="D4708" i="24"/>
  <c r="D4709" i="24"/>
  <c r="D4710" i="24"/>
  <c r="D4711" i="24"/>
  <c r="D4712" i="24"/>
  <c r="D4713" i="24"/>
  <c r="D4714" i="24"/>
  <c r="D4715" i="24"/>
  <c r="D4716" i="24"/>
  <c r="D4717" i="24"/>
  <c r="D4718" i="24"/>
  <c r="D4719" i="24"/>
  <c r="D4720" i="24"/>
  <c r="D4721" i="24"/>
  <c r="D4722" i="24"/>
  <c r="D4723" i="24"/>
  <c r="D4724" i="24"/>
  <c r="D4725" i="24"/>
  <c r="D4726" i="24"/>
  <c r="D4727" i="24"/>
  <c r="D4728" i="24"/>
  <c r="D4729" i="24"/>
  <c r="D4730" i="24"/>
  <c r="D4731" i="24"/>
  <c r="D4732" i="24"/>
  <c r="D4733" i="24"/>
  <c r="D4734" i="24"/>
  <c r="D4735" i="24"/>
  <c r="D4736" i="24"/>
  <c r="D4737" i="24"/>
  <c r="D4738" i="24"/>
  <c r="D4739" i="24"/>
  <c r="D4740" i="24"/>
  <c r="D4741" i="24"/>
  <c r="D4742" i="24"/>
  <c r="D4743" i="24"/>
  <c r="D4744" i="24"/>
  <c r="D4745" i="24"/>
  <c r="D4746" i="24"/>
  <c r="D4747" i="24"/>
  <c r="D4748" i="24"/>
  <c r="D4749" i="24"/>
  <c r="D4750" i="24"/>
  <c r="D4751" i="24"/>
  <c r="D4752" i="24"/>
  <c r="D4753" i="24"/>
  <c r="D4754" i="24"/>
  <c r="D4755" i="24"/>
  <c r="D4756" i="24"/>
  <c r="D4757" i="24"/>
  <c r="D4758" i="24"/>
  <c r="D4759" i="24"/>
  <c r="D4760" i="24"/>
  <c r="D4761" i="24"/>
  <c r="D4762" i="24"/>
  <c r="D4763" i="24"/>
  <c r="D4764" i="24"/>
  <c r="D4765" i="24"/>
  <c r="D4766" i="24"/>
  <c r="D4767" i="24"/>
  <c r="D4768" i="24"/>
  <c r="D4769" i="24"/>
  <c r="D4770" i="24"/>
  <c r="D4771" i="24"/>
  <c r="D4772" i="24"/>
  <c r="D4773" i="24"/>
  <c r="D4774" i="24"/>
  <c r="D4775" i="24"/>
  <c r="D4776" i="24"/>
  <c r="D4777" i="24"/>
  <c r="D4778" i="24"/>
  <c r="D4779" i="24"/>
  <c r="D4780" i="24"/>
  <c r="D4781" i="24"/>
  <c r="D4782" i="24"/>
  <c r="D4783" i="24"/>
  <c r="D4784" i="24"/>
  <c r="D4785" i="24"/>
  <c r="D4786" i="24"/>
  <c r="D4787" i="24"/>
  <c r="D4788" i="24"/>
  <c r="D4789" i="24"/>
  <c r="D4790" i="24"/>
  <c r="D4791" i="24"/>
  <c r="D4792" i="24"/>
  <c r="D4793" i="24"/>
  <c r="D4794" i="24"/>
  <c r="D4795" i="24"/>
  <c r="D4796" i="24"/>
  <c r="D4797" i="24"/>
  <c r="D4798" i="24"/>
  <c r="D4799" i="24"/>
  <c r="D4800" i="24"/>
  <c r="D4801" i="24"/>
  <c r="D4802" i="24"/>
  <c r="D4803" i="24"/>
  <c r="D4804" i="24"/>
  <c r="D4805" i="24"/>
  <c r="D4806" i="24"/>
  <c r="D4807" i="24"/>
  <c r="D4808" i="24"/>
  <c r="D4809" i="24"/>
  <c r="D4810" i="24"/>
  <c r="D4811" i="24"/>
  <c r="D4812" i="24"/>
  <c r="D4813" i="24"/>
  <c r="D4814" i="24"/>
  <c r="D4815" i="24"/>
  <c r="D4816" i="24"/>
  <c r="D4817" i="24"/>
  <c r="D4818" i="24"/>
  <c r="D4819" i="24"/>
  <c r="D4820" i="24"/>
  <c r="D4821" i="24"/>
  <c r="D4822" i="24"/>
  <c r="D4823" i="24"/>
  <c r="D4824" i="24"/>
  <c r="D4825" i="24"/>
  <c r="D4826" i="24"/>
  <c r="D4827" i="24"/>
  <c r="D4828" i="24"/>
  <c r="D4829" i="24"/>
  <c r="D4830" i="24"/>
  <c r="D4831" i="24"/>
  <c r="D4832" i="24"/>
  <c r="D4833" i="24"/>
  <c r="D4834" i="24"/>
  <c r="D4835" i="24"/>
  <c r="D4836" i="24"/>
  <c r="D4837" i="24"/>
  <c r="D4838" i="24"/>
  <c r="D4839" i="24"/>
  <c r="D4840" i="24"/>
  <c r="D4841" i="24"/>
  <c r="D4842" i="24"/>
  <c r="D4843" i="24"/>
  <c r="D4844" i="24"/>
  <c r="D4845" i="24"/>
  <c r="D4846" i="24"/>
  <c r="D4847" i="24"/>
  <c r="D4848" i="24"/>
  <c r="D4849" i="24"/>
  <c r="D4850" i="24"/>
  <c r="D4851" i="24"/>
  <c r="D4852" i="24"/>
  <c r="D4853" i="24"/>
  <c r="D4854" i="24"/>
  <c r="D4855" i="24"/>
  <c r="D4856" i="24"/>
  <c r="D4857" i="24"/>
  <c r="D4858" i="24"/>
  <c r="D4859" i="24"/>
  <c r="D4860" i="24"/>
  <c r="D4861" i="24"/>
  <c r="D4862" i="24"/>
  <c r="D4863" i="24"/>
  <c r="D4864" i="24"/>
  <c r="D4865" i="24"/>
  <c r="D4866" i="24"/>
  <c r="D4867" i="24"/>
  <c r="D4868" i="24"/>
  <c r="D4869" i="24"/>
  <c r="D4870" i="24"/>
  <c r="D4871" i="24"/>
  <c r="D4872" i="24"/>
  <c r="D4873" i="24"/>
  <c r="D4874" i="24"/>
  <c r="D4875" i="24"/>
  <c r="D4876" i="24"/>
  <c r="D4877" i="24"/>
  <c r="D4878" i="24"/>
  <c r="D4879" i="24"/>
  <c r="D4880" i="24"/>
  <c r="D4881" i="24"/>
  <c r="D4882" i="24"/>
  <c r="D4883" i="24"/>
  <c r="D4884" i="24"/>
  <c r="D4885" i="24"/>
  <c r="D4886" i="24"/>
  <c r="D4887" i="24"/>
  <c r="D4888" i="24"/>
  <c r="D4889" i="24"/>
  <c r="D4890" i="24"/>
  <c r="D4891" i="24"/>
  <c r="D4892" i="24"/>
  <c r="D4893" i="24"/>
  <c r="D4894" i="24"/>
  <c r="D4895" i="24"/>
  <c r="D4896" i="24"/>
  <c r="D4897" i="24"/>
  <c r="D4898" i="24"/>
  <c r="D4899" i="24"/>
  <c r="D4900" i="24"/>
  <c r="D4901" i="24"/>
  <c r="D4902" i="24"/>
  <c r="D4903" i="24"/>
  <c r="D4904" i="24"/>
  <c r="D4905" i="24"/>
  <c r="D4906" i="24"/>
  <c r="D4907" i="24"/>
  <c r="D4908" i="24"/>
  <c r="D4909" i="24"/>
  <c r="D4910" i="24"/>
  <c r="D4911" i="24"/>
  <c r="D4912" i="24"/>
  <c r="D4913" i="24"/>
  <c r="D4914" i="24"/>
  <c r="D4915" i="24"/>
  <c r="D4916" i="24"/>
  <c r="D4917" i="24"/>
  <c r="D4918" i="24"/>
  <c r="D4919" i="24"/>
  <c r="D4920" i="24"/>
  <c r="D4921" i="24"/>
  <c r="D4922" i="24"/>
  <c r="D4923" i="24"/>
  <c r="D4924" i="24"/>
  <c r="D4925" i="24"/>
  <c r="D4926" i="24"/>
  <c r="D4927" i="24"/>
  <c r="D4928" i="24"/>
  <c r="D4929" i="24"/>
  <c r="D4930" i="24"/>
  <c r="D4931" i="24"/>
  <c r="D4932" i="24"/>
  <c r="D4933" i="24"/>
  <c r="D4934" i="24"/>
  <c r="D4935" i="24"/>
  <c r="D4936" i="24"/>
  <c r="D4937" i="24"/>
  <c r="D4938" i="24"/>
  <c r="D4939" i="24"/>
  <c r="D4940" i="24"/>
  <c r="D4941" i="24"/>
  <c r="D4942" i="24"/>
  <c r="D4943" i="24"/>
  <c r="D4944" i="24"/>
  <c r="D4945" i="24"/>
  <c r="D4946" i="24"/>
  <c r="D4947" i="24"/>
  <c r="D4948" i="24"/>
  <c r="D4949" i="24"/>
  <c r="D4950" i="24"/>
  <c r="D4951" i="24"/>
  <c r="D4952" i="24"/>
  <c r="D4953" i="24"/>
  <c r="D4954" i="24"/>
  <c r="D4955" i="24"/>
  <c r="D4956" i="24"/>
  <c r="D4957" i="24"/>
  <c r="D4958" i="24"/>
  <c r="D4959" i="24"/>
  <c r="D4960" i="24"/>
  <c r="D4961" i="24"/>
  <c r="D4962" i="24"/>
  <c r="D4963" i="24"/>
  <c r="D4964" i="24"/>
  <c r="D4965" i="24"/>
  <c r="D4966" i="24"/>
  <c r="D4967" i="24"/>
  <c r="D4968" i="24"/>
  <c r="D4969" i="24"/>
  <c r="D4970" i="24"/>
  <c r="D4971" i="24"/>
  <c r="D4972" i="24"/>
  <c r="D4973" i="24"/>
  <c r="D4974" i="24"/>
  <c r="D4975" i="24"/>
  <c r="D4976" i="24"/>
  <c r="D4977" i="24"/>
  <c r="D4978" i="24"/>
  <c r="D4979" i="24"/>
  <c r="D4980" i="24"/>
  <c r="D4981" i="24"/>
  <c r="D4982" i="24"/>
  <c r="D4983" i="24"/>
  <c r="D4984" i="24"/>
  <c r="D4985" i="24"/>
  <c r="D4986" i="24"/>
  <c r="D4987" i="24"/>
  <c r="D4988" i="24"/>
  <c r="D4989" i="24"/>
  <c r="D4990" i="24"/>
  <c r="D4991" i="24"/>
  <c r="D4992" i="24"/>
  <c r="D4993" i="24"/>
  <c r="D4994" i="24"/>
  <c r="D4995" i="24"/>
  <c r="D4996" i="24"/>
  <c r="D4997" i="24"/>
  <c r="D4998" i="24"/>
  <c r="D4999" i="24"/>
  <c r="D5000" i="24"/>
  <c r="D5001" i="24"/>
  <c r="D5002" i="24"/>
  <c r="D5003" i="24"/>
  <c r="D5004" i="24"/>
  <c r="D5005" i="24"/>
  <c r="D5006" i="24"/>
  <c r="D5007" i="24"/>
  <c r="D5008" i="24"/>
  <c r="D5009" i="24"/>
  <c r="D5010" i="24"/>
  <c r="D5011" i="24"/>
  <c r="D5012" i="24"/>
  <c r="D5013" i="24"/>
  <c r="D5014" i="24"/>
  <c r="D5015" i="24"/>
  <c r="D5016" i="24"/>
  <c r="D5017" i="24"/>
  <c r="D5018" i="24"/>
  <c r="D5019" i="24"/>
  <c r="D5020" i="24"/>
  <c r="D5021" i="24"/>
  <c r="D5022" i="24"/>
  <c r="D5023" i="24"/>
  <c r="D5024" i="24"/>
  <c r="D5025" i="24"/>
  <c r="D5026" i="24"/>
  <c r="D5027" i="24"/>
  <c r="D5028" i="24"/>
  <c r="D5029" i="24"/>
  <c r="D5030" i="24"/>
  <c r="D5031" i="24"/>
  <c r="D5032" i="24"/>
  <c r="D5033" i="24"/>
  <c r="D5034" i="24"/>
  <c r="D5035" i="24"/>
  <c r="D5036" i="24"/>
  <c r="D5037" i="24"/>
  <c r="D5038" i="24"/>
  <c r="D5039" i="24"/>
  <c r="D5040" i="24"/>
  <c r="D5041" i="24"/>
  <c r="D5042" i="24"/>
  <c r="D5043" i="24"/>
  <c r="D5044" i="24"/>
  <c r="D5045" i="24"/>
  <c r="D5046" i="24"/>
  <c r="D5047" i="24"/>
  <c r="D5048" i="24"/>
  <c r="D5049" i="24"/>
  <c r="D5050" i="24"/>
  <c r="D5051" i="24"/>
  <c r="D5052" i="24"/>
  <c r="D5053" i="24"/>
  <c r="D5054" i="24"/>
  <c r="D5055" i="24"/>
  <c r="D5056" i="24"/>
  <c r="D5057" i="24"/>
  <c r="D5058" i="24"/>
  <c r="D5059" i="24"/>
  <c r="D5060" i="24"/>
  <c r="D5061" i="24"/>
  <c r="D5062" i="24"/>
  <c r="D5063" i="24"/>
  <c r="D5064" i="24"/>
  <c r="D5065" i="24"/>
  <c r="D5066" i="24"/>
  <c r="D5067" i="24"/>
  <c r="D5068" i="24"/>
  <c r="D5069" i="24"/>
  <c r="D5070" i="24"/>
  <c r="D5071" i="24"/>
  <c r="D5072" i="24"/>
  <c r="D5073" i="24"/>
  <c r="D5074" i="24"/>
  <c r="D5075" i="24"/>
  <c r="D5076" i="24"/>
  <c r="D5077" i="24"/>
  <c r="D5078" i="24"/>
  <c r="D5079" i="24"/>
  <c r="D5080" i="24"/>
  <c r="D5081" i="24"/>
  <c r="D5082" i="24"/>
  <c r="D5083" i="24"/>
  <c r="D5084" i="24"/>
  <c r="D5085" i="24"/>
  <c r="D5086" i="24"/>
  <c r="D5087" i="24"/>
  <c r="D5088" i="24"/>
  <c r="D5089" i="24"/>
  <c r="D5090" i="24"/>
  <c r="D5091" i="24"/>
  <c r="D5092" i="24"/>
  <c r="D5093" i="24"/>
  <c r="D5094" i="24"/>
  <c r="D5095" i="24"/>
  <c r="D5096" i="24"/>
  <c r="D5097" i="24"/>
  <c r="D5098" i="24"/>
  <c r="D5099" i="24"/>
  <c r="D5100" i="24"/>
  <c r="D5101" i="24"/>
  <c r="D5102" i="24"/>
  <c r="D5103" i="24"/>
  <c r="D5104" i="24"/>
  <c r="D5105" i="24"/>
  <c r="D5106" i="24"/>
  <c r="D5107" i="24"/>
  <c r="D5108" i="24"/>
  <c r="D5109" i="24"/>
  <c r="D5110" i="24"/>
  <c r="D5111" i="24"/>
  <c r="D5112" i="24"/>
  <c r="D5113" i="24"/>
  <c r="D5114" i="24"/>
  <c r="D5115" i="24"/>
  <c r="D5116" i="24"/>
  <c r="D5117" i="24"/>
  <c r="D5118" i="24"/>
  <c r="D5119" i="24"/>
  <c r="D5120" i="24"/>
  <c r="D5121" i="24"/>
  <c r="D5122" i="24"/>
  <c r="D5123" i="24"/>
  <c r="D5124" i="24"/>
  <c r="D5125" i="24"/>
  <c r="D5126" i="24"/>
  <c r="D5127" i="24"/>
  <c r="D5128" i="24"/>
  <c r="D5129" i="24"/>
  <c r="D5130" i="24"/>
  <c r="D5131" i="24"/>
  <c r="D5132" i="24"/>
  <c r="D5133" i="24"/>
  <c r="D5134" i="24"/>
  <c r="D5135" i="24"/>
  <c r="D5136" i="24"/>
  <c r="D5137" i="24"/>
  <c r="D5138" i="24"/>
  <c r="D5139" i="24"/>
  <c r="D5140" i="24"/>
  <c r="D5141" i="24"/>
  <c r="D5142" i="24"/>
  <c r="D5143" i="24"/>
  <c r="D5144" i="24"/>
  <c r="D5145" i="24"/>
  <c r="D5146" i="24"/>
  <c r="D5147" i="24"/>
  <c r="D5148" i="24"/>
  <c r="D5149" i="24"/>
  <c r="D5150" i="24"/>
  <c r="D5151" i="24"/>
  <c r="D5152" i="24"/>
  <c r="D5153" i="24"/>
  <c r="D5154" i="24"/>
  <c r="D5155" i="24"/>
  <c r="D5156" i="24"/>
  <c r="D5157" i="24"/>
  <c r="D5158" i="24"/>
  <c r="D5159" i="24"/>
  <c r="D5160" i="24"/>
  <c r="D5161" i="24"/>
  <c r="D5162" i="24"/>
  <c r="D5163" i="24"/>
  <c r="D5164" i="24"/>
  <c r="D5165" i="24"/>
  <c r="D5166" i="24"/>
  <c r="D5167" i="24"/>
  <c r="D5168" i="24"/>
  <c r="D5169" i="24"/>
  <c r="D5170" i="24"/>
  <c r="D5171" i="24"/>
  <c r="D5172" i="24"/>
  <c r="D5173" i="24"/>
  <c r="D5174" i="24"/>
  <c r="D5175" i="24"/>
  <c r="D5176" i="24"/>
  <c r="D5177" i="24"/>
  <c r="D5178" i="24"/>
  <c r="D5179" i="24"/>
  <c r="D5180" i="24"/>
  <c r="D5181" i="24"/>
  <c r="D5182" i="24"/>
  <c r="D5183" i="24"/>
  <c r="D5184" i="24"/>
  <c r="D5185" i="24"/>
  <c r="D5186" i="24"/>
  <c r="D5187" i="24"/>
  <c r="D5188" i="24"/>
  <c r="D5189" i="24"/>
  <c r="D5190" i="24"/>
  <c r="D5191" i="24"/>
  <c r="D5192" i="24"/>
  <c r="D5193" i="24"/>
  <c r="D5194" i="24"/>
  <c r="D5195" i="24"/>
  <c r="D5196" i="24"/>
  <c r="D5197" i="24"/>
  <c r="D5198" i="24"/>
  <c r="D5199" i="24"/>
  <c r="D5200" i="24"/>
  <c r="D5201" i="24"/>
  <c r="D5202" i="24"/>
  <c r="D5203" i="24"/>
  <c r="D5204" i="24"/>
  <c r="D5205" i="24"/>
  <c r="D5206" i="24"/>
  <c r="D5207" i="24"/>
  <c r="D5208" i="24"/>
  <c r="D5209" i="24"/>
  <c r="D5210" i="24"/>
  <c r="D5211" i="24"/>
  <c r="D5212" i="24"/>
  <c r="D5213" i="24"/>
  <c r="D5214" i="24"/>
  <c r="D5215" i="24"/>
  <c r="D5216" i="24"/>
  <c r="D5217" i="24"/>
  <c r="D5218" i="24"/>
  <c r="D5219" i="24"/>
  <c r="D5220" i="24"/>
  <c r="D5221" i="24"/>
  <c r="D5222" i="24"/>
  <c r="D5223" i="24"/>
  <c r="D5224" i="24"/>
  <c r="D5225" i="24"/>
  <c r="D5226" i="24"/>
  <c r="D5227" i="24"/>
  <c r="D5228" i="24"/>
  <c r="D5229" i="24"/>
  <c r="D5230" i="24"/>
  <c r="D5231" i="24"/>
  <c r="D5232" i="24"/>
  <c r="D5233" i="24"/>
  <c r="D5234" i="24"/>
  <c r="D5235" i="24"/>
  <c r="D5236" i="24"/>
  <c r="D5237" i="24"/>
  <c r="D5238" i="24"/>
  <c r="D5239" i="24"/>
  <c r="D5240" i="24"/>
  <c r="D5241" i="24"/>
  <c r="D5242" i="24"/>
  <c r="D5243" i="24"/>
  <c r="D5244" i="24"/>
  <c r="D5245" i="24"/>
  <c r="D5246" i="24"/>
  <c r="D5247" i="24"/>
  <c r="D5248" i="24"/>
  <c r="D5249" i="24"/>
  <c r="D5250" i="24"/>
  <c r="D5251" i="24"/>
  <c r="D5252" i="24"/>
  <c r="D5253" i="24"/>
  <c r="D5254" i="24"/>
  <c r="D5255" i="24"/>
  <c r="D5256" i="24"/>
  <c r="D5257" i="24"/>
  <c r="D5258" i="24"/>
  <c r="D5259" i="24"/>
  <c r="D5260" i="24"/>
  <c r="D5261" i="24"/>
  <c r="D5262" i="24"/>
  <c r="D5263" i="24"/>
  <c r="D5264" i="24"/>
  <c r="D5265" i="24"/>
  <c r="D5266" i="24"/>
  <c r="D5267" i="24"/>
  <c r="D5268" i="24"/>
  <c r="D5269" i="24"/>
  <c r="D5270" i="24"/>
  <c r="D5271" i="24"/>
  <c r="D5272" i="24"/>
  <c r="D5273" i="24"/>
  <c r="D5274" i="24"/>
  <c r="D5275" i="24"/>
  <c r="D5276" i="24"/>
  <c r="D5277" i="24"/>
  <c r="D5278" i="24"/>
  <c r="D5279" i="24"/>
  <c r="D5280" i="24"/>
  <c r="D5281" i="24"/>
  <c r="D5282" i="24"/>
  <c r="D5283" i="24"/>
  <c r="D5284" i="24"/>
  <c r="D5285" i="24"/>
  <c r="D5286" i="24"/>
  <c r="D5287" i="24"/>
  <c r="D5288" i="24"/>
  <c r="D5289" i="24"/>
  <c r="D5290" i="24"/>
  <c r="D5291" i="24"/>
  <c r="D5292" i="24"/>
  <c r="D5293" i="24"/>
  <c r="D5294" i="24"/>
  <c r="D5295" i="24"/>
  <c r="D5296" i="24"/>
  <c r="D5297" i="24"/>
  <c r="D5298" i="24"/>
  <c r="D5299" i="24"/>
  <c r="D5300" i="24"/>
  <c r="D5301" i="24"/>
  <c r="D5302" i="24"/>
  <c r="D5303" i="24"/>
  <c r="D5304" i="24"/>
  <c r="D5305" i="24"/>
  <c r="D5306" i="24"/>
  <c r="D5307" i="24"/>
  <c r="D5308" i="24"/>
  <c r="D5309" i="24"/>
  <c r="D5310" i="24"/>
  <c r="D5311" i="24"/>
  <c r="D5312" i="24"/>
  <c r="D5313" i="24"/>
  <c r="D5314" i="24"/>
  <c r="D5315" i="24"/>
  <c r="D5316" i="24"/>
  <c r="D5317" i="24"/>
  <c r="D5318" i="24"/>
  <c r="D5319" i="24"/>
  <c r="D5320" i="24"/>
  <c r="D5321" i="24"/>
  <c r="D5322" i="24"/>
  <c r="D5323" i="24"/>
  <c r="D5324" i="24"/>
  <c r="D5325" i="24"/>
  <c r="D5326" i="24"/>
  <c r="D5327" i="24"/>
  <c r="D5328" i="24"/>
  <c r="D5329" i="24"/>
  <c r="D5330" i="24"/>
  <c r="D5331" i="24"/>
  <c r="D5332" i="24"/>
  <c r="D5333" i="24"/>
  <c r="D5334" i="24"/>
  <c r="D5335" i="24"/>
  <c r="D5336" i="24"/>
  <c r="D5337" i="24"/>
  <c r="D5338" i="24"/>
  <c r="D5339" i="24"/>
  <c r="D5340" i="24"/>
  <c r="D5341" i="24"/>
  <c r="D5342" i="24"/>
  <c r="D5343" i="24"/>
  <c r="D5344" i="24"/>
  <c r="D5345" i="24"/>
  <c r="D5346" i="24"/>
  <c r="D5347" i="24"/>
  <c r="D5348" i="24"/>
  <c r="D5349" i="24"/>
  <c r="D5350" i="24"/>
  <c r="D5351" i="24"/>
  <c r="D5352" i="24"/>
  <c r="D5353" i="24"/>
  <c r="D5354" i="24"/>
  <c r="D5355" i="24"/>
  <c r="D5356" i="24"/>
  <c r="D5357" i="24"/>
  <c r="D5358" i="24"/>
  <c r="D5359" i="24"/>
  <c r="D5360" i="24"/>
  <c r="D5361" i="24"/>
  <c r="D5362" i="24"/>
  <c r="D5363" i="24"/>
  <c r="D5364" i="24"/>
  <c r="D5365" i="24"/>
  <c r="D5366" i="24"/>
  <c r="D5367" i="24"/>
  <c r="D5368" i="24"/>
  <c r="D5369" i="24"/>
  <c r="D5370" i="24"/>
  <c r="D5371" i="24"/>
  <c r="D5372" i="24"/>
  <c r="D5373" i="24"/>
  <c r="D5374" i="24"/>
  <c r="D5375" i="24"/>
  <c r="D5376" i="24"/>
  <c r="D5377" i="24"/>
  <c r="D5378" i="24"/>
  <c r="D5379" i="24"/>
  <c r="D5380" i="24"/>
  <c r="D5381" i="24"/>
  <c r="D5382" i="24"/>
  <c r="D5383" i="24"/>
  <c r="D5384" i="24"/>
  <c r="D5385" i="24"/>
  <c r="D5386" i="24"/>
  <c r="D5387" i="24"/>
  <c r="D5388" i="24"/>
  <c r="D5389" i="24"/>
  <c r="D5390" i="24"/>
  <c r="D5391" i="24"/>
  <c r="D5392" i="24"/>
  <c r="D5393" i="24"/>
  <c r="D5394" i="24"/>
  <c r="D5395" i="24"/>
  <c r="D5396" i="24"/>
  <c r="D5397" i="24"/>
  <c r="D5398" i="24"/>
  <c r="D5399" i="24"/>
  <c r="D5400" i="24"/>
  <c r="D5401" i="24"/>
  <c r="D5402" i="24"/>
  <c r="D5403" i="24"/>
  <c r="D5404" i="24"/>
  <c r="D5405" i="24"/>
  <c r="D5406" i="24"/>
  <c r="D5407" i="24"/>
  <c r="D5408" i="24"/>
  <c r="D5409" i="24"/>
  <c r="D5410" i="24"/>
  <c r="D5411" i="24"/>
  <c r="D5412" i="24"/>
  <c r="D5413" i="24"/>
  <c r="D5414" i="24"/>
  <c r="D5415" i="24"/>
  <c r="D5416" i="24"/>
  <c r="D5417" i="24"/>
  <c r="D5418" i="24"/>
  <c r="D5419" i="24"/>
  <c r="D5420" i="24"/>
  <c r="D5421" i="24"/>
  <c r="D5422" i="24"/>
  <c r="D5423" i="24"/>
  <c r="D5424" i="24"/>
  <c r="D5425" i="24"/>
  <c r="D5426" i="24"/>
  <c r="D5427" i="24"/>
  <c r="D5428" i="24"/>
  <c r="D5429" i="24"/>
  <c r="D5430" i="24"/>
  <c r="D5431" i="24"/>
  <c r="D5432" i="24"/>
  <c r="D5433" i="24"/>
  <c r="D5434" i="24"/>
  <c r="D5435" i="24"/>
  <c r="D5436" i="24"/>
  <c r="D5437" i="24"/>
  <c r="D5438" i="24"/>
  <c r="D5439" i="24"/>
  <c r="D5440" i="24"/>
  <c r="D5441" i="24"/>
  <c r="D5442" i="24"/>
  <c r="D5443" i="24"/>
  <c r="D5444" i="24"/>
  <c r="D5445" i="24"/>
  <c r="D5446" i="24"/>
  <c r="D5447" i="24"/>
  <c r="D5448" i="24"/>
  <c r="D5449" i="24"/>
  <c r="D5450" i="24"/>
  <c r="D5451" i="24"/>
  <c r="D5452" i="24"/>
  <c r="D5453" i="24"/>
  <c r="D5454" i="24"/>
  <c r="D5455" i="24"/>
  <c r="D5456" i="24"/>
  <c r="D5457" i="24"/>
  <c r="D5458" i="24"/>
  <c r="D5459" i="24"/>
  <c r="D5460" i="24"/>
  <c r="D5461" i="24"/>
  <c r="D5462" i="24"/>
  <c r="D5463" i="24"/>
  <c r="D5464" i="24"/>
  <c r="D5465" i="24"/>
  <c r="D5466" i="24"/>
  <c r="D5467" i="24"/>
  <c r="D5468" i="24"/>
  <c r="D5469" i="24"/>
  <c r="D5470" i="24"/>
  <c r="D5471" i="24"/>
  <c r="D5472" i="24"/>
  <c r="D5473" i="24"/>
  <c r="D5474" i="24"/>
  <c r="D5475" i="24"/>
  <c r="D5476" i="24"/>
  <c r="D5477" i="24"/>
  <c r="D5478" i="24"/>
  <c r="D5479" i="24"/>
  <c r="D5480" i="24"/>
  <c r="D5481" i="24"/>
  <c r="D5482" i="24"/>
  <c r="D5483" i="24"/>
  <c r="D5484" i="24"/>
  <c r="D5485" i="24"/>
  <c r="D5486" i="24"/>
  <c r="D5487" i="24"/>
  <c r="D5488" i="24"/>
  <c r="D5489" i="24"/>
  <c r="D5490" i="24"/>
  <c r="D5491" i="24"/>
  <c r="D5492" i="24"/>
  <c r="D5493" i="24"/>
  <c r="D5494" i="24"/>
  <c r="D5495" i="24"/>
  <c r="D5496" i="24"/>
  <c r="D5497" i="24"/>
  <c r="D5498" i="24"/>
  <c r="D5499" i="24"/>
  <c r="D5500" i="24"/>
  <c r="D5501" i="24"/>
  <c r="D5502" i="24"/>
  <c r="D5503" i="24"/>
  <c r="D5504" i="24"/>
  <c r="D5505" i="24"/>
  <c r="D5506" i="24"/>
  <c r="D5507" i="24"/>
  <c r="D5508" i="24"/>
  <c r="D5509" i="24"/>
  <c r="D5510" i="24"/>
  <c r="D5511" i="24"/>
  <c r="D5512" i="24"/>
  <c r="D5513" i="24"/>
  <c r="D5514" i="24"/>
  <c r="D5515" i="24"/>
  <c r="D5516" i="24"/>
  <c r="D5517" i="24"/>
  <c r="D5518" i="24"/>
  <c r="D5519" i="24"/>
  <c r="D5520" i="24"/>
  <c r="D5521" i="24"/>
  <c r="D5522" i="24"/>
  <c r="D5523" i="24"/>
  <c r="D5524" i="24"/>
  <c r="D5525" i="24"/>
  <c r="D5526" i="24"/>
  <c r="D5527" i="24"/>
  <c r="D5528" i="24"/>
  <c r="D5529" i="24"/>
  <c r="D5530" i="24"/>
  <c r="D5531" i="24"/>
  <c r="D5532" i="24"/>
  <c r="D5533" i="24"/>
  <c r="D5534" i="24"/>
  <c r="D5535" i="24"/>
  <c r="D5536" i="24"/>
  <c r="D5537" i="24"/>
  <c r="D5538" i="24"/>
  <c r="D5539" i="24"/>
  <c r="D5540" i="24"/>
  <c r="D5541" i="24"/>
  <c r="D5542" i="24"/>
  <c r="D5543" i="24"/>
  <c r="D5544" i="24"/>
  <c r="D5545" i="24"/>
  <c r="D5546" i="24"/>
  <c r="D5547" i="24"/>
  <c r="D5548" i="24"/>
  <c r="D5549" i="24"/>
  <c r="D5550" i="24"/>
  <c r="D5551" i="24"/>
  <c r="D5552" i="24"/>
  <c r="D5553" i="24"/>
  <c r="D5554" i="24"/>
  <c r="D5555" i="24"/>
  <c r="D5556" i="24"/>
  <c r="D5557" i="24"/>
  <c r="D5558" i="24"/>
  <c r="D5559" i="24"/>
  <c r="D5560" i="24"/>
  <c r="D5561" i="24"/>
  <c r="D5562" i="24"/>
  <c r="D5563" i="24"/>
  <c r="D5564" i="24"/>
  <c r="D5565" i="24"/>
  <c r="D5566" i="24"/>
  <c r="D5567" i="24"/>
  <c r="D5568" i="24"/>
  <c r="D5569" i="24"/>
  <c r="D5570" i="24"/>
  <c r="D5571" i="24"/>
  <c r="D5572" i="24"/>
  <c r="D5573" i="24"/>
  <c r="D5574" i="24"/>
  <c r="D5575" i="24"/>
  <c r="D5576" i="24"/>
  <c r="D5577" i="24"/>
  <c r="D5578" i="24"/>
  <c r="D5579" i="24"/>
  <c r="D5580" i="24"/>
  <c r="D5581" i="24"/>
  <c r="D5582" i="24"/>
  <c r="D5583" i="24"/>
  <c r="D5584" i="24"/>
  <c r="D5585" i="24"/>
  <c r="D5586" i="24"/>
  <c r="D5587" i="24"/>
  <c r="D5588" i="24"/>
  <c r="D5589" i="24"/>
  <c r="D5590" i="24"/>
  <c r="D5591" i="24"/>
  <c r="D5592" i="24"/>
  <c r="D5593" i="24"/>
  <c r="D5594" i="24"/>
  <c r="D5595" i="24"/>
  <c r="D5596" i="24"/>
  <c r="D5597" i="24"/>
  <c r="D5598" i="24"/>
  <c r="D5599" i="24"/>
  <c r="D5600" i="24"/>
  <c r="D5601" i="24"/>
  <c r="D5602" i="24"/>
  <c r="D5603" i="24"/>
  <c r="D5604" i="24"/>
  <c r="D5605" i="24"/>
  <c r="D5606" i="24"/>
  <c r="D5607" i="24"/>
  <c r="D5608" i="24"/>
  <c r="D5609" i="24"/>
  <c r="D5610" i="24"/>
  <c r="D5611" i="24"/>
  <c r="D5612" i="24"/>
  <c r="D5613" i="24"/>
  <c r="D5614" i="24"/>
  <c r="D5615" i="24"/>
  <c r="D5616" i="24"/>
  <c r="D5617" i="24"/>
  <c r="D5618" i="24"/>
  <c r="D5619" i="24"/>
  <c r="D5620" i="24"/>
  <c r="D5621" i="24"/>
  <c r="D5622" i="24"/>
  <c r="D5623" i="24"/>
  <c r="D5624" i="24"/>
  <c r="D5625" i="24"/>
  <c r="D5626" i="24"/>
  <c r="D5627" i="24"/>
  <c r="D5628" i="24"/>
  <c r="D5629" i="24"/>
  <c r="D5630" i="24"/>
  <c r="D5631" i="24"/>
  <c r="D5632" i="24"/>
  <c r="D5633" i="24"/>
  <c r="D5634" i="24"/>
  <c r="D5635" i="24"/>
  <c r="D5636" i="24"/>
  <c r="D5637" i="24"/>
  <c r="D5638" i="24"/>
  <c r="D5639" i="24"/>
  <c r="D5640" i="24"/>
  <c r="D5641" i="24"/>
  <c r="D5642" i="24"/>
  <c r="D5643" i="24"/>
  <c r="D5644" i="24"/>
  <c r="D5645" i="24"/>
  <c r="D5646" i="24"/>
  <c r="D5647" i="24"/>
  <c r="D5648" i="24"/>
  <c r="D5649" i="24"/>
  <c r="D5650" i="24"/>
  <c r="D5651" i="24"/>
  <c r="D5652" i="24"/>
  <c r="D5653" i="24"/>
  <c r="D5654" i="24"/>
  <c r="D5655" i="24"/>
  <c r="D5656" i="24"/>
  <c r="D5657" i="24"/>
  <c r="D5658" i="24"/>
  <c r="D5659" i="24"/>
  <c r="D5660" i="24"/>
  <c r="D5661" i="24"/>
  <c r="D5662" i="24"/>
  <c r="D5663" i="24"/>
  <c r="D5664" i="24"/>
  <c r="D5665" i="24"/>
  <c r="D5666" i="24"/>
  <c r="D5667" i="24"/>
  <c r="D5668" i="24"/>
  <c r="D5669" i="24"/>
  <c r="D5670" i="24"/>
  <c r="D5671" i="24"/>
  <c r="D5672" i="24"/>
  <c r="D5673" i="24"/>
  <c r="D5674" i="24"/>
  <c r="D5675" i="24"/>
  <c r="D5676" i="24"/>
  <c r="D5677" i="24"/>
  <c r="D5678" i="24"/>
  <c r="D5679" i="24"/>
  <c r="D5680" i="24"/>
  <c r="D5681" i="24"/>
  <c r="D5682" i="24"/>
  <c r="D5683" i="24"/>
  <c r="D5684" i="24"/>
  <c r="D5685" i="24"/>
  <c r="D5686" i="24"/>
  <c r="D5687" i="24"/>
  <c r="D5688" i="24"/>
  <c r="D5689" i="24"/>
  <c r="D5690" i="24"/>
  <c r="D5691" i="24"/>
  <c r="D5692" i="24"/>
  <c r="D5693" i="24"/>
  <c r="D5694" i="24"/>
  <c r="D5695" i="24"/>
  <c r="D5696" i="24"/>
  <c r="D5697" i="24"/>
  <c r="D5698" i="24"/>
  <c r="D5699" i="24"/>
  <c r="D5700" i="24"/>
  <c r="D5701" i="24"/>
  <c r="D5702" i="24"/>
  <c r="D5703" i="24"/>
  <c r="D5704" i="24"/>
  <c r="D5705" i="24"/>
  <c r="D5706" i="24"/>
  <c r="D5707" i="24"/>
  <c r="D5708" i="24"/>
  <c r="D5709" i="24"/>
  <c r="D5710" i="24"/>
  <c r="D5711" i="24"/>
  <c r="D5712" i="24"/>
  <c r="D5713" i="24"/>
  <c r="D5714" i="24"/>
  <c r="D5715" i="24"/>
  <c r="D5716" i="24"/>
  <c r="D5717" i="24"/>
  <c r="D5718" i="24"/>
  <c r="D5719" i="24"/>
  <c r="D5720" i="24"/>
  <c r="D5721" i="24"/>
  <c r="D5722" i="24"/>
  <c r="D5723" i="24"/>
  <c r="D5724" i="24"/>
  <c r="D5725" i="24"/>
  <c r="D5726" i="24"/>
  <c r="D5727" i="24"/>
  <c r="D5728" i="24"/>
  <c r="D5729" i="24"/>
  <c r="D5730" i="24"/>
  <c r="D5731" i="24"/>
  <c r="D5732" i="24"/>
  <c r="D5733" i="24"/>
  <c r="D5734" i="24"/>
  <c r="D5735" i="24"/>
  <c r="D5736" i="24"/>
  <c r="D5737" i="24"/>
  <c r="D5738" i="24"/>
  <c r="D5739" i="24"/>
  <c r="D5740" i="24"/>
  <c r="D5741" i="24"/>
  <c r="D5742" i="24"/>
  <c r="D5743" i="24"/>
  <c r="D5744" i="24"/>
  <c r="D5745" i="24"/>
  <c r="D5746" i="24"/>
  <c r="D5747" i="24"/>
  <c r="D5748" i="24"/>
  <c r="D5749" i="24"/>
  <c r="D5750" i="24"/>
  <c r="D5751" i="24"/>
  <c r="D5752" i="24"/>
  <c r="D5753" i="24"/>
  <c r="D5754" i="24"/>
  <c r="D5755" i="24"/>
  <c r="D5756" i="24"/>
  <c r="D5757" i="24"/>
  <c r="D5758" i="24"/>
  <c r="D5759" i="24"/>
  <c r="D5760" i="24"/>
  <c r="D5761" i="24"/>
  <c r="D5762" i="24"/>
  <c r="D5763" i="24"/>
  <c r="D5764" i="24"/>
  <c r="D5765" i="24"/>
  <c r="D5766" i="24"/>
  <c r="D5767" i="24"/>
  <c r="D5768" i="24"/>
  <c r="D5769" i="24"/>
  <c r="D5770" i="24"/>
  <c r="D5771" i="24"/>
  <c r="D5772" i="24"/>
  <c r="D5773" i="24"/>
  <c r="D5774" i="24"/>
  <c r="D5775" i="24"/>
  <c r="D5776" i="24"/>
  <c r="D5777" i="24"/>
  <c r="D5778" i="24"/>
  <c r="D5779" i="24"/>
  <c r="D5780" i="24"/>
  <c r="D5781" i="24"/>
  <c r="D5782" i="24"/>
  <c r="D5783" i="24"/>
  <c r="D5784" i="24"/>
  <c r="D5785" i="24"/>
  <c r="D5786" i="24"/>
  <c r="D5787" i="24"/>
  <c r="D5788" i="24"/>
  <c r="D5789" i="24"/>
  <c r="D5790" i="24"/>
  <c r="D5791" i="24"/>
  <c r="D5792" i="24"/>
  <c r="D5793" i="24"/>
  <c r="D5794" i="24"/>
  <c r="D5795" i="24"/>
  <c r="D5796" i="24"/>
  <c r="D5797" i="24"/>
  <c r="D5798" i="24"/>
  <c r="D5799" i="24"/>
  <c r="D5800" i="24"/>
  <c r="D5801" i="24"/>
  <c r="D5802" i="24"/>
  <c r="D5803" i="24"/>
  <c r="D5804" i="24"/>
  <c r="D5805" i="24"/>
  <c r="D5806" i="24"/>
  <c r="D5807" i="24"/>
  <c r="D5808" i="24"/>
  <c r="D5809" i="24"/>
  <c r="D5810" i="24"/>
  <c r="D5811" i="24"/>
  <c r="D5812" i="24"/>
  <c r="D5813" i="24"/>
  <c r="D5814" i="24"/>
  <c r="D5815" i="24"/>
  <c r="D5816" i="24"/>
  <c r="D5817" i="24"/>
  <c r="D5818" i="24"/>
  <c r="D5819" i="24"/>
  <c r="D5820" i="24"/>
  <c r="D5821" i="24"/>
  <c r="D5822" i="24"/>
  <c r="D5823" i="24"/>
  <c r="D5824" i="24"/>
  <c r="D5825" i="24"/>
  <c r="D5826" i="24"/>
  <c r="D5827" i="24"/>
  <c r="D5828" i="24"/>
  <c r="D5829" i="24"/>
  <c r="D5830" i="24"/>
  <c r="D5831" i="24"/>
  <c r="D5832" i="24"/>
  <c r="D5833" i="24"/>
  <c r="D5834" i="24"/>
  <c r="D5835" i="24"/>
  <c r="D5836" i="24"/>
  <c r="D5837" i="24"/>
  <c r="D5838" i="24"/>
  <c r="D5839" i="24"/>
  <c r="D5840" i="24"/>
  <c r="D5841" i="24"/>
  <c r="D5842" i="24"/>
  <c r="D5843" i="24"/>
  <c r="D5844" i="24"/>
  <c r="D5845" i="24"/>
  <c r="D5846" i="24"/>
  <c r="D5847" i="24"/>
  <c r="D5848" i="24"/>
  <c r="D5849" i="24"/>
  <c r="D5850" i="24"/>
  <c r="D5851" i="24"/>
  <c r="D5852" i="24"/>
  <c r="D5853" i="24"/>
  <c r="D5854" i="24"/>
  <c r="D5855" i="24"/>
  <c r="D5856" i="24"/>
  <c r="D5857" i="24"/>
  <c r="D5858" i="24"/>
  <c r="D5859" i="24"/>
  <c r="D5860" i="24"/>
  <c r="D5861" i="24"/>
  <c r="D5862" i="24"/>
  <c r="D5863" i="24"/>
  <c r="D5864" i="24"/>
  <c r="D5865" i="24"/>
  <c r="D5866" i="24"/>
  <c r="D5867" i="24"/>
  <c r="D5868" i="24"/>
  <c r="D5869" i="24"/>
  <c r="D5870" i="24"/>
  <c r="D5871" i="24"/>
  <c r="D5872" i="24"/>
  <c r="D5873" i="24"/>
  <c r="D5874" i="24"/>
  <c r="D5875" i="24"/>
  <c r="D5876" i="24"/>
  <c r="D5877" i="24"/>
  <c r="D5878" i="24"/>
  <c r="D5879" i="24"/>
  <c r="D5880" i="24"/>
  <c r="D5881" i="24"/>
  <c r="D5882" i="24"/>
  <c r="D5883" i="24"/>
  <c r="D5884" i="24"/>
  <c r="D5885" i="24"/>
  <c r="D5886" i="24"/>
  <c r="D5887" i="24"/>
  <c r="D5888" i="24"/>
  <c r="D5889" i="24"/>
  <c r="D5890" i="24"/>
  <c r="D5891" i="24"/>
  <c r="D5892" i="24"/>
  <c r="D5893" i="24"/>
  <c r="D5894" i="24"/>
  <c r="D5895" i="24"/>
  <c r="D5896" i="24"/>
  <c r="D5897" i="24"/>
  <c r="D5898" i="24"/>
  <c r="D5899" i="24"/>
  <c r="D5900" i="24"/>
  <c r="D5901" i="24"/>
  <c r="D5902" i="24"/>
  <c r="D5903" i="24"/>
  <c r="D5904" i="24"/>
  <c r="D5905" i="24"/>
  <c r="D5906" i="24"/>
  <c r="D5907" i="24"/>
  <c r="D5908" i="24"/>
  <c r="D5909" i="24"/>
  <c r="D5910" i="24"/>
  <c r="D5911" i="24"/>
  <c r="D5912" i="24"/>
  <c r="D5913" i="24"/>
  <c r="D5914" i="24"/>
  <c r="D5915" i="24"/>
  <c r="D5916" i="24"/>
  <c r="D5917" i="24"/>
  <c r="D5918" i="24"/>
  <c r="D5919" i="24"/>
  <c r="D5920" i="24"/>
  <c r="D5921" i="24"/>
  <c r="D5922" i="24"/>
  <c r="D5923" i="24"/>
  <c r="D5924" i="24"/>
  <c r="D5925" i="24"/>
  <c r="D5926" i="24"/>
  <c r="D5927" i="24"/>
  <c r="D5928" i="24"/>
  <c r="D5929" i="24"/>
  <c r="D5930" i="24"/>
  <c r="D5931" i="24"/>
  <c r="D5932" i="24"/>
  <c r="D5933" i="24"/>
  <c r="D5934" i="24"/>
  <c r="D5935" i="24"/>
  <c r="D5936" i="24"/>
  <c r="D5937" i="24"/>
  <c r="D5938" i="24"/>
  <c r="D5939" i="24"/>
  <c r="D5940" i="24"/>
  <c r="D5941" i="24"/>
  <c r="D5942" i="24"/>
  <c r="D5943" i="24"/>
  <c r="D5944" i="24"/>
  <c r="D5945" i="24"/>
  <c r="D5946" i="24"/>
  <c r="D5947" i="24"/>
  <c r="D5948" i="24"/>
  <c r="D5949" i="24"/>
  <c r="D5950" i="24"/>
  <c r="D5951" i="24"/>
  <c r="D5952" i="24"/>
  <c r="D5953" i="24"/>
  <c r="D5954" i="24"/>
  <c r="D5955" i="24"/>
  <c r="D5956" i="24"/>
  <c r="D5957" i="24"/>
  <c r="D5958" i="24"/>
  <c r="D5959" i="24"/>
  <c r="D5960" i="24"/>
  <c r="D5961" i="24"/>
  <c r="D5962" i="24"/>
  <c r="D5963" i="24"/>
  <c r="D5964" i="24"/>
  <c r="D5965" i="24"/>
  <c r="D5966" i="24"/>
  <c r="D5967" i="24"/>
  <c r="D5968" i="24"/>
  <c r="D5969" i="24"/>
  <c r="D5970" i="24"/>
  <c r="D5971" i="24"/>
  <c r="D5972" i="24"/>
  <c r="D5973" i="24"/>
  <c r="D5974" i="24"/>
  <c r="D5975" i="24"/>
  <c r="D5976" i="24"/>
  <c r="D5977" i="24"/>
  <c r="D5978" i="24"/>
  <c r="D5979" i="24"/>
  <c r="D5980" i="24"/>
  <c r="D5981" i="24"/>
  <c r="D5982" i="24"/>
  <c r="D5983" i="24"/>
  <c r="D5984" i="24"/>
  <c r="D5985" i="24"/>
  <c r="D5986" i="24"/>
  <c r="D5987" i="24"/>
  <c r="D5988" i="24"/>
  <c r="D5989" i="24"/>
  <c r="D5990" i="24"/>
  <c r="D5991" i="24"/>
  <c r="D5992" i="24"/>
  <c r="D5993" i="24"/>
  <c r="D5994" i="24"/>
  <c r="D5995" i="24"/>
  <c r="D5996" i="24"/>
  <c r="D5997" i="24"/>
  <c r="D5998" i="24"/>
  <c r="D5999" i="24"/>
  <c r="D6000" i="24"/>
  <c r="D6001" i="24"/>
  <c r="D6002" i="24"/>
  <c r="D6003" i="24"/>
  <c r="D6004" i="24"/>
  <c r="D6005" i="24"/>
  <c r="D6006" i="24"/>
  <c r="D6007" i="24"/>
  <c r="D6008" i="24"/>
  <c r="D6009" i="24"/>
  <c r="D6010" i="24"/>
  <c r="D6011" i="24"/>
  <c r="D6012" i="24"/>
  <c r="D6013" i="24"/>
  <c r="D6014" i="24"/>
  <c r="D6015" i="24"/>
  <c r="D6016" i="24"/>
  <c r="D6017" i="24"/>
  <c r="D6018" i="24"/>
  <c r="D6019" i="24"/>
  <c r="D6020" i="24"/>
  <c r="D6021" i="24"/>
  <c r="D6022" i="24"/>
  <c r="D6023" i="24"/>
  <c r="D6024" i="24"/>
  <c r="D6025" i="24"/>
  <c r="D6026" i="24"/>
  <c r="D6027" i="24"/>
  <c r="D6028" i="24"/>
  <c r="D6029" i="24"/>
  <c r="D6030" i="24"/>
  <c r="D6031" i="24"/>
  <c r="D6032" i="24"/>
  <c r="D6033" i="24"/>
  <c r="D6034" i="24"/>
  <c r="D6035" i="24"/>
  <c r="D6036" i="24"/>
  <c r="D6037" i="24"/>
  <c r="D6038" i="24"/>
  <c r="D6039" i="24"/>
  <c r="D6040" i="24"/>
  <c r="D6041" i="24"/>
  <c r="D6042" i="24"/>
  <c r="D6043" i="24"/>
  <c r="D6044" i="24"/>
  <c r="D6045" i="24"/>
  <c r="D6046" i="24"/>
  <c r="D6047" i="24"/>
  <c r="D6048" i="24"/>
  <c r="D6049" i="24"/>
  <c r="D6050" i="24"/>
  <c r="D6051" i="24"/>
  <c r="D6052" i="24"/>
  <c r="D6053" i="24"/>
  <c r="D6054" i="24"/>
  <c r="D6055" i="24"/>
  <c r="D6056" i="24"/>
  <c r="D6057" i="24"/>
  <c r="D6058" i="24"/>
  <c r="D6059" i="24"/>
  <c r="D6060" i="24"/>
  <c r="D6061" i="24"/>
  <c r="D6062" i="24"/>
  <c r="D6063" i="24"/>
  <c r="D6064" i="24"/>
  <c r="D6065" i="24"/>
  <c r="D6066" i="24"/>
  <c r="D6067" i="24"/>
  <c r="D6068" i="24"/>
  <c r="D6069" i="24"/>
  <c r="D6070" i="24"/>
  <c r="D6071" i="24"/>
  <c r="D6072" i="24"/>
  <c r="D6073" i="24"/>
  <c r="D6074" i="24"/>
  <c r="D6075" i="24"/>
  <c r="D6076" i="24"/>
  <c r="D6077" i="24"/>
  <c r="D6078" i="24"/>
  <c r="D6079" i="24"/>
  <c r="D6080" i="24"/>
  <c r="D6081" i="24"/>
  <c r="D6082" i="24"/>
  <c r="D6083" i="24"/>
  <c r="D6084" i="24"/>
  <c r="D6085" i="24"/>
  <c r="D6086" i="24"/>
  <c r="D6087" i="24"/>
  <c r="D6088" i="24"/>
  <c r="D6089" i="24"/>
  <c r="D6090" i="24"/>
  <c r="D6091" i="24"/>
  <c r="D6092" i="24"/>
  <c r="D6093" i="24"/>
  <c r="D6094" i="24"/>
  <c r="D6095" i="24"/>
  <c r="D6096" i="24"/>
  <c r="D6097" i="24"/>
  <c r="D6098" i="24"/>
  <c r="D6099" i="24"/>
  <c r="D6100" i="24"/>
  <c r="D6101" i="24"/>
  <c r="D6102" i="24"/>
  <c r="D6103" i="24"/>
  <c r="D6104" i="24"/>
  <c r="D6105" i="24"/>
  <c r="D6106" i="24"/>
  <c r="D6107" i="24"/>
  <c r="D6108" i="24"/>
  <c r="D6109" i="24"/>
  <c r="D6110" i="24"/>
  <c r="D6111" i="24"/>
  <c r="D6112" i="24"/>
  <c r="D6113" i="24"/>
  <c r="D6114" i="24"/>
  <c r="D6115" i="24"/>
  <c r="D6116" i="24"/>
  <c r="D6117" i="24"/>
  <c r="D6118" i="24"/>
  <c r="D6119" i="24"/>
  <c r="D6120" i="24"/>
  <c r="D6121" i="24"/>
  <c r="D6122" i="24"/>
  <c r="D6123" i="24"/>
  <c r="D6124" i="24"/>
  <c r="D6125" i="24"/>
  <c r="D6126" i="24"/>
  <c r="D6127" i="24"/>
  <c r="D6128" i="24"/>
  <c r="D6129" i="24"/>
  <c r="D6130" i="24"/>
  <c r="D6131" i="24"/>
  <c r="D6132" i="24"/>
  <c r="D6133" i="24"/>
  <c r="D6134" i="24"/>
  <c r="D6135" i="24"/>
  <c r="D6136" i="24"/>
  <c r="D6137" i="24"/>
  <c r="D6138" i="24"/>
  <c r="D6139" i="24"/>
  <c r="D6140" i="24"/>
  <c r="D6141" i="24"/>
  <c r="D6142" i="24"/>
  <c r="D6143" i="24"/>
  <c r="D6144" i="24"/>
  <c r="D6145" i="24"/>
  <c r="D6146" i="24"/>
  <c r="D6147" i="24"/>
  <c r="D6148" i="24"/>
  <c r="D6149" i="24"/>
  <c r="D6150" i="24"/>
  <c r="D6151" i="24"/>
  <c r="D6152" i="24"/>
  <c r="D6153" i="24"/>
  <c r="D6154" i="24"/>
  <c r="D6155" i="24"/>
  <c r="D6156" i="24"/>
  <c r="D6157" i="24"/>
  <c r="D6158" i="24"/>
  <c r="D6159" i="24"/>
  <c r="D6160" i="24"/>
  <c r="D6161" i="24"/>
  <c r="D6162" i="24"/>
  <c r="D6163" i="24"/>
  <c r="D6164" i="24"/>
  <c r="D6165" i="24"/>
  <c r="D6166" i="24"/>
  <c r="D6167" i="24"/>
  <c r="D6168" i="24"/>
  <c r="D6169" i="24"/>
  <c r="D6170" i="24"/>
  <c r="D6171" i="24"/>
  <c r="D6172" i="24"/>
  <c r="D6173" i="24"/>
  <c r="D6174" i="24"/>
  <c r="D6175" i="24"/>
  <c r="D6176" i="24"/>
  <c r="D6177" i="24"/>
  <c r="D6178" i="24"/>
  <c r="D6179" i="24"/>
  <c r="D6180" i="24"/>
  <c r="D6181" i="24"/>
  <c r="D6182" i="24"/>
  <c r="D6183" i="24"/>
  <c r="D6184" i="24"/>
  <c r="D6185" i="24"/>
  <c r="D6186" i="24"/>
  <c r="D6187" i="24"/>
  <c r="D6188" i="24"/>
  <c r="D6189" i="24"/>
  <c r="D6190" i="24"/>
  <c r="D6191" i="24"/>
  <c r="D6192" i="24"/>
  <c r="D6193" i="24"/>
  <c r="D6194" i="24"/>
  <c r="D6195" i="24"/>
  <c r="D6196" i="24"/>
  <c r="D6197" i="24"/>
  <c r="D6198" i="24"/>
  <c r="D6199" i="24"/>
  <c r="D6200" i="24"/>
  <c r="D6201" i="24"/>
  <c r="D6202" i="24"/>
  <c r="D6203" i="24"/>
  <c r="D6204" i="24"/>
  <c r="D6205" i="24"/>
  <c r="D6206" i="24"/>
  <c r="D6207" i="24"/>
  <c r="D6208" i="24"/>
  <c r="D6209" i="24"/>
  <c r="D6210" i="24"/>
  <c r="D6211" i="24"/>
  <c r="D6212" i="24"/>
  <c r="D6213" i="24"/>
  <c r="D6214" i="24"/>
  <c r="D6215" i="24"/>
  <c r="D6216" i="24"/>
  <c r="D6217" i="24"/>
  <c r="D6218" i="24"/>
  <c r="D6219" i="24"/>
  <c r="D6220" i="24"/>
  <c r="D6221" i="24"/>
  <c r="D6222" i="24"/>
  <c r="D6223" i="24"/>
  <c r="D6224" i="24"/>
  <c r="D6225" i="24"/>
  <c r="D6226" i="24"/>
  <c r="D6227" i="24"/>
  <c r="D6228" i="24"/>
  <c r="D6229" i="24"/>
  <c r="D6230" i="24"/>
  <c r="D6231" i="24"/>
  <c r="D6232" i="24"/>
  <c r="D6233" i="24"/>
  <c r="D6234" i="24"/>
  <c r="D6235" i="24"/>
  <c r="D6236" i="24"/>
  <c r="D6237" i="24"/>
  <c r="D6238" i="24"/>
  <c r="D6239" i="24"/>
  <c r="D6240" i="24"/>
  <c r="D6241" i="24"/>
  <c r="D6242" i="24"/>
  <c r="D6243" i="24"/>
  <c r="D6244" i="24"/>
  <c r="D6245" i="24"/>
  <c r="D6246" i="24"/>
  <c r="D6247" i="24"/>
  <c r="D6248" i="24"/>
  <c r="D6249" i="24"/>
  <c r="D6250" i="24"/>
  <c r="D6251" i="24"/>
  <c r="D6252" i="24"/>
  <c r="D6253" i="24"/>
  <c r="D6254" i="24"/>
  <c r="D6255" i="24"/>
  <c r="D6256" i="24"/>
  <c r="D6257" i="24"/>
  <c r="D6258" i="24"/>
  <c r="D6259" i="24"/>
  <c r="D6260" i="24"/>
  <c r="D6261" i="24"/>
  <c r="D6262" i="24"/>
  <c r="D6263" i="24"/>
  <c r="D6264" i="24"/>
  <c r="D6265" i="24"/>
  <c r="D6266" i="24"/>
  <c r="D6267" i="24"/>
  <c r="D6268" i="24"/>
  <c r="D6269" i="24"/>
  <c r="D6270" i="24"/>
  <c r="D6271" i="24"/>
  <c r="D6272" i="24"/>
  <c r="D6273" i="24"/>
  <c r="D6274" i="24"/>
  <c r="D6275" i="24"/>
  <c r="D6276" i="24"/>
  <c r="D6277" i="24"/>
  <c r="D6278" i="24"/>
  <c r="D6279" i="24"/>
  <c r="D6280" i="24"/>
  <c r="D6281" i="24"/>
  <c r="D6282" i="24"/>
  <c r="D6283" i="24"/>
  <c r="D6284" i="24"/>
  <c r="D6285" i="24"/>
  <c r="D6286" i="24"/>
  <c r="D6287" i="24"/>
  <c r="D6288" i="24"/>
  <c r="D6289" i="24"/>
  <c r="D6290" i="24"/>
  <c r="D6291" i="24"/>
  <c r="D6292" i="24"/>
  <c r="D6293" i="24"/>
  <c r="D6294" i="24"/>
  <c r="D6295" i="24"/>
  <c r="D6296" i="24"/>
  <c r="D6297" i="24"/>
  <c r="D6298" i="24"/>
  <c r="D6299" i="24"/>
  <c r="D6300" i="24"/>
  <c r="D6301" i="24"/>
  <c r="D6302" i="24"/>
  <c r="D6303" i="24"/>
  <c r="D6304" i="24"/>
  <c r="D6305" i="24"/>
  <c r="D6306" i="24"/>
  <c r="D6307" i="24"/>
  <c r="D6308" i="24"/>
  <c r="D6309" i="24"/>
  <c r="D6310" i="24"/>
  <c r="D6311" i="24"/>
  <c r="D6312" i="24"/>
  <c r="D6313" i="24"/>
  <c r="D6314" i="24"/>
  <c r="D6315" i="24"/>
  <c r="D6316" i="24"/>
  <c r="D6317" i="24"/>
  <c r="D6318" i="24"/>
  <c r="D6319" i="24"/>
  <c r="D6320" i="24"/>
  <c r="D6321" i="24"/>
  <c r="D6322" i="24"/>
  <c r="D6323" i="24"/>
  <c r="D6324" i="24"/>
  <c r="D6325" i="24"/>
  <c r="D6326" i="24"/>
  <c r="D6327" i="24"/>
  <c r="D6328" i="24"/>
  <c r="D6329" i="24"/>
  <c r="D6330" i="24"/>
  <c r="D6331" i="24"/>
  <c r="D6332" i="24"/>
  <c r="D6333" i="24"/>
  <c r="D6334" i="24"/>
  <c r="D6335" i="24"/>
  <c r="D6336" i="24"/>
  <c r="D6337" i="24"/>
  <c r="D6338" i="24"/>
  <c r="D6339" i="24"/>
  <c r="D6340" i="24"/>
  <c r="D6341" i="24"/>
  <c r="D6342" i="24"/>
  <c r="D6343" i="24"/>
  <c r="D6344" i="24"/>
  <c r="D6345" i="24"/>
  <c r="D6346" i="24"/>
  <c r="D6347" i="24"/>
  <c r="D6348" i="24"/>
  <c r="D6349" i="24"/>
  <c r="D6350" i="24"/>
  <c r="D6351" i="24"/>
  <c r="D6352" i="24"/>
  <c r="D6353" i="24"/>
  <c r="D6354" i="24"/>
  <c r="D6355" i="24"/>
  <c r="D6356" i="24"/>
  <c r="D6357" i="24"/>
  <c r="D6358" i="24"/>
  <c r="D6359" i="24"/>
  <c r="D6360" i="24"/>
  <c r="D6361" i="24"/>
  <c r="D6362" i="24"/>
  <c r="D6363" i="24"/>
  <c r="D6364" i="24"/>
  <c r="D6365" i="24"/>
  <c r="D6366" i="24"/>
  <c r="D6367" i="24"/>
  <c r="D6368" i="24"/>
  <c r="D6369" i="24"/>
  <c r="D6370" i="24"/>
  <c r="D6371" i="24"/>
  <c r="D6372" i="24"/>
  <c r="D6373" i="24"/>
  <c r="D6374" i="24"/>
  <c r="D6375" i="24"/>
  <c r="D6376" i="24"/>
  <c r="D6377" i="24"/>
  <c r="D6378" i="24"/>
  <c r="D6379" i="24"/>
  <c r="D6380" i="24"/>
  <c r="D6381" i="24"/>
  <c r="D6382" i="24"/>
  <c r="D6383" i="24"/>
  <c r="D6384" i="24"/>
  <c r="D6385" i="24"/>
  <c r="D6386" i="24"/>
  <c r="D6387" i="24"/>
  <c r="D6388" i="24"/>
  <c r="D6389" i="24"/>
  <c r="D6390" i="24"/>
  <c r="D6391" i="24"/>
  <c r="D6392" i="24"/>
  <c r="D6393" i="24"/>
  <c r="D6394" i="24"/>
  <c r="D6395" i="24"/>
  <c r="D6396" i="24"/>
  <c r="D6397" i="24"/>
  <c r="D6398" i="24"/>
  <c r="D6399" i="24"/>
  <c r="D6400" i="24"/>
  <c r="D6401" i="24"/>
  <c r="D6402" i="24"/>
  <c r="D6403" i="24"/>
  <c r="D6404" i="24"/>
  <c r="D6405" i="24"/>
  <c r="D6406" i="24"/>
  <c r="D6407" i="24"/>
  <c r="D6408" i="24"/>
  <c r="D6409" i="24"/>
  <c r="D6410" i="24"/>
  <c r="D6411" i="24"/>
  <c r="D6412" i="24"/>
  <c r="D6413" i="24"/>
  <c r="D6414" i="24"/>
  <c r="D6415" i="24"/>
  <c r="D6416" i="24"/>
  <c r="D6417" i="24"/>
  <c r="D6418" i="24"/>
  <c r="D6419" i="24"/>
  <c r="D6420" i="24"/>
  <c r="D6421" i="24"/>
  <c r="D6422" i="24"/>
  <c r="D6423" i="24"/>
  <c r="D6424" i="24"/>
  <c r="D6425" i="24"/>
  <c r="D6426" i="24"/>
  <c r="D6427" i="24"/>
  <c r="D6428" i="24"/>
  <c r="D6429" i="24"/>
  <c r="D6430" i="24"/>
  <c r="D6431" i="24"/>
  <c r="D6432" i="24"/>
  <c r="D6433" i="24"/>
  <c r="D6434" i="24"/>
  <c r="D6435" i="24"/>
  <c r="D6436" i="24"/>
  <c r="D6437" i="24"/>
  <c r="D6438" i="24"/>
  <c r="D6439" i="24"/>
  <c r="D6440" i="24"/>
  <c r="D6441" i="24"/>
  <c r="D6442" i="24"/>
  <c r="D6443" i="24"/>
  <c r="D6444" i="24"/>
  <c r="D6445" i="24"/>
  <c r="D6446" i="24"/>
  <c r="D6447" i="24"/>
  <c r="D6448" i="24"/>
  <c r="D6449" i="24"/>
  <c r="D6450" i="24"/>
  <c r="D6451" i="24"/>
  <c r="D6452" i="24"/>
  <c r="D6453" i="24"/>
  <c r="D6454" i="24"/>
  <c r="D6455" i="24"/>
  <c r="D6456" i="24"/>
  <c r="D6457" i="24"/>
  <c r="D6458" i="24"/>
  <c r="D6459" i="24"/>
  <c r="D6460" i="24"/>
  <c r="D6461" i="24"/>
  <c r="D6462" i="24"/>
  <c r="D6463" i="24"/>
  <c r="D6464" i="24"/>
  <c r="D6465" i="24"/>
  <c r="D6466" i="24"/>
  <c r="D6467" i="24"/>
  <c r="D6468" i="24"/>
  <c r="D6469" i="24"/>
  <c r="D6470" i="24"/>
  <c r="D6471" i="24"/>
  <c r="D6472" i="24"/>
  <c r="D6473" i="24"/>
  <c r="D6474" i="24"/>
  <c r="D6475" i="24"/>
  <c r="D6476" i="24"/>
  <c r="D6477" i="24"/>
  <c r="D6478" i="24"/>
  <c r="D6479" i="24"/>
  <c r="D6480" i="24"/>
  <c r="D6481" i="24"/>
  <c r="D6482" i="24"/>
  <c r="D6483" i="24"/>
  <c r="D6484" i="24"/>
  <c r="D6485" i="24"/>
  <c r="D6486" i="24"/>
  <c r="D6487" i="24"/>
  <c r="D6488" i="24"/>
  <c r="D6489" i="24"/>
  <c r="D6490" i="24"/>
  <c r="D6491" i="24"/>
  <c r="D6492" i="24"/>
  <c r="D6493" i="24"/>
  <c r="D6494" i="24"/>
  <c r="D6495" i="24"/>
  <c r="D6496" i="24"/>
  <c r="D6497" i="24"/>
  <c r="D6498" i="24"/>
  <c r="D6499" i="24"/>
  <c r="D6500" i="24"/>
  <c r="D6501" i="24"/>
  <c r="D6502" i="24"/>
  <c r="D6503" i="24"/>
  <c r="D6504" i="24"/>
  <c r="D6505" i="24"/>
  <c r="D6506" i="24"/>
  <c r="D6507" i="24"/>
  <c r="D6508" i="24"/>
  <c r="D6509" i="24"/>
  <c r="D6510" i="24"/>
  <c r="D6511" i="24"/>
  <c r="D6512" i="24"/>
  <c r="D6513" i="24"/>
  <c r="D6514" i="24"/>
  <c r="D6515" i="24"/>
  <c r="D6516" i="24"/>
  <c r="D6517" i="24"/>
  <c r="D6518" i="24"/>
  <c r="D6519" i="24"/>
  <c r="D6520" i="24"/>
  <c r="D6521" i="24"/>
  <c r="D6522" i="24"/>
  <c r="D6523" i="24"/>
  <c r="D6524" i="24"/>
  <c r="D6525" i="24"/>
  <c r="D6526" i="24"/>
  <c r="D6527" i="24"/>
  <c r="D6528" i="24"/>
  <c r="D6529" i="24"/>
  <c r="D6530" i="24"/>
  <c r="D6531" i="24"/>
  <c r="D6532" i="24"/>
  <c r="D6533" i="24"/>
  <c r="D6534" i="24"/>
  <c r="D6535" i="24"/>
  <c r="D6536" i="24"/>
  <c r="D6537" i="24"/>
  <c r="D6538" i="24"/>
  <c r="D6539" i="24"/>
  <c r="D6540" i="24"/>
  <c r="D6541" i="24"/>
  <c r="D6542" i="24"/>
  <c r="D6543" i="24"/>
  <c r="D6544" i="24"/>
  <c r="D6545" i="24"/>
  <c r="D6546" i="24"/>
  <c r="D6547" i="24"/>
  <c r="D6548" i="24"/>
  <c r="D6549" i="24"/>
  <c r="D6550" i="24"/>
  <c r="D6551" i="24"/>
  <c r="D6552" i="24"/>
  <c r="D6553" i="24"/>
  <c r="D6554" i="24"/>
  <c r="D6555" i="24"/>
  <c r="D6556" i="24"/>
  <c r="D6557" i="24"/>
  <c r="D6558" i="24"/>
  <c r="D6559" i="24"/>
  <c r="D6560" i="24"/>
  <c r="D6561" i="24"/>
  <c r="D6562" i="24"/>
  <c r="D6563" i="24"/>
  <c r="D6564" i="24"/>
  <c r="D6565" i="24"/>
  <c r="D6566" i="24"/>
  <c r="D6567" i="24"/>
  <c r="D6568" i="24"/>
  <c r="D6569" i="24"/>
  <c r="D6570" i="24"/>
  <c r="D6571" i="24"/>
  <c r="D6572" i="24"/>
  <c r="D6573" i="24"/>
  <c r="D6574" i="24"/>
  <c r="D6575" i="24"/>
  <c r="D6576" i="24"/>
  <c r="D6577" i="24"/>
  <c r="D6578" i="24"/>
  <c r="D6579" i="24"/>
  <c r="D6580" i="24"/>
  <c r="D6581" i="24"/>
  <c r="D6582" i="24"/>
  <c r="D6583" i="24"/>
  <c r="D6584" i="24"/>
  <c r="D6585" i="24"/>
  <c r="D6586" i="24"/>
  <c r="D6587" i="24"/>
  <c r="D6588" i="24"/>
  <c r="D6589" i="24"/>
  <c r="D6590" i="24"/>
  <c r="D6591" i="24"/>
  <c r="D6592" i="24"/>
  <c r="D6593" i="24"/>
  <c r="D6594" i="24"/>
  <c r="D6595" i="24"/>
  <c r="D6596" i="24"/>
  <c r="D6597" i="24"/>
  <c r="D6598" i="24"/>
  <c r="D6599" i="24"/>
  <c r="D6600" i="24"/>
  <c r="D6601" i="24"/>
  <c r="D6602" i="24"/>
  <c r="D6603" i="24"/>
  <c r="D6604" i="24"/>
  <c r="D6605" i="24"/>
  <c r="D6606" i="24"/>
  <c r="D6607" i="24"/>
  <c r="D6608" i="24"/>
  <c r="D6609" i="24"/>
  <c r="D6610" i="24"/>
  <c r="D6611" i="24"/>
  <c r="D6612" i="24"/>
  <c r="D6613" i="24"/>
  <c r="D6614" i="24"/>
  <c r="D6615" i="24"/>
  <c r="D6616" i="24"/>
  <c r="D6617" i="24"/>
  <c r="D6618" i="24"/>
  <c r="D6619" i="24"/>
  <c r="D6620" i="24"/>
  <c r="D6621" i="24"/>
  <c r="D6622" i="24"/>
  <c r="D6623" i="24"/>
  <c r="D6624" i="24"/>
  <c r="D6625" i="24"/>
  <c r="D6626" i="24"/>
  <c r="D6627" i="24"/>
  <c r="D6628" i="24"/>
  <c r="D6629" i="24"/>
  <c r="D6630" i="24"/>
  <c r="D6631" i="24"/>
  <c r="D6632" i="24"/>
  <c r="D6633" i="24"/>
  <c r="D6634" i="24"/>
  <c r="D6635" i="24"/>
  <c r="D6636" i="24"/>
  <c r="D6637" i="24"/>
  <c r="D6638" i="24"/>
  <c r="D6639" i="24"/>
  <c r="D6640" i="24"/>
  <c r="D6641" i="24"/>
  <c r="D6642" i="24"/>
  <c r="D6643" i="24"/>
  <c r="D6644" i="24"/>
  <c r="D6645" i="24"/>
  <c r="D6646" i="24"/>
  <c r="D6647" i="24"/>
  <c r="D6648" i="24"/>
  <c r="D6649" i="24"/>
  <c r="D6650" i="24"/>
  <c r="D6651" i="24"/>
  <c r="D6652" i="24"/>
  <c r="D6653" i="24"/>
  <c r="D6654" i="24"/>
  <c r="D6655" i="24"/>
  <c r="D6656" i="24"/>
  <c r="D6657" i="24"/>
  <c r="D6658" i="24"/>
  <c r="D6659" i="24"/>
  <c r="D6660" i="24"/>
  <c r="D6661" i="24"/>
  <c r="D6662" i="24"/>
  <c r="D6663" i="24"/>
  <c r="D6664" i="24"/>
  <c r="D6665" i="24"/>
  <c r="D6666" i="24"/>
  <c r="D6667" i="24"/>
  <c r="D6668" i="24"/>
  <c r="D6669" i="24"/>
  <c r="D6670" i="24"/>
  <c r="D6671" i="24"/>
  <c r="D6672" i="24"/>
  <c r="D6673" i="24"/>
  <c r="D6674" i="24"/>
  <c r="D6675" i="24"/>
  <c r="D6676" i="24"/>
  <c r="D6677" i="24"/>
  <c r="D6678" i="24"/>
  <c r="D6679" i="24"/>
  <c r="D6680" i="24"/>
  <c r="D6681" i="24"/>
  <c r="D6682" i="24"/>
  <c r="D6683" i="24"/>
  <c r="D6684" i="24"/>
  <c r="D6685" i="24"/>
  <c r="D6686" i="24"/>
  <c r="D6687" i="24"/>
  <c r="D6688" i="24"/>
  <c r="D6689" i="24"/>
  <c r="D6690" i="24"/>
  <c r="D6691" i="24"/>
  <c r="D6692" i="24"/>
  <c r="D6693" i="24"/>
  <c r="D6694" i="24"/>
  <c r="D6695" i="24"/>
  <c r="D6696" i="24"/>
  <c r="D6697" i="24"/>
  <c r="D6698" i="24"/>
  <c r="D6699" i="24"/>
  <c r="D6700" i="24"/>
  <c r="D6701" i="24"/>
  <c r="D6702" i="24"/>
  <c r="D6703" i="24"/>
  <c r="D6704" i="24"/>
  <c r="D6705" i="24"/>
  <c r="D6706" i="24"/>
  <c r="D6707" i="24"/>
  <c r="D6708" i="24"/>
  <c r="D6709" i="24"/>
  <c r="D6710" i="24"/>
  <c r="D6711" i="24"/>
  <c r="D6712" i="24"/>
  <c r="D6713" i="24"/>
  <c r="D6714" i="24"/>
  <c r="D6715" i="24"/>
  <c r="D6716" i="24"/>
  <c r="D6717" i="24"/>
  <c r="D6718" i="24"/>
  <c r="D6719" i="24"/>
  <c r="D6720" i="24"/>
  <c r="D6721" i="24"/>
  <c r="D6722" i="24"/>
  <c r="D6723" i="24"/>
  <c r="D6724" i="24"/>
  <c r="D6725" i="24"/>
  <c r="D6726" i="24"/>
  <c r="D6727" i="24"/>
  <c r="D6728" i="24"/>
  <c r="D6729" i="24"/>
  <c r="D6730" i="24"/>
  <c r="D6731" i="24"/>
  <c r="D6732" i="24"/>
  <c r="D6733" i="24"/>
  <c r="D6734" i="24"/>
  <c r="D6735" i="24"/>
  <c r="D6736" i="24"/>
  <c r="D6737" i="24"/>
  <c r="D6738" i="24"/>
  <c r="D6739" i="24"/>
  <c r="D6740" i="24"/>
  <c r="D6741" i="24"/>
  <c r="D6742" i="24"/>
  <c r="D6743" i="24"/>
  <c r="D6744" i="24"/>
  <c r="D6745" i="24"/>
  <c r="D6746" i="24"/>
  <c r="D6747" i="24"/>
  <c r="D6748" i="24"/>
  <c r="D6749" i="24"/>
  <c r="D6750" i="24"/>
  <c r="D6751" i="24"/>
  <c r="D6752" i="24"/>
  <c r="D6753" i="24"/>
  <c r="D6754" i="24"/>
  <c r="D6755" i="24"/>
  <c r="D6756" i="24"/>
  <c r="D6757" i="24"/>
  <c r="D6758" i="24"/>
  <c r="D6759" i="24"/>
  <c r="D6760" i="24"/>
  <c r="D6761" i="24"/>
  <c r="D6762" i="24"/>
  <c r="D6763" i="24"/>
  <c r="D6764" i="24"/>
  <c r="D6765" i="24"/>
  <c r="D6766" i="24"/>
  <c r="D6767" i="24"/>
  <c r="D6768" i="24"/>
  <c r="D6769" i="24"/>
  <c r="D6770" i="24"/>
  <c r="D6771" i="24"/>
  <c r="D6772" i="24"/>
  <c r="D6773" i="24"/>
  <c r="D6774" i="24"/>
  <c r="D6775" i="24"/>
  <c r="D6776" i="24"/>
  <c r="D6777" i="24"/>
  <c r="D6778" i="24"/>
  <c r="D6779" i="24"/>
  <c r="D6780" i="24"/>
  <c r="D6781" i="24"/>
  <c r="D6782" i="24"/>
  <c r="D6783" i="24"/>
  <c r="D6784" i="24"/>
  <c r="D6785" i="24"/>
  <c r="D6786" i="24"/>
  <c r="D6787" i="24"/>
  <c r="D6788" i="24"/>
  <c r="D6789" i="24"/>
  <c r="D6790" i="24"/>
  <c r="D6791" i="24"/>
  <c r="D6792" i="24"/>
  <c r="D6793" i="24"/>
  <c r="D6794" i="24"/>
  <c r="D6795" i="24"/>
  <c r="D6796" i="24"/>
  <c r="D6797" i="24"/>
  <c r="D6798" i="24"/>
  <c r="D6799" i="24"/>
  <c r="D6800" i="24"/>
  <c r="D6801" i="24"/>
  <c r="D6802" i="24"/>
  <c r="D6803" i="24"/>
  <c r="D6804" i="24"/>
  <c r="D6805" i="24"/>
  <c r="D6806" i="24"/>
  <c r="D6807" i="24"/>
  <c r="D6808" i="24"/>
  <c r="D6809" i="24"/>
  <c r="D6810" i="24"/>
  <c r="D6811" i="24"/>
  <c r="D6812" i="24"/>
  <c r="D6813" i="24"/>
  <c r="D6814" i="24"/>
  <c r="D6815" i="24"/>
  <c r="D6816" i="24"/>
  <c r="D6817" i="24"/>
  <c r="D6818" i="24"/>
  <c r="D6819" i="24"/>
  <c r="D6820" i="24"/>
  <c r="D6821" i="24"/>
  <c r="D6822" i="24"/>
  <c r="D6823" i="24"/>
  <c r="D6824" i="24"/>
  <c r="D6825" i="24"/>
  <c r="D6826" i="24"/>
  <c r="D6827" i="24"/>
  <c r="D6828" i="24"/>
  <c r="D6829" i="24"/>
  <c r="D6830" i="24"/>
  <c r="D6831" i="24"/>
  <c r="D6832" i="24"/>
  <c r="D6833" i="24"/>
  <c r="D6834" i="24"/>
  <c r="D6835" i="24"/>
  <c r="D6836" i="24"/>
  <c r="D6837" i="24"/>
  <c r="D6838" i="24"/>
  <c r="D6839" i="24"/>
  <c r="D6840" i="24"/>
  <c r="D6841" i="24"/>
  <c r="D6842" i="24"/>
  <c r="D6843" i="24"/>
  <c r="D6844" i="24"/>
  <c r="D6845" i="24"/>
  <c r="D6846" i="24"/>
  <c r="D6847" i="24"/>
  <c r="D6848" i="24"/>
  <c r="D6849" i="24"/>
  <c r="D6850" i="24"/>
  <c r="D6851" i="24"/>
  <c r="D6852" i="24"/>
  <c r="D6853" i="24"/>
  <c r="D6854" i="24"/>
  <c r="D6855" i="24"/>
  <c r="D6856" i="24"/>
  <c r="D6857" i="24"/>
  <c r="D6858" i="24"/>
  <c r="D6859" i="24"/>
  <c r="D6860" i="24"/>
  <c r="D6861" i="24"/>
  <c r="D6862" i="24"/>
  <c r="D6863" i="24"/>
  <c r="D6864" i="24"/>
  <c r="D6865" i="24"/>
  <c r="D6866" i="24"/>
  <c r="D6867" i="24"/>
  <c r="D6868" i="24"/>
  <c r="D6869" i="24"/>
  <c r="D6870" i="24"/>
  <c r="D6871" i="24"/>
  <c r="D6872" i="24"/>
  <c r="D6873" i="24"/>
  <c r="D6874" i="24"/>
  <c r="D6875" i="24"/>
  <c r="D6876" i="24"/>
  <c r="D6877" i="24"/>
  <c r="D6878" i="24"/>
  <c r="D6879" i="24"/>
  <c r="D6880" i="24"/>
  <c r="D6881" i="24"/>
  <c r="D6882" i="24"/>
  <c r="D6883" i="24"/>
  <c r="D6884" i="24"/>
  <c r="D6885" i="24"/>
  <c r="D6886" i="24"/>
  <c r="D6887" i="24"/>
  <c r="D6888" i="24"/>
  <c r="D6889" i="24"/>
  <c r="D6890" i="24"/>
  <c r="D6891" i="24"/>
  <c r="D6892" i="24"/>
  <c r="D6893" i="24"/>
  <c r="D6894" i="24"/>
  <c r="D6895" i="24"/>
  <c r="D6896" i="24"/>
  <c r="D6897" i="24"/>
  <c r="D6898" i="24"/>
  <c r="D6899" i="24"/>
  <c r="D6900" i="24"/>
  <c r="D6901" i="24"/>
  <c r="D6902" i="24"/>
  <c r="D6903" i="24"/>
  <c r="D6904" i="24"/>
  <c r="D6905" i="24"/>
  <c r="D6906" i="24"/>
  <c r="D6907" i="24"/>
  <c r="D6908" i="24"/>
  <c r="D6909" i="24"/>
  <c r="D6910" i="24"/>
  <c r="D6911" i="24"/>
  <c r="D6912" i="24"/>
  <c r="D6913" i="24"/>
  <c r="D6914" i="24"/>
  <c r="D6915" i="24"/>
  <c r="D6916" i="24"/>
  <c r="D6917" i="24"/>
  <c r="D6918" i="24"/>
  <c r="D6919" i="24"/>
  <c r="D6920" i="24"/>
  <c r="D6921" i="24"/>
  <c r="D6922" i="24"/>
  <c r="D6923" i="24"/>
  <c r="D6924" i="24"/>
  <c r="D6925" i="24"/>
  <c r="D6926" i="24"/>
  <c r="D6927" i="24"/>
  <c r="D6928" i="24"/>
  <c r="D6929" i="24"/>
  <c r="D6930" i="24"/>
  <c r="D6931" i="24"/>
  <c r="D6932" i="24"/>
  <c r="D6933" i="24"/>
  <c r="D6934" i="24"/>
  <c r="D6935" i="24"/>
  <c r="D6936" i="24"/>
  <c r="D6937" i="24"/>
  <c r="D6938" i="24"/>
  <c r="D6939" i="24"/>
  <c r="D6940" i="24"/>
  <c r="D6941" i="24"/>
  <c r="D6942" i="24"/>
  <c r="D6943" i="24"/>
  <c r="D6944" i="24"/>
  <c r="D6945" i="24"/>
  <c r="D6946" i="24"/>
  <c r="D6947" i="24"/>
  <c r="D6948" i="24"/>
  <c r="D6949" i="24"/>
  <c r="D6950" i="24"/>
  <c r="D6951" i="24"/>
  <c r="D6952" i="24"/>
  <c r="D6953" i="24"/>
  <c r="D6954" i="24"/>
  <c r="D6955" i="24"/>
  <c r="D6956" i="24"/>
  <c r="D6957" i="24"/>
  <c r="D6958" i="24"/>
  <c r="D6959" i="24"/>
  <c r="D6960" i="24"/>
  <c r="D6961" i="24"/>
  <c r="D6962" i="24"/>
  <c r="D6963" i="24"/>
  <c r="D6964" i="24"/>
  <c r="D6965" i="24"/>
  <c r="D6966" i="24"/>
  <c r="D6967" i="24"/>
  <c r="D6968" i="24"/>
  <c r="D6969" i="24"/>
  <c r="D6970" i="24"/>
  <c r="D6971" i="24"/>
  <c r="D6972" i="24"/>
  <c r="D6973" i="24"/>
  <c r="D6974" i="24"/>
  <c r="D6975" i="24"/>
  <c r="D6976" i="24"/>
  <c r="D6977" i="24"/>
  <c r="D6978" i="24"/>
  <c r="D6979" i="24"/>
  <c r="D6980" i="24"/>
  <c r="D6981" i="24"/>
  <c r="D6982" i="24"/>
  <c r="D6983" i="24"/>
  <c r="D6984" i="24"/>
  <c r="D6985" i="24"/>
  <c r="D6986" i="24"/>
  <c r="D6987" i="24"/>
  <c r="D6988" i="24"/>
  <c r="D6989" i="24"/>
  <c r="D6990" i="24"/>
  <c r="D6991" i="24"/>
  <c r="D6992" i="24"/>
  <c r="D6993" i="24"/>
  <c r="D6994" i="24"/>
  <c r="D6995" i="24"/>
  <c r="D6996" i="24"/>
  <c r="D6997" i="24"/>
  <c r="D6998" i="24"/>
  <c r="D6999" i="24"/>
  <c r="D7000" i="24"/>
  <c r="D7001" i="24"/>
  <c r="D7002" i="24"/>
  <c r="D7003" i="24"/>
  <c r="D7004" i="24"/>
  <c r="D7005" i="24"/>
  <c r="D7006" i="24"/>
  <c r="D7007" i="24"/>
  <c r="D7008" i="24"/>
  <c r="D7009" i="24"/>
  <c r="D7010" i="24"/>
  <c r="D7011" i="24"/>
  <c r="D7012" i="24"/>
  <c r="D7013" i="24"/>
  <c r="D7014" i="24"/>
  <c r="D7015" i="24"/>
  <c r="D7016" i="24"/>
  <c r="D7017" i="24"/>
  <c r="D7018" i="24"/>
  <c r="D7019" i="24"/>
  <c r="D7020" i="24"/>
  <c r="D7021" i="24"/>
  <c r="D7022" i="24"/>
  <c r="D7023" i="24"/>
  <c r="D7024" i="24"/>
  <c r="D7025" i="24"/>
  <c r="D7026" i="24"/>
  <c r="D7027" i="24"/>
  <c r="D7028" i="24"/>
  <c r="D7029" i="24"/>
  <c r="D7030" i="24"/>
  <c r="D7031" i="24"/>
  <c r="D7032" i="24"/>
  <c r="D7033" i="24"/>
  <c r="D7034" i="24"/>
  <c r="D7035" i="24"/>
  <c r="D7036" i="24"/>
  <c r="D7037" i="24"/>
  <c r="D7038" i="24"/>
  <c r="D7039" i="24"/>
  <c r="D7040" i="24"/>
  <c r="D7041" i="24"/>
  <c r="D7042" i="24"/>
  <c r="D7043" i="24"/>
  <c r="D7044" i="24"/>
  <c r="D7045" i="24"/>
  <c r="D7046" i="24"/>
  <c r="D7047" i="24"/>
  <c r="D7048" i="24"/>
  <c r="D7049" i="24"/>
  <c r="D7050" i="24"/>
  <c r="D7051" i="24"/>
  <c r="D7052" i="24"/>
  <c r="D7053" i="24"/>
  <c r="D7054" i="24"/>
  <c r="D7055" i="24"/>
  <c r="D7056" i="24"/>
  <c r="D7057" i="24"/>
  <c r="D7058" i="24"/>
  <c r="D7059" i="24"/>
  <c r="D7060" i="24"/>
  <c r="D7061" i="24"/>
  <c r="D7062" i="24"/>
  <c r="D7063" i="24"/>
  <c r="D7064" i="24"/>
  <c r="D7065" i="24"/>
  <c r="D7066" i="24"/>
  <c r="D7067" i="24"/>
  <c r="D7068" i="24"/>
  <c r="D7069" i="24"/>
  <c r="D7070" i="24"/>
  <c r="D7071" i="24"/>
  <c r="D7072" i="24"/>
  <c r="D7073" i="24"/>
  <c r="D7074" i="24"/>
  <c r="D7075" i="24"/>
  <c r="D7076" i="24"/>
  <c r="D7077" i="24"/>
  <c r="D7078" i="24"/>
  <c r="D7079" i="24"/>
  <c r="D7080" i="24"/>
  <c r="D7081" i="24"/>
  <c r="D7082" i="24"/>
  <c r="D7083" i="24"/>
  <c r="D7084" i="24"/>
  <c r="D7085" i="24"/>
  <c r="D7086" i="24"/>
  <c r="D7087" i="24"/>
  <c r="D7088" i="24"/>
  <c r="D7089" i="24"/>
  <c r="D7090" i="24"/>
  <c r="D7091" i="24"/>
  <c r="D7092" i="24"/>
  <c r="D7093" i="24"/>
  <c r="D7094" i="24"/>
  <c r="D7095" i="24"/>
  <c r="D7096" i="24"/>
  <c r="D7097" i="24"/>
  <c r="D7098" i="24"/>
  <c r="D7099" i="24"/>
  <c r="D7100" i="24"/>
  <c r="D7101" i="24"/>
  <c r="D7102" i="24"/>
  <c r="D7103" i="24"/>
  <c r="D7104" i="24"/>
  <c r="D7105" i="24"/>
  <c r="D7106" i="24"/>
  <c r="D7107" i="24"/>
  <c r="D7108" i="24"/>
  <c r="D7109" i="24"/>
  <c r="D7110" i="24"/>
  <c r="D7111" i="24"/>
  <c r="D7112" i="24"/>
  <c r="D7113" i="24"/>
  <c r="D7114" i="24"/>
  <c r="D7115" i="24"/>
  <c r="D7116" i="24"/>
  <c r="D7117" i="24"/>
  <c r="D7118" i="24"/>
  <c r="D7119" i="24"/>
  <c r="D7120" i="24"/>
  <c r="D7121" i="24"/>
  <c r="D7122" i="24"/>
  <c r="D7123" i="24"/>
  <c r="D7124" i="24"/>
  <c r="D7125" i="24"/>
  <c r="D7126" i="24"/>
  <c r="D7127" i="24"/>
  <c r="D7128" i="24"/>
  <c r="D7129" i="24"/>
  <c r="D7130" i="24"/>
  <c r="D7131" i="24"/>
  <c r="D7132" i="24"/>
  <c r="D7133" i="24"/>
  <c r="D7134" i="24"/>
  <c r="D7135" i="24"/>
  <c r="D7136" i="24"/>
  <c r="D7137" i="24"/>
  <c r="D7138" i="24"/>
  <c r="D7139" i="24"/>
  <c r="D7140" i="24"/>
  <c r="D7141" i="24"/>
  <c r="D7142" i="24"/>
  <c r="D7143" i="24"/>
  <c r="D7144" i="24"/>
  <c r="D7145" i="24"/>
  <c r="D7146" i="24"/>
  <c r="D7147" i="24"/>
  <c r="D7148" i="24"/>
  <c r="D7149" i="24"/>
  <c r="D7150" i="24"/>
  <c r="D7151" i="24"/>
  <c r="D7152" i="24"/>
  <c r="D7153" i="24"/>
  <c r="D7154" i="24"/>
  <c r="D7155" i="24"/>
  <c r="D7156" i="24"/>
  <c r="D7157" i="24"/>
  <c r="D7158" i="24"/>
  <c r="D7159" i="24"/>
  <c r="D7160" i="24"/>
  <c r="D7161" i="24"/>
  <c r="D7162" i="24"/>
  <c r="D7163" i="24"/>
  <c r="D7164" i="24"/>
  <c r="D7165" i="24"/>
  <c r="D7166" i="24"/>
  <c r="D7167" i="24"/>
  <c r="D7168" i="24"/>
  <c r="D7169" i="24"/>
  <c r="D7170" i="24"/>
  <c r="D7171" i="24"/>
  <c r="D7172" i="24"/>
  <c r="D7173" i="24"/>
  <c r="D7174" i="24"/>
  <c r="D7175" i="24"/>
  <c r="D7176" i="24"/>
  <c r="D7177" i="24"/>
  <c r="D7178" i="24"/>
  <c r="D7179" i="24"/>
  <c r="D7180" i="24"/>
  <c r="D7181" i="24"/>
  <c r="D7182" i="24"/>
  <c r="D7183" i="24"/>
  <c r="D7184" i="24"/>
  <c r="D7185" i="24"/>
  <c r="D7186" i="24"/>
  <c r="D7187" i="24"/>
  <c r="D7188" i="24"/>
  <c r="D7189" i="24"/>
  <c r="D7190" i="24"/>
  <c r="D7191" i="24"/>
  <c r="D7192" i="24"/>
  <c r="D7193" i="24"/>
  <c r="D7194" i="24"/>
  <c r="D7195" i="24"/>
  <c r="D7196" i="24"/>
  <c r="D7197" i="24"/>
  <c r="D7198" i="24"/>
  <c r="D7199" i="24"/>
  <c r="D7200" i="24"/>
  <c r="D7201" i="24"/>
  <c r="D7202" i="24"/>
  <c r="D7203" i="24"/>
  <c r="D7204" i="24"/>
  <c r="D7205" i="24"/>
  <c r="D7206" i="24"/>
  <c r="D7207" i="24"/>
  <c r="D7208" i="24"/>
  <c r="D7209" i="24"/>
  <c r="D7210" i="24"/>
  <c r="D7211" i="24"/>
  <c r="D7212" i="24"/>
  <c r="D7213" i="24"/>
  <c r="D7214" i="24"/>
  <c r="D7215" i="24"/>
  <c r="D7216" i="24"/>
  <c r="D7217" i="24"/>
  <c r="D7218" i="24"/>
  <c r="D7219" i="24"/>
  <c r="D7220" i="24"/>
  <c r="D7221" i="24"/>
  <c r="D7222" i="24"/>
  <c r="D7223" i="24"/>
  <c r="D7224" i="24"/>
  <c r="D7225" i="24"/>
  <c r="D7226" i="24"/>
  <c r="D7227" i="24"/>
  <c r="D7228" i="24"/>
  <c r="D7229" i="24"/>
  <c r="D7230" i="24"/>
  <c r="D7231" i="24"/>
  <c r="D7232" i="24"/>
  <c r="D7233" i="24"/>
  <c r="D7234" i="24"/>
  <c r="D7235" i="24"/>
  <c r="D7236" i="24"/>
  <c r="D7237" i="24"/>
  <c r="D7238" i="24"/>
  <c r="D7239" i="24"/>
  <c r="D7240" i="24"/>
  <c r="D7241" i="24"/>
  <c r="D7242" i="24"/>
  <c r="D7243" i="24"/>
  <c r="D7244" i="24"/>
  <c r="D7245" i="24"/>
  <c r="D7246" i="24"/>
  <c r="D7247" i="24"/>
  <c r="D7248" i="24"/>
  <c r="D7249" i="24"/>
  <c r="D7250" i="24"/>
  <c r="D7251" i="24"/>
  <c r="D7252" i="24"/>
  <c r="D7253" i="24"/>
  <c r="D7254" i="24"/>
  <c r="D7255" i="24"/>
  <c r="D7256" i="24"/>
  <c r="D7257" i="24"/>
  <c r="D7258" i="24"/>
  <c r="D7259" i="24"/>
  <c r="D7260" i="24"/>
  <c r="D7261" i="24"/>
  <c r="D7262" i="24"/>
  <c r="D7263" i="24"/>
  <c r="D7264" i="24"/>
  <c r="D7265" i="24"/>
  <c r="D7266" i="24"/>
  <c r="D7267" i="24"/>
  <c r="D7268" i="24"/>
  <c r="D7269" i="24"/>
  <c r="D7270" i="24"/>
  <c r="D7271" i="24"/>
  <c r="D7272" i="24"/>
  <c r="D7273" i="24"/>
  <c r="D7274" i="24"/>
  <c r="D7275" i="24"/>
  <c r="D7276" i="24"/>
  <c r="D7277" i="24"/>
  <c r="D7278" i="24"/>
  <c r="D7279" i="24"/>
  <c r="D7280" i="24"/>
  <c r="D7281" i="24"/>
  <c r="D7282" i="24"/>
  <c r="D7283" i="24"/>
  <c r="D7284" i="24"/>
  <c r="D7285" i="24"/>
  <c r="D7286" i="24"/>
  <c r="D7287" i="24"/>
  <c r="D7288" i="24"/>
  <c r="D7289" i="24"/>
  <c r="D7290" i="24"/>
  <c r="D7291" i="24"/>
  <c r="D7292" i="24"/>
  <c r="D7293" i="24"/>
  <c r="D7294" i="24"/>
  <c r="D7295" i="24"/>
  <c r="D7296" i="24"/>
  <c r="D7297" i="24"/>
  <c r="D7298" i="24"/>
  <c r="D7299" i="24"/>
  <c r="D7300" i="24"/>
  <c r="D7301" i="24"/>
  <c r="D7302" i="24"/>
  <c r="D7303" i="24"/>
  <c r="D7304" i="24"/>
  <c r="D7305" i="24"/>
  <c r="D7306" i="24"/>
  <c r="D7307" i="24"/>
  <c r="D7308" i="24"/>
  <c r="D7309" i="24"/>
  <c r="D7310" i="24"/>
  <c r="D7311" i="24"/>
  <c r="D7312" i="24"/>
  <c r="D7313" i="24"/>
  <c r="D7314" i="24"/>
  <c r="D7315" i="24"/>
  <c r="D7316" i="24"/>
  <c r="D7317" i="24"/>
  <c r="D7318" i="24"/>
  <c r="D7319" i="24"/>
  <c r="D7320" i="24"/>
  <c r="D7321" i="24"/>
  <c r="D7322" i="24"/>
  <c r="D7323" i="24"/>
  <c r="D7324" i="24"/>
  <c r="D7325" i="24"/>
  <c r="D7326" i="24"/>
  <c r="D7327" i="24"/>
  <c r="D7328" i="24"/>
  <c r="D7329" i="24"/>
  <c r="D7330" i="24"/>
  <c r="D7331" i="24"/>
  <c r="D7332" i="24"/>
  <c r="D7333" i="24"/>
  <c r="D7334" i="24"/>
  <c r="D7335" i="24"/>
  <c r="D7336" i="24"/>
  <c r="D7337" i="24"/>
  <c r="D7338" i="24"/>
  <c r="D7339" i="24"/>
  <c r="D7340" i="24"/>
  <c r="D7341" i="24"/>
  <c r="D7342" i="24"/>
  <c r="D7343" i="24"/>
  <c r="D7344" i="24"/>
  <c r="D7345" i="24"/>
  <c r="D7346" i="24"/>
  <c r="D7347" i="24"/>
  <c r="D7348" i="24"/>
  <c r="D7349" i="24"/>
  <c r="D7350" i="24"/>
  <c r="D7351" i="24"/>
  <c r="D7352" i="24"/>
  <c r="D7353" i="24"/>
  <c r="D7354" i="24"/>
  <c r="D7355" i="24"/>
  <c r="D7356" i="24"/>
  <c r="D7357" i="24"/>
  <c r="D7358" i="24"/>
  <c r="D7359" i="24"/>
  <c r="D7360" i="24"/>
  <c r="D7361" i="24"/>
  <c r="D7362" i="24"/>
  <c r="D7363" i="24"/>
  <c r="D7364" i="24"/>
  <c r="D7365" i="24"/>
  <c r="D7366" i="24"/>
  <c r="D7367" i="24"/>
  <c r="D7368" i="24"/>
  <c r="D7369" i="24"/>
  <c r="D7370" i="24"/>
  <c r="D7371" i="24"/>
  <c r="D7372" i="24"/>
  <c r="D7373" i="24"/>
  <c r="D7374" i="24"/>
  <c r="D7375" i="24"/>
  <c r="D7376" i="24"/>
  <c r="D7377" i="24"/>
  <c r="D7378" i="24"/>
  <c r="D7379" i="24"/>
  <c r="D7380" i="24"/>
  <c r="D7381" i="24"/>
  <c r="D7382" i="24"/>
  <c r="D7383" i="24"/>
  <c r="D7384" i="24"/>
  <c r="D7385" i="24"/>
  <c r="D7386" i="24"/>
  <c r="D7387" i="24"/>
  <c r="D7388" i="24"/>
  <c r="D7389" i="24"/>
  <c r="D7390" i="24"/>
  <c r="D7391" i="24"/>
  <c r="D7392" i="24"/>
  <c r="D7393" i="24"/>
  <c r="D7394" i="24"/>
  <c r="D7395" i="24"/>
  <c r="D7396" i="24"/>
  <c r="D7397" i="24"/>
  <c r="D7398" i="24"/>
  <c r="D7399" i="24"/>
  <c r="D7400" i="24"/>
  <c r="D7401" i="24"/>
  <c r="D7402" i="24"/>
  <c r="D7403" i="24"/>
  <c r="D7404" i="24"/>
  <c r="D7405" i="24"/>
  <c r="D7406" i="24"/>
  <c r="D7407" i="24"/>
  <c r="D7408" i="24"/>
  <c r="D7409" i="24"/>
  <c r="D7410" i="24"/>
  <c r="D7411" i="24"/>
  <c r="D7412" i="24"/>
  <c r="D7413" i="24"/>
  <c r="D7414" i="24"/>
  <c r="D7415" i="24"/>
  <c r="D7416" i="24"/>
  <c r="D7417" i="24"/>
  <c r="D7418" i="24"/>
  <c r="D7419" i="24"/>
  <c r="D7420" i="24"/>
  <c r="D7421" i="24"/>
  <c r="D7422" i="24"/>
  <c r="D7423" i="24"/>
  <c r="D7424" i="24"/>
  <c r="D7425" i="24"/>
  <c r="D7426" i="24"/>
  <c r="D7427" i="24"/>
  <c r="D7428" i="24"/>
  <c r="D7429" i="24"/>
  <c r="D7430" i="24"/>
  <c r="D7431" i="24"/>
  <c r="D7432" i="24"/>
  <c r="D7433" i="24"/>
  <c r="D7434" i="24"/>
  <c r="D7435" i="24"/>
  <c r="D7436" i="24"/>
  <c r="D7437" i="24"/>
  <c r="D7438" i="24"/>
  <c r="D7439" i="24"/>
  <c r="D7440" i="24"/>
  <c r="D7441" i="24"/>
  <c r="D7442" i="24"/>
  <c r="D7443" i="24"/>
  <c r="D7444" i="24"/>
  <c r="D7445" i="24"/>
  <c r="D7446" i="24"/>
  <c r="D7447" i="24"/>
  <c r="D7448" i="24"/>
  <c r="D7449" i="24"/>
  <c r="D7450" i="24"/>
  <c r="D7451" i="24"/>
  <c r="D7452" i="24"/>
  <c r="D7453" i="24"/>
  <c r="D7454" i="24"/>
  <c r="D7455" i="24"/>
  <c r="D7456" i="24"/>
  <c r="D7457" i="24"/>
  <c r="D7458" i="24"/>
  <c r="D7459" i="24"/>
  <c r="D7460" i="24"/>
  <c r="D7461" i="24"/>
  <c r="D7462" i="24"/>
  <c r="D7463" i="24"/>
  <c r="D7464" i="24"/>
  <c r="D7465" i="24"/>
  <c r="D7466" i="24"/>
  <c r="D7467" i="24"/>
  <c r="D7468" i="24"/>
  <c r="D7469" i="24"/>
  <c r="D7470" i="24"/>
  <c r="D7471" i="24"/>
  <c r="D7472" i="24"/>
  <c r="D7473" i="24"/>
  <c r="D7474" i="24"/>
  <c r="D7475" i="24"/>
  <c r="D7476" i="24"/>
  <c r="D7477" i="24"/>
  <c r="D7478" i="24"/>
  <c r="D7479" i="24"/>
  <c r="D7480" i="24"/>
  <c r="D7481" i="24"/>
  <c r="D7482" i="24"/>
  <c r="D7483" i="24"/>
  <c r="D7484" i="24"/>
  <c r="D7485" i="24"/>
  <c r="D7486" i="24"/>
  <c r="D7487" i="24"/>
  <c r="D7488" i="24"/>
  <c r="D7489" i="24"/>
  <c r="D7490" i="24"/>
  <c r="D7491" i="24"/>
  <c r="D7492" i="24"/>
  <c r="D7493" i="24"/>
  <c r="D7494" i="24"/>
  <c r="D7495" i="24"/>
  <c r="D7496" i="24"/>
  <c r="D7497" i="24"/>
  <c r="D7498" i="24"/>
  <c r="D7499" i="24"/>
  <c r="D7500" i="24"/>
  <c r="D7501" i="24"/>
  <c r="D7502" i="24"/>
  <c r="D7503" i="24"/>
  <c r="D7504" i="24"/>
  <c r="D7505" i="24"/>
  <c r="D7506" i="24"/>
  <c r="D7507" i="24"/>
  <c r="D7508" i="24"/>
  <c r="D7509" i="24"/>
  <c r="D7510" i="24"/>
  <c r="D7511" i="24"/>
  <c r="D7512" i="24"/>
  <c r="D7513" i="24"/>
  <c r="D7514" i="24"/>
  <c r="D7515" i="24"/>
  <c r="D7516" i="24"/>
  <c r="D7517" i="24"/>
  <c r="D7518" i="24"/>
  <c r="D7519" i="24"/>
  <c r="D7520" i="24"/>
  <c r="D7521" i="24"/>
  <c r="D7522" i="24"/>
  <c r="D7523" i="24"/>
  <c r="D7524" i="24"/>
  <c r="D7525" i="24"/>
  <c r="D7526" i="24"/>
  <c r="D7527" i="24"/>
  <c r="D7528" i="24"/>
  <c r="D7529" i="24"/>
  <c r="D7530" i="24"/>
  <c r="D7531" i="24"/>
  <c r="D7532" i="24"/>
  <c r="D7533" i="24"/>
  <c r="D7534" i="24"/>
  <c r="D7535" i="24"/>
  <c r="D7536" i="24"/>
  <c r="D7537" i="24"/>
  <c r="D7538" i="24"/>
  <c r="D7539" i="24"/>
  <c r="D7540" i="24"/>
  <c r="D7541" i="24"/>
  <c r="D7542" i="24"/>
  <c r="D7543" i="24"/>
  <c r="D7544" i="24"/>
  <c r="D7545" i="24"/>
  <c r="D7546" i="24"/>
  <c r="D7547" i="24"/>
  <c r="D7548" i="24"/>
  <c r="D7549" i="24"/>
  <c r="D7550" i="24"/>
  <c r="D7551" i="24"/>
  <c r="D7552" i="24"/>
  <c r="D7553" i="24"/>
  <c r="D7554" i="24"/>
  <c r="D7555" i="24"/>
  <c r="D7556" i="24"/>
  <c r="D7557" i="24"/>
  <c r="D7558" i="24"/>
  <c r="D7559" i="24"/>
  <c r="D7560" i="24"/>
  <c r="D7561" i="24"/>
  <c r="D7562" i="24"/>
  <c r="D7563" i="24"/>
  <c r="D7564" i="24"/>
  <c r="D7565" i="24"/>
  <c r="D7566" i="24"/>
  <c r="D7567" i="24"/>
  <c r="D7568" i="24"/>
  <c r="D7569" i="24"/>
  <c r="D7570" i="24"/>
  <c r="D7571" i="24"/>
  <c r="D7572" i="24"/>
  <c r="D7573" i="24"/>
  <c r="D7574" i="24"/>
  <c r="D7575" i="24"/>
  <c r="D7576" i="24"/>
  <c r="D7577" i="24"/>
  <c r="D7578" i="24"/>
  <c r="D7579" i="24"/>
  <c r="D7580" i="24"/>
  <c r="D7581" i="24"/>
  <c r="D7582" i="24"/>
  <c r="D7583" i="24"/>
  <c r="D7584" i="24"/>
  <c r="D7585" i="24"/>
  <c r="D7586" i="24"/>
  <c r="D7587" i="24"/>
  <c r="D7588" i="24"/>
  <c r="D7589" i="24"/>
  <c r="D7590" i="24"/>
  <c r="D7591" i="24"/>
  <c r="D7592" i="24"/>
  <c r="D7593" i="24"/>
  <c r="D7594" i="24"/>
  <c r="D7595" i="24"/>
  <c r="D7596" i="24"/>
  <c r="D7597" i="24"/>
  <c r="D7598" i="24"/>
  <c r="D7599" i="24"/>
  <c r="D7600" i="24"/>
  <c r="D7601" i="24"/>
  <c r="D7602" i="24"/>
  <c r="D7603" i="24"/>
  <c r="D7604" i="24"/>
  <c r="D7605" i="24"/>
  <c r="D7606" i="24"/>
  <c r="D7607" i="24"/>
  <c r="D7608" i="24"/>
  <c r="D7609" i="24"/>
  <c r="D7610" i="24"/>
  <c r="D7611" i="24"/>
  <c r="D7612" i="24"/>
  <c r="D7613" i="24"/>
  <c r="D7614" i="24"/>
  <c r="D7615" i="24"/>
  <c r="D7616" i="24"/>
  <c r="D7617" i="24"/>
  <c r="D7618" i="24"/>
  <c r="D7619" i="24"/>
  <c r="D7620" i="24"/>
  <c r="D7621" i="24"/>
  <c r="D7622" i="24"/>
  <c r="D7623" i="24"/>
  <c r="D7624" i="24"/>
  <c r="D7625" i="24"/>
  <c r="D7626" i="24"/>
  <c r="D7627" i="24"/>
  <c r="D7628" i="24"/>
  <c r="D7629" i="24"/>
  <c r="D7630" i="24"/>
  <c r="D7631" i="24"/>
  <c r="D7632" i="24"/>
  <c r="D7633" i="24"/>
  <c r="D7634" i="24"/>
  <c r="D7635" i="24"/>
  <c r="D7636" i="24"/>
  <c r="D7637" i="24"/>
  <c r="D7638" i="24"/>
  <c r="D7639" i="24"/>
  <c r="D7640" i="24"/>
  <c r="D7641" i="24"/>
  <c r="D7642" i="24"/>
  <c r="D7643" i="24"/>
  <c r="D7644" i="24"/>
  <c r="D7645" i="24"/>
  <c r="D7646" i="24"/>
  <c r="D7647" i="24"/>
  <c r="D7648" i="24"/>
  <c r="D7649" i="24"/>
  <c r="D7650" i="24"/>
  <c r="D7651" i="24"/>
  <c r="D7652" i="24"/>
  <c r="D7653" i="24"/>
  <c r="D7654" i="24"/>
  <c r="D7655" i="24"/>
  <c r="D7656" i="24"/>
  <c r="D7657" i="24"/>
  <c r="D7658" i="24"/>
  <c r="D7659" i="24"/>
  <c r="D7660" i="24"/>
  <c r="D7661" i="24"/>
  <c r="D7662" i="24"/>
  <c r="D7663" i="24"/>
  <c r="D7664" i="24"/>
  <c r="D7665" i="24"/>
  <c r="D7666" i="24"/>
  <c r="D7667" i="24"/>
  <c r="D7668" i="24"/>
  <c r="D7669" i="24"/>
  <c r="D7670" i="24"/>
  <c r="D7671" i="24"/>
  <c r="D7672" i="24"/>
  <c r="D7673" i="24"/>
  <c r="D7674" i="24"/>
  <c r="D7675" i="24"/>
  <c r="D7676" i="24"/>
  <c r="D7677" i="24"/>
  <c r="D7678" i="24"/>
  <c r="D7679" i="24"/>
  <c r="D7680" i="24"/>
  <c r="D7681" i="24"/>
  <c r="D7682" i="24"/>
  <c r="D7683" i="24"/>
  <c r="D7684" i="24"/>
  <c r="D7685" i="24"/>
  <c r="D7686" i="24"/>
  <c r="D7687" i="24"/>
  <c r="D7688" i="24"/>
  <c r="D7689" i="24"/>
  <c r="D7690" i="24"/>
  <c r="D7691" i="24"/>
  <c r="D7692" i="24"/>
  <c r="D7693" i="24"/>
  <c r="D7694" i="24"/>
  <c r="D7695" i="24"/>
  <c r="D7696" i="24"/>
  <c r="D7697" i="24"/>
  <c r="D7698" i="24"/>
  <c r="D7699" i="24"/>
  <c r="D7700" i="24"/>
  <c r="D7701" i="24"/>
  <c r="D7702" i="24"/>
  <c r="D7703" i="24"/>
  <c r="D7704" i="24"/>
  <c r="D7705" i="24"/>
  <c r="D7706" i="24"/>
  <c r="D7707" i="24"/>
  <c r="D7708" i="24"/>
  <c r="D7709" i="24"/>
  <c r="D7710" i="24"/>
  <c r="D7711" i="24"/>
  <c r="D7712" i="24"/>
  <c r="D7713" i="24"/>
  <c r="D7714" i="24"/>
  <c r="D7715" i="24"/>
  <c r="D7716" i="24"/>
  <c r="D7717" i="24"/>
  <c r="D7718" i="24"/>
  <c r="D7719" i="24"/>
  <c r="D7720" i="24"/>
  <c r="D7721" i="24"/>
  <c r="D7722" i="24"/>
  <c r="D7723" i="24"/>
  <c r="D7724" i="24"/>
  <c r="D7725" i="24"/>
  <c r="D7726" i="24"/>
  <c r="D7727" i="24"/>
  <c r="D7728" i="24"/>
  <c r="D7729" i="24"/>
  <c r="D7730" i="24"/>
  <c r="D7731" i="24"/>
  <c r="D7732" i="24"/>
  <c r="D7733" i="24"/>
  <c r="D7734" i="24"/>
  <c r="D7735" i="24"/>
  <c r="D7736" i="24"/>
  <c r="D7737" i="24"/>
  <c r="D7738" i="24"/>
  <c r="D7739" i="24"/>
  <c r="D7740" i="24"/>
  <c r="D7741" i="24"/>
  <c r="D7742" i="24"/>
  <c r="D7743" i="24"/>
  <c r="D7744" i="24"/>
  <c r="D7745" i="24"/>
  <c r="D7746" i="24"/>
  <c r="D7747" i="24"/>
  <c r="D7748" i="24"/>
  <c r="D7749" i="24"/>
  <c r="D7750" i="24"/>
  <c r="D7751" i="24"/>
  <c r="D7752" i="24"/>
  <c r="D7753" i="24"/>
  <c r="D7754" i="24"/>
  <c r="D7755" i="24"/>
  <c r="D7756" i="24"/>
  <c r="D7757" i="24"/>
  <c r="D7758" i="24"/>
  <c r="D7759" i="24"/>
  <c r="D7760" i="24"/>
  <c r="D7761" i="24"/>
  <c r="D7762" i="24"/>
  <c r="D7763" i="24"/>
  <c r="D7764" i="24"/>
  <c r="D7765" i="24"/>
  <c r="D7766" i="24"/>
  <c r="D7767" i="24"/>
  <c r="D7768" i="24"/>
  <c r="D7769" i="24"/>
  <c r="D7770" i="24"/>
  <c r="D7771" i="24"/>
  <c r="D7772" i="24"/>
  <c r="D7773" i="24"/>
  <c r="D7774" i="24"/>
  <c r="D7775" i="24"/>
  <c r="D7776" i="24"/>
  <c r="D7777" i="24"/>
  <c r="D7778" i="24"/>
  <c r="D7779" i="24"/>
  <c r="D7780" i="24"/>
  <c r="D7781" i="24"/>
  <c r="D7782" i="24"/>
  <c r="D7783" i="24"/>
  <c r="D7784" i="24"/>
  <c r="D7785" i="24"/>
  <c r="D7786" i="24"/>
  <c r="D7787" i="24"/>
  <c r="D7788" i="24"/>
  <c r="D7789" i="24"/>
  <c r="D7790" i="24"/>
  <c r="D7791" i="24"/>
  <c r="D7792" i="24"/>
  <c r="D7793" i="24"/>
  <c r="D7794" i="24"/>
  <c r="D7795" i="24"/>
  <c r="D7796" i="24"/>
  <c r="D7797" i="24"/>
  <c r="D7798" i="24"/>
  <c r="D7799" i="24"/>
  <c r="D7800" i="24"/>
  <c r="D7801" i="24"/>
  <c r="D7802" i="24"/>
  <c r="D7803" i="24"/>
  <c r="D7804" i="24"/>
  <c r="D7805" i="24"/>
  <c r="D7806" i="24"/>
  <c r="D7807" i="24"/>
  <c r="D7808" i="24"/>
  <c r="D7809" i="24"/>
  <c r="D7810" i="24"/>
  <c r="D7811" i="24"/>
  <c r="D7812" i="24"/>
  <c r="D7813" i="24"/>
  <c r="D7814" i="24"/>
  <c r="D7815" i="24"/>
  <c r="D7816" i="24"/>
  <c r="D7817" i="24"/>
  <c r="D7818" i="24"/>
  <c r="D7819" i="24"/>
  <c r="D7820" i="24"/>
  <c r="D7821" i="24"/>
  <c r="D7822" i="24"/>
  <c r="D7823" i="24"/>
  <c r="D7824" i="24"/>
  <c r="D7825" i="24"/>
  <c r="D7826" i="24"/>
  <c r="D7827" i="24"/>
  <c r="D7828" i="24"/>
  <c r="D7829" i="24"/>
  <c r="D7830" i="24"/>
  <c r="D7831" i="24"/>
  <c r="D7832" i="24"/>
  <c r="D7833" i="24"/>
  <c r="D7834" i="24"/>
  <c r="D7835" i="24"/>
  <c r="D7836" i="24"/>
  <c r="D7837" i="24"/>
  <c r="D7838" i="24"/>
  <c r="D7839" i="24"/>
  <c r="D7840" i="24"/>
  <c r="D7841" i="24"/>
  <c r="D7842" i="24"/>
  <c r="D7843" i="24"/>
  <c r="D7844" i="24"/>
  <c r="D7845" i="24"/>
  <c r="D7846" i="24"/>
  <c r="D7847" i="24"/>
  <c r="D7848" i="24"/>
  <c r="D7849" i="24"/>
  <c r="D7850" i="24"/>
  <c r="D7851" i="24"/>
  <c r="D7852" i="24"/>
  <c r="D7853" i="24"/>
  <c r="D7854" i="24"/>
  <c r="D7855" i="24"/>
  <c r="D7856" i="24"/>
  <c r="D7857" i="24"/>
  <c r="D7858" i="24"/>
  <c r="D7859" i="24"/>
  <c r="D7860" i="24"/>
  <c r="D7861" i="24"/>
  <c r="D7862" i="24"/>
  <c r="D7863" i="24"/>
  <c r="D7864" i="24"/>
  <c r="D7865" i="24"/>
  <c r="D7866" i="24"/>
  <c r="D7867" i="24"/>
  <c r="D7868" i="24"/>
  <c r="D7869" i="24"/>
  <c r="D7870" i="24"/>
  <c r="D7871" i="24"/>
  <c r="D7872" i="24"/>
  <c r="D7873" i="24"/>
  <c r="D7874" i="24"/>
  <c r="D7875" i="24"/>
  <c r="D7876" i="24"/>
  <c r="D7877" i="24"/>
  <c r="D7878" i="24"/>
  <c r="D7879" i="24"/>
  <c r="D7880" i="24"/>
  <c r="D7881" i="24"/>
  <c r="D7882" i="24"/>
  <c r="D7883" i="24"/>
  <c r="D7884" i="24"/>
  <c r="D7885" i="24"/>
  <c r="D7886" i="24"/>
  <c r="D7887" i="24"/>
  <c r="D7888" i="24"/>
  <c r="D7889" i="24"/>
  <c r="D7890" i="24"/>
  <c r="D7891" i="24"/>
  <c r="D7892" i="24"/>
  <c r="D7893" i="24"/>
  <c r="D7894" i="24"/>
  <c r="D7895" i="24"/>
  <c r="D7896" i="24"/>
  <c r="D7897" i="24"/>
  <c r="D7898" i="24"/>
  <c r="D7899" i="24"/>
  <c r="D7900" i="24"/>
  <c r="D7901" i="24"/>
  <c r="D7902" i="24"/>
  <c r="D7903" i="24"/>
  <c r="D7904" i="24"/>
  <c r="D7905" i="24"/>
  <c r="D7906" i="24"/>
  <c r="D7907" i="24"/>
  <c r="D7908" i="24"/>
  <c r="D7909" i="24"/>
  <c r="D7910" i="24"/>
  <c r="D7911" i="24"/>
  <c r="D7912" i="24"/>
  <c r="D7913" i="24"/>
  <c r="D7914" i="24"/>
  <c r="D7915" i="24"/>
  <c r="D7916" i="24"/>
  <c r="D7917" i="24"/>
  <c r="D7918" i="24"/>
  <c r="D7919" i="24"/>
  <c r="D7920" i="24"/>
  <c r="D7921" i="24"/>
  <c r="D7922" i="24"/>
  <c r="D7923" i="24"/>
  <c r="D7924" i="24"/>
  <c r="D7925" i="24"/>
  <c r="D7926" i="24"/>
  <c r="D7927" i="24"/>
  <c r="D7928" i="24"/>
  <c r="D7929" i="24"/>
  <c r="D7930" i="24"/>
  <c r="D7931" i="24"/>
  <c r="D7932" i="24"/>
  <c r="D7933" i="24"/>
  <c r="D7934" i="24"/>
  <c r="D7935" i="24"/>
  <c r="D7936" i="24"/>
  <c r="D7937" i="24"/>
  <c r="D7938" i="24"/>
  <c r="D7939" i="24"/>
  <c r="D7940" i="24"/>
  <c r="D7941" i="24"/>
  <c r="D7942" i="24"/>
  <c r="D7943" i="24"/>
  <c r="D7944" i="24"/>
  <c r="D7945" i="24"/>
  <c r="D7946" i="24"/>
  <c r="D7947" i="24"/>
  <c r="D7948" i="24"/>
  <c r="D7949" i="24"/>
  <c r="D7950" i="24"/>
  <c r="D7951" i="24"/>
  <c r="D7952" i="24"/>
  <c r="D7953" i="24"/>
  <c r="D7954" i="24"/>
  <c r="D7955" i="24"/>
  <c r="D7956" i="24"/>
  <c r="D7957" i="24"/>
  <c r="D7958" i="24"/>
  <c r="D7959" i="24"/>
  <c r="D7960" i="24"/>
  <c r="D7961" i="24"/>
  <c r="D7962" i="24"/>
  <c r="D7963" i="24"/>
  <c r="D7964" i="24"/>
  <c r="D7965" i="24"/>
  <c r="D7966" i="24"/>
  <c r="D7967" i="24"/>
  <c r="D7968" i="24"/>
  <c r="D7969" i="24"/>
  <c r="D7970" i="24"/>
  <c r="D7971" i="24"/>
  <c r="D7972" i="24"/>
  <c r="D7973" i="24"/>
  <c r="D7974" i="24"/>
  <c r="D7975" i="24"/>
  <c r="D7976" i="24"/>
  <c r="D7977" i="24"/>
  <c r="D7978" i="24"/>
  <c r="D7979" i="24"/>
  <c r="D7980" i="24"/>
  <c r="D7981" i="24"/>
  <c r="D7982" i="24"/>
  <c r="D7983" i="24"/>
  <c r="D7984" i="24"/>
  <c r="D7985" i="24"/>
  <c r="D7986" i="24"/>
  <c r="D7987" i="24"/>
  <c r="D7988" i="24"/>
  <c r="D7989" i="24"/>
  <c r="D7990" i="24"/>
  <c r="D7991" i="24"/>
  <c r="D7992" i="24"/>
  <c r="D7993" i="24"/>
  <c r="D7994" i="24"/>
  <c r="D7995" i="24"/>
  <c r="D7996" i="24"/>
  <c r="D7997" i="24"/>
  <c r="D7998" i="24"/>
  <c r="D7999" i="24"/>
  <c r="D8000" i="24"/>
  <c r="D8001" i="24"/>
  <c r="D8002" i="24"/>
  <c r="D8003" i="24"/>
  <c r="D8004" i="24"/>
  <c r="D8005" i="24"/>
  <c r="D8006" i="24"/>
  <c r="D8007" i="24"/>
  <c r="D8008" i="24"/>
  <c r="D8009" i="24"/>
  <c r="D8010" i="24"/>
  <c r="D8011" i="24"/>
  <c r="D8012" i="24"/>
  <c r="D8013" i="24"/>
  <c r="D8014" i="24"/>
  <c r="D8015" i="24"/>
  <c r="D8016" i="24"/>
  <c r="D8017" i="24"/>
  <c r="D8018" i="24"/>
  <c r="D8019" i="24"/>
  <c r="D8020" i="24"/>
  <c r="D8021" i="24"/>
  <c r="D8022" i="24"/>
  <c r="D8023" i="24"/>
  <c r="D8024" i="24"/>
  <c r="D8025" i="24"/>
  <c r="D8026" i="24"/>
  <c r="D8027" i="24"/>
  <c r="D8028" i="24"/>
  <c r="D8029" i="24"/>
  <c r="D8030" i="24"/>
  <c r="D8031" i="24"/>
  <c r="D8032" i="24"/>
  <c r="D8033" i="24"/>
  <c r="D8034" i="24"/>
  <c r="D8035" i="24"/>
  <c r="D8036" i="24"/>
  <c r="D8037" i="24"/>
  <c r="D8038" i="24"/>
  <c r="D8039" i="24"/>
  <c r="D8040" i="24"/>
  <c r="D8041" i="24"/>
  <c r="D8042" i="24"/>
  <c r="D8043" i="24"/>
  <c r="D8044" i="24"/>
  <c r="D8045" i="24"/>
  <c r="D8046" i="24"/>
  <c r="D8047" i="24"/>
  <c r="D8048" i="24"/>
  <c r="D8049" i="24"/>
  <c r="D8050" i="24"/>
  <c r="D8051" i="24"/>
  <c r="D8052" i="24"/>
  <c r="D8053" i="24"/>
  <c r="D8054" i="24"/>
  <c r="D8055" i="24"/>
  <c r="D8056" i="24"/>
  <c r="D8057" i="24"/>
  <c r="D8058" i="24"/>
  <c r="D8059" i="24"/>
  <c r="D8060" i="24"/>
  <c r="D8061" i="24"/>
  <c r="D8062" i="24"/>
  <c r="D8063" i="24"/>
  <c r="D8064" i="24"/>
  <c r="D8065" i="24"/>
  <c r="D8066" i="24"/>
  <c r="D8067" i="24"/>
  <c r="D8068" i="24"/>
  <c r="D8069" i="24"/>
  <c r="D8070" i="24"/>
  <c r="D8071" i="24"/>
  <c r="D8072" i="24"/>
  <c r="D8073" i="24"/>
  <c r="D8074" i="24"/>
  <c r="D8075" i="24"/>
  <c r="D8076" i="24"/>
  <c r="D8077" i="24"/>
  <c r="D8078" i="24"/>
  <c r="D8079" i="24"/>
  <c r="D8080" i="24"/>
  <c r="D8081" i="24"/>
  <c r="D8082" i="24"/>
  <c r="D8083" i="24"/>
  <c r="D8084" i="24"/>
  <c r="D8085" i="24"/>
  <c r="D8086" i="24"/>
  <c r="D8087" i="24"/>
  <c r="D8088" i="24"/>
  <c r="D8089" i="24"/>
  <c r="D8090" i="24"/>
  <c r="D8091" i="24"/>
  <c r="D8092" i="24"/>
  <c r="D8093" i="24"/>
  <c r="D8094" i="24"/>
  <c r="D8095" i="24"/>
  <c r="D8096" i="24"/>
  <c r="D8097" i="24"/>
  <c r="D8098" i="24"/>
  <c r="D8099" i="24"/>
  <c r="D8100" i="24"/>
  <c r="D8101" i="24"/>
  <c r="D8102" i="24"/>
  <c r="D8103" i="24"/>
  <c r="D8104" i="24"/>
  <c r="D8105" i="24"/>
  <c r="D8106" i="24"/>
  <c r="D8107" i="24"/>
  <c r="D8108" i="24"/>
  <c r="D8109" i="24"/>
  <c r="D8110" i="24"/>
  <c r="D8111" i="24"/>
  <c r="D8112" i="24"/>
  <c r="D8113" i="24"/>
  <c r="D8114" i="24"/>
  <c r="D8115" i="24"/>
  <c r="D8116" i="24"/>
  <c r="D8117" i="24"/>
  <c r="D8118" i="24"/>
  <c r="D8119" i="24"/>
  <c r="D8120" i="24"/>
  <c r="D8121" i="24"/>
  <c r="D8122" i="24"/>
  <c r="D8123" i="24"/>
  <c r="D8124" i="24"/>
  <c r="D8125" i="24"/>
  <c r="D8126" i="24"/>
  <c r="D8127" i="24"/>
  <c r="D8128" i="24"/>
  <c r="D8129" i="24"/>
  <c r="D8130" i="24"/>
  <c r="D8131" i="24"/>
  <c r="D8132" i="24"/>
  <c r="D8133" i="24"/>
  <c r="D8134" i="24"/>
  <c r="D8135" i="24"/>
  <c r="D8136" i="24"/>
  <c r="D8137" i="24"/>
  <c r="D8138" i="24"/>
  <c r="D8139" i="24"/>
  <c r="D8140" i="24"/>
  <c r="D8141" i="24"/>
  <c r="D8142" i="24"/>
  <c r="D8143" i="24"/>
  <c r="D8144" i="24"/>
  <c r="D8145" i="24"/>
  <c r="D8146" i="24"/>
  <c r="D8147" i="24"/>
  <c r="D8148" i="24"/>
  <c r="D8149" i="24"/>
  <c r="D8150" i="24"/>
  <c r="D8151" i="24"/>
  <c r="D8152" i="24"/>
  <c r="D8153" i="24"/>
  <c r="D8154" i="24"/>
  <c r="D8155" i="24"/>
  <c r="D8156" i="24"/>
  <c r="D8157" i="24"/>
  <c r="D8158" i="24"/>
  <c r="D8159" i="24"/>
  <c r="D8160" i="24"/>
  <c r="D8161" i="24"/>
  <c r="D8162" i="24"/>
  <c r="D8163" i="24"/>
  <c r="D8164" i="24"/>
  <c r="D8165" i="24"/>
  <c r="D8166" i="24"/>
  <c r="D8167" i="24"/>
  <c r="D8168" i="24"/>
  <c r="D8169" i="24"/>
  <c r="D8170" i="24"/>
  <c r="D8171" i="24"/>
  <c r="D8172" i="24"/>
  <c r="D8173" i="24"/>
  <c r="D8174" i="24"/>
  <c r="D8175" i="24"/>
  <c r="D8176" i="24"/>
  <c r="D8177" i="24"/>
  <c r="D8178" i="24"/>
  <c r="D8179" i="24"/>
  <c r="D8180" i="24"/>
  <c r="D8181" i="24"/>
  <c r="D8182" i="24"/>
  <c r="D8183" i="24"/>
  <c r="D8184" i="24"/>
  <c r="D8185" i="24"/>
  <c r="D8186" i="24"/>
  <c r="D8187" i="24"/>
  <c r="D8188" i="24"/>
  <c r="D8189" i="24"/>
  <c r="D8190" i="24"/>
  <c r="D8191" i="24"/>
  <c r="D8192" i="24"/>
  <c r="D8193" i="24"/>
  <c r="D8194" i="24"/>
  <c r="D8195" i="24"/>
  <c r="D8196" i="24"/>
  <c r="D8197" i="24"/>
  <c r="D8198" i="24"/>
  <c r="D8199" i="24"/>
  <c r="D8200" i="24"/>
  <c r="D8201" i="24"/>
  <c r="D8202" i="24"/>
  <c r="D8203" i="24"/>
  <c r="D8204" i="24"/>
  <c r="D8205" i="24"/>
  <c r="D8206" i="24"/>
  <c r="D8207" i="24"/>
  <c r="D8208" i="24"/>
  <c r="D8209" i="24"/>
  <c r="D8210" i="24"/>
  <c r="D8211" i="24"/>
  <c r="D8212" i="24"/>
  <c r="D8213" i="24"/>
  <c r="D8214" i="24"/>
  <c r="D8215" i="24"/>
  <c r="D8216" i="24"/>
  <c r="D8217" i="24"/>
  <c r="D8218" i="24"/>
  <c r="D8219" i="24"/>
  <c r="D8220" i="24"/>
  <c r="D8221" i="24"/>
  <c r="D8222" i="24"/>
  <c r="D8223" i="24"/>
  <c r="D8224" i="24"/>
  <c r="D8225" i="24"/>
  <c r="D8226" i="24"/>
  <c r="D8227" i="24"/>
  <c r="D8228" i="24"/>
  <c r="D8229" i="24"/>
  <c r="D8230" i="24"/>
  <c r="D8231" i="24"/>
  <c r="D8232" i="24"/>
  <c r="D8233" i="24"/>
  <c r="D8234" i="24"/>
  <c r="D8235" i="24"/>
  <c r="D8236" i="24"/>
  <c r="D8237" i="24"/>
  <c r="D8238" i="24"/>
  <c r="D8239" i="24"/>
  <c r="D8240" i="24"/>
  <c r="D8241" i="24"/>
  <c r="D8242" i="24"/>
  <c r="D8243" i="24"/>
  <c r="D8244" i="24"/>
  <c r="D8245" i="24"/>
  <c r="D8246" i="24"/>
  <c r="D8247" i="24"/>
  <c r="D8248" i="24"/>
  <c r="D8249" i="24"/>
  <c r="D8250" i="24"/>
  <c r="D8251" i="24"/>
  <c r="D8252" i="24"/>
  <c r="D8253" i="24"/>
  <c r="D8254" i="24"/>
  <c r="D8255" i="24"/>
  <c r="D8256" i="24"/>
  <c r="D8257" i="24"/>
  <c r="D8258" i="24"/>
  <c r="D8259" i="24"/>
  <c r="D8260" i="24"/>
  <c r="D8261" i="24"/>
  <c r="D8262" i="24"/>
  <c r="D8263" i="24"/>
  <c r="D8264" i="24"/>
  <c r="D8265" i="24"/>
  <c r="D8266" i="24"/>
  <c r="D8267" i="24"/>
  <c r="D8268" i="24"/>
  <c r="D8269" i="24"/>
  <c r="D8270" i="24"/>
  <c r="D8271" i="24"/>
  <c r="D8272" i="24"/>
  <c r="D8273" i="24"/>
  <c r="D8274" i="24"/>
  <c r="D8275" i="24"/>
  <c r="D8276" i="24"/>
  <c r="D8277" i="24"/>
  <c r="D8278" i="24"/>
  <c r="D8279" i="24"/>
  <c r="D8280" i="24"/>
  <c r="D8281" i="24"/>
  <c r="D8282" i="24"/>
  <c r="D8283" i="24"/>
  <c r="D8284" i="24"/>
  <c r="D8285" i="24"/>
  <c r="D8286" i="24"/>
  <c r="D8287" i="24"/>
  <c r="D8288" i="24"/>
  <c r="D8289" i="24"/>
  <c r="D8290" i="24"/>
  <c r="D8291" i="24"/>
  <c r="D8292" i="24"/>
  <c r="D8293" i="24"/>
  <c r="D8294" i="24"/>
  <c r="D8295" i="24"/>
  <c r="D8296" i="24"/>
  <c r="D8297" i="24"/>
  <c r="D8298" i="24"/>
  <c r="D8299" i="24"/>
  <c r="D8300" i="24"/>
  <c r="D8301" i="24"/>
  <c r="D8302" i="24"/>
  <c r="D8303" i="24"/>
  <c r="D8304" i="24"/>
  <c r="D8305" i="24"/>
  <c r="D8306" i="24"/>
  <c r="D8307" i="24"/>
  <c r="D8308" i="24"/>
  <c r="D8309" i="24"/>
  <c r="D8310" i="24"/>
  <c r="D8311" i="24"/>
  <c r="D8312" i="24"/>
  <c r="D8313" i="24"/>
  <c r="D8314" i="24"/>
  <c r="D8315" i="24"/>
  <c r="D8316" i="24"/>
  <c r="D8317" i="24"/>
  <c r="D8318" i="24"/>
  <c r="D8319" i="24"/>
  <c r="D8320" i="24"/>
  <c r="D8321" i="24"/>
  <c r="D8322" i="24"/>
  <c r="D8323" i="24"/>
  <c r="D8324" i="24"/>
  <c r="D8325" i="24"/>
  <c r="D8326" i="24"/>
  <c r="D8327" i="24"/>
  <c r="D8328" i="24"/>
  <c r="D8329" i="24"/>
  <c r="D8330" i="24"/>
  <c r="D8331" i="24"/>
  <c r="D8332" i="24"/>
  <c r="D8333" i="24"/>
  <c r="D8334" i="24"/>
  <c r="D8335" i="24"/>
  <c r="D8336" i="24"/>
  <c r="D8337" i="24"/>
  <c r="D8338" i="24"/>
  <c r="D8339" i="24"/>
  <c r="D8340" i="24"/>
  <c r="D8341" i="24"/>
  <c r="D8342" i="24"/>
  <c r="D8343" i="24"/>
  <c r="D8344" i="24"/>
  <c r="D8345" i="24"/>
  <c r="D8346" i="24"/>
  <c r="D8347" i="24"/>
  <c r="D8348" i="24"/>
  <c r="D8349" i="24"/>
  <c r="D8350" i="24"/>
  <c r="D8351" i="24"/>
  <c r="D8352" i="24"/>
  <c r="D8353" i="24"/>
  <c r="D8354" i="24"/>
  <c r="D8355" i="24"/>
  <c r="D8356" i="24"/>
  <c r="D8357" i="24"/>
  <c r="D8358" i="24"/>
  <c r="D8359" i="24"/>
  <c r="D8360" i="24"/>
  <c r="D8361" i="24"/>
  <c r="D8362" i="24"/>
  <c r="D8363" i="24"/>
  <c r="D8364" i="24"/>
  <c r="D8365" i="24"/>
  <c r="D8366" i="24"/>
  <c r="D8367" i="24"/>
  <c r="D8368" i="24"/>
  <c r="D8369" i="24"/>
  <c r="D8370" i="24"/>
  <c r="D8371" i="24"/>
  <c r="D8372" i="24"/>
  <c r="D8373" i="24"/>
  <c r="D8374" i="24"/>
  <c r="D8375" i="24"/>
  <c r="D8376" i="24"/>
  <c r="D8377" i="24"/>
  <c r="D8378" i="24"/>
  <c r="D8379" i="24"/>
  <c r="D8380" i="24"/>
  <c r="D8381" i="24"/>
  <c r="D8382" i="24"/>
  <c r="D8383" i="24"/>
  <c r="D8384" i="24"/>
  <c r="D8385" i="24"/>
  <c r="D8386" i="24"/>
  <c r="D8387" i="24"/>
  <c r="D8388" i="24"/>
  <c r="D8389" i="24"/>
  <c r="D8390" i="24"/>
  <c r="D8391" i="24"/>
  <c r="D8392" i="24"/>
  <c r="D8393" i="24"/>
  <c r="D8394" i="24"/>
  <c r="D8395" i="24"/>
  <c r="D8396" i="24"/>
  <c r="D8397" i="24"/>
  <c r="D8398" i="24"/>
  <c r="D8399" i="24"/>
  <c r="D8400" i="24"/>
  <c r="D8401" i="24"/>
  <c r="D8402" i="24"/>
  <c r="D8403" i="24"/>
  <c r="D8404" i="24"/>
  <c r="D8405" i="24"/>
  <c r="D8406" i="24"/>
  <c r="D8407" i="24"/>
  <c r="D8408" i="24"/>
  <c r="D8409" i="24"/>
  <c r="D8410" i="24"/>
  <c r="D8411" i="24"/>
  <c r="D8412" i="24"/>
  <c r="D8413" i="24"/>
  <c r="D8414" i="24"/>
  <c r="D8415" i="24"/>
  <c r="D8416" i="24"/>
  <c r="D8417" i="24"/>
  <c r="D8418" i="24"/>
  <c r="D8419" i="24"/>
  <c r="D8420" i="24"/>
  <c r="D8421" i="24"/>
  <c r="D8422" i="24"/>
  <c r="D8423" i="24"/>
  <c r="D8424" i="24"/>
  <c r="D8425" i="24"/>
  <c r="D8426" i="24"/>
  <c r="D8427" i="24"/>
  <c r="D8428" i="24"/>
  <c r="D8429" i="24"/>
  <c r="D8430" i="24"/>
  <c r="D8431" i="24"/>
  <c r="D8432" i="24"/>
  <c r="D8433" i="24"/>
  <c r="D8434" i="24"/>
  <c r="D8435" i="24"/>
  <c r="D8436" i="24"/>
  <c r="D8437" i="24"/>
  <c r="D8438" i="24"/>
  <c r="D8439" i="24"/>
  <c r="D8440" i="24"/>
  <c r="D8441" i="24"/>
  <c r="D8442" i="24"/>
  <c r="D8443" i="24"/>
  <c r="D8444" i="24"/>
  <c r="D8445" i="24"/>
  <c r="D8446" i="24"/>
  <c r="D8447" i="24"/>
  <c r="D8448" i="24"/>
  <c r="D8449" i="24"/>
  <c r="D8450" i="24"/>
  <c r="D8451" i="24"/>
  <c r="D8452" i="24"/>
  <c r="D8453" i="24"/>
  <c r="D8454" i="24"/>
  <c r="D8455" i="24"/>
  <c r="D8456" i="24"/>
  <c r="D8457" i="24"/>
  <c r="D8458" i="24"/>
  <c r="D8459" i="24"/>
  <c r="D8460" i="24"/>
  <c r="D8461" i="24"/>
  <c r="D8462" i="24"/>
  <c r="D8463" i="24"/>
  <c r="D8464" i="24"/>
  <c r="D8465" i="24"/>
  <c r="D8466" i="24"/>
  <c r="D8467" i="24"/>
  <c r="D8468" i="24"/>
  <c r="D8469" i="24"/>
  <c r="D8470" i="24"/>
  <c r="D8471" i="24"/>
  <c r="D8472" i="24"/>
  <c r="D8473" i="24"/>
  <c r="D8474" i="24"/>
  <c r="D8475" i="24"/>
  <c r="D8476" i="24"/>
  <c r="D8477" i="24"/>
  <c r="D8478" i="24"/>
  <c r="D8479" i="24"/>
  <c r="D8480" i="24"/>
  <c r="D8481" i="24"/>
  <c r="D8482" i="24"/>
  <c r="D8483" i="24"/>
  <c r="D8484" i="24"/>
  <c r="D8485" i="24"/>
  <c r="D8486" i="24"/>
  <c r="D8487" i="24"/>
  <c r="D8488" i="24"/>
  <c r="D8489" i="24"/>
  <c r="D8490" i="24"/>
  <c r="D8491" i="24"/>
  <c r="D8492" i="24"/>
  <c r="D8493" i="24"/>
  <c r="D8494" i="24"/>
  <c r="D8495" i="24"/>
  <c r="D8496" i="24"/>
  <c r="D8497" i="24"/>
  <c r="D8498" i="24"/>
  <c r="D8499" i="24"/>
  <c r="D8500" i="24"/>
  <c r="D8501" i="24"/>
  <c r="D8502" i="24"/>
  <c r="D8503" i="24"/>
  <c r="D8504" i="24"/>
  <c r="D8505" i="24"/>
  <c r="D8506" i="24"/>
  <c r="D8507" i="24"/>
  <c r="D8508" i="24"/>
  <c r="D8509" i="24"/>
  <c r="D8510" i="24"/>
  <c r="D8511" i="24"/>
  <c r="D8512" i="24"/>
  <c r="D8513" i="24"/>
  <c r="D8514" i="24"/>
  <c r="D8515" i="24"/>
  <c r="D8516" i="24"/>
  <c r="D8517" i="24"/>
  <c r="D8518" i="24"/>
  <c r="D8519" i="24"/>
  <c r="D8520" i="24"/>
  <c r="D8521" i="24"/>
  <c r="D8522" i="24"/>
  <c r="D8523" i="24"/>
  <c r="D8524" i="24"/>
  <c r="D8525" i="24"/>
  <c r="D8526" i="24"/>
  <c r="D8527" i="24"/>
  <c r="D8528" i="24"/>
  <c r="D8529" i="24"/>
  <c r="D8530" i="24"/>
  <c r="D8531" i="24"/>
  <c r="D8532" i="24"/>
  <c r="D8533" i="24"/>
  <c r="D8534" i="24"/>
  <c r="D8535" i="24"/>
  <c r="D8536" i="24"/>
  <c r="D8537" i="24"/>
  <c r="D8538" i="24"/>
  <c r="D8539" i="24"/>
  <c r="D8540" i="24"/>
  <c r="D8541" i="24"/>
  <c r="D8542" i="24"/>
  <c r="D8543" i="24"/>
  <c r="D8544" i="24"/>
  <c r="D8545" i="24"/>
  <c r="D8546" i="24"/>
  <c r="D8547" i="24"/>
  <c r="D8548" i="24"/>
  <c r="D8549" i="24"/>
  <c r="D8550" i="24"/>
  <c r="D8551" i="24"/>
  <c r="D8552" i="24"/>
  <c r="D8553" i="24"/>
  <c r="D8554" i="24"/>
  <c r="D8555" i="24"/>
  <c r="D8556" i="24"/>
  <c r="D8557" i="24"/>
  <c r="D8558" i="24"/>
  <c r="D8559" i="24"/>
  <c r="D8560" i="24"/>
  <c r="D8561" i="24"/>
  <c r="D8562" i="24"/>
  <c r="D8563" i="24"/>
  <c r="D8564" i="24"/>
  <c r="D8565" i="24"/>
  <c r="D8566" i="24"/>
  <c r="D8567" i="24"/>
  <c r="D8568" i="24"/>
  <c r="D8569" i="24"/>
  <c r="D8570" i="24"/>
  <c r="D8571" i="24"/>
  <c r="D8572" i="24"/>
  <c r="D8573" i="24"/>
  <c r="D8574" i="24"/>
  <c r="D8575" i="24"/>
  <c r="D8576" i="24"/>
  <c r="D8577" i="24"/>
  <c r="D8578" i="24"/>
  <c r="D8579" i="24"/>
  <c r="D8580" i="24"/>
  <c r="D8581" i="24"/>
  <c r="D8582" i="24"/>
  <c r="D8583" i="24"/>
  <c r="D8584" i="24"/>
  <c r="D8585" i="24"/>
  <c r="D8586" i="24"/>
  <c r="D8587" i="24"/>
  <c r="D8588" i="24"/>
  <c r="D8589" i="24"/>
  <c r="D8590" i="24"/>
  <c r="D8591" i="24"/>
  <c r="D8592" i="24"/>
  <c r="D8593" i="24"/>
  <c r="D8594" i="24"/>
  <c r="D8595" i="24"/>
  <c r="D8596" i="24"/>
  <c r="D8597" i="24"/>
  <c r="D8598" i="24"/>
  <c r="D8599" i="24"/>
  <c r="D8600" i="24"/>
  <c r="D8601" i="24"/>
  <c r="D8602" i="24"/>
  <c r="D8603" i="24"/>
  <c r="D8604" i="24"/>
  <c r="D8605" i="24"/>
  <c r="D8606" i="24"/>
  <c r="D8607" i="24"/>
  <c r="D8608" i="24"/>
  <c r="D8609" i="24"/>
  <c r="D8610" i="24"/>
  <c r="D8611" i="24"/>
  <c r="D8612" i="24"/>
  <c r="D8613" i="24"/>
  <c r="D8614" i="24"/>
  <c r="D8615" i="24"/>
  <c r="D8616" i="24"/>
  <c r="D8617" i="24"/>
  <c r="D8618" i="24"/>
  <c r="D8619" i="24"/>
  <c r="D8620" i="24"/>
  <c r="D8621" i="24"/>
  <c r="D8622" i="24"/>
  <c r="D8623" i="24"/>
  <c r="D8624" i="24"/>
  <c r="D8625" i="24"/>
  <c r="D8626" i="24"/>
  <c r="D8627" i="24"/>
  <c r="D8628" i="24"/>
  <c r="D8629" i="24"/>
  <c r="D8630" i="24"/>
  <c r="D8631" i="24"/>
  <c r="D8632" i="24"/>
  <c r="D8633" i="24"/>
  <c r="D8634" i="24"/>
  <c r="D8635" i="24"/>
  <c r="D8636" i="24"/>
  <c r="D8637" i="24"/>
  <c r="D8638" i="24"/>
  <c r="D8639" i="24"/>
  <c r="D8640" i="24"/>
  <c r="D8641" i="24"/>
  <c r="D8642" i="24"/>
  <c r="D8643" i="24"/>
  <c r="D8644" i="24"/>
  <c r="D8645" i="24"/>
  <c r="D8646" i="24"/>
  <c r="D8647" i="24"/>
  <c r="D8648" i="24"/>
  <c r="D8649" i="24"/>
  <c r="D8650" i="24"/>
  <c r="D8651" i="24"/>
  <c r="D8652" i="24"/>
  <c r="D8653" i="24"/>
  <c r="D8654" i="24"/>
  <c r="D8655" i="24"/>
  <c r="D8656" i="24"/>
  <c r="D8657" i="24"/>
  <c r="D8658" i="24"/>
  <c r="D8659" i="24"/>
  <c r="D8660" i="24"/>
  <c r="D8661" i="24"/>
  <c r="D8662" i="24"/>
  <c r="D8663" i="24"/>
  <c r="D8664" i="24"/>
  <c r="D8665" i="24"/>
  <c r="D8666" i="24"/>
  <c r="D8667" i="24"/>
  <c r="D8668" i="24"/>
  <c r="D8669" i="24"/>
  <c r="D8670" i="24"/>
  <c r="D8671" i="24"/>
  <c r="D8672" i="24"/>
  <c r="D8673" i="24"/>
  <c r="D8674" i="24"/>
  <c r="D8675" i="24"/>
  <c r="D8676" i="24"/>
  <c r="D8677" i="24"/>
  <c r="D8678" i="24"/>
  <c r="D8679" i="24"/>
  <c r="D8680" i="24"/>
  <c r="D8681" i="24"/>
  <c r="D8682" i="24"/>
  <c r="D8683" i="24"/>
  <c r="D8684" i="24"/>
  <c r="D8685" i="24"/>
  <c r="D8686" i="24"/>
  <c r="D8687" i="24"/>
  <c r="D8688" i="24"/>
  <c r="D8689" i="24"/>
  <c r="D8690" i="24"/>
  <c r="D8691" i="24"/>
  <c r="D8692" i="24"/>
  <c r="D8693" i="24"/>
  <c r="D8694" i="24"/>
  <c r="D8695" i="24"/>
  <c r="D8696" i="24"/>
  <c r="D8697" i="24"/>
  <c r="D8698" i="24"/>
  <c r="D8699" i="24"/>
  <c r="D8700" i="24"/>
  <c r="D8701" i="24"/>
  <c r="D8702" i="24"/>
  <c r="D8703" i="24"/>
  <c r="D8704" i="24"/>
  <c r="D8705" i="24"/>
  <c r="D8706" i="24"/>
  <c r="D8707" i="24"/>
  <c r="D8708" i="24"/>
  <c r="D8709" i="24"/>
  <c r="D8710" i="24"/>
  <c r="D8711" i="24"/>
  <c r="D8712" i="24"/>
  <c r="D8713" i="24"/>
  <c r="D8714" i="24"/>
  <c r="D8715" i="24"/>
  <c r="D8716" i="24"/>
  <c r="D8717" i="24"/>
  <c r="D8718" i="24"/>
  <c r="D8719" i="24"/>
  <c r="D8720" i="24"/>
  <c r="D8721" i="24"/>
  <c r="D8722" i="24"/>
  <c r="D8723" i="24"/>
  <c r="D8724" i="24"/>
  <c r="D8725" i="24"/>
  <c r="D8726" i="24"/>
  <c r="D8727" i="24"/>
  <c r="D8728" i="24"/>
  <c r="D8729" i="24"/>
  <c r="D8730" i="24"/>
  <c r="D8731" i="24"/>
  <c r="D8732" i="24"/>
  <c r="D8733" i="24"/>
  <c r="D8734" i="24"/>
  <c r="D8735" i="24"/>
  <c r="D8736" i="24"/>
  <c r="D8737" i="24"/>
  <c r="D8738" i="24"/>
  <c r="D8739" i="24"/>
  <c r="D8740" i="24"/>
  <c r="D8741" i="24"/>
  <c r="D8742" i="24"/>
  <c r="D8743" i="24"/>
  <c r="D8744" i="24"/>
  <c r="D8745" i="24"/>
  <c r="D8746" i="24"/>
  <c r="D8747" i="24"/>
  <c r="D8748" i="24"/>
  <c r="D8749" i="24"/>
  <c r="D8750" i="24"/>
  <c r="D8751" i="24"/>
  <c r="D8752" i="24"/>
  <c r="D8753" i="24"/>
  <c r="D8754" i="24"/>
  <c r="D8755" i="24"/>
  <c r="D8756" i="24"/>
  <c r="D8757" i="24"/>
  <c r="D8758" i="24"/>
  <c r="D8759" i="24"/>
  <c r="D8760" i="24"/>
  <c r="D8761" i="24"/>
  <c r="D8762" i="24"/>
  <c r="D8763" i="24"/>
  <c r="D8764" i="24"/>
  <c r="D8765" i="24"/>
  <c r="D8766" i="24"/>
  <c r="D8767" i="24"/>
  <c r="D8768" i="24"/>
  <c r="D8769" i="24"/>
  <c r="D8770" i="24"/>
  <c r="D8771" i="24"/>
  <c r="D8772" i="24"/>
  <c r="D8773" i="24"/>
  <c r="D8774" i="24"/>
  <c r="D8775" i="24"/>
  <c r="D8776" i="24"/>
  <c r="D8777" i="24"/>
  <c r="D8778" i="24"/>
  <c r="D8779" i="24"/>
  <c r="D8780" i="24"/>
  <c r="D8781" i="24"/>
  <c r="D8782" i="24"/>
  <c r="D8783" i="24"/>
  <c r="D8784" i="24"/>
  <c r="D8785" i="24"/>
  <c r="D8786" i="24"/>
  <c r="D8787" i="24"/>
  <c r="D8788" i="24"/>
  <c r="D8789" i="24"/>
  <c r="D8790" i="24"/>
  <c r="D8791" i="24"/>
  <c r="D8792" i="24"/>
  <c r="D8793" i="24"/>
  <c r="D8794" i="24"/>
  <c r="D8795" i="24"/>
  <c r="D8796" i="24"/>
  <c r="D8797" i="24"/>
  <c r="D8798" i="24"/>
  <c r="D8799" i="24"/>
  <c r="D8800" i="24"/>
  <c r="D8801" i="24"/>
  <c r="D8802" i="24"/>
  <c r="D8803" i="24"/>
  <c r="D8804" i="24"/>
  <c r="D8805" i="24"/>
  <c r="D8806" i="24"/>
  <c r="D8807" i="24"/>
  <c r="D8808" i="24"/>
  <c r="D8809" i="24"/>
  <c r="D8810" i="24"/>
  <c r="D8811" i="24"/>
  <c r="D8812" i="24"/>
  <c r="D8813" i="24"/>
  <c r="D8814" i="24"/>
  <c r="D8815" i="24"/>
  <c r="D8816" i="24"/>
  <c r="D8817" i="24"/>
  <c r="D8818" i="24"/>
  <c r="D8819" i="24"/>
  <c r="D8820" i="24"/>
  <c r="D8821" i="24"/>
  <c r="D8822" i="24"/>
  <c r="D8823" i="24"/>
  <c r="D8824" i="24"/>
  <c r="D8825" i="24"/>
  <c r="D8826" i="24"/>
  <c r="D8827" i="24"/>
  <c r="D8828" i="24"/>
  <c r="D8829" i="24"/>
  <c r="D8830" i="24"/>
  <c r="D8831" i="24"/>
  <c r="D8832" i="24"/>
  <c r="D8833" i="24"/>
  <c r="D8834" i="24"/>
  <c r="D8835" i="24"/>
  <c r="D8836" i="24"/>
  <c r="D8837" i="24"/>
  <c r="D8838" i="24"/>
  <c r="D8839" i="24"/>
  <c r="D8840" i="24"/>
  <c r="D8841" i="24"/>
  <c r="D8842" i="24"/>
  <c r="D8843" i="24"/>
  <c r="D8844" i="24"/>
  <c r="D8845" i="24"/>
  <c r="D8846" i="24"/>
  <c r="D8847" i="24"/>
  <c r="D8848" i="24"/>
  <c r="D8849" i="24"/>
  <c r="D8850" i="24"/>
  <c r="D8851" i="24"/>
  <c r="D8852" i="24"/>
  <c r="D8853" i="24"/>
  <c r="D8854" i="24"/>
  <c r="D8855" i="24"/>
  <c r="D8856" i="24"/>
  <c r="D8857" i="24"/>
  <c r="D8858" i="24"/>
  <c r="D8859" i="24"/>
  <c r="D8860" i="24"/>
  <c r="D8861" i="24"/>
  <c r="D8862" i="24"/>
  <c r="D8863" i="24"/>
  <c r="D8864" i="24"/>
  <c r="D8865" i="24"/>
  <c r="D8866" i="24"/>
  <c r="D8867" i="24"/>
  <c r="D8868" i="24"/>
  <c r="D8869" i="24"/>
  <c r="D8870" i="24"/>
  <c r="D8871" i="24"/>
  <c r="D8872" i="24"/>
  <c r="D8873" i="24"/>
  <c r="D8874" i="24"/>
  <c r="D8875" i="24"/>
  <c r="D8876" i="24"/>
  <c r="D8877" i="24"/>
  <c r="D8878" i="24"/>
  <c r="D8879" i="24"/>
  <c r="D8880" i="24"/>
  <c r="D8881" i="24"/>
  <c r="D8882" i="24"/>
  <c r="D8883" i="24"/>
  <c r="D8884" i="24"/>
  <c r="D8885" i="24"/>
  <c r="D8886" i="24"/>
  <c r="D8887" i="24"/>
  <c r="D8888" i="24"/>
  <c r="D8889" i="24"/>
  <c r="D8890" i="24"/>
  <c r="D8891" i="24"/>
  <c r="D8892" i="24"/>
  <c r="D8893" i="24"/>
  <c r="D8894" i="24"/>
  <c r="D8895" i="24"/>
  <c r="D8896" i="24"/>
  <c r="D8897" i="24"/>
  <c r="D8898" i="24"/>
  <c r="D8899" i="24"/>
  <c r="D8900" i="24"/>
  <c r="D8901" i="24"/>
  <c r="D8902" i="24"/>
  <c r="D8903" i="24"/>
  <c r="D8904" i="24"/>
  <c r="D8905" i="24"/>
  <c r="D8906" i="24"/>
  <c r="D8907" i="24"/>
  <c r="D8908" i="24"/>
  <c r="D8909" i="24"/>
  <c r="D8910" i="24"/>
  <c r="D8911" i="24"/>
  <c r="D8912" i="24"/>
  <c r="D8913" i="24"/>
  <c r="D8914" i="24"/>
  <c r="D8915" i="24"/>
  <c r="D8916" i="24"/>
  <c r="D8917" i="24"/>
  <c r="D8918" i="24"/>
  <c r="D8919" i="24"/>
  <c r="D8920" i="24"/>
  <c r="D8921" i="24"/>
  <c r="D8922" i="24"/>
  <c r="D8923" i="24"/>
  <c r="D8924" i="24"/>
  <c r="D8925" i="24"/>
  <c r="D8926" i="24"/>
  <c r="D8927" i="24"/>
  <c r="D8928" i="24"/>
  <c r="D8929" i="24"/>
  <c r="D8930" i="24"/>
  <c r="D8931" i="24"/>
  <c r="D8932" i="24"/>
  <c r="D8933" i="24"/>
  <c r="D8934" i="24"/>
  <c r="D8935" i="24"/>
  <c r="D8936" i="24"/>
  <c r="D8937" i="24"/>
  <c r="D8938" i="24"/>
  <c r="D8939" i="24"/>
  <c r="D8940" i="24"/>
  <c r="D8941" i="24"/>
  <c r="D8942" i="24"/>
  <c r="D8943" i="24"/>
  <c r="D8944" i="24"/>
  <c r="D8945" i="24"/>
  <c r="D8946" i="24"/>
  <c r="D8947" i="24"/>
  <c r="D8948" i="24"/>
  <c r="D8949" i="24"/>
  <c r="D8950" i="24"/>
  <c r="D8951" i="24"/>
  <c r="D8952" i="24"/>
  <c r="D8953" i="24"/>
  <c r="D8954" i="24"/>
  <c r="D8955" i="24"/>
  <c r="D8956" i="24"/>
  <c r="D8957" i="24"/>
  <c r="D8958" i="24"/>
  <c r="D8959" i="24"/>
  <c r="D8960" i="24"/>
  <c r="D8961" i="24"/>
  <c r="D8962" i="24"/>
  <c r="D8963" i="24"/>
  <c r="D8964" i="24"/>
  <c r="D8965" i="24"/>
  <c r="D8966" i="24"/>
  <c r="D8967" i="24"/>
  <c r="D8968" i="24"/>
  <c r="D8969" i="24"/>
  <c r="D8970" i="24"/>
  <c r="D8971" i="24"/>
  <c r="D8972" i="24"/>
  <c r="D8973" i="24"/>
  <c r="D8974" i="24"/>
  <c r="D8975" i="24"/>
  <c r="D8976" i="24"/>
  <c r="D8977" i="24"/>
  <c r="D8978" i="24"/>
  <c r="D8979" i="24"/>
  <c r="D8980" i="24"/>
  <c r="D8981" i="24"/>
  <c r="D8982" i="24"/>
  <c r="D8983" i="24"/>
  <c r="D8984" i="24"/>
  <c r="D8985" i="24"/>
  <c r="D8986" i="24"/>
  <c r="D8987" i="24"/>
  <c r="D8988" i="24"/>
  <c r="D8989" i="24"/>
  <c r="D8990" i="24"/>
  <c r="D8991" i="24"/>
  <c r="D8992" i="24"/>
  <c r="D8993" i="24"/>
  <c r="D8994" i="24"/>
  <c r="D8995" i="24"/>
  <c r="D8996" i="24"/>
  <c r="D8997" i="24"/>
  <c r="D8998" i="24"/>
  <c r="D8999" i="24"/>
  <c r="D9000" i="24"/>
  <c r="D9001" i="24"/>
  <c r="D9002" i="24"/>
  <c r="D9003" i="24"/>
  <c r="D9004" i="24"/>
  <c r="D9005" i="24"/>
  <c r="D9006" i="24"/>
  <c r="D9007" i="24"/>
  <c r="D9008" i="24"/>
  <c r="D9009" i="24"/>
  <c r="D9010" i="24"/>
  <c r="D9011" i="24"/>
  <c r="D9012" i="24"/>
  <c r="D9013" i="24"/>
  <c r="D9014" i="24"/>
  <c r="D9015" i="24"/>
  <c r="D9016" i="24"/>
  <c r="D9017" i="24"/>
  <c r="D9018" i="24"/>
  <c r="D9019" i="24"/>
  <c r="D9020" i="24"/>
  <c r="D9021" i="24"/>
  <c r="D9022" i="24"/>
  <c r="D9023" i="24"/>
  <c r="D9024" i="24"/>
  <c r="D9025" i="24"/>
  <c r="D9026" i="24"/>
  <c r="D9027" i="24"/>
  <c r="D9028" i="24"/>
  <c r="D9029" i="24"/>
  <c r="D9030" i="24"/>
  <c r="D9031" i="24"/>
  <c r="D9032" i="24"/>
  <c r="D9033" i="24"/>
  <c r="D9034" i="24"/>
  <c r="D9035" i="24"/>
  <c r="D9036" i="24"/>
  <c r="D9037" i="24"/>
  <c r="D9038" i="24"/>
  <c r="D9039" i="24"/>
  <c r="D9040" i="24"/>
  <c r="D9041" i="24"/>
  <c r="D9042" i="24"/>
  <c r="D9043" i="24"/>
  <c r="D9044" i="24"/>
  <c r="D9045" i="24"/>
  <c r="D9046" i="24"/>
  <c r="D9047" i="24"/>
  <c r="D9048" i="24"/>
  <c r="D9049" i="24"/>
  <c r="D9050" i="24"/>
  <c r="D9051" i="24"/>
  <c r="D9052" i="24"/>
  <c r="D9053" i="24"/>
  <c r="D9054" i="24"/>
  <c r="D9055" i="24"/>
  <c r="D9056" i="24"/>
  <c r="D9057" i="24"/>
  <c r="D9058" i="24"/>
  <c r="D9059" i="24"/>
  <c r="D9060" i="24"/>
  <c r="D9061" i="24"/>
  <c r="D9062" i="24"/>
  <c r="D9063" i="24"/>
  <c r="D9064" i="24"/>
  <c r="D9065" i="24"/>
  <c r="D9066" i="24"/>
  <c r="D9067" i="24"/>
  <c r="D9068" i="24"/>
  <c r="D9069" i="24"/>
  <c r="D9070" i="24"/>
  <c r="D9071" i="24"/>
  <c r="D9072" i="24"/>
  <c r="D9073" i="24"/>
  <c r="D9074" i="24"/>
  <c r="D9075" i="24"/>
  <c r="D9076" i="24"/>
  <c r="D9077" i="24"/>
  <c r="D9078" i="24"/>
  <c r="D9079" i="24"/>
  <c r="D9080" i="24"/>
  <c r="D9081" i="24"/>
  <c r="D9082" i="24"/>
  <c r="D9083" i="24"/>
  <c r="D9084" i="24"/>
  <c r="D9085" i="24"/>
  <c r="D9086" i="24"/>
  <c r="D9087" i="24"/>
  <c r="D9088" i="24"/>
  <c r="D9089" i="24"/>
  <c r="D9090" i="24"/>
  <c r="D9091" i="24"/>
  <c r="D9092" i="24"/>
  <c r="D9093" i="24"/>
  <c r="D9094" i="24"/>
  <c r="D9095" i="24"/>
  <c r="D9096" i="24"/>
  <c r="D9097" i="24"/>
  <c r="D9098" i="24"/>
  <c r="D9099" i="24"/>
  <c r="D9100" i="24"/>
  <c r="D9101" i="24"/>
  <c r="D9102" i="24"/>
  <c r="D9103" i="24"/>
  <c r="D9104" i="24"/>
  <c r="D9105" i="24"/>
  <c r="D9106" i="24"/>
  <c r="D9107" i="24"/>
  <c r="D9108" i="24"/>
  <c r="D9109" i="24"/>
  <c r="D9110" i="24"/>
  <c r="D9111" i="24"/>
  <c r="D9112" i="24"/>
  <c r="D9113" i="24"/>
  <c r="D9114" i="24"/>
  <c r="D9115" i="24"/>
  <c r="D9116" i="24"/>
  <c r="D9117" i="24"/>
  <c r="D9118" i="24"/>
  <c r="D9119" i="24"/>
  <c r="D9120" i="24"/>
  <c r="D9121" i="24"/>
  <c r="D9122" i="24"/>
  <c r="D9123" i="24"/>
  <c r="D9124" i="24"/>
  <c r="D9125" i="24"/>
  <c r="D9126" i="24"/>
  <c r="D9127" i="24"/>
  <c r="D9128" i="24"/>
  <c r="D9129" i="24"/>
  <c r="D9130" i="24"/>
  <c r="D9131" i="24"/>
  <c r="D9132" i="24"/>
  <c r="D9133" i="24"/>
  <c r="D9134" i="24"/>
  <c r="D9135" i="24"/>
  <c r="D9136" i="24"/>
  <c r="D9137" i="24"/>
  <c r="D9138" i="24"/>
  <c r="D9139" i="24"/>
  <c r="D9140" i="24"/>
  <c r="D9141" i="24"/>
  <c r="D9142" i="24"/>
  <c r="D9143" i="24"/>
  <c r="D9144" i="24"/>
  <c r="D9145" i="24"/>
  <c r="D9146" i="24"/>
  <c r="D9147" i="24"/>
  <c r="D9148" i="24"/>
  <c r="D9149" i="24"/>
  <c r="D9150" i="24"/>
  <c r="D9151" i="24"/>
  <c r="D9152" i="24"/>
  <c r="D9153" i="24"/>
  <c r="D9154" i="24"/>
  <c r="D9155" i="24"/>
  <c r="D9156" i="24"/>
  <c r="D9157" i="24"/>
  <c r="D9158" i="24"/>
  <c r="D9159" i="24"/>
  <c r="D9160" i="24"/>
  <c r="D9161" i="24"/>
  <c r="D9162" i="24"/>
  <c r="D9163" i="24"/>
  <c r="D9164" i="24"/>
  <c r="D9165" i="24"/>
  <c r="D9166" i="24"/>
  <c r="D9167" i="24"/>
  <c r="D9168" i="24"/>
  <c r="D9169" i="24"/>
  <c r="D9170" i="24"/>
  <c r="D9171" i="24"/>
  <c r="D9172" i="24"/>
  <c r="D9173" i="24"/>
  <c r="D9174" i="24"/>
  <c r="D9175" i="24"/>
  <c r="D9176" i="24"/>
  <c r="D9177" i="24"/>
  <c r="D9178" i="24"/>
  <c r="D9179" i="24"/>
  <c r="D9180" i="24"/>
  <c r="D9181" i="24"/>
  <c r="D9182" i="24"/>
  <c r="D9183" i="24"/>
  <c r="D9184" i="24"/>
  <c r="D9185" i="24"/>
  <c r="D9186" i="24"/>
  <c r="D9187" i="24"/>
  <c r="D9188" i="24"/>
  <c r="D9189" i="24"/>
  <c r="D9190" i="24"/>
  <c r="D9191" i="24"/>
  <c r="D9192" i="24"/>
  <c r="D9193" i="24"/>
  <c r="D9194" i="24"/>
  <c r="D9195" i="24"/>
  <c r="D9196" i="24"/>
  <c r="D9197" i="24"/>
  <c r="D9198" i="24"/>
  <c r="D9199" i="24"/>
  <c r="D9200" i="24"/>
  <c r="D9201" i="24"/>
  <c r="D9202" i="24"/>
  <c r="D9203" i="24"/>
  <c r="D9204" i="24"/>
  <c r="D9205" i="24"/>
  <c r="D9206" i="24"/>
  <c r="D9207" i="24"/>
  <c r="D9208" i="24"/>
  <c r="D9209" i="24"/>
  <c r="D9210" i="24"/>
  <c r="D9211" i="24"/>
  <c r="D9212" i="24"/>
  <c r="D9213" i="24"/>
  <c r="D9214" i="24"/>
  <c r="D9215" i="24"/>
  <c r="D9216" i="24"/>
  <c r="D9217" i="24"/>
  <c r="D9218" i="24"/>
  <c r="D9219" i="24"/>
  <c r="D9220" i="24"/>
  <c r="D9221" i="24"/>
  <c r="D9222" i="24"/>
  <c r="D9223" i="24"/>
  <c r="D9224" i="24"/>
  <c r="D9225" i="24"/>
  <c r="D9226" i="24"/>
  <c r="D9227" i="24"/>
  <c r="D9228" i="24"/>
  <c r="D9229" i="24"/>
  <c r="D9230" i="24"/>
  <c r="D9231" i="24"/>
  <c r="D9232" i="24"/>
  <c r="D9233" i="24"/>
  <c r="D9234" i="24"/>
  <c r="D9235" i="24"/>
  <c r="D9236" i="24"/>
  <c r="D9237" i="24"/>
  <c r="D9238" i="24"/>
  <c r="D9239" i="24"/>
  <c r="D9240" i="24"/>
  <c r="D9241" i="24"/>
  <c r="D9242" i="24"/>
  <c r="D9243" i="24"/>
  <c r="D9244" i="24"/>
  <c r="D9245" i="24"/>
  <c r="D9246" i="24"/>
  <c r="D9247" i="24"/>
  <c r="D9248" i="24"/>
  <c r="D9249" i="24"/>
  <c r="D9250" i="24"/>
  <c r="D9251" i="24"/>
  <c r="D9252" i="24"/>
  <c r="D9253" i="24"/>
  <c r="D9254" i="24"/>
  <c r="D9255" i="24"/>
  <c r="D9256" i="24"/>
  <c r="D9257" i="24"/>
  <c r="D9258" i="24"/>
  <c r="D9259" i="24"/>
  <c r="D9260" i="24"/>
  <c r="D9261" i="24"/>
  <c r="D9262" i="24"/>
  <c r="D9263" i="24"/>
  <c r="D9264" i="24"/>
  <c r="D9265" i="24"/>
  <c r="D9266" i="24"/>
  <c r="D9267" i="24"/>
  <c r="D9268" i="24"/>
  <c r="D9269" i="24"/>
  <c r="D9270" i="24"/>
  <c r="D9271" i="24"/>
  <c r="D9272" i="24"/>
  <c r="D9273" i="24"/>
  <c r="D9274" i="24"/>
  <c r="D9275" i="24"/>
  <c r="D9276" i="24"/>
  <c r="D9277" i="24"/>
  <c r="D9278" i="24"/>
  <c r="D9279" i="24"/>
  <c r="D9280" i="24"/>
  <c r="D9281" i="24"/>
  <c r="D9282" i="24"/>
  <c r="D9283" i="24"/>
  <c r="D9284" i="24"/>
  <c r="D9285" i="24"/>
  <c r="D9286" i="24"/>
  <c r="D9287" i="24"/>
  <c r="D9288" i="24"/>
  <c r="D9289" i="24"/>
  <c r="D9290" i="24"/>
  <c r="D9291" i="24"/>
  <c r="D9292" i="24"/>
  <c r="D9293" i="24"/>
  <c r="D9294" i="24"/>
  <c r="D9295" i="24"/>
  <c r="D9296" i="24"/>
  <c r="D9297" i="24"/>
  <c r="D9298" i="24"/>
  <c r="D9299" i="24"/>
  <c r="D9300" i="24"/>
  <c r="D9301" i="24"/>
  <c r="D9302" i="24"/>
  <c r="D9303" i="24"/>
  <c r="D9304" i="24"/>
  <c r="D9305" i="24"/>
  <c r="D9306" i="24"/>
  <c r="D9307" i="24"/>
  <c r="D9308" i="24"/>
  <c r="D9309" i="24"/>
  <c r="D9310" i="24"/>
  <c r="D9311" i="24"/>
  <c r="D9312" i="24"/>
  <c r="D9313" i="24"/>
  <c r="D9314" i="24"/>
  <c r="D9315" i="24"/>
  <c r="D9316" i="24"/>
  <c r="D9317" i="24"/>
  <c r="D9318" i="24"/>
  <c r="D9319" i="24"/>
  <c r="D9320" i="24"/>
  <c r="D9321" i="24"/>
  <c r="D9322" i="24"/>
  <c r="D9323" i="24"/>
  <c r="D9324" i="24"/>
  <c r="D9325" i="24"/>
  <c r="D9326" i="24"/>
  <c r="D9327" i="24"/>
  <c r="D9328" i="24"/>
  <c r="D9329" i="24"/>
  <c r="D9330" i="24"/>
  <c r="D9331" i="24"/>
  <c r="D9332" i="24"/>
  <c r="D9333" i="24"/>
  <c r="D9334" i="24"/>
  <c r="D9335" i="24"/>
  <c r="D9336" i="24"/>
  <c r="D9337" i="24"/>
  <c r="D9338" i="24"/>
  <c r="D9339" i="24"/>
  <c r="D9340" i="24"/>
  <c r="D9341" i="24"/>
  <c r="D9342" i="24"/>
  <c r="D9343" i="24"/>
  <c r="D9344" i="24"/>
  <c r="D9345" i="24"/>
  <c r="D9346" i="24"/>
  <c r="D9347" i="24"/>
  <c r="D9348" i="24"/>
  <c r="D9349" i="24"/>
  <c r="D9350" i="24"/>
  <c r="D9351" i="24"/>
  <c r="D9352" i="24"/>
  <c r="D9353" i="24"/>
  <c r="D9354" i="24"/>
  <c r="D9355" i="24"/>
  <c r="D9356" i="24"/>
  <c r="D9357" i="24"/>
  <c r="D9358" i="24"/>
  <c r="D9359" i="24"/>
  <c r="D9360" i="24"/>
  <c r="D9361" i="24"/>
  <c r="D9362" i="24"/>
  <c r="D9363" i="24"/>
  <c r="D9364" i="24"/>
  <c r="D9365" i="24"/>
  <c r="D9366" i="24"/>
  <c r="D9367" i="24"/>
  <c r="D9368" i="24"/>
  <c r="D9369" i="24"/>
  <c r="D9370" i="24"/>
  <c r="D9371" i="24"/>
  <c r="D9372" i="24"/>
  <c r="D9373" i="24"/>
  <c r="D9374" i="24"/>
  <c r="D9375" i="24"/>
  <c r="D9376" i="24"/>
  <c r="D9377" i="24"/>
  <c r="D9378" i="24"/>
  <c r="D9379" i="24"/>
  <c r="D9380" i="24"/>
  <c r="D9381" i="24"/>
  <c r="D9382" i="24"/>
  <c r="D9383" i="24"/>
  <c r="D9384" i="24"/>
  <c r="D9385" i="24"/>
  <c r="D9386" i="24"/>
  <c r="D9387" i="24"/>
  <c r="D9388" i="24"/>
  <c r="D9389" i="24"/>
  <c r="D9390" i="24"/>
  <c r="D9391" i="24"/>
  <c r="D9392" i="24"/>
  <c r="D9393" i="24"/>
  <c r="D9394" i="24"/>
  <c r="D9395" i="24"/>
  <c r="D9396" i="24"/>
  <c r="D9397" i="24"/>
  <c r="D9398" i="24"/>
  <c r="D9399" i="24"/>
  <c r="D9400" i="24"/>
  <c r="D9401" i="24"/>
  <c r="D9402" i="24"/>
  <c r="D9403" i="24"/>
  <c r="D9404" i="24"/>
  <c r="D9405" i="24"/>
  <c r="D9406" i="24"/>
  <c r="D9407" i="24"/>
  <c r="D9408" i="24"/>
  <c r="D9409" i="24"/>
  <c r="D9410" i="24"/>
  <c r="D9411" i="24"/>
  <c r="D9412" i="24"/>
  <c r="D9413" i="24"/>
  <c r="D9414" i="24"/>
  <c r="D9415" i="24"/>
  <c r="D9416" i="24"/>
  <c r="D9417" i="24"/>
  <c r="D9418" i="24"/>
  <c r="D9419" i="24"/>
  <c r="D9420" i="24"/>
  <c r="D9421" i="24"/>
  <c r="D9422" i="24"/>
  <c r="D9423" i="24"/>
  <c r="D9424" i="24"/>
  <c r="D9425" i="24"/>
  <c r="D9426" i="24"/>
  <c r="D9427" i="24"/>
  <c r="D9428" i="24"/>
  <c r="D9429" i="24"/>
  <c r="D9430" i="24"/>
  <c r="D9431" i="24"/>
  <c r="D9432" i="24"/>
  <c r="D9433" i="24"/>
  <c r="D9434" i="24"/>
  <c r="D9435" i="24"/>
  <c r="D9436" i="24"/>
  <c r="D9437" i="24"/>
  <c r="D9438" i="24"/>
  <c r="D9439" i="24"/>
  <c r="D9440" i="24"/>
  <c r="D9441" i="24"/>
  <c r="D9442" i="24"/>
  <c r="D9443" i="24"/>
  <c r="D9444" i="24"/>
  <c r="D9445" i="24"/>
  <c r="D9446" i="24"/>
  <c r="D9447" i="24"/>
  <c r="D9448" i="24"/>
  <c r="D9449" i="24"/>
  <c r="D9450" i="24"/>
  <c r="D9451" i="24"/>
  <c r="D9452" i="24"/>
  <c r="D9453" i="24"/>
  <c r="D9454" i="24"/>
  <c r="D9455" i="24"/>
  <c r="D9456" i="24"/>
  <c r="D9457" i="24"/>
  <c r="D9458" i="24"/>
  <c r="D9459" i="24"/>
  <c r="D9460" i="24"/>
  <c r="D9461" i="24"/>
  <c r="D9462" i="24"/>
  <c r="D9463" i="24"/>
  <c r="D9464" i="24"/>
  <c r="D9465" i="24"/>
  <c r="D9466" i="24"/>
  <c r="D9467" i="24"/>
  <c r="D9468" i="24"/>
  <c r="D9469" i="24"/>
  <c r="D9470" i="24"/>
  <c r="D9471" i="24"/>
  <c r="D9472" i="24"/>
  <c r="D9473" i="24"/>
  <c r="D9474" i="24"/>
  <c r="D9475" i="24"/>
  <c r="D9476" i="24"/>
  <c r="D9477" i="24"/>
  <c r="D9478" i="24"/>
  <c r="D9479" i="24"/>
  <c r="D9480" i="24"/>
  <c r="D9481" i="24"/>
  <c r="D9482" i="24"/>
  <c r="D9483" i="24"/>
  <c r="D9484" i="24"/>
  <c r="D9485" i="24"/>
  <c r="D9486" i="24"/>
  <c r="D9487" i="24"/>
  <c r="D9488" i="24"/>
  <c r="D9489" i="24"/>
  <c r="D9490" i="24"/>
  <c r="D9491" i="24"/>
  <c r="D9492" i="24"/>
  <c r="D9493" i="24"/>
  <c r="D9494" i="24"/>
  <c r="D9495" i="24"/>
  <c r="D9496" i="24"/>
  <c r="D9497" i="24"/>
  <c r="D9498" i="24"/>
  <c r="D9499" i="24"/>
  <c r="D9500" i="24"/>
  <c r="D9501" i="24"/>
  <c r="D9502" i="24"/>
  <c r="D9503" i="24"/>
  <c r="D9504" i="24"/>
  <c r="D9505" i="24"/>
  <c r="D9506" i="24"/>
  <c r="D9507" i="24"/>
  <c r="D9508" i="24"/>
  <c r="D9509" i="24"/>
  <c r="D9510" i="24"/>
  <c r="D9511" i="24"/>
  <c r="D9512" i="24"/>
  <c r="D9513" i="24"/>
  <c r="D9514" i="24"/>
  <c r="D9515" i="24"/>
  <c r="D9516" i="24"/>
  <c r="D9517" i="24"/>
  <c r="D9518" i="24"/>
  <c r="D9519" i="24"/>
  <c r="D9520" i="24"/>
  <c r="D9521" i="24"/>
  <c r="D9522" i="24"/>
  <c r="D9523" i="24"/>
  <c r="D9524" i="24"/>
  <c r="D9525" i="24"/>
  <c r="D9526" i="24"/>
  <c r="D9527" i="24"/>
  <c r="D9528" i="24"/>
  <c r="D9529" i="24"/>
  <c r="D9530" i="24"/>
  <c r="D9531" i="24"/>
  <c r="D9532" i="24"/>
  <c r="D9533" i="24"/>
  <c r="D9534" i="24"/>
  <c r="D9535" i="24"/>
  <c r="D9536" i="24"/>
  <c r="D9537" i="24"/>
  <c r="D9538" i="24"/>
  <c r="D9539" i="24"/>
  <c r="D9540" i="24"/>
  <c r="D9541" i="24"/>
  <c r="D9542" i="24"/>
  <c r="D9543" i="24"/>
  <c r="D9544" i="24"/>
  <c r="D9545" i="24"/>
  <c r="D9546" i="24"/>
  <c r="D9547" i="24"/>
  <c r="D9548" i="24"/>
  <c r="D9549" i="24"/>
  <c r="D9550" i="24"/>
  <c r="D9551" i="24"/>
  <c r="D9552" i="24"/>
  <c r="D9553" i="24"/>
  <c r="D9554" i="24"/>
  <c r="D9555" i="24"/>
  <c r="D9556" i="24"/>
  <c r="D9557" i="24"/>
  <c r="D9558" i="24"/>
  <c r="D9559" i="24"/>
  <c r="D9560" i="24"/>
  <c r="D9561" i="24"/>
  <c r="D9562" i="24"/>
  <c r="D9563" i="24"/>
  <c r="D9564" i="24"/>
  <c r="D9565" i="24"/>
  <c r="D9566" i="24"/>
  <c r="D9567" i="24"/>
  <c r="D9568" i="24"/>
  <c r="D9569" i="24"/>
  <c r="D9570" i="24"/>
  <c r="D9571" i="24"/>
  <c r="D9572" i="24"/>
  <c r="D9573" i="24"/>
  <c r="D9574" i="24"/>
  <c r="D9575" i="24"/>
  <c r="D9576" i="24"/>
  <c r="D9577" i="24"/>
  <c r="D9578" i="24"/>
  <c r="D9579" i="24"/>
  <c r="D9580" i="24"/>
  <c r="D9581" i="24"/>
  <c r="D9582" i="24"/>
  <c r="D9583" i="24"/>
  <c r="D9584" i="24"/>
  <c r="D9585" i="24"/>
  <c r="D9586" i="24"/>
  <c r="D9587" i="24"/>
  <c r="D9588" i="24"/>
  <c r="D9589" i="24"/>
  <c r="D9590" i="24"/>
  <c r="D9591" i="24"/>
  <c r="D9592" i="24"/>
  <c r="D9593" i="24"/>
  <c r="D9594" i="24"/>
  <c r="D9595" i="24"/>
  <c r="D9596" i="24"/>
  <c r="D9597" i="24"/>
  <c r="D9598" i="24"/>
  <c r="D9599" i="24"/>
  <c r="D9600" i="24"/>
  <c r="D9601" i="24"/>
  <c r="D9602" i="24"/>
  <c r="D9603" i="24"/>
  <c r="D9604" i="24"/>
  <c r="D9605" i="24"/>
  <c r="D9606" i="24"/>
  <c r="D9607" i="24"/>
  <c r="D9608" i="24"/>
  <c r="D9609" i="24"/>
  <c r="D9610" i="24"/>
  <c r="D9611" i="24"/>
  <c r="D9612" i="24"/>
  <c r="D9613" i="24"/>
  <c r="D9614" i="24"/>
  <c r="D9615" i="24"/>
  <c r="D9616" i="24"/>
  <c r="D9617" i="24"/>
  <c r="D9618" i="24"/>
  <c r="D9619" i="24"/>
  <c r="D9620" i="24"/>
  <c r="D9621" i="24"/>
  <c r="D9622" i="24"/>
  <c r="D9623" i="24"/>
  <c r="D9624" i="24"/>
  <c r="D9625" i="24"/>
  <c r="D9626" i="24"/>
  <c r="D9627" i="24"/>
  <c r="D9628" i="24"/>
  <c r="D9629" i="24"/>
  <c r="D9630" i="24"/>
  <c r="D9631" i="24"/>
  <c r="D9632" i="24"/>
  <c r="D9633" i="24"/>
  <c r="D9634" i="24"/>
  <c r="D9635" i="24"/>
  <c r="D9636" i="24"/>
  <c r="D9637" i="24"/>
  <c r="D9638" i="24"/>
  <c r="D9639" i="24"/>
  <c r="D9640" i="24"/>
  <c r="D9641" i="24"/>
  <c r="D9642" i="24"/>
  <c r="D9643" i="24"/>
  <c r="D9644" i="24"/>
  <c r="D9645" i="24"/>
  <c r="D9646" i="24"/>
  <c r="D9647" i="24"/>
  <c r="D9648" i="24"/>
  <c r="D9649" i="24"/>
  <c r="D9650" i="24"/>
  <c r="D9651" i="24"/>
  <c r="D9652" i="24"/>
  <c r="D9653" i="24"/>
  <c r="D9654" i="24"/>
  <c r="D9655" i="24"/>
  <c r="D9656" i="24"/>
  <c r="D9657" i="24"/>
  <c r="D9658" i="24"/>
  <c r="D9659" i="24"/>
  <c r="D9660" i="24"/>
  <c r="D9661" i="24"/>
  <c r="D9662" i="24"/>
  <c r="D9663" i="24"/>
  <c r="D9664" i="24"/>
  <c r="D9665" i="24"/>
  <c r="D9666" i="24"/>
  <c r="D9667" i="24"/>
  <c r="D9668" i="24"/>
  <c r="D9669" i="24"/>
  <c r="D9670" i="24"/>
  <c r="D9671" i="24"/>
  <c r="D9672" i="24"/>
  <c r="D9673" i="24"/>
  <c r="D9674" i="24"/>
  <c r="D9675" i="24"/>
  <c r="D9676" i="24"/>
  <c r="D9677" i="24"/>
  <c r="D9678" i="24"/>
  <c r="D9679" i="24"/>
  <c r="D9680" i="24"/>
  <c r="D9681" i="24"/>
  <c r="D9682" i="24"/>
  <c r="D9683" i="24"/>
  <c r="D9684" i="24"/>
  <c r="D9685" i="24"/>
  <c r="D9686" i="24"/>
  <c r="D9687" i="24"/>
  <c r="D9688" i="24"/>
  <c r="D9689" i="24"/>
  <c r="D9690" i="24"/>
  <c r="D9691" i="24"/>
  <c r="D9692" i="24"/>
  <c r="D9693" i="24"/>
  <c r="D9694" i="24"/>
  <c r="D9695" i="24"/>
  <c r="D9696" i="24"/>
  <c r="D9697" i="24"/>
  <c r="D9698" i="24"/>
  <c r="D9699" i="24"/>
  <c r="D9700" i="24"/>
  <c r="D9701" i="24"/>
  <c r="D9702" i="24"/>
  <c r="D9703" i="24"/>
  <c r="D9704" i="24"/>
  <c r="D9705" i="24"/>
  <c r="D9706" i="24"/>
  <c r="D9707" i="24"/>
  <c r="D9708" i="24"/>
  <c r="D9709" i="24"/>
  <c r="D9710" i="24"/>
  <c r="D9711" i="24"/>
  <c r="D9712" i="24"/>
  <c r="D9713" i="24"/>
  <c r="D9714" i="24"/>
  <c r="D9715" i="24"/>
  <c r="D9716" i="24"/>
  <c r="D9717" i="24"/>
  <c r="D9718" i="24"/>
  <c r="D9719" i="24"/>
  <c r="D9720" i="24"/>
  <c r="D9721" i="24"/>
  <c r="D9722" i="24"/>
  <c r="D9723" i="24"/>
  <c r="D9724" i="24"/>
  <c r="D9725" i="24"/>
  <c r="D9726" i="24"/>
  <c r="D9727" i="24"/>
  <c r="D9728" i="24"/>
  <c r="D9729" i="24"/>
  <c r="D9730" i="24"/>
  <c r="D9731" i="24"/>
  <c r="D9732" i="24"/>
  <c r="D9733" i="24"/>
  <c r="D9734" i="24"/>
  <c r="D9735" i="24"/>
  <c r="D9736" i="24"/>
  <c r="D9737" i="24"/>
  <c r="D9738" i="24"/>
  <c r="D9739" i="24"/>
  <c r="D9740" i="24"/>
  <c r="D9741" i="24"/>
  <c r="D9742" i="24"/>
  <c r="D9743" i="24"/>
  <c r="D9744" i="24"/>
  <c r="D9745" i="24"/>
  <c r="D9746" i="24"/>
  <c r="D9747" i="24"/>
  <c r="D9748" i="24"/>
  <c r="D9749" i="24"/>
  <c r="D9750" i="24"/>
  <c r="D9751" i="24"/>
  <c r="D9752" i="24"/>
  <c r="D9753" i="24"/>
  <c r="D9754" i="24"/>
  <c r="D9755" i="24"/>
  <c r="D9756" i="24"/>
  <c r="D9757" i="24"/>
  <c r="D9758" i="24"/>
  <c r="D9759" i="24"/>
  <c r="D9760" i="24"/>
  <c r="D9761" i="24"/>
  <c r="D9762" i="24"/>
  <c r="D9763" i="24"/>
  <c r="D9764" i="24"/>
  <c r="D9765" i="24"/>
  <c r="D9766" i="24"/>
  <c r="D9767" i="24"/>
  <c r="D9768" i="24"/>
  <c r="D9769" i="24"/>
  <c r="D9770" i="24"/>
  <c r="D9771" i="24"/>
  <c r="D9772" i="24"/>
  <c r="D9773" i="24"/>
  <c r="D9774" i="24"/>
  <c r="D9775" i="24"/>
  <c r="D9776" i="24"/>
  <c r="D9777" i="24"/>
  <c r="D9778" i="24"/>
  <c r="D9779" i="24"/>
  <c r="D9780" i="24"/>
  <c r="D9781" i="24"/>
  <c r="D9782" i="24"/>
  <c r="D9783" i="24"/>
  <c r="D9784" i="24"/>
  <c r="D9785" i="24"/>
  <c r="D9786" i="24"/>
  <c r="D9787" i="24"/>
  <c r="D9788" i="24"/>
  <c r="D9789" i="24"/>
  <c r="D9790" i="24"/>
  <c r="D9791" i="24"/>
  <c r="D9792" i="24"/>
  <c r="D9793" i="24"/>
  <c r="D9794" i="24"/>
  <c r="D9795" i="24"/>
  <c r="D9796" i="24"/>
  <c r="D9797" i="24"/>
  <c r="D9798" i="24"/>
  <c r="D9799" i="24"/>
  <c r="D9800" i="24"/>
  <c r="D9801" i="24"/>
  <c r="D9802" i="24"/>
  <c r="D9803" i="24"/>
  <c r="D9804" i="24"/>
  <c r="D9805" i="24"/>
  <c r="D9806" i="24"/>
  <c r="D9807" i="24"/>
  <c r="D9808" i="24"/>
  <c r="D9809" i="24"/>
  <c r="D9810" i="24"/>
  <c r="D9811" i="24"/>
  <c r="D9812" i="24"/>
  <c r="D9813" i="24"/>
  <c r="D9814" i="24"/>
  <c r="D9815" i="24"/>
  <c r="D9816" i="24"/>
  <c r="D9817" i="24"/>
  <c r="D9818" i="24"/>
  <c r="D9819" i="24"/>
  <c r="D9820" i="24"/>
  <c r="D9821" i="24"/>
  <c r="D9822" i="24"/>
  <c r="D9823" i="24"/>
  <c r="D9824" i="24"/>
  <c r="D9825" i="24"/>
  <c r="D9826" i="24"/>
  <c r="D9827" i="24"/>
  <c r="D9828" i="24"/>
  <c r="D9829" i="24"/>
  <c r="D9830" i="24"/>
  <c r="D9831" i="24"/>
  <c r="D9832" i="24"/>
  <c r="D9833" i="24"/>
  <c r="D9834" i="24"/>
  <c r="D9835" i="24"/>
  <c r="D9836" i="24"/>
  <c r="D9837" i="24"/>
  <c r="D9838" i="24"/>
  <c r="D9839" i="24"/>
  <c r="D9840" i="24"/>
  <c r="D9841" i="24"/>
  <c r="D9842" i="24"/>
  <c r="D9843" i="24"/>
  <c r="D9844" i="24"/>
  <c r="D9845" i="24"/>
  <c r="D9846" i="24"/>
  <c r="D9847" i="24"/>
  <c r="D9848" i="24"/>
  <c r="D9849" i="24"/>
  <c r="D9850" i="24"/>
  <c r="D9851" i="24"/>
  <c r="D9852" i="24"/>
  <c r="D9853" i="24"/>
  <c r="D9854" i="24"/>
  <c r="D9855" i="24"/>
  <c r="D9856" i="24"/>
  <c r="D9857" i="24"/>
  <c r="D9858" i="24"/>
  <c r="D9859" i="24"/>
  <c r="D9860" i="24"/>
  <c r="D9861" i="24"/>
  <c r="D9862" i="24"/>
  <c r="D9863" i="24"/>
  <c r="D9864" i="24"/>
  <c r="D9865" i="24"/>
  <c r="D9866" i="24"/>
  <c r="D9867" i="24"/>
  <c r="D9868" i="24"/>
  <c r="D9869" i="24"/>
  <c r="D9870" i="24"/>
  <c r="D9871" i="24"/>
  <c r="D9872" i="24"/>
  <c r="D9873" i="24"/>
  <c r="D9874" i="24"/>
  <c r="D9875" i="24"/>
  <c r="D9876" i="24"/>
  <c r="D9877" i="24"/>
  <c r="D9878" i="24"/>
  <c r="D9879" i="24"/>
  <c r="D9880" i="24"/>
  <c r="D9881" i="24"/>
  <c r="D9882" i="24"/>
  <c r="D9883" i="24"/>
  <c r="D9884" i="24"/>
  <c r="D9885" i="24"/>
  <c r="D9886" i="24"/>
  <c r="D9887" i="24"/>
  <c r="D9888" i="24"/>
  <c r="D9889" i="24"/>
  <c r="D9890" i="24"/>
  <c r="D9891" i="24"/>
  <c r="D9892" i="24"/>
  <c r="D9893" i="24"/>
  <c r="D9894" i="24"/>
  <c r="D9895" i="24"/>
  <c r="D9896" i="24"/>
  <c r="D9897" i="24"/>
  <c r="D9898" i="24"/>
  <c r="D9899" i="24"/>
  <c r="D9900" i="24"/>
  <c r="D9901" i="24"/>
  <c r="D9902" i="24"/>
  <c r="D9903" i="24"/>
  <c r="D9904" i="24"/>
  <c r="D9905" i="24"/>
  <c r="D9906" i="24"/>
  <c r="D9907" i="24"/>
  <c r="D9908" i="24"/>
  <c r="D9909" i="24"/>
  <c r="D9910" i="24"/>
  <c r="D9911" i="24"/>
  <c r="D9912" i="24"/>
  <c r="D9913" i="24"/>
  <c r="D9914" i="24"/>
  <c r="D9915" i="24"/>
  <c r="D9916" i="24"/>
  <c r="D9917" i="24"/>
  <c r="D9918" i="24"/>
  <c r="D9919" i="24"/>
  <c r="D9920" i="24"/>
  <c r="D9921" i="24"/>
  <c r="D9922" i="24"/>
  <c r="D9923" i="24"/>
  <c r="D9924" i="24"/>
  <c r="D9925" i="24"/>
  <c r="D9926" i="24"/>
  <c r="D9927" i="24"/>
  <c r="D9928" i="24"/>
  <c r="D9929" i="24"/>
  <c r="D9930" i="24"/>
  <c r="D9931" i="24"/>
  <c r="D9932" i="24"/>
  <c r="D9933" i="24"/>
  <c r="D9934" i="24"/>
  <c r="D9935" i="24"/>
  <c r="D9936" i="24"/>
  <c r="D9937" i="24"/>
  <c r="D9938" i="24"/>
  <c r="D9939" i="24"/>
  <c r="D9940" i="24"/>
  <c r="D9941" i="24"/>
  <c r="D9942" i="24"/>
  <c r="D9943" i="24"/>
  <c r="D9944" i="24"/>
  <c r="D9945" i="24"/>
  <c r="D9946" i="24"/>
  <c r="D9947" i="24"/>
  <c r="D9948" i="24"/>
  <c r="D9949" i="24"/>
  <c r="D9950" i="24"/>
  <c r="D9951" i="24"/>
  <c r="D9952" i="24"/>
  <c r="D9953" i="24"/>
  <c r="D9954" i="24"/>
  <c r="D9955" i="24"/>
  <c r="D9956" i="24"/>
  <c r="D9957" i="24"/>
  <c r="D9958" i="24"/>
  <c r="D9959" i="24"/>
  <c r="D9960" i="24"/>
  <c r="D9961" i="24"/>
  <c r="D9962" i="24"/>
  <c r="D9963" i="24"/>
  <c r="D9964" i="24"/>
  <c r="D9965" i="24"/>
  <c r="D9966" i="24"/>
  <c r="D9967" i="24"/>
  <c r="D9968" i="24"/>
  <c r="D9969" i="24"/>
  <c r="D9970" i="24"/>
  <c r="D9971" i="24"/>
  <c r="D9972" i="24"/>
  <c r="D9973" i="24"/>
  <c r="D9974" i="24"/>
  <c r="D9975" i="24"/>
  <c r="D9976" i="24"/>
  <c r="D9977" i="24"/>
  <c r="D9978" i="24"/>
  <c r="D9979" i="24"/>
  <c r="D9980" i="24"/>
  <c r="D9981" i="24"/>
  <c r="D9982" i="24"/>
  <c r="D9983" i="24"/>
  <c r="D9984" i="24"/>
  <c r="D9985" i="24"/>
  <c r="D9986" i="24"/>
  <c r="D9987" i="24"/>
  <c r="D9988" i="24"/>
  <c r="D9989" i="24"/>
  <c r="D9990" i="24"/>
  <c r="D9991" i="24"/>
  <c r="D9992" i="24"/>
  <c r="D9993" i="24"/>
  <c r="D9994" i="24"/>
  <c r="D9995" i="24"/>
  <c r="D9996" i="24"/>
  <c r="D9997" i="24"/>
  <c r="D9998" i="24"/>
  <c r="D9999" i="24"/>
  <c r="D10000" i="24"/>
  <c r="D10001" i="24"/>
  <c r="D10002" i="24"/>
  <c r="D10003" i="24"/>
  <c r="D10004" i="24"/>
  <c r="D10005" i="24"/>
  <c r="D10006" i="24"/>
  <c r="D10007" i="24"/>
  <c r="D10008" i="24"/>
  <c r="D10009" i="24"/>
  <c r="D10010" i="24"/>
  <c r="D10011" i="24"/>
  <c r="D10012" i="24"/>
  <c r="D10013" i="24"/>
  <c r="D10014" i="24"/>
  <c r="D10015" i="24"/>
  <c r="D10016" i="24"/>
  <c r="D10017" i="24"/>
  <c r="D10018" i="24"/>
  <c r="D10019" i="24"/>
  <c r="D10020" i="24"/>
  <c r="D10021" i="24"/>
  <c r="D10022" i="24"/>
  <c r="D10023" i="24"/>
  <c r="D10024" i="24"/>
  <c r="D10025" i="24"/>
  <c r="D10026" i="24"/>
  <c r="D10027" i="24"/>
  <c r="D10028" i="24"/>
  <c r="D10029" i="24"/>
  <c r="D10030" i="24"/>
  <c r="D10031" i="24"/>
  <c r="D10032" i="24"/>
  <c r="D10033" i="24"/>
  <c r="D10034" i="24"/>
  <c r="D10035" i="24"/>
  <c r="D10036" i="24"/>
  <c r="D10037" i="24"/>
  <c r="D10038" i="24"/>
  <c r="D10039" i="24"/>
  <c r="D10040" i="24"/>
  <c r="D10041" i="24"/>
  <c r="D10042" i="24"/>
  <c r="D10043" i="24"/>
  <c r="D10044" i="24"/>
  <c r="D10045" i="24"/>
  <c r="D10046" i="24"/>
  <c r="D10047" i="24"/>
  <c r="D10048" i="24"/>
  <c r="D10049" i="24"/>
  <c r="D10050" i="24"/>
  <c r="D10051" i="24"/>
  <c r="D10052" i="24"/>
  <c r="D10053" i="24"/>
  <c r="D10054" i="24"/>
  <c r="D10055" i="24"/>
  <c r="D10056" i="24"/>
  <c r="D10057" i="24"/>
  <c r="D10058" i="24"/>
  <c r="D10059" i="24"/>
  <c r="D10060" i="24"/>
  <c r="D10061" i="24"/>
  <c r="D10062" i="24"/>
  <c r="D10063" i="24"/>
  <c r="D10064" i="24"/>
  <c r="D10065" i="24"/>
  <c r="D10066" i="24"/>
  <c r="D10067" i="24"/>
  <c r="D10068" i="24"/>
  <c r="D10069" i="24"/>
  <c r="D10070" i="24"/>
  <c r="D10071" i="24"/>
  <c r="D10072" i="24"/>
  <c r="D10073" i="24"/>
  <c r="D10074" i="24"/>
  <c r="D10075" i="24"/>
  <c r="D10076" i="24"/>
  <c r="D10077" i="24"/>
  <c r="D10078" i="24"/>
  <c r="D10079" i="24"/>
  <c r="D10080" i="24"/>
  <c r="D10081" i="24"/>
  <c r="D10082" i="24"/>
  <c r="D10083" i="24"/>
  <c r="D10084" i="24"/>
  <c r="D10085" i="24"/>
  <c r="D10086" i="24"/>
  <c r="D10087" i="24"/>
  <c r="D10088" i="24"/>
  <c r="D10089" i="24"/>
  <c r="D10090" i="24"/>
  <c r="D10091" i="24"/>
  <c r="D10092" i="24"/>
  <c r="D10093" i="24"/>
  <c r="D10094" i="24"/>
  <c r="D10095" i="24"/>
  <c r="D10096" i="24"/>
  <c r="D10097" i="24"/>
  <c r="D10098" i="24"/>
  <c r="D10099" i="24"/>
  <c r="D10100" i="24"/>
  <c r="D10101" i="24"/>
  <c r="D10102" i="24"/>
  <c r="D10103" i="24"/>
  <c r="D10104" i="24"/>
  <c r="D10105" i="24"/>
  <c r="D10106" i="24"/>
  <c r="D10107" i="24"/>
  <c r="D10108" i="24"/>
  <c r="D10109" i="24"/>
  <c r="D10110" i="24"/>
  <c r="D10111" i="24"/>
  <c r="D10112" i="24"/>
  <c r="D10113" i="24"/>
  <c r="D10114" i="24"/>
  <c r="D10115" i="24"/>
  <c r="D10116" i="24"/>
  <c r="D10117" i="24"/>
  <c r="D10118" i="24"/>
  <c r="D10119" i="24"/>
  <c r="D10120" i="24"/>
  <c r="D10121" i="24"/>
  <c r="D10122" i="24"/>
  <c r="D10123" i="24"/>
  <c r="D10124" i="24"/>
  <c r="D10125" i="24"/>
  <c r="D10126" i="24"/>
  <c r="D10127" i="24"/>
  <c r="D10128" i="24"/>
  <c r="D10129" i="24"/>
  <c r="D10130" i="24"/>
  <c r="D10131" i="24"/>
  <c r="D10132" i="24"/>
  <c r="D10133" i="24"/>
  <c r="D10134" i="24"/>
  <c r="D10135" i="24"/>
  <c r="D10136" i="24"/>
  <c r="D10137" i="24"/>
  <c r="D10138" i="24"/>
  <c r="D10139" i="24"/>
  <c r="D10140" i="24"/>
  <c r="D10141" i="24"/>
  <c r="D10142" i="24"/>
  <c r="D10143" i="24"/>
  <c r="D10144" i="24"/>
  <c r="D10145" i="24"/>
  <c r="D10146" i="24"/>
  <c r="D10147" i="24"/>
  <c r="D10148" i="24"/>
  <c r="D10149" i="24"/>
  <c r="D10150" i="24"/>
  <c r="D10151" i="24"/>
  <c r="D10152" i="24"/>
  <c r="D10153" i="24"/>
  <c r="D10154" i="24"/>
  <c r="D10155" i="24"/>
  <c r="D10156" i="24"/>
  <c r="D10157" i="24"/>
  <c r="D10158" i="24"/>
  <c r="D10159" i="24"/>
  <c r="D10160" i="24"/>
  <c r="D10161" i="24"/>
  <c r="D10162" i="24"/>
  <c r="D10163" i="24"/>
  <c r="D10164" i="24"/>
  <c r="D10165" i="24"/>
  <c r="D10166" i="24"/>
  <c r="D10167" i="24"/>
  <c r="D10168" i="24"/>
  <c r="D10169" i="24"/>
  <c r="D10170" i="24"/>
  <c r="D10171" i="24"/>
  <c r="D10172" i="24"/>
  <c r="D10173" i="24"/>
  <c r="D10174" i="24"/>
  <c r="D10175" i="24"/>
  <c r="D10176" i="24"/>
  <c r="D10177" i="24"/>
  <c r="D10178" i="24"/>
  <c r="D10179" i="24"/>
  <c r="D10180" i="24"/>
  <c r="D10181" i="24"/>
  <c r="D10182" i="24"/>
  <c r="D10183" i="24"/>
  <c r="D10184" i="24"/>
  <c r="D10185" i="24"/>
  <c r="D10186" i="24"/>
  <c r="D10187" i="24"/>
  <c r="D10188" i="24"/>
  <c r="D10189" i="24"/>
  <c r="D10190" i="24"/>
  <c r="D10191" i="24"/>
  <c r="D10192" i="24"/>
  <c r="D10193" i="24"/>
  <c r="D10194" i="24"/>
  <c r="D10195" i="24"/>
  <c r="D10196" i="24"/>
  <c r="D10197" i="24"/>
  <c r="D10198" i="24"/>
  <c r="D10199" i="24"/>
  <c r="D10200" i="24"/>
  <c r="D10201" i="24"/>
  <c r="D10202" i="24"/>
  <c r="D10203" i="24"/>
  <c r="D10204" i="24"/>
  <c r="D10205" i="24"/>
  <c r="D10206" i="24"/>
  <c r="D10207" i="24"/>
  <c r="D10208" i="24"/>
  <c r="D10209" i="24"/>
  <c r="D10210" i="24"/>
  <c r="D10211" i="24"/>
  <c r="D10212" i="24"/>
  <c r="D10213" i="24"/>
  <c r="D10214" i="24"/>
  <c r="D10215" i="24"/>
  <c r="D10216" i="24"/>
  <c r="D10217" i="24"/>
  <c r="D10218" i="24"/>
  <c r="D10219" i="24"/>
  <c r="D10220" i="24"/>
  <c r="D10221" i="24"/>
  <c r="D10222" i="24"/>
  <c r="D10223" i="24"/>
  <c r="D10224" i="24"/>
  <c r="D10225" i="24"/>
  <c r="D10226" i="24"/>
  <c r="D10227" i="24"/>
  <c r="D10228" i="24"/>
  <c r="D10229" i="24"/>
  <c r="D10230" i="24"/>
  <c r="D10231" i="24"/>
  <c r="D10232" i="24"/>
  <c r="D10233" i="24"/>
  <c r="D10234" i="24"/>
  <c r="D10235" i="24"/>
  <c r="D10236" i="24"/>
  <c r="D10237" i="24"/>
  <c r="D10238" i="24"/>
  <c r="D10239" i="24"/>
  <c r="D10240" i="24"/>
  <c r="D10241" i="24"/>
  <c r="D10242" i="24"/>
  <c r="D10243" i="24"/>
  <c r="D10244" i="24"/>
  <c r="D10245" i="24"/>
  <c r="D10246" i="24"/>
  <c r="D10247" i="24"/>
  <c r="D10248" i="24"/>
  <c r="D10249" i="24"/>
  <c r="D10250" i="24"/>
  <c r="D10251" i="24"/>
  <c r="D10252" i="24"/>
  <c r="D10253" i="24"/>
  <c r="D10254" i="24"/>
  <c r="D10255" i="24"/>
  <c r="D10256" i="24"/>
  <c r="D10257" i="24"/>
  <c r="D10258" i="24"/>
  <c r="D10259" i="24"/>
  <c r="D10260" i="24"/>
  <c r="D10261" i="24"/>
  <c r="D10262" i="24"/>
  <c r="D10263" i="24"/>
  <c r="D10264" i="24"/>
  <c r="D10265" i="24"/>
  <c r="D10266" i="24"/>
  <c r="D10267" i="24"/>
  <c r="D10268" i="24"/>
  <c r="D10269" i="24"/>
  <c r="D10270" i="24"/>
  <c r="D10271" i="24"/>
  <c r="D10272" i="24"/>
  <c r="D10273" i="24"/>
  <c r="D10274" i="24"/>
  <c r="D10275" i="24"/>
  <c r="D10276" i="24"/>
  <c r="D10277" i="24"/>
  <c r="D10278" i="24"/>
  <c r="D10279" i="24"/>
  <c r="D10280" i="24"/>
  <c r="D10281" i="24"/>
  <c r="D10282" i="24"/>
  <c r="D10283" i="24"/>
  <c r="D10284" i="24"/>
  <c r="D10285" i="24"/>
  <c r="D10286" i="24"/>
  <c r="D10287" i="24"/>
  <c r="D10288" i="24"/>
  <c r="D10289" i="24"/>
  <c r="D10290" i="24"/>
  <c r="D10291" i="24"/>
  <c r="D10292" i="24"/>
  <c r="D10293" i="24"/>
  <c r="D10294" i="24"/>
  <c r="D10295" i="24"/>
  <c r="D10296" i="24"/>
  <c r="D10297" i="24"/>
  <c r="D10298" i="24"/>
  <c r="D10299" i="24"/>
  <c r="D10300" i="24"/>
  <c r="D10301" i="24"/>
  <c r="D10302" i="24"/>
  <c r="D10303" i="24"/>
  <c r="D10304" i="24"/>
  <c r="D10305" i="24"/>
  <c r="D10306" i="24"/>
  <c r="D10307" i="24"/>
  <c r="D10308" i="24"/>
  <c r="D10309" i="24"/>
  <c r="D10310" i="24"/>
  <c r="D10311" i="24"/>
  <c r="D10312" i="24"/>
  <c r="D10313" i="24"/>
  <c r="D10314" i="24"/>
  <c r="D10315" i="24"/>
  <c r="D10316" i="24"/>
  <c r="D10317" i="24"/>
  <c r="D10318" i="24"/>
  <c r="D10319" i="24"/>
  <c r="D10320" i="24"/>
  <c r="D10321" i="24"/>
  <c r="D10322" i="24"/>
  <c r="D10323" i="24"/>
  <c r="D10324" i="24"/>
  <c r="D10325" i="24"/>
  <c r="D10326" i="24"/>
  <c r="D10327" i="24"/>
  <c r="D10328" i="24"/>
  <c r="D10329" i="24"/>
  <c r="D10330" i="24"/>
  <c r="D10331" i="24"/>
  <c r="D10332" i="24"/>
  <c r="D10333" i="24"/>
  <c r="D10334" i="24"/>
  <c r="D10335" i="24"/>
  <c r="D10336" i="24"/>
  <c r="D10337" i="24"/>
  <c r="D10338" i="24"/>
  <c r="D10339" i="24"/>
  <c r="D10340" i="24"/>
  <c r="D10341" i="24"/>
  <c r="D10342" i="24"/>
  <c r="D10343" i="24"/>
  <c r="D10344" i="24"/>
  <c r="D10345" i="24"/>
  <c r="D10346" i="24"/>
  <c r="D10347" i="24"/>
  <c r="D10348" i="24"/>
  <c r="D10349" i="24"/>
  <c r="D10350" i="24"/>
  <c r="D10351" i="24"/>
  <c r="D10352" i="24"/>
  <c r="D10353" i="24"/>
  <c r="D10354" i="24"/>
  <c r="D10355" i="24"/>
  <c r="D10356" i="24"/>
  <c r="D10357" i="24"/>
  <c r="D10358" i="24"/>
  <c r="D10359" i="24"/>
  <c r="D10360" i="24"/>
  <c r="D10361" i="24"/>
  <c r="D10362" i="24"/>
  <c r="D10363" i="24"/>
  <c r="D10364" i="24"/>
  <c r="D10365" i="24"/>
  <c r="D10366" i="24"/>
  <c r="D10367" i="24"/>
  <c r="D10368" i="24"/>
  <c r="D10369" i="24"/>
  <c r="D10370" i="24"/>
  <c r="D10371" i="24"/>
  <c r="D10372" i="24"/>
  <c r="D10373" i="24"/>
  <c r="D10374" i="24"/>
  <c r="D10375" i="24"/>
  <c r="D10376" i="24"/>
  <c r="D10377" i="24"/>
  <c r="D10378" i="24"/>
  <c r="D10379" i="24"/>
  <c r="D10380" i="24"/>
  <c r="D10381" i="24"/>
  <c r="D10382" i="24"/>
  <c r="D10383" i="24"/>
  <c r="D10384" i="24"/>
  <c r="D10385" i="24"/>
  <c r="D10386" i="24"/>
  <c r="D10387" i="24"/>
  <c r="D10388" i="24"/>
  <c r="D10389" i="24"/>
  <c r="D10390" i="24"/>
  <c r="D10391" i="24"/>
  <c r="D10392" i="24"/>
  <c r="D10393" i="24"/>
  <c r="D10394" i="24"/>
  <c r="D10395" i="24"/>
  <c r="D10396" i="24"/>
  <c r="D10397" i="24"/>
  <c r="D10398" i="24"/>
  <c r="D10399" i="24"/>
  <c r="D10400" i="24"/>
  <c r="D10401" i="24"/>
  <c r="D10402" i="24"/>
  <c r="D10403" i="24"/>
  <c r="D10404" i="24"/>
  <c r="D10405" i="24"/>
  <c r="D10406" i="24"/>
  <c r="D10407" i="24"/>
  <c r="D10408" i="24"/>
  <c r="D10409" i="24"/>
  <c r="D10410" i="24"/>
  <c r="D10411" i="24"/>
  <c r="D10412" i="24"/>
  <c r="D10413" i="24"/>
  <c r="D10414" i="24"/>
  <c r="D10415" i="24"/>
  <c r="D10416" i="24"/>
  <c r="D10417" i="24"/>
  <c r="D10418" i="24"/>
  <c r="D10419" i="24"/>
  <c r="D10420" i="24"/>
  <c r="D10421" i="24"/>
  <c r="D10422" i="24"/>
  <c r="D10423" i="24"/>
  <c r="D10424" i="24"/>
  <c r="D10425" i="24"/>
  <c r="D10426" i="24"/>
  <c r="D10427" i="24"/>
  <c r="D10428" i="24"/>
  <c r="D10429" i="24"/>
  <c r="D10430" i="24"/>
  <c r="D10431" i="24"/>
  <c r="D10432" i="24"/>
  <c r="D10433" i="24"/>
  <c r="D10434" i="24"/>
  <c r="D10435" i="24"/>
  <c r="D10436" i="24"/>
  <c r="D10437" i="24"/>
  <c r="D10438" i="24"/>
  <c r="D10439" i="24"/>
  <c r="D10440" i="24"/>
  <c r="D10441" i="24"/>
  <c r="D10442" i="24"/>
  <c r="D10443" i="24"/>
  <c r="D10444" i="24"/>
  <c r="D10445" i="24"/>
  <c r="D10446" i="24"/>
  <c r="D10447" i="24"/>
  <c r="D10448" i="24"/>
  <c r="D10449" i="24"/>
  <c r="D10450" i="24"/>
  <c r="D10451" i="24"/>
  <c r="D10452" i="24"/>
  <c r="D10453" i="24"/>
  <c r="D10454" i="24"/>
  <c r="D10455" i="24"/>
  <c r="D10456" i="24"/>
  <c r="D10457" i="24"/>
  <c r="D10458" i="24"/>
  <c r="D10459" i="24"/>
  <c r="D10460" i="24"/>
  <c r="D10461" i="24"/>
  <c r="D10462" i="24"/>
  <c r="D10463" i="24"/>
  <c r="D10464" i="24"/>
  <c r="D10465" i="24"/>
  <c r="D10466" i="24"/>
  <c r="D10467" i="24"/>
  <c r="D10468" i="24"/>
  <c r="D10469" i="24"/>
  <c r="D10470" i="24"/>
  <c r="D10471" i="24"/>
  <c r="D10472" i="24"/>
  <c r="D10473" i="24"/>
  <c r="D10474" i="24"/>
  <c r="D10475" i="24"/>
  <c r="D10476" i="24"/>
  <c r="D10477" i="24"/>
  <c r="D10478" i="24"/>
  <c r="D10479" i="24"/>
  <c r="D10480" i="24"/>
  <c r="D10481" i="24"/>
  <c r="D10482" i="24"/>
  <c r="D10483" i="24"/>
  <c r="D10484" i="24"/>
  <c r="D10485" i="24"/>
  <c r="D10486" i="24"/>
  <c r="D10487" i="24"/>
  <c r="D10488" i="24"/>
  <c r="D10489" i="24"/>
  <c r="D10490" i="24"/>
  <c r="D10491" i="24"/>
  <c r="D10492" i="24"/>
  <c r="D10493" i="24"/>
  <c r="D10494" i="24"/>
  <c r="D10495" i="24"/>
  <c r="D10496" i="24"/>
  <c r="D10497" i="24"/>
  <c r="D10498" i="24"/>
  <c r="D10499" i="24"/>
  <c r="D10500" i="24"/>
  <c r="D10501" i="24"/>
  <c r="D10502" i="24"/>
  <c r="D10503" i="24"/>
  <c r="D10504" i="24"/>
  <c r="D10505" i="24"/>
  <c r="D10506" i="24"/>
  <c r="D10507" i="24"/>
  <c r="D10508" i="24"/>
  <c r="D10509" i="24"/>
  <c r="D10510" i="24"/>
  <c r="D10511" i="24"/>
  <c r="D10512" i="24"/>
  <c r="D10513" i="24"/>
  <c r="D10514" i="24"/>
  <c r="D10515" i="24"/>
  <c r="D10516" i="24"/>
  <c r="D10517" i="24"/>
  <c r="D10518" i="24"/>
  <c r="D10519" i="24"/>
  <c r="D10520" i="24"/>
  <c r="D10521" i="24"/>
  <c r="D10522" i="24"/>
  <c r="D10523" i="24"/>
  <c r="D10524" i="24"/>
  <c r="D10525" i="24"/>
  <c r="D10526" i="24"/>
  <c r="D10527" i="24"/>
  <c r="D10528" i="24"/>
  <c r="D10529" i="24"/>
  <c r="D10530" i="24"/>
  <c r="D10531" i="24"/>
  <c r="D10532" i="24"/>
  <c r="D10533" i="24"/>
  <c r="D10534" i="24"/>
  <c r="D10535" i="24"/>
  <c r="D10536" i="24"/>
  <c r="D10537" i="24"/>
  <c r="D10538" i="24"/>
  <c r="D10539" i="24"/>
  <c r="D10540" i="24"/>
  <c r="D10541" i="24"/>
  <c r="D10542" i="24"/>
  <c r="D10543" i="24"/>
  <c r="D10544" i="24"/>
  <c r="D10545" i="24"/>
  <c r="D10546" i="24"/>
  <c r="D10547" i="24"/>
  <c r="D10548" i="24"/>
  <c r="D10549" i="24"/>
  <c r="D10550" i="24"/>
  <c r="D10551" i="24"/>
  <c r="D10552" i="24"/>
  <c r="D10553" i="24"/>
  <c r="D10554" i="24"/>
  <c r="D10555" i="24"/>
  <c r="D10556" i="24"/>
  <c r="D10557" i="24"/>
  <c r="D10558" i="24"/>
  <c r="D10559" i="24"/>
  <c r="D10560" i="24"/>
  <c r="D10561" i="24"/>
  <c r="D10562" i="24"/>
  <c r="D10563" i="24"/>
  <c r="D10564" i="24"/>
  <c r="D10565" i="24"/>
  <c r="D10566" i="24"/>
  <c r="D10567" i="24"/>
  <c r="D10568" i="24"/>
  <c r="D10569" i="24"/>
  <c r="D10570" i="24"/>
  <c r="D10571" i="24"/>
  <c r="D10572" i="24"/>
  <c r="D10573" i="24"/>
  <c r="D10574" i="24"/>
  <c r="D10575" i="24"/>
  <c r="D10576" i="24"/>
  <c r="D10577" i="24"/>
  <c r="D10578" i="24"/>
  <c r="D10579" i="24"/>
  <c r="D10580" i="24"/>
  <c r="D10581" i="24"/>
  <c r="D10582" i="24"/>
  <c r="D10583" i="24"/>
  <c r="D10584" i="24"/>
  <c r="D10585" i="24"/>
  <c r="D10586" i="24"/>
  <c r="D10587" i="24"/>
  <c r="D10588" i="24"/>
  <c r="D10589" i="24"/>
  <c r="D10590" i="24"/>
  <c r="D10591" i="24"/>
  <c r="D10592" i="24"/>
  <c r="D10593" i="24"/>
  <c r="D10594" i="24"/>
  <c r="D10595" i="24"/>
  <c r="D10596" i="24"/>
  <c r="D10597" i="24"/>
  <c r="D10598" i="24"/>
  <c r="D10599" i="24"/>
  <c r="D10600" i="24"/>
  <c r="D10601" i="24"/>
  <c r="D10602" i="24"/>
  <c r="D10603" i="24"/>
  <c r="D10604" i="24"/>
  <c r="D10605" i="24"/>
  <c r="D10606" i="24"/>
  <c r="D10607" i="24"/>
  <c r="D10608" i="24"/>
  <c r="D10609" i="24"/>
  <c r="D10610" i="24"/>
  <c r="D10611" i="24"/>
  <c r="D10612" i="24"/>
  <c r="D10613" i="24"/>
  <c r="D10614" i="24"/>
  <c r="D10615" i="24"/>
  <c r="D10616" i="24"/>
  <c r="D10617" i="24"/>
  <c r="D10618" i="24"/>
  <c r="D10619" i="24"/>
  <c r="D10620" i="24"/>
  <c r="D10621" i="24"/>
  <c r="D10622" i="24"/>
  <c r="D10623" i="24"/>
  <c r="D10624" i="24"/>
  <c r="D10625" i="24"/>
  <c r="D10626" i="24"/>
  <c r="D10627" i="24"/>
  <c r="D10628" i="24"/>
  <c r="D10629" i="24"/>
  <c r="D10630" i="24"/>
  <c r="D10631" i="24"/>
  <c r="D10632" i="24"/>
  <c r="D10633" i="24"/>
  <c r="D10634" i="24"/>
  <c r="D10635" i="24"/>
  <c r="D10636" i="24"/>
  <c r="D10637" i="24"/>
  <c r="D10638" i="24"/>
  <c r="D10639" i="24"/>
  <c r="D10640" i="24"/>
  <c r="D10641" i="24"/>
  <c r="D10642" i="24"/>
  <c r="D10643" i="24"/>
  <c r="D10644" i="24"/>
  <c r="D10645" i="24"/>
  <c r="D10646" i="24"/>
  <c r="D10647" i="24"/>
  <c r="D10648" i="24"/>
  <c r="D10649" i="24"/>
  <c r="D10650" i="24"/>
  <c r="D10651" i="24"/>
  <c r="D10652" i="24"/>
  <c r="D10653" i="24"/>
  <c r="D10654" i="24"/>
  <c r="D10655" i="24"/>
  <c r="D10656" i="24"/>
  <c r="D10657" i="24"/>
  <c r="D10658" i="24"/>
  <c r="D10659" i="24"/>
  <c r="D10660" i="24"/>
  <c r="D10661" i="24"/>
  <c r="D10662" i="24"/>
  <c r="D10663" i="24"/>
  <c r="D10664" i="24"/>
  <c r="D10665" i="24"/>
  <c r="D10666" i="24"/>
  <c r="D10667" i="24"/>
  <c r="D10668" i="24"/>
  <c r="D10669" i="24"/>
  <c r="D10670" i="24"/>
  <c r="D10671" i="24"/>
  <c r="D10672" i="24"/>
  <c r="D10673" i="24"/>
  <c r="D10674" i="24"/>
  <c r="D10675" i="24"/>
  <c r="D10676" i="24"/>
  <c r="D10677" i="24"/>
  <c r="D10678" i="24"/>
  <c r="D10679" i="24"/>
  <c r="D10680" i="24"/>
  <c r="D10681" i="24"/>
  <c r="D10682" i="24"/>
  <c r="D10683" i="24"/>
  <c r="D10684" i="24"/>
  <c r="D10685" i="24"/>
  <c r="D10686" i="24"/>
  <c r="D10687" i="24"/>
  <c r="D10688" i="24"/>
  <c r="D10689" i="24"/>
  <c r="D10690" i="24"/>
  <c r="D10691" i="24"/>
  <c r="D10692" i="24"/>
  <c r="D10693" i="24"/>
  <c r="D10694" i="24"/>
  <c r="D10695" i="24"/>
  <c r="D10696" i="24"/>
  <c r="D10697" i="24"/>
  <c r="D10698" i="24"/>
  <c r="D10699" i="24"/>
  <c r="D10700" i="24"/>
  <c r="D10701" i="24"/>
  <c r="D10702" i="24"/>
  <c r="D10703" i="24"/>
  <c r="D10704" i="24"/>
  <c r="D10705" i="24"/>
  <c r="D10706" i="24"/>
  <c r="D10707" i="24"/>
  <c r="D10708" i="24"/>
  <c r="D10709" i="24"/>
  <c r="D10710" i="24"/>
  <c r="D10711" i="24"/>
  <c r="D10712" i="24"/>
  <c r="D10713" i="24"/>
  <c r="D10714" i="24"/>
  <c r="D10715" i="24"/>
  <c r="D10716" i="24"/>
  <c r="D10717" i="24"/>
  <c r="D10718" i="24"/>
  <c r="D10719" i="24"/>
  <c r="D10720" i="24"/>
  <c r="D10721" i="24"/>
  <c r="D10722" i="24"/>
  <c r="D10723" i="24"/>
  <c r="D10724" i="24"/>
  <c r="D10725" i="24"/>
  <c r="D10726" i="24"/>
  <c r="D10727" i="24"/>
  <c r="D10728" i="24"/>
  <c r="D10729" i="24"/>
  <c r="D10730" i="24"/>
  <c r="D10731" i="24"/>
  <c r="D10732" i="24"/>
  <c r="D10733" i="24"/>
  <c r="D10734" i="24"/>
  <c r="D10735" i="24"/>
  <c r="D10736" i="24"/>
  <c r="D10737" i="24"/>
  <c r="D10738" i="24"/>
  <c r="D10739" i="24"/>
  <c r="D10740" i="24"/>
  <c r="D10741" i="24"/>
  <c r="D10742" i="24"/>
  <c r="D10743" i="24"/>
  <c r="D10744" i="24"/>
  <c r="D10745" i="24"/>
  <c r="D10746" i="24"/>
  <c r="D10747" i="24"/>
  <c r="D10748" i="24"/>
  <c r="D10749" i="24"/>
  <c r="D10750" i="24"/>
  <c r="D10751" i="24"/>
  <c r="D10752" i="24"/>
  <c r="D10753" i="24"/>
  <c r="D10754" i="24"/>
  <c r="D10755" i="24"/>
  <c r="D10756" i="24"/>
  <c r="D10757" i="24"/>
  <c r="D10758" i="24"/>
  <c r="D10759" i="24"/>
  <c r="D10760" i="24"/>
  <c r="D10761" i="24"/>
  <c r="D10762" i="24"/>
  <c r="D10763" i="24"/>
  <c r="D10764" i="24"/>
  <c r="D10765" i="24"/>
  <c r="D10766" i="24"/>
  <c r="D10767" i="24"/>
  <c r="D10768" i="24"/>
  <c r="D10769" i="24"/>
  <c r="D10770" i="24"/>
  <c r="D10771" i="24"/>
  <c r="D10772" i="24"/>
  <c r="D10773" i="24"/>
  <c r="D10774" i="24"/>
  <c r="D10775" i="24"/>
  <c r="D10776" i="24"/>
  <c r="D10777" i="24"/>
  <c r="D10778" i="24"/>
  <c r="D10779" i="24"/>
  <c r="D10780" i="24"/>
  <c r="D10781" i="24"/>
  <c r="D10782" i="24"/>
  <c r="D10783" i="24"/>
  <c r="D10784" i="24"/>
  <c r="D10785" i="24"/>
  <c r="D10786" i="24"/>
  <c r="D10787" i="24"/>
  <c r="D10788" i="24"/>
  <c r="D10789" i="24"/>
  <c r="D10790" i="24"/>
  <c r="D10791" i="24"/>
  <c r="D10792" i="24"/>
  <c r="D10793" i="24"/>
  <c r="D10794" i="24"/>
  <c r="D10795" i="24"/>
  <c r="D10796" i="24"/>
  <c r="D10797" i="24"/>
  <c r="D10798" i="24"/>
  <c r="D10799" i="24"/>
  <c r="D10800" i="24"/>
  <c r="D10801" i="24"/>
  <c r="D10802" i="24"/>
  <c r="D10803" i="24"/>
  <c r="D10804" i="24"/>
  <c r="D10805" i="24"/>
  <c r="D10806" i="24"/>
  <c r="D10807" i="24"/>
  <c r="D10808" i="24"/>
  <c r="D10809" i="24"/>
  <c r="D10810" i="24"/>
  <c r="D10811" i="24"/>
  <c r="D10812" i="24"/>
  <c r="D10813" i="24"/>
  <c r="D10814" i="24"/>
  <c r="D10815" i="24"/>
  <c r="D10816" i="24"/>
  <c r="D10817" i="24"/>
  <c r="D10818" i="24"/>
  <c r="D10819" i="24"/>
  <c r="D10820" i="24"/>
  <c r="D10821" i="24"/>
  <c r="D10822" i="24"/>
  <c r="D10823" i="24"/>
  <c r="D10824" i="24"/>
  <c r="D10825" i="24"/>
  <c r="D10826" i="24"/>
  <c r="D10827" i="24"/>
  <c r="D10828" i="24"/>
  <c r="D10829" i="24"/>
  <c r="D10830" i="24"/>
  <c r="D10831" i="24"/>
  <c r="D10832" i="24"/>
  <c r="D10833" i="24"/>
  <c r="D10834" i="24"/>
  <c r="D10835" i="24"/>
  <c r="D10836" i="24"/>
  <c r="D10837" i="24"/>
  <c r="D10838" i="24"/>
  <c r="D10839" i="24"/>
  <c r="D10840" i="24"/>
  <c r="D10841" i="24"/>
  <c r="D10842" i="24"/>
  <c r="D10843" i="24"/>
  <c r="D10844" i="24"/>
  <c r="D10845" i="24"/>
  <c r="D10846" i="24"/>
  <c r="D10847" i="24"/>
  <c r="D10848" i="24"/>
  <c r="D10849" i="24"/>
  <c r="D10850" i="24"/>
  <c r="D10851" i="24"/>
  <c r="D10852" i="24"/>
  <c r="D10853" i="24"/>
  <c r="D10854" i="24"/>
  <c r="D10855" i="24"/>
  <c r="D10856" i="24"/>
  <c r="D10857" i="24"/>
  <c r="D10858" i="24"/>
  <c r="D10859" i="24"/>
  <c r="D10860" i="24"/>
  <c r="D10861" i="24"/>
  <c r="D10862" i="24"/>
  <c r="D10863" i="24"/>
  <c r="D10864" i="24"/>
  <c r="D10865" i="24"/>
  <c r="D10866" i="24"/>
  <c r="D10867" i="24"/>
  <c r="D10868" i="24"/>
  <c r="D10869" i="24"/>
  <c r="D10870" i="24"/>
  <c r="D10871" i="24"/>
  <c r="D10872" i="24"/>
  <c r="D10873" i="24"/>
  <c r="D10874" i="24"/>
  <c r="D10875" i="24"/>
  <c r="D10876" i="24"/>
  <c r="D10877" i="24"/>
  <c r="D10878" i="24"/>
  <c r="D10879" i="24"/>
  <c r="D10880" i="24"/>
  <c r="D10881" i="24"/>
  <c r="D10882" i="24"/>
  <c r="D10883" i="24"/>
  <c r="D10884" i="24"/>
  <c r="D10885" i="24"/>
  <c r="D10886" i="24"/>
  <c r="D10887" i="24"/>
  <c r="D10888" i="24"/>
  <c r="D10889" i="24"/>
  <c r="D10890" i="24"/>
  <c r="D10891" i="24"/>
  <c r="D10892" i="24"/>
  <c r="D10893" i="24"/>
  <c r="D10894" i="24"/>
  <c r="D10895" i="24"/>
  <c r="D10896" i="24"/>
  <c r="D10897" i="24"/>
  <c r="D10898" i="24"/>
  <c r="D10899" i="24"/>
  <c r="D10900" i="24"/>
  <c r="D10901" i="24"/>
  <c r="D10902" i="24"/>
  <c r="D10903" i="24"/>
  <c r="D10904" i="24"/>
  <c r="D10905" i="24"/>
  <c r="D10906" i="24"/>
  <c r="D10907" i="24"/>
  <c r="D10908" i="24"/>
  <c r="D10909" i="24"/>
  <c r="D10910" i="24"/>
  <c r="D10911" i="24"/>
  <c r="D10912" i="24"/>
  <c r="D10913" i="24"/>
  <c r="D10914" i="24"/>
  <c r="D10915" i="24"/>
  <c r="D10916" i="24"/>
  <c r="D10917" i="24"/>
  <c r="D10918" i="24"/>
  <c r="D10919" i="24"/>
  <c r="D10920" i="24"/>
  <c r="D10921" i="24"/>
  <c r="D10922" i="24"/>
  <c r="D10923" i="24"/>
  <c r="D10924" i="24"/>
  <c r="D10925" i="24"/>
  <c r="D10926" i="24"/>
  <c r="D10927" i="24"/>
  <c r="D10928" i="24"/>
  <c r="D10929" i="24"/>
  <c r="D10930" i="24"/>
  <c r="D10931" i="24"/>
  <c r="D10932" i="24"/>
  <c r="D10933" i="24"/>
  <c r="D10934" i="24"/>
  <c r="D10935" i="24"/>
  <c r="D10936" i="24"/>
  <c r="D10937" i="24"/>
  <c r="D10938" i="24"/>
  <c r="D10939" i="24"/>
  <c r="D10940" i="24"/>
  <c r="D10941" i="24"/>
  <c r="D10942" i="24"/>
  <c r="D10943" i="24"/>
  <c r="D10944" i="24"/>
  <c r="D10945" i="24"/>
  <c r="D10946" i="24"/>
  <c r="D10947" i="24"/>
  <c r="D10948" i="24"/>
  <c r="D10949" i="24"/>
  <c r="D10950" i="24"/>
  <c r="D10951" i="24"/>
  <c r="D10952" i="24"/>
  <c r="D10953" i="24"/>
  <c r="D10954" i="24"/>
  <c r="D10955" i="24"/>
  <c r="D10956" i="24"/>
  <c r="D10957" i="24"/>
  <c r="D10958" i="24"/>
  <c r="D10959" i="24"/>
  <c r="D10960" i="24"/>
  <c r="D10961" i="24"/>
  <c r="D10962" i="24"/>
  <c r="D10963" i="24"/>
  <c r="D10964" i="24"/>
  <c r="D10965" i="24"/>
  <c r="D10966" i="24"/>
  <c r="D10967" i="24"/>
  <c r="D10968" i="24"/>
  <c r="D10969" i="24"/>
  <c r="D10970" i="24"/>
  <c r="D10971" i="24"/>
  <c r="D10972" i="24"/>
  <c r="D10973" i="24"/>
  <c r="D10974" i="24"/>
  <c r="D10975" i="24"/>
  <c r="D10976" i="24"/>
  <c r="D10977" i="24"/>
  <c r="D10978" i="24"/>
  <c r="D10979" i="24"/>
  <c r="D10980" i="24"/>
  <c r="D10981" i="24"/>
  <c r="D10982" i="24"/>
  <c r="D10983" i="24"/>
  <c r="D10984" i="24"/>
  <c r="D10985" i="24"/>
  <c r="D10986" i="24"/>
  <c r="D10987" i="24"/>
  <c r="D10988" i="24"/>
  <c r="D10989" i="24"/>
  <c r="D10990" i="24"/>
  <c r="D10991" i="24"/>
  <c r="D10992" i="24"/>
  <c r="D10993" i="24"/>
  <c r="D10994" i="24"/>
  <c r="D10995" i="24"/>
  <c r="D10996" i="24"/>
  <c r="D10997" i="24"/>
  <c r="D10998" i="24"/>
  <c r="D10999" i="24"/>
  <c r="D11000" i="24"/>
  <c r="D11001" i="24"/>
  <c r="D11002" i="24"/>
  <c r="D11003" i="24"/>
  <c r="D11004" i="24"/>
  <c r="D11005" i="24"/>
  <c r="D11006" i="24"/>
  <c r="D11007" i="24"/>
  <c r="D11008" i="24"/>
  <c r="D11009" i="24"/>
  <c r="D11010" i="24"/>
  <c r="D11011" i="24"/>
  <c r="D11012" i="24"/>
  <c r="D11013" i="24"/>
  <c r="D11014" i="24"/>
  <c r="D11015" i="24"/>
  <c r="D11016" i="24"/>
  <c r="D11017" i="24"/>
  <c r="D11018" i="24"/>
  <c r="D11019" i="24"/>
  <c r="D11020" i="24"/>
  <c r="D11021" i="24"/>
  <c r="D11022" i="24"/>
  <c r="D11023" i="24"/>
  <c r="D11024" i="24"/>
  <c r="D11025" i="24"/>
  <c r="D11026" i="24"/>
  <c r="D11027" i="24"/>
  <c r="D11028" i="24"/>
  <c r="D11029" i="24"/>
  <c r="D11030" i="24"/>
  <c r="D11031" i="24"/>
  <c r="D11032" i="24"/>
  <c r="D11033" i="24"/>
  <c r="D11034" i="24"/>
  <c r="D11035" i="24"/>
  <c r="D11036" i="24"/>
  <c r="D11037" i="24"/>
  <c r="D11038" i="24"/>
  <c r="D11039" i="24"/>
  <c r="D11040" i="24"/>
  <c r="D11041" i="24"/>
  <c r="D11042" i="24"/>
  <c r="D11043" i="24"/>
  <c r="D11044" i="24"/>
  <c r="D11045" i="24"/>
  <c r="D11046" i="24"/>
  <c r="D11047" i="24"/>
  <c r="D11048" i="24"/>
  <c r="D11049" i="24"/>
  <c r="D11050" i="24"/>
  <c r="D11051" i="24"/>
  <c r="D11052" i="24"/>
  <c r="D11053" i="24"/>
  <c r="D11054" i="24"/>
  <c r="D11055" i="24"/>
  <c r="D11056" i="24"/>
  <c r="D11057" i="24"/>
  <c r="D11058" i="24"/>
  <c r="D11059" i="24"/>
  <c r="D11060" i="24"/>
  <c r="D11061" i="24"/>
  <c r="D11062" i="24"/>
  <c r="D11063" i="24"/>
  <c r="D11064" i="24"/>
  <c r="D11065" i="24"/>
  <c r="D11066" i="24"/>
  <c r="D11067" i="24"/>
  <c r="D11068" i="24"/>
  <c r="D11069" i="24"/>
  <c r="D11070" i="24"/>
  <c r="D11071" i="24"/>
  <c r="D11072" i="24"/>
  <c r="D11073" i="24"/>
  <c r="D11074" i="24"/>
  <c r="D11075" i="24"/>
  <c r="D11076" i="24"/>
  <c r="D11077" i="24"/>
  <c r="D11078" i="24"/>
  <c r="D11079" i="24"/>
  <c r="D11080" i="24"/>
  <c r="D11081" i="24"/>
  <c r="D11082" i="24"/>
  <c r="D11083" i="24"/>
  <c r="D11084" i="24"/>
  <c r="D11085" i="24"/>
  <c r="D11086" i="24"/>
  <c r="D11087" i="24"/>
  <c r="D11088" i="24"/>
  <c r="D11089" i="24"/>
  <c r="D11090" i="24"/>
  <c r="D11091" i="24"/>
  <c r="D11092" i="24"/>
  <c r="D11093" i="24"/>
  <c r="D11094" i="24"/>
  <c r="D11095" i="24"/>
  <c r="D11096" i="24"/>
  <c r="D11097" i="24"/>
  <c r="D11098" i="24"/>
  <c r="D11099" i="24"/>
  <c r="D11100" i="24"/>
  <c r="D11101" i="24"/>
  <c r="D11102" i="24"/>
  <c r="D11103" i="24"/>
  <c r="D11104" i="24"/>
  <c r="D11105" i="24"/>
  <c r="D11106" i="24"/>
  <c r="D11107" i="24"/>
  <c r="D11108" i="24"/>
  <c r="D11109" i="24"/>
  <c r="D11110" i="24"/>
  <c r="D11111" i="24"/>
  <c r="D11112" i="24"/>
  <c r="D11113" i="24"/>
  <c r="D11114" i="24"/>
  <c r="D11115" i="24"/>
  <c r="D11116" i="24"/>
  <c r="D11117" i="24"/>
  <c r="D11118" i="24"/>
  <c r="D11119" i="24"/>
  <c r="D11120" i="24"/>
  <c r="D11121" i="24"/>
  <c r="D11122" i="24"/>
  <c r="D11123" i="24"/>
  <c r="D11124" i="24"/>
  <c r="D11125" i="24"/>
  <c r="D11126" i="24"/>
  <c r="D11127" i="24"/>
  <c r="D11128" i="24"/>
  <c r="D11129" i="24"/>
  <c r="D11130" i="24"/>
  <c r="D11131" i="24"/>
  <c r="D11132" i="24"/>
  <c r="D11133" i="24"/>
  <c r="D11134" i="24"/>
  <c r="D11135" i="24"/>
  <c r="D11136" i="24"/>
  <c r="D11137" i="24"/>
  <c r="D11138" i="24"/>
  <c r="D11139" i="24"/>
  <c r="D11140" i="24"/>
  <c r="D11141" i="24"/>
  <c r="D11142" i="24"/>
  <c r="D11143" i="24"/>
  <c r="D11144" i="24"/>
  <c r="D11145" i="24"/>
  <c r="D11146" i="24"/>
  <c r="D11147" i="24"/>
  <c r="D11148" i="24"/>
  <c r="D11149" i="24"/>
  <c r="D11150" i="24"/>
  <c r="D11151" i="24"/>
  <c r="D11152" i="24"/>
  <c r="D11153" i="24"/>
  <c r="D11154" i="24"/>
  <c r="D11155" i="24"/>
  <c r="D11156" i="24"/>
  <c r="D11157" i="24"/>
  <c r="D11158" i="24"/>
  <c r="D11159" i="24"/>
  <c r="D11160" i="24"/>
  <c r="D11161" i="24"/>
  <c r="D11162" i="24"/>
  <c r="D11163" i="24"/>
  <c r="D11164" i="24"/>
  <c r="D11165" i="24"/>
  <c r="D11166" i="24"/>
  <c r="D11167" i="24"/>
  <c r="D11168" i="24"/>
  <c r="D11169" i="24"/>
  <c r="D11170" i="24"/>
  <c r="D11171" i="24"/>
  <c r="D11172" i="24"/>
  <c r="D11173" i="24"/>
  <c r="D11174" i="24"/>
  <c r="D11175" i="24"/>
  <c r="D11176" i="24"/>
  <c r="D11177" i="24"/>
  <c r="D11178" i="24"/>
  <c r="D11179" i="24"/>
  <c r="D11180" i="24"/>
  <c r="D11181" i="24"/>
  <c r="D11182" i="24"/>
  <c r="D11183" i="24"/>
  <c r="D11184" i="24"/>
  <c r="D11185" i="24"/>
  <c r="D11186" i="24"/>
  <c r="D11187" i="24"/>
  <c r="D11188" i="24"/>
  <c r="D11189" i="24"/>
  <c r="D11190" i="24"/>
  <c r="D11191" i="24"/>
  <c r="D11192" i="24"/>
  <c r="D11193" i="24"/>
  <c r="D11194" i="24"/>
  <c r="D11195" i="24"/>
  <c r="D11196" i="24"/>
  <c r="D11197" i="24"/>
  <c r="D11198" i="24"/>
  <c r="D11199" i="24"/>
  <c r="D11200" i="24"/>
  <c r="D11201" i="24"/>
  <c r="D11202" i="24"/>
  <c r="D11203" i="24"/>
  <c r="D11204" i="24"/>
  <c r="D11205" i="24"/>
  <c r="D11206" i="24"/>
  <c r="D11207" i="24"/>
  <c r="D11208" i="24"/>
  <c r="D11209" i="24"/>
  <c r="D11210" i="24"/>
  <c r="D11211" i="24"/>
  <c r="D11212" i="24"/>
  <c r="D11213" i="24"/>
  <c r="D11214" i="24"/>
  <c r="D11215" i="24"/>
  <c r="D11216" i="24"/>
  <c r="D11217" i="24"/>
  <c r="D11218" i="24"/>
  <c r="D11219" i="24"/>
  <c r="D11220" i="24"/>
  <c r="D11221" i="24"/>
  <c r="D11222" i="24"/>
  <c r="D11223" i="24"/>
  <c r="D11224" i="24"/>
  <c r="D11225" i="24"/>
  <c r="D11226" i="24"/>
  <c r="D11227" i="24"/>
  <c r="D11228" i="24"/>
  <c r="D11229" i="24"/>
  <c r="D11230" i="24"/>
  <c r="D11231" i="24"/>
  <c r="D11232" i="24"/>
  <c r="D11233" i="24"/>
  <c r="D11234" i="24"/>
  <c r="D11235" i="24"/>
  <c r="D11236" i="24"/>
  <c r="D11237" i="24"/>
  <c r="D11238" i="24"/>
  <c r="D11239" i="24"/>
  <c r="D11240" i="24"/>
  <c r="D11241" i="24"/>
  <c r="D11242" i="24"/>
  <c r="D11243" i="24"/>
  <c r="D11244" i="24"/>
  <c r="D11245" i="24"/>
  <c r="D11246" i="24"/>
  <c r="D11247" i="24"/>
  <c r="D11248" i="24"/>
  <c r="D11249" i="24"/>
  <c r="D11250" i="24"/>
  <c r="D11251" i="24"/>
  <c r="D11252" i="24"/>
  <c r="D11253" i="24"/>
  <c r="D11254" i="24"/>
  <c r="D11255" i="24"/>
  <c r="D11256" i="24"/>
  <c r="D11257" i="24"/>
  <c r="D11258" i="24"/>
  <c r="D11259" i="24"/>
  <c r="D11260" i="24"/>
  <c r="D11261" i="24"/>
  <c r="D11262" i="24"/>
  <c r="D11263" i="24"/>
  <c r="D11264" i="24"/>
  <c r="D11265" i="24"/>
  <c r="D11266" i="24"/>
  <c r="D11267" i="24"/>
  <c r="D11268" i="24"/>
  <c r="D11269" i="24"/>
  <c r="D11270" i="24"/>
  <c r="D11271" i="24"/>
  <c r="D11272" i="24"/>
  <c r="D11273" i="24"/>
  <c r="D11274" i="24"/>
  <c r="D11275" i="24"/>
  <c r="D11276" i="24"/>
  <c r="D11277" i="24"/>
  <c r="D11278" i="24"/>
  <c r="D11279" i="24"/>
  <c r="D11280" i="24"/>
  <c r="D11281" i="24"/>
  <c r="D11282" i="24"/>
  <c r="D11283" i="24"/>
  <c r="D11284" i="24"/>
  <c r="D11285" i="24"/>
  <c r="D11286" i="24"/>
  <c r="D11287" i="24"/>
  <c r="D11288" i="24"/>
  <c r="D11289" i="24"/>
  <c r="D11290" i="24"/>
  <c r="D11291" i="24"/>
  <c r="D11292" i="24"/>
  <c r="D11293" i="24"/>
  <c r="D11294" i="24"/>
  <c r="D11295" i="24"/>
  <c r="D11296" i="24"/>
  <c r="D11297" i="24"/>
  <c r="D11298" i="24"/>
  <c r="D11299" i="24"/>
  <c r="D11300" i="24"/>
  <c r="D11301" i="24"/>
  <c r="D11302" i="24"/>
  <c r="D11303" i="24"/>
  <c r="D11304" i="24"/>
  <c r="D11305" i="24"/>
  <c r="D11306" i="24"/>
  <c r="D11307" i="24"/>
  <c r="D11308" i="24"/>
  <c r="D11309" i="24"/>
  <c r="D11310" i="24"/>
  <c r="D11311" i="24"/>
  <c r="D11312" i="24"/>
  <c r="D11313" i="24"/>
  <c r="D11314" i="24"/>
  <c r="D11315" i="24"/>
  <c r="D11316" i="24"/>
  <c r="D11317" i="24"/>
  <c r="D11318" i="24"/>
  <c r="D11319" i="24"/>
  <c r="D11320" i="24"/>
  <c r="D11321" i="24"/>
  <c r="D11322" i="24"/>
  <c r="D11323" i="24"/>
  <c r="D11324" i="24"/>
  <c r="D11325" i="24"/>
  <c r="D11326" i="24"/>
  <c r="D11327" i="24"/>
  <c r="D11328" i="24"/>
  <c r="D11329" i="24"/>
  <c r="D11330" i="24"/>
  <c r="D11331" i="24"/>
  <c r="D11332" i="24"/>
  <c r="D11333" i="24"/>
  <c r="D11334" i="24"/>
  <c r="D11335" i="24"/>
  <c r="D11336" i="24"/>
  <c r="D11337" i="24"/>
  <c r="D11338" i="24"/>
  <c r="D11339" i="24"/>
  <c r="D11340" i="24"/>
  <c r="D11341" i="24"/>
  <c r="D11342" i="24"/>
  <c r="D11343" i="24"/>
  <c r="D11344" i="24"/>
  <c r="D11345" i="24"/>
  <c r="D11346" i="24"/>
  <c r="D11347" i="24"/>
  <c r="D11348" i="24"/>
  <c r="D11349" i="24"/>
  <c r="D11350" i="24"/>
  <c r="D11351" i="24"/>
  <c r="D11352" i="24"/>
  <c r="D11353" i="24"/>
  <c r="D11354" i="24"/>
  <c r="D11355" i="24"/>
  <c r="D11356" i="24"/>
  <c r="D11357" i="24"/>
  <c r="D11358" i="24"/>
  <c r="D11359" i="24"/>
  <c r="D11360" i="24"/>
  <c r="D11361" i="24"/>
  <c r="D11362" i="24"/>
  <c r="D11363" i="24"/>
  <c r="D11364" i="24"/>
  <c r="D11365" i="24"/>
  <c r="D11366" i="24"/>
  <c r="D11367" i="24"/>
  <c r="D11368" i="24"/>
  <c r="D11369" i="24"/>
  <c r="D11370" i="24"/>
  <c r="D11371" i="24"/>
  <c r="D11372" i="24"/>
  <c r="D11373" i="24"/>
  <c r="D11374" i="24"/>
  <c r="D11375" i="24"/>
  <c r="D11376" i="24"/>
  <c r="D11377" i="24"/>
  <c r="D11378" i="24"/>
  <c r="D11379" i="24"/>
  <c r="D11380" i="24"/>
  <c r="D11381" i="24"/>
  <c r="D11382" i="24"/>
  <c r="D11383" i="24"/>
  <c r="D11384" i="24"/>
  <c r="D11385" i="24"/>
  <c r="D11386" i="24"/>
  <c r="D11387" i="24"/>
  <c r="D11388" i="24"/>
  <c r="D11389" i="24"/>
  <c r="D11390" i="24"/>
  <c r="D11391" i="24"/>
  <c r="D11392" i="24"/>
  <c r="D11393" i="24"/>
  <c r="D11394" i="24"/>
  <c r="D11395" i="24"/>
  <c r="D11396" i="24"/>
  <c r="D11397" i="24"/>
  <c r="D11398" i="24"/>
  <c r="D11399" i="24"/>
  <c r="D11400" i="24"/>
  <c r="D11401" i="24"/>
  <c r="D11402" i="24"/>
  <c r="D11403" i="24"/>
  <c r="D11404" i="24"/>
  <c r="D11405" i="24"/>
  <c r="D11406" i="24"/>
  <c r="D11407" i="24"/>
  <c r="D11408" i="24"/>
  <c r="D11409" i="24"/>
  <c r="D11410" i="24"/>
  <c r="D11411" i="24"/>
  <c r="D11412" i="24"/>
  <c r="D11413" i="24"/>
  <c r="D11414" i="24"/>
  <c r="D11415" i="24"/>
  <c r="D11416" i="24"/>
  <c r="D11417" i="24"/>
  <c r="D11418" i="24"/>
  <c r="D11419" i="24"/>
  <c r="D11420" i="24"/>
  <c r="D11421" i="24"/>
  <c r="D11422" i="24"/>
  <c r="D11423" i="24"/>
  <c r="D11424" i="24"/>
  <c r="D11425" i="24"/>
  <c r="D11426" i="24"/>
  <c r="D11427" i="24"/>
  <c r="D11428" i="24"/>
  <c r="D11429" i="24"/>
  <c r="D11430" i="24"/>
  <c r="D11431" i="24"/>
  <c r="D11432" i="24"/>
  <c r="D11433" i="24"/>
  <c r="D11434" i="24"/>
  <c r="D11435" i="24"/>
  <c r="D11436" i="24"/>
  <c r="D11437" i="24"/>
  <c r="D11438" i="24"/>
  <c r="D11439" i="24"/>
  <c r="D11440" i="24"/>
  <c r="D11441" i="24"/>
  <c r="D11442" i="24"/>
  <c r="D11443" i="24"/>
  <c r="D11444" i="24"/>
  <c r="D11445" i="24"/>
  <c r="D11446" i="24"/>
  <c r="D11447" i="24"/>
  <c r="D11448" i="24"/>
  <c r="D11449" i="24"/>
  <c r="D11450" i="24"/>
  <c r="D11451" i="24"/>
  <c r="D11452" i="24"/>
  <c r="D11453" i="24"/>
  <c r="D11454" i="24"/>
  <c r="D11455" i="24"/>
  <c r="D11456" i="24"/>
  <c r="D11457" i="24"/>
  <c r="D11458" i="24"/>
  <c r="D11459" i="24"/>
  <c r="D11460" i="24"/>
  <c r="D11461" i="24"/>
  <c r="D11462" i="24"/>
  <c r="D11463" i="24"/>
  <c r="D11464" i="24"/>
  <c r="D11465" i="24"/>
  <c r="D11466" i="24"/>
  <c r="D11467" i="24"/>
  <c r="D11468" i="24"/>
  <c r="D11469" i="24"/>
  <c r="D11470" i="24"/>
  <c r="D11471" i="24"/>
  <c r="D11472" i="24"/>
  <c r="D11473" i="24"/>
  <c r="D11474" i="24"/>
  <c r="D11475" i="24"/>
  <c r="D11476" i="24"/>
  <c r="D11477" i="24"/>
  <c r="D11478" i="24"/>
  <c r="D11479" i="24"/>
  <c r="D11480" i="24"/>
  <c r="D11481" i="24"/>
  <c r="D11482" i="24"/>
  <c r="D11483" i="24"/>
  <c r="D11484" i="24"/>
  <c r="D11485" i="24"/>
  <c r="D11486" i="24"/>
  <c r="D11487" i="24"/>
  <c r="D11488" i="24"/>
  <c r="D11489" i="24"/>
  <c r="D11490" i="24"/>
  <c r="D11491" i="24"/>
  <c r="D11492" i="24"/>
  <c r="D11493" i="24"/>
  <c r="D11494" i="24"/>
  <c r="D11495" i="24"/>
  <c r="D11496" i="24"/>
  <c r="D11497" i="24"/>
  <c r="D11498" i="24"/>
  <c r="D11499" i="24"/>
  <c r="D11500" i="24"/>
  <c r="D11501" i="24"/>
  <c r="D11502" i="24"/>
  <c r="D11503" i="24"/>
  <c r="D11504" i="24"/>
  <c r="D11505" i="24"/>
  <c r="D11506" i="24"/>
  <c r="D11507" i="24"/>
  <c r="D11508" i="24"/>
  <c r="D11509" i="24"/>
  <c r="D11510" i="24"/>
  <c r="D11511" i="24"/>
  <c r="D11512" i="24"/>
  <c r="D11513" i="24"/>
  <c r="D11514" i="24"/>
  <c r="D11515" i="24"/>
  <c r="D11516" i="24"/>
  <c r="D11517" i="24"/>
  <c r="D11518" i="24"/>
  <c r="D11519" i="24"/>
  <c r="D11520" i="24"/>
  <c r="D11521" i="24"/>
  <c r="D11522" i="24"/>
  <c r="D11523" i="24"/>
  <c r="D11524" i="24"/>
  <c r="D11525" i="24"/>
  <c r="D11526" i="24"/>
  <c r="D11527" i="24"/>
  <c r="D11528" i="24"/>
  <c r="D11529" i="24"/>
  <c r="D11530" i="24"/>
  <c r="D11531" i="24"/>
  <c r="D11532" i="24"/>
  <c r="D11533" i="24"/>
  <c r="D11534" i="24"/>
  <c r="D11535" i="24"/>
  <c r="D11536" i="24"/>
  <c r="D11537" i="24"/>
  <c r="D11538" i="24"/>
  <c r="D11539" i="24"/>
  <c r="D11540" i="24"/>
  <c r="D11541" i="24"/>
  <c r="D11542" i="24"/>
  <c r="D11543" i="24"/>
  <c r="D11544" i="24"/>
  <c r="D11545" i="24"/>
  <c r="D11546" i="24"/>
  <c r="D11547" i="24"/>
  <c r="D11548" i="24"/>
  <c r="D11549" i="24"/>
  <c r="D11550" i="24"/>
  <c r="D11551" i="24"/>
  <c r="D11552" i="24"/>
  <c r="D11553" i="24"/>
  <c r="D11554" i="24"/>
  <c r="D11555" i="24"/>
  <c r="D11556" i="24"/>
  <c r="D11557" i="24"/>
  <c r="D11558" i="24"/>
  <c r="D11559" i="24"/>
  <c r="D11560" i="24"/>
  <c r="D11561" i="24"/>
  <c r="D11562" i="24"/>
  <c r="D11563" i="24"/>
  <c r="D11564" i="24"/>
  <c r="D11565" i="24"/>
  <c r="D11566" i="24"/>
  <c r="D11567" i="24"/>
  <c r="D11568" i="24"/>
  <c r="D11569" i="24"/>
  <c r="D11570" i="24"/>
  <c r="D11571" i="24"/>
  <c r="D11572" i="24"/>
  <c r="D11573" i="24"/>
  <c r="D11574" i="24"/>
  <c r="D11575" i="24"/>
  <c r="D11576" i="24"/>
  <c r="D11577" i="24"/>
  <c r="D11578" i="24"/>
  <c r="D11579" i="24"/>
  <c r="D11580" i="24"/>
  <c r="D11581" i="24"/>
  <c r="D11582" i="24"/>
  <c r="D11583" i="24"/>
  <c r="D11584" i="24"/>
  <c r="D11585" i="24"/>
  <c r="D11586" i="24"/>
  <c r="D11587" i="24"/>
  <c r="D11588" i="24"/>
  <c r="D11589" i="24"/>
  <c r="D11590" i="24"/>
  <c r="D11591" i="24"/>
  <c r="D11592" i="24"/>
  <c r="D11593" i="24"/>
  <c r="D11594" i="24"/>
  <c r="D11595" i="24"/>
  <c r="D11596" i="24"/>
  <c r="D11597" i="24"/>
  <c r="D11598" i="24"/>
  <c r="D11599" i="24"/>
  <c r="D11600" i="24"/>
  <c r="D11601" i="24"/>
  <c r="D11602" i="24"/>
  <c r="D11603" i="24"/>
  <c r="D11604" i="24"/>
  <c r="D11605" i="24"/>
  <c r="D11606" i="24"/>
  <c r="D11607" i="24"/>
  <c r="D11608" i="24"/>
  <c r="D11609" i="24"/>
  <c r="D11610" i="24"/>
  <c r="D11611" i="24"/>
  <c r="D11612" i="24"/>
  <c r="D11613" i="24"/>
  <c r="D11614" i="24"/>
  <c r="D11615" i="24"/>
  <c r="D11616" i="24"/>
  <c r="D11617" i="24"/>
  <c r="D11618" i="24"/>
  <c r="D11619" i="24"/>
  <c r="D11620" i="24"/>
  <c r="D11621" i="24"/>
  <c r="D11622" i="24"/>
  <c r="D11623" i="24"/>
  <c r="D11624" i="24"/>
  <c r="D11625" i="24"/>
  <c r="D11626" i="24"/>
  <c r="D11627" i="24"/>
  <c r="D11628" i="24"/>
  <c r="D11629" i="24"/>
  <c r="D11630" i="24"/>
  <c r="D11631" i="24"/>
  <c r="D11632" i="24"/>
  <c r="D11633" i="24"/>
  <c r="D11634" i="24"/>
  <c r="D11635" i="24"/>
  <c r="D11636" i="24"/>
  <c r="D11637" i="24"/>
  <c r="D11638" i="24"/>
  <c r="D11639" i="24"/>
  <c r="D11640" i="24"/>
  <c r="D11641" i="24"/>
  <c r="D11642" i="24"/>
  <c r="D11643" i="24"/>
  <c r="D11644" i="24"/>
  <c r="D11645" i="24"/>
  <c r="D11646" i="24"/>
  <c r="D11647" i="24"/>
  <c r="D11648" i="24"/>
  <c r="D11649" i="24"/>
  <c r="D11650" i="24"/>
  <c r="D11651" i="24"/>
  <c r="D11652" i="24"/>
  <c r="D11653" i="24"/>
  <c r="D11654" i="24"/>
  <c r="D11655" i="24"/>
  <c r="D11656" i="24"/>
  <c r="D11657" i="24"/>
  <c r="D11658" i="24"/>
  <c r="D11659" i="24"/>
  <c r="D11660" i="24"/>
  <c r="D11661" i="24"/>
  <c r="D11662" i="24"/>
  <c r="D11663" i="24"/>
  <c r="D11664" i="24"/>
  <c r="D11665" i="24"/>
  <c r="D11666" i="24"/>
  <c r="D11667" i="24"/>
  <c r="D11668" i="24"/>
  <c r="D11669" i="24"/>
  <c r="D11670" i="24"/>
  <c r="D11671" i="24"/>
  <c r="D11672" i="24"/>
  <c r="D11673" i="24"/>
  <c r="D11674" i="24"/>
  <c r="D11675" i="24"/>
  <c r="D11676" i="24"/>
  <c r="D11677" i="24"/>
  <c r="D11678" i="24"/>
  <c r="D11679" i="24"/>
  <c r="D11680" i="24"/>
  <c r="D11681" i="24"/>
  <c r="D11682" i="24"/>
  <c r="D11683" i="24"/>
  <c r="D11684" i="24"/>
  <c r="D11685" i="24"/>
  <c r="D11686" i="24"/>
  <c r="D11687" i="24"/>
  <c r="D11688" i="24"/>
  <c r="D11689" i="24"/>
  <c r="D11690" i="24"/>
  <c r="D11691" i="24"/>
  <c r="D11692" i="24"/>
  <c r="D11693" i="24"/>
  <c r="D11694" i="24"/>
  <c r="D11695" i="24"/>
  <c r="D11696" i="24"/>
  <c r="D11697" i="24"/>
  <c r="D11698" i="24"/>
  <c r="D11699" i="24"/>
  <c r="D11700" i="24"/>
  <c r="D11701" i="24"/>
  <c r="D11702" i="24"/>
  <c r="D11703" i="24"/>
  <c r="D11704" i="24"/>
  <c r="D11705" i="24"/>
  <c r="D11706" i="24"/>
  <c r="D11707" i="24"/>
  <c r="D11708" i="24"/>
  <c r="D11709" i="24"/>
  <c r="D11710" i="24"/>
  <c r="D11711" i="24"/>
  <c r="D11712" i="24"/>
  <c r="D11713" i="24"/>
  <c r="D11714" i="24"/>
  <c r="D11715" i="24"/>
  <c r="D11716" i="24"/>
  <c r="D11717" i="24"/>
  <c r="D11718" i="24"/>
  <c r="D11719" i="24"/>
  <c r="D11720" i="24"/>
  <c r="D11721" i="24"/>
  <c r="D11722" i="24"/>
  <c r="D11723" i="24"/>
  <c r="D11724" i="24"/>
  <c r="D11725" i="24"/>
  <c r="D11726" i="24"/>
  <c r="D11727" i="24"/>
  <c r="D11728" i="24"/>
  <c r="D11729" i="24"/>
  <c r="D11730" i="24"/>
  <c r="D11731" i="24"/>
  <c r="D11732" i="24"/>
  <c r="D11733" i="24"/>
  <c r="D11734" i="24"/>
  <c r="D11735" i="24"/>
  <c r="D11736" i="24"/>
  <c r="D11737" i="24"/>
  <c r="D11738" i="24"/>
  <c r="D11739" i="24"/>
  <c r="D11740" i="24"/>
  <c r="D11741" i="24"/>
  <c r="D11742" i="24"/>
  <c r="D11743" i="24"/>
  <c r="D11744" i="24"/>
  <c r="D11745" i="24"/>
  <c r="D11746" i="24"/>
  <c r="D11747" i="24"/>
  <c r="D11748" i="24"/>
  <c r="D11749" i="24"/>
  <c r="D11750" i="24"/>
  <c r="D11751" i="24"/>
  <c r="D11752" i="24"/>
  <c r="D11753" i="24"/>
  <c r="D11754" i="24"/>
  <c r="D11755" i="24"/>
  <c r="D11756" i="24"/>
  <c r="D11757" i="24"/>
  <c r="D11758" i="24"/>
  <c r="D11759" i="24"/>
  <c r="D11760" i="24"/>
  <c r="D11761" i="24"/>
  <c r="D11762" i="24"/>
  <c r="D11763" i="24"/>
  <c r="D11764" i="24"/>
  <c r="D11765" i="24"/>
  <c r="D11766" i="24"/>
  <c r="D11767" i="24"/>
  <c r="D11768" i="24"/>
  <c r="D11769" i="24"/>
  <c r="D11770" i="24"/>
  <c r="D11771" i="24"/>
  <c r="D11772" i="24"/>
  <c r="D11773" i="24"/>
  <c r="D11774" i="24"/>
  <c r="D11775" i="24"/>
  <c r="D11776" i="24"/>
  <c r="D11777" i="24"/>
  <c r="D11778" i="24"/>
  <c r="D11779" i="24"/>
  <c r="D11780" i="24"/>
  <c r="D11781" i="24"/>
  <c r="D11782" i="24"/>
  <c r="D11783" i="24"/>
  <c r="D11784" i="24"/>
  <c r="D11785" i="24"/>
  <c r="D11786" i="24"/>
  <c r="D11787" i="24"/>
  <c r="D11788" i="24"/>
  <c r="D11789" i="24"/>
  <c r="D11790" i="24"/>
  <c r="D11791" i="24"/>
  <c r="D11792" i="24"/>
  <c r="D11793" i="24"/>
  <c r="D11794" i="24"/>
  <c r="D11795" i="24"/>
  <c r="D11796" i="24"/>
  <c r="D11797" i="24"/>
  <c r="D11798" i="24"/>
  <c r="D11799" i="24"/>
  <c r="D11800" i="24"/>
  <c r="D11801" i="24"/>
  <c r="D11802" i="24"/>
  <c r="D11803" i="24"/>
  <c r="D11804" i="24"/>
  <c r="D11805" i="24"/>
  <c r="D11806" i="24"/>
  <c r="D11807" i="24"/>
  <c r="D11808" i="24"/>
  <c r="D11809" i="24"/>
  <c r="D11810" i="24"/>
  <c r="D11811" i="24"/>
  <c r="D11812" i="24"/>
  <c r="D11813" i="24"/>
  <c r="D11814" i="24"/>
  <c r="D11815" i="24"/>
  <c r="D11816" i="24"/>
  <c r="D11817" i="24"/>
  <c r="D11818" i="24"/>
  <c r="D11819" i="24"/>
  <c r="D11820" i="24"/>
  <c r="D11821" i="24"/>
  <c r="D11822" i="24"/>
  <c r="D11823" i="24"/>
  <c r="D11824" i="24"/>
  <c r="D11825" i="24"/>
  <c r="D11826" i="24"/>
  <c r="D11827" i="24"/>
  <c r="D11828" i="24"/>
  <c r="D11829" i="24"/>
  <c r="D11830" i="24"/>
  <c r="D11831" i="24"/>
  <c r="D11832" i="24"/>
  <c r="D11833" i="24"/>
  <c r="D11834" i="24"/>
  <c r="D11835" i="24"/>
  <c r="D11836" i="24"/>
  <c r="D11837" i="24"/>
  <c r="D11838" i="24"/>
  <c r="D11839" i="24"/>
  <c r="D11840" i="24"/>
  <c r="D11841" i="24"/>
  <c r="D11842" i="24"/>
  <c r="D11843" i="24"/>
  <c r="D11844" i="24"/>
  <c r="D11845" i="24"/>
  <c r="D11846" i="24"/>
  <c r="D11847" i="24"/>
  <c r="D11848" i="24"/>
  <c r="D11849" i="24"/>
  <c r="D11850" i="24"/>
  <c r="D11851" i="24"/>
  <c r="D11852" i="24"/>
  <c r="D11853" i="24"/>
  <c r="D11854" i="24"/>
  <c r="D11855" i="24"/>
  <c r="D11856" i="24"/>
  <c r="D11857" i="24"/>
  <c r="D11858" i="24"/>
  <c r="D11859" i="24"/>
  <c r="D11860" i="24"/>
  <c r="D11861" i="24"/>
  <c r="D11862" i="24"/>
  <c r="D11863" i="24"/>
  <c r="D11864" i="24"/>
  <c r="D11865" i="24"/>
  <c r="D11866" i="24"/>
  <c r="D11867" i="24"/>
  <c r="D11868" i="24"/>
  <c r="D11869" i="24"/>
  <c r="D11870" i="24"/>
  <c r="D11871" i="24"/>
  <c r="D11872" i="24"/>
  <c r="D11873" i="24"/>
  <c r="D11874" i="24"/>
  <c r="D11875" i="24"/>
  <c r="D11876" i="24"/>
  <c r="D11877" i="24"/>
  <c r="D11878" i="24"/>
  <c r="D11879" i="24"/>
  <c r="D11880" i="24"/>
  <c r="D11881" i="24"/>
  <c r="D11882" i="24"/>
  <c r="D11883" i="24"/>
  <c r="D11884" i="24"/>
  <c r="D11885" i="24"/>
  <c r="D11886" i="24"/>
  <c r="D11887" i="24"/>
  <c r="D11888" i="24"/>
  <c r="D11889" i="24"/>
  <c r="D11890" i="24"/>
  <c r="D11891" i="24"/>
  <c r="D11892" i="24"/>
  <c r="D11893" i="24"/>
  <c r="D11894" i="24"/>
  <c r="D11895" i="24"/>
  <c r="D11896" i="24"/>
  <c r="D11897" i="24"/>
  <c r="D11898" i="24"/>
  <c r="D11899" i="24"/>
  <c r="D11900" i="24"/>
  <c r="D11901" i="24"/>
  <c r="D11902" i="24"/>
  <c r="D11903" i="24"/>
  <c r="D11904" i="24"/>
  <c r="D11905" i="24"/>
  <c r="D11906" i="24"/>
  <c r="D11907" i="24"/>
  <c r="D11908" i="24"/>
  <c r="D11909" i="24"/>
  <c r="D11910" i="24"/>
  <c r="D11911" i="24"/>
  <c r="D11912" i="24"/>
  <c r="D11913" i="24"/>
  <c r="D11914" i="24"/>
  <c r="D11915" i="24"/>
  <c r="D11916" i="24"/>
  <c r="D11917" i="24"/>
  <c r="D11918" i="24"/>
  <c r="D11919" i="24"/>
  <c r="D11920" i="24"/>
  <c r="D11921" i="24"/>
  <c r="D11922" i="24"/>
  <c r="D11923" i="24"/>
  <c r="D11924" i="24"/>
  <c r="D11925" i="24"/>
  <c r="D11926" i="24"/>
  <c r="D11927" i="24"/>
  <c r="D11928" i="24"/>
  <c r="D11929" i="24"/>
  <c r="D11930" i="24"/>
  <c r="D11931" i="24"/>
  <c r="D11932" i="24"/>
  <c r="D11933" i="24"/>
  <c r="D11934" i="24"/>
  <c r="D11935" i="24"/>
  <c r="D11936" i="24"/>
  <c r="D11937" i="24"/>
  <c r="D11938" i="24"/>
  <c r="D11939" i="24"/>
  <c r="D11940" i="24"/>
  <c r="D11941" i="24"/>
  <c r="D11942" i="24"/>
  <c r="D11943" i="24"/>
  <c r="D11944" i="24"/>
  <c r="D11945" i="24"/>
  <c r="D11946" i="24"/>
  <c r="D11947" i="24"/>
  <c r="D11948" i="24"/>
  <c r="D11949" i="24"/>
  <c r="D11950" i="24"/>
  <c r="D11951" i="24"/>
  <c r="D11952" i="24"/>
  <c r="D11953" i="24"/>
  <c r="D11954" i="24"/>
  <c r="D11955" i="24"/>
  <c r="D11956" i="24"/>
  <c r="D11957" i="24"/>
  <c r="D11958" i="24"/>
  <c r="D11959" i="24"/>
  <c r="D11960" i="24"/>
  <c r="D11961" i="24"/>
  <c r="D11962" i="24"/>
  <c r="D11963" i="24"/>
  <c r="D11964" i="24"/>
  <c r="D11965" i="24"/>
  <c r="D11966" i="24"/>
  <c r="D11967" i="24"/>
  <c r="D11968" i="24"/>
  <c r="D11969" i="24"/>
  <c r="D11970" i="24"/>
  <c r="D11971" i="24"/>
  <c r="D11972" i="24"/>
  <c r="D11973" i="24"/>
  <c r="D11974" i="24"/>
  <c r="D11975" i="24"/>
  <c r="D11976" i="24"/>
  <c r="D11977" i="24"/>
  <c r="D11978" i="24"/>
  <c r="D11979" i="24"/>
  <c r="D11980" i="24"/>
  <c r="D11981" i="24"/>
  <c r="D11982" i="24"/>
  <c r="D11983" i="24"/>
  <c r="D11984" i="24"/>
  <c r="D11985" i="24"/>
  <c r="D11986" i="24"/>
  <c r="D11987" i="24"/>
  <c r="D11988" i="24"/>
  <c r="D11989" i="24"/>
  <c r="D11990" i="24"/>
  <c r="D11991" i="24"/>
  <c r="D11992" i="24"/>
  <c r="D11993" i="24"/>
  <c r="D11994" i="24"/>
  <c r="D11995" i="24"/>
  <c r="D11996" i="24"/>
  <c r="D11997" i="24"/>
  <c r="D11998" i="24"/>
  <c r="D11999" i="24"/>
  <c r="D12000" i="24"/>
  <c r="D12001" i="24"/>
  <c r="D12002" i="24"/>
  <c r="D12003" i="24"/>
  <c r="D12004" i="24"/>
  <c r="D12005" i="24"/>
  <c r="D12006" i="24"/>
  <c r="D12007" i="24"/>
  <c r="D12008" i="24"/>
  <c r="D12009" i="24"/>
  <c r="D12010" i="24"/>
  <c r="D12011" i="24"/>
  <c r="D12012" i="24"/>
  <c r="D12013" i="24"/>
  <c r="D12014" i="24"/>
  <c r="D12015" i="24"/>
  <c r="D12016" i="24"/>
  <c r="D12017" i="24"/>
  <c r="D12018" i="24"/>
  <c r="D12019" i="24"/>
  <c r="D12020" i="24"/>
  <c r="D12021" i="24"/>
  <c r="D12022" i="24"/>
  <c r="D12023" i="24"/>
  <c r="D12024" i="24"/>
  <c r="D12025" i="24"/>
  <c r="D12026" i="24"/>
  <c r="D12027" i="24"/>
  <c r="D12028" i="24"/>
  <c r="D12029" i="24"/>
  <c r="D12030" i="24"/>
  <c r="D12031" i="24"/>
  <c r="D12032" i="24"/>
  <c r="D12033" i="24"/>
  <c r="D12034" i="24"/>
  <c r="D12035" i="24"/>
  <c r="D12036" i="24"/>
  <c r="D12037" i="24"/>
  <c r="D12038" i="24"/>
  <c r="D12039" i="24"/>
  <c r="D12040" i="24"/>
  <c r="D12041" i="24"/>
  <c r="D12042" i="24"/>
  <c r="D12043" i="24"/>
  <c r="D12044" i="24"/>
  <c r="D12045" i="24"/>
  <c r="D12046" i="24"/>
  <c r="D12047" i="24"/>
  <c r="D12048" i="24"/>
  <c r="D12049" i="24"/>
  <c r="D12050" i="24"/>
  <c r="D12051" i="24"/>
  <c r="D12052" i="24"/>
  <c r="D12053" i="24"/>
  <c r="D12054" i="24"/>
  <c r="D12055" i="24"/>
  <c r="D12056" i="24"/>
  <c r="D12057" i="24"/>
  <c r="D12058" i="24"/>
  <c r="D12059" i="24"/>
  <c r="D12060" i="24"/>
  <c r="D12061" i="24"/>
  <c r="D12062" i="24"/>
  <c r="D12063" i="24"/>
  <c r="D12064" i="24"/>
  <c r="D12065" i="24"/>
  <c r="D12066" i="24"/>
  <c r="D12067" i="24"/>
  <c r="D12068" i="24"/>
  <c r="D12069" i="24"/>
  <c r="D12070" i="24"/>
  <c r="D12071" i="24"/>
  <c r="D12072" i="24"/>
  <c r="D12073" i="24"/>
  <c r="D12074" i="24"/>
  <c r="D12075" i="24"/>
  <c r="D12076" i="24"/>
  <c r="D12077" i="24"/>
  <c r="D12078" i="24"/>
  <c r="D12079" i="24"/>
  <c r="D12080" i="24"/>
  <c r="D12081" i="24"/>
  <c r="D12082" i="24"/>
  <c r="D12083" i="24"/>
  <c r="D12084" i="24"/>
  <c r="D12085" i="24"/>
  <c r="D12086" i="24"/>
  <c r="D12087" i="24"/>
  <c r="D12088" i="24"/>
  <c r="D12089" i="24"/>
  <c r="D12090" i="24"/>
  <c r="D12091" i="24"/>
  <c r="D12092" i="24"/>
  <c r="D12093" i="24"/>
  <c r="D12094" i="24"/>
  <c r="D12095" i="24"/>
  <c r="D12096" i="24"/>
  <c r="D12097" i="24"/>
  <c r="D12098" i="24"/>
  <c r="D12099" i="24"/>
  <c r="D12100" i="24"/>
  <c r="D12101" i="24"/>
  <c r="D12102" i="24"/>
  <c r="D12103" i="24"/>
  <c r="D12104" i="24"/>
  <c r="D12105" i="24"/>
  <c r="D12106" i="24"/>
  <c r="D12107" i="24"/>
  <c r="D12108" i="24"/>
  <c r="D12109" i="24"/>
  <c r="D12110" i="24"/>
  <c r="D12111" i="24"/>
  <c r="D12112" i="24"/>
  <c r="D12113" i="24"/>
  <c r="D12114" i="24"/>
  <c r="D12115" i="24"/>
  <c r="D12116" i="24"/>
  <c r="D12117" i="24"/>
  <c r="D12118" i="24"/>
  <c r="D12119" i="24"/>
  <c r="D12120" i="24"/>
  <c r="D12121" i="24"/>
  <c r="D12122" i="24"/>
  <c r="D12123" i="24"/>
  <c r="D12124" i="24"/>
  <c r="D12125" i="24"/>
  <c r="D12126" i="24"/>
  <c r="D12127" i="24"/>
  <c r="D12128" i="24"/>
  <c r="D12129" i="24"/>
  <c r="D12130" i="24"/>
  <c r="D12131" i="24"/>
  <c r="D12132" i="24"/>
  <c r="D12133" i="24"/>
  <c r="D12134" i="24"/>
  <c r="D12135" i="24"/>
  <c r="D12136" i="24"/>
  <c r="D12137" i="24"/>
  <c r="D12138" i="24"/>
  <c r="D12139" i="24"/>
  <c r="D12140" i="24"/>
  <c r="D12141" i="24"/>
  <c r="D12142" i="24"/>
  <c r="D12143" i="24"/>
  <c r="D12144" i="24"/>
  <c r="D12145" i="24"/>
  <c r="D12146" i="24"/>
  <c r="D12147" i="24"/>
  <c r="D12148" i="24"/>
  <c r="D12149" i="24"/>
  <c r="D12150" i="24"/>
  <c r="D12151" i="24"/>
  <c r="D12152" i="24"/>
  <c r="D12153" i="24"/>
  <c r="D12154" i="24"/>
  <c r="D12155" i="24"/>
  <c r="D12156" i="24"/>
  <c r="D12157" i="24"/>
  <c r="D12158" i="24"/>
  <c r="D12159" i="24"/>
  <c r="D12160" i="24"/>
  <c r="D12161" i="24"/>
  <c r="D12162" i="24"/>
  <c r="D12163" i="24"/>
  <c r="D12164" i="24"/>
  <c r="D12165" i="24"/>
  <c r="D12166" i="24"/>
  <c r="D12167" i="24"/>
  <c r="D12168" i="24"/>
  <c r="D12169" i="24"/>
  <c r="D12170" i="24"/>
  <c r="D12171" i="24"/>
  <c r="D12172" i="24"/>
  <c r="D12173" i="24"/>
  <c r="D12174" i="24"/>
  <c r="D12175" i="24"/>
  <c r="D12176" i="24"/>
  <c r="D12177" i="24"/>
  <c r="D12178" i="24"/>
  <c r="D12179" i="24"/>
  <c r="D12180" i="24"/>
  <c r="D12181" i="24"/>
  <c r="D12182" i="24"/>
  <c r="D12183" i="24"/>
  <c r="D12184" i="24"/>
  <c r="D12185" i="24"/>
  <c r="D12186" i="24"/>
  <c r="D12187" i="24"/>
  <c r="D12188" i="24"/>
  <c r="D12189" i="24"/>
  <c r="D12190" i="24"/>
  <c r="D12191" i="24"/>
  <c r="D12192" i="24"/>
  <c r="D12193" i="24"/>
  <c r="D12194" i="24"/>
  <c r="D12195" i="24"/>
  <c r="D12196" i="24"/>
  <c r="D12197" i="24"/>
  <c r="D12198" i="24"/>
  <c r="D12199" i="24"/>
  <c r="D12200" i="24"/>
  <c r="D12201" i="24"/>
  <c r="D12202" i="24"/>
  <c r="D12203" i="24"/>
  <c r="D12204" i="24"/>
  <c r="D12205" i="24"/>
  <c r="D12206" i="24"/>
  <c r="D12207" i="24"/>
  <c r="D12208" i="24"/>
  <c r="D12209" i="24"/>
  <c r="D12210" i="24"/>
  <c r="D12211" i="24"/>
  <c r="D12212" i="24"/>
  <c r="D12213" i="24"/>
  <c r="D12214" i="24"/>
  <c r="D12215" i="24"/>
  <c r="D12216" i="24"/>
  <c r="D12217" i="24"/>
  <c r="D12218" i="24"/>
  <c r="D12219" i="24"/>
  <c r="D12220" i="24"/>
  <c r="D12221" i="24"/>
  <c r="D12222" i="24"/>
  <c r="D12223" i="24"/>
  <c r="D12224" i="24"/>
  <c r="D12225" i="24"/>
  <c r="D12226" i="24"/>
  <c r="D12227" i="24"/>
  <c r="D12228" i="24"/>
  <c r="D12229" i="24"/>
  <c r="D12230" i="24"/>
  <c r="D12231" i="24"/>
  <c r="D12232" i="24"/>
  <c r="D12233" i="24"/>
  <c r="D12234" i="24"/>
  <c r="D12235" i="24"/>
  <c r="D12236" i="24"/>
  <c r="D12237" i="24"/>
  <c r="D12238" i="24"/>
  <c r="D12239" i="24"/>
  <c r="D12240" i="24"/>
  <c r="D12241" i="24"/>
  <c r="D12242" i="24"/>
  <c r="D12243" i="24"/>
  <c r="D12244" i="24"/>
  <c r="D12245" i="24"/>
  <c r="D12246" i="24"/>
  <c r="D12247" i="24"/>
  <c r="D12248" i="24"/>
  <c r="D12249" i="24"/>
  <c r="D12250" i="24"/>
  <c r="D12251" i="24"/>
  <c r="D12252" i="24"/>
  <c r="D12253" i="24"/>
  <c r="D12254" i="24"/>
  <c r="D12255" i="24"/>
  <c r="D12256" i="24"/>
  <c r="D12257" i="24"/>
  <c r="D12258" i="24"/>
  <c r="D12259" i="24"/>
  <c r="D12260" i="24"/>
  <c r="D12261" i="24"/>
  <c r="D12262" i="24"/>
  <c r="D12263" i="24"/>
  <c r="D12264" i="24"/>
  <c r="D12265" i="24"/>
  <c r="D12266" i="24"/>
  <c r="D12267" i="24"/>
  <c r="D12268" i="24"/>
  <c r="D12269" i="24"/>
  <c r="D12270" i="24"/>
  <c r="D12271" i="24"/>
  <c r="D12272" i="24"/>
  <c r="D12273" i="24"/>
  <c r="D12274" i="24"/>
  <c r="D12275" i="24"/>
  <c r="D12276" i="24"/>
  <c r="D12277" i="24"/>
  <c r="D12278" i="24"/>
  <c r="D12279" i="24"/>
  <c r="D12280" i="24"/>
  <c r="D12281" i="24"/>
  <c r="D12282" i="24"/>
  <c r="D12283" i="24"/>
  <c r="D12284" i="24"/>
  <c r="D12285" i="24"/>
  <c r="D12286" i="24"/>
  <c r="D12287" i="24"/>
  <c r="D12288" i="24"/>
  <c r="D12289" i="24"/>
  <c r="D12290" i="24"/>
  <c r="D12291" i="24"/>
  <c r="D12292" i="24"/>
  <c r="D12293" i="24"/>
  <c r="D12294" i="24"/>
  <c r="D12295" i="24"/>
  <c r="D12296" i="24"/>
  <c r="D12297" i="24"/>
  <c r="D12298" i="24"/>
  <c r="D12299" i="24"/>
  <c r="D12300" i="24"/>
  <c r="D12301" i="24"/>
  <c r="D12302" i="24"/>
  <c r="D12303" i="24"/>
  <c r="D12304" i="24"/>
  <c r="D12305" i="24"/>
  <c r="D12306" i="24"/>
  <c r="D12307" i="24"/>
  <c r="D12308" i="24"/>
  <c r="D12309" i="24"/>
  <c r="D12310" i="24"/>
  <c r="D12311" i="24"/>
  <c r="D12312" i="24"/>
  <c r="D12313" i="24"/>
  <c r="D12314" i="24"/>
  <c r="D12315" i="24"/>
  <c r="D12316" i="24"/>
  <c r="D12317" i="24"/>
  <c r="D12318" i="24"/>
  <c r="D12319" i="24"/>
  <c r="D12320" i="24"/>
  <c r="D12321" i="24"/>
  <c r="D12322" i="24"/>
  <c r="D12323" i="24"/>
  <c r="D12324" i="24"/>
  <c r="D12325" i="24"/>
  <c r="D12326" i="24"/>
  <c r="D12327" i="24"/>
  <c r="D12328" i="24"/>
  <c r="D12329" i="24"/>
  <c r="D12330" i="24"/>
  <c r="D12331" i="24"/>
  <c r="D12332" i="24"/>
  <c r="D12333" i="24"/>
  <c r="D12334" i="24"/>
  <c r="D12335" i="24"/>
  <c r="D12336" i="24"/>
  <c r="D12337" i="24"/>
  <c r="D12338" i="24"/>
  <c r="D12339" i="24"/>
  <c r="D12340" i="24"/>
  <c r="D12341" i="24"/>
  <c r="D12342" i="24"/>
  <c r="D12343" i="24"/>
  <c r="D12344" i="24"/>
  <c r="D12345" i="24"/>
  <c r="D12346" i="24"/>
  <c r="D12347" i="24"/>
  <c r="D12348" i="24"/>
  <c r="D12349" i="24"/>
  <c r="D12350" i="24"/>
  <c r="D12351" i="24"/>
  <c r="D12352" i="24"/>
  <c r="D12353" i="24"/>
  <c r="D12354" i="24"/>
  <c r="D12355" i="24"/>
  <c r="D12356" i="24"/>
  <c r="D12357" i="24"/>
  <c r="D12358" i="24"/>
  <c r="D12359" i="24"/>
  <c r="D12360" i="24"/>
  <c r="D12361" i="24"/>
  <c r="D12362" i="24"/>
  <c r="D12363" i="24"/>
  <c r="D12364" i="24"/>
  <c r="D12365" i="24"/>
  <c r="D12366" i="24"/>
  <c r="D12367" i="24"/>
  <c r="D12368" i="24"/>
  <c r="D12369" i="24"/>
  <c r="D12370" i="24"/>
  <c r="D12371" i="24"/>
  <c r="D12372" i="24"/>
  <c r="D12373" i="24"/>
  <c r="D12374" i="24"/>
  <c r="D12375" i="24"/>
  <c r="D12376" i="24"/>
  <c r="D12377" i="24"/>
  <c r="D12378" i="24"/>
  <c r="D12379" i="24"/>
  <c r="D12380" i="24"/>
  <c r="D12381" i="24"/>
  <c r="D12382" i="24"/>
  <c r="D12383" i="24"/>
  <c r="D12384" i="24"/>
  <c r="D12385" i="24"/>
  <c r="D12386" i="24"/>
  <c r="D12387" i="24"/>
  <c r="D12388" i="24"/>
  <c r="D12389" i="24"/>
  <c r="D12390" i="24"/>
  <c r="D12391" i="24"/>
  <c r="D12392" i="24"/>
  <c r="D12393" i="24"/>
  <c r="D12394" i="24"/>
  <c r="D12395" i="24"/>
  <c r="D12396" i="24"/>
  <c r="D12397" i="24"/>
  <c r="D12398" i="24"/>
  <c r="D12399" i="24"/>
  <c r="D12400" i="24"/>
  <c r="D12401" i="24"/>
  <c r="D12402" i="24"/>
  <c r="D12403" i="24"/>
  <c r="D12404" i="24"/>
  <c r="D12405" i="24"/>
  <c r="D12406" i="24"/>
  <c r="D12407" i="24"/>
  <c r="D12408" i="24"/>
  <c r="D12409" i="24"/>
  <c r="D12410" i="24"/>
  <c r="D12411" i="24"/>
  <c r="D12412" i="24"/>
  <c r="D12413" i="24"/>
  <c r="D12414" i="24"/>
  <c r="D12415" i="24"/>
  <c r="D12416" i="24"/>
  <c r="D12417" i="24"/>
  <c r="D12418" i="24"/>
  <c r="D12419" i="24"/>
  <c r="D12420" i="24"/>
  <c r="D12421" i="24"/>
  <c r="D12422" i="24"/>
  <c r="D12423" i="24"/>
  <c r="D12424" i="24"/>
  <c r="D12425" i="24"/>
  <c r="D12426" i="24"/>
  <c r="D12427" i="24"/>
  <c r="D12428" i="24"/>
  <c r="D12429" i="24"/>
  <c r="D12430" i="24"/>
  <c r="D12431" i="24"/>
  <c r="D12432" i="24"/>
  <c r="D12433" i="24"/>
  <c r="D12434" i="24"/>
  <c r="D12435" i="24"/>
  <c r="D12436" i="24"/>
  <c r="D12437" i="24"/>
  <c r="D12438" i="24"/>
  <c r="D12439" i="24"/>
  <c r="D12440" i="24"/>
  <c r="D12441" i="24"/>
  <c r="D12442" i="24"/>
  <c r="D12443" i="24"/>
  <c r="D12444" i="24"/>
  <c r="D12445" i="24"/>
  <c r="D12446" i="24"/>
  <c r="D12447" i="24"/>
  <c r="D12448" i="24"/>
  <c r="D12449" i="24"/>
  <c r="D12450" i="24"/>
  <c r="D12451" i="24"/>
  <c r="D12452" i="24"/>
  <c r="D12453" i="24"/>
  <c r="D12454" i="24"/>
  <c r="D12455" i="24"/>
  <c r="D12456" i="24"/>
  <c r="D12457" i="24"/>
  <c r="D12458" i="24"/>
  <c r="D12459" i="24"/>
  <c r="D12460" i="24"/>
  <c r="D12461" i="24"/>
  <c r="D12462" i="24"/>
  <c r="D12463" i="24"/>
  <c r="D12464" i="24"/>
  <c r="D12465" i="24"/>
  <c r="D12466" i="24"/>
  <c r="D12467" i="24"/>
  <c r="D12468" i="24"/>
  <c r="D12469" i="24"/>
  <c r="D12470" i="24"/>
  <c r="D12471" i="24"/>
  <c r="D12472" i="24"/>
  <c r="D12473" i="24"/>
  <c r="D12474" i="24"/>
  <c r="D12475" i="24"/>
  <c r="D12476" i="24"/>
  <c r="D12477" i="24"/>
  <c r="D12478" i="24"/>
  <c r="D12479" i="24"/>
  <c r="D12480" i="24"/>
  <c r="D12481" i="24"/>
  <c r="D12482" i="24"/>
  <c r="D12483" i="24"/>
  <c r="D12484" i="24"/>
  <c r="D12485" i="24"/>
  <c r="D12486" i="24"/>
  <c r="D12487" i="24"/>
  <c r="D12488" i="24"/>
  <c r="D12489" i="24"/>
  <c r="D12490" i="24"/>
  <c r="D12491" i="24"/>
  <c r="D12492" i="24"/>
  <c r="D12493" i="24"/>
  <c r="D12494" i="24"/>
  <c r="D12495" i="24"/>
  <c r="D12496" i="24"/>
  <c r="D12497" i="24"/>
  <c r="D12498" i="24"/>
  <c r="D12499" i="24"/>
  <c r="D12500" i="24"/>
  <c r="D12501" i="24"/>
  <c r="D12502" i="24"/>
  <c r="D12503" i="24"/>
  <c r="D12504" i="24"/>
  <c r="D12505" i="24"/>
  <c r="D12506" i="24"/>
  <c r="D12507" i="24"/>
  <c r="D12508" i="24"/>
  <c r="D12509" i="24"/>
  <c r="D12510" i="24"/>
  <c r="D12511" i="24"/>
  <c r="D12512" i="24"/>
  <c r="D12513" i="24"/>
  <c r="D12514" i="24"/>
  <c r="D12515" i="24"/>
  <c r="D12516" i="24"/>
  <c r="D12517" i="24"/>
  <c r="D12518" i="24"/>
  <c r="D12519" i="24"/>
  <c r="D12520" i="24"/>
  <c r="D12521" i="24"/>
  <c r="D12522" i="24"/>
  <c r="D12523" i="24"/>
  <c r="D12524" i="24"/>
  <c r="D12525" i="24"/>
  <c r="D12526" i="24"/>
  <c r="D12527" i="24"/>
  <c r="D12528" i="24"/>
  <c r="D12529" i="24"/>
  <c r="D12530" i="24"/>
  <c r="D12531" i="24"/>
  <c r="D12532" i="24"/>
  <c r="D12533" i="24"/>
  <c r="D12534" i="24"/>
  <c r="D12535" i="24"/>
  <c r="D12536" i="24"/>
  <c r="D12537" i="24"/>
  <c r="D12538" i="24"/>
  <c r="D12539" i="24"/>
  <c r="D12540" i="24"/>
  <c r="D12541" i="24"/>
  <c r="D12542" i="24"/>
  <c r="D12543" i="24"/>
  <c r="D12544" i="24"/>
  <c r="D12545" i="24"/>
  <c r="D12546" i="24"/>
  <c r="D12547" i="24"/>
  <c r="D12548" i="24"/>
  <c r="D12549" i="24"/>
  <c r="D12550" i="24"/>
  <c r="D12551" i="24"/>
  <c r="D12552" i="24"/>
  <c r="D12553" i="24"/>
  <c r="D12554" i="24"/>
  <c r="D12555" i="24"/>
  <c r="D12556" i="24"/>
  <c r="D12557" i="24"/>
  <c r="D12558" i="24"/>
  <c r="D12559" i="24"/>
  <c r="D12560" i="24"/>
  <c r="D12561" i="24"/>
  <c r="D12562" i="24"/>
  <c r="D12563" i="24"/>
  <c r="D12564" i="24"/>
  <c r="D12565" i="24"/>
  <c r="D12566" i="24"/>
  <c r="D12567" i="24"/>
  <c r="D12568" i="24"/>
  <c r="D12569" i="24"/>
  <c r="D12570" i="24"/>
  <c r="D12571" i="24"/>
  <c r="D12572" i="24"/>
  <c r="D12573" i="24"/>
  <c r="D12574" i="24"/>
  <c r="D12575" i="24"/>
  <c r="D12576" i="24"/>
  <c r="D12577" i="24"/>
  <c r="D12578" i="24"/>
  <c r="D12579" i="24"/>
  <c r="D12580" i="24"/>
  <c r="D12581" i="24"/>
  <c r="D12582" i="24"/>
  <c r="D12583" i="24"/>
  <c r="D12584" i="24"/>
  <c r="D12585" i="24"/>
  <c r="D12586" i="24"/>
  <c r="D12587" i="24"/>
  <c r="D12588" i="24"/>
  <c r="D12589" i="24"/>
  <c r="D12590" i="24"/>
  <c r="D12591" i="24"/>
  <c r="D12592" i="24"/>
  <c r="D12593" i="24"/>
  <c r="D12594" i="24"/>
  <c r="D12595" i="24"/>
  <c r="D12596" i="24"/>
  <c r="D12597" i="24"/>
  <c r="D12598" i="24"/>
  <c r="D12599" i="24"/>
  <c r="D12600" i="24"/>
  <c r="D12601" i="24"/>
  <c r="D12602" i="24"/>
  <c r="D12603" i="24"/>
  <c r="D12604" i="24"/>
  <c r="D12605" i="24"/>
  <c r="D12606" i="24"/>
  <c r="D12607" i="24"/>
  <c r="D12608" i="24"/>
  <c r="D12609" i="24"/>
  <c r="D12610" i="24"/>
  <c r="D12611" i="24"/>
  <c r="D12612" i="24"/>
  <c r="D12613" i="24"/>
  <c r="D12614" i="24"/>
  <c r="D12615" i="24"/>
  <c r="D12616" i="24"/>
  <c r="D12617" i="24"/>
  <c r="D12618" i="24"/>
  <c r="D12619" i="24"/>
  <c r="D12620" i="24"/>
  <c r="D12621" i="24"/>
  <c r="D12622" i="24"/>
  <c r="D12623" i="24"/>
  <c r="D12624" i="24"/>
  <c r="D12625" i="24"/>
  <c r="D12626" i="24"/>
  <c r="D12627" i="24"/>
  <c r="D12628" i="24"/>
  <c r="D12629" i="24"/>
  <c r="D12630" i="24"/>
  <c r="D12631" i="24"/>
  <c r="D12632" i="24"/>
  <c r="D12633" i="24"/>
  <c r="D12634" i="24"/>
  <c r="D12635" i="24"/>
  <c r="D12636" i="24"/>
  <c r="D12637" i="24"/>
  <c r="D12638" i="24"/>
  <c r="D12639" i="24"/>
  <c r="D12640" i="24"/>
  <c r="D12641" i="24"/>
  <c r="D12642" i="24"/>
  <c r="D12643" i="24"/>
  <c r="D12644" i="24"/>
  <c r="D12645" i="24"/>
  <c r="D12646" i="24"/>
  <c r="D12647" i="24"/>
  <c r="D12648" i="24"/>
  <c r="D12649" i="24"/>
  <c r="D12650" i="24"/>
  <c r="D12651" i="24"/>
  <c r="D12652" i="24"/>
  <c r="D12653" i="24"/>
  <c r="D12654" i="24"/>
  <c r="D12655" i="24"/>
  <c r="D12656" i="24"/>
  <c r="D12657" i="24"/>
  <c r="D12658" i="24"/>
  <c r="D12659" i="24"/>
  <c r="D12660" i="24"/>
  <c r="D12661" i="24"/>
  <c r="D12662" i="24"/>
  <c r="D12663" i="24"/>
  <c r="D12664" i="24"/>
  <c r="D12665" i="24"/>
  <c r="D12666" i="24"/>
  <c r="D12667" i="24"/>
  <c r="D12668" i="24"/>
  <c r="D12669" i="24"/>
  <c r="D12670" i="24"/>
  <c r="D12671" i="24"/>
  <c r="D12672" i="24"/>
  <c r="D12673" i="24"/>
  <c r="D12674" i="24"/>
  <c r="D12675" i="24"/>
  <c r="D12676" i="24"/>
  <c r="D12677" i="24"/>
  <c r="D12678" i="24"/>
  <c r="D12679" i="24"/>
  <c r="D12680" i="24"/>
  <c r="D12681" i="24"/>
  <c r="D12682" i="24"/>
  <c r="D12683" i="24"/>
  <c r="D12684" i="24"/>
  <c r="D12685" i="24"/>
  <c r="D12686" i="24"/>
  <c r="D12687" i="24"/>
  <c r="D12688" i="24"/>
  <c r="D12689" i="24"/>
  <c r="D12690" i="24"/>
  <c r="D12691" i="24"/>
  <c r="D12692" i="24"/>
  <c r="D12693" i="24"/>
  <c r="D12694" i="24"/>
  <c r="D12695" i="24"/>
  <c r="D12696" i="24"/>
  <c r="D12697" i="24"/>
  <c r="D12698" i="24"/>
  <c r="D12699" i="24"/>
  <c r="D12700" i="24"/>
  <c r="D12701" i="24"/>
  <c r="D12702" i="24"/>
  <c r="D12703" i="24"/>
  <c r="D12704" i="24"/>
  <c r="D12705" i="24"/>
  <c r="D12706" i="24"/>
  <c r="D12707" i="24"/>
  <c r="D12708" i="24"/>
  <c r="D12709" i="24"/>
  <c r="D12710" i="24"/>
  <c r="D12711" i="24"/>
  <c r="D12712" i="24"/>
  <c r="D12713" i="24"/>
  <c r="D12714" i="24"/>
  <c r="D12715" i="24"/>
  <c r="D12716" i="24"/>
  <c r="D12717" i="24"/>
  <c r="D12718" i="24"/>
  <c r="D12719" i="24"/>
  <c r="D12720" i="24"/>
  <c r="D12721" i="24"/>
  <c r="D12722" i="24"/>
  <c r="D12723" i="24"/>
  <c r="D12724" i="24"/>
  <c r="D12725" i="24"/>
  <c r="D12726" i="24"/>
  <c r="D12727" i="24"/>
  <c r="D12728" i="24"/>
  <c r="D12729" i="24"/>
  <c r="D12730" i="24"/>
  <c r="D12731" i="24"/>
  <c r="D12732" i="24"/>
  <c r="D12733" i="24"/>
  <c r="D12734" i="24"/>
  <c r="D12735" i="24"/>
  <c r="D12736" i="24"/>
  <c r="D12737" i="24"/>
  <c r="D12738" i="24"/>
  <c r="D12739" i="24"/>
  <c r="D12740" i="24"/>
  <c r="D12741" i="24"/>
  <c r="D12742" i="24"/>
  <c r="D12743" i="24"/>
  <c r="D12744" i="24"/>
  <c r="D12745" i="24"/>
  <c r="D12746" i="24"/>
  <c r="D12747" i="24"/>
  <c r="D12748" i="24"/>
  <c r="D12749" i="24"/>
  <c r="D12750" i="24"/>
  <c r="D12751" i="24"/>
  <c r="D12752" i="24"/>
  <c r="D12753" i="24"/>
  <c r="D12754" i="24"/>
  <c r="D12755" i="24"/>
  <c r="D12756" i="24"/>
  <c r="D12757" i="24"/>
  <c r="D12758" i="24"/>
  <c r="D12759" i="24"/>
  <c r="D12760" i="24"/>
  <c r="D12761" i="24"/>
  <c r="D12762" i="24"/>
  <c r="D12763" i="24"/>
  <c r="D12764" i="24"/>
  <c r="D12765" i="24"/>
  <c r="D12766" i="24"/>
  <c r="D12767" i="24"/>
  <c r="D12768" i="24"/>
  <c r="D12769" i="24"/>
  <c r="D12770" i="24"/>
  <c r="D12771" i="24"/>
  <c r="D12772" i="24"/>
  <c r="D12773" i="24"/>
  <c r="D12774" i="24"/>
  <c r="D12775" i="24"/>
  <c r="D12776" i="24"/>
  <c r="D12777" i="24"/>
  <c r="D12778" i="24"/>
  <c r="D12779" i="24"/>
  <c r="D12780" i="24"/>
  <c r="D12781" i="24"/>
  <c r="D12782" i="24"/>
  <c r="D12783" i="24"/>
  <c r="D12784" i="24"/>
  <c r="D12785" i="24"/>
  <c r="D12786" i="24"/>
  <c r="D12787" i="24"/>
  <c r="D12788" i="24"/>
  <c r="D12789" i="24"/>
  <c r="D12790" i="24"/>
  <c r="D12791" i="24"/>
  <c r="D12792" i="24"/>
  <c r="D12793" i="24"/>
  <c r="D12794" i="24"/>
  <c r="D12795" i="24"/>
  <c r="D12796" i="24"/>
  <c r="D12797" i="24"/>
  <c r="D12798" i="24"/>
  <c r="D12799" i="24"/>
  <c r="D12800" i="24"/>
  <c r="D12801" i="24"/>
  <c r="D12802" i="24"/>
  <c r="D12803" i="24"/>
  <c r="D12804" i="24"/>
  <c r="D12805" i="24"/>
  <c r="D12806" i="24"/>
  <c r="D12807" i="24"/>
  <c r="D12808" i="24"/>
  <c r="D12809" i="24"/>
  <c r="D12810" i="24"/>
  <c r="D12811" i="24"/>
  <c r="D12812" i="24"/>
  <c r="D12813" i="24"/>
  <c r="D12814" i="24"/>
  <c r="D12815" i="24"/>
  <c r="D12816" i="24"/>
  <c r="D12817" i="24"/>
  <c r="D12818" i="24"/>
  <c r="D12819" i="24"/>
  <c r="D12820" i="24"/>
  <c r="D12821" i="24"/>
  <c r="D12822" i="24"/>
  <c r="D12823" i="24"/>
  <c r="D12824" i="24"/>
  <c r="D12825" i="24"/>
  <c r="D12826" i="24"/>
  <c r="D12827" i="24"/>
  <c r="D12828" i="24"/>
  <c r="D12829" i="24"/>
  <c r="D12830" i="24"/>
  <c r="D12831" i="24"/>
  <c r="D12832" i="24"/>
  <c r="D12833" i="24"/>
  <c r="D12834" i="24"/>
  <c r="D12835" i="24"/>
  <c r="D12836" i="24"/>
  <c r="D12837" i="24"/>
  <c r="D12838" i="24"/>
  <c r="D12839" i="24"/>
  <c r="D12840" i="24"/>
  <c r="D12841" i="24"/>
  <c r="D12842" i="24"/>
  <c r="D12843" i="24"/>
  <c r="D12844" i="24"/>
  <c r="D12845" i="24"/>
  <c r="D12846" i="24"/>
  <c r="D12847" i="24"/>
  <c r="D12848" i="24"/>
  <c r="D12849" i="24"/>
  <c r="D12850" i="24"/>
  <c r="D12851" i="24"/>
  <c r="D12852" i="24"/>
  <c r="D12853" i="24"/>
  <c r="D12854" i="24"/>
  <c r="D12855" i="24"/>
  <c r="D12856" i="24"/>
  <c r="D12857" i="24"/>
  <c r="D12858" i="24"/>
  <c r="D12859" i="24"/>
  <c r="D12860" i="24"/>
  <c r="D12861" i="24"/>
  <c r="D12862" i="24"/>
  <c r="D12863" i="24"/>
  <c r="D12864" i="24"/>
  <c r="D12865" i="24"/>
  <c r="D12866" i="24"/>
  <c r="D12867" i="24"/>
  <c r="D12868" i="24"/>
  <c r="D12869" i="24"/>
  <c r="D12870" i="24"/>
  <c r="D12871" i="24"/>
  <c r="D12872" i="24"/>
  <c r="D12873" i="24"/>
  <c r="D12874" i="24"/>
  <c r="D12875" i="24"/>
  <c r="D12876" i="24"/>
  <c r="D12877" i="24"/>
  <c r="D12878" i="24"/>
  <c r="D12879" i="24"/>
  <c r="D12880" i="24"/>
  <c r="D12881" i="24"/>
  <c r="D12882" i="24"/>
  <c r="D12883" i="24"/>
  <c r="D12884" i="24"/>
  <c r="D12885" i="24"/>
  <c r="D12886" i="24"/>
  <c r="D12887" i="24"/>
  <c r="D12888" i="24"/>
  <c r="D12889" i="24"/>
  <c r="D12890" i="24"/>
  <c r="D12891" i="24"/>
  <c r="D12892" i="24"/>
  <c r="D12893" i="24"/>
  <c r="D12894" i="24"/>
  <c r="D12895" i="24"/>
  <c r="D12896" i="24"/>
  <c r="D12897" i="24"/>
  <c r="D12898" i="24"/>
  <c r="D12899" i="24"/>
  <c r="D12900" i="24"/>
  <c r="D12901" i="24"/>
  <c r="D12902" i="24"/>
  <c r="D12903" i="24"/>
  <c r="D12904" i="24"/>
  <c r="D12905" i="24"/>
  <c r="D12906" i="24"/>
  <c r="D12907" i="24"/>
  <c r="D12908" i="24"/>
  <c r="D12909" i="24"/>
  <c r="D12910" i="24"/>
  <c r="D12911" i="24"/>
  <c r="D12912" i="24"/>
  <c r="D12913" i="24"/>
  <c r="D12914" i="24"/>
  <c r="D12915" i="24"/>
  <c r="D12916" i="24"/>
  <c r="D12917" i="24"/>
  <c r="D12918" i="24"/>
  <c r="D12919" i="24"/>
  <c r="D12920" i="24"/>
  <c r="D12921" i="24"/>
  <c r="D12922" i="24"/>
  <c r="D12923" i="24"/>
  <c r="D12924" i="24"/>
  <c r="D12925" i="24"/>
  <c r="D12926" i="24"/>
  <c r="D12927" i="24"/>
  <c r="D12928" i="24"/>
  <c r="D12929" i="24"/>
  <c r="D12930" i="24"/>
  <c r="D12931" i="24"/>
  <c r="D12932" i="24"/>
  <c r="D12933" i="24"/>
  <c r="D12934" i="24"/>
  <c r="D12935" i="24"/>
  <c r="D12936" i="24"/>
  <c r="D12937" i="24"/>
  <c r="D12938" i="24"/>
  <c r="D12939" i="24"/>
  <c r="D12940" i="24"/>
  <c r="D12941" i="24"/>
  <c r="D12942" i="24"/>
  <c r="D12943" i="24"/>
  <c r="D12944" i="24"/>
  <c r="D12945" i="24"/>
  <c r="D12946" i="24"/>
  <c r="D12947" i="24"/>
  <c r="D12948" i="24"/>
  <c r="D12949" i="24"/>
  <c r="D12950" i="24"/>
  <c r="D12951" i="24"/>
  <c r="D12952" i="24"/>
  <c r="D12953" i="24"/>
  <c r="D12954" i="24"/>
  <c r="D12955" i="24"/>
  <c r="D12956" i="24"/>
  <c r="D12957" i="24"/>
  <c r="D12958" i="24"/>
  <c r="D12959" i="24"/>
  <c r="D12960" i="24"/>
  <c r="D12961" i="24"/>
  <c r="D12962" i="24"/>
  <c r="D12963" i="24"/>
  <c r="D12964" i="24"/>
  <c r="D12965" i="24"/>
  <c r="D12966" i="24"/>
  <c r="D12967" i="24"/>
  <c r="D12968" i="24"/>
  <c r="D12969" i="24"/>
  <c r="D12970" i="24"/>
  <c r="D12971" i="24"/>
  <c r="D12972" i="24"/>
  <c r="D12973" i="24"/>
  <c r="D12974" i="24"/>
  <c r="D12975" i="24"/>
  <c r="D12976" i="24"/>
  <c r="D12977" i="24"/>
  <c r="D12978" i="24"/>
  <c r="D12979" i="24"/>
  <c r="D12980" i="24"/>
  <c r="D12981" i="24"/>
  <c r="D12982" i="24"/>
  <c r="D12983" i="24"/>
  <c r="D12984" i="24"/>
  <c r="D12985" i="24"/>
  <c r="D12986" i="24"/>
  <c r="D12987" i="24"/>
  <c r="D12988" i="24"/>
  <c r="D12989" i="24"/>
  <c r="D12990" i="24"/>
  <c r="D12991" i="24"/>
  <c r="D12992" i="24"/>
  <c r="D12993" i="24"/>
  <c r="D12994" i="24"/>
  <c r="D12995" i="24"/>
  <c r="D12996" i="24"/>
  <c r="D12997" i="24"/>
  <c r="D12998" i="24"/>
  <c r="D12999" i="24"/>
  <c r="D13000" i="24"/>
  <c r="D13001" i="24"/>
  <c r="D13002" i="24"/>
  <c r="D13003" i="24"/>
  <c r="D13004" i="24"/>
  <c r="D13005" i="24"/>
  <c r="D13006" i="24"/>
  <c r="D13007" i="24"/>
  <c r="D13008" i="24"/>
  <c r="D13009" i="24"/>
  <c r="D13010" i="24"/>
  <c r="D13011" i="24"/>
  <c r="D13012" i="24"/>
  <c r="D13013" i="24"/>
  <c r="D13014" i="24"/>
  <c r="D13015" i="24"/>
  <c r="D13016" i="24"/>
  <c r="D13017" i="24"/>
  <c r="D13018" i="24"/>
  <c r="D13019" i="24"/>
  <c r="D13020" i="24"/>
  <c r="D13021" i="24"/>
  <c r="D13022" i="24"/>
  <c r="D13023" i="24"/>
  <c r="D13024" i="24"/>
  <c r="D13025" i="24"/>
  <c r="D13026" i="24"/>
  <c r="D13027" i="24"/>
  <c r="D13028" i="24"/>
  <c r="D13029" i="24"/>
  <c r="D13030" i="24"/>
  <c r="D13031" i="24"/>
  <c r="D13032" i="24"/>
  <c r="D13033" i="24"/>
  <c r="D13034" i="24"/>
  <c r="D13035" i="24"/>
  <c r="D13036" i="24"/>
  <c r="D13037" i="24"/>
  <c r="D13038" i="24"/>
  <c r="D13039" i="24"/>
  <c r="D13040" i="24"/>
  <c r="D13041" i="24"/>
  <c r="D13042" i="24"/>
  <c r="D13043" i="24"/>
  <c r="D13044" i="24"/>
  <c r="D13045" i="24"/>
  <c r="D13046" i="24"/>
  <c r="D13047" i="24"/>
  <c r="D13048" i="24"/>
  <c r="D13049" i="24"/>
  <c r="D13050" i="24"/>
  <c r="D13051" i="24"/>
  <c r="D13052" i="24"/>
  <c r="D13053" i="24"/>
  <c r="D13054" i="24"/>
  <c r="D13055" i="24"/>
  <c r="D13056" i="24"/>
  <c r="D13057" i="24"/>
  <c r="D13058" i="24"/>
  <c r="D13059" i="24"/>
  <c r="D13060" i="24"/>
  <c r="D13061" i="24"/>
  <c r="D13062" i="24"/>
  <c r="D13063" i="24"/>
  <c r="D13064" i="24"/>
  <c r="D13065" i="24"/>
  <c r="D13066" i="24"/>
  <c r="D13067" i="24"/>
  <c r="D13068" i="24"/>
  <c r="D13069" i="24"/>
  <c r="D13070" i="24"/>
  <c r="D13071" i="24"/>
  <c r="D13072" i="24"/>
  <c r="D13073" i="24"/>
  <c r="D13074" i="24"/>
  <c r="D13075" i="24"/>
  <c r="D13076" i="24"/>
  <c r="D13077" i="24"/>
  <c r="D13078" i="24"/>
  <c r="D13079" i="24"/>
  <c r="D13080" i="24"/>
  <c r="D13081" i="24"/>
  <c r="D13082" i="24"/>
  <c r="D13083" i="24"/>
  <c r="D13084" i="24"/>
  <c r="D13085" i="24"/>
  <c r="D13086" i="24"/>
  <c r="D13087" i="24"/>
  <c r="D13088" i="24"/>
  <c r="D13089" i="24"/>
  <c r="D13090" i="24"/>
  <c r="D13091" i="24"/>
  <c r="D13092" i="24"/>
  <c r="D13093" i="24"/>
  <c r="D13094" i="24"/>
  <c r="D13095" i="24"/>
  <c r="D13096" i="24"/>
  <c r="D13097" i="24"/>
  <c r="D13098" i="24"/>
  <c r="D13099" i="24"/>
  <c r="D13100" i="24"/>
  <c r="D13101" i="24"/>
  <c r="D13102" i="24"/>
  <c r="D13103" i="24"/>
  <c r="D13104" i="24"/>
  <c r="D13105" i="24"/>
  <c r="D13106" i="24"/>
  <c r="D13107" i="24"/>
  <c r="D13108" i="24"/>
  <c r="D13109" i="24"/>
  <c r="D13110" i="24"/>
  <c r="D13111" i="24"/>
  <c r="D13112" i="24"/>
  <c r="D13113" i="24"/>
  <c r="D13114" i="24"/>
  <c r="D13115" i="24"/>
  <c r="D13116" i="24"/>
  <c r="D13117" i="24"/>
  <c r="D13118" i="24"/>
  <c r="D13119" i="24"/>
  <c r="D13120" i="24"/>
  <c r="D13121" i="24"/>
  <c r="D13122" i="24"/>
  <c r="D13123" i="24"/>
  <c r="D13124" i="24"/>
  <c r="D13125" i="24"/>
  <c r="D13126" i="24"/>
  <c r="D13127" i="24"/>
  <c r="D13128" i="24"/>
  <c r="D13129" i="24"/>
  <c r="D13130" i="24"/>
  <c r="D13131" i="24"/>
  <c r="D13132" i="24"/>
  <c r="D13133" i="24"/>
  <c r="D13134" i="24"/>
  <c r="D13135" i="24"/>
  <c r="D13136" i="24"/>
  <c r="D13137" i="24"/>
  <c r="D13138" i="24"/>
  <c r="D13139" i="24"/>
  <c r="D13140" i="24"/>
  <c r="D13141" i="24"/>
  <c r="D13142" i="24"/>
  <c r="D13143" i="24"/>
  <c r="D13144" i="24"/>
  <c r="D13145" i="24"/>
  <c r="D13146" i="24"/>
  <c r="D13147" i="24"/>
  <c r="D13148" i="24"/>
  <c r="D13149" i="24"/>
  <c r="D13150" i="24"/>
  <c r="D13151" i="24"/>
  <c r="D13152" i="24"/>
  <c r="D13153" i="24"/>
  <c r="D13154" i="24"/>
  <c r="D13155" i="24"/>
  <c r="D13156" i="24"/>
  <c r="D13157" i="24"/>
  <c r="D13158" i="24"/>
  <c r="D13159" i="24"/>
  <c r="D13160" i="24"/>
  <c r="D13161" i="24"/>
  <c r="D13162" i="24"/>
  <c r="D13163" i="24"/>
  <c r="D13164" i="24"/>
  <c r="D13165" i="24"/>
  <c r="D13166" i="24"/>
  <c r="D13167" i="24"/>
  <c r="D13168" i="24"/>
  <c r="D13169" i="24"/>
  <c r="D13170" i="24"/>
  <c r="D13171" i="24"/>
  <c r="D13172" i="24"/>
  <c r="D13173" i="24"/>
  <c r="D13174" i="24"/>
  <c r="D13175" i="24"/>
  <c r="D13176" i="24"/>
  <c r="D13177" i="24"/>
  <c r="D13178" i="24"/>
  <c r="D13179" i="24"/>
  <c r="D13180" i="24"/>
  <c r="D13181" i="24"/>
  <c r="D13182" i="24"/>
  <c r="D13183" i="24"/>
  <c r="D13184" i="24"/>
  <c r="D13185" i="24"/>
  <c r="D13186" i="24"/>
  <c r="D13187" i="24"/>
  <c r="D13188" i="24"/>
  <c r="D13189" i="24"/>
  <c r="D13190" i="24"/>
  <c r="D13191" i="24"/>
  <c r="D13192" i="24"/>
  <c r="D13193" i="24"/>
  <c r="D13194" i="24"/>
  <c r="D13195" i="24"/>
  <c r="D13196" i="24"/>
  <c r="D13197" i="24"/>
  <c r="D13198" i="24"/>
  <c r="D13199" i="24"/>
  <c r="D13200" i="24"/>
  <c r="D13201" i="24"/>
  <c r="D13202" i="24"/>
  <c r="D13203" i="24"/>
  <c r="D13204" i="24"/>
  <c r="D13205" i="24"/>
  <c r="D13206" i="24"/>
  <c r="D13207" i="24"/>
  <c r="D13208" i="24"/>
  <c r="D13209" i="24"/>
  <c r="D13210" i="24"/>
  <c r="D13211" i="24"/>
  <c r="D13212" i="24"/>
  <c r="D13213" i="24"/>
  <c r="D13214" i="24"/>
  <c r="D13215" i="24"/>
  <c r="D13216" i="24"/>
  <c r="D13217" i="24"/>
  <c r="D13218" i="24"/>
  <c r="D13219" i="24"/>
  <c r="D13220" i="24"/>
  <c r="D13221" i="24"/>
  <c r="D13222" i="24"/>
  <c r="D13223" i="24"/>
  <c r="D13224" i="24"/>
  <c r="D13225" i="24"/>
  <c r="D13226" i="24"/>
  <c r="D13227" i="24"/>
  <c r="D13228" i="24"/>
  <c r="D13229" i="24"/>
  <c r="D13230" i="24"/>
  <c r="D13231" i="24"/>
  <c r="D13232" i="24"/>
  <c r="D13233" i="24"/>
  <c r="D13234" i="24"/>
  <c r="D13235" i="24"/>
  <c r="D13236" i="24"/>
  <c r="D13237" i="24"/>
  <c r="D13238" i="24"/>
  <c r="D13239" i="24"/>
  <c r="D13240" i="24"/>
  <c r="D13241" i="24"/>
  <c r="D13242" i="24"/>
  <c r="D13243" i="24"/>
  <c r="D13244" i="24"/>
  <c r="D13245" i="24"/>
  <c r="D13246" i="24"/>
  <c r="D13247" i="24"/>
  <c r="D13248" i="24"/>
  <c r="D13249" i="24"/>
  <c r="D13250" i="24"/>
  <c r="D13251" i="24"/>
  <c r="D13252" i="24"/>
  <c r="D13253" i="24"/>
  <c r="D13254" i="24"/>
  <c r="D13255" i="24"/>
  <c r="D13256" i="24"/>
  <c r="D13257" i="24"/>
  <c r="D13258" i="24"/>
  <c r="D13259" i="24"/>
  <c r="D13260" i="24"/>
  <c r="D13261" i="24"/>
  <c r="D13262" i="24"/>
  <c r="D13263" i="24"/>
  <c r="D13264" i="24"/>
  <c r="D13265" i="24"/>
  <c r="D13266" i="24"/>
  <c r="D13267" i="24"/>
  <c r="D13268" i="24"/>
  <c r="D13269" i="24"/>
  <c r="D13270" i="24"/>
  <c r="D13271" i="24"/>
  <c r="D13272" i="24"/>
  <c r="D13273" i="24"/>
  <c r="D13274" i="24"/>
  <c r="D13275" i="24"/>
  <c r="D13276" i="24"/>
  <c r="D13277" i="24"/>
  <c r="D13278" i="24"/>
  <c r="D13279" i="24"/>
  <c r="D13280" i="24"/>
  <c r="D13281" i="24"/>
  <c r="D13282" i="24"/>
  <c r="D13283" i="24"/>
  <c r="D13284" i="24"/>
  <c r="D13285" i="24"/>
  <c r="D13286" i="24"/>
  <c r="D13287" i="24"/>
  <c r="D13288" i="24"/>
  <c r="D13289" i="24"/>
  <c r="D13290" i="24"/>
  <c r="D13291" i="24"/>
  <c r="D13292" i="24"/>
  <c r="D13293" i="24"/>
  <c r="D13294" i="24"/>
  <c r="D13295" i="24"/>
  <c r="D13296" i="24"/>
  <c r="D13297" i="24"/>
  <c r="D13298" i="24"/>
  <c r="D13299" i="24"/>
  <c r="D13300" i="24"/>
  <c r="D13301" i="24"/>
  <c r="D13302" i="24"/>
  <c r="D13303" i="24"/>
  <c r="D13304" i="24"/>
  <c r="D13305" i="24"/>
  <c r="D13306" i="24"/>
  <c r="D13307" i="24"/>
  <c r="D13308" i="24"/>
  <c r="D13309" i="24"/>
  <c r="D13310" i="24"/>
  <c r="D13311" i="24"/>
  <c r="D13312" i="24"/>
  <c r="D13313" i="24"/>
  <c r="D13314" i="24"/>
  <c r="D13315" i="24"/>
  <c r="D13316" i="24"/>
  <c r="D13317" i="24"/>
  <c r="D13318" i="24"/>
  <c r="D13319" i="24"/>
  <c r="D13320" i="24"/>
  <c r="D13321" i="24"/>
  <c r="D13322" i="24"/>
  <c r="D13323" i="24"/>
  <c r="D13324" i="24"/>
  <c r="D13325" i="24"/>
  <c r="D13326" i="24"/>
  <c r="D13327" i="24"/>
  <c r="D13328" i="24"/>
  <c r="D13329" i="24"/>
  <c r="D13330" i="24"/>
  <c r="D13331" i="24"/>
  <c r="D13332" i="24"/>
  <c r="D13333" i="24"/>
  <c r="D13334" i="24"/>
  <c r="D13335" i="24"/>
  <c r="D13336" i="24"/>
  <c r="D13337" i="24"/>
  <c r="D13338" i="24"/>
  <c r="D13339" i="24"/>
  <c r="D13340" i="24"/>
  <c r="D13341" i="24"/>
  <c r="D13342" i="24"/>
  <c r="D13343" i="24"/>
  <c r="D13344" i="24"/>
  <c r="D13345" i="24"/>
  <c r="D13346" i="24"/>
  <c r="D13347" i="24"/>
  <c r="D13348" i="24"/>
  <c r="D13349" i="24"/>
  <c r="D13350" i="24"/>
  <c r="D13351" i="24"/>
  <c r="D13352" i="24"/>
  <c r="D13353" i="24"/>
  <c r="D13354" i="24"/>
  <c r="D13355" i="24"/>
  <c r="D13356" i="24"/>
  <c r="D13357" i="24"/>
  <c r="D13358" i="24"/>
  <c r="D13359" i="24"/>
  <c r="D13360" i="24"/>
  <c r="D13361" i="24"/>
  <c r="D13362" i="24"/>
  <c r="D13363" i="24"/>
  <c r="D13364" i="24"/>
  <c r="D13365" i="24"/>
  <c r="D13366" i="24"/>
  <c r="D13367" i="24"/>
  <c r="D13368" i="24"/>
  <c r="D13369" i="24"/>
  <c r="D13370" i="24"/>
  <c r="D13371" i="24"/>
  <c r="D13372" i="24"/>
  <c r="D13373" i="24"/>
  <c r="D13374" i="24"/>
  <c r="D13375" i="24"/>
  <c r="D13376" i="24"/>
  <c r="D13377" i="24"/>
  <c r="D13378" i="24"/>
  <c r="D13379" i="24"/>
  <c r="D13380" i="24"/>
  <c r="D13381" i="24"/>
  <c r="D13382" i="24"/>
  <c r="D13383" i="24"/>
  <c r="D13384" i="24"/>
  <c r="D13385" i="24"/>
  <c r="D13386" i="24"/>
  <c r="D13387" i="24"/>
  <c r="D13388" i="24"/>
  <c r="D13389" i="24"/>
  <c r="D13390" i="24"/>
  <c r="D13391" i="24"/>
  <c r="D13392" i="24"/>
  <c r="D13393" i="24"/>
  <c r="D13394" i="24"/>
  <c r="D13395" i="24"/>
  <c r="D13396" i="24"/>
  <c r="D13397" i="24"/>
  <c r="D13398" i="24"/>
  <c r="D13399" i="24"/>
  <c r="D13400" i="24"/>
  <c r="D13401" i="24"/>
  <c r="D13402" i="24"/>
  <c r="D13403" i="24"/>
  <c r="D13404" i="24"/>
  <c r="D13405" i="24"/>
  <c r="D13406" i="24"/>
  <c r="D13407" i="24"/>
  <c r="D13408" i="24"/>
  <c r="D13409" i="24"/>
  <c r="D13410" i="24"/>
  <c r="D13411" i="24"/>
  <c r="D13412" i="24"/>
  <c r="D13413" i="24"/>
  <c r="D13414" i="24"/>
  <c r="D13415" i="24"/>
  <c r="D13416" i="24"/>
  <c r="D13417" i="24"/>
  <c r="D13418" i="24"/>
  <c r="D13419" i="24"/>
  <c r="D13420" i="24"/>
  <c r="D13421" i="24"/>
  <c r="D13422" i="24"/>
  <c r="D13423" i="24"/>
  <c r="D13424" i="24"/>
  <c r="D13425" i="24"/>
  <c r="D13426" i="24"/>
  <c r="D13427" i="24"/>
  <c r="D13428" i="24"/>
  <c r="D13429" i="24"/>
  <c r="D13430" i="24"/>
  <c r="D13431" i="24"/>
  <c r="D13432" i="24"/>
  <c r="D13433" i="24"/>
  <c r="D13434" i="24"/>
  <c r="D13435" i="24"/>
  <c r="D13436" i="24"/>
  <c r="D13437" i="24"/>
  <c r="D13438" i="24"/>
  <c r="D13439" i="24"/>
  <c r="D13440" i="24"/>
  <c r="D13441" i="24"/>
  <c r="D13442" i="24"/>
  <c r="D13443" i="24"/>
  <c r="D13444" i="24"/>
  <c r="D13445" i="24"/>
  <c r="D13446" i="24"/>
  <c r="D13447" i="24"/>
  <c r="D13448" i="24"/>
  <c r="D13449" i="24"/>
  <c r="D13450" i="24"/>
  <c r="D13451" i="24"/>
  <c r="D13452" i="24"/>
  <c r="D13453" i="24"/>
  <c r="D13454" i="24"/>
  <c r="D13455" i="24"/>
  <c r="D13456" i="24"/>
  <c r="D13457" i="24"/>
  <c r="D13458" i="24"/>
  <c r="D13459" i="24"/>
  <c r="D13460" i="24"/>
  <c r="D13461" i="24"/>
  <c r="D13462" i="24"/>
  <c r="D13463" i="24"/>
  <c r="D13464" i="24"/>
  <c r="D13465" i="24"/>
  <c r="D13466" i="24"/>
  <c r="D13467" i="24"/>
  <c r="D13468" i="24"/>
  <c r="D13469" i="24"/>
  <c r="D13470" i="24"/>
  <c r="D13471" i="24"/>
  <c r="D13472" i="24"/>
  <c r="D13473" i="24"/>
  <c r="D13474" i="24"/>
  <c r="D13475" i="24"/>
  <c r="D13476" i="24"/>
  <c r="D13477" i="24"/>
  <c r="D13478" i="24"/>
  <c r="D13479" i="24"/>
  <c r="D13480" i="24"/>
  <c r="D13481" i="24"/>
  <c r="D13482" i="24"/>
  <c r="D13483" i="24"/>
  <c r="D13484" i="24"/>
  <c r="D13485" i="24"/>
  <c r="D13486" i="24"/>
  <c r="D13487" i="24"/>
  <c r="D13488" i="24"/>
  <c r="D13489" i="24"/>
  <c r="D13490" i="24"/>
  <c r="D13491" i="24"/>
  <c r="D13492" i="24"/>
  <c r="D13493" i="24"/>
  <c r="D13494" i="24"/>
  <c r="D13495" i="24"/>
  <c r="D13496" i="24"/>
  <c r="D13497" i="24"/>
  <c r="D13498" i="24"/>
  <c r="D13499" i="24"/>
  <c r="D13500" i="24"/>
  <c r="D13501" i="24"/>
  <c r="D13502" i="24"/>
  <c r="D13503" i="24"/>
  <c r="D13504" i="24"/>
  <c r="D13505" i="24"/>
  <c r="D13506" i="24"/>
  <c r="D13507" i="24"/>
  <c r="D13508" i="24"/>
  <c r="D13509" i="24"/>
  <c r="D13510" i="24"/>
  <c r="D13511" i="24"/>
  <c r="D13512" i="24"/>
  <c r="D13513" i="24"/>
  <c r="D13514" i="24"/>
  <c r="D13515" i="24"/>
  <c r="D13516" i="24"/>
  <c r="D13517" i="24"/>
  <c r="D13518" i="24"/>
  <c r="D13519" i="24"/>
  <c r="D13520" i="24"/>
  <c r="D13521" i="24"/>
  <c r="D13522" i="24"/>
  <c r="D13523" i="24"/>
  <c r="D13524" i="24"/>
  <c r="D13525" i="24"/>
  <c r="D13526" i="24"/>
  <c r="D13527" i="24"/>
  <c r="D13528" i="24"/>
  <c r="D13529" i="24"/>
  <c r="D13530" i="24"/>
  <c r="D13531" i="24"/>
  <c r="D13532" i="24"/>
  <c r="D13533" i="24"/>
  <c r="D13534" i="24"/>
  <c r="D13535" i="24"/>
  <c r="D13536" i="24"/>
  <c r="D13537" i="24"/>
  <c r="D13538" i="24"/>
  <c r="D13539" i="24"/>
  <c r="D13540" i="24"/>
  <c r="D13541" i="24"/>
  <c r="D13542" i="24"/>
  <c r="D13543" i="24"/>
  <c r="D13544" i="24"/>
  <c r="D13545" i="24"/>
  <c r="D13546" i="24"/>
  <c r="D13547" i="24"/>
  <c r="D13548" i="24"/>
  <c r="D13549" i="24"/>
  <c r="D13550" i="24"/>
  <c r="D13551" i="24"/>
  <c r="D13552" i="24"/>
  <c r="D13553" i="24"/>
  <c r="D13554" i="24"/>
  <c r="D13555" i="24"/>
  <c r="D13556" i="24"/>
  <c r="D13557" i="24"/>
  <c r="D13558" i="24"/>
  <c r="D13559" i="24"/>
  <c r="D13560" i="24"/>
  <c r="D13561" i="24"/>
  <c r="D13562" i="24"/>
  <c r="D13563" i="24"/>
  <c r="D13564" i="24"/>
  <c r="D13565" i="24"/>
  <c r="D13566" i="24"/>
  <c r="D13567" i="24"/>
  <c r="D13568" i="24"/>
  <c r="D13569" i="24"/>
  <c r="D13570" i="24"/>
  <c r="D13571" i="24"/>
  <c r="D13572" i="24"/>
  <c r="D13573" i="24"/>
  <c r="D13574" i="24"/>
  <c r="D13575" i="24"/>
  <c r="D13576" i="24"/>
  <c r="D13577" i="24"/>
  <c r="D13578" i="24"/>
  <c r="D13579" i="24"/>
  <c r="D13580" i="24"/>
  <c r="D13581" i="24"/>
  <c r="D13582" i="24"/>
  <c r="D13583" i="24"/>
  <c r="D13584" i="24"/>
  <c r="D13585" i="24"/>
  <c r="D13586" i="24"/>
  <c r="D13587" i="24"/>
  <c r="D13588" i="24"/>
  <c r="D13589" i="24"/>
  <c r="D13590" i="24"/>
  <c r="D13591" i="24"/>
  <c r="D13592" i="24"/>
  <c r="D13593" i="24"/>
  <c r="D13594" i="24"/>
  <c r="D13595" i="24"/>
  <c r="D13596" i="24"/>
  <c r="D13597" i="24"/>
  <c r="D13598" i="24"/>
  <c r="D13599" i="24"/>
  <c r="D13600" i="24"/>
  <c r="D13601" i="24"/>
  <c r="D13602" i="24"/>
  <c r="D13603" i="24"/>
  <c r="D13604" i="24"/>
  <c r="D13605" i="24"/>
  <c r="D13606" i="24"/>
  <c r="D13607" i="24"/>
  <c r="D13608" i="24"/>
  <c r="D13609" i="24"/>
  <c r="D13610" i="24"/>
  <c r="D13611" i="24"/>
  <c r="D13612" i="24"/>
  <c r="D13613" i="24"/>
  <c r="D13614" i="24"/>
  <c r="D13615" i="24"/>
  <c r="D13616" i="24"/>
  <c r="D13617" i="24"/>
  <c r="D13618" i="24"/>
  <c r="D13619" i="24"/>
  <c r="D13620" i="24"/>
  <c r="D13621" i="24"/>
  <c r="D13622" i="24"/>
  <c r="D13623" i="24"/>
  <c r="D13624" i="24"/>
  <c r="D13625" i="24"/>
  <c r="D13626" i="24"/>
  <c r="D13627" i="24"/>
  <c r="D13628" i="24"/>
  <c r="D13629" i="24"/>
  <c r="D13630" i="24"/>
  <c r="D13631" i="24"/>
  <c r="D13632" i="24"/>
  <c r="D13633" i="24"/>
  <c r="D13634" i="24"/>
  <c r="D13635" i="24"/>
  <c r="D13636" i="24"/>
  <c r="D13637" i="24"/>
  <c r="D13638" i="24"/>
  <c r="D13639" i="24"/>
  <c r="D13640" i="24"/>
  <c r="D13641" i="24"/>
  <c r="D13642" i="24"/>
  <c r="D13643" i="24"/>
  <c r="D13644" i="24"/>
  <c r="D13645" i="24"/>
  <c r="D13646" i="24"/>
  <c r="D13647" i="24"/>
  <c r="D13648" i="24"/>
  <c r="D13649" i="24"/>
  <c r="D13650" i="24"/>
  <c r="D13651" i="24"/>
  <c r="D13652" i="24"/>
  <c r="D13653" i="24"/>
  <c r="D13654" i="24"/>
  <c r="D13655" i="24"/>
  <c r="D13656" i="24"/>
  <c r="D13657" i="24"/>
  <c r="D13658" i="24"/>
  <c r="D13659" i="24"/>
  <c r="D13660" i="24"/>
  <c r="D13661" i="24"/>
  <c r="D13662" i="24"/>
  <c r="D13663" i="24"/>
  <c r="D13664" i="24"/>
  <c r="D13665" i="24"/>
  <c r="D13666" i="24"/>
  <c r="D13667" i="24"/>
  <c r="D13668" i="24"/>
  <c r="D13669" i="24"/>
  <c r="D13670" i="24"/>
  <c r="D13671" i="24"/>
  <c r="D13672" i="24"/>
  <c r="D13673" i="24"/>
  <c r="D13674" i="24"/>
  <c r="D13675" i="24"/>
  <c r="D13676" i="24"/>
  <c r="D13677" i="24"/>
  <c r="D13678" i="24"/>
  <c r="D13679" i="24"/>
  <c r="D13680" i="24"/>
  <c r="D13681" i="24"/>
  <c r="D13682" i="24"/>
  <c r="D13683" i="24"/>
  <c r="D13684" i="24"/>
  <c r="D13685" i="24"/>
  <c r="D13686" i="24"/>
  <c r="D13687" i="24"/>
  <c r="D13688" i="24"/>
  <c r="D13689" i="24"/>
  <c r="D13690" i="24"/>
  <c r="D13691" i="24"/>
  <c r="D13692" i="24"/>
  <c r="D13693" i="24"/>
  <c r="D13694" i="24"/>
  <c r="D13695" i="24"/>
  <c r="D13696" i="24"/>
  <c r="D13697" i="24"/>
  <c r="D13698" i="24"/>
  <c r="D13699" i="24"/>
  <c r="D13700" i="24"/>
  <c r="D13701" i="24"/>
  <c r="D13702" i="24"/>
  <c r="D13703" i="24"/>
  <c r="D13704" i="24"/>
  <c r="D13705" i="24"/>
  <c r="D13706" i="24"/>
  <c r="D13707" i="24"/>
  <c r="D13708" i="24"/>
  <c r="D13709" i="24"/>
  <c r="D13710" i="24"/>
  <c r="D13711" i="24"/>
  <c r="D13712" i="24"/>
  <c r="D13713" i="24"/>
  <c r="D13714" i="24"/>
  <c r="D13715" i="24"/>
  <c r="D13716" i="24"/>
  <c r="D13717" i="24"/>
  <c r="D13718" i="24"/>
  <c r="D13719" i="24"/>
  <c r="D13720" i="24"/>
  <c r="D13721" i="24"/>
  <c r="D13722" i="24"/>
  <c r="D13723" i="24"/>
  <c r="D13724" i="24"/>
  <c r="D13725" i="24"/>
  <c r="D13726" i="24"/>
  <c r="D13727" i="24"/>
  <c r="D13728" i="24"/>
  <c r="D13729" i="24"/>
  <c r="D13730" i="24"/>
  <c r="D13731" i="24"/>
  <c r="D13732" i="24"/>
  <c r="D13733" i="24"/>
  <c r="D13734" i="24"/>
  <c r="D13735" i="24"/>
  <c r="D13736" i="24"/>
  <c r="D13737" i="24"/>
  <c r="D13738" i="24"/>
  <c r="D13739" i="24"/>
  <c r="D13740" i="24"/>
  <c r="D13741" i="24"/>
  <c r="D13742" i="24"/>
  <c r="D13743" i="24"/>
  <c r="D13744" i="24"/>
  <c r="D13745" i="24"/>
  <c r="D13746" i="24"/>
  <c r="D13747" i="24"/>
  <c r="D13748" i="24"/>
  <c r="D13749" i="24"/>
  <c r="D13750" i="24"/>
  <c r="D13751" i="24"/>
  <c r="D13752" i="24"/>
  <c r="D13753" i="24"/>
  <c r="D13754" i="24"/>
  <c r="D13755" i="24"/>
  <c r="D13756" i="24"/>
  <c r="D13757" i="24"/>
  <c r="D13758" i="24"/>
  <c r="D13759" i="24"/>
  <c r="D13760" i="24"/>
  <c r="D13761" i="24"/>
  <c r="D13762" i="24"/>
  <c r="D13763" i="24"/>
  <c r="D13764" i="24"/>
  <c r="D13765" i="24"/>
  <c r="D13766" i="24"/>
  <c r="D13767" i="24"/>
  <c r="D13768" i="24"/>
  <c r="D13769" i="24"/>
  <c r="D13770" i="24"/>
  <c r="D13771" i="24"/>
  <c r="D13772" i="24"/>
  <c r="D13773" i="24"/>
  <c r="D13774" i="24"/>
  <c r="D13775" i="24"/>
  <c r="D13776" i="24"/>
  <c r="D13777" i="24"/>
  <c r="D13778" i="24"/>
  <c r="D13779" i="24"/>
  <c r="D13780" i="24"/>
  <c r="D13781" i="24"/>
  <c r="D13782" i="24"/>
  <c r="D13783" i="24"/>
  <c r="D13784" i="24"/>
  <c r="D13785" i="24"/>
  <c r="D13786" i="24"/>
  <c r="D13787" i="24"/>
  <c r="D13788" i="24"/>
  <c r="D13789" i="24"/>
  <c r="D13790" i="24"/>
  <c r="D13791" i="24"/>
  <c r="D13792" i="24"/>
  <c r="D13793" i="24"/>
  <c r="D13794" i="24"/>
  <c r="D13795" i="24"/>
  <c r="D13796" i="24"/>
  <c r="D13797" i="24"/>
  <c r="D13798" i="24"/>
  <c r="D13799" i="24"/>
  <c r="D13800" i="24"/>
  <c r="D13801" i="24"/>
  <c r="D13802" i="24"/>
  <c r="D13803" i="24"/>
  <c r="D13804" i="24"/>
  <c r="D13805" i="24"/>
  <c r="D13806" i="24"/>
  <c r="D13807" i="24"/>
  <c r="D13808" i="24"/>
  <c r="D13809" i="24"/>
  <c r="D13810" i="24"/>
  <c r="D13811" i="24"/>
  <c r="D13812" i="24"/>
  <c r="D13813" i="24"/>
  <c r="D13814" i="24"/>
  <c r="D13815" i="24"/>
  <c r="D13816" i="24"/>
  <c r="D13817" i="24"/>
  <c r="D13818" i="24"/>
  <c r="D13819" i="24"/>
  <c r="D13820" i="24"/>
  <c r="D13821" i="24"/>
  <c r="D13822" i="24"/>
  <c r="D13823" i="24"/>
  <c r="D13824" i="24"/>
  <c r="D13825" i="24"/>
  <c r="L2499" i="2" l="1"/>
  <c r="L2498" i="2"/>
  <c r="L2497" i="2"/>
  <c r="L2496" i="2"/>
  <c r="L2495" i="2"/>
  <c r="L2494" i="2"/>
  <c r="L2493" i="2"/>
  <c r="L2492" i="2"/>
  <c r="L2491" i="2"/>
  <c r="L2490" i="2"/>
  <c r="L2489" i="2"/>
  <c r="L2488" i="2"/>
  <c r="L2487" i="2"/>
  <c r="L2486" i="2"/>
  <c r="L2485" i="2"/>
  <c r="L2484" i="2"/>
  <c r="L2483" i="2"/>
  <c r="L2482" i="2"/>
  <c r="L2481" i="2"/>
  <c r="L2480" i="2"/>
  <c r="L2479" i="2"/>
  <c r="L2478" i="2"/>
  <c r="L2477" i="2"/>
  <c r="L2476" i="2"/>
  <c r="L2475" i="2"/>
  <c r="L2474" i="2"/>
  <c r="L2473" i="2"/>
  <c r="L2472" i="2"/>
  <c r="L2471" i="2"/>
  <c r="L2470" i="2"/>
  <c r="L2469" i="2"/>
  <c r="L2468" i="2"/>
  <c r="L2467" i="2"/>
  <c r="L2466" i="2"/>
  <c r="L2465" i="2"/>
  <c r="L2311" i="2"/>
  <c r="L2310" i="2"/>
  <c r="L2309" i="2"/>
  <c r="L2308" i="2"/>
  <c r="L2307" i="2"/>
  <c r="L2306" i="2"/>
  <c r="L2305" i="2"/>
  <c r="L2304" i="2"/>
  <c r="L2303" i="2"/>
  <c r="L2302" i="2"/>
  <c r="L2301" i="2"/>
  <c r="L2300" i="2"/>
  <c r="L2299" i="2"/>
  <c r="L2298" i="2"/>
  <c r="L2177" i="2"/>
  <c r="L2176" i="2"/>
  <c r="L2175" i="2"/>
  <c r="L2174" i="2"/>
  <c r="L2173" i="2"/>
  <c r="L2172" i="2"/>
  <c r="L2171" i="2"/>
  <c r="L2170" i="2"/>
  <c r="L2169" i="2"/>
  <c r="L2168" i="2"/>
  <c r="L2167" i="2"/>
  <c r="L2166" i="2"/>
  <c r="L2165" i="2"/>
  <c r="L2164" i="2"/>
  <c r="L2163" i="2"/>
  <c r="L2162" i="2"/>
  <c r="L2161" i="2"/>
  <c r="L2160" i="2"/>
  <c r="L2159" i="2"/>
  <c r="L2158" i="2"/>
  <c r="L2157" i="2"/>
  <c r="L2156" i="2"/>
  <c r="L2155" i="2"/>
  <c r="L2154" i="2"/>
  <c r="L2153" i="2"/>
  <c r="L2152" i="2"/>
  <c r="L2151" i="2"/>
  <c r="L2150" i="2"/>
  <c r="L2149" i="2"/>
  <c r="L2148" i="2"/>
  <c r="L2147" i="2"/>
  <c r="L2146" i="2"/>
  <c r="L2145" i="2"/>
  <c r="L2144" i="2"/>
  <c r="L2143" i="2"/>
  <c r="L2142" i="2"/>
  <c r="L2141" i="2"/>
  <c r="L2140" i="2"/>
  <c r="L2139" i="2"/>
  <c r="L2138" i="2"/>
  <c r="L2137" i="2"/>
  <c r="L2136" i="2"/>
  <c r="L2135" i="2"/>
  <c r="L2134" i="2"/>
  <c r="L2133" i="2"/>
  <c r="L2132" i="2"/>
  <c r="L2131" i="2"/>
  <c r="L2130" i="2"/>
  <c r="L2129" i="2"/>
  <c r="L2128" i="2"/>
  <c r="L2127" i="2"/>
  <c r="L2126" i="2"/>
  <c r="L2125" i="2"/>
  <c r="L2124" i="2"/>
  <c r="L2123" i="2"/>
  <c r="L2122" i="2"/>
  <c r="L2121" i="2"/>
  <c r="L2120" i="2"/>
  <c r="L2119" i="2"/>
  <c r="L2118" i="2"/>
  <c r="L2117" i="2"/>
  <c r="L2116" i="2"/>
  <c r="L2115" i="2"/>
  <c r="L2114" i="2"/>
  <c r="L2083" i="2"/>
  <c r="L2082" i="2"/>
  <c r="L2081" i="2"/>
  <c r="L2080" i="2"/>
  <c r="L2079" i="2"/>
  <c r="L2078" i="2"/>
  <c r="L2077" i="2"/>
  <c r="L2076" i="2"/>
  <c r="L2075" i="2"/>
  <c r="L2074" i="2"/>
  <c r="L2073" i="2"/>
  <c r="L2072" i="2"/>
  <c r="L2071" i="2"/>
  <c r="L2070" i="2"/>
  <c r="L2069" i="2"/>
  <c r="L2068" i="2"/>
  <c r="L2067" i="2"/>
  <c r="L2066" i="2"/>
  <c r="L2042" i="2"/>
  <c r="L2041" i="2"/>
  <c r="L2040" i="2"/>
  <c r="L2039" i="2"/>
  <c r="L2038" i="2"/>
  <c r="L2037" i="2"/>
  <c r="L2036" i="2"/>
  <c r="L2035" i="2"/>
  <c r="L2034" i="2"/>
  <c r="L2033" i="2"/>
  <c r="L2032" i="2"/>
  <c r="L2031" i="2"/>
  <c r="L2030" i="2"/>
  <c r="L2017" i="2"/>
  <c r="L2016" i="2"/>
  <c r="L2015" i="2"/>
  <c r="L2014" i="2"/>
  <c r="L2013" i="2"/>
  <c r="L2012" i="2"/>
  <c r="L2011" i="2"/>
  <c r="L2010" i="2"/>
  <c r="L2009" i="2"/>
  <c r="L2008" i="2"/>
  <c r="L2007" i="2"/>
  <c r="L2006" i="2"/>
  <c r="L2002" i="2"/>
  <c r="L2001" i="2"/>
  <c r="L2000" i="2"/>
  <c r="L1999" i="2"/>
  <c r="L1998" i="2"/>
  <c r="L1996" i="2"/>
  <c r="L1995" i="2"/>
  <c r="L1994" i="2"/>
  <c r="L1993" i="2"/>
  <c r="L1992" i="2"/>
  <c r="L1991" i="2"/>
  <c r="L1990" i="2"/>
  <c r="L1989" i="2"/>
  <c r="L1988" i="2"/>
  <c r="L1987" i="2"/>
  <c r="L1986" i="2"/>
  <c r="L1985" i="2"/>
  <c r="L1984" i="2"/>
  <c r="L1983" i="2"/>
  <c r="L1982" i="2"/>
  <c r="L1981" i="2"/>
  <c r="L1980" i="2"/>
  <c r="L1979" i="2"/>
  <c r="L1977" i="2"/>
  <c r="L1976" i="2"/>
  <c r="L1975" i="2"/>
  <c r="L1974" i="2"/>
  <c r="L1973" i="2"/>
  <c r="L1972" i="2"/>
  <c r="L1971" i="2"/>
  <c r="L1970" i="2"/>
  <c r="L1969" i="2"/>
  <c r="L1968" i="2"/>
  <c r="L1967" i="2"/>
  <c r="L1966" i="2"/>
  <c r="L1963" i="2"/>
  <c r="L1962" i="2"/>
  <c r="L1933" i="2"/>
  <c r="L1921" i="2"/>
  <c r="L1920" i="2"/>
  <c r="L1919" i="2"/>
  <c r="L1918" i="2"/>
  <c r="L1917" i="2"/>
  <c r="L1916" i="2"/>
  <c r="L1915" i="2"/>
  <c r="L1914" i="2"/>
  <c r="L1895" i="2"/>
  <c r="L1894" i="2"/>
  <c r="L1893" i="2"/>
  <c r="L1892" i="2"/>
  <c r="L1891" i="2"/>
  <c r="L1890" i="2"/>
  <c r="L1889" i="2"/>
  <c r="L1888" i="2"/>
  <c r="L1886" i="2"/>
  <c r="L1885" i="2"/>
  <c r="L1884" i="2"/>
  <c r="L1850" i="2"/>
  <c r="L1849" i="2"/>
  <c r="L1848" i="2"/>
  <c r="L1847" i="2"/>
  <c r="L1846" i="2"/>
  <c r="L1845" i="2"/>
  <c r="L1844" i="2"/>
  <c r="L1843" i="2"/>
  <c r="L1842" i="2"/>
  <c r="L1841" i="2"/>
  <c r="L1840" i="2"/>
  <c r="L1839" i="2"/>
  <c r="L1834" i="2"/>
  <c r="L1798" i="2"/>
  <c r="L1797" i="2"/>
  <c r="L1796" i="2"/>
  <c r="L1795" i="2"/>
  <c r="L1794" i="2"/>
  <c r="L1793" i="2"/>
  <c r="L1792" i="2"/>
  <c r="L1791" i="2"/>
  <c r="L1790" i="2"/>
  <c r="L1789" i="2"/>
  <c r="L1788" i="2"/>
  <c r="L1756" i="2"/>
  <c r="L1755" i="2"/>
  <c r="L1754" i="2"/>
  <c r="L1753" i="2"/>
  <c r="L1752" i="2"/>
  <c r="L1751" i="2"/>
  <c r="L1750" i="2"/>
  <c r="L1748" i="2"/>
  <c r="L1747" i="2"/>
  <c r="L1746" i="2"/>
  <c r="L1745" i="2"/>
  <c r="L1744" i="2"/>
  <c r="L1723" i="2"/>
  <c r="L1721" i="2"/>
  <c r="L1648" i="2"/>
  <c r="L1647" i="2"/>
  <c r="L1646" i="2"/>
  <c r="L1645" i="2"/>
  <c r="L1644" i="2"/>
  <c r="L1643" i="2"/>
  <c r="L1642" i="2"/>
  <c r="L1641" i="2"/>
  <c r="L1640" i="2"/>
  <c r="L1638" i="2"/>
  <c r="L1637" i="2"/>
  <c r="L1636" i="2"/>
  <c r="L1635" i="2"/>
  <c r="L1634" i="2"/>
  <c r="L1633" i="2"/>
  <c r="L1632" i="2"/>
  <c r="L1631" i="2"/>
  <c r="L1592" i="2"/>
  <c r="L1591" i="2"/>
  <c r="L1590" i="2"/>
  <c r="L1589" i="2"/>
  <c r="L1588" i="2"/>
  <c r="L1587" i="2"/>
  <c r="L1586" i="2"/>
  <c r="L1584" i="2"/>
  <c r="L1583" i="2"/>
  <c r="L1582" i="2"/>
  <c r="L1581" i="2"/>
  <c r="L1580" i="2"/>
  <c r="L1579" i="2"/>
  <c r="L1578" i="2"/>
  <c r="L1480" i="2"/>
  <c r="L1479" i="2"/>
  <c r="L1478" i="2"/>
  <c r="L1477" i="2"/>
  <c r="L1476" i="2"/>
  <c r="L1474" i="2"/>
  <c r="L1473" i="2"/>
  <c r="L1472" i="2"/>
  <c r="L1471" i="2"/>
  <c r="L1470" i="2"/>
  <c r="L1469" i="2"/>
  <c r="L1468" i="2"/>
  <c r="L1467" i="2"/>
  <c r="L1466" i="2"/>
  <c r="L1464" i="2"/>
  <c r="L1463" i="2"/>
  <c r="L1462" i="2"/>
  <c r="L1461" i="2"/>
  <c r="L1460" i="2"/>
  <c r="L1459" i="2"/>
  <c r="L1458" i="2"/>
  <c r="L1457" i="2"/>
  <c r="L1456" i="2"/>
  <c r="L1453" i="2"/>
  <c r="L1452" i="2"/>
  <c r="L1451" i="2"/>
  <c r="L1440" i="2"/>
  <c r="L1439" i="2"/>
  <c r="L1438" i="2"/>
  <c r="L1437" i="2"/>
  <c r="L1436" i="2"/>
  <c r="L1408" i="2"/>
  <c r="L1407" i="2"/>
  <c r="L1406" i="2"/>
  <c r="L1405" i="2"/>
  <c r="L1404" i="2"/>
  <c r="L1394" i="2"/>
  <c r="L1393" i="2"/>
  <c r="L1392" i="2"/>
  <c r="L1391" i="2"/>
  <c r="L1390" i="2"/>
  <c r="L1389" i="2"/>
  <c r="L1379" i="2"/>
  <c r="L1378" i="2"/>
  <c r="L1377" i="2"/>
  <c r="L1376" i="2"/>
  <c r="L1375" i="2"/>
  <c r="L1374" i="2"/>
  <c r="L1373" i="2"/>
  <c r="L1372" i="2"/>
  <c r="L1341" i="2"/>
  <c r="L1340" i="2"/>
  <c r="L1339" i="2"/>
  <c r="L1338" i="2"/>
  <c r="L1337" i="2"/>
  <c r="L1336" i="2"/>
  <c r="L1335" i="2"/>
  <c r="L1334" i="2"/>
  <c r="L1333" i="2"/>
  <c r="L1332" i="2"/>
  <c r="L1315" i="2"/>
  <c r="L1314" i="2"/>
  <c r="L1313" i="2"/>
  <c r="L1312" i="2"/>
  <c r="L1311" i="2"/>
  <c r="L1310" i="2"/>
  <c r="L1309" i="2"/>
  <c r="L1308" i="2"/>
  <c r="L1307" i="2"/>
  <c r="L1306" i="2"/>
  <c r="L1290" i="2"/>
  <c r="L1289" i="2"/>
  <c r="L1288" i="2"/>
  <c r="L1286" i="2"/>
  <c r="L1285" i="2"/>
  <c r="L1282" i="2"/>
  <c r="L1272" i="2"/>
  <c r="L1271" i="2"/>
  <c r="L1270" i="2"/>
  <c r="L1269" i="2"/>
  <c r="L1268" i="2"/>
  <c r="L1267" i="2"/>
  <c r="L1263" i="2"/>
  <c r="L1262" i="2"/>
  <c r="L1261" i="2"/>
  <c r="L1260" i="2"/>
  <c r="L1259" i="2"/>
  <c r="L1258" i="2"/>
  <c r="L1238" i="2"/>
  <c r="L1237" i="2"/>
  <c r="L1236" i="2"/>
  <c r="L1235" i="2"/>
  <c r="L1234" i="2"/>
  <c r="L1228" i="2"/>
  <c r="L1227" i="2"/>
  <c r="L1217" i="2"/>
  <c r="L1208" i="2"/>
  <c r="L1207" i="2"/>
  <c r="L1206" i="2"/>
  <c r="L1205" i="2"/>
  <c r="L1204" i="2"/>
  <c r="L1201" i="2"/>
  <c r="L1197" i="2"/>
  <c r="L1196" i="2"/>
  <c r="L1167" i="2"/>
  <c r="L1166" i="2"/>
  <c r="L1165" i="2"/>
  <c r="L1164" i="2"/>
  <c r="L1163" i="2"/>
  <c r="L1162" i="2"/>
  <c r="L1161" i="2"/>
  <c r="L1160" i="2"/>
  <c r="L1159" i="2"/>
  <c r="L1140" i="2"/>
  <c r="L1139" i="2"/>
  <c r="L1138" i="2"/>
  <c r="L1137" i="2"/>
  <c r="L1136" i="2"/>
  <c r="L1135" i="2"/>
  <c r="L1134" i="2"/>
  <c r="L1133" i="2"/>
  <c r="L1132" i="2"/>
  <c r="L1122" i="2"/>
  <c r="L1121" i="2"/>
  <c r="L1120" i="2"/>
  <c r="L1119" i="2"/>
  <c r="L1118" i="2"/>
  <c r="L1117" i="2"/>
  <c r="L1116" i="2"/>
  <c r="L1098" i="2"/>
  <c r="L1097" i="2"/>
  <c r="L1096" i="2"/>
  <c r="L1095" i="2"/>
  <c r="L1094" i="2"/>
  <c r="L1093" i="2"/>
  <c r="L1081" i="2"/>
  <c r="L1075" i="2"/>
  <c r="L1074" i="2"/>
  <c r="L1073" i="2"/>
  <c r="L1072" i="2"/>
  <c r="L1071" i="2"/>
  <c r="L1068" i="2"/>
  <c r="L1037" i="2"/>
  <c r="L1036" i="2"/>
  <c r="L1035" i="2"/>
  <c r="L1034" i="2"/>
  <c r="L1033" i="2"/>
  <c r="L1032" i="2"/>
  <c r="L1031" i="2"/>
  <c r="L1030" i="2"/>
  <c r="L1015" i="2"/>
  <c r="L1014" i="2"/>
  <c r="L1013" i="2"/>
  <c r="L1012" i="2"/>
  <c r="L1011" i="2"/>
  <c r="L1010" i="2"/>
  <c r="L1009" i="2"/>
  <c r="L1008" i="2"/>
  <c r="L1007" i="2"/>
  <c r="L976" i="2"/>
  <c r="L975" i="2"/>
  <c r="L974" i="2"/>
  <c r="L973" i="2"/>
  <c r="L972" i="2"/>
  <c r="L971" i="2"/>
  <c r="L970" i="2"/>
  <c r="L969" i="2"/>
  <c r="L968" i="2"/>
  <c r="L967" i="2"/>
  <c r="L965" i="2"/>
  <c r="L964" i="2"/>
  <c r="L948" i="2"/>
  <c r="L937" i="2"/>
  <c r="L936" i="2"/>
  <c r="L935" i="2"/>
  <c r="L934" i="2"/>
  <c r="L932" i="2"/>
  <c r="L930" i="2"/>
  <c r="L902" i="2"/>
  <c r="L901" i="2"/>
  <c r="L900" i="2"/>
  <c r="L899" i="2"/>
  <c r="L898" i="2"/>
  <c r="L897" i="2"/>
  <c r="L896" i="2"/>
  <c r="L895" i="2"/>
  <c r="L858" i="2"/>
  <c r="L857" i="2"/>
  <c r="L856" i="2"/>
  <c r="L855" i="2"/>
  <c r="L854" i="2"/>
  <c r="L853" i="2"/>
  <c r="L852" i="2"/>
  <c r="L851" i="2"/>
  <c r="L850" i="2"/>
  <c r="L849" i="2"/>
  <c r="L848" i="2"/>
  <c r="L847" i="2"/>
  <c r="L843" i="2"/>
  <c r="L839" i="2"/>
  <c r="L837" i="2"/>
  <c r="L836" i="2"/>
  <c r="L835" i="2"/>
  <c r="L834" i="2"/>
  <c r="L812" i="2"/>
  <c r="L806" i="2"/>
  <c r="L805" i="2"/>
  <c r="L804" i="2"/>
  <c r="L803" i="2"/>
  <c r="L802" i="2"/>
  <c r="L801" i="2"/>
  <c r="L800" i="2"/>
  <c r="L799" i="2"/>
  <c r="L798" i="2"/>
  <c r="L797" i="2"/>
  <c r="L796" i="2"/>
  <c r="L788" i="2"/>
  <c r="L787" i="2"/>
  <c r="L757" i="2"/>
  <c r="L756" i="2"/>
  <c r="L755" i="2"/>
  <c r="L754" i="2"/>
  <c r="L753" i="2"/>
  <c r="L752" i="2"/>
  <c r="L751" i="2"/>
  <c r="L750" i="2"/>
  <c r="L749" i="2"/>
  <c r="L748" i="2"/>
  <c r="L747" i="2"/>
  <c r="L746" i="2"/>
  <c r="L745" i="2"/>
  <c r="L738" i="2"/>
  <c r="L732" i="2"/>
  <c r="L731" i="2"/>
  <c r="L730" i="2"/>
  <c r="L729" i="2"/>
  <c r="L728" i="2"/>
  <c r="L707" i="2"/>
  <c r="L706" i="2"/>
  <c r="L705" i="2"/>
  <c r="L704" i="2"/>
  <c r="L703" i="2"/>
  <c r="L702" i="2"/>
  <c r="L701" i="2"/>
  <c r="L700" i="2"/>
  <c r="L684" i="2"/>
  <c r="L682" i="2"/>
  <c r="L681" i="2"/>
  <c r="L658" i="2"/>
  <c r="L657" i="2"/>
  <c r="L656" i="2"/>
  <c r="L655" i="2"/>
  <c r="L654" i="2"/>
  <c r="L653" i="2"/>
  <c r="L652" i="2"/>
  <c r="L651" i="2"/>
  <c r="L637" i="2"/>
  <c r="L636" i="2"/>
  <c r="L635" i="2"/>
  <c r="L633" i="2"/>
  <c r="L632" i="2"/>
  <c r="L629" i="2"/>
  <c r="L604" i="2"/>
  <c r="L603" i="2"/>
  <c r="L602" i="2"/>
  <c r="L601" i="2"/>
  <c r="L600" i="2"/>
  <c r="L599" i="2"/>
  <c r="L598" i="2"/>
  <c r="L597" i="2"/>
  <c r="L557" i="2"/>
  <c r="L556" i="2"/>
  <c r="L555" i="2"/>
  <c r="L554" i="2"/>
  <c r="L553" i="2"/>
  <c r="L552" i="2"/>
  <c r="L551" i="2"/>
  <c r="L550" i="2"/>
  <c r="L549" i="2"/>
  <c r="L548" i="2"/>
  <c r="L540" i="2"/>
  <c r="L536" i="2"/>
  <c r="L535" i="2"/>
  <c r="L534" i="2"/>
  <c r="L532" i="2"/>
  <c r="L531" i="2"/>
  <c r="L528" i="2"/>
  <c r="L525" i="2"/>
  <c r="L509" i="2"/>
  <c r="L508" i="2"/>
  <c r="L507" i="2"/>
  <c r="L506" i="2"/>
  <c r="L505" i="2"/>
  <c r="L504" i="2"/>
  <c r="L503" i="2"/>
  <c r="L502" i="2"/>
  <c r="L501" i="2"/>
  <c r="L500" i="2"/>
  <c r="L496" i="2"/>
  <c r="L495" i="2"/>
  <c r="L494" i="2"/>
  <c r="L477" i="2"/>
  <c r="L476" i="2"/>
  <c r="L475" i="2"/>
  <c r="L474" i="2"/>
  <c r="L473" i="2"/>
  <c r="L472" i="2"/>
  <c r="L471" i="2"/>
  <c r="L470" i="2"/>
  <c r="L469" i="2"/>
  <c r="L468" i="2"/>
  <c r="L465" i="2"/>
  <c r="L464" i="2"/>
  <c r="L463" i="2"/>
  <c r="L462" i="2"/>
  <c r="L461" i="2"/>
  <c r="L460" i="2"/>
  <c r="L453" i="2"/>
  <c r="L449" i="2"/>
  <c r="L448" i="2"/>
  <c r="L447" i="2"/>
  <c r="L446" i="2"/>
  <c r="L445" i="2"/>
  <c r="L438" i="2"/>
  <c r="L437" i="2"/>
  <c r="L413" i="2"/>
  <c r="L412" i="2"/>
  <c r="L411" i="2"/>
  <c r="L410" i="2"/>
  <c r="L409" i="2"/>
  <c r="L408" i="2"/>
  <c r="L372" i="2"/>
  <c r="L371" i="2"/>
  <c r="L370" i="2"/>
  <c r="L369" i="2"/>
  <c r="L368" i="2"/>
  <c r="L367" i="2"/>
  <c r="L366" i="2"/>
  <c r="L365" i="2"/>
  <c r="L364" i="2"/>
  <c r="L363" i="2"/>
  <c r="L362" i="2"/>
  <c r="L361" i="2"/>
  <c r="L339" i="2"/>
  <c r="L338" i="2"/>
  <c r="L337" i="2"/>
  <c r="L336" i="2"/>
  <c r="L335" i="2"/>
  <c r="L334" i="2"/>
  <c r="L330" i="2"/>
  <c r="L328" i="2"/>
  <c r="L318" i="2"/>
  <c r="L317" i="2"/>
  <c r="L316" i="2"/>
  <c r="L315" i="2"/>
  <c r="L314" i="2"/>
  <c r="L313" i="2"/>
  <c r="L312" i="2"/>
  <c r="L302" i="2"/>
  <c r="L301" i="2"/>
  <c r="L300" i="2"/>
  <c r="L299" i="2"/>
  <c r="L298" i="2"/>
  <c r="L275" i="2"/>
  <c r="L274" i="2"/>
  <c r="L273" i="2"/>
  <c r="L272" i="2"/>
  <c r="L271" i="2"/>
  <c r="L270" i="2"/>
  <c r="L269" i="2"/>
  <c r="L268" i="2"/>
  <c r="L266" i="2"/>
  <c r="L262" i="2"/>
  <c r="L249" i="2"/>
  <c r="L245" i="2"/>
  <c r="L244" i="2"/>
  <c r="L243" i="2"/>
  <c r="L241" i="2"/>
  <c r="L240" i="2"/>
  <c r="L238" i="2"/>
  <c r="L210" i="2"/>
  <c r="L209" i="2"/>
  <c r="L208" i="2"/>
  <c r="L207" i="2"/>
  <c r="L206" i="2"/>
  <c r="L205" i="2"/>
  <c r="L204" i="2"/>
  <c r="L203" i="2"/>
  <c r="L202" i="2"/>
  <c r="L187" i="2"/>
  <c r="L186" i="2"/>
  <c r="L185" i="2"/>
  <c r="L184" i="2"/>
  <c r="L183" i="2"/>
  <c r="L182" i="2"/>
  <c r="L181" i="2"/>
  <c r="L180" i="2"/>
  <c r="L179" i="2"/>
  <c r="L177" i="2"/>
  <c r="L176" i="2"/>
  <c r="L158" i="2"/>
  <c r="L149" i="2"/>
  <c r="L148" i="2"/>
  <c r="L147" i="2"/>
  <c r="L146" i="2"/>
  <c r="L144" i="2"/>
  <c r="L143" i="2"/>
  <c r="L141" i="2"/>
  <c r="L122" i="2"/>
  <c r="L121" i="2"/>
  <c r="L120" i="2"/>
  <c r="L119" i="2"/>
  <c r="L118" i="2"/>
  <c r="L117" i="2"/>
  <c r="L116" i="2"/>
  <c r="L80" i="2"/>
  <c r="L79" i="2"/>
  <c r="L78" i="2"/>
  <c r="L77" i="2"/>
  <c r="L76" i="2"/>
  <c r="L75" i="2"/>
  <c r="L74" i="2"/>
  <c r="L73" i="2"/>
  <c r="L54" i="2"/>
  <c r="L53" i="2"/>
  <c r="L52" i="2"/>
  <c r="L51" i="2"/>
  <c r="L50" i="2"/>
  <c r="L49" i="2"/>
  <c r="L48" i="2"/>
  <c r="L47" i="2"/>
  <c r="L9" i="2"/>
  <c r="L10" i="2"/>
  <c r="L11" i="2"/>
  <c r="L12" i="2"/>
  <c r="L13" i="2"/>
  <c r="L14" i="2"/>
  <c r="L15" i="2"/>
  <c r="L16" i="2"/>
  <c r="L8" i="2"/>
  <c r="D1122" i="5" l="1"/>
  <c r="D1121" i="5"/>
  <c r="D1120" i="5"/>
  <c r="D1119" i="5"/>
  <c r="D1118" i="5"/>
  <c r="D1117" i="5"/>
  <c r="D1116" i="5"/>
  <c r="D1115" i="5"/>
  <c r="D1114" i="5"/>
  <c r="D1113" i="5"/>
  <c r="D1112" i="5"/>
  <c r="H1119" i="5"/>
  <c r="H1118" i="5"/>
  <c r="H1117" i="5"/>
  <c r="H1116" i="5"/>
  <c r="H1115" i="5"/>
  <c r="H1121" i="5"/>
  <c r="H1113" i="5"/>
  <c r="H1112" i="5"/>
  <c r="H1114" i="5"/>
  <c r="H1120" i="5"/>
  <c r="H1122" i="5"/>
  <c r="D1111" i="5"/>
  <c r="H1111" i="5"/>
  <c r="H5" i="5"/>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022" i="5"/>
  <c r="H1023" i="5"/>
  <c r="H1024" i="5"/>
  <c r="H1025" i="5"/>
  <c r="H1026" i="5"/>
  <c r="H1027" i="5"/>
  <c r="H1028" i="5"/>
  <c r="H1029" i="5"/>
  <c r="H1030" i="5"/>
  <c r="H1031" i="5"/>
  <c r="H1032" i="5"/>
  <c r="H1033" i="5"/>
  <c r="H1034" i="5"/>
  <c r="H1035" i="5"/>
  <c r="H1036" i="5"/>
  <c r="H1037" i="5"/>
  <c r="H1038" i="5"/>
  <c r="H1039" i="5"/>
  <c r="H1040" i="5"/>
  <c r="H1041" i="5"/>
  <c r="H1042" i="5"/>
  <c r="H1043" i="5"/>
  <c r="H1044" i="5"/>
  <c r="H1045" i="5"/>
  <c r="H1046" i="5"/>
  <c r="H1047" i="5"/>
  <c r="H1048" i="5"/>
  <c r="H1049" i="5"/>
  <c r="H1050" i="5"/>
  <c r="H1051" i="5"/>
  <c r="H1052" i="5"/>
  <c r="H1053" i="5"/>
  <c r="H1054" i="5"/>
  <c r="H1055" i="5"/>
  <c r="H1056" i="5"/>
  <c r="H1057" i="5"/>
  <c r="H1058" i="5"/>
  <c r="H1059" i="5"/>
  <c r="H1060" i="5"/>
  <c r="H1061" i="5"/>
  <c r="H1062" i="5"/>
  <c r="H1063" i="5"/>
  <c r="H1064" i="5"/>
  <c r="H1065" i="5"/>
  <c r="H1066" i="5"/>
  <c r="H1067" i="5"/>
  <c r="H1068" i="5"/>
  <c r="H1069" i="5"/>
  <c r="H1070" i="5"/>
  <c r="H1071" i="5"/>
  <c r="H1072" i="5"/>
  <c r="H1073" i="5"/>
  <c r="H1074" i="5"/>
  <c r="H1075" i="5"/>
  <c r="H1076" i="5"/>
  <c r="H1077" i="5"/>
  <c r="H1078" i="5"/>
  <c r="H1079" i="5"/>
  <c r="H1080" i="5"/>
  <c r="H1081" i="5"/>
  <c r="H1082" i="5"/>
  <c r="H1083" i="5"/>
  <c r="H1084" i="5"/>
  <c r="H1085" i="5"/>
  <c r="H1086" i="5"/>
  <c r="H1087" i="5"/>
  <c r="H1088" i="5"/>
  <c r="H1089" i="5"/>
  <c r="H1090" i="5"/>
  <c r="H1091" i="5"/>
  <c r="H1092" i="5"/>
  <c r="H1093" i="5"/>
  <c r="H1094" i="5"/>
  <c r="H1095" i="5"/>
  <c r="H1096" i="5"/>
  <c r="H1097" i="5"/>
  <c r="H1098" i="5"/>
  <c r="H1099" i="5"/>
  <c r="H1100" i="5"/>
  <c r="H1101" i="5"/>
  <c r="H1102" i="5"/>
  <c r="H1103" i="5"/>
  <c r="H1104" i="5"/>
  <c r="H1105" i="5"/>
  <c r="H1106" i="5"/>
  <c r="H1107" i="5"/>
  <c r="H1108" i="5"/>
  <c r="H1109" i="5"/>
  <c r="H1110" i="5"/>
  <c r="H1123" i="5"/>
  <c r="H1124" i="5"/>
  <c r="H1125" i="5"/>
  <c r="H1126" i="5"/>
  <c r="H1127" i="5"/>
  <c r="H1128" i="5"/>
  <c r="H1129" i="5"/>
  <c r="H1130" i="5"/>
  <c r="H1131" i="5"/>
  <c r="H1132" i="5"/>
  <c r="H1133" i="5"/>
  <c r="H1134" i="5"/>
  <c r="H1135" i="5"/>
  <c r="H1136" i="5"/>
  <c r="H1137" i="5"/>
  <c r="H1138" i="5"/>
  <c r="H1139" i="5"/>
  <c r="H1140" i="5"/>
  <c r="H1141" i="5"/>
  <c r="H1142" i="5"/>
  <c r="H1143" i="5"/>
  <c r="H1144" i="5"/>
  <c r="H1145" i="5"/>
  <c r="H1146" i="5"/>
  <c r="H1147" i="5"/>
  <c r="H1148" i="5"/>
  <c r="H1149" i="5"/>
  <c r="H1150" i="5"/>
  <c r="H1151" i="5"/>
  <c r="H1152" i="5"/>
  <c r="H1153" i="5"/>
  <c r="H1154" i="5"/>
  <c r="H1155" i="5"/>
  <c r="H1156" i="5"/>
  <c r="H1157" i="5"/>
  <c r="H1158" i="5"/>
  <c r="H1159" i="5"/>
  <c r="H1160" i="5"/>
  <c r="H1161" i="5"/>
  <c r="H1162" i="5"/>
  <c r="H1163" i="5"/>
  <c r="H1164" i="5"/>
  <c r="H1165" i="5"/>
  <c r="H1166" i="5"/>
  <c r="H1167" i="5"/>
  <c r="H1168" i="5"/>
  <c r="H1169" i="5"/>
  <c r="H1170" i="5"/>
  <c r="H1171" i="5"/>
  <c r="H1172" i="5"/>
  <c r="H1173" i="5"/>
  <c r="H1174" i="5"/>
  <c r="H1175" i="5"/>
  <c r="H1176" i="5"/>
  <c r="H1177" i="5"/>
  <c r="H1178" i="5"/>
  <c r="H1179" i="5"/>
  <c r="H1180" i="5"/>
  <c r="H1181" i="5"/>
  <c r="H1182" i="5"/>
  <c r="H1183" i="5"/>
  <c r="H1184" i="5"/>
  <c r="H1185" i="5"/>
  <c r="H1186" i="5"/>
  <c r="H1187" i="5"/>
  <c r="H1188" i="5"/>
  <c r="H1189" i="5"/>
  <c r="H1190" i="5"/>
  <c r="H1191" i="5"/>
  <c r="H1192" i="5"/>
  <c r="H1193" i="5"/>
  <c r="H1194" i="5"/>
  <c r="H1195" i="5"/>
  <c r="H1196" i="5"/>
  <c r="H1197" i="5"/>
  <c r="H1198" i="5"/>
  <c r="H1199" i="5"/>
  <c r="H1200" i="5"/>
  <c r="H1201" i="5"/>
  <c r="H1202" i="5"/>
  <c r="H1203" i="5"/>
  <c r="H1204" i="5"/>
  <c r="H1205" i="5"/>
  <c r="H1206" i="5"/>
  <c r="H1207" i="5"/>
  <c r="H1208" i="5"/>
  <c r="H1209" i="5"/>
  <c r="H1210" i="5"/>
  <c r="H1211" i="5"/>
  <c r="H1212" i="5"/>
  <c r="H1213" i="5"/>
  <c r="H1214" i="5"/>
  <c r="H1215" i="5"/>
  <c r="H1216" i="5"/>
  <c r="H1217" i="5"/>
  <c r="H1218" i="5"/>
  <c r="H1219" i="5"/>
  <c r="H1220" i="5"/>
  <c r="H1221" i="5"/>
  <c r="H1222" i="5"/>
  <c r="H1223" i="5"/>
  <c r="H1224" i="5"/>
  <c r="H1225" i="5"/>
  <c r="H1226" i="5"/>
  <c r="H1227" i="5"/>
  <c r="H1228" i="5"/>
  <c r="H1229" i="5"/>
  <c r="H1230" i="5"/>
  <c r="H1231" i="5"/>
  <c r="H1232" i="5"/>
  <c r="H1233" i="5"/>
  <c r="H1234" i="5"/>
  <c r="H1235" i="5"/>
  <c r="H1236" i="5"/>
  <c r="H1237" i="5"/>
  <c r="H1238" i="5"/>
  <c r="H1239" i="5"/>
  <c r="H1240" i="5"/>
  <c r="H1241" i="5"/>
  <c r="H1242" i="5"/>
  <c r="H1243" i="5"/>
  <c r="H1244" i="5"/>
  <c r="H1245" i="5"/>
  <c r="H1246" i="5"/>
  <c r="H1247" i="5"/>
  <c r="H1248" i="5"/>
  <c r="H1249" i="5"/>
  <c r="H1250" i="5"/>
  <c r="H1251" i="5"/>
  <c r="H1252" i="5"/>
  <c r="H1253" i="5"/>
  <c r="H1254" i="5"/>
  <c r="H1255" i="5"/>
  <c r="H1256" i="5"/>
  <c r="H1257" i="5"/>
  <c r="H1258" i="5"/>
  <c r="H1259" i="5"/>
  <c r="H1260" i="5"/>
  <c r="H1261" i="5"/>
  <c r="H1262" i="5"/>
  <c r="H1263" i="5"/>
  <c r="H1264" i="5"/>
  <c r="H1265" i="5"/>
  <c r="H1266" i="5"/>
  <c r="H1267" i="5"/>
  <c r="H1268" i="5"/>
  <c r="H1269" i="5"/>
  <c r="H1270" i="5"/>
  <c r="H1271" i="5"/>
  <c r="H1272" i="5"/>
  <c r="H1273" i="5"/>
  <c r="H1274" i="5"/>
  <c r="H1275" i="5"/>
  <c r="H1276" i="5"/>
  <c r="H1277" i="5"/>
  <c r="H1278" i="5"/>
  <c r="H1279" i="5"/>
  <c r="H1280" i="5"/>
  <c r="H1281" i="5"/>
  <c r="H1282" i="5"/>
  <c r="H1283" i="5"/>
  <c r="H1284" i="5"/>
  <c r="H1285" i="5"/>
  <c r="H1286" i="5"/>
  <c r="H1287" i="5"/>
  <c r="H1288" i="5"/>
  <c r="H1289" i="5"/>
  <c r="H1290" i="5"/>
  <c r="H1291" i="5"/>
  <c r="H1292" i="5"/>
  <c r="H1293" i="5"/>
  <c r="H1294" i="5"/>
  <c r="H1295" i="5"/>
  <c r="H1296" i="5"/>
  <c r="H1297" i="5"/>
  <c r="H1298" i="5"/>
  <c r="H1299" i="5"/>
  <c r="H1300" i="5"/>
  <c r="H1301" i="5"/>
  <c r="H1302" i="5"/>
  <c r="H1303" i="5"/>
  <c r="H1304" i="5"/>
  <c r="H1305" i="5"/>
  <c r="H1306" i="5"/>
  <c r="H1307" i="5"/>
  <c r="H1308" i="5"/>
  <c r="H1309" i="5"/>
  <c r="H1310" i="5"/>
  <c r="H1311" i="5"/>
  <c r="H1312" i="5"/>
  <c r="H1313" i="5"/>
  <c r="H1314" i="5"/>
  <c r="H1315" i="5"/>
  <c r="H1316" i="5"/>
  <c r="H1317" i="5"/>
  <c r="H1318" i="5"/>
  <c r="H1319" i="5"/>
  <c r="H1320" i="5"/>
  <c r="H1321" i="5"/>
  <c r="H1322" i="5"/>
  <c r="H1323" i="5"/>
  <c r="H1324" i="5"/>
  <c r="H1325" i="5"/>
  <c r="H1326" i="5"/>
  <c r="H1327" i="5"/>
  <c r="H1328" i="5"/>
  <c r="H1329" i="5"/>
  <c r="H1330" i="5"/>
  <c r="H1331" i="5"/>
  <c r="H1332" i="5"/>
  <c r="H1333" i="5"/>
  <c r="H1334" i="5"/>
  <c r="H1335" i="5"/>
  <c r="H1336" i="5"/>
  <c r="H1337" i="5"/>
  <c r="H1338" i="5"/>
  <c r="H1339" i="5"/>
  <c r="H1340" i="5"/>
  <c r="H1341" i="5"/>
  <c r="H1342" i="5"/>
  <c r="H1343" i="5"/>
  <c r="H1344" i="5"/>
  <c r="H1345" i="5"/>
  <c r="H1346" i="5"/>
  <c r="H1347" i="5"/>
  <c r="H1348" i="5"/>
  <c r="H1349" i="5"/>
  <c r="H1350" i="5"/>
  <c r="H1351" i="5"/>
  <c r="H1352" i="5"/>
  <c r="H1353" i="5"/>
  <c r="H1354" i="5"/>
  <c r="H1355" i="5"/>
  <c r="H1356" i="5"/>
  <c r="H1357" i="5"/>
  <c r="H1358" i="5"/>
  <c r="H1359" i="5"/>
  <c r="H1360" i="5"/>
  <c r="H1361" i="5"/>
  <c r="H1362" i="5"/>
  <c r="H1363" i="5"/>
  <c r="H1364" i="5"/>
  <c r="H1365" i="5"/>
  <c r="H1366" i="5"/>
  <c r="H1367" i="5"/>
  <c r="H1368" i="5"/>
  <c r="H1369" i="5"/>
  <c r="H1370" i="5"/>
  <c r="H1371" i="5"/>
  <c r="H1372" i="5"/>
  <c r="H1373" i="5"/>
  <c r="H1374" i="5"/>
  <c r="H1375" i="5"/>
  <c r="H1376" i="5"/>
  <c r="H1377" i="5"/>
  <c r="H1378" i="5"/>
  <c r="H1379" i="5"/>
  <c r="H1380" i="5"/>
  <c r="H1381" i="5"/>
  <c r="H1382" i="5"/>
  <c r="H1383" i="5"/>
  <c r="H1384" i="5"/>
  <c r="H1385" i="5"/>
  <c r="H1386" i="5"/>
  <c r="H1387" i="5"/>
  <c r="H1388" i="5"/>
  <c r="H1389" i="5"/>
  <c r="H1390" i="5"/>
  <c r="H1391" i="5"/>
  <c r="H1392" i="5"/>
  <c r="H1393" i="5"/>
  <c r="H1394" i="5"/>
  <c r="H1395" i="5"/>
  <c r="H1396" i="5"/>
  <c r="H1397" i="5"/>
  <c r="H1398" i="5"/>
  <c r="H1399" i="5"/>
  <c r="H1400" i="5"/>
  <c r="H1401" i="5"/>
  <c r="H1402" i="5"/>
  <c r="H1403" i="5"/>
  <c r="H1404" i="5"/>
  <c r="H1405" i="5"/>
  <c r="H1406" i="5"/>
  <c r="H1407" i="5"/>
  <c r="H1408" i="5"/>
  <c r="H1409" i="5"/>
  <c r="H1410" i="5"/>
  <c r="H1411" i="5"/>
  <c r="H1412" i="5"/>
  <c r="H1413" i="5"/>
  <c r="H1414" i="5"/>
  <c r="H1415" i="5"/>
  <c r="H1416" i="5"/>
  <c r="H1417" i="5"/>
  <c r="H1418" i="5"/>
  <c r="H1419" i="5"/>
  <c r="H1420" i="5"/>
  <c r="H1421" i="5"/>
  <c r="H1422" i="5"/>
  <c r="H1423" i="5"/>
  <c r="H1424" i="5"/>
  <c r="H1425" i="5"/>
  <c r="H1426" i="5"/>
  <c r="H1427" i="5"/>
  <c r="H1428" i="5"/>
  <c r="H1429" i="5"/>
  <c r="H1430" i="5"/>
  <c r="H1431" i="5"/>
  <c r="H1432" i="5"/>
  <c r="H1433" i="5"/>
  <c r="H1434" i="5"/>
  <c r="H1435" i="5"/>
  <c r="H1436" i="5"/>
  <c r="H1437" i="5"/>
  <c r="H1438" i="5"/>
  <c r="H1439" i="5"/>
  <c r="H1440" i="5"/>
  <c r="H1441" i="5"/>
  <c r="H1442" i="5"/>
  <c r="H1443" i="5"/>
  <c r="H1444" i="5"/>
  <c r="H1445" i="5"/>
  <c r="H1446" i="5"/>
  <c r="H1447" i="5"/>
  <c r="H1448" i="5"/>
  <c r="H1449" i="5"/>
  <c r="H1450" i="5"/>
  <c r="H1451" i="5"/>
  <c r="H1452" i="5"/>
  <c r="H1453" i="5"/>
  <c r="H1454" i="5"/>
  <c r="H1455" i="5"/>
  <c r="H1456" i="5"/>
  <c r="H1457" i="5"/>
  <c r="H1458" i="5"/>
  <c r="H1459" i="5"/>
  <c r="H1460" i="5"/>
  <c r="H1461" i="5"/>
  <c r="H1462" i="5"/>
  <c r="H1463" i="5"/>
  <c r="H1464" i="5"/>
  <c r="H1465" i="5"/>
  <c r="H1466" i="5"/>
  <c r="H1467" i="5"/>
  <c r="H1468" i="5"/>
  <c r="H1469" i="5"/>
  <c r="H1470" i="5"/>
  <c r="H1471" i="5"/>
  <c r="H1472" i="5"/>
  <c r="H1473" i="5"/>
  <c r="H1474" i="5"/>
  <c r="H1475" i="5"/>
  <c r="H1476" i="5"/>
  <c r="H1477" i="5"/>
  <c r="H1478" i="5"/>
  <c r="H1479" i="5"/>
  <c r="H1480" i="5"/>
  <c r="H1481" i="5"/>
  <c r="H1482" i="5"/>
  <c r="H1483" i="5"/>
  <c r="H1484" i="5"/>
  <c r="H1485" i="5"/>
  <c r="H1486" i="5"/>
  <c r="H1487" i="5"/>
  <c r="H1488" i="5"/>
  <c r="H1489" i="5"/>
  <c r="H1490" i="5"/>
  <c r="H1491" i="5"/>
  <c r="H1492" i="5"/>
  <c r="H1493" i="5"/>
  <c r="H1494" i="5"/>
  <c r="H1495" i="5"/>
  <c r="H1496" i="5"/>
  <c r="H1497" i="5"/>
  <c r="H1498" i="5"/>
  <c r="H1499" i="5"/>
  <c r="H1500" i="5"/>
  <c r="H1501" i="5"/>
  <c r="H1502" i="5"/>
  <c r="H1503" i="5"/>
  <c r="H1504" i="5"/>
  <c r="H1505" i="5"/>
  <c r="H1506" i="5"/>
  <c r="H1507" i="5"/>
  <c r="H1508" i="5"/>
  <c r="H1509" i="5"/>
  <c r="H1510" i="5"/>
  <c r="H1511" i="5"/>
  <c r="H1512" i="5"/>
  <c r="H1513" i="5"/>
  <c r="H1514" i="5"/>
  <c r="H1515" i="5"/>
  <c r="H1516" i="5"/>
  <c r="H1517" i="5"/>
  <c r="H1518" i="5"/>
  <c r="H1519" i="5"/>
  <c r="H1520" i="5"/>
  <c r="H1521" i="5"/>
  <c r="H1522" i="5"/>
  <c r="H1523" i="5"/>
  <c r="H1524" i="5"/>
  <c r="H1525" i="5"/>
  <c r="H1526" i="5"/>
  <c r="H1527" i="5"/>
  <c r="H1528" i="5"/>
  <c r="H1529" i="5"/>
  <c r="D1529" i="5"/>
  <c r="D1528" i="5"/>
  <c r="D1527" i="5"/>
  <c r="D1526" i="5"/>
  <c r="D1525" i="5"/>
  <c r="D1524" i="5"/>
  <c r="D1523" i="5"/>
  <c r="D1522" i="5"/>
  <c r="D1521" i="5"/>
  <c r="D1520" i="5"/>
  <c r="D1519" i="5"/>
  <c r="D1518" i="5"/>
  <c r="D1517" i="5"/>
  <c r="D1516" i="5"/>
  <c r="D1515" i="5"/>
  <c r="D1514" i="5"/>
  <c r="D1513" i="5"/>
  <c r="D1512" i="5"/>
  <c r="D1511" i="5"/>
  <c r="D1510" i="5"/>
  <c r="D1509" i="5"/>
  <c r="D1508" i="5"/>
  <c r="D1507" i="5"/>
  <c r="D1506" i="5"/>
  <c r="D1505" i="5"/>
  <c r="D1504" i="5"/>
  <c r="D1503" i="5"/>
  <c r="D1502" i="5"/>
  <c r="D1501" i="5"/>
  <c r="D1500" i="5"/>
  <c r="D1499" i="5"/>
  <c r="D1498" i="5"/>
  <c r="D1497" i="5"/>
  <c r="D1496" i="5"/>
  <c r="D1495" i="5"/>
  <c r="D1494" i="5"/>
  <c r="D1493" i="5"/>
  <c r="D1492" i="5"/>
  <c r="D1491" i="5"/>
  <c r="D1490" i="5"/>
  <c r="D1489" i="5"/>
  <c r="D1488" i="5"/>
  <c r="D1487" i="5"/>
  <c r="D1486" i="5"/>
  <c r="D1485" i="5"/>
  <c r="D1484" i="5"/>
  <c r="D1483" i="5"/>
  <c r="D1482" i="5"/>
  <c r="D1481" i="5"/>
  <c r="D1480" i="5"/>
  <c r="D1479" i="5"/>
  <c r="D1478" i="5"/>
  <c r="D1477" i="5"/>
  <c r="D1476" i="5"/>
  <c r="D1475" i="5"/>
  <c r="D1474" i="5"/>
  <c r="D1473" i="5"/>
  <c r="D1472" i="5"/>
  <c r="D1471" i="5"/>
  <c r="D1470" i="5"/>
  <c r="D1469" i="5"/>
  <c r="D1468" i="5"/>
  <c r="D1467" i="5"/>
  <c r="D1466" i="5"/>
  <c r="D1465" i="5"/>
  <c r="D1464" i="5"/>
  <c r="D1463" i="5"/>
  <c r="D1462" i="5"/>
  <c r="D1461" i="5"/>
  <c r="D1460" i="5"/>
  <c r="D1459" i="5"/>
  <c r="D1458" i="5"/>
  <c r="D1457" i="5"/>
  <c r="D1456" i="5"/>
  <c r="D1455" i="5"/>
  <c r="D1454" i="5"/>
  <c r="D1453" i="5"/>
  <c r="D1452" i="5"/>
  <c r="D1451" i="5"/>
  <c r="D1450" i="5"/>
  <c r="D1449" i="5"/>
  <c r="D1448" i="5"/>
  <c r="D1447" i="5"/>
  <c r="D1446" i="5"/>
  <c r="D1445" i="5"/>
  <c r="D1444" i="5"/>
  <c r="D1443" i="5"/>
  <c r="D1442" i="5"/>
  <c r="D1441" i="5"/>
  <c r="D1440" i="5"/>
  <c r="D1439" i="5"/>
  <c r="D1438" i="5"/>
  <c r="D1437" i="5"/>
  <c r="D1436" i="5"/>
  <c r="D1435" i="5"/>
  <c r="D1434" i="5"/>
  <c r="D1433" i="5"/>
  <c r="D1432" i="5"/>
  <c r="D1431" i="5"/>
  <c r="D1430" i="5"/>
  <c r="D1429" i="5"/>
  <c r="D1428" i="5"/>
  <c r="D1427" i="5"/>
  <c r="D1426" i="5"/>
  <c r="D1425" i="5"/>
  <c r="D1424" i="5"/>
  <c r="D1423" i="5"/>
  <c r="D1422" i="5"/>
  <c r="D1421" i="5"/>
  <c r="D1420" i="5"/>
  <c r="D1419" i="5"/>
  <c r="D1418" i="5"/>
  <c r="D1417" i="5"/>
  <c r="D1416" i="5"/>
  <c r="D1415" i="5"/>
  <c r="D1414" i="5"/>
  <c r="D1413" i="5"/>
  <c r="D1412" i="5"/>
  <c r="D1411" i="5"/>
  <c r="D1410" i="5"/>
  <c r="D1409" i="5"/>
  <c r="D1408" i="5"/>
  <c r="D1407" i="5"/>
  <c r="D1406" i="5"/>
  <c r="D1405" i="5"/>
  <c r="D1404" i="5"/>
  <c r="D1403" i="5"/>
  <c r="D1402" i="5"/>
  <c r="D1401" i="5"/>
  <c r="D1400" i="5"/>
  <c r="D1399" i="5"/>
  <c r="D1398" i="5"/>
  <c r="D1397" i="5"/>
  <c r="D1396" i="5"/>
  <c r="D1395" i="5"/>
  <c r="D1394" i="5"/>
  <c r="D1393" i="5"/>
  <c r="D1392" i="5"/>
  <c r="D1391" i="5"/>
  <c r="D1390" i="5"/>
  <c r="D1389" i="5"/>
  <c r="D1388" i="5"/>
  <c r="D1387" i="5"/>
  <c r="D1386" i="5"/>
  <c r="D1385" i="5"/>
  <c r="D1384" i="5"/>
  <c r="D1383" i="5"/>
  <c r="D1382" i="5"/>
  <c r="D1381" i="5"/>
  <c r="D1380" i="5"/>
  <c r="D1379" i="5"/>
  <c r="D1378" i="5"/>
  <c r="D1377" i="5"/>
  <c r="D1376" i="5"/>
  <c r="D1375" i="5"/>
  <c r="D1374" i="5"/>
  <c r="D1373" i="5"/>
  <c r="D1372" i="5"/>
  <c r="D1371" i="5"/>
  <c r="D1370" i="5"/>
  <c r="D1369" i="5"/>
  <c r="D1368" i="5"/>
  <c r="D1367" i="5"/>
  <c r="D1366" i="5"/>
  <c r="D1365" i="5"/>
  <c r="D1364" i="5"/>
  <c r="D1363" i="5"/>
  <c r="D1362" i="5"/>
  <c r="D1361" i="5"/>
  <c r="D1360" i="5"/>
  <c r="D1359" i="5"/>
  <c r="D1358" i="5"/>
  <c r="D1357" i="5"/>
  <c r="D1356" i="5"/>
  <c r="D1355" i="5"/>
  <c r="D1354" i="5"/>
  <c r="D1353" i="5"/>
  <c r="D1352" i="5"/>
  <c r="D1351" i="5"/>
  <c r="D1350" i="5"/>
  <c r="D1349" i="5"/>
  <c r="D1348" i="5"/>
  <c r="D1347" i="5"/>
  <c r="D1346" i="5"/>
  <c r="D1345" i="5"/>
  <c r="D1344" i="5"/>
  <c r="D1343" i="5"/>
  <c r="D1342" i="5"/>
  <c r="D1341" i="5"/>
  <c r="D1340" i="5"/>
  <c r="D1339" i="5"/>
  <c r="D1338" i="5"/>
  <c r="D1337" i="5"/>
  <c r="D1336" i="5"/>
  <c r="D1335" i="5"/>
  <c r="D1334" i="5"/>
  <c r="D1333" i="5"/>
  <c r="D1332" i="5"/>
  <c r="D1331" i="5"/>
  <c r="D1330" i="5"/>
  <c r="D1329" i="5"/>
  <c r="D1328" i="5"/>
  <c r="D1327" i="5"/>
  <c r="D1326" i="5"/>
  <c r="D1325" i="5"/>
  <c r="D1324" i="5"/>
  <c r="D1323" i="5"/>
  <c r="D1322" i="5"/>
  <c r="D1321" i="5"/>
  <c r="D1320" i="5"/>
  <c r="D1319" i="5"/>
  <c r="D1318" i="5"/>
  <c r="D1317" i="5"/>
  <c r="D1316" i="5"/>
  <c r="D1315" i="5"/>
  <c r="D1314" i="5"/>
  <c r="D1313" i="5"/>
  <c r="D1312" i="5"/>
  <c r="D1311" i="5"/>
  <c r="D1310" i="5"/>
  <c r="D1309" i="5"/>
  <c r="D1308" i="5"/>
  <c r="D1307" i="5"/>
  <c r="D1306" i="5"/>
  <c r="D1305" i="5"/>
  <c r="D1304" i="5"/>
  <c r="D1303" i="5"/>
  <c r="D1302" i="5"/>
  <c r="D1301" i="5"/>
  <c r="D1300" i="5"/>
  <c r="D1299" i="5"/>
  <c r="D1298" i="5"/>
  <c r="D1297" i="5"/>
  <c r="D1296" i="5"/>
  <c r="D1295" i="5"/>
  <c r="D1294" i="5"/>
  <c r="D1293" i="5"/>
  <c r="D1292" i="5"/>
  <c r="D1291" i="5"/>
  <c r="D1290" i="5"/>
  <c r="D1289" i="5"/>
  <c r="D1288" i="5"/>
  <c r="D1287" i="5"/>
  <c r="D1286" i="5"/>
  <c r="D1285" i="5"/>
  <c r="D1284" i="5"/>
  <c r="D1283" i="5"/>
  <c r="D1282" i="5"/>
  <c r="D1281" i="5"/>
  <c r="D1280" i="5"/>
  <c r="D1279" i="5"/>
  <c r="D1278" i="5"/>
  <c r="D1277" i="5"/>
  <c r="D1276" i="5"/>
  <c r="D1275" i="5"/>
  <c r="D1274" i="5"/>
  <c r="D1273" i="5"/>
  <c r="D1272" i="5"/>
  <c r="D1271" i="5"/>
  <c r="D1270" i="5"/>
  <c r="D1269" i="5"/>
  <c r="D1268" i="5"/>
  <c r="D1267" i="5"/>
  <c r="D1266" i="5"/>
  <c r="D1265" i="5"/>
  <c r="D1264" i="5"/>
  <c r="D1263" i="5"/>
  <c r="D1262" i="5"/>
  <c r="D1261" i="5"/>
  <c r="D1260" i="5"/>
  <c r="D1259" i="5"/>
  <c r="D1258" i="5"/>
  <c r="D1257" i="5"/>
  <c r="D1256" i="5"/>
  <c r="D1255" i="5"/>
  <c r="D1254" i="5"/>
  <c r="D1253" i="5"/>
  <c r="D1252" i="5"/>
  <c r="D1251" i="5"/>
  <c r="D1250" i="5"/>
  <c r="D1249" i="5"/>
  <c r="D1248" i="5"/>
  <c r="D1247" i="5"/>
  <c r="D1246" i="5"/>
  <c r="D1245" i="5"/>
  <c r="D1244" i="5"/>
  <c r="D1243" i="5"/>
  <c r="D1242" i="5"/>
  <c r="D1241" i="5"/>
  <c r="D1240" i="5"/>
  <c r="D1239" i="5"/>
  <c r="D1238" i="5"/>
  <c r="D1237" i="5"/>
  <c r="D1236" i="5"/>
  <c r="D1235" i="5"/>
  <c r="D1234" i="5"/>
  <c r="D1233" i="5"/>
  <c r="D1232" i="5"/>
  <c r="D1231" i="5"/>
  <c r="D1230" i="5"/>
  <c r="D1229" i="5"/>
  <c r="D1228" i="5"/>
  <c r="D1227" i="5"/>
  <c r="D1226" i="5"/>
  <c r="D1225" i="5"/>
  <c r="D1224" i="5"/>
  <c r="D1223" i="5"/>
  <c r="D1222" i="5"/>
  <c r="D1221" i="5"/>
  <c r="D1220" i="5"/>
  <c r="D1219" i="5"/>
  <c r="D1218" i="5"/>
  <c r="D1217" i="5"/>
  <c r="D1216" i="5"/>
  <c r="D1215" i="5"/>
  <c r="D1214" i="5"/>
  <c r="D1213" i="5"/>
  <c r="D1212" i="5"/>
  <c r="D1211" i="5"/>
  <c r="D1210" i="5"/>
  <c r="D1209" i="5"/>
  <c r="D1208" i="5"/>
  <c r="D1207" i="5"/>
  <c r="D1206" i="5"/>
  <c r="D1205" i="5"/>
  <c r="D1204" i="5"/>
  <c r="D1203" i="5"/>
  <c r="D1202" i="5"/>
  <c r="D1201" i="5"/>
  <c r="D1200" i="5"/>
  <c r="D1199" i="5"/>
  <c r="D1198" i="5"/>
  <c r="D1197" i="5"/>
  <c r="D1196" i="5"/>
  <c r="D1195" i="5"/>
  <c r="D1194" i="5"/>
  <c r="D1193" i="5"/>
  <c r="D1192" i="5"/>
  <c r="D1191" i="5"/>
  <c r="D1190" i="5"/>
  <c r="D1189" i="5"/>
  <c r="D1188" i="5"/>
  <c r="D1187" i="5"/>
  <c r="D1186" i="5"/>
  <c r="D1185" i="5"/>
  <c r="D1184" i="5"/>
  <c r="D1183" i="5"/>
  <c r="D1182" i="5"/>
  <c r="D1181" i="5"/>
  <c r="D1180" i="5"/>
  <c r="D1179" i="5"/>
  <c r="D1178" i="5"/>
  <c r="D1177" i="5"/>
  <c r="D1176" i="5"/>
  <c r="D1175" i="5"/>
  <c r="D1174" i="5"/>
  <c r="D1173" i="5"/>
  <c r="D1172" i="5"/>
  <c r="D1171" i="5"/>
  <c r="D1170" i="5"/>
  <c r="D1169" i="5"/>
  <c r="D1168" i="5"/>
  <c r="D1167" i="5"/>
  <c r="D1166" i="5"/>
  <c r="D1165" i="5"/>
  <c r="D1164" i="5"/>
  <c r="D1163" i="5"/>
  <c r="D1162" i="5"/>
  <c r="D1161" i="5"/>
  <c r="D1160" i="5"/>
  <c r="D1159" i="5"/>
  <c r="D1158" i="5"/>
  <c r="D1157" i="5"/>
  <c r="D1156" i="5"/>
  <c r="D1155" i="5"/>
  <c r="D1154" i="5"/>
  <c r="D1153" i="5"/>
  <c r="D1152" i="5"/>
  <c r="D1151" i="5"/>
  <c r="D1150" i="5"/>
  <c r="D1149" i="5"/>
  <c r="D1148" i="5"/>
  <c r="D1147" i="5"/>
  <c r="D1146" i="5"/>
  <c r="D1145" i="5"/>
  <c r="D1144" i="5"/>
  <c r="D1143" i="5"/>
  <c r="D1142" i="5"/>
  <c r="D1141" i="5"/>
  <c r="D1140" i="5"/>
  <c r="D1139" i="5"/>
  <c r="D1138" i="5"/>
  <c r="D1137" i="5"/>
  <c r="D1136" i="5"/>
  <c r="D1135" i="5"/>
  <c r="D1134" i="5"/>
  <c r="D1133" i="5"/>
  <c r="D1132" i="5"/>
  <c r="D1131" i="5"/>
  <c r="D1130" i="5"/>
  <c r="D1129" i="5"/>
  <c r="D1128" i="5"/>
  <c r="D1127" i="5"/>
  <c r="D1126" i="5"/>
  <c r="D1125" i="5"/>
  <c r="D1124" i="5"/>
  <c r="D1123" i="5"/>
  <c r="D1110" i="5"/>
  <c r="D1109" i="5"/>
  <c r="D1108" i="5"/>
  <c r="D1107" i="5"/>
  <c r="D1106" i="5"/>
  <c r="D1105" i="5"/>
  <c r="D1104" i="5"/>
  <c r="D1103" i="5"/>
  <c r="D1102" i="5"/>
  <c r="D1101" i="5"/>
  <c r="D1100" i="5"/>
  <c r="D1099" i="5"/>
  <c r="D1098" i="5"/>
  <c r="D1097" i="5"/>
  <c r="D1096" i="5"/>
  <c r="D1095" i="5"/>
  <c r="D1094" i="5"/>
  <c r="D1093" i="5"/>
  <c r="D1092" i="5"/>
  <c r="D1091" i="5"/>
  <c r="D1090" i="5"/>
  <c r="D1089" i="5"/>
  <c r="D1088" i="5"/>
  <c r="D1087" i="5"/>
  <c r="D1086" i="5"/>
  <c r="D1085" i="5"/>
  <c r="D1084" i="5"/>
  <c r="D1083" i="5"/>
  <c r="D1082" i="5"/>
  <c r="D1081" i="5"/>
  <c r="D1080" i="5"/>
  <c r="D1079" i="5"/>
  <c r="D1078" i="5"/>
  <c r="D1077" i="5"/>
  <c r="D1076" i="5"/>
  <c r="D1075" i="5"/>
  <c r="D1074" i="5"/>
  <c r="D1073" i="5"/>
  <c r="D1072" i="5"/>
  <c r="D1071" i="5"/>
  <c r="D1070" i="5"/>
  <c r="D1069" i="5"/>
  <c r="D1068" i="5"/>
  <c r="D1067" i="5"/>
  <c r="D1066" i="5"/>
  <c r="D1065" i="5"/>
  <c r="D1064" i="5"/>
  <c r="D1063" i="5"/>
  <c r="D1062" i="5"/>
  <c r="D1061" i="5"/>
  <c r="D1060" i="5"/>
  <c r="D1059" i="5"/>
  <c r="D1058" i="5"/>
  <c r="D1057" i="5"/>
  <c r="D1056" i="5"/>
  <c r="D1055" i="5"/>
  <c r="D1054" i="5"/>
  <c r="D1053" i="5"/>
  <c r="D1052" i="5"/>
  <c r="D1051" i="5"/>
  <c r="D1050" i="5"/>
  <c r="D1049" i="5"/>
  <c r="D1048" i="5"/>
  <c r="D1047" i="5"/>
  <c r="D1046" i="5"/>
  <c r="D1045" i="5"/>
  <c r="D1044" i="5"/>
  <c r="D1043" i="5"/>
  <c r="D1042" i="5"/>
  <c r="D1041" i="5"/>
  <c r="D1040" i="5"/>
  <c r="D1039" i="5"/>
  <c r="D1038" i="5"/>
  <c r="D1037" i="5"/>
  <c r="D1036" i="5"/>
  <c r="D1035" i="5"/>
  <c r="D1034" i="5"/>
  <c r="D1033" i="5"/>
  <c r="D1032" i="5"/>
  <c r="D1031" i="5"/>
  <c r="D1030" i="5"/>
  <c r="D1029" i="5"/>
  <c r="D1028" i="5"/>
  <c r="D1027" i="5"/>
  <c r="D1026" i="5"/>
  <c r="D1025" i="5"/>
  <c r="D1024" i="5"/>
  <c r="D1023" i="5"/>
  <c r="D1022" i="5"/>
  <c r="D1021" i="5"/>
  <c r="D1020" i="5"/>
  <c r="D1019" i="5"/>
  <c r="D1018" i="5"/>
  <c r="D1017" i="5"/>
  <c r="D1016" i="5"/>
  <c r="D1015" i="5"/>
  <c r="D1014" i="5"/>
  <c r="D1013" i="5"/>
  <c r="D1012" i="5"/>
  <c r="D1011" i="5"/>
  <c r="D1010" i="5"/>
  <c r="D1009" i="5"/>
  <c r="D1008" i="5"/>
  <c r="D1007" i="5"/>
  <c r="D1006" i="5"/>
  <c r="D1005" i="5"/>
  <c r="D1004" i="5"/>
  <c r="D1003" i="5"/>
  <c r="D1002" i="5"/>
  <c r="D1001" i="5"/>
  <c r="D1000" i="5"/>
  <c r="D999" i="5"/>
  <c r="D998" i="5"/>
  <c r="D997" i="5"/>
  <c r="D996" i="5"/>
  <c r="D995" i="5"/>
  <c r="D994" i="5"/>
  <c r="D993" i="5"/>
  <c r="D992" i="5"/>
  <c r="D991" i="5"/>
  <c r="D990" i="5"/>
  <c r="D989" i="5"/>
  <c r="D988" i="5"/>
  <c r="D987" i="5"/>
  <c r="D986" i="5"/>
  <c r="D985" i="5"/>
  <c r="D984" i="5"/>
  <c r="D983" i="5"/>
  <c r="D982" i="5"/>
  <c r="D981" i="5"/>
  <c r="D980" i="5"/>
  <c r="D979" i="5"/>
  <c r="D978" i="5"/>
  <c r="D977" i="5"/>
  <c r="D976" i="5"/>
  <c r="D975" i="5"/>
  <c r="D974" i="5"/>
  <c r="D973" i="5"/>
  <c r="D972" i="5"/>
  <c r="D971" i="5"/>
  <c r="D970" i="5"/>
  <c r="D969" i="5"/>
  <c r="D968" i="5"/>
  <c r="D967" i="5"/>
  <c r="D966" i="5"/>
  <c r="D965" i="5"/>
  <c r="D964" i="5"/>
  <c r="D963" i="5"/>
  <c r="D962" i="5"/>
  <c r="D961" i="5"/>
  <c r="D960" i="5"/>
  <c r="D959" i="5"/>
  <c r="D958" i="5"/>
  <c r="D957" i="5"/>
  <c r="D956" i="5"/>
  <c r="D955" i="5"/>
  <c r="D954" i="5"/>
  <c r="D953" i="5"/>
  <c r="D952" i="5"/>
  <c r="D951" i="5"/>
  <c r="D950" i="5"/>
  <c r="D949" i="5"/>
  <c r="D948" i="5"/>
  <c r="D947" i="5"/>
  <c r="D946" i="5"/>
  <c r="D945" i="5"/>
  <c r="D944" i="5"/>
  <c r="D943" i="5"/>
  <c r="D942" i="5"/>
  <c r="D941" i="5"/>
  <c r="D940" i="5"/>
  <c r="D939" i="5"/>
  <c r="D938" i="5"/>
  <c r="D937" i="5"/>
  <c r="D936" i="5"/>
  <c r="D935" i="5"/>
  <c r="D934" i="5"/>
  <c r="D933" i="5"/>
  <c r="D932" i="5"/>
  <c r="D931" i="5"/>
  <c r="D930" i="5"/>
  <c r="D929" i="5"/>
  <c r="D928" i="5"/>
  <c r="D927" i="5"/>
  <c r="D926" i="5"/>
  <c r="D925" i="5"/>
  <c r="D924" i="5"/>
  <c r="D923" i="5"/>
  <c r="D922" i="5"/>
  <c r="D921" i="5"/>
  <c r="D920" i="5"/>
  <c r="D919" i="5"/>
  <c r="D918" i="5"/>
  <c r="D917" i="5"/>
  <c r="D916" i="5"/>
  <c r="D915" i="5"/>
  <c r="D914" i="5"/>
  <c r="D913" i="5"/>
  <c r="D912" i="5"/>
  <c r="D911" i="5"/>
  <c r="D910" i="5"/>
  <c r="D909" i="5"/>
  <c r="D908" i="5"/>
  <c r="D907" i="5"/>
  <c r="D906" i="5"/>
  <c r="D905" i="5"/>
  <c r="D904" i="5"/>
  <c r="D903" i="5"/>
  <c r="D902" i="5"/>
  <c r="D901" i="5"/>
  <c r="D900" i="5"/>
  <c r="D899" i="5"/>
  <c r="D898" i="5"/>
  <c r="D897" i="5"/>
  <c r="D896" i="5"/>
  <c r="D895" i="5"/>
  <c r="D894" i="5"/>
  <c r="D893" i="5"/>
  <c r="D892" i="5"/>
  <c r="D891" i="5"/>
  <c r="D890" i="5"/>
  <c r="D889" i="5"/>
  <c r="D888" i="5"/>
  <c r="D887" i="5"/>
  <c r="D886" i="5"/>
  <c r="D885" i="5"/>
  <c r="D884" i="5"/>
  <c r="D883" i="5"/>
  <c r="D882" i="5"/>
  <c r="D881" i="5"/>
  <c r="D880" i="5"/>
  <c r="D879" i="5"/>
  <c r="D878" i="5"/>
  <c r="D877" i="5"/>
  <c r="D876" i="5"/>
  <c r="D875" i="5"/>
  <c r="D874" i="5"/>
  <c r="D873" i="5"/>
  <c r="D872" i="5"/>
  <c r="D871" i="5"/>
  <c r="D870" i="5"/>
  <c r="D869" i="5"/>
  <c r="D868" i="5"/>
  <c r="D867" i="5"/>
  <c r="D866" i="5"/>
  <c r="D865" i="5"/>
  <c r="D864" i="5"/>
  <c r="D863" i="5"/>
  <c r="D862" i="5"/>
  <c r="D861" i="5"/>
  <c r="D860" i="5"/>
  <c r="D859" i="5"/>
  <c r="D858" i="5"/>
  <c r="D857" i="5"/>
  <c r="D856" i="5"/>
  <c r="D855" i="5"/>
  <c r="D854" i="5"/>
  <c r="D853" i="5"/>
  <c r="D852" i="5"/>
  <c r="D851" i="5"/>
  <c r="D850" i="5"/>
  <c r="D849" i="5"/>
  <c r="D848" i="5"/>
  <c r="D847" i="5"/>
  <c r="D846" i="5"/>
  <c r="D845" i="5"/>
  <c r="D844" i="5"/>
  <c r="D843" i="5"/>
  <c r="D842" i="5"/>
  <c r="D841" i="5"/>
  <c r="D840" i="5"/>
  <c r="D839" i="5"/>
  <c r="D838" i="5"/>
  <c r="D837" i="5"/>
  <c r="D836" i="5"/>
  <c r="D835" i="5"/>
  <c r="D834" i="5"/>
  <c r="D833" i="5"/>
  <c r="D832" i="5"/>
  <c r="D831" i="5"/>
  <c r="D830" i="5"/>
  <c r="D829" i="5"/>
  <c r="D828" i="5"/>
  <c r="D827" i="5"/>
  <c r="D826" i="5"/>
  <c r="D825" i="5"/>
  <c r="D824" i="5"/>
  <c r="D823" i="5"/>
  <c r="D822" i="5"/>
  <c r="D821" i="5"/>
  <c r="D820" i="5"/>
  <c r="D819" i="5"/>
  <c r="D818" i="5"/>
  <c r="D817" i="5"/>
  <c r="D816" i="5"/>
  <c r="D815" i="5"/>
  <c r="D814" i="5"/>
  <c r="D813" i="5"/>
  <c r="D812" i="5"/>
  <c r="D811" i="5"/>
  <c r="D810" i="5"/>
  <c r="D809" i="5"/>
  <c r="D808" i="5"/>
  <c r="D807" i="5"/>
  <c r="D806" i="5"/>
  <c r="D805" i="5"/>
  <c r="D804" i="5"/>
  <c r="D803" i="5"/>
  <c r="D802" i="5"/>
  <c r="D801" i="5"/>
  <c r="D800" i="5"/>
  <c r="D799" i="5"/>
  <c r="D798" i="5"/>
  <c r="D797" i="5"/>
  <c r="D796" i="5"/>
  <c r="D795" i="5"/>
  <c r="D794" i="5"/>
  <c r="D793" i="5"/>
  <c r="D792" i="5"/>
  <c r="D791" i="5"/>
  <c r="D790" i="5"/>
  <c r="D789" i="5"/>
  <c r="D788" i="5"/>
  <c r="D787" i="5"/>
  <c r="D786" i="5"/>
  <c r="D785" i="5"/>
  <c r="D784" i="5"/>
  <c r="D783" i="5"/>
  <c r="D782" i="5"/>
  <c r="D781" i="5"/>
  <c r="D780" i="5"/>
  <c r="D779" i="5"/>
  <c r="D778" i="5"/>
  <c r="D777" i="5"/>
  <c r="D776" i="5"/>
  <c r="D775" i="5"/>
  <c r="D774" i="5"/>
  <c r="D773" i="5"/>
  <c r="D772" i="5"/>
  <c r="D771" i="5"/>
  <c r="D770" i="5"/>
  <c r="D769" i="5"/>
  <c r="D768" i="5"/>
  <c r="D767" i="5"/>
  <c r="D766" i="5"/>
  <c r="D765" i="5"/>
  <c r="D764" i="5"/>
  <c r="D763" i="5"/>
  <c r="D762" i="5"/>
  <c r="D761" i="5"/>
  <c r="D760" i="5"/>
  <c r="D759" i="5"/>
  <c r="D758" i="5"/>
  <c r="D757" i="5"/>
  <c r="D756" i="5"/>
  <c r="D755" i="5"/>
  <c r="D754" i="5"/>
  <c r="D753" i="5"/>
  <c r="D752" i="5"/>
  <c r="D751" i="5"/>
  <c r="D750" i="5"/>
  <c r="D749" i="5"/>
  <c r="D748" i="5"/>
  <c r="D747" i="5"/>
  <c r="D746" i="5"/>
  <c r="D745" i="5"/>
  <c r="D744" i="5"/>
  <c r="D743" i="5"/>
  <c r="D742" i="5"/>
  <c r="D741" i="5"/>
  <c r="D740" i="5"/>
  <c r="D739" i="5"/>
  <c r="D738" i="5"/>
  <c r="D737" i="5"/>
  <c r="D736" i="5"/>
  <c r="D735" i="5"/>
  <c r="D734" i="5"/>
  <c r="D733" i="5"/>
  <c r="D732" i="5"/>
  <c r="D731" i="5"/>
  <c r="D730" i="5"/>
  <c r="D729" i="5"/>
  <c r="D728" i="5"/>
  <c r="D727" i="5"/>
  <c r="D726" i="5"/>
  <c r="D725" i="5"/>
  <c r="D724" i="5"/>
  <c r="D723" i="5"/>
  <c r="D722" i="5"/>
  <c r="D721" i="5"/>
  <c r="D720" i="5"/>
  <c r="D719" i="5"/>
  <c r="D718" i="5"/>
  <c r="D717" i="5"/>
  <c r="D716" i="5"/>
  <c r="D715" i="5"/>
  <c r="D714" i="5"/>
  <c r="D713" i="5"/>
  <c r="D712" i="5"/>
  <c r="D711" i="5"/>
  <c r="D710" i="5"/>
  <c r="D709" i="5"/>
  <c r="D708" i="5"/>
  <c r="D707" i="5"/>
  <c r="D706" i="5"/>
  <c r="D705" i="5"/>
  <c r="D704" i="5"/>
  <c r="D703" i="5"/>
  <c r="D702" i="5"/>
  <c r="D701" i="5"/>
  <c r="D700" i="5"/>
  <c r="D699" i="5"/>
  <c r="D698" i="5"/>
  <c r="D697" i="5"/>
  <c r="D696" i="5"/>
  <c r="D695" i="5"/>
  <c r="D694" i="5"/>
  <c r="D693" i="5"/>
  <c r="D692" i="5"/>
  <c r="D691" i="5"/>
  <c r="D690" i="5"/>
  <c r="D689" i="5"/>
  <c r="D688" i="5"/>
  <c r="D687" i="5"/>
  <c r="D686" i="5"/>
  <c r="D685" i="5"/>
  <c r="D684" i="5"/>
  <c r="D683" i="5"/>
  <c r="D682" i="5"/>
  <c r="D681" i="5"/>
  <c r="D680" i="5"/>
  <c r="D679" i="5"/>
  <c r="D678" i="5"/>
  <c r="D677" i="5"/>
  <c r="D676" i="5"/>
  <c r="D675" i="5"/>
  <c r="D674" i="5"/>
  <c r="D673" i="5"/>
  <c r="D672" i="5"/>
  <c r="D671" i="5"/>
  <c r="D670" i="5"/>
  <c r="D669" i="5"/>
  <c r="D668" i="5"/>
  <c r="D667" i="5"/>
  <c r="D666" i="5"/>
  <c r="D665" i="5"/>
  <c r="D664" i="5"/>
  <c r="D663" i="5"/>
  <c r="D662" i="5"/>
  <c r="D661" i="5"/>
  <c r="D660" i="5"/>
  <c r="D659" i="5"/>
  <c r="D658" i="5"/>
  <c r="D657" i="5"/>
  <c r="D656" i="5"/>
  <c r="D655" i="5"/>
  <c r="D654" i="5"/>
  <c r="D653" i="5"/>
  <c r="D652" i="5"/>
  <c r="D651" i="5"/>
  <c r="D650" i="5"/>
  <c r="D649" i="5"/>
  <c r="D648" i="5"/>
  <c r="D647" i="5"/>
  <c r="D646" i="5"/>
  <c r="D645" i="5"/>
  <c r="D644" i="5"/>
  <c r="D643" i="5"/>
  <c r="D642" i="5"/>
  <c r="D641" i="5"/>
  <c r="D640" i="5"/>
  <c r="D639" i="5"/>
  <c r="D638" i="5"/>
  <c r="D637" i="5"/>
  <c r="D636" i="5"/>
  <c r="D635" i="5"/>
  <c r="D634" i="5"/>
  <c r="D633" i="5"/>
  <c r="D632" i="5"/>
  <c r="D631" i="5"/>
  <c r="D630" i="5"/>
  <c r="D629" i="5"/>
  <c r="D628" i="5"/>
  <c r="D627" i="5"/>
  <c r="D626" i="5"/>
  <c r="D625" i="5"/>
  <c r="D624" i="5"/>
  <c r="D623" i="5"/>
  <c r="D622" i="5"/>
  <c r="D621" i="5"/>
  <c r="D620" i="5"/>
  <c r="D619" i="5"/>
  <c r="D618" i="5"/>
  <c r="D617" i="5"/>
  <c r="D616" i="5"/>
  <c r="D615" i="5"/>
  <c r="D614" i="5"/>
  <c r="D613" i="5"/>
  <c r="D612" i="5"/>
  <c r="D611" i="5"/>
  <c r="D610" i="5"/>
  <c r="D609" i="5"/>
  <c r="D608" i="5"/>
  <c r="D607" i="5"/>
  <c r="D606" i="5"/>
  <c r="D605" i="5"/>
  <c r="D604" i="5"/>
  <c r="D603" i="5"/>
  <c r="D602" i="5"/>
  <c r="D601" i="5"/>
  <c r="D600" i="5"/>
  <c r="D599" i="5"/>
  <c r="D598" i="5"/>
  <c r="D597" i="5"/>
  <c r="D596" i="5"/>
  <c r="D595" i="5"/>
  <c r="D594" i="5"/>
  <c r="D593" i="5"/>
  <c r="D592" i="5"/>
  <c r="D591" i="5"/>
  <c r="D590" i="5"/>
  <c r="D589" i="5"/>
  <c r="D588" i="5"/>
  <c r="D587" i="5"/>
  <c r="D586" i="5"/>
  <c r="D585" i="5"/>
  <c r="D584" i="5"/>
  <c r="D583" i="5"/>
  <c r="D582" i="5"/>
  <c r="D581" i="5"/>
  <c r="D580" i="5"/>
  <c r="D579" i="5"/>
  <c r="D578" i="5"/>
  <c r="D577" i="5"/>
  <c r="D576" i="5"/>
  <c r="D575" i="5"/>
  <c r="D574" i="5"/>
  <c r="D573" i="5"/>
  <c r="D572" i="5"/>
  <c r="D571" i="5"/>
  <c r="D570" i="5"/>
  <c r="D569" i="5"/>
  <c r="D568" i="5"/>
  <c r="D567" i="5"/>
  <c r="D566" i="5"/>
  <c r="D565" i="5"/>
  <c r="D564" i="5"/>
  <c r="D563" i="5"/>
  <c r="D562" i="5"/>
  <c r="D561" i="5"/>
  <c r="D560" i="5"/>
  <c r="D559" i="5"/>
  <c r="D558" i="5"/>
  <c r="D557" i="5"/>
  <c r="D556" i="5"/>
  <c r="D555" i="5"/>
  <c r="D554" i="5"/>
  <c r="D553" i="5"/>
  <c r="D552" i="5"/>
  <c r="D551" i="5"/>
  <c r="D550" i="5"/>
  <c r="D549" i="5"/>
  <c r="D548" i="5"/>
  <c r="D547" i="5"/>
  <c r="D546" i="5"/>
  <c r="D545" i="5"/>
  <c r="D544" i="5"/>
  <c r="D543" i="5"/>
  <c r="D542" i="5"/>
  <c r="D541" i="5"/>
  <c r="D540" i="5"/>
  <c r="D539" i="5"/>
  <c r="D538" i="5"/>
  <c r="D537" i="5"/>
  <c r="D536" i="5"/>
  <c r="D535" i="5"/>
  <c r="D534" i="5"/>
  <c r="D533" i="5"/>
  <c r="D532" i="5"/>
  <c r="D531" i="5"/>
  <c r="D530" i="5"/>
  <c r="D529" i="5"/>
  <c r="D528" i="5"/>
  <c r="D527" i="5"/>
  <c r="D526" i="5"/>
  <c r="D525" i="5"/>
  <c r="D524" i="5"/>
  <c r="D523" i="5"/>
  <c r="D522" i="5"/>
  <c r="D521" i="5"/>
  <c r="D520" i="5"/>
  <c r="D519" i="5"/>
  <c r="D518" i="5"/>
  <c r="D517" i="5"/>
  <c r="D516" i="5"/>
  <c r="D515" i="5"/>
  <c r="D514" i="5"/>
  <c r="D513" i="5"/>
  <c r="D512" i="5"/>
  <c r="D511" i="5"/>
  <c r="D510" i="5"/>
  <c r="D509" i="5"/>
  <c r="D508" i="5"/>
  <c r="D507" i="5"/>
  <c r="D506" i="5"/>
  <c r="D505" i="5"/>
  <c r="D504" i="5"/>
  <c r="D503" i="5"/>
  <c r="D502" i="5"/>
  <c r="D501" i="5"/>
  <c r="D500" i="5"/>
  <c r="D499" i="5"/>
  <c r="D498" i="5"/>
  <c r="D497" i="5"/>
  <c r="D496" i="5"/>
  <c r="D495" i="5"/>
  <c r="D494" i="5"/>
  <c r="D493" i="5"/>
  <c r="D492" i="5"/>
  <c r="D491" i="5"/>
  <c r="D490" i="5"/>
  <c r="D489" i="5"/>
  <c r="D488" i="5"/>
  <c r="D487" i="5"/>
  <c r="D486" i="5"/>
  <c r="D485" i="5"/>
  <c r="D484" i="5"/>
  <c r="D483" i="5"/>
  <c r="D482" i="5"/>
  <c r="D481" i="5"/>
  <c r="D480" i="5"/>
  <c r="D479" i="5"/>
  <c r="D478" i="5"/>
  <c r="D477" i="5"/>
  <c r="D476" i="5"/>
  <c r="D475" i="5"/>
  <c r="D474" i="5"/>
  <c r="D473" i="5"/>
  <c r="D472" i="5"/>
  <c r="D471" i="5"/>
  <c r="D470" i="5"/>
  <c r="D469" i="5"/>
  <c r="D468" i="5"/>
  <c r="D467" i="5"/>
  <c r="D466" i="5"/>
  <c r="D465" i="5"/>
  <c r="D464" i="5"/>
  <c r="D463" i="5"/>
  <c r="D462" i="5"/>
  <c r="D461" i="5"/>
  <c r="D460" i="5"/>
  <c r="D459" i="5"/>
  <c r="D458" i="5"/>
  <c r="D457" i="5"/>
  <c r="D456" i="5"/>
  <c r="D455" i="5"/>
  <c r="D454" i="5"/>
  <c r="D453" i="5"/>
  <c r="D452" i="5"/>
  <c r="D451" i="5"/>
  <c r="D450" i="5"/>
  <c r="D449" i="5"/>
  <c r="D448" i="5"/>
  <c r="D447" i="5"/>
  <c r="D446" i="5"/>
  <c r="D445" i="5"/>
  <c r="D444" i="5"/>
  <c r="D443" i="5"/>
  <c r="D442" i="5"/>
  <c r="D441" i="5"/>
  <c r="D440" i="5"/>
  <c r="D439" i="5"/>
  <c r="D438" i="5"/>
  <c r="D437" i="5"/>
  <c r="D436" i="5"/>
  <c r="D435" i="5"/>
  <c r="D434" i="5"/>
  <c r="D433" i="5"/>
  <c r="D432" i="5"/>
  <c r="D431" i="5"/>
  <c r="D430" i="5"/>
  <c r="D429" i="5"/>
  <c r="D428" i="5"/>
  <c r="D427" i="5"/>
  <c r="D426" i="5"/>
  <c r="D425" i="5"/>
  <c r="D424" i="5"/>
  <c r="D423" i="5"/>
  <c r="D422" i="5"/>
  <c r="D421" i="5"/>
  <c r="D420" i="5"/>
  <c r="D419" i="5"/>
  <c r="D418" i="5"/>
  <c r="D417" i="5"/>
  <c r="D416" i="5"/>
  <c r="D415" i="5"/>
  <c r="D414" i="5"/>
  <c r="D413" i="5"/>
  <c r="D412" i="5"/>
  <c r="D411" i="5"/>
  <c r="D410" i="5"/>
  <c r="D409" i="5"/>
  <c r="D408" i="5"/>
  <c r="D407" i="5"/>
  <c r="D406" i="5"/>
  <c r="D405" i="5"/>
  <c r="D404" i="5"/>
  <c r="D403" i="5"/>
  <c r="D402" i="5"/>
  <c r="D401" i="5"/>
  <c r="D400" i="5"/>
  <c r="D399" i="5"/>
  <c r="D398" i="5"/>
  <c r="D397" i="5"/>
  <c r="D396" i="5"/>
  <c r="D395" i="5"/>
  <c r="D394" i="5"/>
  <c r="D393" i="5"/>
  <c r="D392" i="5"/>
  <c r="D391" i="5"/>
  <c r="D390" i="5"/>
  <c r="D389" i="5"/>
  <c r="D388" i="5"/>
  <c r="D387" i="5"/>
  <c r="D386" i="5"/>
  <c r="D385" i="5"/>
  <c r="D384" i="5"/>
  <c r="D383" i="5"/>
  <c r="D382" i="5"/>
  <c r="D381" i="5"/>
  <c r="D380" i="5"/>
  <c r="D379" i="5"/>
  <c r="D378" i="5"/>
  <c r="D377" i="5"/>
  <c r="D376" i="5"/>
  <c r="D375" i="5"/>
  <c r="D374" i="5"/>
  <c r="D373" i="5"/>
  <c r="D372" i="5"/>
  <c r="D371" i="5"/>
  <c r="D370" i="5"/>
  <c r="D369" i="5"/>
  <c r="D368" i="5"/>
  <c r="D367" i="5"/>
  <c r="D366" i="5"/>
  <c r="D365" i="5"/>
  <c r="D364" i="5"/>
  <c r="D363" i="5"/>
  <c r="D362" i="5"/>
  <c r="D361" i="5"/>
  <c r="D360" i="5"/>
  <c r="D359" i="5"/>
  <c r="D358" i="5"/>
  <c r="D357" i="5"/>
  <c r="D356" i="5"/>
  <c r="D355" i="5"/>
  <c r="D354" i="5"/>
  <c r="D353" i="5"/>
  <c r="D352" i="5"/>
  <c r="D351" i="5"/>
  <c r="D350" i="5"/>
  <c r="D349" i="5"/>
  <c r="D348" i="5"/>
  <c r="D347" i="5"/>
  <c r="D346" i="5"/>
  <c r="D345" i="5"/>
  <c r="D344" i="5"/>
  <c r="D343" i="5"/>
  <c r="D342" i="5"/>
  <c r="D341" i="5"/>
  <c r="D340" i="5"/>
  <c r="D339" i="5"/>
  <c r="D338" i="5"/>
  <c r="D337" i="5"/>
  <c r="D336" i="5"/>
  <c r="D335" i="5"/>
  <c r="D334" i="5"/>
  <c r="D333" i="5"/>
  <c r="D332" i="5"/>
  <c r="D331" i="5"/>
  <c r="D330" i="5"/>
  <c r="D329" i="5"/>
  <c r="D328" i="5"/>
  <c r="D327" i="5"/>
  <c r="D326" i="5"/>
  <c r="D325" i="5"/>
  <c r="D324" i="5"/>
  <c r="D323" i="5"/>
  <c r="D322" i="5"/>
  <c r="D321" i="5"/>
  <c r="D320" i="5"/>
  <c r="D319" i="5"/>
  <c r="D318" i="5"/>
  <c r="D317" i="5"/>
  <c r="D316" i="5"/>
  <c r="D315" i="5"/>
  <c r="D314" i="5"/>
  <c r="D313" i="5"/>
  <c r="D312" i="5"/>
  <c r="D311" i="5"/>
  <c r="D310" i="5"/>
  <c r="D309" i="5"/>
  <c r="D308" i="5"/>
  <c r="D307" i="5"/>
  <c r="D306" i="5"/>
  <c r="D305" i="5"/>
  <c r="D304" i="5"/>
  <c r="D303" i="5"/>
  <c r="D302" i="5"/>
  <c r="D301" i="5"/>
  <c r="D300" i="5"/>
  <c r="D299" i="5"/>
  <c r="D298" i="5"/>
  <c r="D297" i="5"/>
  <c r="D296" i="5"/>
  <c r="D295" i="5"/>
  <c r="D294" i="5"/>
  <c r="D293" i="5"/>
  <c r="D292" i="5"/>
  <c r="D291" i="5"/>
  <c r="D290" i="5"/>
  <c r="D289" i="5"/>
  <c r="D288" i="5"/>
  <c r="D287" i="5"/>
  <c r="D286" i="5"/>
  <c r="D285" i="5"/>
  <c r="D284" i="5"/>
  <c r="D283" i="5"/>
  <c r="D282" i="5"/>
  <c r="D281" i="5"/>
  <c r="D280" i="5"/>
  <c r="D279" i="5"/>
  <c r="D278" i="5"/>
  <c r="D277" i="5"/>
  <c r="D276" i="5"/>
  <c r="D275" i="5"/>
  <c r="D274" i="5"/>
  <c r="D273" i="5"/>
  <c r="D272" i="5"/>
  <c r="D271" i="5"/>
  <c r="D270" i="5"/>
  <c r="D269" i="5"/>
  <c r="D268" i="5"/>
  <c r="D267" i="5"/>
  <c r="D266" i="5"/>
  <c r="D265" i="5"/>
  <c r="D264" i="5"/>
  <c r="D263" i="5"/>
  <c r="D262" i="5"/>
  <c r="D261" i="5"/>
  <c r="D260" i="5"/>
  <c r="D259" i="5"/>
  <c r="D258" i="5"/>
  <c r="D257" i="5"/>
  <c r="D256" i="5"/>
  <c r="D255" i="5"/>
  <c r="D254" i="5"/>
  <c r="D253" i="5"/>
  <c r="D252" i="5"/>
  <c r="D251" i="5"/>
  <c r="D250" i="5"/>
  <c r="D249" i="5"/>
  <c r="D248" i="5"/>
  <c r="D247" i="5"/>
  <c r="D246" i="5"/>
  <c r="D245" i="5"/>
  <c r="D244" i="5"/>
  <c r="D243" i="5"/>
  <c r="D242" i="5"/>
  <c r="D241" i="5"/>
  <c r="D240" i="5"/>
  <c r="D239" i="5"/>
  <c r="D238" i="5"/>
  <c r="D237" i="5"/>
  <c r="D236" i="5"/>
  <c r="D235" i="5"/>
  <c r="D234" i="5"/>
  <c r="D233" i="5"/>
  <c r="D232" i="5"/>
  <c r="D231" i="5"/>
  <c r="D230" i="5"/>
  <c r="D229" i="5"/>
  <c r="D228" i="5"/>
  <c r="D227" i="5"/>
  <c r="D226" i="5"/>
  <c r="D225" i="5"/>
  <c r="D224" i="5"/>
  <c r="D223" i="5"/>
  <c r="D222" i="5"/>
  <c r="D221" i="5"/>
  <c r="D220" i="5"/>
  <c r="D219" i="5"/>
  <c r="D218" i="5"/>
  <c r="D217" i="5"/>
  <c r="D216" i="5"/>
  <c r="D215" i="5"/>
  <c r="D214" i="5"/>
  <c r="D213" i="5"/>
  <c r="D212" i="5"/>
  <c r="D211" i="5"/>
  <c r="D210" i="5"/>
  <c r="D209" i="5"/>
  <c r="D208" i="5"/>
  <c r="D207" i="5"/>
  <c r="D206" i="5"/>
  <c r="D205" i="5"/>
  <c r="D204" i="5"/>
  <c r="D203" i="5"/>
  <c r="D202" i="5"/>
  <c r="D201" i="5"/>
  <c r="D200" i="5"/>
  <c r="D199" i="5"/>
  <c r="D198" i="5"/>
  <c r="D197" i="5"/>
  <c r="D196" i="5"/>
  <c r="D195" i="5"/>
  <c r="D194" i="5"/>
  <c r="D193" i="5"/>
  <c r="D192" i="5"/>
  <c r="D191" i="5"/>
  <c r="D190" i="5"/>
  <c r="D189" i="5"/>
  <c r="D188" i="5"/>
  <c r="D187" i="5"/>
  <c r="D186" i="5"/>
  <c r="D185" i="5"/>
  <c r="D184" i="5"/>
  <c r="D183" i="5"/>
  <c r="D182" i="5"/>
  <c r="D181" i="5"/>
  <c r="D180" i="5"/>
  <c r="D179" i="5"/>
  <c r="D178" i="5"/>
  <c r="D177" i="5"/>
  <c r="D176" i="5"/>
  <c r="D175" i="5"/>
  <c r="D174" i="5"/>
  <c r="D173" i="5"/>
  <c r="D172" i="5"/>
  <c r="D171" i="5"/>
  <c r="D170" i="5"/>
  <c r="D169" i="5"/>
  <c r="D168" i="5"/>
  <c r="D167" i="5"/>
  <c r="D166" i="5"/>
  <c r="D165" i="5"/>
  <c r="D164" i="5"/>
  <c r="D163" i="5"/>
  <c r="D162" i="5"/>
  <c r="D161" i="5"/>
  <c r="D160" i="5"/>
  <c r="D159" i="5"/>
  <c r="D158" i="5"/>
  <c r="D157" i="5"/>
  <c r="D156" i="5"/>
  <c r="D155" i="5"/>
  <c r="D154" i="5"/>
  <c r="D153" i="5"/>
  <c r="D152" i="5"/>
  <c r="D151" i="5"/>
  <c r="D150" i="5"/>
  <c r="D149" i="5"/>
  <c r="D148" i="5"/>
  <c r="D147" i="5"/>
  <c r="D146" i="5"/>
  <c r="D145" i="5"/>
  <c r="D144" i="5"/>
  <c r="D143" i="5"/>
  <c r="D142" i="5"/>
  <c r="D141" i="5"/>
  <c r="D140" i="5"/>
  <c r="D139" i="5"/>
  <c r="D138" i="5"/>
  <c r="D137" i="5"/>
  <c r="D136" i="5"/>
  <c r="D135" i="5"/>
  <c r="D134" i="5"/>
  <c r="D133" i="5"/>
  <c r="D132" i="5"/>
  <c r="D131" i="5"/>
  <c r="D130" i="5"/>
  <c r="D129" i="5"/>
  <c r="D128" i="5"/>
  <c r="D127" i="5"/>
  <c r="D126" i="5"/>
  <c r="D125" i="5"/>
  <c r="D124" i="5"/>
  <c r="D123" i="5"/>
  <c r="D122" i="5"/>
  <c r="D121" i="5"/>
  <c r="D120" i="5"/>
  <c r="D119" i="5"/>
  <c r="D118" i="5"/>
  <c r="D117" i="5"/>
  <c r="D116" i="5"/>
  <c r="D115" i="5"/>
  <c r="D114" i="5"/>
  <c r="D113" i="5"/>
  <c r="D112" i="5"/>
  <c r="D111" i="5"/>
  <c r="D110" i="5"/>
  <c r="D109" i="5"/>
  <c r="D108" i="5"/>
  <c r="D107" i="5"/>
  <c r="D106" i="5"/>
  <c r="D105" i="5"/>
  <c r="D104" i="5"/>
  <c r="D103" i="5"/>
  <c r="D102" i="5"/>
  <c r="D101" i="5"/>
  <c r="D100" i="5"/>
  <c r="D99" i="5"/>
  <c r="D98" i="5"/>
  <c r="D97" i="5"/>
  <c r="D96" i="5"/>
  <c r="D95" i="5"/>
  <c r="D94" i="5"/>
  <c r="D93" i="5"/>
  <c r="D92" i="5"/>
  <c r="D91" i="5"/>
  <c r="D90" i="5"/>
  <c r="D89" i="5"/>
  <c r="D88" i="5"/>
  <c r="D87" i="5"/>
  <c r="D86" i="5"/>
  <c r="D85" i="5"/>
  <c r="D84" i="5"/>
  <c r="D83" i="5"/>
  <c r="D82" i="5"/>
  <c r="D81" i="5"/>
  <c r="D80" i="5"/>
  <c r="D79" i="5"/>
  <c r="D78" i="5"/>
  <c r="D77" i="5"/>
  <c r="D76" i="5"/>
  <c r="D75" i="5"/>
  <c r="D74" i="5"/>
  <c r="D73" i="5"/>
  <c r="D72" i="5"/>
  <c r="D71" i="5"/>
  <c r="D70" i="5"/>
  <c r="D69" i="5"/>
  <c r="D68" i="5"/>
  <c r="D67" i="5"/>
  <c r="D66" i="5"/>
  <c r="D65" i="5"/>
  <c r="D64" i="5"/>
  <c r="D63" i="5"/>
  <c r="D62" i="5"/>
  <c r="D61" i="5"/>
  <c r="D60" i="5"/>
  <c r="D59" i="5"/>
  <c r="D58" i="5"/>
  <c r="D57" i="5"/>
  <c r="D56" i="5"/>
  <c r="D55" i="5"/>
  <c r="D54" i="5"/>
  <c r="D53" i="5"/>
  <c r="D52" i="5"/>
  <c r="D51" i="5"/>
  <c r="D50" i="5"/>
  <c r="D49" i="5"/>
  <c r="D48" i="5"/>
  <c r="D47" i="5"/>
  <c r="D46" i="5"/>
  <c r="D45" i="5"/>
  <c r="D44" i="5"/>
  <c r="D43" i="5"/>
  <c r="D42" i="5"/>
  <c r="D41" i="5"/>
  <c r="D40" i="5"/>
  <c r="D39" i="5"/>
  <c r="D38" i="5"/>
  <c r="D37" i="5"/>
  <c r="D36" i="5"/>
  <c r="D35" i="5"/>
  <c r="D34" i="5"/>
  <c r="D33" i="5"/>
  <c r="D32" i="5"/>
  <c r="D31" i="5"/>
  <c r="D30" i="5"/>
  <c r="D29" i="5"/>
  <c r="D28" i="5"/>
  <c r="D27" i="5"/>
  <c r="D26" i="5"/>
  <c r="D25" i="5"/>
  <c r="D24" i="5"/>
  <c r="D23" i="5"/>
  <c r="D22" i="5"/>
  <c r="D21" i="5"/>
  <c r="D20" i="5"/>
  <c r="D19" i="5"/>
  <c r="D18" i="5"/>
  <c r="D17" i="5"/>
  <c r="D16" i="5"/>
  <c r="D15" i="5"/>
  <c r="D14" i="5"/>
  <c r="D13" i="5"/>
  <c r="D12" i="5"/>
  <c r="D11" i="5"/>
  <c r="D10" i="5"/>
  <c r="D9" i="5"/>
  <c r="D8" i="5"/>
  <c r="D7" i="5"/>
  <c r="D6" i="5"/>
  <c r="D5" i="5"/>
</calcChain>
</file>

<file path=xl/sharedStrings.xml><?xml version="1.0" encoding="utf-8"?>
<sst xmlns="http://schemas.openxmlformats.org/spreadsheetml/2006/main" count="157494" uniqueCount="16463">
  <si>
    <t>Facility</t>
  </si>
  <si>
    <t>System</t>
  </si>
  <si>
    <t>Sub System</t>
  </si>
  <si>
    <t>Position</t>
  </si>
  <si>
    <t>Asset</t>
  </si>
  <si>
    <t>Level 1</t>
  </si>
  <si>
    <t>Level 2</t>
  </si>
  <si>
    <t>Level 3</t>
  </si>
  <si>
    <t>Level 4</t>
  </si>
  <si>
    <t>Level 5</t>
  </si>
  <si>
    <t>Level 6</t>
  </si>
  <si>
    <t>Level 7</t>
  </si>
  <si>
    <t>Level 8</t>
  </si>
  <si>
    <t>Code 9</t>
  </si>
  <si>
    <t>RFA</t>
  </si>
  <si>
    <t>RFAE</t>
  </si>
  <si>
    <t>Barrie Layover (Allandale Layover)</t>
  </si>
  <si>
    <t>125 Judson</t>
  </si>
  <si>
    <t>RFAW</t>
  </si>
  <si>
    <t>Bradford Layover</t>
  </si>
  <si>
    <t>HVAC</t>
  </si>
  <si>
    <t>Bathurst North Layover</t>
  </si>
  <si>
    <t>Services</t>
  </si>
  <si>
    <t>Don Yard Layover</t>
  </si>
  <si>
    <t>Air Distribution System</t>
  </si>
  <si>
    <t>Georgetown Station Layover</t>
  </si>
  <si>
    <t>Air Handling Unit, Steam</t>
  </si>
  <si>
    <t>Hamilton Layover</t>
  </si>
  <si>
    <t>(blank)</t>
  </si>
  <si>
    <t>Kitchener Layover</t>
  </si>
  <si>
    <t>Room Interior</t>
  </si>
  <si>
    <t>Lincolnville Layover</t>
  </si>
  <si>
    <t>Lewis Road Layover</t>
  </si>
  <si>
    <t>Mimico Layover</t>
  </si>
  <si>
    <t>Milton Layover</t>
  </si>
  <si>
    <t>Richmond Hill Layover</t>
  </si>
  <si>
    <t>Access Ladder</t>
  </si>
  <si>
    <t>Shirley Layover</t>
  </si>
  <si>
    <t>Whitby Layover</t>
  </si>
  <si>
    <t>Willowbrook Maintenance Facility</t>
  </si>
  <si>
    <t>Bollard</t>
  </si>
  <si>
    <t>Door</t>
  </si>
  <si>
    <t>Gate</t>
  </si>
  <si>
    <t>Guard Rail</t>
  </si>
  <si>
    <t>Hand Rail</t>
  </si>
  <si>
    <t>Signs - Facility ID</t>
  </si>
  <si>
    <t>Stairway</t>
  </si>
  <si>
    <t>Window System</t>
  </si>
  <si>
    <t>Conveying</t>
  </si>
  <si>
    <t>Car Puller System</t>
  </si>
  <si>
    <t>Chip Conveyor</t>
  </si>
  <si>
    <t>Crane</t>
  </si>
  <si>
    <t>Crane Remote Control</t>
  </si>
  <si>
    <t>Drop table</t>
  </si>
  <si>
    <t>Elevator</t>
  </si>
  <si>
    <t>Emergency Stop Button</t>
  </si>
  <si>
    <t>Loading Dock Levelers</t>
  </si>
  <si>
    <t>Electrical</t>
  </si>
  <si>
    <t>Capacitor</t>
  </si>
  <si>
    <t>Control Panel</t>
  </si>
  <si>
    <t>Draw-Out breaker</t>
  </si>
  <si>
    <t>Electric Heat Trace System</t>
  </si>
  <si>
    <t>Emergency Generator</t>
  </si>
  <si>
    <t>Fuse Disconnect</t>
  </si>
  <si>
    <t>Grounding and Lightning PS</t>
  </si>
  <si>
    <t>Hand Dryer</t>
  </si>
  <si>
    <t>Lighting</t>
  </si>
  <si>
    <t>Lighting Control System</t>
  </si>
  <si>
    <t>Low Voltage Dist. System</t>
  </si>
  <si>
    <t>Low Voltage Panel</t>
  </si>
  <si>
    <t>Low Voltage Transformer</t>
  </si>
  <si>
    <t>Medium/High Voltage Transformer</t>
  </si>
  <si>
    <t>Motor Control Centers</t>
  </si>
  <si>
    <t>Rectifier</t>
  </si>
  <si>
    <t>Signal Light</t>
  </si>
  <si>
    <t>Switchboard</t>
  </si>
  <si>
    <t>Switchgear</t>
  </si>
  <si>
    <t>Transfer Switch</t>
  </si>
  <si>
    <t>UPS</t>
  </si>
  <si>
    <t>Utility Meters</t>
  </si>
  <si>
    <t>Fire Protection</t>
  </si>
  <si>
    <t>Check Valve</t>
  </si>
  <si>
    <t>Fire Detection System</t>
  </si>
  <si>
    <t>Fire Extinguisher</t>
  </si>
  <si>
    <t>Fire Hose and Cabinet</t>
  </si>
  <si>
    <t>Fire Protection System</t>
  </si>
  <si>
    <t>Fire Shutter</t>
  </si>
  <si>
    <t>Fire Suppression Units</t>
  </si>
  <si>
    <t>Health and Safety</t>
  </si>
  <si>
    <t>Emergency Defibrillator</t>
  </si>
  <si>
    <t>Emergency Plumbing Fixture</t>
  </si>
  <si>
    <t>First Aid Kit</t>
  </si>
  <si>
    <t>Portable Emergency Eyewash</t>
  </si>
  <si>
    <t>Spill Kits Station</t>
  </si>
  <si>
    <t>BDT</t>
  </si>
  <si>
    <t>AC - Condenser</t>
  </si>
  <si>
    <t>Air Handling Unit</t>
  </si>
  <si>
    <t>Duct Heater</t>
  </si>
  <si>
    <t>Heat Recovery Unit</t>
  </si>
  <si>
    <t>Humidifier</t>
  </si>
  <si>
    <t>HVAC Piping System</t>
  </si>
  <si>
    <t>HVAC Steam Piping System</t>
  </si>
  <si>
    <t>Heat Exchanger</t>
  </si>
  <si>
    <t>Pump</t>
  </si>
  <si>
    <t>Steam Deaerator</t>
  </si>
  <si>
    <t>Storage Tank</t>
  </si>
  <si>
    <t>Building Automation Controls</t>
  </si>
  <si>
    <t>Chiller System</t>
  </si>
  <si>
    <t>AC - Indoor Evaporator</t>
  </si>
  <si>
    <t>Condensate Tank</t>
  </si>
  <si>
    <t>Steam Flash Tank</t>
  </si>
  <si>
    <t>Expansion Tank</t>
  </si>
  <si>
    <t>Fan</t>
  </si>
  <si>
    <t>Gas Detection System</t>
  </si>
  <si>
    <t>Terminal Heater</t>
  </si>
  <si>
    <t>Plumbing</t>
  </si>
  <si>
    <t>Backflow Prevention</t>
  </si>
  <si>
    <t>Chemical Feed Tank</t>
  </si>
  <si>
    <t>Cleaning Solution Dispenser</t>
  </si>
  <si>
    <t>Domestic Water Dist. System</t>
  </si>
  <si>
    <t>Filter</t>
  </si>
  <si>
    <t>Gas Dist. Piping System</t>
  </si>
  <si>
    <t>Hot Water Heater</t>
  </si>
  <si>
    <t>Manual Valve</t>
  </si>
  <si>
    <t>Plumbing Fixture</t>
  </si>
  <si>
    <t>Pressure Reducing Valve</t>
  </si>
  <si>
    <t>Pressure Regulating Valve</t>
  </si>
  <si>
    <t>Strainer</t>
  </si>
  <si>
    <t>Sump Pit</t>
  </si>
  <si>
    <t>Waste Water Collection System</t>
  </si>
  <si>
    <t>Waste Water Lift Station</t>
  </si>
  <si>
    <t>Water Softener</t>
  </si>
  <si>
    <t>Shell</t>
  </si>
  <si>
    <t>Access Platform</t>
  </si>
  <si>
    <t>Canopy</t>
  </si>
  <si>
    <t>Exterior Wall</t>
  </si>
  <si>
    <t>Flat Roof</t>
  </si>
  <si>
    <t>Overhead Door</t>
  </si>
  <si>
    <t>Portable Office</t>
  </si>
  <si>
    <t>Rail Platform</t>
  </si>
  <si>
    <t>Superstructure</t>
  </si>
  <si>
    <t>Substructure</t>
  </si>
  <si>
    <t>335J</t>
  </si>
  <si>
    <t>Gas Dist - Main Valve</t>
  </si>
  <si>
    <t>Variable Air Volume Unit</t>
  </si>
  <si>
    <t>91J, Progressive Maint. 3&amp;4 Building</t>
  </si>
  <si>
    <t>Boiler</t>
  </si>
  <si>
    <t>Glycol Make-Up System</t>
  </si>
  <si>
    <t>Hydronic System</t>
  </si>
  <si>
    <t>Pressure Relief Valve</t>
  </si>
  <si>
    <t>Separator</t>
  </si>
  <si>
    <t>Bridge Structure</t>
  </si>
  <si>
    <t>Bridge</t>
  </si>
  <si>
    <t>Bent/ Pier</t>
  </si>
  <si>
    <t>Bridge Bearing</t>
  </si>
  <si>
    <t>Bridge Deck Structure</t>
  </si>
  <si>
    <t>Bridge Deck Surface Protection System</t>
  </si>
  <si>
    <t>Bridge Span</t>
  </si>
  <si>
    <t>Consist Wash Building</t>
  </si>
  <si>
    <t>Process Systems</t>
  </si>
  <si>
    <t>Consist Wash System</t>
  </si>
  <si>
    <t>Consist Wash Arches</t>
  </si>
  <si>
    <t>Consist Wash Water Dist.</t>
  </si>
  <si>
    <t>Pressure Wash Pump Skid</t>
  </si>
  <si>
    <t>Crew Center</t>
  </si>
  <si>
    <t>Grounds</t>
  </si>
  <si>
    <t>Grounds Utilities</t>
  </si>
  <si>
    <t>Sanitary Sewer</t>
  </si>
  <si>
    <t>Water Supply</t>
  </si>
  <si>
    <t>Fuel Distribution System</t>
  </si>
  <si>
    <t>Circuit Breaker Enclosure</t>
  </si>
  <si>
    <t>Fire Detection</t>
  </si>
  <si>
    <t>Chemical Distribution System</t>
  </si>
  <si>
    <t>Furnace</t>
  </si>
  <si>
    <t>HVAC Air Dist. System</t>
  </si>
  <si>
    <t>Sloped Roof</t>
  </si>
  <si>
    <t>Walkway</t>
  </si>
  <si>
    <t>Pedestrian walk way</t>
  </si>
  <si>
    <t>Diesel Exhaust Fluid (DEF) System</t>
  </si>
  <si>
    <t>Fuel Dist. System - DEF</t>
  </si>
  <si>
    <t>Motor Operated Valve and Actuator</t>
  </si>
  <si>
    <t>Diesel Exhaust Fluid Building</t>
  </si>
  <si>
    <t>Electrical and Comm. Building</t>
  </si>
  <si>
    <t>Grounds Electrical</t>
  </si>
  <si>
    <t>Electrical Distribution</t>
  </si>
  <si>
    <t>Switchyard Service Entrance</t>
  </si>
  <si>
    <t>Site Electrical Utilities</t>
  </si>
  <si>
    <t>Electrical Building</t>
  </si>
  <si>
    <t>Wayside</t>
  </si>
  <si>
    <t>Electrical Substation Building</t>
  </si>
  <si>
    <t>Load Bank</t>
  </si>
  <si>
    <t>Switchyard Transformation</t>
  </si>
  <si>
    <t>Layover Building</t>
  </si>
  <si>
    <t>Compressed Air</t>
  </si>
  <si>
    <t>Compressed Air Dist. System</t>
  </si>
  <si>
    <t>Locomotive Wash Building</t>
  </si>
  <si>
    <t>Air Compressor</t>
  </si>
  <si>
    <t>Old Garage Building</t>
  </si>
  <si>
    <t>Dryer - Air Compressor</t>
  </si>
  <si>
    <t>Pressure Tank - Air Compressor</t>
  </si>
  <si>
    <t>Shed</t>
  </si>
  <si>
    <t>Control Hut System</t>
  </si>
  <si>
    <t>DEF Dispenser</t>
  </si>
  <si>
    <t>Diesel Distribution System</t>
  </si>
  <si>
    <t>Air Eliminator</t>
  </si>
  <si>
    <t>Fuel Dist. System - Diesel</t>
  </si>
  <si>
    <t>Fuel Flow Meter</t>
  </si>
  <si>
    <t>Fuel Farm System</t>
  </si>
  <si>
    <t>Fuel Island System</t>
  </si>
  <si>
    <t>Diesel Dispenser</t>
  </si>
  <si>
    <t>Diesel Storage Tank</t>
  </si>
  <si>
    <t>Fuel Distribution System - Diesel</t>
  </si>
  <si>
    <t>Fuel Relief/ Slop Tank</t>
  </si>
  <si>
    <t>Locomotive Wash System</t>
  </si>
  <si>
    <t>Locomotive Wash Chemical Feed</t>
  </si>
  <si>
    <t>Locomotive Wash Dist. System</t>
  </si>
  <si>
    <t>Wastewater Treatment System</t>
  </si>
  <si>
    <t>Pressure Wash System</t>
  </si>
  <si>
    <t>Sand Loading System</t>
  </si>
  <si>
    <t>Sand Hopper</t>
  </si>
  <si>
    <t>Sand Loading Dist. System</t>
  </si>
  <si>
    <t>Sand Pod</t>
  </si>
  <si>
    <t>Sand Silo</t>
  </si>
  <si>
    <t>Solenoid Valve</t>
  </si>
  <si>
    <t>Utility Pole</t>
  </si>
  <si>
    <t>Train Fluid System</t>
  </si>
  <si>
    <t>Head-o-Matic Dist. System</t>
  </si>
  <si>
    <t>Train Fluids Dispensing Station</t>
  </si>
  <si>
    <t>Train Fluids Dist. System</t>
  </si>
  <si>
    <t>Train Waste Oil Recovery System</t>
  </si>
  <si>
    <t>Waste Antifreeze Recovery Pump Station</t>
  </si>
  <si>
    <t>Waste Antifreeze Recovery System</t>
  </si>
  <si>
    <t>Train Maintenance System</t>
  </si>
  <si>
    <t>Automated Wheel &amp; Brake Inspection System</t>
  </si>
  <si>
    <t>Train Wheel Truing Sys.</t>
  </si>
  <si>
    <t>Wheel Lathe System</t>
  </si>
  <si>
    <t>Dust Collector</t>
  </si>
  <si>
    <t>Low Voltage Panel Board</t>
  </si>
  <si>
    <t>Wayside Compressed Air Outlet</t>
  </si>
  <si>
    <t>Wayside Power Dist PNL</t>
  </si>
  <si>
    <t>Wayside Power Dist. Panel</t>
  </si>
  <si>
    <t>Wayside Power MCC</t>
  </si>
  <si>
    <t>Wayside Power Outlets &amp; Cables</t>
  </si>
  <si>
    <t>Pump House</t>
  </si>
  <si>
    <t>Sand Blower</t>
  </si>
  <si>
    <t>Quonset Hut</t>
  </si>
  <si>
    <t>Rail and Bus Facility</t>
  </si>
  <si>
    <t>Fixed Furniture</t>
  </si>
  <si>
    <t>Manhole</t>
  </si>
  <si>
    <t>Storm Sewer</t>
  </si>
  <si>
    <t>Drainage Catch Basin</t>
  </si>
  <si>
    <t>Fire Hydrants</t>
  </si>
  <si>
    <t>Parking Lot</t>
  </si>
  <si>
    <t>Parking Area</t>
  </si>
  <si>
    <t>Roadways</t>
  </si>
  <si>
    <t>Roadway</t>
  </si>
  <si>
    <t>Floor Heating Sys.</t>
  </si>
  <si>
    <t>Light Standard</t>
  </si>
  <si>
    <t>Roads and Grounds</t>
  </si>
  <si>
    <t>Fence</t>
  </si>
  <si>
    <t>Fixed Garbage Bin</t>
  </si>
  <si>
    <t>Retaining Wall</t>
  </si>
  <si>
    <t>Shelter</t>
  </si>
  <si>
    <t>Medium/High Voltage Dist. System</t>
  </si>
  <si>
    <t>Tunnel Structure</t>
  </si>
  <si>
    <t>Grounds Lighting</t>
  </si>
  <si>
    <t>Mixer</t>
  </si>
  <si>
    <t>Septic Tank</t>
  </si>
  <si>
    <t>Waste Water Treatment System</t>
  </si>
  <si>
    <t>Drainage Culvert Barrel</t>
  </si>
  <si>
    <t>Storm Water Treatment</t>
  </si>
  <si>
    <t>Stormwater detention tank</t>
  </si>
  <si>
    <t>Stormwater fuelling island spill tray</t>
  </si>
  <si>
    <t>Stormwater oil grit separator</t>
  </si>
  <si>
    <t>Stormwater oil stop valve</t>
  </si>
  <si>
    <t>Stormwater oil water separator</t>
  </si>
  <si>
    <t>Stormwater outflow</t>
  </si>
  <si>
    <t>Stormwater shutoff valve</t>
  </si>
  <si>
    <t>Surface Stormwater Control</t>
  </si>
  <si>
    <t>Post Indicator Valve</t>
  </si>
  <si>
    <t>Water Well</t>
  </si>
  <si>
    <t>Traffic Barrier</t>
  </si>
  <si>
    <t>Vehicle Charging Unit</t>
  </si>
  <si>
    <t>Gas Vaporizer</t>
  </si>
  <si>
    <t>Sand Pump - Train</t>
  </si>
  <si>
    <t>Staff &amp; Storage Building</t>
  </si>
  <si>
    <t>Staff Building</t>
  </si>
  <si>
    <t>Filter Box</t>
  </si>
  <si>
    <t>Staff Trailer</t>
  </si>
  <si>
    <t>Storage Building</t>
  </si>
  <si>
    <t>Substation</t>
  </si>
  <si>
    <t>Grounding and Lightning Protection System</t>
  </si>
  <si>
    <t>Air - Conditioning- Condenser</t>
  </si>
  <si>
    <t>Air - Conditioning- Indoor Evaporator</t>
  </si>
  <si>
    <t>Battery Powered Emergency Lighting and Exit Lighting</t>
  </si>
  <si>
    <t>Motor Control Centers (MCC)</t>
  </si>
  <si>
    <t>Uninterruptable Power Supply</t>
  </si>
  <si>
    <t>General Class</t>
  </si>
  <si>
    <t>Fall Arrest System</t>
  </si>
  <si>
    <t>Track Maintenance Building</t>
  </si>
  <si>
    <t>Waste Disposal Building</t>
  </si>
  <si>
    <t>Code 3</t>
  </si>
  <si>
    <t>Code 4</t>
  </si>
  <si>
    <t>Code 5</t>
  </si>
  <si>
    <t>Code 6</t>
  </si>
  <si>
    <t>Code 7</t>
  </si>
  <si>
    <t>Code 8</t>
  </si>
  <si>
    <t>Level 9</t>
  </si>
  <si>
    <t>BALY</t>
  </si>
  <si>
    <t>CRCN</t>
  </si>
  <si>
    <t>GUTL</t>
  </si>
  <si>
    <t>WTR</t>
  </si>
  <si>
    <t>UTLMTR</t>
  </si>
  <si>
    <t/>
  </si>
  <si>
    <t>PSYS</t>
  </si>
  <si>
    <t>FDST</t>
  </si>
  <si>
    <t>RMINT</t>
  </si>
  <si>
    <t>DR</t>
  </si>
  <si>
    <t>SBST</t>
  </si>
  <si>
    <t>SPST</t>
  </si>
  <si>
    <t>SHELL</t>
  </si>
  <si>
    <t>EXTRWLL</t>
  </si>
  <si>
    <t>OHDDR</t>
  </si>
  <si>
    <t>SLPDRF</t>
  </si>
  <si>
    <t>WINDSYS</t>
  </si>
  <si>
    <t>SRV</t>
  </si>
  <si>
    <t>ELEC</t>
  </si>
  <si>
    <t>BPEMR</t>
  </si>
  <si>
    <t>HNDDRY</t>
  </si>
  <si>
    <t>LGHT</t>
  </si>
  <si>
    <t>LVDSYS</t>
  </si>
  <si>
    <t>LVPAN</t>
  </si>
  <si>
    <t>LVTRS</t>
  </si>
  <si>
    <t>FRDT</t>
  </si>
  <si>
    <t>FRDSYS</t>
  </si>
  <si>
    <t>FRPR</t>
  </si>
  <si>
    <t>FREXT</t>
  </si>
  <si>
    <t>HAS</t>
  </si>
  <si>
    <t>EMRGPF</t>
  </si>
  <si>
    <t>FRAIDK</t>
  </si>
  <si>
    <t>ACCND</t>
  </si>
  <si>
    <t>BLDGAC</t>
  </si>
  <si>
    <t>FAN</t>
  </si>
  <si>
    <t>FURN</t>
  </si>
  <si>
    <t>GSDESYS</t>
  </si>
  <si>
    <t>TRMHTR</t>
  </si>
  <si>
    <t>PLB</t>
  </si>
  <si>
    <t>BFP</t>
  </si>
  <si>
    <t>DOMWDS</t>
  </si>
  <si>
    <t>HTWTRHT</t>
  </si>
  <si>
    <t>PLMBFXT</t>
  </si>
  <si>
    <t>PRV</t>
  </si>
  <si>
    <t>DEF</t>
  </si>
  <si>
    <t>ACCPLTF</t>
  </si>
  <si>
    <t>CP</t>
  </si>
  <si>
    <t>EMRGSB</t>
  </si>
  <si>
    <t>FLDSTDEF</t>
  </si>
  <si>
    <t>FLTR</t>
  </si>
  <si>
    <t>MOVA</t>
  </si>
  <si>
    <t>MVLV</t>
  </si>
  <si>
    <t>PMP</t>
  </si>
  <si>
    <t>STORTNK</t>
  </si>
  <si>
    <t>EMRGEN</t>
  </si>
  <si>
    <t>MHVTRS</t>
  </si>
  <si>
    <t>ACINE</t>
  </si>
  <si>
    <t>ARHU</t>
  </si>
  <si>
    <t>GSPSYS</t>
  </si>
  <si>
    <t>HVACDS</t>
  </si>
  <si>
    <t>WWCLS</t>
  </si>
  <si>
    <t>ELCB</t>
  </si>
  <si>
    <t>WYSD</t>
  </si>
  <si>
    <t>ACCLDR</t>
  </si>
  <si>
    <t>FLTROOF</t>
  </si>
  <si>
    <t>DRWOBR</t>
  </si>
  <si>
    <t>GRLPS</t>
  </si>
  <si>
    <t>MCC</t>
  </si>
  <si>
    <t>RCTFR</t>
  </si>
  <si>
    <t>SWTBRD</t>
  </si>
  <si>
    <t>SWTGR</t>
  </si>
  <si>
    <t>WSTWLS</t>
  </si>
  <si>
    <t>PMPHS</t>
  </si>
  <si>
    <t>FLFMTR</t>
  </si>
  <si>
    <t>FSLP</t>
  </si>
  <si>
    <t>PGV</t>
  </si>
  <si>
    <t>SDVLV</t>
  </si>
  <si>
    <t>STRN</t>
  </si>
  <si>
    <t>RDGR</t>
  </si>
  <si>
    <t>GEL</t>
  </si>
  <si>
    <t>EDST</t>
  </si>
  <si>
    <t>LOADBNK</t>
  </si>
  <si>
    <t>MNHOL</t>
  </si>
  <si>
    <t>GLGT</t>
  </si>
  <si>
    <t>LGHTSTD</t>
  </si>
  <si>
    <t>GRDS</t>
  </si>
  <si>
    <t>BOLRD</t>
  </si>
  <si>
    <t>FNC</t>
  </si>
  <si>
    <t>GATE</t>
  </si>
  <si>
    <t>SGNFAC</t>
  </si>
  <si>
    <t>SHD</t>
  </si>
  <si>
    <t>UTLPOLE</t>
  </si>
  <si>
    <t>SAN</t>
  </si>
  <si>
    <t>SEP</t>
  </si>
  <si>
    <t>STM</t>
  </si>
  <si>
    <t>DRNCB</t>
  </si>
  <si>
    <t>SWT</t>
  </si>
  <si>
    <t>SOF</t>
  </si>
  <si>
    <t>SOGS</t>
  </si>
  <si>
    <t>SOSV</t>
  </si>
  <si>
    <t>FRHYD</t>
  </si>
  <si>
    <t>PLOT</t>
  </si>
  <si>
    <t>PKGAREA</t>
  </si>
  <si>
    <t>CAIR</t>
  </si>
  <si>
    <t>DSLDISP</t>
  </si>
  <si>
    <t>DSLST</t>
  </si>
  <si>
    <t>FLDSDS</t>
  </si>
  <si>
    <t>ARCMP</t>
  </si>
  <si>
    <t>CMPADS</t>
  </si>
  <si>
    <t>DRYARCP</t>
  </si>
  <si>
    <t>PTARCP</t>
  </si>
  <si>
    <t>WYCMPAR</t>
  </si>
  <si>
    <t>WYSPDP</t>
  </si>
  <si>
    <t>WYSPOC</t>
  </si>
  <si>
    <t>RDW</t>
  </si>
  <si>
    <t>RDWY</t>
  </si>
  <si>
    <t>WLKY</t>
  </si>
  <si>
    <t>PEDWLK</t>
  </si>
  <si>
    <t>BDLY</t>
  </si>
  <si>
    <t>HNDRL</t>
  </si>
  <si>
    <t>STRWY</t>
  </si>
  <si>
    <t>ELCM</t>
  </si>
  <si>
    <t>FZDISC</t>
  </si>
  <si>
    <t>SEU</t>
  </si>
  <si>
    <t>BNLY</t>
  </si>
  <si>
    <t>EXPTANK</t>
  </si>
  <si>
    <t>SMPIT</t>
  </si>
  <si>
    <t>MHVLTDS</t>
  </si>
  <si>
    <t>SWTYDSE</t>
  </si>
  <si>
    <t>RTNWLL</t>
  </si>
  <si>
    <t>SS</t>
  </si>
  <si>
    <t>LGHTCTRL</t>
  </si>
  <si>
    <t>DNLY</t>
  </si>
  <si>
    <t>CRBENC</t>
  </si>
  <si>
    <t>TRSSWT</t>
  </si>
  <si>
    <t>FRSPUN</t>
  </si>
  <si>
    <t>PRTEMG</t>
  </si>
  <si>
    <t>TRFBAR</t>
  </si>
  <si>
    <t>GRDRL</t>
  </si>
  <si>
    <t>GTLY</t>
  </si>
  <si>
    <t>PLT</t>
  </si>
  <si>
    <t>RLPLTF</t>
  </si>
  <si>
    <t>FXGRB</t>
  </si>
  <si>
    <t>STRB</t>
  </si>
  <si>
    <t>HALY</t>
  </si>
  <si>
    <t>FALASYS</t>
  </si>
  <si>
    <t>KTLY</t>
  </si>
  <si>
    <t>LAYB</t>
  </si>
  <si>
    <t>LCLY</t>
  </si>
  <si>
    <t>CRN</t>
  </si>
  <si>
    <t>WYPOUTCB</t>
  </si>
  <si>
    <t>CHVLV</t>
  </si>
  <si>
    <t>GSMVLV</t>
  </si>
  <si>
    <t>TRNWORS</t>
  </si>
  <si>
    <t>SNDL</t>
  </si>
  <si>
    <t>SNDBLR</t>
  </si>
  <si>
    <t>SNDPOD</t>
  </si>
  <si>
    <t>SNDSILO</t>
  </si>
  <si>
    <t>DCTHTR</t>
  </si>
  <si>
    <t>RBFAC</t>
  </si>
  <si>
    <t>FXFURN</t>
  </si>
  <si>
    <t>BOILR</t>
  </si>
  <si>
    <t>FLRHSMS</t>
  </si>
  <si>
    <t>GLMSYS</t>
  </si>
  <si>
    <t>LOWVLTPB</t>
  </si>
  <si>
    <t>TUNSTRUC</t>
  </si>
  <si>
    <t>SHLTR</t>
  </si>
  <si>
    <t>TRFDST</t>
  </si>
  <si>
    <t>SNDLDDS</t>
  </si>
  <si>
    <t>SNPMPT</t>
  </si>
  <si>
    <t>TFS</t>
  </si>
  <si>
    <t>TRNFLDS</t>
  </si>
  <si>
    <t>GRNDLPS</t>
  </si>
  <si>
    <t>SWTYTRS</t>
  </si>
  <si>
    <t>CNPY</t>
  </si>
  <si>
    <t>BPEMERGL</t>
  </si>
  <si>
    <t>MTRCONTC</t>
  </si>
  <si>
    <t>UTPWRSUP</t>
  </si>
  <si>
    <t>GENERAL</t>
  </si>
  <si>
    <t>HVACARD</t>
  </si>
  <si>
    <t>HVACARDS</t>
  </si>
  <si>
    <t xml:space="preserve">SOWS </t>
  </si>
  <si>
    <t>LRLY</t>
  </si>
  <si>
    <t>ELCSS</t>
  </si>
  <si>
    <t>CPCTR</t>
  </si>
  <si>
    <t>SEPTNK</t>
  </si>
  <si>
    <t>CRNCBR</t>
  </si>
  <si>
    <t>SURFSCS</t>
  </si>
  <si>
    <t>SFSTB</t>
  </si>
  <si>
    <t>HRU</t>
  </si>
  <si>
    <t>WDB</t>
  </si>
  <si>
    <t>MMLY</t>
  </si>
  <si>
    <t>SMDT</t>
  </si>
  <si>
    <t>STFTRLR</t>
  </si>
  <si>
    <t>MNLY</t>
  </si>
  <si>
    <t>RHLY</t>
  </si>
  <si>
    <t>PINVLV</t>
  </si>
  <si>
    <t>GSVP</t>
  </si>
  <si>
    <t>STFBLG</t>
  </si>
  <si>
    <t>FRPSYS</t>
  </si>
  <si>
    <t>FLTRBX</t>
  </si>
  <si>
    <t>PRFV</t>
  </si>
  <si>
    <t>WTRSFNR</t>
  </si>
  <si>
    <t>SHLY</t>
  </si>
  <si>
    <t>WHLY</t>
  </si>
  <si>
    <t>WWELL</t>
  </si>
  <si>
    <t>WRMF</t>
  </si>
  <si>
    <t>125J</t>
  </si>
  <si>
    <t>AD</t>
  </si>
  <si>
    <t>AHUSH</t>
  </si>
  <si>
    <t>PRTOFF</t>
  </si>
  <si>
    <t>CNV</t>
  </si>
  <si>
    <t>CARPSYS</t>
  </si>
  <si>
    <t>CHPCONV</t>
  </si>
  <si>
    <t>CRNREMC</t>
  </si>
  <si>
    <t>DRPTABL</t>
  </si>
  <si>
    <t>ELVTR</t>
  </si>
  <si>
    <t>LOADDL</t>
  </si>
  <si>
    <t>ELECHTS</t>
  </si>
  <si>
    <t>SIGLGHT</t>
  </si>
  <si>
    <t>FRHCB</t>
  </si>
  <si>
    <t>FRSHTTR</t>
  </si>
  <si>
    <t>EMGDEF</t>
  </si>
  <si>
    <t>SPKST</t>
  </si>
  <si>
    <t>BLR</t>
  </si>
  <si>
    <t>Blowdown tank</t>
  </si>
  <si>
    <t>DCTHR</t>
  </si>
  <si>
    <t>HMDFR</t>
  </si>
  <si>
    <t>HSPS</t>
  </si>
  <si>
    <t>HVACP</t>
  </si>
  <si>
    <t>HE</t>
  </si>
  <si>
    <t>STDE</t>
  </si>
  <si>
    <t>STNK</t>
  </si>
  <si>
    <t>CHL</t>
  </si>
  <si>
    <t>ACC</t>
  </si>
  <si>
    <t>ACIE</t>
  </si>
  <si>
    <t>CT</t>
  </si>
  <si>
    <t>SFT</t>
  </si>
  <si>
    <t>CHMFTANK</t>
  </si>
  <si>
    <t>CLNSOLD</t>
  </si>
  <si>
    <t>VARARVU</t>
  </si>
  <si>
    <t>91J</t>
  </si>
  <si>
    <t>HYDRSWT</t>
  </si>
  <si>
    <t>STMDE</t>
  </si>
  <si>
    <t>BSTR</t>
  </si>
  <si>
    <t>BRDG</t>
  </si>
  <si>
    <t>BTPIER</t>
  </si>
  <si>
    <t>BDPSYS</t>
  </si>
  <si>
    <t>BRDGBR</t>
  </si>
  <si>
    <t>BRDGDS</t>
  </si>
  <si>
    <t>BRGSP</t>
  </si>
  <si>
    <t>CONWB</t>
  </si>
  <si>
    <t>CWSH</t>
  </si>
  <si>
    <t>CNSWSA</t>
  </si>
  <si>
    <t>CNSWSWD</t>
  </si>
  <si>
    <t>PRWSPMP</t>
  </si>
  <si>
    <t>CD</t>
  </si>
  <si>
    <t>HYDS</t>
  </si>
  <si>
    <t>ACND</t>
  </si>
  <si>
    <t>DEFB</t>
  </si>
  <si>
    <t>LOCWB</t>
  </si>
  <si>
    <t>AHU</t>
  </si>
  <si>
    <t>OGARB</t>
  </si>
  <si>
    <t>IE</t>
  </si>
  <si>
    <t>PRTKARCP</t>
  </si>
  <si>
    <t>CTRLH</t>
  </si>
  <si>
    <t>DEFDISP</t>
  </si>
  <si>
    <t>DS</t>
  </si>
  <si>
    <t>AIREL</t>
  </si>
  <si>
    <t>FF</t>
  </si>
  <si>
    <t>FISL</t>
  </si>
  <si>
    <t>DDISP</t>
  </si>
  <si>
    <t>FMTR</t>
  </si>
  <si>
    <t>FSTDIE</t>
  </si>
  <si>
    <t>LWS</t>
  </si>
  <si>
    <t>CDS</t>
  </si>
  <si>
    <t>LCOWCF</t>
  </si>
  <si>
    <t>LCOWDS</t>
  </si>
  <si>
    <t>WTS</t>
  </si>
  <si>
    <t>PWS</t>
  </si>
  <si>
    <t>SANDHOP</t>
  </si>
  <si>
    <t>SOLEVLV</t>
  </si>
  <si>
    <t>HEDOMTIC</t>
  </si>
  <si>
    <t>WSARSYS</t>
  </si>
  <si>
    <t>WSTARPMP</t>
  </si>
  <si>
    <t>TMS</t>
  </si>
  <si>
    <t>AWBIS</t>
  </si>
  <si>
    <t>TRNWHTS</t>
  </si>
  <si>
    <t>WL</t>
  </si>
  <si>
    <t>DSTCOLLC</t>
  </si>
  <si>
    <t>WYCMPARO</t>
  </si>
  <si>
    <t>WYPWDSTP</t>
  </si>
  <si>
    <t>WYPWMCC</t>
  </si>
  <si>
    <t>QUNH</t>
  </si>
  <si>
    <t>MIXER</t>
  </si>
  <si>
    <t>PWWTS</t>
  </si>
  <si>
    <t>SFST</t>
  </si>
  <si>
    <t>SOWS</t>
  </si>
  <si>
    <t>SSV</t>
  </si>
  <si>
    <t>VHCLECU</t>
  </si>
  <si>
    <t>TRKMT</t>
  </si>
  <si>
    <t>Level Type</t>
  </si>
  <si>
    <t>Description</t>
  </si>
  <si>
    <t>Code</t>
  </si>
  <si>
    <t>Sub-Asset</t>
  </si>
  <si>
    <t>Position/Asset</t>
  </si>
  <si>
    <t xml:space="preserve">Level No. </t>
  </si>
  <si>
    <t>Functional Hierarchy Source table</t>
  </si>
  <si>
    <t>BATTERY</t>
  </si>
  <si>
    <t>Battery</t>
  </si>
  <si>
    <t>LVETE</t>
  </si>
  <si>
    <t>Low Voltage Electrical Testing Equipment</t>
  </si>
  <si>
    <t>STRMDT</t>
  </si>
  <si>
    <t>STRMFIST</t>
  </si>
  <si>
    <t>STRMOGS</t>
  </si>
  <si>
    <t>STRMOSV</t>
  </si>
  <si>
    <t>STRMOWS</t>
  </si>
  <si>
    <t>STRMOUTF</t>
  </si>
  <si>
    <t>STRMSV</t>
  </si>
  <si>
    <t>STRMCS</t>
  </si>
  <si>
    <t>Subsurface Stormwater Controls system (piping)</t>
  </si>
  <si>
    <t>RS</t>
  </si>
  <si>
    <t>Wayside Power Distribution Panel</t>
  </si>
  <si>
    <t>WSTWCOLS</t>
  </si>
  <si>
    <t>WSTARSYS</t>
  </si>
  <si>
    <t>Wheel Lathe</t>
  </si>
  <si>
    <t>WHLLATH</t>
  </si>
  <si>
    <t>UV Water Sterilization</t>
  </si>
  <si>
    <t>UVWTRSTR</t>
  </si>
  <si>
    <t>Train Wheel Truing System</t>
  </si>
  <si>
    <t>Transmitter - Temperature</t>
  </si>
  <si>
    <t>TRNSTEMP</t>
  </si>
  <si>
    <t>Transmitter - Pressure</t>
  </si>
  <si>
    <t>TRNSPR</t>
  </si>
  <si>
    <t>Transmitter - Level</t>
  </si>
  <si>
    <t>TRNSLVL</t>
  </si>
  <si>
    <t>TRNSFRSW</t>
  </si>
  <si>
    <t>Train Fluids Distribution System</t>
  </si>
  <si>
    <t>TRNFLDNS</t>
  </si>
  <si>
    <t>TRFCBARR</t>
  </si>
  <si>
    <t>Tank Heater</t>
  </si>
  <si>
    <t>TANKHTR</t>
  </si>
  <si>
    <t>SWTYDTRS</t>
  </si>
  <si>
    <t>Suspended Utilities</t>
  </si>
  <si>
    <t>SUSPUTIL</t>
  </si>
  <si>
    <t>Subsurface Stormwater Control System</t>
  </si>
  <si>
    <t>SUBSRFCS</t>
  </si>
  <si>
    <t>Stormceptor</t>
  </si>
  <si>
    <t>STRCEPTR</t>
  </si>
  <si>
    <t>Standpipe System</t>
  </si>
  <si>
    <t>STNDPSYS</t>
  </si>
  <si>
    <t>STMFTANK</t>
  </si>
  <si>
    <t>STMDRTOR</t>
  </si>
  <si>
    <t>SPSTRUCT</t>
  </si>
  <si>
    <t>Sprinkler System</t>
  </si>
  <si>
    <t>SPRNKSYS</t>
  </si>
  <si>
    <t>SPLKTSTN</t>
  </si>
  <si>
    <t>SNDPMPTR</t>
  </si>
  <si>
    <t>Sand Loading Distribution System</t>
  </si>
  <si>
    <t>Shear Valve</t>
  </si>
  <si>
    <t>SHRVLV</t>
  </si>
  <si>
    <t>Signs - Parking</t>
  </si>
  <si>
    <t>SGNPARK</t>
  </si>
  <si>
    <t>SGNFACID</t>
  </si>
  <si>
    <t>Sewage Clear Station</t>
  </si>
  <si>
    <t>SEWCLRST</t>
  </si>
  <si>
    <t>SBSTRUCT</t>
  </si>
  <si>
    <t>Rail Mini Accessibility Platform</t>
  </si>
  <si>
    <t>RLMNACC</t>
  </si>
  <si>
    <t>Refrigerant Branch Circuit Controller</t>
  </si>
  <si>
    <t>REFBCC</t>
  </si>
  <si>
    <t>Process Waste Water Treatment System</t>
  </si>
  <si>
    <t>PSTINVLV</t>
  </si>
  <si>
    <t>PRTEMRGE</t>
  </si>
  <si>
    <t>Pressure Relief Valve (PRFV)</t>
  </si>
  <si>
    <t>PRRELVLV</t>
  </si>
  <si>
    <t>Pressure Regulating Valve (PGV)</t>
  </si>
  <si>
    <t>PRREGVLV</t>
  </si>
  <si>
    <t>Pressure Reducing Valve (PRV)</t>
  </si>
  <si>
    <t>PRREDVLV</t>
  </si>
  <si>
    <t>Parapet Wall</t>
  </si>
  <si>
    <t>PRPTWLL</t>
  </si>
  <si>
    <t>PORTOFFC</t>
  </si>
  <si>
    <t>Plumbing Fixture - Fountains</t>
  </si>
  <si>
    <t>PLMBFXTF</t>
  </si>
  <si>
    <t>Parking Structure Slab on Grade</t>
  </si>
  <si>
    <t>PKGSTRSL</t>
  </si>
  <si>
    <t>Parking Structure Roof</t>
  </si>
  <si>
    <t>PKGSTRRF</t>
  </si>
  <si>
    <t>Parking Structure Framing</t>
  </si>
  <si>
    <t>PKGSTRFR</t>
  </si>
  <si>
    <t>Parking Structure Deck</t>
  </si>
  <si>
    <t>PKGSTRDK</t>
  </si>
  <si>
    <t>Parking Deck Protection System</t>
  </si>
  <si>
    <t>PKGDCKPS</t>
  </si>
  <si>
    <t>Photovoltaic System</t>
  </si>
  <si>
    <t>PHTOSYS</t>
  </si>
  <si>
    <t>MTROVLEA</t>
  </si>
  <si>
    <t>MHVLTTRS</t>
  </si>
  <si>
    <t>Medium/High Voltage Distribution System</t>
  </si>
  <si>
    <t>Manual Valve (&gt;=100)</t>
  </si>
  <si>
    <t>MANVLV</t>
  </si>
  <si>
    <t>Level Switch - Low-Low</t>
  </si>
  <si>
    <t>LSLOW</t>
  </si>
  <si>
    <t>Level Switch - High-High</t>
  </si>
  <si>
    <t>LSHIGH</t>
  </si>
  <si>
    <t>LOWVLTTR</t>
  </si>
  <si>
    <t>Low Voltage Distribution System</t>
  </si>
  <si>
    <t>LOWVLTDS</t>
  </si>
  <si>
    <t>Locomotive Wash Wastewater Treatment System</t>
  </si>
  <si>
    <t>LOCOWWTS</t>
  </si>
  <si>
    <t>LOCOWSFD</t>
  </si>
  <si>
    <t>Locomotive Wash Distribution System</t>
  </si>
  <si>
    <t>LOCOWSDS</t>
  </si>
  <si>
    <t>Loading Arm Drip Tray</t>
  </si>
  <si>
    <t>LOADARMT</t>
  </si>
  <si>
    <t>Loading Arm</t>
  </si>
  <si>
    <t>LOADARM</t>
  </si>
  <si>
    <t>Hydronic System Water Treatment</t>
  </si>
  <si>
    <t>HVACSTPS</t>
  </si>
  <si>
    <t>HVACPIPS</t>
  </si>
  <si>
    <t>HVAC Air Distribution System</t>
  </si>
  <si>
    <t>Head-o-Matic Distribution System</t>
  </si>
  <si>
    <t>HEATEXCH</t>
  </si>
  <si>
    <t>Hydrocarbon Leak Detection System</t>
  </si>
  <si>
    <t>HCLKDTC</t>
  </si>
  <si>
    <t>GSDTCSYS</t>
  </si>
  <si>
    <t>Gas Distribution System</t>
  </si>
  <si>
    <t>GSDSTSYS</t>
  </si>
  <si>
    <t>Gas Distribution Piping System</t>
  </si>
  <si>
    <t>GSDSTPS</t>
  </si>
  <si>
    <t>Gas Distribution - Main Valve</t>
  </si>
  <si>
    <t>GSDSTMV</t>
  </si>
  <si>
    <t>GLYMUSYS</t>
  </si>
  <si>
    <t>Gauge</t>
  </si>
  <si>
    <t>GGE</t>
  </si>
  <si>
    <t>FXGRBG</t>
  </si>
  <si>
    <t>Fuel System Pump Motor</t>
  </si>
  <si>
    <t>FUELPMTR</t>
  </si>
  <si>
    <t>FRSUPPU</t>
  </si>
  <si>
    <t>FRSTADKT</t>
  </si>
  <si>
    <t>FRPRTSYS</t>
  </si>
  <si>
    <t>Fire Pump</t>
  </si>
  <si>
    <t>FRPMP</t>
  </si>
  <si>
    <t>FRHYDR</t>
  </si>
  <si>
    <t>FRHSCAB</t>
  </si>
  <si>
    <t>FREXTNG</t>
  </si>
  <si>
    <t>FRDTCSYS</t>
  </si>
  <si>
    <t>Fuel Sump</t>
  </si>
  <si>
    <t>FLSMP</t>
  </si>
  <si>
    <t>FLRLFSLP</t>
  </si>
  <si>
    <t>Floor Heating/ Snow Melting System</t>
  </si>
  <si>
    <t>Fuel Off-loading Hose Connection</t>
  </si>
  <si>
    <t>FLOFFLHC</t>
  </si>
  <si>
    <t>Fuel Off-loading Ground Clamp</t>
  </si>
  <si>
    <t>FLOFFLGC</t>
  </si>
  <si>
    <t>FLLARSYS</t>
  </si>
  <si>
    <t>Flag Pole</t>
  </si>
  <si>
    <t>FLGPL</t>
  </si>
  <si>
    <t>FLFLWMTR</t>
  </si>
  <si>
    <t>Fuel Emergency Shutoff Valve</t>
  </si>
  <si>
    <t>FLEMRVLV</t>
  </si>
  <si>
    <t>FLDSTDIE</t>
  </si>
  <si>
    <t>Fuel Distribution System - DEF</t>
  </si>
  <si>
    <t>Fuel Air Release Valve</t>
  </si>
  <si>
    <t>FLARRVLV</t>
  </si>
  <si>
    <t>Fan Coil</t>
  </si>
  <si>
    <t>FANCL</t>
  </si>
  <si>
    <t>Escalator</t>
  </si>
  <si>
    <t>ESCLTR</t>
  </si>
  <si>
    <t>EMRGGEN</t>
  </si>
  <si>
    <t>EMRGDFBR</t>
  </si>
  <si>
    <t>DUCTHEAT</t>
  </si>
  <si>
    <t>Dryer-Air Compressor</t>
  </si>
  <si>
    <t>DRWOUTBR</t>
  </si>
  <si>
    <t>DRNCULVB</t>
  </si>
  <si>
    <t>DRNCTCHB</t>
  </si>
  <si>
    <t>Door Air Curtain</t>
  </si>
  <si>
    <t>DRARCRTN</t>
  </si>
  <si>
    <t>Domestic Water Distribution System</t>
  </si>
  <si>
    <t>Dehumidifier</t>
  </si>
  <si>
    <t>DEHMDFR</t>
  </si>
  <si>
    <t>DEF Vent Filter</t>
  </si>
  <si>
    <t>DEFVFLTR</t>
  </si>
  <si>
    <t>Culvert Barrel</t>
  </si>
  <si>
    <t>CULVBARR</t>
  </si>
  <si>
    <t>Culvert Apron</t>
  </si>
  <si>
    <t>CULVAPR</t>
  </si>
  <si>
    <t>Consist Wash Wastewater Treatment System</t>
  </si>
  <si>
    <t>CNSWSWTS</t>
  </si>
  <si>
    <t>Consist Wash Water Distribution</t>
  </si>
  <si>
    <t>Consist Wash Chemical Feed</t>
  </si>
  <si>
    <t>CNSWSC</t>
  </si>
  <si>
    <t>CNDSTANK</t>
  </si>
  <si>
    <t>Compressed Air Distribution System</t>
  </si>
  <si>
    <t>CIRCBENC</t>
  </si>
  <si>
    <t>Chiller - Cooling Tower</t>
  </si>
  <si>
    <t>CHLRCOOL</t>
  </si>
  <si>
    <t>Chiller - Condenser</t>
  </si>
  <si>
    <t>CHLRCOND</t>
  </si>
  <si>
    <t>Chiller</t>
  </si>
  <si>
    <t>CHLR</t>
  </si>
  <si>
    <t>Check Valve (&gt;100mm)</t>
  </si>
  <si>
    <t>CHCKVLV</t>
  </si>
  <si>
    <t>BRDGSPAN</t>
  </si>
  <si>
    <t>Bridge Earth Retention System</t>
  </si>
  <si>
    <t>BRDGERS</t>
  </si>
  <si>
    <t>BRDGDSPS</t>
  </si>
  <si>
    <t>Blowdown Tank</t>
  </si>
  <si>
    <t>BLOWTANK</t>
  </si>
  <si>
    <t>BENTPIER</t>
  </si>
  <si>
    <t>Balancing Valve</t>
  </si>
  <si>
    <t>BALVLV</t>
  </si>
  <si>
    <t>Automated Wheel and Brake Inspection System (AWBIS)</t>
  </si>
  <si>
    <t>Air Handling Unit, Steam Heating</t>
  </si>
  <si>
    <t>ARHUSH</t>
  </si>
  <si>
    <t>Air-Conditioning - Indoor Evaporator</t>
  </si>
  <si>
    <t>ARCONIE</t>
  </si>
  <si>
    <t>Air-Conditioning - Condenser</t>
  </si>
  <si>
    <t>ARCONC</t>
  </si>
  <si>
    <t>ARCMPRS</t>
  </si>
  <si>
    <t>AIRELIM</t>
  </si>
  <si>
    <t>Abutment</t>
  </si>
  <si>
    <t>ABTMT</t>
  </si>
  <si>
    <t>Organization</t>
  </si>
  <si>
    <t>ABMTTYPE</t>
  </si>
  <si>
    <t>Abutment Type</t>
  </si>
  <si>
    <t>Property</t>
  </si>
  <si>
    <t>ABMTMAT</t>
  </si>
  <si>
    <t>Abutment Material</t>
  </si>
  <si>
    <t>Seat</t>
  </si>
  <si>
    <t>Stem</t>
  </si>
  <si>
    <t>Reinforced Concrete</t>
  </si>
  <si>
    <t>Steel</t>
  </si>
  <si>
    <t>TAG</t>
  </si>
  <si>
    <t>Tag</t>
  </si>
  <si>
    <t>ACDRMAT</t>
  </si>
  <si>
    <t>Access Ladder Material</t>
  </si>
  <si>
    <t>SAFECAGE</t>
  </si>
  <si>
    <t>Safety cage present?</t>
  </si>
  <si>
    <t>None</t>
  </si>
  <si>
    <t>Freeform Text</t>
  </si>
  <si>
    <t>Aluminium</t>
  </si>
  <si>
    <t>Fibreglass</t>
  </si>
  <si>
    <t>Galvanized Steel</t>
  </si>
  <si>
    <t>Stainless Steel</t>
  </si>
  <si>
    <t>Wood</t>
  </si>
  <si>
    <t>No</t>
  </si>
  <si>
    <t>Yes</t>
  </si>
  <si>
    <t>ACTFTYPE</t>
  </si>
  <si>
    <t>Access Platform Type</t>
  </si>
  <si>
    <t>GURDRAIL</t>
  </si>
  <si>
    <t>ACCSZH</t>
  </si>
  <si>
    <t>Size Height (feet)</t>
  </si>
  <si>
    <t>ACCSZL</t>
  </si>
  <si>
    <t>Size Length (feet)</t>
  </si>
  <si>
    <t>ACCSZW</t>
  </si>
  <si>
    <t>Size Width (feet)</t>
  </si>
  <si>
    <t>Concrete and Steel</t>
  </si>
  <si>
    <t>Painted Metal</t>
  </si>
  <si>
    <t>Reinforced Fibreglass</t>
  </si>
  <si>
    <t>ARRSTYPE</t>
  </si>
  <si>
    <t>Air Compressor Type</t>
  </si>
  <si>
    <t>PWRSV</t>
  </si>
  <si>
    <t>Power Supply Voltage</t>
  </si>
  <si>
    <t>MOTORKW</t>
  </si>
  <si>
    <t>Motor kW</t>
  </si>
  <si>
    <t>AIRFLOW</t>
  </si>
  <si>
    <t>Airflow (SCFM)</t>
  </si>
  <si>
    <t>Centrifugal</t>
  </si>
  <si>
    <t>Reciprocating</t>
  </si>
  <si>
    <t>Screw</t>
  </si>
  <si>
    <t>Scroll</t>
  </si>
  <si>
    <t>ARNCITYP</t>
  </si>
  <si>
    <t>AC - Condenser Installati</t>
  </si>
  <si>
    <t>ARNCTYPE</t>
  </si>
  <si>
    <t>AC - Condenser Type</t>
  </si>
  <si>
    <t>WINDSNOW</t>
  </si>
  <si>
    <t>Window/Snow Baffles?</t>
  </si>
  <si>
    <t>SUPPSTND</t>
  </si>
  <si>
    <t>Support Stand?</t>
  </si>
  <si>
    <t>Floor Standing</t>
  </si>
  <si>
    <t>Suspended</t>
  </si>
  <si>
    <t>Wall</t>
  </si>
  <si>
    <t>Window</t>
  </si>
  <si>
    <t>Air-Cooled</t>
  </si>
  <si>
    <t>Ground Service</t>
  </si>
  <si>
    <t>Water Cooled</t>
  </si>
  <si>
    <t>ARIETYPE</t>
  </si>
  <si>
    <t>AC - Indoor Evaporator Ty</t>
  </si>
  <si>
    <t>ARIEITYP</t>
  </si>
  <si>
    <t>AC - Indoor Evaporator In</t>
  </si>
  <si>
    <t>ARIECONT</t>
  </si>
  <si>
    <t>Controller</t>
  </si>
  <si>
    <t>COOLCAP</t>
  </si>
  <si>
    <t>Cooling Capacity (BTU/H)</t>
  </si>
  <si>
    <t>HEATCAPB</t>
  </si>
  <si>
    <t>Heating Capacity (BTU/H)</t>
  </si>
  <si>
    <t>DUCTED</t>
  </si>
  <si>
    <t>Ducted?</t>
  </si>
  <si>
    <t>CONDPUMP</t>
  </si>
  <si>
    <t>Condensate Pump?</t>
  </si>
  <si>
    <t>Packaged Terminal (PTAC)</t>
  </si>
  <si>
    <t>Self-Contained</t>
  </si>
  <si>
    <t>Split</t>
  </si>
  <si>
    <t>BAS</t>
  </si>
  <si>
    <t>Built-in</t>
  </si>
  <si>
    <t>Remote Wired</t>
  </si>
  <si>
    <t>Remote Wireless</t>
  </si>
  <si>
    <t>ARHUCTYP</t>
  </si>
  <si>
    <t>Air Handling Unit Cooling</t>
  </si>
  <si>
    <t>ARHUHTYP</t>
  </si>
  <si>
    <t>Air Handling Unit Heating</t>
  </si>
  <si>
    <t>ARHUETYP</t>
  </si>
  <si>
    <t>Economizer Type</t>
  </si>
  <si>
    <t>ARHUHETY</t>
  </si>
  <si>
    <t>Heat/Energy Recovery Type</t>
  </si>
  <si>
    <t>Chilled Water</t>
  </si>
  <si>
    <t>DX</t>
  </si>
  <si>
    <t>Unknown</t>
  </si>
  <si>
    <t>Electric Heating</t>
  </si>
  <si>
    <t>Fuel Oil Heating</t>
  </si>
  <si>
    <t>Hot Water/Glycol Heating</t>
  </si>
  <si>
    <t>Natural Gas (NG) Heating</t>
  </si>
  <si>
    <t>Propane Gas (LPG) Heating</t>
  </si>
  <si>
    <t>Manual</t>
  </si>
  <si>
    <t>Motorized</t>
  </si>
  <si>
    <t>Fixed Plate</t>
  </si>
  <si>
    <t>Rotary Wheel</t>
  </si>
  <si>
    <t>ARSHTYPE</t>
  </si>
  <si>
    <t>Air Handling Unit - Steam</t>
  </si>
  <si>
    <t>High-Pressure Steam (&gt;75psig)</t>
  </si>
  <si>
    <t>Low Pressure Steam (&lt;15psig)</t>
  </si>
  <si>
    <t>Medium Pressure Steam (&gt;16psig)</t>
  </si>
  <si>
    <t>LINESIZE</t>
  </si>
  <si>
    <t>Line Size</t>
  </si>
  <si>
    <t>BVIVCOMB</t>
  </si>
  <si>
    <t>BV / IV Combination?</t>
  </si>
  <si>
    <t>BATTYPE</t>
  </si>
  <si>
    <t>Battery Type</t>
  </si>
  <si>
    <t>Bent</t>
  </si>
  <si>
    <t>Pier</t>
  </si>
  <si>
    <t>Bent/Pier Type</t>
  </si>
  <si>
    <t>BEERTYPE</t>
  </si>
  <si>
    <t>BEERBEAR</t>
  </si>
  <si>
    <t>Bearing</t>
  </si>
  <si>
    <t>Base</t>
  </si>
  <si>
    <t>BFFPTYPE</t>
  </si>
  <si>
    <t>Backflow Prevention Type</t>
  </si>
  <si>
    <t>BFFPPRIN</t>
  </si>
  <si>
    <t>Principle</t>
  </si>
  <si>
    <t>TESTABLE</t>
  </si>
  <si>
    <t>Testable?</t>
  </si>
  <si>
    <t>BFPICS</t>
  </si>
  <si>
    <t>Inlet Connection Size (Inch)</t>
  </si>
  <si>
    <t>BFPOCS</t>
  </si>
  <si>
    <t>Outlet Connection Size (Inch)</t>
  </si>
  <si>
    <t>Fire System</t>
  </si>
  <si>
    <t>Water Distribution</t>
  </si>
  <si>
    <t>Double Check Valve Assembly</t>
  </si>
  <si>
    <t>Double Detector Check Valve Assembly</t>
  </si>
  <si>
    <t>Dual Check Valve Assembly</t>
  </si>
  <si>
    <t>Reduced Pressure Principle</t>
  </si>
  <si>
    <t>Single Check Valve Assembly</t>
  </si>
  <si>
    <t>BLACTYPE</t>
  </si>
  <si>
    <t>Building Automation Contr</t>
  </si>
  <si>
    <t>DDC Networked</t>
  </si>
  <si>
    <t>Electronic Stand-Alone</t>
  </si>
  <si>
    <t>Hardwired Stand-Alone</t>
  </si>
  <si>
    <t>Pneumatic</t>
  </si>
  <si>
    <t>BLNKMAT</t>
  </si>
  <si>
    <t>Blowdown Tank Material</t>
  </si>
  <si>
    <t>FRP</t>
  </si>
  <si>
    <t>Iron</t>
  </si>
  <si>
    <t>BOLRTYPE</t>
  </si>
  <si>
    <t>Boiler Type</t>
  </si>
  <si>
    <t>BOLRESRC</t>
  </si>
  <si>
    <t>Energy source</t>
  </si>
  <si>
    <t>BHP</t>
  </si>
  <si>
    <t>B.H.P</t>
  </si>
  <si>
    <t>TSSANUM</t>
  </si>
  <si>
    <t>TSSA Number</t>
  </si>
  <si>
    <t>HEATINP</t>
  </si>
  <si>
    <t>Heating Input</t>
  </si>
  <si>
    <t>TSSACERT</t>
  </si>
  <si>
    <t>TSSA Certified?</t>
  </si>
  <si>
    <t>Glycol Heating</t>
  </si>
  <si>
    <t>High-Pressure Steam Heating (&gt;75psig)</t>
  </si>
  <si>
    <t>Hot Water Heating</t>
  </si>
  <si>
    <t>Low Pressure Steam heating (&lt;15psig)</t>
  </si>
  <si>
    <t>Medium Pressure Steam heating (&gt;16psig)</t>
  </si>
  <si>
    <t>Electric</t>
  </si>
  <si>
    <t>Fuel Oil</t>
  </si>
  <si>
    <t>Natural Gas (NG)</t>
  </si>
  <si>
    <t>Propane Gas (LPG)</t>
  </si>
  <si>
    <t>BORDMAT</t>
  </si>
  <si>
    <t>Bollard Material</t>
  </si>
  <si>
    <t>PLASTSLV</t>
  </si>
  <si>
    <t>Plastic sleeve?</t>
  </si>
  <si>
    <t>LIGHTING</t>
  </si>
  <si>
    <t>Lighting?</t>
  </si>
  <si>
    <t>QTY</t>
  </si>
  <si>
    <t>Quantity</t>
  </si>
  <si>
    <t>Composite</t>
  </si>
  <si>
    <t>Concrete</t>
  </si>
  <si>
    <t>Metal</t>
  </si>
  <si>
    <t>Plastic</t>
  </si>
  <si>
    <t>BPGLTYPE</t>
  </si>
  <si>
    <t xml:space="preserve">Batt Power. EMS and Exit </t>
  </si>
  <si>
    <t>BPGLCSRC</t>
  </si>
  <si>
    <t>Charging Source</t>
  </si>
  <si>
    <t>CERTEXD</t>
  </si>
  <si>
    <t>Certificate Expiry Date (yyyy-mm-dd)</t>
  </si>
  <si>
    <t>LINSDATE</t>
  </si>
  <si>
    <t>Last Inspected Date (yyyy-mm-dd)</t>
  </si>
  <si>
    <t>COMBATN</t>
  </si>
  <si>
    <t>Combination?</t>
  </si>
  <si>
    <t>Emergency Exit Battery Unit</t>
  </si>
  <si>
    <t>Receptacle</t>
  </si>
  <si>
    <t>Hard Wired</t>
  </si>
  <si>
    <t>BRDGTYPE</t>
  </si>
  <si>
    <t>Bridge Type</t>
  </si>
  <si>
    <t>Pedestrian</t>
  </si>
  <si>
    <t>BRBRMAT</t>
  </si>
  <si>
    <t>Bridge Bearing Material</t>
  </si>
  <si>
    <t>Elastomeric</t>
  </si>
  <si>
    <t>Metal Roller</t>
  </si>
  <si>
    <t>Other</t>
  </si>
  <si>
    <t>BRBRTYPE</t>
  </si>
  <si>
    <t>Bridge Bearing Type</t>
  </si>
  <si>
    <t>Bent/Pier</t>
  </si>
  <si>
    <t>BRDSMAT</t>
  </si>
  <si>
    <t>Bridge Deck Structure Mat</t>
  </si>
  <si>
    <t>Precast Concrete</t>
  </si>
  <si>
    <t>BRPSMAT</t>
  </si>
  <si>
    <t>Bridge Deck Surface Prote</t>
  </si>
  <si>
    <t>Asphalt</t>
  </si>
  <si>
    <t>Elastomer Waterproofing</t>
  </si>
  <si>
    <t>Gabion</t>
  </si>
  <si>
    <t>RECO</t>
  </si>
  <si>
    <t>Retained Soil</t>
  </si>
  <si>
    <t>Stone</t>
  </si>
  <si>
    <t>Timber</t>
  </si>
  <si>
    <t>BRRSMAT</t>
  </si>
  <si>
    <t>Bridge Earth Retention Sy</t>
  </si>
  <si>
    <t>BRANMAT</t>
  </si>
  <si>
    <t>Bridge Span Material</t>
  </si>
  <si>
    <t>Prestressed Concrete</t>
  </si>
  <si>
    <t>Line Size (Inch)</t>
  </si>
  <si>
    <t>CHCKVT</t>
  </si>
  <si>
    <t>Check Valve Type</t>
  </si>
  <si>
    <t>CHLRTYPE</t>
  </si>
  <si>
    <t>Chiller Type</t>
  </si>
  <si>
    <t>CHNDTYPE</t>
  </si>
  <si>
    <t>Chiller - Condenser Type</t>
  </si>
  <si>
    <t>Air Cooled</t>
  </si>
  <si>
    <t>Natural Air Draft</t>
  </si>
  <si>
    <t>CHOLMAT</t>
  </si>
  <si>
    <t>Chiller - Cooling Tower M</t>
  </si>
  <si>
    <t>CHOLTYPE</t>
  </si>
  <si>
    <t>Chiller - Cooling Tower T</t>
  </si>
  <si>
    <t>Ceramic</t>
  </si>
  <si>
    <t>Mechanical Draft</t>
  </si>
  <si>
    <t>AMPERAGE</t>
  </si>
  <si>
    <t>Amperage</t>
  </si>
  <si>
    <t>VOLT</t>
  </si>
  <si>
    <t>Volt.</t>
  </si>
  <si>
    <t>CNNKMAT</t>
  </si>
  <si>
    <t>Condensate Tank Material</t>
  </si>
  <si>
    <t>CNNKTYPE</t>
  </si>
  <si>
    <t>Condensate Tank Type</t>
  </si>
  <si>
    <t>AST</t>
  </si>
  <si>
    <t>UST</t>
  </si>
  <si>
    <t>CNPYRMAT</t>
  </si>
  <si>
    <t>Canopy Roof Material</t>
  </si>
  <si>
    <t>CNPYFRAM</t>
  </si>
  <si>
    <t>Framing</t>
  </si>
  <si>
    <t>CNPYRM</t>
  </si>
  <si>
    <t>Roof material</t>
  </si>
  <si>
    <t>Exposed Ceiling</t>
  </si>
  <si>
    <t>Metal Linear Ceiling</t>
  </si>
  <si>
    <t>Prefinish Aluminum Panel Ceiling</t>
  </si>
  <si>
    <t>Prefinish Aluminum Panel Flashing</t>
  </si>
  <si>
    <t>Steel and Glazing</t>
  </si>
  <si>
    <t>Glass</t>
  </si>
  <si>
    <t>CNWDINSL</t>
  </si>
  <si>
    <t>Consist Wash Water Distri</t>
  </si>
  <si>
    <t>N</t>
  </si>
  <si>
    <t>Partial</t>
  </si>
  <si>
    <t>Y</t>
  </si>
  <si>
    <t>CPCPTYPE</t>
  </si>
  <si>
    <t>Control Panel Type</t>
  </si>
  <si>
    <t>CWP</t>
  </si>
  <si>
    <t>Distribution</t>
  </si>
  <si>
    <t>Door Control</t>
  </si>
  <si>
    <t>Fire Alarm Annunciation</t>
  </si>
  <si>
    <t>Fire Alarm Control</t>
  </si>
  <si>
    <t>Fuel Accuload</t>
  </si>
  <si>
    <t>Level</t>
  </si>
  <si>
    <t>Loading</t>
  </si>
  <si>
    <t>Relay</t>
  </si>
  <si>
    <t>Sand Transfer</t>
  </si>
  <si>
    <t>Seperator</t>
  </si>
  <si>
    <t>Snow Melt</t>
  </si>
  <si>
    <t>Sump</t>
  </si>
  <si>
    <t>Unloading</t>
  </si>
  <si>
    <t>Waste Water</t>
  </si>
  <si>
    <t>Wayside Power</t>
  </si>
  <si>
    <t>CAPACITN</t>
  </si>
  <si>
    <t>Capacitance</t>
  </si>
  <si>
    <t>CRRNTYPE</t>
  </si>
  <si>
    <t>Crane Type</t>
  </si>
  <si>
    <t>CRRNPSRC</t>
  </si>
  <si>
    <t>Power Source</t>
  </si>
  <si>
    <t>TONNAGE</t>
  </si>
  <si>
    <t>Tonnage</t>
  </si>
  <si>
    <t>Jib</t>
  </si>
  <si>
    <t>Monorail</t>
  </si>
  <si>
    <t>Fixed</t>
  </si>
  <si>
    <t>Portable</t>
  </si>
  <si>
    <t>CRMCTYPE</t>
  </si>
  <si>
    <t>Crane Remote Control Type</t>
  </si>
  <si>
    <t>CUPRMAT</t>
  </si>
  <si>
    <t>Culvert Apron Material</t>
  </si>
  <si>
    <t>CURRMAT</t>
  </si>
  <si>
    <t>Culvert Barrel Material</t>
  </si>
  <si>
    <t>CSP</t>
  </si>
  <si>
    <t>HPDE</t>
  </si>
  <si>
    <t>MANS</t>
  </si>
  <si>
    <t>Size – Diameter (mm)</t>
  </si>
  <si>
    <t>ORG</t>
  </si>
  <si>
    <t>Class Code</t>
  </si>
  <si>
    <t>Class Description</t>
  </si>
  <si>
    <t>DEFRTYPE</t>
  </si>
  <si>
    <t>Dehumidifier Type</t>
  </si>
  <si>
    <t>Desiccant-Liquid</t>
  </si>
  <si>
    <t>Desiccant-Rotary</t>
  </si>
  <si>
    <t>Refrigerative</t>
  </si>
  <si>
    <t>CAPACITY</t>
  </si>
  <si>
    <t>Capacity</t>
  </si>
  <si>
    <t>DODSINSL</t>
  </si>
  <si>
    <t>Domestic Water Distributi</t>
  </si>
  <si>
    <t>DRDRTYPE</t>
  </si>
  <si>
    <t>Door Type</t>
  </si>
  <si>
    <t>DRDRAUTO</t>
  </si>
  <si>
    <t>Door Automation</t>
  </si>
  <si>
    <t>DRDRCONF</t>
  </si>
  <si>
    <t>Door Configuration</t>
  </si>
  <si>
    <t>DRDRAMET</t>
  </si>
  <si>
    <t>Access Method</t>
  </si>
  <si>
    <t>FIRRATD</t>
  </si>
  <si>
    <t>Fire Rated?</t>
  </si>
  <si>
    <t>FRSHTSLI</t>
  </si>
  <si>
    <t>Size Length (inch)</t>
  </si>
  <si>
    <t>Bi-fold</t>
  </si>
  <si>
    <t>Revolving</t>
  </si>
  <si>
    <t>Sliding</t>
  </si>
  <si>
    <t>Swing</t>
  </si>
  <si>
    <t>Hybrid</t>
  </si>
  <si>
    <t>Double</t>
  </si>
  <si>
    <t>Single</t>
  </si>
  <si>
    <t>Keylock</t>
  </si>
  <si>
    <t>Keypad</t>
  </si>
  <si>
    <t>Panic Bar</t>
  </si>
  <si>
    <t>Swipe</t>
  </si>
  <si>
    <t>DRTNHSRC</t>
  </si>
  <si>
    <t xml:space="preserve">Door Air Curtain Heating </t>
  </si>
  <si>
    <t>Electric-Heating</t>
  </si>
  <si>
    <t>Non-Heated</t>
  </si>
  <si>
    <t>Steam Heating</t>
  </si>
  <si>
    <t>HEATOUT</t>
  </si>
  <si>
    <t>Heating Output</t>
  </si>
  <si>
    <t>DRRTNCP</t>
  </si>
  <si>
    <t>Capacity (kW)</t>
  </si>
  <si>
    <t>DRHBTYPE</t>
  </si>
  <si>
    <t>Drainage Catch Basin Type</t>
  </si>
  <si>
    <t>TSD</t>
  </si>
  <si>
    <t>Depth(m)</t>
  </si>
  <si>
    <t>DRVBTYPE</t>
  </si>
  <si>
    <t>Drain. Culv. Barrel (&gt;100</t>
  </si>
  <si>
    <t>Extruded Plastic</t>
  </si>
  <si>
    <t>Drain. Culv. Barrel (&gt;101</t>
  </si>
  <si>
    <t>Drain. Culv. Barrel (&gt;102</t>
  </si>
  <si>
    <t>DRBRPHAS</t>
  </si>
  <si>
    <t>Draw-Out Breaker Phasing</t>
  </si>
  <si>
    <t>KARATING</t>
  </si>
  <si>
    <t>KA Rating</t>
  </si>
  <si>
    <t>Single Phase Three Wire</t>
  </si>
  <si>
    <t>Three Phase 3 Wire</t>
  </si>
  <si>
    <t>Three Phase 4 Wire</t>
  </si>
  <si>
    <t>Three Phase 6 Wire</t>
  </si>
  <si>
    <t>Dryer - Air Compressor Ty</t>
  </si>
  <si>
    <t>DRCPTYPE</t>
  </si>
  <si>
    <t>Refrigerated</t>
  </si>
  <si>
    <t>Regenerative Desiccant</t>
  </si>
  <si>
    <t>DSSTMAT</t>
  </si>
  <si>
    <t>Diesel Storage Tank Mater</t>
  </si>
  <si>
    <t>DSSTTYPE</t>
  </si>
  <si>
    <t>Diesel Storage Tank Type</t>
  </si>
  <si>
    <t>DSSTCONS</t>
  </si>
  <si>
    <t>Diesel Storage Tank Const</t>
  </si>
  <si>
    <t>SECCONT</t>
  </si>
  <si>
    <t>Secondary Containment?</t>
  </si>
  <si>
    <t>INDRINST</t>
  </si>
  <si>
    <t>Indoor Installation?</t>
  </si>
  <si>
    <t>Double Wall</t>
  </si>
  <si>
    <t>Single Wall</t>
  </si>
  <si>
    <t>DSLCTYPE</t>
  </si>
  <si>
    <t>Dust Collector Type</t>
  </si>
  <si>
    <t>COLLVOL</t>
  </si>
  <si>
    <t>Collector Volume</t>
  </si>
  <si>
    <t>Electrostatic Precipitator</t>
  </si>
  <si>
    <t>Inertial</t>
  </si>
  <si>
    <t>Local Unit Collector</t>
  </si>
  <si>
    <t>Wet Scrubber</t>
  </si>
  <si>
    <t>DUATTYPE</t>
  </si>
  <si>
    <t>Duct Heater Type</t>
  </si>
  <si>
    <t>HEATCAPK</t>
  </si>
  <si>
    <t>Heating Capacity (kW)</t>
  </si>
  <si>
    <t>Geothermal Heated</t>
  </si>
  <si>
    <t>ELTSSTYP</t>
  </si>
  <si>
    <t>System Type</t>
  </si>
  <si>
    <t>WATTSFT</t>
  </si>
  <si>
    <t>Watts/ft</t>
  </si>
  <si>
    <t>NOCIRC</t>
  </si>
  <si>
    <t>No. Circuits</t>
  </si>
  <si>
    <t>SIZE</t>
  </si>
  <si>
    <t>Size</t>
  </si>
  <si>
    <t>Eavestrough</t>
  </si>
  <si>
    <t>Pipe</t>
  </si>
  <si>
    <t>Platform</t>
  </si>
  <si>
    <t>Sidewalk</t>
  </si>
  <si>
    <t>Steps</t>
  </si>
  <si>
    <t>ELTRTYPE</t>
  </si>
  <si>
    <t>Elevator Type</t>
  </si>
  <si>
    <t>ELVTRNOF</t>
  </si>
  <si>
    <t>Number of Floors (each)</t>
  </si>
  <si>
    <t>ELVMXLBS</t>
  </si>
  <si>
    <t>Max Capacity (LBS)</t>
  </si>
  <si>
    <t>Exterior</t>
  </si>
  <si>
    <t>Interior</t>
  </si>
  <si>
    <t>EMENFTYP</t>
  </si>
  <si>
    <t xml:space="preserve">Emergency Generator Fuel </t>
  </si>
  <si>
    <t>KW</t>
  </si>
  <si>
    <t>PCKUENC</t>
  </si>
  <si>
    <t>Package Unit Enclosure?</t>
  </si>
  <si>
    <t>EMRNTS</t>
  </si>
  <si>
    <t>Tank Size (Litre)</t>
  </si>
  <si>
    <t>Diesel Fuel</t>
  </si>
  <si>
    <t>Gasoline</t>
  </si>
  <si>
    <t>Natural Gas</t>
  </si>
  <si>
    <t>Propane</t>
  </si>
  <si>
    <t>EMPFITYP</t>
  </si>
  <si>
    <t>EMPF Installation Type</t>
  </si>
  <si>
    <t>EMPFTYPE</t>
  </si>
  <si>
    <t>Emergency Plumbing Fixtur</t>
  </si>
  <si>
    <t>HEATTRC</t>
  </si>
  <si>
    <t>Heat Traced?</t>
  </si>
  <si>
    <t>Indoor</t>
  </si>
  <si>
    <t>Outdoor</t>
  </si>
  <si>
    <t>Emergency Drench Shower</t>
  </si>
  <si>
    <t>Emergency Eye/Face Wash Station</t>
  </si>
  <si>
    <t>Emergency Eye/Face/Shower Combo</t>
  </si>
  <si>
    <t>Emergency Eyewash Station</t>
  </si>
  <si>
    <t>Enclosed Booth with Shower</t>
  </si>
  <si>
    <t>USETYPE</t>
  </si>
  <si>
    <t>Usage Type</t>
  </si>
  <si>
    <t>ESTRTYPE</t>
  </si>
  <si>
    <t>Escalator Type</t>
  </si>
  <si>
    <t>EXNKTYPE</t>
  </si>
  <si>
    <t>Expansion Tank Type</t>
  </si>
  <si>
    <t>EXPNKV</t>
  </si>
  <si>
    <t>Volume (Litre)</t>
  </si>
  <si>
    <t>EXPNKTA</t>
  </si>
  <si>
    <t>Tank Acceptance (Litre)</t>
  </si>
  <si>
    <t>EXPNKFP</t>
  </si>
  <si>
    <t>Fill Pressure (kPa)</t>
  </si>
  <si>
    <t>Air Cushion</t>
  </si>
  <si>
    <t>Bladder</t>
  </si>
  <si>
    <t>FAANMAT</t>
  </si>
  <si>
    <t>Fan Material</t>
  </si>
  <si>
    <t>FAANTYPE</t>
  </si>
  <si>
    <t>Fan Type</t>
  </si>
  <si>
    <t>FAANMTYP</t>
  </si>
  <si>
    <t>Fan Mounting Type</t>
  </si>
  <si>
    <t>Aluminum</t>
  </si>
  <si>
    <t>Belt Drive Fan</t>
  </si>
  <si>
    <t>Direct Drive Fan</t>
  </si>
  <si>
    <t>In-Line Centrifugal</t>
  </si>
  <si>
    <t>Roof</t>
  </si>
  <si>
    <t>FACLESRC</t>
  </si>
  <si>
    <t>Fan Coil Energy Source</t>
  </si>
  <si>
    <t>FACLTYPE</t>
  </si>
  <si>
    <t>Fan Coil Type</t>
  </si>
  <si>
    <t>Ceiling Cassette</t>
  </si>
  <si>
    <t>Ceiling Suspended</t>
  </si>
  <si>
    <t>Floor Standing Non-Ducted</t>
  </si>
  <si>
    <t>Horizontal Concealed Ducted</t>
  </si>
  <si>
    <t>Vertical Ducted</t>
  </si>
  <si>
    <t>Wall Mounted</t>
  </si>
  <si>
    <t>Cooling Only</t>
  </si>
  <si>
    <t>Heating &amp; Cooling</t>
  </si>
  <si>
    <t>Heating Only</t>
  </si>
  <si>
    <t>FLPLPMAT</t>
  </si>
  <si>
    <t>Flag Pole Pole Shaft Mate</t>
  </si>
  <si>
    <t>FLPLBMAT</t>
  </si>
  <si>
    <t>Flag Pole Base (Foundatio</t>
  </si>
  <si>
    <t>UTLP</t>
  </si>
  <si>
    <t>Height (meter)</t>
  </si>
  <si>
    <t>Bare</t>
  </si>
  <si>
    <t>Sleeve Concrete</t>
  </si>
  <si>
    <t>FLYSTYPE</t>
  </si>
  <si>
    <t>Fall Arrest System Type</t>
  </si>
  <si>
    <t>Ballasted Anchor</t>
  </si>
  <si>
    <t>Davit Arm</t>
  </si>
  <si>
    <t>Horizontal Lifeline</t>
  </si>
  <si>
    <t>Ladder Rail</t>
  </si>
  <si>
    <t>FLLPCONS</t>
  </si>
  <si>
    <t>Fuel Relief/ Slop Tank Co</t>
  </si>
  <si>
    <t>FLLPMAT</t>
  </si>
  <si>
    <t>Fuel Relief/ Slop Tank Ma</t>
  </si>
  <si>
    <t>FLLPTYPE</t>
  </si>
  <si>
    <t>Fuel Relief/ Slop Tank Ty</t>
  </si>
  <si>
    <t>FLTRCATY</t>
  </si>
  <si>
    <t>Cartridge Type</t>
  </si>
  <si>
    <t>FLTRTYPE</t>
  </si>
  <si>
    <t>Filter Type</t>
  </si>
  <si>
    <t>Butterfly</t>
  </si>
  <si>
    <t>Multiple Cartridge</t>
  </si>
  <si>
    <t>Single Cartridge</t>
  </si>
  <si>
    <t>Air</t>
  </si>
  <si>
    <t>Cleaning Fluids</t>
  </si>
  <si>
    <t>Diesel</t>
  </si>
  <si>
    <t>Glycol</t>
  </si>
  <si>
    <t>Non-Potable Water</t>
  </si>
  <si>
    <t>Oil</t>
  </si>
  <si>
    <t>Potable Water</t>
  </si>
  <si>
    <t>FLBXTYPE</t>
  </si>
  <si>
    <t>Filter Box Type</t>
  </si>
  <si>
    <t>Bag-in-Bag-Out</t>
  </si>
  <si>
    <t>HEPA</t>
  </si>
  <si>
    <t>Multiple-Stage Filter</t>
  </si>
  <si>
    <t>Single Filter</t>
  </si>
  <si>
    <t>WSLSQUAT</t>
  </si>
  <si>
    <t>FLOFTYPE</t>
  </si>
  <si>
    <t>Flat Roof Type</t>
  </si>
  <si>
    <t>ROOFACC</t>
  </si>
  <si>
    <t>Roof access hatch?</t>
  </si>
  <si>
    <t>Built-Up Bituminous</t>
  </si>
  <si>
    <t>Modified Bituminous Sheet Membrane</t>
  </si>
  <si>
    <t>Single-Ply</t>
  </si>
  <si>
    <t>Vegetated Roof</t>
  </si>
  <si>
    <t>FNNCMAT</t>
  </si>
  <si>
    <t>Fence Material</t>
  </si>
  <si>
    <t>HEIGHT</t>
  </si>
  <si>
    <t>Height (ft)</t>
  </si>
  <si>
    <t>LENGTH</t>
  </si>
  <si>
    <t>Length (ft)</t>
  </si>
  <si>
    <t>BARBWIRE</t>
  </si>
  <si>
    <t>Barbed wire?</t>
  </si>
  <si>
    <t>POSTFUND</t>
  </si>
  <si>
    <t>Post foundations exist/exposed?</t>
  </si>
  <si>
    <t>Black Vinyl Coated Chain Link</t>
  </si>
  <si>
    <t>Galvanized Chain Link</t>
  </si>
  <si>
    <t>Green Vinyl Coated Chain Link</t>
  </si>
  <si>
    <t>Masonry</t>
  </si>
  <si>
    <t>Page-Wire</t>
  </si>
  <si>
    <t>Soldier Pile and Lagging</t>
  </si>
  <si>
    <t>Steel Rail</t>
  </si>
  <si>
    <t>Welded Wire Mesh</t>
  </si>
  <si>
    <t>Wrought Iron</t>
  </si>
  <si>
    <t>FRNGITYP</t>
  </si>
  <si>
    <t xml:space="preserve">Fire Extin. Installation </t>
  </si>
  <si>
    <t>FRNGTYPE</t>
  </si>
  <si>
    <t>Fire Extinguisher Type</t>
  </si>
  <si>
    <t>Cabinet Mounted</t>
  </si>
  <si>
    <t>Floor Mounted</t>
  </si>
  <si>
    <t>Surface Mounted</t>
  </si>
  <si>
    <t>A-Rated Water</t>
  </si>
  <si>
    <t>ABC-Rated Dry Chemical</t>
  </si>
  <si>
    <t>BC-Rated Carbon Dioxide</t>
  </si>
  <si>
    <t>Chemical Agent</t>
  </si>
  <si>
    <t>Dry Chemical</t>
  </si>
  <si>
    <t>Foam</t>
  </si>
  <si>
    <t>Purple K</t>
  </si>
  <si>
    <t>Wet Chemical</t>
  </si>
  <si>
    <t>HOSEREEL</t>
  </si>
  <si>
    <t>Hose Reel?</t>
  </si>
  <si>
    <t>FIREEXTG</t>
  </si>
  <si>
    <t>Fire Extinguisher?</t>
  </si>
  <si>
    <t>FRDRTYPE</t>
  </si>
  <si>
    <t>Fire Hydrants Type</t>
  </si>
  <si>
    <t>Dry Barrel</t>
  </si>
  <si>
    <t>Wet Barrel</t>
  </si>
  <si>
    <t>FRMPTYPE</t>
  </si>
  <si>
    <t>Fire Pump Type</t>
  </si>
  <si>
    <t>FRMPPSTY</t>
  </si>
  <si>
    <t>Pump Style</t>
  </si>
  <si>
    <t>FRMPDRIV</t>
  </si>
  <si>
    <t>Driver</t>
  </si>
  <si>
    <t>Jockey Pump</t>
  </si>
  <si>
    <t>End Suction</t>
  </si>
  <si>
    <t>Horizontal Split Case</t>
  </si>
  <si>
    <t>Vertical Inline</t>
  </si>
  <si>
    <t>Vertical Multi-Stage</t>
  </si>
  <si>
    <t>Vertical Turbine</t>
  </si>
  <si>
    <t>Diesel Engine</t>
  </si>
  <si>
    <t>FRTRAUTO</t>
  </si>
  <si>
    <t>Fire Shutter Automation</t>
  </si>
  <si>
    <t>FRTRTYPE</t>
  </si>
  <si>
    <t>Fire Shutter Type</t>
  </si>
  <si>
    <t>Fusible Link</t>
  </si>
  <si>
    <t>Hold Open Device</t>
  </si>
  <si>
    <t>Coiling</t>
  </si>
  <si>
    <t>Sectional</t>
  </si>
  <si>
    <t>FRPUTYPE</t>
  </si>
  <si>
    <t>Fire Suppression Units Ty</t>
  </si>
  <si>
    <t>Clean Agent Suppression System</t>
  </si>
  <si>
    <t>AIRCOMP</t>
  </si>
  <si>
    <t>Air Compressor?</t>
  </si>
  <si>
    <t>Double Preaction System</t>
  </si>
  <si>
    <t>Single Preaction System</t>
  </si>
  <si>
    <t>FUTRFLUD</t>
  </si>
  <si>
    <t>Fuel System Pump Motor Fl</t>
  </si>
  <si>
    <t>FURNCTYP</t>
  </si>
  <si>
    <t>Furnace Cooling Type</t>
  </si>
  <si>
    <t>FURNHTYP</t>
  </si>
  <si>
    <t>Furnace Heating Type</t>
  </si>
  <si>
    <t>FURNTYPE</t>
  </si>
  <si>
    <t>Furnace Type</t>
  </si>
  <si>
    <t>FURNC</t>
  </si>
  <si>
    <t>Heating and Cooling Cap (kW)</t>
  </si>
  <si>
    <t>Chilled Water Cooling</t>
  </si>
  <si>
    <t>DX Cooling</t>
  </si>
  <si>
    <t>Oil Heating</t>
  </si>
  <si>
    <t>Condensing (Direct Vented)</t>
  </si>
  <si>
    <t>Forced Draft</t>
  </si>
  <si>
    <t>Natural Draft</t>
  </si>
  <si>
    <t>FXRNTYPE</t>
  </si>
  <si>
    <t>Fixed Furniture Type</t>
  </si>
  <si>
    <t>Bench</t>
  </si>
  <si>
    <t>Bike Rack</t>
  </si>
  <si>
    <t>RECYCLBE</t>
  </si>
  <si>
    <t>Recyclables?</t>
  </si>
  <si>
    <t>WASTE</t>
  </si>
  <si>
    <t>Waste?</t>
  </si>
  <si>
    <t>GREENBIN</t>
  </si>
  <si>
    <t>Green bin?</t>
  </si>
  <si>
    <t>OTHER</t>
  </si>
  <si>
    <t>Other?</t>
  </si>
  <si>
    <t>AMPRAT</t>
  </si>
  <si>
    <t>Amperage Rating</t>
  </si>
  <si>
    <t>LOADBRK</t>
  </si>
  <si>
    <t>Load Brake Size</t>
  </si>
  <si>
    <t>FUSESIZE</t>
  </si>
  <si>
    <t>Fuse Size</t>
  </si>
  <si>
    <t>GATEAUTO</t>
  </si>
  <si>
    <t>Gate Automation</t>
  </si>
  <si>
    <t>GATETYPE</t>
  </si>
  <si>
    <t>Gate Type</t>
  </si>
  <si>
    <t>GATEGSPN</t>
  </si>
  <si>
    <t>Gate Span</t>
  </si>
  <si>
    <t>GATEALCK</t>
  </si>
  <si>
    <t>Access Lock</t>
  </si>
  <si>
    <t>Powered</t>
  </si>
  <si>
    <t>Barrier Arm</t>
  </si>
  <si>
    <t>Folding</t>
  </si>
  <si>
    <t>Turnstile</t>
  </si>
  <si>
    <t>Double Gate</t>
  </si>
  <si>
    <t>Single Gate</t>
  </si>
  <si>
    <t>Wrough Iron</t>
  </si>
  <si>
    <t>Card</t>
  </si>
  <si>
    <t>Manual Lock</t>
  </si>
  <si>
    <t>GLYSTYPE</t>
  </si>
  <si>
    <t>Glycol Make-Up System Typ</t>
  </si>
  <si>
    <t>TANK</t>
  </si>
  <si>
    <t>Tank?</t>
  </si>
  <si>
    <t>Mixer?</t>
  </si>
  <si>
    <t>PUMPINC</t>
  </si>
  <si>
    <t>Pump(s) Included?</t>
  </si>
  <si>
    <t>Automatic</t>
  </si>
  <si>
    <t>GRRLMAT</t>
  </si>
  <si>
    <t>Guard Rail Material</t>
  </si>
  <si>
    <t>Fiberglass Reinforced Plastic</t>
  </si>
  <si>
    <t>GRRLTYPE</t>
  </si>
  <si>
    <t>Guard Rail Type</t>
  </si>
  <si>
    <t>Embedded</t>
  </si>
  <si>
    <t>GRPSTYPE</t>
  </si>
  <si>
    <t>Grounding and Lightning P</t>
  </si>
  <si>
    <t>Above Grade Down Conductors</t>
  </si>
  <si>
    <t>Lightning Arrestors</t>
  </si>
  <si>
    <t>Open Ground Bus</t>
  </si>
  <si>
    <t>GSMVTYPE</t>
  </si>
  <si>
    <t>Gas Distribution - Main V</t>
  </si>
  <si>
    <t>Main Isolation Valve</t>
  </si>
  <si>
    <t>Wet/Dry Sensor</t>
  </si>
  <si>
    <t>GSPSTYPE</t>
  </si>
  <si>
    <t>Gas Distribution Piping S</t>
  </si>
  <si>
    <t>HCTCTYPE</t>
  </si>
  <si>
    <t>Hydrocarbon Leak Detectio</t>
  </si>
  <si>
    <t>HECHMAT</t>
  </si>
  <si>
    <t>Heat Exchanger Material</t>
  </si>
  <si>
    <t>HECHTYPE</t>
  </si>
  <si>
    <t>Heat Exchanger Type</t>
  </si>
  <si>
    <t>HECHPMED</t>
  </si>
  <si>
    <t>Primary Medium</t>
  </si>
  <si>
    <t>HECHSMED</t>
  </si>
  <si>
    <t>Secondary Medium</t>
  </si>
  <si>
    <t>Copper</t>
  </si>
  <si>
    <t>Bronze</t>
  </si>
  <si>
    <t>Plate</t>
  </si>
  <si>
    <t>Shell + Tube</t>
  </si>
  <si>
    <t>CHW</t>
  </si>
  <si>
    <t>LTHW</t>
  </si>
  <si>
    <t>Steam</t>
  </si>
  <si>
    <t>HMFRTYPE</t>
  </si>
  <si>
    <t>Humidifier Type</t>
  </si>
  <si>
    <t>WATTS</t>
  </si>
  <si>
    <t>Watts</t>
  </si>
  <si>
    <t>HNRLTYPE</t>
  </si>
  <si>
    <t>Hand Rail Type</t>
  </si>
  <si>
    <t>Integrated with guard rail</t>
  </si>
  <si>
    <t>HRRUTYPE</t>
  </si>
  <si>
    <t>Heat Recovery Unit Type</t>
  </si>
  <si>
    <t>HRUSE</t>
  </si>
  <si>
    <t>Size (each)</t>
  </si>
  <si>
    <t>HTHTESRC</t>
  </si>
  <si>
    <t>Hot Water Heater Energy S</t>
  </si>
  <si>
    <t>HTHTTYPE</t>
  </si>
  <si>
    <t>Hot Water Heater Type</t>
  </si>
  <si>
    <t>HTWTSC</t>
  </si>
  <si>
    <t>Storage Cap (Litre)</t>
  </si>
  <si>
    <t>HTWTGI</t>
  </si>
  <si>
    <t>Gas input(BTU)</t>
  </si>
  <si>
    <t>Hot Water</t>
  </si>
  <si>
    <t>Tankless</t>
  </si>
  <si>
    <t>Tank</t>
  </si>
  <si>
    <t>Steam-to-Water</t>
  </si>
  <si>
    <t>Heat Pump Hybrid</t>
  </si>
  <si>
    <t>Boiler-Water Heater Combination</t>
  </si>
  <si>
    <t>HVDSINSL</t>
  </si>
  <si>
    <t>HVAC Air Distribution Sys</t>
  </si>
  <si>
    <t>HVPSINSL</t>
  </si>
  <si>
    <t>HVAC Piping System Insula</t>
  </si>
  <si>
    <t>HVPSTYPE</t>
  </si>
  <si>
    <t xml:space="preserve">HVAC Steam Piping System </t>
  </si>
  <si>
    <t>High-Pressure Condensate (&gt;75psig)</t>
  </si>
  <si>
    <t>High-Pressure Steam heating (&gt;75psig)</t>
  </si>
  <si>
    <t>Low Pressure Condensate (&lt;15psig)</t>
  </si>
  <si>
    <t>Medium Pressure Condensate (&gt;16psig)</t>
  </si>
  <si>
    <t>HVSSINSL</t>
  </si>
  <si>
    <t>Chemical Pot Feeder</t>
  </si>
  <si>
    <t>Condensate Neutralizer</t>
  </si>
  <si>
    <t>Corrosion Coupon Rack</t>
  </si>
  <si>
    <t>Water Filter</t>
  </si>
  <si>
    <t>HYWTTYPE</t>
  </si>
  <si>
    <t>Hydronic System Water Tre</t>
  </si>
  <si>
    <t>GRNSTOL</t>
  </si>
  <si>
    <t>Type Of Light</t>
  </si>
  <si>
    <t>Solar</t>
  </si>
  <si>
    <t>Metal Halide</t>
  </si>
  <si>
    <t>Mercury Vapor</t>
  </si>
  <si>
    <t>Low-pressure Sodium</t>
  </si>
  <si>
    <t>LED</t>
  </si>
  <si>
    <t>High-pressure Sodium</t>
  </si>
  <si>
    <t>LGRLTYPE</t>
  </si>
  <si>
    <t>Lighting Control System T</t>
  </si>
  <si>
    <t>Contactor</t>
  </si>
  <si>
    <t>LGTDBMAT</t>
  </si>
  <si>
    <t xml:space="preserve">Light Standard Pole Base </t>
  </si>
  <si>
    <t>LGTDNFIX</t>
  </si>
  <si>
    <t>Number of Fixtures</t>
  </si>
  <si>
    <t>LGTDPMAT</t>
  </si>
  <si>
    <t>Light Standard Pole Shaft</t>
  </si>
  <si>
    <t>LSH</t>
  </si>
  <si>
    <t>Hinge</t>
  </si>
  <si>
    <t>Not Exposed</t>
  </si>
  <si>
    <t>Two fixtures</t>
  </si>
  <si>
    <t>Three fixtures</t>
  </si>
  <si>
    <t>Ten Fixtures</t>
  </si>
  <si>
    <t>Six fixtures</t>
  </si>
  <si>
    <t>Single fixture</t>
  </si>
  <si>
    <t>Seven fixtures</t>
  </si>
  <si>
    <t>Nine fixtures</t>
  </si>
  <si>
    <t>Four fixtures</t>
  </si>
  <si>
    <t>Five fixtures</t>
  </si>
  <si>
    <t>Eight fixtures</t>
  </si>
  <si>
    <t>LBT</t>
  </si>
  <si>
    <t>Type of Load Bank</t>
  </si>
  <si>
    <t>Capacitive</t>
  </si>
  <si>
    <t>Electronic</t>
  </si>
  <si>
    <t>Inductive</t>
  </si>
  <si>
    <t>Resistive</t>
  </si>
  <si>
    <t>Resistive Reactive</t>
  </si>
  <si>
    <t>Hydraulic</t>
  </si>
  <si>
    <t>LODLTYPE</t>
  </si>
  <si>
    <t>Loading Dock Levelers Typ</t>
  </si>
  <si>
    <t>Hose Reel</t>
  </si>
  <si>
    <t>Washing Gun</t>
  </si>
  <si>
    <t>LODSTYPE</t>
  </si>
  <si>
    <t>Locomotive Wash Distribut</t>
  </si>
  <si>
    <t>LOPBPHAS</t>
  </si>
  <si>
    <t>Low Voltage Panel Board P</t>
  </si>
  <si>
    <t>NUMBRKS</t>
  </si>
  <si>
    <t>Number of Breakers</t>
  </si>
  <si>
    <t>MAINBRK</t>
  </si>
  <si>
    <t>Main breaker?</t>
  </si>
  <si>
    <t>Three Phase 5 Wire</t>
  </si>
  <si>
    <t>LOTRTYPE</t>
  </si>
  <si>
    <t>Low Voltage Transformer T</t>
  </si>
  <si>
    <t>INCMVOLT</t>
  </si>
  <si>
    <t>Incoming Voltage</t>
  </si>
  <si>
    <t>KVARAT</t>
  </si>
  <si>
    <t>KVA Rating</t>
  </si>
  <si>
    <t>OUTVOLT</t>
  </si>
  <si>
    <t>Outgoing Voltage</t>
  </si>
  <si>
    <t>Wye-Wye</t>
  </si>
  <si>
    <t>Wye-Delta</t>
  </si>
  <si>
    <t>Delta-Wye</t>
  </si>
  <si>
    <t>Delta-Delta</t>
  </si>
  <si>
    <t>MALVTYPE</t>
  </si>
  <si>
    <t>Manual Valve (&gt;=100) Type</t>
  </si>
  <si>
    <t>Plug</t>
  </si>
  <si>
    <t>Dry</t>
  </si>
  <si>
    <t>Curb Stop</t>
  </si>
  <si>
    <t>Ball</t>
  </si>
  <si>
    <t>MHRSTYPE</t>
  </si>
  <si>
    <t>Medium/High Voltage Trans</t>
  </si>
  <si>
    <t>MIERMAT</t>
  </si>
  <si>
    <t>Mixer Material</t>
  </si>
  <si>
    <t>Thermoplastic</t>
  </si>
  <si>
    <t>MNOLTYPE</t>
  </si>
  <si>
    <t>Manhole Type</t>
  </si>
  <si>
    <t>MNOLCOTY</t>
  </si>
  <si>
    <t>Cover Type</t>
  </si>
  <si>
    <t>BOLTED</t>
  </si>
  <si>
    <t>Bolted?</t>
  </si>
  <si>
    <t>Electrical/Communications</t>
  </si>
  <si>
    <t>Rain water</t>
  </si>
  <si>
    <t>Sewer</t>
  </si>
  <si>
    <t>Storm</t>
  </si>
  <si>
    <t>Valve</t>
  </si>
  <si>
    <t>Catchbasin</t>
  </si>
  <si>
    <t>Solid</t>
  </si>
  <si>
    <t>Vented</t>
  </si>
  <si>
    <t>FRAMSIZE</t>
  </si>
  <si>
    <t>Frame Size</t>
  </si>
  <si>
    <t>NUMCELLS</t>
  </si>
  <si>
    <t>Motor Control Centers (MC</t>
  </si>
  <si>
    <t>MTEATYPE</t>
  </si>
  <si>
    <t>Motor Operated VLEA Type</t>
  </si>
  <si>
    <t>MTEAATYP</t>
  </si>
  <si>
    <t>Actuator Type</t>
  </si>
  <si>
    <t>OHDRAUTO</t>
  </si>
  <si>
    <t>Overhead Door Automation</t>
  </si>
  <si>
    <t>OHDRTYPE</t>
  </si>
  <si>
    <t>Overhead Door Type</t>
  </si>
  <si>
    <t>INSULTED</t>
  </si>
  <si>
    <t>Insulated?</t>
  </si>
  <si>
    <t>Rubber</t>
  </si>
  <si>
    <t>PELKMAT</t>
  </si>
  <si>
    <t>Pedestrian Walkway Materi</t>
  </si>
  <si>
    <t>PEDHI</t>
  </si>
  <si>
    <t>Height (inch)</t>
  </si>
  <si>
    <t>PEDSWI</t>
  </si>
  <si>
    <t>Size Width (inch)</t>
  </si>
  <si>
    <t>Gravel</t>
  </si>
  <si>
    <t>Pavers</t>
  </si>
  <si>
    <t>PHYSARTY</t>
  </si>
  <si>
    <t>Array Type</t>
  </si>
  <si>
    <t>Auto Tracking</t>
  </si>
  <si>
    <t>NUMPNLS</t>
  </si>
  <si>
    <t>Number of Panels</t>
  </si>
  <si>
    <t>PHSS</t>
  </si>
  <si>
    <t>Size of Panel (Inch)</t>
  </si>
  <si>
    <t>PKEAMAT</t>
  </si>
  <si>
    <t>Parking Area Material</t>
  </si>
  <si>
    <t>Block Pavers</t>
  </si>
  <si>
    <t>Mastic</t>
  </si>
  <si>
    <t>Permeable Pavers</t>
  </si>
  <si>
    <t>Sealer</t>
  </si>
  <si>
    <t>Thin Membrane Waterproofing System</t>
  </si>
  <si>
    <t>Unit Pavers</t>
  </si>
  <si>
    <t>PSNS</t>
  </si>
  <si>
    <t>Number of parking spots</t>
  </si>
  <si>
    <t>PKPSTYPE</t>
  </si>
  <si>
    <t>Parking Deck Protection S</t>
  </si>
  <si>
    <t>Asphalt Paved Thick Waterproofing System</t>
  </si>
  <si>
    <t>Thin Waterproofing System</t>
  </si>
  <si>
    <t>CONCPRES</t>
  </si>
  <si>
    <t>Concrete Topping Present?</t>
  </si>
  <si>
    <t>PKDKMAT</t>
  </si>
  <si>
    <t>Parking Structure Deck Ma</t>
  </si>
  <si>
    <t>PKDKTYPE</t>
  </si>
  <si>
    <t>Parking Structure Deck Ty</t>
  </si>
  <si>
    <t>Cast-in-Place Concrete</t>
  </si>
  <si>
    <t>Double Tee Slab</t>
  </si>
  <si>
    <t>Flat Slab</t>
  </si>
  <si>
    <t>Tee Slab</t>
  </si>
  <si>
    <t>Waffle</t>
  </si>
  <si>
    <t>PKFRMAT</t>
  </si>
  <si>
    <t>PKRFMAT</t>
  </si>
  <si>
    <t>Parking Structure Roof Ma</t>
  </si>
  <si>
    <t>PKSLPTYP</t>
  </si>
  <si>
    <t>Protection Type</t>
  </si>
  <si>
    <t>PLTFMAT</t>
  </si>
  <si>
    <t>Plumbing Fixture - Founta</t>
  </si>
  <si>
    <t>PLTFTYPE</t>
  </si>
  <si>
    <t>PLTFCRTY</t>
  </si>
  <si>
    <t>Cooler Type</t>
  </si>
  <si>
    <t>PLMFBR</t>
  </si>
  <si>
    <t>Bottle Refill(Y/N)</t>
  </si>
  <si>
    <t>TYPE</t>
  </si>
  <si>
    <t>Type</t>
  </si>
  <si>
    <t>Vitreous China</t>
  </si>
  <si>
    <t>Porcelain</t>
  </si>
  <si>
    <t>Drinking Fountain</t>
  </si>
  <si>
    <t>Water Cooler</t>
  </si>
  <si>
    <t>Electric Water Cooler</t>
  </si>
  <si>
    <t>Exterior Water Cooler</t>
  </si>
  <si>
    <t>No Cooler</t>
  </si>
  <si>
    <t>PMMPFLUD</t>
  </si>
  <si>
    <t>Pump Fluid</t>
  </si>
  <si>
    <t>PMMPTYPE</t>
  </si>
  <si>
    <t>Pump Type</t>
  </si>
  <si>
    <t>PMMPMPWR</t>
  </si>
  <si>
    <t>Motive Power</t>
  </si>
  <si>
    <t>PMPH</t>
  </si>
  <si>
    <t>Head (kPa)</t>
  </si>
  <si>
    <t>PMPV</t>
  </si>
  <si>
    <t>VFD(Y/N)</t>
  </si>
  <si>
    <t>PMPF</t>
  </si>
  <si>
    <t>Flow (litre/second)</t>
  </si>
  <si>
    <t>Antifreeze</t>
  </si>
  <si>
    <t>CWS</t>
  </si>
  <si>
    <t>Chemical</t>
  </si>
  <si>
    <t>Condensate</t>
  </si>
  <si>
    <t>HWS</t>
  </si>
  <si>
    <t>Sanitary Sewage</t>
  </si>
  <si>
    <t>Close-Coupled</t>
  </si>
  <si>
    <t>Compression Air Driven</t>
  </si>
  <si>
    <t>Double Suction</t>
  </si>
  <si>
    <t>Multi-Stage</t>
  </si>
  <si>
    <t>Peristaltic</t>
  </si>
  <si>
    <t>Pipe Mounted (Inline) Circulator</t>
  </si>
  <si>
    <t>Positive Displacement</t>
  </si>
  <si>
    <t>Positive Progression</t>
  </si>
  <si>
    <t>Rotary Lobe</t>
  </si>
  <si>
    <t>Split-Coupled</t>
  </si>
  <si>
    <t>Electricity</t>
  </si>
  <si>
    <t>POFCCONS</t>
  </si>
  <si>
    <t>Portable Office Construct</t>
  </si>
  <si>
    <t>POFCMAT</t>
  </si>
  <si>
    <t>Portable Office Material</t>
  </si>
  <si>
    <t>In-situ Constructed Unit</t>
  </si>
  <si>
    <t>Prefabricated (Pre-engineered) Unit</t>
  </si>
  <si>
    <t>Resin</t>
  </si>
  <si>
    <t>PRLLMAT</t>
  </si>
  <si>
    <t>Parapet Wall Material</t>
  </si>
  <si>
    <t>PRLVTYPE</t>
  </si>
  <si>
    <t>PRREGIO</t>
  </si>
  <si>
    <t>Inlet and outlet Size(Inch)</t>
  </si>
  <si>
    <t>PRMPTYPE</t>
  </si>
  <si>
    <t>Pressure Wash Pump Skid T</t>
  </si>
  <si>
    <t>Dual Pump</t>
  </si>
  <si>
    <t>Single Pump</t>
  </si>
  <si>
    <t>PSLVTYPE</t>
  </si>
  <si>
    <t>Post Indicator Valve Type</t>
  </si>
  <si>
    <t>Indicator Post Valve</t>
  </si>
  <si>
    <t>Supervised Valve</t>
  </si>
  <si>
    <t>RDWYMAT</t>
  </si>
  <si>
    <t>Roadway Material</t>
  </si>
  <si>
    <t>RLCCPLMT</t>
  </si>
  <si>
    <t>RLMN Platform Material</t>
  </si>
  <si>
    <t>RLCCRPMT</t>
  </si>
  <si>
    <t>RLMN Ramp Material</t>
  </si>
  <si>
    <t>RLTFPLMT</t>
  </si>
  <si>
    <t>Rail Platform Material</t>
  </si>
  <si>
    <t>RLTFRPMT</t>
  </si>
  <si>
    <t>Rail Ramp Material</t>
  </si>
  <si>
    <t>Not Applicable</t>
  </si>
  <si>
    <t>CEILMATL</t>
  </si>
  <si>
    <t>Ceiling Material</t>
  </si>
  <si>
    <t>FLRMATL</t>
  </si>
  <si>
    <t>Floor Material</t>
  </si>
  <si>
    <t>RMISFRI</t>
  </si>
  <si>
    <t>Square footage of room interior</t>
  </si>
  <si>
    <t>WALMATL</t>
  </si>
  <si>
    <t>Wall Material</t>
  </si>
  <si>
    <t>RTLLMAT</t>
  </si>
  <si>
    <t>Retaining Wall Material</t>
  </si>
  <si>
    <t>Berm</t>
  </si>
  <si>
    <t>Natural Stone</t>
  </si>
  <si>
    <t>Secant</t>
  </si>
  <si>
    <t>Sheet Piling</t>
  </si>
  <si>
    <t>MAXGDIFF</t>
  </si>
  <si>
    <t>Max Grade Difference</t>
  </si>
  <si>
    <t>WALLLNTH</t>
  </si>
  <si>
    <t>Wall Length</t>
  </si>
  <si>
    <t>SBCTMAT</t>
  </si>
  <si>
    <t>Substructure (SFG - Below</t>
  </si>
  <si>
    <t>Cast-in-Place Reinforced Concrete</t>
  </si>
  <si>
    <t>Concrete Block/Masonry Unit (CMU)</t>
  </si>
  <si>
    <t>Masonry Brick</t>
  </si>
  <si>
    <t>Missing Cast in Place Concrete</t>
  </si>
  <si>
    <t>Not Visible</t>
  </si>
  <si>
    <t>Rubble (Stone)</t>
  </si>
  <si>
    <t>SEEPITYP</t>
  </si>
  <si>
    <t>Separator Installation Ty</t>
  </si>
  <si>
    <t>SEEPTYPE</t>
  </si>
  <si>
    <t>Separator Type</t>
  </si>
  <si>
    <t>SEEPCLTY</t>
  </si>
  <si>
    <t>Cleaning Type</t>
  </si>
  <si>
    <t>TANKVOL</t>
  </si>
  <si>
    <t>Tank Volume</t>
  </si>
  <si>
    <t>Above Ground</t>
  </si>
  <si>
    <t>Below Grade</t>
  </si>
  <si>
    <t>Air-Diesel Separator</t>
  </si>
  <si>
    <t>Air/Water Separator</t>
  </si>
  <si>
    <t>Grease-Water Separator</t>
  </si>
  <si>
    <t>Grit-Water Separator</t>
  </si>
  <si>
    <t>Oil-Water Separator</t>
  </si>
  <si>
    <t>Solvent-Water Separator</t>
  </si>
  <si>
    <t>Manually Cleaned</t>
  </si>
  <si>
    <t>Mechanically Cleaned</t>
  </si>
  <si>
    <t>PERMIT</t>
  </si>
  <si>
    <t>Permit</t>
  </si>
  <si>
    <t>MATERIAL</t>
  </si>
  <si>
    <t>Material</t>
  </si>
  <si>
    <t>Fiberglass</t>
  </si>
  <si>
    <t>SETS</t>
  </si>
  <si>
    <t>Size (Litre)</t>
  </si>
  <si>
    <t>ILLUMNTD</t>
  </si>
  <si>
    <t>Illuminated?</t>
  </si>
  <si>
    <t>SGRKMTYP</t>
  </si>
  <si>
    <t>Signs (Park.) Mounting Ty</t>
  </si>
  <si>
    <t>Floor</t>
  </si>
  <si>
    <t>SHHDCONS</t>
  </si>
  <si>
    <t>Shed Construction</t>
  </si>
  <si>
    <t>SHHDMAT</t>
  </si>
  <si>
    <t>Shed Material</t>
  </si>
  <si>
    <t>SHHDTYPE</t>
  </si>
  <si>
    <t>Shed Type</t>
  </si>
  <si>
    <t>SHDRM</t>
  </si>
  <si>
    <t>SHDWI</t>
  </si>
  <si>
    <t>Width (inch)</t>
  </si>
  <si>
    <t>Compressor Shed</t>
  </si>
  <si>
    <t>Salt Shed</t>
  </si>
  <si>
    <t>Utility/Storage Shed</t>
  </si>
  <si>
    <t>Polycarbonate</t>
  </si>
  <si>
    <t>Wood shingles</t>
  </si>
  <si>
    <t>SHTRCONS</t>
  </si>
  <si>
    <t>Shelter Construction</t>
  </si>
  <si>
    <t>SHTRRMAT</t>
  </si>
  <si>
    <t>Shelter Roof Material</t>
  </si>
  <si>
    <t>SHTRTYPE</t>
  </si>
  <si>
    <t>Shelter Type</t>
  </si>
  <si>
    <t>WINDSCRN</t>
  </si>
  <si>
    <t>Wall glazing or wind screen?</t>
  </si>
  <si>
    <t>Wood Shingles</t>
  </si>
  <si>
    <t>Bike</t>
  </si>
  <si>
    <t>Fare</t>
  </si>
  <si>
    <t>Fuel Dispensing</t>
  </si>
  <si>
    <t>Passenger</t>
  </si>
  <si>
    <t>Ticketing Vending Machine</t>
  </si>
  <si>
    <t>SIHTTYPE</t>
  </si>
  <si>
    <t>Signal Light Type</t>
  </si>
  <si>
    <t>Strobe</t>
  </si>
  <si>
    <t>SIHTHMAT</t>
  </si>
  <si>
    <t>Housing Material</t>
  </si>
  <si>
    <t>LENSCNT</t>
  </si>
  <si>
    <t>Lense Count</t>
  </si>
  <si>
    <t>SLRFMAT</t>
  </si>
  <si>
    <t>Sloped Roof Material</t>
  </si>
  <si>
    <t>Asphalt Shingle</t>
  </si>
  <si>
    <t>Clay Tile</t>
  </si>
  <si>
    <t>Composite Tile</t>
  </si>
  <si>
    <t>Concrete Tile</t>
  </si>
  <si>
    <t>Wood Shingle</t>
  </si>
  <si>
    <t>ROODGURD</t>
  </si>
  <si>
    <t>Roof snow guard present?</t>
  </si>
  <si>
    <t>SMITLMAT</t>
  </si>
  <si>
    <t>Liner Material</t>
  </si>
  <si>
    <t>HDPE</t>
  </si>
  <si>
    <t>Metallic</t>
  </si>
  <si>
    <t>MTRPWR</t>
  </si>
  <si>
    <t>Motor Power</t>
  </si>
  <si>
    <t>SMPCL</t>
  </si>
  <si>
    <t>Pit Capicaty (Litre)</t>
  </si>
  <si>
    <t>VOLUME</t>
  </si>
  <si>
    <t>Volume</t>
  </si>
  <si>
    <t>SOLVATYP</t>
  </si>
  <si>
    <t>Solenoid Valve Actuator T</t>
  </si>
  <si>
    <t>SOLVTYPE</t>
  </si>
  <si>
    <t>Solenoid Valve Type</t>
  </si>
  <si>
    <t>SPTNTYPE</t>
  </si>
  <si>
    <t>Spill Kits Station Type</t>
  </si>
  <si>
    <t>Absorbal Only</t>
  </si>
  <si>
    <t>Biohazardous</t>
  </si>
  <si>
    <t>Full Kit</t>
  </si>
  <si>
    <t>SPYSTYPE</t>
  </si>
  <si>
    <t>Sprinkler System Type</t>
  </si>
  <si>
    <t>INPVLV</t>
  </si>
  <si>
    <t>Indicator Post Valve?</t>
  </si>
  <si>
    <t>SPRYSSH</t>
  </si>
  <si>
    <t>Number of sprinkler heads (each)</t>
  </si>
  <si>
    <t>Wet Sprinkler Alarm Check Valve Assembly</t>
  </si>
  <si>
    <t>Single Preaction Sprinkler System</t>
  </si>
  <si>
    <t>Dry Sprinkler Alarm Check Valve Assembly</t>
  </si>
  <si>
    <t>Double Preaction Sprinkler System</t>
  </si>
  <si>
    <t>Deluge Sprinkler System</t>
  </si>
  <si>
    <t>SPCTMAT</t>
  </si>
  <si>
    <t>Superstructure (SFG - Abo</t>
  </si>
  <si>
    <t>STORMAT</t>
  </si>
  <si>
    <t>Steam Deaerator Material</t>
  </si>
  <si>
    <t>Brass</t>
  </si>
  <si>
    <t>STFTMAT</t>
  </si>
  <si>
    <t>Steam Flash Tank Material</t>
  </si>
  <si>
    <t>STYSTYPE</t>
  </si>
  <si>
    <t>Standpipe System Type</t>
  </si>
  <si>
    <t>Dry Standpipe Alarm Check Valve Assembly</t>
  </si>
  <si>
    <t>Wet Standpipe Alarm Check Valve Assembly</t>
  </si>
  <si>
    <t>STNKCONS</t>
  </si>
  <si>
    <t>Storage Tank Construction</t>
  </si>
  <si>
    <t>STNKFLTY</t>
  </si>
  <si>
    <t>Fluid Type</t>
  </si>
  <si>
    <t>STNKMAT</t>
  </si>
  <si>
    <t>Storage Tank Material</t>
  </si>
  <si>
    <t>STNKTYPE</t>
  </si>
  <si>
    <t>Storage Tank Type</t>
  </si>
  <si>
    <t>Sewage</t>
  </si>
  <si>
    <t>Train Anti-Freeze</t>
  </si>
  <si>
    <t>Waste Oil</t>
  </si>
  <si>
    <t>SEDMNTTH</t>
  </si>
  <si>
    <t>Allowable Sediment Thickness (cm)</t>
  </si>
  <si>
    <t>SEDMNTHT</t>
  </si>
  <si>
    <t>Allowable Floating Hydrocarbon Thickness (cm)</t>
  </si>
  <si>
    <t>TSTRVOL</t>
  </si>
  <si>
    <t>Total storage volume (L)</t>
  </si>
  <si>
    <t>IOPIPE</t>
  </si>
  <si>
    <t>Inlet and outlet pipe invert elevations differences</t>
  </si>
  <si>
    <t>INLETDA</t>
  </si>
  <si>
    <t>Inlet diameter (mm)</t>
  </si>
  <si>
    <t>OUTLETD</t>
  </si>
  <si>
    <t>Outlet diameter (mm)</t>
  </si>
  <si>
    <t>INSTTYPE</t>
  </si>
  <si>
    <t>Installation Type</t>
  </si>
  <si>
    <t>Above</t>
  </si>
  <si>
    <t>Below</t>
  </si>
  <si>
    <t>STLENGTH</t>
  </si>
  <si>
    <t>Length</t>
  </si>
  <si>
    <t>STWIDTH</t>
  </si>
  <si>
    <t>Width</t>
  </si>
  <si>
    <t>HCSCAPTY</t>
  </si>
  <si>
    <t>Hydrocarbon storage capacity (L)</t>
  </si>
  <si>
    <t>SEDCAPTY</t>
  </si>
  <si>
    <t>Maximum sediment capacity (L)</t>
  </si>
  <si>
    <t>CONNTYPE</t>
  </si>
  <si>
    <t>Connection type to municipality or region</t>
  </si>
  <si>
    <t>Outflow to ditch</t>
  </si>
  <si>
    <t>Pipe Connection</t>
  </si>
  <si>
    <t>TYPOPER</t>
  </si>
  <si>
    <t>Type of operation</t>
  </si>
  <si>
    <t>Mechanical</t>
  </si>
  <si>
    <t>STRNTYPE</t>
  </si>
  <si>
    <t>Strainer (&gt;75mm) Type</t>
  </si>
  <si>
    <t>STRNFS</t>
  </si>
  <si>
    <t>Frame Size (mm)</t>
  </si>
  <si>
    <t>Basket</t>
  </si>
  <si>
    <t>Cartridge</t>
  </si>
  <si>
    <t>Inline</t>
  </si>
  <si>
    <t>STWYMAT</t>
  </si>
  <si>
    <t>Stairway Material</t>
  </si>
  <si>
    <t>STRWNS</t>
  </si>
  <si>
    <t>Number of steps (each)</t>
  </si>
  <si>
    <t>Concrete with Nosing Tile</t>
  </si>
  <si>
    <t>Concrete with Tread &amp; Riser Tile</t>
  </si>
  <si>
    <t>Concrete with Tread Tile</t>
  </si>
  <si>
    <t>Fibreglass Reinforced Plastic</t>
  </si>
  <si>
    <t>Metal Stair with Concrete Filled Treads</t>
  </si>
  <si>
    <t>Metal Stair with Grating Treads</t>
  </si>
  <si>
    <t>SUCSTYPE</t>
  </si>
  <si>
    <t>Surface Stormwater Contro</t>
  </si>
  <si>
    <t>VEGETATN</t>
  </si>
  <si>
    <t>Vegetation?</t>
  </si>
  <si>
    <t>LINER</t>
  </si>
  <si>
    <t>Liner?</t>
  </si>
  <si>
    <t>SUILTYPE</t>
  </si>
  <si>
    <t>Suspended Utilities Type</t>
  </si>
  <si>
    <t>Electrical Power</t>
  </si>
  <si>
    <t>Signals</t>
  </si>
  <si>
    <t>SWRDNITB</t>
  </si>
  <si>
    <t>Switchboard Number of Inc</t>
  </si>
  <si>
    <t>SWRDTBRK</t>
  </si>
  <si>
    <t>Switchboard Tie Breaker</t>
  </si>
  <si>
    <t>SWGRNITB</t>
  </si>
  <si>
    <t>Switchgear Number of Inco</t>
  </si>
  <si>
    <t>SWGRTBRK</t>
  </si>
  <si>
    <t>Switchgear Tie Breaker</t>
  </si>
  <si>
    <t>SWSEITYP</t>
  </si>
  <si>
    <t>SWTYD Serv. Entra. Instal</t>
  </si>
  <si>
    <t>Bus Duct</t>
  </si>
  <si>
    <t>Overhead (Pole Mounted)</t>
  </si>
  <si>
    <t>Underground (Ductbank)</t>
  </si>
  <si>
    <t>SWRSTYPE</t>
  </si>
  <si>
    <t>Oil Filled</t>
  </si>
  <si>
    <t>TATRESRC</t>
  </si>
  <si>
    <t>Tank Heater Energy Source</t>
  </si>
  <si>
    <t>TATRTYPE</t>
  </si>
  <si>
    <t>Tank Heater Type</t>
  </si>
  <si>
    <t>Hotwater</t>
  </si>
  <si>
    <t>Propane Gas</t>
  </si>
  <si>
    <t>External Heat Exchanger</t>
  </si>
  <si>
    <t>In Tank</t>
  </si>
  <si>
    <t>Water filled barrier</t>
  </si>
  <si>
    <t>Precast concrete with chain link fence</t>
  </si>
  <si>
    <t>Precast concrete</t>
  </si>
  <si>
    <t>Galvanized steel guide rail with wood post</t>
  </si>
  <si>
    <t>Galvanized steel guide rail with steel post</t>
  </si>
  <si>
    <t>Galvanized steel guide rail with rubber bumper</t>
  </si>
  <si>
    <t>Cast-In-Place Concrete</t>
  </si>
  <si>
    <t>TRRRMAT</t>
  </si>
  <si>
    <t>Traffic Barrier Material</t>
  </si>
  <si>
    <t>TRRRTYPE</t>
  </si>
  <si>
    <t>Traffic Barrier Type</t>
  </si>
  <si>
    <t>Guide Rail System</t>
  </si>
  <si>
    <t>Jersey barrier</t>
  </si>
  <si>
    <t>TRTRESRC</t>
  </si>
  <si>
    <t>Terminal Heater Energy So</t>
  </si>
  <si>
    <t>TRTRTYPE</t>
  </si>
  <si>
    <t>Terminal Heater Type</t>
  </si>
  <si>
    <t>Electric Heated</t>
  </si>
  <si>
    <t>Fuel Oil Heated</t>
  </si>
  <si>
    <t>Gas (Unknown Type)</t>
  </si>
  <si>
    <t>Hot Water/Glycol Heated</t>
  </si>
  <si>
    <t>Natural Gas (NG) Heated</t>
  </si>
  <si>
    <t>Propane Gas (LPG) Heated</t>
  </si>
  <si>
    <t>Steam Heated</t>
  </si>
  <si>
    <t>Baseboard</t>
  </si>
  <si>
    <t>Cabinet Forced Flow Heater</t>
  </si>
  <si>
    <t>Convector</t>
  </si>
  <si>
    <t>Infrared</t>
  </si>
  <si>
    <t>Radiant Panel</t>
  </si>
  <si>
    <t>Radiator</t>
  </si>
  <si>
    <t>Unit Heater - Horizontal</t>
  </si>
  <si>
    <t>Unit Heater - Vertical</t>
  </si>
  <si>
    <t>Wall Fin</t>
  </si>
  <si>
    <t>MTRDRVN</t>
  </si>
  <si>
    <t>Motor Driven?</t>
  </si>
  <si>
    <t>TRSWTYPE</t>
  </si>
  <si>
    <t>Transfer Switch Type</t>
  </si>
  <si>
    <t>TRSWTTYP</t>
  </si>
  <si>
    <t>Transition Type</t>
  </si>
  <si>
    <t>SERVBYPS</t>
  </si>
  <si>
    <t>Service Bypass?</t>
  </si>
  <si>
    <t>Auto</t>
  </si>
  <si>
    <t>Closed</t>
  </si>
  <si>
    <t>Open</t>
  </si>
  <si>
    <t>TUUCMAT</t>
  </si>
  <si>
    <t>Tunnel Structure Material</t>
  </si>
  <si>
    <t>UTTRTYPE</t>
  </si>
  <si>
    <t>Utility Meters Type</t>
  </si>
  <si>
    <t>Gas</t>
  </si>
  <si>
    <t>Hydro One Sealed Unit</t>
  </si>
  <si>
    <t>Power</t>
  </si>
  <si>
    <t>Water</t>
  </si>
  <si>
    <t>UTLEBMAT</t>
  </si>
  <si>
    <t>Utility Pole Base (Found.</t>
  </si>
  <si>
    <t>UTLEPMAT</t>
  </si>
  <si>
    <t>Utility Pole Pole Shaft M</t>
  </si>
  <si>
    <t>UTUPTYPE</t>
  </si>
  <si>
    <t>Uninterruptable Power Sup</t>
  </si>
  <si>
    <t>1 Phase</t>
  </si>
  <si>
    <t>3 Phase</t>
  </si>
  <si>
    <t>VAVUTYPE</t>
  </si>
  <si>
    <t xml:space="preserve">Variable Air Volume Unit </t>
  </si>
  <si>
    <t>VAVURCTY</t>
  </si>
  <si>
    <t>Reheat Coil Type</t>
  </si>
  <si>
    <t>VAVUCNTY</t>
  </si>
  <si>
    <t>Control Type</t>
  </si>
  <si>
    <t>SILINCER</t>
  </si>
  <si>
    <t>Siliencer?</t>
  </si>
  <si>
    <t>FANASS</t>
  </si>
  <si>
    <t>Fan Assist?</t>
  </si>
  <si>
    <t>Dual Duct</t>
  </si>
  <si>
    <t>Single Duct</t>
  </si>
  <si>
    <t>VHCLVCU</t>
  </si>
  <si>
    <t>Vehicle Charging Type</t>
  </si>
  <si>
    <t>OUTRATEV</t>
  </si>
  <si>
    <t>Output Rate (VA/hr)</t>
  </si>
  <si>
    <t>WINDNOW</t>
  </si>
  <si>
    <t>Number of Windows</t>
  </si>
  <si>
    <t>WSCSTYPE</t>
  </si>
  <si>
    <t>Waste Water Collection Sy</t>
  </si>
  <si>
    <t>Effluent</t>
  </si>
  <si>
    <t>Force Main</t>
  </si>
  <si>
    <t>Gravity Sewer</t>
  </si>
  <si>
    <t>Level Meter</t>
  </si>
  <si>
    <t>Vaccuum</t>
  </si>
  <si>
    <t>WSLSTYPE</t>
  </si>
  <si>
    <t xml:space="preserve">Waste Water Lift Station </t>
  </si>
  <si>
    <t>Grade Mounted Vertical Turbine</t>
  </si>
  <si>
    <t>Submerged</t>
  </si>
  <si>
    <t>Dual</t>
  </si>
  <si>
    <t>WTNRTYPE</t>
  </si>
  <si>
    <t>Water Softener Type</t>
  </si>
  <si>
    <t>WSEC</t>
  </si>
  <si>
    <t>Exchange Capacity</t>
  </si>
  <si>
    <t>WSFR</t>
  </si>
  <si>
    <t>Max. Flow rate (GPM)</t>
  </si>
  <si>
    <t>Water Sterilization System</t>
  </si>
  <si>
    <t>Water Filtering</t>
  </si>
  <si>
    <t>Reverse-Osmosis System</t>
  </si>
  <si>
    <t>Magnetic Water Softener System</t>
  </si>
  <si>
    <t>Ion Exchange Water Softener System</t>
  </si>
  <si>
    <t>Dual-Tank Water Softener System</t>
  </si>
  <si>
    <t>Line #</t>
  </si>
  <si>
    <t>CF Code</t>
  </si>
  <si>
    <t>Look Up Value</t>
  </si>
  <si>
    <t>CF Description</t>
  </si>
  <si>
    <t>Look Up Type</t>
  </si>
  <si>
    <t>Class Code + Desc</t>
  </si>
  <si>
    <t>CF Code + Description</t>
  </si>
  <si>
    <t>ABTMT - Abutment</t>
  </si>
  <si>
    <t>ACCLDR - Access Ladder</t>
  </si>
  <si>
    <t>ACCPLTF - Access Platform</t>
  </si>
  <si>
    <t>AIRELIM - Air Eliminator</t>
  </si>
  <si>
    <t>ARCMPRS - Air Compressor</t>
  </si>
  <si>
    <t>ARCONC - Air-Conditioning - Condenser</t>
  </si>
  <si>
    <t>ARCONIE - Air-Conditioning - Indoor Evaporator</t>
  </si>
  <si>
    <t>ARHU - Air Handling Unit</t>
  </si>
  <si>
    <t>ARHUSH - Air Handling Unit, Steam Heating</t>
  </si>
  <si>
    <t>AWBIS - Automated Wheel and Brake Inspection System (AWBIS)</t>
  </si>
  <si>
    <t>BALVLV - Balancing Valve</t>
  </si>
  <si>
    <t>BATTERY - Battery</t>
  </si>
  <si>
    <t>BENTPIER - Bent/ Pier</t>
  </si>
  <si>
    <t>BFP - Backflow Prevention</t>
  </si>
  <si>
    <t>BLDGAC - Building Automation Controls</t>
  </si>
  <si>
    <t>BLOWTANK - Blowdown Tank</t>
  </si>
  <si>
    <t>BOILR - Boiler</t>
  </si>
  <si>
    <t>BOLRD - Bollard</t>
  </si>
  <si>
    <t>BPEMERGL - Battery Powered Emergency Lighting and Exit Lighting</t>
  </si>
  <si>
    <t>BRDG - Bridge</t>
  </si>
  <si>
    <t>BRDGBR - Bridge Bearing</t>
  </si>
  <si>
    <t>BRDGDS - Bridge Deck Structure</t>
  </si>
  <si>
    <t>BRDGDSPS - Bridge Deck Surface Protection System</t>
  </si>
  <si>
    <t>BRDGERS - Bridge Earth Retention System</t>
  </si>
  <si>
    <t>BRDGSPAN - Bridge Span</t>
  </si>
  <si>
    <t>CARPSYS - Car Puller System</t>
  </si>
  <si>
    <t>CHCKVLV - Check Valve (&gt;100mm)</t>
  </si>
  <si>
    <t>CHLR - Chiller</t>
  </si>
  <si>
    <t>CHLRCOND - Chiller - Condenser</t>
  </si>
  <si>
    <t>CHLRCOOL - Chiller - Cooling Tower</t>
  </si>
  <si>
    <t>CHMFTANK - Chemical Feed Tank</t>
  </si>
  <si>
    <t>CHPCONV - Chip Conveyor</t>
  </si>
  <si>
    <t>CIRCBENC - Circuit Breaker Enclosure</t>
  </si>
  <si>
    <t>CLNSOLD - Cleaning Solution Dispenser</t>
  </si>
  <si>
    <t>CMPADS - Compressed Air Distribution System</t>
  </si>
  <si>
    <t>CNDSTANK - Condensate Tank</t>
  </si>
  <si>
    <t>CNPY - Canopy</t>
  </si>
  <si>
    <t>CNSWSA - Consist Wash Arches</t>
  </si>
  <si>
    <t>CNSWSC - Consist Wash Chemical Feed</t>
  </si>
  <si>
    <t>CNSWSWD - Consist Wash Water Distribution</t>
  </si>
  <si>
    <t>CNSWSWTS - Consist Wash Wastewater Treatment System</t>
  </si>
  <si>
    <t>CP - Control Panel</t>
  </si>
  <si>
    <t>CPCTR - Capacitor</t>
  </si>
  <si>
    <t>CRN - Crane</t>
  </si>
  <si>
    <t>CRNREMC - Crane Remote Control</t>
  </si>
  <si>
    <t>CULVAPR - Culvert Apron</t>
  </si>
  <si>
    <t>CULVBARR - Culvert Barrel</t>
  </si>
  <si>
    <t>DEFDISP - DEF Dispenser</t>
  </si>
  <si>
    <t>DEFVFLTR - DEF Vent Filter</t>
  </si>
  <si>
    <t>DEHMDFR - Dehumidifier</t>
  </si>
  <si>
    <t>DOMWDS - Domestic Water Distribution System</t>
  </si>
  <si>
    <t>DR - Door</t>
  </si>
  <si>
    <t>DRARCRTN - Door Air Curtain</t>
  </si>
  <si>
    <t>DRNCTCHB - Drainage Catch Basin</t>
  </si>
  <si>
    <t>DRNCULVB - Drainage Culvert Barrel</t>
  </si>
  <si>
    <t>DRPTABL - Drop table</t>
  </si>
  <si>
    <t>DRWOUTBR - Draw-Out breaker</t>
  </si>
  <si>
    <t>DRYARCP - Dryer-Air Compressor</t>
  </si>
  <si>
    <t>DSLDISP - Diesel Dispenser</t>
  </si>
  <si>
    <t>DSLST - Diesel Storage Tank</t>
  </si>
  <si>
    <t>DSTCOLLC - Dust Collector</t>
  </si>
  <si>
    <t>DUCTHEAT - Duct Heater</t>
  </si>
  <si>
    <t>ELECHTS - Electric Heat Trace System</t>
  </si>
  <si>
    <t>ELVTR - Elevator</t>
  </si>
  <si>
    <t>EMRGDFBR - Emergency Defibrillator</t>
  </si>
  <si>
    <t>EMRGGEN - Emergency Generator</t>
  </si>
  <si>
    <t>EMRGPF - Emergency Plumbing Fixture</t>
  </si>
  <si>
    <t>EMRGSB - Emergency Stop Button</t>
  </si>
  <si>
    <t>ESCLTR - Escalator</t>
  </si>
  <si>
    <t>EXPTANK - Expansion Tank</t>
  </si>
  <si>
    <t>EXTRWLL - Exterior Wall</t>
  </si>
  <si>
    <t>FAN - Fan</t>
  </si>
  <si>
    <t>FANCL - Fan Coil</t>
  </si>
  <si>
    <t>FLARRVLV - Fuel Air Release Valve</t>
  </si>
  <si>
    <t>FLDSTDEF - Fuel Distribution System - DEF</t>
  </si>
  <si>
    <t>FLDSTDIE - Fuel Distribution System - Diesel</t>
  </si>
  <si>
    <t>FLEMRVLV - Fuel Emergency Shutoff Valve</t>
  </si>
  <si>
    <t>FLFLWMTR - Fuel Flow Meter</t>
  </si>
  <si>
    <t>FLGPL - Flag Pole</t>
  </si>
  <si>
    <t>FLLARSYS - Fall Arrest System</t>
  </si>
  <si>
    <t>FLOFFLGC - Fuel Off-loading Ground Clamp</t>
  </si>
  <si>
    <t>FLOFFLHC - Fuel Off-loading Hose Connection</t>
  </si>
  <si>
    <t>FLRHSMS - Floor Heating/ Snow Melting System</t>
  </si>
  <si>
    <t>FLRLFSLP - Fuel Relief/ Slop Tank</t>
  </si>
  <si>
    <t>FLSMP - Fuel Sump</t>
  </si>
  <si>
    <t>FLTR - Filter</t>
  </si>
  <si>
    <t>FLTRBX - Filter Box</t>
  </si>
  <si>
    <t>FLTROOF - Flat Roof</t>
  </si>
  <si>
    <t>FNC - Fence</t>
  </si>
  <si>
    <t>FRDTCSYS - Fire Detection System</t>
  </si>
  <si>
    <t>FREXTNG - Fire Extinguisher</t>
  </si>
  <si>
    <t>FRHSCAB - Fire Hose and Cabinet</t>
  </si>
  <si>
    <t>FRHYDR - Fire Hydrants</t>
  </si>
  <si>
    <t>FRPMP - Fire Pump</t>
  </si>
  <si>
    <t>FRPRTSYS - Fire Protection System</t>
  </si>
  <si>
    <t>FRSHTTR - Fire Shutter</t>
  </si>
  <si>
    <t>FRSTADKT - First Aid Kit</t>
  </si>
  <si>
    <t>FRSUPPU - Fire Suppression Units</t>
  </si>
  <si>
    <t>FUELPMTR - Fuel System Pump Motor</t>
  </si>
  <si>
    <t>FURN - Furnace</t>
  </si>
  <si>
    <t>FXFURN - Fixed Furniture</t>
  </si>
  <si>
    <t>FXGRBG - Fixed Garbage Bin</t>
  </si>
  <si>
    <t>FZDISC - Fuse Disconnect</t>
  </si>
  <si>
    <t>GATE - Gate</t>
  </si>
  <si>
    <t>GENERAL - General Class</t>
  </si>
  <si>
    <t>GGE - Gauge</t>
  </si>
  <si>
    <t>GLYMUSYS - Glycol Make-Up System</t>
  </si>
  <si>
    <t>GRDRL - Guard Rail</t>
  </si>
  <si>
    <t>GRNDLPS - Grounding and Lightning Protection System</t>
  </si>
  <si>
    <t>GSDSTMV - Gas Distribution - Main Valve</t>
  </si>
  <si>
    <t>GSDSTPS - Gas Distribution Piping System</t>
  </si>
  <si>
    <t>GSDSTSYS - Gas Distribution System</t>
  </si>
  <si>
    <t>GSVP - Gas Vaporizer</t>
  </si>
  <si>
    <t>HCLKDTC - Hydrocarbon Leak Detection System</t>
  </si>
  <si>
    <t>HEATEXCH - Heat Exchanger</t>
  </si>
  <si>
    <t>HEDOMTIC - Head-o-Matic Distribution System</t>
  </si>
  <si>
    <t>HMDFR - Humidifier</t>
  </si>
  <si>
    <t>HNDDRY - Hand Dryer</t>
  </si>
  <si>
    <t>HNDRL - Hand Rail</t>
  </si>
  <si>
    <t>HRU - Heat Recovery Unit</t>
  </si>
  <si>
    <t>HTWTRHT - Hot Water Heater</t>
  </si>
  <si>
    <t>HVACARDS - HVAC Air Distribution System</t>
  </si>
  <si>
    <t>HVACPIPS - HVAC Piping System</t>
  </si>
  <si>
    <t>HVACSTPS - HVAC Steam Piping System</t>
  </si>
  <si>
    <t>HYDRSWT - Hydronic System Water Treatment</t>
  </si>
  <si>
    <t>LGHT - Lighting</t>
  </si>
  <si>
    <t>LGHTCTRL - Lighting Control System</t>
  </si>
  <si>
    <t>LGHTSTD - Light Standard</t>
  </si>
  <si>
    <t>LOADARM - Loading Arm</t>
  </si>
  <si>
    <t>LOADARMT - Loading Arm Drip Tray</t>
  </si>
  <si>
    <t>LOADBNK - Load Bank</t>
  </si>
  <si>
    <t>LOADDL - Loading Dock Levelers</t>
  </si>
  <si>
    <t>LOCOWSDS - Locomotive Wash Distribution System</t>
  </si>
  <si>
    <t>LOCOWSFD - Locomotive Wash Chemical Feed</t>
  </si>
  <si>
    <t>LOCOWWTS - Locomotive Wash Wastewater Treatment System</t>
  </si>
  <si>
    <t>LOWVLTDS - Low Voltage Distribution System</t>
  </si>
  <si>
    <t>LOWVLTPB - Low Voltage Panel Board</t>
  </si>
  <si>
    <t>LOWVLTTR - Low Voltage Transformer</t>
  </si>
  <si>
    <t>LSHIGH - Level Switch - High-High</t>
  </si>
  <si>
    <t>LSLOW - Level Switch - Low-Low</t>
  </si>
  <si>
    <t>LVETE - Low Voltage Electrical Testing Equipment</t>
  </si>
  <si>
    <t>MANVLV - Manual Valve (&gt;=100)</t>
  </si>
  <si>
    <t>MHVLTDS - Medium/High Voltage Distribution System</t>
  </si>
  <si>
    <t>MHVLTTRS - Medium/High Voltage Transformer</t>
  </si>
  <si>
    <t>MIXER - Mixer</t>
  </si>
  <si>
    <t>MNHOL - Manhole</t>
  </si>
  <si>
    <t>MTRCONTC - Motor Control Centers (MCC)</t>
  </si>
  <si>
    <t>MTROVLEA - Motor Operated Valve and Actuator</t>
  </si>
  <si>
    <t>OHDDR - Overhead Door</t>
  </si>
  <si>
    <t>PEDWLK - Pedestrian walk way</t>
  </si>
  <si>
    <t>PHTOSYS - Photovoltaic System</t>
  </si>
  <si>
    <t>PKGAREA - Parking Area</t>
  </si>
  <si>
    <t>PKGDCKPS - Parking Deck Protection System</t>
  </si>
  <si>
    <t>PKGSTRDK - Parking Structure Deck</t>
  </si>
  <si>
    <t>PKGSTRFR - Parking Structure Framing</t>
  </si>
  <si>
    <t>PKGSTRRF - Parking Structure Roof</t>
  </si>
  <si>
    <t>PKGSTRSL - Parking Structure Slab on Grade</t>
  </si>
  <si>
    <t>PLMBFXT - Plumbing Fixture</t>
  </si>
  <si>
    <t>PLMBFXTF - Plumbing Fixture - Fountains</t>
  </si>
  <si>
    <t>PMP - Pump</t>
  </si>
  <si>
    <t>PORTOFFC - Portable Office</t>
  </si>
  <si>
    <t>PRPTWLL - Parapet Wall</t>
  </si>
  <si>
    <t>PRREDVLV - Pressure Reducing Valve (PRV)</t>
  </si>
  <si>
    <t>PRREGVLV - Pressure Regulating Valve (PGV)</t>
  </si>
  <si>
    <t>PRRELVLV - Pressure Relief Valve (PRFV)</t>
  </si>
  <si>
    <t>PRTEMRGE - Portable Emergency Eyewash</t>
  </si>
  <si>
    <t>PRTKARCP - Pressure Tank - Air Compressor</t>
  </si>
  <si>
    <t>PRWSPMP - Pressure Wash Pump Skid</t>
  </si>
  <si>
    <t>PSTINVLV - Post Indicator Valve</t>
  </si>
  <si>
    <t>PWWTS - Process Waste Water Treatment System</t>
  </si>
  <si>
    <t>RCTFR - Rectifier</t>
  </si>
  <si>
    <t>RDWY - Roadway</t>
  </si>
  <si>
    <t>REFBCC - Refrigerant Branch Circuit Controller</t>
  </si>
  <si>
    <t>RLMNACC - Rail Mini Accessibility Platform</t>
  </si>
  <si>
    <t>RLPLTF - Rail Platform</t>
  </si>
  <si>
    <t>RMINT - Room Interior</t>
  </si>
  <si>
    <t>RTNWLL - Retaining Wall</t>
  </si>
  <si>
    <t>SANDHOP - Sand Hopper</t>
  </si>
  <si>
    <t>SBSTRUCT - Substructure</t>
  </si>
  <si>
    <t>SEP - Separator</t>
  </si>
  <si>
    <t>SEPTNK - Septic Tank</t>
  </si>
  <si>
    <t>SEWCLRST - Sewage Clear Station</t>
  </si>
  <si>
    <t>SGNFACID - Signs - Facility ID</t>
  </si>
  <si>
    <t>SGNPARK - Signs - Parking</t>
  </si>
  <si>
    <t>SHD - Shed</t>
  </si>
  <si>
    <t>SHLTR - Shelter</t>
  </si>
  <si>
    <t>SHRVLV - Shear Valve</t>
  </si>
  <si>
    <t>SIGLGHT - Signal Light</t>
  </si>
  <si>
    <t>SLPDRF - Sloped Roof</t>
  </si>
  <si>
    <t>SMPIT - Sump Pit</t>
  </si>
  <si>
    <t>SNDBLR - Sand Blower</t>
  </si>
  <si>
    <t>SNDLDDS - Sand Loading Distribution System</t>
  </si>
  <si>
    <t>SNDPMPTR - Sand Pump - Train</t>
  </si>
  <si>
    <t>SNDPOD - Sand Pod</t>
  </si>
  <si>
    <t>SNDSILO - Sand Silo</t>
  </si>
  <si>
    <t>SOLEVLV - Solenoid Valve</t>
  </si>
  <si>
    <t>SPLKTSTN - Spill Kits Station</t>
  </si>
  <si>
    <t>SPRNKSYS - Sprinkler System</t>
  </si>
  <si>
    <t>SPSTRUCT - Superstructure</t>
  </si>
  <si>
    <t>STMDRTOR - Steam Deaerator</t>
  </si>
  <si>
    <t>STMFTANK - Steam Flash Tank</t>
  </si>
  <si>
    <t>STNDPSYS - Standpipe System</t>
  </si>
  <si>
    <t>STORTNK - Storage Tank</t>
  </si>
  <si>
    <t>STRCEPTR - Stormceptor</t>
  </si>
  <si>
    <t>STRMCS - Subsurface Stormwater Controls system (piping)</t>
  </si>
  <si>
    <t>STRMDT - Stormwater detention tank</t>
  </si>
  <si>
    <t>STRMFIST - Stormwater fuelling island spill tray</t>
  </si>
  <si>
    <t>STRMOGS - Stormwater oil grit separator</t>
  </si>
  <si>
    <t>STRMOSV - Stormwater oil stop valve</t>
  </si>
  <si>
    <t>STRMOUTF - Stormwater outflow</t>
  </si>
  <si>
    <t>STRMOWS - Stormwater oil water separator</t>
  </si>
  <si>
    <t>STRMSV - Stormwater shutoff valve</t>
  </si>
  <si>
    <t>STRN - Strainer</t>
  </si>
  <si>
    <t>STRWY - Stairway</t>
  </si>
  <si>
    <t>SUBSRFCS - Subsurface Stormwater Control System</t>
  </si>
  <si>
    <t>SURFSCS - Surface Stormwater Control</t>
  </si>
  <si>
    <t>SUSPUTIL - Suspended Utilities</t>
  </si>
  <si>
    <t>SWTBRD - Switchboard</t>
  </si>
  <si>
    <t>SWTGR - Switchgear</t>
  </si>
  <si>
    <t>SWTYDSE - Switchyard Service Entrance</t>
  </si>
  <si>
    <t>SWTYDTRS - Switchyard Transformation</t>
  </si>
  <si>
    <t>TANKHTR - Tank Heater</t>
  </si>
  <si>
    <t>TRFCBARR - Traffic Barrier</t>
  </si>
  <si>
    <t>TRMHTR - Terminal Heater</t>
  </si>
  <si>
    <t>TRNFLDNS - Train Fluids Dispensing Station</t>
  </si>
  <si>
    <t>TRNFLDS - Train Fluids Distribution System</t>
  </si>
  <si>
    <t>TRNSFRSW - Transfer Switch</t>
  </si>
  <si>
    <t>TRNSLVL - Transmitter - Level</t>
  </si>
  <si>
    <t>TRNSPR - Transmitter - Pressure</t>
  </si>
  <si>
    <t>TRNSTEMP - Transmitter - Temperature</t>
  </si>
  <si>
    <t>TRNWHTS - Train Wheel Truing System</t>
  </si>
  <si>
    <t>TRNWORS - Train Waste Oil Recovery System</t>
  </si>
  <si>
    <t>TUNSTRUC - Tunnel Structure</t>
  </si>
  <si>
    <t>UTLMTR - Utility Meters</t>
  </si>
  <si>
    <t>UTLPOLE - Utility Pole</t>
  </si>
  <si>
    <t>UTPWRSUP - Uninterruptable Power Supply</t>
  </si>
  <si>
    <t>UVWTRSTR - UV Water Sterilization</t>
  </si>
  <si>
    <t>VARARVU - Variable Air Volume Unit</t>
  </si>
  <si>
    <t>VHCLECU - Vehicle Charging Unit</t>
  </si>
  <si>
    <t>WHLLATH - Wheel Lathe</t>
  </si>
  <si>
    <t>WINDSYS - Window System</t>
  </si>
  <si>
    <t>WSTARPMP - Waste Antifreeze Recovery Pump Station</t>
  </si>
  <si>
    <t>WSTARSYS - Waste Antifreeze Recovery System</t>
  </si>
  <si>
    <t>WSTWCOLS - Waste Water Collection System</t>
  </si>
  <si>
    <t>WSTWLS - Waste Water Lift Station</t>
  </si>
  <si>
    <t>WTRSFNR - Water Softener</t>
  </si>
  <si>
    <t>WWELL - Water Well</t>
  </si>
  <si>
    <t>WYCMPARO - Wayside Compressed Air Outlet</t>
  </si>
  <si>
    <t>WYPOUTCB - Wayside Power Outlets &amp; Cables</t>
  </si>
  <si>
    <t>WYPWDSTP - Wayside Power Distribution Panel</t>
  </si>
  <si>
    <t>WYPWMCC - Wayside Power MCC</t>
  </si>
  <si>
    <t>ABMTMAT - Abutment Material</t>
  </si>
  <si>
    <t>ABMTTYPE - Abutment Type</t>
  </si>
  <si>
    <t>ACDRMAT - Access Ladder Material</t>
  </si>
  <si>
    <t>SAFECAGE - Safety cage present?</t>
  </si>
  <si>
    <t>TAG - Tag</t>
  </si>
  <si>
    <t>ACCSZH - Size Height (feet)</t>
  </si>
  <si>
    <t>ACCSZL - Size Length (feet)</t>
  </si>
  <si>
    <t>ACCSZW - Size Width (feet)</t>
  </si>
  <si>
    <t>ACTFTYPE - Access Platform Type</t>
  </si>
  <si>
    <t>GURDRAIL - Guard Rail</t>
  </si>
  <si>
    <t>SEEPTYPE - Separator Type</t>
  </si>
  <si>
    <t>AIRFLOW - Airflow (SCFM)</t>
  </si>
  <si>
    <t>ARRSTYPE - Air Compressor Type</t>
  </si>
  <si>
    <t>MOTORKW - Motor kW</t>
  </si>
  <si>
    <t>PWRSV - Power Supply Voltage</t>
  </si>
  <si>
    <t>ARNCITYP - AC - Condenser Installati</t>
  </si>
  <si>
    <t>ARNCTYPE - AC - Condenser Type</t>
  </si>
  <si>
    <t>SUPPSTND - Support Stand?</t>
  </si>
  <si>
    <t>WINDSNOW - Window/Snow Baffles?</t>
  </si>
  <si>
    <t>ARIECONT - Controller</t>
  </si>
  <si>
    <t>ARIEITYP - AC - Indoor Evaporator In</t>
  </si>
  <si>
    <t>ARIETYPE - AC - Indoor Evaporator Ty</t>
  </si>
  <si>
    <t>CONDPUMP - Condensate Pump?</t>
  </si>
  <si>
    <t>COOLCAP - Cooling Capacity (BTU/H)</t>
  </si>
  <si>
    <t>DUCTED - Ducted?</t>
  </si>
  <si>
    <t>HEATCAPB - Heating Capacity (BTU/H)</t>
  </si>
  <si>
    <t>ARHUCTYP - Air Handling Unit Cooling</t>
  </si>
  <si>
    <t>ARHUETYP - Economizer Type</t>
  </si>
  <si>
    <t>ARHUHETY - Heat/Energy Recovery Type</t>
  </si>
  <si>
    <t>ARHUHTYP - Air Handling Unit Heating</t>
  </si>
  <si>
    <t>ARSHTYPE - Air Handling Unit - Steam</t>
  </si>
  <si>
    <t>TANKVOL - Tank Volume</t>
  </si>
  <si>
    <t>BVIVCOMB - BV / IV Combination?</t>
  </si>
  <si>
    <t>LINESIZE - Line Size</t>
  </si>
  <si>
    <t>BATTYPE - Battery Type</t>
  </si>
  <si>
    <t>BEERBEAR - Bearing</t>
  </si>
  <si>
    <t>BEERTYPE - Bent/Pier Type</t>
  </si>
  <si>
    <t>BFFPPRIN - Principle</t>
  </si>
  <si>
    <t>BFFPTYPE - Backflow Prevention Type</t>
  </si>
  <si>
    <t>BFPICS - Inlet Connection Size (Inch)</t>
  </si>
  <si>
    <t>BFPOCS - Outlet Connection Size (Inch)</t>
  </si>
  <si>
    <t>TESTABLE - Testable?</t>
  </si>
  <si>
    <t>BLACTYPE - Building Automation Contr</t>
  </si>
  <si>
    <t>BLNKMAT - Blowdown Tank Material</t>
  </si>
  <si>
    <t>BHP - B.H.P</t>
  </si>
  <si>
    <t>BOLRESRC - Energy source</t>
  </si>
  <si>
    <t>BOLRTYPE - Boiler Type</t>
  </si>
  <si>
    <t>HEATINP - Heating Input</t>
  </si>
  <si>
    <t>TSSACERT - TSSA Certified?</t>
  </si>
  <si>
    <t>TSSANUM - TSSA Number</t>
  </si>
  <si>
    <t>BORDMAT - Bollard Material</t>
  </si>
  <si>
    <t>LIGHTING - Lighting?</t>
  </si>
  <si>
    <t>PLASTSLV - Plastic sleeve?</t>
  </si>
  <si>
    <t>QTY - Quantity</t>
  </si>
  <si>
    <t>BPGLCSRC - Charging Source</t>
  </si>
  <si>
    <t xml:space="preserve">BPGLTYPE - Batt Power. EMS and Exit </t>
  </si>
  <si>
    <t>CERTEXD - Certificate Expiry Date (yyyy-mm-dd)</t>
  </si>
  <si>
    <t>COMBATN - Combination?</t>
  </si>
  <si>
    <t>LINSDATE - Last Inspected Date (yyyy-mm-dd)</t>
  </si>
  <si>
    <t>BRDGTYPE - Bridge Type</t>
  </si>
  <si>
    <t>BRBRMAT - Bridge Bearing Material</t>
  </si>
  <si>
    <t>BRBRTYPE - Bridge Bearing Type</t>
  </si>
  <si>
    <t>BRDSMAT - Bridge Deck Structure Mat</t>
  </si>
  <si>
    <t>BRPSMAT - Bridge Deck Surface Prote</t>
  </si>
  <si>
    <t>BRRSMAT - Bridge Earth Retention Sy</t>
  </si>
  <si>
    <t>BRANMAT - Bridge Span Material</t>
  </si>
  <si>
    <t>CHCKVT - Check Valve Type</t>
  </si>
  <si>
    <t>GSDSTMV - Line Size (Inch)</t>
  </si>
  <si>
    <t>CHLRTYPE - Chiller Type</t>
  </si>
  <si>
    <t>CHNDTYPE - Chiller - Condenser Type</t>
  </si>
  <si>
    <t>CHOLMAT - Chiller - Cooling Tower M</t>
  </si>
  <si>
    <t>CHOLTYPE - Chiller - Cooling Tower T</t>
  </si>
  <si>
    <t>AMPERAGE - Amperage</t>
  </si>
  <si>
    <t>VOLT - Volt.</t>
  </si>
  <si>
    <t>CNNKMAT - Condensate Tank Material</t>
  </si>
  <si>
    <t>CNNKTYPE - Condensate Tank Type</t>
  </si>
  <si>
    <t>CNPYFRAM - Framing</t>
  </si>
  <si>
    <t>CNPYRM - Roof material</t>
  </si>
  <si>
    <t>CNPYRMAT - Canopy Roof Material</t>
  </si>
  <si>
    <t xml:space="preserve"> - </t>
  </si>
  <si>
    <t>CNWDINSL - Consist Wash Water Distri</t>
  </si>
  <si>
    <t>CPCPTYPE - Control Panel Type</t>
  </si>
  <si>
    <t>CAPACITN - Capacitance</t>
  </si>
  <si>
    <t>CRRNPSRC - Power Source</t>
  </si>
  <si>
    <t>CRRNTYPE - Crane Type</t>
  </si>
  <si>
    <t>TONNAGE - Tonnage</t>
  </si>
  <si>
    <t>CRMCTYPE - Crane Remote Control Type</t>
  </si>
  <si>
    <t>CUPRMAT - Culvert Apron Material</t>
  </si>
  <si>
    <t>CURRMAT - Culvert Barrel Material</t>
  </si>
  <si>
    <t>MANS - Size – Diameter (mm)</t>
  </si>
  <si>
    <t>CAPACITY - Capacity</t>
  </si>
  <si>
    <t>DEFRTYPE - Dehumidifier Type</t>
  </si>
  <si>
    <t>DODSINSL - Domestic Water Distributi</t>
  </si>
  <si>
    <t>DRDRAMET - Access Method</t>
  </si>
  <si>
    <t>DRDRAUTO - Door Automation</t>
  </si>
  <si>
    <t>DRDRCONF - Door Configuration</t>
  </si>
  <si>
    <t>DRDRTYPE - Door Type</t>
  </si>
  <si>
    <t>FIRRATD - Fire Rated?</t>
  </si>
  <si>
    <t>FRSHTSLI - Size Length (inch)</t>
  </si>
  <si>
    <t>DRRTNCP - Capacity (kW)</t>
  </si>
  <si>
    <t xml:space="preserve">DRTNHSRC - Door Air Curtain Heating </t>
  </si>
  <si>
    <t>HEATOUT - Heating Output</t>
  </si>
  <si>
    <t>DRHBTYPE - Drainage Catch Basin Type</t>
  </si>
  <si>
    <t>TSD - Depth(m)</t>
  </si>
  <si>
    <t>DRVBTYPE - Drain. Culv. Barrel (&gt;100</t>
  </si>
  <si>
    <t>DRVBTYPE - Drain. Culv. Barrel (&gt;101</t>
  </si>
  <si>
    <t>DRVBTYPE - Drain. Culv. Barrel (&gt;102</t>
  </si>
  <si>
    <t>DRBRPHAS - Draw-Out Breaker Phasing</t>
  </si>
  <si>
    <t>KARATING - KA Rating</t>
  </si>
  <si>
    <t>DRCPTYPE - Dryer - Air Compressor Ty</t>
  </si>
  <si>
    <t>DSSTCONS - Diesel Storage Tank Const</t>
  </si>
  <si>
    <t>DSSTMAT - Diesel Storage Tank Mater</t>
  </si>
  <si>
    <t>DSSTTYPE - Diesel Storage Tank Type</t>
  </si>
  <si>
    <t>INDRINST - Indoor Installation?</t>
  </si>
  <si>
    <t>SECCONT - Secondary Containment?</t>
  </si>
  <si>
    <t>COLLVOL - Collector Volume</t>
  </si>
  <si>
    <t>DSLCTYPE - Dust Collector Type</t>
  </si>
  <si>
    <t>DUATTYPE - Duct Heater Type</t>
  </si>
  <si>
    <t>HEATCAPK - Heating Capacity (kW)</t>
  </si>
  <si>
    <t>ELTSSTYP - System Type</t>
  </si>
  <si>
    <t>NOCIRC - No. Circuits</t>
  </si>
  <si>
    <t>SIZE - Size</t>
  </si>
  <si>
    <t>WATTSFT - Watts/ft</t>
  </si>
  <si>
    <t>ELTRTYPE - Elevator Type</t>
  </si>
  <si>
    <t>ELVMXLBS - Max Capacity (LBS)</t>
  </si>
  <si>
    <t>ELVTRNOF - Number of Floors (each)</t>
  </si>
  <si>
    <t xml:space="preserve">EMENFTYP - Emergency Generator Fuel </t>
  </si>
  <si>
    <t>EMRNTS - Tank Size (Litre)</t>
  </si>
  <si>
    <t>KW - KW</t>
  </si>
  <si>
    <t>PCKUENC - Package Unit Enclosure?</t>
  </si>
  <si>
    <t>EMPFITYP - EMPF Installation Type</t>
  </si>
  <si>
    <t>EMPFTYPE - Emergency Plumbing Fixtur</t>
  </si>
  <si>
    <t>HEATTRC - Heat Traced?</t>
  </si>
  <si>
    <t>USETYPE - Usage Type</t>
  </si>
  <si>
    <t>ESTRTYPE - Escalator Type</t>
  </si>
  <si>
    <t>EXNKTYPE - Expansion Tank Type</t>
  </si>
  <si>
    <t>EXPNKFP - Fill Pressure (kPa)</t>
  </si>
  <si>
    <t>EXPNKTA - Tank Acceptance (Litre)</t>
  </si>
  <si>
    <t>EXPNKV - Volume (Litre)</t>
  </si>
  <si>
    <t>FAANMAT - Fan Material</t>
  </si>
  <si>
    <t>FAANMTYP - Fan Mounting Type</t>
  </si>
  <si>
    <t>FAANTYPE - Fan Type</t>
  </si>
  <si>
    <t>FACLESRC - Fan Coil Energy Source</t>
  </si>
  <si>
    <t>FACLTYPE - Fan Coil Type</t>
  </si>
  <si>
    <t>FLPLBMAT - Flag Pole Base (Foundatio</t>
  </si>
  <si>
    <t>FLPLPMAT - Flag Pole Pole Shaft Mate</t>
  </si>
  <si>
    <t>UTLP - Height (meter)</t>
  </si>
  <si>
    <t>FLYSTYPE - Fall Arrest System Type</t>
  </si>
  <si>
    <t>FLLPCONS - Fuel Relief/ Slop Tank Co</t>
  </si>
  <si>
    <t>FLLPMAT - Fuel Relief/ Slop Tank Ma</t>
  </si>
  <si>
    <t>FLLPTYPE - Fuel Relief/ Slop Tank Ty</t>
  </si>
  <si>
    <t>FLTRCATY - Cartridge Type</t>
  </si>
  <si>
    <t>FLTRTYPE - Filter Type</t>
  </si>
  <si>
    <t>FLBXTYPE - Filter Box Type</t>
  </si>
  <si>
    <t>WSLSQUAT - Quantity</t>
  </si>
  <si>
    <t>FLOFTYPE - Flat Roof Type</t>
  </si>
  <si>
    <t>ROOFACC - Roof access hatch?</t>
  </si>
  <si>
    <t>BARBWIRE - Barbed wire?</t>
  </si>
  <si>
    <t>FNNCMAT - Fence Material</t>
  </si>
  <si>
    <t>HEIGHT - Height (ft)</t>
  </si>
  <si>
    <t>LENGTH - Length (ft)</t>
  </si>
  <si>
    <t>POSTFUND - Post foundations exist/exposed?</t>
  </si>
  <si>
    <t xml:space="preserve">FRNGITYP - Fire Extin. Installation </t>
  </si>
  <si>
    <t>FRNGTYPE - Fire Extinguisher Type</t>
  </si>
  <si>
    <t>FIREEXTG - Fire Extinguisher?</t>
  </si>
  <si>
    <t>HOSEREEL - Hose Reel?</t>
  </si>
  <si>
    <t>FRDRTYPE - Fire Hydrants Type</t>
  </si>
  <si>
    <t>FRMPDRIV - Driver</t>
  </si>
  <si>
    <t>FRMPPSTY - Pump Style</t>
  </si>
  <si>
    <t>FRMPTYPE - Fire Pump Type</t>
  </si>
  <si>
    <t>FRTRAUTO - Fire Shutter Automation</t>
  </si>
  <si>
    <t>FRTRTYPE - Fire Shutter Type</t>
  </si>
  <si>
    <t>AIRCOMP - Air Compressor?</t>
  </si>
  <si>
    <t>FRPUTYPE - Fire Suppression Units Ty</t>
  </si>
  <si>
    <t>FUTRFLUD - Fuel System Pump Motor Fl</t>
  </si>
  <si>
    <t>FURNC - Heating and Cooling Cap (kW)</t>
  </si>
  <si>
    <t>FURNCTYP - Furnace Cooling Type</t>
  </si>
  <si>
    <t>FURNHTYP - Furnace Heating Type</t>
  </si>
  <si>
    <t>FURNTYPE - Furnace Type</t>
  </si>
  <si>
    <t>FXRNTYPE - Fixed Furniture Type</t>
  </si>
  <si>
    <t>GREENBIN - Green bin?</t>
  </si>
  <si>
    <t>OTHER - Other?</t>
  </si>
  <si>
    <t>RECYCLBE - Recyclables?</t>
  </si>
  <si>
    <t>WASTE - Waste?</t>
  </si>
  <si>
    <t>AMPRAT - Amperage Rating</t>
  </si>
  <si>
    <t>FUSESIZE - Fuse Size</t>
  </si>
  <si>
    <t>LOADBRK - Load Brake Size</t>
  </si>
  <si>
    <t>GATEALCK - Access Lock</t>
  </si>
  <si>
    <t>GATEAUTO - Gate Automation</t>
  </si>
  <si>
    <t>GATEGSPN - Gate Span</t>
  </si>
  <si>
    <t>GATETYPE - Gate Type</t>
  </si>
  <si>
    <t>GLYSTYPE - Glycol Make-Up System Typ</t>
  </si>
  <si>
    <t>MIXER - Mixer?</t>
  </si>
  <si>
    <t>PUMPINC - Pump(s) Included?</t>
  </si>
  <si>
    <t>TANK - Tank?</t>
  </si>
  <si>
    <t>GRRLMAT - Guard Rail Material</t>
  </si>
  <si>
    <t>GRRLTYPE - Guard Rail Type</t>
  </si>
  <si>
    <t>GRPSTYPE - Grounding and Lightning P</t>
  </si>
  <si>
    <t>GSMVTYPE - Gas Distribution - Main V</t>
  </si>
  <si>
    <t>GSPSTYPE - Gas Distribution Piping S</t>
  </si>
  <si>
    <t>HCTCTYPE - Hydrocarbon Leak Detectio</t>
  </si>
  <si>
    <t>HECHMAT - Heat Exchanger Material</t>
  </si>
  <si>
    <t>HECHPMED - Primary Medium</t>
  </si>
  <si>
    <t>HECHSMED - Secondary Medium</t>
  </si>
  <si>
    <t>HECHTYPE - Heat Exchanger Type</t>
  </si>
  <si>
    <t>HMFRTYPE - Humidifier Type</t>
  </si>
  <si>
    <t>WATTS - Watts</t>
  </si>
  <si>
    <t>HNRLTYPE - Hand Rail Type</t>
  </si>
  <si>
    <t>HRRUTYPE - Heat Recovery Unit Type</t>
  </si>
  <si>
    <t>HRUSE - Size (each)</t>
  </si>
  <si>
    <t>HTHTESRC - Hot Water Heater Energy S</t>
  </si>
  <si>
    <t>HTHTTYPE - Hot Water Heater Type</t>
  </si>
  <si>
    <t>HTWTGI - Gas input(BTU)</t>
  </si>
  <si>
    <t>HTWTSC - Storage Cap (Litre)</t>
  </si>
  <si>
    <t>HVDSINSL - HVAC Air Distribution Sys</t>
  </si>
  <si>
    <t>HVPSINSL - HVAC Piping System Insula</t>
  </si>
  <si>
    <t xml:space="preserve">HVPSTYPE - HVAC Steam Piping System </t>
  </si>
  <si>
    <t xml:space="preserve">HVSSINSL - HVAC Steam Piping System </t>
  </si>
  <si>
    <t>HYWTTYPE - Hydronic System Water Tre</t>
  </si>
  <si>
    <t>SEEPCLTY - Cleaning Type</t>
  </si>
  <si>
    <t>GRNSTOL - Type Of Light</t>
  </si>
  <si>
    <t>LGRLTYPE - Lighting Control System T</t>
  </si>
  <si>
    <t xml:space="preserve">LGTDBMAT - Light Standard Pole Base </t>
  </si>
  <si>
    <t>LGTDNFIX - Number of Fixtures</t>
  </si>
  <si>
    <t>LGTDPMAT - Light Standard Pole Shaft</t>
  </si>
  <si>
    <t>LSH - Hinge</t>
  </si>
  <si>
    <t>LBT - Type of Load Bank</t>
  </si>
  <si>
    <t>LODLTYPE - Loading Dock Levelers Typ</t>
  </si>
  <si>
    <t>LODSTYPE - Locomotive Wash Distribut</t>
  </si>
  <si>
    <t>LOPBPHAS - Low Voltage Panel Board P</t>
  </si>
  <si>
    <t>MAINBRK - Main breaker?</t>
  </si>
  <si>
    <t>NUMBRKS - Number of Breakers</t>
  </si>
  <si>
    <t>INCMVOLT - Incoming Voltage</t>
  </si>
  <si>
    <t>KVARAT - KVA Rating</t>
  </si>
  <si>
    <t>LOTRTYPE - Low Voltage Transformer T</t>
  </si>
  <si>
    <t>OUTVOLT - Outgoing Voltage</t>
  </si>
  <si>
    <t>MALVTYPE - Manual Valve (&gt;=100) Type</t>
  </si>
  <si>
    <t>MHRSTYPE - Medium/High Voltage Trans</t>
  </si>
  <si>
    <t>MIERMAT - Mixer Material</t>
  </si>
  <si>
    <t>BOLTED - Bolted?</t>
  </si>
  <si>
    <t>MNOLCOTY - Cover Type</t>
  </si>
  <si>
    <t>MNOLTYPE - Manhole Type</t>
  </si>
  <si>
    <t>FRAMSIZE - Frame Size</t>
  </si>
  <si>
    <t>NUMCELLS - Motor Control Centers (MC</t>
  </si>
  <si>
    <t>MTEAATYP - Actuator Type</t>
  </si>
  <si>
    <t>MTEATYPE - Motor Operated VLEA Type</t>
  </si>
  <si>
    <t>SEEPITYP - Separator Installation Ty</t>
  </si>
  <si>
    <t>INSULTED - Insulated?</t>
  </si>
  <si>
    <t>OHDRAUTO - Overhead Door Automation</t>
  </si>
  <si>
    <t>OHDRTYPE - Overhead Door Type</t>
  </si>
  <si>
    <t>PEDHI - Height (inch)</t>
  </si>
  <si>
    <t>PEDSWI - Size Width (inch)</t>
  </si>
  <si>
    <t>PELKMAT - Pedestrian Walkway Materi</t>
  </si>
  <si>
    <t>NUMPNLS - Number of Panels</t>
  </si>
  <si>
    <t>PHSS - Size of Panel (Inch)</t>
  </si>
  <si>
    <t>PHYSARTY - Array Type</t>
  </si>
  <si>
    <t>PKEAMAT - Parking Area Material</t>
  </si>
  <si>
    <t>PSNS - Number of parking spots</t>
  </si>
  <si>
    <t>CONCPRES - Concrete Topping Present?</t>
  </si>
  <si>
    <t>PKPSTYPE - Parking Deck Protection S</t>
  </si>
  <si>
    <t>PKDKMAT - Parking Structure Deck Ma</t>
  </si>
  <si>
    <t>PKDKTYPE - Parking Structure Deck Ty</t>
  </si>
  <si>
    <t>PKFRMAT - Parking Structure Framing</t>
  </si>
  <si>
    <t>PKRFMAT - Parking Structure Roof Ma</t>
  </si>
  <si>
    <t>PKSLPTYP - Protection Type</t>
  </si>
  <si>
    <t>PLMFBR - Bottle Refill(Y/N)</t>
  </si>
  <si>
    <t>PLTFCRTY - Cooler Type</t>
  </si>
  <si>
    <t>PLTFMAT - Plumbing Fixture - Founta</t>
  </si>
  <si>
    <t>PLTFTYPE - Plumbing Fixture - Founta</t>
  </si>
  <si>
    <t>TYPE - Type</t>
  </si>
  <si>
    <t>PMMPFLUD - Pump Fluid</t>
  </si>
  <si>
    <t>PMMPMPWR - Motive Power</t>
  </si>
  <si>
    <t>PMMPTYPE - Pump Type</t>
  </si>
  <si>
    <t>PMPF - Flow (litre/second)</t>
  </si>
  <si>
    <t>PMPH - Head (kPa)</t>
  </si>
  <si>
    <t>PMPV - VFD(Y/N)</t>
  </si>
  <si>
    <t>POFCCONS - Portable Office Construct</t>
  </si>
  <si>
    <t>POFCMAT - Portable Office Material</t>
  </si>
  <si>
    <t>PRLLMAT - Parapet Wall Material</t>
  </si>
  <si>
    <t>PRLVTYPE - Pressure Regulating Valve</t>
  </si>
  <si>
    <t>PRREGIO - Inlet and outlet Size(Inch)</t>
  </si>
  <si>
    <t>PRMPTYPE - Pressure Wash Pump Skid T</t>
  </si>
  <si>
    <t>PSLVTYPE - Post Indicator Valve Type</t>
  </si>
  <si>
    <t>RDWYMAT - Roadway Material</t>
  </si>
  <si>
    <t>RLCCPLMT - RLMN Platform Material</t>
  </si>
  <si>
    <t>RLCCRPMT - RLMN Ramp Material</t>
  </si>
  <si>
    <t>RLTFPLMT - Rail Platform Material</t>
  </si>
  <si>
    <t>RLTFRPMT - Rail Ramp Material</t>
  </si>
  <si>
    <t>CEILMATL - Ceiling Material</t>
  </si>
  <si>
    <t>FLRMATL - Floor Material</t>
  </si>
  <si>
    <t>RMISFRI - Square footage of room interior</t>
  </si>
  <si>
    <t>WALMATL - Wall Material</t>
  </si>
  <si>
    <t>MAXGDIFF - Max Grade Difference</t>
  </si>
  <si>
    <t>RTLLMAT - Retaining Wall Material</t>
  </si>
  <si>
    <t>WALLLNTH - Wall Length</t>
  </si>
  <si>
    <t>SBCTMAT - Substructure (SFG - Below</t>
  </si>
  <si>
    <t>MATERIAL - Material</t>
  </si>
  <si>
    <t>PERMIT - Permit</t>
  </si>
  <si>
    <t>SETS - Size (Litre)</t>
  </si>
  <si>
    <t>ILLUMNTD - Illuminated?</t>
  </si>
  <si>
    <t>SGRKMTYP - Signs (Park.) Mounting Ty</t>
  </si>
  <si>
    <t>SHDRM - Roof material</t>
  </si>
  <si>
    <t>SHDWI - Width (inch)</t>
  </si>
  <si>
    <t>SHHDCONS - Shed Construction</t>
  </si>
  <si>
    <t>SHHDMAT - Shed Material</t>
  </si>
  <si>
    <t>SHHDTYPE - Shed Type</t>
  </si>
  <si>
    <t>SHTRCONS - Shelter Construction</t>
  </si>
  <si>
    <t>SHTRRMAT - Shelter Roof Material</t>
  </si>
  <si>
    <t>SHTRTYPE - Shelter Type</t>
  </si>
  <si>
    <t>WINDSCRN - Wall glazing or wind screen?</t>
  </si>
  <si>
    <t>LENSCNT - Lense Count</t>
  </si>
  <si>
    <t>SIHTHMAT - Housing Material</t>
  </si>
  <si>
    <t>SIHTTYPE - Signal Light Type</t>
  </si>
  <si>
    <t>ROODGURD - Roof snow guard present?</t>
  </si>
  <si>
    <t>SLRFMAT - Sloped Roof Material</t>
  </si>
  <si>
    <t>SMITLMAT - Liner Material</t>
  </si>
  <si>
    <t>SMPCL - Pit Capicaty (Litre)</t>
  </si>
  <si>
    <t>MTRPWR - Motor Power</t>
  </si>
  <si>
    <t>VOLUME - Volume</t>
  </si>
  <si>
    <t>SOLVATYP - Solenoid Valve Actuator T</t>
  </si>
  <si>
    <t>SOLVTYPE - Solenoid Valve Type</t>
  </si>
  <si>
    <t>SPTNTYPE - Spill Kits Station Type</t>
  </si>
  <si>
    <t>INPVLV - Indicator Post Valve?</t>
  </si>
  <si>
    <t>SPRYSSH - Number of sprinkler heads (each)</t>
  </si>
  <si>
    <t>SPYSTYPE - Sprinkler System Type</t>
  </si>
  <si>
    <t>SPCTMAT - Superstructure (SFG - Abo</t>
  </si>
  <si>
    <t>STORMAT - Steam Deaerator Material</t>
  </si>
  <si>
    <t>STFTMAT - Steam Flash Tank Material</t>
  </si>
  <si>
    <t>STYSTYPE - Standpipe System Type</t>
  </si>
  <si>
    <t>STNKCONS - Storage Tank Construction</t>
  </si>
  <si>
    <t>STNKFLTY - Fluid Type</t>
  </si>
  <si>
    <t>STNKMAT - Storage Tank Material</t>
  </si>
  <si>
    <t>STNKTYPE - Storage Tank Type</t>
  </si>
  <si>
    <t>INLETDA - Inlet diameter (mm)</t>
  </si>
  <si>
    <t>INSTTYPE - Installation Type</t>
  </si>
  <si>
    <t>IOPIPE - Inlet and outlet pipe invert elevations differences</t>
  </si>
  <si>
    <t>OUTLETD - Outlet diameter (mm)</t>
  </si>
  <si>
    <t>SEDMNTHT - Allowable Floating Hydrocarbon Thickness (cm)</t>
  </si>
  <si>
    <t>SEDMNTTH - Allowable Sediment Thickness (cm)</t>
  </si>
  <si>
    <t>TSTRVOL - Total storage volume (L)</t>
  </si>
  <si>
    <t>STLENGTH - Length</t>
  </si>
  <si>
    <t>STWIDTH - Width</t>
  </si>
  <si>
    <t>HCSCAPTY - Hydrocarbon storage capacity (L)</t>
  </si>
  <si>
    <t>SEDCAPTY - Maximum sediment capacity (L)</t>
  </si>
  <si>
    <t>CONNTYPE - Connection type to municipality or region</t>
  </si>
  <si>
    <t>TYPOPER - Type of operation</t>
  </si>
  <si>
    <t>STRNFS - Frame Size (mm)</t>
  </si>
  <si>
    <t>STRNTYPE - Strainer (&gt;75mm) Type</t>
  </si>
  <si>
    <t>STRWNS - Number of steps (each)</t>
  </si>
  <si>
    <t>STWYMAT - Stairway Material</t>
  </si>
  <si>
    <t>LINER - Liner?</t>
  </si>
  <si>
    <t>SUCSTYPE - Surface Stormwater Contro</t>
  </si>
  <si>
    <t>VEGETATN - Vegetation?</t>
  </si>
  <si>
    <t>SUILTYPE - Suspended Utilities Type</t>
  </si>
  <si>
    <t>SWRDNITB - Switchboard Number of Inc</t>
  </si>
  <si>
    <t>SWRDTBRK - Switchboard Tie Breaker</t>
  </si>
  <si>
    <t>SWGRNITB - Switchgear Number of Inco</t>
  </si>
  <si>
    <t>SWGRTBRK - Switchgear Tie Breaker</t>
  </si>
  <si>
    <t>SWSEITYP - SWTYD Serv. Entra. Instal</t>
  </si>
  <si>
    <t>SWRSTYPE - Switchyard Transformation</t>
  </si>
  <si>
    <t>TATRESRC - Tank Heater Energy Source</t>
  </si>
  <si>
    <t>TATRTYPE - Tank Heater Type</t>
  </si>
  <si>
    <t>TRRRMAT - Traffic Barrier Material</t>
  </si>
  <si>
    <t>TRRRTYPE - Traffic Barrier Type</t>
  </si>
  <si>
    <t>TRTRESRC - Terminal Heater Energy So</t>
  </si>
  <si>
    <t>TRTRTYPE - Terminal Heater Type</t>
  </si>
  <si>
    <t>MTRDRVN - Motor Driven?</t>
  </si>
  <si>
    <t>SERVBYPS - Service Bypass?</t>
  </si>
  <si>
    <t>TRSWTTYP - Transition Type</t>
  </si>
  <si>
    <t>TRSWTYPE - Transfer Switch Type</t>
  </si>
  <si>
    <t>TUUCMAT - Tunnel Structure Material</t>
  </si>
  <si>
    <t>UTTRTYPE - Utility Meters Type</t>
  </si>
  <si>
    <t>UTLEBMAT - Utility Pole Base (Found.</t>
  </si>
  <si>
    <t>UTLEPMAT - Utility Pole Pole Shaft M</t>
  </si>
  <si>
    <t>UTUPTYPE - Uninterruptable Power Sup</t>
  </si>
  <si>
    <t>FANASS - Fan Assist?</t>
  </si>
  <si>
    <t>SILINCER - Siliencer?</t>
  </si>
  <si>
    <t>VAVUCNTY - Control Type</t>
  </si>
  <si>
    <t>VAVURCTY - Reheat Coil Type</t>
  </si>
  <si>
    <t xml:space="preserve">VAVUTYPE - Variable Air Volume Unit </t>
  </si>
  <si>
    <t>OUTRATEV - Output Rate (VA/hr)</t>
  </si>
  <si>
    <t>VHCLVCU - Vehicle Charging Type</t>
  </si>
  <si>
    <t>WINDNOW - Number of Windows</t>
  </si>
  <si>
    <t>WSCSTYPE - Waste Water Collection Sy</t>
  </si>
  <si>
    <t xml:space="preserve">WSLSTYPE - Waste Water Lift Station </t>
  </si>
  <si>
    <t>WSEC - Exchange Capacity</t>
  </si>
  <si>
    <t>WSFR - Max. Flow rate (GPM)</t>
  </si>
  <si>
    <t>WTNRTYPE - Water Softener Type</t>
  </si>
  <si>
    <t>Level 6-7</t>
  </si>
  <si>
    <t>Column1</t>
  </si>
  <si>
    <t>Level 7-8</t>
  </si>
  <si>
    <t>Level 8-9</t>
  </si>
  <si>
    <t>BPEMRGL</t>
  </si>
  <si>
    <t>Gas Dist. System</t>
  </si>
  <si>
    <t>Level 5-6</t>
  </si>
  <si>
    <t>Sub System/Position</t>
  </si>
  <si>
    <t>LCOWWTS</t>
  </si>
  <si>
    <t>(Process) Waste Water Treatment System</t>
  </si>
  <si>
    <t>Asset Class</t>
  </si>
  <si>
    <t>PSTR</t>
  </si>
  <si>
    <t>Parking Structure</t>
  </si>
  <si>
    <t>Version</t>
  </si>
  <si>
    <t>Revision Date</t>
  </si>
  <si>
    <t xml:space="preserve">
This document accompanies the Metrolinx Asset Data and Information Standard (MX-ALM-STD-001).
Contact the Manager of Functional Applications, Asset Lifecycle Management for requests to change any of the information within this Data Dictionary.
</t>
  </si>
  <si>
    <t>Index</t>
  </si>
  <si>
    <t>Status</t>
  </si>
  <si>
    <t>Change Log</t>
  </si>
  <si>
    <t>PROD Change Log</t>
  </si>
  <si>
    <t>Org &amp; Department Codes</t>
  </si>
  <si>
    <t>Hierarchies (3 Tabs)</t>
  </si>
  <si>
    <t>Functional Asset Hierarchy</t>
  </si>
  <si>
    <t>Location Hierarchy</t>
  </si>
  <si>
    <t xml:space="preserve">Asset Attributes (2 tabs) </t>
  </si>
  <si>
    <t>List of Manufacturers</t>
  </si>
  <si>
    <t xml:space="preserve">Asset Attributes - Custom Fields (1 tab) </t>
  </si>
  <si>
    <t>Custom Fields - Overview</t>
  </si>
  <si>
    <t>Asset Parts (1 Tab)</t>
  </si>
  <si>
    <t>Parts</t>
  </si>
  <si>
    <t>Preventive Maintenance (PM) Schedules</t>
  </si>
  <si>
    <t>Routes</t>
  </si>
  <si>
    <t>Work Orders (WO) (1 Tab)</t>
  </si>
  <si>
    <t>Change by</t>
  </si>
  <si>
    <t>Date</t>
  </si>
  <si>
    <t>Description of Change</t>
  </si>
  <si>
    <t>Reviewed by</t>
  </si>
  <si>
    <t>INDEX</t>
  </si>
  <si>
    <t>Sohail Mohammed</t>
  </si>
  <si>
    <t>Organization and Department Code Standards</t>
  </si>
  <si>
    <t>DEPARMENT</t>
  </si>
  <si>
    <t>Department</t>
  </si>
  <si>
    <t>Department Description</t>
  </si>
  <si>
    <t>Rail Services</t>
  </si>
  <si>
    <t>Rail Facilities</t>
  </si>
  <si>
    <t>RFA-LOC</t>
  </si>
  <si>
    <t>Rail Facilities Locations</t>
  </si>
  <si>
    <t>Rail Facilities East</t>
  </si>
  <si>
    <t>Rail Facilities West</t>
  </si>
  <si>
    <t>Item#</t>
  </si>
  <si>
    <t>Tab Affected</t>
  </si>
  <si>
    <t xml:space="preserve">Description </t>
  </si>
  <si>
    <t xml:space="preserve">Severity of Change </t>
  </si>
  <si>
    <t>Date in UAT</t>
  </si>
  <si>
    <t>Follow up POC</t>
  </si>
  <si>
    <t>Target Date for completion</t>
  </si>
  <si>
    <t>Approved in Prod</t>
  </si>
  <si>
    <t>Additional Docs affected</t>
  </si>
  <si>
    <t>DO NOT DELETE THIS HIDDEN TAB IT IS NEEDED TO TRACK CHANGES FROM THE SYSTEM TO THIS DOCUMENT</t>
  </si>
  <si>
    <t>Functional Hierarchy Mnemonics</t>
  </si>
  <si>
    <t>ZURN INDUSTRIES CANADA LTD.</t>
  </si>
  <si>
    <t>ZURN</t>
  </si>
  <si>
    <t>ZTE</t>
  </si>
  <si>
    <t>ZEPRO LEVEL LIFT CORP.</t>
  </si>
  <si>
    <t>ZPRLV</t>
  </si>
  <si>
    <t>ZEP MANUFACTURING CO.</t>
  </si>
  <si>
    <t>ZPMNF</t>
  </si>
  <si>
    <t>Zonex Systems</t>
  </si>
  <si>
    <t>ZONEX</t>
  </si>
  <si>
    <t>ZELIGSON COMPANY</t>
  </si>
  <si>
    <t>ZLGSN</t>
  </si>
  <si>
    <t>Zip sign-Signage</t>
  </si>
  <si>
    <t>ZIPSIGN</t>
  </si>
  <si>
    <t>Zetron</t>
  </si>
  <si>
    <t>ZETRON</t>
  </si>
  <si>
    <t>Zenith</t>
  </si>
  <si>
    <t>ZENTH</t>
  </si>
  <si>
    <t>ZEKS Compressed Air Solutions</t>
  </si>
  <si>
    <t>ZEKS</t>
  </si>
  <si>
    <t>Zehnder Rittling</t>
  </si>
  <si>
    <t>ZEHRITTLING</t>
  </si>
  <si>
    <t>Zebra Technologies</t>
  </si>
  <si>
    <t>ZEBRA</t>
  </si>
  <si>
    <t>ZAMBONI &amp; CO., FRANK J.</t>
  </si>
  <si>
    <t>ZAMBN</t>
  </si>
  <si>
    <t>York</t>
  </si>
  <si>
    <t>YRKXX</t>
  </si>
  <si>
    <t>YORK TRAILER INTERNATIONAL, LTD.</t>
  </si>
  <si>
    <t>YRKTR</t>
  </si>
  <si>
    <t>YARBROUGH MANUFACTURING</t>
  </si>
  <si>
    <t>YRBRG</t>
  </si>
  <si>
    <t>YOUNGS TANK</t>
  </si>
  <si>
    <t>YNGTN</t>
  </si>
  <si>
    <t>YOUNGSTOWN STEEL &amp; ALLOY CORP.</t>
  </si>
  <si>
    <t>YNGST</t>
  </si>
  <si>
    <t>YOKOHAMA TIRE CORP.</t>
  </si>
  <si>
    <t>YKHMT</t>
  </si>
  <si>
    <t>YAZOO MFG. CO.</t>
  </si>
  <si>
    <t>YAZOO</t>
  </si>
  <si>
    <t>YAMAHA INTERNATIONAL CORP.</t>
  </si>
  <si>
    <t>YAMAH</t>
  </si>
  <si>
    <t>YALE INDUSTRIAL TRUCK DIV., E Y &amp; T</t>
  </si>
  <si>
    <t>YALEX</t>
  </si>
  <si>
    <t>Yale Hoist</t>
  </si>
  <si>
    <t>YALE</t>
  </si>
  <si>
    <t>Xylem Inc.</t>
  </si>
  <si>
    <t>XYLEM</t>
  </si>
  <si>
    <t>Xpelair</t>
  </si>
  <si>
    <t>XPELAIR</t>
  </si>
  <si>
    <t>Xlerator</t>
  </si>
  <si>
    <t>XLERATOR</t>
  </si>
  <si>
    <t>XENTEX COMPANY</t>
  </si>
  <si>
    <t>XENTX</t>
  </si>
  <si>
    <t>WAYNE CORP.</t>
  </si>
  <si>
    <t>WYNCR</t>
  </si>
  <si>
    <t>WAYMATIC WELDING &amp; FABRICATING, INC.</t>
  </si>
  <si>
    <t>WYMWL</t>
  </si>
  <si>
    <t>WITTEK MANUFACTURING</t>
  </si>
  <si>
    <t>WTTMF</t>
  </si>
  <si>
    <t>WETHERILL ASSOCIATES, INC. (WAI)</t>
  </si>
  <si>
    <t>WTHRS</t>
  </si>
  <si>
    <t>WEATHERHEAD CO., THE</t>
  </si>
  <si>
    <t>WTHRH</t>
  </si>
  <si>
    <t>WATCO TANKS, INC.</t>
  </si>
  <si>
    <t>WTCTN</t>
  </si>
  <si>
    <t>WESTERN STAR TRUCKS, INC.</t>
  </si>
  <si>
    <t>WSTST</t>
  </si>
  <si>
    <t>WESTERN SALES &amp; TESTING</t>
  </si>
  <si>
    <t>WSTRN</t>
  </si>
  <si>
    <t>WESTANK INDUSTRIES LTD.</t>
  </si>
  <si>
    <t>WSTNK</t>
  </si>
  <si>
    <t>WESTINGHOUSE ELECTRIC CORP.</t>
  </si>
  <si>
    <t>WSTNG</t>
  </si>
  <si>
    <t>WESTLAND TRAILER CO.</t>
  </si>
  <si>
    <t>WSTLN</t>
  </si>
  <si>
    <t>WESTERN FLYER COACH LTD.</t>
  </si>
  <si>
    <t>WSTFL</t>
  </si>
  <si>
    <t>WEST BEND EQUIPMENT CORP.</t>
  </si>
  <si>
    <t>WSTBN</t>
  </si>
  <si>
    <t>WESTINGHOUSE AIR BRAKE CO.</t>
  </si>
  <si>
    <t>WSTAR</t>
  </si>
  <si>
    <t>WESLEY MANUFACTURING CO.</t>
  </si>
  <si>
    <t>WSLMN</t>
  </si>
  <si>
    <t>WESCO TRAILER</t>
  </si>
  <si>
    <t>WSCTR</t>
  </si>
  <si>
    <t>WORTHINGTON-CEI INC.</t>
  </si>
  <si>
    <t>WRTHN</t>
  </si>
  <si>
    <t>WARRENVILLE TRAILER MFG., INC.</t>
  </si>
  <si>
    <t>WRRTR</t>
  </si>
  <si>
    <t>WARNER &amp; SWASEY CO., THE</t>
  </si>
  <si>
    <t>WRNSW</t>
  </si>
  <si>
    <t>WORLD GENERATOR CO.</t>
  </si>
  <si>
    <t>WRLGN</t>
  </si>
  <si>
    <t>WORLDTRUCK DIV., MOTIVAIR CORP.</t>
  </si>
  <si>
    <t>WRLDT</t>
  </si>
  <si>
    <t>World Dryer</t>
  </si>
  <si>
    <t>WRLDDRY</t>
  </si>
  <si>
    <t>Workhorse Custom Chassis</t>
  </si>
  <si>
    <t>WRKHS</t>
  </si>
  <si>
    <t>Wrecker</t>
  </si>
  <si>
    <t>WRECKER</t>
  </si>
  <si>
    <t>WARD PRODUCTS</t>
  </si>
  <si>
    <t>WRDPR</t>
  </si>
  <si>
    <t>WARD LAFRANCE INTL, INC.</t>
  </si>
  <si>
    <t>WRDLF</t>
  </si>
  <si>
    <t>WINNEBAGO INDUSTRIES, INC.</t>
  </si>
  <si>
    <t>WNNIN</t>
  </si>
  <si>
    <t>WOLVERINE EQUIPMENT CORPORTATION</t>
  </si>
  <si>
    <t>WLVEQ</t>
  </si>
  <si>
    <t>WALTCO TRUCK EQUIPMENT CORP.</t>
  </si>
  <si>
    <t>WLTTR</t>
  </si>
  <si>
    <t>WILSON'S TRUCK - BODY SHOP, LTD.</t>
  </si>
  <si>
    <t>WLSTR</t>
  </si>
  <si>
    <t>WALSH BODY &amp; TRAILER CORP.</t>
  </si>
  <si>
    <t>WLSBD</t>
  </si>
  <si>
    <t>WILLIAMSEN TRUCK EQUIPMENT CORP.</t>
  </si>
  <si>
    <t>WLLTR</t>
  </si>
  <si>
    <t>WOLLARD AIRCRAFT SERVICE EQUIP, INC.</t>
  </si>
  <si>
    <t>WLLRD</t>
  </si>
  <si>
    <t>WILLIAMS CONTROLS, INC.</t>
  </si>
  <si>
    <t>WLLMS</t>
  </si>
  <si>
    <t>WILLIAMS MANUFACTURING CO., INC.</t>
  </si>
  <si>
    <t>WLLMN</t>
  </si>
  <si>
    <t>WILLOCK TRUCK EQUIP CO. LTD.</t>
  </si>
  <si>
    <t>WLLCK</t>
  </si>
  <si>
    <t>WALLACE FORGE CO.</t>
  </si>
  <si>
    <t>WLLCF</t>
  </si>
  <si>
    <t>WILLIAMS AIR CONTROLS</t>
  </si>
  <si>
    <t>WLLAR</t>
  </si>
  <si>
    <t>WALKER STAINLESS EQUIPMENT CO.</t>
  </si>
  <si>
    <t>WLKST</t>
  </si>
  <si>
    <t>WALKER MFG. CO.</t>
  </si>
  <si>
    <t>WLKRM</t>
  </si>
  <si>
    <t>Wallace Fuel Injector Co.</t>
  </si>
  <si>
    <t>WLINJ</t>
  </si>
  <si>
    <t>WELDSHIP CORPORATION</t>
  </si>
  <si>
    <t>WLDSH</t>
  </si>
  <si>
    <t>WELD-IT COMPANY</t>
  </si>
  <si>
    <t>WLDIT</t>
  </si>
  <si>
    <t>WAUKESHA SPECIALTY CO.</t>
  </si>
  <si>
    <t>WKSSP</t>
  </si>
  <si>
    <t>WIX CORPORATION</t>
  </si>
  <si>
    <t>WIXCR</t>
  </si>
  <si>
    <t>WISE COMPANY, INC.</t>
  </si>
  <si>
    <t>WISEX</t>
  </si>
  <si>
    <t>WILSON TRAILER CO., INC.</t>
  </si>
  <si>
    <t>WILSN</t>
  </si>
  <si>
    <t>Wilo Canada Inc.</t>
  </si>
  <si>
    <t>WILO</t>
  </si>
  <si>
    <t>Wilson and Cousins Ltd.</t>
  </si>
  <si>
    <t>WILNCOUS</t>
  </si>
  <si>
    <t>WILMORE</t>
  </si>
  <si>
    <t>WILLIAM H. HARVEY CO.</t>
  </si>
  <si>
    <t>WILMH</t>
  </si>
  <si>
    <t>Williams Scotsman Inc.</t>
  </si>
  <si>
    <t>WILLSCOT</t>
  </si>
  <si>
    <t>Williams Brothers Corporation</t>
  </si>
  <si>
    <t>WILLBROCO</t>
  </si>
  <si>
    <t>Wilkinson</t>
  </si>
  <si>
    <t>WILKSON</t>
  </si>
  <si>
    <t xml:space="preserve">WILCOX </t>
  </si>
  <si>
    <t>WILCOX</t>
  </si>
  <si>
    <t>WILCO INC.</t>
  </si>
  <si>
    <t>WILCO</t>
  </si>
  <si>
    <t>WHITE &amp; TAYLOR LTD.</t>
  </si>
  <si>
    <t>WHTTY</t>
  </si>
  <si>
    <t>WHITING ROLL-UP DOOR MFG. CO.</t>
  </si>
  <si>
    <t>WHTNG</t>
  </si>
  <si>
    <t>WHITE MATERIAL HANDLING DIV</t>
  </si>
  <si>
    <t>WHTMT</t>
  </si>
  <si>
    <t>WHITEHEAD &amp; KALES</t>
  </si>
  <si>
    <t>WHTKL</t>
  </si>
  <si>
    <t>S.S. WHITE</t>
  </si>
  <si>
    <t>WHTIN</t>
  </si>
  <si>
    <t>WHITE GMC (OBSOLETE)</t>
  </si>
  <si>
    <t>WHTGM</t>
  </si>
  <si>
    <t>WHITE FREIGHTLINER (OBSOLETE)</t>
  </si>
  <si>
    <t>WHTFR</t>
  </si>
  <si>
    <t>WHITE MOTOR CORP. OF CANADA (OBSOLETE)</t>
  </si>
  <si>
    <t>WHTCN</t>
  </si>
  <si>
    <t>WHELEN ENGINEERING CO., INC.</t>
  </si>
  <si>
    <t>WHLEN</t>
  </si>
  <si>
    <t>WHITE-RODGERS</t>
  </si>
  <si>
    <t>WHITERODGERS</t>
  </si>
  <si>
    <t>Whiting Equipment Canada Ltd.</t>
  </si>
  <si>
    <t>WHITEQUIP</t>
  </si>
  <si>
    <t>WHITE TRUCKS, VOLVO WHITE TRUCK CORP. (OBSO.)</t>
  </si>
  <si>
    <t>WHITE</t>
  </si>
  <si>
    <t>WHIRLPOOL</t>
  </si>
  <si>
    <t>WAGNER BRAKE DIV., COOPER IND.</t>
  </si>
  <si>
    <t>WGNRB</t>
  </si>
  <si>
    <t>WAGNER ELECTRIC CORP.</t>
  </si>
  <si>
    <t>WGNEL</t>
  </si>
  <si>
    <t>WEAVER JACK CORP.</t>
  </si>
  <si>
    <t>WEVJK</t>
  </si>
  <si>
    <t>WESTWARD</t>
  </si>
  <si>
    <t>WESTRAN CORP.</t>
  </si>
  <si>
    <t>WESTR</t>
  </si>
  <si>
    <t>Westower</t>
  </si>
  <si>
    <t>WESTOWER</t>
  </si>
  <si>
    <t>Westmatic Inc</t>
  </si>
  <si>
    <t>WESTMAT</t>
  </si>
  <si>
    <t>Westinghouse LVMV</t>
  </si>
  <si>
    <t>WESTINGHOUSE</t>
  </si>
  <si>
    <t>Westinghouse Electric Corporation</t>
  </si>
  <si>
    <t>WESTHOUSE</t>
  </si>
  <si>
    <t>WESTERN CULLEN</t>
  </si>
  <si>
    <t>WESTERNCULLEN</t>
  </si>
  <si>
    <t>WESTCAN</t>
  </si>
  <si>
    <t>Wessels Tank Co.</t>
  </si>
  <si>
    <t>WESSTANK</t>
  </si>
  <si>
    <t>Wesco Industrial Products, Llc</t>
  </si>
  <si>
    <t>WESCO</t>
  </si>
  <si>
    <t>WELLS CARGO INC.</t>
  </si>
  <si>
    <t>WELLS</t>
  </si>
  <si>
    <t>Weller</t>
  </si>
  <si>
    <t>WELLER</t>
  </si>
  <si>
    <t>WELDON, INC.</t>
  </si>
  <si>
    <t>WELDN</t>
  </si>
  <si>
    <t>WELD-AID PRODUCTS, INC.</t>
  </si>
  <si>
    <t>WELDA</t>
  </si>
  <si>
    <t>WEISS INSTRUMENTS</t>
  </si>
  <si>
    <t>WEISS</t>
  </si>
  <si>
    <t>WEILER BRUSH CO., INC.</t>
  </si>
  <si>
    <t>WEILR</t>
  </si>
  <si>
    <t>Weg Industries</t>
  </si>
  <si>
    <t>WEG</t>
  </si>
  <si>
    <t>Webasto Thermosystems, Inc.</t>
  </si>
  <si>
    <t>WEBST</t>
  </si>
  <si>
    <t>Weber</t>
  </si>
  <si>
    <t>WEBER</t>
  </si>
  <si>
    <t>WEBB, Inc.</t>
  </si>
  <si>
    <t>WEBBE</t>
  </si>
  <si>
    <t>WD-40 CO.</t>
  </si>
  <si>
    <t>WDXXX</t>
  </si>
  <si>
    <t>WACO INDUSTRIAL SUPPLY</t>
  </si>
  <si>
    <t>WCIND</t>
  </si>
  <si>
    <t>W.C.I. INDUSTRIES</t>
  </si>
  <si>
    <t>WCIIN</t>
  </si>
  <si>
    <t>WACO BOLT &amp; NUT, INC.</t>
  </si>
  <si>
    <t>WCBLT</t>
  </si>
  <si>
    <t>WEBCO-PACIFIC, INC.</t>
  </si>
  <si>
    <t>WBCPC</t>
  </si>
  <si>
    <t>Webb Wheel Products, Inc.</t>
  </si>
  <si>
    <t>WBBWH</t>
  </si>
  <si>
    <t>Wayne Manufacturing</t>
  </si>
  <si>
    <t>WAYNEMAN</t>
  </si>
  <si>
    <t>Wayne Fueling Systems LLC</t>
  </si>
  <si>
    <t>WAYNEFUELSYS</t>
  </si>
  <si>
    <t>WAYNEDALTON</t>
  </si>
  <si>
    <t>WAYNE MANUFACTURING INC.</t>
  </si>
  <si>
    <t>WAYNE</t>
  </si>
  <si>
    <t>WATT CO., BOYERTOWN AUTO BODY</t>
  </si>
  <si>
    <t>WATTX</t>
  </si>
  <si>
    <t>Legrand North America, LLC.</t>
  </si>
  <si>
    <t>WATTSTOP</t>
  </si>
  <si>
    <t>Watts Canada</t>
  </si>
  <si>
    <t>WATTSCANADA</t>
  </si>
  <si>
    <t>WATEROUS COMPANY</t>
  </si>
  <si>
    <t>WATRS</t>
  </si>
  <si>
    <t>Watertronics, Inc</t>
  </si>
  <si>
    <t>WATERTRON</t>
  </si>
  <si>
    <t>Waterlite</t>
  </si>
  <si>
    <t>WATERLITE</t>
  </si>
  <si>
    <t>WARNER GEAR DIV., BORG-WARNER</t>
  </si>
  <si>
    <t>WARNR</t>
  </si>
  <si>
    <t>Warner-Ishi</t>
  </si>
  <si>
    <t>WARNI</t>
  </si>
  <si>
    <t>WARD SCHOOL BUS MFG., INC.</t>
  </si>
  <si>
    <t>WARDX</t>
  </si>
  <si>
    <t>WALTER MOTOR TRUCK CO.</t>
  </si>
  <si>
    <t>WALTR</t>
  </si>
  <si>
    <t>Walters</t>
  </si>
  <si>
    <t>WALTERS</t>
  </si>
  <si>
    <t>Waltec Industries</t>
  </si>
  <si>
    <t>WALTEC</t>
  </si>
  <si>
    <t>Wallace International Pty. Ltd.</t>
  </si>
  <si>
    <t>WALLACEINT</t>
  </si>
  <si>
    <t>Wallace - Auto Parts &amp; Services, Inc.</t>
  </si>
  <si>
    <t>WALLACEAPS</t>
  </si>
  <si>
    <t>WALKR</t>
  </si>
  <si>
    <t>WALDON, INC.</t>
  </si>
  <si>
    <t>WALDN</t>
  </si>
  <si>
    <t>WAUKESHA MOTOR CO.</t>
  </si>
  <si>
    <t>WAKSH</t>
  </si>
  <si>
    <t>WAI SOUTHWEST</t>
  </si>
  <si>
    <t>WAISW</t>
  </si>
  <si>
    <t>Wacker Neuson Portable Natural Gas Heater</t>
  </si>
  <si>
    <t>WACKERNEU</t>
  </si>
  <si>
    <t>Wabash National Corporation</t>
  </si>
  <si>
    <t>WABSH</t>
  </si>
  <si>
    <t>WABCO</t>
  </si>
  <si>
    <t>Vulcan Electric Inc.</t>
  </si>
  <si>
    <t>VULCAN</t>
  </si>
  <si>
    <t>VSI</t>
  </si>
  <si>
    <t>VortSentry</t>
  </si>
  <si>
    <t>VSENTRY</t>
  </si>
  <si>
    <t>VERMONT AMERICAN TOOL CO.</t>
  </si>
  <si>
    <t>VRMNT</t>
  </si>
  <si>
    <t>Volvo Cars of North America, Inc.</t>
  </si>
  <si>
    <t>VOLVO</t>
  </si>
  <si>
    <t>Voestalpine Nortrak</t>
  </si>
  <si>
    <t>VOESTALPINENORTRAK</t>
  </si>
  <si>
    <t>VOESTALPINE</t>
  </si>
  <si>
    <t>VEENEMA &amp; WIEGERS, INC.</t>
  </si>
  <si>
    <t>VNMWG</t>
  </si>
  <si>
    <t>VENCO DIVISION, SANTA ANITA MFG. CO.</t>
  </si>
  <si>
    <t>VNCDV</t>
  </si>
  <si>
    <t>BOWELS, VINCENT</t>
  </si>
  <si>
    <t>VNCBW</t>
  </si>
  <si>
    <t>VOLVO WHITE TRUCK CORP. (OBSOLETE)</t>
  </si>
  <si>
    <t>VLVWH</t>
  </si>
  <si>
    <t>VELVETEX INC.</t>
  </si>
  <si>
    <t>VLVTX</t>
  </si>
  <si>
    <t>Volvo Trucks North America, Inc.</t>
  </si>
  <si>
    <t>VLVNA</t>
  </si>
  <si>
    <t>VOLVO GM HEAVY TRUCK CORP. (OBSOLETE)</t>
  </si>
  <si>
    <t>VLVGM</t>
  </si>
  <si>
    <t>VALLEY FORGE PRODUCTS CO.</t>
  </si>
  <si>
    <t>VLLFR</t>
  </si>
  <si>
    <t>VALLEY INDUSTRIES</t>
  </si>
  <si>
    <t>VLLEY</t>
  </si>
  <si>
    <t>Volkswagen Of America, Inc.</t>
  </si>
  <si>
    <t>VLKSW</t>
  </si>
  <si>
    <t>VIVAX  METROTECH</t>
  </si>
  <si>
    <t>VIVAXMETROTECH</t>
  </si>
  <si>
    <t>VIQUA</t>
  </si>
  <si>
    <t>VIM TRAILER MFG. INC.</t>
  </si>
  <si>
    <t>VIMXX</t>
  </si>
  <si>
    <t>Viking Pump Canada Inc.</t>
  </si>
  <si>
    <t>VIKING</t>
  </si>
  <si>
    <t>Viessmann Manufacturing Company Inc.</t>
  </si>
  <si>
    <t>VIESSMANN</t>
  </si>
  <si>
    <t>VICTOR EQUIPMENT CO.</t>
  </si>
  <si>
    <t>VICTR</t>
  </si>
  <si>
    <t>Victaulic Company of Canada Limited</t>
  </si>
  <si>
    <t>VICTAULIC</t>
  </si>
  <si>
    <t>VICTOR PRODUCTS DIV., DANA CORP.</t>
  </si>
  <si>
    <t>VICPR</t>
  </si>
  <si>
    <t>VIAVI Solutions</t>
  </si>
  <si>
    <t>VIAVI SOLUTIONS, LLC</t>
  </si>
  <si>
    <t>VEHICLE SAFETY MANUFACTURING INC.</t>
  </si>
  <si>
    <t>VHCLS</t>
  </si>
  <si>
    <t>VFM</t>
  </si>
  <si>
    <t>VFMXX</t>
  </si>
  <si>
    <t>VESPA, PIAGGIO &amp; C.S.P.A.</t>
  </si>
  <si>
    <t>VESPA</t>
  </si>
  <si>
    <t>VERNZ, INC.</t>
  </si>
  <si>
    <t>VERNZ</t>
  </si>
  <si>
    <t>VERMEER OF CANADA LTD.</t>
  </si>
  <si>
    <t>VERMR</t>
  </si>
  <si>
    <t>VERIFY</t>
  </si>
  <si>
    <t>Verifone Inc</t>
  </si>
  <si>
    <t>VERIFONE</t>
  </si>
  <si>
    <t>VERICO</t>
  </si>
  <si>
    <t>VERIC</t>
  </si>
  <si>
    <t>Venmar Ventilation ULC</t>
  </si>
  <si>
    <t>VENMAR</t>
  </si>
  <si>
    <t>VELVAC, INC.</t>
  </si>
  <si>
    <t>VELVC</t>
  </si>
  <si>
    <t>VEEDER-ROOT OF CANADA, LIMITED</t>
  </si>
  <si>
    <t>VEEDER</t>
  </si>
  <si>
    <t>VECTOR</t>
  </si>
  <si>
    <t>VEEDER-ROOT</t>
  </si>
  <si>
    <t>VDRRT</t>
  </si>
  <si>
    <t>VDO-ARGO INSTRUMENTS, INC. (OBSOLETE)</t>
  </si>
  <si>
    <t>VDOAR</t>
  </si>
  <si>
    <t>VIDAL, H.C., LTEE-CN</t>
  </si>
  <si>
    <t>VDLLT</t>
  </si>
  <si>
    <t>Vortclarex</t>
  </si>
  <si>
    <t>VCLAREX</t>
  </si>
  <si>
    <t>SPERRY VICKERS, SPERRY RAND</t>
  </si>
  <si>
    <t>VCKRS</t>
  </si>
  <si>
    <t>VICKERS INC.</t>
  </si>
  <si>
    <t>VCKRN</t>
  </si>
  <si>
    <t>VARTA</t>
  </si>
  <si>
    <t>Varied</t>
  </si>
  <si>
    <t>VARIED</t>
  </si>
  <si>
    <t>Vapor Power International LLC.</t>
  </si>
  <si>
    <t>VAPOR</t>
  </si>
  <si>
    <t>Vanee Inc.</t>
  </si>
  <si>
    <t>VANEE</t>
  </si>
  <si>
    <t>VANCO, INC.</t>
  </si>
  <si>
    <t>VANCO</t>
  </si>
  <si>
    <t>VALMOUNT</t>
  </si>
  <si>
    <t>VALE-HARMON</t>
  </si>
  <si>
    <t>VALEHARMON</t>
  </si>
  <si>
    <t>Vacuum Protection</t>
  </si>
  <si>
    <t>VACUUMPRO</t>
  </si>
  <si>
    <t>VAC-U-MAX, Inc.</t>
  </si>
  <si>
    <t>VACUMAX</t>
  </si>
  <si>
    <t>UVEX SAFETY, INC.</t>
  </si>
  <si>
    <t>UVEXS</t>
  </si>
  <si>
    <t>UTILITY TRAILER MANUFACTURING CO.</t>
  </si>
  <si>
    <t>UTLTY</t>
  </si>
  <si>
    <t>UTILIMASTER CORPORATION</t>
  </si>
  <si>
    <t>UTLMT</t>
  </si>
  <si>
    <t>Utiliy Structures Inc</t>
  </si>
  <si>
    <t>UTILIYSTRUCTURESINC</t>
  </si>
  <si>
    <t>U.S. TRUCK BODY CO.</t>
  </si>
  <si>
    <t>USTRC</t>
  </si>
  <si>
    <t>Union Switch &amp; Signal</t>
  </si>
  <si>
    <t>USS</t>
  </si>
  <si>
    <t>U S MOTORS (AEROCEANIC MOTORS CORP. )</t>
  </si>
  <si>
    <t>USMTR</t>
  </si>
  <si>
    <t>USF WaterGroup Inc.</t>
  </si>
  <si>
    <t>USF</t>
  </si>
  <si>
    <t>US CHEMICAL AND PLASTICS</t>
  </si>
  <si>
    <t>USCHM</t>
  </si>
  <si>
    <t>U.S. Battery Mfg.</t>
  </si>
  <si>
    <t>USBATTERY</t>
  </si>
  <si>
    <t>Uponor North America, Inc</t>
  </si>
  <si>
    <t>UPONOR</t>
  </si>
  <si>
    <t>Upper Canada - HM Doors</t>
  </si>
  <si>
    <t>UPCAHMDR</t>
  </si>
  <si>
    <t>UNIVERSAL TRUCK AIR MFG. CO.</t>
  </si>
  <si>
    <t>UNVTR</t>
  </si>
  <si>
    <t>UNIVERSAL SOUTHWEST, INC.</t>
  </si>
  <si>
    <t>UNVSW</t>
  </si>
  <si>
    <t>UNIVERSAL HANDLING EQUIPMENT CO.</t>
  </si>
  <si>
    <t>UNVRS</t>
  </si>
  <si>
    <t>UNIVERSAL CONNECTORS, INC.</t>
  </si>
  <si>
    <t>UNVCN</t>
  </si>
  <si>
    <t>UNIVERSAL AUTO RADIATOR</t>
  </si>
  <si>
    <t>UNVAR</t>
  </si>
  <si>
    <t>UNITED Cool Air</t>
  </si>
  <si>
    <t>UNTDCA</t>
  </si>
  <si>
    <t>UNITED ABRASIVE, INC.</t>
  </si>
  <si>
    <t>UNTDA</t>
  </si>
  <si>
    <t>UNIROYAL, INC.</t>
  </si>
  <si>
    <t>UNRYL</t>
  </si>
  <si>
    <t>UNION CITY BODY CO., INC.</t>
  </si>
  <si>
    <t>UNNBD</t>
  </si>
  <si>
    <t>UNKNOWN</t>
  </si>
  <si>
    <t>UNITY MANUFACTURING CO.</t>
  </si>
  <si>
    <t>UNITY</t>
  </si>
  <si>
    <t>UNIT CRANE &amp; SHOVEL CORP.</t>
  </si>
  <si>
    <t>UNITX</t>
  </si>
  <si>
    <t>United Technologies Corporation</t>
  </si>
  <si>
    <t>UNITED</t>
  </si>
  <si>
    <t>UNITED TRACTOR CO.</t>
  </si>
  <si>
    <t>UNITD</t>
  </si>
  <si>
    <t>Unipart Dorman</t>
  </si>
  <si>
    <t>UNIPARTDORMAN</t>
  </si>
  <si>
    <t>UNION SWITCH AND SIGNAL</t>
  </si>
  <si>
    <t>UNION BUTTERFIELD DIV., TIVOLY</t>
  </si>
  <si>
    <t>UNION</t>
  </si>
  <si>
    <t>UNI-BOND INC.</t>
  </si>
  <si>
    <t>UNIBN</t>
  </si>
  <si>
    <t>ULANET COMPANY</t>
  </si>
  <si>
    <t>ULNCO</t>
  </si>
  <si>
    <t>Uline</t>
  </si>
  <si>
    <t>ULINE</t>
  </si>
  <si>
    <t>UIC PayWorld Inc</t>
  </si>
  <si>
    <t>UIC</t>
  </si>
  <si>
    <t>UEC MANUFACTURING CO.</t>
  </si>
  <si>
    <t>UECMN</t>
  </si>
  <si>
    <t>UCF AMERICA INC.</t>
  </si>
  <si>
    <t>UCFAM</t>
  </si>
  <si>
    <t>UCC</t>
  </si>
  <si>
    <t>TAYLOR-WHARTON CO., HARSCO CORP.</t>
  </si>
  <si>
    <t>TYLWH</t>
  </si>
  <si>
    <t>TAYLOR TOOLS - VAETRIX DIV.</t>
  </si>
  <si>
    <t>TYLTL</t>
  </si>
  <si>
    <t>TAYLOR TRAILER CO.</t>
  </si>
  <si>
    <t>TYLRT</t>
  </si>
  <si>
    <t>TAYLOR-DUNN MFG. CO.</t>
  </si>
  <si>
    <t>TYLDN</t>
  </si>
  <si>
    <t>TYCO ELECTRONICS</t>
  </si>
  <si>
    <t>TYCOELECTRONICS</t>
  </si>
  <si>
    <t>Tyco International Ltd.</t>
  </si>
  <si>
    <t>TYCO</t>
  </si>
  <si>
    <t>TEXTRON (CAMCAR)</t>
  </si>
  <si>
    <t>TXTRN</t>
  </si>
  <si>
    <t>TEXAS RUBBER SUPPLY</t>
  </si>
  <si>
    <t>TXSRB</t>
  </si>
  <si>
    <t>TEXAS HYDRAULIC</t>
  </si>
  <si>
    <t>TXSHY</t>
  </si>
  <si>
    <t>TEXAS AUTO RADIATOR CO.</t>
  </si>
  <si>
    <t>TXSAR</t>
  </si>
  <si>
    <t>TEXAS AUTO AIR PRODUCTS</t>
  </si>
  <si>
    <t>TXSAA</t>
  </si>
  <si>
    <t>Tx Rx Systems Inc.</t>
  </si>
  <si>
    <t>TXRX</t>
  </si>
  <si>
    <t>TWIN DISC INC</t>
  </si>
  <si>
    <t>TWNDS</t>
  </si>
  <si>
    <t>TWIN COACH DIV., HIGHWAY PRODUCTS INC.</t>
  </si>
  <si>
    <t>TWNCC</t>
  </si>
  <si>
    <t>TOWMOTOR CORP. CATERPILLAR TRACTOR</t>
  </si>
  <si>
    <t>TWMTR</t>
  </si>
  <si>
    <t>Twin City Fan Companies Ltd.</t>
  </si>
  <si>
    <t>TWINCITY</t>
  </si>
  <si>
    <t>TWECO PRODUCTS, INC.</t>
  </si>
  <si>
    <t>TWECO</t>
  </si>
  <si>
    <t>Tuthill</t>
  </si>
  <si>
    <t>TUTHILL</t>
  </si>
  <si>
    <t>Tutco Heating Solutions Group</t>
  </si>
  <si>
    <t>TUTCO</t>
  </si>
  <si>
    <t>Turnstile Security Systems Inc.</t>
  </si>
  <si>
    <t>TURNSTILE</t>
  </si>
  <si>
    <t>Tulsar Canada Ltd</t>
  </si>
  <si>
    <t>TULSAR</t>
  </si>
  <si>
    <t>TUG MANUFACTURING CORP.</t>
  </si>
  <si>
    <t>TUGMN</t>
  </si>
  <si>
    <t>TRANSPORT TANK TRAILER SERVICE</t>
  </si>
  <si>
    <t>TTTSV</t>
  </si>
  <si>
    <t>TITANIUM INDUSTRIES, INC.</t>
  </si>
  <si>
    <t>TTNIN</t>
  </si>
  <si>
    <t>Toronto Tank and Pipe Ltd.</t>
  </si>
  <si>
    <t>TTAP</t>
  </si>
  <si>
    <t>TASKER</t>
  </si>
  <si>
    <t>TSKER</t>
  </si>
  <si>
    <t>TSE BRAKE, INC.</t>
  </si>
  <si>
    <t>TSBRK</t>
  </si>
  <si>
    <t>TROYLER CORPORATION</t>
  </si>
  <si>
    <t>TRYLR</t>
  </si>
  <si>
    <t>Trylon</t>
  </si>
  <si>
    <t>TRYLON</t>
  </si>
  <si>
    <t>TRW</t>
  </si>
  <si>
    <t>TRWXX</t>
  </si>
  <si>
    <t>TARTAN TRANSPORTATION SYSTEMS, INC.</t>
  </si>
  <si>
    <t>TRTTR</t>
  </si>
  <si>
    <t>TROSTEL LEATHER PRODUCTS, INC.</t>
  </si>
  <si>
    <t>TRSTL</t>
  </si>
  <si>
    <t>TAURUS INTERNATIONAL, INC.</t>
  </si>
  <si>
    <t>TRSIN</t>
  </si>
  <si>
    <t>TORRINGTON CO., THE</t>
  </si>
  <si>
    <t>TRRNG</t>
  </si>
  <si>
    <t>H.O. TRERICE CO.</t>
  </si>
  <si>
    <t>TRRHO</t>
  </si>
  <si>
    <t>TORQUE TECHNOLOGY</t>
  </si>
  <si>
    <t>TRQTC</t>
  </si>
  <si>
    <t>TRIPAK SYSTEMS DIV., K &amp; R CORP.</t>
  </si>
  <si>
    <t>TRPSY</t>
  </si>
  <si>
    <t>TROJAN, EATON CORPORATION</t>
  </si>
  <si>
    <t>TROJN</t>
  </si>
  <si>
    <t>TRINITY INDUSTRIES, INC</t>
  </si>
  <si>
    <t>TRNTY</t>
  </si>
  <si>
    <t>TRANSWORLD PRODUCTS</t>
  </si>
  <si>
    <t>TRNSW</t>
  </si>
  <si>
    <t>TRANSIT, INC. VAN BODIES</t>
  </si>
  <si>
    <t>TRNST</t>
  </si>
  <si>
    <t>TRANSPORT TRAILERS, INC.</t>
  </si>
  <si>
    <t>TRNSP</t>
  </si>
  <si>
    <t>TRANSMISSION PARTS UNLIMITED, INC.</t>
  </si>
  <si>
    <t>TRNSM</t>
  </si>
  <si>
    <t>TRANSPO ELECTRONICS, INC.</t>
  </si>
  <si>
    <t>TRNSL</t>
  </si>
  <si>
    <t>TRANSICOLD, CARRIER-TRANSICOLD CO.</t>
  </si>
  <si>
    <t>TRNSI</t>
  </si>
  <si>
    <t>TRANSAFECO., INC.</t>
  </si>
  <si>
    <t>TRNSF</t>
  </si>
  <si>
    <t>TRANSCRAFT CORP.</t>
  </si>
  <si>
    <t>TRNSC</t>
  </si>
  <si>
    <t>TURNER QUICK-LIFT CORP.</t>
  </si>
  <si>
    <t>TRNQC</t>
  </si>
  <si>
    <t>Transpro, a division of G&amp;O Mfg. Co.</t>
  </si>
  <si>
    <t>TRNPO</t>
  </si>
  <si>
    <t>TRANS-LINER, INC.</t>
  </si>
  <si>
    <t>TRNLN</t>
  </si>
  <si>
    <t>TRANSPORT EQUIPMENT CO. (TECO)</t>
  </si>
  <si>
    <t>TRNEQ</t>
  </si>
  <si>
    <t>TRIANGLE AUTO SPRING CO.</t>
  </si>
  <si>
    <t>TRNAT</t>
  </si>
  <si>
    <t>TRANS/AIR MFG. CO.</t>
  </si>
  <si>
    <t>TRNAR</t>
  </si>
  <si>
    <t>TRAIL-R-VAN, INC.</t>
  </si>
  <si>
    <t>TRLRV</t>
  </si>
  <si>
    <t>TRAILOR</t>
  </si>
  <si>
    <t>TRLOR</t>
  </si>
  <si>
    <t>TRAILINER</t>
  </si>
  <si>
    <t>TRLNR</t>
  </si>
  <si>
    <t>TRAILMASTER TANKS</t>
  </si>
  <si>
    <t>TRLMT</t>
  </si>
  <si>
    <t>TRAILMASTER, ARCTIC TRAVLR DIV., TRANE</t>
  </si>
  <si>
    <t>TRLMS</t>
  </si>
  <si>
    <t>TRAILMOBILE DIV., PULLMAN CORP.</t>
  </si>
  <si>
    <t>TRLMB</t>
  </si>
  <si>
    <t>TRAILMOBILE OF CANADA</t>
  </si>
  <si>
    <t>TRLCN</t>
  </si>
  <si>
    <t>TRAILBEC - CN</t>
  </si>
  <si>
    <t>TRLBC</t>
  </si>
  <si>
    <t>TRUCK EQUIPMENT &amp; SERVICE CO., LTD.</t>
  </si>
  <si>
    <t>TRKEQ</t>
  </si>
  <si>
    <t>Trak Systems</t>
  </si>
  <si>
    <t>TRK</t>
  </si>
  <si>
    <t>TRIUMPH TWIST DRILL CO.</t>
  </si>
  <si>
    <t>TRITW</t>
  </si>
  <si>
    <t>Electric Vehicle Ultra - Fast Charger</t>
  </si>
  <si>
    <t>TRITIUM</t>
  </si>
  <si>
    <t>TRI STATE TANK CO.</t>
  </si>
  <si>
    <t>TRIST</t>
  </si>
  <si>
    <t>Tripp Lite</t>
  </si>
  <si>
    <t>TRIPPLITE</t>
  </si>
  <si>
    <t>TRIPELITE</t>
  </si>
  <si>
    <t>TRILLIUM</t>
  </si>
  <si>
    <t>Trylinks</t>
  </si>
  <si>
    <t>TRILINKS</t>
  </si>
  <si>
    <t>TRIDON INC.</t>
  </si>
  <si>
    <t>TRIDN</t>
  </si>
  <si>
    <t>TRICO PRODUCTS CORP.</t>
  </si>
  <si>
    <t>TRICO</t>
  </si>
  <si>
    <t>Triacta</t>
  </si>
  <si>
    <t>TRIACTA</t>
  </si>
  <si>
    <t>TARGET TECH</t>
  </si>
  <si>
    <t>TRGTC</t>
  </si>
  <si>
    <t>TRAFFIC TRANSPORT ENGINEERING INC.</t>
  </si>
  <si>
    <t>TRFTR</t>
  </si>
  <si>
    <t>TRUFLEX RUBBER PRODUCTS CO.</t>
  </si>
  <si>
    <t>TRFLX</t>
  </si>
  <si>
    <t>TRADE AMERICA</t>
  </si>
  <si>
    <t>TRDAM</t>
  </si>
  <si>
    <t>TRUCK &amp; TRAILER EQUIPMENT CO.</t>
  </si>
  <si>
    <t>TRCTR</t>
  </si>
  <si>
    <t>TRACER TRAILERS MFG. CO.</t>
  </si>
  <si>
    <t>TRCTL</t>
  </si>
  <si>
    <t>Truck-Lite Company</t>
  </si>
  <si>
    <t>TRCLT</t>
  </si>
  <si>
    <t>TRUCKSTELL MFG. CO.</t>
  </si>
  <si>
    <t>TRCKS</t>
  </si>
  <si>
    <t>TRUCKMASTER, ARCTIC TRAVLR DIV., TRANE</t>
  </si>
  <si>
    <t>TRCKM</t>
  </si>
  <si>
    <t>TRUCK EQUIPMENT SERVICE CO.</t>
  </si>
  <si>
    <t>TRCEQ</t>
  </si>
  <si>
    <t>TRUCK ENGINEERING LTD.,</t>
  </si>
  <si>
    <t>TRCEN</t>
  </si>
  <si>
    <t>TRUCK CONTAINERS SYSTEM</t>
  </si>
  <si>
    <t>TRCCN</t>
  </si>
  <si>
    <t>TRUCK AIR PARTS MFG. CORP</t>
  </si>
  <si>
    <t>TRCAR</t>
  </si>
  <si>
    <t>Traxon Technologies</t>
  </si>
  <si>
    <t>TRAXON</t>
  </si>
  <si>
    <t>TRANSFORMATEUR</t>
  </si>
  <si>
    <t>Trane Inc</t>
  </si>
  <si>
    <t>TRANE</t>
  </si>
  <si>
    <t>TRAMCO, INC.</t>
  </si>
  <si>
    <t>TRAMC</t>
  </si>
  <si>
    <t>TRAFFICLOGIX solar speed signs</t>
  </si>
  <si>
    <t>TRAFFICLOGIX</t>
  </si>
  <si>
    <t>TRACO POWER</t>
  </si>
  <si>
    <t>TRACOPOWER</t>
  </si>
  <si>
    <t>TRAILCO MFG. &amp; SALES CO.</t>
  </si>
  <si>
    <t>TRACO</t>
  </si>
  <si>
    <t>TIPPING MOTOR BODIES, LTD.</t>
  </si>
  <si>
    <t>TPPMT</t>
  </si>
  <si>
    <t>TCM (TOYO UMPANKI LTD.)</t>
  </si>
  <si>
    <t>TOYUM</t>
  </si>
  <si>
    <t>TOYO TIRE USA CORP.</t>
  </si>
  <si>
    <t>TOYTR</t>
  </si>
  <si>
    <t>Toyota Motor North America, Inc.</t>
  </si>
  <si>
    <t>TOYOTA</t>
  </si>
  <si>
    <t>TOYOT</t>
  </si>
  <si>
    <t>Total Power</t>
  </si>
  <si>
    <t>TOTALPOWER</t>
  </si>
  <si>
    <t>Total Meter Services Inc.</t>
  </si>
  <si>
    <t>TOTALMETER</t>
  </si>
  <si>
    <t>TORO CO.</t>
  </si>
  <si>
    <t>TOROX</t>
  </si>
  <si>
    <t>Tornatech Inc.</t>
  </si>
  <si>
    <t>TORNATECH</t>
  </si>
  <si>
    <t>Top Rig Communications</t>
  </si>
  <si>
    <t>TOP RIG</t>
  </si>
  <si>
    <t>TOMAR ELECTRONICS</t>
  </si>
  <si>
    <t>TOMAR</t>
  </si>
  <si>
    <t>TODCO DIVISION, OVERHEAD DOOR CORP.</t>
  </si>
  <si>
    <t>TODCO</t>
  </si>
  <si>
    <t>TNR Industrial Doors Inc.</t>
  </si>
  <si>
    <t>TNRID</t>
  </si>
  <si>
    <t>Tennant Co</t>
  </si>
  <si>
    <t>TNNNT</t>
  </si>
  <si>
    <t>TANK TRAILER, INC.</t>
  </si>
  <si>
    <t>TNKTR</t>
  </si>
  <si>
    <t>TUNG SOL DIV., WAGNER ELECTRIC CORP.</t>
  </si>
  <si>
    <t>TNGSL</t>
  </si>
  <si>
    <t>TIMPERMAN BROS., MFG., INC.</t>
  </si>
  <si>
    <t>TMPBR</t>
  </si>
  <si>
    <t>TIMPTE-BEALL, INC.</t>
  </si>
  <si>
    <t>TMPBL</t>
  </si>
  <si>
    <t>TME, INCORPORATED</t>
  </si>
  <si>
    <t>TMEXX</t>
  </si>
  <si>
    <t>3M CONSUMER PRODUCTS CORP.</t>
  </si>
  <si>
    <t>TMCPC</t>
  </si>
  <si>
    <t>TIMBREN INDUSTRIES, INC.</t>
  </si>
  <si>
    <t>TMBIN</t>
  </si>
  <si>
    <t>TELLTECH INDUSTRY</t>
  </si>
  <si>
    <t>TLLTC</t>
  </si>
  <si>
    <t>TEL-E-LECT, INC.</t>
  </si>
  <si>
    <t>TLLCT</t>
  </si>
  <si>
    <t>TELEFLEX CANADA LTD</t>
  </si>
  <si>
    <t>TLFCN</t>
  </si>
  <si>
    <t>TELEDYNE WISCONSIN MOTORS</t>
  </si>
  <si>
    <t>TLDWS</t>
  </si>
  <si>
    <t>TELEDYNE REPUBLIC MANUFACTURING</t>
  </si>
  <si>
    <t>TLDRP</t>
  </si>
  <si>
    <t>TELEDYNE CONTINENTAL MOTORS</t>
  </si>
  <si>
    <t>TLDCN</t>
  </si>
  <si>
    <t>TALBERT MANUFACTURING INC.</t>
  </si>
  <si>
    <t>TLBRT</t>
  </si>
  <si>
    <t>TOKHEIM CORPORATION</t>
  </si>
  <si>
    <t>TKHCR</t>
  </si>
  <si>
    <t>T. J. WELDING, LTD.</t>
  </si>
  <si>
    <t>TJWLD</t>
  </si>
  <si>
    <t>TITE-LOK CORP.</t>
  </si>
  <si>
    <t>TITLK</t>
  </si>
  <si>
    <t>TITAN</t>
  </si>
  <si>
    <t>Tiny Titan Hot Water Heater</t>
  </si>
  <si>
    <t>TINYTITAN</t>
  </si>
  <si>
    <t>TIMPTE INC.</t>
  </si>
  <si>
    <t>TIMPT</t>
  </si>
  <si>
    <t>TIME MANUFACTURING CO.</t>
  </si>
  <si>
    <t>TIMMN</t>
  </si>
  <si>
    <t>TIMKEN CO., THE</t>
  </si>
  <si>
    <t>TIMKN</t>
  </si>
  <si>
    <t>Times Microwave Systems</t>
  </si>
  <si>
    <t>TIMESMICROWAVESYSTEMS</t>
  </si>
  <si>
    <t>TIER INDUSTRIES, LTD.</t>
  </si>
  <si>
    <t>TIERX</t>
  </si>
  <si>
    <t>Tideflex</t>
  </si>
  <si>
    <t>TIDEFLEX</t>
  </si>
  <si>
    <t>TIDD</t>
  </si>
  <si>
    <t>TIDDX</t>
  </si>
  <si>
    <t>TI-BROOK, INC.</t>
  </si>
  <si>
    <t>TIBRK</t>
  </si>
  <si>
    <t>THAYCO TRAILERS, INC.</t>
  </si>
  <si>
    <t>THYTR</t>
  </si>
  <si>
    <t>THERMACOTE WELCO CO.</t>
  </si>
  <si>
    <t>THRMC</t>
  </si>
  <si>
    <t>THERMO KING CORP.</t>
  </si>
  <si>
    <t>THRKN</t>
  </si>
  <si>
    <t>ThreeBell</t>
  </si>
  <si>
    <t>THREEBELL</t>
  </si>
  <si>
    <t>Thomson technologry</t>
  </si>
  <si>
    <t>THOMSONTECHNOLOGRY</t>
  </si>
  <si>
    <t>Thomas and Betts</t>
  </si>
  <si>
    <t>THOMSBTT</t>
  </si>
  <si>
    <t>THOMAS</t>
  </si>
  <si>
    <t>THOMS</t>
  </si>
  <si>
    <t>Thomson Technology Inc</t>
  </si>
  <si>
    <t>THOMPTECH</t>
  </si>
  <si>
    <t>THIEMAN TAILGATES, INC.</t>
  </si>
  <si>
    <t>THMTL</t>
  </si>
  <si>
    <t>THOMSEN PRODUCTS, INC.</t>
  </si>
  <si>
    <t>THMPR</t>
  </si>
  <si>
    <t>THOMAS BUILT BUSES, INC.</t>
  </si>
  <si>
    <t>THMBL</t>
  </si>
  <si>
    <t>THIELE, INC.</t>
  </si>
  <si>
    <t>THIEL</t>
  </si>
  <si>
    <t>THEURER DIV., WALTER KIDDE CO</t>
  </si>
  <si>
    <t>THERR</t>
  </si>
  <si>
    <t>Thermal Zone</t>
  </si>
  <si>
    <t>THERMZONE</t>
  </si>
  <si>
    <t>THERMON</t>
  </si>
  <si>
    <t>Thermolec Ontario Ltd</t>
  </si>
  <si>
    <t>THERMOLEC</t>
  </si>
  <si>
    <t>Thermal Flex Systems</t>
  </si>
  <si>
    <t>THERMALFLEXSYSTEM</t>
  </si>
  <si>
    <t>THERM-PROCESS, INC.</t>
  </si>
  <si>
    <t>THERM</t>
  </si>
  <si>
    <t>Thales Group</t>
  </si>
  <si>
    <t>THALES</t>
  </si>
  <si>
    <t>T. F. HUDGINS, INC.</t>
  </si>
  <si>
    <t>TFHDG</t>
  </si>
  <si>
    <t>TUFF THOM TRAILERS, INC.</t>
  </si>
  <si>
    <t>TFFTH</t>
  </si>
  <si>
    <t>Texo Corporation</t>
  </si>
  <si>
    <t>TEXOC</t>
  </si>
  <si>
    <t>TEXACO INC.</t>
  </si>
  <si>
    <t>TEXAC</t>
  </si>
  <si>
    <t>TESCO SOUTHEAST</t>
  </si>
  <si>
    <t>TESCO</t>
  </si>
  <si>
    <t>Tersano Inc.</t>
  </si>
  <si>
    <t>TERSANO</t>
  </si>
  <si>
    <t>TEREX DIVISION, GMC</t>
  </si>
  <si>
    <t>TEREX</t>
  </si>
  <si>
    <t>TEMISKO, INC.</t>
  </si>
  <si>
    <t>TEMSK</t>
  </si>
  <si>
    <t>Temprite Co.</t>
  </si>
  <si>
    <t>TEMPRITE</t>
  </si>
  <si>
    <t>TELUS Communications Company</t>
  </si>
  <si>
    <t>TELUS</t>
  </si>
  <si>
    <t>Telewave</t>
  </si>
  <si>
    <t>TELEWAVE</t>
  </si>
  <si>
    <t>Telecon</t>
  </si>
  <si>
    <t>TELECON</t>
  </si>
  <si>
    <t>Tekronix</t>
  </si>
  <si>
    <t>TEKTRONIX</t>
  </si>
  <si>
    <t>Tegg</t>
  </si>
  <si>
    <t>TEGG</t>
  </si>
  <si>
    <t>Tecumseh</t>
  </si>
  <si>
    <t>TECUM</t>
  </si>
  <si>
    <t>TECTRAN MANUFACTURING CO., LTD.</t>
  </si>
  <si>
    <t>TECTR</t>
  </si>
  <si>
    <t>TECO, INC.</t>
  </si>
  <si>
    <t>TECOX</t>
  </si>
  <si>
    <t>Tech Marketing, Inc.</t>
  </si>
  <si>
    <t>TECMK</t>
  </si>
  <si>
    <t>Techtop Canada Inc</t>
  </si>
  <si>
    <t>TECHTOP</t>
  </si>
  <si>
    <t>TECH INTERNATIONAL</t>
  </si>
  <si>
    <t>TECHI</t>
  </si>
  <si>
    <t>Tech Global</t>
  </si>
  <si>
    <t>TECHGLOBAL</t>
  </si>
  <si>
    <t>3-D RANGER INDUSTRIES CORP.</t>
  </si>
  <si>
    <t>TDRNG</t>
  </si>
  <si>
    <t>TDK-LAMBDA</t>
  </si>
  <si>
    <t>TDKLAMBDA</t>
  </si>
  <si>
    <t>T &amp; D COMPANY</t>
  </si>
  <si>
    <t>TDCMP</t>
  </si>
  <si>
    <t>Total Control Systems</t>
  </si>
  <si>
    <t>TCSYS</t>
  </si>
  <si>
    <t>TECHUMSEH PRODUCTS COMPANY</t>
  </si>
  <si>
    <t>TCMPR</t>
  </si>
  <si>
    <t>TECK INDUSTRIES DIV,CENTRAL OHIO PRODUCTS CO.</t>
  </si>
  <si>
    <t>TCKIN</t>
  </si>
  <si>
    <t>TECH WELD CORPORATION</t>
  </si>
  <si>
    <t>TCHWL</t>
  </si>
  <si>
    <t>TECHNOVA, INC. - CN</t>
  </si>
  <si>
    <t>TCHNV</t>
  </si>
  <si>
    <t>TECHNA COMPOSITES, INC.</t>
  </si>
  <si>
    <t>TCHNC</t>
  </si>
  <si>
    <t>TAYLOR MACHINE WORKS, INC.</t>
  </si>
  <si>
    <t>TAYLR</t>
  </si>
  <si>
    <t>Tandem Chillers Inc.</t>
  </si>
  <si>
    <t>TANCHILL</t>
  </si>
  <si>
    <t>TALBO</t>
  </si>
  <si>
    <t>TALBT</t>
  </si>
  <si>
    <t>TAKAGI</t>
  </si>
  <si>
    <t>Taco Comfort Solutions</t>
  </si>
  <si>
    <t>TACOCS</t>
  </si>
  <si>
    <t>TA Canada</t>
  </si>
  <si>
    <t>TACANADA</t>
  </si>
  <si>
    <t>System Sensor</t>
  </si>
  <si>
    <t>SYSTEMSENSOR</t>
  </si>
  <si>
    <t>SYNERGY</t>
  </si>
  <si>
    <t>SYNFLEX DIVISION, FURON COMPANY</t>
  </si>
  <si>
    <t>SYNDV</t>
  </si>
  <si>
    <t>SYLVANIA DIVISION, GTE</t>
  </si>
  <si>
    <t>SYLDV</t>
  </si>
  <si>
    <t>SYCON CORP.</t>
  </si>
  <si>
    <t>SYCON</t>
  </si>
  <si>
    <t>SIOUX TOOLS, INC.</t>
  </si>
  <si>
    <t>SXTLS</t>
  </si>
  <si>
    <t>SAXON TALLBOY</t>
  </si>
  <si>
    <t>SXNTL</t>
  </si>
  <si>
    <t>SAXON LODGE</t>
  </si>
  <si>
    <t>SXNLD</t>
  </si>
  <si>
    <t>SWP</t>
  </si>
  <si>
    <t>SWAN, INC.</t>
  </si>
  <si>
    <t>SWANX</t>
  </si>
  <si>
    <t>SIVIGLIA, FRANK &amp; CO., INC.</t>
  </si>
  <si>
    <t>SVGFR</t>
  </si>
  <si>
    <t>SUZUKI MOTOR COMPANY, LTD.</t>
  </si>
  <si>
    <t>SUZUK</t>
  </si>
  <si>
    <t>Supreme Automatics Products Corporation</t>
  </si>
  <si>
    <t>SURPREMEAUTO</t>
  </si>
  <si>
    <t>Sure Flow Equipment Inc.</t>
  </si>
  <si>
    <t>SUREFLOWEQUIP</t>
  </si>
  <si>
    <t>SUPERIOR COACH CORP.</t>
  </si>
  <si>
    <t>SUPRR</t>
  </si>
  <si>
    <t>SUPREME CORPORATION</t>
  </si>
  <si>
    <t>SUPRM</t>
  </si>
  <si>
    <t>Supreme Hand Dryers</t>
  </si>
  <si>
    <t>SUPREMEHAND</t>
  </si>
  <si>
    <t>SUPRA PRODUCTS, INC.</t>
  </si>
  <si>
    <t>SUPRA</t>
  </si>
  <si>
    <t>Superwinch</t>
  </si>
  <si>
    <t>SUPERWINCH</t>
  </si>
  <si>
    <t>SUPER-DRAULIC</t>
  </si>
  <si>
    <t>SUPDR</t>
  </si>
  <si>
    <t>Sunrise Tradex Corp</t>
  </si>
  <si>
    <t>SUNRISETRADE</t>
  </si>
  <si>
    <t>SUN ELECTRIC COMPANY</t>
  </si>
  <si>
    <t>SUNEL</t>
  </si>
  <si>
    <t>SULLAIR CORP</t>
  </si>
  <si>
    <t>SULLR</t>
  </si>
  <si>
    <t>Sullair Corporation</t>
  </si>
  <si>
    <t>SULLAIR</t>
  </si>
  <si>
    <t>SUBARU (FUJI HEAVY INDUSTRIES, LTD.)</t>
  </si>
  <si>
    <t>SUBAR</t>
  </si>
  <si>
    <t>STEWART &amp; STEVENSON SERVICES INC.</t>
  </si>
  <si>
    <t>STWST</t>
  </si>
  <si>
    <t>STEWART WARNER INSTRUMENT CORP</t>
  </si>
  <si>
    <t>STWIC</t>
  </si>
  <si>
    <t>STEWART DURA-VAN</t>
  </si>
  <si>
    <t>STWDR</t>
  </si>
  <si>
    <t>STOCKHAM VALVE AND FITTING</t>
  </si>
  <si>
    <t>STVCL</t>
  </si>
  <si>
    <t>STOT TRUCK, LTD.</t>
  </si>
  <si>
    <t>STTTR</t>
  </si>
  <si>
    <t>Strukton Rail</t>
  </si>
  <si>
    <t>STRUKTON</t>
  </si>
  <si>
    <t>STRUCTURAL TANK</t>
  </si>
  <si>
    <t>STRUCTURALTANK</t>
  </si>
  <si>
    <t>STURDY TRUCK EQUIPMENT CO.</t>
  </si>
  <si>
    <t>STRTR</t>
  </si>
  <si>
    <t>STRATOFLEX</t>
  </si>
  <si>
    <t>STRTF</t>
  </si>
  <si>
    <t>STURDY TRUCK BODY (1972), LTD.</t>
  </si>
  <si>
    <t>STRTC</t>
  </si>
  <si>
    <t>Star Track Railcar Spill Containment</t>
  </si>
  <si>
    <t>STRSC</t>
  </si>
  <si>
    <t>STARK MANUFACTURING, INC.</t>
  </si>
  <si>
    <t>STRMN</t>
  </si>
  <si>
    <t>STERLING ENGINEERING &amp; MFG. CO.</t>
  </si>
  <si>
    <t>STRLN</t>
  </si>
  <si>
    <t>Sterling Truck Corporation</t>
  </si>
  <si>
    <t>STRLG</t>
  </si>
  <si>
    <t>STARK MANUFACTURING</t>
  </si>
  <si>
    <t>STRKM</t>
  </si>
  <si>
    <t>Strike First Corporation</t>
  </si>
  <si>
    <t>STRKE</t>
  </si>
  <si>
    <t>STAR HEADLIGHT &amp; LATERN CO.</t>
  </si>
  <si>
    <t>STRHD</t>
  </si>
  <si>
    <t>STRATO-FLARE</t>
  </si>
  <si>
    <t>STRFL</t>
  </si>
  <si>
    <t>STRATA DYNE CO.\TRALR</t>
  </si>
  <si>
    <t>STRDY</t>
  </si>
  <si>
    <t>Structural Contracting LTD</t>
  </si>
  <si>
    <t>STRCONLTD</t>
  </si>
  <si>
    <t>Strick Corporation</t>
  </si>
  <si>
    <t>STRCK</t>
  </si>
  <si>
    <t>STRATOLINE CORP.</t>
  </si>
  <si>
    <t>STRAT</t>
  </si>
  <si>
    <t>SUTPHEN FIRE EQUIPMENT CO.</t>
  </si>
  <si>
    <t>STPHN</t>
  </si>
  <si>
    <t>STEPHANS-ADAMSON INC.</t>
  </si>
  <si>
    <t>STPAD</t>
  </si>
  <si>
    <t>STAINLESS TANK &amp; EQUIPMENT, INC.</t>
  </si>
  <si>
    <t>STNTN</t>
  </si>
  <si>
    <t>STAINLESS &amp; STEEL PRODUCTS CO.</t>
  </si>
  <si>
    <t>STNST</t>
  </si>
  <si>
    <t>STANLEY HARDWARE DIV., STANLEY WORKS</t>
  </si>
  <si>
    <t>STNLY</t>
  </si>
  <si>
    <t>STANADYNE AUTOMOTIVE CORPORATION</t>
  </si>
  <si>
    <t>STNAT</t>
  </si>
  <si>
    <t>STEMCO MANUFACTURING CO.</t>
  </si>
  <si>
    <t>STMCO</t>
  </si>
  <si>
    <t>STMCEP</t>
  </si>
  <si>
    <t>SATELLITE TRUCK BODY CO.</t>
  </si>
  <si>
    <t>STLTR</t>
  </si>
  <si>
    <t>STOKVIS MULTITON CORP.</t>
  </si>
  <si>
    <t>STKVS</t>
  </si>
  <si>
    <t>STI Power</t>
  </si>
  <si>
    <t>STIPOWER</t>
  </si>
  <si>
    <t>SOUTHWESTERN PETROLEUM CORP.</t>
  </si>
  <si>
    <t>STHWS</t>
  </si>
  <si>
    <t>SOUTHWEST TRUCK BODY CO.</t>
  </si>
  <si>
    <t>STHTR</t>
  </si>
  <si>
    <t>SOUTHERN TRUCK BODY CORP.</t>
  </si>
  <si>
    <t>STHTC</t>
  </si>
  <si>
    <t>SOUTHERN TRAILER MFG. CO.</t>
  </si>
  <si>
    <t>STHRN</t>
  </si>
  <si>
    <t>SOUTHFIELDS</t>
  </si>
  <si>
    <t>STHFL</t>
  </si>
  <si>
    <t>SOUTHCO INC.</t>
  </si>
  <si>
    <t>STHCO</t>
  </si>
  <si>
    <t>STOUGHTON TRAILERS, INC.</t>
  </si>
  <si>
    <t>STGHT</t>
  </si>
  <si>
    <t>STEYR</t>
  </si>
  <si>
    <t>Stertil-Koni Usa</t>
  </si>
  <si>
    <t>STERTIL</t>
  </si>
  <si>
    <t>Stern-Williams Co</t>
  </si>
  <si>
    <t>STERNWILLIAMS</t>
  </si>
  <si>
    <t>Stern Williams</t>
  </si>
  <si>
    <t>STERNWILL</t>
  </si>
  <si>
    <t>Sterling Manufacturing Co</t>
  </si>
  <si>
    <t>STERLING</t>
  </si>
  <si>
    <t>STELPRO</t>
  </si>
  <si>
    <t>STELCO, INC.</t>
  </si>
  <si>
    <t>STELC</t>
  </si>
  <si>
    <t>Steelway Building Systems</t>
  </si>
  <si>
    <t>STEELWAYMAT</t>
  </si>
  <si>
    <t>SteelFab, Inc.</t>
  </si>
  <si>
    <t>STEELFAB</t>
  </si>
  <si>
    <t>Steelcraft Technologies Inc.</t>
  </si>
  <si>
    <t>STEELCRFT</t>
  </si>
  <si>
    <t>Steelcraft Inc.</t>
  </si>
  <si>
    <t>STEELCRAFT</t>
  </si>
  <si>
    <t>STECO</t>
  </si>
  <si>
    <t>STANDARD-THOMSON CORP.</t>
  </si>
  <si>
    <t>STDTH</t>
  </si>
  <si>
    <t>STANDARD MOTOR PRODUCTS, INC.</t>
  </si>
  <si>
    <t>STDMT</t>
  </si>
  <si>
    <t>STEADMAN INDUSTRIES LTD.</t>
  </si>
  <si>
    <t>STDMN</t>
  </si>
  <si>
    <t>STANDARD FORGE AXLE CO., INC.</t>
  </si>
  <si>
    <t>STDFR</t>
  </si>
  <si>
    <t>STANDARD COATING CORP.</t>
  </si>
  <si>
    <t>STDCT</t>
  </si>
  <si>
    <t>STANDARD ABRASIVES, INC.</t>
  </si>
  <si>
    <t>STDAB</t>
  </si>
  <si>
    <t>STC</t>
  </si>
  <si>
    <t>Staticon LTD.</t>
  </si>
  <si>
    <t>STATICONLTD</t>
  </si>
  <si>
    <t>STATICON</t>
  </si>
  <si>
    <t>STAR INDUSTRIES, INC.</t>
  </si>
  <si>
    <t>STARX</t>
  </si>
  <si>
    <t>STARTECH</t>
  </si>
  <si>
    <t>STANT</t>
  </si>
  <si>
    <t>Stanpro Lighting Systems Inc.</t>
  </si>
  <si>
    <t>STANPRO</t>
  </si>
  <si>
    <t>Stanford Research Systems Inc.</t>
  </si>
  <si>
    <t>STANFORDRSCH</t>
  </si>
  <si>
    <t>Stancor Transformers</t>
  </si>
  <si>
    <t>STANCOR</t>
  </si>
  <si>
    <t>S.S. WHITE TECHNOLOGIES</t>
  </si>
  <si>
    <t>SSWHT</t>
  </si>
  <si>
    <t>S &amp; S TRUCK PARTS</t>
  </si>
  <si>
    <t>SSTRP</t>
  </si>
  <si>
    <t>Stormceptor STC</t>
  </si>
  <si>
    <t>SSTC</t>
  </si>
  <si>
    <t>SERVICE SPRING</t>
  </si>
  <si>
    <t>SRVSP</t>
  </si>
  <si>
    <t>SERVICE REMTEC, INC. - CN</t>
  </si>
  <si>
    <t>SRVRM</t>
  </si>
  <si>
    <t>SERVICE PRODUCTS CO., INC.</t>
  </si>
  <si>
    <t>SRVPR</t>
  </si>
  <si>
    <t>SEARS ROEBUCK</t>
  </si>
  <si>
    <t>SRSRB</t>
  </si>
  <si>
    <t>Sure Power Industries, Inc</t>
  </si>
  <si>
    <t>SRPWR</t>
  </si>
  <si>
    <t>Superior Radiant Products</t>
  </si>
  <si>
    <t>SRP</t>
  </si>
  <si>
    <t>Square D</t>
  </si>
  <si>
    <t>SQUARED</t>
  </si>
  <si>
    <t>SQRED</t>
  </si>
  <si>
    <t>SEQUENTIA, INC.</t>
  </si>
  <si>
    <t>SQNTA</t>
  </si>
  <si>
    <t>SPX FLOW Inc</t>
  </si>
  <si>
    <t>SPXFLOW</t>
  </si>
  <si>
    <t>Spectracom</t>
  </si>
  <si>
    <t>SPTRM</t>
  </si>
  <si>
    <t>SPARTAN TRANSIT SUPPLY CORP.</t>
  </si>
  <si>
    <t>SPRTR</t>
  </si>
  <si>
    <t>SPARTON MFG. CO.</t>
  </si>
  <si>
    <t>SPRTN</t>
  </si>
  <si>
    <t>SUPERIOR TECH MARK INC.</t>
  </si>
  <si>
    <t>SPRRT</t>
  </si>
  <si>
    <t>SPERRY NEW HOLLAND</t>
  </si>
  <si>
    <t>SPRNW</t>
  </si>
  <si>
    <t>SUPERIOR BATTERY MFG. CO., INC.</t>
  </si>
  <si>
    <t>SPRIR</t>
  </si>
  <si>
    <t>Sprecher+Schuh</t>
  </si>
  <si>
    <t>SPRECHSCHUH</t>
  </si>
  <si>
    <t>SPRAY PRODUCTS CORP.</t>
  </si>
  <si>
    <t>SPRAP</t>
  </si>
  <si>
    <t>SPRAGUE DEVICES, INC.</t>
  </si>
  <si>
    <t>SPRAG</t>
  </si>
  <si>
    <t>SPINETT INC.</t>
  </si>
  <si>
    <t>SPNTT</t>
  </si>
  <si>
    <t>SPINNER II PRODUCTS</t>
  </si>
  <si>
    <t>SPNNR</t>
  </si>
  <si>
    <t>Spirotherm, Inc.</t>
  </si>
  <si>
    <t>SPIROTHERM</t>
  </si>
  <si>
    <t>Spirax Sarco Canada Ltd</t>
  </si>
  <si>
    <t>SPIRAXSARCO</t>
  </si>
  <si>
    <t>Spina Steel Workers CO. LTD</t>
  </si>
  <si>
    <t>SPINASW</t>
  </si>
  <si>
    <t xml:space="preserve">Spill Kit </t>
  </si>
  <si>
    <t>SPILKLEEN</t>
  </si>
  <si>
    <t>SPICER AXLE-TRANS DIVS DANA CORP.</t>
  </si>
  <si>
    <t>SPICR</t>
  </si>
  <si>
    <t>SPEN CO., HENRY</t>
  </si>
  <si>
    <t>SPENX</t>
  </si>
  <si>
    <t>SPEEDAIRE</t>
  </si>
  <si>
    <t>Spectron Manufacturing Inc.</t>
  </si>
  <si>
    <t>SPECTRON</t>
  </si>
  <si>
    <t>SPECO DIV., COMPONENTS SPECIALTIES, INC.</t>
  </si>
  <si>
    <t>SPECO</t>
  </si>
  <si>
    <t>Specialty Chemicals Ltd.</t>
  </si>
  <si>
    <t>SPECCHEM</t>
  </si>
  <si>
    <t>SPCNS HOMEMADE UNITS, CALIF.</t>
  </si>
  <si>
    <t>SPCNS</t>
  </si>
  <si>
    <t>SPECIALTY MANUFACTURING COMPANY</t>
  </si>
  <si>
    <t>SPCLT</t>
  </si>
  <si>
    <t>Sparco</t>
  </si>
  <si>
    <t>SPARCO</t>
  </si>
  <si>
    <t>Soudure F.M. Welding Inc.</t>
  </si>
  <si>
    <t>SOUDURE</t>
  </si>
  <si>
    <t>Soler &amp; Palau Canada</t>
  </si>
  <si>
    <t>SOLER</t>
  </si>
  <si>
    <t>Solaira</t>
  </si>
  <si>
    <t>SOLARIA</t>
  </si>
  <si>
    <t>Snyder Equipment Company Inc.</t>
  </si>
  <si>
    <t>SNYDER</t>
  </si>
  <si>
    <t>SUNITOMO TIRE</t>
  </si>
  <si>
    <t>SNTMT</t>
  </si>
  <si>
    <t>SUNSHINE STAINLESS TANK &amp; EQUIPMENT CO.</t>
  </si>
  <si>
    <t>SNSST</t>
  </si>
  <si>
    <t>SUNNYVALE TRUCK EQUIP. CO.</t>
  </si>
  <si>
    <t>SNNTR</t>
  </si>
  <si>
    <t>SUNNEN PRODUCTS CO.</t>
  </si>
  <si>
    <t>SNNNP</t>
  </si>
  <si>
    <t>SANGSTERS AUTO BODY</t>
  </si>
  <si>
    <t>SNGST</t>
  </si>
  <si>
    <t>SUNDSTRAND CORP.</t>
  </si>
  <si>
    <t>SNDST</t>
  </si>
  <si>
    <t>SNYDER TANK CORP.</t>
  </si>
  <si>
    <t>SNDRT</t>
  </si>
  <si>
    <t>Sanden International (USA), Inc.</t>
  </si>
  <si>
    <t>SNDIN</t>
  </si>
  <si>
    <t>SN Diesel Service</t>
  </si>
  <si>
    <t>SNDIESELSERVICE</t>
  </si>
  <si>
    <t>SMITH, ALVIN, TRUCK BODY SALES, INC.</t>
  </si>
  <si>
    <t>SMTTR</t>
  </si>
  <si>
    <t>SOMERSET</t>
  </si>
  <si>
    <t>SMRST</t>
  </si>
  <si>
    <t>SYMPLASTICS LTD.</t>
  </si>
  <si>
    <t>SMPLS</t>
  </si>
  <si>
    <t>Smith &amp; Anderson</t>
  </si>
  <si>
    <t>SMITHANDERSON</t>
  </si>
  <si>
    <t>SILVER EAGLE, BUS &amp; TRUCK SUPPLY CO.</t>
  </si>
  <si>
    <t>SLVEG</t>
  </si>
  <si>
    <t>Sludge Monster</t>
  </si>
  <si>
    <t>SLUDGE</t>
  </si>
  <si>
    <t>Solpower Corporation</t>
  </si>
  <si>
    <t>SLPWR</t>
  </si>
  <si>
    <t>SURE PLUS MANUFACTURING</t>
  </si>
  <si>
    <t>SLPRM</t>
  </si>
  <si>
    <t>Sloan Transportation Products</t>
  </si>
  <si>
    <t>SLOAN</t>
  </si>
  <si>
    <t>SLOAN VALVE COMPANY</t>
  </si>
  <si>
    <t>SLNVL</t>
  </si>
  <si>
    <t>SILENT HOIST &amp; CRANE CO.</t>
  </si>
  <si>
    <t>SLNTH</t>
  </si>
  <si>
    <t>SILENT DRIVE, INC.</t>
  </si>
  <si>
    <t>SLNDR</t>
  </si>
  <si>
    <t>SALEM SANDERS</t>
  </si>
  <si>
    <t>SLMSN</t>
  </si>
  <si>
    <t>SOLIMAR PNEAUMATICS</t>
  </si>
  <si>
    <t>SLMRP</t>
  </si>
  <si>
    <t>SALIM'S REFRIGERATION CANADA, LTD.</t>
  </si>
  <si>
    <t>SLMRF</t>
  </si>
  <si>
    <t>SEALED POWER CORPORATION</t>
  </si>
  <si>
    <t>SLDPW</t>
  </si>
  <si>
    <t>SEALCO AIR CONTROLS, INC.</t>
  </si>
  <si>
    <t>SLCAR</t>
  </si>
  <si>
    <t>Slant/Fin</t>
  </si>
  <si>
    <t>SLANTFIN</t>
  </si>
  <si>
    <t>Skyward</t>
  </si>
  <si>
    <t>SKYWARD</t>
  </si>
  <si>
    <t>Skyjack Inc.</t>
  </si>
  <si>
    <t>SKYJK</t>
  </si>
  <si>
    <t>Skyjack Inc</t>
  </si>
  <si>
    <t>SKYJACK</t>
  </si>
  <si>
    <t>Skydome</t>
  </si>
  <si>
    <t>SKYDOME</t>
  </si>
  <si>
    <t>S.K. WELLMAN CO.</t>
  </si>
  <si>
    <t>SKWEL</t>
  </si>
  <si>
    <t>SKINNER VALVE DIVISION HONEYWELL, INC.</t>
  </si>
  <si>
    <t>SKNVL</t>
  </si>
  <si>
    <t>SJK Dental Corporation Ltd.</t>
  </si>
  <si>
    <t>SKJ</t>
  </si>
  <si>
    <t>SKF INDUSTRIES, INC.</t>
  </si>
  <si>
    <t>SKFIN</t>
  </si>
  <si>
    <t>SJE Rhombus</t>
  </si>
  <si>
    <t>SJERHOMBUS</t>
  </si>
  <si>
    <t>SUSU USA INC.</t>
  </si>
  <si>
    <t>SISUU</t>
  </si>
  <si>
    <t>SIRCO INDUSTRIES</t>
  </si>
  <si>
    <t>SIRCO</t>
  </si>
  <si>
    <t>Sinclair</t>
  </si>
  <si>
    <t>SINCLAIR</t>
  </si>
  <si>
    <t>Simplex</t>
  </si>
  <si>
    <t>SIMPLEX</t>
  </si>
  <si>
    <t>Simmons Machine Tool Corp</t>
  </si>
  <si>
    <t>SIMMONS</t>
  </si>
  <si>
    <t>SIMCA (CHRYSLER-FRANCE)</t>
  </si>
  <si>
    <t>SIMCA</t>
  </si>
  <si>
    <t>SIEMENS ALLIS INC.</t>
  </si>
  <si>
    <t>SIMAL</t>
  </si>
  <si>
    <t>Silver Eagle Manufacturing Co., Inc.</t>
  </si>
  <si>
    <t>SILVR</t>
  </si>
  <si>
    <t>SILOO INC.</t>
  </si>
  <si>
    <t>SILOO</t>
  </si>
  <si>
    <t>Signet Systems, Inc.</t>
  </si>
  <si>
    <t>SIGNT</t>
  </si>
  <si>
    <t>Signifi Solutions</t>
  </si>
  <si>
    <t>SIGNIFI</t>
  </si>
  <si>
    <t>SigmasTek</t>
  </si>
  <si>
    <t>SIGMASTEK</t>
  </si>
  <si>
    <t>Sigma Corporation</t>
  </si>
  <si>
    <t>SIGMA</t>
  </si>
  <si>
    <t>SIEMENS</t>
  </si>
  <si>
    <t>SICARD INC.</t>
  </si>
  <si>
    <t>SICRD</t>
  </si>
  <si>
    <t>SCHWITZER ENGINEERED COMPO.,WALLACE MURRAY CO</t>
  </si>
  <si>
    <t>SHWEN</t>
  </si>
  <si>
    <t>SHULER AXLE DIV., EATON CORP.</t>
  </si>
  <si>
    <t>SHULR</t>
  </si>
  <si>
    <t>Sherwin-Williams, Co., The</t>
  </si>
  <si>
    <t>SHRWN</t>
  </si>
  <si>
    <t>SHURE</t>
  </si>
  <si>
    <t>SHRTL</t>
  </si>
  <si>
    <t>SHERMAN &amp; REILLY, INC.</t>
  </si>
  <si>
    <t>SHRRL</t>
  </si>
  <si>
    <t>SHEPPARD, R. H. CO., INC.</t>
  </si>
  <si>
    <t>SHPPR</t>
  </si>
  <si>
    <t>SHOALS AMERICAN INDUSTRIES, INC.</t>
  </si>
  <si>
    <t>SHOAL</t>
  </si>
  <si>
    <t>Schumacher Electrical</t>
  </si>
  <si>
    <t>SHMEL</t>
  </si>
  <si>
    <t>SHELL OIL</t>
  </si>
  <si>
    <t>SHLLO</t>
  </si>
  <si>
    <t>SHAKESPEARE</t>
  </si>
  <si>
    <t>SHKSP</t>
  </si>
  <si>
    <t>Sheild Products</t>
  </si>
  <si>
    <t>SHIELDPRODUCT</t>
  </si>
  <si>
    <t>Shelco Filters</t>
  </si>
  <si>
    <t>SHELCO</t>
  </si>
  <si>
    <t>Sharpe Valves</t>
  </si>
  <si>
    <t>SHARPE</t>
  </si>
  <si>
    <t>SAGINAW STEERING GEAR DIV., GMC CORP.</t>
  </si>
  <si>
    <t>SGSTG</t>
  </si>
  <si>
    <t>SIGNAL-STAT CORP. (ABEX CORP. )</t>
  </si>
  <si>
    <t>SGNST</t>
  </si>
  <si>
    <t>SIGNALTONE - NEIMAN</t>
  </si>
  <si>
    <t>SGNNM</t>
  </si>
  <si>
    <t>SIGNALTONE, DIV. OF VALEO AUTOMOTIVE</t>
  </si>
  <si>
    <t>SGNLT</t>
  </si>
  <si>
    <t>Superflow Corporation</t>
  </si>
  <si>
    <t>SFLOW</t>
  </si>
  <si>
    <t>Seton</t>
  </si>
  <si>
    <t>SETON</t>
  </si>
  <si>
    <t>Serco Manufacturing Co</t>
  </si>
  <si>
    <t>SERCO</t>
  </si>
  <si>
    <t>Sensus</t>
  </si>
  <si>
    <t>SENSUS</t>
  </si>
  <si>
    <t>Seneca Power Generation</t>
  </si>
  <si>
    <t>SENECA</t>
  </si>
  <si>
    <t>SELMA TRAILER &amp; MFG. CO.</t>
  </si>
  <si>
    <t>SELMA</t>
  </si>
  <si>
    <t>SELECTA-SWITCH, INC.</t>
  </si>
  <si>
    <t>SELCT</t>
  </si>
  <si>
    <t>SEL</t>
  </si>
  <si>
    <t>SEIKO INSTRUMENTS USA, INC.</t>
  </si>
  <si>
    <t>SEIKO</t>
  </si>
  <si>
    <t>SEAGRAVE FIRE APPARATUS INC.</t>
  </si>
  <si>
    <t>SEGRV</t>
  </si>
  <si>
    <t>Security Systems Inc.</t>
  </si>
  <si>
    <t>SECURITYSYS</t>
  </si>
  <si>
    <t>SEATS, INC.</t>
  </si>
  <si>
    <t>SEATS</t>
  </si>
  <si>
    <t>Superior Door &amp; Gate Systems Inc.</t>
  </si>
  <si>
    <t>SDGS</t>
  </si>
  <si>
    <t>SEDDON-ATKINSON VEHICLES LTD. (SUBS., IHC)</t>
  </si>
  <si>
    <t>SDDAT</t>
  </si>
  <si>
    <t>SOCIETE GENERALE DE SERVICE - CN</t>
  </si>
  <si>
    <t>SCTGN</t>
  </si>
  <si>
    <t>SCRANTON TRUCK BODY &amp; EQUIPMENT CO.</t>
  </si>
  <si>
    <t>SCRTR</t>
  </si>
  <si>
    <t>SCANIA</t>
  </si>
  <si>
    <t>SCNIA</t>
  </si>
  <si>
    <t>SCI</t>
  </si>
  <si>
    <t>SCIXX</t>
  </si>
  <si>
    <t>Schwank Group</t>
  </si>
  <si>
    <t>SCHWANK</t>
  </si>
  <si>
    <t>Schumberger</t>
  </si>
  <si>
    <t>SCHUMBERG</t>
  </si>
  <si>
    <t>SCHUMACHER TRAILER &amp; BODY CO.</t>
  </si>
  <si>
    <t>SCHTR</t>
  </si>
  <si>
    <t>SCHRAMM INC.</t>
  </si>
  <si>
    <t>SCHRM</t>
  </si>
  <si>
    <t>SCHRECK INDUSTRIES INC.</t>
  </si>
  <si>
    <t>SCHRC</t>
  </si>
  <si>
    <t>SCHONEAU</t>
  </si>
  <si>
    <t>SCHON</t>
  </si>
  <si>
    <t>Schneider Electric</t>
  </si>
  <si>
    <t>SCHNEIDERELECTRIC</t>
  </si>
  <si>
    <t>Scheidt-Bachmann Canada</t>
  </si>
  <si>
    <t>SCHEIDTBACHMANN</t>
  </si>
  <si>
    <t>SCHODORF</t>
  </si>
  <si>
    <t>SCHDR</t>
  </si>
  <si>
    <t>SCHIEN BODY &amp; EQUIPMENT CO</t>
  </si>
  <si>
    <t>SCHBD</t>
  </si>
  <si>
    <t>SCHRADER AUTOMOT. PRODUCTS DIV,SCOVILL MFG CO</t>
  </si>
  <si>
    <t>SCHAT</t>
  </si>
  <si>
    <t>SCHAEFFER MACHINE CO., INC.</t>
  </si>
  <si>
    <t>SCHAF</t>
  </si>
  <si>
    <t>Schaefer System International Ltd</t>
  </si>
  <si>
    <t>SCHAEFER</t>
  </si>
  <si>
    <t>S&amp;C Electric Canada</t>
  </si>
  <si>
    <t>SCELECTRIC</t>
  </si>
  <si>
    <t>S&amp;C DISTRIBUTION CO.</t>
  </si>
  <si>
    <t>SCDISTRIBUTIONCO</t>
  </si>
  <si>
    <t>Scarboro Pump Mfg. Co. Ltd.</t>
  </si>
  <si>
    <t>SCARBORO</t>
  </si>
  <si>
    <t>SCADALINK</t>
  </si>
  <si>
    <t>SIEBERT TRAILER MANUFACTURING, INC.</t>
  </si>
  <si>
    <t>SBRTR</t>
  </si>
  <si>
    <t>SAXON</t>
  </si>
  <si>
    <t>Saturn Motor Company</t>
  </si>
  <si>
    <t>SATRN</t>
  </si>
  <si>
    <t>SASIB Railway</t>
  </si>
  <si>
    <t>SASIBRAILWAY</t>
  </si>
  <si>
    <t>SAUER PRODUCTS, INC</t>
  </si>
  <si>
    <t>SARPR</t>
  </si>
  <si>
    <t>SARCO CO., INC.</t>
  </si>
  <si>
    <t>SARCO</t>
  </si>
  <si>
    <t>Sanyo Canadian Machine Works Inc.</t>
  </si>
  <si>
    <t>SANYO</t>
  </si>
  <si>
    <t>SANGAMO ELECTRIC CO.</t>
  </si>
  <si>
    <t>SANGO</t>
  </si>
  <si>
    <t>Warren Rupp, Inc.</t>
  </si>
  <si>
    <t>SANDPIPER</t>
  </si>
  <si>
    <t>SAMSUNG</t>
  </si>
  <si>
    <t>Samson Controls Inc.</t>
  </si>
  <si>
    <t>SAMSON</t>
  </si>
  <si>
    <t>SAMSON TRAILER CO.</t>
  </si>
  <si>
    <t>SAMSN</t>
  </si>
  <si>
    <t>SAFT</t>
  </si>
  <si>
    <t>Safeway Plumbing And Heating</t>
  </si>
  <si>
    <t>SAFEWAYPLUMBINGANDHEAT</t>
  </si>
  <si>
    <t>SAFETRAN</t>
  </si>
  <si>
    <t>Safecross First Aid Ltd.</t>
  </si>
  <si>
    <t>SAFECROSS</t>
  </si>
  <si>
    <t>SAAB SCANIA AB</t>
  </si>
  <si>
    <t>SABSC</t>
  </si>
  <si>
    <t>S.A. Armstrong Limited</t>
  </si>
  <si>
    <t>SAARMSTRONG</t>
  </si>
  <si>
    <t>Rytech</t>
  </si>
  <si>
    <t>RYTECH</t>
  </si>
  <si>
    <t>Rytec</t>
  </si>
  <si>
    <t>RYTEC</t>
  </si>
  <si>
    <t>Raypak</t>
  </si>
  <si>
    <t>RYPK</t>
  </si>
  <si>
    <t>Raynor Garage Doors</t>
  </si>
  <si>
    <t>RYNR</t>
  </si>
  <si>
    <t>REYNOLDS ALUMINUM SUPPLY CO,REYNOLDS METALSCO</t>
  </si>
  <si>
    <t>RYNAL</t>
  </si>
  <si>
    <t>RAYMOND CORP., THE</t>
  </si>
  <si>
    <t>RYMND</t>
  </si>
  <si>
    <t>ROYAL SCREEN CRAFT</t>
  </si>
  <si>
    <t>RYLSC</t>
  </si>
  <si>
    <t>RAYGO-WAGNER, INC.</t>
  </si>
  <si>
    <t>RYGWG</t>
  </si>
  <si>
    <t>Reyco Industries, Inc.</t>
  </si>
  <si>
    <t>RYCIN</t>
  </si>
  <si>
    <t>REYCO OF CANADA</t>
  </si>
  <si>
    <t>RYCCN</t>
  </si>
  <si>
    <t>RYAN INDUSTRIES, CORDON INT'L</t>
  </si>
  <si>
    <t>RYANX</t>
  </si>
  <si>
    <t>RAVENS-METAL PRODUCTS, INC.</t>
  </si>
  <si>
    <t>RVNMT</t>
  </si>
  <si>
    <t>RUSKIN</t>
  </si>
  <si>
    <t xml:space="preserve">Rubbermaid </t>
  </si>
  <si>
    <t>RUBBERMAID</t>
  </si>
  <si>
    <t>RETRAC MIRROR DIV,LUVERNE TRUCK EQUIPMENT INC</t>
  </si>
  <si>
    <t>RTRCM</t>
  </si>
  <si>
    <t>ROSTRA PRECISION CONTROLS</t>
  </si>
  <si>
    <t>RSTRP</t>
  </si>
  <si>
    <t>RUSSELL ENGRG WORKS INC., JAMES</t>
  </si>
  <si>
    <t>RSSLL</t>
  </si>
  <si>
    <t>ROUSSY INDUSTRIES, LTD., D &amp; C</t>
  </si>
  <si>
    <t>RSSIN</t>
  </si>
  <si>
    <t>RUSTOLEU</t>
  </si>
  <si>
    <t>RSRLM</t>
  </si>
  <si>
    <t>RS Components</t>
  </si>
  <si>
    <t>RSCOMP</t>
  </si>
  <si>
    <t>REARWHEELS COVER COMPANY, INC.</t>
  </si>
  <si>
    <t>RRWHL</t>
  </si>
  <si>
    <t>ROPER PUMP CO.</t>
  </si>
  <si>
    <t>RPRPM</t>
  </si>
  <si>
    <t>ROPPE RUBBER CORPORATION</t>
  </si>
  <si>
    <t>RPPRB</t>
  </si>
  <si>
    <t>Royal Purple Inc</t>
  </si>
  <si>
    <t>ROYLP</t>
  </si>
  <si>
    <t>ROYAL</t>
  </si>
  <si>
    <t>ROVER</t>
  </si>
  <si>
    <t>Rotork Controls Ltd.</t>
  </si>
  <si>
    <t>ROTORK</t>
  </si>
  <si>
    <t>ROTO-MASTER</t>
  </si>
  <si>
    <t>ROTMS</t>
  </si>
  <si>
    <t>ROSCO MANUFACTURING CO.</t>
  </si>
  <si>
    <t>ROSCO</t>
  </si>
  <si>
    <t>ROOF MFG. CO.</t>
  </si>
  <si>
    <t>ROOFX</t>
  </si>
  <si>
    <t>Rome Heavy Duty</t>
  </si>
  <si>
    <t>ROMHD</t>
  </si>
  <si>
    <t>Romet Ltd</t>
  </si>
  <si>
    <t>ROMETLTD</t>
  </si>
  <si>
    <t>Roma Fence</t>
  </si>
  <si>
    <t>ROMAFENCE</t>
  </si>
  <si>
    <t>ROLL-O-MATIC CORP.</t>
  </si>
  <si>
    <t>ROLLO</t>
  </si>
  <si>
    <t>ROL-LIFT CORP.</t>
  </si>
  <si>
    <t>ROLFT</t>
  </si>
  <si>
    <t>ROILINE, WAUKESHA MOTOR CO.</t>
  </si>
  <si>
    <t>ROILN</t>
  </si>
  <si>
    <t>ROGERS BROTHERS CORP.</t>
  </si>
  <si>
    <t>ROGER</t>
  </si>
  <si>
    <t>Rodemax</t>
  </si>
  <si>
    <t>RODEMAX</t>
  </si>
  <si>
    <t>Robonic</t>
  </si>
  <si>
    <t>ROBONIC</t>
  </si>
  <si>
    <t>Roberts-Gordon Canada Inc.</t>
  </si>
  <si>
    <t>ROBERTGORDON</t>
  </si>
  <si>
    <t>REMINGTON (DUNLOP TIRE &amp; RUBBER)</t>
  </si>
  <si>
    <t>RMNGT</t>
  </si>
  <si>
    <t>R&amp;M Materials Handling, Inc.</t>
  </si>
  <si>
    <t>RMMATERIALS</t>
  </si>
  <si>
    <t>RELIANCE FASTENERS</t>
  </si>
  <si>
    <t>RLNCF</t>
  </si>
  <si>
    <t>ROLLS-ROYCE MOTORS, LTD.</t>
  </si>
  <si>
    <t>RLLRY</t>
  </si>
  <si>
    <t>RELIABLE BODY CO. INC.</t>
  </si>
  <si>
    <t>RLBBD</t>
  </si>
  <si>
    <t>Ritz - Cladder</t>
  </si>
  <si>
    <t>RITZCLD</t>
  </si>
  <si>
    <t>Rittal Systems Ltd.</t>
  </si>
  <si>
    <t>RITTAL</t>
  </si>
  <si>
    <t>Ritepro Corp.</t>
  </si>
  <si>
    <t>RITEPRO</t>
  </si>
  <si>
    <t>RINCK-MCILWANE, INC.</t>
  </si>
  <si>
    <t>RINCK</t>
  </si>
  <si>
    <t>RIKER MFG. CO.</t>
  </si>
  <si>
    <t>RIKER</t>
  </si>
  <si>
    <t>Riello Canada Inc.</t>
  </si>
  <si>
    <t>RIELLO</t>
  </si>
  <si>
    <t>Richards-Wilcox Canada</t>
  </si>
  <si>
    <t>RICHWIL</t>
  </si>
  <si>
    <t>Rheem-rudd advantage plus</t>
  </si>
  <si>
    <t>RHEEMRUDD</t>
  </si>
  <si>
    <t>Rheem Canada Inc.</t>
  </si>
  <si>
    <t>RHEEM</t>
  </si>
  <si>
    <t>Rhode And Schwarz</t>
  </si>
  <si>
    <t>RHDSCHWZ</t>
  </si>
  <si>
    <t>R.G. Ray Corporation</t>
  </si>
  <si>
    <t>RGRAY</t>
  </si>
  <si>
    <t>Reginox</t>
  </si>
  <si>
    <t>RGNX</t>
  </si>
  <si>
    <t>Rgc-Reimann &amp; Georger Corp.</t>
  </si>
  <si>
    <t>RGC</t>
  </si>
  <si>
    <t>REFLEXITE NORTH AMERICA</t>
  </si>
  <si>
    <t>RFLXT</t>
  </si>
  <si>
    <t>Reznor</t>
  </si>
  <si>
    <t>REZNOR</t>
  </si>
  <si>
    <t>REXNORD INC. (FORMERLY REX CHAINBELT)</t>
  </si>
  <si>
    <t>REXXX</t>
  </si>
  <si>
    <t>Rex Power Magnetics</t>
  </si>
  <si>
    <t>REXPM</t>
  </si>
  <si>
    <t>REX</t>
  </si>
  <si>
    <t>Re-Verber-Ray</t>
  </si>
  <si>
    <t>REVERBER</t>
  </si>
  <si>
    <t>RE-TRAC MANUFACTURING COMPANY</t>
  </si>
  <si>
    <t>RETRC</t>
  </si>
  <si>
    <t>Rescue 7 Inc.</t>
  </si>
  <si>
    <t>RESCUE</t>
  </si>
  <si>
    <t>Replast</t>
  </si>
  <si>
    <t>REPLAST</t>
  </si>
  <si>
    <t>Renzor</t>
  </si>
  <si>
    <t>RENZOR</t>
  </si>
  <si>
    <t>RENAULT, REGIE NATIONALE DE USINES</t>
  </si>
  <si>
    <t>RENLT</t>
  </si>
  <si>
    <t>REMKE, INC.</t>
  </si>
  <si>
    <t>REMKE</t>
  </si>
  <si>
    <t>RELIANCE TRAILER MFG. INC.</t>
  </si>
  <si>
    <t>RELNC</t>
  </si>
  <si>
    <t>RELECO</t>
  </si>
  <si>
    <t>REI (RADIO ENGINEERING INDUSTRY)</t>
  </si>
  <si>
    <t>REIXX</t>
  </si>
  <si>
    <t>Rehau</t>
  </si>
  <si>
    <t>REHAU</t>
  </si>
  <si>
    <t>REGO</t>
  </si>
  <si>
    <t>REGOX</t>
  </si>
  <si>
    <t>Ref Plus</t>
  </si>
  <si>
    <t>REFPLUS</t>
  </si>
  <si>
    <t>REEF-BAKER CORP.</t>
  </si>
  <si>
    <t>REFBK</t>
  </si>
  <si>
    <t>RED DOT CORP.</t>
  </si>
  <si>
    <t>REDDT</t>
  </si>
  <si>
    <t xml:space="preserve">Rebel Protecta </t>
  </si>
  <si>
    <t>REBELPRO</t>
  </si>
  <si>
    <t>Re-Verver  Ray Tube Heater</t>
  </si>
  <si>
    <t>RE-VERVER</t>
  </si>
  <si>
    <t>READY-POWER CO., THE</t>
  </si>
  <si>
    <t>RDYPW</t>
  </si>
  <si>
    <t>RIDEWELL CORPORATION</t>
  </si>
  <si>
    <t>RDWLL</t>
  </si>
  <si>
    <t>Radiator Speciality Company</t>
  </si>
  <si>
    <t>RDTSP</t>
  </si>
  <si>
    <t>READING BODY WORKS, INC.</t>
  </si>
  <si>
    <t>RDNBD</t>
  </si>
  <si>
    <t>ROADMASTER TRAILER &amp; EQUIPMENT, LTD.</t>
  </si>
  <si>
    <t>RDMTR</t>
  </si>
  <si>
    <t>RUDKIN-WILEY CORP.</t>
  </si>
  <si>
    <t>RDKWL</t>
  </si>
  <si>
    <t>RDG</t>
  </si>
  <si>
    <t>Rockwell WABCO (obsolete)</t>
  </si>
  <si>
    <t>RCKWB</t>
  </si>
  <si>
    <t>"ROCKWELL STANDARD DIV., NORTH AMER RW"</t>
  </si>
  <si>
    <t>RCKST</t>
  </si>
  <si>
    <t>ROCKWELL INTERNATIONAL CORP. (OBSOLETE)</t>
  </si>
  <si>
    <t>RCKIN</t>
  </si>
  <si>
    <t>ROCKFORD CLUTCH DIV., BORG-WARNER</t>
  </si>
  <si>
    <t>RCKCL</t>
  </si>
  <si>
    <t>R.C. INDUSTRIES, INC.</t>
  </si>
  <si>
    <t>RCIND</t>
  </si>
  <si>
    <t>RICHELIEL METAL INC. - CN</t>
  </si>
  <si>
    <t>RCHMT</t>
  </si>
  <si>
    <t>ROCHESTER GAUGES INC.</t>
  </si>
  <si>
    <t>RCHGG</t>
  </si>
  <si>
    <t>REACH-ALL MFG. &amp; ENGINEERING CO.</t>
  </si>
  <si>
    <t>RCHAL</t>
  </si>
  <si>
    <t>ROBERTSON TRAILERS</t>
  </si>
  <si>
    <t>RBRTS</t>
  </si>
  <si>
    <t>RUBERY OWEN CANADA LTD.</t>
  </si>
  <si>
    <t>RBROW</t>
  </si>
  <si>
    <t>Robertshaw Controls Company, Inc.</t>
  </si>
  <si>
    <t>RBRCN</t>
  </si>
  <si>
    <t>ROBINAIR DIVISION</t>
  </si>
  <si>
    <t>RBNRD</t>
  </si>
  <si>
    <t>Rayloc, division of Genuine Parts Company</t>
  </si>
  <si>
    <t>RAYLC</t>
  </si>
  <si>
    <t>Raychem</t>
  </si>
  <si>
    <t>RAYCHEM</t>
  </si>
  <si>
    <t>R &amp; A SUPPLY CO.</t>
  </si>
  <si>
    <t>RASUP</t>
  </si>
  <si>
    <t>RAPAC Network International, Inc.</t>
  </si>
  <si>
    <t>RAPAC</t>
  </si>
  <si>
    <t>RAM, HIGHWAY TRAILERS EASTERN LTD.</t>
  </si>
  <si>
    <t>RAMXX</t>
  </si>
  <si>
    <t>RAM AIR (DIVISION OF SIEMANS AUTOMOTIVE)</t>
  </si>
  <si>
    <t>RAMAR</t>
  </si>
  <si>
    <t>Railway Equipment Company</t>
  </si>
  <si>
    <t>RAILWAYEQUIPCOMPANY</t>
  </si>
  <si>
    <t>Railway development</t>
  </si>
  <si>
    <t>RAILWAYDEVELOPMENT</t>
  </si>
  <si>
    <t>RAILS CO</t>
  </si>
  <si>
    <t>RAILSCO</t>
  </si>
  <si>
    <t>RAIL DEVELOPMENT GROUP</t>
  </si>
  <si>
    <t>RAILDEVELOPMENTGROUP</t>
  </si>
  <si>
    <t>RAFAT</t>
  </si>
  <si>
    <t>RenewAire Energy Recovery Ventilation</t>
  </si>
  <si>
    <t>RAERV</t>
  </si>
  <si>
    <t>RADIODETECTION</t>
  </si>
  <si>
    <t>RADIO ACCESSORY COMPANY</t>
  </si>
  <si>
    <t>RADIO</t>
  </si>
  <si>
    <t>Placeholder for UXBD building manufacturer</t>
  </si>
  <si>
    <t>RAD-UXBD-BLDG-MANUFACTUR</t>
  </si>
  <si>
    <t>RACOR</t>
  </si>
  <si>
    <t>Rab Design Lighting Inc.</t>
  </si>
  <si>
    <t>RAB</t>
  </si>
  <si>
    <t>QUALCOMM INC</t>
  </si>
  <si>
    <t>QULCM</t>
  </si>
  <si>
    <t>QUAKER SUPREME CHEMICAL CORP.</t>
  </si>
  <si>
    <t>QUKSP</t>
  </si>
  <si>
    <t>Quick Charge Corp</t>
  </si>
  <si>
    <t>QUICKCHARGECORP</t>
  </si>
  <si>
    <t>QUEST</t>
  </si>
  <si>
    <t>Quick Cable Corporation</t>
  </si>
  <si>
    <t>QUCKC</t>
  </si>
  <si>
    <t>QUALITY CLEANING PRODUCT</t>
  </si>
  <si>
    <t>QUALITYCLEANINGPROD</t>
  </si>
  <si>
    <t>Quality Chemical Mfg.</t>
  </si>
  <si>
    <t>QUALITYCHEMICALMFG</t>
  </si>
  <si>
    <t>QUALITY TRAILER PRODUCTS, INC.</t>
  </si>
  <si>
    <t>QLTTR</t>
  </si>
  <si>
    <t>QUALITY TRUCK BODY</t>
  </si>
  <si>
    <t>QLTTB</t>
  </si>
  <si>
    <t>Quality Steel Corporation</t>
  </si>
  <si>
    <t>QLTS</t>
  </si>
  <si>
    <t>QUAKER STATE CORP.</t>
  </si>
  <si>
    <t>QKRST</t>
  </si>
  <si>
    <t>QUAKER CITY IRON WORKS, INC.</t>
  </si>
  <si>
    <t>QKRCI</t>
  </si>
  <si>
    <t>Quatrosense Environmental Ltd.</t>
  </si>
  <si>
    <t>QEL</t>
  </si>
  <si>
    <t>Physio Control</t>
  </si>
  <si>
    <t>PYSC</t>
  </si>
  <si>
    <t>PYROIL PERFORMANCE PRODUCTS DIV., VALVOLINE</t>
  </si>
  <si>
    <t>PYRLP</t>
  </si>
  <si>
    <t>Pyrene</t>
  </si>
  <si>
    <t>PYRENE</t>
  </si>
  <si>
    <t>Pyrene Fire Safety Manitoba</t>
  </si>
  <si>
    <t>PYFS</t>
  </si>
  <si>
    <t>Pyro-Chem</t>
  </si>
  <si>
    <t>PYCH</t>
  </si>
  <si>
    <t>Powerwave Energy Solution Inc</t>
  </si>
  <si>
    <t>PWWV</t>
  </si>
  <si>
    <t>Powerwave Technologies</t>
  </si>
  <si>
    <t>PWRWRTEC</t>
  </si>
  <si>
    <t>Powerware</t>
  </si>
  <si>
    <t>PWRWR</t>
  </si>
  <si>
    <t>Powervar</t>
  </si>
  <si>
    <t>PWRVAR</t>
  </si>
  <si>
    <t>Power Service Products, Inc.</t>
  </si>
  <si>
    <t>PWRSP</t>
  </si>
  <si>
    <t>POWERLIFT CORP.</t>
  </si>
  <si>
    <t>PWRLF</t>
  </si>
  <si>
    <t>PV Powered</t>
  </si>
  <si>
    <t>PVPOWERED</t>
  </si>
  <si>
    <t>Park USA</t>
  </si>
  <si>
    <t>PUSA</t>
  </si>
  <si>
    <t>PUROSIL</t>
  </si>
  <si>
    <t>PURSL</t>
  </si>
  <si>
    <t>Puradyn Filter Technologies, Inc.</t>
  </si>
  <si>
    <t>PURFN</t>
  </si>
  <si>
    <t>Pure Humidifier Company</t>
  </si>
  <si>
    <t>PURE</t>
  </si>
  <si>
    <t>Post Time Services</t>
  </si>
  <si>
    <t>PTTS</t>
  </si>
  <si>
    <t>Potter Manufacturing Co</t>
  </si>
  <si>
    <t>PTTRM</t>
  </si>
  <si>
    <t>Potter Electric Signal Company, Llc</t>
  </si>
  <si>
    <t>PTTRES</t>
  </si>
  <si>
    <t>POTTER AND BRUMFIELD, INC.</t>
  </si>
  <si>
    <t>PTTRB</t>
  </si>
  <si>
    <t>PETTIBONE-MULLIKEN CORP.</t>
  </si>
  <si>
    <t>PTTML</t>
  </si>
  <si>
    <t>PETTIBONE MERCURY CORP.</t>
  </si>
  <si>
    <t>PTTBN</t>
  </si>
  <si>
    <t>Peterson Manufacturing Company</t>
  </si>
  <si>
    <t>PTRSN</t>
  </si>
  <si>
    <t>PETER PIRSCH &amp; SONS, CO.</t>
  </si>
  <si>
    <t>PTRPR</t>
  </si>
  <si>
    <t>Peterbilt Motors Company</t>
  </si>
  <si>
    <t>PTRBL</t>
  </si>
  <si>
    <t>PTI</t>
  </si>
  <si>
    <t>Pentalift Equipment Corporation</t>
  </si>
  <si>
    <t>PTFT</t>
  </si>
  <si>
    <t>P. T. BRAKE LINING CO., INC.</t>
  </si>
  <si>
    <t>PTBRK</t>
  </si>
  <si>
    <t>POWERSTREAM</t>
  </si>
  <si>
    <t>PSTRM</t>
  </si>
  <si>
    <t>PSI</t>
  </si>
  <si>
    <t>Precision Gas Products Inc.</t>
  </si>
  <si>
    <t>PSGP</t>
  </si>
  <si>
    <t>Posi-Flate</t>
  </si>
  <si>
    <t>PSFT</t>
  </si>
  <si>
    <t>Pseco Inc.</t>
  </si>
  <si>
    <t>PSECO</t>
  </si>
  <si>
    <t>Psc Pressure Systems Company Inc</t>
  </si>
  <si>
    <t>PSCPRESSURE</t>
  </si>
  <si>
    <t>PREVOST CAR INC.</t>
  </si>
  <si>
    <t>PRVST</t>
  </si>
  <si>
    <t>Prototype, Inc.</t>
  </si>
  <si>
    <t>PRTYP</t>
  </si>
  <si>
    <t>PORTERSVILLE EQUIPMENT CO.</t>
  </si>
  <si>
    <t>PRTRS</t>
  </si>
  <si>
    <t>PROTECTIVE PLASTICS LTD.</t>
  </si>
  <si>
    <t>PRTPL</t>
  </si>
  <si>
    <t>PRITCHARD-KING, INC.</t>
  </si>
  <si>
    <t>PRTKN</t>
  </si>
  <si>
    <t>PRUTSMAN MIRROR COMPANY</t>
  </si>
  <si>
    <t>PRTCO</t>
  </si>
  <si>
    <t>PRO-TECH RESPIRATORS</t>
  </si>
  <si>
    <t>PRTCH</t>
  </si>
  <si>
    <t>PRESTOLITE</t>
  </si>
  <si>
    <t>PRSTL</t>
  </si>
  <si>
    <t>PRESOLITE ELECTRIC, INC.</t>
  </si>
  <si>
    <t>PRSTE</t>
  </si>
  <si>
    <t>Precisioneering Limited</t>
  </si>
  <si>
    <t>PRSN</t>
  </si>
  <si>
    <t>PROTO IND. TOOLS DIV., STANLEY WORKS</t>
  </si>
  <si>
    <t>PROTO</t>
  </si>
  <si>
    <t>ProSense</t>
  </si>
  <si>
    <t>PROSENSE</t>
  </si>
  <si>
    <t>Pro-Par Inc.</t>
  </si>
  <si>
    <t>PROP</t>
  </si>
  <si>
    <t>PROGRESS RAIL</t>
  </si>
  <si>
    <t>PROGRESSRAIL</t>
  </si>
  <si>
    <t>PERMATEX INDUSTRIAL CORP.</t>
  </si>
  <si>
    <t>PRMTX</t>
  </si>
  <si>
    <t>Prominent</t>
  </si>
  <si>
    <t>PRMT</t>
  </si>
  <si>
    <t>PREMIUM POWER PRODUCTS DIV., NAVISTAR</t>
  </si>
  <si>
    <t>PRMPW</t>
  </si>
  <si>
    <t>PRIME-MOVER CO., THE</t>
  </si>
  <si>
    <t>PRMMV</t>
  </si>
  <si>
    <t>PREMIER MFG.</t>
  </si>
  <si>
    <t>PRMMF</t>
  </si>
  <si>
    <t>PREMIER INDUSTRIES, INC.</t>
  </si>
  <si>
    <t>PRMIN</t>
  </si>
  <si>
    <t>PREMIER/CENTRAL TRUCK BODY CO.</t>
  </si>
  <si>
    <t>PRMCN</t>
  </si>
  <si>
    <t>PUROLATOR INC.</t>
  </si>
  <si>
    <t>PRLTR</t>
  </si>
  <si>
    <t>PEERLESS TRAILER &amp; TRUCK SERVICE</t>
  </si>
  <si>
    <t>PRLSS</t>
  </si>
  <si>
    <t>PARKER QUICK COUPLING DIV,PARKER HANNIFIN CO.</t>
  </si>
  <si>
    <t>PRKRQ</t>
  </si>
  <si>
    <t>PERKINS ENGINES INC.</t>
  </si>
  <si>
    <t>PRKNS</t>
  </si>
  <si>
    <t>PARKHURST MFG. CO.</t>
  </si>
  <si>
    <t>PRKHR</t>
  </si>
  <si>
    <t>PARKER-HANNIFIN CORP.</t>
  </si>
  <si>
    <t>PRKHN</t>
  </si>
  <si>
    <t>Price Industries</t>
  </si>
  <si>
    <t>PRID</t>
  </si>
  <si>
    <t>Price Manufacturing Co</t>
  </si>
  <si>
    <t>PRICEMANU</t>
  </si>
  <si>
    <t>PROGRESS INDUSTRIES, INC.</t>
  </si>
  <si>
    <t>PRGRS</t>
  </si>
  <si>
    <t>PERFORMANCE FRICTION CORPORATION</t>
  </si>
  <si>
    <t>PRFRM</t>
  </si>
  <si>
    <t>Prezerver</t>
  </si>
  <si>
    <t>PREZERVER</t>
  </si>
  <si>
    <t>Prevost Car Inc.</t>
  </si>
  <si>
    <t>PREVOSTCAR</t>
  </si>
  <si>
    <t>PRESTONE PRODUCTS</t>
  </si>
  <si>
    <t>PREST</t>
  </si>
  <si>
    <t>PREMO LUBRICATION TECHNOLOGIES, INC.</t>
  </si>
  <si>
    <t>PREML</t>
  </si>
  <si>
    <t>PR Electronics</t>
  </si>
  <si>
    <t>PRELECTRONICS</t>
  </si>
  <si>
    <t>PRELCO</t>
  </si>
  <si>
    <t>PRECISION BRAND PRODUCTS, INC.</t>
  </si>
  <si>
    <t>PRECS</t>
  </si>
  <si>
    <t>Preco, Inc.</t>
  </si>
  <si>
    <t>PRECO</t>
  </si>
  <si>
    <t>Pre-cast detention tank</t>
  </si>
  <si>
    <t>PRECDT</t>
  </si>
  <si>
    <t>PRECISION UNIVERSAL JOINT CORP.</t>
  </si>
  <si>
    <t>PRCUN</t>
  </si>
  <si>
    <t>PROCESS ENGINEERING INC.</t>
  </si>
  <si>
    <t>PRCSS</t>
  </si>
  <si>
    <t>Praxair Canada Inc.</t>
  </si>
  <si>
    <t>PRAXAIRCANADA</t>
  </si>
  <si>
    <t>PPP</t>
  </si>
  <si>
    <t>PPG INDUSTRIES</t>
  </si>
  <si>
    <t>PPGXX</t>
  </si>
  <si>
    <t>PPG INDUSTRIES GLASS GROUP</t>
  </si>
  <si>
    <t>PPGIN</t>
  </si>
  <si>
    <t>PAI PARTS</t>
  </si>
  <si>
    <t>PPART</t>
  </si>
  <si>
    <t>POW-R-SURGE</t>
  </si>
  <si>
    <t>POWRSURGE</t>
  </si>
  <si>
    <t>POWER SYSTEM</t>
  </si>
  <si>
    <t>POWERSYSTEM</t>
  </si>
  <si>
    <t>Power Survey</t>
  </si>
  <si>
    <t>POWERSURVEY</t>
  </si>
  <si>
    <t>POWERSAFE</t>
  </si>
  <si>
    <t>Powers</t>
  </si>
  <si>
    <t>POWERS</t>
  </si>
  <si>
    <t>POWER PS SONIC</t>
  </si>
  <si>
    <t>POWERPSSONIC</t>
  </si>
  <si>
    <t>POWER GEAR</t>
  </si>
  <si>
    <t>POWERGEAR</t>
  </si>
  <si>
    <t>POWER FIRST</t>
  </si>
  <si>
    <t>POWERFIRST</t>
  </si>
  <si>
    <t>POWER CONVERSIONS INC.</t>
  </si>
  <si>
    <t>POWERCONVERSIONSINC</t>
  </si>
  <si>
    <t>Powercommander</t>
  </si>
  <si>
    <t>POWERCOMMANDER</t>
  </si>
  <si>
    <t>POWER SUPPLY COMPONENTS</t>
  </si>
  <si>
    <t>POWER</t>
  </si>
  <si>
    <t>Potter &amp; Brumfield</t>
  </si>
  <si>
    <t>POTTERBRUMFIELD</t>
  </si>
  <si>
    <t>POS-X</t>
  </si>
  <si>
    <t>POSX</t>
  </si>
  <si>
    <t>Portfolio</t>
  </si>
  <si>
    <t>PORTFOLIO</t>
  </si>
  <si>
    <t>PolyPhaser</t>
  </si>
  <si>
    <t>POLYPHASER</t>
  </si>
  <si>
    <t>Polyflex Products, Inc.</t>
  </si>
  <si>
    <t>POLYFLEX</t>
  </si>
  <si>
    <t>Polaris Industries Inc.</t>
  </si>
  <si>
    <t>POLRS</t>
  </si>
  <si>
    <t>POLAR-AMERICAN (POLAR MFG. CO.)</t>
  </si>
  <si>
    <t>POLAR</t>
  </si>
  <si>
    <t>Phoenix Control</t>
  </si>
  <si>
    <t>PNXC</t>
  </si>
  <si>
    <t>Pneuveyor Systems International, Ltd.</t>
  </si>
  <si>
    <t>PNVY</t>
  </si>
  <si>
    <t>Pentair</t>
  </si>
  <si>
    <t>PNTR</t>
  </si>
  <si>
    <t>Poineer Transformer Ltd.</t>
  </si>
  <si>
    <t>PNTM</t>
  </si>
  <si>
    <t>Pontiac Motor Div. of General Motors Corp.</t>
  </si>
  <si>
    <t>PNTCX</t>
  </si>
  <si>
    <t>Panasonic</t>
  </si>
  <si>
    <t>PNSNC</t>
  </si>
  <si>
    <t>PIONEER, INC.</t>
  </si>
  <si>
    <t>PNRNC</t>
  </si>
  <si>
    <t>Pennzoil Products Company</t>
  </si>
  <si>
    <t>PNNZL</t>
  </si>
  <si>
    <t>PENNCO INDUSTRIES INC.</t>
  </si>
  <si>
    <t>PNNCO</t>
  </si>
  <si>
    <t>Pennbarry, Inc.</t>
  </si>
  <si>
    <t>PNBY</t>
  </si>
  <si>
    <t>PMSU</t>
  </si>
  <si>
    <t>Permalert</t>
  </si>
  <si>
    <t>PMLT</t>
  </si>
  <si>
    <t>Pmi Manufacturing Inc</t>
  </si>
  <si>
    <t>PMI</t>
  </si>
  <si>
    <t>Precision Machined Engines, Inc.</t>
  </si>
  <si>
    <t>PMENG</t>
  </si>
  <si>
    <t>PEM ALL FIRE EXTINGUISHER CORP.</t>
  </si>
  <si>
    <t>PMALL</t>
  </si>
  <si>
    <t>PLYMOUTH</t>
  </si>
  <si>
    <t>PLYMT</t>
  </si>
  <si>
    <t>Plymovent Inc.</t>
  </si>
  <si>
    <t>PLYMOVE</t>
  </si>
  <si>
    <t>PLASTI-KOTE COMPANY INC.</t>
  </si>
  <si>
    <t>PLSTK</t>
  </si>
  <si>
    <t>PulseTech Products Corporation</t>
  </si>
  <si>
    <t>PLSTH</t>
  </si>
  <si>
    <t>POLARSTREAM, LINDE DIV., UNION CARBIDE</t>
  </si>
  <si>
    <t>PLRST</t>
  </si>
  <si>
    <t>PLANE MATE, BOOTHE AIRSIDE SYS INC.</t>
  </si>
  <si>
    <t>PLNMT</t>
  </si>
  <si>
    <t>POLLACK PRODUCTS CO.</t>
  </si>
  <si>
    <t>PLLPR</t>
  </si>
  <si>
    <t>POLLACK, JOSEPH CORP.</t>
  </si>
  <si>
    <t>PLLCK</t>
  </si>
  <si>
    <t>Pulsafeeder, Inc.</t>
  </si>
  <si>
    <t>PLFD</t>
  </si>
  <si>
    <t>PLEWS/EDELMANN DIV., STANT CORP.</t>
  </si>
  <si>
    <t>PLEWS</t>
  </si>
  <si>
    <t>PlanGroup</t>
  </si>
  <si>
    <t>PLANGROUP</t>
  </si>
  <si>
    <t>Plad Equipment, Ltd.</t>
  </si>
  <si>
    <t>PLAD</t>
  </si>
  <si>
    <t>Parker Hannifin</t>
  </si>
  <si>
    <t>PKHF</t>
  </si>
  <si>
    <t>PITMAN MFG. CO.</t>
  </si>
  <si>
    <t>PITMN</t>
  </si>
  <si>
    <t>PINES TRAILER CORP. INC.</t>
  </si>
  <si>
    <t>PINES</t>
  </si>
  <si>
    <t>PIKE TRAILER CO.</t>
  </si>
  <si>
    <t>PIKEX</t>
  </si>
  <si>
    <t>PICO</t>
  </si>
  <si>
    <t>PICOX</t>
  </si>
  <si>
    <t>PHOENIX CONTACT</t>
  </si>
  <si>
    <t>PHOENIXCONTACT</t>
  </si>
  <si>
    <t>PHILLIPS TEMRO, INC.</t>
  </si>
  <si>
    <t>PHLTM</t>
  </si>
  <si>
    <t>PHILIPS LIGHTING COMPANY</t>
  </si>
  <si>
    <t>PHLPS</t>
  </si>
  <si>
    <t>PHILLIP J. INDUSTRIES, INC.</t>
  </si>
  <si>
    <t>PHLPJ</t>
  </si>
  <si>
    <t>Philips</t>
  </si>
  <si>
    <t>PHLP</t>
  </si>
  <si>
    <t>PHILLIPS MANUFACTURING CO.</t>
  </si>
  <si>
    <t>PHLMN</t>
  </si>
  <si>
    <t>Philatron International, Inc.</t>
  </si>
  <si>
    <t>PHLIN</t>
  </si>
  <si>
    <t>PHELAN MFG. CO.</t>
  </si>
  <si>
    <t>PHELN</t>
  </si>
  <si>
    <t>P &amp; H CRANE CO., HARNISCHFEGER CORP.</t>
  </si>
  <si>
    <t>PHCRN</t>
  </si>
  <si>
    <t>PFAFFMANN, E., MFG. CO</t>
  </si>
  <si>
    <t>PFFFM</t>
  </si>
  <si>
    <t>Pacific Engineering Inc.</t>
  </si>
  <si>
    <t>PFEG</t>
  </si>
  <si>
    <t>PEUGEOT, S. A.</t>
  </si>
  <si>
    <t>PEUGT</t>
  </si>
  <si>
    <t>Petrovend</t>
  </si>
  <si>
    <t>PETROVEND</t>
  </si>
  <si>
    <t>Petro-Canada Products Inc.</t>
  </si>
  <si>
    <t>PETROCANPRODUCTS</t>
  </si>
  <si>
    <t>PETRO-CANADAPRODUCTS</t>
  </si>
  <si>
    <t>PERRY FILTERS</t>
  </si>
  <si>
    <t>PERRY</t>
  </si>
  <si>
    <t>Permco</t>
  </si>
  <si>
    <t>PERMC</t>
  </si>
  <si>
    <t>PER-LUX, INC.</t>
  </si>
  <si>
    <t>PERLX</t>
  </si>
  <si>
    <t>PERFECT CIRCLE PRODUCTS DIV., DANA CORP.</t>
  </si>
  <si>
    <t>PERFC</t>
  </si>
  <si>
    <t>PENZ</t>
  </si>
  <si>
    <t>PENZX</t>
  </si>
  <si>
    <t>PENTIAR</t>
  </si>
  <si>
    <t>Penn Ventilation</t>
  </si>
  <si>
    <t>PENNVENT</t>
  </si>
  <si>
    <t>PENGO CORP(SUBS GEARHART-OWEN INDUSTRIES)</t>
  </si>
  <si>
    <t>PENGO</t>
  </si>
  <si>
    <t>PEER</t>
  </si>
  <si>
    <t>Peel Bearing</t>
  </si>
  <si>
    <t>PEELBEARING</t>
  </si>
  <si>
    <t>P.D. McLaren Limited</t>
  </si>
  <si>
    <t>PDMCLAREN</t>
  </si>
  <si>
    <t>PCTEL Inc</t>
  </si>
  <si>
    <t>PCTEL</t>
  </si>
  <si>
    <t>PCP</t>
  </si>
  <si>
    <t>PC106804</t>
  </si>
  <si>
    <t>PEABODY-GALION</t>
  </si>
  <si>
    <t>PBDGL</t>
  </si>
  <si>
    <t>PAYLOAD CARRIERS LTD.</t>
  </si>
  <si>
    <t>PAYLD</t>
  </si>
  <si>
    <t>Patterson</t>
  </si>
  <si>
    <t>PATTERSON</t>
  </si>
  <si>
    <t>PATCO/GRS</t>
  </si>
  <si>
    <t>PATCOGRS</t>
  </si>
  <si>
    <t>Patco</t>
  </si>
  <si>
    <t>PATCO</t>
  </si>
  <si>
    <t>PARISH DIVISION, DANA CORP.</t>
  </si>
  <si>
    <t>PARSH</t>
  </si>
  <si>
    <t>Parker-Hannifin Corporation</t>
  </si>
  <si>
    <t>PARHN</t>
  </si>
  <si>
    <t>PARGO INC., COLUMBIA CAR CORP.</t>
  </si>
  <si>
    <t>PARGO</t>
  </si>
  <si>
    <t>Paramount Power</t>
  </si>
  <si>
    <t>PARAPWR</t>
  </si>
  <si>
    <t>Paragon Fire Hose Manufacturer</t>
  </si>
  <si>
    <t>PARAGON</t>
  </si>
  <si>
    <t>Panduit</t>
  </si>
  <si>
    <t>PANDUIT</t>
  </si>
  <si>
    <t>MUELLER CO., PAUL</t>
  </si>
  <si>
    <t>PALML</t>
  </si>
  <si>
    <t>Palmar Inc.</t>
  </si>
  <si>
    <t>PALMAR</t>
  </si>
  <si>
    <t>Pall Corporation</t>
  </si>
  <si>
    <t>PALLX</t>
  </si>
  <si>
    <t>PAK-MOR MFG. CO.</t>
  </si>
  <si>
    <t>PAKMR</t>
  </si>
  <si>
    <t>PARTS ASSOCIATES, INC.</t>
  </si>
  <si>
    <t>PAIXX</t>
  </si>
  <si>
    <t>PAGE SUSPENSIONS, DURA CORP.</t>
  </si>
  <si>
    <t>PAGSS</t>
  </si>
  <si>
    <t>PACIFIC ENGINEERING CO.</t>
  </si>
  <si>
    <t>PACEC</t>
  </si>
  <si>
    <t>PACCAR, Inc.</t>
  </si>
  <si>
    <t>PACCR</t>
  </si>
  <si>
    <t>Pac Brake Promotion, Inc.</t>
  </si>
  <si>
    <t>PACBK</t>
  </si>
  <si>
    <t>OZZ Electric</t>
  </si>
  <si>
    <t>OZZELEC</t>
  </si>
  <si>
    <t>OWATONA MFG. CO., INC.</t>
  </si>
  <si>
    <t>OWTNN</t>
  </si>
  <si>
    <t>OVERLAND BRAKES INC.</t>
  </si>
  <si>
    <t>OVRBR</t>
  </si>
  <si>
    <t>OUELLET</t>
  </si>
  <si>
    <t>OTTAWA TRUCK DIV., GULF WESTERN MFG. CO.</t>
  </si>
  <si>
    <t>OTTST</t>
  </si>
  <si>
    <t>OTP</t>
  </si>
  <si>
    <t>Otis Elevator Company</t>
  </si>
  <si>
    <t>OTIS</t>
  </si>
  <si>
    <t>OTC DIV., SPX</t>
  </si>
  <si>
    <t>OTCXX</t>
  </si>
  <si>
    <t>Otaco Seating Company Ltd.</t>
  </si>
  <si>
    <t>OTACOSEATINGCOMPANY</t>
  </si>
  <si>
    <t>O &amp; S MFG. DIV., GULF &amp; WESTERN MFG. CO.</t>
  </si>
  <si>
    <t>OSMFG</t>
  </si>
  <si>
    <t>OSHKOSH TRUCK CORP.</t>
  </si>
  <si>
    <t>OSHKS</t>
  </si>
  <si>
    <t>OSBORN MFG. CO</t>
  </si>
  <si>
    <t>OSBRN</t>
  </si>
  <si>
    <t>Orion Bus Industries Ltd.</t>
  </si>
  <si>
    <t>ORIONBUSINDUSTRIESLTD</t>
  </si>
  <si>
    <t>ORCON INDUSTRIES, INC. ORCON INDUSTRIES, INC.</t>
  </si>
  <si>
    <t>ORCIN</t>
  </si>
  <si>
    <t>Operator Specialty Co Inc</t>
  </si>
  <si>
    <t>OPRS</t>
  </si>
  <si>
    <t>OPEL (ADAM OPEL AG, SUB OF GMC)</t>
  </si>
  <si>
    <t>OPELX</t>
  </si>
  <si>
    <t>Ontario Barrier Wall Ltd</t>
  </si>
  <si>
    <t>ONTBARRIERWALLLTD</t>
  </si>
  <si>
    <t>ON SITE ENERGY</t>
  </si>
  <si>
    <t>ONSITEENERGY</t>
  </si>
  <si>
    <t>One-Stop</t>
  </si>
  <si>
    <t>ONESTOP</t>
  </si>
  <si>
    <t>ONAN DIV., STUDEBAKER CORP.</t>
  </si>
  <si>
    <t>ONANX</t>
  </si>
  <si>
    <t>ONAN</t>
  </si>
  <si>
    <t>OMRON</t>
  </si>
  <si>
    <t>Ominitron Systems Technology</t>
  </si>
  <si>
    <t>OMNITRON</t>
  </si>
  <si>
    <t>OMNILUMEN</t>
  </si>
  <si>
    <t>Omega Engineering Inc.</t>
  </si>
  <si>
    <t>OMGE</t>
  </si>
  <si>
    <t>Omega Compressor</t>
  </si>
  <si>
    <t>OMEGACOMP</t>
  </si>
  <si>
    <t>OLIVER RUBBER COMPANY</t>
  </si>
  <si>
    <t>OLVRC</t>
  </si>
  <si>
    <t>OLSON, J.B.E., BODIES CORP.</t>
  </si>
  <si>
    <t>OLSBD</t>
  </si>
  <si>
    <t>OILMENS EQUIPMENT CORP.</t>
  </si>
  <si>
    <t>OLMNS</t>
  </si>
  <si>
    <t>Oldsmobile Motor Div. of General Motors Corp.</t>
  </si>
  <si>
    <t>OLDSM</t>
  </si>
  <si>
    <t>OKI BEARING CO.</t>
  </si>
  <si>
    <t>OKIBC</t>
  </si>
  <si>
    <t>OHIO BODY MFG. CO.</t>
  </si>
  <si>
    <t>OHIOX</t>
  </si>
  <si>
    <t>ODYSSEY</t>
  </si>
  <si>
    <t>Ocv Control Valves, Llc</t>
  </si>
  <si>
    <t>OCVC</t>
  </si>
  <si>
    <t>OCR Canada Ltd</t>
  </si>
  <si>
    <t>OCR</t>
  </si>
  <si>
    <t>O'Connor Tanks Limited</t>
  </si>
  <si>
    <t>OCONNOR</t>
  </si>
  <si>
    <t>Oasis</t>
  </si>
  <si>
    <t>OASIS</t>
  </si>
  <si>
    <t>National Washroom Supply</t>
  </si>
  <si>
    <t>NWSP</t>
  </si>
  <si>
    <t>NEW PIG CORP.</t>
  </si>
  <si>
    <t>NWPGS</t>
  </si>
  <si>
    <t>Newfab Ltd</t>
  </si>
  <si>
    <t>NWFB</t>
  </si>
  <si>
    <t>NEWCOURT, INC.</t>
  </si>
  <si>
    <t>NWCRT</t>
  </si>
  <si>
    <t>Navistar International Transportation Corp.</t>
  </si>
  <si>
    <t>NVSTR</t>
  </si>
  <si>
    <t>Nvent</t>
  </si>
  <si>
    <t>NVNT</t>
  </si>
  <si>
    <t>Nova Magnetics Inc</t>
  </si>
  <si>
    <t>NVMG</t>
  </si>
  <si>
    <t>Canada Hand Dryers</t>
  </si>
  <si>
    <t>NVHD</t>
  </si>
  <si>
    <t>NUVAN TRAILERS</t>
  </si>
  <si>
    <t>NUVAN</t>
  </si>
  <si>
    <t>NUTURN CORP.</t>
  </si>
  <si>
    <t>NUTRN</t>
  </si>
  <si>
    <t>Nutone Inc.</t>
  </si>
  <si>
    <t>NUTN</t>
  </si>
  <si>
    <t>Nu-Media Display Systems Inc</t>
  </si>
  <si>
    <t>NUMD</t>
  </si>
  <si>
    <t>NETWORK MANUFACTURING</t>
  </si>
  <si>
    <t>NTWMN</t>
  </si>
  <si>
    <t>NATIONAL SEATING CO.</t>
  </si>
  <si>
    <t>NTNST</t>
  </si>
  <si>
    <t>NATIONAL CRANE CORP.</t>
  </si>
  <si>
    <t>NTNCR</t>
  </si>
  <si>
    <t>NATIONAL COACH</t>
  </si>
  <si>
    <t>NTNCC</t>
  </si>
  <si>
    <t>Notifier Canada</t>
  </si>
  <si>
    <t>NTFR</t>
  </si>
  <si>
    <t>Nissan Motor Corporation In Usa, Inc.</t>
  </si>
  <si>
    <t>NSSMT</t>
  </si>
  <si>
    <t>Nissan Diesel America, Inc.</t>
  </si>
  <si>
    <t>NSSDA</t>
  </si>
  <si>
    <t>NASH BROTHERS</t>
  </si>
  <si>
    <t>NSHBR</t>
  </si>
  <si>
    <t>NARTRON CORP.</t>
  </si>
  <si>
    <t>NRTRN</t>
  </si>
  <si>
    <t>Northern Transformer Corporation</t>
  </si>
  <si>
    <t>NRTM</t>
  </si>
  <si>
    <t>NORTHWEST ENGINEERING CO.</t>
  </si>
  <si>
    <t>NRTHW</t>
  </si>
  <si>
    <t>Northside Sales Co</t>
  </si>
  <si>
    <t>NRTHSIDE</t>
  </si>
  <si>
    <t>NORTH SAFETY</t>
  </si>
  <si>
    <t>NRTHS</t>
  </si>
  <si>
    <t>NRS</t>
  </si>
  <si>
    <t>NORTH COAST BEARINGS, INC.</t>
  </si>
  <si>
    <t>NRCOS</t>
  </si>
  <si>
    <t>Nrb Inc.</t>
  </si>
  <si>
    <t>NRB</t>
  </si>
  <si>
    <t>Neptune Chemical Pump Co</t>
  </si>
  <si>
    <t>NPTN</t>
  </si>
  <si>
    <t>NIPPONDENSO COMPANY LTD.</t>
  </si>
  <si>
    <t>NPPND</t>
  </si>
  <si>
    <t>NIPPONDENSO OF LOS ANGELES, INC.</t>
  </si>
  <si>
    <t>NPPLA</t>
  </si>
  <si>
    <t>Nova Pole</t>
  </si>
  <si>
    <t>NOVAPOLE</t>
  </si>
  <si>
    <t>NOVANNI COMMERCIAL</t>
  </si>
  <si>
    <t>NOVANNICOM</t>
  </si>
  <si>
    <t>Nova</t>
  </si>
  <si>
    <t>NOVA</t>
  </si>
  <si>
    <t>NOTAPPLICABLE</t>
  </si>
  <si>
    <t>NOSE CONE MANUFACTURING CO.</t>
  </si>
  <si>
    <t>NOSCN</t>
  </si>
  <si>
    <t>Norwood</t>
  </si>
  <si>
    <t>NORWOOD</t>
  </si>
  <si>
    <t>NORTEX</t>
  </si>
  <si>
    <t>NORTX</t>
  </si>
  <si>
    <t>Nortrak Inc.</t>
  </si>
  <si>
    <t>NORTRAK</t>
  </si>
  <si>
    <t>NORTHERN BRN TELECOM</t>
  </si>
  <si>
    <t>NORTHERN</t>
  </si>
  <si>
    <t>NORTH</t>
  </si>
  <si>
    <t>Nortex - Roofing</t>
  </si>
  <si>
    <t>NORTEXROF</t>
  </si>
  <si>
    <t>NORDCO PRODUCTS</t>
  </si>
  <si>
    <t>NORDC</t>
  </si>
  <si>
    <t>Nord</t>
  </si>
  <si>
    <t>NORD</t>
  </si>
  <si>
    <t>NOR-AM TRANSPORT EQUIPMENT, LTD.</t>
  </si>
  <si>
    <t>NORAM</t>
  </si>
  <si>
    <t>Noma</t>
  </si>
  <si>
    <t>NOMA</t>
  </si>
  <si>
    <t>NOCO</t>
  </si>
  <si>
    <t>Nemag</t>
  </si>
  <si>
    <t>NMAG</t>
  </si>
  <si>
    <t>NELSON DIVISION, NELSON MANUFACTURING</t>
  </si>
  <si>
    <t>NLSDV</t>
  </si>
  <si>
    <t>NALCO CHEMICAL COMPANY</t>
  </si>
  <si>
    <t>NLCCH</t>
  </si>
  <si>
    <t>Nekison Engineering &amp; Contractors Ltd.</t>
  </si>
  <si>
    <t>NKSN</t>
  </si>
  <si>
    <t>NIXON PLASTI VAN LTD.</t>
  </si>
  <si>
    <t>NIXON</t>
  </si>
  <si>
    <t>Nikon Camera</t>
  </si>
  <si>
    <t>NIKON</t>
  </si>
  <si>
    <t>NIFE</t>
  </si>
  <si>
    <t>NICE BALL BEARING CO.</t>
  </si>
  <si>
    <t>NICEB</t>
  </si>
  <si>
    <t>NIEHOFF AUTOMOTIVE PRODUCTS</t>
  </si>
  <si>
    <t>NHFAT</t>
  </si>
  <si>
    <t>National Fire Protection</t>
  </si>
  <si>
    <t>NFP</t>
  </si>
  <si>
    <t>National Fire Equipment</t>
  </si>
  <si>
    <t>NFEM</t>
  </si>
  <si>
    <t>NFEL</t>
  </si>
  <si>
    <t>NEXUS</t>
  </si>
  <si>
    <t>Nexans Cable</t>
  </si>
  <si>
    <t>NEXANSCABLE</t>
  </si>
  <si>
    <t>NEW PROCESS GEAR DIV., CHYRSLER CORP.</t>
  </si>
  <si>
    <t>NEWPR</t>
  </si>
  <si>
    <t>Newmar Power</t>
  </si>
  <si>
    <t>NEWMARPOWER</t>
  </si>
  <si>
    <t>NEWMAR</t>
  </si>
  <si>
    <t>NEW LIFE</t>
  </si>
  <si>
    <t>NEWLF</t>
  </si>
  <si>
    <t>New Flyer Industries Ltd.</t>
  </si>
  <si>
    <t>NEWFLYERINDUSTRIESLTD</t>
  </si>
  <si>
    <t>NEWAY DIV., LEAR SIEGLER INC.</t>
  </si>
  <si>
    <t>NEWAY</t>
  </si>
  <si>
    <t>National Energy Equipment Inc.</t>
  </si>
  <si>
    <t>NEPM</t>
  </si>
  <si>
    <t>NEOPLAN USA</t>
  </si>
  <si>
    <t>NEPLN</t>
  </si>
  <si>
    <t>Neo-Ray</t>
  </si>
  <si>
    <t>NEORAY</t>
  </si>
  <si>
    <t>Nedco</t>
  </si>
  <si>
    <t>NEDCO</t>
  </si>
  <si>
    <t>NEAPCO, INC.</t>
  </si>
  <si>
    <t>NEAPC</t>
  </si>
  <si>
    <t>NICKSON INDUSTRIES INC.</t>
  </si>
  <si>
    <t>NCKIN</t>
  </si>
  <si>
    <t>NICHOLSON FILE CO. DIV., COOPER TOOLS</t>
  </si>
  <si>
    <t>NCHFL</t>
  </si>
  <si>
    <t>NAVIEN</t>
  </si>
  <si>
    <t>NaturSoft</t>
  </si>
  <si>
    <t>NATURSOFT</t>
  </si>
  <si>
    <t>NATIONAL SEAL DIV., FEDERAL-MOGUL</t>
  </si>
  <si>
    <t>NATNL</t>
  </si>
  <si>
    <t>National Fire Equipment Ltd</t>
  </si>
  <si>
    <t>NATIONALFIRE</t>
  </si>
  <si>
    <t>Nevada Automotive Test Center</t>
  </si>
  <si>
    <t>NATCX</t>
  </si>
  <si>
    <t>North American Safety Valve</t>
  </si>
  <si>
    <t>NASV</t>
  </si>
  <si>
    <t>North American Signal Systems</t>
  </si>
  <si>
    <t>NASS</t>
  </si>
  <si>
    <t>Narsco</t>
  </si>
  <si>
    <t>NARSCO</t>
  </si>
  <si>
    <t>Narda</t>
  </si>
  <si>
    <t>NARDA</t>
  </si>
  <si>
    <t>NAPA</t>
  </si>
  <si>
    <t>NAPAX</t>
  </si>
  <si>
    <t>Nand</t>
  </si>
  <si>
    <t>NAND</t>
  </si>
  <si>
    <t>NAMCO NORTH AMERICAN MFG. CO.</t>
  </si>
  <si>
    <t>NAMCO</t>
  </si>
  <si>
    <t>Nailor</t>
  </si>
  <si>
    <t>NALR</t>
  </si>
  <si>
    <t>NATIONAL LIFT GATE</t>
  </si>
  <si>
    <t>NALGT</t>
  </si>
  <si>
    <t>NABORS TRAILERS, INC.</t>
  </si>
  <si>
    <t>NABRS</t>
  </si>
  <si>
    <t>MYERS SHERMAN CO.</t>
  </si>
  <si>
    <t>MYRSH</t>
  </si>
  <si>
    <t>Mayfran Canada Ltd</t>
  </si>
  <si>
    <t>MYFN</t>
  </si>
  <si>
    <t>Myers</t>
  </si>
  <si>
    <t>MYES</t>
  </si>
  <si>
    <t>MYERS INDUSTRIES, INC.</t>
  </si>
  <si>
    <t>MYERS</t>
  </si>
  <si>
    <t>MAXON INDUSTRIES, INC.</t>
  </si>
  <si>
    <t>MXNIN</t>
  </si>
  <si>
    <t>MWM For OSH CO-GEN</t>
  </si>
  <si>
    <t>MWM</t>
  </si>
  <si>
    <t>Munck</t>
  </si>
  <si>
    <t>MUNCK</t>
  </si>
  <si>
    <t>Multitech</t>
  </si>
  <si>
    <t>MULTITECH</t>
  </si>
  <si>
    <t>MOTIVAIR CORP.</t>
  </si>
  <si>
    <t>MTVRC</t>
  </si>
  <si>
    <t>MTV</t>
  </si>
  <si>
    <t>Mtu Onsite Energy</t>
  </si>
  <si>
    <t>MTUO</t>
  </si>
  <si>
    <t>Mitsubishi Motors North America, Inc.</t>
  </si>
  <si>
    <t>MTSBS</t>
  </si>
  <si>
    <t>MOTOR WHEEL CORP.</t>
  </si>
  <si>
    <t>MTRWH</t>
  </si>
  <si>
    <t>METRO TRANS CORPORATION</t>
  </si>
  <si>
    <t>MTRTR</t>
  </si>
  <si>
    <t>MOTOR MASTER PRODUCTS CORP.</t>
  </si>
  <si>
    <t>MTRMS</t>
  </si>
  <si>
    <t>METRO HOIST &amp; BODY CO.</t>
  </si>
  <si>
    <t>MTRHS</t>
  </si>
  <si>
    <t>MOTORCRAFT CORP.</t>
  </si>
  <si>
    <t>MTRCR</t>
  </si>
  <si>
    <t>MOTOR COACH INDUSTRIES INC.</t>
  </si>
  <si>
    <t>MTRCC</t>
  </si>
  <si>
    <t>MOTOROLA AUTOMOTIVE PRODUCTS, INC.</t>
  </si>
  <si>
    <t>MTRAU</t>
  </si>
  <si>
    <t>Metropolitan Pump Co Limited</t>
  </si>
  <si>
    <t>MTPP</t>
  </si>
  <si>
    <t>Motion Control Industries, Carlisle Corp.</t>
  </si>
  <si>
    <t>MTNCN</t>
  </si>
  <si>
    <t>MATLOCK TRUCK BODY &amp; TRAILER CORP.</t>
  </si>
  <si>
    <t>MTLTR</t>
  </si>
  <si>
    <t>MATHEWS EQUIPMENT, INC.</t>
  </si>
  <si>
    <t>MTHEQ</t>
  </si>
  <si>
    <t>MITCHELL, JOHN E., CO.</t>
  </si>
  <si>
    <t>MTCHL</t>
  </si>
  <si>
    <t>Motion Canada</t>
  </si>
  <si>
    <t>MTCA</t>
  </si>
  <si>
    <t>MTB</t>
  </si>
  <si>
    <t>MASTER TRUCK MANUFACTURING</t>
  </si>
  <si>
    <t>MSTTR</t>
  </si>
  <si>
    <t>MASTERMOTIVE, INC.</t>
  </si>
  <si>
    <t>MSTRM</t>
  </si>
  <si>
    <t>MISSISSIPPI TANK CO., INC.</t>
  </si>
  <si>
    <t>MSSSS</t>
  </si>
  <si>
    <t>MS Carita</t>
  </si>
  <si>
    <t>MSCAR</t>
  </si>
  <si>
    <t>M.A.N. (MASCHINENFABRIK AUGSBURG-NURNBERG AG)</t>
  </si>
  <si>
    <t>MSCAG</t>
  </si>
  <si>
    <t>Msa Safety Sales, Llc</t>
  </si>
  <si>
    <t>MSA</t>
  </si>
  <si>
    <t>MARWIL PRODUCTS</t>
  </si>
  <si>
    <t>MRWLP</t>
  </si>
  <si>
    <t>Marvin</t>
  </si>
  <si>
    <t>MRVN</t>
  </si>
  <si>
    <t>MARTIN SENOUR COMPANY</t>
  </si>
  <si>
    <t>MRTSN</t>
  </si>
  <si>
    <t>Marcus Transformer Of Canada Ltd</t>
  </si>
  <si>
    <t>MRTFM</t>
  </si>
  <si>
    <t>MERIT ABRASIVE PRODUCTS, INC.</t>
  </si>
  <si>
    <t>MRTAB</t>
  </si>
  <si>
    <t>MARSH INSTRUMENT CO., GENERAL SIGNAL</t>
  </si>
  <si>
    <t>MRSIN</t>
  </si>
  <si>
    <t>MORSE CONTROLS, INCOM INTERNATIONAL, INC.</t>
  </si>
  <si>
    <t>MRSCN</t>
  </si>
  <si>
    <t>MOR RYDE</t>
  </si>
  <si>
    <t>MRRYD</t>
  </si>
  <si>
    <t>MURRAY CORPORATION</t>
  </si>
  <si>
    <t>MRRYC</t>
  </si>
  <si>
    <t>MERRITT TRAILERS INC.</t>
  </si>
  <si>
    <t>MRRTT</t>
  </si>
  <si>
    <t>MERRITT EQUIPMENT CO., INC.</t>
  </si>
  <si>
    <t>MRRTE</t>
  </si>
  <si>
    <t>MURPHY MANUFACTURING CO.</t>
  </si>
  <si>
    <t>MRPMN</t>
  </si>
  <si>
    <t>MARINE COOLERS INC.</t>
  </si>
  <si>
    <t>MRNCL</t>
  </si>
  <si>
    <t>MARION BODY WORKS, INC.</t>
  </si>
  <si>
    <t>MRNBD</t>
  </si>
  <si>
    <t>MAREMONT CORP.</t>
  </si>
  <si>
    <t>MRMNT</t>
  </si>
  <si>
    <t>MARMON-HERRINGTON AUTOMOTIVE DIV.</t>
  </si>
  <si>
    <t>MRMHR</t>
  </si>
  <si>
    <t>MARK BODY DIVISION</t>
  </si>
  <si>
    <t>MRKBD</t>
  </si>
  <si>
    <t>MR. GASKET INC. DIV., ECHLIN INC.</t>
  </si>
  <si>
    <t>MRGSK</t>
  </si>
  <si>
    <t>MORGAN SAFETY PRODUCTS</t>
  </si>
  <si>
    <t>MRGSF</t>
  </si>
  <si>
    <t>Marathon Electric</t>
  </si>
  <si>
    <t>MRET</t>
  </si>
  <si>
    <t>MARADYNE CORP.</t>
  </si>
  <si>
    <t>MRDYN</t>
  </si>
  <si>
    <t>Mercury, division of Ford Motor Company</t>
  </si>
  <si>
    <t>MRCRY</t>
  </si>
  <si>
    <t>Mircom</t>
  </si>
  <si>
    <t>MRCM</t>
  </si>
  <si>
    <t>MRC BEARING SERVICES</t>
  </si>
  <si>
    <t>MRCBR</t>
  </si>
  <si>
    <t>Mercedes-Benz of North America, Inc.</t>
  </si>
  <si>
    <t>MRCBN</t>
  </si>
  <si>
    <t>MAPLE LEAF METAL PRODUCTS LTD.</t>
  </si>
  <si>
    <t>MPLLF</t>
  </si>
  <si>
    <t>Moxa Inc</t>
  </si>
  <si>
    <t>MOXA</t>
  </si>
  <si>
    <t>MOTT CORPORATION</t>
  </si>
  <si>
    <t>MOTTX</t>
  </si>
  <si>
    <t>MOTO-TRUC, MTL HDLG DIV., OTIS ELEV</t>
  </si>
  <si>
    <t>MOTTR</t>
  </si>
  <si>
    <t>MOTOROLA</t>
  </si>
  <si>
    <t>Motor Coach Industries Ltd.</t>
  </si>
  <si>
    <t>MOTORCOACHINDUSTRIESLTD</t>
  </si>
  <si>
    <t>MOTOMASTER</t>
  </si>
  <si>
    <t>Moto Mirror, Inc.</t>
  </si>
  <si>
    <t>MOTOM</t>
  </si>
  <si>
    <t>MOORE &amp; SONS, INC.</t>
  </si>
  <si>
    <t>MORSN</t>
  </si>
  <si>
    <t>MORGAN TRAILER MFG. CO.</t>
  </si>
  <si>
    <t>MORGN</t>
  </si>
  <si>
    <t>MOIRA FIBERGLASS INDUSTRIES, LTD.</t>
  </si>
  <si>
    <t>MORFB</t>
  </si>
  <si>
    <t>MOPAR DIV., CHRYSLER CORP.</t>
  </si>
  <si>
    <t>MOPAR</t>
  </si>
  <si>
    <t>MOOG AUTOMOTIVE, INC.</t>
  </si>
  <si>
    <t>MOOGX</t>
  </si>
  <si>
    <t>MONTONE MFG. CO.</t>
  </si>
  <si>
    <t>MONTN</t>
  </si>
  <si>
    <t>MONON TRAILER INC.</t>
  </si>
  <si>
    <t>MONON</t>
  </si>
  <si>
    <t>Mondo Products Company Ltd.</t>
  </si>
  <si>
    <t>MONDOPRODUCTSCOMPANYLTD</t>
  </si>
  <si>
    <t>MOELLER MANUFACTURING CO., INC.</t>
  </si>
  <si>
    <t>MOLLR</t>
  </si>
  <si>
    <t>Molded Terrazzo Basins</t>
  </si>
  <si>
    <t>MOLDEDTB</t>
  </si>
  <si>
    <t>Moen</t>
  </si>
  <si>
    <t>MOEN</t>
  </si>
  <si>
    <t>Modulo</t>
  </si>
  <si>
    <t>MODULO</t>
  </si>
  <si>
    <t>Modine Heater Overhead</t>
  </si>
  <si>
    <t>MODINE</t>
  </si>
  <si>
    <t>Modern Track</t>
  </si>
  <si>
    <t>MODERNTRACK</t>
  </si>
  <si>
    <t>Modern Elevator</t>
  </si>
  <si>
    <t>MODERNELEVATOR</t>
  </si>
  <si>
    <t>Modern</t>
  </si>
  <si>
    <t>MODERN</t>
  </si>
  <si>
    <t>MOBILE MATERIALS HANDLING EQUIPMENT LTD.</t>
  </si>
  <si>
    <t>MOBLM</t>
  </si>
  <si>
    <t>MOBILE PRODUCTS DIV., HUPP INC.</t>
  </si>
  <si>
    <t>MOBIL</t>
  </si>
  <si>
    <t>MANITOWOC CO., INC.</t>
  </si>
  <si>
    <t>MNTWC</t>
  </si>
  <si>
    <t>MONSANTO COMPANY</t>
  </si>
  <si>
    <t>MNSNT</t>
  </si>
  <si>
    <t>MINORU TRUCK LTD.</t>
  </si>
  <si>
    <t>MNRTR</t>
  </si>
  <si>
    <t>MONROE STANDARD, INC.</t>
  </si>
  <si>
    <t>MNRST</t>
  </si>
  <si>
    <t>MONARCH INDUSTRIAL TIRE</t>
  </si>
  <si>
    <t>MNRCH</t>
  </si>
  <si>
    <t>MONROE AUTOMOTIVE EQUIPMENT CO.</t>
  </si>
  <si>
    <t>MNRAU</t>
  </si>
  <si>
    <t>MINNESOTA MINING &amp; MANUFACTURING CO.</t>
  </si>
  <si>
    <t>MNNMN</t>
  </si>
  <si>
    <t>MOND INDUSTRIES</t>
  </si>
  <si>
    <t>MNDIN</t>
  </si>
  <si>
    <t>MUNCIE POWER PRODUCTS, INC.</t>
  </si>
  <si>
    <t>MNCPW</t>
  </si>
  <si>
    <t>Mmtc Inc.</t>
  </si>
  <si>
    <t>MMTC</t>
  </si>
  <si>
    <t>MILWAUKEE VALVE CO.</t>
  </si>
  <si>
    <t>MLWVL</t>
  </si>
  <si>
    <t>MULTI-VAN, LTD.</t>
  </si>
  <si>
    <t>MLTVN</t>
  </si>
  <si>
    <t>MILTON INDUSTRIES</t>
  </si>
  <si>
    <t>MLTON</t>
  </si>
  <si>
    <t>MALSBARY MANUFACTURING CO.</t>
  </si>
  <si>
    <t>MLSBR</t>
  </si>
  <si>
    <t>Moloney Electric Inc.</t>
  </si>
  <si>
    <t>MLNE</t>
  </si>
  <si>
    <t>MILLINGTON TRUCK BODY CO., INC.</t>
  </si>
  <si>
    <t>MLLTR</t>
  </si>
  <si>
    <t>MILLER PRODUCTS CORP</t>
  </si>
  <si>
    <t>MLLPR</t>
  </si>
  <si>
    <t>MOELLER PRODUCTS CO., INC.</t>
  </si>
  <si>
    <t>MLLER</t>
  </si>
  <si>
    <t>MILLER ELECTRIC MFG. CO.</t>
  </si>
  <si>
    <t>MLLEL</t>
  </si>
  <si>
    <t>Mueller Canada</t>
  </si>
  <si>
    <t>MLER</t>
  </si>
  <si>
    <t>M.K. Plastics</t>
  </si>
  <si>
    <t>MKPL</t>
  </si>
  <si>
    <t>Munck Cranes Inc</t>
  </si>
  <si>
    <t>MKCN</t>
  </si>
  <si>
    <t>MITSUBISHI ELECTRIC</t>
  </si>
  <si>
    <t>MITSUBISHIELECTRIC</t>
  </si>
  <si>
    <t>MITSUBISHI</t>
  </si>
  <si>
    <t>Mitsu</t>
  </si>
  <si>
    <t>MITSU</t>
  </si>
  <si>
    <t>Mitsubishi Slim</t>
  </si>
  <si>
    <t>MITBSLIM</t>
  </si>
  <si>
    <t>Mister Chemical Ltd.</t>
  </si>
  <si>
    <t>MISTERCHEMICALLTD</t>
  </si>
  <si>
    <t>Miscellaneous Vendor COD</t>
  </si>
  <si>
    <t>MISCVENDORCOD</t>
  </si>
  <si>
    <t>Miniveil</t>
  </si>
  <si>
    <t>MINIVEIL</t>
  </si>
  <si>
    <t>MINER</t>
  </si>
  <si>
    <t>MINIBUS</t>
  </si>
  <si>
    <t>MINBS</t>
  </si>
  <si>
    <t>MILWAUKEE ELECTRIC TOOL CORP.</t>
  </si>
  <si>
    <t>MILWK</t>
  </si>
  <si>
    <t>MILO'S UPHOLSTRY</t>
  </si>
  <si>
    <t>MILOU</t>
  </si>
  <si>
    <t>MILLER TRAILERS INC.</t>
  </si>
  <si>
    <t>MILLR</t>
  </si>
  <si>
    <t>The Mikey Network</t>
  </si>
  <si>
    <t>MIKNET</t>
  </si>
  <si>
    <t>MID-WEST BODY, INC.</t>
  </si>
  <si>
    <t>MIDWS</t>
  </si>
  <si>
    <t>Midtronics</t>
  </si>
  <si>
    <t>MIDTRONICS</t>
  </si>
  <si>
    <t>Midwest Truck and Auto Parts, Inc.</t>
  </si>
  <si>
    <t>MIDTK</t>
  </si>
  <si>
    <t>MID NEBRASKA TANK</t>
  </si>
  <si>
    <t>MIDNB</t>
  </si>
  <si>
    <t>MIDLAND-GRAU</t>
  </si>
  <si>
    <t>MIDLD</t>
  </si>
  <si>
    <t>MID BUS INC.</t>
  </si>
  <si>
    <t>MIDBS</t>
  </si>
  <si>
    <t>Micrometl</t>
  </si>
  <si>
    <t>MICROMETL</t>
  </si>
  <si>
    <t>Microhard Corp</t>
  </si>
  <si>
    <t>MICROHARDCORP</t>
  </si>
  <si>
    <t>MICO INC.</t>
  </si>
  <si>
    <t>MICOI</t>
  </si>
  <si>
    <t>Magnetek, Inc.</t>
  </si>
  <si>
    <t>MGTK</t>
  </si>
  <si>
    <t>Magneto Electric Service Company</t>
  </si>
  <si>
    <t>MGTE</t>
  </si>
  <si>
    <t>MAGNAFLUX DIV., ILL. TOOL WORKS, INC.</t>
  </si>
  <si>
    <t>MGNFL</t>
  </si>
  <si>
    <t>MAGNA-FAB LTD.</t>
  </si>
  <si>
    <t>MGNFB</t>
  </si>
  <si>
    <t>MGM BRAKES, INDIAN HEAD CO.</t>
  </si>
  <si>
    <t>MGMBR</t>
  </si>
  <si>
    <t>MGI</t>
  </si>
  <si>
    <t>MIGHTY DISTRIBUTING</t>
  </si>
  <si>
    <t>MGHTY</t>
  </si>
  <si>
    <t>Magnetic Autocontrol</t>
  </si>
  <si>
    <t>MGATU</t>
  </si>
  <si>
    <t>Mafna Air Technologies Inc.</t>
  </si>
  <si>
    <t>MFAT</t>
  </si>
  <si>
    <t>meztek for Terminal Heater</t>
  </si>
  <si>
    <t>MEZTEK</t>
  </si>
  <si>
    <t>Metuz</t>
  </si>
  <si>
    <t>METUZ</t>
  </si>
  <si>
    <t>Met-Pro Global Pump Solutions</t>
  </si>
  <si>
    <t>METPRO</t>
  </si>
  <si>
    <t>Met-Pro</t>
  </si>
  <si>
    <t>METP</t>
  </si>
  <si>
    <t>METALUX</t>
  </si>
  <si>
    <t>MESC ELECTRONIC SYSTEMS, INC.</t>
  </si>
  <si>
    <t>MESCE</t>
  </si>
  <si>
    <t>Mes Controls</t>
  </si>
  <si>
    <t>MESC</t>
  </si>
  <si>
    <t>Meritor WABCO</t>
  </si>
  <si>
    <t>MERWB</t>
  </si>
  <si>
    <t>Meritor Automotive, Inc.</t>
  </si>
  <si>
    <t>MERTR</t>
  </si>
  <si>
    <t>Merit - Glazing</t>
  </si>
  <si>
    <t>MERITGLZ</t>
  </si>
  <si>
    <t>MERIT TANK &amp; BODY INC.</t>
  </si>
  <si>
    <t>MERIT</t>
  </si>
  <si>
    <t>Mercury Electric Products Mfg.</t>
  </si>
  <si>
    <t>MERCURYELECTRICPRODUCTS</t>
  </si>
  <si>
    <t>MELROE DIV., CLARK EQUIP CO.</t>
  </si>
  <si>
    <t>MELRO</t>
  </si>
  <si>
    <t>MELCHER</t>
  </si>
  <si>
    <t>Medallion Fence</t>
  </si>
  <si>
    <t>MEDFEN</t>
  </si>
  <si>
    <t>MEANWELL</t>
  </si>
  <si>
    <t>MAYDAY BODY &amp; EQUIPMENT CORP.</t>
  </si>
  <si>
    <t>MDYBD</t>
  </si>
  <si>
    <t>MID-WEST AUTO REBUILDERS, INC.</t>
  </si>
  <si>
    <t>MDWTR</t>
  </si>
  <si>
    <t>MDS Power Inc.</t>
  </si>
  <si>
    <t>MDSPOWERINC</t>
  </si>
  <si>
    <t>MIDAS-INTERNATIONAL CORP.</t>
  </si>
  <si>
    <t>MDSIN</t>
  </si>
  <si>
    <t>M-D PNEUMATICS, INC.</t>
  </si>
  <si>
    <t>MDPNM</t>
  </si>
  <si>
    <t>MODINE MFG CO AUTOMOTIVE &amp; INDUSTRY SALES</t>
  </si>
  <si>
    <t>MDNMF</t>
  </si>
  <si>
    <t>Modine Manufacturing</t>
  </si>
  <si>
    <t>MDNE</t>
  </si>
  <si>
    <t>Modine Manufacturing Company</t>
  </si>
  <si>
    <t>MDMFC</t>
  </si>
  <si>
    <t>MIDLAND-ROSS CORP.</t>
  </si>
  <si>
    <t>MDLRS</t>
  </si>
  <si>
    <t>MIDLAND FORGE DIV., COLUMBUS MCKINNON CO.</t>
  </si>
  <si>
    <t>MDLND</t>
  </si>
  <si>
    <t>MIDLAND BRAKE, INC. (OBSOLETE)</t>
  </si>
  <si>
    <t>MDLBR</t>
  </si>
  <si>
    <t>MIDCO ELECTRONICS</t>
  </si>
  <si>
    <t>MDCEL</t>
  </si>
  <si>
    <t>M.D. Alignment Services, Inc.</t>
  </si>
  <si>
    <t>MDALN</t>
  </si>
  <si>
    <t>Manchester Tank &amp; Equipment Co.</t>
  </si>
  <si>
    <t>MCTE</t>
  </si>
  <si>
    <t>MICRO-ESSENTIAL LABORATORY, INC.</t>
  </si>
  <si>
    <t>MCRES</t>
  </si>
  <si>
    <t>McQuay Heat Pump</t>
  </si>
  <si>
    <t>MCQUAY</t>
  </si>
  <si>
    <t>MCNEILUS TRUCK &amp; MFG., INC.</t>
  </si>
  <si>
    <t>MCNTR</t>
  </si>
  <si>
    <t>Micanan</t>
  </si>
  <si>
    <t>MCNN</t>
  </si>
  <si>
    <t>MAC'S LIFTGATE, INC.</t>
  </si>
  <si>
    <t>MCLFT</t>
  </si>
  <si>
    <t>MACK TRAILERS, GEORGE TRF &amp; RIG</t>
  </si>
  <si>
    <t>MCKTR</t>
  </si>
  <si>
    <t>MICKEY BODY COMPANY INC. W.F.</t>
  </si>
  <si>
    <t>MCKBD</t>
  </si>
  <si>
    <t>Motor Coach Industries</t>
  </si>
  <si>
    <t>MCI</t>
  </si>
  <si>
    <t>MICHELIN TIRES (CANADA) LTD.</t>
  </si>
  <si>
    <t>MCHTR</t>
  </si>
  <si>
    <t>MECHANEX CORP., THE</t>
  </si>
  <si>
    <t>MCHNX</t>
  </si>
  <si>
    <t>MICHELIN TIRE CORP.</t>
  </si>
  <si>
    <t>MCHLN</t>
  </si>
  <si>
    <t>MICHIGAN FLEET EQUIPMENT CO</t>
  </si>
  <si>
    <t>MCHFL</t>
  </si>
  <si>
    <t>MCGRAWEDISON</t>
  </si>
  <si>
    <t>MCGILL MANUFACTURING CO., INC</t>
  </si>
  <si>
    <t>MCGMF</t>
  </si>
  <si>
    <t>MCG</t>
  </si>
  <si>
    <t>MCDERMOTT, JULIAN A. CORP.</t>
  </si>
  <si>
    <t>MCDRM</t>
  </si>
  <si>
    <t>McDONALD</t>
  </si>
  <si>
    <t>MCDONALD</t>
  </si>
  <si>
    <t>MCCORD GASKET CORP.</t>
  </si>
  <si>
    <t>MCDGS</t>
  </si>
  <si>
    <t>MCCOY-TAYLOR, INC.</t>
  </si>
  <si>
    <t>MCCTY</t>
  </si>
  <si>
    <t>MCCORD CORPORATION</t>
  </si>
  <si>
    <t>MCCRD</t>
  </si>
  <si>
    <t>MCCABE-POWERS BODY CO.</t>
  </si>
  <si>
    <t>MCCBP</t>
  </si>
  <si>
    <t>Interstate McBee</t>
  </si>
  <si>
    <t>MCBEE</t>
  </si>
  <si>
    <t>McAvity</t>
  </si>
  <si>
    <t>MCAVITY</t>
  </si>
  <si>
    <t>MOBIL TELESYSTEMS INC.</t>
  </si>
  <si>
    <t>MBLTS</t>
  </si>
  <si>
    <t>MOBILE TECH CORP.</t>
  </si>
  <si>
    <t>MBLTC</t>
  </si>
  <si>
    <t>MOBIL OIL CORPORATION</t>
  </si>
  <si>
    <t>MBLOL</t>
  </si>
  <si>
    <t>MOBIL AERIAL TOWERS, INC.</t>
  </si>
  <si>
    <t>MBLAR</t>
  </si>
  <si>
    <t>Mitsubishi Heavy Industry America, Inc.</t>
  </si>
  <si>
    <t>MBHVY</t>
  </si>
  <si>
    <t>M &amp; B COMPANY, INC., OF WISCONSIN</t>
  </si>
  <si>
    <t>MBCMP</t>
  </si>
  <si>
    <t>MAZDA (TOYO KOGYO CO., LTD. )</t>
  </si>
  <si>
    <t>MAZDA</t>
  </si>
  <si>
    <t>MAYFRAN</t>
  </si>
  <si>
    <t>MAXUS INC.</t>
  </si>
  <si>
    <t>MAXUS</t>
  </si>
  <si>
    <t>Maxitrol</t>
  </si>
  <si>
    <t>MAXITROL</t>
  </si>
  <si>
    <t>MATCH</t>
  </si>
  <si>
    <t>Masterpact</t>
  </si>
  <si>
    <t>MASTERPACT</t>
  </si>
  <si>
    <t>Master Manufacturing Inc</t>
  </si>
  <si>
    <t>MASTERMANU</t>
  </si>
  <si>
    <t>MASSEY FERGUSON</t>
  </si>
  <si>
    <t>MASSY</t>
  </si>
  <si>
    <t>MAS</t>
  </si>
  <si>
    <t>MAR VAL INDUSTRIES, INC.</t>
  </si>
  <si>
    <t>MARVL</t>
  </si>
  <si>
    <t>Marvair Airxcel Inc.</t>
  </si>
  <si>
    <t>MARVAIR</t>
  </si>
  <si>
    <t>MARATHON</t>
  </si>
  <si>
    <t>MARTH</t>
  </si>
  <si>
    <t>MARSON CORP.</t>
  </si>
  <si>
    <t>MARSN</t>
  </si>
  <si>
    <t>Marshall Refrigeration Company</t>
  </si>
  <si>
    <t>MARSHREFRIG</t>
  </si>
  <si>
    <t>Marshall Excelsior</t>
  </si>
  <si>
    <t>MARSHALLEXCELSIOR</t>
  </si>
  <si>
    <t>MARSHALLTOWN</t>
  </si>
  <si>
    <t>MARSH</t>
  </si>
  <si>
    <t>Mars Air</t>
  </si>
  <si>
    <t>MARSAIR</t>
  </si>
  <si>
    <t>Mars</t>
  </si>
  <si>
    <t>MARS</t>
  </si>
  <si>
    <t>MARR</t>
  </si>
  <si>
    <t>MARMON MOTOR CO.</t>
  </si>
  <si>
    <t>MARMN</t>
  </si>
  <si>
    <t>Marley Engineered Products</t>
  </si>
  <si>
    <t>MARLEY</t>
  </si>
  <si>
    <t>MARKAL CO.</t>
  </si>
  <si>
    <t>MARKL</t>
  </si>
  <si>
    <t>Mark Hot</t>
  </si>
  <si>
    <t>MARKHOT</t>
  </si>
  <si>
    <t>Markham Electric</t>
  </si>
  <si>
    <t>MARKELEC</t>
  </si>
  <si>
    <t>MARION POWER SHOVEL CO., INC.</t>
  </si>
  <si>
    <t>MARIN</t>
  </si>
  <si>
    <t>Marelli Generators</t>
  </si>
  <si>
    <t>MARELLI</t>
  </si>
  <si>
    <t>MARCUS</t>
  </si>
  <si>
    <t>Mac-Air Compressor Ltd.</t>
  </si>
  <si>
    <t>MARCP</t>
  </si>
  <si>
    <t>Marathon Batteries Pvt. Ltd</t>
  </si>
  <si>
    <t>MARATHONBATTERIES</t>
  </si>
  <si>
    <t>MANAC, INC.</t>
  </si>
  <si>
    <t>MANAC</t>
  </si>
  <si>
    <t>MALVESE MFG. CO</t>
  </si>
  <si>
    <t>MALVS</t>
  </si>
  <si>
    <t>Mallory</t>
  </si>
  <si>
    <t>MALLORY</t>
  </si>
  <si>
    <t>MAJESTIC TURBO-CHARGES, INC.</t>
  </si>
  <si>
    <t>MAJES</t>
  </si>
  <si>
    <t>MAI INDUSTRIES INC.</t>
  </si>
  <si>
    <t>MAIXX</t>
  </si>
  <si>
    <t>MAINE RUBBER INTERNATIONAL</t>
  </si>
  <si>
    <t>MAINE</t>
  </si>
  <si>
    <t>MAHAFFY MATERIALS HANDLING LTD.</t>
  </si>
  <si>
    <t>MAHFF</t>
  </si>
  <si>
    <t>MAGIRUS, IVECO TRUCKS, N.A.</t>
  </si>
  <si>
    <t>MAGRS</t>
  </si>
  <si>
    <t>Magnus</t>
  </si>
  <si>
    <t>MAGNUS</t>
  </si>
  <si>
    <t>MAGNECRAFT</t>
  </si>
  <si>
    <t>MAGNAVOLT</t>
  </si>
  <si>
    <t>Magnaplus</t>
  </si>
  <si>
    <t>MAGNAPLUS</t>
  </si>
  <si>
    <t>MAGNADYNE CORP.</t>
  </si>
  <si>
    <t>MAGNA</t>
  </si>
  <si>
    <t>MAGLINE, INC.</t>
  </si>
  <si>
    <t>MAGLN</t>
  </si>
  <si>
    <t>HVAC Air Distribution</t>
  </si>
  <si>
    <t>MAFTA</t>
  </si>
  <si>
    <t>Heat Recovery Unit HRU</t>
  </si>
  <si>
    <t>MAFNA</t>
  </si>
  <si>
    <t>Macton</t>
  </si>
  <si>
    <t>MACT</t>
  </si>
  <si>
    <t>Mack Trucks, Inc.</t>
  </si>
  <si>
    <t>MACKX</t>
  </si>
  <si>
    <t>Macanan</t>
  </si>
  <si>
    <t>MACANAN</t>
  </si>
  <si>
    <t>Mac Air</t>
  </si>
  <si>
    <t>MACAIR</t>
  </si>
  <si>
    <t>LEYMAN MFG. CO.</t>
  </si>
  <si>
    <t>LYMNM</t>
  </si>
  <si>
    <t>LEYLAND TRUCKS</t>
  </si>
  <si>
    <t>LYLTR</t>
  </si>
  <si>
    <t>LEYLAND DAF</t>
  </si>
  <si>
    <t>LYLDF</t>
  </si>
  <si>
    <t>LEWIS-SHEPARD DIV., HYSTER CORP.</t>
  </si>
  <si>
    <t>LWSSH</t>
  </si>
  <si>
    <t>LAWSON PRODUCTS CO.</t>
  </si>
  <si>
    <t>LWSPR</t>
  </si>
  <si>
    <t>LOWEN DECAL CO.</t>
  </si>
  <si>
    <t>LWNDC</t>
  </si>
  <si>
    <t>L&amp;W</t>
  </si>
  <si>
    <t>LW</t>
  </si>
  <si>
    <t>Leviton</t>
  </si>
  <si>
    <t>LVTN</t>
  </si>
  <si>
    <t>LUMARK</t>
  </si>
  <si>
    <t>LUCAS AUTOMOTIVE</t>
  </si>
  <si>
    <t>LUCAS</t>
  </si>
  <si>
    <t>Lubriquip, Inc.</t>
  </si>
  <si>
    <t>LUBRQ</t>
  </si>
  <si>
    <t>LITTELFUSE</t>
  </si>
  <si>
    <t>LTTLF</t>
  </si>
  <si>
    <t>Lutron Electronics Co., Inc</t>
  </si>
  <si>
    <t>LTRET</t>
  </si>
  <si>
    <t>LISTER DIESEL, INC.</t>
  </si>
  <si>
    <t>LSTDS</t>
  </si>
  <si>
    <t>LISLE CORP.</t>
  </si>
  <si>
    <t>LSLCR</t>
  </si>
  <si>
    <t>FIBRES DE VERRE CRORAK, LES, INC.</t>
  </si>
  <si>
    <t>LSFBR</t>
  </si>
  <si>
    <t>L &amp; S BEARING CO.</t>
  </si>
  <si>
    <t>LSBRN</t>
  </si>
  <si>
    <t>LORD CORPORATION</t>
  </si>
  <si>
    <t>LRDCP</t>
  </si>
  <si>
    <t>Liquid Controls Llc</t>
  </si>
  <si>
    <t>LQDC</t>
  </si>
  <si>
    <t>LPS LABORATORIES</t>
  </si>
  <si>
    <t>LPSLB</t>
  </si>
  <si>
    <t>LOX EQUIPMENT CO.</t>
  </si>
  <si>
    <t>LOXXX</t>
  </si>
  <si>
    <t>Loren Cook</t>
  </si>
  <si>
    <t>LORENCOOK</t>
  </si>
  <si>
    <t>Long Manufacturing, Ltd.</t>
  </si>
  <si>
    <t>LONGX</t>
  </si>
  <si>
    <t>Long Special Products Group</t>
  </si>
  <si>
    <t>LONGP</t>
  </si>
  <si>
    <t>LONDON CONCRETE MACHINERY DIV.</t>
  </si>
  <si>
    <t>LONDN</t>
  </si>
  <si>
    <t>LOED CORPORATION</t>
  </si>
  <si>
    <t>LOEDX</t>
  </si>
  <si>
    <t>LANSING BAGNALL LTD.</t>
  </si>
  <si>
    <t>LNSBG</t>
  </si>
  <si>
    <t>LUNN INDUSTRIES, INC.</t>
  </si>
  <si>
    <t>LNNIN</t>
  </si>
  <si>
    <t>LYNN COACH &amp; TRUCK CO.</t>
  </si>
  <si>
    <t>LNNCT</t>
  </si>
  <si>
    <t>LINEMASTER SWITCH CORP., THE</t>
  </si>
  <si>
    <t>LNMST</t>
  </si>
  <si>
    <t>LENMAR INDUSTRIES INC.</t>
  </si>
  <si>
    <t>LNMRI</t>
  </si>
  <si>
    <t>LINK MANUFACTURING, LTD.</t>
  </si>
  <si>
    <t>LNKMF</t>
  </si>
  <si>
    <t>LINEHAULER INC., ROCOR INT'L</t>
  </si>
  <si>
    <t>LNHLR</t>
  </si>
  <si>
    <t>LONG REACH MFG.</t>
  </si>
  <si>
    <t>LNGRC</t>
  </si>
  <si>
    <t>LANGFORD TRUCK EQUIPMENT</t>
  </si>
  <si>
    <t>LNGFR</t>
  </si>
  <si>
    <t>Land Rover North America, Inc.</t>
  </si>
  <si>
    <t>LNDRV</t>
  </si>
  <si>
    <t>LINDE DIV., UNION CARBIDE CORP.</t>
  </si>
  <si>
    <t>LNDDV</t>
  </si>
  <si>
    <t>Lincoln, division of Ford Motor Company</t>
  </si>
  <si>
    <t>LNCLN</t>
  </si>
  <si>
    <t>LINCOLN ELECTRIC CO. OF CANADA LTD.</t>
  </si>
  <si>
    <t>LNCEL</t>
  </si>
  <si>
    <t>LINCOLN ELECTRIC CO., INC.</t>
  </si>
  <si>
    <t>LNCEC</t>
  </si>
  <si>
    <t>Lumenpulse</t>
  </si>
  <si>
    <t>LMNPLSE</t>
  </si>
  <si>
    <t>Lmi Pumps</t>
  </si>
  <si>
    <t>LMI</t>
  </si>
  <si>
    <t>Lumacell</t>
  </si>
  <si>
    <t>LMCL</t>
  </si>
  <si>
    <t>LAMBRETTA, SERVETA INDUSTRIAL, S.A.</t>
  </si>
  <si>
    <t>LMBRT</t>
  </si>
  <si>
    <t>LAKESIDE FABRICATING &amp; ENGRG CO.</t>
  </si>
  <si>
    <t>LKSFB</t>
  </si>
  <si>
    <t>Lakeland Power</t>
  </si>
  <si>
    <t>LKPW</t>
  </si>
  <si>
    <t>LITEWATE TRANSPORT EQUIPMENT CORP.</t>
  </si>
  <si>
    <t>LITWT</t>
  </si>
  <si>
    <t>Little Mule</t>
  </si>
  <si>
    <t>LITTLEMULE</t>
  </si>
  <si>
    <t>LIPE ROLLAWAY CORP.</t>
  </si>
  <si>
    <t>LIPRL</t>
  </si>
  <si>
    <t>Linkun Fence</t>
  </si>
  <si>
    <t>LINKUNFNC</t>
  </si>
  <si>
    <t>LINDSAY</t>
  </si>
  <si>
    <t>LINDE HYDRAULICS CORP., LINDE (WGFR)</t>
  </si>
  <si>
    <t>LINDE</t>
  </si>
  <si>
    <t>LINCOLN DIV., PENTAIR CO</t>
  </si>
  <si>
    <t>LINCL</t>
  </si>
  <si>
    <t>Limen</t>
  </si>
  <si>
    <t>LIMEN</t>
  </si>
  <si>
    <t>LIMA ELECTRIC COMPANY, INC</t>
  </si>
  <si>
    <t>LIMEL</t>
  </si>
  <si>
    <t>Lightnin</t>
  </si>
  <si>
    <t>LIGHTNIN</t>
  </si>
  <si>
    <t>LIFT RITE INC.</t>
  </si>
  <si>
    <t>LIFTR</t>
  </si>
  <si>
    <t>Liftsafe Engineering &amp; Service Group Inc.</t>
  </si>
  <si>
    <t>LIFESAFE</t>
  </si>
  <si>
    <t>LIEBERT</t>
  </si>
  <si>
    <t>L &amp; H THREADED RODS DIV., GRAY AMERICAN CO.</t>
  </si>
  <si>
    <t>LHTHR</t>
  </si>
  <si>
    <t>Lochinvar</t>
  </si>
  <si>
    <t>LHNV</t>
  </si>
  <si>
    <t>LG</t>
  </si>
  <si>
    <t>LIFT PARTS MFG.</t>
  </si>
  <si>
    <t>LFTPA</t>
  </si>
  <si>
    <t>LIFETIME TRUCK PRODUCTS, INC.</t>
  </si>
  <si>
    <t>LFTMT</t>
  </si>
  <si>
    <t>LIFT-A-LOFT CORP.</t>
  </si>
  <si>
    <t>LFTAL</t>
  </si>
  <si>
    <t>LIFE QUEST MOBILITY CENTER INC.</t>
  </si>
  <si>
    <t>LFQSM</t>
  </si>
  <si>
    <t>Lafert North America</t>
  </si>
  <si>
    <t>LFNA</t>
  </si>
  <si>
    <t>LUFKIN TRAILERS</t>
  </si>
  <si>
    <t>LFKTR</t>
  </si>
  <si>
    <t>Lifebreath</t>
  </si>
  <si>
    <t>LFBR</t>
  </si>
  <si>
    <t>LEWIS, J W JR &amp; CO.</t>
  </si>
  <si>
    <t>LEWIS</t>
  </si>
  <si>
    <t>Lev-Co The Local Exhaust &amp; Ventilation Company Inc.</t>
  </si>
  <si>
    <t>LEVCO</t>
  </si>
  <si>
    <t>Leeson Canada Inc</t>
  </si>
  <si>
    <t>LESON</t>
  </si>
  <si>
    <t>LEAR SIEGLER INC.</t>
  </si>
  <si>
    <t>LERSG</t>
  </si>
  <si>
    <t>Leroy-Somer</t>
  </si>
  <si>
    <t>LEROY</t>
  </si>
  <si>
    <t>LEROI AIR EQUIP OF CANADA LTD.</t>
  </si>
  <si>
    <t>LEROI</t>
  </si>
  <si>
    <t>Lennox International Inc.</t>
  </si>
  <si>
    <t>LENX</t>
  </si>
  <si>
    <t>Lennox</t>
  </si>
  <si>
    <t>LENNOX</t>
  </si>
  <si>
    <t>Leica Microsystems</t>
  </si>
  <si>
    <t>LEICA</t>
  </si>
  <si>
    <t>LEE TIRE &amp; RUBBER CO. (GOODYEAR)</t>
  </si>
  <si>
    <t>LEETR</t>
  </si>
  <si>
    <t>LEER SOUTHWEST</t>
  </si>
  <si>
    <t>LEERX</t>
  </si>
  <si>
    <t>LEECE-NEVILLE CO.</t>
  </si>
  <si>
    <t>LECNV</t>
  </si>
  <si>
    <t>LEADER FAN INDUSTRIES</t>
  </si>
  <si>
    <t>LEADERFANINDUSTRIES</t>
  </si>
  <si>
    <t>LEACH CO.</t>
  </si>
  <si>
    <t>LEACH</t>
  </si>
  <si>
    <t>LEDWELL &amp; SON ENTERPRISES</t>
  </si>
  <si>
    <t>LDWSN</t>
  </si>
  <si>
    <t>Leader Pump (1993) Ltd</t>
  </si>
  <si>
    <t>LDPMP</t>
  </si>
  <si>
    <t>Ldi Industries Inc</t>
  </si>
  <si>
    <t>LDI</t>
  </si>
  <si>
    <t>LOCTITE CORPORATION</t>
  </si>
  <si>
    <t>LCTTE</t>
  </si>
  <si>
    <t>LUCAS AFTERMARKET OPERATIONS</t>
  </si>
  <si>
    <t>LCSAF</t>
  </si>
  <si>
    <t>Lincoln Motor Company</t>
  </si>
  <si>
    <t>LCON</t>
  </si>
  <si>
    <t>Lighting Control &amp; Design, Inc.</t>
  </si>
  <si>
    <t>LCD</t>
  </si>
  <si>
    <t>Liebert</t>
  </si>
  <si>
    <t>LBRT</t>
  </si>
  <si>
    <t>LUBRIPLATE DIV., FISK BROS. REF. CO.</t>
  </si>
  <si>
    <t>LBRPL</t>
  </si>
  <si>
    <t>LUBER-FINER</t>
  </si>
  <si>
    <t>LBRFN</t>
  </si>
  <si>
    <t>LABELMASTER</t>
  </si>
  <si>
    <t>LBLMS</t>
  </si>
  <si>
    <t>LB FOSTER</t>
  </si>
  <si>
    <t>LBFOSTER</t>
  </si>
  <si>
    <t>LIBBEY-OWENS FORD CO.</t>
  </si>
  <si>
    <t>LBBOW</t>
  </si>
  <si>
    <t>LUBBOCK MFG. CO.</t>
  </si>
  <si>
    <t>LBBCK</t>
  </si>
  <si>
    <t>Lantronix</t>
  </si>
  <si>
    <t>LANTRONIX</t>
  </si>
  <si>
    <t>LAHER SPRING &amp; ELECTRIC CAR CORP.</t>
  </si>
  <si>
    <t>LAHER</t>
  </si>
  <si>
    <t>LABRIE EQUIPMENT INC.</t>
  </si>
  <si>
    <t>LABRQ</t>
  </si>
  <si>
    <t>Keytech</t>
  </si>
  <si>
    <t>KYTH</t>
  </si>
  <si>
    <t>KEYSTONE TRAILER &amp; EQUIPMENT CO.</t>
  </si>
  <si>
    <t>KYSTN</t>
  </si>
  <si>
    <t>KYSOR INDUSTRIAL CORP.</t>
  </si>
  <si>
    <t>KYSOR</t>
  </si>
  <si>
    <t>KYSOR/CADILLAC DIV., KYSOR IND</t>
  </si>
  <si>
    <t>KYSCD</t>
  </si>
  <si>
    <t>KYSOR OF BYRON, KYSOR IND CORP.</t>
  </si>
  <si>
    <t>KYSBY</t>
  </si>
  <si>
    <t>Kysor-Medallion</t>
  </si>
  <si>
    <t>KYMED</t>
  </si>
  <si>
    <t>KYSOR WESTRAN</t>
  </si>
  <si>
    <t>KWSWS</t>
  </si>
  <si>
    <t>K &amp; W PRODUCTS</t>
  </si>
  <si>
    <t>KWPRD</t>
  </si>
  <si>
    <t>Kwik-Lok Corporation</t>
  </si>
  <si>
    <t>KWKLK</t>
  </si>
  <si>
    <t>KWIK-WAY INDUSTRIES, INC.</t>
  </si>
  <si>
    <t>KWIKW</t>
  </si>
  <si>
    <t>K W BATTERY CO.</t>
  </si>
  <si>
    <t>KWBTT</t>
  </si>
  <si>
    <t>KUT-KWICK CORP.</t>
  </si>
  <si>
    <t>KUTKW</t>
  </si>
  <si>
    <t>Kubota, Ltd.</t>
  </si>
  <si>
    <t>KUBOT</t>
  </si>
  <si>
    <t>KEITH MANUFACTURING CO.</t>
  </si>
  <si>
    <t>KTHMN</t>
  </si>
  <si>
    <t>K-10 Enterprises, Inc.</t>
  </si>
  <si>
    <t>KTENM</t>
  </si>
  <si>
    <t>KESTER SOLDER CO.</t>
  </si>
  <si>
    <t>KSTRS</t>
  </si>
  <si>
    <t>KUSTOM FIT</t>
  </si>
  <si>
    <t>KSTFT</t>
  </si>
  <si>
    <t>KAISER JEEP OF CANADA LTD.</t>
  </si>
  <si>
    <t>KSRJP</t>
  </si>
  <si>
    <t>KAISER ALUMINUM &amp; CHEMICAL CORP.</t>
  </si>
  <si>
    <t>KSRAL</t>
  </si>
  <si>
    <t>KSB</t>
  </si>
  <si>
    <t>KRYLON</t>
  </si>
  <si>
    <t>KRYLN</t>
  </si>
  <si>
    <t>Keri Systems, Inc.</t>
  </si>
  <si>
    <t>KRSYS</t>
  </si>
  <si>
    <t>KERSHAW MFG. CO., INC</t>
  </si>
  <si>
    <t>KRSHW</t>
  </si>
  <si>
    <t>KAR PRODUCTS</t>
  </si>
  <si>
    <t>KRPRD</t>
  </si>
  <si>
    <t>KERNITE DIV., NCH CORP.</t>
  </si>
  <si>
    <t>KRNIT</t>
  </si>
  <si>
    <t>KROHNERT STAINLESS INC.</t>
  </si>
  <si>
    <t>KRHNR</t>
  </si>
  <si>
    <t>KORODY COLYER</t>
  </si>
  <si>
    <t>KRDCL</t>
  </si>
  <si>
    <t>Keeprite Refrigeration</t>
  </si>
  <si>
    <t>KPRT</t>
  </si>
  <si>
    <t>KP INDUSTRIES</t>
  </si>
  <si>
    <t>KPIND</t>
  </si>
  <si>
    <t>K.P.C. Power Electrical Ltd</t>
  </si>
  <si>
    <t>KPC</t>
  </si>
  <si>
    <t>KP</t>
  </si>
  <si>
    <t>KONETA RUBBER CO.</t>
  </si>
  <si>
    <t>KONET</t>
  </si>
  <si>
    <t>Kone Elevators &amp; Escalators</t>
  </si>
  <si>
    <t>KONE</t>
  </si>
  <si>
    <t>KOOLVAN, ARCTIC TRAVELER DIV., TRANE</t>
  </si>
  <si>
    <t>KOLVN</t>
  </si>
  <si>
    <t>KOHLER CO.</t>
  </si>
  <si>
    <t>KOHLR</t>
  </si>
  <si>
    <t>KOHLER POWER SYSTEM</t>
  </si>
  <si>
    <t>KOHLERPOWERSYSTEM</t>
  </si>
  <si>
    <t>Kenworth Truck Company</t>
  </si>
  <si>
    <t>KNWRT</t>
  </si>
  <si>
    <t>Kanematsu USA, Inc.</t>
  </si>
  <si>
    <t>KNTSU</t>
  </si>
  <si>
    <t>KENTUCKY MFG. CO.</t>
  </si>
  <si>
    <t>KNTCK</t>
  </si>
  <si>
    <t>KENSICO MFG. CO.</t>
  </si>
  <si>
    <t>KNSCO</t>
  </si>
  <si>
    <t>KNAPHEIDE MFG. CO., THE</t>
  </si>
  <si>
    <t>KNPHD</t>
  </si>
  <si>
    <t>Kleenoil Filtration, Inc.</t>
  </si>
  <si>
    <t>KNOIL</t>
  </si>
  <si>
    <t>KUNKLE VALVE CO., INC.</t>
  </si>
  <si>
    <t>KNKVL</t>
  </si>
  <si>
    <t>KINGSTON TRAILER, INC.</t>
  </si>
  <si>
    <t>KNGTR</t>
  </si>
  <si>
    <t>KING'S TRUCK BODY WORKS</t>
  </si>
  <si>
    <t>KNGTB</t>
  </si>
  <si>
    <t>KING-SEAGRAVE LTD.</t>
  </si>
  <si>
    <t>KNGSG</t>
  </si>
  <si>
    <t>KNIGHT &amp; CO., LTD., L.</t>
  </si>
  <si>
    <t>KNGHT</t>
  </si>
  <si>
    <t>Kneell' Door &amp; Hardware</t>
  </si>
  <si>
    <t>KNELL</t>
  </si>
  <si>
    <t>KenDiesel</t>
  </si>
  <si>
    <t>KNDSL</t>
  </si>
  <si>
    <t>KNOEDLER MANUFACTURERS, INC.</t>
  </si>
  <si>
    <t>KNDMN</t>
  </si>
  <si>
    <t>KNAPP, WM. A., CO.</t>
  </si>
  <si>
    <t>KNAPP</t>
  </si>
  <si>
    <t>KOMATSU FORKLIFT USA, INC.</t>
  </si>
  <si>
    <t>KMTSF</t>
  </si>
  <si>
    <t>KALMAR LMV</t>
  </si>
  <si>
    <t>KMRLM</t>
  </si>
  <si>
    <t>KLIXON INDUSTRIES DIV., TEXAS INSTRUMENTS</t>
  </si>
  <si>
    <t>KLXIN</t>
  </si>
  <si>
    <t>Klein Tools</t>
  </si>
  <si>
    <t>KLTL</t>
  </si>
  <si>
    <t>Keltech Ltd.</t>
  </si>
  <si>
    <t>KLTH</t>
  </si>
  <si>
    <t>KOLSTAD COMPANY, INC.</t>
  </si>
  <si>
    <t>KLSTD</t>
  </si>
  <si>
    <t>KELSEY-HAYES CO.</t>
  </si>
  <si>
    <t>KLSHY</t>
  </si>
  <si>
    <t>KOLOR-KUT PRODUCTS CO.</t>
  </si>
  <si>
    <t>KLRKT</t>
  </si>
  <si>
    <t>KELLY-SPRINGFIELD TIRE CO.</t>
  </si>
  <si>
    <t>KLLSP</t>
  </si>
  <si>
    <t>J.J. KELLER</t>
  </si>
  <si>
    <t>KLLER</t>
  </si>
  <si>
    <t>KELLY CRESWELL CO., INC.</t>
  </si>
  <si>
    <t>KLLCR</t>
  </si>
  <si>
    <t>KILLEBREW MFG. CO.</t>
  </si>
  <si>
    <t>KLLBR</t>
  </si>
  <si>
    <t>Klockner Moeller</t>
  </si>
  <si>
    <t>KLKM</t>
  </si>
  <si>
    <t>KLEERBLUE DEF DISPENSER</t>
  </si>
  <si>
    <t>KLEERBLUE</t>
  </si>
  <si>
    <t>KOLD-HOLD, KOLD-HOLD DIV., TRANTER</t>
  </si>
  <si>
    <t>KLDHL</t>
  </si>
  <si>
    <t>Kold-Ban International, Ltd.</t>
  </si>
  <si>
    <t>KLDBN</t>
  </si>
  <si>
    <t>Kld Labs, Inc</t>
  </si>
  <si>
    <t>KLD</t>
  </si>
  <si>
    <t>Kitz Corporation</t>
  </si>
  <si>
    <t>KITZ</t>
  </si>
  <si>
    <t>Kito Canada Inc</t>
  </si>
  <si>
    <t>KITO</t>
  </si>
  <si>
    <t>Kit Care Corporation</t>
  </si>
  <si>
    <t>KITCARE</t>
  </si>
  <si>
    <t>Kinnear Industries Corp. Ltd.</t>
  </si>
  <si>
    <t>KINR</t>
  </si>
  <si>
    <t>King</t>
  </si>
  <si>
    <t>KING</t>
  </si>
  <si>
    <t>Kinesik</t>
  </si>
  <si>
    <t>KINESIK</t>
  </si>
  <si>
    <t>KINEDYNE CORP.</t>
  </si>
  <si>
    <t>KINED</t>
  </si>
  <si>
    <t>KIM HOTSTART MFG. CO.</t>
  </si>
  <si>
    <t>KIMHT</t>
  </si>
  <si>
    <t>Kiman</t>
  </si>
  <si>
    <t>KIMAN</t>
  </si>
  <si>
    <t>KIDRON BODY CO.</t>
  </si>
  <si>
    <t>KIDRN</t>
  </si>
  <si>
    <t>KIDDE, WALTER, DIV. OF KIDDE INC.</t>
  </si>
  <si>
    <t>KIDDW</t>
  </si>
  <si>
    <t>Kidde</t>
  </si>
  <si>
    <t>KIDDE</t>
  </si>
  <si>
    <t>Kia Motors America, Inc.</t>
  </si>
  <si>
    <t>KIAXX</t>
  </si>
  <si>
    <t>KOEHRING CO.</t>
  </si>
  <si>
    <t>KHRNG</t>
  </si>
  <si>
    <t>KHOLER</t>
  </si>
  <si>
    <t>Kohler Power Systems</t>
  </si>
  <si>
    <t>KHL</t>
  </si>
  <si>
    <t>Keystone Valve</t>
  </si>
  <si>
    <t>KEYVALVE</t>
  </si>
  <si>
    <t>KENWOOD</t>
  </si>
  <si>
    <t>KENT MOOR TOOL GROUP, SEALED POWER CORP.</t>
  </si>
  <si>
    <t>KENTM</t>
  </si>
  <si>
    <t>KEN TOOL</t>
  </si>
  <si>
    <t>KENTL</t>
  </si>
  <si>
    <t>KENOSHA AUTO TRANSPORT</t>
  </si>
  <si>
    <t>KENSH</t>
  </si>
  <si>
    <t>Kenall</t>
  </si>
  <si>
    <t>KENALL</t>
  </si>
  <si>
    <t>Kenaidan Contracting Ltd.</t>
  </si>
  <si>
    <t>KENAIDAN</t>
  </si>
  <si>
    <t>KEMLITE CORP.</t>
  </si>
  <si>
    <t>KEMLT</t>
  </si>
  <si>
    <t>THE KELTON CO.</t>
  </si>
  <si>
    <t>KELTN</t>
  </si>
  <si>
    <t>Kelson</t>
  </si>
  <si>
    <t>KELSON</t>
  </si>
  <si>
    <t>Keeprite</t>
  </si>
  <si>
    <t>KEEPRITE</t>
  </si>
  <si>
    <t>Kindred</t>
  </si>
  <si>
    <t>KDRD</t>
  </si>
  <si>
    <t>K-D MANUFACTURING CO.</t>
  </si>
  <si>
    <t>KDMNF</t>
  </si>
  <si>
    <t>K-D LAMP CO.</t>
  </si>
  <si>
    <t>KDLMP</t>
  </si>
  <si>
    <t>KOEBBE ENTERPRISE, INC.</t>
  </si>
  <si>
    <t>KBBEN</t>
  </si>
  <si>
    <t>K-B AXLE DIV., E B WIGGINS INC.</t>
  </si>
  <si>
    <t>KBAXL</t>
  </si>
  <si>
    <t>KAZOO</t>
  </si>
  <si>
    <t>Kay Chemical Co.</t>
  </si>
  <si>
    <t>KAY</t>
  </si>
  <si>
    <t>KARI KOOL TRANSPORT DIV., DAIRY EQUIPMENT CO.</t>
  </si>
  <si>
    <t>KARKL</t>
  </si>
  <si>
    <t>Kam Truck Components</t>
  </si>
  <si>
    <t>KAMTK</t>
  </si>
  <si>
    <t>KALYN, INC.</t>
  </si>
  <si>
    <t>KALYN</t>
  </si>
  <si>
    <t>KALAMAZOO MFG. CO.</t>
  </si>
  <si>
    <t>KALMZ</t>
  </si>
  <si>
    <t>V.W. Kaiser Engineering, Inc.</t>
  </si>
  <si>
    <t>KAISR</t>
  </si>
  <si>
    <t>Kaeser Compressors, Inc</t>
  </si>
  <si>
    <t>KAESER</t>
  </si>
  <si>
    <t>Jvc</t>
  </si>
  <si>
    <t>JVC</t>
  </si>
  <si>
    <t>JUNGNER</t>
  </si>
  <si>
    <t>J.T.M. PRODUCTS, INC.</t>
  </si>
  <si>
    <t>JTMPI</t>
  </si>
  <si>
    <t>JATHY HYDROLICS INC.</t>
  </si>
  <si>
    <t>JTHHY</t>
  </si>
  <si>
    <t>JSF Technologies, Fortran</t>
  </si>
  <si>
    <t>JSFTECHFORTRAN</t>
  </si>
  <si>
    <t>JR SMITH</t>
  </si>
  <si>
    <t>JRSMITH</t>
  </si>
  <si>
    <t>JERR-DAN CORPORATION</t>
  </si>
  <si>
    <t>JRRDN</t>
  </si>
  <si>
    <t>Exhaust Fan</t>
  </si>
  <si>
    <t>JRP</t>
  </si>
  <si>
    <t>J.P. FABRICATORS</t>
  </si>
  <si>
    <t>JPFBR</t>
  </si>
  <si>
    <t>JOY INC.</t>
  </si>
  <si>
    <t>JOYXX</t>
  </si>
  <si>
    <t>JOST INTERNATIONAL</t>
  </si>
  <si>
    <t>JOSTI</t>
  </si>
  <si>
    <t>JOSLYN</t>
  </si>
  <si>
    <t>JONES PERFORMANCE PRODUCTS, INC.</t>
  </si>
  <si>
    <t>JONES</t>
  </si>
  <si>
    <t>John Wood Water Heaters</t>
  </si>
  <si>
    <t>JOHNWOOD</t>
  </si>
  <si>
    <t>JO-DOG MFG. CO.</t>
  </si>
  <si>
    <t>JODOG</t>
  </si>
  <si>
    <t>JOBCO</t>
  </si>
  <si>
    <t>JANESVILLE TRUCK EQUIPMENT CO.</t>
  </si>
  <si>
    <t>JNSTR</t>
  </si>
  <si>
    <t>Juniper Networks</t>
  </si>
  <si>
    <t>JNP</t>
  </si>
  <si>
    <t>JANNELL &amp; SON, CO.</t>
  </si>
  <si>
    <t>JNNSN</t>
  </si>
  <si>
    <t>JENKINS BROS.</t>
  </si>
  <si>
    <t>JNKBR</t>
  </si>
  <si>
    <t>JAMES KING COMPANY</t>
  </si>
  <si>
    <t>JMSKN</t>
  </si>
  <si>
    <t>Jlg Industries</t>
  </si>
  <si>
    <t>JLGIN</t>
  </si>
  <si>
    <t>Jenkins</t>
  </si>
  <si>
    <t>JKNS</t>
  </si>
  <si>
    <t>J &amp; J Trailer &amp; Manufacture And Sales Limited</t>
  </si>
  <si>
    <t>JJTRAILER</t>
  </si>
  <si>
    <t>J. Jeb Manufacturing Co.</t>
  </si>
  <si>
    <t>JJEBX</t>
  </si>
  <si>
    <t>JOHNSON &amp; TOWERS BALTIMORE, INC.</t>
  </si>
  <si>
    <t>JHNTW</t>
  </si>
  <si>
    <t>JOHNSON TRUCK BODIES</t>
  </si>
  <si>
    <t>JHNTR</t>
  </si>
  <si>
    <t>JOHNSON MFG. CO. DIV., GARDINER METAL</t>
  </si>
  <si>
    <t>JHNSN</t>
  </si>
  <si>
    <t>JOHN EVANS MFG. CO.</t>
  </si>
  <si>
    <t>JHNEV</t>
  </si>
  <si>
    <t>John Deere Ltd.</t>
  </si>
  <si>
    <t>JHNDR</t>
  </si>
  <si>
    <t>Johnson Controls Inc.</t>
  </si>
  <si>
    <t>JHNCT</t>
  </si>
  <si>
    <t>JOHNSON CONTROLS, INC</t>
  </si>
  <si>
    <t>JHNCN</t>
  </si>
  <si>
    <t>JOHN BEAN DIV., FMC CORP.</t>
  </si>
  <si>
    <t>JHNBN</t>
  </si>
  <si>
    <t>JIFFLOX</t>
  </si>
  <si>
    <t>JFFLX</t>
  </si>
  <si>
    <t>JETCO, INC.</t>
  </si>
  <si>
    <t>JETCO</t>
  </si>
  <si>
    <t>Jenn Fan</t>
  </si>
  <si>
    <t>JENN</t>
  </si>
  <si>
    <t>Jenco Canada Led</t>
  </si>
  <si>
    <t>JENCO</t>
  </si>
  <si>
    <t>Jencofan</t>
  </si>
  <si>
    <t>JENCF</t>
  </si>
  <si>
    <t>JE-MAC CORP.</t>
  </si>
  <si>
    <t>JEMAC</t>
  </si>
  <si>
    <t>JEFFERSON ELECTRIC</t>
  </si>
  <si>
    <t>JEFFERSONELECTRIC</t>
  </si>
  <si>
    <t>JEEP CORP. (OBSOLETE)</t>
  </si>
  <si>
    <t>JEEPX</t>
  </si>
  <si>
    <t>JCS ENTERPRISES</t>
  </si>
  <si>
    <t>JCSEN</t>
  </si>
  <si>
    <t>JACKSON PRODUCTS</t>
  </si>
  <si>
    <t>JCKSN</t>
  </si>
  <si>
    <t>JACOBSEN MFG. CO.</t>
  </si>
  <si>
    <t>JCBSN</t>
  </si>
  <si>
    <t>J Broder Associates, Inc.</t>
  </si>
  <si>
    <t>JBROD</t>
  </si>
  <si>
    <t>JAY R SMITH</t>
  </si>
  <si>
    <t>JAYRSMITH</t>
  </si>
  <si>
    <t>JAY MADSEN CORP.</t>
  </si>
  <si>
    <t>JAYMD</t>
  </si>
  <si>
    <t>JANOS</t>
  </si>
  <si>
    <t>J &amp; L TANK, INC.</t>
  </si>
  <si>
    <t>JALTN</t>
  </si>
  <si>
    <t>Jaguar, division of Ford Motor Company</t>
  </si>
  <si>
    <t>JAGUR</t>
  </si>
  <si>
    <t>JAEGER MACHINE CO.</t>
  </si>
  <si>
    <t>JAEGR</t>
  </si>
  <si>
    <t>JACOBS CHUCK MFG. CO.</t>
  </si>
  <si>
    <t>JACOB</t>
  </si>
  <si>
    <t>JACKS DISTRIBUTING</t>
  </si>
  <si>
    <t>JACKS</t>
  </si>
  <si>
    <t>Jacobs Vehicle Systems</t>
  </si>
  <si>
    <t>JACBS</t>
  </si>
  <si>
    <t>BALDWIN, J. A., MFG. CO.</t>
  </si>
  <si>
    <t>JABLD</t>
  </si>
  <si>
    <t>In Ground Hoist</t>
  </si>
  <si>
    <t>J A BECKER</t>
  </si>
  <si>
    <t>IVECO TRUCKS OF NORTH AMERICA, INC.</t>
  </si>
  <si>
    <t>IVECO</t>
  </si>
  <si>
    <t>IVECO FORD (OBSOLETE)</t>
  </si>
  <si>
    <t>IVCFR</t>
  </si>
  <si>
    <t>ITW Corporation</t>
  </si>
  <si>
    <t>ITWCP</t>
  </si>
  <si>
    <t>ITT GRINNELL VALVE CO.</t>
  </si>
  <si>
    <t>ITTGR</t>
  </si>
  <si>
    <t>Itt Inc.</t>
  </si>
  <si>
    <t>ITT</t>
  </si>
  <si>
    <t>Itron</t>
  </si>
  <si>
    <t>ITRN</t>
  </si>
  <si>
    <t>ITE</t>
  </si>
  <si>
    <t>ITW CargoSafe/Load Control Technology</t>
  </si>
  <si>
    <t>ITCAR</t>
  </si>
  <si>
    <t>American Isuzu Motors, Inc.</t>
  </si>
  <si>
    <t>ISUZU</t>
  </si>
  <si>
    <t>Isus Axle Corporation</t>
  </si>
  <si>
    <t>ISUSX</t>
  </si>
  <si>
    <t>ISSPRO</t>
  </si>
  <si>
    <t>ISSPR</t>
  </si>
  <si>
    <t>ISRINGHAUSEN INC.</t>
  </si>
  <si>
    <t>ISRNG</t>
  </si>
  <si>
    <t>Interalia Systems Corps.</t>
  </si>
  <si>
    <t>ISC</t>
  </si>
  <si>
    <t>Iron Eagle Industries</t>
  </si>
  <si>
    <t>IRNEGLE</t>
  </si>
  <si>
    <t>Industrial Parts Depot</t>
  </si>
  <si>
    <t>IPTSD</t>
  </si>
  <si>
    <t>Inverter</t>
  </si>
  <si>
    <t>INVERTER</t>
  </si>
  <si>
    <t>INVENSYS</t>
  </si>
  <si>
    <t>INTERCONTINENTAL TRUCK BODY - MONTANA, INC.</t>
  </si>
  <si>
    <t>INTTR</t>
  </si>
  <si>
    <t>Intellimeter Canada Inc</t>
  </si>
  <si>
    <t>INTLM</t>
  </si>
  <si>
    <t>INTERNATIONAL HARVESTER CO. (OBSOLETE)</t>
  </si>
  <si>
    <t>INTHR</t>
  </si>
  <si>
    <t>INTERPUMP</t>
  </si>
  <si>
    <t>Inter Clean</t>
  </si>
  <si>
    <t>INTERCLEAN</t>
  </si>
  <si>
    <t>International Comfort Products Corporation</t>
  </si>
  <si>
    <t>INTCP</t>
  </si>
  <si>
    <t>INTERSTATE BATTERY SYSTEM OF AMERICA</t>
  </si>
  <si>
    <t>INTBT</t>
  </si>
  <si>
    <t>INTERNATIONAL (NAVISTAR)</t>
  </si>
  <si>
    <t>INT</t>
  </si>
  <si>
    <t>INSL-X PRODUCTS CORP.</t>
  </si>
  <si>
    <t>INSLX</t>
  </si>
  <si>
    <t>Insight</t>
  </si>
  <si>
    <t>INSIGHT</t>
  </si>
  <si>
    <t>INSTA-FOAM PRODUCTS, INC.</t>
  </si>
  <si>
    <t>INSFM</t>
  </si>
  <si>
    <t>INA LINEAR TECHNIK INC.</t>
  </si>
  <si>
    <t>INLNR</t>
  </si>
  <si>
    <t>INTERNATIONAL HARVESTER CANADA LTD.</t>
  </si>
  <si>
    <t>INHCL</t>
  </si>
  <si>
    <t>Ingersoll-Rand Company</t>
  </si>
  <si>
    <t>INGRN</t>
  </si>
  <si>
    <t>INGRAM ROLLER, ACME IRON WORKS</t>
  </si>
  <si>
    <t>INGRM</t>
  </si>
  <si>
    <t>Ingersoll-Rand Inc.</t>
  </si>
  <si>
    <t>INGER</t>
  </si>
  <si>
    <t xml:space="preserve">Ingenico Group </t>
  </si>
  <si>
    <t>INGENICO</t>
  </si>
  <si>
    <t>Ingenia Technologies Inc.</t>
  </si>
  <si>
    <t>INGEN</t>
  </si>
  <si>
    <t xml:space="preserve">Infrasave  Tube Heater  </t>
  </si>
  <si>
    <t>INFRASAVE</t>
  </si>
  <si>
    <t>Infiniti</t>
  </si>
  <si>
    <t>INFIN</t>
  </si>
  <si>
    <t>Industrial Timber</t>
  </si>
  <si>
    <t>INDUSTRIALTIMBER</t>
  </si>
  <si>
    <t>Industrial Limited</t>
  </si>
  <si>
    <t>INDUSTRIALLIMITED</t>
  </si>
  <si>
    <t>Industrial Controls Panel</t>
  </si>
  <si>
    <t>INDUSTRIALCONTROLSPANEL</t>
  </si>
  <si>
    <t>INDUSTRIAL TIRE EXCHANGE</t>
  </si>
  <si>
    <t>INDST</t>
  </si>
  <si>
    <t>INDUSTRIAL SOLVENTS CORP.</t>
  </si>
  <si>
    <t>INDSS</t>
  </si>
  <si>
    <t>INDEPENDENT METAL PRODUCTS</t>
  </si>
  <si>
    <t>INDPN</t>
  </si>
  <si>
    <t>INDEX SENSORS AND CONTROLS</t>
  </si>
  <si>
    <t>Indeeco Llc</t>
  </si>
  <si>
    <t>INDECO</t>
  </si>
  <si>
    <t>Incon Group</t>
  </si>
  <si>
    <t>INCON</t>
  </si>
  <si>
    <t>IMPEX SPRING DIV., UCF AMERICA</t>
  </si>
  <si>
    <t>IMPXS</t>
  </si>
  <si>
    <t>Imperial Industries Inc</t>
  </si>
  <si>
    <t>IMPRL</t>
  </si>
  <si>
    <t>IMPERIAL EASTMAN</t>
  </si>
  <si>
    <t>IMPES</t>
  </si>
  <si>
    <t>IMPERIAL INC.</t>
  </si>
  <si>
    <t>IMPER</t>
  </si>
  <si>
    <t>IMPCO CARBURETION, INC.</t>
  </si>
  <si>
    <t>IMPCR</t>
  </si>
  <si>
    <t>IMI Precision Engineering</t>
  </si>
  <si>
    <t>IMIPRECENG</t>
  </si>
  <si>
    <t>Imbrium</t>
  </si>
  <si>
    <t>IMBRIUM</t>
  </si>
  <si>
    <t>ILLINOIS FRIGID CORP.</t>
  </si>
  <si>
    <t>ILLFR</t>
  </si>
  <si>
    <t>International Environmental Corporation</t>
  </si>
  <si>
    <t>IEC</t>
  </si>
  <si>
    <t>ID Tech</t>
  </si>
  <si>
    <t>IDTECH</t>
  </si>
  <si>
    <t>IDEAL SEAL, INC.</t>
  </si>
  <si>
    <t>IDLSL</t>
  </si>
  <si>
    <t>IDEAL TRUCK &amp; CHROME ACCESSORIES</t>
  </si>
  <si>
    <t>IDLCR</t>
  </si>
  <si>
    <t>Idex Corporation</t>
  </si>
  <si>
    <t>IDEX</t>
  </si>
  <si>
    <t>IDEAL DIV., STANT CORP.</t>
  </si>
  <si>
    <t>IDEAL</t>
  </si>
  <si>
    <t>ICE</t>
  </si>
  <si>
    <t>IBEX DIV., JELCO INC.</t>
  </si>
  <si>
    <t>IBEXX</t>
  </si>
  <si>
    <t>Hyundai Motor America, Inc.</t>
  </si>
  <si>
    <t>HYUND</t>
  </si>
  <si>
    <t>Hyster Co.</t>
  </si>
  <si>
    <t>HYSTR</t>
  </si>
  <si>
    <t>HAYES-DANA LTD.</t>
  </si>
  <si>
    <t>HYSDN</t>
  </si>
  <si>
    <t>HYDROVILLE CORP.</t>
  </si>
  <si>
    <t>HYDRV</t>
  </si>
  <si>
    <t>Hydroguard</t>
  </si>
  <si>
    <t>HYDROGUARD</t>
  </si>
  <si>
    <t>HYDRO-ONE</t>
  </si>
  <si>
    <t>Hydra Tool</t>
  </si>
  <si>
    <t>HYDRATOOL</t>
  </si>
  <si>
    <t>Hydra-Pak Systems Ltd</t>
  </si>
  <si>
    <t>HYDRA</t>
  </si>
  <si>
    <t>HYDROLECTRIC LIFT TRUCKS, INC</t>
  </si>
  <si>
    <t>HYDLT</t>
  </si>
  <si>
    <t>HYDGUARD</t>
  </si>
  <si>
    <t>Hyco International, Inc.</t>
  </si>
  <si>
    <t>HYCOI</t>
  </si>
  <si>
    <t>WATSON, H. S.</t>
  </si>
  <si>
    <t>HWWTS</t>
  </si>
  <si>
    <t>HEWITT INDUSTRIES</t>
  </si>
  <si>
    <t>HWTID</t>
  </si>
  <si>
    <t>H &amp; W SUPPLY CORP</t>
  </si>
  <si>
    <t>HWSUP</t>
  </si>
  <si>
    <t>HEWS COMPANY, THE</t>
  </si>
  <si>
    <t>HWSCO</t>
  </si>
  <si>
    <t>HOWARD S. LEIGHT &amp; ASSOC.</t>
  </si>
  <si>
    <t>HWRDS</t>
  </si>
  <si>
    <t>HEAVY DUTY MANUFACTURING, INC.</t>
  </si>
  <si>
    <t>HVYDT</t>
  </si>
  <si>
    <t>H.V.F. CORPORATION</t>
  </si>
  <si>
    <t>HVFCR</t>
  </si>
  <si>
    <t>HUSKY CORP.</t>
  </si>
  <si>
    <t>HUSKY</t>
  </si>
  <si>
    <t>HUMES TRUCK &amp; TRAILER MFG. CO.</t>
  </si>
  <si>
    <t>HUMES</t>
  </si>
  <si>
    <t>Hudson Plumbing Supplies Ltd.</t>
  </si>
  <si>
    <t>HUDSONPLUMBINGSUPPLIES</t>
  </si>
  <si>
    <t>Hubbel</t>
  </si>
  <si>
    <t>HUBL</t>
  </si>
  <si>
    <t>HUBER CORPORATION, A-T-O INC.</t>
  </si>
  <si>
    <t>HUBER</t>
  </si>
  <si>
    <t>HUBBELL, INC.</t>
  </si>
  <si>
    <t>HUBBL</t>
  </si>
  <si>
    <t>Hattersley (Canada) Limited</t>
  </si>
  <si>
    <t>HTSL</t>
  </si>
  <si>
    <t>Hunterdon Transformer Co</t>
  </si>
  <si>
    <t>HTDTM</t>
  </si>
  <si>
    <t>HUTCHINSON INDUSTRIES, LTD.</t>
  </si>
  <si>
    <t>HTCIN</t>
  </si>
  <si>
    <t>HUTCHENS INDUSTRIES, INC.</t>
  </si>
  <si>
    <t>HTCHN</t>
  </si>
  <si>
    <t>HITACHI AMERICA LTD.</t>
  </si>
  <si>
    <t>HTCAM</t>
  </si>
  <si>
    <t>HASTINGS COMPANY</t>
  </si>
  <si>
    <t>HSTNG</t>
  </si>
  <si>
    <t>H. S. &amp; S. PRODUCTS</t>
  </si>
  <si>
    <t>HSSPR</t>
  </si>
  <si>
    <t>Hisense</t>
  </si>
  <si>
    <t>HSNS</t>
  </si>
  <si>
    <t>Hassco Industries Inc</t>
  </si>
  <si>
    <t>HSCO</t>
  </si>
  <si>
    <t>H &amp; S CLUTCH REBUILDERS</t>
  </si>
  <si>
    <t>HSCLR</t>
  </si>
  <si>
    <t>HOSE AMERICA</t>
  </si>
  <si>
    <t>HSAMR</t>
  </si>
  <si>
    <t>HERITAGE TRAILERS, INC.</t>
  </si>
  <si>
    <t>HRTTR</t>
  </si>
  <si>
    <t>HORTON INDUSTRIES</t>
  </si>
  <si>
    <t>HRTID</t>
  </si>
  <si>
    <t>HARRISON RADIATOR DIV., GMC</t>
  </si>
  <si>
    <t>HRRRD</t>
  </si>
  <si>
    <t>HARRINGTON MANUFACTURING CO., INC.</t>
  </si>
  <si>
    <t>HRRNG</t>
  </si>
  <si>
    <t>Hurricane Pump Distribution Inc</t>
  </si>
  <si>
    <t>HRPMP</t>
  </si>
  <si>
    <t>Harmon Auto Glass/Apogee Enterprises</t>
  </si>
  <si>
    <t>HRMGL</t>
  </si>
  <si>
    <t>HARLEY-DAVIDSON MOTOR CO.</t>
  </si>
  <si>
    <t>HRLDV</t>
  </si>
  <si>
    <t>HERCULES TRAILER INC.</t>
  </si>
  <si>
    <t>HRCTR</t>
  </si>
  <si>
    <t>HERCULES MFG. CO.</t>
  </si>
  <si>
    <t>HRCMN</t>
  </si>
  <si>
    <t>HERCULES ENGINES INC.</t>
  </si>
  <si>
    <t>HRCLS</t>
  </si>
  <si>
    <t>HERCULES HALL SCOTT</t>
  </si>
  <si>
    <t>HRCHL</t>
  </si>
  <si>
    <t>HERCULES-GALION PRODUCTS INC.</t>
  </si>
  <si>
    <t>HRCGL</t>
  </si>
  <si>
    <t>Hooper Welding Enterprises Ltd</t>
  </si>
  <si>
    <t>HPWD</t>
  </si>
  <si>
    <t>Hammond Power Solutions Inc</t>
  </si>
  <si>
    <t>HPS</t>
  </si>
  <si>
    <t>Hewlett-Packard Company</t>
  </si>
  <si>
    <t>HPC</t>
  </si>
  <si>
    <t>HOWARD &amp; GOULD</t>
  </si>
  <si>
    <t>HOWARDGOULD</t>
  </si>
  <si>
    <t>Hovey Industries Inc.</t>
  </si>
  <si>
    <t>HOVEYIND</t>
  </si>
  <si>
    <t>HOVEY</t>
  </si>
  <si>
    <t>HOUGH DIV., IHC</t>
  </si>
  <si>
    <t>HOUGH</t>
  </si>
  <si>
    <t>Ontario Hotsy Inc.</t>
  </si>
  <si>
    <t>HOTSY</t>
  </si>
  <si>
    <t>Hotpoint</t>
  </si>
  <si>
    <t>HOTPOINT</t>
  </si>
  <si>
    <t>Hose Hardware Inc.</t>
  </si>
  <si>
    <t>HOSEHARDWARE</t>
  </si>
  <si>
    <t>HOOF PRODUCTS CO.</t>
  </si>
  <si>
    <t>HOOFP</t>
  </si>
  <si>
    <t>HONEYWELL</t>
  </si>
  <si>
    <t>Honda Motor America, Inc.</t>
  </si>
  <si>
    <t>HONDA</t>
  </si>
  <si>
    <t>HOMEMADE UNITS, EXCEPT CALIF.</t>
  </si>
  <si>
    <t>HOMMD</t>
  </si>
  <si>
    <t>HOMAN &amp; CO., INC.</t>
  </si>
  <si>
    <t>HOMAN</t>
  </si>
  <si>
    <t>Holophane</t>
  </si>
  <si>
    <t>HOLOPANE</t>
  </si>
  <si>
    <t>HOLLAND CO., THE J. H.</t>
  </si>
  <si>
    <t>HOLND</t>
  </si>
  <si>
    <t>HOLMES CO., ERNEST (DOVER CORP.)</t>
  </si>
  <si>
    <t>HOLMS</t>
  </si>
  <si>
    <t>HOLMAN DIV., COMP AIR LTD.</t>
  </si>
  <si>
    <t>HOLMN</t>
  </si>
  <si>
    <t>HOLLEY CARBURETOR CO.</t>
  </si>
  <si>
    <t>HOLLY</t>
  </si>
  <si>
    <t>HOBART BROTHERS CO.</t>
  </si>
  <si>
    <t>HOBRT</t>
  </si>
  <si>
    <t>HOBBS TRAILERS</t>
  </si>
  <si>
    <t>HOBBS</t>
  </si>
  <si>
    <t>HUNTER MANUFACTURING COMPANY</t>
  </si>
  <si>
    <t>HNTRM</t>
  </si>
  <si>
    <t>HANSON, A.L., COMPANY</t>
  </si>
  <si>
    <t>HNSNC</t>
  </si>
  <si>
    <t>Hendrickson Trailer Suspension Systems</t>
  </si>
  <si>
    <t>HNDRT</t>
  </si>
  <si>
    <t>HENDERSON MFG CO.</t>
  </si>
  <si>
    <t>HNDRN</t>
  </si>
  <si>
    <t>Hendrickson Mfg. Co. (obsolete)</t>
  </si>
  <si>
    <t>HNDRC</t>
  </si>
  <si>
    <t>Homestead</t>
  </si>
  <si>
    <t>HMSTD</t>
  </si>
  <si>
    <t>HUMBERSIDE</t>
  </si>
  <si>
    <t>HMBRS</t>
  </si>
  <si>
    <t>HALTEC CORPORATION</t>
  </si>
  <si>
    <t>HLTCC</t>
  </si>
  <si>
    <t>HULET BODY COMPANY</t>
  </si>
  <si>
    <t>HLTBD</t>
  </si>
  <si>
    <t>HOLSET ENGINEERING, INC.</t>
  </si>
  <si>
    <t>HLSEN</t>
  </si>
  <si>
    <t>HOLLAND HITCH CO.</t>
  </si>
  <si>
    <t>HLLND</t>
  </si>
  <si>
    <t>HOLLAND EQUIPMENT, LTD.</t>
  </si>
  <si>
    <t>HLLEQ</t>
  </si>
  <si>
    <t>HOLLAND ATLANTIC HITCH CO</t>
  </si>
  <si>
    <t>HLLAT</t>
  </si>
  <si>
    <t>HELI-COIL PRODUCTS, INC.</t>
  </si>
  <si>
    <t>HLCLP</t>
  </si>
  <si>
    <t>Hitachi Rail Signalling and Transportation Systems</t>
  </si>
  <si>
    <t>HITACHIRAILSTS</t>
  </si>
  <si>
    <t>HINO MOTORS LTD.</t>
  </si>
  <si>
    <t>HINMT</t>
  </si>
  <si>
    <t>HIAB-FOCO, AB</t>
  </si>
  <si>
    <t>HIBFC</t>
  </si>
  <si>
    <t>HIAB CRANES AND LODERS, INC.</t>
  </si>
  <si>
    <t>HIABC</t>
  </si>
  <si>
    <t>Hegenscheidt-Mfd</t>
  </si>
  <si>
    <t>HGSDT</t>
  </si>
  <si>
    <t>HIGHWAY PRODUCTS INC.</t>
  </si>
  <si>
    <t>HGHWY</t>
  </si>
  <si>
    <t>HIGHWAY TRAILERS OF CANADA LTD.</t>
  </si>
  <si>
    <t>HGHTR</t>
  </si>
  <si>
    <t>HUGHES TOOL CO., INC.</t>
  </si>
  <si>
    <t>HGHTL</t>
  </si>
  <si>
    <t>HUGHES NETWORK SYSTEMS, INC.</t>
  </si>
  <si>
    <t>HGHNS</t>
  </si>
  <si>
    <t>HIGHWAY INDUSTRIES INC.</t>
  </si>
  <si>
    <t>HGHIN</t>
  </si>
  <si>
    <t>HOGG &amp; DAVIS, INC.</t>
  </si>
  <si>
    <t>HGGDV</t>
  </si>
  <si>
    <t>HEAT-KING, THERMO KING CORP.</t>
  </si>
  <si>
    <t>HETKN</t>
  </si>
  <si>
    <t>HESSE CORP.</t>
  </si>
  <si>
    <t>HESSE</t>
  </si>
  <si>
    <t>Entrance Gate Manufacturer</t>
  </si>
  <si>
    <t>HERAS</t>
  </si>
  <si>
    <t>HEIN-WERNER CORP.</t>
  </si>
  <si>
    <t>HENWR</t>
  </si>
  <si>
    <t>Henkel Co. Chemicals Gr. Lubricant Technolog.</t>
  </si>
  <si>
    <t>HENKL</t>
  </si>
  <si>
    <t>HELLA, INC.</t>
  </si>
  <si>
    <t>HELLA</t>
  </si>
  <si>
    <t>HEIL CO.</t>
  </si>
  <si>
    <t>HEILX</t>
  </si>
  <si>
    <t>HADLEY PRODUCTS</t>
  </si>
  <si>
    <t>HDLYP</t>
  </si>
  <si>
    <t>HOUDAILLE INDUSTRIES, INC.</t>
  </si>
  <si>
    <t>HDLIN</t>
  </si>
  <si>
    <t>H.D. HUDSON MFG. CO.</t>
  </si>
  <si>
    <t>HDHDS</t>
  </si>
  <si>
    <t>HC Technologies</t>
  </si>
  <si>
    <t>HCTECH</t>
  </si>
  <si>
    <t>HECKETHORN</t>
  </si>
  <si>
    <t>HCKTH</t>
  </si>
  <si>
    <t>HACKNEY &amp; SONS</t>
  </si>
  <si>
    <t>HCKSN</t>
  </si>
  <si>
    <t>HACKNEY BROS BODY CO.</t>
  </si>
  <si>
    <t>HCKNY</t>
  </si>
  <si>
    <t>HUCK MFG. CO. DIV., IND. FASTENER</t>
  </si>
  <si>
    <t>HCKMF</t>
  </si>
  <si>
    <t>HOBBS MFG. CO.</t>
  </si>
  <si>
    <t>HBBMF</t>
  </si>
  <si>
    <t>Hayes Lemmerz International, Inc.</t>
  </si>
  <si>
    <t>HAYLZ</t>
  </si>
  <si>
    <t>Hayes</t>
  </si>
  <si>
    <t>HAYES</t>
  </si>
  <si>
    <t>HAYDEN INC.</t>
  </si>
  <si>
    <t>HAYDN</t>
  </si>
  <si>
    <t>Haws Corporation</t>
  </si>
  <si>
    <t>HAWS</t>
  </si>
  <si>
    <t>Havis Inc</t>
  </si>
  <si>
    <t>HAVIS</t>
  </si>
  <si>
    <t>HARTING Technology Group</t>
  </si>
  <si>
    <t>HARTING</t>
  </si>
  <si>
    <t>Harper Detroit Diesel Ltd.</t>
  </si>
  <si>
    <t>HARPERDETROITDIESELLTD</t>
  </si>
  <si>
    <t>HARMON</t>
  </si>
  <si>
    <t>Hansler Smith Ltd.</t>
  </si>
  <si>
    <t>HANSLERSMITHLTD</t>
  </si>
  <si>
    <t>Hannay Reel Inc.</t>
  </si>
  <si>
    <t>HANREEL</t>
  </si>
  <si>
    <t>HAMMOND</t>
  </si>
  <si>
    <t>Hamilton Street Railway</t>
  </si>
  <si>
    <t>HAMILTONSTREETRAILWAY</t>
  </si>
  <si>
    <t>Hammer Blow</t>
  </si>
  <si>
    <t>HAMBL</t>
  </si>
  <si>
    <t>HALSEY TAYLOR</t>
  </si>
  <si>
    <t>HALSY</t>
  </si>
  <si>
    <t>Halsey Taylor Technical Services</t>
  </si>
  <si>
    <t>HALSEY</t>
  </si>
  <si>
    <t>Halo Commercial</t>
  </si>
  <si>
    <t>HALOCOM</t>
  </si>
  <si>
    <t>Halo</t>
  </si>
  <si>
    <t>HALO</t>
  </si>
  <si>
    <t>Halliday Products Inc.</t>
  </si>
  <si>
    <t>HALLIDAY</t>
  </si>
  <si>
    <t>HALDEX</t>
  </si>
  <si>
    <t>HALDX</t>
  </si>
  <si>
    <t>Halder Brake Products Corporation</t>
  </si>
  <si>
    <t>HALDR</t>
  </si>
  <si>
    <t>HAKO WERKES</t>
  </si>
  <si>
    <t>HAKWE</t>
  </si>
  <si>
    <t>Haitama</t>
  </si>
  <si>
    <t>HAITAMA</t>
  </si>
  <si>
    <t>Haier lnc.</t>
  </si>
  <si>
    <t>HAIER</t>
  </si>
  <si>
    <t>HAGER HINGE CO.</t>
  </si>
  <si>
    <t>HAGER</t>
  </si>
  <si>
    <t>HADBAR</t>
  </si>
  <si>
    <t>HADBR</t>
  </si>
  <si>
    <t>Glyclean Systems</t>
  </si>
  <si>
    <t>GYCLEANSYS</t>
  </si>
  <si>
    <t>Gwinstek</t>
  </si>
  <si>
    <t>GWINSTEK</t>
  </si>
  <si>
    <t>G &amp; W BODY WORKS, INC.</t>
  </si>
  <si>
    <t>GWBDY</t>
  </si>
  <si>
    <t>Gunite Corporation</t>
  </si>
  <si>
    <t>GUNIT</t>
  </si>
  <si>
    <t>GUARDIAN ELECTRIC</t>
  </si>
  <si>
    <t>GUARDIANELECTRIC</t>
  </si>
  <si>
    <t>GTI Corporation Ltd</t>
  </si>
  <si>
    <t>GTI</t>
  </si>
  <si>
    <t>GT Development Corporation</t>
  </si>
  <si>
    <t>GTDVC</t>
  </si>
  <si>
    <t>GSW</t>
  </si>
  <si>
    <t>GUSTIN-BACON GRP, CERTAIN-TEED PRDCTS CRP.</t>
  </si>
  <si>
    <t>GSTBC</t>
  </si>
  <si>
    <t>GSR</t>
  </si>
  <si>
    <t>GOSHEN COACH CORP.</t>
  </si>
  <si>
    <t>GSHCC</t>
  </si>
  <si>
    <t>GS</t>
  </si>
  <si>
    <t>GRIZZLY BRAKE DIV., LELAND CORP.</t>
  </si>
  <si>
    <t>GRZZL</t>
  </si>
  <si>
    <t>GREY-ROCK DIV., RAYBESTOS-MANHATTAN</t>
  </si>
  <si>
    <t>GRYRC</t>
  </si>
  <si>
    <t>GREYHOUND CORPORATION</t>
  </si>
  <si>
    <t>GRYHN</t>
  </si>
  <si>
    <t>GRAVELY DIVISON, CLARKE-GRAVELY CORP.</t>
  </si>
  <si>
    <t>GRVDV</t>
  </si>
  <si>
    <t>Pump Tech Inc.</t>
  </si>
  <si>
    <t>GRUNDFOS</t>
  </si>
  <si>
    <t>GREAT LAKES</t>
  </si>
  <si>
    <t>GRTLK</t>
  </si>
  <si>
    <t>GREAT DANE TRAILERS</t>
  </si>
  <si>
    <t>GRTDN</t>
  </si>
  <si>
    <t>GERSTENLAGER CO.</t>
  </si>
  <si>
    <t>GRSTN</t>
  </si>
  <si>
    <t>GRS/RDG</t>
  </si>
  <si>
    <t>GRSRDG</t>
  </si>
  <si>
    <t>GRS/PATCO</t>
  </si>
  <si>
    <t>GRSPATCO</t>
  </si>
  <si>
    <t>GRS/ALSTOM</t>
  </si>
  <si>
    <t>GRSALSTOM</t>
  </si>
  <si>
    <t>GRS</t>
  </si>
  <si>
    <t>GARRISON HYDRAULICS DIV.(SPICER), DANA CORP.</t>
  </si>
  <si>
    <t>GRRHY</t>
  </si>
  <si>
    <t>GROVER PRODUCTS CO.</t>
  </si>
  <si>
    <t>GROVR</t>
  </si>
  <si>
    <t>GROVE MANUFACTURING CO.</t>
  </si>
  <si>
    <t>GROVE</t>
  </si>
  <si>
    <t>Grote Industries, Inc.</t>
  </si>
  <si>
    <t>GROTE</t>
  </si>
  <si>
    <t>GRANNING SUSPENSIONS</t>
  </si>
  <si>
    <t>GRNNG</t>
  </si>
  <si>
    <t>Greenheck Fan Corporation</t>
  </si>
  <si>
    <t>GRNHECK</t>
  </si>
  <si>
    <t>GRAINGER, W.W., INC.</t>
  </si>
  <si>
    <t>GRNGR</t>
  </si>
  <si>
    <t>GRAND ROCK CO, INC., THE</t>
  </si>
  <si>
    <t>GRNDR</t>
  </si>
  <si>
    <t>GRIMMER SCHMIDT CORP.</t>
  </si>
  <si>
    <t>GRMSC</t>
  </si>
  <si>
    <t>GORMAN-RUPP CO., THE</t>
  </si>
  <si>
    <t>GRMRP</t>
  </si>
  <si>
    <t>Grumman Olsen Industries, Inc.</t>
  </si>
  <si>
    <t>GRMOL</t>
  </si>
  <si>
    <t>GRUMMAN ALLIED INDUSTRIES</t>
  </si>
  <si>
    <t>GRMAL</t>
  </si>
  <si>
    <t>GRAHAM-WHITE SALES CORP.</t>
  </si>
  <si>
    <t>GRHWH</t>
  </si>
  <si>
    <t>GEORGIA ARMATURE CO.</t>
  </si>
  <si>
    <t>GRGRM</t>
  </si>
  <si>
    <t>GEORGIA PACIFIC</t>
  </si>
  <si>
    <t>GRGPA</t>
  </si>
  <si>
    <t>Greystone Manufacturing LLC</t>
  </si>
  <si>
    <t>GREYSTONE</t>
  </si>
  <si>
    <t>GREAT LAKES PARTS, INC.</t>
  </si>
  <si>
    <t>GRETL</t>
  </si>
  <si>
    <t>GRESEN MANUFACTURING CO.</t>
  </si>
  <si>
    <t>GRESN</t>
  </si>
  <si>
    <t>GREGORY SIGNAGE</t>
  </si>
  <si>
    <t>GREGORYSIGNAGE</t>
  </si>
  <si>
    <t>Green Turtle Technologies Ltd</t>
  </si>
  <si>
    <t>GREENTURTLE</t>
  </si>
  <si>
    <t>GREEN STAR</t>
  </si>
  <si>
    <t>GREENSTAR</t>
  </si>
  <si>
    <t>Greenheck</t>
  </si>
  <si>
    <t>GREENHECK</t>
  </si>
  <si>
    <t>Gree Electric Appliances Inc.</t>
  </si>
  <si>
    <t>GREE</t>
  </si>
  <si>
    <t>GARDNER DENVER CO.</t>
  </si>
  <si>
    <t>GRDNR</t>
  </si>
  <si>
    <t>GUARDIAN INDUSTRIES</t>
  </si>
  <si>
    <t>GRDIN</t>
  </si>
  <si>
    <t>GIRARD EQUIPMENT, INC.</t>
  </si>
  <si>
    <t>GRDEQ</t>
  </si>
  <si>
    <t>GRACO PUMPS OF CANADA, LTD.</t>
  </si>
  <si>
    <t>GRCPM</t>
  </si>
  <si>
    <t>GORBETT BROS INC.</t>
  </si>
  <si>
    <t>GRBTT</t>
  </si>
  <si>
    <t>Grascan</t>
  </si>
  <si>
    <t>GRASCAN</t>
  </si>
  <si>
    <t>Grandstream</t>
  </si>
  <si>
    <t>GRANDSTREAM</t>
  </si>
  <si>
    <t>GRAMM TRAILER CORP.</t>
  </si>
  <si>
    <t>GRAMM</t>
  </si>
  <si>
    <t>Graco Inc.</t>
  </si>
  <si>
    <t>GRACO</t>
  </si>
  <si>
    <t>General Power System</t>
  </si>
  <si>
    <t>GPSYS</t>
  </si>
  <si>
    <t>GP- Screen Guard</t>
  </si>
  <si>
    <t>GPSCRGRD</t>
  </si>
  <si>
    <t>GP -Custom Metals</t>
  </si>
  <si>
    <t>GPCUSMT</t>
  </si>
  <si>
    <t>Goulds Pumps Canada Inc.</t>
  </si>
  <si>
    <t>GOULDS</t>
  </si>
  <si>
    <t>GOULD, INC.</t>
  </si>
  <si>
    <t>GOULD</t>
  </si>
  <si>
    <t>The Gorman-Rupp Company</t>
  </si>
  <si>
    <t>GORRUPP</t>
  </si>
  <si>
    <t>Gorgy Timing</t>
  </si>
  <si>
    <t>GORGYTIMING</t>
  </si>
  <si>
    <t>GORDON RAY</t>
  </si>
  <si>
    <t>GORDON</t>
  </si>
  <si>
    <t>Gorbel Inc.</t>
  </si>
  <si>
    <t>GORBEL</t>
  </si>
  <si>
    <t>Goodyear Canada Inc.</t>
  </si>
  <si>
    <t>GOODYEAR</t>
  </si>
  <si>
    <t>GOODSON AUTOMOTIVE MACHINE SHOP SUPPLIES</t>
  </si>
  <si>
    <t>GOODS</t>
  </si>
  <si>
    <t>Goodall Manufacturing, L.L.C.</t>
  </si>
  <si>
    <t>GOODL</t>
  </si>
  <si>
    <t>G &amp; O MANUFACTURING CO.</t>
  </si>
  <si>
    <t>GOMNF</t>
  </si>
  <si>
    <t>Golight, Inc.</t>
  </si>
  <si>
    <t>GOLTE</t>
  </si>
  <si>
    <t>Gold Star Manufacturing, L.L.C.</t>
  </si>
  <si>
    <t>GOLDSTAR</t>
  </si>
  <si>
    <t>GO-JO INDUSTRIES</t>
  </si>
  <si>
    <t>GOJOI</t>
  </si>
  <si>
    <t>Goodyear Tire and Rubber Company</t>
  </si>
  <si>
    <t>GODYR</t>
  </si>
  <si>
    <t>GENERAL TIRE &amp; RUBBER CO., THE</t>
  </si>
  <si>
    <t>GNTRT</t>
  </si>
  <si>
    <t>GENT-L-KLEEN PRODUCTS, INC.</t>
  </si>
  <si>
    <t>GNTLK</t>
  </si>
  <si>
    <t>GENERAL TRUCK BODY MFG. OF TEXAS, INC</t>
  </si>
  <si>
    <t>GNRTR</t>
  </si>
  <si>
    <t>GENERAL RESOURCE CORPORATION</t>
  </si>
  <si>
    <t>GNRRS</t>
  </si>
  <si>
    <t>General Filters, Inc.</t>
  </si>
  <si>
    <t>GNRLARE</t>
  </si>
  <si>
    <t>GENERAL FIRE EXTINGUISHER CORP.</t>
  </si>
  <si>
    <t>GNRFR</t>
  </si>
  <si>
    <t>GENERAL ENGINES CO., THE</t>
  </si>
  <si>
    <t>GNREN</t>
  </si>
  <si>
    <t>GENERAL ELECTRIC CO.</t>
  </si>
  <si>
    <t>GNREL</t>
  </si>
  <si>
    <t>GENERAL BATTERY CORP</t>
  </si>
  <si>
    <t>GNRBT</t>
  </si>
  <si>
    <t>GNB, INC.</t>
  </si>
  <si>
    <t>GNBXX</t>
  </si>
  <si>
    <t>GNB</t>
  </si>
  <si>
    <t>General Motors Corporation</t>
  </si>
  <si>
    <t>GMXXX</t>
  </si>
  <si>
    <t>GEMINI INDUSTRIES, INC.</t>
  </si>
  <si>
    <t>GMNIN</t>
  </si>
  <si>
    <t>GMC Truck Division</t>
  </si>
  <si>
    <t>GMCXX</t>
  </si>
  <si>
    <t>General Motors Corp. Of Canada Ltd.</t>
  </si>
  <si>
    <t>GMCCL</t>
  </si>
  <si>
    <t>Globe Manufacturing</t>
  </si>
  <si>
    <t>GLOBEMA</t>
  </si>
  <si>
    <t>GLOBE UNION INC.</t>
  </si>
  <si>
    <t>GLOBE</t>
  </si>
  <si>
    <t>Global Commander</t>
  </si>
  <si>
    <t>GLOBALCOMMANDER</t>
  </si>
  <si>
    <t>GALION IRON WORKS &amp; MFG. CO.</t>
  </si>
  <si>
    <t>GLNIR</t>
  </si>
  <si>
    <t>GILMOUR MFG. CO. DIV., VERMONT AMERICAN CORP.</t>
  </si>
  <si>
    <t>GLMRM</t>
  </si>
  <si>
    <t>GALLAGHER EQUIPMENT CO.</t>
  </si>
  <si>
    <t>GLLEQ</t>
  </si>
  <si>
    <t>Glenn Harp and Sons, Inc.</t>
  </si>
  <si>
    <t>GLHRP</t>
  </si>
  <si>
    <t>GULF CITY BODY &amp; TRAILER WORKS, INC.</t>
  </si>
  <si>
    <t>GLFCT</t>
  </si>
  <si>
    <t>GLENTEK</t>
  </si>
  <si>
    <t>GLEDHILL ROAD MACHINERY CO.</t>
  </si>
  <si>
    <t>GLDHL</t>
  </si>
  <si>
    <t>GLOBE ELECTRIC CO., INC.</t>
  </si>
  <si>
    <t>GLBEE</t>
  </si>
  <si>
    <t>GLOBAL DOORS, INC.</t>
  </si>
  <si>
    <t>GLBDR</t>
  </si>
  <si>
    <t>Guardian Industrial Supply Group Inc.</t>
  </si>
  <si>
    <t>GISP</t>
  </si>
  <si>
    <t>Ginove</t>
  </si>
  <si>
    <t>GINOVE</t>
  </si>
  <si>
    <t>GINDY MFG. CORP.</t>
  </si>
  <si>
    <t>GINDY</t>
  </si>
  <si>
    <t>GILMORE TRAILER INC.</t>
  </si>
  <si>
    <t>GILMR</t>
  </si>
  <si>
    <t>GILLIG CORP. (FORMERLY GILLIG BROS.)</t>
  </si>
  <si>
    <t>GILLG</t>
  </si>
  <si>
    <t>Giant Manufacturing Co. Ltd.</t>
  </si>
  <si>
    <t>GIANT</t>
  </si>
  <si>
    <t>G.G. CARGO TRAILER INDUSTRIES</t>
  </si>
  <si>
    <t>GGCRG</t>
  </si>
  <si>
    <t>Globe Fire Sprinkler Corp.</t>
  </si>
  <si>
    <t>GFSC</t>
  </si>
  <si>
    <t>GETS</t>
  </si>
  <si>
    <t>Getac Technology Corporation</t>
  </si>
  <si>
    <t>GETAC</t>
  </si>
  <si>
    <t>GERARD, RAY &amp; SONS</t>
  </si>
  <si>
    <t>GERRD</t>
  </si>
  <si>
    <t>GEOCEL CORPORATION</t>
  </si>
  <si>
    <t>GEOCL</t>
  </si>
  <si>
    <t>Gentec Manufacturing Inc.</t>
  </si>
  <si>
    <t>GENTEC</t>
  </si>
  <si>
    <t>Generac Industrial Power</t>
  </si>
  <si>
    <t>GENINDPOW</t>
  </si>
  <si>
    <t>Genie Industries</t>
  </si>
  <si>
    <t>GENIE</t>
  </si>
  <si>
    <t>General Filtration</t>
  </si>
  <si>
    <t>GENFIL</t>
  </si>
  <si>
    <t>GENESIS</t>
  </si>
  <si>
    <t>Generic For Fire Hose</t>
  </si>
  <si>
    <t>GENERIC</t>
  </si>
  <si>
    <t>General Signal</t>
  </si>
  <si>
    <t>GENERALSIGNAL</t>
  </si>
  <si>
    <t>General Railway Signal</t>
  </si>
  <si>
    <t>GENERALRLWYSIGNAL</t>
  </si>
  <si>
    <t>General Cable</t>
  </si>
  <si>
    <t>GENERALCABLE</t>
  </si>
  <si>
    <t>GENERAC POWER SYSTEM</t>
  </si>
  <si>
    <t>GENERACPOWERSYSTEM</t>
  </si>
  <si>
    <t>General Dynamics</t>
  </si>
  <si>
    <t>GENDYMIC</t>
  </si>
  <si>
    <t>GENERAL AIR PRODUCTS</t>
  </si>
  <si>
    <t>GENAIRPRD</t>
  </si>
  <si>
    <t>GE LIGHTING SOLUTIONS</t>
  </si>
  <si>
    <t>GELIGHTINGSOLUTIONS</t>
  </si>
  <si>
    <t>Ge Lighting Controls</t>
  </si>
  <si>
    <t>GELIGHTING</t>
  </si>
  <si>
    <t>GEGASA</t>
  </si>
  <si>
    <t>GE</t>
  </si>
  <si>
    <t>Goodyear Canada, Inc.</t>
  </si>
  <si>
    <t>GDYCN</t>
  </si>
  <si>
    <t>GOODRICH, B. F., ENGINEERED SYSTEMS CO.</t>
  </si>
  <si>
    <t>GDREN</t>
  </si>
  <si>
    <t>GOODRICH CO., THE B. F.</t>
  </si>
  <si>
    <t>GDRCH</t>
  </si>
  <si>
    <t>GICHNER MOBILE SYSTEMS (UNION CORP. )</t>
  </si>
  <si>
    <t>GCHNR</t>
  </si>
  <si>
    <t>G &amp; B SPECIALTIES</t>
  </si>
  <si>
    <t>GBSPECIALTIES</t>
  </si>
  <si>
    <t>GABRIEL RIDE CONTROL PRODUCTS, INC.</t>
  </si>
  <si>
    <t>GBRLR</t>
  </si>
  <si>
    <t>GATES RUBBER CO., THE</t>
  </si>
  <si>
    <t>GATES</t>
  </si>
  <si>
    <t>Gasmaster Industries Ltd.</t>
  </si>
  <si>
    <t>GASMAST</t>
  </si>
  <si>
    <t>Gasboy International, Inc.</t>
  </si>
  <si>
    <t>GASBY</t>
  </si>
  <si>
    <t>GAR WOOD INDUSTRIES INC</t>
  </si>
  <si>
    <t>GARWD</t>
  </si>
  <si>
    <t>Garrison &amp; Garrison</t>
  </si>
  <si>
    <t>GARRISON</t>
  </si>
  <si>
    <t>Garden City Oxygen Ltd.</t>
  </si>
  <si>
    <t>GARDENCITYOXYGENLTD</t>
  </si>
  <si>
    <t>I-Gard Corp</t>
  </si>
  <si>
    <t>GARDCORP</t>
  </si>
  <si>
    <t>GARDCO LIGHTING</t>
  </si>
  <si>
    <t>GARDCO</t>
  </si>
  <si>
    <t>GANDALF</t>
  </si>
  <si>
    <t>GAME-TIME, INC.</t>
  </si>
  <si>
    <t>GAMTM</t>
  </si>
  <si>
    <t>GAL Power Systems</t>
  </si>
  <si>
    <t>GALPSYS</t>
  </si>
  <si>
    <t>GAL Canada Elevator Products</t>
  </si>
  <si>
    <t>GALEC</t>
  </si>
  <si>
    <t>MURPHY MANUFACTURER, INC., FRANK W.</t>
  </si>
  <si>
    <t>FWMSG</t>
  </si>
  <si>
    <t>FWD CORP.</t>
  </si>
  <si>
    <t>FWDXX</t>
  </si>
  <si>
    <t>FIVE STAR MFG.</t>
  </si>
  <si>
    <t>FVSTR</t>
  </si>
  <si>
    <t>Mitsubishi Fuso Truck of North America, Inc.</t>
  </si>
  <si>
    <t>FUSOX</t>
  </si>
  <si>
    <t>FUNK MFG. CO.</t>
  </si>
  <si>
    <t>FUNKX</t>
  </si>
  <si>
    <t>Fulton Manufacturing Industries LLC</t>
  </si>
  <si>
    <t>FULTON</t>
  </si>
  <si>
    <t>FULLER TRANSMISSION</t>
  </si>
  <si>
    <t>FULLR</t>
  </si>
  <si>
    <t>Fulflo Specialties, Inc.</t>
  </si>
  <si>
    <t>FULFLO</t>
  </si>
  <si>
    <t>Fujitsu</t>
  </si>
  <si>
    <t>FUJITSU</t>
  </si>
  <si>
    <t>Fort Vale, Inc.</t>
  </si>
  <si>
    <t>FTVAL</t>
  </si>
  <si>
    <t>Firestone Industrial Products</t>
  </si>
  <si>
    <t>FSIDX</t>
  </si>
  <si>
    <t>Curtis-Toledo, Inc.</t>
  </si>
  <si>
    <t>FSCURTIS</t>
  </si>
  <si>
    <t>FRYE TRAILER CORP. INC.</t>
  </si>
  <si>
    <t>FRYEX</t>
  </si>
  <si>
    <t>FRUEHAUF DIV., FRUEHAUF CORP.</t>
  </si>
  <si>
    <t>FRUHF</t>
  </si>
  <si>
    <t>FORT GARRY INDUSTRIES, LTD. - CN</t>
  </si>
  <si>
    <t>FRTGR</t>
  </si>
  <si>
    <t>FROST TRAILER CO.</t>
  </si>
  <si>
    <t>FRSTR</t>
  </si>
  <si>
    <t>FIRESTONE TIRE &amp; RUBBER CO.</t>
  </si>
  <si>
    <t>FRSTN</t>
  </si>
  <si>
    <t>FROSTMASTER, CARRIER-TRANSICOLD CO.</t>
  </si>
  <si>
    <t>FRSTM</t>
  </si>
  <si>
    <t>FIRESTONE STEEL PRODUCTS CO.</t>
  </si>
  <si>
    <t>FRSST</t>
  </si>
  <si>
    <t>Four Seasons Site Development Ltd.</t>
  </si>
  <si>
    <t>FRSNDEV</t>
  </si>
  <si>
    <t>FIRESTONE (CANADA), INC. (OBSOLETE)</t>
  </si>
  <si>
    <t>FRSCN</t>
  </si>
  <si>
    <t>Frost Products Ltd.</t>
  </si>
  <si>
    <t>FROSTPRD</t>
  </si>
  <si>
    <t>Frontier Climaref</t>
  </si>
  <si>
    <t>FRONTIERCLIMAREF</t>
  </si>
  <si>
    <t>Friulair</t>
  </si>
  <si>
    <t>FRIULAIR</t>
  </si>
  <si>
    <t>Frigidaire</t>
  </si>
  <si>
    <t>FRIGI</t>
  </si>
  <si>
    <t>Freightliner Corporation</t>
  </si>
  <si>
    <t>FRGHT</t>
  </si>
  <si>
    <t>Freiborne Industries Inc.</t>
  </si>
  <si>
    <t>FREEINDUS</t>
  </si>
  <si>
    <t>Fredco Enterprises</t>
  </si>
  <si>
    <t>FREDC</t>
  </si>
  <si>
    <t>FREIGHTLINER CUSTOM CHASSIS CORP.</t>
  </si>
  <si>
    <t>FRECS</t>
  </si>
  <si>
    <t>SMITH, FORD, MACHINE, LTD.</t>
  </si>
  <si>
    <t>FRDSM</t>
  </si>
  <si>
    <t>FREUDENBERG NON-WOVENS LTD.</t>
  </si>
  <si>
    <t>FRDNB</t>
  </si>
  <si>
    <t>FARDIER-MIRABEL, LTD.</t>
  </si>
  <si>
    <t>FRDMR</t>
  </si>
  <si>
    <t>FREEDMAN SEATING CO.</t>
  </si>
  <si>
    <t>FRDMN</t>
  </si>
  <si>
    <t>Ford Motor Company</t>
  </si>
  <si>
    <t>FRDLT</t>
  </si>
  <si>
    <t>FRICTION MATERIAL CO, INC.</t>
  </si>
  <si>
    <t>FRCTN</t>
  </si>
  <si>
    <t>FAIRBANKS CO.</t>
  </si>
  <si>
    <t>FRBNK</t>
  </si>
  <si>
    <t>Franke</t>
  </si>
  <si>
    <t>FRANKE</t>
  </si>
  <si>
    <t>FRAM CORPORATION</t>
  </si>
  <si>
    <t>FRAMX</t>
  </si>
  <si>
    <t>FPPF Chemical Co.</t>
  </si>
  <si>
    <t>FPPFCHEMICAL</t>
  </si>
  <si>
    <t>FPE</t>
  </si>
  <si>
    <t>Fortigate Firewalls</t>
  </si>
  <si>
    <t>FORTINET</t>
  </si>
  <si>
    <t>FORTERRA</t>
  </si>
  <si>
    <t>Forster Instruments Inc.</t>
  </si>
  <si>
    <t>FORSTERINSTRUMENTS</t>
  </si>
  <si>
    <t>FORD, A DIVISION OF FORD MOTOR CO.</t>
  </si>
  <si>
    <t>FORDX</t>
  </si>
  <si>
    <t>Ford Motor Co. Canada Ltd.</t>
  </si>
  <si>
    <t>FOMCL</t>
  </si>
  <si>
    <t>Ferguson Enterprises, LLC</t>
  </si>
  <si>
    <t>FNW</t>
  </si>
  <si>
    <t>FONTAINE TRUCK EQUIPMENT CO.</t>
  </si>
  <si>
    <t>FNTTR</t>
  </si>
  <si>
    <t>Fontaine Fifth Wheel Company</t>
  </si>
  <si>
    <t>FNTFW</t>
  </si>
  <si>
    <t>FONTAINE TRUCK BODIES - CN</t>
  </si>
  <si>
    <t>FNTCN</t>
  </si>
  <si>
    <t>FMC CORP.</t>
  </si>
  <si>
    <t>FMCXX</t>
  </si>
  <si>
    <t>FLEXI-TRUC, GILBERT FLEXI-VAN, INC.</t>
  </si>
  <si>
    <t>FLXTR</t>
  </si>
  <si>
    <t>FLEXTRAC-NODWELL LTD.</t>
  </si>
  <si>
    <t>FLXTN</t>
  </si>
  <si>
    <t>FLXIBLE SOUTHERN CO.</t>
  </si>
  <si>
    <t>FLXSU</t>
  </si>
  <si>
    <t>FLXIBLE CO.</t>
  </si>
  <si>
    <t>FLXBL</t>
  </si>
  <si>
    <t>FLEX-A-LITE CORP.</t>
  </si>
  <si>
    <t>FLXAL</t>
  </si>
  <si>
    <t>FLUOROCARBON</t>
  </si>
  <si>
    <t>FLURC</t>
  </si>
  <si>
    <t>Fluke</t>
  </si>
  <si>
    <t>FLUKE</t>
  </si>
  <si>
    <t>FLEET TRUCK BODIES, INC.</t>
  </si>
  <si>
    <t>FLTTR</t>
  </si>
  <si>
    <t>FAULTLESS CASTER DIV., BABCOCK INDUSTRIES</t>
  </si>
  <si>
    <t>FLTLS</t>
  </si>
  <si>
    <t>FLEETLINE PRODUCTS INC.</t>
  </si>
  <si>
    <t>FLTLN</t>
  </si>
  <si>
    <t>FLEET GUARD, INC. (SUBS. CUMMINS)</t>
  </si>
  <si>
    <t>FLTGR</t>
  </si>
  <si>
    <t>FLEET ENGINEERS, INC.</t>
  </si>
  <si>
    <t>FLTEN</t>
  </si>
  <si>
    <t>FLEET COMPONENTS, DIV. OF WABASH NATIONAL CO.</t>
  </si>
  <si>
    <t>FLTCM</t>
  </si>
  <si>
    <t>FLOSCAN INSTRUMENTS CO.</t>
  </si>
  <si>
    <t>FLSIN</t>
  </si>
  <si>
    <t>FloSource Inc</t>
  </si>
  <si>
    <t>FLOSOURCE</t>
  </si>
  <si>
    <t>FLORIG EQUIPMENT CO., INC.</t>
  </si>
  <si>
    <t>FLORG</t>
  </si>
  <si>
    <t>Flomatic Corporation</t>
  </si>
  <si>
    <t>FLOMATIC</t>
  </si>
  <si>
    <t>Flo For NRV Charger</t>
  </si>
  <si>
    <t>FLO</t>
  </si>
  <si>
    <t>FILL-RITE DIV., TUTHILL CORP.</t>
  </si>
  <si>
    <t>FLLRT</t>
  </si>
  <si>
    <t>FULLWELL PRODUCTS INC.</t>
  </si>
  <si>
    <t>FLLPR</t>
  </si>
  <si>
    <t>FLAGG STEEL PRODUCTS</t>
  </si>
  <si>
    <t>FLGST</t>
  </si>
  <si>
    <t>Flexon Industries</t>
  </si>
  <si>
    <t>FLEXON</t>
  </si>
  <si>
    <t>FLEX-A-LITE CONSOLIDATED INC.</t>
  </si>
  <si>
    <t>FLEXL</t>
  </si>
  <si>
    <t>FLEXI SOFT</t>
  </si>
  <si>
    <t>FLEXISOFT</t>
  </si>
  <si>
    <t>Flexflab Horizons International</t>
  </si>
  <si>
    <t>FLEXF</t>
  </si>
  <si>
    <t xml:space="preserve">Pit Jack  </t>
  </si>
  <si>
    <t>FLEMMING</t>
  </si>
  <si>
    <t>Fleet Engineers, Inc.</t>
  </si>
  <si>
    <t>FLEET</t>
  </si>
  <si>
    <t>FELBURN-KINGHAM CO.</t>
  </si>
  <si>
    <t>FLBKN</t>
  </si>
  <si>
    <t>Fisher Controls International, LLC</t>
  </si>
  <si>
    <t>FISHCTRL</t>
  </si>
  <si>
    <t>FIRST</t>
  </si>
  <si>
    <t>FireLock NXT</t>
  </si>
  <si>
    <t>FIRELOCKNXT</t>
  </si>
  <si>
    <t>FireFlex System Inc.</t>
  </si>
  <si>
    <t>FIREFLEX</t>
  </si>
  <si>
    <t>Fire &amp; Burglar Alarms LTD</t>
  </si>
  <si>
    <t>FIREBA</t>
  </si>
  <si>
    <t>FINDER</t>
  </si>
  <si>
    <t>Fill-Rite</t>
  </si>
  <si>
    <t>FILLRITE</t>
  </si>
  <si>
    <t>FILKO AUTOMOTIVE PRODUCTS (DIV. F&amp;B)</t>
  </si>
  <si>
    <t>FILKO</t>
  </si>
  <si>
    <t>Fielding Chemical Technologies Inc.</t>
  </si>
  <si>
    <t>FIELDINGCHEMICAL</t>
  </si>
  <si>
    <t>FICO, AB</t>
  </si>
  <si>
    <t>FICOX</t>
  </si>
  <si>
    <t>FiberFox</t>
  </si>
  <si>
    <t>FIBERFOX</t>
  </si>
  <si>
    <t>Fia, Inc.</t>
  </si>
  <si>
    <t>FIAXX</t>
  </si>
  <si>
    <t>FIAT DISTRIBUTORS INC.</t>
  </si>
  <si>
    <t>FIATX</t>
  </si>
  <si>
    <t>F/G PRODUCTS, INC.</t>
  </si>
  <si>
    <t>FGPRD</t>
  </si>
  <si>
    <t>Flag Fire Equipment Ltd.</t>
  </si>
  <si>
    <t>FFEQUIP</t>
  </si>
  <si>
    <t>Forum Energy Technologies</t>
  </si>
  <si>
    <t>FETECH</t>
  </si>
  <si>
    <t>Ferrups</t>
  </si>
  <si>
    <t>FERRUPS</t>
  </si>
  <si>
    <t>FERREE MOTOR &amp; EQUIPMENT CO.</t>
  </si>
  <si>
    <t>FERRE</t>
  </si>
  <si>
    <t>Fermar</t>
  </si>
  <si>
    <t>FERMAR</t>
  </si>
  <si>
    <t>FERODO AMERICA INC.</t>
  </si>
  <si>
    <t>FERDM</t>
  </si>
  <si>
    <t>MYERS, F.E. &amp; BROTHERS CO., THE</t>
  </si>
  <si>
    <t>FEMYR</t>
  </si>
  <si>
    <t>FEL-PRO INCORPORATED</t>
  </si>
  <si>
    <t>FELPR</t>
  </si>
  <si>
    <t>FEDERAL SIGN &amp; SIGNAL CORP.</t>
  </si>
  <si>
    <t>FEDRL</t>
  </si>
  <si>
    <t>Federal Pioneer Ltd.</t>
  </si>
  <si>
    <t>FEDPION</t>
  </si>
  <si>
    <t>FEDERAL PIONEER</t>
  </si>
  <si>
    <t>FEDERALPIONEER</t>
  </si>
  <si>
    <t>Fedders</t>
  </si>
  <si>
    <t>FEDDERS</t>
  </si>
  <si>
    <t>FEDERAL METAL HOSE CORP, FED. MFG. CORP.</t>
  </si>
  <si>
    <t>FDRMT</t>
  </si>
  <si>
    <t>FEDERAL-MOGUL CORP.</t>
  </si>
  <si>
    <t>FDRMG</t>
  </si>
  <si>
    <t>FACET ENTERPRISES INC.</t>
  </si>
  <si>
    <t>FCTEN</t>
  </si>
  <si>
    <t>F. C. KINGSTON CO.</t>
  </si>
  <si>
    <t>FCKIN</t>
  </si>
  <si>
    <t>Forest City Fire Protection</t>
  </si>
  <si>
    <t>FCFP</t>
  </si>
  <si>
    <t>FABRICATED METALS INC.</t>
  </si>
  <si>
    <t>FBRMT</t>
  </si>
  <si>
    <t>F &amp; B MANUFACTURING</t>
  </si>
  <si>
    <t>FBMNF</t>
  </si>
  <si>
    <t>FASTRAX</t>
  </si>
  <si>
    <t>FASCO</t>
  </si>
  <si>
    <t>FARR CO.</t>
  </si>
  <si>
    <t>FARRX</t>
  </si>
  <si>
    <t>Farris Engineering</t>
  </si>
  <si>
    <t>FARRIS</t>
  </si>
  <si>
    <t>FARGO,CHRYSLER CANADA LTD.</t>
  </si>
  <si>
    <t>FARGO</t>
  </si>
  <si>
    <t>FANTECH</t>
  </si>
  <si>
    <t>FANSTEEL</t>
  </si>
  <si>
    <t>FAB-GLAS INDUSTRIES, INC.</t>
  </si>
  <si>
    <t>FABGL</t>
  </si>
  <si>
    <t>FABCO</t>
  </si>
  <si>
    <t>EZY-AUTO TRAILER DIV,SOUTHERN SALES&amp;SERV. CO.</t>
  </si>
  <si>
    <t>EZYAT</t>
  </si>
  <si>
    <t>E-Z RIDE SUSPENSIONS</t>
  </si>
  <si>
    <t>EZRID</t>
  </si>
  <si>
    <t>Eyesaline</t>
  </si>
  <si>
    <t>EYESALINE</t>
  </si>
  <si>
    <t>EXXON CO., USA</t>
  </si>
  <si>
    <t>EXXON</t>
  </si>
  <si>
    <t>Extrol</t>
  </si>
  <si>
    <t>EXTROL</t>
  </si>
  <si>
    <t>Extreme Networks</t>
  </si>
  <si>
    <t>EXTR</t>
  </si>
  <si>
    <t>Extech</t>
  </si>
  <si>
    <t>EXTECH</t>
  </si>
  <si>
    <t>Expanflex</t>
  </si>
  <si>
    <t>EXPANFLEX</t>
  </si>
  <si>
    <t>Exodraft Ltd.</t>
  </si>
  <si>
    <t>EXODRAFT</t>
  </si>
  <si>
    <t>EXIDE POWER SYSTEMS DIV., (ESB INC. )</t>
  </si>
  <si>
    <t>EXIDE</t>
  </si>
  <si>
    <t>Excel Dryer Inc.</t>
  </si>
  <si>
    <t>EXCELDRY</t>
  </si>
  <si>
    <t>Aluminium Flag Pole</t>
  </si>
  <si>
    <t>EWING</t>
  </si>
  <si>
    <t>EVRO JOHNSON PUMP LIMITED</t>
  </si>
  <si>
    <t>EVRJH</t>
  </si>
  <si>
    <t>EVERCO INDUSTRY CO.</t>
  </si>
  <si>
    <t>EVRIN</t>
  </si>
  <si>
    <t>Evolve</t>
  </si>
  <si>
    <t>EVOLVE</t>
  </si>
  <si>
    <t>E.V.I.</t>
  </si>
  <si>
    <t>EVI</t>
  </si>
  <si>
    <t>EVEREADY BATTERY CO., INC.</t>
  </si>
  <si>
    <t>EVERD</t>
  </si>
  <si>
    <t>EVAPCO, Inc.</t>
  </si>
  <si>
    <t>EVAPCO</t>
  </si>
  <si>
    <t>EVANS PRODUCTS CO.</t>
  </si>
  <si>
    <t>EVANS</t>
  </si>
  <si>
    <t>Eurovac/Clean Air Technologies Inc.</t>
  </si>
  <si>
    <t>EUROVAC</t>
  </si>
  <si>
    <t>Eurobex</t>
  </si>
  <si>
    <t>EUROBEX</t>
  </si>
  <si>
    <t>Euclid Industries, Inc.</t>
  </si>
  <si>
    <t>EUCLI</t>
  </si>
  <si>
    <t>EUCLID INC. WHITE MOTOR CORP. (OBSOLETE)</t>
  </si>
  <si>
    <t>EUCLD</t>
  </si>
  <si>
    <t>E-TRON</t>
  </si>
  <si>
    <t>ETRON</t>
  </si>
  <si>
    <t>EATON VALEO CLUTCH CORPORATION (OBSOLETE)</t>
  </si>
  <si>
    <t>ETNVL</t>
  </si>
  <si>
    <t>EATON TRUCK PARTS</t>
  </si>
  <si>
    <t>ETNTP</t>
  </si>
  <si>
    <t>EATON MARION DIV., EATON CORP.</t>
  </si>
  <si>
    <t>ETNMR</t>
  </si>
  <si>
    <t>EATON ENGINEERED POLYMER PROD. DIV.</t>
  </si>
  <si>
    <t>ETNEN</t>
  </si>
  <si>
    <t>ETHERWAN</t>
  </si>
  <si>
    <t>EAST PENN MANUFACTURING CO., INC.</t>
  </si>
  <si>
    <t>ESTPN</t>
  </si>
  <si>
    <t>EST Life Safety &amp; Communications</t>
  </si>
  <si>
    <t>ESTLSCOMM</t>
  </si>
  <si>
    <t>Electro Surface Technologies, Inc.</t>
  </si>
  <si>
    <t>EST</t>
  </si>
  <si>
    <t>Esso Petroleum Canada</t>
  </si>
  <si>
    <t>ESSOPETROLEUMCANADA</t>
  </si>
  <si>
    <t>ESSEX ENGINEERING &amp; MANUFACTURING CO.</t>
  </si>
  <si>
    <t>ESSEN</t>
  </si>
  <si>
    <t>ESSICK DIV., A-T-O INC.</t>
  </si>
  <si>
    <t>ESSCK</t>
  </si>
  <si>
    <t>ESPAR, INC.</t>
  </si>
  <si>
    <t>ESPAR</t>
  </si>
  <si>
    <t>ESAB GROUP INC., THE</t>
  </si>
  <si>
    <t>ESBGP</t>
  </si>
  <si>
    <t>Erwel Canada</t>
  </si>
  <si>
    <t>ERWELCAN</t>
  </si>
  <si>
    <t>Erlau</t>
  </si>
  <si>
    <t>ERLAU</t>
  </si>
  <si>
    <t>ERIKSON CORP.</t>
  </si>
  <si>
    <t>ERKSN</t>
  </si>
  <si>
    <t>ERIE WHLS DIV., ERIE MALLEABLE IRON</t>
  </si>
  <si>
    <t>ERIWH</t>
  </si>
  <si>
    <t>ERICO</t>
  </si>
  <si>
    <t>ERF, LTD.</t>
  </si>
  <si>
    <t>ERFXX</t>
  </si>
  <si>
    <t>EQ Electric</t>
  </si>
  <si>
    <t>EQELECTRIC</t>
  </si>
  <si>
    <t>Epson Canada</t>
  </si>
  <si>
    <t>EPSON</t>
  </si>
  <si>
    <t>Electronic Products Division</t>
  </si>
  <si>
    <t>EPDST</t>
  </si>
  <si>
    <t>ENVYROZONE</t>
  </si>
  <si>
    <t>Environmental Technology Inc.</t>
  </si>
  <si>
    <t>ENVTECH</t>
  </si>
  <si>
    <t>Charlotte Products Ltd.</t>
  </si>
  <si>
    <t>ENVSOL</t>
  </si>
  <si>
    <t>Envirogard Products Ltd.</t>
  </si>
  <si>
    <t>ENVGRD</t>
  </si>
  <si>
    <t>ENTYRE, E D &amp; CO.</t>
  </si>
  <si>
    <t>ENTYR</t>
  </si>
  <si>
    <t>Engine Power Group (Briggs &amp; Stratton)</t>
  </si>
  <si>
    <t>ENPWG</t>
  </si>
  <si>
    <t>En Mar Systems Ltd.</t>
  </si>
  <si>
    <t>ENMAR</t>
  </si>
  <si>
    <t>ENGINEERED PRODUCTS, CO.</t>
  </si>
  <si>
    <t>ENGPR</t>
  </si>
  <si>
    <t>ENGLER INSTRUMENT CO.</t>
  </si>
  <si>
    <t>ENGLR</t>
  </si>
  <si>
    <t>Eng AIR/LM</t>
  </si>
  <si>
    <t>ENGAIRLM</t>
  </si>
  <si>
    <t>Engineered Air</t>
  </si>
  <si>
    <t>ENGAIR</t>
  </si>
  <si>
    <t>Enga Controls Inc</t>
  </si>
  <si>
    <t>ENGA</t>
  </si>
  <si>
    <t>Enervac</t>
  </si>
  <si>
    <t>ENERV</t>
  </si>
  <si>
    <t>ENERTEC</t>
  </si>
  <si>
    <t>ENERSYS</t>
  </si>
  <si>
    <t>Enerpro Systems Corporation.</t>
  </si>
  <si>
    <t>ENERPRO</t>
  </si>
  <si>
    <t>Enercon Canada Inc.</t>
  </si>
  <si>
    <t>ENERCON</t>
  </si>
  <si>
    <t>Enduron Custom Inc</t>
  </si>
  <si>
    <t>ENDURON</t>
  </si>
  <si>
    <t>ENDURO PRODUCTS</t>
  </si>
  <si>
    <t>ENDRP</t>
  </si>
  <si>
    <t>Endress+Hauser Canada Ltd.</t>
  </si>
  <si>
    <t>ENDRESS</t>
  </si>
  <si>
    <t>ENDERBY-ANDERSON CO.</t>
  </si>
  <si>
    <t>ENDAN</t>
  </si>
  <si>
    <t>Encon Group Inc</t>
  </si>
  <si>
    <t>ENCON</t>
  </si>
  <si>
    <t>EMERGENCY ONE</t>
  </si>
  <si>
    <t>EMRON</t>
  </si>
  <si>
    <t>EMERY INDUSTRIES, INC.</t>
  </si>
  <si>
    <t>EMRIN</t>
  </si>
  <si>
    <t>Empire Controls Ltd</t>
  </si>
  <si>
    <t>EMPIRECTRL</t>
  </si>
  <si>
    <t>Emerson</t>
  </si>
  <si>
    <t>EMERSON</t>
  </si>
  <si>
    <t>Emergi-Lite</t>
  </si>
  <si>
    <t>EMERGILITE</t>
  </si>
  <si>
    <t>EMCO WHEATON, INC.</t>
  </si>
  <si>
    <t>EMCWH</t>
  </si>
  <si>
    <t>EIMCO MINING MACHINERY</t>
  </si>
  <si>
    <t>EMCMN</t>
  </si>
  <si>
    <t>ELWELL-PARKER ELEC CO., THE</t>
  </si>
  <si>
    <t>ELWPR</t>
  </si>
  <si>
    <t>ELSTON CO., INC.</t>
  </si>
  <si>
    <t>ELSTN</t>
  </si>
  <si>
    <t>elster</t>
  </si>
  <si>
    <t>ELSTER</t>
  </si>
  <si>
    <t>ELS Language Centers - Toronto</t>
  </si>
  <si>
    <t>ELSLC</t>
  </si>
  <si>
    <t>E.L.S.</t>
  </si>
  <si>
    <t>ELS</t>
  </si>
  <si>
    <t xml:space="preserve"> Elo Touch Solutions</t>
  </si>
  <si>
    <t>ELO</t>
  </si>
  <si>
    <t>ELLIOTT MANUFACTURING CO., INC.</t>
  </si>
  <si>
    <t>ELLTT</t>
  </si>
  <si>
    <t>ELLCON-NATIONAL INC.</t>
  </si>
  <si>
    <t>ELLCN</t>
  </si>
  <si>
    <t>Elkay</t>
  </si>
  <si>
    <t>ELKAY</t>
  </si>
  <si>
    <t>ELIAS, THOMAS, MFG. CO. LTD.</t>
  </si>
  <si>
    <t>ELIAS</t>
  </si>
  <si>
    <t>ELGIN-LEACH CORP.</t>
  </si>
  <si>
    <t>ELGLC</t>
  </si>
  <si>
    <t>ELEY CORPORATION</t>
  </si>
  <si>
    <t>ELEYCORP</t>
  </si>
  <si>
    <t>ELECTRO PNEUMATIC CORPORATION</t>
  </si>
  <si>
    <t>ELECTROPNEUMATICCORPORAT</t>
  </si>
  <si>
    <t>ELECTROMODE</t>
  </si>
  <si>
    <t>Electrical Systems Ltd.</t>
  </si>
  <si>
    <t>ELECSYSLTD</t>
  </si>
  <si>
    <t>Electrical Safety Authority</t>
  </si>
  <si>
    <t>ELECSAFE</t>
  </si>
  <si>
    <t>Electronic Data Systems</t>
  </si>
  <si>
    <t>ELECDATA</t>
  </si>
  <si>
    <t>EL DORADO R.V., INC.</t>
  </si>
  <si>
    <t>ELDRD</t>
  </si>
  <si>
    <t>ELECTRIC VEHICLE ASSOCIATES, INC.</t>
  </si>
  <si>
    <t>ELCVH</t>
  </si>
  <si>
    <t>Electrodyne Division of Gauss Corporation</t>
  </si>
  <si>
    <t>ELCTR</t>
  </si>
  <si>
    <t>ELECTRIC &amp; GAS WELDING</t>
  </si>
  <si>
    <t>ELCGS</t>
  </si>
  <si>
    <t>EIS DIVISION, STANDARD MOTOR PRODUCTS, INC.</t>
  </si>
  <si>
    <t>EISDV</t>
  </si>
  <si>
    <t>E. Hofmann Plastics</t>
  </si>
  <si>
    <t>EHOFMANN</t>
  </si>
  <si>
    <t>EAGLE INTERNATIONAL, INC.</t>
  </si>
  <si>
    <t>EGLIN</t>
  </si>
  <si>
    <t>EIGHT POINT TRAILER CORP.</t>
  </si>
  <si>
    <t>EGHPN</t>
  </si>
  <si>
    <t>Efaflex Canada O/O Emergency Door Service</t>
  </si>
  <si>
    <t>EFAFLEX</t>
  </si>
  <si>
    <t>Eemax Inc</t>
  </si>
  <si>
    <t>EEMAX</t>
  </si>
  <si>
    <t>EDX WIRELESS INC</t>
  </si>
  <si>
    <t>EDX WIRELESS</t>
  </si>
  <si>
    <t>Edwards Systems Technology</t>
  </si>
  <si>
    <t>EDWSYSTCH</t>
  </si>
  <si>
    <t>Edgetch</t>
  </si>
  <si>
    <t>EDGETCH</t>
  </si>
  <si>
    <t>E.D. BULLARD CO.</t>
  </si>
  <si>
    <t>EDBLL</t>
  </si>
  <si>
    <t>Eco</t>
  </si>
  <si>
    <t>ECO</t>
  </si>
  <si>
    <t>ECLECTIC PRODUCTS, INC.</t>
  </si>
  <si>
    <t>ECLCT</t>
  </si>
  <si>
    <t>ECII</t>
  </si>
  <si>
    <t>ECHLIN INC.</t>
  </si>
  <si>
    <t>ECHLN</t>
  </si>
  <si>
    <t>ELECTRONIC CONTROLS CO.</t>
  </si>
  <si>
    <t>ECCOX</t>
  </si>
  <si>
    <t>ECCO CHEMICALS INC.</t>
  </si>
  <si>
    <t>ECCOC</t>
  </si>
  <si>
    <t>EBB</t>
  </si>
  <si>
    <t>EATON VORAD TECHNOLOGIES</t>
  </si>
  <si>
    <t>EATVR</t>
  </si>
  <si>
    <t>EATON-ALL-PRO</t>
  </si>
  <si>
    <t>EATONALLPRO</t>
  </si>
  <si>
    <t>EATON</t>
  </si>
  <si>
    <t>EAST MANUFACTURING CO.</t>
  </si>
  <si>
    <t>EASTX</t>
  </si>
  <si>
    <t>EAGLE DESIGNS</t>
  </si>
  <si>
    <t>EAGLE</t>
  </si>
  <si>
    <t>EAGLE ELECTRIC MFG. CO., INC.</t>
  </si>
  <si>
    <t>EAGEL</t>
  </si>
  <si>
    <t>E3</t>
  </si>
  <si>
    <t>DAYTON-WALTHER CORP.</t>
  </si>
  <si>
    <t>DYTWL</t>
  </si>
  <si>
    <t>DAYTON PARTS, INC.</t>
  </si>
  <si>
    <t>DYTPR</t>
  </si>
  <si>
    <t>Dyson Canada Ltd.</t>
  </si>
  <si>
    <t>DYSON</t>
  </si>
  <si>
    <t>DYNEX/RIVETT INC.</t>
  </si>
  <si>
    <t>DYNRV</t>
  </si>
  <si>
    <t>DYNAFLEX PRODUCTS</t>
  </si>
  <si>
    <t>DYNFL</t>
  </si>
  <si>
    <t>Dynaforce Door Air Curtain Fans</t>
  </si>
  <si>
    <t>DYNAFORCE</t>
  </si>
  <si>
    <t>DYNACRAFT CORP.</t>
  </si>
  <si>
    <t>DYNAC</t>
  </si>
  <si>
    <t>Dexter Axle Company</t>
  </si>
  <si>
    <t>DXTER</t>
  </si>
  <si>
    <t>DIXON VALVE &amp; COUPLING CO.</t>
  </si>
  <si>
    <t>DXNVL</t>
  </si>
  <si>
    <t>Dominion Wheel &amp; Foundries</t>
  </si>
  <si>
    <t>DWF</t>
  </si>
  <si>
    <t>DAVIS MANUFACTURING CO.</t>
  </si>
  <si>
    <t>DVSMN</t>
  </si>
  <si>
    <t>DOVER PARKERSBURG</t>
  </si>
  <si>
    <t>DVRPR</t>
  </si>
  <si>
    <t>DUVECO PRODUCTS</t>
  </si>
  <si>
    <t>DVCPR</t>
  </si>
  <si>
    <t>DURA-FORM SEATING</t>
  </si>
  <si>
    <t>DURFM</t>
  </si>
  <si>
    <t>Duracell</t>
  </si>
  <si>
    <t>DURACELL</t>
  </si>
  <si>
    <t>DUPONT DENEMOURS &amp; CO., E. I.</t>
  </si>
  <si>
    <t>DUPNT</t>
  </si>
  <si>
    <t>DUNHAM MFG. CO.</t>
  </si>
  <si>
    <t>DUNHM</t>
  </si>
  <si>
    <t>DUNBAR MANUFACTURING INC.</t>
  </si>
  <si>
    <t>DUNBR</t>
  </si>
  <si>
    <t>DUAL DYNAMICS</t>
  </si>
  <si>
    <t>DULDY</t>
  </si>
  <si>
    <t>DUFFERIN CONCRETE</t>
  </si>
  <si>
    <t>DUFFERINCONCRETE</t>
  </si>
  <si>
    <t>Dubois</t>
  </si>
  <si>
    <t>DUBOIS</t>
  </si>
  <si>
    <t>DETROIT TRAILER CO.</t>
  </si>
  <si>
    <t>DTRTR</t>
  </si>
  <si>
    <t>DETROIT DIESEL ENG. DIV., GMC (OBSOLETE)</t>
  </si>
  <si>
    <t>DTRDS</t>
  </si>
  <si>
    <t>DETROIT AUTOMOTIVE PRODUCTS CORP.</t>
  </si>
  <si>
    <t>DTRAT</t>
  </si>
  <si>
    <t>Dte Industries Limited</t>
  </si>
  <si>
    <t>DTEINDUS</t>
  </si>
  <si>
    <t>Detroit Diesel Corporation</t>
  </si>
  <si>
    <t>DTDSC</t>
  </si>
  <si>
    <t>DETROIT DIESEL ALLISON, GMC (OBSOLETE)</t>
  </si>
  <si>
    <t>DTDSA</t>
  </si>
  <si>
    <t>DATCON INSTRUMENT COMPANY</t>
  </si>
  <si>
    <t>DTCIN</t>
  </si>
  <si>
    <t>DSS PRODIESEL</t>
  </si>
  <si>
    <t>DSSPR</t>
  </si>
  <si>
    <t>Disc-Lock International</t>
  </si>
  <si>
    <t>DSCLK</t>
  </si>
  <si>
    <t>DSC</t>
  </si>
  <si>
    <t>DREXEL INDUSTRIES, INC.</t>
  </si>
  <si>
    <t>DRXIN</t>
  </si>
  <si>
    <t>Drummond Welding &amp; Steel Works Ltd</t>
  </si>
  <si>
    <t>DRUMDWLD</t>
  </si>
  <si>
    <t>Deere Power Systems Group</t>
  </si>
  <si>
    <t>DRPWR</t>
  </si>
  <si>
    <t>DROTT MANUFACTURING CO.</t>
  </si>
  <si>
    <t>DROTT</t>
  </si>
  <si>
    <t>D.R. MARKETING, INC.</t>
  </si>
  <si>
    <t>DRMRK</t>
  </si>
  <si>
    <t>DORMAN PRODUCTS CO.</t>
  </si>
  <si>
    <t>DRMPR</t>
  </si>
  <si>
    <t>DRUM ENGINEERING, INC.</t>
  </si>
  <si>
    <t>DRMEN</t>
  </si>
  <si>
    <t>DURALITE TRUCK BODY &amp; CONTAINER CORP.</t>
  </si>
  <si>
    <t>DRLTR</t>
  </si>
  <si>
    <t>DRAKE TRUCK BODIES</t>
  </si>
  <si>
    <t>DRKTR</t>
  </si>
  <si>
    <t>DURKEE-ATWOOD CO.</t>
  </si>
  <si>
    <t>DRKAT</t>
  </si>
  <si>
    <t>Dri-Steem Corporation</t>
  </si>
  <si>
    <t>DRISTEEM</t>
  </si>
  <si>
    <t>Drew Canada</t>
  </si>
  <si>
    <t>DREWCND</t>
  </si>
  <si>
    <t>Direct Energy Marketing Ltd</t>
  </si>
  <si>
    <t>DRCTENEGY</t>
  </si>
  <si>
    <t>DUROCHROME PRODUCTS, INC.</t>
  </si>
  <si>
    <t>DRCHR</t>
  </si>
  <si>
    <t>DURABODY &amp; TRAILER, LTD.</t>
  </si>
  <si>
    <t>DRBTR</t>
  </si>
  <si>
    <t>DUROBILT MFG.</t>
  </si>
  <si>
    <t>DRBLT</t>
  </si>
  <si>
    <t>DUPONT AUTOMOTIVE PRODUCTS</t>
  </si>
  <si>
    <t>DPNTA</t>
  </si>
  <si>
    <t>Delphi Packard Electric Systems</t>
  </si>
  <si>
    <t>DPCKE</t>
  </si>
  <si>
    <t>DOW CHEMICAL CO.</t>
  </si>
  <si>
    <t>DOWXX</t>
  </si>
  <si>
    <t>DOW CORNING CORP.</t>
  </si>
  <si>
    <t>DOWCR</t>
  </si>
  <si>
    <t>DOVER CORP., OPW DIV.</t>
  </si>
  <si>
    <t>DOVER</t>
  </si>
  <si>
    <t>Douglas Manufacturing</t>
  </si>
  <si>
    <t>DOUGLAS</t>
  </si>
  <si>
    <t>DOUBLE</t>
  </si>
  <si>
    <t>Dosatron Water-Powered Dosing Technology (dosing pumps)</t>
  </si>
  <si>
    <t>DOSATRON</t>
  </si>
  <si>
    <t>DORSEY TRAILERS INC.</t>
  </si>
  <si>
    <t>DORSY</t>
  </si>
  <si>
    <t>DORSET</t>
  </si>
  <si>
    <t>DORST</t>
  </si>
  <si>
    <t>DO-RAY LAMP CO., INC.</t>
  </si>
  <si>
    <t>DORAY</t>
  </si>
  <si>
    <t>Doosan International USA, Inc. (Generators)</t>
  </si>
  <si>
    <t>DOOSAN</t>
  </si>
  <si>
    <t>DONGAN</t>
  </si>
  <si>
    <t>DOMINION ENGINEERING WORKS LTD.</t>
  </si>
  <si>
    <t>DOMNN</t>
  </si>
  <si>
    <t>DOMETIC</t>
  </si>
  <si>
    <t>Dominion Automotive Industries, Inc.</t>
  </si>
  <si>
    <t>DOMAT</t>
  </si>
  <si>
    <t>DOUGLAS BATTERY MFG. CO.</t>
  </si>
  <si>
    <t>DOGLS</t>
  </si>
  <si>
    <t>DODGE DIV., CHRYSLER MOTOR CORP.</t>
  </si>
  <si>
    <t>DODGE</t>
  </si>
  <si>
    <t>DOBERMANN TIRE CORP.</t>
  </si>
  <si>
    <t>DOBRM</t>
  </si>
  <si>
    <t>DANRUSS ENTERPRISES</t>
  </si>
  <si>
    <t>DNRSS</t>
  </si>
  <si>
    <t>DUNLOP TIRE &amp; RUBBER CORP.</t>
  </si>
  <si>
    <t>DNLTR</t>
  </si>
  <si>
    <t>DONALDSON CO., INC.</t>
  </si>
  <si>
    <t>DNLDS</t>
  </si>
  <si>
    <t>BILLINGS INC., DONALD</t>
  </si>
  <si>
    <t>DNLDB</t>
  </si>
  <si>
    <t>DANHARD, INC.</t>
  </si>
  <si>
    <t>DNHRD</t>
  </si>
  <si>
    <t>DEMPSTER BROTHERS</t>
  </si>
  <si>
    <t>DMPST</t>
  </si>
  <si>
    <t>DIAMOND REO TRUCKS INC.</t>
  </si>
  <si>
    <t>DMNRE</t>
  </si>
  <si>
    <t>DIAMOND T (OBSOLETE)</t>
  </si>
  <si>
    <t>DMNDT</t>
  </si>
  <si>
    <t>DIAMOND B. BODY &amp; TRAILER CORP.</t>
  </si>
  <si>
    <t>DMNDB</t>
  </si>
  <si>
    <t>DAILEY BODY COMPANY</t>
  </si>
  <si>
    <t>DLYBD</t>
  </si>
  <si>
    <t>DELTA TIRE CORP. (ARMSTRONG/UNIROYAL)</t>
  </si>
  <si>
    <t>DLTTR</t>
  </si>
  <si>
    <t>DELTA TRUCK BODY, INC.</t>
  </si>
  <si>
    <t>DLTTC</t>
  </si>
  <si>
    <t>DEALERS TRUCK EQUIPMENT, INC.</t>
  </si>
  <si>
    <t>DLRTR</t>
  </si>
  <si>
    <t>DUAL MATIC PRODUCTS CO.</t>
  </si>
  <si>
    <t>DLMTC</t>
  </si>
  <si>
    <t>DILL PRODUCTS</t>
  </si>
  <si>
    <t>DLLPR</t>
  </si>
  <si>
    <t>DALLAS SPRING</t>
  </si>
  <si>
    <t>DLLAS</t>
  </si>
  <si>
    <t>D-LINK</t>
  </si>
  <si>
    <t>DLINK</t>
  </si>
  <si>
    <t>DUAL DYNAMICS, INC.</t>
  </si>
  <si>
    <t>DLDNM</t>
  </si>
  <si>
    <t>DEL CITY WIRE</t>
  </si>
  <si>
    <t>DLCTY</t>
  </si>
  <si>
    <t xml:space="preserve">DELCO-REMY DIV., GMC </t>
  </si>
  <si>
    <t>DLCRM</t>
  </si>
  <si>
    <t>DEKOVEN MANUFACTURING</t>
  </si>
  <si>
    <t>DKVNM</t>
  </si>
  <si>
    <t>Diesel Kiki</t>
  </si>
  <si>
    <t>DKIKI</t>
  </si>
  <si>
    <t>DIXSON, INC.</t>
  </si>
  <si>
    <t>DIXSN</t>
  </si>
  <si>
    <t>Dixie Electric, Inc.</t>
  </si>
  <si>
    <t>DIXIE</t>
  </si>
  <si>
    <t>DIVCO TRUCK CO.</t>
  </si>
  <si>
    <t>DIVCO</t>
  </si>
  <si>
    <t>Ditec Entrematic</t>
  </si>
  <si>
    <t>DITEC</t>
  </si>
  <si>
    <t>DIPACO</t>
  </si>
  <si>
    <t>DIPAC</t>
  </si>
  <si>
    <t>DIMPLEX</t>
  </si>
  <si>
    <t>Dialight Corporation</t>
  </si>
  <si>
    <t>DILTE</t>
  </si>
  <si>
    <t>Digitrace LTD Inc.</t>
  </si>
  <si>
    <t>DIGITRCELTD</t>
  </si>
  <si>
    <t>DIGILINK Genesis</t>
  </si>
  <si>
    <t>DIGILINKGENESIS</t>
  </si>
  <si>
    <t>DIGI International</t>
  </si>
  <si>
    <t>DIGI</t>
  </si>
  <si>
    <t>DIETZ CO., R. E.</t>
  </si>
  <si>
    <t>DIETZ</t>
  </si>
  <si>
    <t>DIESEL POWER SUPPLY, INC.</t>
  </si>
  <si>
    <t>DIESL</t>
  </si>
  <si>
    <t>Diesel Engineering</t>
  </si>
  <si>
    <t>DIENG</t>
  </si>
  <si>
    <t>Diamond The Willows Corp</t>
  </si>
  <si>
    <t>DIAMONDTHEWILLOWSCORP</t>
  </si>
  <si>
    <t>Digital Energy Canada Inc.</t>
  </si>
  <si>
    <t>DGTENECND</t>
  </si>
  <si>
    <t>DAGENHAM</t>
  </si>
  <si>
    <t>DGNHM</t>
  </si>
  <si>
    <t>DOUGLAS &amp; LOMASON CO.</t>
  </si>
  <si>
    <t>DGLLM</t>
  </si>
  <si>
    <t>DOUGLAS AUTOTECH CORPORATION</t>
  </si>
  <si>
    <t>DGLAT</t>
  </si>
  <si>
    <t>DUFF-NORTON COMPANY</t>
  </si>
  <si>
    <t>DFFNR</t>
  </si>
  <si>
    <t>Dezurik Of Canada Ltd</t>
  </si>
  <si>
    <t>DEZURIK</t>
  </si>
  <si>
    <t>Dewalt</t>
  </si>
  <si>
    <t>DEWALT</t>
  </si>
  <si>
    <t>Devair for Air Compressor</t>
  </si>
  <si>
    <t>DEVAIR</t>
  </si>
  <si>
    <t>DEUTZ CORPORATION, N.A.</t>
  </si>
  <si>
    <t>DEUTZ</t>
  </si>
  <si>
    <t>Detroit Diesel</t>
  </si>
  <si>
    <t>DETROITDIESEL</t>
  </si>
  <si>
    <t>DETCO INDUSTRIES, INC.</t>
  </si>
  <si>
    <t>DETCO</t>
  </si>
  <si>
    <t>DESARDLNS</t>
  </si>
  <si>
    <t>DE ROSA &amp; SONS, INC.</t>
  </si>
  <si>
    <t>DEROS</t>
  </si>
  <si>
    <t>DEMCO PRODUCTS, DETHMERS MFG. CO.</t>
  </si>
  <si>
    <t>DEMCO</t>
  </si>
  <si>
    <t>Demag</t>
  </si>
  <si>
    <t>DEMAG</t>
  </si>
  <si>
    <t>Demac</t>
  </si>
  <si>
    <t>DEMAC</t>
  </si>
  <si>
    <t>DELAVAN INDUSTRIES INC.</t>
  </si>
  <si>
    <t>DELVN</t>
  </si>
  <si>
    <t>DELTA Transformer</t>
  </si>
  <si>
    <t>DELTAT</t>
  </si>
  <si>
    <t>Delta Commercial Foreign Trade Inc.</t>
  </si>
  <si>
    <t>DELTACFT</t>
  </si>
  <si>
    <t>DELTA</t>
  </si>
  <si>
    <t>DELL</t>
  </si>
  <si>
    <t>DELTA INDUSTRIES</t>
  </si>
  <si>
    <t>DELIN</t>
  </si>
  <si>
    <t>Delhi</t>
  </si>
  <si>
    <t>DELHI</t>
  </si>
  <si>
    <t>DELBAR PRODUCTS, INC.</t>
  </si>
  <si>
    <t>DELBR</t>
  </si>
  <si>
    <t>DELCO-REMY AMERICA</t>
  </si>
  <si>
    <t>DELAM</t>
  </si>
  <si>
    <t>DEKALB COMMERCIAL BODY CORP.</t>
  </si>
  <si>
    <t>DEKLB</t>
  </si>
  <si>
    <t>D&amp;E Industries, Inc.</t>
  </si>
  <si>
    <t>DEIND</t>
  </si>
  <si>
    <t>Design Space Trailers Inc</t>
  </si>
  <si>
    <t>DEGNSPCTRL</t>
  </si>
  <si>
    <t>Boiler DeDietrich Hot Water Heating</t>
  </si>
  <si>
    <t>DEDIETRICH</t>
  </si>
  <si>
    <t>Double Eco</t>
  </si>
  <si>
    <t>DECO</t>
  </si>
  <si>
    <t>DECIBLE PRODUCTS</t>
  </si>
  <si>
    <t>DECIB</t>
  </si>
  <si>
    <t>DECAST</t>
  </si>
  <si>
    <t>DEBOLIAC</t>
  </si>
  <si>
    <t>DEBLC</t>
  </si>
  <si>
    <t>Dearborn, Inc</t>
  </si>
  <si>
    <t>DEARBORN</t>
  </si>
  <si>
    <t>DDR Americas</t>
  </si>
  <si>
    <t>DDR</t>
  </si>
  <si>
    <t>DODGE DIVISION, RELIANCE ELECTRIC CO.</t>
  </si>
  <si>
    <t>DDGDV</t>
  </si>
  <si>
    <t>DICKSON WELDING COMPANY</t>
  </si>
  <si>
    <t>DCKSN</t>
  </si>
  <si>
    <t>Dynamic Climate Control Inc.</t>
  </si>
  <si>
    <t>DCC</t>
  </si>
  <si>
    <t>Data Comm for Business Inc</t>
  </si>
  <si>
    <t>DCB</t>
  </si>
  <si>
    <t>Db Spectra</t>
  </si>
  <si>
    <t>DBSPECTRA</t>
  </si>
  <si>
    <t>DUBOIS MARKETING, INC.</t>
  </si>
  <si>
    <t>DBSMR</t>
  </si>
  <si>
    <t>. DBI SALA  confined space winch</t>
  </si>
  <si>
    <t>DBISALA</t>
  </si>
  <si>
    <t>DAYTON</t>
  </si>
  <si>
    <t>DAYTON STEEL FOUNDRY</t>
  </si>
  <si>
    <t>DAYTN</t>
  </si>
  <si>
    <t>DAYTECH LIMITED</t>
  </si>
  <si>
    <t>DAYLMT</t>
  </si>
  <si>
    <t>DAYCO CORPORATION</t>
  </si>
  <si>
    <t>DAYCO</t>
  </si>
  <si>
    <t>DAVIES TRUCK EQUIP LTD.</t>
  </si>
  <si>
    <t>DAVIS</t>
  </si>
  <si>
    <t>DAVEY COMPRESSOR CO.</t>
  </si>
  <si>
    <t>DAVEY</t>
  </si>
  <si>
    <t>DAVCO, INC.</t>
  </si>
  <si>
    <t>DAVCO</t>
  </si>
  <si>
    <t>DATSUN</t>
  </si>
  <si>
    <t>DATSN</t>
  </si>
  <si>
    <t>DATAPROBE</t>
  </si>
  <si>
    <t>D.A. Stuart, Inc.</t>
  </si>
  <si>
    <t>DASTUART</t>
  </si>
  <si>
    <t>DART,K.W.\TRALR</t>
  </si>
  <si>
    <t>DARTX</t>
  </si>
  <si>
    <t>Darr Equipment Company</t>
  </si>
  <si>
    <t>DAREQ</t>
  </si>
  <si>
    <t>DAP, INC.</t>
  </si>
  <si>
    <t>DAPXX</t>
  </si>
  <si>
    <t>Danaher Corporation</t>
  </si>
  <si>
    <t>DANHR</t>
  </si>
  <si>
    <t>DANFOSS INC.</t>
  </si>
  <si>
    <t>DANFOSS</t>
  </si>
  <si>
    <t>DANA CORPORATION</t>
  </si>
  <si>
    <t>DANAX</t>
  </si>
  <si>
    <t>DALLAS TRUCK AIR CONDITIONING &amp; ELECTRIC</t>
  </si>
  <si>
    <t>DALLS</t>
  </si>
  <si>
    <t>DAKOTA MANUFACTURING CO.</t>
  </si>
  <si>
    <t>DAKOT</t>
  </si>
  <si>
    <t>DAI TECHNOLOGIES</t>
  </si>
  <si>
    <t>DAITC</t>
  </si>
  <si>
    <t>DAIRY EQUIPMENT CO.</t>
  </si>
  <si>
    <t>DAIRY</t>
  </si>
  <si>
    <t>Daikin Applied Canada Inc.</t>
  </si>
  <si>
    <t>DAIKIN</t>
  </si>
  <si>
    <t>DAF (IHC, NETHERLANDS)</t>
  </si>
  <si>
    <t>DAFXX</t>
  </si>
  <si>
    <t>DACO TRAILER, INC.</t>
  </si>
  <si>
    <t>DACTR</t>
  </si>
  <si>
    <t>Dynamic Air Conveying Systems</t>
  </si>
  <si>
    <t>DACSYS</t>
  </si>
  <si>
    <t>Cycloid Company</t>
  </si>
  <si>
    <t>CYCLD</t>
  </si>
  <si>
    <t>CYCLO-GUARD AIR DRYERS</t>
  </si>
  <si>
    <t>CYCGR</t>
  </si>
  <si>
    <t>CUTLET HAMMER</t>
  </si>
  <si>
    <t>CUTLETHAMMER</t>
  </si>
  <si>
    <t>CUTLER-HAMMER</t>
  </si>
  <si>
    <t>CUTLERHAMMER</t>
  </si>
  <si>
    <t>CUSTOM STEEL MFG</t>
  </si>
  <si>
    <t>CUSTOMSTEELMFG</t>
  </si>
  <si>
    <t>Custom Fabrication</t>
  </si>
  <si>
    <t>CUSTOMFAB</t>
  </si>
  <si>
    <t>CUSTOM TRAILERS</t>
  </si>
  <si>
    <t>CUSTM</t>
  </si>
  <si>
    <t>CURTIS MANUFACTURING</t>
  </si>
  <si>
    <t>CURTS</t>
  </si>
  <si>
    <t>CURTIS MILW.,WIS</t>
  </si>
  <si>
    <t>CURTISMILWWIS</t>
  </si>
  <si>
    <t>Curtis Industries Of Canada Ltd.</t>
  </si>
  <si>
    <t>CURTISINDUSTRIES</t>
  </si>
  <si>
    <t>Cummins Ontario Limited</t>
  </si>
  <si>
    <t>CUMMINSONT</t>
  </si>
  <si>
    <t>CUMMINS POWER GENERATION</t>
  </si>
  <si>
    <t>CUMMINS</t>
  </si>
  <si>
    <t>Cultec Recharger</t>
  </si>
  <si>
    <t>CULTEC</t>
  </si>
  <si>
    <t>Culligan Water Softener</t>
  </si>
  <si>
    <t>CULLIGAN</t>
  </si>
  <si>
    <t>COTTRELL, INC.</t>
  </si>
  <si>
    <t>CTTRL</t>
  </si>
  <si>
    <t>CENTREVILLE TAG-A-LONG TRAILERS INC.</t>
  </si>
  <si>
    <t>CTRTG</t>
  </si>
  <si>
    <t>CATERPILLAR TRACTOR CO.</t>
  </si>
  <si>
    <t>CTRPL</t>
  </si>
  <si>
    <t>Control Specialties Inc.</t>
  </si>
  <si>
    <t>CTRLSPECINC</t>
  </si>
  <si>
    <t>Controlled Power Co</t>
  </si>
  <si>
    <t>CTRLPWRCO</t>
  </si>
  <si>
    <t>CUSTOM RADIO CORPORATION</t>
  </si>
  <si>
    <t>CSTRD</t>
  </si>
  <si>
    <t>CUSTOM INDUSTRIES</t>
  </si>
  <si>
    <t>CSTIN</t>
  </si>
  <si>
    <t>CUSTOM CRAFTED DOLLIES, INC.</t>
  </si>
  <si>
    <t>CSTCD</t>
  </si>
  <si>
    <t>CUSTOM BODY MFG.</t>
  </si>
  <si>
    <t>CSTBD</t>
  </si>
  <si>
    <t>CSL</t>
  </si>
  <si>
    <t>CSI Controls</t>
  </si>
  <si>
    <t>CSICTRL</t>
  </si>
  <si>
    <t>CASH TRAILERS, INC.</t>
  </si>
  <si>
    <t>CSHTR</t>
  </si>
  <si>
    <t>CUSHMAN MOTORS</t>
  </si>
  <si>
    <t>CSHMN</t>
  </si>
  <si>
    <t>CROWN ELECTRONICS</t>
  </si>
  <si>
    <t>CRWNE</t>
  </si>
  <si>
    <t>CROWN ENGINES &amp; PARTS CO., LTD.</t>
  </si>
  <si>
    <t>CRWEN</t>
  </si>
  <si>
    <t>CROWN DIVISION, THE ALLEN GROUP, INC.</t>
  </si>
  <si>
    <t>CRWDV</t>
  </si>
  <si>
    <t>CROWN CONTROLS CORP.</t>
  </si>
  <si>
    <t>CRWCN</t>
  </si>
  <si>
    <t>CROWN COACH CORP.</t>
  </si>
  <si>
    <t>CRWCC</t>
  </si>
  <si>
    <t>CRAVEN TASKER</t>
  </si>
  <si>
    <t>CRVTS</t>
  </si>
  <si>
    <t>CARTWRIGHT</t>
  </si>
  <si>
    <t>CRTWR</t>
  </si>
  <si>
    <t>CARTRAN MFG. LTD.</t>
  </si>
  <si>
    <t>CRTRN</t>
  </si>
  <si>
    <t>CORTINA TOOL &amp; MOLDING CO.</t>
  </si>
  <si>
    <t>CRTNT</t>
  </si>
  <si>
    <t>CERTIFIED,BUTLER MFG. CO.</t>
  </si>
  <si>
    <t>CRTFD</t>
  </si>
  <si>
    <t>CROUSE-HINDS DIV., COPER INDUSTRIES</t>
  </si>
  <si>
    <t>CRSHN</t>
  </si>
  <si>
    <t>CROSBY GROUP</t>
  </si>
  <si>
    <t>CRSGR</t>
  </si>
  <si>
    <t>CRESCENT CO., DIV. OF AVNET CORP.</t>
  </si>
  <si>
    <t>CRSCN</t>
  </si>
  <si>
    <t>CARRYMASTER</t>
  </si>
  <si>
    <t>CRRYM</t>
  </si>
  <si>
    <t>CARROLL CO.</t>
  </si>
  <si>
    <t>CRRLL</t>
  </si>
  <si>
    <t>CARPENTER BODY WORKS, INC.</t>
  </si>
  <si>
    <t>CRPNT</t>
  </si>
  <si>
    <t>CROZIER</t>
  </si>
  <si>
    <t>Cronin Fabrication</t>
  </si>
  <si>
    <t>CRONIN</t>
  </si>
  <si>
    <t>CORONET PARTS</t>
  </si>
  <si>
    <t>CRNTP</t>
  </si>
  <si>
    <t>CRANE FRUEHAUF</t>
  </si>
  <si>
    <t>CRNFR</t>
  </si>
  <si>
    <t>CARLISLE CORP.</t>
  </si>
  <si>
    <t>CRLSL</t>
  </si>
  <si>
    <t>CARLON</t>
  </si>
  <si>
    <t>CRLON</t>
  </si>
  <si>
    <t>CAROLINA GRATING CO. INC.</t>
  </si>
  <si>
    <t>CRLGR</t>
  </si>
  <si>
    <t>CAROL CABLE CO., DIV. OF AVNET CORP.</t>
  </si>
  <si>
    <t>CRLCB</t>
  </si>
  <si>
    <t>Critical Environment Technologies Canada Inc</t>
  </si>
  <si>
    <t>CRITICALENV</t>
  </si>
  <si>
    <t>Cristal</t>
  </si>
  <si>
    <t>CRISTAL</t>
  </si>
  <si>
    <t>Cristal Control</t>
  </si>
  <si>
    <t>CRICTRL</t>
  </si>
  <si>
    <t>CARGOTROL</t>
  </si>
  <si>
    <t>CRGTR</t>
  </si>
  <si>
    <t>CARGOMATIC DIV., TRI-DAIR INDUSTRIES</t>
  </si>
  <si>
    <t>CRGMT</t>
  </si>
  <si>
    <t>CARDINAL PRODUCTS INC.</t>
  </si>
  <si>
    <t>CRDNL</t>
  </si>
  <si>
    <t>CARDINAL CONTROLS CO. INC.</t>
  </si>
  <si>
    <t>CRDCN</t>
  </si>
  <si>
    <t>CORBETT</t>
  </si>
  <si>
    <t>CRBTT</t>
  </si>
  <si>
    <t>CRANE</t>
  </si>
  <si>
    <t>CRAGG</t>
  </si>
  <si>
    <t>CAPITAL TRUCK BODIES</t>
  </si>
  <si>
    <t>CPTRB</t>
  </si>
  <si>
    <t>COOPER TIRE &amp; RUBBER CO.</t>
  </si>
  <si>
    <t>CPRTR</t>
  </si>
  <si>
    <t>CAPACITY, INC.</t>
  </si>
  <si>
    <t>CPCTY</t>
  </si>
  <si>
    <t>COVIO</t>
  </si>
  <si>
    <t>Coulomb Technologies</t>
  </si>
  <si>
    <t>COULOMB</t>
  </si>
  <si>
    <t>COASTAL MOBILE &amp; MODULAR CORP.</t>
  </si>
  <si>
    <t>COSTL</t>
  </si>
  <si>
    <t>CRANE COR TEC, INC.</t>
  </si>
  <si>
    <t>CORTC</t>
  </si>
  <si>
    <t>CORPAC CO., LTD.</t>
  </si>
  <si>
    <t>CORPC</t>
  </si>
  <si>
    <t>CORELITE</t>
  </si>
  <si>
    <t>Copper Bus</t>
  </si>
  <si>
    <t>COPPERBUS</t>
  </si>
  <si>
    <t>COPCO STEEL &amp; ENGINEERING CO.</t>
  </si>
  <si>
    <t>COPCO</t>
  </si>
  <si>
    <t>Cooper Automotive</t>
  </si>
  <si>
    <t>COOPR</t>
  </si>
  <si>
    <t>Cooper Industries</t>
  </si>
  <si>
    <t>COOPER</t>
  </si>
  <si>
    <t>COOK PAINT &amp; VARNISH CO.</t>
  </si>
  <si>
    <t>COOKP</t>
  </si>
  <si>
    <t>COOK COMPOSITES &amp; POLYMERS</t>
  </si>
  <si>
    <t>COOKC</t>
  </si>
  <si>
    <t>Cook</t>
  </si>
  <si>
    <t>COOK</t>
  </si>
  <si>
    <t>Contech</t>
  </si>
  <si>
    <t>CONTECH</t>
  </si>
  <si>
    <t>Condor Signal and Communications</t>
  </si>
  <si>
    <t>CONDORSIGANDCOMM</t>
  </si>
  <si>
    <t>CONDOR</t>
  </si>
  <si>
    <t>Continental Controls Ltd</t>
  </si>
  <si>
    <t>CONCTRLLTD</t>
  </si>
  <si>
    <t>Con Cast</t>
  </si>
  <si>
    <t>CONCAST</t>
  </si>
  <si>
    <t>Commercial Doors and Hardware</t>
  </si>
  <si>
    <t>COMMDRHW</t>
  </si>
  <si>
    <t>COMMANDER</t>
  </si>
  <si>
    <t>Comfee</t>
  </si>
  <si>
    <t>COMFEE</t>
  </si>
  <si>
    <t>Comet Chemical Company Ltd.</t>
  </si>
  <si>
    <t>COMETCHEMICALCOMPANYLTD</t>
  </si>
  <si>
    <t>COMET CORP.</t>
  </si>
  <si>
    <t>COMET</t>
  </si>
  <si>
    <t>Comat Releco</t>
  </si>
  <si>
    <t>COMATRELECO</t>
  </si>
  <si>
    <t>Comairco Equipment Ltd.</t>
  </si>
  <si>
    <t>COMAIR</t>
  </si>
  <si>
    <t>COLSON CASTER CORP.</t>
  </si>
  <si>
    <t>COLSN</t>
  </si>
  <si>
    <t>Colonial Sales Division</t>
  </si>
  <si>
    <t>COLSL</t>
  </si>
  <si>
    <t>COLUMBIA BODY &amp; EQUIP CORP.</t>
  </si>
  <si>
    <t>COLMB</t>
  </si>
  <si>
    <t>Cole Hersee Company</t>
  </si>
  <si>
    <t>COLHR</t>
  </si>
  <si>
    <t>COLE TRAILER COMPANY</t>
  </si>
  <si>
    <t>COLEX</t>
  </si>
  <si>
    <t>COLEMAN-MACH</t>
  </si>
  <si>
    <t>COLEMANMACH</t>
  </si>
  <si>
    <t>COOK BODY COMPANY</t>
  </si>
  <si>
    <t>COKBD</t>
  </si>
  <si>
    <t>COFFRET</t>
  </si>
  <si>
    <t>COCO paving</t>
  </si>
  <si>
    <t>COCOPV</t>
  </si>
  <si>
    <t>Coates Electric</t>
  </si>
  <si>
    <t>COATESEL</t>
  </si>
  <si>
    <t>Convectair NMT Inc.</t>
  </si>
  <si>
    <t>CNVTNMT</t>
  </si>
  <si>
    <t>CONVERTO MANUFACTURING CO.</t>
  </si>
  <si>
    <t>CNVRT</t>
  </si>
  <si>
    <t>ConVergence Technologies, Inc</t>
  </si>
  <si>
    <t>CNVRGTCHINC</t>
  </si>
  <si>
    <t>CONTINENTAL TRAILWAYS</t>
  </si>
  <si>
    <t>CNTTW</t>
  </si>
  <si>
    <t>CONTINENTAL TRAILER CORP.</t>
  </si>
  <si>
    <t>CNTTR</t>
  </si>
  <si>
    <t>CONTINENTAL TIRE NORTH AMERICA</t>
  </si>
  <si>
    <t>CNTTN</t>
  </si>
  <si>
    <t>CENTRAL TRUCK BODY CO., LTD.</t>
  </si>
  <si>
    <t>CNTTC</t>
  </si>
  <si>
    <t>CONTINENTAL PRODUCTS CO.</t>
  </si>
  <si>
    <t>CNTPR</t>
  </si>
  <si>
    <t>CONTINENTAL MOTORS CORP.</t>
  </si>
  <si>
    <t>CNTNN</t>
  </si>
  <si>
    <t>CENTENNIAL (DUNLOP TIRE &amp; RUBBER)</t>
  </si>
  <si>
    <t>CNTNL</t>
  </si>
  <si>
    <t>CONTRAN MANUFACTURING, 1982 LTD.</t>
  </si>
  <si>
    <t>CNTMN</t>
  </si>
  <si>
    <t>CENTENNIAL INDUSTRIES DIV., DOUGLAS &amp; LOMASON</t>
  </si>
  <si>
    <t>CNTIN</t>
  </si>
  <si>
    <t>CONTINENTAL AIR &amp; TECHNOLOGY, INC.</t>
  </si>
  <si>
    <t>CNTAR</t>
  </si>
  <si>
    <t>CONSOLIDATED METCO INC.</t>
  </si>
  <si>
    <t>CNSMT</t>
  </si>
  <si>
    <t>CONDAR CARRIAGE CO.</t>
  </si>
  <si>
    <t>CNDRC</t>
  </si>
  <si>
    <t>CANADIAN CAR DIV., HAWKDER SIDDELEY LTD.</t>
  </si>
  <si>
    <t>CNDCR</t>
  </si>
  <si>
    <t>CN Standard Plan</t>
  </si>
  <si>
    <t>CN STANDARD PLAN</t>
  </si>
  <si>
    <t>CN</t>
  </si>
  <si>
    <t>COMTELCO INDUSTRIES</t>
  </si>
  <si>
    <t>CMTLC</t>
  </si>
  <si>
    <t>Comet Industries Inc</t>
  </si>
  <si>
    <t>CMTELE</t>
  </si>
  <si>
    <t>Commercial Switchgear Ltd</t>
  </si>
  <si>
    <t>CMSWTGRLTD</t>
  </si>
  <si>
    <t>COMPLETE PARTS</t>
  </si>
  <si>
    <t>CMPPR</t>
  </si>
  <si>
    <t>COMPAIR-CANADA LTD.</t>
  </si>
  <si>
    <t>CMPCN</t>
  </si>
  <si>
    <t>CAMPBELL CHAIN CO.</t>
  </si>
  <si>
    <t>CMPCH</t>
  </si>
  <si>
    <t>COMMERCIAL VANS INC./BABCOCK MOTOR BODIES LTD</t>
  </si>
  <si>
    <t>CMMVN</t>
  </si>
  <si>
    <t>COMMERCIAL TRUCK BODIES</t>
  </si>
  <si>
    <t>CMMTR</t>
  </si>
  <si>
    <t>CUMMINS SUNSTRAND INC.</t>
  </si>
  <si>
    <t>CMMSN</t>
  </si>
  <si>
    <t>COMMERCIAL SHEARING, DIV. OF COMPONENT TECH.</t>
  </si>
  <si>
    <t>CMMSH</t>
  </si>
  <si>
    <t>COMMERCIAL TRUCK BODIES LTD.</t>
  </si>
  <si>
    <t>CMMRC</t>
  </si>
  <si>
    <t>COMMERCIAL PLASTICS</t>
  </si>
  <si>
    <t>CMMPL</t>
  </si>
  <si>
    <t>Cummins Engine Company, Inc.</t>
  </si>
  <si>
    <t>CMMNS</t>
  </si>
  <si>
    <t>Comfort Air Mechanical Services</t>
  </si>
  <si>
    <t>CMFRTAIRE</t>
  </si>
  <si>
    <t>Cambium Networks</t>
  </si>
  <si>
    <t>CMBM</t>
  </si>
  <si>
    <t>CM LTD.</t>
  </si>
  <si>
    <t>CM</t>
  </si>
  <si>
    <t>CLAYTON MANUFACTURING CO.</t>
  </si>
  <si>
    <t>CLYTN</t>
  </si>
  <si>
    <t>CLYDE IRON</t>
  </si>
  <si>
    <t>CLYIR</t>
  </si>
  <si>
    <t>CLEVELAND TWIST DRILL CANADA LTD.</t>
  </si>
  <si>
    <t>CLVTW</t>
  </si>
  <si>
    <t>CLEVELAND STEEL PRODUCTS CORP.</t>
  </si>
  <si>
    <t>CLVLN</t>
  </si>
  <si>
    <t>Colton Industries</t>
  </si>
  <si>
    <t>CLTIND</t>
  </si>
  <si>
    <t>CALTHERM CORPORATON</t>
  </si>
  <si>
    <t>CLTHR</t>
  </si>
  <si>
    <t>CLARK TRAILER SERVICE, INC.</t>
  </si>
  <si>
    <t>CLRTR</t>
  </si>
  <si>
    <t>CLARKE DIV., MCGRAW-EDISON CO.</t>
  </si>
  <si>
    <t>CLRKD</t>
  </si>
  <si>
    <t>CLARK BROTHERS INSTRUMENT CO.</t>
  </si>
  <si>
    <t>CLRKB</t>
  </si>
  <si>
    <t>CLOPAY</t>
  </si>
  <si>
    <t>Climette</t>
  </si>
  <si>
    <t>CLMTTE</t>
  </si>
  <si>
    <t>COLUMBIA TRAILER CO. LTD.</t>
  </si>
  <si>
    <t>CLMTR</t>
  </si>
  <si>
    <t>COLEMAN COMPANY</t>
  </si>
  <si>
    <t>CLMAN</t>
  </si>
  <si>
    <t>CLM</t>
  </si>
  <si>
    <t>COLLINS MANUFACTURING CO., LTD.</t>
  </si>
  <si>
    <t>CLLMN</t>
  </si>
  <si>
    <t>CALLAHAN ENGINEERING CO.</t>
  </si>
  <si>
    <t>CLLHN</t>
  </si>
  <si>
    <t>CLIMAX INT'L EQUIP CO. LTD.</t>
  </si>
  <si>
    <t>CLIMX</t>
  </si>
  <si>
    <t>CLOUGH EQUIPMENT CO.</t>
  </si>
  <si>
    <t>CLGHX</t>
  </si>
  <si>
    <t>Classic Fire Protection Inc.</t>
  </si>
  <si>
    <t>CLFIREPRO</t>
  </si>
  <si>
    <t>CLEAR CORPORATION</t>
  </si>
  <si>
    <t>CLEAR</t>
  </si>
  <si>
    <t>CleanGuard</t>
  </si>
  <si>
    <t>CLEANGRD</t>
  </si>
  <si>
    <t>CLA-VAL</t>
  </si>
  <si>
    <t>CLAVAL</t>
  </si>
  <si>
    <t>Clarke Manufacturing</t>
  </si>
  <si>
    <t>CLARKE</t>
  </si>
  <si>
    <t>CLARK EQUIPMENT CO.</t>
  </si>
  <si>
    <t>CLARK</t>
  </si>
  <si>
    <t>CHECK-ALL VALVE MFG. CO.</t>
  </si>
  <si>
    <t>CKALV</t>
  </si>
  <si>
    <t>C.J. ROBERTS MANUFACTURING CO.</t>
  </si>
  <si>
    <t>CJRTM</t>
  </si>
  <si>
    <t>CITY WELDING &amp; MFG. CO.</t>
  </si>
  <si>
    <t>CITYX</t>
  </si>
  <si>
    <t>Cisco</t>
  </si>
  <si>
    <t>CISCO</t>
  </si>
  <si>
    <t>CIRCA</t>
  </si>
  <si>
    <t>Exhaust Fans</t>
  </si>
  <si>
    <t>CINCINNATI FANS</t>
  </si>
  <si>
    <t>Cigentec</t>
  </si>
  <si>
    <t>CIGENTEC</t>
  </si>
  <si>
    <t>CHEVRON USA INC.</t>
  </si>
  <si>
    <t>CHVRN</t>
  </si>
  <si>
    <t>Chevrolet Motor</t>
  </si>
  <si>
    <t>CHVRL</t>
  </si>
  <si>
    <t>Chubb Ltd.</t>
  </si>
  <si>
    <t>CHUBB</t>
  </si>
  <si>
    <t>Chrysler Corporation</t>
  </si>
  <si>
    <t>CHRYS</t>
  </si>
  <si>
    <t>Chronomite</t>
  </si>
  <si>
    <t>CHRONO</t>
  </si>
  <si>
    <t>Chromalox Inc.</t>
  </si>
  <si>
    <t>CHROMALOX</t>
  </si>
  <si>
    <t>Chrysler Corp Marine/Industrial Div</t>
  </si>
  <si>
    <t>CHRMR</t>
  </si>
  <si>
    <t>ChargePoint Inc.</t>
  </si>
  <si>
    <t>CHRGPNT</t>
  </si>
  <si>
    <t>CHANNEL LOCK INC.</t>
  </si>
  <si>
    <t>CHNNL</t>
  </si>
  <si>
    <t>CHAMBERLIN TRAILERS</t>
  </si>
  <si>
    <t>CHMTR</t>
  </si>
  <si>
    <t>CHAMPION SPARK PLUG, DIV. COOPER INDUSTRIES</t>
  </si>
  <si>
    <t>CHMSP</t>
  </si>
  <si>
    <t>CHAMP SERVICE LINE DIV.,STD.MOTORPRODUCTSINC.</t>
  </si>
  <si>
    <t>CHMPS</t>
  </si>
  <si>
    <t>CHAMPION CARRIERS INC.</t>
  </si>
  <si>
    <t>CHMPN</t>
  </si>
  <si>
    <t>CHAMPION COATINGS</t>
  </si>
  <si>
    <t>CHMPC</t>
  </si>
  <si>
    <t>CHAMPION HOME BUILDERS CO.</t>
  </si>
  <si>
    <t>CHMHM</t>
  </si>
  <si>
    <t>CHAMPION CO.,THE</t>
  </si>
  <si>
    <t>CHMCO</t>
  </si>
  <si>
    <t>CHAM-CAL ENGINEERING</t>
  </si>
  <si>
    <t>CHMCL</t>
  </si>
  <si>
    <t>CHILDS TRUCK BODIES</t>
  </si>
  <si>
    <t>CHLTR</t>
  </si>
  <si>
    <t>CHALMERS SUSPENSIONS, INT'L, LTD.</t>
  </si>
  <si>
    <t>CHLSS</t>
  </si>
  <si>
    <t>CHALLENGER ARCTIC TRAVLR DIV., TRANE</t>
  </si>
  <si>
    <t>CHLNG</t>
  </si>
  <si>
    <t>CHALLENGER</t>
  </si>
  <si>
    <t>CHLLN</t>
  </si>
  <si>
    <t>CHALLENGE-COOK BROS., INC.</t>
  </si>
  <si>
    <t>CHLCK</t>
  </si>
  <si>
    <t>Chicago Pneumatic</t>
  </si>
  <si>
    <t>CHGOPNEU</t>
  </si>
  <si>
    <t>Chicago Faucets</t>
  </si>
  <si>
    <t>CHGOFAUC</t>
  </si>
  <si>
    <t>Chicago Blower Corp.</t>
  </si>
  <si>
    <t>CHGOBLOW</t>
  </si>
  <si>
    <t>C.H. &amp; E. MFG. CO.</t>
  </si>
  <si>
    <t>CHEMF</t>
  </si>
  <si>
    <t>CHICAGO TUBE &amp; IRON CO.</t>
  </si>
  <si>
    <t>CHCTB</t>
  </si>
  <si>
    <t>CHICAGO RAWHIDE MFG. CO.</t>
  </si>
  <si>
    <t>CHCRW</t>
  </si>
  <si>
    <t>CHECKER MOTORS CORP.</t>
  </si>
  <si>
    <t>CHCKR</t>
  </si>
  <si>
    <t>CHICAGO PNEUMATIC TOOL CO.</t>
  </si>
  <si>
    <t>CHCGN</t>
  </si>
  <si>
    <t>CHICAGO HARDWARE &amp; FIXTURE CO.</t>
  </si>
  <si>
    <t>CHCGH</t>
  </si>
  <si>
    <t>Champion</t>
  </si>
  <si>
    <t>CHAMP</t>
  </si>
  <si>
    <t>CGR PRODUCTS</t>
  </si>
  <si>
    <t>CGRPR</t>
  </si>
  <si>
    <t>Carlo Gavazzi</t>
  </si>
  <si>
    <t>CGAVAZZI</t>
  </si>
  <si>
    <t>C.F. BENDER, INC.</t>
  </si>
  <si>
    <t>CFBND</t>
  </si>
  <si>
    <t>C.E.S.</t>
  </si>
  <si>
    <t>CES</t>
  </si>
  <si>
    <t>Century Manufacturing</t>
  </si>
  <si>
    <t>CENTRY</t>
  </si>
  <si>
    <t>CentriPro</t>
  </si>
  <si>
    <t>CENTRIPRO</t>
  </si>
  <si>
    <t>CEC</t>
  </si>
  <si>
    <t>CECXX</t>
  </si>
  <si>
    <t>C&amp;D Technologies</t>
  </si>
  <si>
    <t>CDTECHNOLOGIES</t>
  </si>
  <si>
    <t>Cadillac Motor Car Div. of GeneralMotorsCorp.</t>
  </si>
  <si>
    <t>CDLLC</t>
  </si>
  <si>
    <t>CADILLAC DIV., EVANS PRODUCTS CO.</t>
  </si>
  <si>
    <t>CDLDV</t>
  </si>
  <si>
    <t>C&amp;C Power</t>
  </si>
  <si>
    <t>CCPWR</t>
  </si>
  <si>
    <t>CCP MANUFACTURING CO.</t>
  </si>
  <si>
    <t>CCPMN</t>
  </si>
  <si>
    <t>Con Cast Pipe Inc</t>
  </si>
  <si>
    <t>CCPI</t>
  </si>
  <si>
    <t>Custom Control Panels Inc.</t>
  </si>
  <si>
    <t>CCPANEL</t>
  </si>
  <si>
    <t>COCHRANE EQUIPMENT CO.</t>
  </si>
  <si>
    <t>CCHRN</t>
  </si>
  <si>
    <t>COACH &amp; EQUIPMENT MFG. CORP.</t>
  </si>
  <si>
    <t>CCHEQ</t>
  </si>
  <si>
    <t>C-CAN</t>
  </si>
  <si>
    <t>CCAN</t>
  </si>
  <si>
    <t>CABOT SAFETY CORP.</t>
  </si>
  <si>
    <t>CBTSF</t>
  </si>
  <si>
    <t>CABLE CRAFT COMPANY</t>
  </si>
  <si>
    <t>CBLCR</t>
  </si>
  <si>
    <t>Cattron-Theimeg</t>
  </si>
  <si>
    <t>CATTRON</t>
  </si>
  <si>
    <t>CATO TRAILER SERVICE CO., INC.</t>
  </si>
  <si>
    <t>CATTR</t>
  </si>
  <si>
    <t>Caterpillar Corporation</t>
  </si>
  <si>
    <t>CATERPILLAR</t>
  </si>
  <si>
    <t>CAT</t>
  </si>
  <si>
    <t>CASE POWER &amp; EQUIP LTD.</t>
  </si>
  <si>
    <t>CASPW</t>
  </si>
  <si>
    <t>CASE, J. I. CO. (SUBS TENNECO)</t>
  </si>
  <si>
    <t>CASEX</t>
  </si>
  <si>
    <t>CASCO PRODUCTS, DIV. SEQUA CORP.</t>
  </si>
  <si>
    <t>CASCO</t>
  </si>
  <si>
    <t>CASCADE CORPORATION</t>
  </si>
  <si>
    <t>CASCD</t>
  </si>
  <si>
    <t>CARTER CARBURETOR DIV., ACF IND</t>
  </si>
  <si>
    <t>CARTR</t>
  </si>
  <si>
    <t>Carte International Inc.</t>
  </si>
  <si>
    <t>CARTE</t>
  </si>
  <si>
    <t>CARRIER CORPORATION</t>
  </si>
  <si>
    <t>CARRR</t>
  </si>
  <si>
    <t>CARRIER</t>
  </si>
  <si>
    <t>CARQUEST CORP</t>
  </si>
  <si>
    <t>CARQU</t>
  </si>
  <si>
    <t>Carostan Controls</t>
  </si>
  <si>
    <t>CAROSTAN</t>
  </si>
  <si>
    <t>CAROLINA MILLS, INC.</t>
  </si>
  <si>
    <t>CAROL</t>
  </si>
  <si>
    <t>Carnes</t>
  </si>
  <si>
    <t>CARNES</t>
  </si>
  <si>
    <t>CAR-MAR, INC.</t>
  </si>
  <si>
    <t>CARMR</t>
  </si>
  <si>
    <t>Cararm for Fans</t>
  </si>
  <si>
    <t>CARARM</t>
  </si>
  <si>
    <t>Canway Equipment Manufacturing Inc</t>
  </si>
  <si>
    <t>CANWAY</t>
  </si>
  <si>
    <t>CANRON</t>
  </si>
  <si>
    <t>Canadian General Electric</t>
  </si>
  <si>
    <t>CANGENEL</t>
  </si>
  <si>
    <t>Candura</t>
  </si>
  <si>
    <t>CANDURA</t>
  </si>
  <si>
    <t>Can Build</t>
  </si>
  <si>
    <t>CANBUILD</t>
  </si>
  <si>
    <t>Canarm Ltd.</t>
  </si>
  <si>
    <t>CANARM</t>
  </si>
  <si>
    <t>Canadian Solar</t>
  </si>
  <si>
    <t>CANADIANSOLAR</t>
  </si>
  <si>
    <t>Canadiana</t>
  </si>
  <si>
    <t>CANADIANA</t>
  </si>
  <si>
    <t>Canablast Industries Inc.</t>
  </si>
  <si>
    <t>CANABLAST</t>
  </si>
  <si>
    <t>Cam Tran CO Ltd</t>
  </si>
  <si>
    <t>CAMTRAN</t>
  </si>
  <si>
    <t>Cameron International</t>
  </si>
  <si>
    <t>CAMERON</t>
  </si>
  <si>
    <t>CAMDEN</t>
  </si>
  <si>
    <t>Cambridge Brass</t>
  </si>
  <si>
    <t>CAMBRASS</t>
  </si>
  <si>
    <t>CALAVAR CORPORATION</t>
  </si>
  <si>
    <t>CALVR</t>
  </si>
  <si>
    <t>Caloritech</t>
  </si>
  <si>
    <t>CALTECH</t>
  </si>
  <si>
    <t>Calefactio</t>
  </si>
  <si>
    <t>CALEFACTIO</t>
  </si>
  <si>
    <t>Cain Industries</t>
  </si>
  <si>
    <t>CAIN</t>
  </si>
  <si>
    <t>C &amp; D BATTERIES (ELTRA CORP. )</t>
  </si>
  <si>
    <t>CADBT</t>
  </si>
  <si>
    <t>C &amp; D</t>
  </si>
  <si>
    <t>C AND D</t>
  </si>
  <si>
    <t>BOYERTOWN AUTO BODY WORKS</t>
  </si>
  <si>
    <t>BYRTW</t>
  </si>
  <si>
    <t>BUYERS PRODUCTS CO.</t>
  </si>
  <si>
    <t>BYRPR</t>
  </si>
  <si>
    <t>BUXBAUM PRODUCTS, CO.</t>
  </si>
  <si>
    <t>BXBPR</t>
  </si>
  <si>
    <t>BUTLER MFG. CO.</t>
  </si>
  <si>
    <t>BUTLR</t>
  </si>
  <si>
    <t>BUS &amp; TRUCK SUPPLY CO., CNTL TRWY</t>
  </si>
  <si>
    <t>BUSTR</t>
  </si>
  <si>
    <t>Bustin Industrial Products, Inc.</t>
  </si>
  <si>
    <t>BUSTN</t>
  </si>
  <si>
    <t>BUS INDUSTRIES OF AMERICA</t>
  </si>
  <si>
    <t>BUSIA</t>
  </si>
  <si>
    <t>BUNTING BEARINGS CORP.</t>
  </si>
  <si>
    <t>BUNTB</t>
  </si>
  <si>
    <t>Buick Motor Division of General Motors Corp.</t>
  </si>
  <si>
    <t>BUICK</t>
  </si>
  <si>
    <t>Bueller Gas</t>
  </si>
  <si>
    <t>BUELLER</t>
  </si>
  <si>
    <t>BUELL MFG. CO.</t>
  </si>
  <si>
    <t>BUELL</t>
  </si>
  <si>
    <t>BUD INDUSTRIES, INC.</t>
  </si>
  <si>
    <t>BUDIN</t>
  </si>
  <si>
    <t>Buderus</t>
  </si>
  <si>
    <t>BUDERUS</t>
  </si>
  <si>
    <t>BUDD COMPANY, THE</t>
  </si>
  <si>
    <t>BUDDX</t>
  </si>
  <si>
    <t>BUCKEYE FIRE EQUIPMENT CO.</t>
  </si>
  <si>
    <t>BUCKF</t>
  </si>
  <si>
    <t>Buckeye Fire Equipment Company</t>
  </si>
  <si>
    <t>BUCKEYE</t>
  </si>
  <si>
    <t>BUCYRUS-ERIE CO. OF CANADA, LTD.</t>
  </si>
  <si>
    <t>BUCER</t>
  </si>
  <si>
    <t>Betts Spring Company</t>
  </si>
  <si>
    <t>BTTSP</t>
  </si>
  <si>
    <t>BETTS MACHINE CO.</t>
  </si>
  <si>
    <t>BTTMC</t>
  </si>
  <si>
    <t>B.T. LIFT CANADA, LTD.</t>
  </si>
  <si>
    <t>BTLFT</t>
  </si>
  <si>
    <t>BOSTROM DIV., UNIVERSAL OIL PRODUCTS CO.</t>
  </si>
  <si>
    <t>BSTRM</t>
  </si>
  <si>
    <t>BOSTIK INC.</t>
  </si>
  <si>
    <t>BSTIK</t>
  </si>
  <si>
    <t>BUSSMANN</t>
  </si>
  <si>
    <t>BSSMN</t>
  </si>
  <si>
    <t>BOSS MFG. CO.</t>
  </si>
  <si>
    <t>BSSMF</t>
  </si>
  <si>
    <t>B.S. &amp; B. SAFETY SYSTEMS, INC.</t>
  </si>
  <si>
    <t>BSBSF</t>
  </si>
  <si>
    <t>Breeze Industrial Products</t>
  </si>
  <si>
    <t>BRZCL</t>
  </si>
  <si>
    <t>Honeywell Bryan Donkin Gas Technologies Ltd.</t>
  </si>
  <si>
    <t>BRYANDONK</t>
  </si>
  <si>
    <t>BROWN CARGO VAN, INC.</t>
  </si>
  <si>
    <t>BRWCR</t>
  </si>
  <si>
    <t>BARTLETT TRAILER CORP.</t>
  </si>
  <si>
    <t>BRTLT</t>
  </si>
  <si>
    <t>BARTLETT LIFTING DEVICES, INC.</t>
  </si>
  <si>
    <t>BRTLF</t>
  </si>
  <si>
    <t>BERTOLINI ENGINEERING CO, INC.</t>
  </si>
  <si>
    <t>BRTEN</t>
  </si>
  <si>
    <t>BORES MFG., INC.</t>
  </si>
  <si>
    <t>BRSMF</t>
  </si>
  <si>
    <t>BRISTOL FLARE CORP.</t>
  </si>
  <si>
    <t>BRSFL</t>
  </si>
  <si>
    <t>BARRETT ELECTRONICS CORP.</t>
  </si>
  <si>
    <t>BRRTT</t>
  </si>
  <si>
    <t>Barrett Trailers, Inc.</t>
  </si>
  <si>
    <t>BRRTR</t>
  </si>
  <si>
    <t>BURRUSS COMPANY</t>
  </si>
  <si>
    <t>BRRCM</t>
  </si>
  <si>
    <t>BROWN TRAILER DIV., CLARK EQUIP CO.</t>
  </si>
  <si>
    <t>BROWN</t>
  </si>
  <si>
    <t>Broan-NuTone Canada, Inc</t>
  </si>
  <si>
    <t>BROAN</t>
  </si>
  <si>
    <t>BRANTFORD</t>
  </si>
  <si>
    <t>BRNTF</t>
  </si>
  <si>
    <t>BRENNER TANK CO., INC.</t>
  </si>
  <si>
    <t>BRNNR</t>
  </si>
  <si>
    <t>BIRMINGHAM MFG. CO., INC.</t>
  </si>
  <si>
    <t>BRMNG</t>
  </si>
  <si>
    <t>BRAKE &amp; WHEEL PARTS</t>
  </si>
  <si>
    <t>BRKWH</t>
  </si>
  <si>
    <t>BRAKE TECHNOLOGY CO., INC.</t>
  </si>
  <si>
    <t>BRKTC</t>
  </si>
  <si>
    <t>BRAKE PARTS INC. DIV. ECHLIN INC.</t>
  </si>
  <si>
    <t>BRKPT</t>
  </si>
  <si>
    <t>Brakepro, Ltd.</t>
  </si>
  <si>
    <t>BRKPR</t>
  </si>
  <si>
    <t>BRAKEMASTER CORP.</t>
  </si>
  <si>
    <t>BRKMS</t>
  </si>
  <si>
    <t>BURKSHIRE ELECTRICAL CABLE CO.</t>
  </si>
  <si>
    <t>BRKEL</t>
  </si>
  <si>
    <t>BRITESPAN</t>
  </si>
  <si>
    <t>Britech Heating Cables &amp; Controls</t>
  </si>
  <si>
    <t>BRITECHCABCON</t>
  </si>
  <si>
    <t>Britech Distribution Inc.</t>
  </si>
  <si>
    <t>BRITECH</t>
  </si>
  <si>
    <t>BRIGGS-WEAVER, INC.</t>
  </si>
  <si>
    <t>BRIGG</t>
  </si>
  <si>
    <t>Brigadier McAvity Canada</t>
  </si>
  <si>
    <t>BRIGADIER</t>
  </si>
  <si>
    <t>BEHR Heat Transfer Systems</t>
  </si>
  <si>
    <t>BRHTS</t>
  </si>
  <si>
    <t>BORG-WARNER CORP.</t>
  </si>
  <si>
    <t>BRGWR</t>
  </si>
  <si>
    <t>BRIGGS &amp; STRATTON CORP.</t>
  </si>
  <si>
    <t>BRGST</t>
  </si>
  <si>
    <t>BERGSTROM</t>
  </si>
  <si>
    <t>BRGSR</t>
  </si>
  <si>
    <t>BERGOIUGNAN USA INC.</t>
  </si>
  <si>
    <t>BRGGN</t>
  </si>
  <si>
    <t>BORG &amp; BECK DIV., BORG-WARNER CORP.</t>
  </si>
  <si>
    <t>BRGBC</t>
  </si>
  <si>
    <t>BRIDGESTONE TIRE CO. OF AMERICA</t>
  </si>
  <si>
    <t>BRDTR</t>
  </si>
  <si>
    <t>Bradley</t>
  </si>
  <si>
    <t>BRDLY</t>
  </si>
  <si>
    <t>BRUDI EQUIPMENT, INC.</t>
  </si>
  <si>
    <t>BRDEQ</t>
  </si>
  <si>
    <t>BRIDGESTONE (CANADA), INC.</t>
  </si>
  <si>
    <t>BRDCN</t>
  </si>
  <si>
    <t>BROCKWAY MOTOR TRUCKS DIV.</t>
  </si>
  <si>
    <t>BRCKW</t>
  </si>
  <si>
    <t>BARBER-GREENE CO.(SUBS SMITH ENGINEERING)</t>
  </si>
  <si>
    <t>BRBGR</t>
  </si>
  <si>
    <t>Bray Building Specialties Ltd.</t>
  </si>
  <si>
    <t>BRAYBUILD</t>
  </si>
  <si>
    <t>BRASCON</t>
  </si>
  <si>
    <t>Bradford White</t>
  </si>
  <si>
    <t>BRADWHITE</t>
  </si>
  <si>
    <t>BRADEN INDUSTRIES INC.</t>
  </si>
  <si>
    <t>BRADN</t>
  </si>
  <si>
    <t>Braden - Paccar Winch</t>
  </si>
  <si>
    <t>BRADEN</t>
  </si>
  <si>
    <t>BOWMAN</t>
  </si>
  <si>
    <t>BOWMN</t>
  </si>
  <si>
    <t>BOWER, FEDERAL-MOGUL</t>
  </si>
  <si>
    <t>BOWER</t>
  </si>
  <si>
    <t>BOUSQUET</t>
  </si>
  <si>
    <t>Boulay Fabrication Inc.</t>
  </si>
  <si>
    <t>BOULAY</t>
  </si>
  <si>
    <t>BOTHWELL</t>
  </si>
  <si>
    <t>Bossman</t>
  </si>
  <si>
    <t>BOSSMAN</t>
  </si>
  <si>
    <t>Bosch Rexroth Canada Corp.</t>
  </si>
  <si>
    <t>BOSREXCAN</t>
  </si>
  <si>
    <t>Bosquet - Air Distribution</t>
  </si>
  <si>
    <t>BOSQUET</t>
  </si>
  <si>
    <t>BOSCH CORPORATION, ROBERT</t>
  </si>
  <si>
    <t>BOSCH</t>
  </si>
  <si>
    <t>BOONE TRAILERS INC.</t>
  </si>
  <si>
    <t>BOONE</t>
  </si>
  <si>
    <t>BOMAR TANK DISCHARGE SYSTEMS, INC.</t>
  </si>
  <si>
    <t>BOMAR</t>
  </si>
  <si>
    <t>Bobrick Washroom Equipment Company</t>
  </si>
  <si>
    <t>BOBRICK</t>
  </si>
  <si>
    <t>BINSWANGER GLASS CO.</t>
  </si>
  <si>
    <t>BNSWG</t>
  </si>
  <si>
    <t>BENSON TRUCK BODIES, INC.</t>
  </si>
  <si>
    <t>BNSTB</t>
  </si>
  <si>
    <t>BINKS MANUFACTURING CO.</t>
  </si>
  <si>
    <t>BNKMF</t>
  </si>
  <si>
    <t>BINKLEY CO., THE</t>
  </si>
  <si>
    <t>BNKLY</t>
  </si>
  <si>
    <t>BANKHEAD</t>
  </si>
  <si>
    <t>BNKHD</t>
  </si>
  <si>
    <t>BOONE, A.G., SALES &amp; SERVICE</t>
  </si>
  <si>
    <t>BNESL</t>
  </si>
  <si>
    <t>BENDIX-WESTINGHOUSE AUTO AIR BRK</t>
  </si>
  <si>
    <t>BNDWS</t>
  </si>
  <si>
    <t>BMW of North America, Inc.</t>
  </si>
  <si>
    <t>BMWXX</t>
  </si>
  <si>
    <t>B&amp;M Manufacturing Inc.</t>
  </si>
  <si>
    <t>BMMANU</t>
  </si>
  <si>
    <t>B&amp;M</t>
  </si>
  <si>
    <t>BM</t>
  </si>
  <si>
    <t>BLUE GIANT EQUIP OF CANADA LTD.</t>
  </si>
  <si>
    <t>BLUGN</t>
  </si>
  <si>
    <t>Blue Storm</t>
  </si>
  <si>
    <t>BLUESTRM</t>
  </si>
  <si>
    <t>Brake Lining Supply</t>
  </si>
  <si>
    <t>BLSXX</t>
  </si>
  <si>
    <t>BELMOR MFG LTD</t>
  </si>
  <si>
    <t>BLMMF</t>
  </si>
  <si>
    <t>BEALL TRANS LINER, INC.</t>
  </si>
  <si>
    <t>BLLTR</t>
  </si>
  <si>
    <t>RIVERS, BILL CORP., THE</t>
  </si>
  <si>
    <t>BLLRV</t>
  </si>
  <si>
    <t>BILLY GOAT INDUSTRIES, INC.</t>
  </si>
  <si>
    <t>BLLGT</t>
  </si>
  <si>
    <t>Black Storm</t>
  </si>
  <si>
    <t>BLKSTRM</t>
  </si>
  <si>
    <t>Belkin</t>
  </si>
  <si>
    <t>BLKN</t>
  </si>
  <si>
    <t>Blackmer</t>
  </si>
  <si>
    <t>BLKMER</t>
  </si>
  <si>
    <t>BLACKHAWK AUTOMOTIVE, INC.</t>
  </si>
  <si>
    <t>BLKHW</t>
  </si>
  <si>
    <t>BULK EQUIPMENT MFG., INC.</t>
  </si>
  <si>
    <t>BLKEQ</t>
  </si>
  <si>
    <t>BLACK DIAMOND, INC.</t>
  </si>
  <si>
    <t>BLKDM</t>
  </si>
  <si>
    <t>BLACKSTONE CORPORATION</t>
  </si>
  <si>
    <t>BLKCR</t>
  </si>
  <si>
    <t>Bee Line Company</t>
  </si>
  <si>
    <t>BLINE</t>
  </si>
  <si>
    <t>BELDEN TRANSPORT DIVISION</t>
  </si>
  <si>
    <t>BLDNT</t>
  </si>
  <si>
    <t>Baldwin Filters, Inc.</t>
  </si>
  <si>
    <t>BLDFL</t>
  </si>
  <si>
    <t>BLACKMER PUMP DIVISION, DOVER CORP.</t>
  </si>
  <si>
    <t>BLCPM</t>
  </si>
  <si>
    <t>BLACK DIAMOND ENTERPRISES INC.</t>
  </si>
  <si>
    <t>BLCDM</t>
  </si>
  <si>
    <t>BLUE BIRD BODY COMPANY</t>
  </si>
  <si>
    <t>BLBRD</t>
  </si>
  <si>
    <t>BLAW KNOX CNST EQ (WHITE CONS IND)</t>
  </si>
  <si>
    <t>BLAWX</t>
  </si>
  <si>
    <t>BLACKBOX</t>
  </si>
  <si>
    <t>BLACK &amp; DECKER, INC.</t>
  </si>
  <si>
    <t>BLACK</t>
  </si>
  <si>
    <t>BAKER EQUIPMENT ENGINEERING CO.</t>
  </si>
  <si>
    <t>BKREQ</t>
  </si>
  <si>
    <t>B.K. &amp; B. TRUCK BODIES, LTD.</t>
  </si>
  <si>
    <t>BKBTR</t>
  </si>
  <si>
    <t>BITNER MANUFACTURING CO.</t>
  </si>
  <si>
    <t>BITNR</t>
  </si>
  <si>
    <t>Bird</t>
  </si>
  <si>
    <t>BIRD</t>
  </si>
  <si>
    <t>Bilco</t>
  </si>
  <si>
    <t>BILCO</t>
  </si>
  <si>
    <t>BIKE ATHLETIC CO.</t>
  </si>
  <si>
    <t>BIKAC</t>
  </si>
  <si>
    <t>BIG JOE MFG. CO.</t>
  </si>
  <si>
    <t>BIGJO</t>
  </si>
  <si>
    <t>BIG D BRAKE &amp; CLUTCH</t>
  </si>
  <si>
    <t>BIGDB</t>
  </si>
  <si>
    <t>BIG BOY COMPONENTS</t>
  </si>
  <si>
    <t>BIGBY</t>
  </si>
  <si>
    <t>Big Ass Fans</t>
  </si>
  <si>
    <t>BIGASSFANS</t>
  </si>
  <si>
    <t>Biddle Air Systems Ltd.</t>
  </si>
  <si>
    <t>BIDDLE</t>
  </si>
  <si>
    <t>BIG RIG COMPONENTS DIV.</t>
  </si>
  <si>
    <t>BGRGC</t>
  </si>
  <si>
    <t>BFS Industries</t>
  </si>
  <si>
    <t>BFSIND</t>
  </si>
  <si>
    <t>Best Power</t>
  </si>
  <si>
    <t>BESTPWR</t>
  </si>
  <si>
    <t>BERRYMAN PRODUCTS, INC.</t>
  </si>
  <si>
    <t>BERRY</t>
  </si>
  <si>
    <t>Bering Truck Company</t>
  </si>
  <si>
    <t>BERNG</t>
  </si>
  <si>
    <t>Berner</t>
  </si>
  <si>
    <t>BERNER</t>
  </si>
  <si>
    <t>Berko</t>
  </si>
  <si>
    <t>BERKO</t>
  </si>
  <si>
    <t>BERG MFG. CO., THE</t>
  </si>
  <si>
    <t>BERGX</t>
  </si>
  <si>
    <t>BEPCO INC.</t>
  </si>
  <si>
    <t>BEPCO</t>
  </si>
  <si>
    <t>Benning</t>
  </si>
  <si>
    <t>BENNING</t>
  </si>
  <si>
    <t>Bennett &amp; Elliott Ltd</t>
  </si>
  <si>
    <t>BENNETANDELLIOTT</t>
  </si>
  <si>
    <t>Benecor</t>
  </si>
  <si>
    <t>BENECOR</t>
  </si>
  <si>
    <t>BENDIX CORPORATION, THE</t>
  </si>
  <si>
    <t>BENDX</t>
  </si>
  <si>
    <t>BE-MAR INC.</t>
  </si>
  <si>
    <t>BEMAR</t>
  </si>
  <si>
    <t>BEMAG</t>
  </si>
  <si>
    <t>Bel Thermal Units Inc.</t>
  </si>
  <si>
    <t>BELTHERM</t>
  </si>
  <si>
    <t>Bell &amp; Gossett</t>
  </si>
  <si>
    <t>BELLGOSS</t>
  </si>
  <si>
    <t>Bell Additives, Inc.</t>
  </si>
  <si>
    <t>BELLA</t>
  </si>
  <si>
    <t>Bell</t>
  </si>
  <si>
    <t>BELL</t>
  </si>
  <si>
    <t>Belimo</t>
  </si>
  <si>
    <t>BELIMO</t>
  </si>
  <si>
    <t>Belden</t>
  </si>
  <si>
    <t>BELDEN</t>
  </si>
  <si>
    <t>Bel-Art Inc.</t>
  </si>
  <si>
    <t>BELART</t>
  </si>
  <si>
    <t>BEL</t>
  </si>
  <si>
    <t>Beko</t>
  </si>
  <si>
    <t>BEKO</t>
  </si>
  <si>
    <t>BEHR America, Inc.</t>
  </si>
  <si>
    <t>BEHRA</t>
  </si>
  <si>
    <t>Beghelli Canada Inc.</t>
  </si>
  <si>
    <t>BEGHCAN</t>
  </si>
  <si>
    <t>BEGGS INC.</t>
  </si>
  <si>
    <t>BEGGS</t>
  </si>
  <si>
    <t>BEE WIRE AND CABLE</t>
  </si>
  <si>
    <t>BEEWR</t>
  </si>
  <si>
    <t>BEDCO</t>
  </si>
  <si>
    <t>Beckett</t>
  </si>
  <si>
    <t>BECKETT</t>
  </si>
  <si>
    <t>BEAMS INDUSTRIES, INC.</t>
  </si>
  <si>
    <t>BEAMS</t>
  </si>
  <si>
    <t>BEALL PIPE &amp; TANK CORP.</t>
  </si>
  <si>
    <t>BEALL</t>
  </si>
  <si>
    <t>BEDARCO MC GRUER - CN</t>
  </si>
  <si>
    <t>BDRMC</t>
  </si>
  <si>
    <t>BEDFORD</t>
  </si>
  <si>
    <t>BDFRD</t>
  </si>
  <si>
    <t>BEDCOCK CLUTCH BRAKE</t>
  </si>
  <si>
    <t>BDCCL</t>
  </si>
  <si>
    <t>BUCKEYE RUBBER PRODUCTS INC.</t>
  </si>
  <si>
    <t>BCKRB</t>
  </si>
  <si>
    <t>BEACH MANUFACTURING COMPANY</t>
  </si>
  <si>
    <t>BCHMN</t>
  </si>
  <si>
    <t>BCA, FEDERAL-MOGUL</t>
  </si>
  <si>
    <t>BCAXX</t>
  </si>
  <si>
    <t>B&amp;B Equipment Sales Company, Inc.</t>
  </si>
  <si>
    <t>BBEQP</t>
  </si>
  <si>
    <t>BBC Brown Boveri</t>
  </si>
  <si>
    <t>BBC</t>
  </si>
  <si>
    <t>BABB MFG. CO., INC.</t>
  </si>
  <si>
    <t>BBBMF</t>
  </si>
  <si>
    <t>BBA Friction, Inc.</t>
  </si>
  <si>
    <t>BBAFR</t>
  </si>
  <si>
    <t>BAYCO INDUSTRIES</t>
  </si>
  <si>
    <t>BAYCO</t>
  </si>
  <si>
    <t>Baumann</t>
  </si>
  <si>
    <t>BAUMANN</t>
  </si>
  <si>
    <t>BATCO</t>
  </si>
  <si>
    <t>BARNES LUMBER &amp; MFG. CO.</t>
  </si>
  <si>
    <t>BARNS</t>
  </si>
  <si>
    <t>Barnes Pumps Canada Inc.</t>
  </si>
  <si>
    <t>BARNES</t>
  </si>
  <si>
    <t>Bard</t>
  </si>
  <si>
    <t>BARD</t>
  </si>
  <si>
    <t>Barchard Engineering Ltd.</t>
  </si>
  <si>
    <t>BARCHENG</t>
  </si>
  <si>
    <t>BAR-BEL FABRICATING CO., INC.</t>
  </si>
  <si>
    <t>BARBL</t>
  </si>
  <si>
    <t>Bandag, Inc.</t>
  </si>
  <si>
    <t>BANDG</t>
  </si>
  <si>
    <t>Bandag Canada</t>
  </si>
  <si>
    <t>BANCD</t>
  </si>
  <si>
    <t>Bam</t>
  </si>
  <si>
    <t>BAM</t>
  </si>
  <si>
    <t>Baltimore Aircoil Company Inc.</t>
  </si>
  <si>
    <t>BALTCO</t>
  </si>
  <si>
    <t>Ballomax</t>
  </si>
  <si>
    <t>BALMAX</t>
  </si>
  <si>
    <t>Baldor</t>
  </si>
  <si>
    <t>BALDOR</t>
  </si>
  <si>
    <t>Baker Transit Parts Inc.</t>
  </si>
  <si>
    <t>BAKERTRANSITPARTS</t>
  </si>
  <si>
    <t>BAKER, MTL HDLG DIV., OTIS ELEV CO.</t>
  </si>
  <si>
    <t>BAKER</t>
  </si>
  <si>
    <t>BAKER EQUIPMENT &amp; SUPPLY, INC.</t>
  </si>
  <si>
    <t>BAKEQ</t>
  </si>
  <si>
    <t>Badger Fire Protection</t>
  </si>
  <si>
    <t>BADGER</t>
  </si>
  <si>
    <t>Back Motor Bodies, Ltd.</t>
  </si>
  <si>
    <t>BACKX</t>
  </si>
  <si>
    <t>Aztec Products, Inc.</t>
  </si>
  <si>
    <t>AZTPR</t>
  </si>
  <si>
    <t>Azco</t>
  </si>
  <si>
    <t>AZCO</t>
  </si>
  <si>
    <t>AXLE &amp; EQUIPMENT SALES CO.</t>
  </si>
  <si>
    <t>AXLEQ</t>
  </si>
  <si>
    <t>Axiom Manufacturing</t>
  </si>
  <si>
    <t>AXIOM</t>
  </si>
  <si>
    <t>Air Wise Inc.</t>
  </si>
  <si>
    <t>AWIS</t>
  </si>
  <si>
    <t>AWECO</t>
  </si>
  <si>
    <t>AWARD TRAILERS</t>
  </si>
  <si>
    <t>AWARD</t>
  </si>
  <si>
    <t>AVTRON LOAD BANK</t>
  </si>
  <si>
    <t>AVTRON</t>
  </si>
  <si>
    <t>Aerovironment</t>
  </si>
  <si>
    <t>AVRNMT</t>
  </si>
  <si>
    <t>AVR</t>
  </si>
  <si>
    <t>AVK</t>
  </si>
  <si>
    <t>Avigilon</t>
  </si>
  <si>
    <t>AVIGILON</t>
  </si>
  <si>
    <t>Aerovent</t>
  </si>
  <si>
    <t>AVENT</t>
  </si>
  <si>
    <t>Avaya</t>
  </si>
  <si>
    <t>AVAYA</t>
  </si>
  <si>
    <t>Auto Steering Trailers, Ltd.</t>
  </si>
  <si>
    <t>AUTST</t>
  </si>
  <si>
    <t>AUTO-VEHICLE PARTS CO.</t>
  </si>
  <si>
    <t>AUTOV</t>
  </si>
  <si>
    <t>Auto Doors Inc.</t>
  </si>
  <si>
    <t>AUTODOOR</t>
  </si>
  <si>
    <t>Auto Analyser Services Inc.</t>
  </si>
  <si>
    <t>AUTOANALYSERSERVICES</t>
  </si>
  <si>
    <t>AUTOMOTIVE AIR, INC.</t>
  </si>
  <si>
    <t>AUTMT</t>
  </si>
  <si>
    <t>AUTOLITE DIVISION, FORD MOTOR CO.</t>
  </si>
  <si>
    <t>AUTLT</t>
  </si>
  <si>
    <t>AUTO HARDWARE</t>
  </si>
  <si>
    <t>AUTHD</t>
  </si>
  <si>
    <t>AUTOCAR DIV., WHITE MOTOR CORP. (OBSOLETE)</t>
  </si>
  <si>
    <t>AUTCR</t>
  </si>
  <si>
    <t>AUTAC INC.</t>
  </si>
  <si>
    <t>AUTAC</t>
  </si>
  <si>
    <t>Aurora</t>
  </si>
  <si>
    <t>AURORA</t>
  </si>
  <si>
    <t>AUMAND TRAILER &amp; EQUIP CO. LTD.</t>
  </si>
  <si>
    <t>AUMND</t>
  </si>
  <si>
    <t>Audiovox Corporation</t>
  </si>
  <si>
    <t>AUDVX</t>
  </si>
  <si>
    <t>Auburn Clutch Company, Inc.</t>
  </si>
  <si>
    <t>AUBCL</t>
  </si>
  <si>
    <t>AUTOTANK CO.</t>
  </si>
  <si>
    <t>ATTNK</t>
  </si>
  <si>
    <t>ATLANTIC TRUCK &amp; TRAILER, LTD.</t>
  </si>
  <si>
    <t>ATLTR</t>
  </si>
  <si>
    <t>Atlantic India Rubber Company</t>
  </si>
  <si>
    <t>ATLIN</t>
  </si>
  <si>
    <t>Atlas, H. Weyhausen, K.G</t>
  </si>
  <si>
    <t>ATLHW</t>
  </si>
  <si>
    <t>Atlas Copco, Inc.</t>
  </si>
  <si>
    <t>ATLCP</t>
  </si>
  <si>
    <t>ATLAS CENTENNIAL TRUCK BODY MFG. CO.</t>
  </si>
  <si>
    <t>ATLCN</t>
  </si>
  <si>
    <t>Atlas Copco</t>
  </si>
  <si>
    <t>ATLASCO</t>
  </si>
  <si>
    <t>ATLAS HOIST &amp; BODY INC.</t>
  </si>
  <si>
    <t>ATLAS</t>
  </si>
  <si>
    <t>ATKINSON</t>
  </si>
  <si>
    <t>ATKNS</t>
  </si>
  <si>
    <t>Athey Products Corporation</t>
  </si>
  <si>
    <t>ATHEY</t>
  </si>
  <si>
    <t>Airtek Ltd.</t>
  </si>
  <si>
    <t>ATEK</t>
  </si>
  <si>
    <t>Ateco Equipment, Inc.</t>
  </si>
  <si>
    <t>ATECO</t>
  </si>
  <si>
    <t>ATC-FROST</t>
  </si>
  <si>
    <t>ATCFROST</t>
  </si>
  <si>
    <t>AUSTIN-WESTERN DIV., CLARK EQUIP. CO.</t>
  </si>
  <si>
    <t>ASTWS</t>
  </si>
  <si>
    <t>Astroplast</t>
  </si>
  <si>
    <t>ASTROPLST</t>
  </si>
  <si>
    <t>Astro Joint &amp; Brake Ltd.</t>
  </si>
  <si>
    <t>ASTROJOINTBRAKELTD</t>
  </si>
  <si>
    <t>Astro Industrial Machine, Ltd.</t>
  </si>
  <si>
    <t>ASTRO</t>
  </si>
  <si>
    <t>Astra</t>
  </si>
  <si>
    <t>ASTRA</t>
  </si>
  <si>
    <t>ASSA ABLOY</t>
  </si>
  <si>
    <t>ASSABLOY</t>
  </si>
  <si>
    <t>ASPLUNDH MANUFACTURING DIV.</t>
  </si>
  <si>
    <t>ASPLN</t>
  </si>
  <si>
    <t>Air Speed</t>
  </si>
  <si>
    <t>ASPEED</t>
  </si>
  <si>
    <t>ASI Group Canada</t>
  </si>
  <si>
    <t>ASIGRPCAN</t>
  </si>
  <si>
    <t>ASHLAND OIL, INC.</t>
  </si>
  <si>
    <t>ASHLN</t>
  </si>
  <si>
    <t>Ashland</t>
  </si>
  <si>
    <t>ASHLAN</t>
  </si>
  <si>
    <t>ASHLAND INDUSTRIAL PRODUCTS, DIV. VALVOLINE</t>
  </si>
  <si>
    <t>ASHIP</t>
  </si>
  <si>
    <t>ASHDOWN MFG. CORP.</t>
  </si>
  <si>
    <t>ASHDW</t>
  </si>
  <si>
    <t>ASHCROFT DRESSER INSTRUMENTS</t>
  </si>
  <si>
    <t>ASHDR</t>
  </si>
  <si>
    <t>ASCO Power Technologies</t>
  </si>
  <si>
    <t>ASCOPT</t>
  </si>
  <si>
    <t>ASCO</t>
  </si>
  <si>
    <t>ASCA</t>
  </si>
  <si>
    <t>A Safe</t>
  </si>
  <si>
    <t>ASAFE</t>
  </si>
  <si>
    <t>Aerzen</t>
  </si>
  <si>
    <t>ARZN</t>
  </si>
  <si>
    <t>Arvin Ride and Motion Control Products</t>
  </si>
  <si>
    <t>ARVIN</t>
  </si>
  <si>
    <t>Arvin Industries, Inc.</t>
  </si>
  <si>
    <t>ARVID</t>
  </si>
  <si>
    <t>Rest-Rite, division of Artman Company</t>
  </si>
  <si>
    <t>ARTMN</t>
  </si>
  <si>
    <t>Arctic Fox</t>
  </si>
  <si>
    <t>ARTFX</t>
  </si>
  <si>
    <t>Artec</t>
  </si>
  <si>
    <t>ARTEC</t>
  </si>
  <si>
    <t>AIRESEARCH MFG. DIV., GARRETT CORP.</t>
  </si>
  <si>
    <t>ARSRC</t>
  </si>
  <si>
    <t>AIRSHIELD CORPORATION</t>
  </si>
  <si>
    <t>ARSHL</t>
  </si>
  <si>
    <t>Arrow-Hart of Canada Ltd.</t>
  </si>
  <si>
    <t>ARRWHART</t>
  </si>
  <si>
    <t>Arrow Trailers Corporation</t>
  </si>
  <si>
    <t>ARRTR</t>
  </si>
  <si>
    <t>Arrow Manufacturing Company</t>
  </si>
  <si>
    <t>ARROW</t>
  </si>
  <si>
    <t>ARO</t>
  </si>
  <si>
    <t>Arnes Welding, Ltd.</t>
  </si>
  <si>
    <t>ARNES</t>
  </si>
  <si>
    <t>Armstrong</t>
  </si>
  <si>
    <t>ARMSTRNG</t>
  </si>
  <si>
    <t>ARMOR ALL PRODUCTS CO.</t>
  </si>
  <si>
    <t>ARMRL</t>
  </si>
  <si>
    <t>ARMSTRONG RUBBER CO.</t>
  </si>
  <si>
    <t>ARMRB</t>
  </si>
  <si>
    <t>AIR-O-MATIC POWER STEERING CO.</t>
  </si>
  <si>
    <t>ARMPW</t>
  </si>
  <si>
    <t>Arkansas Trailer Manufacturing, Inc.</t>
  </si>
  <si>
    <t>ARKTR</t>
  </si>
  <si>
    <t>Arjay</t>
  </si>
  <si>
    <t>ARJAY</t>
  </si>
  <si>
    <t>Ari-Hetra</t>
  </si>
  <si>
    <t>ARI-HETRA</t>
  </si>
  <si>
    <t>Argo Instruments Corporation</t>
  </si>
  <si>
    <t>ARGOX</t>
  </si>
  <si>
    <t>Airglide, Inc.</t>
  </si>
  <si>
    <t>ARGDF</t>
  </si>
  <si>
    <t>AEROFLASH SIGNAL</t>
  </si>
  <si>
    <t>ARFSG</t>
  </si>
  <si>
    <t>Airodyne Industries, Inc.</t>
  </si>
  <si>
    <t>ARDYN</t>
  </si>
  <si>
    <t>ARCTIC TRAVELER DIV. oF TRANE</t>
  </si>
  <si>
    <t>ARCTR</t>
  </si>
  <si>
    <t>Arctic</t>
  </si>
  <si>
    <t>ARCTIC</t>
  </si>
  <si>
    <t>Arag</t>
  </si>
  <si>
    <t>ARAG</t>
  </si>
  <si>
    <t>Aquatell Canada</t>
  </si>
  <si>
    <t>AQTELLCAN</t>
  </si>
  <si>
    <t>Aquarius</t>
  </si>
  <si>
    <t>AQRIUS</t>
  </si>
  <si>
    <t>AquaGuard</t>
  </si>
  <si>
    <t>AQGUARD</t>
  </si>
  <si>
    <t>Air Powered Products Ltd.</t>
  </si>
  <si>
    <t>APWRPRO</t>
  </si>
  <si>
    <t>APSCO, Inc.</t>
  </si>
  <si>
    <t>APSCO</t>
  </si>
  <si>
    <t>A.P. Parts</t>
  </si>
  <si>
    <t>APPRT</t>
  </si>
  <si>
    <t>APPLETON ELECTRIC CO.</t>
  </si>
  <si>
    <t>APPLT</t>
  </si>
  <si>
    <t>Applied Comfort Products Carver Inc.</t>
  </si>
  <si>
    <t>APPLCOMF</t>
  </si>
  <si>
    <t>Applied Energy Systems</t>
  </si>
  <si>
    <t>APPENERGY</t>
  </si>
  <si>
    <t>Apollo</t>
  </si>
  <si>
    <t>APOLO</t>
  </si>
  <si>
    <t>AP NORTH AMERICAN AFTERMARKET DIV.</t>
  </si>
  <si>
    <t>APNAA</t>
  </si>
  <si>
    <t>Apollo Ball Valve Div. of Conbraco Ind., Inc.</t>
  </si>
  <si>
    <t>APLBL</t>
  </si>
  <si>
    <t>APEX, DIV. COOPER POWER TOOLS</t>
  </si>
  <si>
    <t>APEXX</t>
  </si>
  <si>
    <t>APC By Schneider Electric</t>
  </si>
  <si>
    <t>APC</t>
  </si>
  <si>
    <t>A.O. Smith Ltd.</t>
  </si>
  <si>
    <t>AOSMITH</t>
  </si>
  <si>
    <t>Air-O-Mix Systems Inc.</t>
  </si>
  <si>
    <t>AOMIX</t>
  </si>
  <si>
    <t>ANTHES DIVISION, GLEASON CORP.</t>
  </si>
  <si>
    <t>ANTHS</t>
  </si>
  <si>
    <t>Ansul Sentry</t>
  </si>
  <si>
    <t>ANSULSNTRY</t>
  </si>
  <si>
    <t>ANSELL EDMONTH INDUSTRIAL, INC.</t>
  </si>
  <si>
    <t>ANSLL</t>
  </si>
  <si>
    <t>ANSALDO</t>
  </si>
  <si>
    <t>Anritsu</t>
  </si>
  <si>
    <t>ANRITSU</t>
  </si>
  <si>
    <t>ANDREWS MACHINE SCREW CO.</t>
  </si>
  <si>
    <t>ANDRW</t>
  </si>
  <si>
    <t>Andrew Billets and Son</t>
  </si>
  <si>
    <t>ANDBL</t>
  </si>
  <si>
    <t>ANCO Products</t>
  </si>
  <si>
    <t>ANCXX</t>
  </si>
  <si>
    <t>ANCRA CORPORATION</t>
  </si>
  <si>
    <t>ANCRA</t>
  </si>
  <si>
    <t>ANDERSON COMPANY, THE</t>
  </si>
  <si>
    <t>ANCOX</t>
  </si>
  <si>
    <t>ANCHORLOK DIV., ROYAL INDUSTRIES</t>
  </si>
  <si>
    <t>ANCHR</t>
  </si>
  <si>
    <t>ANCHOR</t>
  </si>
  <si>
    <t>ANCHOR MOUNTS</t>
  </si>
  <si>
    <t>ANCHM</t>
  </si>
  <si>
    <t>Advanced Maintenance Technologies, Inc.</t>
  </si>
  <si>
    <t>AMTXX</t>
  </si>
  <si>
    <t>Amtrol</t>
  </si>
  <si>
    <t>AMTROL</t>
  </si>
  <si>
    <t>AMERICAN TRANSPORTATION CORP.</t>
  </si>
  <si>
    <t>AMTRN</t>
  </si>
  <si>
    <t>AMOT CONTROLS CORPORATION</t>
  </si>
  <si>
    <t>AMTCC</t>
  </si>
  <si>
    <t>American Standard</t>
  </si>
  <si>
    <t>AMSTAND</t>
  </si>
  <si>
    <t>American Specialties, Inc.</t>
  </si>
  <si>
    <t>AMSPEC</t>
  </si>
  <si>
    <t>AM SIGNALS</t>
  </si>
  <si>
    <t>AMSIGNALS</t>
  </si>
  <si>
    <t>American Mobile Satellite Corporation</t>
  </si>
  <si>
    <t>AMSCX</t>
  </si>
  <si>
    <t>Amerex Corporation</t>
  </si>
  <si>
    <t>AMRX</t>
  </si>
  <si>
    <t>AMERICAN TRUCK WASH, INC.</t>
  </si>
  <si>
    <t>AMRTW</t>
  </si>
  <si>
    <t>AMERICAN TRAILERS INC.</t>
  </si>
  <si>
    <t>AMRTR</t>
  </si>
  <si>
    <t>AMERICAN TRUCK BODY, INC.</t>
  </si>
  <si>
    <t>AMRTC</t>
  </si>
  <si>
    <t>AMERICAN STEEL FOUNDRIES (ASF)</t>
  </si>
  <si>
    <t>AMRST</t>
  </si>
  <si>
    <t>AMERICAN SPRINGS, INC.</t>
  </si>
  <si>
    <t>AMRSP</t>
  </si>
  <si>
    <t>American Motors Corporation (obsolete)</t>
  </si>
  <si>
    <t>AMRMT</t>
  </si>
  <si>
    <t>American Lifting Products, Inc.</t>
  </si>
  <si>
    <t>AMRLP</t>
  </si>
  <si>
    <t>AMER-LINCOLN DIV., SCOTT &amp; FETZER CO.</t>
  </si>
  <si>
    <t>AMRLN</t>
  </si>
  <si>
    <t>American LaFrance</t>
  </si>
  <si>
    <t>AMRLF</t>
  </si>
  <si>
    <t>AMERICAN HOIST &amp; DERRICK CO.</t>
  </si>
  <si>
    <t>AMRHS</t>
  </si>
  <si>
    <t>AMERICAN GREASE STICK CO.</t>
  </si>
  <si>
    <t>AMRGS</t>
  </si>
  <si>
    <t>American Carrier Equipment, Inc.</t>
  </si>
  <si>
    <t>AMRCR</t>
  </si>
  <si>
    <t>AMERICAN-COLEMAN CO.</t>
  </si>
  <si>
    <t>AMRCL</t>
  </si>
  <si>
    <t>AMERICAN BOSCH DIV., AMBAC IND</t>
  </si>
  <si>
    <t>AMRBS</t>
  </si>
  <si>
    <t>AMERICAN BRAKEBLOK DIV., ABEX CORP.</t>
  </si>
  <si>
    <t>AMRBR</t>
  </si>
  <si>
    <t>AMERICAN BODY &amp; EQUIPMENT CO.</t>
  </si>
  <si>
    <t>AMRBD</t>
  </si>
  <si>
    <t>AMP PRODUCTS CORP.</t>
  </si>
  <si>
    <t>AMPPR</t>
  </si>
  <si>
    <t>AMPHENOL CORP., RF MICROWAVE OPERATIONS</t>
  </si>
  <si>
    <t>AMPHN</t>
  </si>
  <si>
    <t>American Meter Company</t>
  </si>
  <si>
    <t>AMMETER</t>
  </si>
  <si>
    <t>Aeromix</t>
  </si>
  <si>
    <t>AMIX</t>
  </si>
  <si>
    <t>AM HAIRE BODY COMPANY</t>
  </si>
  <si>
    <t>AMHRB</t>
  </si>
  <si>
    <t>AMG Metals Inc.</t>
  </si>
  <si>
    <t>AMGMETALS</t>
  </si>
  <si>
    <t>American Fan Company</t>
  </si>
  <si>
    <t>AMFAN</t>
  </si>
  <si>
    <t>AMETEK</t>
  </si>
  <si>
    <t>AMETK</t>
  </si>
  <si>
    <t>Ametek Powervar</t>
  </si>
  <si>
    <t>AMETEKPWR</t>
  </si>
  <si>
    <t>Ames</t>
  </si>
  <si>
    <t>AMES</t>
  </si>
  <si>
    <t>AMEREX CORP.</t>
  </si>
  <si>
    <t>AMERX</t>
  </si>
  <si>
    <t>AMERICAN PRECISION COMPANY</t>
  </si>
  <si>
    <t>AMEPR</t>
  </si>
  <si>
    <t>American Dryer</t>
  </si>
  <si>
    <t>AMDRY</t>
  </si>
  <si>
    <t>American Axle and Manufacturing</t>
  </si>
  <si>
    <t>AMAXL</t>
  </si>
  <si>
    <t>Amar Trailer Parts</t>
  </si>
  <si>
    <t>AMART</t>
  </si>
  <si>
    <t>ALLOY TRAILERS, INC.</t>
  </si>
  <si>
    <t>ALYTR</t>
  </si>
  <si>
    <t>ALLOY RODS CORP.</t>
  </si>
  <si>
    <t>ALYRC</t>
  </si>
  <si>
    <t>Alvarado</t>
  </si>
  <si>
    <t>ALVDO</t>
  </si>
  <si>
    <t>Always On UPS Systems Canada Inc.</t>
  </si>
  <si>
    <t>ALUPSCAN</t>
  </si>
  <si>
    <t>ALUMINUS</t>
  </si>
  <si>
    <t>ALTPRO</t>
  </si>
  <si>
    <t>Altec Industries, Inc.</t>
  </si>
  <si>
    <t>ALTEC</t>
  </si>
  <si>
    <t>A &amp; L Systems, Inc.</t>
  </si>
  <si>
    <t>ALSYS</t>
  </si>
  <si>
    <t>Alstom Signaling Inc.</t>
  </si>
  <si>
    <t>ALSTOMSIGNALING</t>
  </si>
  <si>
    <t>ALSTOM</t>
  </si>
  <si>
    <t>ALPINE</t>
  </si>
  <si>
    <t>ALPNE</t>
  </si>
  <si>
    <t>ALPEX MACHINE &amp; TOOL CO.</t>
  </si>
  <si>
    <t>ALPEX</t>
  </si>
  <si>
    <t>ALAN WOOD STEEL CO.</t>
  </si>
  <si>
    <t>ALNWD</t>
  </si>
  <si>
    <t>ALUMAVENT</t>
  </si>
  <si>
    <t>ALMVN</t>
  </si>
  <si>
    <t>ALUMINUM BODY CORP.</t>
  </si>
  <si>
    <t>ALMBD</t>
  </si>
  <si>
    <t>ALMAC INDUSTRIES LTD.</t>
  </si>
  <si>
    <t>ALMAC</t>
  </si>
  <si>
    <t>ALLVAN CORPORATION</t>
  </si>
  <si>
    <t>ALLVN</t>
  </si>
  <si>
    <t>ALLEGHENY VALVE CO.</t>
  </si>
  <si>
    <t>ALLVL</t>
  </si>
  <si>
    <t>ALLTRUCK,DUROBILT MFG.</t>
  </si>
  <si>
    <t>ALLTR</t>
  </si>
  <si>
    <t>All Star Manufacturing</t>
  </si>
  <si>
    <t>ALLSTAR</t>
  </si>
  <si>
    <t>ALLISON DIVISION, GMC (OBSOLETE)</t>
  </si>
  <si>
    <t>ALLSN</t>
  </si>
  <si>
    <t>ALLEN BRADLEY CO.</t>
  </si>
  <si>
    <t>ALLNB</t>
  </si>
  <si>
    <t>ALLMAR INTERNATIONAL</t>
  </si>
  <si>
    <t>ALLMAR INT</t>
  </si>
  <si>
    <t>Allison Transmission Inc.</t>
  </si>
  <si>
    <t>ALLISON</t>
  </si>
  <si>
    <t>ALGOOD</t>
  </si>
  <si>
    <t>ALLGD</t>
  </si>
  <si>
    <t>ALLEN-BRADLEY</t>
  </si>
  <si>
    <t>ALLENBRADLEY</t>
  </si>
  <si>
    <t>Allemite LLC</t>
  </si>
  <si>
    <t>ALLEMITE</t>
  </si>
  <si>
    <t>ALLIEDSIGNAL TRUCK BRAKE SYSTEMS CO.</t>
  </si>
  <si>
    <t>ALLED</t>
  </si>
  <si>
    <t>ALLIED BOLT &amp; SCREW</t>
  </si>
  <si>
    <t>ALLDB</t>
  </si>
  <si>
    <t>Allis-Chalmers Corporation</t>
  </si>
  <si>
    <t>ALLCH</t>
  </si>
  <si>
    <t>ALL AMERICAN TRUCK SLEEPER</t>
  </si>
  <si>
    <t>ALLAM</t>
  </si>
  <si>
    <t>Aliance Verdi</t>
  </si>
  <si>
    <t>ALIVER</t>
  </si>
  <si>
    <t>Airline</t>
  </si>
  <si>
    <t>ALINE</t>
  </si>
  <si>
    <t>Algas-SDI</t>
  </si>
  <si>
    <t>ALGSDI</t>
  </si>
  <si>
    <t>Alfa Instruments</t>
  </si>
  <si>
    <t>ALFAINST</t>
  </si>
  <si>
    <t>ALEMITE &amp; INST DIV., STEWART WARNER</t>
  </si>
  <si>
    <t>ALEMT</t>
  </si>
  <si>
    <t>Alectra</t>
  </si>
  <si>
    <t>ALECTRA</t>
  </si>
  <si>
    <t>Alderon Industries</t>
  </si>
  <si>
    <t>ALDIND</t>
  </si>
  <si>
    <t>Aluminum Company of America</t>
  </si>
  <si>
    <t>ALCOA</t>
  </si>
  <si>
    <t>ALCAD</t>
  </si>
  <si>
    <t>TROSTEL PACKINGS, ALBERT, LTD.</t>
  </si>
  <si>
    <t>ALBTR</t>
  </si>
  <si>
    <t>Alabama Trailer Company, Inc.</t>
  </si>
  <si>
    <t>ALBTL</t>
  </si>
  <si>
    <t>Albany Pump Company Ltd.</t>
  </si>
  <si>
    <t>ALBPUMP</t>
  </si>
  <si>
    <t>Alber Cellcoder</t>
  </si>
  <si>
    <t>ALBER</t>
  </si>
  <si>
    <t>Albany Door Systems</t>
  </si>
  <si>
    <t>ALBDOOR</t>
  </si>
  <si>
    <t>ALBANY</t>
  </si>
  <si>
    <t>Akoustik Engineering</t>
  </si>
  <si>
    <t>AKOUSTIK</t>
  </si>
  <si>
    <t>AKMI CORP.</t>
  </si>
  <si>
    <t>AKMCP</t>
  </si>
  <si>
    <t>AK Industries Inc.</t>
  </si>
  <si>
    <t>AKIND</t>
  </si>
  <si>
    <t>Airxcel</t>
  </si>
  <si>
    <t>AIRXCEL</t>
  </si>
  <si>
    <t>AIR TEX INDUSTRIES</t>
  </si>
  <si>
    <t>AIRTX</t>
  </si>
  <si>
    <t>Airtherm</t>
  </si>
  <si>
    <t>AIRTHERM</t>
  </si>
  <si>
    <t>Airtest Technologies Inc</t>
  </si>
  <si>
    <t>AIRTEST</t>
  </si>
  <si>
    <t>AIR REFINER (DIVISION OF DANA)</t>
  </si>
  <si>
    <t>AIRRF</t>
  </si>
  <si>
    <t>Air Products and Chemicals, Inc.</t>
  </si>
  <si>
    <t>AIRPR</t>
  </si>
  <si>
    <t>Airon Group of Companies</t>
  </si>
  <si>
    <t>AIRON</t>
  </si>
  <si>
    <t>AIR-A-PLANE CORP.</t>
  </si>
  <si>
    <t>AIRAP</t>
  </si>
  <si>
    <t>AimLite</t>
  </si>
  <si>
    <t>AIMLT</t>
  </si>
  <si>
    <t>AGA FLEET PRODUCTS</t>
  </si>
  <si>
    <t>AGAFL</t>
  </si>
  <si>
    <t>Aire-Flo</t>
  </si>
  <si>
    <t>AFLO</t>
  </si>
  <si>
    <t>AFL Industries Inc.</t>
  </si>
  <si>
    <t>AFL</t>
  </si>
  <si>
    <t>AFAR</t>
  </si>
  <si>
    <t>Aeroquip Corporation</t>
  </si>
  <si>
    <t>AERQP</t>
  </si>
  <si>
    <t>Aeroflex</t>
  </si>
  <si>
    <t>AEROFLEX</t>
  </si>
  <si>
    <t>AERO-LINER CO.</t>
  </si>
  <si>
    <t>AERLN</t>
  </si>
  <si>
    <t>AEG</t>
  </si>
  <si>
    <t>A.E. Clevite Engine Parts Co.</t>
  </si>
  <si>
    <t>AECLV</t>
  </si>
  <si>
    <t>Advantage</t>
  </si>
  <si>
    <t>ADVTG</t>
  </si>
  <si>
    <t>ADVANCE-ROMER SANITARY PRODUCTS</t>
  </si>
  <si>
    <t>ADVRM</t>
  </si>
  <si>
    <t>Advance Machine, Inc.</t>
  </si>
  <si>
    <t>ADVMC</t>
  </si>
  <si>
    <t>Advanced Energy</t>
  </si>
  <si>
    <t>ADVEN</t>
  </si>
  <si>
    <t>ADVANCE BRUSHES INC.</t>
  </si>
  <si>
    <t>ADVBR</t>
  </si>
  <si>
    <t>Advance</t>
  </si>
  <si>
    <t>ADVANCE</t>
  </si>
  <si>
    <t>ADS</t>
  </si>
  <si>
    <t>Unit Heater Manusacturer</t>
  </si>
  <si>
    <t>ADP</t>
  </si>
  <si>
    <t>Admore - Fire Separation Doors</t>
  </si>
  <si>
    <t>ADMOREFSD</t>
  </si>
  <si>
    <t>ADMARK GRAPHIC SYSTEM INC.</t>
  </si>
  <si>
    <t>ADMGR</t>
  </si>
  <si>
    <t>Adams Corp</t>
  </si>
  <si>
    <t>ADMCRP</t>
  </si>
  <si>
    <t>Alexander Dennis</t>
  </si>
  <si>
    <t>ADL</t>
  </si>
  <si>
    <t>Adkins Truck Equipment Company</t>
  </si>
  <si>
    <t>ADKTR</t>
  </si>
  <si>
    <t>Adelco Supply Company Inc.</t>
  </si>
  <si>
    <t>ADELCOSUPPLYCOMPANY</t>
  </si>
  <si>
    <t>Acura Division of Honda Motor America, Inc.</t>
  </si>
  <si>
    <t>ACURA</t>
  </si>
  <si>
    <t xml:space="preserve">Automation Direct </t>
  </si>
  <si>
    <t>ACUAMP</t>
  </si>
  <si>
    <t>Action Sales &amp; Lighting Ltd.</t>
  </si>
  <si>
    <t>ACTIONSALESLIGHTING</t>
  </si>
  <si>
    <t>Action First Aid</t>
  </si>
  <si>
    <t>ACTFRSTAID</t>
  </si>
  <si>
    <t>ACT COMMUNICATIONS</t>
  </si>
  <si>
    <t>ACTCOMMUNICATIONS</t>
  </si>
  <si>
    <t>Actaris</t>
  </si>
  <si>
    <t>ACTARIS</t>
  </si>
  <si>
    <t>A. C. SPARK PLUG DIV., GMC</t>
  </si>
  <si>
    <t>ACSPR</t>
  </si>
  <si>
    <t>Asco</t>
  </si>
  <si>
    <t>ACSOX</t>
  </si>
  <si>
    <t>Acorn Engineering Company</t>
  </si>
  <si>
    <t>ACRNENG</t>
  </si>
  <si>
    <t>ACORN ENGINEERING</t>
  </si>
  <si>
    <t>ACORNENG</t>
  </si>
  <si>
    <t xml:space="preserve">ACO container systems </t>
  </si>
  <si>
    <t>ACOCONTAINER</t>
  </si>
  <si>
    <t>ACME QUALITY PRODUCTS</t>
  </si>
  <si>
    <t>ACMEQ</t>
  </si>
  <si>
    <t>Acme</t>
  </si>
  <si>
    <t>ACME</t>
  </si>
  <si>
    <t>ACM</t>
  </si>
  <si>
    <t>ACKLANDS LTD.</t>
  </si>
  <si>
    <t>ACKLANDSLTD</t>
  </si>
  <si>
    <t>ACKLANDS INDUSTRIAL</t>
  </si>
  <si>
    <t>ACKLANDSINDUSTRIAL</t>
  </si>
  <si>
    <t>Acklands - Grainger Inc.</t>
  </si>
  <si>
    <t>ACKLANDS-GRAINGER</t>
  </si>
  <si>
    <t>ACE TARP &amp; AWNING</t>
  </si>
  <si>
    <t>ACFTP</t>
  </si>
  <si>
    <t>A-C Fire Pump Systems</t>
  </si>
  <si>
    <t>ACFIRE</t>
  </si>
  <si>
    <t>ACE PAINT</t>
  </si>
  <si>
    <t>ACEPT</t>
  </si>
  <si>
    <t>ACE ELECTRIC CO.</t>
  </si>
  <si>
    <t>ACEEC</t>
  </si>
  <si>
    <t>AC Delco</t>
  </si>
  <si>
    <t>ACDLC</t>
  </si>
  <si>
    <t>ACCUENERGY</t>
  </si>
  <si>
    <t>ACCESSORY CONTROL &amp; EQUIP CO.</t>
  </si>
  <si>
    <t>ACCSS</t>
  </si>
  <si>
    <t>ACCURATE M.F.G. PRODUCTS LTD.</t>
  </si>
  <si>
    <t>ACCMN</t>
  </si>
  <si>
    <t>Accuride Corporation</t>
  </si>
  <si>
    <t>ACCCR</t>
  </si>
  <si>
    <t>Accuride Canada, Inc.</t>
  </si>
  <si>
    <t>ACCCN</t>
  </si>
  <si>
    <t>AC</t>
  </si>
  <si>
    <t>ABSOPULSE Electronics Ltd</t>
  </si>
  <si>
    <t>ABSOPULSE</t>
  </si>
  <si>
    <t>ABLE BODY CO., INC.</t>
  </si>
  <si>
    <t>ABLBD</t>
  </si>
  <si>
    <t>Abex Corporation</t>
  </si>
  <si>
    <t>ABEXX</t>
  </si>
  <si>
    <t>BYGG, A.B. - OCH - TRANSPORT EKONOMI</t>
  </si>
  <si>
    <t>ABBVG</t>
  </si>
  <si>
    <t>ABB Ltd.</t>
  </si>
  <si>
    <t>ABB</t>
  </si>
  <si>
    <t>ABA of America, Inc.</t>
  </si>
  <si>
    <t>ABAAM</t>
  </si>
  <si>
    <t>AAR POWER BOSS INC.</t>
  </si>
  <si>
    <t>AARPW</t>
  </si>
  <si>
    <t>Aaron Scale Co.</t>
  </si>
  <si>
    <t>AARONSCALECO</t>
  </si>
  <si>
    <t>AAON</t>
  </si>
  <si>
    <t>Manufacturer</t>
  </si>
  <si>
    <t>L-0000</t>
  </si>
  <si>
    <t>Default</t>
  </si>
  <si>
    <t>L-BALY</t>
  </si>
  <si>
    <t>Barrie Layover</t>
  </si>
  <si>
    <t>L-BALY-280LD-UG</t>
  </si>
  <si>
    <t>Barrie Layover;280 Lakeshore Dr.; Under Ground</t>
  </si>
  <si>
    <t>L-BALY-CC</t>
  </si>
  <si>
    <t>Barrie Layover Crew Centre</t>
  </si>
  <si>
    <t>L-BALY-CC-F1-01</t>
  </si>
  <si>
    <t>Barrie Layover Crew Centre; Floor 1; Storage Garage</t>
  </si>
  <si>
    <t>L-BALY-CC-F1-02</t>
  </si>
  <si>
    <t>Barrie Layover Crew Centre; Floor 1; Mechanical/Electrical Room</t>
  </si>
  <si>
    <t>L-BALY-CC-F1-03</t>
  </si>
  <si>
    <t>Barrie Layover Crew Centre; Floor 1; Rail Operations Common Room</t>
  </si>
  <si>
    <t>L-BALY-CC-F1-04</t>
  </si>
  <si>
    <t>Barrie Layover Crew Centre; Floor 1; Janitor Closet</t>
  </si>
  <si>
    <t>L-BALY-CC-F1-05</t>
  </si>
  <si>
    <t>Barrie Layover Crew Centre; Floor 1; Womens Locker Room</t>
  </si>
  <si>
    <t>L-BALY-CC-F1-06</t>
  </si>
  <si>
    <t>Barrie Layover Crew Centre; Floor 1; Corridor</t>
  </si>
  <si>
    <t>L-BALY-CC-F1-07</t>
  </si>
  <si>
    <t>Barrie Layover Crew Centre; Floor 1; Maintenance Contractor</t>
  </si>
  <si>
    <t>L-BALY-CC-F1-08</t>
  </si>
  <si>
    <t>Barrie Layover Crew Centre; Floor 1; Mens Locker Room</t>
  </si>
  <si>
    <t>L-BALY-CC-F1-09</t>
  </si>
  <si>
    <t>Barrie Layover Crew Centre; Floor 1; Mens Washroom</t>
  </si>
  <si>
    <t>L-BALY-DEF</t>
  </si>
  <si>
    <t>Barrie Layover Diesel Exhaust Fluid Building</t>
  </si>
  <si>
    <t>L-BALY-DEF-F1-01</t>
  </si>
  <si>
    <t>Barrie Layover Diesel Exhaust Fluid Building; Floor 1; DEF Tank Room</t>
  </si>
  <si>
    <t>L-BALY-DEF-F1-02</t>
  </si>
  <si>
    <t>Barrie Layover Diesel Exhaust Fluid Building; Floor 1; Electrical Room</t>
  </si>
  <si>
    <t>L-BALY-DEF-F1-03</t>
  </si>
  <si>
    <t>Barrie Layover Diesel Exhaust Fluid Building; Floor 1; Communication Room</t>
  </si>
  <si>
    <t>L-BALY-DEF-F1-04</t>
  </si>
  <si>
    <t>Barrie Layover Diesel Exhaust Fluid Building; Floor 1; Maintenance Room</t>
  </si>
  <si>
    <t>L-BALY-ELCBLG</t>
  </si>
  <si>
    <t>Barrie Layover Electrical Building</t>
  </si>
  <si>
    <t>L-BALY-ELCBLG-F1-01</t>
  </si>
  <si>
    <t>Barrie Layover Electrical Building; Floor 1; Communications Room</t>
  </si>
  <si>
    <t>L-BALY-ELCBLG-F1-02</t>
  </si>
  <si>
    <t>Barrie Layover Electrical Building; Floor 1; D/C Equipment Room</t>
  </si>
  <si>
    <t>L-BALY-ELCBLG-F1-03</t>
  </si>
  <si>
    <t>Barrie Layover Electrical Building; Floor 1; Switchgear Room</t>
  </si>
  <si>
    <t>L-BALY-PH</t>
  </si>
  <si>
    <t>Barrie Layover Pump House</t>
  </si>
  <si>
    <t>L-BALY-PH-F1-01</t>
  </si>
  <si>
    <t>Barrie Layover Pump House; Floor 1; Communication Room</t>
  </si>
  <si>
    <t>L-BALY-PH-F1-02</t>
  </si>
  <si>
    <t>Barrie Layover Pump House; Floor 1; Electrical Room</t>
  </si>
  <si>
    <t>L-BALY-PH-F1-03</t>
  </si>
  <si>
    <t>Barrie Layover Pump House; Floor 1; Operations Room</t>
  </si>
  <si>
    <t>L-BALY-PH-F1-04</t>
  </si>
  <si>
    <t>Barrie Layover Pump House; Floor 1; Mechanical Room</t>
  </si>
  <si>
    <t>L-BELY</t>
  </si>
  <si>
    <t>Bethesda Layover</t>
  </si>
  <si>
    <t>L-BLO2</t>
  </si>
  <si>
    <t>L-BLO2-CC</t>
  </si>
  <si>
    <t>Bradford Layover Crew Building</t>
  </si>
  <si>
    <t>L-BLO2-CC-F1-01</t>
  </si>
  <si>
    <t>Bradford Layover Crew Building; Floor 1; Office</t>
  </si>
  <si>
    <t>L-BLO2-CC-F1-02</t>
  </si>
  <si>
    <t>Bradford Layover Crew Building; Floor 1; Women's Lockers</t>
  </si>
  <si>
    <t>L-BLO2-CC-F1-03</t>
  </si>
  <si>
    <t>Bradford Layover Crew Building; Floor 1; Men's Lockers</t>
  </si>
  <si>
    <t>L-BLO2-CC-F1-04</t>
  </si>
  <si>
    <t>Bradford Layover Crew Building; Floor 1; Janitor's Room</t>
  </si>
  <si>
    <t>L-BLO2-CC-F1-05</t>
  </si>
  <si>
    <t>Bradford Layover Crew Building; Floor 1; Unisex Washroom</t>
  </si>
  <si>
    <t>L-BLO2-CC-F1-06</t>
  </si>
  <si>
    <t>Bradford Layover Crew Building; Floor 1; Meeting Room</t>
  </si>
  <si>
    <t>L-BLO2-CC-F1-07</t>
  </si>
  <si>
    <t>Bradford Layover Crew Building; Floor 1; Halllway</t>
  </si>
  <si>
    <t>L-BLO2-ELCOM</t>
  </si>
  <si>
    <t>Bradford Layover Electrical and Comm. Building</t>
  </si>
  <si>
    <t>L-BLO2-ELCOM-F1-01</t>
  </si>
  <si>
    <t>Bradford Layover Electrical and Comm. Building; Floor 1; Storage Room</t>
  </si>
  <si>
    <t>L-BLO2-ELCOM-F1-02</t>
  </si>
  <si>
    <t>Bradford Layover Electrical and Comm. Building; Floor 1; Comm. Room</t>
  </si>
  <si>
    <t>L-BLO2-ELCOM-F1-03</t>
  </si>
  <si>
    <t>Bradford Layover Electrical and Comm. Building; Floor 1; Rectifier Room</t>
  </si>
  <si>
    <t>L-BLO2-ELCOM-F1-04</t>
  </si>
  <si>
    <t>Bradford Layover Electrical and Comm. Building; Floor 1; Electrical Room</t>
  </si>
  <si>
    <t>L-BLO2-HSE-UG</t>
  </si>
  <si>
    <t>Bradford Layover;300 Holland St. East; Under Ground</t>
  </si>
  <si>
    <t>L-BNLY</t>
  </si>
  <si>
    <t>L-BNLY-CC</t>
  </si>
  <si>
    <t>Bathurst North Layover Crew Centre</t>
  </si>
  <si>
    <t>L-BNLY-CC-F1-01</t>
  </si>
  <si>
    <t>Bathurst North Layover Crew Centre; Floor 1; Men's Change Room</t>
  </si>
  <si>
    <t>L-BNLY-CC-F1-02</t>
  </si>
  <si>
    <t>Bathurst North Layover Crew Centre; Floor 1; Office</t>
  </si>
  <si>
    <t>L-BNLY-CC-F1-03</t>
  </si>
  <si>
    <t>Bathurst North Layover Crew Centre; Floor 1; Storage Room 1</t>
  </si>
  <si>
    <t>L-BNLY-CC-F1-04</t>
  </si>
  <si>
    <t>Bathurst North Layover Crew Centre; Floor 1; Lunch Room</t>
  </si>
  <si>
    <t>L-BNLY-CC-F1-05</t>
  </si>
  <si>
    <t>Bathurst North Layover Crew Centre; Floor 1; Womens Washroom and Change Room</t>
  </si>
  <si>
    <t>L-BNLY-CC-F1-06</t>
  </si>
  <si>
    <t>Bathurst North Layover Crew Centre; Floor 1; Men's washroom</t>
  </si>
  <si>
    <t>L-BNLY-CC-F1-08</t>
  </si>
  <si>
    <t>Bathurst North Layover Crew Centre; Floor 1; Janitor Room</t>
  </si>
  <si>
    <t>L-BNLY-PH</t>
  </si>
  <si>
    <t>Bathurst North Layover Pump House</t>
  </si>
  <si>
    <t>L-BNLY-SS</t>
  </si>
  <si>
    <t>Bathurst North Layover Substation</t>
  </si>
  <si>
    <t>L-BNLY-SS-F1-01</t>
  </si>
  <si>
    <t>Bathurst North Layover Substation; Floor 1; Substation Room</t>
  </si>
  <si>
    <t>L-BNLY-SS-F1-02</t>
  </si>
  <si>
    <t>Bathurst North Layover Substation; Floor 1; Compressor Room</t>
  </si>
  <si>
    <t>L-BNLY-SS-F1-03</t>
  </si>
  <si>
    <t>Bathurst North Layover Substation; Floor 1; Communication Room</t>
  </si>
  <si>
    <t>L-BNLY-SS-F1-04</t>
  </si>
  <si>
    <t>Bathurst North Layover Substation; Floor 1; Rectifier Room</t>
  </si>
  <si>
    <t>L-CSCT</t>
  </si>
  <si>
    <t>Cheery Street Control Tower</t>
  </si>
  <si>
    <t>L-CSCT-CHRYST</t>
  </si>
  <si>
    <t>Cherry Street Control Tower</t>
  </si>
  <si>
    <t>L-CSCT-CHRYST-F1-01</t>
  </si>
  <si>
    <t>Cherry Street Control Tower; Floor 1; Shop</t>
  </si>
  <si>
    <t>L-CSCT-CHRYST-F1-02</t>
  </si>
  <si>
    <t>Cherry Street Control Tower; Floor 1; Electrical Room</t>
  </si>
  <si>
    <t>L-CSCT-CHRYST-F1-03</t>
  </si>
  <si>
    <t>Cherry Street Control Tower; Floor 1; Washroom</t>
  </si>
  <si>
    <t>L-CSCT-CHRYST-F1-04</t>
  </si>
  <si>
    <t>Cherry Street Control Tower; Floor 1; Maintenance Office &amp; Kitchen</t>
  </si>
  <si>
    <t>L-CSCT-CHRYST-F1-05</t>
  </si>
  <si>
    <t>Cherry Street Control Tower; Floor 1; Stair No. 1</t>
  </si>
  <si>
    <t>L-CSCT-CHRYST-F2-01</t>
  </si>
  <si>
    <t>Cherry Street Control Tower; Floor 2; Relay Room</t>
  </si>
  <si>
    <t>L-CSCT-CHRYST-F2-02</t>
  </si>
  <si>
    <t>Cherry Street Control Tower; Floor 2; Hallway</t>
  </si>
  <si>
    <t>L-CSCT-CHRYST-F3-01</t>
  </si>
  <si>
    <t>Cherry Street Control Tower; Floor 3; Control Room</t>
  </si>
  <si>
    <t>L-CSCT-CHRYST-F3-02</t>
  </si>
  <si>
    <t>Cherry Street Control Tower; Floor 3; Washroom</t>
  </si>
  <si>
    <t>L-CVLY</t>
  </si>
  <si>
    <t>Cityview UPX Layover</t>
  </si>
  <si>
    <t>L-DYL</t>
  </si>
  <si>
    <t>L-DYL-CC</t>
  </si>
  <si>
    <t>Don Yard Layover Crew Centre</t>
  </si>
  <si>
    <t>L-DYL-CC-F1-01</t>
  </si>
  <si>
    <t>Don Yard Layover Crew Centre; Floor 1; Rail Equipment Office</t>
  </si>
  <si>
    <t>L-DYL-CC-F1-02</t>
  </si>
  <si>
    <t>Don Yard Layover Crew Centre; Floor 1; Vestibule 1</t>
  </si>
  <si>
    <t>L-DYL-CC-F1-03</t>
  </si>
  <si>
    <t>Don Yard Layover Crew Centre; Floor 1; Bombarier Office</t>
  </si>
  <si>
    <t>L-DYL-CC-F1-04</t>
  </si>
  <si>
    <t>Don Yard Layover Crew Centre; Floor 1; Coffee/Lunch area</t>
  </si>
  <si>
    <t>L-DYL-CC-F1-05</t>
  </si>
  <si>
    <t>Don Yard Layover Crew Centre; Floor 1; Corridor 1</t>
  </si>
  <si>
    <t>L-DYL-CC-F1-06</t>
  </si>
  <si>
    <t>Don Yard Layover Crew Centre; Floor 1; Material Storage Area</t>
  </si>
  <si>
    <t>L-DYL-CC-F1-07</t>
  </si>
  <si>
    <t>Don Yard Layover Crew Centre; Floor 1; Women's Washroom</t>
  </si>
  <si>
    <t>L-DYL-CC-F1-08</t>
  </si>
  <si>
    <t>Don Yard Layover Crew Centre; Floor 1; Men's Washroom</t>
  </si>
  <si>
    <t>L-DYL-CC-F1-09</t>
  </si>
  <si>
    <t>Don Yard Layover Crew Centre; Floor 1; Vestibule 2</t>
  </si>
  <si>
    <t>L-DYL-CC-F1-10</t>
  </si>
  <si>
    <t>Don Yard Layover Crew Centre; Floor 1; Electrical Room</t>
  </si>
  <si>
    <t>L-DYL-CC-F1-11</t>
  </si>
  <si>
    <t>Don Yard Layover Crew Centre; Floor 1; Washroom 2</t>
  </si>
  <si>
    <t>L-DYL-CC-F1-12</t>
  </si>
  <si>
    <t>Don Yard Layover Crew Centre; Floor 1; Corridor 2</t>
  </si>
  <si>
    <t>L-DYL-CC-F1-13</t>
  </si>
  <si>
    <t>Don Yard Layover Crew Centre; Floor 1; Men's Change Room</t>
  </si>
  <si>
    <t>L-DYL-CC-F1-14</t>
  </si>
  <si>
    <t>Don Yard Layover Crew Centre; Floor 1; Women's Change Room</t>
  </si>
  <si>
    <t>L-DYL-CC-F1-15</t>
  </si>
  <si>
    <t>Don Yard Layover Crew Centre; Floor 1; Storage Room 1</t>
  </si>
  <si>
    <t>L-DYL-CC-F1-16</t>
  </si>
  <si>
    <t>Don Yard Layover Crew Centre; Floor 1; Communications Room #1</t>
  </si>
  <si>
    <t>L-DYL-CC-F1-17</t>
  </si>
  <si>
    <t>Don Yard Layover Crew Centre; Floor 1; Hallway</t>
  </si>
  <si>
    <t>L-DYL-CC-F1-18</t>
  </si>
  <si>
    <t>Don Yard Layover Crew Centre; Floor 1; Storage Room #2</t>
  </si>
  <si>
    <t>L-DYL-CC-F1-19</t>
  </si>
  <si>
    <t>Don Yard Layover Crew Centre; Floor 1; Vestibule 3</t>
  </si>
  <si>
    <t>L-DYL-CC-F1-20</t>
  </si>
  <si>
    <t>Don Yard Layover Crew Centre; Floor 1; Mechanical Room</t>
  </si>
  <si>
    <t>L-DYL-CC-F1-21</t>
  </si>
  <si>
    <t>Don Yard Layover Crew Centre; Floor 1; Communications Room #2</t>
  </si>
  <si>
    <t>L-DYL-CC-F1-22</t>
  </si>
  <si>
    <t>Don Yard Layover Crew Centre; Floor 1; Fenced off Area</t>
  </si>
  <si>
    <t>L-DYL-CC-F1-23</t>
  </si>
  <si>
    <t>Don Yard Layover Crew Centre; Floor 1; Open Office Area</t>
  </si>
  <si>
    <t>L-DYL-CC-F1-24</t>
  </si>
  <si>
    <t>Don Yard Layover Crew Centre; Floor 1; Office</t>
  </si>
  <si>
    <t>L-DYL-ECOMBLG</t>
  </si>
  <si>
    <t>Don Yard Layover Elect/Comm Building</t>
  </si>
  <si>
    <t>L-DYL-ECOMBLG-F1-01</t>
  </si>
  <si>
    <t>Don Yard Layover Elect/Comm Building; Floor 1; Communication Room</t>
  </si>
  <si>
    <t>L-DYL-ECOMBLG-F1-02</t>
  </si>
  <si>
    <t>Don Yard Layover Elect/Comm Building; Floor 1; Battery Room</t>
  </si>
  <si>
    <t>L-DYL-ECOMBLG-F1-03</t>
  </si>
  <si>
    <t>Don Yard Layover Elect/Comm Building; Floor 1; Electrical Room</t>
  </si>
  <si>
    <t>L-DYL-LBE-UG</t>
  </si>
  <si>
    <t>Don Yard Layover;470 Lakeshore Boulevard East; Under Ground</t>
  </si>
  <si>
    <t>L-GTL</t>
  </si>
  <si>
    <t>Georgetown GO Station Layover</t>
  </si>
  <si>
    <t>L-GTL-CC</t>
  </si>
  <si>
    <t>Georgetown Station Layover Crew Building</t>
  </si>
  <si>
    <t>L-GTL-CC-F1-01</t>
  </si>
  <si>
    <t>Georgetown Station Layover Crew Building; Floor 1; Maintenance Office Room</t>
  </si>
  <si>
    <t>L-GTL-CC-F1-02</t>
  </si>
  <si>
    <t>Georgetown Station Layover Crew Building; Floor 1; Men's Locker &amp; Change Room</t>
  </si>
  <si>
    <t>L-GTL-CC-F1-03</t>
  </si>
  <si>
    <t>Georgetown Station Layover Crew Building; Floor 1; Women's Locker &amp; Change Room</t>
  </si>
  <si>
    <t>L-GTL-CC-F1-04</t>
  </si>
  <si>
    <t>Georgetown Station Layover Crew Building; Floor 1; Storage Room</t>
  </si>
  <si>
    <t>L-GTL-CC-F1-05</t>
  </si>
  <si>
    <t>Georgetown Station Layover Crew Building; Floor 1; Unisex Washroom</t>
  </si>
  <si>
    <t>L-GTL-CC-F1-06</t>
  </si>
  <si>
    <t>Georgetown Station Layover Crew Building; Floor 1; Main Corridor</t>
  </si>
  <si>
    <t>L-GTL-CC-F1-07</t>
  </si>
  <si>
    <t>Georgetown Station Layover Crew Building; Floor 1; Meeting Room</t>
  </si>
  <si>
    <t>L-GTL-CC-F1-08</t>
  </si>
  <si>
    <t>Georgetown Station Layover Crew Building; Floor 1; Hub Room</t>
  </si>
  <si>
    <t>L-GTL-CC-F1-09</t>
  </si>
  <si>
    <t>Georgetown Station Layover Crew Building; Floor 1; Electrical &amp; Comm. Room</t>
  </si>
  <si>
    <t>L-GTL-STRBLG</t>
  </si>
  <si>
    <t>Georgetown Station Layover Storage Building</t>
  </si>
  <si>
    <t>L-GTL-STRBLG-F1-01</t>
  </si>
  <si>
    <t>Georgetown Station Layover Storage Building; Floor 1; SB Garage</t>
  </si>
  <si>
    <t>L-GTL-STRBLG-F1-02</t>
  </si>
  <si>
    <t>Georgetown Station Layover Storage Building; Floor 1; Storage Room</t>
  </si>
  <si>
    <t>L-GTL-STRBLG-F1-03</t>
  </si>
  <si>
    <t>Georgetown Station Layover Storage Building; Floor 1; Washroom</t>
  </si>
  <si>
    <t>L-HML</t>
  </si>
  <si>
    <t>L-HML-SS</t>
  </si>
  <si>
    <t>Hamilton Layover Station Substation</t>
  </si>
  <si>
    <t>L-HML-SS-F1-01</t>
  </si>
  <si>
    <t>Hamilton Layover Station Substation; Floor 1; Storage</t>
  </si>
  <si>
    <t>L-HML-SS-F1-02</t>
  </si>
  <si>
    <t>Hamilton Layover Station Substation; Floor 1; Office</t>
  </si>
  <si>
    <t>L-HML-SS-F1-03</t>
  </si>
  <si>
    <t>Hamilton Layover Station Substation; Floor 1; Washroom</t>
  </si>
  <si>
    <t>L-HML-SS-F1-04</t>
  </si>
  <si>
    <t>Hamilton Layover Station Substation; Floor 1; Janitors Room</t>
  </si>
  <si>
    <t>L-HML-SS-F1-05</t>
  </si>
  <si>
    <t>Hamilton Layover Station Substation; Floor 1; Rectifier Room</t>
  </si>
  <si>
    <t>L-HML-SS-F1-06</t>
  </si>
  <si>
    <t>Hamilton Layover Station Substation; Floor 1; Communications Room</t>
  </si>
  <si>
    <t>L-HML-SS-F1-07</t>
  </si>
  <si>
    <t>Hamilton Layover Station Substation; Floor 1; Equipment Room</t>
  </si>
  <si>
    <t>L-JSCT</t>
  </si>
  <si>
    <t>John Street Control Tower</t>
  </si>
  <si>
    <t>L-JSCT-CTWR</t>
  </si>
  <si>
    <t>L-JSCT-CTWR-F1-01</t>
  </si>
  <si>
    <t>John Street Control Tower; Floor 1; Kitchen</t>
  </si>
  <si>
    <t>L-JSCT-CTWR-F1-02</t>
  </si>
  <si>
    <t>John Street Control Tower; Floor 1; Electrical Room</t>
  </si>
  <si>
    <t>L-JSCT-CTWR-F1-03</t>
  </si>
  <si>
    <t>John Street Control Tower; Floor 1; Stairway 1</t>
  </si>
  <si>
    <t>L-JSCT-CTWR-F1-04</t>
  </si>
  <si>
    <t>John Street Control Tower; Floor 1; Washroom</t>
  </si>
  <si>
    <t>L-JSCT-CTWR-F2-01</t>
  </si>
  <si>
    <t>John Street Control Tower; Floor 2; Relay Room</t>
  </si>
  <si>
    <t>L-JSCT-CTWR-F2-02</t>
  </si>
  <si>
    <t>John Street Control Tower; Floor 2; Hallway</t>
  </si>
  <si>
    <t>L-JSCT-CTWR-F3-01</t>
  </si>
  <si>
    <t>John Street Control Tower; Floor 3; Storage Closet</t>
  </si>
  <si>
    <t>L-JSCT-CTWR-F3-02</t>
  </si>
  <si>
    <t>John Street Control Tower; Floor 3; Control Room</t>
  </si>
  <si>
    <t>L-JSCT-CTWR-F3-03</t>
  </si>
  <si>
    <t>John Street Control Tower; Floor 3; Washroom</t>
  </si>
  <si>
    <t>L-KL</t>
  </si>
  <si>
    <t>Kitchener GO Layover</t>
  </si>
  <si>
    <t>L-KL-LAYBLG</t>
  </si>
  <si>
    <t>Kitchener GO Layover Building</t>
  </si>
  <si>
    <t>L-KL-LAYBLG-F1-01</t>
  </si>
  <si>
    <t>Kitchener GO Layover Building; Floor 1; Meeting Room</t>
  </si>
  <si>
    <t>L-KL-LAYBLG-F1-02</t>
  </si>
  <si>
    <t>Kitchener GO Layover Building; Floor 1; Corridor</t>
  </si>
  <si>
    <t>L-KL-LAYBLG-F1-03</t>
  </si>
  <si>
    <t>Kitchener GO Layover Building; Floor 1; Unisex Washroom</t>
  </si>
  <si>
    <t>L-KL-LAYBLG-F1-04</t>
  </si>
  <si>
    <t>Kitchener GO Layover Building; Floor 1; Janitor Room</t>
  </si>
  <si>
    <t>L-KL-LAYBLG-F1-05</t>
  </si>
  <si>
    <t>Kitchener GO Layover Building; Floor 1; Mens Lockers and Change Room</t>
  </si>
  <si>
    <t>L-KL-LAYBLG-F1-06</t>
  </si>
  <si>
    <t>Kitchener GO Layover Building; Floor 1; Womens Lockers and Change Room</t>
  </si>
  <si>
    <t>L-KL-LAYBLG-F1-07</t>
  </si>
  <si>
    <t>Kitchener GO Layover Building; Floor 1; Supervisor Room</t>
  </si>
  <si>
    <t>L-KL-STRBLG</t>
  </si>
  <si>
    <t>Kitchener Go Layover Storage Building</t>
  </si>
  <si>
    <t>L-KL-STRBLG-F1-01</t>
  </si>
  <si>
    <t>Kitchener Go Layover Storage Building; Floor 1; Electrical Room</t>
  </si>
  <si>
    <t>L-KL-STRBLG-F1-02</t>
  </si>
  <si>
    <t>Kitchener Go Layover Storage Building; Floor 1; Rectifier Room</t>
  </si>
  <si>
    <t>L-KL-STRBLG-F1-03</t>
  </si>
  <si>
    <t>Kitchener Go Layover Storage Building; Floor 1; Communications Room</t>
  </si>
  <si>
    <t>L-KL-STRBLG-F1-04</t>
  </si>
  <si>
    <t>Kitchener Go Layover Storage Building; Floor 1; Storage Room</t>
  </si>
  <si>
    <t>L-KS-KSW-UG</t>
  </si>
  <si>
    <t>King Street;575 King Street W; Under Ground</t>
  </si>
  <si>
    <t>L-LL</t>
  </si>
  <si>
    <t>L-LL-ELECSS-F1-01</t>
  </si>
  <si>
    <t>Lincolnville Layover Electrical Substation; Floor 1; West of New Substation</t>
  </si>
  <si>
    <t>L-LL-F1-01</t>
  </si>
  <si>
    <t>Lincolnville Layover Track 7&amp;8 platform; Floor 1; Track 7 &amp; 8 High Mast Lighting</t>
  </si>
  <si>
    <t>L-LL-PH</t>
  </si>
  <si>
    <t>Lincolnville Layover Pump House</t>
  </si>
  <si>
    <t>L-LL-PH-F1-01</t>
  </si>
  <si>
    <t>Lincolnville Layover Pump House; Floor 1; Office</t>
  </si>
  <si>
    <t>L-LL-PH-F1-02</t>
  </si>
  <si>
    <t>Lincolnville Layover Pump House; Floor 1; Rail Equipment Storage</t>
  </si>
  <si>
    <t>L-LL-PH-F1-03</t>
  </si>
  <si>
    <t>Lincolnville Layover Pump House; Floor 1; DEF Storage</t>
  </si>
  <si>
    <t>L-LL-PH-F1-04</t>
  </si>
  <si>
    <t>Lincolnville Layover Pump House; Floor 1; Diesel Pump Room</t>
  </si>
  <si>
    <t>L-LL-PH-F1-05</t>
  </si>
  <si>
    <t>Lincolnville Layover Pump House; Floor 1; Maintenance Room</t>
  </si>
  <si>
    <t>L-LL-PH-F1-06</t>
  </si>
  <si>
    <t>Lincolnville Layover Pump House; Floor 1; Computer Room</t>
  </si>
  <si>
    <t>L-LL-PH-F1-07</t>
  </si>
  <si>
    <t>Lincolnville Layover Pump House; Floor 1; Electrical Room</t>
  </si>
  <si>
    <t>L-LL-RBFAC</t>
  </si>
  <si>
    <t>Lincolnville Rail and Bus Facility</t>
  </si>
  <si>
    <t>L-LL-RBFAC-F1-01</t>
  </si>
  <si>
    <t>Lincolnville Rail and Bus Facility; Floor 1; Bus Garage</t>
  </si>
  <si>
    <t>L-LL-RBFAC-F1-02</t>
  </si>
  <si>
    <t>Lincolnville Rail and Bus Facility; Floor 1; Mens Lockers / Washroom</t>
  </si>
  <si>
    <t>L-LL-RBFAC-F1-03</t>
  </si>
  <si>
    <t>Lincolnville Rail and Bus Facility; Floor 1; Kitchen</t>
  </si>
  <si>
    <t>L-LL-RBFAC-F1-04</t>
  </si>
  <si>
    <t>Lincolnville Rail and Bus Facility; Floor 1; Womens Lockers / Washroom</t>
  </si>
  <si>
    <t>L-LL-RBFAC-F1-05</t>
  </si>
  <si>
    <t>Lincolnville Rail and Bus Facility; Floor 1; Transit Safety Room</t>
  </si>
  <si>
    <t>L-LL-RBFAC-F1-06</t>
  </si>
  <si>
    <t>Lincolnville Rail and Bus Facility; Floor 1; Bombardier Equipment Tech Room</t>
  </si>
  <si>
    <t>L-LL-RBFAC-F1-07</t>
  </si>
  <si>
    <t>Lincolnville Rail and Bus Facility; Floor 1; Corridor</t>
  </si>
  <si>
    <t>L-LL-RBFAC-F1-08</t>
  </si>
  <si>
    <t>Lincolnville Rail and Bus Facility; Floor 1; Janitors Room</t>
  </si>
  <si>
    <t>L-LL-RBFAC-F1-09</t>
  </si>
  <si>
    <t>Lincolnville Rail and Bus Facility; Floor 1; Unisex Washroom</t>
  </si>
  <si>
    <t>L-LL-RBFAC-F1-10</t>
  </si>
  <si>
    <t>Lincolnville Rail and Bus Facility; Floor 1; Train Operations Order Room</t>
  </si>
  <si>
    <t>L-LL-RBFAC-F1-11</t>
  </si>
  <si>
    <t>Lincolnville Rail and Bus Facility; Floor 1; Mechanical Room</t>
  </si>
  <si>
    <t>L-LL-RBFAC-F1-12</t>
  </si>
  <si>
    <t>Lincolnville Rail and Bus Facility; Floor 1; Meeting Room</t>
  </si>
  <si>
    <t>L-LL-RBFAC-F1-13</t>
  </si>
  <si>
    <t>Lincolnville Rail and Bus Facility; Floor 1; Electrical Room</t>
  </si>
  <si>
    <t>L-LL-RBFAC-F1-14</t>
  </si>
  <si>
    <t>Lincolnville Rail and Bus Facility; Floor 1; Communication Room</t>
  </si>
  <si>
    <t>L-LL-RBFAC-F1-15</t>
  </si>
  <si>
    <t>Lincolnville Rail and Bus Facility; Floor 1; PNR Office</t>
  </si>
  <si>
    <t>L-LL-RBFAC-F1-16</t>
  </si>
  <si>
    <t>Lincolnville Rail and Bus Facility; Floor 1; Stairway to Roof</t>
  </si>
  <si>
    <t>L-LL-RDGR-F1-01</t>
  </si>
  <si>
    <t>Lincolnville Layover Roads and Grounds; Floor 1; North of Bus Garage</t>
  </si>
  <si>
    <t>L-LL-RDGR-F1-02</t>
  </si>
  <si>
    <t>Lincolnville Layover Roads and Grounds; Floor 1; West of Bus Garage</t>
  </si>
  <si>
    <t>L-LL-RDGR-F1-03</t>
  </si>
  <si>
    <t>Lincolnville Layover Roads and Grounds; Floor 1; New Track Maintenance Yard</t>
  </si>
  <si>
    <t>L-LL-RDGR-F1-04</t>
  </si>
  <si>
    <t>Lincolnville Layover Roads and Grounds; Floor 1; West of Storage Building</t>
  </si>
  <si>
    <t>L-LL-RDGR-F1-05</t>
  </si>
  <si>
    <t>Lincolnville Layover Roads and Grounds; Floor 1; Old PNR Yard</t>
  </si>
  <si>
    <t>L-LL-RDGR-F1-06</t>
  </si>
  <si>
    <t>Lincolnville Layover Roads and Grounds; Floor 1; Between Sand Silo &amp; track 8</t>
  </si>
  <si>
    <t>L-LL-RDGR-F1-07</t>
  </si>
  <si>
    <t>Lincolnville Layover Roads and Grounds; Floor 1; Between Pump House &amp; track 9</t>
  </si>
  <si>
    <t>L-LL-RDGR-F1-08</t>
  </si>
  <si>
    <t>Lincolnville Layover Roads and Grounds; Floor 1; Between Sand Silo &amp; track 9</t>
  </si>
  <si>
    <t>L-LL-RDGR-F1-09</t>
  </si>
  <si>
    <t>Lincolnville Layover Roads and Grounds; Floor 1; Between Tracks 7&amp;8</t>
  </si>
  <si>
    <t>L-LL-RDGR-F1-10</t>
  </si>
  <si>
    <t>Lincolnville Layover Roads and Grounds; Floor 1; East of tracks</t>
  </si>
  <si>
    <t>L-LL-RDGR-F1-11</t>
  </si>
  <si>
    <t>Lincolnville Layover Roads and Grounds; Floor 1; West of Pump H</t>
  </si>
  <si>
    <t>L-LL-RDGR-F1-12</t>
  </si>
  <si>
    <t>Lincolnville Layover Roads and Grounds; Floor 1; West of Sand Silo</t>
  </si>
  <si>
    <t>L-LL-RDGR-F1-13</t>
  </si>
  <si>
    <t>Lincolnville Layover Roads and Grounds; Floor 1; South of Track 8</t>
  </si>
  <si>
    <t>L-LL-RDGR-F1-14</t>
  </si>
  <si>
    <t>Lincolnville Layover Roads and Grounds; Floor 1; South of Track 9</t>
  </si>
  <si>
    <t>L-LL-RDGR-F1-15</t>
  </si>
  <si>
    <t>Lincolnville Layover Roads and Grounds; Floor 1; South-East of track 9</t>
  </si>
  <si>
    <t>L-LL-RDGR-F1-16</t>
  </si>
  <si>
    <t>Lincolnville Layover Roads and Grounds; Floor 1; Track 9East end</t>
  </si>
  <si>
    <t>L-LL-RDGR-F1-TRK-01</t>
  </si>
  <si>
    <t>Lincolnville Layover Roads and Grounds; Floor 1; Track 7 East end</t>
  </si>
  <si>
    <t>L-LL-RDGR-F1-TRK-02</t>
  </si>
  <si>
    <t>Lincolnville Layover Roads and Grounds; Floor 1; Track 8 East end</t>
  </si>
  <si>
    <t>L-LL-RDGR-F1-TRK-03</t>
  </si>
  <si>
    <t>Lincolnville Layover Roads and Grounds; Floor 1; Track 9 East end</t>
  </si>
  <si>
    <t>L-LL-RDGR-F1-TRK-04</t>
  </si>
  <si>
    <t>Lincolnville Layover Roads and Grounds; Floor 1; East of track 9</t>
  </si>
  <si>
    <t>L-LL-RDGR-F1-TRK-05</t>
  </si>
  <si>
    <t>Lincolnville Layover Roads and Grounds; Floor 1; Track 3 &amp; 4 Platform</t>
  </si>
  <si>
    <t>L-LL-RDGR-F1-TRK-06</t>
  </si>
  <si>
    <t>Lincolnville Layover Roads and Grounds; Floor 1; Track 7 &amp; 8 Platform</t>
  </si>
  <si>
    <t>L-LL-RDGR-F1-TRK-07</t>
  </si>
  <si>
    <t>Lincolnville Layover Roads and Grounds; Floor 1; Track 9 Platform</t>
  </si>
  <si>
    <t>L-LL-SS</t>
  </si>
  <si>
    <t>Lincolnville Layover Substation</t>
  </si>
  <si>
    <t>L-LL-SS-F1-01</t>
  </si>
  <si>
    <t>Lincolnville Layover Substation; Floor 1; Substation Room</t>
  </si>
  <si>
    <t>L-LL-SS-F1-02</t>
  </si>
  <si>
    <t>Lincolnville Layover Substation; Floor 1; Communications Room</t>
  </si>
  <si>
    <t>L-LL-SS-F1-03</t>
  </si>
  <si>
    <t>Lincolnville Layover Substation; Floor 1; North-outside</t>
  </si>
  <si>
    <t>L-LL-SS-F1-04</t>
  </si>
  <si>
    <t>Lincolnville Layover Substation; Floor 1; Electrical Room (Elect. 101)</t>
  </si>
  <si>
    <t>L-LL-SS-F1-05</t>
  </si>
  <si>
    <t>Lincolnville Layover Substation; Floor 1; UPS Room (Elect. 102)</t>
  </si>
  <si>
    <t>L-LL-SS-F1-06</t>
  </si>
  <si>
    <t>Lincolnville Layover Substation; Floor 1; New Substation</t>
  </si>
  <si>
    <t>L-LL-SS-F1-07</t>
  </si>
  <si>
    <t>Lincolnville Layover Substation; Floor 1; Outside Fenced area</t>
  </si>
  <si>
    <t>L-LL-SS-F1-08</t>
  </si>
  <si>
    <t>Lincolnville Layover Substation; Floor 1; Outside Building, Wall</t>
  </si>
  <si>
    <t>L-LL-SS-F1-09</t>
  </si>
  <si>
    <t>Lincolnville Layover Substation; Floor 1; Outside Building, Door</t>
  </si>
  <si>
    <t>L-LL-SS-T1-01</t>
  </si>
  <si>
    <t>Lincolnville Layover Substation; T1; Outside of Old Substation</t>
  </si>
  <si>
    <t>L-LL-SS-T1-02</t>
  </si>
  <si>
    <t>Lincolnville Layover Substation; T2; Outside of New Substation</t>
  </si>
  <si>
    <t>L-LL-YDL-UG</t>
  </si>
  <si>
    <t>Lincolnville Layover;13190 York Durham Line ; Under Ground</t>
  </si>
  <si>
    <t>L-LRL</t>
  </si>
  <si>
    <t>L-LRL-ELCSS</t>
  </si>
  <si>
    <t>Lewis Road Layover Electrical Substation Building</t>
  </si>
  <si>
    <t>L-LRL-ELCSS-F1-01</t>
  </si>
  <si>
    <t>Lewis Road Layover Electrical Substation Building; Floor 1; Substation Room</t>
  </si>
  <si>
    <t>L-LRL-ELCSS-F1-02</t>
  </si>
  <si>
    <t>Lewis Road Layover Electrical Substation Building; Floor 1; Communication Room</t>
  </si>
  <si>
    <t>L-LRL-ELCSS-F1-03</t>
  </si>
  <si>
    <t>Lewis Road Layover Electrical Substation Building; Floor 1; UPS Room</t>
  </si>
  <si>
    <t>L-LRL-LR-UG</t>
  </si>
  <si>
    <t>Lewis Road Layover;345 Lewis Rd; Under Ground</t>
  </si>
  <si>
    <t>L-LRL-SFSTBLG</t>
  </si>
  <si>
    <t>Lewis Road Layover Staff &amp; Storage Building</t>
  </si>
  <si>
    <t>L-LRL-SFSTBLG-F1-01</t>
  </si>
  <si>
    <t>Lewis Road Layover Staff &amp; Storage Building; Floor 1; Staff Room</t>
  </si>
  <si>
    <t>L-LRL-SFSTBLG-F1-02</t>
  </si>
  <si>
    <t>Lewis Road Layover Staff &amp; Storage Building; Floor 1; Vestibule 2</t>
  </si>
  <si>
    <t>L-LRL-SFSTBLG-F1-03</t>
  </si>
  <si>
    <t>Lewis Road Layover Staff &amp; Storage Building; Floor 1; Janitor Room</t>
  </si>
  <si>
    <t>L-LRL-SFSTBLG-F1-04</t>
  </si>
  <si>
    <t>Lewis Road Layover Staff &amp; Storage Building; Floor 1; Vestibule 1</t>
  </si>
  <si>
    <t>L-LRL-SFSTBLG-F1-05</t>
  </si>
  <si>
    <t>Lewis Road Layover Staff &amp; Storage Building; Floor 1; Storage Room 1</t>
  </si>
  <si>
    <t>L-LRL-SFSTBLG-F1-06</t>
  </si>
  <si>
    <t>Lewis Road Layover Staff &amp; Storage Building; Floor 1; Contractor's Room</t>
  </si>
  <si>
    <t>L-LRL-SFSTBLG-F1-07</t>
  </si>
  <si>
    <t>Lewis Road Layover Staff &amp; Storage Building; Floor 1; Storage Room 2</t>
  </si>
  <si>
    <t>L-LRL-SFSTBLG-F1-08</t>
  </si>
  <si>
    <t>Lewis Road Layover Staff &amp; Storage Building; Floor 1; Corridor</t>
  </si>
  <si>
    <t>L-LRL-SFSTBLG-F1-09</t>
  </si>
  <si>
    <t>Lewis Road Layover Staff &amp; Storage Building; Floor 1; Storage Room 3</t>
  </si>
  <si>
    <t>L-LRL-SFSTBLG-F1-10</t>
  </si>
  <si>
    <t>Lewis Road Layover Staff &amp; Storage Building; Floor 1; Women's Lockers/Washrooms</t>
  </si>
  <si>
    <t>L-LRL-SFSTBLG-F1-11</t>
  </si>
  <si>
    <t>Lewis Road Layover Staff &amp; Storage Building; Floor 1; Women's Lockers Vestibule</t>
  </si>
  <si>
    <t>L-LRL-SFSTBLG-F1-12</t>
  </si>
  <si>
    <t>Lewis Road Layover Staff &amp; Storage Building; Floor 1; Men's Lockers/Washrooms</t>
  </si>
  <si>
    <t>L-LRL-SFSTBLG-F1-13</t>
  </si>
  <si>
    <t>Lewis Road Layover Staff &amp; Storage Building; Floor 1; Men's Lockers Vestibule</t>
  </si>
  <si>
    <t>L-LRL-SFSTBLG-F1-14</t>
  </si>
  <si>
    <t>Lewis Road Layover Staff &amp; Storage Building; Floor 1; Mechanical Room</t>
  </si>
  <si>
    <t>L-LRL-SFSTBLG-F1-15</t>
  </si>
  <si>
    <t>Lewis Road Layover Staff &amp; Storage Building; Floor 1; Hub Room</t>
  </si>
  <si>
    <t>L-LRL-SFSTBLG-F1-16</t>
  </si>
  <si>
    <t>Lewis Road Layover Staff &amp; Storage Building; Floor 1; Electrical Room</t>
  </si>
  <si>
    <t>L-LRL-WDBLG</t>
  </si>
  <si>
    <t>Lewis Road Layover Waste Disposal Building</t>
  </si>
  <si>
    <t>L-LRL-WDBLG-F1-01</t>
  </si>
  <si>
    <t>Lewis Road Layover Waste Disposal Building; Floor 1; Garage</t>
  </si>
  <si>
    <t>L-ML</t>
  </si>
  <si>
    <t>L-ML-ELCSS</t>
  </si>
  <si>
    <t>Mimico GO Layover Electrical Substation</t>
  </si>
  <si>
    <t>L-ML-ELCSS-F1-01</t>
  </si>
  <si>
    <t>Mimico GO Layover Electrical Substation; Floor 1; Substation Area</t>
  </si>
  <si>
    <t>L-ML-ELCSS-F1-02</t>
  </si>
  <si>
    <t>Mimico GO Layover Electrical Substation; Floor 1; UPS Room</t>
  </si>
  <si>
    <t>L-ML-ELCSS-F1-03</t>
  </si>
  <si>
    <t>Mimico GO Layover Electrical Substation; Floor 1; Communications Room</t>
  </si>
  <si>
    <t>L-ML-NTS-UG</t>
  </si>
  <si>
    <t>Mimico Layover;290 New Toronto St.; Under Ground</t>
  </si>
  <si>
    <t>L-ML-STRBLG</t>
  </si>
  <si>
    <t>Mimico Go Layover Storage Building</t>
  </si>
  <si>
    <t>L-ML-STRBLG-F1-01</t>
  </si>
  <si>
    <t>Mimico Go Layover Storage Building; Floor 1; Storage Room</t>
  </si>
  <si>
    <t>L-ML-STTRL</t>
  </si>
  <si>
    <t>Mimico GO Layer Staff Trailer</t>
  </si>
  <si>
    <t>L-ML-STTRL-F1-01</t>
  </si>
  <si>
    <t>Mimico GO Layer Staff Trailer; Floor 1; Office</t>
  </si>
  <si>
    <t>L-ML-STTRL-F1-02</t>
  </si>
  <si>
    <t>Mimico GO Layer Staff Trailer; Floor 1; Women's Locker Room</t>
  </si>
  <si>
    <t>L-ML-STTRL-F1-03</t>
  </si>
  <si>
    <t>Mimico GO Layer Staff Trailer; Floor 1; Men's locker Room</t>
  </si>
  <si>
    <t>L-ML-STTRL-F1-04</t>
  </si>
  <si>
    <t>Mimico GO Layer Staff Trailer; Floor 1; Storage Room</t>
  </si>
  <si>
    <t>L-ML-STTRL-F1-05</t>
  </si>
  <si>
    <t>Mimico GO Layer Staff Trailer; Floor 1; Unisex Washroom</t>
  </si>
  <si>
    <t>L-ML-STTRL-F1-06</t>
  </si>
  <si>
    <t>Mimico GO Layer Staff Trailer; Floor 1; Hallway</t>
  </si>
  <si>
    <t>L-ML-STTRL-F1-07</t>
  </si>
  <si>
    <t>Mimico GO Layer Staff Trailer; Floor 1; Staff Room</t>
  </si>
  <si>
    <t>L-ML-STTRL-F1-08</t>
  </si>
  <si>
    <t>Mimico GO Layer Staff Trailer; Floor 1; Closet</t>
  </si>
  <si>
    <t>L-ML-STTRL-F1-09</t>
  </si>
  <si>
    <t>Mimico GO Layer Staff Trailer; Floor 1; Communications</t>
  </si>
  <si>
    <t>L-ML-WDBLG</t>
  </si>
  <si>
    <t>Mimico GO Layover Waste Disposal Building</t>
  </si>
  <si>
    <t>L-ML-WDBLG-F1-01</t>
  </si>
  <si>
    <t>Mimico GO Layover Waste Disposal Building; Floor 1; Waste Desposal Room</t>
  </si>
  <si>
    <t>L-MNL</t>
  </si>
  <si>
    <t>L-MNL-CC</t>
  </si>
  <si>
    <t>Milton Layover Crew Building</t>
  </si>
  <si>
    <t>L-MNL-CC-F1-01</t>
  </si>
  <si>
    <t>Milton Layover Crew Building; Floor 1; Electrical Room</t>
  </si>
  <si>
    <t>L-MNL-CC-F1-02</t>
  </si>
  <si>
    <t>Milton Layover Crew Building; Floor 1; Main Corridor</t>
  </si>
  <si>
    <t>L-MNL-CC-F1-03</t>
  </si>
  <si>
    <t>Milton Layover Crew Building; Floor 1; Men's Lockers</t>
  </si>
  <si>
    <t>L-MNL-CC-F1-04</t>
  </si>
  <si>
    <t>Milton Layover Crew Building; Floor 1; Garage</t>
  </si>
  <si>
    <t>L-MNL-CC-F1-05</t>
  </si>
  <si>
    <t>Milton Layover Crew Building; Floor 1; Office</t>
  </si>
  <si>
    <t>L-MNL-CC-F1-06</t>
  </si>
  <si>
    <t>Milton Layover Crew Building; Floor 1; Maintenaince Room</t>
  </si>
  <si>
    <t>L-MNL-CC-F1-07</t>
  </si>
  <si>
    <t>Milton Layover Crew Building; Floor 1; Staff Room</t>
  </si>
  <si>
    <t>L-MNL-CC-F1-08</t>
  </si>
  <si>
    <t>Milton Layover Crew Building; Floor 1; Women's Lockers</t>
  </si>
  <si>
    <t>L-MNL-CC-F1-09</t>
  </si>
  <si>
    <t>Milton Layover Crew Building; Floor 1; Unisex Washroom</t>
  </si>
  <si>
    <t>L-MNL-CC-F1-10</t>
  </si>
  <si>
    <t>Milton Layover Crew Building; Floor 1; Mechanical Room</t>
  </si>
  <si>
    <t>L-MNL-CC-F1-11</t>
  </si>
  <si>
    <t>Milton Layover Crew Building; Floor 1; Storage Room</t>
  </si>
  <si>
    <t>L-MNL-FL-UG</t>
  </si>
  <si>
    <t>Milton Layover;7374 Fifth Line; Under Ground</t>
  </si>
  <si>
    <t>L-MNL-SSBLG</t>
  </si>
  <si>
    <t>Milton Layover Substation Building</t>
  </si>
  <si>
    <t>L-MNL-SSBLG-F1-01</t>
  </si>
  <si>
    <t>Milton Layover Substation Building; Floor 1; Communication Room</t>
  </si>
  <si>
    <t>L-MNL-SSBLG-F1-02</t>
  </si>
  <si>
    <t>Milton Layover Substation Building; Floor 1; Battery Room</t>
  </si>
  <si>
    <t>L-MNL-SSBLG-F1-03</t>
  </si>
  <si>
    <t>Milton Layover Substation Building; Floor 1; Electrical Room</t>
  </si>
  <si>
    <t>L-MNL-STRBLG</t>
  </si>
  <si>
    <t>Milton Layover Storage Building</t>
  </si>
  <si>
    <t>L-MNL-STRBLG-F1-01</t>
  </si>
  <si>
    <t>Milton Layover Storage Building; Floor 1; Storage Room</t>
  </si>
  <si>
    <t>L-MNL-WDBLG</t>
  </si>
  <si>
    <t>Milton Layover Waste Disposal Building</t>
  </si>
  <si>
    <t>L-MNL-WDBLG-F1-01</t>
  </si>
  <si>
    <t>Milton Layover Waste Disposal Building; Floor 1; Waste Disposal Room</t>
  </si>
  <si>
    <t>L-OCGO</t>
  </si>
  <si>
    <t>407 GO Oakville Carpool Lot</t>
  </si>
  <si>
    <t>L-OSLY</t>
  </si>
  <si>
    <t>Oshawa GO Station Layover</t>
  </si>
  <si>
    <t>L-RH</t>
  </si>
  <si>
    <t>Richmond Hill Layover Yard</t>
  </si>
  <si>
    <t>L-RH-BSR-UG</t>
  </si>
  <si>
    <t>Richmond Hill Layover;1701 Bethesda Side Rd; Under Ground</t>
  </si>
  <si>
    <t>L-RH-SSBLG</t>
  </si>
  <si>
    <t>Richmond Hill GO Layover Substation Building</t>
  </si>
  <si>
    <t>L-RH-SSBLG-F1-01</t>
  </si>
  <si>
    <t>Richmond Hill GO Layover Substation Building; Floor 1; Control Area</t>
  </si>
  <si>
    <t>L-RH-SSBLG-F1-02</t>
  </si>
  <si>
    <t>Richmond Hill GO Layover Substation Building; Floor 1; Rectifier Room</t>
  </si>
  <si>
    <t>L-RH-SSBLG-F1-03</t>
  </si>
  <si>
    <t>Richmond Hill GO Layover Substation Building; Floor 1; Communications Room</t>
  </si>
  <si>
    <t>L-RH-STFBLG</t>
  </si>
  <si>
    <t>Richmond Hill Layover Staff Building</t>
  </si>
  <si>
    <t>L-RH-STFBLG-F1-01</t>
  </si>
  <si>
    <t>Richmond Hill Layover Staff Building; Floor 1; Storage Room 3</t>
  </si>
  <si>
    <t>L-RH-STFBLG-F1-02</t>
  </si>
  <si>
    <t>Richmond Hill Layover Staff Building; Floor 1; Storage Room 2</t>
  </si>
  <si>
    <t>L-RH-STFBLG-F1-03</t>
  </si>
  <si>
    <t>Richmond Hill Layover Staff Building; Floor 1; Vestibule 5</t>
  </si>
  <si>
    <t>L-RH-STFBLG-F1-04</t>
  </si>
  <si>
    <t>Richmond Hill Layover Staff Building; Floor 1; Corridor</t>
  </si>
  <si>
    <t>L-RH-STFBLG-F1-05</t>
  </si>
  <si>
    <t>Richmond Hill Layover Staff Building; Floor 1; Electrical Room</t>
  </si>
  <si>
    <t>L-RH-STFBLG-F1-06</t>
  </si>
  <si>
    <t>Richmond Hill Layover Staff Building; Floor 1; Office 3</t>
  </si>
  <si>
    <t>L-RH-STFBLG-F1-07</t>
  </si>
  <si>
    <t>Richmond Hill Layover Staff Building; Floor 1; Mechanical Room</t>
  </si>
  <si>
    <t>L-RH-STFBLG-F1-08</t>
  </si>
  <si>
    <t>Richmond Hill Layover Staff Building; Floor 1; Office 2</t>
  </si>
  <si>
    <t>L-RH-STFBLG-F1-09</t>
  </si>
  <si>
    <t>Richmond Hill Layover Staff Building; Floor 1; Storage Room 1</t>
  </si>
  <si>
    <t>L-RH-STFBLG-F1-10</t>
  </si>
  <si>
    <t>Richmond Hill Layover Staff Building; Floor 1; Office 1</t>
  </si>
  <si>
    <t>L-RH-STFBLG-F1-11</t>
  </si>
  <si>
    <t>Richmond Hill Layover Staff Building; Floor 1; Hub Room</t>
  </si>
  <si>
    <t>L-RH-STFBLG-F1-12</t>
  </si>
  <si>
    <t>Richmond Hill Layover Staff Building; Floor 1; Men's Locker Room</t>
  </si>
  <si>
    <t>L-RH-STFBLG-F1-13</t>
  </si>
  <si>
    <t>Richmond Hill Layover Staff Building; Floor 1; Vestibule 4</t>
  </si>
  <si>
    <t>L-RH-STFBLG-F1-14</t>
  </si>
  <si>
    <t>Richmond Hill Layover Staff Building; Floor 1; Janitor Room</t>
  </si>
  <si>
    <t>L-RH-STFBLG-F1-15</t>
  </si>
  <si>
    <t>Richmond Hill Layover Staff Building; Floor 1; Vestibule 3</t>
  </si>
  <si>
    <t>L-RH-STFBLG-F1-16</t>
  </si>
  <si>
    <t>Richmond Hill Layover Staff Building; Floor 1; Vestibule 2</t>
  </si>
  <si>
    <t>L-RH-STFBLG-F1-17</t>
  </si>
  <si>
    <t>Richmond Hill Layover Staff Building; Floor 1; Staff Room</t>
  </si>
  <si>
    <t>L-RH-STFBLG-F1-18</t>
  </si>
  <si>
    <t>Richmond Hill Layover Staff Building; Floor 1; Women's Locker Room</t>
  </si>
  <si>
    <t>L-RH-STFBLG-F1-19</t>
  </si>
  <si>
    <t>Richmond Hill Layover Staff Building; Floor 1; Vestibule 1</t>
  </si>
  <si>
    <t>L-RH-WDBLG</t>
  </si>
  <si>
    <t>Richmond Hill Go Layover Waste Disposal Building</t>
  </si>
  <si>
    <t>L-RH-WDBLG-F1-01</t>
  </si>
  <si>
    <t>Richmond Hill Go Layover Waste Disposal Building; Floor 1; Waste Disposal Room</t>
  </si>
  <si>
    <t>L-SHLY</t>
  </si>
  <si>
    <t>Shirley Avenue Layover</t>
  </si>
  <si>
    <t>L-SHLY-SA-UG</t>
  </si>
  <si>
    <t>Shirley Layover;200 Shirley Ave; Under Ground</t>
  </si>
  <si>
    <t>L-SSCT</t>
  </si>
  <si>
    <t>Scott Street Control Tower</t>
  </si>
  <si>
    <t>L-SSCT-EMGEN</t>
  </si>
  <si>
    <t>Scott Street Emergency Generator Building</t>
  </si>
  <si>
    <t>L-SSCT-EMGEN-F1-01</t>
  </si>
  <si>
    <t>Scott Street Emergency Generator Building; Floor 1; Storage Area</t>
  </si>
  <si>
    <t>L-SSCT-EMGEN-F1-02</t>
  </si>
  <si>
    <t>Scott Street Emergency Generator Building; Floor 1; Generator Room</t>
  </si>
  <si>
    <t>L-SSCT-SSCTWR</t>
  </si>
  <si>
    <t>L-SSCT-SSCTWR-B1-01</t>
  </si>
  <si>
    <t>Scott Street Control Tower; Basement 1; Electrical Room</t>
  </si>
  <si>
    <t>L-SSCT-SSCTWR-B1-02</t>
  </si>
  <si>
    <t>Scott Street Control Tower; Basement 1; Stairway No. 1</t>
  </si>
  <si>
    <t>L-SSCT-SSCTWR-B1-03</t>
  </si>
  <si>
    <t>Scott Street Control Tower; Basement 1; Maintenance Office &amp; Kitchen</t>
  </si>
  <si>
    <t>L-SSCT-SSCTWR-B1-04</t>
  </si>
  <si>
    <t>Scott Street Control Tower; Basement 1; Washroom</t>
  </si>
  <si>
    <t>L-SSCT-SSCTWR-F1-01</t>
  </si>
  <si>
    <t>Scott Street Control Tower; Floor 1; Relay Room</t>
  </si>
  <si>
    <t>L-SSCT-SSCTWR-F1-02</t>
  </si>
  <si>
    <t>Scott Street Control Tower; Floor 1; Hallway</t>
  </si>
  <si>
    <t>L-SSCT-SSCTWR-F2-01</t>
  </si>
  <si>
    <t>Scott Street Control Tower; Floor 2; Washroom</t>
  </si>
  <si>
    <t>L-SSCT-SSCTWR-F2-02</t>
  </si>
  <si>
    <t>Scott Street Control Tower; Floor 2; Control Room</t>
  </si>
  <si>
    <t>L-WL</t>
  </si>
  <si>
    <t>L-WL-CC</t>
  </si>
  <si>
    <t>Whitby Layover Crew Centre</t>
  </si>
  <si>
    <t>L-WL-CC-F1-01</t>
  </si>
  <si>
    <t>Whitby Layover Crew Centre; Floor 1; Office #1</t>
  </si>
  <si>
    <t>L-WL-CC-F1-02</t>
  </si>
  <si>
    <t>Whitby Layover Crew Centre; Floor 1; Office #2</t>
  </si>
  <si>
    <t>L-WL-CC-F1-03</t>
  </si>
  <si>
    <t>Whitby Layover Crew Centre; Floor 1; Office #3</t>
  </si>
  <si>
    <t>L-WL-CC-F1-04</t>
  </si>
  <si>
    <t>Whitby Layover Crew Centre; Floor 1; Washroom</t>
  </si>
  <si>
    <t>L-WL-CC-F1-05</t>
  </si>
  <si>
    <t>Whitby Layover Crew Centre; Floor 1; Janitors Closet</t>
  </si>
  <si>
    <t>L-WL-CC-F1-06</t>
  </si>
  <si>
    <t>Whitby Layover Crew Centre; Floor 1; Storage Room #1</t>
  </si>
  <si>
    <t>L-WL-CC-F1-07</t>
  </si>
  <si>
    <t>Whitby Layover Crew Centre; Floor 1; Lunch Room</t>
  </si>
  <si>
    <t>L-WL-CC-F1-08</t>
  </si>
  <si>
    <t>Whitby Layover Crew Centre; Floor 1; Storage Room #2</t>
  </si>
  <si>
    <t>L-WL-CC-F1-09</t>
  </si>
  <si>
    <t>Whitby Layover Crew Centre; Floor 1; Corridor</t>
  </si>
  <si>
    <t>L-WL-ELCBLG</t>
  </si>
  <si>
    <t>Whitby Layover Electrical Building</t>
  </si>
  <si>
    <t>L-WL-ELCBLG-F1-01</t>
  </si>
  <si>
    <t>Whitby Layover Electrical Building; Floor 1; D/C Equipment Room</t>
  </si>
  <si>
    <t>L-WL-ELCBLG-F1-02</t>
  </si>
  <si>
    <t>Whitby Layover Electrical Building; Floor 1; Communication Room</t>
  </si>
  <si>
    <t>L-WL-ELCBLG-F1-03</t>
  </si>
  <si>
    <t>Whitby Layover Electrical Building; Floor 1; Switchgear Room</t>
  </si>
  <si>
    <t>L-WMRF-125J-F1-01</t>
  </si>
  <si>
    <t>Willowbrook 125 Judson St; Floor 1; Electrical Cage</t>
  </si>
  <si>
    <t>L-WRMF</t>
  </si>
  <si>
    <t>Willowbrook Rail Maintenance Facility</t>
  </si>
  <si>
    <t>L-WRMF-123J-CC</t>
  </si>
  <si>
    <t>Willowbrook Crew Centre</t>
  </si>
  <si>
    <t>L-WRMF-123J-CC-F1-01</t>
  </si>
  <si>
    <t>Willowbrook Crew Centre; Floor 1; Bedroom 8</t>
  </si>
  <si>
    <t>L-WRMF-123J-CC-F1-02</t>
  </si>
  <si>
    <t>Willowbrook Crew Centre; Floor 1; Bedroom 7</t>
  </si>
  <si>
    <t>L-WRMF-123J-CC-F1-03</t>
  </si>
  <si>
    <t>Willowbrook Crew Centre; Floor 1; Bedroom 6</t>
  </si>
  <si>
    <t>L-WRMF-123J-CC-F1-04</t>
  </si>
  <si>
    <t>Willowbrook Crew Centre; Floor 1; Bedroom 5</t>
  </si>
  <si>
    <t>L-WRMF-123J-CC-F1-05</t>
  </si>
  <si>
    <t>Willowbrook Crew Centre; Floor 1; Bedroom 4</t>
  </si>
  <si>
    <t>L-WRMF-123J-CC-F1-06</t>
  </si>
  <si>
    <t>Willowbrook Crew Centre; Floor 1; Bedroom 3</t>
  </si>
  <si>
    <t>L-WRMF-123J-CC-F1-07</t>
  </si>
  <si>
    <t>Willowbrook Crew Centre; Floor 1; Bedroom 13</t>
  </si>
  <si>
    <t>L-WRMF-123J-CC-F1-08</t>
  </si>
  <si>
    <t>Willowbrook Crew Centre; Floor 1; Bedroom 2</t>
  </si>
  <si>
    <t>L-WRMF-123J-CC-F1-09</t>
  </si>
  <si>
    <t>Willowbrook Crew Centre; Floor 1; Bedroom 12</t>
  </si>
  <si>
    <t>L-WRMF-123J-CC-F1-10</t>
  </si>
  <si>
    <t>Willowbrook Crew Centre; Floor 1; Bedroom 1</t>
  </si>
  <si>
    <t>L-WRMF-123J-CC-F1-11</t>
  </si>
  <si>
    <t>Willowbrook Crew Centre; Floor 1; Womens Washroom</t>
  </si>
  <si>
    <t>L-WRMF-123J-CC-F1-12</t>
  </si>
  <si>
    <t>Willowbrook Crew Centre; Floor 1; Bedroom 11</t>
  </si>
  <si>
    <t>L-WRMF-123J-CC-F1-13</t>
  </si>
  <si>
    <t>Willowbrook Crew Centre; Floor 1; Corridor 1</t>
  </si>
  <si>
    <t>L-WRMF-123J-CC-F1-14</t>
  </si>
  <si>
    <t>Willowbrook Crew Centre; Floor 1; Bedroom 10</t>
  </si>
  <si>
    <t>L-WRMF-123J-CC-F1-15</t>
  </si>
  <si>
    <t>Willowbrook Crew Centre; Floor 1; Bedroom 14</t>
  </si>
  <si>
    <t>L-WRMF-123J-CC-F1-16</t>
  </si>
  <si>
    <t>Willowbrook Crew Centre; Floor 1; Bedroom 9</t>
  </si>
  <si>
    <t>L-WRMF-123J-CC-F1-17</t>
  </si>
  <si>
    <t>Willowbrook Crew Centre; Floor 1; Mens Locker Room</t>
  </si>
  <si>
    <t>L-WRMF-123J-CC-F1-18</t>
  </si>
  <si>
    <t>Willowbrook Crew Centre; Floor 1; Mens Washroom</t>
  </si>
  <si>
    <t>L-WRMF-123J-CC-F1-19</t>
  </si>
  <si>
    <t>Willowbrook Crew Centre; Floor 1; Bedroom 15</t>
  </si>
  <si>
    <t>L-WRMF-123J-CC-F1-20</t>
  </si>
  <si>
    <t>Willowbrook Crew Centre; Floor 1; Linen Storage</t>
  </si>
  <si>
    <t>L-WRMF-123J-CC-F1-21</t>
  </si>
  <si>
    <t>Willowbrook Crew Centre; Floor 1; Vestibule</t>
  </si>
  <si>
    <t>L-WRMF-123J-CC-F1-22</t>
  </si>
  <si>
    <t>Willowbrook Crew Centre; Floor 1; Electrical Room</t>
  </si>
  <si>
    <t>L-WRMF-123J-CC-F1-23</t>
  </si>
  <si>
    <t>Willowbrook Crew Centre; Floor 1; Foyer</t>
  </si>
  <si>
    <t>L-WRMF-123J-CC-F1-24</t>
  </si>
  <si>
    <t>Willowbrook Crew Centre; Floor 1; Janitors Room</t>
  </si>
  <si>
    <t>L-WRMF-123J-CC-F1-25</t>
  </si>
  <si>
    <t>Willowbrook Crew Centre; Floor 1; Mechanical Room</t>
  </si>
  <si>
    <t>L-WRMF-123J-CC-F1-26</t>
  </si>
  <si>
    <t>Willowbrook Crew Centre; Floor 1; First Aid Room</t>
  </si>
  <si>
    <t>L-WRMF-123J-CC-F1-27</t>
  </si>
  <si>
    <t>Willowbrook Crew Centre; Floor 1; Corridor 2</t>
  </si>
  <si>
    <t>L-WRMF-123J-CC-F1-28</t>
  </si>
  <si>
    <t>Willowbrook Crew Centre; Floor 1; Office 2</t>
  </si>
  <si>
    <t>L-WRMF-123J-CC-F1-29</t>
  </si>
  <si>
    <t>Willowbrook Crew Centre; Floor 1; Lunch Room</t>
  </si>
  <si>
    <t>L-WRMF-123J-CC-F1-30</t>
  </si>
  <si>
    <t>Willowbrook Crew Centre; Floor 1; Office 1</t>
  </si>
  <si>
    <t>L-WRMF-123J-CC-F1-31</t>
  </si>
  <si>
    <t>Willowbrook Crew Centre; Floor 1; Data Centre</t>
  </si>
  <si>
    <t>L-WRMF-123J-CC-F1-32</t>
  </si>
  <si>
    <t>Willowbrook Crew Centre; Floor 1; Office 3</t>
  </si>
  <si>
    <t>L-WRMF-123J-CC-F1-33</t>
  </si>
  <si>
    <t>Willowbrook Crew Centre; Floor 1; Corridor 3</t>
  </si>
  <si>
    <t>L-WRMF-123J-CC-F1-34</t>
  </si>
  <si>
    <t>Willowbrook Crew Centre; Floor 1; Office 4</t>
  </si>
  <si>
    <t>L-WRMF-123J-CC-F1-35</t>
  </si>
  <si>
    <t>Willowbrook Crew Centre; Floor 1; Telephone Data Closet</t>
  </si>
  <si>
    <t>L-WRMF-123J-CC-F1-36</t>
  </si>
  <si>
    <t>Willowbrook Crew Centre; Floor 1; Office 6</t>
  </si>
  <si>
    <t>L-WRMF-123J-CC-F1-37</t>
  </si>
  <si>
    <t>Willowbrook Crew Centre; Floor 1; Office 5</t>
  </si>
  <si>
    <t>L-WRMF-123J-CC-F1-38</t>
  </si>
  <si>
    <t>Willowbrook Crew Centre; Floor 1; Office 7</t>
  </si>
  <si>
    <t>L-WRMF-123J-CC-F1-39</t>
  </si>
  <si>
    <t>Willowbrook Crew Centre; Floor 1; Training Development Office</t>
  </si>
  <si>
    <t>L-WRMF-123J-CC-F1-40</t>
  </si>
  <si>
    <t>Willowbrook Crew Centre; Floor 1; Vestibule 2</t>
  </si>
  <si>
    <t>L-WRMF-123J-CC-F1-41</t>
  </si>
  <si>
    <t>Willowbrook Crew Centre; Floor 1; Womens Locker Room</t>
  </si>
  <si>
    <t>L-WRMF-125J-SM</t>
  </si>
  <si>
    <t>Willowbrook 125 Judson</t>
  </si>
  <si>
    <t>L-WRMF-125J-SM-1ST-01</t>
  </si>
  <si>
    <t>Willowbrook 125 Judson; Floor 1; Diesel Shop B Inspection</t>
  </si>
  <si>
    <t>L-WRMF-125J-SM-1ST-02</t>
  </si>
  <si>
    <t>Willowbrook 125 Judson; Floor 1; Electrical Room 3</t>
  </si>
  <si>
    <t>L-WRMF-125J-SM-1ST-03</t>
  </si>
  <si>
    <t>Willowbrook 125 Judson; Floor 1; Diesel Shop A</t>
  </si>
  <si>
    <t>L-WRMF-125J-SM-1ST-04</t>
  </si>
  <si>
    <t>Willowbrook 125 Judson; Floor 1; Electrical Room 2</t>
  </si>
  <si>
    <t>L-WRMF-125J-SM-1ST-05</t>
  </si>
  <si>
    <t>Willowbrook 125 Judson; Floor 1; Waste Disposal Room</t>
  </si>
  <si>
    <t>L-WRMF-125J-SM-1ST-06</t>
  </si>
  <si>
    <t>Willowbrook 125 Judson; Floor 1; Water Treatment Room</t>
  </si>
  <si>
    <t>L-WRMF-125J-SM-1ST-07</t>
  </si>
  <si>
    <t>Willowbrook 125 Judson; Floor 1; Men's Washroom 3</t>
  </si>
  <si>
    <t>L-WRMF-125J-SM-1ST-08</t>
  </si>
  <si>
    <t>Willowbrook 125 Judson; Floor 1; Stair No. 12</t>
  </si>
  <si>
    <t>L-WRMF-125J-SM-1ST-09</t>
  </si>
  <si>
    <t>Willowbrook 125 Judson; Floor 1; Office 14</t>
  </si>
  <si>
    <t>L-WRMF-125J-SM-1ST-10</t>
  </si>
  <si>
    <t>Willowbrook 125 Judson; Floor 1; Storage Room 2</t>
  </si>
  <si>
    <t>L-WRMF-125J-SM-1ST-11</t>
  </si>
  <si>
    <t>Willowbrook 125 Judson; Floor 1; Office 12</t>
  </si>
  <si>
    <t>L-WRMF-125J-SM-1ST-12</t>
  </si>
  <si>
    <t>Willowbrook 125 Judson; Floor 1; Office 11</t>
  </si>
  <si>
    <t>L-WRMF-125J-SM-1ST-13</t>
  </si>
  <si>
    <t>Willowbrook 125 Judson; Floor 1; Yard Office</t>
  </si>
  <si>
    <t>L-WRMF-125J-SM-1ST-14</t>
  </si>
  <si>
    <t>Willowbrook 125 Judson; Floor 1; Office 5</t>
  </si>
  <si>
    <t>L-WRMF-125J-SM-1ST-15</t>
  </si>
  <si>
    <t>Willowbrook 125 Judson; Floor 1; Office 6</t>
  </si>
  <si>
    <t>L-WRMF-125J-SM-1ST-16</t>
  </si>
  <si>
    <t>Willowbrook 125 Judson; Floor 1; Office 9</t>
  </si>
  <si>
    <t>L-WRMF-125J-SM-1ST-17</t>
  </si>
  <si>
    <t>Willowbrook 125 Judson; Floor 1; Halcomm Safety Room</t>
  </si>
  <si>
    <t>L-WRMF-125J-SM-1ST-18</t>
  </si>
  <si>
    <t>Willowbrook 125 Judson; Floor 1; Corridor 2</t>
  </si>
  <si>
    <t>L-WRMF-125J-SM-1ST-19</t>
  </si>
  <si>
    <t>Willowbrook 125 Judson; Floor 1; Halcomm Office</t>
  </si>
  <si>
    <t>L-WRMF-125J-SM-1ST-20</t>
  </si>
  <si>
    <t>Willowbrook 125 Judson; Floor 1; Meeting Room</t>
  </si>
  <si>
    <t>L-WRMF-125J-SM-1ST-21</t>
  </si>
  <si>
    <t>Willowbrook 125 Judson; Floor 1; Men's Washroom 2</t>
  </si>
  <si>
    <t>L-WRMF-125J-SM-1ST-22</t>
  </si>
  <si>
    <t>Willowbrook 125 Judson; Floor 1; Men's Locker Room</t>
  </si>
  <si>
    <t>L-WRMF-125J-SM-1ST-23</t>
  </si>
  <si>
    <t>Willowbrook 125 Judson; Floor 1; Women's Washroom 1</t>
  </si>
  <si>
    <t>L-WRMF-125J-SM-1ST-24</t>
  </si>
  <si>
    <t>Willowbrook 125 Judson; Floor 1; Office 4</t>
  </si>
  <si>
    <t>L-WRMF-125J-SM-1ST-25</t>
  </si>
  <si>
    <t>Willowbrook 125 Judson; Floor 1; Office 8</t>
  </si>
  <si>
    <t>L-WRMF-125J-SM-1ST-26</t>
  </si>
  <si>
    <t>Willowbrook 125 Judson; Floor 1; Corridor 1</t>
  </si>
  <si>
    <t>L-WRMF-125J-SM-1ST-27</t>
  </si>
  <si>
    <t>Willowbrook 125 Judson; Floor 1; Office 3</t>
  </si>
  <si>
    <t>L-WRMF-125J-SM-1ST-28</t>
  </si>
  <si>
    <t>Willowbrook 125 Judson; Floor 1; Office 15</t>
  </si>
  <si>
    <t>L-WRMF-125J-SM-1ST-29</t>
  </si>
  <si>
    <t>Willowbrook 125 Judson; Floor 1; Office 7</t>
  </si>
  <si>
    <t>L-WRMF-125J-SM-1ST-30</t>
  </si>
  <si>
    <t>Willowbrook 125 Judson; Floor 1; Office 16</t>
  </si>
  <si>
    <t>L-WRMF-125J-SM-1ST-31</t>
  </si>
  <si>
    <t>Willowbrook 125 Judson; Floor 1; Elevator</t>
  </si>
  <si>
    <t>L-WRMF-125J-SM-1ST-32</t>
  </si>
  <si>
    <t>Willowbrook 125 Judson; Floor 1; Corridor 4</t>
  </si>
  <si>
    <t>L-WRMF-125J-SM-1ST-33</t>
  </si>
  <si>
    <t>Willowbrook 125 Judson; Floor 1; Office 2</t>
  </si>
  <si>
    <t>L-WRMF-125J-SM-1ST-34</t>
  </si>
  <si>
    <t>Willowbrook 125 Judson; Floor 1; Storage Room 1</t>
  </si>
  <si>
    <t>L-WRMF-125J-SM-1ST-35</t>
  </si>
  <si>
    <t>Willowbrook 125 Judson; Floor 1; Stair No. 11</t>
  </si>
  <si>
    <t>L-WRMF-125J-SM-1ST-36</t>
  </si>
  <si>
    <t>Willowbrook 125 Judson; Floor 1; Lost and Found Room</t>
  </si>
  <si>
    <t>L-WRMF-125J-SM-1ST-37</t>
  </si>
  <si>
    <t>Willowbrook 125 Judson; Floor 1; Maintenance Area</t>
  </si>
  <si>
    <t>L-WRMF-125J-SM-1ST-38</t>
  </si>
  <si>
    <t>Willowbrook 125 Judson; Floor 1; Stair No. 10</t>
  </si>
  <si>
    <t>L-WRMF-125J-SM-1ST-39</t>
  </si>
  <si>
    <t>Willowbrook 125 Judson; Floor 1; First Aid Room</t>
  </si>
  <si>
    <t>L-WRMF-125J-SM-1ST-40</t>
  </si>
  <si>
    <t>Willowbrook 125 Judson; Floor 1; Bombardier Storage Room</t>
  </si>
  <si>
    <t>L-WRMF-125J-SM-1ST-41</t>
  </si>
  <si>
    <t>Willowbrook 125 Judson; Floor 1; Bombardier Locker Room</t>
  </si>
  <si>
    <t>L-WRMF-125J-SM-1ST-42</t>
  </si>
  <si>
    <t>Willowbrook 125 Judson; Floor 1; Unisex Washroom</t>
  </si>
  <si>
    <t>L-WRMF-125J-SM-1ST-43</t>
  </si>
  <si>
    <t>Willowbrook 125 Judson; Floor 1; Failure Analyst Office</t>
  </si>
  <si>
    <t>L-WRMF-125J-SM-1ST-44</t>
  </si>
  <si>
    <t>Willowbrook 125 Judson; Floor 1; Planned Maintenance Office</t>
  </si>
  <si>
    <t>L-WRMF-125J-SM-1ST-45</t>
  </si>
  <si>
    <t>Willowbrook 125 Judson; Floor 1; Yard Office Storage Room</t>
  </si>
  <si>
    <t>L-WRMF-125J-SM-1ST-46</t>
  </si>
  <si>
    <t>Willowbrook 125 Judson; Floor 1; PM Bay 2</t>
  </si>
  <si>
    <t>L-WRMF-125J-SM-1ST-47</t>
  </si>
  <si>
    <t>Willowbrook 125 Judson; Floor 1; Office 10</t>
  </si>
  <si>
    <t>L-WRMF-125J-SM-1ST-48</t>
  </si>
  <si>
    <t>Willowbrook 125 Judson; Floor 1; PM Bay 1</t>
  </si>
  <si>
    <t>L-WRMF-125J-SM-1ST-49</t>
  </si>
  <si>
    <t>L-WRMF-125J-SM-1ST-50</t>
  </si>
  <si>
    <t>Willowbrook 125 Judson; Floor 1; Stair No. 2</t>
  </si>
  <si>
    <t>L-WRMF-125J-SM-1ST-51</t>
  </si>
  <si>
    <t>Willowbrook 125 Judson; Floor 1; Stair No. 1</t>
  </si>
  <si>
    <t>L-WRMF-125J-SM-1ST-52</t>
  </si>
  <si>
    <t>Willowbrook 125 Judson; Floor 1; Coach Shop</t>
  </si>
  <si>
    <t>L-WRMF-125J-SM-1ST-53</t>
  </si>
  <si>
    <t>Willowbrook 125 Judson; Floor 1; Compliance Office</t>
  </si>
  <si>
    <t>L-WRMF-125J-SM-1ST-54</t>
  </si>
  <si>
    <t>Willowbrook 125 Judson; Floor 1; Radio Lab 2</t>
  </si>
  <si>
    <t>L-WRMF-125J-SM-1ST-55</t>
  </si>
  <si>
    <t>Willowbrook 125 Judson; Floor 1; Electrical Lab</t>
  </si>
  <si>
    <t>L-WRMF-125J-SM-1ST-56</t>
  </si>
  <si>
    <t>Willowbrook 125 Judson; Floor 1; Corridor 3</t>
  </si>
  <si>
    <t>L-WRMF-125J-SM-1ST-57</t>
  </si>
  <si>
    <t>Willowbrook 125 Judson; Floor 1; Radio Lab 1</t>
  </si>
  <si>
    <t>L-WRMF-125J-SM-1ST-58</t>
  </si>
  <si>
    <t>Willowbrook 125 Judson; Floor 1; Water Meter Room</t>
  </si>
  <si>
    <t>L-WRMF-125J-SM-1ST-59</t>
  </si>
  <si>
    <t>Willowbrook 125 Judson; Floor 1; Electrical Room 1</t>
  </si>
  <si>
    <t>L-WRMF-125J-SM-1ST-60</t>
  </si>
  <si>
    <t>Willowbrook 125 Judson; Floor 1; Men's Washroom 1</t>
  </si>
  <si>
    <t>L-WRMF-125J-SM-1ST-61</t>
  </si>
  <si>
    <t>Willowbrook 125 Judson; Floor 1; Women's Washroom 2</t>
  </si>
  <si>
    <t>L-WRMF-125J-SM-1ST-62</t>
  </si>
  <si>
    <t>Willowbrook 125 Judson; Floor 1; Wheel Bay 2</t>
  </si>
  <si>
    <t>L-WRMF-125J-SM-1ST-63</t>
  </si>
  <si>
    <t>Willowbrook 125 Judson; Floor 1; Wheel Bay 1</t>
  </si>
  <si>
    <t>L-WRMF-125J-SM-1ST-64</t>
  </si>
  <si>
    <t>Willowbrook 125 Judson; Floor 1; Coach Shop Office</t>
  </si>
  <si>
    <t>L-WRMF-125J-SM-1ST-65</t>
  </si>
  <si>
    <t>Willowbrook 125 Judson; Floor 1; Office 1</t>
  </si>
  <si>
    <t>L-WRMF-125J-SM-1ST-66</t>
  </si>
  <si>
    <t>Willowbrook 125 Judson; Floor 1; Office 13</t>
  </si>
  <si>
    <t>L-WRMF-125J-SM-1ST-67</t>
  </si>
  <si>
    <t>Willowbrook 125 Judson; Floor 1; Wheel Bay Office</t>
  </si>
  <si>
    <t>L-WRMF-125J-SM-1ST-68</t>
  </si>
  <si>
    <t>Willowbrook 125 Judson; Floor 1; Elevator Machine Room 1</t>
  </si>
  <si>
    <t>L-WRMF-125J-SM-2ND-01</t>
  </si>
  <si>
    <t>Willowbrook 125 Judson; Floor 2; Electrical Room 2</t>
  </si>
  <si>
    <t>L-WRMF-125J-SM-2ND-02</t>
  </si>
  <si>
    <t>Willowbrook 125 Judson; Floor 2; Electrical Room 1</t>
  </si>
  <si>
    <t>L-WRMF-125J-SM-2ND-03</t>
  </si>
  <si>
    <t>Willowbrook 125 Judson; Floor 2; Office 6</t>
  </si>
  <si>
    <t>L-WRMF-125J-SM-2ND-04</t>
  </si>
  <si>
    <t>Willowbrook 125 Judson; Floor 2; Security Room</t>
  </si>
  <si>
    <t>L-WRMF-125J-SM-2ND-05</t>
  </si>
  <si>
    <t>Willowbrook 125 Judson; Floor 2; Corridor 5</t>
  </si>
  <si>
    <t>L-WRMF-125J-SM-2ND-06</t>
  </si>
  <si>
    <t>Willowbrook 125 Judson; Floor 2; Telephone Equipment Room</t>
  </si>
  <si>
    <t>L-WRMF-125J-SM-2ND-07</t>
  </si>
  <si>
    <t>Willowbrook 125 Judson; Floor 2; Office 5</t>
  </si>
  <si>
    <t>L-WRMF-125J-SM-2ND-08</t>
  </si>
  <si>
    <t>Willowbrook 125 Judson; Floor 2; Women's Washroom 2</t>
  </si>
  <si>
    <t>L-WRMF-125J-SM-2ND-09</t>
  </si>
  <si>
    <t>Willowbrook 125 Judson; Floor 2; Men's Washroom 2</t>
  </si>
  <si>
    <t>L-WRMF-125J-SM-2ND-10</t>
  </si>
  <si>
    <t>Willowbrook 125 Judson; Floor 2; Office 4</t>
  </si>
  <si>
    <t>L-WRMF-125J-SM-2ND-11</t>
  </si>
  <si>
    <t>Willowbrook 125 Judson; Floor 2; Copy Room</t>
  </si>
  <si>
    <t>L-WRMF-125J-SM-2ND-12</t>
  </si>
  <si>
    <t>Willowbrook 125 Judson; Floor 2; Storage Room</t>
  </si>
  <si>
    <t>L-WRMF-125J-SM-2ND-13</t>
  </si>
  <si>
    <t>Willowbrook 125 Judson; Floor 2; Office 3</t>
  </si>
  <si>
    <t>L-WRMF-125J-SM-2ND-14</t>
  </si>
  <si>
    <t>Willowbrook 125 Judson; Floor 2; Office 2</t>
  </si>
  <si>
    <t>L-WRMF-125J-SM-2ND-15</t>
  </si>
  <si>
    <t>Willowbrook 125 Judson; Floor 2; Corridor 3</t>
  </si>
  <si>
    <t>L-WRMF-125J-SM-2ND-16</t>
  </si>
  <si>
    <t>Willowbrook 125 Judson; Floor 2; Reception</t>
  </si>
  <si>
    <t>L-WRMF-125J-SM-2ND-17</t>
  </si>
  <si>
    <t>Willowbrook 125 Judson; Floor 2; Control Centre</t>
  </si>
  <si>
    <t>L-WRMF-125J-SM-2ND-18</t>
  </si>
  <si>
    <t>Willowbrook 125 Judson; Floor 2; Mechanical Room</t>
  </si>
  <si>
    <t>L-WRMF-125J-SM-2ND-19</t>
  </si>
  <si>
    <t>Willowbrook 125 Judson; Floor 2; Office 1</t>
  </si>
  <si>
    <t>L-WRMF-125J-SM-2ND-20</t>
  </si>
  <si>
    <t>Willowbrook 125 Judson; Floor 2; Corridor 4</t>
  </si>
  <si>
    <t>L-WRMF-125J-SM-2ND-21</t>
  </si>
  <si>
    <t>Willowbrook 125 Judson; Floor 2; Boardroom</t>
  </si>
  <si>
    <t>L-WRMF-125J-SM-2ND-22</t>
  </si>
  <si>
    <t>Willowbrook 125 Judson; Floor 2; Corridor 2</t>
  </si>
  <si>
    <t>L-WRMF-125J-SM-2ND-23</t>
  </si>
  <si>
    <t>Willowbrook 125 Judson; Floor 2; File Room</t>
  </si>
  <si>
    <t>L-WRMF-125J-SM-2ND-24</t>
  </si>
  <si>
    <t>Willowbrook 125 Judson; Floor 2; Lunch Room</t>
  </si>
  <si>
    <t>L-WRMF-125J-SM-2ND-25</t>
  </si>
  <si>
    <t>Willowbrook 125 Judson; Floor 2; Shower Room</t>
  </si>
  <si>
    <t>L-WRMF-125J-SM-2ND-26</t>
  </si>
  <si>
    <t>Willowbrook 125 Judson; Floor 2; Janitors Room 1</t>
  </si>
  <si>
    <t>L-WRMF-125J-SM-2ND-27</t>
  </si>
  <si>
    <t>Willowbrook 125 Judson; Floor 2; Men's Washroom 1</t>
  </si>
  <si>
    <t>L-WRMF-125J-SM-2ND-28</t>
  </si>
  <si>
    <t>Willowbrook 125 Judson; Floor 2; Corridor 1</t>
  </si>
  <si>
    <t>L-WRMF-125J-SM-2ND-29</t>
  </si>
  <si>
    <t>Willowbrook 125 Judson; Floor 2; Women's Washroom 1</t>
  </si>
  <si>
    <t>L-WRMF-125J-SM-2ND-30</t>
  </si>
  <si>
    <t>Willowbrook 125 Judson; Floor 2; Men's Locker Room</t>
  </si>
  <si>
    <t>L-WRMF-125J-SM-2ND-31</t>
  </si>
  <si>
    <t>Willowbrook 125 Judson; Floor 2; Office 11</t>
  </si>
  <si>
    <t>L-WRMF-125J-SM-2ND-32</t>
  </si>
  <si>
    <t>Willowbrook 125 Judson; Floor 2; Janitors Room 2</t>
  </si>
  <si>
    <t>L-WRMF-125J-SM-2ND-33</t>
  </si>
  <si>
    <t>Willowbrook 125 Judson; Floor 2; Office 10</t>
  </si>
  <si>
    <t>L-WRMF-125J-SM-2ND-34</t>
  </si>
  <si>
    <t>Willowbrook 125 Judson; Floor 2; Computer Closet</t>
  </si>
  <si>
    <t>L-WRMF-125J-SM-2ND-35</t>
  </si>
  <si>
    <t>Willowbrook 125 Judson; Floor 2; Water Treatment Room</t>
  </si>
  <si>
    <t>L-WRMF-125J-SM-2ND-36</t>
  </si>
  <si>
    <t>Willowbrook 125 Judson; Floor 2; Office 9</t>
  </si>
  <si>
    <t>L-WRMF-125J-SM-2ND-37</t>
  </si>
  <si>
    <t>Willowbrook 125 Judson; Floor 2; Office 8</t>
  </si>
  <si>
    <t>L-WRMF-125J-SM-2ND-38</t>
  </si>
  <si>
    <t>Willowbrook 125 Judson; Floor 2; Office 7</t>
  </si>
  <si>
    <t>L-WRMF-125J-SM-2ND-39</t>
  </si>
  <si>
    <t>Willowbrook 125 Judson; Floor 2; Training Room 2</t>
  </si>
  <si>
    <t>L-WRMF-125J-SM-2ND-40</t>
  </si>
  <si>
    <t>Willowbrook 125 Judson; Floor 2; Training Room 1</t>
  </si>
  <si>
    <t>L-WRMF-125J-SM-2ND-41</t>
  </si>
  <si>
    <t>Willowbrook 125 Judson; Floor 2; Mechanical Shaft</t>
  </si>
  <si>
    <t>L-WRMF-125J-SM-3RD-01</t>
  </si>
  <si>
    <t>Willowbrook 125 Judson; Floor 3; Electrical Cabinet</t>
  </si>
  <si>
    <t>L-WRMF-125J-SM-3RD-02</t>
  </si>
  <si>
    <t>Willowbrook 125 Judson; Floor 3; Corridor 2</t>
  </si>
  <si>
    <t>L-WRMF-125J-SM-3RD-03</t>
  </si>
  <si>
    <t>Willowbrook 125 Judson; Floor 3; Central Security Alarm</t>
  </si>
  <si>
    <t>L-WRMF-125J-SM-3RD-04</t>
  </si>
  <si>
    <t>Willowbrook 125 Judson; Floor 3; Photocopy Room</t>
  </si>
  <si>
    <t>L-WRMF-125J-SM-3RD-05</t>
  </si>
  <si>
    <t>Willowbrook 125 Judson; Floor 3; Washroom</t>
  </si>
  <si>
    <t>L-WRMF-125J-SM-3RD-06</t>
  </si>
  <si>
    <t>Willowbrook 125 Judson; Floor 3; Corridor 3</t>
  </si>
  <si>
    <t>L-WRMF-125J-SM-3RD-07</t>
  </si>
  <si>
    <t>Willowbrook 125 Judson; Floor 3; Conference Room</t>
  </si>
  <si>
    <t>L-WRMF-125J-SM-3RD-08</t>
  </si>
  <si>
    <t>Willowbrook 125 Judson; Floor 3; Open Office Space 2</t>
  </si>
  <si>
    <t>L-WRMF-125J-SM-3RD-09</t>
  </si>
  <si>
    <t>Willowbrook 125 Judson; Floor 3; Enclosed Office 5</t>
  </si>
  <si>
    <t>L-WRMF-125J-SM-3RD-10</t>
  </si>
  <si>
    <t>Willowbrook 125 Judson; Floor 3; File Room</t>
  </si>
  <si>
    <t>L-WRMF-125J-SM-3RD-11</t>
  </si>
  <si>
    <t>Willowbrook 125 Judson; Floor 3; Reception</t>
  </si>
  <si>
    <t>L-WRMF-125J-SM-3RD-12</t>
  </si>
  <si>
    <t>Willowbrook 125 Judson; Floor 3; Plan Room</t>
  </si>
  <si>
    <t>L-WRMF-125J-SM-3RD-13</t>
  </si>
  <si>
    <t>Willowbrook 125 Judson; Floor 3; Enclosed Office 3</t>
  </si>
  <si>
    <t>L-WRMF-125J-SM-3RD-14</t>
  </si>
  <si>
    <t>Willowbrook 125 Judson; Floor 3; Enclosed Office 2</t>
  </si>
  <si>
    <t>L-WRMF-125J-SM-3RD-15</t>
  </si>
  <si>
    <t>Willowbrook 125 Judson; Floor 3; Open Office Space 1</t>
  </si>
  <si>
    <t>L-WRMF-125J-SM-3RD-16</t>
  </si>
  <si>
    <t>Willowbrook 125 Judson; Floor 3; Enclosed Office 4</t>
  </si>
  <si>
    <t>L-WRMF-125J-SM-3RD-17</t>
  </si>
  <si>
    <t>Willowbrook 125 Judson; Floor 3; Women's Washroom</t>
  </si>
  <si>
    <t>L-WRMF-125J-SM-3RD-18</t>
  </si>
  <si>
    <t>Willowbrook 125 Judson; Floor 3; Janitor Closet</t>
  </si>
  <si>
    <t>L-WRMF-125J-SM-3RD-19</t>
  </si>
  <si>
    <t>Willowbrook 125 Judson; Floor 3; Corridor 1</t>
  </si>
  <si>
    <t>L-WRMF-125J-SM-3RD-20</t>
  </si>
  <si>
    <t>Willowbrook 125 Judson; Floor 3; Men's Washroom</t>
  </si>
  <si>
    <t>L-WRMF-125J-SM-3RD-21</t>
  </si>
  <si>
    <t>Willowbrook 125 Judson; Floor 3; Stair No. 2</t>
  </si>
  <si>
    <t>L-WRMF-125J-SM-3RD-22</t>
  </si>
  <si>
    <t>Willowbrook 125 Judson; Floor 3; Staff Room</t>
  </si>
  <si>
    <t>L-WRMF-125J-SM-3RD-23</t>
  </si>
  <si>
    <t>Willowbrook 125 Judson; Floor 3; Elevator Vestibule</t>
  </si>
  <si>
    <t>L-WRMF-125J-SM-3RD-24</t>
  </si>
  <si>
    <t>Willowbrook 125 Judson; Floor 3; Open Office Space 3</t>
  </si>
  <si>
    <t>L-WRMF-125J-SM-3RD-25</t>
  </si>
  <si>
    <t>Willowbrook 125 Judson; Floor 3; Equipment Storage</t>
  </si>
  <si>
    <t>L-WRMF-125J-SM-3RD-27</t>
  </si>
  <si>
    <t>Willowbrook 125 Judson; Floor 3; Elevator Machine Room</t>
  </si>
  <si>
    <t>L-WRMF-125J-SM-3RD-28</t>
  </si>
  <si>
    <t>Willowbrook 125 Judson; Floor 3; Pedestrian Bridge</t>
  </si>
  <si>
    <t>L-WRMF-125J-SM-M1-01</t>
  </si>
  <si>
    <t>Willowbrook 125 Judson; Mezzanine; Electrical Room Mezzanine</t>
  </si>
  <si>
    <t>L-WRMF-335J-RAILSW</t>
  </si>
  <si>
    <t>Willowbrook 335 Judson</t>
  </si>
  <si>
    <t>L-WRMF-335J-RAILSW-B1-01</t>
  </si>
  <si>
    <t>Willowbrook 335 Judson; Basement 1; Unknown Room</t>
  </si>
  <si>
    <t>L-WRMF-335J-RAILSW-B1-02</t>
  </si>
  <si>
    <t>Willowbrook 335 Judson; Basement 1; Sprinkler Room</t>
  </si>
  <si>
    <t>L-WRMF-335J-RAILSW-B1-03</t>
  </si>
  <si>
    <t>Willowbrook 335 Judson; Basement 1; Mechanical Room</t>
  </si>
  <si>
    <t>L-WRMF-335J-RAILSW-F1-01</t>
  </si>
  <si>
    <t>Willowbrook 335 Judson; Floor 1; Office #1</t>
  </si>
  <si>
    <t>L-WRMF-335J-RAILSW-F1-02</t>
  </si>
  <si>
    <t>Willowbrook 335 Judson; Floor 1; Stair # 1</t>
  </si>
  <si>
    <t>L-WRMF-335J-RAILSW-F1-03</t>
  </si>
  <si>
    <t>Willowbrook 335 Judson; Floor 1; Office #2</t>
  </si>
  <si>
    <t>L-WRMF-335J-RAILSW-F1-04</t>
  </si>
  <si>
    <t>Willowbrook 335 Judson; Floor 1; Womens Washroom</t>
  </si>
  <si>
    <t>L-WRMF-335J-RAILSW-F1-05</t>
  </si>
  <si>
    <t>Willowbrook 335 Judson; Floor 1; Meeting Room</t>
  </si>
  <si>
    <t>L-WRMF-335J-RAILSW-F1-06</t>
  </si>
  <si>
    <t>Willowbrook 335 Judson; Floor 1; Phone Booth</t>
  </si>
  <si>
    <t>L-WRMF-335J-RAILSW-F1-07</t>
  </si>
  <si>
    <t>Willowbrook 335 Judson; Floor 1; Copy Room</t>
  </si>
  <si>
    <t>L-WRMF-335J-RAILSW-F1-08</t>
  </si>
  <si>
    <t>Willowbrook 335 Judson; Floor 1; Men's Washroom</t>
  </si>
  <si>
    <t>L-WRMF-335J-RAILSW-F1-09</t>
  </si>
  <si>
    <t>Willowbrook 335 Judson; Floor 1; Stair # 2</t>
  </si>
  <si>
    <t>L-WRMF-335J-RAILSW-F1-10</t>
  </si>
  <si>
    <t>Willowbrook 335 Judson; Floor 1; Janitor Closet</t>
  </si>
  <si>
    <t>L-WRMF-335J-RAILSW-F1-11</t>
  </si>
  <si>
    <t>Willowbrook 335 Judson; Floor 1; Lan Room</t>
  </si>
  <si>
    <t>L-WRMF-335J-RAILSW-F1-12</t>
  </si>
  <si>
    <t>Willowbrook 335 Judson; Floor 1; Closet</t>
  </si>
  <si>
    <t>L-WRMF-335J-RAILSW-F1-13</t>
  </si>
  <si>
    <t>Willowbrook 335 Judson; Floor 1; Lobby</t>
  </si>
  <si>
    <t>L-WRMF-335J-RAILSW-F1-14</t>
  </si>
  <si>
    <t>Willowbrook 335 Judson; Floor 1; Open Office Space #1</t>
  </si>
  <si>
    <t>L-WRMF-335J-RAILSW-F1-15</t>
  </si>
  <si>
    <t>Willowbrook 335 Judson; Floor 1; Transformer Room</t>
  </si>
  <si>
    <t>L-WRMF-335J-RAILSW-F1-16</t>
  </si>
  <si>
    <t>Willowbrook 335 Judson; Floor 1; Records Storage</t>
  </si>
  <si>
    <t>L-WRMF-335J-RAILSW-F1-17</t>
  </si>
  <si>
    <t>Willowbrook 335 Judson; Floor 1; Corridor 1</t>
  </si>
  <si>
    <t>L-WRMF-335J-RAILSW-F1-18</t>
  </si>
  <si>
    <t>Willowbrook 335 Judson; Floor 1; Stair # 8</t>
  </si>
  <si>
    <t>L-WRMF-335J-RAILSW-F1-19</t>
  </si>
  <si>
    <t>Willowbrook 335 Judson; Floor 1; Electrical Room</t>
  </si>
  <si>
    <t>L-WRMF-335J-RAILSW-F1-20</t>
  </si>
  <si>
    <t>Willowbrook 335 Judson; Floor 1; Warehouse 1</t>
  </si>
  <si>
    <t>L-WRMF-335J-RAILSW-F1-21</t>
  </si>
  <si>
    <t>Willowbrook 335 Judson; Floor 1; Stair # 6</t>
  </si>
  <si>
    <t>L-WRMF-335J-RAILSW-F1-22</t>
  </si>
  <si>
    <t>Willowbrook 335 Judson; Floor 1; Warehouse 2</t>
  </si>
  <si>
    <t>L-WRMF-335J-RAILSW-F1-23</t>
  </si>
  <si>
    <t>Willowbrook 335 Judson; Floor 1; Corridor 3</t>
  </si>
  <si>
    <t>L-WRMF-335J-RAILSW-F1-24</t>
  </si>
  <si>
    <t>Willowbrook 335 Judson; Floor 1; Corridor 2</t>
  </si>
  <si>
    <t>L-WRMF-335J-RAILSW-F1-25</t>
  </si>
  <si>
    <t>Willowbrook 335 Judson; Floor 1; Mens Lockers</t>
  </si>
  <si>
    <t>L-WRMF-335J-RAILSW-F1-26</t>
  </si>
  <si>
    <t>Willowbrook 335 Judson; Floor 1; Mens Washroom</t>
  </si>
  <si>
    <t>L-WRMF-335J-RAILSW-F1-27</t>
  </si>
  <si>
    <t>Willowbrook 335 Judson; Floor 1; Stair # 12</t>
  </si>
  <si>
    <t>L-WRMF-335J-RAILSW-F1-28</t>
  </si>
  <si>
    <t>Willowbrook 335 Judson; Floor 1; Secured Storage Area</t>
  </si>
  <si>
    <t>L-WRMF-335J-RAILSW-F1-29</t>
  </si>
  <si>
    <t>Willowbrook 335 Judson; Floor 1; Womens Lockers</t>
  </si>
  <si>
    <t>L-WRMF-335J-RAILSW-F1-30</t>
  </si>
  <si>
    <t>L-WRMF-335J-RAILSW-F1-31</t>
  </si>
  <si>
    <t>Willowbrook 335 Judson; Floor 1; Stair # 5</t>
  </si>
  <si>
    <t>L-WRMF-335J-RAILSW-F1-32</t>
  </si>
  <si>
    <t>Willowbrook 335 Judson; Floor 1; First Aid Room</t>
  </si>
  <si>
    <t>L-WRMF-335J-RAILSW-F1-33</t>
  </si>
  <si>
    <t>Willowbrook 335 Judson; Floor 1; Warehouse 3</t>
  </si>
  <si>
    <t>L-WRMF-335J-RAILSW-F1-34</t>
  </si>
  <si>
    <t>Willowbrook 335 Judson; Floor 1; Maintenance Room</t>
  </si>
  <si>
    <t>L-WRMF-335J-RAILSW-F1-35</t>
  </si>
  <si>
    <t>Willowbrook 335 Judson; Floor 1; S/R Office</t>
  </si>
  <si>
    <t>L-WRMF-335J-RAILSW-F1-36</t>
  </si>
  <si>
    <t>Willowbrook 335 Judson; Floor 1; Stair # 4</t>
  </si>
  <si>
    <t>L-WRMF-335J-RAILSW-F1-37</t>
  </si>
  <si>
    <t>Willowbrook 335 Judson; Floor 1; Drive-In Bay</t>
  </si>
  <si>
    <t>L-WRMF-335J-RAILSW-F1-38</t>
  </si>
  <si>
    <t>Willowbrook 335 Judson; Floor 1; South Shipping Receiving</t>
  </si>
  <si>
    <t>L-WRMF-335J-RAILSW-F1-39</t>
  </si>
  <si>
    <t>Willowbrook 335 Judson; Floor 1; Stair # 7</t>
  </si>
  <si>
    <t>L-WRMF-335J-RAILSW-F1-40</t>
  </si>
  <si>
    <t>Willowbrook 335 Judson; Floor 1; Open Office Space #2</t>
  </si>
  <si>
    <t>L-WRMF-335J-RAILSW-F1-41</t>
  </si>
  <si>
    <t>Willowbrook 335 Judson; Floor 1; Office #3</t>
  </si>
  <si>
    <t>L-WRMF-335J-RAILSW-F2-01</t>
  </si>
  <si>
    <t>Willowbrook 335 Judson; Floor 2; Office # 1</t>
  </si>
  <si>
    <t>L-WRMF-335J-RAILSW-F2-02</t>
  </si>
  <si>
    <t>Willowbrook 335 Judson; Floor 2; Office # 2</t>
  </si>
  <si>
    <t>L-WRMF-335J-RAILSW-F2-03</t>
  </si>
  <si>
    <t>Willowbrook 335 Judson; Floor 2; Office # 3</t>
  </si>
  <si>
    <t>L-WRMF-335J-RAILSW-F2-04</t>
  </si>
  <si>
    <t>Willowbrook 335 Judson; Floor 2; Boardroom</t>
  </si>
  <si>
    <t>L-WRMF-335J-RAILSW-F2-05</t>
  </si>
  <si>
    <t>Willowbrook 335 Judson; Floor 2; Existing Offices</t>
  </si>
  <si>
    <t>L-WRMF-335J-RAILSW-F2-06</t>
  </si>
  <si>
    <t>Willowbrook 335 Judson; Floor 2; Office # 4</t>
  </si>
  <si>
    <t>L-WRMF-335J-RAILSW-F2-07</t>
  </si>
  <si>
    <t>Willowbrook 335 Judson; Floor 2; Kitchen #1</t>
  </si>
  <si>
    <t>L-WRMF-335J-RAILSW-F2-08</t>
  </si>
  <si>
    <t>Willowbrook 335 Judson; Floor 2; Photocopy Room</t>
  </si>
  <si>
    <t>L-WRMF-335J-RAILSW-F2-09</t>
  </si>
  <si>
    <t>Willowbrook 335 Judson; Floor 2; Office # 5</t>
  </si>
  <si>
    <t>L-WRMF-335J-RAILSW-F2-10</t>
  </si>
  <si>
    <t>Willowbrook 335 Judson; Floor 2; Womens Washroom</t>
  </si>
  <si>
    <t>L-WRMF-335J-RAILSW-F2-11</t>
  </si>
  <si>
    <t>Willowbrook 335 Judson; Floor 2; Stairwell</t>
  </si>
  <si>
    <t>L-WRMF-335J-RAILSW-F2-12</t>
  </si>
  <si>
    <t>Willowbrook 335 Judson; Floor 2; Existing Tel Room</t>
  </si>
  <si>
    <t>L-WRMF-335J-RAILSW-F2-13</t>
  </si>
  <si>
    <t>Willowbrook 335 Judson; Floor 2; Closet</t>
  </si>
  <si>
    <t>L-WRMF-335J-RAILSW-F2-14</t>
  </si>
  <si>
    <t>Willowbrook 335 Judson; Floor 2; Mens Washroom</t>
  </si>
  <si>
    <t>L-WRMF-335J-RAILSW-F2-15</t>
  </si>
  <si>
    <t>Willowbrook 335 Judson; Floor 2; Existing Storage Room</t>
  </si>
  <si>
    <t>L-WRMF-335J-RAILSW-F2-16</t>
  </si>
  <si>
    <t>Willowbrook 335 Judson; Floor 2; Mechanical Area</t>
  </si>
  <si>
    <t>L-WRMF-335J-RAILSW-F2-17</t>
  </si>
  <si>
    <t>Willowbrook 335 Judson; Floor 2; Mezzanine Storage</t>
  </si>
  <si>
    <t>L-WRMF-335J-RAILSW-F2-18</t>
  </si>
  <si>
    <t>Willowbrook 335 Judson; Floor 2; Storage Room</t>
  </si>
  <si>
    <t>L-WRMF-335J-RAILSW-F2-19</t>
  </si>
  <si>
    <t>Willowbrook 335 Judson; Floor 2; Training Room</t>
  </si>
  <si>
    <t>L-WRMF-335J-RAILSW-F2-20</t>
  </si>
  <si>
    <t>Willowbrook 335 Judson; Floor 2; Office Area</t>
  </si>
  <si>
    <t>L-WRMF-335J-RAILSW-F2-21</t>
  </si>
  <si>
    <t>Willowbrook 335 Judson; Floor 2; Office # 6</t>
  </si>
  <si>
    <t>L-WRMF-335J-RAILSW-F2-22</t>
  </si>
  <si>
    <t>Willowbrook 335 Judson; Floor 2; Janitors Closet</t>
  </si>
  <si>
    <t>L-WRMF-335J-RAILSW-F2-23</t>
  </si>
  <si>
    <t>Willowbrook 335 Judson; Floor 2; Kitchen #2</t>
  </si>
  <si>
    <t>L-WRMF-335J-RAILSW-F3-01</t>
  </si>
  <si>
    <t>Willowbrook 335 Judson; Floor 3; Rooftop Stair # 13</t>
  </si>
  <si>
    <t>L-WRMF-335J-RAILSW-F3-02</t>
  </si>
  <si>
    <t>Willowbrook 335 Judson; Floor 3; Rooftop Stair #14</t>
  </si>
  <si>
    <t>L-WRMF-91J-123J-125J-UG</t>
  </si>
  <si>
    <t>Willowbrook RMF;91, 123, 125 Judson St; Under Ground</t>
  </si>
  <si>
    <t>L-WRMF-91J-123J-125J-UG-01</t>
  </si>
  <si>
    <t>Willowbrook RMF;91, 123, 125 Judson St; Under Ground; Env Improvements Phase 1</t>
  </si>
  <si>
    <t>L-WRMF-91J-123J-125J-UG-02</t>
  </si>
  <si>
    <t>Willowbrook RMF;91, 123, 125 Judson St; Under Ground; Env System- PHASE II</t>
  </si>
  <si>
    <t>L-WRMF-91J-123J-125J-UG-03</t>
  </si>
  <si>
    <t>Willowbrook RMF;91, 123, 125 Judson St; Under Ground; Storm System Upgrade</t>
  </si>
  <si>
    <t>L-WRMF-91J-123J-125J-UG-04</t>
  </si>
  <si>
    <t>Willowbrook RMF;91, 123, 125 Judson St; Under Ground; Eng Oil Storage tank</t>
  </si>
  <si>
    <t>L-WRMF-91J-123J-125J-UG-05</t>
  </si>
  <si>
    <t>Willowbrook RMF;91, 123, 125 Judson St; Under Ground; Diesel fuel storge upgrade</t>
  </si>
  <si>
    <t>L-WRMF-91J-123J-125J-UG-06</t>
  </si>
  <si>
    <t>L-WRMF-91J-123J-125J-UG-07</t>
  </si>
  <si>
    <t>Willowbrook RMF;91, 123, 125 Judson St; Under Ground; Bays 3 and 4</t>
  </si>
  <si>
    <t>L-WRMF-91J-123J-125J-UG-08</t>
  </si>
  <si>
    <t>Willowbrook RMF;91, 123, 125 Judson St; Under Ground; New fuel system upgrade</t>
  </si>
  <si>
    <t>L-WRMF-91J-PROMTN</t>
  </si>
  <si>
    <t>Willowbrook 91 Judson</t>
  </si>
  <si>
    <t>L-WRMF-91J-PROMTN-F1-01</t>
  </si>
  <si>
    <t>Willowbrook 91 Judson; Floor 1; Stair No. 5</t>
  </si>
  <si>
    <t>L-WRMF-91J-PROMTN-F1-02</t>
  </si>
  <si>
    <t>Willowbrook 91 Judson; Floor 1; Electrical Room No. 2</t>
  </si>
  <si>
    <t>L-WRMF-91J-PROMTN-F1-03</t>
  </si>
  <si>
    <t>Willowbrook 91 Judson; Floor 1; Electrical Room No. 1</t>
  </si>
  <si>
    <t>L-WRMF-91J-PROMTN-F1-04</t>
  </si>
  <si>
    <t>Willowbrook 91 Judson; Floor 1; Boiler Room</t>
  </si>
  <si>
    <t>L-WRMF-91J-PROMTN-F1-05</t>
  </si>
  <si>
    <t>Willowbrook 91 Judson; Floor 1; Compressor Room</t>
  </si>
  <si>
    <t>L-WRMF-91J-PROMTN-F1-06</t>
  </si>
  <si>
    <t>Willowbrook 91 Judson; Floor 1; Tanks Room</t>
  </si>
  <si>
    <t>L-WRMF-91J-PROMTN-F1-07</t>
  </si>
  <si>
    <t>Willowbrook 91 Judson; Floor 1; Sanitary Room</t>
  </si>
  <si>
    <t>L-WRMF-91J-PROMTN-F1-08</t>
  </si>
  <si>
    <t>Willowbrook 91 Judson; Floor 1; Elevator Machine Room</t>
  </si>
  <si>
    <t>L-WRMF-91J-PROMTN-F1-09</t>
  </si>
  <si>
    <t>Willowbrook 91 Judson; Floor 1; Freight Elevator</t>
  </si>
  <si>
    <t>L-WRMF-91J-PROMTN-F1-10</t>
  </si>
  <si>
    <t>Willowbrook 91 Judson; Floor 1; Sprinklers/Meters Room</t>
  </si>
  <si>
    <t>L-WRMF-91J-PROMTN-F1-11</t>
  </si>
  <si>
    <t>Willowbrook 91 Judson; Floor 1; Janitor Closet</t>
  </si>
  <si>
    <t>L-WRMF-91J-PROMTN-F1-12</t>
  </si>
  <si>
    <t>Willowbrook 91 Judson; Floor 1; Shop Super Office DMV</t>
  </si>
  <si>
    <t>L-WRMF-91J-PROMTN-F1-13</t>
  </si>
  <si>
    <t>Willowbrook 91 Judson; Floor 1; Fibre Entrance Room</t>
  </si>
  <si>
    <t>L-WRMF-91J-PROMTN-F1-14</t>
  </si>
  <si>
    <t>Willowbrook 91 Judson; Floor 1; Unsecure Parts Room</t>
  </si>
  <si>
    <t>L-WRMF-91J-PROMTN-F1-15</t>
  </si>
  <si>
    <t>Willowbrook 91 Judson; Floor 1; Stair No. 2</t>
  </si>
  <si>
    <t>L-WRMF-91J-PROMTN-F1-16</t>
  </si>
  <si>
    <t>Willowbrook 91 Judson; Floor 1; PM Bay 4</t>
  </si>
  <si>
    <t>L-WRMF-91J-PROMTN-F1-17</t>
  </si>
  <si>
    <t>Willowbrook 91 Judson; Floor 1; Shipping Office</t>
  </si>
  <si>
    <t>L-WRMF-91J-PROMTN-F1-18</t>
  </si>
  <si>
    <t>Willowbrook 91 Judson; Floor 1; PM Bay 3</t>
  </si>
  <si>
    <t>L-WRMF-91J-PROMTN-F1-19</t>
  </si>
  <si>
    <t>Willowbrook 91 Judson; Floor 1; Loading Dock A</t>
  </si>
  <si>
    <t>L-WRMF-91J-PROMTN-F1-20</t>
  </si>
  <si>
    <t>Willowbrook 91 Judson; Floor 1; Secured Parts Area</t>
  </si>
  <si>
    <t>L-WRMF-91J-PROMTN-F1-21</t>
  </si>
  <si>
    <t>Willowbrook 91 Judson; Floor 1; Men's Locker Room</t>
  </si>
  <si>
    <t>L-WRMF-91J-PROMTN-F1-22</t>
  </si>
  <si>
    <t>Willowbrook 91 Judson; Floor 1; Mens Shower</t>
  </si>
  <si>
    <t>L-WRMF-91J-PROMTN-F1-23</t>
  </si>
  <si>
    <t>Willowbrook 91 Judson; Floor 1; Men's Washroom</t>
  </si>
  <si>
    <t>L-WRMF-91J-PROMTN-F1-24</t>
  </si>
  <si>
    <t>Willowbrook 91 Judson; Floor 1; Corridor 2</t>
  </si>
  <si>
    <t>L-WRMF-91J-PROMTN-F1-25</t>
  </si>
  <si>
    <t>Willowbrook 91 Judson; Floor 1; Womens Washroom</t>
  </si>
  <si>
    <t>L-WRMF-91J-PROMTN-F1-26</t>
  </si>
  <si>
    <t>Willowbrook 91 Judson; Floor 1; Womens Locker</t>
  </si>
  <si>
    <t>L-WRMF-91J-PROMTN-F1-27</t>
  </si>
  <si>
    <t>Willowbrook 91 Judson; Floor 1; Womens Shower</t>
  </si>
  <si>
    <t>L-WRMF-91J-PROMTN-F1-28</t>
  </si>
  <si>
    <t>Willowbrook 91 Judson; Floor 1; Training Room</t>
  </si>
  <si>
    <t>L-WRMF-91J-PROMTN-F1-29</t>
  </si>
  <si>
    <t>Willowbrook 91 Judson; Floor 1; Plant Maintenance Room</t>
  </si>
  <si>
    <t>L-WRMF-91J-PROMTN-F1-30</t>
  </si>
  <si>
    <t>Willowbrook 91 Judson; Floor 1; Shop Super Office</t>
  </si>
  <si>
    <t>L-WRMF-91J-PROMTN-F1-31</t>
  </si>
  <si>
    <t>Willowbrook 91 Judson; Floor 1; Office</t>
  </si>
  <si>
    <t>L-WRMF-91J-PROMTN-F1-32</t>
  </si>
  <si>
    <t>Willowbrook 91 Judson; Floor 1; Super Plant Maintenance</t>
  </si>
  <si>
    <t>L-WRMF-91J-PROMTN-F1-33</t>
  </si>
  <si>
    <t>Willowbrook 91 Judson; Floor 1; First Aid Room</t>
  </si>
  <si>
    <t>L-WRMF-91J-PROMTN-F1-34</t>
  </si>
  <si>
    <t>Willowbrook 91 Judson; Floor 1; Communication Room</t>
  </si>
  <si>
    <t>L-WRMF-91J-PROMTN-F1-35</t>
  </si>
  <si>
    <t>Willowbrook 91 Judson; Floor 1; Washroom</t>
  </si>
  <si>
    <t>L-WRMF-91J-PROMTN-F1-36</t>
  </si>
  <si>
    <t>Willowbrook 91 Judson; Floor 1; Closet</t>
  </si>
  <si>
    <t>L-WRMF-91J-PROMTN-F1-37</t>
  </si>
  <si>
    <t>Willowbrook 91 Judson; Floor 1; Corridor 1</t>
  </si>
  <si>
    <t>L-WRMF-91J-PROMTN-F1-38</t>
  </si>
  <si>
    <t>Willowbrook 91 Judson; Floor 1; Security Office</t>
  </si>
  <si>
    <t>L-WRMF-91J-PROMTN-F1-39</t>
  </si>
  <si>
    <t>Willowbrook 91 Judson; Floor 1; Lobby</t>
  </si>
  <si>
    <t>L-WRMF-91J-PROMTN-F1-40</t>
  </si>
  <si>
    <t>Willowbrook 91 Judson; Floor 1; Lunch Room</t>
  </si>
  <si>
    <t>L-WRMF-91J-PROMTN-F1-41</t>
  </si>
  <si>
    <t>Willowbrook 91 Judson; Floor 1; Elevator</t>
  </si>
  <si>
    <t>L-WRMF-91J-PROMTN-F1-42</t>
  </si>
  <si>
    <t>Willowbrook 91 Judson; Floor 1; Machine Room</t>
  </si>
  <si>
    <t>L-WRMF-91J-PROMTN-F1-43</t>
  </si>
  <si>
    <t>Willowbrook 91 Judson; Floor 1; Pit Room</t>
  </si>
  <si>
    <t>L-WRMF-91J-PROMTN-F2-01</t>
  </si>
  <si>
    <t>Willowbrook 91 Judson; Floor 2; Stair No. 18</t>
  </si>
  <si>
    <t>L-WRMF-91J-PROMTN-F2-02</t>
  </si>
  <si>
    <t>Willowbrook 91 Judson; Floor 2; Stair No. 19</t>
  </si>
  <si>
    <t>L-WRMF-91J-PROMTN-F2-03</t>
  </si>
  <si>
    <t>Willowbrook 91 Judson; Floor 2; Stair No. 16</t>
  </si>
  <si>
    <t>L-WRMF-91J-PROMTN-F2-04</t>
  </si>
  <si>
    <t>Willowbrook 91 Judson; Floor 2; Stair No. 17</t>
  </si>
  <si>
    <t>L-WRMF-91J-PROMTN-F2-05</t>
  </si>
  <si>
    <t>Willowbrook 91 Judson; Floor 2; Stair No. 14</t>
  </si>
  <si>
    <t>L-WRMF-91J-PROMTN-F2-06</t>
  </si>
  <si>
    <t>Willowbrook 91 Judson; Floor 2; Stair No. 3</t>
  </si>
  <si>
    <t>L-WRMF-91J-PROMTN-F2-07</t>
  </si>
  <si>
    <t>Willowbrook 91 Judson; Floor 2; Stair No. 15</t>
  </si>
  <si>
    <t>L-WRMF-91J-PROMTN-F2-08</t>
  </si>
  <si>
    <t>Willowbrook 91 Judson; Floor 2; Open Space</t>
  </si>
  <si>
    <t>L-WRMF-91J-PROMTN-F2-09</t>
  </si>
  <si>
    <t>Willowbrook 91 Judson; Floor 2; Kitchen</t>
  </si>
  <si>
    <t>L-WRMF-91J-PROMTN-F2-10</t>
  </si>
  <si>
    <t>Willowbrook 91 Judson; Floor 2; MCC Wayside Electric Room</t>
  </si>
  <si>
    <t>L-WRMF-91J-PROMTN-F2-11</t>
  </si>
  <si>
    <t>Willowbrook 91 Judson; Floor 2; Training Room 1</t>
  </si>
  <si>
    <t>L-WRMF-91J-PROMTN-F2-12</t>
  </si>
  <si>
    <t>Willowbrook 91 Judson; Floor 2; Training Room 2</t>
  </si>
  <si>
    <t>L-WRMF-91J-PROMTN-F2-13</t>
  </si>
  <si>
    <t>Willowbrook 91 Judson; Floor 2; Office</t>
  </si>
  <si>
    <t>L-WRMF-91J-PROMTN-F2-14</t>
  </si>
  <si>
    <t>Willowbrook 91 Judson; Floor 2; Lubricant Storage Room</t>
  </si>
  <si>
    <t>L-WRMF-91J-PROMTN-F2-15</t>
  </si>
  <si>
    <t>Willowbrook 91 Judson; Floor 2; Men's Washroom 3</t>
  </si>
  <si>
    <t>L-WRMF-91J-PROMTN-F2-16</t>
  </si>
  <si>
    <t>Willowbrook 91 Judson; Floor 2; Womens Washroom 3</t>
  </si>
  <si>
    <t>L-WRMF-91J-PROMTN-F2-17</t>
  </si>
  <si>
    <t>Willowbrook 91 Judson; Floor 2; Stair No. 12</t>
  </si>
  <si>
    <t>L-WRMF-91J-PROMTN-F2-18</t>
  </si>
  <si>
    <t>Willowbrook 91 Judson; Floor 2; Vestibule</t>
  </si>
  <si>
    <t>L-WRMF-91J-PROMTN-F2-19</t>
  </si>
  <si>
    <t>Willowbrook 91 Judson; Floor 2; Fitness Room</t>
  </si>
  <si>
    <t>L-WRMF-91J-PROMTN-F2-20</t>
  </si>
  <si>
    <t>Willowbrook 91 Judson; Floor 2; Corridor 2</t>
  </si>
  <si>
    <t>L-WRMF-91J-PROMTN-F2-21</t>
  </si>
  <si>
    <t>Willowbrook 91 Judson; Floor 2; Stair No. 13</t>
  </si>
  <si>
    <t>L-WRMF-91J-PROMTN-F2-22</t>
  </si>
  <si>
    <t>Willowbrook 91 Judson; Floor 2; Library</t>
  </si>
  <si>
    <t>L-WRMF-91J-PROMTN-F2-23</t>
  </si>
  <si>
    <t>Willowbrook 91 Judson; Floor 2; Women's Washroom 2</t>
  </si>
  <si>
    <t>L-WRMF-91J-PROMTN-F2-24</t>
  </si>
  <si>
    <t>Willowbrook 91 Judson; Floor 2; Men's Washroom 2</t>
  </si>
  <si>
    <t>L-WRMF-91J-PROMTN-F2-25</t>
  </si>
  <si>
    <t>Willowbrook 91 Judson; Floor 2; Office 12</t>
  </si>
  <si>
    <t>L-WRMF-91J-PROMTN-F2-26</t>
  </si>
  <si>
    <t>Willowbrook 91 Judson; Floor 2; Office 11</t>
  </si>
  <si>
    <t>L-WRMF-91J-PROMTN-F2-27</t>
  </si>
  <si>
    <t>Willowbrook 91 Judson; Floor 2; Office 10</t>
  </si>
  <si>
    <t>L-WRMF-91J-PROMTN-F2-28</t>
  </si>
  <si>
    <t>Willowbrook 91 Judson; Floor 2; Office 6</t>
  </si>
  <si>
    <t>L-WRMF-91J-PROMTN-F2-29</t>
  </si>
  <si>
    <t>Willowbrook 91 Judson; Floor 2; Office 5</t>
  </si>
  <si>
    <t>L-WRMF-91J-PROMTN-F2-30</t>
  </si>
  <si>
    <t>Willowbrook 91 Judson; Floor 2; Office 9</t>
  </si>
  <si>
    <t>L-WRMF-91J-PROMTN-F2-31</t>
  </si>
  <si>
    <t>Willowbrook 91 Judson; Floor 2; Stair No. 10</t>
  </si>
  <si>
    <t>L-WRMF-91J-PROMTN-F2-32</t>
  </si>
  <si>
    <t>Willowbrook 91 Judson; Floor 2; Office 4</t>
  </si>
  <si>
    <t>L-WRMF-91J-PROMTN-F2-33</t>
  </si>
  <si>
    <t>Willowbrook 91 Judson; Floor 2; Office 8</t>
  </si>
  <si>
    <t>L-WRMF-91J-PROMTN-F2-34</t>
  </si>
  <si>
    <t>Willowbrook 91 Judson; Floor 2; Office 3</t>
  </si>
  <si>
    <t>L-WRMF-91J-PROMTN-F2-35</t>
  </si>
  <si>
    <t>Willowbrook 91 Judson; Floor 2; Open Office Area</t>
  </si>
  <si>
    <t>L-WRMF-91J-PROMTN-F2-36</t>
  </si>
  <si>
    <t>Willowbrook 91 Judson; Floor 2; Presentation Area</t>
  </si>
  <si>
    <t>L-WRMF-91J-PROMTN-F2-37</t>
  </si>
  <si>
    <t>Willowbrook 91 Judson; Floor 2; Office 7</t>
  </si>
  <si>
    <t>L-WRMF-91J-PROMTN-F2-38</t>
  </si>
  <si>
    <t>Willowbrook 91 Judson; Floor 2; Office 2</t>
  </si>
  <si>
    <t>L-WRMF-91J-PROMTN-F2-39</t>
  </si>
  <si>
    <t>Willowbrook 91 Judson; Floor 2; Office 1</t>
  </si>
  <si>
    <t>L-WRMF-91J-PROMTN-F2-40</t>
  </si>
  <si>
    <t>Willowbrook 91 Judson; Floor 2; Duct Space</t>
  </si>
  <si>
    <t>L-WRMF-91J-PROMTN-F2-41</t>
  </si>
  <si>
    <t>Willowbrook 91 Judson; Floor 2; Supply Room</t>
  </si>
  <si>
    <t>L-WRMF-91J-PROMTN-F2-42</t>
  </si>
  <si>
    <t>Willowbrook 91 Judson; Floor 2; Lunch Room</t>
  </si>
  <si>
    <t>L-WRMF-91J-PROMTN-F2-43</t>
  </si>
  <si>
    <t>Willowbrook 91 Judson; Floor 2; Closet 3</t>
  </si>
  <si>
    <t>L-WRMF-91J-PROMTN-F2-44</t>
  </si>
  <si>
    <t>Willowbrook 91 Judson; Floor 2; Men's Washroom 1</t>
  </si>
  <si>
    <t>L-WRMF-91J-PROMTN-F2-45</t>
  </si>
  <si>
    <t>Willowbrook 91 Judson; Floor 2; Womens Washroom 1</t>
  </si>
  <si>
    <t>L-WRMF-91J-PROMTN-F2-46</t>
  </si>
  <si>
    <t>Willowbrook 91 Judson; Floor 2; Janitor Closet</t>
  </si>
  <si>
    <t>L-WRMF-91J-PROMTN-F2-47</t>
  </si>
  <si>
    <t>Willowbrook 91 Judson; Floor 2; Stair No. 11</t>
  </si>
  <si>
    <t>L-WRMF-91J-PROMTN-F2-48</t>
  </si>
  <si>
    <t>Willowbrook 91 Judson; Floor 2; Closet 2</t>
  </si>
  <si>
    <t>L-WRMF-91J-PROMTN-F2-49</t>
  </si>
  <si>
    <t>Willowbrook 91 Judson; Floor 2; Lobby</t>
  </si>
  <si>
    <t>L-WRMF-91J-PROMTN-F2-50</t>
  </si>
  <si>
    <t>Willowbrook 91 Judson; Floor 2; Closet 1</t>
  </si>
  <si>
    <t>L-WRMF-91J-PROMTN-F2-51</t>
  </si>
  <si>
    <t>Willowbrook 91 Judson; Floor 2; Conference Room</t>
  </si>
  <si>
    <t>L-WRMF-91J-PROMTN-F2-53</t>
  </si>
  <si>
    <t>Willowbrook 91 Judson; Floor 2; Stair No. 1</t>
  </si>
  <si>
    <t>L-WRMF-91J-PROMTN-F2-54</t>
  </si>
  <si>
    <t>Willowbrook 91 Judson; Floor 2; Stair No. 8</t>
  </si>
  <si>
    <t>L-WRMF-91J-PROMTN-F2-55</t>
  </si>
  <si>
    <t>Willowbrook 91 Judson; Floor 2; Stair No. 9</t>
  </si>
  <si>
    <t>L-WRMF-91J-PROMTN-F2-56</t>
  </si>
  <si>
    <t>Willowbrook 91 Judson; Floor 2; Stair No. 6</t>
  </si>
  <si>
    <t>L-WRMF-91J-PROMTN-F2-57</t>
  </si>
  <si>
    <t>Willowbrook 91 Judson; Floor 2; Stair No. 7</t>
  </si>
  <si>
    <t>L-WRMF-91J-PROMTN-F2-58</t>
  </si>
  <si>
    <t>Willowbrook 91 Judson; Floor 2; Stair No. 4</t>
  </si>
  <si>
    <t>L-WRMF-91J-PROMTN-F2-59</t>
  </si>
  <si>
    <t>Willowbrook 91 Judson; Floor 2; Stair No. 5</t>
  </si>
  <si>
    <t>L-WRMF-91J-PROMTN-F2-60</t>
  </si>
  <si>
    <t>Willowbrook 91 Judson; Floor 2; Stair No. 2</t>
  </si>
  <si>
    <t>L-WRMF-91J-PROMTN-F2-61</t>
  </si>
  <si>
    <t>Willowbrook 91 Judson; Floor 2; Office 13</t>
  </si>
  <si>
    <t>L-WRMF-91J-PROMTN-F2-62</t>
  </si>
  <si>
    <t>Willowbrook 91 Judson; Floor 2; Stair 1 Penthouse</t>
  </si>
  <si>
    <t>L-WRMF-91J-PROMTN-F3-01</t>
  </si>
  <si>
    <t>Willowbrook 91 Judson; Floor 3; Freight Elevator Roof Lobby</t>
  </si>
  <si>
    <t>L-WRMF-CONWB</t>
  </si>
  <si>
    <t>Willowbrook Consist Wash Building</t>
  </si>
  <si>
    <t>L-WRMF-CONWB-F1-01</t>
  </si>
  <si>
    <t>Willowbrook Consist Wash Building; Floor 1; Consist Wash Area</t>
  </si>
  <si>
    <t>L-WRMF-CONWB-F1-02</t>
  </si>
  <si>
    <t>Willowbrook Consist Wash Building; Floor 1; Storage Room</t>
  </si>
  <si>
    <t>L-WRMF-CONWB-F1-03</t>
  </si>
  <si>
    <t>Willowbrook Consist Wash Building; Floor 1; Security Communication Room</t>
  </si>
  <si>
    <t>L-WRMF-CONWB-F1-04</t>
  </si>
  <si>
    <t>Willowbrook Consist Wash Building; Floor 1; Electrical Room</t>
  </si>
  <si>
    <t>L-WRMF-CONWB-F1-05</t>
  </si>
  <si>
    <t>Willowbrook Consist Wash Building; Floor 1; Service Room</t>
  </si>
  <si>
    <t>L-WRMF-CONWB-F1-06</t>
  </si>
  <si>
    <t>Willowbrook Consist Wash Building; Floor 1; Sprinkler Room</t>
  </si>
  <si>
    <t>L-WRMF-CONWB-F2-01</t>
  </si>
  <si>
    <t>Willowbrook Consist Wash Building; Floor 2; Control Platform</t>
  </si>
  <si>
    <t>L-WRMF-CONWB-F2-02</t>
  </si>
  <si>
    <t>Willowbrook Consist Wash Building; Floor 2; Control Room</t>
  </si>
  <si>
    <t>L-WRMF-CONWB-F2-03</t>
  </si>
  <si>
    <t>Willowbrook Consist Wash Building; Floor 2; Control Room Bathroom</t>
  </si>
  <si>
    <t>L-WRMF-DEFBLG</t>
  </si>
  <si>
    <t>Willowbrook DEF Building</t>
  </si>
  <si>
    <t>L-WRMF-DEFBLG-F1-01</t>
  </si>
  <si>
    <t>Willowbrook DEF Building; Floor 1; DEF Room</t>
  </si>
  <si>
    <t>L-WRMF-LW</t>
  </si>
  <si>
    <t>Willowbrook Locomotive Wash Building</t>
  </si>
  <si>
    <t>L-WRMF-LW-B1-01</t>
  </si>
  <si>
    <t>Willowbrook Locomotive Wash Building; Basement 1; Lower Level North</t>
  </si>
  <si>
    <t>L-WRMF-LW-B1-02</t>
  </si>
  <si>
    <t>Willowbrook Locomotive Wash Building; Basement 1; Trench Level</t>
  </si>
  <si>
    <t>L-WRMF-LW-B1-03</t>
  </si>
  <si>
    <t>Willowbrook Locomotive Wash Building; Basement 1; Lower Level South</t>
  </si>
  <si>
    <t>L-WRMF-LW-B1-04</t>
  </si>
  <si>
    <t>Willowbrook Locomotive Wash Building; Basement 1; Master Water Treatment Room</t>
  </si>
  <si>
    <t>L-WRMF-LW-F1-01</t>
  </si>
  <si>
    <t>Willowbrook Locomotive Wash Building; Floor 1; Stair No. 4</t>
  </si>
  <si>
    <t>L-WRMF-LW-F1-02</t>
  </si>
  <si>
    <t>Willowbrook Locomotive Wash Building; Floor 1; Track Level East</t>
  </si>
  <si>
    <t>L-WRMF-LW-F1-03</t>
  </si>
  <si>
    <t>Willowbrook Locomotive Wash Building; Floor 1; Stair No. 8</t>
  </si>
  <si>
    <t>L-WRMF-LW-F1-04</t>
  </si>
  <si>
    <t>Willowbrook Locomotive Wash Building; Floor 1; Stair No. 5</t>
  </si>
  <si>
    <t>L-WRMF-LW-F1-05</t>
  </si>
  <si>
    <t>Willowbrook Locomotive Wash Building; Floor 1; Stair No. 3</t>
  </si>
  <si>
    <t>L-WRMF-LW-F1-06</t>
  </si>
  <si>
    <t>Willowbrook Locomotive Wash Building; Floor 1; Stair No. 10</t>
  </si>
  <si>
    <t>L-WRMF-LW-F1-07</t>
  </si>
  <si>
    <t>Willowbrook Locomotive Wash Building; Floor 1; Level 1 Platform South</t>
  </si>
  <si>
    <t>L-WRMF-LW-F1-08</t>
  </si>
  <si>
    <t>Willowbrook Locomotive Wash Building; Floor 1; Level 1 Platform North</t>
  </si>
  <si>
    <t>L-WRMF-LW-F1-10</t>
  </si>
  <si>
    <t>Willowbrook Locomotive Wash Building; Floor 1; Stair No. 9</t>
  </si>
  <si>
    <t>L-WRMF-LW-F1-11</t>
  </si>
  <si>
    <t>Willowbrook Locomotive Wash Building; Floor 1; Stair No. 2</t>
  </si>
  <si>
    <t>L-WRMF-LW-F1-12</t>
  </si>
  <si>
    <t>Willowbrook Locomotive Wash Building; Floor 1; Stair No. 1</t>
  </si>
  <si>
    <t>L-WRMF-LW-F1-13</t>
  </si>
  <si>
    <t>Willowbrook Locomotive Wash Building; Floor 1; Detergent Storage</t>
  </si>
  <si>
    <t>L-WRMF-LW-F1-14</t>
  </si>
  <si>
    <t>Willowbrook Locomotive Wash Building; Floor 1; Stair No. 7</t>
  </si>
  <si>
    <t>L-WRMF-LW-F1-15</t>
  </si>
  <si>
    <t>Willowbrook Locomotive Wash Building; Floor 1; Track Level West</t>
  </si>
  <si>
    <t>L-WRMF-LW-F1-16</t>
  </si>
  <si>
    <t>Willowbrook Locomotive Wash Building; Floor 1; Stair No. 6</t>
  </si>
  <si>
    <t>L-WRMF-LW-F1-17</t>
  </si>
  <si>
    <t>Willowbrook Locomotive Wash Building; Floor 1; Master Water Treatment Room</t>
  </si>
  <si>
    <t>L-WRMF-LW-F2-01</t>
  </si>
  <si>
    <t>Willowbrook Locomotive Wash Building; Floor 2; Level 2 Platform North</t>
  </si>
  <si>
    <t>L-WRMF-LW-F2-02</t>
  </si>
  <si>
    <t>Willowbrook Locomotive Wash Building; Floor 2; Level 2 Platform South</t>
  </si>
  <si>
    <t>L-WRMF-LW-F2-03</t>
  </si>
  <si>
    <t>Willowbrook Locomotive Wash Building; Floor 2; Mechanical Room</t>
  </si>
  <si>
    <t>L-WRMF-LW-F2-04</t>
  </si>
  <si>
    <t>Willowbrook Locomotive Wash Building; Floor 2; Locker Room</t>
  </si>
  <si>
    <t>L-WRMF-LW-F2-05</t>
  </si>
  <si>
    <t>Willowbrook Locomotive Wash Building; Floor 2; Washroom</t>
  </si>
  <si>
    <t>L-WRMF-LW-F3-01</t>
  </si>
  <si>
    <t>Willowbrook Locomotive Wash Building; Floor 3; Electrical Room</t>
  </si>
  <si>
    <t>L-WRMF-OGARBLG</t>
  </si>
  <si>
    <t>Willowbrook Old Garage Building</t>
  </si>
  <si>
    <t>L-WRMF-OGARBLG-F1-01</t>
  </si>
  <si>
    <t>Willowbrook Old Garage Building; Floor 1; Old Garage Building Interior</t>
  </si>
  <si>
    <t>L-WRMF-PH</t>
  </si>
  <si>
    <t>Willowbrook Yard Pump House Building</t>
  </si>
  <si>
    <t>L-WRMF-PH-F1-01</t>
  </si>
  <si>
    <t>Willowbrook Yard Pump House Building; Floor 1; Pump House</t>
  </si>
  <si>
    <t>L-WRMF-PH-F1-02</t>
  </si>
  <si>
    <t>Willowbrook Yard Pump House Building; Floor 1; Pump House Electrical Room</t>
  </si>
  <si>
    <t>L-WRMF-QUONH</t>
  </si>
  <si>
    <t>Willowbrook Quonset Hut</t>
  </si>
  <si>
    <t>L-WRMF-QUONH-F1-01</t>
  </si>
  <si>
    <t>Willowbrook Quonset Hut; Floor 1; Quonset Hut Interior</t>
  </si>
  <si>
    <t>L-WRMF-TB</t>
  </si>
  <si>
    <t>Willowbrook Track Maintenance Building</t>
  </si>
  <si>
    <t>L-WRMF-TB-F1-01</t>
  </si>
  <si>
    <t>Willowbrook Track Maintenance Building; Floor 1; Mechanical Room</t>
  </si>
  <si>
    <t>L-WRMF-TB-F1-02</t>
  </si>
  <si>
    <t>Willowbrook Track Maintenance Building; Floor 1; Unisex Washroom</t>
  </si>
  <si>
    <t>L-WRMF-TB-F1-03</t>
  </si>
  <si>
    <t>Willowbrook Track Maintenance Building; Floor 1; Storage Room</t>
  </si>
  <si>
    <t>L-WRMF-TB-F1-04</t>
  </si>
  <si>
    <t>Willowbrook Track Maintenance Building; Floor 1; Shower Area</t>
  </si>
  <si>
    <t>L-WRMF-TB-F1-05</t>
  </si>
  <si>
    <t>Willowbrook Track Maintenance Building; Floor 1; H.W.T. Storage CL.</t>
  </si>
  <si>
    <t>L-WRMF-TB-F1-06</t>
  </si>
  <si>
    <t>Willowbrook Track Maintenance Building; Floor 1; Corridor</t>
  </si>
  <si>
    <t>L-WRMF-TB-F1-07</t>
  </si>
  <si>
    <t>Willowbrook Track Maintenance Building; Floor 1; Office</t>
  </si>
  <si>
    <t>L-WRMF-TB-F1-08</t>
  </si>
  <si>
    <t>Willowbrook Track Maintenance Building; Floor 1; Lunch Room</t>
  </si>
  <si>
    <t>L-WRMF-TB-F1-09</t>
  </si>
  <si>
    <t>Willowbrook Track Maintenance Building; Floor 1; Locker Room</t>
  </si>
  <si>
    <t>L-WRMF-TB-F1-10</t>
  </si>
  <si>
    <t>Willowbrook Track Maintenance Building; Floor 1; Laundry Room</t>
  </si>
  <si>
    <t>L-WRMF-TB-F1-11</t>
  </si>
  <si>
    <t>Willowbrook Track Maintenance Building; Floor 1; Wash Bay</t>
  </si>
  <si>
    <t>L-WRMF-TB-F1-12</t>
  </si>
  <si>
    <t>Willowbrook Track Maintenance Building; Floor 1; Tool Room 1</t>
  </si>
  <si>
    <t>L-WRMF-TB-F1-13</t>
  </si>
  <si>
    <t>Willowbrook Track Maintenance Building; Floor 1; Tool Room 2</t>
  </si>
  <si>
    <t>L-WRMF-TB-F1-14</t>
  </si>
  <si>
    <t>Willowbrook Track Maintenance Building; Floor 1; Track Repairs</t>
  </si>
  <si>
    <t>L-WRMF-TB-F1-15</t>
  </si>
  <si>
    <t>Willowbrook Track Maintenance Building; Floor 1; Electric Room</t>
  </si>
  <si>
    <t>L-WRMF-TB-F1-16</t>
  </si>
  <si>
    <t>Willowbrook Track Maintenance Building; Floor 1; Compressor Room</t>
  </si>
  <si>
    <t>L-WRMF-TB-F1-17</t>
  </si>
  <si>
    <t>Willowbrook Track Maintenance Building; Floor 1; Kitchen</t>
  </si>
  <si>
    <t>Location Description</t>
  </si>
  <si>
    <t>Location ID</t>
  </si>
  <si>
    <t>Asset Classification Data Standards</t>
  </si>
  <si>
    <t>Hierarchy Mnemonics</t>
  </si>
  <si>
    <r>
      <t xml:space="preserve">Custom Field (CF) </t>
    </r>
    <r>
      <rPr>
        <b/>
        <sz val="18"/>
        <rFont val="Calibri"/>
        <family val="2"/>
        <scheme val="minor"/>
      </rPr>
      <t>Overview</t>
    </r>
  </si>
  <si>
    <t>Custom Fields &amp; Custom field Values Table</t>
  </si>
  <si>
    <t>Work Order Closing Codes</t>
  </si>
  <si>
    <t>ABNTEMP</t>
  </si>
  <si>
    <t>Abnormal Temprature</t>
  </si>
  <si>
    <t>Problem</t>
  </si>
  <si>
    <t>CORROS</t>
  </si>
  <si>
    <t>Corrosion</t>
  </si>
  <si>
    <t>EXNOISE</t>
  </si>
  <si>
    <t>Excessive Noise</t>
  </si>
  <si>
    <t>EXVIBRTN</t>
  </si>
  <si>
    <t>Excessive Vibration</t>
  </si>
  <si>
    <t>JAMMEDEQ</t>
  </si>
  <si>
    <t>Jammed Equipment</t>
  </si>
  <si>
    <t>LEAKING</t>
  </si>
  <si>
    <t>Leaking</t>
  </si>
  <si>
    <t>LOWPERF</t>
  </si>
  <si>
    <t>Low Performance</t>
  </si>
  <si>
    <t>NONOPER</t>
  </si>
  <si>
    <t>Non-Operational</t>
  </si>
  <si>
    <t>PHYDMGE</t>
  </si>
  <si>
    <t>Physical Damage</t>
  </si>
  <si>
    <t>UNSMELL</t>
  </si>
  <si>
    <t>Unusual Smell</t>
  </si>
  <si>
    <t>UNSMOKE</t>
  </si>
  <si>
    <t>Unusual Smoke</t>
  </si>
  <si>
    <t>CONADET</t>
  </si>
  <si>
    <t>Concrete abutment deteriorated</t>
  </si>
  <si>
    <t>Failure</t>
  </si>
  <si>
    <t>ACCIDENT</t>
  </si>
  <si>
    <t>Accident</t>
  </si>
  <si>
    <t>Cause</t>
  </si>
  <si>
    <t>ACCWEAR</t>
  </si>
  <si>
    <t>Accelerated Wear</t>
  </si>
  <si>
    <t>ACTGOD</t>
  </si>
  <si>
    <t>Weather condition/Forces of nature or Act of God</t>
  </si>
  <si>
    <t>CONTAM</t>
  </si>
  <si>
    <t>Contamination</t>
  </si>
  <si>
    <t>DEFASSET</t>
  </si>
  <si>
    <t>Defective Asset</t>
  </si>
  <si>
    <t>EXLOAD</t>
  </si>
  <si>
    <t>Excessive Load</t>
  </si>
  <si>
    <t>IMPRMNT</t>
  </si>
  <si>
    <t>Improper Maintenance</t>
  </si>
  <si>
    <t>INSLUBR</t>
  </si>
  <si>
    <t>Insufficient Lubrication</t>
  </si>
  <si>
    <t>LACKTRN</t>
  </si>
  <si>
    <t>Lack of/ Inadequate Training</t>
  </si>
  <si>
    <t>MISSCMP</t>
  </si>
  <si>
    <t>Loose/ Missing Component</t>
  </si>
  <si>
    <t>NRMWEAR</t>
  </si>
  <si>
    <t>Normal Wear</t>
  </si>
  <si>
    <t>Other (specify)</t>
  </si>
  <si>
    <t>PRINSTAL</t>
  </si>
  <si>
    <t>Poor Installation</t>
  </si>
  <si>
    <t>PROCISSU</t>
  </si>
  <si>
    <t>Procedure Issue</t>
  </si>
  <si>
    <t>UTLFAIL</t>
  </si>
  <si>
    <t>Utility Failure</t>
  </si>
  <si>
    <t>VNDLSM</t>
  </si>
  <si>
    <t>Vandalism</t>
  </si>
  <si>
    <t>WORNCMPT</t>
  </si>
  <si>
    <t>Defective/ Worn Component</t>
  </si>
  <si>
    <t>ADJUSTD</t>
  </si>
  <si>
    <t>Adjusted</t>
  </si>
  <si>
    <t>Action</t>
  </si>
  <si>
    <t>DECOMM</t>
  </si>
  <si>
    <t>Decommission</t>
  </si>
  <si>
    <t>DECONTME</t>
  </si>
  <si>
    <t>Decontaminate</t>
  </si>
  <si>
    <t>DONOTHIN</t>
  </si>
  <si>
    <t>Do Nothing</t>
  </si>
  <si>
    <t>LUBRCTE</t>
  </si>
  <si>
    <t>Lubricate</t>
  </si>
  <si>
    <t>RECALBRT</t>
  </si>
  <si>
    <t>Recalibrate</t>
  </si>
  <si>
    <t>REMVOBT</t>
  </si>
  <si>
    <t>Remove Obstruction</t>
  </si>
  <si>
    <t>REPCMPT</t>
  </si>
  <si>
    <t>Repair Component</t>
  </si>
  <si>
    <t>REPLASS</t>
  </si>
  <si>
    <t>Replace Asset</t>
  </si>
  <si>
    <t>REPLCMPT</t>
  </si>
  <si>
    <t>Replace Component</t>
  </si>
  <si>
    <t>REPRASS</t>
  </si>
  <si>
    <t>Repair Asset</t>
  </si>
  <si>
    <t>UPGRADES</t>
  </si>
  <si>
    <t>Upgrade</t>
  </si>
  <si>
    <t>ACCLDET</t>
  </si>
  <si>
    <t>Ladder Deteriorated</t>
  </si>
  <si>
    <t>ACCLSDET</t>
  </si>
  <si>
    <t>Access Platform Structure Deteriorated</t>
  </si>
  <si>
    <t>ELECTRIP</t>
  </si>
  <si>
    <t>Electrical Trip Out</t>
  </si>
  <si>
    <t>AELCDET</t>
  </si>
  <si>
    <t>Air eliminator components deteriorated</t>
  </si>
  <si>
    <t>CMPNWRK2</t>
  </si>
  <si>
    <t>Compressor Not Working</t>
  </si>
  <si>
    <t>LEAKF2</t>
  </si>
  <si>
    <t>Leaking Fluid</t>
  </si>
  <si>
    <t>LOSPRES2</t>
  </si>
  <si>
    <t>Loss Of Pressure</t>
  </si>
  <si>
    <t>LSSPR5</t>
  </si>
  <si>
    <t>Loss Of Pressure/Air Leak</t>
  </si>
  <si>
    <t>NONOPER7</t>
  </si>
  <si>
    <t>ACMCACC</t>
  </si>
  <si>
    <t>Air compressor condensate accumulation</t>
  </si>
  <si>
    <t>ACMCDET</t>
  </si>
  <si>
    <t>Air compressor components deterioration</t>
  </si>
  <si>
    <t>ACMIFCON</t>
  </si>
  <si>
    <t>Air compressor intake filter contaminated</t>
  </si>
  <si>
    <t>ACMODEP</t>
  </si>
  <si>
    <t>Air compressor oil depleted</t>
  </si>
  <si>
    <t>ACMPTDET</t>
  </si>
  <si>
    <t>Air compressor pressure tank deteriorated</t>
  </si>
  <si>
    <t>ACMPVFL</t>
  </si>
  <si>
    <t>Air compressor pressure tank pressure relief valve failed</t>
  </si>
  <si>
    <t>BROKSEL8</t>
  </si>
  <si>
    <t>Broken Seal</t>
  </si>
  <si>
    <t>BROKSEL9</t>
  </si>
  <si>
    <t>CLOGDRV1</t>
  </si>
  <si>
    <t>Clogged Drain Valve</t>
  </si>
  <si>
    <t>CLOGFI10</t>
  </si>
  <si>
    <t>Clogged Filter</t>
  </si>
  <si>
    <t>CLOGFI9</t>
  </si>
  <si>
    <t>CLOGHO1</t>
  </si>
  <si>
    <t>Clogged Hose</t>
  </si>
  <si>
    <t>DAMAHO2</t>
  </si>
  <si>
    <t>Damaged Hose</t>
  </si>
  <si>
    <t>DAMAHO3</t>
  </si>
  <si>
    <t>DEFEDRV1</t>
  </si>
  <si>
    <t>Defected Drain Valve</t>
  </si>
  <si>
    <t>DEFEDRV2</t>
  </si>
  <si>
    <t>DEFEGE1</t>
  </si>
  <si>
    <t>Defected Gearbox</t>
  </si>
  <si>
    <t>DEFEGE2</t>
  </si>
  <si>
    <t>DEFEMO10</t>
  </si>
  <si>
    <t>Defected Motor</t>
  </si>
  <si>
    <t>DEFEMO9</t>
  </si>
  <si>
    <t>DEFESAV1</t>
  </si>
  <si>
    <t>Defected Safety Valve</t>
  </si>
  <si>
    <t>DEFESAV2</t>
  </si>
  <si>
    <t>DEFESE5</t>
  </si>
  <si>
    <t>Defected Sensor</t>
  </si>
  <si>
    <t>DEFPRSE2</t>
  </si>
  <si>
    <t>Defective Pressure Sensor</t>
  </si>
  <si>
    <t>DEFPRSE3</t>
  </si>
  <si>
    <t>DEFPRW2</t>
  </si>
  <si>
    <t>Defective Pressure Switch</t>
  </si>
  <si>
    <t>LOOSELC6</t>
  </si>
  <si>
    <t>Loose Elec. Connections</t>
  </si>
  <si>
    <t>LOOSELC7</t>
  </si>
  <si>
    <t>LOOSFI1</t>
  </si>
  <si>
    <t>Loose Filter</t>
  </si>
  <si>
    <t>LOOSSE3</t>
  </si>
  <si>
    <t>Loose Seal</t>
  </si>
  <si>
    <t>LOOSSE4</t>
  </si>
  <si>
    <t>NOPOWER3</t>
  </si>
  <si>
    <t>No Power</t>
  </si>
  <si>
    <t>WORNBL4</t>
  </si>
  <si>
    <t>Worn Belt</t>
  </si>
  <si>
    <t>WORNBL5</t>
  </si>
  <si>
    <t>WORNSE16</t>
  </si>
  <si>
    <t>Worn Seal</t>
  </si>
  <si>
    <t>AGING111</t>
  </si>
  <si>
    <t>Aging</t>
  </si>
  <si>
    <t>AGING143</t>
  </si>
  <si>
    <t>AGING65</t>
  </si>
  <si>
    <t>BELTMA1</t>
  </si>
  <si>
    <t>Belt Material</t>
  </si>
  <si>
    <t>BELTMA2</t>
  </si>
  <si>
    <t>CONTAM12</t>
  </si>
  <si>
    <t>CONTAM16</t>
  </si>
  <si>
    <t>CONTAM23</t>
  </si>
  <si>
    <t>CONTAM30</t>
  </si>
  <si>
    <t>CONTAM4</t>
  </si>
  <si>
    <t>CRBRTR2</t>
  </si>
  <si>
    <t>Circuit Breaker Trip</t>
  </si>
  <si>
    <t>DIRTOI1</t>
  </si>
  <si>
    <t>Dirty Oil</t>
  </si>
  <si>
    <t>DIRTOI2</t>
  </si>
  <si>
    <t>ELECF105</t>
  </si>
  <si>
    <t>Electrical Fault</t>
  </si>
  <si>
    <t>IMPRIN12</t>
  </si>
  <si>
    <t>Improper Installation</t>
  </si>
  <si>
    <t>IMPRIN13</t>
  </si>
  <si>
    <t>IMPRIN14</t>
  </si>
  <si>
    <t>IMPRIN15</t>
  </si>
  <si>
    <t>IMPRIN17</t>
  </si>
  <si>
    <t>IMPRIN19</t>
  </si>
  <si>
    <t>IMPRIN20</t>
  </si>
  <si>
    <t>IMPRIN22</t>
  </si>
  <si>
    <t>IMPRIN23</t>
  </si>
  <si>
    <t>IMPRIN24</t>
  </si>
  <si>
    <t>IMPRIN26</t>
  </si>
  <si>
    <t>IMPRM27</t>
  </si>
  <si>
    <t>IMPRM31</t>
  </si>
  <si>
    <t>IMPRM36</t>
  </si>
  <si>
    <t>IMPRM57</t>
  </si>
  <si>
    <t>IMPRM67</t>
  </si>
  <si>
    <t>NORMW14</t>
  </si>
  <si>
    <t>NORMW22</t>
  </si>
  <si>
    <t>NORMW36</t>
  </si>
  <si>
    <t>NORMW41</t>
  </si>
  <si>
    <t>NORMW46</t>
  </si>
  <si>
    <t>NORMW47</t>
  </si>
  <si>
    <t>NORMW48</t>
  </si>
  <si>
    <t>NORMW49</t>
  </si>
  <si>
    <t>NORMW53</t>
  </si>
  <si>
    <t>NORMW54</t>
  </si>
  <si>
    <t>NORMW56</t>
  </si>
  <si>
    <t>NORMW57</t>
  </si>
  <si>
    <t>NORMW63</t>
  </si>
  <si>
    <t>REPAIR</t>
  </si>
  <si>
    <t>Repair</t>
  </si>
  <si>
    <t>REPLACE</t>
  </si>
  <si>
    <t>Replace</t>
  </si>
  <si>
    <t>REPOIL</t>
  </si>
  <si>
    <t>Replace Oil</t>
  </si>
  <si>
    <t>REPRSUP</t>
  </si>
  <si>
    <t>Report To Supervisor</t>
  </si>
  <si>
    <t>RESET</t>
  </si>
  <si>
    <t>Reset</t>
  </si>
  <si>
    <t>CNDSNOP3</t>
  </si>
  <si>
    <t>Condenser Not Operational</t>
  </si>
  <si>
    <t>LEAKI11</t>
  </si>
  <si>
    <t>RSTAFOW5</t>
  </si>
  <si>
    <t>Restricted Air Flow</t>
  </si>
  <si>
    <t>BROKPIP7</t>
  </si>
  <si>
    <t>Broken Pipe</t>
  </si>
  <si>
    <t>COMPFAIL</t>
  </si>
  <si>
    <t>Component Failure</t>
  </si>
  <si>
    <t>CONDCONT</t>
  </si>
  <si>
    <t>Condenser vents, coil/fins contaminated</t>
  </si>
  <si>
    <t>CONDDET</t>
  </si>
  <si>
    <t>Condenser vents, coil/fins deteriorated</t>
  </si>
  <si>
    <t>CONDLUB</t>
  </si>
  <si>
    <t>Cooling Fan/Motor Assembly Insufficient Lubrication</t>
  </si>
  <si>
    <t>DAMAFI5</t>
  </si>
  <si>
    <t>Damaged Fin</t>
  </si>
  <si>
    <t>DEFECO6</t>
  </si>
  <si>
    <t>Defective Coil</t>
  </si>
  <si>
    <t>FANWORN</t>
  </si>
  <si>
    <t>Fan/motor assembly worn</t>
  </si>
  <si>
    <t>SEIZFA3</t>
  </si>
  <si>
    <t>Seized Fan</t>
  </si>
  <si>
    <t>SEIZMO6</t>
  </si>
  <si>
    <t>Seized Motor</t>
  </si>
  <si>
    <t>WORNSE10</t>
  </si>
  <si>
    <t>AGING37</t>
  </si>
  <si>
    <t>AGING83</t>
  </si>
  <si>
    <t>CONTAM6</t>
  </si>
  <si>
    <t>CORRS12</t>
  </si>
  <si>
    <t>CORRS5</t>
  </si>
  <si>
    <t>IMPRM49</t>
  </si>
  <si>
    <t>VANDL3</t>
  </si>
  <si>
    <t>CNDSNOP2</t>
  </si>
  <si>
    <t>LEAKI10</t>
  </si>
  <si>
    <t>RSTAFOW4</t>
  </si>
  <si>
    <t>RSTDRGE5</t>
  </si>
  <si>
    <t>Restricted Drainage</t>
  </si>
  <si>
    <t>BROKPIP6</t>
  </si>
  <si>
    <t>CLOGDR6</t>
  </si>
  <si>
    <t>Clogged Drain</t>
  </si>
  <si>
    <t>DAMAFI4</t>
  </si>
  <si>
    <t>DBELTDET</t>
  </si>
  <si>
    <t>Driver belt deteriorated</t>
  </si>
  <si>
    <t>DEFECO5</t>
  </si>
  <si>
    <t>ECOILDET</t>
  </si>
  <si>
    <t>Evaporator coil / evaporator structure deteriorated</t>
  </si>
  <si>
    <t>FILTDET</t>
  </si>
  <si>
    <t>Filter deterioration</t>
  </si>
  <si>
    <t>SEIZFA2</t>
  </si>
  <si>
    <t>SEIZMO5</t>
  </si>
  <si>
    <t>WORNSE9</t>
  </si>
  <si>
    <t>AGING147</t>
  </si>
  <si>
    <t>AGING15</t>
  </si>
  <si>
    <t>CONTAM29</t>
  </si>
  <si>
    <t>CORRS15</t>
  </si>
  <si>
    <t>CORRS28</t>
  </si>
  <si>
    <t>IMPRM19</t>
  </si>
  <si>
    <t>IMPRM34</t>
  </si>
  <si>
    <t>VANDL4</t>
  </si>
  <si>
    <t>VANDL6</t>
  </si>
  <si>
    <t>LEAKING9</t>
  </si>
  <si>
    <t>NONATI5</t>
  </si>
  <si>
    <t>Not Operational</t>
  </si>
  <si>
    <t>OPONALT2</t>
  </si>
  <si>
    <t>Operational Fault</t>
  </si>
  <si>
    <t>RSTAFOW3</t>
  </si>
  <si>
    <t>RSTDRGE4</t>
  </si>
  <si>
    <t>AHUCOIL</t>
  </si>
  <si>
    <t>Air Handling Unit (AHU) coils/fins contaminated</t>
  </si>
  <si>
    <t>AHUDET</t>
  </si>
  <si>
    <t>Air Handling Unit (AHU) deteriorated</t>
  </si>
  <si>
    <t>AHUFAN</t>
  </si>
  <si>
    <t>Air Handling Unit fan variable drive failed</t>
  </si>
  <si>
    <t>AHUFILTR</t>
  </si>
  <si>
    <t>AHU filters contaminated</t>
  </si>
  <si>
    <t>AHUMTR</t>
  </si>
  <si>
    <t>Motor/blower bearing insufficiently lubricated</t>
  </si>
  <si>
    <t>BROKPIP5</t>
  </si>
  <si>
    <t>CLOGDR5</t>
  </si>
  <si>
    <t>CLOGFI2</t>
  </si>
  <si>
    <t>DAMAFI3</t>
  </si>
  <si>
    <t>DAMPST2</t>
  </si>
  <si>
    <t>Damper Stuck</t>
  </si>
  <si>
    <t>SEIZMO4</t>
  </si>
  <si>
    <t>SENSFA2</t>
  </si>
  <si>
    <t>Sensor Failure</t>
  </si>
  <si>
    <t>WORNBL3</t>
  </si>
  <si>
    <t>WORNPU2</t>
  </si>
  <si>
    <t>Worn Pullies</t>
  </si>
  <si>
    <t>WORNSE8</t>
  </si>
  <si>
    <t>AGING115</t>
  </si>
  <si>
    <t>AGING29</t>
  </si>
  <si>
    <t>AGING31</t>
  </si>
  <si>
    <t>AGING46</t>
  </si>
  <si>
    <t>AGING94</t>
  </si>
  <si>
    <t>CONTAM13</t>
  </si>
  <si>
    <t>CONTAM28</t>
  </si>
  <si>
    <t>CORRS1</t>
  </si>
  <si>
    <t>CORRS14</t>
  </si>
  <si>
    <t>CORRS22</t>
  </si>
  <si>
    <t>ELECFA39</t>
  </si>
  <si>
    <t>ELECFA94</t>
  </si>
  <si>
    <t>IMPRM25</t>
  </si>
  <si>
    <t>IMPROP5</t>
  </si>
  <si>
    <t>Improper Operation</t>
  </si>
  <si>
    <t>LOOSE2</t>
  </si>
  <si>
    <t>Loose</t>
  </si>
  <si>
    <t>LOOSWI2</t>
  </si>
  <si>
    <t>Loose Wire</t>
  </si>
  <si>
    <t>LOOSWI3</t>
  </si>
  <si>
    <t>MISALIN4</t>
  </si>
  <si>
    <t>Misalignment</t>
  </si>
  <si>
    <t>MISALIN9</t>
  </si>
  <si>
    <t>OBSTR1</t>
  </si>
  <si>
    <t>Obstruction</t>
  </si>
  <si>
    <t>OBSTR3</t>
  </si>
  <si>
    <t>VANDL10</t>
  </si>
  <si>
    <t>Air Handling Unit - Steam Heating</t>
  </si>
  <si>
    <t>LEAKING8</t>
  </si>
  <si>
    <t>NONATI4</t>
  </si>
  <si>
    <t>OPONALT1</t>
  </si>
  <si>
    <t>RSTAFOW2</t>
  </si>
  <si>
    <t>RSTDRGE3</t>
  </si>
  <si>
    <t>AHUSCOIL</t>
  </si>
  <si>
    <t>Air Handling Unit (AHU) steam coils/fins contaminated</t>
  </si>
  <si>
    <t>AHUSDET</t>
  </si>
  <si>
    <t>AHUSFAN</t>
  </si>
  <si>
    <t>AHUSFLTR</t>
  </si>
  <si>
    <t>AHUSMTR</t>
  </si>
  <si>
    <t>AHUSPDET</t>
  </si>
  <si>
    <t>Steam coil piping and coils deteriorated</t>
  </si>
  <si>
    <t>BROKPIP4</t>
  </si>
  <si>
    <t>BROKVAL4</t>
  </si>
  <si>
    <t>Broken Valve</t>
  </si>
  <si>
    <t>CLOGDR4</t>
  </si>
  <si>
    <t>CLOGFI1</t>
  </si>
  <si>
    <t>DAMAFI2</t>
  </si>
  <si>
    <t>DAMAIN1</t>
  </si>
  <si>
    <t>Damaged Insulation</t>
  </si>
  <si>
    <t>DAMASE1</t>
  </si>
  <si>
    <t>Damaged Seal</t>
  </si>
  <si>
    <t>DAMPST1</t>
  </si>
  <si>
    <t>DEFECO4</t>
  </si>
  <si>
    <t>SEIZMO3</t>
  </si>
  <si>
    <t>SENSFA1</t>
  </si>
  <si>
    <t>WORNBL2</t>
  </si>
  <si>
    <t>WORNPU1</t>
  </si>
  <si>
    <t>WORNSE7</t>
  </si>
  <si>
    <t>AGING102</t>
  </si>
  <si>
    <t>AGING121</t>
  </si>
  <si>
    <t>AGING163</t>
  </si>
  <si>
    <t>AGING30</t>
  </si>
  <si>
    <t>AGING33</t>
  </si>
  <si>
    <t>AGING41</t>
  </si>
  <si>
    <t>AGING67</t>
  </si>
  <si>
    <t>AGING99</t>
  </si>
  <si>
    <t>CONTAM7</t>
  </si>
  <si>
    <t>CONTAM9</t>
  </si>
  <si>
    <t>CORRS16</t>
  </si>
  <si>
    <t>CORRS20</t>
  </si>
  <si>
    <t>CORRS21</t>
  </si>
  <si>
    <t>CORRS26</t>
  </si>
  <si>
    <t>CORRS29</t>
  </si>
  <si>
    <t>CORRS4</t>
  </si>
  <si>
    <t>CORRS9</t>
  </si>
  <si>
    <t>ELECFA84</t>
  </si>
  <si>
    <t>ELECFA90</t>
  </si>
  <si>
    <t>IMPRM68</t>
  </si>
  <si>
    <t>IMPROP3</t>
  </si>
  <si>
    <t>LOOSE1</t>
  </si>
  <si>
    <t>LOOSWI1</t>
  </si>
  <si>
    <t>LOOSWI4</t>
  </si>
  <si>
    <t>MISAL13</t>
  </si>
  <si>
    <t>MISALIN7</t>
  </si>
  <si>
    <t>OBSTR2</t>
  </si>
  <si>
    <t>OBSTR5</t>
  </si>
  <si>
    <t>VANDL5</t>
  </si>
  <si>
    <t>AWBBDET</t>
  </si>
  <si>
    <t>AWBIS blowers deteriorated</t>
  </si>
  <si>
    <t>AWBBECON</t>
  </si>
  <si>
    <t>AWBIS bungalow equipment contaminated</t>
  </si>
  <si>
    <t>AWBBEFL</t>
  </si>
  <si>
    <t>AWBIS bungalow equipment failed</t>
  </si>
  <si>
    <t>AWBBSDET</t>
  </si>
  <si>
    <t>AWBIS blower and/or equipment bungalow structure deteriorated</t>
  </si>
  <si>
    <t>AWBCDRF</t>
  </si>
  <si>
    <t>AWBIS calibration drifted</t>
  </si>
  <si>
    <t>AWBSDET</t>
  </si>
  <si>
    <t>AWBIS systems deteriorated</t>
  </si>
  <si>
    <t>AWBWLCON</t>
  </si>
  <si>
    <t>Automated wheel and brake lens contaminated</t>
  </si>
  <si>
    <t>VLVFAIL</t>
  </si>
  <si>
    <t>Valve failed</t>
  </si>
  <si>
    <t>Batteries</t>
  </si>
  <si>
    <t>BATRYNC</t>
  </si>
  <si>
    <t>Battery Not Charging</t>
  </si>
  <si>
    <t>Other(Specify)</t>
  </si>
  <si>
    <t>DAMBATRY</t>
  </si>
  <si>
    <t>Damaged Battery</t>
  </si>
  <si>
    <t>DEFBAT</t>
  </si>
  <si>
    <t>Defective Batteries</t>
  </si>
  <si>
    <t>NOPOWER</t>
  </si>
  <si>
    <t>AGING</t>
  </si>
  <si>
    <t>LOSEWIRE</t>
  </si>
  <si>
    <t>PHYDAMGE</t>
  </si>
  <si>
    <t>CONPDET</t>
  </si>
  <si>
    <t>Concrete pier deteriorated</t>
  </si>
  <si>
    <t>STLCORR</t>
  </si>
  <si>
    <t>Steel substructure corroded</t>
  </si>
  <si>
    <t>STLPSET</t>
  </si>
  <si>
    <t>Steel pier concrete base settled</t>
  </si>
  <si>
    <t>STLSET</t>
  </si>
  <si>
    <t>Steel substructure settled</t>
  </si>
  <si>
    <t>BFPDET</t>
  </si>
  <si>
    <t>Backflow Preventer Deteriorated</t>
  </si>
  <si>
    <t>BACFAIL</t>
  </si>
  <si>
    <t>Building automatic controls failed</t>
  </si>
  <si>
    <t>LEAKING7</t>
  </si>
  <si>
    <t>STRUC2</t>
  </si>
  <si>
    <t>Structural Damage</t>
  </si>
  <si>
    <t>BLTKFAIL</t>
  </si>
  <si>
    <t>Blowdown tank failed</t>
  </si>
  <si>
    <t>BROKVAL3</t>
  </si>
  <si>
    <t>DAMAEN2</t>
  </si>
  <si>
    <t>Damaged Enclosure</t>
  </si>
  <si>
    <t>DAMAST3</t>
  </si>
  <si>
    <t>Damaged Structure</t>
  </si>
  <si>
    <t>INLESEW2</t>
  </si>
  <si>
    <t>Inlet Seal Worn</t>
  </si>
  <si>
    <t>OUTLSEW2</t>
  </si>
  <si>
    <t>Outlet Seal Worn</t>
  </si>
  <si>
    <t>WORNVA3</t>
  </si>
  <si>
    <t>Worn Valve</t>
  </si>
  <si>
    <t>AGING104</t>
  </si>
  <si>
    <t>AGING76</t>
  </si>
  <si>
    <t>AGING86</t>
  </si>
  <si>
    <t>AGING98</t>
  </si>
  <si>
    <t>CORRS3</t>
  </si>
  <si>
    <t>IMPROP6</t>
  </si>
  <si>
    <t>LEAKING6</t>
  </si>
  <si>
    <t>NONATI3</t>
  </si>
  <si>
    <t>RSTDRGE2</t>
  </si>
  <si>
    <t>BLOCINL2</t>
  </si>
  <si>
    <t>Blocked Inlet/Outlet</t>
  </si>
  <si>
    <t>BLRCCON</t>
  </si>
  <si>
    <t>Boiler components contaminated</t>
  </si>
  <si>
    <t>BLRCDET</t>
  </si>
  <si>
    <t>Boiler components deteriorated</t>
  </si>
  <si>
    <t>BLRECFL</t>
  </si>
  <si>
    <t>Boiler electronic controls failed</t>
  </si>
  <si>
    <t>BLRINCOM</t>
  </si>
  <si>
    <t>Boiler incomplete combustion</t>
  </si>
  <si>
    <t>BLRRVFL</t>
  </si>
  <si>
    <t>Pressure relief valve failed</t>
  </si>
  <si>
    <t>BLRSDET</t>
  </si>
  <si>
    <t>Boiler structure deteriorated</t>
  </si>
  <si>
    <t>BROKPIP3</t>
  </si>
  <si>
    <t>BROKVAL2</t>
  </si>
  <si>
    <t>CLOGDR3</t>
  </si>
  <si>
    <t>DEFEBR1</t>
  </si>
  <si>
    <t>Defective Burner</t>
  </si>
  <si>
    <t>SEIZMO2</t>
  </si>
  <si>
    <t>WORNSE5</t>
  </si>
  <si>
    <t>WORNSE6</t>
  </si>
  <si>
    <t>WORNVA2</t>
  </si>
  <si>
    <t>AGING122</t>
  </si>
  <si>
    <t>AGING138</t>
  </si>
  <si>
    <t>AGING164</t>
  </si>
  <si>
    <t>AGING23</t>
  </si>
  <si>
    <t>AGING75</t>
  </si>
  <si>
    <t>CORRS25</t>
  </si>
  <si>
    <t>ELECFA13</t>
  </si>
  <si>
    <t>IMPRIN3</t>
  </si>
  <si>
    <t>IMPRM61</t>
  </si>
  <si>
    <t>IMPROP2</t>
  </si>
  <si>
    <t>MISALIN6</t>
  </si>
  <si>
    <t>OBSTR4</t>
  </si>
  <si>
    <t>VANDL7</t>
  </si>
  <si>
    <t>BOLLDET</t>
  </si>
  <si>
    <t>Bollard Deteriorated</t>
  </si>
  <si>
    <t>Battery Powered Emergency Lighting And Exit Lighting</t>
  </si>
  <si>
    <t>EELFAIL</t>
  </si>
  <si>
    <t>Emergency Exit lighting Failed</t>
  </si>
  <si>
    <t>EMLDET</t>
  </si>
  <si>
    <t>Battery Powered Emergency lighting and Exit Lighting Deteriorated</t>
  </si>
  <si>
    <t>EMLFAIL</t>
  </si>
  <si>
    <t>Battery Powered Emergency Lighting Failed</t>
  </si>
  <si>
    <t>Road Bridge</t>
  </si>
  <si>
    <t>BEARDET</t>
  </si>
  <si>
    <t>Bridge bearing deteriorated</t>
  </si>
  <si>
    <t>SEATDET</t>
  </si>
  <si>
    <t>Bearing seat deteriorated</t>
  </si>
  <si>
    <t>CONDJDET</t>
  </si>
  <si>
    <t>Concrete deck joint compound deteriorated</t>
  </si>
  <si>
    <t>CONDSDET</t>
  </si>
  <si>
    <t>Concrete deck slab deteriorated</t>
  </si>
  <si>
    <t>STDKDET</t>
  </si>
  <si>
    <t>Steel deck deteriorated</t>
  </si>
  <si>
    <t>STDKJDET</t>
  </si>
  <si>
    <t>Steel deck joint deteriorated</t>
  </si>
  <si>
    <t>ASHWMDET</t>
  </si>
  <si>
    <t>Asphalt deck waterproofing membrane deteriorated</t>
  </si>
  <si>
    <t>CONDWDET</t>
  </si>
  <si>
    <t>Concrete deck waterproofing membrane deteriorated</t>
  </si>
  <si>
    <t>WDWMDET</t>
  </si>
  <si>
    <t>Wood deck waterproofing membrane deteriorated</t>
  </si>
  <si>
    <t>CERSDET</t>
  </si>
  <si>
    <t>Concrete earth retention system deteriorated</t>
  </si>
  <si>
    <t>CERSSET</t>
  </si>
  <si>
    <t>Concrete earth retention system settled</t>
  </si>
  <si>
    <t>GERSSET</t>
  </si>
  <si>
    <t>Gabion earth retention system settled</t>
  </si>
  <si>
    <t>GWCERSET</t>
  </si>
  <si>
    <t>Gabion wall cage earth retention system corroded</t>
  </si>
  <si>
    <t>RECODET</t>
  </si>
  <si>
    <t>RECO earth retention system deteriorated</t>
  </si>
  <si>
    <t>RTSSSET</t>
  </si>
  <si>
    <t>Retained soil system settled</t>
  </si>
  <si>
    <t>SERSSET</t>
  </si>
  <si>
    <t>Steel earth retention system corroded</t>
  </si>
  <si>
    <t>SLERSSET</t>
  </si>
  <si>
    <t>Steel earth retention system settled</t>
  </si>
  <si>
    <t>SLERSTRT</t>
  </si>
  <si>
    <t>Steel earth retention system timber post rotted</t>
  </si>
  <si>
    <t>STERSDET</t>
  </si>
  <si>
    <t>Stone earth retention system deteriorated</t>
  </si>
  <si>
    <t>STERSSET</t>
  </si>
  <si>
    <t>Stone earth retention system settled</t>
  </si>
  <si>
    <t>STNSPDET</t>
  </si>
  <si>
    <t>Stone slope protection deteriorated</t>
  </si>
  <si>
    <t>TIMRWROT</t>
  </si>
  <si>
    <t>Timber retaining wall rotted</t>
  </si>
  <si>
    <t>TMERSSET</t>
  </si>
  <si>
    <t>Timber earth retention system settled</t>
  </si>
  <si>
    <t>PCGDET</t>
  </si>
  <si>
    <t>Pre-Stressed concrete girder (PCG) deteriorated</t>
  </si>
  <si>
    <t>PSCSUDET</t>
  </si>
  <si>
    <t>Pre-stressed concrete superstructure deteriorated</t>
  </si>
  <si>
    <t>RCONJDET</t>
  </si>
  <si>
    <t>Reinforced concrete superstructure joint deteriorated</t>
  </si>
  <si>
    <t>RCONSDET</t>
  </si>
  <si>
    <t>Reinforced concrete superstructure deteriorated</t>
  </si>
  <si>
    <t>STLSCORR</t>
  </si>
  <si>
    <t>Steel superstructure corroded</t>
  </si>
  <si>
    <t>STLSFAT</t>
  </si>
  <si>
    <t>Steel superstructure fatigued</t>
  </si>
  <si>
    <t>STLSLOSE</t>
  </si>
  <si>
    <t>Steel superstructure fasteners loose or missing</t>
  </si>
  <si>
    <t>UTLMISS</t>
  </si>
  <si>
    <t>Suspended utility support bracket fasteners loose or missing</t>
  </si>
  <si>
    <t>CASEDET</t>
  </si>
  <si>
    <t>Casing / Mount deteriorated and/or loosened</t>
  </si>
  <si>
    <t>GROILDET</t>
  </si>
  <si>
    <t>Gear reduction oil seals deteriorated</t>
  </si>
  <si>
    <t>GRSYSDET</t>
  </si>
  <si>
    <t>Gear reduction system oil deteriorated</t>
  </si>
  <si>
    <t>MECHDET</t>
  </si>
  <si>
    <t>Car puller mechanical/drive components deteriorated</t>
  </si>
  <si>
    <t>SAFEWORN</t>
  </si>
  <si>
    <t>Car puller safety brake worn</t>
  </si>
  <si>
    <t>EXPLIFE1</t>
  </si>
  <si>
    <t>Expired Life</t>
  </si>
  <si>
    <t>LEAKING5</t>
  </si>
  <si>
    <t>NONATI2</t>
  </si>
  <si>
    <t>BLOCINL1</t>
  </si>
  <si>
    <t>BROKSEL1</t>
  </si>
  <si>
    <t>CVALCON</t>
  </si>
  <si>
    <t>Check Valve contaminated</t>
  </si>
  <si>
    <t>CVALFAIL</t>
  </si>
  <si>
    <t>Check valve failed</t>
  </si>
  <si>
    <t>CVALWORN</t>
  </si>
  <si>
    <t>Check Valve components worn</t>
  </si>
  <si>
    <t>EXPILI1</t>
  </si>
  <si>
    <t>WORNSE4</t>
  </si>
  <si>
    <t>AGING120</t>
  </si>
  <si>
    <t>AGING56</t>
  </si>
  <si>
    <t>CONTAM22</t>
  </si>
  <si>
    <t>IMPROP1</t>
  </si>
  <si>
    <t>CMPNWRK1</t>
  </si>
  <si>
    <t>CNDSNOP1</t>
  </si>
  <si>
    <t>LEAKING3</t>
  </si>
  <si>
    <t>NONOPER4</t>
  </si>
  <si>
    <t>RSTAFOW1</t>
  </si>
  <si>
    <t>RSTDRGE1</t>
  </si>
  <si>
    <t>BROKPIP1</t>
  </si>
  <si>
    <t>CCOMFAIL</t>
  </si>
  <si>
    <t>HVAC chiller unit compressor failed.</t>
  </si>
  <si>
    <t>CCTLFAIL</t>
  </si>
  <si>
    <t>HVAC Chiller Control System failed</t>
  </si>
  <si>
    <t>CLINEDET</t>
  </si>
  <si>
    <t>Chiller/evaporator refrigerant lines/connections deteriorated</t>
  </si>
  <si>
    <t>CLOGDR2</t>
  </si>
  <si>
    <t>CMTRFAIL</t>
  </si>
  <si>
    <t>HVAC chiller compressor motor failed</t>
  </si>
  <si>
    <t>CMTRLUB</t>
  </si>
  <si>
    <t>HVAC chiller pump/motor insufficiently lubricated</t>
  </si>
  <si>
    <t>COILCONT</t>
  </si>
  <si>
    <t>Chiller compressor oil contaminated</t>
  </si>
  <si>
    <t>CUNITDET</t>
  </si>
  <si>
    <t>HVAC chiller unit deteriorated</t>
  </si>
  <si>
    <t>CWTRCONT</t>
  </si>
  <si>
    <t>Chiller coil water tubes internally contaminated and/or deteriorated</t>
  </si>
  <si>
    <t>CWTRDET</t>
  </si>
  <si>
    <t>Chiller/evaporator  water lines/connections deteriorated</t>
  </si>
  <si>
    <t>DAMAFI1</t>
  </si>
  <si>
    <t>Damaged Fins</t>
  </si>
  <si>
    <t>DEFECO1</t>
  </si>
  <si>
    <t>DEFEMO3</t>
  </si>
  <si>
    <t>DEFESE1</t>
  </si>
  <si>
    <t>DEFPRSE1</t>
  </si>
  <si>
    <t>DEFPRW1</t>
  </si>
  <si>
    <t>LOOSELC1</t>
  </si>
  <si>
    <t>NOPOWER1</t>
  </si>
  <si>
    <t>SEIZFA1</t>
  </si>
  <si>
    <t>SEIZMO1</t>
  </si>
  <si>
    <t>WORNBL1</t>
  </si>
  <si>
    <t>WORNSE2</t>
  </si>
  <si>
    <t>AGING10</t>
  </si>
  <si>
    <t>AGING107</t>
  </si>
  <si>
    <t>AGING7</t>
  </si>
  <si>
    <t>AGING72</t>
  </si>
  <si>
    <t>BELTMA3</t>
  </si>
  <si>
    <t>CONTAM21</t>
  </si>
  <si>
    <t>CONTAM27</t>
  </si>
  <si>
    <t>CORRS2</t>
  </si>
  <si>
    <t>CORRS7</t>
  </si>
  <si>
    <t>CRBRTR1</t>
  </si>
  <si>
    <t>ELECFA66</t>
  </si>
  <si>
    <t>IMPRIN18</t>
  </si>
  <si>
    <t>IMPRIN21</t>
  </si>
  <si>
    <t>IMPRM39</t>
  </si>
  <si>
    <t>IMPRM43</t>
  </si>
  <si>
    <t>IMPRM44</t>
  </si>
  <si>
    <t>IMPRM50</t>
  </si>
  <si>
    <t>IMPRM58</t>
  </si>
  <si>
    <t>NORMW2</t>
  </si>
  <si>
    <t>NORMW34</t>
  </si>
  <si>
    <t>NORMW6</t>
  </si>
  <si>
    <t>VANDL1</t>
  </si>
  <si>
    <t>VANDL8</t>
  </si>
  <si>
    <t>CCMTRLUB</t>
  </si>
  <si>
    <t>HVAC external chiller condenser fan motor bearings insufficiently lubricated</t>
  </si>
  <si>
    <t>CCONCONT</t>
  </si>
  <si>
    <t>Chiller exterior condenser contaminated</t>
  </si>
  <si>
    <t>CCONDET</t>
  </si>
  <si>
    <t>Chiller external condenser deteriorated</t>
  </si>
  <si>
    <t>CCTUBDET</t>
  </si>
  <si>
    <t>External chiller condenser tube deterioration</t>
  </si>
  <si>
    <t>CFANFAIL</t>
  </si>
  <si>
    <t>Chiller-condenser fan motor failed</t>
  </si>
  <si>
    <t>LEAKING2</t>
  </si>
  <si>
    <t>STRUC1</t>
  </si>
  <si>
    <t>BROKVAL1</t>
  </si>
  <si>
    <t>CCTCONT</t>
  </si>
  <si>
    <t>Chiller-Cooling tower coils/spray nozzles contaminated</t>
  </si>
  <si>
    <t>CCTDET</t>
  </si>
  <si>
    <t>Chiller-Cooling tower deteriorated</t>
  </si>
  <si>
    <t>CCTLNDET</t>
  </si>
  <si>
    <t>Cooling tower water lines/connections deteriorated</t>
  </si>
  <si>
    <t>CCTLUB</t>
  </si>
  <si>
    <t>HVAC chiller-cooling tower fan motor insufficiently lubricated</t>
  </si>
  <si>
    <t>CCTPLUB</t>
  </si>
  <si>
    <t>HVAC Chiller-Cooling Tower Recirculation Pump Insufficiently Lubricated</t>
  </si>
  <si>
    <t>CCTPPLUG</t>
  </si>
  <si>
    <t>Chiller-Cooling tower recirculation pump coolant filter plugged</t>
  </si>
  <si>
    <t>CCTPWORN</t>
  </si>
  <si>
    <t>HVAC chiller-cooling tower recirculating motor/pump worn</t>
  </si>
  <si>
    <t>CTFAIL</t>
  </si>
  <si>
    <t>Cooling tower fan motor failed</t>
  </si>
  <si>
    <t>DAMAEN1</t>
  </si>
  <si>
    <t>DAMAST2</t>
  </si>
  <si>
    <t>INLESEW1</t>
  </si>
  <si>
    <t>OUTLSEW1</t>
  </si>
  <si>
    <t>WORNVA1</t>
  </si>
  <si>
    <t>AGING124</t>
  </si>
  <si>
    <t>AGING129</t>
  </si>
  <si>
    <t>AGING162</t>
  </si>
  <si>
    <t>AGING19</t>
  </si>
  <si>
    <t>CORRS27</t>
  </si>
  <si>
    <t>IMPROP4</t>
  </si>
  <si>
    <t>NONOPRJ1</t>
  </si>
  <si>
    <t>Not Operational/Jammed</t>
  </si>
  <si>
    <t>CHCCDET</t>
  </si>
  <si>
    <t>Chip conveyor components deteriorated</t>
  </si>
  <si>
    <t>CHCDCLUB</t>
  </si>
  <si>
    <t>Chip conveyor drive chain insufficiently lubricated</t>
  </si>
  <si>
    <t>CHCMDLUB</t>
  </si>
  <si>
    <t>Chip conveyor main drive components insufficiently lubricated</t>
  </si>
  <si>
    <t>CHCMFAIL</t>
  </si>
  <si>
    <t>Chip conveyor electric motor failed</t>
  </si>
  <si>
    <t>CSBALD1</t>
  </si>
  <si>
    <t>Conveyor Steel Belt And Links - Damage</t>
  </si>
  <si>
    <t>CSBALW1</t>
  </si>
  <si>
    <t>Conveyor Steel Belt And Links - Wear</t>
  </si>
  <si>
    <t>CSBALW2</t>
  </si>
  <si>
    <t>DRIBCR1</t>
  </si>
  <si>
    <t>Drive Belt - Cracking</t>
  </si>
  <si>
    <t>DRIBLO1</t>
  </si>
  <si>
    <t>Drive Belt - Looseness</t>
  </si>
  <si>
    <t>DRIBPRT1</t>
  </si>
  <si>
    <t>Drive Belt - Proper Tension</t>
  </si>
  <si>
    <t>GESPDA1</t>
  </si>
  <si>
    <t>Gear Sprockets - Damage</t>
  </si>
  <si>
    <t>GESPWE1</t>
  </si>
  <si>
    <t>Gear Sprockets - Wear</t>
  </si>
  <si>
    <t>MOTOR1</t>
  </si>
  <si>
    <t>Motor</t>
  </si>
  <si>
    <t>PULL1</t>
  </si>
  <si>
    <t>Pulleys/Wear</t>
  </si>
  <si>
    <t>WORNBE3</t>
  </si>
  <si>
    <t>Worn Bearings</t>
  </si>
  <si>
    <t>DEBRIS1</t>
  </si>
  <si>
    <t>Debris</t>
  </si>
  <si>
    <t>DEBRIS3</t>
  </si>
  <si>
    <t>DEBRIS4</t>
  </si>
  <si>
    <t>DEBRIS6</t>
  </si>
  <si>
    <t>ELECFA70</t>
  </si>
  <si>
    <t>IMPRMNT1</t>
  </si>
  <si>
    <t>LUBRICA1</t>
  </si>
  <si>
    <t>Lubrication</t>
  </si>
  <si>
    <t>LUBRICA4</t>
  </si>
  <si>
    <t>LUBRICA5</t>
  </si>
  <si>
    <t>MISALIN5</t>
  </si>
  <si>
    <t>NORMW15</t>
  </si>
  <si>
    <t>NORMW17</t>
  </si>
  <si>
    <t>NORMW33</t>
  </si>
  <si>
    <t>NORMW42</t>
  </si>
  <si>
    <t>NORMW58</t>
  </si>
  <si>
    <t>NORMW7</t>
  </si>
  <si>
    <t>CBEDET</t>
  </si>
  <si>
    <t>Circuit Breaker Enclosure Deteriorated and/or Contaminated</t>
  </si>
  <si>
    <t>DISPFAIL</t>
  </si>
  <si>
    <t>Dispensing Mechanism Fails to Dispense</t>
  </si>
  <si>
    <t>EXVIB1</t>
  </si>
  <si>
    <t>LEAKF1</t>
  </si>
  <si>
    <t>LSSPR4</t>
  </si>
  <si>
    <t>BROKSEL6</t>
  </si>
  <si>
    <t>BROKSEL7</t>
  </si>
  <si>
    <t>CLOGFLH1</t>
  </si>
  <si>
    <t>Clogged Flex Hose</t>
  </si>
  <si>
    <t>CLOGPI2</t>
  </si>
  <si>
    <t>Clogged Pipe</t>
  </si>
  <si>
    <t>DAMAFLH1</t>
  </si>
  <si>
    <t>Damaged Flex Hose</t>
  </si>
  <si>
    <t>DAMAPI1</t>
  </si>
  <si>
    <t>Damaged Pipe</t>
  </si>
  <si>
    <t>DAMAPI2</t>
  </si>
  <si>
    <t>DETEFI1</t>
  </si>
  <si>
    <t>Deteriorated Fittings</t>
  </si>
  <si>
    <t>DETEPI3</t>
  </si>
  <si>
    <t>Deteriorated Pipe</t>
  </si>
  <si>
    <t>FROZFLH1</t>
  </si>
  <si>
    <t>Frozen Flex Hose</t>
  </si>
  <si>
    <t>FROZPI2</t>
  </si>
  <si>
    <t>Frozen Pipe</t>
  </si>
  <si>
    <t>LOOSJO1</t>
  </si>
  <si>
    <t>Loose Joints</t>
  </si>
  <si>
    <t>LOOSSE1</t>
  </si>
  <si>
    <t>LOOSSE2</t>
  </si>
  <si>
    <t>PIPFDET</t>
  </si>
  <si>
    <t>Piping/tubing/fittings deteriorated</t>
  </si>
  <si>
    <t>ACCDENT2</t>
  </si>
  <si>
    <t>CONTAM26</t>
  </si>
  <si>
    <t>CONTAM3</t>
  </si>
  <si>
    <t>CORRS13</t>
  </si>
  <si>
    <t>EXMIL1</t>
  </si>
  <si>
    <t>Excess Moisture In Line</t>
  </si>
  <si>
    <t>EXMIL2</t>
  </si>
  <si>
    <t>IMPRIN1</t>
  </si>
  <si>
    <t>IMPRIN11</t>
  </si>
  <si>
    <t>IMPRIN2</t>
  </si>
  <si>
    <t>IMPRIN5</t>
  </si>
  <si>
    <t>IMPRIN7</t>
  </si>
  <si>
    <t>IMPRST1</t>
  </si>
  <si>
    <t>Improper Storage</t>
  </si>
  <si>
    <t>NORMW11</t>
  </si>
  <si>
    <t>NORMW38</t>
  </si>
  <si>
    <t>NORMW44</t>
  </si>
  <si>
    <t>NORMW50</t>
  </si>
  <si>
    <t>NORMW52</t>
  </si>
  <si>
    <t>CNTKIDET</t>
  </si>
  <si>
    <t>Condensate tank internally deteriorated</t>
  </si>
  <si>
    <t>CNPYCDET</t>
  </si>
  <si>
    <t>Canopy cover deteriorated</t>
  </si>
  <si>
    <t>CNPYSDET</t>
  </si>
  <si>
    <t>Canopy support structure deteriorated</t>
  </si>
  <si>
    <t>CHMNTSP1</t>
  </si>
  <si>
    <t>Chemical Not Spray</t>
  </si>
  <si>
    <t>INCMPWS1</t>
  </si>
  <si>
    <t>Incomplete Wash</t>
  </si>
  <si>
    <t>BROKBR1</t>
  </si>
  <si>
    <t>Broken Brush</t>
  </si>
  <si>
    <t>BROKBRM1</t>
  </si>
  <si>
    <t>Broken Brush Mount</t>
  </si>
  <si>
    <t>CONTPA3</t>
  </si>
  <si>
    <t>CWADET</t>
  </si>
  <si>
    <t>Consist Wash Arches Deteriorated</t>
  </si>
  <si>
    <t>CWAPFDET</t>
  </si>
  <si>
    <t>Consist wash arch pneumatic filter deteriorated</t>
  </si>
  <si>
    <t>CWASDET</t>
  </si>
  <si>
    <t>Consist Wash Sensors/Controls deteriorated</t>
  </si>
  <si>
    <t>CWBSDET</t>
  </si>
  <si>
    <t>Consist Wash Blower System deteriorated</t>
  </si>
  <si>
    <t>CWSCFAIL</t>
  </si>
  <si>
    <t>Consist Wash Sensors/Controls Failed</t>
  </si>
  <si>
    <t>DRYNW1</t>
  </si>
  <si>
    <t>Dryer Fan Not Working</t>
  </si>
  <si>
    <t>EMGSFAIL</t>
  </si>
  <si>
    <t>Emergency Stop Failed</t>
  </si>
  <si>
    <t>INPOLUB</t>
  </si>
  <si>
    <t>Insufficient Pneumatic Oil Lubricator Level</t>
  </si>
  <si>
    <t>INSUCHL1</t>
  </si>
  <si>
    <t>Insufficient Chemical Levels</t>
  </si>
  <si>
    <t>JAMMBRA1</t>
  </si>
  <si>
    <t>Jammed Brush Actuators</t>
  </si>
  <si>
    <t>MCOMILUB</t>
  </si>
  <si>
    <t>Mechanical components insufficiently lubricated</t>
  </si>
  <si>
    <t>MOTONOW1</t>
  </si>
  <si>
    <t>Motor Not Working</t>
  </si>
  <si>
    <t>NOZZCL1</t>
  </si>
  <si>
    <t>Nozzle Clogged</t>
  </si>
  <si>
    <t>PHOTSEC1</t>
  </si>
  <si>
    <t>Photocell Sensor Contaminated</t>
  </si>
  <si>
    <t>PHOTSEF1</t>
  </si>
  <si>
    <t>Photocell Sensor Failed</t>
  </si>
  <si>
    <t>PNUMHOL1</t>
  </si>
  <si>
    <t>Pneumatic Hose Leak</t>
  </si>
  <si>
    <t>SIEZPU1</t>
  </si>
  <si>
    <t>Seized Pump</t>
  </si>
  <si>
    <t>WORNBR1</t>
  </si>
  <si>
    <t>Worn Brush</t>
  </si>
  <si>
    <t>WORNBRB1</t>
  </si>
  <si>
    <t>Worn Brush Bearings</t>
  </si>
  <si>
    <t>WORNGA1</t>
  </si>
  <si>
    <t>Worn Gasket</t>
  </si>
  <si>
    <t>AGING118</t>
  </si>
  <si>
    <t>AGING150</t>
  </si>
  <si>
    <t>AGING158</t>
  </si>
  <si>
    <t>AGING174</t>
  </si>
  <si>
    <t>CONTAM1</t>
  </si>
  <si>
    <t>CONTAM15</t>
  </si>
  <si>
    <t>CONTAM19</t>
  </si>
  <si>
    <t>DEBRIS8</t>
  </si>
  <si>
    <t>ELECFA30</t>
  </si>
  <si>
    <t>ELECFA31</t>
  </si>
  <si>
    <t>ELECFA36</t>
  </si>
  <si>
    <t>ELECFA54</t>
  </si>
  <si>
    <t>ELECFA81</t>
  </si>
  <si>
    <t>IMPRM24</t>
  </si>
  <si>
    <t>IMPRM40</t>
  </si>
  <si>
    <t>LUBRICA3</t>
  </si>
  <si>
    <t>VIBRA13</t>
  </si>
  <si>
    <t>Vibrations</t>
  </si>
  <si>
    <t>ACMBLUBD</t>
  </si>
  <si>
    <t>Air Compressor motor bearings lubrication depleted</t>
  </si>
  <si>
    <t>ACMODET</t>
  </si>
  <si>
    <t>Air compressor oil deteriorated</t>
  </si>
  <si>
    <t>ACSDET</t>
  </si>
  <si>
    <t>Air Compressor System Deteriorated</t>
  </si>
  <si>
    <t>CHINLEV</t>
  </si>
  <si>
    <t>Chemicals Insufficient Levels</t>
  </si>
  <si>
    <t>CWCFDET</t>
  </si>
  <si>
    <t>Consist Wash Chemical Feed Deteriorated</t>
  </si>
  <si>
    <t>WTROVUS</t>
  </si>
  <si>
    <t>Water Overuse</t>
  </si>
  <si>
    <t>INSFPRS1</t>
  </si>
  <si>
    <t>Insufficient Pressure</t>
  </si>
  <si>
    <t>LEAKI12</t>
  </si>
  <si>
    <t>NOFLOW1</t>
  </si>
  <si>
    <t>No Flow</t>
  </si>
  <si>
    <t>BROKPIP8</t>
  </si>
  <si>
    <t>BROKSEL2</t>
  </si>
  <si>
    <t>CLOGDR7</t>
  </si>
  <si>
    <t>CLOGPI1</t>
  </si>
  <si>
    <t>CWDSDET</t>
  </si>
  <si>
    <t>Consist Wash Distribution System Deteriorated</t>
  </si>
  <si>
    <t>FROZPI1</t>
  </si>
  <si>
    <t>AGING112</t>
  </si>
  <si>
    <t>AGING13</t>
  </si>
  <si>
    <t>DEBRIS5</t>
  </si>
  <si>
    <t>DEBRIS7</t>
  </si>
  <si>
    <t>WEATHER2</t>
  </si>
  <si>
    <t>Weather</t>
  </si>
  <si>
    <t>EXFMDIS1</t>
  </si>
  <si>
    <t>Excess Foaming In The Discharge</t>
  </si>
  <si>
    <t>PHRRRO1</t>
  </si>
  <si>
    <t>Ph. Out Of Range</t>
  </si>
  <si>
    <t>CHTKILEV</t>
  </si>
  <si>
    <t>Chemical Tanks Insufficient Levels</t>
  </si>
  <si>
    <t>DAMAHO1</t>
  </si>
  <si>
    <t>DEPLDE1</t>
  </si>
  <si>
    <t>Depleted Defoamer</t>
  </si>
  <si>
    <t>DOSPNW1</t>
  </si>
  <si>
    <t>Dosing Pump Not Working</t>
  </si>
  <si>
    <t>DOSPWS1</t>
  </si>
  <si>
    <t>Dosing Pump Worn Seal</t>
  </si>
  <si>
    <t>HLFSFAIL</t>
  </si>
  <si>
    <t>High level float switch failed</t>
  </si>
  <si>
    <t>SMPTCONT</t>
  </si>
  <si>
    <t>Sump Pit Contaminated</t>
  </si>
  <si>
    <t>WTRPHOS</t>
  </si>
  <si>
    <t>Water pH out of specification</t>
  </si>
  <si>
    <t>WWTMCDET</t>
  </si>
  <si>
    <t>Wash Waste Water Treatment Mechanical Components Deteriorated</t>
  </si>
  <si>
    <t>WWTSINSC</t>
  </si>
  <si>
    <t>Water treatment system filtration system insufficient capacity</t>
  </si>
  <si>
    <t>AGING82</t>
  </si>
  <si>
    <t>DAMAGE7</t>
  </si>
  <si>
    <t>DPPHCH1</t>
  </si>
  <si>
    <t>Depleted Ph. Chemicals</t>
  </si>
  <si>
    <t>ELECFA56</t>
  </si>
  <si>
    <t>IMPRM20</t>
  </si>
  <si>
    <t>NORMW3</t>
  </si>
  <si>
    <t>NORMW43</t>
  </si>
  <si>
    <t>TOPUCH</t>
  </si>
  <si>
    <t>Top Up Chemicals</t>
  </si>
  <si>
    <t>TPUDEF</t>
  </si>
  <si>
    <t>Top Up Defoamer</t>
  </si>
  <si>
    <t>OTOPEC7</t>
  </si>
  <si>
    <t>Other (Specify)</t>
  </si>
  <si>
    <t>CPENDET</t>
  </si>
  <si>
    <t>Control panel enclosure deteriorated</t>
  </si>
  <si>
    <t>CPFAIL</t>
  </si>
  <si>
    <t>Control panel failed</t>
  </si>
  <si>
    <t>DEFCOU3</t>
  </si>
  <si>
    <t>Defected Control Power Supply</t>
  </si>
  <si>
    <t>DEFECOT4</t>
  </si>
  <si>
    <t>Defected Contactors</t>
  </si>
  <si>
    <t>DEFEFU4</t>
  </si>
  <si>
    <t>Defected Fuse</t>
  </si>
  <si>
    <t>DEFEOVR2</t>
  </si>
  <si>
    <t>Defected Overload Relay</t>
  </si>
  <si>
    <t>DEFERE2</t>
  </si>
  <si>
    <t>Defected Relays</t>
  </si>
  <si>
    <t>DEFETEB2</t>
  </si>
  <si>
    <t>Defected Terminal Block</t>
  </si>
  <si>
    <t>DEFETR2</t>
  </si>
  <si>
    <t>Defected Transformer</t>
  </si>
  <si>
    <t>OTHERS12</t>
  </si>
  <si>
    <t>TRIPBR2</t>
  </si>
  <si>
    <t>Tripped Breaker</t>
  </si>
  <si>
    <t>UNDEFU2</t>
  </si>
  <si>
    <t>Undersized Fuse</t>
  </si>
  <si>
    <t>AGING113</t>
  </si>
  <si>
    <t>AGING127</t>
  </si>
  <si>
    <t>AGING157</t>
  </si>
  <si>
    <t>AGING166</t>
  </si>
  <si>
    <t>AGING24</t>
  </si>
  <si>
    <t>AGING68</t>
  </si>
  <si>
    <t>AGING9</t>
  </si>
  <si>
    <t>BRDRIG1</t>
  </si>
  <si>
    <t>Broken Drive Gear</t>
  </si>
  <si>
    <t>ELECFA14</t>
  </si>
  <si>
    <t>ELECFA21</t>
  </si>
  <si>
    <t>ELECFA34</t>
  </si>
  <si>
    <t>ELECFA38</t>
  </si>
  <si>
    <t>ELECFA65</t>
  </si>
  <si>
    <t>IMPRM55</t>
  </si>
  <si>
    <t>INCRCU3</t>
  </si>
  <si>
    <t>Increased Current</t>
  </si>
  <si>
    <t>LACINL1</t>
  </si>
  <si>
    <t>Large Change In Load</t>
  </si>
  <si>
    <t>LOOSC13</t>
  </si>
  <si>
    <t>Loose Connection</t>
  </si>
  <si>
    <t>LOOSC23</t>
  </si>
  <si>
    <t>LOOSC6</t>
  </si>
  <si>
    <t>LOOSC7</t>
  </si>
  <si>
    <t>MISALIN3</t>
  </si>
  <si>
    <t>NORMW16</t>
  </si>
  <si>
    <t>NORMW51</t>
  </si>
  <si>
    <t>OTHER13</t>
  </si>
  <si>
    <t>OVERCU2</t>
  </si>
  <si>
    <t>Over Current</t>
  </si>
  <si>
    <t>OVERHE1</t>
  </si>
  <si>
    <t>Over Heating</t>
  </si>
  <si>
    <t>PIIMDS2</t>
  </si>
  <si>
    <t>Procedure Issue - Improper Motor Drive Settings</t>
  </si>
  <si>
    <t>ADCRANP</t>
  </si>
  <si>
    <t>Adjust The Current Rating According To The Name Plate.</t>
  </si>
  <si>
    <t>CHKMM</t>
  </si>
  <si>
    <t>Check Manufacturer Manual</t>
  </si>
  <si>
    <t>CAPBCONT</t>
  </si>
  <si>
    <t>600V Power Factor Correction Capacitor Bank Contaminated</t>
  </si>
  <si>
    <t>CAPBFAIL</t>
  </si>
  <si>
    <t>600V Power Factor Correction Capacitor Bank Failed</t>
  </si>
  <si>
    <t>CAPBFDET</t>
  </si>
  <si>
    <t>600V Power Factor Correction Capacitor Bank Cooling Fan Deteriorated</t>
  </si>
  <si>
    <t>CAPCNDET</t>
  </si>
  <si>
    <t>600V Power Factor Correction Capacitor Bank Electrical Connections Deteriorated</t>
  </si>
  <si>
    <t>NONOPER1</t>
  </si>
  <si>
    <t>SFTYL1</t>
  </si>
  <si>
    <t>Safety Loop Fault</t>
  </si>
  <si>
    <t>CCSFAIL</t>
  </si>
  <si>
    <t>Crane Control Systems Failed</t>
  </si>
  <si>
    <t>CLUBDET</t>
  </si>
  <si>
    <t>Crane Lubrication Deteriorated</t>
  </si>
  <si>
    <t>CMCDET</t>
  </si>
  <si>
    <t>Crane Mechanical Components Deteriorated</t>
  </si>
  <si>
    <t>CONTPA1</t>
  </si>
  <si>
    <t>CONTPA2</t>
  </si>
  <si>
    <t>CSCCDET</t>
  </si>
  <si>
    <t>Crane Structural Components and Casings Deteriorated</t>
  </si>
  <si>
    <t>CSILUB</t>
  </si>
  <si>
    <t>Crane Systems Insufficiently Lubricated</t>
  </si>
  <si>
    <t>CSSFAIL</t>
  </si>
  <si>
    <t>Crane Safety Systems Failed</t>
  </si>
  <si>
    <t>DAMAST1</t>
  </si>
  <si>
    <t>DRIMOBR1</t>
  </si>
  <si>
    <t>Drive Motor Bearing</t>
  </si>
  <si>
    <t>DRIVMO1</t>
  </si>
  <si>
    <t>Drive Motor</t>
  </si>
  <si>
    <t>DRIVWOB1</t>
  </si>
  <si>
    <t>Drive Worn Break</t>
  </si>
  <si>
    <t>FAILES1</t>
  </si>
  <si>
    <t>Failed E Stop</t>
  </si>
  <si>
    <t>LIFTHO1</t>
  </si>
  <si>
    <t>Lift Hoist</t>
  </si>
  <si>
    <t>PULLEY1</t>
  </si>
  <si>
    <t>Pulleys</t>
  </si>
  <si>
    <t>SENSOR1</t>
  </si>
  <si>
    <t>Sensor</t>
  </si>
  <si>
    <t>ACCDENT1</t>
  </si>
  <si>
    <t>AGING140</t>
  </si>
  <si>
    <t>AGING146</t>
  </si>
  <si>
    <t>AGING17</t>
  </si>
  <si>
    <t>AGING90</t>
  </si>
  <si>
    <t>AGING91</t>
  </si>
  <si>
    <t>AGING93</t>
  </si>
  <si>
    <t>CORRS10</t>
  </si>
  <si>
    <t>ELECF100</t>
  </si>
  <si>
    <t>ELECFA1</t>
  </si>
  <si>
    <t>ELECFA2</t>
  </si>
  <si>
    <t>CALCONT</t>
  </si>
  <si>
    <t>Call Contractor</t>
  </si>
  <si>
    <t>CRMAGE</t>
  </si>
  <si>
    <t>Control Remote Battery Aged</t>
  </si>
  <si>
    <t>EMGSFUNC</t>
  </si>
  <si>
    <t>Emergency Stop Function Failed</t>
  </si>
  <si>
    <t>OCCRDET</t>
  </si>
  <si>
    <t>Overhead Crane Control Remote Deteriorated</t>
  </si>
  <si>
    <t>CULSCRD</t>
  </si>
  <si>
    <t>Concrete apron and floor scoured</t>
  </si>
  <si>
    <t>SASCRD</t>
  </si>
  <si>
    <t>Stone apron and floor scoured</t>
  </si>
  <si>
    <t>DEFDDET</t>
  </si>
  <si>
    <t>DEF dispenser hose and/or dispenser nozzle deteriorated</t>
  </si>
  <si>
    <t>DEFVFAIL</t>
  </si>
  <si>
    <t>DEF Vent Filter Failed</t>
  </si>
  <si>
    <t>DEHCONT</t>
  </si>
  <si>
    <t>Dehumidifier air filter contaminated</t>
  </si>
  <si>
    <t>DEHDET</t>
  </si>
  <si>
    <t>Dehumidifier components deteriorated</t>
  </si>
  <si>
    <t>WTRDSDET</t>
  </si>
  <si>
    <t>Water distribution system deteriorated</t>
  </si>
  <si>
    <t>DRAUDET</t>
  </si>
  <si>
    <t>Automatic door mechanism deteriorated</t>
  </si>
  <si>
    <t>DRAUFAIL</t>
  </si>
  <si>
    <t>Electronic control activation of door opening or closing failed</t>
  </si>
  <si>
    <t>DRELWORN</t>
  </si>
  <si>
    <t>Electric door strike components worn</t>
  </si>
  <si>
    <t>DREMFAIL</t>
  </si>
  <si>
    <t>Sliding door emergency system failed</t>
  </si>
  <si>
    <t>DRFAIL</t>
  </si>
  <si>
    <t>Door mechanical, structural, or physical components deteriorated</t>
  </si>
  <si>
    <t>DRLUB</t>
  </si>
  <si>
    <t>Lubrication of the electric door strike components</t>
  </si>
  <si>
    <t>DRSGNDAM</t>
  </si>
  <si>
    <t>Door signage damaged or missing</t>
  </si>
  <si>
    <t>ACMNILUB</t>
  </si>
  <si>
    <t>Air curtain motor bearing insufficiently lubricated</t>
  </si>
  <si>
    <t>DACCDET</t>
  </si>
  <si>
    <t>Air curtain components deteriorated</t>
  </si>
  <si>
    <t>DACFCONT</t>
  </si>
  <si>
    <t>Air curtain filter contaminated</t>
  </si>
  <si>
    <t>GSOFFAIL</t>
  </si>
  <si>
    <t>Gas safety shut off valve failed</t>
  </si>
  <si>
    <t>DCBDET</t>
  </si>
  <si>
    <t>Drainage Catch Basin deteriorated</t>
  </si>
  <si>
    <t>DCBICONT</t>
  </si>
  <si>
    <t>Drainage catch basin internally contaminated</t>
  </si>
  <si>
    <t>DCBLCONT</t>
  </si>
  <si>
    <t>Drainage Catch Basin Lid Contaminated</t>
  </si>
  <si>
    <t>Drainage Culvert Barrel (&gt;1000mm, &lt;3000mm)</t>
  </si>
  <si>
    <t>CPDET</t>
  </si>
  <si>
    <t>Concrete pipe (CP) deteriorated</t>
  </si>
  <si>
    <t>CPERODE</t>
  </si>
  <si>
    <t>Concrete pipe (CP) bottom eroded</t>
  </si>
  <si>
    <t>CPJDET</t>
  </si>
  <si>
    <t>Concrete pipe (CP) joints deteriorated</t>
  </si>
  <si>
    <t>CULBLCK</t>
  </si>
  <si>
    <t>Culvert blocked by debris</t>
  </si>
  <si>
    <t>GSPCORR</t>
  </si>
  <si>
    <t>Galvanized steel pipe (GSP) corroded</t>
  </si>
  <si>
    <t>GSPJFAT</t>
  </si>
  <si>
    <t>Galvanized steel pipe (GSP) Joint fatigued</t>
  </si>
  <si>
    <t>GSPLRND</t>
  </si>
  <si>
    <t>Galvanized steel pipe (GSP) loss of roundness</t>
  </si>
  <si>
    <t>IPFAT</t>
  </si>
  <si>
    <t>Iron pipe (IP) fatigued</t>
  </si>
  <si>
    <t>RCBDET</t>
  </si>
  <si>
    <t>Reinforced concrete box (RCB) deteriorated</t>
  </si>
  <si>
    <t>RCBJDET</t>
  </si>
  <si>
    <t>Reinforced concrete box (RCB) joints deteriorated</t>
  </si>
  <si>
    <t>SBADET</t>
  </si>
  <si>
    <t>Stone brick arch (SBA) deteriorated</t>
  </si>
  <si>
    <t>SBDET</t>
  </si>
  <si>
    <t>Stone box (SB) deteriorated</t>
  </si>
  <si>
    <t>SPCSPCOR</t>
  </si>
  <si>
    <t>Structural plate corrugated steel pipe (SPCSP) corroded</t>
  </si>
  <si>
    <t>SPCSPFAT</t>
  </si>
  <si>
    <t>Structural plate corrugated steel pipe (SPCSP) fatigued</t>
  </si>
  <si>
    <t>SPCSPMIS</t>
  </si>
  <si>
    <t>Structural plate corrugated steel pipe (SPCSP) fasteners loose or missing</t>
  </si>
  <si>
    <t>Drop Table</t>
  </si>
  <si>
    <t>FLODING1</t>
  </si>
  <si>
    <t>Flooding</t>
  </si>
  <si>
    <t>NONOPER2</t>
  </si>
  <si>
    <t>NONOPER3</t>
  </si>
  <si>
    <t>Non-Operational (Environmental)</t>
  </si>
  <si>
    <t>OPRTERR1</t>
  </si>
  <si>
    <t>Operation Error</t>
  </si>
  <si>
    <t>SAFEG1</t>
  </si>
  <si>
    <t>Safe Guards</t>
  </si>
  <si>
    <t>CLOGDR1</t>
  </si>
  <si>
    <t>CODAIP1</t>
  </si>
  <si>
    <t>Concrete Damage In Pit</t>
  </si>
  <si>
    <t>COLUSCD1</t>
  </si>
  <si>
    <t>Column Screw Damage</t>
  </si>
  <si>
    <t>DAMAGU1</t>
  </si>
  <si>
    <t>Damaged Guard</t>
  </si>
  <si>
    <t>DAMDTF1</t>
  </si>
  <si>
    <t>Damaged Drop Table Frame</t>
  </si>
  <si>
    <t>DAMDTR1</t>
  </si>
  <si>
    <t>Damaged Drop Table Rail</t>
  </si>
  <si>
    <t>DRIVMO2</t>
  </si>
  <si>
    <t>DRTBDET</t>
  </si>
  <si>
    <t>Drop Table Deteriorated</t>
  </si>
  <si>
    <t>DRTBSDET</t>
  </si>
  <si>
    <t>Drop Table Rack Structural Components and Casings Deteriorated</t>
  </si>
  <si>
    <t>DTMCDET</t>
  </si>
  <si>
    <t>Drop Table Mechanical Components Deteriorated</t>
  </si>
  <si>
    <t>DTPTDET</t>
  </si>
  <si>
    <t>Drop Table Pit and Tracks Deteriorated</t>
  </si>
  <si>
    <t>DTULFAIL</t>
  </si>
  <si>
    <t>Drop Table Upper/Lower Travel Switch Limit Failed</t>
  </si>
  <si>
    <t>EMGSFUNT</t>
  </si>
  <si>
    <t>Emergency Shutdown Functional Test</t>
  </si>
  <si>
    <t>EXESWA1</t>
  </si>
  <si>
    <t>Excessive Water</t>
  </si>
  <si>
    <t>FAILCOP1</t>
  </si>
  <si>
    <t>Failed Control Panel</t>
  </si>
  <si>
    <t>FAILSUP1</t>
  </si>
  <si>
    <t>Failed Sump Pump</t>
  </si>
  <si>
    <t>GEARSEM1</t>
  </si>
  <si>
    <t>Gear Set Misaligned</t>
  </si>
  <si>
    <t>HDSDET</t>
  </si>
  <si>
    <t>Hoist Drive System Deteriorated</t>
  </si>
  <si>
    <t>INTEFA1</t>
  </si>
  <si>
    <t>Interlock Failure</t>
  </si>
  <si>
    <t>LEAKGEB1</t>
  </si>
  <si>
    <t>Leaking Gear Box</t>
  </si>
  <si>
    <t>LIMISW1</t>
  </si>
  <si>
    <t>Limit Switch</t>
  </si>
  <si>
    <t>LKSYWORN</t>
  </si>
  <si>
    <t>Locking System Worn</t>
  </si>
  <si>
    <t>LUBSODET</t>
  </si>
  <si>
    <t>Lubrication System Oil Deteriorated</t>
  </si>
  <si>
    <t>LUBSUNSO</t>
  </si>
  <si>
    <t>Lubrication System Insufficient Oil</t>
  </si>
  <si>
    <t>MIOLOFA1</t>
  </si>
  <si>
    <t>Missing Or Loose Fasteners</t>
  </si>
  <si>
    <t>MISSGU1</t>
  </si>
  <si>
    <t>Missing Guard</t>
  </si>
  <si>
    <t>OVERLOA1</t>
  </si>
  <si>
    <t>Overloading</t>
  </si>
  <si>
    <t>PITCL1</t>
  </si>
  <si>
    <t>Pit Cleanliness</t>
  </si>
  <si>
    <t>PITDE1</t>
  </si>
  <si>
    <t>Pit Deterioration</t>
  </si>
  <si>
    <t>PRPOFAIL</t>
  </si>
  <si>
    <t>Portable Remote Pushbutton Operation Failed</t>
  </si>
  <si>
    <t>WBCSILUB</t>
  </si>
  <si>
    <t>Wheel Bearings and Column Screws Insufficiently Lubricated</t>
  </si>
  <si>
    <t>AGE2</t>
  </si>
  <si>
    <t>Age</t>
  </si>
  <si>
    <t>AGING149</t>
  </si>
  <si>
    <t>AGING34</t>
  </si>
  <si>
    <t>AGING61</t>
  </si>
  <si>
    <t>AGING69</t>
  </si>
  <si>
    <t>CORRS11</t>
  </si>
  <si>
    <t>CORRS17</t>
  </si>
  <si>
    <t>CORRS18</t>
  </si>
  <si>
    <t>CORRS19</t>
  </si>
  <si>
    <t>DAMABR1</t>
  </si>
  <si>
    <t>Damaged Bracket</t>
  </si>
  <si>
    <t>DEBRIS2</t>
  </si>
  <si>
    <t>ELECFA3</t>
  </si>
  <si>
    <t>ELECFA4</t>
  </si>
  <si>
    <t>ELECFA5</t>
  </si>
  <si>
    <t>ELECFA6</t>
  </si>
  <si>
    <t>ELECFA7</t>
  </si>
  <si>
    <t>IMPRM64</t>
  </si>
  <si>
    <t>IMPRM65</t>
  </si>
  <si>
    <t>IMPRM70</t>
  </si>
  <si>
    <t>IMPRMNT2</t>
  </si>
  <si>
    <t>MECHMI1</t>
  </si>
  <si>
    <t>Mechanical Misalignment</t>
  </si>
  <si>
    <t>MECHMI2</t>
  </si>
  <si>
    <t>OPERATE1</t>
  </si>
  <si>
    <t>Operation</t>
  </si>
  <si>
    <t>OPERATE2</t>
  </si>
  <si>
    <t>OPERATE3</t>
  </si>
  <si>
    <t>OPERATE4</t>
  </si>
  <si>
    <t>OPERATE5</t>
  </si>
  <si>
    <t>OPERATE6</t>
  </si>
  <si>
    <t>OPERATE7</t>
  </si>
  <si>
    <t>WEATHER1</t>
  </si>
  <si>
    <t>CALLCOT</t>
  </si>
  <si>
    <t>Call Contactor</t>
  </si>
  <si>
    <t>Draw-Out Breaker</t>
  </si>
  <si>
    <t>DOBDET</t>
  </si>
  <si>
    <t>600 Volt Draw Out Breaker Deteriorated</t>
  </si>
  <si>
    <t>DOBFAIL</t>
  </si>
  <si>
    <t>600 Volt Draw Out Breaker Failed</t>
  </si>
  <si>
    <t>DOBICSET</t>
  </si>
  <si>
    <t>600 V Breaker Incorrect Coordination Settings</t>
  </si>
  <si>
    <t>INOTL1</t>
  </si>
  <si>
    <t>Inlet/Outlet Leak</t>
  </si>
  <si>
    <t>INOTL2</t>
  </si>
  <si>
    <t>LSSPR2</t>
  </si>
  <si>
    <t>LSSPR3</t>
  </si>
  <si>
    <t>LSSRF1</t>
  </si>
  <si>
    <t>Loss Of Refrigerant</t>
  </si>
  <si>
    <t>MOINLNS1</t>
  </si>
  <si>
    <t>Moisture In The Lines</t>
  </si>
  <si>
    <t>NONOPER5</t>
  </si>
  <si>
    <t>NONOPER6</t>
  </si>
  <si>
    <t>AIFCONT</t>
  </si>
  <si>
    <t>Air intake filter contaminated</t>
  </si>
  <si>
    <t>BROKSEL3</t>
  </si>
  <si>
    <t>BROKSEL4</t>
  </si>
  <si>
    <t>BROKSEL5</t>
  </si>
  <si>
    <t>CLOGFI5</t>
  </si>
  <si>
    <t>CLOGFI6</t>
  </si>
  <si>
    <t>CLOGFI7</t>
  </si>
  <si>
    <t>CLOGFI8</t>
  </si>
  <si>
    <t>CMDRCDET</t>
  </si>
  <si>
    <t>Compressor air-dryer components deteriorated</t>
  </si>
  <si>
    <t>CMDRCONT</t>
  </si>
  <si>
    <t>Dryer - air compressor pressure dew point cartridge contaminated</t>
  </si>
  <si>
    <t>CMDRDSAT</t>
  </si>
  <si>
    <t>Dryer-air compressor desiccant saturated</t>
  </si>
  <si>
    <t>DEFECD1</t>
  </si>
  <si>
    <t>Defected Condenser</t>
  </si>
  <si>
    <t>DEFEMO7</t>
  </si>
  <si>
    <t>DEFEMO8</t>
  </si>
  <si>
    <t>DEFESE3</t>
  </si>
  <si>
    <t>DEFESE4</t>
  </si>
  <si>
    <t>DEFEVAL1</t>
  </si>
  <si>
    <t>Defected Valve</t>
  </si>
  <si>
    <t>DEFEVAL2</t>
  </si>
  <si>
    <t>DETEPI1</t>
  </si>
  <si>
    <t>Deteriorated Piping</t>
  </si>
  <si>
    <t>DETEPI2</t>
  </si>
  <si>
    <t>EXPIDE1</t>
  </si>
  <si>
    <t>Expired Desiccant</t>
  </si>
  <si>
    <t>LOOSCO3</t>
  </si>
  <si>
    <t>Loose Connections</t>
  </si>
  <si>
    <t>LOOSELC2</t>
  </si>
  <si>
    <t>LOOSELC3</t>
  </si>
  <si>
    <t>LOOSELC4</t>
  </si>
  <si>
    <t>LOOSELC5</t>
  </si>
  <si>
    <t>LOOSMEC1</t>
  </si>
  <si>
    <t>Loose Mech. Connections</t>
  </si>
  <si>
    <t>LOOSMEC2</t>
  </si>
  <si>
    <t>RCMCDET</t>
  </si>
  <si>
    <t>Refrigerated compressor air-dryer components deteriorated</t>
  </si>
  <si>
    <t>WORNDE1</t>
  </si>
  <si>
    <t>Worn Desiccant</t>
  </si>
  <si>
    <t>WORNSE13</t>
  </si>
  <si>
    <t>WORNSE14</t>
  </si>
  <si>
    <t>WORNSE15</t>
  </si>
  <si>
    <t>AGING128</t>
  </si>
  <si>
    <t>AGING161</t>
  </si>
  <si>
    <t>AGING43</t>
  </si>
  <si>
    <t>AGING54</t>
  </si>
  <si>
    <t>AGING74</t>
  </si>
  <si>
    <t>CONTAM11</t>
  </si>
  <si>
    <t>CONTAM14</t>
  </si>
  <si>
    <t>CONTAM17</t>
  </si>
  <si>
    <t>CONTAM20</t>
  </si>
  <si>
    <t>CONTAM25</t>
  </si>
  <si>
    <t>CONTAM8</t>
  </si>
  <si>
    <t>IMPRIN16</t>
  </si>
  <si>
    <t>IMPRIN25</t>
  </si>
  <si>
    <t>IMPRM12</t>
  </si>
  <si>
    <t>IMPRM13</t>
  </si>
  <si>
    <t>IMPRM42</t>
  </si>
  <si>
    <t>IMPRM47</t>
  </si>
  <si>
    <t>IMPRM51</t>
  </si>
  <si>
    <t>IMPRM54</t>
  </si>
  <si>
    <t>IMPRM56</t>
  </si>
  <si>
    <t>IMPRM59</t>
  </si>
  <si>
    <t>IMPRMNT4</t>
  </si>
  <si>
    <t>IMPRMNT8</t>
  </si>
  <si>
    <t>NORMW25</t>
  </si>
  <si>
    <t>NORMW26</t>
  </si>
  <si>
    <t>NORMW27</t>
  </si>
  <si>
    <t>NORMW28</t>
  </si>
  <si>
    <t>NORMW30</t>
  </si>
  <si>
    <t>NORMW5</t>
  </si>
  <si>
    <t>NORMW61</t>
  </si>
  <si>
    <t>NORMW62</t>
  </si>
  <si>
    <t>WEAR1</t>
  </si>
  <si>
    <t>Wear</t>
  </si>
  <si>
    <t>NONOPR1</t>
  </si>
  <si>
    <t xml:space="preserve">Non-Operational </t>
  </si>
  <si>
    <t>DMGPIN</t>
  </si>
  <si>
    <t>Damaged Hinge Pin</t>
  </si>
  <si>
    <t>DSDHDET</t>
  </si>
  <si>
    <t>Diesel dispenser hose deteriorated</t>
  </si>
  <si>
    <t>DSDMFAIL</t>
  </si>
  <si>
    <t>Diesel dispenser motor clutch failed</t>
  </si>
  <si>
    <t>DSDNCLSE</t>
  </si>
  <si>
    <t>Diesel dispenser nozzle connection loose</t>
  </si>
  <si>
    <t>RWMTFAIL</t>
  </si>
  <si>
    <t>Rewind motor failed</t>
  </si>
  <si>
    <t>REPLACE1</t>
  </si>
  <si>
    <t>DSTKCORR</t>
  </si>
  <si>
    <t>Below ground double walled diesel tank internally corroded</t>
  </si>
  <si>
    <t>DSTKDET</t>
  </si>
  <si>
    <t>Above ground diesel storage tank deteriorated</t>
  </si>
  <si>
    <t>DCDBFAIL</t>
  </si>
  <si>
    <t>Dust Collector Blower Failed</t>
  </si>
  <si>
    <t>DCDDAM</t>
  </si>
  <si>
    <t>Dust Collector Deteriorated and/or Damaged</t>
  </si>
  <si>
    <t>DCDFCONT</t>
  </si>
  <si>
    <t>Dust Collector Filter Contaminated</t>
  </si>
  <si>
    <t>DCPJFAIL</t>
  </si>
  <si>
    <t>Dust collector pulse jets failed</t>
  </si>
  <si>
    <t>DHASFAIL</t>
  </si>
  <si>
    <t>Duct heater airflow sensor failed</t>
  </si>
  <si>
    <t>DHFAIL</t>
  </si>
  <si>
    <t>Duct heater failed</t>
  </si>
  <si>
    <t>SSRFAIL</t>
  </si>
  <si>
    <t>Duct heater solid state relay (SSR) failed</t>
  </si>
  <si>
    <t>EXSSCYC1</t>
  </si>
  <si>
    <t>Excessive Cycling</t>
  </si>
  <si>
    <t>HSYSTMP1</t>
  </si>
  <si>
    <t>High System Temperature</t>
  </si>
  <si>
    <t>LWSYS1</t>
  </si>
  <si>
    <t>Low System Temperature</t>
  </si>
  <si>
    <t>LWTMPSC1</t>
  </si>
  <si>
    <t>Low Temperature In Sections</t>
  </si>
  <si>
    <t>NOHEAT1</t>
  </si>
  <si>
    <t>No Heat</t>
  </si>
  <si>
    <t>OTOPEC14</t>
  </si>
  <si>
    <t>CFATOP1</t>
  </si>
  <si>
    <t>Controller Failed To Open</t>
  </si>
  <si>
    <t>COFWCC1</t>
  </si>
  <si>
    <t>Controller Failed With Contacts Closed</t>
  </si>
  <si>
    <t>DEFECI1</t>
  </si>
  <si>
    <t>Defected Circuit</t>
  </si>
  <si>
    <t>DEFECO8</t>
  </si>
  <si>
    <t>Defected Controller</t>
  </si>
  <si>
    <t>DEFEHES1</t>
  </si>
  <si>
    <t>Defected Heat Sinks</t>
  </si>
  <si>
    <t>DEFEIN1</t>
  </si>
  <si>
    <t>Defected Insulation</t>
  </si>
  <si>
    <t>EHTSDET</t>
  </si>
  <si>
    <t>Electric Heat Tracing Deteriorated</t>
  </si>
  <si>
    <t>EHTSFAIL</t>
  </si>
  <si>
    <t>Electric Heat Trace System Failed</t>
  </si>
  <si>
    <t>NOPOWER2</t>
  </si>
  <si>
    <t>OPENEL1</t>
  </si>
  <si>
    <t>Open Element</t>
  </si>
  <si>
    <t>OTHERS19</t>
  </si>
  <si>
    <t>VOLTIR1</t>
  </si>
  <si>
    <t>Voltage Irregularities</t>
  </si>
  <si>
    <t>WRONSEL1</t>
  </si>
  <si>
    <t>Wrong Sensor Location</t>
  </si>
  <si>
    <t>WRSEPO1</t>
  </si>
  <si>
    <t>Wrong Set Point</t>
  </si>
  <si>
    <t>WRSEPO2</t>
  </si>
  <si>
    <t>AGING160</t>
  </si>
  <si>
    <t>AGING25</t>
  </si>
  <si>
    <t>CONSTL1</t>
  </si>
  <si>
    <t>Controller Setpoint Too Low</t>
  </si>
  <si>
    <t>CONSTL2</t>
  </si>
  <si>
    <t>CONVTHI1</t>
  </si>
  <si>
    <t>Connected Voltage Too High</t>
  </si>
  <si>
    <t>COSPNA1</t>
  </si>
  <si>
    <t>Controller Set Point Needs Adjustment</t>
  </si>
  <si>
    <t>DEFESE2</t>
  </si>
  <si>
    <t>ELECFA73</t>
  </si>
  <si>
    <t>ELECFA87</t>
  </si>
  <si>
    <t>HEATSI1</t>
  </si>
  <si>
    <t>Heat Sinks</t>
  </si>
  <si>
    <t>LOOSC3</t>
  </si>
  <si>
    <t>LOSPOW1</t>
  </si>
  <si>
    <t>Loss Of Power</t>
  </si>
  <si>
    <t>OTHER4</t>
  </si>
  <si>
    <t>PAHEACA1</t>
  </si>
  <si>
    <t>Parallel Heating Cable</t>
  </si>
  <si>
    <t>TSLTCHC1</t>
  </si>
  <si>
    <t>Located too close to Heat. Cable/Other Heat Source/Accompanied By Low Syst Temp</t>
  </si>
  <si>
    <t>WDMI1</t>
  </si>
  <si>
    <t>Wet, Damaged Or Missing Insulation</t>
  </si>
  <si>
    <t>ADJSET</t>
  </si>
  <si>
    <t>Adjust Setpoint</t>
  </si>
  <si>
    <t>ADJSETP</t>
  </si>
  <si>
    <t>IHSIAT</t>
  </si>
  <si>
    <t>Insulate Heat Sinks Or Increase Amount Of Tracing On Heat Sinks</t>
  </si>
  <si>
    <t>LOWVOLT</t>
  </si>
  <si>
    <t>Lower Voltage</t>
  </si>
  <si>
    <t>RELSENS</t>
  </si>
  <si>
    <t>Relocate Sensor</t>
  </si>
  <si>
    <t>REPCIR</t>
  </si>
  <si>
    <t>Replace Circuit</t>
  </si>
  <si>
    <t>REPCONT</t>
  </si>
  <si>
    <t>Replace Controller</t>
  </si>
  <si>
    <t>REPINJA</t>
  </si>
  <si>
    <t>Replace Insulation And Jacket</t>
  </si>
  <si>
    <t>REPSCO</t>
  </si>
  <si>
    <t>Replace Sensor Or Controller</t>
  </si>
  <si>
    <t>REPSENS</t>
  </si>
  <si>
    <t>Replace Sensor</t>
  </si>
  <si>
    <t>REPTR</t>
  </si>
  <si>
    <t>Restore Power To Tracing Circuit</t>
  </si>
  <si>
    <t>EMERCOMM</t>
  </si>
  <si>
    <t>Emergency Communication</t>
  </si>
  <si>
    <t>NONFUNC5</t>
  </si>
  <si>
    <t>Non Functional</t>
  </si>
  <si>
    <t>BKCNFAIL</t>
  </si>
  <si>
    <t>Brake Connector Failed</t>
  </si>
  <si>
    <t>BRKSPTOR</t>
  </si>
  <si>
    <t>Brake spring torsion</t>
  </si>
  <si>
    <t>BRSCFAIL</t>
  </si>
  <si>
    <t>Brake Switch Contact failed</t>
  </si>
  <si>
    <t>CONTRLFL</t>
  </si>
  <si>
    <t>Controller Failure</t>
  </si>
  <si>
    <t>CRCFSFAI</t>
  </si>
  <si>
    <t>Customer Request to Check For Safe Operation</t>
  </si>
  <si>
    <t>CRDRPFAI</t>
  </si>
  <si>
    <t>car door photocell failed</t>
  </si>
  <si>
    <t>CREMEXFA</t>
  </si>
  <si>
    <t>car emergency exit failed</t>
  </si>
  <si>
    <t>CRLGFAIL</t>
  </si>
  <si>
    <t>Car Roller Guide Failed</t>
  </si>
  <si>
    <t>CRPUBUDA</t>
  </si>
  <si>
    <t>Car push buttons damaged</t>
  </si>
  <si>
    <t>CRULFAIL</t>
  </si>
  <si>
    <t>Customer Request Unit Locked Out</t>
  </si>
  <si>
    <t>CTBFLR</t>
  </si>
  <si>
    <t>Car top battery failure</t>
  </si>
  <si>
    <t>CYLPSW</t>
  </si>
  <si>
    <t>Cylindrical piston seal worn</t>
  </si>
  <si>
    <t>CYLPWP</t>
  </si>
  <si>
    <t>Cylindrical piston worn/ pitted</t>
  </si>
  <si>
    <t>DCTARFL</t>
  </si>
  <si>
    <t>Directional arrow failure</t>
  </si>
  <si>
    <t>DCTF</t>
  </si>
  <si>
    <t>Door clutch failure</t>
  </si>
  <si>
    <t>DDEFAIL</t>
  </si>
  <si>
    <t>door detector edge failed</t>
  </si>
  <si>
    <t>DEFEFU3</t>
  </si>
  <si>
    <t>DEFEPOS2</t>
  </si>
  <si>
    <t>Defected Power Source</t>
  </si>
  <si>
    <t>DEFMCON</t>
  </si>
  <si>
    <t>Defective main contactor</t>
  </si>
  <si>
    <t>DFRELAY</t>
  </si>
  <si>
    <t>Defective relay</t>
  </si>
  <si>
    <t>DIDOORSL</t>
  </si>
  <si>
    <t>Dirt in door sills</t>
  </si>
  <si>
    <t>DORF</t>
  </si>
  <si>
    <t>Door operator failure</t>
  </si>
  <si>
    <t>DRCLFAIL</t>
  </si>
  <si>
    <t>Door Closing Failure</t>
  </si>
  <si>
    <t>DRCONM</t>
  </si>
  <si>
    <t>Door controller malfunction</t>
  </si>
  <si>
    <t>DRHANGJM</t>
  </si>
  <si>
    <t>Doors hangers jammed</t>
  </si>
  <si>
    <t>DRLCCFAI</t>
  </si>
  <si>
    <t>door lock contact failed</t>
  </si>
  <si>
    <t>DRLCFAIL</t>
  </si>
  <si>
    <t>Door Lock Failed</t>
  </si>
  <si>
    <t>DRLSWFAI</t>
  </si>
  <si>
    <t>Door Limit Switch Failed</t>
  </si>
  <si>
    <t>DROBDSF</t>
  </si>
  <si>
    <t>Door obstruction detection sensor failed</t>
  </si>
  <si>
    <t>DRTRAJAM</t>
  </si>
  <si>
    <t>Door Tracks jammed</t>
  </si>
  <si>
    <t>DRVEFAIL</t>
  </si>
  <si>
    <t>Drive Failed</t>
  </si>
  <si>
    <t>ELCDET</t>
  </si>
  <si>
    <t>Elevator Components Deteriorated and/or Damaged</t>
  </si>
  <si>
    <t>ELDRDFAI</t>
  </si>
  <si>
    <t>Elevator Doors damaged</t>
  </si>
  <si>
    <t>ELELFAIL</t>
  </si>
  <si>
    <t>Elevator Emergency Lighting Failed</t>
  </si>
  <si>
    <t>ELEMOWRN</t>
  </si>
  <si>
    <t>Electric motor worn</t>
  </si>
  <si>
    <t>ELPCCON</t>
  </si>
  <si>
    <t>Elevator Pit and Car Top &amp; Crosshead Contaminated</t>
  </si>
  <si>
    <t>ELPFAIL</t>
  </si>
  <si>
    <t>Elevator Emergency Power Failed</t>
  </si>
  <si>
    <t>ELSSFAIL</t>
  </si>
  <si>
    <t>Elevator Safety Switches Failed</t>
  </si>
  <si>
    <t>ELUMFAIL</t>
  </si>
  <si>
    <t>Elevator Uncontrolled Motion Protection System Failed</t>
  </si>
  <si>
    <t>ELVSPFAI</t>
  </si>
  <si>
    <t>Elevator Spirator Failed</t>
  </si>
  <si>
    <t>EMCBW</t>
  </si>
  <si>
    <t>Emergency call button not working</t>
  </si>
  <si>
    <t>FFEMCF</t>
  </si>
  <si>
    <t>Fire Fighters Emergency Controll Failed</t>
  </si>
  <si>
    <t>FFEOCFL</t>
  </si>
  <si>
    <t>Fire Fighter's Emergency Operator controls Failed</t>
  </si>
  <si>
    <t>FFEOFAIL</t>
  </si>
  <si>
    <t>Fire Fighter's Emergency Operator System Failed</t>
  </si>
  <si>
    <t>FLSWFAIL</t>
  </si>
  <si>
    <t>Final Limit Switch failed</t>
  </si>
  <si>
    <t>FUSEFAIL</t>
  </si>
  <si>
    <t>Fuse Failure</t>
  </si>
  <si>
    <t>HWACSWDG</t>
  </si>
  <si>
    <t>HW Access switch damaged</t>
  </si>
  <si>
    <t>HYDORVW</t>
  </si>
  <si>
    <t>Hydraulic oil relief valve worn</t>
  </si>
  <si>
    <t>HYDPSW</t>
  </si>
  <si>
    <t>Hydraulic pump seal worn</t>
  </si>
  <si>
    <t>ISKTOFF</t>
  </si>
  <si>
    <t>Independent service key turn off</t>
  </si>
  <si>
    <t>LEVLINFL</t>
  </si>
  <si>
    <t>Leveling Switch Failure</t>
  </si>
  <si>
    <t>LOSRVC</t>
  </si>
  <si>
    <t>Left on service</t>
  </si>
  <si>
    <t>MCRSWFAI</t>
  </si>
  <si>
    <t>Microswitch Failed</t>
  </si>
  <si>
    <t>MEMBFAIL</t>
  </si>
  <si>
    <t>Machine Emergency Breaks Failed</t>
  </si>
  <si>
    <t>NFF</t>
  </si>
  <si>
    <t>No Fault Found</t>
  </si>
  <si>
    <t>OILFFL</t>
  </si>
  <si>
    <t>Oil Failure</t>
  </si>
  <si>
    <t>OSCFAIL</t>
  </si>
  <si>
    <t>Oscillator failed</t>
  </si>
  <si>
    <t>OTHERS9</t>
  </si>
  <si>
    <t>PHSYFAIL</t>
  </si>
  <si>
    <t>phone system failure</t>
  </si>
  <si>
    <t>PIDOFAIL</t>
  </si>
  <si>
    <t>Power Interruption During Operation</t>
  </si>
  <si>
    <t>PKUPRFAI</t>
  </si>
  <si>
    <t>Pick Up Roller Failure</t>
  </si>
  <si>
    <t>PULLSHEM</t>
  </si>
  <si>
    <t>Pulleys/ sheaves misaligned</t>
  </si>
  <si>
    <t>PULLSHEW</t>
  </si>
  <si>
    <t>Pulleys/ sheaves worn</t>
  </si>
  <si>
    <t>RELYFL</t>
  </si>
  <si>
    <t>Relay Failure</t>
  </si>
  <si>
    <t>RGOGSW</t>
  </si>
  <si>
    <t>Roller guides or Guides shoes worn</t>
  </si>
  <si>
    <t>SAFCIRD</t>
  </si>
  <si>
    <t>Safety circuit defective</t>
  </si>
  <si>
    <t>SAFSFAIL</t>
  </si>
  <si>
    <t>Safety Switches Failed</t>
  </si>
  <si>
    <t>SFHOFAIL</t>
  </si>
  <si>
    <t>Safety Hoistway failed</t>
  </si>
  <si>
    <t>TCAHR</t>
  </si>
  <si>
    <t>Traction cables/ hoist rupture</t>
  </si>
  <si>
    <t>TPHDFAIL</t>
  </si>
  <si>
    <t>Tape Head failed</t>
  </si>
  <si>
    <t>ACCDENT</t>
  </si>
  <si>
    <t>ACWTH</t>
  </si>
  <si>
    <t>Accelerated weather</t>
  </si>
  <si>
    <t>ADAFRPL</t>
  </si>
  <si>
    <t>Adjustment after replacement</t>
  </si>
  <si>
    <t>AGING141</t>
  </si>
  <si>
    <t>ATVFRDCU</t>
  </si>
  <si>
    <t>Activation of Fire Device</t>
  </si>
  <si>
    <t>BLGPWFA</t>
  </si>
  <si>
    <t>Building Power Failure</t>
  </si>
  <si>
    <t>BRKGLSS</t>
  </si>
  <si>
    <t>Broken glass</t>
  </si>
  <si>
    <t>CONWEAR</t>
  </si>
  <si>
    <t>Contact wear</t>
  </si>
  <si>
    <t>CRCFSCSE</t>
  </si>
  <si>
    <t>CRULCUSE</t>
  </si>
  <si>
    <t>ELECF</t>
  </si>
  <si>
    <t>Electrical fault</t>
  </si>
  <si>
    <t>ELECFA26</t>
  </si>
  <si>
    <t>ELECFA42</t>
  </si>
  <si>
    <t>ENVCLCSE</t>
  </si>
  <si>
    <t>Environmental Cleanliness</t>
  </si>
  <si>
    <t>ENVCRCSE</t>
  </si>
  <si>
    <t>Environmental Corrosion</t>
  </si>
  <si>
    <t>FDTOFDIS</t>
  </si>
  <si>
    <t>Fire Department Turned off Disconnect</t>
  </si>
  <si>
    <t>IMPRM10</t>
  </si>
  <si>
    <t>IMPSUCUS</t>
  </si>
  <si>
    <t>Improper Passenger Usage</t>
  </si>
  <si>
    <t>INSFL1</t>
  </si>
  <si>
    <t>LFPKNCSE</t>
  </si>
  <si>
    <t>Lack of passenger knowledge</t>
  </si>
  <si>
    <t>OTHER16</t>
  </si>
  <si>
    <t>OVRCAPCA</t>
  </si>
  <si>
    <t>Over capacity</t>
  </si>
  <si>
    <t>PHSYCAUS</t>
  </si>
  <si>
    <t>UNKNOWN1</t>
  </si>
  <si>
    <t>unknown cause</t>
  </si>
  <si>
    <t>VANDAL</t>
  </si>
  <si>
    <t>REAREP</t>
  </si>
  <si>
    <t>Repair/replace</t>
  </si>
  <si>
    <t>AEDBDEG</t>
  </si>
  <si>
    <t>Philips Automatic Emergency Defibrillator (AED) battery degraded</t>
  </si>
  <si>
    <t>AEDDET</t>
  </si>
  <si>
    <t>Philips Automatic Emergency Defibrillator (AED) deteriorated</t>
  </si>
  <si>
    <t>AEDDFAIL</t>
  </si>
  <si>
    <t>Philips Automatic Emergency Defibrillator (AED) door alarm system failed</t>
  </si>
  <si>
    <t>AEDFAIL</t>
  </si>
  <si>
    <t>Philips Automatic Emergency Defibrillator (AED) failed</t>
  </si>
  <si>
    <t>COLLE1</t>
  </si>
  <si>
    <t>Coolant Leak</t>
  </si>
  <si>
    <t>FLDSART1</t>
  </si>
  <si>
    <t>Failed To Start</t>
  </si>
  <si>
    <t>FULFU2</t>
  </si>
  <si>
    <t>Fuel Leak</t>
  </si>
  <si>
    <t>OILLEAK1</t>
  </si>
  <si>
    <t>Oil Leak</t>
  </si>
  <si>
    <t>OTOPEC13</t>
  </si>
  <si>
    <t>CLDPAFI1</t>
  </si>
  <si>
    <t>Clogged Diesel Particulate Filter</t>
  </si>
  <si>
    <t>CNIAUT1</t>
  </si>
  <si>
    <t>Controls Not In Auto</t>
  </si>
  <si>
    <t>DAMBHH1</t>
  </si>
  <si>
    <t>Damaged Block Heater Hoses</t>
  </si>
  <si>
    <t>DEFEBA1</t>
  </si>
  <si>
    <t>Defected Battery</t>
  </si>
  <si>
    <t>EMGBFAIL</t>
  </si>
  <si>
    <t>Emergency Generator Battery Failed</t>
  </si>
  <si>
    <t>EMGCDET</t>
  </si>
  <si>
    <t>Emergency Generator Coolant Deteriorated</t>
  </si>
  <si>
    <t>EMGDET</t>
  </si>
  <si>
    <t>Emergency Generator Deteriorated</t>
  </si>
  <si>
    <t>EMGEODET</t>
  </si>
  <si>
    <t>Emergency Generator Engine Oil Deteriorated</t>
  </si>
  <si>
    <t>EMGFAIL</t>
  </si>
  <si>
    <t>Emergency Generator Failed</t>
  </si>
  <si>
    <t>EMGFCONT</t>
  </si>
  <si>
    <t>Emergency Generator Filters Contaminated</t>
  </si>
  <si>
    <t>EMGSCFAL</t>
  </si>
  <si>
    <t>Emergency Generator Emergency Shutdown Circuit Failed</t>
  </si>
  <si>
    <t>FAULBLH1</t>
  </si>
  <si>
    <t>Faulty Block Heather</t>
  </si>
  <si>
    <t>FUTDLS1</t>
  </si>
  <si>
    <t>Fuel Tank Defected Level Sensor</t>
  </si>
  <si>
    <t>GEARDES1</t>
  </si>
  <si>
    <t>Gearbox Defected Seal</t>
  </si>
  <si>
    <t>OTHERS18</t>
  </si>
  <si>
    <t>AGING148</t>
  </si>
  <si>
    <t>AGING39</t>
  </si>
  <si>
    <t>AGING48</t>
  </si>
  <si>
    <t>AGING53</t>
  </si>
  <si>
    <t>AGING85</t>
  </si>
  <si>
    <t>CORRS23</t>
  </si>
  <si>
    <t>DEPLCH1</t>
  </si>
  <si>
    <t>Depleted Charge/Voltage</t>
  </si>
  <si>
    <t>HUMAER1</t>
  </si>
  <si>
    <t>Human Error</t>
  </si>
  <si>
    <t>IMPRM21</t>
  </si>
  <si>
    <t>IMPRM62</t>
  </si>
  <si>
    <t>LOOSC2</t>
  </si>
  <si>
    <t>LOOSC27</t>
  </si>
  <si>
    <t>NORMW20</t>
  </si>
  <si>
    <t>OTHER12</t>
  </si>
  <si>
    <t>CHTCSET</t>
  </si>
  <si>
    <t>Check The Controls Settings</t>
  </si>
  <si>
    <t>RECHTBA</t>
  </si>
  <si>
    <t>Recharge The Battery</t>
  </si>
  <si>
    <t>REPBLHH</t>
  </si>
  <si>
    <t>Replace Block Heater Hoses</t>
  </si>
  <si>
    <t>EPFDET</t>
  </si>
  <si>
    <t>Emergency plumbing fixture deteriorated</t>
  </si>
  <si>
    <t>EPFFAIL</t>
  </si>
  <si>
    <t>Emergency plumbing fixture failed</t>
  </si>
  <si>
    <t>NONFUNC7</t>
  </si>
  <si>
    <t>DEFEBT1</t>
  </si>
  <si>
    <t>Defected Button</t>
  </si>
  <si>
    <t>EGSTFAIL</t>
  </si>
  <si>
    <t>Emergency stop failed</t>
  </si>
  <si>
    <t>AGING172</t>
  </si>
  <si>
    <t>DAMAGE4</t>
  </si>
  <si>
    <t>LOOSC32</t>
  </si>
  <si>
    <t>OTHER3</t>
  </si>
  <si>
    <t>ELSRFAIL</t>
  </si>
  <si>
    <t>Escalator Anti-Reversal Device Failed</t>
  </si>
  <si>
    <t>ESLCDET</t>
  </si>
  <si>
    <t>Escalator Components Deteriorated and/or Damaged</t>
  </si>
  <si>
    <t>ESLSFAIL</t>
  </si>
  <si>
    <t>Escalator Emergency Stop Buttons Failed</t>
  </si>
  <si>
    <t>EXTKDET</t>
  </si>
  <si>
    <t>Expansion tank deteriorated</t>
  </si>
  <si>
    <t>EXWLDET</t>
  </si>
  <si>
    <t>Exterior wall structure or surface deteriorated</t>
  </si>
  <si>
    <t>NONFUNC6</t>
  </si>
  <si>
    <t>DEFECIB1</t>
  </si>
  <si>
    <t>Defected Circuit Breaker</t>
  </si>
  <si>
    <t>DEFEFAF1</t>
  </si>
  <si>
    <t>Defected Fan Fuse</t>
  </si>
  <si>
    <t>DEFEOU1</t>
  </si>
  <si>
    <t>Defected Outlet</t>
  </si>
  <si>
    <t>DEFEPOC1</t>
  </si>
  <si>
    <t>Defected Power Cord</t>
  </si>
  <si>
    <t>DISCPOC1</t>
  </si>
  <si>
    <t>Disconnected Power Cord</t>
  </si>
  <si>
    <t>FANBDEG</t>
  </si>
  <si>
    <t>Driver belt degraded or misaligned</t>
  </si>
  <si>
    <t>FANBDEP</t>
  </si>
  <si>
    <t>Fan bearing grease depleted</t>
  </si>
  <si>
    <t>FANCDET</t>
  </si>
  <si>
    <t>Fan components deteriorated</t>
  </si>
  <si>
    <t>FANMFAIL</t>
  </si>
  <si>
    <t>Fan motor failed</t>
  </si>
  <si>
    <t>OTHERS10</t>
  </si>
  <si>
    <t>AGING1</t>
  </si>
  <si>
    <t>AGING96</t>
  </si>
  <si>
    <t>DAMAGE5</t>
  </si>
  <si>
    <t>ELECFA16</t>
  </si>
  <si>
    <t>ELECFA37</t>
  </si>
  <si>
    <t>ELECFA50</t>
  </si>
  <si>
    <t>LOOSC10</t>
  </si>
  <si>
    <t>OTHER19</t>
  </si>
  <si>
    <t>LEAKING4</t>
  </si>
  <si>
    <t>NONATI1</t>
  </si>
  <si>
    <t>BROKPIP2</t>
  </si>
  <si>
    <t>DEFECO2</t>
  </si>
  <si>
    <t>DEFECO3</t>
  </si>
  <si>
    <t>FANCFAIL</t>
  </si>
  <si>
    <t>Fan coil motor failed</t>
  </si>
  <si>
    <t>FANGDEP</t>
  </si>
  <si>
    <t>Fan coil motor bearing grease depleted</t>
  </si>
  <si>
    <t>FANUCONT</t>
  </si>
  <si>
    <t>Fan coil unit contaminated</t>
  </si>
  <si>
    <t>WORNSE3</t>
  </si>
  <si>
    <t>AGING144</t>
  </si>
  <si>
    <t>CORRS24</t>
  </si>
  <si>
    <t>CORRS8</t>
  </si>
  <si>
    <t>ELECFA57</t>
  </si>
  <si>
    <t>FURVFAIL</t>
  </si>
  <si>
    <t>Fuel air release valve failed</t>
  </si>
  <si>
    <t>ARFULLN1</t>
  </si>
  <si>
    <t>Air In Fuel Line</t>
  </si>
  <si>
    <t>EXCSDIF1</t>
  </si>
  <si>
    <t>Excessive Differential Pressure</t>
  </si>
  <si>
    <t>EXNOISE2</t>
  </si>
  <si>
    <t>EXNSPMP1</t>
  </si>
  <si>
    <t>Excessive Noise - Pump</t>
  </si>
  <si>
    <t>FULFU1</t>
  </si>
  <si>
    <t>LEAKS1</t>
  </si>
  <si>
    <t>Leaks</t>
  </si>
  <si>
    <t>LEKGPMP1</t>
  </si>
  <si>
    <t>Leaking - Pump</t>
  </si>
  <si>
    <t>LOSPRES1</t>
  </si>
  <si>
    <t>LSSCM1</t>
  </si>
  <si>
    <t>Loss Of Communication To Plc</t>
  </si>
  <si>
    <t>NOISE1</t>
  </si>
  <si>
    <t>Noise</t>
  </si>
  <si>
    <t>NONFUNC1</t>
  </si>
  <si>
    <t>NONWKPM1</t>
  </si>
  <si>
    <t>Non Working - Pump</t>
  </si>
  <si>
    <t>VIBRTNS1</t>
  </si>
  <si>
    <t>AELCDET1</t>
  </si>
  <si>
    <t>Air Eliminator Components Deteriorated</t>
  </si>
  <si>
    <t>AELCDET2</t>
  </si>
  <si>
    <t>AELCDET3</t>
  </si>
  <si>
    <t>AIRELBY1</t>
  </si>
  <si>
    <t>Air Eliminator Bypassed</t>
  </si>
  <si>
    <t>BYPACOV1</t>
  </si>
  <si>
    <t>Bypassed Control Valve</t>
  </si>
  <si>
    <t>BYPAREV1</t>
  </si>
  <si>
    <t>Bypassed Relief Valve</t>
  </si>
  <si>
    <t>CASIDAM2</t>
  </si>
  <si>
    <t>Casing Damage</t>
  </si>
  <si>
    <t>CLOGFI3</t>
  </si>
  <si>
    <t>DEFCOU1</t>
  </si>
  <si>
    <t>DEFECOT1</t>
  </si>
  <si>
    <t>DEFECOV1</t>
  </si>
  <si>
    <t>Defective Control Valve</t>
  </si>
  <si>
    <t>DEFEFU1</t>
  </si>
  <si>
    <t>DEFEMO4</t>
  </si>
  <si>
    <t>Defective Motor</t>
  </si>
  <si>
    <t>DEFEMO5</t>
  </si>
  <si>
    <t>DEFEOVR1</t>
  </si>
  <si>
    <t>DEFERE1</t>
  </si>
  <si>
    <t>DEFEREV1</t>
  </si>
  <si>
    <t>Defective Relief Valve</t>
  </si>
  <si>
    <t>DEFETEB1</t>
  </si>
  <si>
    <t>DEFETR1</t>
  </si>
  <si>
    <t>DEFPDET</t>
  </si>
  <si>
    <t>DEF piping deteriorated</t>
  </si>
  <si>
    <t>FAILNEC1</t>
  </si>
  <si>
    <t>Failed Network Cards</t>
  </si>
  <si>
    <t>FAILNES1</t>
  </si>
  <si>
    <t>Failed Network Switch</t>
  </si>
  <si>
    <t>LOOSCO1</t>
  </si>
  <si>
    <t>LOOSPIC1</t>
  </si>
  <si>
    <t>Loose Piping Connection</t>
  </si>
  <si>
    <t>MISACO2</t>
  </si>
  <si>
    <t>Misaligned Coupling</t>
  </si>
  <si>
    <t>MISAOFI2</t>
  </si>
  <si>
    <t>Misalignment Of Inlet/Outlet</t>
  </si>
  <si>
    <t>PAECD1</t>
  </si>
  <si>
    <t>Piping Air Eliminator Components Deteriorated</t>
  </si>
  <si>
    <t>PAECD2</t>
  </si>
  <si>
    <t>PIPSCD1</t>
  </si>
  <si>
    <t>Piping Surge Cushion Deteriorated</t>
  </si>
  <si>
    <t>PIPSCD2</t>
  </si>
  <si>
    <t>SEIZCOV1</t>
  </si>
  <si>
    <t>Seized Control Valve</t>
  </si>
  <si>
    <t>TRIPBR1</t>
  </si>
  <si>
    <t>UNDEFU1</t>
  </si>
  <si>
    <t>WORNBE2</t>
  </si>
  <si>
    <t>Worn Bearing</t>
  </si>
  <si>
    <t>WORNPIG1</t>
  </si>
  <si>
    <t>Worn Piping Gaskets</t>
  </si>
  <si>
    <t>WORNSE11</t>
  </si>
  <si>
    <t>AGING100</t>
  </si>
  <si>
    <t>AGING11</t>
  </si>
  <si>
    <t>AGING12</t>
  </si>
  <si>
    <t>AGING126</t>
  </si>
  <si>
    <t>AGING130</t>
  </si>
  <si>
    <t>AGING151</t>
  </si>
  <si>
    <t>AGING167</t>
  </si>
  <si>
    <t>AGING170</t>
  </si>
  <si>
    <t>AGING2</t>
  </si>
  <si>
    <t>AGING22</t>
  </si>
  <si>
    <t>AGING27</t>
  </si>
  <si>
    <t>AGING3</t>
  </si>
  <si>
    <t>AGING32</t>
  </si>
  <si>
    <t>AGING35</t>
  </si>
  <si>
    <t>AGING36</t>
  </si>
  <si>
    <t>AGING38</t>
  </si>
  <si>
    <t>AGING40</t>
  </si>
  <si>
    <t>AGING42</t>
  </si>
  <si>
    <t>AGING44</t>
  </si>
  <si>
    <t>AGING51</t>
  </si>
  <si>
    <t>AGING62</t>
  </si>
  <si>
    <t>AGING66</t>
  </si>
  <si>
    <t>AGING8</t>
  </si>
  <si>
    <t>AGING84</t>
  </si>
  <si>
    <t>AGING92</t>
  </si>
  <si>
    <t>BRDRIG2</t>
  </si>
  <si>
    <t>CONTAM5</t>
  </si>
  <si>
    <t>CORRS6</t>
  </si>
  <si>
    <t>DEFEPA1</t>
  </si>
  <si>
    <t>Defective Part</t>
  </si>
  <si>
    <t>DEFEPA2</t>
  </si>
  <si>
    <t>DEFEPA3</t>
  </si>
  <si>
    <t>ELECF104</t>
  </si>
  <si>
    <t>ELECFA44</t>
  </si>
  <si>
    <t>ELECFA47</t>
  </si>
  <si>
    <t>ELECFA51</t>
  </si>
  <si>
    <t>ELECFA61</t>
  </si>
  <si>
    <t>ELECFA72</t>
  </si>
  <si>
    <t>ELECFA77</t>
  </si>
  <si>
    <t>ELECFA85</t>
  </si>
  <si>
    <t>ELECFA89</t>
  </si>
  <si>
    <t>IMPRM41</t>
  </si>
  <si>
    <t>INCRCU1</t>
  </si>
  <si>
    <t>LACINL3</t>
  </si>
  <si>
    <t>LOAIRS1</t>
  </si>
  <si>
    <t>Loss Of Air Supply</t>
  </si>
  <si>
    <t>LOEPOW1</t>
  </si>
  <si>
    <t>Loss Of Electrical Power</t>
  </si>
  <si>
    <t>LOOSC18</t>
  </si>
  <si>
    <t>LOOSC19</t>
  </si>
  <si>
    <t>LOOSC8</t>
  </si>
  <si>
    <t>LOOSC9</t>
  </si>
  <si>
    <t>LUBRICA2</t>
  </si>
  <si>
    <t>MISAL11</t>
  </si>
  <si>
    <t>NORMW32</t>
  </si>
  <si>
    <t>NORMW4</t>
  </si>
  <si>
    <t>OPERROR2</t>
  </si>
  <si>
    <t>Operator Error</t>
  </si>
  <si>
    <t>OPERROR3</t>
  </si>
  <si>
    <t>OPERROR5</t>
  </si>
  <si>
    <t>OVERCU1</t>
  </si>
  <si>
    <t>OVERHE3</t>
  </si>
  <si>
    <t>PIIMDS1</t>
  </si>
  <si>
    <t>VALVOB1</t>
  </si>
  <si>
    <t>Valve Obstructed</t>
  </si>
  <si>
    <t>VIBRATE2</t>
  </si>
  <si>
    <t>VIBRATE6</t>
  </si>
  <si>
    <t>VIBRATE8</t>
  </si>
  <si>
    <t>DPGBDET</t>
  </si>
  <si>
    <t>Diesel piping gaskets and bolts deteriorated</t>
  </si>
  <si>
    <t>DPWFAT</t>
  </si>
  <si>
    <t>Diesel piping weld fatigued</t>
  </si>
  <si>
    <t>DWDPCORR</t>
  </si>
  <si>
    <t>Double wall diesel pipe corroded</t>
  </si>
  <si>
    <t>FUSCFAIL</t>
  </si>
  <si>
    <t>Fuel system containment failed</t>
  </si>
  <si>
    <t>FUTKDES</t>
  </si>
  <si>
    <t>Fuel Tank Diesel</t>
  </si>
  <si>
    <t>EMSVFAIL</t>
  </si>
  <si>
    <t>Emergency shut-off valve components failed</t>
  </si>
  <si>
    <t>FLMTCDRF</t>
  </si>
  <si>
    <t>Flow meter calibration drifted</t>
  </si>
  <si>
    <t>FPCLDEP</t>
  </si>
  <si>
    <t>Flag pole crank lubrication depleted</t>
  </si>
  <si>
    <t>SFPDET</t>
  </si>
  <si>
    <t>Steel flag pole deteriorated</t>
  </si>
  <si>
    <t>FAANDET</t>
  </si>
  <si>
    <t>Fall Arrest Anchorage deteriorated</t>
  </si>
  <si>
    <t>SRLDET</t>
  </si>
  <si>
    <t>Self Retracting Lifeline (SRL) Deteriorated</t>
  </si>
  <si>
    <t>SRLHDET</t>
  </si>
  <si>
    <t>SRL Snap hook deteriorated</t>
  </si>
  <si>
    <t>SRLLDET</t>
  </si>
  <si>
    <t>Self Retracting Lifeline (SRL) - Lifeline Deteriorated</t>
  </si>
  <si>
    <t>FOLGCDET</t>
  </si>
  <si>
    <t>Fuel off-loading ground clamp electrical connection deteriorated</t>
  </si>
  <si>
    <t>FOLHDET</t>
  </si>
  <si>
    <t>Fuel off-loading hose deteriorated</t>
  </si>
  <si>
    <t>SMGSDET</t>
  </si>
  <si>
    <t>Snow melting glycol system deteriorated</t>
  </si>
  <si>
    <t>SNWLEAK</t>
  </si>
  <si>
    <t>Floor heating water leakage</t>
  </si>
  <si>
    <t>SNWSENS</t>
  </si>
  <si>
    <t>Floor Heating/Snow Melting Temperature Control Sensors failed</t>
  </si>
  <si>
    <t>FRSTICOR</t>
  </si>
  <si>
    <t>Fuel Relief/Slop Tank internally corroded</t>
  </si>
  <si>
    <t>SLTKCONT</t>
  </si>
  <si>
    <t>Slop tank contaminated</t>
  </si>
  <si>
    <t>FCSPCORR</t>
  </si>
  <si>
    <t>Fuel containment sump corroded</t>
  </si>
  <si>
    <t>FLRCONT</t>
  </si>
  <si>
    <t>Filter contaminated (no differential pressure indication)</t>
  </si>
  <si>
    <t>FLRCONTP</t>
  </si>
  <si>
    <t>Filter contaminated (with differential pressure indication)</t>
  </si>
  <si>
    <t>FLBXFAIL</t>
  </si>
  <si>
    <t>Filter box failed</t>
  </si>
  <si>
    <t>RASDET</t>
  </si>
  <si>
    <t>Roof Anchor System Deteriorated</t>
  </si>
  <si>
    <t>RSCHDEP</t>
  </si>
  <si>
    <t>Roof structure, components, surface, or hardware deteriorated</t>
  </si>
  <si>
    <t>CLPCOR</t>
  </si>
  <si>
    <t>Chain link post corroded</t>
  </si>
  <si>
    <t>FNCDET</t>
  </si>
  <si>
    <t>Fence deteriorated</t>
  </si>
  <si>
    <t>FSPCOR</t>
  </si>
  <si>
    <t>Fence steel posts deteriorated</t>
  </si>
  <si>
    <t>MFNCDET</t>
  </si>
  <si>
    <t>Masonry Fence deteriorated</t>
  </si>
  <si>
    <t>SFDET</t>
  </si>
  <si>
    <t>Steel or Chain link fence deteriorated</t>
  </si>
  <si>
    <t>WFROT</t>
  </si>
  <si>
    <t>Wood Fence rotted</t>
  </si>
  <si>
    <t>WIFCOR</t>
  </si>
  <si>
    <t>Wrought Iron fence corroded</t>
  </si>
  <si>
    <t>WPROT</t>
  </si>
  <si>
    <t>Wood post rotted</t>
  </si>
  <si>
    <t>FACPDET</t>
  </si>
  <si>
    <t>FACP deteriorated</t>
  </si>
  <si>
    <t>FACPFAIL</t>
  </si>
  <si>
    <t>FACP components failed</t>
  </si>
  <si>
    <t>FECDET</t>
  </si>
  <si>
    <t>Fire extinguisher components deteriorated</t>
  </si>
  <si>
    <t>FEHCFAIL</t>
  </si>
  <si>
    <t>Fire extinguisher hydrostatic capability failed</t>
  </si>
  <si>
    <t>FHDET</t>
  </si>
  <si>
    <t>Fire hose deteriorated</t>
  </si>
  <si>
    <t>FHFAIL</t>
  </si>
  <si>
    <t>Fire hose failed</t>
  </si>
  <si>
    <t>LEAKIN10</t>
  </si>
  <si>
    <t>FHYDET</t>
  </si>
  <si>
    <t>Fire Hydrant deteriorated</t>
  </si>
  <si>
    <t>FHYFAIL</t>
  </si>
  <si>
    <t>Fire Hydrants Failed</t>
  </si>
  <si>
    <t>FHYFAIL1</t>
  </si>
  <si>
    <t>Fire Hydrant Failed</t>
  </si>
  <si>
    <t>IMPRM71</t>
  </si>
  <si>
    <t>OTHER26</t>
  </si>
  <si>
    <t>FRPCSDET</t>
  </si>
  <si>
    <t>Fire pump cooling system deteriorated</t>
  </si>
  <si>
    <t>FRPMFAIL</t>
  </si>
  <si>
    <t>Fire pump failed</t>
  </si>
  <si>
    <t>FRPSFAIL</t>
  </si>
  <si>
    <t>Fire pump alarms and safety circuit failed</t>
  </si>
  <si>
    <t>FRPSODEP</t>
  </si>
  <si>
    <t>Fire pump grease and oil depleted</t>
  </si>
  <si>
    <t>PMPECDET</t>
  </si>
  <si>
    <t>Pump, electrical and diesel system components deteriorated</t>
  </si>
  <si>
    <t>FDCHFAIL</t>
  </si>
  <si>
    <t>Fire department connection (FDC) hydrostatic capability failed</t>
  </si>
  <si>
    <t>FPSDET</t>
  </si>
  <si>
    <t>Fire protection system deteriorated</t>
  </si>
  <si>
    <t>FRSHDET</t>
  </si>
  <si>
    <t>Fire shutter deteriorated</t>
  </si>
  <si>
    <t>FRSHFAIL</t>
  </si>
  <si>
    <t>Fire shutter failed</t>
  </si>
  <si>
    <t>FAKDEP</t>
  </si>
  <si>
    <t>First Aid Kit items depleted or deteriorated</t>
  </si>
  <si>
    <t>CARCDEP</t>
  </si>
  <si>
    <t>Clean agent refillable containers solution depleted</t>
  </si>
  <si>
    <t>FSUDET</t>
  </si>
  <si>
    <t>Fire Suppression unit deteriorated</t>
  </si>
  <si>
    <t>FSUGFAIL</t>
  </si>
  <si>
    <t>Fire Suppression unit pressure gauge failed</t>
  </si>
  <si>
    <t>FSUHFAIL</t>
  </si>
  <si>
    <t>Fire Suppression unit hose failed</t>
  </si>
  <si>
    <t>FSUPFAIL</t>
  </si>
  <si>
    <t>Fire Suppression unit pull station failed</t>
  </si>
  <si>
    <t>FSUSFAIL</t>
  </si>
  <si>
    <t>Fire Suppression unit release panel and safety alarms failed</t>
  </si>
  <si>
    <t>MTBRILUB</t>
  </si>
  <si>
    <t>Motor bearings insufficiently lubricated</t>
  </si>
  <si>
    <t>MTCMDET</t>
  </si>
  <si>
    <t>Motor components deteriorated or contaminated</t>
  </si>
  <si>
    <t>MTRFAIL</t>
  </si>
  <si>
    <t>Motor failed</t>
  </si>
  <si>
    <t>CNDPLUG</t>
  </si>
  <si>
    <t>Condensation Drain Plugged</t>
  </si>
  <si>
    <t>FRCMCONT</t>
  </si>
  <si>
    <t>Furnace components contaminated</t>
  </si>
  <si>
    <t>FRCMDET</t>
  </si>
  <si>
    <t>Furnace components deteriorated</t>
  </si>
  <si>
    <t>FRFLCONT</t>
  </si>
  <si>
    <t>Furnace filter contaminated and/or plugged</t>
  </si>
  <si>
    <t>FRIGFAIL</t>
  </si>
  <si>
    <t>Furnace igniter failed</t>
  </si>
  <si>
    <t>FRNCANAL</t>
  </si>
  <si>
    <t>Furnace Combustion Analysis</t>
  </si>
  <si>
    <t>FFDET</t>
  </si>
  <si>
    <t>Fixed furniture deteriorated</t>
  </si>
  <si>
    <t>FGBDET</t>
  </si>
  <si>
    <t>Fixed garbage bin deteriorated</t>
  </si>
  <si>
    <t>NOPOWER6</t>
  </si>
  <si>
    <t>OTOPEC12</t>
  </si>
  <si>
    <t>CHAFCAB1</t>
  </si>
  <si>
    <t>Chafed Cables</t>
  </si>
  <si>
    <t>DEFEFU7</t>
  </si>
  <si>
    <t>DEFEMES1</t>
  </si>
  <si>
    <t>Defected Mechanical Switch</t>
  </si>
  <si>
    <t>DEFEWI3</t>
  </si>
  <si>
    <t>Defected Wire</t>
  </si>
  <si>
    <t>FUDSEDET</t>
  </si>
  <si>
    <t>Fuse Disconnect Electrical Connection Deteriorated</t>
  </si>
  <si>
    <t>FUDSFAT</t>
  </si>
  <si>
    <t>Fuse Disconnect Fatigued</t>
  </si>
  <si>
    <t>FUDSMDET</t>
  </si>
  <si>
    <t>Fuse Disconnect Mechanism Deteriorated</t>
  </si>
  <si>
    <t>FUSEDEF2</t>
  </si>
  <si>
    <t>Blown Fuse</t>
  </si>
  <si>
    <t>LOOSWIC1</t>
  </si>
  <si>
    <t>Loose Wire Connection</t>
  </si>
  <si>
    <t>OTHERS17</t>
  </si>
  <si>
    <t>UNDEFU5</t>
  </si>
  <si>
    <t>AGING109</t>
  </si>
  <si>
    <t>AGING110</t>
  </si>
  <si>
    <t>AGING156</t>
  </si>
  <si>
    <t>ELECFA48</t>
  </si>
  <si>
    <t>ELECFA68</t>
  </si>
  <si>
    <t>ELECFA76</t>
  </si>
  <si>
    <t>FUSEBL1</t>
  </si>
  <si>
    <t>Fuse Blown</t>
  </si>
  <si>
    <t>IMPRM32</t>
  </si>
  <si>
    <t>IMPRM48</t>
  </si>
  <si>
    <t>IMPRM66</t>
  </si>
  <si>
    <t>OTHER11</t>
  </si>
  <si>
    <t>VIBRA11</t>
  </si>
  <si>
    <t>AGTOFAIL</t>
  </si>
  <si>
    <t>Automatic gate manual override failed</t>
  </si>
  <si>
    <t>GATELUB</t>
  </si>
  <si>
    <t>Drive/Mechanical system insufficiently lubricated</t>
  </si>
  <si>
    <t>GCSFAIL</t>
  </si>
  <si>
    <t>Gate communication system failed</t>
  </si>
  <si>
    <t>GDSDET</t>
  </si>
  <si>
    <t>Gate drive system deteriorated</t>
  </si>
  <si>
    <t>GMSDET</t>
  </si>
  <si>
    <t>Gate mechanical system deteriorated</t>
  </si>
  <si>
    <t>GSENCONT</t>
  </si>
  <si>
    <t>Gate sensors misalignment/contamination</t>
  </si>
  <si>
    <t>GSENNRES</t>
  </si>
  <si>
    <t>Gate sensors non-responsive</t>
  </si>
  <si>
    <t>GSMDET</t>
  </si>
  <si>
    <t>Gate span material deteriorated</t>
  </si>
  <si>
    <t>GSOFAIL</t>
  </si>
  <si>
    <t>Gate safety operation failed</t>
  </si>
  <si>
    <t>General</t>
  </si>
  <si>
    <t>GENPROB</t>
  </si>
  <si>
    <t>General/Unknown</t>
  </si>
  <si>
    <t>GENFAIL</t>
  </si>
  <si>
    <t>GENCAUS</t>
  </si>
  <si>
    <t>GENACT</t>
  </si>
  <si>
    <t>GUGFAIL</t>
  </si>
  <si>
    <t>Gauge failed</t>
  </si>
  <si>
    <t>GLMCCORR</t>
  </si>
  <si>
    <t>Glycol mixture scaled and/or corroded</t>
  </si>
  <si>
    <t>GLMSSDET</t>
  </si>
  <si>
    <t>Glycol make-up system structure deteriorated</t>
  </si>
  <si>
    <t>GRSDET</t>
  </si>
  <si>
    <t>Guard rail structure deteriorated</t>
  </si>
  <si>
    <t>GPSDET</t>
  </si>
  <si>
    <t>Grounding Protection System Deteriorated</t>
  </si>
  <si>
    <t>GDSVDET</t>
  </si>
  <si>
    <t>Gas distribution valve deteriorated</t>
  </si>
  <si>
    <t>GSDPDET</t>
  </si>
  <si>
    <t>Gas distribution piping/fittings deteriorated</t>
  </si>
  <si>
    <t>DCDRIFT</t>
  </si>
  <si>
    <t>Detector calibration drifted</t>
  </si>
  <si>
    <t>GDSAFAIL</t>
  </si>
  <si>
    <t>Gas Detection System alarm failed</t>
  </si>
  <si>
    <t>SLNCONT</t>
  </si>
  <si>
    <t>Sensor lens contaminated</t>
  </si>
  <si>
    <t>GSGFNDET</t>
  </si>
  <si>
    <t>Gas vaporizer gas fired burner deteriorated</t>
  </si>
  <si>
    <t>GSVEHDET</t>
  </si>
  <si>
    <t>Gas vaporizer electric heater deteriorated</t>
  </si>
  <si>
    <t>GSVPCDET</t>
  </si>
  <si>
    <t>Gas vaporizer components deteriorated</t>
  </si>
  <si>
    <t>HYDSFAIL</t>
  </si>
  <si>
    <t>Hydrocarbon sensor failed</t>
  </si>
  <si>
    <t>HEXFAIL</t>
  </si>
  <si>
    <t>Heat exchanger failed</t>
  </si>
  <si>
    <t>HOMSDET</t>
  </si>
  <si>
    <t>Head-o-Matic system deteriorated</t>
  </si>
  <si>
    <t>HMCDET</t>
  </si>
  <si>
    <t>Humidifier components deteriorated</t>
  </si>
  <si>
    <t>HMPCONT</t>
  </si>
  <si>
    <t>Humidifier pad contaminated</t>
  </si>
  <si>
    <t>HNDFAIL</t>
  </si>
  <si>
    <t>Hand Dryer Failed</t>
  </si>
  <si>
    <t>HNDFCONT</t>
  </si>
  <si>
    <t>Hand Dryer Filter Contaminated</t>
  </si>
  <si>
    <t>HNDRDET</t>
  </si>
  <si>
    <t>Handrail Structure Deteriorated</t>
  </si>
  <si>
    <t>HRVFCONT</t>
  </si>
  <si>
    <t>Heat recovery ventilator filter contaminated</t>
  </si>
  <si>
    <t>HRVVCDET</t>
  </si>
  <si>
    <t>Heat recovery ventilator components deteriorated</t>
  </si>
  <si>
    <t>NONOPER9</t>
  </si>
  <si>
    <t>non-operational</t>
  </si>
  <si>
    <t>HWHCONT</t>
  </si>
  <si>
    <t>Hot water system build-up of contaminants</t>
  </si>
  <si>
    <t>HWHSHDET</t>
  </si>
  <si>
    <t>Hot water system heater deteriorated</t>
  </si>
  <si>
    <t>HWHVFAIL</t>
  </si>
  <si>
    <t>Pressure safety valve failed</t>
  </si>
  <si>
    <t>HWSYHDT</t>
  </si>
  <si>
    <t>TNKLDET</t>
  </si>
  <si>
    <t>Tank Liner Deteriorated</t>
  </si>
  <si>
    <t>NORMW64</t>
  </si>
  <si>
    <t>HVADFAIL</t>
  </si>
  <si>
    <t>HVAC air distribution system failed</t>
  </si>
  <si>
    <t>HVPSFAIL</t>
  </si>
  <si>
    <t>HVAC Piping System failed</t>
  </si>
  <si>
    <t>HVSPSDET</t>
  </si>
  <si>
    <t>HVAC steam piping system deteriorated</t>
  </si>
  <si>
    <t>BLWTQDET</t>
  </si>
  <si>
    <t>Boiler water quality deteriorated</t>
  </si>
  <si>
    <t>CHFSCDRF</t>
  </si>
  <si>
    <t>Chemical feed system calibration drifted</t>
  </si>
  <si>
    <t>HSWTCDEP</t>
  </si>
  <si>
    <t>Hydronic system water treatment chemical depleted</t>
  </si>
  <si>
    <t>HSWTCDET</t>
  </si>
  <si>
    <t>Hydronic system water treatment components deteriorated</t>
  </si>
  <si>
    <t>NONFUNC4</t>
  </si>
  <si>
    <t>DEFEBU1</t>
  </si>
  <si>
    <t>Defected Bulb</t>
  </si>
  <si>
    <t>DEFECOS1</t>
  </si>
  <si>
    <t>Defected Control Settings</t>
  </si>
  <si>
    <t>DEFECOT2</t>
  </si>
  <si>
    <t>DEFEPAS1</t>
  </si>
  <si>
    <t>Defected Panel Switch</t>
  </si>
  <si>
    <t>DEFEWI1</t>
  </si>
  <si>
    <t>Defected Wiring</t>
  </si>
  <si>
    <t>IOFCLGHT</t>
  </si>
  <si>
    <t>Inside/Outside Facilities Contaminated Lighting</t>
  </si>
  <si>
    <t>IOFILGHT</t>
  </si>
  <si>
    <t>Inside/Outside Facilities Insufficient Lighting</t>
  </si>
  <si>
    <t>OTHERS6</t>
  </si>
  <si>
    <t>AGING131</t>
  </si>
  <si>
    <t>AGING133</t>
  </si>
  <si>
    <t>AGING14</t>
  </si>
  <si>
    <t>AGING142</t>
  </si>
  <si>
    <t>AGING57</t>
  </si>
  <si>
    <t>AGING87</t>
  </si>
  <si>
    <t>ELECFA55</t>
  </si>
  <si>
    <t>ELECFA82</t>
  </si>
  <si>
    <t>ELECFA92</t>
  </si>
  <si>
    <t>IMAIOSP1</t>
  </si>
  <si>
    <t>Improper Maintenance - Incorrect Panel Switch Position</t>
  </si>
  <si>
    <t>IMIPSW1</t>
  </si>
  <si>
    <t>Improper Maintenance - Incorrect Panel Switch Wiring</t>
  </si>
  <si>
    <t>INCOSE2</t>
  </si>
  <si>
    <t>Incorrect Settings</t>
  </si>
  <si>
    <t>INCOTSE1</t>
  </si>
  <si>
    <t>Incorrect Control Setting</t>
  </si>
  <si>
    <t>LOOSC20</t>
  </si>
  <si>
    <t>LOOSC22</t>
  </si>
  <si>
    <t>LOOSC29</t>
  </si>
  <si>
    <t>OTHER20</t>
  </si>
  <si>
    <t>HMIBLA1</t>
  </si>
  <si>
    <t>HMI Screen Is Blank</t>
  </si>
  <si>
    <t>OTOPEC4</t>
  </si>
  <si>
    <t>UITTIOU1</t>
  </si>
  <si>
    <t>Unit Not Turning On Lights</t>
  </si>
  <si>
    <t>WRNINDL1</t>
  </si>
  <si>
    <t>Warning Indicator Lights On</t>
  </si>
  <si>
    <t>DEFCOU2</t>
  </si>
  <si>
    <t>Defected Control  Unit</t>
  </si>
  <si>
    <t>DEFECOT3</t>
  </si>
  <si>
    <t>DEFEFU2</t>
  </si>
  <si>
    <t>DEFEPOS1</t>
  </si>
  <si>
    <t>Defected Power Supply</t>
  </si>
  <si>
    <t>DEFESCP1</t>
  </si>
  <si>
    <t>Defected Screen Panel</t>
  </si>
  <si>
    <t>DEFHCS1</t>
  </si>
  <si>
    <t>Defected HMI Communication System</t>
  </si>
  <si>
    <t>LCSFAIL</t>
  </si>
  <si>
    <t>Lighting Control System Failed</t>
  </si>
  <si>
    <t>OTHERS7</t>
  </si>
  <si>
    <t>AGING116</t>
  </si>
  <si>
    <t>AGING123</t>
  </si>
  <si>
    <t>AGING145</t>
  </si>
  <si>
    <t>AGING16</t>
  </si>
  <si>
    <t>AGING52</t>
  </si>
  <si>
    <t>AGING58</t>
  </si>
  <si>
    <t>ELECFA64</t>
  </si>
  <si>
    <t>ELECFA71</t>
  </si>
  <si>
    <t>ELECPO1</t>
  </si>
  <si>
    <t>IMAIOSP2</t>
  </si>
  <si>
    <t>INCOSE1</t>
  </si>
  <si>
    <t>INCOWI1</t>
  </si>
  <si>
    <t>Incorrect Wiring</t>
  </si>
  <si>
    <t>LOOSC28</t>
  </si>
  <si>
    <t>LOOSC30</t>
  </si>
  <si>
    <t>LOOSC31</t>
  </si>
  <si>
    <t>NOVOATB1</t>
  </si>
  <si>
    <t>No Voltage At Board</t>
  </si>
  <si>
    <t>OTHER24</t>
  </si>
  <si>
    <t>PIIOLS2</t>
  </si>
  <si>
    <t>Procedure Issue-Incorrect Operational Load Settings</t>
  </si>
  <si>
    <t>LGHTANCH</t>
  </si>
  <si>
    <t>Anchor bolts loosened or missing</t>
  </si>
  <si>
    <t>LGHTDET</t>
  </si>
  <si>
    <t>Light standard components deteriorated</t>
  </si>
  <si>
    <t>LGHTFAIL</t>
  </si>
  <si>
    <t>Light function failed</t>
  </si>
  <si>
    <t>LGHTGRND</t>
  </si>
  <si>
    <t>Metallic pole grounding connections deteriorated</t>
  </si>
  <si>
    <t>FUADET</t>
  </si>
  <si>
    <t>Fueling arm deteriorated</t>
  </si>
  <si>
    <t>FUALDET</t>
  </si>
  <si>
    <t>Fueling arm lubrication depleted</t>
  </si>
  <si>
    <t>LARMTDET</t>
  </si>
  <si>
    <t>Loading arm drip tray deteriorated</t>
  </si>
  <si>
    <t>COONFNL1</t>
  </si>
  <si>
    <t>Cooling Fan Non Functional</t>
  </si>
  <si>
    <t>NLDBGAP1</t>
  </si>
  <si>
    <t>No Load Is Being Applied</t>
  </si>
  <si>
    <t>OTOPEC3</t>
  </si>
  <si>
    <t>DEFECOL1</t>
  </si>
  <si>
    <t>Defected Connecting Lead</t>
  </si>
  <si>
    <t>DEFEFA1</t>
  </si>
  <si>
    <t>Defected Fan</t>
  </si>
  <si>
    <t>DEFOLPD1</t>
  </si>
  <si>
    <t>Defected Over Load Protected Device</t>
  </si>
  <si>
    <t>DEFOTPD1</t>
  </si>
  <si>
    <t>Defected Over Temperature Protective Device</t>
  </si>
  <si>
    <t>LBKDET</t>
  </si>
  <si>
    <t>Load bank deteriorated</t>
  </si>
  <si>
    <t>OTHERS5</t>
  </si>
  <si>
    <t>AGING4</t>
  </si>
  <si>
    <t>AGING5</t>
  </si>
  <si>
    <t>AGING80</t>
  </si>
  <si>
    <t>ELECFA19</t>
  </si>
  <si>
    <t>ELECFA33</t>
  </si>
  <si>
    <t>ELECFA58</t>
  </si>
  <si>
    <t>IMCAOS1</t>
  </si>
  <si>
    <t>Incorrect Motor Current And Overload Setting.</t>
  </si>
  <si>
    <t>LOOSC16</t>
  </si>
  <si>
    <t>OTHER23</t>
  </si>
  <si>
    <t>PIIOLS1</t>
  </si>
  <si>
    <t>LDLCDET</t>
  </si>
  <si>
    <t>Loading dock leveler components deteriorated</t>
  </si>
  <si>
    <t>LDLHODEG</t>
  </si>
  <si>
    <t>Hydraulic Oil Degraded</t>
  </si>
  <si>
    <t>LDLLUB</t>
  </si>
  <si>
    <t>Leveler cylinder pivots and other hinges insufficiently lubricated</t>
  </si>
  <si>
    <t>LWDSDET</t>
  </si>
  <si>
    <t>Locomotive Washer Distribution System Deteriorated</t>
  </si>
  <si>
    <t>ARCMSDET</t>
  </si>
  <si>
    <t>CHITNLEV</t>
  </si>
  <si>
    <t>Chemical Insufficient Tank Level</t>
  </si>
  <si>
    <t>CHPDET</t>
  </si>
  <si>
    <t>Chemical Pump Deteriorated</t>
  </si>
  <si>
    <t>LWCFADET</t>
  </si>
  <si>
    <t>Locomotive wash chemical feed air compressor oil deteriorated</t>
  </si>
  <si>
    <t>LWCFCONT</t>
  </si>
  <si>
    <t>Locomotive wash chemical feed pneumatic filter contaminated</t>
  </si>
  <si>
    <t>LWCFDET</t>
  </si>
  <si>
    <t>Locomotive Wash Chemical Feed Deteriorated</t>
  </si>
  <si>
    <t>LWDCDEP</t>
  </si>
  <si>
    <t>Locomotive wash diaphragm chemical feed pump air line lube depleted</t>
  </si>
  <si>
    <t>LCTILEV</t>
  </si>
  <si>
    <t>LHLFFAIL</t>
  </si>
  <si>
    <t>LPHADRF</t>
  </si>
  <si>
    <t>pH Analyzer Calibration Drifted</t>
  </si>
  <si>
    <t>SUPTCONT</t>
  </si>
  <si>
    <t>WWWTMDET</t>
  </si>
  <si>
    <t>LVDSCDET</t>
  </si>
  <si>
    <t>Low Voltage Distribution System Wiring and Connections Deteriorated</t>
  </si>
  <si>
    <t>NOPOWER4</t>
  </si>
  <si>
    <t>OTOPEC8</t>
  </si>
  <si>
    <t>DEFCOU4</t>
  </si>
  <si>
    <t>DEFECOT5</t>
  </si>
  <si>
    <t>DEFEFU5</t>
  </si>
  <si>
    <t>DEFEOVR3</t>
  </si>
  <si>
    <t>DEFERE3</t>
  </si>
  <si>
    <t>DEFETEB3</t>
  </si>
  <si>
    <t>DEFETR3</t>
  </si>
  <si>
    <t>LVPBCDET</t>
  </si>
  <si>
    <t>Low Voltage Panel Board/Components Deteriorated</t>
  </si>
  <si>
    <t>OTHERS13</t>
  </si>
  <si>
    <t>TRIPBR3</t>
  </si>
  <si>
    <t>UNDEFU3</t>
  </si>
  <si>
    <t>AGING106</t>
  </si>
  <si>
    <t>AGING119</t>
  </si>
  <si>
    <t>AGING134</t>
  </si>
  <si>
    <t>AGING152</t>
  </si>
  <si>
    <t>AGING159</t>
  </si>
  <si>
    <t>AGING50</t>
  </si>
  <si>
    <t>AGING89</t>
  </si>
  <si>
    <t>BRDRIG3</t>
  </si>
  <si>
    <t>ELECFA10</t>
  </si>
  <si>
    <t>ELECFA53</t>
  </si>
  <si>
    <t>ELECFA62</t>
  </si>
  <si>
    <t>ELECFA79</t>
  </si>
  <si>
    <t>ELECFA97</t>
  </si>
  <si>
    <t>IMMDSE1</t>
  </si>
  <si>
    <t>Improper Motor Drive Settings</t>
  </si>
  <si>
    <t>IMPRM17</t>
  </si>
  <si>
    <t>INCRCU2</t>
  </si>
  <si>
    <t>LACINL2</t>
  </si>
  <si>
    <t>LOOSC12</t>
  </si>
  <si>
    <t>LOOSC14</t>
  </si>
  <si>
    <t>LOOSC24</t>
  </si>
  <si>
    <t>LOOSC25</t>
  </si>
  <si>
    <t>MISALIN1</t>
  </si>
  <si>
    <t>NORMW29</t>
  </si>
  <si>
    <t>NORMW45</t>
  </si>
  <si>
    <t>OTHER15</t>
  </si>
  <si>
    <t>OVERHE2</t>
  </si>
  <si>
    <t>BRNSMLL1</t>
  </si>
  <si>
    <t>Burning Smell</t>
  </si>
  <si>
    <t>CRRSDMG1</t>
  </si>
  <si>
    <t>Corrosion Damage</t>
  </si>
  <si>
    <t>NOOUTPW1</t>
  </si>
  <si>
    <t>No Output Power</t>
  </si>
  <si>
    <t>NOSVIBR1</t>
  </si>
  <si>
    <t>Noise &amp; Vibration</t>
  </si>
  <si>
    <t>NUTPPTD1</t>
  </si>
  <si>
    <t>Nuisance Tripping Of Protective Devices At Energization</t>
  </si>
  <si>
    <t>OTOPEC5</t>
  </si>
  <si>
    <t>BLOCAIV1</t>
  </si>
  <si>
    <t>Blocked Air Vents</t>
  </si>
  <si>
    <t>BUIOSM1</t>
  </si>
  <si>
    <t>Burned Insulation Or Smoke</t>
  </si>
  <si>
    <t>CENCAC1</t>
  </si>
  <si>
    <t>Corroded Enclosure, Core And Coils</t>
  </si>
  <si>
    <t>DAMACO1</t>
  </si>
  <si>
    <t>Damaged Core</t>
  </si>
  <si>
    <t>DAMAIN2</t>
  </si>
  <si>
    <t>DAMATAC1</t>
  </si>
  <si>
    <t>Damaged Tap Cable</t>
  </si>
  <si>
    <t>DAMAWI1</t>
  </si>
  <si>
    <t>Damaged Winding</t>
  </si>
  <si>
    <t>DEFECOF1</t>
  </si>
  <si>
    <t>Defected Cooler Fans</t>
  </si>
  <si>
    <t>DEFEPRD1</t>
  </si>
  <si>
    <t>Defected Protective Device</t>
  </si>
  <si>
    <t>DEFOVCD1</t>
  </si>
  <si>
    <t>Defected Over Current Device</t>
  </si>
  <si>
    <t>LOWPOF1</t>
  </si>
  <si>
    <t>Low Power Factor</t>
  </si>
  <si>
    <t>LVTDET</t>
  </si>
  <si>
    <t>Low Voltage Transformer deteriorated</t>
  </si>
  <si>
    <t>NOSSEV1</t>
  </si>
  <si>
    <t>No Secondary Voltage</t>
  </si>
  <si>
    <t>OTHERS8</t>
  </si>
  <si>
    <t>OVERTR1</t>
  </si>
  <si>
    <t>Overheated Transformer</t>
  </si>
  <si>
    <t>AGING117</t>
  </si>
  <si>
    <t>AGING153</t>
  </si>
  <si>
    <t>AGING154</t>
  </si>
  <si>
    <t>AGING168</t>
  </si>
  <si>
    <t>AGING59</t>
  </si>
  <si>
    <t>AGING63</t>
  </si>
  <si>
    <t>CORREN2</t>
  </si>
  <si>
    <t>Corrosive Environment</t>
  </si>
  <si>
    <t>ELECFA17</t>
  </si>
  <si>
    <t>ELECFA20</t>
  </si>
  <si>
    <t>ELECFA69</t>
  </si>
  <si>
    <t>ELECFA93</t>
  </si>
  <si>
    <t>HIHROTE1</t>
  </si>
  <si>
    <t>Higher Room Temperature</t>
  </si>
  <si>
    <t>IMINVO1</t>
  </si>
  <si>
    <t>Improper Input Voltages</t>
  </si>
  <si>
    <t>IMPRM26</t>
  </si>
  <si>
    <t>LOCACO1</t>
  </si>
  <si>
    <t>Loose Cable Connection</t>
  </si>
  <si>
    <t>MISAL10</t>
  </si>
  <si>
    <t>NOPRVO1</t>
  </si>
  <si>
    <t>No Primary Voltage</t>
  </si>
  <si>
    <t>OTHER7</t>
  </si>
  <si>
    <t>OVERLOA2</t>
  </si>
  <si>
    <t>Overload</t>
  </si>
  <si>
    <t>UNLOCO1</t>
  </si>
  <si>
    <t>Unbalanced Loading Condition</t>
  </si>
  <si>
    <t>UOVCD1</t>
  </si>
  <si>
    <t>Undersize Over Current Device</t>
  </si>
  <si>
    <t>AIFODO</t>
  </si>
  <si>
    <t>Add Industrial Fan To Cool Down</t>
  </si>
  <si>
    <t>INSITRA</t>
  </si>
  <si>
    <t>Increase Size Of Transformer</t>
  </si>
  <si>
    <t>RECTRAN</t>
  </si>
  <si>
    <t>Relocate Transformer</t>
  </si>
  <si>
    <t>REDLOSI</t>
  </si>
  <si>
    <t>Reduce Load Size</t>
  </si>
  <si>
    <t>REPLTRA</t>
  </si>
  <si>
    <t>Replace Transformer</t>
  </si>
  <si>
    <t>VTARCSE</t>
  </si>
  <si>
    <t>Verify Taps Are Correctly Set</t>
  </si>
  <si>
    <t>NONFUNC3</t>
  </si>
  <si>
    <t>DEFESW2</t>
  </si>
  <si>
    <t>Defected Switch</t>
  </si>
  <si>
    <t>HHLSFAIL</t>
  </si>
  <si>
    <t>High high level switch failed</t>
  </si>
  <si>
    <t>OTHERS4</t>
  </si>
  <si>
    <t>AGING95</t>
  </si>
  <si>
    <t>DAMAGE1</t>
  </si>
  <si>
    <t>IMPRM46</t>
  </si>
  <si>
    <t>LOOSC26</t>
  </si>
  <si>
    <t>OTHER8</t>
  </si>
  <si>
    <t>NONFUNC2</t>
  </si>
  <si>
    <t>DEFESW1</t>
  </si>
  <si>
    <t>LLLSFAIL</t>
  </si>
  <si>
    <t>Low low level switch failed</t>
  </si>
  <si>
    <t>OTHERS3</t>
  </si>
  <si>
    <t>AGING47</t>
  </si>
  <si>
    <t>DAMAGE2</t>
  </si>
  <si>
    <t>IMPRM28</t>
  </si>
  <si>
    <t>LOOSC1</t>
  </si>
  <si>
    <t>OTHER9</t>
  </si>
  <si>
    <t>INDLNW1</t>
  </si>
  <si>
    <t>Indicator Light Not working</t>
  </si>
  <si>
    <t>NOCOVOT1</t>
  </si>
  <si>
    <t>No Control Voltage Output</t>
  </si>
  <si>
    <t>NOOUTVO1</t>
  </si>
  <si>
    <t>No Output Voltage</t>
  </si>
  <si>
    <t>PHYDA2</t>
  </si>
  <si>
    <t>Physical Damaged</t>
  </si>
  <si>
    <t>DEVBROK1</t>
  </si>
  <si>
    <t>Device broken</t>
  </si>
  <si>
    <t>FAINLIG1</t>
  </si>
  <si>
    <t>failed indicator light</t>
  </si>
  <si>
    <t>NOACVO1</t>
  </si>
  <si>
    <t>No AC voltage</t>
  </si>
  <si>
    <t>NOCONOT1</t>
  </si>
  <si>
    <t>No Control Output</t>
  </si>
  <si>
    <t>CATHBRO1</t>
  </si>
  <si>
    <t>Cart Handle broken</t>
  </si>
  <si>
    <t>DAMDBOX1</t>
  </si>
  <si>
    <t>damaged box</t>
  </si>
  <si>
    <t>DAMDCAR1</t>
  </si>
  <si>
    <t>damaged cart</t>
  </si>
  <si>
    <t>DAMDWHE1</t>
  </si>
  <si>
    <t>damaged wheel</t>
  </si>
  <si>
    <t>DAMFUS1</t>
  </si>
  <si>
    <t>Damaged fuse</t>
  </si>
  <si>
    <t>INNWIDA1</t>
  </si>
  <si>
    <t>Inner wiring damaged</t>
  </si>
  <si>
    <t>LIGFUSD1</t>
  </si>
  <si>
    <t>light fused</t>
  </si>
  <si>
    <t>MALFUNC2</t>
  </si>
  <si>
    <t>Malfunction</t>
  </si>
  <si>
    <t>UVRSWBR1</t>
  </si>
  <si>
    <t>UVR Switch is broken</t>
  </si>
  <si>
    <t>CHANHAN</t>
  </si>
  <si>
    <t>change handle</t>
  </si>
  <si>
    <t>CHANWHE</t>
  </si>
  <si>
    <t>change wheel</t>
  </si>
  <si>
    <t>CONMANU</t>
  </si>
  <si>
    <t>Contact Manufacturer</t>
  </si>
  <si>
    <t>GVLLDET</t>
  </si>
  <si>
    <t>Gate valve lubrication depleted</t>
  </si>
  <si>
    <t>GVLSEIZ</t>
  </si>
  <si>
    <t>Gate valve seized</t>
  </si>
  <si>
    <t>MVLVFAIL</t>
  </si>
  <si>
    <t>Medium/ High Voltage Distribution System</t>
  </si>
  <si>
    <t>HVPCDET</t>
  </si>
  <si>
    <t>High Voltage Power Cables Deteriorated</t>
  </si>
  <si>
    <t>PWROUT1</t>
  </si>
  <si>
    <t>Power Outage</t>
  </si>
  <si>
    <t>DEFETR4</t>
  </si>
  <si>
    <t>MHVTCDET</t>
  </si>
  <si>
    <t>Medium/High Voltage Transformer Cooling System Deteriorated</t>
  </si>
  <si>
    <t>MHVTDET</t>
  </si>
  <si>
    <t>Medium/High Voltage Transformer Deteriorated</t>
  </si>
  <si>
    <t>MHVTHFL</t>
  </si>
  <si>
    <t>Medium/High Voltage Transformer High Temperature Shutdown Circuit Failed</t>
  </si>
  <si>
    <t>MHVTOCNT</t>
  </si>
  <si>
    <t>Medium/High Voltage Transformer Oil Contaminated</t>
  </si>
  <si>
    <t>ELECFA43</t>
  </si>
  <si>
    <t>MXRFAIL</t>
  </si>
  <si>
    <t>Mixer failed</t>
  </si>
  <si>
    <t>MHCRDET</t>
  </si>
  <si>
    <t>Manhole cover and ring deteriorated</t>
  </si>
  <si>
    <t>OTOPEC9</t>
  </si>
  <si>
    <t>PWOUTNP1</t>
  </si>
  <si>
    <t>Power Outage /No Power</t>
  </si>
  <si>
    <t>CNRLFAIL</t>
  </si>
  <si>
    <t>Control Relay Failed</t>
  </si>
  <si>
    <t>DEFECN1</t>
  </si>
  <si>
    <t>Defected Connector</t>
  </si>
  <si>
    <t>DEFEFU6</t>
  </si>
  <si>
    <t>DEFESW3</t>
  </si>
  <si>
    <t>MCCDET</t>
  </si>
  <si>
    <t>Motor Control Center Deteriorated</t>
  </si>
  <si>
    <t>MCCONT</t>
  </si>
  <si>
    <t>Motor Control Center Contaminated</t>
  </si>
  <si>
    <t>OTHERS14</t>
  </si>
  <si>
    <t>SSCMFAIL</t>
  </si>
  <si>
    <t>Solid State Components Failed</t>
  </si>
  <si>
    <t>UNDEFU4</t>
  </si>
  <si>
    <t>WORNCA1</t>
  </si>
  <si>
    <t>Worn Cables</t>
  </si>
  <si>
    <t>AGING155</t>
  </si>
  <si>
    <t>AGING165</t>
  </si>
  <si>
    <t>AGING21</t>
  </si>
  <si>
    <t>AGING64</t>
  </si>
  <si>
    <t>ELECFA41</t>
  </si>
  <si>
    <t>ELECFA75</t>
  </si>
  <si>
    <t>ELECFA86</t>
  </si>
  <si>
    <t>IMPRM22</t>
  </si>
  <si>
    <t>OTHER25</t>
  </si>
  <si>
    <t>MOVCCONT</t>
  </si>
  <si>
    <t>Motorized valve components worn or contaminated</t>
  </si>
  <si>
    <t>MOVWORN</t>
  </si>
  <si>
    <t>Valve worn</t>
  </si>
  <si>
    <t>ODRDSDET</t>
  </si>
  <si>
    <t>Overhead door drive system deteriorated</t>
  </si>
  <si>
    <t>ODRMSDET</t>
  </si>
  <si>
    <t>Overhead door mechanical system deteriorated</t>
  </si>
  <si>
    <t>ODRSLUB</t>
  </si>
  <si>
    <t>Overhead door drive system insufficiently lubricated</t>
  </si>
  <si>
    <t>ODRSRDET</t>
  </si>
  <si>
    <t>Overhead door sensors deteriorated</t>
  </si>
  <si>
    <t>Pedestrian Walk Way</t>
  </si>
  <si>
    <t>Pedestrian Walkway</t>
  </si>
  <si>
    <t>PEDWDEG</t>
  </si>
  <si>
    <t>Pedestrian walkway degraded</t>
  </si>
  <si>
    <t>PHTOCELL</t>
  </si>
  <si>
    <t>Photovoltaic cell failed</t>
  </si>
  <si>
    <t>PHTOCNTR</t>
  </si>
  <si>
    <t>Inverter/control failed</t>
  </si>
  <si>
    <t>PHTOCONT</t>
  </si>
  <si>
    <t>Photovoltaic cells contaminated</t>
  </si>
  <si>
    <t>PHTODET</t>
  </si>
  <si>
    <t>Photovoltaic system deteriorated</t>
  </si>
  <si>
    <t>PHTOEXP</t>
  </si>
  <si>
    <t>Photovoltaic cells expired life</t>
  </si>
  <si>
    <t>PKGADEG</t>
  </si>
  <si>
    <t>Parking area degraded</t>
  </si>
  <si>
    <t>DPSDET</t>
  </si>
  <si>
    <t>Deck protection system deteriorated</t>
  </si>
  <si>
    <t>PSDDET</t>
  </si>
  <si>
    <t>Parking structure deck deteriorated</t>
  </si>
  <si>
    <t>PSDPDEG</t>
  </si>
  <si>
    <t>Parking structure deck painting marks degraded</t>
  </si>
  <si>
    <t>PSFDET</t>
  </si>
  <si>
    <t>Parking structure framing deteriorated</t>
  </si>
  <si>
    <t>RFMDET</t>
  </si>
  <si>
    <t>Roof membrane deteriorated</t>
  </si>
  <si>
    <t>SLOGDET</t>
  </si>
  <si>
    <t>Slab on grade deteriorated</t>
  </si>
  <si>
    <t>PLFAFAIL</t>
  </si>
  <si>
    <t>Plumbing fixtures automatic function failed</t>
  </si>
  <si>
    <t>PLFDET</t>
  </si>
  <si>
    <t>Plumbing fixture deteriorated</t>
  </si>
  <si>
    <t>TUNDCONT</t>
  </si>
  <si>
    <t>Tunnel drains contaminated</t>
  </si>
  <si>
    <t>PLFFCONT</t>
  </si>
  <si>
    <t>Plumbing fixture fountain filter contaminated</t>
  </si>
  <si>
    <t>PLFFDET</t>
  </si>
  <si>
    <t>Plumbing fixture fountain deteriorated</t>
  </si>
  <si>
    <t>EXNOISE1</t>
  </si>
  <si>
    <t>LEAKING1</t>
  </si>
  <si>
    <t>CASIDAM1</t>
  </si>
  <si>
    <t>DEFEMO1</t>
  </si>
  <si>
    <t>DEFEMO2</t>
  </si>
  <si>
    <t>MISACO1</t>
  </si>
  <si>
    <t>MISAOFI1</t>
  </si>
  <si>
    <t>PMPBILUB</t>
  </si>
  <si>
    <t>Pump bearings insufficiently lubricated</t>
  </si>
  <si>
    <t>PMPCDET</t>
  </si>
  <si>
    <t>Pump components deteriorated or contaminated</t>
  </si>
  <si>
    <t>PMPFAIL</t>
  </si>
  <si>
    <t>Pump failed</t>
  </si>
  <si>
    <t>PPMSODEP</t>
  </si>
  <si>
    <t>Pneumatic pump air lubricator oil depleted</t>
  </si>
  <si>
    <t>WORNBE1</t>
  </si>
  <si>
    <t>WORNSE1</t>
  </si>
  <si>
    <t>AGING139</t>
  </si>
  <si>
    <t>AGING171</t>
  </si>
  <si>
    <t>AGING71</t>
  </si>
  <si>
    <t>ELECFA18</t>
  </si>
  <si>
    <t>LUBRICA6</t>
  </si>
  <si>
    <t>VIBRA10</t>
  </si>
  <si>
    <t>VIBRA12</t>
  </si>
  <si>
    <t>VIBRATE1</t>
  </si>
  <si>
    <t>PODDAM</t>
  </si>
  <si>
    <t>Portable Office deteriorated and/or damaged</t>
  </si>
  <si>
    <t>PRWLDET</t>
  </si>
  <si>
    <t>Parapet Wall deteriorated</t>
  </si>
  <si>
    <t>RPRWLDET</t>
  </si>
  <si>
    <t>Rooftop parapet wall deteriorated</t>
  </si>
  <si>
    <t>PRVCFAIL</t>
  </si>
  <si>
    <t>Pressure reducing valve components failed</t>
  </si>
  <si>
    <t>PRVSDET</t>
  </si>
  <si>
    <t>Pressure/vacuum relief valve seals and gaskets deteriorated</t>
  </si>
  <si>
    <t>PRRCFAIL</t>
  </si>
  <si>
    <t>Pressure regulator components failed</t>
  </si>
  <si>
    <t>PRLSDET</t>
  </si>
  <si>
    <t>PRLVFAIL</t>
  </si>
  <si>
    <t>Pressure relief valve components failed</t>
  </si>
  <si>
    <t>PEEOFAIL</t>
  </si>
  <si>
    <t>Portable Emergency Eyewash Station Operation Failed</t>
  </si>
  <si>
    <t>PEESDEP</t>
  </si>
  <si>
    <t>Portable emergency eyewash solution depleted</t>
  </si>
  <si>
    <t>PEESDET</t>
  </si>
  <si>
    <t>Portable emergency eyewash station deteriorated</t>
  </si>
  <si>
    <t>LSSPR1</t>
  </si>
  <si>
    <t>OVERGA1</t>
  </si>
  <si>
    <t>Overpressure Gauge</t>
  </si>
  <si>
    <t>PRTKFAIL</t>
  </si>
  <si>
    <t>Pressure Tank-Air Compressor Failed</t>
  </si>
  <si>
    <t>SAFRVF1</t>
  </si>
  <si>
    <t>Safety Relief Valve Failure</t>
  </si>
  <si>
    <t>TANKCR1</t>
  </si>
  <si>
    <t>Tank Crack</t>
  </si>
  <si>
    <t>ACCDENT3</t>
  </si>
  <si>
    <t>CONTAM24</t>
  </si>
  <si>
    <t>IMPRM69</t>
  </si>
  <si>
    <t>IMPRMNT5</t>
  </si>
  <si>
    <t>NORMW12</t>
  </si>
  <si>
    <t>OVERPRE1</t>
  </si>
  <si>
    <t>Over Pressurizing</t>
  </si>
  <si>
    <t>OVERPRE2</t>
  </si>
  <si>
    <t>WSPKDET</t>
  </si>
  <si>
    <t>Washer Pump Skid Deteriorated</t>
  </si>
  <si>
    <t>FSVDET</t>
  </si>
  <si>
    <t>Fire safety valve deteriorated</t>
  </si>
  <si>
    <t>FSVFAIL</t>
  </si>
  <si>
    <t>Fire safety valve failed</t>
  </si>
  <si>
    <t>PWWSFAIL</t>
  </si>
  <si>
    <t>Process waste water treatment system failed</t>
  </si>
  <si>
    <t>NDCUT1</t>
  </si>
  <si>
    <t>No DC Output</t>
  </si>
  <si>
    <t>OTOPEC11</t>
  </si>
  <si>
    <t>RCBRTRP1</t>
  </si>
  <si>
    <t>Rectifier Breaker Trips</t>
  </si>
  <si>
    <t>BREATRI1</t>
  </si>
  <si>
    <t>Breaker Trips Immediately</t>
  </si>
  <si>
    <t>BTALPUT1</t>
  </si>
  <si>
    <t>Breaker Trips After Long Periods Of Use</t>
  </si>
  <si>
    <t>NAVBBAT1</t>
  </si>
  <si>
    <t>No Ac Voltage Between Breaker And Transformer</t>
  </si>
  <si>
    <t>NAVBSAF1</t>
  </si>
  <si>
    <t>No Ac Voltage Between Stack And Fuse</t>
  </si>
  <si>
    <t>NAVBTAF1</t>
  </si>
  <si>
    <t>No Ac Voltage Between Taps And Fuse</t>
  </si>
  <si>
    <t>NDVADOL1</t>
  </si>
  <si>
    <t>No Dc Voltage Across Dc Output Lugs</t>
  </si>
  <si>
    <t>NOAACV1</t>
  </si>
  <si>
    <t>No Ac Voltage</t>
  </si>
  <si>
    <t>OTHERS16</t>
  </si>
  <si>
    <t>RECCDET</t>
  </si>
  <si>
    <t>Rectifier components deteriorated and/or damaged</t>
  </si>
  <si>
    <t>RECFAIL</t>
  </si>
  <si>
    <t>Failure to Recover</t>
  </si>
  <si>
    <t>SECBRT1</t>
  </si>
  <si>
    <t>Secondary Circuit Breaker Trips</t>
  </si>
  <si>
    <t>SECOFUB1</t>
  </si>
  <si>
    <t>Secondary Fuse Blows</t>
  </si>
  <si>
    <t>BLFDIS1</t>
  </si>
  <si>
    <t>Blown Fuse In Disconnect</t>
  </si>
  <si>
    <t>BLWNF1</t>
  </si>
  <si>
    <t>BRRLINV1</t>
  </si>
  <si>
    <t>Breaker Rating Too Low For Input Voltage</t>
  </si>
  <si>
    <t>CRBRTI1</t>
  </si>
  <si>
    <t>Circuit Breaker Tripped Repeatedly</t>
  </si>
  <si>
    <t>DEFCRBR1</t>
  </si>
  <si>
    <t>Defective Circuit Breaker</t>
  </si>
  <si>
    <t>DEFDCA1</t>
  </si>
  <si>
    <t>Defective Dc Arrestor</t>
  </si>
  <si>
    <t>DEFDCA2</t>
  </si>
  <si>
    <t>DEFEBD1</t>
  </si>
  <si>
    <t>Defective Bridge</t>
  </si>
  <si>
    <t>Defective Breaker</t>
  </si>
  <si>
    <t>DEFFVO1</t>
  </si>
  <si>
    <t>Defective Voltmeter</t>
  </si>
  <si>
    <t>DEFTRAN1</t>
  </si>
  <si>
    <t>Defective Transformer</t>
  </si>
  <si>
    <t>FUSBLO1</t>
  </si>
  <si>
    <t>Fuse Blown Repeatedly</t>
  </si>
  <si>
    <t>LOCOBR1</t>
  </si>
  <si>
    <t>Loose Connection On Bridge</t>
  </si>
  <si>
    <t>LOCOCOP1</t>
  </si>
  <si>
    <t>Loose Connection At Control Panel</t>
  </si>
  <si>
    <t>LOPRCO1</t>
  </si>
  <si>
    <t>Loose Primary Connection</t>
  </si>
  <si>
    <t>LOSECO1</t>
  </si>
  <si>
    <t>Loose Secondary Connection</t>
  </si>
  <si>
    <t>NOACSR1</t>
  </si>
  <si>
    <t>No Ac Service</t>
  </si>
  <si>
    <t>OTHER1</t>
  </si>
  <si>
    <t>OUTVOL1</t>
  </si>
  <si>
    <t>Output Voltage Too High</t>
  </si>
  <si>
    <t>OUTVOL2</t>
  </si>
  <si>
    <t>OUTVOL3</t>
  </si>
  <si>
    <t>SCDCA1</t>
  </si>
  <si>
    <t>Short Circuit In Dc Cables</t>
  </si>
  <si>
    <t>SCDCA2</t>
  </si>
  <si>
    <t>TRCRBR1</t>
  </si>
  <si>
    <t>Tripped Circuit Breaker</t>
  </si>
  <si>
    <t>TRSECB1</t>
  </si>
  <si>
    <t>Tripped Secondary Circuit Breaker</t>
  </si>
  <si>
    <t>CHACLAR</t>
  </si>
  <si>
    <t>Check Ac Lighting Arrestor</t>
  </si>
  <si>
    <t>LOWOUT</t>
  </si>
  <si>
    <t>Lower Output</t>
  </si>
  <si>
    <t>LOWOUTV</t>
  </si>
  <si>
    <t>Lower Output Voltage</t>
  </si>
  <si>
    <t>REPCABL</t>
  </si>
  <si>
    <t>Replace Cable</t>
  </si>
  <si>
    <t>REPCRBR</t>
  </si>
  <si>
    <t>Replace Circuit Breaker</t>
  </si>
  <si>
    <t>REPLFUSE</t>
  </si>
  <si>
    <t>Replace Fuse</t>
  </si>
  <si>
    <t>REPWCOR</t>
  </si>
  <si>
    <t>Replace With Correct Rating</t>
  </si>
  <si>
    <t>RESCIRBR</t>
  </si>
  <si>
    <t>Reset Circuit Breaker</t>
  </si>
  <si>
    <t>RESPOW</t>
  </si>
  <si>
    <t>Restore Power</t>
  </si>
  <si>
    <t>RDWYDEG</t>
  </si>
  <si>
    <t>Roadway degraded</t>
  </si>
  <si>
    <t>RFRVFAIL</t>
  </si>
  <si>
    <t>Refrigerant branch circuit controller failed</t>
  </si>
  <si>
    <t>MAPSDET</t>
  </si>
  <si>
    <t>Mini accessibility platform structure deteriorated</t>
  </si>
  <si>
    <t>PLFSDET</t>
  </si>
  <si>
    <t>Platform structure deteriorated</t>
  </si>
  <si>
    <t>RIFWCDET</t>
  </si>
  <si>
    <t>Room interior floors, wall, or ceiling deteriorated</t>
  </si>
  <si>
    <t>CONRWDET</t>
  </si>
  <si>
    <t>Concrete retaining wall deteriorated</t>
  </si>
  <si>
    <t>CONRWSET</t>
  </si>
  <si>
    <t>Concrete retaining wall settled</t>
  </si>
  <si>
    <t>GRWSET</t>
  </si>
  <si>
    <t>Gabion retaining wall settled</t>
  </si>
  <si>
    <t>GWCRWCOR</t>
  </si>
  <si>
    <t>Gabion wall cage retaining wall corroded</t>
  </si>
  <si>
    <t>MRETWDET</t>
  </si>
  <si>
    <t>Masonry retaining wall deteriorated</t>
  </si>
  <si>
    <t>MRETWSET</t>
  </si>
  <si>
    <t>Masonry retaining wall settled</t>
  </si>
  <si>
    <t>RECRWDET</t>
  </si>
  <si>
    <t>RECO retaining wall deteriorated</t>
  </si>
  <si>
    <t>STLRWCOR</t>
  </si>
  <si>
    <t>Steel retaining wall corroded</t>
  </si>
  <si>
    <t>STLRWSET</t>
  </si>
  <si>
    <t>Steel retaining wall settled</t>
  </si>
  <si>
    <t>STNRWDET</t>
  </si>
  <si>
    <t>Stone retaining wall deteriorated</t>
  </si>
  <si>
    <t>STNRWSET</t>
  </si>
  <si>
    <t>Stone retaining wall settled</t>
  </si>
  <si>
    <t>TIMBWSET</t>
  </si>
  <si>
    <t>Timber retaining wall settled</t>
  </si>
  <si>
    <t>SSHCCONT</t>
  </si>
  <si>
    <t>Station storage hopper and chamber vent filters contaminated</t>
  </si>
  <si>
    <t>SSHCDET</t>
  </si>
  <si>
    <t>Station storage hopper and chamber deteriorated</t>
  </si>
  <si>
    <t>Substructure (Structural Framing System - Below Grade)</t>
  </si>
  <si>
    <t>SUBSDET</t>
  </si>
  <si>
    <t>Substructure deteriorated</t>
  </si>
  <si>
    <t>EXFLH1</t>
  </si>
  <si>
    <t>Excess Floating Hydrocarbon</t>
  </si>
  <si>
    <t>FAILI1</t>
  </si>
  <si>
    <t>Failed Inspection</t>
  </si>
  <si>
    <t>NONOPER8</t>
  </si>
  <si>
    <t>PHYDA1</t>
  </si>
  <si>
    <t>SPILL1</t>
  </si>
  <si>
    <t>Spill</t>
  </si>
  <si>
    <t>BAFFLE1</t>
  </si>
  <si>
    <t>Baffle</t>
  </si>
  <si>
    <t>COVER1</t>
  </si>
  <si>
    <t>Cover</t>
  </si>
  <si>
    <t>EXCEFLD1</t>
  </si>
  <si>
    <t>Excess Floating Debris</t>
  </si>
  <si>
    <t>EXCEFLH1</t>
  </si>
  <si>
    <t>EXCEFLH2</t>
  </si>
  <si>
    <t>EXCEHY1</t>
  </si>
  <si>
    <t>Excess Hydrocarbon/Debris</t>
  </si>
  <si>
    <t>EXCESE1</t>
  </si>
  <si>
    <t>Excess Sediments</t>
  </si>
  <si>
    <t>FUEL1</t>
  </si>
  <si>
    <t>Fuel</t>
  </si>
  <si>
    <t>SEPICDET</t>
  </si>
  <si>
    <t>Separator internal components deteriorated</t>
  </si>
  <si>
    <t>SLUDGE1</t>
  </si>
  <si>
    <t>Sludge</t>
  </si>
  <si>
    <t>STLTCOR</t>
  </si>
  <si>
    <t>Steel tank corroded</t>
  </si>
  <si>
    <t>STRSINGR</t>
  </si>
  <si>
    <t>Stormceptor oil ingress into the city storm water</t>
  </si>
  <si>
    <t>STRUDA1</t>
  </si>
  <si>
    <t>Structure Damage</t>
  </si>
  <si>
    <t>TNKCONT</t>
  </si>
  <si>
    <t>Tank has excessive build-up of contaminants</t>
  </si>
  <si>
    <t>UNITNOO1</t>
  </si>
  <si>
    <t>Unit Non Operational</t>
  </si>
  <si>
    <t>CONTR1</t>
  </si>
  <si>
    <t>Contractor</t>
  </si>
  <si>
    <t>CONTR2</t>
  </si>
  <si>
    <t>CONTR3</t>
  </si>
  <si>
    <t>EXCMOL1</t>
  </si>
  <si>
    <t>Excessive Build Up</t>
  </si>
  <si>
    <t>FUEL2</t>
  </si>
  <si>
    <t>FUELEB1</t>
  </si>
  <si>
    <t>Fuel &amp; Debris</t>
  </si>
  <si>
    <t>FUOEE1</t>
  </si>
  <si>
    <t>Fueling Operator/Equipment Error</t>
  </si>
  <si>
    <t>FUSBLR1</t>
  </si>
  <si>
    <t>Ground Water Contamination</t>
  </si>
  <si>
    <t>MALFUNC1</t>
  </si>
  <si>
    <t>SLUDB1</t>
  </si>
  <si>
    <t>Sludge &amp; Debris</t>
  </si>
  <si>
    <t>SLUDG1</t>
  </si>
  <si>
    <t>STROFL1</t>
  </si>
  <si>
    <t>Stormwater Flow</t>
  </si>
  <si>
    <t>REFUNI</t>
  </si>
  <si>
    <t>Refill Unit</t>
  </si>
  <si>
    <t>REPORT</t>
  </si>
  <si>
    <t>Report</t>
  </si>
  <si>
    <t>VACTRE</t>
  </si>
  <si>
    <t>Vac Truck Empty</t>
  </si>
  <si>
    <t>VATRUSK</t>
  </si>
  <si>
    <t>Vac Truck Skimming</t>
  </si>
  <si>
    <t>STNKDET</t>
  </si>
  <si>
    <t>Septic tank deteriorated</t>
  </si>
  <si>
    <t>STNKOVER</t>
  </si>
  <si>
    <t>Septic tank sludge over fill</t>
  </si>
  <si>
    <t>SCSTACCM</t>
  </si>
  <si>
    <t>Sewage clear station tank solid accumulation</t>
  </si>
  <si>
    <t>SGNSDET</t>
  </si>
  <si>
    <t>Signage support deteriorated</t>
  </si>
  <si>
    <t>SSFECONT</t>
  </si>
  <si>
    <t>Static signage face and enclosure contaminated</t>
  </si>
  <si>
    <t>SSFEDET</t>
  </si>
  <si>
    <t>Static signage face and enclosure deteriorated</t>
  </si>
  <si>
    <t>SFNDDET</t>
  </si>
  <si>
    <t>Shed foundation deteriorated</t>
  </si>
  <si>
    <t>SHHTTIME</t>
  </si>
  <si>
    <t>Shed heater operating at inappropriate time</t>
  </si>
  <si>
    <t>SRFDET</t>
  </si>
  <si>
    <t>Shed roof deteriorated</t>
  </si>
  <si>
    <t>SSTRDET</t>
  </si>
  <si>
    <t>Shed structure deteriorated</t>
  </si>
  <si>
    <t>SHRFDET</t>
  </si>
  <si>
    <t>Shelter roof deteriorated</t>
  </si>
  <si>
    <t>SHSTRDET</t>
  </si>
  <si>
    <t>Shelter structure deteriorated</t>
  </si>
  <si>
    <t>SVLVFAIL</t>
  </si>
  <si>
    <t>Shear valve failed</t>
  </si>
  <si>
    <t>VLVSHEA</t>
  </si>
  <si>
    <t>Valve fails to shear</t>
  </si>
  <si>
    <t>BATCONL</t>
  </si>
  <si>
    <t>Battery connections loose</t>
  </si>
  <si>
    <t>BATSULF</t>
  </si>
  <si>
    <t>Battery plate sulfation buildup</t>
  </si>
  <si>
    <t>BATTFAIL</t>
  </si>
  <si>
    <t>Internal Battery Failure</t>
  </si>
  <si>
    <t>CTLF</t>
  </si>
  <si>
    <t>Controller failure</t>
  </si>
  <si>
    <t>EINSULCK</t>
  </si>
  <si>
    <t>Electrical insulation frayed or cracked</t>
  </si>
  <si>
    <t>SMPCONT</t>
  </si>
  <si>
    <t>Sump pit contaminated with debris</t>
  </si>
  <si>
    <t>SMPGDET</t>
  </si>
  <si>
    <t>Sump pit/grating deteriorated</t>
  </si>
  <si>
    <t>SBAFCONT</t>
  </si>
  <si>
    <t>Sand blower air filter contaminated</t>
  </si>
  <si>
    <t>SBCMDET</t>
  </si>
  <si>
    <t>Sand blower components deteriorated</t>
  </si>
  <si>
    <t>SBOLDEP</t>
  </si>
  <si>
    <t>Sand blower oil level depleted</t>
  </si>
  <si>
    <t>Sand Loading - Distribution System</t>
  </si>
  <si>
    <t>PSCSDET</t>
  </si>
  <si>
    <t>Pneumatic Sand Conveying System deteriorated</t>
  </si>
  <si>
    <t>SNLSDET</t>
  </si>
  <si>
    <t>Sand loading system deteriorated</t>
  </si>
  <si>
    <t>SNLSFAIL</t>
  </si>
  <si>
    <t>Sand loading system air control module failed</t>
  </si>
  <si>
    <t>SNPMFAIL</t>
  </si>
  <si>
    <t>Sand pump failed</t>
  </si>
  <si>
    <t>SNPDET</t>
  </si>
  <si>
    <t>Sand pod deteriorated</t>
  </si>
  <si>
    <t>SMSVCONT</t>
  </si>
  <si>
    <t>Sand silo vent filters contaminated</t>
  </si>
  <si>
    <t>SNSDET</t>
  </si>
  <si>
    <t>Sand silo deteriorated</t>
  </si>
  <si>
    <t>SNSSFAIL</t>
  </si>
  <si>
    <t>Sand silo second level control failed</t>
  </si>
  <si>
    <t>SVLVWORN</t>
  </si>
  <si>
    <t>Solenoid valve components worn</t>
  </si>
  <si>
    <t>SKCDET</t>
  </si>
  <si>
    <t>Spill kit components deteriorated</t>
  </si>
  <si>
    <t>SKSSDET</t>
  </si>
  <si>
    <t>Spill Kits Station seal deteriorated</t>
  </si>
  <si>
    <t>SPKAFAIL</t>
  </si>
  <si>
    <t>Sprinkler system water flow alarm device failed</t>
  </si>
  <si>
    <t>SPKGDET</t>
  </si>
  <si>
    <t>Sprinkler system gauges for dry systems deteriorated</t>
  </si>
  <si>
    <t>SPKGFAIL</t>
  </si>
  <si>
    <t>Sprinkler system gauges, control valves and main drain failed</t>
  </si>
  <si>
    <t>SPKSADEP</t>
  </si>
  <si>
    <t>Sprinkler system antifreeze solution weakened or depleted</t>
  </si>
  <si>
    <t>SPKSDET</t>
  </si>
  <si>
    <t>Sprinkler system deteriorated</t>
  </si>
  <si>
    <t>SPKSFAIL</t>
  </si>
  <si>
    <t>Sprinkler system failed</t>
  </si>
  <si>
    <t>SPKSGDET</t>
  </si>
  <si>
    <t>Sprinkler gauges for wet, deluge systems and preaction systems deteriorated</t>
  </si>
  <si>
    <t>Superstructure (Structural Framing System - Above Grade)</t>
  </si>
  <si>
    <t>SMPSSDET</t>
  </si>
  <si>
    <t>Superstructure deteriorated</t>
  </si>
  <si>
    <t>AMPIFAIL</t>
  </si>
  <si>
    <t>Aerator  Main Pressure Indicator Sensor Failed</t>
  </si>
  <si>
    <t>HPBRVFCL</t>
  </si>
  <si>
    <t>High pressure blowdown steam deaerator relief valve failed closed</t>
  </si>
  <si>
    <t>STDIDET</t>
  </si>
  <si>
    <t>Steam Deaerator Internally Deteriorated</t>
  </si>
  <si>
    <t>FTCSCONT</t>
  </si>
  <si>
    <t>Flash Tank Condensate Level Sight Glass Contaminated</t>
  </si>
  <si>
    <t>HPBRVCL</t>
  </si>
  <si>
    <t>High pressure blowdown flash tank relief valve failed closed</t>
  </si>
  <si>
    <t>SFTKEDET</t>
  </si>
  <si>
    <t>Steam Flash Tank Externally Deteriorated</t>
  </si>
  <si>
    <t>SFTKFDET</t>
  </si>
  <si>
    <t>Steam Flash Tank Float Deteriorated</t>
  </si>
  <si>
    <t>DSPSFAIL</t>
  </si>
  <si>
    <t>Dry standpipe system pressure failed</t>
  </si>
  <si>
    <t>SPSHFAIL</t>
  </si>
  <si>
    <t>Standpipe system hydrostatic capability failed</t>
  </si>
  <si>
    <t>SPSSDET</t>
  </si>
  <si>
    <t>Standpipe system deteriorated</t>
  </si>
  <si>
    <t>STPSCOND</t>
  </si>
  <si>
    <t>Standpipe system condensation</t>
  </si>
  <si>
    <t>STPSFAIL</t>
  </si>
  <si>
    <t>Standpipe system water flow alarm failed</t>
  </si>
  <si>
    <t>GLSTOVER</t>
  </si>
  <si>
    <t>Glycol storage tank overfilled</t>
  </si>
  <si>
    <t>OTKDET</t>
  </si>
  <si>
    <t>Oil underground single wall storage tank deteriorated</t>
  </si>
  <si>
    <t>STTKDET</t>
  </si>
  <si>
    <t>Storage tank deteriorated</t>
  </si>
  <si>
    <t>UTKDWDET</t>
  </si>
  <si>
    <t>Underground double wall storage tank deteriorated</t>
  </si>
  <si>
    <t>WPSTOVER</t>
  </si>
  <si>
    <t>Waste oil storage tank overfilled</t>
  </si>
  <si>
    <t>WTTKDET</t>
  </si>
  <si>
    <t>Water/ICE underground storage tank deteriorated</t>
  </si>
  <si>
    <t>Strainer (&gt;75mm)</t>
  </si>
  <si>
    <t>STRNCONT</t>
  </si>
  <si>
    <t>Strainer contaminated</t>
  </si>
  <si>
    <t>STRNDET</t>
  </si>
  <si>
    <t>Strainer components deteriorated</t>
  </si>
  <si>
    <t>STRWDET</t>
  </si>
  <si>
    <t>Stairway stringers, treads, or landings deteriorated</t>
  </si>
  <si>
    <t>SSWCSDET</t>
  </si>
  <si>
    <t>Subsurface Storm water Control System Contaminated</t>
  </si>
  <si>
    <t>SSWCONT</t>
  </si>
  <si>
    <t>Surface storm water control system deteriorated</t>
  </si>
  <si>
    <t>SUTDET</t>
  </si>
  <si>
    <t>Suspended utilities deteriorated</t>
  </si>
  <si>
    <t>SUTSNLS</t>
  </si>
  <si>
    <t>NOPOWER5</t>
  </si>
  <si>
    <t>OTOPEC10</t>
  </si>
  <si>
    <t>ARCIWIR1</t>
  </si>
  <si>
    <t>Arcing Wires</t>
  </si>
  <si>
    <t>DEFECIB2</t>
  </si>
  <si>
    <t>DEFEMAB1</t>
  </si>
  <si>
    <t>Defected Main Breaker</t>
  </si>
  <si>
    <t>Defected Panel</t>
  </si>
  <si>
    <t>DEFESW4</t>
  </si>
  <si>
    <t>FUSEDEF1</t>
  </si>
  <si>
    <t>Loose Wiring</t>
  </si>
  <si>
    <t>OTHERS15</t>
  </si>
  <si>
    <t>SWBFAIL</t>
  </si>
  <si>
    <t>Switchboard failed</t>
  </si>
  <si>
    <t>AGING114</t>
  </si>
  <si>
    <t>AGING135</t>
  </si>
  <si>
    <t>AGING49</t>
  </si>
  <si>
    <t>AGING70</t>
  </si>
  <si>
    <t>AGING97</t>
  </si>
  <si>
    <t>ELECFA24</t>
  </si>
  <si>
    <t>ELECFA25</t>
  </si>
  <si>
    <t>ELECFA91</t>
  </si>
  <si>
    <t>ELECFA98</t>
  </si>
  <si>
    <t>IMPRM14</t>
  </si>
  <si>
    <t>IMPRM23</t>
  </si>
  <si>
    <t>MECHFA1</t>
  </si>
  <si>
    <t>Mechanical Fault</t>
  </si>
  <si>
    <t>OTHER14</t>
  </si>
  <si>
    <t>POORTE1</t>
  </si>
  <si>
    <t>Poor Termination</t>
  </si>
  <si>
    <t>WRONSI1</t>
  </si>
  <si>
    <t>Wrong Size</t>
  </si>
  <si>
    <t>WRONSI3</t>
  </si>
  <si>
    <t>WRONSI5</t>
  </si>
  <si>
    <t>ABNTEMP2</t>
  </si>
  <si>
    <t>Abnormal Temperature</t>
  </si>
  <si>
    <t>DMGENCL2</t>
  </si>
  <si>
    <t>ELECT2</t>
  </si>
  <si>
    <t>OTOPEC2</t>
  </si>
  <si>
    <t>CENACO2</t>
  </si>
  <si>
    <t>Corroded Enclosure And Component</t>
  </si>
  <si>
    <t>DEFECP3</t>
  </si>
  <si>
    <t>Defected Component</t>
  </si>
  <si>
    <t>DEFECP4</t>
  </si>
  <si>
    <t>GRFLFAIL</t>
  </si>
  <si>
    <t>Ground fault failed</t>
  </si>
  <si>
    <t>HVSWSDET</t>
  </si>
  <si>
    <t>High Voltage Switchgear Load Break Switch Deteriorated</t>
  </si>
  <si>
    <t>OTHERS2</t>
  </si>
  <si>
    <t>AGING28</t>
  </si>
  <si>
    <t>CORREN1</t>
  </si>
  <si>
    <t>ELECF102</t>
  </si>
  <si>
    <t>OTHER17</t>
  </si>
  <si>
    <t>VANDL9</t>
  </si>
  <si>
    <t>ABNTEMP1</t>
  </si>
  <si>
    <t>DMGENCL1</t>
  </si>
  <si>
    <t>ELECT1</t>
  </si>
  <si>
    <t>OTOPEC1</t>
  </si>
  <si>
    <t>CENACO1</t>
  </si>
  <si>
    <t>DEFECP1</t>
  </si>
  <si>
    <t>DEFECP2</t>
  </si>
  <si>
    <t>OTHERS1</t>
  </si>
  <si>
    <t>AGING73</t>
  </si>
  <si>
    <t>CORREN3</t>
  </si>
  <si>
    <t>ELECFA32</t>
  </si>
  <si>
    <t>OTHER6</t>
  </si>
  <si>
    <t>VANDL2</t>
  </si>
  <si>
    <t>SHVPCDET</t>
  </si>
  <si>
    <t>Switchyard Transformation High Voltage Power Cables Deteriorated</t>
  </si>
  <si>
    <t>TKHEFAIL</t>
  </si>
  <si>
    <t>Tank heater heating element failed</t>
  </si>
  <si>
    <t>TRBRDET</t>
  </si>
  <si>
    <t>Traffic barrier deteriorated</t>
  </si>
  <si>
    <t>TKHCDET</t>
  </si>
  <si>
    <t>Terminal heater components deteriorated</t>
  </si>
  <si>
    <t>TKHFCONT</t>
  </si>
  <si>
    <t>Terminal heater filter contaminated</t>
  </si>
  <si>
    <t>TKHMFAIL</t>
  </si>
  <si>
    <t>Terminal heater motor failed</t>
  </si>
  <si>
    <t>TFDSCDET</t>
  </si>
  <si>
    <t>Train Fluids Dispensing Station components deteriorated</t>
  </si>
  <si>
    <t>TFDPDET</t>
  </si>
  <si>
    <t>Train fluids distribution piping, hose and valves deteriorated</t>
  </si>
  <si>
    <t>IDILI1</t>
  </si>
  <si>
    <t>Indicator Lights On</t>
  </si>
  <si>
    <t>OTOPEC6</t>
  </si>
  <si>
    <t>DEFECO7</t>
  </si>
  <si>
    <t>DEFECOB1</t>
  </si>
  <si>
    <t>Defected Control Board</t>
  </si>
  <si>
    <t>DEFEINL1</t>
  </si>
  <si>
    <t>Defected Indicator Light</t>
  </si>
  <si>
    <t>DEFESO1</t>
  </si>
  <si>
    <t>Defaced Solenoid</t>
  </si>
  <si>
    <t>DEFEWI2</t>
  </si>
  <si>
    <t>OTHERS11</t>
  </si>
  <si>
    <t>TRIPCIB1</t>
  </si>
  <si>
    <t>TRSWDET</t>
  </si>
  <si>
    <t>Transfer Switch Deteriorated</t>
  </si>
  <si>
    <t>TRSWFAIL</t>
  </si>
  <si>
    <t>Track Switch failure</t>
  </si>
  <si>
    <t>AGING132</t>
  </si>
  <si>
    <t>AGING173</t>
  </si>
  <si>
    <t>AGING55</t>
  </si>
  <si>
    <t>AGING81</t>
  </si>
  <si>
    <t>AGING88</t>
  </si>
  <si>
    <t>ELECFA29</t>
  </si>
  <si>
    <t>ELECFA40</t>
  </si>
  <si>
    <t>ELECFA45</t>
  </si>
  <si>
    <t>ELECFA95</t>
  </si>
  <si>
    <t>IMPRM16</t>
  </si>
  <si>
    <t>IMPRM37</t>
  </si>
  <si>
    <t>LOOSC11</t>
  </si>
  <si>
    <t>OTHER10</t>
  </si>
  <si>
    <t>OTHER18</t>
  </si>
  <si>
    <t>USSPRO1</t>
  </si>
  <si>
    <t>Under Size Surge Protector</t>
  </si>
  <si>
    <t>LTRAFAIL</t>
  </si>
  <si>
    <t>Level transmitter alarm circuit failed</t>
  </si>
  <si>
    <t>LTRCDRF</t>
  </si>
  <si>
    <t>Level transmitter calibration drifted</t>
  </si>
  <si>
    <t>LTRFAIL</t>
  </si>
  <si>
    <t>Level transmitter failed</t>
  </si>
  <si>
    <t>PRTAFAIL</t>
  </si>
  <si>
    <t>Pressure transmitter alarm circuit failed</t>
  </si>
  <si>
    <t>PRTRCDRF</t>
  </si>
  <si>
    <t>Pressure transmitter calibration drifted</t>
  </si>
  <si>
    <t>PRTRFAIL</t>
  </si>
  <si>
    <t>Pressure transmitter failed</t>
  </si>
  <si>
    <t>TMTAFAIL</t>
  </si>
  <si>
    <t>Temperature transmitter alarm circuit failed</t>
  </si>
  <si>
    <t>TMTCDRF</t>
  </si>
  <si>
    <t>Temperature transmitter calibration drifted</t>
  </si>
  <si>
    <t>TMTRFAIL</t>
  </si>
  <si>
    <t>Temperature transmitter failed</t>
  </si>
  <si>
    <t>CMCBDEP</t>
  </si>
  <si>
    <t>CNC wheel truing system PLC battery depleted</t>
  </si>
  <si>
    <t>CMCCFAIL</t>
  </si>
  <si>
    <t>CNC wheel truing system electric or electronic components failed</t>
  </si>
  <si>
    <t>CNCCDET</t>
  </si>
  <si>
    <t>CNC wheel truing system components deteriorated</t>
  </si>
  <si>
    <t>CNCCLDET</t>
  </si>
  <si>
    <t>CNC wheel truing system components lubrication depleted</t>
  </si>
  <si>
    <t>CNCEFAIL</t>
  </si>
  <si>
    <t>CNC wheel truing system E-stop function failed</t>
  </si>
  <si>
    <t>CNCIFEED</t>
  </si>
  <si>
    <t>CNC wheel truing system improper feed rates</t>
  </si>
  <si>
    <t>CNCPLOW</t>
  </si>
  <si>
    <t>CNC wheel truing system pressure low</t>
  </si>
  <si>
    <t>CNCRFAIL</t>
  </si>
  <si>
    <t>CNC wheel truing system emergency tool retract function failed</t>
  </si>
  <si>
    <t>CNCSCONT</t>
  </si>
  <si>
    <t>CNC wheel truing system cutter coupling and/or blade and slots contaminated</t>
  </si>
  <si>
    <t>WORSPDET</t>
  </si>
  <si>
    <t>Waste oil recovery system piping system deteriorated</t>
  </si>
  <si>
    <t>TRCBDET</t>
  </si>
  <si>
    <t>Tunnel reinforced concrete box (RCB) deteriorated</t>
  </si>
  <si>
    <t>TRCBJDET</t>
  </si>
  <si>
    <t>Tunnel reinforced concrete box (RCB) joints deteriorated</t>
  </si>
  <si>
    <t>UTLMFAIL</t>
  </si>
  <si>
    <t>Utility meter failed</t>
  </si>
  <si>
    <t>UTLPDET</t>
  </si>
  <si>
    <t>Utility pole deteriorated</t>
  </si>
  <si>
    <t>NOPOWER7</t>
  </si>
  <si>
    <t>Power Outage / No Power / No Functional</t>
  </si>
  <si>
    <t>DEFEBA2</t>
  </si>
  <si>
    <t>Defected Batteries</t>
  </si>
  <si>
    <t>DEFECAP1</t>
  </si>
  <si>
    <t>Defected Capacitors</t>
  </si>
  <si>
    <t>DEFECOC1</t>
  </si>
  <si>
    <t>Defected Control Circuit</t>
  </si>
  <si>
    <t>DEFECOT6</t>
  </si>
  <si>
    <t>DEFEFA2</t>
  </si>
  <si>
    <t>Defected Fans</t>
  </si>
  <si>
    <t>DEFEFI1</t>
  </si>
  <si>
    <t>Defected Filters</t>
  </si>
  <si>
    <t>DEFEPOS3</t>
  </si>
  <si>
    <t>Defected Power Supplies</t>
  </si>
  <si>
    <t>LOOSCO2</t>
  </si>
  <si>
    <t>OTHERS20</t>
  </si>
  <si>
    <t>UPSAFAIL</t>
  </si>
  <si>
    <t>UPS Alarm Switch Failed</t>
  </si>
  <si>
    <t>UPSCONT</t>
  </si>
  <si>
    <t>UPS Contaminated</t>
  </si>
  <si>
    <t>UPSDET</t>
  </si>
  <si>
    <t>UPS Deteriorated</t>
  </si>
  <si>
    <t>UPSNAGE</t>
  </si>
  <si>
    <t>UPS Battery Aged</t>
  </si>
  <si>
    <t>AGE1</t>
  </si>
  <si>
    <t>AGE3</t>
  </si>
  <si>
    <t>AGE4</t>
  </si>
  <si>
    <t>AGE5</t>
  </si>
  <si>
    <t>AGE6</t>
  </si>
  <si>
    <t>AGE7</t>
  </si>
  <si>
    <t>AGE8</t>
  </si>
  <si>
    <t>AGE9</t>
  </si>
  <si>
    <t>CONTAM2</t>
  </si>
  <si>
    <t>ELECFA49</t>
  </si>
  <si>
    <t>ELECFA59</t>
  </si>
  <si>
    <t>ELECFA83</t>
  </si>
  <si>
    <t>ELECFA9</t>
  </si>
  <si>
    <t>ELECFA99</t>
  </si>
  <si>
    <t>IMPRM11</t>
  </si>
  <si>
    <t>IMPRM15</t>
  </si>
  <si>
    <t>IMPRM18</t>
  </si>
  <si>
    <t>IMPRM30</t>
  </si>
  <si>
    <t>IMPRM45</t>
  </si>
  <si>
    <t>IMPRM60</t>
  </si>
  <si>
    <t>IMPRMNT7</t>
  </si>
  <si>
    <t>OTHER22</t>
  </si>
  <si>
    <t>VIBRATE4</t>
  </si>
  <si>
    <t>WRONTY1</t>
  </si>
  <si>
    <t>Wrong Type</t>
  </si>
  <si>
    <t>UVWSFAIL</t>
  </si>
  <si>
    <t>UV water sterilization light failed</t>
  </si>
  <si>
    <t>VAVSFAIL</t>
  </si>
  <si>
    <t>Variable air volume system failed</t>
  </si>
  <si>
    <t>VHCSDET</t>
  </si>
  <si>
    <t>Vehicle Charging System Deteriorated</t>
  </si>
  <si>
    <t>DRRLNOP1</t>
  </si>
  <si>
    <t>Drive Roller Not Operational</t>
  </si>
  <si>
    <t>GRRLOPP1</t>
  </si>
  <si>
    <t>Griding Roller Operation</t>
  </si>
  <si>
    <t>HYDSYSF1</t>
  </si>
  <si>
    <t>Hydraulic System Failure</t>
  </si>
  <si>
    <t>INWLPRF1</t>
  </si>
  <si>
    <t>Inaccurate Wheel Profile</t>
  </si>
  <si>
    <t>JMCHPSH1</t>
  </si>
  <si>
    <t>Jammed Chip Shoot</t>
  </si>
  <si>
    <t>LKHYDLN1</t>
  </si>
  <si>
    <t>Leaking Hydraulic Line</t>
  </si>
  <si>
    <t>LKHYDPM1</t>
  </si>
  <si>
    <t>Leaking Hydraulic Pump</t>
  </si>
  <si>
    <t>LOSSPWR1</t>
  </si>
  <si>
    <t>LSSCNTF1</t>
  </si>
  <si>
    <t>Loss Of Control Function</t>
  </si>
  <si>
    <t>LSSCOMM1</t>
  </si>
  <si>
    <t>Loss Communication</t>
  </si>
  <si>
    <t>PHYDA3</t>
  </si>
  <si>
    <t>STLDI1</t>
  </si>
  <si>
    <t>Stalled Idler/Drive Roller</t>
  </si>
  <si>
    <t>STTRFED1</t>
  </si>
  <si>
    <t>Stopped Train Feed</t>
  </si>
  <si>
    <t>BLOCVAL1</t>
  </si>
  <si>
    <t>Blocked Valve</t>
  </si>
  <si>
    <t>CHAFCAB2</t>
  </si>
  <si>
    <t>CHAFCAB3</t>
  </si>
  <si>
    <t>CLOGFI4</t>
  </si>
  <si>
    <t>CONTPAD1</t>
  </si>
  <si>
    <t>Control Panel Disconnect</t>
  </si>
  <si>
    <t>COPEFC1</t>
  </si>
  <si>
    <t>Control Panel Encloser Filter Clogged</t>
  </si>
  <si>
    <t>DAMACAI1</t>
  </si>
  <si>
    <t>Damaged Cable Insulation</t>
  </si>
  <si>
    <t>DAMACAI2</t>
  </si>
  <si>
    <t>DAMAHYL1</t>
  </si>
  <si>
    <t>Damaged Hydraulic Line</t>
  </si>
  <si>
    <t>DAMAIDR1</t>
  </si>
  <si>
    <t>Damaged Idler/Drive Rollers</t>
  </si>
  <si>
    <t>DEFDTRA1</t>
  </si>
  <si>
    <t>Defective Drive Transmission /Gearbox</t>
  </si>
  <si>
    <t>DEFDTRA2</t>
  </si>
  <si>
    <t>DEFECA1</t>
  </si>
  <si>
    <t>Defective Cables</t>
  </si>
  <si>
    <t>DEFECA2</t>
  </si>
  <si>
    <t>DEFEDRM1</t>
  </si>
  <si>
    <t>Defected Drive Motor</t>
  </si>
  <si>
    <t>DEFEMO6</t>
  </si>
  <si>
    <t>DEFHPM1</t>
  </si>
  <si>
    <t>Defected Hydraulic Pump Motor</t>
  </si>
  <si>
    <t>DRIMOBL1</t>
  </si>
  <si>
    <t>Drive Motor Belt</t>
  </si>
  <si>
    <t>DRIVMOF1</t>
  </si>
  <si>
    <t>Drive Motor Failure</t>
  </si>
  <si>
    <t>FAULSO1</t>
  </si>
  <si>
    <t>Faulty Solenoid</t>
  </si>
  <si>
    <t>FUSEDEF3</t>
  </si>
  <si>
    <t>HPWOSE1</t>
  </si>
  <si>
    <t>Hydraulic Pump Worn Seal</t>
  </si>
  <si>
    <t>LOHLICO1</t>
  </si>
  <si>
    <t>Loose Hydraulic Line Connections</t>
  </si>
  <si>
    <t>LOHPTP1</t>
  </si>
  <si>
    <t>Loss Of Power To Pump</t>
  </si>
  <si>
    <t>LOOSIDR1</t>
  </si>
  <si>
    <t>Loose Idler/Drive Roller</t>
  </si>
  <si>
    <t>LOSSC1</t>
  </si>
  <si>
    <t>Loss Of Communication</t>
  </si>
  <si>
    <t>METACHA1</t>
  </si>
  <si>
    <t>Metal Chips Accumulation</t>
  </si>
  <si>
    <t>MISACUB1</t>
  </si>
  <si>
    <t>Misalignment Cutter Blades</t>
  </si>
  <si>
    <t>MOTOOV1</t>
  </si>
  <si>
    <t>Motor Overheat</t>
  </si>
  <si>
    <t>OPENIN1</t>
  </si>
  <si>
    <t>Open Interlock</t>
  </si>
  <si>
    <t>OVERCOS1</t>
  </si>
  <si>
    <t>Overheated Control System</t>
  </si>
  <si>
    <t>SAFGUA1</t>
  </si>
  <si>
    <t>Safety Guard</t>
  </si>
  <si>
    <t>SHRTC1</t>
  </si>
  <si>
    <t>Short Circuit</t>
  </si>
  <si>
    <t>TRICIBR1</t>
  </si>
  <si>
    <t>UNDEFU6</t>
  </si>
  <si>
    <t>WHCCCONT</t>
  </si>
  <si>
    <t>Wheel lathe cutter coupling and/or blade and slots contaminated</t>
  </si>
  <si>
    <t>WHELFAIL</t>
  </si>
  <si>
    <t>Wheel lathe electric or electronic components failed</t>
  </si>
  <si>
    <t>WHLBDEP</t>
  </si>
  <si>
    <t>Wheel lathe PLC battery depleted</t>
  </si>
  <si>
    <t>WHLCDET</t>
  </si>
  <si>
    <t>Wheel lathe components deteriorated</t>
  </si>
  <si>
    <t>WHLCLDET</t>
  </si>
  <si>
    <t>Wheel lathe components lubrication depleted</t>
  </si>
  <si>
    <t>WHLEFAIL</t>
  </si>
  <si>
    <t>Wheel lathe E-stop function failed</t>
  </si>
  <si>
    <t>WHLIFEED</t>
  </si>
  <si>
    <t>Wheel lathe improper feed rates</t>
  </si>
  <si>
    <t>WHLPLOW</t>
  </si>
  <si>
    <t>Wheel lathe pressure low</t>
  </si>
  <si>
    <t>WHLTFAIL</t>
  </si>
  <si>
    <t>Wheel lathe emergency tool retract function failed</t>
  </si>
  <si>
    <t>WORNCL1</t>
  </si>
  <si>
    <t>Worn Clutch</t>
  </si>
  <si>
    <t>WORNCUB1</t>
  </si>
  <si>
    <t>Worn Cutter Blades</t>
  </si>
  <si>
    <t>WORNIDR1</t>
  </si>
  <si>
    <t>Worn Idler/Drive Rollers</t>
  </si>
  <si>
    <t>WORNSE12</t>
  </si>
  <si>
    <t>WORNVA4</t>
  </si>
  <si>
    <t>WORNVAS1</t>
  </si>
  <si>
    <t>Worn Valve Seal</t>
  </si>
  <si>
    <t>WORPB1</t>
  </si>
  <si>
    <t>Worn Pump Blade /Impeller</t>
  </si>
  <si>
    <t>WRONPAS1</t>
  </si>
  <si>
    <t>Wrong Parameter Settings</t>
  </si>
  <si>
    <t>ACCDENT4</t>
  </si>
  <si>
    <t>ACCDENT5</t>
  </si>
  <si>
    <t>ACCWEAR1</t>
  </si>
  <si>
    <t>ACCWEAR2</t>
  </si>
  <si>
    <t>ACCWEAR3</t>
  </si>
  <si>
    <t>AGING105</t>
  </si>
  <si>
    <t>AGING125</t>
  </si>
  <si>
    <t>AGING169</t>
  </si>
  <si>
    <t>AGING45</t>
  </si>
  <si>
    <t>AGING6</t>
  </si>
  <si>
    <t>CONTAM10</t>
  </si>
  <si>
    <t>CONTAM18</t>
  </si>
  <si>
    <t>CONTAM31</t>
  </si>
  <si>
    <t>CONTAM32</t>
  </si>
  <si>
    <t>DAMAGE8</t>
  </si>
  <si>
    <t>ELECFA11</t>
  </si>
  <si>
    <t>ELECFA12</t>
  </si>
  <si>
    <t>ELECFA15</t>
  </si>
  <si>
    <t>ELECFA35</t>
  </si>
  <si>
    <t>ELECFA46</t>
  </si>
  <si>
    <t>ELECFA60</t>
  </si>
  <si>
    <t>ELECFA63</t>
  </si>
  <si>
    <t>ELECFA67</t>
  </si>
  <si>
    <t>ELECFA74</t>
  </si>
  <si>
    <t>ELECFA96</t>
  </si>
  <si>
    <t>IMPRIN10</t>
  </si>
  <si>
    <t>IMPRIN4</t>
  </si>
  <si>
    <t>IMPRIN6</t>
  </si>
  <si>
    <t>IMPRIN8</t>
  </si>
  <si>
    <t>IMPRIN9</t>
  </si>
  <si>
    <t>IMPRM29</t>
  </si>
  <si>
    <t>IMPRM33</t>
  </si>
  <si>
    <t>IMPRM35</t>
  </si>
  <si>
    <t>IMPRM38</t>
  </si>
  <si>
    <t>IMPRM52</t>
  </si>
  <si>
    <t>IMPRM53</t>
  </si>
  <si>
    <t>IMPRM63</t>
  </si>
  <si>
    <t>IMPRMNT3</t>
  </si>
  <si>
    <t>IMPRMNT6</t>
  </si>
  <si>
    <t>LOOSC15</t>
  </si>
  <si>
    <t>LOOSC21</t>
  </si>
  <si>
    <t>LOOSC5</t>
  </si>
  <si>
    <t>MISAL12</t>
  </si>
  <si>
    <t>MISALIN2</t>
  </si>
  <si>
    <t>MISALIN8</t>
  </si>
  <si>
    <t>NORMW1</t>
  </si>
  <si>
    <t>NORMW10</t>
  </si>
  <si>
    <t>NORMW13</t>
  </si>
  <si>
    <t>NORMW18</t>
  </si>
  <si>
    <t>NORMW19</t>
  </si>
  <si>
    <t>NORMW21</t>
  </si>
  <si>
    <t>NORMW23</t>
  </si>
  <si>
    <t>NORMW24</t>
  </si>
  <si>
    <t>NORMW31</t>
  </si>
  <si>
    <t>NORMW35</t>
  </si>
  <si>
    <t>NORMW37</t>
  </si>
  <si>
    <t>NORMW39</t>
  </si>
  <si>
    <t>NORMW40</t>
  </si>
  <si>
    <t>NORMW55</t>
  </si>
  <si>
    <t>NORMW59</t>
  </si>
  <si>
    <t>NORMW60</t>
  </si>
  <si>
    <t>NORMW8</t>
  </si>
  <si>
    <t>NORMW9</t>
  </si>
  <si>
    <t>OPERROR1</t>
  </si>
  <si>
    <t>OPERROR4</t>
  </si>
  <si>
    <t>OPERROR6</t>
  </si>
  <si>
    <t>OPERROR7</t>
  </si>
  <si>
    <t>Operator Errors</t>
  </si>
  <si>
    <t>OVERLOA3</t>
  </si>
  <si>
    <t>VIBRATE3</t>
  </si>
  <si>
    <t>VIBRATE5</t>
  </si>
  <si>
    <t>VIBRATE7</t>
  </si>
  <si>
    <t>VIBRATE9</t>
  </si>
  <si>
    <t>REPLCEM</t>
  </si>
  <si>
    <t>Replacement</t>
  </si>
  <si>
    <t>WINDSDET</t>
  </si>
  <si>
    <t>Window system deteriorated</t>
  </si>
  <si>
    <t>WACPSDET</t>
  </si>
  <si>
    <t>Waste antifreeze recovery piping/system deteriorated</t>
  </si>
  <si>
    <t>CTKILEV</t>
  </si>
  <si>
    <t>FWHLFAIL</t>
  </si>
  <si>
    <t>Float Switch high level switch failed</t>
  </si>
  <si>
    <t>TMIBDET</t>
  </si>
  <si>
    <t>Tank mixer impeller blades deteriorated</t>
  </si>
  <si>
    <t>WCSAFAIL</t>
  </si>
  <si>
    <t>Waste vacuum system alarms failed</t>
  </si>
  <si>
    <t>WTTKCONT</t>
  </si>
  <si>
    <t>Water treatment tank Contaminated</t>
  </si>
  <si>
    <t>WVCSDET</t>
  </si>
  <si>
    <t>Waste Vacuum Control Room System Components deteriorated</t>
  </si>
  <si>
    <t>WVSCDET</t>
  </si>
  <si>
    <t>Waste Vacuum Station Components deteriorated</t>
  </si>
  <si>
    <t>WVSDET</t>
  </si>
  <si>
    <t>Waste Vacuum System deteriorated</t>
  </si>
  <si>
    <t>WVSSFAIL</t>
  </si>
  <si>
    <t>Waste vacuum system alarm sensors fail</t>
  </si>
  <si>
    <t>WWCSCONT</t>
  </si>
  <si>
    <t>Waste water collection system contaminated</t>
  </si>
  <si>
    <t>WWCSMDET</t>
  </si>
  <si>
    <t>Waste water collection system Mechanical Components Deteriorated</t>
  </si>
  <si>
    <t>WWCSPDET</t>
  </si>
  <si>
    <t>Waste water collection system control panel deteriorated</t>
  </si>
  <si>
    <t>WWCSSDRF</t>
  </si>
  <si>
    <t>Waste water collection system sensors calibration drifted</t>
  </si>
  <si>
    <t>LSSPFAIL</t>
  </si>
  <si>
    <t>Lift station standby pump failed</t>
  </si>
  <si>
    <t>PSLSFAIL</t>
  </si>
  <si>
    <t>Primary waste water lift station pump failed</t>
  </si>
  <si>
    <t>WWLSLUB</t>
  </si>
  <si>
    <t>Float lubrication insufficient</t>
  </si>
  <si>
    <t>WWPCONT</t>
  </si>
  <si>
    <t>Sanitation submersible pump contaminated</t>
  </si>
  <si>
    <t>WWPIDDET</t>
  </si>
  <si>
    <t>Float deteriorated</t>
  </si>
  <si>
    <t>CTRVFAIL</t>
  </si>
  <si>
    <t>Control valve failed</t>
  </si>
  <si>
    <t>RPCFAIL</t>
  </si>
  <si>
    <t>Regeneration process control failed</t>
  </si>
  <si>
    <t>WTRSDET</t>
  </si>
  <si>
    <t>Water softener resin deteriorated</t>
  </si>
  <si>
    <t>WWCDET</t>
  </si>
  <si>
    <t>Water well components deteriorated</t>
  </si>
  <si>
    <t>WWCONT</t>
  </si>
  <si>
    <t>Well water contaminated</t>
  </si>
  <si>
    <t>WCAODET</t>
  </si>
  <si>
    <t>Wayside Compressed Air Outlet Deteriorated</t>
  </si>
  <si>
    <t>NOPOWER8</t>
  </si>
  <si>
    <t>Power Outage/No Power</t>
  </si>
  <si>
    <t>CABLES1</t>
  </si>
  <si>
    <t>Cables</t>
  </si>
  <si>
    <t>ELECBING</t>
  </si>
  <si>
    <t>Electrical boxes water ingress</t>
  </si>
  <si>
    <t>ELECPFAT</t>
  </si>
  <si>
    <t>Electrical plug connections fatigued</t>
  </si>
  <si>
    <t>OTHERS21</t>
  </si>
  <si>
    <t>OUTLET1</t>
  </si>
  <si>
    <t>Outlets</t>
  </si>
  <si>
    <t>PELCDET</t>
  </si>
  <si>
    <t>Portable electrical cable deteriorated</t>
  </si>
  <si>
    <t>WYSELOSE</t>
  </si>
  <si>
    <t>Electrical connections in power cables and control panel loosened</t>
  </si>
  <si>
    <t>AGING108</t>
  </si>
  <si>
    <t>AGING136</t>
  </si>
  <si>
    <t>DAMAGE3</t>
  </si>
  <si>
    <t>DAMAGE6</t>
  </si>
  <si>
    <t>ELECFA27</t>
  </si>
  <si>
    <t>ELECFA78</t>
  </si>
  <si>
    <t>OTHER21</t>
  </si>
  <si>
    <t>CTRLN1</t>
  </si>
  <si>
    <t>Control Loop Not Closing Which Will Results  Not Power At The Distribution Panel</t>
  </si>
  <si>
    <t>PWOUTNP2</t>
  </si>
  <si>
    <t>CIRCBRK1</t>
  </si>
  <si>
    <t>Circuit Breaker</t>
  </si>
  <si>
    <t>COCRCA1</t>
  </si>
  <si>
    <t>Control Circuit Contactors</t>
  </si>
  <si>
    <t>COCRCN1</t>
  </si>
  <si>
    <t>Control Circuit Connector</t>
  </si>
  <si>
    <t>CONTCIW1</t>
  </si>
  <si>
    <t>Control Circuit Wiring</t>
  </si>
  <si>
    <t>COTRCIR1</t>
  </si>
  <si>
    <t>Control Circuit Relay</t>
  </si>
  <si>
    <t>OTHERS22</t>
  </si>
  <si>
    <t>WIRING1</t>
  </si>
  <si>
    <t>Wiring</t>
  </si>
  <si>
    <t>WPDPDET</t>
  </si>
  <si>
    <t>Wayside Power Distribution Panel Deteriorated</t>
  </si>
  <si>
    <t>WPDPFAIL</t>
  </si>
  <si>
    <t>Wayside Power Distribution Panel Failed</t>
  </si>
  <si>
    <t>WPPCDET</t>
  </si>
  <si>
    <t>Wayside Panel Power Cables/Plugs Deteriorated</t>
  </si>
  <si>
    <t>AGING101</t>
  </si>
  <si>
    <t>AGING103</t>
  </si>
  <si>
    <t>AGING18</t>
  </si>
  <si>
    <t>AGING20</t>
  </si>
  <si>
    <t>AGING26</t>
  </si>
  <si>
    <t>AGING60</t>
  </si>
  <si>
    <t>ELECF101</t>
  </si>
  <si>
    <t>ELECF103</t>
  </si>
  <si>
    <t>ELECFA28</t>
  </si>
  <si>
    <t>ELECFA52</t>
  </si>
  <si>
    <t>ELECFA8</t>
  </si>
  <si>
    <t>ELECFA80</t>
  </si>
  <si>
    <t>LOOSC17</t>
  </si>
  <si>
    <t>LOOSC4</t>
  </si>
  <si>
    <t>OTHER2</t>
  </si>
  <si>
    <t>WRONSI2</t>
  </si>
  <si>
    <t>WRONSI4</t>
  </si>
  <si>
    <t>PWOUTNP3</t>
  </si>
  <si>
    <t>CNRYFAIL</t>
  </si>
  <si>
    <t>DEFECN2</t>
  </si>
  <si>
    <t>DEFEFU8</t>
  </si>
  <si>
    <t>DEFESW5</t>
  </si>
  <si>
    <t>MOCCDET</t>
  </si>
  <si>
    <t>OTHERS23</t>
  </si>
  <si>
    <t>SSCPFAIL</t>
  </si>
  <si>
    <t>UNDEFU7</t>
  </si>
  <si>
    <t>WMCCONT</t>
  </si>
  <si>
    <t>Wayside Motor Control Center Contaminated</t>
  </si>
  <si>
    <t>WORNCA2</t>
  </si>
  <si>
    <t>AGING137</t>
  </si>
  <si>
    <t>AGING77</t>
  </si>
  <si>
    <t>AGING78</t>
  </si>
  <si>
    <t>AGING79</t>
  </si>
  <si>
    <t>ELECFA22</t>
  </si>
  <si>
    <t>ELECFA23</t>
  </si>
  <si>
    <t>ELECFA88</t>
  </si>
  <si>
    <t>IMPRMNT9</t>
  </si>
  <si>
    <t>OTHER5</t>
  </si>
  <si>
    <t>Class ORG</t>
  </si>
  <si>
    <t>Closing Code Type</t>
  </si>
  <si>
    <t>Asset Class + Description</t>
  </si>
  <si>
    <t>Closing Code</t>
  </si>
  <si>
    <t>Closing Code Description</t>
  </si>
  <si>
    <t>Closing Code + Description</t>
  </si>
  <si>
    <t>Abutment - ABTMT</t>
  </si>
  <si>
    <t>Access Ladder - ACCLDR</t>
  </si>
  <si>
    <t>Access Platform - ACCPLTF</t>
  </si>
  <si>
    <t>Air Compressor - ARCMPRS</t>
  </si>
  <si>
    <t>Air Eliminator - AIRELIM</t>
  </si>
  <si>
    <t>Air Handling Unit - ARHU</t>
  </si>
  <si>
    <t>Air Handling Unit - Steam Heating - ARHUSH</t>
  </si>
  <si>
    <t>Air Handling Unit, Steam Heating - ARHUSH</t>
  </si>
  <si>
    <t>Air-Conditioning - Condenser - ARCONC</t>
  </si>
  <si>
    <t>Air-Conditioning - Indoor Evaporator - ARCONIE</t>
  </si>
  <si>
    <t>Automated Wheel and Brake Inspection System (AWBIS) - AWBIS</t>
  </si>
  <si>
    <t>Backflow Prevention - BFP</t>
  </si>
  <si>
    <t>Balancing Valve - BALVLV</t>
  </si>
  <si>
    <t>Batteries - BATTERY</t>
  </si>
  <si>
    <t>Battery - BATTERY</t>
  </si>
  <si>
    <t>Battery Powered Emergency Lighting And Exit Lighting - BPEMERGL</t>
  </si>
  <si>
    <t>Bent/ Pier - BENTPIER</t>
  </si>
  <si>
    <t>Bent/Pier - BENTPIER</t>
  </si>
  <si>
    <t>Blowdown Tank - BLOWTANK</t>
  </si>
  <si>
    <t>Boiler - BOILR</t>
  </si>
  <si>
    <t>Bollard - BOLRD</t>
  </si>
  <si>
    <t>Bridge - BRDG</t>
  </si>
  <si>
    <t>Bridge Bearing - BRDGBR</t>
  </si>
  <si>
    <t>Bridge Deck Structure - BRDGDS</t>
  </si>
  <si>
    <t>Bridge Deck Surface Protection System - BRDGDSPS</t>
  </si>
  <si>
    <t>Bridge Earth Retention System - BRDGERS</t>
  </si>
  <si>
    <t>Bridge Span - BRDGSPAN</t>
  </si>
  <si>
    <t>Building Automation Controls - BLDGAC</t>
  </si>
  <si>
    <t>Canopy - CNPY</t>
  </si>
  <si>
    <t>Capacitor - CPCTR</t>
  </si>
  <si>
    <t>Car Puller System - CARPSYS</t>
  </si>
  <si>
    <t>Check Valve (&gt;100mm) - CHCKVLV</t>
  </si>
  <si>
    <t>Chemical Feed Tank - CHMFTANK</t>
  </si>
  <si>
    <t>Chiller - CHLR</t>
  </si>
  <si>
    <t>Chiller - Condenser - CHLRCOND</t>
  </si>
  <si>
    <t>Chiller - Cooling Tower - CHLRCOOL</t>
  </si>
  <si>
    <t>Chip Conveyor - CHPCONV</t>
  </si>
  <si>
    <t>Circuit Breaker Enclosure - CIRCBENC</t>
  </si>
  <si>
    <t>Cleaning Solution Dispenser - CLNSOLD</t>
  </si>
  <si>
    <t>Compressed Air Distribution System - CMPADS</t>
  </si>
  <si>
    <t>Condensate Tank - CNDSTANK</t>
  </si>
  <si>
    <t>Consist Wash Arches - CNSWSA</t>
  </si>
  <si>
    <t>Consist Wash Chemical Feed - CNSWSC</t>
  </si>
  <si>
    <t>Consist Wash Wastewater Treatment System - CNSWSWTS</t>
  </si>
  <si>
    <t>Consist Wash Water Distribution - CNSWSWD</t>
  </si>
  <si>
    <t>Control Panel - CP</t>
  </si>
  <si>
    <t>Crane - CRN</t>
  </si>
  <si>
    <t>Crane Remote Control - CRNREMC</t>
  </si>
  <si>
    <t>Culvert Apron - CULVAPR</t>
  </si>
  <si>
    <t>Culvert Barrel - CULVBARR</t>
  </si>
  <si>
    <t>DEF Dispenser - DEFDISP</t>
  </si>
  <si>
    <t>DEF Vent Filter - DEFVFLTR</t>
  </si>
  <si>
    <t>Dehumidifier - DEHMDFR</t>
  </si>
  <si>
    <t>Diesel Dispenser - DSLDISP</t>
  </si>
  <si>
    <t>Diesel Storage Tank - DSLST</t>
  </si>
  <si>
    <t>Domestic Water Distribution System - DOMWDS</t>
  </si>
  <si>
    <t>Door - DR</t>
  </si>
  <si>
    <t>Door Air Curtain - DRARCRTN</t>
  </si>
  <si>
    <t>Drainage Catch Basin - DRNCTCHB</t>
  </si>
  <si>
    <t>Drainage Culvert Barrel - DRNCULVB</t>
  </si>
  <si>
    <t>Drainage Culvert Barrel (&gt;1000mm, &lt;3000mm) - DRNCULVB</t>
  </si>
  <si>
    <t>Draw-Out Breaker - DRWOUTBR</t>
  </si>
  <si>
    <t>Drop Table - DRPTABL</t>
  </si>
  <si>
    <t>Dryer - Air Compressor - DRYARCP</t>
  </si>
  <si>
    <t>Dryer-Air Compressor - DRYARCP</t>
  </si>
  <si>
    <t>Duct Heater - DUCTHEAT</t>
  </si>
  <si>
    <t>Dust Collector - DSTCOLLC</t>
  </si>
  <si>
    <t>Electric Heat Trace System - ELECHTS</t>
  </si>
  <si>
    <t>Elevator - ELVTR</t>
  </si>
  <si>
    <t>Emergency Defibrillator - EMRGDFBR</t>
  </si>
  <si>
    <t>Emergency Generator - EMRGGEN</t>
  </si>
  <si>
    <t>Emergency Plumbing Fixture - EMRGPF</t>
  </si>
  <si>
    <t>Emergency Stop Button - EMRGSB</t>
  </si>
  <si>
    <t>Escalator - ESCLTR</t>
  </si>
  <si>
    <t>Expansion Tank - EXPTANK</t>
  </si>
  <si>
    <t>Exterior Wall - EXTRWLL</t>
  </si>
  <si>
    <t>Fall Arrest System - FLLARSYS</t>
  </si>
  <si>
    <t>Fan - FAN</t>
  </si>
  <si>
    <t>Fan Coil - FANCL</t>
  </si>
  <si>
    <t>Fence - FNC</t>
  </si>
  <si>
    <t>Filter - FLTR</t>
  </si>
  <si>
    <t>Filter Box - FLTRBX</t>
  </si>
  <si>
    <t>Fire Detection System - FRDTCSYS</t>
  </si>
  <si>
    <t>Fire Extinguisher - FREXTNG</t>
  </si>
  <si>
    <t>Fire Hose and Cabinet - FRHSCAB</t>
  </si>
  <si>
    <t>Fire Hydrants - FRHYDR</t>
  </si>
  <si>
    <t>Fire Protection System - FRPRTSYS</t>
  </si>
  <si>
    <t>Fire Pump - FRPMP</t>
  </si>
  <si>
    <t>Fire Shutter - FRSHTTR</t>
  </si>
  <si>
    <t>Fire Suppression Units - FRSUPPU</t>
  </si>
  <si>
    <t>First Aid Kit - FRSTADKT</t>
  </si>
  <si>
    <t>Fixed Furniture - FXFURN</t>
  </si>
  <si>
    <t>Fixed Garbage Bin - FXGRBG</t>
  </si>
  <si>
    <t>Flag Pole - FLGPL</t>
  </si>
  <si>
    <t>Flat Roof - FLTROOF</t>
  </si>
  <si>
    <t>Floor Heating/ Snow Melting System - FLRHSMS</t>
  </si>
  <si>
    <t>Fuel Air Release Valve - FLARRVLV</t>
  </si>
  <si>
    <t>Fuel Distribution System - DEF - FLDSTDEF</t>
  </si>
  <si>
    <t>Fuel Distribution System - Diesel - FLDSTDIE</t>
  </si>
  <si>
    <t>Fuel Emergency Shutoff Valve - FLEMRVLV</t>
  </si>
  <si>
    <t>Fuel Flow Meter - FLFLWMTR</t>
  </si>
  <si>
    <t>Fuel Off-loading Ground Clamp - FLOFFLGC</t>
  </si>
  <si>
    <t>Fuel Off-loading Hose Connection - FLOFFLHC</t>
  </si>
  <si>
    <t>Fuel Relief/ Slop Tank - FLRLFSLP</t>
  </si>
  <si>
    <t>Fuel Sump - FLSMP</t>
  </si>
  <si>
    <t>Fuel System Pump Motor - FUELPMTR</t>
  </si>
  <si>
    <t>Furnace - FURN</t>
  </si>
  <si>
    <t>Fuse Disconnect - FZDISC</t>
  </si>
  <si>
    <t>Gas Detection System - GSDTCSYS</t>
  </si>
  <si>
    <t>Gas Distribution - Main Valve - GSDSTMV</t>
  </si>
  <si>
    <t>Gas Distribution Piping System - GSDSTPS</t>
  </si>
  <si>
    <t>Gas Distribution System - GSDSTSYS</t>
  </si>
  <si>
    <t>Gas Vaporizer - GSVP</t>
  </si>
  <si>
    <t>Gate - GATE</t>
  </si>
  <si>
    <t>Gauge - GGE</t>
  </si>
  <si>
    <t>General - GENERAL</t>
  </si>
  <si>
    <t>General Class - GENERAL</t>
  </si>
  <si>
    <t>Glycol Make-Up System - GLYMUSYS</t>
  </si>
  <si>
    <t>Grounding and Lightning Protection System - GRNDLPS</t>
  </si>
  <si>
    <t>Guard Rail - GRDRL</t>
  </si>
  <si>
    <t>Hand Dryer - HNDDRY</t>
  </si>
  <si>
    <t>Hand Rail - HNDRL</t>
  </si>
  <si>
    <t>Head-o-Matic Distribution System - HEDOMTIC</t>
  </si>
  <si>
    <t>Heat Exchanger - HEATEXCH</t>
  </si>
  <si>
    <t>Heat Recovery Unit - HRU</t>
  </si>
  <si>
    <t>Hot Water Heater - HTWTRHT</t>
  </si>
  <si>
    <t>Humidifier - HMDFR</t>
  </si>
  <si>
    <t>HVAC Air Distribution System - HVACARDS</t>
  </si>
  <si>
    <t>HVAC Piping System - HVACPIPS</t>
  </si>
  <si>
    <t>HVAC Steam Piping System - HVACSTPS</t>
  </si>
  <si>
    <t>Hydrocarbon Leak Detection System - HCLKDTC</t>
  </si>
  <si>
    <t>Hydronic System Water Treatment - HYDRSWT</t>
  </si>
  <si>
    <t>Level Switch - High-High - LSHIGH</t>
  </si>
  <si>
    <t>Level Switch - Low-Low - LSLOW</t>
  </si>
  <si>
    <t>Light Standard - LGHTSTD</t>
  </si>
  <si>
    <t>Lighting - LGHT</t>
  </si>
  <si>
    <t>Lighting Control System - LGHTCTRL</t>
  </si>
  <si>
    <t>Load Bank - LOADBNK</t>
  </si>
  <si>
    <t>Loading Arm - LOADARM</t>
  </si>
  <si>
    <t>Loading Arm Drip Tray - LOADARMT</t>
  </si>
  <si>
    <t>Loading Dock Levelers - LOADDL</t>
  </si>
  <si>
    <t>Locomotive Wash Chemical Feed - LOCOWSFD</t>
  </si>
  <si>
    <t>Locomotive Wash Distribution System - LOCOWSDS</t>
  </si>
  <si>
    <t>Locomotive Wash Wastewater Treatment System - LOCOWWTS</t>
  </si>
  <si>
    <t>Low Voltage Distribution System - LOWVLTDS</t>
  </si>
  <si>
    <t>Low Voltage Electrical Testing Equipment - LVETE</t>
  </si>
  <si>
    <t>Low Voltage Panel Board - LOWVLTPB</t>
  </si>
  <si>
    <t>Low Voltage Transformer - LOWVLTTR</t>
  </si>
  <si>
    <t>Manhole - MNHOL</t>
  </si>
  <si>
    <t>Manual Valve (&gt;=100) - MANVLV</t>
  </si>
  <si>
    <t>Medium/ High Voltage Distribution System - MHVLTDS</t>
  </si>
  <si>
    <t>Medium/High Voltage Distribution System - MHVLTDS</t>
  </si>
  <si>
    <t>Medium/High Voltage Transformer - MHVLTTRS</t>
  </si>
  <si>
    <t>Mixer - MIXER</t>
  </si>
  <si>
    <t>Motor Control Centers (MCC) - MTRCONTC</t>
  </si>
  <si>
    <t>Motor Operated Valve and Actuator - MTROVLEA</t>
  </si>
  <si>
    <t>Overhead Door - OHDDR</t>
  </si>
  <si>
    <t>Parapet Wall - PRPTWLL</t>
  </si>
  <si>
    <t>Parking Area - PKGAREA</t>
  </si>
  <si>
    <t>Parking Deck Protection System - PKGDCKPS</t>
  </si>
  <si>
    <t>Parking Structure Deck - PKGSTRDK</t>
  </si>
  <si>
    <t>Parking Structure Framing - PKGSTRFR</t>
  </si>
  <si>
    <t>Parking Structure Roof - PKGSTRRF</t>
  </si>
  <si>
    <t>Parking Structure Slab on Grade - PKGSTRSL</t>
  </si>
  <si>
    <t>Pedestrian Walk Way - PEDWLK</t>
  </si>
  <si>
    <t>Pedestrian Walkway - PEDWLK</t>
  </si>
  <si>
    <t>Photovoltaic System - PHTOSYS</t>
  </si>
  <si>
    <t>Plumbing Fixture - Fountains - PLMBFXTF</t>
  </si>
  <si>
    <t>Plumbing Fixture - PLMBFXT</t>
  </si>
  <si>
    <t>Portable Emergency Eyewash - PRTEMRGE</t>
  </si>
  <si>
    <t>Portable Office - PORTOFFC</t>
  </si>
  <si>
    <t>Post Indicator Valve - PSTINVLV</t>
  </si>
  <si>
    <t>Pressure Reducing Valve (PRV) - PRREDVLV</t>
  </si>
  <si>
    <t>Pressure Regulating Valve (PGV) - PRREGVLV</t>
  </si>
  <si>
    <t>Pressure Relief Valve (PRFV) - PRRELVLV</t>
  </si>
  <si>
    <t>Pressure Tank - Air Compressor - PRTKARCP</t>
  </si>
  <si>
    <t>Pressure Wash Pump Skid - PRWSPMP</t>
  </si>
  <si>
    <t>Process Waste Water Treatment System - PWWTS</t>
  </si>
  <si>
    <t>Pump - PMP</t>
  </si>
  <si>
    <t>Rail Mini Accessibility Platform - RLMNACC</t>
  </si>
  <si>
    <t>Rail Platform - RLPLTF</t>
  </si>
  <si>
    <t>Rectifier - RCTFR</t>
  </si>
  <si>
    <t>Refrigerant Branch Circuit Controller - REFBCC</t>
  </si>
  <si>
    <t>Retaining Wall - RTNWLL</t>
  </si>
  <si>
    <t>Road Bridge - BRDG</t>
  </si>
  <si>
    <t>Roadway - RDWY</t>
  </si>
  <si>
    <t>Room Interior - RMINT</t>
  </si>
  <si>
    <t>Sand Blower - SNDBLR</t>
  </si>
  <si>
    <t>Sand Hopper - SANDHOP</t>
  </si>
  <si>
    <t>Sand Loading - Distribution System - SNDLDDS</t>
  </si>
  <si>
    <t>Sand Loading Distribution System - SNDLDDS</t>
  </si>
  <si>
    <t>Sand Pod - SNDPOD</t>
  </si>
  <si>
    <t>Sand Pump - Train - SNDPMPTR</t>
  </si>
  <si>
    <t>Sand Silo - SNDSILO</t>
  </si>
  <si>
    <t>Separator - SEP</t>
  </si>
  <si>
    <t>Septic Tank - SEPTNK</t>
  </si>
  <si>
    <t>Sewage Clear Station - SEWCLRST</t>
  </si>
  <si>
    <t>Shear Valve - SHRVLV</t>
  </si>
  <si>
    <t>Shed - SHD</t>
  </si>
  <si>
    <t>Shelter - SHLTR</t>
  </si>
  <si>
    <t>Signal Light - SIGLGHT</t>
  </si>
  <si>
    <t>Signs - Facility ID - SGNFACID</t>
  </si>
  <si>
    <t>Signs - Parking - SGNPARK</t>
  </si>
  <si>
    <t>Sloped Roof - SLPDRF</t>
  </si>
  <si>
    <t>Solenoid Valve - SOLEVLV</t>
  </si>
  <si>
    <t>Spill Kits Station - SPLKTSTN</t>
  </si>
  <si>
    <t>Sprinkler System - SPRNKSYS</t>
  </si>
  <si>
    <t>Stairway - STRWY</t>
  </si>
  <si>
    <t>Standpipe System - STNDPSYS</t>
  </si>
  <si>
    <t>Steam Deaerator - STMDRTOR</t>
  </si>
  <si>
    <t>Steam Flash Tank - STMFTANK</t>
  </si>
  <si>
    <t>Storage Tank - STORTNK</t>
  </si>
  <si>
    <t>Stormceptor - STRCEPTR</t>
  </si>
  <si>
    <t>Strainer - STRN</t>
  </si>
  <si>
    <t>Strainer (&gt;75mm) - STRN</t>
  </si>
  <si>
    <t>Substructure - SBSTRUCT</t>
  </si>
  <si>
    <t>Substructure (Structural Framing System - Below Grade) - SBSTRUCT</t>
  </si>
  <si>
    <t>Subsurface Stormwater Control System - SUBSRFCS</t>
  </si>
  <si>
    <t>Sump Pit - SMPIT</t>
  </si>
  <si>
    <t>Superstructure - SPSTRUCT</t>
  </si>
  <si>
    <t>Superstructure (Structural Framing System - Above Grade) - SPSTRUCT</t>
  </si>
  <si>
    <t>Surface Stormwater Control - SUBSRFCS</t>
  </si>
  <si>
    <t>Surface Stormwater Control - SURFSCS</t>
  </si>
  <si>
    <t>Suspended Utilities - SUSPUTIL</t>
  </si>
  <si>
    <t>Switchboard - SWTBRD</t>
  </si>
  <si>
    <t>Switchgear - SWTGR</t>
  </si>
  <si>
    <t>Switchyard Service Entrance - SWTYDSE</t>
  </si>
  <si>
    <t>Switchyard Transformation - SWTYDTRS</t>
  </si>
  <si>
    <t>Tank Heater - TANKHTR</t>
  </si>
  <si>
    <t>Terminal Heater - TRMHTR</t>
  </si>
  <si>
    <t>Traffic Barrier - TRFCBARR</t>
  </si>
  <si>
    <t>Train Fluids Dispensing Station - TRNFLDNS</t>
  </si>
  <si>
    <t>Train Fluids Distribution System - TRNFLDS</t>
  </si>
  <si>
    <t>Train Waste Oil Recovery System - TRNWORS</t>
  </si>
  <si>
    <t>Train Wheel Truing System - TRNWHTS</t>
  </si>
  <si>
    <t>Transfer Switch - TRNSFRSW</t>
  </si>
  <si>
    <t>Transmitter - Level - TRNSLVL</t>
  </si>
  <si>
    <t>Transmitter - Pressure - TRNSPR</t>
  </si>
  <si>
    <t>Transmitter - Temperature - TRNSTEMP</t>
  </si>
  <si>
    <t>Tunnel Structure - TUNSTRUC</t>
  </si>
  <si>
    <t>Uninterruptable Power Supply - UTPWRSUP</t>
  </si>
  <si>
    <t>Utility Meters - UTLMTR</t>
  </si>
  <si>
    <t>Utility Pole - UTLPOLE</t>
  </si>
  <si>
    <t>UV Water Sterilization - UVWTRSTR</t>
  </si>
  <si>
    <t>Variable Air Volume Unit - VARARVU</t>
  </si>
  <si>
    <t>Vehicle Charging Unit - VHCLECU</t>
  </si>
  <si>
    <t>Waste Antifreeze Recovery Pump Station - WSTARPMP</t>
  </si>
  <si>
    <t>Waste Antifreeze Recovery System - WSTARSYS</t>
  </si>
  <si>
    <t>Waste Water Collection System - WSTWCOLS</t>
  </si>
  <si>
    <t>Waste Water Lift Station - WSTWLS</t>
  </si>
  <si>
    <t>Water Softener - WTRSFNR</t>
  </si>
  <si>
    <t>Water Well - WWELL</t>
  </si>
  <si>
    <t>Wayside Compressed Air Outlet - WYCMPARO</t>
  </si>
  <si>
    <t>Wayside Power Distribution Panel - WYPWDSTP</t>
  </si>
  <si>
    <t>Wayside Power MCC - WYPWMCC</t>
  </si>
  <si>
    <t>Wayside Power Outlets &amp; Cables - WYPOUTCB</t>
  </si>
  <si>
    <t>Wheel Lathe - WHLLATH</t>
  </si>
  <si>
    <t>Window System - WINDSYS</t>
  </si>
  <si>
    <t>Rail Facilities - Asset Information and Data Dictionary</t>
  </si>
  <si>
    <t>Parts tracked by Assets</t>
  </si>
  <si>
    <t>part</t>
  </si>
  <si>
    <t xml:space="preserve">store </t>
  </si>
  <si>
    <t>bin</t>
  </si>
  <si>
    <t xml:space="preserve">lot </t>
  </si>
  <si>
    <t xml:space="preserve">Serial Number </t>
  </si>
  <si>
    <t>Asset  Class</t>
  </si>
  <si>
    <t>Asset ID</t>
  </si>
  <si>
    <t>OEM</t>
  </si>
  <si>
    <t>OEM Part No.</t>
  </si>
  <si>
    <t>Part Description</t>
  </si>
  <si>
    <t>Part UOM</t>
  </si>
  <si>
    <t>Part Price</t>
  </si>
  <si>
    <t>Preferred Supplier</t>
  </si>
  <si>
    <t xml:space="preserve">Expected Obsolescence </t>
  </si>
  <si>
    <t>Recommended Critical Spare Qty</t>
  </si>
  <si>
    <t xml:space="preserve">Asset Class Closing Codes Table </t>
  </si>
  <si>
    <t>Adjusted - ADJUSTD</t>
  </si>
  <si>
    <t>Decommission - DECOMM</t>
  </si>
  <si>
    <t>Decontaminate - DECONTME</t>
  </si>
  <si>
    <t>Do Nothing - DONOTHIN</t>
  </si>
  <si>
    <t>Lubricate - LUBRCTE</t>
  </si>
  <si>
    <t>Other (specify) - OTHER</t>
  </si>
  <si>
    <t>Recalibrate - RECALBRT</t>
  </si>
  <si>
    <t>Remove Obstruction - REMVOBT</t>
  </si>
  <si>
    <t>Repair Asset - REPRASS</t>
  </si>
  <si>
    <t>Repair Component - REPCMPT</t>
  </si>
  <si>
    <t>Replace Asset - REPLASS</t>
  </si>
  <si>
    <t>Replace Component - REPLCMPT</t>
  </si>
  <si>
    <t>Upgrade - UPGRADES</t>
  </si>
  <si>
    <t>Accelerated Wear - ACCWEAR</t>
  </si>
  <si>
    <t>Accident - ACCIDENT</t>
  </si>
  <si>
    <t>Contamination - CONTAM</t>
  </si>
  <si>
    <t>Defective Asset - DEFASSET</t>
  </si>
  <si>
    <t>Defective/ Worn Component - WORNCMPT</t>
  </si>
  <si>
    <t>Excessive Load - EXLOAD</t>
  </si>
  <si>
    <t>Improper Maintenance - IMPRMNT</t>
  </si>
  <si>
    <t>Insufficient Lubrication - INSLUBR</t>
  </si>
  <si>
    <t>Lack of/ Inadequate Training - LACKTRN</t>
  </si>
  <si>
    <t>Loose/ Missing Component - MISSCMP</t>
  </si>
  <si>
    <t>Normal Wear - NRMWEAR</t>
  </si>
  <si>
    <t>Poor Installation - PRINSTAL</t>
  </si>
  <si>
    <t>Procedure Issue - PROCISSU</t>
  </si>
  <si>
    <t>Utility Failure - UTLFAIL</t>
  </si>
  <si>
    <t>Vandalism - VNDLSM</t>
  </si>
  <si>
    <t>Weather condition/Forces of nature or Act of God - ACTGOD</t>
  </si>
  <si>
    <t>Concrete abutment deteriorated - CONADET</t>
  </si>
  <si>
    <t>Abnormal Temprature - ABNTEMP</t>
  </si>
  <si>
    <t>Corrosion - CORROS</t>
  </si>
  <si>
    <t>Excessive Noise - EXNOISE</t>
  </si>
  <si>
    <t>Excessive Vibration - EXVIBRTN</t>
  </si>
  <si>
    <t>Jammed Equipment - JAMMEDEQ</t>
  </si>
  <si>
    <t>Leaking - LEAKING</t>
  </si>
  <si>
    <t>Low Performance - LOWPERF</t>
  </si>
  <si>
    <t>Non-Operational - NONOPER</t>
  </si>
  <si>
    <t>Physical Damage - PHYDMGE</t>
  </si>
  <si>
    <t>Unusual Smell - UNSMELL</t>
  </si>
  <si>
    <t>Unusual Smoke - UNSMOKE</t>
  </si>
  <si>
    <t>Ladder Deteriorated - ACCLDET</t>
  </si>
  <si>
    <t>Access Platform Structure Deteriorated - ACCLSDET</t>
  </si>
  <si>
    <t>Repair - REPAIR</t>
  </si>
  <si>
    <t>Replace - REPLACE</t>
  </si>
  <si>
    <t>Replace Oil - REPOIL</t>
  </si>
  <si>
    <t>Report To Supervisor - REPRSUP</t>
  </si>
  <si>
    <t>Reset - RESET</t>
  </si>
  <si>
    <t>Aging - AGING111</t>
  </si>
  <si>
    <t>Aging - AGING143</t>
  </si>
  <si>
    <t>Aging - AGING65</t>
  </si>
  <si>
    <t>Belt Material - BELTMA1</t>
  </si>
  <si>
    <t>Belt Material - BELTMA2</t>
  </si>
  <si>
    <t>Circuit Breaker Trip - CRBRTR2</t>
  </si>
  <si>
    <t>Contamination - CONTAM12</t>
  </si>
  <si>
    <t>Contamination - CONTAM16</t>
  </si>
  <si>
    <t>Contamination - CONTAM23</t>
  </si>
  <si>
    <t>Contamination - CONTAM30</t>
  </si>
  <si>
    <t>Contamination - CONTAM4</t>
  </si>
  <si>
    <t>Dirty Oil - DIRTOI1</t>
  </si>
  <si>
    <t>Dirty Oil - DIRTOI2</t>
  </si>
  <si>
    <t>Electrical Fault - ELECF105</t>
  </si>
  <si>
    <t>Improper Installation - IMPRIN12</t>
  </si>
  <si>
    <t>Improper Installation - IMPRIN13</t>
  </si>
  <si>
    <t>Improper Installation - IMPRIN14</t>
  </si>
  <si>
    <t>Improper Installation - IMPRIN15</t>
  </si>
  <si>
    <t>Improper Installation - IMPRIN17</t>
  </si>
  <si>
    <t>Improper Installation - IMPRIN19</t>
  </si>
  <si>
    <t>Improper Installation - IMPRIN20</t>
  </si>
  <si>
    <t>Improper Installation - IMPRIN22</t>
  </si>
  <si>
    <t>Improper Installation - IMPRIN23</t>
  </si>
  <si>
    <t>Improper Installation - IMPRIN24</t>
  </si>
  <si>
    <t>Improper Installation - IMPRIN26</t>
  </si>
  <si>
    <t>Improper Maintenance - IMPRM27</t>
  </si>
  <si>
    <t>Improper Maintenance - IMPRM31</t>
  </si>
  <si>
    <t>Improper Maintenance - IMPRM36</t>
  </si>
  <si>
    <t>Improper Maintenance - IMPRM57</t>
  </si>
  <si>
    <t>Improper Maintenance - IMPRM67</t>
  </si>
  <si>
    <t>Normal Wear - NORMW14</t>
  </si>
  <si>
    <t>Normal Wear - NORMW22</t>
  </si>
  <si>
    <t>Normal Wear - NORMW36</t>
  </si>
  <si>
    <t>Normal Wear - NORMW41</t>
  </si>
  <si>
    <t>Normal Wear - NORMW46</t>
  </si>
  <si>
    <t>Normal Wear - NORMW47</t>
  </si>
  <si>
    <t>Normal Wear - NORMW48</t>
  </si>
  <si>
    <t>Normal Wear - NORMW49</t>
  </si>
  <si>
    <t>Normal Wear - NORMW53</t>
  </si>
  <si>
    <t>Normal Wear - NORMW54</t>
  </si>
  <si>
    <t>Normal Wear - NORMW56</t>
  </si>
  <si>
    <t>Normal Wear - NORMW57</t>
  </si>
  <si>
    <t>Normal Wear - NORMW63</t>
  </si>
  <si>
    <t>Air compressor components deterioration - ACMCDET</t>
  </si>
  <si>
    <t>Air compressor condensate accumulation - ACMCACC</t>
  </si>
  <si>
    <t>Air compressor intake filter contaminated - ACMIFCON</t>
  </si>
  <si>
    <t>Air compressor oil depleted - ACMODEP</t>
  </si>
  <si>
    <t>Air compressor pressure tank deteriorated - ACMPTDET</t>
  </si>
  <si>
    <t>Air compressor pressure tank pressure relief valve failed - ACMPVFL</t>
  </si>
  <si>
    <t>Broken Seal - BROKSEL8</t>
  </si>
  <si>
    <t>Broken Seal - BROKSEL9</t>
  </si>
  <si>
    <t>Clogged Drain Valve - CLOGDRV1</t>
  </si>
  <si>
    <t>Clogged Filter - CLOGFI10</t>
  </si>
  <si>
    <t>Clogged Filter - CLOGFI9</t>
  </si>
  <si>
    <t>Clogged Hose - CLOGHO1</t>
  </si>
  <si>
    <t>Damaged Hose - DAMAHO2</t>
  </si>
  <si>
    <t>Damaged Hose - DAMAHO3</t>
  </si>
  <si>
    <t>Defected Drain Valve - DEFEDRV1</t>
  </si>
  <si>
    <t>Defected Drain Valve - DEFEDRV2</t>
  </si>
  <si>
    <t>Defected Gearbox - DEFEGE1</t>
  </si>
  <si>
    <t>Defected Gearbox - DEFEGE2</t>
  </si>
  <si>
    <t>Defected Motor - DEFEMO10</t>
  </si>
  <si>
    <t>Defected Motor - DEFEMO9</t>
  </si>
  <si>
    <t>Defected Safety Valve - DEFESAV1</t>
  </si>
  <si>
    <t>Defected Safety Valve - DEFESAV2</t>
  </si>
  <si>
    <t>Defected Sensor - DEFESE5</t>
  </si>
  <si>
    <t>Defective Pressure Sensor - DEFPRSE2</t>
  </si>
  <si>
    <t>Defective Pressure Sensor - DEFPRSE3</t>
  </si>
  <si>
    <t>Defective Pressure Switch - DEFPRW2</t>
  </si>
  <si>
    <t>Loose Elec. Connections - LOOSELC6</t>
  </si>
  <si>
    <t>Loose Elec. Connections - LOOSELC7</t>
  </si>
  <si>
    <t>Loose Filter - LOOSFI1</t>
  </si>
  <si>
    <t>Loose Seal - LOOSSE3</t>
  </si>
  <si>
    <t>Loose Seal - LOOSSE4</t>
  </si>
  <si>
    <t>No Power - NOPOWER3</t>
  </si>
  <si>
    <t>Worn Belt - WORNBL4</t>
  </si>
  <si>
    <t>Worn Belt - WORNBL5</t>
  </si>
  <si>
    <t>Worn Seal - WORNSE16</t>
  </si>
  <si>
    <t>Compressor Not Working - CMPNWRK2</t>
  </si>
  <si>
    <t>Leaking Fluid - LEAKF2</t>
  </si>
  <si>
    <t>Loss Of Pressure - LOSPRES2</t>
  </si>
  <si>
    <t>Loss Of Pressure/Air Leak - LSSPR5</t>
  </si>
  <si>
    <t>Non-Operational - NONOPER7</t>
  </si>
  <si>
    <t>Air eliminator components deteriorated - AELCDET</t>
  </si>
  <si>
    <t>Electrical Trip Out - ELECTRIP</t>
  </si>
  <si>
    <t>Aging - AGING115</t>
  </si>
  <si>
    <t>Aging - AGING29</t>
  </si>
  <si>
    <t>Aging - AGING31</t>
  </si>
  <si>
    <t>Aging - AGING46</t>
  </si>
  <si>
    <t>Aging - AGING94</t>
  </si>
  <si>
    <t>Contamination - CONTAM13</t>
  </si>
  <si>
    <t>Contamination - CONTAM28</t>
  </si>
  <si>
    <t>Corrosion - CORRS1</t>
  </si>
  <si>
    <t>Corrosion - CORRS14</t>
  </si>
  <si>
    <t>Corrosion - CORRS22</t>
  </si>
  <si>
    <t>Electrical Fault - ELECFA39</t>
  </si>
  <si>
    <t>Electrical Fault - ELECFA94</t>
  </si>
  <si>
    <t>Improper Maintenance - IMPRM25</t>
  </si>
  <si>
    <t>Improper Operation - IMPROP5</t>
  </si>
  <si>
    <t>Loose - LOOSE2</t>
  </si>
  <si>
    <t>Loose Wire - LOOSWI2</t>
  </si>
  <si>
    <t>Loose Wire - LOOSWI3</t>
  </si>
  <si>
    <t>Misalignment - MISALIN4</t>
  </si>
  <si>
    <t>Misalignment - MISALIN9</t>
  </si>
  <si>
    <t>Obstruction - OBSTR1</t>
  </si>
  <si>
    <t>Obstruction - OBSTR3</t>
  </si>
  <si>
    <t>Vandalism - VANDL10</t>
  </si>
  <si>
    <t>AHU filters contaminated - AHUFILTR</t>
  </si>
  <si>
    <t>Air Handling Unit (AHU) coils/fins contaminated - AHUCOIL</t>
  </si>
  <si>
    <t>Air Handling Unit (AHU) deteriorated - AHUDET</t>
  </si>
  <si>
    <t>Air Handling Unit fan variable drive failed - AHUFAN</t>
  </si>
  <si>
    <t>Broken Pipe - BROKPIP5</t>
  </si>
  <si>
    <t>Clogged Drain - CLOGDR5</t>
  </si>
  <si>
    <t>Clogged Filter - CLOGFI2</t>
  </si>
  <si>
    <t>Damaged Fin - DAMAFI3</t>
  </si>
  <si>
    <t>Damper Stuck - DAMPST2</t>
  </si>
  <si>
    <t>Motor/blower bearing insufficiently lubricated - AHUMTR</t>
  </si>
  <si>
    <t>Seized Motor - SEIZMO4</t>
  </si>
  <si>
    <t>Sensor Failure - SENSFA2</t>
  </si>
  <si>
    <t>Worn Belt - WORNBL3</t>
  </si>
  <si>
    <t>Worn Pullies - WORNPU2</t>
  </si>
  <si>
    <t>Worn Seal - WORNSE8</t>
  </si>
  <si>
    <t>Leaking - LEAKING9</t>
  </si>
  <si>
    <t>Not Operational - NONATI5</t>
  </si>
  <si>
    <t>Operational Fault - OPONALT2</t>
  </si>
  <si>
    <t>Restricted Air Flow - RSTAFOW3</t>
  </si>
  <si>
    <t>Restricted Drainage - RSTDRGE4</t>
  </si>
  <si>
    <t>Aging - AGING102</t>
  </si>
  <si>
    <t>Aging - AGING121</t>
  </si>
  <si>
    <t>Aging - AGING163</t>
  </si>
  <si>
    <t>Aging - AGING30</t>
  </si>
  <si>
    <t>Aging - AGING33</t>
  </si>
  <si>
    <t>Aging - AGING41</t>
  </si>
  <si>
    <t>Aging - AGING67</t>
  </si>
  <si>
    <t>Aging - AGING99</t>
  </si>
  <si>
    <t>Contamination - CONTAM7</t>
  </si>
  <si>
    <t>Contamination - CONTAM9</t>
  </si>
  <si>
    <t>Corrosion - CORRS16</t>
  </si>
  <si>
    <t>Corrosion - CORRS20</t>
  </si>
  <si>
    <t>Corrosion - CORRS21</t>
  </si>
  <si>
    <t>Corrosion - CORRS26</t>
  </si>
  <si>
    <t>Corrosion - CORRS29</t>
  </si>
  <si>
    <t>Corrosion - CORRS4</t>
  </si>
  <si>
    <t>Corrosion - CORRS9</t>
  </si>
  <si>
    <t>Electrical Fault - ELECFA84</t>
  </si>
  <si>
    <t>Electrical Fault - ELECFA90</t>
  </si>
  <si>
    <t>Improper Maintenance - IMPRM68</t>
  </si>
  <si>
    <t>Improper Operation - IMPROP3</t>
  </si>
  <si>
    <t>Loose - LOOSE1</t>
  </si>
  <si>
    <t>Loose Wire - LOOSWI1</t>
  </si>
  <si>
    <t>Loose Wire - LOOSWI4</t>
  </si>
  <si>
    <t>Misalignment - MISAL13</t>
  </si>
  <si>
    <t>Misalignment - MISALIN7</t>
  </si>
  <si>
    <t>Obstruction - OBSTR2</t>
  </si>
  <si>
    <t>Obstruction - OBSTR5</t>
  </si>
  <si>
    <t>Vandalism - VANDL5</t>
  </si>
  <si>
    <t>AHU filters contaminated - AHUSFLTR</t>
  </si>
  <si>
    <t>Air Handling Unit (AHU) deteriorated - AHUSDET</t>
  </si>
  <si>
    <t>Air Handling Unit (AHU) steam coils/fins contaminated - AHUSCOIL</t>
  </si>
  <si>
    <t>Air Handling Unit fan variable drive failed - AHUSFAN</t>
  </si>
  <si>
    <t>Broken Pipe - BROKPIP4</t>
  </si>
  <si>
    <t>Broken Valve - BROKVAL4</t>
  </si>
  <si>
    <t>Clogged Drain - CLOGDR4</t>
  </si>
  <si>
    <t>Clogged Filter - CLOGFI1</t>
  </si>
  <si>
    <t>Damaged Fin - DAMAFI2</t>
  </si>
  <si>
    <t>Damaged Insulation - DAMAIN1</t>
  </si>
  <si>
    <t>Damaged Seal - DAMASE1</t>
  </si>
  <si>
    <t>Damper Stuck - DAMPST1</t>
  </si>
  <si>
    <t>Defective Coil - DEFECO4</t>
  </si>
  <si>
    <t>Motor/blower bearing insufficiently lubricated - AHUSMTR</t>
  </si>
  <si>
    <t>Seized Motor - SEIZMO3</t>
  </si>
  <si>
    <t>Sensor Failure - SENSFA1</t>
  </si>
  <si>
    <t>Steam coil piping and coils deteriorated - AHUSPDET</t>
  </si>
  <si>
    <t>Worn Belt - WORNBL2</t>
  </si>
  <si>
    <t>Worn Pullies - WORNPU1</t>
  </si>
  <si>
    <t>Worn Seal - WORNSE7</t>
  </si>
  <si>
    <t>Leaking - LEAKING8</t>
  </si>
  <si>
    <t>Not Operational - NONATI4</t>
  </si>
  <si>
    <t>Operational Fault - OPONALT1</t>
  </si>
  <si>
    <t>Restricted Air Flow - RSTAFOW2</t>
  </si>
  <si>
    <t>Restricted Drainage - RSTDRGE3</t>
  </si>
  <si>
    <t>Aging - AGING37</t>
  </si>
  <si>
    <t>Aging - AGING83</t>
  </si>
  <si>
    <t>Contamination - CONTAM6</t>
  </si>
  <si>
    <t>Corrosion - CORRS12</t>
  </si>
  <si>
    <t>Corrosion - CORRS5</t>
  </si>
  <si>
    <t>Improper Maintenance - IMPRM49</t>
  </si>
  <si>
    <t>Vandalism - VANDL3</t>
  </si>
  <si>
    <t>Broken Pipe - BROKPIP7</t>
  </si>
  <si>
    <t>Component Failure - COMPFAIL</t>
  </si>
  <si>
    <t>Condenser vents, coil/fins contaminated - CONDCONT</t>
  </si>
  <si>
    <t>Condenser vents, coil/fins deteriorated - CONDDET</t>
  </si>
  <si>
    <t>Cooling Fan/Motor Assembly Insufficient Lubrication - CONDLUB</t>
  </si>
  <si>
    <t>Damaged Fin - DAMAFI5</t>
  </si>
  <si>
    <t>Defective Coil - DEFECO6</t>
  </si>
  <si>
    <t>Fan/motor assembly worn - FANWORN</t>
  </si>
  <si>
    <t>Seized Fan - SEIZFA3</t>
  </si>
  <si>
    <t>Seized Motor - SEIZMO6</t>
  </si>
  <si>
    <t>Worn Seal - WORNSE10</t>
  </si>
  <si>
    <t>Condenser Not Operational - CNDSNOP3</t>
  </si>
  <si>
    <t>Leaking - LEAKI11</t>
  </si>
  <si>
    <t>Restricted Air Flow - RSTAFOW5</t>
  </si>
  <si>
    <t>Aging - AGING147</t>
  </si>
  <si>
    <t>Aging - AGING15</t>
  </si>
  <si>
    <t>Contamination - CONTAM29</t>
  </si>
  <si>
    <t>Corrosion - CORRS15</t>
  </si>
  <si>
    <t>Corrosion - CORRS28</t>
  </si>
  <si>
    <t>Improper Maintenance - IMPRM19</t>
  </si>
  <si>
    <t>Improper Maintenance - IMPRM34</t>
  </si>
  <si>
    <t>Vandalism - VANDL4</t>
  </si>
  <si>
    <t>Vandalism - VANDL6</t>
  </si>
  <si>
    <t>Broken Pipe - BROKPIP6</t>
  </si>
  <si>
    <t>Clogged Drain - CLOGDR6</t>
  </si>
  <si>
    <t>Damaged Fin - DAMAFI4</t>
  </si>
  <si>
    <t>Defective Coil - DEFECO5</t>
  </si>
  <si>
    <t>Driver belt deteriorated - DBELTDET</t>
  </si>
  <si>
    <t>Evaporator coil / evaporator structure deteriorated - ECOILDET</t>
  </si>
  <si>
    <t>Filter deterioration - FILTDET</t>
  </si>
  <si>
    <t>Seized Fan - SEIZFA2</t>
  </si>
  <si>
    <t>Seized Motor - SEIZMO5</t>
  </si>
  <si>
    <t>Worn Seal - WORNSE9</t>
  </si>
  <si>
    <t>Condenser Not Operational - CNDSNOP2</t>
  </si>
  <si>
    <t>Leaking - LEAKI10</t>
  </si>
  <si>
    <t>Restricted Air Flow - RSTAFOW4</t>
  </si>
  <si>
    <t>Restricted Drainage - RSTDRGE5</t>
  </si>
  <si>
    <t>Automated wheel and brake lens contaminated - AWBWLCON</t>
  </si>
  <si>
    <t>AWBIS blower and/or equipment bungalow structure deteriorated - AWBBSDET</t>
  </si>
  <si>
    <t>AWBIS blowers deteriorated - AWBBDET</t>
  </si>
  <si>
    <t>AWBIS bungalow equipment contaminated - AWBBECON</t>
  </si>
  <si>
    <t>AWBIS bungalow equipment failed - AWBBEFL</t>
  </si>
  <si>
    <t>AWBIS calibration drifted - AWBCDRF</t>
  </si>
  <si>
    <t>AWBIS systems deteriorated - AWBSDET</t>
  </si>
  <si>
    <t>Backflow Preventer Deteriorated - BFPDET</t>
  </si>
  <si>
    <t>Valve failed - VLVFAIL</t>
  </si>
  <si>
    <t>Aging - AGING</t>
  </si>
  <si>
    <t>Loose Wire - LOSEWIRE</t>
  </si>
  <si>
    <t>Physical Damage - PHYDAMGE</t>
  </si>
  <si>
    <t>Damaged Battery - DAMBATRY</t>
  </si>
  <si>
    <t>Defective Batteries - DEFBAT</t>
  </si>
  <si>
    <t>No Power - NOPOWER</t>
  </si>
  <si>
    <t>Other(Specify) - OTHER</t>
  </si>
  <si>
    <t>Battery Not Charging - BATRYNC</t>
  </si>
  <si>
    <t>Battery Powered Emergency lighting and Exit Lighting Deteriorated - EMLDET</t>
  </si>
  <si>
    <t>Battery Powered Emergency Lighting Failed - EMLFAIL</t>
  </si>
  <si>
    <t>Emergency Exit lighting Failed - EELFAIL</t>
  </si>
  <si>
    <t>Concrete pier deteriorated - CONPDET</t>
  </si>
  <si>
    <t>Steel pier concrete base settled - STLPSET</t>
  </si>
  <si>
    <t>Steel substructure corroded - STLCORR</t>
  </si>
  <si>
    <t>Steel substructure settled - STLSET</t>
  </si>
  <si>
    <t>Aging - AGING104</t>
  </si>
  <si>
    <t>Aging - AGING76</t>
  </si>
  <si>
    <t>Aging - AGING86</t>
  </si>
  <si>
    <t>Aging - AGING98</t>
  </si>
  <si>
    <t>Corrosion - CORRS3</t>
  </si>
  <si>
    <t>Improper Operation - IMPROP6</t>
  </si>
  <si>
    <t>Blowdown tank failed - BLTKFAIL</t>
  </si>
  <si>
    <t>Broken Valve - BROKVAL3</t>
  </si>
  <si>
    <t>Damaged Enclosure - DAMAEN2</t>
  </si>
  <si>
    <t>Damaged Structure - DAMAST3</t>
  </si>
  <si>
    <t>Inlet Seal Worn - INLESEW2</t>
  </si>
  <si>
    <t>Outlet Seal Worn - OUTLSEW2</t>
  </si>
  <si>
    <t>Worn Valve - WORNVA3</t>
  </si>
  <si>
    <t>Leaking - LEAKING7</t>
  </si>
  <si>
    <t>Structural Damage - STRUC2</t>
  </si>
  <si>
    <t>Aging - AGING122</t>
  </si>
  <si>
    <t>Aging - AGING138</t>
  </si>
  <si>
    <t>Aging - AGING164</t>
  </si>
  <si>
    <t>Aging - AGING23</t>
  </si>
  <si>
    <t>Aging - AGING75</t>
  </si>
  <si>
    <t>Corrosion - CORRS25</t>
  </si>
  <si>
    <t>Electrical Fault - ELECFA13</t>
  </si>
  <si>
    <t>Improper Installation - IMPRIN3</t>
  </si>
  <si>
    <t>Improper Maintenance - IMPRM61</t>
  </si>
  <si>
    <t>Improper Operation - IMPROP2</t>
  </si>
  <si>
    <t>Misalignment - MISALIN6</t>
  </si>
  <si>
    <t>Obstruction - OBSTR4</t>
  </si>
  <si>
    <t>Vandalism - VANDL7</t>
  </si>
  <si>
    <t>Blocked Inlet/Outlet - BLOCINL2</t>
  </si>
  <si>
    <t>Boiler components contaminated - BLRCCON</t>
  </si>
  <si>
    <t>Boiler components deteriorated - BLRCDET</t>
  </si>
  <si>
    <t>Boiler electronic controls failed - BLRECFL</t>
  </si>
  <si>
    <t>Boiler incomplete combustion - BLRINCOM</t>
  </si>
  <si>
    <t>Boiler structure deteriorated - BLRSDET</t>
  </si>
  <si>
    <t>Broken Pipe - BROKPIP3</t>
  </si>
  <si>
    <t>Broken Valve - BROKVAL2</t>
  </si>
  <si>
    <t>Clogged Drain - CLOGDR3</t>
  </si>
  <si>
    <t>Defective Burner - DEFEBR1</t>
  </si>
  <si>
    <t>Pressure relief valve failed - BLRRVFL</t>
  </si>
  <si>
    <t>Seized Motor - SEIZMO2</t>
  </si>
  <si>
    <t>Worn Seal - WORNSE5</t>
  </si>
  <si>
    <t>Worn Seal - WORNSE6</t>
  </si>
  <si>
    <t>Worn Valve - WORNVA2</t>
  </si>
  <si>
    <t>Leaking - LEAKING6</t>
  </si>
  <si>
    <t>Not Operational - NONATI3</t>
  </si>
  <si>
    <t>Restricted Drainage - RSTDRGE2</t>
  </si>
  <si>
    <t>Bollard Deteriorated - BOLLDET</t>
  </si>
  <si>
    <t>Bearing seat deteriorated - SEATDET</t>
  </si>
  <si>
    <t>Bridge bearing deteriorated - BEARDET</t>
  </si>
  <si>
    <t>Concrete deck joint compound deteriorated - CONDJDET</t>
  </si>
  <si>
    <t>Concrete deck slab deteriorated - CONDSDET</t>
  </si>
  <si>
    <t>Steel deck deteriorated - STDKDET</t>
  </si>
  <si>
    <t>Steel deck joint deteriorated - STDKJDET</t>
  </si>
  <si>
    <t>Asphalt deck waterproofing membrane deteriorated - ASHWMDET</t>
  </si>
  <si>
    <t>Concrete deck waterproofing membrane deteriorated - CONDWDET</t>
  </si>
  <si>
    <t>Wood deck waterproofing membrane deteriorated - WDWMDET</t>
  </si>
  <si>
    <t>Concrete earth retention system deteriorated - CERSDET</t>
  </si>
  <si>
    <t>Concrete earth retention system settled - CERSSET</t>
  </si>
  <si>
    <t>Gabion earth retention system settled - GERSSET</t>
  </si>
  <si>
    <t>Gabion wall cage earth retention system corroded - GWCERSET</t>
  </si>
  <si>
    <t>RECO earth retention system deteriorated - RECODET</t>
  </si>
  <si>
    <t>Retained soil system settled - RTSSSET</t>
  </si>
  <si>
    <t>Steel earth retention system corroded - SERSSET</t>
  </si>
  <si>
    <t>Steel earth retention system settled - SLERSSET</t>
  </si>
  <si>
    <t>Steel earth retention system timber post rotted - SLERSTRT</t>
  </si>
  <si>
    <t>Stone earth retention system deteriorated - STERSDET</t>
  </si>
  <si>
    <t>Stone earth retention system settled - STERSSET</t>
  </si>
  <si>
    <t>Stone slope protection deteriorated - STNSPDET</t>
  </si>
  <si>
    <t>Timber earth retention system settled - TMERSSET</t>
  </si>
  <si>
    <t>Timber retaining wall rotted - TIMRWROT</t>
  </si>
  <si>
    <t>Pre-Stressed concrete girder (PCG) deteriorated - PCGDET</t>
  </si>
  <si>
    <t>Pre-stressed concrete superstructure deteriorated - PSCSUDET</t>
  </si>
  <si>
    <t>Reinforced concrete superstructure deteriorated - RCONSDET</t>
  </si>
  <si>
    <t>Reinforced concrete superstructure joint deteriorated - RCONJDET</t>
  </si>
  <si>
    <t>Steel superstructure corroded - STLSCORR</t>
  </si>
  <si>
    <t>Steel superstructure fasteners loose or missing - STLSLOSE</t>
  </si>
  <si>
    <t>Steel superstructure fatigued - STLSFAT</t>
  </si>
  <si>
    <t>Suspended utility support bracket fasteners loose or missing - UTLMISS</t>
  </si>
  <si>
    <t>Building automatic controls failed - BACFAIL</t>
  </si>
  <si>
    <t>Canopy cover deteriorated - CNPYCDET</t>
  </si>
  <si>
    <t>Canopy support structure deteriorated - CNPYSDET</t>
  </si>
  <si>
    <t>600V Power Factor Correction Capacitor Bank Contaminated - CAPBCONT</t>
  </si>
  <si>
    <t>600V Power Factor Correction Capacitor Bank Cooling Fan Deteriorated - CAPBFDET</t>
  </si>
  <si>
    <t>600V Power Factor Correction Capacitor Bank Electrical Connections Deteriorated - CAPCNDET</t>
  </si>
  <si>
    <t>600V Power Factor Correction Capacitor Bank Failed - CAPBFAIL</t>
  </si>
  <si>
    <t>Car puller mechanical/drive components deteriorated - MECHDET</t>
  </si>
  <si>
    <t>Car puller safety brake worn - SAFEWORN</t>
  </si>
  <si>
    <t>Casing / Mount deteriorated and/or loosened - CASEDET</t>
  </si>
  <si>
    <t>Gear reduction oil seals deteriorated - GROILDET</t>
  </si>
  <si>
    <t>Gear reduction system oil deteriorated - GRSYSDET</t>
  </si>
  <si>
    <t>Aging - AGING120</t>
  </si>
  <si>
    <t>Aging - AGING56</t>
  </si>
  <si>
    <t>Contamination - CONTAM22</t>
  </si>
  <si>
    <t>Improper Operation - IMPROP1</t>
  </si>
  <si>
    <t>Blocked Inlet/Outlet - BLOCINL1</t>
  </si>
  <si>
    <t>Broken Seal - BROKSEL1</t>
  </si>
  <si>
    <t>Check Valve components worn - CVALWORN</t>
  </si>
  <si>
    <t>Check Valve contaminated - CVALCON</t>
  </si>
  <si>
    <t>Check valve failed - CVALFAIL</t>
  </si>
  <si>
    <t>Expired Life - EXPILI1</t>
  </si>
  <si>
    <t>Worn Seal - WORNSE4</t>
  </si>
  <si>
    <t>Expired Life - EXPLIFE1</t>
  </si>
  <si>
    <t>Leaking - LEAKING5</t>
  </si>
  <si>
    <t>Not Operational - NONATI2</t>
  </si>
  <si>
    <t>Aging - AGING10</t>
  </si>
  <si>
    <t>Aging - AGING107</t>
  </si>
  <si>
    <t>Aging - AGING7</t>
  </si>
  <si>
    <t>Aging - AGING72</t>
  </si>
  <si>
    <t>Belt Material - BELTMA3</t>
  </si>
  <si>
    <t>Circuit Breaker Trip - CRBRTR1</t>
  </si>
  <si>
    <t>Contamination - CONTAM21</t>
  </si>
  <si>
    <t>Contamination - CONTAM27</t>
  </si>
  <si>
    <t>Corrosion - CORRS2</t>
  </si>
  <si>
    <t>Corrosion - CORRS7</t>
  </si>
  <si>
    <t>Electrical Fault - ELECFA66</t>
  </si>
  <si>
    <t>Improper Installation - IMPRIN18</t>
  </si>
  <si>
    <t>Improper Installation - IMPRIN21</t>
  </si>
  <si>
    <t>Improper Maintenance - IMPRM39</t>
  </si>
  <si>
    <t>Improper Maintenance - IMPRM43</t>
  </si>
  <si>
    <t>Improper Maintenance - IMPRM44</t>
  </si>
  <si>
    <t>Improper Maintenance - IMPRM50</t>
  </si>
  <si>
    <t>Improper Maintenance - IMPRM58</t>
  </si>
  <si>
    <t>Normal Wear - NORMW2</t>
  </si>
  <si>
    <t>Normal Wear - NORMW34</t>
  </si>
  <si>
    <t>Normal Wear - NORMW6</t>
  </si>
  <si>
    <t>Vandalism - VANDL1</t>
  </si>
  <si>
    <t>Vandalism - VANDL8</t>
  </si>
  <si>
    <t>Broken Pipe - BROKPIP1</t>
  </si>
  <si>
    <t>Chiller coil water tubes internally contaminated and/or deteriorated - CWTRCONT</t>
  </si>
  <si>
    <t>Chiller compressor oil contaminated - COILCONT</t>
  </si>
  <si>
    <t>Chiller/evaporator  water lines/connections deteriorated - CWTRDET</t>
  </si>
  <si>
    <t>Chiller/evaporator refrigerant lines/connections deteriorated - CLINEDET</t>
  </si>
  <si>
    <t>Clogged Drain - CLOGDR2</t>
  </si>
  <si>
    <t>Damaged Fins - DAMAFI1</t>
  </si>
  <si>
    <t>Defected Motor - DEFEMO3</t>
  </si>
  <si>
    <t>Defected Sensor - DEFESE1</t>
  </si>
  <si>
    <t>Defective Coil - DEFECO1</t>
  </si>
  <si>
    <t>Defective Pressure Sensor - DEFPRSE1</t>
  </si>
  <si>
    <t>Defective Pressure Switch - DEFPRW1</t>
  </si>
  <si>
    <t>HVAC chiller compressor motor failed - CMTRFAIL</t>
  </si>
  <si>
    <t>HVAC Chiller Control System failed - CCTLFAIL</t>
  </si>
  <si>
    <t>HVAC chiller pump/motor insufficiently lubricated - CMTRLUB</t>
  </si>
  <si>
    <t>HVAC chiller unit compressor failed. - CCOMFAIL</t>
  </si>
  <si>
    <t>HVAC chiller unit deteriorated - CUNITDET</t>
  </si>
  <si>
    <t>Loose Elec. Connections - LOOSELC1</t>
  </si>
  <si>
    <t>No Power - NOPOWER1</t>
  </si>
  <si>
    <t>Seized Fan - SEIZFA1</t>
  </si>
  <si>
    <t>Seized Motor - SEIZMO1</t>
  </si>
  <si>
    <t>Worn Belt - WORNBL1</t>
  </si>
  <si>
    <t>Worn Seal - WORNSE2</t>
  </si>
  <si>
    <t>Compressor Not Working - CMPNWRK1</t>
  </si>
  <si>
    <t>Condenser Not Operational - CNDSNOP1</t>
  </si>
  <si>
    <t>Leaking - LEAKING3</t>
  </si>
  <si>
    <t>Non-Operational - NONOPER4</t>
  </si>
  <si>
    <t>Restricted Air Flow - RSTAFOW1</t>
  </si>
  <si>
    <t>Restricted Drainage - RSTDRGE1</t>
  </si>
  <si>
    <t>Chiller exterior condenser contaminated - CCONCONT</t>
  </si>
  <si>
    <t>Chiller external condenser deteriorated - CCONDET</t>
  </si>
  <si>
    <t>Chiller-condenser fan motor failed - CFANFAIL</t>
  </si>
  <si>
    <t>External chiller condenser tube deterioration - CCTUBDET</t>
  </si>
  <si>
    <t>HVAC external chiller condenser fan motor bearings insufficiently lubricated - CCMTRLUB</t>
  </si>
  <si>
    <t>Aging - AGING124</t>
  </si>
  <si>
    <t>Aging - AGING129</t>
  </si>
  <si>
    <t>Aging - AGING162</t>
  </si>
  <si>
    <t>Aging - AGING19</t>
  </si>
  <si>
    <t>Corrosion - CORRS27</t>
  </si>
  <si>
    <t>Improper Operation - IMPROP4</t>
  </si>
  <si>
    <t>Broken Valve - BROKVAL1</t>
  </si>
  <si>
    <t>Chiller-Cooling tower coils/spray nozzles contaminated - CCTCONT</t>
  </si>
  <si>
    <t>Chiller-Cooling tower deteriorated - CCTDET</t>
  </si>
  <si>
    <t>Chiller-Cooling tower recirculation pump coolant filter plugged - CCTPPLUG</t>
  </si>
  <si>
    <t>Cooling tower fan motor failed - CTFAIL</t>
  </si>
  <si>
    <t>Cooling tower water lines/connections deteriorated - CCTLNDET</t>
  </si>
  <si>
    <t>Damaged Enclosure - DAMAEN1</t>
  </si>
  <si>
    <t>Damaged Structure - DAMAST2</t>
  </si>
  <si>
    <t>HVAC chiller-cooling tower fan motor insufficiently lubricated - CCTLUB</t>
  </si>
  <si>
    <t>HVAC chiller-cooling tower recirculating motor/pump worn - CCTPWORN</t>
  </si>
  <si>
    <t>HVAC Chiller-Cooling Tower Recirculation Pump Insufficiently Lubricated - CCTPLUB</t>
  </si>
  <si>
    <t>Inlet Seal Worn - INLESEW1</t>
  </si>
  <si>
    <t>Outlet Seal Worn - OUTLSEW1</t>
  </si>
  <si>
    <t>Worn Valve - WORNVA1</t>
  </si>
  <si>
    <t>Leaking - LEAKING2</t>
  </si>
  <si>
    <t>Structural Damage - STRUC1</t>
  </si>
  <si>
    <t>Debris - DEBRIS1</t>
  </si>
  <si>
    <t>Debris - DEBRIS3</t>
  </si>
  <si>
    <t>Debris - DEBRIS4</t>
  </si>
  <si>
    <t>Debris - DEBRIS6</t>
  </si>
  <si>
    <t>Electrical Fault - ELECFA70</t>
  </si>
  <si>
    <t>Improper Maintenance - IMPRMNT1</t>
  </si>
  <si>
    <t>Lubrication - LUBRICA1</t>
  </si>
  <si>
    <t>Lubrication - LUBRICA4</t>
  </si>
  <si>
    <t>Lubrication - LUBRICA5</t>
  </si>
  <si>
    <t>Misalignment - MISALIN5</t>
  </si>
  <si>
    <t>Normal Wear - NORMW15</t>
  </si>
  <si>
    <t>Normal Wear - NORMW17</t>
  </si>
  <si>
    <t>Normal Wear - NORMW33</t>
  </si>
  <si>
    <t>Normal Wear - NORMW42</t>
  </si>
  <si>
    <t>Normal Wear - NORMW58</t>
  </si>
  <si>
    <t>Normal Wear - NORMW7</t>
  </si>
  <si>
    <t>Chip conveyor components deteriorated - CHCCDET</t>
  </si>
  <si>
    <t>Chip conveyor drive chain insufficiently lubricated - CHCDCLUB</t>
  </si>
  <si>
    <t>Chip conveyor electric motor failed - CHCMFAIL</t>
  </si>
  <si>
    <t>Chip conveyor main drive components insufficiently lubricated - CHCMDLUB</t>
  </si>
  <si>
    <t>Conveyor Steel Belt And Links - Damage - CSBALD1</t>
  </si>
  <si>
    <t>Conveyor Steel Belt And Links - Wear - CSBALW1</t>
  </si>
  <si>
    <t>Conveyor Steel Belt And Links - Wear - CSBALW2</t>
  </si>
  <si>
    <t>Drive Belt - Cracking - DRIBCR1</t>
  </si>
  <si>
    <t>Drive Belt - Looseness - DRIBLO1</t>
  </si>
  <si>
    <t>Drive Belt - Proper Tension - DRIBPRT1</t>
  </si>
  <si>
    <t>Gear Sprockets - Damage - GESPDA1</t>
  </si>
  <si>
    <t>Gear Sprockets - Wear - GESPWE1</t>
  </si>
  <si>
    <t>Motor - MOTOR1</t>
  </si>
  <si>
    <t>Pulleys/Wear - PULL1</t>
  </si>
  <si>
    <t>Worn Bearings - WORNBE3</t>
  </si>
  <si>
    <t>Not Operational/Jammed - NONOPRJ1</t>
  </si>
  <si>
    <t>Circuit Breaker Enclosure Deteriorated and/or Contaminated - CBEDET</t>
  </si>
  <si>
    <t>Dispensing Mechanism Fails to Dispense - DISPFAIL</t>
  </si>
  <si>
    <t>Accident - ACCDENT2</t>
  </si>
  <si>
    <t>Contamination - CONTAM26</t>
  </si>
  <si>
    <t>Contamination - CONTAM3</t>
  </si>
  <si>
    <t>Corrosion - CORRS13</t>
  </si>
  <si>
    <t>Excess Moisture In Line - EXMIL1</t>
  </si>
  <si>
    <t>Excess Moisture In Line - EXMIL2</t>
  </si>
  <si>
    <t>Improper Installation - IMPRIN1</t>
  </si>
  <si>
    <t>Improper Installation - IMPRIN11</t>
  </si>
  <si>
    <t>Improper Installation - IMPRIN2</t>
  </si>
  <si>
    <t>Improper Installation - IMPRIN5</t>
  </si>
  <si>
    <t>Improper Installation - IMPRIN7</t>
  </si>
  <si>
    <t>Improper Storage - IMPRST1</t>
  </si>
  <si>
    <t>Normal Wear - NORMW11</t>
  </si>
  <si>
    <t>Normal Wear - NORMW38</t>
  </si>
  <si>
    <t>Normal Wear - NORMW44</t>
  </si>
  <si>
    <t>Normal Wear - NORMW50</t>
  </si>
  <si>
    <t>Normal Wear - NORMW52</t>
  </si>
  <si>
    <t>Broken Seal - BROKSEL6</t>
  </si>
  <si>
    <t>Broken Seal - BROKSEL7</t>
  </si>
  <si>
    <t>Clogged Flex Hose - CLOGFLH1</t>
  </si>
  <si>
    <t>Clogged Pipe - CLOGPI2</t>
  </si>
  <si>
    <t>Damaged Flex Hose - DAMAFLH1</t>
  </si>
  <si>
    <t>Damaged Pipe - DAMAPI1</t>
  </si>
  <si>
    <t>Damaged Pipe - DAMAPI2</t>
  </si>
  <si>
    <t>Deteriorated Fittings - DETEFI1</t>
  </si>
  <si>
    <t>Deteriorated Pipe - DETEPI3</t>
  </si>
  <si>
    <t>Frozen Flex Hose - FROZFLH1</t>
  </si>
  <si>
    <t>Frozen Pipe - FROZPI2</t>
  </si>
  <si>
    <t>Loose Joints - LOOSJO1</t>
  </si>
  <si>
    <t>Loose Seal - LOOSSE1</t>
  </si>
  <si>
    <t>Loose Seal - LOOSSE2</t>
  </si>
  <si>
    <t>Piping/tubing/fittings deteriorated - PIPFDET</t>
  </si>
  <si>
    <t>Excessive Vibration - EXVIB1</t>
  </si>
  <si>
    <t>Leaking Fluid - LEAKF1</t>
  </si>
  <si>
    <t>Loss Of Pressure/Air Leak - LSSPR4</t>
  </si>
  <si>
    <t>Condensate tank internally deteriorated - CNTKIDET</t>
  </si>
  <si>
    <t>Aging - AGING118</t>
  </si>
  <si>
    <t>Aging - AGING150</t>
  </si>
  <si>
    <t>Aging - AGING158</t>
  </si>
  <si>
    <t>Aging - AGING174</t>
  </si>
  <si>
    <t>Contamination - CONTAM1</t>
  </si>
  <si>
    <t>Contamination - CONTAM15</t>
  </si>
  <si>
    <t>Contamination - CONTAM19</t>
  </si>
  <si>
    <t>Debris - DEBRIS8</t>
  </si>
  <si>
    <t>Electrical Fault - ELECFA30</t>
  </si>
  <si>
    <t>Electrical Fault - ELECFA31</t>
  </si>
  <si>
    <t>Electrical Fault - ELECFA36</t>
  </si>
  <si>
    <t>Electrical Fault - ELECFA54</t>
  </si>
  <si>
    <t>Electrical Fault - ELECFA81</t>
  </si>
  <si>
    <t>Improper Maintenance - IMPRM24</t>
  </si>
  <si>
    <t>Improper Maintenance - IMPRM40</t>
  </si>
  <si>
    <t>Lubrication - LUBRICA3</t>
  </si>
  <si>
    <t>Vibrations - VIBRA13</t>
  </si>
  <si>
    <t>Broken Brush - BROKBR1</t>
  </si>
  <si>
    <t>Broken Brush Mount - BROKBRM1</t>
  </si>
  <si>
    <t>Consist wash arch pneumatic filter deteriorated - CWAPFDET</t>
  </si>
  <si>
    <t>Consist Wash Arches Deteriorated - CWADET</t>
  </si>
  <si>
    <t>Consist Wash Blower System deteriorated - CWBSDET</t>
  </si>
  <si>
    <t>Consist Wash Sensors/Controls deteriorated - CWASDET</t>
  </si>
  <si>
    <t>Consist Wash Sensors/Controls Failed - CWSCFAIL</t>
  </si>
  <si>
    <t>Control Panel - CONTPA3</t>
  </si>
  <si>
    <t>Dryer Fan Not Working - DRYNW1</t>
  </si>
  <si>
    <t>Emergency Stop Failed - EMGSFAIL</t>
  </si>
  <si>
    <t>Insufficient Chemical Levels - INSUCHL1</t>
  </si>
  <si>
    <t>Insufficient Pneumatic Oil Lubricator Level - INPOLUB</t>
  </si>
  <si>
    <t>Jammed Brush Actuators - JAMMBRA1</t>
  </si>
  <si>
    <t>Mechanical components insufficiently lubricated - MCOMILUB</t>
  </si>
  <si>
    <t>Motor Not Working - MOTONOW1</t>
  </si>
  <si>
    <t>Nozzle Clogged - NOZZCL1</t>
  </si>
  <si>
    <t>Photocell Sensor Contaminated - PHOTSEC1</t>
  </si>
  <si>
    <t>Photocell Sensor Failed - PHOTSEF1</t>
  </si>
  <si>
    <t>Pneumatic Hose Leak - PNUMHOL1</t>
  </si>
  <si>
    <t>Seized Pump - SIEZPU1</t>
  </si>
  <si>
    <t>Worn Brush - WORNBR1</t>
  </si>
  <si>
    <t>Worn Brush Bearings - WORNBRB1</t>
  </si>
  <si>
    <t>Worn Gasket - WORNGA1</t>
  </si>
  <si>
    <t>Chemical Not Spray - CHMNTSP1</t>
  </si>
  <si>
    <t>Incomplete Wash - INCMPWS1</t>
  </si>
  <si>
    <t>Air Compressor motor bearings lubrication depleted - ACMBLUBD</t>
  </si>
  <si>
    <t>Air compressor oil deteriorated - ACMODET</t>
  </si>
  <si>
    <t>Air Compressor System Deteriorated - ACSDET</t>
  </si>
  <si>
    <t>Chemicals Insufficient Levels - CHINLEV</t>
  </si>
  <si>
    <t>Consist Wash Chemical Feed Deteriorated - CWCFDET</t>
  </si>
  <si>
    <t>Water Overuse - WTROVUS</t>
  </si>
  <si>
    <t>Top Up Chemicals - TOPUCH</t>
  </si>
  <si>
    <t>Top Up Defoamer - TPUDEF</t>
  </si>
  <si>
    <t>Aging - AGING82</t>
  </si>
  <si>
    <t>Depleted Ph. Chemicals - DPPHCH1</t>
  </si>
  <si>
    <t>Electrical Fault - ELECFA56</t>
  </si>
  <si>
    <t>Improper Maintenance - IMPRM20</t>
  </si>
  <si>
    <t>Normal Wear - NORMW3</t>
  </si>
  <si>
    <t>Normal Wear - NORMW43</t>
  </si>
  <si>
    <t>Physical Damage - DAMAGE7</t>
  </si>
  <si>
    <t>Chemical Tanks Insufficient Levels - CHTKILEV</t>
  </si>
  <si>
    <t>Damaged Hose - DAMAHO1</t>
  </si>
  <si>
    <t>Depleted Defoamer - DEPLDE1</t>
  </si>
  <si>
    <t>Dosing Pump Not Working - DOSPNW1</t>
  </si>
  <si>
    <t>Dosing Pump Worn Seal - DOSPWS1</t>
  </si>
  <si>
    <t>High level float switch failed - HLFSFAIL</t>
  </si>
  <si>
    <t>Sump Pit Contaminated - SMPTCONT</t>
  </si>
  <si>
    <t>Wash Waste Water Treatment Mechanical Components Deteriorated - WWTMCDET</t>
  </si>
  <si>
    <t>Water pH out of specification - WTRPHOS</t>
  </si>
  <si>
    <t>Water treatment system filtration system insufficient capacity - WWTSINSC</t>
  </si>
  <si>
    <t>Excess Foaming In The Discharge - EXFMDIS1</t>
  </si>
  <si>
    <t>Ph. Out Of Range - PHRRRO1</t>
  </si>
  <si>
    <t>Aging - AGING112</t>
  </si>
  <si>
    <t>Aging - AGING13</t>
  </si>
  <si>
    <t>Debris - DEBRIS5</t>
  </si>
  <si>
    <t>Debris - DEBRIS7</t>
  </si>
  <si>
    <t>Weather - WEATHER2</t>
  </si>
  <si>
    <t>Broken Pipe - BROKPIP8</t>
  </si>
  <si>
    <t>Broken Seal - BROKSEL2</t>
  </si>
  <si>
    <t>Clogged Drain - CLOGDR7</t>
  </si>
  <si>
    <t>Clogged Pipe - CLOGPI1</t>
  </si>
  <si>
    <t>Consist Wash Distribution System Deteriorated - CWDSDET</t>
  </si>
  <si>
    <t>Frozen Pipe - FROZPI1</t>
  </si>
  <si>
    <t>Insufficient Pressure - INSFPRS1</t>
  </si>
  <si>
    <t>Leaking - LEAKI12</t>
  </si>
  <si>
    <t>No Flow - NOFLOW1</t>
  </si>
  <si>
    <t>Adjust The Current Rating According To The Name Plate. - ADCRANP</t>
  </si>
  <si>
    <t>Check Manufacturer Manual - CHKMM</t>
  </si>
  <si>
    <t>Aging - AGING113</t>
  </si>
  <si>
    <t>Aging - AGING127</t>
  </si>
  <si>
    <t>Aging - AGING157</t>
  </si>
  <si>
    <t>Aging - AGING166</t>
  </si>
  <si>
    <t>Aging - AGING24</t>
  </si>
  <si>
    <t>Aging - AGING68</t>
  </si>
  <si>
    <t>Aging - AGING9</t>
  </si>
  <si>
    <t>Broken Drive Gear - BRDRIG1</t>
  </si>
  <si>
    <t>Electrical Fault - ELECFA14</t>
  </si>
  <si>
    <t>Electrical Fault - ELECFA21</t>
  </si>
  <si>
    <t>Electrical Fault - ELECFA34</t>
  </si>
  <si>
    <t>Electrical Fault - ELECFA38</t>
  </si>
  <si>
    <t>Electrical Fault - ELECFA65</t>
  </si>
  <si>
    <t>Improper Maintenance - IMPRM55</t>
  </si>
  <si>
    <t>Increased Current - INCRCU3</t>
  </si>
  <si>
    <t>Large Change In Load - LACINL1</t>
  </si>
  <si>
    <t>Loose Connection - LOOSC13</t>
  </si>
  <si>
    <t>Loose Connection - LOOSC23</t>
  </si>
  <si>
    <t>Loose Connection - LOOSC6</t>
  </si>
  <si>
    <t>Loose Connection - LOOSC7</t>
  </si>
  <si>
    <t>Misalignment - MISALIN3</t>
  </si>
  <si>
    <t>Normal Wear - NORMW16</t>
  </si>
  <si>
    <t>Normal Wear - NORMW51</t>
  </si>
  <si>
    <t>Other (Specify) - OTHER13</t>
  </si>
  <si>
    <t>Over Current - OVERCU2</t>
  </si>
  <si>
    <t>Over Heating - OVERHE1</t>
  </si>
  <si>
    <t>Procedure Issue - Improper Motor Drive Settings - PIIMDS2</t>
  </si>
  <si>
    <t>Control panel enclosure deteriorated - CPENDET</t>
  </si>
  <si>
    <t>Control panel failed - CPFAIL</t>
  </si>
  <si>
    <t>Defected Contactors - DEFECOT4</t>
  </si>
  <si>
    <t>Defected Control Power Supply - DEFCOU3</t>
  </si>
  <si>
    <t>Defected Fuse - DEFEFU4</t>
  </si>
  <si>
    <t>Defected Overload Relay - DEFEOVR2</t>
  </si>
  <si>
    <t>Defected Relays - DEFERE2</t>
  </si>
  <si>
    <t>Defected Terminal Block - DEFETEB2</t>
  </si>
  <si>
    <t>Defected Transformer - DEFETR2</t>
  </si>
  <si>
    <t>Other (Specify) - OTHERS12</t>
  </si>
  <si>
    <t>Tripped Breaker - TRIPBR2</t>
  </si>
  <si>
    <t>Undersized Fuse - UNDEFU2</t>
  </si>
  <si>
    <t>Other (Specify) - OTOPEC7</t>
  </si>
  <si>
    <t>Call Contractor - CALCONT</t>
  </si>
  <si>
    <t>Accident - ACCDENT1</t>
  </si>
  <si>
    <t>Aging - AGING140</t>
  </si>
  <si>
    <t>Aging - AGING146</t>
  </si>
  <si>
    <t>Aging - AGING17</t>
  </si>
  <si>
    <t>Aging - AGING90</t>
  </si>
  <si>
    <t>Aging - AGING91</t>
  </si>
  <si>
    <t>Aging - AGING93</t>
  </si>
  <si>
    <t>Corrosion - CORRS10</t>
  </si>
  <si>
    <t>Electrical Fault - ELECF100</t>
  </si>
  <si>
    <t>Electrical Fault - ELECFA1</t>
  </si>
  <si>
    <t>Electrical Fault - ELECFA2</t>
  </si>
  <si>
    <t>Control Panel - CONTPA1</t>
  </si>
  <si>
    <t>Control Panel - CONTPA2</t>
  </si>
  <si>
    <t>Crane Control Systems Failed - CCSFAIL</t>
  </si>
  <si>
    <t>Crane Lubrication Deteriorated - CLUBDET</t>
  </si>
  <si>
    <t>Crane Mechanical Components Deteriorated - CMCDET</t>
  </si>
  <si>
    <t>Crane Safety Systems Failed - CSSFAIL</t>
  </si>
  <si>
    <t>Crane Structural Components and Casings Deteriorated - CSCCDET</t>
  </si>
  <si>
    <t>Crane Systems Insufficiently Lubricated - CSILUB</t>
  </si>
  <si>
    <t>Damaged Structure - DAMAST1</t>
  </si>
  <si>
    <t>Drive Motor - DRIVMO1</t>
  </si>
  <si>
    <t>Drive Motor Bearing - DRIMOBR1</t>
  </si>
  <si>
    <t>Drive Worn Break - DRIVWOB1</t>
  </si>
  <si>
    <t>Failed E Stop - FAILES1</t>
  </si>
  <si>
    <t>Lift Hoist - LIFTHO1</t>
  </si>
  <si>
    <t>Pulleys - PULLEY1</t>
  </si>
  <si>
    <t>Sensor - SENSOR1</t>
  </si>
  <si>
    <t>Non-Operational - NONOPER1</t>
  </si>
  <si>
    <t>Safety Loop Fault - SFTYL1</t>
  </si>
  <si>
    <t>Control Remote Battery Aged - CRMAGE</t>
  </si>
  <si>
    <t>Emergency Stop Function Failed - EMGSFUNC</t>
  </si>
  <si>
    <t>Overhead Crane Control Remote Deteriorated - OCCRDET</t>
  </si>
  <si>
    <t>Concrete apron and floor scoured - CULSCRD</t>
  </si>
  <si>
    <t>Stone apron and floor scoured - SASCRD</t>
  </si>
  <si>
    <t>DEF dispenser hose and/or dispenser nozzle deteriorated - DEFDDET</t>
  </si>
  <si>
    <t>DEF Vent Filter Failed - DEFVFAIL</t>
  </si>
  <si>
    <t>Dehumidifier air filter contaminated - DEHCONT</t>
  </si>
  <si>
    <t>Dehumidifier components deteriorated - DEHDET</t>
  </si>
  <si>
    <t>Replace - REPLACE1</t>
  </si>
  <si>
    <t>Damaged Hinge Pin - DMGPIN</t>
  </si>
  <si>
    <t>Diesel dispenser hose deteriorated - DSDHDET</t>
  </si>
  <si>
    <t>Diesel dispenser motor clutch failed - DSDMFAIL</t>
  </si>
  <si>
    <t>Diesel dispenser nozzle connection loose - DSDNCLSE</t>
  </si>
  <si>
    <t>Rewind motor failed - RWMTFAIL</t>
  </si>
  <si>
    <t>Non-Operational  - NONOPR1</t>
  </si>
  <si>
    <t>Above ground diesel storage tank deteriorated - DSTKDET</t>
  </si>
  <si>
    <t>Below ground double walled diesel tank internally corroded - DSTKCORR</t>
  </si>
  <si>
    <t>Water distribution system deteriorated - WTRDSDET</t>
  </si>
  <si>
    <t>Automatic door mechanism deteriorated - DRAUDET</t>
  </si>
  <si>
    <t>Door mechanical, structural, or physical components deteriorated - DRFAIL</t>
  </si>
  <si>
    <t>Door signage damaged or missing - DRSGNDAM</t>
  </si>
  <si>
    <t>Electric door strike components worn - DRELWORN</t>
  </si>
  <si>
    <t>Electronic control activation of door opening or closing failed - DRAUFAIL</t>
  </si>
  <si>
    <t>Lubrication of the electric door strike components - DRLUB</t>
  </si>
  <si>
    <t>Sliding door emergency system failed - DREMFAIL</t>
  </si>
  <si>
    <t>Air curtain components deteriorated - DACCDET</t>
  </si>
  <si>
    <t>Air curtain filter contaminated - DACFCONT</t>
  </si>
  <si>
    <t>Air curtain motor bearing insufficiently lubricated - ACMNILUB</t>
  </si>
  <si>
    <t>Gas safety shut off valve failed - GSOFFAIL</t>
  </si>
  <si>
    <t>Drainage Catch Basin deteriorated - DCBDET</t>
  </si>
  <si>
    <t>Drainage catch basin internally contaminated - DCBICONT</t>
  </si>
  <si>
    <t>Drainage Catch Basin Lid Contaminated - DCBLCONT</t>
  </si>
  <si>
    <t>Concrete pipe (CP) bottom eroded - CPERODE</t>
  </si>
  <si>
    <t>Concrete pipe (CP) deteriorated - CPDET</t>
  </si>
  <si>
    <t>Concrete pipe (CP) joints deteriorated - CPJDET</t>
  </si>
  <si>
    <t>Culvert blocked by debris - CULBLCK</t>
  </si>
  <si>
    <t>Galvanized steel pipe (GSP) corroded - GSPCORR</t>
  </si>
  <si>
    <t>Galvanized steel pipe (GSP) Joint fatigued - GSPJFAT</t>
  </si>
  <si>
    <t>Galvanized steel pipe (GSP) loss of roundness - GSPLRND</t>
  </si>
  <si>
    <t>Iron pipe (IP) fatigued - IPFAT</t>
  </si>
  <si>
    <t>Reinforced concrete box (RCB) deteriorated - RCBDET</t>
  </si>
  <si>
    <t>Reinforced concrete box (RCB) joints deteriorated - RCBJDET</t>
  </si>
  <si>
    <t>Stone box (SB) deteriorated - SBDET</t>
  </si>
  <si>
    <t>Stone brick arch (SBA) deteriorated - SBADET</t>
  </si>
  <si>
    <t>Structural plate corrugated steel pipe (SPCSP) corroded - SPCSPCOR</t>
  </si>
  <si>
    <t>Structural plate corrugated steel pipe (SPCSP) fasteners loose or missing - SPCSPMIS</t>
  </si>
  <si>
    <t>Structural plate corrugated steel pipe (SPCSP) fatigued - SPCSPFAT</t>
  </si>
  <si>
    <t>600 V Breaker Incorrect Coordination Settings - DOBICSET</t>
  </si>
  <si>
    <t>600 Volt Draw Out Breaker Deteriorated - DOBDET</t>
  </si>
  <si>
    <t>600 Volt Draw Out Breaker Failed - DOBFAIL</t>
  </si>
  <si>
    <t>Call Contactor - CALLCOT</t>
  </si>
  <si>
    <t>Age - AGE2</t>
  </si>
  <si>
    <t>Aging - AGING149</t>
  </si>
  <si>
    <t>Aging - AGING34</t>
  </si>
  <si>
    <t>Aging - AGING61</t>
  </si>
  <si>
    <t>Aging - AGING69</t>
  </si>
  <si>
    <t>Corrosion - CORRS11</t>
  </si>
  <si>
    <t>Corrosion - CORRS17</t>
  </si>
  <si>
    <t>Corrosion - CORRS18</t>
  </si>
  <si>
    <t>Corrosion - CORRS19</t>
  </si>
  <si>
    <t>Damaged Bracket - DAMABR1</t>
  </si>
  <si>
    <t>Debris - DEBRIS2</t>
  </si>
  <si>
    <t>Electrical Fault - ELECFA3</t>
  </si>
  <si>
    <t>Electrical Fault - ELECFA4</t>
  </si>
  <si>
    <t>Electrical Fault - ELECFA5</t>
  </si>
  <si>
    <t>Electrical Fault - ELECFA6</t>
  </si>
  <si>
    <t>Electrical Fault - ELECFA7</t>
  </si>
  <si>
    <t>Improper Maintenance - IMPRM64</t>
  </si>
  <si>
    <t>Improper Maintenance - IMPRM65</t>
  </si>
  <si>
    <t>Improper Maintenance - IMPRM70</t>
  </si>
  <si>
    <t>Improper Maintenance - IMPRMNT2</t>
  </si>
  <si>
    <t>Mechanical Misalignment - MECHMI1</t>
  </si>
  <si>
    <t>Mechanical Misalignment - MECHMI2</t>
  </si>
  <si>
    <t>Operation - OPERATE1</t>
  </si>
  <si>
    <t>Operation - OPERATE2</t>
  </si>
  <si>
    <t>Operation - OPERATE3</t>
  </si>
  <si>
    <t>Operation - OPERATE4</t>
  </si>
  <si>
    <t>Operation - OPERATE5</t>
  </si>
  <si>
    <t>Operation - OPERATE6</t>
  </si>
  <si>
    <t>Operation - OPERATE7</t>
  </si>
  <si>
    <t>Weather - WEATHER1</t>
  </si>
  <si>
    <t>Clogged Drain - CLOGDR1</t>
  </si>
  <si>
    <t>Column Screw Damage - COLUSCD1</t>
  </si>
  <si>
    <t>Concrete Damage In Pit - CODAIP1</t>
  </si>
  <si>
    <t>Damaged Drop Table Frame - DAMDTF1</t>
  </si>
  <si>
    <t>Damaged Drop Table Rail - DAMDTR1</t>
  </si>
  <si>
    <t>Damaged Guard - DAMAGU1</t>
  </si>
  <si>
    <t>Drive Motor - DRIVMO2</t>
  </si>
  <si>
    <t>Drop Table Deteriorated - DRTBDET</t>
  </si>
  <si>
    <t>Drop Table Mechanical Components Deteriorated - DTMCDET</t>
  </si>
  <si>
    <t>Drop Table Pit and Tracks Deteriorated - DTPTDET</t>
  </si>
  <si>
    <t>Drop Table Rack Structural Components and Casings Deteriorated - DRTBSDET</t>
  </si>
  <si>
    <t>Drop Table Upper/Lower Travel Switch Limit Failed - DTULFAIL</t>
  </si>
  <si>
    <t>Emergency Shutdown Functional Test - EMGSFUNT</t>
  </si>
  <si>
    <t>Excessive Water - EXESWA1</t>
  </si>
  <si>
    <t>Failed Control Panel - FAILCOP1</t>
  </si>
  <si>
    <t>Failed Sump Pump - FAILSUP1</t>
  </si>
  <si>
    <t>Gear Set Misaligned - GEARSEM1</t>
  </si>
  <si>
    <t>Hoist Drive System Deteriorated - HDSDET</t>
  </si>
  <si>
    <t>Interlock Failure - INTEFA1</t>
  </si>
  <si>
    <t>Leaking Gear Box - LEAKGEB1</t>
  </si>
  <si>
    <t>Limit Switch - LIMISW1</t>
  </si>
  <si>
    <t>Locking System Worn - LKSYWORN</t>
  </si>
  <si>
    <t>Lubrication System Insufficient Oil - LUBSUNSO</t>
  </si>
  <si>
    <t>Lubrication System Oil Deteriorated - LUBSODET</t>
  </si>
  <si>
    <t>Missing Guard - MISSGU1</t>
  </si>
  <si>
    <t>Missing Or Loose Fasteners - MIOLOFA1</t>
  </si>
  <si>
    <t>Overloading - OVERLOA1</t>
  </si>
  <si>
    <t>Pit Cleanliness - PITCL1</t>
  </si>
  <si>
    <t>Pit Deterioration - PITDE1</t>
  </si>
  <si>
    <t>Portable Remote Pushbutton Operation Failed - PRPOFAIL</t>
  </si>
  <si>
    <t>Wheel Bearings and Column Screws Insufficiently Lubricated - WBCSILUB</t>
  </si>
  <si>
    <t>Flooding - FLODING1</t>
  </si>
  <si>
    <t>Non-Operational - NONOPER2</t>
  </si>
  <si>
    <t>Non-Operational (Environmental) - NONOPER3</t>
  </si>
  <si>
    <t>Operation Error - OPRTERR1</t>
  </si>
  <si>
    <t>Safe Guards - SAFEG1</t>
  </si>
  <si>
    <t>Aging - AGING128</t>
  </si>
  <si>
    <t>Aging - AGING161</t>
  </si>
  <si>
    <t>Aging - AGING43</t>
  </si>
  <si>
    <t>Aging - AGING54</t>
  </si>
  <si>
    <t>Aging - AGING74</t>
  </si>
  <si>
    <t>Contamination - CONTAM11</t>
  </si>
  <si>
    <t>Contamination - CONTAM14</t>
  </si>
  <si>
    <t>Contamination - CONTAM17</t>
  </si>
  <si>
    <t>Contamination - CONTAM20</t>
  </si>
  <si>
    <t>Contamination - CONTAM25</t>
  </si>
  <si>
    <t>Contamination - CONTAM8</t>
  </si>
  <si>
    <t>Improper Installation - IMPRIN16</t>
  </si>
  <si>
    <t>Improper Installation - IMPRIN25</t>
  </si>
  <si>
    <t>Improper Maintenance - IMPRM12</t>
  </si>
  <si>
    <t>Improper Maintenance - IMPRM13</t>
  </si>
  <si>
    <t>Improper Maintenance - IMPRM42</t>
  </si>
  <si>
    <t>Improper Maintenance - IMPRM47</t>
  </si>
  <si>
    <t>Improper Maintenance - IMPRM51</t>
  </si>
  <si>
    <t>Improper Maintenance - IMPRM54</t>
  </si>
  <si>
    <t>Improper Maintenance - IMPRM56</t>
  </si>
  <si>
    <t>Improper Maintenance - IMPRM59</t>
  </si>
  <si>
    <t>Improper Maintenance - IMPRMNT4</t>
  </si>
  <si>
    <t>Improper Maintenance - IMPRMNT8</t>
  </si>
  <si>
    <t>Normal Wear - NORMW25</t>
  </si>
  <si>
    <t>Normal Wear - NORMW26</t>
  </si>
  <si>
    <t>Normal Wear - NORMW27</t>
  </si>
  <si>
    <t>Normal Wear - NORMW28</t>
  </si>
  <si>
    <t>Normal Wear - NORMW30</t>
  </si>
  <si>
    <t>Normal Wear - NORMW5</t>
  </si>
  <si>
    <t>Normal Wear - NORMW61</t>
  </si>
  <si>
    <t>Normal Wear - NORMW62</t>
  </si>
  <si>
    <t>Wear - WEAR1</t>
  </si>
  <si>
    <t>Air intake filter contaminated - AIFCONT</t>
  </si>
  <si>
    <t>Broken Seal - BROKSEL3</t>
  </si>
  <si>
    <t>Broken Seal - BROKSEL4</t>
  </si>
  <si>
    <t>Broken Seal - BROKSEL5</t>
  </si>
  <si>
    <t>Clogged Filter - CLOGFI5</t>
  </si>
  <si>
    <t>Clogged Filter - CLOGFI6</t>
  </si>
  <si>
    <t>Clogged Filter - CLOGFI7</t>
  </si>
  <si>
    <t>Clogged Filter - CLOGFI8</t>
  </si>
  <si>
    <t>Compressor air-dryer components deteriorated - CMDRCDET</t>
  </si>
  <si>
    <t>Defected Condenser - DEFECD1</t>
  </si>
  <si>
    <t>Defected Motor - DEFEMO7</t>
  </si>
  <si>
    <t>Defected Motor - DEFEMO8</t>
  </si>
  <si>
    <t>Defected Sensor - DEFESE3</t>
  </si>
  <si>
    <t>Defected Sensor - DEFESE4</t>
  </si>
  <si>
    <t>Defected Valve - DEFEVAL1</t>
  </si>
  <si>
    <t>Defected Valve - DEFEVAL2</t>
  </si>
  <si>
    <t>Deteriorated Piping - DETEPI1</t>
  </si>
  <si>
    <t>Deteriorated Piping - DETEPI2</t>
  </si>
  <si>
    <t>Dryer - air compressor pressure dew point cartridge contaminated - CMDRCONT</t>
  </si>
  <si>
    <t>Dryer-air compressor desiccant saturated - CMDRDSAT</t>
  </si>
  <si>
    <t>Expired Desiccant - EXPIDE1</t>
  </si>
  <si>
    <t>Loose Connections - LOOSCO3</t>
  </si>
  <si>
    <t>Loose Elec. Connections - LOOSELC2</t>
  </si>
  <si>
    <t>Loose Elec. Connections - LOOSELC3</t>
  </si>
  <si>
    <t>Loose Elec. Connections - LOOSELC4</t>
  </si>
  <si>
    <t>Loose Elec. Connections - LOOSELC5</t>
  </si>
  <si>
    <t>Loose Mech. Connections - LOOSMEC1</t>
  </si>
  <si>
    <t>Loose Mech. Connections - LOOSMEC2</t>
  </si>
  <si>
    <t>Refrigerated compressor air-dryer components deteriorated - RCMCDET</t>
  </si>
  <si>
    <t>Worn Desiccant - WORNDE1</t>
  </si>
  <si>
    <t>Worn Seal - WORNSE13</t>
  </si>
  <si>
    <t>Worn Seal - WORNSE14</t>
  </si>
  <si>
    <t>Worn Seal - WORNSE15</t>
  </si>
  <si>
    <t>Inlet/Outlet Leak - INOTL1</t>
  </si>
  <si>
    <t>Inlet/Outlet Leak - INOTL2</t>
  </si>
  <si>
    <t>Loss Of Pressure/Air Leak - LSSPR2</t>
  </si>
  <si>
    <t>Loss Of Pressure/Air Leak - LSSPR3</t>
  </si>
  <si>
    <t>Loss Of Refrigerant - LSSRF1</t>
  </si>
  <si>
    <t>Moisture In The Lines - MOINLNS1</t>
  </si>
  <si>
    <t>Non-Operational - NONOPER5</t>
  </si>
  <si>
    <t>Non-Operational - NONOPER6</t>
  </si>
  <si>
    <t>Duct heater airflow sensor failed - DHASFAIL</t>
  </si>
  <si>
    <t>Duct heater failed - DHFAIL</t>
  </si>
  <si>
    <t>Duct heater solid state relay (SSR) failed - SSRFAIL</t>
  </si>
  <si>
    <t>Dust Collector Blower Failed - DCDBFAIL</t>
  </si>
  <si>
    <t>Dust Collector Deteriorated and/or Damaged - DCDDAM</t>
  </si>
  <si>
    <t>Dust Collector Filter Contaminated - DCDFCONT</t>
  </si>
  <si>
    <t>Dust collector pulse jets failed - DCPJFAIL</t>
  </si>
  <si>
    <t>Adjust Setpoint - ADJSET</t>
  </si>
  <si>
    <t>Adjust Setpoint - ADJSETP</t>
  </si>
  <si>
    <t>Insulate Heat Sinks Or Increase Amount Of Tracing On Heat Sinks - IHSIAT</t>
  </si>
  <si>
    <t>Lower Voltage - LOWVOLT</t>
  </si>
  <si>
    <t>Relocate Sensor - RELSENS</t>
  </si>
  <si>
    <t>Replace Circuit - REPCIR</t>
  </si>
  <si>
    <t>Replace Controller - REPCONT</t>
  </si>
  <si>
    <t>Replace Insulation And Jacket - REPINJA</t>
  </si>
  <si>
    <t>Replace Sensor - REPSENS</t>
  </si>
  <si>
    <t>Replace Sensor Or Controller - REPSCO</t>
  </si>
  <si>
    <t>Restore Power To Tracing Circuit - REPTR</t>
  </si>
  <si>
    <t>Aging - AGING160</t>
  </si>
  <si>
    <t>Aging - AGING25</t>
  </si>
  <si>
    <t>Connected Voltage Too High - CONVTHI1</t>
  </si>
  <si>
    <t>Controller Set Point Needs Adjustment - COSPNA1</t>
  </si>
  <si>
    <t>Controller Setpoint Too Low - CONSTL1</t>
  </si>
  <si>
    <t>Controller Setpoint Too Low - CONSTL2</t>
  </si>
  <si>
    <t>Defected Sensor - DEFESE2</t>
  </si>
  <si>
    <t>Electrical Fault - ELECFA73</t>
  </si>
  <si>
    <t>Electrical Fault - ELECFA87</t>
  </si>
  <si>
    <t>Heat Sinks - HEATSI1</t>
  </si>
  <si>
    <t>Located too close to Heat. Cable/Other Heat Source/Accompanied By Low Syst Temp - TSLTCHC1</t>
  </si>
  <si>
    <t>Loose Connection - LOOSC3</t>
  </si>
  <si>
    <t>Loss Of Power - LOSPOW1</t>
  </si>
  <si>
    <t>Other (Specify) - OTHER4</t>
  </si>
  <si>
    <t>Parallel Heating Cable - PAHEACA1</t>
  </si>
  <si>
    <t>Wet, Damaged Or Missing Insulation - WDMI1</t>
  </si>
  <si>
    <t>Controller Failed To Open - CFATOP1</t>
  </si>
  <si>
    <t>Controller Failed With Contacts Closed - COFWCC1</t>
  </si>
  <si>
    <t>Defected Circuit - DEFECI1</t>
  </si>
  <si>
    <t>Defected Controller - DEFECO8</t>
  </si>
  <si>
    <t>Defected Heat Sinks - DEFEHES1</t>
  </si>
  <si>
    <t>Defected Insulation - DEFEIN1</t>
  </si>
  <si>
    <t>Electric Heat Trace System Failed - EHTSFAIL</t>
  </si>
  <si>
    <t>Electric Heat Tracing Deteriorated - EHTSDET</t>
  </si>
  <si>
    <t>No Power - NOPOWER2</t>
  </si>
  <si>
    <t>Open Element - OPENEL1</t>
  </si>
  <si>
    <t>Other (Specify) - OTHERS19</t>
  </si>
  <si>
    <t>Voltage Irregularities - VOLTIR1</t>
  </si>
  <si>
    <t>Wrong Sensor Location - WRONSEL1</t>
  </si>
  <si>
    <t>Wrong Set Point - WRSEPO1</t>
  </si>
  <si>
    <t>Wrong Set Point - WRSEPO2</t>
  </si>
  <si>
    <t>Excessive Cycling - EXSSCYC1</t>
  </si>
  <si>
    <t>High System Temperature - HSYSTMP1</t>
  </si>
  <si>
    <t>Low System Temperature - LWSYS1</t>
  </si>
  <si>
    <t>Low Temperature In Sections - LWTMPSC1</t>
  </si>
  <si>
    <t>No Heat - NOHEAT1</t>
  </si>
  <si>
    <t>Other (Specify) - OTOPEC14</t>
  </si>
  <si>
    <t>Repair/replace - REAREP</t>
  </si>
  <si>
    <t>Accelerated weather - ACWTH</t>
  </si>
  <si>
    <t>Accident - ACCDENT</t>
  </si>
  <si>
    <t>Activation of Fire Device - ATVFRDCU</t>
  </si>
  <si>
    <t>Adjustment after replacement - ADAFRPL</t>
  </si>
  <si>
    <t>Aging - AGING141</t>
  </si>
  <si>
    <t>Broken glass - BRKGLSS</t>
  </si>
  <si>
    <t>Building Power Failure - BLGPWFA</t>
  </si>
  <si>
    <t>Contact wear - CONWEAR</t>
  </si>
  <si>
    <t>Customer Request to Check For Safe Operation - CRCFSCSE</t>
  </si>
  <si>
    <t>Customer Request Unit Locked Out - CRULCUSE</t>
  </si>
  <si>
    <t>Electrical fault - ELECF</t>
  </si>
  <si>
    <t>Electrical Fault - ELECFA26</t>
  </si>
  <si>
    <t>Electrical Fault - ELECFA42</t>
  </si>
  <si>
    <t>Environmental Cleanliness - ENVCLCSE</t>
  </si>
  <si>
    <t>Environmental Corrosion - ENVCRCSE</t>
  </si>
  <si>
    <t>Fire Department Turned off Disconnect - FDTOFDIS</t>
  </si>
  <si>
    <t>Improper Maintenance - IMPRM10</t>
  </si>
  <si>
    <t>Improper Passenger Usage - IMPSUCUS</t>
  </si>
  <si>
    <t>Insufficient Lubrication - INSFL1</t>
  </si>
  <si>
    <t>Lack of passenger knowledge - LFPKNCSE</t>
  </si>
  <si>
    <t>No Fault Found - NFF</t>
  </si>
  <si>
    <t>Other (Specify) - OTHER16</t>
  </si>
  <si>
    <t>Over capacity - OVRCAPCA</t>
  </si>
  <si>
    <t>phone system failure - PHSYCAUS</t>
  </si>
  <si>
    <t>unknown cause - UNKNOWN1</t>
  </si>
  <si>
    <t>Vandalism - VANDAL</t>
  </si>
  <si>
    <t>Brake Connector Failed - BKCNFAIL</t>
  </si>
  <si>
    <t>Brake spring torsion - BRKSPTOR</t>
  </si>
  <si>
    <t>Brake Switch Contact failed - BRSCFAIL</t>
  </si>
  <si>
    <t>car door photocell failed - CRDRPFAI</t>
  </si>
  <si>
    <t>car emergency exit failed - CREMEXFA</t>
  </si>
  <si>
    <t>Car push buttons damaged - CRPUBUDA</t>
  </si>
  <si>
    <t>Car Roller Guide Failed - CRLGFAIL</t>
  </si>
  <si>
    <t>Car top battery failure - CTBFLR</t>
  </si>
  <si>
    <t>Controller Failure - CONTRLFL</t>
  </si>
  <si>
    <t>Customer Request to Check For Safe Operation - CRCFSFAI</t>
  </si>
  <si>
    <t>Customer Request Unit Locked Out - CRULFAIL</t>
  </si>
  <si>
    <t>Cylindrical piston seal worn - CYLPSW</t>
  </si>
  <si>
    <t>Cylindrical piston worn/ pitted - CYLPWP</t>
  </si>
  <si>
    <t>Defected Fuse - DEFEFU3</t>
  </si>
  <si>
    <t>Defected Power Source - DEFEPOS2</t>
  </si>
  <si>
    <t>Defective main contactor - DEFMCON</t>
  </si>
  <si>
    <t>Defective relay - DFRELAY</t>
  </si>
  <si>
    <t>Directional arrow failure - DCTARFL</t>
  </si>
  <si>
    <t>Dirt in door sills - DIDOORSL</t>
  </si>
  <si>
    <t>Door Closing Failure - DRCLFAIL</t>
  </si>
  <si>
    <t>Door clutch failure - DCTF</t>
  </si>
  <si>
    <t>Door controller malfunction - DRCONM</t>
  </si>
  <si>
    <t>door detector edge failed - DDEFAIL</t>
  </si>
  <si>
    <t>Door Limit Switch Failed - DRLSWFAI</t>
  </si>
  <si>
    <t>door lock contact failed - DRLCCFAI</t>
  </si>
  <si>
    <t>Door Lock Failed - DRLCFAIL</t>
  </si>
  <si>
    <t>Door obstruction detection sensor failed - DROBDSF</t>
  </si>
  <si>
    <t>Door operator failure - DORF</t>
  </si>
  <si>
    <t>Door Tracks jammed - DRTRAJAM</t>
  </si>
  <si>
    <t>Doors hangers jammed - DRHANGJM</t>
  </si>
  <si>
    <t>Drive Failed - DRVEFAIL</t>
  </si>
  <si>
    <t>Electric motor worn - ELEMOWRN</t>
  </si>
  <si>
    <t>Elevator Components Deteriorated and/or Damaged - ELCDET</t>
  </si>
  <si>
    <t>Elevator Doors damaged - ELDRDFAI</t>
  </si>
  <si>
    <t>Elevator Emergency Lighting Failed - ELELFAIL</t>
  </si>
  <si>
    <t>Elevator Emergency Power Failed - ELPFAIL</t>
  </si>
  <si>
    <t>Elevator Pit and Car Top &amp; Crosshead Contaminated - ELPCCON</t>
  </si>
  <si>
    <t>Elevator Safety Switches Failed - ELSSFAIL</t>
  </si>
  <si>
    <t>Elevator Spirator Failed - ELVSPFAI</t>
  </si>
  <si>
    <t>Elevator Uncontrolled Motion Protection System Failed - ELUMFAIL</t>
  </si>
  <si>
    <t>Emergency call button not working - EMCBW</t>
  </si>
  <si>
    <t>Final Limit Switch failed - FLSWFAIL</t>
  </si>
  <si>
    <t>Fire Fighters Emergency Controll Failed - FFEMCF</t>
  </si>
  <si>
    <t>Fire Fighter's Emergency Operator controls Failed - FFEOCFL</t>
  </si>
  <si>
    <t>Fire Fighter's Emergency Operator System Failed - FFEOFAIL</t>
  </si>
  <si>
    <t>Fuse Failure - FUSEFAIL</t>
  </si>
  <si>
    <t>HW Access switch damaged - HWACSWDG</t>
  </si>
  <si>
    <t>Hydraulic oil relief valve worn - HYDORVW</t>
  </si>
  <si>
    <t>Hydraulic pump seal worn - HYDPSW</t>
  </si>
  <si>
    <t>Independent service key turn off - ISKTOFF</t>
  </si>
  <si>
    <t>Left on service - LOSRVC</t>
  </si>
  <si>
    <t>Leveling Switch Failure - LEVLINFL</t>
  </si>
  <si>
    <t>Machine Emergency Breaks Failed - MEMBFAIL</t>
  </si>
  <si>
    <t>Microswitch Failed - MCRSWFAI</t>
  </si>
  <si>
    <t>Oil Failure - OILFFL</t>
  </si>
  <si>
    <t>Oscillator failed - OSCFAIL</t>
  </si>
  <si>
    <t>Other (Specify) - OTHERS9</t>
  </si>
  <si>
    <t>phone system failure - PHSYFAIL</t>
  </si>
  <si>
    <t>Pick Up Roller Failure - PKUPRFAI</t>
  </si>
  <si>
    <t>Power Interruption During Operation - PIDOFAIL</t>
  </si>
  <si>
    <t>Pulleys/ sheaves misaligned - PULLSHEM</t>
  </si>
  <si>
    <t>Pulleys/ sheaves worn - PULLSHEW</t>
  </si>
  <si>
    <t>Relay Failure - RELYFL</t>
  </si>
  <si>
    <t>Roller guides or Guides shoes worn - RGOGSW</t>
  </si>
  <si>
    <t>Safety circuit defective - SAFCIRD</t>
  </si>
  <si>
    <t>Safety Hoistway failed - SFHOFAIL</t>
  </si>
  <si>
    <t>Safety Switches Failed - SAFSFAIL</t>
  </si>
  <si>
    <t>Tape Head failed - TPHDFAIL</t>
  </si>
  <si>
    <t>Traction cables/ hoist rupture - TCAHR</t>
  </si>
  <si>
    <t>Emergency Communication - EMERCOMM</t>
  </si>
  <si>
    <t>Non Functional - NONFUNC5</t>
  </si>
  <si>
    <t>Philips Automatic Emergency Defibrillator (AED) battery degraded - AEDBDEG</t>
  </si>
  <si>
    <t>Philips Automatic Emergency Defibrillator (AED) deteriorated - AEDDET</t>
  </si>
  <si>
    <t>Philips Automatic Emergency Defibrillator (AED) door alarm system failed - AEDDFAIL</t>
  </si>
  <si>
    <t>Philips Automatic Emergency Defibrillator (AED) failed - AEDFAIL</t>
  </si>
  <si>
    <t>Check The Controls Settings - CHTCSET</t>
  </si>
  <si>
    <t>Recharge The Battery - RECHTBA</t>
  </si>
  <si>
    <t>Replace Block Heater Hoses - REPBLHH</t>
  </si>
  <si>
    <t>Aging - AGING148</t>
  </si>
  <si>
    <t>Aging - AGING39</t>
  </si>
  <si>
    <t>Aging - AGING48</t>
  </si>
  <si>
    <t>Aging - AGING53</t>
  </si>
  <si>
    <t>Aging - AGING85</t>
  </si>
  <si>
    <t>Corrosion - CORRS23</t>
  </si>
  <si>
    <t>Depleted Charge/Voltage - DEPLCH1</t>
  </si>
  <si>
    <t>Human Error - HUMAER1</t>
  </si>
  <si>
    <t>Improper Maintenance - IMPRM21</t>
  </si>
  <si>
    <t>Improper Maintenance - IMPRM62</t>
  </si>
  <si>
    <t>Loose Connection - LOOSC2</t>
  </si>
  <si>
    <t>Loose Connection - LOOSC27</t>
  </si>
  <si>
    <t>Normal Wear - NORMW20</t>
  </si>
  <si>
    <t>Other (Specify) - OTHER12</t>
  </si>
  <si>
    <t>Clogged Diesel Particulate Filter - CLDPAFI1</t>
  </si>
  <si>
    <t>Controls Not In Auto - CNIAUT1</t>
  </si>
  <si>
    <t>Damaged Block Heater Hoses - DAMBHH1</t>
  </si>
  <si>
    <t>Defected Battery - DEFEBA1</t>
  </si>
  <si>
    <t>Emergency Generator Battery Failed - EMGBFAIL</t>
  </si>
  <si>
    <t>Emergency Generator Coolant Deteriorated - EMGCDET</t>
  </si>
  <si>
    <t>Emergency Generator Deteriorated - EMGDET</t>
  </si>
  <si>
    <t>Emergency Generator Emergency Shutdown Circuit Failed - EMGSCFAL</t>
  </si>
  <si>
    <t>Emergency Generator Engine Oil Deteriorated - EMGEODET</t>
  </si>
  <si>
    <t>Emergency Generator Failed - EMGFAIL</t>
  </si>
  <si>
    <t>Emergency Generator Filters Contaminated - EMGFCONT</t>
  </si>
  <si>
    <t>Faulty Block Heather - FAULBLH1</t>
  </si>
  <si>
    <t>Fuel Tank Defected Level Sensor - FUTDLS1</t>
  </si>
  <si>
    <t>Gearbox Defected Seal - GEARDES1</t>
  </si>
  <si>
    <t>Other (Specify) - OTHERS18</t>
  </si>
  <si>
    <t>Coolant Leak - COLLE1</t>
  </si>
  <si>
    <t>Failed To Start - FLDSART1</t>
  </si>
  <si>
    <t>Fuel Leak - FULFU2</t>
  </si>
  <si>
    <t>Oil Leak - OILLEAK1</t>
  </si>
  <si>
    <t>Other (Specify) - OTOPEC13</t>
  </si>
  <si>
    <t>Emergency plumbing fixture deteriorated - EPFDET</t>
  </si>
  <si>
    <t>Emergency plumbing fixture failed - EPFFAIL</t>
  </si>
  <si>
    <t>Aging - AGING172</t>
  </si>
  <si>
    <t>Loose Connection - LOOSC32</t>
  </si>
  <si>
    <t>Other (Specify) - OTHER3</t>
  </si>
  <si>
    <t>Physical Damage - DAMAGE4</t>
  </si>
  <si>
    <t>Defected Button - DEFEBT1</t>
  </si>
  <si>
    <t>Emergency stop failed - EGSTFAIL</t>
  </si>
  <si>
    <t>Non Functional - NONFUNC7</t>
  </si>
  <si>
    <t>Escalator Anti-Reversal Device Failed - ELSRFAIL</t>
  </si>
  <si>
    <t>Escalator Components Deteriorated and/or Damaged - ESLCDET</t>
  </si>
  <si>
    <t>Escalator Emergency Stop Buttons Failed - ESLSFAIL</t>
  </si>
  <si>
    <t>Expansion tank deteriorated - EXTKDET</t>
  </si>
  <si>
    <t>Exterior wall structure or surface deteriorated - EXWLDET</t>
  </si>
  <si>
    <t>Fall Arrest Anchorage deteriorated - FAANDET</t>
  </si>
  <si>
    <t>Self Retracting Lifeline (SRL) - Lifeline Deteriorated - SRLLDET</t>
  </si>
  <si>
    <t>Self Retracting Lifeline (SRL) Deteriorated - SRLDET</t>
  </si>
  <si>
    <t>SRL Snap hook deteriorated - SRLHDET</t>
  </si>
  <si>
    <t>Aging - AGING1</t>
  </si>
  <si>
    <t>Aging - AGING96</t>
  </si>
  <si>
    <t>Electrical Fault - ELECFA16</t>
  </si>
  <si>
    <t>Electrical Fault - ELECFA37</t>
  </si>
  <si>
    <t>Electrical Fault - ELECFA50</t>
  </si>
  <si>
    <t>Loose Connection - LOOSC10</t>
  </si>
  <si>
    <t>Other (Specify) - OTHER19</t>
  </si>
  <si>
    <t>Physical Damage - DAMAGE5</t>
  </si>
  <si>
    <t>Defected Circuit Breaker - DEFECIB1</t>
  </si>
  <si>
    <t>Defected Fan Fuse - DEFEFAF1</t>
  </si>
  <si>
    <t>Defected Outlet - DEFEOU1</t>
  </si>
  <si>
    <t>Defected Power Cord - DEFEPOC1</t>
  </si>
  <si>
    <t>Disconnected Power Cord - DISCPOC1</t>
  </si>
  <si>
    <t>Driver belt degraded or misaligned - FANBDEG</t>
  </si>
  <si>
    <t>Fan bearing grease depleted - FANBDEP</t>
  </si>
  <si>
    <t>Fan components deteriorated - FANCDET</t>
  </si>
  <si>
    <t>Fan motor failed - FANMFAIL</t>
  </si>
  <si>
    <t>Other (Specify) - OTHERS10</t>
  </si>
  <si>
    <t>Non Functional - NONFUNC6</t>
  </si>
  <si>
    <t>Aging - AGING144</t>
  </si>
  <si>
    <t>Corrosion - CORRS24</t>
  </si>
  <si>
    <t>Corrosion - CORRS8</t>
  </si>
  <si>
    <t>Electrical Fault - ELECFA57</t>
  </si>
  <si>
    <t>Broken Pipe - BROKPIP2</t>
  </si>
  <si>
    <t>Defective Coil - DEFECO2</t>
  </si>
  <si>
    <t>Defective Coil - DEFECO3</t>
  </si>
  <si>
    <t>Fan coil motor bearing grease depleted - FANGDEP</t>
  </si>
  <si>
    <t>Fan coil motor failed - FANCFAIL</t>
  </si>
  <si>
    <t>Fan coil unit contaminated - FANUCONT</t>
  </si>
  <si>
    <t>Worn Seal - WORNSE3</t>
  </si>
  <si>
    <t>Leaking - LEAKING4</t>
  </si>
  <si>
    <t>Not Operational - NONATI1</t>
  </si>
  <si>
    <t>Chain link post corroded - CLPCOR</t>
  </si>
  <si>
    <t>Fence deteriorated - FNCDET</t>
  </si>
  <si>
    <t>Fence steel posts deteriorated - FSPCOR</t>
  </si>
  <si>
    <t>Masonry Fence deteriorated - MFNCDET</t>
  </si>
  <si>
    <t>Steel or Chain link fence deteriorated - SFDET</t>
  </si>
  <si>
    <t>Wood Fence rotted - WFROT</t>
  </si>
  <si>
    <t>Wood post rotted - WPROT</t>
  </si>
  <si>
    <t>Wrought Iron fence corroded - WIFCOR</t>
  </si>
  <si>
    <t>Filter contaminated (no differential pressure indication) - FLRCONT</t>
  </si>
  <si>
    <t>Filter contaminated (with differential pressure indication) - FLRCONTP</t>
  </si>
  <si>
    <t>Filter box failed - FLBXFAIL</t>
  </si>
  <si>
    <t>FACP components failed - FACPFAIL</t>
  </si>
  <si>
    <t>FACP deteriorated - FACPDET</t>
  </si>
  <si>
    <t>Fire extinguisher components deteriorated - FECDET</t>
  </si>
  <si>
    <t>Fire extinguisher hydrostatic capability failed - FEHCFAIL</t>
  </si>
  <si>
    <t>Fire hose deteriorated - FHDET</t>
  </si>
  <si>
    <t>Fire hose failed - FHFAIL</t>
  </si>
  <si>
    <t>Improper Maintenance - IMPRM71</t>
  </si>
  <si>
    <t>Other (Specify) - OTHER26</t>
  </si>
  <si>
    <t>Fire Hydrant deteriorated - FHYDET</t>
  </si>
  <si>
    <t>Fire Hydrant Failed - FHYFAIL1</t>
  </si>
  <si>
    <t>Fire Hydrants Failed - FHYFAIL</t>
  </si>
  <si>
    <t>LEAKING - LEAKIN10</t>
  </si>
  <si>
    <t>Fire department connection (FDC) hydrostatic capability failed - FDCHFAIL</t>
  </si>
  <si>
    <t>Fire protection system deteriorated - FPSDET</t>
  </si>
  <si>
    <t>Fire pump alarms and safety circuit failed - FRPSFAIL</t>
  </si>
  <si>
    <t>Fire pump cooling system deteriorated - FRPCSDET</t>
  </si>
  <si>
    <t>Fire pump failed - FRPMFAIL</t>
  </si>
  <si>
    <t>Fire pump grease and oil depleted - FRPSODEP</t>
  </si>
  <si>
    <t>Pump, electrical and diesel system components deteriorated - PMPECDET</t>
  </si>
  <si>
    <t>Fire shutter deteriorated - FRSHDET</t>
  </si>
  <si>
    <t>Fire shutter failed - FRSHFAIL</t>
  </si>
  <si>
    <t>Clean agent refillable containers solution depleted - CARCDEP</t>
  </si>
  <si>
    <t>Fire Suppression unit deteriorated - FSUDET</t>
  </si>
  <si>
    <t>Fire Suppression unit hose failed - FSUHFAIL</t>
  </si>
  <si>
    <t>Fire Suppression unit pressure gauge failed - FSUGFAIL</t>
  </si>
  <si>
    <t>Fire Suppression unit pull station failed - FSUPFAIL</t>
  </si>
  <si>
    <t>Fire Suppression unit release panel and safety alarms failed - FSUSFAIL</t>
  </si>
  <si>
    <t>First Aid Kit items depleted or deteriorated - FAKDEP</t>
  </si>
  <si>
    <t>Fixed furniture deteriorated - FFDET</t>
  </si>
  <si>
    <t>Fixed garbage bin deteriorated - FGBDET</t>
  </si>
  <si>
    <t>Flag pole crank lubrication depleted - FPCLDEP</t>
  </si>
  <si>
    <t>Steel flag pole deteriorated - SFPDET</t>
  </si>
  <si>
    <t>Roof Anchor System Deteriorated - RASDET</t>
  </si>
  <si>
    <t>Roof structure, components, surface, or hardware deteriorated - RSCHDEP</t>
  </si>
  <si>
    <t>Floor heating water leakage - SNWLEAK</t>
  </si>
  <si>
    <t>Floor Heating/Snow Melting Temperature Control Sensors failed - SNWSENS</t>
  </si>
  <si>
    <t>Snow melting glycol system deteriorated - SMGSDET</t>
  </si>
  <si>
    <t>Fuel air release valve failed - FURVFAIL</t>
  </si>
  <si>
    <t>Aging - AGING100</t>
  </si>
  <si>
    <t>Aging - AGING11</t>
  </si>
  <si>
    <t>Aging - AGING12</t>
  </si>
  <si>
    <t>Aging - AGING126</t>
  </si>
  <si>
    <t>Aging - AGING130</t>
  </si>
  <si>
    <t>Aging - AGING151</t>
  </si>
  <si>
    <t>Aging - AGING167</t>
  </si>
  <si>
    <t>Aging - AGING170</t>
  </si>
  <si>
    <t>Aging - AGING2</t>
  </si>
  <si>
    <t>Aging - AGING22</t>
  </si>
  <si>
    <t>Aging - AGING27</t>
  </si>
  <si>
    <t>Aging - AGING3</t>
  </si>
  <si>
    <t>Aging - AGING32</t>
  </si>
  <si>
    <t>Aging - AGING35</t>
  </si>
  <si>
    <t>Aging - AGING36</t>
  </si>
  <si>
    <t>Aging - AGING38</t>
  </si>
  <si>
    <t>Aging - AGING40</t>
  </si>
  <si>
    <t>Aging - AGING42</t>
  </si>
  <si>
    <t>Aging - AGING44</t>
  </si>
  <si>
    <t>Aging - AGING51</t>
  </si>
  <si>
    <t>Aging - AGING62</t>
  </si>
  <si>
    <t>Aging - AGING66</t>
  </si>
  <si>
    <t>Aging - AGING8</t>
  </si>
  <si>
    <t>Aging - AGING84</t>
  </si>
  <si>
    <t>Aging - AGING92</t>
  </si>
  <si>
    <t>Broken Drive Gear - BRDRIG2</t>
  </si>
  <si>
    <t>Contamination - CONTAM5</t>
  </si>
  <si>
    <t>Corrosion - CORRS6</t>
  </si>
  <si>
    <t>Defective Part - DEFEPA1</t>
  </si>
  <si>
    <t>Defective Part - DEFEPA2</t>
  </si>
  <si>
    <t>Defective Part - DEFEPA3</t>
  </si>
  <si>
    <t>Electrical Fault - ELECF104</t>
  </si>
  <si>
    <t>Electrical Fault - ELECFA44</t>
  </si>
  <si>
    <t>Electrical Fault - ELECFA47</t>
  </si>
  <si>
    <t>Electrical Fault - ELECFA51</t>
  </si>
  <si>
    <t>Electrical Fault - ELECFA61</t>
  </si>
  <si>
    <t>Electrical Fault - ELECFA72</t>
  </si>
  <si>
    <t>Electrical Fault - ELECFA77</t>
  </si>
  <si>
    <t>Electrical Fault - ELECFA85</t>
  </si>
  <si>
    <t>Electrical Fault - ELECFA89</t>
  </si>
  <si>
    <t>Improper Maintenance - IMPRM41</t>
  </si>
  <si>
    <t>Increased Current - INCRCU1</t>
  </si>
  <si>
    <t>Large Change In Load - LACINL3</t>
  </si>
  <si>
    <t>Loose Connection - LOOSC18</t>
  </si>
  <si>
    <t>Loose Connection - LOOSC19</t>
  </si>
  <si>
    <t>Loose Connection - LOOSC8</t>
  </si>
  <si>
    <t>Loose Connection - LOOSC9</t>
  </si>
  <si>
    <t>Loss Of Air Supply - LOAIRS1</t>
  </si>
  <si>
    <t>Loss Of Electrical Power - LOEPOW1</t>
  </si>
  <si>
    <t>Lubrication - LUBRICA2</t>
  </si>
  <si>
    <t>Misalignment - MISAL11</t>
  </si>
  <si>
    <t>Normal Wear - NORMW32</t>
  </si>
  <si>
    <t>Normal Wear - NORMW4</t>
  </si>
  <si>
    <t>Operator Error - OPERROR2</t>
  </si>
  <si>
    <t>Operator Error - OPERROR3</t>
  </si>
  <si>
    <t>Operator Error - OPERROR5</t>
  </si>
  <si>
    <t>Over Current - OVERCU1</t>
  </si>
  <si>
    <t>Over Heating - OVERHE3</t>
  </si>
  <si>
    <t>Procedure Issue - Improper Motor Drive Settings - PIIMDS1</t>
  </si>
  <si>
    <t>Valve Obstructed - VALVOB1</t>
  </si>
  <si>
    <t>Vibrations - VIBRATE2</t>
  </si>
  <si>
    <t>Vibrations - VIBRATE6</t>
  </si>
  <si>
    <t>Vibrations - VIBRATE8</t>
  </si>
  <si>
    <t>Air Eliminator Bypassed - AIRELBY1</t>
  </si>
  <si>
    <t>Air Eliminator Components Deteriorated - AELCDET1</t>
  </si>
  <si>
    <t>Air Eliminator Components Deteriorated - AELCDET2</t>
  </si>
  <si>
    <t>Air Eliminator Components Deteriorated - AELCDET3</t>
  </si>
  <si>
    <t>Bypassed Control Valve - BYPACOV1</t>
  </si>
  <si>
    <t>Bypassed Relief Valve - BYPAREV1</t>
  </si>
  <si>
    <t>Casing Damage - CASIDAM2</t>
  </si>
  <si>
    <t>Clogged Filter - CLOGFI3</t>
  </si>
  <si>
    <t>DEF piping deteriorated - DEFPDET</t>
  </si>
  <si>
    <t>Defected Contactors - DEFECOT1</t>
  </si>
  <si>
    <t>Defected Control Power Supply - DEFCOU1</t>
  </si>
  <si>
    <t>Defected Fuse - DEFEFU1</t>
  </si>
  <si>
    <t>Defected Overload Relay - DEFEOVR1</t>
  </si>
  <si>
    <t>Defected Relays - DEFERE1</t>
  </si>
  <si>
    <t>Defected Terminal Block - DEFETEB1</t>
  </si>
  <si>
    <t>Defected Transformer - DEFETR1</t>
  </si>
  <si>
    <t>Defective Control Valve - DEFECOV1</t>
  </si>
  <si>
    <t>Defective Motor - DEFEMO4</t>
  </si>
  <si>
    <t>Defective Motor - DEFEMO5</t>
  </si>
  <si>
    <t>Defective Relief Valve - DEFEREV1</t>
  </si>
  <si>
    <t>Failed Network Cards - FAILNEC1</t>
  </si>
  <si>
    <t>Failed Network Switch - FAILNES1</t>
  </si>
  <si>
    <t>Loose Connections - LOOSCO1</t>
  </si>
  <si>
    <t>Loose Piping Connection - LOOSPIC1</t>
  </si>
  <si>
    <t>Misaligned Coupling - MISACO2</t>
  </si>
  <si>
    <t>Misalignment Of Inlet/Outlet - MISAOFI2</t>
  </si>
  <si>
    <t>Piping Air Eliminator Components Deteriorated - PAECD1</t>
  </si>
  <si>
    <t>Piping Air Eliminator Components Deteriorated - PAECD2</t>
  </si>
  <si>
    <t>Piping Surge Cushion Deteriorated - PIPSCD1</t>
  </si>
  <si>
    <t>Piping Surge Cushion Deteriorated - PIPSCD2</t>
  </si>
  <si>
    <t>Seized Control Valve - SEIZCOV1</t>
  </si>
  <si>
    <t>Tripped Breaker - TRIPBR1</t>
  </si>
  <si>
    <t>Undersized Fuse - UNDEFU1</t>
  </si>
  <si>
    <t>Worn Bearing - WORNBE2</t>
  </si>
  <si>
    <t>Worn Piping Gaskets - WORNPIG1</t>
  </si>
  <si>
    <t>Worn Seal - WORNSE11</t>
  </si>
  <si>
    <t>Air In Fuel Line - ARFULLN1</t>
  </si>
  <si>
    <t>Excessive Differential Pressure - EXCSDIF1</t>
  </si>
  <si>
    <t>Excessive Noise - EXNOISE2</t>
  </si>
  <si>
    <t>Excessive Noise - Pump - EXNSPMP1</t>
  </si>
  <si>
    <t>Fuel Leak - FULFU1</t>
  </si>
  <si>
    <t>Leaking - Pump - LEKGPMP1</t>
  </si>
  <si>
    <t>Leaks - LEAKS1</t>
  </si>
  <si>
    <t>Loss Of Communication To Plc - LSSCM1</t>
  </si>
  <si>
    <t>Loss Of Pressure - LOSPRES1</t>
  </si>
  <si>
    <t>Noise - NOISE1</t>
  </si>
  <si>
    <t>Non Functional - NONFUNC1</t>
  </si>
  <si>
    <t>Non Working - Pump - NONWKPM1</t>
  </si>
  <si>
    <t>Vibrations - VIBRTNS1</t>
  </si>
  <si>
    <t>Diesel piping gaskets and bolts deteriorated - DPGBDET</t>
  </si>
  <si>
    <t>Diesel piping weld fatigued - DPWFAT</t>
  </si>
  <si>
    <t>Double wall diesel pipe corroded - DWDPCORR</t>
  </si>
  <si>
    <t>Fuel system containment failed - FUSCFAIL</t>
  </si>
  <si>
    <t>Fuel Tank Diesel - FUTKDES</t>
  </si>
  <si>
    <t>Emergency shut-off valve components failed - EMSVFAIL</t>
  </si>
  <si>
    <t>Flow meter calibration drifted - FLMTCDRF</t>
  </si>
  <si>
    <t>Fuel off-loading ground clamp electrical connection deteriorated - FOLGCDET</t>
  </si>
  <si>
    <t>Fuel off-loading hose deteriorated - FOLHDET</t>
  </si>
  <si>
    <t>Fuel Relief/Slop Tank internally corroded - FRSTICOR</t>
  </si>
  <si>
    <t>Slop tank contaminated - SLTKCONT</t>
  </si>
  <si>
    <t>Fuel containment sump corroded - FCSPCORR</t>
  </si>
  <si>
    <t>Motor bearings insufficiently lubricated - MTBRILUB</t>
  </si>
  <si>
    <t>Motor components deteriorated or contaminated - MTCMDET</t>
  </si>
  <si>
    <t>Motor failed - MTRFAIL</t>
  </si>
  <si>
    <t>Condensation Drain Plugged - CNDPLUG</t>
  </si>
  <si>
    <t>Furnace Combustion Analysis - FRNCANAL</t>
  </si>
  <si>
    <t>Furnace components contaminated - FRCMCONT</t>
  </si>
  <si>
    <t>Furnace components deteriorated - FRCMDET</t>
  </si>
  <si>
    <t>Furnace filter contaminated and/or plugged - FRFLCONT</t>
  </si>
  <si>
    <t>Furnace igniter failed - FRIGFAIL</t>
  </si>
  <si>
    <t>Aging - AGING109</t>
  </si>
  <si>
    <t>Aging - AGING110</t>
  </si>
  <si>
    <t>Aging - AGING156</t>
  </si>
  <si>
    <t>Electrical Fault - ELECFA48</t>
  </si>
  <si>
    <t>Electrical Fault - ELECFA68</t>
  </si>
  <si>
    <t>Electrical Fault - ELECFA76</t>
  </si>
  <si>
    <t>Fuse Blown - FUSEBL1</t>
  </si>
  <si>
    <t>Improper Maintenance - IMPRM32</t>
  </si>
  <si>
    <t>Improper Maintenance - IMPRM48</t>
  </si>
  <si>
    <t>Improper Maintenance - IMPRM66</t>
  </si>
  <si>
    <t>Other (Specify) - OTHER11</t>
  </si>
  <si>
    <t>Vibrations - VIBRA11</t>
  </si>
  <si>
    <t>Blown Fuse - FUSEDEF2</t>
  </si>
  <si>
    <t>Chafed Cables - CHAFCAB1</t>
  </si>
  <si>
    <t>Defected Fuse - DEFEFU7</t>
  </si>
  <si>
    <t>Defected Mechanical Switch - DEFEMES1</t>
  </si>
  <si>
    <t>Defected Wire - DEFEWI3</t>
  </si>
  <si>
    <t>Fuse Disconnect Electrical Connection Deteriorated - FUDSEDET</t>
  </si>
  <si>
    <t>Fuse Disconnect Fatigued - FUDSFAT</t>
  </si>
  <si>
    <t>Fuse Disconnect Mechanism Deteriorated - FUDSMDET</t>
  </si>
  <si>
    <t>Loose Wire Connection - LOOSWIC1</t>
  </si>
  <si>
    <t>Other (Specify) - OTHERS17</t>
  </si>
  <si>
    <t>Undersized Fuse - UNDEFU5</t>
  </si>
  <si>
    <t>No Power - NOPOWER6</t>
  </si>
  <si>
    <t>Other (Specify) - OTOPEC12</t>
  </si>
  <si>
    <t>Detector calibration drifted - DCDRIFT</t>
  </si>
  <si>
    <t>Gas Detection System alarm failed - GDSAFAIL</t>
  </si>
  <si>
    <t>Sensor lens contaminated - SLNCONT</t>
  </si>
  <si>
    <t>Gas distribution valve deteriorated - GDSVDET</t>
  </si>
  <si>
    <t>Gas distribution piping/fittings deteriorated - GSDPDET</t>
  </si>
  <si>
    <t>Gas vaporizer components deteriorated - GSVPCDET</t>
  </si>
  <si>
    <t>Gas vaporizer electric heater deteriorated - GSVEHDET</t>
  </si>
  <si>
    <t>Gas vaporizer gas fired burner deteriorated - GSGFNDET</t>
  </si>
  <si>
    <t>Automatic gate manual override failed - AGTOFAIL</t>
  </si>
  <si>
    <t>Drive/Mechanical system insufficiently lubricated - GATELUB</t>
  </si>
  <si>
    <t>Gate communication system failed - GCSFAIL</t>
  </si>
  <si>
    <t>Gate drive system deteriorated - GDSDET</t>
  </si>
  <si>
    <t>Gate mechanical system deteriorated - GMSDET</t>
  </si>
  <si>
    <t>Gate safety operation failed - GSOFAIL</t>
  </si>
  <si>
    <t>Gate sensors misalignment/contamination - GSENCONT</t>
  </si>
  <si>
    <t>Gate sensors non-responsive - GSENNRES</t>
  </si>
  <si>
    <t>Gate span material deteriorated - GSMDET</t>
  </si>
  <si>
    <t>Gauge failed - GUGFAIL</t>
  </si>
  <si>
    <t>General/Unknown - GENACT</t>
  </si>
  <si>
    <t>General/Unknown - GENCAUS</t>
  </si>
  <si>
    <t>General/Unknown - GENFAIL</t>
  </si>
  <si>
    <t>General/Unknown - GENPROB</t>
  </si>
  <si>
    <t>Glycol make-up system structure deteriorated - GLMSSDET</t>
  </si>
  <si>
    <t>Glycol mixture scaled and/or corroded - GLMCCORR</t>
  </si>
  <si>
    <t>Grounding Protection System Deteriorated - GPSDET</t>
  </si>
  <si>
    <t>Guard rail structure deteriorated - GRSDET</t>
  </si>
  <si>
    <t>Hand Dryer Failed - HNDFAIL</t>
  </si>
  <si>
    <t>Hand Dryer Filter Contaminated - HNDFCONT</t>
  </si>
  <si>
    <t>Handrail Structure Deteriorated - HNDRDET</t>
  </si>
  <si>
    <t>Head-o-Matic system deteriorated - HOMSDET</t>
  </si>
  <si>
    <t>Heat exchanger failed - HEXFAIL</t>
  </si>
  <si>
    <t>Heat recovery ventilator components deteriorated - HRVVCDET</t>
  </si>
  <si>
    <t>Heat recovery ventilator filter contaminated - HRVFCONT</t>
  </si>
  <si>
    <t>Normal Wear - NORMW64</t>
  </si>
  <si>
    <t>Hot water system build-up of contaminants - HWHCONT</t>
  </si>
  <si>
    <t>Hot water system heater deteriorated - HWHSHDET</t>
  </si>
  <si>
    <t>Hot water system heater deteriorated - HWSYHDT</t>
  </si>
  <si>
    <t>Pressure safety valve failed - HWHVFAIL</t>
  </si>
  <si>
    <t>Tank Liner Deteriorated - TNKLDET</t>
  </si>
  <si>
    <t>non-operational - NONOPER9</t>
  </si>
  <si>
    <t>Humidifier components deteriorated - HMCDET</t>
  </si>
  <si>
    <t>Humidifier pad contaminated - HMPCONT</t>
  </si>
  <si>
    <t>HVAC air distribution system failed - HVADFAIL</t>
  </si>
  <si>
    <t>HVAC Piping System failed - HVPSFAIL</t>
  </si>
  <si>
    <t>HVAC steam piping system deteriorated - HVSPSDET</t>
  </si>
  <si>
    <t>Hydrocarbon sensor failed - HYDSFAIL</t>
  </si>
  <si>
    <t>Boiler water quality deteriorated - BLWTQDET</t>
  </si>
  <si>
    <t>Chemical feed system calibration drifted - CHFSCDRF</t>
  </si>
  <si>
    <t>Hydronic system water treatment chemical depleted - HSWTCDEP</t>
  </si>
  <si>
    <t>Hydronic system water treatment components deteriorated - HSWTCDET</t>
  </si>
  <si>
    <t>Aging - AGING95</t>
  </si>
  <si>
    <t>Improper Maintenance - IMPRM46</t>
  </si>
  <si>
    <t>Loose Connection - LOOSC26</t>
  </si>
  <si>
    <t>Other (Specify) - OTHER8</t>
  </si>
  <si>
    <t>Physical Damage - DAMAGE1</t>
  </si>
  <si>
    <t>Defected Switch - DEFESW2</t>
  </si>
  <si>
    <t>High high level switch failed - HHLSFAIL</t>
  </si>
  <si>
    <t>Other (Specify) - OTHERS4</t>
  </si>
  <si>
    <t>Non Functional - NONFUNC3</t>
  </si>
  <si>
    <t>Aging - AGING47</t>
  </si>
  <si>
    <t>Improper Maintenance - IMPRM28</t>
  </si>
  <si>
    <t>Loose Connection - LOOSC1</t>
  </si>
  <si>
    <t>Other (Specify) - OTHER9</t>
  </si>
  <si>
    <t>Physical Damage - DAMAGE2</t>
  </si>
  <si>
    <t>Defected Switch - DEFESW1</t>
  </si>
  <si>
    <t>Low low level switch failed - LLLSFAIL</t>
  </si>
  <si>
    <t>Other (Specify) - OTHERS3</t>
  </si>
  <si>
    <t>Non Functional - NONFUNC2</t>
  </si>
  <si>
    <t>Anchor bolts loosened or missing - LGHTANCH</t>
  </si>
  <si>
    <t>Light function failed - LGHTFAIL</t>
  </si>
  <si>
    <t>Light standard components deteriorated - LGHTDET</t>
  </si>
  <si>
    <t>Metallic pole grounding connections deteriorated - LGHTGRND</t>
  </si>
  <si>
    <t>Aging - AGING131</t>
  </si>
  <si>
    <t>Aging - AGING133</t>
  </si>
  <si>
    <t>Aging - AGING14</t>
  </si>
  <si>
    <t>Aging - AGING142</t>
  </si>
  <si>
    <t>Aging - AGING57</t>
  </si>
  <si>
    <t>Aging - AGING87</t>
  </si>
  <si>
    <t>Electrical Fault - ELECFA55</t>
  </si>
  <si>
    <t>Electrical Fault - ELECFA82</t>
  </si>
  <si>
    <t>Electrical Fault - ELECFA92</t>
  </si>
  <si>
    <t>Improper Maintenance - Incorrect Panel Switch Position - IMAIOSP1</t>
  </si>
  <si>
    <t>Improper Maintenance - Incorrect Panel Switch Wiring - IMIPSW1</t>
  </si>
  <si>
    <t>Incorrect Control Setting - INCOTSE1</t>
  </si>
  <si>
    <t>Incorrect Settings - INCOSE2</t>
  </si>
  <si>
    <t>Loose Connection - LOOSC20</t>
  </si>
  <si>
    <t>Loose Connection - LOOSC22</t>
  </si>
  <si>
    <t>Loose Connection - LOOSC29</t>
  </si>
  <si>
    <t>Other (Specify) - OTHER20</t>
  </si>
  <si>
    <t>Defected Bulb - DEFEBU1</t>
  </si>
  <si>
    <t>Defected Contactors - DEFECOT2</t>
  </si>
  <si>
    <t>Defected Control Settings - DEFECOS1</t>
  </si>
  <si>
    <t>Defected Panel Switch - DEFEPAS1</t>
  </si>
  <si>
    <t>Defected Wiring - DEFEWI1</t>
  </si>
  <si>
    <t>Inside/Outside Facilities Contaminated Lighting - IOFCLGHT</t>
  </si>
  <si>
    <t>Inside/Outside Facilities Insufficient Lighting - IOFILGHT</t>
  </si>
  <si>
    <t>Other (Specify) - OTHERS6</t>
  </si>
  <si>
    <t>Non Functional - NONFUNC4</t>
  </si>
  <si>
    <t>Aging - AGING116</t>
  </si>
  <si>
    <t>Aging - AGING123</t>
  </si>
  <si>
    <t>Aging - AGING145</t>
  </si>
  <si>
    <t>Aging - AGING16</t>
  </si>
  <si>
    <t>Aging - AGING52</t>
  </si>
  <si>
    <t>Aging - AGING58</t>
  </si>
  <si>
    <t>Electrical Fault - ELECFA64</t>
  </si>
  <si>
    <t>Electrical Fault - ELECFA71</t>
  </si>
  <si>
    <t>Electrical Power - ELECPO1</t>
  </si>
  <si>
    <t>Improper Maintenance - Incorrect Panel Switch Position - IMAIOSP2</t>
  </si>
  <si>
    <t>Incorrect Settings - INCOSE1</t>
  </si>
  <si>
    <t>Incorrect Wiring - INCOWI1</t>
  </si>
  <si>
    <t>Loose Connection - LOOSC28</t>
  </si>
  <si>
    <t>Loose Connection - LOOSC30</t>
  </si>
  <si>
    <t>Loose Connection - LOOSC31</t>
  </si>
  <si>
    <t>No Voltage At Board - NOVOATB1</t>
  </si>
  <si>
    <t>Other (Specify) - OTHER24</t>
  </si>
  <si>
    <t>Procedure Issue-Incorrect Operational Load Settings - PIIOLS2</t>
  </si>
  <si>
    <t>Defected Contactors - DEFECOT3</t>
  </si>
  <si>
    <t>Defected Control  Unit - DEFCOU2</t>
  </si>
  <si>
    <t>Defected Fuse - DEFEFU2</t>
  </si>
  <si>
    <t>Defected HMI Communication System - DEFHCS1</t>
  </si>
  <si>
    <t>Defected Power Supply - DEFEPOS1</t>
  </si>
  <si>
    <t>Defected Screen Panel - DEFESCP1</t>
  </si>
  <si>
    <t>Lighting Control System Failed - LCSFAIL</t>
  </si>
  <si>
    <t>Other (Specify) - OTHERS7</t>
  </si>
  <si>
    <t>HMI Screen Is Blank - HMIBLA1</t>
  </si>
  <si>
    <t>Other (Specify) - OTOPEC4</t>
  </si>
  <si>
    <t>Unit Not Turning On Lights - UITTIOU1</t>
  </si>
  <si>
    <t>Warning Indicator Lights On - WRNINDL1</t>
  </si>
  <si>
    <t>Aging - AGING4</t>
  </si>
  <si>
    <t>Aging - AGING5</t>
  </si>
  <si>
    <t>Aging - AGING80</t>
  </si>
  <si>
    <t>Electrical Fault - ELECFA19</t>
  </si>
  <si>
    <t>Electrical Fault - ELECFA33</t>
  </si>
  <si>
    <t>Electrical Fault - ELECFA58</t>
  </si>
  <si>
    <t>Incorrect Motor Current And Overload Setting. - IMCAOS1</t>
  </si>
  <si>
    <t>Loose Connection - LOOSC16</t>
  </si>
  <si>
    <t>Other (Specify) - OTHER23</t>
  </si>
  <si>
    <t>Procedure Issue-Incorrect Operational Load Settings - PIIOLS1</t>
  </si>
  <si>
    <t>Defected Connecting Lead - DEFECOL1</t>
  </si>
  <si>
    <t>Defected Fan - DEFEFA1</t>
  </si>
  <si>
    <t>Defected Over Load Protected Device - DEFOLPD1</t>
  </si>
  <si>
    <t>Defected Over Temperature Protective Device - DEFOTPD1</t>
  </si>
  <si>
    <t>Load bank deteriorated - LBKDET</t>
  </si>
  <si>
    <t>Other (Specify) - OTHERS5</t>
  </si>
  <si>
    <t>Cooling Fan Non Functional - COONFNL1</t>
  </si>
  <si>
    <t>No Load Is Being Applied - NLDBGAP1</t>
  </si>
  <si>
    <t>Other (Specify) - OTOPEC3</t>
  </si>
  <si>
    <t>Fueling arm deteriorated - FUADET</t>
  </si>
  <si>
    <t>Fueling arm lubrication depleted - FUALDET</t>
  </si>
  <si>
    <t>Loading arm drip tray deteriorated - LARMTDET</t>
  </si>
  <si>
    <t>Hydraulic Oil Degraded - LDLHODEG</t>
  </si>
  <si>
    <t>Leveler cylinder pivots and other hinges insufficiently lubricated - LDLLUB</t>
  </si>
  <si>
    <t>Loading dock leveler components deteriorated - LDLCDET</t>
  </si>
  <si>
    <t>Air Compressor System Deteriorated - ARCMSDET</t>
  </si>
  <si>
    <t>Chemical Insufficient Tank Level - CHITNLEV</t>
  </si>
  <si>
    <t>Chemical Pump Deteriorated - CHPDET</t>
  </si>
  <si>
    <t>Locomotive wash chemical feed air compressor oil deteriorated - LWCFADET</t>
  </si>
  <si>
    <t>Locomotive Wash Chemical Feed Deteriorated - LWCFDET</t>
  </si>
  <si>
    <t>Locomotive wash chemical feed pneumatic filter contaminated - LWCFCONT</t>
  </si>
  <si>
    <t>Locomotive wash diaphragm chemical feed pump air line lube depleted - LWDCDEP</t>
  </si>
  <si>
    <t>Locomotive Washer Distribution System Deteriorated - LWDSDET</t>
  </si>
  <si>
    <t>Chemical Tanks Insufficient Levels - LCTILEV</t>
  </si>
  <si>
    <t>High level float switch failed - LHLFFAIL</t>
  </si>
  <si>
    <t>pH Analyzer Calibration Drifted - LPHADRF</t>
  </si>
  <si>
    <t>Sump Pit Contaminated - SUPTCONT</t>
  </si>
  <si>
    <t>Wash Waste Water Treatment Mechanical Components Deteriorated - WWWTMDET</t>
  </si>
  <si>
    <t>Low Voltage Distribution System Wiring and Connections Deteriorated - LVDSCDET</t>
  </si>
  <si>
    <t>change handle - CHANHAN</t>
  </si>
  <si>
    <t>change wheel - CHANWHE</t>
  </si>
  <si>
    <t>Contact Manufacturer - CONMANU</t>
  </si>
  <si>
    <t>Cart Handle broken - CATHBRO1</t>
  </si>
  <si>
    <t>damaged box - DAMDBOX1</t>
  </si>
  <si>
    <t>damaged cart - DAMDCAR1</t>
  </si>
  <si>
    <t>Damaged fuse - DAMFUS1</t>
  </si>
  <si>
    <t>damaged wheel - DAMDWHE1</t>
  </si>
  <si>
    <t>Inner wiring damaged - INNWIDA1</t>
  </si>
  <si>
    <t>light fused - LIGFUSD1</t>
  </si>
  <si>
    <t>Malfunction - MALFUNC2</t>
  </si>
  <si>
    <t>UVR Switch is broken - UVRSWBR1</t>
  </si>
  <si>
    <t>Device broken - DEVBROK1</t>
  </si>
  <si>
    <t>failed indicator light - FAINLIG1</t>
  </si>
  <si>
    <t>No AC voltage - NOACVO1</t>
  </si>
  <si>
    <t>No Control Output - NOCONOT1</t>
  </si>
  <si>
    <t>Indicator Light Not working - INDLNW1</t>
  </si>
  <si>
    <t>No Control Voltage Output - NOCOVOT1</t>
  </si>
  <si>
    <t>No Output Voltage - NOOUTVO1</t>
  </si>
  <si>
    <t>Physical Damaged - PHYDA2</t>
  </si>
  <si>
    <t>Aging - AGING106</t>
  </si>
  <si>
    <t>Aging - AGING119</t>
  </si>
  <si>
    <t>Aging - AGING134</t>
  </si>
  <si>
    <t>Aging - AGING152</t>
  </si>
  <si>
    <t>Aging - AGING159</t>
  </si>
  <si>
    <t>Aging - AGING50</t>
  </si>
  <si>
    <t>Aging - AGING89</t>
  </si>
  <si>
    <t>Broken Drive Gear - BRDRIG3</t>
  </si>
  <si>
    <t>Electrical Fault - ELECFA10</t>
  </si>
  <si>
    <t>Electrical Fault - ELECFA53</t>
  </si>
  <si>
    <t>Electrical Fault - ELECFA62</t>
  </si>
  <si>
    <t>Electrical Fault - ELECFA79</t>
  </si>
  <si>
    <t>Electrical Fault - ELECFA97</t>
  </si>
  <si>
    <t>Improper Maintenance - IMPRM17</t>
  </si>
  <si>
    <t>Improper Motor Drive Settings - IMMDSE1</t>
  </si>
  <si>
    <t>Increased Current - INCRCU2</t>
  </si>
  <si>
    <t>Large Change In Load - LACINL2</t>
  </si>
  <si>
    <t>Loose Connection - LOOSC12</t>
  </si>
  <si>
    <t>Loose Connection - LOOSC14</t>
  </si>
  <si>
    <t>Loose Connection - LOOSC24</t>
  </si>
  <si>
    <t>Loose Connection - LOOSC25</t>
  </si>
  <si>
    <t>Misalignment - MISALIN1</t>
  </si>
  <si>
    <t>Normal Wear - NORMW29</t>
  </si>
  <si>
    <t>Normal Wear - NORMW45</t>
  </si>
  <si>
    <t>Other (Specify) - OTHER15</t>
  </si>
  <si>
    <t>Over Heating - OVERHE2</t>
  </si>
  <si>
    <t>Defected Contactors - DEFECOT5</t>
  </si>
  <si>
    <t>Defected Control Power Supply - DEFCOU4</t>
  </si>
  <si>
    <t>Defected Fuse - DEFEFU5</t>
  </si>
  <si>
    <t>Defected Overload Relay - DEFEOVR3</t>
  </si>
  <si>
    <t>Defected Relays - DEFERE3</t>
  </si>
  <si>
    <t>Defected Terminal Block - DEFETEB3</t>
  </si>
  <si>
    <t>Defected Transformer - DEFETR3</t>
  </si>
  <si>
    <t>Low Voltage Panel Board/Components Deteriorated - LVPBCDET</t>
  </si>
  <si>
    <t>Other (Specify) - OTHERS13</t>
  </si>
  <si>
    <t>Tripped Breaker - TRIPBR3</t>
  </si>
  <si>
    <t>Undersized Fuse - UNDEFU3</t>
  </si>
  <si>
    <t>No Power - NOPOWER4</t>
  </si>
  <si>
    <t>Other (Specify) - OTOPEC8</t>
  </si>
  <si>
    <t>Add Industrial Fan To Cool Down - AIFODO</t>
  </si>
  <si>
    <t>Increase Size Of Transformer - INSITRA</t>
  </si>
  <si>
    <t>Reduce Load Size - REDLOSI</t>
  </si>
  <si>
    <t>Relocate Transformer - RECTRAN</t>
  </si>
  <si>
    <t>Replace Transformer - REPLTRA</t>
  </si>
  <si>
    <t>Verify Taps Are Correctly Set - VTARCSE</t>
  </si>
  <si>
    <t>Aging - AGING117</t>
  </si>
  <si>
    <t>Aging - AGING153</t>
  </si>
  <si>
    <t>Aging - AGING154</t>
  </si>
  <si>
    <t>Aging - AGING168</t>
  </si>
  <si>
    <t>Aging - AGING59</t>
  </si>
  <si>
    <t>Aging - AGING63</t>
  </si>
  <si>
    <t>Corrosive Environment - CORREN2</t>
  </si>
  <si>
    <t>Electrical Fault - ELECFA17</t>
  </si>
  <si>
    <t>Electrical Fault - ELECFA20</t>
  </si>
  <si>
    <t>Electrical Fault - ELECFA69</t>
  </si>
  <si>
    <t>Electrical Fault - ELECFA93</t>
  </si>
  <si>
    <t>Higher Room Temperature - HIHROTE1</t>
  </si>
  <si>
    <t>Improper Input Voltages - IMINVO1</t>
  </si>
  <si>
    <t>Improper Maintenance - IMPRM26</t>
  </si>
  <si>
    <t>Loose Cable Connection - LOCACO1</t>
  </si>
  <si>
    <t>Misalignment - MISAL10</t>
  </si>
  <si>
    <t>No Primary Voltage - NOPRVO1</t>
  </si>
  <si>
    <t>Other (Specify) - OTHER7</t>
  </si>
  <si>
    <t>Overload - OVERLOA2</t>
  </si>
  <si>
    <t>Unbalanced Loading Condition - UNLOCO1</t>
  </si>
  <si>
    <t>Undersize Over Current Device - UOVCD1</t>
  </si>
  <si>
    <t>Blocked Air Vents - BLOCAIV1</t>
  </si>
  <si>
    <t>Burned Insulation Or Smoke - BUIOSM1</t>
  </si>
  <si>
    <t>Corroded Enclosure, Core And Coils - CENCAC1</t>
  </si>
  <si>
    <t>Damaged Core - DAMACO1</t>
  </si>
  <si>
    <t>Damaged Insulation - DAMAIN2</t>
  </si>
  <si>
    <t>Damaged Tap Cable - DAMATAC1</t>
  </si>
  <si>
    <t>Damaged Winding - DAMAWI1</t>
  </si>
  <si>
    <t>Defected Cooler Fans - DEFECOF1</t>
  </si>
  <si>
    <t>Defected Over Current Device - DEFOVCD1</t>
  </si>
  <si>
    <t>Defected Protective Device - DEFEPRD1</t>
  </si>
  <si>
    <t>Low Power Factor - LOWPOF1</t>
  </si>
  <si>
    <t>Low Voltage Transformer deteriorated - LVTDET</t>
  </si>
  <si>
    <t>No Secondary Voltage - NOSSEV1</t>
  </si>
  <si>
    <t>Other (Specify) - OTHERS8</t>
  </si>
  <si>
    <t>Overheated Transformer - OVERTR1</t>
  </si>
  <si>
    <t>Burning Smell - BRNSMLL1</t>
  </si>
  <si>
    <t>Corrosion Damage - CRRSDMG1</t>
  </si>
  <si>
    <t>No Output Power - NOOUTPW1</t>
  </si>
  <si>
    <t>Noise &amp; Vibration - NOSVIBR1</t>
  </si>
  <si>
    <t>Nuisance Tripping Of Protective Devices At Energization - NUTPPTD1</t>
  </si>
  <si>
    <t>Other (Specify) - OTOPEC5</t>
  </si>
  <si>
    <t>Manhole cover and ring deteriorated - MHCRDET</t>
  </si>
  <si>
    <t>Gate valve lubrication depleted - GVLLDET</t>
  </si>
  <si>
    <t>Gate valve seized - GVLSEIZ</t>
  </si>
  <si>
    <t>Valve failed - MVLVFAIL</t>
  </si>
  <si>
    <t>High Voltage Power Cables Deteriorated - HVPCDET</t>
  </si>
  <si>
    <t>Electrical Fault - ELECFA43</t>
  </si>
  <si>
    <t>Defected Transformer - DEFETR4</t>
  </si>
  <si>
    <t>Medium/High Voltage Transformer Cooling System Deteriorated - MHVTCDET</t>
  </si>
  <si>
    <t>Medium/High Voltage Transformer Deteriorated - MHVTDET</t>
  </si>
  <si>
    <t>Medium/High Voltage Transformer High Temperature Shutdown Circuit Failed - MHVTHFL</t>
  </si>
  <si>
    <t>Medium/High Voltage Transformer Oil Contaminated - MHVTOCNT</t>
  </si>
  <si>
    <t>Power Outage - PWROUT1</t>
  </si>
  <si>
    <t>Mixer failed - MXRFAIL</t>
  </si>
  <si>
    <t>Aging - AGING155</t>
  </si>
  <si>
    <t>Aging - AGING165</t>
  </si>
  <si>
    <t>Aging - AGING21</t>
  </si>
  <si>
    <t>Aging - AGING64</t>
  </si>
  <si>
    <t>Electrical Fault - ELECFA41</t>
  </si>
  <si>
    <t>Electrical Fault - ELECFA75</t>
  </si>
  <si>
    <t>Electrical Fault - ELECFA86</t>
  </si>
  <si>
    <t>Improper Maintenance - IMPRM22</t>
  </si>
  <si>
    <t>Other (Specify) - OTHER25</t>
  </si>
  <si>
    <t>Control Relay Failed - CNRLFAIL</t>
  </si>
  <si>
    <t>Defected Connector - DEFECN1</t>
  </si>
  <si>
    <t>Defected Fuse - DEFEFU6</t>
  </si>
  <si>
    <t>Defected Switch - DEFESW3</t>
  </si>
  <si>
    <t>Motor Control Center Contaminated - MCCONT</t>
  </si>
  <si>
    <t>Motor Control Center Deteriorated - MCCDET</t>
  </si>
  <si>
    <t>Other (Specify) - OTHERS14</t>
  </si>
  <si>
    <t>Solid State Components Failed - SSCMFAIL</t>
  </si>
  <si>
    <t>Undersized Fuse - UNDEFU4</t>
  </si>
  <si>
    <t>Worn Cables - WORNCA1</t>
  </si>
  <si>
    <t>Other (Specify) - OTOPEC9</t>
  </si>
  <si>
    <t>Power Outage /No Power - PWOUTNP1</t>
  </si>
  <si>
    <t>Motorized valve components worn or contaminated - MOVCCONT</t>
  </si>
  <si>
    <t>Valve worn - MOVWORN</t>
  </si>
  <si>
    <t>Overhead door drive system deteriorated - ODRDSDET</t>
  </si>
  <si>
    <t>Overhead door drive system insufficiently lubricated - ODRSLUB</t>
  </si>
  <si>
    <t>Overhead door mechanical system deteriorated - ODRMSDET</t>
  </si>
  <si>
    <t>Overhead door sensors deteriorated - ODRSRDET</t>
  </si>
  <si>
    <t>Parapet Wall deteriorated - PRWLDET</t>
  </si>
  <si>
    <t>Rooftop parapet wall deteriorated - RPRWLDET</t>
  </si>
  <si>
    <t>Parking area degraded - PKGADEG</t>
  </si>
  <si>
    <t>Deck protection system deteriorated - DPSDET</t>
  </si>
  <si>
    <t>Parking structure deck deteriorated - PSDDET</t>
  </si>
  <si>
    <t>Parking structure deck painting marks degraded - PSDPDEG</t>
  </si>
  <si>
    <t>Parking structure framing deteriorated - PSFDET</t>
  </si>
  <si>
    <t>Roof membrane deteriorated - RFMDET</t>
  </si>
  <si>
    <t>Slab on grade deteriorated - SLOGDET</t>
  </si>
  <si>
    <t>Pedestrian walkway degraded - PEDWDEG</t>
  </si>
  <si>
    <t>Inverter/control failed - PHTOCNTR</t>
  </si>
  <si>
    <t>Photovoltaic cell failed - PHTOCELL</t>
  </si>
  <si>
    <t>Photovoltaic cells contaminated - PHTOCONT</t>
  </si>
  <si>
    <t>Photovoltaic cells expired life - PHTOEXP</t>
  </si>
  <si>
    <t>Photovoltaic system deteriorated - PHTODET</t>
  </si>
  <si>
    <t>Plumbing fixture fountain deteriorated - PLFFDET</t>
  </si>
  <si>
    <t>Plumbing fixture fountain filter contaminated - PLFFCONT</t>
  </si>
  <si>
    <t>Plumbing fixture deteriorated - PLFDET</t>
  </si>
  <si>
    <t>Plumbing fixtures automatic function failed - PLFAFAIL</t>
  </si>
  <si>
    <t>Tunnel drains contaminated - TUNDCONT</t>
  </si>
  <si>
    <t>Portable emergency eyewash solution depleted - PEESDEP</t>
  </si>
  <si>
    <t>Portable emergency eyewash station deteriorated - PEESDET</t>
  </si>
  <si>
    <t>Portable Emergency Eyewash Station Operation Failed - PEEOFAIL</t>
  </si>
  <si>
    <t>Portable Office deteriorated and/or damaged - PODDAM</t>
  </si>
  <si>
    <t>Fire safety valve deteriorated - FSVDET</t>
  </si>
  <si>
    <t>Fire safety valve failed - FSVFAIL</t>
  </si>
  <si>
    <t>Pressure reducing valve components failed - PRVCFAIL</t>
  </si>
  <si>
    <t>Pressure/vacuum relief valve seals and gaskets deteriorated - PRVSDET</t>
  </si>
  <si>
    <t>Pressure regulator components failed - PRRCFAIL</t>
  </si>
  <si>
    <t>Pressure relief valve components failed - PRLVFAIL</t>
  </si>
  <si>
    <t>Pressure/vacuum relief valve seals and gaskets deteriorated - PRLSDET</t>
  </si>
  <si>
    <t>Accident - ACCDENT3</t>
  </si>
  <si>
    <t>Contamination - CONTAM24</t>
  </si>
  <si>
    <t>Improper Maintenance - IMPRM69</t>
  </si>
  <si>
    <t>Improper Maintenance - IMPRMNT5</t>
  </si>
  <si>
    <t>Normal Wear - NORMW12</t>
  </si>
  <si>
    <t>Over Pressurizing - OVERPRE1</t>
  </si>
  <si>
    <t>Over Pressurizing - OVERPRE2</t>
  </si>
  <si>
    <t>Overpressure Gauge - OVERGA1</t>
  </si>
  <si>
    <t>Pressure Tank-Air Compressor Failed - PRTKFAIL</t>
  </si>
  <si>
    <t>Safety Relief Valve Failure - SAFRVF1</t>
  </si>
  <si>
    <t>Tank Crack - TANKCR1</t>
  </si>
  <si>
    <t>Loss Of Pressure/Air Leak - LSSPR1</t>
  </si>
  <si>
    <t>Washer Pump Skid Deteriorated - WSPKDET</t>
  </si>
  <si>
    <t>Process waste water treatment system failed - PWWSFAIL</t>
  </si>
  <si>
    <t>Aging - AGING139</t>
  </si>
  <si>
    <t>Aging - AGING171</t>
  </si>
  <si>
    <t>Aging - AGING71</t>
  </si>
  <si>
    <t>Electrical Fault - ELECFA18</t>
  </si>
  <si>
    <t>Lubrication - LUBRICA6</t>
  </si>
  <si>
    <t>Vibrations - VIBRA10</t>
  </si>
  <si>
    <t>Vibrations - VIBRA12</t>
  </si>
  <si>
    <t>Vibrations - VIBRATE1</t>
  </si>
  <si>
    <t>Casing Damage - CASIDAM1</t>
  </si>
  <si>
    <t>Defective Motor - DEFEMO1</t>
  </si>
  <si>
    <t>Defective Motor - DEFEMO2</t>
  </si>
  <si>
    <t>Misaligned Coupling - MISACO1</t>
  </si>
  <si>
    <t>Misalignment Of Inlet/Outlet - MISAOFI1</t>
  </si>
  <si>
    <t>Pneumatic pump air lubricator oil depleted - PPMSODEP</t>
  </si>
  <si>
    <t>Pump bearings insufficiently lubricated - PMPBILUB</t>
  </si>
  <si>
    <t>Pump components deteriorated or contaminated - PMPCDET</t>
  </si>
  <si>
    <t>Pump failed - PMPFAIL</t>
  </si>
  <si>
    <t>Worn Bearing - WORNBE1</t>
  </si>
  <si>
    <t>Worn Seal - WORNSE1</t>
  </si>
  <si>
    <t>Excessive Noise - EXNOISE1</t>
  </si>
  <si>
    <t>Leaking - LEAKING1</t>
  </si>
  <si>
    <t>Mini accessibility platform structure deteriorated - MAPSDET</t>
  </si>
  <si>
    <t>Platform structure deteriorated - PLFSDET</t>
  </si>
  <si>
    <t>Check Ac Lighting Arrestor - CHACLAR</t>
  </si>
  <si>
    <t>Lower Output - LOWOUT</t>
  </si>
  <si>
    <t>Lower Output Voltage - LOWOUTV</t>
  </si>
  <si>
    <t>Replace Cable - REPCABL</t>
  </si>
  <si>
    <t>Replace Circuit Breaker - REPCRBR</t>
  </si>
  <si>
    <t>Replace Fuse - REPLFUSE</t>
  </si>
  <si>
    <t>Replace With Correct Rating - REPWCOR</t>
  </si>
  <si>
    <t>Reset Circuit Breaker - RESCIRBR</t>
  </si>
  <si>
    <t>Restore Power - RESPOW</t>
  </si>
  <si>
    <t>Blown Fuse - BLWNF1</t>
  </si>
  <si>
    <t>Blown Fuse In Disconnect - BLFDIS1</t>
  </si>
  <si>
    <t>Breaker Rating Too Low For Input Voltage - BRRLINV1</t>
  </si>
  <si>
    <t>Circuit Breaker Tripped Repeatedly - CRBRTI1</t>
  </si>
  <si>
    <t>Defective Breaker - DEFEBR1</t>
  </si>
  <si>
    <t>Defective Bridge - DEFEBD1</t>
  </si>
  <si>
    <t>Defective Circuit Breaker - DEFCRBR1</t>
  </si>
  <si>
    <t>Defective Dc Arrestor - DEFDCA1</t>
  </si>
  <si>
    <t>Defective Dc Arrestor - DEFDCA2</t>
  </si>
  <si>
    <t>Defective Transformer - DEFTRAN1</t>
  </si>
  <si>
    <t>Defective Voltmeter - DEFFVO1</t>
  </si>
  <si>
    <t>Fuse Blown Repeatedly - FUSBLO1</t>
  </si>
  <si>
    <t>Loose Connection At Control Panel - LOCOCOP1</t>
  </si>
  <si>
    <t>Loose Connection On Bridge - LOCOBR1</t>
  </si>
  <si>
    <t>Loose Primary Connection - LOPRCO1</t>
  </si>
  <si>
    <t>Loose Secondary Connection - LOSECO1</t>
  </si>
  <si>
    <t>No Ac Service - NOACSR1</t>
  </si>
  <si>
    <t>Other (Specify) - OTHER1</t>
  </si>
  <si>
    <t>Output Voltage Too High - OUTVOL1</t>
  </si>
  <si>
    <t>Output Voltage Too High - OUTVOL2</t>
  </si>
  <si>
    <t>Output Voltage Too High - OUTVOL3</t>
  </si>
  <si>
    <t>Short Circuit In Dc Cables - SCDCA1</t>
  </si>
  <si>
    <t>Short Circuit In Dc Cables - SCDCA2</t>
  </si>
  <si>
    <t>Tripped Circuit Breaker - TRCRBR1</t>
  </si>
  <si>
    <t>Tripped Secondary Circuit Breaker - TRSECB1</t>
  </si>
  <si>
    <t>Breaker Trips After Long Periods Of Use - BTALPUT1</t>
  </si>
  <si>
    <t>Breaker Trips Immediately - BREATRI1</t>
  </si>
  <si>
    <t>Failure to Recover - RECFAIL</t>
  </si>
  <si>
    <t>No Ac Voltage - NOAACV1</t>
  </si>
  <si>
    <t>No Ac Voltage Between Breaker And Transformer - NAVBBAT1</t>
  </si>
  <si>
    <t>No Ac Voltage Between Stack And Fuse - NAVBSAF1</t>
  </si>
  <si>
    <t>No Ac Voltage Between Taps And Fuse - NAVBTAF1</t>
  </si>
  <si>
    <t>No Dc Voltage Across Dc Output Lugs - NDVADOL1</t>
  </si>
  <si>
    <t>Other (Specify) - OTHERS16</t>
  </si>
  <si>
    <t>Rectifier components deteriorated and/or damaged - RECCDET</t>
  </si>
  <si>
    <t>Secondary Circuit Breaker Trips - SECBRT1</t>
  </si>
  <si>
    <t>Secondary Fuse Blows - SECOFUB1</t>
  </si>
  <si>
    <t>No DC Output - NDCUT1</t>
  </si>
  <si>
    <t>Other (Specify) - OTOPEC11</t>
  </si>
  <si>
    <t>Rectifier Breaker Trips - RCBRTRP1</t>
  </si>
  <si>
    <t>Refrigerant branch circuit controller failed - RFRVFAIL</t>
  </si>
  <si>
    <t>Concrete retaining wall deteriorated - CONRWDET</t>
  </si>
  <si>
    <t>Concrete retaining wall settled - CONRWSET</t>
  </si>
  <si>
    <t>Gabion retaining wall settled - GRWSET</t>
  </si>
  <si>
    <t>Gabion wall cage retaining wall corroded - GWCRWCOR</t>
  </si>
  <si>
    <t>Masonry retaining wall deteriorated - MRETWDET</t>
  </si>
  <si>
    <t>Masonry retaining wall settled - MRETWSET</t>
  </si>
  <si>
    <t>RECO retaining wall deteriorated - RECRWDET</t>
  </si>
  <si>
    <t>Steel retaining wall corroded - STLRWCOR</t>
  </si>
  <si>
    <t>Steel retaining wall settled - STLRWSET</t>
  </si>
  <si>
    <t>Stone retaining wall deteriorated - STNRWDET</t>
  </si>
  <si>
    <t>Stone retaining wall settled - STNRWSET</t>
  </si>
  <si>
    <t>Timber retaining wall settled - TIMBWSET</t>
  </si>
  <si>
    <t>Roadway degraded - RDWYDEG</t>
  </si>
  <si>
    <t>Room interior floors, wall, or ceiling deteriorated - RIFWCDET</t>
  </si>
  <si>
    <t>Sand blower air filter contaminated - SBAFCONT</t>
  </si>
  <si>
    <t>Sand blower components deteriorated - SBCMDET</t>
  </si>
  <si>
    <t>Sand blower oil level depleted - SBOLDEP</t>
  </si>
  <si>
    <t>Station storage hopper and chamber deteriorated - SSHCDET</t>
  </si>
  <si>
    <t>Station storage hopper and chamber vent filters contaminated - SSHCCONT</t>
  </si>
  <si>
    <t>Pneumatic Sand Conveying System deteriorated - PSCSDET</t>
  </si>
  <si>
    <t>Sand loading system air control module failed - SNLSFAIL</t>
  </si>
  <si>
    <t>Sand loading system deteriorated - SNLSDET</t>
  </si>
  <si>
    <t>Sand pod deteriorated - SNPDET</t>
  </si>
  <si>
    <t>Sand pump failed - SNPMFAIL</t>
  </si>
  <si>
    <t>Sand silo deteriorated - SNSDET</t>
  </si>
  <si>
    <t>Sand silo second level control failed - SNSSFAIL</t>
  </si>
  <si>
    <t>Sand silo vent filters contaminated - SMSVCONT</t>
  </si>
  <si>
    <t>Refill Unit - REFUNI</t>
  </si>
  <si>
    <t>Report - REPORT</t>
  </si>
  <si>
    <t>Vac Truck Empty - VACTRE</t>
  </si>
  <si>
    <t>Vac Truck Skimming - VATRUSK</t>
  </si>
  <si>
    <t>Contractor - CONTR1</t>
  </si>
  <si>
    <t>Contractor - CONTR2</t>
  </si>
  <si>
    <t>Contractor - CONTR3</t>
  </si>
  <si>
    <t>Excessive Build Up - EXCMOL1</t>
  </si>
  <si>
    <t>Fuel - FUEL1</t>
  </si>
  <si>
    <t>Fuel - FUEL2</t>
  </si>
  <si>
    <t>Fuel &amp; Debris - FUELEB1</t>
  </si>
  <si>
    <t>Fueling Operator/Equipment Error - FUOEE1</t>
  </si>
  <si>
    <t>Ground Water Contamination - FUSBLR1</t>
  </si>
  <si>
    <t>Malfunction - MALFUNC1</t>
  </si>
  <si>
    <t>Sludge - SLUDG1</t>
  </si>
  <si>
    <t>Sludge &amp; Debris - SLUDB1</t>
  </si>
  <si>
    <t>Spill - SPILL1</t>
  </si>
  <si>
    <t>Stormwater Flow - STROFL1</t>
  </si>
  <si>
    <t>Baffle - BAFFLE1</t>
  </si>
  <si>
    <t>Cover - COVER1</t>
  </si>
  <si>
    <t>Excess Floating Debris - EXCEFLD1</t>
  </si>
  <si>
    <t>Excess Floating Hydrocarbon - EXCEFLH1</t>
  </si>
  <si>
    <t>Excess Floating Hydrocarbon - EXCEFLH2</t>
  </si>
  <si>
    <t>Excess Hydrocarbon/Debris - EXCEHY1</t>
  </si>
  <si>
    <t>Excess Sediments - EXCESE1</t>
  </si>
  <si>
    <t>Separator internal components deteriorated - SEPICDET</t>
  </si>
  <si>
    <t>Sludge - SLUDGE1</t>
  </si>
  <si>
    <t>Steel tank corroded - STLTCOR</t>
  </si>
  <si>
    <t>Stormceptor oil ingress into the city storm water - STRSINGR</t>
  </si>
  <si>
    <t>Structure Damage - STRUDA1</t>
  </si>
  <si>
    <t>Tank has excessive build-up of contaminants - TNKCONT</t>
  </si>
  <si>
    <t>Unit Non Operational - UNITNOO1</t>
  </si>
  <si>
    <t>Excess Floating Hydrocarbon - EXFLH1</t>
  </si>
  <si>
    <t>Failed Inspection - FAILI1</t>
  </si>
  <si>
    <t>Non-Operational - NONOPER8</t>
  </si>
  <si>
    <t>Physical Damage - PHYDA1</t>
  </si>
  <si>
    <t>Septic tank deteriorated - STNKDET</t>
  </si>
  <si>
    <t>Septic tank sludge over fill - STNKOVER</t>
  </si>
  <si>
    <t>Sewage clear station tank solid accumulation - SCSTACCM</t>
  </si>
  <si>
    <t>Shear valve failed - SVLVFAIL</t>
  </si>
  <si>
    <t>Valve fails to shear - VLVSHEA</t>
  </si>
  <si>
    <t>Shed foundation deteriorated - SFNDDET</t>
  </si>
  <si>
    <t>Shed heater operating at inappropriate time - SHHTTIME</t>
  </si>
  <si>
    <t>Shed roof deteriorated - SRFDET</t>
  </si>
  <si>
    <t>Shed structure deteriorated - SSTRDET</t>
  </si>
  <si>
    <t>Shelter roof deteriorated - SHRFDET</t>
  </si>
  <si>
    <t>Shelter structure deteriorated - SHSTRDET</t>
  </si>
  <si>
    <t>Battery connections loose - BATCONL</t>
  </si>
  <si>
    <t>Battery plate sulfation buildup - BATSULF</t>
  </si>
  <si>
    <t>Controller failure - CTLF</t>
  </si>
  <si>
    <t>Electrical insulation frayed or cracked - EINSULCK</t>
  </si>
  <si>
    <t>Internal Battery Failure - BATTFAIL</t>
  </si>
  <si>
    <t>Signage support deteriorated - SGNSDET</t>
  </si>
  <si>
    <t>Static signage face and enclosure contaminated - SSFECONT</t>
  </si>
  <si>
    <t>Static signage face and enclosure deteriorated - SSFEDET</t>
  </si>
  <si>
    <t>Solenoid valve components worn - SVLVWORN</t>
  </si>
  <si>
    <t>Spill kit components deteriorated - SKCDET</t>
  </si>
  <si>
    <t>Spill Kits Station seal deteriorated - SKSSDET</t>
  </si>
  <si>
    <t>Sprinkler gauges for wet, deluge systems and preaction systems deteriorated - SPKSGDET</t>
  </si>
  <si>
    <t>Sprinkler system antifreeze solution weakened or depleted - SPKSADEP</t>
  </si>
  <si>
    <t>Sprinkler system deteriorated - SPKSDET</t>
  </si>
  <si>
    <t>Sprinkler system failed - SPKSFAIL</t>
  </si>
  <si>
    <t>Sprinkler system gauges for dry systems deteriorated - SPKGDET</t>
  </si>
  <si>
    <t>Sprinkler system gauges, control valves and main drain failed - SPKGFAIL</t>
  </si>
  <si>
    <t>Sprinkler system water flow alarm device failed - SPKAFAIL</t>
  </si>
  <si>
    <t>Stairway stringers, treads, or landings deteriorated - STRWDET</t>
  </si>
  <si>
    <t>Dry standpipe system pressure failed - DSPSFAIL</t>
  </si>
  <si>
    <t>Standpipe system condensation - STPSCOND</t>
  </si>
  <si>
    <t>Standpipe system deteriorated - SPSSDET</t>
  </si>
  <si>
    <t>Standpipe system hydrostatic capability failed - SPSHFAIL</t>
  </si>
  <si>
    <t>Standpipe system water flow alarm failed - STPSFAIL</t>
  </si>
  <si>
    <t>Aerator  Main Pressure Indicator Sensor Failed - AMPIFAIL</t>
  </si>
  <si>
    <t>High pressure blowdown steam deaerator relief valve failed closed - HPBRVFCL</t>
  </si>
  <si>
    <t>Steam Deaerator Internally Deteriorated - STDIDET</t>
  </si>
  <si>
    <t>Flash Tank Condensate Level Sight Glass Contaminated - FTCSCONT</t>
  </si>
  <si>
    <t>High pressure blowdown flash tank relief valve failed closed - HPBRVCL</t>
  </si>
  <si>
    <t>Steam Flash Tank Externally Deteriorated - SFTKEDET</t>
  </si>
  <si>
    <t>Steam Flash Tank Float Deteriorated - SFTKFDET</t>
  </si>
  <si>
    <t>Glycol storage tank overfilled - GLSTOVER</t>
  </si>
  <si>
    <t>Oil underground single wall storage tank deteriorated - OTKDET</t>
  </si>
  <si>
    <t>Storage tank deteriorated - STTKDET</t>
  </si>
  <si>
    <t>Underground double wall storage tank deteriorated - UTKDWDET</t>
  </si>
  <si>
    <t>Waste oil storage tank overfilled - WPSTOVER</t>
  </si>
  <si>
    <t>Water/ICE underground storage tank deteriorated - WTTKDET</t>
  </si>
  <si>
    <t>Strainer components deteriorated - STRNDET</t>
  </si>
  <si>
    <t>Strainer contaminated - STRNCONT</t>
  </si>
  <si>
    <t>Substructure deteriorated - SUBSDET</t>
  </si>
  <si>
    <t>Subsurface Storm water Control System Contaminated - SSWCSDET</t>
  </si>
  <si>
    <t>Sump pit contaminated with debris - SMPCONT</t>
  </si>
  <si>
    <t>Sump pit/grating deteriorated - SMPGDET</t>
  </si>
  <si>
    <t>Superstructure deteriorated - SMPSSDET</t>
  </si>
  <si>
    <t>Surface storm water control system deteriorated - SSWCONT</t>
  </si>
  <si>
    <t>Suspended utilities deteriorated - SUTDET</t>
  </si>
  <si>
    <t>Suspended utility support bracket fasteners loose or missing - SUTSNLS</t>
  </si>
  <si>
    <t>Aging - AGING114</t>
  </si>
  <si>
    <t>Aging - AGING135</t>
  </si>
  <si>
    <t>Aging - AGING49</t>
  </si>
  <si>
    <t>Aging - AGING70</t>
  </si>
  <si>
    <t>Aging - AGING97</t>
  </si>
  <si>
    <t>Electrical Fault - ELECFA24</t>
  </si>
  <si>
    <t>Electrical Fault - ELECFA25</t>
  </si>
  <si>
    <t>Electrical Fault - ELECFA91</t>
  </si>
  <si>
    <t>Electrical Fault - ELECFA98</t>
  </si>
  <si>
    <t>Improper Maintenance - IMPRM14</t>
  </si>
  <si>
    <t>Improper Maintenance - IMPRM23</t>
  </si>
  <si>
    <t>Mechanical Fault - MECHFA1</t>
  </si>
  <si>
    <t>Other (Specify) - OTHER14</t>
  </si>
  <si>
    <t>Poor Termination - POORTE1</t>
  </si>
  <si>
    <t>Wrong Size - WRONSI1</t>
  </si>
  <si>
    <t>Wrong Size - WRONSI3</t>
  </si>
  <si>
    <t>Wrong Size - WRONSI5</t>
  </si>
  <si>
    <t>Arcing Wires - ARCIWIR1</t>
  </si>
  <si>
    <t>Blown Fuse - FUSEDEF1</t>
  </si>
  <si>
    <t>Defected Circuit Breaker - DEFECIB2</t>
  </si>
  <si>
    <t>Defected Main Breaker - DEFEMAB1</t>
  </si>
  <si>
    <t>Defected Panel - DEFEPA1</t>
  </si>
  <si>
    <t>Defected Switch - DEFESW4</t>
  </si>
  <si>
    <t>Loose Wiring - LOOSWI1</t>
  </si>
  <si>
    <t>Other (Specify) - OTHERS15</t>
  </si>
  <si>
    <t>Switchboard failed - SWBFAIL</t>
  </si>
  <si>
    <t>No Power - NOPOWER5</t>
  </si>
  <si>
    <t>Other (Specify) - OTOPEC10</t>
  </si>
  <si>
    <t>Aging - AGING28</t>
  </si>
  <si>
    <t>Corrosive Environment - CORREN1</t>
  </si>
  <si>
    <t>Electrical Fault - ELECF102</t>
  </si>
  <si>
    <t>Other (Specify) - OTHER17</t>
  </si>
  <si>
    <t>Vandalism - VANDL9</t>
  </si>
  <si>
    <t>Corroded Enclosure And Component - CENACO2</t>
  </si>
  <si>
    <t>Defected Component - DEFECP3</t>
  </si>
  <si>
    <t>Defected Component - DEFECP4</t>
  </si>
  <si>
    <t>Ground fault failed - GRFLFAIL</t>
  </si>
  <si>
    <t>High Voltage Switchgear Load Break Switch Deteriorated - HVSWSDET</t>
  </si>
  <si>
    <t>Other (Specify) - OTHERS2</t>
  </si>
  <si>
    <t>Abnormal Temperature - ABNTEMP2</t>
  </si>
  <si>
    <t>Damaged Enclosure - DMGENCL2</t>
  </si>
  <si>
    <t>Electrical Trip Out - ELECT2</t>
  </si>
  <si>
    <t>Other (Specify) - OTOPEC2</t>
  </si>
  <si>
    <t>Aging - AGING73</t>
  </si>
  <si>
    <t>Corrosive Environment - CORREN3</t>
  </si>
  <si>
    <t>Electrical Fault - ELECFA32</t>
  </si>
  <si>
    <t>Other (Specify) - OTHER6</t>
  </si>
  <si>
    <t>Vandalism - VANDL2</t>
  </si>
  <si>
    <t>Corroded Enclosure And Component - CENACO1</t>
  </si>
  <si>
    <t>Defected Component - DEFECP1</t>
  </si>
  <si>
    <t>Defected Component - DEFECP2</t>
  </si>
  <si>
    <t>Other (Specify) - OTHERS1</t>
  </si>
  <si>
    <t>Abnormal Temperature - ABNTEMP1</t>
  </si>
  <si>
    <t>Damaged Enclosure - DMGENCL1</t>
  </si>
  <si>
    <t>Electrical Trip Out - ELECT1</t>
  </si>
  <si>
    <t>Other (Specify) - OTOPEC1</t>
  </si>
  <si>
    <t>Switchyard Transformation High Voltage Power Cables Deteriorated - SHVPCDET</t>
  </si>
  <si>
    <t>Tank heater heating element failed - TKHEFAIL</t>
  </si>
  <si>
    <t>Terminal heater components deteriorated - TKHCDET</t>
  </si>
  <si>
    <t>Terminal heater filter contaminated - TKHFCONT</t>
  </si>
  <si>
    <t>Terminal heater motor failed - TKHMFAIL</t>
  </si>
  <si>
    <t>Traffic barrier deteriorated - TRBRDET</t>
  </si>
  <si>
    <t>Train Fluids Dispensing Station components deteriorated - TFDSCDET</t>
  </si>
  <si>
    <t>Train fluids distribution piping, hose and valves deteriorated - TFDPDET</t>
  </si>
  <si>
    <t>Waste oil recovery system piping system deteriorated - WORSPDET</t>
  </si>
  <si>
    <t>CNC wheel truing system components deteriorated - CNCCDET</t>
  </si>
  <si>
    <t>CNC wheel truing system components lubrication depleted - CNCCLDET</t>
  </si>
  <si>
    <t>CNC wheel truing system cutter coupling and/or blade and slots contaminated - CNCSCONT</t>
  </si>
  <si>
    <t>CNC wheel truing system electric or electronic components failed - CMCCFAIL</t>
  </si>
  <si>
    <t>CNC wheel truing system emergency tool retract function failed - CNCRFAIL</t>
  </si>
  <si>
    <t>CNC wheel truing system E-stop function failed - CNCEFAIL</t>
  </si>
  <si>
    <t>CNC wheel truing system improper feed rates - CNCIFEED</t>
  </si>
  <si>
    <t>CNC wheel truing system PLC battery depleted - CMCBDEP</t>
  </si>
  <si>
    <t>CNC wheel truing system pressure low - CNCPLOW</t>
  </si>
  <si>
    <t>Aging - AGING132</t>
  </si>
  <si>
    <t>Aging - AGING173</t>
  </si>
  <si>
    <t>Aging - AGING55</t>
  </si>
  <si>
    <t>Aging - AGING81</t>
  </si>
  <si>
    <t>Aging - AGING88</t>
  </si>
  <si>
    <t>Electrical Fault - ELECFA29</t>
  </si>
  <si>
    <t>Electrical Fault - ELECFA40</t>
  </si>
  <si>
    <t>Electrical Fault - ELECFA45</t>
  </si>
  <si>
    <t>Electrical Fault - ELECFA95</t>
  </si>
  <si>
    <t>Improper Maintenance - IMPRM16</t>
  </si>
  <si>
    <t>Improper Maintenance - IMPRM37</t>
  </si>
  <si>
    <t>Loose Connection - LOOSC11</t>
  </si>
  <si>
    <t>Other (Specify) - OTHER10</t>
  </si>
  <si>
    <t>Other (Specify) - OTHER18</t>
  </si>
  <si>
    <t>Under Size Surge Protector - USSPRO1</t>
  </si>
  <si>
    <t>Defaced Solenoid - DEFESO1</t>
  </si>
  <si>
    <t>Defected Control Board - DEFECOB1</t>
  </si>
  <si>
    <t>Defected Controller - DEFECO7</t>
  </si>
  <si>
    <t>Defected Indicator Light - DEFEINL1</t>
  </si>
  <si>
    <t>Defected Wire - DEFEWI2</t>
  </si>
  <si>
    <t>Other (Specify) - OTHERS11</t>
  </si>
  <si>
    <t>Track Switch failure - TRSWFAIL</t>
  </si>
  <si>
    <t>Transfer Switch Deteriorated - TRSWDET</t>
  </si>
  <si>
    <t>Tripped Circuit Breaker - TRIPCIB1</t>
  </si>
  <si>
    <t>Indicator Lights On - IDILI1</t>
  </si>
  <si>
    <t>Other (Specify) - OTOPEC6</t>
  </si>
  <si>
    <t>Level transmitter alarm circuit failed - LTRAFAIL</t>
  </si>
  <si>
    <t>Level transmitter calibration drifted - LTRCDRF</t>
  </si>
  <si>
    <t>Level transmitter failed - LTRFAIL</t>
  </si>
  <si>
    <t>Pressure transmitter alarm circuit failed - PRTAFAIL</t>
  </si>
  <si>
    <t>Pressure transmitter calibration drifted - PRTRCDRF</t>
  </si>
  <si>
    <t>Pressure transmitter failed - PRTRFAIL</t>
  </si>
  <si>
    <t>Temperature transmitter alarm circuit failed - TMTAFAIL</t>
  </si>
  <si>
    <t>Temperature transmitter calibration drifted - TMTCDRF</t>
  </si>
  <si>
    <t>Temperature transmitter failed - TMTRFAIL</t>
  </si>
  <si>
    <t>Tunnel reinforced concrete box (RCB) deteriorated - TRCBDET</t>
  </si>
  <si>
    <t>Tunnel reinforced concrete box (RCB) joints deteriorated - TRCBJDET</t>
  </si>
  <si>
    <t>Age - AGE1</t>
  </si>
  <si>
    <t>Age - AGE3</t>
  </si>
  <si>
    <t>Age - AGE4</t>
  </si>
  <si>
    <t>Age - AGE5</t>
  </si>
  <si>
    <t>Age - AGE6</t>
  </si>
  <si>
    <t>Age - AGE7</t>
  </si>
  <si>
    <t>Age - AGE8</t>
  </si>
  <si>
    <t>Age - AGE9</t>
  </si>
  <si>
    <t>Contamination - CONTAM2</t>
  </si>
  <si>
    <t>Electrical Fault - ELECFA49</t>
  </si>
  <si>
    <t>Electrical Fault - ELECFA59</t>
  </si>
  <si>
    <t>Electrical Fault - ELECFA83</t>
  </si>
  <si>
    <t>Electrical Fault - ELECFA9</t>
  </si>
  <si>
    <t>Electrical Fault - ELECFA99</t>
  </si>
  <si>
    <t>Improper Maintenance - IMPRM11</t>
  </si>
  <si>
    <t>Improper Maintenance - IMPRM15</t>
  </si>
  <si>
    <t>Improper Maintenance - IMPRM18</t>
  </si>
  <si>
    <t>Improper Maintenance - IMPRM30</t>
  </si>
  <si>
    <t>Improper Maintenance - IMPRM45</t>
  </si>
  <si>
    <t>Improper Maintenance - IMPRM60</t>
  </si>
  <si>
    <t>Improper Maintenance - IMPRMNT7</t>
  </si>
  <si>
    <t>Other (Specify) - OTHER22</t>
  </si>
  <si>
    <t>Vibrations - VIBRATE4</t>
  </si>
  <si>
    <t>Wrong Type - WRONTY1</t>
  </si>
  <si>
    <t>Defected Batteries - DEFEBA2</t>
  </si>
  <si>
    <t>Defected Capacitors - DEFECAP1</t>
  </si>
  <si>
    <t>Defected Contactors - DEFECOT6</t>
  </si>
  <si>
    <t>Defected Control Circuit - DEFECOC1</t>
  </si>
  <si>
    <t>Defected Fans - DEFEFA2</t>
  </si>
  <si>
    <t>Defected Filters - DEFEFI1</t>
  </si>
  <si>
    <t>Defected Power Supplies - DEFEPOS3</t>
  </si>
  <si>
    <t>Loose Connections - LOOSCO2</t>
  </si>
  <si>
    <t>Other (Specify) - OTHERS20</t>
  </si>
  <si>
    <t>UPS Alarm Switch Failed - UPSAFAIL</t>
  </si>
  <si>
    <t>UPS Battery Aged - UPSNAGE</t>
  </si>
  <si>
    <t>UPS Contaminated - UPSCONT</t>
  </si>
  <si>
    <t>UPS Deteriorated - UPSDET</t>
  </si>
  <si>
    <t>Power Outage / No Power / No Functional - NOPOWER7</t>
  </si>
  <si>
    <t>Utility meter failed - UTLMFAIL</t>
  </si>
  <si>
    <t>Utility pole deteriorated - UTLPDET</t>
  </si>
  <si>
    <t>UV water sterilization light failed - UVWSFAIL</t>
  </si>
  <si>
    <t>Variable air volume system failed - VAVSFAIL</t>
  </si>
  <si>
    <t>Vehicle Charging System Deteriorated - VHCSDET</t>
  </si>
  <si>
    <t>Waste antifreeze recovery piping/system deteriorated - WACPSDET</t>
  </si>
  <si>
    <t>Chemical Tanks Insufficient Levels - CTKILEV</t>
  </si>
  <si>
    <t>Float Switch high level switch failed - FWHLFAIL</t>
  </si>
  <si>
    <t>Tank mixer impeller blades deteriorated - TMIBDET</t>
  </si>
  <si>
    <t>Waste Vacuum Control Room System Components deteriorated - WVCSDET</t>
  </si>
  <si>
    <t>Waste Vacuum Station Components deteriorated - WVSCDET</t>
  </si>
  <si>
    <t>Waste vacuum system alarm sensors fail - WVSSFAIL</t>
  </si>
  <si>
    <t>Waste vacuum system alarms failed - WCSAFAIL</t>
  </si>
  <si>
    <t>Waste Vacuum System deteriorated - WVSDET</t>
  </si>
  <si>
    <t>Waste water collection system contaminated - WWCSCONT</t>
  </si>
  <si>
    <t>Waste water collection system control panel deteriorated - WWCSPDET</t>
  </si>
  <si>
    <t>Waste water collection system Mechanical Components Deteriorated - WWCSMDET</t>
  </si>
  <si>
    <t>Waste water collection system sensors calibration drifted - WWCSSDRF</t>
  </si>
  <si>
    <t>Water treatment tank Contaminated - WTTKCONT</t>
  </si>
  <si>
    <t>Float deteriorated - WWPIDDET</t>
  </si>
  <si>
    <t>Float lubrication insufficient - WWLSLUB</t>
  </si>
  <si>
    <t>Lift station standby pump failed - LSSPFAIL</t>
  </si>
  <si>
    <t>Primary waste water lift station pump failed - PSLSFAIL</t>
  </si>
  <si>
    <t>Sanitation submersible pump contaminated - WWPCONT</t>
  </si>
  <si>
    <t>Control valve failed - CTRVFAIL</t>
  </si>
  <si>
    <t>Regeneration process control failed - RPCFAIL</t>
  </si>
  <si>
    <t>Water softener resin deteriorated - WTRSDET</t>
  </si>
  <si>
    <t>Water well components deteriorated - WWCDET</t>
  </si>
  <si>
    <t>Well water contaminated - WWCONT</t>
  </si>
  <si>
    <t>Wayside Compressed Air Outlet Deteriorated - WCAODET</t>
  </si>
  <si>
    <t>Aging - AGING101</t>
  </si>
  <si>
    <t>Aging - AGING103</t>
  </si>
  <si>
    <t>Aging - AGING18</t>
  </si>
  <si>
    <t>Aging - AGING20</t>
  </si>
  <si>
    <t>Aging - AGING26</t>
  </si>
  <si>
    <t>Aging - AGING60</t>
  </si>
  <si>
    <t>Electrical Fault - ELECF101</t>
  </si>
  <si>
    <t>Electrical Fault - ELECF103</t>
  </si>
  <si>
    <t>Electrical Fault - ELECFA28</t>
  </si>
  <si>
    <t>Electrical Fault - ELECFA52</t>
  </si>
  <si>
    <t>Electrical Fault - ELECFA8</t>
  </si>
  <si>
    <t>Electrical Fault - ELECFA80</t>
  </si>
  <si>
    <t>Loose Connection - LOOSC17</t>
  </si>
  <si>
    <t>Loose Connection - LOOSC4</t>
  </si>
  <si>
    <t>Other (Specify) - OTHER2</t>
  </si>
  <si>
    <t>Wiring - WIRING1</t>
  </si>
  <si>
    <t>Wrong Size - WRONSI2</t>
  </si>
  <si>
    <t>Wrong Size - WRONSI4</t>
  </si>
  <si>
    <t>Circuit Breaker - CIRCBRK1</t>
  </si>
  <si>
    <t>Control Circuit Connector - COCRCN1</t>
  </si>
  <si>
    <t>Control Circuit Contactors - COCRCA1</t>
  </si>
  <si>
    <t>Control Circuit Relay - COTRCIR1</t>
  </si>
  <si>
    <t>Control Circuit Wiring - CONTCIW1</t>
  </si>
  <si>
    <t>Other (Specify) - OTHERS22</t>
  </si>
  <si>
    <t>Wayside Panel Power Cables/Plugs Deteriorated - WPPCDET</t>
  </si>
  <si>
    <t>Wayside Power Distribution Panel Deteriorated - WPDPDET</t>
  </si>
  <si>
    <t>Wayside Power Distribution Panel Failed - WPDPFAIL</t>
  </si>
  <si>
    <t>Control Loop Not Closing Which Will Results  Not Power At The Distribution Panel - CTRLN1</t>
  </si>
  <si>
    <t>Power Outage /No Power - PWOUTNP2</t>
  </si>
  <si>
    <t>Aging - AGING137</t>
  </si>
  <si>
    <t>Aging - AGING77</t>
  </si>
  <si>
    <t>Aging - AGING78</t>
  </si>
  <si>
    <t>Aging - AGING79</t>
  </si>
  <si>
    <t>Electrical Fault - ELECFA22</t>
  </si>
  <si>
    <t>Electrical Fault - ELECFA23</t>
  </si>
  <si>
    <t>Electrical Fault - ELECFA88</t>
  </si>
  <si>
    <t>Improper Maintenance - IMPRMNT9</t>
  </si>
  <si>
    <t>Other (Specify) - OTHER5</t>
  </si>
  <si>
    <t>Control Relay Failed - CNRYFAIL</t>
  </si>
  <si>
    <t>Defected Connector - DEFECN2</t>
  </si>
  <si>
    <t>Defected Fuse - DEFEFU8</t>
  </si>
  <si>
    <t>Defected Switch - DEFESW5</t>
  </si>
  <si>
    <t>Motor Control Center Deteriorated - MOCCDET</t>
  </si>
  <si>
    <t>Other (Specify) - OTHERS23</t>
  </si>
  <si>
    <t>Solid State Components Failed - SSCPFAIL</t>
  </si>
  <si>
    <t>Undersized Fuse - UNDEFU7</t>
  </si>
  <si>
    <t>Wayside Motor Control Center Contaminated - WMCCONT</t>
  </si>
  <si>
    <t>Worn Cables - WORNCA2</t>
  </si>
  <si>
    <t>Power Outage /No Power - PWOUTNP3</t>
  </si>
  <si>
    <t>Aging - AGING108</t>
  </si>
  <si>
    <t>Aging - AGING136</t>
  </si>
  <si>
    <t>Electrical Fault - ELECFA27</t>
  </si>
  <si>
    <t>Electrical Fault - ELECFA78</t>
  </si>
  <si>
    <t>Other (Specify) - OTHER21</t>
  </si>
  <si>
    <t>Physical Damage - DAMAGE3</t>
  </si>
  <si>
    <t>Physical Damage - DAMAGE6</t>
  </si>
  <si>
    <t>Cables - CABLES1</t>
  </si>
  <si>
    <t>Electrical boxes water ingress - ELECBING</t>
  </si>
  <si>
    <t>Electrical connections in power cables and control panel loosened - WYSELOSE</t>
  </si>
  <si>
    <t>Electrical plug connections fatigued - ELECPFAT</t>
  </si>
  <si>
    <t>Other (Specify) - OTHERS21</t>
  </si>
  <si>
    <t>Outlets - OUTLET1</t>
  </si>
  <si>
    <t>Portable electrical cable deteriorated - PELCDET</t>
  </si>
  <si>
    <t>Power Outage/No Power - NOPOWER8</t>
  </si>
  <si>
    <t>Replacement - REPLCEM</t>
  </si>
  <si>
    <t>Accelerated Wear - ACCWEAR1</t>
  </si>
  <si>
    <t>Accelerated Wear - ACCWEAR2</t>
  </si>
  <si>
    <t>Accelerated Wear - ACCWEAR3</t>
  </si>
  <si>
    <t>Accident - ACCDENT4</t>
  </si>
  <si>
    <t>Accident - ACCDENT5</t>
  </si>
  <si>
    <t>Aging - AGING105</t>
  </si>
  <si>
    <t>Aging - AGING125</t>
  </si>
  <si>
    <t>Aging - AGING169</t>
  </si>
  <si>
    <t>Aging - AGING45</t>
  </si>
  <si>
    <t>Aging - AGING6</t>
  </si>
  <si>
    <t>Contamination - CONTAM10</t>
  </si>
  <si>
    <t>Contamination - CONTAM18</t>
  </si>
  <si>
    <t>Contamination - CONTAM31</t>
  </si>
  <si>
    <t>Contamination - CONTAM32</t>
  </si>
  <si>
    <t>Electrical Fault - ELECFA11</t>
  </si>
  <si>
    <t>Electrical Fault - ELECFA12</t>
  </si>
  <si>
    <t>Electrical Fault - ELECFA15</t>
  </si>
  <si>
    <t>Electrical Fault - ELECFA35</t>
  </si>
  <si>
    <t>Electrical Fault - ELECFA46</t>
  </si>
  <si>
    <t>Electrical Fault - ELECFA60</t>
  </si>
  <si>
    <t>Electrical Fault - ELECFA63</t>
  </si>
  <si>
    <t>Electrical Fault - ELECFA67</t>
  </si>
  <si>
    <t>Electrical Fault - ELECFA74</t>
  </si>
  <si>
    <t>Electrical Fault - ELECFA96</t>
  </si>
  <si>
    <t>Improper Installation - IMPRIN10</t>
  </si>
  <si>
    <t>Improper Installation - IMPRIN4</t>
  </si>
  <si>
    <t>Improper Installation - IMPRIN6</t>
  </si>
  <si>
    <t>Improper Installation - IMPRIN8</t>
  </si>
  <si>
    <t>Improper Installation - IMPRIN9</t>
  </si>
  <si>
    <t>Improper Maintenance - IMPRM29</t>
  </si>
  <si>
    <t>Improper Maintenance - IMPRM33</t>
  </si>
  <si>
    <t>Improper Maintenance - IMPRM35</t>
  </si>
  <si>
    <t>Improper Maintenance - IMPRM38</t>
  </si>
  <si>
    <t>Improper Maintenance - IMPRM52</t>
  </si>
  <si>
    <t>Improper Maintenance - IMPRM53</t>
  </si>
  <si>
    <t>Improper Maintenance - IMPRM63</t>
  </si>
  <si>
    <t>Improper Maintenance - IMPRMNT3</t>
  </si>
  <si>
    <t>Improper Maintenance - IMPRMNT6</t>
  </si>
  <si>
    <t>Loose Connection - LOOSC15</t>
  </si>
  <si>
    <t>Loose Connection - LOOSC21</t>
  </si>
  <si>
    <t>Loose Connection - LOOSC5</t>
  </si>
  <si>
    <t>Misalignment - MISAL12</t>
  </si>
  <si>
    <t>Misalignment - MISALIN2</t>
  </si>
  <si>
    <t>Misalignment - MISALIN8</t>
  </si>
  <si>
    <t>Normal Wear - NORMW1</t>
  </si>
  <si>
    <t>Normal Wear - NORMW10</t>
  </si>
  <si>
    <t>Normal Wear - NORMW13</t>
  </si>
  <si>
    <t>Normal Wear - NORMW18</t>
  </si>
  <si>
    <t>Normal Wear - NORMW19</t>
  </si>
  <si>
    <t>Normal Wear - NORMW21</t>
  </si>
  <si>
    <t>Normal Wear - NORMW23</t>
  </si>
  <si>
    <t>Normal Wear - NORMW24</t>
  </si>
  <si>
    <t>Normal Wear - NORMW31</t>
  </si>
  <si>
    <t>Normal Wear - NORMW35</t>
  </si>
  <si>
    <t>Normal Wear - NORMW37</t>
  </si>
  <si>
    <t>Normal Wear - NORMW39</t>
  </si>
  <si>
    <t>Normal Wear - NORMW40</t>
  </si>
  <si>
    <t>Normal Wear - NORMW55</t>
  </si>
  <si>
    <t>Normal Wear - NORMW59</t>
  </si>
  <si>
    <t>Normal Wear - NORMW60</t>
  </si>
  <si>
    <t>Normal Wear - NORMW8</t>
  </si>
  <si>
    <t>Normal Wear - NORMW9</t>
  </si>
  <si>
    <t>Operator Error - OPERROR1</t>
  </si>
  <si>
    <t>Operator Error - OPERROR4</t>
  </si>
  <si>
    <t>Operator Error - OPERROR6</t>
  </si>
  <si>
    <t>Operator Errors - OPERROR7</t>
  </si>
  <si>
    <t>Overload - OVERLOA1</t>
  </si>
  <si>
    <t>Overload - OVERLOA3</t>
  </si>
  <si>
    <t>Physical Damage - DAMAGE8</t>
  </si>
  <si>
    <t>Vibrations - VIBRATE3</t>
  </si>
  <si>
    <t>Vibrations - VIBRATE5</t>
  </si>
  <si>
    <t>Vibrations - VIBRATE7</t>
  </si>
  <si>
    <t>Vibrations - VIBRATE9</t>
  </si>
  <si>
    <t>Blocked Valve - BLOCVAL1</t>
  </si>
  <si>
    <t>Blown Fuse - FUSEDEF3</t>
  </si>
  <si>
    <t>Chafed Cables - CHAFCAB2</t>
  </si>
  <si>
    <t>Chafed Cables - CHAFCAB3</t>
  </si>
  <si>
    <t>Clogged Filter - CLOGFI4</t>
  </si>
  <si>
    <t>Control Panel Disconnect - CONTPAD1</t>
  </si>
  <si>
    <t>Control Panel Encloser Filter Clogged - COPEFC1</t>
  </si>
  <si>
    <t>Damaged Cable Insulation - DAMACAI1</t>
  </si>
  <si>
    <t>Damaged Cable Insulation - DAMACAI2</t>
  </si>
  <si>
    <t>Damaged Hydraulic Line - DAMAHYL1</t>
  </si>
  <si>
    <t>Damaged Idler/Drive Rollers - DAMAIDR1</t>
  </si>
  <si>
    <t>Defected Drive Motor - DEFEDRM1</t>
  </si>
  <si>
    <t>Defected Hydraulic Pump Motor - DEFHPM1</t>
  </si>
  <si>
    <t>Defected Motor - DEFEMO6</t>
  </si>
  <si>
    <t>Defective Cables - DEFECA1</t>
  </si>
  <si>
    <t>Defective Cables - DEFECA2</t>
  </si>
  <si>
    <t>Defective Drive Transmission /Gearbox - DEFDTRA1</t>
  </si>
  <si>
    <t>Defective Drive Transmission /Gearbox - DEFDTRA2</t>
  </si>
  <si>
    <t>Drive Motor Belt - DRIMOBL1</t>
  </si>
  <si>
    <t>Drive Motor Failure - DRIVMOF1</t>
  </si>
  <si>
    <t>Faulty Solenoid - FAULSO1</t>
  </si>
  <si>
    <t>Hydraulic Pump Worn Seal - HPWOSE1</t>
  </si>
  <si>
    <t>Loose Hydraulic Line Connections - LOHLICO1</t>
  </si>
  <si>
    <t>Loose Idler/Drive Roller - LOOSIDR1</t>
  </si>
  <si>
    <t>Loss Of Communication - LOSSC1</t>
  </si>
  <si>
    <t>Loss Of Power To Pump - LOHPTP1</t>
  </si>
  <si>
    <t>Metal Chips Accumulation - METACHA1</t>
  </si>
  <si>
    <t>Misalignment Cutter Blades - MISACUB1</t>
  </si>
  <si>
    <t>Motor Overheat - MOTOOV1</t>
  </si>
  <si>
    <t>Open Interlock - OPENIN1</t>
  </si>
  <si>
    <t>Overheated Control System - OVERCOS1</t>
  </si>
  <si>
    <t>Safety Guard - SAFGUA1</t>
  </si>
  <si>
    <t>Short Circuit - SHRTC1</t>
  </si>
  <si>
    <t>Tripped Circuit Breaker - TRICIBR1</t>
  </si>
  <si>
    <t>Undersized Fuse - UNDEFU6</t>
  </si>
  <si>
    <t>Wheel lathe components deteriorated - WHLCDET</t>
  </si>
  <si>
    <t>Wheel lathe components lubrication depleted - WHLCLDET</t>
  </si>
  <si>
    <t>Wheel lathe cutter coupling and/or blade and slots contaminated - WHCCCONT</t>
  </si>
  <si>
    <t>Wheel lathe electric or electronic components failed - WHELFAIL</t>
  </si>
  <si>
    <t>Wheel lathe emergency tool retract function failed - WHLTFAIL</t>
  </si>
  <si>
    <t>Wheel lathe E-stop function failed - WHLEFAIL</t>
  </si>
  <si>
    <t>Wheel lathe improper feed rates - WHLIFEED</t>
  </si>
  <si>
    <t>Wheel lathe PLC battery depleted - WHLBDEP</t>
  </si>
  <si>
    <t>Wheel lathe pressure low - WHLPLOW</t>
  </si>
  <si>
    <t>Worn Clutch - WORNCL1</t>
  </si>
  <si>
    <t>Worn Cutter Blades - WORNCUB1</t>
  </si>
  <si>
    <t>Worn Idler/Drive Rollers - WORNIDR1</t>
  </si>
  <si>
    <t>Worn Pump Blade /Impeller - WORPB1</t>
  </si>
  <si>
    <t>Worn Seal - WORNSE12</t>
  </si>
  <si>
    <t>Worn Valve - WORNVA4</t>
  </si>
  <si>
    <t>Worn Valve Seal - WORNVAS1</t>
  </si>
  <si>
    <t>Wrong Parameter Settings - WRONPAS1</t>
  </si>
  <si>
    <t>Drive Roller Not Operational - DRRLNOP1</t>
  </si>
  <si>
    <t>Griding Roller Operation - GRRLOPP1</t>
  </si>
  <si>
    <t>Hydraulic System Failure - HYDSYSF1</t>
  </si>
  <si>
    <t>Inaccurate Wheel Profile - INWLPRF1</t>
  </si>
  <si>
    <t>Jammed Chip Shoot - JMCHPSH1</t>
  </si>
  <si>
    <t>Leaking Hydraulic Line - LKHYDLN1</t>
  </si>
  <si>
    <t>Leaking Hydraulic Pump - LKHYDPM1</t>
  </si>
  <si>
    <t>Loss Communication - LSSCOMM1</t>
  </si>
  <si>
    <t>Loss Of Control Function - LSSCNTF1</t>
  </si>
  <si>
    <t>Loss Of Power - LOSSPWR1</t>
  </si>
  <si>
    <t>Physical Damage - PHYDA3</t>
  </si>
  <si>
    <t>Stalled Idler/Drive Roller - STLDI1</t>
  </si>
  <si>
    <t>Stopped Train Feed - STTRFED1</t>
  </si>
  <si>
    <t>Window system deteriorated - WINDSDET</t>
  </si>
  <si>
    <t xml:space="preserve">Initial published version 
- Data Dictionary reflects existing as is state of RS org assets  in HxGN 
- Closing Codes will need updates, as changes in progress to codes </t>
  </si>
  <si>
    <t>MX-ALM-STD-007</t>
  </si>
  <si>
    <t>Evelyn, Sohail</t>
  </si>
  <si>
    <t>Update of File name. Change from MX-ALM-STD-004 to MX-ALM-STD-007, 
due to conflict with CADD/BIM Standard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</si>
</sst>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
    <numFmt numFmtId="165" formatCode="[$-409]mmmm\ d\,\ yyyy;@"/>
    <numFmt numFmtId="166" formatCode="0.0"/>
    <numFmt numFmtId="167" formatCode="dd\-mmm\-yyyy"/>
  </numFmts>
  <fonts count="33"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1"/>
      <color indexed="8"/>
      <name val="Calibri"/>
      <family val="2"/>
      <scheme val="minor"/>
    </font>
    <font>
      <b/>
      <sz val="11"/>
      <color rgb="FF000000"/>
      <name val="Calibri"/>
      <family val="2"/>
      <scheme val="minor"/>
    </font>
    <font>
      <sz val="8"/>
      <name val="Calibri"/>
      <family val="2"/>
      <scheme val="minor"/>
    </font>
    <font>
      <b/>
      <sz val="11"/>
      <color theme="0"/>
      <name val="Calibri"/>
      <family val="2"/>
      <scheme val="minor"/>
    </font>
    <font>
      <u/>
      <sz val="11"/>
      <color theme="10"/>
      <name val="Calibri"/>
      <family val="2"/>
      <scheme val="minor"/>
    </font>
    <font>
      <b/>
      <sz val="14"/>
      <color rgb="FFFF0000"/>
      <name val="Calibri"/>
      <family val="2"/>
      <scheme val="minor"/>
    </font>
    <font>
      <b/>
      <sz val="16"/>
      <color theme="1"/>
      <name val="Calibri"/>
      <family val="2"/>
      <scheme val="minor"/>
    </font>
    <font>
      <b/>
      <sz val="14"/>
      <color theme="1"/>
      <name val="Calibri"/>
      <family val="2"/>
      <scheme val="minor"/>
    </font>
    <font>
      <sz val="12"/>
      <color rgb="FFFF0000"/>
      <name val="Calibri"/>
      <family val="2"/>
      <scheme val="minor"/>
    </font>
    <font>
      <sz val="11"/>
      <color rgb="FF000000"/>
      <name val="Calibri"/>
      <family val="2"/>
      <scheme val="minor"/>
    </font>
    <font>
      <sz val="9"/>
      <color rgb="FF131313"/>
      <name val="Arial"/>
      <family val="2"/>
    </font>
    <font>
      <sz val="9"/>
      <color theme="1"/>
      <name val="Calibri"/>
      <family val="2"/>
      <scheme val="minor"/>
    </font>
    <font>
      <b/>
      <sz val="9"/>
      <color theme="1"/>
      <name val="Calibri"/>
      <family val="2"/>
      <scheme val="minor"/>
    </font>
    <font>
      <sz val="9"/>
      <color theme="0"/>
      <name val="Calibri"/>
      <family val="2"/>
      <scheme val="minor"/>
    </font>
    <font>
      <b/>
      <sz val="9"/>
      <color theme="0"/>
      <name val="AvenirNext LT Pro Regular"/>
      <family val="2"/>
    </font>
    <font>
      <b/>
      <sz val="11"/>
      <color theme="0"/>
      <name val="Calibri"/>
      <family val="2"/>
    </font>
    <font>
      <b/>
      <sz val="18"/>
      <color theme="1"/>
      <name val="Calibri"/>
      <family val="2"/>
      <scheme val="minor"/>
    </font>
    <font>
      <b/>
      <sz val="18"/>
      <name val="Calibri"/>
      <family val="2"/>
      <scheme val="minor"/>
    </font>
    <font>
      <b/>
      <sz val="11"/>
      <color rgb="FF000000"/>
      <name val="Calibri"/>
      <family val="2"/>
    </font>
    <font>
      <sz val="11"/>
      <color rgb="FF000000"/>
      <name val="Calibri"/>
      <family val="2"/>
    </font>
    <font>
      <sz val="11"/>
      <name val="Calibri"/>
      <family val="2"/>
      <scheme val="minor"/>
    </font>
    <font>
      <b/>
      <sz val="11"/>
      <name val="Calibri"/>
      <family val="2"/>
      <scheme val="minor"/>
    </font>
  </fonts>
  <fills count="19">
    <fill>
      <patternFill patternType="none"/>
    </fill>
    <fill>
      <patternFill patternType="gray125"/>
    </fill>
    <fill>
      <patternFill patternType="solid">
        <fgColor theme="4"/>
        <bgColor theme="4"/>
      </patternFill>
    </fill>
    <fill>
      <patternFill patternType="solid">
        <fgColor rgb="FFFFFF00"/>
        <bgColor indexed="64"/>
      </patternFill>
    </fill>
    <fill>
      <patternFill patternType="solid">
        <fgColor theme="0"/>
        <bgColor indexed="64"/>
      </patternFill>
    </fill>
    <fill>
      <patternFill patternType="solid">
        <fgColor rgb="FF6699FF"/>
        <bgColor indexed="64"/>
      </patternFill>
    </fill>
    <fill>
      <patternFill patternType="solid">
        <fgColor rgb="FF339966"/>
        <bgColor indexed="64"/>
      </patternFill>
    </fill>
    <fill>
      <patternFill patternType="solid">
        <fgColor theme="4" tint="0.59999389629810485"/>
        <bgColor indexed="64"/>
      </patternFill>
    </fill>
    <fill>
      <patternFill patternType="solid">
        <fgColor rgb="FF00FF00"/>
        <bgColor indexed="64"/>
      </patternFill>
    </fill>
    <fill>
      <patternFill patternType="solid">
        <fgColor theme="0" tint="-0.14999847407452621"/>
        <bgColor indexed="64"/>
      </patternFill>
    </fill>
    <fill>
      <patternFill patternType="solid">
        <fgColor theme="4"/>
        <bgColor indexed="64"/>
      </patternFill>
    </fill>
    <fill>
      <patternFill patternType="solid">
        <fgColor theme="4"/>
        <bgColor theme="1"/>
      </patternFill>
    </fill>
    <fill>
      <patternFill patternType="solid">
        <fgColor theme="1" tint="0.499984740745262"/>
        <bgColor indexed="64"/>
      </patternFill>
    </fill>
    <fill>
      <patternFill patternType="solid">
        <fgColor theme="8" tint="0.79998168889431442"/>
        <bgColor indexed="64"/>
      </patternFill>
    </fill>
    <fill>
      <patternFill patternType="solid">
        <fgColor rgb="FF9BBB59"/>
        <bgColor rgb="FF000000"/>
      </patternFill>
    </fill>
    <fill>
      <patternFill patternType="solid">
        <fgColor rgb="FF4BACC6"/>
        <bgColor rgb="FF000000"/>
      </patternFill>
    </fill>
    <fill>
      <patternFill patternType="solid">
        <fgColor rgb="FFF79646"/>
        <bgColor rgb="FF000000"/>
      </patternFill>
    </fill>
    <fill>
      <patternFill patternType="solid">
        <fgColor rgb="FF0070C0"/>
        <bgColor indexed="64"/>
      </patternFill>
    </fill>
    <fill>
      <patternFill patternType="solid">
        <fgColor theme="8" tint="0.59999389629810485"/>
        <bgColor indexed="64"/>
      </patternFill>
    </fill>
  </fills>
  <borders count="37">
    <border>
      <left/>
      <right/>
      <top/>
      <bottom/>
      <diagonal/>
    </border>
    <border>
      <left/>
      <right/>
      <top/>
      <bottom style="thin">
        <color theme="4" tint="0.3999755851924192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right/>
      <top style="thin">
        <color auto="1"/>
      </top>
      <bottom/>
      <diagonal/>
    </border>
    <border>
      <left/>
      <right/>
      <top/>
      <bottom style="thin">
        <color auto="1"/>
      </bottom>
      <diagonal/>
    </border>
    <border>
      <left/>
      <right/>
      <top style="thin">
        <color auto="1"/>
      </top>
      <bottom style="thin">
        <color auto="1"/>
      </bottom>
      <diagonal/>
    </border>
    <border>
      <left style="thin">
        <color theme="4" tint="0.39997558519241921"/>
      </left>
      <right/>
      <top style="thin">
        <color theme="4" tint="0.39997558519241921"/>
      </top>
      <bottom style="thin">
        <color auto="1"/>
      </bottom>
      <diagonal/>
    </border>
    <border>
      <left style="thin">
        <color theme="4" tint="0.39997558519241921"/>
      </left>
      <right/>
      <top style="thin">
        <color auto="1"/>
      </top>
      <bottom style="thin">
        <color auto="1"/>
      </bottom>
      <diagonal/>
    </border>
    <border>
      <left style="thin">
        <color theme="4" tint="0.39997558519241921"/>
      </left>
      <right/>
      <top style="thin">
        <color auto="1"/>
      </top>
      <bottom style="thin">
        <color theme="4" tint="0.39997558519241921"/>
      </bottom>
      <diagonal/>
    </border>
    <border>
      <left style="thin">
        <color auto="1"/>
      </left>
      <right style="thin">
        <color auto="1"/>
      </right>
      <top style="thin">
        <color auto="1"/>
      </top>
      <bottom style="thin">
        <color theme="4" tint="0.39997558519241921"/>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4"/>
      </left>
      <right style="thin">
        <color theme="4"/>
      </right>
      <top style="thin">
        <color theme="4"/>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right style="thin">
        <color theme="4"/>
      </right>
      <top style="thin">
        <color theme="4"/>
      </top>
      <bottom style="thin">
        <color theme="4"/>
      </bottom>
      <diagonal/>
    </border>
    <border>
      <left/>
      <right style="thin">
        <color theme="4"/>
      </right>
      <top style="thin">
        <color theme="4"/>
      </top>
      <bottom/>
      <diagonal/>
    </border>
    <border>
      <left style="thin">
        <color theme="4"/>
      </left>
      <right style="thin">
        <color theme="4"/>
      </right>
      <top style="thin">
        <color theme="4"/>
      </top>
      <bottom/>
      <diagonal/>
    </border>
    <border>
      <left style="thin">
        <color theme="4"/>
      </left>
      <right/>
      <top style="thin">
        <color theme="4"/>
      </top>
      <bottom/>
      <diagonal/>
    </border>
    <border>
      <left style="thin">
        <color theme="4"/>
      </left>
      <right/>
      <top/>
      <bottom style="thin">
        <color theme="4"/>
      </bottom>
      <diagonal/>
    </border>
    <border>
      <left style="thin">
        <color indexed="64"/>
      </left>
      <right/>
      <top/>
      <bottom style="thin">
        <color indexed="64"/>
      </bottom>
      <diagonal/>
    </border>
    <border>
      <left style="thin">
        <color auto="1"/>
      </left>
      <right/>
      <top style="thin">
        <color auto="1"/>
      </top>
      <bottom style="thin">
        <color auto="1"/>
      </bottom>
      <diagonal/>
    </border>
    <border>
      <left/>
      <right style="thin">
        <color auto="1"/>
      </right>
      <top/>
      <bottom style="thin">
        <color auto="1"/>
      </bottom>
      <diagonal/>
    </border>
    <border>
      <left style="thin">
        <color auto="1"/>
      </left>
      <right/>
      <top style="thin">
        <color auto="1"/>
      </top>
      <bottom/>
      <diagonal/>
    </border>
    <border>
      <left style="thin">
        <color auto="1"/>
      </left>
      <right style="thin">
        <color auto="1"/>
      </right>
      <top style="medium">
        <color theme="4" tint="-0.249977111117893"/>
      </top>
      <bottom style="thin">
        <color auto="1"/>
      </bottom>
      <diagonal/>
    </border>
    <border>
      <left style="thin">
        <color theme="0"/>
      </left>
      <right style="thin">
        <color theme="0"/>
      </right>
      <top style="thin">
        <color theme="0"/>
      </top>
      <bottom style="thin">
        <color theme="0"/>
      </bottom>
      <diagonal/>
    </border>
    <border>
      <left style="thin">
        <color theme="4"/>
      </left>
      <right/>
      <top style="thin">
        <color theme="4"/>
      </top>
      <bottom style="thin">
        <color theme="4"/>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top style="thin">
        <color theme="0"/>
      </top>
      <bottom style="thin">
        <color theme="0"/>
      </bottom>
      <diagonal/>
    </border>
  </borders>
  <cellStyleXfs count="3">
    <xf numFmtId="0" fontId="0" fillId="0" borderId="0"/>
    <xf numFmtId="0" fontId="15" fillId="0" borderId="0" applyNumberFormat="0" applyFill="0" applyBorder="0" applyAlignment="0" applyProtection="0"/>
    <xf numFmtId="0" fontId="3" fillId="0" borderId="0"/>
  </cellStyleXfs>
  <cellXfs count="187">
    <xf numFmtId="0" fontId="0" fillId="0" borderId="0" xfId="0"/>
    <xf numFmtId="0" fontId="8" fillId="0" borderId="0" xfId="0" applyFont="1"/>
    <xf numFmtId="0" fontId="10" fillId="0" borderId="0" xfId="0" applyFont="1"/>
    <xf numFmtId="0" fontId="7" fillId="0" borderId="1" xfId="0" applyFont="1" applyBorder="1"/>
    <xf numFmtId="0" fontId="9" fillId="0" borderId="1" xfId="0" applyFont="1" applyBorder="1"/>
    <xf numFmtId="0" fontId="12" fillId="0" borderId="0" xfId="0" applyFont="1"/>
    <xf numFmtId="0" fontId="9" fillId="0" borderId="0" xfId="0" applyFont="1"/>
    <xf numFmtId="0" fontId="0" fillId="0" borderId="0" xfId="0" applyFont="1"/>
    <xf numFmtId="0" fontId="0" fillId="0" borderId="2" xfId="0" applyBorder="1" applyAlignment="1">
      <alignment wrapText="1"/>
    </xf>
    <xf numFmtId="0" fontId="0" fillId="0" borderId="0" xfId="0" applyBorder="1"/>
    <xf numFmtId="0" fontId="0" fillId="0" borderId="2" xfId="0" applyBorder="1" applyAlignment="1"/>
    <xf numFmtId="0" fontId="0" fillId="0" borderId="3" xfId="0" applyFill="1" applyBorder="1" applyAlignment="1"/>
    <xf numFmtId="0" fontId="0" fillId="0" borderId="4" xfId="0" applyFill="1" applyBorder="1" applyAlignment="1">
      <alignment wrapText="1"/>
    </xf>
    <xf numFmtId="0" fontId="0" fillId="0" borderId="5" xfId="0" applyFill="1" applyBorder="1" applyAlignment="1"/>
    <xf numFmtId="0" fontId="0" fillId="0" borderId="3" xfId="0" applyFill="1" applyBorder="1" applyAlignment="1">
      <alignment wrapText="1"/>
    </xf>
    <xf numFmtId="0" fontId="0" fillId="0" borderId="5" xfId="0" applyFill="1" applyBorder="1" applyAlignment="1">
      <alignment wrapText="1"/>
    </xf>
    <xf numFmtId="0" fontId="0" fillId="0" borderId="0" xfId="0" applyFill="1" applyBorder="1" applyAlignment="1">
      <alignment wrapText="1"/>
    </xf>
    <xf numFmtId="0" fontId="11" fillId="0" borderId="2" xfId="0" applyFont="1" applyBorder="1" applyAlignment="1"/>
    <xf numFmtId="0" fontId="0" fillId="0" borderId="9" xfId="0" applyBorder="1" applyAlignment="1">
      <alignment wrapText="1"/>
    </xf>
    <xf numFmtId="0" fontId="0" fillId="0" borderId="4" xfId="0" applyFill="1" applyBorder="1" applyAlignment="1"/>
    <xf numFmtId="0" fontId="0" fillId="0" borderId="0" xfId="0" applyBorder="1" applyAlignment="1"/>
    <xf numFmtId="0" fontId="0" fillId="0" borderId="0" xfId="0" applyBorder="1" applyAlignment="1">
      <alignment wrapText="1"/>
    </xf>
    <xf numFmtId="0" fontId="0" fillId="0" borderId="3" xfId="0" applyFont="1" applyFill="1" applyBorder="1" applyAlignment="1">
      <alignment wrapText="1"/>
    </xf>
    <xf numFmtId="0" fontId="0" fillId="0" borderId="0" xfId="0" applyFont="1" applyFill="1" applyBorder="1" applyAlignment="1">
      <alignment wrapText="1"/>
    </xf>
    <xf numFmtId="0" fontId="0" fillId="0" borderId="0" xfId="0" applyFont="1" applyBorder="1"/>
    <xf numFmtId="0" fontId="0" fillId="0" borderId="6" xfId="0" applyBorder="1" applyAlignment="1"/>
    <xf numFmtId="0" fontId="0" fillId="0" borderId="8" xfId="0" applyBorder="1" applyAlignment="1"/>
    <xf numFmtId="0" fontId="0" fillId="0" borderId="9" xfId="0" applyBorder="1" applyAlignment="1"/>
    <xf numFmtId="0" fontId="11" fillId="0" borderId="6" xfId="0" applyFont="1" applyBorder="1" applyAlignment="1"/>
    <xf numFmtId="0" fontId="0" fillId="0" borderId="3" xfId="0" applyBorder="1" applyAlignment="1"/>
    <xf numFmtId="0" fontId="0" fillId="0" borderId="4" xfId="0" applyBorder="1" applyAlignment="1"/>
    <xf numFmtId="0" fontId="0" fillId="0" borderId="4" xfId="0" applyBorder="1" applyAlignment="1">
      <alignment wrapText="1"/>
    </xf>
    <xf numFmtId="0" fontId="0" fillId="0" borderId="3" xfId="0" applyBorder="1" applyAlignment="1">
      <alignment wrapText="1"/>
    </xf>
    <xf numFmtId="0" fontId="0" fillId="0" borderId="2" xfId="0" applyNumberFormat="1" applyBorder="1" applyAlignment="1"/>
    <xf numFmtId="0" fontId="0" fillId="0" borderId="0" xfId="0" applyNumberFormat="1" applyBorder="1" applyAlignment="1">
      <alignment wrapText="1"/>
    </xf>
    <xf numFmtId="0" fontId="0" fillId="0" borderId="0" xfId="0" applyNumberFormat="1" applyBorder="1" applyAlignment="1"/>
    <xf numFmtId="0" fontId="7" fillId="0" borderId="0" xfId="0" applyFont="1" applyBorder="1"/>
    <xf numFmtId="0" fontId="0" fillId="0" borderId="1" xfId="0" applyBorder="1"/>
    <xf numFmtId="0" fontId="5" fillId="0" borderId="0" xfId="0" applyFont="1"/>
    <xf numFmtId="0" fontId="4" fillId="0" borderId="14" xfId="0" applyFont="1" applyBorder="1" applyAlignment="1">
      <alignment wrapText="1"/>
    </xf>
    <xf numFmtId="0" fontId="4" fillId="0" borderId="2" xfId="0" applyFont="1" applyBorder="1" applyAlignment="1">
      <alignment wrapText="1"/>
    </xf>
    <xf numFmtId="0" fontId="4" fillId="0" borderId="15" xfId="0" applyFont="1" applyBorder="1" applyAlignment="1">
      <alignment wrapText="1"/>
    </xf>
    <xf numFmtId="0" fontId="4" fillId="0" borderId="16" xfId="0" applyFont="1" applyBorder="1" applyAlignment="1">
      <alignment wrapText="1"/>
    </xf>
    <xf numFmtId="0" fontId="4" fillId="0" borderId="13" xfId="0" applyFont="1" applyBorder="1" applyAlignment="1">
      <alignment wrapText="1"/>
    </xf>
    <xf numFmtId="0" fontId="11" fillId="0" borderId="0" xfId="0" applyFont="1" applyAlignment="1">
      <alignment horizontal="center"/>
    </xf>
    <xf numFmtId="0" fontId="3" fillId="0" borderId="17" xfId="0" applyFont="1" applyBorder="1"/>
    <xf numFmtId="0" fontId="3" fillId="0" borderId="18" xfId="0" applyFont="1" applyBorder="1"/>
    <xf numFmtId="0" fontId="0" fillId="0" borderId="12" xfId="0" applyBorder="1"/>
    <xf numFmtId="0" fontId="3" fillId="0" borderId="18" xfId="0" applyFont="1" applyBorder="1" applyAlignment="1">
      <alignment wrapText="1"/>
    </xf>
    <xf numFmtId="0" fontId="0" fillId="0" borderId="0" xfId="0" applyFill="1"/>
    <xf numFmtId="0" fontId="3" fillId="4" borderId="0" xfId="2" applyFill="1" applyAlignment="1">
      <alignment vertical="center"/>
    </xf>
    <xf numFmtId="0" fontId="3" fillId="4" borderId="0" xfId="2" applyFill="1" applyAlignment="1">
      <alignment horizontal="center" vertical="center"/>
    </xf>
    <xf numFmtId="0" fontId="3" fillId="4" borderId="0" xfId="2" applyFill="1" applyAlignment="1">
      <alignment horizontal="right" vertical="center"/>
    </xf>
    <xf numFmtId="0" fontId="3" fillId="0" borderId="0" xfId="2" applyAlignment="1">
      <alignment vertical="center"/>
    </xf>
    <xf numFmtId="0" fontId="16" fillId="4" borderId="0" xfId="2" applyFont="1" applyFill="1" applyAlignment="1">
      <alignment horizontal="right" vertical="center"/>
    </xf>
    <xf numFmtId="0" fontId="17" fillId="4" borderId="0" xfId="2" applyFont="1" applyFill="1" applyAlignment="1">
      <alignment horizontal="left" vertical="center"/>
    </xf>
    <xf numFmtId="0" fontId="9" fillId="4" borderId="0" xfId="2" applyFont="1" applyFill="1" applyAlignment="1">
      <alignment horizontal="right" vertical="center"/>
    </xf>
    <xf numFmtId="164" fontId="3" fillId="4" borderId="0" xfId="2" applyNumberFormat="1" applyFill="1" applyAlignment="1">
      <alignment horizontal="left" vertical="center"/>
    </xf>
    <xf numFmtId="0" fontId="19" fillId="4" borderId="0" xfId="2" applyFont="1" applyFill="1" applyAlignment="1">
      <alignment horizontal="center" vertical="center" wrapText="1"/>
    </xf>
    <xf numFmtId="165" fontId="3" fillId="4" borderId="0" xfId="2" applyNumberFormat="1" applyFill="1" applyAlignment="1">
      <alignment horizontal="left" vertical="center"/>
    </xf>
    <xf numFmtId="0" fontId="9" fillId="4" borderId="0" xfId="2" applyFont="1" applyFill="1" applyAlignment="1">
      <alignment horizontal="center" vertical="center"/>
    </xf>
    <xf numFmtId="0" fontId="9" fillId="4" borderId="0" xfId="2" applyFont="1" applyFill="1" applyAlignment="1">
      <alignment vertical="center"/>
    </xf>
    <xf numFmtId="0" fontId="14" fillId="4" borderId="0" xfId="2" applyFont="1" applyFill="1" applyAlignment="1">
      <alignment horizontal="right" vertical="center"/>
    </xf>
    <xf numFmtId="166" fontId="9" fillId="4" borderId="0" xfId="2" applyNumberFormat="1" applyFont="1" applyFill="1" applyAlignment="1">
      <alignment horizontal="center" vertical="center"/>
    </xf>
    <xf numFmtId="0" fontId="15" fillId="4" borderId="0" xfId="1" applyFill="1" applyBorder="1" applyAlignment="1">
      <alignment vertical="center"/>
    </xf>
    <xf numFmtId="0" fontId="10" fillId="4" borderId="0" xfId="2" applyFont="1" applyFill="1" applyAlignment="1">
      <alignment horizontal="right" vertical="center"/>
    </xf>
    <xf numFmtId="1" fontId="9" fillId="0" borderId="0" xfId="2" applyNumberFormat="1" applyFont="1" applyAlignment="1">
      <alignment horizontal="center" vertical="center"/>
    </xf>
    <xf numFmtId="1" fontId="9" fillId="5" borderId="0" xfId="2" applyNumberFormat="1" applyFont="1" applyFill="1" applyAlignment="1">
      <alignment horizontal="center" vertical="center"/>
    </xf>
    <xf numFmtId="0" fontId="9" fillId="5" borderId="0" xfId="2" applyFont="1" applyFill="1" applyAlignment="1">
      <alignment vertical="center"/>
    </xf>
    <xf numFmtId="0" fontId="10" fillId="0" borderId="0" xfId="2" applyFont="1" applyAlignment="1">
      <alignment horizontal="right" vertical="center"/>
    </xf>
    <xf numFmtId="166" fontId="9" fillId="5" borderId="0" xfId="2" applyNumberFormat="1" applyFont="1" applyFill="1" applyAlignment="1">
      <alignment horizontal="center" vertical="center"/>
    </xf>
    <xf numFmtId="0" fontId="15" fillId="0" borderId="0" xfId="1" applyAlignment="1">
      <alignment vertical="center"/>
    </xf>
    <xf numFmtId="1" fontId="9" fillId="6" borderId="0" xfId="2" applyNumberFormat="1" applyFont="1" applyFill="1" applyAlignment="1">
      <alignment horizontal="center" vertical="center"/>
    </xf>
    <xf numFmtId="0" fontId="9" fillId="6" borderId="0" xfId="2" applyFont="1" applyFill="1" applyAlignment="1">
      <alignment vertical="center"/>
    </xf>
    <xf numFmtId="166" fontId="3" fillId="6" borderId="0" xfId="2" applyNumberFormat="1" applyFill="1" applyAlignment="1">
      <alignment horizontal="center" vertical="center"/>
    </xf>
    <xf numFmtId="0" fontId="3" fillId="0" borderId="0" xfId="2" applyAlignment="1">
      <alignment horizontal="center" vertical="center"/>
    </xf>
    <xf numFmtId="0" fontId="3" fillId="0" borderId="0" xfId="2" applyAlignment="1">
      <alignment horizontal="right" vertical="center"/>
    </xf>
    <xf numFmtId="0" fontId="21" fillId="7" borderId="7" xfId="2" applyFont="1" applyFill="1" applyBorder="1" applyAlignment="1">
      <alignment horizontal="center" vertical="center" wrapText="1"/>
    </xf>
    <xf numFmtId="0" fontId="21" fillId="7" borderId="7" xfId="2" applyFont="1" applyFill="1" applyBorder="1" applyAlignment="1">
      <alignment vertical="center" wrapText="1"/>
    </xf>
    <xf numFmtId="0" fontId="21" fillId="7" borderId="7" xfId="1" applyFont="1" applyFill="1" applyBorder="1" applyAlignment="1">
      <alignment horizontal="center" vertical="center" wrapText="1"/>
    </xf>
    <xf numFmtId="0" fontId="3" fillId="0" borderId="0" xfId="2"/>
    <xf numFmtId="164" fontId="3" fillId="4" borderId="0" xfId="2" applyNumberFormat="1" applyFill="1" applyAlignment="1">
      <alignment horizontal="center" vertical="center"/>
    </xf>
    <xf numFmtId="167" fontId="3" fillId="0" borderId="0" xfId="2" applyNumberFormat="1" applyAlignment="1">
      <alignment horizontal="center" vertical="center"/>
    </xf>
    <xf numFmtId="0" fontId="3" fillId="0" borderId="0" xfId="2" applyAlignment="1">
      <alignment vertical="center" wrapText="1"/>
    </xf>
    <xf numFmtId="49" fontId="3" fillId="0" borderId="0" xfId="2" applyNumberFormat="1" applyAlignment="1">
      <alignment vertical="center" wrapText="1"/>
    </xf>
    <xf numFmtId="0" fontId="18" fillId="4" borderId="0" xfId="2" applyFont="1" applyFill="1"/>
    <xf numFmtId="0" fontId="22" fillId="4" borderId="0" xfId="2" applyFont="1" applyFill="1"/>
    <xf numFmtId="0" fontId="15" fillId="8" borderId="0" xfId="1" applyFill="1"/>
    <xf numFmtId="0" fontId="22" fillId="0" borderId="0" xfId="2" applyFont="1"/>
    <xf numFmtId="0" fontId="23" fillId="4" borderId="0" xfId="2" applyFont="1" applyFill="1" applyAlignment="1">
      <alignment vertical="center"/>
    </xf>
    <xf numFmtId="0" fontId="24" fillId="10" borderId="20" xfId="2" applyFont="1" applyFill="1" applyBorder="1"/>
    <xf numFmtId="0" fontId="24" fillId="10" borderId="21" xfId="2" applyFont="1" applyFill="1" applyBorder="1"/>
    <xf numFmtId="0" fontId="22" fillId="0" borderId="22" xfId="2" applyFont="1" applyBorder="1"/>
    <xf numFmtId="0" fontId="22" fillId="0" borderId="19" xfId="2" applyFont="1" applyBorder="1"/>
    <xf numFmtId="0" fontId="25" fillId="11" borderId="27" xfId="2" applyFont="1" applyFill="1" applyBorder="1"/>
    <xf numFmtId="0" fontId="3" fillId="0" borderId="25" xfId="2" applyBorder="1" applyAlignment="1">
      <alignment horizontal="center" vertical="center" wrapText="1"/>
    </xf>
    <xf numFmtId="0" fontId="3" fillId="0" borderId="0" xfId="2" applyAlignment="1">
      <alignment wrapText="1"/>
    </xf>
    <xf numFmtId="0" fontId="9" fillId="0" borderId="0" xfId="2" applyFont="1"/>
    <xf numFmtId="0" fontId="0" fillId="0" borderId="28" xfId="0" applyBorder="1" applyAlignment="1"/>
    <xf numFmtId="0" fontId="0" fillId="0" borderId="30" xfId="0" applyBorder="1" applyAlignment="1"/>
    <xf numFmtId="0" fontId="27" fillId="4" borderId="0" xfId="0" applyFont="1" applyFill="1"/>
    <xf numFmtId="0" fontId="0" fillId="0" borderId="28" xfId="0" applyBorder="1"/>
    <xf numFmtId="0" fontId="11" fillId="0" borderId="12" xfId="0" applyFont="1" applyBorder="1"/>
    <xf numFmtId="0" fontId="11" fillId="0" borderId="2" xfId="0" applyFont="1" applyBorder="1"/>
    <xf numFmtId="0" fontId="0" fillId="4" borderId="0" xfId="0" applyFill="1"/>
    <xf numFmtId="0" fontId="0" fillId="0" borderId="0" xfId="0" applyAlignment="1"/>
    <xf numFmtId="0" fontId="4" fillId="0" borderId="0" xfId="0" applyFont="1" applyBorder="1" applyAlignment="1"/>
    <xf numFmtId="0" fontId="6" fillId="0" borderId="0" xfId="0" applyFont="1" applyBorder="1" applyAlignment="1"/>
    <xf numFmtId="0" fontId="3" fillId="0" borderId="0" xfId="0" applyFont="1" applyBorder="1" applyAlignment="1"/>
    <xf numFmtId="0" fontId="0" fillId="0" borderId="12" xfId="0" applyBorder="1" applyAlignment="1"/>
    <xf numFmtId="0" fontId="5" fillId="0" borderId="0" xfId="0" applyFont="1" applyBorder="1" applyAlignment="1"/>
    <xf numFmtId="0" fontId="0" fillId="0" borderId="0" xfId="0" applyFill="1" applyBorder="1" applyAlignment="1"/>
    <xf numFmtId="0" fontId="6" fillId="0" borderId="12" xfId="0" applyFont="1" applyBorder="1" applyAlignment="1"/>
    <xf numFmtId="0" fontId="0" fillId="0" borderId="1" xfId="0" applyBorder="1" applyAlignment="1"/>
    <xf numFmtId="0" fontId="6" fillId="0" borderId="6" xfId="0" applyFont="1" applyBorder="1" applyAlignment="1"/>
    <xf numFmtId="0" fontId="4" fillId="0" borderId="12" xfId="0" applyFont="1" applyBorder="1" applyAlignment="1"/>
    <xf numFmtId="0" fontId="6" fillId="0" borderId="10" xfId="0" applyFont="1" applyBorder="1" applyAlignment="1"/>
    <xf numFmtId="0" fontId="6" fillId="0" borderId="11" xfId="0" applyFont="1" applyBorder="1" applyAlignment="1"/>
    <xf numFmtId="0" fontId="3" fillId="0" borderId="12" xfId="0" applyFont="1" applyBorder="1" applyAlignment="1"/>
    <xf numFmtId="0" fontId="4" fillId="0" borderId="10" xfId="0" applyFont="1" applyBorder="1" applyAlignment="1"/>
    <xf numFmtId="0" fontId="5" fillId="0" borderId="12" xfId="0" applyFont="1" applyBorder="1" applyAlignment="1"/>
    <xf numFmtId="0" fontId="0" fillId="0" borderId="11" xfId="0" applyBorder="1" applyAlignment="1"/>
    <xf numFmtId="0" fontId="0" fillId="0" borderId="10" xfId="0" applyBorder="1" applyAlignment="1"/>
    <xf numFmtId="0" fontId="0" fillId="0" borderId="7" xfId="0" pivotButton="1" applyBorder="1"/>
    <xf numFmtId="0" fontId="0" fillId="0" borderId="7" xfId="0" pivotButton="1" applyFont="1" applyBorder="1"/>
    <xf numFmtId="49" fontId="15" fillId="8" borderId="0" xfId="1" applyNumberFormat="1" applyFill="1"/>
    <xf numFmtId="0" fontId="0" fillId="4" borderId="0" xfId="0" applyFill="1" applyBorder="1"/>
    <xf numFmtId="0" fontId="10" fillId="4" borderId="0" xfId="0" applyFont="1" applyFill="1" applyBorder="1"/>
    <xf numFmtId="0" fontId="0" fillId="12" borderId="0" xfId="0" applyFill="1"/>
    <xf numFmtId="0" fontId="18" fillId="0" borderId="0" xfId="2" applyFont="1" applyFill="1" applyAlignment="1">
      <alignment horizontal="left" vertical="center"/>
    </xf>
    <xf numFmtId="0" fontId="22" fillId="13" borderId="0" xfId="2" applyFont="1" applyFill="1"/>
    <xf numFmtId="0" fontId="22" fillId="4" borderId="32" xfId="2" applyFont="1" applyFill="1" applyBorder="1"/>
    <xf numFmtId="0" fontId="22" fillId="0" borderId="32" xfId="2" applyFont="1" applyBorder="1"/>
    <xf numFmtId="0" fontId="23" fillId="4" borderId="0" xfId="2" applyFont="1" applyFill="1"/>
    <xf numFmtId="0" fontId="3" fillId="3" borderId="32" xfId="2" applyFill="1" applyBorder="1"/>
    <xf numFmtId="0" fontId="3" fillId="0" borderId="21" xfId="2" applyBorder="1"/>
    <xf numFmtId="0" fontId="3" fillId="0" borderId="32" xfId="2" applyBorder="1"/>
    <xf numFmtId="0" fontId="3" fillId="0" borderId="22" xfId="2" applyBorder="1"/>
    <xf numFmtId="0" fontId="3" fillId="0" borderId="19" xfId="2" applyBorder="1"/>
    <xf numFmtId="0" fontId="3" fillId="0" borderId="33" xfId="2" applyBorder="1"/>
    <xf numFmtId="0" fontId="3" fillId="0" borderId="24" xfId="2" applyBorder="1"/>
    <xf numFmtId="0" fontId="3" fillId="0" borderId="23" xfId="2" applyBorder="1"/>
    <xf numFmtId="0" fontId="3" fillId="0" borderId="25" xfId="2" applyBorder="1"/>
    <xf numFmtId="0" fontId="3" fillId="0" borderId="34" xfId="2" applyBorder="1"/>
    <xf numFmtId="0" fontId="3" fillId="0" borderId="35" xfId="2" applyBorder="1"/>
    <xf numFmtId="0" fontId="3" fillId="0" borderId="36" xfId="2" applyBorder="1"/>
    <xf numFmtId="0" fontId="10" fillId="0" borderId="21" xfId="2" applyFont="1" applyBorder="1"/>
    <xf numFmtId="0" fontId="10" fillId="0" borderId="20" xfId="2" applyFont="1" applyBorder="1"/>
    <xf numFmtId="0" fontId="10" fillId="0" borderId="26" xfId="2" applyFont="1" applyBorder="1"/>
    <xf numFmtId="0" fontId="15" fillId="0" borderId="0" xfId="1" applyFill="1" applyBorder="1" applyAlignment="1">
      <alignment vertical="center"/>
    </xf>
    <xf numFmtId="1" fontId="29" fillId="14" borderId="0" xfId="0" applyNumberFormat="1" applyFont="1" applyFill="1" applyAlignment="1">
      <alignment horizontal="center" vertical="center"/>
    </xf>
    <xf numFmtId="166" fontId="30" fillId="14" borderId="0" xfId="0" applyNumberFormat="1" applyFont="1" applyFill="1" applyAlignment="1">
      <alignment horizontal="center" vertical="center"/>
    </xf>
    <xf numFmtId="0" fontId="30" fillId="14" borderId="0" xfId="0" applyFont="1" applyFill="1" applyAlignment="1">
      <alignment horizontal="center" vertical="center"/>
    </xf>
    <xf numFmtId="1" fontId="29" fillId="14" borderId="0" xfId="0" applyNumberFormat="1" applyFont="1" applyFill="1" applyAlignment="1">
      <alignment horizontal="left" vertical="center"/>
    </xf>
    <xf numFmtId="1" fontId="29" fillId="15" borderId="0" xfId="0" applyNumberFormat="1" applyFont="1" applyFill="1" applyAlignment="1">
      <alignment horizontal="center" vertical="center"/>
    </xf>
    <xf numFmtId="166" fontId="30" fillId="15" borderId="0" xfId="0" applyNumberFormat="1" applyFont="1" applyFill="1" applyAlignment="1">
      <alignment horizontal="center" vertical="center"/>
    </xf>
    <xf numFmtId="0" fontId="29" fillId="15" borderId="0" xfId="0" applyFont="1" applyFill="1" applyAlignment="1">
      <alignment vertical="center"/>
    </xf>
    <xf numFmtId="1" fontId="29" fillId="16" borderId="0" xfId="0" applyNumberFormat="1" applyFont="1" applyFill="1" applyAlignment="1">
      <alignment horizontal="center" vertical="center"/>
    </xf>
    <xf numFmtId="166" fontId="29" fillId="16" borderId="0" xfId="0" applyNumberFormat="1" applyFont="1" applyFill="1" applyAlignment="1">
      <alignment horizontal="center" vertical="center"/>
    </xf>
    <xf numFmtId="0" fontId="29" fillId="16" borderId="0" xfId="0" applyFont="1" applyFill="1" applyAlignment="1">
      <alignment vertical="center"/>
    </xf>
    <xf numFmtId="0" fontId="3" fillId="0" borderId="0" xfId="0" applyFont="1" applyFill="1" applyBorder="1" applyAlignment="1"/>
    <xf numFmtId="0" fontId="26" fillId="17" borderId="29" xfId="0" applyFont="1" applyFill="1" applyBorder="1" applyAlignment="1"/>
    <xf numFmtId="0" fontId="26" fillId="17" borderId="27" xfId="0" applyFont="1" applyFill="1" applyBorder="1" applyAlignment="1"/>
    <xf numFmtId="0" fontId="11" fillId="17" borderId="0" xfId="0" applyFont="1" applyFill="1" applyAlignment="1"/>
    <xf numFmtId="0" fontId="11" fillId="17" borderId="0" xfId="0" applyFont="1" applyFill="1"/>
    <xf numFmtId="0" fontId="10" fillId="17" borderId="0" xfId="0" applyFont="1" applyFill="1"/>
    <xf numFmtId="0" fontId="14" fillId="2" borderId="31" xfId="0" applyFont="1" applyFill="1" applyBorder="1"/>
    <xf numFmtId="0" fontId="0" fillId="18" borderId="0" xfId="0" applyFill="1"/>
    <xf numFmtId="0" fontId="31" fillId="18" borderId="0" xfId="0" applyFont="1" applyFill="1"/>
    <xf numFmtId="0" fontId="0" fillId="0" borderId="6" xfId="0" applyFill="1" applyBorder="1" applyAlignment="1"/>
    <xf numFmtId="0" fontId="0" fillId="0" borderId="28" xfId="0" applyFill="1" applyBorder="1" applyAlignment="1"/>
    <xf numFmtId="0" fontId="0" fillId="0" borderId="8" xfId="0" applyFill="1" applyBorder="1" applyAlignment="1"/>
    <xf numFmtId="0" fontId="0" fillId="0" borderId="30" xfId="0" applyFill="1" applyBorder="1" applyAlignment="1"/>
    <xf numFmtId="0" fontId="31" fillId="4" borderId="0" xfId="0" applyFont="1" applyFill="1"/>
    <xf numFmtId="0" fontId="10" fillId="0" borderId="0" xfId="0" applyFont="1" applyBorder="1"/>
    <xf numFmtId="0" fontId="0" fillId="0" borderId="0" xfId="0" applyFill="1" applyBorder="1"/>
    <xf numFmtId="0" fontId="2" fillId="0" borderId="0" xfId="2" applyFont="1" applyAlignment="1">
      <alignment vertical="center" wrapText="1"/>
    </xf>
    <xf numFmtId="0" fontId="1" fillId="0" borderId="0" xfId="2" applyFont="1" applyAlignment="1">
      <alignment vertical="center" wrapText="1"/>
    </xf>
    <xf numFmtId="0" fontId="1" fillId="0" borderId="0" xfId="2" applyFont="1"/>
    <xf numFmtId="0" fontId="32" fillId="0" borderId="17" xfId="0" applyFont="1" applyFill="1" applyBorder="1" applyAlignment="1"/>
    <xf numFmtId="0" fontId="27" fillId="4" borderId="0" xfId="0" applyFont="1" applyFill="1" applyAlignment="1">
      <alignment vertical="top"/>
    </xf>
    <xf numFmtId="0" fontId="27" fillId="4" borderId="0" xfId="2" applyFont="1" applyFill="1"/>
    <xf numFmtId="0" fontId="20" fillId="4" borderId="0" xfId="2" applyFont="1" applyFill="1" applyAlignment="1">
      <alignment horizontal="left" vertical="center" wrapText="1"/>
    </xf>
    <xf numFmtId="0" fontId="23" fillId="9" borderId="19" xfId="2" applyFont="1" applyFill="1" applyBorder="1" applyAlignment="1">
      <alignment horizontal="center" vertical="center"/>
    </xf>
    <xf numFmtId="0" fontId="11" fillId="0" borderId="0" xfId="0" applyFont="1" applyAlignment="1">
      <alignment horizontal="center"/>
    </xf>
    <xf numFmtId="0" fontId="28" fillId="0" borderId="17" xfId="0" applyFont="1" applyFill="1" applyBorder="1" applyAlignment="1">
      <alignment horizontal="left"/>
    </xf>
    <xf numFmtId="0" fontId="27" fillId="4" borderId="0" xfId="0" applyFont="1" applyFill="1" applyAlignment="1">
      <alignment horizontal="left"/>
    </xf>
  </cellXfs>
  <cellStyles count="3">
    <cellStyle name="Hyperlink" xfId="1" builtinId="8"/>
    <cellStyle name="Normal" xfId="0" builtinId="0"/>
    <cellStyle name="Normal 2" xfId="2" xr:uid="{4D4C98C2-82B6-4745-9C8C-33F724EC275E}"/>
  </cellStyles>
  <dxfs count="4009">
    <dxf>
      <numFmt numFmtId="0" formatCode="General"/>
    </dxf>
    <dxf>
      <numFmt numFmtId="0" formatCode="General"/>
    </dxf>
    <dxf>
      <fill>
        <patternFill patternType="solid">
          <bgColor theme="8" tint="0.59999389629810485"/>
        </patternFill>
      </fill>
    </dxf>
    <dxf>
      <fill>
        <patternFill patternType="solid">
          <bgColor theme="8" tint="0.59999389629810485"/>
        </patternFill>
      </fill>
    </dxf>
    <dxf>
      <fill>
        <patternFill patternType="solid">
          <bgColor theme="8" tint="0.59999389629810485"/>
        </patternFill>
      </fill>
    </dxf>
    <dxf>
      <border diagonalUp="0" diagonalDown="0">
        <left style="thin">
          <color theme="4"/>
        </left>
        <right style="thin">
          <color theme="4"/>
        </right>
        <top style="thin">
          <color theme="4"/>
        </top>
        <bottom style="thin">
          <color theme="4"/>
        </bottom>
        <vertical style="thin">
          <color theme="4"/>
        </vertical>
        <horizontal style="thin">
          <color theme="4"/>
        </horizontal>
      </border>
    </dxf>
    <dxf>
      <border diagonalUp="0" diagonalDown="0">
        <left style="thin">
          <color theme="4"/>
        </left>
        <right style="thin">
          <color theme="4"/>
        </right>
        <top style="thin">
          <color theme="4"/>
        </top>
        <bottom style="thin">
          <color theme="4"/>
        </bottom>
        <vertical style="thin">
          <color theme="4"/>
        </vertical>
        <horizontal style="thin">
          <color theme="4"/>
        </horizontal>
      </border>
    </dxf>
    <dxf>
      <border diagonalUp="0" diagonalDown="0">
        <left style="thin">
          <color theme="4"/>
        </left>
        <right style="thin">
          <color theme="4"/>
        </right>
        <top style="thin">
          <color theme="4"/>
        </top>
        <bottom style="thin">
          <color theme="4"/>
        </bottom>
        <vertical style="thin">
          <color theme="4"/>
        </vertical>
        <horizontal style="thin">
          <color theme="4"/>
        </horizontal>
      </border>
    </dxf>
    <dxf>
      <border diagonalUp="0" diagonalDown="0">
        <left style="thin">
          <color theme="4"/>
        </left>
        <right style="thin">
          <color theme="4"/>
        </right>
        <top style="thin">
          <color theme="4"/>
        </top>
        <bottom style="thin">
          <color theme="4"/>
        </bottom>
        <vertical style="thin">
          <color theme="4"/>
        </vertical>
        <horizontal style="thin">
          <color theme="4"/>
        </horizontal>
      </border>
    </dxf>
    <dxf>
      <border diagonalUp="0" diagonalDown="0">
        <left style="thin">
          <color theme="4"/>
        </left>
        <right/>
        <top style="thin">
          <color theme="4"/>
        </top>
        <bottom style="thin">
          <color theme="4"/>
        </bottom>
        <vertical style="thin">
          <color theme="4"/>
        </vertical>
        <horizontal style="thin">
          <color theme="4"/>
        </horizontal>
      </border>
    </dxf>
    <dxf>
      <border diagonalUp="0" diagonalDown="0">
        <left style="thin">
          <color theme="4"/>
        </left>
        <right style="thin">
          <color theme="4"/>
        </right>
        <top style="thin">
          <color theme="4"/>
        </top>
        <bottom style="thin">
          <color theme="4"/>
        </bottom>
        <vertical style="thin">
          <color theme="4"/>
        </vertical>
        <horizontal style="thin">
          <color theme="4"/>
        </horizontal>
      </border>
    </dxf>
    <dxf>
      <border diagonalUp="0" diagonalDown="0">
        <left style="thin">
          <color theme="4"/>
        </left>
        <right style="thin">
          <color theme="4"/>
        </right>
        <top style="thin">
          <color theme="4"/>
        </top>
        <bottom style="thin">
          <color theme="4"/>
        </bottom>
        <vertical style="thin">
          <color theme="4"/>
        </vertical>
        <horizontal style="thin">
          <color theme="4"/>
        </horizontal>
      </border>
    </dxf>
    <dxf>
      <border diagonalUp="0" diagonalDown="0">
        <left style="thin">
          <color theme="4"/>
        </left>
        <right style="thin">
          <color theme="4"/>
        </right>
        <top style="thin">
          <color theme="4"/>
        </top>
        <bottom style="thin">
          <color theme="4"/>
        </bottom>
        <vertical style="thin">
          <color theme="4"/>
        </vertical>
        <horizontal style="thin">
          <color theme="4"/>
        </horizontal>
      </border>
    </dxf>
    <dxf>
      <border diagonalUp="0" diagonalDown="0">
        <left/>
        <right style="thin">
          <color theme="4"/>
        </right>
        <top style="thin">
          <color theme="4"/>
        </top>
        <bottom style="thin">
          <color theme="4"/>
        </bottom>
        <vertical style="thin">
          <color theme="4"/>
        </vertical>
        <horizontal style="thin">
          <color theme="4"/>
        </horizontal>
      </border>
    </dxf>
    <dxf>
      <border diagonalUp="0" diagonalDown="0">
        <left style="thin">
          <color theme="4"/>
        </left>
        <right style="thin">
          <color theme="4"/>
        </right>
        <top style="thin">
          <color theme="4"/>
        </top>
        <bottom style="thin">
          <color theme="4"/>
        </bottom>
        <vertical style="thin">
          <color theme="4"/>
        </vertical>
        <horizontal style="thin">
          <color theme="4"/>
        </horizontal>
      </border>
    </dxf>
    <dxf>
      <border>
        <top style="thin">
          <color theme="4"/>
        </top>
      </border>
    </dxf>
    <dxf>
      <border diagonalUp="0" diagonalDown="0">
        <left style="thin">
          <color theme="4"/>
        </left>
        <right style="thin">
          <color theme="4"/>
        </right>
        <top style="thin">
          <color theme="4"/>
        </top>
        <bottom style="thin">
          <color theme="4"/>
        </bottom>
      </border>
    </dxf>
    <dxf>
      <border>
        <bottom style="thin">
          <color theme="4"/>
        </bottom>
      </border>
    </dxf>
    <dxf>
      <font>
        <b val="0"/>
        <i val="0"/>
        <strike val="0"/>
        <condense val="0"/>
        <extend val="0"/>
        <outline val="0"/>
        <shadow val="0"/>
        <u val="none"/>
        <vertAlign val="baseline"/>
        <sz val="11"/>
        <color theme="0"/>
        <name val="Calibri"/>
        <family val="2"/>
        <scheme val="minor"/>
      </font>
      <border diagonalUp="0" diagonalDown="0" outline="0">
        <left style="thin">
          <color theme="4"/>
        </left>
        <right style="thin">
          <color theme="4"/>
        </right>
        <top/>
        <bottom/>
      </border>
    </dxf>
    <dxf>
      <numFmt numFmtId="0" formatCode="General"/>
      <alignment horizontal="general" vertical="bottom" textRotation="0" wrapText="1" indent="0" justifyLastLine="0" shrinkToFit="0" readingOrder="0"/>
    </dxf>
    <dxf>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dxf>
    <dxf>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dxf>
    <dxf>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dxf>
    <dxf>
      <numFmt numFmtId="0" formatCode="General"/>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alignment horizontal="general" vertical="bottom" textRotation="0" wrapText="0" indent="0" justifyLastLine="0" shrinkToFit="0" readingOrder="0"/>
      <border diagonalUp="0" diagonalDown="0">
        <left/>
        <right style="thin">
          <color auto="1"/>
        </right>
        <top style="thin">
          <color auto="1"/>
        </top>
        <bottom style="thin">
          <color auto="1"/>
        </bottom>
        <vertical/>
        <horizontal/>
      </border>
    </dxf>
    <dxf>
      <border outline="0">
        <left style="thin">
          <color auto="1"/>
        </left>
        <bottom style="thin">
          <color indexed="64"/>
        </bottom>
      </border>
    </dxf>
    <dxf>
      <alignment horizontal="general" vertical="bottom" textRotation="0" wrapText="1" indent="0" justifyLastLine="0" shrinkToFit="0" readingOrder="0"/>
    </dxf>
    <dxf>
      <font>
        <b/>
        <i val="0"/>
        <strike val="0"/>
        <condense val="0"/>
        <extend val="0"/>
        <outline val="0"/>
        <shadow val="0"/>
        <u val="none"/>
        <vertAlign val="baseline"/>
        <sz val="11"/>
        <color auto="1"/>
        <name val="Calibri"/>
        <family val="2"/>
        <scheme val="none"/>
      </font>
      <alignment horizontal="general" vertical="bottom" textRotation="0" wrapText="0" indent="0" justifyLastLine="0" shrinkToFit="0" readingOrder="0"/>
      <border diagonalUp="0" diagonalDown="0" outline="0">
        <left style="thin">
          <color auto="1"/>
        </left>
        <right style="thin">
          <color auto="1"/>
        </right>
        <top/>
        <bottom/>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fill>
        <patternFill>
          <bgColor theme="8" tint="0.59999389629810485"/>
        </patternFill>
      </fill>
    </dxf>
    <dxf>
      <fill>
        <patternFill>
          <bgColor theme="8" tint="0.59999389629810485"/>
        </patternFill>
      </fill>
    </dxf>
    <dxf>
      <fill>
        <patternFill>
          <bgColor theme="8" tint="0.59999389629810485"/>
        </patternFill>
      </fill>
    </dxf>
    <dxf>
      <font>
        <color auto="1"/>
      </font>
    </dxf>
    <dxf>
      <font>
        <color auto="1"/>
      </font>
    </dxf>
    <dxf>
      <font>
        <color auto="1"/>
      </font>
    </dxf>
    <dxf>
      <fill>
        <patternFill patternType="solid">
          <bgColor rgb="FF0070C0"/>
        </patternFill>
      </fill>
    </dxf>
    <dxf>
      <fill>
        <patternFill patternType="solid">
          <bgColor rgb="FF0070C0"/>
        </patternFill>
      </fill>
    </dxf>
    <dxf>
      <fill>
        <patternFill patternType="solid">
          <bgColor rgb="FF0070C0"/>
        </patternFill>
      </fill>
    </dxf>
    <dxf>
      <fill>
        <patternFill>
          <bgColor theme="0"/>
        </patternFill>
      </fill>
    </dxf>
    <dxf>
      <fill>
        <patternFill>
          <bgColor theme="0"/>
        </patternFill>
      </fill>
    </dxf>
    <dxf>
      <border>
        <left/>
        <right/>
        <bottom/>
      </border>
    </dxf>
    <dxf>
      <border>
        <left/>
        <right/>
        <top/>
        <bottom/>
        <vertical/>
      </border>
    </dxf>
    <dxf>
      <border>
        <left/>
        <right/>
        <top/>
        <bottom/>
        <vertical/>
      </border>
    </dxf>
    <dxf>
      <border>
        <left/>
        <right/>
        <top/>
        <bottom/>
        <vertic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ill>
        <patternFill patternType="none">
          <fgColor indexed="64"/>
          <bgColor auto="1"/>
        </patternFill>
      </fill>
      <alignment horizontal="general" vertical="bottom" textRotation="0" wrapText="0" indent="0" justifyLastLine="0" shrinkToFit="0" readingOrder="0"/>
      <border diagonalUp="0" diagonalDown="0" outline="0">
        <left style="thin">
          <color auto="1"/>
        </left>
        <right/>
        <top style="thin">
          <color auto="1"/>
        </top>
        <bottom style="thin">
          <color auto="1"/>
        </bottom>
      </border>
    </dxf>
    <dxf>
      <fill>
        <patternFill patternType="none">
          <fgColor indexed="64"/>
          <bgColor auto="1"/>
        </patternFill>
      </fill>
      <alignment horizontal="general" vertical="bottom" textRotation="0" wrapText="0" indent="0" justifyLastLine="0" shrinkToFit="0" readingOrder="0"/>
      <border diagonalUp="0" diagonalDown="0" outline="0">
        <left/>
        <right style="thin">
          <color auto="1"/>
        </right>
        <top style="thin">
          <color auto="1"/>
        </top>
        <bottom style="thin">
          <color auto="1"/>
        </bottom>
      </border>
    </dxf>
    <dxf>
      <border outline="0">
        <top style="thin">
          <color auto="1"/>
        </top>
      </border>
    </dxf>
    <dxf>
      <border outline="0">
        <left style="thin">
          <color auto="1"/>
        </left>
        <right style="thin">
          <color auto="1"/>
        </right>
        <top style="thin">
          <color auto="1"/>
        </top>
        <bottom style="thin">
          <color auto="1"/>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auto="1"/>
        <name val="Calibri"/>
        <scheme val="none"/>
      </font>
      <fill>
        <patternFill patternType="solid">
          <fgColor indexed="64"/>
          <bgColor rgb="FF0070C0"/>
        </patternFill>
      </fill>
      <alignment horizontal="general"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0"/>
        <name val="Calibri"/>
        <family val="2"/>
        <scheme val="minor"/>
      </font>
      <fill>
        <patternFill patternType="solid">
          <fgColor indexed="64"/>
          <bgColor rgb="FF0070C0"/>
        </patternFill>
      </fill>
    </dxf>
    <dxf>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border diagonalUp="0" diagonalDown="0" outline="0">
        <left/>
        <right/>
        <top/>
        <bottom style="thin">
          <color theme="4" tint="0.39997558519241921"/>
        </bottom>
      </border>
    </dxf>
    <dxf>
      <font>
        <b/>
        <i val="0"/>
        <strike val="0"/>
        <condense val="0"/>
        <extend val="0"/>
        <outline val="0"/>
        <shadow val="0"/>
        <u val="none"/>
        <vertAlign val="baseline"/>
        <sz val="11"/>
        <color indexed="8"/>
        <name val="Calibri"/>
        <family val="2"/>
        <scheme val="minor"/>
      </font>
      <fill>
        <patternFill patternType="solid">
          <fgColor indexed="64"/>
          <bgColor rgb="FF0070C0"/>
        </patternFill>
      </fill>
    </dxf>
    <dxf>
      <alignment horizontal="general" vertical="bottom" textRotation="0" wrapText="0" indent="0" justifyLastLine="0" shrinkToFit="0" readingOrder="0"/>
      <border diagonalUp="0" diagonalDown="0">
        <left style="thin">
          <color auto="1"/>
        </left>
        <right/>
        <top style="thin">
          <color auto="1"/>
        </top>
        <bottom style="thin">
          <color auto="1"/>
        </bottom>
        <vertical/>
        <horizontal/>
      </border>
    </dxf>
    <dxf>
      <alignment horizontal="general" vertical="bottom" textRotation="0" wrapText="0" indent="0" justifyLastLine="0" shrinkToFit="0" readingOrder="0"/>
      <border diagonalUp="0" diagonalDown="0">
        <left/>
        <right style="thin">
          <color auto="1"/>
        </right>
        <top style="thin">
          <color auto="1"/>
        </top>
        <bottom style="thin">
          <color auto="1"/>
        </bottom>
        <vertical/>
        <horizontal/>
      </border>
    </dxf>
    <dxf>
      <border outline="0">
        <top style="thin">
          <color auto="1"/>
        </top>
      </border>
    </dxf>
    <dxf>
      <border outline="0">
        <left style="thin">
          <color auto="1"/>
        </left>
        <right style="thin">
          <color auto="1"/>
        </right>
        <top style="thin">
          <color auto="1"/>
        </top>
        <bottom style="thin">
          <color auto="1"/>
        </bottom>
      </border>
    </dxf>
    <dxf>
      <border outline="0">
        <bottom style="thin">
          <color indexed="64"/>
        </bottom>
      </border>
    </dxf>
    <dxf>
      <font>
        <b/>
        <i val="0"/>
        <strike val="0"/>
        <condense val="0"/>
        <extend val="0"/>
        <outline val="0"/>
        <shadow val="0"/>
        <u val="none"/>
        <vertAlign val="baseline"/>
        <sz val="11"/>
        <color auto="1"/>
        <name val="Calibri"/>
        <family val="2"/>
        <scheme val="none"/>
      </font>
      <fill>
        <patternFill patternType="solid">
          <fgColor indexed="64"/>
          <bgColor rgb="FF0070C0"/>
        </patternFill>
      </fill>
      <alignment horizontal="general" vertical="bottom" textRotation="0" wrapText="0" indent="0" justifyLastLine="0" shrinkToFit="0" readingOrder="0"/>
      <border diagonalUp="0" diagonalDown="0" outline="0">
        <left style="thin">
          <color auto="1"/>
        </left>
        <right style="thin">
          <color auto="1"/>
        </right>
        <top/>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theme="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color theme="0"/>
      </font>
    </dxf>
    <dxf>
      <font>
        <b val="0"/>
        <i val="0"/>
        <strike val="0"/>
        <condense val="0"/>
        <extend val="0"/>
        <outline val="0"/>
        <shadow val="0"/>
        <u val="none"/>
        <vertAlign val="baseline"/>
        <sz val="9"/>
        <color theme="1"/>
        <name val="Calibri"/>
        <scheme val="minor"/>
      </font>
      <fill>
        <patternFill patternType="solid">
          <fgColor indexed="64"/>
          <bgColor theme="0"/>
        </patternFill>
      </fill>
      <border diagonalUp="0" diagonalDown="0">
        <left style="thin">
          <color theme="4"/>
        </left>
        <right style="thin">
          <color theme="4"/>
        </right>
        <top style="thin">
          <color theme="4"/>
        </top>
        <bottom style="thin">
          <color theme="4"/>
        </bottom>
        <vertical/>
        <horizontal/>
      </border>
    </dxf>
    <dxf>
      <font>
        <b val="0"/>
        <i val="0"/>
        <strike val="0"/>
        <condense val="0"/>
        <extend val="0"/>
        <outline val="0"/>
        <shadow val="0"/>
        <u val="none"/>
        <vertAlign val="baseline"/>
        <sz val="9"/>
        <color theme="1"/>
        <name val="Calibri"/>
        <scheme val="minor"/>
      </font>
      <fill>
        <patternFill patternType="solid">
          <fgColor indexed="64"/>
          <bgColor theme="0"/>
        </patternFill>
      </fill>
      <border diagonalUp="0" diagonalDown="0">
        <left style="thin">
          <color theme="4"/>
        </left>
        <right style="thin">
          <color theme="4"/>
        </right>
        <top style="thin">
          <color theme="4"/>
        </top>
        <bottom style="thin">
          <color theme="4"/>
        </bottom>
        <vertical/>
        <horizontal/>
      </border>
    </dxf>
    <dxf>
      <font>
        <b val="0"/>
        <i val="0"/>
        <strike val="0"/>
        <condense val="0"/>
        <extend val="0"/>
        <outline val="0"/>
        <shadow val="0"/>
        <u val="none"/>
        <vertAlign val="baseline"/>
        <sz val="9"/>
        <color theme="1"/>
        <name val="Calibri"/>
        <scheme val="minor"/>
      </font>
      <border diagonalUp="0" diagonalDown="0">
        <left/>
        <right style="thin">
          <color theme="4"/>
        </right>
        <top style="thin">
          <color theme="4"/>
        </top>
        <bottom style="thin">
          <color theme="4"/>
        </bottom>
        <vertical/>
        <horizontal/>
      </border>
    </dxf>
    <dxf>
      <font>
        <b val="0"/>
        <i val="0"/>
        <strike val="0"/>
        <condense val="0"/>
        <extend val="0"/>
        <outline val="0"/>
        <shadow val="0"/>
        <u val="none"/>
        <vertAlign val="baseline"/>
        <sz val="9"/>
        <color theme="1"/>
        <name val="Calibri"/>
        <scheme val="minor"/>
      </font>
      <fill>
        <patternFill patternType="solid">
          <fgColor indexed="64"/>
          <bgColor theme="0"/>
        </patternFill>
      </fill>
      <border diagonalUp="0" diagonalDown="0">
        <left/>
        <right style="thin">
          <color theme="4"/>
        </right>
        <top style="thin">
          <color theme="4"/>
        </top>
        <bottom style="thin">
          <color theme="4"/>
        </bottom>
        <vertical/>
        <horizontal/>
      </border>
    </dxf>
    <dxf>
      <border outline="0">
        <left style="thin">
          <color theme="4"/>
        </left>
        <right style="thin">
          <color theme="4"/>
        </right>
        <top style="thin">
          <color theme="4"/>
        </top>
        <bottom style="thin">
          <color theme="4"/>
        </bottom>
      </border>
    </dxf>
    <dxf>
      <border outline="0">
        <bottom style="thin">
          <color theme="4"/>
        </bottom>
      </border>
    </dxf>
    <dxf>
      <font>
        <b val="0"/>
        <i val="0"/>
        <strike val="0"/>
        <condense val="0"/>
        <extend val="0"/>
        <outline val="0"/>
        <shadow val="0"/>
        <u val="none"/>
        <vertAlign val="baseline"/>
        <sz val="9"/>
        <color theme="0"/>
        <name val="Calibri"/>
        <scheme val="minor"/>
      </font>
      <fill>
        <patternFill patternType="solid">
          <fgColor indexed="64"/>
          <bgColor theme="4"/>
        </patternFill>
      </fill>
      <border diagonalUp="0" diagonalDown="0" outline="0">
        <left style="thin">
          <color theme="4"/>
        </left>
        <right style="thin">
          <color theme="4"/>
        </right>
        <top/>
        <bottom/>
      </border>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theme="4"/>
        </left>
        <right/>
        <top style="thin">
          <color theme="4"/>
        </top>
        <bottom/>
        <vertical/>
        <horizontal/>
      </border>
    </dxf>
    <dxf>
      <border outline="0">
        <top style="thin">
          <color indexed="64"/>
        </top>
      </border>
    </dxf>
    <dxf>
      <alignment horizontal="general" vertical="bottom" textRotation="0" wrapText="1" indent="0" justifyLastLine="0" shrinkToFit="0" readingOrder="0"/>
    </dxf>
    <dxf>
      <border outline="0">
        <bottom style="thin">
          <color indexed="64"/>
        </bottom>
      </border>
    </dxf>
    <dxf>
      <font>
        <b/>
        <i val="0"/>
        <strike val="0"/>
        <condense val="0"/>
        <extend val="0"/>
        <outline val="0"/>
        <shadow val="0"/>
        <u val="none"/>
        <vertAlign val="baseline"/>
        <sz val="9"/>
        <color theme="0"/>
        <name val="AvenirNext LT Pro Regular"/>
        <scheme val="none"/>
      </font>
      <fill>
        <patternFill patternType="solid">
          <fgColor theme="1"/>
          <bgColor theme="4"/>
        </patternFill>
      </fill>
    </dxf>
    <dxf>
      <alignment horizontal="general" vertical="center" textRotation="0" wrapText="1" indent="0" justifyLastLine="0" shrinkToFit="0" readingOrder="0"/>
    </dxf>
    <dxf>
      <numFmt numFmtId="167" formatCode="dd\-mmm\-yyyy"/>
      <alignment horizontal="center" vertical="center" textRotation="0" indent="0" justifyLastLine="0" shrinkToFit="0" readingOrder="0"/>
    </dxf>
    <dxf>
      <alignment vertical="center" textRotation="0" indent="0" justifyLastLine="0" shrinkToFit="0" readingOrder="0"/>
    </dxf>
    <dxf>
      <alignment horizontal="center" vertical="center" textRotation="0" indent="0" justifyLastLine="0" shrinkToFit="0" readingOrder="0"/>
    </dxf>
    <dxf>
      <border outline="0">
        <top style="thin">
          <color indexed="64"/>
        </top>
      </border>
    </dxf>
    <dxf>
      <border outline="0">
        <bottom style="thin">
          <color indexed="64"/>
        </bottom>
      </border>
    </dxf>
    <dxf>
      <font>
        <b val="0"/>
        <i val="0"/>
        <strike val="0"/>
        <condense val="0"/>
        <extend val="0"/>
        <outline val="0"/>
        <shadow val="0"/>
        <u val="none"/>
        <vertAlign val="baseline"/>
        <sz val="9"/>
        <color rgb="FF131313"/>
        <name val="Arial"/>
        <scheme val="none"/>
      </font>
      <fill>
        <patternFill patternType="solid">
          <fgColor indexed="64"/>
          <bgColor theme="4" tint="0.59999389629810485"/>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79646"/>
      <color rgb="FF4BACC6"/>
      <color rgb="FF9BBB59"/>
      <color rgb="FF6699FF"/>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pivotCacheDefinition" Target="pivotCache/pivotCacheDefinition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359227</xdr:colOff>
      <xdr:row>0</xdr:row>
      <xdr:rowOff>137728</xdr:rowOff>
    </xdr:from>
    <xdr:to>
      <xdr:col>2</xdr:col>
      <xdr:colOff>1083401</xdr:colOff>
      <xdr:row>2</xdr:row>
      <xdr:rowOff>141424</xdr:rowOff>
    </xdr:to>
    <xdr:pic>
      <xdr:nvPicPr>
        <xdr:cNvPr id="2" name="Picture 1">
          <a:extLst>
            <a:ext uri="{FF2B5EF4-FFF2-40B4-BE49-F238E27FC236}">
              <a16:creationId xmlns:a16="http://schemas.microsoft.com/office/drawing/2014/main" id="{B809AEF2-6D00-4014-8EA4-1BED7FC7D354}"/>
            </a:ext>
          </a:extLst>
        </xdr:cNvPr>
        <xdr:cNvPicPr>
          <a:picLocks noChangeAspect="1"/>
        </xdr:cNvPicPr>
      </xdr:nvPicPr>
      <xdr:blipFill rotWithShape="1">
        <a:blip xmlns:r="http://schemas.openxmlformats.org/officeDocument/2006/relationships" r:embed="rId1"/>
        <a:srcRect b="23100"/>
        <a:stretch/>
      </xdr:blipFill>
      <xdr:spPr>
        <a:xfrm>
          <a:off x="359227" y="137728"/>
          <a:ext cx="2260874" cy="44184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xdr:colOff>
      <xdr:row>2</xdr:row>
      <xdr:rowOff>1</xdr:rowOff>
    </xdr:from>
    <xdr:to>
      <xdr:col>2</xdr:col>
      <xdr:colOff>3797301</xdr:colOff>
      <xdr:row>7</xdr:row>
      <xdr:rowOff>12701</xdr:rowOff>
    </xdr:to>
    <xdr:sp macro="" textlink="">
      <xdr:nvSpPr>
        <xdr:cNvPr id="3" name="TextBox 2">
          <a:extLst>
            <a:ext uri="{FF2B5EF4-FFF2-40B4-BE49-F238E27FC236}">
              <a16:creationId xmlns:a16="http://schemas.microsoft.com/office/drawing/2014/main" id="{EC669368-C715-4271-A273-6CF7A708850B}"/>
            </a:ext>
          </a:extLst>
        </xdr:cNvPr>
        <xdr:cNvSpPr txBox="1"/>
      </xdr:nvSpPr>
      <xdr:spPr>
        <a:xfrm>
          <a:off x="1" y="190501"/>
          <a:ext cx="7569200" cy="96520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CA" sz="1100" b="1" i="0" u="none" strike="noStrike" kern="0" cap="none" spc="0" normalizeH="0" baseline="0" noProof="0">
              <a:ln>
                <a:noFill/>
              </a:ln>
              <a:solidFill>
                <a:sysClr val="windowText" lastClr="000000"/>
              </a:solidFill>
              <a:effectLst/>
              <a:uLnTx/>
              <a:uFillTx/>
              <a:latin typeface="Calibri" panose="020F0502020204030204"/>
              <a:ea typeface="+mn-ea"/>
              <a:cs typeface="+mn-cs"/>
            </a:rPr>
            <a:t>Context &amp; Considerations</a:t>
          </a:r>
        </a:p>
        <a:p>
          <a:pPr marL="0" marR="0" lvl="0" indent="0" defTabSz="914400" eaLnBrk="1" fontAlgn="auto" latinLnBrk="0" hangingPunct="1">
            <a:lnSpc>
              <a:spcPct val="100000"/>
            </a:lnSpc>
            <a:spcBef>
              <a:spcPts val="0"/>
            </a:spcBef>
            <a:spcAft>
              <a:spcPts val="0"/>
            </a:spcAft>
            <a:buClrTx/>
            <a:buSzTx/>
            <a:buFontTx/>
            <a:buNone/>
            <a:tabLst/>
            <a:defRPr/>
          </a:pPr>
          <a:r>
            <a:rPr kumimoji="0" lang="en-CA" sz="1100" b="1" i="0" u="none" strike="noStrike" kern="0" cap="none" spc="0" normalizeH="0" baseline="0" noProof="0">
              <a:ln>
                <a:noFill/>
              </a:ln>
              <a:solidFill>
                <a:sysClr val="windowText" lastClr="000000"/>
              </a:solidFill>
              <a:effectLst/>
              <a:uLnTx/>
              <a:uFillTx/>
              <a:latin typeface="Calibri" panose="020F0502020204030204"/>
              <a:ea typeface="+mn-ea"/>
              <a:cs typeface="+mn-cs"/>
            </a:rPr>
            <a:t>- </a:t>
          </a:r>
          <a:r>
            <a:rPr kumimoji="0" lang="en-CA" sz="1100" b="0" i="0" u="none" strike="noStrike" kern="0" cap="none" spc="0" normalizeH="0" baseline="0" noProof="0">
              <a:ln>
                <a:noFill/>
              </a:ln>
              <a:solidFill>
                <a:sysClr val="windowText" lastClr="000000"/>
              </a:solidFill>
              <a:effectLst/>
              <a:uLnTx/>
              <a:uFillTx/>
              <a:latin typeface="Calibri" panose="020F0502020204030204"/>
              <a:ea typeface="+mn-ea"/>
              <a:cs typeface="+mn-cs"/>
            </a:rPr>
            <a:t>Every work order reports on the Problem, Failure, </a:t>
          </a:r>
          <a:r>
            <a:rPr lang="en-CA" sz="1100" b="0" i="0" baseline="0">
              <a:effectLst/>
              <a:latin typeface="+mn-lt"/>
              <a:ea typeface="+mn-ea"/>
              <a:cs typeface="+mn-cs"/>
            </a:rPr>
            <a:t>Cause</a:t>
          </a:r>
          <a:r>
            <a:rPr kumimoji="0" lang="en-CA" sz="1100" b="0" i="0" u="none" strike="noStrike" kern="0" cap="none" spc="0" normalizeH="0" baseline="0" noProof="0">
              <a:ln>
                <a:noFill/>
              </a:ln>
              <a:solidFill>
                <a:sysClr val="windowText" lastClr="000000"/>
              </a:solidFill>
              <a:effectLst/>
              <a:uLnTx/>
              <a:uFillTx/>
              <a:latin typeface="Calibri" panose="020F0502020204030204"/>
              <a:ea typeface="+mn-ea"/>
              <a:cs typeface="+mn-cs"/>
            </a:rPr>
            <a:t>, and </a:t>
          </a:r>
          <a:r>
            <a:rPr lang="en-CA" sz="1100" b="0" i="0" baseline="0">
              <a:effectLst/>
              <a:latin typeface="+mn-lt"/>
              <a:ea typeface="+mn-ea"/>
              <a:cs typeface="+mn-cs"/>
            </a:rPr>
            <a:t>Action</a:t>
          </a:r>
          <a:r>
            <a:rPr kumimoji="0" lang="en-CA" sz="1100" b="0" i="0" u="none" strike="noStrike" kern="0" cap="none" spc="0" normalizeH="0" baseline="0" noProof="0">
              <a:ln>
                <a:noFill/>
              </a:ln>
              <a:solidFill>
                <a:sysClr val="windowText" lastClr="000000"/>
              </a:solidFill>
              <a:effectLst/>
              <a:uLnTx/>
              <a:uFillTx/>
              <a:latin typeface="Calibri" panose="020F0502020204030204"/>
              <a:ea typeface="+mn-ea"/>
              <a:cs typeface="+mn-cs"/>
            </a:rPr>
            <a:t> Code (FCAP).</a:t>
          </a:r>
        </a:p>
        <a:p>
          <a:pPr marL="0" marR="0" lvl="0" indent="0" defTabSz="914400" eaLnBrk="1" fontAlgn="auto" latinLnBrk="0" hangingPunct="1">
            <a:lnSpc>
              <a:spcPct val="100000"/>
            </a:lnSpc>
            <a:spcBef>
              <a:spcPts val="0"/>
            </a:spcBef>
            <a:spcAft>
              <a:spcPts val="0"/>
            </a:spcAft>
            <a:buClrTx/>
            <a:buSzTx/>
            <a:buFontTx/>
            <a:buNone/>
            <a:tabLst/>
            <a:defRPr/>
          </a:pPr>
          <a:r>
            <a:rPr kumimoji="0" lang="en-CA" sz="1100" b="0" i="0" u="none" strike="noStrike" kern="0" cap="none" spc="0" normalizeH="0" baseline="0" noProof="0">
              <a:ln>
                <a:noFill/>
              </a:ln>
              <a:solidFill>
                <a:sysClr val="windowText" lastClr="000000"/>
              </a:solidFill>
              <a:effectLst/>
              <a:uLnTx/>
              <a:uFillTx/>
              <a:latin typeface="Calibri" panose="020F0502020204030204"/>
              <a:ea typeface="+mn-ea"/>
              <a:cs typeface="+mn-cs"/>
            </a:rPr>
            <a:t>- Every Asset Class can be assigned a set of FCAP codes that are specific to the asset class.</a:t>
          </a:r>
        </a:p>
        <a:p>
          <a:pPr marL="0" marR="0" lvl="0" indent="0" defTabSz="914400" eaLnBrk="1" fontAlgn="auto" latinLnBrk="0" hangingPunct="1">
            <a:lnSpc>
              <a:spcPct val="100000"/>
            </a:lnSpc>
            <a:spcBef>
              <a:spcPts val="0"/>
            </a:spcBef>
            <a:spcAft>
              <a:spcPts val="0"/>
            </a:spcAft>
            <a:buClrTx/>
            <a:buSzTx/>
            <a:buFontTx/>
            <a:buNone/>
            <a:tabLst/>
            <a:defRPr/>
          </a:pPr>
          <a:r>
            <a:rPr kumimoji="0" lang="en-CA" sz="1100" b="1" i="0" u="none" strike="noStrike" kern="0" cap="none" spc="0" normalizeH="0" baseline="0" noProof="0">
              <a:ln>
                <a:noFill/>
              </a:ln>
              <a:solidFill>
                <a:sysClr val="windowText" lastClr="000000"/>
              </a:solidFill>
              <a:effectLst/>
              <a:uLnTx/>
              <a:uFillTx/>
              <a:latin typeface="Calibri" panose="020F0502020204030204"/>
              <a:ea typeface="+mn-ea"/>
              <a:cs typeface="+mn-cs"/>
            </a:rPr>
            <a:t>- </a:t>
          </a:r>
          <a:r>
            <a:rPr kumimoji="0" lang="en-CA" sz="1100" b="0" i="0" u="none" strike="noStrike" kern="0" cap="none" spc="0" normalizeH="0" baseline="0" noProof="0">
              <a:ln>
                <a:noFill/>
              </a:ln>
              <a:solidFill>
                <a:sysClr val="windowText" lastClr="000000"/>
              </a:solidFill>
              <a:effectLst/>
              <a:uLnTx/>
              <a:uFillTx/>
              <a:latin typeface="Calibri" panose="020F0502020204030204"/>
              <a:ea typeface="+mn-ea"/>
              <a:cs typeface="+mn-cs"/>
            </a:rPr>
            <a:t>If an asset requires values outside of the list defined below, Metrolinx will need to be engaged to make the necessary changes</a:t>
          </a:r>
          <a:endParaRPr kumimoji="0" lang="en-CA"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CA"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10886</xdr:colOff>
      <xdr:row>0</xdr:row>
      <xdr:rowOff>218661</xdr:rowOff>
    </xdr:from>
    <xdr:to>
      <xdr:col>5</xdr:col>
      <xdr:colOff>0</xdr:colOff>
      <xdr:row>7</xdr:row>
      <xdr:rowOff>265044</xdr:rowOff>
    </xdr:to>
    <xdr:sp macro="" textlink="">
      <xdr:nvSpPr>
        <xdr:cNvPr id="2" name="TextBox 1">
          <a:extLst>
            <a:ext uri="{FF2B5EF4-FFF2-40B4-BE49-F238E27FC236}">
              <a16:creationId xmlns:a16="http://schemas.microsoft.com/office/drawing/2014/main" id="{6BA25AA8-FA4C-4C2C-BC6C-27C2B6CE983A}"/>
            </a:ext>
          </a:extLst>
        </xdr:cNvPr>
        <xdr:cNvSpPr txBox="1"/>
      </xdr:nvSpPr>
      <xdr:spPr>
        <a:xfrm>
          <a:off x="14061" y="221836"/>
          <a:ext cx="5065939" cy="10655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b="1"/>
            <a:t>Context &amp;</a:t>
          </a:r>
          <a:r>
            <a:rPr lang="en-CA" sz="1000" b="1" baseline="0"/>
            <a:t> Considerations</a:t>
          </a:r>
        </a:p>
        <a:p>
          <a:r>
            <a:rPr lang="en-CA" sz="1200" baseline="0"/>
            <a:t>- The Metrolinx organisation structure is represented in Infor EAM to segregate ownership, cost, and maintainence history of assets</a:t>
          </a:r>
        </a:p>
        <a:p>
          <a:r>
            <a:rPr lang="en-CA" sz="1200" baseline="0"/>
            <a:t>- All assets within Metrolinx EAM will be assigned to (1) Organisation and (1) Department</a:t>
          </a:r>
        </a:p>
        <a:p>
          <a:r>
            <a:rPr lang="en-CA" sz="1200" baseline="0"/>
            <a:t>- The table below highlights the approved list of Organizations and Departments with their associated code</a:t>
          </a:r>
        </a:p>
        <a:p>
          <a:r>
            <a:rPr lang="en-CA" sz="1200" baseline="0"/>
            <a:t>- When providing data sheets, please use the Code in the corresponding columns</a:t>
          </a:r>
          <a:endParaRPr lang="en-CA" sz="12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106363</xdr:colOff>
      <xdr:row>1</xdr:row>
      <xdr:rowOff>0</xdr:rowOff>
    </xdr:from>
    <xdr:to>
      <xdr:col>6</xdr:col>
      <xdr:colOff>2008187</xdr:colOff>
      <xdr:row>8</xdr:row>
      <xdr:rowOff>72369</xdr:rowOff>
    </xdr:to>
    <xdr:sp macro="" textlink="">
      <xdr:nvSpPr>
        <xdr:cNvPr id="2" name="TextBox 1">
          <a:extLst>
            <a:ext uri="{FF2B5EF4-FFF2-40B4-BE49-F238E27FC236}">
              <a16:creationId xmlns:a16="http://schemas.microsoft.com/office/drawing/2014/main" id="{F6DB4C7C-4791-4705-B95E-22C6A08EA9B8}"/>
            </a:ext>
          </a:extLst>
        </xdr:cNvPr>
        <xdr:cNvSpPr txBox="1"/>
      </xdr:nvSpPr>
      <xdr:spPr>
        <a:xfrm>
          <a:off x="106363" y="301625"/>
          <a:ext cx="9958387" cy="14058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200" b="1"/>
            <a:t>Context &amp; Considerations</a:t>
          </a:r>
        </a:p>
        <a:p>
          <a:r>
            <a:rPr lang="en-CA" sz="1100" b="0"/>
            <a:t>-</a:t>
          </a:r>
          <a:r>
            <a:rPr lang="en-CA" sz="1100" b="0" baseline="0"/>
            <a:t> Assets within Metrolinx EAM are associated through parent-child relationships to highlight functional dependencies and cost reporting</a:t>
          </a:r>
        </a:p>
        <a:p>
          <a:r>
            <a:rPr lang="en-CA" sz="1100" b="0" baseline="0"/>
            <a:t>- All new assets will either:</a:t>
          </a:r>
        </a:p>
        <a:p>
          <a:r>
            <a:rPr lang="en-CA" sz="1100" b="0" baseline="0"/>
            <a:t>	(a) Be introduced within an existing structure of the below hierarchy</a:t>
          </a:r>
        </a:p>
        <a:p>
          <a:r>
            <a:rPr lang="en-CA" sz="1100" b="0" baseline="0"/>
            <a:t>	(b) Modifications of the below hierarchy are required to account for new classification or grouping of assets (Metrolinx involvement in design)</a:t>
          </a:r>
          <a:endParaRPr lang="en-CA" sz="1400" b="0" baseline="0">
            <a:solidFill>
              <a:schemeClr val="accent6">
                <a:lumMod val="75000"/>
              </a:schemeClr>
            </a:solidFill>
          </a:endParaRPr>
        </a:p>
        <a:p>
          <a:endParaRPr lang="en-CA" sz="1400" b="0" baseline="0">
            <a:solidFill>
              <a:schemeClr val="accent6">
                <a:lumMod val="75000"/>
              </a:schemeClr>
            </a:solidFill>
          </a:endParaRPr>
        </a:p>
        <a:p>
          <a:endParaRPr lang="en-CA" sz="1400" b="0">
            <a:solidFill>
              <a:schemeClr val="accent6">
                <a:lumMod val="75000"/>
              </a:schemeClr>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3</xdr:col>
      <xdr:colOff>497445</xdr:colOff>
      <xdr:row>12</xdr:row>
      <xdr:rowOff>48696</xdr:rowOff>
    </xdr:to>
    <xdr:sp macro="" textlink="">
      <xdr:nvSpPr>
        <xdr:cNvPr id="2" name="TextBox 1">
          <a:extLst>
            <a:ext uri="{FF2B5EF4-FFF2-40B4-BE49-F238E27FC236}">
              <a16:creationId xmlns:a16="http://schemas.microsoft.com/office/drawing/2014/main" id="{EA0C436E-9D95-4B54-9510-897C20E6F79F}"/>
            </a:ext>
          </a:extLst>
        </xdr:cNvPr>
        <xdr:cNvSpPr txBox="1"/>
      </xdr:nvSpPr>
      <xdr:spPr>
        <a:xfrm>
          <a:off x="0" y="298450"/>
          <a:ext cx="8117445" cy="21441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400" b="1"/>
            <a:t>Context &amp; Considerations</a:t>
          </a:r>
        </a:p>
        <a:p>
          <a:r>
            <a:rPr lang="en-CA" sz="1400"/>
            <a:t>- All assets within Metrolinx EAM will be associated with a position to assist in locating equipment for performing</a:t>
          </a:r>
          <a:r>
            <a:rPr lang="en-CA" sz="1400" baseline="0"/>
            <a:t> </a:t>
          </a:r>
          <a:r>
            <a:rPr lang="en-CA" sz="1400"/>
            <a:t>work and reporting based on location</a:t>
          </a:r>
        </a:p>
        <a:p>
          <a:r>
            <a:rPr lang="en-CA" sz="1400"/>
            <a:t>- All new assets will either:    </a:t>
          </a:r>
        </a:p>
        <a:p>
          <a:r>
            <a:rPr lang="en-CA" sz="1400"/>
            <a:t>	(a) Be associated with the existing location structure of the below hierarchy    </a:t>
          </a:r>
        </a:p>
        <a:p>
          <a:r>
            <a:rPr lang="en-CA" sz="1400"/>
            <a:t>	(b) Modifications of the below hierarchy are required to account for the new location of assets (Metrolinx involvement in design)</a:t>
          </a:r>
        </a:p>
        <a:p>
          <a:r>
            <a:rPr lang="en-CA" sz="1400"/>
            <a:t>- All assets will be associated to a functional position as its parent object- Load sheets will require the location ID to be populated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3</xdr:col>
      <xdr:colOff>852715</xdr:colOff>
      <xdr:row>8</xdr:row>
      <xdr:rowOff>33338</xdr:rowOff>
    </xdr:to>
    <xdr:sp macro="" textlink="">
      <xdr:nvSpPr>
        <xdr:cNvPr id="8" name="TextBox 7">
          <a:extLst>
            <a:ext uri="{FF2B5EF4-FFF2-40B4-BE49-F238E27FC236}">
              <a16:creationId xmlns:a16="http://schemas.microsoft.com/office/drawing/2014/main" id="{087A4626-9EAC-4048-B93C-E90A7E71370B}"/>
            </a:ext>
          </a:extLst>
        </xdr:cNvPr>
        <xdr:cNvSpPr txBox="1"/>
      </xdr:nvSpPr>
      <xdr:spPr>
        <a:xfrm>
          <a:off x="0" y="299357"/>
          <a:ext cx="6213929" cy="13668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400" b="1"/>
            <a:t>Context &amp; Considerations</a:t>
          </a:r>
        </a:p>
        <a:p>
          <a:r>
            <a:rPr lang="en-CA" sz="1200" b="0"/>
            <a:t>- All levels of the Functional Asset Hierarchy have a corresponding code that represents </a:t>
          </a:r>
          <a:r>
            <a:rPr lang="en-CA" sz="1200" b="0" baseline="0"/>
            <a:t>the asset</a:t>
          </a:r>
          <a:endParaRPr lang="en-CA" sz="1200" b="0"/>
        </a:p>
        <a:p>
          <a:r>
            <a:rPr lang="en-CA" sz="1200" b="0"/>
            <a:t>- Load sheets before being loaded into INFOR will require the codes to be unique and differentiated through a sequence number (number of occurrences)</a:t>
          </a:r>
          <a:endParaRPr lang="en-CA" sz="1400" b="0" baseline="0">
            <a:solidFill>
              <a:sysClr val="windowText" lastClr="000000"/>
            </a:solidFill>
          </a:endParaRPr>
        </a:p>
        <a:p>
          <a:endParaRPr lang="en-CA" sz="1400" b="0">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2</xdr:row>
      <xdr:rowOff>2</xdr:rowOff>
    </xdr:from>
    <xdr:to>
      <xdr:col>5</xdr:col>
      <xdr:colOff>90488</xdr:colOff>
      <xdr:row>10</xdr:row>
      <xdr:rowOff>23813</xdr:rowOff>
    </xdr:to>
    <xdr:sp macro="" textlink="">
      <xdr:nvSpPr>
        <xdr:cNvPr id="3" name="TextBox 2">
          <a:extLst>
            <a:ext uri="{FF2B5EF4-FFF2-40B4-BE49-F238E27FC236}">
              <a16:creationId xmlns:a16="http://schemas.microsoft.com/office/drawing/2014/main" id="{4417B4F7-9121-4CE2-AF1B-1A434F4F6E9F}"/>
            </a:ext>
          </a:extLst>
        </xdr:cNvPr>
        <xdr:cNvSpPr txBox="1"/>
      </xdr:nvSpPr>
      <xdr:spPr>
        <a:xfrm>
          <a:off x="1" y="460377"/>
          <a:ext cx="6376987" cy="15478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b="1"/>
            <a:t>Context and Considerations</a:t>
          </a:r>
        </a:p>
        <a:p>
          <a:r>
            <a:rPr lang="en-CA"/>
            <a:t>- All assets within Metrolinx EAM will be associated with a class and category</a:t>
          </a:r>
        </a:p>
        <a:p>
          <a:r>
            <a:rPr lang="en-CA"/>
            <a:t>- All new assets will either:    </a:t>
          </a:r>
        </a:p>
        <a:p>
          <a:r>
            <a:rPr lang="en-CA"/>
            <a:t>	(a) Be associated with the existing class and category list found in the two tables below    </a:t>
          </a:r>
        </a:p>
        <a:p>
          <a:r>
            <a:rPr lang="en-CA"/>
            <a:t>	(b) Modifications and/or additions to the existing class and category structure will be needed (Metrolinx involvement in design)</a:t>
          </a:r>
        </a:p>
        <a:p>
          <a:r>
            <a:rPr lang="en-CA"/>
            <a:t>- The table highlights the existing class list with the associated code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xdr:row>
      <xdr:rowOff>0</xdr:rowOff>
    </xdr:from>
    <xdr:to>
      <xdr:col>2</xdr:col>
      <xdr:colOff>0</xdr:colOff>
      <xdr:row>5</xdr:row>
      <xdr:rowOff>172357</xdr:rowOff>
    </xdr:to>
    <xdr:sp macro="" textlink="">
      <xdr:nvSpPr>
        <xdr:cNvPr id="2" name="TextBox 1">
          <a:extLst>
            <a:ext uri="{FF2B5EF4-FFF2-40B4-BE49-F238E27FC236}">
              <a16:creationId xmlns:a16="http://schemas.microsoft.com/office/drawing/2014/main" id="{CEB8B838-8F33-4AAC-9B02-0CD72EEFE9AC}"/>
            </a:ext>
          </a:extLst>
        </xdr:cNvPr>
        <xdr:cNvSpPr txBox="1"/>
      </xdr:nvSpPr>
      <xdr:spPr>
        <a:xfrm>
          <a:off x="0" y="435429"/>
          <a:ext cx="5805714" cy="743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Context and Considerations</a:t>
          </a:r>
        </a:p>
        <a:p>
          <a:r>
            <a:rPr lang="en-CA" sz="1100" b="0">
              <a:solidFill>
                <a:schemeClr val="dk1"/>
              </a:solidFill>
              <a:effectLst/>
              <a:latin typeface="+mn-lt"/>
              <a:ea typeface="+mn-ea"/>
              <a:cs typeface="+mn-cs"/>
            </a:rPr>
            <a:t>- Manufacturer list will be updated as needed when new Manufacturers are entered or collected for assets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xdr:row>
      <xdr:rowOff>0</xdr:rowOff>
    </xdr:from>
    <xdr:to>
      <xdr:col>2</xdr:col>
      <xdr:colOff>2068285</xdr:colOff>
      <xdr:row>9</xdr:row>
      <xdr:rowOff>90714</xdr:rowOff>
    </xdr:to>
    <xdr:sp macro="" textlink="">
      <xdr:nvSpPr>
        <xdr:cNvPr id="2" name="TextBox 1">
          <a:extLst>
            <a:ext uri="{FF2B5EF4-FFF2-40B4-BE49-F238E27FC236}">
              <a16:creationId xmlns:a16="http://schemas.microsoft.com/office/drawing/2014/main" id="{CF1F83C0-9FC3-4DD8-90B7-56C8E6406B5D}"/>
            </a:ext>
          </a:extLst>
        </xdr:cNvPr>
        <xdr:cNvSpPr txBox="1"/>
      </xdr:nvSpPr>
      <xdr:spPr>
        <a:xfrm>
          <a:off x="0" y="489857"/>
          <a:ext cx="9724571" cy="14242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Context and Considerations</a:t>
          </a:r>
          <a:endParaRPr lang="en-US" sz="1400">
            <a:effectLst/>
          </a:endParaRPr>
        </a:p>
        <a:p>
          <a:r>
            <a:rPr lang="en-CA" sz="1100">
              <a:solidFill>
                <a:schemeClr val="dk1"/>
              </a:solidFill>
              <a:effectLst/>
              <a:latin typeface="+mn-lt"/>
              <a:ea typeface="+mn-ea"/>
              <a:cs typeface="+mn-cs"/>
            </a:rPr>
            <a:t>- All assets within Metrolinx EAM will be associated with a class</a:t>
          </a:r>
          <a:endParaRPr lang="en-US" sz="1400">
            <a:effectLst/>
          </a:endParaRPr>
        </a:p>
        <a:p>
          <a:r>
            <a:rPr lang="en-CA" sz="1100">
              <a:solidFill>
                <a:schemeClr val="dk1"/>
              </a:solidFill>
              <a:effectLst/>
              <a:latin typeface="+mn-lt"/>
              <a:ea typeface="+mn-ea"/>
              <a:cs typeface="+mn-cs"/>
            </a:rPr>
            <a:t>- Dependant on the asset class selected, class-specific attributes are mandatory to populate</a:t>
          </a:r>
          <a:endParaRPr lang="en-US" sz="1400">
            <a:effectLst/>
          </a:endParaRPr>
        </a:p>
        <a:p>
          <a:r>
            <a:rPr lang="en-CA" sz="1100">
              <a:solidFill>
                <a:schemeClr val="dk1"/>
              </a:solidFill>
              <a:effectLst/>
              <a:latin typeface="+mn-lt"/>
              <a:ea typeface="+mn-ea"/>
              <a:cs typeface="+mn-cs"/>
            </a:rPr>
            <a:t>- If additional attributes are required outside of the descriptive and class-specific, Metrolinx will need to be engaged to make the necessary changes</a:t>
          </a:r>
          <a:endParaRPr lang="en-US" sz="1400">
            <a:effectLst/>
          </a:endParaRPr>
        </a:p>
        <a:p>
          <a:r>
            <a:rPr lang="en-CA" sz="1100">
              <a:solidFill>
                <a:schemeClr val="dk1"/>
              </a:solidFill>
              <a:effectLst/>
              <a:latin typeface="+mn-lt"/>
              <a:ea typeface="+mn-ea"/>
              <a:cs typeface="+mn-cs"/>
            </a:rPr>
            <a:t>- Where there exists </a:t>
          </a:r>
          <a:r>
            <a:rPr lang="en-CA" sz="1100" u="sng">
              <a:solidFill>
                <a:schemeClr val="dk1"/>
              </a:solidFill>
              <a:effectLst/>
              <a:latin typeface="+mn-lt"/>
              <a:ea typeface="+mn-ea"/>
              <a:cs typeface="+mn-cs"/>
            </a:rPr>
            <a:t>no custom fields </a:t>
          </a:r>
          <a:r>
            <a:rPr lang="en-CA" sz="1100">
              <a:solidFill>
                <a:schemeClr val="dk1"/>
              </a:solidFill>
              <a:effectLst/>
              <a:latin typeface="+mn-lt"/>
              <a:ea typeface="+mn-ea"/>
              <a:cs typeface="+mn-cs"/>
            </a:rPr>
            <a:t>within the class, no action is required</a:t>
          </a:r>
          <a:endParaRPr lang="en-US" sz="1400">
            <a:effectLst/>
          </a:endParaRPr>
        </a:p>
        <a:p>
          <a:r>
            <a:rPr lang="en-CA" sz="1100">
              <a:solidFill>
                <a:schemeClr val="dk1"/>
              </a:solidFill>
              <a:effectLst/>
              <a:latin typeface="+mn-lt"/>
              <a:ea typeface="+mn-ea"/>
              <a:cs typeface="+mn-cs"/>
            </a:rPr>
            <a:t>- All class-specific attributed are considered Mandatory</a:t>
          </a:r>
          <a:endParaRPr lang="en-US" sz="1400">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7620</xdr:rowOff>
    </xdr:from>
    <xdr:to>
      <xdr:col>9</xdr:col>
      <xdr:colOff>609600</xdr:colOff>
      <xdr:row>8</xdr:row>
      <xdr:rowOff>152400</xdr:rowOff>
    </xdr:to>
    <xdr:sp macro="" textlink="">
      <xdr:nvSpPr>
        <xdr:cNvPr id="2" name="TextBox 1">
          <a:extLst>
            <a:ext uri="{FF2B5EF4-FFF2-40B4-BE49-F238E27FC236}">
              <a16:creationId xmlns:a16="http://schemas.microsoft.com/office/drawing/2014/main" id="{1432BB2C-F33B-4CD2-91D4-B35E6FD65D26}"/>
            </a:ext>
          </a:extLst>
        </xdr:cNvPr>
        <xdr:cNvSpPr txBox="1"/>
      </xdr:nvSpPr>
      <xdr:spPr>
        <a:xfrm>
          <a:off x="0" y="277495"/>
          <a:ext cx="12973050" cy="13989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Context &amp;</a:t>
          </a:r>
          <a:r>
            <a:rPr lang="en-CA" sz="1100" b="1" baseline="0"/>
            <a:t> Considerations</a:t>
          </a:r>
        </a:p>
        <a:p>
          <a:pPr marL="0" marR="0" lvl="0" indent="0" defTabSz="914400" eaLnBrk="1" fontAlgn="auto" latinLnBrk="0" hangingPunct="1">
            <a:lnSpc>
              <a:spcPct val="100000"/>
            </a:lnSpc>
            <a:spcBef>
              <a:spcPts val="0"/>
            </a:spcBef>
            <a:spcAft>
              <a:spcPts val="0"/>
            </a:spcAft>
            <a:buClrTx/>
            <a:buSzTx/>
            <a:buFontTx/>
            <a:buNone/>
            <a:tabLst/>
            <a:defRPr/>
          </a:pPr>
          <a:r>
            <a:rPr lang="en-CA" sz="1100" b="0" baseline="0"/>
            <a:t>- </a:t>
          </a:r>
          <a:r>
            <a:rPr lang="en-CA" sz="1100">
              <a:solidFill>
                <a:schemeClr val="dk1"/>
              </a:solidFill>
              <a:effectLst/>
              <a:latin typeface="+mn-lt"/>
              <a:ea typeface="+mn-ea"/>
              <a:cs typeface="+mn-cs"/>
            </a:rPr>
            <a:t>Metrolinx defines a Part (or “Item”) to be a component, assembly or material that does not meet the criteria for being an asset, but is required to maintain assets</a:t>
          </a:r>
        </a:p>
        <a:p>
          <a:pPr marL="0" marR="0" lvl="0" indent="0" defTabSz="914400" eaLnBrk="1" fontAlgn="auto" latinLnBrk="0" hangingPunct="1">
            <a:lnSpc>
              <a:spcPct val="100000"/>
            </a:lnSpc>
            <a:spcBef>
              <a:spcPts val="0"/>
            </a:spcBef>
            <a:spcAft>
              <a:spcPts val="0"/>
            </a:spcAft>
            <a:buClrTx/>
            <a:buSzTx/>
            <a:buFontTx/>
            <a:buNone/>
            <a:tabLst/>
            <a:defRPr/>
          </a:pPr>
          <a:r>
            <a:rPr lang="en-CA" sz="1100">
              <a:solidFill>
                <a:schemeClr val="dk1"/>
              </a:solidFill>
              <a:effectLst/>
              <a:latin typeface="+mn-lt"/>
              <a:ea typeface="+mn-ea"/>
              <a:cs typeface="+mn-cs"/>
            </a:rPr>
            <a:t>-Parts functionality that is expected to be deployed to Metrolinx Asset Information Systems in 2020. Until detailed design and system rollout of this functionality is complete the values related to this functionality should be considered high level. </a:t>
          </a:r>
        </a:p>
        <a:p>
          <a:endParaRPr lang="en-CA" sz="1100" b="0" baseline="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etrolinx-my.sharepoint.com/personal/sohail_mohammed_metrolinx_com/Documents/documents/MALs/Stations/MX-ALM-STD-0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ers\CRISTINAR\AppData\Local\Microsoft\Windows\Temporary%20Internet%20Files\Content.Outlook\ONF2RGYL\Forms\MasterAssetList-SI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0 Change Log"/>
      <sheetName val="2.0-Prod Change Log"/>
      <sheetName val="3.0 Org &amp; Department Codes"/>
      <sheetName val="draft 2"/>
      <sheetName val="for drop down list"/>
      <sheetName val="4.0 Functional Hierarchy"/>
      <sheetName val="FH-Table"/>
      <sheetName val="4.1 Location Hierarchy"/>
      <sheetName val="4.2 Hierarchy Mnemonics"/>
      <sheetName val="5.2 Asset Descriptive Attbs"/>
      <sheetName val="5.0 Asset Class"/>
      <sheetName val="5.1 List of Manufacturers"/>
      <sheetName val="6.0 Custom Fields Overview"/>
      <sheetName val="7.0 Naming Convention"/>
      <sheetName val="7.0 Parts"/>
      <sheetName val="8.0 WO Classes &amp; Type"/>
      <sheetName val="8.2 WO Additional Codes"/>
      <sheetName val="WO_ClosingCodes RAW Data"/>
      <sheetName val="8.0 WO Closing Codes"/>
      <sheetName val="9.0 EDRMS Overview "/>
      <sheetName val="MAL-Stations Form"/>
      <sheetName val="9.0 MAL - Instructions"/>
      <sheetName val="9.1 MAL-Warranty"/>
      <sheetName val="9.2 Surplus Parts"/>
      <sheetName val="9.3 MAL- Facilities Entry"/>
      <sheetName val="Notes"/>
      <sheetName val="RAW- Associate Custom Fields"/>
      <sheetName val="CFV Overview- RAW DATA"/>
      <sheetName val=" 6.3 Custom Fields Codes +or-"/>
      <sheetName val="MAL-CLASSLOOKUP"/>
      <sheetName val="MAL-OTHERLOOKUPS"/>
      <sheetName val="Asset Class_GIS Layer Mapping "/>
      <sheetName val="Default X&amp;Y Coo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4">
          <cell r="B4" t="str">
            <v xml:space="preserve">Owned &amp; Maintained </v>
          </cell>
        </row>
        <row r="5">
          <cell r="B5" t="str">
            <v>Owned But Not Maintained</v>
          </cell>
        </row>
        <row r="6">
          <cell r="B6" t="str">
            <v>Not Owned &amp; Not Maintained</v>
          </cell>
        </row>
        <row r="7">
          <cell r="B7" t="str">
            <v xml:space="preserve">Maintained But Not Owned </v>
          </cell>
        </row>
      </sheetData>
      <sheetData sheetId="32" refreshError="1"/>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Log"/>
      <sheetName val="MAL-SIG"/>
      <sheetName val="Location_LOV"/>
      <sheetName val="CR_Functional_Cor-Sub_LOV"/>
      <sheetName val="CR_Functional_Lv4-6_LOV"/>
      <sheetName val="CR_EQH-C&amp;S_LOV"/>
      <sheetName val="CR_EQH-POW_LOV"/>
      <sheetName val="Class_Categ_LOV"/>
      <sheetName val="CF_LOV"/>
      <sheetName val="MISC_LOV"/>
      <sheetName val="MPL - Sig"/>
      <sheetName val="MasterAssetList-SIG"/>
      <sheetName val="OTHERLOOKUPS"/>
    </sheetNames>
    <sheetDataSet>
      <sheetData sheetId="0"/>
      <sheetData sheetId="1"/>
      <sheetData sheetId="2"/>
      <sheetData sheetId="3"/>
      <sheetData sheetId="4"/>
      <sheetData sheetId="5"/>
      <sheetData sheetId="6"/>
      <sheetData sheetId="7"/>
      <sheetData sheetId="8"/>
      <sheetData sheetId="9">
        <row r="5">
          <cell r="C5" t="str">
            <v>ACTCOMMUNICATIONS</v>
          </cell>
        </row>
        <row r="6">
          <cell r="C6" t="str">
            <v>AFAR</v>
          </cell>
        </row>
        <row r="7">
          <cell r="C7" t="str">
            <v>ALCAD</v>
          </cell>
        </row>
        <row r="8">
          <cell r="C8" t="str">
            <v>ALLENBRADLEY</v>
          </cell>
        </row>
        <row r="9">
          <cell r="C9" t="str">
            <v>ALSTOM</v>
          </cell>
        </row>
        <row r="10">
          <cell r="C10" t="str">
            <v>AMSIGNALS</v>
          </cell>
        </row>
        <row r="11">
          <cell r="C11" t="str">
            <v>ANSALDO</v>
          </cell>
        </row>
        <row r="12">
          <cell r="C12" t="str">
            <v>ATCFROST</v>
          </cell>
        </row>
        <row r="13">
          <cell r="C13" t="str">
            <v>BEDCO</v>
          </cell>
        </row>
        <row r="14">
          <cell r="C14" t="str">
            <v>BEL</v>
          </cell>
        </row>
        <row r="15">
          <cell r="C15" t="str">
            <v>BEMAG</v>
          </cell>
        </row>
        <row r="16">
          <cell r="C16" t="str">
            <v>BILCO</v>
          </cell>
        </row>
        <row r="17">
          <cell r="C17" t="str">
            <v>BM</v>
          </cell>
        </row>
        <row r="18">
          <cell r="C18" t="str">
            <v>CARRIER</v>
          </cell>
        </row>
        <row r="19">
          <cell r="C19" t="str">
            <v>CCAN</v>
          </cell>
        </row>
        <row r="20">
          <cell r="C20" t="str">
            <v>CIGENTEC</v>
          </cell>
        </row>
        <row r="21">
          <cell r="C21" t="str">
            <v>CIRCA</v>
          </cell>
        </row>
        <row r="22">
          <cell r="C22" t="str">
            <v>CLM</v>
          </cell>
        </row>
        <row r="23">
          <cell r="C23" t="str">
            <v>CN</v>
          </cell>
        </row>
        <row r="24">
          <cell r="C24" t="str">
            <v>COLEMANMACH</v>
          </cell>
        </row>
        <row r="25">
          <cell r="C25" t="str">
            <v>COMMANDER</v>
          </cell>
        </row>
        <row r="26">
          <cell r="C26" t="str">
            <v>CONDOR</v>
          </cell>
        </row>
        <row r="27">
          <cell r="C27" t="str">
            <v>CRAGG</v>
          </cell>
        </row>
        <row r="28">
          <cell r="C28" t="str">
            <v>CURTISMILWWIS</v>
          </cell>
        </row>
        <row r="29">
          <cell r="C29" t="str">
            <v>CUSTOMSTEELMFG</v>
          </cell>
        </row>
        <row r="30">
          <cell r="C30" t="str">
            <v>CUTLERHAMMER</v>
          </cell>
        </row>
        <row r="31">
          <cell r="C31" t="str">
            <v>DAYTON</v>
          </cell>
        </row>
        <row r="32">
          <cell r="C32" t="str">
            <v>DELTA</v>
          </cell>
        </row>
        <row r="33">
          <cell r="C33" t="str">
            <v>DETROITDIESEL</v>
          </cell>
        </row>
        <row r="34">
          <cell r="C34" t="str">
            <v>DIMPLEX</v>
          </cell>
        </row>
        <row r="35">
          <cell r="C35" t="str">
            <v>DOMETIC</v>
          </cell>
        </row>
        <row r="36">
          <cell r="C36" t="str">
            <v>DONGAN</v>
          </cell>
        </row>
        <row r="37">
          <cell r="C37" t="str">
            <v>EATON</v>
          </cell>
        </row>
        <row r="38">
          <cell r="C38" t="str">
            <v>ELECTROMODE</v>
          </cell>
        </row>
        <row r="39">
          <cell r="C39" t="str">
            <v>ELECTROPNEUMATICCORPORAT</v>
          </cell>
        </row>
        <row r="40">
          <cell r="C40" t="str">
            <v>ELSTER</v>
          </cell>
        </row>
        <row r="41">
          <cell r="C41" t="str">
            <v>EMERSON</v>
          </cell>
        </row>
        <row r="42">
          <cell r="C42" t="str">
            <v>ENERSYS</v>
          </cell>
        </row>
        <row r="43">
          <cell r="C43" t="str">
            <v>ERICO</v>
          </cell>
        </row>
        <row r="44">
          <cell r="C44" t="str">
            <v>EXTECH</v>
          </cell>
        </row>
        <row r="45">
          <cell r="C45" t="str">
            <v>FANSTEEL</v>
          </cell>
        </row>
        <row r="46">
          <cell r="C46" t="str">
            <v>FASCO</v>
          </cell>
        </row>
        <row r="47">
          <cell r="C47" t="str">
            <v>FASTRAX</v>
          </cell>
        </row>
        <row r="48">
          <cell r="C48" t="str">
            <v>FEDDERS</v>
          </cell>
        </row>
        <row r="49">
          <cell r="C49" t="str">
            <v>FEDERALPIONEER</v>
          </cell>
        </row>
        <row r="50">
          <cell r="C50" t="str">
            <v>FINDER</v>
          </cell>
        </row>
        <row r="51">
          <cell r="C51" t="str">
            <v>FIRST</v>
          </cell>
        </row>
        <row r="52">
          <cell r="C52" t="str">
            <v>FPE</v>
          </cell>
        </row>
        <row r="53">
          <cell r="C53" t="str">
            <v>GANDALF</v>
          </cell>
        </row>
        <row r="54">
          <cell r="C54" t="str">
            <v>GBSPECIALTIES</v>
          </cell>
        </row>
        <row r="55">
          <cell r="C55" t="str">
            <v>GE</v>
          </cell>
        </row>
        <row r="56">
          <cell r="C56" t="str">
            <v>GEGASA</v>
          </cell>
        </row>
        <row r="57">
          <cell r="C57" t="str">
            <v>GELIGHTINGSOLUTIONS</v>
          </cell>
        </row>
        <row r="58">
          <cell r="C58" t="str">
            <v>GENERACPOWERSYSTEM</v>
          </cell>
        </row>
        <row r="59">
          <cell r="C59" t="str">
            <v>GENERALSIGNAL</v>
          </cell>
        </row>
        <row r="60">
          <cell r="C60" t="str">
            <v>GENESIS</v>
          </cell>
        </row>
        <row r="61">
          <cell r="C61" t="str">
            <v>GETS</v>
          </cell>
        </row>
        <row r="62">
          <cell r="C62" t="str">
            <v>GLENTEK</v>
          </cell>
        </row>
        <row r="63">
          <cell r="C63" t="str">
            <v>GNB</v>
          </cell>
        </row>
        <row r="64">
          <cell r="C64" t="str">
            <v>GREENSTAR</v>
          </cell>
        </row>
        <row r="65">
          <cell r="C65" t="str">
            <v>GRS</v>
          </cell>
        </row>
        <row r="66">
          <cell r="C66" t="str">
            <v>GRSALSTOM</v>
          </cell>
        </row>
        <row r="67">
          <cell r="C67" t="str">
            <v>GRSPATCO</v>
          </cell>
        </row>
        <row r="68">
          <cell r="C68" t="str">
            <v>GRSRDG</v>
          </cell>
        </row>
        <row r="69">
          <cell r="C69" t="str">
            <v>GS</v>
          </cell>
        </row>
        <row r="70">
          <cell r="C70" t="str">
            <v>GSR</v>
          </cell>
        </row>
        <row r="71">
          <cell r="C71" t="str">
            <v>GUARDIANELECTRIC</v>
          </cell>
        </row>
        <row r="72">
          <cell r="C72" t="str">
            <v>HAMMOND</v>
          </cell>
        </row>
        <row r="73">
          <cell r="C73" t="str">
            <v>HARMON</v>
          </cell>
        </row>
        <row r="74">
          <cell r="C74" t="str">
            <v>HAYES</v>
          </cell>
        </row>
        <row r="75">
          <cell r="C75" t="str">
            <v>HE</v>
          </cell>
        </row>
        <row r="76">
          <cell r="C76" t="str">
            <v>HONEYWELL</v>
          </cell>
        </row>
        <row r="77">
          <cell r="C77" t="str">
            <v>HOVEY</v>
          </cell>
        </row>
        <row r="78">
          <cell r="C78" t="str">
            <v>HOWARDGOULD</v>
          </cell>
        </row>
        <row r="79">
          <cell r="C79" t="str">
            <v>INVENSYS</v>
          </cell>
        </row>
        <row r="80">
          <cell r="C80" t="str">
            <v>ITE</v>
          </cell>
        </row>
        <row r="81">
          <cell r="C81" t="str">
            <v>JOSLYN</v>
          </cell>
        </row>
        <row r="82">
          <cell r="C82" t="str">
            <v>JUNGNER</v>
          </cell>
        </row>
        <row r="83">
          <cell r="C83" t="str">
            <v>KENWOOD</v>
          </cell>
        </row>
        <row r="84">
          <cell r="C84" t="str">
            <v>KOHLERPOWERSYSTEM</v>
          </cell>
        </row>
        <row r="85">
          <cell r="C85" t="str">
            <v>KP</v>
          </cell>
        </row>
        <row r="86">
          <cell r="C86" t="str">
            <v>KSB</v>
          </cell>
        </row>
        <row r="87">
          <cell r="C87" t="str">
            <v>LEADERFANINDUSTRIES</v>
          </cell>
        </row>
        <row r="88">
          <cell r="C88" t="str">
            <v>LG</v>
          </cell>
        </row>
        <row r="89">
          <cell r="C89" t="str">
            <v>LIEBERT</v>
          </cell>
        </row>
        <row r="90">
          <cell r="C90" t="str">
            <v>LINDSAY</v>
          </cell>
        </row>
        <row r="91">
          <cell r="C91" t="str">
            <v>LORENCOOK</v>
          </cell>
        </row>
        <row r="92">
          <cell r="C92" t="str">
            <v>LW</v>
          </cell>
        </row>
        <row r="93">
          <cell r="C93" t="str">
            <v>MAGNAVOLT</v>
          </cell>
        </row>
        <row r="94">
          <cell r="C94" t="str">
            <v>MAGNECRAFT</v>
          </cell>
        </row>
        <row r="95">
          <cell r="C95" t="str">
            <v>MARATHON</v>
          </cell>
        </row>
        <row r="96">
          <cell r="C96" t="str">
            <v>MARCUS</v>
          </cell>
        </row>
        <row r="97">
          <cell r="C97" t="str">
            <v>MARR</v>
          </cell>
        </row>
        <row r="98">
          <cell r="C98" t="str">
            <v>MATCH</v>
          </cell>
        </row>
        <row r="99">
          <cell r="C99" t="str">
            <v>MEANWELL</v>
          </cell>
        </row>
        <row r="100">
          <cell r="C100" t="str">
            <v>MELCHER</v>
          </cell>
        </row>
        <row r="101">
          <cell r="C101" t="str">
            <v>MITSUBISHIELECTRIC</v>
          </cell>
        </row>
        <row r="102">
          <cell r="C102" t="str">
            <v>MOTOMASTER</v>
          </cell>
        </row>
        <row r="103">
          <cell r="C103" t="str">
            <v>MOTOROLA</v>
          </cell>
        </row>
        <row r="104">
          <cell r="C104" t="str">
            <v>MUNCK</v>
          </cell>
        </row>
        <row r="105">
          <cell r="C105" t="str">
            <v>NEWMAR</v>
          </cell>
        </row>
        <row r="106">
          <cell r="C106" t="str">
            <v>NIFE</v>
          </cell>
        </row>
        <row r="107">
          <cell r="C107" t="str">
            <v>NORD</v>
          </cell>
        </row>
        <row r="108">
          <cell r="C108" t="str">
            <v>NRS</v>
          </cell>
        </row>
        <row r="109">
          <cell r="C109" t="str">
            <v>ODYSSEY</v>
          </cell>
        </row>
        <row r="110">
          <cell r="C110" t="str">
            <v>OMRON</v>
          </cell>
        </row>
        <row r="111">
          <cell r="C111" t="str">
            <v>ONSITEENERGY</v>
          </cell>
        </row>
        <row r="112">
          <cell r="C112" t="str">
            <v>OUELLET</v>
          </cell>
        </row>
        <row r="113">
          <cell r="C113" t="str">
            <v>PATCO</v>
          </cell>
        </row>
        <row r="114">
          <cell r="C114" t="str">
            <v>PATCOGRS</v>
          </cell>
        </row>
        <row r="115">
          <cell r="C115" t="str">
            <v>PC106804</v>
          </cell>
        </row>
        <row r="116">
          <cell r="C116" t="str">
            <v>PCP</v>
          </cell>
        </row>
        <row r="117">
          <cell r="C117" t="str">
            <v>PHOENIXCONTACT</v>
          </cell>
        </row>
        <row r="118">
          <cell r="C118" t="str">
            <v>POTTERBRUMFIELD</v>
          </cell>
        </row>
        <row r="119">
          <cell r="C119" t="str">
            <v>POWERCOMMANDER</v>
          </cell>
        </row>
        <row r="120">
          <cell r="C120" t="str">
            <v>POWERCONVERSIONSINC</v>
          </cell>
        </row>
        <row r="121">
          <cell r="C121" t="str">
            <v>POWERFIRST</v>
          </cell>
        </row>
        <row r="122">
          <cell r="C122" t="str">
            <v>POWERGEAR</v>
          </cell>
        </row>
        <row r="123">
          <cell r="C123" t="str">
            <v>POWERPSSONIC</v>
          </cell>
        </row>
        <row r="124">
          <cell r="C124" t="str">
            <v>POWERSAFE</v>
          </cell>
        </row>
        <row r="125">
          <cell r="C125" t="str">
            <v>POWERSYSTEM</v>
          </cell>
        </row>
        <row r="126">
          <cell r="C126" t="str">
            <v>POWRSURGE</v>
          </cell>
        </row>
        <row r="127">
          <cell r="C127" t="str">
            <v>PROGRESSRAIL</v>
          </cell>
        </row>
        <row r="128">
          <cell r="C128" t="str">
            <v>RAILDEVELOPMENTGROUP</v>
          </cell>
        </row>
        <row r="129">
          <cell r="C129" t="str">
            <v>RAILSCO</v>
          </cell>
        </row>
        <row r="130">
          <cell r="C130" t="str">
            <v>RAILWAYDEVELOPMENT</v>
          </cell>
        </row>
        <row r="131">
          <cell r="C131" t="str">
            <v>RDG</v>
          </cell>
        </row>
        <row r="132">
          <cell r="C132" t="str">
            <v>RECO</v>
          </cell>
        </row>
        <row r="133">
          <cell r="C133" t="str">
            <v>RELECO</v>
          </cell>
        </row>
        <row r="134">
          <cell r="C134" t="str">
            <v>REX</v>
          </cell>
        </row>
        <row r="135">
          <cell r="C135" t="str">
            <v>ROBONIC</v>
          </cell>
        </row>
        <row r="136">
          <cell r="C136" t="str">
            <v>ROYAL</v>
          </cell>
        </row>
        <row r="137">
          <cell r="C137" t="str">
            <v>SAFETRAN</v>
          </cell>
        </row>
        <row r="138">
          <cell r="C138" t="str">
            <v>SAFT</v>
          </cell>
        </row>
        <row r="139">
          <cell r="C139" t="str">
            <v>SAMSUNG</v>
          </cell>
        </row>
        <row r="140">
          <cell r="C140" t="str">
            <v>SASIBRAILWAY</v>
          </cell>
        </row>
        <row r="141">
          <cell r="C141" t="str">
            <v>SCADALINK</v>
          </cell>
        </row>
        <row r="142">
          <cell r="C142" t="str">
            <v>SCDISTRIBUTIONCO</v>
          </cell>
        </row>
        <row r="143">
          <cell r="C143" t="str">
            <v>SIEMENS</v>
          </cell>
        </row>
        <row r="144">
          <cell r="C144" t="str">
            <v>SQUARED</v>
          </cell>
        </row>
        <row r="145">
          <cell r="C145" t="str">
            <v>STATICON</v>
          </cell>
        </row>
        <row r="146">
          <cell r="C146" t="str">
            <v>STELPRO</v>
          </cell>
        </row>
        <row r="147">
          <cell r="C147" t="str">
            <v>TDKLAMBDA</v>
          </cell>
        </row>
        <row r="148">
          <cell r="C148" t="str">
            <v>TEGG</v>
          </cell>
        </row>
        <row r="149">
          <cell r="C149" t="str">
            <v>THOMSONTECHNOLOGRY</v>
          </cell>
        </row>
        <row r="150">
          <cell r="C150" t="str">
            <v>TIDEFLEX</v>
          </cell>
        </row>
        <row r="151">
          <cell r="C151" t="str">
            <v>TRACOPOWER</v>
          </cell>
        </row>
        <row r="152">
          <cell r="C152" t="str">
            <v>TRANSFORMATEUR</v>
          </cell>
        </row>
        <row r="153">
          <cell r="C153" t="str">
            <v>TYCOELECTRONICS</v>
          </cell>
        </row>
        <row r="154">
          <cell r="C154" t="str">
            <v>UNKNOWN</v>
          </cell>
        </row>
        <row r="155">
          <cell r="C155" t="str">
            <v>USS</v>
          </cell>
        </row>
        <row r="156">
          <cell r="C156" t="str">
            <v>VALEHARMON</v>
          </cell>
        </row>
        <row r="157">
          <cell r="C157" t="str">
            <v>VARTA</v>
          </cell>
        </row>
        <row r="158">
          <cell r="C158" t="str">
            <v>VECTOR</v>
          </cell>
        </row>
        <row r="159">
          <cell r="C159" t="str">
            <v>VERIFY</v>
          </cell>
        </row>
        <row r="160">
          <cell r="C160" t="str">
            <v>VOESTALPINE</v>
          </cell>
        </row>
        <row r="161">
          <cell r="C161" t="str">
            <v>WABCO</v>
          </cell>
        </row>
        <row r="162">
          <cell r="C162" t="str">
            <v>WESTCAN</v>
          </cell>
        </row>
        <row r="163">
          <cell r="C163" t="str">
            <v>WESTERNCULLEN</v>
          </cell>
        </row>
        <row r="164">
          <cell r="C164" t="str">
            <v>WESTINGHOUSE</v>
          </cell>
        </row>
        <row r="165">
          <cell r="C165" t="str">
            <v>WESTWARD</v>
          </cell>
        </row>
        <row r="166">
          <cell r="C166" t="str">
            <v>WHIRLPOOL</v>
          </cell>
        </row>
        <row r="167">
          <cell r="C167" t="str">
            <v>WHITERODGERS</v>
          </cell>
        </row>
        <row r="168">
          <cell r="C168" t="str">
            <v>WILMORE</v>
          </cell>
        </row>
      </sheetData>
      <sheetData sheetId="10"/>
      <sheetData sheetId="11" refreshError="1"/>
      <sheetData sheetId="12"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ohail Mohammed" refreshedDate="45282.362811689818" createdVersion="8" refreshedVersion="8" minRefreshableVersion="3" recordCount="2616" xr:uid="{AD8F1D0C-24FD-415A-BE2B-F8A6749EB9C8}">
  <cacheSource type="worksheet">
    <worksheetSource ref="C5:P2621" sheet="Func Hierarchy -Tbl"/>
  </cacheSource>
  <cacheFields count="14">
    <cacheField name="Code 3" numFmtId="0">
      <sharedItems/>
    </cacheField>
    <cacheField name="Level 3" numFmtId="0">
      <sharedItems/>
    </cacheField>
    <cacheField name="Code 4" numFmtId="0">
      <sharedItems/>
    </cacheField>
    <cacheField name="Level 4" numFmtId="0">
      <sharedItems count="28">
        <s v="Crew Center"/>
        <s v="Diesel Exhaust Fluid (DEF) System"/>
        <s v="Electrical Building"/>
        <s v="Pump House"/>
        <s v="Roads and Grounds"/>
        <s v="Electrical and Comm. Building"/>
        <s v="Substation"/>
        <s v="Platform"/>
        <s v="Storage Building"/>
        <s v="Layover Building"/>
        <s v="Rail and Bus Facility"/>
        <s v="Electrical Substation Building"/>
        <s v="Staff &amp; Storage Building"/>
        <s v="Waste Disposal Building"/>
        <s v="Staff Trailer"/>
        <s v="Staff Building"/>
        <s v="125 Judson"/>
        <s v="335J"/>
        <s v="91J, Progressive Maint. 3&amp;4 Building"/>
        <s v="Bridge Structure"/>
        <s v="Consist Wash Building"/>
        <s v="Diesel Exhaust Fluid Building"/>
        <s v="Locomotive Wash Building"/>
        <s v="Old Garage Building"/>
        <s v="Process Systems"/>
        <s v="Quonset Hut"/>
        <s v="Track Maintenance Building"/>
        <s v="Parking Structure"/>
      </sharedItems>
    </cacheField>
    <cacheField name="Code 5" numFmtId="0">
      <sharedItems/>
    </cacheField>
    <cacheField name="Level 5" numFmtId="0">
      <sharedItems count="25">
        <s v="Grounds Utilities"/>
        <s v="Process Systems"/>
        <s v="Room Interior"/>
        <s v="Substructure"/>
        <s v="Shell"/>
        <s v="Services"/>
        <s v="Grounds Electrical"/>
        <s v="Grounds"/>
        <s v="Parking Lot"/>
        <s v="Roadways"/>
        <s v="Walkway"/>
        <s v="Rail Platform"/>
        <s v="Train Fluids Dist. System"/>
        <s v="HVAC"/>
        <s v="Bridge"/>
        <s v="Compressed Air"/>
        <s v="Fuel Distribution System"/>
        <s v="Locomotive Wash System"/>
        <s v="Pressure Wash System"/>
        <s v="Site Electrical Utilities"/>
        <s v="Sand Loading System"/>
        <s v="Train Fluid System"/>
        <s v="Train Maintenance System"/>
        <s v="Wayside"/>
        <s v="Superstructure"/>
      </sharedItems>
    </cacheField>
    <cacheField name="Code 6" numFmtId="0">
      <sharedItems/>
    </cacheField>
    <cacheField name="Level 6" numFmtId="0">
      <sharedItems count="115">
        <s v="Water Supply"/>
        <s v="Fuel Distribution System"/>
        <s v="Door"/>
        <s v="Room Interior"/>
        <s v="Substructure"/>
        <s v="Superstructure"/>
        <s v="Exterior Wall"/>
        <s v="Overhead Door"/>
        <s v="Sloped Roof"/>
        <s v="Window System"/>
        <s v="Electrical"/>
        <s v="Fire Detection"/>
        <s v="Fire Protection"/>
        <s v="Health and Safety"/>
        <s v="HVAC"/>
        <s v="Plumbing"/>
        <s v="Wayside"/>
        <s v="Access Ladder"/>
        <s v="Flat Roof"/>
        <s v="Electrical Distribution"/>
        <s v="Grounds Lighting"/>
        <s v="Bollard"/>
        <s v="Fence"/>
        <s v="Gate"/>
        <s v="Manhole"/>
        <s v="Signs - Facility ID"/>
        <s v="Shed"/>
        <s v="Utility Pole"/>
        <s v="Sanitary Sewer"/>
        <s v="Storm Sewer"/>
        <s v="Parking Area"/>
        <s v="Compressed Air"/>
        <s v="Roadway"/>
        <s v="Pedestrian walk way"/>
        <s v="Hand Rail"/>
        <s v="Stairway"/>
        <s v="Site Electrical Utilities"/>
        <s v="Retaining Wall"/>
        <s v="Traffic Barrier"/>
        <s v="Guard Rail"/>
        <s v="Access Platform"/>
        <s v="Fixed Garbage Bin"/>
        <s v="Light Standard"/>
        <s v="Rail Mini Accessibility Platform"/>
        <s v="Rail Platform"/>
        <s v="Wayside Power Outlets &amp; Cables"/>
        <s v="Sand Loading System"/>
        <s v="Fixed Furniture"/>
        <s v="Shelter"/>
        <s v="Separator"/>
        <s v="Train Fluid System"/>
        <s v="Train Fluids Dispensing Station"/>
        <s v="Canopy"/>
        <s v="Fuse Disconnect"/>
        <s v="Air - Conditioning- Indoor Evaporator"/>
        <s v="Air - Conditioning- Condenser"/>
        <s v="Services"/>
        <s v="Portable Office"/>
        <s v="Conveying"/>
        <s v="Bridge"/>
        <s v="Consist Wash System"/>
        <s v="Air Compressor"/>
        <s v="Compressed Air Dist. System"/>
        <s v="Dryer - Air Compressor"/>
        <s v="Emergency Stop Button"/>
        <s v="Filter"/>
        <s v="Pressure Tank - Air Compressor"/>
        <s v="Control Hut System"/>
        <s v="Diesel Exhaust Fluid (DEF) System"/>
        <s v="DEF Dispenser"/>
        <s v="Diesel Distribution System"/>
        <s v="Fuel Farm System"/>
        <s v="Fuel Island System"/>
        <s v="Chemical Distribution System"/>
        <s v="Locomotive Wash Dist. System"/>
        <s v="Wastewater Treatment System"/>
        <s v="Manual Valve"/>
        <s v="Pressure Wash Pump Skid"/>
        <s v="Utility Meters"/>
        <s v="Control Panel"/>
        <s v="Motor Operated Valve and Actuator"/>
        <s v="Pressure Relief Valve"/>
        <s v="Sand Hopper"/>
        <s v="Solenoid Valve"/>
        <s v="Sand Loading Dist. System"/>
        <s v="Sand Pod"/>
        <s v="Sand Silo"/>
        <s v="Expansion Tank"/>
        <s v="Head-o-Matic Dist. System"/>
        <s v="Pump"/>
        <s v="Pressure Reducing Valve"/>
        <s v="Storage Tank"/>
        <s v="Strainer"/>
        <s v="Train Fluids Dist. System"/>
        <s v="Train Waste Oil Recovery System"/>
        <s v="Waste Antifreeze Recovery System"/>
        <s v="Waste Antifreeze Recovery Pump Station"/>
        <s v="Automated Wheel &amp; Brake Inspection System"/>
        <s v="Train Wheel Truing Sys."/>
        <s v="Wheel Lathe System"/>
        <s v="Low Voltage Panel Board"/>
        <s v="Wayside Compressed Air Outlet"/>
        <s v="Wayside Power Dist PNL"/>
        <s v="Wayside Power MCC"/>
        <s v="Wayside Power Dist. Panel"/>
        <s v="Vehicle Charging Unit"/>
        <s v="Door Air Curtain"/>
        <s v="Flag Pole"/>
        <s v="Signs - Parking"/>
        <s v="Parapet Wall"/>
        <s v="Parking Structure Deck"/>
        <s v="Parking Deck Protection System"/>
        <s v="Parking Structure Framing"/>
        <s v="Parking Structure Roof"/>
        <s v="Parking Structure Slab on Grade"/>
      </sharedItems>
    </cacheField>
    <cacheField name="Code 7" numFmtId="0">
      <sharedItems containsBlank="1"/>
    </cacheField>
    <cacheField name="Level 7" numFmtId="0">
      <sharedItems count="234">
        <s v="Utility Meters"/>
        <s v="Door"/>
        <s v="Room Interior"/>
        <s v="Substructure"/>
        <s v="Superstructure"/>
        <s v="Exterior Wall"/>
        <s v="Overhead Door"/>
        <s v="Sloped Roof"/>
        <s v="Window System"/>
        <s v="Battery Powered Emergency Lighting and Exit Lighting"/>
        <s v="Hand Dryer"/>
        <s v="Lighting"/>
        <s v="Low Voltage Dist. System"/>
        <s v="Low Voltage Panel"/>
        <s v="Low Voltage Transformer"/>
        <s v="Fire Detection System"/>
        <s v="Fire Extinguisher"/>
        <s v="Emergency Plumbing Fixture"/>
        <s v="First Aid Kit"/>
        <s v="AC - Condenser"/>
        <s v="Building Automation Controls"/>
        <s v="Fan"/>
        <s v="Furnace"/>
        <s v="Gas Detection System"/>
        <s v="Terminal Heater"/>
        <s v="Backflow Prevention"/>
        <s v="Domestic Water Dist. System"/>
        <s v="Hot Water Heater"/>
        <s v="Plumbing Fixture"/>
        <s v="Pressure Reducing Valve"/>
        <s v="Access Platform"/>
        <s v="Control Panel"/>
        <s v="Emergency Stop Button"/>
        <s v="Fuel Dist. System - DEF"/>
        <s v="Filter"/>
        <s v="Motor Operated Valve and Actuator"/>
        <s v="Manual Valve"/>
        <s v="Pump"/>
        <s v="Storage Tank"/>
        <s v="Emergency Generator"/>
        <s v="Medium/High Voltage Transformer"/>
        <s v="UPS"/>
        <s v="AC - Indoor Evaporator"/>
        <s v="Air Handling Unit"/>
        <s v="Gas Dist. System"/>
        <s v="HVAC Air Dist. System"/>
        <s v="Waste Water Collection System"/>
        <s v="Access Ladder"/>
        <s v="Flat Roof"/>
        <s v="Draw-Out breaker"/>
        <s v="Grounding and Lightning PS"/>
        <s v="Motor Control Centers"/>
        <s v="Rectifier"/>
        <s v="Switchboard"/>
        <s v="Switchgear"/>
        <s v="Balancing Valve"/>
        <s v="Waste Water Lift Station"/>
        <s v="Fuel Flow Meter"/>
        <s v="Fuel Relief/ Slop Tank"/>
        <s v="Pressure Regulating Valve"/>
        <s v="Solenoid Valve"/>
        <s v="Strainer"/>
        <s v="Load Bank"/>
        <s v="Manhole"/>
        <s v="Light Standard"/>
        <s v="Bollard"/>
        <s v="Fence"/>
        <s v="Gate"/>
        <s v="Signs - Facility ID"/>
        <s v="Shed"/>
        <s v="Utility Pole"/>
        <s v="Separator"/>
        <s v="Drainage Catch Basin"/>
        <s v="Storm Water Treatment"/>
        <s v="Fire Hydrants"/>
        <s v="Parking Area"/>
        <s v="Diesel Dispenser"/>
        <s v="Diesel Storage Tank"/>
        <s v="Fuel Dist. System - Diesel"/>
        <s v="Air Compressor"/>
        <s v="Compressed Air Dist. System"/>
        <s v="Dryer - Air Compressor"/>
        <s v="Pressure Tank - Air Compressor"/>
        <s v="Wayside Compressed Air Outlet"/>
        <s v="Wayside Power Dist. Panel"/>
        <s v="Wayside Power Outlets &amp; Cables"/>
        <s v="Roadway"/>
        <s v="Pedestrian walk way"/>
        <s v="Hand Rail"/>
        <s v="Stairway"/>
        <s v="Fuse Disconnect"/>
        <s v="Expansion Tank"/>
        <s v="Sump Pit"/>
        <s v="Medium/High Voltage Dist. System"/>
        <s v="Switchyard Service Entrance"/>
        <s v="Retaining Wall"/>
        <s v="Lighting Control System"/>
        <s v="Circuit Breaker Enclosure"/>
        <s v="Transfer Switch"/>
        <s v="Fire Suppression Units"/>
        <s v="Portable Emergency Eyewash"/>
        <s v="Traffic Barrier"/>
        <s v="Guard Rail"/>
        <s v="Fixed Garbage Bin"/>
        <s v="Fall Arrest System"/>
        <s v="Rail Mini Accessibility Platform"/>
        <s v="Crane"/>
        <s v="Check Valve"/>
        <s v="Train Waste Oil Recovery System"/>
        <s v="Sand Blower"/>
        <s v="Sand Pod"/>
        <s v="Sand Silo"/>
        <s v="Duct Heater"/>
        <s v="Fixed Furniture"/>
        <s v="Boiler"/>
        <s v="Floor Heating Sys."/>
        <s v="Glycol Make-Up System"/>
        <s v="Low Voltage Panel Board"/>
        <s v="Tunnel Structure"/>
        <s v="Shelter"/>
        <s v="Train Fluids Dispensing Station"/>
        <s v="Sand Loading Dist. System"/>
        <s v="Sand Pump - Train"/>
        <s v="Train Fluids Dist. System"/>
        <s v="Switchyard Transformation"/>
        <s v="Canopy"/>
        <s v="General Class"/>
        <s v="Capacitor"/>
        <s v="Septic Tank"/>
        <s v="Drainage Culvert Barrel"/>
        <s v="Surface Stormwater Control"/>
        <s v="Heat Recovery Unit"/>
        <s v="Post Indicator Valve"/>
        <s v="Gas Vaporizer"/>
        <s v="Fire Protection System"/>
        <s v="Filter Box"/>
        <s v="Pressure Relief Valve"/>
        <s v="Water Softener"/>
        <s v="Water Well"/>
        <s v="Air Distribution System"/>
        <s v=""/>
        <s v="Rail Platform"/>
        <s v="Portable Office"/>
        <s v="Car Puller System"/>
        <s v="Chip Conveyor"/>
        <s v="Crane Remote Control"/>
        <s v="Drop table"/>
        <s v="Elevator"/>
        <s v="Loading Dock Levelers"/>
        <s v="Electric Heat Trace System"/>
        <s v="Signal Light"/>
        <s v="Fire Hose and Cabinet"/>
        <s v="Fire Shutter"/>
        <s v="Emergency Defibrillator"/>
        <s v="Spill Kits Station"/>
        <s v="Chiller System"/>
        <s v="Chemical Feed Tank"/>
        <s v="Cleaning Solution Dispenser"/>
        <s v="Variable Air Volume Unit"/>
        <s v="HVAC Piping System"/>
        <s v="HVAC Steam Piping System"/>
        <s v="Hydronic System"/>
        <s v="Steam Deaerator"/>
        <s v="Bridge"/>
        <s v="Bridge Earth Retention System"/>
        <s v="Bridge Deck Surface Protection System"/>
        <s v="Bridge Bearing"/>
        <s v="Bridge Deck Structure"/>
        <s v="Bridge Span"/>
        <s v="Consist Wash Arches"/>
        <s v="Consist Wash Water Dist."/>
        <s v="Consist Wash Chemical Feed"/>
        <s v="Consist Wash Wastewater Treatment System"/>
        <s v="Pressure Wash Pump Skid"/>
        <s v="Chemical Distribution System"/>
        <s v="DEF Dispenser"/>
        <s v="Air Eliminator"/>
        <s v="Locomotive Wash Chemical Feed"/>
        <s v="Locomotive Wash Dist. System"/>
        <s v="Sand Hopper"/>
        <s v="Sand Loading Distribution System"/>
        <s v="Head-o-Matic Dist. System"/>
        <s v="Waste Antifreeze Recovery System"/>
        <s v="Waste Antifreeze Recovery Pump Station"/>
        <s v="Automated Wheel &amp; Brake Inspection System"/>
        <s v="Train Wheel Truing Sys."/>
        <s v="Wheel Lathe"/>
        <s v="Dust Collector"/>
        <s v="Wayside Power Dist PNL"/>
        <s v="Wayside Power MCC"/>
        <s v="Mixer"/>
        <s v="Process Waste Water Treatment System"/>
        <s v="Vehicle Charging Unit"/>
        <s v="Door Air Curtain"/>
        <s v="Escalator"/>
        <s v="Fan Coil"/>
        <s v="Plumbing Fixture - Fountains"/>
        <s v="Fuel Air Release Valve"/>
        <s v="Fuel Emergency Shutoff Valve"/>
        <s v="Fuel Off-loading Ground Clamp"/>
        <s v="Fuel Off-loading Hose Connection"/>
        <s v="Fuel Sump"/>
        <s v="Fuel System Pump Motor"/>
        <s v="Flag Pole"/>
        <s v="Fire Pump"/>
        <s v="Gauge"/>
        <s v="Hydrocarbon Leak Detection System"/>
        <s v="Subsurface Stormwater Controls system (piping)"/>
        <s v="Subsurface Stormwater Control System"/>
        <s v="Tank Heater"/>
        <s v="Stormceptor"/>
        <s v="Sprinkler System"/>
        <s v="Photovoltaic System"/>
        <s v="Signs - Parking"/>
        <s v="Parapet Wall"/>
        <s v="Locomotive Wash Wastewater Treatment System"/>
        <s v="Parking Structure Deck"/>
        <s v="Parking Deck Protection System"/>
        <s v="Parking Structure Framing"/>
        <s v="Parking Structure Roof"/>
        <s v="Parking Structure Slab on Grade"/>
        <s v="Refrigerant Branch Circuit Controller"/>
        <s v="Sewage Clear Station"/>
        <s v="Shear Valve"/>
        <s v="Standpipe System"/>
        <s v="Suspended Utilities"/>
        <s v="Transmitter - Level"/>
        <s v="Transmitter - Pressure"/>
        <s v="Transmitter - Temperature"/>
        <s v="Gas Dist - Main Valve"/>
        <s v="Gas Dist. Piping System"/>
        <s v="Low Voltage Electrical Testing Equipment"/>
        <s v="Uninterruptable Power Supply" u="1"/>
        <s v="Motor Control Centers (MCC)" u="1"/>
      </sharedItems>
    </cacheField>
    <cacheField name="Code 8" numFmtId="0">
      <sharedItems containsBlank="1"/>
    </cacheField>
    <cacheField name="Level 8" numFmtId="0">
      <sharedItems containsBlank="1" count="210">
        <s v="Utility Meters"/>
        <s v=""/>
        <s v="Battery Powered Emergency Lighting and Exit Lighting"/>
        <s v="Hand Dryer"/>
        <s v="Lighting"/>
        <s v="Low Voltage Distribution System"/>
        <s v="Low Voltage Panel"/>
        <s v="Low Voltage Transformer"/>
        <s v="Fire Detection System"/>
        <s v="Fire Extinguisher"/>
        <s v="Emergency Plumbing Fixture"/>
        <s v="First Aid Kit"/>
        <s v="AC - Condenser"/>
        <s v="Building Automation Controls"/>
        <s v="Fan"/>
        <s v="Furnace"/>
        <s v="Gas Detection System"/>
        <s v="Terminal Heater"/>
        <s v="Backflow Prevention"/>
        <s v="Domestic Water Distribution System"/>
        <s v="Hot Water Heater"/>
        <s v="Plumbing Fixture"/>
        <s v="Pressure Reducing Valve"/>
        <s v="Access Platform"/>
        <s v="Control Panel"/>
        <s v="Emergency Stop Button"/>
        <s v="Fuel Distribution System - DEF"/>
        <s v="Filter"/>
        <s v="Motor Operated Valve and Actuator"/>
        <s v="Manual Valve"/>
        <s v="Pump"/>
        <s v="Storage Tank"/>
        <s v="Emergency Generator"/>
        <s v="Medium/High Voltage Transformer"/>
        <s v="Uninterruptable Power Supply"/>
        <s v="AC - Indoor Evaporator"/>
        <s v="Air Handling Unit"/>
        <s v="Gas Distribution System"/>
        <s v="HVAC Air Distribution System"/>
        <s v="Waste Water Collection System"/>
        <s v="Draw-Out breaker"/>
        <s v="Grounding and Lightning Protection System"/>
        <s v="Motor Control Centers (MCC)"/>
        <s v="Rectifier"/>
        <s v="Switchboard"/>
        <s v="Switchgear"/>
        <s v="Balancing Valve"/>
        <s v="Waste Water Lift Station"/>
        <s v="Fuel Flow Meter"/>
        <s v="Fuel Relief/ Slop Tank"/>
        <s v="Pressure Regulating Valve"/>
        <s v="Solenoid Valve"/>
        <s v="Strainer"/>
        <s v="Load Bank"/>
        <s v="Manhole"/>
        <s v="Light Standard"/>
        <s v="Separator"/>
        <s v="Drainage Catch Basin"/>
        <s v="Stormwater outflow"/>
        <s v="Stormwater oil grit separator"/>
        <s v="Stormwater oil stop valve"/>
        <s v="Fire Hydrants"/>
        <s v="Diesel Dispenser"/>
        <s v="Diesel Storage Tank"/>
        <s v="Fuel Distribution System - Diesel"/>
        <s v="Air Compressor"/>
        <s v="Compressed Air Distribution System"/>
        <s v="Dryer - Air Compressor"/>
        <s v="Pressure Tank - Air Compressor"/>
        <s v="Wayside Compressed Air Outlet"/>
        <s v="Wayside Power Distribution Panel"/>
        <s v="Wayside Power Outlets &amp; Cables"/>
        <s v="Fuse Disconnect"/>
        <s v="Utility Pole"/>
        <s v="Expansion Tank"/>
        <s v="Sump Pit"/>
        <s v="Medium/High Voltage Distribution System"/>
        <s v="Switchyard Service Entrance"/>
        <s v="Lighting Control System"/>
        <s v="Circuit Breaker Enclosure"/>
        <s v="Transfer Switch"/>
        <s v="Fire Suppression Units"/>
        <s v="Portable Emergency Eyewash"/>
        <s v="Fall Arrest System"/>
        <m/>
        <s v="Crane"/>
        <s v="Check Valve"/>
        <s v="Train Waste Oil Recovery System"/>
        <s v="Sand Blower"/>
        <s v="Sand Pod"/>
        <s v="Sand Silo"/>
        <s v="Duct Heater"/>
        <s v="Boiler"/>
        <s v="Floor Heating/ Snow Melting System"/>
        <s v="Glycol Make-Up System"/>
        <s v="Low Voltage Panel Board"/>
        <s v="Tunnel Structure"/>
        <s v="Train Fluids Dispensing Station"/>
        <s v="Sand Loading Distribution System"/>
        <s v="Sand Pump - Train"/>
        <s v="Train Fluids Distribution System"/>
        <s v="Switchyard Transformation"/>
        <s v="General Class"/>
        <s v="Stormwater oil water separator"/>
        <s v="Capacitor"/>
        <s v="Septic Tank"/>
        <s v="Culvert Apron"/>
        <s v="Culvert Barrel"/>
        <s v="Surface Stormwater Control"/>
        <s v="Heat Recovery Unit"/>
        <s v="Stormwater detention tank"/>
        <s v="Drainage Culvert Barrel"/>
        <s v="Post Indicator Valve"/>
        <s v="Gas Vaporizer"/>
        <s v="Fire Protection System"/>
        <s v="Filter Box"/>
        <s v="Pressure Relief Valve"/>
        <s v="Water Softener"/>
        <s v="Water Well"/>
        <s v="Air Handling Unit, Steam"/>
        <s v="Rail Platform"/>
        <s v="Car Puller System"/>
        <s v="Chip Conveyor"/>
        <s v="Crane Remote Control"/>
        <s v="Drop table"/>
        <s v="Elevator"/>
        <s v="Loading Dock Levelers"/>
        <s v="Electric Heat Trace System"/>
        <s v="Signal Light"/>
        <s v="Fire Hose and Cabinet"/>
        <s v="Fire Shutter"/>
        <s v="Emergency Defibrillator"/>
        <s v="Spill Kits Station"/>
        <s v="Blowdown tank"/>
        <s v="Dehumidifier"/>
        <s v="Humidifier"/>
        <s v="HVAC Steam Piping System"/>
        <s v="HVAC Piping System"/>
        <s v="Heat Exchanger"/>
        <s v="Steam Deaerator"/>
        <s v="Chiller"/>
        <s v="Chiller - Condenser"/>
        <s v="Chiller - Cooling Tower"/>
        <s v="Condensate Tank"/>
        <s v="Steam Flash Tank"/>
        <s v="Chemical Feed Tank"/>
        <s v="Cleaning Solution Dispenser"/>
        <s v="Variable Air Volume Unit"/>
        <s v="Hydronic System Water Treatment"/>
        <s v="Bridge Earth Retention System"/>
        <s v="Bridge Deck Surface Protection System"/>
        <s v="Bridge Bearing"/>
        <s v="Bent/ Pier"/>
        <s v="Abutment"/>
        <s v="Bridge Deck Structure"/>
        <s v="Bridge Span"/>
        <s v="Consist Wash Arches"/>
        <s v="Consist Wash Water Distribution"/>
        <s v="Consist Wash Chemical Feed"/>
        <s v="Consist Wash Wastewater Treatment System"/>
        <s v="Pressure Wash Pump Skid"/>
        <s v="Hydronic System"/>
        <s v="DEF Vent Filter"/>
        <s v="Air Eliminator"/>
        <s v="Locomotive Wash Chemical Feed"/>
        <s v="Wheel Lathe"/>
        <s v="Dust Collector"/>
        <s v="Mixer"/>
        <s v="Process Waste Water Treatment System"/>
        <s v="Waste Water Treatment System"/>
        <s v="Stormwater fuelling island spill tray"/>
        <s v="Stormwater shutoff valve"/>
        <s v="Escalator"/>
        <s v="Fan Coil"/>
        <s v="Plumbing Fixture - Fountains"/>
        <s v="Fuel Air Release Valve"/>
        <s v="Fuel Emergency Shutoff Valve"/>
        <s v="Fuel Off-loading Ground Clamp"/>
        <s v="Fuel Off-loading Hose Connection"/>
        <s v="Fuel Sump"/>
        <s v="Fuel System Pump Motor"/>
        <s v="Fire Pump"/>
        <s v="Gauge"/>
        <s v="Hydrocarbon Leak Detection System"/>
        <s v="Subsurface Stormwater Controls system (piping)"/>
        <s v="Subsurface Stormwater Control System"/>
        <s v="Tank Heater"/>
        <s v="Stormceptor"/>
        <s v="Sprinkler System"/>
        <s v="Photovoltaic System"/>
        <s v="Locomotive Wash Wastewater Treatment System"/>
        <s v="Loading Arm"/>
        <s v="Loading Arm Drip Tray"/>
        <s v="Level Switch - High-High"/>
        <s v="Level Switch - Low-Low"/>
        <s v="Refrigerant Branch Circuit Controller"/>
        <s v="Sewage Clear Station"/>
        <s v="Shear Valve"/>
        <s v="Standpipe System"/>
        <s v="Suspended Utilities"/>
        <s v="Transmitter - Level"/>
        <s v="Transmitter - Pressure"/>
        <s v="Transmitter - Temperature"/>
        <s v="UV Water Sterilization"/>
        <s v="Gas Distribution - Main Valve"/>
        <s v="Gas Distribution Piping System"/>
        <s v="Low Voltage Electrical Testing Equipment"/>
        <s v="Motor Control Centers" u="1"/>
        <s v="Battery" u="1"/>
        <s v="UPS" u="1"/>
      </sharedItems>
    </cacheField>
    <cacheField name="Code 9" numFmtId="0">
      <sharedItems containsBlank="1"/>
    </cacheField>
    <cacheField name="Level 9" numFmtId="0">
      <sharedItems containsBlank="1" count="39">
        <s v=""/>
        <s v="Battery"/>
        <m/>
        <s v="Stormwater outflow"/>
        <s v="Stormwater oil grit separator"/>
        <s v="Stormwater oil stop valve"/>
        <s v="Stormwater oil water separator"/>
        <s v="Stormwater detention tank"/>
        <s v="Air Handling Unit, Steam Heating"/>
        <s v="Blowdown tank"/>
        <s v="Air Handling Unit"/>
        <s v="Dehumidifier"/>
        <s v="Duct Heater"/>
        <s v="Humidifier"/>
        <s v="Heat Recovery Unit"/>
        <s v="HVAC Steam Piping System"/>
        <s v="HVAC Piping System"/>
        <s v="Heat Exchanger"/>
        <s v="Pump"/>
        <s v="Steam Deaerator"/>
        <s v="Storage Tank"/>
        <s v="Chiller - Condenser"/>
        <s v="Chiller - Cooling Tower"/>
        <s v="AC - Condenser"/>
        <s v="AC - Indoor Evaporator"/>
        <s v="Condensate Tank"/>
        <s v="Steam Flash Tank"/>
        <s v="Bent/ Pier"/>
        <s v="Abutment"/>
        <s v="Hydronic System Water Treatment"/>
        <s v="Chiller"/>
        <s v="DEF Vent Filter"/>
        <s v="Stormwater fuelling island spill tray"/>
        <s v="Stormwater shutoff valve"/>
        <s v="Loading Arm"/>
        <s v="Loading Arm Drip Tray"/>
        <s v="Level Switch - High-High"/>
        <s v="Level Switch - Low-Low"/>
        <s v="UV Water Sterilization"/>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ohail Mohammed" refreshedDate="45282.475538425926" createdVersion="8" refreshedVersion="8" minRefreshableVersion="3" recordCount="13820" xr:uid="{A7E22238-24B8-4110-859C-43A69C7F52C4}">
  <cacheSource type="worksheet">
    <worksheetSource name="Table19"/>
  </cacheSource>
  <cacheFields count="8">
    <cacheField name="Asset Class" numFmtId="0">
      <sharedItems/>
    </cacheField>
    <cacheField name="Class Description" numFmtId="0">
      <sharedItems/>
    </cacheField>
    <cacheField name="Asset Class + Description" numFmtId="0">
      <sharedItems count="258">
        <s v="Abutment - ABTMT"/>
        <s v="Access Ladder - ACCLDR"/>
        <s v="Access Platform - ACCPLTF"/>
        <s v="Air Eliminator - AIRELIM"/>
        <s v="Air Compressor - ARCMPRS"/>
        <s v="Air-Conditioning - Condenser - ARCONC"/>
        <s v="Air-Conditioning - Indoor Evaporator - ARCONIE"/>
        <s v="Air Handling Unit - ARHU"/>
        <s v="Air Handling Unit - Steam Heating - ARHUSH"/>
        <s v="Air Handling Unit, Steam Heating - ARHUSH"/>
        <s v="Automated Wheel and Brake Inspection System (AWBIS) - AWBIS"/>
        <s v="Balancing Valve - BALVLV"/>
        <s v="Batteries - BATTERY"/>
        <s v="Battery - BATTERY"/>
        <s v="Bent/ Pier - BENTPIER"/>
        <s v="Bent/Pier - BENTPIER"/>
        <s v="Backflow Prevention - BFP"/>
        <s v="Building Automation Controls - BLDGAC"/>
        <s v="Blowdown Tank - BLOWTANK"/>
        <s v="Boiler - BOILR"/>
        <s v="Bollard - BOLRD"/>
        <s v="Battery Powered Emergency Lighting And Exit Lighting - BPEMERGL"/>
        <s v="Bridge - BRDG"/>
        <s v="Road Bridge - BRDG"/>
        <s v="Bridge Bearing - BRDGBR"/>
        <s v="Bridge Deck Structure - BRDGDS"/>
        <s v="Bridge Deck Surface Protection System - BRDGDSPS"/>
        <s v="Bridge Earth Retention System - BRDGERS"/>
        <s v="Bridge Span - BRDGSPAN"/>
        <s v="Car Puller System - CARPSYS"/>
        <s v="Check Valve (&gt;100mm) - CHCKVLV"/>
        <s v="Chiller - CHLR"/>
        <s v="Chiller - Condenser - CHLRCOND"/>
        <s v="Chiller - Cooling Tower - CHLRCOOL"/>
        <s v="Chemical Feed Tank - CHMFTANK"/>
        <s v="Chip Conveyor - CHPCONV"/>
        <s v="Circuit Breaker Enclosure - CIRCBENC"/>
        <s v="Cleaning Solution Dispenser - CLNSOLD"/>
        <s v="Compressed Air Distribution System - CMPADS"/>
        <s v="Condensate Tank - CNDSTANK"/>
        <s v="Canopy - CNPY"/>
        <s v="Consist Wash Arches - CNSWSA"/>
        <s v="Consist Wash Chemical Feed - CNSWSC"/>
        <s v="Consist Wash Water Distribution - CNSWSWD"/>
        <s v="Consist Wash Wastewater Treatment System - CNSWSWTS"/>
        <s v="Control Panel - CP"/>
        <s v="Capacitor - CPCTR"/>
        <s v="Crane - CRN"/>
        <s v="Crane Remote Control - CRNREMC"/>
        <s v="Culvert Apron - CULVAPR"/>
        <s v="Culvert Barrel - CULVBARR"/>
        <s v="DEF Dispenser - DEFDISP"/>
        <s v="DEF Vent Filter - DEFVFLTR"/>
        <s v="Dehumidifier - DEHMDFR"/>
        <s v="Domestic Water Distribution System - DOMWDS"/>
        <s v="Door - DR"/>
        <s v="Door Air Curtain - DRARCRTN"/>
        <s v="Drainage Catch Basin - DRNCTCHB"/>
        <s v="Drainage Culvert Barrel - DRNCULVB"/>
        <s v="Drainage Culvert Barrel (&gt;1000mm, &lt;3000mm) - DRNCULVB"/>
        <s v="Drop Table - DRPTABL"/>
        <s v="Draw-Out Breaker - DRWOUTBR"/>
        <s v="Dryer - Air Compressor - DRYARCP"/>
        <s v="Dryer-Air Compressor - DRYARCP"/>
        <s v="Diesel Dispenser - DSLDISP"/>
        <s v="Diesel Storage Tank - DSLST"/>
        <s v="Dust Collector - DSTCOLLC"/>
        <s v="Duct Heater - DUCTHEAT"/>
        <s v="Electric Heat Trace System - ELECHTS"/>
        <s v="Elevator - ELVTR"/>
        <s v="Emergency Defibrillator - EMRGDFBR"/>
        <s v="Emergency Generator - EMRGGEN"/>
        <s v="Emergency Plumbing Fixture - EMRGPF"/>
        <s v="Emergency Stop Button - EMRGSB"/>
        <s v="Escalator - ESCLTR"/>
        <s v="Expansion Tank - EXPTANK"/>
        <s v="Exterior Wall - EXTRWLL"/>
        <s v="Fan - FAN"/>
        <s v="Fan Coil - FANCL"/>
        <s v="Fuel Air Release Valve - FLARRVLV"/>
        <s v="Fuel Distribution System - DEF - FLDSTDEF"/>
        <s v="Fuel Distribution System - Diesel - FLDSTDIE"/>
        <s v="Fuel Emergency Shutoff Valve - FLEMRVLV"/>
        <s v="Fuel Flow Meter - FLFLWMTR"/>
        <s v="Flag Pole - FLGPL"/>
        <s v="Fall Arrest System - FLLARSYS"/>
        <s v="Fuel Off-loading Ground Clamp - FLOFFLGC"/>
        <s v="Fuel Off-loading Hose Connection - FLOFFLHC"/>
        <s v="Floor Heating/ Snow Melting System - FLRHSMS"/>
        <s v="Fuel Relief/ Slop Tank - FLRLFSLP"/>
        <s v="Fuel Sump - FLSMP"/>
        <s v="Filter - FLTR"/>
        <s v="Filter Box - FLTRBX"/>
        <s v="Flat Roof - FLTROOF"/>
        <s v="Fence - FNC"/>
        <s v="Fire Detection System - FRDTCSYS"/>
        <s v="Fire Extinguisher - FREXTNG"/>
        <s v="Fire Hose and Cabinet - FRHSCAB"/>
        <s v="Fire Hydrants - FRHYDR"/>
        <s v="Fire Pump - FRPMP"/>
        <s v="Fire Protection System - FRPRTSYS"/>
        <s v="Fire Shutter - FRSHTTR"/>
        <s v="First Aid Kit - FRSTADKT"/>
        <s v="Fire Suppression Units - FRSUPPU"/>
        <s v="Fuel System Pump Motor - FUELPMTR"/>
        <s v="Furnace - FURN"/>
        <s v="Fixed Furniture - FXFURN"/>
        <s v="Fixed Garbage Bin - FXGRBG"/>
        <s v="Fuse Disconnect - FZDISC"/>
        <s v="Gate - GATE"/>
        <s v="General - GENERAL"/>
        <s v="General Class - GENERAL"/>
        <s v="Gauge - GGE"/>
        <s v="Glycol Make-Up System - GLYMUSYS"/>
        <s v="Guard Rail - GRDRL"/>
        <s v="Grounding and Lightning Protection System - GRNDLPS"/>
        <s v="Gas Distribution - Main Valve - GSDSTMV"/>
        <s v="Gas Distribution Piping System - GSDSTPS"/>
        <s v="Gas Distribution System - GSDSTSYS"/>
        <s v="Gas Detection System - GSDTCSYS"/>
        <s v="Gas Vaporizer - GSVP"/>
        <s v="Hydrocarbon Leak Detection System - HCLKDTC"/>
        <s v="Heat Exchanger - HEATEXCH"/>
        <s v="Head-o-Matic Distribution System - HEDOMTIC"/>
        <s v="Humidifier - HMDFR"/>
        <s v="Hand Dryer - HNDDRY"/>
        <s v="Hand Rail - HNDRL"/>
        <s v="Heat Recovery Unit - HRU"/>
        <s v="Hot Water Heater - HTWTRHT"/>
        <s v="HVAC Air Distribution System - HVACARDS"/>
        <s v="HVAC Piping System - HVACPIPS"/>
        <s v="HVAC Steam Piping System - HVACSTPS"/>
        <s v="Hydronic System Water Treatment - HYDRSWT"/>
        <s v="Lighting - LGHT"/>
        <s v="Lighting Control System - LGHTCTRL"/>
        <s v="Light Standard - LGHTSTD"/>
        <s v="Loading Arm - LOADARM"/>
        <s v="Loading Arm Drip Tray - LOADARMT"/>
        <s v="Load Bank - LOADBNK"/>
        <s v="Loading Dock Levelers - LOADDL"/>
        <s v="Locomotive Wash Distribution System - LOCOWSDS"/>
        <s v="Locomotive Wash Chemical Feed - LOCOWSFD"/>
        <s v="Locomotive Wash Wastewater Treatment System - LOCOWWTS"/>
        <s v="Low Voltage Distribution System - LOWVLTDS"/>
        <s v="Low Voltage Panel Board - LOWVLTPB"/>
        <s v="Low Voltage Transformer - LOWVLTTR"/>
        <s v="Level Switch - High-High - LSHIGH"/>
        <s v="Level Switch - Low-Low - LSLOW"/>
        <s v="Low Voltage Electrical Testing Equipment - LVETE"/>
        <s v="Manual Valve (&gt;=100) - MANVLV"/>
        <s v="Medium/ High Voltage Distribution System - MHVLTDS"/>
        <s v="Medium/High Voltage Distribution System - MHVLTDS"/>
        <s v="Medium/High Voltage Transformer - MHVLTTRS"/>
        <s v="Mixer - MIXER"/>
        <s v="Manhole - MNHOL"/>
        <s v="Motor Control Centers (MCC) - MTRCONTC"/>
        <s v="Motor Operated Valve and Actuator - MTROVLEA"/>
        <s v="Overhead Door - OHDDR"/>
        <s v="Pedestrian Walk Way - PEDWLK"/>
        <s v="Pedestrian Walkway - PEDWLK"/>
        <s v="Photovoltaic System - PHTOSYS"/>
        <s v="Parking Area - PKGAREA"/>
        <s v="Parking Deck Protection System - PKGDCKPS"/>
        <s v="Parking Structure Deck - PKGSTRDK"/>
        <s v="Parking Structure Framing - PKGSTRFR"/>
        <s v="Parking Structure Roof - PKGSTRRF"/>
        <s v="Parking Structure Slab on Grade - PKGSTRSL"/>
        <s v="Plumbing Fixture - PLMBFXT"/>
        <s v="Plumbing Fixture - Fountains - PLMBFXTF"/>
        <s v="Pump - PMP"/>
        <s v="Portable Office - PORTOFFC"/>
        <s v="Parapet Wall - PRPTWLL"/>
        <s v="Pressure Reducing Valve (PRV) - PRREDVLV"/>
        <s v="Pressure Regulating Valve (PGV) - PRREGVLV"/>
        <s v="Pressure Relief Valve (PRFV) - PRRELVLV"/>
        <s v="Portable Emergency Eyewash - PRTEMRGE"/>
        <s v="Pressure Tank - Air Compressor - PRTKARCP"/>
        <s v="Pressure Wash Pump Skid - PRWSPMP"/>
        <s v="Post Indicator Valve - PSTINVLV"/>
        <s v="Process Waste Water Treatment System - PWWTS"/>
        <s v="Rectifier - RCTFR"/>
        <s v="Roadway - RDWY"/>
        <s v="Refrigerant Branch Circuit Controller - REFBCC"/>
        <s v="Rail Mini Accessibility Platform - RLMNACC"/>
        <s v="Rail Platform - RLPLTF"/>
        <s v="Room Interior - RMINT"/>
        <s v="Retaining Wall - RTNWLL"/>
        <s v="Sand Hopper - SANDHOP"/>
        <s v="Substructure - SBSTRUCT"/>
        <s v="Substructure (Structural Framing System - Below Grade) - SBSTRUCT"/>
        <s v="Separator - SEP"/>
        <s v="Septic Tank - SEPTNK"/>
        <s v="Sewage Clear Station - SEWCLRST"/>
        <s v="Signs - Facility ID - SGNFACID"/>
        <s v="Signs - Parking - SGNPARK"/>
        <s v="Shed - SHD"/>
        <s v="Shelter - SHLTR"/>
        <s v="Shear Valve - SHRVLV"/>
        <s v="Signal Light - SIGLGHT"/>
        <s v="Sloped Roof - SLPDRF"/>
        <s v="Sump Pit - SMPIT"/>
        <s v="Sand Blower - SNDBLR"/>
        <s v="Sand Loading - Distribution System - SNDLDDS"/>
        <s v="Sand Loading Distribution System - SNDLDDS"/>
        <s v="Sand Pump - Train - SNDPMPTR"/>
        <s v="Sand Pod - SNDPOD"/>
        <s v="Sand Silo - SNDSILO"/>
        <s v="Solenoid Valve - SOLEVLV"/>
        <s v="Spill Kits Station - SPLKTSTN"/>
        <s v="Sprinkler System - SPRNKSYS"/>
        <s v="Superstructure - SPSTRUCT"/>
        <s v="Superstructure (Structural Framing System - Above Grade) - SPSTRUCT"/>
        <s v="Steam Deaerator - STMDRTOR"/>
        <s v="Steam Flash Tank - STMFTANK"/>
        <s v="Standpipe System - STNDPSYS"/>
        <s v="Storage Tank - STORTNK"/>
        <s v="Stormceptor - STRCEPTR"/>
        <s v="Strainer - STRN"/>
        <s v="Strainer (&gt;75mm) - STRN"/>
        <s v="Stairway - STRWY"/>
        <s v="Subsurface Stormwater Control System - SUBSRFCS"/>
        <s v="Surface Stormwater Control - SUBSRFCS"/>
        <s v="Surface Stormwater Control - SURFSCS"/>
        <s v="Suspended Utilities - SUSPUTIL"/>
        <s v="Switchboard - SWTBRD"/>
        <s v="Switchgear - SWTGR"/>
        <s v="Switchyard Service Entrance - SWTYDSE"/>
        <s v="Switchyard Transformation - SWTYDTRS"/>
        <s v="Tank Heater - TANKHTR"/>
        <s v="Traffic Barrier - TRFCBARR"/>
        <s v="Terminal Heater - TRMHTR"/>
        <s v="Train Fluids Dispensing Station - TRNFLDNS"/>
        <s v="Train Fluids Distribution System - TRNFLDS"/>
        <s v="Transfer Switch - TRNSFRSW"/>
        <s v="Transmitter - Level - TRNSLVL"/>
        <s v="Transmitter - Pressure - TRNSPR"/>
        <s v="Transmitter - Temperature - TRNSTEMP"/>
        <s v="Train Wheel Truing System - TRNWHTS"/>
        <s v="Train Waste Oil Recovery System - TRNWORS"/>
        <s v="Tunnel Structure - TUNSTRUC"/>
        <s v="Utility Meters - UTLMTR"/>
        <s v="Utility Pole - UTLPOLE"/>
        <s v="Uninterruptable Power Supply - UTPWRSUP"/>
        <s v="UV Water Sterilization - UVWTRSTR"/>
        <s v="Variable Air Volume Unit - VARARVU"/>
        <s v="Vehicle Charging Unit - VHCLECU"/>
        <s v="Wheel Lathe - WHLLATH"/>
        <s v="Window System - WINDSYS"/>
        <s v="Waste Antifreeze Recovery Pump Station - WSTARPMP"/>
        <s v="Waste Antifreeze Recovery System - WSTARSYS"/>
        <s v="Waste Water Collection System - WSTWCOLS"/>
        <s v="Waste Water Lift Station - WSTWLS"/>
        <s v="Water Softener - WTRSFNR"/>
        <s v="Water Well - WWELL"/>
        <s v="Wayside Compressed Air Outlet - WYCMPARO"/>
        <s v="Wayside Power Outlets &amp; Cables - WYPOUTCB"/>
        <s v="Wayside Power Distribution Panel - WYPWDSTP"/>
        <s v="Wayside Power MCC - WYPWMCC"/>
      </sharedItems>
    </cacheField>
    <cacheField name="Closing Code" numFmtId="0">
      <sharedItems/>
    </cacheField>
    <cacheField name="Closing Code Description" numFmtId="0">
      <sharedItems/>
    </cacheField>
    <cacheField name="Closing Code + Description" numFmtId="0">
      <sharedItems count="2283">
        <s v="Abnormal Temprature - ABNTEMP"/>
        <s v="Corrosion - CORROS"/>
        <s v="Excessive Noise - EXNOISE"/>
        <s v="Excessive Vibration - EXVIBRTN"/>
        <s v="Jammed Equipment - JAMMEDEQ"/>
        <s v="Leaking - LEAKING"/>
        <s v="Low Performance - LOWPERF"/>
        <s v="Non-Operational - NONOPER"/>
        <s v="Physical Damage - PHYDMGE"/>
        <s v="Unusual Smell - UNSMELL"/>
        <s v="Unusual Smoke - UNSMOKE"/>
        <s v="Concrete abutment deteriorated - CONADET"/>
        <s v="Accident - ACCIDENT"/>
        <s v="Accelerated Wear - ACCWEAR"/>
        <s v="Weather condition/Forces of nature or Act of God - ACTGOD"/>
        <s v="Contamination - CONTAM"/>
        <s v="Defective Asset - DEFASSET"/>
        <s v="Excessive Load - EXLOAD"/>
        <s v="Improper Maintenance - IMPRMNT"/>
        <s v="Insufficient Lubrication - INSLUBR"/>
        <s v="Lack of/ Inadequate Training - LACKTRN"/>
        <s v="Loose/ Missing Component - MISSCMP"/>
        <s v="Normal Wear - NRMWEAR"/>
        <s v="Other (specify) - OTHER"/>
        <s v="Poor Installation - PRINSTAL"/>
        <s v="Procedure Issue - PROCISSU"/>
        <s v="Utility Failure - UTLFAIL"/>
        <s v="Vandalism - VNDLSM"/>
        <s v="Defective/ Worn Component - WORNCMPT"/>
        <s v="Adjusted - ADJUSTD"/>
        <s v="Decommission - DECOMM"/>
        <s v="Decontaminate - DECONTME"/>
        <s v="Do Nothing - DONOTHIN"/>
        <s v="Lubricate - LUBRCTE"/>
        <s v="Recalibrate - RECALBRT"/>
        <s v="Remove Obstruction - REMVOBT"/>
        <s v="Repair Component - REPCMPT"/>
        <s v="Replace Asset - REPLASS"/>
        <s v="Replace Component - REPLCMPT"/>
        <s v="Repair Asset - REPRASS"/>
        <s v="Upgrade - UPGRADES"/>
        <s v="Ladder Deteriorated - ACCLDET"/>
        <s v="Access Platform Structure Deteriorated - ACCLSDET"/>
        <s v="Electrical Trip Out - ELECTRIP"/>
        <s v="Air eliminator components deteriorated - AELCDET"/>
        <s v="Compressor Not Working - CMPNWRK2"/>
        <s v="Leaking Fluid - LEAKF2"/>
        <s v="Loss Of Pressure - LOSPRES2"/>
        <s v="Loss Of Pressure/Air Leak - LSSPR5"/>
        <s v="Non-Operational - NONOPER7"/>
        <s v="Air compressor condensate accumulation - ACMCACC"/>
        <s v="Air compressor components deterioration - ACMCDET"/>
        <s v="Air compressor intake filter contaminated - ACMIFCON"/>
        <s v="Air compressor oil depleted - ACMODEP"/>
        <s v="Air compressor pressure tank deteriorated - ACMPTDET"/>
        <s v="Air compressor pressure tank pressure relief valve failed - ACMPVFL"/>
        <s v="Broken Seal - BROKSEL8"/>
        <s v="Broken Seal - BROKSEL9"/>
        <s v="Clogged Drain Valve - CLOGDRV1"/>
        <s v="Clogged Filter - CLOGFI10"/>
        <s v="Clogged Filter - CLOGFI9"/>
        <s v="Clogged Hose - CLOGHO1"/>
        <s v="Damaged Hose - DAMAHO2"/>
        <s v="Damaged Hose - DAMAHO3"/>
        <s v="Defected Drain Valve - DEFEDRV1"/>
        <s v="Defected Drain Valve - DEFEDRV2"/>
        <s v="Defected Gearbox - DEFEGE1"/>
        <s v="Defected Gearbox - DEFEGE2"/>
        <s v="Defected Motor - DEFEMO10"/>
        <s v="Defected Motor - DEFEMO9"/>
        <s v="Defected Safety Valve - DEFESAV1"/>
        <s v="Defected Safety Valve - DEFESAV2"/>
        <s v="Defected Sensor - DEFESE5"/>
        <s v="Defective Pressure Sensor - DEFPRSE2"/>
        <s v="Defective Pressure Sensor - DEFPRSE3"/>
        <s v="Defective Pressure Switch - DEFPRW2"/>
        <s v="Loose Elec. Connections - LOOSELC6"/>
        <s v="Loose Elec. Connections - LOOSELC7"/>
        <s v="Loose Filter - LOOSFI1"/>
        <s v="Loose Seal - LOOSSE3"/>
        <s v="Loose Seal - LOOSSE4"/>
        <s v="No Power - NOPOWER3"/>
        <s v="Worn Belt - WORNBL4"/>
        <s v="Worn Belt - WORNBL5"/>
        <s v="Worn Seal - WORNSE16"/>
        <s v="Aging - AGING111"/>
        <s v="Aging - AGING143"/>
        <s v="Aging - AGING65"/>
        <s v="Belt Material - BELTMA1"/>
        <s v="Belt Material - BELTMA2"/>
        <s v="Contamination - CONTAM12"/>
        <s v="Contamination - CONTAM16"/>
        <s v="Contamination - CONTAM23"/>
        <s v="Contamination - CONTAM30"/>
        <s v="Contamination - CONTAM4"/>
        <s v="Circuit Breaker Trip - CRBRTR2"/>
        <s v="Dirty Oil - DIRTOI1"/>
        <s v="Dirty Oil - DIRTOI2"/>
        <s v="Electrical Fault - ELECF105"/>
        <s v="Improper Installation - IMPRIN12"/>
        <s v="Improper Installation - IMPRIN13"/>
        <s v="Improper Installation - IMPRIN14"/>
        <s v="Improper Installation - IMPRIN15"/>
        <s v="Improper Installation - IMPRIN17"/>
        <s v="Improper Installation - IMPRIN19"/>
        <s v="Improper Installation - IMPRIN20"/>
        <s v="Improper Installation - IMPRIN22"/>
        <s v="Improper Installation - IMPRIN23"/>
        <s v="Improper Installation - IMPRIN24"/>
        <s v="Improper Installation - IMPRIN26"/>
        <s v="Improper Maintenance - IMPRM27"/>
        <s v="Improper Maintenance - IMPRM31"/>
        <s v="Improper Maintenance - IMPRM36"/>
        <s v="Improper Maintenance - IMPRM57"/>
        <s v="Improper Maintenance - IMPRM67"/>
        <s v="Normal Wear - NORMW14"/>
        <s v="Normal Wear - NORMW22"/>
        <s v="Normal Wear - NORMW36"/>
        <s v="Normal Wear - NORMW41"/>
        <s v="Normal Wear - NORMW46"/>
        <s v="Normal Wear - NORMW47"/>
        <s v="Normal Wear - NORMW48"/>
        <s v="Normal Wear - NORMW49"/>
        <s v="Normal Wear - NORMW53"/>
        <s v="Normal Wear - NORMW54"/>
        <s v="Normal Wear - NORMW56"/>
        <s v="Normal Wear - NORMW57"/>
        <s v="Normal Wear - NORMW63"/>
        <s v="Repair - REPAIR"/>
        <s v="Replace - REPLACE"/>
        <s v="Replace Oil - REPOIL"/>
        <s v="Report To Supervisor - REPRSUP"/>
        <s v="Reset - RESET"/>
        <s v="Condenser Not Operational - CNDSNOP3"/>
        <s v="Leaking - LEAKI11"/>
        <s v="Restricted Air Flow - RSTAFOW5"/>
        <s v="Broken Pipe - BROKPIP7"/>
        <s v="Component Failure - COMPFAIL"/>
        <s v="Condenser vents, coil/fins contaminated - CONDCONT"/>
        <s v="Condenser vents, coil/fins deteriorated - CONDDET"/>
        <s v="Cooling Fan/Motor Assembly Insufficient Lubrication - CONDLUB"/>
        <s v="Damaged Fin - DAMAFI5"/>
        <s v="Defective Coil - DEFECO6"/>
        <s v="Fan/motor assembly worn - FANWORN"/>
        <s v="Seized Fan - SEIZFA3"/>
        <s v="Seized Motor - SEIZMO6"/>
        <s v="Worn Seal - WORNSE10"/>
        <s v="Aging - AGING37"/>
        <s v="Aging - AGING83"/>
        <s v="Contamination - CONTAM6"/>
        <s v="Corrosion - CORRS12"/>
        <s v="Corrosion - CORRS5"/>
        <s v="Improper Maintenance - IMPRM49"/>
        <s v="Vandalism - VANDL3"/>
        <s v="Condenser Not Operational - CNDSNOP2"/>
        <s v="Leaking - LEAKI10"/>
        <s v="Restricted Air Flow - RSTAFOW4"/>
        <s v="Restricted Drainage - RSTDRGE5"/>
        <s v="Broken Pipe - BROKPIP6"/>
        <s v="Clogged Drain - CLOGDR6"/>
        <s v="Damaged Fin - DAMAFI4"/>
        <s v="Driver belt deteriorated - DBELTDET"/>
        <s v="Defective Coil - DEFECO5"/>
        <s v="Evaporator coil / evaporator structure deteriorated - ECOILDET"/>
        <s v="Filter deterioration - FILTDET"/>
        <s v="Seized Fan - SEIZFA2"/>
        <s v="Seized Motor - SEIZMO5"/>
        <s v="Worn Seal - WORNSE9"/>
        <s v="Aging - AGING147"/>
        <s v="Aging - AGING15"/>
        <s v="Contamination - CONTAM29"/>
        <s v="Corrosion - CORRS15"/>
        <s v="Corrosion - CORRS28"/>
        <s v="Improper Maintenance - IMPRM19"/>
        <s v="Improper Maintenance - IMPRM34"/>
        <s v="Vandalism - VANDL4"/>
        <s v="Vandalism - VANDL6"/>
        <s v="Leaking - LEAKING9"/>
        <s v="Not Operational - NONATI5"/>
        <s v="Operational Fault - OPONALT2"/>
        <s v="Restricted Air Flow - RSTAFOW3"/>
        <s v="Restricted Drainage - RSTDRGE4"/>
        <s v="Air Handling Unit (AHU) coils/fins contaminated - AHUCOIL"/>
        <s v="Air Handling Unit (AHU) deteriorated - AHUDET"/>
        <s v="Air Handling Unit fan variable drive failed - AHUFAN"/>
        <s v="AHU filters contaminated - AHUFILTR"/>
        <s v="Motor/blower bearing insufficiently lubricated - AHUMTR"/>
        <s v="Broken Pipe - BROKPIP5"/>
        <s v="Clogged Drain - CLOGDR5"/>
        <s v="Clogged Filter - CLOGFI2"/>
        <s v="Damaged Fin - DAMAFI3"/>
        <s v="Damper Stuck - DAMPST2"/>
        <s v="Seized Motor - SEIZMO4"/>
        <s v="Sensor Failure - SENSFA2"/>
        <s v="Worn Belt - WORNBL3"/>
        <s v="Worn Pullies - WORNPU2"/>
        <s v="Worn Seal - WORNSE8"/>
        <s v="Aging - AGING115"/>
        <s v="Aging - AGING29"/>
        <s v="Aging - AGING31"/>
        <s v="Aging - AGING46"/>
        <s v="Aging - AGING94"/>
        <s v="Contamination - CONTAM13"/>
        <s v="Contamination - CONTAM28"/>
        <s v="Corrosion - CORRS1"/>
        <s v="Corrosion - CORRS14"/>
        <s v="Corrosion - CORRS22"/>
        <s v="Electrical Fault - ELECFA39"/>
        <s v="Electrical Fault - ELECFA94"/>
        <s v="Improper Maintenance - IMPRM25"/>
        <s v="Improper Operation - IMPROP5"/>
        <s v="Loose - LOOSE2"/>
        <s v="Loose Wire - LOOSWI2"/>
        <s v="Loose Wire - LOOSWI3"/>
        <s v="Misalignment - MISALIN4"/>
        <s v="Misalignment - MISALIN9"/>
        <s v="Obstruction - OBSTR1"/>
        <s v="Obstruction - OBSTR3"/>
        <s v="Vandalism - VANDL10"/>
        <s v="Leaking - LEAKING8"/>
        <s v="Not Operational - NONATI4"/>
        <s v="Operational Fault - OPONALT1"/>
        <s v="Restricted Air Flow - RSTAFOW2"/>
        <s v="Restricted Drainage - RSTDRGE3"/>
        <s v="Air Handling Unit (AHU) steam coils/fins contaminated - AHUSCOIL"/>
        <s v="Air Handling Unit (AHU) deteriorated - AHUSDET"/>
        <s v="Air Handling Unit fan variable drive failed - AHUSFAN"/>
        <s v="AHU filters contaminated - AHUSFLTR"/>
        <s v="Motor/blower bearing insufficiently lubricated - AHUSMTR"/>
        <s v="Steam coil piping and coils deteriorated - AHUSPDET"/>
        <s v="Broken Pipe - BROKPIP4"/>
        <s v="Broken Valve - BROKVAL4"/>
        <s v="Clogged Drain - CLOGDR4"/>
        <s v="Clogged Filter - CLOGFI1"/>
        <s v="Damaged Fin - DAMAFI2"/>
        <s v="Damaged Insulation - DAMAIN1"/>
        <s v="Damaged Seal - DAMASE1"/>
        <s v="Damper Stuck - DAMPST1"/>
        <s v="Defective Coil - DEFECO4"/>
        <s v="Seized Motor - SEIZMO3"/>
        <s v="Sensor Failure - SENSFA1"/>
        <s v="Worn Belt - WORNBL2"/>
        <s v="Worn Pullies - WORNPU1"/>
        <s v="Worn Seal - WORNSE7"/>
        <s v="Aging - AGING102"/>
        <s v="Aging - AGING121"/>
        <s v="Aging - AGING163"/>
        <s v="Aging - AGING30"/>
        <s v="Aging - AGING33"/>
        <s v="Aging - AGING41"/>
        <s v="Aging - AGING67"/>
        <s v="Aging - AGING99"/>
        <s v="Contamination - CONTAM7"/>
        <s v="Contamination - CONTAM9"/>
        <s v="Corrosion - CORRS16"/>
        <s v="Corrosion - CORRS20"/>
        <s v="Corrosion - CORRS21"/>
        <s v="Corrosion - CORRS26"/>
        <s v="Corrosion - CORRS29"/>
        <s v="Corrosion - CORRS4"/>
        <s v="Corrosion - CORRS9"/>
        <s v="Electrical Fault - ELECFA84"/>
        <s v="Electrical Fault - ELECFA90"/>
        <s v="Improper Maintenance - IMPRM68"/>
        <s v="Improper Operation - IMPROP3"/>
        <s v="Loose - LOOSE1"/>
        <s v="Loose Wire - LOOSWI1"/>
        <s v="Loose Wire - LOOSWI4"/>
        <s v="Misalignment - MISAL13"/>
        <s v="Misalignment - MISALIN7"/>
        <s v="Obstruction - OBSTR2"/>
        <s v="Obstruction - OBSTR5"/>
        <s v="Vandalism - VANDL5"/>
        <s v="AWBIS blowers deteriorated - AWBBDET"/>
        <s v="AWBIS bungalow equipment contaminated - AWBBECON"/>
        <s v="AWBIS bungalow equipment failed - AWBBEFL"/>
        <s v="AWBIS blower and/or equipment bungalow structure deteriorated - AWBBSDET"/>
        <s v="AWBIS calibration drifted - AWBCDRF"/>
        <s v="AWBIS systems deteriorated - AWBSDET"/>
        <s v="Automated wheel and brake lens contaminated - AWBWLCON"/>
        <s v="Valve failed - VLVFAIL"/>
        <s v="Battery Not Charging - BATRYNC"/>
        <s v="Other(Specify) - OTHER"/>
        <s v="Damaged Battery - DAMBATRY"/>
        <s v="Defective Batteries - DEFBAT"/>
        <s v="No Power - NOPOWER"/>
        <s v="Aging - AGING"/>
        <s v="Loose Wire - LOSEWIRE"/>
        <s v="Physical Damage - PHYDAMGE"/>
        <s v="Concrete pier deteriorated - CONPDET"/>
        <s v="Steel substructure corroded - STLCORR"/>
        <s v="Steel pier concrete base settled - STLPSET"/>
        <s v="Steel substructure settled - STLSET"/>
        <s v="Backflow Preventer Deteriorated - BFPDET"/>
        <s v="Building automatic controls failed - BACFAIL"/>
        <s v="Leaking - LEAKING7"/>
        <s v="Structural Damage - STRUC2"/>
        <s v="Blowdown tank failed - BLTKFAIL"/>
        <s v="Broken Valve - BROKVAL3"/>
        <s v="Damaged Enclosure - DAMAEN2"/>
        <s v="Damaged Structure - DAMAST3"/>
        <s v="Inlet Seal Worn - INLESEW2"/>
        <s v="Outlet Seal Worn - OUTLSEW2"/>
        <s v="Worn Valve - WORNVA3"/>
        <s v="Aging - AGING104"/>
        <s v="Aging - AGING76"/>
        <s v="Aging - AGING86"/>
        <s v="Aging - AGING98"/>
        <s v="Corrosion - CORRS3"/>
        <s v="Improper Operation - IMPROP6"/>
        <s v="Leaking - LEAKING6"/>
        <s v="Not Operational - NONATI3"/>
        <s v="Restricted Drainage - RSTDRGE2"/>
        <s v="Blocked Inlet/Outlet - BLOCINL2"/>
        <s v="Boiler components contaminated - BLRCCON"/>
        <s v="Boiler components deteriorated - BLRCDET"/>
        <s v="Boiler electronic controls failed - BLRECFL"/>
        <s v="Boiler incomplete combustion - BLRINCOM"/>
        <s v="Pressure relief valve failed - BLRRVFL"/>
        <s v="Boiler structure deteriorated - BLRSDET"/>
        <s v="Broken Pipe - BROKPIP3"/>
        <s v="Broken Valve - BROKVAL2"/>
        <s v="Clogged Drain - CLOGDR3"/>
        <s v="Defective Burner - DEFEBR1"/>
        <s v="Seized Motor - SEIZMO2"/>
        <s v="Worn Seal - WORNSE5"/>
        <s v="Worn Seal - WORNSE6"/>
        <s v="Worn Valve - WORNVA2"/>
        <s v="Aging - AGING122"/>
        <s v="Aging - AGING138"/>
        <s v="Aging - AGING164"/>
        <s v="Aging - AGING23"/>
        <s v="Aging - AGING75"/>
        <s v="Corrosion - CORRS25"/>
        <s v="Electrical Fault - ELECFA13"/>
        <s v="Improper Installation - IMPRIN3"/>
        <s v="Improper Maintenance - IMPRM61"/>
        <s v="Improper Operation - IMPROP2"/>
        <s v="Misalignment - MISALIN6"/>
        <s v="Obstruction - OBSTR4"/>
        <s v="Vandalism - VANDL7"/>
        <s v="Bollard Deteriorated - BOLLDET"/>
        <s v="Emergency Exit lighting Failed - EELFAIL"/>
        <s v="Battery Powered Emergency lighting and Exit Lighting Deteriorated - EMLDET"/>
        <s v="Battery Powered Emergency Lighting Failed - EMLFAIL"/>
        <s v="Bridge bearing deteriorated - BEARDET"/>
        <s v="Bearing seat deteriorated - SEATDET"/>
        <s v="Concrete deck joint compound deteriorated - CONDJDET"/>
        <s v="Concrete deck slab deteriorated - CONDSDET"/>
        <s v="Steel deck deteriorated - STDKDET"/>
        <s v="Steel deck joint deteriorated - STDKJDET"/>
        <s v="Asphalt deck waterproofing membrane deteriorated - ASHWMDET"/>
        <s v="Concrete deck waterproofing membrane deteriorated - CONDWDET"/>
        <s v="Wood deck waterproofing membrane deteriorated - WDWMDET"/>
        <s v="Concrete earth retention system deteriorated - CERSDET"/>
        <s v="Concrete earth retention system settled - CERSSET"/>
        <s v="Gabion earth retention system settled - GERSSET"/>
        <s v="Gabion wall cage earth retention system corroded - GWCERSET"/>
        <s v="RECO earth retention system deteriorated - RECODET"/>
        <s v="Retained soil system settled - RTSSSET"/>
        <s v="Steel earth retention system corroded - SERSSET"/>
        <s v="Steel earth retention system settled - SLERSSET"/>
        <s v="Steel earth retention system timber post rotted - SLERSTRT"/>
        <s v="Stone earth retention system deteriorated - STERSDET"/>
        <s v="Stone earth retention system settled - STERSSET"/>
        <s v="Stone slope protection deteriorated - STNSPDET"/>
        <s v="Timber retaining wall rotted - TIMRWROT"/>
        <s v="Timber earth retention system settled - TMERSSET"/>
        <s v="Pre-Stressed concrete girder (PCG) deteriorated - PCGDET"/>
        <s v="Pre-stressed concrete superstructure deteriorated - PSCSUDET"/>
        <s v="Reinforced concrete superstructure joint deteriorated - RCONJDET"/>
        <s v="Reinforced concrete superstructure deteriorated - RCONSDET"/>
        <s v="Steel superstructure corroded - STLSCORR"/>
        <s v="Steel superstructure fatigued - STLSFAT"/>
        <s v="Steel superstructure fasteners loose or missing - STLSLOSE"/>
        <s v="Suspended utility support bracket fasteners loose or missing - UTLMISS"/>
        <s v="Casing / Mount deteriorated and/or loosened - CASEDET"/>
        <s v="Gear reduction oil seals deteriorated - GROILDET"/>
        <s v="Gear reduction system oil deteriorated - GRSYSDET"/>
        <s v="Car puller mechanical/drive components deteriorated - MECHDET"/>
        <s v="Car puller safety brake worn - SAFEWORN"/>
        <s v="Expired Life - EXPLIFE1"/>
        <s v="Leaking - LEAKING5"/>
        <s v="Not Operational - NONATI2"/>
        <s v="Blocked Inlet/Outlet - BLOCINL1"/>
        <s v="Broken Seal - BROKSEL1"/>
        <s v="Check Valve contaminated - CVALCON"/>
        <s v="Check valve failed - CVALFAIL"/>
        <s v="Check Valve components worn - CVALWORN"/>
        <s v="Expired Life - EXPILI1"/>
        <s v="Worn Seal - WORNSE4"/>
        <s v="Aging - AGING120"/>
        <s v="Aging - AGING56"/>
        <s v="Contamination - CONTAM22"/>
        <s v="Improper Operation - IMPROP1"/>
        <s v="Compressor Not Working - CMPNWRK1"/>
        <s v="Condenser Not Operational - CNDSNOP1"/>
        <s v="Leaking - LEAKING3"/>
        <s v="Non-Operational - NONOPER4"/>
        <s v="Restricted Air Flow - RSTAFOW1"/>
        <s v="Restricted Drainage - RSTDRGE1"/>
        <s v="Broken Pipe - BROKPIP1"/>
        <s v="HVAC chiller unit compressor failed. - CCOMFAIL"/>
        <s v="HVAC Chiller Control System failed - CCTLFAIL"/>
        <s v="Chiller/evaporator refrigerant lines/connections deteriorated - CLINEDET"/>
        <s v="Clogged Drain - CLOGDR2"/>
        <s v="HVAC chiller compressor motor failed - CMTRFAIL"/>
        <s v="HVAC chiller pump/motor insufficiently lubricated - CMTRLUB"/>
        <s v="Chiller compressor oil contaminated - COILCONT"/>
        <s v="HVAC chiller unit deteriorated - CUNITDET"/>
        <s v="Chiller coil water tubes internally contaminated and/or deteriorated - CWTRCONT"/>
        <s v="Chiller/evaporator  water lines/connections deteriorated - CWTRDET"/>
        <s v="Damaged Fins - DAMAFI1"/>
        <s v="Defective Coil - DEFECO1"/>
        <s v="Defected Motor - DEFEMO3"/>
        <s v="Defected Sensor - DEFESE1"/>
        <s v="Defective Pressure Sensor - DEFPRSE1"/>
        <s v="Defective Pressure Switch - DEFPRW1"/>
        <s v="Loose Elec. Connections - LOOSELC1"/>
        <s v="No Power - NOPOWER1"/>
        <s v="Seized Fan - SEIZFA1"/>
        <s v="Seized Motor - SEIZMO1"/>
        <s v="Worn Belt - WORNBL1"/>
        <s v="Worn Seal - WORNSE2"/>
        <s v="Aging - AGING10"/>
        <s v="Aging - AGING107"/>
        <s v="Aging - AGING7"/>
        <s v="Aging - AGING72"/>
        <s v="Belt Material - BELTMA3"/>
        <s v="Contamination - CONTAM21"/>
        <s v="Contamination - CONTAM27"/>
        <s v="Corrosion - CORRS2"/>
        <s v="Corrosion - CORRS7"/>
        <s v="Circuit Breaker Trip - CRBRTR1"/>
        <s v="Electrical Fault - ELECFA66"/>
        <s v="Improper Installation - IMPRIN18"/>
        <s v="Improper Installation - IMPRIN21"/>
        <s v="Improper Maintenance - IMPRM39"/>
        <s v="Improper Maintenance - IMPRM43"/>
        <s v="Improper Maintenance - IMPRM44"/>
        <s v="Improper Maintenance - IMPRM50"/>
        <s v="Improper Maintenance - IMPRM58"/>
        <s v="Normal Wear - NORMW2"/>
        <s v="Normal Wear - NORMW34"/>
        <s v="Normal Wear - NORMW6"/>
        <s v="Vandalism - VANDL1"/>
        <s v="Vandalism - VANDL8"/>
        <s v="HVAC external chiller condenser fan motor bearings insufficiently lubricated - CCMTRLUB"/>
        <s v="Chiller exterior condenser contaminated - CCONCONT"/>
        <s v="Chiller external condenser deteriorated - CCONDET"/>
        <s v="External chiller condenser tube deterioration - CCTUBDET"/>
        <s v="Chiller-condenser fan motor failed - CFANFAIL"/>
        <s v="Leaking - LEAKING2"/>
        <s v="Structural Damage - STRUC1"/>
        <s v="Broken Valve - BROKVAL1"/>
        <s v="Chiller-Cooling tower coils/spray nozzles contaminated - CCTCONT"/>
        <s v="Chiller-Cooling tower deteriorated - CCTDET"/>
        <s v="Cooling tower water lines/connections deteriorated - CCTLNDET"/>
        <s v="HVAC chiller-cooling tower fan motor insufficiently lubricated - CCTLUB"/>
        <s v="HVAC Chiller-Cooling Tower Recirculation Pump Insufficiently Lubricated - CCTPLUB"/>
        <s v="Chiller-Cooling tower recirculation pump coolant filter plugged - CCTPPLUG"/>
        <s v="HVAC chiller-cooling tower recirculating motor/pump worn - CCTPWORN"/>
        <s v="Cooling tower fan motor failed - CTFAIL"/>
        <s v="Damaged Enclosure - DAMAEN1"/>
        <s v="Damaged Structure - DAMAST2"/>
        <s v="Inlet Seal Worn - INLESEW1"/>
        <s v="Outlet Seal Worn - OUTLSEW1"/>
        <s v="Worn Valve - WORNVA1"/>
        <s v="Aging - AGING124"/>
        <s v="Aging - AGING129"/>
        <s v="Aging - AGING162"/>
        <s v="Aging - AGING19"/>
        <s v="Corrosion - CORRS27"/>
        <s v="Improper Operation - IMPROP4"/>
        <s v="Not Operational/Jammed - NONOPRJ1"/>
        <s v="Chip conveyor components deteriorated - CHCCDET"/>
        <s v="Chip conveyor drive chain insufficiently lubricated - CHCDCLUB"/>
        <s v="Chip conveyor main drive components insufficiently lubricated - CHCMDLUB"/>
        <s v="Chip conveyor electric motor failed - CHCMFAIL"/>
        <s v="Conveyor Steel Belt And Links - Damage - CSBALD1"/>
        <s v="Conveyor Steel Belt And Links - Wear - CSBALW1"/>
        <s v="Conveyor Steel Belt And Links - Wear - CSBALW2"/>
        <s v="Drive Belt - Cracking - DRIBCR1"/>
        <s v="Drive Belt - Looseness - DRIBLO1"/>
        <s v="Drive Belt - Proper Tension - DRIBPRT1"/>
        <s v="Gear Sprockets - Damage - GESPDA1"/>
        <s v="Gear Sprockets - Wear - GESPWE1"/>
        <s v="Motor - MOTOR1"/>
        <s v="Pulleys/Wear - PULL1"/>
        <s v="Worn Bearings - WORNBE3"/>
        <s v="Debris - DEBRIS1"/>
        <s v="Debris - DEBRIS3"/>
        <s v="Debris - DEBRIS4"/>
        <s v="Debris - DEBRIS6"/>
        <s v="Electrical Fault - ELECFA70"/>
        <s v="Improper Maintenance - IMPRMNT1"/>
        <s v="Lubrication - LUBRICA1"/>
        <s v="Lubrication - LUBRICA4"/>
        <s v="Lubrication - LUBRICA5"/>
        <s v="Misalignment - MISALIN5"/>
        <s v="Normal Wear - NORMW15"/>
        <s v="Normal Wear - NORMW17"/>
        <s v="Normal Wear - NORMW33"/>
        <s v="Normal Wear - NORMW42"/>
        <s v="Normal Wear - NORMW58"/>
        <s v="Normal Wear - NORMW7"/>
        <s v="Circuit Breaker Enclosure Deteriorated and/or Contaminated - CBEDET"/>
        <s v="Dispensing Mechanism Fails to Dispense - DISPFAIL"/>
        <s v="Excessive Vibration - EXVIB1"/>
        <s v="Leaking Fluid - LEAKF1"/>
        <s v="Loss Of Pressure/Air Leak - LSSPR4"/>
        <s v="Broken Seal - BROKSEL6"/>
        <s v="Broken Seal - BROKSEL7"/>
        <s v="Clogged Flex Hose - CLOGFLH1"/>
        <s v="Clogged Pipe - CLOGPI2"/>
        <s v="Damaged Flex Hose - DAMAFLH1"/>
        <s v="Damaged Pipe - DAMAPI1"/>
        <s v="Damaged Pipe - DAMAPI2"/>
        <s v="Deteriorated Fittings - DETEFI1"/>
        <s v="Deteriorated Pipe - DETEPI3"/>
        <s v="Frozen Flex Hose - FROZFLH1"/>
        <s v="Frozen Pipe - FROZPI2"/>
        <s v="Loose Joints - LOOSJO1"/>
        <s v="Loose Seal - LOOSSE1"/>
        <s v="Loose Seal - LOOSSE2"/>
        <s v="Piping/tubing/fittings deteriorated - PIPFDET"/>
        <s v="Accident - ACCDENT2"/>
        <s v="Contamination - CONTAM26"/>
        <s v="Contamination - CONTAM3"/>
        <s v="Corrosion - CORRS13"/>
        <s v="Excess Moisture In Line - EXMIL1"/>
        <s v="Excess Moisture In Line - EXMIL2"/>
        <s v="Improper Installation - IMPRIN1"/>
        <s v="Improper Installation - IMPRIN11"/>
        <s v="Improper Installation - IMPRIN2"/>
        <s v="Improper Installation - IMPRIN5"/>
        <s v="Improper Installation - IMPRIN7"/>
        <s v="Improper Storage - IMPRST1"/>
        <s v="Normal Wear - NORMW11"/>
        <s v="Normal Wear - NORMW38"/>
        <s v="Normal Wear - NORMW44"/>
        <s v="Normal Wear - NORMW50"/>
        <s v="Normal Wear - NORMW52"/>
        <s v="Condensate tank internally deteriorated - CNTKIDET"/>
        <s v="Canopy cover deteriorated - CNPYCDET"/>
        <s v="Canopy support structure deteriorated - CNPYSDET"/>
        <s v="Chemical Not Spray - CHMNTSP1"/>
        <s v="Incomplete Wash - INCMPWS1"/>
        <s v="Broken Brush - BROKBR1"/>
        <s v="Broken Brush Mount - BROKBRM1"/>
        <s v="Control Panel - CONTPA3"/>
        <s v="Consist Wash Arches Deteriorated - CWADET"/>
        <s v="Consist wash arch pneumatic filter deteriorated - CWAPFDET"/>
        <s v="Consist Wash Sensors/Controls deteriorated - CWASDET"/>
        <s v="Consist Wash Blower System deteriorated - CWBSDET"/>
        <s v="Consist Wash Sensors/Controls Failed - CWSCFAIL"/>
        <s v="Dryer Fan Not Working - DRYNW1"/>
        <s v="Emergency Stop Failed - EMGSFAIL"/>
        <s v="Insufficient Pneumatic Oil Lubricator Level - INPOLUB"/>
        <s v="Insufficient Chemical Levels - INSUCHL1"/>
        <s v="Jammed Brush Actuators - JAMMBRA1"/>
        <s v="Mechanical components insufficiently lubricated - MCOMILUB"/>
        <s v="Motor Not Working - MOTONOW1"/>
        <s v="Nozzle Clogged - NOZZCL1"/>
        <s v="Photocell Sensor Contaminated - PHOTSEC1"/>
        <s v="Photocell Sensor Failed - PHOTSEF1"/>
        <s v="Pneumatic Hose Leak - PNUMHOL1"/>
        <s v="Seized Pump - SIEZPU1"/>
        <s v="Worn Brush - WORNBR1"/>
        <s v="Worn Brush Bearings - WORNBRB1"/>
        <s v="Worn Gasket - WORNGA1"/>
        <s v="Aging - AGING118"/>
        <s v="Aging - AGING150"/>
        <s v="Aging - AGING158"/>
        <s v="Aging - AGING174"/>
        <s v="Contamination - CONTAM1"/>
        <s v="Contamination - CONTAM15"/>
        <s v="Contamination - CONTAM19"/>
        <s v="Debris - DEBRIS8"/>
        <s v="Electrical Fault - ELECFA30"/>
        <s v="Electrical Fault - ELECFA31"/>
        <s v="Electrical Fault - ELECFA36"/>
        <s v="Electrical Fault - ELECFA54"/>
        <s v="Electrical Fault - ELECFA81"/>
        <s v="Improper Maintenance - IMPRM24"/>
        <s v="Improper Maintenance - IMPRM40"/>
        <s v="Lubrication - LUBRICA3"/>
        <s v="Vibrations - VIBRA13"/>
        <s v="Air Compressor motor bearings lubrication depleted - ACMBLUBD"/>
        <s v="Air compressor oil deteriorated - ACMODET"/>
        <s v="Air Compressor System Deteriorated - ACSDET"/>
        <s v="Chemicals Insufficient Levels - CHINLEV"/>
        <s v="Consist Wash Chemical Feed Deteriorated - CWCFDET"/>
        <s v="Water Overuse - WTROVUS"/>
        <s v="Insufficient Pressure - INSFPRS1"/>
        <s v="Leaking - LEAKI12"/>
        <s v="No Flow - NOFLOW1"/>
        <s v="Broken Pipe - BROKPIP8"/>
        <s v="Broken Seal - BROKSEL2"/>
        <s v="Clogged Drain - CLOGDR7"/>
        <s v="Clogged Pipe - CLOGPI1"/>
        <s v="Consist Wash Distribution System Deteriorated - CWDSDET"/>
        <s v="Frozen Pipe - FROZPI1"/>
        <s v="Aging - AGING112"/>
        <s v="Aging - AGING13"/>
        <s v="Debris - DEBRIS5"/>
        <s v="Debris - DEBRIS7"/>
        <s v="Weather - WEATHER2"/>
        <s v="Excess Foaming In The Discharge - EXFMDIS1"/>
        <s v="Ph. Out Of Range - PHRRRO1"/>
        <s v="Chemical Tanks Insufficient Levels - CHTKILEV"/>
        <s v="Damaged Hose - DAMAHO1"/>
        <s v="Depleted Defoamer - DEPLDE1"/>
        <s v="Dosing Pump Not Working - DOSPNW1"/>
        <s v="Dosing Pump Worn Seal - DOSPWS1"/>
        <s v="High level float switch failed - HLFSFAIL"/>
        <s v="Sump Pit Contaminated - SMPTCONT"/>
        <s v="Water pH out of specification - WTRPHOS"/>
        <s v="Wash Waste Water Treatment Mechanical Components Deteriorated - WWTMCDET"/>
        <s v="Water treatment system filtration system insufficient capacity - WWTSINSC"/>
        <s v="Aging - AGING82"/>
        <s v="Physical Damage - DAMAGE7"/>
        <s v="Depleted Ph. Chemicals - DPPHCH1"/>
        <s v="Electrical Fault - ELECFA56"/>
        <s v="Improper Maintenance - IMPRM20"/>
        <s v="Normal Wear - NORMW3"/>
        <s v="Normal Wear - NORMW43"/>
        <s v="Top Up Chemicals - TOPUCH"/>
        <s v="Top Up Defoamer - TPUDEF"/>
        <s v="Other (Specify) - OTOPEC7"/>
        <s v="Control panel enclosure deteriorated - CPENDET"/>
        <s v="Control panel failed - CPFAIL"/>
        <s v="Defected Control Power Supply - DEFCOU3"/>
        <s v="Defected Contactors - DEFECOT4"/>
        <s v="Defected Fuse - DEFEFU4"/>
        <s v="Defected Overload Relay - DEFEOVR2"/>
        <s v="Defected Relays - DEFERE2"/>
        <s v="Defected Terminal Block - DEFETEB2"/>
        <s v="Defected Transformer - DEFETR2"/>
        <s v="Other (Specify) - OTHERS12"/>
        <s v="Tripped Breaker - TRIPBR2"/>
        <s v="Undersized Fuse - UNDEFU2"/>
        <s v="Aging - AGING113"/>
        <s v="Aging - AGING127"/>
        <s v="Aging - AGING157"/>
        <s v="Aging - AGING166"/>
        <s v="Aging - AGING24"/>
        <s v="Aging - AGING68"/>
        <s v="Aging - AGING9"/>
        <s v="Broken Drive Gear - BRDRIG1"/>
        <s v="Electrical Fault - ELECFA14"/>
        <s v="Electrical Fault - ELECFA21"/>
        <s v="Electrical Fault - ELECFA34"/>
        <s v="Electrical Fault - ELECFA38"/>
        <s v="Electrical Fault - ELECFA65"/>
        <s v="Improper Maintenance - IMPRM55"/>
        <s v="Increased Current - INCRCU3"/>
        <s v="Large Change In Load - LACINL1"/>
        <s v="Loose Connection - LOOSC13"/>
        <s v="Loose Connection - LOOSC23"/>
        <s v="Loose Connection - LOOSC6"/>
        <s v="Loose Connection - LOOSC7"/>
        <s v="Misalignment - MISALIN3"/>
        <s v="Normal Wear - NORMW16"/>
        <s v="Normal Wear - NORMW51"/>
        <s v="Other (Specify) - OTHER13"/>
        <s v="Over Current - OVERCU2"/>
        <s v="Over Heating - OVERHE1"/>
        <s v="Procedure Issue - Improper Motor Drive Settings - PIIMDS2"/>
        <s v="Adjust The Current Rating According To The Name Plate. - ADCRANP"/>
        <s v="Check Manufacturer Manual - CHKMM"/>
        <s v="600V Power Factor Correction Capacitor Bank Contaminated - CAPBCONT"/>
        <s v="600V Power Factor Correction Capacitor Bank Failed - CAPBFAIL"/>
        <s v="600V Power Factor Correction Capacitor Bank Cooling Fan Deteriorated - CAPBFDET"/>
        <s v="600V Power Factor Correction Capacitor Bank Electrical Connections Deteriorated - CAPCNDET"/>
        <s v="Non-Operational - NONOPER1"/>
        <s v="Safety Loop Fault - SFTYL1"/>
        <s v="Crane Control Systems Failed - CCSFAIL"/>
        <s v="Crane Lubrication Deteriorated - CLUBDET"/>
        <s v="Crane Mechanical Components Deteriorated - CMCDET"/>
        <s v="Control Panel - CONTPA1"/>
        <s v="Control Panel - CONTPA2"/>
        <s v="Crane Structural Components and Casings Deteriorated - CSCCDET"/>
        <s v="Crane Systems Insufficiently Lubricated - CSILUB"/>
        <s v="Crane Safety Systems Failed - CSSFAIL"/>
        <s v="Damaged Structure - DAMAST1"/>
        <s v="Drive Motor Bearing - DRIMOBR1"/>
        <s v="Drive Motor - DRIVMO1"/>
        <s v="Drive Worn Break - DRIVWOB1"/>
        <s v="Failed E Stop - FAILES1"/>
        <s v="Lift Hoist - LIFTHO1"/>
        <s v="Pulleys - PULLEY1"/>
        <s v="Sensor - SENSOR1"/>
        <s v="Accident - ACCDENT1"/>
        <s v="Aging - AGING140"/>
        <s v="Aging - AGING146"/>
        <s v="Aging - AGING17"/>
        <s v="Aging - AGING90"/>
        <s v="Aging - AGING91"/>
        <s v="Aging - AGING93"/>
        <s v="Corrosion - CORRS10"/>
        <s v="Electrical Fault - ELECF100"/>
        <s v="Electrical Fault - ELECFA1"/>
        <s v="Electrical Fault - ELECFA2"/>
        <s v="Call Contractor - CALCONT"/>
        <s v="Control Remote Battery Aged - CRMAGE"/>
        <s v="Emergency Stop Function Failed - EMGSFUNC"/>
        <s v="Overhead Crane Control Remote Deteriorated - OCCRDET"/>
        <s v="Concrete apron and floor scoured - CULSCRD"/>
        <s v="Stone apron and floor scoured - SASCRD"/>
        <s v="DEF dispenser hose and/or dispenser nozzle deteriorated - DEFDDET"/>
        <s v="DEF Vent Filter Failed - DEFVFAIL"/>
        <s v="Dehumidifier air filter contaminated - DEHCONT"/>
        <s v="Dehumidifier components deteriorated - DEHDET"/>
        <s v="Water distribution system deteriorated - WTRDSDET"/>
        <s v="Automatic door mechanism deteriorated - DRAUDET"/>
        <s v="Electronic control activation of door opening or closing failed - DRAUFAIL"/>
        <s v="Electric door strike components worn - DRELWORN"/>
        <s v="Sliding door emergency system failed - DREMFAIL"/>
        <s v="Door mechanical, structural, or physical components deteriorated - DRFAIL"/>
        <s v="Lubrication of the electric door strike components - DRLUB"/>
        <s v="Door signage damaged or missing - DRSGNDAM"/>
        <s v="Air curtain motor bearing insufficiently lubricated - ACMNILUB"/>
        <s v="Air curtain components deteriorated - DACCDET"/>
        <s v="Air curtain filter contaminated - DACFCONT"/>
        <s v="Gas safety shut off valve failed - GSOFFAIL"/>
        <s v="Drainage Catch Basin deteriorated - DCBDET"/>
        <s v="Drainage catch basin internally contaminated - DCBICONT"/>
        <s v="Drainage Catch Basin Lid Contaminated - DCBLCONT"/>
        <s v="Concrete pipe (CP) deteriorated - CPDET"/>
        <s v="Concrete pipe (CP) bottom eroded - CPERODE"/>
        <s v="Concrete pipe (CP) joints deteriorated - CPJDET"/>
        <s v="Culvert blocked by debris - CULBLCK"/>
        <s v="Galvanized steel pipe (GSP) corroded - GSPCORR"/>
        <s v="Galvanized steel pipe (GSP) Joint fatigued - GSPJFAT"/>
        <s v="Galvanized steel pipe (GSP) loss of roundness - GSPLRND"/>
        <s v="Iron pipe (IP) fatigued - IPFAT"/>
        <s v="Reinforced concrete box (RCB) deteriorated - RCBDET"/>
        <s v="Reinforced concrete box (RCB) joints deteriorated - RCBJDET"/>
        <s v="Stone brick arch (SBA) deteriorated - SBADET"/>
        <s v="Stone box (SB) deteriorated - SBDET"/>
        <s v="Structural plate corrugated steel pipe (SPCSP) corroded - SPCSPCOR"/>
        <s v="Structural plate corrugated steel pipe (SPCSP) fatigued - SPCSPFAT"/>
        <s v="Structural plate corrugated steel pipe (SPCSP) fasteners loose or missing - SPCSPMIS"/>
        <s v="Flooding - FLODING1"/>
        <s v="Non-Operational - NONOPER2"/>
        <s v="Non-Operational (Environmental) - NONOPER3"/>
        <s v="Operation Error - OPRTERR1"/>
        <s v="Safe Guards - SAFEG1"/>
        <s v="Clogged Drain - CLOGDR1"/>
        <s v="Concrete Damage In Pit - CODAIP1"/>
        <s v="Column Screw Damage - COLUSCD1"/>
        <s v="Damaged Guard - DAMAGU1"/>
        <s v="Damaged Drop Table Frame - DAMDTF1"/>
        <s v="Damaged Drop Table Rail - DAMDTR1"/>
        <s v="Drive Motor - DRIVMO2"/>
        <s v="Drop Table Deteriorated - DRTBDET"/>
        <s v="Drop Table Rack Structural Components and Casings Deteriorated - DRTBSDET"/>
        <s v="Drop Table Mechanical Components Deteriorated - DTMCDET"/>
        <s v="Drop Table Pit and Tracks Deteriorated - DTPTDET"/>
        <s v="Drop Table Upper/Lower Travel Switch Limit Failed - DTULFAIL"/>
        <s v="Emergency Shutdown Functional Test - EMGSFUNT"/>
        <s v="Excessive Water - EXESWA1"/>
        <s v="Failed Control Panel - FAILCOP1"/>
        <s v="Failed Sump Pump - FAILSUP1"/>
        <s v="Gear Set Misaligned - GEARSEM1"/>
        <s v="Hoist Drive System Deteriorated - HDSDET"/>
        <s v="Interlock Failure - INTEFA1"/>
        <s v="Leaking Gear Box - LEAKGEB1"/>
        <s v="Limit Switch - LIMISW1"/>
        <s v="Locking System Worn - LKSYWORN"/>
        <s v="Lubrication System Oil Deteriorated - LUBSODET"/>
        <s v="Lubrication System Insufficient Oil - LUBSUNSO"/>
        <s v="Missing Or Loose Fasteners - MIOLOFA1"/>
        <s v="Missing Guard - MISSGU1"/>
        <s v="Overloading - OVERLOA1"/>
        <s v="Pit Cleanliness - PITCL1"/>
        <s v="Pit Deterioration - PITDE1"/>
        <s v="Portable Remote Pushbutton Operation Failed - PRPOFAIL"/>
        <s v="Wheel Bearings and Column Screws Insufficiently Lubricated - WBCSILUB"/>
        <s v="Age - AGE2"/>
        <s v="Aging - AGING149"/>
        <s v="Aging - AGING34"/>
        <s v="Aging - AGING61"/>
        <s v="Aging - AGING69"/>
        <s v="Corrosion - CORRS11"/>
        <s v="Corrosion - CORRS17"/>
        <s v="Corrosion - CORRS18"/>
        <s v="Corrosion - CORRS19"/>
        <s v="Damaged Bracket - DAMABR1"/>
        <s v="Debris - DEBRIS2"/>
        <s v="Electrical Fault - ELECFA3"/>
        <s v="Electrical Fault - ELECFA4"/>
        <s v="Electrical Fault - ELECFA5"/>
        <s v="Electrical Fault - ELECFA6"/>
        <s v="Electrical Fault - ELECFA7"/>
        <s v="Improper Maintenance - IMPRM64"/>
        <s v="Improper Maintenance - IMPRM65"/>
        <s v="Improper Maintenance - IMPRM70"/>
        <s v="Improper Maintenance - IMPRMNT2"/>
        <s v="Mechanical Misalignment - MECHMI1"/>
        <s v="Mechanical Misalignment - MECHMI2"/>
        <s v="Operation - OPERATE1"/>
        <s v="Operation - OPERATE2"/>
        <s v="Operation - OPERATE3"/>
        <s v="Operation - OPERATE4"/>
        <s v="Operation - OPERATE5"/>
        <s v="Operation - OPERATE6"/>
        <s v="Operation - OPERATE7"/>
        <s v="Weather - WEATHER1"/>
        <s v="Call Contactor - CALLCOT"/>
        <s v="600 Volt Draw Out Breaker Deteriorated - DOBDET"/>
        <s v="600 Volt Draw Out Breaker Failed - DOBFAIL"/>
        <s v="600 V Breaker Incorrect Coordination Settings - DOBICSET"/>
        <s v="Inlet/Outlet Leak - INOTL1"/>
        <s v="Inlet/Outlet Leak - INOTL2"/>
        <s v="Loss Of Pressure/Air Leak - LSSPR2"/>
        <s v="Loss Of Pressure/Air Leak - LSSPR3"/>
        <s v="Loss Of Refrigerant - LSSRF1"/>
        <s v="Moisture In The Lines - MOINLNS1"/>
        <s v="Non-Operational - NONOPER5"/>
        <s v="Non-Operational - NONOPER6"/>
        <s v="Air intake filter contaminated - AIFCONT"/>
        <s v="Broken Seal - BROKSEL3"/>
        <s v="Broken Seal - BROKSEL4"/>
        <s v="Broken Seal - BROKSEL5"/>
        <s v="Clogged Filter - CLOGFI5"/>
        <s v="Clogged Filter - CLOGFI6"/>
        <s v="Clogged Filter - CLOGFI7"/>
        <s v="Clogged Filter - CLOGFI8"/>
        <s v="Compressor air-dryer components deteriorated - CMDRCDET"/>
        <s v="Dryer - air compressor pressure dew point cartridge contaminated - CMDRCONT"/>
        <s v="Dryer-air compressor desiccant saturated - CMDRDSAT"/>
        <s v="Defected Condenser - DEFECD1"/>
        <s v="Defected Motor - DEFEMO7"/>
        <s v="Defected Motor - DEFEMO8"/>
        <s v="Defected Sensor - DEFESE3"/>
        <s v="Defected Sensor - DEFESE4"/>
        <s v="Defected Valve - DEFEVAL1"/>
        <s v="Defected Valve - DEFEVAL2"/>
        <s v="Deteriorated Piping - DETEPI1"/>
        <s v="Deteriorated Piping - DETEPI2"/>
        <s v="Expired Desiccant - EXPIDE1"/>
        <s v="Loose Connections - LOOSCO3"/>
        <s v="Loose Elec. Connections - LOOSELC2"/>
        <s v="Loose Elec. Connections - LOOSELC3"/>
        <s v="Loose Elec. Connections - LOOSELC4"/>
        <s v="Loose Elec. Connections - LOOSELC5"/>
        <s v="Loose Mech. Connections - LOOSMEC1"/>
        <s v="Loose Mech. Connections - LOOSMEC2"/>
        <s v="Refrigerated compressor air-dryer components deteriorated - RCMCDET"/>
        <s v="Worn Desiccant - WORNDE1"/>
        <s v="Worn Seal - WORNSE13"/>
        <s v="Worn Seal - WORNSE14"/>
        <s v="Worn Seal - WORNSE15"/>
        <s v="Aging - AGING128"/>
        <s v="Aging - AGING161"/>
        <s v="Aging - AGING43"/>
        <s v="Aging - AGING54"/>
        <s v="Aging - AGING74"/>
        <s v="Contamination - CONTAM11"/>
        <s v="Contamination - CONTAM14"/>
        <s v="Contamination - CONTAM17"/>
        <s v="Contamination - CONTAM20"/>
        <s v="Contamination - CONTAM25"/>
        <s v="Contamination - CONTAM8"/>
        <s v="Improper Installation - IMPRIN16"/>
        <s v="Improper Installation - IMPRIN25"/>
        <s v="Improper Maintenance - IMPRM12"/>
        <s v="Improper Maintenance - IMPRM13"/>
        <s v="Improper Maintenance - IMPRM42"/>
        <s v="Improper Maintenance - IMPRM47"/>
        <s v="Improper Maintenance - IMPRM51"/>
        <s v="Improper Maintenance - IMPRM54"/>
        <s v="Improper Maintenance - IMPRM56"/>
        <s v="Improper Maintenance - IMPRM59"/>
        <s v="Improper Maintenance - IMPRMNT4"/>
        <s v="Improper Maintenance - IMPRMNT8"/>
        <s v="Normal Wear - NORMW25"/>
        <s v="Normal Wear - NORMW26"/>
        <s v="Normal Wear - NORMW27"/>
        <s v="Normal Wear - NORMW28"/>
        <s v="Normal Wear - NORMW30"/>
        <s v="Normal Wear - NORMW5"/>
        <s v="Normal Wear - NORMW61"/>
        <s v="Normal Wear - NORMW62"/>
        <s v="Wear - WEAR1"/>
        <s v="Non-Operational  - NONOPR1"/>
        <s v="Damaged Hinge Pin - DMGPIN"/>
        <s v="Diesel dispenser hose deteriorated - DSDHDET"/>
        <s v="Diesel dispenser motor clutch failed - DSDMFAIL"/>
        <s v="Diesel dispenser nozzle connection loose - DSDNCLSE"/>
        <s v="Rewind motor failed - RWMTFAIL"/>
        <s v="Replace - REPLACE1"/>
        <s v="Below ground double walled diesel tank internally corroded - DSTKCORR"/>
        <s v="Above ground diesel storage tank deteriorated - DSTKDET"/>
        <s v="Dust Collector Blower Failed - DCDBFAIL"/>
        <s v="Dust Collector Deteriorated and/or Damaged - DCDDAM"/>
        <s v="Dust Collector Filter Contaminated - DCDFCONT"/>
        <s v="Dust collector pulse jets failed - DCPJFAIL"/>
        <s v="Duct heater airflow sensor failed - DHASFAIL"/>
        <s v="Duct heater failed - DHFAIL"/>
        <s v="Duct heater solid state relay (SSR) failed - SSRFAIL"/>
        <s v="Excessive Cycling - EXSSCYC1"/>
        <s v="High System Temperature - HSYSTMP1"/>
        <s v="Low System Temperature - LWSYS1"/>
        <s v="Low Temperature In Sections - LWTMPSC1"/>
        <s v="No Heat - NOHEAT1"/>
        <s v="Other (Specify) - OTOPEC14"/>
        <s v="Controller Failed To Open - CFATOP1"/>
        <s v="Controller Failed With Contacts Closed - COFWCC1"/>
        <s v="Defected Circuit - DEFECI1"/>
        <s v="Defected Controller - DEFECO8"/>
        <s v="Defected Heat Sinks - DEFEHES1"/>
        <s v="Defected Insulation - DEFEIN1"/>
        <s v="Electric Heat Tracing Deteriorated - EHTSDET"/>
        <s v="Electric Heat Trace System Failed - EHTSFAIL"/>
        <s v="No Power - NOPOWER2"/>
        <s v="Open Element - OPENEL1"/>
        <s v="Other (Specify) - OTHERS19"/>
        <s v="Voltage Irregularities - VOLTIR1"/>
        <s v="Wrong Sensor Location - WRONSEL1"/>
        <s v="Wrong Set Point - WRSEPO1"/>
        <s v="Wrong Set Point - WRSEPO2"/>
        <s v="Aging - AGING160"/>
        <s v="Aging - AGING25"/>
        <s v="Controller Setpoint Too Low - CONSTL1"/>
        <s v="Controller Setpoint Too Low - CONSTL2"/>
        <s v="Connected Voltage Too High - CONVTHI1"/>
        <s v="Controller Set Point Needs Adjustment - COSPNA1"/>
        <s v="Defected Sensor - DEFESE2"/>
        <s v="Electrical Fault - ELECFA73"/>
        <s v="Electrical Fault - ELECFA87"/>
        <s v="Heat Sinks - HEATSI1"/>
        <s v="Loose Connection - LOOSC3"/>
        <s v="Loss Of Power - LOSPOW1"/>
        <s v="Other (Specify) - OTHER4"/>
        <s v="Parallel Heating Cable - PAHEACA1"/>
        <s v="Located too close to Heat. Cable/Other Heat Source/Accompanied By Low Syst Temp - TSLTCHC1"/>
        <s v="Wet, Damaged Or Missing Insulation - WDMI1"/>
        <s v="Adjust Setpoint - ADJSET"/>
        <s v="Adjust Setpoint - ADJSETP"/>
        <s v="Insulate Heat Sinks Or Increase Amount Of Tracing On Heat Sinks - IHSIAT"/>
        <s v="Lower Voltage - LOWVOLT"/>
        <s v="Relocate Sensor - RELSENS"/>
        <s v="Replace Circuit - REPCIR"/>
        <s v="Replace Controller - REPCONT"/>
        <s v="Replace Insulation And Jacket - REPINJA"/>
        <s v="Replace Sensor Or Controller - REPSCO"/>
        <s v="Replace Sensor - REPSENS"/>
        <s v="Restore Power To Tracing Circuit - REPTR"/>
        <s v="Emergency Communication - EMERCOMM"/>
        <s v="Non Functional - NONFUNC5"/>
        <s v="Brake Connector Failed - BKCNFAIL"/>
        <s v="Brake spring torsion - BRKSPTOR"/>
        <s v="Brake Switch Contact failed - BRSCFAIL"/>
        <s v="Controller Failure - CONTRLFL"/>
        <s v="Customer Request to Check For Safe Operation - CRCFSFAI"/>
        <s v="car door photocell failed - CRDRPFAI"/>
        <s v="car emergency exit failed - CREMEXFA"/>
        <s v="Car Roller Guide Failed - CRLGFAIL"/>
        <s v="Car push buttons damaged - CRPUBUDA"/>
        <s v="Customer Request Unit Locked Out - CRULFAIL"/>
        <s v="Car top battery failure - CTBFLR"/>
        <s v="Cylindrical piston seal worn - CYLPSW"/>
        <s v="Cylindrical piston worn/ pitted - CYLPWP"/>
        <s v="Directional arrow failure - DCTARFL"/>
        <s v="Door clutch failure - DCTF"/>
        <s v="door detector edge failed - DDEFAIL"/>
        <s v="Defected Fuse - DEFEFU3"/>
        <s v="Defected Power Source - DEFEPOS2"/>
        <s v="Defective main contactor - DEFMCON"/>
        <s v="Defective relay - DFRELAY"/>
        <s v="Dirt in door sills - DIDOORSL"/>
        <s v="Door operator failure - DORF"/>
        <s v="Door Closing Failure - DRCLFAIL"/>
        <s v="Door controller malfunction - DRCONM"/>
        <s v="Doors hangers jammed - DRHANGJM"/>
        <s v="door lock contact failed - DRLCCFAI"/>
        <s v="Door Lock Failed - DRLCFAIL"/>
        <s v="Door Limit Switch Failed - DRLSWFAI"/>
        <s v="Door obstruction detection sensor failed - DROBDSF"/>
        <s v="Door Tracks jammed - DRTRAJAM"/>
        <s v="Drive Failed - DRVEFAIL"/>
        <s v="Elevator Components Deteriorated and/or Damaged - ELCDET"/>
        <s v="Elevator Doors damaged - ELDRDFAI"/>
        <s v="Elevator Emergency Lighting Failed - ELELFAIL"/>
        <s v="Electric motor worn - ELEMOWRN"/>
        <s v="Elevator Pit and Car Top &amp; Crosshead Contaminated - ELPCCON"/>
        <s v="Elevator Emergency Power Failed - ELPFAIL"/>
        <s v="Elevator Safety Switches Failed - ELSSFAIL"/>
        <s v="Elevator Uncontrolled Motion Protection System Failed - ELUMFAIL"/>
        <s v="Elevator Spirator Failed - ELVSPFAI"/>
        <s v="Emergency call button not working - EMCBW"/>
        <s v="Fire Fighters Emergency Controll Failed - FFEMCF"/>
        <s v="Fire Fighter's Emergency Operator controls Failed - FFEOCFL"/>
        <s v="Fire Fighter's Emergency Operator System Failed - FFEOFAIL"/>
        <s v="Final Limit Switch failed - FLSWFAIL"/>
        <s v="Fuse Failure - FUSEFAIL"/>
        <s v="HW Access switch damaged - HWACSWDG"/>
        <s v="Hydraulic oil relief valve worn - HYDORVW"/>
        <s v="Hydraulic pump seal worn - HYDPSW"/>
        <s v="Independent service key turn off - ISKTOFF"/>
        <s v="Leveling Switch Failure - LEVLINFL"/>
        <s v="Left on service - LOSRVC"/>
        <s v="Microswitch Failed - MCRSWFAI"/>
        <s v="Machine Emergency Breaks Failed - MEMBFAIL"/>
        <s v="No Fault Found - NFF"/>
        <s v="Oil Failure - OILFFL"/>
        <s v="Oscillator failed - OSCFAIL"/>
        <s v="Other (Specify) - OTHERS9"/>
        <s v="phone system failure - PHSYFAIL"/>
        <s v="Power Interruption During Operation - PIDOFAIL"/>
        <s v="Pick Up Roller Failure - PKUPRFAI"/>
        <s v="Pulleys/ sheaves misaligned - PULLSHEM"/>
        <s v="Pulleys/ sheaves worn - PULLSHEW"/>
        <s v="Relay Failure - RELYFL"/>
        <s v="Roller guides or Guides shoes worn - RGOGSW"/>
        <s v="Safety circuit defective - SAFCIRD"/>
        <s v="Safety Switches Failed - SAFSFAIL"/>
        <s v="Safety Hoistway failed - SFHOFAIL"/>
        <s v="Traction cables/ hoist rupture - TCAHR"/>
        <s v="Tape Head failed - TPHDFAIL"/>
        <s v="Accident - ACCDENT"/>
        <s v="Accelerated weather - ACWTH"/>
        <s v="Adjustment after replacement - ADAFRPL"/>
        <s v="Aging - AGING141"/>
        <s v="Activation of Fire Device - ATVFRDCU"/>
        <s v="Building Power Failure - BLGPWFA"/>
        <s v="Broken glass - BRKGLSS"/>
        <s v="Contact wear - CONWEAR"/>
        <s v="Customer Request to Check For Safe Operation - CRCFSCSE"/>
        <s v="Customer Request Unit Locked Out - CRULCUSE"/>
        <s v="Electrical fault - ELECF"/>
        <s v="Electrical Fault - ELECFA26"/>
        <s v="Electrical Fault - ELECFA42"/>
        <s v="Environmental Cleanliness - ENVCLCSE"/>
        <s v="Environmental Corrosion - ENVCRCSE"/>
        <s v="Fire Department Turned off Disconnect - FDTOFDIS"/>
        <s v="Improper Maintenance - IMPRM10"/>
        <s v="Improper Passenger Usage - IMPSUCUS"/>
        <s v="Insufficient Lubrication - INSFL1"/>
        <s v="Lack of passenger knowledge - LFPKNCSE"/>
        <s v="Other (Specify) - OTHER16"/>
        <s v="Over capacity - OVRCAPCA"/>
        <s v="phone system failure - PHSYCAUS"/>
        <s v="unknown cause - UNKNOWN1"/>
        <s v="Vandalism - VANDAL"/>
        <s v="Repair/replace - REAREP"/>
        <s v="Philips Automatic Emergency Defibrillator (AED) battery degraded - AEDBDEG"/>
        <s v="Philips Automatic Emergency Defibrillator (AED) deteriorated - AEDDET"/>
        <s v="Philips Automatic Emergency Defibrillator (AED) door alarm system failed - AEDDFAIL"/>
        <s v="Philips Automatic Emergency Defibrillator (AED) failed - AEDFAIL"/>
        <s v="Coolant Leak - COLLE1"/>
        <s v="Failed To Start - FLDSART1"/>
        <s v="Fuel Leak - FULFU2"/>
        <s v="Oil Leak - OILLEAK1"/>
        <s v="Other (Specify) - OTOPEC13"/>
        <s v="Clogged Diesel Particulate Filter - CLDPAFI1"/>
        <s v="Controls Not In Auto - CNIAUT1"/>
        <s v="Damaged Block Heater Hoses - DAMBHH1"/>
        <s v="Defected Battery - DEFEBA1"/>
        <s v="Emergency Generator Battery Failed - EMGBFAIL"/>
        <s v="Emergency Generator Coolant Deteriorated - EMGCDET"/>
        <s v="Emergency Generator Deteriorated - EMGDET"/>
        <s v="Emergency Generator Engine Oil Deteriorated - EMGEODET"/>
        <s v="Emergency Generator Failed - EMGFAIL"/>
        <s v="Emergency Generator Filters Contaminated - EMGFCONT"/>
        <s v="Emergency Generator Emergency Shutdown Circuit Failed - EMGSCFAL"/>
        <s v="Faulty Block Heather - FAULBLH1"/>
        <s v="Fuel Tank Defected Level Sensor - FUTDLS1"/>
        <s v="Gearbox Defected Seal - GEARDES1"/>
        <s v="Other (Specify) - OTHERS18"/>
        <s v="Aging - AGING148"/>
        <s v="Aging - AGING39"/>
        <s v="Aging - AGING48"/>
        <s v="Aging - AGING53"/>
        <s v="Aging - AGING85"/>
        <s v="Corrosion - CORRS23"/>
        <s v="Depleted Charge/Voltage - DEPLCH1"/>
        <s v="Human Error - HUMAER1"/>
        <s v="Improper Maintenance - IMPRM21"/>
        <s v="Improper Maintenance - IMPRM62"/>
        <s v="Loose Connection - LOOSC2"/>
        <s v="Loose Connection - LOOSC27"/>
        <s v="Normal Wear - NORMW20"/>
        <s v="Other (Specify) - OTHER12"/>
        <s v="Check The Controls Settings - CHTCSET"/>
        <s v="Recharge The Battery - RECHTBA"/>
        <s v="Replace Block Heater Hoses - REPBLHH"/>
        <s v="Emergency plumbing fixture deteriorated - EPFDET"/>
        <s v="Emergency plumbing fixture failed - EPFFAIL"/>
        <s v="Non Functional - NONFUNC7"/>
        <s v="Defected Button - DEFEBT1"/>
        <s v="Emergency stop failed - EGSTFAIL"/>
        <s v="Aging - AGING172"/>
        <s v="Physical Damage - DAMAGE4"/>
        <s v="Loose Connection - LOOSC32"/>
        <s v="Other (Specify) - OTHER3"/>
        <s v="Escalator Anti-Reversal Device Failed - ELSRFAIL"/>
        <s v="Escalator Components Deteriorated and/or Damaged - ESLCDET"/>
        <s v="Escalator Emergency Stop Buttons Failed - ESLSFAIL"/>
        <s v="Expansion tank deteriorated - EXTKDET"/>
        <s v="Exterior wall structure or surface deteriorated - EXWLDET"/>
        <s v="Non Functional - NONFUNC6"/>
        <s v="Defected Circuit Breaker - DEFECIB1"/>
        <s v="Defected Fan Fuse - DEFEFAF1"/>
        <s v="Defected Outlet - DEFEOU1"/>
        <s v="Defected Power Cord - DEFEPOC1"/>
        <s v="Disconnected Power Cord - DISCPOC1"/>
        <s v="Driver belt degraded or misaligned - FANBDEG"/>
        <s v="Fan bearing grease depleted - FANBDEP"/>
        <s v="Fan components deteriorated - FANCDET"/>
        <s v="Fan motor failed - FANMFAIL"/>
        <s v="Other (Specify) - OTHERS10"/>
        <s v="Aging - AGING1"/>
        <s v="Aging - AGING96"/>
        <s v="Physical Damage - DAMAGE5"/>
        <s v="Electrical Fault - ELECFA16"/>
        <s v="Electrical Fault - ELECFA37"/>
        <s v="Electrical Fault - ELECFA50"/>
        <s v="Loose Connection - LOOSC10"/>
        <s v="Other (Specify) - OTHER19"/>
        <s v="Leaking - LEAKING4"/>
        <s v="Not Operational - NONATI1"/>
        <s v="Broken Pipe - BROKPIP2"/>
        <s v="Defective Coil - DEFECO2"/>
        <s v="Defective Coil - DEFECO3"/>
        <s v="Fan coil motor failed - FANCFAIL"/>
        <s v="Fan coil motor bearing grease depleted - FANGDEP"/>
        <s v="Fan coil unit contaminated - FANUCONT"/>
        <s v="Worn Seal - WORNSE3"/>
        <s v="Aging - AGING144"/>
        <s v="Corrosion - CORRS24"/>
        <s v="Corrosion - CORRS8"/>
        <s v="Electrical Fault - ELECFA57"/>
        <s v="Fuel air release valve failed - FURVFAIL"/>
        <s v="Air In Fuel Line - ARFULLN1"/>
        <s v="Excessive Differential Pressure - EXCSDIF1"/>
        <s v="Excessive Noise - EXNOISE2"/>
        <s v="Excessive Noise - Pump - EXNSPMP1"/>
        <s v="Fuel Leak - FULFU1"/>
        <s v="Leaks - LEAKS1"/>
        <s v="Leaking - Pump - LEKGPMP1"/>
        <s v="Loss Of Pressure - LOSPRES1"/>
        <s v="Loss Of Communication To Plc - LSSCM1"/>
        <s v="Noise - NOISE1"/>
        <s v="Non Functional - NONFUNC1"/>
        <s v="Non Working - Pump - NONWKPM1"/>
        <s v="Vibrations - VIBRTNS1"/>
        <s v="Air Eliminator Components Deteriorated - AELCDET1"/>
        <s v="Air Eliminator Components Deteriorated - AELCDET2"/>
        <s v="Air Eliminator Components Deteriorated - AELCDET3"/>
        <s v="Air Eliminator Bypassed - AIRELBY1"/>
        <s v="Bypassed Control Valve - BYPACOV1"/>
        <s v="Bypassed Relief Valve - BYPAREV1"/>
        <s v="Casing Damage - CASIDAM2"/>
        <s v="Clogged Filter - CLOGFI3"/>
        <s v="Defected Control Power Supply - DEFCOU1"/>
        <s v="Defected Contactors - DEFECOT1"/>
        <s v="Defective Control Valve - DEFECOV1"/>
        <s v="Defected Fuse - DEFEFU1"/>
        <s v="Defective Motor - DEFEMO4"/>
        <s v="Defective Motor - DEFEMO5"/>
        <s v="Defected Overload Relay - DEFEOVR1"/>
        <s v="Defected Relays - DEFERE1"/>
        <s v="Defective Relief Valve - DEFEREV1"/>
        <s v="Defected Terminal Block - DEFETEB1"/>
        <s v="Defected Transformer - DEFETR1"/>
        <s v="DEF piping deteriorated - DEFPDET"/>
        <s v="Failed Network Cards - FAILNEC1"/>
        <s v="Failed Network Switch - FAILNES1"/>
        <s v="Loose Connections - LOOSCO1"/>
        <s v="Loose Piping Connection - LOOSPIC1"/>
        <s v="Misaligned Coupling - MISACO2"/>
        <s v="Misalignment Of Inlet/Outlet - MISAOFI2"/>
        <s v="Piping Air Eliminator Components Deteriorated - PAECD1"/>
        <s v="Piping Air Eliminator Components Deteriorated - PAECD2"/>
        <s v="Piping Surge Cushion Deteriorated - PIPSCD1"/>
        <s v="Piping Surge Cushion Deteriorated - PIPSCD2"/>
        <s v="Seized Control Valve - SEIZCOV1"/>
        <s v="Tripped Breaker - TRIPBR1"/>
        <s v="Undersized Fuse - UNDEFU1"/>
        <s v="Worn Bearing - WORNBE2"/>
        <s v="Worn Piping Gaskets - WORNPIG1"/>
        <s v="Worn Seal - WORNSE11"/>
        <s v="Aging - AGING100"/>
        <s v="Aging - AGING11"/>
        <s v="Aging - AGING12"/>
        <s v="Aging - AGING126"/>
        <s v="Aging - AGING130"/>
        <s v="Aging - AGING151"/>
        <s v="Aging - AGING167"/>
        <s v="Aging - AGING170"/>
        <s v="Aging - AGING2"/>
        <s v="Aging - AGING22"/>
        <s v="Aging - AGING27"/>
        <s v="Aging - AGING3"/>
        <s v="Aging - AGING32"/>
        <s v="Aging - AGING35"/>
        <s v="Aging - AGING36"/>
        <s v="Aging - AGING38"/>
        <s v="Aging - AGING40"/>
        <s v="Aging - AGING42"/>
        <s v="Aging - AGING44"/>
        <s v="Aging - AGING51"/>
        <s v="Aging - AGING62"/>
        <s v="Aging - AGING66"/>
        <s v="Aging - AGING8"/>
        <s v="Aging - AGING84"/>
        <s v="Aging - AGING92"/>
        <s v="Broken Drive Gear - BRDRIG2"/>
        <s v="Contamination - CONTAM5"/>
        <s v="Corrosion - CORRS6"/>
        <s v="Defective Part - DEFEPA1"/>
        <s v="Defective Part - DEFEPA2"/>
        <s v="Defective Part - DEFEPA3"/>
        <s v="Electrical Fault - ELECF104"/>
        <s v="Electrical Fault - ELECFA44"/>
        <s v="Electrical Fault - ELECFA47"/>
        <s v="Electrical Fault - ELECFA51"/>
        <s v="Electrical Fault - ELECFA61"/>
        <s v="Electrical Fault - ELECFA72"/>
        <s v="Electrical Fault - ELECFA77"/>
        <s v="Electrical Fault - ELECFA85"/>
        <s v="Electrical Fault - ELECFA89"/>
        <s v="Improper Maintenance - IMPRM41"/>
        <s v="Increased Current - INCRCU1"/>
        <s v="Large Change In Load - LACINL3"/>
        <s v="Loss Of Air Supply - LOAIRS1"/>
        <s v="Loss Of Electrical Power - LOEPOW1"/>
        <s v="Loose Connection - LOOSC18"/>
        <s v="Loose Connection - LOOSC19"/>
        <s v="Loose Connection - LOOSC8"/>
        <s v="Loose Connection - LOOSC9"/>
        <s v="Lubrication - LUBRICA2"/>
        <s v="Misalignment - MISAL11"/>
        <s v="Normal Wear - NORMW32"/>
        <s v="Normal Wear - NORMW4"/>
        <s v="Operator Error - OPERROR2"/>
        <s v="Operator Error - OPERROR3"/>
        <s v="Operator Error - OPERROR5"/>
        <s v="Over Current - OVERCU1"/>
        <s v="Over Heating - OVERHE3"/>
        <s v="Procedure Issue - Improper Motor Drive Settings - PIIMDS1"/>
        <s v="Valve Obstructed - VALVOB1"/>
        <s v="Vibrations - VIBRATE2"/>
        <s v="Vibrations - VIBRATE6"/>
        <s v="Vibrations - VIBRATE8"/>
        <s v="Diesel piping gaskets and bolts deteriorated - DPGBDET"/>
        <s v="Diesel piping weld fatigued - DPWFAT"/>
        <s v="Double wall diesel pipe corroded - DWDPCORR"/>
        <s v="Fuel system containment failed - FUSCFAIL"/>
        <s v="Fuel Tank Diesel - FUTKDES"/>
        <s v="Emergency shut-off valve components failed - EMSVFAIL"/>
        <s v="Flow meter calibration drifted - FLMTCDRF"/>
        <s v="Flag pole crank lubrication depleted - FPCLDEP"/>
        <s v="Steel flag pole deteriorated - SFPDET"/>
        <s v="Fall Arrest Anchorage deteriorated - FAANDET"/>
        <s v="Self Retracting Lifeline (SRL) Deteriorated - SRLDET"/>
        <s v="SRL Snap hook deteriorated - SRLHDET"/>
        <s v="Self Retracting Lifeline (SRL) - Lifeline Deteriorated - SRLLDET"/>
        <s v="Fuel off-loading ground clamp electrical connection deteriorated - FOLGCDET"/>
        <s v="Fuel off-loading hose deteriorated - FOLHDET"/>
        <s v="Snow melting glycol system deteriorated - SMGSDET"/>
        <s v="Floor heating water leakage - SNWLEAK"/>
        <s v="Floor Heating/Snow Melting Temperature Control Sensors failed - SNWSENS"/>
        <s v="Fuel Relief/Slop Tank internally corroded - FRSTICOR"/>
        <s v="Slop tank contaminated - SLTKCONT"/>
        <s v="Fuel containment sump corroded - FCSPCORR"/>
        <s v="Filter contaminated (no differential pressure indication) - FLRCONT"/>
        <s v="Filter contaminated (with differential pressure indication) - FLRCONTP"/>
        <s v="Filter box failed - FLBXFAIL"/>
        <s v="Roof Anchor System Deteriorated - RASDET"/>
        <s v="Roof structure, components, surface, or hardware deteriorated - RSCHDEP"/>
        <s v="Chain link post corroded - CLPCOR"/>
        <s v="Fence deteriorated - FNCDET"/>
        <s v="Fence steel posts deteriorated - FSPCOR"/>
        <s v="Masonry Fence deteriorated - MFNCDET"/>
        <s v="Steel or Chain link fence deteriorated - SFDET"/>
        <s v="Wood Fence rotted - WFROT"/>
        <s v="Wrought Iron fence corroded - WIFCOR"/>
        <s v="Wood post rotted - WPROT"/>
        <s v="FACP deteriorated - FACPDET"/>
        <s v="FACP components failed - FACPFAIL"/>
        <s v="Fire extinguisher components deteriorated - FECDET"/>
        <s v="Fire extinguisher hydrostatic capability failed - FEHCFAIL"/>
        <s v="Fire hose deteriorated - FHDET"/>
        <s v="Fire hose failed - FHFAIL"/>
        <s v="LEAKING - LEAKIN10"/>
        <s v="Fire Hydrant deteriorated - FHYDET"/>
        <s v="Fire Hydrants Failed - FHYFAIL"/>
        <s v="Fire Hydrant Failed - FHYFAIL1"/>
        <s v="Improper Maintenance - IMPRM71"/>
        <s v="Other (Specify) - OTHER26"/>
        <s v="Fire pump cooling system deteriorated - FRPCSDET"/>
        <s v="Fire pump failed - FRPMFAIL"/>
        <s v="Fire pump alarms and safety circuit failed - FRPSFAIL"/>
        <s v="Fire pump grease and oil depleted - FRPSODEP"/>
        <s v="Pump, electrical and diesel system components deteriorated - PMPECDET"/>
        <s v="Fire department connection (FDC) hydrostatic capability failed - FDCHFAIL"/>
        <s v="Fire protection system deteriorated - FPSDET"/>
        <s v="Fire shutter deteriorated - FRSHDET"/>
        <s v="Fire shutter failed - FRSHFAIL"/>
        <s v="First Aid Kit items depleted or deteriorated - FAKDEP"/>
        <s v="Clean agent refillable containers solution depleted - CARCDEP"/>
        <s v="Fire Suppression unit deteriorated - FSUDET"/>
        <s v="Fire Suppression unit pressure gauge failed - FSUGFAIL"/>
        <s v="Fire Suppression unit hose failed - FSUHFAIL"/>
        <s v="Fire Suppression unit pull station failed - FSUPFAIL"/>
        <s v="Fire Suppression unit release panel and safety alarms failed - FSUSFAIL"/>
        <s v="Motor bearings insufficiently lubricated - MTBRILUB"/>
        <s v="Motor components deteriorated or contaminated - MTCMDET"/>
        <s v="Motor failed - MTRFAIL"/>
        <s v="Condensation Drain Plugged - CNDPLUG"/>
        <s v="Furnace components contaminated - FRCMCONT"/>
        <s v="Furnace components deteriorated - FRCMDET"/>
        <s v="Furnace filter contaminated and/or plugged - FRFLCONT"/>
        <s v="Furnace igniter failed - FRIGFAIL"/>
        <s v="Furnace Combustion Analysis - FRNCANAL"/>
        <s v="Fixed furniture deteriorated - FFDET"/>
        <s v="Fixed garbage bin deteriorated - FGBDET"/>
        <s v="No Power - NOPOWER6"/>
        <s v="Other (Specify) - OTOPEC12"/>
        <s v="Chafed Cables - CHAFCAB1"/>
        <s v="Defected Fuse - DEFEFU7"/>
        <s v="Defected Mechanical Switch - DEFEMES1"/>
        <s v="Defected Wire - DEFEWI3"/>
        <s v="Fuse Disconnect Electrical Connection Deteriorated - FUDSEDET"/>
        <s v="Fuse Disconnect Fatigued - FUDSFAT"/>
        <s v="Fuse Disconnect Mechanism Deteriorated - FUDSMDET"/>
        <s v="Blown Fuse - FUSEDEF2"/>
        <s v="Loose Wire Connection - LOOSWIC1"/>
        <s v="Other (Specify) - OTHERS17"/>
        <s v="Undersized Fuse - UNDEFU5"/>
        <s v="Aging - AGING109"/>
        <s v="Aging - AGING110"/>
        <s v="Aging - AGING156"/>
        <s v="Electrical Fault - ELECFA48"/>
        <s v="Electrical Fault - ELECFA68"/>
        <s v="Electrical Fault - ELECFA76"/>
        <s v="Fuse Blown - FUSEBL1"/>
        <s v="Improper Maintenance - IMPRM32"/>
        <s v="Improper Maintenance - IMPRM48"/>
        <s v="Improper Maintenance - IMPRM66"/>
        <s v="Other (Specify) - OTHER11"/>
        <s v="Vibrations - VIBRA11"/>
        <s v="Automatic gate manual override failed - AGTOFAIL"/>
        <s v="Drive/Mechanical system insufficiently lubricated - GATELUB"/>
        <s v="Gate communication system failed - GCSFAIL"/>
        <s v="Gate drive system deteriorated - GDSDET"/>
        <s v="Gate mechanical system deteriorated - GMSDET"/>
        <s v="Gate sensors misalignment/contamination - GSENCONT"/>
        <s v="Gate sensors non-responsive - GSENNRES"/>
        <s v="Gate span material deteriorated - GSMDET"/>
        <s v="Gate safety operation failed - GSOFAIL"/>
        <s v="General/Unknown - GENPROB"/>
        <s v="General/Unknown - GENFAIL"/>
        <s v="General/Unknown - GENCAUS"/>
        <s v="General/Unknown - GENACT"/>
        <s v="Gauge failed - GUGFAIL"/>
        <s v="Glycol mixture scaled and/or corroded - GLMCCORR"/>
        <s v="Glycol make-up system structure deteriorated - GLMSSDET"/>
        <s v="Guard rail structure deteriorated - GRSDET"/>
        <s v="Grounding Protection System Deteriorated - GPSDET"/>
        <s v="Gas distribution valve deteriorated - GDSVDET"/>
        <s v="Gas distribution piping/fittings deteriorated - GSDPDET"/>
        <s v="Detector calibration drifted - DCDRIFT"/>
        <s v="Gas Detection System alarm failed - GDSAFAIL"/>
        <s v="Sensor lens contaminated - SLNCONT"/>
        <s v="Gas vaporizer gas fired burner deteriorated - GSGFNDET"/>
        <s v="Gas vaporizer electric heater deteriorated - GSVEHDET"/>
        <s v="Gas vaporizer components deteriorated - GSVPCDET"/>
        <s v="Hydrocarbon sensor failed - HYDSFAIL"/>
        <s v="Heat exchanger failed - HEXFAIL"/>
        <s v="Head-o-Matic system deteriorated - HOMSDET"/>
        <s v="Humidifier components deteriorated - HMCDET"/>
        <s v="Humidifier pad contaminated - HMPCONT"/>
        <s v="Hand Dryer Failed - HNDFAIL"/>
        <s v="Hand Dryer Filter Contaminated - HNDFCONT"/>
        <s v="Handrail Structure Deteriorated - HNDRDET"/>
        <s v="Heat recovery ventilator filter contaminated - HRVFCONT"/>
        <s v="Heat recovery ventilator components deteriorated - HRVVCDET"/>
        <s v="non-operational - NONOPER9"/>
        <s v="Hot water system build-up of contaminants - HWHCONT"/>
        <s v="Hot water system heater deteriorated - HWHSHDET"/>
        <s v="Pressure safety valve failed - HWHVFAIL"/>
        <s v="Hot water system heater deteriorated - HWSYHDT"/>
        <s v="Tank Liner Deteriorated - TNKLDET"/>
        <s v="Normal Wear - NORMW64"/>
        <s v="HVAC air distribution system failed - HVADFAIL"/>
        <s v="HVAC Piping System failed - HVPSFAIL"/>
        <s v="HVAC steam piping system deteriorated - HVSPSDET"/>
        <s v="Boiler water quality deteriorated - BLWTQDET"/>
        <s v="Chemical feed system calibration drifted - CHFSCDRF"/>
        <s v="Hydronic system water treatment chemical depleted - HSWTCDEP"/>
        <s v="Hydronic system water treatment components deteriorated - HSWTCDET"/>
        <s v="Non Functional - NONFUNC4"/>
        <s v="Defected Bulb - DEFEBU1"/>
        <s v="Defected Control Settings - DEFECOS1"/>
        <s v="Defected Contactors - DEFECOT2"/>
        <s v="Defected Panel Switch - DEFEPAS1"/>
        <s v="Defected Wiring - DEFEWI1"/>
        <s v="Inside/Outside Facilities Contaminated Lighting - IOFCLGHT"/>
        <s v="Inside/Outside Facilities Insufficient Lighting - IOFILGHT"/>
        <s v="Other (Specify) - OTHERS6"/>
        <s v="Aging - AGING131"/>
        <s v="Aging - AGING133"/>
        <s v="Aging - AGING14"/>
        <s v="Aging - AGING142"/>
        <s v="Aging - AGING57"/>
        <s v="Aging - AGING87"/>
        <s v="Electrical Fault - ELECFA55"/>
        <s v="Electrical Fault - ELECFA82"/>
        <s v="Electrical Fault - ELECFA92"/>
        <s v="Improper Maintenance - Incorrect Panel Switch Position - IMAIOSP1"/>
        <s v="Improper Maintenance - Incorrect Panel Switch Wiring - IMIPSW1"/>
        <s v="Incorrect Settings - INCOSE2"/>
        <s v="Incorrect Control Setting - INCOTSE1"/>
        <s v="Loose Connection - LOOSC20"/>
        <s v="Loose Connection - LOOSC22"/>
        <s v="Loose Connection - LOOSC29"/>
        <s v="Other (Specify) - OTHER20"/>
        <s v="HMI Screen Is Blank - HMIBLA1"/>
        <s v="Other (Specify) - OTOPEC4"/>
        <s v="Unit Not Turning On Lights - UITTIOU1"/>
        <s v="Warning Indicator Lights On - WRNINDL1"/>
        <s v="Defected Control  Unit - DEFCOU2"/>
        <s v="Defected Contactors - DEFECOT3"/>
        <s v="Defected Fuse - DEFEFU2"/>
        <s v="Defected Power Supply - DEFEPOS1"/>
        <s v="Defected Screen Panel - DEFESCP1"/>
        <s v="Defected HMI Communication System - DEFHCS1"/>
        <s v="Lighting Control System Failed - LCSFAIL"/>
        <s v="Other (Specify) - OTHERS7"/>
        <s v="Aging - AGING116"/>
        <s v="Aging - AGING123"/>
        <s v="Aging - AGING145"/>
        <s v="Aging - AGING16"/>
        <s v="Aging - AGING52"/>
        <s v="Aging - AGING58"/>
        <s v="Electrical Fault - ELECFA64"/>
        <s v="Electrical Fault - ELECFA71"/>
        <s v="Electrical Power - ELECPO1"/>
        <s v="Improper Maintenance - Incorrect Panel Switch Position - IMAIOSP2"/>
        <s v="Incorrect Settings - INCOSE1"/>
        <s v="Incorrect Wiring - INCOWI1"/>
        <s v="Loose Connection - LOOSC28"/>
        <s v="Loose Connection - LOOSC30"/>
        <s v="Loose Connection - LOOSC31"/>
        <s v="No Voltage At Board - NOVOATB1"/>
        <s v="Other (Specify) - OTHER24"/>
        <s v="Procedure Issue-Incorrect Operational Load Settings - PIIOLS2"/>
        <s v="Anchor bolts loosened or missing - LGHTANCH"/>
        <s v="Light standard components deteriorated - LGHTDET"/>
        <s v="Light function failed - LGHTFAIL"/>
        <s v="Metallic pole grounding connections deteriorated - LGHTGRND"/>
        <s v="Fueling arm deteriorated - FUADET"/>
        <s v="Fueling arm lubrication depleted - FUALDET"/>
        <s v="Loading arm drip tray deteriorated - LARMTDET"/>
        <s v="Cooling Fan Non Functional - COONFNL1"/>
        <s v="No Load Is Being Applied - NLDBGAP1"/>
        <s v="Other (Specify) - OTOPEC3"/>
        <s v="Defected Connecting Lead - DEFECOL1"/>
        <s v="Defected Fan - DEFEFA1"/>
        <s v="Defected Over Load Protected Device - DEFOLPD1"/>
        <s v="Defected Over Temperature Protective Device - DEFOTPD1"/>
        <s v="Load bank deteriorated - LBKDET"/>
        <s v="Other (Specify) - OTHERS5"/>
        <s v="Aging - AGING4"/>
        <s v="Aging - AGING5"/>
        <s v="Aging - AGING80"/>
        <s v="Electrical Fault - ELECFA19"/>
        <s v="Electrical Fault - ELECFA33"/>
        <s v="Electrical Fault - ELECFA58"/>
        <s v="Incorrect Motor Current And Overload Setting. - IMCAOS1"/>
        <s v="Loose Connection - LOOSC16"/>
        <s v="Other (Specify) - OTHER23"/>
        <s v="Procedure Issue-Incorrect Operational Load Settings - PIIOLS1"/>
        <s v="Loading dock leveler components deteriorated - LDLCDET"/>
        <s v="Hydraulic Oil Degraded - LDLHODEG"/>
        <s v="Leveler cylinder pivots and other hinges insufficiently lubricated - LDLLUB"/>
        <s v="Locomotive Washer Distribution System Deteriorated - LWDSDET"/>
        <s v="Air Compressor System Deteriorated - ARCMSDET"/>
        <s v="Chemical Insufficient Tank Level - CHITNLEV"/>
        <s v="Chemical Pump Deteriorated - CHPDET"/>
        <s v="Locomotive wash chemical feed air compressor oil deteriorated - LWCFADET"/>
        <s v="Locomotive wash chemical feed pneumatic filter contaminated - LWCFCONT"/>
        <s v="Locomotive Wash Chemical Feed Deteriorated - LWCFDET"/>
        <s v="Locomotive wash diaphragm chemical feed pump air line lube depleted - LWDCDEP"/>
        <s v="Chemical Tanks Insufficient Levels - LCTILEV"/>
        <s v="High level float switch failed - LHLFFAIL"/>
        <s v="pH Analyzer Calibration Drifted - LPHADRF"/>
        <s v="Sump Pit Contaminated - SUPTCONT"/>
        <s v="Wash Waste Water Treatment Mechanical Components Deteriorated - WWWTMDET"/>
        <s v="Low Voltage Distribution System Wiring and Connections Deteriorated - LVDSCDET"/>
        <s v="No Power - NOPOWER4"/>
        <s v="Other (Specify) - OTOPEC8"/>
        <s v="Defected Control Power Supply - DEFCOU4"/>
        <s v="Defected Contactors - DEFECOT5"/>
        <s v="Defected Fuse - DEFEFU5"/>
        <s v="Defected Overload Relay - DEFEOVR3"/>
        <s v="Defected Relays - DEFERE3"/>
        <s v="Defected Terminal Block - DEFETEB3"/>
        <s v="Defected Transformer - DEFETR3"/>
        <s v="Low Voltage Panel Board/Components Deteriorated - LVPBCDET"/>
        <s v="Other (Specify) - OTHERS13"/>
        <s v="Tripped Breaker - TRIPBR3"/>
        <s v="Undersized Fuse - UNDEFU3"/>
        <s v="Aging - AGING106"/>
        <s v="Aging - AGING119"/>
        <s v="Aging - AGING134"/>
        <s v="Aging - AGING152"/>
        <s v="Aging - AGING159"/>
        <s v="Aging - AGING50"/>
        <s v="Aging - AGING89"/>
        <s v="Broken Drive Gear - BRDRIG3"/>
        <s v="Electrical Fault - ELECFA10"/>
        <s v="Electrical Fault - ELECFA53"/>
        <s v="Electrical Fault - ELECFA62"/>
        <s v="Electrical Fault - ELECFA79"/>
        <s v="Electrical Fault - ELECFA97"/>
        <s v="Improper Motor Drive Settings - IMMDSE1"/>
        <s v="Improper Maintenance - IMPRM17"/>
        <s v="Increased Current - INCRCU2"/>
        <s v="Large Change In Load - LACINL2"/>
        <s v="Loose Connection - LOOSC12"/>
        <s v="Loose Connection - LOOSC14"/>
        <s v="Loose Connection - LOOSC24"/>
        <s v="Loose Connection - LOOSC25"/>
        <s v="Misalignment - MISALIN1"/>
        <s v="Normal Wear - NORMW29"/>
        <s v="Normal Wear - NORMW45"/>
        <s v="Other (Specify) - OTHER15"/>
        <s v="Over Heating - OVERHE2"/>
        <s v="Burning Smell - BRNSMLL1"/>
        <s v="Corrosion Damage - CRRSDMG1"/>
        <s v="No Output Power - NOOUTPW1"/>
        <s v="Noise &amp; Vibration - NOSVIBR1"/>
        <s v="Nuisance Tripping Of Protective Devices At Energization - NUTPPTD1"/>
        <s v="Other (Specify) - OTOPEC5"/>
        <s v="Blocked Air Vents - BLOCAIV1"/>
        <s v="Burned Insulation Or Smoke - BUIOSM1"/>
        <s v="Corroded Enclosure, Core And Coils - CENCAC1"/>
        <s v="Damaged Core - DAMACO1"/>
        <s v="Damaged Insulation - DAMAIN2"/>
        <s v="Damaged Tap Cable - DAMATAC1"/>
        <s v="Damaged Winding - DAMAWI1"/>
        <s v="Defected Cooler Fans - DEFECOF1"/>
        <s v="Defected Protective Device - DEFEPRD1"/>
        <s v="Defected Over Current Device - DEFOVCD1"/>
        <s v="Low Power Factor - LOWPOF1"/>
        <s v="Low Voltage Transformer deteriorated - LVTDET"/>
        <s v="No Secondary Voltage - NOSSEV1"/>
        <s v="Other (Specify) - OTHERS8"/>
        <s v="Overheated Transformer - OVERTR1"/>
        <s v="Aging - AGING117"/>
        <s v="Aging - AGING153"/>
        <s v="Aging - AGING154"/>
        <s v="Aging - AGING168"/>
        <s v="Aging - AGING59"/>
        <s v="Aging - AGING63"/>
        <s v="Corrosive Environment - CORREN2"/>
        <s v="Electrical Fault - ELECFA17"/>
        <s v="Electrical Fault - ELECFA20"/>
        <s v="Electrical Fault - ELECFA69"/>
        <s v="Electrical Fault - ELECFA93"/>
        <s v="Higher Room Temperature - HIHROTE1"/>
        <s v="Improper Input Voltages - IMINVO1"/>
        <s v="Improper Maintenance - IMPRM26"/>
        <s v="Loose Cable Connection - LOCACO1"/>
        <s v="Misalignment - MISAL10"/>
        <s v="No Primary Voltage - NOPRVO1"/>
        <s v="Other (Specify) - OTHER7"/>
        <s v="Overload - OVERLOA2"/>
        <s v="Unbalanced Loading Condition - UNLOCO1"/>
        <s v="Undersize Over Current Device - UOVCD1"/>
        <s v="Add Industrial Fan To Cool Down - AIFODO"/>
        <s v="Increase Size Of Transformer - INSITRA"/>
        <s v="Relocate Transformer - RECTRAN"/>
        <s v="Reduce Load Size - REDLOSI"/>
        <s v="Replace Transformer - REPLTRA"/>
        <s v="Verify Taps Are Correctly Set - VTARCSE"/>
        <s v="Non Functional - NONFUNC3"/>
        <s v="Defected Switch - DEFESW2"/>
        <s v="High high level switch failed - HHLSFAIL"/>
        <s v="Other (Specify) - OTHERS4"/>
        <s v="Aging - AGING95"/>
        <s v="Physical Damage - DAMAGE1"/>
        <s v="Improper Maintenance - IMPRM46"/>
        <s v="Loose Connection - LOOSC26"/>
        <s v="Other (Specify) - OTHER8"/>
        <s v="Non Functional - NONFUNC2"/>
        <s v="Defected Switch - DEFESW1"/>
        <s v="Low low level switch failed - LLLSFAIL"/>
        <s v="Other (Specify) - OTHERS3"/>
        <s v="Aging - AGING47"/>
        <s v="Physical Damage - DAMAGE2"/>
        <s v="Improper Maintenance - IMPRM28"/>
        <s v="Loose Connection - LOOSC1"/>
        <s v="Other (Specify) - OTHER9"/>
        <s v="Indicator Light Not working - INDLNW1"/>
        <s v="No Control Voltage Output - NOCOVOT1"/>
        <s v="No Output Voltage - NOOUTVO1"/>
        <s v="Physical Damaged - PHYDA2"/>
        <s v="Device broken - DEVBROK1"/>
        <s v="failed indicator light - FAINLIG1"/>
        <s v="No AC voltage - NOACVO1"/>
        <s v="No Control Output - NOCONOT1"/>
        <s v="Cart Handle broken - CATHBRO1"/>
        <s v="damaged box - DAMDBOX1"/>
        <s v="damaged cart - DAMDCAR1"/>
        <s v="damaged wheel - DAMDWHE1"/>
        <s v="Damaged fuse - DAMFUS1"/>
        <s v="Inner wiring damaged - INNWIDA1"/>
        <s v="light fused - LIGFUSD1"/>
        <s v="Malfunction - MALFUNC2"/>
        <s v="UVR Switch is broken - UVRSWBR1"/>
        <s v="change handle - CHANHAN"/>
        <s v="change wheel - CHANWHE"/>
        <s v="Contact Manufacturer - CONMANU"/>
        <s v="Gate valve lubrication depleted - GVLLDET"/>
        <s v="Gate valve seized - GVLSEIZ"/>
        <s v="Valve failed - MVLVFAIL"/>
        <s v="High Voltage Power Cables Deteriorated - HVPCDET"/>
        <s v="Power Outage - PWROUT1"/>
        <s v="Defected Transformer - DEFETR4"/>
        <s v="Medium/High Voltage Transformer Cooling System Deteriorated - MHVTCDET"/>
        <s v="Medium/High Voltage Transformer Deteriorated - MHVTDET"/>
        <s v="Medium/High Voltage Transformer High Temperature Shutdown Circuit Failed - MHVTHFL"/>
        <s v="Medium/High Voltage Transformer Oil Contaminated - MHVTOCNT"/>
        <s v="Electrical Fault - ELECFA43"/>
        <s v="Mixer failed - MXRFAIL"/>
        <s v="Manhole cover and ring deteriorated - MHCRDET"/>
        <s v="Other (Specify) - OTOPEC9"/>
        <s v="Power Outage /No Power - PWOUTNP1"/>
        <s v="Control Relay Failed - CNRLFAIL"/>
        <s v="Defected Connector - DEFECN1"/>
        <s v="Defected Fuse - DEFEFU6"/>
        <s v="Defected Switch - DEFESW3"/>
        <s v="Motor Control Center Deteriorated - MCCDET"/>
        <s v="Motor Control Center Contaminated - MCCONT"/>
        <s v="Other (Specify) - OTHERS14"/>
        <s v="Solid State Components Failed - SSCMFAIL"/>
        <s v="Undersized Fuse - UNDEFU4"/>
        <s v="Worn Cables - WORNCA1"/>
        <s v="Aging - AGING155"/>
        <s v="Aging - AGING165"/>
        <s v="Aging - AGING21"/>
        <s v="Aging - AGING64"/>
        <s v="Electrical Fault - ELECFA41"/>
        <s v="Electrical Fault - ELECFA75"/>
        <s v="Electrical Fault - ELECFA86"/>
        <s v="Improper Maintenance - IMPRM22"/>
        <s v="Other (Specify) - OTHER25"/>
        <s v="Motorized valve components worn or contaminated - MOVCCONT"/>
        <s v="Valve worn - MOVWORN"/>
        <s v="Overhead door drive system deteriorated - ODRDSDET"/>
        <s v="Overhead door mechanical system deteriorated - ODRMSDET"/>
        <s v="Overhead door drive system insufficiently lubricated - ODRSLUB"/>
        <s v="Overhead door sensors deteriorated - ODRSRDET"/>
        <s v="Pedestrian walkway degraded - PEDWDEG"/>
        <s v="Photovoltaic cell failed - PHTOCELL"/>
        <s v="Inverter/control failed - PHTOCNTR"/>
        <s v="Photovoltaic cells contaminated - PHTOCONT"/>
        <s v="Photovoltaic system deteriorated - PHTODET"/>
        <s v="Photovoltaic cells expired life - PHTOEXP"/>
        <s v="Parking area degraded - PKGADEG"/>
        <s v="Deck protection system deteriorated - DPSDET"/>
        <s v="Parking structure deck deteriorated - PSDDET"/>
        <s v="Parking structure deck painting marks degraded - PSDPDEG"/>
        <s v="Parking structure framing deteriorated - PSFDET"/>
        <s v="Roof membrane deteriorated - RFMDET"/>
        <s v="Slab on grade deteriorated - SLOGDET"/>
        <s v="Plumbing fixtures automatic function failed - PLFAFAIL"/>
        <s v="Plumbing fixture deteriorated - PLFDET"/>
        <s v="Tunnel drains contaminated - TUNDCONT"/>
        <s v="Plumbing fixture fountain filter contaminated - PLFFCONT"/>
        <s v="Plumbing fixture fountain deteriorated - PLFFDET"/>
        <s v="Excessive Noise - EXNOISE1"/>
        <s v="Leaking - LEAKING1"/>
        <s v="Casing Damage - CASIDAM1"/>
        <s v="Defective Motor - DEFEMO1"/>
        <s v="Defective Motor - DEFEMO2"/>
        <s v="Misaligned Coupling - MISACO1"/>
        <s v="Misalignment Of Inlet/Outlet - MISAOFI1"/>
        <s v="Pump bearings insufficiently lubricated - PMPBILUB"/>
        <s v="Pump components deteriorated or contaminated - PMPCDET"/>
        <s v="Pump failed - PMPFAIL"/>
        <s v="Pneumatic pump air lubricator oil depleted - PPMSODEP"/>
        <s v="Worn Bearing - WORNBE1"/>
        <s v="Worn Seal - WORNSE1"/>
        <s v="Aging - AGING139"/>
        <s v="Aging - AGING171"/>
        <s v="Aging - AGING71"/>
        <s v="Electrical Fault - ELECFA18"/>
        <s v="Lubrication - LUBRICA6"/>
        <s v="Vibrations - VIBRA10"/>
        <s v="Vibrations - VIBRA12"/>
        <s v="Vibrations - VIBRATE1"/>
        <s v="Portable Office deteriorated and/or damaged - PODDAM"/>
        <s v="Parapet Wall deteriorated - PRWLDET"/>
        <s v="Rooftop parapet wall deteriorated - RPRWLDET"/>
        <s v="Pressure reducing valve components failed - PRVCFAIL"/>
        <s v="Pressure/vacuum relief valve seals and gaskets deteriorated - PRVSDET"/>
        <s v="Pressure regulator components failed - PRRCFAIL"/>
        <s v="Pressure/vacuum relief valve seals and gaskets deteriorated - PRLSDET"/>
        <s v="Pressure relief valve components failed - PRLVFAIL"/>
        <s v="Portable Emergency Eyewash Station Operation Failed - PEEOFAIL"/>
        <s v="Portable emergency eyewash solution depleted - PEESDEP"/>
        <s v="Portable emergency eyewash station deteriorated - PEESDET"/>
        <s v="Loss Of Pressure/Air Leak - LSSPR1"/>
        <s v="Overpressure Gauge - OVERGA1"/>
        <s v="Pressure Tank-Air Compressor Failed - PRTKFAIL"/>
        <s v="Safety Relief Valve Failure - SAFRVF1"/>
        <s v="Tank Crack - TANKCR1"/>
        <s v="Accident - ACCDENT3"/>
        <s v="Contamination - CONTAM24"/>
        <s v="Improper Maintenance - IMPRM69"/>
        <s v="Improper Maintenance - IMPRMNT5"/>
        <s v="Normal Wear - NORMW12"/>
        <s v="Over Pressurizing - OVERPRE1"/>
        <s v="Over Pressurizing - OVERPRE2"/>
        <s v="Washer Pump Skid Deteriorated - WSPKDET"/>
        <s v="Fire safety valve deteriorated - FSVDET"/>
        <s v="Fire safety valve failed - FSVFAIL"/>
        <s v="Process waste water treatment system failed - PWWSFAIL"/>
        <s v="No DC Output - NDCUT1"/>
        <s v="Other (Specify) - OTOPEC11"/>
        <s v="Rectifier Breaker Trips - RCBRTRP1"/>
        <s v="Breaker Trips Immediately - BREATRI1"/>
        <s v="Breaker Trips After Long Periods Of Use - BTALPUT1"/>
        <s v="No Ac Voltage Between Breaker And Transformer - NAVBBAT1"/>
        <s v="No Ac Voltage Between Stack And Fuse - NAVBSAF1"/>
        <s v="No Ac Voltage Between Taps And Fuse - NAVBTAF1"/>
        <s v="No Dc Voltage Across Dc Output Lugs - NDVADOL1"/>
        <s v="No Ac Voltage - NOAACV1"/>
        <s v="Other (Specify) - OTHERS16"/>
        <s v="Rectifier components deteriorated and/or damaged - RECCDET"/>
        <s v="Failure to Recover - RECFAIL"/>
        <s v="Secondary Circuit Breaker Trips - SECBRT1"/>
        <s v="Secondary Fuse Blows - SECOFUB1"/>
        <s v="Blown Fuse In Disconnect - BLFDIS1"/>
        <s v="Blown Fuse - BLWNF1"/>
        <s v="Breaker Rating Too Low For Input Voltage - BRRLINV1"/>
        <s v="Circuit Breaker Tripped Repeatedly - CRBRTI1"/>
        <s v="Defective Circuit Breaker - DEFCRBR1"/>
        <s v="Defective Dc Arrestor - DEFDCA1"/>
        <s v="Defective Dc Arrestor - DEFDCA2"/>
        <s v="Defective Bridge - DEFEBD1"/>
        <s v="Defective Breaker - DEFEBR1"/>
        <s v="Defective Voltmeter - DEFFVO1"/>
        <s v="Defective Transformer - DEFTRAN1"/>
        <s v="Fuse Blown Repeatedly - FUSBLO1"/>
        <s v="Loose Connection On Bridge - LOCOBR1"/>
        <s v="Loose Connection At Control Panel - LOCOCOP1"/>
        <s v="Loose Primary Connection - LOPRCO1"/>
        <s v="Loose Secondary Connection - LOSECO1"/>
        <s v="No Ac Service - NOACSR1"/>
        <s v="Other (Specify) - OTHER1"/>
        <s v="Output Voltage Too High - OUTVOL1"/>
        <s v="Output Voltage Too High - OUTVOL2"/>
        <s v="Output Voltage Too High - OUTVOL3"/>
        <s v="Short Circuit In Dc Cables - SCDCA1"/>
        <s v="Short Circuit In Dc Cables - SCDCA2"/>
        <s v="Tripped Circuit Breaker - TRCRBR1"/>
        <s v="Tripped Secondary Circuit Breaker - TRSECB1"/>
        <s v="Check Ac Lighting Arrestor - CHACLAR"/>
        <s v="Lower Output - LOWOUT"/>
        <s v="Lower Output Voltage - LOWOUTV"/>
        <s v="Replace Cable - REPCABL"/>
        <s v="Replace Circuit Breaker - REPCRBR"/>
        <s v="Replace Fuse - REPLFUSE"/>
        <s v="Replace With Correct Rating - REPWCOR"/>
        <s v="Reset Circuit Breaker - RESCIRBR"/>
        <s v="Restore Power - RESPOW"/>
        <s v="Roadway degraded - RDWYDEG"/>
        <s v="Refrigerant branch circuit controller failed - RFRVFAIL"/>
        <s v="Mini accessibility platform structure deteriorated - MAPSDET"/>
        <s v="Platform structure deteriorated - PLFSDET"/>
        <s v="Room interior floors, wall, or ceiling deteriorated - RIFWCDET"/>
        <s v="Concrete retaining wall deteriorated - CONRWDET"/>
        <s v="Concrete retaining wall settled - CONRWSET"/>
        <s v="Gabion retaining wall settled - GRWSET"/>
        <s v="Gabion wall cage retaining wall corroded - GWCRWCOR"/>
        <s v="Masonry retaining wall deteriorated - MRETWDET"/>
        <s v="Masonry retaining wall settled - MRETWSET"/>
        <s v="RECO retaining wall deteriorated - RECRWDET"/>
        <s v="Steel retaining wall corroded - STLRWCOR"/>
        <s v="Steel retaining wall settled - STLRWSET"/>
        <s v="Stone retaining wall deteriorated - STNRWDET"/>
        <s v="Stone retaining wall settled - STNRWSET"/>
        <s v="Timber retaining wall settled - TIMBWSET"/>
        <s v="Station storage hopper and chamber vent filters contaminated - SSHCCONT"/>
        <s v="Station storage hopper and chamber deteriorated - SSHCDET"/>
        <s v="Substructure deteriorated - SUBSDET"/>
        <s v="Excess Floating Hydrocarbon - EXFLH1"/>
        <s v="Failed Inspection - FAILI1"/>
        <s v="Non-Operational - NONOPER8"/>
        <s v="Physical Damage - PHYDA1"/>
        <s v="Spill - SPILL1"/>
        <s v="Baffle - BAFFLE1"/>
        <s v="Cover - COVER1"/>
        <s v="Excess Floating Debris - EXCEFLD1"/>
        <s v="Excess Floating Hydrocarbon - EXCEFLH1"/>
        <s v="Excess Floating Hydrocarbon - EXCEFLH2"/>
        <s v="Excess Hydrocarbon/Debris - EXCEHY1"/>
        <s v="Excess Sediments - EXCESE1"/>
        <s v="Fuel - FUEL1"/>
        <s v="Separator internal components deteriorated - SEPICDET"/>
        <s v="Sludge - SLUDGE1"/>
        <s v="Steel tank corroded - STLTCOR"/>
        <s v="Stormceptor oil ingress into the city storm water - STRSINGR"/>
        <s v="Structure Damage - STRUDA1"/>
        <s v="Tank has excessive build-up of contaminants - TNKCONT"/>
        <s v="Unit Non Operational - UNITNOO1"/>
        <s v="Contractor - CONTR1"/>
        <s v="Contractor - CONTR2"/>
        <s v="Contractor - CONTR3"/>
        <s v="Excessive Build Up - EXCMOL1"/>
        <s v="Fuel - FUEL2"/>
        <s v="Fuel &amp; Debris - FUELEB1"/>
        <s v="Fueling Operator/Equipment Error - FUOEE1"/>
        <s v="Ground Water Contamination - FUSBLR1"/>
        <s v="Malfunction - MALFUNC1"/>
        <s v="Sludge &amp; Debris - SLUDB1"/>
        <s v="Sludge - SLUDG1"/>
        <s v="Stormwater Flow - STROFL1"/>
        <s v="Refill Unit - REFUNI"/>
        <s v="Report - REPORT"/>
        <s v="Vac Truck Empty - VACTRE"/>
        <s v="Vac Truck Skimming - VATRUSK"/>
        <s v="Septic tank deteriorated - STNKDET"/>
        <s v="Septic tank sludge over fill - STNKOVER"/>
        <s v="Sewage clear station tank solid accumulation - SCSTACCM"/>
        <s v="Signage support deteriorated - SGNSDET"/>
        <s v="Static signage face and enclosure contaminated - SSFECONT"/>
        <s v="Static signage face and enclosure deteriorated - SSFEDET"/>
        <s v="Shed foundation deteriorated - SFNDDET"/>
        <s v="Shed heater operating at inappropriate time - SHHTTIME"/>
        <s v="Shed roof deteriorated - SRFDET"/>
        <s v="Shed structure deteriorated - SSTRDET"/>
        <s v="Shelter roof deteriorated - SHRFDET"/>
        <s v="Shelter structure deteriorated - SHSTRDET"/>
        <s v="Shear valve failed - SVLVFAIL"/>
        <s v="Valve fails to shear - VLVSHEA"/>
        <s v="Battery connections loose - BATCONL"/>
        <s v="Battery plate sulfation buildup - BATSULF"/>
        <s v="Internal Battery Failure - BATTFAIL"/>
        <s v="Controller failure - CTLF"/>
        <s v="Electrical insulation frayed or cracked - EINSULCK"/>
        <s v="Sump pit contaminated with debris - SMPCONT"/>
        <s v="Sump pit/grating deteriorated - SMPGDET"/>
        <s v="Sand blower air filter contaminated - SBAFCONT"/>
        <s v="Sand blower components deteriorated - SBCMDET"/>
        <s v="Sand blower oil level depleted - SBOLDEP"/>
        <s v="Pneumatic Sand Conveying System deteriorated - PSCSDET"/>
        <s v="Sand loading system deteriorated - SNLSDET"/>
        <s v="Sand loading system air control module failed - SNLSFAIL"/>
        <s v="Sand pump failed - SNPMFAIL"/>
        <s v="Sand pod deteriorated - SNPDET"/>
        <s v="Sand silo vent filters contaminated - SMSVCONT"/>
        <s v="Sand silo deteriorated - SNSDET"/>
        <s v="Sand silo second level control failed - SNSSFAIL"/>
        <s v="Solenoid valve components worn - SVLVWORN"/>
        <s v="Spill kit components deteriorated - SKCDET"/>
        <s v="Spill Kits Station seal deteriorated - SKSSDET"/>
        <s v="Sprinkler system water flow alarm device failed - SPKAFAIL"/>
        <s v="Sprinkler system gauges for dry systems deteriorated - SPKGDET"/>
        <s v="Sprinkler system gauges, control valves and main drain failed - SPKGFAIL"/>
        <s v="Sprinkler system antifreeze solution weakened or depleted - SPKSADEP"/>
        <s v="Sprinkler system deteriorated - SPKSDET"/>
        <s v="Sprinkler system failed - SPKSFAIL"/>
        <s v="Sprinkler gauges for wet, deluge systems and preaction systems deteriorated - SPKSGDET"/>
        <s v="Superstructure deteriorated - SMPSSDET"/>
        <s v="Aerator  Main Pressure Indicator Sensor Failed - AMPIFAIL"/>
        <s v="High pressure blowdown steam deaerator relief valve failed closed - HPBRVFCL"/>
        <s v="Steam Deaerator Internally Deteriorated - STDIDET"/>
        <s v="Flash Tank Condensate Level Sight Glass Contaminated - FTCSCONT"/>
        <s v="High pressure blowdown flash tank relief valve failed closed - HPBRVCL"/>
        <s v="Steam Flash Tank Externally Deteriorated - SFTKEDET"/>
        <s v="Steam Flash Tank Float Deteriorated - SFTKFDET"/>
        <s v="Dry standpipe system pressure failed - DSPSFAIL"/>
        <s v="Standpipe system hydrostatic capability failed - SPSHFAIL"/>
        <s v="Standpipe system deteriorated - SPSSDET"/>
        <s v="Standpipe system condensation - STPSCOND"/>
        <s v="Standpipe system water flow alarm failed - STPSFAIL"/>
        <s v="Glycol storage tank overfilled - GLSTOVER"/>
        <s v="Oil underground single wall storage tank deteriorated - OTKDET"/>
        <s v="Storage tank deteriorated - STTKDET"/>
        <s v="Underground double wall storage tank deteriorated - UTKDWDET"/>
        <s v="Waste oil storage tank overfilled - WPSTOVER"/>
        <s v="Water/ICE underground storage tank deteriorated - WTTKDET"/>
        <s v="Strainer contaminated - STRNCONT"/>
        <s v="Strainer components deteriorated - STRNDET"/>
        <s v="Stairway stringers, treads, or landings deteriorated - STRWDET"/>
        <s v="Subsurface Storm water Control System Contaminated - SSWCSDET"/>
        <s v="Surface storm water control system deteriorated - SSWCONT"/>
        <s v="Suspended utilities deteriorated - SUTDET"/>
        <s v="Suspended utility support bracket fasteners loose or missing - SUTSNLS"/>
        <s v="No Power - NOPOWER5"/>
        <s v="Other (Specify) - OTOPEC10"/>
        <s v="Arcing Wires - ARCIWIR1"/>
        <s v="Defected Circuit Breaker - DEFECIB2"/>
        <s v="Defected Main Breaker - DEFEMAB1"/>
        <s v="Defected Panel - DEFEPA1"/>
        <s v="Defected Switch - DEFESW4"/>
        <s v="Blown Fuse - FUSEDEF1"/>
        <s v="Loose Wiring - LOOSWI1"/>
        <s v="Other (Specify) - OTHERS15"/>
        <s v="Switchboard failed - SWBFAIL"/>
        <s v="Aging - AGING114"/>
        <s v="Aging - AGING135"/>
        <s v="Aging - AGING49"/>
        <s v="Aging - AGING70"/>
        <s v="Aging - AGING97"/>
        <s v="Electrical Fault - ELECFA24"/>
        <s v="Electrical Fault - ELECFA25"/>
        <s v="Electrical Fault - ELECFA91"/>
        <s v="Electrical Fault - ELECFA98"/>
        <s v="Improper Maintenance - IMPRM14"/>
        <s v="Improper Maintenance - IMPRM23"/>
        <s v="Mechanical Fault - MECHFA1"/>
        <s v="Other (Specify) - OTHER14"/>
        <s v="Poor Termination - POORTE1"/>
        <s v="Wrong Size - WRONSI1"/>
        <s v="Wrong Size - WRONSI3"/>
        <s v="Wrong Size - WRONSI5"/>
        <s v="Abnormal Temperature - ABNTEMP2"/>
        <s v="Damaged Enclosure - DMGENCL2"/>
        <s v="Electrical Trip Out - ELECT2"/>
        <s v="Other (Specify) - OTOPEC2"/>
        <s v="Corroded Enclosure And Component - CENACO2"/>
        <s v="Defected Component - DEFECP3"/>
        <s v="Defected Component - DEFECP4"/>
        <s v="Ground fault failed - GRFLFAIL"/>
        <s v="High Voltage Switchgear Load Break Switch Deteriorated - HVSWSDET"/>
        <s v="Other (Specify) - OTHERS2"/>
        <s v="Aging - AGING28"/>
        <s v="Corrosive Environment - CORREN1"/>
        <s v="Electrical Fault - ELECF102"/>
        <s v="Other (Specify) - OTHER17"/>
        <s v="Vandalism - VANDL9"/>
        <s v="Abnormal Temperature - ABNTEMP1"/>
        <s v="Damaged Enclosure - DMGENCL1"/>
        <s v="Electrical Trip Out - ELECT1"/>
        <s v="Other (Specify) - OTOPEC1"/>
        <s v="Corroded Enclosure And Component - CENACO1"/>
        <s v="Defected Component - DEFECP1"/>
        <s v="Defected Component - DEFECP2"/>
        <s v="Other (Specify) - OTHERS1"/>
        <s v="Aging - AGING73"/>
        <s v="Corrosive Environment - CORREN3"/>
        <s v="Electrical Fault - ELECFA32"/>
        <s v="Other (Specify) - OTHER6"/>
        <s v="Vandalism - VANDL2"/>
        <s v="Switchyard Transformation High Voltage Power Cables Deteriorated - SHVPCDET"/>
        <s v="Tank heater heating element failed - TKHEFAIL"/>
        <s v="Traffic barrier deteriorated - TRBRDET"/>
        <s v="Terminal heater components deteriorated - TKHCDET"/>
        <s v="Terminal heater filter contaminated - TKHFCONT"/>
        <s v="Terminal heater motor failed - TKHMFAIL"/>
        <s v="Train Fluids Dispensing Station components deteriorated - TFDSCDET"/>
        <s v="Train fluids distribution piping, hose and valves deteriorated - TFDPDET"/>
        <s v="Indicator Lights On - IDILI1"/>
        <s v="Other (Specify) - OTOPEC6"/>
        <s v="Defected Controller - DEFECO7"/>
        <s v="Defected Control Board - DEFECOB1"/>
        <s v="Defected Indicator Light - DEFEINL1"/>
        <s v="Defaced Solenoid - DEFESO1"/>
        <s v="Defected Wire - DEFEWI2"/>
        <s v="Other (Specify) - OTHERS11"/>
        <s v="Tripped Circuit Breaker - TRIPCIB1"/>
        <s v="Transfer Switch Deteriorated - TRSWDET"/>
        <s v="Track Switch failure - TRSWFAIL"/>
        <s v="Aging - AGING132"/>
        <s v="Aging - AGING173"/>
        <s v="Aging - AGING55"/>
        <s v="Aging - AGING81"/>
        <s v="Aging - AGING88"/>
        <s v="Electrical Fault - ELECFA29"/>
        <s v="Electrical Fault - ELECFA40"/>
        <s v="Electrical Fault - ELECFA45"/>
        <s v="Electrical Fault - ELECFA95"/>
        <s v="Improper Maintenance - IMPRM16"/>
        <s v="Improper Maintenance - IMPRM37"/>
        <s v="Loose Connection - LOOSC11"/>
        <s v="Other (Specify) - OTHER10"/>
        <s v="Other (Specify) - OTHER18"/>
        <s v="Under Size Surge Protector - USSPRO1"/>
        <s v="Level transmitter alarm circuit failed - LTRAFAIL"/>
        <s v="Level transmitter calibration drifted - LTRCDRF"/>
        <s v="Level transmitter failed - LTRFAIL"/>
        <s v="Pressure transmitter alarm circuit failed - PRTAFAIL"/>
        <s v="Pressure transmitter calibration drifted - PRTRCDRF"/>
        <s v="Pressure transmitter failed - PRTRFAIL"/>
        <s v="Temperature transmitter alarm circuit failed - TMTAFAIL"/>
        <s v="Temperature transmitter calibration drifted - TMTCDRF"/>
        <s v="Temperature transmitter failed - TMTRFAIL"/>
        <s v="CNC wheel truing system PLC battery depleted - CMCBDEP"/>
        <s v="CNC wheel truing system electric or electronic components failed - CMCCFAIL"/>
        <s v="CNC wheel truing system components deteriorated - CNCCDET"/>
        <s v="CNC wheel truing system components lubrication depleted - CNCCLDET"/>
        <s v="CNC wheel truing system E-stop function failed - CNCEFAIL"/>
        <s v="CNC wheel truing system improper feed rates - CNCIFEED"/>
        <s v="CNC wheel truing system pressure low - CNCPLOW"/>
        <s v="CNC wheel truing system emergency tool retract function failed - CNCRFAIL"/>
        <s v="CNC wheel truing system cutter coupling and/or blade and slots contaminated - CNCSCONT"/>
        <s v="Waste oil recovery system piping system deteriorated - WORSPDET"/>
        <s v="Tunnel reinforced concrete box (RCB) deteriorated - TRCBDET"/>
        <s v="Tunnel reinforced concrete box (RCB) joints deteriorated - TRCBJDET"/>
        <s v="Utility meter failed - UTLMFAIL"/>
        <s v="Utility pole deteriorated - UTLPDET"/>
        <s v="Power Outage / No Power / No Functional - NOPOWER7"/>
        <s v="Defected Batteries - DEFEBA2"/>
        <s v="Defected Capacitors - DEFECAP1"/>
        <s v="Defected Control Circuit - DEFECOC1"/>
        <s v="Defected Contactors - DEFECOT6"/>
        <s v="Defected Fans - DEFEFA2"/>
        <s v="Defected Filters - DEFEFI1"/>
        <s v="Defected Power Supplies - DEFEPOS3"/>
        <s v="Loose Connections - LOOSCO2"/>
        <s v="Other (Specify) - OTHERS20"/>
        <s v="UPS Alarm Switch Failed - UPSAFAIL"/>
        <s v="UPS Contaminated - UPSCONT"/>
        <s v="UPS Deteriorated - UPSDET"/>
        <s v="UPS Battery Aged - UPSNAGE"/>
        <s v="Age - AGE1"/>
        <s v="Age - AGE3"/>
        <s v="Age - AGE4"/>
        <s v="Age - AGE5"/>
        <s v="Age - AGE6"/>
        <s v="Age - AGE7"/>
        <s v="Age - AGE8"/>
        <s v="Age - AGE9"/>
        <s v="Contamination - CONTAM2"/>
        <s v="Electrical Fault - ELECFA49"/>
        <s v="Electrical Fault - ELECFA59"/>
        <s v="Electrical Fault - ELECFA83"/>
        <s v="Electrical Fault - ELECFA9"/>
        <s v="Electrical Fault - ELECFA99"/>
        <s v="Improper Maintenance - IMPRM11"/>
        <s v="Improper Maintenance - IMPRM15"/>
        <s v="Improper Maintenance - IMPRM18"/>
        <s v="Improper Maintenance - IMPRM30"/>
        <s v="Improper Maintenance - IMPRM45"/>
        <s v="Improper Maintenance - IMPRM60"/>
        <s v="Improper Maintenance - IMPRMNT7"/>
        <s v="Other (Specify) - OTHER22"/>
        <s v="Vibrations - VIBRATE4"/>
        <s v="Wrong Type - WRONTY1"/>
        <s v="UV water sterilization light failed - UVWSFAIL"/>
        <s v="Variable air volume system failed - VAVSFAIL"/>
        <s v="Vehicle Charging System Deteriorated - VHCSDET"/>
        <s v="Drive Roller Not Operational - DRRLNOP1"/>
        <s v="Griding Roller Operation - GRRLOPP1"/>
        <s v="Hydraulic System Failure - HYDSYSF1"/>
        <s v="Inaccurate Wheel Profile - INWLPRF1"/>
        <s v="Jammed Chip Shoot - JMCHPSH1"/>
        <s v="Leaking Hydraulic Line - LKHYDLN1"/>
        <s v="Leaking Hydraulic Pump - LKHYDPM1"/>
        <s v="Loss Of Power - LOSSPWR1"/>
        <s v="Loss Of Control Function - LSSCNTF1"/>
        <s v="Loss Communication - LSSCOMM1"/>
        <s v="Physical Damage - PHYDA3"/>
        <s v="Stalled Idler/Drive Roller - STLDI1"/>
        <s v="Stopped Train Feed - STTRFED1"/>
        <s v="Blocked Valve - BLOCVAL1"/>
        <s v="Chafed Cables - CHAFCAB2"/>
        <s v="Chafed Cables - CHAFCAB3"/>
        <s v="Clogged Filter - CLOGFI4"/>
        <s v="Control Panel Disconnect - CONTPAD1"/>
        <s v="Control Panel Encloser Filter Clogged - COPEFC1"/>
        <s v="Damaged Cable Insulation - DAMACAI1"/>
        <s v="Damaged Cable Insulation - DAMACAI2"/>
        <s v="Damaged Hydraulic Line - DAMAHYL1"/>
        <s v="Damaged Idler/Drive Rollers - DAMAIDR1"/>
        <s v="Defective Drive Transmission /Gearbox - DEFDTRA1"/>
        <s v="Defective Drive Transmission /Gearbox - DEFDTRA2"/>
        <s v="Defective Cables - DEFECA1"/>
        <s v="Defective Cables - DEFECA2"/>
        <s v="Defected Drive Motor - DEFEDRM1"/>
        <s v="Defected Motor - DEFEMO6"/>
        <s v="Defected Hydraulic Pump Motor - DEFHPM1"/>
        <s v="Drive Motor Belt - DRIMOBL1"/>
        <s v="Drive Motor Failure - DRIVMOF1"/>
        <s v="Faulty Solenoid - FAULSO1"/>
        <s v="Blown Fuse - FUSEDEF3"/>
        <s v="Hydraulic Pump Worn Seal - HPWOSE1"/>
        <s v="Loose Hydraulic Line Connections - LOHLICO1"/>
        <s v="Loss Of Power To Pump - LOHPTP1"/>
        <s v="Loose Idler/Drive Roller - LOOSIDR1"/>
        <s v="Loss Of Communication - LOSSC1"/>
        <s v="Metal Chips Accumulation - METACHA1"/>
        <s v="Misalignment Cutter Blades - MISACUB1"/>
        <s v="Motor Overheat - MOTOOV1"/>
        <s v="Open Interlock - OPENIN1"/>
        <s v="Overheated Control System - OVERCOS1"/>
        <s v="Safety Guard - SAFGUA1"/>
        <s v="Short Circuit - SHRTC1"/>
        <s v="Tripped Circuit Breaker - TRICIBR1"/>
        <s v="Undersized Fuse - UNDEFU6"/>
        <s v="Wheel lathe cutter coupling and/or blade and slots contaminated - WHCCCONT"/>
        <s v="Wheel lathe electric or electronic components failed - WHELFAIL"/>
        <s v="Wheel lathe PLC battery depleted - WHLBDEP"/>
        <s v="Wheel lathe components deteriorated - WHLCDET"/>
        <s v="Wheel lathe components lubrication depleted - WHLCLDET"/>
        <s v="Wheel lathe E-stop function failed - WHLEFAIL"/>
        <s v="Wheel lathe improper feed rates - WHLIFEED"/>
        <s v="Wheel lathe pressure low - WHLPLOW"/>
        <s v="Wheel lathe emergency tool retract function failed - WHLTFAIL"/>
        <s v="Worn Clutch - WORNCL1"/>
        <s v="Worn Cutter Blades - WORNCUB1"/>
        <s v="Worn Idler/Drive Rollers - WORNIDR1"/>
        <s v="Worn Seal - WORNSE12"/>
        <s v="Worn Valve - WORNVA4"/>
        <s v="Worn Valve Seal - WORNVAS1"/>
        <s v="Worn Pump Blade /Impeller - WORPB1"/>
        <s v="Wrong Parameter Settings - WRONPAS1"/>
        <s v="Accident - ACCDENT4"/>
        <s v="Accident - ACCDENT5"/>
        <s v="Accelerated Wear - ACCWEAR1"/>
        <s v="Accelerated Wear - ACCWEAR2"/>
        <s v="Accelerated Wear - ACCWEAR3"/>
        <s v="Aging - AGING105"/>
        <s v="Aging - AGING125"/>
        <s v="Aging - AGING169"/>
        <s v="Aging - AGING45"/>
        <s v="Aging - AGING6"/>
        <s v="Contamination - CONTAM10"/>
        <s v="Contamination - CONTAM18"/>
        <s v="Contamination - CONTAM31"/>
        <s v="Contamination - CONTAM32"/>
        <s v="Physical Damage - DAMAGE8"/>
        <s v="Electrical Fault - ELECFA11"/>
        <s v="Electrical Fault - ELECFA12"/>
        <s v="Electrical Fault - ELECFA15"/>
        <s v="Electrical Fault - ELECFA35"/>
        <s v="Electrical Fault - ELECFA46"/>
        <s v="Electrical Fault - ELECFA60"/>
        <s v="Electrical Fault - ELECFA63"/>
        <s v="Electrical Fault - ELECFA67"/>
        <s v="Electrical Fault - ELECFA74"/>
        <s v="Electrical Fault - ELECFA96"/>
        <s v="Improper Installation - IMPRIN10"/>
        <s v="Improper Installation - IMPRIN4"/>
        <s v="Improper Installation - IMPRIN6"/>
        <s v="Improper Installation - IMPRIN8"/>
        <s v="Improper Installation - IMPRIN9"/>
        <s v="Improper Maintenance - IMPRM29"/>
        <s v="Improper Maintenance - IMPRM33"/>
        <s v="Improper Maintenance - IMPRM35"/>
        <s v="Improper Maintenance - IMPRM38"/>
        <s v="Improper Maintenance - IMPRM52"/>
        <s v="Improper Maintenance - IMPRM53"/>
        <s v="Improper Maintenance - IMPRM63"/>
        <s v="Improper Maintenance - IMPRMNT3"/>
        <s v="Improper Maintenance - IMPRMNT6"/>
        <s v="Loose Connection - LOOSC15"/>
        <s v="Loose Connection - LOOSC21"/>
        <s v="Loose Connection - LOOSC5"/>
        <s v="Misalignment - MISAL12"/>
        <s v="Misalignment - MISALIN2"/>
        <s v="Misalignment - MISALIN8"/>
        <s v="Normal Wear - NORMW1"/>
        <s v="Normal Wear - NORMW10"/>
        <s v="Normal Wear - NORMW13"/>
        <s v="Normal Wear - NORMW18"/>
        <s v="Normal Wear - NORMW19"/>
        <s v="Normal Wear - NORMW21"/>
        <s v="Normal Wear - NORMW23"/>
        <s v="Normal Wear - NORMW24"/>
        <s v="Normal Wear - NORMW31"/>
        <s v="Normal Wear - NORMW35"/>
        <s v="Normal Wear - NORMW37"/>
        <s v="Normal Wear - NORMW39"/>
        <s v="Normal Wear - NORMW40"/>
        <s v="Normal Wear - NORMW55"/>
        <s v="Normal Wear - NORMW59"/>
        <s v="Normal Wear - NORMW60"/>
        <s v="Normal Wear - NORMW8"/>
        <s v="Normal Wear - NORMW9"/>
        <s v="Operator Error - OPERROR1"/>
        <s v="Operator Error - OPERROR4"/>
        <s v="Operator Error - OPERROR6"/>
        <s v="Operator Errors - OPERROR7"/>
        <s v="Overload - OVERLOA1"/>
        <s v="Overload - OVERLOA3"/>
        <s v="Vibrations - VIBRATE3"/>
        <s v="Vibrations - VIBRATE5"/>
        <s v="Vibrations - VIBRATE7"/>
        <s v="Vibrations - VIBRATE9"/>
        <s v="Replacement - REPLCEM"/>
        <s v="Window system deteriorated - WINDSDET"/>
        <s v="Waste antifreeze recovery piping/system deteriorated - WACPSDET"/>
        <s v="Chemical Tanks Insufficient Levels - CTKILEV"/>
        <s v="Float Switch high level switch failed - FWHLFAIL"/>
        <s v="Tank mixer impeller blades deteriorated - TMIBDET"/>
        <s v="Waste vacuum system alarms failed - WCSAFAIL"/>
        <s v="Water treatment tank Contaminated - WTTKCONT"/>
        <s v="Waste Vacuum Control Room System Components deteriorated - WVCSDET"/>
        <s v="Waste Vacuum Station Components deteriorated - WVSCDET"/>
        <s v="Waste Vacuum System deteriorated - WVSDET"/>
        <s v="Waste vacuum system alarm sensors fail - WVSSFAIL"/>
        <s v="Waste water collection system contaminated - WWCSCONT"/>
        <s v="Waste water collection system Mechanical Components Deteriorated - WWCSMDET"/>
        <s v="Waste water collection system control panel deteriorated - WWCSPDET"/>
        <s v="Waste water collection system sensors calibration drifted - WWCSSDRF"/>
        <s v="Lift station standby pump failed - LSSPFAIL"/>
        <s v="Primary waste water lift station pump failed - PSLSFAIL"/>
        <s v="Float lubrication insufficient - WWLSLUB"/>
        <s v="Sanitation submersible pump contaminated - WWPCONT"/>
        <s v="Float deteriorated - WWPIDDET"/>
        <s v="Control valve failed - CTRVFAIL"/>
        <s v="Regeneration process control failed - RPCFAIL"/>
        <s v="Water softener resin deteriorated - WTRSDET"/>
        <s v="Water well components deteriorated - WWCDET"/>
        <s v="Well water contaminated - WWCONT"/>
        <s v="Wayside Compressed Air Outlet Deteriorated - WCAODET"/>
        <s v="Power Outage/No Power - NOPOWER8"/>
        <s v="Cables - CABLES1"/>
        <s v="Electrical boxes water ingress - ELECBING"/>
        <s v="Electrical plug connections fatigued - ELECPFAT"/>
        <s v="Other (Specify) - OTHERS21"/>
        <s v="Outlets - OUTLET1"/>
        <s v="Portable electrical cable deteriorated - PELCDET"/>
        <s v="Electrical connections in power cables and control panel loosened - WYSELOSE"/>
        <s v="Aging - AGING108"/>
        <s v="Aging - AGING136"/>
        <s v="Physical Damage - DAMAGE3"/>
        <s v="Physical Damage - DAMAGE6"/>
        <s v="Electrical Fault - ELECFA27"/>
        <s v="Electrical Fault - ELECFA78"/>
        <s v="Other (Specify) - OTHER21"/>
        <s v="Control Loop Not Closing Which Will Results  Not Power At The Distribution Panel - CTRLN1"/>
        <s v="Power Outage /No Power - PWOUTNP2"/>
        <s v="Circuit Breaker - CIRCBRK1"/>
        <s v="Control Circuit Contactors - COCRCA1"/>
        <s v="Control Circuit Connector - COCRCN1"/>
        <s v="Control Circuit Wiring - CONTCIW1"/>
        <s v="Control Circuit Relay - COTRCIR1"/>
        <s v="Other (Specify) - OTHERS22"/>
        <s v="Wiring - WIRING1"/>
        <s v="Wayside Power Distribution Panel Deteriorated - WPDPDET"/>
        <s v="Wayside Power Distribution Panel Failed - WPDPFAIL"/>
        <s v="Wayside Panel Power Cables/Plugs Deteriorated - WPPCDET"/>
        <s v="Aging - AGING101"/>
        <s v="Aging - AGING103"/>
        <s v="Aging - AGING18"/>
        <s v="Aging - AGING20"/>
        <s v="Aging - AGING26"/>
        <s v="Aging - AGING60"/>
        <s v="Electrical Fault - ELECF101"/>
        <s v="Electrical Fault - ELECF103"/>
        <s v="Electrical Fault - ELECFA28"/>
        <s v="Electrical Fault - ELECFA52"/>
        <s v="Electrical Fault - ELECFA8"/>
        <s v="Electrical Fault - ELECFA80"/>
        <s v="Loose Connection - LOOSC17"/>
        <s v="Loose Connection - LOOSC4"/>
        <s v="Other (Specify) - OTHER2"/>
        <s v="Wrong Size - WRONSI2"/>
        <s v="Wrong Size - WRONSI4"/>
        <s v="Power Outage /No Power - PWOUTNP3"/>
        <s v="Control Relay Failed - CNRYFAIL"/>
        <s v="Defected Connector - DEFECN2"/>
        <s v="Defected Fuse - DEFEFU8"/>
        <s v="Defected Switch - DEFESW5"/>
        <s v="Motor Control Center Deteriorated - MOCCDET"/>
        <s v="Other (Specify) - OTHERS23"/>
        <s v="Solid State Components Failed - SSCPFAIL"/>
        <s v="Undersized Fuse - UNDEFU7"/>
        <s v="Wayside Motor Control Center Contaminated - WMCCONT"/>
        <s v="Worn Cables - WORNCA2"/>
        <s v="Aging - AGING137"/>
        <s v="Aging - AGING77"/>
        <s v="Aging - AGING78"/>
        <s v="Aging - AGING79"/>
        <s v="Electrical Fault - ELECFA22"/>
        <s v="Electrical Fault - ELECFA23"/>
        <s v="Electrical Fault - ELECFA88"/>
        <s v="Improper Maintenance - IMPRMNT9"/>
        <s v="Other (Specify) - OTHER5"/>
      </sharedItems>
    </cacheField>
    <cacheField name="Closing Code Type" numFmtId="0">
      <sharedItems count="4">
        <s v="Problem"/>
        <s v="Failure"/>
        <s v="Cause"/>
        <s v="Action"/>
      </sharedItems>
    </cacheField>
    <cacheField name="Class ORG"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ohail Mohammed" refreshedDate="45293.373699421296" createdVersion="8" refreshedVersion="8" minRefreshableVersion="3" recordCount="1525" xr:uid="{9E5DB53B-C9C1-40F8-BFBE-16764A6056F3}">
  <cacheSource type="worksheet">
    <worksheetSource name="Table4"/>
  </cacheSource>
  <cacheFields count="10">
    <cacheField name="ORG" numFmtId="0">
      <sharedItems/>
    </cacheField>
    <cacheField name="Class Code" numFmtId="0">
      <sharedItems/>
    </cacheField>
    <cacheField name="Class Description" numFmtId="0">
      <sharedItems/>
    </cacheField>
    <cacheField name="Class Code + Desc" numFmtId="0">
      <sharedItems count="262">
        <s v="ABTMT - Abutment"/>
        <s v="ACCLDR - Access Ladder"/>
        <s v="ACCPLTF - Access Platform"/>
        <s v="AIRELIM - Air Eliminator"/>
        <s v="ARCMPRS - Air Compressor"/>
        <s v="ARCONC - Air-Conditioning - Condenser"/>
        <s v="ARCONIE - Air-Conditioning - Indoor Evaporator"/>
        <s v="ARHU - Air Handling Unit"/>
        <s v="ARHUSH - Air Handling Unit, Steam Heating"/>
        <s v="AWBIS - Automated Wheel and Brake Inspection System (AWBIS)"/>
        <s v="BALVLV - Balancing Valve"/>
        <s v="BATTERY - Battery"/>
        <s v="BENTPIER - Bent/ Pier"/>
        <s v="BFP - Backflow Prevention"/>
        <s v="BLDGAC - Building Automation Controls"/>
        <s v="BLOWTANK - Blowdown Tank"/>
        <s v="BOILR - Boiler"/>
        <s v="BOLRD - Bollard"/>
        <s v="BPEMERGL - Battery Powered Emergency Lighting and Exit Lighting"/>
        <s v="BRDG - Bridge"/>
        <s v="BRDGBR - Bridge Bearing"/>
        <s v="BRDGDS - Bridge Deck Structure"/>
        <s v="BRDGDSPS - Bridge Deck Surface Protection System"/>
        <s v="BRDGERS - Bridge Earth Retention System"/>
        <s v="BRDGSPAN - Bridge Span"/>
        <s v="CARPSYS - Car Puller System"/>
        <s v="CHCKVLV - Check Valve (&gt;100mm)"/>
        <s v="CHLR - Chiller"/>
        <s v="CHLRCOND - Chiller - Condenser"/>
        <s v="CHLRCOOL - Chiller - Cooling Tower"/>
        <s v="CHMFTANK - Chemical Feed Tank"/>
        <s v="CHPCONV - Chip Conveyor"/>
        <s v="CIRCBENC - Circuit Breaker Enclosure"/>
        <s v="CLNSOLD - Cleaning Solution Dispenser"/>
        <s v="CMPADS - Compressed Air Distribution System"/>
        <s v="CNDSTANK - Condensate Tank"/>
        <s v="CNPY - Canopy"/>
        <s v="CNSWSA - Consist Wash Arches"/>
        <s v="CNSWSC - Consist Wash Chemical Feed"/>
        <s v="CNSWSWD - Consist Wash Water Distribution"/>
        <s v="CNSWSWTS - Consist Wash Wastewater Treatment System"/>
        <s v="CP - Control Panel"/>
        <s v="CPCTR - Capacitor"/>
        <s v="CRN - Crane"/>
        <s v="CRNREMC - Crane Remote Control"/>
        <s v="CULVAPR - Culvert Apron"/>
        <s v="CULVBARR - Culvert Barrel"/>
        <s v="DEFDISP - DEF Dispenser"/>
        <s v="DEFVFLTR - DEF Vent Filter"/>
        <s v="DEHMDFR - Dehumidifier"/>
        <s v="DOMWDS - Domestic Water Distribution System"/>
        <s v="DR - Door"/>
        <s v="DRARCRTN - Door Air Curtain"/>
        <s v="DRNCTCHB - Drainage Catch Basin"/>
        <s v="DRNCULVB - Drainage Culvert Barrel"/>
        <s v="DRPTABL - Drop table"/>
        <s v="DRWOUTBR - Draw-Out breaker"/>
        <s v="DRYARCP - Dryer-Air Compressor"/>
        <s v="DSLDISP - Diesel Dispenser"/>
        <s v="DSLST - Diesel Storage Tank"/>
        <s v="DSTCOLLC - Dust Collector"/>
        <s v="DUCTHEAT - Duct Heater"/>
        <s v="ELECHTS - Electric Heat Trace System"/>
        <s v="ELVTR - Elevator"/>
        <s v="EMRGDFBR - Emergency Defibrillator"/>
        <s v="EMRGGEN - Emergency Generator"/>
        <s v="EMRGPF - Emergency Plumbing Fixture"/>
        <s v="EMRGSB - Emergency Stop Button"/>
        <s v="ESCLTR - Escalator"/>
        <s v="EXPTANK - Expansion Tank"/>
        <s v="EXTRWLL - Exterior Wall"/>
        <s v="FAN - Fan"/>
        <s v="FANCL - Fan Coil"/>
        <s v="FLARRVLV - Fuel Air Release Valve"/>
        <s v="FLDSTDEF - Fuel Distribution System - DEF"/>
        <s v="FLDSTDIE - Fuel Distribution System - Diesel"/>
        <s v="FLEMRVLV - Fuel Emergency Shutoff Valve"/>
        <s v="FLFLWMTR - Fuel Flow Meter"/>
        <s v="FLGPL - Flag Pole"/>
        <s v="FLLARSYS - Fall Arrest System"/>
        <s v="FLOFFLGC - Fuel Off-loading Ground Clamp"/>
        <s v="FLOFFLHC - Fuel Off-loading Hose Connection"/>
        <s v="FLRHSMS - Floor Heating/ Snow Melting System"/>
        <s v="FLRLFSLP - Fuel Relief/ Slop Tank"/>
        <s v="FLSMP - Fuel Sump"/>
        <s v="FLTR - Filter"/>
        <s v="FLTRBX - Filter Box"/>
        <s v="FLTROOF - Flat Roof"/>
        <s v="FNC - Fence"/>
        <s v="FRDTCSYS - Fire Detection System"/>
        <s v="FREXTNG - Fire Extinguisher"/>
        <s v="FRHSCAB - Fire Hose and Cabinet"/>
        <s v="FRHYDR - Fire Hydrants"/>
        <s v="FRPMP - Fire Pump"/>
        <s v="FRPRTSYS - Fire Protection System"/>
        <s v="FRSHTTR - Fire Shutter"/>
        <s v="FRSTADKT - First Aid Kit"/>
        <s v="FRSUPPU - Fire Suppression Units"/>
        <s v="FUELPMTR - Fuel System Pump Motor"/>
        <s v="FURN - Furnace"/>
        <s v="FXFURN - Fixed Furniture"/>
        <s v="FXGRBG - Fixed Garbage Bin"/>
        <s v="FZDISC - Fuse Disconnect"/>
        <s v="GATE - Gate"/>
        <s v="GENERAL - General Class"/>
        <s v="GGE - Gauge"/>
        <s v="GLYMUSYS - Glycol Make-Up System"/>
        <s v="GRDRL - Guard Rail"/>
        <s v="GRNDLPS - Grounding and Lightning Protection System"/>
        <s v="GSDSTMV - Gas Distribution - Main Valve"/>
        <s v="GSDSTPS - Gas Distribution Piping System"/>
        <s v="GSDSTSYS - Gas Distribution System"/>
        <s v="GSVP - Gas Vaporizer"/>
        <s v="HCLKDTC - Hydrocarbon Leak Detection System"/>
        <s v="HEATEXCH - Heat Exchanger"/>
        <s v="HEDOMTIC - Head-o-Matic Distribution System"/>
        <s v="HMDFR - Humidifier"/>
        <s v="HNDDRY - Hand Dryer"/>
        <s v="HNDRL - Hand Rail"/>
        <s v="HRU - Heat Recovery Unit"/>
        <s v="HTWTRHT - Hot Water Heater"/>
        <s v="HVACARDS - HVAC Air Distribution System"/>
        <s v="HVACPIPS - HVAC Piping System"/>
        <s v="HVACSTPS - HVAC Steam Piping System"/>
        <s v="HYDRSWT - Hydronic System Water Treatment"/>
        <s v="LGHT - Lighting"/>
        <s v="LGHTCTRL - Lighting Control System"/>
        <s v="LGHTSTD - Light Standard"/>
        <s v="LOADARM - Loading Arm"/>
        <s v="LOADARMT - Loading Arm Drip Tray"/>
        <s v="LOADBNK - Load Bank"/>
        <s v="LOADDL - Loading Dock Levelers"/>
        <s v="LOCOWSDS - Locomotive Wash Distribution System"/>
        <s v="LOCOWSFD - Locomotive Wash Chemical Feed"/>
        <s v="LOCOWWTS - Locomotive Wash Wastewater Treatment System"/>
        <s v="LOWVLTDS - Low Voltage Distribution System"/>
        <s v="LOWVLTPB - Low Voltage Panel Board"/>
        <s v="LOWVLTTR - Low Voltage Transformer"/>
        <s v="LSHIGH - Level Switch - High-High"/>
        <s v="LSLOW - Level Switch - Low-Low"/>
        <s v="LVETE - Low Voltage Electrical Testing Equipment"/>
        <s v="MANVLV - Manual Valve (&gt;=100)"/>
        <s v="MHVLTDS - Medium/High Voltage Distribution System"/>
        <s v="MHVLTTRS - Medium/High Voltage Transformer"/>
        <s v="MIXER - Mixer"/>
        <s v="MNHOL - Manhole"/>
        <s v="MTRCONTC - Motor Control Centers (MCC)"/>
        <s v="MTROVLEA - Motor Operated Valve and Actuator"/>
        <s v="OHDDR - Overhead Door"/>
        <s v="PEDWLK - Pedestrian walk way"/>
        <s v="PHTOSYS - Photovoltaic System"/>
        <s v="PKGAREA - Parking Area"/>
        <s v="PKGDCKPS - Parking Deck Protection System"/>
        <s v="PKGSTRDK - Parking Structure Deck"/>
        <s v="PKGSTRFR - Parking Structure Framing"/>
        <s v="PKGSTRRF - Parking Structure Roof"/>
        <s v="PKGSTRSL - Parking Structure Slab on Grade"/>
        <s v="PLMBFXT - Plumbing Fixture"/>
        <s v="PLMBFXTF - Plumbing Fixture - Fountains"/>
        <s v="PMP - Pump"/>
        <s v="PORTOFFC - Portable Office"/>
        <s v="PRPTWLL - Parapet Wall"/>
        <s v="PRREDVLV - Pressure Reducing Valve (PRV)"/>
        <s v="PRREGVLV - Pressure Regulating Valve (PGV)"/>
        <s v="PRRELVLV - Pressure Relief Valve (PRFV)"/>
        <s v="PRTEMRGE - Portable Emergency Eyewash"/>
        <s v="PRTKARCP - Pressure Tank - Air Compressor"/>
        <s v="PRWSPMP - Pressure Wash Pump Skid"/>
        <s v="PSTINVLV - Post Indicator Valve"/>
        <s v="PWWTS - Process Waste Water Treatment System"/>
        <s v="RCTFR - Rectifier"/>
        <s v="RDWY - Roadway"/>
        <s v="REFBCC - Refrigerant Branch Circuit Controller"/>
        <s v="RLMNACC - Rail Mini Accessibility Platform"/>
        <s v="RLPLTF - Rail Platform"/>
        <s v="RMINT - Room Interior"/>
        <s v="RTNWLL - Retaining Wall"/>
        <s v="SANDHOP - Sand Hopper"/>
        <s v="SBSTRUCT - Substructure"/>
        <s v="SEP - Separator"/>
        <s v="SEPTNK - Septic Tank"/>
        <s v="SEWCLRST - Sewage Clear Station"/>
        <s v="SGNFACID - Signs - Facility ID"/>
        <s v="SGNPARK - Signs - Parking"/>
        <s v="SHD - Shed"/>
        <s v="SHLTR - Shelter"/>
        <s v="SHRVLV - Shear Valve"/>
        <s v="SIGLGHT - Signal Light"/>
        <s v="SLPDRF - Sloped Roof"/>
        <s v="SMPIT - Sump Pit"/>
        <s v="SNDBLR - Sand Blower"/>
        <s v="SNDLDDS - Sand Loading Distribution System"/>
        <s v="SNDPMPTR - Sand Pump - Train"/>
        <s v="SNDPOD - Sand Pod"/>
        <s v="SNDSILO - Sand Silo"/>
        <s v="SOLEVLV - Solenoid Valve"/>
        <s v="SPLKTSTN - Spill Kits Station"/>
        <s v="SPRNKSYS - Sprinkler System"/>
        <s v="SPSTRUCT - Superstructure"/>
        <s v="STMDRTOR - Steam Deaerator"/>
        <s v="STMFTANK - Steam Flash Tank"/>
        <s v="STNDPSYS - Standpipe System"/>
        <s v="STORTNK - Storage Tank"/>
        <s v="STRCEPTR - Stormceptor"/>
        <s v="STRMCS - Subsurface Stormwater Controls system (piping)"/>
        <s v="STRMDT - Stormwater detention tank"/>
        <s v="STRMFIST - Stormwater fuelling island spill tray"/>
        <s v="STRMOGS - Stormwater oil grit separator"/>
        <s v="STRMOSV - Stormwater oil stop valve"/>
        <s v="STRMOUTF - Stormwater outflow"/>
        <s v="STRMOWS - Stormwater oil water separator"/>
        <s v="STRMSV - Stormwater shutoff valve"/>
        <s v="STRN - Strainer"/>
        <s v="STRWY - Stairway"/>
        <s v="SUBSRFCS - Subsurface Stormwater Control System"/>
        <s v="SURFSCS - Surface Stormwater Control"/>
        <s v="SUSPUTIL - Suspended Utilities"/>
        <s v="SWTBRD - Switchboard"/>
        <s v="SWTGR - Switchgear"/>
        <s v="SWTYDSE - Switchyard Service Entrance"/>
        <s v="SWTYDTRS - Switchyard Transformation"/>
        <s v="TANKHTR - Tank Heater"/>
        <s v="TRFCBARR - Traffic Barrier"/>
        <s v="TRMHTR - Terminal Heater"/>
        <s v="TRNFLDNS - Train Fluids Dispensing Station"/>
        <s v="TRNFLDS - Train Fluids Distribution System"/>
        <s v="TRNSFRSW - Transfer Switch"/>
        <s v="TRNSLVL - Transmitter - Level"/>
        <s v="TRNSPR - Transmitter - Pressure"/>
        <s v="TRNSTEMP - Transmitter - Temperature"/>
        <s v="TRNWHTS - Train Wheel Truing System"/>
        <s v="TRNWORS - Train Waste Oil Recovery System"/>
        <s v="TUNSTRUC - Tunnel Structure"/>
        <s v="UTLMTR - Utility Meters"/>
        <s v="UTLPOLE - Utility Pole"/>
        <s v="UTPWRSUP - Uninterruptable Power Supply"/>
        <s v="UVWTRSTR - UV Water Sterilization"/>
        <s v="VARARVU - Variable Air Volume Unit"/>
        <s v="VHCLECU - Vehicle Charging Unit"/>
        <s v="WHLLATH - Wheel Lathe"/>
        <s v="WINDSYS - Window System"/>
        <s v="WSTARPMP - Waste Antifreeze Recovery Pump Station"/>
        <s v="WSTARSYS - Waste Antifreeze Recovery System"/>
        <s v="WSTWCOLS - Waste Water Collection System"/>
        <s v="WSTWLS - Waste Water Lift Station"/>
        <s v="WTRSFNR - Water Softener"/>
        <s v="WWELL - Water Well"/>
        <s v="WYCMPARO - Wayside Compressed Air Outlet"/>
        <s v="WYPOUTCB - Wayside Power Outlets &amp; Cables"/>
        <s v="WYPWDSTP - Wayside Power Distribution Panel"/>
        <s v="WYPWMCC - Wayside Power MCC"/>
        <s v="FEB - Separator" u="1"/>
        <s v="OCT - Separator" u="1"/>
        <s v="DEC - Separator" u="1"/>
        <s v="NOV - Separator" u="1"/>
        <s v="JUL - Separator" u="1"/>
        <s v="JUN - Separator" u="1"/>
        <s v="JAN - Separator" u="1"/>
        <s v="APR - Separator" u="1"/>
        <s v="AUG - Separator" u="1"/>
        <s v="MAR - Separator" u="1"/>
        <s v="MAY - Separator" u="1"/>
      </sharedItems>
    </cacheField>
    <cacheField name="Line #" numFmtId="0">
      <sharedItems containsString="0" containsBlank="1" containsNumber="1" containsInteger="1" minValue="5" maxValue="90"/>
    </cacheField>
    <cacheField name="CF Code" numFmtId="0">
      <sharedItems containsBlank="1"/>
    </cacheField>
    <cacheField name="CF Description" numFmtId="0">
      <sharedItems containsBlank="1"/>
    </cacheField>
    <cacheField name="CF Code + Description" numFmtId="0">
      <sharedItems count="388">
        <s v="ABMTTYPE - Abutment Type"/>
        <s v="ABMTMAT - Abutment Material"/>
        <s v="TAG - Tag"/>
        <s v="ACDRMAT - Access Ladder Material"/>
        <s v="SAFECAGE - Safety cage present?"/>
        <s v="ACTFTYPE - Access Platform Type"/>
        <s v="GURDRAIL - Guard Rail"/>
        <s v="ACCSZH - Size Height (feet)"/>
        <s v="ACCSZL - Size Length (feet)"/>
        <s v="ACCSZW - Size Width (feet)"/>
        <s v="ARRSTYPE - Air Compressor Type"/>
        <s v="PWRSV - Power Supply Voltage"/>
        <s v="MOTORKW - Motor kW"/>
        <s v="AIRFLOW - Airflow (SCFM)"/>
        <s v="ARNCITYP - AC - Condenser Installati"/>
        <s v="ARNCTYPE - AC - Condenser Type"/>
        <s v="WINDSNOW - Window/Snow Baffles?"/>
        <s v="SUPPSTND - Support Stand?"/>
        <s v="ARIETYPE - AC - Indoor Evaporator Ty"/>
        <s v="ARIEITYP - AC - Indoor Evaporator In"/>
        <s v="ARIECONT - Controller"/>
        <s v="COOLCAP - Cooling Capacity (BTU/H)"/>
        <s v="HEATCAPB - Heating Capacity (BTU/H)"/>
        <s v="DUCTED - Ducted?"/>
        <s v="CONDPUMP - Condensate Pump?"/>
        <s v="ARHUCTYP - Air Handling Unit Cooling"/>
        <s v="ARHUHTYP - Air Handling Unit Heating"/>
        <s v="ARHUETYP - Economizer Type"/>
        <s v="ARHUHETY - Heat/Energy Recovery Type"/>
        <s v="ARSHTYPE - Air Handling Unit - Steam"/>
        <s v="LINESIZE - Line Size"/>
        <s v="BVIVCOMB - BV / IV Combination?"/>
        <s v="BATTYPE - Battery Type"/>
        <s v="BEERTYPE - Bent/Pier Type"/>
        <s v="BEERBEAR - Bearing"/>
        <s v="BFFPTYPE - Backflow Prevention Type"/>
        <s v="BFFPPRIN - Principle"/>
        <s v="TESTABLE - Testable?"/>
        <s v="BFPICS - Inlet Connection Size (Inch)"/>
        <s v="BFPOCS - Outlet Connection Size (Inch)"/>
        <s v="BLACTYPE - Building Automation Contr"/>
        <s v="BLNKMAT - Blowdown Tank Material"/>
        <s v="BOLRTYPE - Boiler Type"/>
        <s v="BOLRESRC - Energy source"/>
        <s v="BHP - B.H.P"/>
        <s v="TSSANUM - TSSA Number"/>
        <s v="HEATINP - Heating Input"/>
        <s v="TSSACERT - TSSA Certified?"/>
        <s v="BORDMAT - Bollard Material"/>
        <s v="PLASTSLV - Plastic sleeve?"/>
        <s v="LIGHTING - Lighting?"/>
        <s v="QTY - Quantity"/>
        <s v="BPGLTYPE - Batt Power. EMS and Exit "/>
        <s v="BPGLCSRC - Charging Source"/>
        <s v="CERTEXD - Certificate Expiry Date (yyyy-mm-dd)"/>
        <s v="LINSDATE - Last Inspected Date (yyyy-mm-dd)"/>
        <s v="COMBATN - Combination?"/>
        <s v="BRDGTYPE - Bridge Type"/>
        <s v="BRBRMAT - Bridge Bearing Material"/>
        <s v="BRBRTYPE - Bridge Bearing Type"/>
        <s v="BRDSMAT - Bridge Deck Structure Mat"/>
        <s v="BRPSMAT - Bridge Deck Surface Prote"/>
        <s v="BRRSMAT - Bridge Earth Retention Sy"/>
        <s v="BRANMAT - Bridge Span Material"/>
        <s v="GSDSTMV - Line Size (Inch)"/>
        <s v="CHCKVT - Check Valve Type"/>
        <s v="CHLRTYPE - Chiller Type"/>
        <s v="CHNDTYPE - Chiller - Condenser Type"/>
        <s v="CHOLMAT - Chiller - Cooling Tower M"/>
        <s v="CHOLTYPE - Chiller - Cooling Tower T"/>
        <s v="AMPERAGE - Amperage"/>
        <s v="VOLT - Volt."/>
        <s v="CNNKMAT - Condensate Tank Material"/>
        <s v="CNNKTYPE - Condensate Tank Type"/>
        <s v="CNPYRMAT - Canopy Roof Material"/>
        <s v="CNPYFRAM - Framing"/>
        <s v="CNPYRM - Roof material"/>
        <s v=" - "/>
        <s v="CNWDINSL - Consist Wash Water Distri"/>
        <s v="CPCPTYPE - Control Panel Type"/>
        <s v="CAPACITN - Capacitance"/>
        <s v="CRRNTYPE - Crane Type"/>
        <s v="CRRNPSRC - Power Source"/>
        <s v="TONNAGE - Tonnage"/>
        <s v="CRMCTYPE - Crane Remote Control Type"/>
        <s v="CUPRMAT - Culvert Apron Material"/>
        <s v="CURRMAT - Culvert Barrel Material"/>
        <s v="MANS - Size – Diameter (mm)"/>
        <s v="DEFRTYPE - Dehumidifier Type"/>
        <s v="CAPACITY - Capacity"/>
        <s v="DODSINSL - Domestic Water Distributi"/>
        <s v="DRDRTYPE - Door Type"/>
        <s v="DRDRAUTO - Door Automation"/>
        <s v="DRDRCONF - Door Configuration"/>
        <s v="DRDRAMET - Access Method"/>
        <s v="FIRRATD - Fire Rated?"/>
        <s v="FRSHTSLI - Size Length (inch)"/>
        <s v="DRTNHSRC - Door Air Curtain Heating "/>
        <s v="HEATOUT - Heating Output"/>
        <s v="DRRTNCP - Capacity (kW)"/>
        <s v="DRHBTYPE - Drainage Catch Basin Type"/>
        <s v="TSD - Depth(m)"/>
        <s v="DRVBTYPE - Drain. Culv. Barrel (&gt;100"/>
        <s v="DRVBTYPE - Drain. Culv. Barrel (&gt;101"/>
        <s v="DRVBTYPE - Drain. Culv. Barrel (&gt;102"/>
        <s v="DRBRPHAS - Draw-Out Breaker Phasing"/>
        <s v="KARATING - KA Rating"/>
        <s v="DRCPTYPE - Dryer - Air Compressor Ty"/>
        <s v="DSSTMAT - Diesel Storage Tank Mater"/>
        <s v="DSSTTYPE - Diesel Storage Tank Type"/>
        <s v="DSSTCONS - Diesel Storage Tank Const"/>
        <s v="SECCONT - Secondary Containment?"/>
        <s v="INDRINST - Indoor Installation?"/>
        <s v="DSLCTYPE - Dust Collector Type"/>
        <s v="COLLVOL - Collector Volume"/>
        <s v="DUATTYPE - Duct Heater Type"/>
        <s v="HEATCAPK - Heating Capacity (kW)"/>
        <s v="ELTSSTYP - System Type"/>
        <s v="WATTSFT - Watts/ft"/>
        <s v="NOCIRC - No. Circuits"/>
        <s v="SIZE - Size"/>
        <s v="ELTRTYPE - Elevator Type"/>
        <s v="ELVTRNOF - Number of Floors (each)"/>
        <s v="ELVMXLBS - Max Capacity (LBS)"/>
        <s v="EMENFTYP - Emergency Generator Fuel "/>
        <s v="KW - KW"/>
        <s v="PCKUENC - Package Unit Enclosure?"/>
        <s v="EMRNTS - Tank Size (Litre)"/>
        <s v="EMPFITYP - EMPF Installation Type"/>
        <s v="EMPFTYPE - Emergency Plumbing Fixtur"/>
        <s v="HEATTRC - Heat Traced?"/>
        <s v="USETYPE - Usage Type"/>
        <s v="ESTRTYPE - Escalator Type"/>
        <s v="EXNKTYPE - Expansion Tank Type"/>
        <s v="EXPNKV - Volume (Litre)"/>
        <s v="EXPNKTA - Tank Acceptance (Litre)"/>
        <s v="EXPNKFP - Fill Pressure (kPa)"/>
        <s v="FAANMAT - Fan Material"/>
        <s v="FAANTYPE - Fan Type"/>
        <s v="FAANMTYP - Fan Mounting Type"/>
        <s v="FACLESRC - Fan Coil Energy Source"/>
        <s v="FACLTYPE - Fan Coil Type"/>
        <s v="FLPLPMAT - Flag Pole Pole Shaft Mate"/>
        <s v="FLPLBMAT - Flag Pole Base (Foundatio"/>
        <s v="UTLP - Height (meter)"/>
        <s v="FLYSTYPE - Fall Arrest System Type"/>
        <s v="FLLPCONS - Fuel Relief/ Slop Tank Co"/>
        <s v="FLLPMAT - Fuel Relief/ Slop Tank Ma"/>
        <s v="FLLPTYPE - Fuel Relief/ Slop Tank Ty"/>
        <s v="FLTRCATY - Cartridge Type"/>
        <s v="FLTRTYPE - Filter Type"/>
        <s v="FLBXTYPE - Filter Box Type"/>
        <s v="WSLSQUAT - Quantity"/>
        <s v="FLOFTYPE - Flat Roof Type"/>
        <s v="ROOFACC - Roof access hatch?"/>
        <s v="FNNCMAT - Fence Material"/>
        <s v="HEIGHT - Height (ft)"/>
        <s v="LENGTH - Length (ft)"/>
        <s v="BARBWIRE - Barbed wire?"/>
        <s v="POSTFUND - Post foundations exist/exposed?"/>
        <s v="FRNGITYP - Fire Extin. Installation "/>
        <s v="FRNGTYPE - Fire Extinguisher Type"/>
        <s v="HOSEREEL - Hose Reel?"/>
        <s v="FIREEXTG - Fire Extinguisher?"/>
        <s v="FRDRTYPE - Fire Hydrants Type"/>
        <s v="FRMPTYPE - Fire Pump Type"/>
        <s v="FRMPPSTY - Pump Style"/>
        <s v="FRMPDRIV - Driver"/>
        <s v="FRTRAUTO - Fire Shutter Automation"/>
        <s v="FRTRTYPE - Fire Shutter Type"/>
        <s v="FRPUTYPE - Fire Suppression Units Ty"/>
        <s v="AIRCOMP - Air Compressor?"/>
        <s v="FUTRFLUD - Fuel System Pump Motor Fl"/>
        <s v="FURNCTYP - Furnace Cooling Type"/>
        <s v="FURNHTYP - Furnace Heating Type"/>
        <s v="FURNTYPE - Furnace Type"/>
        <s v="FURNC - Heating and Cooling Cap (kW)"/>
        <s v="FXRNTYPE - Fixed Furniture Type"/>
        <s v="RECYCLBE - Recyclables?"/>
        <s v="WASTE - Waste?"/>
        <s v="GREENBIN - Green bin?"/>
        <s v="OTHER - Other?"/>
        <s v="AMPRAT - Amperage Rating"/>
        <s v="LOADBRK - Load Brake Size"/>
        <s v="FUSESIZE - Fuse Size"/>
        <s v="GATEAUTO - Gate Automation"/>
        <s v="GATETYPE - Gate Type"/>
        <s v="GATEGSPN - Gate Span"/>
        <s v="GATEALCK - Access Lock"/>
        <s v="GLYSTYPE - Glycol Make-Up System Typ"/>
        <s v="TANK - Tank?"/>
        <s v="MIXER - Mixer?"/>
        <s v="PUMPINC - Pump(s) Included?"/>
        <s v="GRRLMAT - Guard Rail Material"/>
        <s v="GRRLTYPE - Guard Rail Type"/>
        <s v="GRPSTYPE - Grounding and Lightning P"/>
        <s v="GSMVTYPE - Gas Distribution - Main V"/>
        <s v="GSPSTYPE - Gas Distribution Piping S"/>
        <s v="HCTCTYPE - Hydrocarbon Leak Detectio"/>
        <s v="HECHMAT - Heat Exchanger Material"/>
        <s v="HECHTYPE - Heat Exchanger Type"/>
        <s v="HECHPMED - Primary Medium"/>
        <s v="HECHSMED - Secondary Medium"/>
        <s v="HMFRTYPE - Humidifier Type"/>
        <s v="WATTS - Watts"/>
        <s v="HNRLTYPE - Hand Rail Type"/>
        <s v="HRRUTYPE - Heat Recovery Unit Type"/>
        <s v="HRUSE - Size (each)"/>
        <s v="HTHTESRC - Hot Water Heater Energy S"/>
        <s v="HTHTTYPE - Hot Water Heater Type"/>
        <s v="HTWTSC - Storage Cap (Litre)"/>
        <s v="HTWTGI - Gas input(BTU)"/>
        <s v="HVDSINSL - HVAC Air Distribution Sys"/>
        <s v="HVPSINSL - HVAC Piping System Insula"/>
        <s v="HVPSTYPE - HVAC Steam Piping System "/>
        <s v="HVSSINSL - HVAC Steam Piping System "/>
        <s v="HYWTTYPE - Hydronic System Water Tre"/>
        <s v="GRNSTOL - Type Of Light"/>
        <s v="LGRLTYPE - Lighting Control System T"/>
        <s v="LGTDBMAT - Light Standard Pole Base "/>
        <s v="LGTDNFIX - Number of Fixtures"/>
        <s v="LGTDPMAT - Light Standard Pole Shaft"/>
        <s v="LSH - Hinge"/>
        <s v="LBT - Type of Load Bank"/>
        <s v="LODLTYPE - Loading Dock Levelers Typ"/>
        <s v="LODSTYPE - Locomotive Wash Distribut"/>
        <s v="LOPBPHAS - Low Voltage Panel Board P"/>
        <s v="NUMBRKS - Number of Breakers"/>
        <s v="MAINBRK - Main breaker?"/>
        <s v="LOTRTYPE - Low Voltage Transformer T"/>
        <s v="INCMVOLT - Incoming Voltage"/>
        <s v="KVARAT - KVA Rating"/>
        <s v="OUTVOLT - Outgoing Voltage"/>
        <s v="MALVTYPE - Manual Valve (&gt;=100) Type"/>
        <s v="MHRSTYPE - Medium/High Voltage Trans"/>
        <s v="MIERMAT - Mixer Material"/>
        <s v="MNOLTYPE - Manhole Type"/>
        <s v="MNOLCOTY - Cover Type"/>
        <s v="BOLTED - Bolted?"/>
        <s v="FRAMSIZE - Frame Size"/>
        <s v="NUMCELLS - Motor Control Centers (MC"/>
        <s v="MTEATYPE - Motor Operated VLEA Type"/>
        <s v="MTEAATYP - Actuator Type"/>
        <s v="OHDRAUTO - Overhead Door Automation"/>
        <s v="OHDRTYPE - Overhead Door Type"/>
        <s v="INSULTED - Insulated?"/>
        <s v="PELKMAT - Pedestrian Walkway Materi"/>
        <s v="PEDHI - Height (inch)"/>
        <s v="PEDSWI - Size Width (inch)"/>
        <s v="PHYSARTY - Array Type"/>
        <s v="NUMPNLS - Number of Panels"/>
        <s v="PHSS - Size of Panel (Inch)"/>
        <s v="PKEAMAT - Parking Area Material"/>
        <s v="PSNS - Number of parking spots"/>
        <s v="PKPSTYPE - Parking Deck Protection S"/>
        <s v="CONCPRES - Concrete Topping Present?"/>
        <s v="PKDKMAT - Parking Structure Deck Ma"/>
        <s v="PKDKTYPE - Parking Structure Deck Ty"/>
        <s v="PKFRMAT - Parking Structure Framing"/>
        <s v="PKRFMAT - Parking Structure Roof Ma"/>
        <s v="PKSLPTYP - Protection Type"/>
        <s v="PLTFMAT - Plumbing Fixture - Founta"/>
        <s v="PLTFTYPE - Plumbing Fixture - Founta"/>
        <s v="PLTFCRTY - Cooler Type"/>
        <s v="PLMFBR - Bottle Refill(Y/N)"/>
        <s v="TYPE - Type"/>
        <s v="PMMPFLUD - Pump Fluid"/>
        <s v="PMMPTYPE - Pump Type"/>
        <s v="PMMPMPWR - Motive Power"/>
        <s v="PMPH - Head (kPa)"/>
        <s v="PMPV - VFD(Y/N)"/>
        <s v="PMPF - Flow (litre/second)"/>
        <s v="POFCCONS - Portable Office Construct"/>
        <s v="POFCMAT - Portable Office Material"/>
        <s v="PRLLMAT - Parapet Wall Material"/>
        <s v="PRLVTYPE - Pressure Regulating Valve"/>
        <s v="PRREGIO - Inlet and outlet Size(Inch)"/>
        <s v="PRMPTYPE - Pressure Wash Pump Skid T"/>
        <s v="PSLVTYPE - Post Indicator Valve Type"/>
        <s v="RDWYMAT - Roadway Material"/>
        <s v="RLCCPLMT - RLMN Platform Material"/>
        <s v="RLCCRPMT - RLMN Ramp Material"/>
        <s v="RLTFPLMT - Rail Platform Material"/>
        <s v="RLTFRPMT - Rail Ramp Material"/>
        <s v="CEILMATL - Ceiling Material"/>
        <s v="FLRMATL - Floor Material"/>
        <s v="RMISFRI - Square footage of room interior"/>
        <s v="WALMATL - Wall Material"/>
        <s v="RTLLMAT - Retaining Wall Material"/>
        <s v="MAXGDIFF - Max Grade Difference"/>
        <s v="WALLLNTH - Wall Length"/>
        <s v="SBCTMAT - Substructure (SFG - Below"/>
        <s v="SEEPITYP - Separator Installation Ty"/>
        <s v="SEEPTYPE - Separator Type"/>
        <s v="SEEPCLTY - Cleaning Type"/>
        <s v="TANKVOL - Tank Volume"/>
        <s v="PERMIT - Permit"/>
        <s v="MATERIAL - Material"/>
        <s v="SETS - Size (Litre)"/>
        <s v="ILLUMNTD - Illuminated?"/>
        <s v="SGRKMTYP - Signs (Park.) Mounting Ty"/>
        <s v="SHHDCONS - Shed Construction"/>
        <s v="SHHDMAT - Shed Material"/>
        <s v="SHHDTYPE - Shed Type"/>
        <s v="SHDRM - Roof material"/>
        <s v="SHDWI - Width (inch)"/>
        <s v="SHTRCONS - Shelter Construction"/>
        <s v="SHTRRMAT - Shelter Roof Material"/>
        <s v="SHTRTYPE - Shelter Type"/>
        <s v="WINDSCRN - Wall glazing or wind screen?"/>
        <s v="SIHTTYPE - Signal Light Type"/>
        <s v="SIHTHMAT - Housing Material"/>
        <s v="LENSCNT - Lense Count"/>
        <s v="SLRFMAT - Sloped Roof Material"/>
        <s v="ROODGURD - Roof snow guard present?"/>
        <s v="SMITLMAT - Liner Material"/>
        <s v="SMPCL - Pit Capicaty (Litre)"/>
        <s v="MTRPWR - Motor Power"/>
        <s v="VOLUME - Volume"/>
        <s v="SOLVATYP - Solenoid Valve Actuator T"/>
        <s v="SOLVTYPE - Solenoid Valve Type"/>
        <s v="SPTNTYPE - Spill Kits Station Type"/>
        <s v="SPYSTYPE - Sprinkler System Type"/>
        <s v="INPVLV - Indicator Post Valve?"/>
        <s v="SPRYSSH - Number of sprinkler heads (each)"/>
        <s v="SPCTMAT - Superstructure (SFG - Abo"/>
        <s v="STORMAT - Steam Deaerator Material"/>
        <s v="STFTMAT - Steam Flash Tank Material"/>
        <s v="STYSTYPE - Standpipe System Type"/>
        <s v="STNKCONS - Storage Tank Construction"/>
        <s v="STNKFLTY - Fluid Type"/>
        <s v="STNKMAT - Storage Tank Material"/>
        <s v="STNKTYPE - Storage Tank Type"/>
        <s v="SEDMNTTH - Allowable Sediment Thickness (cm)"/>
        <s v="SEDMNTHT - Allowable Floating Hydrocarbon Thickness (cm)"/>
        <s v="TSTRVOL - Total storage volume (L)"/>
        <s v="IOPIPE - Inlet and outlet pipe invert elevations differences"/>
        <s v="INLETDA - Inlet diameter (mm)"/>
        <s v="OUTLETD - Outlet diameter (mm)"/>
        <s v="INSTTYPE - Installation Type"/>
        <s v="STLENGTH - Length"/>
        <s v="STWIDTH - Width"/>
        <s v="HCSCAPTY - Hydrocarbon storage capacity (L)"/>
        <s v="SEDCAPTY - Maximum sediment capacity (L)"/>
        <s v="CONNTYPE - Connection type to municipality or region"/>
        <s v="TYPOPER - Type of operation"/>
        <s v="STRNTYPE - Strainer (&gt;75mm) Type"/>
        <s v="STRNFS - Frame Size (mm)"/>
        <s v="STWYMAT - Stairway Material"/>
        <s v="STRWNS - Number of steps (each)"/>
        <s v="SUCSTYPE - Surface Stormwater Contro"/>
        <s v="VEGETATN - Vegetation?"/>
        <s v="LINER - Liner?"/>
        <s v="SUILTYPE - Suspended Utilities Type"/>
        <s v="SWRDNITB - Switchboard Number of Inc"/>
        <s v="SWRDTBRK - Switchboard Tie Breaker"/>
        <s v="SWGRNITB - Switchgear Number of Inco"/>
        <s v="SWGRTBRK - Switchgear Tie Breaker"/>
        <s v="SWSEITYP - SWTYD Serv. Entra. Instal"/>
        <s v="SWRSTYPE - Switchyard Transformation"/>
        <s v="TATRESRC - Tank Heater Energy Source"/>
        <s v="TATRTYPE - Tank Heater Type"/>
        <s v="TRRRMAT - Traffic Barrier Material"/>
        <s v="TRRRTYPE - Traffic Barrier Type"/>
        <s v="TRTRESRC - Terminal Heater Energy So"/>
        <s v="TRTRTYPE - Terminal Heater Type"/>
        <s v="MTRDRVN - Motor Driven?"/>
        <s v="TRSWTYPE - Transfer Switch Type"/>
        <s v="TRSWTTYP - Transition Type"/>
        <s v="SERVBYPS - Service Bypass?"/>
        <s v="TUUCMAT - Tunnel Structure Material"/>
        <s v="UTTRTYPE - Utility Meters Type"/>
        <s v="UTLEBMAT - Utility Pole Base (Found."/>
        <s v="UTLEPMAT - Utility Pole Pole Shaft M"/>
        <s v="UTUPTYPE - Uninterruptable Power Sup"/>
        <s v="VAVUTYPE - Variable Air Volume Unit "/>
        <s v="VAVURCTY - Reheat Coil Type"/>
        <s v="VAVUCNTY - Control Type"/>
        <s v="SILINCER - Siliencer?"/>
        <s v="FANASS - Fan Assist?"/>
        <s v="VHCLVCU - Vehicle Charging Type"/>
        <s v="OUTRATEV - Output Rate (VA/hr)"/>
        <s v="WINDNOW - Number of Windows"/>
        <s v="WSCSTYPE - Waste Water Collection Sy"/>
        <s v="WSLSTYPE - Waste Water Lift Station "/>
        <s v="WTNRTYPE - Water Softener Type"/>
        <s v="WSEC - Exchange Capacity"/>
        <s v="WSFR - Max. Flow rate (GPM)"/>
      </sharedItems>
    </cacheField>
    <cacheField name="Look Up Type" numFmtId="0">
      <sharedItems containsBlank="1"/>
    </cacheField>
    <cacheField name="Look Up Value" numFmtId="0">
      <sharedItems containsBlank="1" containsMixedTypes="1" containsNumber="1" containsInteger="1" minValue="1" maxValue="16" count="543">
        <s v="Seat"/>
        <s v="Stem"/>
        <s v="Reinforced Concrete"/>
        <s v="Steel"/>
        <s v="Freeform Text"/>
        <s v="Aluminium"/>
        <s v="Fibreglass"/>
        <s v="Galvanized Steel"/>
        <s v="Stainless Steel"/>
        <s v="Wood"/>
        <s v="No"/>
        <s v="Yes"/>
        <s v="Concrete and Steel"/>
        <s v="Painted Metal"/>
        <s v="Reinforced Fibreglass"/>
        <s v="Centrifugal"/>
        <s v="Reciprocating"/>
        <s v="Screw"/>
        <s v="Scroll"/>
        <s v="Floor Standing"/>
        <s v="Suspended"/>
        <s v="Wall"/>
        <s v="Window"/>
        <s v="Air-Cooled"/>
        <s v="Ground Service"/>
        <s v="Water Cooled"/>
        <s v="Packaged Terminal (PTAC)"/>
        <s v="Self-Contained"/>
        <s v="Split"/>
        <s v="BAS"/>
        <s v="Built-in"/>
        <s v="Remote Wired"/>
        <s v="Remote Wireless"/>
        <s v="Chilled Water"/>
        <s v="DX"/>
        <s v="None"/>
        <s v="Unknown"/>
        <s v="Electric Heating"/>
        <s v="Fuel Oil Heating"/>
        <s v="Hot Water/Glycol Heating"/>
        <s v="Natural Gas (NG) Heating"/>
        <s v="Propane Gas (LPG) Heating"/>
        <s v="Manual"/>
        <s v="Motorized"/>
        <s v="Fixed Plate"/>
        <s v="Rotary Wheel"/>
        <s v="High-Pressure Steam (&gt;75psig)"/>
        <s v="Low Pressure Steam (&lt;15psig)"/>
        <s v="Medium Pressure Steam (&gt;16psig)"/>
        <s v="Rectifier"/>
        <s v="UPS"/>
        <s v="Bent"/>
        <s v="Pier"/>
        <s v="Base"/>
        <s v="Fire System"/>
        <s v="Water Distribution"/>
        <s v="Double Check Valve Assembly"/>
        <s v="Double Detector Check Valve Assembly"/>
        <s v="Dual Check Valve Assembly"/>
        <s v="Reduced Pressure Principle"/>
        <s v="Single Check Valve Assembly"/>
        <s v="DDC Networked"/>
        <s v="Electronic Stand-Alone"/>
        <s v="Hardwired Stand-Alone"/>
        <s v="Pneumatic"/>
        <s v="FRP"/>
        <s v="Iron"/>
        <s v="Glycol Heating"/>
        <s v="High-Pressure Steam Heating (&gt;75psig)"/>
        <s v="Hot Water Heating"/>
        <s v="Low Pressure Steam heating (&lt;15psig)"/>
        <s v="Medium Pressure Steam heating (&gt;16psig)"/>
        <s v="Electric"/>
        <s v="Fuel Oil"/>
        <s v="Natural Gas (NG)"/>
        <s v="Propane Gas (LPG)"/>
        <s v="Composite"/>
        <s v="Concrete"/>
        <s v="Metal"/>
        <s v="Plastic"/>
        <s v="Emergency Exit Battery Unit"/>
        <s v="Hard Wired"/>
        <s v="Receptacle"/>
        <s v="Pedestrian"/>
        <s v="Roadway"/>
        <s v="Elastomeric"/>
        <s v="Metal Roller"/>
        <s v="Other"/>
        <s v="Abutment"/>
        <s v="Bent/Pier"/>
        <s v="Precast Concrete"/>
        <s v="Asphalt"/>
        <s v="Elastomer Waterproofing"/>
        <s v="Gabion"/>
        <s v="RECO"/>
        <s v="Retained Soil"/>
        <s v="Stone"/>
        <s v="Timber"/>
        <s v="Prestressed Concrete"/>
        <s v="Air Cooled"/>
        <s v="Natural Air Draft"/>
        <s v="Ceramic"/>
        <s v="Mechanical Draft"/>
        <s v="AST"/>
        <s v="UST"/>
        <s v="Exposed Ceiling"/>
        <s v="Metal Linear Ceiling"/>
        <s v="Prefinish Aluminum Panel Ceiling"/>
        <s v="Prefinish Aluminum Panel Flashing"/>
        <s v="Steel and Glazing"/>
        <s v="Glass"/>
        <m/>
        <s v="N"/>
        <s v="Partial"/>
        <s v="Y"/>
        <s v="CWP"/>
        <s v="Distribution"/>
        <s v="Door Control"/>
        <s v="Fire Alarm Annunciation"/>
        <s v="Fire Alarm Control"/>
        <s v="Fuel Accuload"/>
        <s v="Level"/>
        <s v="Loading"/>
        <s v="Relay"/>
        <s v="Sand Transfer"/>
        <s v="Seperator"/>
        <s v="Snow Melt"/>
        <s v="Sump"/>
        <s v="Unloading"/>
        <s v="Waste Water"/>
        <s v="Wayside Power"/>
        <s v="Bridge"/>
        <s v="Jib"/>
        <s v="Monorail"/>
        <s v="Fixed"/>
        <s v="Portable"/>
        <s v="CSP"/>
        <s v="HPDE"/>
        <s v="Desiccant-Liquid"/>
        <s v="Desiccant-Rotary"/>
        <s v="Refrigerative"/>
        <s v="Bi-fold"/>
        <s v="Revolving"/>
        <s v="Sliding"/>
        <s v="Swing"/>
        <s v="Hybrid"/>
        <s v="Double"/>
        <s v="Single"/>
        <s v="Keylock"/>
        <s v="Keypad"/>
        <s v="Panic Bar"/>
        <s v="Swipe"/>
        <s v="Electric-Heating"/>
        <s v="Non-Heated"/>
        <s v="Steam Heating"/>
        <s v="Extruded Plastic"/>
        <s v="Single Phase Three Wire"/>
        <s v="Three Phase 3 Wire"/>
        <s v="Three Phase 4 Wire"/>
        <s v="Three Phase 6 Wire"/>
        <s v="Refrigerated"/>
        <s v="Regenerative Desiccant"/>
        <s v="Double Wall"/>
        <s v="Single Wall"/>
        <s v="Electrostatic Precipitator"/>
        <s v="Filter"/>
        <s v="Inertial"/>
        <s v="Local Unit Collector"/>
        <s v="Wet Scrubber"/>
        <s v="Geothermal Heated"/>
        <s v="Eavestrough"/>
        <s v="Pipe"/>
        <s v="Platform"/>
        <s v="Sidewalk"/>
        <s v="Steps"/>
        <s v="Exterior"/>
        <s v="Interior"/>
        <s v="Diesel Fuel"/>
        <s v="Gasoline"/>
        <s v="Natural Gas"/>
        <s v="Propane"/>
        <s v="Indoor"/>
        <s v="Outdoor"/>
        <s v="Emergency Drench Shower"/>
        <s v="Emergency Eye/Face Wash Station"/>
        <s v="Emergency Eye/Face/Shower Combo"/>
        <s v="Emergency Eyewash Station"/>
        <s v="Enclosed Booth with Shower"/>
        <s v="Air Cushion"/>
        <s v="Bladder"/>
        <s v="Aluminum"/>
        <s v="Belt Drive Fan"/>
        <s v="Direct Drive Fan"/>
        <s v="In-Line Centrifugal"/>
        <s v="Roof"/>
        <s v="Cooling Only"/>
        <s v="Heating &amp; Cooling"/>
        <s v="Heating Only"/>
        <s v="Ceiling Cassette"/>
        <s v="Ceiling Suspended"/>
        <s v="Floor Standing Non-Ducted"/>
        <s v="Horizontal Concealed Ducted"/>
        <s v="Vertical Ducted"/>
        <s v="Wall Mounted"/>
        <s v="Bare"/>
        <s v="Sleeve Concrete"/>
        <s v="Ballasted Anchor"/>
        <s v="Davit Arm"/>
        <s v="Horizontal Lifeline"/>
        <s v="Ladder Rail"/>
        <s v="Butterfly"/>
        <s v="Multiple Cartridge"/>
        <s v="Single Cartridge"/>
        <s v="Air"/>
        <s v="Cleaning Fluids"/>
        <s v="DEF"/>
        <s v="Diesel"/>
        <s v="Glycol"/>
        <s v="Non-Potable Water"/>
        <s v="Oil"/>
        <s v="Potable Water"/>
        <s v="Bag-in-Bag-Out"/>
        <s v="HEPA"/>
        <s v="Multiple-Stage Filter"/>
        <s v="Single Filter"/>
        <s v="Built-Up Bituminous"/>
        <s v="Modified Bituminous Sheet Membrane"/>
        <s v="Single-Ply"/>
        <s v="Vegetated Roof"/>
        <s v="Black Vinyl Coated Chain Link"/>
        <s v="Galvanized Chain Link"/>
        <s v="Green Vinyl Coated Chain Link"/>
        <s v="Masonry"/>
        <s v="Page-Wire"/>
        <s v="Soldier Pile and Lagging"/>
        <s v="Steel Rail"/>
        <s v="Welded Wire Mesh"/>
        <s v="Wrought Iron"/>
        <s v="Cabinet Mounted"/>
        <s v="Floor Mounted"/>
        <s v="Surface Mounted"/>
        <s v="A-Rated Water"/>
        <s v="ABC-Rated Dry Chemical"/>
        <s v="BC-Rated Carbon Dioxide"/>
        <s v="Chemical Agent"/>
        <s v="Dry Chemical"/>
        <s v="Foam"/>
        <s v="Purple K"/>
        <s v="Wet Chemical"/>
        <s v="Dry Barrel"/>
        <s v="Wet Barrel"/>
        <s v="Fire Pump"/>
        <s v="Jockey Pump"/>
        <s v="End Suction"/>
        <s v="Horizontal Split Case"/>
        <s v="Vertical Inline"/>
        <s v="Vertical Multi-Stage"/>
        <s v="Vertical Turbine"/>
        <s v="Diesel Engine"/>
        <s v="Fusible Link"/>
        <s v="Hold Open Device"/>
        <s v="Coiling"/>
        <s v="Sectional"/>
        <s v="Clean Agent Suppression System"/>
        <s v="Double Preaction System"/>
        <s v="Single Preaction System"/>
        <s v="Chilled Water Cooling"/>
        <s v="DX Cooling"/>
        <s v="Oil Heating"/>
        <s v="Condensing (Direct Vented)"/>
        <s v="Forced Draft"/>
        <s v="Natural Draft"/>
        <s v="Bench"/>
        <s v="Bike Rack"/>
        <s v="Powered"/>
        <s v="Barrier Arm"/>
        <s v="Folding"/>
        <s v="Turnstile"/>
        <s v="Double Gate"/>
        <s v="Single Gate"/>
        <s v="Wrough Iron"/>
        <s v="Card"/>
        <s v="Manual Lock"/>
        <s v="Automatic"/>
        <s v="Fiberglass Reinforced Plastic"/>
        <s v="Embedded"/>
        <s v="Above Grade Down Conductors"/>
        <s v="Lightning Arrestors"/>
        <s v="Open Ground Bus"/>
        <s v="Main Isolation Valve"/>
        <s v="Pressure Regulating Valve"/>
        <s v="Solenoid Valve"/>
        <s v="Strainer"/>
        <s v="Wet/Dry Sensor"/>
        <s v="Bronze"/>
        <s v="Copper"/>
        <s v="Plate"/>
        <s v="Shell + Tube"/>
        <s v="CHW"/>
        <s v="LTHW"/>
        <s v="Steam"/>
        <s v="Integrated with guard rail"/>
        <s v="Hot Water"/>
        <s v="Boiler-Water Heater Combination"/>
        <s v="Heat Pump Hybrid"/>
        <s v="Steam-to-Water"/>
        <s v="Tank"/>
        <s v="Tankless"/>
        <s v="High-Pressure Condensate (&gt;75psig)"/>
        <s v="Low Pressure Condensate (&lt;15psig)"/>
        <s v="Medium Pressure Condensate (&gt;16psig)"/>
        <s v="Chemical Pot Feeder"/>
        <s v="Condensate Neutralizer"/>
        <s v="Corrosion Coupon Rack"/>
        <s v="Water Filter"/>
        <s v="High-pressure Sodium"/>
        <s v="LED"/>
        <s v="Low-pressure Sodium"/>
        <s v="Mercury Vapor"/>
        <s v="Metal Halide"/>
        <s v="Solar"/>
        <s v="Contactor"/>
        <s v="Not Exposed"/>
        <s v="Eight fixtures"/>
        <s v="Five fixtures"/>
        <s v="Four fixtures"/>
        <s v="Nine fixtures"/>
        <s v="Seven fixtures"/>
        <s v="Single fixture"/>
        <s v="Six fixtures"/>
        <s v="Ten Fixtures"/>
        <s v="Three fixtures"/>
        <s v="Two fixtures"/>
        <s v="Capacitive"/>
        <s v="Electronic"/>
        <s v="Inductive"/>
        <s v="Resistive"/>
        <s v="Resistive Reactive"/>
        <s v="Hydraulic"/>
        <s v="Hose Reel"/>
        <s v="Washing Gun"/>
        <s v="Three Phase 5 Wire"/>
        <s v="Delta-Delta"/>
        <s v="Delta-Wye"/>
        <s v="Wye-Delta"/>
        <s v="Wye-Wye"/>
        <s v="Ball"/>
        <s v="Curb Stop"/>
        <s v="Dry"/>
        <s v="Gate"/>
        <s v="Plug"/>
        <s v="Thermoplastic"/>
        <s v="Electrical/Communications"/>
        <s v="Rain water"/>
        <s v="Sewer"/>
        <s v="Storm"/>
        <s v="Valve"/>
        <s v="Catchbasin"/>
        <s v="Solid"/>
        <s v="Vented"/>
        <s v="Rubber"/>
        <s v="Gravel"/>
        <s v="Pavers"/>
        <s v="Auto Tracking"/>
        <s v="Block Pavers"/>
        <s v="Mastic"/>
        <s v="Permeable Pavers"/>
        <s v="Sealer"/>
        <s v="Thin Membrane Waterproofing System"/>
        <s v="Unit Pavers"/>
        <s v="Asphalt Paved Thick Waterproofing System"/>
        <s v="Thin Waterproofing System"/>
        <s v="Cast-in-Place Concrete"/>
        <s v="Double Tee Slab"/>
        <s v="Flat Slab"/>
        <s v="Tee Slab"/>
        <s v="Waffle"/>
        <s v="Porcelain"/>
        <s v="Vitreous China"/>
        <s v="Drinking Fountain"/>
        <s v="Water Cooler"/>
        <s v="Electric Water Cooler"/>
        <s v="Exterior Water Cooler"/>
        <s v="No Cooler"/>
        <s v="Antifreeze"/>
        <s v="CWS"/>
        <s v="Chemical"/>
        <s v="Condensate"/>
        <s v="HWS"/>
        <s v="Sanitary Sewage"/>
        <s v="Close-Coupled"/>
        <s v="Compression Air Driven"/>
        <s v="Double Suction"/>
        <s v="Multi-Stage"/>
        <s v="Peristaltic"/>
        <s v="Pipe Mounted (Inline) Circulator"/>
        <s v="Positive Displacement"/>
        <s v="Positive Progression"/>
        <s v="Rotary Lobe"/>
        <s v="Split-Coupled"/>
        <s v="Compressed Air"/>
        <s v="Electricity"/>
        <s v="In-situ Constructed Unit"/>
        <s v="Prefabricated (Pre-engineered) Unit"/>
        <s v="Resin"/>
        <s v="Dual Pump"/>
        <s v="Single Pump"/>
        <s v="Indicator Post Valve"/>
        <s v="Supervised Valve"/>
        <s v="Not Applicable"/>
        <s v="Berm"/>
        <s v="Natural Stone"/>
        <s v="Secant"/>
        <s v="Sheet Piling"/>
        <s v="Cast-in-Place Reinforced Concrete"/>
        <s v="Concrete Block/Masonry Unit (CMU)"/>
        <s v="Masonry Brick"/>
        <s v="Missing Cast in Place Concrete"/>
        <s v="Not Visible"/>
        <s v="Rubble (Stone)"/>
        <s v="Above Ground"/>
        <s v="Below Grade"/>
        <s v="Air-Diesel Separator"/>
        <s v="Air/Water Separator"/>
        <s v="Grease-Water Separator"/>
        <s v="Grit-Water Separator"/>
        <s v="Oil-Water Separator"/>
        <s v="Solvent-Water Separator"/>
        <s v="Manually Cleaned"/>
        <s v="Mechanically Cleaned"/>
        <s v="Fiberglass"/>
        <s v="Floor"/>
        <s v="Compressor Shed"/>
        <s v="Salt Shed"/>
        <s v="Utility/Storage Shed"/>
        <s v="Polycarbonate"/>
        <s v="Wood shingles"/>
        <s v="Bike"/>
        <s v="Fare"/>
        <s v="Fuel Dispensing"/>
        <s v="Passenger"/>
        <s v="Ticketing Vending Machine"/>
        <s v="Strobe"/>
        <s v="Asphalt Shingle"/>
        <s v="Clay Tile"/>
        <s v="Composite Tile"/>
        <s v="Concrete Tile"/>
        <s v="Wood Shingle"/>
        <s v="HDPE"/>
        <s v="Metallic"/>
        <s v="Absorbal Only"/>
        <s v="Biohazardous"/>
        <s v="Full Kit"/>
        <s v="Deluge Sprinkler System"/>
        <s v="Double Preaction Sprinkler System"/>
        <s v="Dry Sprinkler Alarm Check Valve Assembly"/>
        <s v="Single Preaction Sprinkler System"/>
        <s v="Wet Sprinkler Alarm Check Valve Assembly"/>
        <s v="Brass"/>
        <s v="Dry Standpipe Alarm Check Valve Assembly"/>
        <s v="Wet Standpipe Alarm Check Valve Assembly"/>
        <s v="Sewage"/>
        <s v="Train Anti-Freeze"/>
        <s v="Waste Oil"/>
        <s v="Above"/>
        <s v="Below"/>
        <s v="Outflow to ditch"/>
        <s v="Pipe Connection"/>
        <s v="Mechanical"/>
        <s v="Basket"/>
        <s v="Cartridge"/>
        <s v="Inline"/>
        <s v="Concrete with Nosing Tile"/>
        <s v="Concrete with Tread &amp; Riser Tile"/>
        <s v="Concrete with Tread Tile"/>
        <s v="Fibreglass Reinforced Plastic"/>
        <s v="Metal Stair with Concrete Filled Treads"/>
        <s v="Metal Stair with Grating Treads"/>
        <s v="Electrical Power"/>
        <s v="Signals"/>
        <n v="1"/>
        <n v="16"/>
        <n v="2"/>
        <n v="3"/>
        <s v="Bus Duct"/>
        <s v="Overhead (Pole Mounted)"/>
        <s v="Underground (Ductbank)"/>
        <s v="Oil Filled"/>
        <s v="Hotwater"/>
        <s v="Propane Gas"/>
        <s v="External Heat Exchanger"/>
        <s v="In Tank"/>
        <s v="Galvanized steel guide rail with rubber bumper"/>
        <s v="Galvanized steel guide rail with steel post"/>
        <s v="Galvanized steel guide rail with wood post"/>
        <s v="Precast concrete with chain link fence"/>
        <s v="Water filled barrier"/>
        <s v="Guide Rail System"/>
        <s v="Jersey barrier"/>
        <s v="Parapet Wall"/>
        <s v="Electric Heated"/>
        <s v="Fuel Oil Heated"/>
        <s v="Gas (Unknown Type)"/>
        <s v="Hot Water/Glycol Heated"/>
        <s v="Natural Gas (NG) Heated"/>
        <s v="Propane Gas (LPG) Heated"/>
        <s v="Steam Heated"/>
        <s v="Baseboard"/>
        <s v="Cabinet Forced Flow Heater"/>
        <s v="Convector"/>
        <s v="Infrared"/>
        <s v="Radiant Panel"/>
        <s v="Radiator"/>
        <s v="Unit Heater - Horizontal"/>
        <s v="Unit Heater - Vertical"/>
        <s v="Wall Fin"/>
        <s v="Auto"/>
        <s v="Closed"/>
        <s v="Open"/>
        <s v="Gas"/>
        <s v="Hydro One Sealed Unit"/>
        <s v="Power"/>
        <s v="Water"/>
        <s v="1 Phase"/>
        <s v="3 Phase"/>
        <s v="Dual Duct"/>
        <s v="Single Duct"/>
        <s v="Level 2"/>
        <s v="Level 3"/>
        <s v="Effluent"/>
        <s v="Force Main"/>
        <s v="Gravity Sewer"/>
        <s v="Level Meter"/>
        <s v="Vaccuum"/>
        <s v="Grade Mounted Vertical Turbine"/>
        <s v="Submerged"/>
        <s v="Dual"/>
        <s v="Dual-Tank Water Softener System"/>
        <s v="Ion Exchange Water Softener System"/>
        <s v="Magnetic Water Softener System"/>
        <s v="Reverse-Osmosis System"/>
        <s v="Water Filtering"/>
        <s v="Water Sterilization Syste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16">
  <r>
    <s v="BALY"/>
    <s v="Barrie Layover (Allandale Layover)"/>
    <s v="CRCN"/>
    <x v="0"/>
    <s v="GUTL"/>
    <x v="0"/>
    <s v="WTR"/>
    <x v="0"/>
    <s v="UTLMTR"/>
    <x v="0"/>
    <m/>
    <x v="0"/>
    <m/>
    <x v="0"/>
  </r>
  <r>
    <s v="BALY"/>
    <s v="Barrie Layover (Allandale Layover)"/>
    <s v="CRCN"/>
    <x v="0"/>
    <s v="PSYS"/>
    <x v="1"/>
    <s v="FDST"/>
    <x v="1"/>
    <s v="UTLMTR"/>
    <x v="0"/>
    <m/>
    <x v="0"/>
    <m/>
    <x v="0"/>
  </r>
  <r>
    <s v="BALY"/>
    <s v="Barrie Layover (Allandale Layover)"/>
    <s v="CRCN"/>
    <x v="0"/>
    <s v="RMINT"/>
    <x v="2"/>
    <s v="DR"/>
    <x v="2"/>
    <m/>
    <x v="1"/>
    <m/>
    <x v="1"/>
    <m/>
    <x v="0"/>
  </r>
  <r>
    <s v="BALY"/>
    <s v="Barrie Layover (Allandale Layover)"/>
    <s v="CRCN"/>
    <x v="0"/>
    <s v="RMINT"/>
    <x v="2"/>
    <s v="RMINT"/>
    <x v="3"/>
    <m/>
    <x v="2"/>
    <m/>
    <x v="1"/>
    <m/>
    <x v="0"/>
  </r>
  <r>
    <s v="BALY"/>
    <s v="Barrie Layover (Allandale Layover)"/>
    <s v="CRCN"/>
    <x v="0"/>
    <s v="SBST"/>
    <x v="3"/>
    <s v="SBST"/>
    <x v="4"/>
    <m/>
    <x v="3"/>
    <m/>
    <x v="1"/>
    <m/>
    <x v="0"/>
  </r>
  <r>
    <s v="BALY"/>
    <s v="Barrie Layover (Allandale Layover)"/>
    <s v="CRCN"/>
    <x v="0"/>
    <s v="SBST"/>
    <x v="3"/>
    <s v="SPST"/>
    <x v="5"/>
    <m/>
    <x v="4"/>
    <m/>
    <x v="1"/>
    <m/>
    <x v="0"/>
  </r>
  <r>
    <s v="BALY"/>
    <s v="Barrie Layover (Allandale Layover)"/>
    <s v="CRCN"/>
    <x v="0"/>
    <s v="SHELL"/>
    <x v="4"/>
    <s v="DR"/>
    <x v="2"/>
    <m/>
    <x v="1"/>
    <m/>
    <x v="1"/>
    <m/>
    <x v="0"/>
  </r>
  <r>
    <s v="BALY"/>
    <s v="Barrie Layover (Allandale Layover)"/>
    <s v="CRCN"/>
    <x v="0"/>
    <s v="SHELL"/>
    <x v="4"/>
    <s v="EXTRWLL"/>
    <x v="6"/>
    <m/>
    <x v="5"/>
    <m/>
    <x v="1"/>
    <m/>
    <x v="0"/>
  </r>
  <r>
    <s v="BALY"/>
    <s v="Barrie Layover (Allandale Layover)"/>
    <s v="CRCN"/>
    <x v="0"/>
    <s v="SHELL"/>
    <x v="4"/>
    <s v="OHDDR"/>
    <x v="7"/>
    <m/>
    <x v="6"/>
    <m/>
    <x v="1"/>
    <m/>
    <x v="0"/>
  </r>
  <r>
    <s v="BALY"/>
    <s v="Barrie Layover (Allandale Layover)"/>
    <s v="CRCN"/>
    <x v="0"/>
    <s v="SHELL"/>
    <x v="4"/>
    <s v="SLPDRF"/>
    <x v="8"/>
    <m/>
    <x v="7"/>
    <m/>
    <x v="1"/>
    <m/>
    <x v="0"/>
  </r>
  <r>
    <s v="BALY"/>
    <s v="Barrie Layover (Allandale Layover)"/>
    <s v="CRCN"/>
    <x v="0"/>
    <s v="SHELL"/>
    <x v="4"/>
    <s v="WINDSYS"/>
    <x v="9"/>
    <m/>
    <x v="8"/>
    <m/>
    <x v="1"/>
    <m/>
    <x v="0"/>
  </r>
  <r>
    <s v="BALY"/>
    <s v="Barrie Layover (Allandale Layover)"/>
    <s v="CRCN"/>
    <x v="0"/>
    <s v="SRV"/>
    <x v="5"/>
    <s v="ELEC"/>
    <x v="10"/>
    <s v="BPEMR"/>
    <x v="9"/>
    <s v="BPEMERGL"/>
    <x v="2"/>
    <m/>
    <x v="0"/>
  </r>
  <r>
    <s v="BALY"/>
    <s v="Barrie Layover (Allandale Layover)"/>
    <s v="CRCN"/>
    <x v="0"/>
    <s v="SRV"/>
    <x v="5"/>
    <s v="ELEC"/>
    <x v="10"/>
    <s v="HNDDRY"/>
    <x v="10"/>
    <m/>
    <x v="3"/>
    <m/>
    <x v="0"/>
  </r>
  <r>
    <s v="BALY"/>
    <s v="Barrie Layover (Allandale Layover)"/>
    <s v="CRCN"/>
    <x v="0"/>
    <s v="SRV"/>
    <x v="5"/>
    <s v="ELEC"/>
    <x v="10"/>
    <s v="LGHT"/>
    <x v="11"/>
    <m/>
    <x v="4"/>
    <m/>
    <x v="0"/>
  </r>
  <r>
    <s v="BALY"/>
    <s v="Barrie Layover (Allandale Layover)"/>
    <s v="CRCN"/>
    <x v="0"/>
    <s v="SRV"/>
    <x v="5"/>
    <s v="ELEC"/>
    <x v="10"/>
    <s v="LVDSYS"/>
    <x v="12"/>
    <m/>
    <x v="5"/>
    <m/>
    <x v="0"/>
  </r>
  <r>
    <s v="BALY"/>
    <s v="Barrie Layover (Allandale Layover)"/>
    <s v="CRCN"/>
    <x v="0"/>
    <s v="SRV"/>
    <x v="5"/>
    <s v="ELEC"/>
    <x v="10"/>
    <s v="LVPAN"/>
    <x v="13"/>
    <m/>
    <x v="6"/>
    <m/>
    <x v="0"/>
  </r>
  <r>
    <s v="BALY"/>
    <s v="Barrie Layover (Allandale Layover)"/>
    <s v="CRCN"/>
    <x v="0"/>
    <s v="SRV"/>
    <x v="5"/>
    <s v="ELEC"/>
    <x v="10"/>
    <s v="LVTRS"/>
    <x v="14"/>
    <m/>
    <x v="7"/>
    <m/>
    <x v="0"/>
  </r>
  <r>
    <s v="BALY"/>
    <s v="Barrie Layover (Allandale Layover)"/>
    <s v="CRCN"/>
    <x v="0"/>
    <s v="SRV"/>
    <x v="5"/>
    <s v="FRDT"/>
    <x v="11"/>
    <s v="FRDSYS"/>
    <x v="15"/>
    <m/>
    <x v="8"/>
    <m/>
    <x v="0"/>
  </r>
  <r>
    <s v="BALY"/>
    <s v="Barrie Layover (Allandale Layover)"/>
    <s v="CRCN"/>
    <x v="0"/>
    <s v="SRV"/>
    <x v="5"/>
    <s v="FRPR"/>
    <x v="12"/>
    <s v="FREXT"/>
    <x v="16"/>
    <m/>
    <x v="9"/>
    <m/>
    <x v="0"/>
  </r>
  <r>
    <s v="BALY"/>
    <s v="Barrie Layover (Allandale Layover)"/>
    <s v="CRCN"/>
    <x v="0"/>
    <s v="SRV"/>
    <x v="5"/>
    <s v="HAS"/>
    <x v="13"/>
    <s v="EMRGPF"/>
    <x v="17"/>
    <m/>
    <x v="10"/>
    <m/>
    <x v="0"/>
  </r>
  <r>
    <s v="BALY"/>
    <s v="Barrie Layover (Allandale Layover)"/>
    <s v="CRCN"/>
    <x v="0"/>
    <s v="SRV"/>
    <x v="5"/>
    <s v="HAS"/>
    <x v="13"/>
    <s v="FRAIDK"/>
    <x v="18"/>
    <m/>
    <x v="11"/>
    <m/>
    <x v="0"/>
  </r>
  <r>
    <s v="BALY"/>
    <s v="Barrie Layover (Allandale Layover)"/>
    <s v="CRCN"/>
    <x v="0"/>
    <s v="SRV"/>
    <x v="5"/>
    <s v="HVAC"/>
    <x v="14"/>
    <s v="ACCND"/>
    <x v="19"/>
    <m/>
    <x v="12"/>
    <m/>
    <x v="0"/>
  </r>
  <r>
    <s v="BALY"/>
    <s v="Barrie Layover (Allandale Layover)"/>
    <s v="CRCN"/>
    <x v="0"/>
    <s v="SRV"/>
    <x v="5"/>
    <s v="HVAC"/>
    <x v="14"/>
    <s v="BLDGAC"/>
    <x v="20"/>
    <m/>
    <x v="13"/>
    <m/>
    <x v="0"/>
  </r>
  <r>
    <s v="BALY"/>
    <s v="Barrie Layover (Allandale Layover)"/>
    <s v="CRCN"/>
    <x v="0"/>
    <s v="SRV"/>
    <x v="5"/>
    <s v="HVAC"/>
    <x v="14"/>
    <s v="FAN"/>
    <x v="21"/>
    <m/>
    <x v="14"/>
    <m/>
    <x v="0"/>
  </r>
  <r>
    <s v="BALY"/>
    <s v="Barrie Layover (Allandale Layover)"/>
    <s v="CRCN"/>
    <x v="0"/>
    <s v="SRV"/>
    <x v="5"/>
    <s v="HVAC"/>
    <x v="14"/>
    <s v="FURN"/>
    <x v="22"/>
    <m/>
    <x v="15"/>
    <m/>
    <x v="0"/>
  </r>
  <r>
    <s v="BALY"/>
    <s v="Barrie Layover (Allandale Layover)"/>
    <s v="CRCN"/>
    <x v="0"/>
    <s v="SRV"/>
    <x v="5"/>
    <s v="HVAC"/>
    <x v="14"/>
    <s v="GSDESYS"/>
    <x v="23"/>
    <m/>
    <x v="16"/>
    <m/>
    <x v="0"/>
  </r>
  <r>
    <s v="BALY"/>
    <s v="Barrie Layover (Allandale Layover)"/>
    <s v="CRCN"/>
    <x v="0"/>
    <s v="SRV"/>
    <x v="5"/>
    <s v="HVAC"/>
    <x v="14"/>
    <s v="TRMHTR"/>
    <x v="24"/>
    <m/>
    <x v="17"/>
    <m/>
    <x v="0"/>
  </r>
  <r>
    <s v="BALY"/>
    <s v="Barrie Layover (Allandale Layover)"/>
    <s v="CRCN"/>
    <x v="0"/>
    <s v="SRV"/>
    <x v="5"/>
    <s v="PLB"/>
    <x v="15"/>
    <s v="BFP"/>
    <x v="25"/>
    <m/>
    <x v="18"/>
    <m/>
    <x v="0"/>
  </r>
  <r>
    <s v="BALY"/>
    <s v="Barrie Layover (Allandale Layover)"/>
    <s v="CRCN"/>
    <x v="0"/>
    <s v="SRV"/>
    <x v="5"/>
    <s v="PLB"/>
    <x v="15"/>
    <s v="DOMWDS"/>
    <x v="26"/>
    <m/>
    <x v="19"/>
    <m/>
    <x v="0"/>
  </r>
  <r>
    <s v="BALY"/>
    <s v="Barrie Layover (Allandale Layover)"/>
    <s v="CRCN"/>
    <x v="0"/>
    <s v="SRV"/>
    <x v="5"/>
    <s v="PLB"/>
    <x v="15"/>
    <s v="HTWTRHT"/>
    <x v="27"/>
    <m/>
    <x v="20"/>
    <m/>
    <x v="0"/>
  </r>
  <r>
    <s v="BALY"/>
    <s v="Barrie Layover (Allandale Layover)"/>
    <s v="CRCN"/>
    <x v="0"/>
    <s v="SRV"/>
    <x v="5"/>
    <s v="PLB"/>
    <x v="15"/>
    <s v="PLMBFXT"/>
    <x v="28"/>
    <m/>
    <x v="21"/>
    <m/>
    <x v="0"/>
  </r>
  <r>
    <s v="BALY"/>
    <s v="Barrie Layover (Allandale Layover)"/>
    <s v="CRCN"/>
    <x v="0"/>
    <s v="SRV"/>
    <x v="5"/>
    <s v="PLB"/>
    <x v="15"/>
    <s v="PRV"/>
    <x v="29"/>
    <m/>
    <x v="22"/>
    <m/>
    <x v="0"/>
  </r>
  <r>
    <s v="BALY"/>
    <s v="Barrie Layover (Allandale Layover)"/>
    <s v="DEF"/>
    <x v="1"/>
    <s v="PSYS"/>
    <x v="1"/>
    <s v="FDST"/>
    <x v="1"/>
    <s v="ACCPLTF"/>
    <x v="30"/>
    <m/>
    <x v="23"/>
    <m/>
    <x v="0"/>
  </r>
  <r>
    <s v="BALY"/>
    <s v="Barrie Layover (Allandale Layover)"/>
    <s v="DEF"/>
    <x v="1"/>
    <s v="PSYS"/>
    <x v="1"/>
    <s v="FDST"/>
    <x v="1"/>
    <s v="CP"/>
    <x v="31"/>
    <m/>
    <x v="24"/>
    <m/>
    <x v="0"/>
  </r>
  <r>
    <s v="BALY"/>
    <s v="Barrie Layover (Allandale Layover)"/>
    <s v="DEF"/>
    <x v="1"/>
    <s v="PSYS"/>
    <x v="1"/>
    <s v="FDST"/>
    <x v="1"/>
    <s v="EMRGSB"/>
    <x v="32"/>
    <m/>
    <x v="25"/>
    <m/>
    <x v="0"/>
  </r>
  <r>
    <s v="BALY"/>
    <s v="Barrie Layover (Allandale Layover)"/>
    <s v="DEF"/>
    <x v="1"/>
    <s v="PSYS"/>
    <x v="1"/>
    <s v="FDST"/>
    <x v="1"/>
    <s v="FLDSTDEF"/>
    <x v="33"/>
    <m/>
    <x v="26"/>
    <m/>
    <x v="0"/>
  </r>
  <r>
    <s v="BALY"/>
    <s v="Barrie Layover (Allandale Layover)"/>
    <s v="DEF"/>
    <x v="1"/>
    <s v="PSYS"/>
    <x v="1"/>
    <s v="FDST"/>
    <x v="1"/>
    <s v="FLTR"/>
    <x v="34"/>
    <m/>
    <x v="27"/>
    <m/>
    <x v="0"/>
  </r>
  <r>
    <s v="BALY"/>
    <s v="Barrie Layover (Allandale Layover)"/>
    <s v="DEF"/>
    <x v="1"/>
    <s v="PSYS"/>
    <x v="1"/>
    <s v="FDST"/>
    <x v="1"/>
    <s v="MOVA"/>
    <x v="35"/>
    <m/>
    <x v="28"/>
    <m/>
    <x v="0"/>
  </r>
  <r>
    <s v="BALY"/>
    <s v="Barrie Layover (Allandale Layover)"/>
    <s v="DEF"/>
    <x v="1"/>
    <s v="PSYS"/>
    <x v="1"/>
    <s v="FDST"/>
    <x v="1"/>
    <s v="MVLV"/>
    <x v="36"/>
    <m/>
    <x v="29"/>
    <m/>
    <x v="0"/>
  </r>
  <r>
    <s v="BALY"/>
    <s v="Barrie Layover (Allandale Layover)"/>
    <s v="DEF"/>
    <x v="1"/>
    <s v="PSYS"/>
    <x v="1"/>
    <s v="FDST"/>
    <x v="1"/>
    <s v="PMP"/>
    <x v="37"/>
    <m/>
    <x v="30"/>
    <m/>
    <x v="0"/>
  </r>
  <r>
    <s v="BALY"/>
    <s v="Barrie Layover (Allandale Layover)"/>
    <s v="DEF"/>
    <x v="1"/>
    <s v="PSYS"/>
    <x v="1"/>
    <s v="FDST"/>
    <x v="1"/>
    <s v="STORTNK"/>
    <x v="38"/>
    <m/>
    <x v="31"/>
    <m/>
    <x v="0"/>
  </r>
  <r>
    <s v="BALY"/>
    <s v="Barrie Layover (Allandale Layover)"/>
    <s v="DEF"/>
    <x v="1"/>
    <s v="RMINT"/>
    <x v="2"/>
    <s v="RMINT"/>
    <x v="3"/>
    <m/>
    <x v="2"/>
    <m/>
    <x v="1"/>
    <m/>
    <x v="0"/>
  </r>
  <r>
    <s v="BALY"/>
    <s v="Barrie Layover (Allandale Layover)"/>
    <s v="DEF"/>
    <x v="1"/>
    <s v="SBST"/>
    <x v="3"/>
    <s v="SBST"/>
    <x v="4"/>
    <m/>
    <x v="3"/>
    <m/>
    <x v="1"/>
    <m/>
    <x v="0"/>
  </r>
  <r>
    <s v="BALY"/>
    <s v="Barrie Layover (Allandale Layover)"/>
    <s v="DEF"/>
    <x v="1"/>
    <s v="SBST"/>
    <x v="3"/>
    <s v="SPST"/>
    <x v="5"/>
    <m/>
    <x v="4"/>
    <m/>
    <x v="1"/>
    <m/>
    <x v="0"/>
  </r>
  <r>
    <s v="BALY"/>
    <s v="Barrie Layover (Allandale Layover)"/>
    <s v="DEF"/>
    <x v="1"/>
    <s v="SHELL"/>
    <x v="4"/>
    <s v="DR"/>
    <x v="2"/>
    <m/>
    <x v="1"/>
    <m/>
    <x v="1"/>
    <m/>
    <x v="0"/>
  </r>
  <r>
    <s v="BALY"/>
    <s v="Barrie Layover (Allandale Layover)"/>
    <s v="DEF"/>
    <x v="1"/>
    <s v="SHELL"/>
    <x v="4"/>
    <s v="EXTRWLL"/>
    <x v="6"/>
    <m/>
    <x v="5"/>
    <m/>
    <x v="1"/>
    <m/>
    <x v="0"/>
  </r>
  <r>
    <s v="BALY"/>
    <s v="Barrie Layover (Allandale Layover)"/>
    <s v="DEF"/>
    <x v="1"/>
    <s v="SHELL"/>
    <x v="4"/>
    <s v="OHDDR"/>
    <x v="7"/>
    <m/>
    <x v="6"/>
    <m/>
    <x v="1"/>
    <m/>
    <x v="0"/>
  </r>
  <r>
    <s v="BALY"/>
    <s v="Barrie Layover (Allandale Layover)"/>
    <s v="DEF"/>
    <x v="1"/>
    <s v="SHELL"/>
    <x v="4"/>
    <s v="SLPDRF"/>
    <x v="8"/>
    <m/>
    <x v="7"/>
    <m/>
    <x v="1"/>
    <m/>
    <x v="0"/>
  </r>
  <r>
    <s v="BALY"/>
    <s v="Barrie Layover (Allandale Layover)"/>
    <s v="DEF"/>
    <x v="1"/>
    <s v="SHELL"/>
    <x v="4"/>
    <s v="WINDSYS"/>
    <x v="9"/>
    <m/>
    <x v="8"/>
    <m/>
    <x v="1"/>
    <m/>
    <x v="0"/>
  </r>
  <r>
    <s v="BALY"/>
    <s v="Barrie Layover (Allandale Layover)"/>
    <s v="DEF"/>
    <x v="1"/>
    <s v="SRV"/>
    <x v="5"/>
    <s v="ELEC"/>
    <x v="10"/>
    <s v="BPEMR"/>
    <x v="9"/>
    <s v="BPEMERGL"/>
    <x v="2"/>
    <m/>
    <x v="0"/>
  </r>
  <r>
    <s v="BALY"/>
    <s v="Barrie Layover (Allandale Layover)"/>
    <s v="DEF"/>
    <x v="1"/>
    <s v="SRV"/>
    <x v="5"/>
    <s v="ELEC"/>
    <x v="10"/>
    <s v="EMRGEN"/>
    <x v="39"/>
    <m/>
    <x v="32"/>
    <m/>
    <x v="0"/>
  </r>
  <r>
    <s v="BALY"/>
    <s v="Barrie Layover (Allandale Layover)"/>
    <s v="DEF"/>
    <x v="1"/>
    <s v="SRV"/>
    <x v="5"/>
    <s v="ELEC"/>
    <x v="10"/>
    <s v="LGHT"/>
    <x v="11"/>
    <m/>
    <x v="4"/>
    <m/>
    <x v="0"/>
  </r>
  <r>
    <s v="BALY"/>
    <s v="Barrie Layover (Allandale Layover)"/>
    <s v="DEF"/>
    <x v="1"/>
    <s v="SRV"/>
    <x v="5"/>
    <s v="ELEC"/>
    <x v="10"/>
    <s v="LVTRS"/>
    <x v="14"/>
    <m/>
    <x v="7"/>
    <m/>
    <x v="0"/>
  </r>
  <r>
    <s v="BALY"/>
    <s v="Barrie Layover (Allandale Layover)"/>
    <s v="DEF"/>
    <x v="1"/>
    <s v="SRV"/>
    <x v="5"/>
    <s v="ELEC"/>
    <x v="10"/>
    <s v="MHVTRS"/>
    <x v="40"/>
    <m/>
    <x v="33"/>
    <m/>
    <x v="0"/>
  </r>
  <r>
    <s v="BALY"/>
    <s v="Barrie Layover (Allandale Layover)"/>
    <s v="DEF"/>
    <x v="1"/>
    <s v="SRV"/>
    <x v="5"/>
    <s v="ELEC"/>
    <x v="10"/>
    <s v="UPS"/>
    <x v="41"/>
    <m/>
    <x v="34"/>
    <m/>
    <x v="0"/>
  </r>
  <r>
    <s v="BALY"/>
    <s v="Barrie Layover (Allandale Layover)"/>
    <s v="DEF"/>
    <x v="1"/>
    <s v="SRV"/>
    <x v="5"/>
    <s v="FRPR"/>
    <x v="12"/>
    <s v="FREXT"/>
    <x v="16"/>
    <m/>
    <x v="9"/>
    <m/>
    <x v="0"/>
  </r>
  <r>
    <s v="BALY"/>
    <s v="Barrie Layover (Allandale Layover)"/>
    <s v="DEF"/>
    <x v="1"/>
    <s v="SRV"/>
    <x v="5"/>
    <s v="HAS"/>
    <x v="13"/>
    <s v="EMRGPF"/>
    <x v="17"/>
    <m/>
    <x v="10"/>
    <m/>
    <x v="0"/>
  </r>
  <r>
    <s v="BALY"/>
    <s v="Barrie Layover (Allandale Layover)"/>
    <s v="DEF"/>
    <x v="1"/>
    <s v="SRV"/>
    <x v="5"/>
    <s v="HVAC"/>
    <x v="14"/>
    <s v="ACCND"/>
    <x v="19"/>
    <m/>
    <x v="12"/>
    <m/>
    <x v="0"/>
  </r>
  <r>
    <s v="BALY"/>
    <s v="Barrie Layover (Allandale Layover)"/>
    <s v="DEF"/>
    <x v="1"/>
    <s v="SRV"/>
    <x v="5"/>
    <s v="HVAC"/>
    <x v="14"/>
    <s v="ACINE"/>
    <x v="42"/>
    <m/>
    <x v="35"/>
    <m/>
    <x v="0"/>
  </r>
  <r>
    <s v="BALY"/>
    <s v="Barrie Layover (Allandale Layover)"/>
    <s v="DEF"/>
    <x v="1"/>
    <s v="SRV"/>
    <x v="5"/>
    <s v="HVAC"/>
    <x v="14"/>
    <s v="ARHU"/>
    <x v="43"/>
    <m/>
    <x v="36"/>
    <m/>
    <x v="0"/>
  </r>
  <r>
    <s v="BALY"/>
    <s v="Barrie Layover (Allandale Layover)"/>
    <s v="DEF"/>
    <x v="1"/>
    <s v="SRV"/>
    <x v="5"/>
    <s v="HVAC"/>
    <x v="14"/>
    <s v="FAN"/>
    <x v="21"/>
    <m/>
    <x v="14"/>
    <m/>
    <x v="0"/>
  </r>
  <r>
    <s v="BALY"/>
    <s v="Barrie Layover (Allandale Layover)"/>
    <s v="DEF"/>
    <x v="1"/>
    <s v="SRV"/>
    <x v="5"/>
    <s v="HVAC"/>
    <x v="14"/>
    <s v="GSDSTSYS"/>
    <x v="44"/>
    <s v="GSDSTSYS"/>
    <x v="37"/>
    <m/>
    <x v="0"/>
  </r>
  <r>
    <s v="BALY"/>
    <s v="Barrie Layover (Allandale Layover)"/>
    <s v="DEF"/>
    <x v="1"/>
    <s v="SRV"/>
    <x v="5"/>
    <s v="HVAC"/>
    <x v="14"/>
    <s v="HVACDS"/>
    <x v="45"/>
    <m/>
    <x v="38"/>
    <m/>
    <x v="0"/>
  </r>
  <r>
    <s v="BALY"/>
    <s v="Barrie Layover (Allandale Layover)"/>
    <s v="DEF"/>
    <x v="1"/>
    <s v="SRV"/>
    <x v="5"/>
    <s v="HVAC"/>
    <x v="14"/>
    <s v="TRMHTR"/>
    <x v="24"/>
    <m/>
    <x v="17"/>
    <m/>
    <x v="0"/>
  </r>
  <r>
    <s v="BALY"/>
    <s v="Barrie Layover (Allandale Layover)"/>
    <s v="DEF"/>
    <x v="1"/>
    <s v="SRV"/>
    <x v="5"/>
    <s v="PLB"/>
    <x v="15"/>
    <s v="PRV"/>
    <x v="29"/>
    <m/>
    <x v="22"/>
    <m/>
    <x v="0"/>
  </r>
  <r>
    <s v="BALY"/>
    <s v="Barrie Layover (Allandale Layover)"/>
    <s v="DEF"/>
    <x v="1"/>
    <s v="SRV"/>
    <x v="5"/>
    <s v="PLB"/>
    <x v="15"/>
    <s v="WWCLS"/>
    <x v="46"/>
    <m/>
    <x v="39"/>
    <m/>
    <x v="0"/>
  </r>
  <r>
    <s v="BALY"/>
    <s v="Barrie Layover (Allandale Layover)"/>
    <s v="ELCB"/>
    <x v="2"/>
    <s v="PSYS"/>
    <x v="1"/>
    <s v="WYSD"/>
    <x v="16"/>
    <s v="CP"/>
    <x v="31"/>
    <m/>
    <x v="24"/>
    <m/>
    <x v="0"/>
  </r>
  <r>
    <s v="BALY"/>
    <s v="Barrie Layover (Allandale Layover)"/>
    <s v="ELCB"/>
    <x v="2"/>
    <s v="RMINT"/>
    <x v="2"/>
    <s v="ACCLDR"/>
    <x v="17"/>
    <m/>
    <x v="47"/>
    <m/>
    <x v="1"/>
    <m/>
    <x v="0"/>
  </r>
  <r>
    <s v="BALY"/>
    <s v="Barrie Layover (Allandale Layover)"/>
    <s v="ELCB"/>
    <x v="2"/>
    <s v="RMINT"/>
    <x v="2"/>
    <s v="DR"/>
    <x v="2"/>
    <m/>
    <x v="1"/>
    <m/>
    <x v="1"/>
    <m/>
    <x v="0"/>
  </r>
  <r>
    <s v="BALY"/>
    <s v="Barrie Layover (Allandale Layover)"/>
    <s v="ELCB"/>
    <x v="2"/>
    <s v="RMINT"/>
    <x v="2"/>
    <s v="RMINT"/>
    <x v="3"/>
    <m/>
    <x v="2"/>
    <m/>
    <x v="1"/>
    <m/>
    <x v="0"/>
  </r>
  <r>
    <s v="BALY"/>
    <s v="Barrie Layover (Allandale Layover)"/>
    <s v="ELCB"/>
    <x v="2"/>
    <s v="SBST"/>
    <x v="3"/>
    <s v="SBST"/>
    <x v="4"/>
    <m/>
    <x v="3"/>
    <m/>
    <x v="1"/>
    <m/>
    <x v="0"/>
  </r>
  <r>
    <s v="BALY"/>
    <s v="Barrie Layover (Allandale Layover)"/>
    <s v="ELCB"/>
    <x v="2"/>
    <s v="SBST"/>
    <x v="3"/>
    <s v="SPST"/>
    <x v="5"/>
    <m/>
    <x v="4"/>
    <m/>
    <x v="1"/>
    <m/>
    <x v="0"/>
  </r>
  <r>
    <s v="BALY"/>
    <s v="Barrie Layover (Allandale Layover)"/>
    <s v="ELCB"/>
    <x v="2"/>
    <s v="SHELL"/>
    <x v="4"/>
    <s v="DR"/>
    <x v="2"/>
    <m/>
    <x v="1"/>
    <m/>
    <x v="1"/>
    <m/>
    <x v="0"/>
  </r>
  <r>
    <s v="BALY"/>
    <s v="Barrie Layover (Allandale Layover)"/>
    <s v="ELCB"/>
    <x v="2"/>
    <s v="SHELL"/>
    <x v="4"/>
    <s v="EXTRWLL"/>
    <x v="6"/>
    <m/>
    <x v="5"/>
    <m/>
    <x v="1"/>
    <m/>
    <x v="0"/>
  </r>
  <r>
    <s v="BALY"/>
    <s v="Barrie Layover (Allandale Layover)"/>
    <s v="ELCB"/>
    <x v="2"/>
    <s v="SHELL"/>
    <x v="4"/>
    <s v="FLTROOF"/>
    <x v="18"/>
    <m/>
    <x v="48"/>
    <m/>
    <x v="1"/>
    <m/>
    <x v="0"/>
  </r>
  <r>
    <s v="BALY"/>
    <s v="Barrie Layover (Allandale Layover)"/>
    <s v="ELCB"/>
    <x v="2"/>
    <s v="SRV"/>
    <x v="5"/>
    <s v="ELEC"/>
    <x v="10"/>
    <s v="BPEMR"/>
    <x v="9"/>
    <s v="BPEMERGL"/>
    <x v="2"/>
    <m/>
    <x v="0"/>
  </r>
  <r>
    <s v="BALY"/>
    <s v="Barrie Layover (Allandale Layover)"/>
    <s v="ELCB"/>
    <x v="2"/>
    <s v="SRV"/>
    <x v="5"/>
    <s v="ELEC"/>
    <x v="10"/>
    <s v="DRWOBR"/>
    <x v="49"/>
    <m/>
    <x v="40"/>
    <m/>
    <x v="0"/>
  </r>
  <r>
    <s v="BALY"/>
    <s v="Barrie Layover (Allandale Layover)"/>
    <s v="ELCB"/>
    <x v="2"/>
    <s v="SRV"/>
    <x v="5"/>
    <s v="ELEC"/>
    <x v="10"/>
    <s v="EMRGSB"/>
    <x v="32"/>
    <m/>
    <x v="25"/>
    <m/>
    <x v="0"/>
  </r>
  <r>
    <s v="BALY"/>
    <s v="Barrie Layover (Allandale Layover)"/>
    <s v="ELCB"/>
    <x v="2"/>
    <s v="SRV"/>
    <x v="5"/>
    <s v="ELEC"/>
    <x v="10"/>
    <s v="GRLPS"/>
    <x v="50"/>
    <s v="GRNDLPS"/>
    <x v="41"/>
    <m/>
    <x v="0"/>
  </r>
  <r>
    <s v="BALY"/>
    <s v="Barrie Layover (Allandale Layover)"/>
    <s v="ELCB"/>
    <x v="2"/>
    <s v="SRV"/>
    <x v="5"/>
    <s v="ELEC"/>
    <x v="10"/>
    <s v="LGHT"/>
    <x v="11"/>
    <m/>
    <x v="4"/>
    <m/>
    <x v="0"/>
  </r>
  <r>
    <s v="BALY"/>
    <s v="Barrie Layover (Allandale Layover)"/>
    <s v="ELCB"/>
    <x v="2"/>
    <s v="SRV"/>
    <x v="5"/>
    <s v="ELEC"/>
    <x v="10"/>
    <s v="LVDSYS"/>
    <x v="12"/>
    <m/>
    <x v="5"/>
    <m/>
    <x v="0"/>
  </r>
  <r>
    <s v="BALY"/>
    <s v="Barrie Layover (Allandale Layover)"/>
    <s v="ELCB"/>
    <x v="2"/>
    <s v="SRV"/>
    <x v="5"/>
    <s v="ELEC"/>
    <x v="10"/>
    <s v="LVPAN"/>
    <x v="13"/>
    <m/>
    <x v="6"/>
    <m/>
    <x v="0"/>
  </r>
  <r>
    <s v="BALY"/>
    <s v="Barrie Layover (Allandale Layover)"/>
    <s v="ELCB"/>
    <x v="2"/>
    <s v="SRV"/>
    <x v="5"/>
    <s v="ELEC"/>
    <x v="10"/>
    <s v="LVTRS"/>
    <x v="14"/>
    <m/>
    <x v="7"/>
    <m/>
    <x v="0"/>
  </r>
  <r>
    <s v="BALY"/>
    <s v="Barrie Layover (Allandale Layover)"/>
    <s v="ELCB"/>
    <x v="2"/>
    <s v="SRV"/>
    <x v="5"/>
    <s v="ELEC"/>
    <x v="10"/>
    <s v="MCC"/>
    <x v="51"/>
    <s v="MTRCONTC"/>
    <x v="42"/>
    <m/>
    <x v="0"/>
  </r>
  <r>
    <s v="BALY"/>
    <s v="Barrie Layover (Allandale Layover)"/>
    <s v="ELCB"/>
    <x v="2"/>
    <s v="SRV"/>
    <x v="5"/>
    <s v="ELEC"/>
    <x v="10"/>
    <s v="RCTFR"/>
    <x v="52"/>
    <s v="RCTFR"/>
    <x v="43"/>
    <s v="BATTERY"/>
    <x v="1"/>
  </r>
  <r>
    <s v="BALY"/>
    <s v="Barrie Layover (Allandale Layover)"/>
    <s v="ELCB"/>
    <x v="2"/>
    <s v="SRV"/>
    <x v="5"/>
    <s v="ELEC"/>
    <x v="10"/>
    <s v="SWTBRD"/>
    <x v="53"/>
    <m/>
    <x v="44"/>
    <m/>
    <x v="0"/>
  </r>
  <r>
    <s v="BALY"/>
    <s v="Barrie Layover (Allandale Layover)"/>
    <s v="ELCB"/>
    <x v="2"/>
    <s v="SRV"/>
    <x v="5"/>
    <s v="ELEC"/>
    <x v="10"/>
    <s v="SWTGR"/>
    <x v="54"/>
    <m/>
    <x v="45"/>
    <m/>
    <x v="0"/>
  </r>
  <r>
    <s v="BALY"/>
    <s v="Barrie Layover (Allandale Layover)"/>
    <s v="ELCB"/>
    <x v="2"/>
    <s v="SRV"/>
    <x v="5"/>
    <s v="ELEC"/>
    <x v="10"/>
    <s v="UPS"/>
    <x v="41"/>
    <m/>
    <x v="34"/>
    <m/>
    <x v="0"/>
  </r>
  <r>
    <s v="BALY"/>
    <s v="Barrie Layover (Allandale Layover)"/>
    <s v="ELCB"/>
    <x v="2"/>
    <s v="SRV"/>
    <x v="5"/>
    <s v="FRDT"/>
    <x v="11"/>
    <s v="FRDSYS"/>
    <x v="15"/>
    <m/>
    <x v="8"/>
    <m/>
    <x v="0"/>
  </r>
  <r>
    <s v="BALY"/>
    <s v="Barrie Layover (Allandale Layover)"/>
    <s v="ELCB"/>
    <x v="2"/>
    <s v="SRV"/>
    <x v="5"/>
    <s v="FRPR"/>
    <x v="12"/>
    <s v="FREXT"/>
    <x v="16"/>
    <m/>
    <x v="9"/>
    <m/>
    <x v="0"/>
  </r>
  <r>
    <s v="BALY"/>
    <s v="Barrie Layover (Allandale Layover)"/>
    <s v="ELCB"/>
    <x v="2"/>
    <s v="SRV"/>
    <x v="5"/>
    <s v="HVAC"/>
    <x v="14"/>
    <s v="ACCND"/>
    <x v="19"/>
    <m/>
    <x v="12"/>
    <m/>
    <x v="0"/>
  </r>
  <r>
    <s v="BALY"/>
    <s v="Barrie Layover (Allandale Layover)"/>
    <s v="ELCB"/>
    <x v="2"/>
    <s v="SRV"/>
    <x v="5"/>
    <s v="HVAC"/>
    <x v="14"/>
    <s v="ACINE"/>
    <x v="42"/>
    <m/>
    <x v="35"/>
    <m/>
    <x v="0"/>
  </r>
  <r>
    <s v="BALY"/>
    <s v="Barrie Layover (Allandale Layover)"/>
    <s v="ELCB"/>
    <x v="2"/>
    <s v="SRV"/>
    <x v="5"/>
    <s v="HVAC"/>
    <x v="14"/>
    <s v="BLDGAC"/>
    <x v="20"/>
    <m/>
    <x v="13"/>
    <m/>
    <x v="0"/>
  </r>
  <r>
    <s v="BALY"/>
    <s v="Barrie Layover (Allandale Layover)"/>
    <s v="ELCB"/>
    <x v="2"/>
    <s v="SRV"/>
    <x v="5"/>
    <s v="HVAC"/>
    <x v="14"/>
    <s v="BALVLV"/>
    <x v="55"/>
    <m/>
    <x v="46"/>
    <m/>
    <x v="2"/>
  </r>
  <r>
    <s v="BALY"/>
    <s v="Barrie Layover (Allandale Layover)"/>
    <s v="ELCB"/>
    <x v="2"/>
    <s v="SRV"/>
    <x v="5"/>
    <s v="HVAC"/>
    <x v="14"/>
    <s v="FAN"/>
    <x v="21"/>
    <m/>
    <x v="14"/>
    <m/>
    <x v="0"/>
  </r>
  <r>
    <s v="BALY"/>
    <s v="Barrie Layover (Allandale Layover)"/>
    <s v="ELCB"/>
    <x v="2"/>
    <s v="SRV"/>
    <x v="5"/>
    <s v="HVAC"/>
    <x v="14"/>
    <s v="GSDESYS"/>
    <x v="23"/>
    <m/>
    <x v="16"/>
    <m/>
    <x v="0"/>
  </r>
  <r>
    <s v="BALY"/>
    <s v="Barrie Layover (Allandale Layover)"/>
    <s v="ELCB"/>
    <x v="2"/>
    <s v="SRV"/>
    <x v="5"/>
    <s v="HVAC"/>
    <x v="14"/>
    <s v="TRMHTR"/>
    <x v="24"/>
    <m/>
    <x v="17"/>
    <m/>
    <x v="0"/>
  </r>
  <r>
    <s v="BALY"/>
    <s v="Barrie Layover (Allandale Layover)"/>
    <s v="ELCB"/>
    <x v="2"/>
    <s v="SRV"/>
    <x v="5"/>
    <s v="PLB"/>
    <x v="15"/>
    <s v="CP"/>
    <x v="31"/>
    <m/>
    <x v="24"/>
    <m/>
    <x v="0"/>
  </r>
  <r>
    <s v="BALY"/>
    <s v="Barrie Layover (Allandale Layover)"/>
    <s v="ELCB"/>
    <x v="2"/>
    <s v="SRV"/>
    <x v="5"/>
    <s v="PLB"/>
    <x v="15"/>
    <s v="WSTWLS"/>
    <x v="56"/>
    <m/>
    <x v="47"/>
    <m/>
    <x v="0"/>
  </r>
  <r>
    <s v="BALY"/>
    <s v="Barrie Layover (Allandale Layover)"/>
    <s v="PMPHS"/>
    <x v="3"/>
    <s v="PSYS"/>
    <x v="1"/>
    <s v="FDST"/>
    <x v="1"/>
    <s v="CP"/>
    <x v="31"/>
    <m/>
    <x v="24"/>
    <m/>
    <x v="0"/>
  </r>
  <r>
    <s v="BALY"/>
    <s v="Barrie Layover (Allandale Layover)"/>
    <s v="PMPHS"/>
    <x v="3"/>
    <s v="PSYS"/>
    <x v="1"/>
    <s v="FDST"/>
    <x v="1"/>
    <s v="EMRGSB"/>
    <x v="32"/>
    <m/>
    <x v="25"/>
    <m/>
    <x v="0"/>
  </r>
  <r>
    <s v="BALY"/>
    <s v="Barrie Layover (Allandale Layover)"/>
    <s v="PMPHS"/>
    <x v="3"/>
    <s v="PSYS"/>
    <x v="1"/>
    <s v="FDST"/>
    <x v="1"/>
    <s v="FLFMTR"/>
    <x v="57"/>
    <m/>
    <x v="48"/>
    <m/>
    <x v="0"/>
  </r>
  <r>
    <s v="BALY"/>
    <s v="Barrie Layover (Allandale Layover)"/>
    <s v="PMPHS"/>
    <x v="3"/>
    <s v="PSYS"/>
    <x v="1"/>
    <s v="FDST"/>
    <x v="1"/>
    <s v="FSLP"/>
    <x v="58"/>
    <m/>
    <x v="49"/>
    <m/>
    <x v="0"/>
  </r>
  <r>
    <s v="BALY"/>
    <s v="Barrie Layover (Allandale Layover)"/>
    <s v="PMPHS"/>
    <x v="3"/>
    <s v="PSYS"/>
    <x v="1"/>
    <s v="FDST"/>
    <x v="1"/>
    <s v="FLTR"/>
    <x v="34"/>
    <m/>
    <x v="27"/>
    <m/>
    <x v="0"/>
  </r>
  <r>
    <s v="BALY"/>
    <s v="Barrie Layover (Allandale Layover)"/>
    <s v="PMPHS"/>
    <x v="3"/>
    <s v="PSYS"/>
    <x v="1"/>
    <s v="FDST"/>
    <x v="1"/>
    <s v="MOVA"/>
    <x v="35"/>
    <m/>
    <x v="28"/>
    <m/>
    <x v="0"/>
  </r>
  <r>
    <s v="BALY"/>
    <s v="Barrie Layover (Allandale Layover)"/>
    <s v="PMPHS"/>
    <x v="3"/>
    <s v="PSYS"/>
    <x v="1"/>
    <s v="FDST"/>
    <x v="1"/>
    <s v="MVLV"/>
    <x v="36"/>
    <m/>
    <x v="29"/>
    <m/>
    <x v="0"/>
  </r>
  <r>
    <s v="BALY"/>
    <s v="Barrie Layover (Allandale Layover)"/>
    <s v="PMPHS"/>
    <x v="3"/>
    <s v="PSYS"/>
    <x v="1"/>
    <s v="FDST"/>
    <x v="1"/>
    <s v="PGV"/>
    <x v="59"/>
    <m/>
    <x v="50"/>
    <m/>
    <x v="0"/>
  </r>
  <r>
    <s v="BALY"/>
    <s v="Barrie Layover (Allandale Layover)"/>
    <s v="PMPHS"/>
    <x v="3"/>
    <s v="PSYS"/>
    <x v="1"/>
    <s v="FDST"/>
    <x v="1"/>
    <s v="PMP"/>
    <x v="37"/>
    <m/>
    <x v="30"/>
    <m/>
    <x v="0"/>
  </r>
  <r>
    <s v="BALY"/>
    <s v="Barrie Layover (Allandale Layover)"/>
    <s v="PMPHS"/>
    <x v="3"/>
    <s v="PSYS"/>
    <x v="1"/>
    <s v="FDST"/>
    <x v="1"/>
    <s v="SDVLV"/>
    <x v="60"/>
    <m/>
    <x v="51"/>
    <m/>
    <x v="0"/>
  </r>
  <r>
    <s v="BALY"/>
    <s v="Barrie Layover (Allandale Layover)"/>
    <s v="PMPHS"/>
    <x v="3"/>
    <s v="PSYS"/>
    <x v="1"/>
    <s v="FDST"/>
    <x v="1"/>
    <s v="STRN"/>
    <x v="61"/>
    <m/>
    <x v="52"/>
    <m/>
    <x v="0"/>
  </r>
  <r>
    <s v="BALY"/>
    <s v="Barrie Layover (Allandale Layover)"/>
    <s v="PMPHS"/>
    <x v="3"/>
    <s v="RMINT"/>
    <x v="2"/>
    <s v="RMINT"/>
    <x v="3"/>
    <m/>
    <x v="2"/>
    <m/>
    <x v="1"/>
    <m/>
    <x v="0"/>
  </r>
  <r>
    <s v="BALY"/>
    <s v="Barrie Layover (Allandale Layover)"/>
    <s v="PMPHS"/>
    <x v="3"/>
    <s v="SBST"/>
    <x v="3"/>
    <s v="SBST"/>
    <x v="4"/>
    <m/>
    <x v="3"/>
    <m/>
    <x v="1"/>
    <m/>
    <x v="0"/>
  </r>
  <r>
    <s v="BALY"/>
    <s v="Barrie Layover (Allandale Layover)"/>
    <s v="PMPHS"/>
    <x v="3"/>
    <s v="SBST"/>
    <x v="3"/>
    <s v="SPST"/>
    <x v="5"/>
    <m/>
    <x v="4"/>
    <m/>
    <x v="1"/>
    <m/>
    <x v="0"/>
  </r>
  <r>
    <s v="BALY"/>
    <s v="Barrie Layover (Allandale Layover)"/>
    <s v="PMPHS"/>
    <x v="3"/>
    <s v="SHELL"/>
    <x v="4"/>
    <s v="DR"/>
    <x v="2"/>
    <m/>
    <x v="1"/>
    <m/>
    <x v="1"/>
    <m/>
    <x v="0"/>
  </r>
  <r>
    <s v="BALY"/>
    <s v="Barrie Layover (Allandale Layover)"/>
    <s v="PMPHS"/>
    <x v="3"/>
    <s v="SHELL"/>
    <x v="4"/>
    <s v="EXTRWLL"/>
    <x v="6"/>
    <m/>
    <x v="5"/>
    <m/>
    <x v="1"/>
    <m/>
    <x v="0"/>
  </r>
  <r>
    <s v="BALY"/>
    <s v="Barrie Layover (Allandale Layover)"/>
    <s v="PMPHS"/>
    <x v="3"/>
    <s v="SHELL"/>
    <x v="4"/>
    <s v="SLPDRF"/>
    <x v="8"/>
    <m/>
    <x v="7"/>
    <m/>
    <x v="1"/>
    <m/>
    <x v="0"/>
  </r>
  <r>
    <s v="BALY"/>
    <s v="Barrie Layover (Allandale Layover)"/>
    <s v="PMPHS"/>
    <x v="3"/>
    <s v="SHELL"/>
    <x v="4"/>
    <s v="WINDSYS"/>
    <x v="9"/>
    <m/>
    <x v="8"/>
    <m/>
    <x v="1"/>
    <m/>
    <x v="0"/>
  </r>
  <r>
    <s v="BALY"/>
    <s v="Barrie Layover (Allandale Layover)"/>
    <s v="PMPHS"/>
    <x v="3"/>
    <s v="SRV"/>
    <x v="5"/>
    <s v="ELEC"/>
    <x v="10"/>
    <s v="BPEMR"/>
    <x v="9"/>
    <s v="BPEMERGL"/>
    <x v="2"/>
    <m/>
    <x v="0"/>
  </r>
  <r>
    <s v="BALY"/>
    <s v="Barrie Layover (Allandale Layover)"/>
    <s v="PMPHS"/>
    <x v="3"/>
    <s v="SRV"/>
    <x v="5"/>
    <s v="ELEC"/>
    <x v="10"/>
    <s v="EMRGSB"/>
    <x v="32"/>
    <m/>
    <x v="25"/>
    <m/>
    <x v="0"/>
  </r>
  <r>
    <s v="BALY"/>
    <s v="Barrie Layover (Allandale Layover)"/>
    <s v="PMPHS"/>
    <x v="3"/>
    <s v="SRV"/>
    <x v="5"/>
    <s v="ELEC"/>
    <x v="10"/>
    <s v="GRLPS"/>
    <x v="50"/>
    <s v="GRNDLPS"/>
    <x v="41"/>
    <m/>
    <x v="0"/>
  </r>
  <r>
    <s v="BALY"/>
    <s v="Barrie Layover (Allandale Layover)"/>
    <s v="PMPHS"/>
    <x v="3"/>
    <s v="SRV"/>
    <x v="5"/>
    <s v="ELEC"/>
    <x v="10"/>
    <s v="LGHT"/>
    <x v="11"/>
    <m/>
    <x v="4"/>
    <m/>
    <x v="0"/>
  </r>
  <r>
    <s v="BALY"/>
    <s v="Barrie Layover (Allandale Layover)"/>
    <s v="PMPHS"/>
    <x v="3"/>
    <s v="SRV"/>
    <x v="5"/>
    <s v="ELEC"/>
    <x v="10"/>
    <s v="LVDSYS"/>
    <x v="12"/>
    <m/>
    <x v="5"/>
    <m/>
    <x v="0"/>
  </r>
  <r>
    <s v="BALY"/>
    <s v="Barrie Layover (Allandale Layover)"/>
    <s v="PMPHS"/>
    <x v="3"/>
    <s v="SRV"/>
    <x v="5"/>
    <s v="ELEC"/>
    <x v="10"/>
    <s v="LVPAN"/>
    <x v="13"/>
    <m/>
    <x v="6"/>
    <m/>
    <x v="0"/>
  </r>
  <r>
    <s v="BALY"/>
    <s v="Barrie Layover (Allandale Layover)"/>
    <s v="PMPHS"/>
    <x v="3"/>
    <s v="SRV"/>
    <x v="5"/>
    <s v="ELEC"/>
    <x v="10"/>
    <s v="LVTRS"/>
    <x v="14"/>
    <m/>
    <x v="7"/>
    <m/>
    <x v="0"/>
  </r>
  <r>
    <s v="BALY"/>
    <s v="Barrie Layover (Allandale Layover)"/>
    <s v="PMPHS"/>
    <x v="3"/>
    <s v="SRV"/>
    <x v="5"/>
    <s v="ELEC"/>
    <x v="10"/>
    <s v="MCC"/>
    <x v="51"/>
    <s v="MTRCONTC"/>
    <x v="42"/>
    <m/>
    <x v="0"/>
  </r>
  <r>
    <s v="BALY"/>
    <s v="Barrie Layover (Allandale Layover)"/>
    <s v="PMPHS"/>
    <x v="3"/>
    <s v="SRV"/>
    <x v="5"/>
    <s v="ELEC"/>
    <x v="10"/>
    <s v="UPS"/>
    <x v="41"/>
    <m/>
    <x v="34"/>
    <m/>
    <x v="0"/>
  </r>
  <r>
    <s v="BALY"/>
    <s v="Barrie Layover (Allandale Layover)"/>
    <s v="PMPHS"/>
    <x v="3"/>
    <s v="SRV"/>
    <x v="5"/>
    <s v="FRDT"/>
    <x v="11"/>
    <s v="FRDSYS"/>
    <x v="15"/>
    <m/>
    <x v="8"/>
    <m/>
    <x v="0"/>
  </r>
  <r>
    <s v="BALY"/>
    <s v="Barrie Layover (Allandale Layover)"/>
    <s v="PMPHS"/>
    <x v="3"/>
    <s v="SRV"/>
    <x v="5"/>
    <s v="FRPR"/>
    <x v="12"/>
    <s v="FREXT"/>
    <x v="16"/>
    <m/>
    <x v="9"/>
    <m/>
    <x v="0"/>
  </r>
  <r>
    <s v="BALY"/>
    <s v="Barrie Layover (Allandale Layover)"/>
    <s v="PMPHS"/>
    <x v="3"/>
    <s v="SRV"/>
    <x v="5"/>
    <s v="HVAC"/>
    <x v="14"/>
    <s v="ACCND"/>
    <x v="19"/>
    <m/>
    <x v="12"/>
    <m/>
    <x v="0"/>
  </r>
  <r>
    <s v="BALY"/>
    <s v="Barrie Layover (Allandale Layover)"/>
    <s v="PMPHS"/>
    <x v="3"/>
    <s v="SRV"/>
    <x v="5"/>
    <s v="HVAC"/>
    <x v="14"/>
    <s v="ACINE"/>
    <x v="42"/>
    <m/>
    <x v="35"/>
    <m/>
    <x v="0"/>
  </r>
  <r>
    <s v="BALY"/>
    <s v="Barrie Layover (Allandale Layover)"/>
    <s v="PMPHS"/>
    <x v="3"/>
    <s v="SRV"/>
    <x v="5"/>
    <s v="HVAC"/>
    <x v="14"/>
    <s v="FAN"/>
    <x v="21"/>
    <m/>
    <x v="14"/>
    <m/>
    <x v="0"/>
  </r>
  <r>
    <s v="BALY"/>
    <s v="Barrie Layover (Allandale Layover)"/>
    <s v="PMPHS"/>
    <x v="3"/>
    <s v="SRV"/>
    <x v="5"/>
    <s v="HVAC"/>
    <x v="14"/>
    <s v="TRMHTR"/>
    <x v="24"/>
    <m/>
    <x v="17"/>
    <m/>
    <x v="0"/>
  </r>
  <r>
    <s v="BALY"/>
    <s v="Barrie Layover (Allandale Layover)"/>
    <s v="RDGR"/>
    <x v="4"/>
    <s v="GEL"/>
    <x v="6"/>
    <s v="EDST"/>
    <x v="19"/>
    <s v="LOADBNK"/>
    <x v="62"/>
    <m/>
    <x v="53"/>
    <m/>
    <x v="0"/>
  </r>
  <r>
    <s v="BALY"/>
    <s v="Barrie Layover (Allandale Layover)"/>
    <s v="RDGR"/>
    <x v="4"/>
    <s v="GEL"/>
    <x v="6"/>
    <s v="EDST"/>
    <x v="19"/>
    <s v="MNHOL"/>
    <x v="63"/>
    <m/>
    <x v="54"/>
    <m/>
    <x v="0"/>
  </r>
  <r>
    <s v="BALY"/>
    <s v="Barrie Layover (Allandale Layover)"/>
    <s v="RDGR"/>
    <x v="4"/>
    <s v="GEL"/>
    <x v="6"/>
    <s v="GLGT"/>
    <x v="20"/>
    <s v="LGHTSTD"/>
    <x v="64"/>
    <m/>
    <x v="55"/>
    <m/>
    <x v="0"/>
  </r>
  <r>
    <s v="BALY"/>
    <s v="Barrie Layover (Allandale Layover)"/>
    <s v="RDGR"/>
    <x v="4"/>
    <s v="GRDS"/>
    <x v="7"/>
    <s v="BOLRD"/>
    <x v="21"/>
    <m/>
    <x v="65"/>
    <m/>
    <x v="1"/>
    <m/>
    <x v="0"/>
  </r>
  <r>
    <s v="BALY"/>
    <s v="Barrie Layover (Allandale Layover)"/>
    <s v="RDGR"/>
    <x v="4"/>
    <s v="GRDS"/>
    <x v="7"/>
    <s v="ELEC"/>
    <x v="10"/>
    <s v="LGHT"/>
    <x v="11"/>
    <m/>
    <x v="4"/>
    <m/>
    <x v="0"/>
  </r>
  <r>
    <s v="BALY"/>
    <s v="Barrie Layover (Allandale Layover)"/>
    <s v="RDGR"/>
    <x v="4"/>
    <s v="GRDS"/>
    <x v="7"/>
    <s v="FNC"/>
    <x v="22"/>
    <m/>
    <x v="66"/>
    <m/>
    <x v="1"/>
    <m/>
    <x v="0"/>
  </r>
  <r>
    <s v="BALY"/>
    <s v="Barrie Layover (Allandale Layover)"/>
    <s v="RDGR"/>
    <x v="4"/>
    <s v="GRDS"/>
    <x v="7"/>
    <s v="GATE"/>
    <x v="23"/>
    <m/>
    <x v="67"/>
    <m/>
    <x v="1"/>
    <m/>
    <x v="0"/>
  </r>
  <r>
    <s v="BALY"/>
    <s v="Barrie Layover (Allandale Layover)"/>
    <s v="RDGR"/>
    <x v="4"/>
    <s v="GRDS"/>
    <x v="7"/>
    <s v="HVAC"/>
    <x v="14"/>
    <s v="TRMHTR"/>
    <x v="24"/>
    <m/>
    <x v="17"/>
    <m/>
    <x v="0"/>
  </r>
  <r>
    <s v="BALY"/>
    <s v="Barrie Layover (Allandale Layover)"/>
    <s v="RDGR"/>
    <x v="4"/>
    <s v="GRDS"/>
    <x v="7"/>
    <s v="MNHOL"/>
    <x v="24"/>
    <m/>
    <x v="63"/>
    <m/>
    <x v="1"/>
    <m/>
    <x v="0"/>
  </r>
  <r>
    <s v="BALY"/>
    <s v="Barrie Layover (Allandale Layover)"/>
    <s v="RDGR"/>
    <x v="4"/>
    <s v="GRDS"/>
    <x v="7"/>
    <s v="SGNFAC"/>
    <x v="25"/>
    <m/>
    <x v="68"/>
    <m/>
    <x v="1"/>
    <m/>
    <x v="0"/>
  </r>
  <r>
    <s v="BALY"/>
    <s v="Barrie Layover (Allandale Layover)"/>
    <s v="RDGR"/>
    <x v="4"/>
    <s v="GRDS"/>
    <x v="7"/>
    <s v="SHD"/>
    <x v="26"/>
    <m/>
    <x v="69"/>
    <m/>
    <x v="1"/>
    <m/>
    <x v="0"/>
  </r>
  <r>
    <s v="BALY"/>
    <s v="Barrie Layover (Allandale Layover)"/>
    <s v="RDGR"/>
    <x v="4"/>
    <s v="GRDS"/>
    <x v="7"/>
    <s v="UTLPOLE"/>
    <x v="27"/>
    <m/>
    <x v="70"/>
    <m/>
    <x v="1"/>
    <m/>
    <x v="0"/>
  </r>
  <r>
    <s v="BALY"/>
    <s v="Barrie Layover (Allandale Layover)"/>
    <s v="RDGR"/>
    <x v="4"/>
    <s v="GUTL"/>
    <x v="0"/>
    <s v="SAN"/>
    <x v="28"/>
    <s v="SEP"/>
    <x v="71"/>
    <m/>
    <x v="56"/>
    <m/>
    <x v="0"/>
  </r>
  <r>
    <s v="BALY"/>
    <s v="Barrie Layover (Allandale Layover)"/>
    <s v="RDGR"/>
    <x v="4"/>
    <s v="GUTL"/>
    <x v="0"/>
    <s v="STM"/>
    <x v="29"/>
    <s v="DRNCB"/>
    <x v="72"/>
    <m/>
    <x v="57"/>
    <m/>
    <x v="0"/>
  </r>
  <r>
    <s v="BALY"/>
    <s v="Barrie Layover (Allandale Layover)"/>
    <s v="RDGR"/>
    <x v="4"/>
    <s v="GUTL"/>
    <x v="0"/>
    <s v="STM"/>
    <x v="29"/>
    <s v="MNHOL"/>
    <x v="63"/>
    <m/>
    <x v="54"/>
    <m/>
    <x v="0"/>
  </r>
  <r>
    <s v="BALY"/>
    <s v="Barrie Layover (Allandale Layover)"/>
    <s v="RDGR"/>
    <x v="4"/>
    <s v="GUTL"/>
    <x v="0"/>
    <s v="STM"/>
    <x v="29"/>
    <s v="SWT"/>
    <x v="73"/>
    <s v="SOF"/>
    <x v="58"/>
    <m/>
    <x v="3"/>
  </r>
  <r>
    <s v="BALY"/>
    <s v="Barrie Layover (Allandale Layover)"/>
    <s v="RDGR"/>
    <x v="4"/>
    <s v="GUTL"/>
    <x v="0"/>
    <s v="STM"/>
    <x v="29"/>
    <s v="SWT"/>
    <x v="73"/>
    <s v="SOGS"/>
    <x v="59"/>
    <m/>
    <x v="4"/>
  </r>
  <r>
    <s v="BALY"/>
    <s v="Barrie Layover (Allandale Layover)"/>
    <s v="RDGR"/>
    <x v="4"/>
    <s v="GUTL"/>
    <x v="0"/>
    <s v="STM"/>
    <x v="29"/>
    <s v="SWT"/>
    <x v="73"/>
    <s v="SOSV"/>
    <x v="60"/>
    <m/>
    <x v="5"/>
  </r>
  <r>
    <s v="BALY"/>
    <s v="Barrie Layover (Allandale Layover)"/>
    <s v="RDGR"/>
    <x v="4"/>
    <s v="GUTL"/>
    <x v="0"/>
    <s v="WTR"/>
    <x v="0"/>
    <s v="FRHYD"/>
    <x v="74"/>
    <m/>
    <x v="61"/>
    <m/>
    <x v="0"/>
  </r>
  <r>
    <s v="BALY"/>
    <s v="Barrie Layover (Allandale Layover)"/>
    <s v="RDGR"/>
    <x v="4"/>
    <s v="GUTL"/>
    <x v="0"/>
    <s v="WTR"/>
    <x v="0"/>
    <s v="MNHOL"/>
    <x v="63"/>
    <m/>
    <x v="54"/>
    <m/>
    <x v="0"/>
  </r>
  <r>
    <s v="BALY"/>
    <s v="Barrie Layover (Allandale Layover)"/>
    <s v="RDGR"/>
    <x v="4"/>
    <s v="PLOT"/>
    <x v="8"/>
    <s v="PKGAREA"/>
    <x v="30"/>
    <m/>
    <x v="75"/>
    <m/>
    <x v="1"/>
    <m/>
    <x v="0"/>
  </r>
  <r>
    <s v="BALY"/>
    <s v="Barrie Layover (Allandale Layover)"/>
    <s v="RDGR"/>
    <x v="4"/>
    <s v="PSYS"/>
    <x v="1"/>
    <s v="CAIR"/>
    <x v="31"/>
    <s v="EMRGSB"/>
    <x v="32"/>
    <m/>
    <x v="25"/>
    <m/>
    <x v="0"/>
  </r>
  <r>
    <s v="BALY"/>
    <s v="Barrie Layover (Allandale Layover)"/>
    <s v="RDGR"/>
    <x v="4"/>
    <s v="PSYS"/>
    <x v="1"/>
    <s v="CAIR"/>
    <x v="31"/>
    <s v="FLTR"/>
    <x v="34"/>
    <m/>
    <x v="27"/>
    <m/>
    <x v="0"/>
  </r>
  <r>
    <s v="BALY"/>
    <s v="Barrie Layover (Allandale Layover)"/>
    <s v="RDGR"/>
    <x v="4"/>
    <s v="PSYS"/>
    <x v="1"/>
    <s v="FDST"/>
    <x v="1"/>
    <s v="CP"/>
    <x v="31"/>
    <m/>
    <x v="24"/>
    <m/>
    <x v="0"/>
  </r>
  <r>
    <s v="BALY"/>
    <s v="Barrie Layover (Allandale Layover)"/>
    <s v="RDGR"/>
    <x v="4"/>
    <s v="PSYS"/>
    <x v="1"/>
    <s v="FDST"/>
    <x v="1"/>
    <s v="DSLDISP"/>
    <x v="76"/>
    <m/>
    <x v="62"/>
    <m/>
    <x v="0"/>
  </r>
  <r>
    <s v="BALY"/>
    <s v="Barrie Layover (Allandale Layover)"/>
    <s v="RDGR"/>
    <x v="4"/>
    <s v="PSYS"/>
    <x v="1"/>
    <s v="FDST"/>
    <x v="1"/>
    <s v="DSLST"/>
    <x v="77"/>
    <m/>
    <x v="63"/>
    <m/>
    <x v="0"/>
  </r>
  <r>
    <s v="BALY"/>
    <s v="Barrie Layover (Allandale Layover)"/>
    <s v="RDGR"/>
    <x v="4"/>
    <s v="PSYS"/>
    <x v="1"/>
    <s v="FDST"/>
    <x v="1"/>
    <s v="FLDSDS"/>
    <x v="78"/>
    <m/>
    <x v="64"/>
    <m/>
    <x v="0"/>
  </r>
  <r>
    <s v="BALY"/>
    <s v="Barrie Layover (Allandale Layover)"/>
    <s v="RDGR"/>
    <x v="4"/>
    <s v="PSYS"/>
    <x v="1"/>
    <s v="FDST"/>
    <x v="1"/>
    <s v="MNHOL"/>
    <x v="63"/>
    <m/>
    <x v="54"/>
    <m/>
    <x v="0"/>
  </r>
  <r>
    <s v="BALY"/>
    <s v="Barrie Layover (Allandale Layover)"/>
    <s v="RDGR"/>
    <x v="4"/>
    <s v="PSYS"/>
    <x v="1"/>
    <s v="FDST"/>
    <x v="1"/>
    <s v="MOVA"/>
    <x v="35"/>
    <m/>
    <x v="28"/>
    <m/>
    <x v="0"/>
  </r>
  <r>
    <s v="BALY"/>
    <s v="Barrie Layover (Allandale Layover)"/>
    <s v="RDGR"/>
    <x v="4"/>
    <s v="PSYS"/>
    <x v="1"/>
    <s v="FDST"/>
    <x v="1"/>
    <s v="MVLV"/>
    <x v="36"/>
    <m/>
    <x v="29"/>
    <m/>
    <x v="0"/>
  </r>
  <r>
    <s v="BALY"/>
    <s v="Barrie Layover (Allandale Layover)"/>
    <s v="RDGR"/>
    <x v="4"/>
    <s v="PSYS"/>
    <x v="1"/>
    <s v="WYSD"/>
    <x v="16"/>
    <s v="ARCMP"/>
    <x v="79"/>
    <m/>
    <x v="65"/>
    <m/>
    <x v="0"/>
  </r>
  <r>
    <s v="BALY"/>
    <s v="Barrie Layover (Allandale Layover)"/>
    <s v="RDGR"/>
    <x v="4"/>
    <s v="PSYS"/>
    <x v="1"/>
    <s v="WYSD"/>
    <x v="16"/>
    <s v="CMPADS"/>
    <x v="80"/>
    <m/>
    <x v="66"/>
    <m/>
    <x v="0"/>
  </r>
  <r>
    <s v="BALY"/>
    <s v="Barrie Layover (Allandale Layover)"/>
    <s v="RDGR"/>
    <x v="4"/>
    <s v="PSYS"/>
    <x v="1"/>
    <s v="WYSD"/>
    <x v="16"/>
    <s v="DRYARCP"/>
    <x v="81"/>
    <m/>
    <x v="67"/>
    <m/>
    <x v="0"/>
  </r>
  <r>
    <s v="BALY"/>
    <s v="Barrie Layover (Allandale Layover)"/>
    <s v="RDGR"/>
    <x v="4"/>
    <s v="PSYS"/>
    <x v="1"/>
    <s v="WYSD"/>
    <x v="16"/>
    <s v="EMRGSB"/>
    <x v="32"/>
    <m/>
    <x v="25"/>
    <m/>
    <x v="0"/>
  </r>
  <r>
    <s v="BALY"/>
    <s v="Barrie Layover (Allandale Layover)"/>
    <s v="RDGR"/>
    <x v="4"/>
    <s v="PSYS"/>
    <x v="1"/>
    <s v="WYSD"/>
    <x v="16"/>
    <s v="PTARCP"/>
    <x v="82"/>
    <m/>
    <x v="68"/>
    <m/>
    <x v="0"/>
  </r>
  <r>
    <s v="BALY"/>
    <s v="Barrie Layover (Allandale Layover)"/>
    <s v="RDGR"/>
    <x v="4"/>
    <s v="PSYS"/>
    <x v="1"/>
    <s v="WYSD"/>
    <x v="16"/>
    <s v="WYCMPAR"/>
    <x v="83"/>
    <m/>
    <x v="69"/>
    <m/>
    <x v="0"/>
  </r>
  <r>
    <s v="BALY"/>
    <s v="Barrie Layover (Allandale Layover)"/>
    <s v="RDGR"/>
    <x v="4"/>
    <s v="PSYS"/>
    <x v="1"/>
    <s v="WYSD"/>
    <x v="16"/>
    <s v="WYSPDP"/>
    <x v="84"/>
    <m/>
    <x v="70"/>
    <m/>
    <x v="0"/>
  </r>
  <r>
    <s v="BALY"/>
    <s v="Barrie Layover (Allandale Layover)"/>
    <s v="RDGR"/>
    <x v="4"/>
    <s v="PSYS"/>
    <x v="1"/>
    <s v="WYSD"/>
    <x v="16"/>
    <s v="WYSPOC"/>
    <x v="85"/>
    <m/>
    <x v="71"/>
    <m/>
    <x v="0"/>
  </r>
  <r>
    <s v="BALY"/>
    <s v="Barrie Layover (Allandale Layover)"/>
    <s v="RDGR"/>
    <x v="4"/>
    <s v="RDW"/>
    <x v="9"/>
    <s v="RDWY"/>
    <x v="32"/>
    <m/>
    <x v="86"/>
    <m/>
    <x v="1"/>
    <m/>
    <x v="0"/>
  </r>
  <r>
    <s v="BALY"/>
    <s v="Barrie Layover (Allandale Layover)"/>
    <s v="RDGR"/>
    <x v="4"/>
    <s v="WLKY"/>
    <x v="10"/>
    <s v="PEDWLK"/>
    <x v="33"/>
    <m/>
    <x v="87"/>
    <m/>
    <x v="1"/>
    <m/>
    <x v="0"/>
  </r>
  <r>
    <s v="BDLY"/>
    <s v="Bradford Layover"/>
    <s v="CRCN"/>
    <x v="0"/>
    <s v="GUTL"/>
    <x v="0"/>
    <s v="WTR"/>
    <x v="0"/>
    <s v="UTLMTR"/>
    <x v="0"/>
    <m/>
    <x v="0"/>
    <m/>
    <x v="0"/>
  </r>
  <r>
    <s v="BDLY"/>
    <s v="Bradford Layover"/>
    <s v="CRCN"/>
    <x v="0"/>
    <s v="RMINT"/>
    <x v="2"/>
    <s v="DR"/>
    <x v="2"/>
    <m/>
    <x v="1"/>
    <m/>
    <x v="1"/>
    <m/>
    <x v="0"/>
  </r>
  <r>
    <s v="BDLY"/>
    <s v="Bradford Layover"/>
    <s v="CRCN"/>
    <x v="0"/>
    <s v="RMINT"/>
    <x v="2"/>
    <s v="RMINT"/>
    <x v="3"/>
    <m/>
    <x v="2"/>
    <m/>
    <x v="1"/>
    <m/>
    <x v="0"/>
  </r>
  <r>
    <s v="BDLY"/>
    <s v="Bradford Layover"/>
    <s v="CRCN"/>
    <x v="0"/>
    <s v="SBST"/>
    <x v="3"/>
    <s v="SBST"/>
    <x v="4"/>
    <m/>
    <x v="3"/>
    <m/>
    <x v="1"/>
    <m/>
    <x v="0"/>
  </r>
  <r>
    <s v="BDLY"/>
    <s v="Bradford Layover"/>
    <s v="CRCN"/>
    <x v="0"/>
    <s v="SBST"/>
    <x v="3"/>
    <s v="SPST"/>
    <x v="5"/>
    <m/>
    <x v="4"/>
    <m/>
    <x v="1"/>
    <m/>
    <x v="0"/>
  </r>
  <r>
    <s v="BDLY"/>
    <s v="Bradford Layover"/>
    <s v="CRCN"/>
    <x v="0"/>
    <s v="SHELL"/>
    <x v="4"/>
    <s v="DR"/>
    <x v="2"/>
    <m/>
    <x v="1"/>
    <m/>
    <x v="1"/>
    <m/>
    <x v="0"/>
  </r>
  <r>
    <s v="BDLY"/>
    <s v="Bradford Layover"/>
    <s v="CRCN"/>
    <x v="0"/>
    <s v="SHELL"/>
    <x v="4"/>
    <s v="EXTRWLL"/>
    <x v="6"/>
    <m/>
    <x v="5"/>
    <m/>
    <x v="1"/>
    <m/>
    <x v="0"/>
  </r>
  <r>
    <s v="BDLY"/>
    <s v="Bradford Layover"/>
    <s v="CRCN"/>
    <x v="0"/>
    <s v="SHELL"/>
    <x v="4"/>
    <s v="FLTROOF"/>
    <x v="18"/>
    <m/>
    <x v="48"/>
    <m/>
    <x v="1"/>
    <m/>
    <x v="0"/>
  </r>
  <r>
    <s v="BDLY"/>
    <s v="Bradford Layover"/>
    <s v="CRCN"/>
    <x v="0"/>
    <s v="SHELL"/>
    <x v="4"/>
    <s v="HNDRL"/>
    <x v="34"/>
    <m/>
    <x v="88"/>
    <m/>
    <x v="1"/>
    <m/>
    <x v="0"/>
  </r>
  <r>
    <s v="BDLY"/>
    <s v="Bradford Layover"/>
    <s v="CRCN"/>
    <x v="0"/>
    <s v="SHELL"/>
    <x v="4"/>
    <s v="WINDSYS"/>
    <x v="9"/>
    <m/>
    <x v="8"/>
    <m/>
    <x v="1"/>
    <m/>
    <x v="0"/>
  </r>
  <r>
    <s v="BDLY"/>
    <s v="Bradford Layover"/>
    <s v="CRCN"/>
    <x v="0"/>
    <s v="SRV"/>
    <x v="5"/>
    <s v="ELEC"/>
    <x v="10"/>
    <s v="BPEMR"/>
    <x v="9"/>
    <s v="BPEMERGL"/>
    <x v="2"/>
    <m/>
    <x v="0"/>
  </r>
  <r>
    <s v="BDLY"/>
    <s v="Bradford Layover"/>
    <s v="CRCN"/>
    <x v="0"/>
    <s v="SRV"/>
    <x v="5"/>
    <s v="ELEC"/>
    <x v="10"/>
    <s v="HNDDRY"/>
    <x v="10"/>
    <m/>
    <x v="3"/>
    <m/>
    <x v="0"/>
  </r>
  <r>
    <s v="BDLY"/>
    <s v="Bradford Layover"/>
    <s v="CRCN"/>
    <x v="0"/>
    <s v="SRV"/>
    <x v="5"/>
    <s v="ELEC"/>
    <x v="10"/>
    <s v="LGHT"/>
    <x v="11"/>
    <m/>
    <x v="4"/>
    <m/>
    <x v="0"/>
  </r>
  <r>
    <s v="BDLY"/>
    <s v="Bradford Layover"/>
    <s v="CRCN"/>
    <x v="0"/>
    <s v="SRV"/>
    <x v="5"/>
    <s v="FRDT"/>
    <x v="11"/>
    <s v="FRDSYS"/>
    <x v="15"/>
    <m/>
    <x v="8"/>
    <m/>
    <x v="0"/>
  </r>
  <r>
    <s v="BDLY"/>
    <s v="Bradford Layover"/>
    <s v="CRCN"/>
    <x v="0"/>
    <s v="SRV"/>
    <x v="5"/>
    <s v="FRPR"/>
    <x v="12"/>
    <s v="FREXT"/>
    <x v="16"/>
    <m/>
    <x v="9"/>
    <m/>
    <x v="0"/>
  </r>
  <r>
    <s v="BDLY"/>
    <s v="Bradford Layover"/>
    <s v="CRCN"/>
    <x v="0"/>
    <s v="SRV"/>
    <x v="5"/>
    <s v="HVAC"/>
    <x v="14"/>
    <s v="ARHU"/>
    <x v="43"/>
    <m/>
    <x v="36"/>
    <m/>
    <x v="0"/>
  </r>
  <r>
    <s v="BDLY"/>
    <s v="Bradford Layover"/>
    <s v="CRCN"/>
    <x v="0"/>
    <s v="SRV"/>
    <x v="5"/>
    <s v="HVAC"/>
    <x v="14"/>
    <s v="FAN"/>
    <x v="21"/>
    <m/>
    <x v="14"/>
    <m/>
    <x v="0"/>
  </r>
  <r>
    <s v="BDLY"/>
    <s v="Bradford Layover"/>
    <s v="CRCN"/>
    <x v="0"/>
    <s v="SRV"/>
    <x v="5"/>
    <s v="HVAC"/>
    <x v="14"/>
    <s v="HVACDS"/>
    <x v="45"/>
    <m/>
    <x v="38"/>
    <m/>
    <x v="0"/>
  </r>
  <r>
    <s v="BDLY"/>
    <s v="Bradford Layover"/>
    <s v="CRCN"/>
    <x v="0"/>
    <s v="SRV"/>
    <x v="5"/>
    <s v="HVAC"/>
    <x v="14"/>
    <s v="TRMHTR"/>
    <x v="24"/>
    <m/>
    <x v="17"/>
    <m/>
    <x v="0"/>
  </r>
  <r>
    <s v="BDLY"/>
    <s v="Bradford Layover"/>
    <s v="CRCN"/>
    <x v="0"/>
    <s v="SRV"/>
    <x v="5"/>
    <s v="PLB"/>
    <x v="15"/>
    <s v="BFP"/>
    <x v="25"/>
    <m/>
    <x v="18"/>
    <m/>
    <x v="0"/>
  </r>
  <r>
    <s v="BDLY"/>
    <s v="Bradford Layover"/>
    <s v="CRCN"/>
    <x v="0"/>
    <s v="SRV"/>
    <x v="5"/>
    <s v="PLB"/>
    <x v="15"/>
    <s v="DOMWDS"/>
    <x v="26"/>
    <m/>
    <x v="19"/>
    <m/>
    <x v="0"/>
  </r>
  <r>
    <s v="BDLY"/>
    <s v="Bradford Layover"/>
    <s v="CRCN"/>
    <x v="0"/>
    <s v="SRV"/>
    <x v="5"/>
    <s v="PLB"/>
    <x v="15"/>
    <s v="HTWTRHT"/>
    <x v="27"/>
    <m/>
    <x v="20"/>
    <m/>
    <x v="0"/>
  </r>
  <r>
    <s v="BDLY"/>
    <s v="Bradford Layover"/>
    <s v="CRCN"/>
    <x v="0"/>
    <s v="SRV"/>
    <x v="5"/>
    <s v="PLB"/>
    <x v="15"/>
    <s v="PLMBFXT"/>
    <x v="28"/>
    <m/>
    <x v="21"/>
    <m/>
    <x v="0"/>
  </r>
  <r>
    <s v="BDLY"/>
    <s v="Bradford Layover"/>
    <s v="CRCN"/>
    <x v="0"/>
    <s v="SRV"/>
    <x v="5"/>
    <s v="PLB"/>
    <x v="15"/>
    <s v="WWCLS"/>
    <x v="46"/>
    <m/>
    <x v="39"/>
    <m/>
    <x v="0"/>
  </r>
  <r>
    <s v="BDLY"/>
    <s v="Bradford Layover"/>
    <s v="CRCN"/>
    <x v="0"/>
    <s v="WLKY"/>
    <x v="10"/>
    <s v="STRWY"/>
    <x v="35"/>
    <m/>
    <x v="89"/>
    <m/>
    <x v="1"/>
    <m/>
    <x v="0"/>
  </r>
  <r>
    <s v="BDLY"/>
    <s v="Bradford Layover"/>
    <s v="ELCM"/>
    <x v="5"/>
    <s v="RMINT"/>
    <x v="2"/>
    <s v="BOLRD"/>
    <x v="21"/>
    <m/>
    <x v="65"/>
    <m/>
    <x v="1"/>
    <m/>
    <x v="0"/>
  </r>
  <r>
    <s v="BDLY"/>
    <s v="Bradford Layover"/>
    <s v="ELCM"/>
    <x v="5"/>
    <s v="RMINT"/>
    <x v="2"/>
    <s v="RMINT"/>
    <x v="3"/>
    <m/>
    <x v="2"/>
    <m/>
    <x v="1"/>
    <m/>
    <x v="0"/>
  </r>
  <r>
    <s v="BDLY"/>
    <s v="Bradford Layover"/>
    <s v="ELCM"/>
    <x v="5"/>
    <s v="SBST"/>
    <x v="3"/>
    <s v="SBST"/>
    <x v="4"/>
    <m/>
    <x v="3"/>
    <m/>
    <x v="1"/>
    <m/>
    <x v="0"/>
  </r>
  <r>
    <s v="BDLY"/>
    <s v="Bradford Layover"/>
    <s v="ELCM"/>
    <x v="5"/>
    <s v="SBST"/>
    <x v="3"/>
    <s v="SPST"/>
    <x v="5"/>
    <m/>
    <x v="4"/>
    <m/>
    <x v="1"/>
    <m/>
    <x v="0"/>
  </r>
  <r>
    <s v="BDLY"/>
    <s v="Bradford Layover"/>
    <s v="ELCM"/>
    <x v="5"/>
    <s v="SHELL"/>
    <x v="4"/>
    <s v="DR"/>
    <x v="2"/>
    <m/>
    <x v="1"/>
    <m/>
    <x v="1"/>
    <m/>
    <x v="0"/>
  </r>
  <r>
    <s v="BDLY"/>
    <s v="Bradford Layover"/>
    <s v="ELCM"/>
    <x v="5"/>
    <s v="SHELL"/>
    <x v="4"/>
    <s v="EXTRWLL"/>
    <x v="6"/>
    <m/>
    <x v="5"/>
    <m/>
    <x v="1"/>
    <m/>
    <x v="0"/>
  </r>
  <r>
    <s v="BDLY"/>
    <s v="Bradford Layover"/>
    <s v="ELCM"/>
    <x v="5"/>
    <s v="SHELL"/>
    <x v="4"/>
    <s v="FLTROOF"/>
    <x v="18"/>
    <m/>
    <x v="48"/>
    <m/>
    <x v="1"/>
    <m/>
    <x v="0"/>
  </r>
  <r>
    <s v="BDLY"/>
    <s v="Bradford Layover"/>
    <s v="ELCM"/>
    <x v="5"/>
    <s v="SHELL"/>
    <x v="4"/>
    <s v="OHDDR"/>
    <x v="7"/>
    <m/>
    <x v="6"/>
    <m/>
    <x v="1"/>
    <m/>
    <x v="0"/>
  </r>
  <r>
    <s v="BDLY"/>
    <s v="Bradford Layover"/>
    <s v="ELCM"/>
    <x v="5"/>
    <s v="SRV"/>
    <x v="5"/>
    <s v="ELEC"/>
    <x v="10"/>
    <s v="BPEMR"/>
    <x v="9"/>
    <s v="BPEMERGL"/>
    <x v="2"/>
    <m/>
    <x v="0"/>
  </r>
  <r>
    <s v="BDLY"/>
    <s v="Bradford Layover"/>
    <s v="ELCM"/>
    <x v="5"/>
    <s v="SRV"/>
    <x v="5"/>
    <s v="ELEC"/>
    <x v="10"/>
    <s v="CP"/>
    <x v="31"/>
    <m/>
    <x v="24"/>
    <m/>
    <x v="0"/>
  </r>
  <r>
    <s v="BDLY"/>
    <s v="Bradford Layover"/>
    <s v="ELCM"/>
    <x v="5"/>
    <s v="SRV"/>
    <x v="5"/>
    <s v="ELEC"/>
    <x v="10"/>
    <s v="DRWOBR"/>
    <x v="49"/>
    <m/>
    <x v="40"/>
    <m/>
    <x v="0"/>
  </r>
  <r>
    <s v="BDLY"/>
    <s v="Bradford Layover"/>
    <s v="ELCM"/>
    <x v="5"/>
    <s v="SRV"/>
    <x v="5"/>
    <s v="ELEC"/>
    <x v="10"/>
    <s v="EMRGSB"/>
    <x v="32"/>
    <m/>
    <x v="25"/>
    <m/>
    <x v="0"/>
  </r>
  <r>
    <s v="BDLY"/>
    <s v="Bradford Layover"/>
    <s v="ELCM"/>
    <x v="5"/>
    <s v="SRV"/>
    <x v="5"/>
    <s v="ELEC"/>
    <x v="10"/>
    <s v="GRLPS"/>
    <x v="50"/>
    <s v="GRNDLPS"/>
    <x v="41"/>
    <m/>
    <x v="0"/>
  </r>
  <r>
    <s v="BDLY"/>
    <s v="Bradford Layover"/>
    <s v="ELCM"/>
    <x v="5"/>
    <s v="SRV"/>
    <x v="5"/>
    <s v="ELEC"/>
    <x v="10"/>
    <s v="LGHT"/>
    <x v="11"/>
    <m/>
    <x v="4"/>
    <m/>
    <x v="0"/>
  </r>
  <r>
    <s v="BDLY"/>
    <s v="Bradford Layover"/>
    <s v="ELCM"/>
    <x v="5"/>
    <s v="SRV"/>
    <x v="5"/>
    <s v="ELEC"/>
    <x v="10"/>
    <s v="LVDSYS"/>
    <x v="12"/>
    <m/>
    <x v="5"/>
    <m/>
    <x v="0"/>
  </r>
  <r>
    <s v="BDLY"/>
    <s v="Bradford Layover"/>
    <s v="ELCM"/>
    <x v="5"/>
    <s v="SRV"/>
    <x v="5"/>
    <s v="ELEC"/>
    <x v="10"/>
    <s v="LVPAN"/>
    <x v="13"/>
    <m/>
    <x v="6"/>
    <m/>
    <x v="0"/>
  </r>
  <r>
    <s v="BDLY"/>
    <s v="Bradford Layover"/>
    <s v="ELCM"/>
    <x v="5"/>
    <s v="SRV"/>
    <x v="5"/>
    <s v="ELEC"/>
    <x v="10"/>
    <s v="LVTRS"/>
    <x v="14"/>
    <m/>
    <x v="7"/>
    <m/>
    <x v="0"/>
  </r>
  <r>
    <s v="BDLY"/>
    <s v="Bradford Layover"/>
    <s v="ELCM"/>
    <x v="5"/>
    <s v="SRV"/>
    <x v="5"/>
    <s v="ELEC"/>
    <x v="10"/>
    <s v="MCC"/>
    <x v="51"/>
    <s v="MTRCONTC"/>
    <x v="42"/>
    <m/>
    <x v="0"/>
  </r>
  <r>
    <s v="BDLY"/>
    <s v="Bradford Layover"/>
    <s v="ELCM"/>
    <x v="5"/>
    <s v="SRV"/>
    <x v="5"/>
    <s v="ELEC"/>
    <x v="10"/>
    <s v="MHVTRS"/>
    <x v="40"/>
    <m/>
    <x v="33"/>
    <m/>
    <x v="0"/>
  </r>
  <r>
    <s v="BDLY"/>
    <s v="Bradford Layover"/>
    <s v="ELCM"/>
    <x v="5"/>
    <s v="SRV"/>
    <x v="5"/>
    <s v="ELEC"/>
    <x v="10"/>
    <s v="RCTFR"/>
    <x v="52"/>
    <s v="RCTFR"/>
    <x v="43"/>
    <s v="BATTERY"/>
    <x v="1"/>
  </r>
  <r>
    <s v="BDLY"/>
    <s v="Bradford Layover"/>
    <s v="ELCM"/>
    <x v="5"/>
    <s v="SRV"/>
    <x v="5"/>
    <s v="ELEC"/>
    <x v="10"/>
    <s v="SWTGR"/>
    <x v="54"/>
    <m/>
    <x v="45"/>
    <m/>
    <x v="0"/>
  </r>
  <r>
    <s v="BDLY"/>
    <s v="Bradford Layover"/>
    <s v="ELCM"/>
    <x v="5"/>
    <s v="SRV"/>
    <x v="5"/>
    <s v="ELEC"/>
    <x v="10"/>
    <s v="UPS"/>
    <x v="41"/>
    <m/>
    <x v="34"/>
    <m/>
    <x v="0"/>
  </r>
  <r>
    <s v="BDLY"/>
    <s v="Bradford Layover"/>
    <s v="ELCM"/>
    <x v="5"/>
    <s v="SRV"/>
    <x v="5"/>
    <s v="FRDT"/>
    <x v="11"/>
    <s v="FRDSYS"/>
    <x v="15"/>
    <m/>
    <x v="8"/>
    <m/>
    <x v="0"/>
  </r>
  <r>
    <s v="BDLY"/>
    <s v="Bradford Layover"/>
    <s v="ELCM"/>
    <x v="5"/>
    <s v="SRV"/>
    <x v="5"/>
    <s v="FRPR"/>
    <x v="12"/>
    <s v="FREXT"/>
    <x v="16"/>
    <m/>
    <x v="9"/>
    <m/>
    <x v="0"/>
  </r>
  <r>
    <s v="BDLY"/>
    <s v="Bradford Layover"/>
    <s v="ELCM"/>
    <x v="5"/>
    <s v="SRV"/>
    <x v="5"/>
    <s v="HVAC"/>
    <x v="14"/>
    <s v="ACCND"/>
    <x v="19"/>
    <m/>
    <x v="12"/>
    <m/>
    <x v="0"/>
  </r>
  <r>
    <s v="BDLY"/>
    <s v="Bradford Layover"/>
    <s v="ELCM"/>
    <x v="5"/>
    <s v="SRV"/>
    <x v="5"/>
    <s v="HVAC"/>
    <x v="14"/>
    <s v="ACINE"/>
    <x v="42"/>
    <m/>
    <x v="35"/>
    <m/>
    <x v="0"/>
  </r>
  <r>
    <s v="BDLY"/>
    <s v="Bradford Layover"/>
    <s v="ELCM"/>
    <x v="5"/>
    <s v="SRV"/>
    <x v="5"/>
    <s v="HVAC"/>
    <x v="14"/>
    <s v="BALVLV"/>
    <x v="55"/>
    <m/>
    <x v="46"/>
    <m/>
    <x v="2"/>
  </r>
  <r>
    <s v="BDLY"/>
    <s v="Bradford Layover"/>
    <s v="ELCM"/>
    <x v="5"/>
    <s v="SRV"/>
    <x v="5"/>
    <s v="HVAC"/>
    <x v="14"/>
    <s v="FAN"/>
    <x v="21"/>
    <m/>
    <x v="14"/>
    <m/>
    <x v="0"/>
  </r>
  <r>
    <s v="BDLY"/>
    <s v="Bradford Layover"/>
    <s v="ELCM"/>
    <x v="5"/>
    <s v="SRV"/>
    <x v="5"/>
    <s v="HVAC"/>
    <x v="14"/>
    <s v="GSDESYS"/>
    <x v="23"/>
    <m/>
    <x v="16"/>
    <m/>
    <x v="0"/>
  </r>
  <r>
    <s v="BDLY"/>
    <s v="Bradford Layover"/>
    <s v="ELCM"/>
    <x v="5"/>
    <s v="SRV"/>
    <x v="5"/>
    <s v="HVAC"/>
    <x v="14"/>
    <s v="GSDSTSYS"/>
    <x v="44"/>
    <s v="GSDSTSYS"/>
    <x v="37"/>
    <m/>
    <x v="0"/>
  </r>
  <r>
    <s v="BDLY"/>
    <s v="Bradford Layover"/>
    <s v="ELCM"/>
    <x v="5"/>
    <s v="SRV"/>
    <x v="5"/>
    <s v="HVAC"/>
    <x v="14"/>
    <s v="HVACDS"/>
    <x v="45"/>
    <m/>
    <x v="38"/>
    <m/>
    <x v="0"/>
  </r>
  <r>
    <s v="BDLY"/>
    <s v="Bradford Layover"/>
    <s v="ELCM"/>
    <x v="5"/>
    <s v="SRV"/>
    <x v="5"/>
    <s v="HVAC"/>
    <x v="14"/>
    <s v="TRMHTR"/>
    <x v="24"/>
    <m/>
    <x v="17"/>
    <m/>
    <x v="0"/>
  </r>
  <r>
    <s v="BDLY"/>
    <s v="Bradford Layover"/>
    <s v="RDGR"/>
    <x v="4"/>
    <s v="GEL"/>
    <x v="6"/>
    <s v="EDST"/>
    <x v="19"/>
    <s v="FZDISC"/>
    <x v="90"/>
    <m/>
    <x v="72"/>
    <m/>
    <x v="0"/>
  </r>
  <r>
    <s v="BDLY"/>
    <s v="Bradford Layover"/>
    <s v="RDGR"/>
    <x v="4"/>
    <s v="GEL"/>
    <x v="6"/>
    <s v="EDST"/>
    <x v="19"/>
    <s v="MNHOL"/>
    <x v="63"/>
    <m/>
    <x v="54"/>
    <m/>
    <x v="0"/>
  </r>
  <r>
    <s v="BDLY"/>
    <s v="Bradford Layover"/>
    <s v="RDGR"/>
    <x v="4"/>
    <s v="GEL"/>
    <x v="6"/>
    <s v="GLGT"/>
    <x v="20"/>
    <s v="LGHTSTD"/>
    <x v="64"/>
    <m/>
    <x v="55"/>
    <m/>
    <x v="0"/>
  </r>
  <r>
    <s v="BDLY"/>
    <s v="Bradford Layover"/>
    <s v="RDGR"/>
    <x v="4"/>
    <s v="GRDS"/>
    <x v="7"/>
    <s v="BOLRD"/>
    <x v="21"/>
    <m/>
    <x v="65"/>
    <m/>
    <x v="1"/>
    <m/>
    <x v="0"/>
  </r>
  <r>
    <s v="BDLY"/>
    <s v="Bradford Layover"/>
    <s v="RDGR"/>
    <x v="4"/>
    <s v="GRDS"/>
    <x v="7"/>
    <s v="ELEC"/>
    <x v="10"/>
    <s v="LGHT"/>
    <x v="11"/>
    <m/>
    <x v="4"/>
    <m/>
    <x v="0"/>
  </r>
  <r>
    <s v="BDLY"/>
    <s v="Bradford Layover"/>
    <s v="RDGR"/>
    <x v="4"/>
    <s v="GRDS"/>
    <x v="7"/>
    <s v="FNC"/>
    <x v="22"/>
    <m/>
    <x v="66"/>
    <m/>
    <x v="1"/>
    <m/>
    <x v="0"/>
  </r>
  <r>
    <s v="BDLY"/>
    <s v="Bradford Layover"/>
    <s v="RDGR"/>
    <x v="4"/>
    <s v="GRDS"/>
    <x v="7"/>
    <s v="GATE"/>
    <x v="23"/>
    <m/>
    <x v="67"/>
    <m/>
    <x v="1"/>
    <m/>
    <x v="0"/>
  </r>
  <r>
    <s v="BDLY"/>
    <s v="Bradford Layover"/>
    <s v="RDGR"/>
    <x v="4"/>
    <s v="GRDS"/>
    <x v="7"/>
    <s v="HVAC"/>
    <x v="14"/>
    <s v="TRMHTR"/>
    <x v="24"/>
    <m/>
    <x v="17"/>
    <m/>
    <x v="0"/>
  </r>
  <r>
    <s v="BDLY"/>
    <s v="Bradford Layover"/>
    <s v="RDGR"/>
    <x v="4"/>
    <s v="GRDS"/>
    <x v="7"/>
    <s v="MNHOL"/>
    <x v="24"/>
    <m/>
    <x v="63"/>
    <m/>
    <x v="1"/>
    <m/>
    <x v="0"/>
  </r>
  <r>
    <s v="BDLY"/>
    <s v="Bradford Layover"/>
    <s v="RDGR"/>
    <x v="4"/>
    <s v="GRDS"/>
    <x v="7"/>
    <s v="SHD"/>
    <x v="26"/>
    <m/>
    <x v="69"/>
    <m/>
    <x v="1"/>
    <m/>
    <x v="0"/>
  </r>
  <r>
    <s v="BDLY"/>
    <s v="Bradford Layover"/>
    <s v="RDGR"/>
    <x v="4"/>
    <s v="GRDS"/>
    <x v="7"/>
    <s v="UTLPOLE"/>
    <x v="27"/>
    <m/>
    <x v="70"/>
    <m/>
    <x v="1"/>
    <m/>
    <x v="0"/>
  </r>
  <r>
    <s v="BDLY"/>
    <s v="Bradford Layover"/>
    <s v="RDGR"/>
    <x v="4"/>
    <s v="GUTL"/>
    <x v="0"/>
    <s v="SAN"/>
    <x v="28"/>
    <s v="SEP"/>
    <x v="71"/>
    <m/>
    <x v="56"/>
    <m/>
    <x v="0"/>
  </r>
  <r>
    <s v="BDLY"/>
    <s v="Bradford Layover"/>
    <s v="RDGR"/>
    <x v="4"/>
    <s v="GUTL"/>
    <x v="0"/>
    <s v="STM"/>
    <x v="29"/>
    <s v="DRNCB"/>
    <x v="72"/>
    <m/>
    <x v="57"/>
    <m/>
    <x v="0"/>
  </r>
  <r>
    <s v="BDLY"/>
    <s v="Bradford Layover"/>
    <s v="RDGR"/>
    <x v="4"/>
    <s v="GUTL"/>
    <x v="0"/>
    <s v="WTR"/>
    <x v="0"/>
    <s v="FRHYD"/>
    <x v="74"/>
    <m/>
    <x v="61"/>
    <m/>
    <x v="0"/>
  </r>
  <r>
    <s v="BDLY"/>
    <s v="Bradford Layover"/>
    <s v="RDGR"/>
    <x v="4"/>
    <s v="PLOT"/>
    <x v="8"/>
    <s v="PKGAREA"/>
    <x v="30"/>
    <m/>
    <x v="75"/>
    <m/>
    <x v="1"/>
    <m/>
    <x v="0"/>
  </r>
  <r>
    <s v="BDLY"/>
    <s v="Bradford Layover"/>
    <s v="RDGR"/>
    <x v="4"/>
    <s v="PSYS"/>
    <x v="1"/>
    <s v="CAIR"/>
    <x v="31"/>
    <s v="DRYARCP"/>
    <x v="81"/>
    <m/>
    <x v="67"/>
    <m/>
    <x v="0"/>
  </r>
  <r>
    <s v="BDLY"/>
    <s v="Bradford Layover"/>
    <s v="RDGR"/>
    <x v="4"/>
    <s v="PSYS"/>
    <x v="1"/>
    <s v="CAIR"/>
    <x v="31"/>
    <s v="FLTR"/>
    <x v="34"/>
    <m/>
    <x v="27"/>
    <m/>
    <x v="0"/>
  </r>
  <r>
    <s v="BDLY"/>
    <s v="Bradford Layover"/>
    <s v="RDGR"/>
    <x v="4"/>
    <s v="PSYS"/>
    <x v="1"/>
    <s v="FDST"/>
    <x v="1"/>
    <s v="PRV"/>
    <x v="29"/>
    <m/>
    <x v="22"/>
    <m/>
    <x v="0"/>
  </r>
  <r>
    <s v="BDLY"/>
    <s v="Bradford Layover"/>
    <s v="RDGR"/>
    <x v="4"/>
    <s v="PSYS"/>
    <x v="1"/>
    <s v="FDST"/>
    <x v="1"/>
    <s v="STORTNK"/>
    <x v="38"/>
    <m/>
    <x v="31"/>
    <m/>
    <x v="0"/>
  </r>
  <r>
    <s v="BDLY"/>
    <s v="Bradford Layover"/>
    <s v="RDGR"/>
    <x v="4"/>
    <s v="PSYS"/>
    <x v="1"/>
    <s v="SEU"/>
    <x v="36"/>
    <s v="UTLPOLE"/>
    <x v="70"/>
    <m/>
    <x v="73"/>
    <m/>
    <x v="0"/>
  </r>
  <r>
    <s v="BDLY"/>
    <s v="Bradford Layover"/>
    <s v="RDGR"/>
    <x v="4"/>
    <s v="PSYS"/>
    <x v="1"/>
    <s v="WYSD"/>
    <x v="16"/>
    <s v="ARCMP"/>
    <x v="79"/>
    <m/>
    <x v="65"/>
    <m/>
    <x v="0"/>
  </r>
  <r>
    <s v="BDLY"/>
    <s v="Bradford Layover"/>
    <s v="RDGR"/>
    <x v="4"/>
    <s v="PSYS"/>
    <x v="1"/>
    <s v="WYSD"/>
    <x v="16"/>
    <s v="CMPADS"/>
    <x v="80"/>
    <m/>
    <x v="66"/>
    <m/>
    <x v="0"/>
  </r>
  <r>
    <s v="BDLY"/>
    <s v="Bradford Layover"/>
    <s v="RDGR"/>
    <x v="4"/>
    <s v="PSYS"/>
    <x v="1"/>
    <s v="WYSD"/>
    <x v="16"/>
    <s v="EMRGSB"/>
    <x v="32"/>
    <m/>
    <x v="25"/>
    <m/>
    <x v="0"/>
  </r>
  <r>
    <s v="BDLY"/>
    <s v="Bradford Layover"/>
    <s v="RDGR"/>
    <x v="4"/>
    <s v="PSYS"/>
    <x v="1"/>
    <s v="WYSD"/>
    <x v="16"/>
    <s v="PTARCP"/>
    <x v="82"/>
    <m/>
    <x v="68"/>
    <m/>
    <x v="0"/>
  </r>
  <r>
    <s v="BDLY"/>
    <s v="Bradford Layover"/>
    <s v="RDGR"/>
    <x v="4"/>
    <s v="PSYS"/>
    <x v="1"/>
    <s v="WYSD"/>
    <x v="16"/>
    <s v="WYCMPAR"/>
    <x v="83"/>
    <m/>
    <x v="69"/>
    <m/>
    <x v="0"/>
  </r>
  <r>
    <s v="BDLY"/>
    <s v="Bradford Layover"/>
    <s v="RDGR"/>
    <x v="4"/>
    <s v="PSYS"/>
    <x v="1"/>
    <s v="WYSD"/>
    <x v="16"/>
    <s v="WYSPDP"/>
    <x v="84"/>
    <m/>
    <x v="70"/>
    <m/>
    <x v="0"/>
  </r>
  <r>
    <s v="BDLY"/>
    <s v="Bradford Layover"/>
    <s v="RDGR"/>
    <x v="4"/>
    <s v="PSYS"/>
    <x v="1"/>
    <s v="WYSD"/>
    <x v="16"/>
    <s v="WYSPOC"/>
    <x v="85"/>
    <m/>
    <x v="71"/>
    <m/>
    <x v="0"/>
  </r>
  <r>
    <s v="BDLY"/>
    <s v="Bradford Layover"/>
    <s v="RDGR"/>
    <x v="4"/>
    <s v="WLKY"/>
    <x v="10"/>
    <s v="PEDWLK"/>
    <x v="33"/>
    <m/>
    <x v="87"/>
    <m/>
    <x v="1"/>
    <m/>
    <x v="0"/>
  </r>
  <r>
    <s v="BDLY"/>
    <s v="Bradford Layover"/>
    <s v="RDGR"/>
    <x v="4"/>
    <s v="GUTL"/>
    <x v="0"/>
    <s v="STM"/>
    <x v="29"/>
    <s v="SWT"/>
    <x v="73"/>
    <s v="SOF"/>
    <x v="58"/>
    <m/>
    <x v="3"/>
  </r>
  <r>
    <s v="BDLY"/>
    <s v="Bradford Layover"/>
    <s v="RDGR"/>
    <x v="4"/>
    <s v="GUTL"/>
    <x v="0"/>
    <s v="STM"/>
    <x v="29"/>
    <s v="SWT"/>
    <x v="73"/>
    <s v="SOGS"/>
    <x v="59"/>
    <m/>
    <x v="4"/>
  </r>
  <r>
    <s v="BDLY"/>
    <s v="Bradford Layover"/>
    <s v="RDGR"/>
    <x v="4"/>
    <s v="GUTL"/>
    <x v="0"/>
    <s v="STM"/>
    <x v="29"/>
    <s v="SWT"/>
    <x v="73"/>
    <s v="SOSV"/>
    <x v="60"/>
    <m/>
    <x v="5"/>
  </r>
  <r>
    <s v="BNLY"/>
    <s v="Bathurst North Layover"/>
    <s v="CRCN"/>
    <x v="0"/>
    <s v="GRDS"/>
    <x v="7"/>
    <s v="SGNFAC"/>
    <x v="25"/>
    <m/>
    <x v="68"/>
    <m/>
    <x v="1"/>
    <m/>
    <x v="0"/>
  </r>
  <r>
    <s v="BNLY"/>
    <s v="Bathurst North Layover"/>
    <s v="CRCN"/>
    <x v="0"/>
    <s v="GUTL"/>
    <x v="0"/>
    <s v="SAN"/>
    <x v="28"/>
    <s v="WWCLS"/>
    <x v="46"/>
    <m/>
    <x v="39"/>
    <m/>
    <x v="0"/>
  </r>
  <r>
    <s v="BNLY"/>
    <s v="Bathurst North Layover"/>
    <s v="CRCN"/>
    <x v="0"/>
    <s v="RMINT"/>
    <x v="2"/>
    <s v="DR"/>
    <x v="2"/>
    <m/>
    <x v="1"/>
    <m/>
    <x v="1"/>
    <m/>
    <x v="0"/>
  </r>
  <r>
    <s v="BNLY"/>
    <s v="Bathurst North Layover"/>
    <s v="CRCN"/>
    <x v="0"/>
    <s v="RMINT"/>
    <x v="2"/>
    <s v="RMINT"/>
    <x v="3"/>
    <m/>
    <x v="2"/>
    <m/>
    <x v="1"/>
    <m/>
    <x v="0"/>
  </r>
  <r>
    <s v="BNLY"/>
    <s v="Bathurst North Layover"/>
    <s v="CRCN"/>
    <x v="0"/>
    <s v="SBST"/>
    <x v="3"/>
    <s v="SBST"/>
    <x v="4"/>
    <m/>
    <x v="3"/>
    <m/>
    <x v="1"/>
    <m/>
    <x v="0"/>
  </r>
  <r>
    <s v="BNLY"/>
    <s v="Bathurst North Layover"/>
    <s v="CRCN"/>
    <x v="0"/>
    <s v="SBST"/>
    <x v="3"/>
    <s v="SPST"/>
    <x v="5"/>
    <m/>
    <x v="4"/>
    <m/>
    <x v="1"/>
    <m/>
    <x v="0"/>
  </r>
  <r>
    <s v="BNLY"/>
    <s v="Bathurst North Layover"/>
    <s v="CRCN"/>
    <x v="0"/>
    <s v="SHELL"/>
    <x v="4"/>
    <s v="EXTRWLL"/>
    <x v="6"/>
    <m/>
    <x v="5"/>
    <m/>
    <x v="1"/>
    <m/>
    <x v="0"/>
  </r>
  <r>
    <s v="BNLY"/>
    <s v="Bathurst North Layover"/>
    <s v="CRCN"/>
    <x v="0"/>
    <s v="SHELL"/>
    <x v="4"/>
    <s v="FLTROOF"/>
    <x v="18"/>
    <m/>
    <x v="48"/>
    <m/>
    <x v="1"/>
    <m/>
    <x v="0"/>
  </r>
  <r>
    <s v="BNLY"/>
    <s v="Bathurst North Layover"/>
    <s v="CRCN"/>
    <x v="0"/>
    <s v="SHELL"/>
    <x v="4"/>
    <s v="SGNFAC"/>
    <x v="25"/>
    <m/>
    <x v="68"/>
    <m/>
    <x v="1"/>
    <m/>
    <x v="0"/>
  </r>
  <r>
    <s v="BNLY"/>
    <s v="Bathurst North Layover"/>
    <s v="CRCN"/>
    <x v="0"/>
    <s v="SHELL"/>
    <x v="4"/>
    <s v="WINDSYS"/>
    <x v="9"/>
    <m/>
    <x v="8"/>
    <m/>
    <x v="1"/>
    <m/>
    <x v="0"/>
  </r>
  <r>
    <s v="BNLY"/>
    <s v="Bathurst North Layover"/>
    <s v="CRCN"/>
    <x v="0"/>
    <s v="SRV"/>
    <x v="5"/>
    <s v="ELEC"/>
    <x v="10"/>
    <s v="LGHT"/>
    <x v="11"/>
    <m/>
    <x v="4"/>
    <m/>
    <x v="0"/>
  </r>
  <r>
    <s v="BNLY"/>
    <s v="Bathurst North Layover"/>
    <s v="CRCN"/>
    <x v="0"/>
    <s v="SRV"/>
    <x v="5"/>
    <s v="ELEC"/>
    <x v="10"/>
    <s v="LVDSYS"/>
    <x v="12"/>
    <m/>
    <x v="5"/>
    <m/>
    <x v="0"/>
  </r>
  <r>
    <s v="BNLY"/>
    <s v="Bathurst North Layover"/>
    <s v="CRCN"/>
    <x v="0"/>
    <s v="SRV"/>
    <x v="5"/>
    <s v="ELEC"/>
    <x v="10"/>
    <s v="LVPAN"/>
    <x v="13"/>
    <m/>
    <x v="6"/>
    <m/>
    <x v="0"/>
  </r>
  <r>
    <s v="BNLY"/>
    <s v="Bathurst North Layover"/>
    <s v="CRCN"/>
    <x v="0"/>
    <s v="SRV"/>
    <x v="5"/>
    <s v="ELEC"/>
    <x v="10"/>
    <s v="LVTRS"/>
    <x v="14"/>
    <m/>
    <x v="7"/>
    <m/>
    <x v="0"/>
  </r>
  <r>
    <s v="BNLY"/>
    <s v="Bathurst North Layover"/>
    <s v="CRCN"/>
    <x v="0"/>
    <s v="SRV"/>
    <x v="5"/>
    <s v="FRDT"/>
    <x v="11"/>
    <s v="FRDSYS"/>
    <x v="15"/>
    <m/>
    <x v="8"/>
    <m/>
    <x v="0"/>
  </r>
  <r>
    <s v="BNLY"/>
    <s v="Bathurst North Layover"/>
    <s v="CRCN"/>
    <x v="0"/>
    <s v="SRV"/>
    <x v="5"/>
    <s v="FRPR"/>
    <x v="12"/>
    <s v="FREXT"/>
    <x v="16"/>
    <m/>
    <x v="9"/>
    <m/>
    <x v="0"/>
  </r>
  <r>
    <s v="BNLY"/>
    <s v="Bathurst North Layover"/>
    <s v="CRCN"/>
    <x v="0"/>
    <s v="SRV"/>
    <x v="5"/>
    <s v="HAS"/>
    <x v="13"/>
    <s v="FRAIDK"/>
    <x v="18"/>
    <m/>
    <x v="11"/>
    <m/>
    <x v="0"/>
  </r>
  <r>
    <s v="BNLY"/>
    <s v="Bathurst North Layover"/>
    <s v="CRCN"/>
    <x v="0"/>
    <s v="SRV"/>
    <x v="5"/>
    <s v="HVAC"/>
    <x v="14"/>
    <s v="ACINE"/>
    <x v="42"/>
    <m/>
    <x v="35"/>
    <m/>
    <x v="0"/>
  </r>
  <r>
    <s v="BNLY"/>
    <s v="Bathurst North Layover"/>
    <s v="CRCN"/>
    <x v="0"/>
    <s v="SRV"/>
    <x v="5"/>
    <s v="HVAC"/>
    <x v="14"/>
    <s v="FAN"/>
    <x v="21"/>
    <m/>
    <x v="14"/>
    <m/>
    <x v="0"/>
  </r>
  <r>
    <s v="BNLY"/>
    <s v="Bathurst North Layover"/>
    <s v="CRCN"/>
    <x v="0"/>
    <s v="SRV"/>
    <x v="5"/>
    <s v="HVAC"/>
    <x v="14"/>
    <s v="HVACDS"/>
    <x v="45"/>
    <m/>
    <x v="38"/>
    <m/>
    <x v="0"/>
  </r>
  <r>
    <s v="BNLY"/>
    <s v="Bathurst North Layover"/>
    <s v="CRCN"/>
    <x v="0"/>
    <s v="SRV"/>
    <x v="5"/>
    <s v="HVAC"/>
    <x v="14"/>
    <s v="TRMHTR"/>
    <x v="24"/>
    <m/>
    <x v="17"/>
    <m/>
    <x v="0"/>
  </r>
  <r>
    <s v="BNLY"/>
    <s v="Bathurst North Layover"/>
    <s v="CRCN"/>
    <x v="0"/>
    <s v="SRV"/>
    <x v="5"/>
    <s v="PLB"/>
    <x v="15"/>
    <s v="BFP"/>
    <x v="25"/>
    <m/>
    <x v="18"/>
    <m/>
    <x v="0"/>
  </r>
  <r>
    <s v="BNLY"/>
    <s v="Bathurst North Layover"/>
    <s v="CRCN"/>
    <x v="0"/>
    <s v="SRV"/>
    <x v="5"/>
    <s v="PLB"/>
    <x v="15"/>
    <s v="DOMWDS"/>
    <x v="26"/>
    <m/>
    <x v="19"/>
    <m/>
    <x v="0"/>
  </r>
  <r>
    <s v="BNLY"/>
    <s v="Bathurst North Layover"/>
    <s v="CRCN"/>
    <x v="0"/>
    <s v="SRV"/>
    <x v="5"/>
    <s v="PLB"/>
    <x v="15"/>
    <s v="EXPTANK"/>
    <x v="91"/>
    <m/>
    <x v="74"/>
    <m/>
    <x v="0"/>
  </r>
  <r>
    <s v="BNLY"/>
    <s v="Bathurst North Layover"/>
    <s v="CRCN"/>
    <x v="0"/>
    <s v="SRV"/>
    <x v="5"/>
    <s v="PLB"/>
    <x v="15"/>
    <s v="HTWTRHT"/>
    <x v="27"/>
    <m/>
    <x v="20"/>
    <m/>
    <x v="0"/>
  </r>
  <r>
    <s v="BNLY"/>
    <s v="Bathurst North Layover"/>
    <s v="CRCN"/>
    <x v="0"/>
    <s v="SRV"/>
    <x v="5"/>
    <s v="PLB"/>
    <x v="15"/>
    <s v="PLMBFXT"/>
    <x v="28"/>
    <m/>
    <x v="21"/>
    <m/>
    <x v="0"/>
  </r>
  <r>
    <s v="BNLY"/>
    <s v="Bathurst North Layover"/>
    <s v="CRCN"/>
    <x v="0"/>
    <s v="SRV"/>
    <x v="5"/>
    <s v="PLB"/>
    <x v="15"/>
    <s v="SMPIT"/>
    <x v="92"/>
    <m/>
    <x v="75"/>
    <m/>
    <x v="0"/>
  </r>
  <r>
    <s v="BNLY"/>
    <s v="Bathurst North Layover"/>
    <s v="CRCN"/>
    <x v="0"/>
    <s v="SRV"/>
    <x v="5"/>
    <s v="PLB"/>
    <x v="15"/>
    <s v="UTLMTR"/>
    <x v="0"/>
    <m/>
    <x v="0"/>
    <m/>
    <x v="0"/>
  </r>
  <r>
    <s v="BNLY"/>
    <s v="Bathurst North Layover"/>
    <s v="PMPHS"/>
    <x v="3"/>
    <s v="PSYS"/>
    <x v="1"/>
    <s v="CAIR"/>
    <x v="31"/>
    <s v="ARCMP"/>
    <x v="79"/>
    <m/>
    <x v="65"/>
    <m/>
    <x v="0"/>
  </r>
  <r>
    <s v="BNLY"/>
    <s v="Bathurst North Layover"/>
    <s v="PMPHS"/>
    <x v="3"/>
    <s v="PSYS"/>
    <x v="1"/>
    <s v="CAIR"/>
    <x v="31"/>
    <s v="DRYARCP"/>
    <x v="81"/>
    <m/>
    <x v="67"/>
    <m/>
    <x v="0"/>
  </r>
  <r>
    <s v="BNLY"/>
    <s v="Bathurst North Layover"/>
    <s v="PMPHS"/>
    <x v="3"/>
    <s v="PSYS"/>
    <x v="1"/>
    <s v="CAIR"/>
    <x v="31"/>
    <s v="FLTR"/>
    <x v="34"/>
    <m/>
    <x v="27"/>
    <m/>
    <x v="0"/>
  </r>
  <r>
    <s v="BNLY"/>
    <s v="Bathurst North Layover"/>
    <s v="PMPHS"/>
    <x v="3"/>
    <s v="PSYS"/>
    <x v="1"/>
    <s v="CAIR"/>
    <x v="31"/>
    <s v="PTARCP"/>
    <x v="82"/>
    <m/>
    <x v="68"/>
    <m/>
    <x v="0"/>
  </r>
  <r>
    <s v="BNLY"/>
    <s v="Bathurst North Layover"/>
    <s v="PMPHS"/>
    <x v="3"/>
    <s v="RMINT"/>
    <x v="2"/>
    <s v="DR"/>
    <x v="2"/>
    <m/>
    <x v="1"/>
    <m/>
    <x v="1"/>
    <m/>
    <x v="0"/>
  </r>
  <r>
    <s v="BNLY"/>
    <s v="Bathurst North Layover"/>
    <s v="PMPHS"/>
    <x v="3"/>
    <s v="SBST"/>
    <x v="3"/>
    <s v="SBST"/>
    <x v="4"/>
    <m/>
    <x v="3"/>
    <m/>
    <x v="1"/>
    <m/>
    <x v="0"/>
  </r>
  <r>
    <s v="BNLY"/>
    <s v="Bathurst North Layover"/>
    <s v="PMPHS"/>
    <x v="3"/>
    <s v="SBST"/>
    <x v="3"/>
    <s v="SPST"/>
    <x v="5"/>
    <m/>
    <x v="4"/>
    <m/>
    <x v="1"/>
    <m/>
    <x v="0"/>
  </r>
  <r>
    <s v="BNLY"/>
    <s v="Bathurst North Layover"/>
    <s v="PMPHS"/>
    <x v="3"/>
    <s v="SHELL"/>
    <x v="4"/>
    <s v="EXTRWLL"/>
    <x v="6"/>
    <m/>
    <x v="5"/>
    <m/>
    <x v="1"/>
    <m/>
    <x v="0"/>
  </r>
  <r>
    <s v="BNLY"/>
    <s v="Bathurst North Layover"/>
    <s v="PMPHS"/>
    <x v="3"/>
    <s v="SHELL"/>
    <x v="4"/>
    <s v="FLTROOF"/>
    <x v="18"/>
    <m/>
    <x v="48"/>
    <m/>
    <x v="1"/>
    <m/>
    <x v="0"/>
  </r>
  <r>
    <s v="BNLY"/>
    <s v="Bathurst North Layover"/>
    <s v="PMPHS"/>
    <x v="3"/>
    <s v="SRV"/>
    <x v="5"/>
    <s v="ELEC"/>
    <x v="10"/>
    <s v="EMRGSB"/>
    <x v="32"/>
    <m/>
    <x v="25"/>
    <m/>
    <x v="0"/>
  </r>
  <r>
    <s v="BNLY"/>
    <s v="Bathurst North Layover"/>
    <s v="PMPHS"/>
    <x v="3"/>
    <s v="SRV"/>
    <x v="5"/>
    <s v="HVAC"/>
    <x v="14"/>
    <s v="FAN"/>
    <x v="21"/>
    <m/>
    <x v="14"/>
    <m/>
    <x v="0"/>
  </r>
  <r>
    <s v="BNLY"/>
    <s v="Bathurst North Layover"/>
    <s v="PMPHS"/>
    <x v="3"/>
    <s v="SRV"/>
    <x v="5"/>
    <s v="HVAC"/>
    <x v="14"/>
    <s v="TRMHTR"/>
    <x v="24"/>
    <m/>
    <x v="17"/>
    <m/>
    <x v="0"/>
  </r>
  <r>
    <s v="BNLY"/>
    <s v="Bathurst North Layover"/>
    <s v="PMPHS"/>
    <x v="3"/>
    <s v="SRV"/>
    <x v="5"/>
    <s v="PLB"/>
    <x v="15"/>
    <s v="WSTWLS"/>
    <x v="56"/>
    <m/>
    <x v="47"/>
    <m/>
    <x v="0"/>
  </r>
  <r>
    <s v="BNLY"/>
    <s v="Bathurst North Layover"/>
    <s v="RDGR"/>
    <x v="4"/>
    <s v="GEL"/>
    <x v="6"/>
    <s v="EDST"/>
    <x v="19"/>
    <s v="GRLPS"/>
    <x v="50"/>
    <s v="GRNDLPS"/>
    <x v="41"/>
    <m/>
    <x v="0"/>
  </r>
  <r>
    <s v="BNLY"/>
    <s v="Bathurst North Layover"/>
    <s v="RDGR"/>
    <x v="4"/>
    <s v="GEL"/>
    <x v="6"/>
    <s v="EDST"/>
    <x v="19"/>
    <s v="MHVLTDS"/>
    <x v="93"/>
    <m/>
    <x v="76"/>
    <m/>
    <x v="0"/>
  </r>
  <r>
    <s v="BNLY"/>
    <s v="Bathurst North Layover"/>
    <s v="RDGR"/>
    <x v="4"/>
    <s v="GEL"/>
    <x v="6"/>
    <s v="EDST"/>
    <x v="19"/>
    <s v="MNHOL"/>
    <x v="63"/>
    <m/>
    <x v="54"/>
    <m/>
    <x v="0"/>
  </r>
  <r>
    <s v="BNLY"/>
    <s v="Bathurst North Layover"/>
    <s v="RDGR"/>
    <x v="4"/>
    <s v="GEL"/>
    <x v="6"/>
    <s v="EDST"/>
    <x v="19"/>
    <s v="SWTYDSE"/>
    <x v="94"/>
    <m/>
    <x v="77"/>
    <m/>
    <x v="0"/>
  </r>
  <r>
    <s v="BNLY"/>
    <s v="Bathurst North Layover"/>
    <s v="RDGR"/>
    <x v="4"/>
    <s v="GEL"/>
    <x v="6"/>
    <s v="GLGT"/>
    <x v="20"/>
    <s v="LGHTSTD"/>
    <x v="64"/>
    <m/>
    <x v="55"/>
    <m/>
    <x v="0"/>
  </r>
  <r>
    <s v="BNLY"/>
    <s v="Bathurst North Layover"/>
    <s v="RDGR"/>
    <x v="4"/>
    <s v="GRDS"/>
    <x v="7"/>
    <s v="BOLRD"/>
    <x v="21"/>
    <m/>
    <x v="65"/>
    <m/>
    <x v="1"/>
    <m/>
    <x v="0"/>
  </r>
  <r>
    <s v="BNLY"/>
    <s v="Bathurst North Layover"/>
    <s v="RDGR"/>
    <x v="4"/>
    <s v="GRDS"/>
    <x v="7"/>
    <s v="FNC"/>
    <x v="22"/>
    <m/>
    <x v="66"/>
    <m/>
    <x v="1"/>
    <m/>
    <x v="0"/>
  </r>
  <r>
    <s v="BNLY"/>
    <s v="Bathurst North Layover"/>
    <s v="RDGR"/>
    <x v="4"/>
    <s v="GRDS"/>
    <x v="7"/>
    <s v="GATE"/>
    <x v="23"/>
    <m/>
    <x v="67"/>
    <m/>
    <x v="1"/>
    <m/>
    <x v="0"/>
  </r>
  <r>
    <s v="BNLY"/>
    <s v="Bathurst North Layover"/>
    <s v="RDGR"/>
    <x v="4"/>
    <s v="GRDS"/>
    <x v="7"/>
    <s v="MNHOL"/>
    <x v="24"/>
    <m/>
    <x v="63"/>
    <m/>
    <x v="1"/>
    <m/>
    <x v="0"/>
  </r>
  <r>
    <s v="BNLY"/>
    <s v="Bathurst North Layover"/>
    <s v="RDGR"/>
    <x v="4"/>
    <s v="GRDS"/>
    <x v="7"/>
    <s v="RTNWLL"/>
    <x v="37"/>
    <m/>
    <x v="95"/>
    <m/>
    <x v="1"/>
    <m/>
    <x v="0"/>
  </r>
  <r>
    <s v="BNLY"/>
    <s v="Bathurst North Layover"/>
    <s v="RDGR"/>
    <x v="4"/>
    <s v="GRDS"/>
    <x v="7"/>
    <s v="SGNFAC"/>
    <x v="25"/>
    <m/>
    <x v="68"/>
    <m/>
    <x v="1"/>
    <m/>
    <x v="0"/>
  </r>
  <r>
    <s v="BNLY"/>
    <s v="Bathurst North Layover"/>
    <s v="RDGR"/>
    <x v="4"/>
    <s v="GRDS"/>
    <x v="7"/>
    <s v="SHD"/>
    <x v="26"/>
    <m/>
    <x v="69"/>
    <m/>
    <x v="1"/>
    <m/>
    <x v="0"/>
  </r>
  <r>
    <s v="BNLY"/>
    <s v="Bathurst North Layover"/>
    <s v="RDGR"/>
    <x v="4"/>
    <s v="GUTL"/>
    <x v="0"/>
    <s v="SAN"/>
    <x v="28"/>
    <s v="MNHOL"/>
    <x v="63"/>
    <m/>
    <x v="54"/>
    <m/>
    <x v="0"/>
  </r>
  <r>
    <s v="BNLY"/>
    <s v="Bathurst North Layover"/>
    <s v="RDGR"/>
    <x v="4"/>
    <s v="GUTL"/>
    <x v="0"/>
    <s v="STM"/>
    <x v="29"/>
    <s v="DRNCB"/>
    <x v="72"/>
    <m/>
    <x v="57"/>
    <m/>
    <x v="0"/>
  </r>
  <r>
    <s v="BNLY"/>
    <s v="Bathurst North Layover"/>
    <s v="RDGR"/>
    <x v="4"/>
    <s v="GUTL"/>
    <x v="0"/>
    <s v="STM"/>
    <x v="29"/>
    <s v="MNHOL"/>
    <x v="63"/>
    <m/>
    <x v="54"/>
    <m/>
    <x v="0"/>
  </r>
  <r>
    <s v="BNLY"/>
    <s v="Bathurst North Layover"/>
    <s v="RDGR"/>
    <x v="4"/>
    <s v="PSYS"/>
    <x v="1"/>
    <s v="CAIR"/>
    <x v="31"/>
    <s v="EMRGSB"/>
    <x v="32"/>
    <m/>
    <x v="25"/>
    <m/>
    <x v="0"/>
  </r>
  <r>
    <s v="BNLY"/>
    <s v="Bathurst North Layover"/>
    <s v="RDGR"/>
    <x v="4"/>
    <s v="PSYS"/>
    <x v="1"/>
    <s v="SEU"/>
    <x v="36"/>
    <s v="UTLPOLE"/>
    <x v="70"/>
    <m/>
    <x v="73"/>
    <m/>
    <x v="0"/>
  </r>
  <r>
    <s v="BNLY"/>
    <s v="Bathurst North Layover"/>
    <s v="RDGR"/>
    <x v="4"/>
    <s v="PSYS"/>
    <x v="1"/>
    <s v="WYSD"/>
    <x v="16"/>
    <s v="EMRGSB"/>
    <x v="32"/>
    <m/>
    <x v="25"/>
    <m/>
    <x v="0"/>
  </r>
  <r>
    <s v="BNLY"/>
    <s v="Bathurst North Layover"/>
    <s v="RDGR"/>
    <x v="4"/>
    <s v="PSYS"/>
    <x v="1"/>
    <s v="WYSD"/>
    <x v="16"/>
    <s v="WYCMPAR"/>
    <x v="83"/>
    <m/>
    <x v="69"/>
    <m/>
    <x v="0"/>
  </r>
  <r>
    <s v="BNLY"/>
    <s v="Bathurst North Layover"/>
    <s v="RDGR"/>
    <x v="4"/>
    <s v="PSYS"/>
    <x v="1"/>
    <s v="WYSD"/>
    <x v="16"/>
    <s v="WYSPDP"/>
    <x v="84"/>
    <m/>
    <x v="70"/>
    <m/>
    <x v="0"/>
  </r>
  <r>
    <s v="BNLY"/>
    <s v="Bathurst North Layover"/>
    <s v="RDGR"/>
    <x v="4"/>
    <s v="PSYS"/>
    <x v="1"/>
    <s v="WYSD"/>
    <x v="16"/>
    <s v="WYSPOC"/>
    <x v="85"/>
    <m/>
    <x v="71"/>
    <m/>
    <x v="0"/>
  </r>
  <r>
    <s v="BNLY"/>
    <s v="Bathurst North Layover"/>
    <s v="RDGR"/>
    <x v="4"/>
    <s v="RDW"/>
    <x v="9"/>
    <s v="RDWY"/>
    <x v="32"/>
    <m/>
    <x v="86"/>
    <m/>
    <x v="1"/>
    <m/>
    <x v="0"/>
  </r>
  <r>
    <s v="BNLY"/>
    <s v="Bathurst North Layover"/>
    <s v="RDGR"/>
    <x v="4"/>
    <s v="WLKY"/>
    <x v="10"/>
    <s v="HVAC"/>
    <x v="14"/>
    <s v="ACCND"/>
    <x v="19"/>
    <m/>
    <x v="12"/>
    <m/>
    <x v="0"/>
  </r>
  <r>
    <s v="BNLY"/>
    <s v="Bathurst North Layover"/>
    <s v="RDGR"/>
    <x v="4"/>
    <s v="WLKY"/>
    <x v="10"/>
    <s v="PEDWLK"/>
    <x v="33"/>
    <m/>
    <x v="87"/>
    <m/>
    <x v="1"/>
    <m/>
    <x v="0"/>
  </r>
  <r>
    <s v="BNLY"/>
    <s v="Bathurst North Layover"/>
    <s v="SS"/>
    <x v="6"/>
    <s v="GEL"/>
    <x v="6"/>
    <s v="EDST"/>
    <x v="19"/>
    <s v="MHVTRS"/>
    <x v="40"/>
    <m/>
    <x v="33"/>
    <m/>
    <x v="0"/>
  </r>
  <r>
    <s v="BNLY"/>
    <s v="Bathurst North Layover"/>
    <s v="SS"/>
    <x v="6"/>
    <s v="GEL"/>
    <x v="6"/>
    <s v="EDST"/>
    <x v="19"/>
    <s v="SWTYDSE"/>
    <x v="94"/>
    <m/>
    <x v="77"/>
    <m/>
    <x v="0"/>
  </r>
  <r>
    <s v="BNLY"/>
    <s v="Bathurst North Layover"/>
    <s v="SS"/>
    <x v="6"/>
    <s v="GEL"/>
    <x v="6"/>
    <s v="EDST"/>
    <x v="19"/>
    <s v="UTLMTR"/>
    <x v="0"/>
    <m/>
    <x v="0"/>
    <m/>
    <x v="0"/>
  </r>
  <r>
    <s v="BNLY"/>
    <s v="Bathurst North Layover"/>
    <s v="SS"/>
    <x v="6"/>
    <s v="RMINT"/>
    <x v="2"/>
    <s v="DR"/>
    <x v="2"/>
    <m/>
    <x v="1"/>
    <m/>
    <x v="1"/>
    <m/>
    <x v="0"/>
  </r>
  <r>
    <s v="BNLY"/>
    <s v="Bathurst North Layover"/>
    <s v="SS"/>
    <x v="6"/>
    <s v="RMINT"/>
    <x v="2"/>
    <s v="RMINT"/>
    <x v="3"/>
    <m/>
    <x v="2"/>
    <m/>
    <x v="1"/>
    <m/>
    <x v="0"/>
  </r>
  <r>
    <s v="BNLY"/>
    <s v="Bathurst North Layover"/>
    <s v="SS"/>
    <x v="6"/>
    <s v="SBST"/>
    <x v="3"/>
    <s v="SBST"/>
    <x v="4"/>
    <m/>
    <x v="3"/>
    <m/>
    <x v="1"/>
    <m/>
    <x v="0"/>
  </r>
  <r>
    <s v="BNLY"/>
    <s v="Bathurst North Layover"/>
    <s v="SS"/>
    <x v="6"/>
    <s v="SBST"/>
    <x v="3"/>
    <s v="SPST"/>
    <x v="5"/>
    <m/>
    <x v="4"/>
    <m/>
    <x v="1"/>
    <m/>
    <x v="0"/>
  </r>
  <r>
    <s v="BNLY"/>
    <s v="Bathurst North Layover"/>
    <s v="SS"/>
    <x v="6"/>
    <s v="SHELL"/>
    <x v="4"/>
    <s v="EXTRWLL"/>
    <x v="6"/>
    <m/>
    <x v="5"/>
    <m/>
    <x v="1"/>
    <m/>
    <x v="0"/>
  </r>
  <r>
    <s v="BNLY"/>
    <s v="Bathurst North Layover"/>
    <s v="SS"/>
    <x v="6"/>
    <s v="SHELL"/>
    <x v="4"/>
    <s v="FLTROOF"/>
    <x v="18"/>
    <m/>
    <x v="48"/>
    <m/>
    <x v="1"/>
    <m/>
    <x v="0"/>
  </r>
  <r>
    <s v="BNLY"/>
    <s v="Bathurst North Layover"/>
    <s v="SS"/>
    <x v="6"/>
    <s v="SRV"/>
    <x v="5"/>
    <s v="ELEC"/>
    <x v="10"/>
    <s v="BPEMR"/>
    <x v="9"/>
    <s v="BPEMERGL"/>
    <x v="2"/>
    <m/>
    <x v="0"/>
  </r>
  <r>
    <s v="BNLY"/>
    <s v="Bathurst North Layover"/>
    <s v="SS"/>
    <x v="6"/>
    <s v="SRV"/>
    <x v="5"/>
    <s v="ELEC"/>
    <x v="10"/>
    <s v="CP"/>
    <x v="31"/>
    <m/>
    <x v="24"/>
    <m/>
    <x v="0"/>
  </r>
  <r>
    <s v="BNLY"/>
    <s v="Bathurst North Layover"/>
    <s v="SS"/>
    <x v="6"/>
    <s v="SRV"/>
    <x v="5"/>
    <s v="ELEC"/>
    <x v="10"/>
    <s v="DRWOBR"/>
    <x v="49"/>
    <m/>
    <x v="40"/>
    <m/>
    <x v="0"/>
  </r>
  <r>
    <s v="BNLY"/>
    <s v="Bathurst North Layover"/>
    <s v="SS"/>
    <x v="6"/>
    <s v="SRV"/>
    <x v="5"/>
    <s v="ELEC"/>
    <x v="10"/>
    <s v="EMRGSB"/>
    <x v="32"/>
    <m/>
    <x v="25"/>
    <m/>
    <x v="0"/>
  </r>
  <r>
    <s v="BNLY"/>
    <s v="Bathurst North Layover"/>
    <s v="SS"/>
    <x v="6"/>
    <s v="SRV"/>
    <x v="5"/>
    <s v="ELEC"/>
    <x v="10"/>
    <s v="FZDISC"/>
    <x v="90"/>
    <m/>
    <x v="72"/>
    <m/>
    <x v="0"/>
  </r>
  <r>
    <s v="BNLY"/>
    <s v="Bathurst North Layover"/>
    <s v="SS"/>
    <x v="6"/>
    <s v="SRV"/>
    <x v="5"/>
    <s v="ELEC"/>
    <x v="10"/>
    <s v="GRLPS"/>
    <x v="50"/>
    <s v="GRNDLPS"/>
    <x v="41"/>
    <m/>
    <x v="0"/>
  </r>
  <r>
    <s v="BNLY"/>
    <s v="Bathurst North Layover"/>
    <s v="SS"/>
    <x v="6"/>
    <s v="SRV"/>
    <x v="5"/>
    <s v="ELEC"/>
    <x v="10"/>
    <s v="LGHTCTRL"/>
    <x v="96"/>
    <m/>
    <x v="78"/>
    <m/>
    <x v="0"/>
  </r>
  <r>
    <s v="BNLY"/>
    <s v="Bathurst North Layover"/>
    <s v="SS"/>
    <x v="6"/>
    <s v="SRV"/>
    <x v="5"/>
    <s v="ELEC"/>
    <x v="10"/>
    <s v="LGHT"/>
    <x v="11"/>
    <m/>
    <x v="4"/>
    <m/>
    <x v="0"/>
  </r>
  <r>
    <s v="BNLY"/>
    <s v="Bathurst North Layover"/>
    <s v="SS"/>
    <x v="6"/>
    <s v="SRV"/>
    <x v="5"/>
    <s v="ELEC"/>
    <x v="10"/>
    <s v="LVDSYS"/>
    <x v="12"/>
    <m/>
    <x v="5"/>
    <m/>
    <x v="0"/>
  </r>
  <r>
    <s v="BNLY"/>
    <s v="Bathurst North Layover"/>
    <s v="SS"/>
    <x v="6"/>
    <s v="SRV"/>
    <x v="5"/>
    <s v="ELEC"/>
    <x v="10"/>
    <s v="LVPAN"/>
    <x v="13"/>
    <m/>
    <x v="6"/>
    <m/>
    <x v="0"/>
  </r>
  <r>
    <s v="BNLY"/>
    <s v="Bathurst North Layover"/>
    <s v="SS"/>
    <x v="6"/>
    <s v="SRV"/>
    <x v="5"/>
    <s v="ELEC"/>
    <x v="10"/>
    <s v="MCC"/>
    <x v="51"/>
    <s v="MTRCONTC"/>
    <x v="42"/>
    <m/>
    <x v="0"/>
  </r>
  <r>
    <s v="BNLY"/>
    <s v="Bathurst North Layover"/>
    <s v="SS"/>
    <x v="6"/>
    <s v="SRV"/>
    <x v="5"/>
    <s v="ELEC"/>
    <x v="10"/>
    <s v="RCTFR"/>
    <x v="52"/>
    <s v="RCTFR"/>
    <x v="43"/>
    <s v="BATTERY"/>
    <x v="1"/>
  </r>
  <r>
    <s v="BNLY"/>
    <s v="Bathurst North Layover"/>
    <s v="SS"/>
    <x v="6"/>
    <s v="SRV"/>
    <x v="5"/>
    <s v="ELEC"/>
    <x v="10"/>
    <s v="SWTGR"/>
    <x v="54"/>
    <m/>
    <x v="45"/>
    <m/>
    <x v="0"/>
  </r>
  <r>
    <s v="BNLY"/>
    <s v="Bathurst North Layover"/>
    <s v="SS"/>
    <x v="6"/>
    <s v="SRV"/>
    <x v="5"/>
    <s v="ELEC"/>
    <x v="10"/>
    <s v="UPS"/>
    <x v="41"/>
    <m/>
    <x v="34"/>
    <m/>
    <x v="0"/>
  </r>
  <r>
    <s v="BNLY"/>
    <s v="Bathurst North Layover"/>
    <s v="SS"/>
    <x v="6"/>
    <s v="SRV"/>
    <x v="5"/>
    <s v="FRPR"/>
    <x v="12"/>
    <s v="FREXT"/>
    <x v="16"/>
    <m/>
    <x v="9"/>
    <m/>
    <x v="0"/>
  </r>
  <r>
    <s v="BNLY"/>
    <s v="Bathurst North Layover"/>
    <s v="SS"/>
    <x v="6"/>
    <s v="SRV"/>
    <x v="5"/>
    <s v="HVAC"/>
    <x v="14"/>
    <s v="ACCND"/>
    <x v="19"/>
    <m/>
    <x v="12"/>
    <m/>
    <x v="0"/>
  </r>
  <r>
    <s v="BNLY"/>
    <s v="Bathurst North Layover"/>
    <s v="SS"/>
    <x v="6"/>
    <s v="SRV"/>
    <x v="5"/>
    <s v="HVAC"/>
    <x v="14"/>
    <s v="ACINE"/>
    <x v="42"/>
    <m/>
    <x v="35"/>
    <m/>
    <x v="0"/>
  </r>
  <r>
    <s v="BNLY"/>
    <s v="Bathurst North Layover"/>
    <s v="SS"/>
    <x v="6"/>
    <s v="SRV"/>
    <x v="5"/>
    <s v="HVAC"/>
    <x v="14"/>
    <s v="FAN"/>
    <x v="21"/>
    <m/>
    <x v="14"/>
    <m/>
    <x v="0"/>
  </r>
  <r>
    <s v="BNLY"/>
    <s v="Bathurst North Layover"/>
    <s v="SS"/>
    <x v="6"/>
    <s v="SRV"/>
    <x v="5"/>
    <s v="HVAC"/>
    <x v="14"/>
    <s v="TRMHTR"/>
    <x v="24"/>
    <m/>
    <x v="17"/>
    <m/>
    <x v="0"/>
  </r>
  <r>
    <s v="DNLY"/>
    <s v="Don Yard Layover"/>
    <s v="CRCN"/>
    <x v="0"/>
    <s v="GUTL"/>
    <x v="0"/>
    <s v="SAN"/>
    <x v="28"/>
    <s v="WWCLS"/>
    <x v="46"/>
    <m/>
    <x v="39"/>
    <m/>
    <x v="0"/>
  </r>
  <r>
    <s v="DNLY"/>
    <s v="Don Yard Layover"/>
    <s v="CRCN"/>
    <x v="0"/>
    <s v="GUTL"/>
    <x v="0"/>
    <s v="WTR"/>
    <x v="0"/>
    <s v="UTLMTR"/>
    <x v="0"/>
    <m/>
    <x v="0"/>
    <m/>
    <x v="0"/>
  </r>
  <r>
    <s v="DNLY"/>
    <s v="Don Yard Layover"/>
    <s v="CRCN"/>
    <x v="0"/>
    <s v="RMINT"/>
    <x v="2"/>
    <s v="ACCLDR"/>
    <x v="17"/>
    <m/>
    <x v="47"/>
    <m/>
    <x v="1"/>
    <m/>
    <x v="0"/>
  </r>
  <r>
    <s v="DNLY"/>
    <s v="Don Yard Layover"/>
    <s v="CRCN"/>
    <x v="0"/>
    <s v="RMINT"/>
    <x v="2"/>
    <s v="BOLRD"/>
    <x v="21"/>
    <m/>
    <x v="65"/>
    <m/>
    <x v="1"/>
    <m/>
    <x v="0"/>
  </r>
  <r>
    <s v="DNLY"/>
    <s v="Don Yard Layover"/>
    <s v="CRCN"/>
    <x v="0"/>
    <s v="RMINT"/>
    <x v="2"/>
    <s v="DR"/>
    <x v="2"/>
    <m/>
    <x v="1"/>
    <m/>
    <x v="1"/>
    <m/>
    <x v="0"/>
  </r>
  <r>
    <s v="DNLY"/>
    <s v="Don Yard Layover"/>
    <s v="CRCN"/>
    <x v="0"/>
    <s v="RMINT"/>
    <x v="2"/>
    <s v="OHDDR"/>
    <x v="7"/>
    <m/>
    <x v="6"/>
    <m/>
    <x v="1"/>
    <m/>
    <x v="0"/>
  </r>
  <r>
    <s v="DNLY"/>
    <s v="Don Yard Layover"/>
    <s v="CRCN"/>
    <x v="0"/>
    <s v="RMINT"/>
    <x v="2"/>
    <s v="RMINT"/>
    <x v="3"/>
    <m/>
    <x v="2"/>
    <m/>
    <x v="1"/>
    <m/>
    <x v="0"/>
  </r>
  <r>
    <s v="DNLY"/>
    <s v="Don Yard Layover"/>
    <s v="CRCN"/>
    <x v="0"/>
    <s v="SBST"/>
    <x v="3"/>
    <s v="SBST"/>
    <x v="4"/>
    <m/>
    <x v="3"/>
    <m/>
    <x v="1"/>
    <m/>
    <x v="0"/>
  </r>
  <r>
    <s v="DNLY"/>
    <s v="Don Yard Layover"/>
    <s v="CRCN"/>
    <x v="0"/>
    <s v="SBST"/>
    <x v="3"/>
    <s v="SPST"/>
    <x v="5"/>
    <m/>
    <x v="4"/>
    <m/>
    <x v="1"/>
    <m/>
    <x v="0"/>
  </r>
  <r>
    <s v="DNLY"/>
    <s v="Don Yard Layover"/>
    <s v="CRCN"/>
    <x v="0"/>
    <s v="SHELL"/>
    <x v="4"/>
    <s v="EXTRWLL"/>
    <x v="6"/>
    <m/>
    <x v="5"/>
    <m/>
    <x v="1"/>
    <m/>
    <x v="0"/>
  </r>
  <r>
    <s v="DNLY"/>
    <s v="Don Yard Layover"/>
    <s v="CRCN"/>
    <x v="0"/>
    <s v="SHELL"/>
    <x v="4"/>
    <s v="FLTROOF"/>
    <x v="18"/>
    <m/>
    <x v="48"/>
    <m/>
    <x v="1"/>
    <m/>
    <x v="0"/>
  </r>
  <r>
    <s v="DNLY"/>
    <s v="Don Yard Layover"/>
    <s v="CRCN"/>
    <x v="0"/>
    <s v="SHELL"/>
    <x v="4"/>
    <s v="SGNFAC"/>
    <x v="25"/>
    <m/>
    <x v="68"/>
    <m/>
    <x v="1"/>
    <m/>
    <x v="0"/>
  </r>
  <r>
    <s v="DNLY"/>
    <s v="Don Yard Layover"/>
    <s v="CRCN"/>
    <x v="0"/>
    <s v="SHELL"/>
    <x v="4"/>
    <s v="SLPDRF"/>
    <x v="8"/>
    <m/>
    <x v="7"/>
    <m/>
    <x v="1"/>
    <m/>
    <x v="0"/>
  </r>
  <r>
    <s v="DNLY"/>
    <s v="Don Yard Layover"/>
    <s v="CRCN"/>
    <x v="0"/>
    <s v="SHELL"/>
    <x v="4"/>
    <s v="WINDSYS"/>
    <x v="9"/>
    <m/>
    <x v="8"/>
    <m/>
    <x v="1"/>
    <m/>
    <x v="0"/>
  </r>
  <r>
    <s v="DNLY"/>
    <s v="Don Yard Layover"/>
    <s v="CRCN"/>
    <x v="0"/>
    <s v="SRV"/>
    <x v="5"/>
    <s v="ELEC"/>
    <x v="10"/>
    <s v="BPEMR"/>
    <x v="9"/>
    <s v="BPEMERGL"/>
    <x v="2"/>
    <m/>
    <x v="0"/>
  </r>
  <r>
    <s v="DNLY"/>
    <s v="Don Yard Layover"/>
    <s v="CRCN"/>
    <x v="0"/>
    <s v="SRV"/>
    <x v="5"/>
    <s v="ELEC"/>
    <x v="10"/>
    <s v="CRBENC"/>
    <x v="97"/>
    <m/>
    <x v="79"/>
    <m/>
    <x v="0"/>
  </r>
  <r>
    <s v="DNLY"/>
    <s v="Don Yard Layover"/>
    <s v="CRCN"/>
    <x v="0"/>
    <s v="SRV"/>
    <x v="5"/>
    <s v="ELEC"/>
    <x v="10"/>
    <s v="EMRGEN"/>
    <x v="39"/>
    <m/>
    <x v="32"/>
    <m/>
    <x v="0"/>
  </r>
  <r>
    <s v="DNLY"/>
    <s v="Don Yard Layover"/>
    <s v="CRCN"/>
    <x v="0"/>
    <s v="SRV"/>
    <x v="5"/>
    <s v="ELEC"/>
    <x v="10"/>
    <s v="EMRGSB"/>
    <x v="32"/>
    <m/>
    <x v="25"/>
    <m/>
    <x v="0"/>
  </r>
  <r>
    <s v="DNLY"/>
    <s v="Don Yard Layover"/>
    <s v="CRCN"/>
    <x v="0"/>
    <s v="SRV"/>
    <x v="5"/>
    <s v="ELEC"/>
    <x v="10"/>
    <s v="FZDISC"/>
    <x v="90"/>
    <m/>
    <x v="72"/>
    <m/>
    <x v="0"/>
  </r>
  <r>
    <s v="DNLY"/>
    <s v="Don Yard Layover"/>
    <s v="CRCN"/>
    <x v="0"/>
    <s v="SRV"/>
    <x v="5"/>
    <s v="ELEC"/>
    <x v="10"/>
    <s v="GRLPS"/>
    <x v="50"/>
    <s v="GRNDLPS"/>
    <x v="41"/>
    <m/>
    <x v="0"/>
  </r>
  <r>
    <s v="DNLY"/>
    <s v="Don Yard Layover"/>
    <s v="CRCN"/>
    <x v="0"/>
    <s v="SRV"/>
    <x v="5"/>
    <s v="ELEC"/>
    <x v="10"/>
    <s v="HNDDRY"/>
    <x v="10"/>
    <m/>
    <x v="3"/>
    <m/>
    <x v="0"/>
  </r>
  <r>
    <s v="DNLY"/>
    <s v="Don Yard Layover"/>
    <s v="CRCN"/>
    <x v="0"/>
    <s v="SRV"/>
    <x v="5"/>
    <s v="ELEC"/>
    <x v="10"/>
    <s v="LGHT"/>
    <x v="11"/>
    <m/>
    <x v="4"/>
    <m/>
    <x v="0"/>
  </r>
  <r>
    <s v="DNLY"/>
    <s v="Don Yard Layover"/>
    <s v="CRCN"/>
    <x v="0"/>
    <s v="SRV"/>
    <x v="5"/>
    <s v="ELEC"/>
    <x v="10"/>
    <s v="LVDSYS"/>
    <x v="12"/>
    <m/>
    <x v="5"/>
    <m/>
    <x v="0"/>
  </r>
  <r>
    <s v="DNLY"/>
    <s v="Don Yard Layover"/>
    <s v="CRCN"/>
    <x v="0"/>
    <s v="SRV"/>
    <x v="5"/>
    <s v="ELEC"/>
    <x v="10"/>
    <s v="LVPAN"/>
    <x v="13"/>
    <m/>
    <x v="6"/>
    <m/>
    <x v="0"/>
  </r>
  <r>
    <s v="DNLY"/>
    <s v="Don Yard Layover"/>
    <s v="CRCN"/>
    <x v="0"/>
    <s v="SRV"/>
    <x v="5"/>
    <s v="ELEC"/>
    <x v="10"/>
    <s v="LVTRS"/>
    <x v="14"/>
    <m/>
    <x v="7"/>
    <m/>
    <x v="0"/>
  </r>
  <r>
    <s v="DNLY"/>
    <s v="Don Yard Layover"/>
    <s v="CRCN"/>
    <x v="0"/>
    <s v="SRV"/>
    <x v="5"/>
    <s v="ELEC"/>
    <x v="10"/>
    <s v="SWTGR"/>
    <x v="54"/>
    <m/>
    <x v="45"/>
    <m/>
    <x v="0"/>
  </r>
  <r>
    <s v="DNLY"/>
    <s v="Don Yard Layover"/>
    <s v="CRCN"/>
    <x v="0"/>
    <s v="SRV"/>
    <x v="5"/>
    <s v="ELEC"/>
    <x v="10"/>
    <s v="TRSSWT"/>
    <x v="98"/>
    <m/>
    <x v="80"/>
    <m/>
    <x v="0"/>
  </r>
  <r>
    <s v="DNLY"/>
    <s v="Don Yard Layover"/>
    <s v="CRCN"/>
    <x v="0"/>
    <s v="SRV"/>
    <x v="5"/>
    <s v="ELEC"/>
    <x v="10"/>
    <s v="UPS"/>
    <x v="41"/>
    <m/>
    <x v="34"/>
    <m/>
    <x v="0"/>
  </r>
  <r>
    <s v="DNLY"/>
    <s v="Don Yard Layover"/>
    <s v="CRCN"/>
    <x v="0"/>
    <s v="SRV"/>
    <x v="5"/>
    <s v="FRDT"/>
    <x v="11"/>
    <s v="FRDSYS"/>
    <x v="15"/>
    <m/>
    <x v="8"/>
    <m/>
    <x v="0"/>
  </r>
  <r>
    <s v="DNLY"/>
    <s v="Don Yard Layover"/>
    <s v="CRCN"/>
    <x v="0"/>
    <s v="SRV"/>
    <x v="5"/>
    <s v="FRPR"/>
    <x v="12"/>
    <s v="FREXT"/>
    <x v="16"/>
    <m/>
    <x v="9"/>
    <m/>
    <x v="0"/>
  </r>
  <r>
    <s v="DNLY"/>
    <s v="Don Yard Layover"/>
    <s v="CRCN"/>
    <x v="0"/>
    <s v="SRV"/>
    <x v="5"/>
    <s v="FRPR"/>
    <x v="12"/>
    <s v="FRSPUN"/>
    <x v="99"/>
    <m/>
    <x v="81"/>
    <m/>
    <x v="0"/>
  </r>
  <r>
    <s v="DNLY"/>
    <s v="Don Yard Layover"/>
    <s v="CRCN"/>
    <x v="0"/>
    <s v="SRV"/>
    <x v="5"/>
    <s v="HAS"/>
    <x v="13"/>
    <s v="FRAIDK"/>
    <x v="18"/>
    <m/>
    <x v="11"/>
    <m/>
    <x v="0"/>
  </r>
  <r>
    <s v="DNLY"/>
    <s v="Don Yard Layover"/>
    <s v="CRCN"/>
    <x v="0"/>
    <s v="SRV"/>
    <x v="5"/>
    <s v="HAS"/>
    <x v="13"/>
    <s v="PRTEMG"/>
    <x v="100"/>
    <m/>
    <x v="82"/>
    <m/>
    <x v="0"/>
  </r>
  <r>
    <s v="DNLY"/>
    <s v="Don Yard Layover"/>
    <s v="CRCN"/>
    <x v="0"/>
    <s v="SRV"/>
    <x v="5"/>
    <s v="HVAC"/>
    <x v="14"/>
    <s v="ACCND"/>
    <x v="19"/>
    <m/>
    <x v="12"/>
    <m/>
    <x v="0"/>
  </r>
  <r>
    <s v="DNLY"/>
    <s v="Don Yard Layover"/>
    <s v="CRCN"/>
    <x v="0"/>
    <s v="SRV"/>
    <x v="5"/>
    <s v="HVAC"/>
    <x v="14"/>
    <s v="ACINE"/>
    <x v="42"/>
    <m/>
    <x v="35"/>
    <m/>
    <x v="0"/>
  </r>
  <r>
    <s v="DNLY"/>
    <s v="Don Yard Layover"/>
    <s v="CRCN"/>
    <x v="0"/>
    <s v="SRV"/>
    <x v="5"/>
    <s v="HVAC"/>
    <x v="14"/>
    <s v="ARHU"/>
    <x v="43"/>
    <m/>
    <x v="36"/>
    <m/>
    <x v="0"/>
  </r>
  <r>
    <s v="DNLY"/>
    <s v="Don Yard Layover"/>
    <s v="CRCN"/>
    <x v="0"/>
    <s v="SRV"/>
    <x v="5"/>
    <s v="HVAC"/>
    <x v="14"/>
    <s v="FAN"/>
    <x v="21"/>
    <m/>
    <x v="14"/>
    <m/>
    <x v="0"/>
  </r>
  <r>
    <s v="DNLY"/>
    <s v="Don Yard Layover"/>
    <s v="CRCN"/>
    <x v="0"/>
    <s v="SRV"/>
    <x v="5"/>
    <s v="HVAC"/>
    <x v="14"/>
    <s v="GSDSTSYS"/>
    <x v="44"/>
    <s v="GSDSTSYS"/>
    <x v="37"/>
    <m/>
    <x v="0"/>
  </r>
  <r>
    <s v="DNLY"/>
    <s v="Don Yard Layover"/>
    <s v="CRCN"/>
    <x v="0"/>
    <s v="SRV"/>
    <x v="5"/>
    <s v="HVAC"/>
    <x v="14"/>
    <s v="HVACDS"/>
    <x v="45"/>
    <m/>
    <x v="38"/>
    <m/>
    <x v="0"/>
  </r>
  <r>
    <s v="DNLY"/>
    <s v="Don Yard Layover"/>
    <s v="CRCN"/>
    <x v="0"/>
    <s v="SRV"/>
    <x v="5"/>
    <s v="HVAC"/>
    <x v="14"/>
    <s v="TRMHTR"/>
    <x v="24"/>
    <m/>
    <x v="17"/>
    <m/>
    <x v="0"/>
  </r>
  <r>
    <s v="DNLY"/>
    <s v="Don Yard Layover"/>
    <s v="CRCN"/>
    <x v="0"/>
    <s v="SRV"/>
    <x v="5"/>
    <s v="PLB"/>
    <x v="15"/>
    <s v="BFP"/>
    <x v="25"/>
    <m/>
    <x v="18"/>
    <m/>
    <x v="0"/>
  </r>
  <r>
    <s v="DNLY"/>
    <s v="Don Yard Layover"/>
    <s v="CRCN"/>
    <x v="0"/>
    <s v="SRV"/>
    <x v="5"/>
    <s v="PLB"/>
    <x v="15"/>
    <s v="DOMWDS"/>
    <x v="26"/>
    <m/>
    <x v="19"/>
    <m/>
    <x v="0"/>
  </r>
  <r>
    <s v="DNLY"/>
    <s v="Don Yard Layover"/>
    <s v="CRCN"/>
    <x v="0"/>
    <s v="SRV"/>
    <x v="5"/>
    <s v="PLB"/>
    <x v="15"/>
    <s v="EXPTANK"/>
    <x v="91"/>
    <m/>
    <x v="74"/>
    <m/>
    <x v="0"/>
  </r>
  <r>
    <s v="DNLY"/>
    <s v="Don Yard Layover"/>
    <s v="CRCN"/>
    <x v="0"/>
    <s v="SRV"/>
    <x v="5"/>
    <s v="PLB"/>
    <x v="15"/>
    <s v="HTWTRHT"/>
    <x v="27"/>
    <m/>
    <x v="20"/>
    <m/>
    <x v="0"/>
  </r>
  <r>
    <s v="DNLY"/>
    <s v="Don Yard Layover"/>
    <s v="CRCN"/>
    <x v="0"/>
    <s v="SRV"/>
    <x v="5"/>
    <s v="PLB"/>
    <x v="15"/>
    <s v="PLMBFXT"/>
    <x v="28"/>
    <m/>
    <x v="21"/>
    <m/>
    <x v="0"/>
  </r>
  <r>
    <s v="DNLY"/>
    <s v="Don Yard Layover"/>
    <s v="CRCN"/>
    <x v="0"/>
    <s v="SRV"/>
    <x v="5"/>
    <s v="PLB"/>
    <x v="15"/>
    <s v="PRV"/>
    <x v="29"/>
    <m/>
    <x v="22"/>
    <m/>
    <x v="0"/>
  </r>
  <r>
    <s v="DNLY"/>
    <s v="Don Yard Layover"/>
    <s v="CRCN"/>
    <x v="0"/>
    <s v="SRV"/>
    <x v="5"/>
    <s v="PLB"/>
    <x v="15"/>
    <s v="STRN"/>
    <x v="61"/>
    <m/>
    <x v="52"/>
    <m/>
    <x v="0"/>
  </r>
  <r>
    <s v="DNLY"/>
    <s v="Don Yard Layover"/>
    <s v="ELCM"/>
    <x v="5"/>
    <s v="GEL"/>
    <x v="6"/>
    <s v="EDST"/>
    <x v="19"/>
    <s v="SWTYDSE"/>
    <x v="94"/>
    <m/>
    <x v="77"/>
    <m/>
    <x v="0"/>
  </r>
  <r>
    <s v="DNLY"/>
    <s v="Don Yard Layover"/>
    <s v="ELCM"/>
    <x v="5"/>
    <s v="PSYS"/>
    <x v="1"/>
    <s v="SEU"/>
    <x v="36"/>
    <s v="UTLMTR"/>
    <x v="0"/>
    <m/>
    <x v="0"/>
    <m/>
    <x v="0"/>
  </r>
  <r>
    <s v="DNLY"/>
    <s v="Don Yard Layover"/>
    <s v="ELCM"/>
    <x v="5"/>
    <s v="RMINT"/>
    <x v="2"/>
    <s v="DR"/>
    <x v="2"/>
    <m/>
    <x v="1"/>
    <m/>
    <x v="1"/>
    <m/>
    <x v="0"/>
  </r>
  <r>
    <s v="DNLY"/>
    <s v="Don Yard Layover"/>
    <s v="ELCM"/>
    <x v="5"/>
    <s v="RMINT"/>
    <x v="2"/>
    <s v="RMINT"/>
    <x v="3"/>
    <m/>
    <x v="2"/>
    <m/>
    <x v="1"/>
    <m/>
    <x v="0"/>
  </r>
  <r>
    <s v="DNLY"/>
    <s v="Don Yard Layover"/>
    <s v="ELCM"/>
    <x v="5"/>
    <s v="SBST"/>
    <x v="3"/>
    <s v="SPST"/>
    <x v="5"/>
    <m/>
    <x v="4"/>
    <m/>
    <x v="1"/>
    <m/>
    <x v="0"/>
  </r>
  <r>
    <s v="DNLY"/>
    <s v="Don Yard Layover"/>
    <s v="ELCM"/>
    <x v="5"/>
    <s v="SHELL"/>
    <x v="4"/>
    <s v="ACCLDR"/>
    <x v="17"/>
    <m/>
    <x v="47"/>
    <m/>
    <x v="1"/>
    <m/>
    <x v="0"/>
  </r>
  <r>
    <s v="DNLY"/>
    <s v="Don Yard Layover"/>
    <s v="ELCM"/>
    <x v="5"/>
    <s v="SHELL"/>
    <x v="4"/>
    <s v="EXTRWLL"/>
    <x v="6"/>
    <m/>
    <x v="5"/>
    <m/>
    <x v="1"/>
    <m/>
    <x v="0"/>
  </r>
  <r>
    <s v="DNLY"/>
    <s v="Don Yard Layover"/>
    <s v="ELCM"/>
    <x v="5"/>
    <s v="SHELL"/>
    <x v="4"/>
    <s v="FLTROOF"/>
    <x v="18"/>
    <m/>
    <x v="48"/>
    <m/>
    <x v="1"/>
    <m/>
    <x v="0"/>
  </r>
  <r>
    <s v="DNLY"/>
    <s v="Don Yard Layover"/>
    <s v="ELCM"/>
    <x v="5"/>
    <s v="SRV"/>
    <x v="5"/>
    <s v="ELEC"/>
    <x v="10"/>
    <s v="CP"/>
    <x v="31"/>
    <m/>
    <x v="24"/>
    <m/>
    <x v="0"/>
  </r>
  <r>
    <s v="DNLY"/>
    <s v="Don Yard Layover"/>
    <s v="ELCM"/>
    <x v="5"/>
    <s v="SRV"/>
    <x v="5"/>
    <s v="ELEC"/>
    <x v="10"/>
    <s v="DRWOBR"/>
    <x v="49"/>
    <m/>
    <x v="40"/>
    <m/>
    <x v="0"/>
  </r>
  <r>
    <s v="DNLY"/>
    <s v="Don Yard Layover"/>
    <s v="ELCM"/>
    <x v="5"/>
    <s v="SRV"/>
    <x v="5"/>
    <s v="ELEC"/>
    <x v="10"/>
    <s v="EMRGSB"/>
    <x v="32"/>
    <m/>
    <x v="25"/>
    <m/>
    <x v="0"/>
  </r>
  <r>
    <s v="DNLY"/>
    <s v="Don Yard Layover"/>
    <s v="ELCM"/>
    <x v="5"/>
    <s v="SRV"/>
    <x v="5"/>
    <s v="ELEC"/>
    <x v="10"/>
    <s v="FZDISC"/>
    <x v="90"/>
    <m/>
    <x v="72"/>
    <m/>
    <x v="0"/>
  </r>
  <r>
    <s v="DNLY"/>
    <s v="Don Yard Layover"/>
    <s v="ELCM"/>
    <x v="5"/>
    <s v="SRV"/>
    <x v="5"/>
    <s v="ELEC"/>
    <x v="10"/>
    <s v="GRLPS"/>
    <x v="50"/>
    <s v="GRNDLPS"/>
    <x v="41"/>
    <m/>
    <x v="0"/>
  </r>
  <r>
    <s v="DNLY"/>
    <s v="Don Yard Layover"/>
    <s v="ELCM"/>
    <x v="5"/>
    <s v="SRV"/>
    <x v="5"/>
    <s v="ELEC"/>
    <x v="10"/>
    <s v="LGHTCTRL"/>
    <x v="96"/>
    <m/>
    <x v="78"/>
    <m/>
    <x v="0"/>
  </r>
  <r>
    <s v="DNLY"/>
    <s v="Don Yard Layover"/>
    <s v="ELCM"/>
    <x v="5"/>
    <s v="SRV"/>
    <x v="5"/>
    <s v="ELEC"/>
    <x v="10"/>
    <s v="LGHT"/>
    <x v="11"/>
    <m/>
    <x v="4"/>
    <m/>
    <x v="0"/>
  </r>
  <r>
    <s v="DNLY"/>
    <s v="Don Yard Layover"/>
    <s v="ELCM"/>
    <x v="5"/>
    <s v="SRV"/>
    <x v="5"/>
    <s v="ELEC"/>
    <x v="10"/>
    <s v="LVDSYS"/>
    <x v="12"/>
    <m/>
    <x v="5"/>
    <m/>
    <x v="0"/>
  </r>
  <r>
    <s v="DNLY"/>
    <s v="Don Yard Layover"/>
    <s v="ELCM"/>
    <x v="5"/>
    <s v="SRV"/>
    <x v="5"/>
    <s v="ELEC"/>
    <x v="10"/>
    <s v="LVPAN"/>
    <x v="13"/>
    <m/>
    <x v="6"/>
    <m/>
    <x v="0"/>
  </r>
  <r>
    <s v="DNLY"/>
    <s v="Don Yard Layover"/>
    <s v="ELCM"/>
    <x v="5"/>
    <s v="SRV"/>
    <x v="5"/>
    <s v="ELEC"/>
    <x v="10"/>
    <s v="LVTRS"/>
    <x v="14"/>
    <m/>
    <x v="7"/>
    <m/>
    <x v="0"/>
  </r>
  <r>
    <s v="DNLY"/>
    <s v="Don Yard Layover"/>
    <s v="ELCM"/>
    <x v="5"/>
    <s v="SRV"/>
    <x v="5"/>
    <s v="ELEC"/>
    <x v="10"/>
    <s v="MCC"/>
    <x v="51"/>
    <s v="MTRCONTC"/>
    <x v="42"/>
    <m/>
    <x v="0"/>
  </r>
  <r>
    <s v="DNLY"/>
    <s v="Don Yard Layover"/>
    <s v="ELCM"/>
    <x v="5"/>
    <s v="SRV"/>
    <x v="5"/>
    <s v="ELEC"/>
    <x v="10"/>
    <s v="MHVTRS"/>
    <x v="40"/>
    <m/>
    <x v="33"/>
    <m/>
    <x v="0"/>
  </r>
  <r>
    <s v="DNLY"/>
    <s v="Don Yard Layover"/>
    <s v="ELCM"/>
    <x v="5"/>
    <s v="SRV"/>
    <x v="5"/>
    <s v="ELEC"/>
    <x v="10"/>
    <s v="RCTFR"/>
    <x v="52"/>
    <s v="RCTFR"/>
    <x v="43"/>
    <s v="BATTERY"/>
    <x v="1"/>
  </r>
  <r>
    <s v="DNLY"/>
    <s v="Don Yard Layover"/>
    <s v="ELCM"/>
    <x v="5"/>
    <s v="SRV"/>
    <x v="5"/>
    <s v="ELEC"/>
    <x v="10"/>
    <s v="SWTBRD"/>
    <x v="53"/>
    <m/>
    <x v="44"/>
    <m/>
    <x v="0"/>
  </r>
  <r>
    <s v="DNLY"/>
    <s v="Don Yard Layover"/>
    <s v="ELCM"/>
    <x v="5"/>
    <s v="SRV"/>
    <x v="5"/>
    <s v="ELEC"/>
    <x v="10"/>
    <s v="TRSSWT"/>
    <x v="98"/>
    <m/>
    <x v="80"/>
    <m/>
    <x v="0"/>
  </r>
  <r>
    <s v="DNLY"/>
    <s v="Don Yard Layover"/>
    <s v="ELCM"/>
    <x v="5"/>
    <s v="SRV"/>
    <x v="5"/>
    <s v="ELEC"/>
    <x v="10"/>
    <s v="UPS"/>
    <x v="41"/>
    <m/>
    <x v="34"/>
    <m/>
    <x v="0"/>
  </r>
  <r>
    <s v="DNLY"/>
    <s v="Don Yard Layover"/>
    <s v="ELCM"/>
    <x v="5"/>
    <s v="SRV"/>
    <x v="5"/>
    <s v="FRPR"/>
    <x v="12"/>
    <s v="FREXT"/>
    <x v="16"/>
    <m/>
    <x v="9"/>
    <m/>
    <x v="0"/>
  </r>
  <r>
    <s v="DNLY"/>
    <s v="Don Yard Layover"/>
    <s v="ELCM"/>
    <x v="5"/>
    <s v="SRV"/>
    <x v="5"/>
    <s v="HVAC"/>
    <x v="14"/>
    <s v="ACCND"/>
    <x v="19"/>
    <m/>
    <x v="12"/>
    <m/>
    <x v="0"/>
  </r>
  <r>
    <s v="DNLY"/>
    <s v="Don Yard Layover"/>
    <s v="ELCM"/>
    <x v="5"/>
    <s v="SRV"/>
    <x v="5"/>
    <s v="HVAC"/>
    <x v="14"/>
    <s v="ACINE"/>
    <x v="42"/>
    <m/>
    <x v="35"/>
    <m/>
    <x v="0"/>
  </r>
  <r>
    <s v="DNLY"/>
    <s v="Don Yard Layover"/>
    <s v="ELCM"/>
    <x v="5"/>
    <s v="SRV"/>
    <x v="5"/>
    <s v="HVAC"/>
    <x v="14"/>
    <s v="ARHU"/>
    <x v="43"/>
    <m/>
    <x v="36"/>
    <m/>
    <x v="0"/>
  </r>
  <r>
    <s v="DNLY"/>
    <s v="Don Yard Layover"/>
    <s v="ELCM"/>
    <x v="5"/>
    <s v="SRV"/>
    <x v="5"/>
    <s v="HVAC"/>
    <x v="14"/>
    <s v="CP"/>
    <x v="31"/>
    <m/>
    <x v="24"/>
    <m/>
    <x v="0"/>
  </r>
  <r>
    <s v="DNLY"/>
    <s v="Don Yard Layover"/>
    <s v="ELCM"/>
    <x v="5"/>
    <s v="SRV"/>
    <x v="5"/>
    <s v="HVAC"/>
    <x v="14"/>
    <s v="FAN"/>
    <x v="21"/>
    <m/>
    <x v="14"/>
    <m/>
    <x v="0"/>
  </r>
  <r>
    <s v="DNLY"/>
    <s v="Don Yard Layover"/>
    <s v="ELCM"/>
    <x v="5"/>
    <s v="SRV"/>
    <x v="5"/>
    <s v="HVAC"/>
    <x v="14"/>
    <s v="TRMHTR"/>
    <x v="24"/>
    <m/>
    <x v="17"/>
    <m/>
    <x v="0"/>
  </r>
  <r>
    <s v="DNLY"/>
    <s v="Don Yard Layover"/>
    <s v="ELCM"/>
    <x v="5"/>
    <s v="WLKY"/>
    <x v="10"/>
    <s v="HNDRL"/>
    <x v="34"/>
    <m/>
    <x v="88"/>
    <m/>
    <x v="1"/>
    <m/>
    <x v="0"/>
  </r>
  <r>
    <s v="DNLY"/>
    <s v="Don Yard Layover"/>
    <s v="ELCM"/>
    <x v="5"/>
    <s v="WLKY"/>
    <x v="10"/>
    <s v="STRWY"/>
    <x v="35"/>
    <m/>
    <x v="89"/>
    <m/>
    <x v="1"/>
    <m/>
    <x v="0"/>
  </r>
  <r>
    <s v="DNLY"/>
    <s v="Don Yard Layover"/>
    <s v="RDGR"/>
    <x v="4"/>
    <s v="GEL"/>
    <x v="6"/>
    <s v="EDST"/>
    <x v="19"/>
    <s v="EMRGSB"/>
    <x v="32"/>
    <m/>
    <x v="25"/>
    <m/>
    <x v="0"/>
  </r>
  <r>
    <s v="DNLY"/>
    <s v="Don Yard Layover"/>
    <s v="RDGR"/>
    <x v="4"/>
    <s v="GEL"/>
    <x v="6"/>
    <s v="EDST"/>
    <x v="19"/>
    <s v="GRLPS"/>
    <x v="50"/>
    <s v="GRNDLPS"/>
    <x v="41"/>
    <m/>
    <x v="0"/>
  </r>
  <r>
    <s v="DNLY"/>
    <s v="Don Yard Layover"/>
    <s v="RDGR"/>
    <x v="4"/>
    <s v="GEL"/>
    <x v="6"/>
    <s v="EDST"/>
    <x v="19"/>
    <s v="LOADBNK"/>
    <x v="62"/>
    <m/>
    <x v="53"/>
    <m/>
    <x v="0"/>
  </r>
  <r>
    <s v="DNLY"/>
    <s v="Don Yard Layover"/>
    <s v="RDGR"/>
    <x v="4"/>
    <s v="GEL"/>
    <x v="6"/>
    <s v="EDST"/>
    <x v="19"/>
    <s v="MNHOL"/>
    <x v="63"/>
    <m/>
    <x v="54"/>
    <m/>
    <x v="0"/>
  </r>
  <r>
    <s v="DNLY"/>
    <s v="Don Yard Layover"/>
    <s v="RDGR"/>
    <x v="4"/>
    <s v="GEL"/>
    <x v="6"/>
    <s v="EDST"/>
    <x v="19"/>
    <s v="SWTYDSE"/>
    <x v="94"/>
    <m/>
    <x v="77"/>
    <m/>
    <x v="0"/>
  </r>
  <r>
    <s v="DNLY"/>
    <s v="Don Yard Layover"/>
    <s v="RDGR"/>
    <x v="4"/>
    <s v="GEL"/>
    <x v="6"/>
    <s v="GLGT"/>
    <x v="20"/>
    <s v="LGHTSTD"/>
    <x v="64"/>
    <m/>
    <x v="55"/>
    <m/>
    <x v="0"/>
  </r>
  <r>
    <s v="DNLY"/>
    <s v="Don Yard Layover"/>
    <s v="RDGR"/>
    <x v="4"/>
    <s v="GRDS"/>
    <x v="7"/>
    <s v="BOLRD"/>
    <x v="21"/>
    <m/>
    <x v="65"/>
    <m/>
    <x v="1"/>
    <m/>
    <x v="0"/>
  </r>
  <r>
    <s v="DNLY"/>
    <s v="Don Yard Layover"/>
    <s v="RDGR"/>
    <x v="4"/>
    <s v="GRDS"/>
    <x v="7"/>
    <s v="FNC"/>
    <x v="22"/>
    <m/>
    <x v="66"/>
    <m/>
    <x v="1"/>
    <m/>
    <x v="0"/>
  </r>
  <r>
    <s v="DNLY"/>
    <s v="Don Yard Layover"/>
    <s v="RDGR"/>
    <x v="4"/>
    <s v="GRDS"/>
    <x v="7"/>
    <s v="GATE"/>
    <x v="23"/>
    <m/>
    <x v="67"/>
    <m/>
    <x v="1"/>
    <m/>
    <x v="0"/>
  </r>
  <r>
    <s v="DNLY"/>
    <s v="Don Yard Layover"/>
    <s v="RDGR"/>
    <x v="4"/>
    <s v="GRDS"/>
    <x v="7"/>
    <s v="RTNWLL"/>
    <x v="37"/>
    <m/>
    <x v="95"/>
    <m/>
    <x v="1"/>
    <m/>
    <x v="0"/>
  </r>
  <r>
    <s v="DNLY"/>
    <s v="Don Yard Layover"/>
    <s v="RDGR"/>
    <x v="4"/>
    <s v="GRDS"/>
    <x v="7"/>
    <s v="SGNFAC"/>
    <x v="25"/>
    <m/>
    <x v="68"/>
    <m/>
    <x v="1"/>
    <m/>
    <x v="0"/>
  </r>
  <r>
    <s v="DNLY"/>
    <s v="Don Yard Layover"/>
    <s v="RDGR"/>
    <x v="4"/>
    <s v="GUTL"/>
    <x v="0"/>
    <s v="STM"/>
    <x v="29"/>
    <s v="DRNCB"/>
    <x v="72"/>
    <m/>
    <x v="57"/>
    <m/>
    <x v="0"/>
  </r>
  <r>
    <s v="DNLY"/>
    <s v="Don Yard Layover"/>
    <s v="RDGR"/>
    <x v="4"/>
    <s v="GUTL"/>
    <x v="0"/>
    <s v="STM"/>
    <x v="29"/>
    <s v="MNHOL"/>
    <x v="63"/>
    <m/>
    <x v="54"/>
    <m/>
    <x v="0"/>
  </r>
  <r>
    <s v="DNLY"/>
    <s v="Don Yard Layover"/>
    <s v="RDGR"/>
    <x v="4"/>
    <s v="GUTL"/>
    <x v="0"/>
    <s v="WTR"/>
    <x v="0"/>
    <s v="FRHYD"/>
    <x v="74"/>
    <m/>
    <x v="61"/>
    <m/>
    <x v="0"/>
  </r>
  <r>
    <s v="DNLY"/>
    <s v="Don Yard Layover"/>
    <s v="RDGR"/>
    <x v="4"/>
    <s v="PLOT"/>
    <x v="8"/>
    <s v="PKGAREA"/>
    <x v="30"/>
    <m/>
    <x v="75"/>
    <m/>
    <x v="1"/>
    <m/>
    <x v="0"/>
  </r>
  <r>
    <s v="DNLY"/>
    <s v="Don Yard Layover"/>
    <s v="RDGR"/>
    <x v="4"/>
    <s v="PSYS"/>
    <x v="1"/>
    <s v="FDST"/>
    <x v="1"/>
    <s v="STORTNK"/>
    <x v="38"/>
    <m/>
    <x v="31"/>
    <m/>
    <x v="0"/>
  </r>
  <r>
    <s v="DNLY"/>
    <s v="Don Yard Layover"/>
    <s v="RDGR"/>
    <x v="4"/>
    <s v="PSYS"/>
    <x v="1"/>
    <s v="SEU"/>
    <x v="36"/>
    <s v="UTLPOLE"/>
    <x v="70"/>
    <m/>
    <x v="73"/>
    <m/>
    <x v="0"/>
  </r>
  <r>
    <s v="DNLY"/>
    <s v="Don Yard Layover"/>
    <s v="RDGR"/>
    <x v="4"/>
    <s v="PSYS"/>
    <x v="1"/>
    <s v="WYSD"/>
    <x v="16"/>
    <s v="EMRGSB"/>
    <x v="32"/>
    <m/>
    <x v="25"/>
    <m/>
    <x v="0"/>
  </r>
  <r>
    <s v="DNLY"/>
    <s v="Don Yard Layover"/>
    <s v="RDGR"/>
    <x v="4"/>
    <s v="PSYS"/>
    <x v="1"/>
    <s v="WYSD"/>
    <x v="16"/>
    <s v="WYCMPAR"/>
    <x v="83"/>
    <m/>
    <x v="69"/>
    <m/>
    <x v="0"/>
  </r>
  <r>
    <s v="DNLY"/>
    <s v="Don Yard Layover"/>
    <s v="RDGR"/>
    <x v="4"/>
    <s v="PSYS"/>
    <x v="1"/>
    <s v="WYSD"/>
    <x v="16"/>
    <s v="WYSPDP"/>
    <x v="84"/>
    <m/>
    <x v="70"/>
    <m/>
    <x v="0"/>
  </r>
  <r>
    <s v="DNLY"/>
    <s v="Don Yard Layover"/>
    <s v="RDGR"/>
    <x v="4"/>
    <s v="PSYS"/>
    <x v="1"/>
    <s v="WYSD"/>
    <x v="16"/>
    <s v="WYSPOC"/>
    <x v="85"/>
    <m/>
    <x v="71"/>
    <m/>
    <x v="0"/>
  </r>
  <r>
    <s v="DNLY"/>
    <s v="Don Yard Layover"/>
    <s v="RDGR"/>
    <x v="4"/>
    <s v="RDW"/>
    <x v="9"/>
    <s v="RDWY"/>
    <x v="32"/>
    <m/>
    <x v="86"/>
    <m/>
    <x v="1"/>
    <m/>
    <x v="0"/>
  </r>
  <r>
    <s v="DNLY"/>
    <s v="Don Yard Layover"/>
    <s v="RDGR"/>
    <x v="4"/>
    <s v="RDW"/>
    <x v="9"/>
    <s v="TRFBAR"/>
    <x v="38"/>
    <m/>
    <x v="101"/>
    <m/>
    <x v="1"/>
    <m/>
    <x v="0"/>
  </r>
  <r>
    <s v="DNLY"/>
    <s v="Don Yard Layover"/>
    <s v="RDGR"/>
    <x v="4"/>
    <s v="WLKY"/>
    <x v="10"/>
    <s v="GRDRL"/>
    <x v="39"/>
    <m/>
    <x v="102"/>
    <m/>
    <x v="1"/>
    <m/>
    <x v="0"/>
  </r>
  <r>
    <s v="DNLY"/>
    <s v="Don Yard Layover"/>
    <s v="RDGR"/>
    <x v="4"/>
    <s v="WLKY"/>
    <x v="10"/>
    <s v="HNDRL"/>
    <x v="34"/>
    <m/>
    <x v="88"/>
    <m/>
    <x v="1"/>
    <m/>
    <x v="0"/>
  </r>
  <r>
    <s v="DNLY"/>
    <s v="Don Yard Layover"/>
    <s v="RDGR"/>
    <x v="4"/>
    <s v="WLKY"/>
    <x v="10"/>
    <s v="PEDWLK"/>
    <x v="33"/>
    <m/>
    <x v="87"/>
    <m/>
    <x v="1"/>
    <m/>
    <x v="0"/>
  </r>
  <r>
    <s v="DNLY"/>
    <s v="Don Yard Layover"/>
    <s v="RDGR"/>
    <x v="4"/>
    <s v="WLKY"/>
    <x v="10"/>
    <s v="STRWY"/>
    <x v="35"/>
    <m/>
    <x v="89"/>
    <m/>
    <x v="1"/>
    <m/>
    <x v="0"/>
  </r>
  <r>
    <s v="DNLY"/>
    <s v="Don Yard Layover"/>
    <s v="RDGR"/>
    <x v="4"/>
    <s v="GUTL"/>
    <x v="0"/>
    <s v="STM"/>
    <x v="29"/>
    <s v="SWT"/>
    <x v="73"/>
    <s v="SOGS"/>
    <x v="59"/>
    <m/>
    <x v="4"/>
  </r>
  <r>
    <s v="DNLY"/>
    <s v="Don Yard Layover"/>
    <s v="RDGR"/>
    <x v="4"/>
    <s v="GUTL"/>
    <x v="0"/>
    <s v="STM"/>
    <x v="29"/>
    <s v="SWT"/>
    <x v="73"/>
    <s v="SOF"/>
    <x v="58"/>
    <m/>
    <x v="3"/>
  </r>
  <r>
    <s v="GTLY"/>
    <s v="Georgetown Station Layover"/>
    <s v="CRCN"/>
    <x v="0"/>
    <s v="RMINT"/>
    <x v="2"/>
    <s v="DR"/>
    <x v="2"/>
    <m/>
    <x v="1"/>
    <m/>
    <x v="1"/>
    <m/>
    <x v="0"/>
  </r>
  <r>
    <s v="GTLY"/>
    <s v="Georgetown Station Layover"/>
    <s v="CRCN"/>
    <x v="0"/>
    <s v="RMINT"/>
    <x v="2"/>
    <s v="RMINT"/>
    <x v="3"/>
    <m/>
    <x v="2"/>
    <m/>
    <x v="1"/>
    <m/>
    <x v="0"/>
  </r>
  <r>
    <s v="GTLY"/>
    <s v="Georgetown Station Layover"/>
    <s v="CRCN"/>
    <x v="0"/>
    <s v="SBST"/>
    <x v="3"/>
    <s v="SBST"/>
    <x v="4"/>
    <m/>
    <x v="3"/>
    <m/>
    <x v="1"/>
    <m/>
    <x v="0"/>
  </r>
  <r>
    <s v="GTLY"/>
    <s v="Georgetown Station Layover"/>
    <s v="CRCN"/>
    <x v="0"/>
    <s v="SBST"/>
    <x v="3"/>
    <s v="SPST"/>
    <x v="5"/>
    <m/>
    <x v="4"/>
    <m/>
    <x v="1"/>
    <m/>
    <x v="0"/>
  </r>
  <r>
    <s v="GTLY"/>
    <s v="Georgetown Station Layover"/>
    <s v="CRCN"/>
    <x v="0"/>
    <s v="SHELL"/>
    <x v="4"/>
    <s v="ACCPLTF"/>
    <x v="40"/>
    <m/>
    <x v="30"/>
    <m/>
    <x v="1"/>
    <m/>
    <x v="0"/>
  </r>
  <r>
    <s v="GTLY"/>
    <s v="Georgetown Station Layover"/>
    <s v="CRCN"/>
    <x v="0"/>
    <s v="SHELL"/>
    <x v="4"/>
    <s v="DR"/>
    <x v="2"/>
    <m/>
    <x v="1"/>
    <m/>
    <x v="1"/>
    <m/>
    <x v="0"/>
  </r>
  <r>
    <s v="GTLY"/>
    <s v="Georgetown Station Layover"/>
    <s v="CRCN"/>
    <x v="0"/>
    <s v="SHELL"/>
    <x v="4"/>
    <s v="EXTRWLL"/>
    <x v="6"/>
    <m/>
    <x v="5"/>
    <m/>
    <x v="1"/>
    <m/>
    <x v="0"/>
  </r>
  <r>
    <s v="GTLY"/>
    <s v="Georgetown Station Layover"/>
    <s v="CRCN"/>
    <x v="0"/>
    <s v="SHELL"/>
    <x v="4"/>
    <s v="FLTROOF"/>
    <x v="18"/>
    <m/>
    <x v="48"/>
    <m/>
    <x v="1"/>
    <m/>
    <x v="0"/>
  </r>
  <r>
    <s v="GTLY"/>
    <s v="Georgetown Station Layover"/>
    <s v="CRCN"/>
    <x v="0"/>
    <s v="SHELL"/>
    <x v="4"/>
    <s v="HNDRL"/>
    <x v="34"/>
    <m/>
    <x v="88"/>
    <m/>
    <x v="1"/>
    <m/>
    <x v="0"/>
  </r>
  <r>
    <s v="GTLY"/>
    <s v="Georgetown Station Layover"/>
    <s v="CRCN"/>
    <x v="0"/>
    <s v="SHELL"/>
    <x v="4"/>
    <s v="WINDSYS"/>
    <x v="9"/>
    <m/>
    <x v="8"/>
    <m/>
    <x v="1"/>
    <m/>
    <x v="0"/>
  </r>
  <r>
    <s v="GTLY"/>
    <s v="Georgetown Station Layover"/>
    <s v="CRCN"/>
    <x v="0"/>
    <s v="SRV"/>
    <x v="5"/>
    <s v="ELEC"/>
    <x v="10"/>
    <s v="LGHT"/>
    <x v="11"/>
    <m/>
    <x v="4"/>
    <m/>
    <x v="0"/>
  </r>
  <r>
    <s v="GTLY"/>
    <s v="Georgetown Station Layover"/>
    <s v="CRCN"/>
    <x v="0"/>
    <s v="SRV"/>
    <x v="5"/>
    <s v="ELEC"/>
    <x v="10"/>
    <s v="LVPAN"/>
    <x v="13"/>
    <m/>
    <x v="6"/>
    <m/>
    <x v="0"/>
  </r>
  <r>
    <s v="GTLY"/>
    <s v="Georgetown Station Layover"/>
    <s v="CRCN"/>
    <x v="0"/>
    <s v="SRV"/>
    <x v="5"/>
    <s v="FRPR"/>
    <x v="12"/>
    <s v="FREXT"/>
    <x v="16"/>
    <m/>
    <x v="9"/>
    <m/>
    <x v="0"/>
  </r>
  <r>
    <s v="GTLY"/>
    <s v="Georgetown Station Layover"/>
    <s v="CRCN"/>
    <x v="0"/>
    <s v="SRV"/>
    <x v="5"/>
    <s v="HVAC"/>
    <x v="14"/>
    <s v="ARHU"/>
    <x v="43"/>
    <m/>
    <x v="36"/>
    <m/>
    <x v="0"/>
  </r>
  <r>
    <s v="GTLY"/>
    <s v="Georgetown Station Layover"/>
    <s v="CRCN"/>
    <x v="0"/>
    <s v="SRV"/>
    <x v="5"/>
    <s v="HVAC"/>
    <x v="14"/>
    <s v="FAN"/>
    <x v="21"/>
    <m/>
    <x v="14"/>
    <m/>
    <x v="0"/>
  </r>
  <r>
    <s v="GTLY"/>
    <s v="Georgetown Station Layover"/>
    <s v="CRCN"/>
    <x v="0"/>
    <s v="SRV"/>
    <x v="5"/>
    <s v="HVAC"/>
    <x v="14"/>
    <s v="HVACDS"/>
    <x v="45"/>
    <m/>
    <x v="38"/>
    <m/>
    <x v="0"/>
  </r>
  <r>
    <s v="GTLY"/>
    <s v="Georgetown Station Layover"/>
    <s v="CRCN"/>
    <x v="0"/>
    <s v="SRV"/>
    <x v="5"/>
    <s v="HVAC"/>
    <x v="14"/>
    <s v="TRMHTR"/>
    <x v="24"/>
    <m/>
    <x v="17"/>
    <m/>
    <x v="0"/>
  </r>
  <r>
    <s v="GTLY"/>
    <s v="Georgetown Station Layover"/>
    <s v="CRCN"/>
    <x v="0"/>
    <s v="SRV"/>
    <x v="5"/>
    <s v="PLB"/>
    <x v="15"/>
    <s v="BFP"/>
    <x v="25"/>
    <m/>
    <x v="18"/>
    <m/>
    <x v="0"/>
  </r>
  <r>
    <s v="GTLY"/>
    <s v="Georgetown Station Layover"/>
    <s v="CRCN"/>
    <x v="0"/>
    <s v="SRV"/>
    <x v="5"/>
    <s v="PLB"/>
    <x v="15"/>
    <s v="DOMWDS"/>
    <x v="26"/>
    <m/>
    <x v="19"/>
    <m/>
    <x v="0"/>
  </r>
  <r>
    <s v="GTLY"/>
    <s v="Georgetown Station Layover"/>
    <s v="CRCN"/>
    <x v="0"/>
    <s v="SRV"/>
    <x v="5"/>
    <s v="PLB"/>
    <x v="15"/>
    <s v="EXPTANK"/>
    <x v="91"/>
    <m/>
    <x v="74"/>
    <m/>
    <x v="0"/>
  </r>
  <r>
    <s v="GTLY"/>
    <s v="Georgetown Station Layover"/>
    <s v="CRCN"/>
    <x v="0"/>
    <s v="SRV"/>
    <x v="5"/>
    <s v="PLB"/>
    <x v="15"/>
    <s v="FLTR"/>
    <x v="34"/>
    <m/>
    <x v="27"/>
    <m/>
    <x v="0"/>
  </r>
  <r>
    <s v="GTLY"/>
    <s v="Georgetown Station Layover"/>
    <s v="CRCN"/>
    <x v="0"/>
    <s v="SRV"/>
    <x v="5"/>
    <s v="PLB"/>
    <x v="15"/>
    <s v="HTWTRHT"/>
    <x v="27"/>
    <m/>
    <x v="20"/>
    <m/>
    <x v="0"/>
  </r>
  <r>
    <s v="GTLY"/>
    <s v="Georgetown Station Layover"/>
    <s v="CRCN"/>
    <x v="0"/>
    <s v="SRV"/>
    <x v="5"/>
    <s v="PLB"/>
    <x v="15"/>
    <s v="PLMBFXT"/>
    <x v="28"/>
    <m/>
    <x v="21"/>
    <m/>
    <x v="0"/>
  </r>
  <r>
    <s v="GTLY"/>
    <s v="Georgetown Station Layover"/>
    <s v="CRCN"/>
    <x v="0"/>
    <s v="SRV"/>
    <x v="5"/>
    <s v="PLB"/>
    <x v="15"/>
    <s v="STRN"/>
    <x v="61"/>
    <m/>
    <x v="52"/>
    <m/>
    <x v="0"/>
  </r>
  <r>
    <s v="GTLY"/>
    <s v="Georgetown Station Layover"/>
    <s v="CRCN"/>
    <x v="0"/>
    <s v="SRV"/>
    <x v="5"/>
    <s v="PLB"/>
    <x v="15"/>
    <s v="UTLMTR"/>
    <x v="0"/>
    <m/>
    <x v="0"/>
    <m/>
    <x v="0"/>
  </r>
  <r>
    <s v="GTLY"/>
    <s v="Georgetown Station Layover"/>
    <s v="CRCN"/>
    <x v="0"/>
    <s v="SRV"/>
    <x v="5"/>
    <s v="PLB"/>
    <x v="15"/>
    <s v="WWCLS"/>
    <x v="46"/>
    <m/>
    <x v="39"/>
    <m/>
    <x v="0"/>
  </r>
  <r>
    <s v="GTLY"/>
    <s v="Georgetown Station Layover"/>
    <s v="PLT"/>
    <x v="7"/>
    <s v="RLPLTF"/>
    <x v="11"/>
    <s v="GRDRL"/>
    <x v="39"/>
    <m/>
    <x v="102"/>
    <m/>
    <x v="1"/>
    <m/>
    <x v="0"/>
  </r>
  <r>
    <s v="GTLY"/>
    <s v="Georgetown Station Layover"/>
    <s v="PLT"/>
    <x v="7"/>
    <s v="RLPLTF"/>
    <x v="11"/>
    <s v="HNDRL"/>
    <x v="34"/>
    <m/>
    <x v="88"/>
    <m/>
    <x v="1"/>
    <m/>
    <x v="0"/>
  </r>
  <r>
    <s v="GTLY"/>
    <s v="Georgetown Station Layover"/>
    <s v="RDGR"/>
    <x v="4"/>
    <s v="GRDS"/>
    <x v="7"/>
    <s v="FXGRB"/>
    <x v="41"/>
    <m/>
    <x v="103"/>
    <m/>
    <x v="1"/>
    <m/>
    <x v="0"/>
  </r>
  <r>
    <s v="GTLY"/>
    <s v="Georgetown Station Layover"/>
    <s v="RDGR"/>
    <x v="4"/>
    <s v="PSYS"/>
    <x v="1"/>
    <s v="WYSD"/>
    <x v="16"/>
    <s v="EMRGSB"/>
    <x v="32"/>
    <m/>
    <x v="25"/>
    <m/>
    <x v="0"/>
  </r>
  <r>
    <s v="GTLY"/>
    <s v="Georgetown Station Layover"/>
    <s v="RDGR"/>
    <x v="4"/>
    <s v="PSYS"/>
    <x v="1"/>
    <s v="WYSD"/>
    <x v="16"/>
    <s v="WYSPDP"/>
    <x v="84"/>
    <m/>
    <x v="70"/>
    <m/>
    <x v="0"/>
  </r>
  <r>
    <s v="GTLY"/>
    <s v="Georgetown Station Layover"/>
    <s v="RDGR"/>
    <x v="4"/>
    <s v="PSYS"/>
    <x v="1"/>
    <s v="WYSD"/>
    <x v="16"/>
    <s v="WYSPOC"/>
    <x v="85"/>
    <m/>
    <x v="71"/>
    <m/>
    <x v="0"/>
  </r>
  <r>
    <s v="GTLY"/>
    <s v="Georgetown Station Layover"/>
    <s v="RDGR"/>
    <x v="4"/>
    <s v="RDW"/>
    <x v="9"/>
    <s v="SPST"/>
    <x v="5"/>
    <m/>
    <x v="4"/>
    <m/>
    <x v="1"/>
    <m/>
    <x v="0"/>
  </r>
  <r>
    <s v="GTLY"/>
    <s v="Georgetown Station Layover"/>
    <s v="STRB"/>
    <x v="8"/>
    <s v="RMINT"/>
    <x v="2"/>
    <s v="DR"/>
    <x v="2"/>
    <m/>
    <x v="1"/>
    <m/>
    <x v="1"/>
    <m/>
    <x v="0"/>
  </r>
  <r>
    <s v="GTLY"/>
    <s v="Georgetown Station Layover"/>
    <s v="STRB"/>
    <x v="8"/>
    <s v="RMINT"/>
    <x v="2"/>
    <s v="RMINT"/>
    <x v="3"/>
    <m/>
    <x v="2"/>
    <m/>
    <x v="1"/>
    <m/>
    <x v="0"/>
  </r>
  <r>
    <s v="GTLY"/>
    <s v="Georgetown Station Layover"/>
    <s v="STRB"/>
    <x v="8"/>
    <s v="SBST"/>
    <x v="3"/>
    <s v="SBST"/>
    <x v="4"/>
    <m/>
    <x v="3"/>
    <m/>
    <x v="1"/>
    <m/>
    <x v="0"/>
  </r>
  <r>
    <s v="GTLY"/>
    <s v="Georgetown Station Layover"/>
    <s v="STRB"/>
    <x v="8"/>
    <s v="SBST"/>
    <x v="3"/>
    <s v="SPST"/>
    <x v="5"/>
    <m/>
    <x v="4"/>
    <m/>
    <x v="1"/>
    <m/>
    <x v="0"/>
  </r>
  <r>
    <s v="GTLY"/>
    <s v="Georgetown Station Layover"/>
    <s v="STRB"/>
    <x v="8"/>
    <s v="SHELL"/>
    <x v="4"/>
    <s v="DR"/>
    <x v="2"/>
    <m/>
    <x v="1"/>
    <m/>
    <x v="1"/>
    <m/>
    <x v="0"/>
  </r>
  <r>
    <s v="GTLY"/>
    <s v="Georgetown Station Layover"/>
    <s v="STRB"/>
    <x v="8"/>
    <s v="SHELL"/>
    <x v="4"/>
    <s v="EXTRWLL"/>
    <x v="6"/>
    <m/>
    <x v="5"/>
    <m/>
    <x v="1"/>
    <m/>
    <x v="0"/>
  </r>
  <r>
    <s v="GTLY"/>
    <s v="Georgetown Station Layover"/>
    <s v="STRB"/>
    <x v="8"/>
    <s v="SHELL"/>
    <x v="4"/>
    <s v="FLTROOF"/>
    <x v="18"/>
    <m/>
    <x v="48"/>
    <m/>
    <x v="1"/>
    <m/>
    <x v="0"/>
  </r>
  <r>
    <s v="GTLY"/>
    <s v="Georgetown Station Layover"/>
    <s v="STRB"/>
    <x v="8"/>
    <s v="SHELL"/>
    <x v="4"/>
    <s v="OHDDR"/>
    <x v="7"/>
    <m/>
    <x v="6"/>
    <m/>
    <x v="1"/>
    <m/>
    <x v="0"/>
  </r>
  <r>
    <s v="GTLY"/>
    <s v="Georgetown Station Layover"/>
    <s v="STRB"/>
    <x v="8"/>
    <s v="SHELL"/>
    <x v="4"/>
    <s v="WINDSYS"/>
    <x v="9"/>
    <m/>
    <x v="8"/>
    <m/>
    <x v="1"/>
    <m/>
    <x v="0"/>
  </r>
  <r>
    <s v="GTLY"/>
    <s v="Georgetown Station Layover"/>
    <s v="STRB"/>
    <x v="8"/>
    <s v="SRV"/>
    <x v="5"/>
    <s v="ELEC"/>
    <x v="10"/>
    <s v="BPEMR"/>
    <x v="9"/>
    <s v="BPEMERGL"/>
    <x v="2"/>
    <m/>
    <x v="0"/>
  </r>
  <r>
    <s v="GTLY"/>
    <s v="Georgetown Station Layover"/>
    <s v="STRB"/>
    <x v="8"/>
    <s v="SRV"/>
    <x v="5"/>
    <s v="ELEC"/>
    <x v="10"/>
    <s v="LGHT"/>
    <x v="11"/>
    <m/>
    <x v="4"/>
    <m/>
    <x v="0"/>
  </r>
  <r>
    <s v="GTLY"/>
    <s v="Georgetown Station Layover"/>
    <s v="STRB"/>
    <x v="8"/>
    <s v="SRV"/>
    <x v="5"/>
    <s v="FRDT"/>
    <x v="11"/>
    <s v="FRDSYS"/>
    <x v="15"/>
    <m/>
    <x v="8"/>
    <m/>
    <x v="0"/>
  </r>
  <r>
    <s v="GTLY"/>
    <s v="Georgetown Station Layover"/>
    <s v="STRB"/>
    <x v="8"/>
    <s v="SRV"/>
    <x v="5"/>
    <s v="FRPR"/>
    <x v="12"/>
    <s v="FREXT"/>
    <x v="16"/>
    <m/>
    <x v="9"/>
    <m/>
    <x v="0"/>
  </r>
  <r>
    <s v="GTLY"/>
    <s v="Georgetown Station Layover"/>
    <s v="STRB"/>
    <x v="8"/>
    <s v="SRV"/>
    <x v="5"/>
    <s v="HAS"/>
    <x v="13"/>
    <s v="FRAIDK"/>
    <x v="18"/>
    <m/>
    <x v="11"/>
    <m/>
    <x v="0"/>
  </r>
  <r>
    <s v="GTLY"/>
    <s v="Georgetown Station Layover"/>
    <s v="STRB"/>
    <x v="8"/>
    <s v="SRV"/>
    <x v="5"/>
    <s v="HVAC"/>
    <x v="14"/>
    <s v="FAN"/>
    <x v="21"/>
    <m/>
    <x v="14"/>
    <m/>
    <x v="0"/>
  </r>
  <r>
    <s v="GTLY"/>
    <s v="Georgetown Station Layover"/>
    <s v="STRB"/>
    <x v="8"/>
    <s v="SRV"/>
    <x v="5"/>
    <s v="HVAC"/>
    <x v="14"/>
    <s v="TRMHTR"/>
    <x v="24"/>
    <m/>
    <x v="17"/>
    <m/>
    <x v="0"/>
  </r>
  <r>
    <s v="GTLY"/>
    <s v="Georgetown Station Layover"/>
    <s v="STRB"/>
    <x v="8"/>
    <s v="SRV"/>
    <x v="5"/>
    <s v="PLB"/>
    <x v="15"/>
    <s v="BFP"/>
    <x v="25"/>
    <m/>
    <x v="18"/>
    <m/>
    <x v="0"/>
  </r>
  <r>
    <s v="GTLY"/>
    <s v="Georgetown Station Layover"/>
    <s v="STRB"/>
    <x v="8"/>
    <s v="SRV"/>
    <x v="5"/>
    <s v="PLB"/>
    <x v="15"/>
    <s v="DOMWDS"/>
    <x v="26"/>
    <m/>
    <x v="19"/>
    <m/>
    <x v="0"/>
  </r>
  <r>
    <s v="GTLY"/>
    <s v="Georgetown Station Layover"/>
    <s v="STRB"/>
    <x v="8"/>
    <s v="SRV"/>
    <x v="5"/>
    <s v="PLB"/>
    <x v="15"/>
    <s v="EXPTANK"/>
    <x v="91"/>
    <m/>
    <x v="74"/>
    <m/>
    <x v="0"/>
  </r>
  <r>
    <s v="GTLY"/>
    <s v="Georgetown Station Layover"/>
    <s v="STRB"/>
    <x v="8"/>
    <s v="SRV"/>
    <x v="5"/>
    <s v="PLB"/>
    <x v="15"/>
    <s v="HTWTRHT"/>
    <x v="27"/>
    <m/>
    <x v="20"/>
    <m/>
    <x v="0"/>
  </r>
  <r>
    <s v="GTLY"/>
    <s v="Georgetown Station Layover"/>
    <s v="STRB"/>
    <x v="8"/>
    <s v="SRV"/>
    <x v="5"/>
    <s v="PLB"/>
    <x v="15"/>
    <s v="PLMBFXT"/>
    <x v="28"/>
    <m/>
    <x v="21"/>
    <m/>
    <x v="0"/>
  </r>
  <r>
    <s v="GTLY"/>
    <s v="Georgetown Station Layover"/>
    <s v="STRB"/>
    <x v="8"/>
    <s v="SRV"/>
    <x v="5"/>
    <s v="PLB"/>
    <x v="15"/>
    <s v="UTLMTR"/>
    <x v="0"/>
    <m/>
    <x v="0"/>
    <m/>
    <x v="0"/>
  </r>
  <r>
    <s v="GTLY"/>
    <s v="Georgetown Station Layover"/>
    <s v="STRB"/>
    <x v="8"/>
    <s v="SRV"/>
    <x v="5"/>
    <s v="PLB"/>
    <x v="15"/>
    <s v="WSTWLS"/>
    <x v="56"/>
    <m/>
    <x v="47"/>
    <m/>
    <x v="0"/>
  </r>
  <r>
    <s v="GTLY"/>
    <s v="Georgetown Station Layover"/>
    <s v="STRB"/>
    <x v="8"/>
    <s v="SRV"/>
    <x v="5"/>
    <s v="PLB"/>
    <x v="15"/>
    <s v="WWCLS"/>
    <x v="46"/>
    <m/>
    <x v="39"/>
    <m/>
    <x v="0"/>
  </r>
  <r>
    <s v="HALY"/>
    <s v="Hamilton Layover"/>
    <s v="PLT"/>
    <x v="7"/>
    <s v="RLPLTF"/>
    <x v="11"/>
    <s v="LGHTSTD"/>
    <x v="42"/>
    <m/>
    <x v="64"/>
    <m/>
    <x v="1"/>
    <m/>
    <x v="0"/>
  </r>
  <r>
    <s v="HALY"/>
    <s v="Hamilton Layover"/>
    <s v="RDGR"/>
    <x v="4"/>
    <s v="GEL"/>
    <x v="6"/>
    <s v="EDST"/>
    <x v="19"/>
    <s v="MHVTRS"/>
    <x v="40"/>
    <m/>
    <x v="33"/>
    <m/>
    <x v="0"/>
  </r>
  <r>
    <s v="HALY"/>
    <s v="Hamilton Layover"/>
    <s v="RDGR"/>
    <x v="4"/>
    <s v="GEL"/>
    <x v="6"/>
    <s v="EDST"/>
    <x v="19"/>
    <s v="MNHOL"/>
    <x v="63"/>
    <m/>
    <x v="54"/>
    <m/>
    <x v="0"/>
  </r>
  <r>
    <s v="HALY"/>
    <s v="Hamilton Layover"/>
    <s v="RDGR"/>
    <x v="4"/>
    <s v="GRDS"/>
    <x v="7"/>
    <s v="BOLRD"/>
    <x v="21"/>
    <m/>
    <x v="65"/>
    <m/>
    <x v="1"/>
    <m/>
    <x v="0"/>
  </r>
  <r>
    <s v="HALY"/>
    <s v="Hamilton Layover"/>
    <s v="RDGR"/>
    <x v="4"/>
    <s v="GRDS"/>
    <x v="7"/>
    <s v="ELEC"/>
    <x v="10"/>
    <s v="LGHT"/>
    <x v="11"/>
    <m/>
    <x v="4"/>
    <m/>
    <x v="0"/>
  </r>
  <r>
    <s v="HALY"/>
    <s v="Hamilton Layover"/>
    <s v="RDGR"/>
    <x v="4"/>
    <s v="GRDS"/>
    <x v="7"/>
    <s v="ELEC"/>
    <x v="10"/>
    <s v="LVPAN"/>
    <x v="13"/>
    <m/>
    <x v="6"/>
    <m/>
    <x v="0"/>
  </r>
  <r>
    <s v="HALY"/>
    <s v="Hamilton Layover"/>
    <s v="RDGR"/>
    <x v="4"/>
    <s v="GRDS"/>
    <x v="7"/>
    <s v="FNC"/>
    <x v="22"/>
    <m/>
    <x v="66"/>
    <m/>
    <x v="1"/>
    <m/>
    <x v="0"/>
  </r>
  <r>
    <s v="HALY"/>
    <s v="Hamilton Layover"/>
    <s v="RDGR"/>
    <x v="4"/>
    <s v="GRDS"/>
    <x v="7"/>
    <s v="GATE"/>
    <x v="23"/>
    <m/>
    <x v="67"/>
    <m/>
    <x v="1"/>
    <m/>
    <x v="0"/>
  </r>
  <r>
    <s v="HALY"/>
    <s v="Hamilton Layover"/>
    <s v="RDGR"/>
    <x v="4"/>
    <s v="GRDS"/>
    <x v="7"/>
    <s v="HVAC"/>
    <x v="14"/>
    <s v="TRMHTR"/>
    <x v="24"/>
    <m/>
    <x v="17"/>
    <m/>
    <x v="0"/>
  </r>
  <r>
    <s v="HALY"/>
    <s v="Hamilton Layover"/>
    <s v="RDGR"/>
    <x v="4"/>
    <s v="GRDS"/>
    <x v="7"/>
    <s v="RTNWLL"/>
    <x v="37"/>
    <m/>
    <x v="95"/>
    <m/>
    <x v="1"/>
    <m/>
    <x v="0"/>
  </r>
  <r>
    <s v="HALY"/>
    <s v="Hamilton Layover"/>
    <s v="RDGR"/>
    <x v="4"/>
    <s v="GRDS"/>
    <x v="7"/>
    <s v="SHD"/>
    <x v="26"/>
    <m/>
    <x v="69"/>
    <m/>
    <x v="1"/>
    <m/>
    <x v="0"/>
  </r>
  <r>
    <s v="HALY"/>
    <s v="Hamilton Layover"/>
    <s v="RDGR"/>
    <x v="4"/>
    <s v="GRDS"/>
    <x v="7"/>
    <s v="UTLPOLE"/>
    <x v="27"/>
    <m/>
    <x v="70"/>
    <m/>
    <x v="1"/>
    <m/>
    <x v="0"/>
  </r>
  <r>
    <s v="HALY"/>
    <s v="Hamilton Layover"/>
    <s v="RDGR"/>
    <x v="4"/>
    <s v="GUTL"/>
    <x v="0"/>
    <s v="STM"/>
    <x v="29"/>
    <s v="DRNCB"/>
    <x v="72"/>
    <m/>
    <x v="57"/>
    <m/>
    <x v="0"/>
  </r>
  <r>
    <s v="HALY"/>
    <s v="Hamilton Layover"/>
    <s v="RDGR"/>
    <x v="4"/>
    <s v="GUTL"/>
    <x v="0"/>
    <s v="STM"/>
    <x v="29"/>
    <s v="MNHOL"/>
    <x v="63"/>
    <m/>
    <x v="54"/>
    <m/>
    <x v="0"/>
  </r>
  <r>
    <s v="HALY"/>
    <s v="Hamilton Layover"/>
    <s v="RDGR"/>
    <x v="4"/>
    <s v="GUTL"/>
    <x v="0"/>
    <s v="WTR"/>
    <x v="0"/>
    <s v="FRHYD"/>
    <x v="74"/>
    <m/>
    <x v="61"/>
    <m/>
    <x v="0"/>
  </r>
  <r>
    <s v="HALY"/>
    <s v="Hamilton Layover"/>
    <s v="RDGR"/>
    <x v="4"/>
    <s v="PLOT"/>
    <x v="8"/>
    <s v="PKGAREA"/>
    <x v="30"/>
    <m/>
    <x v="75"/>
    <m/>
    <x v="1"/>
    <m/>
    <x v="0"/>
  </r>
  <r>
    <s v="HALY"/>
    <s v="Hamilton Layover"/>
    <s v="RDGR"/>
    <x v="4"/>
    <s v="PSYS"/>
    <x v="1"/>
    <s v="CAIR"/>
    <x v="31"/>
    <s v="ARCMP"/>
    <x v="79"/>
    <m/>
    <x v="65"/>
    <m/>
    <x v="0"/>
  </r>
  <r>
    <s v="HALY"/>
    <s v="Hamilton Layover"/>
    <s v="RDGR"/>
    <x v="4"/>
    <s v="PSYS"/>
    <x v="1"/>
    <s v="CAIR"/>
    <x v="31"/>
    <s v="CMPADS"/>
    <x v="80"/>
    <m/>
    <x v="66"/>
    <m/>
    <x v="0"/>
  </r>
  <r>
    <s v="HALY"/>
    <s v="Hamilton Layover"/>
    <s v="RDGR"/>
    <x v="4"/>
    <s v="PSYS"/>
    <x v="1"/>
    <s v="CAIR"/>
    <x v="31"/>
    <s v="DRYARCP"/>
    <x v="81"/>
    <m/>
    <x v="67"/>
    <m/>
    <x v="0"/>
  </r>
  <r>
    <s v="HALY"/>
    <s v="Hamilton Layover"/>
    <s v="RDGR"/>
    <x v="4"/>
    <s v="PSYS"/>
    <x v="1"/>
    <s v="CAIR"/>
    <x v="31"/>
    <s v="FLTR"/>
    <x v="34"/>
    <m/>
    <x v="27"/>
    <m/>
    <x v="0"/>
  </r>
  <r>
    <s v="HALY"/>
    <s v="Hamilton Layover"/>
    <s v="RDGR"/>
    <x v="4"/>
    <s v="PSYS"/>
    <x v="1"/>
    <s v="WYSD"/>
    <x v="16"/>
    <s v="EMRGSB"/>
    <x v="32"/>
    <m/>
    <x v="25"/>
    <m/>
    <x v="0"/>
  </r>
  <r>
    <s v="HALY"/>
    <s v="Hamilton Layover"/>
    <s v="RDGR"/>
    <x v="4"/>
    <s v="PSYS"/>
    <x v="1"/>
    <s v="WYSD"/>
    <x v="16"/>
    <s v="WYCMPAR"/>
    <x v="83"/>
    <m/>
    <x v="69"/>
    <m/>
    <x v="0"/>
  </r>
  <r>
    <s v="HALY"/>
    <s v="Hamilton Layover"/>
    <s v="RDGR"/>
    <x v="4"/>
    <s v="PSYS"/>
    <x v="1"/>
    <s v="WYSD"/>
    <x v="16"/>
    <s v="WYSPOC"/>
    <x v="85"/>
    <m/>
    <x v="71"/>
    <m/>
    <x v="0"/>
  </r>
  <r>
    <s v="HALY"/>
    <s v="Hamilton Layover"/>
    <s v="RDGR"/>
    <x v="4"/>
    <s v="RDW"/>
    <x v="9"/>
    <s v="RDWY"/>
    <x v="32"/>
    <m/>
    <x v="86"/>
    <m/>
    <x v="1"/>
    <m/>
    <x v="0"/>
  </r>
  <r>
    <s v="HALY"/>
    <s v="Hamilton Layover"/>
    <s v="RDGR"/>
    <x v="4"/>
    <s v="WLKY"/>
    <x v="10"/>
    <s v="PEDWLK"/>
    <x v="33"/>
    <m/>
    <x v="87"/>
    <m/>
    <x v="1"/>
    <m/>
    <x v="0"/>
  </r>
  <r>
    <s v="HALY"/>
    <s v="Hamilton Layover"/>
    <s v="SS"/>
    <x v="6"/>
    <s v="RMINT"/>
    <x v="2"/>
    <s v="DR"/>
    <x v="2"/>
    <m/>
    <x v="1"/>
    <m/>
    <x v="1"/>
    <m/>
    <x v="0"/>
  </r>
  <r>
    <s v="HALY"/>
    <s v="Hamilton Layover"/>
    <s v="SS"/>
    <x v="6"/>
    <s v="RMINT"/>
    <x v="2"/>
    <s v="RMINT"/>
    <x v="3"/>
    <m/>
    <x v="2"/>
    <m/>
    <x v="1"/>
    <m/>
    <x v="0"/>
  </r>
  <r>
    <s v="HALY"/>
    <s v="Hamilton Layover"/>
    <s v="SS"/>
    <x v="6"/>
    <s v="SBST"/>
    <x v="3"/>
    <s v="SBST"/>
    <x v="4"/>
    <m/>
    <x v="3"/>
    <m/>
    <x v="1"/>
    <m/>
    <x v="0"/>
  </r>
  <r>
    <s v="HALY"/>
    <s v="Hamilton Layover"/>
    <s v="SS"/>
    <x v="6"/>
    <s v="SHELL"/>
    <x v="4"/>
    <s v="ACCLDR"/>
    <x v="17"/>
    <m/>
    <x v="47"/>
    <m/>
    <x v="1"/>
    <m/>
    <x v="0"/>
  </r>
  <r>
    <s v="HALY"/>
    <s v="Hamilton Layover"/>
    <s v="SS"/>
    <x v="6"/>
    <s v="SHELL"/>
    <x v="4"/>
    <s v="FLTROOF"/>
    <x v="18"/>
    <m/>
    <x v="48"/>
    <m/>
    <x v="1"/>
    <m/>
    <x v="0"/>
  </r>
  <r>
    <s v="HALY"/>
    <s v="Hamilton Layover"/>
    <s v="SS"/>
    <x v="6"/>
    <s v="SHELL"/>
    <x v="4"/>
    <s v="SGNFAC"/>
    <x v="25"/>
    <m/>
    <x v="68"/>
    <m/>
    <x v="1"/>
    <m/>
    <x v="0"/>
  </r>
  <r>
    <s v="HALY"/>
    <s v="Hamilton Layover"/>
    <s v="SS"/>
    <x v="6"/>
    <s v="SHELL"/>
    <x v="4"/>
    <s v="SPST"/>
    <x v="5"/>
    <m/>
    <x v="4"/>
    <m/>
    <x v="1"/>
    <m/>
    <x v="0"/>
  </r>
  <r>
    <s v="HALY"/>
    <s v="Hamilton Layover"/>
    <s v="SS"/>
    <x v="6"/>
    <s v="SHELL"/>
    <x v="4"/>
    <s v="WINDSYS"/>
    <x v="9"/>
    <m/>
    <x v="8"/>
    <m/>
    <x v="1"/>
    <m/>
    <x v="0"/>
  </r>
  <r>
    <s v="HALY"/>
    <s v="Hamilton Layover"/>
    <s v="SS"/>
    <x v="6"/>
    <s v="SRV"/>
    <x v="5"/>
    <s v="ELEC"/>
    <x v="10"/>
    <s v="BPEMR"/>
    <x v="9"/>
    <s v="BPEMERGL"/>
    <x v="2"/>
    <m/>
    <x v="0"/>
  </r>
  <r>
    <s v="HALY"/>
    <s v="Hamilton Layover"/>
    <s v="SS"/>
    <x v="6"/>
    <s v="SRV"/>
    <x v="5"/>
    <s v="ELEC"/>
    <x v="10"/>
    <s v="CP"/>
    <x v="31"/>
    <m/>
    <x v="24"/>
    <m/>
    <x v="0"/>
  </r>
  <r>
    <s v="HALY"/>
    <s v="Hamilton Layover"/>
    <s v="SS"/>
    <x v="6"/>
    <s v="SRV"/>
    <x v="5"/>
    <s v="ELEC"/>
    <x v="10"/>
    <s v="EMRGSB"/>
    <x v="32"/>
    <m/>
    <x v="25"/>
    <m/>
    <x v="0"/>
  </r>
  <r>
    <s v="HALY"/>
    <s v="Hamilton Layover"/>
    <s v="SS"/>
    <x v="6"/>
    <s v="SRV"/>
    <x v="5"/>
    <s v="ELEC"/>
    <x v="10"/>
    <s v="FZDISC"/>
    <x v="90"/>
    <m/>
    <x v="72"/>
    <m/>
    <x v="0"/>
  </r>
  <r>
    <s v="HALY"/>
    <s v="Hamilton Layover"/>
    <s v="SS"/>
    <x v="6"/>
    <s v="SRV"/>
    <x v="5"/>
    <s v="ELEC"/>
    <x v="10"/>
    <s v="GRLPS"/>
    <x v="50"/>
    <s v="GRNDLPS"/>
    <x v="41"/>
    <m/>
    <x v="0"/>
  </r>
  <r>
    <s v="HALY"/>
    <s v="Hamilton Layover"/>
    <s v="SS"/>
    <x v="6"/>
    <s v="SRV"/>
    <x v="5"/>
    <s v="ELEC"/>
    <x v="10"/>
    <s v="LGHTCTRL"/>
    <x v="96"/>
    <m/>
    <x v="78"/>
    <m/>
    <x v="0"/>
  </r>
  <r>
    <s v="HALY"/>
    <s v="Hamilton Layover"/>
    <s v="SS"/>
    <x v="6"/>
    <s v="SRV"/>
    <x v="5"/>
    <s v="ELEC"/>
    <x v="10"/>
    <s v="LGHT"/>
    <x v="11"/>
    <m/>
    <x v="4"/>
    <m/>
    <x v="0"/>
  </r>
  <r>
    <s v="HALY"/>
    <s v="Hamilton Layover"/>
    <s v="SS"/>
    <x v="6"/>
    <s v="SRV"/>
    <x v="5"/>
    <s v="ELEC"/>
    <x v="10"/>
    <s v="LVDSYS"/>
    <x v="12"/>
    <m/>
    <x v="5"/>
    <m/>
    <x v="0"/>
  </r>
  <r>
    <s v="HALY"/>
    <s v="Hamilton Layover"/>
    <s v="SS"/>
    <x v="6"/>
    <s v="SRV"/>
    <x v="5"/>
    <s v="ELEC"/>
    <x v="10"/>
    <s v="LVPAN"/>
    <x v="13"/>
    <m/>
    <x v="6"/>
    <m/>
    <x v="0"/>
  </r>
  <r>
    <s v="HALY"/>
    <s v="Hamilton Layover"/>
    <s v="SS"/>
    <x v="6"/>
    <s v="SRV"/>
    <x v="5"/>
    <s v="ELEC"/>
    <x v="10"/>
    <s v="MCC"/>
    <x v="51"/>
    <s v="MTRCONTC"/>
    <x v="42"/>
    <m/>
    <x v="0"/>
  </r>
  <r>
    <s v="HALY"/>
    <s v="Hamilton Layover"/>
    <s v="SS"/>
    <x v="6"/>
    <s v="SRV"/>
    <x v="5"/>
    <s v="ELEC"/>
    <x v="10"/>
    <s v="MHVTRS"/>
    <x v="40"/>
    <m/>
    <x v="33"/>
    <m/>
    <x v="0"/>
  </r>
  <r>
    <s v="HALY"/>
    <s v="Hamilton Layover"/>
    <s v="SS"/>
    <x v="6"/>
    <s v="SRV"/>
    <x v="5"/>
    <s v="ELEC"/>
    <x v="10"/>
    <s v="RCTFR"/>
    <x v="52"/>
    <s v="RCTFR"/>
    <x v="43"/>
    <s v="BATTERY"/>
    <x v="1"/>
  </r>
  <r>
    <s v="HALY"/>
    <s v="Hamilton Layover"/>
    <s v="SS"/>
    <x v="6"/>
    <s v="SRV"/>
    <x v="5"/>
    <s v="ELEC"/>
    <x v="10"/>
    <s v="SWTBRD"/>
    <x v="53"/>
    <m/>
    <x v="44"/>
    <m/>
    <x v="0"/>
  </r>
  <r>
    <s v="HALY"/>
    <s v="Hamilton Layover"/>
    <s v="SS"/>
    <x v="6"/>
    <s v="SRV"/>
    <x v="5"/>
    <s v="ELEC"/>
    <x v="10"/>
    <s v="SWTGR"/>
    <x v="54"/>
    <m/>
    <x v="45"/>
    <m/>
    <x v="0"/>
  </r>
  <r>
    <s v="HALY"/>
    <s v="Hamilton Layover"/>
    <s v="SS"/>
    <x v="6"/>
    <s v="SRV"/>
    <x v="5"/>
    <s v="ELEC"/>
    <x v="10"/>
    <s v="UPS"/>
    <x v="41"/>
    <m/>
    <x v="34"/>
    <m/>
    <x v="0"/>
  </r>
  <r>
    <s v="HALY"/>
    <s v="Hamilton Layover"/>
    <s v="SS"/>
    <x v="6"/>
    <s v="SRV"/>
    <x v="5"/>
    <s v="FRPR"/>
    <x v="12"/>
    <s v="FREXT"/>
    <x v="16"/>
    <m/>
    <x v="9"/>
    <m/>
    <x v="0"/>
  </r>
  <r>
    <s v="HALY"/>
    <s v="Hamilton Layover"/>
    <s v="SS"/>
    <x v="6"/>
    <s v="SRV"/>
    <x v="5"/>
    <s v="HAS"/>
    <x v="13"/>
    <s v="EMRGPF"/>
    <x v="17"/>
    <m/>
    <x v="10"/>
    <m/>
    <x v="0"/>
  </r>
  <r>
    <s v="HALY"/>
    <s v="Hamilton Layover"/>
    <s v="SS"/>
    <x v="6"/>
    <s v="SRV"/>
    <x v="5"/>
    <s v="HAS"/>
    <x v="13"/>
    <s v="EMRGSB"/>
    <x v="32"/>
    <m/>
    <x v="25"/>
    <m/>
    <x v="0"/>
  </r>
  <r>
    <s v="HALY"/>
    <s v="Hamilton Layover"/>
    <s v="SS"/>
    <x v="6"/>
    <s v="SRV"/>
    <x v="5"/>
    <s v="HAS"/>
    <x v="13"/>
    <s v="FALASYS"/>
    <x v="104"/>
    <m/>
    <x v="83"/>
    <m/>
    <x v="0"/>
  </r>
  <r>
    <s v="HALY"/>
    <s v="Hamilton Layover"/>
    <s v="SS"/>
    <x v="6"/>
    <s v="SRV"/>
    <x v="5"/>
    <s v="HVAC"/>
    <x v="14"/>
    <s v="ACCND"/>
    <x v="19"/>
    <m/>
    <x v="12"/>
    <m/>
    <x v="0"/>
  </r>
  <r>
    <s v="HALY"/>
    <s v="Hamilton Layover"/>
    <s v="SS"/>
    <x v="6"/>
    <s v="SRV"/>
    <x v="5"/>
    <s v="HVAC"/>
    <x v="14"/>
    <s v="ACINE"/>
    <x v="42"/>
    <m/>
    <x v="35"/>
    <m/>
    <x v="0"/>
  </r>
  <r>
    <s v="HALY"/>
    <s v="Hamilton Layover"/>
    <s v="SS"/>
    <x v="6"/>
    <s v="SRV"/>
    <x v="5"/>
    <s v="HVAC"/>
    <x v="14"/>
    <s v="ARHU"/>
    <x v="43"/>
    <m/>
    <x v="36"/>
    <m/>
    <x v="0"/>
  </r>
  <r>
    <s v="HALY"/>
    <s v="Hamilton Layover"/>
    <s v="SS"/>
    <x v="6"/>
    <s v="SRV"/>
    <x v="5"/>
    <s v="HVAC"/>
    <x v="14"/>
    <s v="BLDGAC"/>
    <x v="20"/>
    <m/>
    <x v="13"/>
    <m/>
    <x v="0"/>
  </r>
  <r>
    <s v="HALY"/>
    <s v="Hamilton Layover"/>
    <s v="SS"/>
    <x v="6"/>
    <s v="SRV"/>
    <x v="5"/>
    <s v="HVAC"/>
    <x v="14"/>
    <s v="FAN"/>
    <x v="21"/>
    <m/>
    <x v="14"/>
    <m/>
    <x v="0"/>
  </r>
  <r>
    <s v="HALY"/>
    <s v="Hamilton Layover"/>
    <s v="SS"/>
    <x v="6"/>
    <s v="SRV"/>
    <x v="5"/>
    <s v="HVAC"/>
    <x v="14"/>
    <s v="GSDESYS"/>
    <x v="23"/>
    <m/>
    <x v="16"/>
    <m/>
    <x v="0"/>
  </r>
  <r>
    <s v="HALY"/>
    <s v="Hamilton Layover"/>
    <s v="SS"/>
    <x v="6"/>
    <s v="SRV"/>
    <x v="5"/>
    <s v="HVAC"/>
    <x v="14"/>
    <s v="HVACDS"/>
    <x v="45"/>
    <m/>
    <x v="38"/>
    <m/>
    <x v="0"/>
  </r>
  <r>
    <s v="HALY"/>
    <s v="Hamilton Layover"/>
    <s v="SS"/>
    <x v="6"/>
    <s v="SRV"/>
    <x v="5"/>
    <s v="HVAC"/>
    <x v="14"/>
    <s v="TRMHTR"/>
    <x v="24"/>
    <m/>
    <x v="17"/>
    <m/>
    <x v="0"/>
  </r>
  <r>
    <s v="HALY"/>
    <s v="Hamilton Layover"/>
    <s v="SS"/>
    <x v="6"/>
    <s v="SRV"/>
    <x v="5"/>
    <s v="PLB"/>
    <x v="15"/>
    <s v="BFP"/>
    <x v="25"/>
    <m/>
    <x v="18"/>
    <m/>
    <x v="0"/>
  </r>
  <r>
    <s v="HALY"/>
    <s v="Hamilton Layover"/>
    <s v="SS"/>
    <x v="6"/>
    <s v="SRV"/>
    <x v="5"/>
    <s v="PLB"/>
    <x v="15"/>
    <s v="DOMWDS"/>
    <x v="26"/>
    <m/>
    <x v="19"/>
    <m/>
    <x v="0"/>
  </r>
  <r>
    <s v="HALY"/>
    <s v="Hamilton Layover"/>
    <s v="SS"/>
    <x v="6"/>
    <s v="SRV"/>
    <x v="5"/>
    <s v="PLB"/>
    <x v="15"/>
    <s v="EXPTANK"/>
    <x v="91"/>
    <m/>
    <x v="74"/>
    <m/>
    <x v="0"/>
  </r>
  <r>
    <s v="HALY"/>
    <s v="Hamilton Layover"/>
    <s v="SS"/>
    <x v="6"/>
    <s v="SRV"/>
    <x v="5"/>
    <s v="PLB"/>
    <x v="15"/>
    <s v="HTWTRHT"/>
    <x v="27"/>
    <m/>
    <x v="20"/>
    <m/>
    <x v="0"/>
  </r>
  <r>
    <s v="HALY"/>
    <s v="Hamilton Layover"/>
    <s v="SS"/>
    <x v="6"/>
    <s v="SRV"/>
    <x v="5"/>
    <s v="PLB"/>
    <x v="15"/>
    <s v="PLMBFXT"/>
    <x v="28"/>
    <m/>
    <x v="21"/>
    <m/>
    <x v="0"/>
  </r>
  <r>
    <s v="HALY"/>
    <s v="Hamilton Layover"/>
    <s v="SS"/>
    <x v="6"/>
    <s v="SRV"/>
    <x v="5"/>
    <s v="PLB"/>
    <x v="15"/>
    <s v="STRN"/>
    <x v="61"/>
    <m/>
    <x v="52"/>
    <m/>
    <x v="0"/>
  </r>
  <r>
    <s v="HALY"/>
    <s v="Hamilton Layover"/>
    <s v="SS"/>
    <x v="6"/>
    <s v="SRV"/>
    <x v="5"/>
    <s v="PLB"/>
    <x v="15"/>
    <s v="UTLMTR"/>
    <x v="0"/>
    <m/>
    <x v="0"/>
    <m/>
    <x v="0"/>
  </r>
  <r>
    <s v="HALY"/>
    <s v="Hamilton Layover"/>
    <s v="SS"/>
    <x v="6"/>
    <s v="SRV"/>
    <x v="5"/>
    <s v="PLB"/>
    <x v="15"/>
    <s v="WWCLS"/>
    <x v="46"/>
    <m/>
    <x v="39"/>
    <m/>
    <x v="0"/>
  </r>
  <r>
    <s v="KTLY"/>
    <s v="Kitchener Layover"/>
    <s v="RDGR"/>
    <x v="4"/>
    <s v="GUTL"/>
    <x v="0"/>
    <s v="STM"/>
    <x v="29"/>
    <s v="SWT"/>
    <x v="73"/>
    <s v="SOGS"/>
    <x v="59"/>
    <m/>
    <x v="4"/>
  </r>
  <r>
    <s v="KTLY"/>
    <s v="Kitchener Layover"/>
    <s v="RDGR"/>
    <x v="4"/>
    <s v="GUTL"/>
    <x v="0"/>
    <s v="STM"/>
    <x v="29"/>
    <s v="SWT"/>
    <x v="73"/>
    <s v="SOF"/>
    <x v="58"/>
    <m/>
    <x v="3"/>
  </r>
  <r>
    <s v="KTLY"/>
    <s v="Kitchener Layover"/>
    <s v="LAYB"/>
    <x v="9"/>
    <s v="GUTL"/>
    <x v="0"/>
    <s v="WTR"/>
    <x v="0"/>
    <s v="UTLMTR"/>
    <x v="0"/>
    <m/>
    <x v="0"/>
    <m/>
    <x v="0"/>
  </r>
  <r>
    <s v="KTLY"/>
    <s v="Kitchener Layover"/>
    <s v="LAYB"/>
    <x v="9"/>
    <s v="PSYS"/>
    <x v="1"/>
    <s v="CAIR"/>
    <x v="31"/>
    <s v="CMPADS"/>
    <x v="80"/>
    <m/>
    <x v="66"/>
    <m/>
    <x v="0"/>
  </r>
  <r>
    <s v="KTLY"/>
    <s v="Kitchener Layover"/>
    <s v="LAYB"/>
    <x v="9"/>
    <s v="RMINT"/>
    <x v="2"/>
    <s v="DR"/>
    <x v="2"/>
    <m/>
    <x v="1"/>
    <m/>
    <x v="1"/>
    <m/>
    <x v="0"/>
  </r>
  <r>
    <s v="KTLY"/>
    <s v="Kitchener Layover"/>
    <s v="LAYB"/>
    <x v="9"/>
    <s v="RMINT"/>
    <x v="2"/>
    <s v="RMINT"/>
    <x v="3"/>
    <m/>
    <x v="2"/>
    <m/>
    <x v="1"/>
    <m/>
    <x v="0"/>
  </r>
  <r>
    <s v="KTLY"/>
    <s v="Kitchener Layover"/>
    <s v="LAYB"/>
    <x v="9"/>
    <s v="SBST"/>
    <x v="3"/>
    <s v="SBST"/>
    <x v="4"/>
    <m/>
    <x v="3"/>
    <m/>
    <x v="1"/>
    <m/>
    <x v="0"/>
  </r>
  <r>
    <s v="KTLY"/>
    <s v="Kitchener Layover"/>
    <s v="LAYB"/>
    <x v="9"/>
    <s v="SBST"/>
    <x v="3"/>
    <s v="SPST"/>
    <x v="5"/>
    <m/>
    <x v="4"/>
    <m/>
    <x v="1"/>
    <m/>
    <x v="0"/>
  </r>
  <r>
    <s v="KTLY"/>
    <s v="Kitchener Layover"/>
    <s v="LAYB"/>
    <x v="9"/>
    <s v="SHELL"/>
    <x v="4"/>
    <s v="DR"/>
    <x v="2"/>
    <m/>
    <x v="1"/>
    <m/>
    <x v="1"/>
    <m/>
    <x v="0"/>
  </r>
  <r>
    <s v="KTLY"/>
    <s v="Kitchener Layover"/>
    <s v="LAYB"/>
    <x v="9"/>
    <s v="SHELL"/>
    <x v="4"/>
    <s v="EXTRWLL"/>
    <x v="6"/>
    <m/>
    <x v="5"/>
    <m/>
    <x v="1"/>
    <m/>
    <x v="0"/>
  </r>
  <r>
    <s v="KTLY"/>
    <s v="Kitchener Layover"/>
    <s v="LAYB"/>
    <x v="9"/>
    <s v="SHELL"/>
    <x v="4"/>
    <s v="FLTROOF"/>
    <x v="18"/>
    <m/>
    <x v="48"/>
    <m/>
    <x v="1"/>
    <m/>
    <x v="0"/>
  </r>
  <r>
    <s v="KTLY"/>
    <s v="Kitchener Layover"/>
    <s v="LAYB"/>
    <x v="9"/>
    <s v="SHELL"/>
    <x v="4"/>
    <s v="WINDSYS"/>
    <x v="9"/>
    <m/>
    <x v="8"/>
    <m/>
    <x v="1"/>
    <m/>
    <x v="0"/>
  </r>
  <r>
    <s v="KTLY"/>
    <s v="Kitchener Layover"/>
    <s v="LAYB"/>
    <x v="9"/>
    <s v="SRV"/>
    <x v="5"/>
    <s v="ELEC"/>
    <x v="10"/>
    <s v="BPEMR"/>
    <x v="9"/>
    <s v="BPEMERGL"/>
    <x v="2"/>
    <m/>
    <x v="0"/>
  </r>
  <r>
    <s v="KTLY"/>
    <s v="Kitchener Layover"/>
    <s v="LAYB"/>
    <x v="9"/>
    <s v="SRV"/>
    <x v="5"/>
    <s v="ELEC"/>
    <x v="10"/>
    <s v="GRLPS"/>
    <x v="50"/>
    <s v="GRNDLPS"/>
    <x v="41"/>
    <m/>
    <x v="0"/>
  </r>
  <r>
    <s v="KTLY"/>
    <s v="Kitchener Layover"/>
    <s v="LAYB"/>
    <x v="9"/>
    <s v="SRV"/>
    <x v="5"/>
    <s v="ELEC"/>
    <x v="10"/>
    <s v="LGHT"/>
    <x v="11"/>
    <m/>
    <x v="4"/>
    <m/>
    <x v="0"/>
  </r>
  <r>
    <s v="KTLY"/>
    <s v="Kitchener Layover"/>
    <s v="LAYB"/>
    <x v="9"/>
    <s v="SRV"/>
    <x v="5"/>
    <s v="ELEC"/>
    <x v="10"/>
    <s v="LVPAN"/>
    <x v="13"/>
    <m/>
    <x v="6"/>
    <m/>
    <x v="0"/>
  </r>
  <r>
    <s v="KTLY"/>
    <s v="Kitchener Layover"/>
    <s v="LAYB"/>
    <x v="9"/>
    <s v="SRV"/>
    <x v="5"/>
    <s v="ELEC"/>
    <x v="10"/>
    <s v="LVTRS"/>
    <x v="14"/>
    <m/>
    <x v="7"/>
    <m/>
    <x v="0"/>
  </r>
  <r>
    <s v="KTLY"/>
    <s v="Kitchener Layover"/>
    <s v="LAYB"/>
    <x v="9"/>
    <s v="SRV"/>
    <x v="5"/>
    <s v="ELEC"/>
    <x v="10"/>
    <s v="SWTGR"/>
    <x v="54"/>
    <m/>
    <x v="45"/>
    <m/>
    <x v="0"/>
  </r>
  <r>
    <s v="KTLY"/>
    <s v="Kitchener Layover"/>
    <s v="LAYB"/>
    <x v="9"/>
    <s v="SRV"/>
    <x v="5"/>
    <s v="FRDT"/>
    <x v="11"/>
    <s v="FRDSYS"/>
    <x v="15"/>
    <m/>
    <x v="8"/>
    <m/>
    <x v="0"/>
  </r>
  <r>
    <s v="KTLY"/>
    <s v="Kitchener Layover"/>
    <s v="LAYB"/>
    <x v="9"/>
    <s v="SRV"/>
    <x v="5"/>
    <s v="FRPR"/>
    <x v="12"/>
    <s v="FREXT"/>
    <x v="16"/>
    <m/>
    <x v="9"/>
    <m/>
    <x v="0"/>
  </r>
  <r>
    <s v="KTLY"/>
    <s v="Kitchener Layover"/>
    <s v="LAYB"/>
    <x v="9"/>
    <s v="SRV"/>
    <x v="5"/>
    <s v="FRPR"/>
    <x v="12"/>
    <s v="FRSPUN"/>
    <x v="99"/>
    <m/>
    <x v="81"/>
    <m/>
    <x v="0"/>
  </r>
  <r>
    <s v="KTLY"/>
    <s v="Kitchener Layover"/>
    <s v="LAYB"/>
    <x v="9"/>
    <s v="SRV"/>
    <x v="5"/>
    <s v="HAS"/>
    <x v="13"/>
    <s v="EMRGPF"/>
    <x v="17"/>
    <m/>
    <x v="10"/>
    <m/>
    <x v="0"/>
  </r>
  <r>
    <s v="KTLY"/>
    <s v="Kitchener Layover"/>
    <s v="LAYB"/>
    <x v="9"/>
    <s v="SRV"/>
    <x v="5"/>
    <s v="HAS"/>
    <x v="13"/>
    <s v="FRAIDK"/>
    <x v="18"/>
    <m/>
    <x v="11"/>
    <m/>
    <x v="0"/>
  </r>
  <r>
    <s v="KTLY"/>
    <s v="Kitchener Layover"/>
    <s v="LAYB"/>
    <x v="9"/>
    <s v="SRV"/>
    <x v="5"/>
    <s v="HVAC"/>
    <x v="14"/>
    <s v="ARHU"/>
    <x v="43"/>
    <m/>
    <x v="36"/>
    <m/>
    <x v="0"/>
  </r>
  <r>
    <s v="KTLY"/>
    <s v="Kitchener Layover"/>
    <s v="LAYB"/>
    <x v="9"/>
    <s v="SRV"/>
    <x v="5"/>
    <s v="HVAC"/>
    <x v="14"/>
    <s v="FAN"/>
    <x v="21"/>
    <m/>
    <x v="14"/>
    <m/>
    <x v="0"/>
  </r>
  <r>
    <s v="KTLY"/>
    <s v="Kitchener Layover"/>
    <s v="LAYB"/>
    <x v="9"/>
    <s v="SRV"/>
    <x v="5"/>
    <s v="HVAC"/>
    <x v="14"/>
    <s v="HVACDS"/>
    <x v="45"/>
    <m/>
    <x v="38"/>
    <m/>
    <x v="0"/>
  </r>
  <r>
    <s v="KTLY"/>
    <s v="Kitchener Layover"/>
    <s v="LAYB"/>
    <x v="9"/>
    <s v="SRV"/>
    <x v="5"/>
    <s v="HVAC"/>
    <x v="14"/>
    <s v="TRMHTR"/>
    <x v="24"/>
    <m/>
    <x v="17"/>
    <m/>
    <x v="0"/>
  </r>
  <r>
    <s v="KTLY"/>
    <s v="Kitchener Layover"/>
    <s v="LAYB"/>
    <x v="9"/>
    <s v="SRV"/>
    <x v="5"/>
    <s v="PLB"/>
    <x v="15"/>
    <s v="BFP"/>
    <x v="25"/>
    <m/>
    <x v="18"/>
    <m/>
    <x v="0"/>
  </r>
  <r>
    <s v="KTLY"/>
    <s v="Kitchener Layover"/>
    <s v="LAYB"/>
    <x v="9"/>
    <s v="SRV"/>
    <x v="5"/>
    <s v="PLB"/>
    <x v="15"/>
    <s v="DOMWDS"/>
    <x v="26"/>
    <m/>
    <x v="19"/>
    <m/>
    <x v="0"/>
  </r>
  <r>
    <s v="KTLY"/>
    <s v="Kitchener Layover"/>
    <s v="LAYB"/>
    <x v="9"/>
    <s v="SRV"/>
    <x v="5"/>
    <s v="PLB"/>
    <x v="15"/>
    <s v="EXPTANK"/>
    <x v="91"/>
    <m/>
    <x v="74"/>
    <m/>
    <x v="0"/>
  </r>
  <r>
    <s v="KTLY"/>
    <s v="Kitchener Layover"/>
    <s v="LAYB"/>
    <x v="9"/>
    <s v="SRV"/>
    <x v="5"/>
    <s v="PLB"/>
    <x v="15"/>
    <s v="HTWTRHT"/>
    <x v="27"/>
    <m/>
    <x v="20"/>
    <m/>
    <x v="0"/>
  </r>
  <r>
    <s v="KTLY"/>
    <s v="Kitchener Layover"/>
    <s v="LAYB"/>
    <x v="9"/>
    <s v="SRV"/>
    <x v="5"/>
    <s v="PLB"/>
    <x v="15"/>
    <s v="PLMBFXT"/>
    <x v="28"/>
    <m/>
    <x v="21"/>
    <m/>
    <x v="0"/>
  </r>
  <r>
    <s v="KTLY"/>
    <s v="Kitchener Layover"/>
    <s v="LAYB"/>
    <x v="9"/>
    <s v="SRV"/>
    <x v="5"/>
    <s v="PLB"/>
    <x v="15"/>
    <s v="STRN"/>
    <x v="61"/>
    <m/>
    <x v="52"/>
    <m/>
    <x v="0"/>
  </r>
  <r>
    <s v="KTLY"/>
    <s v="Kitchener Layover"/>
    <s v="LAYB"/>
    <x v="9"/>
    <s v="SRV"/>
    <x v="5"/>
    <s v="PLB"/>
    <x v="15"/>
    <s v="WWCLS"/>
    <x v="46"/>
    <m/>
    <x v="39"/>
    <m/>
    <x v="0"/>
  </r>
  <r>
    <s v="KTLY"/>
    <s v="Kitchener Layover"/>
    <s v="RDGR"/>
    <x v="4"/>
    <s v="GEL"/>
    <x v="6"/>
    <s v="EDST"/>
    <x v="19"/>
    <s v="MNHOL"/>
    <x v="63"/>
    <m/>
    <x v="54"/>
    <m/>
    <x v="0"/>
  </r>
  <r>
    <s v="KTLY"/>
    <s v="Kitchener Layover"/>
    <s v="RDGR"/>
    <x v="4"/>
    <s v="GEL"/>
    <x v="6"/>
    <s v="GLGT"/>
    <x v="20"/>
    <s v="LGHTSTD"/>
    <x v="64"/>
    <m/>
    <x v="55"/>
    <m/>
    <x v="0"/>
  </r>
  <r>
    <s v="KTLY"/>
    <s v="Kitchener Layover"/>
    <s v="RDGR"/>
    <x v="4"/>
    <s v="GRDS"/>
    <x v="7"/>
    <s v="BOLRD"/>
    <x v="21"/>
    <m/>
    <x v="65"/>
    <m/>
    <x v="1"/>
    <m/>
    <x v="0"/>
  </r>
  <r>
    <s v="KTLY"/>
    <s v="Kitchener Layover"/>
    <s v="RDGR"/>
    <x v="4"/>
    <s v="GRDS"/>
    <x v="7"/>
    <s v="ELEC"/>
    <x v="10"/>
    <s v="LGHT"/>
    <x v="11"/>
    <m/>
    <x v="4"/>
    <m/>
    <x v="0"/>
  </r>
  <r>
    <s v="KTLY"/>
    <s v="Kitchener Layover"/>
    <s v="RDGR"/>
    <x v="4"/>
    <s v="GRDS"/>
    <x v="7"/>
    <s v="ELEC"/>
    <x v="10"/>
    <s v="LVPAN"/>
    <x v="13"/>
    <m/>
    <x v="6"/>
    <m/>
    <x v="0"/>
  </r>
  <r>
    <s v="KTLY"/>
    <s v="Kitchener Layover"/>
    <s v="RDGR"/>
    <x v="4"/>
    <s v="GRDS"/>
    <x v="7"/>
    <s v="FNC"/>
    <x v="22"/>
    <m/>
    <x v="66"/>
    <m/>
    <x v="1"/>
    <m/>
    <x v="0"/>
  </r>
  <r>
    <s v="KTLY"/>
    <s v="Kitchener Layover"/>
    <s v="RDGR"/>
    <x v="4"/>
    <s v="GRDS"/>
    <x v="7"/>
    <s v="GATE"/>
    <x v="23"/>
    <m/>
    <x v="67"/>
    <m/>
    <x v="1"/>
    <m/>
    <x v="0"/>
  </r>
  <r>
    <s v="KTLY"/>
    <s v="Kitchener Layover"/>
    <s v="RDGR"/>
    <x v="4"/>
    <s v="GRDS"/>
    <x v="7"/>
    <s v="HVAC"/>
    <x v="14"/>
    <s v="TRMHTR"/>
    <x v="24"/>
    <m/>
    <x v="17"/>
    <m/>
    <x v="0"/>
  </r>
  <r>
    <s v="KTLY"/>
    <s v="Kitchener Layover"/>
    <s v="RDGR"/>
    <x v="4"/>
    <s v="GRDS"/>
    <x v="7"/>
    <s v="MNHOL"/>
    <x v="24"/>
    <m/>
    <x v="63"/>
    <m/>
    <x v="1"/>
    <m/>
    <x v="0"/>
  </r>
  <r>
    <s v="KTLY"/>
    <s v="Kitchener Layover"/>
    <s v="RDGR"/>
    <x v="4"/>
    <s v="GRDS"/>
    <x v="7"/>
    <s v="RTNWLL"/>
    <x v="37"/>
    <m/>
    <x v="95"/>
    <m/>
    <x v="1"/>
    <m/>
    <x v="0"/>
  </r>
  <r>
    <s v="KTLY"/>
    <s v="Kitchener Layover"/>
    <s v="RDGR"/>
    <x v="4"/>
    <s v="GRDS"/>
    <x v="7"/>
    <s v="SHD"/>
    <x v="26"/>
    <m/>
    <x v="69"/>
    <m/>
    <x v="1"/>
    <m/>
    <x v="0"/>
  </r>
  <r>
    <s v="KTLY"/>
    <s v="Kitchener Layover"/>
    <s v="RDGR"/>
    <x v="4"/>
    <s v="GUTL"/>
    <x v="0"/>
    <s v="SAN"/>
    <x v="28"/>
    <s v="MNHOL"/>
    <x v="63"/>
    <m/>
    <x v="54"/>
    <m/>
    <x v="0"/>
  </r>
  <r>
    <s v="KTLY"/>
    <s v="Kitchener Layover"/>
    <s v="RDGR"/>
    <x v="4"/>
    <s v="GUTL"/>
    <x v="0"/>
    <s v="SAN"/>
    <x v="28"/>
    <s v="SEP"/>
    <x v="71"/>
    <m/>
    <x v="56"/>
    <m/>
    <x v="0"/>
  </r>
  <r>
    <s v="KTLY"/>
    <s v="Kitchener Layover"/>
    <s v="RDGR"/>
    <x v="4"/>
    <s v="GUTL"/>
    <x v="0"/>
    <s v="STM"/>
    <x v="29"/>
    <s v="DRNCB"/>
    <x v="72"/>
    <m/>
    <x v="57"/>
    <m/>
    <x v="0"/>
  </r>
  <r>
    <s v="KTLY"/>
    <s v="Kitchener Layover"/>
    <s v="RDGR"/>
    <x v="4"/>
    <s v="PSYS"/>
    <x v="1"/>
    <s v="CAIR"/>
    <x v="31"/>
    <s v="FLTR"/>
    <x v="34"/>
    <m/>
    <x v="27"/>
    <m/>
    <x v="0"/>
  </r>
  <r>
    <s v="KTLY"/>
    <s v="Kitchener Layover"/>
    <s v="RDGR"/>
    <x v="4"/>
    <s v="PSYS"/>
    <x v="1"/>
    <s v="ELEC"/>
    <x v="10"/>
    <s v="CP"/>
    <x v="31"/>
    <m/>
    <x v="24"/>
    <m/>
    <x v="0"/>
  </r>
  <r>
    <s v="KTLY"/>
    <s v="Kitchener Layover"/>
    <s v="RDGR"/>
    <x v="4"/>
    <s v="PSYS"/>
    <x v="1"/>
    <s v="SEU"/>
    <x v="36"/>
    <s v="UTLPOLE"/>
    <x v="70"/>
    <m/>
    <x v="73"/>
    <m/>
    <x v="0"/>
  </r>
  <r>
    <s v="KTLY"/>
    <s v="Kitchener Layover"/>
    <s v="RDGR"/>
    <x v="4"/>
    <s v="PSYS"/>
    <x v="1"/>
    <s v="WYSD"/>
    <x v="16"/>
    <s v="ARCMP"/>
    <x v="79"/>
    <m/>
    <x v="65"/>
    <m/>
    <x v="0"/>
  </r>
  <r>
    <s v="KTLY"/>
    <s v="Kitchener Layover"/>
    <s v="RDGR"/>
    <x v="4"/>
    <s v="PSYS"/>
    <x v="1"/>
    <s v="WYSD"/>
    <x v="16"/>
    <s v="DRYARCP"/>
    <x v="81"/>
    <m/>
    <x v="67"/>
    <m/>
    <x v="0"/>
  </r>
  <r>
    <s v="KTLY"/>
    <s v="Kitchener Layover"/>
    <s v="RDGR"/>
    <x v="4"/>
    <s v="PSYS"/>
    <x v="1"/>
    <s v="WYSD"/>
    <x v="16"/>
    <s v="EMRGSB"/>
    <x v="32"/>
    <m/>
    <x v="25"/>
    <m/>
    <x v="0"/>
  </r>
  <r>
    <s v="KTLY"/>
    <s v="Kitchener Layover"/>
    <s v="RDGR"/>
    <x v="4"/>
    <s v="PSYS"/>
    <x v="1"/>
    <s v="WYSD"/>
    <x v="16"/>
    <s v="PTARCP"/>
    <x v="82"/>
    <m/>
    <x v="68"/>
    <m/>
    <x v="0"/>
  </r>
  <r>
    <s v="KTLY"/>
    <s v="Kitchener Layover"/>
    <s v="RDGR"/>
    <x v="4"/>
    <s v="PSYS"/>
    <x v="1"/>
    <s v="WYSD"/>
    <x v="16"/>
    <s v="WYCMPAR"/>
    <x v="83"/>
    <m/>
    <x v="69"/>
    <m/>
    <x v="0"/>
  </r>
  <r>
    <s v="KTLY"/>
    <s v="Kitchener Layover"/>
    <s v="RDGR"/>
    <x v="4"/>
    <s v="PSYS"/>
    <x v="1"/>
    <s v="WYSD"/>
    <x v="16"/>
    <s v="WYSPDP"/>
    <x v="84"/>
    <m/>
    <x v="70"/>
    <m/>
    <x v="0"/>
  </r>
  <r>
    <s v="KTLY"/>
    <s v="Kitchener Layover"/>
    <s v="RDGR"/>
    <x v="4"/>
    <s v="PSYS"/>
    <x v="1"/>
    <s v="WYSD"/>
    <x v="16"/>
    <s v="WYSPOC"/>
    <x v="85"/>
    <m/>
    <x v="71"/>
    <m/>
    <x v="0"/>
  </r>
  <r>
    <s v="KTLY"/>
    <s v="Kitchener Layover"/>
    <s v="RDGR"/>
    <x v="4"/>
    <s v="WLKY"/>
    <x v="10"/>
    <s v="PEDWLK"/>
    <x v="33"/>
    <m/>
    <x v="87"/>
    <m/>
    <x v="1"/>
    <m/>
    <x v="0"/>
  </r>
  <r>
    <s v="KTLY"/>
    <s v="Kitchener Layover"/>
    <s v="STRB"/>
    <x v="8"/>
    <s v="RMINT"/>
    <x v="2"/>
    <s v="RMINT"/>
    <x v="3"/>
    <m/>
    <x v="2"/>
    <m/>
    <x v="1"/>
    <m/>
    <x v="0"/>
  </r>
  <r>
    <s v="KTLY"/>
    <s v="Kitchener Layover"/>
    <s v="STRB"/>
    <x v="8"/>
    <s v="SBST"/>
    <x v="3"/>
    <s v="SBST"/>
    <x v="4"/>
    <m/>
    <x v="3"/>
    <m/>
    <x v="1"/>
    <m/>
    <x v="0"/>
  </r>
  <r>
    <s v="KTLY"/>
    <s v="Kitchener Layover"/>
    <s v="STRB"/>
    <x v="8"/>
    <s v="SBST"/>
    <x v="3"/>
    <s v="SPST"/>
    <x v="5"/>
    <m/>
    <x v="4"/>
    <m/>
    <x v="1"/>
    <m/>
    <x v="0"/>
  </r>
  <r>
    <s v="KTLY"/>
    <s v="Kitchener Layover"/>
    <s v="STRB"/>
    <x v="8"/>
    <s v="SHELL"/>
    <x v="4"/>
    <s v="DR"/>
    <x v="2"/>
    <m/>
    <x v="1"/>
    <m/>
    <x v="1"/>
    <m/>
    <x v="0"/>
  </r>
  <r>
    <s v="KTLY"/>
    <s v="Kitchener Layover"/>
    <s v="STRB"/>
    <x v="8"/>
    <s v="SHELL"/>
    <x v="4"/>
    <s v="EXTRWLL"/>
    <x v="6"/>
    <m/>
    <x v="5"/>
    <m/>
    <x v="1"/>
    <m/>
    <x v="0"/>
  </r>
  <r>
    <s v="KTLY"/>
    <s v="Kitchener Layover"/>
    <s v="STRB"/>
    <x v="8"/>
    <s v="SHELL"/>
    <x v="4"/>
    <s v="FLTROOF"/>
    <x v="18"/>
    <m/>
    <x v="48"/>
    <m/>
    <x v="1"/>
    <m/>
    <x v="0"/>
  </r>
  <r>
    <s v="KTLY"/>
    <s v="Kitchener Layover"/>
    <s v="STRB"/>
    <x v="8"/>
    <s v="SHELL"/>
    <x v="4"/>
    <s v="OHDDR"/>
    <x v="7"/>
    <m/>
    <x v="6"/>
    <m/>
    <x v="1"/>
    <m/>
    <x v="0"/>
  </r>
  <r>
    <s v="KTLY"/>
    <s v="Kitchener Layover"/>
    <s v="STRB"/>
    <x v="8"/>
    <s v="SRV"/>
    <x v="5"/>
    <s v="ELEC"/>
    <x v="10"/>
    <s v="BPEMR"/>
    <x v="9"/>
    <s v="BPEMERGL"/>
    <x v="2"/>
    <m/>
    <x v="0"/>
  </r>
  <r>
    <s v="KTLY"/>
    <s v="Kitchener Layover"/>
    <s v="STRB"/>
    <x v="8"/>
    <s v="SRV"/>
    <x v="5"/>
    <s v="ELEC"/>
    <x v="10"/>
    <s v="DRWOBR"/>
    <x v="49"/>
    <m/>
    <x v="40"/>
    <m/>
    <x v="0"/>
  </r>
  <r>
    <s v="KTLY"/>
    <s v="Kitchener Layover"/>
    <s v="STRB"/>
    <x v="8"/>
    <s v="SRV"/>
    <x v="5"/>
    <s v="ELEC"/>
    <x v="10"/>
    <s v="EMRGSB"/>
    <x v="32"/>
    <m/>
    <x v="25"/>
    <m/>
    <x v="0"/>
  </r>
  <r>
    <s v="KTLY"/>
    <s v="Kitchener Layover"/>
    <s v="STRB"/>
    <x v="8"/>
    <s v="SRV"/>
    <x v="5"/>
    <s v="ELEC"/>
    <x v="10"/>
    <s v="GRLPS"/>
    <x v="50"/>
    <s v="GRNDLPS"/>
    <x v="41"/>
    <m/>
    <x v="0"/>
  </r>
  <r>
    <s v="KTLY"/>
    <s v="Kitchener Layover"/>
    <s v="STRB"/>
    <x v="8"/>
    <s v="SRV"/>
    <x v="5"/>
    <s v="ELEC"/>
    <x v="10"/>
    <s v="LGHTCTRL"/>
    <x v="96"/>
    <m/>
    <x v="78"/>
    <m/>
    <x v="0"/>
  </r>
  <r>
    <s v="KTLY"/>
    <s v="Kitchener Layover"/>
    <s v="STRB"/>
    <x v="8"/>
    <s v="SRV"/>
    <x v="5"/>
    <s v="ELEC"/>
    <x v="10"/>
    <s v="LGHT"/>
    <x v="11"/>
    <m/>
    <x v="4"/>
    <m/>
    <x v="0"/>
  </r>
  <r>
    <s v="KTLY"/>
    <s v="Kitchener Layover"/>
    <s v="STRB"/>
    <x v="8"/>
    <s v="SRV"/>
    <x v="5"/>
    <s v="ELEC"/>
    <x v="10"/>
    <s v="LVDSYS"/>
    <x v="12"/>
    <m/>
    <x v="5"/>
    <m/>
    <x v="0"/>
  </r>
  <r>
    <s v="KTLY"/>
    <s v="Kitchener Layover"/>
    <s v="STRB"/>
    <x v="8"/>
    <s v="SRV"/>
    <x v="5"/>
    <s v="ELEC"/>
    <x v="10"/>
    <s v="LVPAN"/>
    <x v="13"/>
    <m/>
    <x v="6"/>
    <m/>
    <x v="0"/>
  </r>
  <r>
    <s v="KTLY"/>
    <s v="Kitchener Layover"/>
    <s v="STRB"/>
    <x v="8"/>
    <s v="SRV"/>
    <x v="5"/>
    <s v="ELEC"/>
    <x v="10"/>
    <s v="LVTRS"/>
    <x v="14"/>
    <m/>
    <x v="7"/>
    <m/>
    <x v="0"/>
  </r>
  <r>
    <s v="KTLY"/>
    <s v="Kitchener Layover"/>
    <s v="STRB"/>
    <x v="8"/>
    <s v="SRV"/>
    <x v="5"/>
    <s v="ELEC"/>
    <x v="10"/>
    <s v="MCC"/>
    <x v="51"/>
    <s v="MTRCONTC"/>
    <x v="42"/>
    <m/>
    <x v="0"/>
  </r>
  <r>
    <s v="KTLY"/>
    <s v="Kitchener Layover"/>
    <s v="STRB"/>
    <x v="8"/>
    <s v="SRV"/>
    <x v="5"/>
    <s v="ELEC"/>
    <x v="10"/>
    <s v="MHVTRS"/>
    <x v="40"/>
    <m/>
    <x v="33"/>
    <m/>
    <x v="0"/>
  </r>
  <r>
    <s v="KTLY"/>
    <s v="Kitchener Layover"/>
    <s v="STRB"/>
    <x v="8"/>
    <s v="SRV"/>
    <x v="5"/>
    <s v="ELEC"/>
    <x v="10"/>
    <s v="RCTFR"/>
    <x v="52"/>
    <s v="RCTFR"/>
    <x v="43"/>
    <s v="BATTERY"/>
    <x v="1"/>
  </r>
  <r>
    <s v="KTLY"/>
    <s v="Kitchener Layover"/>
    <s v="STRB"/>
    <x v="8"/>
    <s v="SRV"/>
    <x v="5"/>
    <s v="ELEC"/>
    <x v="10"/>
    <s v="SWTGR"/>
    <x v="54"/>
    <m/>
    <x v="45"/>
    <m/>
    <x v="0"/>
  </r>
  <r>
    <s v="KTLY"/>
    <s v="Kitchener Layover"/>
    <s v="STRB"/>
    <x v="8"/>
    <s v="SRV"/>
    <x v="5"/>
    <s v="FRDT"/>
    <x v="11"/>
    <s v="CP"/>
    <x v="31"/>
    <m/>
    <x v="24"/>
    <m/>
    <x v="0"/>
  </r>
  <r>
    <s v="KTLY"/>
    <s v="Kitchener Layover"/>
    <s v="STRB"/>
    <x v="8"/>
    <s v="SRV"/>
    <x v="5"/>
    <s v="FRDT"/>
    <x v="11"/>
    <s v="FRDSYS"/>
    <x v="15"/>
    <m/>
    <x v="8"/>
    <m/>
    <x v="0"/>
  </r>
  <r>
    <s v="KTLY"/>
    <s v="Kitchener Layover"/>
    <s v="STRB"/>
    <x v="8"/>
    <s v="SRV"/>
    <x v="5"/>
    <s v="FRPR"/>
    <x v="12"/>
    <s v="FREXT"/>
    <x v="16"/>
    <m/>
    <x v="9"/>
    <m/>
    <x v="0"/>
  </r>
  <r>
    <s v="KTLY"/>
    <s v="Kitchener Layover"/>
    <s v="STRB"/>
    <x v="8"/>
    <s v="SRV"/>
    <x v="5"/>
    <s v="HVAC"/>
    <x v="14"/>
    <s v="ACCND"/>
    <x v="19"/>
    <m/>
    <x v="12"/>
    <m/>
    <x v="0"/>
  </r>
  <r>
    <s v="KTLY"/>
    <s v="Kitchener Layover"/>
    <s v="STRB"/>
    <x v="8"/>
    <s v="SRV"/>
    <x v="5"/>
    <s v="HVAC"/>
    <x v="14"/>
    <s v="ACINE"/>
    <x v="42"/>
    <m/>
    <x v="35"/>
    <m/>
    <x v="0"/>
  </r>
  <r>
    <s v="KTLY"/>
    <s v="Kitchener Layover"/>
    <s v="STRB"/>
    <x v="8"/>
    <s v="SRV"/>
    <x v="5"/>
    <s v="HVAC"/>
    <x v="14"/>
    <s v="FAN"/>
    <x v="21"/>
    <m/>
    <x v="14"/>
    <m/>
    <x v="0"/>
  </r>
  <r>
    <s v="KTLY"/>
    <s v="Kitchener Layover"/>
    <s v="STRB"/>
    <x v="8"/>
    <s v="SRV"/>
    <x v="5"/>
    <s v="HVAC"/>
    <x v="14"/>
    <s v="GSDESYS"/>
    <x v="23"/>
    <m/>
    <x v="16"/>
    <m/>
    <x v="0"/>
  </r>
  <r>
    <s v="KTLY"/>
    <s v="Kitchener Layover"/>
    <s v="STRB"/>
    <x v="8"/>
    <s v="SRV"/>
    <x v="5"/>
    <s v="HVAC"/>
    <x v="14"/>
    <s v="HVACDS"/>
    <x v="45"/>
    <m/>
    <x v="38"/>
    <m/>
    <x v="0"/>
  </r>
  <r>
    <s v="KTLY"/>
    <s v="Kitchener Layover"/>
    <s v="STRB"/>
    <x v="8"/>
    <s v="SRV"/>
    <x v="5"/>
    <s v="HVAC"/>
    <x v="14"/>
    <s v="TRMHTR"/>
    <x v="24"/>
    <m/>
    <x v="17"/>
    <m/>
    <x v="0"/>
  </r>
  <r>
    <s v="LCLY"/>
    <s v="Lincolnville Layover"/>
    <s v="PLT"/>
    <x v="7"/>
    <s v="RLPLTF"/>
    <x v="11"/>
    <s v="LGHTSTD"/>
    <x v="42"/>
    <m/>
    <x v="64"/>
    <m/>
    <x v="1"/>
    <m/>
    <x v="0"/>
  </r>
  <r>
    <s v="LCLY"/>
    <s v="Lincolnville Layover"/>
    <s v="PLT"/>
    <x v="7"/>
    <s v="RLPLTF"/>
    <x v="11"/>
    <s v="RLMNACC"/>
    <x v="43"/>
    <m/>
    <x v="105"/>
    <m/>
    <x v="84"/>
    <m/>
    <x v="2"/>
  </r>
  <r>
    <s v="LCLY"/>
    <s v="Lincolnville Layover"/>
    <s v="PLT"/>
    <x v="7"/>
    <s v="RLPLTF"/>
    <x v="11"/>
    <s v="RLPLTF"/>
    <x v="44"/>
    <s v="CRN"/>
    <x v="106"/>
    <m/>
    <x v="85"/>
    <m/>
    <x v="0"/>
  </r>
  <r>
    <s v="LCLY"/>
    <s v="Lincolnville Layover"/>
    <s v="PLT"/>
    <x v="7"/>
    <s v="RLPLTF"/>
    <x v="11"/>
    <s v="WYPOUTCB"/>
    <x v="45"/>
    <m/>
    <x v="85"/>
    <m/>
    <x v="1"/>
    <m/>
    <x v="0"/>
  </r>
  <r>
    <s v="LCLY"/>
    <s v="Lincolnville Layover"/>
    <s v="PMPHS"/>
    <x v="3"/>
    <s v="PSYS"/>
    <x v="1"/>
    <s v="FDST"/>
    <x v="1"/>
    <s v="CHVLV"/>
    <x v="107"/>
    <m/>
    <x v="86"/>
    <m/>
    <x v="0"/>
  </r>
  <r>
    <s v="LCLY"/>
    <s v="Lincolnville Layover"/>
    <s v="PMPHS"/>
    <x v="3"/>
    <s v="PSYS"/>
    <x v="1"/>
    <s v="FDST"/>
    <x v="1"/>
    <s v="FLFMTR"/>
    <x v="57"/>
    <m/>
    <x v="48"/>
    <m/>
    <x v="0"/>
  </r>
  <r>
    <s v="LCLY"/>
    <s v="Lincolnville Layover"/>
    <s v="PMPHS"/>
    <x v="3"/>
    <s v="PSYS"/>
    <x v="1"/>
    <s v="FDST"/>
    <x v="1"/>
    <s v="FLTR"/>
    <x v="34"/>
    <m/>
    <x v="27"/>
    <m/>
    <x v="0"/>
  </r>
  <r>
    <s v="LCLY"/>
    <s v="Lincolnville Layover"/>
    <s v="PMPHS"/>
    <x v="3"/>
    <s v="PSYS"/>
    <x v="1"/>
    <s v="FDST"/>
    <x v="1"/>
    <s v="GSDSTSYS"/>
    <x v="44"/>
    <s v="GSDSTSYS"/>
    <x v="37"/>
    <m/>
    <x v="0"/>
  </r>
  <r>
    <s v="LCLY"/>
    <s v="Lincolnville Layover"/>
    <s v="PMPHS"/>
    <x v="3"/>
    <s v="PSYS"/>
    <x v="1"/>
    <s v="FDST"/>
    <x v="1"/>
    <s v="MOVA"/>
    <x v="35"/>
    <m/>
    <x v="28"/>
    <m/>
    <x v="0"/>
  </r>
  <r>
    <s v="LCLY"/>
    <s v="Lincolnville Layover"/>
    <s v="PMPHS"/>
    <x v="3"/>
    <s v="PSYS"/>
    <x v="1"/>
    <s v="FDST"/>
    <x v="1"/>
    <s v="MVLV"/>
    <x v="36"/>
    <m/>
    <x v="29"/>
    <m/>
    <x v="0"/>
  </r>
  <r>
    <s v="LCLY"/>
    <s v="Lincolnville Layover"/>
    <s v="PMPHS"/>
    <x v="3"/>
    <s v="PSYS"/>
    <x v="1"/>
    <s v="FDST"/>
    <x v="1"/>
    <s v="PMP"/>
    <x v="37"/>
    <m/>
    <x v="30"/>
    <m/>
    <x v="0"/>
  </r>
  <r>
    <s v="LCLY"/>
    <s v="Lincolnville Layover"/>
    <s v="PMPHS"/>
    <x v="3"/>
    <s v="PSYS"/>
    <x v="1"/>
    <s v="FDST"/>
    <x v="1"/>
    <s v="STORTNK"/>
    <x v="38"/>
    <m/>
    <x v="31"/>
    <m/>
    <x v="0"/>
  </r>
  <r>
    <s v="LCLY"/>
    <s v="Lincolnville Layover"/>
    <s v="PMPHS"/>
    <x v="3"/>
    <s v="PSYS"/>
    <x v="1"/>
    <s v="FDST"/>
    <x v="1"/>
    <s v="STRN"/>
    <x v="61"/>
    <m/>
    <x v="52"/>
    <m/>
    <x v="0"/>
  </r>
  <r>
    <s v="LCLY"/>
    <s v="Lincolnville Layover"/>
    <s v="PMPHS"/>
    <x v="3"/>
    <s v="PSYS"/>
    <x v="1"/>
    <s v="FDST"/>
    <x v="1"/>
    <s v="TRNWORS"/>
    <x v="108"/>
    <m/>
    <x v="87"/>
    <m/>
    <x v="0"/>
  </r>
  <r>
    <s v="LCLY"/>
    <s v="Lincolnville Layover"/>
    <s v="PMPHS"/>
    <x v="3"/>
    <s v="PSYS"/>
    <x v="1"/>
    <s v="SNDL"/>
    <x v="46"/>
    <s v="DRYARCP"/>
    <x v="81"/>
    <m/>
    <x v="67"/>
    <m/>
    <x v="0"/>
  </r>
  <r>
    <s v="LCLY"/>
    <s v="Lincolnville Layover"/>
    <s v="PMPHS"/>
    <x v="3"/>
    <s v="PSYS"/>
    <x v="1"/>
    <s v="SNDL"/>
    <x v="46"/>
    <s v="SDVLV"/>
    <x v="60"/>
    <m/>
    <x v="51"/>
    <m/>
    <x v="0"/>
  </r>
  <r>
    <s v="LCLY"/>
    <s v="Lincolnville Layover"/>
    <s v="PMPHS"/>
    <x v="3"/>
    <s v="PSYS"/>
    <x v="1"/>
    <s v="SNDL"/>
    <x v="46"/>
    <s v="SNDBLR"/>
    <x v="109"/>
    <m/>
    <x v="88"/>
    <m/>
    <x v="0"/>
  </r>
  <r>
    <s v="LCLY"/>
    <s v="Lincolnville Layover"/>
    <s v="PMPHS"/>
    <x v="3"/>
    <s v="PSYS"/>
    <x v="1"/>
    <s v="SNDL"/>
    <x v="46"/>
    <s v="SNDPOD"/>
    <x v="110"/>
    <m/>
    <x v="89"/>
    <m/>
    <x v="0"/>
  </r>
  <r>
    <s v="LCLY"/>
    <s v="Lincolnville Layover"/>
    <s v="PMPHS"/>
    <x v="3"/>
    <s v="PSYS"/>
    <x v="1"/>
    <s v="SNDL"/>
    <x v="46"/>
    <s v="SNDSILO"/>
    <x v="111"/>
    <m/>
    <x v="90"/>
    <m/>
    <x v="0"/>
  </r>
  <r>
    <s v="LCLY"/>
    <s v="Lincolnville Layover"/>
    <s v="PMPHS"/>
    <x v="3"/>
    <s v="RMINT"/>
    <x v="2"/>
    <s v="DR"/>
    <x v="2"/>
    <m/>
    <x v="1"/>
    <m/>
    <x v="1"/>
    <m/>
    <x v="0"/>
  </r>
  <r>
    <s v="LCLY"/>
    <s v="Lincolnville Layover"/>
    <s v="PMPHS"/>
    <x v="3"/>
    <s v="RMINT"/>
    <x v="2"/>
    <s v="RMINT"/>
    <x v="3"/>
    <m/>
    <x v="2"/>
    <m/>
    <x v="1"/>
    <m/>
    <x v="0"/>
  </r>
  <r>
    <s v="LCLY"/>
    <s v="Lincolnville Layover"/>
    <s v="PMPHS"/>
    <x v="3"/>
    <s v="SBST"/>
    <x v="3"/>
    <s v="SBST"/>
    <x v="4"/>
    <m/>
    <x v="3"/>
    <m/>
    <x v="1"/>
    <m/>
    <x v="0"/>
  </r>
  <r>
    <s v="LCLY"/>
    <s v="Lincolnville Layover"/>
    <s v="PMPHS"/>
    <x v="3"/>
    <s v="SBST"/>
    <x v="3"/>
    <s v="SPST"/>
    <x v="5"/>
    <m/>
    <x v="4"/>
    <m/>
    <x v="1"/>
    <m/>
    <x v="0"/>
  </r>
  <r>
    <s v="LCLY"/>
    <s v="Lincolnville Layover"/>
    <s v="PMPHS"/>
    <x v="3"/>
    <s v="SHELL"/>
    <x v="4"/>
    <s v="DR"/>
    <x v="2"/>
    <m/>
    <x v="1"/>
    <m/>
    <x v="1"/>
    <m/>
    <x v="0"/>
  </r>
  <r>
    <s v="LCLY"/>
    <s v="Lincolnville Layover"/>
    <s v="PMPHS"/>
    <x v="3"/>
    <s v="SHELL"/>
    <x v="4"/>
    <s v="EXTRWLL"/>
    <x v="6"/>
    <m/>
    <x v="5"/>
    <m/>
    <x v="1"/>
    <m/>
    <x v="0"/>
  </r>
  <r>
    <s v="LCLY"/>
    <s v="Lincolnville Layover"/>
    <s v="PMPHS"/>
    <x v="3"/>
    <s v="SHELL"/>
    <x v="4"/>
    <s v="OHDDR"/>
    <x v="7"/>
    <m/>
    <x v="6"/>
    <m/>
    <x v="1"/>
    <m/>
    <x v="0"/>
  </r>
  <r>
    <s v="LCLY"/>
    <s v="Lincolnville Layover"/>
    <s v="PMPHS"/>
    <x v="3"/>
    <s v="SHELL"/>
    <x v="4"/>
    <s v="SLPDRF"/>
    <x v="8"/>
    <m/>
    <x v="7"/>
    <m/>
    <x v="1"/>
    <m/>
    <x v="0"/>
  </r>
  <r>
    <s v="LCLY"/>
    <s v="Lincolnville Layover"/>
    <s v="PMPHS"/>
    <x v="3"/>
    <s v="SRV"/>
    <x v="5"/>
    <s v="ELEC"/>
    <x v="10"/>
    <s v="FZDISC"/>
    <x v="90"/>
    <m/>
    <x v="72"/>
    <m/>
    <x v="0"/>
  </r>
  <r>
    <s v="LCLY"/>
    <s v="Lincolnville Layover"/>
    <s v="PMPHS"/>
    <x v="3"/>
    <s v="SRV"/>
    <x v="5"/>
    <s v="ELEC"/>
    <x v="10"/>
    <s v="GRLPS"/>
    <x v="50"/>
    <s v="GRNDLPS"/>
    <x v="41"/>
    <m/>
    <x v="0"/>
  </r>
  <r>
    <s v="LCLY"/>
    <s v="Lincolnville Layover"/>
    <s v="PMPHS"/>
    <x v="3"/>
    <s v="SRV"/>
    <x v="5"/>
    <s v="ELEC"/>
    <x v="10"/>
    <s v="LGHT"/>
    <x v="11"/>
    <m/>
    <x v="4"/>
    <m/>
    <x v="0"/>
  </r>
  <r>
    <s v="LCLY"/>
    <s v="Lincolnville Layover"/>
    <s v="PMPHS"/>
    <x v="3"/>
    <s v="SRV"/>
    <x v="5"/>
    <s v="ELEC"/>
    <x v="10"/>
    <s v="LVPAN"/>
    <x v="13"/>
    <m/>
    <x v="6"/>
    <m/>
    <x v="0"/>
  </r>
  <r>
    <s v="LCLY"/>
    <s v="Lincolnville Layover"/>
    <s v="PMPHS"/>
    <x v="3"/>
    <s v="SRV"/>
    <x v="5"/>
    <s v="ELEC"/>
    <x v="10"/>
    <s v="LVTRS"/>
    <x v="14"/>
    <m/>
    <x v="7"/>
    <m/>
    <x v="0"/>
  </r>
  <r>
    <s v="LCLY"/>
    <s v="Lincolnville Layover"/>
    <s v="PMPHS"/>
    <x v="3"/>
    <s v="SRV"/>
    <x v="5"/>
    <s v="ELEC"/>
    <x v="10"/>
    <s v="MCC"/>
    <x v="51"/>
    <s v="MTRCONTC"/>
    <x v="42"/>
    <m/>
    <x v="0"/>
  </r>
  <r>
    <s v="LCLY"/>
    <s v="Lincolnville Layover"/>
    <s v="PMPHS"/>
    <x v="3"/>
    <s v="SRV"/>
    <x v="5"/>
    <s v="ELEC"/>
    <x v="10"/>
    <s v="TRSSWT"/>
    <x v="98"/>
    <m/>
    <x v="80"/>
    <m/>
    <x v="0"/>
  </r>
  <r>
    <s v="LCLY"/>
    <s v="Lincolnville Layover"/>
    <s v="PMPHS"/>
    <x v="3"/>
    <s v="SRV"/>
    <x v="5"/>
    <s v="ELEC"/>
    <x v="10"/>
    <s v="UPS"/>
    <x v="41"/>
    <m/>
    <x v="34"/>
    <m/>
    <x v="0"/>
  </r>
  <r>
    <s v="LCLY"/>
    <s v="Lincolnville Layover"/>
    <s v="PMPHS"/>
    <x v="3"/>
    <s v="SRV"/>
    <x v="5"/>
    <s v="FRPR"/>
    <x v="12"/>
    <s v="FREXT"/>
    <x v="16"/>
    <m/>
    <x v="9"/>
    <m/>
    <x v="0"/>
  </r>
  <r>
    <s v="LCLY"/>
    <s v="Lincolnville Layover"/>
    <s v="PMPHS"/>
    <x v="3"/>
    <s v="SRV"/>
    <x v="5"/>
    <s v="HAS"/>
    <x v="13"/>
    <s v="EMRGPF"/>
    <x v="17"/>
    <m/>
    <x v="10"/>
    <m/>
    <x v="0"/>
  </r>
  <r>
    <s v="LCLY"/>
    <s v="Lincolnville Layover"/>
    <s v="PMPHS"/>
    <x v="3"/>
    <s v="SRV"/>
    <x v="5"/>
    <s v="HAS"/>
    <x v="13"/>
    <s v="PRTEMG"/>
    <x v="100"/>
    <m/>
    <x v="82"/>
    <m/>
    <x v="0"/>
  </r>
  <r>
    <s v="LCLY"/>
    <s v="Lincolnville Layover"/>
    <s v="PMPHS"/>
    <x v="3"/>
    <s v="SRV"/>
    <x v="5"/>
    <s v="HVAC"/>
    <x v="14"/>
    <s v="ACCND"/>
    <x v="19"/>
    <m/>
    <x v="12"/>
    <m/>
    <x v="0"/>
  </r>
  <r>
    <s v="LCLY"/>
    <s v="Lincolnville Layover"/>
    <s v="PMPHS"/>
    <x v="3"/>
    <s v="SRV"/>
    <x v="5"/>
    <s v="HVAC"/>
    <x v="14"/>
    <s v="ACINE"/>
    <x v="42"/>
    <m/>
    <x v="35"/>
    <m/>
    <x v="0"/>
  </r>
  <r>
    <s v="LCLY"/>
    <s v="Lincolnville Layover"/>
    <s v="PMPHS"/>
    <x v="3"/>
    <s v="SRV"/>
    <x v="5"/>
    <s v="HVAC"/>
    <x v="14"/>
    <s v="DCTHTR"/>
    <x v="112"/>
    <m/>
    <x v="91"/>
    <m/>
    <x v="0"/>
  </r>
  <r>
    <s v="LCLY"/>
    <s v="Lincolnville Layover"/>
    <s v="PMPHS"/>
    <x v="3"/>
    <s v="SRV"/>
    <x v="5"/>
    <s v="HVAC"/>
    <x v="14"/>
    <s v="FAN"/>
    <x v="21"/>
    <m/>
    <x v="14"/>
    <m/>
    <x v="0"/>
  </r>
  <r>
    <s v="LCLY"/>
    <s v="Lincolnville Layover"/>
    <s v="PMPHS"/>
    <x v="3"/>
    <s v="SRV"/>
    <x v="5"/>
    <s v="HVAC"/>
    <x v="14"/>
    <s v="HVACDS"/>
    <x v="45"/>
    <m/>
    <x v="38"/>
    <m/>
    <x v="0"/>
  </r>
  <r>
    <s v="LCLY"/>
    <s v="Lincolnville Layover"/>
    <s v="PMPHS"/>
    <x v="3"/>
    <s v="SRV"/>
    <x v="5"/>
    <s v="HVAC"/>
    <x v="14"/>
    <s v="TRMHTR"/>
    <x v="24"/>
    <m/>
    <x v="17"/>
    <m/>
    <x v="0"/>
  </r>
  <r>
    <s v="LCLY"/>
    <s v="Lincolnville Layover"/>
    <s v="PMPHS"/>
    <x v="3"/>
    <s v="SRV"/>
    <x v="5"/>
    <s v="PLB"/>
    <x v="15"/>
    <s v="MOVA"/>
    <x v="35"/>
    <m/>
    <x v="28"/>
    <m/>
    <x v="0"/>
  </r>
  <r>
    <s v="LCLY"/>
    <s v="Lincolnville Layover"/>
    <s v="RBFAC"/>
    <x v="10"/>
    <s v="GEL"/>
    <x v="6"/>
    <s v="EDST"/>
    <x v="19"/>
    <s v="EMRGEN"/>
    <x v="39"/>
    <m/>
    <x v="32"/>
    <m/>
    <x v="0"/>
  </r>
  <r>
    <s v="LCLY"/>
    <s v="Lincolnville Layover"/>
    <s v="RBFAC"/>
    <x v="10"/>
    <s v="GEL"/>
    <x v="6"/>
    <s v="EDST"/>
    <x v="19"/>
    <s v="MNHOL"/>
    <x v="63"/>
    <m/>
    <x v="54"/>
    <m/>
    <x v="0"/>
  </r>
  <r>
    <s v="LCLY"/>
    <s v="Lincolnville Layover"/>
    <s v="RBFAC"/>
    <x v="10"/>
    <s v="GRDS"/>
    <x v="7"/>
    <s v="BOLRD"/>
    <x v="21"/>
    <m/>
    <x v="65"/>
    <m/>
    <x v="1"/>
    <m/>
    <x v="0"/>
  </r>
  <r>
    <s v="LCLY"/>
    <s v="Lincolnville Layover"/>
    <s v="RBFAC"/>
    <x v="10"/>
    <s v="GRDS"/>
    <x v="7"/>
    <s v="FXFURN"/>
    <x v="47"/>
    <m/>
    <x v="113"/>
    <m/>
    <x v="1"/>
    <m/>
    <x v="0"/>
  </r>
  <r>
    <s v="LCLY"/>
    <s v="Lincolnville Layover"/>
    <s v="RBFAC"/>
    <x v="10"/>
    <s v="GRDS"/>
    <x v="7"/>
    <s v="GATE"/>
    <x v="23"/>
    <m/>
    <x v="67"/>
    <m/>
    <x v="1"/>
    <m/>
    <x v="0"/>
  </r>
  <r>
    <s v="LCLY"/>
    <s v="Lincolnville Layover"/>
    <s v="RBFAC"/>
    <x v="10"/>
    <s v="GRDS"/>
    <x v="7"/>
    <s v="SGNFAC"/>
    <x v="25"/>
    <m/>
    <x v="68"/>
    <m/>
    <x v="1"/>
    <m/>
    <x v="0"/>
  </r>
  <r>
    <s v="LCLY"/>
    <s v="Lincolnville Layover"/>
    <s v="RBFAC"/>
    <x v="10"/>
    <s v="GRDS"/>
    <x v="7"/>
    <s v="SHD"/>
    <x v="26"/>
    <m/>
    <x v="69"/>
    <m/>
    <x v="1"/>
    <m/>
    <x v="0"/>
  </r>
  <r>
    <s v="LCLY"/>
    <s v="Lincolnville Layover"/>
    <s v="RBFAC"/>
    <x v="10"/>
    <s v="GUTL"/>
    <x v="0"/>
    <s v="SAN"/>
    <x v="28"/>
    <s v="WWCLS"/>
    <x v="46"/>
    <m/>
    <x v="39"/>
    <m/>
    <x v="0"/>
  </r>
  <r>
    <s v="LCLY"/>
    <s v="Lincolnville Layover"/>
    <s v="RBFAC"/>
    <x v="10"/>
    <s v="GUTL"/>
    <x v="0"/>
    <s v="STM"/>
    <x v="29"/>
    <s v="DRNCB"/>
    <x v="72"/>
    <m/>
    <x v="57"/>
    <m/>
    <x v="0"/>
  </r>
  <r>
    <s v="LCLY"/>
    <s v="Lincolnville Layover"/>
    <s v="RBFAC"/>
    <x v="10"/>
    <s v="GUTL"/>
    <x v="0"/>
    <s v="STM"/>
    <x v="29"/>
    <s v="MNHOL"/>
    <x v="63"/>
    <m/>
    <x v="54"/>
    <m/>
    <x v="0"/>
  </r>
  <r>
    <s v="LCLY"/>
    <s v="Lincolnville Layover"/>
    <s v="RBFAC"/>
    <x v="10"/>
    <s v="GUTL"/>
    <x v="0"/>
    <s v="WTR"/>
    <x v="0"/>
    <s v="DOMWDS"/>
    <x v="26"/>
    <m/>
    <x v="19"/>
    <m/>
    <x v="0"/>
  </r>
  <r>
    <s v="LCLY"/>
    <s v="Lincolnville Layover"/>
    <s v="RBFAC"/>
    <x v="10"/>
    <s v="GUTL"/>
    <x v="0"/>
    <s v="WTR"/>
    <x v="0"/>
    <s v="FRHYD"/>
    <x v="74"/>
    <m/>
    <x v="61"/>
    <m/>
    <x v="0"/>
  </r>
  <r>
    <s v="LCLY"/>
    <s v="Lincolnville Layover"/>
    <s v="RBFAC"/>
    <x v="10"/>
    <s v="PLOT"/>
    <x v="8"/>
    <s v="PKGAREA"/>
    <x v="30"/>
    <m/>
    <x v="75"/>
    <m/>
    <x v="1"/>
    <m/>
    <x v="0"/>
  </r>
  <r>
    <s v="LCLY"/>
    <s v="Lincolnville Layover"/>
    <s v="RBFAC"/>
    <x v="10"/>
    <s v="PSYS"/>
    <x v="1"/>
    <s v="FDST"/>
    <x v="1"/>
    <s v="FLDSTDEF"/>
    <x v="33"/>
    <m/>
    <x v="26"/>
    <m/>
    <x v="0"/>
  </r>
  <r>
    <s v="LCLY"/>
    <s v="Lincolnville Layover"/>
    <s v="RBFAC"/>
    <x v="10"/>
    <s v="PSYS"/>
    <x v="1"/>
    <s v="FDST"/>
    <x v="1"/>
    <s v="GSDSTSYS"/>
    <x v="44"/>
    <s v="GSDSTSYS"/>
    <x v="37"/>
    <m/>
    <x v="0"/>
  </r>
  <r>
    <s v="LCLY"/>
    <s v="Lincolnville Layover"/>
    <s v="RBFAC"/>
    <x v="10"/>
    <s v="PSYS"/>
    <x v="1"/>
    <s v="FDST"/>
    <x v="1"/>
    <s v="MNHOL"/>
    <x v="63"/>
    <m/>
    <x v="54"/>
    <m/>
    <x v="0"/>
  </r>
  <r>
    <s v="LCLY"/>
    <s v="Lincolnville Layover"/>
    <s v="RBFAC"/>
    <x v="10"/>
    <s v="PSYS"/>
    <x v="1"/>
    <s v="FDST"/>
    <x v="1"/>
    <s v="PMP"/>
    <x v="37"/>
    <m/>
    <x v="30"/>
    <m/>
    <x v="0"/>
  </r>
  <r>
    <s v="LCLY"/>
    <s v="Lincolnville Layover"/>
    <s v="RBFAC"/>
    <x v="10"/>
    <s v="PSYS"/>
    <x v="1"/>
    <s v="FDST"/>
    <x v="1"/>
    <s v="STORTNK"/>
    <x v="38"/>
    <m/>
    <x v="31"/>
    <m/>
    <x v="0"/>
  </r>
  <r>
    <s v="LCLY"/>
    <s v="Lincolnville Layover"/>
    <s v="RBFAC"/>
    <x v="10"/>
    <s v="PSYS"/>
    <x v="1"/>
    <s v="SEU"/>
    <x v="36"/>
    <s v="UTLPOLE"/>
    <x v="70"/>
    <m/>
    <x v="73"/>
    <m/>
    <x v="0"/>
  </r>
  <r>
    <s v="LCLY"/>
    <s v="Lincolnville Layover"/>
    <s v="RBFAC"/>
    <x v="10"/>
    <s v="RDW"/>
    <x v="9"/>
    <s v="RDWY"/>
    <x v="32"/>
    <m/>
    <x v="86"/>
    <m/>
    <x v="1"/>
    <m/>
    <x v="0"/>
  </r>
  <r>
    <s v="LCLY"/>
    <s v="Lincolnville Layover"/>
    <s v="RBFAC"/>
    <x v="10"/>
    <s v="RMINT"/>
    <x v="2"/>
    <s v="DR"/>
    <x v="2"/>
    <m/>
    <x v="1"/>
    <m/>
    <x v="1"/>
    <m/>
    <x v="0"/>
  </r>
  <r>
    <s v="LCLY"/>
    <s v="Lincolnville Layover"/>
    <s v="RBFAC"/>
    <x v="10"/>
    <s v="RMINT"/>
    <x v="2"/>
    <s v="HNDRL"/>
    <x v="34"/>
    <m/>
    <x v="88"/>
    <m/>
    <x v="1"/>
    <m/>
    <x v="0"/>
  </r>
  <r>
    <s v="LCLY"/>
    <s v="Lincolnville Layover"/>
    <s v="RBFAC"/>
    <x v="10"/>
    <s v="RMINT"/>
    <x v="2"/>
    <s v="OHDDR"/>
    <x v="7"/>
    <m/>
    <x v="6"/>
    <m/>
    <x v="1"/>
    <m/>
    <x v="0"/>
  </r>
  <r>
    <s v="LCLY"/>
    <s v="Lincolnville Layover"/>
    <s v="RBFAC"/>
    <x v="10"/>
    <s v="RMINT"/>
    <x v="2"/>
    <s v="RMINT"/>
    <x v="3"/>
    <m/>
    <x v="2"/>
    <m/>
    <x v="1"/>
    <m/>
    <x v="0"/>
  </r>
  <r>
    <s v="LCLY"/>
    <s v="Lincolnville Layover"/>
    <s v="RBFAC"/>
    <x v="10"/>
    <s v="RMINT"/>
    <x v="2"/>
    <s v="STRWY"/>
    <x v="35"/>
    <m/>
    <x v="89"/>
    <m/>
    <x v="1"/>
    <m/>
    <x v="0"/>
  </r>
  <r>
    <s v="LCLY"/>
    <s v="Lincolnville Layover"/>
    <s v="RBFAC"/>
    <x v="10"/>
    <s v="RMINT"/>
    <x v="2"/>
    <s v="WINDSYS"/>
    <x v="9"/>
    <m/>
    <x v="8"/>
    <m/>
    <x v="1"/>
    <m/>
    <x v="0"/>
  </r>
  <r>
    <s v="LCLY"/>
    <s v="Lincolnville Layover"/>
    <s v="RBFAC"/>
    <x v="10"/>
    <s v="SBST"/>
    <x v="3"/>
    <s v="SBST"/>
    <x v="4"/>
    <m/>
    <x v="3"/>
    <m/>
    <x v="1"/>
    <m/>
    <x v="0"/>
  </r>
  <r>
    <s v="LCLY"/>
    <s v="Lincolnville Layover"/>
    <s v="RBFAC"/>
    <x v="10"/>
    <s v="SBST"/>
    <x v="3"/>
    <s v="SPST"/>
    <x v="5"/>
    <m/>
    <x v="4"/>
    <m/>
    <x v="1"/>
    <m/>
    <x v="0"/>
  </r>
  <r>
    <s v="LCLY"/>
    <s v="Lincolnville Layover"/>
    <s v="RBFAC"/>
    <x v="10"/>
    <s v="SHELL"/>
    <x v="4"/>
    <s v="DR"/>
    <x v="2"/>
    <m/>
    <x v="1"/>
    <m/>
    <x v="1"/>
    <m/>
    <x v="0"/>
  </r>
  <r>
    <s v="LCLY"/>
    <s v="Lincolnville Layover"/>
    <s v="RBFAC"/>
    <x v="10"/>
    <s v="SHELL"/>
    <x v="4"/>
    <s v="EXTRWLL"/>
    <x v="6"/>
    <m/>
    <x v="5"/>
    <m/>
    <x v="1"/>
    <m/>
    <x v="0"/>
  </r>
  <r>
    <s v="LCLY"/>
    <s v="Lincolnville Layover"/>
    <s v="RBFAC"/>
    <x v="10"/>
    <s v="SHELL"/>
    <x v="4"/>
    <s v="FLTROOF"/>
    <x v="18"/>
    <m/>
    <x v="48"/>
    <m/>
    <x v="1"/>
    <m/>
    <x v="0"/>
  </r>
  <r>
    <s v="LCLY"/>
    <s v="Lincolnville Layover"/>
    <s v="RBFAC"/>
    <x v="10"/>
    <s v="SHELL"/>
    <x v="4"/>
    <s v="HNDRL"/>
    <x v="34"/>
    <m/>
    <x v="88"/>
    <m/>
    <x v="1"/>
    <m/>
    <x v="0"/>
  </r>
  <r>
    <s v="LCLY"/>
    <s v="Lincolnville Layover"/>
    <s v="RBFAC"/>
    <x v="10"/>
    <s v="SRV"/>
    <x v="5"/>
    <s v="ELEC"/>
    <x v="10"/>
    <s v="FZDISC"/>
    <x v="90"/>
    <m/>
    <x v="72"/>
    <m/>
    <x v="0"/>
  </r>
  <r>
    <s v="LCLY"/>
    <s v="Lincolnville Layover"/>
    <s v="RBFAC"/>
    <x v="10"/>
    <s v="SRV"/>
    <x v="5"/>
    <s v="ELEC"/>
    <x v="10"/>
    <s v="GRLPS"/>
    <x v="50"/>
    <s v="GRNDLPS"/>
    <x v="41"/>
    <m/>
    <x v="0"/>
  </r>
  <r>
    <s v="LCLY"/>
    <s v="Lincolnville Layover"/>
    <s v="RBFAC"/>
    <x v="10"/>
    <s v="SRV"/>
    <x v="5"/>
    <s v="ELEC"/>
    <x v="10"/>
    <s v="HNDDRY"/>
    <x v="10"/>
    <m/>
    <x v="3"/>
    <m/>
    <x v="0"/>
  </r>
  <r>
    <s v="LCLY"/>
    <s v="Lincolnville Layover"/>
    <s v="RBFAC"/>
    <x v="10"/>
    <s v="SRV"/>
    <x v="5"/>
    <s v="ELEC"/>
    <x v="10"/>
    <s v="LGHTCTRL"/>
    <x v="96"/>
    <m/>
    <x v="78"/>
    <m/>
    <x v="0"/>
  </r>
  <r>
    <s v="LCLY"/>
    <s v="Lincolnville Layover"/>
    <s v="RBFAC"/>
    <x v="10"/>
    <s v="SRV"/>
    <x v="5"/>
    <s v="ELEC"/>
    <x v="10"/>
    <s v="LGHT"/>
    <x v="11"/>
    <m/>
    <x v="4"/>
    <m/>
    <x v="0"/>
  </r>
  <r>
    <s v="LCLY"/>
    <s v="Lincolnville Layover"/>
    <s v="RBFAC"/>
    <x v="10"/>
    <s v="SRV"/>
    <x v="5"/>
    <s v="ELEC"/>
    <x v="10"/>
    <s v="LVPAN"/>
    <x v="13"/>
    <m/>
    <x v="6"/>
    <m/>
    <x v="0"/>
  </r>
  <r>
    <s v="LCLY"/>
    <s v="Lincolnville Layover"/>
    <s v="RBFAC"/>
    <x v="10"/>
    <s v="SRV"/>
    <x v="5"/>
    <s v="ELEC"/>
    <x v="10"/>
    <s v="LVTRS"/>
    <x v="14"/>
    <m/>
    <x v="7"/>
    <m/>
    <x v="0"/>
  </r>
  <r>
    <s v="LCLY"/>
    <s v="Lincolnville Layover"/>
    <s v="RBFAC"/>
    <x v="10"/>
    <s v="SRV"/>
    <x v="5"/>
    <s v="ELEC"/>
    <x v="10"/>
    <s v="TRSSWT"/>
    <x v="98"/>
    <m/>
    <x v="80"/>
    <m/>
    <x v="0"/>
  </r>
  <r>
    <s v="LCLY"/>
    <s v="Lincolnville Layover"/>
    <s v="RBFAC"/>
    <x v="10"/>
    <s v="SRV"/>
    <x v="5"/>
    <s v="ELEC"/>
    <x v="10"/>
    <s v="UPS"/>
    <x v="41"/>
    <m/>
    <x v="34"/>
    <m/>
    <x v="0"/>
  </r>
  <r>
    <s v="LCLY"/>
    <s v="Lincolnville Layover"/>
    <s v="RBFAC"/>
    <x v="10"/>
    <s v="SRV"/>
    <x v="5"/>
    <s v="FRDT"/>
    <x v="11"/>
    <s v="FRDSYS"/>
    <x v="15"/>
    <m/>
    <x v="8"/>
    <m/>
    <x v="0"/>
  </r>
  <r>
    <s v="LCLY"/>
    <s v="Lincolnville Layover"/>
    <s v="RBFAC"/>
    <x v="10"/>
    <s v="SRV"/>
    <x v="5"/>
    <s v="FRPR"/>
    <x v="12"/>
    <s v="FREXT"/>
    <x v="16"/>
    <m/>
    <x v="9"/>
    <m/>
    <x v="0"/>
  </r>
  <r>
    <s v="LCLY"/>
    <s v="Lincolnville Layover"/>
    <s v="RBFAC"/>
    <x v="10"/>
    <s v="SRV"/>
    <x v="5"/>
    <s v="HAS"/>
    <x v="13"/>
    <s v="FRAIDK"/>
    <x v="18"/>
    <m/>
    <x v="11"/>
    <m/>
    <x v="0"/>
  </r>
  <r>
    <s v="LCLY"/>
    <s v="Lincolnville Layover"/>
    <s v="RBFAC"/>
    <x v="10"/>
    <s v="SRV"/>
    <x v="5"/>
    <s v="HAS"/>
    <x v="13"/>
    <s v="PRTEMG"/>
    <x v="100"/>
    <m/>
    <x v="82"/>
    <m/>
    <x v="0"/>
  </r>
  <r>
    <s v="LCLY"/>
    <s v="Lincolnville Layover"/>
    <s v="RBFAC"/>
    <x v="10"/>
    <s v="SRV"/>
    <x v="5"/>
    <s v="HVAC"/>
    <x v="14"/>
    <s v="ACCND"/>
    <x v="19"/>
    <m/>
    <x v="12"/>
    <m/>
    <x v="0"/>
  </r>
  <r>
    <s v="LCLY"/>
    <s v="Lincolnville Layover"/>
    <s v="RBFAC"/>
    <x v="10"/>
    <s v="SRV"/>
    <x v="5"/>
    <s v="HVAC"/>
    <x v="14"/>
    <s v="ACINE"/>
    <x v="42"/>
    <m/>
    <x v="35"/>
    <m/>
    <x v="0"/>
  </r>
  <r>
    <s v="LCLY"/>
    <s v="Lincolnville Layover"/>
    <s v="RBFAC"/>
    <x v="10"/>
    <s v="SRV"/>
    <x v="5"/>
    <s v="HVAC"/>
    <x v="14"/>
    <s v="ARHU"/>
    <x v="43"/>
    <m/>
    <x v="36"/>
    <m/>
    <x v="0"/>
  </r>
  <r>
    <s v="LCLY"/>
    <s v="Lincolnville Layover"/>
    <s v="RBFAC"/>
    <x v="10"/>
    <s v="SRV"/>
    <x v="5"/>
    <s v="HVAC"/>
    <x v="14"/>
    <s v="BOILR"/>
    <x v="114"/>
    <s v="BOILR"/>
    <x v="92"/>
    <m/>
    <x v="2"/>
  </r>
  <r>
    <s v="LCLY"/>
    <s v="Lincolnville Layover"/>
    <s v="RBFAC"/>
    <x v="10"/>
    <s v="SRV"/>
    <x v="5"/>
    <s v="HVAC"/>
    <x v="14"/>
    <s v="FAN"/>
    <x v="21"/>
    <m/>
    <x v="14"/>
    <m/>
    <x v="0"/>
  </r>
  <r>
    <s v="LCLY"/>
    <s v="Lincolnville Layover"/>
    <s v="RBFAC"/>
    <x v="10"/>
    <s v="SRV"/>
    <x v="5"/>
    <s v="HVAC"/>
    <x v="14"/>
    <s v="FLRHSMS"/>
    <x v="115"/>
    <m/>
    <x v="93"/>
    <m/>
    <x v="2"/>
  </r>
  <r>
    <s v="LCLY"/>
    <s v="Lincolnville Layover"/>
    <s v="RBFAC"/>
    <x v="10"/>
    <s v="SRV"/>
    <x v="5"/>
    <s v="HVAC"/>
    <x v="14"/>
    <s v="FLRHSMS"/>
    <x v="115"/>
    <m/>
    <x v="93"/>
    <m/>
    <x v="0"/>
  </r>
  <r>
    <s v="LCLY"/>
    <s v="Lincolnville Layover"/>
    <s v="RBFAC"/>
    <x v="10"/>
    <s v="SRV"/>
    <x v="5"/>
    <s v="HVAC"/>
    <x v="14"/>
    <s v="GLMSYS"/>
    <x v="116"/>
    <m/>
    <x v="94"/>
    <m/>
    <x v="0"/>
  </r>
  <r>
    <s v="LCLY"/>
    <s v="Lincolnville Layover"/>
    <s v="RBFAC"/>
    <x v="10"/>
    <s v="SRV"/>
    <x v="5"/>
    <s v="HVAC"/>
    <x v="14"/>
    <s v="GSDESYS"/>
    <x v="23"/>
    <m/>
    <x v="16"/>
    <m/>
    <x v="0"/>
  </r>
  <r>
    <s v="LCLY"/>
    <s v="Lincolnville Layover"/>
    <s v="RBFAC"/>
    <x v="10"/>
    <s v="SRV"/>
    <x v="5"/>
    <s v="HVAC"/>
    <x v="14"/>
    <s v="GSDSTSYS"/>
    <x v="44"/>
    <s v="GSDSTSYS"/>
    <x v="37"/>
    <m/>
    <x v="0"/>
  </r>
  <r>
    <s v="LCLY"/>
    <s v="Lincolnville Layover"/>
    <s v="RBFAC"/>
    <x v="10"/>
    <s v="SRV"/>
    <x v="5"/>
    <s v="HVAC"/>
    <x v="14"/>
    <s v="HVACDS"/>
    <x v="45"/>
    <m/>
    <x v="38"/>
    <m/>
    <x v="0"/>
  </r>
  <r>
    <s v="LCLY"/>
    <s v="Lincolnville Layover"/>
    <s v="RBFAC"/>
    <x v="10"/>
    <s v="SRV"/>
    <x v="5"/>
    <s v="HVAC"/>
    <x v="14"/>
    <s v="PMP"/>
    <x v="37"/>
    <m/>
    <x v="30"/>
    <m/>
    <x v="0"/>
  </r>
  <r>
    <s v="LCLY"/>
    <s v="Lincolnville Layover"/>
    <s v="RBFAC"/>
    <x v="10"/>
    <s v="SRV"/>
    <x v="5"/>
    <s v="HVAC"/>
    <x v="14"/>
    <s v="TRMHTR"/>
    <x v="24"/>
    <m/>
    <x v="17"/>
    <m/>
    <x v="0"/>
  </r>
  <r>
    <s v="LCLY"/>
    <s v="Lincolnville Layover"/>
    <s v="RBFAC"/>
    <x v="10"/>
    <s v="SRV"/>
    <x v="5"/>
    <s v="PLB"/>
    <x v="15"/>
    <s v="BFP"/>
    <x v="25"/>
    <m/>
    <x v="18"/>
    <m/>
    <x v="0"/>
  </r>
  <r>
    <s v="LCLY"/>
    <s v="Lincolnville Layover"/>
    <s v="RBFAC"/>
    <x v="10"/>
    <s v="SRV"/>
    <x v="5"/>
    <s v="PLB"/>
    <x v="15"/>
    <s v="HTWTRHT"/>
    <x v="27"/>
    <m/>
    <x v="20"/>
    <m/>
    <x v="0"/>
  </r>
  <r>
    <s v="LCLY"/>
    <s v="Lincolnville Layover"/>
    <s v="RBFAC"/>
    <x v="10"/>
    <s v="SRV"/>
    <x v="5"/>
    <s v="PLB"/>
    <x v="15"/>
    <s v="PLMBFXT"/>
    <x v="28"/>
    <m/>
    <x v="21"/>
    <m/>
    <x v="0"/>
  </r>
  <r>
    <s v="LCLY"/>
    <s v="Lincolnville Layover"/>
    <s v="RBFAC"/>
    <x v="10"/>
    <s v="WLKY"/>
    <x v="10"/>
    <s v="HNDRL"/>
    <x v="34"/>
    <m/>
    <x v="88"/>
    <m/>
    <x v="1"/>
    <m/>
    <x v="0"/>
  </r>
  <r>
    <s v="LCLY"/>
    <s v="Lincolnville Layover"/>
    <s v="RBFAC"/>
    <x v="10"/>
    <s v="WLKY"/>
    <x v="10"/>
    <s v="PEDWLK"/>
    <x v="33"/>
    <m/>
    <x v="87"/>
    <m/>
    <x v="1"/>
    <m/>
    <x v="0"/>
  </r>
  <r>
    <s v="LCLY"/>
    <s v="Lincolnville Layover"/>
    <s v="RDGR"/>
    <x v="4"/>
    <s v="GEL"/>
    <x v="6"/>
    <s v="EDST"/>
    <x v="19"/>
    <s v="EMRGEN"/>
    <x v="39"/>
    <m/>
    <x v="32"/>
    <m/>
    <x v="0"/>
  </r>
  <r>
    <s v="LCLY"/>
    <s v="Lincolnville Layover"/>
    <s v="RDGR"/>
    <x v="4"/>
    <s v="GEL"/>
    <x v="6"/>
    <s v="EDST"/>
    <x v="19"/>
    <s v="LOWVLTPB"/>
    <x v="117"/>
    <m/>
    <x v="95"/>
    <m/>
    <x v="0"/>
  </r>
  <r>
    <s v="LCLY"/>
    <s v="Lincolnville Layover"/>
    <s v="RDGR"/>
    <x v="4"/>
    <s v="GEL"/>
    <x v="6"/>
    <s v="EDST"/>
    <x v="19"/>
    <s v="MHVLTDS"/>
    <x v="93"/>
    <m/>
    <x v="76"/>
    <m/>
    <x v="0"/>
  </r>
  <r>
    <s v="LCLY"/>
    <s v="Lincolnville Layover"/>
    <s v="RDGR"/>
    <x v="4"/>
    <s v="GEL"/>
    <x v="6"/>
    <s v="EDST"/>
    <x v="19"/>
    <s v="MHVTRS"/>
    <x v="40"/>
    <m/>
    <x v="33"/>
    <m/>
    <x v="0"/>
  </r>
  <r>
    <s v="LCLY"/>
    <s v="Lincolnville Layover"/>
    <s v="RDGR"/>
    <x v="4"/>
    <s v="GEL"/>
    <x v="6"/>
    <s v="EDST"/>
    <x v="19"/>
    <s v="MNHOL"/>
    <x v="63"/>
    <m/>
    <x v="54"/>
    <m/>
    <x v="0"/>
  </r>
  <r>
    <s v="LCLY"/>
    <s v="Lincolnville Layover"/>
    <s v="RDGR"/>
    <x v="4"/>
    <s v="GEL"/>
    <x v="6"/>
    <s v="EDST"/>
    <x v="19"/>
    <s v="TUNSTRUC"/>
    <x v="118"/>
    <m/>
    <x v="96"/>
    <m/>
    <x v="0"/>
  </r>
  <r>
    <s v="LCLY"/>
    <s v="Lincolnville Layover"/>
    <s v="RDGR"/>
    <x v="4"/>
    <s v="GEL"/>
    <x v="6"/>
    <s v="GLGT"/>
    <x v="20"/>
    <s v="LGHTSTD"/>
    <x v="64"/>
    <m/>
    <x v="55"/>
    <m/>
    <x v="0"/>
  </r>
  <r>
    <s v="LCLY"/>
    <s v="Lincolnville Layover"/>
    <s v="RDGR"/>
    <x v="4"/>
    <s v="GRDS"/>
    <x v="7"/>
    <s v="BOLRD"/>
    <x v="21"/>
    <m/>
    <x v="65"/>
    <m/>
    <x v="1"/>
    <m/>
    <x v="0"/>
  </r>
  <r>
    <s v="LCLY"/>
    <s v="Lincolnville Layover"/>
    <s v="RDGR"/>
    <x v="4"/>
    <s v="GRDS"/>
    <x v="7"/>
    <s v="FNC"/>
    <x v="22"/>
    <m/>
    <x v="66"/>
    <m/>
    <x v="1"/>
    <m/>
    <x v="0"/>
  </r>
  <r>
    <s v="LCLY"/>
    <s v="Lincolnville Layover"/>
    <s v="RDGR"/>
    <x v="4"/>
    <s v="GRDS"/>
    <x v="7"/>
    <s v="FXFURN"/>
    <x v="47"/>
    <m/>
    <x v="113"/>
    <m/>
    <x v="1"/>
    <m/>
    <x v="0"/>
  </r>
  <r>
    <s v="LCLY"/>
    <s v="Lincolnville Layover"/>
    <s v="RDGR"/>
    <x v="4"/>
    <s v="GRDS"/>
    <x v="7"/>
    <s v="GATE"/>
    <x v="23"/>
    <m/>
    <x v="67"/>
    <m/>
    <x v="1"/>
    <m/>
    <x v="0"/>
  </r>
  <r>
    <s v="LCLY"/>
    <s v="Lincolnville Layover"/>
    <s v="RDGR"/>
    <x v="4"/>
    <s v="GRDS"/>
    <x v="7"/>
    <s v="GRDRL"/>
    <x v="39"/>
    <m/>
    <x v="102"/>
    <m/>
    <x v="1"/>
    <m/>
    <x v="0"/>
  </r>
  <r>
    <s v="LCLY"/>
    <s v="Lincolnville Layover"/>
    <s v="RDGR"/>
    <x v="4"/>
    <s v="GRDS"/>
    <x v="7"/>
    <s v="MNHOL"/>
    <x v="24"/>
    <m/>
    <x v="63"/>
    <m/>
    <x v="1"/>
    <m/>
    <x v="0"/>
  </r>
  <r>
    <s v="LCLY"/>
    <s v="Lincolnville Layover"/>
    <s v="RDGR"/>
    <x v="4"/>
    <s v="GRDS"/>
    <x v="7"/>
    <s v="RTNWLL"/>
    <x v="37"/>
    <m/>
    <x v="95"/>
    <m/>
    <x v="1"/>
    <m/>
    <x v="0"/>
  </r>
  <r>
    <s v="LCLY"/>
    <s v="Lincolnville Layover"/>
    <s v="RDGR"/>
    <x v="4"/>
    <s v="GRDS"/>
    <x v="7"/>
    <s v="SGNFAC"/>
    <x v="25"/>
    <m/>
    <x v="68"/>
    <m/>
    <x v="1"/>
    <m/>
    <x v="0"/>
  </r>
  <r>
    <s v="LCLY"/>
    <s v="Lincolnville Layover"/>
    <s v="RDGR"/>
    <x v="4"/>
    <s v="GRDS"/>
    <x v="7"/>
    <s v="SHD"/>
    <x v="26"/>
    <m/>
    <x v="69"/>
    <m/>
    <x v="1"/>
    <m/>
    <x v="0"/>
  </r>
  <r>
    <s v="LCLY"/>
    <s v="Lincolnville Layover"/>
    <s v="RDGR"/>
    <x v="4"/>
    <s v="GRDS"/>
    <x v="7"/>
    <s v="SHLTR"/>
    <x v="48"/>
    <m/>
    <x v="119"/>
    <m/>
    <x v="1"/>
    <m/>
    <x v="0"/>
  </r>
  <r>
    <s v="LCLY"/>
    <s v="Lincolnville Layover"/>
    <s v="RDGR"/>
    <x v="4"/>
    <s v="GUTL"/>
    <x v="0"/>
    <s v="SEP"/>
    <x v="49"/>
    <m/>
    <x v="71"/>
    <m/>
    <x v="1"/>
    <m/>
    <x v="0"/>
  </r>
  <r>
    <s v="LCLY"/>
    <s v="Lincolnville Layover"/>
    <s v="RDGR"/>
    <x v="4"/>
    <s v="GUTL"/>
    <x v="0"/>
    <s v="STM"/>
    <x v="29"/>
    <s v="DRNCB"/>
    <x v="72"/>
    <m/>
    <x v="57"/>
    <m/>
    <x v="0"/>
  </r>
  <r>
    <s v="LCLY"/>
    <s v="Lincolnville Layover"/>
    <s v="RDGR"/>
    <x v="4"/>
    <s v="GUTL"/>
    <x v="0"/>
    <s v="STM"/>
    <x v="29"/>
    <s v="MNHOL"/>
    <x v="63"/>
    <m/>
    <x v="54"/>
    <m/>
    <x v="0"/>
  </r>
  <r>
    <s v="LCLY"/>
    <s v="Lincolnville Layover"/>
    <s v="RDGR"/>
    <x v="4"/>
    <s v="GUTL"/>
    <x v="0"/>
    <s v="STM"/>
    <x v="29"/>
    <s v="SEP"/>
    <x v="71"/>
    <m/>
    <x v="56"/>
    <m/>
    <x v="0"/>
  </r>
  <r>
    <s v="LCLY"/>
    <s v="Lincolnville Layover"/>
    <s v="RDGR"/>
    <x v="4"/>
    <s v="GUTL"/>
    <x v="0"/>
    <s v="WTR"/>
    <x v="0"/>
    <s v="DOMWDS"/>
    <x v="26"/>
    <m/>
    <x v="19"/>
    <m/>
    <x v="0"/>
  </r>
  <r>
    <s v="LCLY"/>
    <s v="Lincolnville Layover"/>
    <s v="RDGR"/>
    <x v="4"/>
    <s v="GUTL"/>
    <x v="0"/>
    <s v="WTR"/>
    <x v="0"/>
    <s v="FRHYD"/>
    <x v="74"/>
    <m/>
    <x v="61"/>
    <m/>
    <x v="0"/>
  </r>
  <r>
    <s v="LCLY"/>
    <s v="Lincolnville Layover"/>
    <s v="RDGR"/>
    <x v="4"/>
    <s v="PLOT"/>
    <x v="8"/>
    <s v="TRFBAR"/>
    <x v="38"/>
    <m/>
    <x v="101"/>
    <m/>
    <x v="1"/>
    <m/>
    <x v="0"/>
  </r>
  <r>
    <s v="LCLY"/>
    <s v="Lincolnville Layover"/>
    <s v="RDGR"/>
    <x v="4"/>
    <s v="PSYS"/>
    <x v="1"/>
    <s v="CAIR"/>
    <x v="31"/>
    <s v="ARCMP"/>
    <x v="79"/>
    <m/>
    <x v="65"/>
    <m/>
    <x v="0"/>
  </r>
  <r>
    <s v="LCLY"/>
    <s v="Lincolnville Layover"/>
    <s v="RDGR"/>
    <x v="4"/>
    <s v="PSYS"/>
    <x v="1"/>
    <s v="CAIR"/>
    <x v="31"/>
    <s v="WYCMPAR"/>
    <x v="83"/>
    <m/>
    <x v="69"/>
    <m/>
    <x v="0"/>
  </r>
  <r>
    <s v="LCLY"/>
    <s v="Lincolnville Layover"/>
    <s v="RDGR"/>
    <x v="4"/>
    <s v="PSYS"/>
    <x v="1"/>
    <s v="FDST"/>
    <x v="1"/>
    <s v="FLFMTR"/>
    <x v="57"/>
    <m/>
    <x v="48"/>
    <m/>
    <x v="0"/>
  </r>
  <r>
    <s v="LCLY"/>
    <s v="Lincolnville Layover"/>
    <s v="RDGR"/>
    <x v="4"/>
    <s v="PSYS"/>
    <x v="1"/>
    <s v="FDST"/>
    <x v="1"/>
    <s v="MNHOL"/>
    <x v="63"/>
    <m/>
    <x v="54"/>
    <m/>
    <x v="0"/>
  </r>
  <r>
    <s v="LCLY"/>
    <s v="Lincolnville Layover"/>
    <s v="RDGR"/>
    <x v="4"/>
    <s v="PSYS"/>
    <x v="1"/>
    <s v="FDST"/>
    <x v="1"/>
    <s v="STORTNK"/>
    <x v="38"/>
    <m/>
    <x v="31"/>
    <m/>
    <x v="0"/>
  </r>
  <r>
    <s v="LCLY"/>
    <s v="Lincolnville Layover"/>
    <s v="RDGR"/>
    <x v="4"/>
    <s v="PSYS"/>
    <x v="1"/>
    <s v="FDST"/>
    <x v="1"/>
    <s v="TRFDST"/>
    <x v="120"/>
    <m/>
    <x v="97"/>
    <m/>
    <x v="0"/>
  </r>
  <r>
    <s v="LCLY"/>
    <s v="Lincolnville Layover"/>
    <s v="RDGR"/>
    <x v="4"/>
    <s v="PSYS"/>
    <x v="1"/>
    <s v="SEU"/>
    <x v="36"/>
    <s v="MNHOL"/>
    <x v="63"/>
    <m/>
    <x v="54"/>
    <m/>
    <x v="0"/>
  </r>
  <r>
    <s v="LCLY"/>
    <s v="Lincolnville Layover"/>
    <s v="RDGR"/>
    <x v="4"/>
    <s v="PSYS"/>
    <x v="1"/>
    <s v="SEU"/>
    <x v="36"/>
    <s v="UTLPOLE"/>
    <x v="70"/>
    <m/>
    <x v="73"/>
    <m/>
    <x v="0"/>
  </r>
  <r>
    <s v="LCLY"/>
    <s v="Lincolnville Layover"/>
    <s v="RDGR"/>
    <x v="4"/>
    <s v="PSYS"/>
    <x v="1"/>
    <s v="SNDL"/>
    <x v="46"/>
    <s v="ACCPLTF"/>
    <x v="30"/>
    <m/>
    <x v="23"/>
    <m/>
    <x v="0"/>
  </r>
  <r>
    <s v="LCLY"/>
    <s v="Lincolnville Layover"/>
    <s v="RDGR"/>
    <x v="4"/>
    <s v="PSYS"/>
    <x v="1"/>
    <s v="SNDL"/>
    <x v="46"/>
    <s v="CP"/>
    <x v="31"/>
    <m/>
    <x v="24"/>
    <m/>
    <x v="0"/>
  </r>
  <r>
    <s v="LCLY"/>
    <s v="Lincolnville Layover"/>
    <s v="RDGR"/>
    <x v="4"/>
    <s v="PSYS"/>
    <x v="1"/>
    <s v="SNDL"/>
    <x v="46"/>
    <s v="FLTR"/>
    <x v="34"/>
    <m/>
    <x v="27"/>
    <m/>
    <x v="0"/>
  </r>
  <r>
    <s v="LCLY"/>
    <s v="Lincolnville Layover"/>
    <s v="RDGR"/>
    <x v="4"/>
    <s v="PSYS"/>
    <x v="1"/>
    <s v="SNDL"/>
    <x v="46"/>
    <s v="MNHOL"/>
    <x v="63"/>
    <m/>
    <x v="54"/>
    <m/>
    <x v="0"/>
  </r>
  <r>
    <s v="LCLY"/>
    <s v="Lincolnville Layover"/>
    <s v="RDGR"/>
    <x v="4"/>
    <s v="PSYS"/>
    <x v="1"/>
    <s v="SNDL"/>
    <x v="46"/>
    <s v="SDVLV"/>
    <x v="60"/>
    <m/>
    <x v="51"/>
    <m/>
    <x v="0"/>
  </r>
  <r>
    <s v="LCLY"/>
    <s v="Lincolnville Layover"/>
    <s v="RDGR"/>
    <x v="4"/>
    <s v="PSYS"/>
    <x v="1"/>
    <s v="SNDL"/>
    <x v="46"/>
    <s v="SNDBLR"/>
    <x v="109"/>
    <m/>
    <x v="88"/>
    <m/>
    <x v="0"/>
  </r>
  <r>
    <s v="LCLY"/>
    <s v="Lincolnville Layover"/>
    <s v="RDGR"/>
    <x v="4"/>
    <s v="PSYS"/>
    <x v="1"/>
    <s v="SNDL"/>
    <x v="46"/>
    <s v="SNDLDDS"/>
    <x v="121"/>
    <m/>
    <x v="98"/>
    <m/>
    <x v="0"/>
  </r>
  <r>
    <s v="LCLY"/>
    <s v="Lincolnville Layover"/>
    <s v="RDGR"/>
    <x v="4"/>
    <s v="PSYS"/>
    <x v="1"/>
    <s v="SNDL"/>
    <x v="46"/>
    <s v="SNPMPT"/>
    <x v="122"/>
    <m/>
    <x v="99"/>
    <m/>
    <x v="0"/>
  </r>
  <r>
    <s v="LCLY"/>
    <s v="Lincolnville Layover"/>
    <s v="RDGR"/>
    <x v="4"/>
    <s v="PSYS"/>
    <x v="1"/>
    <s v="TFS"/>
    <x v="50"/>
    <s v="TRNFLDS"/>
    <x v="123"/>
    <m/>
    <x v="100"/>
    <m/>
    <x v="0"/>
  </r>
  <r>
    <s v="LCLY"/>
    <s v="Lincolnville Layover"/>
    <s v="RDGR"/>
    <x v="4"/>
    <s v="PSYS"/>
    <x v="1"/>
    <s v="WYSD"/>
    <x v="16"/>
    <s v="CP"/>
    <x v="31"/>
    <m/>
    <x v="24"/>
    <m/>
    <x v="0"/>
  </r>
  <r>
    <s v="LCLY"/>
    <s v="Lincolnville Layover"/>
    <s v="RDGR"/>
    <x v="4"/>
    <s v="PSYS"/>
    <x v="1"/>
    <s v="WYSD"/>
    <x v="16"/>
    <s v="LVPAN"/>
    <x v="13"/>
    <m/>
    <x v="6"/>
    <m/>
    <x v="0"/>
  </r>
  <r>
    <s v="LCLY"/>
    <s v="Lincolnville Layover"/>
    <s v="RDGR"/>
    <x v="4"/>
    <s v="PSYS"/>
    <x v="1"/>
    <s v="WYSD"/>
    <x v="16"/>
    <s v="WYSPDP"/>
    <x v="84"/>
    <m/>
    <x v="70"/>
    <m/>
    <x v="0"/>
  </r>
  <r>
    <s v="LCLY"/>
    <s v="Lincolnville Layover"/>
    <s v="RDGR"/>
    <x v="4"/>
    <s v="PSYS"/>
    <x v="1"/>
    <s v="WYSD"/>
    <x v="16"/>
    <s v="WYSPOC"/>
    <x v="85"/>
    <m/>
    <x v="71"/>
    <m/>
    <x v="0"/>
  </r>
  <r>
    <s v="LCLY"/>
    <s v="Lincolnville Layover"/>
    <s v="RDGR"/>
    <x v="4"/>
    <s v="RDW"/>
    <x v="9"/>
    <s v="RDWY"/>
    <x v="32"/>
    <m/>
    <x v="86"/>
    <m/>
    <x v="1"/>
    <m/>
    <x v="0"/>
  </r>
  <r>
    <s v="LCLY"/>
    <s v="Lincolnville Layover"/>
    <s v="RDGR"/>
    <x v="4"/>
    <s v="RDW"/>
    <x v="9"/>
    <s v="TRFBAR"/>
    <x v="38"/>
    <m/>
    <x v="101"/>
    <m/>
    <x v="1"/>
    <m/>
    <x v="0"/>
  </r>
  <r>
    <s v="LCLY"/>
    <s v="Lincolnville Layover"/>
    <s v="RDGR"/>
    <x v="4"/>
    <s v="TRNFLDS"/>
    <x v="12"/>
    <s v="TRFDST"/>
    <x v="51"/>
    <m/>
    <x v="120"/>
    <m/>
    <x v="1"/>
    <m/>
    <x v="0"/>
  </r>
  <r>
    <s v="LCLY"/>
    <s v="Lincolnville Layover"/>
    <s v="RDGR"/>
    <x v="4"/>
    <s v="WLKY"/>
    <x v="10"/>
    <s v="DR"/>
    <x v="2"/>
    <m/>
    <x v="1"/>
    <m/>
    <x v="1"/>
    <m/>
    <x v="0"/>
  </r>
  <r>
    <s v="LCLY"/>
    <s v="Lincolnville Layover"/>
    <s v="RDGR"/>
    <x v="4"/>
    <s v="WLKY"/>
    <x v="10"/>
    <s v="ELEC"/>
    <x v="10"/>
    <s v="LGHT"/>
    <x v="11"/>
    <m/>
    <x v="4"/>
    <m/>
    <x v="0"/>
  </r>
  <r>
    <s v="LCLY"/>
    <s v="Lincolnville Layover"/>
    <s v="RDGR"/>
    <x v="4"/>
    <s v="WLKY"/>
    <x v="10"/>
    <s v="PEDWLK"/>
    <x v="33"/>
    <m/>
    <x v="87"/>
    <m/>
    <x v="1"/>
    <m/>
    <x v="0"/>
  </r>
  <r>
    <s v="LCLY"/>
    <s v="Lincolnville Layover"/>
    <s v="SS"/>
    <x v="6"/>
    <s v="GEL"/>
    <x v="6"/>
    <s v="EDST"/>
    <x v="19"/>
    <s v="GRNDLPS"/>
    <x v="50"/>
    <s v="GRNDLPS"/>
    <x v="41"/>
    <m/>
    <x v="0"/>
  </r>
  <r>
    <s v="LCLY"/>
    <s v="Lincolnville Layover"/>
    <s v="SS"/>
    <x v="6"/>
    <s v="GEL"/>
    <x v="6"/>
    <s v="EDST"/>
    <x v="19"/>
    <s v="SWTYDSE"/>
    <x v="94"/>
    <m/>
    <x v="77"/>
    <m/>
    <x v="0"/>
  </r>
  <r>
    <s v="LCLY"/>
    <s v="Lincolnville Layover"/>
    <s v="SS"/>
    <x v="6"/>
    <s v="GEL"/>
    <x v="6"/>
    <s v="EDST"/>
    <x v="19"/>
    <s v="SWTYTRS"/>
    <x v="124"/>
    <m/>
    <x v="101"/>
    <m/>
    <x v="0"/>
  </r>
  <r>
    <s v="LCLY"/>
    <s v="Lincolnville Layover"/>
    <s v="SS"/>
    <x v="6"/>
    <s v="GRDS"/>
    <x v="7"/>
    <s v="CNPY"/>
    <x v="52"/>
    <m/>
    <x v="125"/>
    <m/>
    <x v="1"/>
    <m/>
    <x v="0"/>
  </r>
  <r>
    <s v="LCLY"/>
    <s v="Lincolnville Layover"/>
    <s v="SS"/>
    <x v="6"/>
    <s v="PSYS"/>
    <x v="1"/>
    <s v="SNDL"/>
    <x v="46"/>
    <s v="ARCMP"/>
    <x v="79"/>
    <m/>
    <x v="65"/>
    <m/>
    <x v="0"/>
  </r>
  <r>
    <s v="LCLY"/>
    <s v="Lincolnville Layover"/>
    <s v="SS"/>
    <x v="6"/>
    <s v="PSYS"/>
    <x v="1"/>
    <s v="WYSD"/>
    <x v="16"/>
    <s v="CP"/>
    <x v="31"/>
    <m/>
    <x v="24"/>
    <m/>
    <x v="0"/>
  </r>
  <r>
    <s v="LCLY"/>
    <s v="Lincolnville Layover"/>
    <s v="SS"/>
    <x v="6"/>
    <s v="PSYS"/>
    <x v="1"/>
    <s v="WYSD"/>
    <x v="16"/>
    <s v="LVPAN"/>
    <x v="13"/>
    <m/>
    <x v="6"/>
    <m/>
    <x v="0"/>
  </r>
  <r>
    <s v="LCLY"/>
    <s v="Lincolnville Layover"/>
    <s v="SS"/>
    <x v="6"/>
    <s v="RMINT"/>
    <x v="2"/>
    <s v="DR"/>
    <x v="2"/>
    <m/>
    <x v="1"/>
    <m/>
    <x v="1"/>
    <m/>
    <x v="0"/>
  </r>
  <r>
    <s v="LCLY"/>
    <s v="Lincolnville Layover"/>
    <s v="SS"/>
    <x v="6"/>
    <s v="RMINT"/>
    <x v="2"/>
    <s v="RMINT"/>
    <x v="3"/>
    <m/>
    <x v="2"/>
    <m/>
    <x v="1"/>
    <m/>
    <x v="0"/>
  </r>
  <r>
    <s v="LCLY"/>
    <s v="Lincolnville Layover"/>
    <s v="SS"/>
    <x v="6"/>
    <s v="SBST"/>
    <x v="3"/>
    <s v="SBST"/>
    <x v="4"/>
    <m/>
    <x v="3"/>
    <m/>
    <x v="1"/>
    <m/>
    <x v="0"/>
  </r>
  <r>
    <s v="LCLY"/>
    <s v="Lincolnville Layover"/>
    <s v="SS"/>
    <x v="6"/>
    <s v="SBST"/>
    <x v="3"/>
    <s v="SPST"/>
    <x v="5"/>
    <m/>
    <x v="4"/>
    <m/>
    <x v="1"/>
    <m/>
    <x v="0"/>
  </r>
  <r>
    <s v="LCLY"/>
    <s v="Lincolnville Layover"/>
    <s v="SS"/>
    <x v="6"/>
    <s v="SHELL"/>
    <x v="4"/>
    <s v="DR"/>
    <x v="2"/>
    <m/>
    <x v="1"/>
    <m/>
    <x v="1"/>
    <m/>
    <x v="0"/>
  </r>
  <r>
    <s v="LCLY"/>
    <s v="Lincolnville Layover"/>
    <s v="SS"/>
    <x v="6"/>
    <s v="SHELL"/>
    <x v="4"/>
    <s v="EXTRWLL"/>
    <x v="6"/>
    <m/>
    <x v="5"/>
    <m/>
    <x v="1"/>
    <m/>
    <x v="0"/>
  </r>
  <r>
    <s v="LCLY"/>
    <s v="Lincolnville Layover"/>
    <s v="SS"/>
    <x v="6"/>
    <s v="SHELL"/>
    <x v="4"/>
    <s v="FLTROOF"/>
    <x v="18"/>
    <m/>
    <x v="48"/>
    <m/>
    <x v="1"/>
    <m/>
    <x v="0"/>
  </r>
  <r>
    <s v="LCLY"/>
    <s v="Lincolnville Layover"/>
    <s v="SS"/>
    <x v="6"/>
    <s v="SHELL"/>
    <x v="4"/>
    <s v="SPST"/>
    <x v="5"/>
    <m/>
    <x v="4"/>
    <m/>
    <x v="1"/>
    <m/>
    <x v="0"/>
  </r>
  <r>
    <s v="LCLY"/>
    <s v="Lincolnville Layover"/>
    <s v="SS"/>
    <x v="6"/>
    <s v="SHELL"/>
    <x v="4"/>
    <s v="DR"/>
    <x v="2"/>
    <m/>
    <x v="1"/>
    <m/>
    <x v="1"/>
    <m/>
    <x v="0"/>
  </r>
  <r>
    <s v="LCLY"/>
    <s v="Lincolnville Layover"/>
    <s v="SS"/>
    <x v="6"/>
    <s v="SHELL"/>
    <x v="4"/>
    <s v="EXTRWLL"/>
    <x v="6"/>
    <m/>
    <x v="5"/>
    <m/>
    <x v="1"/>
    <m/>
    <x v="0"/>
  </r>
  <r>
    <s v="LCLY"/>
    <s v="Lincolnville Layover"/>
    <s v="SS"/>
    <x v="6"/>
    <s v="SHELL"/>
    <x v="4"/>
    <s v="FLTROOF"/>
    <x v="18"/>
    <m/>
    <x v="48"/>
    <m/>
    <x v="1"/>
    <m/>
    <x v="0"/>
  </r>
  <r>
    <s v="LCLY"/>
    <s v="Lincolnville Layover"/>
    <s v="SS"/>
    <x v="6"/>
    <s v="SHELL"/>
    <x v="4"/>
    <s v="OHDDR"/>
    <x v="7"/>
    <m/>
    <x v="6"/>
    <m/>
    <x v="1"/>
    <m/>
    <x v="0"/>
  </r>
  <r>
    <s v="LCLY"/>
    <s v="Lincolnville Layover"/>
    <s v="SS"/>
    <x v="6"/>
    <s v="SRV"/>
    <x v="5"/>
    <s v="ELEC"/>
    <x v="10"/>
    <s v="LGHT"/>
    <x v="11"/>
    <m/>
    <x v="4"/>
    <m/>
    <x v="0"/>
  </r>
  <r>
    <s v="LCLY"/>
    <s v="Lincolnville Layover"/>
    <s v="SS"/>
    <x v="6"/>
    <s v="SRV"/>
    <x v="5"/>
    <s v="ELEC"/>
    <x v="10"/>
    <s v="LGHTCTRL"/>
    <x v="96"/>
    <m/>
    <x v="78"/>
    <m/>
    <x v="0"/>
  </r>
  <r>
    <s v="LCLY"/>
    <s v="Lincolnville Layover"/>
    <s v="SS"/>
    <x v="6"/>
    <s v="SRV"/>
    <x v="5"/>
    <s v="ELEC"/>
    <x v="10"/>
    <s v="BPEMR"/>
    <x v="9"/>
    <s v="BPEMERGL"/>
    <x v="2"/>
    <m/>
    <x v="0"/>
  </r>
  <r>
    <s v="LCLY"/>
    <s v="Lincolnville Layover"/>
    <s v="SS"/>
    <x v="6"/>
    <s v="SRV"/>
    <x v="5"/>
    <s v="ELEC"/>
    <x v="10"/>
    <s v="CP"/>
    <x v="31"/>
    <m/>
    <x v="24"/>
    <m/>
    <x v="0"/>
  </r>
  <r>
    <s v="LCLY"/>
    <s v="Lincolnville Layover"/>
    <s v="SS"/>
    <x v="6"/>
    <s v="SRV"/>
    <x v="5"/>
    <s v="ELEC"/>
    <x v="10"/>
    <s v="DRWOBR"/>
    <x v="49"/>
    <m/>
    <x v="40"/>
    <m/>
    <x v="0"/>
  </r>
  <r>
    <s v="LCLY"/>
    <s v="Lincolnville Layover"/>
    <s v="SS"/>
    <x v="6"/>
    <s v="SRV"/>
    <x v="5"/>
    <s v="ELEC"/>
    <x v="10"/>
    <s v="FZDISC"/>
    <x v="90"/>
    <m/>
    <x v="72"/>
    <m/>
    <x v="0"/>
  </r>
  <r>
    <s v="LCLY"/>
    <s v="Lincolnville Layover"/>
    <s v="SS"/>
    <x v="6"/>
    <s v="SRV"/>
    <x v="5"/>
    <s v="ELEC"/>
    <x v="10"/>
    <s v="GRLPS"/>
    <x v="50"/>
    <s v="GRNDLPS"/>
    <x v="41"/>
    <m/>
    <x v="0"/>
  </r>
  <r>
    <s v="LCLY"/>
    <s v="Lincolnville Layover"/>
    <s v="SS"/>
    <x v="6"/>
    <s v="SRV"/>
    <x v="5"/>
    <s v="ELEC"/>
    <x v="10"/>
    <s v="GRNDLPS"/>
    <x v="50"/>
    <s v="GRNDLPS"/>
    <x v="41"/>
    <m/>
    <x v="0"/>
  </r>
  <r>
    <s v="LCLY"/>
    <s v="Lincolnville Layover"/>
    <s v="SS"/>
    <x v="6"/>
    <s v="SRV"/>
    <x v="5"/>
    <s v="ELEC"/>
    <x v="10"/>
    <s v="LOWVLTPB"/>
    <x v="117"/>
    <m/>
    <x v="95"/>
    <m/>
    <x v="0"/>
  </r>
  <r>
    <s v="LCLY"/>
    <s v="Lincolnville Layover"/>
    <s v="SS"/>
    <x v="6"/>
    <s v="SRV"/>
    <x v="5"/>
    <s v="ELEC"/>
    <x v="10"/>
    <s v="LVPAN"/>
    <x v="13"/>
    <m/>
    <x v="6"/>
    <m/>
    <x v="0"/>
  </r>
  <r>
    <s v="LCLY"/>
    <s v="Lincolnville Layover"/>
    <s v="SS"/>
    <x v="6"/>
    <s v="SRV"/>
    <x v="5"/>
    <s v="ELEC"/>
    <x v="10"/>
    <s v="LVTRS"/>
    <x v="14"/>
    <m/>
    <x v="7"/>
    <m/>
    <x v="0"/>
  </r>
  <r>
    <s v="LCLY"/>
    <s v="Lincolnville Layover"/>
    <s v="SS"/>
    <x v="6"/>
    <s v="SRV"/>
    <x v="5"/>
    <s v="ELEC"/>
    <x v="10"/>
    <s v="MHVLTDS"/>
    <x v="93"/>
    <m/>
    <x v="76"/>
    <m/>
    <x v="0"/>
  </r>
  <r>
    <s v="LCLY"/>
    <s v="Lincolnville Layover"/>
    <s v="SS"/>
    <x v="6"/>
    <s v="SRV"/>
    <x v="5"/>
    <s v="ELEC"/>
    <x v="10"/>
    <s v="MCC"/>
    <x v="51"/>
    <s v="MTRCONTC"/>
    <x v="42"/>
    <m/>
    <x v="0"/>
  </r>
  <r>
    <s v="LCLY"/>
    <s v="Lincolnville Layover"/>
    <s v="SS"/>
    <x v="6"/>
    <s v="SRV"/>
    <x v="5"/>
    <s v="ELEC"/>
    <x v="10"/>
    <s v="RCTFR"/>
    <x v="52"/>
    <s v="RCTFR"/>
    <x v="43"/>
    <s v="BATTERY"/>
    <x v="1"/>
  </r>
  <r>
    <s v="LCLY"/>
    <s v="Lincolnville Layover"/>
    <s v="SS"/>
    <x v="6"/>
    <s v="SRV"/>
    <x v="5"/>
    <s v="ELEC"/>
    <x v="10"/>
    <s v="SWTGR"/>
    <x v="54"/>
    <m/>
    <x v="45"/>
    <m/>
    <x v="0"/>
  </r>
  <r>
    <s v="LCLY"/>
    <s v="Lincolnville Layover"/>
    <s v="SS"/>
    <x v="6"/>
    <s v="SRV"/>
    <x v="5"/>
    <s v="ELEC"/>
    <x v="10"/>
    <s v="UPS"/>
    <x v="41"/>
    <m/>
    <x v="34"/>
    <m/>
    <x v="0"/>
  </r>
  <r>
    <s v="LCLY"/>
    <s v="Lincolnville Layover"/>
    <s v="SS"/>
    <x v="6"/>
    <s v="SRV"/>
    <x v="5"/>
    <s v="ELEC"/>
    <x v="10"/>
    <s v="UTLMTR"/>
    <x v="0"/>
    <m/>
    <x v="0"/>
    <m/>
    <x v="0"/>
  </r>
  <r>
    <s v="LCLY"/>
    <s v="Lincolnville Layover"/>
    <s v="SS"/>
    <x v="6"/>
    <s v="SRV"/>
    <x v="5"/>
    <s v="ELEC"/>
    <x v="10"/>
    <s v="UPS"/>
    <x v="41"/>
    <m/>
    <x v="34"/>
    <m/>
    <x v="0"/>
  </r>
  <r>
    <s v="LCLY"/>
    <s v="Lincolnville Layover"/>
    <s v="SS"/>
    <x v="6"/>
    <s v="SRV"/>
    <x v="5"/>
    <s v="FRPR"/>
    <x v="12"/>
    <s v="FREXT"/>
    <x v="16"/>
    <m/>
    <x v="9"/>
    <m/>
    <x v="0"/>
  </r>
  <r>
    <s v="LCLY"/>
    <s v="Lincolnville Layover"/>
    <s v="SS"/>
    <x v="6"/>
    <s v="SRV"/>
    <x v="5"/>
    <s v="FZDISC"/>
    <x v="53"/>
    <s v="GENERAL"/>
    <x v="126"/>
    <m/>
    <x v="102"/>
    <m/>
    <x v="0"/>
  </r>
  <r>
    <s v="LCLY"/>
    <s v="Lincolnville Layover"/>
    <s v="SS"/>
    <x v="6"/>
    <s v="SRV"/>
    <x v="5"/>
    <s v="HVAC"/>
    <x v="14"/>
    <s v="FAN"/>
    <x v="21"/>
    <m/>
    <x v="14"/>
    <m/>
    <x v="0"/>
  </r>
  <r>
    <s v="LCLY"/>
    <s v="Lincolnville Layover"/>
    <s v="SS"/>
    <x v="6"/>
    <s v="SRV"/>
    <x v="5"/>
    <s v="HVAC"/>
    <x v="14"/>
    <s v="GSDESYS"/>
    <x v="23"/>
    <m/>
    <x v="16"/>
    <m/>
    <x v="0"/>
  </r>
  <r>
    <s v="LCLY"/>
    <s v="Lincolnville Layover"/>
    <s v="SS"/>
    <x v="6"/>
    <s v="SRV"/>
    <x v="5"/>
    <s v="HVAC"/>
    <x v="14"/>
    <s v="HVACDS"/>
    <x v="45"/>
    <m/>
    <x v="38"/>
    <m/>
    <x v="0"/>
  </r>
  <r>
    <s v="LCLY"/>
    <s v="Lincolnville Layover"/>
    <s v="SS"/>
    <x v="6"/>
    <s v="SRV"/>
    <x v="5"/>
    <s v="HVAC"/>
    <x v="14"/>
    <s v="TRMHTR"/>
    <x v="24"/>
    <m/>
    <x v="17"/>
    <m/>
    <x v="0"/>
  </r>
  <r>
    <s v="LCLY"/>
    <s v="Lincolnville Layover"/>
    <s v="SS"/>
    <x v="6"/>
    <s v="SRV"/>
    <x v="5"/>
    <s v="HVACARD"/>
    <x v="54"/>
    <s v="ACINE"/>
    <x v="42"/>
    <m/>
    <x v="35"/>
    <m/>
    <x v="0"/>
  </r>
  <r>
    <s v="LCLY"/>
    <s v="Lincolnville Layover"/>
    <s v="SS"/>
    <x v="6"/>
    <s v="SRV"/>
    <x v="5"/>
    <s v="HVACARDS"/>
    <x v="55"/>
    <s v="ACCND"/>
    <x v="19"/>
    <m/>
    <x v="12"/>
    <m/>
    <x v="0"/>
  </r>
  <r>
    <s v="LCLY"/>
    <s v="Lincolnville Layover"/>
    <s v="RDGR"/>
    <x v="4"/>
    <s v="GUTL"/>
    <x v="0"/>
    <s v="STM"/>
    <x v="29"/>
    <s v="SWT"/>
    <x v="73"/>
    <s v="SOWS "/>
    <x v="103"/>
    <m/>
    <x v="6"/>
  </r>
  <r>
    <s v="LCLY"/>
    <s v="Lincolnville Layover"/>
    <s v="RDGR"/>
    <x v="4"/>
    <s v="GUTL"/>
    <x v="0"/>
    <s v="STM"/>
    <x v="29"/>
    <s v="SWT"/>
    <x v="73"/>
    <s v="SOGS"/>
    <x v="59"/>
    <m/>
    <x v="4"/>
  </r>
  <r>
    <s v="LCLY"/>
    <s v="Lincolnville Layover"/>
    <s v="RDGR"/>
    <x v="4"/>
    <s v="GUTL"/>
    <x v="0"/>
    <s v="STM"/>
    <x v="29"/>
    <s v="SWT"/>
    <x v="73"/>
    <s v="SOSV"/>
    <x v="60"/>
    <m/>
    <x v="5"/>
  </r>
  <r>
    <s v="LCLY"/>
    <s v="Lincolnville Layover"/>
    <s v="RDGR"/>
    <x v="4"/>
    <s v="GUTL"/>
    <x v="0"/>
    <s v="STM"/>
    <x v="29"/>
    <s v="SWT"/>
    <x v="73"/>
    <s v="SOF"/>
    <x v="58"/>
    <m/>
    <x v="3"/>
  </r>
  <r>
    <s v="LRLY"/>
    <s v="Lewis Road Layover"/>
    <s v="RDGR"/>
    <x v="4"/>
    <s v="GUTL"/>
    <x v="0"/>
    <s v="STM"/>
    <x v="29"/>
    <s v="SWT"/>
    <x v="73"/>
    <s v="SOGS"/>
    <x v="59"/>
    <m/>
    <x v="4"/>
  </r>
  <r>
    <s v="LRLY"/>
    <s v="Lewis Road Layover"/>
    <s v="RDGR"/>
    <x v="4"/>
    <s v="GUTL"/>
    <x v="0"/>
    <s v="STM"/>
    <x v="29"/>
    <s v="SWT"/>
    <x v="73"/>
    <s v="SOF"/>
    <x v="58"/>
    <m/>
    <x v="3"/>
  </r>
  <r>
    <s v="LRLY"/>
    <s v="Lewis Road Layover"/>
    <s v="ELCSS"/>
    <x v="11"/>
    <s v="GEL"/>
    <x v="6"/>
    <s v="EDST"/>
    <x v="19"/>
    <s v="LOADBNK"/>
    <x v="62"/>
    <m/>
    <x v="53"/>
    <m/>
    <x v="0"/>
  </r>
  <r>
    <s v="LRLY"/>
    <s v="Lewis Road Layover"/>
    <s v="ELCSS"/>
    <x v="11"/>
    <s v="GEL"/>
    <x v="6"/>
    <s v="EDST"/>
    <x v="19"/>
    <s v="SWTYDSE"/>
    <x v="94"/>
    <m/>
    <x v="77"/>
    <m/>
    <x v="0"/>
  </r>
  <r>
    <s v="LRLY"/>
    <s v="Lewis Road Layover"/>
    <s v="ELCSS"/>
    <x v="11"/>
    <s v="GEL"/>
    <x v="6"/>
    <s v="EDST"/>
    <x v="19"/>
    <s v="SWTYTRS"/>
    <x v="124"/>
    <m/>
    <x v="101"/>
    <m/>
    <x v="0"/>
  </r>
  <r>
    <s v="LRLY"/>
    <s v="Lewis Road Layover"/>
    <s v="ELCSS"/>
    <x v="11"/>
    <s v="PSYS"/>
    <x v="1"/>
    <s v="SEU"/>
    <x v="36"/>
    <s v="UTLMTR"/>
    <x v="0"/>
    <m/>
    <x v="0"/>
    <m/>
    <x v="0"/>
  </r>
  <r>
    <s v="LRLY"/>
    <s v="Lewis Road Layover"/>
    <s v="ELCSS"/>
    <x v="11"/>
    <s v="RMINT"/>
    <x v="2"/>
    <s v="DR"/>
    <x v="2"/>
    <m/>
    <x v="1"/>
    <m/>
    <x v="1"/>
    <m/>
    <x v="0"/>
  </r>
  <r>
    <s v="LRLY"/>
    <s v="Lewis Road Layover"/>
    <s v="ELCSS"/>
    <x v="11"/>
    <s v="RMINT"/>
    <x v="2"/>
    <s v="RMINT"/>
    <x v="3"/>
    <m/>
    <x v="2"/>
    <m/>
    <x v="1"/>
    <m/>
    <x v="0"/>
  </r>
  <r>
    <s v="LRLY"/>
    <s v="Lewis Road Layover"/>
    <s v="ELCSS"/>
    <x v="11"/>
    <s v="SBST"/>
    <x v="3"/>
    <s v="SBST"/>
    <x v="4"/>
    <m/>
    <x v="3"/>
    <m/>
    <x v="1"/>
    <m/>
    <x v="0"/>
  </r>
  <r>
    <s v="LRLY"/>
    <s v="Lewis Road Layover"/>
    <s v="ELCSS"/>
    <x v="11"/>
    <s v="SBST"/>
    <x v="3"/>
    <s v="SPST"/>
    <x v="5"/>
    <m/>
    <x v="4"/>
    <m/>
    <x v="1"/>
    <m/>
    <x v="0"/>
  </r>
  <r>
    <s v="LRLY"/>
    <s v="Lewis Road Layover"/>
    <s v="ELCSS"/>
    <x v="11"/>
    <s v="SHELL"/>
    <x v="4"/>
    <s v="DR"/>
    <x v="2"/>
    <m/>
    <x v="1"/>
    <m/>
    <x v="1"/>
    <m/>
    <x v="0"/>
  </r>
  <r>
    <s v="LRLY"/>
    <s v="Lewis Road Layover"/>
    <s v="ELCSS"/>
    <x v="11"/>
    <s v="SHELL"/>
    <x v="4"/>
    <s v="EXTRWLL"/>
    <x v="6"/>
    <m/>
    <x v="5"/>
    <m/>
    <x v="1"/>
    <m/>
    <x v="0"/>
  </r>
  <r>
    <s v="LRLY"/>
    <s v="Lewis Road Layover"/>
    <s v="ELCSS"/>
    <x v="11"/>
    <s v="SHELL"/>
    <x v="4"/>
    <s v="OHDDR"/>
    <x v="7"/>
    <m/>
    <x v="6"/>
    <m/>
    <x v="1"/>
    <m/>
    <x v="0"/>
  </r>
  <r>
    <s v="LRLY"/>
    <s v="Lewis Road Layover"/>
    <s v="ELCSS"/>
    <x v="11"/>
    <s v="SHELL"/>
    <x v="4"/>
    <s v="SLPDRF"/>
    <x v="8"/>
    <m/>
    <x v="7"/>
    <m/>
    <x v="1"/>
    <m/>
    <x v="0"/>
  </r>
  <r>
    <s v="LRLY"/>
    <s v="Lewis Road Layover"/>
    <s v="ELCSS"/>
    <x v="11"/>
    <s v="SRV"/>
    <x v="5"/>
    <s v="ELEC"/>
    <x v="10"/>
    <s v="CP"/>
    <x v="31"/>
    <m/>
    <x v="24"/>
    <m/>
    <x v="0"/>
  </r>
  <r>
    <s v="LRLY"/>
    <s v="Lewis Road Layover"/>
    <s v="ELCSS"/>
    <x v="11"/>
    <s v="SRV"/>
    <x v="5"/>
    <s v="ELEC"/>
    <x v="10"/>
    <s v="CPCTR"/>
    <x v="127"/>
    <m/>
    <x v="104"/>
    <m/>
    <x v="0"/>
  </r>
  <r>
    <s v="LRLY"/>
    <s v="Lewis Road Layover"/>
    <s v="ELCSS"/>
    <x v="11"/>
    <s v="SRV"/>
    <x v="5"/>
    <s v="ELEC"/>
    <x v="10"/>
    <s v="DRWOBR"/>
    <x v="49"/>
    <m/>
    <x v="40"/>
    <m/>
    <x v="0"/>
  </r>
  <r>
    <s v="LRLY"/>
    <s v="Lewis Road Layover"/>
    <s v="ELCSS"/>
    <x v="11"/>
    <s v="SRV"/>
    <x v="5"/>
    <s v="ELEC"/>
    <x v="10"/>
    <s v="EMRGSB"/>
    <x v="32"/>
    <m/>
    <x v="25"/>
    <m/>
    <x v="0"/>
  </r>
  <r>
    <s v="LRLY"/>
    <s v="Lewis Road Layover"/>
    <s v="ELCSS"/>
    <x v="11"/>
    <s v="SRV"/>
    <x v="5"/>
    <s v="ELEC"/>
    <x v="10"/>
    <s v="GRLPS"/>
    <x v="50"/>
    <s v="GRNDLPS"/>
    <x v="41"/>
    <m/>
    <x v="0"/>
  </r>
  <r>
    <s v="LRLY"/>
    <s v="Lewis Road Layover"/>
    <s v="ELCSS"/>
    <x v="11"/>
    <s v="SRV"/>
    <x v="5"/>
    <s v="ELEC"/>
    <x v="10"/>
    <s v="LGHTCTRL"/>
    <x v="96"/>
    <m/>
    <x v="78"/>
    <m/>
    <x v="0"/>
  </r>
  <r>
    <s v="LRLY"/>
    <s v="Lewis Road Layover"/>
    <s v="ELCSS"/>
    <x v="11"/>
    <s v="SRV"/>
    <x v="5"/>
    <s v="ELEC"/>
    <x v="10"/>
    <s v="LGHT"/>
    <x v="11"/>
    <m/>
    <x v="4"/>
    <m/>
    <x v="0"/>
  </r>
  <r>
    <s v="LRLY"/>
    <s v="Lewis Road Layover"/>
    <s v="ELCSS"/>
    <x v="11"/>
    <s v="SRV"/>
    <x v="5"/>
    <s v="ELEC"/>
    <x v="10"/>
    <s v="LVDSYS"/>
    <x v="12"/>
    <m/>
    <x v="5"/>
    <m/>
    <x v="0"/>
  </r>
  <r>
    <s v="LRLY"/>
    <s v="Lewis Road Layover"/>
    <s v="ELCSS"/>
    <x v="11"/>
    <s v="SRV"/>
    <x v="5"/>
    <s v="ELEC"/>
    <x v="10"/>
    <s v="LVPAN"/>
    <x v="13"/>
    <m/>
    <x v="6"/>
    <m/>
    <x v="0"/>
  </r>
  <r>
    <s v="LRLY"/>
    <s v="Lewis Road Layover"/>
    <s v="ELCSS"/>
    <x v="11"/>
    <s v="SRV"/>
    <x v="5"/>
    <s v="ELEC"/>
    <x v="10"/>
    <s v="LVTRS"/>
    <x v="14"/>
    <m/>
    <x v="7"/>
    <m/>
    <x v="0"/>
  </r>
  <r>
    <s v="LRLY"/>
    <s v="Lewis Road Layover"/>
    <s v="ELCSS"/>
    <x v="11"/>
    <s v="SRV"/>
    <x v="5"/>
    <s v="ELEC"/>
    <x v="10"/>
    <s v="MCC"/>
    <x v="51"/>
    <s v="MTRCONTC"/>
    <x v="42"/>
    <m/>
    <x v="0"/>
  </r>
  <r>
    <s v="LRLY"/>
    <s v="Lewis Road Layover"/>
    <s v="ELCSS"/>
    <x v="11"/>
    <s v="SRV"/>
    <x v="5"/>
    <s v="ELEC"/>
    <x v="10"/>
    <s v="RCTFR"/>
    <x v="52"/>
    <s v="RCTFR"/>
    <x v="43"/>
    <s v="BATTERY"/>
    <x v="1"/>
  </r>
  <r>
    <s v="LRLY"/>
    <s v="Lewis Road Layover"/>
    <s v="ELCSS"/>
    <x v="11"/>
    <s v="SRV"/>
    <x v="5"/>
    <s v="ELEC"/>
    <x v="10"/>
    <s v="SWTBRD"/>
    <x v="53"/>
    <m/>
    <x v="44"/>
    <m/>
    <x v="0"/>
  </r>
  <r>
    <s v="LRLY"/>
    <s v="Lewis Road Layover"/>
    <s v="ELCSS"/>
    <x v="11"/>
    <s v="SRV"/>
    <x v="5"/>
    <s v="ELEC"/>
    <x v="10"/>
    <s v="SWTGR"/>
    <x v="54"/>
    <m/>
    <x v="45"/>
    <m/>
    <x v="0"/>
  </r>
  <r>
    <s v="LRLY"/>
    <s v="Lewis Road Layover"/>
    <s v="ELCSS"/>
    <x v="11"/>
    <s v="SRV"/>
    <x v="5"/>
    <s v="ELEC"/>
    <x v="10"/>
    <s v="TRSSWT"/>
    <x v="98"/>
    <m/>
    <x v="80"/>
    <m/>
    <x v="0"/>
  </r>
  <r>
    <s v="LRLY"/>
    <s v="Lewis Road Layover"/>
    <s v="ELCSS"/>
    <x v="11"/>
    <s v="SRV"/>
    <x v="5"/>
    <s v="ELEC"/>
    <x v="10"/>
    <s v="UPS"/>
    <x v="41"/>
    <m/>
    <x v="34"/>
    <m/>
    <x v="0"/>
  </r>
  <r>
    <s v="LRLY"/>
    <s v="Lewis Road Layover"/>
    <s v="ELCSS"/>
    <x v="11"/>
    <s v="SRV"/>
    <x v="5"/>
    <s v="FRPR"/>
    <x v="12"/>
    <s v="FREXT"/>
    <x v="16"/>
    <m/>
    <x v="9"/>
    <m/>
    <x v="0"/>
  </r>
  <r>
    <s v="LRLY"/>
    <s v="Lewis Road Layover"/>
    <s v="ELCSS"/>
    <x v="11"/>
    <s v="SRV"/>
    <x v="5"/>
    <s v="HAS"/>
    <x v="13"/>
    <s v="FRAIDK"/>
    <x v="18"/>
    <m/>
    <x v="11"/>
    <m/>
    <x v="0"/>
  </r>
  <r>
    <s v="LRLY"/>
    <s v="Lewis Road Layover"/>
    <s v="ELCSS"/>
    <x v="11"/>
    <s v="SRV"/>
    <x v="5"/>
    <s v="HVAC"/>
    <x v="14"/>
    <s v="ACCND"/>
    <x v="19"/>
    <m/>
    <x v="12"/>
    <m/>
    <x v="0"/>
  </r>
  <r>
    <s v="LRLY"/>
    <s v="Lewis Road Layover"/>
    <s v="ELCSS"/>
    <x v="11"/>
    <s v="SRV"/>
    <x v="5"/>
    <s v="HVAC"/>
    <x v="14"/>
    <s v="ACINE"/>
    <x v="42"/>
    <m/>
    <x v="35"/>
    <m/>
    <x v="0"/>
  </r>
  <r>
    <s v="LRLY"/>
    <s v="Lewis Road Layover"/>
    <s v="ELCSS"/>
    <x v="11"/>
    <s v="SRV"/>
    <x v="5"/>
    <s v="HVAC"/>
    <x v="14"/>
    <s v="FAN"/>
    <x v="21"/>
    <m/>
    <x v="14"/>
    <m/>
    <x v="0"/>
  </r>
  <r>
    <s v="LRLY"/>
    <s v="Lewis Road Layover"/>
    <s v="ELCSS"/>
    <x v="11"/>
    <s v="SRV"/>
    <x v="5"/>
    <s v="HVAC"/>
    <x v="14"/>
    <s v="GSDESYS"/>
    <x v="23"/>
    <m/>
    <x v="16"/>
    <m/>
    <x v="0"/>
  </r>
  <r>
    <s v="LRLY"/>
    <s v="Lewis Road Layover"/>
    <s v="ELCSS"/>
    <x v="11"/>
    <s v="SRV"/>
    <x v="5"/>
    <s v="HVAC"/>
    <x v="14"/>
    <s v="TRMHTR"/>
    <x v="24"/>
    <m/>
    <x v="17"/>
    <m/>
    <x v="0"/>
  </r>
  <r>
    <s v="LRLY"/>
    <s v="Lewis Road Layover"/>
    <s v="RDGR"/>
    <x v="4"/>
    <s v="GEL"/>
    <x v="6"/>
    <s v="EDST"/>
    <x v="19"/>
    <s v="EMRGEN"/>
    <x v="39"/>
    <m/>
    <x v="32"/>
    <m/>
    <x v="0"/>
  </r>
  <r>
    <s v="LRLY"/>
    <s v="Lewis Road Layover"/>
    <s v="RDGR"/>
    <x v="4"/>
    <s v="GEL"/>
    <x v="6"/>
    <s v="EDST"/>
    <x v="19"/>
    <s v="LVPAN"/>
    <x v="13"/>
    <m/>
    <x v="6"/>
    <m/>
    <x v="0"/>
  </r>
  <r>
    <s v="LRLY"/>
    <s v="Lewis Road Layover"/>
    <s v="RDGR"/>
    <x v="4"/>
    <s v="GEL"/>
    <x v="6"/>
    <s v="EDST"/>
    <x v="19"/>
    <s v="MNHOL"/>
    <x v="63"/>
    <m/>
    <x v="54"/>
    <m/>
    <x v="0"/>
  </r>
  <r>
    <s v="LRLY"/>
    <s v="Lewis Road Layover"/>
    <s v="RDGR"/>
    <x v="4"/>
    <s v="GEL"/>
    <x v="6"/>
    <s v="GLGT"/>
    <x v="20"/>
    <s v="LGHTSTD"/>
    <x v="64"/>
    <m/>
    <x v="55"/>
    <m/>
    <x v="0"/>
  </r>
  <r>
    <s v="LRLY"/>
    <s v="Lewis Road Layover"/>
    <s v="RDGR"/>
    <x v="4"/>
    <s v="GRDS"/>
    <x v="7"/>
    <s v="BOLRD"/>
    <x v="21"/>
    <m/>
    <x v="65"/>
    <m/>
    <x v="1"/>
    <m/>
    <x v="0"/>
  </r>
  <r>
    <s v="LRLY"/>
    <s v="Lewis Road Layover"/>
    <s v="RDGR"/>
    <x v="4"/>
    <s v="GRDS"/>
    <x v="7"/>
    <s v="ELEC"/>
    <x v="10"/>
    <s v="LGHT"/>
    <x v="11"/>
    <m/>
    <x v="4"/>
    <m/>
    <x v="0"/>
  </r>
  <r>
    <s v="LRLY"/>
    <s v="Lewis Road Layover"/>
    <s v="RDGR"/>
    <x v="4"/>
    <s v="GRDS"/>
    <x v="7"/>
    <s v="GATE"/>
    <x v="23"/>
    <m/>
    <x v="67"/>
    <m/>
    <x v="1"/>
    <m/>
    <x v="0"/>
  </r>
  <r>
    <s v="LRLY"/>
    <s v="Lewis Road Layover"/>
    <s v="RDGR"/>
    <x v="4"/>
    <s v="GRDS"/>
    <x v="7"/>
    <s v="HVAC"/>
    <x v="14"/>
    <s v="TRMHTR"/>
    <x v="24"/>
    <m/>
    <x v="17"/>
    <m/>
    <x v="0"/>
  </r>
  <r>
    <s v="LRLY"/>
    <s v="Lewis Road Layover"/>
    <s v="RDGR"/>
    <x v="4"/>
    <s v="GRDS"/>
    <x v="7"/>
    <s v="MNHOL"/>
    <x v="24"/>
    <m/>
    <x v="63"/>
    <m/>
    <x v="1"/>
    <m/>
    <x v="0"/>
  </r>
  <r>
    <s v="LRLY"/>
    <s v="Lewis Road Layover"/>
    <s v="RDGR"/>
    <x v="4"/>
    <s v="GRDS"/>
    <x v="7"/>
    <s v="SGNFAC"/>
    <x v="25"/>
    <m/>
    <x v="68"/>
    <m/>
    <x v="1"/>
    <m/>
    <x v="0"/>
  </r>
  <r>
    <s v="LRLY"/>
    <s v="Lewis Road Layover"/>
    <s v="RDGR"/>
    <x v="4"/>
    <s v="GRDS"/>
    <x v="7"/>
    <s v="SHD"/>
    <x v="26"/>
    <m/>
    <x v="69"/>
    <m/>
    <x v="1"/>
    <m/>
    <x v="0"/>
  </r>
  <r>
    <s v="LRLY"/>
    <s v="Lewis Road Layover"/>
    <s v="RDGR"/>
    <x v="4"/>
    <s v="GRDS"/>
    <x v="7"/>
    <s v="UTLPOLE"/>
    <x v="27"/>
    <m/>
    <x v="70"/>
    <m/>
    <x v="1"/>
    <m/>
    <x v="0"/>
  </r>
  <r>
    <s v="LRLY"/>
    <s v="Lewis Road Layover"/>
    <s v="RDGR"/>
    <x v="4"/>
    <s v="GUTL"/>
    <x v="0"/>
    <s v="SAN"/>
    <x v="28"/>
    <s v="MNHOL"/>
    <x v="63"/>
    <m/>
    <x v="54"/>
    <m/>
    <x v="0"/>
  </r>
  <r>
    <s v="LRLY"/>
    <s v="Lewis Road Layover"/>
    <s v="RDGR"/>
    <x v="4"/>
    <s v="GUTL"/>
    <x v="0"/>
    <s v="SAN"/>
    <x v="28"/>
    <s v="SEPTNK"/>
    <x v="128"/>
    <m/>
    <x v="105"/>
    <m/>
    <x v="0"/>
  </r>
  <r>
    <s v="LRLY"/>
    <s v="Lewis Road Layover"/>
    <s v="RDGR"/>
    <x v="4"/>
    <s v="GUTL"/>
    <x v="0"/>
    <s v="STM"/>
    <x v="29"/>
    <s v="CRNCBR"/>
    <x v="129"/>
    <s v="CULVAPR"/>
    <x v="106"/>
    <m/>
    <x v="2"/>
  </r>
  <r>
    <s v="LRLY"/>
    <s v="Lewis Road Layover"/>
    <s v="RDGR"/>
    <x v="4"/>
    <s v="GUTL"/>
    <x v="0"/>
    <s v="STM"/>
    <x v="29"/>
    <s v="CRNCBR"/>
    <x v="129"/>
    <s v="CULVBARR"/>
    <x v="107"/>
    <m/>
    <x v="2"/>
  </r>
  <r>
    <s v="LRLY"/>
    <s v="Lewis Road Layover"/>
    <s v="RDGR"/>
    <x v="4"/>
    <s v="GUTL"/>
    <x v="0"/>
    <s v="STM"/>
    <x v="29"/>
    <s v="DRNCB"/>
    <x v="72"/>
    <m/>
    <x v="57"/>
    <m/>
    <x v="0"/>
  </r>
  <r>
    <s v="LRLY"/>
    <s v="Lewis Road Layover"/>
    <s v="RDGR"/>
    <x v="4"/>
    <s v="GUTL"/>
    <x v="0"/>
    <s v="STM"/>
    <x v="29"/>
    <s v="MNHOL"/>
    <x v="63"/>
    <m/>
    <x v="54"/>
    <m/>
    <x v="0"/>
  </r>
  <r>
    <s v="LRLY"/>
    <s v="Lewis Road Layover"/>
    <s v="RDGR"/>
    <x v="4"/>
    <s v="GUTL"/>
    <x v="0"/>
    <s v="STM"/>
    <x v="29"/>
    <s v="SEP"/>
    <x v="71"/>
    <m/>
    <x v="56"/>
    <m/>
    <x v="0"/>
  </r>
  <r>
    <s v="LRLY"/>
    <s v="Lewis Road Layover"/>
    <s v="RDGR"/>
    <x v="4"/>
    <s v="GUTL"/>
    <x v="0"/>
    <s v="STM"/>
    <x v="29"/>
    <s v="SURFSCS"/>
    <x v="130"/>
    <m/>
    <x v="108"/>
    <m/>
    <x v="2"/>
  </r>
  <r>
    <s v="LRLY"/>
    <s v="Lewis Road Layover"/>
    <s v="RDGR"/>
    <x v="4"/>
    <s v="GUTL"/>
    <x v="0"/>
    <s v="STM"/>
    <x v="29"/>
    <s v="SURFSCS"/>
    <x v="130"/>
    <m/>
    <x v="108"/>
    <m/>
    <x v="0"/>
  </r>
  <r>
    <s v="LRLY"/>
    <s v="Lewis Road Layover"/>
    <s v="RDGR"/>
    <x v="4"/>
    <s v="GUTL"/>
    <x v="0"/>
    <s v="WTR"/>
    <x v="0"/>
    <s v="FRHYD"/>
    <x v="74"/>
    <m/>
    <x v="61"/>
    <m/>
    <x v="0"/>
  </r>
  <r>
    <s v="LRLY"/>
    <s v="Lewis Road Layover"/>
    <s v="RDGR"/>
    <x v="4"/>
    <s v="PLOT"/>
    <x v="8"/>
    <s v="PKGAREA"/>
    <x v="30"/>
    <m/>
    <x v="75"/>
    <m/>
    <x v="1"/>
    <m/>
    <x v="0"/>
  </r>
  <r>
    <s v="LRLY"/>
    <s v="Lewis Road Layover"/>
    <s v="RDGR"/>
    <x v="4"/>
    <s v="PSYS"/>
    <x v="1"/>
    <s v="CAIR"/>
    <x v="31"/>
    <s v="ARCMP"/>
    <x v="79"/>
    <m/>
    <x v="65"/>
    <m/>
    <x v="0"/>
  </r>
  <r>
    <s v="LRLY"/>
    <s v="Lewis Road Layover"/>
    <s v="RDGR"/>
    <x v="4"/>
    <s v="PSYS"/>
    <x v="1"/>
    <s v="CAIR"/>
    <x v="31"/>
    <s v="CMPADS"/>
    <x v="80"/>
    <m/>
    <x v="66"/>
    <m/>
    <x v="0"/>
  </r>
  <r>
    <s v="LRLY"/>
    <s v="Lewis Road Layover"/>
    <s v="RDGR"/>
    <x v="4"/>
    <s v="PSYS"/>
    <x v="1"/>
    <s v="CAIR"/>
    <x v="31"/>
    <s v="DRYARCP"/>
    <x v="81"/>
    <m/>
    <x v="67"/>
    <m/>
    <x v="0"/>
  </r>
  <r>
    <s v="LRLY"/>
    <s v="Lewis Road Layover"/>
    <s v="RDGR"/>
    <x v="4"/>
    <s v="PSYS"/>
    <x v="1"/>
    <s v="CAIR"/>
    <x v="31"/>
    <s v="EMRGSB"/>
    <x v="32"/>
    <m/>
    <x v="25"/>
    <m/>
    <x v="0"/>
  </r>
  <r>
    <s v="LRLY"/>
    <s v="Lewis Road Layover"/>
    <s v="RDGR"/>
    <x v="4"/>
    <s v="PSYS"/>
    <x v="1"/>
    <s v="CAIR"/>
    <x v="31"/>
    <s v="FLTR"/>
    <x v="34"/>
    <m/>
    <x v="27"/>
    <m/>
    <x v="0"/>
  </r>
  <r>
    <s v="LRLY"/>
    <s v="Lewis Road Layover"/>
    <s v="RDGR"/>
    <x v="4"/>
    <s v="PSYS"/>
    <x v="1"/>
    <s v="CAIR"/>
    <x v="31"/>
    <s v="PTARCP"/>
    <x v="82"/>
    <m/>
    <x v="68"/>
    <m/>
    <x v="0"/>
  </r>
  <r>
    <s v="LRLY"/>
    <s v="Lewis Road Layover"/>
    <s v="RDGR"/>
    <x v="4"/>
    <s v="PSYS"/>
    <x v="1"/>
    <s v="SEU"/>
    <x v="36"/>
    <s v="UTLPOLE"/>
    <x v="70"/>
    <m/>
    <x v="73"/>
    <m/>
    <x v="0"/>
  </r>
  <r>
    <s v="LRLY"/>
    <s v="Lewis Road Layover"/>
    <s v="RDGR"/>
    <x v="4"/>
    <s v="PSYS"/>
    <x v="1"/>
    <s v="SNDL"/>
    <x v="46"/>
    <s v="ACCPLTF"/>
    <x v="30"/>
    <m/>
    <x v="23"/>
    <m/>
    <x v="0"/>
  </r>
  <r>
    <s v="LRLY"/>
    <s v="Lewis Road Layover"/>
    <s v="RDGR"/>
    <x v="4"/>
    <s v="PSYS"/>
    <x v="1"/>
    <s v="SNDL"/>
    <x v="46"/>
    <s v="CP"/>
    <x v="31"/>
    <m/>
    <x v="24"/>
    <m/>
    <x v="0"/>
  </r>
  <r>
    <s v="LRLY"/>
    <s v="Lewis Road Layover"/>
    <s v="RDGR"/>
    <x v="4"/>
    <s v="PSYS"/>
    <x v="1"/>
    <s v="SNDL"/>
    <x v="46"/>
    <s v="SNDLDDS"/>
    <x v="121"/>
    <m/>
    <x v="98"/>
    <m/>
    <x v="0"/>
  </r>
  <r>
    <s v="LRLY"/>
    <s v="Lewis Road Layover"/>
    <s v="RDGR"/>
    <x v="4"/>
    <s v="PSYS"/>
    <x v="1"/>
    <s v="SNDL"/>
    <x v="46"/>
    <s v="SNDSILO"/>
    <x v="111"/>
    <m/>
    <x v="90"/>
    <m/>
    <x v="0"/>
  </r>
  <r>
    <s v="LRLY"/>
    <s v="Lewis Road Layover"/>
    <s v="RDGR"/>
    <x v="4"/>
    <s v="PSYS"/>
    <x v="1"/>
    <s v="WYSD"/>
    <x v="16"/>
    <s v="EMRGSB"/>
    <x v="32"/>
    <m/>
    <x v="25"/>
    <m/>
    <x v="0"/>
  </r>
  <r>
    <s v="LRLY"/>
    <s v="Lewis Road Layover"/>
    <s v="RDGR"/>
    <x v="4"/>
    <s v="PSYS"/>
    <x v="1"/>
    <s v="WYSD"/>
    <x v="16"/>
    <s v="WYCMPAR"/>
    <x v="83"/>
    <m/>
    <x v="69"/>
    <m/>
    <x v="0"/>
  </r>
  <r>
    <s v="LRLY"/>
    <s v="Lewis Road Layover"/>
    <s v="RDGR"/>
    <x v="4"/>
    <s v="PSYS"/>
    <x v="1"/>
    <s v="WYSD"/>
    <x v="16"/>
    <s v="WYSPDP"/>
    <x v="84"/>
    <m/>
    <x v="70"/>
    <m/>
    <x v="0"/>
  </r>
  <r>
    <s v="LRLY"/>
    <s v="Lewis Road Layover"/>
    <s v="RDGR"/>
    <x v="4"/>
    <s v="PSYS"/>
    <x v="1"/>
    <s v="WYSD"/>
    <x v="16"/>
    <s v="WYSPOC"/>
    <x v="85"/>
    <m/>
    <x v="71"/>
    <m/>
    <x v="0"/>
  </r>
  <r>
    <s v="LRLY"/>
    <s v="Lewis Road Layover"/>
    <s v="RDGR"/>
    <x v="4"/>
    <s v="RDW"/>
    <x v="9"/>
    <s v="RDWY"/>
    <x v="32"/>
    <m/>
    <x v="86"/>
    <m/>
    <x v="1"/>
    <m/>
    <x v="0"/>
  </r>
  <r>
    <s v="LRLY"/>
    <s v="Lewis Road Layover"/>
    <s v="RDGR"/>
    <x v="4"/>
    <s v="WLKY"/>
    <x v="10"/>
    <s v="PEDWLK"/>
    <x v="33"/>
    <m/>
    <x v="87"/>
    <m/>
    <x v="1"/>
    <m/>
    <x v="0"/>
  </r>
  <r>
    <s v="LRLY"/>
    <s v="Lewis Road Layover"/>
    <s v="SFSTB"/>
    <x v="12"/>
    <s v="GUTL"/>
    <x v="0"/>
    <s v="SAN"/>
    <x v="28"/>
    <s v="WWCLS"/>
    <x v="46"/>
    <m/>
    <x v="39"/>
    <m/>
    <x v="0"/>
  </r>
  <r>
    <s v="LRLY"/>
    <s v="Lewis Road Layover"/>
    <s v="SFSTB"/>
    <x v="12"/>
    <s v="RMINT"/>
    <x v="2"/>
    <s v="DR"/>
    <x v="2"/>
    <m/>
    <x v="1"/>
    <m/>
    <x v="1"/>
    <m/>
    <x v="0"/>
  </r>
  <r>
    <s v="LRLY"/>
    <s v="Lewis Road Layover"/>
    <s v="SFSTB"/>
    <x v="12"/>
    <s v="RMINT"/>
    <x v="2"/>
    <s v="RMINT"/>
    <x v="3"/>
    <m/>
    <x v="2"/>
    <m/>
    <x v="1"/>
    <m/>
    <x v="0"/>
  </r>
  <r>
    <s v="LRLY"/>
    <s v="Lewis Road Layover"/>
    <s v="SFSTB"/>
    <x v="12"/>
    <s v="SBST"/>
    <x v="3"/>
    <s v="SBST"/>
    <x v="4"/>
    <m/>
    <x v="3"/>
    <m/>
    <x v="1"/>
    <m/>
    <x v="0"/>
  </r>
  <r>
    <s v="LRLY"/>
    <s v="Lewis Road Layover"/>
    <s v="SFSTB"/>
    <x v="12"/>
    <s v="SBST"/>
    <x v="3"/>
    <s v="SPST"/>
    <x v="5"/>
    <m/>
    <x v="4"/>
    <m/>
    <x v="1"/>
    <m/>
    <x v="0"/>
  </r>
  <r>
    <s v="LRLY"/>
    <s v="Lewis Road Layover"/>
    <s v="SFSTB"/>
    <x v="12"/>
    <s v="SHELL"/>
    <x v="4"/>
    <s v="DR"/>
    <x v="2"/>
    <m/>
    <x v="1"/>
    <m/>
    <x v="1"/>
    <m/>
    <x v="0"/>
  </r>
  <r>
    <s v="LRLY"/>
    <s v="Lewis Road Layover"/>
    <s v="SFSTB"/>
    <x v="12"/>
    <s v="SHELL"/>
    <x v="4"/>
    <s v="EXTRWLL"/>
    <x v="6"/>
    <m/>
    <x v="5"/>
    <m/>
    <x v="1"/>
    <m/>
    <x v="0"/>
  </r>
  <r>
    <s v="LRLY"/>
    <s v="Lewis Road Layover"/>
    <s v="SFSTB"/>
    <x v="12"/>
    <s v="SHELL"/>
    <x v="4"/>
    <s v="OHDDR"/>
    <x v="7"/>
    <m/>
    <x v="6"/>
    <m/>
    <x v="1"/>
    <m/>
    <x v="0"/>
  </r>
  <r>
    <s v="LRLY"/>
    <s v="Lewis Road Layover"/>
    <s v="SFSTB"/>
    <x v="12"/>
    <s v="SHELL"/>
    <x v="4"/>
    <s v="SGNFAC"/>
    <x v="25"/>
    <m/>
    <x v="68"/>
    <m/>
    <x v="1"/>
    <m/>
    <x v="0"/>
  </r>
  <r>
    <s v="LRLY"/>
    <s v="Lewis Road Layover"/>
    <s v="SFSTB"/>
    <x v="12"/>
    <s v="SHELL"/>
    <x v="4"/>
    <s v="SLPDRF"/>
    <x v="8"/>
    <m/>
    <x v="7"/>
    <m/>
    <x v="1"/>
    <m/>
    <x v="0"/>
  </r>
  <r>
    <s v="LRLY"/>
    <s v="Lewis Road Layover"/>
    <s v="SFSTB"/>
    <x v="12"/>
    <s v="SHELL"/>
    <x v="4"/>
    <s v="WINDSYS"/>
    <x v="9"/>
    <m/>
    <x v="8"/>
    <m/>
    <x v="1"/>
    <m/>
    <x v="0"/>
  </r>
  <r>
    <s v="LRLY"/>
    <s v="Lewis Road Layover"/>
    <s v="SFSTB"/>
    <x v="12"/>
    <s v="SRV"/>
    <x v="5"/>
    <s v="ELEC"/>
    <x v="10"/>
    <s v="GRLPS"/>
    <x v="50"/>
    <s v="GRNDLPS"/>
    <x v="41"/>
    <m/>
    <x v="0"/>
  </r>
  <r>
    <s v="LRLY"/>
    <s v="Lewis Road Layover"/>
    <s v="SFSTB"/>
    <x v="12"/>
    <s v="SRV"/>
    <x v="5"/>
    <s v="ELEC"/>
    <x v="10"/>
    <s v="HNDDRY"/>
    <x v="10"/>
    <m/>
    <x v="3"/>
    <m/>
    <x v="0"/>
  </r>
  <r>
    <s v="LRLY"/>
    <s v="Lewis Road Layover"/>
    <s v="SFSTB"/>
    <x v="12"/>
    <s v="SRV"/>
    <x v="5"/>
    <s v="ELEC"/>
    <x v="10"/>
    <s v="LGHTCTRL"/>
    <x v="96"/>
    <m/>
    <x v="78"/>
    <m/>
    <x v="0"/>
  </r>
  <r>
    <s v="LRLY"/>
    <s v="Lewis Road Layover"/>
    <s v="SFSTB"/>
    <x v="12"/>
    <s v="SRV"/>
    <x v="5"/>
    <s v="ELEC"/>
    <x v="10"/>
    <s v="LGHT"/>
    <x v="11"/>
    <m/>
    <x v="4"/>
    <m/>
    <x v="0"/>
  </r>
  <r>
    <s v="LRLY"/>
    <s v="Lewis Road Layover"/>
    <s v="SFSTB"/>
    <x v="12"/>
    <s v="SRV"/>
    <x v="5"/>
    <s v="ELEC"/>
    <x v="10"/>
    <s v="LVDSYS"/>
    <x v="12"/>
    <m/>
    <x v="5"/>
    <m/>
    <x v="0"/>
  </r>
  <r>
    <s v="LRLY"/>
    <s v="Lewis Road Layover"/>
    <s v="SFSTB"/>
    <x v="12"/>
    <s v="SRV"/>
    <x v="5"/>
    <s v="ELEC"/>
    <x v="10"/>
    <s v="LVPAN"/>
    <x v="13"/>
    <m/>
    <x v="6"/>
    <m/>
    <x v="0"/>
  </r>
  <r>
    <s v="LRLY"/>
    <s v="Lewis Road Layover"/>
    <s v="SFSTB"/>
    <x v="12"/>
    <s v="SRV"/>
    <x v="5"/>
    <s v="ELEC"/>
    <x v="10"/>
    <s v="LVTRS"/>
    <x v="14"/>
    <m/>
    <x v="7"/>
    <m/>
    <x v="0"/>
  </r>
  <r>
    <s v="LRLY"/>
    <s v="Lewis Road Layover"/>
    <s v="SFSTB"/>
    <x v="12"/>
    <s v="SRV"/>
    <x v="5"/>
    <s v="ELEC"/>
    <x v="10"/>
    <s v="UPS"/>
    <x v="41"/>
    <m/>
    <x v="34"/>
    <m/>
    <x v="0"/>
  </r>
  <r>
    <s v="LRLY"/>
    <s v="Lewis Road Layover"/>
    <s v="SFSTB"/>
    <x v="12"/>
    <s v="SRV"/>
    <x v="5"/>
    <s v="FRDT"/>
    <x v="11"/>
    <s v="FRDSYS"/>
    <x v="15"/>
    <m/>
    <x v="8"/>
    <m/>
    <x v="0"/>
  </r>
  <r>
    <s v="LRLY"/>
    <s v="Lewis Road Layover"/>
    <s v="SFSTB"/>
    <x v="12"/>
    <s v="SRV"/>
    <x v="5"/>
    <s v="FRPR"/>
    <x v="12"/>
    <s v="FREXT"/>
    <x v="16"/>
    <m/>
    <x v="9"/>
    <m/>
    <x v="0"/>
  </r>
  <r>
    <s v="LRLY"/>
    <s v="Lewis Road Layover"/>
    <s v="SFSTB"/>
    <x v="12"/>
    <s v="SRV"/>
    <x v="5"/>
    <s v="HAS"/>
    <x v="13"/>
    <s v="EMRGPF"/>
    <x v="17"/>
    <m/>
    <x v="10"/>
    <m/>
    <x v="0"/>
  </r>
  <r>
    <s v="LRLY"/>
    <s v="Lewis Road Layover"/>
    <s v="SFSTB"/>
    <x v="12"/>
    <s v="SRV"/>
    <x v="5"/>
    <s v="HAS"/>
    <x v="13"/>
    <s v="FRAIDK"/>
    <x v="18"/>
    <m/>
    <x v="11"/>
    <m/>
    <x v="0"/>
  </r>
  <r>
    <s v="LRLY"/>
    <s v="Lewis Road Layover"/>
    <s v="SFSTB"/>
    <x v="12"/>
    <s v="SRV"/>
    <x v="5"/>
    <s v="HVAC"/>
    <x v="14"/>
    <s v="ACCND"/>
    <x v="19"/>
    <m/>
    <x v="12"/>
    <m/>
    <x v="0"/>
  </r>
  <r>
    <s v="LRLY"/>
    <s v="Lewis Road Layover"/>
    <s v="SFSTB"/>
    <x v="12"/>
    <s v="SRV"/>
    <x v="5"/>
    <s v="HVAC"/>
    <x v="14"/>
    <s v="ACINE"/>
    <x v="42"/>
    <m/>
    <x v="35"/>
    <m/>
    <x v="0"/>
  </r>
  <r>
    <s v="LRLY"/>
    <s v="Lewis Road Layover"/>
    <s v="SFSTB"/>
    <x v="12"/>
    <s v="SRV"/>
    <x v="5"/>
    <s v="HVAC"/>
    <x v="14"/>
    <s v="FAN"/>
    <x v="21"/>
    <m/>
    <x v="14"/>
    <m/>
    <x v="0"/>
  </r>
  <r>
    <s v="LRLY"/>
    <s v="Lewis Road Layover"/>
    <s v="SFSTB"/>
    <x v="12"/>
    <s v="SRV"/>
    <x v="5"/>
    <s v="HVAC"/>
    <x v="14"/>
    <s v="FURN"/>
    <x v="22"/>
    <m/>
    <x v="15"/>
    <m/>
    <x v="0"/>
  </r>
  <r>
    <s v="LRLY"/>
    <s v="Lewis Road Layover"/>
    <s v="SFSTB"/>
    <x v="12"/>
    <s v="SRV"/>
    <x v="5"/>
    <s v="HVAC"/>
    <x v="14"/>
    <s v="GSDESYS"/>
    <x v="23"/>
    <m/>
    <x v="16"/>
    <m/>
    <x v="0"/>
  </r>
  <r>
    <s v="LRLY"/>
    <s v="Lewis Road Layover"/>
    <s v="SFSTB"/>
    <x v="12"/>
    <s v="SRV"/>
    <x v="5"/>
    <s v="HVAC"/>
    <x v="14"/>
    <s v="GSDSTSYS"/>
    <x v="44"/>
    <s v="GSDSTSYS"/>
    <x v="37"/>
    <m/>
    <x v="0"/>
  </r>
  <r>
    <s v="LRLY"/>
    <s v="Lewis Road Layover"/>
    <s v="SFSTB"/>
    <x v="12"/>
    <s v="SRV"/>
    <x v="5"/>
    <s v="HVAC"/>
    <x v="14"/>
    <s v="GSDSTSYS"/>
    <x v="44"/>
    <s v="GSDSTSYS"/>
    <x v="37"/>
    <m/>
    <x v="0"/>
  </r>
  <r>
    <s v="LRLY"/>
    <s v="Lewis Road Layover"/>
    <s v="SFSTB"/>
    <x v="12"/>
    <s v="SRV"/>
    <x v="5"/>
    <s v="HVAC"/>
    <x v="14"/>
    <s v="HRU"/>
    <x v="131"/>
    <m/>
    <x v="109"/>
    <m/>
    <x v="0"/>
  </r>
  <r>
    <s v="LRLY"/>
    <s v="Lewis Road Layover"/>
    <s v="SFSTB"/>
    <x v="12"/>
    <s v="SRV"/>
    <x v="5"/>
    <s v="HVAC"/>
    <x v="14"/>
    <s v="HVACDS"/>
    <x v="45"/>
    <m/>
    <x v="38"/>
    <m/>
    <x v="0"/>
  </r>
  <r>
    <s v="LRLY"/>
    <s v="Lewis Road Layover"/>
    <s v="SFSTB"/>
    <x v="12"/>
    <s v="SRV"/>
    <x v="5"/>
    <s v="HVAC"/>
    <x v="14"/>
    <s v="BALVLV"/>
    <x v="55"/>
    <m/>
    <x v="46"/>
    <m/>
    <x v="2"/>
  </r>
  <r>
    <s v="LRLY"/>
    <s v="Lewis Road Layover"/>
    <s v="SFSTB"/>
    <x v="12"/>
    <s v="SRV"/>
    <x v="5"/>
    <s v="HVAC"/>
    <x v="14"/>
    <s v="PRV"/>
    <x v="29"/>
    <m/>
    <x v="22"/>
    <m/>
    <x v="0"/>
  </r>
  <r>
    <s v="LRLY"/>
    <s v="Lewis Road Layover"/>
    <s v="SFSTB"/>
    <x v="12"/>
    <s v="SRV"/>
    <x v="5"/>
    <s v="HVAC"/>
    <x v="14"/>
    <s v="TRMHTR"/>
    <x v="24"/>
    <m/>
    <x v="17"/>
    <m/>
    <x v="0"/>
  </r>
  <r>
    <s v="LRLY"/>
    <s v="Lewis Road Layover"/>
    <s v="SFSTB"/>
    <x v="12"/>
    <s v="SRV"/>
    <x v="5"/>
    <s v="PLB"/>
    <x v="15"/>
    <s v="BFP"/>
    <x v="25"/>
    <m/>
    <x v="18"/>
    <m/>
    <x v="0"/>
  </r>
  <r>
    <s v="LRLY"/>
    <s v="Lewis Road Layover"/>
    <s v="SFSTB"/>
    <x v="12"/>
    <s v="SRV"/>
    <x v="5"/>
    <s v="PLB"/>
    <x v="15"/>
    <s v="EXPTANK"/>
    <x v="91"/>
    <m/>
    <x v="74"/>
    <m/>
    <x v="0"/>
  </r>
  <r>
    <s v="LRLY"/>
    <s v="Lewis Road Layover"/>
    <s v="SFSTB"/>
    <x v="12"/>
    <s v="SRV"/>
    <x v="5"/>
    <s v="PLB"/>
    <x v="15"/>
    <s v="HTWTRHT"/>
    <x v="27"/>
    <m/>
    <x v="20"/>
    <m/>
    <x v="0"/>
  </r>
  <r>
    <s v="LRLY"/>
    <s v="Lewis Road Layover"/>
    <s v="SFSTB"/>
    <x v="12"/>
    <s v="SRV"/>
    <x v="5"/>
    <s v="PLB"/>
    <x v="15"/>
    <s v="PLMBFXT"/>
    <x v="28"/>
    <m/>
    <x v="21"/>
    <m/>
    <x v="0"/>
  </r>
  <r>
    <s v="LRLY"/>
    <s v="Lewis Road Layover"/>
    <s v="SFSTB"/>
    <x v="12"/>
    <s v="SRV"/>
    <x v="5"/>
    <s v="PLB"/>
    <x v="15"/>
    <s v="STRN"/>
    <x v="61"/>
    <m/>
    <x v="52"/>
    <m/>
    <x v="0"/>
  </r>
  <r>
    <s v="LRLY"/>
    <s v="Lewis Road Layover"/>
    <s v="WDB"/>
    <x v="13"/>
    <s v="GUTL"/>
    <x v="0"/>
    <s v="SAN"/>
    <x v="28"/>
    <s v="CP"/>
    <x v="31"/>
    <m/>
    <x v="24"/>
    <m/>
    <x v="0"/>
  </r>
  <r>
    <s v="LRLY"/>
    <s v="Lewis Road Layover"/>
    <s v="WDB"/>
    <x v="13"/>
    <s v="RMINT"/>
    <x v="2"/>
    <s v="BOLRD"/>
    <x v="21"/>
    <m/>
    <x v="65"/>
    <m/>
    <x v="1"/>
    <m/>
    <x v="0"/>
  </r>
  <r>
    <s v="LRLY"/>
    <s v="Lewis Road Layover"/>
    <s v="WDB"/>
    <x v="13"/>
    <s v="RMINT"/>
    <x v="2"/>
    <s v="DR"/>
    <x v="2"/>
    <m/>
    <x v="1"/>
    <m/>
    <x v="1"/>
    <m/>
    <x v="0"/>
  </r>
  <r>
    <s v="LRLY"/>
    <s v="Lewis Road Layover"/>
    <s v="WDB"/>
    <x v="13"/>
    <s v="RMINT"/>
    <x v="2"/>
    <s v="RMINT"/>
    <x v="3"/>
    <m/>
    <x v="2"/>
    <m/>
    <x v="1"/>
    <m/>
    <x v="0"/>
  </r>
  <r>
    <s v="LRLY"/>
    <s v="Lewis Road Layover"/>
    <s v="WDB"/>
    <x v="13"/>
    <s v="SBST"/>
    <x v="3"/>
    <s v="SBST"/>
    <x v="4"/>
    <m/>
    <x v="3"/>
    <m/>
    <x v="1"/>
    <m/>
    <x v="0"/>
  </r>
  <r>
    <s v="LRLY"/>
    <s v="Lewis Road Layover"/>
    <s v="WDB"/>
    <x v="13"/>
    <s v="SBST"/>
    <x v="3"/>
    <s v="SPST"/>
    <x v="5"/>
    <m/>
    <x v="4"/>
    <m/>
    <x v="1"/>
    <m/>
    <x v="0"/>
  </r>
  <r>
    <s v="LRLY"/>
    <s v="Lewis Road Layover"/>
    <s v="WDB"/>
    <x v="13"/>
    <s v="SHELL"/>
    <x v="4"/>
    <s v="EXTRWLL"/>
    <x v="6"/>
    <m/>
    <x v="5"/>
    <m/>
    <x v="1"/>
    <m/>
    <x v="0"/>
  </r>
  <r>
    <s v="LRLY"/>
    <s v="Lewis Road Layover"/>
    <s v="WDB"/>
    <x v="13"/>
    <s v="SHELL"/>
    <x v="4"/>
    <s v="OHDDR"/>
    <x v="7"/>
    <m/>
    <x v="6"/>
    <m/>
    <x v="1"/>
    <m/>
    <x v="0"/>
  </r>
  <r>
    <s v="LRLY"/>
    <s v="Lewis Road Layover"/>
    <s v="WDB"/>
    <x v="13"/>
    <s v="SHELL"/>
    <x v="4"/>
    <s v="SLPDRF"/>
    <x v="8"/>
    <m/>
    <x v="7"/>
    <m/>
    <x v="1"/>
    <m/>
    <x v="0"/>
  </r>
  <r>
    <s v="LRLY"/>
    <s v="Lewis Road Layover"/>
    <s v="WDB"/>
    <x v="13"/>
    <s v="SHELL"/>
    <x v="4"/>
    <s v="WINDSYS"/>
    <x v="9"/>
    <m/>
    <x v="8"/>
    <m/>
    <x v="1"/>
    <m/>
    <x v="0"/>
  </r>
  <r>
    <s v="LRLY"/>
    <s v="Lewis Road Layover"/>
    <s v="WDB"/>
    <x v="13"/>
    <s v="SRV"/>
    <x v="5"/>
    <s v="ELEC"/>
    <x v="10"/>
    <s v="LGHT"/>
    <x v="11"/>
    <m/>
    <x v="4"/>
    <m/>
    <x v="0"/>
  </r>
  <r>
    <s v="LRLY"/>
    <s v="Lewis Road Layover"/>
    <s v="WDB"/>
    <x v="13"/>
    <s v="SRV"/>
    <x v="5"/>
    <s v="ELEC"/>
    <x v="10"/>
    <s v="LVDSYS"/>
    <x v="12"/>
    <m/>
    <x v="5"/>
    <m/>
    <x v="0"/>
  </r>
  <r>
    <s v="LRLY"/>
    <s v="Lewis Road Layover"/>
    <s v="WDB"/>
    <x v="13"/>
    <s v="SRV"/>
    <x v="5"/>
    <s v="ELEC"/>
    <x v="10"/>
    <s v="LVPAN"/>
    <x v="13"/>
    <m/>
    <x v="6"/>
    <m/>
    <x v="0"/>
  </r>
  <r>
    <s v="LRLY"/>
    <s v="Lewis Road Layover"/>
    <s v="WDB"/>
    <x v="13"/>
    <s v="SRV"/>
    <x v="5"/>
    <s v="ELEC"/>
    <x v="10"/>
    <s v="LVTRS"/>
    <x v="14"/>
    <m/>
    <x v="7"/>
    <m/>
    <x v="0"/>
  </r>
  <r>
    <s v="LRLY"/>
    <s v="Lewis Road Layover"/>
    <s v="WDB"/>
    <x v="13"/>
    <s v="SRV"/>
    <x v="5"/>
    <s v="FRPR"/>
    <x v="12"/>
    <s v="FREXT"/>
    <x v="16"/>
    <m/>
    <x v="9"/>
    <m/>
    <x v="0"/>
  </r>
  <r>
    <s v="LRLY"/>
    <s v="Lewis Road Layover"/>
    <s v="WDB"/>
    <x v="13"/>
    <s v="SRV"/>
    <x v="5"/>
    <s v="HAS"/>
    <x v="13"/>
    <s v="EMRGPF"/>
    <x v="17"/>
    <m/>
    <x v="10"/>
    <m/>
    <x v="0"/>
  </r>
  <r>
    <s v="LRLY"/>
    <s v="Lewis Road Layover"/>
    <s v="WDB"/>
    <x v="13"/>
    <s v="SRV"/>
    <x v="5"/>
    <s v="HVAC"/>
    <x v="14"/>
    <s v="FAN"/>
    <x v="21"/>
    <m/>
    <x v="14"/>
    <m/>
    <x v="0"/>
  </r>
  <r>
    <s v="LRLY"/>
    <s v="Lewis Road Layover"/>
    <s v="WDB"/>
    <x v="13"/>
    <s v="SRV"/>
    <x v="5"/>
    <s v="HVAC"/>
    <x v="14"/>
    <s v="GSDESYS"/>
    <x v="23"/>
    <m/>
    <x v="16"/>
    <m/>
    <x v="0"/>
  </r>
  <r>
    <s v="LRLY"/>
    <s v="Lewis Road Layover"/>
    <s v="WDB"/>
    <x v="13"/>
    <s v="SRV"/>
    <x v="5"/>
    <s v="HVAC"/>
    <x v="14"/>
    <s v="TRMHTR"/>
    <x v="24"/>
    <m/>
    <x v="17"/>
    <m/>
    <x v="0"/>
  </r>
  <r>
    <s v="LRLY"/>
    <s v="Lewis Road Layover"/>
    <s v="WDB"/>
    <x v="13"/>
    <s v="SRV"/>
    <x v="5"/>
    <s v="HVAC"/>
    <x v="14"/>
    <s v="UTLMTR"/>
    <x v="0"/>
    <m/>
    <x v="0"/>
    <m/>
    <x v="0"/>
  </r>
  <r>
    <s v="LRLY"/>
    <s v="Lewis Road Layover"/>
    <s v="WDB"/>
    <x v="13"/>
    <s v="SRV"/>
    <x v="5"/>
    <s v="PLB"/>
    <x v="15"/>
    <s v="DOMWDS"/>
    <x v="26"/>
    <m/>
    <x v="19"/>
    <m/>
    <x v="0"/>
  </r>
  <r>
    <s v="MMLY"/>
    <s v="Mimico Layover"/>
    <s v="RDGR"/>
    <x v="4"/>
    <s v="GUTL"/>
    <x v="0"/>
    <s v="STM"/>
    <x v="29"/>
    <s v="SWT"/>
    <x v="73"/>
    <s v="SMDT"/>
    <x v="110"/>
    <m/>
    <x v="7"/>
  </r>
  <r>
    <s v="MMLY"/>
    <s v="Mimico Layover"/>
    <s v="RDGR"/>
    <x v="4"/>
    <s v="GUTL"/>
    <x v="0"/>
    <s v="STM"/>
    <x v="29"/>
    <s v="SWT"/>
    <x v="73"/>
    <s v="SOGS"/>
    <x v="59"/>
    <m/>
    <x v="4"/>
  </r>
  <r>
    <s v="MMLY"/>
    <s v="Mimico Layover"/>
    <s v="RDGR"/>
    <x v="4"/>
    <s v="GUTL"/>
    <x v="0"/>
    <s v="STM"/>
    <x v="29"/>
    <s v="SWT"/>
    <x v="73"/>
    <s v="SOF"/>
    <x v="58"/>
    <m/>
    <x v="3"/>
  </r>
  <r>
    <s v="MMLY"/>
    <s v="Mimico Layover"/>
    <s v="ELCSS"/>
    <x v="11"/>
    <s v="RMINT"/>
    <x v="2"/>
    <s v="DR"/>
    <x v="2"/>
    <m/>
    <x v="1"/>
    <m/>
    <x v="1"/>
    <m/>
    <x v="0"/>
  </r>
  <r>
    <s v="MMLY"/>
    <s v="Mimico Layover"/>
    <s v="ELCSS"/>
    <x v="11"/>
    <s v="RMINT"/>
    <x v="2"/>
    <s v="RMINT"/>
    <x v="3"/>
    <m/>
    <x v="2"/>
    <m/>
    <x v="1"/>
    <m/>
    <x v="0"/>
  </r>
  <r>
    <s v="MMLY"/>
    <s v="Mimico Layover"/>
    <s v="ELCSS"/>
    <x v="11"/>
    <s v="SBST"/>
    <x v="3"/>
    <s v="SBST"/>
    <x v="4"/>
    <m/>
    <x v="3"/>
    <m/>
    <x v="1"/>
    <m/>
    <x v="0"/>
  </r>
  <r>
    <s v="MMLY"/>
    <s v="Mimico Layover"/>
    <s v="ELCSS"/>
    <x v="11"/>
    <s v="SHELL"/>
    <x v="4"/>
    <s v="DR"/>
    <x v="2"/>
    <m/>
    <x v="1"/>
    <m/>
    <x v="1"/>
    <m/>
    <x v="0"/>
  </r>
  <r>
    <s v="MMLY"/>
    <s v="Mimico Layover"/>
    <s v="ELCSS"/>
    <x v="11"/>
    <s v="SHELL"/>
    <x v="4"/>
    <s v="EXTRWLL"/>
    <x v="6"/>
    <m/>
    <x v="5"/>
    <m/>
    <x v="1"/>
    <m/>
    <x v="0"/>
  </r>
  <r>
    <s v="MMLY"/>
    <s v="Mimico Layover"/>
    <s v="ELCSS"/>
    <x v="11"/>
    <s v="SHELL"/>
    <x v="4"/>
    <s v="OHDDR"/>
    <x v="7"/>
    <m/>
    <x v="6"/>
    <m/>
    <x v="1"/>
    <m/>
    <x v="0"/>
  </r>
  <r>
    <s v="MMLY"/>
    <s v="Mimico Layover"/>
    <s v="ELCSS"/>
    <x v="11"/>
    <s v="SHELL"/>
    <x v="4"/>
    <s v="SLPDRF"/>
    <x v="8"/>
    <m/>
    <x v="7"/>
    <m/>
    <x v="1"/>
    <m/>
    <x v="0"/>
  </r>
  <r>
    <s v="MMLY"/>
    <s v="Mimico Layover"/>
    <s v="ELCSS"/>
    <x v="11"/>
    <s v="SHELL"/>
    <x v="4"/>
    <s v="SPST"/>
    <x v="5"/>
    <m/>
    <x v="4"/>
    <m/>
    <x v="1"/>
    <m/>
    <x v="0"/>
  </r>
  <r>
    <s v="MMLY"/>
    <s v="Mimico Layover"/>
    <s v="ELCSS"/>
    <x v="11"/>
    <s v="SRV"/>
    <x v="5"/>
    <s v="ELEC"/>
    <x v="10"/>
    <s v="BPEMR"/>
    <x v="9"/>
    <s v="BPEMERGL"/>
    <x v="2"/>
    <m/>
    <x v="0"/>
  </r>
  <r>
    <s v="MMLY"/>
    <s v="Mimico Layover"/>
    <s v="ELCSS"/>
    <x v="11"/>
    <s v="SRV"/>
    <x v="5"/>
    <s v="ELEC"/>
    <x v="10"/>
    <s v="CP"/>
    <x v="31"/>
    <m/>
    <x v="24"/>
    <m/>
    <x v="0"/>
  </r>
  <r>
    <s v="MMLY"/>
    <s v="Mimico Layover"/>
    <s v="ELCSS"/>
    <x v="11"/>
    <s v="SRV"/>
    <x v="5"/>
    <s v="ELEC"/>
    <x v="10"/>
    <s v="CPCTR"/>
    <x v="127"/>
    <m/>
    <x v="104"/>
    <m/>
    <x v="0"/>
  </r>
  <r>
    <s v="MMLY"/>
    <s v="Mimico Layover"/>
    <s v="ELCSS"/>
    <x v="11"/>
    <s v="SRV"/>
    <x v="5"/>
    <s v="ELEC"/>
    <x v="10"/>
    <s v="CRBENC"/>
    <x v="97"/>
    <m/>
    <x v="79"/>
    <m/>
    <x v="0"/>
  </r>
  <r>
    <s v="MMLY"/>
    <s v="Mimico Layover"/>
    <s v="ELCSS"/>
    <x v="11"/>
    <s v="SRV"/>
    <x v="5"/>
    <s v="ELEC"/>
    <x v="10"/>
    <s v="DRWOBR"/>
    <x v="49"/>
    <m/>
    <x v="40"/>
    <m/>
    <x v="0"/>
  </r>
  <r>
    <s v="MMLY"/>
    <s v="Mimico Layover"/>
    <s v="ELCSS"/>
    <x v="11"/>
    <s v="SRV"/>
    <x v="5"/>
    <s v="ELEC"/>
    <x v="10"/>
    <s v="GRLPS"/>
    <x v="50"/>
    <s v="GRNDLPS"/>
    <x v="41"/>
    <m/>
    <x v="0"/>
  </r>
  <r>
    <s v="MMLY"/>
    <s v="Mimico Layover"/>
    <s v="ELCSS"/>
    <x v="11"/>
    <s v="SRV"/>
    <x v="5"/>
    <s v="ELEC"/>
    <x v="10"/>
    <s v="LGHTCTRL"/>
    <x v="96"/>
    <m/>
    <x v="78"/>
    <m/>
    <x v="0"/>
  </r>
  <r>
    <s v="MMLY"/>
    <s v="Mimico Layover"/>
    <s v="ELCSS"/>
    <x v="11"/>
    <s v="SRV"/>
    <x v="5"/>
    <s v="ELEC"/>
    <x v="10"/>
    <s v="LGHT"/>
    <x v="11"/>
    <m/>
    <x v="4"/>
    <m/>
    <x v="0"/>
  </r>
  <r>
    <s v="MMLY"/>
    <s v="Mimico Layover"/>
    <s v="ELCSS"/>
    <x v="11"/>
    <s v="SRV"/>
    <x v="5"/>
    <s v="ELEC"/>
    <x v="10"/>
    <s v="LVDSYS"/>
    <x v="12"/>
    <m/>
    <x v="5"/>
    <m/>
    <x v="0"/>
  </r>
  <r>
    <s v="MMLY"/>
    <s v="Mimico Layover"/>
    <s v="ELCSS"/>
    <x v="11"/>
    <s v="SRV"/>
    <x v="5"/>
    <s v="ELEC"/>
    <x v="10"/>
    <s v="LVPAN"/>
    <x v="13"/>
    <m/>
    <x v="6"/>
    <m/>
    <x v="0"/>
  </r>
  <r>
    <s v="MMLY"/>
    <s v="Mimico Layover"/>
    <s v="ELCSS"/>
    <x v="11"/>
    <s v="SRV"/>
    <x v="5"/>
    <s v="ELEC"/>
    <x v="10"/>
    <s v="LVTRS"/>
    <x v="14"/>
    <m/>
    <x v="7"/>
    <m/>
    <x v="0"/>
  </r>
  <r>
    <s v="MMLY"/>
    <s v="Mimico Layover"/>
    <s v="ELCSS"/>
    <x v="11"/>
    <s v="SRV"/>
    <x v="5"/>
    <s v="ELEC"/>
    <x v="10"/>
    <s v="MCC"/>
    <x v="51"/>
    <s v="MTRCONTC"/>
    <x v="42"/>
    <m/>
    <x v="0"/>
  </r>
  <r>
    <s v="MMLY"/>
    <s v="Mimico Layover"/>
    <s v="ELCSS"/>
    <x v="11"/>
    <s v="SRV"/>
    <x v="5"/>
    <s v="ELEC"/>
    <x v="10"/>
    <s v="MHVTRS"/>
    <x v="40"/>
    <m/>
    <x v="33"/>
    <m/>
    <x v="0"/>
  </r>
  <r>
    <s v="MMLY"/>
    <s v="Mimico Layover"/>
    <s v="ELCSS"/>
    <x v="11"/>
    <s v="SRV"/>
    <x v="5"/>
    <s v="ELEC"/>
    <x v="10"/>
    <s v="RCTFR"/>
    <x v="52"/>
    <s v="RCTFR"/>
    <x v="43"/>
    <s v="BATTERY"/>
    <x v="1"/>
  </r>
  <r>
    <s v="MMLY"/>
    <s v="Mimico Layover"/>
    <s v="ELCSS"/>
    <x v="11"/>
    <s v="SRV"/>
    <x v="5"/>
    <s v="ELEC"/>
    <x v="10"/>
    <s v="SWTGR"/>
    <x v="54"/>
    <m/>
    <x v="45"/>
    <m/>
    <x v="0"/>
  </r>
  <r>
    <s v="MMLY"/>
    <s v="Mimico Layover"/>
    <s v="ELCSS"/>
    <x v="11"/>
    <s v="SRV"/>
    <x v="5"/>
    <s v="ELEC"/>
    <x v="10"/>
    <s v="UPS"/>
    <x v="41"/>
    <m/>
    <x v="34"/>
    <m/>
    <x v="0"/>
  </r>
  <r>
    <s v="MMLY"/>
    <s v="Mimico Layover"/>
    <s v="ELCSS"/>
    <x v="11"/>
    <s v="SRV"/>
    <x v="5"/>
    <s v="FRPR"/>
    <x v="12"/>
    <s v="CP"/>
    <x v="31"/>
    <m/>
    <x v="24"/>
    <m/>
    <x v="0"/>
  </r>
  <r>
    <s v="MMLY"/>
    <s v="Mimico Layover"/>
    <s v="ELCSS"/>
    <x v="11"/>
    <s v="SRV"/>
    <x v="5"/>
    <s v="FRPR"/>
    <x v="12"/>
    <s v="FREXT"/>
    <x v="16"/>
    <m/>
    <x v="9"/>
    <m/>
    <x v="0"/>
  </r>
  <r>
    <s v="MMLY"/>
    <s v="Mimico Layover"/>
    <s v="ELCSS"/>
    <x v="11"/>
    <s v="SRV"/>
    <x v="5"/>
    <s v="HAS"/>
    <x v="13"/>
    <s v="EMRGSB"/>
    <x v="32"/>
    <m/>
    <x v="25"/>
    <m/>
    <x v="0"/>
  </r>
  <r>
    <s v="MMLY"/>
    <s v="Mimico Layover"/>
    <s v="ELCSS"/>
    <x v="11"/>
    <s v="SRV"/>
    <x v="5"/>
    <s v="HVAC"/>
    <x v="14"/>
    <s v="ACINE"/>
    <x v="42"/>
    <m/>
    <x v="35"/>
    <m/>
    <x v="0"/>
  </r>
  <r>
    <s v="MMLY"/>
    <s v="Mimico Layover"/>
    <s v="ELCSS"/>
    <x v="11"/>
    <s v="SRV"/>
    <x v="5"/>
    <s v="HVAC"/>
    <x v="14"/>
    <s v="ARHU"/>
    <x v="43"/>
    <m/>
    <x v="36"/>
    <m/>
    <x v="0"/>
  </r>
  <r>
    <s v="MMLY"/>
    <s v="Mimico Layover"/>
    <s v="ELCSS"/>
    <x v="11"/>
    <s v="SRV"/>
    <x v="5"/>
    <s v="HVAC"/>
    <x v="14"/>
    <s v="FAN"/>
    <x v="21"/>
    <m/>
    <x v="14"/>
    <m/>
    <x v="0"/>
  </r>
  <r>
    <s v="MMLY"/>
    <s v="Mimico Layover"/>
    <s v="ELCSS"/>
    <x v="11"/>
    <s v="SRV"/>
    <x v="5"/>
    <s v="HVAC"/>
    <x v="14"/>
    <s v="GSDESYS"/>
    <x v="23"/>
    <m/>
    <x v="16"/>
    <m/>
    <x v="0"/>
  </r>
  <r>
    <s v="MMLY"/>
    <s v="Mimico Layover"/>
    <s v="ELCSS"/>
    <x v="11"/>
    <s v="SRV"/>
    <x v="5"/>
    <s v="HVAC"/>
    <x v="14"/>
    <s v="GSDSTSYS"/>
    <x v="44"/>
    <s v="GSDSTSYS"/>
    <x v="37"/>
    <m/>
    <x v="0"/>
  </r>
  <r>
    <s v="MMLY"/>
    <s v="Mimico Layover"/>
    <s v="ELCSS"/>
    <x v="11"/>
    <s v="SRV"/>
    <x v="5"/>
    <s v="HVAC"/>
    <x v="14"/>
    <s v="TRMHTR"/>
    <x v="24"/>
    <m/>
    <x v="17"/>
    <m/>
    <x v="0"/>
  </r>
  <r>
    <s v="MMLY"/>
    <s v="Mimico Layover"/>
    <s v="ELCSS"/>
    <x v="11"/>
    <s v="SRV"/>
    <x v="5"/>
    <s v="PLB"/>
    <x v="15"/>
    <s v="STRN"/>
    <x v="61"/>
    <m/>
    <x v="52"/>
    <m/>
    <x v="0"/>
  </r>
  <r>
    <s v="MMLY"/>
    <s v="Mimico Layover"/>
    <s v="RDGR"/>
    <x v="4"/>
    <s v="GEL"/>
    <x v="6"/>
    <s v="EDST"/>
    <x v="19"/>
    <s v="LVTRS"/>
    <x v="14"/>
    <m/>
    <x v="7"/>
    <m/>
    <x v="0"/>
  </r>
  <r>
    <s v="MMLY"/>
    <s v="Mimico Layover"/>
    <s v="RDGR"/>
    <x v="4"/>
    <s v="GEL"/>
    <x v="6"/>
    <s v="EDST"/>
    <x v="19"/>
    <s v="MNHOL"/>
    <x v="63"/>
    <m/>
    <x v="54"/>
    <m/>
    <x v="0"/>
  </r>
  <r>
    <s v="MMLY"/>
    <s v="Mimico Layover"/>
    <s v="RDGR"/>
    <x v="4"/>
    <s v="GEL"/>
    <x v="6"/>
    <s v="EDST"/>
    <x v="19"/>
    <s v="SWTYDSE"/>
    <x v="94"/>
    <m/>
    <x v="77"/>
    <m/>
    <x v="0"/>
  </r>
  <r>
    <s v="MMLY"/>
    <s v="Mimico Layover"/>
    <s v="RDGR"/>
    <x v="4"/>
    <s v="GEL"/>
    <x v="6"/>
    <s v="GLGT"/>
    <x v="20"/>
    <s v="LGHTSTD"/>
    <x v="64"/>
    <m/>
    <x v="55"/>
    <m/>
    <x v="0"/>
  </r>
  <r>
    <s v="MMLY"/>
    <s v="Mimico Layover"/>
    <s v="RDGR"/>
    <x v="4"/>
    <s v="GRDS"/>
    <x v="7"/>
    <s v="BOLRD"/>
    <x v="21"/>
    <m/>
    <x v="65"/>
    <m/>
    <x v="1"/>
    <m/>
    <x v="0"/>
  </r>
  <r>
    <s v="MMLY"/>
    <s v="Mimico Layover"/>
    <s v="RDGR"/>
    <x v="4"/>
    <s v="GRDS"/>
    <x v="7"/>
    <s v="ELEC"/>
    <x v="10"/>
    <s v="LGHT"/>
    <x v="11"/>
    <m/>
    <x v="4"/>
    <m/>
    <x v="0"/>
  </r>
  <r>
    <s v="MMLY"/>
    <s v="Mimico Layover"/>
    <s v="RDGR"/>
    <x v="4"/>
    <s v="GRDS"/>
    <x v="7"/>
    <s v="ELEC"/>
    <x v="10"/>
    <s v="LVPAN"/>
    <x v="13"/>
    <m/>
    <x v="6"/>
    <m/>
    <x v="0"/>
  </r>
  <r>
    <s v="MMLY"/>
    <s v="Mimico Layover"/>
    <s v="RDGR"/>
    <x v="4"/>
    <s v="GRDS"/>
    <x v="7"/>
    <s v="FNC"/>
    <x v="22"/>
    <m/>
    <x v="66"/>
    <m/>
    <x v="1"/>
    <m/>
    <x v="0"/>
  </r>
  <r>
    <s v="MMLY"/>
    <s v="Mimico Layover"/>
    <s v="RDGR"/>
    <x v="4"/>
    <s v="GRDS"/>
    <x v="7"/>
    <s v="GATE"/>
    <x v="23"/>
    <m/>
    <x v="67"/>
    <m/>
    <x v="1"/>
    <m/>
    <x v="0"/>
  </r>
  <r>
    <s v="MMLY"/>
    <s v="Mimico Layover"/>
    <s v="RDGR"/>
    <x v="4"/>
    <s v="GRDS"/>
    <x v="7"/>
    <s v="MNHOL"/>
    <x v="24"/>
    <m/>
    <x v="63"/>
    <m/>
    <x v="1"/>
    <m/>
    <x v="0"/>
  </r>
  <r>
    <s v="MMLY"/>
    <s v="Mimico Layover"/>
    <s v="RDGR"/>
    <x v="4"/>
    <s v="GRDS"/>
    <x v="7"/>
    <s v="SHD"/>
    <x v="26"/>
    <m/>
    <x v="69"/>
    <m/>
    <x v="1"/>
    <m/>
    <x v="0"/>
  </r>
  <r>
    <s v="MMLY"/>
    <s v="Mimico Layover"/>
    <s v="RDGR"/>
    <x v="4"/>
    <s v="GRDS"/>
    <x v="7"/>
    <s v="UTLPOLE"/>
    <x v="27"/>
    <m/>
    <x v="70"/>
    <m/>
    <x v="1"/>
    <m/>
    <x v="0"/>
  </r>
  <r>
    <s v="MMLY"/>
    <s v="Mimico Layover"/>
    <s v="RDGR"/>
    <x v="4"/>
    <s v="GUTL"/>
    <x v="0"/>
    <s v="SAN"/>
    <x v="28"/>
    <s v="MNHOL"/>
    <x v="63"/>
    <m/>
    <x v="54"/>
    <m/>
    <x v="0"/>
  </r>
  <r>
    <s v="MMLY"/>
    <s v="Mimico Layover"/>
    <s v="RDGR"/>
    <x v="4"/>
    <s v="GUTL"/>
    <x v="0"/>
    <s v="SAN"/>
    <x v="28"/>
    <s v="SEP"/>
    <x v="71"/>
    <m/>
    <x v="56"/>
    <m/>
    <x v="0"/>
  </r>
  <r>
    <s v="MMLY"/>
    <s v="Mimico Layover"/>
    <s v="RDGR"/>
    <x v="4"/>
    <s v="GUTL"/>
    <x v="0"/>
    <s v="STM"/>
    <x v="29"/>
    <s v="DRNCB"/>
    <x v="72"/>
    <m/>
    <x v="57"/>
    <m/>
    <x v="0"/>
  </r>
  <r>
    <s v="MMLY"/>
    <s v="Mimico Layover"/>
    <s v="RDGR"/>
    <x v="4"/>
    <s v="GUTL"/>
    <x v="0"/>
    <s v="STM"/>
    <x v="29"/>
    <s v="MNHOL"/>
    <x v="63"/>
    <m/>
    <x v="54"/>
    <m/>
    <x v="0"/>
  </r>
  <r>
    <s v="MMLY"/>
    <s v="Mimico Layover"/>
    <s v="RDGR"/>
    <x v="4"/>
    <s v="GUTL"/>
    <x v="0"/>
    <s v="WTR"/>
    <x v="0"/>
    <s v="FRHYD"/>
    <x v="74"/>
    <m/>
    <x v="61"/>
    <m/>
    <x v="0"/>
  </r>
  <r>
    <s v="MMLY"/>
    <s v="Mimico Layover"/>
    <s v="RDGR"/>
    <x v="4"/>
    <s v="PLOT"/>
    <x v="8"/>
    <s v="PKGAREA"/>
    <x v="30"/>
    <m/>
    <x v="75"/>
    <m/>
    <x v="1"/>
    <m/>
    <x v="0"/>
  </r>
  <r>
    <s v="MMLY"/>
    <s v="Mimico Layover"/>
    <s v="RDGR"/>
    <x v="4"/>
    <s v="PSYS"/>
    <x v="1"/>
    <s v="CAIR"/>
    <x v="31"/>
    <s v="ARCMP"/>
    <x v="79"/>
    <m/>
    <x v="65"/>
    <m/>
    <x v="0"/>
  </r>
  <r>
    <s v="MMLY"/>
    <s v="Mimico Layover"/>
    <s v="RDGR"/>
    <x v="4"/>
    <s v="PSYS"/>
    <x v="1"/>
    <s v="CAIR"/>
    <x v="31"/>
    <s v="CMPADS"/>
    <x v="80"/>
    <m/>
    <x v="66"/>
    <m/>
    <x v="0"/>
  </r>
  <r>
    <s v="MMLY"/>
    <s v="Mimico Layover"/>
    <s v="RDGR"/>
    <x v="4"/>
    <s v="PSYS"/>
    <x v="1"/>
    <s v="CAIR"/>
    <x v="31"/>
    <s v="DRYARCP"/>
    <x v="81"/>
    <m/>
    <x v="67"/>
    <m/>
    <x v="0"/>
  </r>
  <r>
    <s v="MMLY"/>
    <s v="Mimico Layover"/>
    <s v="RDGR"/>
    <x v="4"/>
    <s v="PSYS"/>
    <x v="1"/>
    <s v="CAIR"/>
    <x v="31"/>
    <s v="PTARCP"/>
    <x v="82"/>
    <m/>
    <x v="68"/>
    <m/>
    <x v="0"/>
  </r>
  <r>
    <s v="MMLY"/>
    <s v="Mimico Layover"/>
    <s v="RDGR"/>
    <x v="4"/>
    <s v="PSYS"/>
    <x v="1"/>
    <s v="CAIR"/>
    <x v="31"/>
    <s v="STORTNK"/>
    <x v="38"/>
    <m/>
    <x v="31"/>
    <m/>
    <x v="0"/>
  </r>
  <r>
    <s v="MMLY"/>
    <s v="Mimico Layover"/>
    <s v="RDGR"/>
    <x v="4"/>
    <s v="PSYS"/>
    <x v="1"/>
    <s v="FDST"/>
    <x v="1"/>
    <s v="GSDSTSYS"/>
    <x v="44"/>
    <s v="GSDSTSYS"/>
    <x v="37"/>
    <m/>
    <x v="0"/>
  </r>
  <r>
    <s v="MMLY"/>
    <s v="Mimico Layover"/>
    <s v="RDGR"/>
    <x v="4"/>
    <s v="PSYS"/>
    <x v="1"/>
    <s v="FDST"/>
    <x v="1"/>
    <s v="PRV"/>
    <x v="29"/>
    <m/>
    <x v="22"/>
    <m/>
    <x v="0"/>
  </r>
  <r>
    <s v="MMLY"/>
    <s v="Mimico Layover"/>
    <s v="RDGR"/>
    <x v="4"/>
    <s v="PSYS"/>
    <x v="1"/>
    <s v="HAS"/>
    <x v="13"/>
    <s v="EMRGSB"/>
    <x v="32"/>
    <m/>
    <x v="25"/>
    <m/>
    <x v="0"/>
  </r>
  <r>
    <s v="MMLY"/>
    <s v="Mimico Layover"/>
    <s v="RDGR"/>
    <x v="4"/>
    <s v="PSYS"/>
    <x v="1"/>
    <s v="WYSD"/>
    <x v="16"/>
    <s v="PTARCP"/>
    <x v="82"/>
    <m/>
    <x v="68"/>
    <m/>
    <x v="0"/>
  </r>
  <r>
    <s v="MMLY"/>
    <s v="Mimico Layover"/>
    <s v="RDGR"/>
    <x v="4"/>
    <s v="PSYS"/>
    <x v="1"/>
    <s v="WYSD"/>
    <x v="16"/>
    <s v="WYSPDP"/>
    <x v="84"/>
    <m/>
    <x v="70"/>
    <m/>
    <x v="0"/>
  </r>
  <r>
    <s v="MMLY"/>
    <s v="Mimico Layover"/>
    <s v="RDGR"/>
    <x v="4"/>
    <s v="PSYS"/>
    <x v="1"/>
    <s v="WYSD"/>
    <x v="16"/>
    <s v="WYSPOC"/>
    <x v="85"/>
    <m/>
    <x v="71"/>
    <m/>
    <x v="0"/>
  </r>
  <r>
    <s v="MMLY"/>
    <s v="Mimico Layover"/>
    <s v="RDGR"/>
    <x v="4"/>
    <s v="RDW"/>
    <x v="9"/>
    <s v="TRFBAR"/>
    <x v="38"/>
    <m/>
    <x v="101"/>
    <m/>
    <x v="1"/>
    <m/>
    <x v="0"/>
  </r>
  <r>
    <s v="MMLY"/>
    <s v="Mimico Layover"/>
    <s v="RDGR"/>
    <x v="4"/>
    <s v="WLKY"/>
    <x v="10"/>
    <s v="PEDWLK"/>
    <x v="33"/>
    <m/>
    <x v="87"/>
    <m/>
    <x v="1"/>
    <m/>
    <x v="0"/>
  </r>
  <r>
    <s v="MMLY"/>
    <s v="Mimico Layover"/>
    <s v="STFTRLR"/>
    <x v="14"/>
    <s v="RMINT"/>
    <x v="2"/>
    <s v="DR"/>
    <x v="2"/>
    <m/>
    <x v="1"/>
    <m/>
    <x v="1"/>
    <m/>
    <x v="0"/>
  </r>
  <r>
    <s v="MMLY"/>
    <s v="Mimico Layover"/>
    <s v="STFTRLR"/>
    <x v="14"/>
    <s v="RMINT"/>
    <x v="2"/>
    <s v="RMINT"/>
    <x v="3"/>
    <m/>
    <x v="2"/>
    <m/>
    <x v="1"/>
    <m/>
    <x v="0"/>
  </r>
  <r>
    <s v="MMLY"/>
    <s v="Mimico Layover"/>
    <s v="STFTRLR"/>
    <x v="14"/>
    <s v="SHELL"/>
    <x v="4"/>
    <s v="EXTRWLL"/>
    <x v="6"/>
    <m/>
    <x v="5"/>
    <m/>
    <x v="1"/>
    <m/>
    <x v="0"/>
  </r>
  <r>
    <s v="MMLY"/>
    <s v="Mimico Layover"/>
    <s v="STFTRLR"/>
    <x v="14"/>
    <s v="SHELL"/>
    <x v="4"/>
    <s v="GRDRL"/>
    <x v="39"/>
    <m/>
    <x v="102"/>
    <m/>
    <x v="1"/>
    <m/>
    <x v="0"/>
  </r>
  <r>
    <s v="MMLY"/>
    <s v="Mimico Layover"/>
    <s v="STFTRLR"/>
    <x v="14"/>
    <s v="SRV"/>
    <x v="5"/>
    <s v="ELEC"/>
    <x v="10"/>
    <s v="BPEMR"/>
    <x v="9"/>
    <s v="BPEMERGL"/>
    <x v="2"/>
    <m/>
    <x v="0"/>
  </r>
  <r>
    <s v="MMLY"/>
    <s v="Mimico Layover"/>
    <s v="STFTRLR"/>
    <x v="14"/>
    <s v="SRV"/>
    <x v="5"/>
    <s v="ELEC"/>
    <x v="10"/>
    <s v="FZDISC"/>
    <x v="90"/>
    <m/>
    <x v="72"/>
    <m/>
    <x v="0"/>
  </r>
  <r>
    <s v="MMLY"/>
    <s v="Mimico Layover"/>
    <s v="STFTRLR"/>
    <x v="14"/>
    <s v="SRV"/>
    <x v="5"/>
    <s v="ELEC"/>
    <x v="10"/>
    <s v="GRLPS"/>
    <x v="50"/>
    <s v="GRNDLPS"/>
    <x v="41"/>
    <m/>
    <x v="0"/>
  </r>
  <r>
    <s v="MMLY"/>
    <s v="Mimico Layover"/>
    <s v="STFTRLR"/>
    <x v="14"/>
    <s v="SRV"/>
    <x v="5"/>
    <s v="ELEC"/>
    <x v="10"/>
    <s v="LGHT"/>
    <x v="11"/>
    <m/>
    <x v="4"/>
    <m/>
    <x v="0"/>
  </r>
  <r>
    <s v="MMLY"/>
    <s v="Mimico Layover"/>
    <s v="STFTRLR"/>
    <x v="14"/>
    <s v="SRV"/>
    <x v="5"/>
    <s v="ELEC"/>
    <x v="10"/>
    <s v="LVDSYS"/>
    <x v="12"/>
    <m/>
    <x v="5"/>
    <m/>
    <x v="0"/>
  </r>
  <r>
    <s v="MMLY"/>
    <s v="Mimico Layover"/>
    <s v="STFTRLR"/>
    <x v="14"/>
    <s v="SRV"/>
    <x v="5"/>
    <s v="ELEC"/>
    <x v="10"/>
    <s v="LVPAN"/>
    <x v="13"/>
    <m/>
    <x v="6"/>
    <m/>
    <x v="0"/>
  </r>
  <r>
    <s v="MMLY"/>
    <s v="Mimico Layover"/>
    <s v="STFTRLR"/>
    <x v="14"/>
    <s v="SRV"/>
    <x v="5"/>
    <s v="FRDT"/>
    <x v="11"/>
    <s v="FRDSYS"/>
    <x v="15"/>
    <m/>
    <x v="8"/>
    <m/>
    <x v="0"/>
  </r>
  <r>
    <s v="MMLY"/>
    <s v="Mimico Layover"/>
    <s v="STFTRLR"/>
    <x v="14"/>
    <s v="SRV"/>
    <x v="5"/>
    <s v="FRPR"/>
    <x v="12"/>
    <s v="FREXT"/>
    <x v="16"/>
    <m/>
    <x v="9"/>
    <m/>
    <x v="0"/>
  </r>
  <r>
    <s v="MMLY"/>
    <s v="Mimico Layover"/>
    <s v="STFTRLR"/>
    <x v="14"/>
    <s v="SRV"/>
    <x v="5"/>
    <s v="HVAC"/>
    <x v="14"/>
    <s v="FAN"/>
    <x v="21"/>
    <m/>
    <x v="14"/>
    <m/>
    <x v="0"/>
  </r>
  <r>
    <s v="MMLY"/>
    <s v="Mimico Layover"/>
    <s v="STFTRLR"/>
    <x v="14"/>
    <s v="SRV"/>
    <x v="5"/>
    <s v="HVAC"/>
    <x v="14"/>
    <s v="TRMHTR"/>
    <x v="24"/>
    <m/>
    <x v="17"/>
    <m/>
    <x v="0"/>
  </r>
  <r>
    <s v="MMLY"/>
    <s v="Mimico Layover"/>
    <s v="STFTRLR"/>
    <x v="14"/>
    <s v="SRV"/>
    <x v="5"/>
    <s v="PLB"/>
    <x v="15"/>
    <s v="BFP"/>
    <x v="25"/>
    <m/>
    <x v="18"/>
    <m/>
    <x v="0"/>
  </r>
  <r>
    <s v="MMLY"/>
    <s v="Mimico Layover"/>
    <s v="STFTRLR"/>
    <x v="14"/>
    <s v="SRV"/>
    <x v="5"/>
    <s v="PLB"/>
    <x v="15"/>
    <s v="DOMWDS"/>
    <x v="26"/>
    <m/>
    <x v="19"/>
    <m/>
    <x v="0"/>
  </r>
  <r>
    <s v="MMLY"/>
    <s v="Mimico Layover"/>
    <s v="STFTRLR"/>
    <x v="14"/>
    <s v="SRV"/>
    <x v="5"/>
    <s v="PLB"/>
    <x v="15"/>
    <s v="EXPTANK"/>
    <x v="91"/>
    <m/>
    <x v="74"/>
    <m/>
    <x v="0"/>
  </r>
  <r>
    <s v="MMLY"/>
    <s v="Mimico Layover"/>
    <s v="STFTRLR"/>
    <x v="14"/>
    <s v="SRV"/>
    <x v="5"/>
    <s v="PLB"/>
    <x v="15"/>
    <s v="HTWTRHT"/>
    <x v="27"/>
    <m/>
    <x v="20"/>
    <m/>
    <x v="0"/>
  </r>
  <r>
    <s v="MMLY"/>
    <s v="Mimico Layover"/>
    <s v="STFTRLR"/>
    <x v="14"/>
    <s v="SRV"/>
    <x v="5"/>
    <s v="PLB"/>
    <x v="15"/>
    <s v="PLMBFXT"/>
    <x v="28"/>
    <m/>
    <x v="21"/>
    <m/>
    <x v="0"/>
  </r>
  <r>
    <s v="MMLY"/>
    <s v="Mimico Layover"/>
    <s v="STFTRLR"/>
    <x v="14"/>
    <s v="SRV"/>
    <x v="5"/>
    <s v="PLB"/>
    <x v="15"/>
    <s v="STRN"/>
    <x v="61"/>
    <m/>
    <x v="52"/>
    <m/>
    <x v="0"/>
  </r>
  <r>
    <s v="MMLY"/>
    <s v="Mimico Layover"/>
    <s v="STFTRLR"/>
    <x v="14"/>
    <s v="SRV"/>
    <x v="5"/>
    <s v="PLB"/>
    <x v="15"/>
    <s v="UTLMTR"/>
    <x v="0"/>
    <m/>
    <x v="0"/>
    <m/>
    <x v="0"/>
  </r>
  <r>
    <s v="MMLY"/>
    <s v="Mimico Layover"/>
    <s v="STFTRLR"/>
    <x v="14"/>
    <s v="WLKY"/>
    <x v="10"/>
    <s v="STRWY"/>
    <x v="35"/>
    <m/>
    <x v="89"/>
    <m/>
    <x v="1"/>
    <m/>
    <x v="0"/>
  </r>
  <r>
    <s v="MMLY"/>
    <s v="Mimico Layover"/>
    <s v="STRB"/>
    <x v="8"/>
    <s v="RMINT"/>
    <x v="2"/>
    <s v="RMINT"/>
    <x v="3"/>
    <m/>
    <x v="2"/>
    <m/>
    <x v="1"/>
    <m/>
    <x v="0"/>
  </r>
  <r>
    <s v="MMLY"/>
    <s v="Mimico Layover"/>
    <s v="STRB"/>
    <x v="8"/>
    <s v="SBST"/>
    <x v="3"/>
    <s v="SBST"/>
    <x v="4"/>
    <m/>
    <x v="3"/>
    <m/>
    <x v="1"/>
    <m/>
    <x v="0"/>
  </r>
  <r>
    <s v="MMLY"/>
    <s v="Mimico Layover"/>
    <s v="STRB"/>
    <x v="8"/>
    <s v="SHELL"/>
    <x v="4"/>
    <s v="DR"/>
    <x v="2"/>
    <m/>
    <x v="1"/>
    <m/>
    <x v="1"/>
    <m/>
    <x v="0"/>
  </r>
  <r>
    <s v="MMLY"/>
    <s v="Mimico Layover"/>
    <s v="STRB"/>
    <x v="8"/>
    <s v="SHELL"/>
    <x v="4"/>
    <s v="EXTRWLL"/>
    <x v="6"/>
    <m/>
    <x v="5"/>
    <m/>
    <x v="1"/>
    <m/>
    <x v="0"/>
  </r>
  <r>
    <s v="MMLY"/>
    <s v="Mimico Layover"/>
    <s v="STRB"/>
    <x v="8"/>
    <s v="SHELL"/>
    <x v="4"/>
    <s v="OHDDR"/>
    <x v="7"/>
    <m/>
    <x v="6"/>
    <m/>
    <x v="1"/>
    <m/>
    <x v="0"/>
  </r>
  <r>
    <s v="MMLY"/>
    <s v="Mimico Layover"/>
    <s v="STRB"/>
    <x v="8"/>
    <s v="SHELL"/>
    <x v="4"/>
    <s v="SPST"/>
    <x v="5"/>
    <m/>
    <x v="4"/>
    <m/>
    <x v="1"/>
    <m/>
    <x v="0"/>
  </r>
  <r>
    <s v="MMLY"/>
    <s v="Mimico Layover"/>
    <s v="STRB"/>
    <x v="8"/>
    <s v="SRV"/>
    <x v="5"/>
    <s v="ELEC"/>
    <x v="10"/>
    <s v="BPEMR"/>
    <x v="9"/>
    <s v="BPEMERGL"/>
    <x v="2"/>
    <m/>
    <x v="0"/>
  </r>
  <r>
    <s v="MMLY"/>
    <s v="Mimico Layover"/>
    <s v="STRB"/>
    <x v="8"/>
    <s v="SRV"/>
    <x v="5"/>
    <s v="ELEC"/>
    <x v="10"/>
    <s v="LGHT"/>
    <x v="11"/>
    <m/>
    <x v="4"/>
    <m/>
    <x v="0"/>
  </r>
  <r>
    <s v="MMLY"/>
    <s v="Mimico Layover"/>
    <s v="STRB"/>
    <x v="8"/>
    <s v="SRV"/>
    <x v="5"/>
    <s v="ELEC"/>
    <x v="10"/>
    <s v="LVDSYS"/>
    <x v="12"/>
    <m/>
    <x v="5"/>
    <m/>
    <x v="0"/>
  </r>
  <r>
    <s v="MMLY"/>
    <s v="Mimico Layover"/>
    <s v="STRB"/>
    <x v="8"/>
    <s v="SRV"/>
    <x v="5"/>
    <s v="ELEC"/>
    <x v="10"/>
    <s v="LVPAN"/>
    <x v="13"/>
    <m/>
    <x v="6"/>
    <m/>
    <x v="0"/>
  </r>
  <r>
    <s v="MMLY"/>
    <s v="Mimico Layover"/>
    <s v="STRB"/>
    <x v="8"/>
    <s v="SRV"/>
    <x v="5"/>
    <s v="ELEC"/>
    <x v="10"/>
    <s v="LVTRS"/>
    <x v="14"/>
    <m/>
    <x v="7"/>
    <m/>
    <x v="0"/>
  </r>
  <r>
    <s v="MMLY"/>
    <s v="Mimico Layover"/>
    <s v="STRB"/>
    <x v="8"/>
    <s v="SRV"/>
    <x v="5"/>
    <s v="FRPR"/>
    <x v="12"/>
    <s v="FREXT"/>
    <x v="16"/>
    <m/>
    <x v="9"/>
    <m/>
    <x v="0"/>
  </r>
  <r>
    <s v="MMLY"/>
    <s v="Mimico Layover"/>
    <s v="STRB"/>
    <x v="8"/>
    <s v="SRV"/>
    <x v="5"/>
    <s v="HVAC"/>
    <x v="14"/>
    <s v="FAN"/>
    <x v="21"/>
    <m/>
    <x v="14"/>
    <m/>
    <x v="0"/>
  </r>
  <r>
    <s v="MMLY"/>
    <s v="Mimico Layover"/>
    <s v="STRB"/>
    <x v="8"/>
    <s v="SRV"/>
    <x v="5"/>
    <s v="HVAC"/>
    <x v="14"/>
    <s v="GSDESYS"/>
    <x v="23"/>
    <m/>
    <x v="16"/>
    <m/>
    <x v="0"/>
  </r>
  <r>
    <s v="MMLY"/>
    <s v="Mimico Layover"/>
    <s v="STRB"/>
    <x v="8"/>
    <s v="SRV"/>
    <x v="5"/>
    <s v="HVAC"/>
    <x v="14"/>
    <s v="TRMHTR"/>
    <x v="24"/>
    <m/>
    <x v="17"/>
    <m/>
    <x v="0"/>
  </r>
  <r>
    <s v="MMLY"/>
    <s v="Mimico Layover"/>
    <s v="WDB"/>
    <x v="13"/>
    <s v="RMINT"/>
    <x v="2"/>
    <s v="BOLRD"/>
    <x v="21"/>
    <m/>
    <x v="65"/>
    <m/>
    <x v="1"/>
    <m/>
    <x v="0"/>
  </r>
  <r>
    <s v="MMLY"/>
    <s v="Mimico Layover"/>
    <s v="WDB"/>
    <x v="13"/>
    <s v="RMINT"/>
    <x v="2"/>
    <s v="RMINT"/>
    <x v="3"/>
    <m/>
    <x v="2"/>
    <m/>
    <x v="1"/>
    <m/>
    <x v="0"/>
  </r>
  <r>
    <s v="MMLY"/>
    <s v="Mimico Layover"/>
    <s v="WDB"/>
    <x v="13"/>
    <s v="SBST"/>
    <x v="3"/>
    <s v="SBST"/>
    <x v="4"/>
    <m/>
    <x v="3"/>
    <m/>
    <x v="1"/>
    <m/>
    <x v="0"/>
  </r>
  <r>
    <s v="MMLY"/>
    <s v="Mimico Layover"/>
    <s v="WDB"/>
    <x v="13"/>
    <s v="SHELL"/>
    <x v="4"/>
    <s v="DR"/>
    <x v="2"/>
    <m/>
    <x v="1"/>
    <m/>
    <x v="1"/>
    <m/>
    <x v="0"/>
  </r>
  <r>
    <s v="MMLY"/>
    <s v="Mimico Layover"/>
    <s v="WDB"/>
    <x v="13"/>
    <s v="SHELL"/>
    <x v="4"/>
    <s v="EXTRWLL"/>
    <x v="6"/>
    <m/>
    <x v="5"/>
    <m/>
    <x v="1"/>
    <m/>
    <x v="0"/>
  </r>
  <r>
    <s v="MMLY"/>
    <s v="Mimico Layover"/>
    <s v="WDB"/>
    <x v="13"/>
    <s v="SHELL"/>
    <x v="4"/>
    <s v="OHDDR"/>
    <x v="7"/>
    <m/>
    <x v="6"/>
    <m/>
    <x v="1"/>
    <m/>
    <x v="0"/>
  </r>
  <r>
    <s v="MMLY"/>
    <s v="Mimico Layover"/>
    <s v="WDB"/>
    <x v="13"/>
    <s v="SHELL"/>
    <x v="4"/>
    <s v="SLPDRF"/>
    <x v="8"/>
    <m/>
    <x v="7"/>
    <m/>
    <x v="1"/>
    <m/>
    <x v="0"/>
  </r>
  <r>
    <s v="MMLY"/>
    <s v="Mimico Layover"/>
    <s v="WDB"/>
    <x v="13"/>
    <s v="SHELL"/>
    <x v="4"/>
    <s v="SPST"/>
    <x v="5"/>
    <m/>
    <x v="4"/>
    <m/>
    <x v="1"/>
    <m/>
    <x v="0"/>
  </r>
  <r>
    <s v="MMLY"/>
    <s v="Mimico Layover"/>
    <s v="WDB"/>
    <x v="13"/>
    <s v="SHELL"/>
    <x v="4"/>
    <s v="WINDSYS"/>
    <x v="9"/>
    <m/>
    <x v="8"/>
    <m/>
    <x v="1"/>
    <m/>
    <x v="0"/>
  </r>
  <r>
    <s v="MMLY"/>
    <s v="Mimico Layover"/>
    <s v="WDB"/>
    <x v="13"/>
    <s v="SRV"/>
    <x v="5"/>
    <s v="ELEC"/>
    <x v="10"/>
    <s v="BPEMR"/>
    <x v="9"/>
    <s v="BPEMERGL"/>
    <x v="2"/>
    <m/>
    <x v="0"/>
  </r>
  <r>
    <s v="MMLY"/>
    <s v="Mimico Layover"/>
    <s v="WDB"/>
    <x v="13"/>
    <s v="SRV"/>
    <x v="5"/>
    <s v="ELEC"/>
    <x v="10"/>
    <s v="CP"/>
    <x v="31"/>
    <m/>
    <x v="24"/>
    <m/>
    <x v="0"/>
  </r>
  <r>
    <s v="MMLY"/>
    <s v="Mimico Layover"/>
    <s v="WDB"/>
    <x v="13"/>
    <s v="SRV"/>
    <x v="5"/>
    <s v="ELEC"/>
    <x v="10"/>
    <s v="GRLPS"/>
    <x v="50"/>
    <s v="GRNDLPS"/>
    <x v="41"/>
    <m/>
    <x v="0"/>
  </r>
  <r>
    <s v="MMLY"/>
    <s v="Mimico Layover"/>
    <s v="WDB"/>
    <x v="13"/>
    <s v="SRV"/>
    <x v="5"/>
    <s v="ELEC"/>
    <x v="10"/>
    <s v="LGHT"/>
    <x v="11"/>
    <m/>
    <x v="4"/>
    <m/>
    <x v="0"/>
  </r>
  <r>
    <s v="MMLY"/>
    <s v="Mimico Layover"/>
    <s v="WDB"/>
    <x v="13"/>
    <s v="SRV"/>
    <x v="5"/>
    <s v="ELEC"/>
    <x v="10"/>
    <s v="LVDSYS"/>
    <x v="12"/>
    <m/>
    <x v="5"/>
    <m/>
    <x v="0"/>
  </r>
  <r>
    <s v="MMLY"/>
    <s v="Mimico Layover"/>
    <s v="WDB"/>
    <x v="13"/>
    <s v="SRV"/>
    <x v="5"/>
    <s v="ELEC"/>
    <x v="10"/>
    <s v="LVPAN"/>
    <x v="13"/>
    <m/>
    <x v="6"/>
    <m/>
    <x v="0"/>
  </r>
  <r>
    <s v="MMLY"/>
    <s v="Mimico Layover"/>
    <s v="WDB"/>
    <x v="13"/>
    <s v="SRV"/>
    <x v="5"/>
    <s v="ELEC"/>
    <x v="10"/>
    <s v="LVTRS"/>
    <x v="14"/>
    <m/>
    <x v="7"/>
    <m/>
    <x v="0"/>
  </r>
  <r>
    <s v="MMLY"/>
    <s v="Mimico Layover"/>
    <s v="WDB"/>
    <x v="13"/>
    <s v="SRV"/>
    <x v="5"/>
    <s v="FRPR"/>
    <x v="12"/>
    <s v="FREXT"/>
    <x v="16"/>
    <m/>
    <x v="9"/>
    <m/>
    <x v="0"/>
  </r>
  <r>
    <s v="MMLY"/>
    <s v="Mimico Layover"/>
    <s v="WDB"/>
    <x v="13"/>
    <s v="SRV"/>
    <x v="5"/>
    <s v="HAS"/>
    <x v="13"/>
    <s v="EMRGSB"/>
    <x v="32"/>
    <m/>
    <x v="25"/>
    <m/>
    <x v="0"/>
  </r>
  <r>
    <s v="MMLY"/>
    <s v="Mimico Layover"/>
    <s v="WDB"/>
    <x v="13"/>
    <s v="SRV"/>
    <x v="5"/>
    <s v="HAS"/>
    <x v="13"/>
    <s v="PRTEMG"/>
    <x v="100"/>
    <m/>
    <x v="82"/>
    <m/>
    <x v="0"/>
  </r>
  <r>
    <s v="MMLY"/>
    <s v="Mimico Layover"/>
    <s v="WDB"/>
    <x v="13"/>
    <s v="SRV"/>
    <x v="5"/>
    <s v="HVAC"/>
    <x v="14"/>
    <s v="ACCND"/>
    <x v="19"/>
    <m/>
    <x v="12"/>
    <m/>
    <x v="0"/>
  </r>
  <r>
    <s v="MMLY"/>
    <s v="Mimico Layover"/>
    <s v="WDB"/>
    <x v="13"/>
    <s v="SRV"/>
    <x v="5"/>
    <s v="HVAC"/>
    <x v="14"/>
    <s v="FAN"/>
    <x v="21"/>
    <m/>
    <x v="14"/>
    <m/>
    <x v="0"/>
  </r>
  <r>
    <s v="MMLY"/>
    <s v="Mimico Layover"/>
    <s v="WDB"/>
    <x v="13"/>
    <s v="SRV"/>
    <x v="5"/>
    <s v="HVAC"/>
    <x v="14"/>
    <s v="GSDESYS"/>
    <x v="23"/>
    <m/>
    <x v="16"/>
    <m/>
    <x v="0"/>
  </r>
  <r>
    <s v="MMLY"/>
    <s v="Mimico Layover"/>
    <s v="WDB"/>
    <x v="13"/>
    <s v="SRV"/>
    <x v="5"/>
    <s v="HVAC"/>
    <x v="14"/>
    <s v="TRMHTR"/>
    <x v="24"/>
    <m/>
    <x v="17"/>
    <m/>
    <x v="0"/>
  </r>
  <r>
    <s v="MNLY"/>
    <s v="Milton Layover"/>
    <s v="RDGR"/>
    <x v="4"/>
    <s v="GUTL"/>
    <x v="0"/>
    <s v="STM"/>
    <x v="29"/>
    <s v="SWT"/>
    <x v="73"/>
    <s v="SOGS"/>
    <x v="59"/>
    <m/>
    <x v="4"/>
  </r>
  <r>
    <s v="MNLY"/>
    <s v="Milton Layover"/>
    <s v="RDGR"/>
    <x v="4"/>
    <s v="GUTL"/>
    <x v="0"/>
    <s v="STM"/>
    <x v="29"/>
    <s v="SWT"/>
    <x v="73"/>
    <s v="SOSV"/>
    <x v="60"/>
    <m/>
    <x v="5"/>
  </r>
  <r>
    <s v="MNLY"/>
    <s v="Milton Layover"/>
    <s v="RDGR"/>
    <x v="4"/>
    <s v="GUTL"/>
    <x v="0"/>
    <s v="STM"/>
    <x v="29"/>
    <s v="SWT"/>
    <x v="73"/>
    <s v="SOF"/>
    <x v="58"/>
    <m/>
    <x v="3"/>
  </r>
  <r>
    <s v="MNLY"/>
    <s v="Milton Layover"/>
    <s v="CRCN"/>
    <x v="0"/>
    <s v="GUTL"/>
    <x v="0"/>
    <s v="SAN"/>
    <x v="28"/>
    <s v="WWCLS"/>
    <x v="46"/>
    <m/>
    <x v="39"/>
    <m/>
    <x v="0"/>
  </r>
  <r>
    <s v="MNLY"/>
    <s v="Milton Layover"/>
    <s v="CRCN"/>
    <x v="0"/>
    <s v="RMINT"/>
    <x v="2"/>
    <s v="DR"/>
    <x v="2"/>
    <m/>
    <x v="1"/>
    <m/>
    <x v="1"/>
    <m/>
    <x v="0"/>
  </r>
  <r>
    <s v="MNLY"/>
    <s v="Milton Layover"/>
    <s v="CRCN"/>
    <x v="0"/>
    <s v="RMINT"/>
    <x v="2"/>
    <s v="RMINT"/>
    <x v="3"/>
    <m/>
    <x v="2"/>
    <m/>
    <x v="1"/>
    <m/>
    <x v="0"/>
  </r>
  <r>
    <s v="MNLY"/>
    <s v="Milton Layover"/>
    <s v="CRCN"/>
    <x v="0"/>
    <s v="SBST"/>
    <x v="3"/>
    <s v="SBST"/>
    <x v="4"/>
    <m/>
    <x v="3"/>
    <m/>
    <x v="1"/>
    <m/>
    <x v="0"/>
  </r>
  <r>
    <s v="MNLY"/>
    <s v="Milton Layover"/>
    <s v="CRCN"/>
    <x v="0"/>
    <s v="SBST"/>
    <x v="3"/>
    <s v="SPST"/>
    <x v="5"/>
    <m/>
    <x v="4"/>
    <m/>
    <x v="1"/>
    <m/>
    <x v="0"/>
  </r>
  <r>
    <s v="MNLY"/>
    <s v="Milton Layover"/>
    <s v="CRCN"/>
    <x v="0"/>
    <s v="SHELL"/>
    <x v="4"/>
    <s v="DR"/>
    <x v="2"/>
    <m/>
    <x v="1"/>
    <m/>
    <x v="1"/>
    <m/>
    <x v="0"/>
  </r>
  <r>
    <s v="MNLY"/>
    <s v="Milton Layover"/>
    <s v="CRCN"/>
    <x v="0"/>
    <s v="SHELL"/>
    <x v="4"/>
    <s v="EXTRWLL"/>
    <x v="6"/>
    <m/>
    <x v="5"/>
    <m/>
    <x v="1"/>
    <m/>
    <x v="0"/>
  </r>
  <r>
    <s v="MNLY"/>
    <s v="Milton Layover"/>
    <s v="CRCN"/>
    <x v="0"/>
    <s v="SHELL"/>
    <x v="4"/>
    <s v="OHDDR"/>
    <x v="7"/>
    <m/>
    <x v="6"/>
    <m/>
    <x v="1"/>
    <m/>
    <x v="0"/>
  </r>
  <r>
    <s v="MNLY"/>
    <s v="Milton Layover"/>
    <s v="CRCN"/>
    <x v="0"/>
    <s v="SHELL"/>
    <x v="4"/>
    <s v="SGNFAC"/>
    <x v="25"/>
    <m/>
    <x v="68"/>
    <m/>
    <x v="1"/>
    <m/>
    <x v="0"/>
  </r>
  <r>
    <s v="MNLY"/>
    <s v="Milton Layover"/>
    <s v="CRCN"/>
    <x v="0"/>
    <s v="SHELL"/>
    <x v="4"/>
    <s v="WINDSYS"/>
    <x v="9"/>
    <m/>
    <x v="8"/>
    <m/>
    <x v="1"/>
    <m/>
    <x v="0"/>
  </r>
  <r>
    <s v="MNLY"/>
    <s v="Milton Layover"/>
    <s v="CRCN"/>
    <x v="0"/>
    <s v="SRV"/>
    <x v="5"/>
    <s v="ELEC"/>
    <x v="10"/>
    <s v="BPEMR"/>
    <x v="9"/>
    <s v="BPEMERGL"/>
    <x v="2"/>
    <m/>
    <x v="0"/>
  </r>
  <r>
    <s v="MNLY"/>
    <s v="Milton Layover"/>
    <s v="CRCN"/>
    <x v="0"/>
    <s v="SRV"/>
    <x v="5"/>
    <s v="ELEC"/>
    <x v="10"/>
    <s v="GRLPS"/>
    <x v="50"/>
    <s v="GRNDLPS"/>
    <x v="41"/>
    <m/>
    <x v="0"/>
  </r>
  <r>
    <s v="MNLY"/>
    <s v="Milton Layover"/>
    <s v="CRCN"/>
    <x v="0"/>
    <s v="SRV"/>
    <x v="5"/>
    <s v="ELEC"/>
    <x v="10"/>
    <s v="HNDDRY"/>
    <x v="10"/>
    <m/>
    <x v="3"/>
    <m/>
    <x v="0"/>
  </r>
  <r>
    <s v="MNLY"/>
    <s v="Milton Layover"/>
    <s v="CRCN"/>
    <x v="0"/>
    <s v="SRV"/>
    <x v="5"/>
    <s v="ELEC"/>
    <x v="10"/>
    <s v="LGHT"/>
    <x v="11"/>
    <m/>
    <x v="4"/>
    <m/>
    <x v="0"/>
  </r>
  <r>
    <s v="MNLY"/>
    <s v="Milton Layover"/>
    <s v="CRCN"/>
    <x v="0"/>
    <s v="SRV"/>
    <x v="5"/>
    <s v="ELEC"/>
    <x v="10"/>
    <s v="LVDSYS"/>
    <x v="12"/>
    <m/>
    <x v="5"/>
    <m/>
    <x v="0"/>
  </r>
  <r>
    <s v="MNLY"/>
    <s v="Milton Layover"/>
    <s v="CRCN"/>
    <x v="0"/>
    <s v="SRV"/>
    <x v="5"/>
    <s v="ELEC"/>
    <x v="10"/>
    <s v="LVPAN"/>
    <x v="13"/>
    <m/>
    <x v="6"/>
    <m/>
    <x v="0"/>
  </r>
  <r>
    <s v="MNLY"/>
    <s v="Milton Layover"/>
    <s v="CRCN"/>
    <x v="0"/>
    <s v="SRV"/>
    <x v="5"/>
    <s v="ELEC"/>
    <x v="10"/>
    <s v="LVTRS"/>
    <x v="14"/>
    <m/>
    <x v="7"/>
    <m/>
    <x v="0"/>
  </r>
  <r>
    <s v="MNLY"/>
    <s v="Milton Layover"/>
    <s v="CRCN"/>
    <x v="0"/>
    <s v="SRV"/>
    <x v="5"/>
    <s v="FRDT"/>
    <x v="11"/>
    <s v="FRDSYS"/>
    <x v="15"/>
    <m/>
    <x v="8"/>
    <m/>
    <x v="0"/>
  </r>
  <r>
    <s v="MNLY"/>
    <s v="Milton Layover"/>
    <s v="CRCN"/>
    <x v="0"/>
    <s v="SRV"/>
    <x v="5"/>
    <s v="FRPR"/>
    <x v="12"/>
    <s v="FREXT"/>
    <x v="16"/>
    <m/>
    <x v="9"/>
    <m/>
    <x v="0"/>
  </r>
  <r>
    <s v="MNLY"/>
    <s v="Milton Layover"/>
    <s v="CRCN"/>
    <x v="0"/>
    <s v="SRV"/>
    <x v="5"/>
    <s v="HAS"/>
    <x v="13"/>
    <s v="EMRGPF"/>
    <x v="17"/>
    <m/>
    <x v="10"/>
    <m/>
    <x v="0"/>
  </r>
  <r>
    <s v="MNLY"/>
    <s v="Milton Layover"/>
    <s v="CRCN"/>
    <x v="0"/>
    <s v="SRV"/>
    <x v="5"/>
    <s v="HAS"/>
    <x v="13"/>
    <s v="FRAIDK"/>
    <x v="18"/>
    <m/>
    <x v="11"/>
    <m/>
    <x v="0"/>
  </r>
  <r>
    <s v="MNLY"/>
    <s v="Milton Layover"/>
    <s v="CRCN"/>
    <x v="0"/>
    <s v="SRV"/>
    <x v="5"/>
    <s v="HVAC"/>
    <x v="14"/>
    <s v="ACCND"/>
    <x v="19"/>
    <m/>
    <x v="12"/>
    <m/>
    <x v="0"/>
  </r>
  <r>
    <s v="MNLY"/>
    <s v="Milton Layover"/>
    <s v="CRCN"/>
    <x v="0"/>
    <s v="SRV"/>
    <x v="5"/>
    <s v="HVAC"/>
    <x v="14"/>
    <s v="DCTHTR"/>
    <x v="112"/>
    <m/>
    <x v="91"/>
    <m/>
    <x v="0"/>
  </r>
  <r>
    <s v="MNLY"/>
    <s v="Milton Layover"/>
    <s v="CRCN"/>
    <x v="0"/>
    <s v="SRV"/>
    <x v="5"/>
    <s v="HVAC"/>
    <x v="14"/>
    <s v="FAN"/>
    <x v="21"/>
    <m/>
    <x v="14"/>
    <m/>
    <x v="0"/>
  </r>
  <r>
    <s v="MNLY"/>
    <s v="Milton Layover"/>
    <s v="CRCN"/>
    <x v="0"/>
    <s v="SRV"/>
    <x v="5"/>
    <s v="HVAC"/>
    <x v="14"/>
    <s v="FURN"/>
    <x v="22"/>
    <m/>
    <x v="15"/>
    <m/>
    <x v="0"/>
  </r>
  <r>
    <s v="MNLY"/>
    <s v="Milton Layover"/>
    <s v="CRCN"/>
    <x v="0"/>
    <s v="SRV"/>
    <x v="5"/>
    <s v="HVAC"/>
    <x v="14"/>
    <s v="GSDESYS"/>
    <x v="23"/>
    <m/>
    <x v="16"/>
    <m/>
    <x v="0"/>
  </r>
  <r>
    <s v="MNLY"/>
    <s v="Milton Layover"/>
    <s v="CRCN"/>
    <x v="0"/>
    <s v="SRV"/>
    <x v="5"/>
    <s v="HVAC"/>
    <x v="14"/>
    <s v="HVACDS"/>
    <x v="45"/>
    <m/>
    <x v="38"/>
    <m/>
    <x v="0"/>
  </r>
  <r>
    <s v="MNLY"/>
    <s v="Milton Layover"/>
    <s v="CRCN"/>
    <x v="0"/>
    <s v="SRV"/>
    <x v="5"/>
    <s v="HVAC"/>
    <x v="14"/>
    <s v="TRMHTR"/>
    <x v="24"/>
    <m/>
    <x v="17"/>
    <m/>
    <x v="0"/>
  </r>
  <r>
    <s v="MNLY"/>
    <s v="Milton Layover"/>
    <s v="CRCN"/>
    <x v="0"/>
    <s v="SRV"/>
    <x v="5"/>
    <s v="PLB"/>
    <x v="15"/>
    <s v="BFP"/>
    <x v="25"/>
    <m/>
    <x v="18"/>
    <m/>
    <x v="0"/>
  </r>
  <r>
    <s v="MNLY"/>
    <s v="Milton Layover"/>
    <s v="CRCN"/>
    <x v="0"/>
    <s v="SRV"/>
    <x v="5"/>
    <s v="PLB"/>
    <x v="15"/>
    <s v="CP"/>
    <x v="31"/>
    <m/>
    <x v="24"/>
    <m/>
    <x v="0"/>
  </r>
  <r>
    <s v="MNLY"/>
    <s v="Milton Layover"/>
    <s v="CRCN"/>
    <x v="0"/>
    <s v="SRV"/>
    <x v="5"/>
    <s v="PLB"/>
    <x v="15"/>
    <s v="DOMWDS"/>
    <x v="26"/>
    <m/>
    <x v="19"/>
    <m/>
    <x v="0"/>
  </r>
  <r>
    <s v="MNLY"/>
    <s v="Milton Layover"/>
    <s v="CRCN"/>
    <x v="0"/>
    <s v="SRV"/>
    <x v="5"/>
    <s v="PLB"/>
    <x v="15"/>
    <s v="EXPTANK"/>
    <x v="91"/>
    <m/>
    <x v="74"/>
    <m/>
    <x v="0"/>
  </r>
  <r>
    <s v="MNLY"/>
    <s v="Milton Layover"/>
    <s v="CRCN"/>
    <x v="0"/>
    <s v="SRV"/>
    <x v="5"/>
    <s v="PLB"/>
    <x v="15"/>
    <s v="HTWTRHT"/>
    <x v="27"/>
    <m/>
    <x v="20"/>
    <m/>
    <x v="0"/>
  </r>
  <r>
    <s v="MNLY"/>
    <s v="Milton Layover"/>
    <s v="CRCN"/>
    <x v="0"/>
    <s v="SRV"/>
    <x v="5"/>
    <s v="PLB"/>
    <x v="15"/>
    <s v="PLMBFXT"/>
    <x v="28"/>
    <m/>
    <x v="21"/>
    <m/>
    <x v="0"/>
  </r>
  <r>
    <s v="MNLY"/>
    <s v="Milton Layover"/>
    <s v="CRCN"/>
    <x v="0"/>
    <s v="SRV"/>
    <x v="5"/>
    <s v="PLB"/>
    <x v="15"/>
    <s v="PRV"/>
    <x v="29"/>
    <m/>
    <x v="22"/>
    <m/>
    <x v="0"/>
  </r>
  <r>
    <s v="MNLY"/>
    <s v="Milton Layover"/>
    <s v="CRCN"/>
    <x v="0"/>
    <s v="SRV"/>
    <x v="5"/>
    <s v="PLB"/>
    <x v="15"/>
    <s v="STRN"/>
    <x v="61"/>
    <m/>
    <x v="52"/>
    <m/>
    <x v="0"/>
  </r>
  <r>
    <s v="MNLY"/>
    <s v="Milton Layover"/>
    <s v="CRCN"/>
    <x v="0"/>
    <s v="SRV"/>
    <x v="5"/>
    <s v="PLB"/>
    <x v="15"/>
    <s v="UTLMTR"/>
    <x v="0"/>
    <m/>
    <x v="0"/>
    <m/>
    <x v="0"/>
  </r>
  <r>
    <s v="MNLY"/>
    <s v="Milton Layover"/>
    <s v="CRCN"/>
    <x v="0"/>
    <s v="SRV"/>
    <x v="5"/>
    <s v="PLB"/>
    <x v="15"/>
    <s v="WWCLS"/>
    <x v="46"/>
    <m/>
    <x v="39"/>
    <m/>
    <x v="0"/>
  </r>
  <r>
    <s v="MNLY"/>
    <s v="Milton Layover"/>
    <s v="CRCN"/>
    <x v="0"/>
    <s v="WLKY"/>
    <x v="10"/>
    <s v="GRDRL"/>
    <x v="39"/>
    <m/>
    <x v="102"/>
    <m/>
    <x v="1"/>
    <m/>
    <x v="0"/>
  </r>
  <r>
    <s v="MNLY"/>
    <s v="Milton Layover"/>
    <s v="CRCN"/>
    <x v="0"/>
    <s v="WLKY"/>
    <x v="10"/>
    <s v="PEDWLK"/>
    <x v="33"/>
    <m/>
    <x v="87"/>
    <m/>
    <x v="1"/>
    <m/>
    <x v="0"/>
  </r>
  <r>
    <s v="MNLY"/>
    <s v="Milton Layover"/>
    <s v="RDGR"/>
    <x v="4"/>
    <s v="GEL"/>
    <x v="6"/>
    <s v="EDST"/>
    <x v="19"/>
    <s v="GRLPS"/>
    <x v="50"/>
    <s v="GRNDLPS"/>
    <x v="41"/>
    <m/>
    <x v="0"/>
  </r>
  <r>
    <s v="MNLY"/>
    <s v="Milton Layover"/>
    <s v="RDGR"/>
    <x v="4"/>
    <s v="GEL"/>
    <x v="6"/>
    <s v="EDST"/>
    <x v="19"/>
    <s v="MNHOL"/>
    <x v="63"/>
    <m/>
    <x v="54"/>
    <m/>
    <x v="0"/>
  </r>
  <r>
    <s v="MNLY"/>
    <s v="Milton Layover"/>
    <s v="RDGR"/>
    <x v="4"/>
    <s v="GEL"/>
    <x v="6"/>
    <s v="GLGT"/>
    <x v="20"/>
    <s v="LGHTSTD"/>
    <x v="64"/>
    <m/>
    <x v="55"/>
    <m/>
    <x v="0"/>
  </r>
  <r>
    <s v="MNLY"/>
    <s v="Milton Layover"/>
    <s v="RDGR"/>
    <x v="4"/>
    <s v="GRDS"/>
    <x v="7"/>
    <s v="BOLRD"/>
    <x v="21"/>
    <m/>
    <x v="65"/>
    <m/>
    <x v="1"/>
    <m/>
    <x v="0"/>
  </r>
  <r>
    <s v="MNLY"/>
    <s v="Milton Layover"/>
    <s v="RDGR"/>
    <x v="4"/>
    <s v="GRDS"/>
    <x v="7"/>
    <s v="ELEC"/>
    <x v="10"/>
    <s v="LGHT"/>
    <x v="11"/>
    <m/>
    <x v="4"/>
    <m/>
    <x v="0"/>
  </r>
  <r>
    <s v="MNLY"/>
    <s v="Milton Layover"/>
    <s v="RDGR"/>
    <x v="4"/>
    <s v="GRDS"/>
    <x v="7"/>
    <s v="ELEC"/>
    <x v="10"/>
    <s v="LVPAN"/>
    <x v="13"/>
    <m/>
    <x v="6"/>
    <m/>
    <x v="0"/>
  </r>
  <r>
    <s v="MNLY"/>
    <s v="Milton Layover"/>
    <s v="RDGR"/>
    <x v="4"/>
    <s v="GRDS"/>
    <x v="7"/>
    <s v="GATE"/>
    <x v="23"/>
    <m/>
    <x v="67"/>
    <m/>
    <x v="1"/>
    <m/>
    <x v="0"/>
  </r>
  <r>
    <s v="MNLY"/>
    <s v="Milton Layover"/>
    <s v="RDGR"/>
    <x v="4"/>
    <s v="GRDS"/>
    <x v="7"/>
    <s v="MNHOL"/>
    <x v="24"/>
    <m/>
    <x v="63"/>
    <m/>
    <x v="1"/>
    <m/>
    <x v="0"/>
  </r>
  <r>
    <s v="MNLY"/>
    <s v="Milton Layover"/>
    <s v="RDGR"/>
    <x v="4"/>
    <s v="GRDS"/>
    <x v="7"/>
    <s v="SGNFAC"/>
    <x v="25"/>
    <m/>
    <x v="68"/>
    <m/>
    <x v="1"/>
    <m/>
    <x v="0"/>
  </r>
  <r>
    <s v="MNLY"/>
    <s v="Milton Layover"/>
    <s v="RDGR"/>
    <x v="4"/>
    <s v="GRDS"/>
    <x v="7"/>
    <s v="SHD"/>
    <x v="26"/>
    <m/>
    <x v="69"/>
    <m/>
    <x v="1"/>
    <m/>
    <x v="0"/>
  </r>
  <r>
    <s v="MNLY"/>
    <s v="Milton Layover"/>
    <s v="RDGR"/>
    <x v="4"/>
    <s v="GRDS"/>
    <x v="7"/>
    <s v="UTLPOLE"/>
    <x v="27"/>
    <m/>
    <x v="70"/>
    <m/>
    <x v="1"/>
    <m/>
    <x v="0"/>
  </r>
  <r>
    <s v="MNLY"/>
    <s v="Milton Layover"/>
    <s v="RDGR"/>
    <x v="4"/>
    <s v="GUTL"/>
    <x v="0"/>
    <s v="STM"/>
    <x v="29"/>
    <s v="CRNCBR"/>
    <x v="129"/>
    <m/>
    <x v="111"/>
    <m/>
    <x v="0"/>
  </r>
  <r>
    <s v="MNLY"/>
    <s v="Milton Layover"/>
    <s v="RDGR"/>
    <x v="4"/>
    <s v="GUTL"/>
    <x v="0"/>
    <s v="STM"/>
    <x v="29"/>
    <s v="CRNCBR"/>
    <x v="129"/>
    <s v="CULVAPR"/>
    <x v="106"/>
    <m/>
    <x v="2"/>
  </r>
  <r>
    <s v="MNLY"/>
    <s v="Milton Layover"/>
    <s v="RDGR"/>
    <x v="4"/>
    <s v="GUTL"/>
    <x v="0"/>
    <s v="STM"/>
    <x v="29"/>
    <s v="CRNCBR"/>
    <x v="129"/>
    <s v="CULVBARR"/>
    <x v="107"/>
    <m/>
    <x v="2"/>
  </r>
  <r>
    <s v="MNLY"/>
    <s v="Milton Layover"/>
    <s v="RDGR"/>
    <x v="4"/>
    <s v="GUTL"/>
    <x v="0"/>
    <s v="STM"/>
    <x v="29"/>
    <s v="DRNCB"/>
    <x v="72"/>
    <m/>
    <x v="57"/>
    <m/>
    <x v="0"/>
  </r>
  <r>
    <s v="MNLY"/>
    <s v="Milton Layover"/>
    <s v="RDGR"/>
    <x v="4"/>
    <s v="GUTL"/>
    <x v="0"/>
    <s v="STM"/>
    <x v="29"/>
    <s v="MNHOL"/>
    <x v="63"/>
    <m/>
    <x v="54"/>
    <m/>
    <x v="0"/>
  </r>
  <r>
    <s v="MNLY"/>
    <s v="Milton Layover"/>
    <s v="RDGR"/>
    <x v="4"/>
    <s v="GUTL"/>
    <x v="0"/>
    <s v="STM"/>
    <x v="29"/>
    <s v="SEP"/>
    <x v="71"/>
    <m/>
    <x v="56"/>
    <m/>
    <x v="0"/>
  </r>
  <r>
    <s v="MNLY"/>
    <s v="Milton Layover"/>
    <s v="RDGR"/>
    <x v="4"/>
    <s v="GUTL"/>
    <x v="0"/>
    <s v="STM"/>
    <x v="29"/>
    <s v="SURFSCS"/>
    <x v="130"/>
    <m/>
    <x v="108"/>
    <m/>
    <x v="0"/>
  </r>
  <r>
    <s v="MNLY"/>
    <s v="Milton Layover"/>
    <s v="RDGR"/>
    <x v="4"/>
    <s v="GUTL"/>
    <x v="0"/>
    <s v="WTR"/>
    <x v="0"/>
    <s v="FRHYD"/>
    <x v="74"/>
    <m/>
    <x v="61"/>
    <m/>
    <x v="0"/>
  </r>
  <r>
    <s v="MNLY"/>
    <s v="Milton Layover"/>
    <s v="RDGR"/>
    <x v="4"/>
    <s v="PLOT"/>
    <x v="8"/>
    <s v="PKGAREA"/>
    <x v="30"/>
    <m/>
    <x v="75"/>
    <m/>
    <x v="1"/>
    <m/>
    <x v="0"/>
  </r>
  <r>
    <s v="MNLY"/>
    <s v="Milton Layover"/>
    <s v="RDGR"/>
    <x v="4"/>
    <s v="PSYS"/>
    <x v="1"/>
    <s v="CAIR"/>
    <x v="31"/>
    <s v="ARCMP"/>
    <x v="79"/>
    <m/>
    <x v="65"/>
    <m/>
    <x v="0"/>
  </r>
  <r>
    <s v="MNLY"/>
    <s v="Milton Layover"/>
    <s v="RDGR"/>
    <x v="4"/>
    <s v="PSYS"/>
    <x v="1"/>
    <s v="CAIR"/>
    <x v="31"/>
    <s v="DRYARCP"/>
    <x v="81"/>
    <m/>
    <x v="67"/>
    <m/>
    <x v="0"/>
  </r>
  <r>
    <s v="MNLY"/>
    <s v="Milton Layover"/>
    <s v="RDGR"/>
    <x v="4"/>
    <s v="PSYS"/>
    <x v="1"/>
    <s v="CAIR"/>
    <x v="31"/>
    <s v="EMRGSB"/>
    <x v="32"/>
    <m/>
    <x v="25"/>
    <m/>
    <x v="0"/>
  </r>
  <r>
    <s v="MNLY"/>
    <s v="Milton Layover"/>
    <s v="RDGR"/>
    <x v="4"/>
    <s v="PSYS"/>
    <x v="1"/>
    <s v="CAIR"/>
    <x v="31"/>
    <s v="FLTR"/>
    <x v="34"/>
    <m/>
    <x v="27"/>
    <m/>
    <x v="0"/>
  </r>
  <r>
    <s v="MNLY"/>
    <s v="Milton Layover"/>
    <s v="RDGR"/>
    <x v="4"/>
    <s v="PSYS"/>
    <x v="1"/>
    <s v="CAIR"/>
    <x v="31"/>
    <s v="PTARCP"/>
    <x v="82"/>
    <m/>
    <x v="68"/>
    <m/>
    <x v="0"/>
  </r>
  <r>
    <s v="MNLY"/>
    <s v="Milton Layover"/>
    <s v="RDGR"/>
    <x v="4"/>
    <s v="PSYS"/>
    <x v="1"/>
    <s v="WYSD"/>
    <x v="16"/>
    <s v="EMRGSB"/>
    <x v="32"/>
    <m/>
    <x v="25"/>
    <m/>
    <x v="0"/>
  </r>
  <r>
    <s v="MNLY"/>
    <s v="Milton Layover"/>
    <s v="RDGR"/>
    <x v="4"/>
    <s v="PSYS"/>
    <x v="1"/>
    <s v="WYSD"/>
    <x v="16"/>
    <s v="WYCMPAR"/>
    <x v="83"/>
    <m/>
    <x v="69"/>
    <m/>
    <x v="0"/>
  </r>
  <r>
    <s v="MNLY"/>
    <s v="Milton Layover"/>
    <s v="RDGR"/>
    <x v="4"/>
    <s v="PSYS"/>
    <x v="1"/>
    <s v="WYSD"/>
    <x v="16"/>
    <s v="WYSPDP"/>
    <x v="84"/>
    <m/>
    <x v="70"/>
    <m/>
    <x v="0"/>
  </r>
  <r>
    <s v="MNLY"/>
    <s v="Milton Layover"/>
    <s v="RDGR"/>
    <x v="4"/>
    <s v="PSYS"/>
    <x v="1"/>
    <s v="WYSD"/>
    <x v="16"/>
    <s v="WYSPOC"/>
    <x v="85"/>
    <m/>
    <x v="71"/>
    <m/>
    <x v="0"/>
  </r>
  <r>
    <s v="MNLY"/>
    <s v="Milton Layover"/>
    <s v="RDGR"/>
    <x v="4"/>
    <s v="RDW"/>
    <x v="9"/>
    <s v="RDWY"/>
    <x v="32"/>
    <m/>
    <x v="86"/>
    <m/>
    <x v="1"/>
    <m/>
    <x v="0"/>
  </r>
  <r>
    <s v="MNLY"/>
    <s v="Milton Layover"/>
    <s v="RDGR"/>
    <x v="4"/>
    <s v="WLKY"/>
    <x v="10"/>
    <s v="PEDWLK"/>
    <x v="33"/>
    <m/>
    <x v="87"/>
    <m/>
    <x v="1"/>
    <m/>
    <x v="0"/>
  </r>
  <r>
    <s v="MNLY"/>
    <s v="Milton Layover"/>
    <s v="SS"/>
    <x v="6"/>
    <s v="GEL"/>
    <x v="6"/>
    <s v="EDST"/>
    <x v="19"/>
    <s v="EMRGSB"/>
    <x v="32"/>
    <m/>
    <x v="25"/>
    <m/>
    <x v="0"/>
  </r>
  <r>
    <s v="MNLY"/>
    <s v="Milton Layover"/>
    <s v="SS"/>
    <x v="6"/>
    <s v="GEL"/>
    <x v="6"/>
    <s v="EDST"/>
    <x v="19"/>
    <s v="MHVTRS"/>
    <x v="40"/>
    <m/>
    <x v="33"/>
    <m/>
    <x v="0"/>
  </r>
  <r>
    <s v="MNLY"/>
    <s v="Milton Layover"/>
    <s v="SS"/>
    <x v="6"/>
    <s v="GEL"/>
    <x v="6"/>
    <s v="EDST"/>
    <x v="19"/>
    <s v="SWTYDSE"/>
    <x v="94"/>
    <m/>
    <x v="77"/>
    <m/>
    <x v="0"/>
  </r>
  <r>
    <s v="MNLY"/>
    <s v="Milton Layover"/>
    <s v="SS"/>
    <x v="6"/>
    <s v="GUTL"/>
    <x v="0"/>
    <s v="SAN"/>
    <x v="28"/>
    <s v="CP"/>
    <x v="31"/>
    <m/>
    <x v="24"/>
    <m/>
    <x v="0"/>
  </r>
  <r>
    <s v="MNLY"/>
    <s v="Milton Layover"/>
    <s v="SS"/>
    <x v="6"/>
    <s v="PSYS"/>
    <x v="1"/>
    <s v="WYSD"/>
    <x v="16"/>
    <s v="EMRGSB"/>
    <x v="32"/>
    <m/>
    <x v="25"/>
    <m/>
    <x v="0"/>
  </r>
  <r>
    <s v="MNLY"/>
    <s v="Milton Layover"/>
    <s v="SS"/>
    <x v="6"/>
    <s v="RMINT"/>
    <x v="2"/>
    <s v="DR"/>
    <x v="2"/>
    <m/>
    <x v="1"/>
    <m/>
    <x v="1"/>
    <m/>
    <x v="0"/>
  </r>
  <r>
    <s v="MNLY"/>
    <s v="Milton Layover"/>
    <s v="SS"/>
    <x v="6"/>
    <s v="RMINT"/>
    <x v="2"/>
    <s v="RMINT"/>
    <x v="3"/>
    <m/>
    <x v="2"/>
    <m/>
    <x v="1"/>
    <m/>
    <x v="0"/>
  </r>
  <r>
    <s v="MNLY"/>
    <s v="Milton Layover"/>
    <s v="SS"/>
    <x v="6"/>
    <s v="SBST"/>
    <x v="3"/>
    <s v="SPST"/>
    <x v="5"/>
    <m/>
    <x v="4"/>
    <m/>
    <x v="1"/>
    <m/>
    <x v="0"/>
  </r>
  <r>
    <s v="MNLY"/>
    <s v="Milton Layover"/>
    <s v="SS"/>
    <x v="6"/>
    <s v="SHELL"/>
    <x v="4"/>
    <s v="DR"/>
    <x v="2"/>
    <m/>
    <x v="1"/>
    <m/>
    <x v="1"/>
    <m/>
    <x v="0"/>
  </r>
  <r>
    <s v="MNLY"/>
    <s v="Milton Layover"/>
    <s v="SS"/>
    <x v="6"/>
    <s v="SHELL"/>
    <x v="4"/>
    <s v="EXTRWLL"/>
    <x v="6"/>
    <m/>
    <x v="5"/>
    <m/>
    <x v="1"/>
    <m/>
    <x v="0"/>
  </r>
  <r>
    <s v="MNLY"/>
    <s v="Milton Layover"/>
    <s v="SS"/>
    <x v="6"/>
    <s v="SRV"/>
    <x v="5"/>
    <s v="ELEC"/>
    <x v="10"/>
    <s v="BPEMR"/>
    <x v="9"/>
    <s v="BPEMERGL"/>
    <x v="2"/>
    <m/>
    <x v="0"/>
  </r>
  <r>
    <s v="MNLY"/>
    <s v="Milton Layover"/>
    <s v="SS"/>
    <x v="6"/>
    <s v="SRV"/>
    <x v="5"/>
    <s v="ELEC"/>
    <x v="10"/>
    <s v="CP"/>
    <x v="31"/>
    <m/>
    <x v="24"/>
    <m/>
    <x v="0"/>
  </r>
  <r>
    <s v="MNLY"/>
    <s v="Milton Layover"/>
    <s v="SS"/>
    <x v="6"/>
    <s v="SRV"/>
    <x v="5"/>
    <s v="ELEC"/>
    <x v="10"/>
    <s v="DRWOBR"/>
    <x v="49"/>
    <m/>
    <x v="40"/>
    <m/>
    <x v="0"/>
  </r>
  <r>
    <s v="MNLY"/>
    <s v="Milton Layover"/>
    <s v="SS"/>
    <x v="6"/>
    <s v="SRV"/>
    <x v="5"/>
    <s v="ELEC"/>
    <x v="10"/>
    <s v="GRLPS"/>
    <x v="50"/>
    <s v="GRNDLPS"/>
    <x v="41"/>
    <m/>
    <x v="0"/>
  </r>
  <r>
    <s v="MNLY"/>
    <s v="Milton Layover"/>
    <s v="SS"/>
    <x v="6"/>
    <s v="SRV"/>
    <x v="5"/>
    <s v="ELEC"/>
    <x v="10"/>
    <s v="LGHTCTRL"/>
    <x v="96"/>
    <m/>
    <x v="78"/>
    <m/>
    <x v="0"/>
  </r>
  <r>
    <s v="MNLY"/>
    <s v="Milton Layover"/>
    <s v="SS"/>
    <x v="6"/>
    <s v="SRV"/>
    <x v="5"/>
    <s v="ELEC"/>
    <x v="10"/>
    <s v="LGHT"/>
    <x v="11"/>
    <m/>
    <x v="4"/>
    <m/>
    <x v="0"/>
  </r>
  <r>
    <s v="MNLY"/>
    <s v="Milton Layover"/>
    <s v="SS"/>
    <x v="6"/>
    <s v="SRV"/>
    <x v="5"/>
    <s v="ELEC"/>
    <x v="10"/>
    <s v="LVDSYS"/>
    <x v="12"/>
    <m/>
    <x v="5"/>
    <m/>
    <x v="0"/>
  </r>
  <r>
    <s v="MNLY"/>
    <s v="Milton Layover"/>
    <s v="SS"/>
    <x v="6"/>
    <s v="SRV"/>
    <x v="5"/>
    <s v="ELEC"/>
    <x v="10"/>
    <s v="LVPAN"/>
    <x v="13"/>
    <m/>
    <x v="6"/>
    <m/>
    <x v="0"/>
  </r>
  <r>
    <s v="MNLY"/>
    <s v="Milton Layover"/>
    <s v="SS"/>
    <x v="6"/>
    <s v="SRV"/>
    <x v="5"/>
    <s v="ELEC"/>
    <x v="10"/>
    <s v="LVTRS"/>
    <x v="14"/>
    <m/>
    <x v="7"/>
    <m/>
    <x v="0"/>
  </r>
  <r>
    <s v="MNLY"/>
    <s v="Milton Layover"/>
    <s v="SS"/>
    <x v="6"/>
    <s v="SRV"/>
    <x v="5"/>
    <s v="ELEC"/>
    <x v="10"/>
    <s v="MCC"/>
    <x v="51"/>
    <s v="MTRCONTC"/>
    <x v="42"/>
    <m/>
    <x v="0"/>
  </r>
  <r>
    <s v="MNLY"/>
    <s v="Milton Layover"/>
    <s v="SS"/>
    <x v="6"/>
    <s v="SRV"/>
    <x v="5"/>
    <s v="ELEC"/>
    <x v="10"/>
    <s v="RCTFR"/>
    <x v="52"/>
    <s v="RCTFR"/>
    <x v="43"/>
    <s v="BATTERY"/>
    <x v="1"/>
  </r>
  <r>
    <s v="MNLY"/>
    <s v="Milton Layover"/>
    <s v="SS"/>
    <x v="6"/>
    <s v="SRV"/>
    <x v="5"/>
    <s v="ELEC"/>
    <x v="10"/>
    <s v="SWTGR"/>
    <x v="54"/>
    <m/>
    <x v="45"/>
    <m/>
    <x v="0"/>
  </r>
  <r>
    <s v="MNLY"/>
    <s v="Milton Layover"/>
    <s v="SS"/>
    <x v="6"/>
    <s v="SRV"/>
    <x v="5"/>
    <s v="FRDT"/>
    <x v="11"/>
    <s v="FRDSYS"/>
    <x v="15"/>
    <m/>
    <x v="8"/>
    <m/>
    <x v="0"/>
  </r>
  <r>
    <s v="MNLY"/>
    <s v="Milton Layover"/>
    <s v="SS"/>
    <x v="6"/>
    <s v="SRV"/>
    <x v="5"/>
    <s v="FRPR"/>
    <x v="12"/>
    <s v="FREXT"/>
    <x v="16"/>
    <m/>
    <x v="9"/>
    <m/>
    <x v="0"/>
  </r>
  <r>
    <s v="MNLY"/>
    <s v="Milton Layover"/>
    <s v="SS"/>
    <x v="6"/>
    <s v="SRV"/>
    <x v="5"/>
    <s v="HVAC"/>
    <x v="14"/>
    <s v="ARHU"/>
    <x v="43"/>
    <m/>
    <x v="36"/>
    <m/>
    <x v="0"/>
  </r>
  <r>
    <s v="MNLY"/>
    <s v="Milton Layover"/>
    <s v="SS"/>
    <x v="6"/>
    <s v="SRV"/>
    <x v="5"/>
    <s v="HVAC"/>
    <x v="14"/>
    <s v="FAN"/>
    <x v="21"/>
    <m/>
    <x v="14"/>
    <m/>
    <x v="0"/>
  </r>
  <r>
    <s v="MNLY"/>
    <s v="Milton Layover"/>
    <s v="SS"/>
    <x v="6"/>
    <s v="SRV"/>
    <x v="5"/>
    <s v="HVAC"/>
    <x v="14"/>
    <s v="GSDESYS"/>
    <x v="23"/>
    <m/>
    <x v="16"/>
    <m/>
    <x v="0"/>
  </r>
  <r>
    <s v="MNLY"/>
    <s v="Milton Layover"/>
    <s v="SS"/>
    <x v="6"/>
    <s v="SRV"/>
    <x v="5"/>
    <s v="HVAC"/>
    <x v="14"/>
    <s v="HVACDS"/>
    <x v="45"/>
    <m/>
    <x v="38"/>
    <m/>
    <x v="0"/>
  </r>
  <r>
    <s v="MNLY"/>
    <s v="Milton Layover"/>
    <s v="SS"/>
    <x v="6"/>
    <s v="SRV"/>
    <x v="5"/>
    <s v="HVAC"/>
    <x v="14"/>
    <s v="TRMHTR"/>
    <x v="24"/>
    <m/>
    <x v="17"/>
    <m/>
    <x v="0"/>
  </r>
  <r>
    <s v="MNLY"/>
    <s v="Milton Layover"/>
    <s v="STRB"/>
    <x v="8"/>
    <s v="RMINT"/>
    <x v="2"/>
    <s v="BOLRD"/>
    <x v="21"/>
    <m/>
    <x v="65"/>
    <m/>
    <x v="1"/>
    <m/>
    <x v="0"/>
  </r>
  <r>
    <s v="MNLY"/>
    <s v="Milton Layover"/>
    <s v="STRB"/>
    <x v="8"/>
    <s v="RMINT"/>
    <x v="2"/>
    <s v="RMINT"/>
    <x v="3"/>
    <m/>
    <x v="2"/>
    <m/>
    <x v="1"/>
    <m/>
    <x v="0"/>
  </r>
  <r>
    <s v="MNLY"/>
    <s v="Milton Layover"/>
    <s v="STRB"/>
    <x v="8"/>
    <s v="SBST"/>
    <x v="3"/>
    <s v="SPST"/>
    <x v="5"/>
    <m/>
    <x v="4"/>
    <m/>
    <x v="1"/>
    <m/>
    <x v="0"/>
  </r>
  <r>
    <s v="MNLY"/>
    <s v="Milton Layover"/>
    <s v="STRB"/>
    <x v="8"/>
    <s v="SHELL"/>
    <x v="4"/>
    <s v="DR"/>
    <x v="2"/>
    <m/>
    <x v="1"/>
    <m/>
    <x v="1"/>
    <m/>
    <x v="0"/>
  </r>
  <r>
    <s v="MNLY"/>
    <s v="Milton Layover"/>
    <s v="STRB"/>
    <x v="8"/>
    <s v="SHELL"/>
    <x v="4"/>
    <s v="OHDDR"/>
    <x v="7"/>
    <m/>
    <x v="6"/>
    <m/>
    <x v="1"/>
    <m/>
    <x v="0"/>
  </r>
  <r>
    <s v="MNLY"/>
    <s v="Milton Layover"/>
    <s v="STRB"/>
    <x v="8"/>
    <s v="SHELL"/>
    <x v="4"/>
    <s v="WINDSYS"/>
    <x v="9"/>
    <m/>
    <x v="8"/>
    <m/>
    <x v="1"/>
    <m/>
    <x v="0"/>
  </r>
  <r>
    <s v="MNLY"/>
    <s v="Milton Layover"/>
    <s v="STRB"/>
    <x v="8"/>
    <s v="SRV"/>
    <x v="5"/>
    <s v="ELEC"/>
    <x v="10"/>
    <s v="LGHT"/>
    <x v="11"/>
    <m/>
    <x v="4"/>
    <m/>
    <x v="0"/>
  </r>
  <r>
    <s v="MNLY"/>
    <s v="Milton Layover"/>
    <s v="STRB"/>
    <x v="8"/>
    <s v="SRV"/>
    <x v="5"/>
    <s v="ELEC"/>
    <x v="10"/>
    <s v="LVPAN"/>
    <x v="13"/>
    <m/>
    <x v="6"/>
    <m/>
    <x v="0"/>
  </r>
  <r>
    <s v="MNLY"/>
    <s v="Milton Layover"/>
    <s v="STRB"/>
    <x v="8"/>
    <s v="SRV"/>
    <x v="5"/>
    <s v="HVAC"/>
    <x v="14"/>
    <s v="TRMHTR"/>
    <x v="24"/>
    <m/>
    <x v="17"/>
    <m/>
    <x v="0"/>
  </r>
  <r>
    <s v="MNLY"/>
    <s v="Milton Layover"/>
    <s v="WDB"/>
    <x v="13"/>
    <s v="RMINT"/>
    <x v="2"/>
    <s v="BOLRD"/>
    <x v="21"/>
    <m/>
    <x v="65"/>
    <m/>
    <x v="1"/>
    <m/>
    <x v="0"/>
  </r>
  <r>
    <s v="MNLY"/>
    <s v="Milton Layover"/>
    <s v="WDB"/>
    <x v="13"/>
    <s v="RMINT"/>
    <x v="2"/>
    <s v="RMINT"/>
    <x v="3"/>
    <m/>
    <x v="2"/>
    <m/>
    <x v="1"/>
    <m/>
    <x v="0"/>
  </r>
  <r>
    <s v="MNLY"/>
    <s v="Milton Layover"/>
    <s v="WDB"/>
    <x v="13"/>
    <s v="SBST"/>
    <x v="3"/>
    <s v="SPST"/>
    <x v="5"/>
    <m/>
    <x v="4"/>
    <m/>
    <x v="1"/>
    <m/>
    <x v="0"/>
  </r>
  <r>
    <s v="MNLY"/>
    <s v="Milton Layover"/>
    <s v="WDB"/>
    <x v="13"/>
    <s v="SHELL"/>
    <x v="4"/>
    <s v="DR"/>
    <x v="2"/>
    <m/>
    <x v="1"/>
    <m/>
    <x v="1"/>
    <m/>
    <x v="0"/>
  </r>
  <r>
    <s v="MNLY"/>
    <s v="Milton Layover"/>
    <s v="WDB"/>
    <x v="13"/>
    <s v="SHELL"/>
    <x v="4"/>
    <s v="OHDDR"/>
    <x v="7"/>
    <m/>
    <x v="6"/>
    <m/>
    <x v="1"/>
    <m/>
    <x v="0"/>
  </r>
  <r>
    <s v="MNLY"/>
    <s v="Milton Layover"/>
    <s v="WDB"/>
    <x v="13"/>
    <s v="SHELL"/>
    <x v="4"/>
    <s v="WINDSYS"/>
    <x v="9"/>
    <m/>
    <x v="8"/>
    <m/>
    <x v="1"/>
    <m/>
    <x v="0"/>
  </r>
  <r>
    <s v="MNLY"/>
    <s v="Milton Layover"/>
    <s v="WDB"/>
    <x v="13"/>
    <s v="SRV"/>
    <x v="5"/>
    <s v="ELEC"/>
    <x v="10"/>
    <s v="LGHT"/>
    <x v="11"/>
    <m/>
    <x v="4"/>
    <m/>
    <x v="0"/>
  </r>
  <r>
    <s v="MNLY"/>
    <s v="Milton Layover"/>
    <s v="WDB"/>
    <x v="13"/>
    <s v="SRV"/>
    <x v="5"/>
    <s v="ELEC"/>
    <x v="10"/>
    <s v="LVPAN"/>
    <x v="13"/>
    <m/>
    <x v="6"/>
    <m/>
    <x v="0"/>
  </r>
  <r>
    <s v="MNLY"/>
    <s v="Milton Layover"/>
    <s v="WDB"/>
    <x v="13"/>
    <s v="SRV"/>
    <x v="5"/>
    <s v="HVAC"/>
    <x v="14"/>
    <s v="TRMHTR"/>
    <x v="24"/>
    <m/>
    <x v="17"/>
    <m/>
    <x v="0"/>
  </r>
  <r>
    <s v="RHLY"/>
    <s v="Richmond Hill Layover"/>
    <s v="RDGR"/>
    <x v="4"/>
    <s v="GUTL"/>
    <x v="0"/>
    <s v="STM"/>
    <x v="29"/>
    <s v="SWT"/>
    <x v="73"/>
    <s v="SOGS"/>
    <x v="59"/>
    <m/>
    <x v="4"/>
  </r>
  <r>
    <s v="RHLY"/>
    <s v="Richmond Hill Layover"/>
    <s v="RDGR"/>
    <x v="4"/>
    <s v="GUTL"/>
    <x v="0"/>
    <s v="STM"/>
    <x v="29"/>
    <s v="SWT"/>
    <x v="73"/>
    <s v="SOF"/>
    <x v="58"/>
    <m/>
    <x v="3"/>
  </r>
  <r>
    <s v="RHLY"/>
    <s v="Richmond Hill Layover"/>
    <s v="RDGR"/>
    <x v="4"/>
    <s v="GEL"/>
    <x v="6"/>
    <s v="EDST"/>
    <x v="19"/>
    <s v="MHVTRS"/>
    <x v="40"/>
    <m/>
    <x v="33"/>
    <m/>
    <x v="0"/>
  </r>
  <r>
    <s v="RHLY"/>
    <s v="Richmond Hill Layover"/>
    <s v="RDGR"/>
    <x v="4"/>
    <s v="GEL"/>
    <x v="6"/>
    <s v="EDST"/>
    <x v="19"/>
    <s v="MNHOL"/>
    <x v="63"/>
    <m/>
    <x v="54"/>
    <m/>
    <x v="0"/>
  </r>
  <r>
    <s v="RHLY"/>
    <s v="Richmond Hill Layover"/>
    <s v="RDGR"/>
    <x v="4"/>
    <s v="GEL"/>
    <x v="6"/>
    <s v="EDST"/>
    <x v="19"/>
    <s v="SWTYDSE"/>
    <x v="94"/>
    <m/>
    <x v="77"/>
    <m/>
    <x v="0"/>
  </r>
  <r>
    <s v="RHLY"/>
    <s v="Richmond Hill Layover"/>
    <s v="RDGR"/>
    <x v="4"/>
    <s v="GEL"/>
    <x v="6"/>
    <s v="GLGT"/>
    <x v="20"/>
    <s v="LGHTSTD"/>
    <x v="64"/>
    <m/>
    <x v="55"/>
    <m/>
    <x v="0"/>
  </r>
  <r>
    <s v="RHLY"/>
    <s v="Richmond Hill Layover"/>
    <s v="RDGR"/>
    <x v="4"/>
    <s v="GRDS"/>
    <x v="7"/>
    <s v="BOLRD"/>
    <x v="21"/>
    <m/>
    <x v="65"/>
    <m/>
    <x v="1"/>
    <m/>
    <x v="0"/>
  </r>
  <r>
    <s v="RHLY"/>
    <s v="Richmond Hill Layover"/>
    <s v="RDGR"/>
    <x v="4"/>
    <s v="GRDS"/>
    <x v="7"/>
    <s v="ELEC"/>
    <x v="10"/>
    <s v="LGHT"/>
    <x v="11"/>
    <m/>
    <x v="4"/>
    <m/>
    <x v="0"/>
  </r>
  <r>
    <s v="RHLY"/>
    <s v="Richmond Hill Layover"/>
    <s v="RDGR"/>
    <x v="4"/>
    <s v="GRDS"/>
    <x v="7"/>
    <s v="ELEC"/>
    <x v="10"/>
    <s v="LVPAN"/>
    <x v="13"/>
    <m/>
    <x v="6"/>
    <m/>
    <x v="0"/>
  </r>
  <r>
    <s v="RHLY"/>
    <s v="Richmond Hill Layover"/>
    <s v="RDGR"/>
    <x v="4"/>
    <s v="GRDS"/>
    <x v="7"/>
    <s v="FNC"/>
    <x v="22"/>
    <m/>
    <x v="66"/>
    <m/>
    <x v="1"/>
    <m/>
    <x v="0"/>
  </r>
  <r>
    <s v="RHLY"/>
    <s v="Richmond Hill Layover"/>
    <s v="RDGR"/>
    <x v="4"/>
    <s v="GRDS"/>
    <x v="7"/>
    <s v="GATE"/>
    <x v="23"/>
    <m/>
    <x v="67"/>
    <m/>
    <x v="1"/>
    <m/>
    <x v="0"/>
  </r>
  <r>
    <s v="RHLY"/>
    <s v="Richmond Hill Layover"/>
    <s v="RDGR"/>
    <x v="4"/>
    <s v="GRDS"/>
    <x v="7"/>
    <s v="HVAC"/>
    <x v="14"/>
    <s v="TRMHTR"/>
    <x v="24"/>
    <m/>
    <x v="17"/>
    <m/>
    <x v="0"/>
  </r>
  <r>
    <s v="RHLY"/>
    <s v="Richmond Hill Layover"/>
    <s v="RDGR"/>
    <x v="4"/>
    <s v="GRDS"/>
    <x v="7"/>
    <s v="SGNFAC"/>
    <x v="25"/>
    <m/>
    <x v="68"/>
    <m/>
    <x v="1"/>
    <m/>
    <x v="0"/>
  </r>
  <r>
    <s v="RHLY"/>
    <s v="Richmond Hill Layover"/>
    <s v="RDGR"/>
    <x v="4"/>
    <s v="GRDS"/>
    <x v="7"/>
    <s v="SHD"/>
    <x v="26"/>
    <m/>
    <x v="69"/>
    <m/>
    <x v="1"/>
    <m/>
    <x v="0"/>
  </r>
  <r>
    <s v="RHLY"/>
    <s v="Richmond Hill Layover"/>
    <s v="RDGR"/>
    <x v="4"/>
    <s v="GRDS"/>
    <x v="7"/>
    <s v="UTLPOLE"/>
    <x v="27"/>
    <m/>
    <x v="70"/>
    <m/>
    <x v="1"/>
    <m/>
    <x v="0"/>
  </r>
  <r>
    <s v="RHLY"/>
    <s v="Richmond Hill Layover"/>
    <s v="RDGR"/>
    <x v="4"/>
    <s v="GUTL"/>
    <x v="0"/>
    <s v="SAN"/>
    <x v="28"/>
    <s v="SEPTNK"/>
    <x v="128"/>
    <m/>
    <x v="105"/>
    <m/>
    <x v="0"/>
  </r>
  <r>
    <s v="RHLY"/>
    <s v="Richmond Hill Layover"/>
    <s v="RDGR"/>
    <x v="4"/>
    <s v="GUTL"/>
    <x v="0"/>
    <s v="STM"/>
    <x v="29"/>
    <s v="DRNCB"/>
    <x v="72"/>
    <m/>
    <x v="57"/>
    <m/>
    <x v="0"/>
  </r>
  <r>
    <s v="RHLY"/>
    <s v="Richmond Hill Layover"/>
    <s v="RDGR"/>
    <x v="4"/>
    <s v="GUTL"/>
    <x v="0"/>
    <s v="STM"/>
    <x v="29"/>
    <s v="MNHOL"/>
    <x v="63"/>
    <m/>
    <x v="54"/>
    <m/>
    <x v="0"/>
  </r>
  <r>
    <s v="RHLY"/>
    <s v="Richmond Hill Layover"/>
    <s v="RDGR"/>
    <x v="4"/>
    <s v="GUTL"/>
    <x v="0"/>
    <s v="STM"/>
    <x v="29"/>
    <s v="SURFSCS"/>
    <x v="130"/>
    <m/>
    <x v="108"/>
    <m/>
    <x v="0"/>
  </r>
  <r>
    <s v="RHLY"/>
    <s v="Richmond Hill Layover"/>
    <s v="RDGR"/>
    <x v="4"/>
    <s v="GUTL"/>
    <x v="0"/>
    <s v="WTR"/>
    <x v="0"/>
    <s v="FRHYD"/>
    <x v="74"/>
    <m/>
    <x v="61"/>
    <m/>
    <x v="0"/>
  </r>
  <r>
    <s v="RHLY"/>
    <s v="Richmond Hill Layover"/>
    <s v="RDGR"/>
    <x v="4"/>
    <s v="GUTL"/>
    <x v="0"/>
    <s v="WTR"/>
    <x v="0"/>
    <s v="PINVLV"/>
    <x v="132"/>
    <m/>
    <x v="112"/>
    <m/>
    <x v="0"/>
  </r>
  <r>
    <s v="RHLY"/>
    <s v="Richmond Hill Layover"/>
    <s v="RDGR"/>
    <x v="4"/>
    <s v="PSYS"/>
    <x v="1"/>
    <s v="CAIR"/>
    <x v="31"/>
    <s v="ARCMP"/>
    <x v="79"/>
    <m/>
    <x v="65"/>
    <m/>
    <x v="0"/>
  </r>
  <r>
    <s v="RHLY"/>
    <s v="Richmond Hill Layover"/>
    <s v="RDGR"/>
    <x v="4"/>
    <s v="PSYS"/>
    <x v="1"/>
    <s v="FDST"/>
    <x v="1"/>
    <s v="GSVP"/>
    <x v="133"/>
    <m/>
    <x v="113"/>
    <m/>
    <x v="0"/>
  </r>
  <r>
    <s v="RHLY"/>
    <s v="Richmond Hill Layover"/>
    <s v="RDGR"/>
    <x v="4"/>
    <s v="PSYS"/>
    <x v="1"/>
    <s v="SEU"/>
    <x v="36"/>
    <s v="UTLPOLE"/>
    <x v="70"/>
    <m/>
    <x v="73"/>
    <m/>
    <x v="0"/>
  </r>
  <r>
    <s v="RHLY"/>
    <s v="Richmond Hill Layover"/>
    <s v="RDGR"/>
    <x v="4"/>
    <s v="PSYS"/>
    <x v="1"/>
    <s v="WYSD"/>
    <x v="16"/>
    <s v="DRYARCP"/>
    <x v="81"/>
    <m/>
    <x v="67"/>
    <m/>
    <x v="0"/>
  </r>
  <r>
    <s v="RHLY"/>
    <s v="Richmond Hill Layover"/>
    <s v="RDGR"/>
    <x v="4"/>
    <s v="PSYS"/>
    <x v="1"/>
    <s v="WYSD"/>
    <x v="16"/>
    <s v="EMRGSB"/>
    <x v="32"/>
    <m/>
    <x v="25"/>
    <m/>
    <x v="0"/>
  </r>
  <r>
    <s v="RHLY"/>
    <s v="Richmond Hill Layover"/>
    <s v="RDGR"/>
    <x v="4"/>
    <s v="PSYS"/>
    <x v="1"/>
    <s v="WYSD"/>
    <x v="16"/>
    <s v="PTARCP"/>
    <x v="82"/>
    <m/>
    <x v="68"/>
    <m/>
    <x v="0"/>
  </r>
  <r>
    <s v="RHLY"/>
    <s v="Richmond Hill Layover"/>
    <s v="RDGR"/>
    <x v="4"/>
    <s v="PSYS"/>
    <x v="1"/>
    <s v="WYSD"/>
    <x v="16"/>
    <s v="WYCMPAR"/>
    <x v="83"/>
    <m/>
    <x v="69"/>
    <m/>
    <x v="0"/>
  </r>
  <r>
    <s v="RHLY"/>
    <s v="Richmond Hill Layover"/>
    <s v="RDGR"/>
    <x v="4"/>
    <s v="PSYS"/>
    <x v="1"/>
    <s v="WYSD"/>
    <x v="16"/>
    <s v="WYSPDP"/>
    <x v="84"/>
    <m/>
    <x v="70"/>
    <m/>
    <x v="0"/>
  </r>
  <r>
    <s v="RHLY"/>
    <s v="Richmond Hill Layover"/>
    <s v="RDGR"/>
    <x v="4"/>
    <s v="PSYS"/>
    <x v="1"/>
    <s v="WYSD"/>
    <x v="16"/>
    <s v="WYSPOC"/>
    <x v="85"/>
    <m/>
    <x v="71"/>
    <m/>
    <x v="0"/>
  </r>
  <r>
    <s v="RHLY"/>
    <s v="Richmond Hill Layover"/>
    <s v="RDGR"/>
    <x v="4"/>
    <s v="RDW"/>
    <x v="9"/>
    <s v="RDWY"/>
    <x v="32"/>
    <m/>
    <x v="86"/>
    <m/>
    <x v="1"/>
    <m/>
    <x v="0"/>
  </r>
  <r>
    <s v="RHLY"/>
    <s v="Richmond Hill Layover"/>
    <s v="RDGR"/>
    <x v="4"/>
    <s v="RDW"/>
    <x v="9"/>
    <s v="TRFBAR"/>
    <x v="38"/>
    <m/>
    <x v="101"/>
    <m/>
    <x v="1"/>
    <m/>
    <x v="0"/>
  </r>
  <r>
    <s v="RHLY"/>
    <s v="Richmond Hill Layover"/>
    <s v="RDGR"/>
    <x v="4"/>
    <s v="WLKY"/>
    <x v="10"/>
    <s v="HNDRL"/>
    <x v="34"/>
    <m/>
    <x v="88"/>
    <m/>
    <x v="1"/>
    <m/>
    <x v="0"/>
  </r>
  <r>
    <s v="RHLY"/>
    <s v="Richmond Hill Layover"/>
    <s v="RDGR"/>
    <x v="4"/>
    <s v="WLKY"/>
    <x v="10"/>
    <s v="PEDWLK"/>
    <x v="33"/>
    <m/>
    <x v="87"/>
    <m/>
    <x v="1"/>
    <m/>
    <x v="0"/>
  </r>
  <r>
    <s v="RHLY"/>
    <s v="Richmond Hill Layover"/>
    <s v="SS"/>
    <x v="6"/>
    <s v="RMINT"/>
    <x v="2"/>
    <s v="DR"/>
    <x v="2"/>
    <m/>
    <x v="1"/>
    <m/>
    <x v="1"/>
    <m/>
    <x v="0"/>
  </r>
  <r>
    <s v="RHLY"/>
    <s v="Richmond Hill Layover"/>
    <s v="SS"/>
    <x v="6"/>
    <s v="RMINT"/>
    <x v="2"/>
    <s v="RMINT"/>
    <x v="3"/>
    <m/>
    <x v="2"/>
    <m/>
    <x v="1"/>
    <m/>
    <x v="0"/>
  </r>
  <r>
    <s v="RHLY"/>
    <s v="Richmond Hill Layover"/>
    <s v="SS"/>
    <x v="6"/>
    <s v="SBST"/>
    <x v="3"/>
    <s v="SBST"/>
    <x v="4"/>
    <m/>
    <x v="3"/>
    <m/>
    <x v="1"/>
    <m/>
    <x v="0"/>
  </r>
  <r>
    <s v="RHLY"/>
    <s v="Richmond Hill Layover"/>
    <s v="SS"/>
    <x v="6"/>
    <s v="SBST"/>
    <x v="3"/>
    <s v="SPST"/>
    <x v="5"/>
    <m/>
    <x v="4"/>
    <m/>
    <x v="1"/>
    <m/>
    <x v="0"/>
  </r>
  <r>
    <s v="RHLY"/>
    <s v="Richmond Hill Layover"/>
    <s v="SS"/>
    <x v="6"/>
    <s v="SHELL"/>
    <x v="4"/>
    <s v="EXTRWLL"/>
    <x v="6"/>
    <m/>
    <x v="5"/>
    <m/>
    <x v="1"/>
    <m/>
    <x v="0"/>
  </r>
  <r>
    <s v="RHLY"/>
    <s v="Richmond Hill Layover"/>
    <s v="SS"/>
    <x v="6"/>
    <s v="SHELL"/>
    <x v="4"/>
    <s v="SLPDRF"/>
    <x v="8"/>
    <m/>
    <x v="7"/>
    <m/>
    <x v="1"/>
    <m/>
    <x v="0"/>
  </r>
  <r>
    <s v="RHLY"/>
    <s v="Richmond Hill Layover"/>
    <s v="SS"/>
    <x v="6"/>
    <s v="SRV"/>
    <x v="5"/>
    <s v="ELEC"/>
    <x v="10"/>
    <s v="CP"/>
    <x v="31"/>
    <m/>
    <x v="24"/>
    <m/>
    <x v="0"/>
  </r>
  <r>
    <s v="RHLY"/>
    <s v="Richmond Hill Layover"/>
    <s v="SS"/>
    <x v="6"/>
    <s v="SRV"/>
    <x v="5"/>
    <s v="ELEC"/>
    <x v="10"/>
    <s v="DRWOBR"/>
    <x v="49"/>
    <m/>
    <x v="40"/>
    <m/>
    <x v="0"/>
  </r>
  <r>
    <s v="RHLY"/>
    <s v="Richmond Hill Layover"/>
    <s v="SS"/>
    <x v="6"/>
    <s v="SRV"/>
    <x v="5"/>
    <s v="ELEC"/>
    <x v="10"/>
    <s v="LGHT"/>
    <x v="11"/>
    <m/>
    <x v="4"/>
    <m/>
    <x v="0"/>
  </r>
  <r>
    <s v="RHLY"/>
    <s v="Richmond Hill Layover"/>
    <s v="SS"/>
    <x v="6"/>
    <s v="SRV"/>
    <x v="5"/>
    <s v="ELEC"/>
    <x v="10"/>
    <s v="LVPAN"/>
    <x v="13"/>
    <m/>
    <x v="6"/>
    <m/>
    <x v="0"/>
  </r>
  <r>
    <s v="RHLY"/>
    <s v="Richmond Hill Layover"/>
    <s v="SS"/>
    <x v="6"/>
    <s v="SRV"/>
    <x v="5"/>
    <s v="ELEC"/>
    <x v="10"/>
    <s v="LVTRS"/>
    <x v="14"/>
    <m/>
    <x v="7"/>
    <m/>
    <x v="0"/>
  </r>
  <r>
    <s v="RHLY"/>
    <s v="Richmond Hill Layover"/>
    <s v="SS"/>
    <x v="6"/>
    <s v="SRV"/>
    <x v="5"/>
    <s v="ELEC"/>
    <x v="10"/>
    <s v="MCC"/>
    <x v="51"/>
    <s v="MTRCONTC"/>
    <x v="42"/>
    <m/>
    <x v="0"/>
  </r>
  <r>
    <s v="RHLY"/>
    <s v="Richmond Hill Layover"/>
    <s v="SS"/>
    <x v="6"/>
    <s v="SRV"/>
    <x v="5"/>
    <s v="ELEC"/>
    <x v="10"/>
    <s v="RCTFR"/>
    <x v="52"/>
    <s v="RCTFR"/>
    <x v="43"/>
    <s v="BATTERY"/>
    <x v="1"/>
  </r>
  <r>
    <s v="RHLY"/>
    <s v="Richmond Hill Layover"/>
    <s v="SS"/>
    <x v="6"/>
    <s v="SRV"/>
    <x v="5"/>
    <s v="ELEC"/>
    <x v="10"/>
    <s v="SWTGR"/>
    <x v="54"/>
    <m/>
    <x v="45"/>
    <m/>
    <x v="0"/>
  </r>
  <r>
    <s v="RHLY"/>
    <s v="Richmond Hill Layover"/>
    <s v="SS"/>
    <x v="6"/>
    <s v="SRV"/>
    <x v="5"/>
    <s v="ELEC"/>
    <x v="10"/>
    <s v="UPS"/>
    <x v="41"/>
    <m/>
    <x v="34"/>
    <m/>
    <x v="0"/>
  </r>
  <r>
    <s v="RHLY"/>
    <s v="Richmond Hill Layover"/>
    <s v="SS"/>
    <x v="6"/>
    <s v="SRV"/>
    <x v="5"/>
    <s v="FRPR"/>
    <x v="12"/>
    <s v="FREXT"/>
    <x v="16"/>
    <m/>
    <x v="9"/>
    <m/>
    <x v="0"/>
  </r>
  <r>
    <s v="RHLY"/>
    <s v="Richmond Hill Layover"/>
    <s v="SS"/>
    <x v="6"/>
    <s v="SRV"/>
    <x v="5"/>
    <s v="HVAC"/>
    <x v="14"/>
    <s v="ACCND"/>
    <x v="19"/>
    <m/>
    <x v="12"/>
    <m/>
    <x v="0"/>
  </r>
  <r>
    <s v="RHLY"/>
    <s v="Richmond Hill Layover"/>
    <s v="SS"/>
    <x v="6"/>
    <s v="SRV"/>
    <x v="5"/>
    <s v="HVAC"/>
    <x v="14"/>
    <s v="ACINE"/>
    <x v="42"/>
    <m/>
    <x v="35"/>
    <m/>
    <x v="0"/>
  </r>
  <r>
    <s v="RHLY"/>
    <s v="Richmond Hill Layover"/>
    <s v="SS"/>
    <x v="6"/>
    <s v="SRV"/>
    <x v="5"/>
    <s v="HVAC"/>
    <x v="14"/>
    <s v="FAN"/>
    <x v="21"/>
    <m/>
    <x v="14"/>
    <m/>
    <x v="0"/>
  </r>
  <r>
    <s v="RHLY"/>
    <s v="Richmond Hill Layover"/>
    <s v="SS"/>
    <x v="6"/>
    <s v="SRV"/>
    <x v="5"/>
    <s v="HVAC"/>
    <x v="14"/>
    <s v="HVACDS"/>
    <x v="45"/>
    <m/>
    <x v="38"/>
    <m/>
    <x v="0"/>
  </r>
  <r>
    <s v="RHLY"/>
    <s v="Richmond Hill Layover"/>
    <s v="SS"/>
    <x v="6"/>
    <s v="SRV"/>
    <x v="5"/>
    <s v="HVAC"/>
    <x v="14"/>
    <s v="TRMHTR"/>
    <x v="24"/>
    <m/>
    <x v="17"/>
    <m/>
    <x v="0"/>
  </r>
  <r>
    <s v="RHLY"/>
    <s v="Richmond Hill Layover"/>
    <s v="STFBLG"/>
    <x v="15"/>
    <s v="GUTL"/>
    <x v="0"/>
    <s v="SAN"/>
    <x v="28"/>
    <s v="CP"/>
    <x v="31"/>
    <m/>
    <x v="24"/>
    <m/>
    <x v="0"/>
  </r>
  <r>
    <s v="RHLY"/>
    <s v="Richmond Hill Layover"/>
    <s v="STFBLG"/>
    <x v="15"/>
    <s v="PLOT"/>
    <x v="8"/>
    <s v="PKGAREA"/>
    <x v="30"/>
    <m/>
    <x v="75"/>
    <m/>
    <x v="1"/>
    <m/>
    <x v="0"/>
  </r>
  <r>
    <s v="RHLY"/>
    <s v="Richmond Hill Layover"/>
    <s v="STFBLG"/>
    <x v="15"/>
    <s v="RMINT"/>
    <x v="2"/>
    <s v="DR"/>
    <x v="2"/>
    <m/>
    <x v="1"/>
    <m/>
    <x v="1"/>
    <m/>
    <x v="0"/>
  </r>
  <r>
    <s v="RHLY"/>
    <s v="Richmond Hill Layover"/>
    <s v="STFBLG"/>
    <x v="15"/>
    <s v="RMINT"/>
    <x v="2"/>
    <s v="OHDDR"/>
    <x v="7"/>
    <m/>
    <x v="6"/>
    <m/>
    <x v="1"/>
    <m/>
    <x v="0"/>
  </r>
  <r>
    <s v="RHLY"/>
    <s v="Richmond Hill Layover"/>
    <s v="STFBLG"/>
    <x v="15"/>
    <s v="RMINT"/>
    <x v="2"/>
    <s v="RMINT"/>
    <x v="3"/>
    <m/>
    <x v="2"/>
    <m/>
    <x v="1"/>
    <m/>
    <x v="0"/>
  </r>
  <r>
    <s v="RHLY"/>
    <s v="Richmond Hill Layover"/>
    <s v="STFBLG"/>
    <x v="15"/>
    <s v="RMINT"/>
    <x v="2"/>
    <s v="WINDSYS"/>
    <x v="9"/>
    <m/>
    <x v="8"/>
    <m/>
    <x v="1"/>
    <m/>
    <x v="0"/>
  </r>
  <r>
    <s v="RHLY"/>
    <s v="Richmond Hill Layover"/>
    <s v="STFBLG"/>
    <x v="15"/>
    <s v="SBST"/>
    <x v="3"/>
    <s v="SBST"/>
    <x v="4"/>
    <m/>
    <x v="3"/>
    <m/>
    <x v="1"/>
    <m/>
    <x v="0"/>
  </r>
  <r>
    <s v="RHLY"/>
    <s v="Richmond Hill Layover"/>
    <s v="STFBLG"/>
    <x v="15"/>
    <s v="SBST"/>
    <x v="3"/>
    <s v="SPST"/>
    <x v="5"/>
    <m/>
    <x v="4"/>
    <m/>
    <x v="1"/>
    <m/>
    <x v="0"/>
  </r>
  <r>
    <s v="RHLY"/>
    <s v="Richmond Hill Layover"/>
    <s v="STFBLG"/>
    <x v="15"/>
    <s v="SHELL"/>
    <x v="4"/>
    <s v="EXTRWLL"/>
    <x v="6"/>
    <m/>
    <x v="5"/>
    <m/>
    <x v="1"/>
    <m/>
    <x v="0"/>
  </r>
  <r>
    <s v="RHLY"/>
    <s v="Richmond Hill Layover"/>
    <s v="STFBLG"/>
    <x v="15"/>
    <s v="SHELL"/>
    <x v="4"/>
    <s v="SGNFAC"/>
    <x v="25"/>
    <m/>
    <x v="68"/>
    <m/>
    <x v="1"/>
    <m/>
    <x v="0"/>
  </r>
  <r>
    <s v="RHLY"/>
    <s v="Richmond Hill Layover"/>
    <s v="STFBLG"/>
    <x v="15"/>
    <s v="SHELL"/>
    <x v="4"/>
    <s v="SLPDRF"/>
    <x v="8"/>
    <m/>
    <x v="7"/>
    <m/>
    <x v="1"/>
    <m/>
    <x v="0"/>
  </r>
  <r>
    <s v="RHLY"/>
    <s v="Richmond Hill Layover"/>
    <s v="STFBLG"/>
    <x v="15"/>
    <s v="SRV"/>
    <x v="5"/>
    <s v="ELEC"/>
    <x v="10"/>
    <s v="HNDDRY"/>
    <x v="10"/>
    <m/>
    <x v="3"/>
    <m/>
    <x v="0"/>
  </r>
  <r>
    <s v="RHLY"/>
    <s v="Richmond Hill Layover"/>
    <s v="STFBLG"/>
    <x v="15"/>
    <s v="SRV"/>
    <x v="5"/>
    <s v="ELEC"/>
    <x v="10"/>
    <s v="LGHT"/>
    <x v="11"/>
    <m/>
    <x v="4"/>
    <m/>
    <x v="0"/>
  </r>
  <r>
    <s v="RHLY"/>
    <s v="Richmond Hill Layover"/>
    <s v="STFBLG"/>
    <x v="15"/>
    <s v="SRV"/>
    <x v="5"/>
    <s v="ELEC"/>
    <x v="10"/>
    <s v="LVPAN"/>
    <x v="13"/>
    <m/>
    <x v="6"/>
    <m/>
    <x v="0"/>
  </r>
  <r>
    <s v="RHLY"/>
    <s v="Richmond Hill Layover"/>
    <s v="STFBLG"/>
    <x v="15"/>
    <s v="SRV"/>
    <x v="5"/>
    <s v="ELEC"/>
    <x v="10"/>
    <s v="LVTRS"/>
    <x v="14"/>
    <m/>
    <x v="7"/>
    <m/>
    <x v="0"/>
  </r>
  <r>
    <s v="RHLY"/>
    <s v="Richmond Hill Layover"/>
    <s v="STFBLG"/>
    <x v="15"/>
    <s v="SRV"/>
    <x v="5"/>
    <s v="FRDT"/>
    <x v="11"/>
    <s v="FRDSYS"/>
    <x v="15"/>
    <m/>
    <x v="8"/>
    <m/>
    <x v="0"/>
  </r>
  <r>
    <s v="RHLY"/>
    <s v="Richmond Hill Layover"/>
    <s v="STFBLG"/>
    <x v="15"/>
    <s v="SRV"/>
    <x v="5"/>
    <s v="FRPR"/>
    <x v="12"/>
    <s v="CP"/>
    <x v="31"/>
    <m/>
    <x v="24"/>
    <m/>
    <x v="0"/>
  </r>
  <r>
    <s v="RHLY"/>
    <s v="Richmond Hill Layover"/>
    <s v="STFBLG"/>
    <x v="15"/>
    <s v="SRV"/>
    <x v="5"/>
    <s v="FRPR"/>
    <x v="12"/>
    <s v="FREXT"/>
    <x v="16"/>
    <m/>
    <x v="9"/>
    <m/>
    <x v="0"/>
  </r>
  <r>
    <s v="RHLY"/>
    <s v="Richmond Hill Layover"/>
    <s v="STFBLG"/>
    <x v="15"/>
    <s v="SRV"/>
    <x v="5"/>
    <s v="FRPR"/>
    <x v="12"/>
    <s v="FRPSYS"/>
    <x v="134"/>
    <m/>
    <x v="114"/>
    <m/>
    <x v="0"/>
  </r>
  <r>
    <s v="RHLY"/>
    <s v="Richmond Hill Layover"/>
    <s v="STFBLG"/>
    <x v="15"/>
    <s v="SRV"/>
    <x v="5"/>
    <s v="FRPR"/>
    <x v="12"/>
    <s v="STORTNK"/>
    <x v="38"/>
    <m/>
    <x v="31"/>
    <m/>
    <x v="0"/>
  </r>
  <r>
    <s v="RHLY"/>
    <s v="Richmond Hill Layover"/>
    <s v="STFBLG"/>
    <x v="15"/>
    <s v="SRV"/>
    <x v="5"/>
    <s v="HAS"/>
    <x v="13"/>
    <s v="FRAIDK"/>
    <x v="18"/>
    <m/>
    <x v="11"/>
    <m/>
    <x v="0"/>
  </r>
  <r>
    <s v="RHLY"/>
    <s v="Richmond Hill Layover"/>
    <s v="STFBLG"/>
    <x v="15"/>
    <s v="SRV"/>
    <x v="5"/>
    <s v="HVAC"/>
    <x v="14"/>
    <s v="ACCND"/>
    <x v="19"/>
    <m/>
    <x v="12"/>
    <m/>
    <x v="0"/>
  </r>
  <r>
    <s v="RHLY"/>
    <s v="Richmond Hill Layover"/>
    <s v="STFBLG"/>
    <x v="15"/>
    <s v="SRV"/>
    <x v="5"/>
    <s v="HVAC"/>
    <x v="14"/>
    <s v="FAN"/>
    <x v="21"/>
    <m/>
    <x v="14"/>
    <m/>
    <x v="0"/>
  </r>
  <r>
    <s v="RHLY"/>
    <s v="Richmond Hill Layover"/>
    <s v="STFBLG"/>
    <x v="15"/>
    <s v="SRV"/>
    <x v="5"/>
    <s v="HVAC"/>
    <x v="14"/>
    <s v="FLTRBX"/>
    <x v="135"/>
    <m/>
    <x v="115"/>
    <m/>
    <x v="0"/>
  </r>
  <r>
    <s v="RHLY"/>
    <s v="Richmond Hill Layover"/>
    <s v="STFBLG"/>
    <x v="15"/>
    <s v="SRV"/>
    <x v="5"/>
    <s v="HVAC"/>
    <x v="14"/>
    <s v="FURN"/>
    <x v="22"/>
    <m/>
    <x v="15"/>
    <m/>
    <x v="0"/>
  </r>
  <r>
    <s v="RHLY"/>
    <s v="Richmond Hill Layover"/>
    <s v="STFBLG"/>
    <x v="15"/>
    <s v="SRV"/>
    <x v="5"/>
    <s v="HVAC"/>
    <x v="14"/>
    <s v="GSDSTSYS"/>
    <x v="44"/>
    <s v="GSDSTSYS"/>
    <x v="37"/>
    <m/>
    <x v="0"/>
  </r>
  <r>
    <s v="RHLY"/>
    <s v="Richmond Hill Layover"/>
    <s v="STFBLG"/>
    <x v="15"/>
    <s v="SRV"/>
    <x v="5"/>
    <s v="HVAC"/>
    <x v="14"/>
    <s v="HVACDS"/>
    <x v="45"/>
    <m/>
    <x v="38"/>
    <m/>
    <x v="0"/>
  </r>
  <r>
    <s v="RHLY"/>
    <s v="Richmond Hill Layover"/>
    <s v="STFBLG"/>
    <x v="15"/>
    <s v="SRV"/>
    <x v="5"/>
    <s v="HVAC"/>
    <x v="14"/>
    <s v="STORTNK"/>
    <x v="38"/>
    <m/>
    <x v="31"/>
    <m/>
    <x v="0"/>
  </r>
  <r>
    <s v="RHLY"/>
    <s v="Richmond Hill Layover"/>
    <s v="STFBLG"/>
    <x v="15"/>
    <s v="SRV"/>
    <x v="5"/>
    <s v="HVAC"/>
    <x v="14"/>
    <s v="TRMHTR"/>
    <x v="24"/>
    <m/>
    <x v="17"/>
    <m/>
    <x v="0"/>
  </r>
  <r>
    <s v="RHLY"/>
    <s v="Richmond Hill Layover"/>
    <s v="STFBLG"/>
    <x v="15"/>
    <s v="SRV"/>
    <x v="5"/>
    <s v="PLB"/>
    <x v="15"/>
    <s v="CHVLV"/>
    <x v="107"/>
    <m/>
    <x v="86"/>
    <m/>
    <x v="0"/>
  </r>
  <r>
    <s v="RHLY"/>
    <s v="Richmond Hill Layover"/>
    <s v="STFBLG"/>
    <x v="15"/>
    <s v="SRV"/>
    <x v="5"/>
    <s v="PLB"/>
    <x v="15"/>
    <s v="DOMWDS"/>
    <x v="26"/>
    <m/>
    <x v="19"/>
    <m/>
    <x v="0"/>
  </r>
  <r>
    <s v="RHLY"/>
    <s v="Richmond Hill Layover"/>
    <s v="STFBLG"/>
    <x v="15"/>
    <s v="SRV"/>
    <x v="5"/>
    <s v="PLB"/>
    <x v="15"/>
    <s v="EXPTANK"/>
    <x v="91"/>
    <m/>
    <x v="74"/>
    <m/>
    <x v="0"/>
  </r>
  <r>
    <s v="RHLY"/>
    <s v="Richmond Hill Layover"/>
    <s v="STFBLG"/>
    <x v="15"/>
    <s v="SRV"/>
    <x v="5"/>
    <s v="PLB"/>
    <x v="15"/>
    <s v="FLTR"/>
    <x v="34"/>
    <m/>
    <x v="27"/>
    <m/>
    <x v="0"/>
  </r>
  <r>
    <s v="RHLY"/>
    <s v="Richmond Hill Layover"/>
    <s v="STFBLG"/>
    <x v="15"/>
    <s v="SRV"/>
    <x v="5"/>
    <s v="PLB"/>
    <x v="15"/>
    <s v="HTWTRHT"/>
    <x v="27"/>
    <m/>
    <x v="20"/>
    <m/>
    <x v="0"/>
  </r>
  <r>
    <s v="RHLY"/>
    <s v="Richmond Hill Layover"/>
    <s v="STFBLG"/>
    <x v="15"/>
    <s v="SRV"/>
    <x v="5"/>
    <s v="PLB"/>
    <x v="15"/>
    <s v="PLMBFXT"/>
    <x v="28"/>
    <m/>
    <x v="21"/>
    <m/>
    <x v="0"/>
  </r>
  <r>
    <s v="RHLY"/>
    <s v="Richmond Hill Layover"/>
    <s v="STFBLG"/>
    <x v="15"/>
    <s v="SRV"/>
    <x v="5"/>
    <s v="PLB"/>
    <x v="15"/>
    <s v="PMP"/>
    <x v="37"/>
    <m/>
    <x v="30"/>
    <m/>
    <x v="0"/>
  </r>
  <r>
    <s v="RHLY"/>
    <s v="Richmond Hill Layover"/>
    <s v="STFBLG"/>
    <x v="15"/>
    <s v="SRV"/>
    <x v="5"/>
    <s v="PLB"/>
    <x v="15"/>
    <s v="PRFV"/>
    <x v="136"/>
    <m/>
    <x v="116"/>
    <m/>
    <x v="0"/>
  </r>
  <r>
    <s v="RHLY"/>
    <s v="Richmond Hill Layover"/>
    <s v="STFBLG"/>
    <x v="15"/>
    <s v="SRV"/>
    <x v="5"/>
    <s v="PLB"/>
    <x v="15"/>
    <s v="SDVLV"/>
    <x v="60"/>
    <m/>
    <x v="51"/>
    <m/>
    <x v="0"/>
  </r>
  <r>
    <s v="RHLY"/>
    <s v="Richmond Hill Layover"/>
    <s v="STFBLG"/>
    <x v="15"/>
    <s v="SRV"/>
    <x v="5"/>
    <s v="PLB"/>
    <x v="15"/>
    <s v="STRN"/>
    <x v="61"/>
    <m/>
    <x v="52"/>
    <m/>
    <x v="0"/>
  </r>
  <r>
    <s v="RHLY"/>
    <s v="Richmond Hill Layover"/>
    <s v="STFBLG"/>
    <x v="15"/>
    <s v="SRV"/>
    <x v="5"/>
    <s v="PLB"/>
    <x v="15"/>
    <s v="UTLMTR"/>
    <x v="0"/>
    <m/>
    <x v="0"/>
    <m/>
    <x v="0"/>
  </r>
  <r>
    <s v="RHLY"/>
    <s v="Richmond Hill Layover"/>
    <s v="STFBLG"/>
    <x v="15"/>
    <s v="SRV"/>
    <x v="5"/>
    <s v="PLB"/>
    <x v="15"/>
    <s v="WTRSFNR"/>
    <x v="137"/>
    <m/>
    <x v="117"/>
    <m/>
    <x v="0"/>
  </r>
  <r>
    <s v="RHLY"/>
    <s v="Richmond Hill Layover"/>
    <s v="WDB"/>
    <x v="13"/>
    <s v="RMINT"/>
    <x v="2"/>
    <s v="DR"/>
    <x v="2"/>
    <m/>
    <x v="1"/>
    <m/>
    <x v="1"/>
    <m/>
    <x v="0"/>
  </r>
  <r>
    <s v="RHLY"/>
    <s v="Richmond Hill Layover"/>
    <s v="WDB"/>
    <x v="13"/>
    <s v="RMINT"/>
    <x v="2"/>
    <s v="OHDDR"/>
    <x v="7"/>
    <m/>
    <x v="6"/>
    <m/>
    <x v="1"/>
    <m/>
    <x v="0"/>
  </r>
  <r>
    <s v="RHLY"/>
    <s v="Richmond Hill Layover"/>
    <s v="WDB"/>
    <x v="13"/>
    <s v="RMINT"/>
    <x v="2"/>
    <s v="RMINT"/>
    <x v="3"/>
    <m/>
    <x v="2"/>
    <m/>
    <x v="1"/>
    <m/>
    <x v="0"/>
  </r>
  <r>
    <s v="RHLY"/>
    <s v="Richmond Hill Layover"/>
    <s v="WDB"/>
    <x v="13"/>
    <s v="RMINT"/>
    <x v="2"/>
    <s v="WINDSYS"/>
    <x v="9"/>
    <m/>
    <x v="8"/>
    <m/>
    <x v="1"/>
    <m/>
    <x v="0"/>
  </r>
  <r>
    <s v="RHLY"/>
    <s v="Richmond Hill Layover"/>
    <s v="WDB"/>
    <x v="13"/>
    <s v="SBST"/>
    <x v="3"/>
    <s v="SBST"/>
    <x v="4"/>
    <m/>
    <x v="3"/>
    <m/>
    <x v="1"/>
    <m/>
    <x v="0"/>
  </r>
  <r>
    <s v="RHLY"/>
    <s v="Richmond Hill Layover"/>
    <s v="WDB"/>
    <x v="13"/>
    <s v="SBST"/>
    <x v="3"/>
    <s v="SPST"/>
    <x v="5"/>
    <m/>
    <x v="4"/>
    <m/>
    <x v="1"/>
    <m/>
    <x v="0"/>
  </r>
  <r>
    <s v="RHLY"/>
    <s v="Richmond Hill Layover"/>
    <s v="WDB"/>
    <x v="13"/>
    <s v="SHELL"/>
    <x v="4"/>
    <s v="EXTRWLL"/>
    <x v="6"/>
    <m/>
    <x v="5"/>
    <m/>
    <x v="1"/>
    <m/>
    <x v="0"/>
  </r>
  <r>
    <s v="RHLY"/>
    <s v="Richmond Hill Layover"/>
    <s v="WDB"/>
    <x v="13"/>
    <s v="SHELL"/>
    <x v="4"/>
    <s v="SLPDRF"/>
    <x v="8"/>
    <m/>
    <x v="7"/>
    <m/>
    <x v="1"/>
    <m/>
    <x v="0"/>
  </r>
  <r>
    <s v="RHLY"/>
    <s v="Richmond Hill Layover"/>
    <s v="WDB"/>
    <x v="13"/>
    <s v="SRV"/>
    <x v="5"/>
    <s v="ELEC"/>
    <x v="10"/>
    <s v="LGHT"/>
    <x v="11"/>
    <m/>
    <x v="4"/>
    <m/>
    <x v="0"/>
  </r>
  <r>
    <s v="RHLY"/>
    <s v="Richmond Hill Layover"/>
    <s v="WDB"/>
    <x v="13"/>
    <s v="SRV"/>
    <x v="5"/>
    <s v="ELEC"/>
    <x v="10"/>
    <s v="LVPAN"/>
    <x v="13"/>
    <m/>
    <x v="6"/>
    <m/>
    <x v="0"/>
  </r>
  <r>
    <s v="RHLY"/>
    <s v="Richmond Hill Layover"/>
    <s v="WDB"/>
    <x v="13"/>
    <s v="SRV"/>
    <x v="5"/>
    <s v="FRPR"/>
    <x v="12"/>
    <s v="FREXT"/>
    <x v="16"/>
    <m/>
    <x v="9"/>
    <m/>
    <x v="0"/>
  </r>
  <r>
    <s v="RHLY"/>
    <s v="Richmond Hill Layover"/>
    <s v="WDB"/>
    <x v="13"/>
    <s v="SRV"/>
    <x v="5"/>
    <s v="HVAC"/>
    <x v="14"/>
    <s v="FAN"/>
    <x v="21"/>
    <m/>
    <x v="14"/>
    <m/>
    <x v="0"/>
  </r>
  <r>
    <s v="RHLY"/>
    <s v="Richmond Hill Layover"/>
    <s v="WDB"/>
    <x v="13"/>
    <s v="SRV"/>
    <x v="5"/>
    <s v="HVAC"/>
    <x v="14"/>
    <s v="TRMHTR"/>
    <x v="24"/>
    <m/>
    <x v="17"/>
    <m/>
    <x v="0"/>
  </r>
  <r>
    <s v="SHLY"/>
    <s v="Shirley Layover"/>
    <s v="RDGR"/>
    <x v="4"/>
    <s v="GUTL"/>
    <x v="0"/>
    <s v="STM"/>
    <x v="29"/>
    <s v="SWT"/>
    <x v="73"/>
    <s v="SMDT"/>
    <x v="110"/>
    <m/>
    <x v="7"/>
  </r>
  <r>
    <s v="SHLY"/>
    <s v="Shirley Layover"/>
    <s v="RDGR"/>
    <x v="4"/>
    <s v="GUTL"/>
    <x v="0"/>
    <s v="STM"/>
    <x v="29"/>
    <s v="SWT"/>
    <x v="73"/>
    <s v="SOF"/>
    <x v="58"/>
    <m/>
    <x v="3"/>
  </r>
  <r>
    <s v="SHLY"/>
    <s v="Shirley Layover"/>
    <s v="RDGR"/>
    <x v="4"/>
    <s v="GUTL"/>
    <x v="0"/>
    <s v="STM"/>
    <x v="29"/>
    <s v="SWT"/>
    <x v="73"/>
    <s v="SOGS"/>
    <x v="59"/>
    <m/>
    <x v="4"/>
  </r>
  <r>
    <s v="SHLY"/>
    <s v="Shirley Layover"/>
    <s v="RDGR"/>
    <x v="4"/>
    <s v="GUTL"/>
    <x v="0"/>
    <s v="STM"/>
    <x v="29"/>
    <s v="SWT"/>
    <x v="73"/>
    <s v="SOSV"/>
    <x v="60"/>
    <m/>
    <x v="5"/>
  </r>
  <r>
    <s v="WHLY"/>
    <s v="Whitby Layover"/>
    <s v="CRCN"/>
    <x v="0"/>
    <s v="RMINT"/>
    <x v="2"/>
    <s v="DR"/>
    <x v="2"/>
    <m/>
    <x v="1"/>
    <m/>
    <x v="1"/>
    <m/>
    <x v="0"/>
  </r>
  <r>
    <s v="WHLY"/>
    <s v="Whitby Layover"/>
    <s v="CRCN"/>
    <x v="0"/>
    <s v="RMINT"/>
    <x v="2"/>
    <s v="RMINT"/>
    <x v="3"/>
    <m/>
    <x v="2"/>
    <m/>
    <x v="1"/>
    <m/>
    <x v="0"/>
  </r>
  <r>
    <s v="WHLY"/>
    <s v="Whitby Layover"/>
    <s v="CRCN"/>
    <x v="0"/>
    <s v="SBST"/>
    <x v="3"/>
    <s v="SPST"/>
    <x v="5"/>
    <m/>
    <x v="4"/>
    <m/>
    <x v="1"/>
    <m/>
    <x v="0"/>
  </r>
  <r>
    <s v="WHLY"/>
    <s v="Whitby Layover"/>
    <s v="CRCN"/>
    <x v="0"/>
    <s v="SHELL"/>
    <x v="4"/>
    <s v="FLTROOF"/>
    <x v="18"/>
    <m/>
    <x v="48"/>
    <m/>
    <x v="1"/>
    <m/>
    <x v="0"/>
  </r>
  <r>
    <s v="WHLY"/>
    <s v="Whitby Layover"/>
    <s v="CRCN"/>
    <x v="0"/>
    <s v="SHELL"/>
    <x v="4"/>
    <s v="OHDDR"/>
    <x v="7"/>
    <m/>
    <x v="6"/>
    <m/>
    <x v="1"/>
    <m/>
    <x v="0"/>
  </r>
  <r>
    <s v="WHLY"/>
    <s v="Whitby Layover"/>
    <s v="CRCN"/>
    <x v="0"/>
    <s v="SHELL"/>
    <x v="4"/>
    <s v="WINDSYS"/>
    <x v="9"/>
    <m/>
    <x v="8"/>
    <m/>
    <x v="1"/>
    <m/>
    <x v="0"/>
  </r>
  <r>
    <s v="WHLY"/>
    <s v="Whitby Layover"/>
    <s v="CRCN"/>
    <x v="0"/>
    <s v="SRV"/>
    <x v="5"/>
    <s v="ELEC"/>
    <x v="10"/>
    <s v="BPEMR"/>
    <x v="9"/>
    <s v="BPEMERGL"/>
    <x v="2"/>
    <m/>
    <x v="0"/>
  </r>
  <r>
    <s v="WHLY"/>
    <s v="Whitby Layover"/>
    <s v="CRCN"/>
    <x v="0"/>
    <s v="SRV"/>
    <x v="5"/>
    <s v="ELEC"/>
    <x v="10"/>
    <s v="LGHT"/>
    <x v="11"/>
    <m/>
    <x v="4"/>
    <m/>
    <x v="0"/>
  </r>
  <r>
    <s v="WHLY"/>
    <s v="Whitby Layover"/>
    <s v="CRCN"/>
    <x v="0"/>
    <s v="SRV"/>
    <x v="5"/>
    <s v="ELEC"/>
    <x v="10"/>
    <s v="LVPAN"/>
    <x v="13"/>
    <m/>
    <x v="6"/>
    <m/>
    <x v="0"/>
  </r>
  <r>
    <s v="WHLY"/>
    <s v="Whitby Layover"/>
    <s v="CRCN"/>
    <x v="0"/>
    <s v="SRV"/>
    <x v="5"/>
    <s v="HAS"/>
    <x v="13"/>
    <s v="FRAIDK"/>
    <x v="18"/>
    <m/>
    <x v="11"/>
    <m/>
    <x v="0"/>
  </r>
  <r>
    <s v="WHLY"/>
    <s v="Whitby Layover"/>
    <s v="CRCN"/>
    <x v="0"/>
    <s v="SRV"/>
    <x v="5"/>
    <s v="HVAC"/>
    <x v="14"/>
    <s v="TRMHTR"/>
    <x v="24"/>
    <m/>
    <x v="17"/>
    <m/>
    <x v="0"/>
  </r>
  <r>
    <s v="WHLY"/>
    <s v="Whitby Layover"/>
    <s v="CRCN"/>
    <x v="0"/>
    <s v="SRV"/>
    <x v="5"/>
    <s v="PLB"/>
    <x v="15"/>
    <s v="DOMWDS"/>
    <x v="26"/>
    <m/>
    <x v="19"/>
    <m/>
    <x v="0"/>
  </r>
  <r>
    <s v="WHLY"/>
    <s v="Whitby Layover"/>
    <s v="CRCN"/>
    <x v="0"/>
    <s v="SRV"/>
    <x v="5"/>
    <s v="PLB"/>
    <x v="15"/>
    <s v="EXPTANK"/>
    <x v="91"/>
    <m/>
    <x v="74"/>
    <m/>
    <x v="0"/>
  </r>
  <r>
    <s v="WHLY"/>
    <s v="Whitby Layover"/>
    <s v="CRCN"/>
    <x v="0"/>
    <s v="SRV"/>
    <x v="5"/>
    <s v="PLB"/>
    <x v="15"/>
    <s v="FLTR"/>
    <x v="34"/>
    <m/>
    <x v="27"/>
    <m/>
    <x v="0"/>
  </r>
  <r>
    <s v="WHLY"/>
    <s v="Whitby Layover"/>
    <s v="CRCN"/>
    <x v="0"/>
    <s v="SRV"/>
    <x v="5"/>
    <s v="PLB"/>
    <x v="15"/>
    <s v="PLMBFXT"/>
    <x v="28"/>
    <m/>
    <x v="21"/>
    <m/>
    <x v="0"/>
  </r>
  <r>
    <s v="WHLY"/>
    <s v="Whitby Layover"/>
    <s v="ELCB"/>
    <x v="2"/>
    <s v="RMINT"/>
    <x v="2"/>
    <s v="DR"/>
    <x v="2"/>
    <m/>
    <x v="1"/>
    <m/>
    <x v="1"/>
    <m/>
    <x v="0"/>
  </r>
  <r>
    <s v="WHLY"/>
    <s v="Whitby Layover"/>
    <s v="ELCB"/>
    <x v="2"/>
    <s v="RMINT"/>
    <x v="2"/>
    <s v="RMINT"/>
    <x v="3"/>
    <m/>
    <x v="2"/>
    <m/>
    <x v="1"/>
    <m/>
    <x v="0"/>
  </r>
  <r>
    <s v="WHLY"/>
    <s v="Whitby Layover"/>
    <s v="ELCB"/>
    <x v="2"/>
    <s v="SBST"/>
    <x v="3"/>
    <s v="SBST"/>
    <x v="4"/>
    <m/>
    <x v="3"/>
    <m/>
    <x v="1"/>
    <m/>
    <x v="0"/>
  </r>
  <r>
    <s v="WHLY"/>
    <s v="Whitby Layover"/>
    <s v="ELCB"/>
    <x v="2"/>
    <s v="SBST"/>
    <x v="3"/>
    <s v="SPST"/>
    <x v="5"/>
    <m/>
    <x v="4"/>
    <m/>
    <x v="1"/>
    <m/>
    <x v="0"/>
  </r>
  <r>
    <s v="WHLY"/>
    <s v="Whitby Layover"/>
    <s v="ELCB"/>
    <x v="2"/>
    <s v="SHELL"/>
    <x v="4"/>
    <s v="EXTRWLL"/>
    <x v="6"/>
    <m/>
    <x v="5"/>
    <m/>
    <x v="1"/>
    <m/>
    <x v="0"/>
  </r>
  <r>
    <s v="WHLY"/>
    <s v="Whitby Layover"/>
    <s v="ELCB"/>
    <x v="2"/>
    <s v="SRV"/>
    <x v="5"/>
    <s v="ELEC"/>
    <x v="10"/>
    <s v="BPEMR"/>
    <x v="9"/>
    <s v="BPEMERGL"/>
    <x v="2"/>
    <m/>
    <x v="0"/>
  </r>
  <r>
    <s v="WHLY"/>
    <s v="Whitby Layover"/>
    <s v="ELCB"/>
    <x v="2"/>
    <s v="SRV"/>
    <x v="5"/>
    <s v="ELEC"/>
    <x v="10"/>
    <s v="CP"/>
    <x v="31"/>
    <m/>
    <x v="24"/>
    <m/>
    <x v="0"/>
  </r>
  <r>
    <s v="WHLY"/>
    <s v="Whitby Layover"/>
    <s v="ELCB"/>
    <x v="2"/>
    <s v="SRV"/>
    <x v="5"/>
    <s v="ELEC"/>
    <x v="10"/>
    <s v="DRWOBR"/>
    <x v="49"/>
    <m/>
    <x v="40"/>
    <m/>
    <x v="0"/>
  </r>
  <r>
    <s v="WHLY"/>
    <s v="Whitby Layover"/>
    <s v="ELCB"/>
    <x v="2"/>
    <s v="SRV"/>
    <x v="5"/>
    <s v="ELEC"/>
    <x v="10"/>
    <s v="EMRGSB"/>
    <x v="32"/>
    <m/>
    <x v="25"/>
    <m/>
    <x v="0"/>
  </r>
  <r>
    <s v="WHLY"/>
    <s v="Whitby Layover"/>
    <s v="ELCB"/>
    <x v="2"/>
    <s v="SRV"/>
    <x v="5"/>
    <s v="ELEC"/>
    <x v="10"/>
    <s v="GRLPS"/>
    <x v="50"/>
    <s v="GRNDLPS"/>
    <x v="41"/>
    <m/>
    <x v="0"/>
  </r>
  <r>
    <s v="WHLY"/>
    <s v="Whitby Layover"/>
    <s v="ELCB"/>
    <x v="2"/>
    <s v="SRV"/>
    <x v="5"/>
    <s v="ELEC"/>
    <x v="10"/>
    <s v="LGHT"/>
    <x v="11"/>
    <m/>
    <x v="4"/>
    <m/>
    <x v="0"/>
  </r>
  <r>
    <s v="WHLY"/>
    <s v="Whitby Layover"/>
    <s v="ELCB"/>
    <x v="2"/>
    <s v="SRV"/>
    <x v="5"/>
    <s v="ELEC"/>
    <x v="10"/>
    <s v="LVPAN"/>
    <x v="13"/>
    <m/>
    <x v="6"/>
    <m/>
    <x v="0"/>
  </r>
  <r>
    <s v="WHLY"/>
    <s v="Whitby Layover"/>
    <s v="ELCB"/>
    <x v="2"/>
    <s v="SRV"/>
    <x v="5"/>
    <s v="ELEC"/>
    <x v="10"/>
    <s v="LVTRS"/>
    <x v="14"/>
    <m/>
    <x v="7"/>
    <m/>
    <x v="0"/>
  </r>
  <r>
    <s v="WHLY"/>
    <s v="Whitby Layover"/>
    <s v="ELCB"/>
    <x v="2"/>
    <s v="SRV"/>
    <x v="5"/>
    <s v="ELEC"/>
    <x v="10"/>
    <s v="MCC"/>
    <x v="51"/>
    <s v="MTRCONTC"/>
    <x v="42"/>
    <m/>
    <x v="0"/>
  </r>
  <r>
    <s v="WHLY"/>
    <s v="Whitby Layover"/>
    <s v="ELCB"/>
    <x v="2"/>
    <s v="SRV"/>
    <x v="5"/>
    <s v="ELEC"/>
    <x v="10"/>
    <s v="RCTFR"/>
    <x v="52"/>
    <s v="RCTFR"/>
    <x v="43"/>
    <s v="BATTERY"/>
    <x v="1"/>
  </r>
  <r>
    <s v="WHLY"/>
    <s v="Whitby Layover"/>
    <s v="ELCB"/>
    <x v="2"/>
    <s v="SRV"/>
    <x v="5"/>
    <s v="ELEC"/>
    <x v="10"/>
    <s v="UPS"/>
    <x v="41"/>
    <m/>
    <x v="34"/>
    <m/>
    <x v="0"/>
  </r>
  <r>
    <s v="WHLY"/>
    <s v="Whitby Layover"/>
    <s v="ELCB"/>
    <x v="2"/>
    <s v="SRV"/>
    <x v="5"/>
    <s v="FRPR"/>
    <x v="12"/>
    <s v="FREXT"/>
    <x v="16"/>
    <m/>
    <x v="9"/>
    <m/>
    <x v="0"/>
  </r>
  <r>
    <s v="WHLY"/>
    <s v="Whitby Layover"/>
    <s v="ELCB"/>
    <x v="2"/>
    <s v="SRV"/>
    <x v="5"/>
    <s v="HAS"/>
    <x v="13"/>
    <s v="PRTEMG"/>
    <x v="100"/>
    <m/>
    <x v="82"/>
    <m/>
    <x v="0"/>
  </r>
  <r>
    <s v="WHLY"/>
    <s v="Whitby Layover"/>
    <s v="ELCB"/>
    <x v="2"/>
    <s v="SRV"/>
    <x v="5"/>
    <s v="HVAC"/>
    <x v="14"/>
    <s v="ACCND"/>
    <x v="19"/>
    <m/>
    <x v="12"/>
    <m/>
    <x v="0"/>
  </r>
  <r>
    <s v="WHLY"/>
    <s v="Whitby Layover"/>
    <s v="ELCB"/>
    <x v="2"/>
    <s v="SRV"/>
    <x v="5"/>
    <s v="HVAC"/>
    <x v="14"/>
    <s v="ACINE"/>
    <x v="42"/>
    <m/>
    <x v="35"/>
    <m/>
    <x v="0"/>
  </r>
  <r>
    <s v="WHLY"/>
    <s v="Whitby Layover"/>
    <s v="ELCB"/>
    <x v="2"/>
    <s v="SRV"/>
    <x v="5"/>
    <s v="HVAC"/>
    <x v="14"/>
    <s v="FAN"/>
    <x v="21"/>
    <m/>
    <x v="14"/>
    <m/>
    <x v="0"/>
  </r>
  <r>
    <s v="WHLY"/>
    <s v="Whitby Layover"/>
    <s v="ELCB"/>
    <x v="2"/>
    <s v="SRV"/>
    <x v="5"/>
    <s v="HVAC"/>
    <x v="14"/>
    <s v="GSDESYS"/>
    <x v="23"/>
    <m/>
    <x v="16"/>
    <m/>
    <x v="0"/>
  </r>
  <r>
    <s v="WHLY"/>
    <s v="Whitby Layover"/>
    <s v="ELCB"/>
    <x v="2"/>
    <s v="SRV"/>
    <x v="5"/>
    <s v="HVAC"/>
    <x v="14"/>
    <s v="TRMHTR"/>
    <x v="24"/>
    <m/>
    <x v="17"/>
    <m/>
    <x v="0"/>
  </r>
  <r>
    <s v="WHLY"/>
    <s v="Whitby Layover"/>
    <s v="ELCB"/>
    <x v="2"/>
    <s v="SRV"/>
    <x v="5"/>
    <s v="PLB"/>
    <x v="15"/>
    <s v="HTWTRHT"/>
    <x v="27"/>
    <m/>
    <x v="20"/>
    <m/>
    <x v="0"/>
  </r>
  <r>
    <s v="WHLY"/>
    <s v="Whitby Layover"/>
    <s v="ELCB"/>
    <x v="2"/>
    <s v="SRV"/>
    <x v="5"/>
    <s v="PLB"/>
    <x v="15"/>
    <s v="PLMBFXT"/>
    <x v="28"/>
    <m/>
    <x v="21"/>
    <m/>
    <x v="0"/>
  </r>
  <r>
    <s v="WHLY"/>
    <s v="Whitby Layover"/>
    <s v="ELCB"/>
    <x v="2"/>
    <s v="SRV"/>
    <x v="5"/>
    <s v="PLB"/>
    <x v="15"/>
    <s v="WTRSFNR"/>
    <x v="137"/>
    <m/>
    <x v="117"/>
    <m/>
    <x v="0"/>
  </r>
  <r>
    <s v="WHLY"/>
    <s v="Whitby Layover"/>
    <s v="RDGR"/>
    <x v="4"/>
    <s v="GEL"/>
    <x v="6"/>
    <s v="EDST"/>
    <x v="19"/>
    <s v="FZDISC"/>
    <x v="90"/>
    <m/>
    <x v="72"/>
    <m/>
    <x v="0"/>
  </r>
  <r>
    <s v="WHLY"/>
    <s v="Whitby Layover"/>
    <s v="RDGR"/>
    <x v="4"/>
    <s v="GEL"/>
    <x v="6"/>
    <s v="EDST"/>
    <x v="19"/>
    <s v="LVPAN"/>
    <x v="13"/>
    <m/>
    <x v="6"/>
    <m/>
    <x v="0"/>
  </r>
  <r>
    <s v="WHLY"/>
    <s v="Whitby Layover"/>
    <s v="RDGR"/>
    <x v="4"/>
    <s v="GEL"/>
    <x v="6"/>
    <s v="EDST"/>
    <x v="19"/>
    <s v="LVTRS"/>
    <x v="14"/>
    <m/>
    <x v="7"/>
    <m/>
    <x v="0"/>
  </r>
  <r>
    <s v="WHLY"/>
    <s v="Whitby Layover"/>
    <s v="RDGR"/>
    <x v="4"/>
    <s v="GEL"/>
    <x v="6"/>
    <s v="EDST"/>
    <x v="19"/>
    <s v="MHVTRS"/>
    <x v="40"/>
    <m/>
    <x v="33"/>
    <m/>
    <x v="0"/>
  </r>
  <r>
    <s v="WHLY"/>
    <s v="Whitby Layover"/>
    <s v="RDGR"/>
    <x v="4"/>
    <s v="GEL"/>
    <x v="6"/>
    <s v="EDST"/>
    <x v="19"/>
    <s v="MNHOL"/>
    <x v="63"/>
    <m/>
    <x v="54"/>
    <m/>
    <x v="0"/>
  </r>
  <r>
    <s v="WHLY"/>
    <s v="Whitby Layover"/>
    <s v="RDGR"/>
    <x v="4"/>
    <s v="GEL"/>
    <x v="6"/>
    <s v="GLGT"/>
    <x v="20"/>
    <s v="LGHTSTD"/>
    <x v="64"/>
    <m/>
    <x v="55"/>
    <m/>
    <x v="0"/>
  </r>
  <r>
    <s v="WHLY"/>
    <s v="Whitby Layover"/>
    <s v="RDGR"/>
    <x v="4"/>
    <s v="GRDS"/>
    <x v="7"/>
    <s v="BOLRD"/>
    <x v="21"/>
    <m/>
    <x v="65"/>
    <m/>
    <x v="1"/>
    <m/>
    <x v="0"/>
  </r>
  <r>
    <s v="WHLY"/>
    <s v="Whitby Layover"/>
    <s v="RDGR"/>
    <x v="4"/>
    <s v="GRDS"/>
    <x v="7"/>
    <s v="FNC"/>
    <x v="22"/>
    <m/>
    <x v="66"/>
    <m/>
    <x v="1"/>
    <m/>
    <x v="0"/>
  </r>
  <r>
    <s v="WHLY"/>
    <s v="Whitby Layover"/>
    <s v="RDGR"/>
    <x v="4"/>
    <s v="GRDS"/>
    <x v="7"/>
    <s v="GATE"/>
    <x v="23"/>
    <m/>
    <x v="67"/>
    <m/>
    <x v="1"/>
    <m/>
    <x v="0"/>
  </r>
  <r>
    <s v="WHLY"/>
    <s v="Whitby Layover"/>
    <s v="RDGR"/>
    <x v="4"/>
    <s v="GRDS"/>
    <x v="7"/>
    <s v="RTNWLL"/>
    <x v="37"/>
    <m/>
    <x v="95"/>
    <m/>
    <x v="1"/>
    <m/>
    <x v="0"/>
  </r>
  <r>
    <s v="WHLY"/>
    <s v="Whitby Layover"/>
    <s v="RDGR"/>
    <x v="4"/>
    <s v="GRDS"/>
    <x v="7"/>
    <s v="UTLPOLE"/>
    <x v="27"/>
    <m/>
    <x v="70"/>
    <m/>
    <x v="1"/>
    <m/>
    <x v="0"/>
  </r>
  <r>
    <s v="WHLY"/>
    <s v="Whitby Layover"/>
    <s v="RDGR"/>
    <x v="4"/>
    <s v="GUTL"/>
    <x v="0"/>
    <s v="SAN"/>
    <x v="28"/>
    <s v="SEPTNK"/>
    <x v="128"/>
    <m/>
    <x v="105"/>
    <m/>
    <x v="0"/>
  </r>
  <r>
    <s v="WHLY"/>
    <s v="Whitby Layover"/>
    <s v="RDGR"/>
    <x v="4"/>
    <s v="GUTL"/>
    <x v="0"/>
    <s v="SAN"/>
    <x v="28"/>
    <s v="SMPIT"/>
    <x v="92"/>
    <m/>
    <x v="75"/>
    <m/>
    <x v="0"/>
  </r>
  <r>
    <s v="WHLY"/>
    <s v="Whitby Layover"/>
    <s v="RDGR"/>
    <x v="4"/>
    <s v="GUTL"/>
    <x v="0"/>
    <s v="STM"/>
    <x v="29"/>
    <s v="DRNCB"/>
    <x v="72"/>
    <m/>
    <x v="57"/>
    <m/>
    <x v="0"/>
  </r>
  <r>
    <s v="WHLY"/>
    <s v="Whitby Layover"/>
    <s v="RDGR"/>
    <x v="4"/>
    <s v="GUTL"/>
    <x v="0"/>
    <s v="STM"/>
    <x v="29"/>
    <s v="MNHOL"/>
    <x v="63"/>
    <m/>
    <x v="54"/>
    <m/>
    <x v="0"/>
  </r>
  <r>
    <s v="WHLY"/>
    <s v="Whitby Layover"/>
    <s v="RDGR"/>
    <x v="4"/>
    <s v="GUTL"/>
    <x v="0"/>
    <s v="STM"/>
    <x v="29"/>
    <s v="SURFSCS"/>
    <x v="130"/>
    <m/>
    <x v="108"/>
    <m/>
    <x v="0"/>
  </r>
  <r>
    <s v="WHLY"/>
    <s v="Whitby Layover"/>
    <s v="RDGR"/>
    <x v="4"/>
    <s v="GUTL"/>
    <x v="0"/>
    <s v="WTR"/>
    <x v="0"/>
    <s v="WWELL"/>
    <x v="138"/>
    <m/>
    <x v="118"/>
    <m/>
    <x v="0"/>
  </r>
  <r>
    <s v="WHLY"/>
    <s v="Whitby Layover"/>
    <s v="RDGR"/>
    <x v="4"/>
    <s v="PSYS"/>
    <x v="1"/>
    <s v="SEU"/>
    <x v="36"/>
    <s v="UTLPOLE"/>
    <x v="70"/>
    <m/>
    <x v="73"/>
    <m/>
    <x v="0"/>
  </r>
  <r>
    <s v="WHLY"/>
    <s v="Whitby Layover"/>
    <s v="RDGR"/>
    <x v="4"/>
    <s v="PSYS"/>
    <x v="1"/>
    <s v="WYSD"/>
    <x v="16"/>
    <s v="EMRGSB"/>
    <x v="32"/>
    <m/>
    <x v="25"/>
    <m/>
    <x v="0"/>
  </r>
  <r>
    <s v="WHLY"/>
    <s v="Whitby Layover"/>
    <s v="RDGR"/>
    <x v="4"/>
    <s v="PSYS"/>
    <x v="1"/>
    <s v="WYSD"/>
    <x v="16"/>
    <s v="WYSPDP"/>
    <x v="84"/>
    <m/>
    <x v="70"/>
    <m/>
    <x v="0"/>
  </r>
  <r>
    <s v="WHLY"/>
    <s v="Whitby Layover"/>
    <s v="RDGR"/>
    <x v="4"/>
    <s v="PSYS"/>
    <x v="1"/>
    <s v="WYSD"/>
    <x v="16"/>
    <s v="WYSPOC"/>
    <x v="85"/>
    <m/>
    <x v="71"/>
    <m/>
    <x v="0"/>
  </r>
  <r>
    <s v="WHLY"/>
    <s v="Whitby Layover"/>
    <s v="RDGR"/>
    <x v="4"/>
    <s v="RDW"/>
    <x v="9"/>
    <s v="RDWY"/>
    <x v="32"/>
    <m/>
    <x v="86"/>
    <m/>
    <x v="1"/>
    <m/>
    <x v="0"/>
  </r>
  <r>
    <s v="WHLY"/>
    <s v="Whitby Layover"/>
    <s v="RDGR"/>
    <x v="4"/>
    <s v="RDW"/>
    <x v="9"/>
    <s v="TRFBAR"/>
    <x v="38"/>
    <m/>
    <x v="101"/>
    <m/>
    <x v="1"/>
    <m/>
    <x v="0"/>
  </r>
  <r>
    <s v="WHLY"/>
    <s v="Whitby Layover"/>
    <s v="RDGR"/>
    <x v="4"/>
    <s v="WLKY"/>
    <x v="10"/>
    <s v="PEDWLK"/>
    <x v="33"/>
    <m/>
    <x v="87"/>
    <m/>
    <x v="1"/>
    <m/>
    <x v="0"/>
  </r>
  <r>
    <s v="WRMF"/>
    <s v="Willowbrook Maintenance Facility"/>
    <s v="125J"/>
    <x v="16"/>
    <s v="HVAC"/>
    <x v="13"/>
    <s v="SRV"/>
    <x v="56"/>
    <s v="AD"/>
    <x v="139"/>
    <s v="AHUSH"/>
    <x v="119"/>
    <m/>
    <x v="8"/>
  </r>
  <r>
    <s v="WRMF"/>
    <s v="Willowbrook Maintenance Facility"/>
    <s v="125J"/>
    <x v="16"/>
    <s v="RMINT"/>
    <x v="2"/>
    <s v="RMINT"/>
    <x v="3"/>
    <m/>
    <x v="140"/>
    <m/>
    <x v="1"/>
    <m/>
    <x v="0"/>
  </r>
  <r>
    <s v="WRMF"/>
    <s v="Willowbrook Maintenance Facility"/>
    <s v="125J"/>
    <x v="16"/>
    <s v="RMINT"/>
    <x v="2"/>
    <s v="ACCLDR"/>
    <x v="17"/>
    <m/>
    <x v="47"/>
    <m/>
    <x v="1"/>
    <m/>
    <x v="0"/>
  </r>
  <r>
    <s v="WRMF"/>
    <s v="Willowbrook Maintenance Facility"/>
    <s v="125J"/>
    <x v="16"/>
    <s v="RMINT"/>
    <x v="2"/>
    <s v="BOLRD"/>
    <x v="21"/>
    <m/>
    <x v="65"/>
    <m/>
    <x v="1"/>
    <m/>
    <x v="0"/>
  </r>
  <r>
    <s v="WRMF"/>
    <s v="Willowbrook Maintenance Facility"/>
    <s v="125J"/>
    <x v="16"/>
    <s v="RMINT"/>
    <x v="2"/>
    <s v="DR"/>
    <x v="2"/>
    <m/>
    <x v="1"/>
    <m/>
    <x v="1"/>
    <m/>
    <x v="0"/>
  </r>
  <r>
    <s v="WRMF"/>
    <s v="Willowbrook Maintenance Facility"/>
    <s v="125J"/>
    <x v="16"/>
    <s v="RMINT"/>
    <x v="2"/>
    <s v="GATE"/>
    <x v="23"/>
    <m/>
    <x v="67"/>
    <m/>
    <x v="1"/>
    <m/>
    <x v="0"/>
  </r>
  <r>
    <s v="WRMF"/>
    <s v="Willowbrook Maintenance Facility"/>
    <s v="125J"/>
    <x v="16"/>
    <s v="RMINT"/>
    <x v="2"/>
    <s v="GRDRL"/>
    <x v="39"/>
    <m/>
    <x v="102"/>
    <m/>
    <x v="1"/>
    <m/>
    <x v="0"/>
  </r>
  <r>
    <s v="WRMF"/>
    <s v="Willowbrook Maintenance Facility"/>
    <s v="125J"/>
    <x v="16"/>
    <s v="RMINT"/>
    <x v="2"/>
    <s v="HNDRL"/>
    <x v="34"/>
    <m/>
    <x v="88"/>
    <m/>
    <x v="1"/>
    <m/>
    <x v="0"/>
  </r>
  <r>
    <s v="WRMF"/>
    <s v="Willowbrook Maintenance Facility"/>
    <s v="125J"/>
    <x v="16"/>
    <s v="RMINT"/>
    <x v="2"/>
    <s v="SGNFAC"/>
    <x v="25"/>
    <m/>
    <x v="68"/>
    <m/>
    <x v="1"/>
    <m/>
    <x v="0"/>
  </r>
  <r>
    <s v="WRMF"/>
    <s v="Willowbrook Maintenance Facility"/>
    <s v="125J"/>
    <x v="16"/>
    <s v="RMINT"/>
    <x v="2"/>
    <s v="STRWY"/>
    <x v="35"/>
    <m/>
    <x v="89"/>
    <m/>
    <x v="1"/>
    <m/>
    <x v="0"/>
  </r>
  <r>
    <s v="WRMF"/>
    <s v="Willowbrook Maintenance Facility"/>
    <s v="125J"/>
    <x v="16"/>
    <s v="RMINT"/>
    <x v="2"/>
    <s v="WINDSYS"/>
    <x v="9"/>
    <m/>
    <x v="8"/>
    <m/>
    <x v="1"/>
    <m/>
    <x v="0"/>
  </r>
  <r>
    <s v="WRMF"/>
    <s v="Willowbrook Maintenance Facility"/>
    <s v="125J"/>
    <x v="16"/>
    <s v="SBST"/>
    <x v="3"/>
    <s v="SBST"/>
    <x v="4"/>
    <m/>
    <x v="140"/>
    <m/>
    <x v="1"/>
    <m/>
    <x v="0"/>
  </r>
  <r>
    <s v="WRMF"/>
    <s v="Willowbrook Maintenance Facility"/>
    <s v="125J"/>
    <x v="16"/>
    <s v="SHELL"/>
    <x v="4"/>
    <s v="ACCLDR"/>
    <x v="17"/>
    <m/>
    <x v="47"/>
    <m/>
    <x v="1"/>
    <m/>
    <x v="0"/>
  </r>
  <r>
    <s v="WRMF"/>
    <s v="Willowbrook Maintenance Facility"/>
    <s v="125J"/>
    <x v="16"/>
    <s v="SHELL"/>
    <x v="4"/>
    <s v="ACCPLTF"/>
    <x v="40"/>
    <m/>
    <x v="30"/>
    <m/>
    <x v="1"/>
    <m/>
    <x v="0"/>
  </r>
  <r>
    <s v="WRMF"/>
    <s v="Willowbrook Maintenance Facility"/>
    <s v="125J"/>
    <x v="16"/>
    <s v="SHELL"/>
    <x v="4"/>
    <s v="CNPY"/>
    <x v="52"/>
    <m/>
    <x v="125"/>
    <m/>
    <x v="1"/>
    <m/>
    <x v="0"/>
  </r>
  <r>
    <s v="WRMF"/>
    <s v="Willowbrook Maintenance Facility"/>
    <s v="125J"/>
    <x v="16"/>
    <s v="SHELL"/>
    <x v="4"/>
    <s v="DR"/>
    <x v="2"/>
    <m/>
    <x v="1"/>
    <m/>
    <x v="1"/>
    <m/>
    <x v="0"/>
  </r>
  <r>
    <s v="WRMF"/>
    <s v="Willowbrook Maintenance Facility"/>
    <s v="125J"/>
    <x v="16"/>
    <s v="SHELL"/>
    <x v="4"/>
    <s v="EXTRWLL"/>
    <x v="6"/>
    <m/>
    <x v="5"/>
    <m/>
    <x v="1"/>
    <m/>
    <x v="0"/>
  </r>
  <r>
    <s v="WRMF"/>
    <s v="Willowbrook Maintenance Facility"/>
    <s v="125J"/>
    <x v="16"/>
    <s v="SHELL"/>
    <x v="4"/>
    <s v="FLTROOF"/>
    <x v="18"/>
    <m/>
    <x v="48"/>
    <m/>
    <x v="1"/>
    <m/>
    <x v="0"/>
  </r>
  <r>
    <s v="WRMF"/>
    <s v="Willowbrook Maintenance Facility"/>
    <s v="125J"/>
    <x v="16"/>
    <s v="SHELL"/>
    <x v="4"/>
    <s v="GRDRL"/>
    <x v="39"/>
    <m/>
    <x v="102"/>
    <m/>
    <x v="1"/>
    <m/>
    <x v="0"/>
  </r>
  <r>
    <s v="WRMF"/>
    <s v="Willowbrook Maintenance Facility"/>
    <s v="125J"/>
    <x v="16"/>
    <s v="SHELL"/>
    <x v="4"/>
    <s v="HNDRL"/>
    <x v="34"/>
    <m/>
    <x v="88"/>
    <m/>
    <x v="1"/>
    <m/>
    <x v="0"/>
  </r>
  <r>
    <s v="WRMF"/>
    <s v="Willowbrook Maintenance Facility"/>
    <s v="125J"/>
    <x v="16"/>
    <s v="SHELL"/>
    <x v="4"/>
    <s v="OHDDR"/>
    <x v="7"/>
    <m/>
    <x v="6"/>
    <m/>
    <x v="1"/>
    <m/>
    <x v="0"/>
  </r>
  <r>
    <s v="WRMF"/>
    <s v="Willowbrook Maintenance Facility"/>
    <s v="125J"/>
    <x v="16"/>
    <s v="SHELL"/>
    <x v="4"/>
    <s v="RLPLTF"/>
    <x v="44"/>
    <s v="RLPLTF"/>
    <x v="141"/>
    <s v="RLPLTF"/>
    <x v="120"/>
    <m/>
    <x v="2"/>
  </r>
  <r>
    <s v="WRMF"/>
    <s v="Willowbrook Maintenance Facility"/>
    <s v="125J"/>
    <x v="16"/>
    <s v="SHELL"/>
    <x v="4"/>
    <s v="PRTOFF"/>
    <x v="57"/>
    <m/>
    <x v="142"/>
    <m/>
    <x v="1"/>
    <m/>
    <x v="0"/>
  </r>
  <r>
    <s v="WRMF"/>
    <s v="Willowbrook Maintenance Facility"/>
    <s v="125J"/>
    <x v="16"/>
    <s v="SHELL"/>
    <x v="4"/>
    <s v="SGNFAC"/>
    <x v="25"/>
    <m/>
    <x v="68"/>
    <m/>
    <x v="1"/>
    <m/>
    <x v="0"/>
  </r>
  <r>
    <s v="WRMF"/>
    <s v="Willowbrook Maintenance Facility"/>
    <s v="125J"/>
    <x v="16"/>
    <s v="SHELL"/>
    <x v="4"/>
    <s v="SPST"/>
    <x v="5"/>
    <m/>
    <x v="4"/>
    <m/>
    <x v="1"/>
    <m/>
    <x v="0"/>
  </r>
  <r>
    <s v="WRMF"/>
    <s v="Willowbrook Maintenance Facility"/>
    <s v="125J"/>
    <x v="16"/>
    <s v="SHELL"/>
    <x v="4"/>
    <s v="STRWY"/>
    <x v="35"/>
    <m/>
    <x v="89"/>
    <m/>
    <x v="1"/>
    <m/>
    <x v="0"/>
  </r>
  <r>
    <s v="WRMF"/>
    <s v="Willowbrook Maintenance Facility"/>
    <s v="125J"/>
    <x v="16"/>
    <s v="SHELL"/>
    <x v="4"/>
    <s v="WINDSYS"/>
    <x v="9"/>
    <m/>
    <x v="8"/>
    <m/>
    <x v="1"/>
    <m/>
    <x v="0"/>
  </r>
  <r>
    <s v="WRMF"/>
    <s v="Willowbrook Maintenance Facility"/>
    <s v="125J"/>
    <x v="16"/>
    <s v="SRV"/>
    <x v="5"/>
    <s v="CNV"/>
    <x v="58"/>
    <s v="CARPSYS"/>
    <x v="143"/>
    <m/>
    <x v="121"/>
    <m/>
    <x v="0"/>
  </r>
  <r>
    <s v="WRMF"/>
    <s v="Willowbrook Maintenance Facility"/>
    <s v="125J"/>
    <x v="16"/>
    <s v="SRV"/>
    <x v="5"/>
    <s v="CNV"/>
    <x v="58"/>
    <s v="CHPCONV"/>
    <x v="144"/>
    <m/>
    <x v="122"/>
    <m/>
    <x v="0"/>
  </r>
  <r>
    <s v="WRMF"/>
    <s v="Willowbrook Maintenance Facility"/>
    <s v="125J"/>
    <x v="16"/>
    <s v="SRV"/>
    <x v="5"/>
    <s v="CNV"/>
    <x v="58"/>
    <s v="CRN"/>
    <x v="106"/>
    <m/>
    <x v="85"/>
    <m/>
    <x v="0"/>
  </r>
  <r>
    <s v="WRMF"/>
    <s v="Willowbrook Maintenance Facility"/>
    <s v="125J"/>
    <x v="16"/>
    <s v="SRV"/>
    <x v="5"/>
    <s v="CNV"/>
    <x v="58"/>
    <s v="CRNREMC"/>
    <x v="145"/>
    <m/>
    <x v="123"/>
    <m/>
    <x v="0"/>
  </r>
  <r>
    <s v="WRMF"/>
    <s v="Willowbrook Maintenance Facility"/>
    <s v="125J"/>
    <x v="16"/>
    <s v="SRV"/>
    <x v="5"/>
    <s v="CNV"/>
    <x v="58"/>
    <s v="DRPTABL"/>
    <x v="146"/>
    <m/>
    <x v="124"/>
    <m/>
    <x v="0"/>
  </r>
  <r>
    <s v="WRMF"/>
    <s v="Willowbrook Maintenance Facility"/>
    <s v="125J"/>
    <x v="16"/>
    <s v="SRV"/>
    <x v="5"/>
    <s v="CNV"/>
    <x v="58"/>
    <s v="ELVTR"/>
    <x v="147"/>
    <m/>
    <x v="125"/>
    <m/>
    <x v="0"/>
  </r>
  <r>
    <s v="WRMF"/>
    <s v="Willowbrook Maintenance Facility"/>
    <s v="125J"/>
    <x v="16"/>
    <s v="SRV"/>
    <x v="5"/>
    <s v="CNV"/>
    <x v="58"/>
    <s v="EMRGSB"/>
    <x v="32"/>
    <m/>
    <x v="25"/>
    <m/>
    <x v="0"/>
  </r>
  <r>
    <s v="WRMF"/>
    <s v="Willowbrook Maintenance Facility"/>
    <s v="125J"/>
    <x v="16"/>
    <s v="SRV"/>
    <x v="5"/>
    <s v="CNV"/>
    <x v="58"/>
    <s v="LOADDL"/>
    <x v="148"/>
    <m/>
    <x v="126"/>
    <m/>
    <x v="0"/>
  </r>
  <r>
    <s v="WRMF"/>
    <s v="Willowbrook Maintenance Facility"/>
    <s v="125J"/>
    <x v="16"/>
    <s v="SRV"/>
    <x v="5"/>
    <s v="ELEC"/>
    <x v="10"/>
    <s v="RCTFR"/>
    <x v="52"/>
    <s v="RCTFR"/>
    <x v="43"/>
    <s v="BATTERY"/>
    <x v="1"/>
  </r>
  <r>
    <s v="WRMF"/>
    <s v="Willowbrook Maintenance Facility"/>
    <s v="125J"/>
    <x v="16"/>
    <s v="SRV"/>
    <x v="5"/>
    <s v="ELEC"/>
    <x v="10"/>
    <s v="BPEMR"/>
    <x v="9"/>
    <s v="BPEMERGL"/>
    <x v="2"/>
    <m/>
    <x v="0"/>
  </r>
  <r>
    <s v="WRMF"/>
    <s v="Willowbrook Maintenance Facility"/>
    <s v="125J"/>
    <x v="16"/>
    <s v="SRV"/>
    <x v="5"/>
    <s v="ELEC"/>
    <x v="10"/>
    <s v="CP"/>
    <x v="31"/>
    <m/>
    <x v="24"/>
    <m/>
    <x v="0"/>
  </r>
  <r>
    <s v="WRMF"/>
    <s v="Willowbrook Maintenance Facility"/>
    <s v="125J"/>
    <x v="16"/>
    <s v="SRV"/>
    <x v="5"/>
    <s v="ELEC"/>
    <x v="10"/>
    <s v="CPCTR"/>
    <x v="127"/>
    <m/>
    <x v="104"/>
    <m/>
    <x v="0"/>
  </r>
  <r>
    <s v="WRMF"/>
    <s v="Willowbrook Maintenance Facility"/>
    <s v="125J"/>
    <x v="16"/>
    <s v="SRV"/>
    <x v="5"/>
    <s v="ELEC"/>
    <x v="10"/>
    <s v="DRWOBR"/>
    <x v="49"/>
    <m/>
    <x v="40"/>
    <m/>
    <x v="0"/>
  </r>
  <r>
    <s v="WRMF"/>
    <s v="Willowbrook Maintenance Facility"/>
    <s v="125J"/>
    <x v="16"/>
    <s v="SRV"/>
    <x v="5"/>
    <s v="ELEC"/>
    <x v="10"/>
    <s v="ELECHTS"/>
    <x v="149"/>
    <m/>
    <x v="127"/>
    <m/>
    <x v="0"/>
  </r>
  <r>
    <s v="WRMF"/>
    <s v="Willowbrook Maintenance Facility"/>
    <s v="125J"/>
    <x v="16"/>
    <s v="SRV"/>
    <x v="5"/>
    <s v="ELEC"/>
    <x v="10"/>
    <s v="EMRGEN"/>
    <x v="39"/>
    <m/>
    <x v="32"/>
    <m/>
    <x v="0"/>
  </r>
  <r>
    <s v="WRMF"/>
    <s v="Willowbrook Maintenance Facility"/>
    <s v="125J"/>
    <x v="16"/>
    <s v="SRV"/>
    <x v="5"/>
    <s v="ELEC"/>
    <x v="10"/>
    <s v="EMRGSB"/>
    <x v="32"/>
    <m/>
    <x v="25"/>
    <m/>
    <x v="0"/>
  </r>
  <r>
    <s v="WRMF"/>
    <s v="Willowbrook Maintenance Facility"/>
    <s v="125J"/>
    <x v="16"/>
    <s v="SRV"/>
    <x v="5"/>
    <s v="ELEC"/>
    <x v="10"/>
    <s v="FZDISC"/>
    <x v="90"/>
    <m/>
    <x v="72"/>
    <m/>
    <x v="0"/>
  </r>
  <r>
    <s v="WRMF"/>
    <s v="Willowbrook Maintenance Facility"/>
    <s v="125J"/>
    <x v="16"/>
    <s v="SRV"/>
    <x v="5"/>
    <s v="ELEC"/>
    <x v="10"/>
    <s v="GRLPS"/>
    <x v="50"/>
    <s v="GRNDLPS"/>
    <x v="41"/>
    <m/>
    <x v="0"/>
  </r>
  <r>
    <s v="WRMF"/>
    <s v="Willowbrook Maintenance Facility"/>
    <s v="125J"/>
    <x v="16"/>
    <s v="SRV"/>
    <x v="5"/>
    <s v="ELEC"/>
    <x v="10"/>
    <s v="HNDDRY"/>
    <x v="10"/>
    <m/>
    <x v="3"/>
    <m/>
    <x v="0"/>
  </r>
  <r>
    <s v="WRMF"/>
    <s v="Willowbrook Maintenance Facility"/>
    <s v="125J"/>
    <x v="16"/>
    <s v="SRV"/>
    <x v="5"/>
    <s v="ELEC"/>
    <x v="10"/>
    <s v="LGHT"/>
    <x v="11"/>
    <m/>
    <x v="4"/>
    <m/>
    <x v="0"/>
  </r>
  <r>
    <s v="WRMF"/>
    <s v="Willowbrook Maintenance Facility"/>
    <s v="125J"/>
    <x v="16"/>
    <s v="SRV"/>
    <x v="5"/>
    <s v="ELEC"/>
    <x v="10"/>
    <s v="LGHTCTRL"/>
    <x v="96"/>
    <m/>
    <x v="78"/>
    <m/>
    <x v="0"/>
  </r>
  <r>
    <s v="WRMF"/>
    <s v="Willowbrook Maintenance Facility"/>
    <s v="125J"/>
    <x v="16"/>
    <s v="SRV"/>
    <x v="5"/>
    <s v="ELEC"/>
    <x v="10"/>
    <s v="LVDSYS"/>
    <x v="12"/>
    <m/>
    <x v="5"/>
    <m/>
    <x v="0"/>
  </r>
  <r>
    <s v="WRMF"/>
    <s v="Willowbrook Maintenance Facility"/>
    <s v="125J"/>
    <x v="16"/>
    <s v="SRV"/>
    <x v="5"/>
    <s v="ELEC"/>
    <x v="10"/>
    <s v="LVPAN"/>
    <x v="13"/>
    <m/>
    <x v="6"/>
    <m/>
    <x v="0"/>
  </r>
  <r>
    <s v="WRMF"/>
    <s v="Willowbrook Maintenance Facility"/>
    <s v="125J"/>
    <x v="16"/>
    <s v="SRV"/>
    <x v="5"/>
    <s v="ELEC"/>
    <x v="10"/>
    <s v="LVTRS"/>
    <x v="14"/>
    <m/>
    <x v="7"/>
    <m/>
    <x v="0"/>
  </r>
  <r>
    <s v="WRMF"/>
    <s v="Willowbrook Maintenance Facility"/>
    <s v="125J"/>
    <x v="16"/>
    <s v="SRV"/>
    <x v="5"/>
    <s v="ELEC"/>
    <x v="10"/>
    <s v="MCC"/>
    <x v="51"/>
    <s v="MTRCONTC"/>
    <x v="42"/>
    <m/>
    <x v="0"/>
  </r>
  <r>
    <s v="WRMF"/>
    <s v="Willowbrook Maintenance Facility"/>
    <s v="125J"/>
    <x v="16"/>
    <s v="SRV"/>
    <x v="5"/>
    <s v="ELEC"/>
    <x v="10"/>
    <s v="MHVTRS"/>
    <x v="40"/>
    <m/>
    <x v="33"/>
    <m/>
    <x v="0"/>
  </r>
  <r>
    <s v="WRMF"/>
    <s v="Willowbrook Maintenance Facility"/>
    <s v="125J"/>
    <x v="16"/>
    <s v="SRV"/>
    <x v="5"/>
    <s v="ELEC"/>
    <x v="10"/>
    <s v="RCTFR"/>
    <x v="52"/>
    <s v="RCTFR"/>
    <x v="43"/>
    <s v="BATTERY"/>
    <x v="1"/>
  </r>
  <r>
    <s v="WRMF"/>
    <s v="Willowbrook Maintenance Facility"/>
    <s v="125J"/>
    <x v="16"/>
    <s v="SRV"/>
    <x v="5"/>
    <s v="ELEC"/>
    <x v="10"/>
    <s v="SIGLGHT"/>
    <x v="150"/>
    <m/>
    <x v="128"/>
    <m/>
    <x v="0"/>
  </r>
  <r>
    <s v="WRMF"/>
    <s v="Willowbrook Maintenance Facility"/>
    <s v="125J"/>
    <x v="16"/>
    <s v="SRV"/>
    <x v="5"/>
    <s v="ELEC"/>
    <x v="10"/>
    <s v="SWTBRD"/>
    <x v="53"/>
    <m/>
    <x v="44"/>
    <m/>
    <x v="0"/>
  </r>
  <r>
    <s v="WRMF"/>
    <s v="Willowbrook Maintenance Facility"/>
    <s v="125J"/>
    <x v="16"/>
    <s v="SRV"/>
    <x v="5"/>
    <s v="ELEC"/>
    <x v="10"/>
    <s v="SWTGR"/>
    <x v="54"/>
    <m/>
    <x v="45"/>
    <m/>
    <x v="0"/>
  </r>
  <r>
    <s v="WRMF"/>
    <s v="Willowbrook Maintenance Facility"/>
    <s v="125J"/>
    <x v="16"/>
    <s v="SRV"/>
    <x v="5"/>
    <s v="ELEC"/>
    <x v="10"/>
    <s v="TRSSWT"/>
    <x v="98"/>
    <m/>
    <x v="80"/>
    <m/>
    <x v="0"/>
  </r>
  <r>
    <s v="WRMF"/>
    <s v="Willowbrook Maintenance Facility"/>
    <s v="125J"/>
    <x v="16"/>
    <s v="SRV"/>
    <x v="5"/>
    <s v="ELEC"/>
    <x v="10"/>
    <s v="UPS"/>
    <x v="41"/>
    <m/>
    <x v="34"/>
    <m/>
    <x v="0"/>
  </r>
  <r>
    <s v="WRMF"/>
    <s v="Willowbrook Maintenance Facility"/>
    <s v="125J"/>
    <x v="16"/>
    <s v="SRV"/>
    <x v="5"/>
    <s v="ELEC"/>
    <x v="10"/>
    <s v="UTLMTR"/>
    <x v="0"/>
    <m/>
    <x v="0"/>
    <m/>
    <x v="0"/>
  </r>
  <r>
    <s v="WRMF"/>
    <s v="Willowbrook Maintenance Facility"/>
    <s v="125J"/>
    <x v="16"/>
    <s v="SRV"/>
    <x v="5"/>
    <s v="FRPR"/>
    <x v="12"/>
    <s v="CHVLV"/>
    <x v="107"/>
    <m/>
    <x v="86"/>
    <m/>
    <x v="0"/>
  </r>
  <r>
    <s v="WRMF"/>
    <s v="Willowbrook Maintenance Facility"/>
    <s v="125J"/>
    <x v="16"/>
    <s v="SRV"/>
    <x v="5"/>
    <s v="FRPR"/>
    <x v="12"/>
    <s v="CP"/>
    <x v="31"/>
    <m/>
    <x v="24"/>
    <m/>
    <x v="0"/>
  </r>
  <r>
    <s v="WRMF"/>
    <s v="Willowbrook Maintenance Facility"/>
    <s v="125J"/>
    <x v="16"/>
    <s v="SRV"/>
    <x v="5"/>
    <s v="FRPR"/>
    <x v="12"/>
    <s v="FRDSYS"/>
    <x v="15"/>
    <m/>
    <x v="8"/>
    <m/>
    <x v="0"/>
  </r>
  <r>
    <s v="WRMF"/>
    <s v="Willowbrook Maintenance Facility"/>
    <s v="125J"/>
    <x v="16"/>
    <s v="SRV"/>
    <x v="5"/>
    <s v="FRPR"/>
    <x v="12"/>
    <s v="FREXT"/>
    <x v="16"/>
    <m/>
    <x v="9"/>
    <m/>
    <x v="0"/>
  </r>
  <r>
    <s v="WRMF"/>
    <s v="Willowbrook Maintenance Facility"/>
    <s v="125J"/>
    <x v="16"/>
    <s v="SRV"/>
    <x v="5"/>
    <s v="FRPR"/>
    <x v="12"/>
    <s v="FRHCB"/>
    <x v="151"/>
    <m/>
    <x v="129"/>
    <m/>
    <x v="0"/>
  </r>
  <r>
    <s v="WRMF"/>
    <s v="Willowbrook Maintenance Facility"/>
    <s v="125J"/>
    <x v="16"/>
    <s v="SRV"/>
    <x v="5"/>
    <s v="FRPR"/>
    <x v="12"/>
    <s v="FRPSYS"/>
    <x v="134"/>
    <m/>
    <x v="114"/>
    <m/>
    <x v="0"/>
  </r>
  <r>
    <s v="WRMF"/>
    <s v="Willowbrook Maintenance Facility"/>
    <s v="125J"/>
    <x v="16"/>
    <s v="SRV"/>
    <x v="5"/>
    <s v="FRPR"/>
    <x v="12"/>
    <s v="FRSHTTR"/>
    <x v="152"/>
    <m/>
    <x v="130"/>
    <m/>
    <x v="0"/>
  </r>
  <r>
    <s v="WRMF"/>
    <s v="Willowbrook Maintenance Facility"/>
    <s v="125J"/>
    <x v="16"/>
    <s v="SRV"/>
    <x v="5"/>
    <s v="FRPR"/>
    <x v="12"/>
    <s v="FRSPUN"/>
    <x v="99"/>
    <m/>
    <x v="81"/>
    <m/>
    <x v="0"/>
  </r>
  <r>
    <s v="WRMF"/>
    <s v="Willowbrook Maintenance Facility"/>
    <s v="125J"/>
    <x v="16"/>
    <s v="SRV"/>
    <x v="5"/>
    <s v="HAS"/>
    <x v="13"/>
    <s v="EMGDEF"/>
    <x v="153"/>
    <m/>
    <x v="131"/>
    <m/>
    <x v="0"/>
  </r>
  <r>
    <s v="WRMF"/>
    <s v="Willowbrook Maintenance Facility"/>
    <s v="125J"/>
    <x v="16"/>
    <s v="SRV"/>
    <x v="5"/>
    <s v="HAS"/>
    <x v="13"/>
    <s v="EMRGPF"/>
    <x v="17"/>
    <m/>
    <x v="10"/>
    <m/>
    <x v="0"/>
  </r>
  <r>
    <s v="WRMF"/>
    <s v="Willowbrook Maintenance Facility"/>
    <s v="125J"/>
    <x v="16"/>
    <s v="SRV"/>
    <x v="5"/>
    <s v="HAS"/>
    <x v="13"/>
    <s v="FRAIDK"/>
    <x v="18"/>
    <m/>
    <x v="11"/>
    <m/>
    <x v="0"/>
  </r>
  <r>
    <s v="WRMF"/>
    <s v="Willowbrook Maintenance Facility"/>
    <s v="125J"/>
    <x v="16"/>
    <s v="SRV"/>
    <x v="5"/>
    <s v="HAS"/>
    <x v="13"/>
    <s v="PRTEMG"/>
    <x v="100"/>
    <m/>
    <x v="82"/>
    <m/>
    <x v="0"/>
  </r>
  <r>
    <s v="WRMF"/>
    <s v="Willowbrook Maintenance Facility"/>
    <s v="125J"/>
    <x v="16"/>
    <s v="SRV"/>
    <x v="5"/>
    <s v="HAS"/>
    <x v="13"/>
    <s v="SPKST"/>
    <x v="154"/>
    <m/>
    <x v="132"/>
    <m/>
    <x v="0"/>
  </r>
  <r>
    <s v="WRMF"/>
    <s v="Willowbrook Maintenance Facility"/>
    <s v="125J"/>
    <x v="16"/>
    <s v="SRV"/>
    <x v="5"/>
    <s v="HVAC"/>
    <x v="14"/>
    <s v="BOILR"/>
    <x v="114"/>
    <s v="BDT"/>
    <x v="133"/>
    <m/>
    <x v="9"/>
  </r>
  <r>
    <s v="WRMF"/>
    <s v="Willowbrook Maintenance Facility"/>
    <s v="125J"/>
    <x v="16"/>
    <s v="SRV"/>
    <x v="5"/>
    <s v="HVAC"/>
    <x v="14"/>
    <s v="ACCND"/>
    <x v="19"/>
    <m/>
    <x v="12"/>
    <m/>
    <x v="2"/>
  </r>
  <r>
    <s v="WRMF"/>
    <s v="Willowbrook Maintenance Facility"/>
    <s v="125J"/>
    <x v="16"/>
    <s v="SRV"/>
    <x v="5"/>
    <s v="HVAC"/>
    <x v="14"/>
    <s v="AD"/>
    <x v="139"/>
    <s v="ARHU"/>
    <x v="36"/>
    <m/>
    <x v="10"/>
  </r>
  <r>
    <s v="WRMF"/>
    <s v="Willowbrook Maintenance Facility"/>
    <s v="125J"/>
    <x v="16"/>
    <s v="SRV"/>
    <x v="5"/>
    <s v="HVAC"/>
    <x v="14"/>
    <s v="AD"/>
    <x v="139"/>
    <s v="DEHMDFR"/>
    <x v="134"/>
    <m/>
    <x v="11"/>
  </r>
  <r>
    <s v="WRMF"/>
    <s v="Willowbrook Maintenance Facility"/>
    <s v="125J"/>
    <x v="16"/>
    <s v="SRV"/>
    <x v="5"/>
    <s v="HVAC"/>
    <x v="14"/>
    <s v="AD"/>
    <x v="139"/>
    <s v="DCTHR"/>
    <x v="91"/>
    <m/>
    <x v="12"/>
  </r>
  <r>
    <s v="WRMF"/>
    <s v="Willowbrook Maintenance Facility"/>
    <s v="125J"/>
    <x v="16"/>
    <s v="SRV"/>
    <x v="5"/>
    <s v="HVAC"/>
    <x v="14"/>
    <s v="AD"/>
    <x v="139"/>
    <s v="HMDFR"/>
    <x v="135"/>
    <m/>
    <x v="13"/>
  </r>
  <r>
    <s v="WRMF"/>
    <s v="Willowbrook Maintenance Facility"/>
    <s v="125J"/>
    <x v="16"/>
    <s v="SRV"/>
    <x v="5"/>
    <s v="HVAC"/>
    <x v="14"/>
    <s v="AD"/>
    <x v="139"/>
    <s v="HRU"/>
    <x v="109"/>
    <m/>
    <x v="14"/>
  </r>
  <r>
    <s v="WRMF"/>
    <s v="Willowbrook Maintenance Facility"/>
    <s v="125J"/>
    <x v="16"/>
    <s v="SRV"/>
    <x v="5"/>
    <s v="HVAC"/>
    <x v="14"/>
    <s v="AD"/>
    <x v="139"/>
    <s v="HSPS"/>
    <x v="136"/>
    <s v="HVACSTPS"/>
    <x v="15"/>
  </r>
  <r>
    <s v="WRMF"/>
    <s v="Willowbrook Maintenance Facility"/>
    <s v="125J"/>
    <x v="16"/>
    <s v="SRV"/>
    <x v="5"/>
    <s v="HVAC"/>
    <x v="14"/>
    <s v="AD"/>
    <x v="139"/>
    <s v="HVACP"/>
    <x v="137"/>
    <s v="HVACPIPS"/>
    <x v="16"/>
  </r>
  <r>
    <s v="WRMF"/>
    <s v="Willowbrook Maintenance Facility"/>
    <s v="125J"/>
    <x v="16"/>
    <s v="SRV"/>
    <x v="5"/>
    <s v="HVAC"/>
    <x v="14"/>
    <s v="BLDGAC"/>
    <x v="20"/>
    <m/>
    <x v="13"/>
    <m/>
    <x v="0"/>
  </r>
  <r>
    <s v="WRMF"/>
    <s v="Willowbrook Maintenance Facility"/>
    <s v="125J"/>
    <x v="16"/>
    <s v="SRV"/>
    <x v="5"/>
    <s v="HVAC"/>
    <x v="14"/>
    <s v="BOILR"/>
    <x v="114"/>
    <s v="BOILR"/>
    <x v="92"/>
    <m/>
    <x v="2"/>
  </r>
  <r>
    <s v="WRMF"/>
    <s v="Willowbrook Maintenance Facility"/>
    <s v="125J"/>
    <x v="16"/>
    <s v="SRV"/>
    <x v="5"/>
    <s v="HVAC"/>
    <x v="14"/>
    <s v="BOILR"/>
    <x v="114"/>
    <s v="HE"/>
    <x v="138"/>
    <m/>
    <x v="17"/>
  </r>
  <r>
    <s v="WRMF"/>
    <s v="Willowbrook Maintenance Facility"/>
    <s v="125J"/>
    <x v="16"/>
    <s v="SRV"/>
    <x v="5"/>
    <s v="HVAC"/>
    <x v="14"/>
    <s v="BOILR"/>
    <x v="114"/>
    <s v="PMP"/>
    <x v="30"/>
    <m/>
    <x v="18"/>
  </r>
  <r>
    <s v="WRMF"/>
    <s v="Willowbrook Maintenance Facility"/>
    <s v="125J"/>
    <x v="16"/>
    <s v="SRV"/>
    <x v="5"/>
    <s v="HVAC"/>
    <x v="14"/>
    <s v="BOILR"/>
    <x v="114"/>
    <s v="STDE"/>
    <x v="139"/>
    <m/>
    <x v="19"/>
  </r>
  <r>
    <s v="WRMF"/>
    <s v="Willowbrook Maintenance Facility"/>
    <s v="125J"/>
    <x v="16"/>
    <s v="SRV"/>
    <x v="5"/>
    <s v="HVAC"/>
    <x v="14"/>
    <s v="BOILR"/>
    <x v="114"/>
    <s v="STNK"/>
    <x v="31"/>
    <m/>
    <x v="20"/>
  </r>
  <r>
    <s v="WRMF"/>
    <s v="Willowbrook Maintenance Facility"/>
    <s v="125J"/>
    <x v="16"/>
    <s v="SRV"/>
    <x v="5"/>
    <s v="HVAC"/>
    <x v="14"/>
    <s v="CHL"/>
    <x v="155"/>
    <s v="CHLR"/>
    <x v="140"/>
    <m/>
    <x v="2"/>
  </r>
  <r>
    <s v="WRMF"/>
    <s v="Willowbrook Maintenance Facility"/>
    <s v="125J"/>
    <x v="16"/>
    <s v="SRV"/>
    <x v="5"/>
    <s v="HVAC"/>
    <x v="14"/>
    <s v="CHL"/>
    <x v="155"/>
    <s v="CHLRCOND"/>
    <x v="141"/>
    <m/>
    <x v="21"/>
  </r>
  <r>
    <s v="WRMF"/>
    <s v="Willowbrook Maintenance Facility"/>
    <s v="125J"/>
    <x v="16"/>
    <s v="SRV"/>
    <x v="5"/>
    <s v="HVAC"/>
    <x v="14"/>
    <s v="CHL"/>
    <x v="155"/>
    <s v="CHLRCOOL"/>
    <x v="142"/>
    <m/>
    <x v="22"/>
  </r>
  <r>
    <s v="WRMF"/>
    <s v="Willowbrook Maintenance Facility"/>
    <s v="125J"/>
    <x v="16"/>
    <s v="SRV"/>
    <x v="5"/>
    <s v="HVAC"/>
    <x v="14"/>
    <s v="CHL"/>
    <x v="155"/>
    <s v="ACC"/>
    <x v="12"/>
    <m/>
    <x v="23"/>
  </r>
  <r>
    <s v="WRMF"/>
    <s v="Willowbrook Maintenance Facility"/>
    <s v="125J"/>
    <x v="16"/>
    <s v="SRV"/>
    <x v="5"/>
    <s v="HVAC"/>
    <x v="14"/>
    <s v="CHL"/>
    <x v="155"/>
    <s v="ACIE"/>
    <x v="35"/>
    <m/>
    <x v="24"/>
  </r>
  <r>
    <s v="WRMF"/>
    <s v="Willowbrook Maintenance Facility"/>
    <s v="125J"/>
    <x v="16"/>
    <s v="SRV"/>
    <x v="5"/>
    <s v="HVAC"/>
    <x v="14"/>
    <s v="CHL"/>
    <x v="155"/>
    <s v="CT"/>
    <x v="143"/>
    <m/>
    <x v="25"/>
  </r>
  <r>
    <s v="WRMF"/>
    <s v="Willowbrook Maintenance Facility"/>
    <s v="125J"/>
    <x v="16"/>
    <s v="SRV"/>
    <x v="5"/>
    <s v="HVAC"/>
    <x v="14"/>
    <s v="CHL"/>
    <x v="155"/>
    <s v="PMP"/>
    <x v="30"/>
    <m/>
    <x v="18"/>
  </r>
  <r>
    <s v="WRMF"/>
    <s v="Willowbrook Maintenance Facility"/>
    <s v="125J"/>
    <x v="16"/>
    <s v="SRV"/>
    <x v="5"/>
    <s v="HVAC"/>
    <x v="14"/>
    <s v="CHL"/>
    <x v="155"/>
    <s v="SFT"/>
    <x v="144"/>
    <m/>
    <x v="26"/>
  </r>
  <r>
    <s v="WRMF"/>
    <s v="Willowbrook Maintenance Facility"/>
    <s v="125J"/>
    <x v="16"/>
    <s v="SRV"/>
    <x v="5"/>
    <s v="HVAC"/>
    <x v="14"/>
    <s v="CP"/>
    <x v="31"/>
    <m/>
    <x v="24"/>
    <m/>
    <x v="0"/>
  </r>
  <r>
    <s v="WRMF"/>
    <s v="Willowbrook Maintenance Facility"/>
    <s v="125J"/>
    <x v="16"/>
    <s v="SRV"/>
    <x v="5"/>
    <s v="HVAC"/>
    <x v="14"/>
    <s v="EMRGSB"/>
    <x v="32"/>
    <m/>
    <x v="25"/>
    <m/>
    <x v="0"/>
  </r>
  <r>
    <s v="WRMF"/>
    <s v="Willowbrook Maintenance Facility"/>
    <s v="125J"/>
    <x v="16"/>
    <s v="SRV"/>
    <x v="5"/>
    <s v="HVAC"/>
    <x v="14"/>
    <s v="EXPTANK"/>
    <x v="91"/>
    <m/>
    <x v="74"/>
    <m/>
    <x v="0"/>
  </r>
  <r>
    <s v="WRMF"/>
    <s v="Willowbrook Maintenance Facility"/>
    <s v="125J"/>
    <x v="16"/>
    <s v="SRV"/>
    <x v="5"/>
    <s v="HVAC"/>
    <x v="14"/>
    <s v="FAN"/>
    <x v="21"/>
    <m/>
    <x v="14"/>
    <m/>
    <x v="0"/>
  </r>
  <r>
    <s v="WRMF"/>
    <s v="Willowbrook Maintenance Facility"/>
    <s v="125J"/>
    <x v="16"/>
    <s v="SRV"/>
    <x v="5"/>
    <s v="HVAC"/>
    <x v="14"/>
    <s v="GSDESYS"/>
    <x v="23"/>
    <m/>
    <x v="16"/>
    <m/>
    <x v="0"/>
  </r>
  <r>
    <s v="WRMF"/>
    <s v="Willowbrook Maintenance Facility"/>
    <s v="125J"/>
    <x v="16"/>
    <s v="SRV"/>
    <x v="5"/>
    <s v="HVAC"/>
    <x v="14"/>
    <s v="TRMHTR"/>
    <x v="24"/>
    <m/>
    <x v="17"/>
    <m/>
    <x v="0"/>
  </r>
  <r>
    <s v="WRMF"/>
    <s v="Willowbrook Maintenance Facility"/>
    <s v="125J"/>
    <x v="16"/>
    <s v="SRV"/>
    <x v="5"/>
    <s v="PLB"/>
    <x v="15"/>
    <s v="BFP"/>
    <x v="25"/>
    <m/>
    <x v="18"/>
    <m/>
    <x v="0"/>
  </r>
  <r>
    <s v="WRMF"/>
    <s v="Willowbrook Maintenance Facility"/>
    <s v="125J"/>
    <x v="16"/>
    <s v="SRV"/>
    <x v="5"/>
    <s v="PLB"/>
    <x v="15"/>
    <s v="CHMFTANK"/>
    <x v="156"/>
    <m/>
    <x v="145"/>
    <m/>
    <x v="0"/>
  </r>
  <r>
    <s v="WRMF"/>
    <s v="Willowbrook Maintenance Facility"/>
    <s v="125J"/>
    <x v="16"/>
    <s v="SRV"/>
    <x v="5"/>
    <s v="PLB"/>
    <x v="15"/>
    <s v="CLNSOLD"/>
    <x v="157"/>
    <m/>
    <x v="146"/>
    <m/>
    <x v="0"/>
  </r>
  <r>
    <s v="WRMF"/>
    <s v="Willowbrook Maintenance Facility"/>
    <s v="125J"/>
    <x v="16"/>
    <s v="SRV"/>
    <x v="5"/>
    <s v="PLB"/>
    <x v="15"/>
    <s v="CP"/>
    <x v="31"/>
    <m/>
    <x v="24"/>
    <m/>
    <x v="0"/>
  </r>
  <r>
    <s v="WRMF"/>
    <s v="Willowbrook Maintenance Facility"/>
    <s v="125J"/>
    <x v="16"/>
    <s v="SRV"/>
    <x v="5"/>
    <s v="PLB"/>
    <x v="15"/>
    <s v="DOMWDS"/>
    <x v="26"/>
    <m/>
    <x v="19"/>
    <m/>
    <x v="0"/>
  </r>
  <r>
    <s v="WRMF"/>
    <s v="Willowbrook Maintenance Facility"/>
    <s v="125J"/>
    <x v="16"/>
    <s v="SRV"/>
    <x v="5"/>
    <s v="PLB"/>
    <x v="15"/>
    <s v="EXPTANK"/>
    <x v="91"/>
    <m/>
    <x v="74"/>
    <m/>
    <x v="0"/>
  </r>
  <r>
    <s v="WRMF"/>
    <s v="Willowbrook Maintenance Facility"/>
    <s v="125J"/>
    <x v="16"/>
    <s v="SRV"/>
    <x v="5"/>
    <s v="PLB"/>
    <x v="15"/>
    <s v="FLTR"/>
    <x v="34"/>
    <m/>
    <x v="27"/>
    <m/>
    <x v="0"/>
  </r>
  <r>
    <s v="WRMF"/>
    <s v="Willowbrook Maintenance Facility"/>
    <s v="125J"/>
    <x v="16"/>
    <s v="SRV"/>
    <x v="5"/>
    <s v="PLB"/>
    <x v="15"/>
    <s v="GSDSTSYS"/>
    <x v="44"/>
    <s v="GSDSTSYS"/>
    <x v="37"/>
    <m/>
    <x v="0"/>
  </r>
  <r>
    <s v="WRMF"/>
    <s v="Willowbrook Maintenance Facility"/>
    <s v="125J"/>
    <x v="16"/>
    <s v="SRV"/>
    <x v="5"/>
    <s v="PLB"/>
    <x v="15"/>
    <s v="HTWTRHT"/>
    <x v="27"/>
    <m/>
    <x v="20"/>
    <m/>
    <x v="0"/>
  </r>
  <r>
    <s v="WRMF"/>
    <s v="Willowbrook Maintenance Facility"/>
    <s v="125J"/>
    <x v="16"/>
    <s v="SRV"/>
    <x v="5"/>
    <s v="PLB"/>
    <x v="15"/>
    <s v="MVLV"/>
    <x v="36"/>
    <m/>
    <x v="29"/>
    <m/>
    <x v="0"/>
  </r>
  <r>
    <s v="WRMF"/>
    <s v="Willowbrook Maintenance Facility"/>
    <s v="125J"/>
    <x v="16"/>
    <s v="SRV"/>
    <x v="5"/>
    <s v="PLB"/>
    <x v="15"/>
    <s v="PGV"/>
    <x v="59"/>
    <m/>
    <x v="50"/>
    <m/>
    <x v="0"/>
  </r>
  <r>
    <s v="WRMF"/>
    <s v="Willowbrook Maintenance Facility"/>
    <s v="125J"/>
    <x v="16"/>
    <s v="SRV"/>
    <x v="5"/>
    <s v="PLB"/>
    <x v="15"/>
    <s v="PLMBFXT"/>
    <x v="28"/>
    <m/>
    <x v="21"/>
    <m/>
    <x v="0"/>
  </r>
  <r>
    <s v="WRMF"/>
    <s v="Willowbrook Maintenance Facility"/>
    <s v="125J"/>
    <x v="16"/>
    <s v="SRV"/>
    <x v="5"/>
    <s v="PLB"/>
    <x v="15"/>
    <s v="PMP"/>
    <x v="37"/>
    <m/>
    <x v="30"/>
    <m/>
    <x v="0"/>
  </r>
  <r>
    <s v="WRMF"/>
    <s v="Willowbrook Maintenance Facility"/>
    <s v="125J"/>
    <x v="16"/>
    <s v="SRV"/>
    <x v="5"/>
    <s v="PLB"/>
    <x v="15"/>
    <s v="PRV"/>
    <x v="29"/>
    <m/>
    <x v="22"/>
    <m/>
    <x v="0"/>
  </r>
  <r>
    <s v="WRMF"/>
    <s v="Willowbrook Maintenance Facility"/>
    <s v="125J"/>
    <x v="16"/>
    <s v="SRV"/>
    <x v="5"/>
    <s v="PLB"/>
    <x v="15"/>
    <s v="SMPIT"/>
    <x v="92"/>
    <m/>
    <x v="75"/>
    <m/>
    <x v="0"/>
  </r>
  <r>
    <s v="WRMF"/>
    <s v="Willowbrook Maintenance Facility"/>
    <s v="125J"/>
    <x v="16"/>
    <s v="SRV"/>
    <x v="5"/>
    <s v="PLB"/>
    <x v="15"/>
    <s v="STORTNK"/>
    <x v="38"/>
    <m/>
    <x v="31"/>
    <m/>
    <x v="0"/>
  </r>
  <r>
    <s v="WRMF"/>
    <s v="Willowbrook Maintenance Facility"/>
    <s v="125J"/>
    <x v="16"/>
    <s v="SRV"/>
    <x v="5"/>
    <s v="PLB"/>
    <x v="15"/>
    <s v="STRN"/>
    <x v="61"/>
    <m/>
    <x v="52"/>
    <m/>
    <x v="0"/>
  </r>
  <r>
    <s v="WRMF"/>
    <s v="Willowbrook Maintenance Facility"/>
    <s v="125J"/>
    <x v="16"/>
    <s v="SRV"/>
    <x v="5"/>
    <s v="PLB"/>
    <x v="15"/>
    <s v="UTLMTR"/>
    <x v="0"/>
    <m/>
    <x v="0"/>
    <m/>
    <x v="0"/>
  </r>
  <r>
    <s v="WRMF"/>
    <s v="Willowbrook Maintenance Facility"/>
    <s v="125J"/>
    <x v="16"/>
    <s v="SRV"/>
    <x v="5"/>
    <s v="PLB"/>
    <x v="15"/>
    <s v="WSTWLS"/>
    <x v="56"/>
    <m/>
    <x v="47"/>
    <m/>
    <x v="0"/>
  </r>
  <r>
    <s v="WRMF"/>
    <s v="Willowbrook Maintenance Facility"/>
    <s v="125J"/>
    <x v="16"/>
    <s v="SRV"/>
    <x v="5"/>
    <s v="PLB"/>
    <x v="15"/>
    <s v="WTRSFNR"/>
    <x v="137"/>
    <m/>
    <x v="117"/>
    <m/>
    <x v="0"/>
  </r>
  <r>
    <s v="WRMF"/>
    <s v="Willowbrook Maintenance Facility"/>
    <s v="125J"/>
    <x v="16"/>
    <s v="SRV"/>
    <x v="5"/>
    <s v="PLB"/>
    <x v="15"/>
    <s v="WWCLS"/>
    <x v="46"/>
    <m/>
    <x v="39"/>
    <m/>
    <x v="0"/>
  </r>
  <r>
    <s v="WRMF"/>
    <s v="Willowbrook Maintenance Facility"/>
    <s v="335J"/>
    <x v="17"/>
    <s v="RMINT"/>
    <x v="2"/>
    <s v="RMINT"/>
    <x v="3"/>
    <m/>
    <x v="140"/>
    <m/>
    <x v="1"/>
    <m/>
    <x v="0"/>
  </r>
  <r>
    <s v="WRMF"/>
    <s v="Willowbrook Maintenance Facility"/>
    <s v="335J"/>
    <x v="17"/>
    <s v="RMINT"/>
    <x v="2"/>
    <s v="ACCLDR"/>
    <x v="17"/>
    <m/>
    <x v="47"/>
    <m/>
    <x v="1"/>
    <m/>
    <x v="0"/>
  </r>
  <r>
    <s v="WRMF"/>
    <s v="Willowbrook Maintenance Facility"/>
    <s v="335J"/>
    <x v="17"/>
    <s v="RMINT"/>
    <x v="2"/>
    <s v="BOLRD"/>
    <x v="21"/>
    <m/>
    <x v="65"/>
    <m/>
    <x v="1"/>
    <m/>
    <x v="0"/>
  </r>
  <r>
    <s v="WRMF"/>
    <s v="Willowbrook Maintenance Facility"/>
    <s v="335J"/>
    <x v="17"/>
    <s v="RMINT"/>
    <x v="2"/>
    <s v="DR"/>
    <x v="2"/>
    <m/>
    <x v="1"/>
    <m/>
    <x v="1"/>
    <m/>
    <x v="0"/>
  </r>
  <r>
    <s v="WRMF"/>
    <s v="Willowbrook Maintenance Facility"/>
    <s v="335J"/>
    <x v="17"/>
    <s v="RMINT"/>
    <x v="2"/>
    <s v="GATE"/>
    <x v="23"/>
    <m/>
    <x v="67"/>
    <m/>
    <x v="1"/>
    <m/>
    <x v="0"/>
  </r>
  <r>
    <s v="WRMF"/>
    <s v="Willowbrook Maintenance Facility"/>
    <s v="335J"/>
    <x v="17"/>
    <s v="RMINT"/>
    <x v="2"/>
    <s v="GRDRL"/>
    <x v="39"/>
    <m/>
    <x v="102"/>
    <m/>
    <x v="1"/>
    <m/>
    <x v="0"/>
  </r>
  <r>
    <s v="WRMF"/>
    <s v="Willowbrook Maintenance Facility"/>
    <s v="335J"/>
    <x v="17"/>
    <s v="RMINT"/>
    <x v="2"/>
    <s v="HNDRL"/>
    <x v="34"/>
    <m/>
    <x v="88"/>
    <m/>
    <x v="1"/>
    <m/>
    <x v="0"/>
  </r>
  <r>
    <s v="WRMF"/>
    <s v="Willowbrook Maintenance Facility"/>
    <s v="335J"/>
    <x v="17"/>
    <s v="RMINT"/>
    <x v="2"/>
    <s v="STRWY"/>
    <x v="35"/>
    <m/>
    <x v="89"/>
    <m/>
    <x v="1"/>
    <m/>
    <x v="0"/>
  </r>
  <r>
    <s v="WRMF"/>
    <s v="Willowbrook Maintenance Facility"/>
    <s v="335J"/>
    <x v="17"/>
    <s v="SBST"/>
    <x v="3"/>
    <s v="SBST"/>
    <x v="4"/>
    <m/>
    <x v="140"/>
    <m/>
    <x v="1"/>
    <m/>
    <x v="0"/>
  </r>
  <r>
    <s v="WRMF"/>
    <s v="Willowbrook Maintenance Facility"/>
    <s v="335J"/>
    <x v="17"/>
    <s v="SHELL"/>
    <x v="4"/>
    <s v="ACCPLTF"/>
    <x v="40"/>
    <m/>
    <x v="30"/>
    <m/>
    <x v="1"/>
    <m/>
    <x v="0"/>
  </r>
  <r>
    <s v="WRMF"/>
    <s v="Willowbrook Maintenance Facility"/>
    <s v="335J"/>
    <x v="17"/>
    <s v="SHELL"/>
    <x v="4"/>
    <s v="EXTRWLL"/>
    <x v="6"/>
    <m/>
    <x v="5"/>
    <m/>
    <x v="1"/>
    <m/>
    <x v="0"/>
  </r>
  <r>
    <s v="WRMF"/>
    <s v="Willowbrook Maintenance Facility"/>
    <s v="335J"/>
    <x v="17"/>
    <s v="SHELL"/>
    <x v="4"/>
    <s v="FLTROOF"/>
    <x v="18"/>
    <m/>
    <x v="48"/>
    <m/>
    <x v="1"/>
    <m/>
    <x v="0"/>
  </r>
  <r>
    <s v="WRMF"/>
    <s v="Willowbrook Maintenance Facility"/>
    <s v="335J"/>
    <x v="17"/>
    <s v="SHELL"/>
    <x v="4"/>
    <s v="GRDRL"/>
    <x v="39"/>
    <m/>
    <x v="102"/>
    <m/>
    <x v="1"/>
    <m/>
    <x v="0"/>
  </r>
  <r>
    <s v="WRMF"/>
    <s v="Willowbrook Maintenance Facility"/>
    <s v="335J"/>
    <x v="17"/>
    <s v="SHELL"/>
    <x v="4"/>
    <s v="OHDDR"/>
    <x v="7"/>
    <m/>
    <x v="6"/>
    <m/>
    <x v="1"/>
    <m/>
    <x v="0"/>
  </r>
  <r>
    <s v="WRMF"/>
    <s v="Willowbrook Maintenance Facility"/>
    <s v="335J"/>
    <x v="17"/>
    <s v="SHELL"/>
    <x v="4"/>
    <s v="SPST"/>
    <x v="5"/>
    <m/>
    <x v="4"/>
    <m/>
    <x v="1"/>
    <m/>
    <x v="0"/>
  </r>
  <r>
    <s v="WRMF"/>
    <s v="Willowbrook Maintenance Facility"/>
    <s v="335J"/>
    <x v="17"/>
    <s v="SHELL"/>
    <x v="4"/>
    <s v="WINDSYS"/>
    <x v="9"/>
    <m/>
    <x v="8"/>
    <m/>
    <x v="1"/>
    <m/>
    <x v="0"/>
  </r>
  <r>
    <s v="WRMF"/>
    <s v="Willowbrook Maintenance Facility"/>
    <s v="335J"/>
    <x v="17"/>
    <s v="SRV"/>
    <x v="5"/>
    <s v="CNV"/>
    <x v="58"/>
    <s v="CRN"/>
    <x v="106"/>
    <m/>
    <x v="85"/>
    <m/>
    <x v="0"/>
  </r>
  <r>
    <s v="WRMF"/>
    <s v="Willowbrook Maintenance Facility"/>
    <s v="335J"/>
    <x v="17"/>
    <s v="SRV"/>
    <x v="5"/>
    <s v="CNV"/>
    <x v="58"/>
    <s v="LOADDL"/>
    <x v="148"/>
    <m/>
    <x v="126"/>
    <m/>
    <x v="0"/>
  </r>
  <r>
    <s v="WRMF"/>
    <s v="Willowbrook Maintenance Facility"/>
    <s v="335J"/>
    <x v="17"/>
    <s v="SRV"/>
    <x v="5"/>
    <s v="ELEC"/>
    <x v="10"/>
    <s v="BPEMR"/>
    <x v="9"/>
    <s v="BPEMERGL"/>
    <x v="2"/>
    <m/>
    <x v="0"/>
  </r>
  <r>
    <s v="WRMF"/>
    <s v="Willowbrook Maintenance Facility"/>
    <s v="335J"/>
    <x v="17"/>
    <s v="SRV"/>
    <x v="5"/>
    <s v="ELEC"/>
    <x v="10"/>
    <s v="CP"/>
    <x v="31"/>
    <m/>
    <x v="24"/>
    <m/>
    <x v="0"/>
  </r>
  <r>
    <s v="WRMF"/>
    <s v="Willowbrook Maintenance Facility"/>
    <s v="335J"/>
    <x v="17"/>
    <s v="SRV"/>
    <x v="5"/>
    <s v="ELEC"/>
    <x v="10"/>
    <s v="LGHTCTRL"/>
    <x v="96"/>
    <m/>
    <x v="78"/>
    <m/>
    <x v="0"/>
  </r>
  <r>
    <s v="WRMF"/>
    <s v="Willowbrook Maintenance Facility"/>
    <s v="335J"/>
    <x v="17"/>
    <s v="SRV"/>
    <x v="5"/>
    <s v="ELEC"/>
    <x v="10"/>
    <s v="LGHT"/>
    <x v="11"/>
    <m/>
    <x v="4"/>
    <m/>
    <x v="0"/>
  </r>
  <r>
    <s v="WRMF"/>
    <s v="Willowbrook Maintenance Facility"/>
    <s v="335J"/>
    <x v="17"/>
    <s v="SRV"/>
    <x v="5"/>
    <s v="ELEC"/>
    <x v="10"/>
    <s v="LVDSYS"/>
    <x v="12"/>
    <m/>
    <x v="5"/>
    <m/>
    <x v="0"/>
  </r>
  <r>
    <s v="WRMF"/>
    <s v="Willowbrook Maintenance Facility"/>
    <s v="335J"/>
    <x v="17"/>
    <s v="SRV"/>
    <x v="5"/>
    <s v="ELEC"/>
    <x v="10"/>
    <s v="LVPAN"/>
    <x v="13"/>
    <m/>
    <x v="6"/>
    <m/>
    <x v="0"/>
  </r>
  <r>
    <s v="WRMF"/>
    <s v="Willowbrook Maintenance Facility"/>
    <s v="335J"/>
    <x v="17"/>
    <s v="SRV"/>
    <x v="5"/>
    <s v="ELEC"/>
    <x v="10"/>
    <s v="LVTRS"/>
    <x v="14"/>
    <m/>
    <x v="7"/>
    <m/>
    <x v="0"/>
  </r>
  <r>
    <s v="WRMF"/>
    <s v="Willowbrook Maintenance Facility"/>
    <s v="335J"/>
    <x v="17"/>
    <s v="SRV"/>
    <x v="5"/>
    <s v="ELEC"/>
    <x v="10"/>
    <s v="SWTBRD"/>
    <x v="53"/>
    <m/>
    <x v="44"/>
    <m/>
    <x v="0"/>
  </r>
  <r>
    <s v="WRMF"/>
    <s v="Willowbrook Maintenance Facility"/>
    <s v="335J"/>
    <x v="17"/>
    <s v="SRV"/>
    <x v="5"/>
    <s v="ELEC"/>
    <x v="10"/>
    <s v="UTLMTR"/>
    <x v="0"/>
    <m/>
    <x v="0"/>
    <m/>
    <x v="0"/>
  </r>
  <r>
    <s v="WRMF"/>
    <s v="Willowbrook Maintenance Facility"/>
    <s v="335J"/>
    <x v="17"/>
    <s v="SRV"/>
    <x v="5"/>
    <s v="FRPR"/>
    <x v="12"/>
    <s v="CP"/>
    <x v="31"/>
    <m/>
    <x v="24"/>
    <m/>
    <x v="0"/>
  </r>
  <r>
    <s v="WRMF"/>
    <s v="Willowbrook Maintenance Facility"/>
    <s v="335J"/>
    <x v="17"/>
    <s v="SRV"/>
    <x v="5"/>
    <s v="FRPR"/>
    <x v="12"/>
    <s v="FRDSYS"/>
    <x v="15"/>
    <m/>
    <x v="8"/>
    <m/>
    <x v="0"/>
  </r>
  <r>
    <s v="WRMF"/>
    <s v="Willowbrook Maintenance Facility"/>
    <s v="335J"/>
    <x v="17"/>
    <s v="SRV"/>
    <x v="5"/>
    <s v="FRPR"/>
    <x v="12"/>
    <s v="FREXT"/>
    <x v="16"/>
    <m/>
    <x v="9"/>
    <m/>
    <x v="0"/>
  </r>
  <r>
    <s v="WRMF"/>
    <s v="Willowbrook Maintenance Facility"/>
    <s v="335J"/>
    <x v="17"/>
    <s v="SRV"/>
    <x v="5"/>
    <s v="FRPR"/>
    <x v="12"/>
    <s v="FRPSYS"/>
    <x v="134"/>
    <m/>
    <x v="114"/>
    <m/>
    <x v="0"/>
  </r>
  <r>
    <s v="WRMF"/>
    <s v="Willowbrook Maintenance Facility"/>
    <s v="335J"/>
    <x v="17"/>
    <s v="SRV"/>
    <x v="5"/>
    <s v="HAS"/>
    <x v="13"/>
    <s v="EMGDEF"/>
    <x v="153"/>
    <m/>
    <x v="131"/>
    <m/>
    <x v="0"/>
  </r>
  <r>
    <s v="WRMF"/>
    <s v="Willowbrook Maintenance Facility"/>
    <s v="335J"/>
    <x v="17"/>
    <s v="SRV"/>
    <x v="5"/>
    <s v="HAS"/>
    <x v="13"/>
    <s v="EMRGPF"/>
    <x v="17"/>
    <m/>
    <x v="10"/>
    <m/>
    <x v="0"/>
  </r>
  <r>
    <s v="WRMF"/>
    <s v="Willowbrook Maintenance Facility"/>
    <s v="335J"/>
    <x v="17"/>
    <s v="SRV"/>
    <x v="5"/>
    <s v="HAS"/>
    <x v="13"/>
    <s v="FRAIDK"/>
    <x v="18"/>
    <m/>
    <x v="11"/>
    <m/>
    <x v="0"/>
  </r>
  <r>
    <s v="WRMF"/>
    <s v="Willowbrook Maintenance Facility"/>
    <s v="335J"/>
    <x v="17"/>
    <s v="SRV"/>
    <x v="5"/>
    <s v="HAS"/>
    <x v="13"/>
    <s v="PRTEMG"/>
    <x v="100"/>
    <m/>
    <x v="82"/>
    <m/>
    <x v="0"/>
  </r>
  <r>
    <s v="WRMF"/>
    <s v="Willowbrook Maintenance Facility"/>
    <s v="335J"/>
    <x v="17"/>
    <s v="SRV"/>
    <x v="5"/>
    <s v="HVAC"/>
    <x v="14"/>
    <s v="ACCND"/>
    <x v="19"/>
    <m/>
    <x v="12"/>
    <m/>
    <x v="0"/>
  </r>
  <r>
    <s v="WRMF"/>
    <s v="Willowbrook Maintenance Facility"/>
    <s v="335J"/>
    <x v="17"/>
    <s v="SRV"/>
    <x v="5"/>
    <s v="HVAC"/>
    <x v="14"/>
    <s v="ACINE"/>
    <x v="42"/>
    <m/>
    <x v="35"/>
    <m/>
    <x v="0"/>
  </r>
  <r>
    <s v="WRMF"/>
    <s v="Willowbrook Maintenance Facility"/>
    <s v="335J"/>
    <x v="17"/>
    <s v="SRV"/>
    <x v="5"/>
    <s v="HVAC"/>
    <x v="14"/>
    <s v="ARHU"/>
    <x v="43"/>
    <m/>
    <x v="36"/>
    <m/>
    <x v="0"/>
  </r>
  <r>
    <s v="WRMF"/>
    <s v="Willowbrook Maintenance Facility"/>
    <s v="335J"/>
    <x v="17"/>
    <s v="SRV"/>
    <x v="5"/>
    <s v="HVAC"/>
    <x v="14"/>
    <s v="CP"/>
    <x v="31"/>
    <m/>
    <x v="24"/>
    <m/>
    <x v="0"/>
  </r>
  <r>
    <s v="WRMF"/>
    <s v="Willowbrook Maintenance Facility"/>
    <s v="335J"/>
    <x v="17"/>
    <s v="SRV"/>
    <x v="5"/>
    <s v="HVAC"/>
    <x v="14"/>
    <s v="DCTHTR"/>
    <x v="112"/>
    <m/>
    <x v="91"/>
    <m/>
    <x v="0"/>
  </r>
  <r>
    <s v="WRMF"/>
    <s v="Willowbrook Maintenance Facility"/>
    <s v="335J"/>
    <x v="17"/>
    <s v="SRV"/>
    <x v="5"/>
    <s v="HVAC"/>
    <x v="14"/>
    <s v="FAN"/>
    <x v="21"/>
    <m/>
    <x v="14"/>
    <m/>
    <x v="0"/>
  </r>
  <r>
    <s v="WRMF"/>
    <s v="Willowbrook Maintenance Facility"/>
    <s v="335J"/>
    <x v="17"/>
    <s v="SRV"/>
    <x v="5"/>
    <s v="HVAC"/>
    <x v="14"/>
    <s v="GSDSTSYS"/>
    <x v="44"/>
    <s v="GSDSTSYS"/>
    <x v="37"/>
    <m/>
    <x v="0"/>
  </r>
  <r>
    <s v="WRMF"/>
    <s v="Willowbrook Maintenance Facility"/>
    <s v="335J"/>
    <x v="17"/>
    <s v="SRV"/>
    <x v="5"/>
    <s v="HVAC"/>
    <x v="14"/>
    <s v="TRMHTR"/>
    <x v="24"/>
    <m/>
    <x v="17"/>
    <m/>
    <x v="0"/>
  </r>
  <r>
    <s v="WRMF"/>
    <s v="Willowbrook Maintenance Facility"/>
    <s v="335J"/>
    <x v="17"/>
    <s v="SRV"/>
    <x v="5"/>
    <s v="HVAC"/>
    <x v="14"/>
    <s v="VARARVU"/>
    <x v="158"/>
    <m/>
    <x v="147"/>
    <m/>
    <x v="0"/>
  </r>
  <r>
    <s v="WRMF"/>
    <s v="Willowbrook Maintenance Facility"/>
    <s v="335J"/>
    <x v="17"/>
    <s v="SRV"/>
    <x v="5"/>
    <s v="PLB"/>
    <x v="15"/>
    <s v="BFP"/>
    <x v="25"/>
    <m/>
    <x v="18"/>
    <m/>
    <x v="0"/>
  </r>
  <r>
    <s v="WRMF"/>
    <s v="Willowbrook Maintenance Facility"/>
    <s v="335J"/>
    <x v="17"/>
    <s v="SRV"/>
    <x v="5"/>
    <s v="PLB"/>
    <x v="15"/>
    <s v="CP"/>
    <x v="31"/>
    <m/>
    <x v="24"/>
    <m/>
    <x v="0"/>
  </r>
  <r>
    <s v="WRMF"/>
    <s v="Willowbrook Maintenance Facility"/>
    <s v="335J"/>
    <x v="17"/>
    <s v="SRV"/>
    <x v="5"/>
    <s v="PLB"/>
    <x v="15"/>
    <s v="DOMWDS"/>
    <x v="26"/>
    <m/>
    <x v="19"/>
    <m/>
    <x v="0"/>
  </r>
  <r>
    <s v="WRMF"/>
    <s v="Willowbrook Maintenance Facility"/>
    <s v="335J"/>
    <x v="17"/>
    <s v="SRV"/>
    <x v="5"/>
    <s v="PLB"/>
    <x v="15"/>
    <s v="GSDSTSYS"/>
    <x v="44"/>
    <s v="GSDSTSYS"/>
    <x v="37"/>
    <m/>
    <x v="0"/>
  </r>
  <r>
    <s v="WRMF"/>
    <s v="Willowbrook Maintenance Facility"/>
    <s v="335J"/>
    <x v="17"/>
    <s v="SRV"/>
    <x v="5"/>
    <s v="PLB"/>
    <x v="15"/>
    <s v="HTWTRHT"/>
    <x v="27"/>
    <m/>
    <x v="20"/>
    <m/>
    <x v="0"/>
  </r>
  <r>
    <s v="WRMF"/>
    <s v="Willowbrook Maintenance Facility"/>
    <s v="335J"/>
    <x v="17"/>
    <s v="SRV"/>
    <x v="5"/>
    <s v="PLB"/>
    <x v="15"/>
    <s v="PLMBFXT"/>
    <x v="28"/>
    <m/>
    <x v="21"/>
    <m/>
    <x v="0"/>
  </r>
  <r>
    <s v="WRMF"/>
    <s v="Willowbrook Maintenance Facility"/>
    <s v="335J"/>
    <x v="17"/>
    <s v="SRV"/>
    <x v="5"/>
    <s v="PLB"/>
    <x v="15"/>
    <s v="PMP"/>
    <x v="37"/>
    <m/>
    <x v="30"/>
    <m/>
    <x v="0"/>
  </r>
  <r>
    <s v="WRMF"/>
    <s v="Willowbrook Maintenance Facility"/>
    <s v="335J"/>
    <x v="17"/>
    <s v="SRV"/>
    <x v="5"/>
    <s v="PLB"/>
    <x v="15"/>
    <s v="SMPIT"/>
    <x v="92"/>
    <m/>
    <x v="75"/>
    <m/>
    <x v="0"/>
  </r>
  <r>
    <s v="WRMF"/>
    <s v="Willowbrook Maintenance Facility"/>
    <s v="335J"/>
    <x v="17"/>
    <s v="SRV"/>
    <x v="5"/>
    <s v="PLB"/>
    <x v="15"/>
    <s v="WSTWLS"/>
    <x v="56"/>
    <m/>
    <x v="47"/>
    <m/>
    <x v="0"/>
  </r>
  <r>
    <s v="WRMF"/>
    <s v="Willowbrook Maintenance Facility"/>
    <s v="91J"/>
    <x v="18"/>
    <s v="RMINT"/>
    <x v="2"/>
    <s v="RMINT"/>
    <x v="3"/>
    <m/>
    <x v="140"/>
    <m/>
    <x v="1"/>
    <m/>
    <x v="0"/>
  </r>
  <r>
    <s v="WRMF"/>
    <s v="Willowbrook Maintenance Facility"/>
    <s v="91J"/>
    <x v="18"/>
    <s v="RMINT"/>
    <x v="2"/>
    <s v="ACCLDR"/>
    <x v="17"/>
    <m/>
    <x v="47"/>
    <m/>
    <x v="1"/>
    <m/>
    <x v="0"/>
  </r>
  <r>
    <s v="WRMF"/>
    <s v="Willowbrook Maintenance Facility"/>
    <s v="91J"/>
    <x v="18"/>
    <s v="RMINT"/>
    <x v="2"/>
    <s v="BOLRD"/>
    <x v="21"/>
    <m/>
    <x v="65"/>
    <m/>
    <x v="1"/>
    <m/>
    <x v="0"/>
  </r>
  <r>
    <s v="WRMF"/>
    <s v="Willowbrook Maintenance Facility"/>
    <s v="91J"/>
    <x v="18"/>
    <s v="RMINT"/>
    <x v="2"/>
    <s v="DR"/>
    <x v="2"/>
    <m/>
    <x v="1"/>
    <m/>
    <x v="1"/>
    <m/>
    <x v="0"/>
  </r>
  <r>
    <s v="WRMF"/>
    <s v="Willowbrook Maintenance Facility"/>
    <s v="91J"/>
    <x v="18"/>
    <s v="RMINT"/>
    <x v="2"/>
    <s v="GRDRL"/>
    <x v="39"/>
    <m/>
    <x v="102"/>
    <m/>
    <x v="1"/>
    <m/>
    <x v="0"/>
  </r>
  <r>
    <s v="WRMF"/>
    <s v="Willowbrook Maintenance Facility"/>
    <s v="91J"/>
    <x v="18"/>
    <s v="RMINT"/>
    <x v="2"/>
    <s v="HNDRL"/>
    <x v="34"/>
    <m/>
    <x v="88"/>
    <m/>
    <x v="1"/>
    <m/>
    <x v="0"/>
  </r>
  <r>
    <s v="WRMF"/>
    <s v="Willowbrook Maintenance Facility"/>
    <s v="91J"/>
    <x v="18"/>
    <s v="RMINT"/>
    <x v="2"/>
    <s v="OHDDR"/>
    <x v="7"/>
    <m/>
    <x v="6"/>
    <m/>
    <x v="1"/>
    <m/>
    <x v="0"/>
  </r>
  <r>
    <s v="WRMF"/>
    <s v="Willowbrook Maintenance Facility"/>
    <s v="91J"/>
    <x v="18"/>
    <s v="RMINT"/>
    <x v="2"/>
    <s v="STRWY"/>
    <x v="35"/>
    <m/>
    <x v="89"/>
    <m/>
    <x v="1"/>
    <m/>
    <x v="0"/>
  </r>
  <r>
    <s v="WRMF"/>
    <s v="Willowbrook Maintenance Facility"/>
    <s v="91J"/>
    <x v="18"/>
    <s v="RMINT"/>
    <x v="2"/>
    <s v="WINDSYS"/>
    <x v="9"/>
    <m/>
    <x v="8"/>
    <m/>
    <x v="1"/>
    <m/>
    <x v="0"/>
  </r>
  <r>
    <s v="WRMF"/>
    <s v="Willowbrook Maintenance Facility"/>
    <s v="91J"/>
    <x v="18"/>
    <s v="SBST"/>
    <x v="3"/>
    <s v="SBST"/>
    <x v="4"/>
    <m/>
    <x v="140"/>
    <m/>
    <x v="1"/>
    <m/>
    <x v="0"/>
  </r>
  <r>
    <s v="WRMF"/>
    <s v="Willowbrook Maintenance Facility"/>
    <s v="91J"/>
    <x v="18"/>
    <s v="SHELL"/>
    <x v="4"/>
    <s v="ACCLDR"/>
    <x v="17"/>
    <m/>
    <x v="47"/>
    <m/>
    <x v="1"/>
    <m/>
    <x v="0"/>
  </r>
  <r>
    <s v="WRMF"/>
    <s v="Willowbrook Maintenance Facility"/>
    <s v="91J"/>
    <x v="18"/>
    <s v="SHELL"/>
    <x v="4"/>
    <s v="ACCPLTF"/>
    <x v="40"/>
    <m/>
    <x v="30"/>
    <m/>
    <x v="1"/>
    <m/>
    <x v="0"/>
  </r>
  <r>
    <s v="WRMF"/>
    <s v="Willowbrook Maintenance Facility"/>
    <s v="91J"/>
    <x v="18"/>
    <s v="SHELL"/>
    <x v="4"/>
    <s v="DR"/>
    <x v="2"/>
    <m/>
    <x v="1"/>
    <m/>
    <x v="1"/>
    <m/>
    <x v="0"/>
  </r>
  <r>
    <s v="WRMF"/>
    <s v="Willowbrook Maintenance Facility"/>
    <s v="91J"/>
    <x v="18"/>
    <s v="SHELL"/>
    <x v="4"/>
    <s v="EXTRWLL"/>
    <x v="6"/>
    <m/>
    <x v="5"/>
    <m/>
    <x v="1"/>
    <m/>
    <x v="0"/>
  </r>
  <r>
    <s v="WRMF"/>
    <s v="Willowbrook Maintenance Facility"/>
    <s v="91J"/>
    <x v="18"/>
    <s v="SHELL"/>
    <x v="4"/>
    <s v="FLTROOF"/>
    <x v="18"/>
    <m/>
    <x v="48"/>
    <m/>
    <x v="1"/>
    <m/>
    <x v="0"/>
  </r>
  <r>
    <s v="WRMF"/>
    <s v="Willowbrook Maintenance Facility"/>
    <s v="91J"/>
    <x v="18"/>
    <s v="SHELL"/>
    <x v="4"/>
    <s v="GRDRL"/>
    <x v="39"/>
    <m/>
    <x v="102"/>
    <m/>
    <x v="1"/>
    <m/>
    <x v="0"/>
  </r>
  <r>
    <s v="WRMF"/>
    <s v="Willowbrook Maintenance Facility"/>
    <s v="91J"/>
    <x v="18"/>
    <s v="SHELL"/>
    <x v="4"/>
    <s v="OHDDR"/>
    <x v="7"/>
    <m/>
    <x v="6"/>
    <m/>
    <x v="1"/>
    <m/>
    <x v="0"/>
  </r>
  <r>
    <s v="WRMF"/>
    <s v="Willowbrook Maintenance Facility"/>
    <s v="91J"/>
    <x v="18"/>
    <s v="SHELL"/>
    <x v="4"/>
    <s v="SPST"/>
    <x v="5"/>
    <m/>
    <x v="4"/>
    <m/>
    <x v="1"/>
    <m/>
    <x v="0"/>
  </r>
  <r>
    <s v="WRMF"/>
    <s v="Willowbrook Maintenance Facility"/>
    <s v="91J"/>
    <x v="18"/>
    <s v="SHELL"/>
    <x v="4"/>
    <s v="WINDSYS"/>
    <x v="9"/>
    <m/>
    <x v="8"/>
    <m/>
    <x v="1"/>
    <m/>
    <x v="0"/>
  </r>
  <r>
    <s v="WRMF"/>
    <s v="Willowbrook Maintenance Facility"/>
    <s v="91J"/>
    <x v="18"/>
    <s v="SRV"/>
    <x v="5"/>
    <s v="CNV"/>
    <x v="58"/>
    <s v="CRN"/>
    <x v="106"/>
    <m/>
    <x v="85"/>
    <m/>
    <x v="0"/>
  </r>
  <r>
    <s v="WRMF"/>
    <s v="Willowbrook Maintenance Facility"/>
    <s v="91J"/>
    <x v="18"/>
    <s v="SRV"/>
    <x v="5"/>
    <s v="CNV"/>
    <x v="58"/>
    <s v="ELVTR"/>
    <x v="147"/>
    <m/>
    <x v="125"/>
    <m/>
    <x v="0"/>
  </r>
  <r>
    <s v="WRMF"/>
    <s v="Willowbrook Maintenance Facility"/>
    <s v="91J"/>
    <x v="18"/>
    <s v="SRV"/>
    <x v="5"/>
    <s v="CNV"/>
    <x v="58"/>
    <s v="LOADDL"/>
    <x v="148"/>
    <m/>
    <x v="126"/>
    <m/>
    <x v="0"/>
  </r>
  <r>
    <s v="WRMF"/>
    <s v="Willowbrook Maintenance Facility"/>
    <s v="91J"/>
    <x v="18"/>
    <s v="SRV"/>
    <x v="5"/>
    <s v="ELEC"/>
    <x v="10"/>
    <s v="BPEMR"/>
    <x v="9"/>
    <s v="BPEMERGL"/>
    <x v="2"/>
    <m/>
    <x v="0"/>
  </r>
  <r>
    <s v="WRMF"/>
    <s v="Willowbrook Maintenance Facility"/>
    <s v="91J"/>
    <x v="18"/>
    <s v="SRV"/>
    <x v="5"/>
    <s v="ELEC"/>
    <x v="10"/>
    <s v="CP"/>
    <x v="31"/>
    <m/>
    <x v="24"/>
    <m/>
    <x v="0"/>
  </r>
  <r>
    <s v="WRMF"/>
    <s v="Willowbrook Maintenance Facility"/>
    <s v="91J"/>
    <x v="18"/>
    <s v="SRV"/>
    <x v="5"/>
    <s v="ELEC"/>
    <x v="10"/>
    <s v="CPCTR"/>
    <x v="127"/>
    <m/>
    <x v="104"/>
    <m/>
    <x v="0"/>
  </r>
  <r>
    <s v="WRMF"/>
    <s v="Willowbrook Maintenance Facility"/>
    <s v="91J"/>
    <x v="18"/>
    <s v="SRV"/>
    <x v="5"/>
    <s v="ELEC"/>
    <x v="10"/>
    <s v="DRWOBR"/>
    <x v="49"/>
    <m/>
    <x v="40"/>
    <m/>
    <x v="0"/>
  </r>
  <r>
    <s v="WRMF"/>
    <s v="Willowbrook Maintenance Facility"/>
    <s v="91J"/>
    <x v="18"/>
    <s v="SRV"/>
    <x v="5"/>
    <s v="ELEC"/>
    <x v="10"/>
    <s v="EMRGEN"/>
    <x v="39"/>
    <m/>
    <x v="32"/>
    <m/>
    <x v="0"/>
  </r>
  <r>
    <s v="WRMF"/>
    <s v="Willowbrook Maintenance Facility"/>
    <s v="91J"/>
    <x v="18"/>
    <s v="SRV"/>
    <x v="5"/>
    <s v="ELEC"/>
    <x v="10"/>
    <s v="EMRGSB"/>
    <x v="32"/>
    <m/>
    <x v="25"/>
    <m/>
    <x v="0"/>
  </r>
  <r>
    <s v="WRMF"/>
    <s v="Willowbrook Maintenance Facility"/>
    <s v="91J"/>
    <x v="18"/>
    <s v="SRV"/>
    <x v="5"/>
    <s v="ELEC"/>
    <x v="10"/>
    <s v="FZDISC"/>
    <x v="90"/>
    <m/>
    <x v="72"/>
    <m/>
    <x v="0"/>
  </r>
  <r>
    <s v="WRMF"/>
    <s v="Willowbrook Maintenance Facility"/>
    <s v="91J"/>
    <x v="18"/>
    <s v="SRV"/>
    <x v="5"/>
    <s v="ELEC"/>
    <x v="10"/>
    <s v="GRLPS"/>
    <x v="50"/>
    <s v="GRNDLPS"/>
    <x v="41"/>
    <m/>
    <x v="0"/>
  </r>
  <r>
    <s v="WRMF"/>
    <s v="Willowbrook Maintenance Facility"/>
    <s v="91J"/>
    <x v="18"/>
    <s v="SRV"/>
    <x v="5"/>
    <s v="ELEC"/>
    <x v="10"/>
    <s v="HNDDRY"/>
    <x v="10"/>
    <m/>
    <x v="3"/>
    <m/>
    <x v="0"/>
  </r>
  <r>
    <s v="WRMF"/>
    <s v="Willowbrook Maintenance Facility"/>
    <s v="91J"/>
    <x v="18"/>
    <s v="SRV"/>
    <x v="5"/>
    <s v="ELEC"/>
    <x v="10"/>
    <s v="LGHTCTRL"/>
    <x v="96"/>
    <m/>
    <x v="78"/>
    <m/>
    <x v="0"/>
  </r>
  <r>
    <s v="WRMF"/>
    <s v="Willowbrook Maintenance Facility"/>
    <s v="91J"/>
    <x v="18"/>
    <s v="SRV"/>
    <x v="5"/>
    <s v="ELEC"/>
    <x v="10"/>
    <s v="LGHT"/>
    <x v="11"/>
    <m/>
    <x v="4"/>
    <m/>
    <x v="0"/>
  </r>
  <r>
    <s v="WRMF"/>
    <s v="Willowbrook Maintenance Facility"/>
    <s v="91J"/>
    <x v="18"/>
    <s v="SRV"/>
    <x v="5"/>
    <s v="ELEC"/>
    <x v="10"/>
    <s v="LVDSYS"/>
    <x v="12"/>
    <m/>
    <x v="5"/>
    <m/>
    <x v="0"/>
  </r>
  <r>
    <s v="WRMF"/>
    <s v="Willowbrook Maintenance Facility"/>
    <s v="91J"/>
    <x v="18"/>
    <s v="SRV"/>
    <x v="5"/>
    <s v="ELEC"/>
    <x v="10"/>
    <s v="LVPAN"/>
    <x v="13"/>
    <m/>
    <x v="6"/>
    <m/>
    <x v="0"/>
  </r>
  <r>
    <s v="WRMF"/>
    <s v="Willowbrook Maintenance Facility"/>
    <s v="91J"/>
    <x v="18"/>
    <s v="SRV"/>
    <x v="5"/>
    <s v="ELEC"/>
    <x v="10"/>
    <s v="LVTRS"/>
    <x v="14"/>
    <m/>
    <x v="7"/>
    <m/>
    <x v="0"/>
  </r>
  <r>
    <s v="WRMF"/>
    <s v="Willowbrook Maintenance Facility"/>
    <s v="91J"/>
    <x v="18"/>
    <s v="SRV"/>
    <x v="5"/>
    <s v="ELEC"/>
    <x v="10"/>
    <s v="MCC"/>
    <x v="51"/>
    <s v="MTRCONTC"/>
    <x v="42"/>
    <m/>
    <x v="0"/>
  </r>
  <r>
    <s v="WRMF"/>
    <s v="Willowbrook Maintenance Facility"/>
    <s v="91J"/>
    <x v="18"/>
    <s v="SRV"/>
    <x v="5"/>
    <s v="ELEC"/>
    <x v="10"/>
    <s v="RCTFR"/>
    <x v="52"/>
    <s v="RCTFR"/>
    <x v="43"/>
    <s v="BATTERY"/>
    <x v="1"/>
  </r>
  <r>
    <s v="WRMF"/>
    <s v="Willowbrook Maintenance Facility"/>
    <s v="91J"/>
    <x v="18"/>
    <s v="SRV"/>
    <x v="5"/>
    <s v="ELEC"/>
    <x v="10"/>
    <s v="SIGLGHT"/>
    <x v="150"/>
    <m/>
    <x v="128"/>
    <m/>
    <x v="0"/>
  </r>
  <r>
    <s v="WRMF"/>
    <s v="Willowbrook Maintenance Facility"/>
    <s v="91J"/>
    <x v="18"/>
    <s v="SRV"/>
    <x v="5"/>
    <s v="ELEC"/>
    <x v="10"/>
    <s v="SWTBRD"/>
    <x v="53"/>
    <m/>
    <x v="44"/>
    <m/>
    <x v="0"/>
  </r>
  <r>
    <s v="WRMF"/>
    <s v="Willowbrook Maintenance Facility"/>
    <s v="91J"/>
    <x v="18"/>
    <s v="SRV"/>
    <x v="5"/>
    <s v="ELEC"/>
    <x v="10"/>
    <s v="SWTGR"/>
    <x v="54"/>
    <m/>
    <x v="45"/>
    <m/>
    <x v="0"/>
  </r>
  <r>
    <s v="WRMF"/>
    <s v="Willowbrook Maintenance Facility"/>
    <s v="91J"/>
    <x v="18"/>
    <s v="SRV"/>
    <x v="5"/>
    <s v="ELEC"/>
    <x v="10"/>
    <s v="UPS"/>
    <x v="41"/>
    <m/>
    <x v="34"/>
    <m/>
    <x v="0"/>
  </r>
  <r>
    <s v="WRMF"/>
    <s v="Willowbrook Maintenance Facility"/>
    <s v="91J"/>
    <x v="18"/>
    <s v="SRV"/>
    <x v="5"/>
    <s v="FRPR"/>
    <x v="12"/>
    <s v="CHVLV"/>
    <x v="107"/>
    <m/>
    <x v="86"/>
    <m/>
    <x v="0"/>
  </r>
  <r>
    <s v="WRMF"/>
    <s v="Willowbrook Maintenance Facility"/>
    <s v="91J"/>
    <x v="18"/>
    <s v="SRV"/>
    <x v="5"/>
    <s v="FRPR"/>
    <x v="12"/>
    <s v="CP"/>
    <x v="31"/>
    <m/>
    <x v="24"/>
    <m/>
    <x v="0"/>
  </r>
  <r>
    <s v="WRMF"/>
    <s v="Willowbrook Maintenance Facility"/>
    <s v="91J"/>
    <x v="18"/>
    <s v="SRV"/>
    <x v="5"/>
    <s v="FRPR"/>
    <x v="12"/>
    <s v="FRDSYS"/>
    <x v="15"/>
    <m/>
    <x v="8"/>
    <m/>
    <x v="0"/>
  </r>
  <r>
    <s v="WRMF"/>
    <s v="Willowbrook Maintenance Facility"/>
    <s v="91J"/>
    <x v="18"/>
    <s v="SRV"/>
    <x v="5"/>
    <s v="FRPR"/>
    <x v="12"/>
    <s v="FREXT"/>
    <x v="16"/>
    <m/>
    <x v="9"/>
    <m/>
    <x v="0"/>
  </r>
  <r>
    <s v="WRMF"/>
    <s v="Willowbrook Maintenance Facility"/>
    <s v="91J"/>
    <x v="18"/>
    <s v="SRV"/>
    <x v="5"/>
    <s v="FRPR"/>
    <x v="12"/>
    <s v="FRHCB"/>
    <x v="151"/>
    <m/>
    <x v="129"/>
    <m/>
    <x v="0"/>
  </r>
  <r>
    <s v="WRMF"/>
    <s v="Willowbrook Maintenance Facility"/>
    <s v="91J"/>
    <x v="18"/>
    <s v="SRV"/>
    <x v="5"/>
    <s v="FRPR"/>
    <x v="12"/>
    <s v="FRPSYS"/>
    <x v="134"/>
    <m/>
    <x v="114"/>
    <m/>
    <x v="0"/>
  </r>
  <r>
    <s v="WRMF"/>
    <s v="Willowbrook Maintenance Facility"/>
    <s v="91J"/>
    <x v="18"/>
    <s v="SRV"/>
    <x v="5"/>
    <s v="HAS"/>
    <x v="13"/>
    <s v="EMGDEF"/>
    <x v="153"/>
    <m/>
    <x v="131"/>
    <m/>
    <x v="0"/>
  </r>
  <r>
    <s v="WRMF"/>
    <s v="Willowbrook Maintenance Facility"/>
    <s v="91J"/>
    <x v="18"/>
    <s v="SRV"/>
    <x v="5"/>
    <s v="HAS"/>
    <x v="13"/>
    <s v="EMRGPF"/>
    <x v="17"/>
    <m/>
    <x v="10"/>
    <m/>
    <x v="0"/>
  </r>
  <r>
    <s v="WRMF"/>
    <s v="Willowbrook Maintenance Facility"/>
    <s v="91J"/>
    <x v="18"/>
    <s v="SRV"/>
    <x v="5"/>
    <s v="HAS"/>
    <x v="13"/>
    <s v="FRAIDK"/>
    <x v="18"/>
    <m/>
    <x v="11"/>
    <m/>
    <x v="0"/>
  </r>
  <r>
    <s v="WRMF"/>
    <s v="Willowbrook Maintenance Facility"/>
    <s v="91J"/>
    <x v="18"/>
    <s v="SRV"/>
    <x v="5"/>
    <s v="HAS"/>
    <x v="13"/>
    <s v="PRTEMG"/>
    <x v="100"/>
    <m/>
    <x v="82"/>
    <m/>
    <x v="0"/>
  </r>
  <r>
    <s v="WRMF"/>
    <s v="Willowbrook Maintenance Facility"/>
    <s v="91J"/>
    <x v="18"/>
    <s v="SRV"/>
    <x v="5"/>
    <s v="HAS"/>
    <x v="13"/>
    <s v="SPKST"/>
    <x v="154"/>
    <m/>
    <x v="132"/>
    <m/>
    <x v="0"/>
  </r>
  <r>
    <s v="WRMF"/>
    <s v="Willowbrook Maintenance Facility"/>
    <s v="91J"/>
    <x v="18"/>
    <s v="SRV"/>
    <x v="5"/>
    <s v="HVAC"/>
    <x v="14"/>
    <s v="ACCND"/>
    <x v="19"/>
    <m/>
    <x v="12"/>
    <m/>
    <x v="0"/>
  </r>
  <r>
    <s v="WRMF"/>
    <s v="Willowbrook Maintenance Facility"/>
    <s v="91J"/>
    <x v="18"/>
    <s v="SRV"/>
    <x v="5"/>
    <s v="HVAC"/>
    <x v="14"/>
    <s v="ACINE"/>
    <x v="42"/>
    <m/>
    <x v="35"/>
    <m/>
    <x v="0"/>
  </r>
  <r>
    <s v="WRMF"/>
    <s v="Willowbrook Maintenance Facility"/>
    <s v="91J"/>
    <x v="18"/>
    <s v="SRV"/>
    <x v="5"/>
    <s v="HVAC"/>
    <x v="14"/>
    <s v="ARHU"/>
    <x v="43"/>
    <m/>
    <x v="36"/>
    <m/>
    <x v="0"/>
  </r>
  <r>
    <s v="WRMF"/>
    <s v="Willowbrook Maintenance Facility"/>
    <s v="91J"/>
    <x v="18"/>
    <s v="SRV"/>
    <x v="5"/>
    <s v="HVAC"/>
    <x v="14"/>
    <s v="BLDGAC"/>
    <x v="20"/>
    <m/>
    <x v="13"/>
    <m/>
    <x v="0"/>
  </r>
  <r>
    <s v="WRMF"/>
    <s v="Willowbrook Maintenance Facility"/>
    <s v="91J"/>
    <x v="18"/>
    <s v="SRV"/>
    <x v="5"/>
    <s v="HVAC"/>
    <x v="14"/>
    <s v="BOILR"/>
    <x v="114"/>
    <s v="BOILR"/>
    <x v="92"/>
    <m/>
    <x v="2"/>
  </r>
  <r>
    <s v="WRMF"/>
    <s v="Willowbrook Maintenance Facility"/>
    <s v="91J"/>
    <x v="18"/>
    <s v="SRV"/>
    <x v="5"/>
    <s v="HVAC"/>
    <x v="14"/>
    <s v="CP"/>
    <x v="31"/>
    <m/>
    <x v="24"/>
    <m/>
    <x v="0"/>
  </r>
  <r>
    <s v="WRMF"/>
    <s v="Willowbrook Maintenance Facility"/>
    <s v="91J"/>
    <x v="18"/>
    <s v="SRV"/>
    <x v="5"/>
    <s v="HVAC"/>
    <x v="14"/>
    <s v="FAN"/>
    <x v="21"/>
    <m/>
    <x v="14"/>
    <m/>
    <x v="0"/>
  </r>
  <r>
    <s v="WRMF"/>
    <s v="Willowbrook Maintenance Facility"/>
    <s v="91J"/>
    <x v="18"/>
    <s v="SRV"/>
    <x v="5"/>
    <s v="HVAC"/>
    <x v="14"/>
    <s v="GLMSYS"/>
    <x v="116"/>
    <m/>
    <x v="94"/>
    <m/>
    <x v="0"/>
  </r>
  <r>
    <s v="WRMF"/>
    <s v="Willowbrook Maintenance Facility"/>
    <s v="91J"/>
    <x v="18"/>
    <s v="SRV"/>
    <x v="5"/>
    <s v="HVAC"/>
    <x v="14"/>
    <s v="GSDESYS"/>
    <x v="23"/>
    <m/>
    <x v="16"/>
    <m/>
    <x v="0"/>
  </r>
  <r>
    <s v="WRMF"/>
    <s v="Willowbrook Maintenance Facility"/>
    <s v="91J"/>
    <x v="18"/>
    <s v="SRV"/>
    <x v="5"/>
    <s v="HVAC"/>
    <x v="14"/>
    <s v="GSDSTSYS"/>
    <x v="44"/>
    <s v="GSDSTSYS"/>
    <x v="37"/>
    <m/>
    <x v="0"/>
  </r>
  <r>
    <s v="WRMF"/>
    <s v="Willowbrook Maintenance Facility"/>
    <s v="91J"/>
    <x v="18"/>
    <s v="SRV"/>
    <x v="5"/>
    <s v="HVAC"/>
    <x v="14"/>
    <s v="HRU"/>
    <x v="131"/>
    <m/>
    <x v="109"/>
    <m/>
    <x v="0"/>
  </r>
  <r>
    <s v="WRMF"/>
    <s v="Willowbrook Maintenance Facility"/>
    <s v="91J"/>
    <x v="18"/>
    <s v="SRV"/>
    <x v="5"/>
    <s v="HVAC"/>
    <x v="14"/>
    <s v="HVACP"/>
    <x v="159"/>
    <s v="HVACPIPS"/>
    <x v="137"/>
    <m/>
    <x v="0"/>
  </r>
  <r>
    <s v="WRMF"/>
    <s v="Willowbrook Maintenance Facility"/>
    <s v="91J"/>
    <x v="18"/>
    <s v="SRV"/>
    <x v="5"/>
    <s v="HVAC"/>
    <x v="14"/>
    <s v="HSPS"/>
    <x v="160"/>
    <s v="HVACSTPS"/>
    <x v="136"/>
    <m/>
    <x v="0"/>
  </r>
  <r>
    <s v="WRMF"/>
    <s v="Willowbrook Maintenance Facility"/>
    <s v="91J"/>
    <x v="18"/>
    <s v="SRV"/>
    <x v="5"/>
    <s v="HVAC"/>
    <x v="14"/>
    <s v="HYDS"/>
    <x v="161"/>
    <s v="HYDRSWT"/>
    <x v="148"/>
    <m/>
    <x v="2"/>
  </r>
  <r>
    <s v="WRMF"/>
    <s v="Willowbrook Maintenance Facility"/>
    <s v="91J"/>
    <x v="18"/>
    <s v="SRV"/>
    <x v="5"/>
    <s v="HVAC"/>
    <x v="14"/>
    <s v="BALVLV"/>
    <x v="55"/>
    <m/>
    <x v="46"/>
    <m/>
    <x v="2"/>
  </r>
  <r>
    <s v="WRMF"/>
    <s v="Willowbrook Maintenance Facility"/>
    <s v="91J"/>
    <x v="18"/>
    <s v="SRV"/>
    <x v="5"/>
    <s v="HVAC"/>
    <x v="14"/>
    <s v="MVLV"/>
    <x v="36"/>
    <m/>
    <x v="29"/>
    <m/>
    <x v="0"/>
  </r>
  <r>
    <s v="WRMF"/>
    <s v="Willowbrook Maintenance Facility"/>
    <s v="91J"/>
    <x v="18"/>
    <s v="SRV"/>
    <x v="5"/>
    <s v="HVAC"/>
    <x v="14"/>
    <s v="PMP"/>
    <x v="37"/>
    <m/>
    <x v="30"/>
    <m/>
    <x v="0"/>
  </r>
  <r>
    <s v="WRMF"/>
    <s v="Willowbrook Maintenance Facility"/>
    <s v="91J"/>
    <x v="18"/>
    <s v="SRV"/>
    <x v="5"/>
    <s v="HVAC"/>
    <x v="14"/>
    <s v="PRFV"/>
    <x v="136"/>
    <m/>
    <x v="116"/>
    <m/>
    <x v="0"/>
  </r>
  <r>
    <s v="WRMF"/>
    <s v="Willowbrook Maintenance Facility"/>
    <s v="91J"/>
    <x v="18"/>
    <s v="SRV"/>
    <x v="5"/>
    <s v="HVAC"/>
    <x v="14"/>
    <s v="SEP"/>
    <x v="71"/>
    <m/>
    <x v="56"/>
    <m/>
    <x v="0"/>
  </r>
  <r>
    <s v="WRMF"/>
    <s v="Willowbrook Maintenance Facility"/>
    <s v="91J"/>
    <x v="18"/>
    <s v="SRV"/>
    <x v="5"/>
    <s v="HVAC"/>
    <x v="14"/>
    <s v="STMDE"/>
    <x v="162"/>
    <m/>
    <x v="139"/>
    <m/>
    <x v="0"/>
  </r>
  <r>
    <s v="WRMF"/>
    <s v="Willowbrook Maintenance Facility"/>
    <s v="91J"/>
    <x v="18"/>
    <s v="SRV"/>
    <x v="5"/>
    <s v="HVAC"/>
    <x v="14"/>
    <s v="STORTNK"/>
    <x v="38"/>
    <m/>
    <x v="31"/>
    <m/>
    <x v="0"/>
  </r>
  <r>
    <s v="WRMF"/>
    <s v="Willowbrook Maintenance Facility"/>
    <s v="91J"/>
    <x v="18"/>
    <s v="SRV"/>
    <x v="5"/>
    <s v="HVAC"/>
    <x v="14"/>
    <s v="TRMHTR"/>
    <x v="24"/>
    <m/>
    <x v="17"/>
    <m/>
    <x v="0"/>
  </r>
  <r>
    <s v="WRMF"/>
    <s v="Willowbrook Maintenance Facility"/>
    <s v="91J"/>
    <x v="18"/>
    <s v="SRV"/>
    <x v="5"/>
    <s v="PLB"/>
    <x v="15"/>
    <s v="BFP"/>
    <x v="25"/>
    <m/>
    <x v="18"/>
    <m/>
    <x v="0"/>
  </r>
  <r>
    <s v="WRMF"/>
    <s v="Willowbrook Maintenance Facility"/>
    <s v="91J"/>
    <x v="18"/>
    <s v="SRV"/>
    <x v="5"/>
    <s v="PLB"/>
    <x v="15"/>
    <s v="CP"/>
    <x v="31"/>
    <m/>
    <x v="24"/>
    <m/>
    <x v="0"/>
  </r>
  <r>
    <s v="WRMF"/>
    <s v="Willowbrook Maintenance Facility"/>
    <s v="91J"/>
    <x v="18"/>
    <s v="SRV"/>
    <x v="5"/>
    <s v="PLB"/>
    <x v="15"/>
    <s v="DOMWDS"/>
    <x v="26"/>
    <m/>
    <x v="19"/>
    <m/>
    <x v="0"/>
  </r>
  <r>
    <s v="WRMF"/>
    <s v="Willowbrook Maintenance Facility"/>
    <s v="91J"/>
    <x v="18"/>
    <s v="SRV"/>
    <x v="5"/>
    <s v="PLB"/>
    <x v="15"/>
    <s v="FLTR"/>
    <x v="34"/>
    <m/>
    <x v="27"/>
    <m/>
    <x v="0"/>
  </r>
  <r>
    <s v="WRMF"/>
    <s v="Willowbrook Maintenance Facility"/>
    <s v="91J"/>
    <x v="18"/>
    <s v="SRV"/>
    <x v="5"/>
    <s v="PLB"/>
    <x v="15"/>
    <s v="GSDSTSYS"/>
    <x v="44"/>
    <s v="GSDSTSYS"/>
    <x v="37"/>
    <m/>
    <x v="0"/>
  </r>
  <r>
    <s v="WRMF"/>
    <s v="Willowbrook Maintenance Facility"/>
    <s v="91J"/>
    <x v="18"/>
    <s v="SRV"/>
    <x v="5"/>
    <s v="PLB"/>
    <x v="15"/>
    <s v="HTWTRHT"/>
    <x v="27"/>
    <m/>
    <x v="20"/>
    <m/>
    <x v="0"/>
  </r>
  <r>
    <s v="WRMF"/>
    <s v="Willowbrook Maintenance Facility"/>
    <s v="91J"/>
    <x v="18"/>
    <s v="SRV"/>
    <x v="5"/>
    <s v="PLB"/>
    <x v="15"/>
    <s v="MVLV"/>
    <x v="36"/>
    <m/>
    <x v="29"/>
    <m/>
    <x v="0"/>
  </r>
  <r>
    <s v="WRMF"/>
    <s v="Willowbrook Maintenance Facility"/>
    <s v="91J"/>
    <x v="18"/>
    <s v="SRV"/>
    <x v="5"/>
    <s v="PLB"/>
    <x v="15"/>
    <s v="PGV"/>
    <x v="59"/>
    <m/>
    <x v="50"/>
    <m/>
    <x v="0"/>
  </r>
  <r>
    <s v="WRMF"/>
    <s v="Willowbrook Maintenance Facility"/>
    <s v="91J"/>
    <x v="18"/>
    <s v="SRV"/>
    <x v="5"/>
    <s v="PLB"/>
    <x v="15"/>
    <s v="PLMBFXT"/>
    <x v="28"/>
    <m/>
    <x v="21"/>
    <m/>
    <x v="0"/>
  </r>
  <r>
    <s v="WRMF"/>
    <s v="Willowbrook Maintenance Facility"/>
    <s v="91J"/>
    <x v="18"/>
    <s v="SRV"/>
    <x v="5"/>
    <s v="PLB"/>
    <x v="15"/>
    <s v="PLMBFXT"/>
    <x v="28"/>
    <m/>
    <x v="21"/>
    <m/>
    <x v="0"/>
  </r>
  <r>
    <s v="WRMF"/>
    <s v="Willowbrook Maintenance Facility"/>
    <s v="91J"/>
    <x v="18"/>
    <s v="SRV"/>
    <x v="5"/>
    <s v="PLB"/>
    <x v="15"/>
    <s v="PMP"/>
    <x v="37"/>
    <m/>
    <x v="30"/>
    <m/>
    <x v="0"/>
  </r>
  <r>
    <s v="WRMF"/>
    <s v="Willowbrook Maintenance Facility"/>
    <s v="91J"/>
    <x v="18"/>
    <s v="SRV"/>
    <x v="5"/>
    <s v="PLB"/>
    <x v="15"/>
    <s v="SMPIT"/>
    <x v="92"/>
    <m/>
    <x v="75"/>
    <m/>
    <x v="0"/>
  </r>
  <r>
    <s v="WRMF"/>
    <s v="Willowbrook Maintenance Facility"/>
    <s v="91J"/>
    <x v="18"/>
    <s v="SRV"/>
    <x v="5"/>
    <s v="PLB"/>
    <x v="15"/>
    <s v="STRN"/>
    <x v="61"/>
    <m/>
    <x v="52"/>
    <m/>
    <x v="0"/>
  </r>
  <r>
    <s v="WRMF"/>
    <s v="Willowbrook Maintenance Facility"/>
    <s v="91J"/>
    <x v="18"/>
    <s v="SRV"/>
    <x v="5"/>
    <s v="PLB"/>
    <x v="15"/>
    <s v="UTLMTR"/>
    <x v="0"/>
    <m/>
    <x v="0"/>
    <m/>
    <x v="0"/>
  </r>
  <r>
    <s v="WRMF"/>
    <s v="Willowbrook Maintenance Facility"/>
    <s v="91J"/>
    <x v="18"/>
    <s v="SRV"/>
    <x v="5"/>
    <s v="PLB"/>
    <x v="15"/>
    <s v="WSTWLS"/>
    <x v="56"/>
    <m/>
    <x v="47"/>
    <m/>
    <x v="0"/>
  </r>
  <r>
    <s v="WRMF"/>
    <s v="Willowbrook Maintenance Facility"/>
    <s v="91J"/>
    <x v="18"/>
    <s v="SRV"/>
    <x v="5"/>
    <s v="PLB"/>
    <x v="15"/>
    <s v="WTRSFNR"/>
    <x v="137"/>
    <m/>
    <x v="117"/>
    <m/>
    <x v="0"/>
  </r>
  <r>
    <s v="WRMF"/>
    <s v="Willowbrook Maintenance Facility"/>
    <s v="BSTR"/>
    <x v="19"/>
    <s v="BRDG"/>
    <x v="14"/>
    <s v="BRDG"/>
    <x v="59"/>
    <m/>
    <x v="163"/>
    <m/>
    <x v="1"/>
    <m/>
    <x v="0"/>
  </r>
  <r>
    <s v="WRMF"/>
    <s v="Willowbrook Maintenance Facility"/>
    <s v="BSTR"/>
    <x v="19"/>
    <s v="BRDG"/>
    <x v="14"/>
    <s v="SBST"/>
    <x v="4"/>
    <s v="BRDGERS"/>
    <x v="164"/>
    <s v="BRDGERS"/>
    <x v="149"/>
    <m/>
    <x v="2"/>
  </r>
  <r>
    <s v="WRMF"/>
    <s v="Willowbrook Maintenance Facility"/>
    <s v="BSTR"/>
    <x v="19"/>
    <s v="BRDG"/>
    <x v="14"/>
    <s v="SBST"/>
    <x v="4"/>
    <m/>
    <x v="3"/>
    <m/>
    <x v="1"/>
    <m/>
    <x v="0"/>
  </r>
  <r>
    <s v="WRMF"/>
    <s v="Willowbrook Maintenance Facility"/>
    <s v="BSTR"/>
    <x v="19"/>
    <s v="BRDG"/>
    <x v="14"/>
    <s v="SPST"/>
    <x v="5"/>
    <s v="BDPSYS"/>
    <x v="165"/>
    <m/>
    <x v="150"/>
    <m/>
    <x v="0"/>
  </r>
  <r>
    <s v="WRMF"/>
    <s v="Willowbrook Maintenance Facility"/>
    <s v="BSTR"/>
    <x v="19"/>
    <s v="BRDG"/>
    <x v="14"/>
    <s v="SPST"/>
    <x v="5"/>
    <s v="BRDGBR"/>
    <x v="166"/>
    <s v="BRDGBR"/>
    <x v="151"/>
    <m/>
    <x v="2"/>
  </r>
  <r>
    <s v="WRMF"/>
    <s v="Willowbrook Maintenance Facility"/>
    <s v="BSTR"/>
    <x v="19"/>
    <s v="BRDG"/>
    <x v="14"/>
    <s v="SPST"/>
    <x v="5"/>
    <s v="BRDGBR"/>
    <x v="166"/>
    <s v="BTPIER"/>
    <x v="152"/>
    <s v="BENTPIER"/>
    <x v="27"/>
  </r>
  <r>
    <s v="WRMF"/>
    <s v="Willowbrook Maintenance Facility"/>
    <s v="BSTR"/>
    <x v="19"/>
    <s v="BRDG"/>
    <x v="14"/>
    <s v="SPST"/>
    <x v="5"/>
    <s v="BRDGBR"/>
    <x v="166"/>
    <s v="ABTMT"/>
    <x v="153"/>
    <s v="ABTMT"/>
    <x v="28"/>
  </r>
  <r>
    <s v="WRMF"/>
    <s v="Willowbrook Maintenance Facility"/>
    <s v="BSTR"/>
    <x v="19"/>
    <s v="BRDG"/>
    <x v="14"/>
    <s v="SPST"/>
    <x v="5"/>
    <s v="BRDGDS"/>
    <x v="167"/>
    <m/>
    <x v="154"/>
    <m/>
    <x v="0"/>
  </r>
  <r>
    <s v="WRMF"/>
    <s v="Willowbrook Maintenance Facility"/>
    <s v="BSTR"/>
    <x v="19"/>
    <s v="BRDG"/>
    <x v="14"/>
    <s v="SPST"/>
    <x v="5"/>
    <s v="BRGSP"/>
    <x v="168"/>
    <m/>
    <x v="155"/>
    <m/>
    <x v="0"/>
  </r>
  <r>
    <s v="WRMF"/>
    <s v="Willowbrook Maintenance Facility"/>
    <s v="CONWB"/>
    <x v="20"/>
    <s v="PSYS"/>
    <x v="1"/>
    <s v="CWSH"/>
    <x v="60"/>
    <s v="CNSWSA"/>
    <x v="169"/>
    <m/>
    <x v="156"/>
    <m/>
    <x v="0"/>
  </r>
  <r>
    <s v="WRMF"/>
    <s v="Willowbrook Maintenance Facility"/>
    <s v="CONWB"/>
    <x v="20"/>
    <s v="PSYS"/>
    <x v="1"/>
    <s v="CWSH"/>
    <x v="60"/>
    <s v="CNSWSWD"/>
    <x v="170"/>
    <m/>
    <x v="157"/>
    <m/>
    <x v="0"/>
  </r>
  <r>
    <s v="WRMF"/>
    <s v="Willowbrook Maintenance Facility"/>
    <s v="CONWB"/>
    <x v="20"/>
    <s v="PSYS"/>
    <x v="1"/>
    <s v="CWSH"/>
    <x v="60"/>
    <s v="CP"/>
    <x v="31"/>
    <m/>
    <x v="24"/>
    <m/>
    <x v="0"/>
  </r>
  <r>
    <s v="WRMF"/>
    <s v="Willowbrook Maintenance Facility"/>
    <s v="CONWB"/>
    <x v="20"/>
    <s v="PSYS"/>
    <x v="1"/>
    <s v="CWSH"/>
    <x v="60"/>
    <s v="EMRGSB"/>
    <x v="32"/>
    <m/>
    <x v="25"/>
    <m/>
    <x v="0"/>
  </r>
  <r>
    <s v="WRMF"/>
    <s v="Willowbrook Maintenance Facility"/>
    <s v="CONWB"/>
    <x v="20"/>
    <s v="PSYS"/>
    <x v="1"/>
    <s v="CWSH"/>
    <x v="60"/>
    <s v="EXPTANK"/>
    <x v="91"/>
    <m/>
    <x v="74"/>
    <m/>
    <x v="0"/>
  </r>
  <r>
    <s v="WRMF"/>
    <s v="Willowbrook Maintenance Facility"/>
    <s v="CONWB"/>
    <x v="20"/>
    <s v="PSYS"/>
    <x v="1"/>
    <s v="CWSH"/>
    <x v="60"/>
    <s v="MVLV"/>
    <x v="36"/>
    <m/>
    <x v="29"/>
    <m/>
    <x v="0"/>
  </r>
  <r>
    <s v="WRMF"/>
    <s v="Willowbrook Maintenance Facility"/>
    <s v="CONWB"/>
    <x v="20"/>
    <s v="PSYS"/>
    <x v="1"/>
    <s v="CWSH"/>
    <x v="60"/>
    <s v="PMP"/>
    <x v="37"/>
    <m/>
    <x v="30"/>
    <m/>
    <x v="0"/>
  </r>
  <r>
    <s v="WRMF"/>
    <s v="Willowbrook Maintenance Facility"/>
    <s v="CONWB"/>
    <x v="20"/>
    <s v="PSYS"/>
    <x v="1"/>
    <s v="CWSH"/>
    <x v="60"/>
    <s v="CNSWSC"/>
    <x v="171"/>
    <m/>
    <x v="158"/>
    <m/>
    <x v="2"/>
  </r>
  <r>
    <s v="WRMF"/>
    <s v="Willowbrook Maintenance Facility"/>
    <s v="CONWB"/>
    <x v="20"/>
    <s v="PSYS"/>
    <x v="1"/>
    <s v="CWSH"/>
    <x v="60"/>
    <s v="CNSWSWD"/>
    <x v="170"/>
    <m/>
    <x v="157"/>
    <m/>
    <x v="2"/>
  </r>
  <r>
    <s v="WRMF"/>
    <s v="Willowbrook Maintenance Facility"/>
    <s v="CONWB"/>
    <x v="20"/>
    <s v="PSYS"/>
    <x v="1"/>
    <s v="CWSH"/>
    <x v="60"/>
    <s v="CNSWSWTS"/>
    <x v="172"/>
    <m/>
    <x v="159"/>
    <m/>
    <x v="2"/>
  </r>
  <r>
    <s v="WRMF"/>
    <s v="Willowbrook Maintenance Facility"/>
    <s v="CONWB"/>
    <x v="20"/>
    <s v="PSYS"/>
    <x v="1"/>
    <s v="CWSH"/>
    <x v="60"/>
    <s v="PRWSPMP"/>
    <x v="173"/>
    <m/>
    <x v="160"/>
    <m/>
    <x v="0"/>
  </r>
  <r>
    <s v="WRMF"/>
    <s v="Willowbrook Maintenance Facility"/>
    <s v="CONWB"/>
    <x v="20"/>
    <s v="PSYS"/>
    <x v="1"/>
    <s v="CWSH"/>
    <x v="60"/>
    <s v="STORTNK"/>
    <x v="38"/>
    <m/>
    <x v="31"/>
    <m/>
    <x v="0"/>
  </r>
  <r>
    <s v="WRMF"/>
    <s v="Willowbrook Maintenance Facility"/>
    <s v="CONWB"/>
    <x v="20"/>
    <s v="PSYS"/>
    <x v="1"/>
    <s v="CWSH"/>
    <x v="60"/>
    <s v="STRN"/>
    <x v="61"/>
    <m/>
    <x v="52"/>
    <m/>
    <x v="0"/>
  </r>
  <r>
    <s v="WRMF"/>
    <s v="Willowbrook Maintenance Facility"/>
    <s v="CONWB"/>
    <x v="20"/>
    <s v="RMINT"/>
    <x v="2"/>
    <s v="RMINT"/>
    <x v="3"/>
    <m/>
    <x v="140"/>
    <m/>
    <x v="1"/>
    <m/>
    <x v="0"/>
  </r>
  <r>
    <s v="WRMF"/>
    <s v="Willowbrook Maintenance Facility"/>
    <s v="CONWB"/>
    <x v="20"/>
    <s v="RMINT"/>
    <x v="2"/>
    <s v="BOLRD"/>
    <x v="21"/>
    <m/>
    <x v="65"/>
    <m/>
    <x v="1"/>
    <m/>
    <x v="0"/>
  </r>
  <r>
    <s v="WRMF"/>
    <s v="Willowbrook Maintenance Facility"/>
    <s v="CONWB"/>
    <x v="20"/>
    <s v="RMINT"/>
    <x v="2"/>
    <s v="DR"/>
    <x v="2"/>
    <m/>
    <x v="1"/>
    <m/>
    <x v="1"/>
    <m/>
    <x v="0"/>
  </r>
  <r>
    <s v="WRMF"/>
    <s v="Willowbrook Maintenance Facility"/>
    <s v="CONWB"/>
    <x v="20"/>
    <s v="RMINT"/>
    <x v="2"/>
    <s v="GRDRL"/>
    <x v="39"/>
    <m/>
    <x v="102"/>
    <m/>
    <x v="1"/>
    <m/>
    <x v="0"/>
  </r>
  <r>
    <s v="WRMF"/>
    <s v="Willowbrook Maintenance Facility"/>
    <s v="CONWB"/>
    <x v="20"/>
    <s v="RMINT"/>
    <x v="2"/>
    <s v="STRWY"/>
    <x v="35"/>
    <m/>
    <x v="89"/>
    <m/>
    <x v="1"/>
    <m/>
    <x v="0"/>
  </r>
  <r>
    <s v="WRMF"/>
    <s v="Willowbrook Maintenance Facility"/>
    <s v="CONWB"/>
    <x v="20"/>
    <s v="RMINT"/>
    <x v="2"/>
    <s v="WINDSYS"/>
    <x v="9"/>
    <m/>
    <x v="8"/>
    <m/>
    <x v="1"/>
    <m/>
    <x v="0"/>
  </r>
  <r>
    <s v="WRMF"/>
    <s v="Willowbrook Maintenance Facility"/>
    <s v="CONWB"/>
    <x v="20"/>
    <s v="SBST"/>
    <x v="3"/>
    <s v="SBST"/>
    <x v="4"/>
    <m/>
    <x v="140"/>
    <m/>
    <x v="1"/>
    <m/>
    <x v="0"/>
  </r>
  <r>
    <s v="WRMF"/>
    <s v="Willowbrook Maintenance Facility"/>
    <s v="CONWB"/>
    <x v="20"/>
    <s v="SHELL"/>
    <x v="4"/>
    <s v="ACCPLTF"/>
    <x v="40"/>
    <m/>
    <x v="30"/>
    <m/>
    <x v="1"/>
    <m/>
    <x v="0"/>
  </r>
  <r>
    <s v="WRMF"/>
    <s v="Willowbrook Maintenance Facility"/>
    <s v="CONWB"/>
    <x v="20"/>
    <s v="SHELL"/>
    <x v="4"/>
    <s v="DR"/>
    <x v="2"/>
    <m/>
    <x v="1"/>
    <m/>
    <x v="1"/>
    <m/>
    <x v="0"/>
  </r>
  <r>
    <s v="WRMF"/>
    <s v="Willowbrook Maintenance Facility"/>
    <s v="CONWB"/>
    <x v="20"/>
    <s v="SHELL"/>
    <x v="4"/>
    <s v="EXTRWLL"/>
    <x v="6"/>
    <m/>
    <x v="5"/>
    <m/>
    <x v="1"/>
    <m/>
    <x v="0"/>
  </r>
  <r>
    <s v="WRMF"/>
    <s v="Willowbrook Maintenance Facility"/>
    <s v="CONWB"/>
    <x v="20"/>
    <s v="SHELL"/>
    <x v="4"/>
    <s v="FLTROOF"/>
    <x v="18"/>
    <m/>
    <x v="48"/>
    <m/>
    <x v="1"/>
    <m/>
    <x v="0"/>
  </r>
  <r>
    <s v="WRMF"/>
    <s v="Willowbrook Maintenance Facility"/>
    <s v="CONWB"/>
    <x v="20"/>
    <s v="SHELL"/>
    <x v="4"/>
    <s v="OHDDR"/>
    <x v="7"/>
    <m/>
    <x v="6"/>
    <m/>
    <x v="1"/>
    <m/>
    <x v="0"/>
  </r>
  <r>
    <s v="WRMF"/>
    <s v="Willowbrook Maintenance Facility"/>
    <s v="CONWB"/>
    <x v="20"/>
    <s v="SHELL"/>
    <x v="4"/>
    <s v="SGNFAC"/>
    <x v="25"/>
    <m/>
    <x v="68"/>
    <m/>
    <x v="1"/>
    <m/>
    <x v="0"/>
  </r>
  <r>
    <s v="WRMF"/>
    <s v="Willowbrook Maintenance Facility"/>
    <s v="CONWB"/>
    <x v="20"/>
    <s v="SHELL"/>
    <x v="4"/>
    <s v="SPST"/>
    <x v="5"/>
    <m/>
    <x v="4"/>
    <m/>
    <x v="1"/>
    <m/>
    <x v="0"/>
  </r>
  <r>
    <s v="WRMF"/>
    <s v="Willowbrook Maintenance Facility"/>
    <s v="CONWB"/>
    <x v="20"/>
    <s v="SRV"/>
    <x v="5"/>
    <s v="CNV"/>
    <x v="58"/>
    <s v="CRN"/>
    <x v="106"/>
    <m/>
    <x v="85"/>
    <m/>
    <x v="0"/>
  </r>
  <r>
    <s v="WRMF"/>
    <s v="Willowbrook Maintenance Facility"/>
    <s v="CONWB"/>
    <x v="20"/>
    <s v="SRV"/>
    <x v="5"/>
    <s v="ELEC"/>
    <x v="10"/>
    <s v="BPEMR"/>
    <x v="9"/>
    <s v="BPEMERGL"/>
    <x v="2"/>
    <m/>
    <x v="0"/>
  </r>
  <r>
    <s v="WRMF"/>
    <s v="Willowbrook Maintenance Facility"/>
    <s v="CONWB"/>
    <x v="20"/>
    <s v="SRV"/>
    <x v="5"/>
    <s v="ELEC"/>
    <x v="10"/>
    <s v="CP"/>
    <x v="31"/>
    <m/>
    <x v="24"/>
    <m/>
    <x v="0"/>
  </r>
  <r>
    <s v="WRMF"/>
    <s v="Willowbrook Maintenance Facility"/>
    <s v="CONWB"/>
    <x v="20"/>
    <s v="SRV"/>
    <x v="5"/>
    <s v="ELEC"/>
    <x v="10"/>
    <s v="EMRGSB"/>
    <x v="32"/>
    <m/>
    <x v="25"/>
    <m/>
    <x v="0"/>
  </r>
  <r>
    <s v="WRMF"/>
    <s v="Willowbrook Maintenance Facility"/>
    <s v="CONWB"/>
    <x v="20"/>
    <s v="SRV"/>
    <x v="5"/>
    <s v="ELEC"/>
    <x v="10"/>
    <s v="LGHTCTRL"/>
    <x v="96"/>
    <m/>
    <x v="78"/>
    <m/>
    <x v="0"/>
  </r>
  <r>
    <s v="WRMF"/>
    <s v="Willowbrook Maintenance Facility"/>
    <s v="CONWB"/>
    <x v="20"/>
    <s v="SRV"/>
    <x v="5"/>
    <s v="ELEC"/>
    <x v="10"/>
    <s v="LGHT"/>
    <x v="11"/>
    <m/>
    <x v="4"/>
    <m/>
    <x v="0"/>
  </r>
  <r>
    <s v="WRMF"/>
    <s v="Willowbrook Maintenance Facility"/>
    <s v="CONWB"/>
    <x v="20"/>
    <s v="SRV"/>
    <x v="5"/>
    <s v="ELEC"/>
    <x v="10"/>
    <s v="LVDSYS"/>
    <x v="12"/>
    <m/>
    <x v="5"/>
    <m/>
    <x v="0"/>
  </r>
  <r>
    <s v="WRMF"/>
    <s v="Willowbrook Maintenance Facility"/>
    <s v="CONWB"/>
    <x v="20"/>
    <s v="SRV"/>
    <x v="5"/>
    <s v="ELEC"/>
    <x v="10"/>
    <s v="LVPAN"/>
    <x v="13"/>
    <m/>
    <x v="6"/>
    <m/>
    <x v="0"/>
  </r>
  <r>
    <s v="WRMF"/>
    <s v="Willowbrook Maintenance Facility"/>
    <s v="CONWB"/>
    <x v="20"/>
    <s v="SRV"/>
    <x v="5"/>
    <s v="ELEC"/>
    <x v="10"/>
    <s v="LVTRS"/>
    <x v="14"/>
    <m/>
    <x v="7"/>
    <m/>
    <x v="0"/>
  </r>
  <r>
    <s v="WRMF"/>
    <s v="Willowbrook Maintenance Facility"/>
    <s v="CONWB"/>
    <x v="20"/>
    <s v="SRV"/>
    <x v="5"/>
    <s v="ELEC"/>
    <x v="10"/>
    <s v="SIGLGHT"/>
    <x v="150"/>
    <m/>
    <x v="128"/>
    <m/>
    <x v="0"/>
  </r>
  <r>
    <s v="WRMF"/>
    <s v="Willowbrook Maintenance Facility"/>
    <s v="CONWB"/>
    <x v="20"/>
    <s v="SRV"/>
    <x v="5"/>
    <s v="ELEC"/>
    <x v="10"/>
    <s v="SWTBRD"/>
    <x v="53"/>
    <m/>
    <x v="44"/>
    <m/>
    <x v="0"/>
  </r>
  <r>
    <s v="WRMF"/>
    <s v="Willowbrook Maintenance Facility"/>
    <s v="CONWB"/>
    <x v="20"/>
    <s v="SRV"/>
    <x v="5"/>
    <s v="FRPR"/>
    <x v="12"/>
    <s v="CP"/>
    <x v="31"/>
    <m/>
    <x v="24"/>
    <m/>
    <x v="0"/>
  </r>
  <r>
    <s v="WRMF"/>
    <s v="Willowbrook Maintenance Facility"/>
    <s v="CONWB"/>
    <x v="20"/>
    <s v="SRV"/>
    <x v="5"/>
    <s v="FRPR"/>
    <x v="12"/>
    <s v="FRDSYS"/>
    <x v="15"/>
    <m/>
    <x v="8"/>
    <m/>
    <x v="0"/>
  </r>
  <r>
    <s v="WRMF"/>
    <s v="Willowbrook Maintenance Facility"/>
    <s v="CONWB"/>
    <x v="20"/>
    <s v="SRV"/>
    <x v="5"/>
    <s v="FRPR"/>
    <x v="12"/>
    <s v="FREXT"/>
    <x v="16"/>
    <m/>
    <x v="9"/>
    <m/>
    <x v="0"/>
  </r>
  <r>
    <s v="WRMF"/>
    <s v="Willowbrook Maintenance Facility"/>
    <s v="CONWB"/>
    <x v="20"/>
    <s v="SRV"/>
    <x v="5"/>
    <s v="FRPR"/>
    <x v="12"/>
    <s v="FRPSYS"/>
    <x v="134"/>
    <m/>
    <x v="114"/>
    <m/>
    <x v="0"/>
  </r>
  <r>
    <s v="WRMF"/>
    <s v="Willowbrook Maintenance Facility"/>
    <s v="CONWB"/>
    <x v="20"/>
    <s v="SRV"/>
    <x v="5"/>
    <s v="HAS"/>
    <x v="13"/>
    <s v="EMRGPF"/>
    <x v="17"/>
    <m/>
    <x v="10"/>
    <m/>
    <x v="0"/>
  </r>
  <r>
    <s v="WRMF"/>
    <s v="Willowbrook Maintenance Facility"/>
    <s v="CONWB"/>
    <x v="20"/>
    <s v="SRV"/>
    <x v="5"/>
    <s v="HAS"/>
    <x v="13"/>
    <s v="FRAIDK"/>
    <x v="18"/>
    <m/>
    <x v="11"/>
    <m/>
    <x v="0"/>
  </r>
  <r>
    <s v="WRMF"/>
    <s v="Willowbrook Maintenance Facility"/>
    <s v="CONWB"/>
    <x v="20"/>
    <s v="SRV"/>
    <x v="5"/>
    <s v="HAS"/>
    <x v="13"/>
    <s v="PRTEMG"/>
    <x v="100"/>
    <m/>
    <x v="82"/>
    <m/>
    <x v="0"/>
  </r>
  <r>
    <s v="WRMF"/>
    <s v="Willowbrook Maintenance Facility"/>
    <s v="CONWB"/>
    <x v="20"/>
    <s v="SRV"/>
    <x v="5"/>
    <s v="HVAC"/>
    <x v="14"/>
    <s v="ARHU"/>
    <x v="43"/>
    <m/>
    <x v="36"/>
    <m/>
    <x v="0"/>
  </r>
  <r>
    <s v="WRMF"/>
    <s v="Willowbrook Maintenance Facility"/>
    <s v="CONWB"/>
    <x v="20"/>
    <s v="SRV"/>
    <x v="5"/>
    <s v="HVAC"/>
    <x v="14"/>
    <s v="FAN"/>
    <x v="21"/>
    <m/>
    <x v="14"/>
    <m/>
    <x v="0"/>
  </r>
  <r>
    <s v="WRMF"/>
    <s v="Willowbrook Maintenance Facility"/>
    <s v="CONWB"/>
    <x v="20"/>
    <s v="SRV"/>
    <x v="5"/>
    <s v="HVAC"/>
    <x v="14"/>
    <s v="GSDESYS"/>
    <x v="23"/>
    <m/>
    <x v="16"/>
    <m/>
    <x v="0"/>
  </r>
  <r>
    <s v="WRMF"/>
    <s v="Willowbrook Maintenance Facility"/>
    <s v="CONWB"/>
    <x v="20"/>
    <s v="SRV"/>
    <x v="5"/>
    <s v="HVAC"/>
    <x v="14"/>
    <s v="TRMHTR"/>
    <x v="24"/>
    <m/>
    <x v="17"/>
    <m/>
    <x v="0"/>
  </r>
  <r>
    <s v="WRMF"/>
    <s v="Willowbrook Maintenance Facility"/>
    <s v="CONWB"/>
    <x v="20"/>
    <s v="SRV"/>
    <x v="5"/>
    <s v="PLB"/>
    <x v="15"/>
    <s v="BFP"/>
    <x v="25"/>
    <m/>
    <x v="18"/>
    <m/>
    <x v="0"/>
  </r>
  <r>
    <s v="WRMF"/>
    <s v="Willowbrook Maintenance Facility"/>
    <s v="CONWB"/>
    <x v="20"/>
    <s v="SRV"/>
    <x v="5"/>
    <s v="PLB"/>
    <x v="15"/>
    <s v="CLNSOLD"/>
    <x v="157"/>
    <m/>
    <x v="146"/>
    <m/>
    <x v="0"/>
  </r>
  <r>
    <s v="WRMF"/>
    <s v="Willowbrook Maintenance Facility"/>
    <s v="CONWB"/>
    <x v="20"/>
    <s v="SRV"/>
    <x v="5"/>
    <s v="PLB"/>
    <x v="15"/>
    <s v="GSDSTSYS"/>
    <x v="44"/>
    <s v="GSDSTSYS"/>
    <x v="37"/>
    <m/>
    <x v="0"/>
  </r>
  <r>
    <s v="WRMF"/>
    <s v="Willowbrook Maintenance Facility"/>
    <s v="CONWB"/>
    <x v="20"/>
    <s v="SRV"/>
    <x v="5"/>
    <s v="PLB"/>
    <x v="15"/>
    <s v="HTWTRHT"/>
    <x v="27"/>
    <m/>
    <x v="20"/>
    <m/>
    <x v="0"/>
  </r>
  <r>
    <s v="WRMF"/>
    <s v="Willowbrook Maintenance Facility"/>
    <s v="CONWB"/>
    <x v="20"/>
    <s v="SRV"/>
    <x v="5"/>
    <s v="PLB"/>
    <x v="15"/>
    <s v="PGV"/>
    <x v="59"/>
    <m/>
    <x v="50"/>
    <m/>
    <x v="0"/>
  </r>
  <r>
    <s v="WRMF"/>
    <s v="Willowbrook Maintenance Facility"/>
    <s v="CONWB"/>
    <x v="20"/>
    <s v="SRV"/>
    <x v="5"/>
    <s v="PLB"/>
    <x v="15"/>
    <s v="PLMBFXT"/>
    <x v="28"/>
    <m/>
    <x v="21"/>
    <m/>
    <x v="0"/>
  </r>
  <r>
    <s v="WRMF"/>
    <s v="Willowbrook Maintenance Facility"/>
    <s v="CONWB"/>
    <x v="20"/>
    <s v="SRV"/>
    <x v="5"/>
    <s v="PLB"/>
    <x v="15"/>
    <s v="SMPIT"/>
    <x v="92"/>
    <m/>
    <x v="75"/>
    <m/>
    <x v="0"/>
  </r>
  <r>
    <s v="WRMF"/>
    <s v="Willowbrook Maintenance Facility"/>
    <s v="CONWB"/>
    <x v="20"/>
    <s v="SRV"/>
    <x v="5"/>
    <s v="PLB"/>
    <x v="15"/>
    <s v="STRN"/>
    <x v="61"/>
    <m/>
    <x v="52"/>
    <m/>
    <x v="0"/>
  </r>
  <r>
    <s v="WRMF"/>
    <s v="Willowbrook Maintenance Facility"/>
    <s v="CONWB"/>
    <x v="20"/>
    <s v="SRV"/>
    <x v="5"/>
    <s v="PLB"/>
    <x v="15"/>
    <s v="WSTWLS"/>
    <x v="56"/>
    <m/>
    <x v="47"/>
    <m/>
    <x v="0"/>
  </r>
  <r>
    <s v="WRMF"/>
    <s v="Willowbrook Maintenance Facility"/>
    <s v="CRCN"/>
    <x v="0"/>
    <s v="RMINT"/>
    <x v="2"/>
    <s v="ACCLDR"/>
    <x v="17"/>
    <m/>
    <x v="47"/>
    <m/>
    <x v="1"/>
    <m/>
    <x v="0"/>
  </r>
  <r>
    <s v="WRMF"/>
    <s v="Willowbrook Maintenance Facility"/>
    <s v="CRCN"/>
    <x v="0"/>
    <s v="RMINT"/>
    <x v="2"/>
    <s v="DR"/>
    <x v="2"/>
    <m/>
    <x v="1"/>
    <m/>
    <x v="1"/>
    <m/>
    <x v="0"/>
  </r>
  <r>
    <s v="WRMF"/>
    <s v="Willowbrook Maintenance Facility"/>
    <s v="CRCN"/>
    <x v="0"/>
    <s v="RMINT"/>
    <x v="2"/>
    <s v="RMINT"/>
    <x v="3"/>
    <m/>
    <x v="2"/>
    <m/>
    <x v="1"/>
    <m/>
    <x v="0"/>
  </r>
  <r>
    <s v="WRMF"/>
    <s v="Willowbrook Maintenance Facility"/>
    <s v="CRCN"/>
    <x v="0"/>
    <s v="RMINT"/>
    <x v="2"/>
    <s v="WINDSYS"/>
    <x v="9"/>
    <m/>
    <x v="8"/>
    <m/>
    <x v="1"/>
    <m/>
    <x v="0"/>
  </r>
  <r>
    <s v="WRMF"/>
    <s v="Willowbrook Maintenance Facility"/>
    <s v="CRCN"/>
    <x v="0"/>
    <s v="SBST"/>
    <x v="3"/>
    <s v="SBST"/>
    <x v="4"/>
    <m/>
    <x v="3"/>
    <m/>
    <x v="1"/>
    <m/>
    <x v="0"/>
  </r>
  <r>
    <s v="WRMF"/>
    <s v="Willowbrook Maintenance Facility"/>
    <s v="CRCN"/>
    <x v="0"/>
    <s v="SHELL"/>
    <x v="4"/>
    <s v="DR"/>
    <x v="2"/>
    <m/>
    <x v="1"/>
    <m/>
    <x v="1"/>
    <m/>
    <x v="0"/>
  </r>
  <r>
    <s v="WRMF"/>
    <s v="Willowbrook Maintenance Facility"/>
    <s v="CRCN"/>
    <x v="0"/>
    <s v="SHELL"/>
    <x v="4"/>
    <s v="EXTRWLL"/>
    <x v="6"/>
    <m/>
    <x v="5"/>
    <m/>
    <x v="1"/>
    <m/>
    <x v="0"/>
  </r>
  <r>
    <s v="WRMF"/>
    <s v="Willowbrook Maintenance Facility"/>
    <s v="CRCN"/>
    <x v="0"/>
    <s v="SHELL"/>
    <x v="4"/>
    <s v="FLTROOF"/>
    <x v="18"/>
    <m/>
    <x v="48"/>
    <m/>
    <x v="1"/>
    <m/>
    <x v="0"/>
  </r>
  <r>
    <s v="WRMF"/>
    <s v="Willowbrook Maintenance Facility"/>
    <s v="CRCN"/>
    <x v="0"/>
    <s v="SHELL"/>
    <x v="4"/>
    <s v="SGNFAC"/>
    <x v="25"/>
    <m/>
    <x v="68"/>
    <m/>
    <x v="1"/>
    <m/>
    <x v="0"/>
  </r>
  <r>
    <s v="WRMF"/>
    <s v="Willowbrook Maintenance Facility"/>
    <s v="CRCN"/>
    <x v="0"/>
    <s v="SHELL"/>
    <x v="4"/>
    <s v="SPST"/>
    <x v="5"/>
    <m/>
    <x v="4"/>
    <m/>
    <x v="1"/>
    <m/>
    <x v="0"/>
  </r>
  <r>
    <s v="WRMF"/>
    <s v="Willowbrook Maintenance Facility"/>
    <s v="CRCN"/>
    <x v="0"/>
    <s v="SHELL"/>
    <x v="4"/>
    <s v="WINDSYS"/>
    <x v="9"/>
    <m/>
    <x v="8"/>
    <m/>
    <x v="1"/>
    <m/>
    <x v="0"/>
  </r>
  <r>
    <s v="WRMF"/>
    <s v="Willowbrook Maintenance Facility"/>
    <s v="CRCN"/>
    <x v="0"/>
    <s v="SRV"/>
    <x v="5"/>
    <s v="ELEC"/>
    <x v="10"/>
    <s v="BPEMR"/>
    <x v="9"/>
    <s v="BPEMERGL"/>
    <x v="2"/>
    <m/>
    <x v="0"/>
  </r>
  <r>
    <s v="WRMF"/>
    <s v="Willowbrook Maintenance Facility"/>
    <s v="CRCN"/>
    <x v="0"/>
    <s v="SRV"/>
    <x v="5"/>
    <s v="ELEC"/>
    <x v="10"/>
    <s v="FZDISC"/>
    <x v="90"/>
    <m/>
    <x v="72"/>
    <m/>
    <x v="0"/>
  </r>
  <r>
    <s v="WRMF"/>
    <s v="Willowbrook Maintenance Facility"/>
    <s v="CRCN"/>
    <x v="0"/>
    <s v="SRV"/>
    <x v="5"/>
    <s v="ELEC"/>
    <x v="10"/>
    <s v="LGHT"/>
    <x v="11"/>
    <m/>
    <x v="4"/>
    <m/>
    <x v="0"/>
  </r>
  <r>
    <s v="WRMF"/>
    <s v="Willowbrook Maintenance Facility"/>
    <s v="CRCN"/>
    <x v="0"/>
    <s v="SRV"/>
    <x v="5"/>
    <s v="ELEC"/>
    <x v="10"/>
    <s v="LVDSYS"/>
    <x v="12"/>
    <m/>
    <x v="5"/>
    <m/>
    <x v="0"/>
  </r>
  <r>
    <s v="WRMF"/>
    <s v="Willowbrook Maintenance Facility"/>
    <s v="CRCN"/>
    <x v="0"/>
    <s v="SRV"/>
    <x v="5"/>
    <s v="ELEC"/>
    <x v="10"/>
    <s v="LVPAN"/>
    <x v="13"/>
    <m/>
    <x v="6"/>
    <m/>
    <x v="0"/>
  </r>
  <r>
    <s v="WRMF"/>
    <s v="Willowbrook Maintenance Facility"/>
    <s v="CRCN"/>
    <x v="0"/>
    <s v="SRV"/>
    <x v="5"/>
    <s v="ELEC"/>
    <x v="10"/>
    <s v="LVTRS"/>
    <x v="14"/>
    <m/>
    <x v="7"/>
    <m/>
    <x v="0"/>
  </r>
  <r>
    <s v="WRMF"/>
    <s v="Willowbrook Maintenance Facility"/>
    <s v="CRCN"/>
    <x v="0"/>
    <s v="SRV"/>
    <x v="5"/>
    <s v="ELEC"/>
    <x v="10"/>
    <s v="SWTBRD"/>
    <x v="53"/>
    <m/>
    <x v="44"/>
    <m/>
    <x v="0"/>
  </r>
  <r>
    <s v="WRMF"/>
    <s v="Willowbrook Maintenance Facility"/>
    <s v="CRCN"/>
    <x v="0"/>
    <s v="SRV"/>
    <x v="5"/>
    <s v="FRPR"/>
    <x v="12"/>
    <s v="CP"/>
    <x v="31"/>
    <m/>
    <x v="24"/>
    <m/>
    <x v="0"/>
  </r>
  <r>
    <s v="WRMF"/>
    <s v="Willowbrook Maintenance Facility"/>
    <s v="CRCN"/>
    <x v="0"/>
    <s v="SRV"/>
    <x v="5"/>
    <s v="FRPR"/>
    <x v="12"/>
    <s v="FRDSYS"/>
    <x v="15"/>
    <m/>
    <x v="8"/>
    <m/>
    <x v="0"/>
  </r>
  <r>
    <s v="WRMF"/>
    <s v="Willowbrook Maintenance Facility"/>
    <s v="CRCN"/>
    <x v="0"/>
    <s v="SRV"/>
    <x v="5"/>
    <s v="FRPR"/>
    <x v="12"/>
    <s v="FREXT"/>
    <x v="16"/>
    <m/>
    <x v="9"/>
    <m/>
    <x v="0"/>
  </r>
  <r>
    <s v="WRMF"/>
    <s v="Willowbrook Maintenance Facility"/>
    <s v="CRCN"/>
    <x v="0"/>
    <s v="SRV"/>
    <x v="5"/>
    <s v="FRPR"/>
    <x v="12"/>
    <s v="FRHCB"/>
    <x v="151"/>
    <m/>
    <x v="129"/>
    <m/>
    <x v="0"/>
  </r>
  <r>
    <s v="WRMF"/>
    <s v="Willowbrook Maintenance Facility"/>
    <s v="CRCN"/>
    <x v="0"/>
    <s v="SRV"/>
    <x v="5"/>
    <s v="FRPR"/>
    <x v="12"/>
    <s v="FRPSYS"/>
    <x v="134"/>
    <m/>
    <x v="114"/>
    <m/>
    <x v="0"/>
  </r>
  <r>
    <s v="WRMF"/>
    <s v="Willowbrook Maintenance Facility"/>
    <s v="CRCN"/>
    <x v="0"/>
    <s v="SRV"/>
    <x v="5"/>
    <s v="HAS"/>
    <x v="13"/>
    <s v="EMGDEF"/>
    <x v="153"/>
    <m/>
    <x v="131"/>
    <m/>
    <x v="0"/>
  </r>
  <r>
    <s v="WRMF"/>
    <s v="Willowbrook Maintenance Facility"/>
    <s v="CRCN"/>
    <x v="0"/>
    <s v="SRV"/>
    <x v="5"/>
    <s v="HAS"/>
    <x v="13"/>
    <s v="FRAIDK"/>
    <x v="18"/>
    <m/>
    <x v="11"/>
    <m/>
    <x v="0"/>
  </r>
  <r>
    <s v="WRMF"/>
    <s v="Willowbrook Maintenance Facility"/>
    <s v="CRCN"/>
    <x v="0"/>
    <s v="SRV"/>
    <x v="5"/>
    <s v="HAS"/>
    <x v="13"/>
    <s v="PRTEMG"/>
    <x v="100"/>
    <m/>
    <x v="82"/>
    <m/>
    <x v="0"/>
  </r>
  <r>
    <s v="WRMF"/>
    <s v="Willowbrook Maintenance Facility"/>
    <s v="CRCN"/>
    <x v="0"/>
    <s v="SRV"/>
    <x v="5"/>
    <s v="HVAC"/>
    <x v="14"/>
    <s v="BOILR"/>
    <x v="114"/>
    <s v="BOILR"/>
    <x v="92"/>
    <m/>
    <x v="2"/>
  </r>
  <r>
    <s v="WRMF"/>
    <s v="Willowbrook Maintenance Facility"/>
    <s v="CRCN"/>
    <x v="0"/>
    <s v="SRV"/>
    <x v="5"/>
    <s v="HVAC"/>
    <x v="14"/>
    <s v="CD"/>
    <x v="174"/>
    <s v="HYDS"/>
    <x v="161"/>
    <s v="HYDRSWT"/>
    <x v="29"/>
  </r>
  <r>
    <s v="WRMF"/>
    <s v="Willowbrook Maintenance Facility"/>
    <s v="CRCN"/>
    <x v="0"/>
    <s v="SRV"/>
    <x v="5"/>
    <s v="HVAC"/>
    <x v="14"/>
    <s v="CHL"/>
    <x v="155"/>
    <s v="CHLR"/>
    <x v="140"/>
    <m/>
    <x v="30"/>
  </r>
  <r>
    <s v="WRMF"/>
    <s v="Willowbrook Maintenance Facility"/>
    <s v="CRCN"/>
    <x v="0"/>
    <s v="SRV"/>
    <x v="5"/>
    <s v="HVAC"/>
    <x v="14"/>
    <s v="CHL"/>
    <x v="155"/>
    <s v="CHLRCOND"/>
    <x v="141"/>
    <m/>
    <x v="21"/>
  </r>
  <r>
    <s v="WRMF"/>
    <s v="Willowbrook Maintenance Facility"/>
    <s v="CRCN"/>
    <x v="0"/>
    <s v="SRV"/>
    <x v="5"/>
    <s v="HVAC"/>
    <x v="14"/>
    <s v="CHL"/>
    <x v="155"/>
    <s v="CHLRCOOL"/>
    <x v="142"/>
    <m/>
    <x v="22"/>
  </r>
  <r>
    <s v="WRMF"/>
    <s v="Willowbrook Maintenance Facility"/>
    <s v="CRCN"/>
    <x v="0"/>
    <s v="SRV"/>
    <x v="5"/>
    <s v="HVAC"/>
    <x v="14"/>
    <s v="CHL"/>
    <x v="155"/>
    <s v="ACIE"/>
    <x v="35"/>
    <m/>
    <x v="24"/>
  </r>
  <r>
    <s v="WRMF"/>
    <s v="Willowbrook Maintenance Facility"/>
    <s v="CRCN"/>
    <x v="0"/>
    <s v="SRV"/>
    <x v="5"/>
    <s v="HVAC"/>
    <x v="14"/>
    <s v="CHL"/>
    <x v="155"/>
    <s v="ACND"/>
    <x v="12"/>
    <m/>
    <x v="23"/>
  </r>
  <r>
    <s v="WRMF"/>
    <s v="Willowbrook Maintenance Facility"/>
    <s v="CRCN"/>
    <x v="0"/>
    <s v="SRV"/>
    <x v="5"/>
    <s v="HVAC"/>
    <x v="14"/>
    <s v="CP"/>
    <x v="31"/>
    <m/>
    <x v="24"/>
    <m/>
    <x v="0"/>
  </r>
  <r>
    <s v="WRMF"/>
    <s v="Willowbrook Maintenance Facility"/>
    <s v="CRCN"/>
    <x v="0"/>
    <s v="SRV"/>
    <x v="5"/>
    <s v="HVAC"/>
    <x v="14"/>
    <s v="FAN"/>
    <x v="21"/>
    <m/>
    <x v="14"/>
    <m/>
    <x v="0"/>
  </r>
  <r>
    <s v="WRMF"/>
    <s v="Willowbrook Maintenance Facility"/>
    <s v="CRCN"/>
    <x v="0"/>
    <s v="SRV"/>
    <x v="5"/>
    <s v="HVAC"/>
    <x v="14"/>
    <s v="TRMHTR"/>
    <x v="24"/>
    <m/>
    <x v="17"/>
    <m/>
    <x v="0"/>
  </r>
  <r>
    <s v="WRMF"/>
    <s v="Willowbrook Maintenance Facility"/>
    <s v="CRCN"/>
    <x v="0"/>
    <s v="SRV"/>
    <x v="5"/>
    <s v="PLB"/>
    <x v="15"/>
    <s v="BFP"/>
    <x v="25"/>
    <m/>
    <x v="18"/>
    <m/>
    <x v="0"/>
  </r>
  <r>
    <s v="WRMF"/>
    <s v="Willowbrook Maintenance Facility"/>
    <s v="CRCN"/>
    <x v="0"/>
    <s v="SRV"/>
    <x v="5"/>
    <s v="PLB"/>
    <x v="15"/>
    <s v="DOMWDS"/>
    <x v="26"/>
    <m/>
    <x v="19"/>
    <m/>
    <x v="0"/>
  </r>
  <r>
    <s v="WRMF"/>
    <s v="Willowbrook Maintenance Facility"/>
    <s v="CRCN"/>
    <x v="0"/>
    <s v="SRV"/>
    <x v="5"/>
    <s v="PLB"/>
    <x v="15"/>
    <s v="FLTR"/>
    <x v="34"/>
    <m/>
    <x v="27"/>
    <m/>
    <x v="0"/>
  </r>
  <r>
    <s v="WRMF"/>
    <s v="Willowbrook Maintenance Facility"/>
    <s v="CRCN"/>
    <x v="0"/>
    <s v="SRV"/>
    <x v="5"/>
    <s v="PLB"/>
    <x v="15"/>
    <s v="HTWTRHT"/>
    <x v="27"/>
    <m/>
    <x v="20"/>
    <m/>
    <x v="0"/>
  </r>
  <r>
    <s v="WRMF"/>
    <s v="Willowbrook Maintenance Facility"/>
    <s v="CRCN"/>
    <x v="0"/>
    <s v="SRV"/>
    <x v="5"/>
    <s v="PLB"/>
    <x v="15"/>
    <s v="MVLV"/>
    <x v="36"/>
    <m/>
    <x v="29"/>
    <m/>
    <x v="0"/>
  </r>
  <r>
    <s v="WRMF"/>
    <s v="Willowbrook Maintenance Facility"/>
    <s v="CRCN"/>
    <x v="0"/>
    <s v="SRV"/>
    <x v="5"/>
    <s v="PLB"/>
    <x v="15"/>
    <s v="PLMBFXT"/>
    <x v="28"/>
    <m/>
    <x v="21"/>
    <m/>
    <x v="0"/>
  </r>
  <r>
    <s v="WRMF"/>
    <s v="Willowbrook Maintenance Facility"/>
    <s v="CRCN"/>
    <x v="0"/>
    <s v="SRV"/>
    <x v="5"/>
    <s v="PLB"/>
    <x v="15"/>
    <s v="PLMBFXT"/>
    <x v="28"/>
    <m/>
    <x v="21"/>
    <m/>
    <x v="0"/>
  </r>
  <r>
    <s v="WRMF"/>
    <s v="Willowbrook Maintenance Facility"/>
    <s v="CRCN"/>
    <x v="0"/>
    <s v="SRV"/>
    <x v="5"/>
    <s v="PLB"/>
    <x v="15"/>
    <s v="PMP"/>
    <x v="37"/>
    <m/>
    <x v="30"/>
    <m/>
    <x v="0"/>
  </r>
  <r>
    <s v="WRMF"/>
    <s v="Willowbrook Maintenance Facility"/>
    <s v="CRCN"/>
    <x v="0"/>
    <s v="SRV"/>
    <x v="5"/>
    <s v="PLB"/>
    <x v="15"/>
    <s v="PRFV"/>
    <x v="136"/>
    <m/>
    <x v="116"/>
    <m/>
    <x v="0"/>
  </r>
  <r>
    <s v="WRMF"/>
    <s v="Willowbrook Maintenance Facility"/>
    <s v="CRCN"/>
    <x v="0"/>
    <s v="SRV"/>
    <x v="5"/>
    <s v="PLB"/>
    <x v="15"/>
    <s v="STRN"/>
    <x v="61"/>
    <m/>
    <x v="52"/>
    <m/>
    <x v="0"/>
  </r>
  <r>
    <s v="WRMF"/>
    <s v="Willowbrook Maintenance Facility"/>
    <s v="DEFB"/>
    <x v="21"/>
    <s v="SHELL"/>
    <x v="4"/>
    <s v="ACCPLTF"/>
    <x v="40"/>
    <m/>
    <x v="30"/>
    <m/>
    <x v="1"/>
    <m/>
    <x v="0"/>
  </r>
  <r>
    <s v="WRMF"/>
    <s v="Willowbrook Maintenance Facility"/>
    <s v="DEFB"/>
    <x v="21"/>
    <s v="SRV"/>
    <x v="5"/>
    <s v="ELEC"/>
    <x v="10"/>
    <s v="FZDISC"/>
    <x v="90"/>
    <m/>
    <x v="72"/>
    <m/>
    <x v="0"/>
  </r>
  <r>
    <s v="WRMF"/>
    <s v="Willowbrook Maintenance Facility"/>
    <s v="DEFB"/>
    <x v="21"/>
    <s v="SRV"/>
    <x v="5"/>
    <s v="ELEC"/>
    <x v="10"/>
    <s v="LVDSYS"/>
    <x v="12"/>
    <m/>
    <x v="5"/>
    <m/>
    <x v="0"/>
  </r>
  <r>
    <s v="WRMF"/>
    <s v="Willowbrook Maintenance Facility"/>
    <s v="DEFB"/>
    <x v="21"/>
    <s v="SRV"/>
    <x v="5"/>
    <s v="FRPR"/>
    <x v="12"/>
    <s v="FREXT"/>
    <x v="16"/>
    <m/>
    <x v="9"/>
    <m/>
    <x v="0"/>
  </r>
  <r>
    <s v="WRMF"/>
    <s v="Willowbrook Maintenance Facility"/>
    <s v="DEFB"/>
    <x v="21"/>
    <s v="SRV"/>
    <x v="5"/>
    <s v="HVAC"/>
    <x v="14"/>
    <s v="TRMHTR"/>
    <x v="24"/>
    <m/>
    <x v="17"/>
    <m/>
    <x v="0"/>
  </r>
  <r>
    <s v="WRMF"/>
    <s v="Willowbrook Maintenance Facility"/>
    <s v="LOCWB"/>
    <x v="22"/>
    <s v="RMINT"/>
    <x v="2"/>
    <s v="DR"/>
    <x v="2"/>
    <m/>
    <x v="1"/>
    <m/>
    <x v="1"/>
    <m/>
    <x v="0"/>
  </r>
  <r>
    <s v="WRMF"/>
    <s v="Willowbrook Maintenance Facility"/>
    <s v="LOCWB"/>
    <x v="22"/>
    <s v="RMINT"/>
    <x v="2"/>
    <s v="GRDRL"/>
    <x v="39"/>
    <m/>
    <x v="102"/>
    <m/>
    <x v="1"/>
    <m/>
    <x v="0"/>
  </r>
  <r>
    <s v="WRMF"/>
    <s v="Willowbrook Maintenance Facility"/>
    <s v="LOCWB"/>
    <x v="22"/>
    <s v="RMINT"/>
    <x v="2"/>
    <s v="OHDDR"/>
    <x v="7"/>
    <m/>
    <x v="6"/>
    <m/>
    <x v="1"/>
    <m/>
    <x v="0"/>
  </r>
  <r>
    <s v="WRMF"/>
    <s v="Willowbrook Maintenance Facility"/>
    <s v="LOCWB"/>
    <x v="22"/>
    <s v="RMINT"/>
    <x v="2"/>
    <s v="RMINT"/>
    <x v="3"/>
    <m/>
    <x v="2"/>
    <m/>
    <x v="1"/>
    <m/>
    <x v="0"/>
  </r>
  <r>
    <s v="WRMF"/>
    <s v="Willowbrook Maintenance Facility"/>
    <s v="LOCWB"/>
    <x v="22"/>
    <s v="RMINT"/>
    <x v="2"/>
    <s v="STRWY"/>
    <x v="35"/>
    <m/>
    <x v="89"/>
    <m/>
    <x v="1"/>
    <m/>
    <x v="0"/>
  </r>
  <r>
    <s v="WRMF"/>
    <s v="Willowbrook Maintenance Facility"/>
    <s v="LOCWB"/>
    <x v="22"/>
    <s v="SBST"/>
    <x v="3"/>
    <s v="SBST"/>
    <x v="4"/>
    <m/>
    <x v="3"/>
    <m/>
    <x v="1"/>
    <m/>
    <x v="0"/>
  </r>
  <r>
    <s v="WRMF"/>
    <s v="Willowbrook Maintenance Facility"/>
    <s v="LOCWB"/>
    <x v="22"/>
    <s v="SHELL"/>
    <x v="4"/>
    <s v="ACCPLTF"/>
    <x v="40"/>
    <m/>
    <x v="30"/>
    <m/>
    <x v="1"/>
    <m/>
    <x v="0"/>
  </r>
  <r>
    <s v="WRMF"/>
    <s v="Willowbrook Maintenance Facility"/>
    <s v="LOCWB"/>
    <x v="22"/>
    <s v="SHELL"/>
    <x v="4"/>
    <s v="EXTRWLL"/>
    <x v="6"/>
    <m/>
    <x v="5"/>
    <m/>
    <x v="1"/>
    <m/>
    <x v="0"/>
  </r>
  <r>
    <s v="WRMF"/>
    <s v="Willowbrook Maintenance Facility"/>
    <s v="LOCWB"/>
    <x v="22"/>
    <s v="SHELL"/>
    <x v="4"/>
    <s v="FLTROOF"/>
    <x v="18"/>
    <m/>
    <x v="48"/>
    <m/>
    <x v="1"/>
    <m/>
    <x v="0"/>
  </r>
  <r>
    <s v="WRMF"/>
    <s v="Willowbrook Maintenance Facility"/>
    <s v="LOCWB"/>
    <x v="22"/>
    <s v="SHELL"/>
    <x v="4"/>
    <s v="GRDRL"/>
    <x v="39"/>
    <m/>
    <x v="102"/>
    <m/>
    <x v="1"/>
    <m/>
    <x v="0"/>
  </r>
  <r>
    <s v="WRMF"/>
    <s v="Willowbrook Maintenance Facility"/>
    <s v="LOCWB"/>
    <x v="22"/>
    <s v="SHELL"/>
    <x v="4"/>
    <s v="SGNFAC"/>
    <x v="25"/>
    <m/>
    <x v="68"/>
    <m/>
    <x v="1"/>
    <m/>
    <x v="0"/>
  </r>
  <r>
    <s v="WRMF"/>
    <s v="Willowbrook Maintenance Facility"/>
    <s v="LOCWB"/>
    <x v="22"/>
    <s v="SHELL"/>
    <x v="4"/>
    <s v="SPST"/>
    <x v="5"/>
    <m/>
    <x v="4"/>
    <m/>
    <x v="1"/>
    <m/>
    <x v="0"/>
  </r>
  <r>
    <s v="WRMF"/>
    <s v="Willowbrook Maintenance Facility"/>
    <s v="LOCWB"/>
    <x v="22"/>
    <s v="SRV"/>
    <x v="5"/>
    <s v="CNV"/>
    <x v="58"/>
    <s v="CRN"/>
    <x v="106"/>
    <m/>
    <x v="85"/>
    <m/>
    <x v="0"/>
  </r>
  <r>
    <s v="WRMF"/>
    <s v="Willowbrook Maintenance Facility"/>
    <s v="LOCWB"/>
    <x v="22"/>
    <s v="SRV"/>
    <x v="5"/>
    <s v="CNV"/>
    <x v="58"/>
    <s v="CRNREMC"/>
    <x v="145"/>
    <m/>
    <x v="123"/>
    <m/>
    <x v="0"/>
  </r>
  <r>
    <s v="WRMF"/>
    <s v="Willowbrook Maintenance Facility"/>
    <s v="LOCWB"/>
    <x v="22"/>
    <s v="SRV"/>
    <x v="5"/>
    <s v="ELEC"/>
    <x v="10"/>
    <s v="BPEMR"/>
    <x v="9"/>
    <s v="BPEMERGL"/>
    <x v="2"/>
    <m/>
    <x v="0"/>
  </r>
  <r>
    <s v="WRMF"/>
    <s v="Willowbrook Maintenance Facility"/>
    <s v="LOCWB"/>
    <x v="22"/>
    <s v="SRV"/>
    <x v="5"/>
    <s v="ELEC"/>
    <x v="10"/>
    <s v="CP"/>
    <x v="31"/>
    <m/>
    <x v="24"/>
    <m/>
    <x v="0"/>
  </r>
  <r>
    <s v="WRMF"/>
    <s v="Willowbrook Maintenance Facility"/>
    <s v="LOCWB"/>
    <x v="22"/>
    <s v="SRV"/>
    <x v="5"/>
    <s v="ELEC"/>
    <x v="10"/>
    <s v="EMRGSB"/>
    <x v="32"/>
    <m/>
    <x v="25"/>
    <m/>
    <x v="0"/>
  </r>
  <r>
    <s v="WRMF"/>
    <s v="Willowbrook Maintenance Facility"/>
    <s v="LOCWB"/>
    <x v="22"/>
    <s v="SRV"/>
    <x v="5"/>
    <s v="ELEC"/>
    <x v="10"/>
    <s v="LGHTCTRL"/>
    <x v="96"/>
    <m/>
    <x v="78"/>
    <m/>
    <x v="0"/>
  </r>
  <r>
    <s v="WRMF"/>
    <s v="Willowbrook Maintenance Facility"/>
    <s v="LOCWB"/>
    <x v="22"/>
    <s v="SRV"/>
    <x v="5"/>
    <s v="ELEC"/>
    <x v="10"/>
    <s v="LGHT"/>
    <x v="11"/>
    <m/>
    <x v="4"/>
    <m/>
    <x v="0"/>
  </r>
  <r>
    <s v="WRMF"/>
    <s v="Willowbrook Maintenance Facility"/>
    <s v="LOCWB"/>
    <x v="22"/>
    <s v="SRV"/>
    <x v="5"/>
    <s v="ELEC"/>
    <x v="10"/>
    <s v="LVDSYS"/>
    <x v="12"/>
    <m/>
    <x v="5"/>
    <m/>
    <x v="0"/>
  </r>
  <r>
    <s v="WRMF"/>
    <s v="Willowbrook Maintenance Facility"/>
    <s v="LOCWB"/>
    <x v="22"/>
    <s v="SRV"/>
    <x v="5"/>
    <s v="ELEC"/>
    <x v="10"/>
    <s v="LVPAN"/>
    <x v="13"/>
    <m/>
    <x v="6"/>
    <m/>
    <x v="0"/>
  </r>
  <r>
    <s v="WRMF"/>
    <s v="Willowbrook Maintenance Facility"/>
    <s v="LOCWB"/>
    <x v="22"/>
    <s v="SRV"/>
    <x v="5"/>
    <s v="ELEC"/>
    <x v="10"/>
    <s v="LVTRS"/>
    <x v="14"/>
    <m/>
    <x v="7"/>
    <m/>
    <x v="0"/>
  </r>
  <r>
    <s v="WRMF"/>
    <s v="Willowbrook Maintenance Facility"/>
    <s v="LOCWB"/>
    <x v="22"/>
    <s v="SRV"/>
    <x v="5"/>
    <s v="ELEC"/>
    <x v="10"/>
    <s v="MCC"/>
    <x v="51"/>
    <s v="MTRCONTC"/>
    <x v="42"/>
    <m/>
    <x v="0"/>
  </r>
  <r>
    <s v="WRMF"/>
    <s v="Willowbrook Maintenance Facility"/>
    <s v="LOCWB"/>
    <x v="22"/>
    <s v="SRV"/>
    <x v="5"/>
    <s v="FRPR"/>
    <x v="12"/>
    <s v="ARCMP"/>
    <x v="79"/>
    <m/>
    <x v="65"/>
    <m/>
    <x v="0"/>
  </r>
  <r>
    <s v="WRMF"/>
    <s v="Willowbrook Maintenance Facility"/>
    <s v="LOCWB"/>
    <x v="22"/>
    <s v="SRV"/>
    <x v="5"/>
    <s v="FRPR"/>
    <x v="12"/>
    <s v="CHVLV"/>
    <x v="107"/>
    <m/>
    <x v="86"/>
    <m/>
    <x v="0"/>
  </r>
  <r>
    <s v="WRMF"/>
    <s v="Willowbrook Maintenance Facility"/>
    <s v="LOCWB"/>
    <x v="22"/>
    <s v="SRV"/>
    <x v="5"/>
    <s v="FRPR"/>
    <x v="12"/>
    <s v="CP"/>
    <x v="31"/>
    <m/>
    <x v="24"/>
    <m/>
    <x v="0"/>
  </r>
  <r>
    <s v="WRMF"/>
    <s v="Willowbrook Maintenance Facility"/>
    <s v="LOCWB"/>
    <x v="22"/>
    <s v="SRV"/>
    <x v="5"/>
    <s v="FRPR"/>
    <x v="12"/>
    <s v="FRDSYS"/>
    <x v="15"/>
    <m/>
    <x v="8"/>
    <m/>
    <x v="0"/>
  </r>
  <r>
    <s v="WRMF"/>
    <s v="Willowbrook Maintenance Facility"/>
    <s v="LOCWB"/>
    <x v="22"/>
    <s v="SRV"/>
    <x v="5"/>
    <s v="FRPR"/>
    <x v="12"/>
    <s v="FREXT"/>
    <x v="16"/>
    <m/>
    <x v="9"/>
    <m/>
    <x v="0"/>
  </r>
  <r>
    <s v="WRMF"/>
    <s v="Willowbrook Maintenance Facility"/>
    <s v="LOCWB"/>
    <x v="22"/>
    <s v="SRV"/>
    <x v="5"/>
    <s v="FRPR"/>
    <x v="12"/>
    <s v="FRPSYS"/>
    <x v="134"/>
    <m/>
    <x v="114"/>
    <m/>
    <x v="0"/>
  </r>
  <r>
    <s v="WRMF"/>
    <s v="Willowbrook Maintenance Facility"/>
    <s v="LOCWB"/>
    <x v="22"/>
    <s v="SRV"/>
    <x v="5"/>
    <s v="HAS"/>
    <x v="13"/>
    <s v="EMRGPF"/>
    <x v="17"/>
    <m/>
    <x v="10"/>
    <m/>
    <x v="0"/>
  </r>
  <r>
    <s v="WRMF"/>
    <s v="Willowbrook Maintenance Facility"/>
    <s v="LOCWB"/>
    <x v="22"/>
    <s v="SRV"/>
    <x v="5"/>
    <s v="HAS"/>
    <x v="13"/>
    <s v="FRAIDK"/>
    <x v="18"/>
    <m/>
    <x v="11"/>
    <m/>
    <x v="0"/>
  </r>
  <r>
    <s v="WRMF"/>
    <s v="Willowbrook Maintenance Facility"/>
    <s v="LOCWB"/>
    <x v="22"/>
    <s v="SRV"/>
    <x v="5"/>
    <s v="HVAC"/>
    <x v="14"/>
    <s v="AD"/>
    <x v="139"/>
    <s v="AHU"/>
    <x v="36"/>
    <m/>
    <x v="10"/>
  </r>
  <r>
    <s v="WRMF"/>
    <s v="Willowbrook Maintenance Facility"/>
    <s v="LOCWB"/>
    <x v="22"/>
    <s v="SRV"/>
    <x v="5"/>
    <s v="HVAC"/>
    <x v="14"/>
    <s v="FAN"/>
    <x v="21"/>
    <m/>
    <x v="14"/>
    <m/>
    <x v="0"/>
  </r>
  <r>
    <s v="WRMF"/>
    <s v="Willowbrook Maintenance Facility"/>
    <s v="LOCWB"/>
    <x v="22"/>
    <s v="SRV"/>
    <x v="5"/>
    <s v="HVAC"/>
    <x v="14"/>
    <s v="TRMHTR"/>
    <x v="24"/>
    <m/>
    <x v="17"/>
    <m/>
    <x v="0"/>
  </r>
  <r>
    <s v="WRMF"/>
    <s v="Willowbrook Maintenance Facility"/>
    <s v="LOCWB"/>
    <x v="22"/>
    <s v="SRV"/>
    <x v="5"/>
    <s v="PLB"/>
    <x v="15"/>
    <s v="BFP"/>
    <x v="25"/>
    <m/>
    <x v="18"/>
    <m/>
    <x v="0"/>
  </r>
  <r>
    <s v="WRMF"/>
    <s v="Willowbrook Maintenance Facility"/>
    <s v="LOCWB"/>
    <x v="22"/>
    <s v="SRV"/>
    <x v="5"/>
    <s v="PLB"/>
    <x v="15"/>
    <s v="DOMWDS"/>
    <x v="26"/>
    <m/>
    <x v="19"/>
    <m/>
    <x v="0"/>
  </r>
  <r>
    <s v="WRMF"/>
    <s v="Willowbrook Maintenance Facility"/>
    <s v="LOCWB"/>
    <x v="22"/>
    <s v="SRV"/>
    <x v="5"/>
    <s v="PLB"/>
    <x v="15"/>
    <s v="GSDSTSYS"/>
    <x v="44"/>
    <s v="GSDSTSYS"/>
    <x v="37"/>
    <m/>
    <x v="0"/>
  </r>
  <r>
    <s v="WRMF"/>
    <s v="Willowbrook Maintenance Facility"/>
    <s v="LOCWB"/>
    <x v="22"/>
    <s v="SRV"/>
    <x v="5"/>
    <s v="PLB"/>
    <x v="15"/>
    <s v="HTWTRHT"/>
    <x v="27"/>
    <m/>
    <x v="20"/>
    <m/>
    <x v="0"/>
  </r>
  <r>
    <s v="WRMF"/>
    <s v="Willowbrook Maintenance Facility"/>
    <s v="LOCWB"/>
    <x v="22"/>
    <s v="SRV"/>
    <x v="5"/>
    <s v="PLB"/>
    <x v="15"/>
    <s v="MVLV"/>
    <x v="36"/>
    <m/>
    <x v="29"/>
    <m/>
    <x v="0"/>
  </r>
  <r>
    <s v="WRMF"/>
    <s v="Willowbrook Maintenance Facility"/>
    <s v="LOCWB"/>
    <x v="22"/>
    <s v="SRV"/>
    <x v="5"/>
    <s v="PLB"/>
    <x v="15"/>
    <s v="PLMBFXT"/>
    <x v="28"/>
    <m/>
    <x v="21"/>
    <m/>
    <x v="0"/>
  </r>
  <r>
    <s v="WRMF"/>
    <s v="Willowbrook Maintenance Facility"/>
    <s v="LOCWB"/>
    <x v="22"/>
    <s v="SRV"/>
    <x v="5"/>
    <s v="PLB"/>
    <x v="15"/>
    <s v="SMPIT"/>
    <x v="92"/>
    <m/>
    <x v="75"/>
    <m/>
    <x v="0"/>
  </r>
  <r>
    <s v="WRMF"/>
    <s v="Willowbrook Maintenance Facility"/>
    <s v="LOCWB"/>
    <x v="22"/>
    <s v="SRV"/>
    <x v="5"/>
    <s v="PLB"/>
    <x v="15"/>
    <s v="STRN"/>
    <x v="61"/>
    <m/>
    <x v="52"/>
    <m/>
    <x v="0"/>
  </r>
  <r>
    <s v="WRMF"/>
    <s v="Willowbrook Maintenance Facility"/>
    <s v="LOCWB"/>
    <x v="22"/>
    <s v="SRV"/>
    <x v="5"/>
    <s v="PLB"/>
    <x v="15"/>
    <s v="WSTWLS"/>
    <x v="56"/>
    <m/>
    <x v="47"/>
    <m/>
    <x v="0"/>
  </r>
  <r>
    <s v="WRMF"/>
    <s v="Willowbrook Maintenance Facility"/>
    <s v="LOCWB"/>
    <x v="22"/>
    <s v="SRV"/>
    <x v="5"/>
    <s v="PLB"/>
    <x v="15"/>
    <s v="WTRSFNR"/>
    <x v="137"/>
    <m/>
    <x v="117"/>
    <m/>
    <x v="0"/>
  </r>
  <r>
    <s v="WRMF"/>
    <s v="Willowbrook Maintenance Facility"/>
    <s v="LOCWB"/>
    <x v="22"/>
    <s v="SRV"/>
    <x v="5"/>
    <s v="PLB"/>
    <x v="15"/>
    <s v="WWCLS"/>
    <x v="46"/>
    <m/>
    <x v="39"/>
    <m/>
    <x v="0"/>
  </r>
  <r>
    <s v="WRMF"/>
    <s v="Willowbrook Maintenance Facility"/>
    <s v="OGARB"/>
    <x v="23"/>
    <s v="RMINT"/>
    <x v="2"/>
    <s v="RMINT"/>
    <x v="3"/>
    <m/>
    <x v="2"/>
    <m/>
    <x v="1"/>
    <m/>
    <x v="0"/>
  </r>
  <r>
    <s v="WRMF"/>
    <s v="Willowbrook Maintenance Facility"/>
    <s v="OGARB"/>
    <x v="23"/>
    <s v="SHELL"/>
    <x v="4"/>
    <s v="DR"/>
    <x v="2"/>
    <m/>
    <x v="1"/>
    <m/>
    <x v="1"/>
    <m/>
    <x v="0"/>
  </r>
  <r>
    <s v="WRMF"/>
    <s v="Willowbrook Maintenance Facility"/>
    <s v="OGARB"/>
    <x v="23"/>
    <s v="SHELL"/>
    <x v="4"/>
    <s v="OHDDR"/>
    <x v="7"/>
    <m/>
    <x v="6"/>
    <m/>
    <x v="1"/>
    <m/>
    <x v="0"/>
  </r>
  <r>
    <s v="WRMF"/>
    <s v="Willowbrook Maintenance Facility"/>
    <s v="OGARB"/>
    <x v="23"/>
    <s v="SRV"/>
    <x v="5"/>
    <s v="ELEC"/>
    <x v="10"/>
    <s v="LVDSYS"/>
    <x v="12"/>
    <m/>
    <x v="5"/>
    <m/>
    <x v="0"/>
  </r>
  <r>
    <s v="WRMF"/>
    <s v="Willowbrook Maintenance Facility"/>
    <s v="PMPHS"/>
    <x v="3"/>
    <s v="RMINT"/>
    <x v="2"/>
    <s v="RMINT"/>
    <x v="3"/>
    <m/>
    <x v="2"/>
    <m/>
    <x v="1"/>
    <m/>
    <x v="0"/>
  </r>
  <r>
    <s v="WRMF"/>
    <s v="Willowbrook Maintenance Facility"/>
    <s v="PMPHS"/>
    <x v="3"/>
    <s v="SBST"/>
    <x v="3"/>
    <s v="SBST"/>
    <x v="4"/>
    <m/>
    <x v="3"/>
    <m/>
    <x v="1"/>
    <m/>
    <x v="0"/>
  </r>
  <r>
    <s v="WRMF"/>
    <s v="Willowbrook Maintenance Facility"/>
    <s v="PMPHS"/>
    <x v="3"/>
    <s v="SHELL"/>
    <x v="4"/>
    <s v="ACCPLTF"/>
    <x v="40"/>
    <m/>
    <x v="30"/>
    <m/>
    <x v="1"/>
    <m/>
    <x v="0"/>
  </r>
  <r>
    <s v="WRMF"/>
    <s v="Willowbrook Maintenance Facility"/>
    <s v="PMPHS"/>
    <x v="3"/>
    <s v="SHELL"/>
    <x v="4"/>
    <s v="DR"/>
    <x v="2"/>
    <m/>
    <x v="1"/>
    <m/>
    <x v="1"/>
    <m/>
    <x v="0"/>
  </r>
  <r>
    <s v="WRMF"/>
    <s v="Willowbrook Maintenance Facility"/>
    <s v="PMPHS"/>
    <x v="3"/>
    <s v="SHELL"/>
    <x v="4"/>
    <s v="EXTRWLL"/>
    <x v="6"/>
    <m/>
    <x v="5"/>
    <m/>
    <x v="1"/>
    <m/>
    <x v="0"/>
  </r>
  <r>
    <s v="WRMF"/>
    <s v="Willowbrook Maintenance Facility"/>
    <s v="PMPHS"/>
    <x v="3"/>
    <s v="SHELL"/>
    <x v="4"/>
    <s v="FLTROOF"/>
    <x v="18"/>
    <m/>
    <x v="48"/>
    <m/>
    <x v="1"/>
    <m/>
    <x v="0"/>
  </r>
  <r>
    <s v="WRMF"/>
    <s v="Willowbrook Maintenance Facility"/>
    <s v="PMPHS"/>
    <x v="3"/>
    <s v="SHELL"/>
    <x v="4"/>
    <s v="SPST"/>
    <x v="5"/>
    <m/>
    <x v="4"/>
    <m/>
    <x v="1"/>
    <m/>
    <x v="0"/>
  </r>
  <r>
    <s v="WRMF"/>
    <s v="Willowbrook Maintenance Facility"/>
    <s v="PMPHS"/>
    <x v="3"/>
    <s v="SHELL"/>
    <x v="4"/>
    <s v="WINDSYS"/>
    <x v="9"/>
    <m/>
    <x v="8"/>
    <m/>
    <x v="1"/>
    <m/>
    <x v="0"/>
  </r>
  <r>
    <s v="WRMF"/>
    <s v="Willowbrook Maintenance Facility"/>
    <s v="PMPHS"/>
    <x v="3"/>
    <s v="SRV"/>
    <x v="5"/>
    <s v="ELEC"/>
    <x v="10"/>
    <s v="FZDISC"/>
    <x v="90"/>
    <m/>
    <x v="72"/>
    <m/>
    <x v="0"/>
  </r>
  <r>
    <s v="WRMF"/>
    <s v="Willowbrook Maintenance Facility"/>
    <s v="PMPHS"/>
    <x v="3"/>
    <s v="SRV"/>
    <x v="5"/>
    <s v="ELEC"/>
    <x v="10"/>
    <s v="LGHTCTRL"/>
    <x v="96"/>
    <m/>
    <x v="78"/>
    <m/>
    <x v="0"/>
  </r>
  <r>
    <s v="WRMF"/>
    <s v="Willowbrook Maintenance Facility"/>
    <s v="PMPHS"/>
    <x v="3"/>
    <s v="SRV"/>
    <x v="5"/>
    <s v="ELEC"/>
    <x v="10"/>
    <s v="LGHT"/>
    <x v="11"/>
    <m/>
    <x v="4"/>
    <m/>
    <x v="0"/>
  </r>
  <r>
    <s v="WRMF"/>
    <s v="Willowbrook Maintenance Facility"/>
    <s v="PMPHS"/>
    <x v="3"/>
    <s v="SRV"/>
    <x v="5"/>
    <s v="ELEC"/>
    <x v="10"/>
    <s v="LVDSYS"/>
    <x v="12"/>
    <m/>
    <x v="5"/>
    <m/>
    <x v="0"/>
  </r>
  <r>
    <s v="WRMF"/>
    <s v="Willowbrook Maintenance Facility"/>
    <s v="PMPHS"/>
    <x v="3"/>
    <s v="SRV"/>
    <x v="5"/>
    <s v="ELEC"/>
    <x v="10"/>
    <s v="LVPAN"/>
    <x v="13"/>
    <m/>
    <x v="6"/>
    <m/>
    <x v="0"/>
  </r>
  <r>
    <s v="WRMF"/>
    <s v="Willowbrook Maintenance Facility"/>
    <s v="PMPHS"/>
    <x v="3"/>
    <s v="SRV"/>
    <x v="5"/>
    <s v="ELEC"/>
    <x v="10"/>
    <s v="LVTRS"/>
    <x v="14"/>
    <m/>
    <x v="7"/>
    <m/>
    <x v="0"/>
  </r>
  <r>
    <s v="WRMF"/>
    <s v="Willowbrook Maintenance Facility"/>
    <s v="PMPHS"/>
    <x v="3"/>
    <s v="SRV"/>
    <x v="5"/>
    <s v="ELEC"/>
    <x v="10"/>
    <s v="MCC"/>
    <x v="51"/>
    <s v="MTRCONTC"/>
    <x v="42"/>
    <m/>
    <x v="0"/>
  </r>
  <r>
    <s v="WRMF"/>
    <s v="Willowbrook Maintenance Facility"/>
    <s v="PMPHS"/>
    <x v="3"/>
    <s v="SRV"/>
    <x v="5"/>
    <s v="FRPR"/>
    <x v="12"/>
    <s v="FREXT"/>
    <x v="16"/>
    <m/>
    <x v="9"/>
    <m/>
    <x v="0"/>
  </r>
  <r>
    <s v="WRMF"/>
    <s v="Willowbrook Maintenance Facility"/>
    <s v="PMPHS"/>
    <x v="3"/>
    <s v="SRV"/>
    <x v="5"/>
    <s v="HAS"/>
    <x v="13"/>
    <s v="FRAIDK"/>
    <x v="18"/>
    <m/>
    <x v="11"/>
    <m/>
    <x v="0"/>
  </r>
  <r>
    <s v="WRMF"/>
    <s v="Willowbrook Maintenance Facility"/>
    <s v="PMPHS"/>
    <x v="3"/>
    <s v="SRV"/>
    <x v="5"/>
    <s v="HAS"/>
    <x v="13"/>
    <s v="PRTEMG"/>
    <x v="100"/>
    <m/>
    <x v="82"/>
    <m/>
    <x v="0"/>
  </r>
  <r>
    <s v="WRMF"/>
    <s v="Willowbrook Maintenance Facility"/>
    <s v="PMPHS"/>
    <x v="3"/>
    <s v="SRV"/>
    <x v="5"/>
    <s v="HVAC"/>
    <x v="14"/>
    <s v="CHL"/>
    <x v="155"/>
    <s v="CHLR"/>
    <x v="140"/>
    <m/>
    <x v="30"/>
  </r>
  <r>
    <s v="WRMF"/>
    <s v="Willowbrook Maintenance Facility"/>
    <s v="PMPHS"/>
    <x v="3"/>
    <s v="SRV"/>
    <x v="5"/>
    <s v="HVAC"/>
    <x v="14"/>
    <s v="CHL"/>
    <x v="155"/>
    <s v="CHLRCOND"/>
    <x v="141"/>
    <m/>
    <x v="21"/>
  </r>
  <r>
    <s v="WRMF"/>
    <s v="Willowbrook Maintenance Facility"/>
    <s v="PMPHS"/>
    <x v="3"/>
    <s v="SRV"/>
    <x v="5"/>
    <s v="HVAC"/>
    <x v="14"/>
    <s v="CHL"/>
    <x v="155"/>
    <s v="CHLRCOOL"/>
    <x v="142"/>
    <m/>
    <x v="22"/>
  </r>
  <r>
    <s v="WRMF"/>
    <s v="Willowbrook Maintenance Facility"/>
    <s v="PMPHS"/>
    <x v="3"/>
    <s v="SRV"/>
    <x v="5"/>
    <s v="HVAC"/>
    <x v="14"/>
    <s v="CHL"/>
    <x v="155"/>
    <s v="IE"/>
    <x v="35"/>
    <m/>
    <x v="24"/>
  </r>
  <r>
    <s v="WRMF"/>
    <s v="Willowbrook Maintenance Facility"/>
    <s v="PMPHS"/>
    <x v="3"/>
    <s v="SRV"/>
    <x v="5"/>
    <s v="HVAC"/>
    <x v="14"/>
    <s v="CP"/>
    <x v="31"/>
    <m/>
    <x v="24"/>
    <m/>
    <x v="0"/>
  </r>
  <r>
    <s v="WRMF"/>
    <s v="Willowbrook Maintenance Facility"/>
    <s v="PMPHS"/>
    <x v="3"/>
    <s v="SRV"/>
    <x v="5"/>
    <s v="HVAC"/>
    <x v="14"/>
    <s v="FAN"/>
    <x v="21"/>
    <m/>
    <x v="14"/>
    <m/>
    <x v="0"/>
  </r>
  <r>
    <s v="WRMF"/>
    <s v="Willowbrook Maintenance Facility"/>
    <s v="PMPHS"/>
    <x v="3"/>
    <s v="SRV"/>
    <x v="5"/>
    <s v="HVAC"/>
    <x v="14"/>
    <s v="TRMHTR"/>
    <x v="24"/>
    <m/>
    <x v="17"/>
    <m/>
    <x v="0"/>
  </r>
  <r>
    <s v="WRMF"/>
    <s v="Willowbrook Maintenance Facility"/>
    <s v="PMPHS"/>
    <x v="3"/>
    <s v="SRV"/>
    <x v="5"/>
    <s v="PLB"/>
    <x v="15"/>
    <s v="STRN"/>
    <x v="61"/>
    <m/>
    <x v="52"/>
    <m/>
    <x v="0"/>
  </r>
  <r>
    <s v="WRMF"/>
    <s v="Willowbrook Maintenance Facility"/>
    <s v="PSYS"/>
    <x v="24"/>
    <s v="CAIR"/>
    <x v="15"/>
    <s v="ARCMP"/>
    <x v="61"/>
    <m/>
    <x v="79"/>
    <m/>
    <x v="1"/>
    <m/>
    <x v="0"/>
  </r>
  <r>
    <s v="WRMF"/>
    <s v="Willowbrook Maintenance Facility"/>
    <s v="PSYS"/>
    <x v="24"/>
    <s v="CAIR"/>
    <x v="15"/>
    <s v="CMPADS"/>
    <x v="62"/>
    <m/>
    <x v="80"/>
    <m/>
    <x v="1"/>
    <m/>
    <x v="0"/>
  </r>
  <r>
    <s v="WRMF"/>
    <s v="Willowbrook Maintenance Facility"/>
    <s v="PSYS"/>
    <x v="24"/>
    <s v="CAIR"/>
    <x v="15"/>
    <s v="DRYARCP"/>
    <x v="63"/>
    <m/>
    <x v="81"/>
    <m/>
    <x v="1"/>
    <m/>
    <x v="0"/>
  </r>
  <r>
    <s v="WRMF"/>
    <s v="Willowbrook Maintenance Facility"/>
    <s v="PSYS"/>
    <x v="24"/>
    <s v="CAIR"/>
    <x v="15"/>
    <s v="EMRGSB"/>
    <x v="64"/>
    <m/>
    <x v="32"/>
    <m/>
    <x v="1"/>
    <m/>
    <x v="0"/>
  </r>
  <r>
    <s v="WRMF"/>
    <s v="Willowbrook Maintenance Facility"/>
    <s v="PSYS"/>
    <x v="24"/>
    <s v="CAIR"/>
    <x v="15"/>
    <s v="FLTR"/>
    <x v="65"/>
    <m/>
    <x v="34"/>
    <m/>
    <x v="1"/>
    <m/>
    <x v="0"/>
  </r>
  <r>
    <s v="WRMF"/>
    <s v="Willowbrook Maintenance Facility"/>
    <s v="PSYS"/>
    <x v="24"/>
    <s v="CAIR"/>
    <x v="15"/>
    <s v="PRTKARCP"/>
    <x v="66"/>
    <m/>
    <x v="82"/>
    <m/>
    <x v="1"/>
    <m/>
    <x v="0"/>
  </r>
  <r>
    <s v="WRMF"/>
    <s v="Willowbrook Maintenance Facility"/>
    <s v="PSYS"/>
    <x v="24"/>
    <s v="CAIR"/>
    <x v="15"/>
    <s v="SEP"/>
    <x v="49"/>
    <m/>
    <x v="71"/>
    <m/>
    <x v="1"/>
    <m/>
    <x v="0"/>
  </r>
  <r>
    <s v="WRMF"/>
    <s v="Willowbrook Maintenance Facility"/>
    <s v="PSYS"/>
    <x v="24"/>
    <s v="CAIR"/>
    <x v="15"/>
    <s v="SHD"/>
    <x v="26"/>
    <m/>
    <x v="69"/>
    <m/>
    <x v="1"/>
    <m/>
    <x v="0"/>
  </r>
  <r>
    <s v="WRMF"/>
    <s v="Willowbrook Maintenance Facility"/>
    <s v="PSYS"/>
    <x v="24"/>
    <s v="FDST"/>
    <x v="16"/>
    <s v="CTRLH"/>
    <x v="67"/>
    <s v="ARCMP"/>
    <x v="79"/>
    <m/>
    <x v="65"/>
    <m/>
    <x v="0"/>
  </r>
  <r>
    <s v="WRMF"/>
    <s v="Willowbrook Maintenance Facility"/>
    <s v="PSYS"/>
    <x v="24"/>
    <s v="FDST"/>
    <x v="16"/>
    <s v="DEF"/>
    <x v="68"/>
    <s v="FLDSTDEF"/>
    <x v="33"/>
    <m/>
    <x v="26"/>
    <m/>
    <x v="0"/>
  </r>
  <r>
    <s v="WRMF"/>
    <s v="Willowbrook Maintenance Facility"/>
    <s v="PSYS"/>
    <x v="24"/>
    <s v="FDST"/>
    <x v="16"/>
    <s v="DEF"/>
    <x v="68"/>
    <s v="FLFMTR"/>
    <x v="57"/>
    <m/>
    <x v="48"/>
    <m/>
    <x v="0"/>
  </r>
  <r>
    <s v="WRMF"/>
    <s v="Willowbrook Maintenance Facility"/>
    <s v="PSYS"/>
    <x v="24"/>
    <s v="FDST"/>
    <x v="16"/>
    <s v="DEF"/>
    <x v="68"/>
    <s v="FLTR"/>
    <x v="34"/>
    <m/>
    <x v="27"/>
    <m/>
    <x v="0"/>
  </r>
  <r>
    <s v="WRMF"/>
    <s v="Willowbrook Maintenance Facility"/>
    <s v="PSYS"/>
    <x v="24"/>
    <s v="FDST"/>
    <x v="16"/>
    <s v="DEF"/>
    <x v="68"/>
    <s v="FLTR"/>
    <x v="34"/>
    <s v="DEFVFLTR"/>
    <x v="162"/>
    <s v="DEFVFLTR"/>
    <x v="31"/>
  </r>
  <r>
    <s v="WRMF"/>
    <s v="Willowbrook Maintenance Facility"/>
    <s v="PSYS"/>
    <x v="24"/>
    <s v="FDST"/>
    <x v="16"/>
    <s v="DEF"/>
    <x v="68"/>
    <s v="MOVA"/>
    <x v="35"/>
    <m/>
    <x v="28"/>
    <m/>
    <x v="0"/>
  </r>
  <r>
    <s v="WRMF"/>
    <s v="Willowbrook Maintenance Facility"/>
    <s v="PSYS"/>
    <x v="24"/>
    <s v="FDST"/>
    <x v="16"/>
    <s v="DEF"/>
    <x v="68"/>
    <s v="PMP"/>
    <x v="37"/>
    <m/>
    <x v="30"/>
    <m/>
    <x v="0"/>
  </r>
  <r>
    <s v="WRMF"/>
    <s v="Willowbrook Maintenance Facility"/>
    <s v="PSYS"/>
    <x v="24"/>
    <s v="FDST"/>
    <x v="16"/>
    <s v="DEF"/>
    <x v="68"/>
    <s v="PRFV"/>
    <x v="136"/>
    <m/>
    <x v="116"/>
    <m/>
    <x v="0"/>
  </r>
  <r>
    <s v="WRMF"/>
    <s v="Willowbrook Maintenance Facility"/>
    <s v="PSYS"/>
    <x v="24"/>
    <s v="FDST"/>
    <x v="16"/>
    <s v="DEF"/>
    <x v="68"/>
    <s v="PRV"/>
    <x v="29"/>
    <m/>
    <x v="22"/>
    <m/>
    <x v="0"/>
  </r>
  <r>
    <s v="WRMF"/>
    <s v="Willowbrook Maintenance Facility"/>
    <s v="PSYS"/>
    <x v="24"/>
    <s v="FDST"/>
    <x v="16"/>
    <s v="DEF"/>
    <x v="68"/>
    <s v="STORTNK"/>
    <x v="38"/>
    <m/>
    <x v="31"/>
    <m/>
    <x v="0"/>
  </r>
  <r>
    <s v="WRMF"/>
    <s v="Willowbrook Maintenance Facility"/>
    <s v="PSYS"/>
    <x v="24"/>
    <s v="FDST"/>
    <x v="16"/>
    <s v="DEF"/>
    <x v="68"/>
    <s v="STRN"/>
    <x v="61"/>
    <m/>
    <x v="52"/>
    <m/>
    <x v="0"/>
  </r>
  <r>
    <s v="WRMF"/>
    <s v="Willowbrook Maintenance Facility"/>
    <s v="PSYS"/>
    <x v="24"/>
    <s v="FDST"/>
    <x v="16"/>
    <s v="DEFDISP"/>
    <x v="69"/>
    <m/>
    <x v="175"/>
    <m/>
    <x v="1"/>
    <m/>
    <x v="0"/>
  </r>
  <r>
    <s v="WRMF"/>
    <s v="Willowbrook Maintenance Facility"/>
    <s v="PSYS"/>
    <x v="24"/>
    <s v="FDST"/>
    <x v="16"/>
    <s v="DS"/>
    <x v="70"/>
    <s v="AIREL"/>
    <x v="176"/>
    <m/>
    <x v="163"/>
    <m/>
    <x v="0"/>
  </r>
  <r>
    <s v="WRMF"/>
    <s v="Willowbrook Maintenance Facility"/>
    <s v="PSYS"/>
    <x v="24"/>
    <s v="FDST"/>
    <x v="16"/>
    <s v="DS"/>
    <x v="70"/>
    <s v="CHVLV"/>
    <x v="107"/>
    <m/>
    <x v="86"/>
    <m/>
    <x v="0"/>
  </r>
  <r>
    <s v="WRMF"/>
    <s v="Willowbrook Maintenance Facility"/>
    <s v="PSYS"/>
    <x v="24"/>
    <s v="FDST"/>
    <x v="16"/>
    <s v="DS"/>
    <x v="70"/>
    <s v="CP"/>
    <x v="31"/>
    <m/>
    <x v="24"/>
    <m/>
    <x v="0"/>
  </r>
  <r>
    <s v="WRMF"/>
    <s v="Willowbrook Maintenance Facility"/>
    <s v="PSYS"/>
    <x v="24"/>
    <s v="FDST"/>
    <x v="16"/>
    <s v="DS"/>
    <x v="70"/>
    <s v="EMRGSB"/>
    <x v="32"/>
    <m/>
    <x v="25"/>
    <m/>
    <x v="0"/>
  </r>
  <r>
    <s v="WRMF"/>
    <s v="Willowbrook Maintenance Facility"/>
    <s v="PSYS"/>
    <x v="24"/>
    <s v="FDST"/>
    <x v="16"/>
    <s v="DS"/>
    <x v="70"/>
    <s v="FLDSDS"/>
    <x v="78"/>
    <m/>
    <x v="64"/>
    <m/>
    <x v="0"/>
  </r>
  <r>
    <s v="WRMF"/>
    <s v="Willowbrook Maintenance Facility"/>
    <s v="PSYS"/>
    <x v="24"/>
    <s v="FDST"/>
    <x v="16"/>
    <s v="DS"/>
    <x v="70"/>
    <s v="FLFMTR"/>
    <x v="57"/>
    <m/>
    <x v="48"/>
    <m/>
    <x v="0"/>
  </r>
  <r>
    <s v="WRMF"/>
    <s v="Willowbrook Maintenance Facility"/>
    <s v="PSYS"/>
    <x v="24"/>
    <s v="FDST"/>
    <x v="16"/>
    <s v="DS"/>
    <x v="70"/>
    <s v="FLTR"/>
    <x v="34"/>
    <m/>
    <x v="27"/>
    <m/>
    <x v="0"/>
  </r>
  <r>
    <s v="WRMF"/>
    <s v="Willowbrook Maintenance Facility"/>
    <s v="PSYS"/>
    <x v="24"/>
    <s v="FDST"/>
    <x v="16"/>
    <s v="DS"/>
    <x v="70"/>
    <s v="MOVA"/>
    <x v="35"/>
    <m/>
    <x v="28"/>
    <m/>
    <x v="0"/>
  </r>
  <r>
    <s v="WRMF"/>
    <s v="Willowbrook Maintenance Facility"/>
    <s v="PSYS"/>
    <x v="24"/>
    <s v="FDST"/>
    <x v="16"/>
    <s v="DS"/>
    <x v="70"/>
    <s v="MVLV"/>
    <x v="36"/>
    <m/>
    <x v="29"/>
    <m/>
    <x v="0"/>
  </r>
  <r>
    <s v="WRMF"/>
    <s v="Willowbrook Maintenance Facility"/>
    <s v="PSYS"/>
    <x v="24"/>
    <s v="FDST"/>
    <x v="16"/>
    <s v="DS"/>
    <x v="70"/>
    <s v="PMP"/>
    <x v="37"/>
    <m/>
    <x v="30"/>
    <m/>
    <x v="0"/>
  </r>
  <r>
    <s v="WRMF"/>
    <s v="Willowbrook Maintenance Facility"/>
    <s v="PSYS"/>
    <x v="24"/>
    <s v="FDST"/>
    <x v="16"/>
    <s v="DS"/>
    <x v="70"/>
    <s v="PRFV"/>
    <x v="136"/>
    <m/>
    <x v="116"/>
    <m/>
    <x v="0"/>
  </r>
  <r>
    <s v="WRMF"/>
    <s v="Willowbrook Maintenance Facility"/>
    <s v="PSYS"/>
    <x v="24"/>
    <s v="FDST"/>
    <x v="16"/>
    <s v="FF"/>
    <x v="71"/>
    <s v="STORTNK"/>
    <x v="38"/>
    <m/>
    <x v="31"/>
    <m/>
    <x v="0"/>
  </r>
  <r>
    <s v="WRMF"/>
    <s v="Willowbrook Maintenance Facility"/>
    <s v="PSYS"/>
    <x v="24"/>
    <s v="FDST"/>
    <x v="16"/>
    <s v="FISL"/>
    <x v="72"/>
    <s v="CP"/>
    <x v="31"/>
    <m/>
    <x v="24"/>
    <m/>
    <x v="0"/>
  </r>
  <r>
    <s v="WRMF"/>
    <s v="Willowbrook Maintenance Facility"/>
    <s v="PSYS"/>
    <x v="24"/>
    <s v="FDST"/>
    <x v="16"/>
    <s v="FISL"/>
    <x v="72"/>
    <s v="DDISP"/>
    <x v="76"/>
    <m/>
    <x v="62"/>
    <m/>
    <x v="0"/>
  </r>
  <r>
    <s v="WRMF"/>
    <s v="Willowbrook Maintenance Facility"/>
    <s v="PSYS"/>
    <x v="24"/>
    <s v="FDST"/>
    <x v="16"/>
    <s v="FISL"/>
    <x v="72"/>
    <s v="DSLST"/>
    <x v="77"/>
    <m/>
    <x v="63"/>
    <m/>
    <x v="0"/>
  </r>
  <r>
    <s v="WRMF"/>
    <s v="Willowbrook Maintenance Facility"/>
    <s v="PSYS"/>
    <x v="24"/>
    <s v="FDST"/>
    <x v="16"/>
    <s v="FISL"/>
    <x v="72"/>
    <s v="EMRGSB"/>
    <x v="32"/>
    <m/>
    <x v="25"/>
    <m/>
    <x v="0"/>
  </r>
  <r>
    <s v="WRMF"/>
    <s v="Willowbrook Maintenance Facility"/>
    <s v="PSYS"/>
    <x v="24"/>
    <s v="FDST"/>
    <x v="16"/>
    <s v="FISL"/>
    <x v="72"/>
    <s v="EXPTANK"/>
    <x v="91"/>
    <m/>
    <x v="74"/>
    <m/>
    <x v="0"/>
  </r>
  <r>
    <s v="WRMF"/>
    <s v="Willowbrook Maintenance Facility"/>
    <s v="PSYS"/>
    <x v="24"/>
    <s v="FDST"/>
    <x v="16"/>
    <s v="FISL"/>
    <x v="72"/>
    <s v="FLTR"/>
    <x v="34"/>
    <m/>
    <x v="27"/>
    <m/>
    <x v="0"/>
  </r>
  <r>
    <s v="WRMF"/>
    <s v="Willowbrook Maintenance Facility"/>
    <s v="PSYS"/>
    <x v="24"/>
    <s v="FDST"/>
    <x v="16"/>
    <s v="FISL"/>
    <x v="72"/>
    <s v="FMTR"/>
    <x v="57"/>
    <m/>
    <x v="48"/>
    <m/>
    <x v="0"/>
  </r>
  <r>
    <s v="WRMF"/>
    <s v="Willowbrook Maintenance Facility"/>
    <s v="PSYS"/>
    <x v="24"/>
    <s v="FDST"/>
    <x v="16"/>
    <s v="FISL"/>
    <x v="72"/>
    <s v="FSLP"/>
    <x v="58"/>
    <m/>
    <x v="49"/>
    <m/>
    <x v="0"/>
  </r>
  <r>
    <s v="WRMF"/>
    <s v="Willowbrook Maintenance Facility"/>
    <s v="PSYS"/>
    <x v="24"/>
    <s v="FDST"/>
    <x v="16"/>
    <s v="FISL"/>
    <x v="72"/>
    <s v="FSTDIE"/>
    <x v="78"/>
    <m/>
    <x v="64"/>
    <m/>
    <x v="0"/>
  </r>
  <r>
    <s v="WRMF"/>
    <s v="Willowbrook Maintenance Facility"/>
    <s v="PSYS"/>
    <x v="24"/>
    <s v="FDST"/>
    <x v="16"/>
    <s v="FISL"/>
    <x v="72"/>
    <s v="MOVA"/>
    <x v="35"/>
    <m/>
    <x v="28"/>
    <m/>
    <x v="0"/>
  </r>
  <r>
    <s v="WRMF"/>
    <s v="Willowbrook Maintenance Facility"/>
    <s v="PSYS"/>
    <x v="24"/>
    <s v="FDST"/>
    <x v="16"/>
    <s v="FISL"/>
    <x v="72"/>
    <s v="MVLV"/>
    <x v="36"/>
    <m/>
    <x v="29"/>
    <m/>
    <x v="0"/>
  </r>
  <r>
    <s v="WRMF"/>
    <s v="Willowbrook Maintenance Facility"/>
    <s v="PSYS"/>
    <x v="24"/>
    <s v="FDST"/>
    <x v="16"/>
    <s v="FISL"/>
    <x v="72"/>
    <s v="PMP"/>
    <x v="37"/>
    <m/>
    <x v="30"/>
    <m/>
    <x v="0"/>
  </r>
  <r>
    <s v="WRMF"/>
    <s v="Willowbrook Maintenance Facility"/>
    <s v="PSYS"/>
    <x v="24"/>
    <s v="FDST"/>
    <x v="16"/>
    <s v="FISL"/>
    <x v="72"/>
    <s v="PRFV"/>
    <x v="136"/>
    <m/>
    <x v="116"/>
    <m/>
    <x v="0"/>
  </r>
  <r>
    <s v="WRMF"/>
    <s v="Willowbrook Maintenance Facility"/>
    <s v="PSYS"/>
    <x v="24"/>
    <s v="FDST"/>
    <x v="16"/>
    <s v="FISL"/>
    <x v="72"/>
    <s v="PRV"/>
    <x v="29"/>
    <m/>
    <x v="22"/>
    <m/>
    <x v="0"/>
  </r>
  <r>
    <s v="WRMF"/>
    <s v="Willowbrook Maintenance Facility"/>
    <s v="PSYS"/>
    <x v="24"/>
    <s v="LWS"/>
    <x v="17"/>
    <s v="CDS"/>
    <x v="73"/>
    <s v="LCOWCF"/>
    <x v="177"/>
    <m/>
    <x v="164"/>
    <m/>
    <x v="0"/>
  </r>
  <r>
    <s v="WRMF"/>
    <s v="Willowbrook Maintenance Facility"/>
    <s v="PSYS"/>
    <x v="24"/>
    <s v="LWS"/>
    <x v="17"/>
    <s v="CDS"/>
    <x v="73"/>
    <s v="PMP"/>
    <x v="37"/>
    <m/>
    <x v="30"/>
    <m/>
    <x v="0"/>
  </r>
  <r>
    <s v="WRMF"/>
    <s v="Willowbrook Maintenance Facility"/>
    <s v="PSYS"/>
    <x v="24"/>
    <s v="LWS"/>
    <x v="17"/>
    <s v="FLTR"/>
    <x v="65"/>
    <m/>
    <x v="34"/>
    <m/>
    <x v="1"/>
    <m/>
    <x v="0"/>
  </r>
  <r>
    <s v="WRMF"/>
    <s v="Willowbrook Maintenance Facility"/>
    <s v="PSYS"/>
    <x v="24"/>
    <s v="LWS"/>
    <x v="17"/>
    <s v="LCOWDS"/>
    <x v="74"/>
    <m/>
    <x v="178"/>
    <m/>
    <x v="1"/>
    <m/>
    <x v="0"/>
  </r>
  <r>
    <s v="WRMF"/>
    <s v="Willowbrook Maintenance Facility"/>
    <s v="PSYS"/>
    <x v="24"/>
    <s v="LWS"/>
    <x v="17"/>
    <s v="WTS"/>
    <x v="75"/>
    <s v="CP"/>
    <x v="31"/>
    <m/>
    <x v="24"/>
    <m/>
    <x v="0"/>
  </r>
  <r>
    <s v="WRMF"/>
    <s v="Willowbrook Maintenance Facility"/>
    <s v="PSYS"/>
    <x v="24"/>
    <s v="LWS"/>
    <x v="17"/>
    <s v="WTS"/>
    <x v="75"/>
    <s v="PMP"/>
    <x v="37"/>
    <m/>
    <x v="30"/>
    <m/>
    <x v="0"/>
  </r>
  <r>
    <s v="WRMF"/>
    <s v="Willowbrook Maintenance Facility"/>
    <s v="PSYS"/>
    <x v="24"/>
    <s v="PWS"/>
    <x v="18"/>
    <s v="MVLV"/>
    <x v="76"/>
    <m/>
    <x v="36"/>
    <m/>
    <x v="1"/>
    <m/>
    <x v="0"/>
  </r>
  <r>
    <s v="WRMF"/>
    <s v="Willowbrook Maintenance Facility"/>
    <s v="PSYS"/>
    <x v="24"/>
    <s v="PWS"/>
    <x v="18"/>
    <s v="PRWSPMP"/>
    <x v="77"/>
    <m/>
    <x v="173"/>
    <m/>
    <x v="1"/>
    <m/>
    <x v="0"/>
  </r>
  <r>
    <s v="WRMF"/>
    <s v="Willowbrook Maintenance Facility"/>
    <s v="PSYS"/>
    <x v="24"/>
    <s v="SEU"/>
    <x v="19"/>
    <s v="UTLMTR"/>
    <x v="78"/>
    <m/>
    <x v="0"/>
    <m/>
    <x v="1"/>
    <m/>
    <x v="0"/>
  </r>
  <r>
    <s v="WRMF"/>
    <s v="Willowbrook Maintenance Facility"/>
    <s v="PSYS"/>
    <x v="24"/>
    <s v="SEU"/>
    <x v="19"/>
    <s v="UTLPOLE"/>
    <x v="27"/>
    <m/>
    <x v="70"/>
    <m/>
    <x v="1"/>
    <m/>
    <x v="0"/>
  </r>
  <r>
    <s v="WRMF"/>
    <s v="Willowbrook Maintenance Facility"/>
    <s v="PSYS"/>
    <x v="24"/>
    <s v="SNDL"/>
    <x v="20"/>
    <s v="ACCPLTF"/>
    <x v="40"/>
    <m/>
    <x v="30"/>
    <m/>
    <x v="1"/>
    <m/>
    <x v="0"/>
  </r>
  <r>
    <s v="WRMF"/>
    <s v="Willowbrook Maintenance Facility"/>
    <s v="PSYS"/>
    <x v="24"/>
    <s v="SNDL"/>
    <x v="20"/>
    <s v="ARCMP"/>
    <x v="61"/>
    <m/>
    <x v="79"/>
    <m/>
    <x v="1"/>
    <m/>
    <x v="0"/>
  </r>
  <r>
    <s v="WRMF"/>
    <s v="Willowbrook Maintenance Facility"/>
    <s v="PSYS"/>
    <x v="24"/>
    <s v="SNDL"/>
    <x v="20"/>
    <s v="CP"/>
    <x v="79"/>
    <m/>
    <x v="31"/>
    <m/>
    <x v="1"/>
    <m/>
    <x v="0"/>
  </r>
  <r>
    <s v="WRMF"/>
    <s v="Willowbrook Maintenance Facility"/>
    <s v="PSYS"/>
    <x v="24"/>
    <s v="SNDL"/>
    <x v="20"/>
    <s v="MVLV"/>
    <x v="76"/>
    <m/>
    <x v="36"/>
    <m/>
    <x v="1"/>
    <m/>
    <x v="0"/>
  </r>
  <r>
    <s v="WRMF"/>
    <s v="Willowbrook Maintenance Facility"/>
    <s v="PSYS"/>
    <x v="24"/>
    <s v="SNDL"/>
    <x v="20"/>
    <s v="MOVA"/>
    <x v="80"/>
    <m/>
    <x v="35"/>
    <m/>
    <x v="1"/>
    <m/>
    <x v="0"/>
  </r>
  <r>
    <s v="WRMF"/>
    <s v="Willowbrook Maintenance Facility"/>
    <s v="PSYS"/>
    <x v="24"/>
    <s v="SNDL"/>
    <x v="20"/>
    <s v="PRFV"/>
    <x v="81"/>
    <m/>
    <x v="136"/>
    <m/>
    <x v="1"/>
    <m/>
    <x v="0"/>
  </r>
  <r>
    <s v="WRMF"/>
    <s v="Willowbrook Maintenance Facility"/>
    <s v="PSYS"/>
    <x v="24"/>
    <s v="SNDL"/>
    <x v="20"/>
    <s v="SANDHOP"/>
    <x v="82"/>
    <m/>
    <x v="179"/>
    <m/>
    <x v="1"/>
    <m/>
    <x v="0"/>
  </r>
  <r>
    <s v="WRMF"/>
    <s v="Willowbrook Maintenance Facility"/>
    <s v="PSYS"/>
    <x v="24"/>
    <s v="SNDL"/>
    <x v="20"/>
    <s v="SOLEVLV"/>
    <x v="83"/>
    <m/>
    <x v="60"/>
    <m/>
    <x v="1"/>
    <m/>
    <x v="0"/>
  </r>
  <r>
    <s v="WRMF"/>
    <s v="Willowbrook Maintenance Facility"/>
    <s v="PSYS"/>
    <x v="24"/>
    <s v="SNDL"/>
    <x v="20"/>
    <s v="SNDLDDS"/>
    <x v="84"/>
    <m/>
    <x v="180"/>
    <m/>
    <x v="1"/>
    <m/>
    <x v="0"/>
  </r>
  <r>
    <s v="WRMF"/>
    <s v="Willowbrook Maintenance Facility"/>
    <s v="PSYS"/>
    <x v="24"/>
    <s v="SNDL"/>
    <x v="20"/>
    <s v="SNDPOD"/>
    <x v="85"/>
    <m/>
    <x v="110"/>
    <m/>
    <x v="1"/>
    <m/>
    <x v="0"/>
  </r>
  <r>
    <s v="WRMF"/>
    <s v="Willowbrook Maintenance Facility"/>
    <s v="PSYS"/>
    <x v="24"/>
    <s v="SNDL"/>
    <x v="20"/>
    <s v="SNDSILO"/>
    <x v="86"/>
    <m/>
    <x v="111"/>
    <m/>
    <x v="1"/>
    <m/>
    <x v="0"/>
  </r>
  <r>
    <s v="WRMF"/>
    <s v="Willowbrook Maintenance Facility"/>
    <s v="PSYS"/>
    <x v="24"/>
    <s v="TFS"/>
    <x v="21"/>
    <s v="CP"/>
    <x v="79"/>
    <m/>
    <x v="31"/>
    <m/>
    <x v="1"/>
    <m/>
    <x v="0"/>
  </r>
  <r>
    <s v="WRMF"/>
    <s v="Willowbrook Maintenance Facility"/>
    <s v="PSYS"/>
    <x v="24"/>
    <s v="TFS"/>
    <x v="21"/>
    <s v="EMRGSB"/>
    <x v="64"/>
    <m/>
    <x v="32"/>
    <m/>
    <x v="1"/>
    <m/>
    <x v="0"/>
  </r>
  <r>
    <s v="WRMF"/>
    <s v="Willowbrook Maintenance Facility"/>
    <s v="PSYS"/>
    <x v="24"/>
    <s v="TFS"/>
    <x v="21"/>
    <s v="EXPTANK"/>
    <x v="87"/>
    <m/>
    <x v="91"/>
    <m/>
    <x v="1"/>
    <m/>
    <x v="0"/>
  </r>
  <r>
    <s v="WRMF"/>
    <s v="Willowbrook Maintenance Facility"/>
    <s v="PSYS"/>
    <x v="24"/>
    <s v="TFS"/>
    <x v="21"/>
    <s v="HEDOMTIC"/>
    <x v="88"/>
    <m/>
    <x v="181"/>
    <m/>
    <x v="1"/>
    <m/>
    <x v="0"/>
  </r>
  <r>
    <s v="WRMF"/>
    <s v="Willowbrook Maintenance Facility"/>
    <s v="PSYS"/>
    <x v="24"/>
    <s v="TFS"/>
    <x v="21"/>
    <s v="MOVA"/>
    <x v="80"/>
    <m/>
    <x v="35"/>
    <m/>
    <x v="1"/>
    <m/>
    <x v="0"/>
  </r>
  <r>
    <s v="WRMF"/>
    <s v="Willowbrook Maintenance Facility"/>
    <s v="PSYS"/>
    <x v="24"/>
    <s v="TFS"/>
    <x v="21"/>
    <s v="PMP"/>
    <x v="89"/>
    <m/>
    <x v="37"/>
    <m/>
    <x v="1"/>
    <m/>
    <x v="0"/>
  </r>
  <r>
    <s v="WRMF"/>
    <s v="Willowbrook Maintenance Facility"/>
    <s v="PSYS"/>
    <x v="24"/>
    <s v="TFS"/>
    <x v="21"/>
    <s v="PRV"/>
    <x v="90"/>
    <m/>
    <x v="29"/>
    <m/>
    <x v="1"/>
    <m/>
    <x v="0"/>
  </r>
  <r>
    <s v="WRMF"/>
    <s v="Willowbrook Maintenance Facility"/>
    <s v="PSYS"/>
    <x v="24"/>
    <s v="TFS"/>
    <x v="21"/>
    <s v="STORTNK"/>
    <x v="91"/>
    <m/>
    <x v="38"/>
    <m/>
    <x v="1"/>
    <m/>
    <x v="0"/>
  </r>
  <r>
    <s v="WRMF"/>
    <s v="Willowbrook Maintenance Facility"/>
    <s v="PSYS"/>
    <x v="24"/>
    <s v="TFS"/>
    <x v="21"/>
    <s v="STRN"/>
    <x v="92"/>
    <m/>
    <x v="61"/>
    <m/>
    <x v="1"/>
    <m/>
    <x v="0"/>
  </r>
  <r>
    <s v="WRMF"/>
    <s v="Willowbrook Maintenance Facility"/>
    <s v="PSYS"/>
    <x v="24"/>
    <s v="TFS"/>
    <x v="21"/>
    <s v="TRFDST"/>
    <x v="51"/>
    <m/>
    <x v="120"/>
    <m/>
    <x v="1"/>
    <m/>
    <x v="0"/>
  </r>
  <r>
    <s v="WRMF"/>
    <s v="Willowbrook Maintenance Facility"/>
    <s v="PSYS"/>
    <x v="24"/>
    <s v="TFS"/>
    <x v="21"/>
    <s v="TRNFLDS"/>
    <x v="93"/>
    <m/>
    <x v="123"/>
    <m/>
    <x v="1"/>
    <m/>
    <x v="0"/>
  </r>
  <r>
    <s v="WRMF"/>
    <s v="Willowbrook Maintenance Facility"/>
    <s v="PSYS"/>
    <x v="24"/>
    <s v="TFS"/>
    <x v="21"/>
    <s v="TRNWORS"/>
    <x v="94"/>
    <m/>
    <x v="108"/>
    <m/>
    <x v="1"/>
    <m/>
    <x v="0"/>
  </r>
  <r>
    <s v="WRMF"/>
    <s v="Willowbrook Maintenance Facility"/>
    <s v="PSYS"/>
    <x v="24"/>
    <s v="TFS"/>
    <x v="21"/>
    <s v="WSARSYS"/>
    <x v="95"/>
    <m/>
    <x v="182"/>
    <m/>
    <x v="1"/>
    <m/>
    <x v="0"/>
  </r>
  <r>
    <s v="WRMF"/>
    <s v="Willowbrook Maintenance Facility"/>
    <s v="PSYS"/>
    <x v="24"/>
    <s v="TFS"/>
    <x v="21"/>
    <s v="WSTARPMP"/>
    <x v="96"/>
    <m/>
    <x v="183"/>
    <m/>
    <x v="1"/>
    <m/>
    <x v="0"/>
  </r>
  <r>
    <s v="WRMF"/>
    <s v="Willowbrook Maintenance Facility"/>
    <s v="PSYS"/>
    <x v="24"/>
    <s v="TMS"/>
    <x v="22"/>
    <s v="ACCPLTF"/>
    <x v="40"/>
    <m/>
    <x v="30"/>
    <m/>
    <x v="1"/>
    <m/>
    <x v="0"/>
  </r>
  <r>
    <s v="WRMF"/>
    <s v="Willowbrook Maintenance Facility"/>
    <s v="PSYS"/>
    <x v="24"/>
    <s v="TMS"/>
    <x v="22"/>
    <s v="AWBIS"/>
    <x v="97"/>
    <m/>
    <x v="184"/>
    <m/>
    <x v="1"/>
    <m/>
    <x v="0"/>
  </r>
  <r>
    <s v="WRMF"/>
    <s v="Willowbrook Maintenance Facility"/>
    <s v="PSYS"/>
    <x v="24"/>
    <s v="TMS"/>
    <x v="22"/>
    <s v="AWBIS"/>
    <x v="97"/>
    <s v="CP"/>
    <x v="31"/>
    <m/>
    <x v="24"/>
    <m/>
    <x v="0"/>
  </r>
  <r>
    <s v="WRMF"/>
    <s v="Willowbrook Maintenance Facility"/>
    <s v="PSYS"/>
    <x v="24"/>
    <s v="TMS"/>
    <x v="22"/>
    <s v="CP"/>
    <x v="79"/>
    <m/>
    <x v="31"/>
    <m/>
    <x v="1"/>
    <m/>
    <x v="0"/>
  </r>
  <r>
    <s v="WRMF"/>
    <s v="Willowbrook Maintenance Facility"/>
    <s v="PSYS"/>
    <x v="24"/>
    <s v="TMS"/>
    <x v="22"/>
    <s v="EMRGSB"/>
    <x v="64"/>
    <m/>
    <x v="32"/>
    <m/>
    <x v="1"/>
    <m/>
    <x v="0"/>
  </r>
  <r>
    <s v="WRMF"/>
    <s v="Willowbrook Maintenance Facility"/>
    <s v="PSYS"/>
    <x v="24"/>
    <s v="TMS"/>
    <x v="22"/>
    <s v="FLTR"/>
    <x v="65"/>
    <m/>
    <x v="34"/>
    <m/>
    <x v="1"/>
    <m/>
    <x v="0"/>
  </r>
  <r>
    <s v="WRMF"/>
    <s v="Willowbrook Maintenance Facility"/>
    <s v="PSYS"/>
    <x v="24"/>
    <s v="TMS"/>
    <x v="22"/>
    <s v="PMP"/>
    <x v="89"/>
    <m/>
    <x v="37"/>
    <m/>
    <x v="1"/>
    <m/>
    <x v="0"/>
  </r>
  <r>
    <s v="WRMF"/>
    <s v="Willowbrook Maintenance Facility"/>
    <s v="PSYS"/>
    <x v="24"/>
    <s v="TMS"/>
    <x v="22"/>
    <s v="TRNWHTS"/>
    <x v="98"/>
    <m/>
    <x v="185"/>
    <m/>
    <x v="1"/>
    <m/>
    <x v="0"/>
  </r>
  <r>
    <s v="WRMF"/>
    <s v="Willowbrook Maintenance Facility"/>
    <s v="PSYS"/>
    <x v="24"/>
    <s v="TMS"/>
    <x v="22"/>
    <s v="WL"/>
    <x v="99"/>
    <s v="WHLLATH"/>
    <x v="186"/>
    <m/>
    <x v="165"/>
    <m/>
    <x v="0"/>
  </r>
  <r>
    <s v="WRMF"/>
    <s v="Willowbrook Maintenance Facility"/>
    <s v="PSYS"/>
    <x v="24"/>
    <s v="TMS"/>
    <x v="22"/>
    <s v="WL"/>
    <x v="99"/>
    <s v="DSTCOLLC"/>
    <x v="187"/>
    <m/>
    <x v="166"/>
    <m/>
    <x v="0"/>
  </r>
  <r>
    <s v="WRMF"/>
    <s v="Willowbrook Maintenance Facility"/>
    <s v="PSYS"/>
    <x v="24"/>
    <s v="TMS"/>
    <x v="22"/>
    <s v="WL"/>
    <x v="99"/>
    <s v="STORTNK"/>
    <x v="38"/>
    <m/>
    <x v="31"/>
    <m/>
    <x v="0"/>
  </r>
  <r>
    <s v="WRMF"/>
    <s v="Willowbrook Maintenance Facility"/>
    <s v="PSYS"/>
    <x v="24"/>
    <s v="WYSD"/>
    <x v="23"/>
    <s v="ARCMP"/>
    <x v="61"/>
    <m/>
    <x v="79"/>
    <m/>
    <x v="1"/>
    <m/>
    <x v="0"/>
  </r>
  <r>
    <s v="WRMF"/>
    <s v="Willowbrook Maintenance Facility"/>
    <s v="PSYS"/>
    <x v="24"/>
    <s v="WYSD"/>
    <x v="23"/>
    <s v="CP"/>
    <x v="79"/>
    <m/>
    <x v="31"/>
    <m/>
    <x v="1"/>
    <m/>
    <x v="0"/>
  </r>
  <r>
    <s v="WRMF"/>
    <s v="Willowbrook Maintenance Facility"/>
    <s v="PSYS"/>
    <x v="24"/>
    <s v="WYSD"/>
    <x v="23"/>
    <s v="EMRGSB"/>
    <x v="64"/>
    <m/>
    <x v="32"/>
    <m/>
    <x v="1"/>
    <m/>
    <x v="0"/>
  </r>
  <r>
    <s v="WRMF"/>
    <s v="Willowbrook Maintenance Facility"/>
    <s v="PSYS"/>
    <x v="24"/>
    <s v="WYSD"/>
    <x v="23"/>
    <s v="FLTR"/>
    <x v="65"/>
    <m/>
    <x v="34"/>
    <m/>
    <x v="1"/>
    <m/>
    <x v="0"/>
  </r>
  <r>
    <s v="WRMF"/>
    <s v="Willowbrook Maintenance Facility"/>
    <s v="PSYS"/>
    <x v="24"/>
    <s v="WYSD"/>
    <x v="23"/>
    <s v="LOWVLTPB"/>
    <x v="100"/>
    <s v="LOWVLTPB"/>
    <x v="117"/>
    <m/>
    <x v="1"/>
    <m/>
    <x v="0"/>
  </r>
  <r>
    <s v="WRMF"/>
    <s v="Willowbrook Maintenance Facility"/>
    <s v="PSYS"/>
    <x v="24"/>
    <s v="WYSD"/>
    <x v="23"/>
    <s v="WYCMPARO"/>
    <x v="101"/>
    <m/>
    <x v="83"/>
    <m/>
    <x v="1"/>
    <m/>
    <x v="0"/>
  </r>
  <r>
    <s v="WRMF"/>
    <s v="Willowbrook Maintenance Facility"/>
    <s v="PSYS"/>
    <x v="24"/>
    <s v="WYSD"/>
    <x v="23"/>
    <s v="WYPOUTCB"/>
    <x v="45"/>
    <m/>
    <x v="85"/>
    <m/>
    <x v="1"/>
    <m/>
    <x v="0"/>
  </r>
  <r>
    <s v="WRMF"/>
    <s v="Willowbrook Maintenance Facility"/>
    <s v="PSYS"/>
    <x v="24"/>
    <s v="WYSD"/>
    <x v="23"/>
    <s v="WYPWDSTP"/>
    <x v="102"/>
    <m/>
    <x v="188"/>
    <m/>
    <x v="1"/>
    <m/>
    <x v="0"/>
  </r>
  <r>
    <s v="WRMF"/>
    <s v="Willowbrook Maintenance Facility"/>
    <s v="PSYS"/>
    <x v="24"/>
    <s v="WYSD"/>
    <x v="23"/>
    <s v="WYPWMCC"/>
    <x v="103"/>
    <m/>
    <x v="189"/>
    <m/>
    <x v="1"/>
    <m/>
    <x v="0"/>
  </r>
  <r>
    <s v="WRMF"/>
    <s v="Willowbrook Maintenance Facility"/>
    <s v="PSYS"/>
    <x v="24"/>
    <s v="WYSD"/>
    <x v="23"/>
    <s v="WYSPDP"/>
    <x v="104"/>
    <m/>
    <x v="84"/>
    <m/>
    <x v="1"/>
    <m/>
    <x v="0"/>
  </r>
  <r>
    <s v="WRMF"/>
    <s v="Willowbrook Maintenance Facility"/>
    <s v="QUNH"/>
    <x v="25"/>
    <s v="RMINT"/>
    <x v="2"/>
    <s v="RMINT"/>
    <x v="3"/>
    <m/>
    <x v="2"/>
    <m/>
    <x v="1"/>
    <m/>
    <x v="0"/>
  </r>
  <r>
    <s v="WRMF"/>
    <s v="Willowbrook Maintenance Facility"/>
    <s v="QUNH"/>
    <x v="25"/>
    <s v="SHELL"/>
    <x v="4"/>
    <s v="EXTRWLL"/>
    <x v="6"/>
    <m/>
    <x v="5"/>
    <m/>
    <x v="1"/>
    <m/>
    <x v="0"/>
  </r>
  <r>
    <s v="WRMF"/>
    <s v="Willowbrook Maintenance Facility"/>
    <s v="QUNH"/>
    <x v="25"/>
    <s v="SRV"/>
    <x v="5"/>
    <s v="ELEC"/>
    <x v="10"/>
    <s v="LGHT"/>
    <x v="11"/>
    <m/>
    <x v="4"/>
    <m/>
    <x v="0"/>
  </r>
  <r>
    <s v="WRMF"/>
    <s v="Willowbrook Maintenance Facility"/>
    <s v="QUNH"/>
    <x v="25"/>
    <s v="SRV"/>
    <x v="5"/>
    <s v="ELEC"/>
    <x v="10"/>
    <s v="LVDSYS"/>
    <x v="12"/>
    <m/>
    <x v="5"/>
    <m/>
    <x v="0"/>
  </r>
  <r>
    <s v="WRMF"/>
    <s v="Willowbrook Maintenance Facility"/>
    <s v="QUNH"/>
    <x v="25"/>
    <s v="SRV"/>
    <x v="5"/>
    <s v="ELEC"/>
    <x v="10"/>
    <s v="LVPAN"/>
    <x v="13"/>
    <m/>
    <x v="6"/>
    <m/>
    <x v="0"/>
  </r>
  <r>
    <s v="WRMF"/>
    <s v="Willowbrook Maintenance Facility"/>
    <s v="RDGR"/>
    <x v="4"/>
    <s v="GEL"/>
    <x v="6"/>
    <s v="EDST"/>
    <x v="19"/>
    <s v="EMRGEN"/>
    <x v="39"/>
    <m/>
    <x v="32"/>
    <m/>
    <x v="0"/>
  </r>
  <r>
    <s v="WRMF"/>
    <s v="Willowbrook Maintenance Facility"/>
    <s v="RDGR"/>
    <x v="4"/>
    <s v="GEL"/>
    <x v="6"/>
    <s v="EDST"/>
    <x v="19"/>
    <s v="LVPAN"/>
    <x v="13"/>
    <m/>
    <x v="6"/>
    <m/>
    <x v="0"/>
  </r>
  <r>
    <s v="WRMF"/>
    <s v="Willowbrook Maintenance Facility"/>
    <s v="RDGR"/>
    <x v="4"/>
    <s v="GEL"/>
    <x v="6"/>
    <s v="EDST"/>
    <x v="19"/>
    <s v="MHVTRS"/>
    <x v="40"/>
    <m/>
    <x v="33"/>
    <m/>
    <x v="0"/>
  </r>
  <r>
    <s v="WRMF"/>
    <s v="Willowbrook Maintenance Facility"/>
    <s v="RDGR"/>
    <x v="4"/>
    <s v="GEL"/>
    <x v="6"/>
    <s v="EDST"/>
    <x v="19"/>
    <s v="MNHOL"/>
    <x v="63"/>
    <m/>
    <x v="54"/>
    <m/>
    <x v="0"/>
  </r>
  <r>
    <s v="WRMF"/>
    <s v="Willowbrook Maintenance Facility"/>
    <s v="RDGR"/>
    <x v="4"/>
    <s v="GEL"/>
    <x v="6"/>
    <s v="EDST"/>
    <x v="19"/>
    <s v="SWTYDSE"/>
    <x v="94"/>
    <m/>
    <x v="77"/>
    <m/>
    <x v="0"/>
  </r>
  <r>
    <s v="WRMF"/>
    <s v="Willowbrook Maintenance Facility"/>
    <s v="RDGR"/>
    <x v="4"/>
    <s v="GEL"/>
    <x v="6"/>
    <s v="EDST"/>
    <x v="19"/>
    <s v="UPS"/>
    <x v="41"/>
    <m/>
    <x v="34"/>
    <m/>
    <x v="0"/>
  </r>
  <r>
    <s v="WRMF"/>
    <s v="Willowbrook Maintenance Facility"/>
    <s v="RDGR"/>
    <x v="4"/>
    <s v="GEL"/>
    <x v="6"/>
    <s v="GLGT"/>
    <x v="20"/>
    <s v="LGHT"/>
    <x v="11"/>
    <m/>
    <x v="4"/>
    <m/>
    <x v="0"/>
  </r>
  <r>
    <s v="WRMF"/>
    <s v="Willowbrook Maintenance Facility"/>
    <s v="RDGR"/>
    <x v="4"/>
    <s v="GEL"/>
    <x v="6"/>
    <s v="GLGT"/>
    <x v="20"/>
    <s v="LGHTCTRL"/>
    <x v="96"/>
    <m/>
    <x v="78"/>
    <m/>
    <x v="0"/>
  </r>
  <r>
    <s v="WRMF"/>
    <s v="Willowbrook Maintenance Facility"/>
    <s v="RDGR"/>
    <x v="4"/>
    <s v="GEL"/>
    <x v="6"/>
    <s v="GLGT"/>
    <x v="20"/>
    <s v="LGHTSTD"/>
    <x v="64"/>
    <m/>
    <x v="55"/>
    <m/>
    <x v="0"/>
  </r>
  <r>
    <s v="WRMF"/>
    <s v="Willowbrook Maintenance Facility"/>
    <s v="RDGR"/>
    <x v="4"/>
    <s v="GRDS"/>
    <x v="7"/>
    <s v="BOLRD"/>
    <x v="21"/>
    <m/>
    <x v="65"/>
    <m/>
    <x v="1"/>
    <m/>
    <x v="0"/>
  </r>
  <r>
    <s v="WRMF"/>
    <s v="Willowbrook Maintenance Facility"/>
    <s v="RDGR"/>
    <x v="4"/>
    <s v="GRDS"/>
    <x v="7"/>
    <s v="CNPY"/>
    <x v="52"/>
    <m/>
    <x v="125"/>
    <m/>
    <x v="1"/>
    <m/>
    <x v="0"/>
  </r>
  <r>
    <s v="WRMF"/>
    <s v="Willowbrook Maintenance Facility"/>
    <s v="RDGR"/>
    <x v="4"/>
    <s v="GRDS"/>
    <x v="7"/>
    <s v="FNC"/>
    <x v="22"/>
    <m/>
    <x v="66"/>
    <m/>
    <x v="1"/>
    <m/>
    <x v="0"/>
  </r>
  <r>
    <s v="WRMF"/>
    <s v="Willowbrook Maintenance Facility"/>
    <s v="RDGR"/>
    <x v="4"/>
    <s v="GRDS"/>
    <x v="7"/>
    <s v="FXFURN"/>
    <x v="47"/>
    <m/>
    <x v="113"/>
    <m/>
    <x v="1"/>
    <m/>
    <x v="0"/>
  </r>
  <r>
    <s v="WRMF"/>
    <s v="Willowbrook Maintenance Facility"/>
    <s v="RDGR"/>
    <x v="4"/>
    <s v="GRDS"/>
    <x v="7"/>
    <s v="GATE"/>
    <x v="23"/>
    <m/>
    <x v="67"/>
    <m/>
    <x v="1"/>
    <m/>
    <x v="0"/>
  </r>
  <r>
    <s v="WRMF"/>
    <s v="Willowbrook Maintenance Facility"/>
    <s v="RDGR"/>
    <x v="4"/>
    <s v="GRDS"/>
    <x v="7"/>
    <s v="GRDRL"/>
    <x v="39"/>
    <m/>
    <x v="102"/>
    <m/>
    <x v="1"/>
    <m/>
    <x v="0"/>
  </r>
  <r>
    <s v="WRMF"/>
    <s v="Willowbrook Maintenance Facility"/>
    <s v="RDGR"/>
    <x v="4"/>
    <s v="GRDS"/>
    <x v="7"/>
    <s v="MNHOL"/>
    <x v="24"/>
    <m/>
    <x v="63"/>
    <m/>
    <x v="1"/>
    <m/>
    <x v="0"/>
  </r>
  <r>
    <s v="WRMF"/>
    <s v="Willowbrook Maintenance Facility"/>
    <s v="RDGR"/>
    <x v="4"/>
    <s v="GRDS"/>
    <x v="7"/>
    <s v="PRTOFF"/>
    <x v="57"/>
    <m/>
    <x v="142"/>
    <m/>
    <x v="1"/>
    <m/>
    <x v="0"/>
  </r>
  <r>
    <s v="WRMF"/>
    <s v="Willowbrook Maintenance Facility"/>
    <s v="RDGR"/>
    <x v="4"/>
    <s v="GRDS"/>
    <x v="7"/>
    <s v="RTNWLL"/>
    <x v="37"/>
    <m/>
    <x v="95"/>
    <m/>
    <x v="1"/>
    <m/>
    <x v="0"/>
  </r>
  <r>
    <s v="WRMF"/>
    <s v="Willowbrook Maintenance Facility"/>
    <s v="RDGR"/>
    <x v="4"/>
    <s v="GRDS"/>
    <x v="7"/>
    <s v="SGNFAC"/>
    <x v="25"/>
    <m/>
    <x v="68"/>
    <m/>
    <x v="1"/>
    <m/>
    <x v="0"/>
  </r>
  <r>
    <s v="WRMF"/>
    <s v="Willowbrook Maintenance Facility"/>
    <s v="RDGR"/>
    <x v="4"/>
    <s v="GRDS"/>
    <x v="7"/>
    <s v="SHD"/>
    <x v="26"/>
    <m/>
    <x v="69"/>
    <m/>
    <x v="1"/>
    <m/>
    <x v="0"/>
  </r>
  <r>
    <s v="WRMF"/>
    <s v="Willowbrook Maintenance Facility"/>
    <s v="RDGR"/>
    <x v="4"/>
    <s v="GRDS"/>
    <x v="7"/>
    <s v="SHLTR"/>
    <x v="48"/>
    <m/>
    <x v="119"/>
    <m/>
    <x v="1"/>
    <m/>
    <x v="0"/>
  </r>
  <r>
    <s v="WRMF"/>
    <s v="Willowbrook Maintenance Facility"/>
    <s v="RDGR"/>
    <x v="4"/>
    <s v="GRDS"/>
    <x v="7"/>
    <s v="UTLPOLE"/>
    <x v="27"/>
    <m/>
    <x v="70"/>
    <m/>
    <x v="1"/>
    <m/>
    <x v="0"/>
  </r>
  <r>
    <s v="WRMF"/>
    <s v="Willowbrook Maintenance Facility"/>
    <s v="RDGR"/>
    <x v="4"/>
    <s v="GUTL"/>
    <x v="0"/>
    <s v="SAN"/>
    <x v="28"/>
    <s v="CP"/>
    <x v="31"/>
    <m/>
    <x v="24"/>
    <m/>
    <x v="0"/>
  </r>
  <r>
    <s v="WRMF"/>
    <s v="Willowbrook Maintenance Facility"/>
    <s v="RDGR"/>
    <x v="4"/>
    <s v="GUTL"/>
    <x v="0"/>
    <s v="SAN"/>
    <x v="28"/>
    <s v="EMRGSB"/>
    <x v="32"/>
    <m/>
    <x v="25"/>
    <m/>
    <x v="0"/>
  </r>
  <r>
    <s v="WRMF"/>
    <s v="Willowbrook Maintenance Facility"/>
    <s v="RDGR"/>
    <x v="4"/>
    <s v="GUTL"/>
    <x v="0"/>
    <s v="SAN"/>
    <x v="28"/>
    <s v="MIXER"/>
    <x v="190"/>
    <m/>
    <x v="167"/>
    <m/>
    <x v="0"/>
  </r>
  <r>
    <s v="WRMF"/>
    <s v="Willowbrook Maintenance Facility"/>
    <s v="RDGR"/>
    <x v="4"/>
    <s v="GUTL"/>
    <x v="0"/>
    <s v="SAN"/>
    <x v="28"/>
    <s v="MNHOL"/>
    <x v="63"/>
    <m/>
    <x v="54"/>
    <m/>
    <x v="0"/>
  </r>
  <r>
    <s v="WRMF"/>
    <s v="Willowbrook Maintenance Facility"/>
    <s v="RDGR"/>
    <x v="4"/>
    <s v="GUTL"/>
    <x v="0"/>
    <s v="SAN"/>
    <x v="28"/>
    <s v="PMP"/>
    <x v="37"/>
    <m/>
    <x v="30"/>
    <m/>
    <x v="0"/>
  </r>
  <r>
    <s v="WRMF"/>
    <s v="Willowbrook Maintenance Facility"/>
    <s v="RDGR"/>
    <x v="4"/>
    <s v="GUTL"/>
    <x v="0"/>
    <s v="SAN"/>
    <x v="28"/>
    <s v="PWWTS"/>
    <x v="191"/>
    <s v="PWWTS"/>
    <x v="168"/>
    <m/>
    <x v="2"/>
  </r>
  <r>
    <s v="WRMF"/>
    <s v="Willowbrook Maintenance Facility"/>
    <s v="RDGR"/>
    <x v="4"/>
    <s v="GUTL"/>
    <x v="0"/>
    <s v="SAN"/>
    <x v="28"/>
    <s v="PWWTS"/>
    <x v="191"/>
    <m/>
    <x v="169"/>
    <m/>
    <x v="0"/>
  </r>
  <r>
    <s v="WRMF"/>
    <s v="Willowbrook Maintenance Facility"/>
    <s v="RDGR"/>
    <x v="4"/>
    <s v="GUTL"/>
    <x v="0"/>
    <s v="SAN"/>
    <x v="28"/>
    <s v="SEP"/>
    <x v="71"/>
    <m/>
    <x v="56"/>
    <m/>
    <x v="0"/>
  </r>
  <r>
    <s v="WRMF"/>
    <s v="Willowbrook Maintenance Facility"/>
    <s v="RDGR"/>
    <x v="4"/>
    <s v="GUTL"/>
    <x v="0"/>
    <s v="SAN"/>
    <x v="28"/>
    <s v="SMPIT"/>
    <x v="92"/>
    <m/>
    <x v="75"/>
    <m/>
    <x v="0"/>
  </r>
  <r>
    <s v="WRMF"/>
    <s v="Willowbrook Maintenance Facility"/>
    <s v="RDGR"/>
    <x v="4"/>
    <s v="GUTL"/>
    <x v="0"/>
    <s v="SAN"/>
    <x v="28"/>
    <s v="STORTNK"/>
    <x v="38"/>
    <m/>
    <x v="31"/>
    <m/>
    <x v="0"/>
  </r>
  <r>
    <s v="WRMF"/>
    <s v="Willowbrook Maintenance Facility"/>
    <s v="RDGR"/>
    <x v="4"/>
    <s v="GUTL"/>
    <x v="0"/>
    <s v="STM"/>
    <x v="29"/>
    <s v="DRNCB"/>
    <x v="72"/>
    <m/>
    <x v="57"/>
    <m/>
    <x v="0"/>
  </r>
  <r>
    <s v="WRMF"/>
    <s v="Willowbrook Maintenance Facility"/>
    <s v="RDGR"/>
    <x v="4"/>
    <s v="GUTL"/>
    <x v="0"/>
    <s v="STM"/>
    <x v="29"/>
    <s v="MNHOL"/>
    <x v="63"/>
    <m/>
    <x v="54"/>
    <m/>
    <x v="0"/>
  </r>
  <r>
    <s v="WRMF"/>
    <s v="Willowbrook Maintenance Facility"/>
    <s v="RDGR"/>
    <x v="4"/>
    <s v="GUTL"/>
    <x v="0"/>
    <s v="STM"/>
    <x v="29"/>
    <s v="SWT"/>
    <x v="73"/>
    <s v="SFST"/>
    <x v="170"/>
    <m/>
    <x v="32"/>
  </r>
  <r>
    <s v="WRMF"/>
    <s v="Willowbrook Maintenance Facility"/>
    <s v="RDGR"/>
    <x v="4"/>
    <s v="GUTL"/>
    <x v="0"/>
    <s v="STM"/>
    <x v="29"/>
    <s v="SWT"/>
    <x v="73"/>
    <s v="SMDT"/>
    <x v="110"/>
    <m/>
    <x v="7"/>
  </r>
  <r>
    <s v="WRMF"/>
    <s v="Willowbrook Maintenance Facility"/>
    <s v="RDGR"/>
    <x v="4"/>
    <s v="GUTL"/>
    <x v="0"/>
    <s v="STM"/>
    <x v="29"/>
    <s v="SWT"/>
    <x v="73"/>
    <s v="SOF"/>
    <x v="58"/>
    <m/>
    <x v="3"/>
  </r>
  <r>
    <s v="WRMF"/>
    <s v="Willowbrook Maintenance Facility"/>
    <s v="RDGR"/>
    <x v="4"/>
    <s v="GUTL"/>
    <x v="0"/>
    <s v="STM"/>
    <x v="29"/>
    <s v="SWT"/>
    <x v="73"/>
    <s v="SOGS"/>
    <x v="59"/>
    <m/>
    <x v="4"/>
  </r>
  <r>
    <s v="WRMF"/>
    <s v="Willowbrook Maintenance Facility"/>
    <s v="RDGR"/>
    <x v="4"/>
    <s v="GUTL"/>
    <x v="0"/>
    <s v="STM"/>
    <x v="29"/>
    <s v="SWT"/>
    <x v="73"/>
    <s v="SOSV"/>
    <x v="60"/>
    <m/>
    <x v="5"/>
  </r>
  <r>
    <s v="WRMF"/>
    <s v="Willowbrook Maintenance Facility"/>
    <s v="RDGR"/>
    <x v="4"/>
    <s v="GUTL"/>
    <x v="0"/>
    <s v="STM"/>
    <x v="29"/>
    <s v="SWT"/>
    <x v="73"/>
    <s v="SOWS"/>
    <x v="103"/>
    <m/>
    <x v="6"/>
  </r>
  <r>
    <s v="WRMF"/>
    <s v="Willowbrook Maintenance Facility"/>
    <s v="RDGR"/>
    <x v="4"/>
    <s v="GUTL"/>
    <x v="0"/>
    <s v="STM"/>
    <x v="29"/>
    <s v="SWT"/>
    <x v="73"/>
    <s v="SSV"/>
    <x v="171"/>
    <m/>
    <x v="33"/>
  </r>
  <r>
    <s v="WRMF"/>
    <s v="Willowbrook Maintenance Facility"/>
    <s v="RDGR"/>
    <x v="4"/>
    <s v="GUTL"/>
    <x v="0"/>
    <s v="WTR"/>
    <x v="0"/>
    <s v="FRHYD"/>
    <x v="74"/>
    <m/>
    <x v="61"/>
    <m/>
    <x v="0"/>
  </r>
  <r>
    <s v="WRMF"/>
    <s v="Willowbrook Maintenance Facility"/>
    <s v="RDGR"/>
    <x v="4"/>
    <s v="GUTL"/>
    <x v="0"/>
    <s v="WTR"/>
    <x v="0"/>
    <s v="MNHOL"/>
    <x v="63"/>
    <m/>
    <x v="54"/>
    <m/>
    <x v="0"/>
  </r>
  <r>
    <s v="WRMF"/>
    <s v="Willowbrook Maintenance Facility"/>
    <s v="RDGR"/>
    <x v="4"/>
    <s v="GUTL"/>
    <x v="0"/>
    <s v="WTR"/>
    <x v="0"/>
    <s v="PINVLV"/>
    <x v="132"/>
    <m/>
    <x v="112"/>
    <m/>
    <x v="0"/>
  </r>
  <r>
    <s v="WRMF"/>
    <s v="Willowbrook Maintenance Facility"/>
    <s v="RDGR"/>
    <x v="4"/>
    <s v="GUTL"/>
    <x v="0"/>
    <s v="WTR"/>
    <x v="0"/>
    <s v="UTLMTR"/>
    <x v="0"/>
    <m/>
    <x v="0"/>
    <m/>
    <x v="0"/>
  </r>
  <r>
    <s v="WRMF"/>
    <s v="Willowbrook Maintenance Facility"/>
    <s v="RDGR"/>
    <x v="4"/>
    <s v="PLOT"/>
    <x v="8"/>
    <s v="PKGAREA"/>
    <x v="30"/>
    <m/>
    <x v="75"/>
    <m/>
    <x v="1"/>
    <m/>
    <x v="0"/>
  </r>
  <r>
    <s v="WRMF"/>
    <s v="Willowbrook Maintenance Facility"/>
    <s v="RDGR"/>
    <x v="4"/>
    <s v="PLOT"/>
    <x v="8"/>
    <s v="VHCLECU"/>
    <x v="105"/>
    <m/>
    <x v="192"/>
    <m/>
    <x v="1"/>
    <m/>
    <x v="0"/>
  </r>
  <r>
    <s v="WRMF"/>
    <s v="Willowbrook Maintenance Facility"/>
    <s v="RDGR"/>
    <x v="4"/>
    <s v="RDW"/>
    <x v="9"/>
    <s v="RDWY"/>
    <x v="32"/>
    <m/>
    <x v="86"/>
    <m/>
    <x v="1"/>
    <m/>
    <x v="0"/>
  </r>
  <r>
    <s v="WRMF"/>
    <s v="Willowbrook Maintenance Facility"/>
    <s v="RDGR"/>
    <x v="4"/>
    <s v="RDW"/>
    <x v="9"/>
    <s v="TRFBAR"/>
    <x v="38"/>
    <m/>
    <x v="101"/>
    <m/>
    <x v="1"/>
    <m/>
    <x v="0"/>
  </r>
  <r>
    <s v="WRMF"/>
    <s v="Willowbrook Maintenance Facility"/>
    <s v="RDGR"/>
    <x v="4"/>
    <s v="WLKY"/>
    <x v="10"/>
    <s v="FXFURN"/>
    <x v="47"/>
    <m/>
    <x v="113"/>
    <m/>
    <x v="1"/>
    <m/>
    <x v="0"/>
  </r>
  <r>
    <s v="WRMF"/>
    <s v="Willowbrook Maintenance Facility"/>
    <s v="RDGR"/>
    <x v="4"/>
    <s v="WLKY"/>
    <x v="10"/>
    <s v="GRDRL"/>
    <x v="39"/>
    <m/>
    <x v="102"/>
    <m/>
    <x v="1"/>
    <m/>
    <x v="0"/>
  </r>
  <r>
    <s v="WRMF"/>
    <s v="Willowbrook Maintenance Facility"/>
    <s v="RDGR"/>
    <x v="4"/>
    <s v="WLKY"/>
    <x v="10"/>
    <s v="PEDWLK"/>
    <x v="33"/>
    <m/>
    <x v="87"/>
    <m/>
    <x v="1"/>
    <m/>
    <x v="0"/>
  </r>
  <r>
    <s v="WRMF"/>
    <s v="Willowbrook Maintenance Facility"/>
    <s v="RDGR"/>
    <x v="4"/>
    <s v="WLKY"/>
    <x v="10"/>
    <s v="STRWY"/>
    <x v="35"/>
    <m/>
    <x v="89"/>
    <m/>
    <x v="1"/>
    <m/>
    <x v="0"/>
  </r>
  <r>
    <s v="WRMF"/>
    <s v="Willowbrook Maintenance Facility"/>
    <s v="TRKMT"/>
    <x v="26"/>
    <s v="RMINT"/>
    <x v="2"/>
    <s v="DR"/>
    <x v="2"/>
    <m/>
    <x v="1"/>
    <m/>
    <x v="1"/>
    <m/>
    <x v="0"/>
  </r>
  <r>
    <s v="WRMF"/>
    <s v="Willowbrook Maintenance Facility"/>
    <s v="TRKMT"/>
    <x v="26"/>
    <s v="RMINT"/>
    <x v="2"/>
    <s v="RMINT"/>
    <x v="3"/>
    <m/>
    <x v="2"/>
    <m/>
    <x v="1"/>
    <m/>
    <x v="0"/>
  </r>
  <r>
    <s v="WRMF"/>
    <s v="Willowbrook Maintenance Facility"/>
    <s v="TRKMT"/>
    <x v="26"/>
    <s v="SBST"/>
    <x v="3"/>
    <s v="SBST"/>
    <x v="4"/>
    <m/>
    <x v="3"/>
    <m/>
    <x v="1"/>
    <m/>
    <x v="0"/>
  </r>
  <r>
    <s v="WRMF"/>
    <s v="Willowbrook Maintenance Facility"/>
    <s v="TRKMT"/>
    <x v="26"/>
    <s v="SHELL"/>
    <x v="4"/>
    <s v="ACCLDR"/>
    <x v="17"/>
    <m/>
    <x v="47"/>
    <m/>
    <x v="1"/>
    <m/>
    <x v="0"/>
  </r>
  <r>
    <s v="WRMF"/>
    <s v="Willowbrook Maintenance Facility"/>
    <s v="TRKMT"/>
    <x v="26"/>
    <s v="SHELL"/>
    <x v="4"/>
    <s v="EXTRWLL"/>
    <x v="6"/>
    <m/>
    <x v="5"/>
    <m/>
    <x v="1"/>
    <m/>
    <x v="0"/>
  </r>
  <r>
    <s v="WRMF"/>
    <s v="Willowbrook Maintenance Facility"/>
    <s v="TRKMT"/>
    <x v="26"/>
    <s v="SHELL"/>
    <x v="4"/>
    <s v="FLTROOF"/>
    <x v="18"/>
    <m/>
    <x v="48"/>
    <m/>
    <x v="1"/>
    <m/>
    <x v="0"/>
  </r>
  <r>
    <s v="WRMF"/>
    <s v="Willowbrook Maintenance Facility"/>
    <s v="TRKMT"/>
    <x v="26"/>
    <s v="SHELL"/>
    <x v="4"/>
    <s v="OHDDR"/>
    <x v="7"/>
    <m/>
    <x v="6"/>
    <m/>
    <x v="1"/>
    <m/>
    <x v="0"/>
  </r>
  <r>
    <s v="WRMF"/>
    <s v="Willowbrook Maintenance Facility"/>
    <s v="TRKMT"/>
    <x v="26"/>
    <s v="SHELL"/>
    <x v="4"/>
    <s v="SGNFAC"/>
    <x v="25"/>
    <m/>
    <x v="68"/>
    <m/>
    <x v="1"/>
    <m/>
    <x v="0"/>
  </r>
  <r>
    <s v="WRMF"/>
    <s v="Willowbrook Maintenance Facility"/>
    <s v="TRKMT"/>
    <x v="26"/>
    <s v="SHELL"/>
    <x v="4"/>
    <s v="SPST"/>
    <x v="5"/>
    <m/>
    <x v="4"/>
    <m/>
    <x v="1"/>
    <m/>
    <x v="0"/>
  </r>
  <r>
    <s v="WRMF"/>
    <s v="Willowbrook Maintenance Facility"/>
    <s v="TRKMT"/>
    <x v="26"/>
    <s v="SHELL"/>
    <x v="4"/>
    <s v="WINDSYS"/>
    <x v="9"/>
    <m/>
    <x v="8"/>
    <m/>
    <x v="1"/>
    <m/>
    <x v="0"/>
  </r>
  <r>
    <s v="WRMF"/>
    <s v="Willowbrook Maintenance Facility"/>
    <s v="TRKMT"/>
    <x v="26"/>
    <s v="SRV"/>
    <x v="5"/>
    <s v="ELEC"/>
    <x v="10"/>
    <s v="BPEMR"/>
    <x v="9"/>
    <s v="BPEMERGL"/>
    <x v="2"/>
    <m/>
    <x v="0"/>
  </r>
  <r>
    <s v="WRMF"/>
    <s v="Willowbrook Maintenance Facility"/>
    <s v="TRKMT"/>
    <x v="26"/>
    <s v="SRV"/>
    <x v="5"/>
    <s v="ELEC"/>
    <x v="10"/>
    <s v="GRLPS"/>
    <x v="50"/>
    <s v="GRNDLPS"/>
    <x v="41"/>
    <m/>
    <x v="0"/>
  </r>
  <r>
    <s v="WRMF"/>
    <s v="Willowbrook Maintenance Facility"/>
    <s v="TRKMT"/>
    <x v="26"/>
    <s v="SRV"/>
    <x v="5"/>
    <s v="ELEC"/>
    <x v="10"/>
    <s v="LGHT"/>
    <x v="11"/>
    <m/>
    <x v="4"/>
    <m/>
    <x v="0"/>
  </r>
  <r>
    <s v="WRMF"/>
    <s v="Willowbrook Maintenance Facility"/>
    <s v="TRKMT"/>
    <x v="26"/>
    <s v="SRV"/>
    <x v="5"/>
    <s v="ELEC"/>
    <x v="10"/>
    <s v="LVPAN"/>
    <x v="13"/>
    <m/>
    <x v="6"/>
    <m/>
    <x v="0"/>
  </r>
  <r>
    <s v="WRMF"/>
    <s v="Willowbrook Maintenance Facility"/>
    <s v="TRKMT"/>
    <x v="26"/>
    <s v="SRV"/>
    <x v="5"/>
    <s v="ELEC"/>
    <x v="10"/>
    <s v="LVTRS"/>
    <x v="14"/>
    <m/>
    <x v="7"/>
    <m/>
    <x v="0"/>
  </r>
  <r>
    <s v="WRMF"/>
    <s v="Willowbrook Maintenance Facility"/>
    <s v="TRKMT"/>
    <x v="26"/>
    <s v="SRV"/>
    <x v="5"/>
    <s v="FRPR"/>
    <x v="12"/>
    <s v="CHVLV"/>
    <x v="107"/>
    <m/>
    <x v="86"/>
    <m/>
    <x v="0"/>
  </r>
  <r>
    <s v="WRMF"/>
    <s v="Willowbrook Maintenance Facility"/>
    <s v="TRKMT"/>
    <x v="26"/>
    <s v="SRV"/>
    <x v="5"/>
    <s v="FRPR"/>
    <x v="12"/>
    <s v="CP"/>
    <x v="31"/>
    <m/>
    <x v="24"/>
    <m/>
    <x v="0"/>
  </r>
  <r>
    <s v="WRMF"/>
    <s v="Willowbrook Maintenance Facility"/>
    <s v="TRKMT"/>
    <x v="26"/>
    <s v="SRV"/>
    <x v="5"/>
    <s v="FRPR"/>
    <x v="12"/>
    <s v="FRDSYS"/>
    <x v="15"/>
    <m/>
    <x v="8"/>
    <m/>
    <x v="0"/>
  </r>
  <r>
    <s v="WRMF"/>
    <s v="Willowbrook Maintenance Facility"/>
    <s v="TRKMT"/>
    <x v="26"/>
    <s v="SRV"/>
    <x v="5"/>
    <s v="FRPR"/>
    <x v="12"/>
    <s v="FREXT"/>
    <x v="16"/>
    <m/>
    <x v="9"/>
    <m/>
    <x v="0"/>
  </r>
  <r>
    <s v="WRMF"/>
    <s v="Willowbrook Maintenance Facility"/>
    <s v="TRKMT"/>
    <x v="26"/>
    <s v="SRV"/>
    <x v="5"/>
    <s v="FRPR"/>
    <x v="12"/>
    <s v="FRPSYS"/>
    <x v="134"/>
    <m/>
    <x v="114"/>
    <m/>
    <x v="0"/>
  </r>
  <r>
    <s v="WRMF"/>
    <s v="Willowbrook Maintenance Facility"/>
    <s v="TRKMT"/>
    <x v="26"/>
    <s v="SRV"/>
    <x v="5"/>
    <s v="HAS"/>
    <x v="13"/>
    <s v="EMRGPF"/>
    <x v="17"/>
    <m/>
    <x v="10"/>
    <m/>
    <x v="0"/>
  </r>
  <r>
    <s v="WRMF"/>
    <s v="Willowbrook Maintenance Facility"/>
    <s v="TRKMT"/>
    <x v="26"/>
    <s v="SRV"/>
    <x v="5"/>
    <s v="HVAC"/>
    <x v="14"/>
    <s v="CHL"/>
    <x v="155"/>
    <s v="CHLR"/>
    <x v="140"/>
    <m/>
    <x v="30"/>
  </r>
  <r>
    <s v="WRMF"/>
    <s v="Willowbrook Maintenance Facility"/>
    <s v="TRKMT"/>
    <x v="26"/>
    <s v="SRV"/>
    <x v="5"/>
    <s v="HVAC"/>
    <x v="14"/>
    <s v="CHL"/>
    <x v="155"/>
    <s v="CHLRCOND"/>
    <x v="141"/>
    <m/>
    <x v="21"/>
  </r>
  <r>
    <s v="WRMF"/>
    <s v="Willowbrook Maintenance Facility"/>
    <s v="TRKMT"/>
    <x v="26"/>
    <s v="SRV"/>
    <x v="5"/>
    <s v="HVAC"/>
    <x v="14"/>
    <s v="CHL"/>
    <x v="155"/>
    <s v="CHLRCOOL"/>
    <x v="142"/>
    <m/>
    <x v="22"/>
  </r>
  <r>
    <s v="WRMF"/>
    <s v="Willowbrook Maintenance Facility"/>
    <s v="TRKMT"/>
    <x v="26"/>
    <s v="SRV"/>
    <x v="5"/>
    <s v="HVAC"/>
    <x v="14"/>
    <s v="CHL"/>
    <x v="155"/>
    <s v="ACC"/>
    <x v="12"/>
    <m/>
    <x v="23"/>
  </r>
  <r>
    <s v="WRMF"/>
    <s v="Willowbrook Maintenance Facility"/>
    <s v="TRKMT"/>
    <x v="26"/>
    <s v="SRV"/>
    <x v="5"/>
    <s v="HVAC"/>
    <x v="14"/>
    <s v="CHL"/>
    <x v="155"/>
    <s v="ACIE"/>
    <x v="35"/>
    <m/>
    <x v="24"/>
  </r>
  <r>
    <s v="WRMF"/>
    <s v="Willowbrook Maintenance Facility"/>
    <s v="TRKMT"/>
    <x v="26"/>
    <s v="SRV"/>
    <x v="5"/>
    <s v="HVAC"/>
    <x v="14"/>
    <s v="CP"/>
    <x v="31"/>
    <m/>
    <x v="24"/>
    <m/>
    <x v="0"/>
  </r>
  <r>
    <s v="WRMF"/>
    <s v="Willowbrook Maintenance Facility"/>
    <s v="TRKMT"/>
    <x v="26"/>
    <s v="SRV"/>
    <x v="5"/>
    <s v="HVAC"/>
    <x v="14"/>
    <s v="BALVLV"/>
    <x v="55"/>
    <m/>
    <x v="46"/>
    <m/>
    <x v="2"/>
  </r>
  <r>
    <s v="WRMF"/>
    <s v="Willowbrook Maintenance Facility"/>
    <s v="TRKMT"/>
    <x v="26"/>
    <s v="SRV"/>
    <x v="5"/>
    <s v="HVAC"/>
    <x v="14"/>
    <s v="FAN"/>
    <x v="21"/>
    <m/>
    <x v="14"/>
    <m/>
    <x v="0"/>
  </r>
  <r>
    <s v="WRMF"/>
    <s v="Willowbrook Maintenance Facility"/>
    <s v="TRKMT"/>
    <x v="26"/>
    <s v="SRV"/>
    <x v="5"/>
    <s v="HVAC"/>
    <x v="14"/>
    <s v="FURN"/>
    <x v="22"/>
    <m/>
    <x v="15"/>
    <m/>
    <x v="0"/>
  </r>
  <r>
    <s v="WRMF"/>
    <s v="Willowbrook Maintenance Facility"/>
    <s v="TRKMT"/>
    <x v="26"/>
    <s v="SRV"/>
    <x v="5"/>
    <s v="HVAC"/>
    <x v="14"/>
    <s v="TRMHTR"/>
    <x v="24"/>
    <m/>
    <x v="17"/>
    <m/>
    <x v="0"/>
  </r>
  <r>
    <s v="WRMF"/>
    <s v="Willowbrook Maintenance Facility"/>
    <s v="TRKMT"/>
    <x v="26"/>
    <s v="SRV"/>
    <x v="5"/>
    <s v="PLB"/>
    <x v="15"/>
    <s v="BFP"/>
    <x v="25"/>
    <m/>
    <x v="18"/>
    <m/>
    <x v="0"/>
  </r>
  <r>
    <s v="WRMF"/>
    <s v="Willowbrook Maintenance Facility"/>
    <s v="TRKMT"/>
    <x v="26"/>
    <s v="SRV"/>
    <x v="5"/>
    <s v="PLB"/>
    <x v="15"/>
    <s v="DOMWDS"/>
    <x v="26"/>
    <m/>
    <x v="19"/>
    <m/>
    <x v="0"/>
  </r>
  <r>
    <s v="WRMF"/>
    <s v="Willowbrook Maintenance Facility"/>
    <s v="TRKMT"/>
    <x v="26"/>
    <s v="SRV"/>
    <x v="5"/>
    <s v="PLB"/>
    <x v="15"/>
    <s v="GSDSTSYS"/>
    <x v="44"/>
    <s v="GSDSTSYS"/>
    <x v="37"/>
    <m/>
    <x v="0"/>
  </r>
  <r>
    <s v="WRMF"/>
    <s v="Willowbrook Maintenance Facility"/>
    <s v="TRKMT"/>
    <x v="26"/>
    <s v="SRV"/>
    <x v="5"/>
    <s v="PLB"/>
    <x v="15"/>
    <s v="HTWTRHT"/>
    <x v="27"/>
    <m/>
    <x v="20"/>
    <m/>
    <x v="0"/>
  </r>
  <r>
    <s v="WRMF"/>
    <s v="Willowbrook Maintenance Facility"/>
    <s v="TRKMT"/>
    <x v="26"/>
    <s v="SRV"/>
    <x v="5"/>
    <s v="PLB"/>
    <x v="15"/>
    <s v="MVLV"/>
    <x v="36"/>
    <m/>
    <x v="29"/>
    <m/>
    <x v="0"/>
  </r>
  <r>
    <s v="WRMF"/>
    <s v="Willowbrook Maintenance Facility"/>
    <s v="TRKMT"/>
    <x v="26"/>
    <s v="SRV"/>
    <x v="5"/>
    <s v="PLB"/>
    <x v="15"/>
    <s v="PLMBFXT"/>
    <x v="28"/>
    <m/>
    <x v="21"/>
    <m/>
    <x v="0"/>
  </r>
  <r>
    <s v="WRMF"/>
    <s v="Willowbrook Maintenance Facility"/>
    <s v="TRKMT"/>
    <x v="26"/>
    <s v="SRV"/>
    <x v="5"/>
    <s v="PLB"/>
    <x v="15"/>
    <s v="PMP"/>
    <x v="37"/>
    <m/>
    <x v="30"/>
    <m/>
    <x v="0"/>
  </r>
  <r>
    <s v="WRMF"/>
    <s v="Willowbrook Maintenance Facility"/>
    <s v="TRKMT"/>
    <x v="26"/>
    <s v="SRV"/>
    <x v="5"/>
    <s v="PLB"/>
    <x v="15"/>
    <s v="UTLMTR"/>
    <x v="0"/>
    <m/>
    <x v="0"/>
    <m/>
    <x v="0"/>
  </r>
  <r>
    <s v="WRMF"/>
    <s v="Willowbrook Maintenance Facility"/>
    <s v="TRKMT"/>
    <x v="26"/>
    <s v="SRV"/>
    <x v="5"/>
    <s v="PLB"/>
    <x v="15"/>
    <s v="WSTWLS"/>
    <x v="56"/>
    <m/>
    <x v="47"/>
    <m/>
    <x v="0"/>
  </r>
  <r>
    <s v="BALY"/>
    <s v="Barrie Layover (Allandale Layover)"/>
    <s v="CRCN"/>
    <x v="0"/>
    <s v="RMINT"/>
    <x v="2"/>
    <s v="DRARCRTN"/>
    <x v="106"/>
    <m/>
    <x v="193"/>
    <m/>
    <x v="84"/>
    <m/>
    <x v="2"/>
  </r>
  <r>
    <s v="BALY"/>
    <s v="Barrie Layover (Allandale Layover)"/>
    <s v="CRCN"/>
    <x v="0"/>
    <s v="SHELL"/>
    <x v="4"/>
    <s v="DRARCRTN"/>
    <x v="106"/>
    <m/>
    <x v="193"/>
    <m/>
    <x v="84"/>
    <m/>
    <x v="2"/>
  </r>
  <r>
    <s v="BALY"/>
    <s v="Barrie Layover (Allandale Layover)"/>
    <s v="DEF"/>
    <x v="1"/>
    <s v="SHELL"/>
    <x v="4"/>
    <s v="DRARCRTN"/>
    <x v="106"/>
    <m/>
    <x v="193"/>
    <m/>
    <x v="84"/>
    <m/>
    <x v="2"/>
  </r>
  <r>
    <s v="BALY"/>
    <s v="Barrie Layover (Allandale Layover)"/>
    <s v="ELCB"/>
    <x v="2"/>
    <s v="RMINT"/>
    <x v="2"/>
    <s v="DRARCRTN"/>
    <x v="106"/>
    <m/>
    <x v="193"/>
    <m/>
    <x v="84"/>
    <m/>
    <x v="2"/>
  </r>
  <r>
    <s v="BALY"/>
    <s v="Barrie Layover (Allandale Layover)"/>
    <s v="ELCB"/>
    <x v="2"/>
    <s v="SHELL"/>
    <x v="4"/>
    <s v="DRARCRTN"/>
    <x v="106"/>
    <m/>
    <x v="193"/>
    <m/>
    <x v="84"/>
    <m/>
    <x v="2"/>
  </r>
  <r>
    <s v="BALY"/>
    <s v="Barrie Layover (Allandale Layover)"/>
    <s v="PMPHS"/>
    <x v="3"/>
    <s v="SHELL"/>
    <x v="4"/>
    <s v="DRARCRTN"/>
    <x v="106"/>
    <m/>
    <x v="193"/>
    <m/>
    <x v="84"/>
    <m/>
    <x v="2"/>
  </r>
  <r>
    <s v="BDLY"/>
    <s v="Bradford Layover"/>
    <s v="CRCN"/>
    <x v="0"/>
    <s v="RMINT"/>
    <x v="2"/>
    <s v="DRARCRTN"/>
    <x v="106"/>
    <m/>
    <x v="193"/>
    <m/>
    <x v="84"/>
    <m/>
    <x v="2"/>
  </r>
  <r>
    <s v="BDLY"/>
    <s v="Bradford Layover"/>
    <s v="CRCN"/>
    <x v="0"/>
    <s v="SHELL"/>
    <x v="4"/>
    <s v="DRARCRTN"/>
    <x v="106"/>
    <m/>
    <x v="193"/>
    <m/>
    <x v="84"/>
    <m/>
    <x v="2"/>
  </r>
  <r>
    <s v="BDLY"/>
    <s v="Bradford Layover"/>
    <s v="ELCM"/>
    <x v="5"/>
    <s v="SHELL"/>
    <x v="4"/>
    <s v="DRARCRTN"/>
    <x v="106"/>
    <m/>
    <x v="193"/>
    <m/>
    <x v="84"/>
    <m/>
    <x v="2"/>
  </r>
  <r>
    <s v="BNLY"/>
    <s v="Bathurst North Layover"/>
    <s v="CRCN"/>
    <x v="0"/>
    <s v="RMINT"/>
    <x v="2"/>
    <s v="DRARCRTN"/>
    <x v="106"/>
    <m/>
    <x v="193"/>
    <m/>
    <x v="84"/>
    <m/>
    <x v="2"/>
  </r>
  <r>
    <s v="BNLY"/>
    <s v="Bathurst North Layover"/>
    <s v="PMPHS"/>
    <x v="3"/>
    <s v="RMINT"/>
    <x v="2"/>
    <s v="DRARCRTN"/>
    <x v="106"/>
    <m/>
    <x v="193"/>
    <m/>
    <x v="84"/>
    <m/>
    <x v="2"/>
  </r>
  <r>
    <s v="BNLY"/>
    <s v="Bathurst North Layover"/>
    <s v="SS"/>
    <x v="6"/>
    <s v="RMINT"/>
    <x v="2"/>
    <s v="DRARCRTN"/>
    <x v="106"/>
    <m/>
    <x v="193"/>
    <m/>
    <x v="84"/>
    <m/>
    <x v="2"/>
  </r>
  <r>
    <s v="DNLY"/>
    <s v="Don Yard Layover"/>
    <s v="CRCN"/>
    <x v="0"/>
    <s v="RMINT"/>
    <x v="2"/>
    <s v="DRARCRTN"/>
    <x v="106"/>
    <m/>
    <x v="193"/>
    <m/>
    <x v="84"/>
    <m/>
    <x v="2"/>
  </r>
  <r>
    <s v="DNLY"/>
    <s v="Don Yard Layover"/>
    <s v="ELCM"/>
    <x v="5"/>
    <s v="RMINT"/>
    <x v="2"/>
    <s v="DRARCRTN"/>
    <x v="106"/>
    <m/>
    <x v="193"/>
    <m/>
    <x v="84"/>
    <m/>
    <x v="2"/>
  </r>
  <r>
    <s v="GTLY"/>
    <s v="Georgetown Station Layover"/>
    <s v="CRCN"/>
    <x v="0"/>
    <s v="RMINT"/>
    <x v="2"/>
    <s v="DRARCRTN"/>
    <x v="106"/>
    <m/>
    <x v="193"/>
    <m/>
    <x v="84"/>
    <m/>
    <x v="2"/>
  </r>
  <r>
    <s v="GTLY"/>
    <s v="Georgetown Station Layover"/>
    <s v="CRCN"/>
    <x v="0"/>
    <s v="SHELL"/>
    <x v="4"/>
    <s v="DRARCRTN"/>
    <x v="106"/>
    <m/>
    <x v="193"/>
    <m/>
    <x v="84"/>
    <m/>
    <x v="2"/>
  </r>
  <r>
    <s v="GTLY"/>
    <s v="Georgetown Station Layover"/>
    <s v="STRB"/>
    <x v="8"/>
    <s v="RMINT"/>
    <x v="2"/>
    <s v="DRARCRTN"/>
    <x v="106"/>
    <m/>
    <x v="193"/>
    <m/>
    <x v="84"/>
    <m/>
    <x v="2"/>
  </r>
  <r>
    <s v="GTLY"/>
    <s v="Georgetown Station Layover"/>
    <s v="STRB"/>
    <x v="8"/>
    <s v="SHELL"/>
    <x v="4"/>
    <s v="DRARCRTN"/>
    <x v="106"/>
    <m/>
    <x v="193"/>
    <m/>
    <x v="84"/>
    <m/>
    <x v="2"/>
  </r>
  <r>
    <s v="HALY"/>
    <s v="Hamilton Layover"/>
    <s v="SS"/>
    <x v="6"/>
    <s v="RMINT"/>
    <x v="2"/>
    <s v="DRARCRTN"/>
    <x v="106"/>
    <m/>
    <x v="193"/>
    <m/>
    <x v="84"/>
    <m/>
    <x v="2"/>
  </r>
  <r>
    <s v="KTLY"/>
    <s v="Kitchener Layover"/>
    <s v="LAYB"/>
    <x v="9"/>
    <s v="RMINT"/>
    <x v="2"/>
    <s v="DRARCRTN"/>
    <x v="106"/>
    <m/>
    <x v="193"/>
    <m/>
    <x v="84"/>
    <m/>
    <x v="2"/>
  </r>
  <r>
    <s v="KTLY"/>
    <s v="Kitchener Layover"/>
    <s v="LAYB"/>
    <x v="9"/>
    <s v="SHELL"/>
    <x v="4"/>
    <s v="DRARCRTN"/>
    <x v="106"/>
    <m/>
    <x v="193"/>
    <m/>
    <x v="84"/>
    <m/>
    <x v="2"/>
  </r>
  <r>
    <s v="KTLY"/>
    <s v="Kitchener Layover"/>
    <s v="STRB"/>
    <x v="8"/>
    <s v="SHELL"/>
    <x v="4"/>
    <s v="DRARCRTN"/>
    <x v="106"/>
    <m/>
    <x v="193"/>
    <m/>
    <x v="84"/>
    <m/>
    <x v="2"/>
  </r>
  <r>
    <s v="LCLY"/>
    <s v="Lincolnville Layover"/>
    <s v="PMPHS"/>
    <x v="3"/>
    <s v="RMINT"/>
    <x v="2"/>
    <s v="DRARCRTN"/>
    <x v="106"/>
    <m/>
    <x v="193"/>
    <m/>
    <x v="84"/>
    <m/>
    <x v="2"/>
  </r>
  <r>
    <s v="LCLY"/>
    <s v="Lincolnville Layover"/>
    <s v="PMPHS"/>
    <x v="3"/>
    <s v="SHELL"/>
    <x v="4"/>
    <s v="DRARCRTN"/>
    <x v="106"/>
    <m/>
    <x v="193"/>
    <m/>
    <x v="84"/>
    <m/>
    <x v="2"/>
  </r>
  <r>
    <s v="LCLY"/>
    <s v="Lincolnville Layover"/>
    <s v="RBFAC"/>
    <x v="10"/>
    <s v="RMINT"/>
    <x v="2"/>
    <s v="DRARCRTN"/>
    <x v="106"/>
    <m/>
    <x v="193"/>
    <m/>
    <x v="84"/>
    <m/>
    <x v="2"/>
  </r>
  <r>
    <s v="LCLY"/>
    <s v="Lincolnville Layover"/>
    <s v="RBFAC"/>
    <x v="10"/>
    <s v="SHELL"/>
    <x v="4"/>
    <s v="DRARCRTN"/>
    <x v="106"/>
    <m/>
    <x v="193"/>
    <m/>
    <x v="84"/>
    <m/>
    <x v="2"/>
  </r>
  <r>
    <s v="LCLY"/>
    <s v="Lincolnville Layover"/>
    <s v="RDGR"/>
    <x v="4"/>
    <s v="WLKY"/>
    <x v="10"/>
    <s v="DRARCRTN"/>
    <x v="106"/>
    <m/>
    <x v="193"/>
    <m/>
    <x v="84"/>
    <m/>
    <x v="2"/>
  </r>
  <r>
    <s v="LCLY"/>
    <s v="Lincolnville Layover"/>
    <s v="SS"/>
    <x v="6"/>
    <s v="RMINT"/>
    <x v="2"/>
    <s v="DRARCRTN"/>
    <x v="106"/>
    <m/>
    <x v="193"/>
    <m/>
    <x v="84"/>
    <m/>
    <x v="2"/>
  </r>
  <r>
    <s v="LCLY"/>
    <s v="Lincolnville Layover"/>
    <s v="SS"/>
    <x v="6"/>
    <s v="SHELL"/>
    <x v="4"/>
    <s v="DRARCRTN"/>
    <x v="106"/>
    <m/>
    <x v="193"/>
    <m/>
    <x v="84"/>
    <m/>
    <x v="2"/>
  </r>
  <r>
    <s v="LCLY"/>
    <s v="Lincolnville Layover"/>
    <s v="SS"/>
    <x v="6"/>
    <s v="SHELL"/>
    <x v="4"/>
    <s v="DRARCRTN"/>
    <x v="106"/>
    <m/>
    <x v="193"/>
    <m/>
    <x v="84"/>
    <m/>
    <x v="2"/>
  </r>
  <r>
    <s v="LRLY"/>
    <s v="Lewis Road Layover"/>
    <s v="ELCSS"/>
    <x v="11"/>
    <s v="RMINT"/>
    <x v="2"/>
    <s v="DRARCRTN"/>
    <x v="106"/>
    <m/>
    <x v="193"/>
    <m/>
    <x v="84"/>
    <m/>
    <x v="2"/>
  </r>
  <r>
    <s v="LRLY"/>
    <s v="Lewis Road Layover"/>
    <s v="ELCSS"/>
    <x v="11"/>
    <s v="SHELL"/>
    <x v="4"/>
    <s v="DRARCRTN"/>
    <x v="106"/>
    <m/>
    <x v="193"/>
    <m/>
    <x v="84"/>
    <m/>
    <x v="2"/>
  </r>
  <r>
    <s v="LRLY"/>
    <s v="Lewis Road Layover"/>
    <s v="SFSTB"/>
    <x v="12"/>
    <s v="RMINT"/>
    <x v="2"/>
    <s v="DRARCRTN"/>
    <x v="106"/>
    <m/>
    <x v="193"/>
    <m/>
    <x v="84"/>
    <m/>
    <x v="2"/>
  </r>
  <r>
    <s v="LRLY"/>
    <s v="Lewis Road Layover"/>
    <s v="SFSTB"/>
    <x v="12"/>
    <s v="SHELL"/>
    <x v="4"/>
    <s v="DRARCRTN"/>
    <x v="106"/>
    <m/>
    <x v="193"/>
    <m/>
    <x v="84"/>
    <m/>
    <x v="2"/>
  </r>
  <r>
    <s v="LRLY"/>
    <s v="Lewis Road Layover"/>
    <s v="WDB"/>
    <x v="13"/>
    <s v="RMINT"/>
    <x v="2"/>
    <s v="DRARCRTN"/>
    <x v="106"/>
    <m/>
    <x v="193"/>
    <m/>
    <x v="84"/>
    <m/>
    <x v="2"/>
  </r>
  <r>
    <s v="MMLY"/>
    <s v="Mimico Layover"/>
    <s v="ELCSS"/>
    <x v="11"/>
    <s v="RMINT"/>
    <x v="2"/>
    <s v="DRARCRTN"/>
    <x v="106"/>
    <m/>
    <x v="193"/>
    <m/>
    <x v="84"/>
    <m/>
    <x v="2"/>
  </r>
  <r>
    <s v="MMLY"/>
    <s v="Mimico Layover"/>
    <s v="ELCSS"/>
    <x v="11"/>
    <s v="SHELL"/>
    <x v="4"/>
    <s v="DRARCRTN"/>
    <x v="106"/>
    <m/>
    <x v="193"/>
    <m/>
    <x v="84"/>
    <m/>
    <x v="2"/>
  </r>
  <r>
    <s v="MMLY"/>
    <s v="Mimico Layover"/>
    <s v="STFTRLR"/>
    <x v="14"/>
    <s v="RMINT"/>
    <x v="2"/>
    <s v="DRARCRTN"/>
    <x v="106"/>
    <m/>
    <x v="193"/>
    <m/>
    <x v="84"/>
    <m/>
    <x v="2"/>
  </r>
  <r>
    <s v="MMLY"/>
    <s v="Mimico Layover"/>
    <s v="STRB"/>
    <x v="8"/>
    <s v="SHELL"/>
    <x v="4"/>
    <s v="DRARCRTN"/>
    <x v="106"/>
    <m/>
    <x v="193"/>
    <m/>
    <x v="84"/>
    <m/>
    <x v="2"/>
  </r>
  <r>
    <s v="MMLY"/>
    <s v="Mimico Layover"/>
    <s v="WDB"/>
    <x v="13"/>
    <s v="SHELL"/>
    <x v="4"/>
    <s v="DRARCRTN"/>
    <x v="106"/>
    <m/>
    <x v="193"/>
    <m/>
    <x v="84"/>
    <m/>
    <x v="2"/>
  </r>
  <r>
    <s v="MNLY"/>
    <s v="Milton Layover"/>
    <s v="CRCN"/>
    <x v="0"/>
    <s v="RMINT"/>
    <x v="2"/>
    <s v="DRARCRTN"/>
    <x v="106"/>
    <m/>
    <x v="193"/>
    <m/>
    <x v="84"/>
    <m/>
    <x v="2"/>
  </r>
  <r>
    <s v="MNLY"/>
    <s v="Milton Layover"/>
    <s v="CRCN"/>
    <x v="0"/>
    <s v="SHELL"/>
    <x v="4"/>
    <s v="DRARCRTN"/>
    <x v="106"/>
    <m/>
    <x v="193"/>
    <m/>
    <x v="84"/>
    <m/>
    <x v="2"/>
  </r>
  <r>
    <s v="MNLY"/>
    <s v="Milton Layover"/>
    <s v="SS"/>
    <x v="6"/>
    <s v="RMINT"/>
    <x v="2"/>
    <s v="DRARCRTN"/>
    <x v="106"/>
    <m/>
    <x v="193"/>
    <m/>
    <x v="84"/>
    <m/>
    <x v="2"/>
  </r>
  <r>
    <s v="MNLY"/>
    <s v="Milton Layover"/>
    <s v="SS"/>
    <x v="6"/>
    <s v="SHELL"/>
    <x v="4"/>
    <s v="DRARCRTN"/>
    <x v="106"/>
    <m/>
    <x v="193"/>
    <m/>
    <x v="84"/>
    <m/>
    <x v="2"/>
  </r>
  <r>
    <s v="MNLY"/>
    <s v="Milton Layover"/>
    <s v="STRB"/>
    <x v="8"/>
    <s v="SHELL"/>
    <x v="4"/>
    <s v="DRARCRTN"/>
    <x v="106"/>
    <m/>
    <x v="193"/>
    <m/>
    <x v="84"/>
    <m/>
    <x v="2"/>
  </r>
  <r>
    <s v="MNLY"/>
    <s v="Milton Layover"/>
    <s v="WDB"/>
    <x v="13"/>
    <s v="SHELL"/>
    <x v="4"/>
    <s v="DRARCRTN"/>
    <x v="106"/>
    <m/>
    <x v="193"/>
    <m/>
    <x v="84"/>
    <m/>
    <x v="2"/>
  </r>
  <r>
    <s v="RHLY"/>
    <s v="Richmond Hill Layover"/>
    <s v="SS"/>
    <x v="6"/>
    <s v="RMINT"/>
    <x v="2"/>
    <s v="DRARCRTN"/>
    <x v="106"/>
    <m/>
    <x v="193"/>
    <m/>
    <x v="84"/>
    <m/>
    <x v="2"/>
  </r>
  <r>
    <s v="RHLY"/>
    <s v="Richmond Hill Layover"/>
    <s v="STFBLG"/>
    <x v="15"/>
    <s v="RMINT"/>
    <x v="2"/>
    <s v="DRARCRTN"/>
    <x v="106"/>
    <m/>
    <x v="193"/>
    <m/>
    <x v="84"/>
    <m/>
    <x v="2"/>
  </r>
  <r>
    <s v="RHLY"/>
    <s v="Richmond Hill Layover"/>
    <s v="WDB"/>
    <x v="13"/>
    <s v="RMINT"/>
    <x v="2"/>
    <s v="DRARCRTN"/>
    <x v="106"/>
    <m/>
    <x v="193"/>
    <m/>
    <x v="84"/>
    <m/>
    <x v="2"/>
  </r>
  <r>
    <s v="WHLY"/>
    <s v="Whitby Layover"/>
    <s v="CRCN"/>
    <x v="0"/>
    <s v="RMINT"/>
    <x v="2"/>
    <s v="DRARCRTN"/>
    <x v="106"/>
    <m/>
    <x v="193"/>
    <m/>
    <x v="84"/>
    <m/>
    <x v="2"/>
  </r>
  <r>
    <s v="WHLY"/>
    <s v="Whitby Layover"/>
    <s v="ELCB"/>
    <x v="2"/>
    <s v="RMINT"/>
    <x v="2"/>
    <s v="DRARCRTN"/>
    <x v="106"/>
    <m/>
    <x v="193"/>
    <m/>
    <x v="84"/>
    <m/>
    <x v="2"/>
  </r>
  <r>
    <s v="WRMF"/>
    <s v="Willowbrook Maintenance Facility"/>
    <s v="125J"/>
    <x v="16"/>
    <s v="RMINT"/>
    <x v="2"/>
    <s v="DRARCRTN"/>
    <x v="106"/>
    <m/>
    <x v="193"/>
    <m/>
    <x v="84"/>
    <m/>
    <x v="2"/>
  </r>
  <r>
    <s v="WRMF"/>
    <s v="Willowbrook Maintenance Facility"/>
    <s v="125J"/>
    <x v="16"/>
    <s v="SHELL"/>
    <x v="4"/>
    <s v="DRARCRTN"/>
    <x v="106"/>
    <m/>
    <x v="193"/>
    <m/>
    <x v="84"/>
    <m/>
    <x v="2"/>
  </r>
  <r>
    <s v="WRMF"/>
    <s v="Willowbrook Maintenance Facility"/>
    <s v="335J"/>
    <x v="17"/>
    <s v="RMINT"/>
    <x v="2"/>
    <s v="DRARCRTN"/>
    <x v="106"/>
    <m/>
    <x v="193"/>
    <m/>
    <x v="84"/>
    <m/>
    <x v="2"/>
  </r>
  <r>
    <s v="WRMF"/>
    <s v="Willowbrook Maintenance Facility"/>
    <s v="91J"/>
    <x v="18"/>
    <s v="RMINT"/>
    <x v="2"/>
    <s v="DRARCRTN"/>
    <x v="106"/>
    <m/>
    <x v="193"/>
    <m/>
    <x v="84"/>
    <m/>
    <x v="2"/>
  </r>
  <r>
    <s v="WRMF"/>
    <s v="Willowbrook Maintenance Facility"/>
    <s v="91J"/>
    <x v="18"/>
    <s v="SHELL"/>
    <x v="4"/>
    <s v="DRARCRTN"/>
    <x v="106"/>
    <m/>
    <x v="193"/>
    <m/>
    <x v="84"/>
    <m/>
    <x v="2"/>
  </r>
  <r>
    <s v="WRMF"/>
    <s v="Willowbrook Maintenance Facility"/>
    <s v="CONWB"/>
    <x v="20"/>
    <s v="RMINT"/>
    <x v="2"/>
    <s v="DRARCRTN"/>
    <x v="106"/>
    <m/>
    <x v="193"/>
    <m/>
    <x v="84"/>
    <m/>
    <x v="2"/>
  </r>
  <r>
    <s v="WRMF"/>
    <s v="Willowbrook Maintenance Facility"/>
    <s v="CONWB"/>
    <x v="20"/>
    <s v="SHELL"/>
    <x v="4"/>
    <s v="DRARCRTN"/>
    <x v="106"/>
    <m/>
    <x v="193"/>
    <m/>
    <x v="84"/>
    <m/>
    <x v="2"/>
  </r>
  <r>
    <s v="WRMF"/>
    <s v="Willowbrook Maintenance Facility"/>
    <s v="CRCN"/>
    <x v="0"/>
    <s v="RMINT"/>
    <x v="2"/>
    <s v="DRARCRTN"/>
    <x v="106"/>
    <m/>
    <x v="193"/>
    <m/>
    <x v="84"/>
    <m/>
    <x v="2"/>
  </r>
  <r>
    <s v="WRMF"/>
    <s v="Willowbrook Maintenance Facility"/>
    <s v="CRCN"/>
    <x v="0"/>
    <s v="SHELL"/>
    <x v="4"/>
    <s v="DRARCRTN"/>
    <x v="106"/>
    <m/>
    <x v="193"/>
    <m/>
    <x v="84"/>
    <m/>
    <x v="2"/>
  </r>
  <r>
    <s v="WRMF"/>
    <s v="Willowbrook Maintenance Facility"/>
    <s v="LOCWB"/>
    <x v="22"/>
    <s v="RMINT"/>
    <x v="2"/>
    <s v="DRARCRTN"/>
    <x v="106"/>
    <m/>
    <x v="193"/>
    <m/>
    <x v="84"/>
    <m/>
    <x v="2"/>
  </r>
  <r>
    <s v="WRMF"/>
    <s v="Willowbrook Maintenance Facility"/>
    <s v="OGARB"/>
    <x v="23"/>
    <s v="SHELL"/>
    <x v="4"/>
    <s v="DRARCRTN"/>
    <x v="106"/>
    <m/>
    <x v="193"/>
    <m/>
    <x v="84"/>
    <m/>
    <x v="2"/>
  </r>
  <r>
    <s v="WRMF"/>
    <s v="Willowbrook Maintenance Facility"/>
    <s v="PMPHS"/>
    <x v="3"/>
    <s v="SHELL"/>
    <x v="4"/>
    <s v="DRARCRTN"/>
    <x v="106"/>
    <m/>
    <x v="193"/>
    <m/>
    <x v="84"/>
    <m/>
    <x v="2"/>
  </r>
  <r>
    <s v="WRMF"/>
    <s v="Willowbrook Maintenance Facility"/>
    <s v="TRKMT"/>
    <x v="26"/>
    <s v="RMINT"/>
    <x v="2"/>
    <s v="DRARCRTN"/>
    <x v="106"/>
    <m/>
    <x v="193"/>
    <m/>
    <x v="84"/>
    <m/>
    <x v="2"/>
  </r>
  <r>
    <s v="WRMF"/>
    <s v="Willowbrook Maintenance Facility"/>
    <s v="125J"/>
    <x v="16"/>
    <s v="SRV"/>
    <x v="5"/>
    <s v="CNV"/>
    <x v="58"/>
    <s v="ESCLTR"/>
    <x v="194"/>
    <m/>
    <x v="172"/>
    <m/>
    <x v="2"/>
  </r>
  <r>
    <s v="WRMF"/>
    <s v="Willowbrook Maintenance Facility"/>
    <s v="91J"/>
    <x v="18"/>
    <s v="SRV"/>
    <x v="5"/>
    <s v="CNV"/>
    <x v="58"/>
    <s v="ESCLTR"/>
    <x v="194"/>
    <m/>
    <x v="172"/>
    <m/>
    <x v="2"/>
  </r>
  <r>
    <s v="BALY"/>
    <s v="Barrie Layover (Allandale Layover)"/>
    <s v="CRCN"/>
    <x v="0"/>
    <s v="SRV"/>
    <x v="5"/>
    <s v="HVAC"/>
    <x v="14"/>
    <s v="FANCL"/>
    <x v="195"/>
    <m/>
    <x v="173"/>
    <m/>
    <x v="2"/>
  </r>
  <r>
    <s v="BALY"/>
    <s v="Barrie Layover (Allandale Layover)"/>
    <s v="DEF"/>
    <x v="1"/>
    <s v="SRV"/>
    <x v="5"/>
    <s v="HVAC"/>
    <x v="14"/>
    <s v="FANCL"/>
    <x v="195"/>
    <m/>
    <x v="173"/>
    <m/>
    <x v="2"/>
  </r>
  <r>
    <s v="BALY"/>
    <s v="Barrie Layover (Allandale Layover)"/>
    <s v="ELCB"/>
    <x v="2"/>
    <s v="SRV"/>
    <x v="5"/>
    <s v="HVAC"/>
    <x v="14"/>
    <s v="FANCL"/>
    <x v="195"/>
    <m/>
    <x v="173"/>
    <m/>
    <x v="2"/>
  </r>
  <r>
    <s v="BALY"/>
    <s v="Barrie Layover (Allandale Layover)"/>
    <s v="PMPHS"/>
    <x v="3"/>
    <s v="SRV"/>
    <x v="5"/>
    <s v="HVAC"/>
    <x v="14"/>
    <s v="FANCL"/>
    <x v="195"/>
    <m/>
    <x v="173"/>
    <m/>
    <x v="2"/>
  </r>
  <r>
    <s v="BDLY"/>
    <s v="Bradford Layover"/>
    <s v="CRCN"/>
    <x v="0"/>
    <s v="SRV"/>
    <x v="5"/>
    <s v="HVAC"/>
    <x v="14"/>
    <s v="FANCL"/>
    <x v="195"/>
    <m/>
    <x v="173"/>
    <m/>
    <x v="2"/>
  </r>
  <r>
    <s v="BDLY"/>
    <s v="Bradford Layover"/>
    <s v="ELCM"/>
    <x v="5"/>
    <s v="SRV"/>
    <x v="5"/>
    <s v="HVAC"/>
    <x v="14"/>
    <s v="FANCL"/>
    <x v="195"/>
    <m/>
    <x v="173"/>
    <m/>
    <x v="2"/>
  </r>
  <r>
    <s v="BNLY"/>
    <s v="Bathurst North Layover"/>
    <s v="CRCN"/>
    <x v="0"/>
    <s v="SRV"/>
    <x v="5"/>
    <s v="HVAC"/>
    <x v="14"/>
    <s v="FANCL"/>
    <x v="195"/>
    <m/>
    <x v="173"/>
    <m/>
    <x v="2"/>
  </r>
  <r>
    <s v="BNLY"/>
    <s v="Bathurst North Layover"/>
    <s v="PMPHS"/>
    <x v="3"/>
    <s v="SRV"/>
    <x v="5"/>
    <s v="HVAC"/>
    <x v="14"/>
    <s v="FANCL"/>
    <x v="195"/>
    <m/>
    <x v="173"/>
    <m/>
    <x v="2"/>
  </r>
  <r>
    <s v="BNLY"/>
    <s v="Bathurst North Layover"/>
    <s v="SS"/>
    <x v="6"/>
    <s v="SRV"/>
    <x v="5"/>
    <s v="HVAC"/>
    <x v="14"/>
    <s v="FANCL"/>
    <x v="195"/>
    <m/>
    <x v="173"/>
    <m/>
    <x v="2"/>
  </r>
  <r>
    <s v="DNLY"/>
    <s v="Don Yard Layover"/>
    <s v="CRCN"/>
    <x v="0"/>
    <s v="SRV"/>
    <x v="5"/>
    <s v="HVAC"/>
    <x v="14"/>
    <s v="FANCL"/>
    <x v="195"/>
    <m/>
    <x v="173"/>
    <m/>
    <x v="2"/>
  </r>
  <r>
    <s v="DNLY"/>
    <s v="Don Yard Layover"/>
    <s v="ELCM"/>
    <x v="5"/>
    <s v="SRV"/>
    <x v="5"/>
    <s v="HVAC"/>
    <x v="14"/>
    <s v="FANCL"/>
    <x v="195"/>
    <m/>
    <x v="173"/>
    <m/>
    <x v="2"/>
  </r>
  <r>
    <s v="GTLY"/>
    <s v="Georgetown Station Layover"/>
    <s v="CRCN"/>
    <x v="0"/>
    <s v="SRV"/>
    <x v="5"/>
    <s v="HVAC"/>
    <x v="14"/>
    <s v="FANCL"/>
    <x v="195"/>
    <m/>
    <x v="173"/>
    <m/>
    <x v="2"/>
  </r>
  <r>
    <s v="GTLY"/>
    <s v="Georgetown Station Layover"/>
    <s v="STRB"/>
    <x v="8"/>
    <s v="SRV"/>
    <x v="5"/>
    <s v="HVAC"/>
    <x v="14"/>
    <s v="FANCL"/>
    <x v="195"/>
    <m/>
    <x v="173"/>
    <m/>
    <x v="2"/>
  </r>
  <r>
    <s v="HALY"/>
    <s v="Hamilton Layover"/>
    <s v="SS"/>
    <x v="6"/>
    <s v="SRV"/>
    <x v="5"/>
    <s v="HVAC"/>
    <x v="14"/>
    <s v="FANCL"/>
    <x v="195"/>
    <m/>
    <x v="173"/>
    <m/>
    <x v="2"/>
  </r>
  <r>
    <s v="KTLY"/>
    <s v="Kitchener Layover"/>
    <s v="LAYB"/>
    <x v="9"/>
    <s v="SRV"/>
    <x v="5"/>
    <s v="HVAC"/>
    <x v="14"/>
    <s v="FANCL"/>
    <x v="195"/>
    <m/>
    <x v="173"/>
    <m/>
    <x v="2"/>
  </r>
  <r>
    <s v="KTLY"/>
    <s v="Kitchener Layover"/>
    <s v="STRB"/>
    <x v="8"/>
    <s v="SRV"/>
    <x v="5"/>
    <s v="HVAC"/>
    <x v="14"/>
    <s v="FANCL"/>
    <x v="195"/>
    <m/>
    <x v="173"/>
    <m/>
    <x v="2"/>
  </r>
  <r>
    <s v="LCLY"/>
    <s v="Lincolnville Layover"/>
    <s v="PMPHS"/>
    <x v="3"/>
    <s v="SRV"/>
    <x v="5"/>
    <s v="HVAC"/>
    <x v="14"/>
    <s v="FANCL"/>
    <x v="195"/>
    <m/>
    <x v="173"/>
    <m/>
    <x v="2"/>
  </r>
  <r>
    <s v="LCLY"/>
    <s v="Lincolnville Layover"/>
    <s v="RBFAC"/>
    <x v="10"/>
    <s v="SRV"/>
    <x v="5"/>
    <s v="HVAC"/>
    <x v="14"/>
    <s v="FANCL"/>
    <x v="195"/>
    <m/>
    <x v="173"/>
    <m/>
    <x v="2"/>
  </r>
  <r>
    <s v="LCLY"/>
    <s v="Lincolnville Layover"/>
    <s v="SS"/>
    <x v="6"/>
    <s v="SRV"/>
    <x v="5"/>
    <s v="HVAC"/>
    <x v="14"/>
    <s v="FANCL"/>
    <x v="195"/>
    <m/>
    <x v="173"/>
    <m/>
    <x v="2"/>
  </r>
  <r>
    <s v="LRLY"/>
    <s v="Lewis Road Layover"/>
    <s v="ELCSS"/>
    <x v="11"/>
    <s v="SRV"/>
    <x v="5"/>
    <s v="HVAC"/>
    <x v="14"/>
    <s v="FANCL"/>
    <x v="195"/>
    <m/>
    <x v="173"/>
    <m/>
    <x v="2"/>
  </r>
  <r>
    <s v="LRLY"/>
    <s v="Lewis Road Layover"/>
    <s v="SFSTB"/>
    <x v="12"/>
    <s v="SRV"/>
    <x v="5"/>
    <s v="HVAC"/>
    <x v="14"/>
    <s v="FANCL"/>
    <x v="195"/>
    <m/>
    <x v="173"/>
    <m/>
    <x v="2"/>
  </r>
  <r>
    <s v="LRLY"/>
    <s v="Lewis Road Layover"/>
    <s v="WDB"/>
    <x v="13"/>
    <s v="SRV"/>
    <x v="5"/>
    <s v="HVAC"/>
    <x v="14"/>
    <s v="FANCL"/>
    <x v="195"/>
    <m/>
    <x v="173"/>
    <m/>
    <x v="2"/>
  </r>
  <r>
    <s v="MMLY"/>
    <s v="Mimico Layover"/>
    <s v="ELCSS"/>
    <x v="11"/>
    <s v="SRV"/>
    <x v="5"/>
    <s v="HVAC"/>
    <x v="14"/>
    <s v="FANCL"/>
    <x v="195"/>
    <m/>
    <x v="173"/>
    <m/>
    <x v="2"/>
  </r>
  <r>
    <s v="MMLY"/>
    <s v="Mimico Layover"/>
    <s v="STFTRLR"/>
    <x v="14"/>
    <s v="SRV"/>
    <x v="5"/>
    <s v="HVAC"/>
    <x v="14"/>
    <s v="FANCL"/>
    <x v="195"/>
    <m/>
    <x v="173"/>
    <m/>
    <x v="2"/>
  </r>
  <r>
    <s v="MMLY"/>
    <s v="Mimico Layover"/>
    <s v="STRB"/>
    <x v="8"/>
    <s v="SRV"/>
    <x v="5"/>
    <s v="HVAC"/>
    <x v="14"/>
    <s v="FANCL"/>
    <x v="195"/>
    <m/>
    <x v="173"/>
    <m/>
    <x v="2"/>
  </r>
  <r>
    <s v="MMLY"/>
    <s v="Mimico Layover"/>
    <s v="WDB"/>
    <x v="13"/>
    <s v="SRV"/>
    <x v="5"/>
    <s v="HVAC"/>
    <x v="14"/>
    <s v="FANCL"/>
    <x v="195"/>
    <m/>
    <x v="173"/>
    <m/>
    <x v="2"/>
  </r>
  <r>
    <s v="MNLY"/>
    <s v="Milton Layover"/>
    <s v="CRCN"/>
    <x v="0"/>
    <s v="SRV"/>
    <x v="5"/>
    <s v="HVAC"/>
    <x v="14"/>
    <s v="FANCL"/>
    <x v="195"/>
    <m/>
    <x v="173"/>
    <m/>
    <x v="2"/>
  </r>
  <r>
    <s v="MNLY"/>
    <s v="Milton Layover"/>
    <s v="SS"/>
    <x v="6"/>
    <s v="SRV"/>
    <x v="5"/>
    <s v="HVAC"/>
    <x v="14"/>
    <s v="FANCL"/>
    <x v="195"/>
    <m/>
    <x v="173"/>
    <m/>
    <x v="2"/>
  </r>
  <r>
    <s v="RHLY"/>
    <s v="Richmond Hill Layover"/>
    <s v="SS"/>
    <x v="6"/>
    <s v="SRV"/>
    <x v="5"/>
    <s v="HVAC"/>
    <x v="14"/>
    <s v="FANCL"/>
    <x v="195"/>
    <m/>
    <x v="173"/>
    <m/>
    <x v="2"/>
  </r>
  <r>
    <s v="RHLY"/>
    <s v="Richmond Hill Layover"/>
    <s v="STFBLG"/>
    <x v="15"/>
    <s v="SRV"/>
    <x v="5"/>
    <s v="HVAC"/>
    <x v="14"/>
    <s v="FANCL"/>
    <x v="195"/>
    <m/>
    <x v="173"/>
    <m/>
    <x v="2"/>
  </r>
  <r>
    <s v="RHLY"/>
    <s v="Richmond Hill Layover"/>
    <s v="WDB"/>
    <x v="13"/>
    <s v="SRV"/>
    <x v="5"/>
    <s v="HVAC"/>
    <x v="14"/>
    <s v="FANCL"/>
    <x v="195"/>
    <m/>
    <x v="173"/>
    <m/>
    <x v="2"/>
  </r>
  <r>
    <s v="WHLY"/>
    <s v="Whitby Layover"/>
    <s v="ELCB"/>
    <x v="2"/>
    <s v="SRV"/>
    <x v="5"/>
    <s v="HVAC"/>
    <x v="14"/>
    <s v="FANCL"/>
    <x v="195"/>
    <m/>
    <x v="173"/>
    <m/>
    <x v="2"/>
  </r>
  <r>
    <s v="WRMF"/>
    <s v="Willowbrook Maintenance Facility"/>
    <s v="125J"/>
    <x v="16"/>
    <s v="SRV"/>
    <x v="5"/>
    <s v="HVAC"/>
    <x v="14"/>
    <s v="FANCL"/>
    <x v="195"/>
    <m/>
    <x v="173"/>
    <m/>
    <x v="2"/>
  </r>
  <r>
    <s v="WRMF"/>
    <s v="Willowbrook Maintenance Facility"/>
    <s v="335J"/>
    <x v="17"/>
    <s v="SRV"/>
    <x v="5"/>
    <s v="HVAC"/>
    <x v="14"/>
    <s v="FANCL"/>
    <x v="195"/>
    <m/>
    <x v="173"/>
    <m/>
    <x v="2"/>
  </r>
  <r>
    <s v="WRMF"/>
    <s v="Willowbrook Maintenance Facility"/>
    <s v="91J"/>
    <x v="18"/>
    <s v="SRV"/>
    <x v="5"/>
    <s v="HVAC"/>
    <x v="14"/>
    <s v="FANCL"/>
    <x v="195"/>
    <m/>
    <x v="173"/>
    <m/>
    <x v="2"/>
  </r>
  <r>
    <s v="WRMF"/>
    <s v="Willowbrook Maintenance Facility"/>
    <s v="CONWB"/>
    <x v="20"/>
    <s v="SRV"/>
    <x v="5"/>
    <s v="HVAC"/>
    <x v="14"/>
    <s v="FANCL"/>
    <x v="195"/>
    <m/>
    <x v="173"/>
    <m/>
    <x v="2"/>
  </r>
  <r>
    <s v="WRMF"/>
    <s v="Willowbrook Maintenance Facility"/>
    <s v="CRCN"/>
    <x v="0"/>
    <s v="SRV"/>
    <x v="5"/>
    <s v="HVAC"/>
    <x v="14"/>
    <s v="FANCL"/>
    <x v="195"/>
    <m/>
    <x v="173"/>
    <m/>
    <x v="2"/>
  </r>
  <r>
    <s v="WRMF"/>
    <s v="Willowbrook Maintenance Facility"/>
    <s v="LOCWB"/>
    <x v="22"/>
    <s v="SRV"/>
    <x v="5"/>
    <s v="HVAC"/>
    <x v="14"/>
    <s v="FANCL"/>
    <x v="195"/>
    <m/>
    <x v="173"/>
    <m/>
    <x v="2"/>
  </r>
  <r>
    <s v="WRMF"/>
    <s v="Willowbrook Maintenance Facility"/>
    <s v="PMPHS"/>
    <x v="3"/>
    <s v="SRV"/>
    <x v="5"/>
    <s v="HVAC"/>
    <x v="14"/>
    <s v="FANCL"/>
    <x v="195"/>
    <m/>
    <x v="173"/>
    <m/>
    <x v="2"/>
  </r>
  <r>
    <s v="WRMF"/>
    <s v="Willowbrook Maintenance Facility"/>
    <s v="TRKMT"/>
    <x v="26"/>
    <s v="SRV"/>
    <x v="5"/>
    <s v="HVAC"/>
    <x v="14"/>
    <s v="FANCL"/>
    <x v="195"/>
    <m/>
    <x v="173"/>
    <m/>
    <x v="2"/>
  </r>
  <r>
    <s v="BDLY"/>
    <s v="Bradford Layover"/>
    <s v="ELCM"/>
    <x v="5"/>
    <s v="SRV"/>
    <x v="5"/>
    <s v="HVAC"/>
    <x v="14"/>
    <s v="GSDSTSYS"/>
    <x v="44"/>
    <s v="GSDSTSYS"/>
    <x v="37"/>
    <m/>
    <x v="2"/>
  </r>
  <r>
    <s v="DNLY"/>
    <s v="Don Yard Layover"/>
    <s v="CRCN"/>
    <x v="0"/>
    <s v="SRV"/>
    <x v="5"/>
    <s v="HVAC"/>
    <x v="14"/>
    <s v="GSDSTSYS"/>
    <x v="44"/>
    <s v="GSDSTSYS"/>
    <x v="37"/>
    <m/>
    <x v="2"/>
  </r>
  <r>
    <s v="LCLY"/>
    <s v="Lincolnville Layover"/>
    <s v="PMPHS"/>
    <x v="3"/>
    <s v="PSYS"/>
    <x v="1"/>
    <s v="FDST"/>
    <x v="1"/>
    <s v="GSDSTSYS"/>
    <x v="44"/>
    <s v="GSDSTSYS"/>
    <x v="37"/>
    <m/>
    <x v="2"/>
  </r>
  <r>
    <s v="LCLY"/>
    <s v="Lincolnville Layover"/>
    <s v="RBFAC"/>
    <x v="10"/>
    <s v="PSYS"/>
    <x v="1"/>
    <s v="FDST"/>
    <x v="1"/>
    <s v="GSDSTSYS"/>
    <x v="44"/>
    <s v="GSDSTSYS"/>
    <x v="37"/>
    <m/>
    <x v="2"/>
  </r>
  <r>
    <s v="LCLY"/>
    <s v="Lincolnville Layover"/>
    <s v="RBFAC"/>
    <x v="10"/>
    <s v="SRV"/>
    <x v="5"/>
    <s v="HVAC"/>
    <x v="14"/>
    <s v="GSDSTSYS"/>
    <x v="44"/>
    <s v="GSDSTSYS"/>
    <x v="37"/>
    <m/>
    <x v="2"/>
  </r>
  <r>
    <s v="LRLY"/>
    <s v="Lewis Road Layover"/>
    <s v="SFSTB"/>
    <x v="12"/>
    <s v="SRV"/>
    <x v="5"/>
    <s v="HVAC"/>
    <x v="14"/>
    <s v="GSDSTSYS"/>
    <x v="44"/>
    <s v="GSDSTSYS"/>
    <x v="37"/>
    <m/>
    <x v="2"/>
  </r>
  <r>
    <s v="LRLY"/>
    <s v="Lewis Road Layover"/>
    <s v="SFSTB"/>
    <x v="12"/>
    <s v="SRV"/>
    <x v="5"/>
    <s v="HVAC"/>
    <x v="14"/>
    <s v="GSDSTSYS"/>
    <x v="44"/>
    <s v="GSDSTSYS"/>
    <x v="37"/>
    <m/>
    <x v="2"/>
  </r>
  <r>
    <s v="MMLY"/>
    <s v="Mimico Layover"/>
    <s v="ELCSS"/>
    <x v="11"/>
    <s v="SRV"/>
    <x v="5"/>
    <s v="HVAC"/>
    <x v="14"/>
    <s v="GSDSTSYS"/>
    <x v="44"/>
    <s v="GSDSTSYS"/>
    <x v="37"/>
    <m/>
    <x v="2"/>
  </r>
  <r>
    <s v="MMLY"/>
    <s v="Mimico Layover"/>
    <s v="RDGR"/>
    <x v="4"/>
    <s v="PSYS"/>
    <x v="1"/>
    <s v="FDST"/>
    <x v="1"/>
    <s v="GSDSTSYS"/>
    <x v="44"/>
    <s v="GSDSTSYS"/>
    <x v="37"/>
    <m/>
    <x v="2"/>
  </r>
  <r>
    <s v="RHLY"/>
    <s v="Richmond Hill Layover"/>
    <s v="STFBLG"/>
    <x v="15"/>
    <s v="SRV"/>
    <x v="5"/>
    <s v="HVAC"/>
    <x v="14"/>
    <s v="GSDSTSYS"/>
    <x v="44"/>
    <s v="GSDSTSYS"/>
    <x v="37"/>
    <m/>
    <x v="2"/>
  </r>
  <r>
    <s v="WRMF"/>
    <s v="Willowbrook Maintenance Facility"/>
    <s v="125J"/>
    <x v="16"/>
    <s v="SRV"/>
    <x v="5"/>
    <s v="PLB"/>
    <x v="15"/>
    <s v="GSDSTSYS"/>
    <x v="44"/>
    <s v="GSDSTSYS"/>
    <x v="37"/>
    <m/>
    <x v="2"/>
  </r>
  <r>
    <s v="WRMF"/>
    <s v="Willowbrook Maintenance Facility"/>
    <s v="335J"/>
    <x v="17"/>
    <s v="SRV"/>
    <x v="5"/>
    <s v="HVAC"/>
    <x v="14"/>
    <s v="GSDSTSYS"/>
    <x v="44"/>
    <s v="GSDSTSYS"/>
    <x v="37"/>
    <m/>
    <x v="2"/>
  </r>
  <r>
    <s v="WRMF"/>
    <s v="Willowbrook Maintenance Facility"/>
    <s v="335J"/>
    <x v="17"/>
    <s v="SRV"/>
    <x v="5"/>
    <s v="PLB"/>
    <x v="15"/>
    <s v="GSDSTSYS"/>
    <x v="44"/>
    <s v="GSDSTSYS"/>
    <x v="37"/>
    <m/>
    <x v="2"/>
  </r>
  <r>
    <s v="WRMF"/>
    <s v="Willowbrook Maintenance Facility"/>
    <s v="91J"/>
    <x v="18"/>
    <s v="SRV"/>
    <x v="5"/>
    <s v="HVAC"/>
    <x v="14"/>
    <s v="GSDSTSYS"/>
    <x v="44"/>
    <s v="GSDSTSYS"/>
    <x v="37"/>
    <m/>
    <x v="2"/>
  </r>
  <r>
    <s v="WRMF"/>
    <s v="Willowbrook Maintenance Facility"/>
    <s v="91J"/>
    <x v="18"/>
    <s v="SRV"/>
    <x v="5"/>
    <s v="PLB"/>
    <x v="15"/>
    <s v="GSDSTSYS"/>
    <x v="44"/>
    <s v="GSDSTSYS"/>
    <x v="37"/>
    <m/>
    <x v="2"/>
  </r>
  <r>
    <s v="WRMF"/>
    <s v="Willowbrook Maintenance Facility"/>
    <s v="CONWB"/>
    <x v="20"/>
    <s v="SRV"/>
    <x v="5"/>
    <s v="PLB"/>
    <x v="15"/>
    <s v="GSDSTSYS"/>
    <x v="44"/>
    <s v="GSDSTSYS"/>
    <x v="37"/>
    <m/>
    <x v="2"/>
  </r>
  <r>
    <s v="WRMF"/>
    <s v="Willowbrook Maintenance Facility"/>
    <s v="LOCWB"/>
    <x v="22"/>
    <s v="SRV"/>
    <x v="5"/>
    <s v="PLB"/>
    <x v="15"/>
    <s v="GSDSTSYS"/>
    <x v="44"/>
    <s v="GSDSTSYS"/>
    <x v="37"/>
    <m/>
    <x v="2"/>
  </r>
  <r>
    <s v="WRMF"/>
    <s v="Willowbrook Maintenance Facility"/>
    <s v="TRKMT"/>
    <x v="26"/>
    <s v="SRV"/>
    <x v="5"/>
    <s v="PLB"/>
    <x v="15"/>
    <s v="GSDSTSYS"/>
    <x v="44"/>
    <s v="GSDSTSYS"/>
    <x v="37"/>
    <m/>
    <x v="2"/>
  </r>
  <r>
    <s v="BALY"/>
    <s v="Barrie Layover (Allandale Layover)"/>
    <s v="CRCN"/>
    <x v="0"/>
    <s v="SRV"/>
    <x v="5"/>
    <s v="PLB"/>
    <x v="15"/>
    <s v="PLMBFXTF"/>
    <x v="196"/>
    <s v="PLMBFXTF"/>
    <x v="174"/>
    <m/>
    <x v="2"/>
  </r>
  <r>
    <s v="BDLY"/>
    <s v="Bradford Layover"/>
    <s v="CRCN"/>
    <x v="0"/>
    <s v="SRV"/>
    <x v="5"/>
    <s v="PLB"/>
    <x v="15"/>
    <s v="PLMBFXTF"/>
    <x v="196"/>
    <s v="PLMBFXTF"/>
    <x v="174"/>
    <m/>
    <x v="2"/>
  </r>
  <r>
    <s v="BNLY"/>
    <s v="Bathurst North Layover"/>
    <s v="CRCN"/>
    <x v="0"/>
    <s v="SRV"/>
    <x v="5"/>
    <s v="PLB"/>
    <x v="15"/>
    <s v="PLMBFXTF"/>
    <x v="196"/>
    <s v="PLMBFXTF"/>
    <x v="174"/>
    <m/>
    <x v="2"/>
  </r>
  <r>
    <s v="DNLY"/>
    <s v="Don Yard Layover"/>
    <s v="CRCN"/>
    <x v="0"/>
    <s v="SRV"/>
    <x v="5"/>
    <s v="PLB"/>
    <x v="15"/>
    <s v="PLMBFXTF"/>
    <x v="196"/>
    <s v="PLMBFXTF"/>
    <x v="174"/>
    <m/>
    <x v="2"/>
  </r>
  <r>
    <s v="GTLY"/>
    <s v="Georgetown Station Layover"/>
    <s v="CRCN"/>
    <x v="0"/>
    <s v="SRV"/>
    <x v="5"/>
    <s v="PLB"/>
    <x v="15"/>
    <s v="PLMBFXTF"/>
    <x v="196"/>
    <s v="PLMBFXTF"/>
    <x v="174"/>
    <m/>
    <x v="2"/>
  </r>
  <r>
    <s v="GTLY"/>
    <s v="Georgetown Station Layover"/>
    <s v="STRB"/>
    <x v="8"/>
    <s v="SRV"/>
    <x v="5"/>
    <s v="PLB"/>
    <x v="15"/>
    <s v="PLMBFXTF"/>
    <x v="196"/>
    <s v="PLMBFXTF"/>
    <x v="174"/>
    <m/>
    <x v="2"/>
  </r>
  <r>
    <s v="HALY"/>
    <s v="Hamilton Layover"/>
    <s v="SS"/>
    <x v="6"/>
    <s v="SRV"/>
    <x v="5"/>
    <s v="PLB"/>
    <x v="15"/>
    <s v="PLMBFXTF"/>
    <x v="196"/>
    <s v="PLMBFXTF"/>
    <x v="174"/>
    <m/>
    <x v="2"/>
  </r>
  <r>
    <s v="KTLY"/>
    <s v="Kitchener Layover"/>
    <s v="LAYB"/>
    <x v="9"/>
    <s v="SRV"/>
    <x v="5"/>
    <s v="PLB"/>
    <x v="15"/>
    <s v="PLMBFXTF"/>
    <x v="196"/>
    <s v="PLMBFXTF"/>
    <x v="174"/>
    <m/>
    <x v="2"/>
  </r>
  <r>
    <s v="LCLY"/>
    <s v="Lincolnville Layover"/>
    <s v="RBFAC"/>
    <x v="10"/>
    <s v="SRV"/>
    <x v="5"/>
    <s v="PLB"/>
    <x v="15"/>
    <s v="PLMBFXTF"/>
    <x v="196"/>
    <s v="PLMBFXTF"/>
    <x v="174"/>
    <m/>
    <x v="2"/>
  </r>
  <r>
    <s v="LRLY"/>
    <s v="Lewis Road Layover"/>
    <s v="SFSTB"/>
    <x v="12"/>
    <s v="SRV"/>
    <x v="5"/>
    <s v="PLB"/>
    <x v="15"/>
    <s v="PLMBFXTF"/>
    <x v="196"/>
    <s v="PLMBFXTF"/>
    <x v="174"/>
    <m/>
    <x v="2"/>
  </r>
  <r>
    <s v="MMLY"/>
    <s v="Mimico Layover"/>
    <s v="STFTRLR"/>
    <x v="14"/>
    <s v="SRV"/>
    <x v="5"/>
    <s v="PLB"/>
    <x v="15"/>
    <s v="PLMBFXTF"/>
    <x v="196"/>
    <s v="PLMBFXTF"/>
    <x v="174"/>
    <m/>
    <x v="2"/>
  </r>
  <r>
    <s v="MNLY"/>
    <s v="Milton Layover"/>
    <s v="CRCN"/>
    <x v="0"/>
    <s v="SRV"/>
    <x v="5"/>
    <s v="PLB"/>
    <x v="15"/>
    <s v="PLMBFXTF"/>
    <x v="196"/>
    <s v="PLMBFXTF"/>
    <x v="174"/>
    <m/>
    <x v="2"/>
  </r>
  <r>
    <s v="RHLY"/>
    <s v="Richmond Hill Layover"/>
    <s v="STFBLG"/>
    <x v="15"/>
    <s v="SRV"/>
    <x v="5"/>
    <s v="PLB"/>
    <x v="15"/>
    <s v="PLMBFXTF"/>
    <x v="196"/>
    <s v="PLMBFXTF"/>
    <x v="174"/>
    <m/>
    <x v="2"/>
  </r>
  <r>
    <s v="WHLY"/>
    <s v="Whitby Layover"/>
    <s v="CRCN"/>
    <x v="0"/>
    <s v="SRV"/>
    <x v="5"/>
    <s v="PLB"/>
    <x v="15"/>
    <s v="PLMBFXTF"/>
    <x v="196"/>
    <s v="PLMBFXTF"/>
    <x v="174"/>
    <m/>
    <x v="2"/>
  </r>
  <r>
    <s v="WHLY"/>
    <s v="Whitby Layover"/>
    <s v="ELCB"/>
    <x v="2"/>
    <s v="SRV"/>
    <x v="5"/>
    <s v="PLB"/>
    <x v="15"/>
    <s v="PLMBFXTF"/>
    <x v="196"/>
    <s v="PLMBFXTF"/>
    <x v="174"/>
    <m/>
    <x v="2"/>
  </r>
  <r>
    <s v="WRMF"/>
    <s v="Willowbrook Maintenance Facility"/>
    <s v="125J"/>
    <x v="16"/>
    <s v="SRV"/>
    <x v="5"/>
    <s v="PLB"/>
    <x v="15"/>
    <s v="PLMBFXTF"/>
    <x v="196"/>
    <s v="PLMBFXTF"/>
    <x v="174"/>
    <m/>
    <x v="2"/>
  </r>
  <r>
    <s v="WRMF"/>
    <s v="Willowbrook Maintenance Facility"/>
    <s v="335J"/>
    <x v="17"/>
    <s v="SRV"/>
    <x v="5"/>
    <s v="PLB"/>
    <x v="15"/>
    <s v="PLMBFXTF"/>
    <x v="196"/>
    <s v="PLMBFXTF"/>
    <x v="174"/>
    <m/>
    <x v="2"/>
  </r>
  <r>
    <s v="WRMF"/>
    <s v="Willowbrook Maintenance Facility"/>
    <s v="91J"/>
    <x v="18"/>
    <s v="SRV"/>
    <x v="5"/>
    <s v="PLB"/>
    <x v="15"/>
    <s v="PLMBFXTF"/>
    <x v="196"/>
    <s v="PLMBFXTF"/>
    <x v="174"/>
    <m/>
    <x v="2"/>
  </r>
  <r>
    <s v="WRMF"/>
    <s v="Willowbrook Maintenance Facility"/>
    <s v="91J"/>
    <x v="18"/>
    <s v="SRV"/>
    <x v="5"/>
    <s v="PLB"/>
    <x v="15"/>
    <s v="PLMBFXTF"/>
    <x v="196"/>
    <s v="PLMBFXTF"/>
    <x v="174"/>
    <m/>
    <x v="2"/>
  </r>
  <r>
    <s v="WRMF"/>
    <s v="Willowbrook Maintenance Facility"/>
    <s v="CONWB"/>
    <x v="20"/>
    <s v="SRV"/>
    <x v="5"/>
    <s v="PLB"/>
    <x v="15"/>
    <s v="PLMBFXTF"/>
    <x v="196"/>
    <s v="PLMBFXTF"/>
    <x v="174"/>
    <m/>
    <x v="2"/>
  </r>
  <r>
    <s v="WRMF"/>
    <s v="Willowbrook Maintenance Facility"/>
    <s v="CRCN"/>
    <x v="0"/>
    <s v="SRV"/>
    <x v="5"/>
    <s v="PLB"/>
    <x v="15"/>
    <s v="PLMBFXTF"/>
    <x v="196"/>
    <s v="PLMBFXTF"/>
    <x v="174"/>
    <m/>
    <x v="2"/>
  </r>
  <r>
    <s v="WRMF"/>
    <s v="Willowbrook Maintenance Facility"/>
    <s v="CRCN"/>
    <x v="0"/>
    <s v="SRV"/>
    <x v="5"/>
    <s v="PLB"/>
    <x v="15"/>
    <s v="PLMBFXTF"/>
    <x v="196"/>
    <s v="PLMBFXTF"/>
    <x v="174"/>
    <m/>
    <x v="2"/>
  </r>
  <r>
    <s v="WRMF"/>
    <s v="Willowbrook Maintenance Facility"/>
    <s v="LOCWB"/>
    <x v="22"/>
    <s v="SRV"/>
    <x v="5"/>
    <s v="PLB"/>
    <x v="15"/>
    <s v="PLMBFXTF"/>
    <x v="196"/>
    <s v="PLMBFXTF"/>
    <x v="174"/>
    <m/>
    <x v="2"/>
  </r>
  <r>
    <s v="WRMF"/>
    <s v="Willowbrook Maintenance Facility"/>
    <s v="TRKMT"/>
    <x v="26"/>
    <s v="SRV"/>
    <x v="5"/>
    <s v="PLB"/>
    <x v="15"/>
    <s v="PLMBFXTF"/>
    <x v="196"/>
    <s v="PLMBFXTF"/>
    <x v="174"/>
    <m/>
    <x v="2"/>
  </r>
  <r>
    <s v="BALY"/>
    <s v="Barrie Layover (Allandale Layover)"/>
    <s v="DEF"/>
    <x v="1"/>
    <s v="PSYS"/>
    <x v="1"/>
    <s v="FDST"/>
    <x v="1"/>
    <s v="FLARRVLV"/>
    <x v="197"/>
    <m/>
    <x v="175"/>
    <m/>
    <x v="2"/>
  </r>
  <r>
    <s v="BALY"/>
    <s v="Barrie Layover (Allandale Layover)"/>
    <s v="PMPHS"/>
    <x v="3"/>
    <s v="PSYS"/>
    <x v="1"/>
    <s v="FDST"/>
    <x v="1"/>
    <s v="FLARRVLV"/>
    <x v="197"/>
    <m/>
    <x v="175"/>
    <m/>
    <x v="2"/>
  </r>
  <r>
    <s v="BALY"/>
    <s v="Barrie Layover (Allandale Layover)"/>
    <s v="RDGR"/>
    <x v="4"/>
    <s v="PSYS"/>
    <x v="1"/>
    <s v="FDST"/>
    <x v="1"/>
    <s v="FLARRVLV"/>
    <x v="197"/>
    <m/>
    <x v="175"/>
    <m/>
    <x v="2"/>
  </r>
  <r>
    <s v="LCLY"/>
    <s v="Lincolnville Layover"/>
    <s v="PMPHS"/>
    <x v="3"/>
    <s v="PSYS"/>
    <x v="1"/>
    <s v="FDST"/>
    <x v="1"/>
    <s v="FLARRVLV"/>
    <x v="197"/>
    <m/>
    <x v="175"/>
    <m/>
    <x v="2"/>
  </r>
  <r>
    <s v="LCLY"/>
    <s v="Lincolnville Layover"/>
    <s v="RBFAC"/>
    <x v="10"/>
    <s v="PSYS"/>
    <x v="1"/>
    <s v="FDST"/>
    <x v="1"/>
    <s v="FLARRVLV"/>
    <x v="197"/>
    <m/>
    <x v="175"/>
    <m/>
    <x v="2"/>
  </r>
  <r>
    <s v="LCLY"/>
    <s v="Lincolnville Layover"/>
    <s v="RDGR"/>
    <x v="4"/>
    <s v="PSYS"/>
    <x v="1"/>
    <s v="FDST"/>
    <x v="1"/>
    <s v="FLARRVLV"/>
    <x v="197"/>
    <m/>
    <x v="175"/>
    <m/>
    <x v="2"/>
  </r>
  <r>
    <s v="BALY"/>
    <s v="Barrie Layover (Allandale Layover)"/>
    <s v="DEF"/>
    <x v="1"/>
    <s v="PSYS"/>
    <x v="1"/>
    <s v="FDST"/>
    <x v="1"/>
    <s v="FLEMRVLV"/>
    <x v="198"/>
    <m/>
    <x v="176"/>
    <m/>
    <x v="2"/>
  </r>
  <r>
    <s v="BALY"/>
    <s v="Barrie Layover (Allandale Layover)"/>
    <s v="PMPHS"/>
    <x v="3"/>
    <s v="PSYS"/>
    <x v="1"/>
    <s v="FDST"/>
    <x v="1"/>
    <s v="FLEMRVLV"/>
    <x v="198"/>
    <m/>
    <x v="176"/>
    <m/>
    <x v="2"/>
  </r>
  <r>
    <s v="BALY"/>
    <s v="Barrie Layover (Allandale Layover)"/>
    <s v="RDGR"/>
    <x v="4"/>
    <s v="PSYS"/>
    <x v="1"/>
    <s v="FDST"/>
    <x v="1"/>
    <s v="FLEMRVLV"/>
    <x v="198"/>
    <m/>
    <x v="176"/>
    <m/>
    <x v="2"/>
  </r>
  <r>
    <s v="LCLY"/>
    <s v="Lincolnville Layover"/>
    <s v="PMPHS"/>
    <x v="3"/>
    <s v="PSYS"/>
    <x v="1"/>
    <s v="FDST"/>
    <x v="1"/>
    <s v="FLEMRVLV"/>
    <x v="198"/>
    <m/>
    <x v="176"/>
    <m/>
    <x v="2"/>
  </r>
  <r>
    <s v="LCLY"/>
    <s v="Lincolnville Layover"/>
    <s v="RBFAC"/>
    <x v="10"/>
    <s v="PSYS"/>
    <x v="1"/>
    <s v="FDST"/>
    <x v="1"/>
    <s v="FLEMRVLV"/>
    <x v="198"/>
    <m/>
    <x v="176"/>
    <m/>
    <x v="2"/>
  </r>
  <r>
    <s v="LCLY"/>
    <s v="Lincolnville Layover"/>
    <s v="RDGR"/>
    <x v="4"/>
    <s v="PSYS"/>
    <x v="1"/>
    <s v="FDST"/>
    <x v="1"/>
    <s v="FLEMRVLV"/>
    <x v="198"/>
    <m/>
    <x v="176"/>
    <m/>
    <x v="2"/>
  </r>
  <r>
    <s v="BALY"/>
    <s v="Barrie Layover (Allandale Layover)"/>
    <s v="DEF"/>
    <x v="1"/>
    <s v="PSYS"/>
    <x v="1"/>
    <s v="FDST"/>
    <x v="1"/>
    <s v="FLOFFLGC"/>
    <x v="199"/>
    <m/>
    <x v="177"/>
    <m/>
    <x v="2"/>
  </r>
  <r>
    <s v="BALY"/>
    <s v="Barrie Layover (Allandale Layover)"/>
    <s v="PMPHS"/>
    <x v="3"/>
    <s v="PSYS"/>
    <x v="1"/>
    <s v="FDST"/>
    <x v="1"/>
    <s v="FLOFFLGC"/>
    <x v="199"/>
    <m/>
    <x v="177"/>
    <m/>
    <x v="2"/>
  </r>
  <r>
    <s v="BALY"/>
    <s v="Barrie Layover (Allandale Layover)"/>
    <s v="RDGR"/>
    <x v="4"/>
    <s v="PSYS"/>
    <x v="1"/>
    <s v="FDST"/>
    <x v="1"/>
    <s v="FLOFFLGC"/>
    <x v="199"/>
    <m/>
    <x v="177"/>
    <m/>
    <x v="2"/>
  </r>
  <r>
    <s v="LCLY"/>
    <s v="Lincolnville Layover"/>
    <s v="PMPHS"/>
    <x v="3"/>
    <s v="PSYS"/>
    <x v="1"/>
    <s v="FDST"/>
    <x v="1"/>
    <s v="FLOFFLGC"/>
    <x v="199"/>
    <m/>
    <x v="177"/>
    <m/>
    <x v="2"/>
  </r>
  <r>
    <s v="LCLY"/>
    <s v="Lincolnville Layover"/>
    <s v="RBFAC"/>
    <x v="10"/>
    <s v="PSYS"/>
    <x v="1"/>
    <s v="FDST"/>
    <x v="1"/>
    <s v="FLOFFLGC"/>
    <x v="199"/>
    <m/>
    <x v="177"/>
    <m/>
    <x v="2"/>
  </r>
  <r>
    <s v="LCLY"/>
    <s v="Lincolnville Layover"/>
    <s v="RDGR"/>
    <x v="4"/>
    <s v="PSYS"/>
    <x v="1"/>
    <s v="FDST"/>
    <x v="1"/>
    <s v="FLOFFLGC"/>
    <x v="199"/>
    <m/>
    <x v="177"/>
    <m/>
    <x v="2"/>
  </r>
  <r>
    <s v="BALY"/>
    <s v="Barrie Layover (Allandale Layover)"/>
    <s v="DEF"/>
    <x v="1"/>
    <s v="PSYS"/>
    <x v="1"/>
    <s v="FDST"/>
    <x v="1"/>
    <s v="FLOFFLHC"/>
    <x v="200"/>
    <m/>
    <x v="178"/>
    <m/>
    <x v="2"/>
  </r>
  <r>
    <s v="BALY"/>
    <s v="Barrie Layover (Allandale Layover)"/>
    <s v="PMPHS"/>
    <x v="3"/>
    <s v="PSYS"/>
    <x v="1"/>
    <s v="FDST"/>
    <x v="1"/>
    <s v="FLOFFLHC"/>
    <x v="200"/>
    <m/>
    <x v="178"/>
    <m/>
    <x v="2"/>
  </r>
  <r>
    <s v="BALY"/>
    <s v="Barrie Layover (Allandale Layover)"/>
    <s v="RDGR"/>
    <x v="4"/>
    <s v="PSYS"/>
    <x v="1"/>
    <s v="FDST"/>
    <x v="1"/>
    <s v="FLOFFLHC"/>
    <x v="200"/>
    <m/>
    <x v="178"/>
    <m/>
    <x v="2"/>
  </r>
  <r>
    <s v="LCLY"/>
    <s v="Lincolnville Layover"/>
    <s v="PMPHS"/>
    <x v="3"/>
    <s v="PSYS"/>
    <x v="1"/>
    <s v="FDST"/>
    <x v="1"/>
    <s v="FLOFFLHC"/>
    <x v="200"/>
    <m/>
    <x v="178"/>
    <m/>
    <x v="2"/>
  </r>
  <r>
    <s v="LCLY"/>
    <s v="Lincolnville Layover"/>
    <s v="RBFAC"/>
    <x v="10"/>
    <s v="PSYS"/>
    <x v="1"/>
    <s v="FDST"/>
    <x v="1"/>
    <s v="FLOFFLHC"/>
    <x v="200"/>
    <m/>
    <x v="178"/>
    <m/>
    <x v="2"/>
  </r>
  <r>
    <s v="LCLY"/>
    <s v="Lincolnville Layover"/>
    <s v="RDGR"/>
    <x v="4"/>
    <s v="PSYS"/>
    <x v="1"/>
    <s v="FDST"/>
    <x v="1"/>
    <s v="FLOFFLHC"/>
    <x v="200"/>
    <m/>
    <x v="178"/>
    <m/>
    <x v="2"/>
  </r>
  <r>
    <s v="BALY"/>
    <s v="Barrie Layover (Allandale Layover)"/>
    <s v="DEF"/>
    <x v="1"/>
    <s v="PSYS"/>
    <x v="1"/>
    <s v="FDST"/>
    <x v="1"/>
    <s v="FLSMP"/>
    <x v="201"/>
    <m/>
    <x v="179"/>
    <m/>
    <x v="2"/>
  </r>
  <r>
    <s v="BALY"/>
    <s v="Barrie Layover (Allandale Layover)"/>
    <s v="PMPHS"/>
    <x v="3"/>
    <s v="PSYS"/>
    <x v="1"/>
    <s v="FDST"/>
    <x v="1"/>
    <s v="FLSMP"/>
    <x v="201"/>
    <m/>
    <x v="179"/>
    <m/>
    <x v="2"/>
  </r>
  <r>
    <s v="BALY"/>
    <s v="Barrie Layover (Allandale Layover)"/>
    <s v="RDGR"/>
    <x v="4"/>
    <s v="PSYS"/>
    <x v="1"/>
    <s v="FDST"/>
    <x v="1"/>
    <s v="FLSMP"/>
    <x v="201"/>
    <m/>
    <x v="179"/>
    <m/>
    <x v="2"/>
  </r>
  <r>
    <s v="LCLY"/>
    <s v="Lincolnville Layover"/>
    <s v="PMPHS"/>
    <x v="3"/>
    <s v="PSYS"/>
    <x v="1"/>
    <s v="FDST"/>
    <x v="1"/>
    <s v="FLSMP"/>
    <x v="201"/>
    <m/>
    <x v="179"/>
    <m/>
    <x v="2"/>
  </r>
  <r>
    <s v="LCLY"/>
    <s v="Lincolnville Layover"/>
    <s v="RBFAC"/>
    <x v="10"/>
    <s v="PSYS"/>
    <x v="1"/>
    <s v="FDST"/>
    <x v="1"/>
    <s v="FLSMP"/>
    <x v="201"/>
    <m/>
    <x v="179"/>
    <m/>
    <x v="2"/>
  </r>
  <r>
    <s v="LCLY"/>
    <s v="Lincolnville Layover"/>
    <s v="RDGR"/>
    <x v="4"/>
    <s v="PSYS"/>
    <x v="1"/>
    <s v="FDST"/>
    <x v="1"/>
    <s v="FLSMP"/>
    <x v="201"/>
    <m/>
    <x v="179"/>
    <m/>
    <x v="2"/>
  </r>
  <r>
    <s v="BALY"/>
    <s v="Barrie Layover (Allandale Layover)"/>
    <s v="DEF"/>
    <x v="1"/>
    <s v="PSYS"/>
    <x v="1"/>
    <s v="FDST"/>
    <x v="1"/>
    <s v="FUELPMTR"/>
    <x v="202"/>
    <m/>
    <x v="180"/>
    <m/>
    <x v="2"/>
  </r>
  <r>
    <s v="BALY"/>
    <s v="Barrie Layover (Allandale Layover)"/>
    <s v="PMPHS"/>
    <x v="3"/>
    <s v="PSYS"/>
    <x v="1"/>
    <s v="FDST"/>
    <x v="1"/>
    <s v="FUELPMTR"/>
    <x v="202"/>
    <m/>
    <x v="180"/>
    <m/>
    <x v="2"/>
  </r>
  <r>
    <s v="BALY"/>
    <s v="Barrie Layover (Allandale Layover)"/>
    <s v="RDGR"/>
    <x v="4"/>
    <s v="PSYS"/>
    <x v="1"/>
    <s v="FDST"/>
    <x v="1"/>
    <s v="FUELPMTR"/>
    <x v="202"/>
    <m/>
    <x v="180"/>
    <m/>
    <x v="2"/>
  </r>
  <r>
    <s v="LCLY"/>
    <s v="Lincolnville Layover"/>
    <s v="PMPHS"/>
    <x v="3"/>
    <s v="PSYS"/>
    <x v="1"/>
    <s v="FDST"/>
    <x v="1"/>
    <s v="FUELPMTR"/>
    <x v="202"/>
    <m/>
    <x v="180"/>
    <m/>
    <x v="2"/>
  </r>
  <r>
    <s v="LCLY"/>
    <s v="Lincolnville Layover"/>
    <s v="RBFAC"/>
    <x v="10"/>
    <s v="PSYS"/>
    <x v="1"/>
    <s v="FDST"/>
    <x v="1"/>
    <s v="FUELPMTR"/>
    <x v="202"/>
    <m/>
    <x v="180"/>
    <m/>
    <x v="2"/>
  </r>
  <r>
    <s v="LCLY"/>
    <s v="Lincolnville Layover"/>
    <s v="RDGR"/>
    <x v="4"/>
    <s v="PSYS"/>
    <x v="1"/>
    <s v="FDST"/>
    <x v="1"/>
    <s v="FUELPMTR"/>
    <x v="202"/>
    <m/>
    <x v="180"/>
    <m/>
    <x v="2"/>
  </r>
  <r>
    <s v="BALY"/>
    <s v="Barrie Layover (Allandale Layover)"/>
    <s v="RDGR"/>
    <x v="4"/>
    <s v="GRDS"/>
    <x v="7"/>
    <s v="FLGPL"/>
    <x v="107"/>
    <m/>
    <x v="203"/>
    <m/>
    <x v="84"/>
    <m/>
    <x v="2"/>
  </r>
  <r>
    <s v="BDLY"/>
    <s v="Bradford Layover"/>
    <s v="RDGR"/>
    <x v="4"/>
    <s v="GRDS"/>
    <x v="7"/>
    <s v="FLGPL"/>
    <x v="107"/>
    <m/>
    <x v="203"/>
    <m/>
    <x v="84"/>
    <m/>
    <x v="2"/>
  </r>
  <r>
    <s v="BNLY"/>
    <s v="Bathurst North Layover"/>
    <s v="RDGR"/>
    <x v="4"/>
    <s v="GRDS"/>
    <x v="7"/>
    <s v="FLGPL"/>
    <x v="107"/>
    <m/>
    <x v="203"/>
    <m/>
    <x v="84"/>
    <m/>
    <x v="2"/>
  </r>
  <r>
    <s v="DNLY"/>
    <s v="Don Yard Layover"/>
    <s v="RDGR"/>
    <x v="4"/>
    <s v="GRDS"/>
    <x v="7"/>
    <s v="FLGPL"/>
    <x v="107"/>
    <m/>
    <x v="203"/>
    <m/>
    <x v="84"/>
    <m/>
    <x v="2"/>
  </r>
  <r>
    <s v="GTLY"/>
    <s v="Georgetown Station Layover"/>
    <s v="RDGR"/>
    <x v="4"/>
    <s v="GRDS"/>
    <x v="7"/>
    <s v="FLGPL"/>
    <x v="107"/>
    <m/>
    <x v="203"/>
    <m/>
    <x v="84"/>
    <m/>
    <x v="2"/>
  </r>
  <r>
    <s v="HALY"/>
    <s v="Hamilton Layover"/>
    <s v="RDGR"/>
    <x v="4"/>
    <s v="GRDS"/>
    <x v="7"/>
    <s v="FLGPL"/>
    <x v="107"/>
    <m/>
    <x v="203"/>
    <m/>
    <x v="84"/>
    <m/>
    <x v="2"/>
  </r>
  <r>
    <s v="KTLY"/>
    <s v="Kitchener Layover"/>
    <s v="RDGR"/>
    <x v="4"/>
    <s v="GRDS"/>
    <x v="7"/>
    <s v="FLGPL"/>
    <x v="107"/>
    <m/>
    <x v="203"/>
    <m/>
    <x v="84"/>
    <m/>
    <x v="2"/>
  </r>
  <r>
    <s v="LCLY"/>
    <s v="Lincolnville Layover"/>
    <s v="RDGR"/>
    <x v="4"/>
    <s v="GRDS"/>
    <x v="7"/>
    <s v="FLGPL"/>
    <x v="107"/>
    <m/>
    <x v="203"/>
    <m/>
    <x v="84"/>
    <m/>
    <x v="2"/>
  </r>
  <r>
    <s v="LRLY"/>
    <s v="Lewis Road Layover"/>
    <s v="RDGR"/>
    <x v="4"/>
    <s v="GRDS"/>
    <x v="7"/>
    <s v="FLGPL"/>
    <x v="107"/>
    <m/>
    <x v="203"/>
    <m/>
    <x v="84"/>
    <m/>
    <x v="2"/>
  </r>
  <r>
    <s v="MMLY"/>
    <s v="Mimico Layover"/>
    <s v="RDGR"/>
    <x v="4"/>
    <s v="GRDS"/>
    <x v="7"/>
    <s v="FLGPL"/>
    <x v="107"/>
    <m/>
    <x v="203"/>
    <m/>
    <x v="84"/>
    <m/>
    <x v="2"/>
  </r>
  <r>
    <s v="MNLY"/>
    <s v="Milton Layover"/>
    <s v="RDGR"/>
    <x v="4"/>
    <s v="GRDS"/>
    <x v="7"/>
    <s v="FLGPL"/>
    <x v="107"/>
    <m/>
    <x v="203"/>
    <m/>
    <x v="84"/>
    <m/>
    <x v="2"/>
  </r>
  <r>
    <s v="RHLY"/>
    <s v="Richmond Hill Layover"/>
    <s v="RDGR"/>
    <x v="4"/>
    <s v="GRDS"/>
    <x v="7"/>
    <s v="FLGPL"/>
    <x v="107"/>
    <m/>
    <x v="203"/>
    <m/>
    <x v="84"/>
    <m/>
    <x v="2"/>
  </r>
  <r>
    <s v="WHLY"/>
    <s v="Whitby Layover"/>
    <s v="RDGR"/>
    <x v="4"/>
    <s v="GRDS"/>
    <x v="7"/>
    <s v="FLGPL"/>
    <x v="107"/>
    <m/>
    <x v="203"/>
    <m/>
    <x v="84"/>
    <m/>
    <x v="2"/>
  </r>
  <r>
    <s v="WRMF"/>
    <s v="Willowbrook Maintenance Facility"/>
    <s v="RDGR"/>
    <x v="4"/>
    <s v="GRDS"/>
    <x v="7"/>
    <s v="FLGPL"/>
    <x v="107"/>
    <m/>
    <x v="203"/>
    <m/>
    <x v="84"/>
    <m/>
    <x v="2"/>
  </r>
  <r>
    <s v="BALY"/>
    <s v="Barrie Layover (Allandale Layover)"/>
    <s v="CRCN"/>
    <x v="0"/>
    <s v="SRV"/>
    <x v="5"/>
    <s v="FRPR"/>
    <x v="12"/>
    <s v="FRPMP"/>
    <x v="204"/>
    <s v="FRPMP"/>
    <x v="181"/>
    <m/>
    <x v="2"/>
  </r>
  <r>
    <s v="BALY"/>
    <s v="Barrie Layover (Allandale Layover)"/>
    <s v="DEF"/>
    <x v="1"/>
    <s v="SRV"/>
    <x v="5"/>
    <s v="FRPR"/>
    <x v="12"/>
    <s v="FRPMP"/>
    <x v="204"/>
    <s v="FRPMP"/>
    <x v="181"/>
    <m/>
    <x v="2"/>
  </r>
  <r>
    <s v="BALY"/>
    <s v="Barrie Layover (Allandale Layover)"/>
    <s v="ELCB"/>
    <x v="2"/>
    <s v="SRV"/>
    <x v="5"/>
    <s v="FRPR"/>
    <x v="12"/>
    <s v="FRPMP"/>
    <x v="204"/>
    <s v="FRPMP"/>
    <x v="181"/>
    <m/>
    <x v="2"/>
  </r>
  <r>
    <s v="BALY"/>
    <s v="Barrie Layover (Allandale Layover)"/>
    <s v="PMPHS"/>
    <x v="3"/>
    <s v="SRV"/>
    <x v="5"/>
    <s v="FRPR"/>
    <x v="12"/>
    <s v="FRPMP"/>
    <x v="204"/>
    <s v="FRPMP"/>
    <x v="181"/>
    <m/>
    <x v="2"/>
  </r>
  <r>
    <s v="BDLY"/>
    <s v="Bradford Layover"/>
    <s v="CRCN"/>
    <x v="0"/>
    <s v="SRV"/>
    <x v="5"/>
    <s v="FRPR"/>
    <x v="12"/>
    <s v="FRPMP"/>
    <x v="204"/>
    <s v="FRPMP"/>
    <x v="181"/>
    <m/>
    <x v="2"/>
  </r>
  <r>
    <s v="BDLY"/>
    <s v="Bradford Layover"/>
    <s v="ELCM"/>
    <x v="5"/>
    <s v="SRV"/>
    <x v="5"/>
    <s v="FRPR"/>
    <x v="12"/>
    <s v="FRPMP"/>
    <x v="204"/>
    <s v="FRPMP"/>
    <x v="181"/>
    <m/>
    <x v="2"/>
  </r>
  <r>
    <s v="BNLY"/>
    <s v="Bathurst North Layover"/>
    <s v="CRCN"/>
    <x v="0"/>
    <s v="SRV"/>
    <x v="5"/>
    <s v="FRPR"/>
    <x v="12"/>
    <s v="FRPMP"/>
    <x v="204"/>
    <s v="FRPMP"/>
    <x v="181"/>
    <m/>
    <x v="2"/>
  </r>
  <r>
    <s v="BNLY"/>
    <s v="Bathurst North Layover"/>
    <s v="SS"/>
    <x v="6"/>
    <s v="SRV"/>
    <x v="5"/>
    <s v="FRPR"/>
    <x v="12"/>
    <s v="FRPMP"/>
    <x v="204"/>
    <s v="FRPMP"/>
    <x v="181"/>
    <m/>
    <x v="2"/>
  </r>
  <r>
    <s v="DNLY"/>
    <s v="Don Yard Layover"/>
    <s v="CRCN"/>
    <x v="0"/>
    <s v="SRV"/>
    <x v="5"/>
    <s v="FRPR"/>
    <x v="12"/>
    <s v="FRPMP"/>
    <x v="204"/>
    <s v="FRPMP"/>
    <x v="181"/>
    <m/>
    <x v="2"/>
  </r>
  <r>
    <s v="DNLY"/>
    <s v="Don Yard Layover"/>
    <s v="ELCM"/>
    <x v="5"/>
    <s v="SRV"/>
    <x v="5"/>
    <s v="FRPR"/>
    <x v="12"/>
    <s v="FRPMP"/>
    <x v="204"/>
    <s v="FRPMP"/>
    <x v="181"/>
    <m/>
    <x v="2"/>
  </r>
  <r>
    <s v="GTLY"/>
    <s v="Georgetown Station Layover"/>
    <s v="CRCN"/>
    <x v="0"/>
    <s v="SRV"/>
    <x v="5"/>
    <s v="FRPR"/>
    <x v="12"/>
    <s v="FRPMP"/>
    <x v="204"/>
    <s v="FRPMP"/>
    <x v="181"/>
    <m/>
    <x v="2"/>
  </r>
  <r>
    <s v="GTLY"/>
    <s v="Georgetown Station Layover"/>
    <s v="STRB"/>
    <x v="8"/>
    <s v="SRV"/>
    <x v="5"/>
    <s v="FRPR"/>
    <x v="12"/>
    <s v="FRPMP"/>
    <x v="204"/>
    <s v="FRPMP"/>
    <x v="181"/>
    <m/>
    <x v="2"/>
  </r>
  <r>
    <s v="HALY"/>
    <s v="Hamilton Layover"/>
    <s v="SS"/>
    <x v="6"/>
    <s v="SRV"/>
    <x v="5"/>
    <s v="FRPR"/>
    <x v="12"/>
    <s v="FRPMP"/>
    <x v="204"/>
    <s v="FRPMP"/>
    <x v="181"/>
    <m/>
    <x v="2"/>
  </r>
  <r>
    <s v="KTLY"/>
    <s v="Kitchener Layover"/>
    <s v="LAYB"/>
    <x v="9"/>
    <s v="SRV"/>
    <x v="5"/>
    <s v="FRPR"/>
    <x v="12"/>
    <s v="FRPMP"/>
    <x v="204"/>
    <s v="FRPMP"/>
    <x v="181"/>
    <m/>
    <x v="2"/>
  </r>
  <r>
    <s v="KTLY"/>
    <s v="Kitchener Layover"/>
    <s v="STRB"/>
    <x v="8"/>
    <s v="SRV"/>
    <x v="5"/>
    <s v="FRPR"/>
    <x v="12"/>
    <s v="FRPMP"/>
    <x v="204"/>
    <s v="FRPMP"/>
    <x v="181"/>
    <m/>
    <x v="2"/>
  </r>
  <r>
    <s v="LCLY"/>
    <s v="Lincolnville Layover"/>
    <s v="PMPHS"/>
    <x v="3"/>
    <s v="SRV"/>
    <x v="5"/>
    <s v="FRPR"/>
    <x v="12"/>
    <s v="FRPMP"/>
    <x v="204"/>
    <s v="FRPMP"/>
    <x v="181"/>
    <m/>
    <x v="2"/>
  </r>
  <r>
    <s v="LCLY"/>
    <s v="Lincolnville Layover"/>
    <s v="RBFAC"/>
    <x v="10"/>
    <s v="SRV"/>
    <x v="5"/>
    <s v="FRPR"/>
    <x v="12"/>
    <s v="FRPMP"/>
    <x v="204"/>
    <s v="FRPMP"/>
    <x v="181"/>
    <m/>
    <x v="2"/>
  </r>
  <r>
    <s v="LCLY"/>
    <s v="Lincolnville Layover"/>
    <s v="SS"/>
    <x v="6"/>
    <s v="SRV"/>
    <x v="5"/>
    <s v="FRPR"/>
    <x v="12"/>
    <s v="FRPMP"/>
    <x v="204"/>
    <s v="FRPMP"/>
    <x v="181"/>
    <m/>
    <x v="2"/>
  </r>
  <r>
    <s v="LRLY"/>
    <s v="Lewis Road Layover"/>
    <s v="ELCSS"/>
    <x v="11"/>
    <s v="SRV"/>
    <x v="5"/>
    <s v="FRPR"/>
    <x v="12"/>
    <s v="FRPMP"/>
    <x v="204"/>
    <s v="FRPMP"/>
    <x v="181"/>
    <m/>
    <x v="2"/>
  </r>
  <r>
    <s v="LRLY"/>
    <s v="Lewis Road Layover"/>
    <s v="SFSTB"/>
    <x v="12"/>
    <s v="SRV"/>
    <x v="5"/>
    <s v="FRPR"/>
    <x v="12"/>
    <s v="FRPMP"/>
    <x v="204"/>
    <s v="FRPMP"/>
    <x v="181"/>
    <m/>
    <x v="2"/>
  </r>
  <r>
    <s v="LRLY"/>
    <s v="Lewis Road Layover"/>
    <s v="WDB"/>
    <x v="13"/>
    <s v="SRV"/>
    <x v="5"/>
    <s v="FRPR"/>
    <x v="12"/>
    <s v="FRPMP"/>
    <x v="204"/>
    <s v="FRPMP"/>
    <x v="181"/>
    <m/>
    <x v="2"/>
  </r>
  <r>
    <s v="MMLY"/>
    <s v="Mimico Layover"/>
    <s v="ELCSS"/>
    <x v="11"/>
    <s v="SRV"/>
    <x v="5"/>
    <s v="FRPR"/>
    <x v="12"/>
    <s v="FRPMP"/>
    <x v="204"/>
    <s v="FRPMP"/>
    <x v="181"/>
    <m/>
    <x v="2"/>
  </r>
  <r>
    <s v="MMLY"/>
    <s v="Mimico Layover"/>
    <s v="STFTRLR"/>
    <x v="14"/>
    <s v="SRV"/>
    <x v="5"/>
    <s v="FRPR"/>
    <x v="12"/>
    <s v="FRPMP"/>
    <x v="204"/>
    <s v="FRPMP"/>
    <x v="181"/>
    <m/>
    <x v="2"/>
  </r>
  <r>
    <s v="MMLY"/>
    <s v="Mimico Layover"/>
    <s v="STRB"/>
    <x v="8"/>
    <s v="SRV"/>
    <x v="5"/>
    <s v="FRPR"/>
    <x v="12"/>
    <s v="FRPMP"/>
    <x v="204"/>
    <s v="FRPMP"/>
    <x v="181"/>
    <m/>
    <x v="2"/>
  </r>
  <r>
    <s v="MMLY"/>
    <s v="Mimico Layover"/>
    <s v="WDB"/>
    <x v="13"/>
    <s v="SRV"/>
    <x v="5"/>
    <s v="FRPR"/>
    <x v="12"/>
    <s v="FRPMP"/>
    <x v="204"/>
    <s v="FRPMP"/>
    <x v="181"/>
    <m/>
    <x v="2"/>
  </r>
  <r>
    <s v="MNLY"/>
    <s v="Milton Layover"/>
    <s v="CRCN"/>
    <x v="0"/>
    <s v="SRV"/>
    <x v="5"/>
    <s v="FRPR"/>
    <x v="12"/>
    <s v="FRPMP"/>
    <x v="204"/>
    <s v="FRPMP"/>
    <x v="181"/>
    <m/>
    <x v="2"/>
  </r>
  <r>
    <s v="MNLY"/>
    <s v="Milton Layover"/>
    <s v="SS"/>
    <x v="6"/>
    <s v="SRV"/>
    <x v="5"/>
    <s v="FRPR"/>
    <x v="12"/>
    <s v="FRPMP"/>
    <x v="204"/>
    <s v="FRPMP"/>
    <x v="181"/>
    <m/>
    <x v="2"/>
  </r>
  <r>
    <s v="RHLY"/>
    <s v="Richmond Hill Layover"/>
    <s v="SS"/>
    <x v="6"/>
    <s v="SRV"/>
    <x v="5"/>
    <s v="FRPR"/>
    <x v="12"/>
    <s v="FRPMP"/>
    <x v="204"/>
    <s v="FRPMP"/>
    <x v="181"/>
    <m/>
    <x v="2"/>
  </r>
  <r>
    <s v="RHLY"/>
    <s v="Richmond Hill Layover"/>
    <s v="STFBLG"/>
    <x v="15"/>
    <s v="SRV"/>
    <x v="5"/>
    <s v="FRPR"/>
    <x v="12"/>
    <s v="FRPMP"/>
    <x v="204"/>
    <s v="FRPMP"/>
    <x v="181"/>
    <m/>
    <x v="2"/>
  </r>
  <r>
    <s v="RHLY"/>
    <s v="Richmond Hill Layover"/>
    <s v="WDB"/>
    <x v="13"/>
    <s v="SRV"/>
    <x v="5"/>
    <s v="FRPR"/>
    <x v="12"/>
    <s v="FRPMP"/>
    <x v="204"/>
    <s v="FRPMP"/>
    <x v="181"/>
    <m/>
    <x v="2"/>
  </r>
  <r>
    <s v="WHLY"/>
    <s v="Whitby Layover"/>
    <s v="ELCB"/>
    <x v="2"/>
    <s v="SRV"/>
    <x v="5"/>
    <s v="FRPR"/>
    <x v="12"/>
    <s v="FRPMP"/>
    <x v="204"/>
    <s v="FRPMP"/>
    <x v="181"/>
    <m/>
    <x v="2"/>
  </r>
  <r>
    <s v="WRMF"/>
    <s v="Willowbrook Maintenance Facility"/>
    <s v="125J"/>
    <x v="16"/>
    <s v="SRV"/>
    <x v="5"/>
    <s v="FRPR"/>
    <x v="12"/>
    <s v="FRPMP"/>
    <x v="204"/>
    <s v="FRPMP"/>
    <x v="181"/>
    <m/>
    <x v="2"/>
  </r>
  <r>
    <s v="WRMF"/>
    <s v="Willowbrook Maintenance Facility"/>
    <s v="335J"/>
    <x v="17"/>
    <s v="SRV"/>
    <x v="5"/>
    <s v="FRPR"/>
    <x v="12"/>
    <s v="FRPMP"/>
    <x v="204"/>
    <s v="FRPMP"/>
    <x v="181"/>
    <m/>
    <x v="2"/>
  </r>
  <r>
    <s v="WRMF"/>
    <s v="Willowbrook Maintenance Facility"/>
    <s v="91J"/>
    <x v="18"/>
    <s v="SRV"/>
    <x v="5"/>
    <s v="FRPR"/>
    <x v="12"/>
    <s v="FRPMP"/>
    <x v="204"/>
    <s v="FRPMP"/>
    <x v="181"/>
    <m/>
    <x v="2"/>
  </r>
  <r>
    <s v="WRMF"/>
    <s v="Willowbrook Maintenance Facility"/>
    <s v="CONWB"/>
    <x v="20"/>
    <s v="SRV"/>
    <x v="5"/>
    <s v="FRPR"/>
    <x v="12"/>
    <s v="FRPMP"/>
    <x v="204"/>
    <s v="FRPMP"/>
    <x v="181"/>
    <m/>
    <x v="2"/>
  </r>
  <r>
    <s v="WRMF"/>
    <s v="Willowbrook Maintenance Facility"/>
    <s v="CRCN"/>
    <x v="0"/>
    <s v="SRV"/>
    <x v="5"/>
    <s v="FRPR"/>
    <x v="12"/>
    <s v="FRPMP"/>
    <x v="204"/>
    <s v="FRPMP"/>
    <x v="181"/>
    <m/>
    <x v="2"/>
  </r>
  <r>
    <s v="WRMF"/>
    <s v="Willowbrook Maintenance Facility"/>
    <s v="DEFB"/>
    <x v="21"/>
    <s v="SRV"/>
    <x v="5"/>
    <s v="FRPR"/>
    <x v="12"/>
    <s v="FRPMP"/>
    <x v="204"/>
    <s v="FRPMP"/>
    <x v="181"/>
    <m/>
    <x v="2"/>
  </r>
  <r>
    <s v="WRMF"/>
    <s v="Willowbrook Maintenance Facility"/>
    <s v="LOCWB"/>
    <x v="22"/>
    <s v="SRV"/>
    <x v="5"/>
    <s v="FRPR"/>
    <x v="12"/>
    <s v="FRPMP"/>
    <x v="204"/>
    <s v="FRPMP"/>
    <x v="181"/>
    <m/>
    <x v="2"/>
  </r>
  <r>
    <s v="WRMF"/>
    <s v="Willowbrook Maintenance Facility"/>
    <s v="PMPHS"/>
    <x v="3"/>
    <s v="SRV"/>
    <x v="5"/>
    <s v="FRPR"/>
    <x v="12"/>
    <s v="FRPMP"/>
    <x v="204"/>
    <s v="FRPMP"/>
    <x v="181"/>
    <m/>
    <x v="2"/>
  </r>
  <r>
    <s v="WRMF"/>
    <s v="Willowbrook Maintenance Facility"/>
    <s v="TRKMT"/>
    <x v="26"/>
    <s v="SRV"/>
    <x v="5"/>
    <s v="FRPR"/>
    <x v="12"/>
    <s v="FRPMP"/>
    <x v="204"/>
    <s v="FRPMP"/>
    <x v="181"/>
    <m/>
    <x v="2"/>
  </r>
  <r>
    <s v="BALY"/>
    <s v="Barrie Layover (Allandale Layover)"/>
    <s v="CRCN"/>
    <x v="0"/>
    <s v="SRV"/>
    <x v="5"/>
    <s v="PLB"/>
    <x v="15"/>
    <s v="GGE"/>
    <x v="205"/>
    <s v="GGE"/>
    <x v="182"/>
    <m/>
    <x v="2"/>
  </r>
  <r>
    <s v="BALY"/>
    <s v="Barrie Layover (Allandale Layover)"/>
    <s v="DEF"/>
    <x v="1"/>
    <s v="SRV"/>
    <x v="5"/>
    <s v="PLB"/>
    <x v="15"/>
    <s v="GGE"/>
    <x v="205"/>
    <s v="GGE"/>
    <x v="182"/>
    <m/>
    <x v="2"/>
  </r>
  <r>
    <s v="DNLY"/>
    <s v="Don Yard Layover"/>
    <s v="CRCN"/>
    <x v="0"/>
    <s v="SRV"/>
    <x v="5"/>
    <s v="PLB"/>
    <x v="15"/>
    <s v="GGE"/>
    <x v="205"/>
    <s v="GGE"/>
    <x v="182"/>
    <m/>
    <x v="2"/>
  </r>
  <r>
    <s v="MNLY"/>
    <s v="Milton Layover"/>
    <s v="CRCN"/>
    <x v="0"/>
    <s v="SRV"/>
    <x v="5"/>
    <s v="PLB"/>
    <x v="15"/>
    <s v="GGE"/>
    <x v="205"/>
    <s v="GGE"/>
    <x v="182"/>
    <m/>
    <x v="2"/>
  </r>
  <r>
    <s v="RHLY"/>
    <s v="Richmond Hill Layover"/>
    <s v="STFBLG"/>
    <x v="15"/>
    <s v="SRV"/>
    <x v="5"/>
    <s v="PLB"/>
    <x v="15"/>
    <s v="GGE"/>
    <x v="205"/>
    <s v="GGE"/>
    <x v="182"/>
    <m/>
    <x v="2"/>
  </r>
  <r>
    <s v="WRMF"/>
    <s v="Willowbrook Maintenance Facility"/>
    <s v="125J"/>
    <x v="16"/>
    <s v="SRV"/>
    <x v="5"/>
    <s v="PLB"/>
    <x v="15"/>
    <s v="GGE"/>
    <x v="205"/>
    <s v="GGE"/>
    <x v="182"/>
    <m/>
    <x v="2"/>
  </r>
  <r>
    <s v="WRMF"/>
    <s v="Willowbrook Maintenance Facility"/>
    <s v="91J"/>
    <x v="18"/>
    <s v="SRV"/>
    <x v="5"/>
    <s v="PLB"/>
    <x v="15"/>
    <s v="GGE"/>
    <x v="205"/>
    <s v="GGE"/>
    <x v="182"/>
    <m/>
    <x v="2"/>
  </r>
  <r>
    <s v="WRMF"/>
    <s v="Willowbrook Maintenance Facility"/>
    <s v="CONWB"/>
    <x v="20"/>
    <s v="SRV"/>
    <x v="5"/>
    <s v="PLB"/>
    <x v="15"/>
    <s v="GGE"/>
    <x v="205"/>
    <s v="GGE"/>
    <x v="182"/>
    <m/>
    <x v="2"/>
  </r>
  <r>
    <s v="WRMF"/>
    <s v="Willowbrook Maintenance Facility"/>
    <s v="CRCN"/>
    <x v="0"/>
    <s v="SRV"/>
    <x v="5"/>
    <s v="PLB"/>
    <x v="15"/>
    <s v="GGE"/>
    <x v="205"/>
    <s v="GGE"/>
    <x v="182"/>
    <m/>
    <x v="2"/>
  </r>
  <r>
    <s v="LRLY"/>
    <s v="Lewis Road Layover"/>
    <s v="SFSTB"/>
    <x v="12"/>
    <s v="SRV"/>
    <x v="5"/>
    <s v="HVAC"/>
    <x v="14"/>
    <s v="GGE"/>
    <x v="205"/>
    <s v="GGE"/>
    <x v="182"/>
    <m/>
    <x v="2"/>
  </r>
  <r>
    <s v="WRMF"/>
    <s v="Willowbrook Maintenance Facility"/>
    <s v="91J"/>
    <x v="18"/>
    <s v="SRV"/>
    <x v="5"/>
    <s v="HVAC"/>
    <x v="14"/>
    <s v="GGE"/>
    <x v="205"/>
    <s v="GGE"/>
    <x v="182"/>
    <m/>
    <x v="2"/>
  </r>
  <r>
    <s v="BALY"/>
    <s v="Barrie Layover (Allandale Layover)"/>
    <s v="CRCN"/>
    <x v="0"/>
    <s v="SRV"/>
    <x v="5"/>
    <s v="HVAC"/>
    <x v="14"/>
    <s v="HCLKDTC"/>
    <x v="206"/>
    <s v="HCLKDTC"/>
    <x v="183"/>
    <m/>
    <x v="2"/>
  </r>
  <r>
    <s v="BALY"/>
    <s v="Barrie Layover (Allandale Layover)"/>
    <s v="ELCB"/>
    <x v="2"/>
    <s v="SRV"/>
    <x v="5"/>
    <s v="HVAC"/>
    <x v="14"/>
    <s v="HCLKDTC"/>
    <x v="206"/>
    <s v="HCLKDTC"/>
    <x v="183"/>
    <m/>
    <x v="2"/>
  </r>
  <r>
    <s v="BDLY"/>
    <s v="Bradford Layover"/>
    <s v="ELCM"/>
    <x v="5"/>
    <s v="SRV"/>
    <x v="5"/>
    <s v="HVAC"/>
    <x v="14"/>
    <s v="HCLKDTC"/>
    <x v="206"/>
    <s v="HCLKDTC"/>
    <x v="183"/>
    <m/>
    <x v="2"/>
  </r>
  <r>
    <s v="HALY"/>
    <s v="Hamilton Layover"/>
    <s v="SS"/>
    <x v="6"/>
    <s v="SRV"/>
    <x v="5"/>
    <s v="HVAC"/>
    <x v="14"/>
    <s v="HCLKDTC"/>
    <x v="206"/>
    <s v="HCLKDTC"/>
    <x v="183"/>
    <m/>
    <x v="2"/>
  </r>
  <r>
    <s v="KTLY"/>
    <s v="Kitchener Layover"/>
    <s v="STRB"/>
    <x v="8"/>
    <s v="SRV"/>
    <x v="5"/>
    <s v="HVAC"/>
    <x v="14"/>
    <s v="HCLKDTC"/>
    <x v="206"/>
    <s v="HCLKDTC"/>
    <x v="183"/>
    <m/>
    <x v="2"/>
  </r>
  <r>
    <s v="LCLY"/>
    <s v="Lincolnville Layover"/>
    <s v="RBFAC"/>
    <x v="10"/>
    <s v="SRV"/>
    <x v="5"/>
    <s v="HVAC"/>
    <x v="14"/>
    <s v="HCLKDTC"/>
    <x v="206"/>
    <s v="HCLKDTC"/>
    <x v="183"/>
    <m/>
    <x v="2"/>
  </r>
  <r>
    <s v="LCLY"/>
    <s v="Lincolnville Layover"/>
    <s v="SS"/>
    <x v="6"/>
    <s v="SRV"/>
    <x v="5"/>
    <s v="HVAC"/>
    <x v="14"/>
    <s v="HCLKDTC"/>
    <x v="206"/>
    <s v="HCLKDTC"/>
    <x v="183"/>
    <m/>
    <x v="2"/>
  </r>
  <r>
    <s v="LRLY"/>
    <s v="Lewis Road Layover"/>
    <s v="ELCSS"/>
    <x v="11"/>
    <s v="SRV"/>
    <x v="5"/>
    <s v="HVAC"/>
    <x v="14"/>
    <s v="HCLKDTC"/>
    <x v="206"/>
    <s v="HCLKDTC"/>
    <x v="183"/>
    <m/>
    <x v="2"/>
  </r>
  <r>
    <s v="LRLY"/>
    <s v="Lewis Road Layover"/>
    <s v="SFSTB"/>
    <x v="12"/>
    <s v="SRV"/>
    <x v="5"/>
    <s v="HVAC"/>
    <x v="14"/>
    <s v="HCLKDTC"/>
    <x v="206"/>
    <s v="HCLKDTC"/>
    <x v="183"/>
    <m/>
    <x v="2"/>
  </r>
  <r>
    <s v="LRLY"/>
    <s v="Lewis Road Layover"/>
    <s v="WDB"/>
    <x v="13"/>
    <s v="SRV"/>
    <x v="5"/>
    <s v="HVAC"/>
    <x v="14"/>
    <s v="HCLKDTC"/>
    <x v="206"/>
    <s v="HCLKDTC"/>
    <x v="183"/>
    <m/>
    <x v="2"/>
  </r>
  <r>
    <s v="MMLY"/>
    <s v="Mimico Layover"/>
    <s v="ELCSS"/>
    <x v="11"/>
    <s v="SRV"/>
    <x v="5"/>
    <s v="HVAC"/>
    <x v="14"/>
    <s v="HCLKDTC"/>
    <x v="206"/>
    <s v="HCLKDTC"/>
    <x v="183"/>
    <m/>
    <x v="2"/>
  </r>
  <r>
    <s v="MMLY"/>
    <s v="Mimico Layover"/>
    <s v="STRB"/>
    <x v="8"/>
    <s v="SRV"/>
    <x v="5"/>
    <s v="HVAC"/>
    <x v="14"/>
    <s v="HCLKDTC"/>
    <x v="206"/>
    <s v="HCLKDTC"/>
    <x v="183"/>
    <m/>
    <x v="2"/>
  </r>
  <r>
    <s v="MMLY"/>
    <s v="Mimico Layover"/>
    <s v="WDB"/>
    <x v="13"/>
    <s v="SRV"/>
    <x v="5"/>
    <s v="HVAC"/>
    <x v="14"/>
    <s v="HCLKDTC"/>
    <x v="206"/>
    <s v="HCLKDTC"/>
    <x v="183"/>
    <m/>
    <x v="2"/>
  </r>
  <r>
    <s v="MNLY"/>
    <s v="Milton Layover"/>
    <s v="CRCN"/>
    <x v="0"/>
    <s v="SRV"/>
    <x v="5"/>
    <s v="HVAC"/>
    <x v="14"/>
    <s v="HCLKDTC"/>
    <x v="206"/>
    <s v="HCLKDTC"/>
    <x v="183"/>
    <m/>
    <x v="2"/>
  </r>
  <r>
    <s v="MNLY"/>
    <s v="Milton Layover"/>
    <s v="SS"/>
    <x v="6"/>
    <s v="SRV"/>
    <x v="5"/>
    <s v="HVAC"/>
    <x v="14"/>
    <s v="HCLKDTC"/>
    <x v="206"/>
    <s v="HCLKDTC"/>
    <x v="183"/>
    <m/>
    <x v="2"/>
  </r>
  <r>
    <s v="WHLY"/>
    <s v="Whitby Layover"/>
    <s v="ELCB"/>
    <x v="2"/>
    <s v="SRV"/>
    <x v="5"/>
    <s v="HVAC"/>
    <x v="14"/>
    <s v="HCLKDTC"/>
    <x v="206"/>
    <s v="HCLKDTC"/>
    <x v="183"/>
    <m/>
    <x v="2"/>
  </r>
  <r>
    <s v="WRMF"/>
    <s v="Willowbrook Maintenance Facility"/>
    <s v="125J"/>
    <x v="16"/>
    <s v="SRV"/>
    <x v="5"/>
    <s v="HVAC"/>
    <x v="14"/>
    <s v="HCLKDTC"/>
    <x v="206"/>
    <s v="HCLKDTC"/>
    <x v="183"/>
    <m/>
    <x v="2"/>
  </r>
  <r>
    <s v="WRMF"/>
    <s v="Willowbrook Maintenance Facility"/>
    <s v="91J"/>
    <x v="18"/>
    <s v="SRV"/>
    <x v="5"/>
    <s v="HVAC"/>
    <x v="14"/>
    <s v="HCLKDTC"/>
    <x v="206"/>
    <s v="HCLKDTC"/>
    <x v="183"/>
    <m/>
    <x v="2"/>
  </r>
  <r>
    <s v="WRMF"/>
    <s v="Willowbrook Maintenance Facility"/>
    <s v="CONWB"/>
    <x v="20"/>
    <s v="SRV"/>
    <x v="5"/>
    <s v="HVAC"/>
    <x v="14"/>
    <s v="HCLKDTC"/>
    <x v="206"/>
    <s v="HCLKDTC"/>
    <x v="183"/>
    <m/>
    <x v="2"/>
  </r>
  <r>
    <s v="LRLY"/>
    <s v="Lewis Road Layover"/>
    <s v="RDGR"/>
    <x v="4"/>
    <s v="GUTL"/>
    <x v="0"/>
    <s v="STM"/>
    <x v="29"/>
    <s v="STRMCS"/>
    <x v="207"/>
    <s v="STRMCS"/>
    <x v="184"/>
    <m/>
    <x v="2"/>
  </r>
  <r>
    <s v="LRLY"/>
    <s v="Lewis Road Layover"/>
    <s v="RDGR"/>
    <x v="4"/>
    <s v="GUTL"/>
    <x v="0"/>
    <s v="STM"/>
    <x v="29"/>
    <s v="STRMCS"/>
    <x v="207"/>
    <s v="STRMCS"/>
    <x v="184"/>
    <m/>
    <x v="2"/>
  </r>
  <r>
    <s v="MNLY"/>
    <s v="Milton Layover"/>
    <s v="RDGR"/>
    <x v="4"/>
    <s v="GUTL"/>
    <x v="0"/>
    <s v="STM"/>
    <x v="29"/>
    <s v="STRMCS"/>
    <x v="207"/>
    <s v="STRMCS"/>
    <x v="184"/>
    <m/>
    <x v="2"/>
  </r>
  <r>
    <s v="RHLY"/>
    <s v="Richmond Hill Layover"/>
    <s v="RDGR"/>
    <x v="4"/>
    <s v="GUTL"/>
    <x v="0"/>
    <s v="STM"/>
    <x v="29"/>
    <s v="STRMCS"/>
    <x v="207"/>
    <s v="STRMCS"/>
    <x v="184"/>
    <m/>
    <x v="2"/>
  </r>
  <r>
    <s v="WHLY"/>
    <s v="Whitby Layover"/>
    <s v="RDGR"/>
    <x v="4"/>
    <s v="GUTL"/>
    <x v="0"/>
    <s v="STM"/>
    <x v="29"/>
    <s v="STRMCS"/>
    <x v="207"/>
    <s v="STRMCS"/>
    <x v="184"/>
    <m/>
    <x v="2"/>
  </r>
  <r>
    <s v="LRLY"/>
    <s v="Lewis Road Layover"/>
    <s v="RDGR"/>
    <x v="4"/>
    <s v="GUTL"/>
    <x v="0"/>
    <s v="STM"/>
    <x v="29"/>
    <s v="SUBSRFCS"/>
    <x v="208"/>
    <s v="SUBSRFCS"/>
    <x v="185"/>
    <m/>
    <x v="2"/>
  </r>
  <r>
    <s v="LRLY"/>
    <s v="Lewis Road Layover"/>
    <s v="RDGR"/>
    <x v="4"/>
    <s v="GUTL"/>
    <x v="0"/>
    <s v="STM"/>
    <x v="29"/>
    <s v="SUBSRFCS"/>
    <x v="208"/>
    <s v="SUBSRFCS"/>
    <x v="185"/>
    <m/>
    <x v="2"/>
  </r>
  <r>
    <s v="MNLY"/>
    <s v="Milton Layover"/>
    <s v="RDGR"/>
    <x v="4"/>
    <s v="GUTL"/>
    <x v="0"/>
    <s v="STM"/>
    <x v="29"/>
    <s v="SUBSRFCS"/>
    <x v="208"/>
    <s v="SUBSRFCS"/>
    <x v="185"/>
    <m/>
    <x v="2"/>
  </r>
  <r>
    <s v="RHLY"/>
    <s v="Richmond Hill Layover"/>
    <s v="RDGR"/>
    <x v="4"/>
    <s v="GUTL"/>
    <x v="0"/>
    <s v="STM"/>
    <x v="29"/>
    <s v="SUBSRFCS"/>
    <x v="208"/>
    <s v="SUBSRFCS"/>
    <x v="185"/>
    <m/>
    <x v="2"/>
  </r>
  <r>
    <s v="WHLY"/>
    <s v="Whitby Layover"/>
    <s v="RDGR"/>
    <x v="4"/>
    <s v="GUTL"/>
    <x v="0"/>
    <s v="STM"/>
    <x v="29"/>
    <s v="SUBSRFCS"/>
    <x v="208"/>
    <s v="SUBSRFCS"/>
    <x v="185"/>
    <m/>
    <x v="2"/>
  </r>
  <r>
    <s v="RHLY"/>
    <s v="Richmond Hill Layover"/>
    <s v="STFBLG"/>
    <x v="15"/>
    <s v="SRV"/>
    <x v="5"/>
    <s v="HVAC"/>
    <x v="14"/>
    <s v="TANKHTR"/>
    <x v="209"/>
    <s v="TANKHTR"/>
    <x v="186"/>
    <m/>
    <x v="2"/>
  </r>
  <r>
    <s v="WRMF"/>
    <s v="Willowbrook Maintenance Facility"/>
    <s v="125J"/>
    <x v="16"/>
    <s v="SRV"/>
    <x v="5"/>
    <s v="HVAC"/>
    <x v="14"/>
    <s v="TANKHTR"/>
    <x v="209"/>
    <s v="TANKHTR"/>
    <x v="186"/>
    <m/>
    <x v="2"/>
  </r>
  <r>
    <s v="WRMF"/>
    <s v="Willowbrook Maintenance Facility"/>
    <s v="91J"/>
    <x v="18"/>
    <s v="SRV"/>
    <x v="5"/>
    <s v="HVAC"/>
    <x v="14"/>
    <s v="TANKHTR"/>
    <x v="209"/>
    <s v="TANKHTR"/>
    <x v="186"/>
    <m/>
    <x v="2"/>
  </r>
  <r>
    <s v="BALY"/>
    <s v="Barrie Layover (Allandale Layover)"/>
    <s v="RDGR"/>
    <x v="4"/>
    <s v="GUTL"/>
    <x v="0"/>
    <s v="STM"/>
    <x v="29"/>
    <s v="STRCEPTR"/>
    <x v="210"/>
    <s v="STRCEPTR"/>
    <x v="187"/>
    <m/>
    <x v="2"/>
  </r>
  <r>
    <s v="BDLY"/>
    <s v="Bradford Layover"/>
    <s v="RDGR"/>
    <x v="4"/>
    <s v="GUTL"/>
    <x v="0"/>
    <s v="STM"/>
    <x v="29"/>
    <s v="STRCEPTR"/>
    <x v="210"/>
    <s v="STRCEPTR"/>
    <x v="187"/>
    <m/>
    <x v="2"/>
  </r>
  <r>
    <s v="DNLY"/>
    <s v="Don Yard Layover"/>
    <s v="RDGR"/>
    <x v="4"/>
    <s v="GUTL"/>
    <x v="0"/>
    <s v="STM"/>
    <x v="29"/>
    <s v="STRCEPTR"/>
    <x v="210"/>
    <s v="STRCEPTR"/>
    <x v="187"/>
    <m/>
    <x v="2"/>
  </r>
  <r>
    <s v="KTLY"/>
    <s v="Kitchener Layover"/>
    <s v="RDGR"/>
    <x v="4"/>
    <s v="GUTL"/>
    <x v="0"/>
    <s v="STM"/>
    <x v="29"/>
    <s v="STRCEPTR"/>
    <x v="210"/>
    <s v="STRCEPTR"/>
    <x v="187"/>
    <m/>
    <x v="2"/>
  </r>
  <r>
    <s v="LCLY"/>
    <s v="Lincolnville Layover"/>
    <s v="RDGR"/>
    <x v="4"/>
    <s v="GUTL"/>
    <x v="0"/>
    <s v="STM"/>
    <x v="29"/>
    <s v="STRCEPTR"/>
    <x v="210"/>
    <s v="STRCEPTR"/>
    <x v="187"/>
    <m/>
    <x v="2"/>
  </r>
  <r>
    <s v="LRLY"/>
    <s v="Lewis Road Layover"/>
    <s v="RDGR"/>
    <x v="4"/>
    <s v="GUTL"/>
    <x v="0"/>
    <s v="STM"/>
    <x v="29"/>
    <s v="STRCEPTR"/>
    <x v="210"/>
    <s v="STRCEPTR"/>
    <x v="187"/>
    <m/>
    <x v="2"/>
  </r>
  <r>
    <s v="MMLY"/>
    <s v="Mimico Layover"/>
    <s v="RDGR"/>
    <x v="4"/>
    <s v="GUTL"/>
    <x v="0"/>
    <s v="STM"/>
    <x v="29"/>
    <s v="STRCEPTR"/>
    <x v="210"/>
    <s v="STRCEPTR"/>
    <x v="187"/>
    <m/>
    <x v="2"/>
  </r>
  <r>
    <s v="MNLY"/>
    <s v="Milton Layover"/>
    <s v="RDGR"/>
    <x v="4"/>
    <s v="GUTL"/>
    <x v="0"/>
    <s v="STM"/>
    <x v="29"/>
    <s v="STRCEPTR"/>
    <x v="210"/>
    <s v="STRCEPTR"/>
    <x v="187"/>
    <m/>
    <x v="2"/>
  </r>
  <r>
    <s v="RHLY"/>
    <s v="Richmond Hill Layover"/>
    <s v="RDGR"/>
    <x v="4"/>
    <s v="GUTL"/>
    <x v="0"/>
    <s v="STM"/>
    <x v="29"/>
    <s v="STRCEPTR"/>
    <x v="210"/>
    <s v="STRCEPTR"/>
    <x v="187"/>
    <m/>
    <x v="2"/>
  </r>
  <r>
    <s v="SHLY"/>
    <s v="Shirley Layover"/>
    <s v="RDGR"/>
    <x v="4"/>
    <s v="GUTL"/>
    <x v="0"/>
    <s v="STM"/>
    <x v="29"/>
    <s v="STRCEPTR"/>
    <x v="210"/>
    <s v="STRCEPTR"/>
    <x v="187"/>
    <m/>
    <x v="2"/>
  </r>
  <r>
    <s v="WRMF"/>
    <s v="Willowbrook Maintenance Facility"/>
    <s v="RDGR"/>
    <x v="4"/>
    <s v="GUTL"/>
    <x v="0"/>
    <s v="STM"/>
    <x v="29"/>
    <s v="STRCEPTR"/>
    <x v="210"/>
    <s v="STRCEPTR"/>
    <x v="187"/>
    <m/>
    <x v="2"/>
  </r>
  <r>
    <s v="BALY"/>
    <s v="Barrie Layover (Allandale Layover)"/>
    <s v="CRCN"/>
    <x v="0"/>
    <s v="SRV"/>
    <x v="5"/>
    <s v="FRPR"/>
    <x v="12"/>
    <s v="SPRNKSYS"/>
    <x v="211"/>
    <s v="SPRNKSYS"/>
    <x v="188"/>
    <m/>
    <x v="2"/>
  </r>
  <r>
    <s v="BALY"/>
    <s v="Barrie Layover (Allandale Layover)"/>
    <s v="DEF"/>
    <x v="1"/>
    <s v="SRV"/>
    <x v="5"/>
    <s v="FRPR"/>
    <x v="12"/>
    <s v="SPRNKSYS"/>
    <x v="211"/>
    <s v="SPRNKSYS"/>
    <x v="188"/>
    <m/>
    <x v="2"/>
  </r>
  <r>
    <s v="BALY"/>
    <s v="Barrie Layover (Allandale Layover)"/>
    <s v="ELCB"/>
    <x v="2"/>
    <s v="SRV"/>
    <x v="5"/>
    <s v="FRPR"/>
    <x v="12"/>
    <s v="SPRNKSYS"/>
    <x v="211"/>
    <s v="SPRNKSYS"/>
    <x v="188"/>
    <m/>
    <x v="2"/>
  </r>
  <r>
    <s v="BALY"/>
    <s v="Barrie Layover (Allandale Layover)"/>
    <s v="PMPHS"/>
    <x v="3"/>
    <s v="SRV"/>
    <x v="5"/>
    <s v="FRPR"/>
    <x v="12"/>
    <s v="SPRNKSYS"/>
    <x v="211"/>
    <s v="SPRNKSYS"/>
    <x v="188"/>
    <m/>
    <x v="2"/>
  </r>
  <r>
    <s v="BDLY"/>
    <s v="Bradford Layover"/>
    <s v="CRCN"/>
    <x v="0"/>
    <s v="SRV"/>
    <x v="5"/>
    <s v="FRPR"/>
    <x v="12"/>
    <s v="SPRNKSYS"/>
    <x v="211"/>
    <s v="SPRNKSYS"/>
    <x v="188"/>
    <m/>
    <x v="2"/>
  </r>
  <r>
    <s v="BDLY"/>
    <s v="Bradford Layover"/>
    <s v="ELCM"/>
    <x v="5"/>
    <s v="SRV"/>
    <x v="5"/>
    <s v="FRPR"/>
    <x v="12"/>
    <s v="SPRNKSYS"/>
    <x v="211"/>
    <s v="SPRNKSYS"/>
    <x v="188"/>
    <m/>
    <x v="2"/>
  </r>
  <r>
    <s v="BNLY"/>
    <s v="Bathurst North Layover"/>
    <s v="CRCN"/>
    <x v="0"/>
    <s v="SRV"/>
    <x v="5"/>
    <s v="FRPR"/>
    <x v="12"/>
    <s v="SPRNKSYS"/>
    <x v="211"/>
    <s v="SPRNKSYS"/>
    <x v="188"/>
    <m/>
    <x v="2"/>
  </r>
  <r>
    <s v="BNLY"/>
    <s v="Bathurst North Layover"/>
    <s v="SS"/>
    <x v="6"/>
    <s v="SRV"/>
    <x v="5"/>
    <s v="FRPR"/>
    <x v="12"/>
    <s v="SPRNKSYS"/>
    <x v="211"/>
    <s v="SPRNKSYS"/>
    <x v="188"/>
    <m/>
    <x v="2"/>
  </r>
  <r>
    <s v="DNLY"/>
    <s v="Don Yard Layover"/>
    <s v="CRCN"/>
    <x v="0"/>
    <s v="SRV"/>
    <x v="5"/>
    <s v="FRPR"/>
    <x v="12"/>
    <s v="SPRNKSYS"/>
    <x v="211"/>
    <s v="SPRNKSYS"/>
    <x v="188"/>
    <m/>
    <x v="2"/>
  </r>
  <r>
    <s v="DNLY"/>
    <s v="Don Yard Layover"/>
    <s v="ELCM"/>
    <x v="5"/>
    <s v="SRV"/>
    <x v="5"/>
    <s v="FRPR"/>
    <x v="12"/>
    <s v="SPRNKSYS"/>
    <x v="211"/>
    <s v="SPRNKSYS"/>
    <x v="188"/>
    <m/>
    <x v="2"/>
  </r>
  <r>
    <s v="GTLY"/>
    <s v="Georgetown Station Layover"/>
    <s v="CRCN"/>
    <x v="0"/>
    <s v="SRV"/>
    <x v="5"/>
    <s v="FRPR"/>
    <x v="12"/>
    <s v="SPRNKSYS"/>
    <x v="211"/>
    <s v="SPRNKSYS"/>
    <x v="188"/>
    <m/>
    <x v="2"/>
  </r>
  <r>
    <s v="GTLY"/>
    <s v="Georgetown Station Layover"/>
    <s v="STRB"/>
    <x v="8"/>
    <s v="SRV"/>
    <x v="5"/>
    <s v="FRPR"/>
    <x v="12"/>
    <s v="SPRNKSYS"/>
    <x v="211"/>
    <s v="SPRNKSYS"/>
    <x v="188"/>
    <m/>
    <x v="2"/>
  </r>
  <r>
    <s v="HALY"/>
    <s v="Hamilton Layover"/>
    <s v="SS"/>
    <x v="6"/>
    <s v="SRV"/>
    <x v="5"/>
    <s v="FRPR"/>
    <x v="12"/>
    <s v="SPRNKSYS"/>
    <x v="211"/>
    <s v="SPRNKSYS"/>
    <x v="188"/>
    <m/>
    <x v="2"/>
  </r>
  <r>
    <s v="KTLY"/>
    <s v="Kitchener Layover"/>
    <s v="LAYB"/>
    <x v="9"/>
    <s v="SRV"/>
    <x v="5"/>
    <s v="FRPR"/>
    <x v="12"/>
    <s v="SPRNKSYS"/>
    <x v="211"/>
    <s v="SPRNKSYS"/>
    <x v="188"/>
    <m/>
    <x v="2"/>
  </r>
  <r>
    <s v="KTLY"/>
    <s v="Kitchener Layover"/>
    <s v="STRB"/>
    <x v="8"/>
    <s v="SRV"/>
    <x v="5"/>
    <s v="FRPR"/>
    <x v="12"/>
    <s v="SPRNKSYS"/>
    <x v="211"/>
    <s v="SPRNKSYS"/>
    <x v="188"/>
    <m/>
    <x v="2"/>
  </r>
  <r>
    <s v="LCLY"/>
    <s v="Lincolnville Layover"/>
    <s v="PMPHS"/>
    <x v="3"/>
    <s v="SRV"/>
    <x v="5"/>
    <s v="FRPR"/>
    <x v="12"/>
    <s v="SPRNKSYS"/>
    <x v="211"/>
    <s v="SPRNKSYS"/>
    <x v="188"/>
    <m/>
    <x v="2"/>
  </r>
  <r>
    <s v="LCLY"/>
    <s v="Lincolnville Layover"/>
    <s v="RBFAC"/>
    <x v="10"/>
    <s v="SRV"/>
    <x v="5"/>
    <s v="FRPR"/>
    <x v="12"/>
    <s v="SPRNKSYS"/>
    <x v="211"/>
    <s v="SPRNKSYS"/>
    <x v="188"/>
    <m/>
    <x v="2"/>
  </r>
  <r>
    <s v="LCLY"/>
    <s v="Lincolnville Layover"/>
    <s v="SS"/>
    <x v="6"/>
    <s v="SRV"/>
    <x v="5"/>
    <s v="FRPR"/>
    <x v="12"/>
    <s v="SPRNKSYS"/>
    <x v="211"/>
    <s v="SPRNKSYS"/>
    <x v="188"/>
    <m/>
    <x v="2"/>
  </r>
  <r>
    <s v="LRLY"/>
    <s v="Lewis Road Layover"/>
    <s v="ELCSS"/>
    <x v="11"/>
    <s v="SRV"/>
    <x v="5"/>
    <s v="FRPR"/>
    <x v="12"/>
    <s v="SPRNKSYS"/>
    <x v="211"/>
    <s v="SPRNKSYS"/>
    <x v="188"/>
    <m/>
    <x v="2"/>
  </r>
  <r>
    <s v="LRLY"/>
    <s v="Lewis Road Layover"/>
    <s v="SFSTB"/>
    <x v="12"/>
    <s v="SRV"/>
    <x v="5"/>
    <s v="FRPR"/>
    <x v="12"/>
    <s v="SPRNKSYS"/>
    <x v="211"/>
    <s v="SPRNKSYS"/>
    <x v="188"/>
    <m/>
    <x v="2"/>
  </r>
  <r>
    <s v="LRLY"/>
    <s v="Lewis Road Layover"/>
    <s v="WDB"/>
    <x v="13"/>
    <s v="SRV"/>
    <x v="5"/>
    <s v="FRPR"/>
    <x v="12"/>
    <s v="SPRNKSYS"/>
    <x v="211"/>
    <s v="SPRNKSYS"/>
    <x v="188"/>
    <m/>
    <x v="2"/>
  </r>
  <r>
    <s v="MMLY"/>
    <s v="Mimico Layover"/>
    <s v="ELCSS"/>
    <x v="11"/>
    <s v="SRV"/>
    <x v="5"/>
    <s v="FRPR"/>
    <x v="12"/>
    <s v="SPRNKSYS"/>
    <x v="211"/>
    <s v="SPRNKSYS"/>
    <x v="188"/>
    <m/>
    <x v="2"/>
  </r>
  <r>
    <s v="MMLY"/>
    <s v="Mimico Layover"/>
    <s v="STFTRLR"/>
    <x v="14"/>
    <s v="SRV"/>
    <x v="5"/>
    <s v="FRPR"/>
    <x v="12"/>
    <s v="SPRNKSYS"/>
    <x v="211"/>
    <s v="SPRNKSYS"/>
    <x v="188"/>
    <m/>
    <x v="2"/>
  </r>
  <r>
    <s v="MMLY"/>
    <s v="Mimico Layover"/>
    <s v="STRB"/>
    <x v="8"/>
    <s v="SRV"/>
    <x v="5"/>
    <s v="FRPR"/>
    <x v="12"/>
    <s v="SPRNKSYS"/>
    <x v="211"/>
    <s v="SPRNKSYS"/>
    <x v="188"/>
    <m/>
    <x v="2"/>
  </r>
  <r>
    <s v="MMLY"/>
    <s v="Mimico Layover"/>
    <s v="WDB"/>
    <x v="13"/>
    <s v="SRV"/>
    <x v="5"/>
    <s v="FRPR"/>
    <x v="12"/>
    <s v="SPRNKSYS"/>
    <x v="211"/>
    <s v="SPRNKSYS"/>
    <x v="188"/>
    <m/>
    <x v="2"/>
  </r>
  <r>
    <s v="MNLY"/>
    <s v="Milton Layover"/>
    <s v="CRCN"/>
    <x v="0"/>
    <s v="SRV"/>
    <x v="5"/>
    <s v="FRPR"/>
    <x v="12"/>
    <s v="SPRNKSYS"/>
    <x v="211"/>
    <s v="SPRNKSYS"/>
    <x v="188"/>
    <m/>
    <x v="2"/>
  </r>
  <r>
    <s v="MNLY"/>
    <s v="Milton Layover"/>
    <s v="SS"/>
    <x v="6"/>
    <s v="SRV"/>
    <x v="5"/>
    <s v="FRPR"/>
    <x v="12"/>
    <s v="SPRNKSYS"/>
    <x v="211"/>
    <s v="SPRNKSYS"/>
    <x v="188"/>
    <m/>
    <x v="2"/>
  </r>
  <r>
    <s v="RHLY"/>
    <s v="Richmond Hill Layover"/>
    <s v="SS"/>
    <x v="6"/>
    <s v="SRV"/>
    <x v="5"/>
    <s v="FRPR"/>
    <x v="12"/>
    <s v="SPRNKSYS"/>
    <x v="211"/>
    <s v="SPRNKSYS"/>
    <x v="188"/>
    <m/>
    <x v="2"/>
  </r>
  <r>
    <s v="RHLY"/>
    <s v="Richmond Hill Layover"/>
    <s v="STFBLG"/>
    <x v="15"/>
    <s v="SRV"/>
    <x v="5"/>
    <s v="FRPR"/>
    <x v="12"/>
    <s v="SPRNKSYS"/>
    <x v="211"/>
    <s v="SPRNKSYS"/>
    <x v="188"/>
    <m/>
    <x v="2"/>
  </r>
  <r>
    <s v="RHLY"/>
    <s v="Richmond Hill Layover"/>
    <s v="WDB"/>
    <x v="13"/>
    <s v="SRV"/>
    <x v="5"/>
    <s v="FRPR"/>
    <x v="12"/>
    <s v="SPRNKSYS"/>
    <x v="211"/>
    <s v="SPRNKSYS"/>
    <x v="188"/>
    <m/>
    <x v="2"/>
  </r>
  <r>
    <s v="WHLY"/>
    <s v="Whitby Layover"/>
    <s v="ELCB"/>
    <x v="2"/>
    <s v="SRV"/>
    <x v="5"/>
    <s v="FRPR"/>
    <x v="12"/>
    <s v="SPRNKSYS"/>
    <x v="211"/>
    <s v="SPRNKSYS"/>
    <x v="188"/>
    <m/>
    <x v="2"/>
  </r>
  <r>
    <s v="WRMF"/>
    <s v="Willowbrook Maintenance Facility"/>
    <s v="125J"/>
    <x v="16"/>
    <s v="SRV"/>
    <x v="5"/>
    <s v="FRPR"/>
    <x v="12"/>
    <s v="SPRNKSYS"/>
    <x v="211"/>
    <s v="SPRNKSYS"/>
    <x v="188"/>
    <m/>
    <x v="2"/>
  </r>
  <r>
    <s v="WRMF"/>
    <s v="Willowbrook Maintenance Facility"/>
    <s v="335J"/>
    <x v="17"/>
    <s v="SRV"/>
    <x v="5"/>
    <s v="FRPR"/>
    <x v="12"/>
    <s v="SPRNKSYS"/>
    <x v="211"/>
    <s v="SPRNKSYS"/>
    <x v="188"/>
    <m/>
    <x v="2"/>
  </r>
  <r>
    <s v="WRMF"/>
    <s v="Willowbrook Maintenance Facility"/>
    <s v="91J"/>
    <x v="18"/>
    <s v="SRV"/>
    <x v="5"/>
    <s v="FRPR"/>
    <x v="12"/>
    <s v="SPRNKSYS"/>
    <x v="211"/>
    <s v="SPRNKSYS"/>
    <x v="188"/>
    <m/>
    <x v="2"/>
  </r>
  <r>
    <s v="WRMF"/>
    <s v="Willowbrook Maintenance Facility"/>
    <s v="CONWB"/>
    <x v="20"/>
    <s v="SRV"/>
    <x v="5"/>
    <s v="FRPR"/>
    <x v="12"/>
    <s v="SPRNKSYS"/>
    <x v="211"/>
    <s v="SPRNKSYS"/>
    <x v="188"/>
    <m/>
    <x v="2"/>
  </r>
  <r>
    <s v="WRMF"/>
    <s v="Willowbrook Maintenance Facility"/>
    <s v="CRCN"/>
    <x v="0"/>
    <s v="SRV"/>
    <x v="5"/>
    <s v="FRPR"/>
    <x v="12"/>
    <s v="SPRNKSYS"/>
    <x v="211"/>
    <s v="SPRNKSYS"/>
    <x v="188"/>
    <m/>
    <x v="2"/>
  </r>
  <r>
    <s v="WRMF"/>
    <s v="Willowbrook Maintenance Facility"/>
    <s v="DEFB"/>
    <x v="21"/>
    <s v="SRV"/>
    <x v="5"/>
    <s v="FRPR"/>
    <x v="12"/>
    <s v="SPRNKSYS"/>
    <x v="211"/>
    <s v="SPRNKSYS"/>
    <x v="188"/>
    <m/>
    <x v="2"/>
  </r>
  <r>
    <s v="WRMF"/>
    <s v="Willowbrook Maintenance Facility"/>
    <s v="LOCWB"/>
    <x v="22"/>
    <s v="SRV"/>
    <x v="5"/>
    <s v="FRPR"/>
    <x v="12"/>
    <s v="SPRNKSYS"/>
    <x v="211"/>
    <s v="SPRNKSYS"/>
    <x v="188"/>
    <m/>
    <x v="2"/>
  </r>
  <r>
    <s v="WRMF"/>
    <s v="Willowbrook Maintenance Facility"/>
    <s v="PMPHS"/>
    <x v="3"/>
    <s v="SRV"/>
    <x v="5"/>
    <s v="FRPR"/>
    <x v="12"/>
    <s v="SPRNKSYS"/>
    <x v="211"/>
    <s v="SPRNKSYS"/>
    <x v="188"/>
    <m/>
    <x v="2"/>
  </r>
  <r>
    <s v="WRMF"/>
    <s v="Willowbrook Maintenance Facility"/>
    <s v="TRKMT"/>
    <x v="26"/>
    <s v="SRV"/>
    <x v="5"/>
    <s v="FRPR"/>
    <x v="12"/>
    <s v="SPRNKSYS"/>
    <x v="211"/>
    <s v="SPRNKSYS"/>
    <x v="188"/>
    <m/>
    <x v="2"/>
  </r>
  <r>
    <s v="BALY"/>
    <s v="Barrie Layover (Allandale Layover)"/>
    <s v="RDGR"/>
    <x v="4"/>
    <s v="GEL"/>
    <x v="6"/>
    <s v="EDST"/>
    <x v="19"/>
    <s v="PHTOSYS"/>
    <x v="212"/>
    <s v="PHTOSYS"/>
    <x v="189"/>
    <m/>
    <x v="2"/>
  </r>
  <r>
    <s v="BDLY"/>
    <s v="Bradford Layover"/>
    <s v="RDGR"/>
    <x v="4"/>
    <s v="GEL"/>
    <x v="6"/>
    <s v="EDST"/>
    <x v="19"/>
    <s v="PHTOSYS"/>
    <x v="212"/>
    <s v="PHTOSYS"/>
    <x v="189"/>
    <m/>
    <x v="2"/>
  </r>
  <r>
    <s v="BNLY"/>
    <s v="Bathurst North Layover"/>
    <s v="RDGR"/>
    <x v="4"/>
    <s v="GEL"/>
    <x v="6"/>
    <s v="EDST"/>
    <x v="19"/>
    <s v="PHTOSYS"/>
    <x v="212"/>
    <s v="PHTOSYS"/>
    <x v="189"/>
    <m/>
    <x v="2"/>
  </r>
  <r>
    <s v="BNLY"/>
    <s v="Bathurst North Layover"/>
    <s v="SS"/>
    <x v="6"/>
    <s v="GEL"/>
    <x v="6"/>
    <s v="EDST"/>
    <x v="19"/>
    <s v="PHTOSYS"/>
    <x v="212"/>
    <s v="PHTOSYS"/>
    <x v="189"/>
    <m/>
    <x v="2"/>
  </r>
  <r>
    <s v="DNLY"/>
    <s v="Don Yard Layover"/>
    <s v="ELCM"/>
    <x v="5"/>
    <s v="GEL"/>
    <x v="6"/>
    <s v="EDST"/>
    <x v="19"/>
    <s v="PHTOSYS"/>
    <x v="212"/>
    <s v="PHTOSYS"/>
    <x v="189"/>
    <m/>
    <x v="2"/>
  </r>
  <r>
    <s v="DNLY"/>
    <s v="Don Yard Layover"/>
    <s v="RDGR"/>
    <x v="4"/>
    <s v="GEL"/>
    <x v="6"/>
    <s v="EDST"/>
    <x v="19"/>
    <s v="PHTOSYS"/>
    <x v="212"/>
    <s v="PHTOSYS"/>
    <x v="189"/>
    <m/>
    <x v="2"/>
  </r>
  <r>
    <s v="HALY"/>
    <s v="Hamilton Layover"/>
    <s v="RDGR"/>
    <x v="4"/>
    <s v="GEL"/>
    <x v="6"/>
    <s v="EDST"/>
    <x v="19"/>
    <s v="PHTOSYS"/>
    <x v="212"/>
    <s v="PHTOSYS"/>
    <x v="189"/>
    <m/>
    <x v="2"/>
  </r>
  <r>
    <s v="KTLY"/>
    <s v="Kitchener Layover"/>
    <s v="RDGR"/>
    <x v="4"/>
    <s v="GEL"/>
    <x v="6"/>
    <s v="EDST"/>
    <x v="19"/>
    <s v="PHTOSYS"/>
    <x v="212"/>
    <s v="PHTOSYS"/>
    <x v="189"/>
    <m/>
    <x v="2"/>
  </r>
  <r>
    <s v="LCLY"/>
    <s v="Lincolnville Layover"/>
    <s v="RBFAC"/>
    <x v="10"/>
    <s v="GEL"/>
    <x v="6"/>
    <s v="EDST"/>
    <x v="19"/>
    <s v="PHTOSYS"/>
    <x v="212"/>
    <s v="PHTOSYS"/>
    <x v="189"/>
    <m/>
    <x v="2"/>
  </r>
  <r>
    <s v="LCLY"/>
    <s v="Lincolnville Layover"/>
    <s v="RDGR"/>
    <x v="4"/>
    <s v="GEL"/>
    <x v="6"/>
    <s v="EDST"/>
    <x v="19"/>
    <s v="PHTOSYS"/>
    <x v="212"/>
    <s v="PHTOSYS"/>
    <x v="189"/>
    <m/>
    <x v="2"/>
  </r>
  <r>
    <s v="LCLY"/>
    <s v="Lincolnville Layover"/>
    <s v="SS"/>
    <x v="6"/>
    <s v="GEL"/>
    <x v="6"/>
    <s v="EDST"/>
    <x v="19"/>
    <s v="PHTOSYS"/>
    <x v="212"/>
    <s v="PHTOSYS"/>
    <x v="189"/>
    <m/>
    <x v="2"/>
  </r>
  <r>
    <s v="LRLY"/>
    <s v="Lewis Road Layover"/>
    <s v="ELCSS"/>
    <x v="11"/>
    <s v="GEL"/>
    <x v="6"/>
    <s v="EDST"/>
    <x v="19"/>
    <s v="PHTOSYS"/>
    <x v="212"/>
    <s v="PHTOSYS"/>
    <x v="189"/>
    <m/>
    <x v="2"/>
  </r>
  <r>
    <s v="LRLY"/>
    <s v="Lewis Road Layover"/>
    <s v="RDGR"/>
    <x v="4"/>
    <s v="GEL"/>
    <x v="6"/>
    <s v="EDST"/>
    <x v="19"/>
    <s v="PHTOSYS"/>
    <x v="212"/>
    <s v="PHTOSYS"/>
    <x v="189"/>
    <m/>
    <x v="2"/>
  </r>
  <r>
    <s v="MMLY"/>
    <s v="Mimico Layover"/>
    <s v="RDGR"/>
    <x v="4"/>
    <s v="GEL"/>
    <x v="6"/>
    <s v="EDST"/>
    <x v="19"/>
    <s v="PHTOSYS"/>
    <x v="212"/>
    <s v="PHTOSYS"/>
    <x v="189"/>
    <m/>
    <x v="2"/>
  </r>
  <r>
    <s v="MNLY"/>
    <s v="Milton Layover"/>
    <s v="RDGR"/>
    <x v="4"/>
    <s v="GEL"/>
    <x v="6"/>
    <s v="EDST"/>
    <x v="19"/>
    <s v="PHTOSYS"/>
    <x v="212"/>
    <s v="PHTOSYS"/>
    <x v="189"/>
    <m/>
    <x v="2"/>
  </r>
  <r>
    <s v="MNLY"/>
    <s v="Milton Layover"/>
    <s v="SS"/>
    <x v="6"/>
    <s v="GEL"/>
    <x v="6"/>
    <s v="EDST"/>
    <x v="19"/>
    <s v="PHTOSYS"/>
    <x v="212"/>
    <s v="PHTOSYS"/>
    <x v="189"/>
    <m/>
    <x v="2"/>
  </r>
  <r>
    <s v="RHLY"/>
    <s v="Richmond Hill Layover"/>
    <s v="RDGR"/>
    <x v="4"/>
    <s v="GEL"/>
    <x v="6"/>
    <s v="EDST"/>
    <x v="19"/>
    <s v="PHTOSYS"/>
    <x v="212"/>
    <s v="PHTOSYS"/>
    <x v="189"/>
    <m/>
    <x v="2"/>
  </r>
  <r>
    <s v="WHLY"/>
    <s v="Whitby Layover"/>
    <s v="RDGR"/>
    <x v="4"/>
    <s v="GEL"/>
    <x v="6"/>
    <s v="EDST"/>
    <x v="19"/>
    <s v="PHTOSYS"/>
    <x v="212"/>
    <s v="PHTOSYS"/>
    <x v="189"/>
    <m/>
    <x v="2"/>
  </r>
  <r>
    <s v="WRMF"/>
    <s v="Willowbrook Maintenance Facility"/>
    <s v="RDGR"/>
    <x v="4"/>
    <s v="GEL"/>
    <x v="6"/>
    <s v="EDST"/>
    <x v="19"/>
    <s v="PHTOSYS"/>
    <x v="212"/>
    <s v="PHTOSYS"/>
    <x v="189"/>
    <m/>
    <x v="2"/>
  </r>
  <r>
    <s v="BALY"/>
    <s v="Barrie Layover (Allandale Layover)"/>
    <s v="RDGR"/>
    <x v="4"/>
    <s v="GRDS"/>
    <x v="7"/>
    <s v="SGNPARK"/>
    <x v="108"/>
    <m/>
    <x v="213"/>
    <m/>
    <x v="84"/>
    <m/>
    <x v="2"/>
  </r>
  <r>
    <s v="BDLY"/>
    <s v="Bradford Layover"/>
    <s v="RDGR"/>
    <x v="4"/>
    <s v="GRDS"/>
    <x v="7"/>
    <s v="SGNPARK"/>
    <x v="108"/>
    <m/>
    <x v="213"/>
    <m/>
    <x v="84"/>
    <m/>
    <x v="2"/>
  </r>
  <r>
    <s v="BNLY"/>
    <s v="Bathurst North Layover"/>
    <s v="RDGR"/>
    <x v="4"/>
    <s v="GRDS"/>
    <x v="7"/>
    <s v="SGNPARK"/>
    <x v="108"/>
    <m/>
    <x v="213"/>
    <m/>
    <x v="84"/>
    <m/>
    <x v="2"/>
  </r>
  <r>
    <s v="DNLY"/>
    <s v="Don Yard Layover"/>
    <s v="RDGR"/>
    <x v="4"/>
    <s v="GRDS"/>
    <x v="7"/>
    <s v="SGNPARK"/>
    <x v="108"/>
    <m/>
    <x v="213"/>
    <m/>
    <x v="84"/>
    <m/>
    <x v="2"/>
  </r>
  <r>
    <s v="GTLY"/>
    <s v="Georgetown Station Layover"/>
    <s v="RDGR"/>
    <x v="4"/>
    <s v="GRDS"/>
    <x v="7"/>
    <s v="SGNPARK"/>
    <x v="108"/>
    <m/>
    <x v="213"/>
    <m/>
    <x v="84"/>
    <m/>
    <x v="2"/>
  </r>
  <r>
    <s v="HALY"/>
    <s v="Hamilton Layover"/>
    <s v="RDGR"/>
    <x v="4"/>
    <s v="GRDS"/>
    <x v="7"/>
    <s v="SGNPARK"/>
    <x v="108"/>
    <m/>
    <x v="213"/>
    <m/>
    <x v="84"/>
    <m/>
    <x v="2"/>
  </r>
  <r>
    <s v="KTLY"/>
    <s v="Kitchener Layover"/>
    <s v="RDGR"/>
    <x v="4"/>
    <s v="GRDS"/>
    <x v="7"/>
    <s v="SGNPARK"/>
    <x v="108"/>
    <m/>
    <x v="213"/>
    <m/>
    <x v="84"/>
    <m/>
    <x v="2"/>
  </r>
  <r>
    <s v="LCLY"/>
    <s v="Lincolnville Layover"/>
    <s v="RDGR"/>
    <x v="4"/>
    <s v="GRDS"/>
    <x v="7"/>
    <s v="SGNPARK"/>
    <x v="108"/>
    <m/>
    <x v="213"/>
    <m/>
    <x v="84"/>
    <m/>
    <x v="2"/>
  </r>
  <r>
    <s v="LRLY"/>
    <s v="Lewis Road Layover"/>
    <s v="RDGR"/>
    <x v="4"/>
    <s v="GRDS"/>
    <x v="7"/>
    <s v="SGNPARK"/>
    <x v="108"/>
    <m/>
    <x v="213"/>
    <m/>
    <x v="84"/>
    <m/>
    <x v="2"/>
  </r>
  <r>
    <s v="MMLY"/>
    <s v="Mimico Layover"/>
    <s v="RDGR"/>
    <x v="4"/>
    <s v="GRDS"/>
    <x v="7"/>
    <s v="SGNPARK"/>
    <x v="108"/>
    <m/>
    <x v="213"/>
    <m/>
    <x v="84"/>
    <m/>
    <x v="2"/>
  </r>
  <r>
    <s v="MNLY"/>
    <s v="Milton Layover"/>
    <s v="RDGR"/>
    <x v="4"/>
    <s v="GRDS"/>
    <x v="7"/>
    <s v="SGNPARK"/>
    <x v="108"/>
    <m/>
    <x v="213"/>
    <m/>
    <x v="84"/>
    <m/>
    <x v="2"/>
  </r>
  <r>
    <s v="RHLY"/>
    <s v="Richmond Hill Layover"/>
    <s v="RDGR"/>
    <x v="4"/>
    <s v="GRDS"/>
    <x v="7"/>
    <s v="SGNPARK"/>
    <x v="108"/>
    <m/>
    <x v="213"/>
    <m/>
    <x v="84"/>
    <m/>
    <x v="2"/>
  </r>
  <r>
    <s v="WHLY"/>
    <s v="Whitby Layover"/>
    <s v="RDGR"/>
    <x v="4"/>
    <s v="GRDS"/>
    <x v="7"/>
    <s v="SGNPARK"/>
    <x v="108"/>
    <m/>
    <x v="213"/>
    <m/>
    <x v="84"/>
    <m/>
    <x v="2"/>
  </r>
  <r>
    <s v="WRMF"/>
    <s v="Willowbrook Maintenance Facility"/>
    <s v="RDGR"/>
    <x v="4"/>
    <s v="GRDS"/>
    <x v="7"/>
    <s v="SGNPARK"/>
    <x v="108"/>
    <m/>
    <x v="213"/>
    <m/>
    <x v="84"/>
    <m/>
    <x v="2"/>
  </r>
  <r>
    <s v="BALY"/>
    <s v="Barrie Layover (Allandale Layover)"/>
    <s v="ELCB"/>
    <x v="2"/>
    <s v="SHELL"/>
    <x v="4"/>
    <s v="PRPTWLL"/>
    <x v="109"/>
    <m/>
    <x v="214"/>
    <m/>
    <x v="84"/>
    <m/>
    <x v="2"/>
  </r>
  <r>
    <s v="BDLY"/>
    <s v="Bradford Layover"/>
    <s v="ELCM"/>
    <x v="5"/>
    <s v="SHELL"/>
    <x v="4"/>
    <s v="PRPTWLL"/>
    <x v="109"/>
    <m/>
    <x v="214"/>
    <m/>
    <x v="84"/>
    <m/>
    <x v="2"/>
  </r>
  <r>
    <s v="DNLY"/>
    <s v="Don Yard Layover"/>
    <s v="ELCM"/>
    <x v="5"/>
    <s v="SHELL"/>
    <x v="4"/>
    <s v="PRPTWLL"/>
    <x v="109"/>
    <m/>
    <x v="214"/>
    <m/>
    <x v="84"/>
    <m/>
    <x v="2"/>
  </r>
  <r>
    <s v="GTLY"/>
    <s v="Georgetown Station Layover"/>
    <s v="STRB"/>
    <x v="8"/>
    <s v="SHELL"/>
    <x v="4"/>
    <s v="PRPTWLL"/>
    <x v="109"/>
    <m/>
    <x v="214"/>
    <m/>
    <x v="84"/>
    <m/>
    <x v="2"/>
  </r>
  <r>
    <s v="KTLY"/>
    <s v="Kitchener Layover"/>
    <s v="LAYB"/>
    <x v="9"/>
    <s v="SHELL"/>
    <x v="4"/>
    <s v="PRPTWLL"/>
    <x v="109"/>
    <m/>
    <x v="214"/>
    <m/>
    <x v="84"/>
    <m/>
    <x v="2"/>
  </r>
  <r>
    <s v="KTLY"/>
    <s v="Kitchener Layover"/>
    <s v="STRB"/>
    <x v="8"/>
    <s v="SHELL"/>
    <x v="4"/>
    <s v="PRPTWLL"/>
    <x v="109"/>
    <m/>
    <x v="214"/>
    <m/>
    <x v="84"/>
    <m/>
    <x v="2"/>
  </r>
  <r>
    <s v="LRLY"/>
    <s v="Lewis Road Layover"/>
    <s v="ELCSS"/>
    <x v="11"/>
    <s v="SHELL"/>
    <x v="4"/>
    <s v="PRPTWLL"/>
    <x v="109"/>
    <m/>
    <x v="214"/>
    <m/>
    <x v="84"/>
    <m/>
    <x v="2"/>
  </r>
  <r>
    <s v="LRLY"/>
    <s v="Lewis Road Layover"/>
    <s v="SFSTB"/>
    <x v="12"/>
    <s v="SHELL"/>
    <x v="4"/>
    <s v="PRPTWLL"/>
    <x v="109"/>
    <m/>
    <x v="214"/>
    <m/>
    <x v="84"/>
    <m/>
    <x v="2"/>
  </r>
  <r>
    <s v="LRLY"/>
    <s v="Lewis Road Layover"/>
    <s v="WDB"/>
    <x v="13"/>
    <s v="SHELL"/>
    <x v="4"/>
    <s v="PRPTWLL"/>
    <x v="109"/>
    <m/>
    <x v="214"/>
    <m/>
    <x v="84"/>
    <m/>
    <x v="2"/>
  </r>
  <r>
    <s v="MMLY"/>
    <s v="Mimico Layover"/>
    <s v="ELCSS"/>
    <x v="11"/>
    <s v="SHELL"/>
    <x v="4"/>
    <s v="PRPTWLL"/>
    <x v="109"/>
    <m/>
    <x v="214"/>
    <m/>
    <x v="84"/>
    <m/>
    <x v="2"/>
  </r>
  <r>
    <s v="MMLY"/>
    <s v="Mimico Layover"/>
    <s v="STRB"/>
    <x v="8"/>
    <s v="SHELL"/>
    <x v="4"/>
    <s v="PRPTWLL"/>
    <x v="109"/>
    <m/>
    <x v="214"/>
    <m/>
    <x v="84"/>
    <m/>
    <x v="2"/>
  </r>
  <r>
    <s v="MMLY"/>
    <s v="Mimico Layover"/>
    <s v="WDB"/>
    <x v="13"/>
    <s v="SHELL"/>
    <x v="4"/>
    <s v="PRPTWLL"/>
    <x v="109"/>
    <m/>
    <x v="214"/>
    <m/>
    <x v="84"/>
    <m/>
    <x v="2"/>
  </r>
  <r>
    <s v="RHLY"/>
    <s v="Richmond Hill Layover"/>
    <s v="STFBLG"/>
    <x v="15"/>
    <s v="SHELL"/>
    <x v="4"/>
    <s v="PRPTWLL"/>
    <x v="109"/>
    <m/>
    <x v="214"/>
    <m/>
    <x v="84"/>
    <m/>
    <x v="2"/>
  </r>
  <r>
    <s v="RHLY"/>
    <s v="Richmond Hill Layover"/>
    <s v="WDB"/>
    <x v="13"/>
    <s v="SHELL"/>
    <x v="4"/>
    <s v="PRPTWLL"/>
    <x v="109"/>
    <m/>
    <x v="214"/>
    <m/>
    <x v="84"/>
    <m/>
    <x v="2"/>
  </r>
  <r>
    <s v="WHLY"/>
    <s v="Whitby Layover"/>
    <s v="ELCB"/>
    <x v="2"/>
    <s v="SHELL"/>
    <x v="4"/>
    <s v="PRPTWLL"/>
    <x v="109"/>
    <m/>
    <x v="214"/>
    <m/>
    <x v="84"/>
    <m/>
    <x v="2"/>
  </r>
  <r>
    <s v="WRMF"/>
    <s v="Willowbrook Maintenance Facility"/>
    <s v="125J"/>
    <x v="16"/>
    <s v="SHELL"/>
    <x v="4"/>
    <s v="PRPTWLL"/>
    <x v="109"/>
    <m/>
    <x v="214"/>
    <m/>
    <x v="84"/>
    <m/>
    <x v="2"/>
  </r>
  <r>
    <s v="WRMF"/>
    <s v="Willowbrook Maintenance Facility"/>
    <s v="335J"/>
    <x v="17"/>
    <s v="SHELL"/>
    <x v="4"/>
    <s v="PRPTWLL"/>
    <x v="109"/>
    <m/>
    <x v="214"/>
    <m/>
    <x v="84"/>
    <m/>
    <x v="2"/>
  </r>
  <r>
    <s v="WRMF"/>
    <s v="Willowbrook Maintenance Facility"/>
    <s v="91J"/>
    <x v="18"/>
    <s v="SHELL"/>
    <x v="4"/>
    <s v="PRPTWLL"/>
    <x v="109"/>
    <m/>
    <x v="214"/>
    <m/>
    <x v="84"/>
    <m/>
    <x v="2"/>
  </r>
  <r>
    <s v="WRMF"/>
    <s v="Willowbrook Maintenance Facility"/>
    <s v="CONWB"/>
    <x v="20"/>
    <s v="SHELL"/>
    <x v="4"/>
    <s v="PRPTWLL"/>
    <x v="109"/>
    <m/>
    <x v="214"/>
    <m/>
    <x v="84"/>
    <m/>
    <x v="2"/>
  </r>
  <r>
    <s v="WRMF"/>
    <s v="Willowbrook Maintenance Facility"/>
    <s v="LOCWB"/>
    <x v="22"/>
    <s v="SHELL"/>
    <x v="4"/>
    <s v="PRPTWLL"/>
    <x v="109"/>
    <m/>
    <x v="214"/>
    <m/>
    <x v="84"/>
    <m/>
    <x v="2"/>
  </r>
  <r>
    <s v="WRMF"/>
    <s v="Willowbrook Maintenance Facility"/>
    <s v="TRKMT"/>
    <x v="26"/>
    <s v="SHELL"/>
    <x v="4"/>
    <s v="PRPTWLL"/>
    <x v="109"/>
    <m/>
    <x v="214"/>
    <m/>
    <x v="84"/>
    <m/>
    <x v="2"/>
  </r>
  <r>
    <s v="WRMF"/>
    <s v="Willowbrook Maintenance Facility"/>
    <s v="PSYS"/>
    <x v="24"/>
    <s v="LWS"/>
    <x v="17"/>
    <s v="WTS"/>
    <x v="75"/>
    <s v="LCOWWTS"/>
    <x v="215"/>
    <s v="LOCOWWTS"/>
    <x v="190"/>
    <m/>
    <x v="2"/>
  </r>
  <r>
    <s v="WRMF"/>
    <s v="Willowbrook Maintenance Facility"/>
    <s v="125J"/>
    <x v="16"/>
    <s v="SRV"/>
    <x v="5"/>
    <s v="CNV"/>
    <x v="58"/>
    <s v="LOADDL"/>
    <x v="148"/>
    <m/>
    <x v="191"/>
    <m/>
    <x v="34"/>
  </r>
  <r>
    <s v="WRMF"/>
    <s v="Willowbrook Maintenance Facility"/>
    <s v="335J"/>
    <x v="17"/>
    <s v="SRV"/>
    <x v="5"/>
    <s v="CNV"/>
    <x v="58"/>
    <s v="LOADDL"/>
    <x v="148"/>
    <m/>
    <x v="192"/>
    <m/>
    <x v="35"/>
  </r>
  <r>
    <s v="WRMF"/>
    <s v="Willowbrook Maintenance Facility"/>
    <s v="91J"/>
    <x v="18"/>
    <s v="SRV"/>
    <x v="5"/>
    <s v="CNV"/>
    <x v="58"/>
    <s v="LOADDL"/>
    <x v="148"/>
    <m/>
    <x v="193"/>
    <m/>
    <x v="36"/>
  </r>
  <r>
    <s v="WRMF"/>
    <s v="Willowbrook Maintenance Facility"/>
    <s v="91J"/>
    <x v="18"/>
    <s v="SRV"/>
    <x v="5"/>
    <s v="CNV"/>
    <x v="58"/>
    <s v="LOADDL"/>
    <x v="148"/>
    <m/>
    <x v="194"/>
    <m/>
    <x v="37"/>
  </r>
  <r>
    <s v="BALY"/>
    <s v="Barrie Layover (Allandale Layover)"/>
    <s v="PSTR"/>
    <x v="27"/>
    <s v="SPST"/>
    <x v="24"/>
    <s v="PKGSTRDK"/>
    <x v="110"/>
    <m/>
    <x v="216"/>
    <m/>
    <x v="84"/>
    <m/>
    <x v="2"/>
  </r>
  <r>
    <s v="BDLY"/>
    <s v="Bradford Layover"/>
    <s v="PSTR"/>
    <x v="27"/>
    <s v="SPST"/>
    <x v="24"/>
    <s v="PKGSTRDK"/>
    <x v="110"/>
    <m/>
    <x v="216"/>
    <m/>
    <x v="84"/>
    <m/>
    <x v="2"/>
  </r>
  <r>
    <s v="DNLY"/>
    <s v="Don Yard Layover"/>
    <s v="PSTR"/>
    <x v="27"/>
    <s v="SPST"/>
    <x v="24"/>
    <s v="PKGSTRDK"/>
    <x v="110"/>
    <m/>
    <x v="216"/>
    <m/>
    <x v="84"/>
    <m/>
    <x v="2"/>
  </r>
  <r>
    <s v="HALY"/>
    <s v="Hamilton Layover"/>
    <s v="PSTR"/>
    <x v="27"/>
    <s v="SPST"/>
    <x v="24"/>
    <s v="PKGSTRDK"/>
    <x v="110"/>
    <m/>
    <x v="216"/>
    <m/>
    <x v="84"/>
    <m/>
    <x v="2"/>
  </r>
  <r>
    <s v="LCLY"/>
    <s v="Lincolnville Layover"/>
    <s v="PSTR"/>
    <x v="27"/>
    <s v="SPST"/>
    <x v="24"/>
    <s v="PKGSTRDK"/>
    <x v="110"/>
    <m/>
    <x v="216"/>
    <m/>
    <x v="84"/>
    <m/>
    <x v="2"/>
  </r>
  <r>
    <s v="LRLY"/>
    <s v="Lewis Road Layover"/>
    <s v="PSTR"/>
    <x v="27"/>
    <s v="SPST"/>
    <x v="24"/>
    <s v="PKGSTRDK"/>
    <x v="110"/>
    <m/>
    <x v="216"/>
    <m/>
    <x v="84"/>
    <m/>
    <x v="2"/>
  </r>
  <r>
    <s v="MMLY"/>
    <s v="Mimico Layover"/>
    <s v="PSTR"/>
    <x v="27"/>
    <s v="SPST"/>
    <x v="24"/>
    <s v="PKGSTRDK"/>
    <x v="110"/>
    <m/>
    <x v="216"/>
    <m/>
    <x v="84"/>
    <m/>
    <x v="2"/>
  </r>
  <r>
    <s v="MNLY"/>
    <s v="Milton Layover"/>
    <s v="PSTR"/>
    <x v="27"/>
    <s v="SPST"/>
    <x v="24"/>
    <s v="PKGSTRDK"/>
    <x v="110"/>
    <m/>
    <x v="216"/>
    <m/>
    <x v="84"/>
    <m/>
    <x v="2"/>
  </r>
  <r>
    <s v="RHLY"/>
    <s v="Richmond Hill Layover"/>
    <s v="PSTR"/>
    <x v="27"/>
    <s v="SPST"/>
    <x v="24"/>
    <s v="PKGSTRDK"/>
    <x v="110"/>
    <m/>
    <x v="216"/>
    <m/>
    <x v="84"/>
    <m/>
    <x v="2"/>
  </r>
  <r>
    <s v="WRMF"/>
    <s v="Willowbrook Maintenance Facility"/>
    <s v="PSTR"/>
    <x v="27"/>
    <s v="SPST"/>
    <x v="24"/>
    <s v="PKGSTRDK"/>
    <x v="110"/>
    <m/>
    <x v="216"/>
    <m/>
    <x v="84"/>
    <m/>
    <x v="2"/>
  </r>
  <r>
    <s v="BALY"/>
    <s v="Barrie Layover (Allandale Layover)"/>
    <s v="PSTR"/>
    <x v="27"/>
    <s v="SPST"/>
    <x v="24"/>
    <s v="PKGDCKPS"/>
    <x v="111"/>
    <m/>
    <x v="217"/>
    <m/>
    <x v="84"/>
    <m/>
    <x v="2"/>
  </r>
  <r>
    <s v="BDLY"/>
    <s v="Bradford Layover"/>
    <s v="PSTR"/>
    <x v="27"/>
    <s v="SPST"/>
    <x v="24"/>
    <s v="PKGDCKPS"/>
    <x v="111"/>
    <m/>
    <x v="217"/>
    <m/>
    <x v="84"/>
    <m/>
    <x v="2"/>
  </r>
  <r>
    <s v="DNLY"/>
    <s v="Don Yard Layover"/>
    <s v="PSTR"/>
    <x v="27"/>
    <s v="SPST"/>
    <x v="24"/>
    <s v="PKGDCKPS"/>
    <x v="111"/>
    <m/>
    <x v="217"/>
    <m/>
    <x v="84"/>
    <m/>
    <x v="2"/>
  </r>
  <r>
    <s v="HALY"/>
    <s v="Hamilton Layover"/>
    <s v="PSTR"/>
    <x v="27"/>
    <s v="SPST"/>
    <x v="24"/>
    <s v="PKGDCKPS"/>
    <x v="111"/>
    <m/>
    <x v="217"/>
    <m/>
    <x v="84"/>
    <m/>
    <x v="2"/>
  </r>
  <r>
    <s v="LCLY"/>
    <s v="Lincolnville Layover"/>
    <s v="PSTR"/>
    <x v="27"/>
    <s v="SPST"/>
    <x v="24"/>
    <s v="PKGDCKPS"/>
    <x v="111"/>
    <m/>
    <x v="217"/>
    <m/>
    <x v="84"/>
    <m/>
    <x v="2"/>
  </r>
  <r>
    <s v="LRLY"/>
    <s v="Lewis Road Layover"/>
    <s v="PSTR"/>
    <x v="27"/>
    <s v="SPST"/>
    <x v="24"/>
    <s v="PKGDCKPS"/>
    <x v="111"/>
    <m/>
    <x v="217"/>
    <m/>
    <x v="84"/>
    <m/>
    <x v="2"/>
  </r>
  <r>
    <s v="MMLY"/>
    <s v="Mimico Layover"/>
    <s v="PSTR"/>
    <x v="27"/>
    <s v="SPST"/>
    <x v="24"/>
    <s v="PKGDCKPS"/>
    <x v="111"/>
    <m/>
    <x v="217"/>
    <m/>
    <x v="84"/>
    <m/>
    <x v="2"/>
  </r>
  <r>
    <s v="MNLY"/>
    <s v="Milton Layover"/>
    <s v="PSTR"/>
    <x v="27"/>
    <s v="SPST"/>
    <x v="24"/>
    <s v="PKGDCKPS"/>
    <x v="111"/>
    <m/>
    <x v="217"/>
    <m/>
    <x v="84"/>
    <m/>
    <x v="2"/>
  </r>
  <r>
    <s v="RHLY"/>
    <s v="Richmond Hill Layover"/>
    <s v="PSTR"/>
    <x v="27"/>
    <s v="SPST"/>
    <x v="24"/>
    <s v="PKGDCKPS"/>
    <x v="111"/>
    <m/>
    <x v="217"/>
    <m/>
    <x v="84"/>
    <m/>
    <x v="2"/>
  </r>
  <r>
    <s v="WRMF"/>
    <s v="Willowbrook Maintenance Facility"/>
    <s v="PSTR"/>
    <x v="27"/>
    <s v="SPST"/>
    <x v="24"/>
    <s v="PKGDCKPS"/>
    <x v="111"/>
    <m/>
    <x v="217"/>
    <m/>
    <x v="84"/>
    <m/>
    <x v="2"/>
  </r>
  <r>
    <s v="BALY"/>
    <s v="Barrie Layover (Allandale Layover)"/>
    <s v="PSTR"/>
    <x v="27"/>
    <s v="SPST"/>
    <x v="24"/>
    <s v="PKGSTRFR"/>
    <x v="112"/>
    <m/>
    <x v="218"/>
    <m/>
    <x v="84"/>
    <m/>
    <x v="2"/>
  </r>
  <r>
    <s v="BDLY"/>
    <s v="Bradford Layover"/>
    <s v="PSTR"/>
    <x v="27"/>
    <s v="SPST"/>
    <x v="24"/>
    <s v="PKGSTRFR"/>
    <x v="112"/>
    <m/>
    <x v="218"/>
    <m/>
    <x v="84"/>
    <m/>
    <x v="2"/>
  </r>
  <r>
    <s v="DNLY"/>
    <s v="Don Yard Layover"/>
    <s v="PSTR"/>
    <x v="27"/>
    <s v="SPST"/>
    <x v="24"/>
    <s v="PKGSTRFR"/>
    <x v="112"/>
    <m/>
    <x v="218"/>
    <m/>
    <x v="84"/>
    <m/>
    <x v="2"/>
  </r>
  <r>
    <s v="HALY"/>
    <s v="Hamilton Layover"/>
    <s v="PSTR"/>
    <x v="27"/>
    <s v="SPST"/>
    <x v="24"/>
    <s v="PKGSTRFR"/>
    <x v="112"/>
    <m/>
    <x v="218"/>
    <m/>
    <x v="84"/>
    <m/>
    <x v="2"/>
  </r>
  <r>
    <s v="LCLY"/>
    <s v="Lincolnville Layover"/>
    <s v="PSTR"/>
    <x v="27"/>
    <s v="SPST"/>
    <x v="24"/>
    <s v="PKGSTRFR"/>
    <x v="112"/>
    <m/>
    <x v="218"/>
    <m/>
    <x v="84"/>
    <m/>
    <x v="2"/>
  </r>
  <r>
    <s v="LRLY"/>
    <s v="Lewis Road Layover"/>
    <s v="PSTR"/>
    <x v="27"/>
    <s v="SPST"/>
    <x v="24"/>
    <s v="PKGSTRFR"/>
    <x v="112"/>
    <m/>
    <x v="218"/>
    <m/>
    <x v="84"/>
    <m/>
    <x v="2"/>
  </r>
  <r>
    <s v="MMLY"/>
    <s v="Mimico Layover"/>
    <s v="PSTR"/>
    <x v="27"/>
    <s v="SPST"/>
    <x v="24"/>
    <s v="PKGSTRFR"/>
    <x v="112"/>
    <m/>
    <x v="218"/>
    <m/>
    <x v="84"/>
    <m/>
    <x v="2"/>
  </r>
  <r>
    <s v="MNLY"/>
    <s v="Milton Layover"/>
    <s v="PSTR"/>
    <x v="27"/>
    <s v="SPST"/>
    <x v="24"/>
    <s v="PKGSTRFR"/>
    <x v="112"/>
    <m/>
    <x v="218"/>
    <m/>
    <x v="84"/>
    <m/>
    <x v="2"/>
  </r>
  <r>
    <s v="RHLY"/>
    <s v="Richmond Hill Layover"/>
    <s v="PSTR"/>
    <x v="27"/>
    <s v="SPST"/>
    <x v="24"/>
    <s v="PKGSTRFR"/>
    <x v="112"/>
    <m/>
    <x v="218"/>
    <m/>
    <x v="84"/>
    <m/>
    <x v="2"/>
  </r>
  <r>
    <s v="WRMF"/>
    <s v="Willowbrook Maintenance Facility"/>
    <s v="PSTR"/>
    <x v="27"/>
    <s v="SPST"/>
    <x v="24"/>
    <s v="PKGSTRFR"/>
    <x v="112"/>
    <m/>
    <x v="218"/>
    <m/>
    <x v="84"/>
    <m/>
    <x v="2"/>
  </r>
  <r>
    <s v="BALY"/>
    <s v="Barrie Layover (Allandale Layover)"/>
    <s v="PSTR"/>
    <x v="27"/>
    <s v="SPST"/>
    <x v="24"/>
    <s v="PKGSTRRF"/>
    <x v="113"/>
    <m/>
    <x v="219"/>
    <m/>
    <x v="84"/>
    <m/>
    <x v="2"/>
  </r>
  <r>
    <s v="BDLY"/>
    <s v="Bradford Layover"/>
    <s v="PSTR"/>
    <x v="27"/>
    <s v="SPST"/>
    <x v="24"/>
    <s v="PKGSTRRF"/>
    <x v="113"/>
    <m/>
    <x v="219"/>
    <m/>
    <x v="84"/>
    <m/>
    <x v="2"/>
  </r>
  <r>
    <s v="DNLY"/>
    <s v="Don Yard Layover"/>
    <s v="PSTR"/>
    <x v="27"/>
    <s v="SPST"/>
    <x v="24"/>
    <s v="PKGSTRRF"/>
    <x v="113"/>
    <m/>
    <x v="219"/>
    <m/>
    <x v="84"/>
    <m/>
    <x v="2"/>
  </r>
  <r>
    <s v="HALY"/>
    <s v="Hamilton Layover"/>
    <s v="PSTR"/>
    <x v="27"/>
    <s v="SPST"/>
    <x v="24"/>
    <s v="PKGSTRRF"/>
    <x v="113"/>
    <m/>
    <x v="219"/>
    <m/>
    <x v="84"/>
    <m/>
    <x v="2"/>
  </r>
  <r>
    <s v="LCLY"/>
    <s v="Lincolnville Layover"/>
    <s v="PSTR"/>
    <x v="27"/>
    <s v="SPST"/>
    <x v="24"/>
    <s v="PKGSTRRF"/>
    <x v="113"/>
    <m/>
    <x v="219"/>
    <m/>
    <x v="84"/>
    <m/>
    <x v="2"/>
  </r>
  <r>
    <s v="LRLY"/>
    <s v="Lewis Road Layover"/>
    <s v="PSTR"/>
    <x v="27"/>
    <s v="SPST"/>
    <x v="24"/>
    <s v="PKGSTRRF"/>
    <x v="113"/>
    <m/>
    <x v="219"/>
    <m/>
    <x v="84"/>
    <m/>
    <x v="2"/>
  </r>
  <r>
    <s v="MMLY"/>
    <s v="Mimico Layover"/>
    <s v="PSTR"/>
    <x v="27"/>
    <s v="SPST"/>
    <x v="24"/>
    <s v="PKGSTRRF"/>
    <x v="113"/>
    <m/>
    <x v="219"/>
    <m/>
    <x v="84"/>
    <m/>
    <x v="2"/>
  </r>
  <r>
    <s v="MNLY"/>
    <s v="Milton Layover"/>
    <s v="PSTR"/>
    <x v="27"/>
    <s v="SPST"/>
    <x v="24"/>
    <s v="PKGSTRRF"/>
    <x v="113"/>
    <m/>
    <x v="219"/>
    <m/>
    <x v="84"/>
    <m/>
    <x v="2"/>
  </r>
  <r>
    <s v="RHLY"/>
    <s v="Richmond Hill Layover"/>
    <s v="PSTR"/>
    <x v="27"/>
    <s v="SPST"/>
    <x v="24"/>
    <s v="PKGSTRRF"/>
    <x v="113"/>
    <m/>
    <x v="219"/>
    <m/>
    <x v="84"/>
    <m/>
    <x v="2"/>
  </r>
  <r>
    <s v="WRMF"/>
    <s v="Willowbrook Maintenance Facility"/>
    <s v="PSTR"/>
    <x v="27"/>
    <s v="SPST"/>
    <x v="24"/>
    <s v="PKGSTRRF"/>
    <x v="113"/>
    <m/>
    <x v="219"/>
    <m/>
    <x v="84"/>
    <m/>
    <x v="2"/>
  </r>
  <r>
    <s v="BALY"/>
    <s v="Barrie Layover (Allandale Layover)"/>
    <s v="PSTR"/>
    <x v="27"/>
    <s v="SPST"/>
    <x v="24"/>
    <s v="PKGSTRSL"/>
    <x v="114"/>
    <m/>
    <x v="220"/>
    <m/>
    <x v="84"/>
    <m/>
    <x v="2"/>
  </r>
  <r>
    <s v="BDLY"/>
    <s v="Bradford Layover"/>
    <s v="PSTR"/>
    <x v="27"/>
    <s v="SPST"/>
    <x v="24"/>
    <s v="PKGSTRSL"/>
    <x v="114"/>
    <m/>
    <x v="220"/>
    <m/>
    <x v="84"/>
    <m/>
    <x v="2"/>
  </r>
  <r>
    <s v="DNLY"/>
    <s v="Don Yard Layover"/>
    <s v="PSTR"/>
    <x v="27"/>
    <s v="SPST"/>
    <x v="24"/>
    <s v="PKGSTRSL"/>
    <x v="114"/>
    <m/>
    <x v="220"/>
    <m/>
    <x v="84"/>
    <m/>
    <x v="2"/>
  </r>
  <r>
    <s v="HALY"/>
    <s v="Hamilton Layover"/>
    <s v="PSTR"/>
    <x v="27"/>
    <s v="SPST"/>
    <x v="24"/>
    <s v="PKGSTRSL"/>
    <x v="114"/>
    <m/>
    <x v="220"/>
    <m/>
    <x v="84"/>
    <m/>
    <x v="2"/>
  </r>
  <r>
    <s v="LCLY"/>
    <s v="Lincolnville Layover"/>
    <s v="PSTR"/>
    <x v="27"/>
    <s v="SPST"/>
    <x v="24"/>
    <s v="PKGSTRSL"/>
    <x v="114"/>
    <m/>
    <x v="220"/>
    <m/>
    <x v="84"/>
    <m/>
    <x v="2"/>
  </r>
  <r>
    <s v="LRLY"/>
    <s v="Lewis Road Layover"/>
    <s v="PSTR"/>
    <x v="27"/>
    <s v="SPST"/>
    <x v="24"/>
    <s v="PKGSTRSL"/>
    <x v="114"/>
    <m/>
    <x v="220"/>
    <m/>
    <x v="84"/>
    <m/>
    <x v="2"/>
  </r>
  <r>
    <s v="MMLY"/>
    <s v="Mimico Layover"/>
    <s v="PSTR"/>
    <x v="27"/>
    <s v="SPST"/>
    <x v="24"/>
    <s v="PKGSTRSL"/>
    <x v="114"/>
    <m/>
    <x v="220"/>
    <m/>
    <x v="84"/>
    <m/>
    <x v="2"/>
  </r>
  <r>
    <s v="MNLY"/>
    <s v="Milton Layover"/>
    <s v="PSTR"/>
    <x v="27"/>
    <s v="SPST"/>
    <x v="24"/>
    <s v="PKGSTRSL"/>
    <x v="114"/>
    <m/>
    <x v="220"/>
    <m/>
    <x v="84"/>
    <m/>
    <x v="2"/>
  </r>
  <r>
    <s v="RHLY"/>
    <s v="Richmond Hill Layover"/>
    <s v="PSTR"/>
    <x v="27"/>
    <s v="SPST"/>
    <x v="24"/>
    <s v="PKGSTRSL"/>
    <x v="114"/>
    <m/>
    <x v="220"/>
    <m/>
    <x v="84"/>
    <m/>
    <x v="2"/>
  </r>
  <r>
    <s v="WRMF"/>
    <s v="Willowbrook Maintenance Facility"/>
    <s v="PSTR"/>
    <x v="27"/>
    <s v="SPST"/>
    <x v="24"/>
    <s v="PKGSTRSL"/>
    <x v="114"/>
    <m/>
    <x v="220"/>
    <m/>
    <x v="84"/>
    <m/>
    <x v="2"/>
  </r>
  <r>
    <s v="DNLY"/>
    <s v="Don Yard Layover"/>
    <s v="CRCN"/>
    <x v="0"/>
    <s v="SRV"/>
    <x v="5"/>
    <s v="ELEC"/>
    <x v="10"/>
    <s v="REFBCC"/>
    <x v="221"/>
    <s v="REFBCC"/>
    <x v="195"/>
    <m/>
    <x v="2"/>
  </r>
  <r>
    <s v="MMLY"/>
    <s v="Mimico Layover"/>
    <s v="ELCSS"/>
    <x v="11"/>
    <s v="SRV"/>
    <x v="5"/>
    <s v="ELEC"/>
    <x v="10"/>
    <s v="REFBCC"/>
    <x v="221"/>
    <s v="REFBCC"/>
    <x v="195"/>
    <m/>
    <x v="2"/>
  </r>
  <r>
    <s v="WRMF"/>
    <s v="Willowbrook Maintenance Facility"/>
    <s v="RDGR"/>
    <x v="4"/>
    <s v="GUTL"/>
    <x v="0"/>
    <s v="SAN"/>
    <x v="28"/>
    <s v="SEWCLRST"/>
    <x v="222"/>
    <s v="SEWCLRST"/>
    <x v="196"/>
    <m/>
    <x v="2"/>
  </r>
  <r>
    <s v="BALY"/>
    <s v="Barrie Layover (Allandale Layover)"/>
    <s v="DEF"/>
    <x v="1"/>
    <s v="PSYS"/>
    <x v="1"/>
    <s v="FDST"/>
    <x v="1"/>
    <s v="SHRVLV"/>
    <x v="223"/>
    <s v="SHRVLV"/>
    <x v="197"/>
    <m/>
    <x v="2"/>
  </r>
  <r>
    <s v="BALY"/>
    <s v="Barrie Layover (Allandale Layover)"/>
    <s v="PMPHS"/>
    <x v="3"/>
    <s v="PSYS"/>
    <x v="1"/>
    <s v="FDST"/>
    <x v="1"/>
    <s v="SHRVLV"/>
    <x v="223"/>
    <s v="SHRVLV"/>
    <x v="197"/>
    <m/>
    <x v="2"/>
  </r>
  <r>
    <s v="BALY"/>
    <s v="Barrie Layover (Allandale Layover)"/>
    <s v="RDGR"/>
    <x v="4"/>
    <s v="PSYS"/>
    <x v="1"/>
    <s v="FDST"/>
    <x v="1"/>
    <s v="SHRVLV"/>
    <x v="223"/>
    <s v="SHRVLV"/>
    <x v="197"/>
    <m/>
    <x v="2"/>
  </r>
  <r>
    <s v="BDLY"/>
    <s v="Bradford Layover"/>
    <s v="RDGR"/>
    <x v="4"/>
    <s v="PSYS"/>
    <x v="1"/>
    <s v="FDST"/>
    <x v="1"/>
    <s v="SHRVLV"/>
    <x v="223"/>
    <s v="SHRVLV"/>
    <x v="197"/>
    <m/>
    <x v="2"/>
  </r>
  <r>
    <s v="LCLY"/>
    <s v="Lincolnville Layover"/>
    <s v="PMPHS"/>
    <x v="3"/>
    <s v="PSYS"/>
    <x v="1"/>
    <s v="FDST"/>
    <x v="1"/>
    <s v="SHRVLV"/>
    <x v="223"/>
    <s v="SHRVLV"/>
    <x v="197"/>
    <m/>
    <x v="2"/>
  </r>
  <r>
    <s v="MMLY"/>
    <s v="Mimico Layover"/>
    <s v="RDGR"/>
    <x v="4"/>
    <s v="PSYS"/>
    <x v="1"/>
    <s v="FDST"/>
    <x v="1"/>
    <s v="SHRVLV"/>
    <x v="223"/>
    <s v="SHRVLV"/>
    <x v="197"/>
    <m/>
    <x v="2"/>
  </r>
  <r>
    <s v="DNLY"/>
    <s v="Don Yard Layover"/>
    <s v="CRCN"/>
    <x v="0"/>
    <s v="SRV"/>
    <x v="5"/>
    <s v="FRPR"/>
    <x v="12"/>
    <s v="STNDPSYS"/>
    <x v="224"/>
    <s v="STNDPSYS"/>
    <x v="198"/>
    <m/>
    <x v="2"/>
  </r>
  <r>
    <s v="KTLY"/>
    <s v="Kitchener Layover"/>
    <s v="LAYB"/>
    <x v="9"/>
    <s v="SRV"/>
    <x v="5"/>
    <s v="FRPR"/>
    <x v="12"/>
    <s v="STNDPSYS"/>
    <x v="224"/>
    <s v="STNDPSYS"/>
    <x v="198"/>
    <m/>
    <x v="2"/>
  </r>
  <r>
    <s v="WRMF"/>
    <s v="Willowbrook Maintenance Facility"/>
    <s v="125J"/>
    <x v="16"/>
    <s v="SRV"/>
    <x v="5"/>
    <s v="FRPR"/>
    <x v="12"/>
    <s v="STNDPSYS"/>
    <x v="224"/>
    <s v="STNDPSYS"/>
    <x v="198"/>
    <m/>
    <x v="2"/>
  </r>
  <r>
    <s v="BALY"/>
    <s v="Barrie Layover (Allandale Layover)"/>
    <s v="ELCB"/>
    <x v="2"/>
    <s v="SRV"/>
    <x v="5"/>
    <s v="ELEC"/>
    <x v="10"/>
    <s v="SUSPUTIL"/>
    <x v="225"/>
    <s v="SUSPUTIL"/>
    <x v="199"/>
    <m/>
    <x v="2"/>
  </r>
  <r>
    <s v="BDLY"/>
    <s v="Bradford Layover"/>
    <s v="ELCM"/>
    <x v="5"/>
    <s v="SRV"/>
    <x v="5"/>
    <s v="ELEC"/>
    <x v="10"/>
    <s v="SUSPUTIL"/>
    <x v="225"/>
    <s v="SUSPUTIL"/>
    <x v="199"/>
    <m/>
    <x v="2"/>
  </r>
  <r>
    <s v="DNLY"/>
    <s v="Don Yard Layover"/>
    <s v="ELCM"/>
    <x v="5"/>
    <s v="SRV"/>
    <x v="5"/>
    <s v="ELEC"/>
    <x v="10"/>
    <s v="SUSPUTIL"/>
    <x v="225"/>
    <s v="SUSPUTIL"/>
    <x v="199"/>
    <m/>
    <x v="2"/>
  </r>
  <r>
    <s v="WHLY"/>
    <s v="Whitby Layover"/>
    <s v="ELCB"/>
    <x v="2"/>
    <s v="SRV"/>
    <x v="5"/>
    <s v="ELEC"/>
    <x v="10"/>
    <s v="SUSPUTIL"/>
    <x v="225"/>
    <s v="SUSPUTIL"/>
    <x v="199"/>
    <m/>
    <x v="2"/>
  </r>
  <r>
    <s v="BALY"/>
    <s v="Barrie Layover (Allandale Layover)"/>
    <s v="ELCB"/>
    <x v="2"/>
    <s v="SRV"/>
    <x v="5"/>
    <s v="ELEC"/>
    <x v="10"/>
    <s v="TRNSLVL"/>
    <x v="226"/>
    <s v="TRNSLVL"/>
    <x v="200"/>
    <m/>
    <x v="2"/>
  </r>
  <r>
    <s v="BDLY"/>
    <s v="Bradford Layover"/>
    <s v="ELCM"/>
    <x v="5"/>
    <s v="SRV"/>
    <x v="5"/>
    <s v="ELEC"/>
    <x v="10"/>
    <s v="TRNSLVL"/>
    <x v="226"/>
    <s v="TRNSLVL"/>
    <x v="200"/>
    <m/>
    <x v="2"/>
  </r>
  <r>
    <s v="DNLY"/>
    <s v="Don Yard Layover"/>
    <s v="ELCM"/>
    <x v="5"/>
    <s v="SRV"/>
    <x v="5"/>
    <s v="ELEC"/>
    <x v="10"/>
    <s v="TRNSLVL"/>
    <x v="226"/>
    <s v="TRNSLVL"/>
    <x v="200"/>
    <m/>
    <x v="2"/>
  </r>
  <r>
    <s v="WHLY"/>
    <s v="Whitby Layover"/>
    <s v="ELCB"/>
    <x v="2"/>
    <s v="SRV"/>
    <x v="5"/>
    <s v="ELEC"/>
    <x v="10"/>
    <s v="TRNSLVL"/>
    <x v="226"/>
    <s v="TRNSLVL"/>
    <x v="200"/>
    <m/>
    <x v="2"/>
  </r>
  <r>
    <s v="BALY"/>
    <s v="Barrie Layover (Allandale Layover)"/>
    <s v="ELCB"/>
    <x v="2"/>
    <s v="SRV"/>
    <x v="5"/>
    <s v="ELEC"/>
    <x v="10"/>
    <s v="TRNSPR"/>
    <x v="227"/>
    <s v="TRNSPR"/>
    <x v="201"/>
    <m/>
    <x v="2"/>
  </r>
  <r>
    <s v="BDLY"/>
    <s v="Bradford Layover"/>
    <s v="ELCM"/>
    <x v="5"/>
    <s v="SRV"/>
    <x v="5"/>
    <s v="ELEC"/>
    <x v="10"/>
    <s v="TRNSPR"/>
    <x v="227"/>
    <s v="TRNSPR"/>
    <x v="201"/>
    <m/>
    <x v="2"/>
  </r>
  <r>
    <s v="DNLY"/>
    <s v="Don Yard Layover"/>
    <s v="ELCM"/>
    <x v="5"/>
    <s v="SRV"/>
    <x v="5"/>
    <s v="ELEC"/>
    <x v="10"/>
    <s v="TRNSPR"/>
    <x v="227"/>
    <s v="TRNSPR"/>
    <x v="201"/>
    <m/>
    <x v="2"/>
  </r>
  <r>
    <s v="WHLY"/>
    <s v="Whitby Layover"/>
    <s v="ELCB"/>
    <x v="2"/>
    <s v="SRV"/>
    <x v="5"/>
    <s v="ELEC"/>
    <x v="10"/>
    <s v="TRNSPR"/>
    <x v="227"/>
    <s v="TRNSPR"/>
    <x v="201"/>
    <m/>
    <x v="2"/>
  </r>
  <r>
    <s v="BALY"/>
    <s v="Barrie Layover (Allandale Layover)"/>
    <s v="ELCB"/>
    <x v="2"/>
    <s v="SRV"/>
    <x v="5"/>
    <s v="ELEC"/>
    <x v="10"/>
    <s v="TRNSTEMP"/>
    <x v="228"/>
    <s v="TRNSTEMP"/>
    <x v="202"/>
    <m/>
    <x v="2"/>
  </r>
  <r>
    <s v="BDLY"/>
    <s v="Bradford Layover"/>
    <s v="ELCM"/>
    <x v="5"/>
    <s v="SRV"/>
    <x v="5"/>
    <s v="ELEC"/>
    <x v="10"/>
    <s v="TRNSTEMP"/>
    <x v="228"/>
    <s v="TRNSTEMP"/>
    <x v="202"/>
    <m/>
    <x v="2"/>
  </r>
  <r>
    <s v="DNLY"/>
    <s v="Don Yard Layover"/>
    <s v="ELCM"/>
    <x v="5"/>
    <s v="SRV"/>
    <x v="5"/>
    <s v="ELEC"/>
    <x v="10"/>
    <s v="TRNSTEMP"/>
    <x v="228"/>
    <s v="TRNSTEMP"/>
    <x v="202"/>
    <m/>
    <x v="2"/>
  </r>
  <r>
    <s v="WHLY"/>
    <s v="Whitby Layover"/>
    <s v="ELCB"/>
    <x v="2"/>
    <s v="SRV"/>
    <x v="5"/>
    <s v="ELEC"/>
    <x v="10"/>
    <s v="TRNSTEMP"/>
    <x v="228"/>
    <s v="TRNSTEMP"/>
    <x v="202"/>
    <m/>
    <x v="2"/>
  </r>
  <r>
    <s v="BALY"/>
    <s v="Barrie Layover (Allandale Layover)"/>
    <s v="RDGR"/>
    <x v="4"/>
    <s v="GUTL"/>
    <x v="0"/>
    <s v="STM"/>
    <x v="29"/>
    <s v="SWT"/>
    <x v="73"/>
    <s v="UVWTRSTR"/>
    <x v="203"/>
    <s v="UVWTRSTR"/>
    <x v="38"/>
  </r>
  <r>
    <s v="BDLY"/>
    <s v="Bradford Layover"/>
    <s v="RDGR"/>
    <x v="4"/>
    <s v="GUTL"/>
    <x v="0"/>
    <s v="STM"/>
    <x v="29"/>
    <s v="SWT"/>
    <x v="73"/>
    <s v="UVWTRSTR"/>
    <x v="203"/>
    <s v="UVWTRSTR"/>
    <x v="38"/>
  </r>
  <r>
    <s v="DNLY"/>
    <s v="Don Yard Layover"/>
    <s v="RDGR"/>
    <x v="4"/>
    <s v="GUTL"/>
    <x v="0"/>
    <s v="STM"/>
    <x v="29"/>
    <s v="SWT"/>
    <x v="73"/>
    <s v="UVWTRSTR"/>
    <x v="203"/>
    <s v="UVWTRSTR"/>
    <x v="38"/>
  </r>
  <r>
    <s v="KTLY"/>
    <s v="Kitchener Layover"/>
    <s v="RDGR"/>
    <x v="4"/>
    <s v="GUTL"/>
    <x v="0"/>
    <s v="STM"/>
    <x v="29"/>
    <s v="SWT"/>
    <x v="73"/>
    <s v="UVWTRSTR"/>
    <x v="203"/>
    <s v="UVWTRSTR"/>
    <x v="38"/>
  </r>
  <r>
    <s v="LCLY"/>
    <s v="Lincolnville Layover"/>
    <s v="RDGR"/>
    <x v="4"/>
    <s v="GUTL"/>
    <x v="0"/>
    <s v="STM"/>
    <x v="29"/>
    <s v="SWT"/>
    <x v="73"/>
    <s v="UVWTRSTR"/>
    <x v="203"/>
    <s v="UVWTRSTR"/>
    <x v="38"/>
  </r>
  <r>
    <s v="LRLY"/>
    <s v="Lewis Road Layover"/>
    <s v="RDGR"/>
    <x v="4"/>
    <s v="GUTL"/>
    <x v="0"/>
    <s v="STM"/>
    <x v="29"/>
    <s v="SWT"/>
    <x v="73"/>
    <s v="UVWTRSTR"/>
    <x v="203"/>
    <s v="UVWTRSTR"/>
    <x v="38"/>
  </r>
  <r>
    <s v="MMLY"/>
    <s v="Mimico Layover"/>
    <s v="RDGR"/>
    <x v="4"/>
    <s v="GUTL"/>
    <x v="0"/>
    <s v="STM"/>
    <x v="29"/>
    <s v="SWT"/>
    <x v="73"/>
    <s v="UVWTRSTR"/>
    <x v="203"/>
    <s v="UVWTRSTR"/>
    <x v="38"/>
  </r>
  <r>
    <s v="MNLY"/>
    <s v="Milton Layover"/>
    <s v="RDGR"/>
    <x v="4"/>
    <s v="GUTL"/>
    <x v="0"/>
    <s v="STM"/>
    <x v="29"/>
    <s v="SWT"/>
    <x v="73"/>
    <s v="UVWTRSTR"/>
    <x v="203"/>
    <s v="UVWTRSTR"/>
    <x v="38"/>
  </r>
  <r>
    <s v="RHLY"/>
    <s v="Richmond Hill Layover"/>
    <s v="RDGR"/>
    <x v="4"/>
    <s v="GUTL"/>
    <x v="0"/>
    <s v="STM"/>
    <x v="29"/>
    <s v="SWT"/>
    <x v="73"/>
    <s v="UVWTRSTR"/>
    <x v="203"/>
    <s v="UVWTRSTR"/>
    <x v="38"/>
  </r>
  <r>
    <s v="SHLY"/>
    <s v="Shirley Layover"/>
    <s v="RDGR"/>
    <x v="4"/>
    <s v="GUTL"/>
    <x v="0"/>
    <s v="STM"/>
    <x v="29"/>
    <s v="SWT"/>
    <x v="73"/>
    <s v="UVWTRSTR"/>
    <x v="203"/>
    <s v="UVWTRSTR"/>
    <x v="38"/>
  </r>
  <r>
    <s v="WRMF"/>
    <s v="Willowbrook Maintenance Facility"/>
    <s v="RDGR"/>
    <x v="4"/>
    <s v="GUTL"/>
    <x v="0"/>
    <s v="STM"/>
    <x v="29"/>
    <s v="SWT"/>
    <x v="73"/>
    <s v="UVWTRSTR"/>
    <x v="203"/>
    <s v="UVWTRSTR"/>
    <x v="38"/>
  </r>
  <r>
    <s v="BALY"/>
    <s v="Barrie Layover (Allandale Layover)"/>
    <s v="CRCN"/>
    <x v="0"/>
    <s v="PSYS"/>
    <x v="1"/>
    <s v="FDST"/>
    <x v="1"/>
    <s v="GSMVLV"/>
    <x v="229"/>
    <s v="GSDSTMV"/>
    <x v="204"/>
    <m/>
    <x v="2"/>
  </r>
  <r>
    <s v="BALY"/>
    <s v="Barrie Layover (Allandale Layover)"/>
    <s v="DEF"/>
    <x v="1"/>
    <s v="PSYS"/>
    <x v="1"/>
    <s v="FDST"/>
    <x v="1"/>
    <s v="GSMVLV"/>
    <x v="229"/>
    <s v="GSDSTMV"/>
    <x v="204"/>
    <m/>
    <x v="2"/>
  </r>
  <r>
    <s v="BALY"/>
    <s v="Barrie Layover (Allandale Layover)"/>
    <s v="PMPHS"/>
    <x v="3"/>
    <s v="PSYS"/>
    <x v="1"/>
    <s v="FDST"/>
    <x v="1"/>
    <s v="GSMVLV"/>
    <x v="229"/>
    <s v="GSDSTMV"/>
    <x v="204"/>
    <m/>
    <x v="2"/>
  </r>
  <r>
    <s v="BALY"/>
    <s v="Barrie Layover (Allandale Layover)"/>
    <s v="RDGR"/>
    <x v="4"/>
    <s v="PSYS"/>
    <x v="1"/>
    <s v="FDST"/>
    <x v="1"/>
    <s v="GSMVLV"/>
    <x v="229"/>
    <s v="GSDSTMV"/>
    <x v="204"/>
    <m/>
    <x v="2"/>
  </r>
  <r>
    <s v="BDLY"/>
    <s v="Bradford Layover"/>
    <s v="RDGR"/>
    <x v="4"/>
    <s v="PSYS"/>
    <x v="1"/>
    <s v="FDST"/>
    <x v="1"/>
    <s v="GSMVLV"/>
    <x v="229"/>
    <s v="GSDSTMV"/>
    <x v="204"/>
    <m/>
    <x v="2"/>
  </r>
  <r>
    <s v="DNLY"/>
    <s v="Don Yard Layover"/>
    <s v="RDGR"/>
    <x v="4"/>
    <s v="PSYS"/>
    <x v="1"/>
    <s v="FDST"/>
    <x v="1"/>
    <s v="GSMVLV"/>
    <x v="229"/>
    <s v="GSDSTMV"/>
    <x v="204"/>
    <m/>
    <x v="2"/>
  </r>
  <r>
    <s v="LCLY"/>
    <s v="Lincolnville Layover"/>
    <s v="PMPHS"/>
    <x v="3"/>
    <s v="PSYS"/>
    <x v="1"/>
    <s v="FDST"/>
    <x v="1"/>
    <s v="GSMVLV"/>
    <x v="229"/>
    <s v="GSDSTMV"/>
    <x v="204"/>
    <m/>
    <x v="2"/>
  </r>
  <r>
    <s v="LCLY"/>
    <s v="Lincolnville Layover"/>
    <s v="RBFAC"/>
    <x v="10"/>
    <s v="PSYS"/>
    <x v="1"/>
    <s v="FDST"/>
    <x v="1"/>
    <s v="GSMVLV"/>
    <x v="229"/>
    <s v="GSDSTMV"/>
    <x v="204"/>
    <m/>
    <x v="2"/>
  </r>
  <r>
    <s v="LCLY"/>
    <s v="Lincolnville Layover"/>
    <s v="RDGR"/>
    <x v="4"/>
    <s v="PSYS"/>
    <x v="1"/>
    <s v="FDST"/>
    <x v="1"/>
    <s v="GSMVLV"/>
    <x v="229"/>
    <s v="GSDSTMV"/>
    <x v="204"/>
    <m/>
    <x v="2"/>
  </r>
  <r>
    <s v="MMLY"/>
    <s v="Mimico Layover"/>
    <s v="RDGR"/>
    <x v="4"/>
    <s v="PSYS"/>
    <x v="1"/>
    <s v="FDST"/>
    <x v="1"/>
    <s v="GSMVLV"/>
    <x v="229"/>
    <s v="GSDSTMV"/>
    <x v="204"/>
    <m/>
    <x v="2"/>
  </r>
  <r>
    <s v="RHLY"/>
    <s v="Richmond Hill Layover"/>
    <s v="RDGR"/>
    <x v="4"/>
    <s v="PSYS"/>
    <x v="1"/>
    <s v="FDST"/>
    <x v="1"/>
    <s v="GSMVLV"/>
    <x v="229"/>
    <s v="GSDSTMV"/>
    <x v="204"/>
    <m/>
    <x v="2"/>
  </r>
  <r>
    <s v="BALY"/>
    <s v="Barrie Layover (Allandale Layover)"/>
    <s v="DEF"/>
    <x v="1"/>
    <s v="SRV"/>
    <x v="5"/>
    <s v="HVAC"/>
    <x v="14"/>
    <s v="GSPSYS"/>
    <x v="230"/>
    <s v="GSDSTPS"/>
    <x v="205"/>
    <m/>
    <x v="2"/>
  </r>
  <r>
    <s v="BALY"/>
    <s v="Barrie Layover (Allandale Layover)"/>
    <s v="PMPHS"/>
    <x v="3"/>
    <s v="SRV"/>
    <x v="5"/>
    <s v="HVAC"/>
    <x v="14"/>
    <s v="GSPSYS"/>
    <x v="230"/>
    <s v="GSDSTPS"/>
    <x v="205"/>
    <m/>
    <x v="2"/>
  </r>
  <r>
    <s v="BDLY"/>
    <s v="Bradford Layover"/>
    <s v="ELCM"/>
    <x v="5"/>
    <s v="SRV"/>
    <x v="5"/>
    <s v="HVAC"/>
    <x v="14"/>
    <s v="GSPSYS"/>
    <x v="230"/>
    <s v="GSDSTPS"/>
    <x v="205"/>
    <m/>
    <x v="2"/>
  </r>
  <r>
    <s v="DNLY"/>
    <s v="Don Yard Layover"/>
    <s v="CRCN"/>
    <x v="0"/>
    <s v="SRV"/>
    <x v="5"/>
    <s v="HVAC"/>
    <x v="14"/>
    <s v="GSPSYS"/>
    <x v="230"/>
    <s v="GSDSTPS"/>
    <x v="205"/>
    <m/>
    <x v="2"/>
  </r>
  <r>
    <s v="LCLY"/>
    <s v="Lincolnville Layover"/>
    <s v="RBFAC"/>
    <x v="10"/>
    <s v="SRV"/>
    <x v="5"/>
    <s v="HVAC"/>
    <x v="14"/>
    <s v="GSPSYS"/>
    <x v="230"/>
    <s v="GSDSTPS"/>
    <x v="205"/>
    <m/>
    <x v="2"/>
  </r>
  <r>
    <s v="LRLY"/>
    <s v="Lewis Road Layover"/>
    <s v="SFSTB"/>
    <x v="12"/>
    <s v="SRV"/>
    <x v="5"/>
    <s v="HVAC"/>
    <x v="14"/>
    <s v="GSPSYS"/>
    <x v="230"/>
    <s v="GSDSTPS"/>
    <x v="205"/>
    <m/>
    <x v="2"/>
  </r>
  <r>
    <s v="MMLY"/>
    <s v="Mimico Layover"/>
    <s v="ELCSS"/>
    <x v="11"/>
    <s v="SRV"/>
    <x v="5"/>
    <s v="HVAC"/>
    <x v="14"/>
    <s v="GSPSYS"/>
    <x v="230"/>
    <s v="GSDSTPS"/>
    <x v="205"/>
    <m/>
    <x v="2"/>
  </r>
  <r>
    <s v="RHLY"/>
    <s v="Richmond Hill Layover"/>
    <s v="STFBLG"/>
    <x v="15"/>
    <s v="SRV"/>
    <x v="5"/>
    <s v="HVAC"/>
    <x v="14"/>
    <s v="GSPSYS"/>
    <x v="230"/>
    <s v="GSDSTPS"/>
    <x v="205"/>
    <m/>
    <x v="2"/>
  </r>
  <r>
    <s v="WRMF"/>
    <s v="Willowbrook Maintenance Facility"/>
    <s v="125J"/>
    <x v="16"/>
    <s v="SRV"/>
    <x v="5"/>
    <s v="PLB"/>
    <x v="15"/>
    <s v="GSPSYS"/>
    <x v="230"/>
    <s v="GSDSTPS"/>
    <x v="205"/>
    <m/>
    <x v="2"/>
  </r>
  <r>
    <s v="WRMF"/>
    <s v="Willowbrook Maintenance Facility"/>
    <s v="335J"/>
    <x v="17"/>
    <s v="SRV"/>
    <x v="5"/>
    <s v="PLB"/>
    <x v="15"/>
    <s v="GSPSYS"/>
    <x v="230"/>
    <s v="GSDSTPS"/>
    <x v="205"/>
    <m/>
    <x v="2"/>
  </r>
  <r>
    <s v="WRMF"/>
    <s v="Willowbrook Maintenance Facility"/>
    <s v="91J"/>
    <x v="18"/>
    <s v="SRV"/>
    <x v="5"/>
    <s v="PLB"/>
    <x v="15"/>
    <s v="GSPSYS"/>
    <x v="230"/>
    <s v="GSDSTPS"/>
    <x v="205"/>
    <m/>
    <x v="2"/>
  </r>
  <r>
    <s v="WRMF"/>
    <s v="Willowbrook Maintenance Facility"/>
    <s v="LOCWB"/>
    <x v="22"/>
    <s v="SRV"/>
    <x v="5"/>
    <s v="PLB"/>
    <x v="15"/>
    <s v="GSPSYS"/>
    <x v="230"/>
    <s v="GSDSTPS"/>
    <x v="205"/>
    <m/>
    <x v="2"/>
  </r>
  <r>
    <s v="WRMF"/>
    <s v="Willowbrook Maintenance Facility"/>
    <s v="TRKMT"/>
    <x v="26"/>
    <s v="SRV"/>
    <x v="5"/>
    <s v="PLB"/>
    <x v="15"/>
    <s v="GSPSYS"/>
    <x v="230"/>
    <s v="GSDSTPS"/>
    <x v="205"/>
    <m/>
    <x v="2"/>
  </r>
  <r>
    <s v="BALY"/>
    <s v="Barrie Layover (Allandale Layover)"/>
    <s v="ELCB"/>
    <x v="2"/>
    <s v="SRV"/>
    <x v="5"/>
    <s v="ELEC"/>
    <x v="10"/>
    <s v="LVETE"/>
    <x v="231"/>
    <s v="LVETE"/>
    <x v="206"/>
    <m/>
    <x v="2"/>
  </r>
  <r>
    <s v="BDLY"/>
    <s v="Bradford Layover"/>
    <s v="ELCM"/>
    <x v="5"/>
    <s v="SRV"/>
    <x v="5"/>
    <s v="ELEC"/>
    <x v="10"/>
    <s v="LVETE"/>
    <x v="231"/>
    <s v="LVETE"/>
    <x v="206"/>
    <m/>
    <x v="2"/>
  </r>
  <r>
    <s v="DNLY"/>
    <s v="Don Yard Layover"/>
    <s v="ELCM"/>
    <x v="5"/>
    <s v="SRV"/>
    <x v="5"/>
    <s v="ELEC"/>
    <x v="10"/>
    <s v="LVETE"/>
    <x v="231"/>
    <s v="LVETE"/>
    <x v="206"/>
    <m/>
    <x v="2"/>
  </r>
  <r>
    <s v="WHLY"/>
    <s v="Whitby Layover"/>
    <s v="ELCB"/>
    <x v="2"/>
    <s v="SRV"/>
    <x v="5"/>
    <s v="ELEC"/>
    <x v="10"/>
    <s v="LVETE"/>
    <x v="231"/>
    <s v="LVETE"/>
    <x v="206"/>
    <m/>
    <x v="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820">
  <r>
    <s v="ABTMT"/>
    <s v="Abutment"/>
    <x v="0"/>
    <s v="ABNTEMP"/>
    <s v="Abnormal Temprature"/>
    <x v="0"/>
    <x v="0"/>
    <s v="RS"/>
  </r>
  <r>
    <s v="ABTMT"/>
    <s v="Abutment"/>
    <x v="0"/>
    <s v="CORROS"/>
    <s v="Corrosion"/>
    <x v="1"/>
    <x v="0"/>
    <s v="RS"/>
  </r>
  <r>
    <s v="ABTMT"/>
    <s v="Abutment"/>
    <x v="0"/>
    <s v="EXNOISE"/>
    <s v="Excessive Noise"/>
    <x v="2"/>
    <x v="0"/>
    <s v="RS"/>
  </r>
  <r>
    <s v="ABTMT"/>
    <s v="Abutment"/>
    <x v="0"/>
    <s v="EXVIBRTN"/>
    <s v="Excessive Vibration"/>
    <x v="3"/>
    <x v="0"/>
    <s v="RS"/>
  </r>
  <r>
    <s v="ABTMT"/>
    <s v="Abutment"/>
    <x v="0"/>
    <s v="JAMMEDEQ"/>
    <s v="Jammed Equipment"/>
    <x v="4"/>
    <x v="0"/>
    <s v="RS"/>
  </r>
  <r>
    <s v="ABTMT"/>
    <s v="Abutment"/>
    <x v="0"/>
    <s v="LEAKING"/>
    <s v="Leaking"/>
    <x v="5"/>
    <x v="0"/>
    <s v="RS"/>
  </r>
  <r>
    <s v="ABTMT"/>
    <s v="Abutment"/>
    <x v="0"/>
    <s v="LOWPERF"/>
    <s v="Low Performance"/>
    <x v="6"/>
    <x v="0"/>
    <s v="RS"/>
  </r>
  <r>
    <s v="ABTMT"/>
    <s v="Abutment"/>
    <x v="0"/>
    <s v="NONOPER"/>
    <s v="Non-Operational"/>
    <x v="7"/>
    <x v="0"/>
    <s v="RS"/>
  </r>
  <r>
    <s v="ABTMT"/>
    <s v="Abutment"/>
    <x v="0"/>
    <s v="PHYDMGE"/>
    <s v="Physical Damage"/>
    <x v="8"/>
    <x v="0"/>
    <s v="RS"/>
  </r>
  <r>
    <s v="ABTMT"/>
    <s v="Abutment"/>
    <x v="0"/>
    <s v="UNSMELL"/>
    <s v="Unusual Smell"/>
    <x v="9"/>
    <x v="0"/>
    <s v="RS"/>
  </r>
  <r>
    <s v="ABTMT"/>
    <s v="Abutment"/>
    <x v="0"/>
    <s v="UNSMOKE"/>
    <s v="Unusual Smoke"/>
    <x v="10"/>
    <x v="0"/>
    <s v="RS"/>
  </r>
  <r>
    <s v="ABTMT"/>
    <s v="Abutment"/>
    <x v="0"/>
    <s v="CONADET"/>
    <s v="Concrete abutment deteriorated"/>
    <x v="11"/>
    <x v="1"/>
    <s v="RS"/>
  </r>
  <r>
    <s v="ABTMT"/>
    <s v="Abutment"/>
    <x v="0"/>
    <s v="ACCIDENT"/>
    <s v="Accident"/>
    <x v="12"/>
    <x v="2"/>
    <s v="RS"/>
  </r>
  <r>
    <s v="ABTMT"/>
    <s v="Abutment"/>
    <x v="0"/>
    <s v="ACCWEAR"/>
    <s v="Accelerated Wear"/>
    <x v="13"/>
    <x v="2"/>
    <s v="RS"/>
  </r>
  <r>
    <s v="ABTMT"/>
    <s v="Abutment"/>
    <x v="0"/>
    <s v="ACTGOD"/>
    <s v="Weather condition/Forces of nature or Act of God"/>
    <x v="14"/>
    <x v="2"/>
    <s v="RS"/>
  </r>
  <r>
    <s v="ABTMT"/>
    <s v="Abutment"/>
    <x v="0"/>
    <s v="CONTAM"/>
    <s v="Contamination"/>
    <x v="15"/>
    <x v="2"/>
    <s v="RS"/>
  </r>
  <r>
    <s v="ABTMT"/>
    <s v="Abutment"/>
    <x v="0"/>
    <s v="DEFASSET"/>
    <s v="Defective Asset"/>
    <x v="16"/>
    <x v="2"/>
    <s v="RS"/>
  </r>
  <r>
    <s v="ABTMT"/>
    <s v="Abutment"/>
    <x v="0"/>
    <s v="EXLOAD"/>
    <s v="Excessive Load"/>
    <x v="17"/>
    <x v="2"/>
    <s v="RS"/>
  </r>
  <r>
    <s v="ABTMT"/>
    <s v="Abutment"/>
    <x v="0"/>
    <s v="IMPRMNT"/>
    <s v="Improper Maintenance"/>
    <x v="18"/>
    <x v="2"/>
    <s v="RS"/>
  </r>
  <r>
    <s v="ABTMT"/>
    <s v="Abutment"/>
    <x v="0"/>
    <s v="INSLUBR"/>
    <s v="Insufficient Lubrication"/>
    <x v="19"/>
    <x v="2"/>
    <s v="RS"/>
  </r>
  <r>
    <s v="ABTMT"/>
    <s v="Abutment"/>
    <x v="0"/>
    <s v="LACKTRN"/>
    <s v="Lack of/ Inadequate Training"/>
    <x v="20"/>
    <x v="2"/>
    <s v="RS"/>
  </r>
  <r>
    <s v="ABTMT"/>
    <s v="Abutment"/>
    <x v="0"/>
    <s v="MISSCMP"/>
    <s v="Loose/ Missing Component"/>
    <x v="21"/>
    <x v="2"/>
    <s v="RS"/>
  </r>
  <r>
    <s v="ABTMT"/>
    <s v="Abutment"/>
    <x v="0"/>
    <s v="NRMWEAR"/>
    <s v="Normal Wear"/>
    <x v="22"/>
    <x v="2"/>
    <s v="RS"/>
  </r>
  <r>
    <s v="ABTMT"/>
    <s v="Abutment"/>
    <x v="0"/>
    <s v="OTHER"/>
    <s v="Other (specify)"/>
    <x v="23"/>
    <x v="2"/>
    <s v="RS"/>
  </r>
  <r>
    <s v="ABTMT"/>
    <s v="Abutment"/>
    <x v="0"/>
    <s v="PRINSTAL"/>
    <s v="Poor Installation"/>
    <x v="24"/>
    <x v="2"/>
    <s v="RS"/>
  </r>
  <r>
    <s v="ABTMT"/>
    <s v="Abutment"/>
    <x v="0"/>
    <s v="PROCISSU"/>
    <s v="Procedure Issue"/>
    <x v="25"/>
    <x v="2"/>
    <s v="RS"/>
  </r>
  <r>
    <s v="ABTMT"/>
    <s v="Abutment"/>
    <x v="0"/>
    <s v="UTLFAIL"/>
    <s v="Utility Failure"/>
    <x v="26"/>
    <x v="2"/>
    <s v="RS"/>
  </r>
  <r>
    <s v="ABTMT"/>
    <s v="Abutment"/>
    <x v="0"/>
    <s v="VNDLSM"/>
    <s v="Vandalism"/>
    <x v="27"/>
    <x v="2"/>
    <s v="RS"/>
  </r>
  <r>
    <s v="ABTMT"/>
    <s v="Abutment"/>
    <x v="0"/>
    <s v="WORNCMPT"/>
    <s v="Defective/ Worn Component"/>
    <x v="28"/>
    <x v="2"/>
    <s v="RS"/>
  </r>
  <r>
    <s v="ABTMT"/>
    <s v="Abutment"/>
    <x v="0"/>
    <s v="ADJUSTD"/>
    <s v="Adjusted"/>
    <x v="29"/>
    <x v="3"/>
    <s v="RS"/>
  </r>
  <r>
    <s v="ABTMT"/>
    <s v="Abutment"/>
    <x v="0"/>
    <s v="DECOMM"/>
    <s v="Decommission"/>
    <x v="30"/>
    <x v="3"/>
    <s v="RS"/>
  </r>
  <r>
    <s v="ABTMT"/>
    <s v="Abutment"/>
    <x v="0"/>
    <s v="DECONTME"/>
    <s v="Decontaminate"/>
    <x v="31"/>
    <x v="3"/>
    <s v="RS"/>
  </r>
  <r>
    <s v="ABTMT"/>
    <s v="Abutment"/>
    <x v="0"/>
    <s v="DONOTHIN"/>
    <s v="Do Nothing"/>
    <x v="32"/>
    <x v="3"/>
    <s v="RS"/>
  </r>
  <r>
    <s v="ABTMT"/>
    <s v="Abutment"/>
    <x v="0"/>
    <s v="LUBRCTE"/>
    <s v="Lubricate"/>
    <x v="33"/>
    <x v="3"/>
    <s v="RS"/>
  </r>
  <r>
    <s v="ABTMT"/>
    <s v="Abutment"/>
    <x v="0"/>
    <s v="OTHER"/>
    <s v="Other (specify)"/>
    <x v="23"/>
    <x v="3"/>
    <s v="RS"/>
  </r>
  <r>
    <s v="ABTMT"/>
    <s v="Abutment"/>
    <x v="0"/>
    <s v="RECALBRT"/>
    <s v="Recalibrate"/>
    <x v="34"/>
    <x v="3"/>
    <s v="RS"/>
  </r>
  <r>
    <s v="ABTMT"/>
    <s v="Abutment"/>
    <x v="0"/>
    <s v="REMVOBT"/>
    <s v="Remove Obstruction"/>
    <x v="35"/>
    <x v="3"/>
    <s v="RS"/>
  </r>
  <r>
    <s v="ABTMT"/>
    <s v="Abutment"/>
    <x v="0"/>
    <s v="REPCMPT"/>
    <s v="Repair Component"/>
    <x v="36"/>
    <x v="3"/>
    <s v="RS"/>
  </r>
  <r>
    <s v="ABTMT"/>
    <s v="Abutment"/>
    <x v="0"/>
    <s v="REPLASS"/>
    <s v="Replace Asset"/>
    <x v="37"/>
    <x v="3"/>
    <s v="RS"/>
  </r>
  <r>
    <s v="ABTMT"/>
    <s v="Abutment"/>
    <x v="0"/>
    <s v="REPLCMPT"/>
    <s v="Replace Component"/>
    <x v="38"/>
    <x v="3"/>
    <s v="RS"/>
  </r>
  <r>
    <s v="ABTMT"/>
    <s v="Abutment"/>
    <x v="0"/>
    <s v="REPRASS"/>
    <s v="Repair Asset"/>
    <x v="39"/>
    <x v="3"/>
    <s v="RS"/>
  </r>
  <r>
    <s v="ABTMT"/>
    <s v="Abutment"/>
    <x v="0"/>
    <s v="UPGRADES"/>
    <s v="Upgrade"/>
    <x v="40"/>
    <x v="3"/>
    <s v="RS"/>
  </r>
  <r>
    <s v="ACCLDR"/>
    <s v="Access Ladder"/>
    <x v="1"/>
    <s v="ABNTEMP"/>
    <s v="Abnormal Temprature"/>
    <x v="0"/>
    <x v="0"/>
    <s v="RS"/>
  </r>
  <r>
    <s v="ACCLDR"/>
    <s v="Access Ladder"/>
    <x v="1"/>
    <s v="CORROS"/>
    <s v="Corrosion"/>
    <x v="1"/>
    <x v="0"/>
    <s v="RS"/>
  </r>
  <r>
    <s v="ACCLDR"/>
    <s v="Access Ladder"/>
    <x v="1"/>
    <s v="EXVIBRTN"/>
    <s v="Excessive Vibration"/>
    <x v="3"/>
    <x v="0"/>
    <s v="RS"/>
  </r>
  <r>
    <s v="ACCLDR"/>
    <s v="Access Ladder"/>
    <x v="1"/>
    <s v="JAMMEDEQ"/>
    <s v="Jammed Equipment"/>
    <x v="4"/>
    <x v="0"/>
    <s v="RS"/>
  </r>
  <r>
    <s v="ACCLDR"/>
    <s v="Access Ladder"/>
    <x v="1"/>
    <s v="LEAKING"/>
    <s v="Leaking"/>
    <x v="5"/>
    <x v="0"/>
    <s v="RS"/>
  </r>
  <r>
    <s v="ACCLDR"/>
    <s v="Access Ladder"/>
    <x v="1"/>
    <s v="LOWPERF"/>
    <s v="Low Performance"/>
    <x v="6"/>
    <x v="0"/>
    <s v="RS"/>
  </r>
  <r>
    <s v="ACCLDR"/>
    <s v="Access Ladder"/>
    <x v="1"/>
    <s v="NONOPER"/>
    <s v="Non-Operational"/>
    <x v="7"/>
    <x v="0"/>
    <s v="RS"/>
  </r>
  <r>
    <s v="ACCLDR"/>
    <s v="Access Ladder"/>
    <x v="1"/>
    <s v="PHYDMGE"/>
    <s v="Physical Damage"/>
    <x v="8"/>
    <x v="0"/>
    <s v="RS"/>
  </r>
  <r>
    <s v="ACCLDR"/>
    <s v="Access Ladder"/>
    <x v="1"/>
    <s v="UNSMELL"/>
    <s v="Unusual Smell"/>
    <x v="9"/>
    <x v="0"/>
    <s v="RS"/>
  </r>
  <r>
    <s v="ACCLDR"/>
    <s v="Access Ladder"/>
    <x v="1"/>
    <s v="UNSMOKE"/>
    <s v="Unusual Smoke"/>
    <x v="10"/>
    <x v="0"/>
    <s v="RS"/>
  </r>
  <r>
    <s v="ACCLDR"/>
    <s v="Access Ladder"/>
    <x v="1"/>
    <s v="ACCLDET"/>
    <s v="Ladder Deteriorated"/>
    <x v="41"/>
    <x v="1"/>
    <s v="RS"/>
  </r>
  <r>
    <s v="ACCLDR"/>
    <s v="Access Ladder"/>
    <x v="1"/>
    <s v="ACCIDENT"/>
    <s v="Accident"/>
    <x v="12"/>
    <x v="2"/>
    <s v="RS"/>
  </r>
  <r>
    <s v="ACCLDR"/>
    <s v="Access Ladder"/>
    <x v="1"/>
    <s v="ACCWEAR"/>
    <s v="Accelerated Wear"/>
    <x v="13"/>
    <x v="2"/>
    <s v="RS"/>
  </r>
  <r>
    <s v="ACCLDR"/>
    <s v="Access Ladder"/>
    <x v="1"/>
    <s v="ACTGOD"/>
    <s v="Weather condition/Forces of nature or Act of God"/>
    <x v="14"/>
    <x v="2"/>
    <s v="RS"/>
  </r>
  <r>
    <s v="ACCLDR"/>
    <s v="Access Ladder"/>
    <x v="1"/>
    <s v="CONTAM"/>
    <s v="Contamination"/>
    <x v="15"/>
    <x v="2"/>
    <s v="RS"/>
  </r>
  <r>
    <s v="ACCLDR"/>
    <s v="Access Ladder"/>
    <x v="1"/>
    <s v="DEFASSET"/>
    <s v="Defective Asset"/>
    <x v="16"/>
    <x v="2"/>
    <s v="RS"/>
  </r>
  <r>
    <s v="ACCLDR"/>
    <s v="Access Ladder"/>
    <x v="1"/>
    <s v="EXLOAD"/>
    <s v="Excessive Load"/>
    <x v="17"/>
    <x v="2"/>
    <s v="RS"/>
  </r>
  <r>
    <s v="ACCLDR"/>
    <s v="Access Ladder"/>
    <x v="1"/>
    <s v="IMPRMNT"/>
    <s v="Improper Maintenance"/>
    <x v="18"/>
    <x v="2"/>
    <s v="RS"/>
  </r>
  <r>
    <s v="ACCLDR"/>
    <s v="Access Ladder"/>
    <x v="1"/>
    <s v="INSLUBR"/>
    <s v="Insufficient Lubrication"/>
    <x v="19"/>
    <x v="2"/>
    <s v="RS"/>
  </r>
  <r>
    <s v="ACCLDR"/>
    <s v="Access Ladder"/>
    <x v="1"/>
    <s v="LACKTRN"/>
    <s v="Lack of/ Inadequate Training"/>
    <x v="20"/>
    <x v="2"/>
    <s v="RS"/>
  </r>
  <r>
    <s v="ACCLDR"/>
    <s v="Access Ladder"/>
    <x v="1"/>
    <s v="MISSCMP"/>
    <s v="Loose/ Missing Component"/>
    <x v="21"/>
    <x v="2"/>
    <s v="RS"/>
  </r>
  <r>
    <s v="ACCLDR"/>
    <s v="Access Ladder"/>
    <x v="1"/>
    <s v="NRMWEAR"/>
    <s v="Normal Wear"/>
    <x v="22"/>
    <x v="2"/>
    <s v="RS"/>
  </r>
  <r>
    <s v="ACCLDR"/>
    <s v="Access Ladder"/>
    <x v="1"/>
    <s v="OTHER"/>
    <s v="Other (specify)"/>
    <x v="23"/>
    <x v="2"/>
    <s v="RS"/>
  </r>
  <r>
    <s v="ACCLDR"/>
    <s v="Access Ladder"/>
    <x v="1"/>
    <s v="PRINSTAL"/>
    <s v="Poor Installation"/>
    <x v="24"/>
    <x v="2"/>
    <s v="RS"/>
  </r>
  <r>
    <s v="ACCLDR"/>
    <s v="Access Ladder"/>
    <x v="1"/>
    <s v="PROCISSU"/>
    <s v="Procedure Issue"/>
    <x v="25"/>
    <x v="2"/>
    <s v="RS"/>
  </r>
  <r>
    <s v="ACCLDR"/>
    <s v="Access Ladder"/>
    <x v="1"/>
    <s v="UTLFAIL"/>
    <s v="Utility Failure"/>
    <x v="26"/>
    <x v="2"/>
    <s v="RS"/>
  </r>
  <r>
    <s v="ACCLDR"/>
    <s v="Access Ladder"/>
    <x v="1"/>
    <s v="VNDLSM"/>
    <s v="Vandalism"/>
    <x v="27"/>
    <x v="2"/>
    <s v="RS"/>
  </r>
  <r>
    <s v="ACCLDR"/>
    <s v="Access Ladder"/>
    <x v="1"/>
    <s v="WORNCMPT"/>
    <s v="Defective/ Worn Component"/>
    <x v="28"/>
    <x v="2"/>
    <s v="RS"/>
  </r>
  <r>
    <s v="ACCLDR"/>
    <s v="Access Ladder"/>
    <x v="1"/>
    <s v="ADJUSTD"/>
    <s v="Adjusted"/>
    <x v="29"/>
    <x v="3"/>
    <s v="RS"/>
  </r>
  <r>
    <s v="ACCLDR"/>
    <s v="Access Ladder"/>
    <x v="1"/>
    <s v="DECOMM"/>
    <s v="Decommission"/>
    <x v="30"/>
    <x v="3"/>
    <s v="RS"/>
  </r>
  <r>
    <s v="ACCLDR"/>
    <s v="Access Ladder"/>
    <x v="1"/>
    <s v="DECONTME"/>
    <s v="Decontaminate"/>
    <x v="31"/>
    <x v="3"/>
    <s v="RS"/>
  </r>
  <r>
    <s v="ACCLDR"/>
    <s v="Access Ladder"/>
    <x v="1"/>
    <s v="DONOTHIN"/>
    <s v="Do Nothing"/>
    <x v="32"/>
    <x v="3"/>
    <s v="RS"/>
  </r>
  <r>
    <s v="ACCLDR"/>
    <s v="Access Ladder"/>
    <x v="1"/>
    <s v="LUBRCTE"/>
    <s v="Lubricate"/>
    <x v="33"/>
    <x v="3"/>
    <s v="RS"/>
  </r>
  <r>
    <s v="ACCLDR"/>
    <s v="Access Ladder"/>
    <x v="1"/>
    <s v="OTHER"/>
    <s v="Other (specify)"/>
    <x v="23"/>
    <x v="3"/>
    <s v="RS"/>
  </r>
  <r>
    <s v="ACCLDR"/>
    <s v="Access Ladder"/>
    <x v="1"/>
    <s v="RECALBRT"/>
    <s v="Recalibrate"/>
    <x v="34"/>
    <x v="3"/>
    <s v="RS"/>
  </r>
  <r>
    <s v="ACCLDR"/>
    <s v="Access Ladder"/>
    <x v="1"/>
    <s v="REMVOBT"/>
    <s v="Remove Obstruction"/>
    <x v="35"/>
    <x v="3"/>
    <s v="RS"/>
  </r>
  <r>
    <s v="ACCLDR"/>
    <s v="Access Ladder"/>
    <x v="1"/>
    <s v="REPCMPT"/>
    <s v="Repair Component"/>
    <x v="36"/>
    <x v="3"/>
    <s v="RS"/>
  </r>
  <r>
    <s v="ACCLDR"/>
    <s v="Access Ladder"/>
    <x v="1"/>
    <s v="REPLASS"/>
    <s v="Replace Asset"/>
    <x v="37"/>
    <x v="3"/>
    <s v="RS"/>
  </r>
  <r>
    <s v="ACCLDR"/>
    <s v="Access Ladder"/>
    <x v="1"/>
    <s v="REPLCMPT"/>
    <s v="Replace Component"/>
    <x v="38"/>
    <x v="3"/>
    <s v="RS"/>
  </r>
  <r>
    <s v="ACCLDR"/>
    <s v="Access Ladder"/>
    <x v="1"/>
    <s v="REPRASS"/>
    <s v="Repair Asset"/>
    <x v="39"/>
    <x v="3"/>
    <s v="RS"/>
  </r>
  <r>
    <s v="ACCLDR"/>
    <s v="Access Ladder"/>
    <x v="1"/>
    <s v="UPGRADES"/>
    <s v="Upgrade"/>
    <x v="40"/>
    <x v="3"/>
    <s v="RS"/>
  </r>
  <r>
    <s v="ACCPLTF"/>
    <s v="Access Platform"/>
    <x v="2"/>
    <s v="ABNTEMP"/>
    <s v="Abnormal Temprature"/>
    <x v="0"/>
    <x v="0"/>
    <s v="RS"/>
  </r>
  <r>
    <s v="ACCPLTF"/>
    <s v="Access Platform"/>
    <x v="2"/>
    <s v="CORROS"/>
    <s v="Corrosion"/>
    <x v="1"/>
    <x v="0"/>
    <s v="RS"/>
  </r>
  <r>
    <s v="ACCPLTF"/>
    <s v="Access Platform"/>
    <x v="2"/>
    <s v="EXNOISE"/>
    <s v="Excessive Noise"/>
    <x v="2"/>
    <x v="0"/>
    <s v="RS"/>
  </r>
  <r>
    <s v="ACCPLTF"/>
    <s v="Access Platform"/>
    <x v="2"/>
    <s v="EXVIBRTN"/>
    <s v="Excessive Vibration"/>
    <x v="3"/>
    <x v="0"/>
    <s v="RS"/>
  </r>
  <r>
    <s v="ACCPLTF"/>
    <s v="Access Platform"/>
    <x v="2"/>
    <s v="JAMMEDEQ"/>
    <s v="Jammed Equipment"/>
    <x v="4"/>
    <x v="0"/>
    <s v="RS"/>
  </r>
  <r>
    <s v="ACCPLTF"/>
    <s v="Access Platform"/>
    <x v="2"/>
    <s v="LEAKING"/>
    <s v="Leaking"/>
    <x v="5"/>
    <x v="0"/>
    <s v="RS"/>
  </r>
  <r>
    <s v="ACCPLTF"/>
    <s v="Access Platform"/>
    <x v="2"/>
    <s v="LOWPERF"/>
    <s v="Low Performance"/>
    <x v="6"/>
    <x v="0"/>
    <s v="RS"/>
  </r>
  <r>
    <s v="ACCPLTF"/>
    <s v="Access Platform"/>
    <x v="2"/>
    <s v="NONOPER"/>
    <s v="Non-Operational"/>
    <x v="7"/>
    <x v="0"/>
    <s v="RS"/>
  </r>
  <r>
    <s v="ACCPLTF"/>
    <s v="Access Platform"/>
    <x v="2"/>
    <s v="PHYDMGE"/>
    <s v="Physical Damage"/>
    <x v="8"/>
    <x v="0"/>
    <s v="RS"/>
  </r>
  <r>
    <s v="ACCPLTF"/>
    <s v="Access Platform"/>
    <x v="2"/>
    <s v="UNSMELL"/>
    <s v="Unusual Smell"/>
    <x v="9"/>
    <x v="0"/>
    <s v="RS"/>
  </r>
  <r>
    <s v="ACCPLTF"/>
    <s v="Access Platform"/>
    <x v="2"/>
    <s v="UNSMOKE"/>
    <s v="Unusual Smoke"/>
    <x v="10"/>
    <x v="0"/>
    <s v="RS"/>
  </r>
  <r>
    <s v="ACCPLTF"/>
    <s v="Access Platform"/>
    <x v="2"/>
    <s v="ACCLSDET"/>
    <s v="Access Platform Structure Deteriorated"/>
    <x v="42"/>
    <x v="1"/>
    <s v="RS"/>
  </r>
  <r>
    <s v="ACCPLTF"/>
    <s v="Access Platform"/>
    <x v="2"/>
    <s v="ACCIDENT"/>
    <s v="Accident"/>
    <x v="12"/>
    <x v="2"/>
    <s v="RS"/>
  </r>
  <r>
    <s v="ACCPLTF"/>
    <s v="Access Platform"/>
    <x v="2"/>
    <s v="ACCWEAR"/>
    <s v="Accelerated Wear"/>
    <x v="13"/>
    <x v="2"/>
    <s v="RS"/>
  </r>
  <r>
    <s v="ACCPLTF"/>
    <s v="Access Platform"/>
    <x v="2"/>
    <s v="ACTGOD"/>
    <s v="Weather condition/Forces of nature or Act of God"/>
    <x v="14"/>
    <x v="2"/>
    <s v="RS"/>
  </r>
  <r>
    <s v="ACCPLTF"/>
    <s v="Access Platform"/>
    <x v="2"/>
    <s v="CONTAM"/>
    <s v="Contamination"/>
    <x v="15"/>
    <x v="2"/>
    <s v="RS"/>
  </r>
  <r>
    <s v="ACCPLTF"/>
    <s v="Access Platform"/>
    <x v="2"/>
    <s v="DEFASSET"/>
    <s v="Defective Asset"/>
    <x v="16"/>
    <x v="2"/>
    <s v="RS"/>
  </r>
  <r>
    <s v="ACCPLTF"/>
    <s v="Access Platform"/>
    <x v="2"/>
    <s v="EXLOAD"/>
    <s v="Excessive Load"/>
    <x v="17"/>
    <x v="2"/>
    <s v="RS"/>
  </r>
  <r>
    <s v="ACCPLTF"/>
    <s v="Access Platform"/>
    <x v="2"/>
    <s v="IMPRMNT"/>
    <s v="Improper Maintenance"/>
    <x v="18"/>
    <x v="2"/>
    <s v="RS"/>
  </r>
  <r>
    <s v="ACCPLTF"/>
    <s v="Access Platform"/>
    <x v="2"/>
    <s v="INSLUBR"/>
    <s v="Insufficient Lubrication"/>
    <x v="19"/>
    <x v="2"/>
    <s v="RS"/>
  </r>
  <r>
    <s v="ACCPLTF"/>
    <s v="Access Platform"/>
    <x v="2"/>
    <s v="LACKTRN"/>
    <s v="Lack of/ Inadequate Training"/>
    <x v="20"/>
    <x v="2"/>
    <s v="RS"/>
  </r>
  <r>
    <s v="ACCPLTF"/>
    <s v="Access Platform"/>
    <x v="2"/>
    <s v="MISSCMP"/>
    <s v="Loose/ Missing Component"/>
    <x v="21"/>
    <x v="2"/>
    <s v="RS"/>
  </r>
  <r>
    <s v="ACCPLTF"/>
    <s v="Access Platform"/>
    <x v="2"/>
    <s v="NRMWEAR"/>
    <s v="Normal Wear"/>
    <x v="22"/>
    <x v="2"/>
    <s v="RS"/>
  </r>
  <r>
    <s v="ACCPLTF"/>
    <s v="Access Platform"/>
    <x v="2"/>
    <s v="OTHER"/>
    <s v="Other (specify)"/>
    <x v="23"/>
    <x v="2"/>
    <s v="RS"/>
  </r>
  <r>
    <s v="ACCPLTF"/>
    <s v="Access Platform"/>
    <x v="2"/>
    <s v="PRINSTAL"/>
    <s v="Poor Installation"/>
    <x v="24"/>
    <x v="2"/>
    <s v="RS"/>
  </r>
  <r>
    <s v="ACCPLTF"/>
    <s v="Access Platform"/>
    <x v="2"/>
    <s v="PROCISSU"/>
    <s v="Procedure Issue"/>
    <x v="25"/>
    <x v="2"/>
    <s v="RS"/>
  </r>
  <r>
    <s v="ACCPLTF"/>
    <s v="Access Platform"/>
    <x v="2"/>
    <s v="UTLFAIL"/>
    <s v="Utility Failure"/>
    <x v="26"/>
    <x v="2"/>
    <s v="RS"/>
  </r>
  <r>
    <s v="ACCPLTF"/>
    <s v="Access Platform"/>
    <x v="2"/>
    <s v="VNDLSM"/>
    <s v="Vandalism"/>
    <x v="27"/>
    <x v="2"/>
    <s v="RS"/>
  </r>
  <r>
    <s v="ACCPLTF"/>
    <s v="Access Platform"/>
    <x v="2"/>
    <s v="WORNCMPT"/>
    <s v="Defective/ Worn Component"/>
    <x v="28"/>
    <x v="2"/>
    <s v="RS"/>
  </r>
  <r>
    <s v="ACCPLTF"/>
    <s v="Access Platform"/>
    <x v="2"/>
    <s v="ADJUSTD"/>
    <s v="Adjusted"/>
    <x v="29"/>
    <x v="3"/>
    <s v="RS"/>
  </r>
  <r>
    <s v="ACCPLTF"/>
    <s v="Access Platform"/>
    <x v="2"/>
    <s v="DECOMM"/>
    <s v="Decommission"/>
    <x v="30"/>
    <x v="3"/>
    <s v="RS"/>
  </r>
  <r>
    <s v="ACCPLTF"/>
    <s v="Access Platform"/>
    <x v="2"/>
    <s v="DECONTME"/>
    <s v="Decontaminate"/>
    <x v="31"/>
    <x v="3"/>
    <s v="RS"/>
  </r>
  <r>
    <s v="ACCPLTF"/>
    <s v="Access Platform"/>
    <x v="2"/>
    <s v="DONOTHIN"/>
    <s v="Do Nothing"/>
    <x v="32"/>
    <x v="3"/>
    <s v="RS"/>
  </r>
  <r>
    <s v="ACCPLTF"/>
    <s v="Access Platform"/>
    <x v="2"/>
    <s v="LUBRCTE"/>
    <s v="Lubricate"/>
    <x v="33"/>
    <x v="3"/>
    <s v="RS"/>
  </r>
  <r>
    <s v="ACCPLTF"/>
    <s v="Access Platform"/>
    <x v="2"/>
    <s v="OTHER"/>
    <s v="Other (specify)"/>
    <x v="23"/>
    <x v="3"/>
    <s v="RS"/>
  </r>
  <r>
    <s v="ACCPLTF"/>
    <s v="Access Platform"/>
    <x v="2"/>
    <s v="RECALBRT"/>
    <s v="Recalibrate"/>
    <x v="34"/>
    <x v="3"/>
    <s v="RS"/>
  </r>
  <r>
    <s v="ACCPLTF"/>
    <s v="Access Platform"/>
    <x v="2"/>
    <s v="REMVOBT"/>
    <s v="Remove Obstruction"/>
    <x v="35"/>
    <x v="3"/>
    <s v="RS"/>
  </r>
  <r>
    <s v="ACCPLTF"/>
    <s v="Access Platform"/>
    <x v="2"/>
    <s v="REPCMPT"/>
    <s v="Repair Component"/>
    <x v="36"/>
    <x v="3"/>
    <s v="RS"/>
  </r>
  <r>
    <s v="ACCPLTF"/>
    <s v="Access Platform"/>
    <x v="2"/>
    <s v="REPLASS"/>
    <s v="Replace Asset"/>
    <x v="37"/>
    <x v="3"/>
    <s v="RS"/>
  </r>
  <r>
    <s v="ACCPLTF"/>
    <s v="Access Platform"/>
    <x v="2"/>
    <s v="REPLCMPT"/>
    <s v="Replace Component"/>
    <x v="38"/>
    <x v="3"/>
    <s v="RS"/>
  </r>
  <r>
    <s v="ACCPLTF"/>
    <s v="Access Platform"/>
    <x v="2"/>
    <s v="REPRASS"/>
    <s v="Repair Asset"/>
    <x v="39"/>
    <x v="3"/>
    <s v="RS"/>
  </r>
  <r>
    <s v="ACCPLTF"/>
    <s v="Access Platform"/>
    <x v="2"/>
    <s v="UPGRADES"/>
    <s v="Upgrade"/>
    <x v="40"/>
    <x v="3"/>
    <s v="RS"/>
  </r>
  <r>
    <s v="AIRELIM"/>
    <s v="Air Eliminator"/>
    <x v="3"/>
    <s v="ABNTEMP"/>
    <s v="Abnormal Temprature"/>
    <x v="0"/>
    <x v="0"/>
    <s v="RS"/>
  </r>
  <r>
    <s v="AIRELIM"/>
    <s v="Air Eliminator"/>
    <x v="3"/>
    <s v="CORROS"/>
    <s v="Corrosion"/>
    <x v="1"/>
    <x v="0"/>
    <s v="RS"/>
  </r>
  <r>
    <s v="AIRELIM"/>
    <s v="Air Eliminator"/>
    <x v="3"/>
    <s v="ELECTRIP"/>
    <s v="Electrical Trip Out"/>
    <x v="43"/>
    <x v="0"/>
    <s v="RS"/>
  </r>
  <r>
    <s v="AIRELIM"/>
    <s v="Air Eliminator"/>
    <x v="3"/>
    <s v="EXNOISE"/>
    <s v="Excessive Noise"/>
    <x v="2"/>
    <x v="0"/>
    <s v="RS"/>
  </r>
  <r>
    <s v="AIRELIM"/>
    <s v="Air Eliminator"/>
    <x v="3"/>
    <s v="EXVIBRTN"/>
    <s v="Excessive Vibration"/>
    <x v="3"/>
    <x v="0"/>
    <s v="RS"/>
  </r>
  <r>
    <s v="AIRELIM"/>
    <s v="Air Eliminator"/>
    <x v="3"/>
    <s v="JAMMEDEQ"/>
    <s v="Jammed Equipment"/>
    <x v="4"/>
    <x v="0"/>
    <s v="RS"/>
  </r>
  <r>
    <s v="AIRELIM"/>
    <s v="Air Eliminator"/>
    <x v="3"/>
    <s v="LEAKING"/>
    <s v="Leaking"/>
    <x v="5"/>
    <x v="0"/>
    <s v="RS"/>
  </r>
  <r>
    <s v="AIRELIM"/>
    <s v="Air Eliminator"/>
    <x v="3"/>
    <s v="LOWPERF"/>
    <s v="Low Performance"/>
    <x v="6"/>
    <x v="0"/>
    <s v="RS"/>
  </r>
  <r>
    <s v="AIRELIM"/>
    <s v="Air Eliminator"/>
    <x v="3"/>
    <s v="NONOPER"/>
    <s v="Non-Operational"/>
    <x v="7"/>
    <x v="0"/>
    <s v="RS"/>
  </r>
  <r>
    <s v="AIRELIM"/>
    <s v="Air Eliminator"/>
    <x v="3"/>
    <s v="PHYDMGE"/>
    <s v="Physical Damage"/>
    <x v="8"/>
    <x v="0"/>
    <s v="RS"/>
  </r>
  <r>
    <s v="AIRELIM"/>
    <s v="Air Eliminator"/>
    <x v="3"/>
    <s v="UNSMELL"/>
    <s v="Unusual Smell"/>
    <x v="9"/>
    <x v="0"/>
    <s v="RS"/>
  </r>
  <r>
    <s v="AIRELIM"/>
    <s v="Air Eliminator"/>
    <x v="3"/>
    <s v="UNSMOKE"/>
    <s v="Unusual Smoke"/>
    <x v="10"/>
    <x v="0"/>
    <s v="RS"/>
  </r>
  <r>
    <s v="AIRELIM"/>
    <s v="Air Eliminator"/>
    <x v="3"/>
    <s v="AELCDET"/>
    <s v="Air eliminator components deteriorated"/>
    <x v="44"/>
    <x v="1"/>
    <s v="RS"/>
  </r>
  <r>
    <s v="AIRELIM"/>
    <s v="Air Eliminator"/>
    <x v="3"/>
    <s v="ACCIDENT"/>
    <s v="Accident"/>
    <x v="12"/>
    <x v="2"/>
    <s v="RS"/>
  </r>
  <r>
    <s v="AIRELIM"/>
    <s v="Air Eliminator"/>
    <x v="3"/>
    <s v="ACCWEAR"/>
    <s v="Accelerated Wear"/>
    <x v="13"/>
    <x v="2"/>
    <s v="RS"/>
  </r>
  <r>
    <s v="AIRELIM"/>
    <s v="Air Eliminator"/>
    <x v="3"/>
    <s v="ACTGOD"/>
    <s v="Weather condition/Forces of nature or Act of God"/>
    <x v="14"/>
    <x v="2"/>
    <s v="RS"/>
  </r>
  <r>
    <s v="AIRELIM"/>
    <s v="Air Eliminator"/>
    <x v="3"/>
    <s v="CONTAM"/>
    <s v="Contamination"/>
    <x v="15"/>
    <x v="2"/>
    <s v="RS"/>
  </r>
  <r>
    <s v="AIRELIM"/>
    <s v="Air Eliminator"/>
    <x v="3"/>
    <s v="DEFASSET"/>
    <s v="Defective Asset"/>
    <x v="16"/>
    <x v="2"/>
    <s v="RS"/>
  </r>
  <r>
    <s v="AIRELIM"/>
    <s v="Air Eliminator"/>
    <x v="3"/>
    <s v="EXLOAD"/>
    <s v="Excessive Load"/>
    <x v="17"/>
    <x v="2"/>
    <s v="RS"/>
  </r>
  <r>
    <s v="AIRELIM"/>
    <s v="Air Eliminator"/>
    <x v="3"/>
    <s v="IMPRMNT"/>
    <s v="Improper Maintenance"/>
    <x v="18"/>
    <x v="2"/>
    <s v="RS"/>
  </r>
  <r>
    <s v="AIRELIM"/>
    <s v="Air Eliminator"/>
    <x v="3"/>
    <s v="INSLUBR"/>
    <s v="Insufficient Lubrication"/>
    <x v="19"/>
    <x v="2"/>
    <s v="RS"/>
  </r>
  <r>
    <s v="AIRELIM"/>
    <s v="Air Eliminator"/>
    <x v="3"/>
    <s v="LACKTRN"/>
    <s v="Lack of/ Inadequate Training"/>
    <x v="20"/>
    <x v="2"/>
    <s v="RS"/>
  </r>
  <r>
    <s v="AIRELIM"/>
    <s v="Air Eliminator"/>
    <x v="3"/>
    <s v="MISSCMP"/>
    <s v="Loose/ Missing Component"/>
    <x v="21"/>
    <x v="2"/>
    <s v="RS"/>
  </r>
  <r>
    <s v="AIRELIM"/>
    <s v="Air Eliminator"/>
    <x v="3"/>
    <s v="NRMWEAR"/>
    <s v="Normal Wear"/>
    <x v="22"/>
    <x v="2"/>
    <s v="RS"/>
  </r>
  <r>
    <s v="AIRELIM"/>
    <s v="Air Eliminator"/>
    <x v="3"/>
    <s v="OTHER"/>
    <s v="Other (specify)"/>
    <x v="23"/>
    <x v="2"/>
    <s v="RS"/>
  </r>
  <r>
    <s v="AIRELIM"/>
    <s v="Air Eliminator"/>
    <x v="3"/>
    <s v="PRINSTAL"/>
    <s v="Poor Installation"/>
    <x v="24"/>
    <x v="2"/>
    <s v="RS"/>
  </r>
  <r>
    <s v="AIRELIM"/>
    <s v="Air Eliminator"/>
    <x v="3"/>
    <s v="PROCISSU"/>
    <s v="Procedure Issue"/>
    <x v="25"/>
    <x v="2"/>
    <s v="RS"/>
  </r>
  <r>
    <s v="AIRELIM"/>
    <s v="Air Eliminator"/>
    <x v="3"/>
    <s v="UTLFAIL"/>
    <s v="Utility Failure"/>
    <x v="26"/>
    <x v="2"/>
    <s v="RS"/>
  </r>
  <r>
    <s v="AIRELIM"/>
    <s v="Air Eliminator"/>
    <x v="3"/>
    <s v="VNDLSM"/>
    <s v="Vandalism"/>
    <x v="27"/>
    <x v="2"/>
    <s v="RS"/>
  </r>
  <r>
    <s v="AIRELIM"/>
    <s v="Air Eliminator"/>
    <x v="3"/>
    <s v="WORNCMPT"/>
    <s v="Defective/ Worn Component"/>
    <x v="28"/>
    <x v="2"/>
    <s v="RS"/>
  </r>
  <r>
    <s v="AIRELIM"/>
    <s v="Air Eliminator"/>
    <x v="3"/>
    <s v="ADJUSTD"/>
    <s v="Adjusted"/>
    <x v="29"/>
    <x v="3"/>
    <s v="RS"/>
  </r>
  <r>
    <s v="AIRELIM"/>
    <s v="Air Eliminator"/>
    <x v="3"/>
    <s v="DECOMM"/>
    <s v="Decommission"/>
    <x v="30"/>
    <x v="3"/>
    <s v="RS"/>
  </r>
  <r>
    <s v="AIRELIM"/>
    <s v="Air Eliminator"/>
    <x v="3"/>
    <s v="DECONTME"/>
    <s v="Decontaminate"/>
    <x v="31"/>
    <x v="3"/>
    <s v="RS"/>
  </r>
  <r>
    <s v="AIRELIM"/>
    <s v="Air Eliminator"/>
    <x v="3"/>
    <s v="DONOTHIN"/>
    <s v="Do Nothing"/>
    <x v="32"/>
    <x v="3"/>
    <s v="RS"/>
  </r>
  <r>
    <s v="AIRELIM"/>
    <s v="Air Eliminator"/>
    <x v="3"/>
    <s v="LUBRCTE"/>
    <s v="Lubricate"/>
    <x v="33"/>
    <x v="3"/>
    <s v="RS"/>
  </r>
  <r>
    <s v="AIRELIM"/>
    <s v="Air Eliminator"/>
    <x v="3"/>
    <s v="OTHER"/>
    <s v="Other (specify)"/>
    <x v="23"/>
    <x v="3"/>
    <s v="RS"/>
  </r>
  <r>
    <s v="AIRELIM"/>
    <s v="Air Eliminator"/>
    <x v="3"/>
    <s v="RECALBRT"/>
    <s v="Recalibrate"/>
    <x v="34"/>
    <x v="3"/>
    <s v="RS"/>
  </r>
  <r>
    <s v="AIRELIM"/>
    <s v="Air Eliminator"/>
    <x v="3"/>
    <s v="REMVOBT"/>
    <s v="Remove Obstruction"/>
    <x v="35"/>
    <x v="3"/>
    <s v="RS"/>
  </r>
  <r>
    <s v="AIRELIM"/>
    <s v="Air Eliminator"/>
    <x v="3"/>
    <s v="REPCMPT"/>
    <s v="Repair Component"/>
    <x v="36"/>
    <x v="3"/>
    <s v="RS"/>
  </r>
  <r>
    <s v="AIRELIM"/>
    <s v="Air Eliminator"/>
    <x v="3"/>
    <s v="REPLASS"/>
    <s v="Replace Asset"/>
    <x v="37"/>
    <x v="3"/>
    <s v="RS"/>
  </r>
  <r>
    <s v="AIRELIM"/>
    <s v="Air Eliminator"/>
    <x v="3"/>
    <s v="REPLCMPT"/>
    <s v="Replace Component"/>
    <x v="38"/>
    <x v="3"/>
    <s v="RS"/>
  </r>
  <r>
    <s v="AIRELIM"/>
    <s v="Air Eliminator"/>
    <x v="3"/>
    <s v="REPRASS"/>
    <s v="Repair Asset"/>
    <x v="39"/>
    <x v="3"/>
    <s v="RS"/>
  </r>
  <r>
    <s v="AIRELIM"/>
    <s v="Air Eliminator"/>
    <x v="3"/>
    <s v="UPGRADES"/>
    <s v="Upgrade"/>
    <x v="40"/>
    <x v="3"/>
    <s v="RS"/>
  </r>
  <r>
    <s v="ARCMPRS"/>
    <s v="Air Compressor"/>
    <x v="4"/>
    <s v="CMPNWRK2"/>
    <s v="Compressor Not Working"/>
    <x v="45"/>
    <x v="0"/>
    <s v="RS"/>
  </r>
  <r>
    <s v="ARCMPRS"/>
    <s v="Air Compressor"/>
    <x v="4"/>
    <s v="EXVIBRTN"/>
    <s v="Excessive Vibration"/>
    <x v="3"/>
    <x v="0"/>
    <s v="RS"/>
  </r>
  <r>
    <s v="ARCMPRS"/>
    <s v="Air Compressor"/>
    <x v="4"/>
    <s v="LEAKF2"/>
    <s v="Leaking Fluid"/>
    <x v="46"/>
    <x v="0"/>
    <s v="RS"/>
  </r>
  <r>
    <s v="ARCMPRS"/>
    <s v="Air Compressor"/>
    <x v="4"/>
    <s v="LOSPRES2"/>
    <s v="Loss Of Pressure"/>
    <x v="47"/>
    <x v="0"/>
    <s v="RS"/>
  </r>
  <r>
    <s v="ARCMPRS"/>
    <s v="Air Compressor"/>
    <x v="4"/>
    <s v="LSSPR5"/>
    <s v="Loss Of Pressure/Air Leak"/>
    <x v="48"/>
    <x v="0"/>
    <s v="RS"/>
  </r>
  <r>
    <s v="ARCMPRS"/>
    <s v="Air Compressor"/>
    <x v="4"/>
    <s v="NONOPER7"/>
    <s v="Non-Operational"/>
    <x v="49"/>
    <x v="0"/>
    <s v="RS"/>
  </r>
  <r>
    <s v="ARCMPRS"/>
    <s v="Air Compressor"/>
    <x v="4"/>
    <s v="ACMCACC"/>
    <s v="Air compressor condensate accumulation"/>
    <x v="50"/>
    <x v="1"/>
    <s v="RS"/>
  </r>
  <r>
    <s v="ARCMPRS"/>
    <s v="Air Compressor"/>
    <x v="4"/>
    <s v="ACMCDET"/>
    <s v="Air compressor components deterioration"/>
    <x v="51"/>
    <x v="1"/>
    <s v="RS"/>
  </r>
  <r>
    <s v="ARCMPRS"/>
    <s v="Air Compressor"/>
    <x v="4"/>
    <s v="ACMIFCON"/>
    <s v="Air compressor intake filter contaminated"/>
    <x v="52"/>
    <x v="1"/>
    <s v="RS"/>
  </r>
  <r>
    <s v="ARCMPRS"/>
    <s v="Air Compressor"/>
    <x v="4"/>
    <s v="ACMODEP"/>
    <s v="Air compressor oil depleted"/>
    <x v="53"/>
    <x v="1"/>
    <s v="RS"/>
  </r>
  <r>
    <s v="ARCMPRS"/>
    <s v="Air Compressor"/>
    <x v="4"/>
    <s v="ACMPTDET"/>
    <s v="Air compressor pressure tank deteriorated"/>
    <x v="54"/>
    <x v="1"/>
    <s v="RS"/>
  </r>
  <r>
    <s v="ARCMPRS"/>
    <s v="Air Compressor"/>
    <x v="4"/>
    <s v="ACMPVFL"/>
    <s v="Air compressor pressure tank pressure relief valve failed"/>
    <x v="55"/>
    <x v="1"/>
    <s v="RS"/>
  </r>
  <r>
    <s v="ARCMPRS"/>
    <s v="Air Compressor"/>
    <x v="4"/>
    <s v="BROKSEL8"/>
    <s v="Broken Seal"/>
    <x v="56"/>
    <x v="1"/>
    <s v="RS"/>
  </r>
  <r>
    <s v="ARCMPRS"/>
    <s v="Air Compressor"/>
    <x v="4"/>
    <s v="BROKSEL9"/>
    <s v="Broken Seal"/>
    <x v="57"/>
    <x v="1"/>
    <s v="RS"/>
  </r>
  <r>
    <s v="ARCMPRS"/>
    <s v="Air Compressor"/>
    <x v="4"/>
    <s v="CLOGDRV1"/>
    <s v="Clogged Drain Valve"/>
    <x v="58"/>
    <x v="1"/>
    <s v="RS"/>
  </r>
  <r>
    <s v="ARCMPRS"/>
    <s v="Air Compressor"/>
    <x v="4"/>
    <s v="CLOGFI10"/>
    <s v="Clogged Filter"/>
    <x v="59"/>
    <x v="1"/>
    <s v="RS"/>
  </r>
  <r>
    <s v="ARCMPRS"/>
    <s v="Air Compressor"/>
    <x v="4"/>
    <s v="CLOGFI9"/>
    <s v="Clogged Filter"/>
    <x v="60"/>
    <x v="1"/>
    <s v="RS"/>
  </r>
  <r>
    <s v="ARCMPRS"/>
    <s v="Air Compressor"/>
    <x v="4"/>
    <s v="CLOGHO1"/>
    <s v="Clogged Hose"/>
    <x v="61"/>
    <x v="1"/>
    <s v="RS"/>
  </r>
  <r>
    <s v="ARCMPRS"/>
    <s v="Air Compressor"/>
    <x v="4"/>
    <s v="DAMAHO2"/>
    <s v="Damaged Hose"/>
    <x v="62"/>
    <x v="1"/>
    <s v="RS"/>
  </r>
  <r>
    <s v="ARCMPRS"/>
    <s v="Air Compressor"/>
    <x v="4"/>
    <s v="DAMAHO3"/>
    <s v="Damaged Hose"/>
    <x v="63"/>
    <x v="1"/>
    <s v="RS"/>
  </r>
  <r>
    <s v="ARCMPRS"/>
    <s v="Air Compressor"/>
    <x v="4"/>
    <s v="DEFEDRV1"/>
    <s v="Defected Drain Valve"/>
    <x v="64"/>
    <x v="1"/>
    <s v="RS"/>
  </r>
  <r>
    <s v="ARCMPRS"/>
    <s v="Air Compressor"/>
    <x v="4"/>
    <s v="DEFEDRV2"/>
    <s v="Defected Drain Valve"/>
    <x v="65"/>
    <x v="1"/>
    <s v="RS"/>
  </r>
  <r>
    <s v="ARCMPRS"/>
    <s v="Air Compressor"/>
    <x v="4"/>
    <s v="DEFEGE1"/>
    <s v="Defected Gearbox"/>
    <x v="66"/>
    <x v="1"/>
    <s v="RS"/>
  </r>
  <r>
    <s v="ARCMPRS"/>
    <s v="Air Compressor"/>
    <x v="4"/>
    <s v="DEFEGE2"/>
    <s v="Defected Gearbox"/>
    <x v="67"/>
    <x v="1"/>
    <s v="RS"/>
  </r>
  <r>
    <s v="ARCMPRS"/>
    <s v="Air Compressor"/>
    <x v="4"/>
    <s v="DEFEMO10"/>
    <s v="Defected Motor"/>
    <x v="68"/>
    <x v="1"/>
    <s v="RS"/>
  </r>
  <r>
    <s v="ARCMPRS"/>
    <s v="Air Compressor"/>
    <x v="4"/>
    <s v="DEFEMO9"/>
    <s v="Defected Motor"/>
    <x v="69"/>
    <x v="1"/>
    <s v="RS"/>
  </r>
  <r>
    <s v="ARCMPRS"/>
    <s v="Air Compressor"/>
    <x v="4"/>
    <s v="DEFESAV1"/>
    <s v="Defected Safety Valve"/>
    <x v="70"/>
    <x v="1"/>
    <s v="RS"/>
  </r>
  <r>
    <s v="ARCMPRS"/>
    <s v="Air Compressor"/>
    <x v="4"/>
    <s v="DEFESAV2"/>
    <s v="Defected Safety Valve"/>
    <x v="71"/>
    <x v="1"/>
    <s v="RS"/>
  </r>
  <r>
    <s v="ARCMPRS"/>
    <s v="Air Compressor"/>
    <x v="4"/>
    <s v="DEFESE5"/>
    <s v="Defected Sensor"/>
    <x v="72"/>
    <x v="1"/>
    <s v="RS"/>
  </r>
  <r>
    <s v="ARCMPRS"/>
    <s v="Air Compressor"/>
    <x v="4"/>
    <s v="DEFPRSE2"/>
    <s v="Defective Pressure Sensor"/>
    <x v="73"/>
    <x v="1"/>
    <s v="RS"/>
  </r>
  <r>
    <s v="ARCMPRS"/>
    <s v="Air Compressor"/>
    <x v="4"/>
    <s v="DEFPRSE3"/>
    <s v="Defective Pressure Sensor"/>
    <x v="74"/>
    <x v="1"/>
    <s v="RS"/>
  </r>
  <r>
    <s v="ARCMPRS"/>
    <s v="Air Compressor"/>
    <x v="4"/>
    <s v="DEFPRW2"/>
    <s v="Defective Pressure Switch"/>
    <x v="75"/>
    <x v="1"/>
    <s v="RS"/>
  </r>
  <r>
    <s v="ARCMPRS"/>
    <s v="Air Compressor"/>
    <x v="4"/>
    <s v="LOOSELC6"/>
    <s v="Loose Elec. Connections"/>
    <x v="76"/>
    <x v="1"/>
    <s v="RS"/>
  </r>
  <r>
    <s v="ARCMPRS"/>
    <s v="Air Compressor"/>
    <x v="4"/>
    <s v="LOOSELC7"/>
    <s v="Loose Elec. Connections"/>
    <x v="77"/>
    <x v="1"/>
    <s v="RS"/>
  </r>
  <r>
    <s v="ARCMPRS"/>
    <s v="Air Compressor"/>
    <x v="4"/>
    <s v="LOOSFI1"/>
    <s v="Loose Filter"/>
    <x v="78"/>
    <x v="1"/>
    <s v="RS"/>
  </r>
  <r>
    <s v="ARCMPRS"/>
    <s v="Air Compressor"/>
    <x v="4"/>
    <s v="LOOSSE3"/>
    <s v="Loose Seal"/>
    <x v="79"/>
    <x v="1"/>
    <s v="RS"/>
  </r>
  <r>
    <s v="ARCMPRS"/>
    <s v="Air Compressor"/>
    <x v="4"/>
    <s v="LOOSSE4"/>
    <s v="Loose Seal"/>
    <x v="80"/>
    <x v="1"/>
    <s v="RS"/>
  </r>
  <r>
    <s v="ARCMPRS"/>
    <s v="Air Compressor"/>
    <x v="4"/>
    <s v="NOPOWER3"/>
    <s v="No Power"/>
    <x v="81"/>
    <x v="1"/>
    <s v="RS"/>
  </r>
  <r>
    <s v="ARCMPRS"/>
    <s v="Air Compressor"/>
    <x v="4"/>
    <s v="WORNBL4"/>
    <s v="Worn Belt"/>
    <x v="82"/>
    <x v="1"/>
    <s v="RS"/>
  </r>
  <r>
    <s v="ARCMPRS"/>
    <s v="Air Compressor"/>
    <x v="4"/>
    <s v="WORNBL5"/>
    <s v="Worn Belt"/>
    <x v="83"/>
    <x v="1"/>
    <s v="RS"/>
  </r>
  <r>
    <s v="ARCMPRS"/>
    <s v="Air Compressor"/>
    <x v="4"/>
    <s v="WORNSE16"/>
    <s v="Worn Seal"/>
    <x v="84"/>
    <x v="1"/>
    <s v="RS"/>
  </r>
  <r>
    <s v="ARCMPRS"/>
    <s v="Air Compressor"/>
    <x v="4"/>
    <s v="ACCIDENT"/>
    <s v="Accident"/>
    <x v="12"/>
    <x v="2"/>
    <s v="RS"/>
  </r>
  <r>
    <s v="ARCMPRS"/>
    <s v="Air Compressor"/>
    <x v="4"/>
    <s v="ACCWEAR"/>
    <s v="Accelerated Wear"/>
    <x v="13"/>
    <x v="2"/>
    <s v="RS"/>
  </r>
  <r>
    <s v="ARCMPRS"/>
    <s v="Air Compressor"/>
    <x v="4"/>
    <s v="ACTGOD"/>
    <s v="Weather condition/Forces of nature or Act of God"/>
    <x v="14"/>
    <x v="2"/>
    <s v="RS"/>
  </r>
  <r>
    <s v="ARCMPRS"/>
    <s v="Air Compressor"/>
    <x v="4"/>
    <s v="AGING111"/>
    <s v="Aging"/>
    <x v="85"/>
    <x v="2"/>
    <s v="RS"/>
  </r>
  <r>
    <s v="ARCMPRS"/>
    <s v="Air Compressor"/>
    <x v="4"/>
    <s v="AGING143"/>
    <s v="Aging"/>
    <x v="86"/>
    <x v="2"/>
    <s v="RS"/>
  </r>
  <r>
    <s v="ARCMPRS"/>
    <s v="Air Compressor"/>
    <x v="4"/>
    <s v="AGING65"/>
    <s v="Aging"/>
    <x v="87"/>
    <x v="2"/>
    <s v="RS"/>
  </r>
  <r>
    <s v="ARCMPRS"/>
    <s v="Air Compressor"/>
    <x v="4"/>
    <s v="BELTMA1"/>
    <s v="Belt Material"/>
    <x v="88"/>
    <x v="2"/>
    <s v="RS"/>
  </r>
  <r>
    <s v="ARCMPRS"/>
    <s v="Air Compressor"/>
    <x v="4"/>
    <s v="BELTMA2"/>
    <s v="Belt Material"/>
    <x v="89"/>
    <x v="2"/>
    <s v="RS"/>
  </r>
  <r>
    <s v="ARCMPRS"/>
    <s v="Air Compressor"/>
    <x v="4"/>
    <s v="CONTAM"/>
    <s v="Contamination"/>
    <x v="15"/>
    <x v="2"/>
    <s v="RS"/>
  </r>
  <r>
    <s v="ARCMPRS"/>
    <s v="Air Compressor"/>
    <x v="4"/>
    <s v="CONTAM12"/>
    <s v="Contamination"/>
    <x v="90"/>
    <x v="2"/>
    <s v="RS"/>
  </r>
  <r>
    <s v="ARCMPRS"/>
    <s v="Air Compressor"/>
    <x v="4"/>
    <s v="CONTAM16"/>
    <s v="Contamination"/>
    <x v="91"/>
    <x v="2"/>
    <s v="RS"/>
  </r>
  <r>
    <s v="ARCMPRS"/>
    <s v="Air Compressor"/>
    <x v="4"/>
    <s v="CONTAM23"/>
    <s v="Contamination"/>
    <x v="92"/>
    <x v="2"/>
    <s v="RS"/>
  </r>
  <r>
    <s v="ARCMPRS"/>
    <s v="Air Compressor"/>
    <x v="4"/>
    <s v="CONTAM30"/>
    <s v="Contamination"/>
    <x v="93"/>
    <x v="2"/>
    <s v="RS"/>
  </r>
  <r>
    <s v="ARCMPRS"/>
    <s v="Air Compressor"/>
    <x v="4"/>
    <s v="CONTAM4"/>
    <s v="Contamination"/>
    <x v="94"/>
    <x v="2"/>
    <s v="RS"/>
  </r>
  <r>
    <s v="ARCMPRS"/>
    <s v="Air Compressor"/>
    <x v="4"/>
    <s v="CRBRTR2"/>
    <s v="Circuit Breaker Trip"/>
    <x v="95"/>
    <x v="2"/>
    <s v="RS"/>
  </r>
  <r>
    <s v="ARCMPRS"/>
    <s v="Air Compressor"/>
    <x v="4"/>
    <s v="DEFASSET"/>
    <s v="Defective Asset"/>
    <x v="16"/>
    <x v="2"/>
    <s v="RS"/>
  </r>
  <r>
    <s v="ARCMPRS"/>
    <s v="Air Compressor"/>
    <x v="4"/>
    <s v="DIRTOI1"/>
    <s v="Dirty Oil"/>
    <x v="96"/>
    <x v="2"/>
    <s v="RS"/>
  </r>
  <r>
    <s v="ARCMPRS"/>
    <s v="Air Compressor"/>
    <x v="4"/>
    <s v="DIRTOI2"/>
    <s v="Dirty Oil"/>
    <x v="97"/>
    <x v="2"/>
    <s v="RS"/>
  </r>
  <r>
    <s v="ARCMPRS"/>
    <s v="Air Compressor"/>
    <x v="4"/>
    <s v="ELECF105"/>
    <s v="Electrical Fault"/>
    <x v="98"/>
    <x v="2"/>
    <s v="RS"/>
  </r>
  <r>
    <s v="ARCMPRS"/>
    <s v="Air Compressor"/>
    <x v="4"/>
    <s v="EXLOAD"/>
    <s v="Excessive Load"/>
    <x v="17"/>
    <x v="2"/>
    <s v="RS"/>
  </r>
  <r>
    <s v="ARCMPRS"/>
    <s v="Air Compressor"/>
    <x v="4"/>
    <s v="IMPRIN12"/>
    <s v="Improper Installation"/>
    <x v="99"/>
    <x v="2"/>
    <s v="RS"/>
  </r>
  <r>
    <s v="ARCMPRS"/>
    <s v="Air Compressor"/>
    <x v="4"/>
    <s v="IMPRIN13"/>
    <s v="Improper Installation"/>
    <x v="100"/>
    <x v="2"/>
    <s v="RS"/>
  </r>
  <r>
    <s v="ARCMPRS"/>
    <s v="Air Compressor"/>
    <x v="4"/>
    <s v="IMPRIN14"/>
    <s v="Improper Installation"/>
    <x v="101"/>
    <x v="2"/>
    <s v="RS"/>
  </r>
  <r>
    <s v="ARCMPRS"/>
    <s v="Air Compressor"/>
    <x v="4"/>
    <s v="IMPRIN15"/>
    <s v="Improper Installation"/>
    <x v="102"/>
    <x v="2"/>
    <s v="RS"/>
  </r>
  <r>
    <s v="ARCMPRS"/>
    <s v="Air Compressor"/>
    <x v="4"/>
    <s v="IMPRIN17"/>
    <s v="Improper Installation"/>
    <x v="103"/>
    <x v="2"/>
    <s v="RS"/>
  </r>
  <r>
    <s v="ARCMPRS"/>
    <s v="Air Compressor"/>
    <x v="4"/>
    <s v="IMPRIN19"/>
    <s v="Improper Installation"/>
    <x v="104"/>
    <x v="2"/>
    <s v="RS"/>
  </r>
  <r>
    <s v="ARCMPRS"/>
    <s v="Air Compressor"/>
    <x v="4"/>
    <s v="IMPRIN20"/>
    <s v="Improper Installation"/>
    <x v="105"/>
    <x v="2"/>
    <s v="RS"/>
  </r>
  <r>
    <s v="ARCMPRS"/>
    <s v="Air Compressor"/>
    <x v="4"/>
    <s v="IMPRIN22"/>
    <s v="Improper Installation"/>
    <x v="106"/>
    <x v="2"/>
    <s v="RS"/>
  </r>
  <r>
    <s v="ARCMPRS"/>
    <s v="Air Compressor"/>
    <x v="4"/>
    <s v="IMPRIN23"/>
    <s v="Improper Installation"/>
    <x v="107"/>
    <x v="2"/>
    <s v="RS"/>
  </r>
  <r>
    <s v="ARCMPRS"/>
    <s v="Air Compressor"/>
    <x v="4"/>
    <s v="IMPRIN24"/>
    <s v="Improper Installation"/>
    <x v="108"/>
    <x v="2"/>
    <s v="RS"/>
  </r>
  <r>
    <s v="ARCMPRS"/>
    <s v="Air Compressor"/>
    <x v="4"/>
    <s v="IMPRIN26"/>
    <s v="Improper Installation"/>
    <x v="109"/>
    <x v="2"/>
    <s v="RS"/>
  </r>
  <r>
    <s v="ARCMPRS"/>
    <s v="Air Compressor"/>
    <x v="4"/>
    <s v="IMPRM27"/>
    <s v="Improper Maintenance"/>
    <x v="110"/>
    <x v="2"/>
    <s v="RS"/>
  </r>
  <r>
    <s v="ARCMPRS"/>
    <s v="Air Compressor"/>
    <x v="4"/>
    <s v="IMPRM31"/>
    <s v="Improper Maintenance"/>
    <x v="111"/>
    <x v="2"/>
    <s v="RS"/>
  </r>
  <r>
    <s v="ARCMPRS"/>
    <s v="Air Compressor"/>
    <x v="4"/>
    <s v="IMPRM36"/>
    <s v="Improper Maintenance"/>
    <x v="112"/>
    <x v="2"/>
    <s v="RS"/>
  </r>
  <r>
    <s v="ARCMPRS"/>
    <s v="Air Compressor"/>
    <x v="4"/>
    <s v="IMPRM57"/>
    <s v="Improper Maintenance"/>
    <x v="113"/>
    <x v="2"/>
    <s v="RS"/>
  </r>
  <r>
    <s v="ARCMPRS"/>
    <s v="Air Compressor"/>
    <x v="4"/>
    <s v="IMPRM67"/>
    <s v="Improper Maintenance"/>
    <x v="114"/>
    <x v="2"/>
    <s v="RS"/>
  </r>
  <r>
    <s v="ARCMPRS"/>
    <s v="Air Compressor"/>
    <x v="4"/>
    <s v="IMPRMNT"/>
    <s v="Improper Maintenance"/>
    <x v="18"/>
    <x v="2"/>
    <s v="RS"/>
  </r>
  <r>
    <s v="ARCMPRS"/>
    <s v="Air Compressor"/>
    <x v="4"/>
    <s v="INSLUBR"/>
    <s v="Insufficient Lubrication"/>
    <x v="19"/>
    <x v="2"/>
    <s v="RS"/>
  </r>
  <r>
    <s v="ARCMPRS"/>
    <s v="Air Compressor"/>
    <x v="4"/>
    <s v="LACKTRN"/>
    <s v="Lack of/ Inadequate Training"/>
    <x v="20"/>
    <x v="2"/>
    <s v="RS"/>
  </r>
  <r>
    <s v="ARCMPRS"/>
    <s v="Air Compressor"/>
    <x v="4"/>
    <s v="MISSCMP"/>
    <s v="Loose/ Missing Component"/>
    <x v="21"/>
    <x v="2"/>
    <s v="RS"/>
  </r>
  <r>
    <s v="ARCMPRS"/>
    <s v="Air Compressor"/>
    <x v="4"/>
    <s v="NORMW14"/>
    <s v="Normal Wear"/>
    <x v="115"/>
    <x v="2"/>
    <s v="RS"/>
  </r>
  <r>
    <s v="ARCMPRS"/>
    <s v="Air Compressor"/>
    <x v="4"/>
    <s v="NORMW22"/>
    <s v="Normal Wear"/>
    <x v="116"/>
    <x v="2"/>
    <s v="RS"/>
  </r>
  <r>
    <s v="ARCMPRS"/>
    <s v="Air Compressor"/>
    <x v="4"/>
    <s v="NORMW36"/>
    <s v="Normal Wear"/>
    <x v="117"/>
    <x v="2"/>
    <s v="RS"/>
  </r>
  <r>
    <s v="ARCMPRS"/>
    <s v="Air Compressor"/>
    <x v="4"/>
    <s v="NORMW41"/>
    <s v="Normal Wear"/>
    <x v="118"/>
    <x v="2"/>
    <s v="RS"/>
  </r>
  <r>
    <s v="ARCMPRS"/>
    <s v="Air Compressor"/>
    <x v="4"/>
    <s v="NORMW46"/>
    <s v="Normal Wear"/>
    <x v="119"/>
    <x v="2"/>
    <s v="RS"/>
  </r>
  <r>
    <s v="ARCMPRS"/>
    <s v="Air Compressor"/>
    <x v="4"/>
    <s v="NORMW47"/>
    <s v="Normal Wear"/>
    <x v="120"/>
    <x v="2"/>
    <s v="RS"/>
  </r>
  <r>
    <s v="ARCMPRS"/>
    <s v="Air Compressor"/>
    <x v="4"/>
    <s v="NORMW48"/>
    <s v="Normal Wear"/>
    <x v="121"/>
    <x v="2"/>
    <s v="RS"/>
  </r>
  <r>
    <s v="ARCMPRS"/>
    <s v="Air Compressor"/>
    <x v="4"/>
    <s v="NORMW49"/>
    <s v="Normal Wear"/>
    <x v="122"/>
    <x v="2"/>
    <s v="RS"/>
  </r>
  <r>
    <s v="ARCMPRS"/>
    <s v="Air Compressor"/>
    <x v="4"/>
    <s v="NORMW53"/>
    <s v="Normal Wear"/>
    <x v="123"/>
    <x v="2"/>
    <s v="RS"/>
  </r>
  <r>
    <s v="ARCMPRS"/>
    <s v="Air Compressor"/>
    <x v="4"/>
    <s v="NORMW54"/>
    <s v="Normal Wear"/>
    <x v="124"/>
    <x v="2"/>
    <s v="RS"/>
  </r>
  <r>
    <s v="ARCMPRS"/>
    <s v="Air Compressor"/>
    <x v="4"/>
    <s v="NORMW56"/>
    <s v="Normal Wear"/>
    <x v="125"/>
    <x v="2"/>
    <s v="RS"/>
  </r>
  <r>
    <s v="ARCMPRS"/>
    <s v="Air Compressor"/>
    <x v="4"/>
    <s v="NORMW57"/>
    <s v="Normal Wear"/>
    <x v="126"/>
    <x v="2"/>
    <s v="RS"/>
  </r>
  <r>
    <s v="ARCMPRS"/>
    <s v="Air Compressor"/>
    <x v="4"/>
    <s v="NORMW63"/>
    <s v="Normal Wear"/>
    <x v="127"/>
    <x v="2"/>
    <s v="RS"/>
  </r>
  <r>
    <s v="ARCMPRS"/>
    <s v="Air Compressor"/>
    <x v="4"/>
    <s v="NRMWEAR"/>
    <s v="Normal Wear"/>
    <x v="22"/>
    <x v="2"/>
    <s v="RS"/>
  </r>
  <r>
    <s v="ARCMPRS"/>
    <s v="Air Compressor"/>
    <x v="4"/>
    <s v="OTHER"/>
    <s v="Other (specify)"/>
    <x v="23"/>
    <x v="2"/>
    <s v="RS"/>
  </r>
  <r>
    <s v="ARCMPRS"/>
    <s v="Air Compressor"/>
    <x v="4"/>
    <s v="PRINSTAL"/>
    <s v="Poor Installation"/>
    <x v="24"/>
    <x v="2"/>
    <s v="RS"/>
  </r>
  <r>
    <s v="ARCMPRS"/>
    <s v="Air Compressor"/>
    <x v="4"/>
    <s v="PROCISSU"/>
    <s v="Procedure Issue"/>
    <x v="25"/>
    <x v="2"/>
    <s v="RS"/>
  </r>
  <r>
    <s v="ARCMPRS"/>
    <s v="Air Compressor"/>
    <x v="4"/>
    <s v="UTLFAIL"/>
    <s v="Utility Failure"/>
    <x v="26"/>
    <x v="2"/>
    <s v="RS"/>
  </r>
  <r>
    <s v="ARCMPRS"/>
    <s v="Air Compressor"/>
    <x v="4"/>
    <s v="VNDLSM"/>
    <s v="Vandalism"/>
    <x v="27"/>
    <x v="2"/>
    <s v="RS"/>
  </r>
  <r>
    <s v="ARCMPRS"/>
    <s v="Air Compressor"/>
    <x v="4"/>
    <s v="WORNCMPT"/>
    <s v="Defective/ Worn Component"/>
    <x v="28"/>
    <x v="2"/>
    <s v="RS"/>
  </r>
  <r>
    <s v="ARCMPRS"/>
    <s v="Air Compressor"/>
    <x v="4"/>
    <s v="ADJUSTD"/>
    <s v="Adjusted"/>
    <x v="29"/>
    <x v="3"/>
    <s v="RS"/>
  </r>
  <r>
    <s v="ARCMPRS"/>
    <s v="Air Compressor"/>
    <x v="4"/>
    <s v="DECOMM"/>
    <s v="Decommission"/>
    <x v="30"/>
    <x v="3"/>
    <s v="RS"/>
  </r>
  <r>
    <s v="ARCMPRS"/>
    <s v="Air Compressor"/>
    <x v="4"/>
    <s v="DECONTME"/>
    <s v="Decontaminate"/>
    <x v="31"/>
    <x v="3"/>
    <s v="RS"/>
  </r>
  <r>
    <s v="ARCMPRS"/>
    <s v="Air Compressor"/>
    <x v="4"/>
    <s v="DONOTHIN"/>
    <s v="Do Nothing"/>
    <x v="32"/>
    <x v="3"/>
    <s v="RS"/>
  </r>
  <r>
    <s v="ARCMPRS"/>
    <s v="Air Compressor"/>
    <x v="4"/>
    <s v="LUBRCTE"/>
    <s v="Lubricate"/>
    <x v="33"/>
    <x v="3"/>
    <s v="RS"/>
  </r>
  <r>
    <s v="ARCMPRS"/>
    <s v="Air Compressor"/>
    <x v="4"/>
    <s v="OTHER"/>
    <s v="Other (specify)"/>
    <x v="23"/>
    <x v="3"/>
    <s v="RS"/>
  </r>
  <r>
    <s v="ARCMPRS"/>
    <s v="Air Compressor"/>
    <x v="4"/>
    <s v="RECALBRT"/>
    <s v="Recalibrate"/>
    <x v="34"/>
    <x v="3"/>
    <s v="RS"/>
  </r>
  <r>
    <s v="ARCMPRS"/>
    <s v="Air Compressor"/>
    <x v="4"/>
    <s v="REMVOBT"/>
    <s v="Remove Obstruction"/>
    <x v="35"/>
    <x v="3"/>
    <s v="RS"/>
  </r>
  <r>
    <s v="ARCMPRS"/>
    <s v="Air Compressor"/>
    <x v="4"/>
    <s v="REPAIR"/>
    <s v="Repair"/>
    <x v="128"/>
    <x v="3"/>
    <s v="RS"/>
  </r>
  <r>
    <s v="ARCMPRS"/>
    <s v="Air Compressor"/>
    <x v="4"/>
    <s v="REPCMPT"/>
    <s v="Repair Component"/>
    <x v="36"/>
    <x v="3"/>
    <s v="RS"/>
  </r>
  <r>
    <s v="ARCMPRS"/>
    <s v="Air Compressor"/>
    <x v="4"/>
    <s v="REPLACE"/>
    <s v="Replace"/>
    <x v="129"/>
    <x v="3"/>
    <s v="RS"/>
  </r>
  <r>
    <s v="ARCMPRS"/>
    <s v="Air Compressor"/>
    <x v="4"/>
    <s v="REPLASS"/>
    <s v="Replace Asset"/>
    <x v="37"/>
    <x v="3"/>
    <s v="RS"/>
  </r>
  <r>
    <s v="ARCMPRS"/>
    <s v="Air Compressor"/>
    <x v="4"/>
    <s v="REPLCMPT"/>
    <s v="Replace Component"/>
    <x v="38"/>
    <x v="3"/>
    <s v="RS"/>
  </r>
  <r>
    <s v="ARCMPRS"/>
    <s v="Air Compressor"/>
    <x v="4"/>
    <s v="REPOIL"/>
    <s v="Replace Oil"/>
    <x v="130"/>
    <x v="3"/>
    <s v="RS"/>
  </r>
  <r>
    <s v="ARCMPRS"/>
    <s v="Air Compressor"/>
    <x v="4"/>
    <s v="REPRASS"/>
    <s v="Repair Asset"/>
    <x v="39"/>
    <x v="3"/>
    <s v="RS"/>
  </r>
  <r>
    <s v="ARCMPRS"/>
    <s v="Air Compressor"/>
    <x v="4"/>
    <s v="REPRSUP"/>
    <s v="Report To Supervisor"/>
    <x v="131"/>
    <x v="3"/>
    <s v="RS"/>
  </r>
  <r>
    <s v="ARCMPRS"/>
    <s v="Air Compressor"/>
    <x v="4"/>
    <s v="RESET"/>
    <s v="Reset"/>
    <x v="132"/>
    <x v="3"/>
    <s v="RS"/>
  </r>
  <r>
    <s v="ARCMPRS"/>
    <s v="Air Compressor"/>
    <x v="4"/>
    <s v="UPGRADES"/>
    <s v="Upgrade"/>
    <x v="40"/>
    <x v="3"/>
    <s v="RS"/>
  </r>
  <r>
    <s v="ARCONC"/>
    <s v="Air-Conditioning - Condenser"/>
    <x v="5"/>
    <s v="ABNTEMP"/>
    <s v="Abnormal Temprature"/>
    <x v="0"/>
    <x v="0"/>
    <s v="RS"/>
  </r>
  <r>
    <s v="ARCONC"/>
    <s v="Air-Conditioning - Condenser"/>
    <x v="5"/>
    <s v="CNDSNOP3"/>
    <s v="Condenser Not Operational"/>
    <x v="133"/>
    <x v="0"/>
    <s v="RS"/>
  </r>
  <r>
    <s v="ARCONC"/>
    <s v="Air-Conditioning - Condenser"/>
    <x v="5"/>
    <s v="CORROS"/>
    <s v="Corrosion"/>
    <x v="1"/>
    <x v="0"/>
    <s v="RS"/>
  </r>
  <r>
    <s v="ARCONC"/>
    <s v="Air-Conditioning - Condenser"/>
    <x v="5"/>
    <s v="EXNOISE"/>
    <s v="Excessive Noise"/>
    <x v="2"/>
    <x v="0"/>
    <s v="RS"/>
  </r>
  <r>
    <s v="ARCONC"/>
    <s v="Air-Conditioning - Condenser"/>
    <x v="5"/>
    <s v="EXVIBRTN"/>
    <s v="Excessive Vibration"/>
    <x v="3"/>
    <x v="0"/>
    <s v="RS"/>
  </r>
  <r>
    <s v="ARCONC"/>
    <s v="Air-Conditioning - Condenser"/>
    <x v="5"/>
    <s v="LEAKI11"/>
    <s v="Leaking"/>
    <x v="134"/>
    <x v="0"/>
    <s v="RS"/>
  </r>
  <r>
    <s v="ARCONC"/>
    <s v="Air-Conditioning - Condenser"/>
    <x v="5"/>
    <s v="LEAKING"/>
    <s v="Leaking"/>
    <x v="5"/>
    <x v="0"/>
    <s v="RS"/>
  </r>
  <r>
    <s v="ARCONC"/>
    <s v="Air-Conditioning - Condenser"/>
    <x v="5"/>
    <s v="LOWPERF"/>
    <s v="Low Performance"/>
    <x v="6"/>
    <x v="0"/>
    <s v="RS"/>
  </r>
  <r>
    <s v="ARCONC"/>
    <s v="Air-Conditioning - Condenser"/>
    <x v="5"/>
    <s v="NONOPER"/>
    <s v="Non-Operational"/>
    <x v="7"/>
    <x v="0"/>
    <s v="RS"/>
  </r>
  <r>
    <s v="ARCONC"/>
    <s v="Air-Conditioning - Condenser"/>
    <x v="5"/>
    <s v="PHYDMGE"/>
    <s v="Physical Damage"/>
    <x v="8"/>
    <x v="0"/>
    <s v="RS"/>
  </r>
  <r>
    <s v="ARCONC"/>
    <s v="Air-Conditioning - Condenser"/>
    <x v="5"/>
    <s v="RSTAFOW5"/>
    <s v="Restricted Air Flow"/>
    <x v="135"/>
    <x v="0"/>
    <s v="RS"/>
  </r>
  <r>
    <s v="ARCONC"/>
    <s v="Air-Conditioning - Condenser"/>
    <x v="5"/>
    <s v="UNSMELL"/>
    <s v="Unusual Smell"/>
    <x v="9"/>
    <x v="0"/>
    <s v="RS"/>
  </r>
  <r>
    <s v="ARCONC"/>
    <s v="Air-Conditioning - Condenser"/>
    <x v="5"/>
    <s v="UNSMOKE"/>
    <s v="Unusual Smoke"/>
    <x v="10"/>
    <x v="0"/>
    <s v="RS"/>
  </r>
  <r>
    <s v="ARCONC"/>
    <s v="Air-Conditioning - Condenser"/>
    <x v="5"/>
    <s v="BROKPIP7"/>
    <s v="Broken Pipe"/>
    <x v="136"/>
    <x v="1"/>
    <s v="RS"/>
  </r>
  <r>
    <s v="ARCONC"/>
    <s v="Air-Conditioning - Condenser"/>
    <x v="5"/>
    <s v="COMPFAIL"/>
    <s v="Component Failure"/>
    <x v="137"/>
    <x v="1"/>
    <s v="RS"/>
  </r>
  <r>
    <s v="ARCONC"/>
    <s v="Air-Conditioning - Condenser"/>
    <x v="5"/>
    <s v="CONDCONT"/>
    <s v="Condenser vents, coil/fins contaminated"/>
    <x v="138"/>
    <x v="1"/>
    <s v="RS"/>
  </r>
  <r>
    <s v="ARCONC"/>
    <s v="Air-Conditioning - Condenser"/>
    <x v="5"/>
    <s v="CONDDET"/>
    <s v="Condenser vents, coil/fins deteriorated"/>
    <x v="139"/>
    <x v="1"/>
    <s v="RS"/>
  </r>
  <r>
    <s v="ARCONC"/>
    <s v="Air-Conditioning - Condenser"/>
    <x v="5"/>
    <s v="CONDLUB"/>
    <s v="Cooling Fan/Motor Assembly Insufficient Lubrication"/>
    <x v="140"/>
    <x v="1"/>
    <s v="RS"/>
  </r>
  <r>
    <s v="ARCONC"/>
    <s v="Air-Conditioning - Condenser"/>
    <x v="5"/>
    <s v="DAMAFI5"/>
    <s v="Damaged Fin"/>
    <x v="141"/>
    <x v="1"/>
    <s v="RS"/>
  </r>
  <r>
    <s v="ARCONC"/>
    <s v="Air-Conditioning - Condenser"/>
    <x v="5"/>
    <s v="DEFECO6"/>
    <s v="Defective Coil"/>
    <x v="142"/>
    <x v="1"/>
    <s v="RS"/>
  </r>
  <r>
    <s v="ARCONC"/>
    <s v="Air-Conditioning - Condenser"/>
    <x v="5"/>
    <s v="FANWORN"/>
    <s v="Fan/motor assembly worn"/>
    <x v="143"/>
    <x v="1"/>
    <s v="RS"/>
  </r>
  <r>
    <s v="ARCONC"/>
    <s v="Air-Conditioning - Condenser"/>
    <x v="5"/>
    <s v="SEIZFA3"/>
    <s v="Seized Fan"/>
    <x v="144"/>
    <x v="1"/>
    <s v="RS"/>
  </r>
  <r>
    <s v="ARCONC"/>
    <s v="Air-Conditioning - Condenser"/>
    <x v="5"/>
    <s v="SEIZMO6"/>
    <s v="Seized Motor"/>
    <x v="145"/>
    <x v="1"/>
    <s v="RS"/>
  </r>
  <r>
    <s v="ARCONC"/>
    <s v="Air-Conditioning - Condenser"/>
    <x v="5"/>
    <s v="WORNSE10"/>
    <s v="Worn Seal"/>
    <x v="146"/>
    <x v="1"/>
    <s v="RS"/>
  </r>
  <r>
    <s v="ARCONC"/>
    <s v="Air-Conditioning - Condenser"/>
    <x v="5"/>
    <s v="ACCIDENT"/>
    <s v="Accident"/>
    <x v="12"/>
    <x v="2"/>
    <s v="RS"/>
  </r>
  <r>
    <s v="ARCONC"/>
    <s v="Air-Conditioning - Condenser"/>
    <x v="5"/>
    <s v="ACCWEAR"/>
    <s v="Accelerated Wear"/>
    <x v="13"/>
    <x v="2"/>
    <s v="RS"/>
  </r>
  <r>
    <s v="ARCONC"/>
    <s v="Air-Conditioning - Condenser"/>
    <x v="5"/>
    <s v="ACTGOD"/>
    <s v="Weather condition/Forces of nature or Act of God"/>
    <x v="14"/>
    <x v="2"/>
    <s v="RS"/>
  </r>
  <r>
    <s v="ARCONC"/>
    <s v="Air-Conditioning - Condenser"/>
    <x v="5"/>
    <s v="AGING37"/>
    <s v="Aging"/>
    <x v="147"/>
    <x v="2"/>
    <s v="RS"/>
  </r>
  <r>
    <s v="ARCONC"/>
    <s v="Air-Conditioning - Condenser"/>
    <x v="5"/>
    <s v="AGING83"/>
    <s v="Aging"/>
    <x v="148"/>
    <x v="2"/>
    <s v="RS"/>
  </r>
  <r>
    <s v="ARCONC"/>
    <s v="Air-Conditioning - Condenser"/>
    <x v="5"/>
    <s v="CONTAM"/>
    <s v="Contamination"/>
    <x v="15"/>
    <x v="2"/>
    <s v="RS"/>
  </r>
  <r>
    <s v="ARCONC"/>
    <s v="Air-Conditioning - Condenser"/>
    <x v="5"/>
    <s v="CONTAM6"/>
    <s v="Contamination"/>
    <x v="149"/>
    <x v="2"/>
    <s v="RS"/>
  </r>
  <r>
    <s v="ARCONC"/>
    <s v="Air-Conditioning - Condenser"/>
    <x v="5"/>
    <s v="CORRS12"/>
    <s v="Corrosion"/>
    <x v="150"/>
    <x v="2"/>
    <s v="RS"/>
  </r>
  <r>
    <s v="ARCONC"/>
    <s v="Air-Conditioning - Condenser"/>
    <x v="5"/>
    <s v="CORRS5"/>
    <s v="Corrosion"/>
    <x v="151"/>
    <x v="2"/>
    <s v="RS"/>
  </r>
  <r>
    <s v="ARCONC"/>
    <s v="Air-Conditioning - Condenser"/>
    <x v="5"/>
    <s v="DEFASSET"/>
    <s v="Defective Asset"/>
    <x v="16"/>
    <x v="2"/>
    <s v="RS"/>
  </r>
  <r>
    <s v="ARCONC"/>
    <s v="Air-Conditioning - Condenser"/>
    <x v="5"/>
    <s v="EXLOAD"/>
    <s v="Excessive Load"/>
    <x v="17"/>
    <x v="2"/>
    <s v="RS"/>
  </r>
  <r>
    <s v="ARCONC"/>
    <s v="Air-Conditioning - Condenser"/>
    <x v="5"/>
    <s v="IMPRM49"/>
    <s v="Improper Maintenance"/>
    <x v="152"/>
    <x v="2"/>
    <s v="RS"/>
  </r>
  <r>
    <s v="ARCONC"/>
    <s v="Air-Conditioning - Condenser"/>
    <x v="5"/>
    <s v="IMPRMNT"/>
    <s v="Improper Maintenance"/>
    <x v="18"/>
    <x v="2"/>
    <s v="RS"/>
  </r>
  <r>
    <s v="ARCONC"/>
    <s v="Air-Conditioning - Condenser"/>
    <x v="5"/>
    <s v="INSLUBR"/>
    <s v="Insufficient Lubrication"/>
    <x v="19"/>
    <x v="2"/>
    <s v="RS"/>
  </r>
  <r>
    <s v="ARCONC"/>
    <s v="Air-Conditioning - Condenser"/>
    <x v="5"/>
    <s v="LACKTRN"/>
    <s v="Lack of/ Inadequate Training"/>
    <x v="20"/>
    <x v="2"/>
    <s v="RS"/>
  </r>
  <r>
    <s v="ARCONC"/>
    <s v="Air-Conditioning - Condenser"/>
    <x v="5"/>
    <s v="MISSCMP"/>
    <s v="Loose/ Missing Component"/>
    <x v="21"/>
    <x v="2"/>
    <s v="RS"/>
  </r>
  <r>
    <s v="ARCONC"/>
    <s v="Air-Conditioning - Condenser"/>
    <x v="5"/>
    <s v="NRMWEAR"/>
    <s v="Normal Wear"/>
    <x v="22"/>
    <x v="2"/>
    <s v="RS"/>
  </r>
  <r>
    <s v="ARCONC"/>
    <s v="Air-Conditioning - Condenser"/>
    <x v="5"/>
    <s v="OTHER"/>
    <s v="Other (specify)"/>
    <x v="23"/>
    <x v="2"/>
    <s v="RS"/>
  </r>
  <r>
    <s v="ARCONC"/>
    <s v="Air-Conditioning - Condenser"/>
    <x v="5"/>
    <s v="PRINSTAL"/>
    <s v="Poor Installation"/>
    <x v="24"/>
    <x v="2"/>
    <s v="RS"/>
  </r>
  <r>
    <s v="ARCONC"/>
    <s v="Air-Conditioning - Condenser"/>
    <x v="5"/>
    <s v="PROCISSU"/>
    <s v="Procedure Issue"/>
    <x v="25"/>
    <x v="2"/>
    <s v="RS"/>
  </r>
  <r>
    <s v="ARCONC"/>
    <s v="Air-Conditioning - Condenser"/>
    <x v="5"/>
    <s v="UTLFAIL"/>
    <s v="Utility Failure"/>
    <x v="26"/>
    <x v="2"/>
    <s v="RS"/>
  </r>
  <r>
    <s v="ARCONC"/>
    <s v="Air-Conditioning - Condenser"/>
    <x v="5"/>
    <s v="VANDL3"/>
    <s v="Vandalism"/>
    <x v="153"/>
    <x v="2"/>
    <s v="RS"/>
  </r>
  <r>
    <s v="ARCONC"/>
    <s v="Air-Conditioning - Condenser"/>
    <x v="5"/>
    <s v="VNDLSM"/>
    <s v="Vandalism"/>
    <x v="27"/>
    <x v="2"/>
    <s v="RS"/>
  </r>
  <r>
    <s v="ARCONC"/>
    <s v="Air-Conditioning - Condenser"/>
    <x v="5"/>
    <s v="WORNCMPT"/>
    <s v="Defective/ Worn Component"/>
    <x v="28"/>
    <x v="2"/>
    <s v="RS"/>
  </r>
  <r>
    <s v="ARCONC"/>
    <s v="Air-Conditioning - Condenser"/>
    <x v="5"/>
    <s v="ADJUSTD"/>
    <s v="Adjusted"/>
    <x v="29"/>
    <x v="3"/>
    <s v="RS"/>
  </r>
  <r>
    <s v="ARCONC"/>
    <s v="Air-Conditioning - Condenser"/>
    <x v="5"/>
    <s v="DECOMM"/>
    <s v="Decommission"/>
    <x v="30"/>
    <x v="3"/>
    <s v="RS"/>
  </r>
  <r>
    <s v="ARCONC"/>
    <s v="Air-Conditioning - Condenser"/>
    <x v="5"/>
    <s v="DECONTME"/>
    <s v="Decontaminate"/>
    <x v="31"/>
    <x v="3"/>
    <s v="RS"/>
  </r>
  <r>
    <s v="ARCONC"/>
    <s v="Air-Conditioning - Condenser"/>
    <x v="5"/>
    <s v="DONOTHIN"/>
    <s v="Do Nothing"/>
    <x v="32"/>
    <x v="3"/>
    <s v="RS"/>
  </r>
  <r>
    <s v="ARCONC"/>
    <s v="Air-Conditioning - Condenser"/>
    <x v="5"/>
    <s v="LUBRCTE"/>
    <s v="Lubricate"/>
    <x v="33"/>
    <x v="3"/>
    <s v="RS"/>
  </r>
  <r>
    <s v="ARCONC"/>
    <s v="Air-Conditioning - Condenser"/>
    <x v="5"/>
    <s v="OTHER"/>
    <s v="Other (specify)"/>
    <x v="23"/>
    <x v="3"/>
    <s v="RS"/>
  </r>
  <r>
    <s v="ARCONC"/>
    <s v="Air-Conditioning - Condenser"/>
    <x v="5"/>
    <s v="RECALBRT"/>
    <s v="Recalibrate"/>
    <x v="34"/>
    <x v="3"/>
    <s v="RS"/>
  </r>
  <r>
    <s v="ARCONC"/>
    <s v="Air-Conditioning - Condenser"/>
    <x v="5"/>
    <s v="REMVOBT"/>
    <s v="Remove Obstruction"/>
    <x v="35"/>
    <x v="3"/>
    <s v="RS"/>
  </r>
  <r>
    <s v="ARCONC"/>
    <s v="Air-Conditioning - Condenser"/>
    <x v="5"/>
    <s v="REPAIR"/>
    <s v="Repair"/>
    <x v="128"/>
    <x v="3"/>
    <s v="RS"/>
  </r>
  <r>
    <s v="ARCONC"/>
    <s v="Air-Conditioning - Condenser"/>
    <x v="5"/>
    <s v="REPCMPT"/>
    <s v="Repair Component"/>
    <x v="36"/>
    <x v="3"/>
    <s v="RS"/>
  </r>
  <r>
    <s v="ARCONC"/>
    <s v="Air-Conditioning - Condenser"/>
    <x v="5"/>
    <s v="REPLACE"/>
    <s v="Replace"/>
    <x v="129"/>
    <x v="3"/>
    <s v="RS"/>
  </r>
  <r>
    <s v="ARCONC"/>
    <s v="Air-Conditioning - Condenser"/>
    <x v="5"/>
    <s v="REPLASS"/>
    <s v="Replace Asset"/>
    <x v="37"/>
    <x v="3"/>
    <s v="RS"/>
  </r>
  <r>
    <s v="ARCONC"/>
    <s v="Air-Conditioning - Condenser"/>
    <x v="5"/>
    <s v="REPLCMPT"/>
    <s v="Replace Component"/>
    <x v="38"/>
    <x v="3"/>
    <s v="RS"/>
  </r>
  <r>
    <s v="ARCONC"/>
    <s v="Air-Conditioning - Condenser"/>
    <x v="5"/>
    <s v="REPRASS"/>
    <s v="Repair Asset"/>
    <x v="39"/>
    <x v="3"/>
    <s v="RS"/>
  </r>
  <r>
    <s v="ARCONC"/>
    <s v="Air-Conditioning - Condenser"/>
    <x v="5"/>
    <s v="UPGRADES"/>
    <s v="Upgrade"/>
    <x v="40"/>
    <x v="3"/>
    <s v="RS"/>
  </r>
  <r>
    <s v="ARCONIE"/>
    <s v="Air-Conditioning - Indoor Evaporator"/>
    <x v="6"/>
    <s v="ABNTEMP"/>
    <s v="Abnormal Temprature"/>
    <x v="0"/>
    <x v="0"/>
    <s v="RS"/>
  </r>
  <r>
    <s v="ARCONIE"/>
    <s v="Air-Conditioning - Indoor Evaporator"/>
    <x v="6"/>
    <s v="CNDSNOP2"/>
    <s v="Condenser Not Operational"/>
    <x v="154"/>
    <x v="0"/>
    <s v="RS"/>
  </r>
  <r>
    <s v="ARCONIE"/>
    <s v="Air-Conditioning - Indoor Evaporator"/>
    <x v="6"/>
    <s v="CORROS"/>
    <s v="Corrosion"/>
    <x v="1"/>
    <x v="0"/>
    <s v="RS"/>
  </r>
  <r>
    <s v="ARCONIE"/>
    <s v="Air-Conditioning - Indoor Evaporator"/>
    <x v="6"/>
    <s v="ELECTRIP"/>
    <s v="Electrical Trip Out"/>
    <x v="43"/>
    <x v="0"/>
    <s v="RS"/>
  </r>
  <r>
    <s v="ARCONIE"/>
    <s v="Air-Conditioning - Indoor Evaporator"/>
    <x v="6"/>
    <s v="EXNOISE"/>
    <s v="Excessive Noise"/>
    <x v="2"/>
    <x v="0"/>
    <s v="RS"/>
  </r>
  <r>
    <s v="ARCONIE"/>
    <s v="Air-Conditioning - Indoor Evaporator"/>
    <x v="6"/>
    <s v="EXVIBRTN"/>
    <s v="Excessive Vibration"/>
    <x v="3"/>
    <x v="0"/>
    <s v="RS"/>
  </r>
  <r>
    <s v="ARCONIE"/>
    <s v="Air-Conditioning - Indoor Evaporator"/>
    <x v="6"/>
    <s v="LEAKI10"/>
    <s v="Leaking"/>
    <x v="155"/>
    <x v="0"/>
    <s v="RS"/>
  </r>
  <r>
    <s v="ARCONIE"/>
    <s v="Air-Conditioning - Indoor Evaporator"/>
    <x v="6"/>
    <s v="LEAKING"/>
    <s v="Leaking"/>
    <x v="5"/>
    <x v="0"/>
    <s v="RS"/>
  </r>
  <r>
    <s v="ARCONIE"/>
    <s v="Air-Conditioning - Indoor Evaporator"/>
    <x v="6"/>
    <s v="LOWPERF"/>
    <s v="Low Performance"/>
    <x v="6"/>
    <x v="0"/>
    <s v="RS"/>
  </r>
  <r>
    <s v="ARCONIE"/>
    <s v="Air-Conditioning - Indoor Evaporator"/>
    <x v="6"/>
    <s v="NONOPER"/>
    <s v="Non-Operational"/>
    <x v="7"/>
    <x v="0"/>
    <s v="RS"/>
  </r>
  <r>
    <s v="ARCONIE"/>
    <s v="Air-Conditioning - Indoor Evaporator"/>
    <x v="6"/>
    <s v="PHYDMGE"/>
    <s v="Physical Damage"/>
    <x v="8"/>
    <x v="0"/>
    <s v="RS"/>
  </r>
  <r>
    <s v="ARCONIE"/>
    <s v="Air-Conditioning - Indoor Evaporator"/>
    <x v="6"/>
    <s v="RSTAFOW4"/>
    <s v="Restricted Air Flow"/>
    <x v="156"/>
    <x v="0"/>
    <s v="RS"/>
  </r>
  <r>
    <s v="ARCONIE"/>
    <s v="Air-Conditioning - Indoor Evaporator"/>
    <x v="6"/>
    <s v="RSTDRGE5"/>
    <s v="Restricted Drainage"/>
    <x v="157"/>
    <x v="0"/>
    <s v="RS"/>
  </r>
  <r>
    <s v="ARCONIE"/>
    <s v="Air-Conditioning - Indoor Evaporator"/>
    <x v="6"/>
    <s v="UNSMELL"/>
    <s v="Unusual Smell"/>
    <x v="9"/>
    <x v="0"/>
    <s v="RS"/>
  </r>
  <r>
    <s v="ARCONIE"/>
    <s v="Air-Conditioning - Indoor Evaporator"/>
    <x v="6"/>
    <s v="UNSMOKE"/>
    <s v="Unusual Smoke"/>
    <x v="10"/>
    <x v="0"/>
    <s v="RS"/>
  </r>
  <r>
    <s v="ARCONIE"/>
    <s v="Air-Conditioning - Indoor Evaporator"/>
    <x v="6"/>
    <s v="BROKPIP6"/>
    <s v="Broken Pipe"/>
    <x v="158"/>
    <x v="1"/>
    <s v="RS"/>
  </r>
  <r>
    <s v="ARCONIE"/>
    <s v="Air-Conditioning - Indoor Evaporator"/>
    <x v="6"/>
    <s v="CLOGDR6"/>
    <s v="Clogged Drain"/>
    <x v="159"/>
    <x v="1"/>
    <s v="RS"/>
  </r>
  <r>
    <s v="ARCONIE"/>
    <s v="Air-Conditioning - Indoor Evaporator"/>
    <x v="6"/>
    <s v="DAMAFI4"/>
    <s v="Damaged Fin"/>
    <x v="160"/>
    <x v="1"/>
    <s v="RS"/>
  </r>
  <r>
    <s v="ARCONIE"/>
    <s v="Air-Conditioning - Indoor Evaporator"/>
    <x v="6"/>
    <s v="DBELTDET"/>
    <s v="Driver belt deteriorated"/>
    <x v="161"/>
    <x v="1"/>
    <s v="RS"/>
  </r>
  <r>
    <s v="ARCONIE"/>
    <s v="Air-Conditioning - Indoor Evaporator"/>
    <x v="6"/>
    <s v="DEFECO5"/>
    <s v="Defective Coil"/>
    <x v="162"/>
    <x v="1"/>
    <s v="RS"/>
  </r>
  <r>
    <s v="ARCONIE"/>
    <s v="Air-Conditioning - Indoor Evaporator"/>
    <x v="6"/>
    <s v="ECOILDET"/>
    <s v="Evaporator coil / evaporator structure deteriorated"/>
    <x v="163"/>
    <x v="1"/>
    <s v="RS"/>
  </r>
  <r>
    <s v="ARCONIE"/>
    <s v="Air-Conditioning - Indoor Evaporator"/>
    <x v="6"/>
    <s v="FILTDET"/>
    <s v="Filter deterioration"/>
    <x v="164"/>
    <x v="1"/>
    <s v="RS"/>
  </r>
  <r>
    <s v="ARCONIE"/>
    <s v="Air-Conditioning - Indoor Evaporator"/>
    <x v="6"/>
    <s v="SEIZFA2"/>
    <s v="Seized Fan"/>
    <x v="165"/>
    <x v="1"/>
    <s v="RS"/>
  </r>
  <r>
    <s v="ARCONIE"/>
    <s v="Air-Conditioning - Indoor Evaporator"/>
    <x v="6"/>
    <s v="SEIZMO5"/>
    <s v="Seized Motor"/>
    <x v="166"/>
    <x v="1"/>
    <s v="RS"/>
  </r>
  <r>
    <s v="ARCONIE"/>
    <s v="Air-Conditioning - Indoor Evaporator"/>
    <x v="6"/>
    <s v="WORNSE9"/>
    <s v="Worn Seal"/>
    <x v="167"/>
    <x v="1"/>
    <s v="RS"/>
  </r>
  <r>
    <s v="ARCONIE"/>
    <s v="Air-Conditioning - Indoor Evaporator"/>
    <x v="6"/>
    <s v="ACCIDENT"/>
    <s v="Accident"/>
    <x v="12"/>
    <x v="2"/>
    <s v="RS"/>
  </r>
  <r>
    <s v="ARCONIE"/>
    <s v="Air-Conditioning - Indoor Evaporator"/>
    <x v="6"/>
    <s v="ACCWEAR"/>
    <s v="Accelerated Wear"/>
    <x v="13"/>
    <x v="2"/>
    <s v="RS"/>
  </r>
  <r>
    <s v="ARCONIE"/>
    <s v="Air-Conditioning - Indoor Evaporator"/>
    <x v="6"/>
    <s v="ACTGOD"/>
    <s v="Weather condition/Forces of nature or Act of God"/>
    <x v="14"/>
    <x v="2"/>
    <s v="RS"/>
  </r>
  <r>
    <s v="ARCONIE"/>
    <s v="Air-Conditioning - Indoor Evaporator"/>
    <x v="6"/>
    <s v="AGING147"/>
    <s v="Aging"/>
    <x v="168"/>
    <x v="2"/>
    <s v="RS"/>
  </r>
  <r>
    <s v="ARCONIE"/>
    <s v="Air-Conditioning - Indoor Evaporator"/>
    <x v="6"/>
    <s v="AGING15"/>
    <s v="Aging"/>
    <x v="169"/>
    <x v="2"/>
    <s v="RS"/>
  </r>
  <r>
    <s v="ARCONIE"/>
    <s v="Air-Conditioning - Indoor Evaporator"/>
    <x v="6"/>
    <s v="CONTAM"/>
    <s v="Contamination"/>
    <x v="15"/>
    <x v="2"/>
    <s v="RS"/>
  </r>
  <r>
    <s v="ARCONIE"/>
    <s v="Air-Conditioning - Indoor Evaporator"/>
    <x v="6"/>
    <s v="CONTAM29"/>
    <s v="Contamination"/>
    <x v="170"/>
    <x v="2"/>
    <s v="RS"/>
  </r>
  <r>
    <s v="ARCONIE"/>
    <s v="Air-Conditioning - Indoor Evaporator"/>
    <x v="6"/>
    <s v="CORRS15"/>
    <s v="Corrosion"/>
    <x v="171"/>
    <x v="2"/>
    <s v="RS"/>
  </r>
  <r>
    <s v="ARCONIE"/>
    <s v="Air-Conditioning - Indoor Evaporator"/>
    <x v="6"/>
    <s v="CORRS28"/>
    <s v="Corrosion"/>
    <x v="172"/>
    <x v="2"/>
    <s v="RS"/>
  </r>
  <r>
    <s v="ARCONIE"/>
    <s v="Air-Conditioning - Indoor Evaporator"/>
    <x v="6"/>
    <s v="DEFASSET"/>
    <s v="Defective Asset"/>
    <x v="16"/>
    <x v="2"/>
    <s v="RS"/>
  </r>
  <r>
    <s v="ARCONIE"/>
    <s v="Air-Conditioning - Indoor Evaporator"/>
    <x v="6"/>
    <s v="EXLOAD"/>
    <s v="Excessive Load"/>
    <x v="17"/>
    <x v="2"/>
    <s v="RS"/>
  </r>
  <r>
    <s v="ARCONIE"/>
    <s v="Air-Conditioning - Indoor Evaporator"/>
    <x v="6"/>
    <s v="IMPRM19"/>
    <s v="Improper Maintenance"/>
    <x v="173"/>
    <x v="2"/>
    <s v="RS"/>
  </r>
  <r>
    <s v="ARCONIE"/>
    <s v="Air-Conditioning - Indoor Evaporator"/>
    <x v="6"/>
    <s v="IMPRM34"/>
    <s v="Improper Maintenance"/>
    <x v="174"/>
    <x v="2"/>
    <s v="RS"/>
  </r>
  <r>
    <s v="ARCONIE"/>
    <s v="Air-Conditioning - Indoor Evaporator"/>
    <x v="6"/>
    <s v="IMPRMNT"/>
    <s v="Improper Maintenance"/>
    <x v="18"/>
    <x v="2"/>
    <s v="RS"/>
  </r>
  <r>
    <s v="ARCONIE"/>
    <s v="Air-Conditioning - Indoor Evaporator"/>
    <x v="6"/>
    <s v="INSLUBR"/>
    <s v="Insufficient Lubrication"/>
    <x v="19"/>
    <x v="2"/>
    <s v="RS"/>
  </r>
  <r>
    <s v="ARCONIE"/>
    <s v="Air-Conditioning - Indoor Evaporator"/>
    <x v="6"/>
    <s v="LACKTRN"/>
    <s v="Lack of/ Inadequate Training"/>
    <x v="20"/>
    <x v="2"/>
    <s v="RS"/>
  </r>
  <r>
    <s v="ARCONIE"/>
    <s v="Air-Conditioning - Indoor Evaporator"/>
    <x v="6"/>
    <s v="MISSCMP"/>
    <s v="Loose/ Missing Component"/>
    <x v="21"/>
    <x v="2"/>
    <s v="RS"/>
  </r>
  <r>
    <s v="ARCONIE"/>
    <s v="Air-Conditioning - Indoor Evaporator"/>
    <x v="6"/>
    <s v="NRMWEAR"/>
    <s v="Normal Wear"/>
    <x v="22"/>
    <x v="2"/>
    <s v="RS"/>
  </r>
  <r>
    <s v="ARCONIE"/>
    <s v="Air-Conditioning - Indoor Evaporator"/>
    <x v="6"/>
    <s v="OTHER"/>
    <s v="Other (specify)"/>
    <x v="23"/>
    <x v="2"/>
    <s v="RS"/>
  </r>
  <r>
    <s v="ARCONIE"/>
    <s v="Air-Conditioning - Indoor Evaporator"/>
    <x v="6"/>
    <s v="PRINSTAL"/>
    <s v="Poor Installation"/>
    <x v="24"/>
    <x v="2"/>
    <s v="RS"/>
  </r>
  <r>
    <s v="ARCONIE"/>
    <s v="Air-Conditioning - Indoor Evaporator"/>
    <x v="6"/>
    <s v="PROCISSU"/>
    <s v="Procedure Issue"/>
    <x v="25"/>
    <x v="2"/>
    <s v="RS"/>
  </r>
  <r>
    <s v="ARCONIE"/>
    <s v="Air-Conditioning - Indoor Evaporator"/>
    <x v="6"/>
    <s v="UTLFAIL"/>
    <s v="Utility Failure"/>
    <x v="26"/>
    <x v="2"/>
    <s v="RS"/>
  </r>
  <r>
    <s v="ARCONIE"/>
    <s v="Air-Conditioning - Indoor Evaporator"/>
    <x v="6"/>
    <s v="VANDL4"/>
    <s v="Vandalism"/>
    <x v="175"/>
    <x v="2"/>
    <s v="RS"/>
  </r>
  <r>
    <s v="ARCONIE"/>
    <s v="Air-Conditioning - Indoor Evaporator"/>
    <x v="6"/>
    <s v="VANDL6"/>
    <s v="Vandalism"/>
    <x v="176"/>
    <x v="2"/>
    <s v="RS"/>
  </r>
  <r>
    <s v="ARCONIE"/>
    <s v="Air-Conditioning - Indoor Evaporator"/>
    <x v="6"/>
    <s v="VNDLSM"/>
    <s v="Vandalism"/>
    <x v="27"/>
    <x v="2"/>
    <s v="RS"/>
  </r>
  <r>
    <s v="ARCONIE"/>
    <s v="Air-Conditioning - Indoor Evaporator"/>
    <x v="6"/>
    <s v="WORNCMPT"/>
    <s v="Defective/ Worn Component"/>
    <x v="28"/>
    <x v="2"/>
    <s v="RS"/>
  </r>
  <r>
    <s v="ARCONIE"/>
    <s v="Air-Conditioning - Indoor Evaporator"/>
    <x v="6"/>
    <s v="ADJUSTD"/>
    <s v="Adjusted"/>
    <x v="29"/>
    <x v="3"/>
    <s v="RS"/>
  </r>
  <r>
    <s v="ARCONIE"/>
    <s v="Air-Conditioning - Indoor Evaporator"/>
    <x v="6"/>
    <s v="DECOMM"/>
    <s v="Decommission"/>
    <x v="30"/>
    <x v="3"/>
    <s v="RS"/>
  </r>
  <r>
    <s v="ARCONIE"/>
    <s v="Air-Conditioning - Indoor Evaporator"/>
    <x v="6"/>
    <s v="DECONTME"/>
    <s v="Decontaminate"/>
    <x v="31"/>
    <x v="3"/>
    <s v="RS"/>
  </r>
  <r>
    <s v="ARCONIE"/>
    <s v="Air-Conditioning - Indoor Evaporator"/>
    <x v="6"/>
    <s v="DONOTHIN"/>
    <s v="Do Nothing"/>
    <x v="32"/>
    <x v="3"/>
    <s v="RS"/>
  </r>
  <r>
    <s v="ARCONIE"/>
    <s v="Air-Conditioning - Indoor Evaporator"/>
    <x v="6"/>
    <s v="LUBRCTE"/>
    <s v="Lubricate"/>
    <x v="33"/>
    <x v="3"/>
    <s v="RS"/>
  </r>
  <r>
    <s v="ARCONIE"/>
    <s v="Air-Conditioning - Indoor Evaporator"/>
    <x v="6"/>
    <s v="OTHER"/>
    <s v="Other (specify)"/>
    <x v="23"/>
    <x v="3"/>
    <s v="RS"/>
  </r>
  <r>
    <s v="ARCONIE"/>
    <s v="Air-Conditioning - Indoor Evaporator"/>
    <x v="6"/>
    <s v="RECALBRT"/>
    <s v="Recalibrate"/>
    <x v="34"/>
    <x v="3"/>
    <s v="RS"/>
  </r>
  <r>
    <s v="ARCONIE"/>
    <s v="Air-Conditioning - Indoor Evaporator"/>
    <x v="6"/>
    <s v="REMVOBT"/>
    <s v="Remove Obstruction"/>
    <x v="35"/>
    <x v="3"/>
    <s v="RS"/>
  </r>
  <r>
    <s v="ARCONIE"/>
    <s v="Air-Conditioning - Indoor Evaporator"/>
    <x v="6"/>
    <s v="REPAIR"/>
    <s v="Repair"/>
    <x v="128"/>
    <x v="3"/>
    <s v="RS"/>
  </r>
  <r>
    <s v="ARCONIE"/>
    <s v="Air-Conditioning - Indoor Evaporator"/>
    <x v="6"/>
    <s v="REPCMPT"/>
    <s v="Repair Component"/>
    <x v="36"/>
    <x v="3"/>
    <s v="RS"/>
  </r>
  <r>
    <s v="ARCONIE"/>
    <s v="Air-Conditioning - Indoor Evaporator"/>
    <x v="6"/>
    <s v="REPLACE"/>
    <s v="Replace"/>
    <x v="129"/>
    <x v="3"/>
    <s v="RS"/>
  </r>
  <r>
    <s v="ARCONIE"/>
    <s v="Air-Conditioning - Indoor Evaporator"/>
    <x v="6"/>
    <s v="REPLASS"/>
    <s v="Replace Asset"/>
    <x v="37"/>
    <x v="3"/>
    <s v="RS"/>
  </r>
  <r>
    <s v="ARCONIE"/>
    <s v="Air-Conditioning - Indoor Evaporator"/>
    <x v="6"/>
    <s v="REPLCMPT"/>
    <s v="Replace Component"/>
    <x v="38"/>
    <x v="3"/>
    <s v="RS"/>
  </r>
  <r>
    <s v="ARCONIE"/>
    <s v="Air-Conditioning - Indoor Evaporator"/>
    <x v="6"/>
    <s v="REPRASS"/>
    <s v="Repair Asset"/>
    <x v="39"/>
    <x v="3"/>
    <s v="RS"/>
  </r>
  <r>
    <s v="ARCONIE"/>
    <s v="Air-Conditioning - Indoor Evaporator"/>
    <x v="6"/>
    <s v="UPGRADES"/>
    <s v="Upgrade"/>
    <x v="40"/>
    <x v="3"/>
    <s v="RS"/>
  </r>
  <r>
    <s v="ARHU"/>
    <s v="Air Handling Unit"/>
    <x v="7"/>
    <s v="ABNTEMP"/>
    <s v="Abnormal Temprature"/>
    <x v="0"/>
    <x v="0"/>
    <s v="RS"/>
  </r>
  <r>
    <s v="ARHU"/>
    <s v="Air Handling Unit"/>
    <x v="7"/>
    <s v="CORROS"/>
    <s v="Corrosion"/>
    <x v="1"/>
    <x v="0"/>
    <s v="RS"/>
  </r>
  <r>
    <s v="ARHU"/>
    <s v="Air Handling Unit"/>
    <x v="7"/>
    <s v="ELECTRIP"/>
    <s v="Electrical Trip Out"/>
    <x v="43"/>
    <x v="0"/>
    <s v="RS"/>
  </r>
  <r>
    <s v="ARHU"/>
    <s v="Air Handling Unit"/>
    <x v="7"/>
    <s v="EXNOISE"/>
    <s v="Excessive Noise"/>
    <x v="2"/>
    <x v="0"/>
    <s v="RS"/>
  </r>
  <r>
    <s v="ARHU"/>
    <s v="Air Handling Unit"/>
    <x v="7"/>
    <s v="EXVIBRTN"/>
    <s v="Excessive Vibration"/>
    <x v="3"/>
    <x v="0"/>
    <s v="RS"/>
  </r>
  <r>
    <s v="ARHU"/>
    <s v="Air Handling Unit"/>
    <x v="7"/>
    <s v="JAMMEDEQ"/>
    <s v="Jammed Equipment"/>
    <x v="4"/>
    <x v="0"/>
    <s v="RS"/>
  </r>
  <r>
    <s v="ARHU"/>
    <s v="Air Handling Unit"/>
    <x v="7"/>
    <s v="LEAKING"/>
    <s v="Leaking"/>
    <x v="5"/>
    <x v="0"/>
    <s v="RS"/>
  </r>
  <r>
    <s v="ARHU"/>
    <s v="Air Handling Unit"/>
    <x v="7"/>
    <s v="LEAKING9"/>
    <s v="Leaking"/>
    <x v="177"/>
    <x v="0"/>
    <s v="RS"/>
  </r>
  <r>
    <s v="ARHU"/>
    <s v="Air Handling Unit"/>
    <x v="7"/>
    <s v="LOWPERF"/>
    <s v="Low Performance"/>
    <x v="6"/>
    <x v="0"/>
    <s v="RS"/>
  </r>
  <r>
    <s v="ARHU"/>
    <s v="Air Handling Unit"/>
    <x v="7"/>
    <s v="NONATI5"/>
    <s v="Not Operational"/>
    <x v="178"/>
    <x v="0"/>
    <s v="RS"/>
  </r>
  <r>
    <s v="ARHU"/>
    <s v="Air Handling Unit"/>
    <x v="7"/>
    <s v="NONOPER"/>
    <s v="Non-Operational"/>
    <x v="7"/>
    <x v="0"/>
    <s v="RS"/>
  </r>
  <r>
    <s v="ARHU"/>
    <s v="Air Handling Unit"/>
    <x v="7"/>
    <s v="OPONALT2"/>
    <s v="Operational Fault"/>
    <x v="179"/>
    <x v="0"/>
    <s v="RS"/>
  </r>
  <r>
    <s v="ARHU"/>
    <s v="Air Handling Unit"/>
    <x v="7"/>
    <s v="PHYDMGE"/>
    <s v="Physical Damage"/>
    <x v="8"/>
    <x v="0"/>
    <s v="RS"/>
  </r>
  <r>
    <s v="ARHU"/>
    <s v="Air Handling Unit"/>
    <x v="7"/>
    <s v="RSTAFOW3"/>
    <s v="Restricted Air Flow"/>
    <x v="180"/>
    <x v="0"/>
    <s v="RS"/>
  </r>
  <r>
    <s v="ARHU"/>
    <s v="Air Handling Unit"/>
    <x v="7"/>
    <s v="RSTDRGE4"/>
    <s v="Restricted Drainage"/>
    <x v="181"/>
    <x v="0"/>
    <s v="RS"/>
  </r>
  <r>
    <s v="ARHU"/>
    <s v="Air Handling Unit"/>
    <x v="7"/>
    <s v="UNSMELL"/>
    <s v="Unusual Smell"/>
    <x v="9"/>
    <x v="0"/>
    <s v="RS"/>
  </r>
  <r>
    <s v="ARHU"/>
    <s v="Air Handling Unit"/>
    <x v="7"/>
    <s v="UNSMOKE"/>
    <s v="Unusual Smoke"/>
    <x v="10"/>
    <x v="0"/>
    <s v="RS"/>
  </r>
  <r>
    <s v="ARHU"/>
    <s v="Air Handling Unit"/>
    <x v="7"/>
    <s v="AHUCOIL"/>
    <s v="Air Handling Unit (AHU) coils/fins contaminated"/>
    <x v="182"/>
    <x v="1"/>
    <s v="RS"/>
  </r>
  <r>
    <s v="ARHU"/>
    <s v="Air Handling Unit"/>
    <x v="7"/>
    <s v="AHUDET"/>
    <s v="Air Handling Unit (AHU) deteriorated"/>
    <x v="183"/>
    <x v="1"/>
    <s v="RS"/>
  </r>
  <r>
    <s v="ARHU"/>
    <s v="Air Handling Unit"/>
    <x v="7"/>
    <s v="AHUFAN"/>
    <s v="Air Handling Unit fan variable drive failed"/>
    <x v="184"/>
    <x v="1"/>
    <s v="RS"/>
  </r>
  <r>
    <s v="ARHU"/>
    <s v="Air Handling Unit"/>
    <x v="7"/>
    <s v="AHUFILTR"/>
    <s v="AHU filters contaminated"/>
    <x v="185"/>
    <x v="1"/>
    <s v="RS"/>
  </r>
  <r>
    <s v="ARHU"/>
    <s v="Air Handling Unit"/>
    <x v="7"/>
    <s v="AHUMTR"/>
    <s v="Motor/blower bearing insufficiently lubricated"/>
    <x v="186"/>
    <x v="1"/>
    <s v="RS"/>
  </r>
  <r>
    <s v="ARHU"/>
    <s v="Air Handling Unit"/>
    <x v="7"/>
    <s v="BROKPIP5"/>
    <s v="Broken Pipe"/>
    <x v="187"/>
    <x v="1"/>
    <s v="RS"/>
  </r>
  <r>
    <s v="ARHU"/>
    <s v="Air Handling Unit"/>
    <x v="7"/>
    <s v="CLOGDR5"/>
    <s v="Clogged Drain"/>
    <x v="188"/>
    <x v="1"/>
    <s v="RS"/>
  </r>
  <r>
    <s v="ARHU"/>
    <s v="Air Handling Unit"/>
    <x v="7"/>
    <s v="CLOGFI2"/>
    <s v="Clogged Filter"/>
    <x v="189"/>
    <x v="1"/>
    <s v="RS"/>
  </r>
  <r>
    <s v="ARHU"/>
    <s v="Air Handling Unit"/>
    <x v="7"/>
    <s v="DAMAFI3"/>
    <s v="Damaged Fin"/>
    <x v="190"/>
    <x v="1"/>
    <s v="RS"/>
  </r>
  <r>
    <s v="ARHU"/>
    <s v="Air Handling Unit"/>
    <x v="7"/>
    <s v="DAMPST2"/>
    <s v="Damper Stuck"/>
    <x v="191"/>
    <x v="1"/>
    <s v="RS"/>
  </r>
  <r>
    <s v="ARHU"/>
    <s v="Air Handling Unit"/>
    <x v="7"/>
    <s v="SEIZMO4"/>
    <s v="Seized Motor"/>
    <x v="192"/>
    <x v="1"/>
    <s v="RS"/>
  </r>
  <r>
    <s v="ARHU"/>
    <s v="Air Handling Unit"/>
    <x v="7"/>
    <s v="SENSFA2"/>
    <s v="Sensor Failure"/>
    <x v="193"/>
    <x v="1"/>
    <s v="RS"/>
  </r>
  <r>
    <s v="ARHU"/>
    <s v="Air Handling Unit"/>
    <x v="7"/>
    <s v="WORNBL3"/>
    <s v="Worn Belt"/>
    <x v="194"/>
    <x v="1"/>
    <s v="RS"/>
  </r>
  <r>
    <s v="ARHU"/>
    <s v="Air Handling Unit"/>
    <x v="7"/>
    <s v="WORNPU2"/>
    <s v="Worn Pullies"/>
    <x v="195"/>
    <x v="1"/>
    <s v="RS"/>
  </r>
  <r>
    <s v="ARHU"/>
    <s v="Air Handling Unit"/>
    <x v="7"/>
    <s v="WORNSE8"/>
    <s v="Worn Seal"/>
    <x v="196"/>
    <x v="1"/>
    <s v="RS"/>
  </r>
  <r>
    <s v="ARHU"/>
    <s v="Air Handling Unit"/>
    <x v="7"/>
    <s v="ACCIDENT"/>
    <s v="Accident"/>
    <x v="12"/>
    <x v="2"/>
    <s v="RS"/>
  </r>
  <r>
    <s v="ARHU"/>
    <s v="Air Handling Unit"/>
    <x v="7"/>
    <s v="ACCWEAR"/>
    <s v="Accelerated Wear"/>
    <x v="13"/>
    <x v="2"/>
    <s v="RS"/>
  </r>
  <r>
    <s v="ARHU"/>
    <s v="Air Handling Unit"/>
    <x v="7"/>
    <s v="ACTGOD"/>
    <s v="Weather condition/Forces of nature or Act of God"/>
    <x v="14"/>
    <x v="2"/>
    <s v="RS"/>
  </r>
  <r>
    <s v="ARHU"/>
    <s v="Air Handling Unit"/>
    <x v="7"/>
    <s v="AGING115"/>
    <s v="Aging"/>
    <x v="197"/>
    <x v="2"/>
    <s v="RS"/>
  </r>
  <r>
    <s v="ARHU"/>
    <s v="Air Handling Unit"/>
    <x v="7"/>
    <s v="AGING29"/>
    <s v="Aging"/>
    <x v="198"/>
    <x v="2"/>
    <s v="RS"/>
  </r>
  <r>
    <s v="ARHU"/>
    <s v="Air Handling Unit"/>
    <x v="7"/>
    <s v="AGING31"/>
    <s v="Aging"/>
    <x v="199"/>
    <x v="2"/>
    <s v="RS"/>
  </r>
  <r>
    <s v="ARHU"/>
    <s v="Air Handling Unit"/>
    <x v="7"/>
    <s v="AGING46"/>
    <s v="Aging"/>
    <x v="200"/>
    <x v="2"/>
    <s v="RS"/>
  </r>
  <r>
    <s v="ARHU"/>
    <s v="Air Handling Unit"/>
    <x v="7"/>
    <s v="AGING94"/>
    <s v="Aging"/>
    <x v="201"/>
    <x v="2"/>
    <s v="RS"/>
  </r>
  <r>
    <s v="ARHU"/>
    <s v="Air Handling Unit"/>
    <x v="7"/>
    <s v="CONTAM"/>
    <s v="Contamination"/>
    <x v="15"/>
    <x v="2"/>
    <s v="RS"/>
  </r>
  <r>
    <s v="ARHU"/>
    <s v="Air Handling Unit"/>
    <x v="7"/>
    <s v="CONTAM13"/>
    <s v="Contamination"/>
    <x v="202"/>
    <x v="2"/>
    <s v="RS"/>
  </r>
  <r>
    <s v="ARHU"/>
    <s v="Air Handling Unit"/>
    <x v="7"/>
    <s v="CONTAM28"/>
    <s v="Contamination"/>
    <x v="203"/>
    <x v="2"/>
    <s v="RS"/>
  </r>
  <r>
    <s v="ARHU"/>
    <s v="Air Handling Unit"/>
    <x v="7"/>
    <s v="CORRS1"/>
    <s v="Corrosion"/>
    <x v="204"/>
    <x v="2"/>
    <s v="RS"/>
  </r>
  <r>
    <s v="ARHU"/>
    <s v="Air Handling Unit"/>
    <x v="7"/>
    <s v="CORRS14"/>
    <s v="Corrosion"/>
    <x v="205"/>
    <x v="2"/>
    <s v="RS"/>
  </r>
  <r>
    <s v="ARHU"/>
    <s v="Air Handling Unit"/>
    <x v="7"/>
    <s v="CORRS22"/>
    <s v="Corrosion"/>
    <x v="206"/>
    <x v="2"/>
    <s v="RS"/>
  </r>
  <r>
    <s v="ARHU"/>
    <s v="Air Handling Unit"/>
    <x v="7"/>
    <s v="DEFASSET"/>
    <s v="Defective Asset"/>
    <x v="16"/>
    <x v="2"/>
    <s v="RS"/>
  </r>
  <r>
    <s v="ARHU"/>
    <s v="Air Handling Unit"/>
    <x v="7"/>
    <s v="ELECFA39"/>
    <s v="Electrical Fault"/>
    <x v="207"/>
    <x v="2"/>
    <s v="RS"/>
  </r>
  <r>
    <s v="ARHU"/>
    <s v="Air Handling Unit"/>
    <x v="7"/>
    <s v="ELECFA94"/>
    <s v="Electrical Fault"/>
    <x v="208"/>
    <x v="2"/>
    <s v="RS"/>
  </r>
  <r>
    <s v="ARHU"/>
    <s v="Air Handling Unit"/>
    <x v="7"/>
    <s v="EXLOAD"/>
    <s v="Excessive Load"/>
    <x v="17"/>
    <x v="2"/>
    <s v="RS"/>
  </r>
  <r>
    <s v="ARHU"/>
    <s v="Air Handling Unit"/>
    <x v="7"/>
    <s v="IMPRM25"/>
    <s v="Improper Maintenance"/>
    <x v="209"/>
    <x v="2"/>
    <s v="RS"/>
  </r>
  <r>
    <s v="ARHU"/>
    <s v="Air Handling Unit"/>
    <x v="7"/>
    <s v="IMPRMNT"/>
    <s v="Improper Maintenance"/>
    <x v="18"/>
    <x v="2"/>
    <s v="RS"/>
  </r>
  <r>
    <s v="ARHU"/>
    <s v="Air Handling Unit"/>
    <x v="7"/>
    <s v="IMPROP5"/>
    <s v="Improper Operation"/>
    <x v="210"/>
    <x v="2"/>
    <s v="RS"/>
  </r>
  <r>
    <s v="ARHU"/>
    <s v="Air Handling Unit"/>
    <x v="7"/>
    <s v="INSLUBR"/>
    <s v="Insufficient Lubrication"/>
    <x v="19"/>
    <x v="2"/>
    <s v="RS"/>
  </r>
  <r>
    <s v="ARHU"/>
    <s v="Air Handling Unit"/>
    <x v="7"/>
    <s v="LACKTRN"/>
    <s v="Lack of/ Inadequate Training"/>
    <x v="20"/>
    <x v="2"/>
    <s v="RS"/>
  </r>
  <r>
    <s v="ARHU"/>
    <s v="Air Handling Unit"/>
    <x v="7"/>
    <s v="LOOSE2"/>
    <s v="Loose"/>
    <x v="211"/>
    <x v="2"/>
    <s v="RS"/>
  </r>
  <r>
    <s v="ARHU"/>
    <s v="Air Handling Unit"/>
    <x v="7"/>
    <s v="LOOSWI2"/>
    <s v="Loose Wire"/>
    <x v="212"/>
    <x v="2"/>
    <s v="RS"/>
  </r>
  <r>
    <s v="ARHU"/>
    <s v="Air Handling Unit"/>
    <x v="7"/>
    <s v="LOOSWI3"/>
    <s v="Loose Wire"/>
    <x v="213"/>
    <x v="2"/>
    <s v="RS"/>
  </r>
  <r>
    <s v="ARHU"/>
    <s v="Air Handling Unit"/>
    <x v="7"/>
    <s v="MISALIN4"/>
    <s v="Misalignment"/>
    <x v="214"/>
    <x v="2"/>
    <s v="RS"/>
  </r>
  <r>
    <s v="ARHU"/>
    <s v="Air Handling Unit"/>
    <x v="7"/>
    <s v="MISALIN9"/>
    <s v="Misalignment"/>
    <x v="215"/>
    <x v="2"/>
    <s v="RS"/>
  </r>
  <r>
    <s v="ARHU"/>
    <s v="Air Handling Unit"/>
    <x v="7"/>
    <s v="MISSCMP"/>
    <s v="Loose/ Missing Component"/>
    <x v="21"/>
    <x v="2"/>
    <s v="RS"/>
  </r>
  <r>
    <s v="ARHU"/>
    <s v="Air Handling Unit"/>
    <x v="7"/>
    <s v="NRMWEAR"/>
    <s v="Normal Wear"/>
    <x v="22"/>
    <x v="2"/>
    <s v="RS"/>
  </r>
  <r>
    <s v="ARHU"/>
    <s v="Air Handling Unit"/>
    <x v="7"/>
    <s v="OBSTR1"/>
    <s v="Obstruction"/>
    <x v="216"/>
    <x v="2"/>
    <s v="RS"/>
  </r>
  <r>
    <s v="ARHU"/>
    <s v="Air Handling Unit"/>
    <x v="7"/>
    <s v="OBSTR3"/>
    <s v="Obstruction"/>
    <x v="217"/>
    <x v="2"/>
    <s v="RS"/>
  </r>
  <r>
    <s v="ARHU"/>
    <s v="Air Handling Unit"/>
    <x v="7"/>
    <s v="OTHER"/>
    <s v="Other (specify)"/>
    <x v="23"/>
    <x v="2"/>
    <s v="RS"/>
  </r>
  <r>
    <s v="ARHU"/>
    <s v="Air Handling Unit"/>
    <x v="7"/>
    <s v="PRINSTAL"/>
    <s v="Poor Installation"/>
    <x v="24"/>
    <x v="2"/>
    <s v="RS"/>
  </r>
  <r>
    <s v="ARHU"/>
    <s v="Air Handling Unit"/>
    <x v="7"/>
    <s v="PROCISSU"/>
    <s v="Procedure Issue"/>
    <x v="25"/>
    <x v="2"/>
    <s v="RS"/>
  </r>
  <r>
    <s v="ARHU"/>
    <s v="Air Handling Unit"/>
    <x v="7"/>
    <s v="UTLFAIL"/>
    <s v="Utility Failure"/>
    <x v="26"/>
    <x v="2"/>
    <s v="RS"/>
  </r>
  <r>
    <s v="ARHU"/>
    <s v="Air Handling Unit"/>
    <x v="7"/>
    <s v="VANDL10"/>
    <s v="Vandalism"/>
    <x v="218"/>
    <x v="2"/>
    <s v="RS"/>
  </r>
  <r>
    <s v="ARHU"/>
    <s v="Air Handling Unit"/>
    <x v="7"/>
    <s v="VNDLSM"/>
    <s v="Vandalism"/>
    <x v="27"/>
    <x v="2"/>
    <s v="RS"/>
  </r>
  <r>
    <s v="ARHU"/>
    <s v="Air Handling Unit"/>
    <x v="7"/>
    <s v="WORNCMPT"/>
    <s v="Defective/ Worn Component"/>
    <x v="28"/>
    <x v="2"/>
    <s v="RS"/>
  </r>
  <r>
    <s v="ARHU"/>
    <s v="Air Handling Unit"/>
    <x v="7"/>
    <s v="ADJUSTD"/>
    <s v="Adjusted"/>
    <x v="29"/>
    <x v="3"/>
    <s v="RS"/>
  </r>
  <r>
    <s v="ARHU"/>
    <s v="Air Handling Unit"/>
    <x v="7"/>
    <s v="DECOMM"/>
    <s v="Decommission"/>
    <x v="30"/>
    <x v="3"/>
    <s v="RS"/>
  </r>
  <r>
    <s v="ARHU"/>
    <s v="Air Handling Unit"/>
    <x v="7"/>
    <s v="DECONTME"/>
    <s v="Decontaminate"/>
    <x v="31"/>
    <x v="3"/>
    <s v="RS"/>
  </r>
  <r>
    <s v="ARHU"/>
    <s v="Air Handling Unit"/>
    <x v="7"/>
    <s v="DONOTHIN"/>
    <s v="Do Nothing"/>
    <x v="32"/>
    <x v="3"/>
    <s v="RS"/>
  </r>
  <r>
    <s v="ARHU"/>
    <s v="Air Handling Unit"/>
    <x v="7"/>
    <s v="LUBRCTE"/>
    <s v="Lubricate"/>
    <x v="33"/>
    <x v="3"/>
    <s v="RS"/>
  </r>
  <r>
    <s v="ARHU"/>
    <s v="Air Handling Unit"/>
    <x v="7"/>
    <s v="OTHER"/>
    <s v="Other (specify)"/>
    <x v="23"/>
    <x v="3"/>
    <s v="RS"/>
  </r>
  <r>
    <s v="ARHU"/>
    <s v="Air Handling Unit"/>
    <x v="7"/>
    <s v="RECALBRT"/>
    <s v="Recalibrate"/>
    <x v="34"/>
    <x v="3"/>
    <s v="RS"/>
  </r>
  <r>
    <s v="ARHU"/>
    <s v="Air Handling Unit"/>
    <x v="7"/>
    <s v="REMVOBT"/>
    <s v="Remove Obstruction"/>
    <x v="35"/>
    <x v="3"/>
    <s v="RS"/>
  </r>
  <r>
    <s v="ARHU"/>
    <s v="Air Handling Unit"/>
    <x v="7"/>
    <s v="REPAIR"/>
    <s v="Repair"/>
    <x v="128"/>
    <x v="3"/>
    <s v="RS"/>
  </r>
  <r>
    <s v="ARHU"/>
    <s v="Air Handling Unit"/>
    <x v="7"/>
    <s v="REPCMPT"/>
    <s v="Repair Component"/>
    <x v="36"/>
    <x v="3"/>
    <s v="RS"/>
  </r>
  <r>
    <s v="ARHU"/>
    <s v="Air Handling Unit"/>
    <x v="7"/>
    <s v="REPLACE"/>
    <s v="Replace"/>
    <x v="129"/>
    <x v="3"/>
    <s v="RS"/>
  </r>
  <r>
    <s v="ARHU"/>
    <s v="Air Handling Unit"/>
    <x v="7"/>
    <s v="REPLASS"/>
    <s v="Replace Asset"/>
    <x v="37"/>
    <x v="3"/>
    <s v="RS"/>
  </r>
  <r>
    <s v="ARHU"/>
    <s v="Air Handling Unit"/>
    <x v="7"/>
    <s v="REPLCMPT"/>
    <s v="Replace Component"/>
    <x v="38"/>
    <x v="3"/>
    <s v="RS"/>
  </r>
  <r>
    <s v="ARHU"/>
    <s v="Air Handling Unit"/>
    <x v="7"/>
    <s v="REPRASS"/>
    <s v="Repair Asset"/>
    <x v="39"/>
    <x v="3"/>
    <s v="RS"/>
  </r>
  <r>
    <s v="ARHU"/>
    <s v="Air Handling Unit"/>
    <x v="7"/>
    <s v="UPGRADES"/>
    <s v="Upgrade"/>
    <x v="40"/>
    <x v="3"/>
    <s v="RS"/>
  </r>
  <r>
    <s v="ARHUSH"/>
    <s v="Air Handling Unit - Steam Heating"/>
    <x v="8"/>
    <s v="ABNTEMP"/>
    <s v="Abnormal Temprature"/>
    <x v="0"/>
    <x v="0"/>
    <s v="RS"/>
  </r>
  <r>
    <s v="ARHUSH"/>
    <s v="Air Handling Unit - Steam Heating"/>
    <x v="8"/>
    <s v="CORROS"/>
    <s v="Corrosion"/>
    <x v="1"/>
    <x v="0"/>
    <s v="RS"/>
  </r>
  <r>
    <s v="ARHUSH"/>
    <s v="Air Handling Unit - Steam Heating"/>
    <x v="8"/>
    <s v="ELECTRIP"/>
    <s v="Electrical Trip Out"/>
    <x v="43"/>
    <x v="0"/>
    <s v="RS"/>
  </r>
  <r>
    <s v="ARHUSH"/>
    <s v="Air Handling Unit - Steam Heating"/>
    <x v="8"/>
    <s v="EXNOISE"/>
    <s v="Excessive Noise"/>
    <x v="2"/>
    <x v="0"/>
    <s v="RS"/>
  </r>
  <r>
    <s v="ARHUSH"/>
    <s v="Air Handling Unit - Steam Heating"/>
    <x v="8"/>
    <s v="EXVIBRTN"/>
    <s v="Excessive Vibration"/>
    <x v="3"/>
    <x v="0"/>
    <s v="RS"/>
  </r>
  <r>
    <s v="ARHUSH"/>
    <s v="Air Handling Unit - Steam Heating"/>
    <x v="8"/>
    <s v="JAMMEDEQ"/>
    <s v="Jammed Equipment"/>
    <x v="4"/>
    <x v="0"/>
    <s v="RS"/>
  </r>
  <r>
    <s v="ARHUSH"/>
    <s v="Air Handling Unit - Steam Heating"/>
    <x v="8"/>
    <s v="LEAKING"/>
    <s v="Leaking"/>
    <x v="5"/>
    <x v="0"/>
    <s v="RS"/>
  </r>
  <r>
    <s v="ARHUSH"/>
    <s v="Air Handling Unit - Steam Heating"/>
    <x v="8"/>
    <s v="LEAKING8"/>
    <s v="Leaking"/>
    <x v="219"/>
    <x v="0"/>
    <s v="RS"/>
  </r>
  <r>
    <s v="ARHUSH"/>
    <s v="Air Handling Unit - Steam Heating"/>
    <x v="8"/>
    <s v="LOWPERF"/>
    <s v="Low Performance"/>
    <x v="6"/>
    <x v="0"/>
    <s v="RS"/>
  </r>
  <r>
    <s v="ARHUSH"/>
    <s v="Air Handling Unit - Steam Heating"/>
    <x v="8"/>
    <s v="NONATI4"/>
    <s v="Not Operational"/>
    <x v="220"/>
    <x v="0"/>
    <s v="RS"/>
  </r>
  <r>
    <s v="ARHUSH"/>
    <s v="Air Handling Unit - Steam Heating"/>
    <x v="8"/>
    <s v="NONOPER"/>
    <s v="Non-Operational"/>
    <x v="7"/>
    <x v="0"/>
    <s v="RS"/>
  </r>
  <r>
    <s v="ARHUSH"/>
    <s v="Air Handling Unit - Steam Heating"/>
    <x v="8"/>
    <s v="OPONALT1"/>
    <s v="Operational Fault"/>
    <x v="221"/>
    <x v="0"/>
    <s v="RS"/>
  </r>
  <r>
    <s v="ARHUSH"/>
    <s v="Air Handling Unit - Steam Heating"/>
    <x v="8"/>
    <s v="PHYDMGE"/>
    <s v="Physical Damage"/>
    <x v="8"/>
    <x v="0"/>
    <s v="RS"/>
  </r>
  <r>
    <s v="ARHUSH"/>
    <s v="Air Handling Unit - Steam Heating"/>
    <x v="8"/>
    <s v="RSTAFOW2"/>
    <s v="Restricted Air Flow"/>
    <x v="222"/>
    <x v="0"/>
    <s v="RS"/>
  </r>
  <r>
    <s v="ARHUSH"/>
    <s v="Air Handling Unit - Steam Heating"/>
    <x v="8"/>
    <s v="RSTDRGE3"/>
    <s v="Restricted Drainage"/>
    <x v="223"/>
    <x v="0"/>
    <s v="RS"/>
  </r>
  <r>
    <s v="ARHUSH"/>
    <s v="Air Handling Unit - Steam Heating"/>
    <x v="8"/>
    <s v="UNSMELL"/>
    <s v="Unusual Smell"/>
    <x v="9"/>
    <x v="0"/>
    <s v="RS"/>
  </r>
  <r>
    <s v="ARHUSH"/>
    <s v="Air Handling Unit - Steam Heating"/>
    <x v="8"/>
    <s v="UNSMOKE"/>
    <s v="Unusual Smoke"/>
    <x v="10"/>
    <x v="0"/>
    <s v="RS"/>
  </r>
  <r>
    <s v="ARHUSH"/>
    <s v="Air Handling Unit, Steam Heating"/>
    <x v="9"/>
    <s v="ABNTEMP"/>
    <s v="Abnormal Temprature"/>
    <x v="0"/>
    <x v="0"/>
    <s v="RS"/>
  </r>
  <r>
    <s v="ARHUSH"/>
    <s v="Air Handling Unit, Steam Heating"/>
    <x v="9"/>
    <s v="CORROS"/>
    <s v="Corrosion"/>
    <x v="1"/>
    <x v="0"/>
    <s v="RS"/>
  </r>
  <r>
    <s v="ARHUSH"/>
    <s v="Air Handling Unit, Steam Heating"/>
    <x v="9"/>
    <s v="ELECTRIP"/>
    <s v="Electrical Trip Out"/>
    <x v="43"/>
    <x v="0"/>
    <s v="RS"/>
  </r>
  <r>
    <s v="ARHUSH"/>
    <s v="Air Handling Unit, Steam Heating"/>
    <x v="9"/>
    <s v="EXNOISE"/>
    <s v="Excessive Noise"/>
    <x v="2"/>
    <x v="0"/>
    <s v="RS"/>
  </r>
  <r>
    <s v="ARHUSH"/>
    <s v="Air Handling Unit, Steam Heating"/>
    <x v="9"/>
    <s v="EXVIBRTN"/>
    <s v="Excessive Vibration"/>
    <x v="3"/>
    <x v="0"/>
    <s v="RS"/>
  </r>
  <r>
    <s v="ARHUSH"/>
    <s v="Air Handling Unit, Steam Heating"/>
    <x v="9"/>
    <s v="JAMMEDEQ"/>
    <s v="Jammed Equipment"/>
    <x v="4"/>
    <x v="0"/>
    <s v="RS"/>
  </r>
  <r>
    <s v="ARHUSH"/>
    <s v="Air Handling Unit, Steam Heating"/>
    <x v="9"/>
    <s v="LEAKING"/>
    <s v="Leaking"/>
    <x v="5"/>
    <x v="0"/>
    <s v="RS"/>
  </r>
  <r>
    <s v="ARHUSH"/>
    <s v="Air Handling Unit, Steam Heating"/>
    <x v="9"/>
    <s v="LEAKING8"/>
    <s v="Leaking"/>
    <x v="219"/>
    <x v="0"/>
    <s v="RS"/>
  </r>
  <r>
    <s v="ARHUSH"/>
    <s v="Air Handling Unit, Steam Heating"/>
    <x v="9"/>
    <s v="LOWPERF"/>
    <s v="Low Performance"/>
    <x v="6"/>
    <x v="0"/>
    <s v="RS"/>
  </r>
  <r>
    <s v="ARHUSH"/>
    <s v="Air Handling Unit, Steam Heating"/>
    <x v="9"/>
    <s v="NONATI4"/>
    <s v="Not Operational"/>
    <x v="220"/>
    <x v="0"/>
    <s v="RS"/>
  </r>
  <r>
    <s v="ARHUSH"/>
    <s v="Air Handling Unit, Steam Heating"/>
    <x v="9"/>
    <s v="NONOPER"/>
    <s v="Non-Operational"/>
    <x v="7"/>
    <x v="0"/>
    <s v="RS"/>
  </r>
  <r>
    <s v="ARHUSH"/>
    <s v="Air Handling Unit, Steam Heating"/>
    <x v="9"/>
    <s v="OPONALT1"/>
    <s v="Operational Fault"/>
    <x v="221"/>
    <x v="0"/>
    <s v="RS"/>
  </r>
  <r>
    <s v="ARHUSH"/>
    <s v="Air Handling Unit, Steam Heating"/>
    <x v="9"/>
    <s v="PHYDMGE"/>
    <s v="Physical Damage"/>
    <x v="8"/>
    <x v="0"/>
    <s v="RS"/>
  </r>
  <r>
    <s v="ARHUSH"/>
    <s v="Air Handling Unit, Steam Heating"/>
    <x v="9"/>
    <s v="RSTAFOW2"/>
    <s v="Restricted Air Flow"/>
    <x v="222"/>
    <x v="0"/>
    <s v="RS"/>
  </r>
  <r>
    <s v="ARHUSH"/>
    <s v="Air Handling Unit, Steam Heating"/>
    <x v="9"/>
    <s v="RSTDRGE3"/>
    <s v="Restricted Drainage"/>
    <x v="223"/>
    <x v="0"/>
    <s v="RS"/>
  </r>
  <r>
    <s v="ARHUSH"/>
    <s v="Air Handling Unit, Steam Heating"/>
    <x v="9"/>
    <s v="UNSMELL"/>
    <s v="Unusual Smell"/>
    <x v="9"/>
    <x v="0"/>
    <s v="RS"/>
  </r>
  <r>
    <s v="ARHUSH"/>
    <s v="Air Handling Unit, Steam Heating"/>
    <x v="9"/>
    <s v="UNSMOKE"/>
    <s v="Unusual Smoke"/>
    <x v="10"/>
    <x v="0"/>
    <s v="RS"/>
  </r>
  <r>
    <s v="ARHUSH"/>
    <s v="Air Handling Unit - Steam Heating"/>
    <x v="8"/>
    <s v="AHUSCOIL"/>
    <s v="Air Handling Unit (AHU) steam coils/fins contaminated"/>
    <x v="224"/>
    <x v="1"/>
    <s v="RS"/>
  </r>
  <r>
    <s v="ARHUSH"/>
    <s v="Air Handling Unit - Steam Heating"/>
    <x v="8"/>
    <s v="AHUSDET"/>
    <s v="Air Handling Unit (AHU) deteriorated"/>
    <x v="225"/>
    <x v="1"/>
    <s v="RS"/>
  </r>
  <r>
    <s v="ARHUSH"/>
    <s v="Air Handling Unit - Steam Heating"/>
    <x v="8"/>
    <s v="AHUSFAN"/>
    <s v="Air Handling Unit fan variable drive failed"/>
    <x v="226"/>
    <x v="1"/>
    <s v="RS"/>
  </r>
  <r>
    <s v="ARHUSH"/>
    <s v="Air Handling Unit - Steam Heating"/>
    <x v="8"/>
    <s v="AHUSFLTR"/>
    <s v="AHU filters contaminated"/>
    <x v="227"/>
    <x v="1"/>
    <s v="RS"/>
  </r>
  <r>
    <s v="ARHUSH"/>
    <s v="Air Handling Unit - Steam Heating"/>
    <x v="8"/>
    <s v="AHUSMTR"/>
    <s v="Motor/blower bearing insufficiently lubricated"/>
    <x v="228"/>
    <x v="1"/>
    <s v="RS"/>
  </r>
  <r>
    <s v="ARHUSH"/>
    <s v="Air Handling Unit - Steam Heating"/>
    <x v="8"/>
    <s v="AHUSPDET"/>
    <s v="Steam coil piping and coils deteriorated"/>
    <x v="229"/>
    <x v="1"/>
    <s v="RS"/>
  </r>
  <r>
    <s v="ARHUSH"/>
    <s v="Air Handling Unit - Steam Heating"/>
    <x v="8"/>
    <s v="BROKPIP4"/>
    <s v="Broken Pipe"/>
    <x v="230"/>
    <x v="1"/>
    <s v="RS"/>
  </r>
  <r>
    <s v="ARHUSH"/>
    <s v="Air Handling Unit - Steam Heating"/>
    <x v="8"/>
    <s v="BROKVAL4"/>
    <s v="Broken Valve"/>
    <x v="231"/>
    <x v="1"/>
    <s v="RS"/>
  </r>
  <r>
    <s v="ARHUSH"/>
    <s v="Air Handling Unit - Steam Heating"/>
    <x v="8"/>
    <s v="CLOGDR4"/>
    <s v="Clogged Drain"/>
    <x v="232"/>
    <x v="1"/>
    <s v="RS"/>
  </r>
  <r>
    <s v="ARHUSH"/>
    <s v="Air Handling Unit - Steam Heating"/>
    <x v="8"/>
    <s v="CLOGFI1"/>
    <s v="Clogged Filter"/>
    <x v="233"/>
    <x v="1"/>
    <s v="RS"/>
  </r>
  <r>
    <s v="ARHUSH"/>
    <s v="Air Handling Unit - Steam Heating"/>
    <x v="8"/>
    <s v="DAMAFI2"/>
    <s v="Damaged Fin"/>
    <x v="234"/>
    <x v="1"/>
    <s v="RS"/>
  </r>
  <r>
    <s v="ARHUSH"/>
    <s v="Air Handling Unit - Steam Heating"/>
    <x v="8"/>
    <s v="DAMAIN1"/>
    <s v="Damaged Insulation"/>
    <x v="235"/>
    <x v="1"/>
    <s v="RS"/>
  </r>
  <r>
    <s v="ARHUSH"/>
    <s v="Air Handling Unit - Steam Heating"/>
    <x v="8"/>
    <s v="DAMASE1"/>
    <s v="Damaged Seal"/>
    <x v="236"/>
    <x v="1"/>
    <s v="RS"/>
  </r>
  <r>
    <s v="ARHUSH"/>
    <s v="Air Handling Unit - Steam Heating"/>
    <x v="8"/>
    <s v="DAMPST1"/>
    <s v="Damper Stuck"/>
    <x v="237"/>
    <x v="1"/>
    <s v="RS"/>
  </r>
  <r>
    <s v="ARHUSH"/>
    <s v="Air Handling Unit - Steam Heating"/>
    <x v="8"/>
    <s v="DEFECO4"/>
    <s v="Defective Coil"/>
    <x v="238"/>
    <x v="1"/>
    <s v="RS"/>
  </r>
  <r>
    <s v="ARHUSH"/>
    <s v="Air Handling Unit - Steam Heating"/>
    <x v="8"/>
    <s v="SEIZMO3"/>
    <s v="Seized Motor"/>
    <x v="239"/>
    <x v="1"/>
    <s v="RS"/>
  </r>
  <r>
    <s v="ARHUSH"/>
    <s v="Air Handling Unit - Steam Heating"/>
    <x v="8"/>
    <s v="SENSFA1"/>
    <s v="Sensor Failure"/>
    <x v="240"/>
    <x v="1"/>
    <s v="RS"/>
  </r>
  <r>
    <s v="ARHUSH"/>
    <s v="Air Handling Unit - Steam Heating"/>
    <x v="8"/>
    <s v="WORNBL2"/>
    <s v="Worn Belt"/>
    <x v="241"/>
    <x v="1"/>
    <s v="RS"/>
  </r>
  <r>
    <s v="ARHUSH"/>
    <s v="Air Handling Unit - Steam Heating"/>
    <x v="8"/>
    <s v="WORNPU1"/>
    <s v="Worn Pullies"/>
    <x v="242"/>
    <x v="1"/>
    <s v="RS"/>
  </r>
  <r>
    <s v="ARHUSH"/>
    <s v="Air Handling Unit - Steam Heating"/>
    <x v="8"/>
    <s v="WORNSE7"/>
    <s v="Worn Seal"/>
    <x v="243"/>
    <x v="1"/>
    <s v="RS"/>
  </r>
  <r>
    <s v="ARHUSH"/>
    <s v="Air Handling Unit, Steam Heating"/>
    <x v="9"/>
    <s v="AHUSCOIL"/>
    <s v="Air Handling Unit (AHU) steam coils/fins contaminated"/>
    <x v="224"/>
    <x v="1"/>
    <s v="RS"/>
  </r>
  <r>
    <s v="ARHUSH"/>
    <s v="Air Handling Unit, Steam Heating"/>
    <x v="9"/>
    <s v="AHUSDET"/>
    <s v="Air Handling Unit (AHU) deteriorated"/>
    <x v="225"/>
    <x v="1"/>
    <s v="RS"/>
  </r>
  <r>
    <s v="ARHUSH"/>
    <s v="Air Handling Unit, Steam Heating"/>
    <x v="9"/>
    <s v="AHUSFAN"/>
    <s v="Air Handling Unit fan variable drive failed"/>
    <x v="226"/>
    <x v="1"/>
    <s v="RS"/>
  </r>
  <r>
    <s v="ARHUSH"/>
    <s v="Air Handling Unit, Steam Heating"/>
    <x v="9"/>
    <s v="AHUSFLTR"/>
    <s v="AHU filters contaminated"/>
    <x v="227"/>
    <x v="1"/>
    <s v="RS"/>
  </r>
  <r>
    <s v="ARHUSH"/>
    <s v="Air Handling Unit, Steam Heating"/>
    <x v="9"/>
    <s v="AHUSMTR"/>
    <s v="Motor/blower bearing insufficiently lubricated"/>
    <x v="228"/>
    <x v="1"/>
    <s v="RS"/>
  </r>
  <r>
    <s v="ARHUSH"/>
    <s v="Air Handling Unit, Steam Heating"/>
    <x v="9"/>
    <s v="AHUSPDET"/>
    <s v="Steam coil piping and coils deteriorated"/>
    <x v="229"/>
    <x v="1"/>
    <s v="RS"/>
  </r>
  <r>
    <s v="ARHUSH"/>
    <s v="Air Handling Unit, Steam Heating"/>
    <x v="9"/>
    <s v="BROKPIP4"/>
    <s v="Broken Pipe"/>
    <x v="230"/>
    <x v="1"/>
    <s v="RS"/>
  </r>
  <r>
    <s v="ARHUSH"/>
    <s v="Air Handling Unit, Steam Heating"/>
    <x v="9"/>
    <s v="BROKVAL4"/>
    <s v="Broken Valve"/>
    <x v="231"/>
    <x v="1"/>
    <s v="RS"/>
  </r>
  <r>
    <s v="ARHUSH"/>
    <s v="Air Handling Unit, Steam Heating"/>
    <x v="9"/>
    <s v="CLOGDR4"/>
    <s v="Clogged Drain"/>
    <x v="232"/>
    <x v="1"/>
    <s v="RS"/>
  </r>
  <r>
    <s v="ARHUSH"/>
    <s v="Air Handling Unit, Steam Heating"/>
    <x v="9"/>
    <s v="CLOGFI1"/>
    <s v="Clogged Filter"/>
    <x v="233"/>
    <x v="1"/>
    <s v="RS"/>
  </r>
  <r>
    <s v="ARHUSH"/>
    <s v="Air Handling Unit, Steam Heating"/>
    <x v="9"/>
    <s v="DAMAFI2"/>
    <s v="Damaged Fin"/>
    <x v="234"/>
    <x v="1"/>
    <s v="RS"/>
  </r>
  <r>
    <s v="ARHUSH"/>
    <s v="Air Handling Unit, Steam Heating"/>
    <x v="9"/>
    <s v="DAMAIN1"/>
    <s v="Damaged Insulation"/>
    <x v="235"/>
    <x v="1"/>
    <s v="RS"/>
  </r>
  <r>
    <s v="ARHUSH"/>
    <s v="Air Handling Unit, Steam Heating"/>
    <x v="9"/>
    <s v="DAMASE1"/>
    <s v="Damaged Seal"/>
    <x v="236"/>
    <x v="1"/>
    <s v="RS"/>
  </r>
  <r>
    <s v="ARHUSH"/>
    <s v="Air Handling Unit, Steam Heating"/>
    <x v="9"/>
    <s v="DAMPST1"/>
    <s v="Damper Stuck"/>
    <x v="237"/>
    <x v="1"/>
    <s v="RS"/>
  </r>
  <r>
    <s v="ARHUSH"/>
    <s v="Air Handling Unit, Steam Heating"/>
    <x v="9"/>
    <s v="DEFECO4"/>
    <s v="Defective Coil"/>
    <x v="238"/>
    <x v="1"/>
    <s v="RS"/>
  </r>
  <r>
    <s v="ARHUSH"/>
    <s v="Air Handling Unit, Steam Heating"/>
    <x v="9"/>
    <s v="SEIZMO3"/>
    <s v="Seized Motor"/>
    <x v="239"/>
    <x v="1"/>
    <s v="RS"/>
  </r>
  <r>
    <s v="ARHUSH"/>
    <s v="Air Handling Unit, Steam Heating"/>
    <x v="9"/>
    <s v="SENSFA1"/>
    <s v="Sensor Failure"/>
    <x v="240"/>
    <x v="1"/>
    <s v="RS"/>
  </r>
  <r>
    <s v="ARHUSH"/>
    <s v="Air Handling Unit, Steam Heating"/>
    <x v="9"/>
    <s v="WORNBL2"/>
    <s v="Worn Belt"/>
    <x v="241"/>
    <x v="1"/>
    <s v="RS"/>
  </r>
  <r>
    <s v="ARHUSH"/>
    <s v="Air Handling Unit, Steam Heating"/>
    <x v="9"/>
    <s v="WORNPU1"/>
    <s v="Worn Pullies"/>
    <x v="242"/>
    <x v="1"/>
    <s v="RS"/>
  </r>
  <r>
    <s v="ARHUSH"/>
    <s v="Air Handling Unit, Steam Heating"/>
    <x v="9"/>
    <s v="WORNSE7"/>
    <s v="Worn Seal"/>
    <x v="243"/>
    <x v="1"/>
    <s v="RS"/>
  </r>
  <r>
    <s v="ARHUSH"/>
    <s v="Air Handling Unit - Steam Heating"/>
    <x v="8"/>
    <s v="ACCIDENT"/>
    <s v="Accident"/>
    <x v="12"/>
    <x v="2"/>
    <s v="RS"/>
  </r>
  <r>
    <s v="ARHUSH"/>
    <s v="Air Handling Unit - Steam Heating"/>
    <x v="8"/>
    <s v="ACCWEAR"/>
    <s v="Accelerated Wear"/>
    <x v="13"/>
    <x v="2"/>
    <s v="RS"/>
  </r>
  <r>
    <s v="ARHUSH"/>
    <s v="Air Handling Unit - Steam Heating"/>
    <x v="8"/>
    <s v="ACTGOD"/>
    <s v="Weather condition/Forces of nature or Act of God"/>
    <x v="14"/>
    <x v="2"/>
    <s v="RS"/>
  </r>
  <r>
    <s v="ARHUSH"/>
    <s v="Air Handling Unit - Steam Heating"/>
    <x v="8"/>
    <s v="AGING102"/>
    <s v="Aging"/>
    <x v="244"/>
    <x v="2"/>
    <s v="RS"/>
  </r>
  <r>
    <s v="ARHUSH"/>
    <s v="Air Handling Unit - Steam Heating"/>
    <x v="8"/>
    <s v="AGING121"/>
    <s v="Aging"/>
    <x v="245"/>
    <x v="2"/>
    <s v="RS"/>
  </r>
  <r>
    <s v="ARHUSH"/>
    <s v="Air Handling Unit - Steam Heating"/>
    <x v="8"/>
    <s v="AGING163"/>
    <s v="Aging"/>
    <x v="246"/>
    <x v="2"/>
    <s v="RS"/>
  </r>
  <r>
    <s v="ARHUSH"/>
    <s v="Air Handling Unit - Steam Heating"/>
    <x v="8"/>
    <s v="AGING30"/>
    <s v="Aging"/>
    <x v="247"/>
    <x v="2"/>
    <s v="RS"/>
  </r>
  <r>
    <s v="ARHUSH"/>
    <s v="Air Handling Unit - Steam Heating"/>
    <x v="8"/>
    <s v="AGING33"/>
    <s v="Aging"/>
    <x v="248"/>
    <x v="2"/>
    <s v="RS"/>
  </r>
  <r>
    <s v="ARHUSH"/>
    <s v="Air Handling Unit - Steam Heating"/>
    <x v="8"/>
    <s v="AGING41"/>
    <s v="Aging"/>
    <x v="249"/>
    <x v="2"/>
    <s v="RS"/>
  </r>
  <r>
    <s v="ARHUSH"/>
    <s v="Air Handling Unit - Steam Heating"/>
    <x v="8"/>
    <s v="AGING67"/>
    <s v="Aging"/>
    <x v="250"/>
    <x v="2"/>
    <s v="RS"/>
  </r>
  <r>
    <s v="ARHUSH"/>
    <s v="Air Handling Unit - Steam Heating"/>
    <x v="8"/>
    <s v="AGING99"/>
    <s v="Aging"/>
    <x v="251"/>
    <x v="2"/>
    <s v="RS"/>
  </r>
  <r>
    <s v="ARHUSH"/>
    <s v="Air Handling Unit - Steam Heating"/>
    <x v="8"/>
    <s v="CONTAM"/>
    <s v="Contamination"/>
    <x v="15"/>
    <x v="2"/>
    <s v="RS"/>
  </r>
  <r>
    <s v="ARHUSH"/>
    <s v="Air Handling Unit - Steam Heating"/>
    <x v="8"/>
    <s v="CONTAM7"/>
    <s v="Contamination"/>
    <x v="252"/>
    <x v="2"/>
    <s v="RS"/>
  </r>
  <r>
    <s v="ARHUSH"/>
    <s v="Air Handling Unit - Steam Heating"/>
    <x v="8"/>
    <s v="CONTAM9"/>
    <s v="Contamination"/>
    <x v="253"/>
    <x v="2"/>
    <s v="RS"/>
  </r>
  <r>
    <s v="ARHUSH"/>
    <s v="Air Handling Unit - Steam Heating"/>
    <x v="8"/>
    <s v="CORRS16"/>
    <s v="Corrosion"/>
    <x v="254"/>
    <x v="2"/>
    <s v="RS"/>
  </r>
  <r>
    <s v="ARHUSH"/>
    <s v="Air Handling Unit - Steam Heating"/>
    <x v="8"/>
    <s v="CORRS20"/>
    <s v="Corrosion"/>
    <x v="255"/>
    <x v="2"/>
    <s v="RS"/>
  </r>
  <r>
    <s v="ARHUSH"/>
    <s v="Air Handling Unit - Steam Heating"/>
    <x v="8"/>
    <s v="CORRS21"/>
    <s v="Corrosion"/>
    <x v="256"/>
    <x v="2"/>
    <s v="RS"/>
  </r>
  <r>
    <s v="ARHUSH"/>
    <s v="Air Handling Unit - Steam Heating"/>
    <x v="8"/>
    <s v="CORRS26"/>
    <s v="Corrosion"/>
    <x v="257"/>
    <x v="2"/>
    <s v="RS"/>
  </r>
  <r>
    <s v="ARHUSH"/>
    <s v="Air Handling Unit - Steam Heating"/>
    <x v="8"/>
    <s v="CORRS29"/>
    <s v="Corrosion"/>
    <x v="258"/>
    <x v="2"/>
    <s v="RS"/>
  </r>
  <r>
    <s v="ARHUSH"/>
    <s v="Air Handling Unit - Steam Heating"/>
    <x v="8"/>
    <s v="CORRS4"/>
    <s v="Corrosion"/>
    <x v="259"/>
    <x v="2"/>
    <s v="RS"/>
  </r>
  <r>
    <s v="ARHUSH"/>
    <s v="Air Handling Unit - Steam Heating"/>
    <x v="8"/>
    <s v="CORRS9"/>
    <s v="Corrosion"/>
    <x v="260"/>
    <x v="2"/>
    <s v="RS"/>
  </r>
  <r>
    <s v="ARHUSH"/>
    <s v="Air Handling Unit - Steam Heating"/>
    <x v="8"/>
    <s v="DEFASSET"/>
    <s v="Defective Asset"/>
    <x v="16"/>
    <x v="2"/>
    <s v="RS"/>
  </r>
  <r>
    <s v="ARHUSH"/>
    <s v="Air Handling Unit - Steam Heating"/>
    <x v="8"/>
    <s v="ELECFA84"/>
    <s v="Electrical Fault"/>
    <x v="261"/>
    <x v="2"/>
    <s v="RS"/>
  </r>
  <r>
    <s v="ARHUSH"/>
    <s v="Air Handling Unit - Steam Heating"/>
    <x v="8"/>
    <s v="ELECFA90"/>
    <s v="Electrical Fault"/>
    <x v="262"/>
    <x v="2"/>
    <s v="RS"/>
  </r>
  <r>
    <s v="ARHUSH"/>
    <s v="Air Handling Unit - Steam Heating"/>
    <x v="8"/>
    <s v="EXLOAD"/>
    <s v="Excessive Load"/>
    <x v="17"/>
    <x v="2"/>
    <s v="RS"/>
  </r>
  <r>
    <s v="ARHUSH"/>
    <s v="Air Handling Unit - Steam Heating"/>
    <x v="8"/>
    <s v="IMPRM68"/>
    <s v="Improper Maintenance"/>
    <x v="263"/>
    <x v="2"/>
    <s v="RS"/>
  </r>
  <r>
    <s v="ARHUSH"/>
    <s v="Air Handling Unit - Steam Heating"/>
    <x v="8"/>
    <s v="IMPRMNT"/>
    <s v="Improper Maintenance"/>
    <x v="18"/>
    <x v="2"/>
    <s v="RS"/>
  </r>
  <r>
    <s v="ARHUSH"/>
    <s v="Air Handling Unit - Steam Heating"/>
    <x v="8"/>
    <s v="IMPROP3"/>
    <s v="Improper Operation"/>
    <x v="264"/>
    <x v="2"/>
    <s v="RS"/>
  </r>
  <r>
    <s v="ARHUSH"/>
    <s v="Air Handling Unit - Steam Heating"/>
    <x v="8"/>
    <s v="INSLUBR"/>
    <s v="Insufficient Lubrication"/>
    <x v="19"/>
    <x v="2"/>
    <s v="RS"/>
  </r>
  <r>
    <s v="ARHUSH"/>
    <s v="Air Handling Unit - Steam Heating"/>
    <x v="8"/>
    <s v="LACKTRN"/>
    <s v="Lack of/ Inadequate Training"/>
    <x v="20"/>
    <x v="2"/>
    <s v="RS"/>
  </r>
  <r>
    <s v="ARHUSH"/>
    <s v="Air Handling Unit - Steam Heating"/>
    <x v="8"/>
    <s v="LOOSE1"/>
    <s v="Loose"/>
    <x v="265"/>
    <x v="2"/>
    <s v="RS"/>
  </r>
  <r>
    <s v="ARHUSH"/>
    <s v="Air Handling Unit - Steam Heating"/>
    <x v="8"/>
    <s v="LOOSWI1"/>
    <s v="Loose Wire"/>
    <x v="266"/>
    <x v="2"/>
    <s v="RS"/>
  </r>
  <r>
    <s v="ARHUSH"/>
    <s v="Air Handling Unit - Steam Heating"/>
    <x v="8"/>
    <s v="LOOSWI4"/>
    <s v="Loose Wire"/>
    <x v="267"/>
    <x v="2"/>
    <s v="RS"/>
  </r>
  <r>
    <s v="ARHUSH"/>
    <s v="Air Handling Unit - Steam Heating"/>
    <x v="8"/>
    <s v="MISAL13"/>
    <s v="Misalignment"/>
    <x v="268"/>
    <x v="2"/>
    <s v="RS"/>
  </r>
  <r>
    <s v="ARHUSH"/>
    <s v="Air Handling Unit - Steam Heating"/>
    <x v="8"/>
    <s v="MISALIN7"/>
    <s v="Misalignment"/>
    <x v="269"/>
    <x v="2"/>
    <s v="RS"/>
  </r>
  <r>
    <s v="ARHUSH"/>
    <s v="Air Handling Unit - Steam Heating"/>
    <x v="8"/>
    <s v="MISSCMP"/>
    <s v="Loose/ Missing Component"/>
    <x v="21"/>
    <x v="2"/>
    <s v="RS"/>
  </r>
  <r>
    <s v="ARHUSH"/>
    <s v="Air Handling Unit - Steam Heating"/>
    <x v="8"/>
    <s v="NRMWEAR"/>
    <s v="Normal Wear"/>
    <x v="22"/>
    <x v="2"/>
    <s v="RS"/>
  </r>
  <r>
    <s v="ARHUSH"/>
    <s v="Air Handling Unit - Steam Heating"/>
    <x v="8"/>
    <s v="OBSTR2"/>
    <s v="Obstruction"/>
    <x v="270"/>
    <x v="2"/>
    <s v="RS"/>
  </r>
  <r>
    <s v="ARHUSH"/>
    <s v="Air Handling Unit - Steam Heating"/>
    <x v="8"/>
    <s v="OBSTR5"/>
    <s v="Obstruction"/>
    <x v="271"/>
    <x v="2"/>
    <s v="RS"/>
  </r>
  <r>
    <s v="ARHUSH"/>
    <s v="Air Handling Unit - Steam Heating"/>
    <x v="8"/>
    <s v="OTHER"/>
    <s v="Other (specify)"/>
    <x v="23"/>
    <x v="2"/>
    <s v="RS"/>
  </r>
  <r>
    <s v="ARHUSH"/>
    <s v="Air Handling Unit - Steam Heating"/>
    <x v="8"/>
    <s v="PRINSTAL"/>
    <s v="Poor Installation"/>
    <x v="24"/>
    <x v="2"/>
    <s v="RS"/>
  </r>
  <r>
    <s v="ARHUSH"/>
    <s v="Air Handling Unit - Steam Heating"/>
    <x v="8"/>
    <s v="PROCISSU"/>
    <s v="Procedure Issue"/>
    <x v="25"/>
    <x v="2"/>
    <s v="RS"/>
  </r>
  <r>
    <s v="ARHUSH"/>
    <s v="Air Handling Unit - Steam Heating"/>
    <x v="8"/>
    <s v="UTLFAIL"/>
    <s v="Utility Failure"/>
    <x v="26"/>
    <x v="2"/>
    <s v="RS"/>
  </r>
  <r>
    <s v="ARHUSH"/>
    <s v="Air Handling Unit - Steam Heating"/>
    <x v="8"/>
    <s v="VANDL5"/>
    <s v="Vandalism"/>
    <x v="272"/>
    <x v="2"/>
    <s v="RS"/>
  </r>
  <r>
    <s v="ARHUSH"/>
    <s v="Air Handling Unit - Steam Heating"/>
    <x v="8"/>
    <s v="VNDLSM"/>
    <s v="Vandalism"/>
    <x v="27"/>
    <x v="2"/>
    <s v="RS"/>
  </r>
  <r>
    <s v="ARHUSH"/>
    <s v="Air Handling Unit - Steam Heating"/>
    <x v="8"/>
    <s v="WORNCMPT"/>
    <s v="Defective/ Worn Component"/>
    <x v="28"/>
    <x v="2"/>
    <s v="RS"/>
  </r>
  <r>
    <s v="ARHUSH"/>
    <s v="Air Handling Unit, Steam Heating"/>
    <x v="9"/>
    <s v="ACCIDENT"/>
    <s v="Accident"/>
    <x v="12"/>
    <x v="2"/>
    <s v="RS"/>
  </r>
  <r>
    <s v="ARHUSH"/>
    <s v="Air Handling Unit, Steam Heating"/>
    <x v="9"/>
    <s v="ACCWEAR"/>
    <s v="Accelerated Wear"/>
    <x v="13"/>
    <x v="2"/>
    <s v="RS"/>
  </r>
  <r>
    <s v="ARHUSH"/>
    <s v="Air Handling Unit, Steam Heating"/>
    <x v="9"/>
    <s v="ACTGOD"/>
    <s v="Weather condition/Forces of nature or Act of God"/>
    <x v="14"/>
    <x v="2"/>
    <s v="RS"/>
  </r>
  <r>
    <s v="ARHUSH"/>
    <s v="Air Handling Unit, Steam Heating"/>
    <x v="9"/>
    <s v="AGING102"/>
    <s v="Aging"/>
    <x v="244"/>
    <x v="2"/>
    <s v="RS"/>
  </r>
  <r>
    <s v="ARHUSH"/>
    <s v="Air Handling Unit, Steam Heating"/>
    <x v="9"/>
    <s v="AGING121"/>
    <s v="Aging"/>
    <x v="245"/>
    <x v="2"/>
    <s v="RS"/>
  </r>
  <r>
    <s v="ARHUSH"/>
    <s v="Air Handling Unit, Steam Heating"/>
    <x v="9"/>
    <s v="AGING163"/>
    <s v="Aging"/>
    <x v="246"/>
    <x v="2"/>
    <s v="RS"/>
  </r>
  <r>
    <s v="ARHUSH"/>
    <s v="Air Handling Unit, Steam Heating"/>
    <x v="9"/>
    <s v="AGING30"/>
    <s v="Aging"/>
    <x v="247"/>
    <x v="2"/>
    <s v="RS"/>
  </r>
  <r>
    <s v="ARHUSH"/>
    <s v="Air Handling Unit, Steam Heating"/>
    <x v="9"/>
    <s v="AGING33"/>
    <s v="Aging"/>
    <x v="248"/>
    <x v="2"/>
    <s v="RS"/>
  </r>
  <r>
    <s v="ARHUSH"/>
    <s v="Air Handling Unit, Steam Heating"/>
    <x v="9"/>
    <s v="AGING41"/>
    <s v="Aging"/>
    <x v="249"/>
    <x v="2"/>
    <s v="RS"/>
  </r>
  <r>
    <s v="ARHUSH"/>
    <s v="Air Handling Unit, Steam Heating"/>
    <x v="9"/>
    <s v="AGING67"/>
    <s v="Aging"/>
    <x v="250"/>
    <x v="2"/>
    <s v="RS"/>
  </r>
  <r>
    <s v="ARHUSH"/>
    <s v="Air Handling Unit, Steam Heating"/>
    <x v="9"/>
    <s v="AGING99"/>
    <s v="Aging"/>
    <x v="251"/>
    <x v="2"/>
    <s v="RS"/>
  </r>
  <r>
    <s v="ARHUSH"/>
    <s v="Air Handling Unit, Steam Heating"/>
    <x v="9"/>
    <s v="CONTAM"/>
    <s v="Contamination"/>
    <x v="15"/>
    <x v="2"/>
    <s v="RS"/>
  </r>
  <r>
    <s v="ARHUSH"/>
    <s v="Air Handling Unit, Steam Heating"/>
    <x v="9"/>
    <s v="CONTAM7"/>
    <s v="Contamination"/>
    <x v="252"/>
    <x v="2"/>
    <s v="RS"/>
  </r>
  <r>
    <s v="ARHUSH"/>
    <s v="Air Handling Unit, Steam Heating"/>
    <x v="9"/>
    <s v="CONTAM9"/>
    <s v="Contamination"/>
    <x v="253"/>
    <x v="2"/>
    <s v="RS"/>
  </r>
  <r>
    <s v="ARHUSH"/>
    <s v="Air Handling Unit, Steam Heating"/>
    <x v="9"/>
    <s v="CORRS16"/>
    <s v="Corrosion"/>
    <x v="254"/>
    <x v="2"/>
    <s v="RS"/>
  </r>
  <r>
    <s v="ARHUSH"/>
    <s v="Air Handling Unit, Steam Heating"/>
    <x v="9"/>
    <s v="CORRS20"/>
    <s v="Corrosion"/>
    <x v="255"/>
    <x v="2"/>
    <s v="RS"/>
  </r>
  <r>
    <s v="ARHUSH"/>
    <s v="Air Handling Unit, Steam Heating"/>
    <x v="9"/>
    <s v="CORRS21"/>
    <s v="Corrosion"/>
    <x v="256"/>
    <x v="2"/>
    <s v="RS"/>
  </r>
  <r>
    <s v="ARHUSH"/>
    <s v="Air Handling Unit, Steam Heating"/>
    <x v="9"/>
    <s v="CORRS26"/>
    <s v="Corrosion"/>
    <x v="257"/>
    <x v="2"/>
    <s v="RS"/>
  </r>
  <r>
    <s v="ARHUSH"/>
    <s v="Air Handling Unit, Steam Heating"/>
    <x v="9"/>
    <s v="CORRS29"/>
    <s v="Corrosion"/>
    <x v="258"/>
    <x v="2"/>
    <s v="RS"/>
  </r>
  <r>
    <s v="ARHUSH"/>
    <s v="Air Handling Unit, Steam Heating"/>
    <x v="9"/>
    <s v="CORRS4"/>
    <s v="Corrosion"/>
    <x v="259"/>
    <x v="2"/>
    <s v="RS"/>
  </r>
  <r>
    <s v="ARHUSH"/>
    <s v="Air Handling Unit, Steam Heating"/>
    <x v="9"/>
    <s v="CORRS9"/>
    <s v="Corrosion"/>
    <x v="260"/>
    <x v="2"/>
    <s v="RS"/>
  </r>
  <r>
    <s v="ARHUSH"/>
    <s v="Air Handling Unit, Steam Heating"/>
    <x v="9"/>
    <s v="DEFASSET"/>
    <s v="Defective Asset"/>
    <x v="16"/>
    <x v="2"/>
    <s v="RS"/>
  </r>
  <r>
    <s v="ARHUSH"/>
    <s v="Air Handling Unit, Steam Heating"/>
    <x v="9"/>
    <s v="ELECFA84"/>
    <s v="Electrical Fault"/>
    <x v="261"/>
    <x v="2"/>
    <s v="RS"/>
  </r>
  <r>
    <s v="ARHUSH"/>
    <s v="Air Handling Unit, Steam Heating"/>
    <x v="9"/>
    <s v="ELECFA90"/>
    <s v="Electrical Fault"/>
    <x v="262"/>
    <x v="2"/>
    <s v="RS"/>
  </r>
  <r>
    <s v="ARHUSH"/>
    <s v="Air Handling Unit, Steam Heating"/>
    <x v="9"/>
    <s v="EXLOAD"/>
    <s v="Excessive Load"/>
    <x v="17"/>
    <x v="2"/>
    <s v="RS"/>
  </r>
  <r>
    <s v="ARHUSH"/>
    <s v="Air Handling Unit, Steam Heating"/>
    <x v="9"/>
    <s v="IMPRM68"/>
    <s v="Improper Maintenance"/>
    <x v="263"/>
    <x v="2"/>
    <s v="RS"/>
  </r>
  <r>
    <s v="ARHUSH"/>
    <s v="Air Handling Unit, Steam Heating"/>
    <x v="9"/>
    <s v="IMPRMNT"/>
    <s v="Improper Maintenance"/>
    <x v="18"/>
    <x v="2"/>
    <s v="RS"/>
  </r>
  <r>
    <s v="ARHUSH"/>
    <s v="Air Handling Unit, Steam Heating"/>
    <x v="9"/>
    <s v="IMPROP3"/>
    <s v="Improper Operation"/>
    <x v="264"/>
    <x v="2"/>
    <s v="RS"/>
  </r>
  <r>
    <s v="ARHUSH"/>
    <s v="Air Handling Unit, Steam Heating"/>
    <x v="9"/>
    <s v="INSLUBR"/>
    <s v="Insufficient Lubrication"/>
    <x v="19"/>
    <x v="2"/>
    <s v="RS"/>
  </r>
  <r>
    <s v="ARHUSH"/>
    <s v="Air Handling Unit, Steam Heating"/>
    <x v="9"/>
    <s v="LACKTRN"/>
    <s v="Lack of/ Inadequate Training"/>
    <x v="20"/>
    <x v="2"/>
    <s v="RS"/>
  </r>
  <r>
    <s v="ARHUSH"/>
    <s v="Air Handling Unit, Steam Heating"/>
    <x v="9"/>
    <s v="LOOSE1"/>
    <s v="Loose"/>
    <x v="265"/>
    <x v="2"/>
    <s v="RS"/>
  </r>
  <r>
    <s v="ARHUSH"/>
    <s v="Air Handling Unit, Steam Heating"/>
    <x v="9"/>
    <s v="LOOSWI1"/>
    <s v="Loose Wire"/>
    <x v="266"/>
    <x v="2"/>
    <s v="RS"/>
  </r>
  <r>
    <s v="ARHUSH"/>
    <s v="Air Handling Unit, Steam Heating"/>
    <x v="9"/>
    <s v="LOOSWI4"/>
    <s v="Loose Wire"/>
    <x v="267"/>
    <x v="2"/>
    <s v="RS"/>
  </r>
  <r>
    <s v="ARHUSH"/>
    <s v="Air Handling Unit, Steam Heating"/>
    <x v="9"/>
    <s v="MISAL13"/>
    <s v="Misalignment"/>
    <x v="268"/>
    <x v="2"/>
    <s v="RS"/>
  </r>
  <r>
    <s v="ARHUSH"/>
    <s v="Air Handling Unit, Steam Heating"/>
    <x v="9"/>
    <s v="MISALIN7"/>
    <s v="Misalignment"/>
    <x v="269"/>
    <x v="2"/>
    <s v="RS"/>
  </r>
  <r>
    <s v="ARHUSH"/>
    <s v="Air Handling Unit, Steam Heating"/>
    <x v="9"/>
    <s v="MISSCMP"/>
    <s v="Loose/ Missing Component"/>
    <x v="21"/>
    <x v="2"/>
    <s v="RS"/>
  </r>
  <r>
    <s v="ARHUSH"/>
    <s v="Air Handling Unit, Steam Heating"/>
    <x v="9"/>
    <s v="NRMWEAR"/>
    <s v="Normal Wear"/>
    <x v="22"/>
    <x v="2"/>
    <s v="RS"/>
  </r>
  <r>
    <s v="ARHUSH"/>
    <s v="Air Handling Unit, Steam Heating"/>
    <x v="9"/>
    <s v="OBSTR2"/>
    <s v="Obstruction"/>
    <x v="270"/>
    <x v="2"/>
    <s v="RS"/>
  </r>
  <r>
    <s v="ARHUSH"/>
    <s v="Air Handling Unit, Steam Heating"/>
    <x v="9"/>
    <s v="OBSTR5"/>
    <s v="Obstruction"/>
    <x v="271"/>
    <x v="2"/>
    <s v="RS"/>
  </r>
  <r>
    <s v="ARHUSH"/>
    <s v="Air Handling Unit, Steam Heating"/>
    <x v="9"/>
    <s v="OTHER"/>
    <s v="Other (specify)"/>
    <x v="23"/>
    <x v="2"/>
    <s v="RS"/>
  </r>
  <r>
    <s v="ARHUSH"/>
    <s v="Air Handling Unit, Steam Heating"/>
    <x v="9"/>
    <s v="PRINSTAL"/>
    <s v="Poor Installation"/>
    <x v="24"/>
    <x v="2"/>
    <s v="RS"/>
  </r>
  <r>
    <s v="ARHUSH"/>
    <s v="Air Handling Unit, Steam Heating"/>
    <x v="9"/>
    <s v="PROCISSU"/>
    <s v="Procedure Issue"/>
    <x v="25"/>
    <x v="2"/>
    <s v="RS"/>
  </r>
  <r>
    <s v="ARHUSH"/>
    <s v="Air Handling Unit, Steam Heating"/>
    <x v="9"/>
    <s v="UTLFAIL"/>
    <s v="Utility Failure"/>
    <x v="26"/>
    <x v="2"/>
    <s v="RS"/>
  </r>
  <r>
    <s v="ARHUSH"/>
    <s v="Air Handling Unit, Steam Heating"/>
    <x v="9"/>
    <s v="VANDL5"/>
    <s v="Vandalism"/>
    <x v="272"/>
    <x v="2"/>
    <s v="RS"/>
  </r>
  <r>
    <s v="ARHUSH"/>
    <s v="Air Handling Unit, Steam Heating"/>
    <x v="9"/>
    <s v="VNDLSM"/>
    <s v="Vandalism"/>
    <x v="27"/>
    <x v="2"/>
    <s v="RS"/>
  </r>
  <r>
    <s v="ARHUSH"/>
    <s v="Air Handling Unit, Steam Heating"/>
    <x v="9"/>
    <s v="WORNCMPT"/>
    <s v="Defective/ Worn Component"/>
    <x v="28"/>
    <x v="2"/>
    <s v="RS"/>
  </r>
  <r>
    <s v="ARHUSH"/>
    <s v="Air Handling Unit - Steam Heating"/>
    <x v="8"/>
    <s v="ADJUSTD"/>
    <s v="Adjusted"/>
    <x v="29"/>
    <x v="3"/>
    <s v="RS"/>
  </r>
  <r>
    <s v="ARHUSH"/>
    <s v="Air Handling Unit - Steam Heating"/>
    <x v="8"/>
    <s v="DECOMM"/>
    <s v="Decommission"/>
    <x v="30"/>
    <x v="3"/>
    <s v="RS"/>
  </r>
  <r>
    <s v="ARHUSH"/>
    <s v="Air Handling Unit - Steam Heating"/>
    <x v="8"/>
    <s v="DECONTME"/>
    <s v="Decontaminate"/>
    <x v="31"/>
    <x v="3"/>
    <s v="RS"/>
  </r>
  <r>
    <s v="ARHUSH"/>
    <s v="Air Handling Unit - Steam Heating"/>
    <x v="8"/>
    <s v="DONOTHIN"/>
    <s v="Do Nothing"/>
    <x v="32"/>
    <x v="3"/>
    <s v="RS"/>
  </r>
  <r>
    <s v="ARHUSH"/>
    <s v="Air Handling Unit - Steam Heating"/>
    <x v="8"/>
    <s v="LUBRCTE"/>
    <s v="Lubricate"/>
    <x v="33"/>
    <x v="3"/>
    <s v="RS"/>
  </r>
  <r>
    <s v="ARHUSH"/>
    <s v="Air Handling Unit - Steam Heating"/>
    <x v="8"/>
    <s v="OTHER"/>
    <s v="Other (specify)"/>
    <x v="23"/>
    <x v="3"/>
    <s v="RS"/>
  </r>
  <r>
    <s v="ARHUSH"/>
    <s v="Air Handling Unit - Steam Heating"/>
    <x v="8"/>
    <s v="RECALBRT"/>
    <s v="Recalibrate"/>
    <x v="34"/>
    <x v="3"/>
    <s v="RS"/>
  </r>
  <r>
    <s v="ARHUSH"/>
    <s v="Air Handling Unit - Steam Heating"/>
    <x v="8"/>
    <s v="REMVOBT"/>
    <s v="Remove Obstruction"/>
    <x v="35"/>
    <x v="3"/>
    <s v="RS"/>
  </r>
  <r>
    <s v="ARHUSH"/>
    <s v="Air Handling Unit - Steam Heating"/>
    <x v="8"/>
    <s v="REPAIR"/>
    <s v="Repair"/>
    <x v="128"/>
    <x v="3"/>
    <s v="RS"/>
  </r>
  <r>
    <s v="ARHUSH"/>
    <s v="Air Handling Unit - Steam Heating"/>
    <x v="8"/>
    <s v="REPCMPT"/>
    <s v="Repair Component"/>
    <x v="36"/>
    <x v="3"/>
    <s v="RS"/>
  </r>
  <r>
    <s v="ARHUSH"/>
    <s v="Air Handling Unit - Steam Heating"/>
    <x v="8"/>
    <s v="REPLACE"/>
    <s v="Replace"/>
    <x v="129"/>
    <x v="3"/>
    <s v="RS"/>
  </r>
  <r>
    <s v="ARHUSH"/>
    <s v="Air Handling Unit - Steam Heating"/>
    <x v="8"/>
    <s v="REPLASS"/>
    <s v="Replace Asset"/>
    <x v="37"/>
    <x v="3"/>
    <s v="RS"/>
  </r>
  <r>
    <s v="ARHUSH"/>
    <s v="Air Handling Unit - Steam Heating"/>
    <x v="8"/>
    <s v="REPLCMPT"/>
    <s v="Replace Component"/>
    <x v="38"/>
    <x v="3"/>
    <s v="RS"/>
  </r>
  <r>
    <s v="ARHUSH"/>
    <s v="Air Handling Unit - Steam Heating"/>
    <x v="8"/>
    <s v="REPRASS"/>
    <s v="Repair Asset"/>
    <x v="39"/>
    <x v="3"/>
    <s v="RS"/>
  </r>
  <r>
    <s v="ARHUSH"/>
    <s v="Air Handling Unit - Steam Heating"/>
    <x v="8"/>
    <s v="UPGRADES"/>
    <s v="Upgrade"/>
    <x v="40"/>
    <x v="3"/>
    <s v="RS"/>
  </r>
  <r>
    <s v="ARHUSH"/>
    <s v="Air Handling Unit, Steam Heating"/>
    <x v="9"/>
    <s v="ADJUSTD"/>
    <s v="Adjusted"/>
    <x v="29"/>
    <x v="3"/>
    <s v="RS"/>
  </r>
  <r>
    <s v="ARHUSH"/>
    <s v="Air Handling Unit, Steam Heating"/>
    <x v="9"/>
    <s v="DECOMM"/>
    <s v="Decommission"/>
    <x v="30"/>
    <x v="3"/>
    <s v="RS"/>
  </r>
  <r>
    <s v="ARHUSH"/>
    <s v="Air Handling Unit, Steam Heating"/>
    <x v="9"/>
    <s v="DECONTME"/>
    <s v="Decontaminate"/>
    <x v="31"/>
    <x v="3"/>
    <s v="RS"/>
  </r>
  <r>
    <s v="ARHUSH"/>
    <s v="Air Handling Unit, Steam Heating"/>
    <x v="9"/>
    <s v="DONOTHIN"/>
    <s v="Do Nothing"/>
    <x v="32"/>
    <x v="3"/>
    <s v="RS"/>
  </r>
  <r>
    <s v="ARHUSH"/>
    <s v="Air Handling Unit, Steam Heating"/>
    <x v="9"/>
    <s v="LUBRCTE"/>
    <s v="Lubricate"/>
    <x v="33"/>
    <x v="3"/>
    <s v="RS"/>
  </r>
  <r>
    <s v="ARHUSH"/>
    <s v="Air Handling Unit, Steam Heating"/>
    <x v="9"/>
    <s v="OTHER"/>
    <s v="Other (specify)"/>
    <x v="23"/>
    <x v="3"/>
    <s v="RS"/>
  </r>
  <r>
    <s v="ARHUSH"/>
    <s v="Air Handling Unit, Steam Heating"/>
    <x v="9"/>
    <s v="RECALBRT"/>
    <s v="Recalibrate"/>
    <x v="34"/>
    <x v="3"/>
    <s v="RS"/>
  </r>
  <r>
    <s v="ARHUSH"/>
    <s v="Air Handling Unit, Steam Heating"/>
    <x v="9"/>
    <s v="REMVOBT"/>
    <s v="Remove Obstruction"/>
    <x v="35"/>
    <x v="3"/>
    <s v="RS"/>
  </r>
  <r>
    <s v="ARHUSH"/>
    <s v="Air Handling Unit, Steam Heating"/>
    <x v="9"/>
    <s v="REPAIR"/>
    <s v="Repair"/>
    <x v="128"/>
    <x v="3"/>
    <s v="RS"/>
  </r>
  <r>
    <s v="ARHUSH"/>
    <s v="Air Handling Unit, Steam Heating"/>
    <x v="9"/>
    <s v="REPCMPT"/>
    <s v="Repair Component"/>
    <x v="36"/>
    <x v="3"/>
    <s v="RS"/>
  </r>
  <r>
    <s v="ARHUSH"/>
    <s v="Air Handling Unit, Steam Heating"/>
    <x v="9"/>
    <s v="REPLACE"/>
    <s v="Replace"/>
    <x v="129"/>
    <x v="3"/>
    <s v="RS"/>
  </r>
  <r>
    <s v="ARHUSH"/>
    <s v="Air Handling Unit, Steam Heating"/>
    <x v="9"/>
    <s v="REPLASS"/>
    <s v="Replace Asset"/>
    <x v="37"/>
    <x v="3"/>
    <s v="RS"/>
  </r>
  <r>
    <s v="ARHUSH"/>
    <s v="Air Handling Unit, Steam Heating"/>
    <x v="9"/>
    <s v="REPLCMPT"/>
    <s v="Replace Component"/>
    <x v="38"/>
    <x v="3"/>
    <s v="RS"/>
  </r>
  <r>
    <s v="ARHUSH"/>
    <s v="Air Handling Unit, Steam Heating"/>
    <x v="9"/>
    <s v="REPRASS"/>
    <s v="Repair Asset"/>
    <x v="39"/>
    <x v="3"/>
    <s v="RS"/>
  </r>
  <r>
    <s v="ARHUSH"/>
    <s v="Air Handling Unit, Steam Heating"/>
    <x v="9"/>
    <s v="UPGRADES"/>
    <s v="Upgrade"/>
    <x v="40"/>
    <x v="3"/>
    <s v="RS"/>
  </r>
  <r>
    <s v="AWBIS"/>
    <s v="Automated Wheel and Brake Inspection System (AWBIS)"/>
    <x v="10"/>
    <s v="ABNTEMP"/>
    <s v="Abnormal Temprature"/>
    <x v="0"/>
    <x v="0"/>
    <s v="RS"/>
  </r>
  <r>
    <s v="AWBIS"/>
    <s v="Automated Wheel and Brake Inspection System (AWBIS)"/>
    <x v="10"/>
    <s v="CORROS"/>
    <s v="Corrosion"/>
    <x v="1"/>
    <x v="0"/>
    <s v="RS"/>
  </r>
  <r>
    <s v="AWBIS"/>
    <s v="Automated Wheel and Brake Inspection System (AWBIS)"/>
    <x v="10"/>
    <s v="ELECTRIP"/>
    <s v="Electrical Trip Out"/>
    <x v="43"/>
    <x v="0"/>
    <s v="RS"/>
  </r>
  <r>
    <s v="AWBIS"/>
    <s v="Automated Wheel and Brake Inspection System (AWBIS)"/>
    <x v="10"/>
    <s v="EXNOISE"/>
    <s v="Excessive Noise"/>
    <x v="2"/>
    <x v="0"/>
    <s v="RS"/>
  </r>
  <r>
    <s v="AWBIS"/>
    <s v="Automated Wheel and Brake Inspection System (AWBIS)"/>
    <x v="10"/>
    <s v="EXVIBRTN"/>
    <s v="Excessive Vibration"/>
    <x v="3"/>
    <x v="0"/>
    <s v="RS"/>
  </r>
  <r>
    <s v="AWBIS"/>
    <s v="Automated Wheel and Brake Inspection System (AWBIS)"/>
    <x v="10"/>
    <s v="JAMMEDEQ"/>
    <s v="Jammed Equipment"/>
    <x v="4"/>
    <x v="0"/>
    <s v="RS"/>
  </r>
  <r>
    <s v="AWBIS"/>
    <s v="Automated Wheel and Brake Inspection System (AWBIS)"/>
    <x v="10"/>
    <s v="LEAKING"/>
    <s v="Leaking"/>
    <x v="5"/>
    <x v="0"/>
    <s v="RS"/>
  </r>
  <r>
    <s v="AWBIS"/>
    <s v="Automated Wheel and Brake Inspection System (AWBIS)"/>
    <x v="10"/>
    <s v="LOWPERF"/>
    <s v="Low Performance"/>
    <x v="6"/>
    <x v="0"/>
    <s v="RS"/>
  </r>
  <r>
    <s v="AWBIS"/>
    <s v="Automated Wheel and Brake Inspection System (AWBIS)"/>
    <x v="10"/>
    <s v="NONOPER"/>
    <s v="Non-Operational"/>
    <x v="7"/>
    <x v="0"/>
    <s v="RS"/>
  </r>
  <r>
    <s v="AWBIS"/>
    <s v="Automated Wheel and Brake Inspection System (AWBIS)"/>
    <x v="10"/>
    <s v="PHYDMGE"/>
    <s v="Physical Damage"/>
    <x v="8"/>
    <x v="0"/>
    <s v="RS"/>
  </r>
  <r>
    <s v="AWBIS"/>
    <s v="Automated Wheel and Brake Inspection System (AWBIS)"/>
    <x v="10"/>
    <s v="UNSMELL"/>
    <s v="Unusual Smell"/>
    <x v="9"/>
    <x v="0"/>
    <s v="RS"/>
  </r>
  <r>
    <s v="AWBIS"/>
    <s v="Automated Wheel and Brake Inspection System (AWBIS)"/>
    <x v="10"/>
    <s v="UNSMOKE"/>
    <s v="Unusual Smoke"/>
    <x v="10"/>
    <x v="0"/>
    <s v="RS"/>
  </r>
  <r>
    <s v="AWBIS"/>
    <s v="Automated Wheel and Brake Inspection System (AWBIS)"/>
    <x v="10"/>
    <s v="AWBBDET"/>
    <s v="AWBIS blowers deteriorated"/>
    <x v="273"/>
    <x v="1"/>
    <s v="RS"/>
  </r>
  <r>
    <s v="AWBIS"/>
    <s v="Automated Wheel and Brake Inspection System (AWBIS)"/>
    <x v="10"/>
    <s v="AWBBECON"/>
    <s v="AWBIS bungalow equipment contaminated"/>
    <x v="274"/>
    <x v="1"/>
    <s v="RS"/>
  </r>
  <r>
    <s v="AWBIS"/>
    <s v="Automated Wheel and Brake Inspection System (AWBIS)"/>
    <x v="10"/>
    <s v="AWBBEFL"/>
    <s v="AWBIS bungalow equipment failed"/>
    <x v="275"/>
    <x v="1"/>
    <s v="RS"/>
  </r>
  <r>
    <s v="AWBIS"/>
    <s v="Automated Wheel and Brake Inspection System (AWBIS)"/>
    <x v="10"/>
    <s v="AWBBSDET"/>
    <s v="AWBIS blower and/or equipment bungalow structure deteriorated"/>
    <x v="276"/>
    <x v="1"/>
    <s v="RS"/>
  </r>
  <r>
    <s v="AWBIS"/>
    <s v="Automated Wheel and Brake Inspection System (AWBIS)"/>
    <x v="10"/>
    <s v="AWBCDRF"/>
    <s v="AWBIS calibration drifted"/>
    <x v="277"/>
    <x v="1"/>
    <s v="RS"/>
  </r>
  <r>
    <s v="AWBIS"/>
    <s v="Automated Wheel and Brake Inspection System (AWBIS)"/>
    <x v="10"/>
    <s v="AWBSDET"/>
    <s v="AWBIS systems deteriorated"/>
    <x v="278"/>
    <x v="1"/>
    <s v="RS"/>
  </r>
  <r>
    <s v="AWBIS"/>
    <s v="Automated Wheel and Brake Inspection System (AWBIS)"/>
    <x v="10"/>
    <s v="AWBWLCON"/>
    <s v="Automated wheel and brake lens contaminated"/>
    <x v="279"/>
    <x v="1"/>
    <s v="RS"/>
  </r>
  <r>
    <s v="AWBIS"/>
    <s v="Automated Wheel and Brake Inspection System (AWBIS)"/>
    <x v="10"/>
    <s v="ACCIDENT"/>
    <s v="Accident"/>
    <x v="12"/>
    <x v="2"/>
    <s v="RS"/>
  </r>
  <r>
    <s v="AWBIS"/>
    <s v="Automated Wheel and Brake Inspection System (AWBIS)"/>
    <x v="10"/>
    <s v="ACCWEAR"/>
    <s v="Accelerated Wear"/>
    <x v="13"/>
    <x v="2"/>
    <s v="RS"/>
  </r>
  <r>
    <s v="AWBIS"/>
    <s v="Automated Wheel and Brake Inspection System (AWBIS)"/>
    <x v="10"/>
    <s v="ACTGOD"/>
    <s v="Weather condition/Forces of nature or Act of God"/>
    <x v="14"/>
    <x v="2"/>
    <s v="RS"/>
  </r>
  <r>
    <s v="AWBIS"/>
    <s v="Automated Wheel and Brake Inspection System (AWBIS)"/>
    <x v="10"/>
    <s v="CONTAM"/>
    <s v="Contamination"/>
    <x v="15"/>
    <x v="2"/>
    <s v="RS"/>
  </r>
  <r>
    <s v="AWBIS"/>
    <s v="Automated Wheel and Brake Inspection System (AWBIS)"/>
    <x v="10"/>
    <s v="DEFASSET"/>
    <s v="Defective Asset"/>
    <x v="16"/>
    <x v="2"/>
    <s v="RS"/>
  </r>
  <r>
    <s v="AWBIS"/>
    <s v="Automated Wheel and Brake Inspection System (AWBIS)"/>
    <x v="10"/>
    <s v="EXLOAD"/>
    <s v="Excessive Load"/>
    <x v="17"/>
    <x v="2"/>
    <s v="RS"/>
  </r>
  <r>
    <s v="AWBIS"/>
    <s v="Automated Wheel and Brake Inspection System (AWBIS)"/>
    <x v="10"/>
    <s v="IMPRMNT"/>
    <s v="Improper Maintenance"/>
    <x v="18"/>
    <x v="2"/>
    <s v="RS"/>
  </r>
  <r>
    <s v="AWBIS"/>
    <s v="Automated Wheel and Brake Inspection System (AWBIS)"/>
    <x v="10"/>
    <s v="INSLUBR"/>
    <s v="Insufficient Lubrication"/>
    <x v="19"/>
    <x v="2"/>
    <s v="RS"/>
  </r>
  <r>
    <s v="AWBIS"/>
    <s v="Automated Wheel and Brake Inspection System (AWBIS)"/>
    <x v="10"/>
    <s v="LACKTRN"/>
    <s v="Lack of/ Inadequate Training"/>
    <x v="20"/>
    <x v="2"/>
    <s v="RS"/>
  </r>
  <r>
    <s v="AWBIS"/>
    <s v="Automated Wheel and Brake Inspection System (AWBIS)"/>
    <x v="10"/>
    <s v="MISSCMP"/>
    <s v="Loose/ Missing Component"/>
    <x v="21"/>
    <x v="2"/>
    <s v="RS"/>
  </r>
  <r>
    <s v="AWBIS"/>
    <s v="Automated Wheel and Brake Inspection System (AWBIS)"/>
    <x v="10"/>
    <s v="NRMWEAR"/>
    <s v="Normal Wear"/>
    <x v="22"/>
    <x v="2"/>
    <s v="RS"/>
  </r>
  <r>
    <s v="AWBIS"/>
    <s v="Automated Wheel and Brake Inspection System (AWBIS)"/>
    <x v="10"/>
    <s v="OTHER"/>
    <s v="Other (specify)"/>
    <x v="23"/>
    <x v="2"/>
    <s v="RS"/>
  </r>
  <r>
    <s v="AWBIS"/>
    <s v="Automated Wheel and Brake Inspection System (AWBIS)"/>
    <x v="10"/>
    <s v="PRINSTAL"/>
    <s v="Poor Installation"/>
    <x v="24"/>
    <x v="2"/>
    <s v="RS"/>
  </r>
  <r>
    <s v="AWBIS"/>
    <s v="Automated Wheel and Brake Inspection System (AWBIS)"/>
    <x v="10"/>
    <s v="PROCISSU"/>
    <s v="Procedure Issue"/>
    <x v="25"/>
    <x v="2"/>
    <s v="RS"/>
  </r>
  <r>
    <s v="AWBIS"/>
    <s v="Automated Wheel and Brake Inspection System (AWBIS)"/>
    <x v="10"/>
    <s v="UTLFAIL"/>
    <s v="Utility Failure"/>
    <x v="26"/>
    <x v="2"/>
    <s v="RS"/>
  </r>
  <r>
    <s v="AWBIS"/>
    <s v="Automated Wheel and Brake Inspection System (AWBIS)"/>
    <x v="10"/>
    <s v="VNDLSM"/>
    <s v="Vandalism"/>
    <x v="27"/>
    <x v="2"/>
    <s v="RS"/>
  </r>
  <r>
    <s v="AWBIS"/>
    <s v="Automated Wheel and Brake Inspection System (AWBIS)"/>
    <x v="10"/>
    <s v="WORNCMPT"/>
    <s v="Defective/ Worn Component"/>
    <x v="28"/>
    <x v="2"/>
    <s v="RS"/>
  </r>
  <r>
    <s v="AWBIS"/>
    <s v="Automated Wheel and Brake Inspection System (AWBIS)"/>
    <x v="10"/>
    <s v="ADJUSTD"/>
    <s v="Adjusted"/>
    <x v="29"/>
    <x v="3"/>
    <s v="RS"/>
  </r>
  <r>
    <s v="AWBIS"/>
    <s v="Automated Wheel and Brake Inspection System (AWBIS)"/>
    <x v="10"/>
    <s v="DECOMM"/>
    <s v="Decommission"/>
    <x v="30"/>
    <x v="3"/>
    <s v="RS"/>
  </r>
  <r>
    <s v="AWBIS"/>
    <s v="Automated Wheel and Brake Inspection System (AWBIS)"/>
    <x v="10"/>
    <s v="DECONTME"/>
    <s v="Decontaminate"/>
    <x v="31"/>
    <x v="3"/>
    <s v="RS"/>
  </r>
  <r>
    <s v="AWBIS"/>
    <s v="Automated Wheel and Brake Inspection System (AWBIS)"/>
    <x v="10"/>
    <s v="DONOTHIN"/>
    <s v="Do Nothing"/>
    <x v="32"/>
    <x v="3"/>
    <s v="RS"/>
  </r>
  <r>
    <s v="AWBIS"/>
    <s v="Automated Wheel and Brake Inspection System (AWBIS)"/>
    <x v="10"/>
    <s v="LUBRCTE"/>
    <s v="Lubricate"/>
    <x v="33"/>
    <x v="3"/>
    <s v="RS"/>
  </r>
  <r>
    <s v="AWBIS"/>
    <s v="Automated Wheel and Brake Inspection System (AWBIS)"/>
    <x v="10"/>
    <s v="OTHER"/>
    <s v="Other (specify)"/>
    <x v="23"/>
    <x v="3"/>
    <s v="RS"/>
  </r>
  <r>
    <s v="AWBIS"/>
    <s v="Automated Wheel and Brake Inspection System (AWBIS)"/>
    <x v="10"/>
    <s v="RECALBRT"/>
    <s v="Recalibrate"/>
    <x v="34"/>
    <x v="3"/>
    <s v="RS"/>
  </r>
  <r>
    <s v="AWBIS"/>
    <s v="Automated Wheel and Brake Inspection System (AWBIS)"/>
    <x v="10"/>
    <s v="REMVOBT"/>
    <s v="Remove Obstruction"/>
    <x v="35"/>
    <x v="3"/>
    <s v="RS"/>
  </r>
  <r>
    <s v="AWBIS"/>
    <s v="Automated Wheel and Brake Inspection System (AWBIS)"/>
    <x v="10"/>
    <s v="REPCMPT"/>
    <s v="Repair Component"/>
    <x v="36"/>
    <x v="3"/>
    <s v="RS"/>
  </r>
  <r>
    <s v="AWBIS"/>
    <s v="Automated Wheel and Brake Inspection System (AWBIS)"/>
    <x v="10"/>
    <s v="REPLASS"/>
    <s v="Replace Asset"/>
    <x v="37"/>
    <x v="3"/>
    <s v="RS"/>
  </r>
  <r>
    <s v="AWBIS"/>
    <s v="Automated Wheel and Brake Inspection System (AWBIS)"/>
    <x v="10"/>
    <s v="REPLCMPT"/>
    <s v="Replace Component"/>
    <x v="38"/>
    <x v="3"/>
    <s v="RS"/>
  </r>
  <r>
    <s v="AWBIS"/>
    <s v="Automated Wheel and Brake Inspection System (AWBIS)"/>
    <x v="10"/>
    <s v="REPRASS"/>
    <s v="Repair Asset"/>
    <x v="39"/>
    <x v="3"/>
    <s v="RS"/>
  </r>
  <r>
    <s v="AWBIS"/>
    <s v="Automated Wheel and Brake Inspection System (AWBIS)"/>
    <x v="10"/>
    <s v="UPGRADES"/>
    <s v="Upgrade"/>
    <x v="40"/>
    <x v="3"/>
    <s v="RS"/>
  </r>
  <r>
    <s v="BALVLV"/>
    <s v="Balancing Valve"/>
    <x v="11"/>
    <s v="ABNTEMP"/>
    <s v="Abnormal Temprature"/>
    <x v="0"/>
    <x v="0"/>
    <s v="RS"/>
  </r>
  <r>
    <s v="BALVLV"/>
    <s v="Balancing Valve"/>
    <x v="11"/>
    <s v="CORROS"/>
    <s v="Corrosion"/>
    <x v="1"/>
    <x v="0"/>
    <s v="RS"/>
  </r>
  <r>
    <s v="BALVLV"/>
    <s v="Balancing Valve"/>
    <x v="11"/>
    <s v="ELECTRIP"/>
    <s v="Electrical Trip Out"/>
    <x v="43"/>
    <x v="0"/>
    <s v="RS"/>
  </r>
  <r>
    <s v="BALVLV"/>
    <s v="Balancing Valve"/>
    <x v="11"/>
    <s v="EXNOISE"/>
    <s v="Excessive Noise"/>
    <x v="2"/>
    <x v="0"/>
    <s v="RS"/>
  </r>
  <r>
    <s v="BALVLV"/>
    <s v="Balancing Valve"/>
    <x v="11"/>
    <s v="EXVIBRTN"/>
    <s v="Excessive Vibration"/>
    <x v="3"/>
    <x v="0"/>
    <s v="RS"/>
  </r>
  <r>
    <s v="BALVLV"/>
    <s v="Balancing Valve"/>
    <x v="11"/>
    <s v="JAMMEDEQ"/>
    <s v="Jammed Equipment"/>
    <x v="4"/>
    <x v="0"/>
    <s v="RS"/>
  </r>
  <r>
    <s v="BALVLV"/>
    <s v="Balancing Valve"/>
    <x v="11"/>
    <s v="LEAKING"/>
    <s v="Leaking"/>
    <x v="5"/>
    <x v="0"/>
    <s v="RS"/>
  </r>
  <r>
    <s v="BALVLV"/>
    <s v="Balancing Valve"/>
    <x v="11"/>
    <s v="LOWPERF"/>
    <s v="Low Performance"/>
    <x v="6"/>
    <x v="0"/>
    <s v="RS"/>
  </r>
  <r>
    <s v="BALVLV"/>
    <s v="Balancing Valve"/>
    <x v="11"/>
    <s v="NONOPER"/>
    <s v="Non-Operational"/>
    <x v="7"/>
    <x v="0"/>
    <s v="RS"/>
  </r>
  <r>
    <s v="BALVLV"/>
    <s v="Balancing Valve"/>
    <x v="11"/>
    <s v="PHYDMGE"/>
    <s v="Physical Damage"/>
    <x v="8"/>
    <x v="0"/>
    <s v="RS"/>
  </r>
  <r>
    <s v="BALVLV"/>
    <s v="Balancing Valve"/>
    <x v="11"/>
    <s v="UNSMELL"/>
    <s v="Unusual Smell"/>
    <x v="9"/>
    <x v="0"/>
    <s v="RS"/>
  </r>
  <r>
    <s v="BALVLV"/>
    <s v="Balancing Valve"/>
    <x v="11"/>
    <s v="UNSMOKE"/>
    <s v="Unusual Smoke"/>
    <x v="10"/>
    <x v="0"/>
    <s v="RS"/>
  </r>
  <r>
    <s v="BALVLV"/>
    <s v="Balancing Valve"/>
    <x v="11"/>
    <s v="VLVFAIL"/>
    <s v="Valve failed"/>
    <x v="280"/>
    <x v="1"/>
    <s v="RS"/>
  </r>
  <r>
    <s v="BALVLV"/>
    <s v="Balancing Valve"/>
    <x v="11"/>
    <s v="ACCIDENT"/>
    <s v="Accident"/>
    <x v="12"/>
    <x v="2"/>
    <s v="RS"/>
  </r>
  <r>
    <s v="BALVLV"/>
    <s v="Balancing Valve"/>
    <x v="11"/>
    <s v="ACCWEAR"/>
    <s v="Accelerated Wear"/>
    <x v="13"/>
    <x v="2"/>
    <s v="RS"/>
  </r>
  <r>
    <s v="BALVLV"/>
    <s v="Balancing Valve"/>
    <x v="11"/>
    <s v="ACTGOD"/>
    <s v="Weather condition/Forces of nature or Act of God"/>
    <x v="14"/>
    <x v="2"/>
    <s v="RS"/>
  </r>
  <r>
    <s v="BALVLV"/>
    <s v="Balancing Valve"/>
    <x v="11"/>
    <s v="CONTAM"/>
    <s v="Contamination"/>
    <x v="15"/>
    <x v="2"/>
    <s v="RS"/>
  </r>
  <r>
    <s v="BALVLV"/>
    <s v="Balancing Valve"/>
    <x v="11"/>
    <s v="DEFASSET"/>
    <s v="Defective Asset"/>
    <x v="16"/>
    <x v="2"/>
    <s v="RS"/>
  </r>
  <r>
    <s v="BALVLV"/>
    <s v="Balancing Valve"/>
    <x v="11"/>
    <s v="EXLOAD"/>
    <s v="Excessive Load"/>
    <x v="17"/>
    <x v="2"/>
    <s v="RS"/>
  </r>
  <r>
    <s v="BALVLV"/>
    <s v="Balancing Valve"/>
    <x v="11"/>
    <s v="IMPRMNT"/>
    <s v="Improper Maintenance"/>
    <x v="18"/>
    <x v="2"/>
    <s v="RS"/>
  </r>
  <r>
    <s v="BALVLV"/>
    <s v="Balancing Valve"/>
    <x v="11"/>
    <s v="INSLUBR"/>
    <s v="Insufficient Lubrication"/>
    <x v="19"/>
    <x v="2"/>
    <s v="RS"/>
  </r>
  <r>
    <s v="BALVLV"/>
    <s v="Balancing Valve"/>
    <x v="11"/>
    <s v="LACKTRN"/>
    <s v="Lack of/ Inadequate Training"/>
    <x v="20"/>
    <x v="2"/>
    <s v="RS"/>
  </r>
  <r>
    <s v="BALVLV"/>
    <s v="Balancing Valve"/>
    <x v="11"/>
    <s v="MISSCMP"/>
    <s v="Loose/ Missing Component"/>
    <x v="21"/>
    <x v="2"/>
    <s v="RS"/>
  </r>
  <r>
    <s v="BALVLV"/>
    <s v="Balancing Valve"/>
    <x v="11"/>
    <s v="NRMWEAR"/>
    <s v="Normal Wear"/>
    <x v="22"/>
    <x v="2"/>
    <s v="RS"/>
  </r>
  <r>
    <s v="BALVLV"/>
    <s v="Balancing Valve"/>
    <x v="11"/>
    <s v="OTHER"/>
    <s v="Other (specify)"/>
    <x v="23"/>
    <x v="2"/>
    <s v="RS"/>
  </r>
  <r>
    <s v="BALVLV"/>
    <s v="Balancing Valve"/>
    <x v="11"/>
    <s v="PRINSTAL"/>
    <s v="Poor Installation"/>
    <x v="24"/>
    <x v="2"/>
    <s v="RS"/>
  </r>
  <r>
    <s v="BALVLV"/>
    <s v="Balancing Valve"/>
    <x v="11"/>
    <s v="PROCISSU"/>
    <s v="Procedure Issue"/>
    <x v="25"/>
    <x v="2"/>
    <s v="RS"/>
  </r>
  <r>
    <s v="BALVLV"/>
    <s v="Balancing Valve"/>
    <x v="11"/>
    <s v="UTLFAIL"/>
    <s v="Utility Failure"/>
    <x v="26"/>
    <x v="2"/>
    <s v="RS"/>
  </r>
  <r>
    <s v="BALVLV"/>
    <s v="Balancing Valve"/>
    <x v="11"/>
    <s v="VNDLSM"/>
    <s v="Vandalism"/>
    <x v="27"/>
    <x v="2"/>
    <s v="RS"/>
  </r>
  <r>
    <s v="BALVLV"/>
    <s v="Balancing Valve"/>
    <x v="11"/>
    <s v="WORNCMPT"/>
    <s v="Defective/ Worn Component"/>
    <x v="28"/>
    <x v="2"/>
    <s v="RS"/>
  </r>
  <r>
    <s v="BALVLV"/>
    <s v="Balancing Valve"/>
    <x v="11"/>
    <s v="ADJUSTD"/>
    <s v="Adjusted"/>
    <x v="29"/>
    <x v="3"/>
    <s v="RS"/>
  </r>
  <r>
    <s v="BALVLV"/>
    <s v="Balancing Valve"/>
    <x v="11"/>
    <s v="DECOMM"/>
    <s v="Decommission"/>
    <x v="30"/>
    <x v="3"/>
    <s v="RS"/>
  </r>
  <r>
    <s v="BALVLV"/>
    <s v="Balancing Valve"/>
    <x v="11"/>
    <s v="DECONTME"/>
    <s v="Decontaminate"/>
    <x v="31"/>
    <x v="3"/>
    <s v="RS"/>
  </r>
  <r>
    <s v="BALVLV"/>
    <s v="Balancing Valve"/>
    <x v="11"/>
    <s v="DONOTHIN"/>
    <s v="Do Nothing"/>
    <x v="32"/>
    <x v="3"/>
    <s v="RS"/>
  </r>
  <r>
    <s v="BALVLV"/>
    <s v="Balancing Valve"/>
    <x v="11"/>
    <s v="LUBRCTE"/>
    <s v="Lubricate"/>
    <x v="33"/>
    <x v="3"/>
    <s v="RS"/>
  </r>
  <r>
    <s v="BALVLV"/>
    <s v="Balancing Valve"/>
    <x v="11"/>
    <s v="OTHER"/>
    <s v="Other (specify)"/>
    <x v="23"/>
    <x v="3"/>
    <s v="RS"/>
  </r>
  <r>
    <s v="BALVLV"/>
    <s v="Balancing Valve"/>
    <x v="11"/>
    <s v="RECALBRT"/>
    <s v="Recalibrate"/>
    <x v="34"/>
    <x v="3"/>
    <s v="RS"/>
  </r>
  <r>
    <s v="BALVLV"/>
    <s v="Balancing Valve"/>
    <x v="11"/>
    <s v="REMVOBT"/>
    <s v="Remove Obstruction"/>
    <x v="35"/>
    <x v="3"/>
    <s v="RS"/>
  </r>
  <r>
    <s v="BALVLV"/>
    <s v="Balancing Valve"/>
    <x v="11"/>
    <s v="REPCMPT"/>
    <s v="Repair Component"/>
    <x v="36"/>
    <x v="3"/>
    <s v="RS"/>
  </r>
  <r>
    <s v="BALVLV"/>
    <s v="Balancing Valve"/>
    <x v="11"/>
    <s v="REPLASS"/>
    <s v="Replace Asset"/>
    <x v="37"/>
    <x v="3"/>
    <s v="RS"/>
  </r>
  <r>
    <s v="BALVLV"/>
    <s v="Balancing Valve"/>
    <x v="11"/>
    <s v="REPLCMPT"/>
    <s v="Replace Component"/>
    <x v="38"/>
    <x v="3"/>
    <s v="RS"/>
  </r>
  <r>
    <s v="BALVLV"/>
    <s v="Balancing Valve"/>
    <x v="11"/>
    <s v="REPRASS"/>
    <s v="Repair Asset"/>
    <x v="39"/>
    <x v="3"/>
    <s v="RS"/>
  </r>
  <r>
    <s v="BALVLV"/>
    <s v="Balancing Valve"/>
    <x v="11"/>
    <s v="UPGRADES"/>
    <s v="Upgrade"/>
    <x v="40"/>
    <x v="3"/>
    <s v="RS"/>
  </r>
  <r>
    <s v="BATTERY"/>
    <s v="Batteries"/>
    <x v="12"/>
    <s v="BATRYNC"/>
    <s v="Battery Not Charging"/>
    <x v="281"/>
    <x v="0"/>
    <s v="RS"/>
  </r>
  <r>
    <s v="BATTERY"/>
    <s v="Batteries"/>
    <x v="12"/>
    <s v="OTHER"/>
    <s v="Other(Specify)"/>
    <x v="282"/>
    <x v="0"/>
    <s v="RS"/>
  </r>
  <r>
    <s v="BATTERY"/>
    <s v="Battery"/>
    <x v="13"/>
    <s v="BATRYNC"/>
    <s v="Battery Not Charging"/>
    <x v="281"/>
    <x v="0"/>
    <s v="RS"/>
  </r>
  <r>
    <s v="BATTERY"/>
    <s v="Battery"/>
    <x v="13"/>
    <s v="OTHER"/>
    <s v="Other(Specify)"/>
    <x v="282"/>
    <x v="0"/>
    <s v="RS"/>
  </r>
  <r>
    <s v="BATTERY"/>
    <s v="Batteries"/>
    <x v="12"/>
    <s v="DAMBATRY"/>
    <s v="Damaged Battery"/>
    <x v="283"/>
    <x v="1"/>
    <s v="RS"/>
  </r>
  <r>
    <s v="BATTERY"/>
    <s v="Batteries"/>
    <x v="12"/>
    <s v="DEFBAT"/>
    <s v="Defective Batteries"/>
    <x v="284"/>
    <x v="1"/>
    <s v="RS"/>
  </r>
  <r>
    <s v="BATTERY"/>
    <s v="Batteries"/>
    <x v="12"/>
    <s v="NOPOWER"/>
    <s v="No Power"/>
    <x v="285"/>
    <x v="1"/>
    <s v="RS"/>
  </r>
  <r>
    <s v="BATTERY"/>
    <s v="Batteries"/>
    <x v="12"/>
    <s v="OTHER"/>
    <s v="Other(Specify)"/>
    <x v="282"/>
    <x v="1"/>
    <s v="RS"/>
  </r>
  <r>
    <s v="BATTERY"/>
    <s v="Battery"/>
    <x v="13"/>
    <s v="DAMBATRY"/>
    <s v="Damaged Battery"/>
    <x v="283"/>
    <x v="1"/>
    <s v="RS"/>
  </r>
  <r>
    <s v="BATTERY"/>
    <s v="Battery"/>
    <x v="13"/>
    <s v="DEFBAT"/>
    <s v="Defective Batteries"/>
    <x v="284"/>
    <x v="1"/>
    <s v="RS"/>
  </r>
  <r>
    <s v="BATTERY"/>
    <s v="Battery"/>
    <x v="13"/>
    <s v="NOPOWER"/>
    <s v="No Power"/>
    <x v="285"/>
    <x v="1"/>
    <s v="RS"/>
  </r>
  <r>
    <s v="BATTERY"/>
    <s v="Battery"/>
    <x v="13"/>
    <s v="OTHER"/>
    <s v="Other(Specify)"/>
    <x v="282"/>
    <x v="1"/>
    <s v="RS"/>
  </r>
  <r>
    <s v="BATTERY"/>
    <s v="Batteries"/>
    <x v="12"/>
    <s v="AGING"/>
    <s v="Aging"/>
    <x v="286"/>
    <x v="2"/>
    <s v="RS"/>
  </r>
  <r>
    <s v="BATTERY"/>
    <s v="Batteries"/>
    <x v="12"/>
    <s v="LOSEWIRE"/>
    <s v="Loose Wire"/>
    <x v="287"/>
    <x v="2"/>
    <s v="RS"/>
  </r>
  <r>
    <s v="BATTERY"/>
    <s v="Batteries"/>
    <x v="12"/>
    <s v="OTHER"/>
    <s v="Other (specify)"/>
    <x v="23"/>
    <x v="2"/>
    <s v="RS"/>
  </r>
  <r>
    <s v="BATTERY"/>
    <s v="Batteries"/>
    <x v="12"/>
    <s v="PHYDAMGE"/>
    <s v="Physical Damage"/>
    <x v="288"/>
    <x v="2"/>
    <s v="RS"/>
  </r>
  <r>
    <s v="BATTERY"/>
    <s v="Battery"/>
    <x v="13"/>
    <s v="AGING"/>
    <s v="Aging"/>
    <x v="286"/>
    <x v="2"/>
    <s v="RS"/>
  </r>
  <r>
    <s v="BATTERY"/>
    <s v="Battery"/>
    <x v="13"/>
    <s v="LOSEWIRE"/>
    <s v="Loose Wire"/>
    <x v="287"/>
    <x v="2"/>
    <s v="RS"/>
  </r>
  <r>
    <s v="BATTERY"/>
    <s v="Battery"/>
    <x v="13"/>
    <s v="OTHER"/>
    <s v="Other (specify)"/>
    <x v="23"/>
    <x v="2"/>
    <s v="RS"/>
  </r>
  <r>
    <s v="BATTERY"/>
    <s v="Battery"/>
    <x v="13"/>
    <s v="PHYDAMGE"/>
    <s v="Physical Damage"/>
    <x v="288"/>
    <x v="2"/>
    <s v="RS"/>
  </r>
  <r>
    <s v="BATTERY"/>
    <s v="Batteries"/>
    <x v="12"/>
    <s v="OTHER"/>
    <s v="Other (specify)"/>
    <x v="23"/>
    <x v="3"/>
    <s v="RS"/>
  </r>
  <r>
    <s v="BATTERY"/>
    <s v="Batteries"/>
    <x v="12"/>
    <s v="REPAIR"/>
    <s v="Repair"/>
    <x v="128"/>
    <x v="3"/>
    <s v="RS"/>
  </r>
  <r>
    <s v="BATTERY"/>
    <s v="Batteries"/>
    <x v="12"/>
    <s v="REPLACE"/>
    <s v="Replace"/>
    <x v="129"/>
    <x v="3"/>
    <s v="RS"/>
  </r>
  <r>
    <s v="BATTERY"/>
    <s v="Battery"/>
    <x v="13"/>
    <s v="OTHER"/>
    <s v="Other (specify)"/>
    <x v="23"/>
    <x v="3"/>
    <s v="RS"/>
  </r>
  <r>
    <s v="BATTERY"/>
    <s v="Battery"/>
    <x v="13"/>
    <s v="REPAIR"/>
    <s v="Repair"/>
    <x v="128"/>
    <x v="3"/>
    <s v="RS"/>
  </r>
  <r>
    <s v="BATTERY"/>
    <s v="Battery"/>
    <x v="13"/>
    <s v="REPLACE"/>
    <s v="Replace"/>
    <x v="129"/>
    <x v="3"/>
    <s v="RS"/>
  </r>
  <r>
    <s v="BENTPIER"/>
    <s v="Bent/ Pier"/>
    <x v="14"/>
    <s v="ABNTEMP"/>
    <s v="Abnormal Temprature"/>
    <x v="0"/>
    <x v="0"/>
    <s v="RS"/>
  </r>
  <r>
    <s v="BENTPIER"/>
    <s v="Bent/ Pier"/>
    <x v="14"/>
    <s v="CORROS"/>
    <s v="Corrosion"/>
    <x v="1"/>
    <x v="0"/>
    <s v="RS"/>
  </r>
  <r>
    <s v="BENTPIER"/>
    <s v="Bent/ Pier"/>
    <x v="14"/>
    <s v="ELECTRIP"/>
    <s v="Electrical Trip Out"/>
    <x v="43"/>
    <x v="0"/>
    <s v="RS"/>
  </r>
  <r>
    <s v="BENTPIER"/>
    <s v="Bent/ Pier"/>
    <x v="14"/>
    <s v="EXNOISE"/>
    <s v="Excessive Noise"/>
    <x v="2"/>
    <x v="0"/>
    <s v="RS"/>
  </r>
  <r>
    <s v="BENTPIER"/>
    <s v="Bent/ Pier"/>
    <x v="14"/>
    <s v="EXVIBRTN"/>
    <s v="Excessive Vibration"/>
    <x v="3"/>
    <x v="0"/>
    <s v="RS"/>
  </r>
  <r>
    <s v="BENTPIER"/>
    <s v="Bent/ Pier"/>
    <x v="14"/>
    <s v="JAMMEDEQ"/>
    <s v="Jammed Equipment"/>
    <x v="4"/>
    <x v="0"/>
    <s v="RS"/>
  </r>
  <r>
    <s v="BENTPIER"/>
    <s v="Bent/ Pier"/>
    <x v="14"/>
    <s v="LEAKING"/>
    <s v="Leaking"/>
    <x v="5"/>
    <x v="0"/>
    <s v="RS"/>
  </r>
  <r>
    <s v="BENTPIER"/>
    <s v="Bent/ Pier"/>
    <x v="14"/>
    <s v="LOWPERF"/>
    <s v="Low Performance"/>
    <x v="6"/>
    <x v="0"/>
    <s v="RS"/>
  </r>
  <r>
    <s v="BENTPIER"/>
    <s v="Bent/ Pier"/>
    <x v="14"/>
    <s v="NONOPER"/>
    <s v="Non-Operational"/>
    <x v="7"/>
    <x v="0"/>
    <s v="RS"/>
  </r>
  <r>
    <s v="BENTPIER"/>
    <s v="Bent/ Pier"/>
    <x v="14"/>
    <s v="PHYDMGE"/>
    <s v="Physical Damage"/>
    <x v="8"/>
    <x v="0"/>
    <s v="RS"/>
  </r>
  <r>
    <s v="BENTPIER"/>
    <s v="Bent/ Pier"/>
    <x v="14"/>
    <s v="UNSMELL"/>
    <s v="Unusual Smell"/>
    <x v="9"/>
    <x v="0"/>
    <s v="RS"/>
  </r>
  <r>
    <s v="BENTPIER"/>
    <s v="Bent/ Pier"/>
    <x v="14"/>
    <s v="UNSMOKE"/>
    <s v="Unusual Smoke"/>
    <x v="10"/>
    <x v="0"/>
    <s v="RS"/>
  </r>
  <r>
    <s v="BENTPIER"/>
    <s v="Bent/Pier"/>
    <x v="15"/>
    <s v="ABNTEMP"/>
    <s v="Abnormal Temprature"/>
    <x v="0"/>
    <x v="0"/>
    <s v="RS"/>
  </r>
  <r>
    <s v="BENTPIER"/>
    <s v="Bent/Pier"/>
    <x v="15"/>
    <s v="CORROS"/>
    <s v="Corrosion"/>
    <x v="1"/>
    <x v="0"/>
    <s v="RS"/>
  </r>
  <r>
    <s v="BENTPIER"/>
    <s v="Bent/Pier"/>
    <x v="15"/>
    <s v="ELECTRIP"/>
    <s v="Electrical Trip Out"/>
    <x v="43"/>
    <x v="0"/>
    <s v="RS"/>
  </r>
  <r>
    <s v="BENTPIER"/>
    <s v="Bent/Pier"/>
    <x v="15"/>
    <s v="EXNOISE"/>
    <s v="Excessive Noise"/>
    <x v="2"/>
    <x v="0"/>
    <s v="RS"/>
  </r>
  <r>
    <s v="BENTPIER"/>
    <s v="Bent/Pier"/>
    <x v="15"/>
    <s v="EXVIBRTN"/>
    <s v="Excessive Vibration"/>
    <x v="3"/>
    <x v="0"/>
    <s v="RS"/>
  </r>
  <r>
    <s v="BENTPIER"/>
    <s v="Bent/Pier"/>
    <x v="15"/>
    <s v="JAMMEDEQ"/>
    <s v="Jammed Equipment"/>
    <x v="4"/>
    <x v="0"/>
    <s v="RS"/>
  </r>
  <r>
    <s v="BENTPIER"/>
    <s v="Bent/Pier"/>
    <x v="15"/>
    <s v="LEAKING"/>
    <s v="Leaking"/>
    <x v="5"/>
    <x v="0"/>
    <s v="RS"/>
  </r>
  <r>
    <s v="BENTPIER"/>
    <s v="Bent/Pier"/>
    <x v="15"/>
    <s v="LOWPERF"/>
    <s v="Low Performance"/>
    <x v="6"/>
    <x v="0"/>
    <s v="RS"/>
  </r>
  <r>
    <s v="BENTPIER"/>
    <s v="Bent/Pier"/>
    <x v="15"/>
    <s v="NONOPER"/>
    <s v="Non-Operational"/>
    <x v="7"/>
    <x v="0"/>
    <s v="RS"/>
  </r>
  <r>
    <s v="BENTPIER"/>
    <s v="Bent/Pier"/>
    <x v="15"/>
    <s v="PHYDMGE"/>
    <s v="Physical Damage"/>
    <x v="8"/>
    <x v="0"/>
    <s v="RS"/>
  </r>
  <r>
    <s v="BENTPIER"/>
    <s v="Bent/Pier"/>
    <x v="15"/>
    <s v="UNSMELL"/>
    <s v="Unusual Smell"/>
    <x v="9"/>
    <x v="0"/>
    <s v="RS"/>
  </r>
  <r>
    <s v="BENTPIER"/>
    <s v="Bent/Pier"/>
    <x v="15"/>
    <s v="UNSMOKE"/>
    <s v="Unusual Smoke"/>
    <x v="10"/>
    <x v="0"/>
    <s v="RS"/>
  </r>
  <r>
    <s v="BENTPIER"/>
    <s v="Bent/ Pier"/>
    <x v="14"/>
    <s v="CONPDET"/>
    <s v="Concrete pier deteriorated"/>
    <x v="289"/>
    <x v="1"/>
    <s v="RS"/>
  </r>
  <r>
    <s v="BENTPIER"/>
    <s v="Bent/ Pier"/>
    <x v="14"/>
    <s v="STLCORR"/>
    <s v="Steel substructure corroded"/>
    <x v="290"/>
    <x v="1"/>
    <s v="RS"/>
  </r>
  <r>
    <s v="BENTPIER"/>
    <s v="Bent/ Pier"/>
    <x v="14"/>
    <s v="STLPSET"/>
    <s v="Steel pier concrete base settled"/>
    <x v="291"/>
    <x v="1"/>
    <s v="RS"/>
  </r>
  <r>
    <s v="BENTPIER"/>
    <s v="Bent/ Pier"/>
    <x v="14"/>
    <s v="STLSET"/>
    <s v="Steel substructure settled"/>
    <x v="292"/>
    <x v="1"/>
    <s v="RS"/>
  </r>
  <r>
    <s v="BENTPIER"/>
    <s v="Bent/Pier"/>
    <x v="15"/>
    <s v="CONPDET"/>
    <s v="Concrete pier deteriorated"/>
    <x v="289"/>
    <x v="1"/>
    <s v="RS"/>
  </r>
  <r>
    <s v="BENTPIER"/>
    <s v="Bent/Pier"/>
    <x v="15"/>
    <s v="STLCORR"/>
    <s v="Steel substructure corroded"/>
    <x v="290"/>
    <x v="1"/>
    <s v="RS"/>
  </r>
  <r>
    <s v="BENTPIER"/>
    <s v="Bent/Pier"/>
    <x v="15"/>
    <s v="STLPSET"/>
    <s v="Steel pier concrete base settled"/>
    <x v="291"/>
    <x v="1"/>
    <s v="RS"/>
  </r>
  <r>
    <s v="BENTPIER"/>
    <s v="Bent/Pier"/>
    <x v="15"/>
    <s v="STLSET"/>
    <s v="Steel substructure settled"/>
    <x v="292"/>
    <x v="1"/>
    <s v="RS"/>
  </r>
  <r>
    <s v="BENTPIER"/>
    <s v="Bent/ Pier"/>
    <x v="14"/>
    <s v="ACCIDENT"/>
    <s v="Accident"/>
    <x v="12"/>
    <x v="2"/>
    <s v="RS"/>
  </r>
  <r>
    <s v="BENTPIER"/>
    <s v="Bent/ Pier"/>
    <x v="14"/>
    <s v="ACCWEAR"/>
    <s v="Accelerated Wear"/>
    <x v="13"/>
    <x v="2"/>
    <s v="RS"/>
  </r>
  <r>
    <s v="BENTPIER"/>
    <s v="Bent/ Pier"/>
    <x v="14"/>
    <s v="ACTGOD"/>
    <s v="Weather condition/Forces of nature or Act of God"/>
    <x v="14"/>
    <x v="2"/>
    <s v="RS"/>
  </r>
  <r>
    <s v="BENTPIER"/>
    <s v="Bent/ Pier"/>
    <x v="14"/>
    <s v="CONTAM"/>
    <s v="Contamination"/>
    <x v="15"/>
    <x v="2"/>
    <s v="RS"/>
  </r>
  <r>
    <s v="BENTPIER"/>
    <s v="Bent/ Pier"/>
    <x v="14"/>
    <s v="DEFASSET"/>
    <s v="Defective Asset"/>
    <x v="16"/>
    <x v="2"/>
    <s v="RS"/>
  </r>
  <r>
    <s v="BENTPIER"/>
    <s v="Bent/ Pier"/>
    <x v="14"/>
    <s v="EXLOAD"/>
    <s v="Excessive Load"/>
    <x v="17"/>
    <x v="2"/>
    <s v="RS"/>
  </r>
  <r>
    <s v="BENTPIER"/>
    <s v="Bent/ Pier"/>
    <x v="14"/>
    <s v="IMPRMNT"/>
    <s v="Improper Maintenance"/>
    <x v="18"/>
    <x v="2"/>
    <s v="RS"/>
  </r>
  <r>
    <s v="BENTPIER"/>
    <s v="Bent/ Pier"/>
    <x v="14"/>
    <s v="INSLUBR"/>
    <s v="Insufficient Lubrication"/>
    <x v="19"/>
    <x v="2"/>
    <s v="RS"/>
  </r>
  <r>
    <s v="BENTPIER"/>
    <s v="Bent/ Pier"/>
    <x v="14"/>
    <s v="LACKTRN"/>
    <s v="Lack of/ Inadequate Training"/>
    <x v="20"/>
    <x v="2"/>
    <s v="RS"/>
  </r>
  <r>
    <s v="BENTPIER"/>
    <s v="Bent/ Pier"/>
    <x v="14"/>
    <s v="MISSCMP"/>
    <s v="Loose/ Missing Component"/>
    <x v="21"/>
    <x v="2"/>
    <s v="RS"/>
  </r>
  <r>
    <s v="BENTPIER"/>
    <s v="Bent/ Pier"/>
    <x v="14"/>
    <s v="NRMWEAR"/>
    <s v="Normal Wear"/>
    <x v="22"/>
    <x v="2"/>
    <s v="RS"/>
  </r>
  <r>
    <s v="BENTPIER"/>
    <s v="Bent/ Pier"/>
    <x v="14"/>
    <s v="OTHER"/>
    <s v="Other (specify)"/>
    <x v="23"/>
    <x v="2"/>
    <s v="RS"/>
  </r>
  <r>
    <s v="BENTPIER"/>
    <s v="Bent/ Pier"/>
    <x v="14"/>
    <s v="PRINSTAL"/>
    <s v="Poor Installation"/>
    <x v="24"/>
    <x v="2"/>
    <s v="RS"/>
  </r>
  <r>
    <s v="BENTPIER"/>
    <s v="Bent/ Pier"/>
    <x v="14"/>
    <s v="PROCISSU"/>
    <s v="Procedure Issue"/>
    <x v="25"/>
    <x v="2"/>
    <s v="RS"/>
  </r>
  <r>
    <s v="BENTPIER"/>
    <s v="Bent/ Pier"/>
    <x v="14"/>
    <s v="UTLFAIL"/>
    <s v="Utility Failure"/>
    <x v="26"/>
    <x v="2"/>
    <s v="RS"/>
  </r>
  <r>
    <s v="BENTPIER"/>
    <s v="Bent/ Pier"/>
    <x v="14"/>
    <s v="VNDLSM"/>
    <s v="Vandalism"/>
    <x v="27"/>
    <x v="2"/>
    <s v="RS"/>
  </r>
  <r>
    <s v="BENTPIER"/>
    <s v="Bent/ Pier"/>
    <x v="14"/>
    <s v="WORNCMPT"/>
    <s v="Defective/ Worn Component"/>
    <x v="28"/>
    <x v="2"/>
    <s v="RS"/>
  </r>
  <r>
    <s v="BENTPIER"/>
    <s v="Bent/Pier"/>
    <x v="15"/>
    <s v="ACCIDENT"/>
    <s v="Accident"/>
    <x v="12"/>
    <x v="2"/>
    <s v="RS"/>
  </r>
  <r>
    <s v="BENTPIER"/>
    <s v="Bent/Pier"/>
    <x v="15"/>
    <s v="ACCWEAR"/>
    <s v="Accelerated Wear"/>
    <x v="13"/>
    <x v="2"/>
    <s v="RS"/>
  </r>
  <r>
    <s v="BENTPIER"/>
    <s v="Bent/Pier"/>
    <x v="15"/>
    <s v="ACTGOD"/>
    <s v="Weather condition/Forces of nature or Act of God"/>
    <x v="14"/>
    <x v="2"/>
    <s v="RS"/>
  </r>
  <r>
    <s v="BENTPIER"/>
    <s v="Bent/Pier"/>
    <x v="15"/>
    <s v="CONTAM"/>
    <s v="Contamination"/>
    <x v="15"/>
    <x v="2"/>
    <s v="RS"/>
  </r>
  <r>
    <s v="BENTPIER"/>
    <s v="Bent/Pier"/>
    <x v="15"/>
    <s v="DEFASSET"/>
    <s v="Defective Asset"/>
    <x v="16"/>
    <x v="2"/>
    <s v="RS"/>
  </r>
  <r>
    <s v="BENTPIER"/>
    <s v="Bent/Pier"/>
    <x v="15"/>
    <s v="EXLOAD"/>
    <s v="Excessive Load"/>
    <x v="17"/>
    <x v="2"/>
    <s v="RS"/>
  </r>
  <r>
    <s v="BENTPIER"/>
    <s v="Bent/Pier"/>
    <x v="15"/>
    <s v="IMPRMNT"/>
    <s v="Improper Maintenance"/>
    <x v="18"/>
    <x v="2"/>
    <s v="RS"/>
  </r>
  <r>
    <s v="BENTPIER"/>
    <s v="Bent/Pier"/>
    <x v="15"/>
    <s v="INSLUBR"/>
    <s v="Insufficient Lubrication"/>
    <x v="19"/>
    <x v="2"/>
    <s v="RS"/>
  </r>
  <r>
    <s v="BENTPIER"/>
    <s v="Bent/Pier"/>
    <x v="15"/>
    <s v="LACKTRN"/>
    <s v="Lack of/ Inadequate Training"/>
    <x v="20"/>
    <x v="2"/>
    <s v="RS"/>
  </r>
  <r>
    <s v="BENTPIER"/>
    <s v="Bent/Pier"/>
    <x v="15"/>
    <s v="MISSCMP"/>
    <s v="Loose/ Missing Component"/>
    <x v="21"/>
    <x v="2"/>
    <s v="RS"/>
  </r>
  <r>
    <s v="BENTPIER"/>
    <s v="Bent/Pier"/>
    <x v="15"/>
    <s v="NRMWEAR"/>
    <s v="Normal Wear"/>
    <x v="22"/>
    <x v="2"/>
    <s v="RS"/>
  </r>
  <r>
    <s v="BENTPIER"/>
    <s v="Bent/Pier"/>
    <x v="15"/>
    <s v="OTHER"/>
    <s v="Other (specify)"/>
    <x v="23"/>
    <x v="2"/>
    <s v="RS"/>
  </r>
  <r>
    <s v="BENTPIER"/>
    <s v="Bent/Pier"/>
    <x v="15"/>
    <s v="PRINSTAL"/>
    <s v="Poor Installation"/>
    <x v="24"/>
    <x v="2"/>
    <s v="RS"/>
  </r>
  <r>
    <s v="BENTPIER"/>
    <s v="Bent/Pier"/>
    <x v="15"/>
    <s v="PROCISSU"/>
    <s v="Procedure Issue"/>
    <x v="25"/>
    <x v="2"/>
    <s v="RS"/>
  </r>
  <r>
    <s v="BENTPIER"/>
    <s v="Bent/Pier"/>
    <x v="15"/>
    <s v="UTLFAIL"/>
    <s v="Utility Failure"/>
    <x v="26"/>
    <x v="2"/>
    <s v="RS"/>
  </r>
  <r>
    <s v="BENTPIER"/>
    <s v="Bent/Pier"/>
    <x v="15"/>
    <s v="VNDLSM"/>
    <s v="Vandalism"/>
    <x v="27"/>
    <x v="2"/>
    <s v="RS"/>
  </r>
  <r>
    <s v="BENTPIER"/>
    <s v="Bent/Pier"/>
    <x v="15"/>
    <s v="WORNCMPT"/>
    <s v="Defective/ Worn Component"/>
    <x v="28"/>
    <x v="2"/>
    <s v="RS"/>
  </r>
  <r>
    <s v="BENTPIER"/>
    <s v="Bent/ Pier"/>
    <x v="14"/>
    <s v="ADJUSTD"/>
    <s v="Adjusted"/>
    <x v="29"/>
    <x v="3"/>
    <s v="RS"/>
  </r>
  <r>
    <s v="BENTPIER"/>
    <s v="Bent/ Pier"/>
    <x v="14"/>
    <s v="DECOMM"/>
    <s v="Decommission"/>
    <x v="30"/>
    <x v="3"/>
    <s v="RS"/>
  </r>
  <r>
    <s v="BENTPIER"/>
    <s v="Bent/ Pier"/>
    <x v="14"/>
    <s v="DECONTME"/>
    <s v="Decontaminate"/>
    <x v="31"/>
    <x v="3"/>
    <s v="RS"/>
  </r>
  <r>
    <s v="BENTPIER"/>
    <s v="Bent/ Pier"/>
    <x v="14"/>
    <s v="DONOTHIN"/>
    <s v="Do Nothing"/>
    <x v="32"/>
    <x v="3"/>
    <s v="RS"/>
  </r>
  <r>
    <s v="BENTPIER"/>
    <s v="Bent/ Pier"/>
    <x v="14"/>
    <s v="LUBRCTE"/>
    <s v="Lubricate"/>
    <x v="33"/>
    <x v="3"/>
    <s v="RS"/>
  </r>
  <r>
    <s v="BENTPIER"/>
    <s v="Bent/ Pier"/>
    <x v="14"/>
    <s v="OTHER"/>
    <s v="Other (specify)"/>
    <x v="23"/>
    <x v="3"/>
    <s v="RS"/>
  </r>
  <r>
    <s v="BENTPIER"/>
    <s v="Bent/ Pier"/>
    <x v="14"/>
    <s v="RECALBRT"/>
    <s v="Recalibrate"/>
    <x v="34"/>
    <x v="3"/>
    <s v="RS"/>
  </r>
  <r>
    <s v="BENTPIER"/>
    <s v="Bent/ Pier"/>
    <x v="14"/>
    <s v="REMVOBT"/>
    <s v="Remove Obstruction"/>
    <x v="35"/>
    <x v="3"/>
    <s v="RS"/>
  </r>
  <r>
    <s v="BENTPIER"/>
    <s v="Bent/ Pier"/>
    <x v="14"/>
    <s v="REPCMPT"/>
    <s v="Repair Component"/>
    <x v="36"/>
    <x v="3"/>
    <s v="RS"/>
  </r>
  <r>
    <s v="BENTPIER"/>
    <s v="Bent/ Pier"/>
    <x v="14"/>
    <s v="REPLASS"/>
    <s v="Replace Asset"/>
    <x v="37"/>
    <x v="3"/>
    <s v="RS"/>
  </r>
  <r>
    <s v="BENTPIER"/>
    <s v="Bent/ Pier"/>
    <x v="14"/>
    <s v="REPLCMPT"/>
    <s v="Replace Component"/>
    <x v="38"/>
    <x v="3"/>
    <s v="RS"/>
  </r>
  <r>
    <s v="BENTPIER"/>
    <s v="Bent/ Pier"/>
    <x v="14"/>
    <s v="REPRASS"/>
    <s v="Repair Asset"/>
    <x v="39"/>
    <x v="3"/>
    <s v="RS"/>
  </r>
  <r>
    <s v="BENTPIER"/>
    <s v="Bent/ Pier"/>
    <x v="14"/>
    <s v="UPGRADES"/>
    <s v="Upgrade"/>
    <x v="40"/>
    <x v="3"/>
    <s v="RS"/>
  </r>
  <r>
    <s v="BENTPIER"/>
    <s v="Bent/Pier"/>
    <x v="15"/>
    <s v="ADJUSTD"/>
    <s v="Adjusted"/>
    <x v="29"/>
    <x v="3"/>
    <s v="RS"/>
  </r>
  <r>
    <s v="BENTPIER"/>
    <s v="Bent/Pier"/>
    <x v="15"/>
    <s v="DECOMM"/>
    <s v="Decommission"/>
    <x v="30"/>
    <x v="3"/>
    <s v="RS"/>
  </r>
  <r>
    <s v="BENTPIER"/>
    <s v="Bent/Pier"/>
    <x v="15"/>
    <s v="DECONTME"/>
    <s v="Decontaminate"/>
    <x v="31"/>
    <x v="3"/>
    <s v="RS"/>
  </r>
  <r>
    <s v="BENTPIER"/>
    <s v="Bent/Pier"/>
    <x v="15"/>
    <s v="DONOTHIN"/>
    <s v="Do Nothing"/>
    <x v="32"/>
    <x v="3"/>
    <s v="RS"/>
  </r>
  <r>
    <s v="BENTPIER"/>
    <s v="Bent/Pier"/>
    <x v="15"/>
    <s v="LUBRCTE"/>
    <s v="Lubricate"/>
    <x v="33"/>
    <x v="3"/>
    <s v="RS"/>
  </r>
  <r>
    <s v="BENTPIER"/>
    <s v="Bent/Pier"/>
    <x v="15"/>
    <s v="OTHER"/>
    <s v="Other (specify)"/>
    <x v="23"/>
    <x v="3"/>
    <s v="RS"/>
  </r>
  <r>
    <s v="BENTPIER"/>
    <s v="Bent/Pier"/>
    <x v="15"/>
    <s v="RECALBRT"/>
    <s v="Recalibrate"/>
    <x v="34"/>
    <x v="3"/>
    <s v="RS"/>
  </r>
  <r>
    <s v="BENTPIER"/>
    <s v="Bent/Pier"/>
    <x v="15"/>
    <s v="REMVOBT"/>
    <s v="Remove Obstruction"/>
    <x v="35"/>
    <x v="3"/>
    <s v="RS"/>
  </r>
  <r>
    <s v="BENTPIER"/>
    <s v="Bent/Pier"/>
    <x v="15"/>
    <s v="REPCMPT"/>
    <s v="Repair Component"/>
    <x v="36"/>
    <x v="3"/>
    <s v="RS"/>
  </r>
  <r>
    <s v="BENTPIER"/>
    <s v="Bent/Pier"/>
    <x v="15"/>
    <s v="REPLASS"/>
    <s v="Replace Asset"/>
    <x v="37"/>
    <x v="3"/>
    <s v="RS"/>
  </r>
  <r>
    <s v="BENTPIER"/>
    <s v="Bent/Pier"/>
    <x v="15"/>
    <s v="REPLCMPT"/>
    <s v="Replace Component"/>
    <x v="38"/>
    <x v="3"/>
    <s v="RS"/>
  </r>
  <r>
    <s v="BENTPIER"/>
    <s v="Bent/Pier"/>
    <x v="15"/>
    <s v="REPRASS"/>
    <s v="Repair Asset"/>
    <x v="39"/>
    <x v="3"/>
    <s v="RS"/>
  </r>
  <r>
    <s v="BENTPIER"/>
    <s v="Bent/Pier"/>
    <x v="15"/>
    <s v="UPGRADES"/>
    <s v="Upgrade"/>
    <x v="40"/>
    <x v="3"/>
    <s v="RS"/>
  </r>
  <r>
    <s v="BFP"/>
    <s v="Backflow Prevention"/>
    <x v="16"/>
    <s v="ABNTEMP"/>
    <s v="Abnormal Temprature"/>
    <x v="0"/>
    <x v="0"/>
    <s v="RS"/>
  </r>
  <r>
    <s v="BFP"/>
    <s v="Backflow Prevention"/>
    <x v="16"/>
    <s v="CORROS"/>
    <s v="Corrosion"/>
    <x v="1"/>
    <x v="0"/>
    <s v="RS"/>
  </r>
  <r>
    <s v="BFP"/>
    <s v="Backflow Prevention"/>
    <x v="16"/>
    <s v="ELECTRIP"/>
    <s v="Electrical Trip Out"/>
    <x v="43"/>
    <x v="0"/>
    <s v="RS"/>
  </r>
  <r>
    <s v="BFP"/>
    <s v="Backflow Prevention"/>
    <x v="16"/>
    <s v="EXNOISE"/>
    <s v="Excessive Noise"/>
    <x v="2"/>
    <x v="0"/>
    <s v="RS"/>
  </r>
  <r>
    <s v="BFP"/>
    <s v="Backflow Prevention"/>
    <x v="16"/>
    <s v="EXVIBRTN"/>
    <s v="Excessive Vibration"/>
    <x v="3"/>
    <x v="0"/>
    <s v="RS"/>
  </r>
  <r>
    <s v="BFP"/>
    <s v="Backflow Prevention"/>
    <x v="16"/>
    <s v="JAMMEDEQ"/>
    <s v="Jammed Equipment"/>
    <x v="4"/>
    <x v="0"/>
    <s v="RS"/>
  </r>
  <r>
    <s v="BFP"/>
    <s v="Backflow Prevention"/>
    <x v="16"/>
    <s v="LEAKING"/>
    <s v="Leaking"/>
    <x v="5"/>
    <x v="0"/>
    <s v="RS"/>
  </r>
  <r>
    <s v="BFP"/>
    <s v="Backflow Prevention"/>
    <x v="16"/>
    <s v="LOWPERF"/>
    <s v="Low Performance"/>
    <x v="6"/>
    <x v="0"/>
    <s v="RS"/>
  </r>
  <r>
    <s v="BFP"/>
    <s v="Backflow Prevention"/>
    <x v="16"/>
    <s v="NONOPER"/>
    <s v="Non-Operational"/>
    <x v="7"/>
    <x v="0"/>
    <s v="RS"/>
  </r>
  <r>
    <s v="BFP"/>
    <s v="Backflow Prevention"/>
    <x v="16"/>
    <s v="PHYDMGE"/>
    <s v="Physical Damage"/>
    <x v="8"/>
    <x v="0"/>
    <s v="RS"/>
  </r>
  <r>
    <s v="BFP"/>
    <s v="Backflow Prevention"/>
    <x v="16"/>
    <s v="UNSMELL"/>
    <s v="Unusual Smell"/>
    <x v="9"/>
    <x v="0"/>
    <s v="RS"/>
  </r>
  <r>
    <s v="BFP"/>
    <s v="Backflow Prevention"/>
    <x v="16"/>
    <s v="UNSMOKE"/>
    <s v="Unusual Smoke"/>
    <x v="10"/>
    <x v="0"/>
    <s v="RS"/>
  </r>
  <r>
    <s v="BFP"/>
    <s v="Backflow Prevention"/>
    <x v="16"/>
    <s v="BFPDET"/>
    <s v="Backflow Preventer Deteriorated"/>
    <x v="293"/>
    <x v="1"/>
    <s v="RS"/>
  </r>
  <r>
    <s v="BFP"/>
    <s v="Backflow Prevention"/>
    <x v="16"/>
    <s v="ACCIDENT"/>
    <s v="Accident"/>
    <x v="12"/>
    <x v="2"/>
    <s v="RS"/>
  </r>
  <r>
    <s v="BFP"/>
    <s v="Backflow Prevention"/>
    <x v="16"/>
    <s v="ACCWEAR"/>
    <s v="Accelerated Wear"/>
    <x v="13"/>
    <x v="2"/>
    <s v="RS"/>
  </r>
  <r>
    <s v="BFP"/>
    <s v="Backflow Prevention"/>
    <x v="16"/>
    <s v="ACTGOD"/>
    <s v="Weather condition/Forces of nature or Act of God"/>
    <x v="14"/>
    <x v="2"/>
    <s v="RS"/>
  </r>
  <r>
    <s v="BFP"/>
    <s v="Backflow Prevention"/>
    <x v="16"/>
    <s v="CONTAM"/>
    <s v="Contamination"/>
    <x v="15"/>
    <x v="2"/>
    <s v="RS"/>
  </r>
  <r>
    <s v="BFP"/>
    <s v="Backflow Prevention"/>
    <x v="16"/>
    <s v="DEFASSET"/>
    <s v="Defective Asset"/>
    <x v="16"/>
    <x v="2"/>
    <s v="RS"/>
  </r>
  <r>
    <s v="BFP"/>
    <s v="Backflow Prevention"/>
    <x v="16"/>
    <s v="EXLOAD"/>
    <s v="Excessive Load"/>
    <x v="17"/>
    <x v="2"/>
    <s v="RS"/>
  </r>
  <r>
    <s v="BFP"/>
    <s v="Backflow Prevention"/>
    <x v="16"/>
    <s v="IMPRMNT"/>
    <s v="Improper Maintenance"/>
    <x v="18"/>
    <x v="2"/>
    <s v="RS"/>
  </r>
  <r>
    <s v="BFP"/>
    <s v="Backflow Prevention"/>
    <x v="16"/>
    <s v="INSLUBR"/>
    <s v="Insufficient Lubrication"/>
    <x v="19"/>
    <x v="2"/>
    <s v="RS"/>
  </r>
  <r>
    <s v="BFP"/>
    <s v="Backflow Prevention"/>
    <x v="16"/>
    <s v="LACKTRN"/>
    <s v="Lack of/ Inadequate Training"/>
    <x v="20"/>
    <x v="2"/>
    <s v="RS"/>
  </r>
  <r>
    <s v="BFP"/>
    <s v="Backflow Prevention"/>
    <x v="16"/>
    <s v="MISSCMP"/>
    <s v="Loose/ Missing Component"/>
    <x v="21"/>
    <x v="2"/>
    <s v="RS"/>
  </r>
  <r>
    <s v="BFP"/>
    <s v="Backflow Prevention"/>
    <x v="16"/>
    <s v="NRMWEAR"/>
    <s v="Normal Wear"/>
    <x v="22"/>
    <x v="2"/>
    <s v="RS"/>
  </r>
  <r>
    <s v="BFP"/>
    <s v="Backflow Prevention"/>
    <x v="16"/>
    <s v="OTHER"/>
    <s v="Other (specify)"/>
    <x v="23"/>
    <x v="2"/>
    <s v="RS"/>
  </r>
  <r>
    <s v="BFP"/>
    <s v="Backflow Prevention"/>
    <x v="16"/>
    <s v="PRINSTAL"/>
    <s v="Poor Installation"/>
    <x v="24"/>
    <x v="2"/>
    <s v="RS"/>
  </r>
  <r>
    <s v="BFP"/>
    <s v="Backflow Prevention"/>
    <x v="16"/>
    <s v="PROCISSU"/>
    <s v="Procedure Issue"/>
    <x v="25"/>
    <x v="2"/>
    <s v="RS"/>
  </r>
  <r>
    <s v="BFP"/>
    <s v="Backflow Prevention"/>
    <x v="16"/>
    <s v="UTLFAIL"/>
    <s v="Utility Failure"/>
    <x v="26"/>
    <x v="2"/>
    <s v="RS"/>
  </r>
  <r>
    <s v="BFP"/>
    <s v="Backflow Prevention"/>
    <x v="16"/>
    <s v="VNDLSM"/>
    <s v="Vandalism"/>
    <x v="27"/>
    <x v="2"/>
    <s v="RS"/>
  </r>
  <r>
    <s v="BFP"/>
    <s v="Backflow Prevention"/>
    <x v="16"/>
    <s v="WORNCMPT"/>
    <s v="Defective/ Worn Component"/>
    <x v="28"/>
    <x v="2"/>
    <s v="RS"/>
  </r>
  <r>
    <s v="BFP"/>
    <s v="Backflow Prevention"/>
    <x v="16"/>
    <s v="ADJUSTD"/>
    <s v="Adjusted"/>
    <x v="29"/>
    <x v="3"/>
    <s v="RS"/>
  </r>
  <r>
    <s v="BFP"/>
    <s v="Backflow Prevention"/>
    <x v="16"/>
    <s v="DECOMM"/>
    <s v="Decommission"/>
    <x v="30"/>
    <x v="3"/>
    <s v="RS"/>
  </r>
  <r>
    <s v="BFP"/>
    <s v="Backflow Prevention"/>
    <x v="16"/>
    <s v="DECONTME"/>
    <s v="Decontaminate"/>
    <x v="31"/>
    <x v="3"/>
    <s v="RS"/>
  </r>
  <r>
    <s v="BFP"/>
    <s v="Backflow Prevention"/>
    <x v="16"/>
    <s v="DONOTHIN"/>
    <s v="Do Nothing"/>
    <x v="32"/>
    <x v="3"/>
    <s v="RS"/>
  </r>
  <r>
    <s v="BFP"/>
    <s v="Backflow Prevention"/>
    <x v="16"/>
    <s v="LUBRCTE"/>
    <s v="Lubricate"/>
    <x v="33"/>
    <x v="3"/>
    <s v="RS"/>
  </r>
  <r>
    <s v="BFP"/>
    <s v="Backflow Prevention"/>
    <x v="16"/>
    <s v="OTHER"/>
    <s v="Other (specify)"/>
    <x v="23"/>
    <x v="3"/>
    <s v="RS"/>
  </r>
  <r>
    <s v="BFP"/>
    <s v="Backflow Prevention"/>
    <x v="16"/>
    <s v="RECALBRT"/>
    <s v="Recalibrate"/>
    <x v="34"/>
    <x v="3"/>
    <s v="RS"/>
  </r>
  <r>
    <s v="BFP"/>
    <s v="Backflow Prevention"/>
    <x v="16"/>
    <s v="REMVOBT"/>
    <s v="Remove Obstruction"/>
    <x v="35"/>
    <x v="3"/>
    <s v="RS"/>
  </r>
  <r>
    <s v="BFP"/>
    <s v="Backflow Prevention"/>
    <x v="16"/>
    <s v="REPCMPT"/>
    <s v="Repair Component"/>
    <x v="36"/>
    <x v="3"/>
    <s v="RS"/>
  </r>
  <r>
    <s v="BFP"/>
    <s v="Backflow Prevention"/>
    <x v="16"/>
    <s v="REPLASS"/>
    <s v="Replace Asset"/>
    <x v="37"/>
    <x v="3"/>
    <s v="RS"/>
  </r>
  <r>
    <s v="BFP"/>
    <s v="Backflow Prevention"/>
    <x v="16"/>
    <s v="REPLCMPT"/>
    <s v="Replace Component"/>
    <x v="38"/>
    <x v="3"/>
    <s v="RS"/>
  </r>
  <r>
    <s v="BFP"/>
    <s v="Backflow Prevention"/>
    <x v="16"/>
    <s v="REPRASS"/>
    <s v="Repair Asset"/>
    <x v="39"/>
    <x v="3"/>
    <s v="RS"/>
  </r>
  <r>
    <s v="BFP"/>
    <s v="Backflow Prevention"/>
    <x v="16"/>
    <s v="UPGRADES"/>
    <s v="Upgrade"/>
    <x v="40"/>
    <x v="3"/>
    <s v="RS"/>
  </r>
  <r>
    <s v="BLDGAC"/>
    <s v="Building Automation Controls"/>
    <x v="17"/>
    <s v="ABNTEMP"/>
    <s v="Abnormal Temprature"/>
    <x v="0"/>
    <x v="0"/>
    <s v="RS"/>
  </r>
  <r>
    <s v="BLDGAC"/>
    <s v="Building Automation Controls"/>
    <x v="17"/>
    <s v="CORROS"/>
    <s v="Corrosion"/>
    <x v="1"/>
    <x v="0"/>
    <s v="RS"/>
  </r>
  <r>
    <s v="BLDGAC"/>
    <s v="Building Automation Controls"/>
    <x v="17"/>
    <s v="ELECTRIP"/>
    <s v="Electrical Trip Out"/>
    <x v="43"/>
    <x v="0"/>
    <s v="RS"/>
  </r>
  <r>
    <s v="BLDGAC"/>
    <s v="Building Automation Controls"/>
    <x v="17"/>
    <s v="EXNOISE"/>
    <s v="Excessive Noise"/>
    <x v="2"/>
    <x v="0"/>
    <s v="RS"/>
  </r>
  <r>
    <s v="BLDGAC"/>
    <s v="Building Automation Controls"/>
    <x v="17"/>
    <s v="EXVIBRTN"/>
    <s v="Excessive Vibration"/>
    <x v="3"/>
    <x v="0"/>
    <s v="RS"/>
  </r>
  <r>
    <s v="BLDGAC"/>
    <s v="Building Automation Controls"/>
    <x v="17"/>
    <s v="JAMMEDEQ"/>
    <s v="Jammed Equipment"/>
    <x v="4"/>
    <x v="0"/>
    <s v="RS"/>
  </r>
  <r>
    <s v="BLDGAC"/>
    <s v="Building Automation Controls"/>
    <x v="17"/>
    <s v="LEAKING"/>
    <s v="Leaking"/>
    <x v="5"/>
    <x v="0"/>
    <s v="RS"/>
  </r>
  <r>
    <s v="BLDGAC"/>
    <s v="Building Automation Controls"/>
    <x v="17"/>
    <s v="LOWPERF"/>
    <s v="Low Performance"/>
    <x v="6"/>
    <x v="0"/>
    <s v="RS"/>
  </r>
  <r>
    <s v="BLDGAC"/>
    <s v="Building Automation Controls"/>
    <x v="17"/>
    <s v="NONOPER"/>
    <s v="Non-Operational"/>
    <x v="7"/>
    <x v="0"/>
    <s v="RS"/>
  </r>
  <r>
    <s v="BLDGAC"/>
    <s v="Building Automation Controls"/>
    <x v="17"/>
    <s v="PHYDMGE"/>
    <s v="Physical Damage"/>
    <x v="8"/>
    <x v="0"/>
    <s v="RS"/>
  </r>
  <r>
    <s v="BLDGAC"/>
    <s v="Building Automation Controls"/>
    <x v="17"/>
    <s v="UNSMELL"/>
    <s v="Unusual Smell"/>
    <x v="9"/>
    <x v="0"/>
    <s v="RS"/>
  </r>
  <r>
    <s v="BLDGAC"/>
    <s v="Building Automation Controls"/>
    <x v="17"/>
    <s v="UNSMOKE"/>
    <s v="Unusual Smoke"/>
    <x v="10"/>
    <x v="0"/>
    <s v="RS"/>
  </r>
  <r>
    <s v="BLDGAC"/>
    <s v="Building Automation Controls"/>
    <x v="17"/>
    <s v="BACFAIL"/>
    <s v="Building automatic controls failed"/>
    <x v="294"/>
    <x v="1"/>
    <s v="RS"/>
  </r>
  <r>
    <s v="BLDGAC"/>
    <s v="Building Automation Controls"/>
    <x v="17"/>
    <s v="ACCIDENT"/>
    <s v="Accident"/>
    <x v="12"/>
    <x v="2"/>
    <s v="RS"/>
  </r>
  <r>
    <s v="BLDGAC"/>
    <s v="Building Automation Controls"/>
    <x v="17"/>
    <s v="ACCWEAR"/>
    <s v="Accelerated Wear"/>
    <x v="13"/>
    <x v="2"/>
    <s v="RS"/>
  </r>
  <r>
    <s v="BLDGAC"/>
    <s v="Building Automation Controls"/>
    <x v="17"/>
    <s v="ACTGOD"/>
    <s v="Weather condition/Forces of nature or Act of God"/>
    <x v="14"/>
    <x v="2"/>
    <s v="RS"/>
  </r>
  <r>
    <s v="BLDGAC"/>
    <s v="Building Automation Controls"/>
    <x v="17"/>
    <s v="CONTAM"/>
    <s v="Contamination"/>
    <x v="15"/>
    <x v="2"/>
    <s v="RS"/>
  </r>
  <r>
    <s v="BLDGAC"/>
    <s v="Building Automation Controls"/>
    <x v="17"/>
    <s v="DEFASSET"/>
    <s v="Defective Asset"/>
    <x v="16"/>
    <x v="2"/>
    <s v="RS"/>
  </r>
  <r>
    <s v="BLDGAC"/>
    <s v="Building Automation Controls"/>
    <x v="17"/>
    <s v="EXLOAD"/>
    <s v="Excessive Load"/>
    <x v="17"/>
    <x v="2"/>
    <s v="RS"/>
  </r>
  <r>
    <s v="BLDGAC"/>
    <s v="Building Automation Controls"/>
    <x v="17"/>
    <s v="IMPRMNT"/>
    <s v="Improper Maintenance"/>
    <x v="18"/>
    <x v="2"/>
    <s v="RS"/>
  </r>
  <r>
    <s v="BLDGAC"/>
    <s v="Building Automation Controls"/>
    <x v="17"/>
    <s v="INSLUBR"/>
    <s v="Insufficient Lubrication"/>
    <x v="19"/>
    <x v="2"/>
    <s v="RS"/>
  </r>
  <r>
    <s v="BLDGAC"/>
    <s v="Building Automation Controls"/>
    <x v="17"/>
    <s v="LACKTRN"/>
    <s v="Lack of/ Inadequate Training"/>
    <x v="20"/>
    <x v="2"/>
    <s v="RS"/>
  </r>
  <r>
    <s v="BLDGAC"/>
    <s v="Building Automation Controls"/>
    <x v="17"/>
    <s v="MISSCMP"/>
    <s v="Loose/ Missing Component"/>
    <x v="21"/>
    <x v="2"/>
    <s v="RS"/>
  </r>
  <r>
    <s v="BLDGAC"/>
    <s v="Building Automation Controls"/>
    <x v="17"/>
    <s v="NRMWEAR"/>
    <s v="Normal Wear"/>
    <x v="22"/>
    <x v="2"/>
    <s v="RS"/>
  </r>
  <r>
    <s v="BLDGAC"/>
    <s v="Building Automation Controls"/>
    <x v="17"/>
    <s v="OTHER"/>
    <s v="Other (specify)"/>
    <x v="23"/>
    <x v="2"/>
    <s v="RS"/>
  </r>
  <r>
    <s v="BLDGAC"/>
    <s v="Building Automation Controls"/>
    <x v="17"/>
    <s v="PRINSTAL"/>
    <s v="Poor Installation"/>
    <x v="24"/>
    <x v="2"/>
    <s v="RS"/>
  </r>
  <r>
    <s v="BLDGAC"/>
    <s v="Building Automation Controls"/>
    <x v="17"/>
    <s v="PROCISSU"/>
    <s v="Procedure Issue"/>
    <x v="25"/>
    <x v="2"/>
    <s v="RS"/>
  </r>
  <r>
    <s v="BLDGAC"/>
    <s v="Building Automation Controls"/>
    <x v="17"/>
    <s v="UTLFAIL"/>
    <s v="Utility Failure"/>
    <x v="26"/>
    <x v="2"/>
    <s v="RS"/>
  </r>
  <r>
    <s v="BLDGAC"/>
    <s v="Building Automation Controls"/>
    <x v="17"/>
    <s v="VNDLSM"/>
    <s v="Vandalism"/>
    <x v="27"/>
    <x v="2"/>
    <s v="RS"/>
  </r>
  <r>
    <s v="BLDGAC"/>
    <s v="Building Automation Controls"/>
    <x v="17"/>
    <s v="WORNCMPT"/>
    <s v="Defective/ Worn Component"/>
    <x v="28"/>
    <x v="2"/>
    <s v="RS"/>
  </r>
  <r>
    <s v="BLDGAC"/>
    <s v="Building Automation Controls"/>
    <x v="17"/>
    <s v="ADJUSTD"/>
    <s v="Adjusted"/>
    <x v="29"/>
    <x v="3"/>
    <s v="RS"/>
  </r>
  <r>
    <s v="BLDGAC"/>
    <s v="Building Automation Controls"/>
    <x v="17"/>
    <s v="DECOMM"/>
    <s v="Decommission"/>
    <x v="30"/>
    <x v="3"/>
    <s v="RS"/>
  </r>
  <r>
    <s v="BLDGAC"/>
    <s v="Building Automation Controls"/>
    <x v="17"/>
    <s v="DECONTME"/>
    <s v="Decontaminate"/>
    <x v="31"/>
    <x v="3"/>
    <s v="RS"/>
  </r>
  <r>
    <s v="BLDGAC"/>
    <s v="Building Automation Controls"/>
    <x v="17"/>
    <s v="DONOTHIN"/>
    <s v="Do Nothing"/>
    <x v="32"/>
    <x v="3"/>
    <s v="RS"/>
  </r>
  <r>
    <s v="BLDGAC"/>
    <s v="Building Automation Controls"/>
    <x v="17"/>
    <s v="LUBRCTE"/>
    <s v="Lubricate"/>
    <x v="33"/>
    <x v="3"/>
    <s v="RS"/>
  </r>
  <r>
    <s v="BLDGAC"/>
    <s v="Building Automation Controls"/>
    <x v="17"/>
    <s v="OTHER"/>
    <s v="Other (specify)"/>
    <x v="23"/>
    <x v="3"/>
    <s v="RS"/>
  </r>
  <r>
    <s v="BLDGAC"/>
    <s v="Building Automation Controls"/>
    <x v="17"/>
    <s v="RECALBRT"/>
    <s v="Recalibrate"/>
    <x v="34"/>
    <x v="3"/>
    <s v="RS"/>
  </r>
  <r>
    <s v="BLDGAC"/>
    <s v="Building Automation Controls"/>
    <x v="17"/>
    <s v="REMVOBT"/>
    <s v="Remove Obstruction"/>
    <x v="35"/>
    <x v="3"/>
    <s v="RS"/>
  </r>
  <r>
    <s v="BLDGAC"/>
    <s v="Building Automation Controls"/>
    <x v="17"/>
    <s v="REPCMPT"/>
    <s v="Repair Component"/>
    <x v="36"/>
    <x v="3"/>
    <s v="RS"/>
  </r>
  <r>
    <s v="BLDGAC"/>
    <s v="Building Automation Controls"/>
    <x v="17"/>
    <s v="REPLASS"/>
    <s v="Replace Asset"/>
    <x v="37"/>
    <x v="3"/>
    <s v="RS"/>
  </r>
  <r>
    <s v="BLDGAC"/>
    <s v="Building Automation Controls"/>
    <x v="17"/>
    <s v="REPLCMPT"/>
    <s v="Replace Component"/>
    <x v="38"/>
    <x v="3"/>
    <s v="RS"/>
  </r>
  <r>
    <s v="BLDGAC"/>
    <s v="Building Automation Controls"/>
    <x v="17"/>
    <s v="REPRASS"/>
    <s v="Repair Asset"/>
    <x v="39"/>
    <x v="3"/>
    <s v="RS"/>
  </r>
  <r>
    <s v="BLDGAC"/>
    <s v="Building Automation Controls"/>
    <x v="17"/>
    <s v="UPGRADES"/>
    <s v="Upgrade"/>
    <x v="40"/>
    <x v="3"/>
    <s v="RS"/>
  </r>
  <r>
    <s v="BLOWTANK"/>
    <s v="Blowdown Tank"/>
    <x v="18"/>
    <s v="ABNTEMP"/>
    <s v="Abnormal Temprature"/>
    <x v="0"/>
    <x v="0"/>
    <s v="RS"/>
  </r>
  <r>
    <s v="BLOWTANK"/>
    <s v="Blowdown Tank"/>
    <x v="18"/>
    <s v="CORROS"/>
    <s v="Corrosion"/>
    <x v="1"/>
    <x v="0"/>
    <s v="RS"/>
  </r>
  <r>
    <s v="BLOWTANK"/>
    <s v="Blowdown Tank"/>
    <x v="18"/>
    <s v="ELECTRIP"/>
    <s v="Electrical Trip Out"/>
    <x v="43"/>
    <x v="0"/>
    <s v="RS"/>
  </r>
  <r>
    <s v="BLOWTANK"/>
    <s v="Blowdown Tank"/>
    <x v="18"/>
    <s v="EXNOISE"/>
    <s v="Excessive Noise"/>
    <x v="2"/>
    <x v="0"/>
    <s v="RS"/>
  </r>
  <r>
    <s v="BLOWTANK"/>
    <s v="Blowdown Tank"/>
    <x v="18"/>
    <s v="EXVIBRTN"/>
    <s v="Excessive Vibration"/>
    <x v="3"/>
    <x v="0"/>
    <s v="RS"/>
  </r>
  <r>
    <s v="BLOWTANK"/>
    <s v="Blowdown Tank"/>
    <x v="18"/>
    <s v="JAMMEDEQ"/>
    <s v="Jammed Equipment"/>
    <x v="4"/>
    <x v="0"/>
    <s v="RS"/>
  </r>
  <r>
    <s v="BLOWTANK"/>
    <s v="Blowdown Tank"/>
    <x v="18"/>
    <s v="LEAKING"/>
    <s v="Leaking"/>
    <x v="5"/>
    <x v="0"/>
    <s v="RS"/>
  </r>
  <r>
    <s v="BLOWTANK"/>
    <s v="Blowdown Tank"/>
    <x v="18"/>
    <s v="LEAKING7"/>
    <s v="Leaking"/>
    <x v="295"/>
    <x v="0"/>
    <s v="RS"/>
  </r>
  <r>
    <s v="BLOWTANK"/>
    <s v="Blowdown Tank"/>
    <x v="18"/>
    <s v="LOWPERF"/>
    <s v="Low Performance"/>
    <x v="6"/>
    <x v="0"/>
    <s v="RS"/>
  </r>
  <r>
    <s v="BLOWTANK"/>
    <s v="Blowdown Tank"/>
    <x v="18"/>
    <s v="NONOPER"/>
    <s v="Non-Operational"/>
    <x v="7"/>
    <x v="0"/>
    <s v="RS"/>
  </r>
  <r>
    <s v="BLOWTANK"/>
    <s v="Blowdown Tank"/>
    <x v="18"/>
    <s v="PHYDMGE"/>
    <s v="Physical Damage"/>
    <x v="8"/>
    <x v="0"/>
    <s v="RS"/>
  </r>
  <r>
    <s v="BLOWTANK"/>
    <s v="Blowdown Tank"/>
    <x v="18"/>
    <s v="STRUC2"/>
    <s v="Structural Damage"/>
    <x v="296"/>
    <x v="0"/>
    <s v="RS"/>
  </r>
  <r>
    <s v="BLOWTANK"/>
    <s v="Blowdown Tank"/>
    <x v="18"/>
    <s v="UNSMELL"/>
    <s v="Unusual Smell"/>
    <x v="9"/>
    <x v="0"/>
    <s v="RS"/>
  </r>
  <r>
    <s v="BLOWTANK"/>
    <s v="Blowdown Tank"/>
    <x v="18"/>
    <s v="UNSMOKE"/>
    <s v="Unusual Smoke"/>
    <x v="10"/>
    <x v="0"/>
    <s v="RS"/>
  </r>
  <r>
    <s v="BLOWTANK"/>
    <s v="Blowdown Tank"/>
    <x v="18"/>
    <s v="BLTKFAIL"/>
    <s v="Blowdown tank failed"/>
    <x v="297"/>
    <x v="1"/>
    <s v="RS"/>
  </r>
  <r>
    <s v="BLOWTANK"/>
    <s v="Blowdown Tank"/>
    <x v="18"/>
    <s v="BROKVAL3"/>
    <s v="Broken Valve"/>
    <x v="298"/>
    <x v="1"/>
    <s v="RS"/>
  </r>
  <r>
    <s v="BLOWTANK"/>
    <s v="Blowdown Tank"/>
    <x v="18"/>
    <s v="DAMAEN2"/>
    <s v="Damaged Enclosure"/>
    <x v="299"/>
    <x v="1"/>
    <s v="RS"/>
  </r>
  <r>
    <s v="BLOWTANK"/>
    <s v="Blowdown Tank"/>
    <x v="18"/>
    <s v="DAMAST3"/>
    <s v="Damaged Structure"/>
    <x v="300"/>
    <x v="1"/>
    <s v="RS"/>
  </r>
  <r>
    <s v="BLOWTANK"/>
    <s v="Blowdown Tank"/>
    <x v="18"/>
    <s v="INLESEW2"/>
    <s v="Inlet Seal Worn"/>
    <x v="301"/>
    <x v="1"/>
    <s v="RS"/>
  </r>
  <r>
    <s v="BLOWTANK"/>
    <s v="Blowdown Tank"/>
    <x v="18"/>
    <s v="OUTLSEW2"/>
    <s v="Outlet Seal Worn"/>
    <x v="302"/>
    <x v="1"/>
    <s v="RS"/>
  </r>
  <r>
    <s v="BLOWTANK"/>
    <s v="Blowdown Tank"/>
    <x v="18"/>
    <s v="WORNVA3"/>
    <s v="Worn Valve"/>
    <x v="303"/>
    <x v="1"/>
    <s v="RS"/>
  </r>
  <r>
    <s v="BLOWTANK"/>
    <s v="Blowdown Tank"/>
    <x v="18"/>
    <s v="ACCIDENT"/>
    <s v="Accident"/>
    <x v="12"/>
    <x v="2"/>
    <s v="RS"/>
  </r>
  <r>
    <s v="BLOWTANK"/>
    <s v="Blowdown Tank"/>
    <x v="18"/>
    <s v="ACCWEAR"/>
    <s v="Accelerated Wear"/>
    <x v="13"/>
    <x v="2"/>
    <s v="RS"/>
  </r>
  <r>
    <s v="BLOWTANK"/>
    <s v="Blowdown Tank"/>
    <x v="18"/>
    <s v="ACTGOD"/>
    <s v="Weather condition/Forces of nature or Act of God"/>
    <x v="14"/>
    <x v="2"/>
    <s v="RS"/>
  </r>
  <r>
    <s v="BLOWTANK"/>
    <s v="Blowdown Tank"/>
    <x v="18"/>
    <s v="AGING104"/>
    <s v="Aging"/>
    <x v="304"/>
    <x v="2"/>
    <s v="RS"/>
  </r>
  <r>
    <s v="BLOWTANK"/>
    <s v="Blowdown Tank"/>
    <x v="18"/>
    <s v="AGING76"/>
    <s v="Aging"/>
    <x v="305"/>
    <x v="2"/>
    <s v="RS"/>
  </r>
  <r>
    <s v="BLOWTANK"/>
    <s v="Blowdown Tank"/>
    <x v="18"/>
    <s v="AGING86"/>
    <s v="Aging"/>
    <x v="306"/>
    <x v="2"/>
    <s v="RS"/>
  </r>
  <r>
    <s v="BLOWTANK"/>
    <s v="Blowdown Tank"/>
    <x v="18"/>
    <s v="AGING98"/>
    <s v="Aging"/>
    <x v="307"/>
    <x v="2"/>
    <s v="RS"/>
  </r>
  <r>
    <s v="BLOWTANK"/>
    <s v="Blowdown Tank"/>
    <x v="18"/>
    <s v="CONTAM"/>
    <s v="Contamination"/>
    <x v="15"/>
    <x v="2"/>
    <s v="RS"/>
  </r>
  <r>
    <s v="BLOWTANK"/>
    <s v="Blowdown Tank"/>
    <x v="18"/>
    <s v="CORRS3"/>
    <s v="Corrosion"/>
    <x v="308"/>
    <x v="2"/>
    <s v="RS"/>
  </r>
  <r>
    <s v="BLOWTANK"/>
    <s v="Blowdown Tank"/>
    <x v="18"/>
    <s v="DEFASSET"/>
    <s v="Defective Asset"/>
    <x v="16"/>
    <x v="2"/>
    <s v="RS"/>
  </r>
  <r>
    <s v="BLOWTANK"/>
    <s v="Blowdown Tank"/>
    <x v="18"/>
    <s v="EXLOAD"/>
    <s v="Excessive Load"/>
    <x v="17"/>
    <x v="2"/>
    <s v="RS"/>
  </r>
  <r>
    <s v="BLOWTANK"/>
    <s v="Blowdown Tank"/>
    <x v="18"/>
    <s v="IMPRMNT"/>
    <s v="Improper Maintenance"/>
    <x v="18"/>
    <x v="2"/>
    <s v="RS"/>
  </r>
  <r>
    <s v="BLOWTANK"/>
    <s v="Blowdown Tank"/>
    <x v="18"/>
    <s v="IMPROP6"/>
    <s v="Improper Operation"/>
    <x v="309"/>
    <x v="2"/>
    <s v="RS"/>
  </r>
  <r>
    <s v="BLOWTANK"/>
    <s v="Blowdown Tank"/>
    <x v="18"/>
    <s v="INSLUBR"/>
    <s v="Insufficient Lubrication"/>
    <x v="19"/>
    <x v="2"/>
    <s v="RS"/>
  </r>
  <r>
    <s v="BLOWTANK"/>
    <s v="Blowdown Tank"/>
    <x v="18"/>
    <s v="LACKTRN"/>
    <s v="Lack of/ Inadequate Training"/>
    <x v="20"/>
    <x v="2"/>
    <s v="RS"/>
  </r>
  <r>
    <s v="BLOWTANK"/>
    <s v="Blowdown Tank"/>
    <x v="18"/>
    <s v="MISSCMP"/>
    <s v="Loose/ Missing Component"/>
    <x v="21"/>
    <x v="2"/>
    <s v="RS"/>
  </r>
  <r>
    <s v="BLOWTANK"/>
    <s v="Blowdown Tank"/>
    <x v="18"/>
    <s v="NRMWEAR"/>
    <s v="Normal Wear"/>
    <x v="22"/>
    <x v="2"/>
    <s v="RS"/>
  </r>
  <r>
    <s v="BLOWTANK"/>
    <s v="Blowdown Tank"/>
    <x v="18"/>
    <s v="OTHER"/>
    <s v="Other (specify)"/>
    <x v="23"/>
    <x v="2"/>
    <s v="RS"/>
  </r>
  <r>
    <s v="BLOWTANK"/>
    <s v="Blowdown Tank"/>
    <x v="18"/>
    <s v="PRINSTAL"/>
    <s v="Poor Installation"/>
    <x v="24"/>
    <x v="2"/>
    <s v="RS"/>
  </r>
  <r>
    <s v="BLOWTANK"/>
    <s v="Blowdown Tank"/>
    <x v="18"/>
    <s v="PROCISSU"/>
    <s v="Procedure Issue"/>
    <x v="25"/>
    <x v="2"/>
    <s v="RS"/>
  </r>
  <r>
    <s v="BLOWTANK"/>
    <s v="Blowdown Tank"/>
    <x v="18"/>
    <s v="UTLFAIL"/>
    <s v="Utility Failure"/>
    <x v="26"/>
    <x v="2"/>
    <s v="RS"/>
  </r>
  <r>
    <s v="BLOWTANK"/>
    <s v="Blowdown Tank"/>
    <x v="18"/>
    <s v="VNDLSM"/>
    <s v="Vandalism"/>
    <x v="27"/>
    <x v="2"/>
    <s v="RS"/>
  </r>
  <r>
    <s v="BLOWTANK"/>
    <s v="Blowdown Tank"/>
    <x v="18"/>
    <s v="WORNCMPT"/>
    <s v="Defective/ Worn Component"/>
    <x v="28"/>
    <x v="2"/>
    <s v="RS"/>
  </r>
  <r>
    <s v="BLOWTANK"/>
    <s v="Blowdown Tank"/>
    <x v="18"/>
    <s v="ADJUSTD"/>
    <s v="Adjusted"/>
    <x v="29"/>
    <x v="3"/>
    <s v="RS"/>
  </r>
  <r>
    <s v="BLOWTANK"/>
    <s v="Blowdown Tank"/>
    <x v="18"/>
    <s v="DECOMM"/>
    <s v="Decommission"/>
    <x v="30"/>
    <x v="3"/>
    <s v="RS"/>
  </r>
  <r>
    <s v="BLOWTANK"/>
    <s v="Blowdown Tank"/>
    <x v="18"/>
    <s v="DECONTME"/>
    <s v="Decontaminate"/>
    <x v="31"/>
    <x v="3"/>
    <s v="RS"/>
  </r>
  <r>
    <s v="BLOWTANK"/>
    <s v="Blowdown Tank"/>
    <x v="18"/>
    <s v="DONOTHIN"/>
    <s v="Do Nothing"/>
    <x v="32"/>
    <x v="3"/>
    <s v="RS"/>
  </r>
  <r>
    <s v="BLOWTANK"/>
    <s v="Blowdown Tank"/>
    <x v="18"/>
    <s v="LUBRCTE"/>
    <s v="Lubricate"/>
    <x v="33"/>
    <x v="3"/>
    <s v="RS"/>
  </r>
  <r>
    <s v="BLOWTANK"/>
    <s v="Blowdown Tank"/>
    <x v="18"/>
    <s v="OTHER"/>
    <s v="Other (specify)"/>
    <x v="23"/>
    <x v="3"/>
    <s v="RS"/>
  </r>
  <r>
    <s v="BLOWTANK"/>
    <s v="Blowdown Tank"/>
    <x v="18"/>
    <s v="RECALBRT"/>
    <s v="Recalibrate"/>
    <x v="34"/>
    <x v="3"/>
    <s v="RS"/>
  </r>
  <r>
    <s v="BLOWTANK"/>
    <s v="Blowdown Tank"/>
    <x v="18"/>
    <s v="REMVOBT"/>
    <s v="Remove Obstruction"/>
    <x v="35"/>
    <x v="3"/>
    <s v="RS"/>
  </r>
  <r>
    <s v="BLOWTANK"/>
    <s v="Blowdown Tank"/>
    <x v="18"/>
    <s v="REPAIR"/>
    <s v="Repair"/>
    <x v="128"/>
    <x v="3"/>
    <s v="RS"/>
  </r>
  <r>
    <s v="BLOWTANK"/>
    <s v="Blowdown Tank"/>
    <x v="18"/>
    <s v="REPCMPT"/>
    <s v="Repair Component"/>
    <x v="36"/>
    <x v="3"/>
    <s v="RS"/>
  </r>
  <r>
    <s v="BLOWTANK"/>
    <s v="Blowdown Tank"/>
    <x v="18"/>
    <s v="REPLACE"/>
    <s v="Replace"/>
    <x v="129"/>
    <x v="3"/>
    <s v="RS"/>
  </r>
  <r>
    <s v="BLOWTANK"/>
    <s v="Blowdown Tank"/>
    <x v="18"/>
    <s v="REPLASS"/>
    <s v="Replace Asset"/>
    <x v="37"/>
    <x v="3"/>
    <s v="RS"/>
  </r>
  <r>
    <s v="BLOWTANK"/>
    <s v="Blowdown Tank"/>
    <x v="18"/>
    <s v="REPLCMPT"/>
    <s v="Replace Component"/>
    <x v="38"/>
    <x v="3"/>
    <s v="RS"/>
  </r>
  <r>
    <s v="BLOWTANK"/>
    <s v="Blowdown Tank"/>
    <x v="18"/>
    <s v="REPRASS"/>
    <s v="Repair Asset"/>
    <x v="39"/>
    <x v="3"/>
    <s v="RS"/>
  </r>
  <r>
    <s v="BLOWTANK"/>
    <s v="Blowdown Tank"/>
    <x v="18"/>
    <s v="UPGRADES"/>
    <s v="Upgrade"/>
    <x v="40"/>
    <x v="3"/>
    <s v="RS"/>
  </r>
  <r>
    <s v="BOILR"/>
    <s v="Boiler"/>
    <x v="19"/>
    <s v="ABNTEMP"/>
    <s v="Abnormal Temprature"/>
    <x v="0"/>
    <x v="0"/>
    <s v="RS"/>
  </r>
  <r>
    <s v="BOILR"/>
    <s v="Boiler"/>
    <x v="19"/>
    <s v="CORROS"/>
    <s v="Corrosion"/>
    <x v="1"/>
    <x v="0"/>
    <s v="RS"/>
  </r>
  <r>
    <s v="BOILR"/>
    <s v="Boiler"/>
    <x v="19"/>
    <s v="ELECTRIP"/>
    <s v="Electrical Trip Out"/>
    <x v="43"/>
    <x v="0"/>
    <s v="RS"/>
  </r>
  <r>
    <s v="BOILR"/>
    <s v="Boiler"/>
    <x v="19"/>
    <s v="EXNOISE"/>
    <s v="Excessive Noise"/>
    <x v="2"/>
    <x v="0"/>
    <s v="RS"/>
  </r>
  <r>
    <s v="BOILR"/>
    <s v="Boiler"/>
    <x v="19"/>
    <s v="EXVIBRTN"/>
    <s v="Excessive Vibration"/>
    <x v="3"/>
    <x v="0"/>
    <s v="RS"/>
  </r>
  <r>
    <s v="BOILR"/>
    <s v="Boiler"/>
    <x v="19"/>
    <s v="JAMMEDEQ"/>
    <s v="Jammed Equipment"/>
    <x v="4"/>
    <x v="0"/>
    <s v="RS"/>
  </r>
  <r>
    <s v="BOILR"/>
    <s v="Boiler"/>
    <x v="19"/>
    <s v="LEAKING"/>
    <s v="Leaking"/>
    <x v="5"/>
    <x v="0"/>
    <s v="RS"/>
  </r>
  <r>
    <s v="BOILR"/>
    <s v="Boiler"/>
    <x v="19"/>
    <s v="LEAKING6"/>
    <s v="Leaking"/>
    <x v="310"/>
    <x v="0"/>
    <s v="RS"/>
  </r>
  <r>
    <s v="BOILR"/>
    <s v="Boiler"/>
    <x v="19"/>
    <s v="LOWPERF"/>
    <s v="Low Performance"/>
    <x v="6"/>
    <x v="0"/>
    <s v="RS"/>
  </r>
  <r>
    <s v="BOILR"/>
    <s v="Boiler"/>
    <x v="19"/>
    <s v="NONATI3"/>
    <s v="Not Operational"/>
    <x v="311"/>
    <x v="0"/>
    <s v="RS"/>
  </r>
  <r>
    <s v="BOILR"/>
    <s v="Boiler"/>
    <x v="19"/>
    <s v="NONOPER"/>
    <s v="Non-Operational"/>
    <x v="7"/>
    <x v="0"/>
    <s v="RS"/>
  </r>
  <r>
    <s v="BOILR"/>
    <s v="Boiler"/>
    <x v="19"/>
    <s v="PHYDMGE"/>
    <s v="Physical Damage"/>
    <x v="8"/>
    <x v="0"/>
    <s v="RS"/>
  </r>
  <r>
    <s v="BOILR"/>
    <s v="Boiler"/>
    <x v="19"/>
    <s v="RSTDRGE2"/>
    <s v="Restricted Drainage"/>
    <x v="312"/>
    <x v="0"/>
    <s v="RS"/>
  </r>
  <r>
    <s v="BOILR"/>
    <s v="Boiler"/>
    <x v="19"/>
    <s v="UNSMELL"/>
    <s v="Unusual Smell"/>
    <x v="9"/>
    <x v="0"/>
    <s v="RS"/>
  </r>
  <r>
    <s v="BOILR"/>
    <s v="Boiler"/>
    <x v="19"/>
    <s v="UNSMOKE"/>
    <s v="Unusual Smoke"/>
    <x v="10"/>
    <x v="0"/>
    <s v="RS"/>
  </r>
  <r>
    <s v="BOILR"/>
    <s v="Boiler"/>
    <x v="19"/>
    <s v="BLOCINL2"/>
    <s v="Blocked Inlet/Outlet"/>
    <x v="313"/>
    <x v="1"/>
    <s v="RS"/>
  </r>
  <r>
    <s v="BOILR"/>
    <s v="Boiler"/>
    <x v="19"/>
    <s v="BLRCCON"/>
    <s v="Boiler components contaminated"/>
    <x v="314"/>
    <x v="1"/>
    <s v="RS"/>
  </r>
  <r>
    <s v="BOILR"/>
    <s v="Boiler"/>
    <x v="19"/>
    <s v="BLRCDET"/>
    <s v="Boiler components deteriorated"/>
    <x v="315"/>
    <x v="1"/>
    <s v="RS"/>
  </r>
  <r>
    <s v="BOILR"/>
    <s v="Boiler"/>
    <x v="19"/>
    <s v="BLRECFL"/>
    <s v="Boiler electronic controls failed"/>
    <x v="316"/>
    <x v="1"/>
    <s v="RS"/>
  </r>
  <r>
    <s v="BOILR"/>
    <s v="Boiler"/>
    <x v="19"/>
    <s v="BLRINCOM"/>
    <s v="Boiler incomplete combustion"/>
    <x v="317"/>
    <x v="1"/>
    <s v="RS"/>
  </r>
  <r>
    <s v="BOILR"/>
    <s v="Boiler"/>
    <x v="19"/>
    <s v="BLRRVFL"/>
    <s v="Pressure relief valve failed"/>
    <x v="318"/>
    <x v="1"/>
    <s v="RS"/>
  </r>
  <r>
    <s v="BOILR"/>
    <s v="Boiler"/>
    <x v="19"/>
    <s v="BLRSDET"/>
    <s v="Boiler structure deteriorated"/>
    <x v="319"/>
    <x v="1"/>
    <s v="RS"/>
  </r>
  <r>
    <s v="BOILR"/>
    <s v="Boiler"/>
    <x v="19"/>
    <s v="BROKPIP3"/>
    <s v="Broken Pipe"/>
    <x v="320"/>
    <x v="1"/>
    <s v="RS"/>
  </r>
  <r>
    <s v="BOILR"/>
    <s v="Boiler"/>
    <x v="19"/>
    <s v="BROKVAL2"/>
    <s v="Broken Valve"/>
    <x v="321"/>
    <x v="1"/>
    <s v="RS"/>
  </r>
  <r>
    <s v="BOILR"/>
    <s v="Boiler"/>
    <x v="19"/>
    <s v="CLOGDR3"/>
    <s v="Clogged Drain"/>
    <x v="322"/>
    <x v="1"/>
    <s v="RS"/>
  </r>
  <r>
    <s v="BOILR"/>
    <s v="Boiler"/>
    <x v="19"/>
    <s v="DEFEBR1"/>
    <s v="Defective Burner"/>
    <x v="323"/>
    <x v="1"/>
    <s v="RS"/>
  </r>
  <r>
    <s v="BOILR"/>
    <s v="Boiler"/>
    <x v="19"/>
    <s v="SEIZMO2"/>
    <s v="Seized Motor"/>
    <x v="324"/>
    <x v="1"/>
    <s v="RS"/>
  </r>
  <r>
    <s v="BOILR"/>
    <s v="Boiler"/>
    <x v="19"/>
    <s v="WORNSE5"/>
    <s v="Worn Seal"/>
    <x v="325"/>
    <x v="1"/>
    <s v="RS"/>
  </r>
  <r>
    <s v="BOILR"/>
    <s v="Boiler"/>
    <x v="19"/>
    <s v="WORNSE6"/>
    <s v="Worn Seal"/>
    <x v="326"/>
    <x v="1"/>
    <s v="RS"/>
  </r>
  <r>
    <s v="BOILR"/>
    <s v="Boiler"/>
    <x v="19"/>
    <s v="WORNVA2"/>
    <s v="Worn Valve"/>
    <x v="327"/>
    <x v="1"/>
    <s v="RS"/>
  </r>
  <r>
    <s v="BOILR"/>
    <s v="Boiler"/>
    <x v="19"/>
    <s v="ACCIDENT"/>
    <s v="Accident"/>
    <x v="12"/>
    <x v="2"/>
    <s v="RS"/>
  </r>
  <r>
    <s v="BOILR"/>
    <s v="Boiler"/>
    <x v="19"/>
    <s v="ACCWEAR"/>
    <s v="Accelerated Wear"/>
    <x v="13"/>
    <x v="2"/>
    <s v="RS"/>
  </r>
  <r>
    <s v="BOILR"/>
    <s v="Boiler"/>
    <x v="19"/>
    <s v="ACTGOD"/>
    <s v="Weather condition/Forces of nature or Act of God"/>
    <x v="14"/>
    <x v="2"/>
    <s v="RS"/>
  </r>
  <r>
    <s v="BOILR"/>
    <s v="Boiler"/>
    <x v="19"/>
    <s v="AGING122"/>
    <s v="Aging"/>
    <x v="328"/>
    <x v="2"/>
    <s v="RS"/>
  </r>
  <r>
    <s v="BOILR"/>
    <s v="Boiler"/>
    <x v="19"/>
    <s v="AGING138"/>
    <s v="Aging"/>
    <x v="329"/>
    <x v="2"/>
    <s v="RS"/>
  </r>
  <r>
    <s v="BOILR"/>
    <s v="Boiler"/>
    <x v="19"/>
    <s v="AGING164"/>
    <s v="Aging"/>
    <x v="330"/>
    <x v="2"/>
    <s v="RS"/>
  </r>
  <r>
    <s v="BOILR"/>
    <s v="Boiler"/>
    <x v="19"/>
    <s v="AGING23"/>
    <s v="Aging"/>
    <x v="331"/>
    <x v="2"/>
    <s v="RS"/>
  </r>
  <r>
    <s v="BOILR"/>
    <s v="Boiler"/>
    <x v="19"/>
    <s v="AGING75"/>
    <s v="Aging"/>
    <x v="332"/>
    <x v="2"/>
    <s v="RS"/>
  </r>
  <r>
    <s v="BOILR"/>
    <s v="Boiler"/>
    <x v="19"/>
    <s v="CONTAM"/>
    <s v="Contamination"/>
    <x v="15"/>
    <x v="2"/>
    <s v="RS"/>
  </r>
  <r>
    <s v="BOILR"/>
    <s v="Boiler"/>
    <x v="19"/>
    <s v="CORRS25"/>
    <s v="Corrosion"/>
    <x v="333"/>
    <x v="2"/>
    <s v="RS"/>
  </r>
  <r>
    <s v="BOILR"/>
    <s v="Boiler"/>
    <x v="19"/>
    <s v="DEFASSET"/>
    <s v="Defective Asset"/>
    <x v="16"/>
    <x v="2"/>
    <s v="RS"/>
  </r>
  <r>
    <s v="BOILR"/>
    <s v="Boiler"/>
    <x v="19"/>
    <s v="ELECFA13"/>
    <s v="Electrical Fault"/>
    <x v="334"/>
    <x v="2"/>
    <s v="RS"/>
  </r>
  <r>
    <s v="BOILR"/>
    <s v="Boiler"/>
    <x v="19"/>
    <s v="EXLOAD"/>
    <s v="Excessive Load"/>
    <x v="17"/>
    <x v="2"/>
    <s v="RS"/>
  </r>
  <r>
    <s v="BOILR"/>
    <s v="Boiler"/>
    <x v="19"/>
    <s v="IMPRIN3"/>
    <s v="Improper Installation"/>
    <x v="335"/>
    <x v="2"/>
    <s v="RS"/>
  </r>
  <r>
    <s v="BOILR"/>
    <s v="Boiler"/>
    <x v="19"/>
    <s v="IMPRM61"/>
    <s v="Improper Maintenance"/>
    <x v="336"/>
    <x v="2"/>
    <s v="RS"/>
  </r>
  <r>
    <s v="BOILR"/>
    <s v="Boiler"/>
    <x v="19"/>
    <s v="IMPRMNT"/>
    <s v="Improper Maintenance"/>
    <x v="18"/>
    <x v="2"/>
    <s v="RS"/>
  </r>
  <r>
    <s v="BOILR"/>
    <s v="Boiler"/>
    <x v="19"/>
    <s v="IMPROP2"/>
    <s v="Improper Operation"/>
    <x v="337"/>
    <x v="2"/>
    <s v="RS"/>
  </r>
  <r>
    <s v="BOILR"/>
    <s v="Boiler"/>
    <x v="19"/>
    <s v="INSLUBR"/>
    <s v="Insufficient Lubrication"/>
    <x v="19"/>
    <x v="2"/>
    <s v="RS"/>
  </r>
  <r>
    <s v="BOILR"/>
    <s v="Boiler"/>
    <x v="19"/>
    <s v="LACKTRN"/>
    <s v="Lack of/ Inadequate Training"/>
    <x v="20"/>
    <x v="2"/>
    <s v="RS"/>
  </r>
  <r>
    <s v="BOILR"/>
    <s v="Boiler"/>
    <x v="19"/>
    <s v="MISALIN6"/>
    <s v="Misalignment"/>
    <x v="338"/>
    <x v="2"/>
    <s v="RS"/>
  </r>
  <r>
    <s v="BOILR"/>
    <s v="Boiler"/>
    <x v="19"/>
    <s v="MISSCMP"/>
    <s v="Loose/ Missing Component"/>
    <x v="21"/>
    <x v="2"/>
    <s v="RS"/>
  </r>
  <r>
    <s v="BOILR"/>
    <s v="Boiler"/>
    <x v="19"/>
    <s v="NRMWEAR"/>
    <s v="Normal Wear"/>
    <x v="22"/>
    <x v="2"/>
    <s v="RS"/>
  </r>
  <r>
    <s v="BOILR"/>
    <s v="Boiler"/>
    <x v="19"/>
    <s v="OBSTR4"/>
    <s v="Obstruction"/>
    <x v="339"/>
    <x v="2"/>
    <s v="RS"/>
  </r>
  <r>
    <s v="BOILR"/>
    <s v="Boiler"/>
    <x v="19"/>
    <s v="OTHER"/>
    <s v="Other (specify)"/>
    <x v="23"/>
    <x v="2"/>
    <s v="RS"/>
  </r>
  <r>
    <s v="BOILR"/>
    <s v="Boiler"/>
    <x v="19"/>
    <s v="PRINSTAL"/>
    <s v="Poor Installation"/>
    <x v="24"/>
    <x v="2"/>
    <s v="RS"/>
  </r>
  <r>
    <s v="BOILR"/>
    <s v="Boiler"/>
    <x v="19"/>
    <s v="PROCISSU"/>
    <s v="Procedure Issue"/>
    <x v="25"/>
    <x v="2"/>
    <s v="RS"/>
  </r>
  <r>
    <s v="BOILR"/>
    <s v="Boiler"/>
    <x v="19"/>
    <s v="UTLFAIL"/>
    <s v="Utility Failure"/>
    <x v="26"/>
    <x v="2"/>
    <s v="RS"/>
  </r>
  <r>
    <s v="BOILR"/>
    <s v="Boiler"/>
    <x v="19"/>
    <s v="VANDL7"/>
    <s v="Vandalism"/>
    <x v="340"/>
    <x v="2"/>
    <s v="RS"/>
  </r>
  <r>
    <s v="BOILR"/>
    <s v="Boiler"/>
    <x v="19"/>
    <s v="VNDLSM"/>
    <s v="Vandalism"/>
    <x v="27"/>
    <x v="2"/>
    <s v="RS"/>
  </r>
  <r>
    <s v="BOILR"/>
    <s v="Boiler"/>
    <x v="19"/>
    <s v="WORNCMPT"/>
    <s v="Defective/ Worn Component"/>
    <x v="28"/>
    <x v="2"/>
    <s v="RS"/>
  </r>
  <r>
    <s v="BOILR"/>
    <s v="Boiler"/>
    <x v="19"/>
    <s v="ADJUSTD"/>
    <s v="Adjusted"/>
    <x v="29"/>
    <x v="3"/>
    <s v="RS"/>
  </r>
  <r>
    <s v="BOILR"/>
    <s v="Boiler"/>
    <x v="19"/>
    <s v="DECOMM"/>
    <s v="Decommission"/>
    <x v="30"/>
    <x v="3"/>
    <s v="RS"/>
  </r>
  <r>
    <s v="BOILR"/>
    <s v="Boiler"/>
    <x v="19"/>
    <s v="DECONTME"/>
    <s v="Decontaminate"/>
    <x v="31"/>
    <x v="3"/>
    <s v="RS"/>
  </r>
  <r>
    <s v="BOILR"/>
    <s v="Boiler"/>
    <x v="19"/>
    <s v="DONOTHIN"/>
    <s v="Do Nothing"/>
    <x v="32"/>
    <x v="3"/>
    <s v="RS"/>
  </r>
  <r>
    <s v="BOILR"/>
    <s v="Boiler"/>
    <x v="19"/>
    <s v="LUBRCTE"/>
    <s v="Lubricate"/>
    <x v="33"/>
    <x v="3"/>
    <s v="RS"/>
  </r>
  <r>
    <s v="BOILR"/>
    <s v="Boiler"/>
    <x v="19"/>
    <s v="OTHER"/>
    <s v="Other (specify)"/>
    <x v="23"/>
    <x v="3"/>
    <s v="RS"/>
  </r>
  <r>
    <s v="BOILR"/>
    <s v="Boiler"/>
    <x v="19"/>
    <s v="RECALBRT"/>
    <s v="Recalibrate"/>
    <x v="34"/>
    <x v="3"/>
    <s v="RS"/>
  </r>
  <r>
    <s v="BOILR"/>
    <s v="Boiler"/>
    <x v="19"/>
    <s v="REMVOBT"/>
    <s v="Remove Obstruction"/>
    <x v="35"/>
    <x v="3"/>
    <s v="RS"/>
  </r>
  <r>
    <s v="BOILR"/>
    <s v="Boiler"/>
    <x v="19"/>
    <s v="REPAIR"/>
    <s v="Repair"/>
    <x v="128"/>
    <x v="3"/>
    <s v="RS"/>
  </r>
  <r>
    <s v="BOILR"/>
    <s v="Boiler"/>
    <x v="19"/>
    <s v="REPCMPT"/>
    <s v="Repair Component"/>
    <x v="36"/>
    <x v="3"/>
    <s v="RS"/>
  </r>
  <r>
    <s v="BOILR"/>
    <s v="Boiler"/>
    <x v="19"/>
    <s v="REPLACE"/>
    <s v="Replace"/>
    <x v="129"/>
    <x v="3"/>
    <s v="RS"/>
  </r>
  <r>
    <s v="BOILR"/>
    <s v="Boiler"/>
    <x v="19"/>
    <s v="REPLASS"/>
    <s v="Replace Asset"/>
    <x v="37"/>
    <x v="3"/>
    <s v="RS"/>
  </r>
  <r>
    <s v="BOILR"/>
    <s v="Boiler"/>
    <x v="19"/>
    <s v="REPLCMPT"/>
    <s v="Replace Component"/>
    <x v="38"/>
    <x v="3"/>
    <s v="RS"/>
  </r>
  <r>
    <s v="BOILR"/>
    <s v="Boiler"/>
    <x v="19"/>
    <s v="REPRASS"/>
    <s v="Repair Asset"/>
    <x v="39"/>
    <x v="3"/>
    <s v="RS"/>
  </r>
  <r>
    <s v="BOILR"/>
    <s v="Boiler"/>
    <x v="19"/>
    <s v="UPGRADES"/>
    <s v="Upgrade"/>
    <x v="40"/>
    <x v="3"/>
    <s v="RS"/>
  </r>
  <r>
    <s v="BOLRD"/>
    <s v="Bollard"/>
    <x v="20"/>
    <s v="ABNTEMP"/>
    <s v="Abnormal Temprature"/>
    <x v="0"/>
    <x v="0"/>
    <s v="RS"/>
  </r>
  <r>
    <s v="BOLRD"/>
    <s v="Bollard"/>
    <x v="20"/>
    <s v="CORROS"/>
    <s v="Corrosion"/>
    <x v="1"/>
    <x v="0"/>
    <s v="RS"/>
  </r>
  <r>
    <s v="BOLRD"/>
    <s v="Bollard"/>
    <x v="20"/>
    <s v="ELECTRIP"/>
    <s v="Electrical Trip Out"/>
    <x v="43"/>
    <x v="0"/>
    <s v="RS"/>
  </r>
  <r>
    <s v="BOLRD"/>
    <s v="Bollard"/>
    <x v="20"/>
    <s v="EXNOISE"/>
    <s v="Excessive Noise"/>
    <x v="2"/>
    <x v="0"/>
    <s v="RS"/>
  </r>
  <r>
    <s v="BOLRD"/>
    <s v="Bollard"/>
    <x v="20"/>
    <s v="EXVIBRTN"/>
    <s v="Excessive Vibration"/>
    <x v="3"/>
    <x v="0"/>
    <s v="RS"/>
  </r>
  <r>
    <s v="BOLRD"/>
    <s v="Bollard"/>
    <x v="20"/>
    <s v="JAMMEDEQ"/>
    <s v="Jammed Equipment"/>
    <x v="4"/>
    <x v="0"/>
    <s v="RS"/>
  </r>
  <r>
    <s v="BOLRD"/>
    <s v="Bollard"/>
    <x v="20"/>
    <s v="LEAKING"/>
    <s v="Leaking"/>
    <x v="5"/>
    <x v="0"/>
    <s v="RS"/>
  </r>
  <r>
    <s v="BOLRD"/>
    <s v="Bollard"/>
    <x v="20"/>
    <s v="LOWPERF"/>
    <s v="Low Performance"/>
    <x v="6"/>
    <x v="0"/>
    <s v="RS"/>
  </r>
  <r>
    <s v="BOLRD"/>
    <s v="Bollard"/>
    <x v="20"/>
    <s v="NONOPER"/>
    <s v="Non-Operational"/>
    <x v="7"/>
    <x v="0"/>
    <s v="RS"/>
  </r>
  <r>
    <s v="BOLRD"/>
    <s v="Bollard"/>
    <x v="20"/>
    <s v="PHYDMGE"/>
    <s v="Physical Damage"/>
    <x v="8"/>
    <x v="0"/>
    <s v="RS"/>
  </r>
  <r>
    <s v="BOLRD"/>
    <s v="Bollard"/>
    <x v="20"/>
    <s v="UNSMELL"/>
    <s v="Unusual Smell"/>
    <x v="9"/>
    <x v="0"/>
    <s v="RS"/>
  </r>
  <r>
    <s v="BOLRD"/>
    <s v="Bollard"/>
    <x v="20"/>
    <s v="UNSMOKE"/>
    <s v="Unusual Smoke"/>
    <x v="10"/>
    <x v="0"/>
    <s v="RS"/>
  </r>
  <r>
    <s v="BOLRD"/>
    <s v="Bollard"/>
    <x v="20"/>
    <s v="BOLLDET"/>
    <s v="Bollard Deteriorated"/>
    <x v="341"/>
    <x v="1"/>
    <s v="RS"/>
  </r>
  <r>
    <s v="BOLRD"/>
    <s v="Bollard"/>
    <x v="20"/>
    <s v="ACCIDENT"/>
    <s v="Accident"/>
    <x v="12"/>
    <x v="2"/>
    <s v="RS"/>
  </r>
  <r>
    <s v="BOLRD"/>
    <s v="Bollard"/>
    <x v="20"/>
    <s v="ACCWEAR"/>
    <s v="Accelerated Wear"/>
    <x v="13"/>
    <x v="2"/>
    <s v="RS"/>
  </r>
  <r>
    <s v="BOLRD"/>
    <s v="Bollard"/>
    <x v="20"/>
    <s v="ACTGOD"/>
    <s v="Weather condition/Forces of nature or Act of God"/>
    <x v="14"/>
    <x v="2"/>
    <s v="RS"/>
  </r>
  <r>
    <s v="BOLRD"/>
    <s v="Bollard"/>
    <x v="20"/>
    <s v="CONTAM"/>
    <s v="Contamination"/>
    <x v="15"/>
    <x v="2"/>
    <s v="RS"/>
  </r>
  <r>
    <s v="BOLRD"/>
    <s v="Bollard"/>
    <x v="20"/>
    <s v="DEFASSET"/>
    <s v="Defective Asset"/>
    <x v="16"/>
    <x v="2"/>
    <s v="RS"/>
  </r>
  <r>
    <s v="BOLRD"/>
    <s v="Bollard"/>
    <x v="20"/>
    <s v="EXLOAD"/>
    <s v="Excessive Load"/>
    <x v="17"/>
    <x v="2"/>
    <s v="RS"/>
  </r>
  <r>
    <s v="BOLRD"/>
    <s v="Bollard"/>
    <x v="20"/>
    <s v="IMPRMNT"/>
    <s v="Improper Maintenance"/>
    <x v="18"/>
    <x v="2"/>
    <s v="RS"/>
  </r>
  <r>
    <s v="BOLRD"/>
    <s v="Bollard"/>
    <x v="20"/>
    <s v="INSLUBR"/>
    <s v="Insufficient Lubrication"/>
    <x v="19"/>
    <x v="2"/>
    <s v="RS"/>
  </r>
  <r>
    <s v="BOLRD"/>
    <s v="Bollard"/>
    <x v="20"/>
    <s v="LACKTRN"/>
    <s v="Lack of/ Inadequate Training"/>
    <x v="20"/>
    <x v="2"/>
    <s v="RS"/>
  </r>
  <r>
    <s v="BOLRD"/>
    <s v="Bollard"/>
    <x v="20"/>
    <s v="MISSCMP"/>
    <s v="Loose/ Missing Component"/>
    <x v="21"/>
    <x v="2"/>
    <s v="RS"/>
  </r>
  <r>
    <s v="BOLRD"/>
    <s v="Bollard"/>
    <x v="20"/>
    <s v="NRMWEAR"/>
    <s v="Normal Wear"/>
    <x v="22"/>
    <x v="2"/>
    <s v="RS"/>
  </r>
  <r>
    <s v="BOLRD"/>
    <s v="Bollard"/>
    <x v="20"/>
    <s v="OTHER"/>
    <s v="Other (specify)"/>
    <x v="23"/>
    <x v="2"/>
    <s v="RS"/>
  </r>
  <r>
    <s v="BOLRD"/>
    <s v="Bollard"/>
    <x v="20"/>
    <s v="PRINSTAL"/>
    <s v="Poor Installation"/>
    <x v="24"/>
    <x v="2"/>
    <s v="RS"/>
  </r>
  <r>
    <s v="BOLRD"/>
    <s v="Bollard"/>
    <x v="20"/>
    <s v="PROCISSU"/>
    <s v="Procedure Issue"/>
    <x v="25"/>
    <x v="2"/>
    <s v="RS"/>
  </r>
  <r>
    <s v="BOLRD"/>
    <s v="Bollard"/>
    <x v="20"/>
    <s v="UTLFAIL"/>
    <s v="Utility Failure"/>
    <x v="26"/>
    <x v="2"/>
    <s v="RS"/>
  </r>
  <r>
    <s v="BOLRD"/>
    <s v="Bollard"/>
    <x v="20"/>
    <s v="VNDLSM"/>
    <s v="Vandalism"/>
    <x v="27"/>
    <x v="2"/>
    <s v="RS"/>
  </r>
  <r>
    <s v="BOLRD"/>
    <s v="Bollard"/>
    <x v="20"/>
    <s v="WORNCMPT"/>
    <s v="Defective/ Worn Component"/>
    <x v="28"/>
    <x v="2"/>
    <s v="RS"/>
  </r>
  <r>
    <s v="BOLRD"/>
    <s v="Bollard"/>
    <x v="20"/>
    <s v="ADJUSTD"/>
    <s v="Adjusted"/>
    <x v="29"/>
    <x v="3"/>
    <s v="RS"/>
  </r>
  <r>
    <s v="BOLRD"/>
    <s v="Bollard"/>
    <x v="20"/>
    <s v="DECOMM"/>
    <s v="Decommission"/>
    <x v="30"/>
    <x v="3"/>
    <s v="RS"/>
  </r>
  <r>
    <s v="BOLRD"/>
    <s v="Bollard"/>
    <x v="20"/>
    <s v="DECONTME"/>
    <s v="Decontaminate"/>
    <x v="31"/>
    <x v="3"/>
    <s v="RS"/>
  </r>
  <r>
    <s v="BOLRD"/>
    <s v="Bollard"/>
    <x v="20"/>
    <s v="DONOTHIN"/>
    <s v="Do Nothing"/>
    <x v="32"/>
    <x v="3"/>
    <s v="RS"/>
  </r>
  <r>
    <s v="BOLRD"/>
    <s v="Bollard"/>
    <x v="20"/>
    <s v="LUBRCTE"/>
    <s v="Lubricate"/>
    <x v="33"/>
    <x v="3"/>
    <s v="RS"/>
  </r>
  <r>
    <s v="BOLRD"/>
    <s v="Bollard"/>
    <x v="20"/>
    <s v="OTHER"/>
    <s v="Other (specify)"/>
    <x v="23"/>
    <x v="3"/>
    <s v="RS"/>
  </r>
  <r>
    <s v="BOLRD"/>
    <s v="Bollard"/>
    <x v="20"/>
    <s v="RECALBRT"/>
    <s v="Recalibrate"/>
    <x v="34"/>
    <x v="3"/>
    <s v="RS"/>
  </r>
  <r>
    <s v="BOLRD"/>
    <s v="Bollard"/>
    <x v="20"/>
    <s v="REMVOBT"/>
    <s v="Remove Obstruction"/>
    <x v="35"/>
    <x v="3"/>
    <s v="RS"/>
  </r>
  <r>
    <s v="BOLRD"/>
    <s v="Bollard"/>
    <x v="20"/>
    <s v="REPCMPT"/>
    <s v="Repair Component"/>
    <x v="36"/>
    <x v="3"/>
    <s v="RS"/>
  </r>
  <r>
    <s v="BOLRD"/>
    <s v="Bollard"/>
    <x v="20"/>
    <s v="REPLASS"/>
    <s v="Replace Asset"/>
    <x v="37"/>
    <x v="3"/>
    <s v="RS"/>
  </r>
  <r>
    <s v="BOLRD"/>
    <s v="Bollard"/>
    <x v="20"/>
    <s v="REPLCMPT"/>
    <s v="Replace Component"/>
    <x v="38"/>
    <x v="3"/>
    <s v="RS"/>
  </r>
  <r>
    <s v="BOLRD"/>
    <s v="Bollard"/>
    <x v="20"/>
    <s v="REPRASS"/>
    <s v="Repair Asset"/>
    <x v="39"/>
    <x v="3"/>
    <s v="RS"/>
  </r>
  <r>
    <s v="BOLRD"/>
    <s v="Bollard"/>
    <x v="20"/>
    <s v="UPGRADES"/>
    <s v="Upgrade"/>
    <x v="40"/>
    <x v="3"/>
    <s v="RS"/>
  </r>
  <r>
    <s v="BPEMERGL"/>
    <s v="Battery Powered Emergency Lighting And Exit Lighting"/>
    <x v="21"/>
    <s v="ABNTEMP"/>
    <s v="Abnormal Temprature"/>
    <x v="0"/>
    <x v="0"/>
    <s v="RS"/>
  </r>
  <r>
    <s v="BPEMERGL"/>
    <s v="Battery Powered Emergency Lighting And Exit Lighting"/>
    <x v="21"/>
    <s v="CORROS"/>
    <s v="Corrosion"/>
    <x v="1"/>
    <x v="0"/>
    <s v="RS"/>
  </r>
  <r>
    <s v="BPEMERGL"/>
    <s v="Battery Powered Emergency Lighting And Exit Lighting"/>
    <x v="21"/>
    <s v="ELECTRIP"/>
    <s v="Electrical Trip Out"/>
    <x v="43"/>
    <x v="0"/>
    <s v="RS"/>
  </r>
  <r>
    <s v="BPEMERGL"/>
    <s v="Battery Powered Emergency Lighting And Exit Lighting"/>
    <x v="21"/>
    <s v="EXNOISE"/>
    <s v="Excessive Noise"/>
    <x v="2"/>
    <x v="0"/>
    <s v="RS"/>
  </r>
  <r>
    <s v="BPEMERGL"/>
    <s v="Battery Powered Emergency Lighting And Exit Lighting"/>
    <x v="21"/>
    <s v="EXVIBRTN"/>
    <s v="Excessive Vibration"/>
    <x v="3"/>
    <x v="0"/>
    <s v="RS"/>
  </r>
  <r>
    <s v="BPEMERGL"/>
    <s v="Battery Powered Emergency Lighting And Exit Lighting"/>
    <x v="21"/>
    <s v="JAMMEDEQ"/>
    <s v="Jammed Equipment"/>
    <x v="4"/>
    <x v="0"/>
    <s v="RS"/>
  </r>
  <r>
    <s v="BPEMERGL"/>
    <s v="Battery Powered Emergency Lighting And Exit Lighting"/>
    <x v="21"/>
    <s v="LEAKING"/>
    <s v="Leaking"/>
    <x v="5"/>
    <x v="0"/>
    <s v="RS"/>
  </r>
  <r>
    <s v="BPEMERGL"/>
    <s v="Battery Powered Emergency Lighting And Exit Lighting"/>
    <x v="21"/>
    <s v="LOWPERF"/>
    <s v="Low Performance"/>
    <x v="6"/>
    <x v="0"/>
    <s v="RS"/>
  </r>
  <r>
    <s v="BPEMERGL"/>
    <s v="Battery Powered Emergency Lighting And Exit Lighting"/>
    <x v="21"/>
    <s v="NONOPER"/>
    <s v="Non-Operational"/>
    <x v="7"/>
    <x v="0"/>
    <s v="RS"/>
  </r>
  <r>
    <s v="BPEMERGL"/>
    <s v="Battery Powered Emergency Lighting And Exit Lighting"/>
    <x v="21"/>
    <s v="PHYDMGE"/>
    <s v="Physical Damage"/>
    <x v="8"/>
    <x v="0"/>
    <s v="RS"/>
  </r>
  <r>
    <s v="BPEMERGL"/>
    <s v="Battery Powered Emergency Lighting And Exit Lighting"/>
    <x v="21"/>
    <s v="UNSMELL"/>
    <s v="Unusual Smell"/>
    <x v="9"/>
    <x v="0"/>
    <s v="RS"/>
  </r>
  <r>
    <s v="BPEMERGL"/>
    <s v="Battery Powered Emergency Lighting And Exit Lighting"/>
    <x v="21"/>
    <s v="UNSMOKE"/>
    <s v="Unusual Smoke"/>
    <x v="10"/>
    <x v="0"/>
    <s v="RS"/>
  </r>
  <r>
    <s v="BPEMERGL"/>
    <s v="Battery Powered Emergency Lighting And Exit Lighting"/>
    <x v="21"/>
    <s v="ABNTEMP"/>
    <s v="Abnormal Temprature"/>
    <x v="0"/>
    <x v="0"/>
    <s v="RS"/>
  </r>
  <r>
    <s v="BPEMERGL"/>
    <s v="Battery Powered Emergency Lighting And Exit Lighting"/>
    <x v="21"/>
    <s v="CORROS"/>
    <s v="Corrosion"/>
    <x v="1"/>
    <x v="0"/>
    <s v="RS"/>
  </r>
  <r>
    <s v="BPEMERGL"/>
    <s v="Battery Powered Emergency Lighting And Exit Lighting"/>
    <x v="21"/>
    <s v="ELECTRIP"/>
    <s v="Electrical Trip Out"/>
    <x v="43"/>
    <x v="0"/>
    <s v="RS"/>
  </r>
  <r>
    <s v="BPEMERGL"/>
    <s v="Battery Powered Emergency Lighting And Exit Lighting"/>
    <x v="21"/>
    <s v="EXNOISE"/>
    <s v="Excessive Noise"/>
    <x v="2"/>
    <x v="0"/>
    <s v="RS"/>
  </r>
  <r>
    <s v="BPEMERGL"/>
    <s v="Battery Powered Emergency Lighting And Exit Lighting"/>
    <x v="21"/>
    <s v="EXVIBRTN"/>
    <s v="Excessive Vibration"/>
    <x v="3"/>
    <x v="0"/>
    <s v="RS"/>
  </r>
  <r>
    <s v="BPEMERGL"/>
    <s v="Battery Powered Emergency Lighting And Exit Lighting"/>
    <x v="21"/>
    <s v="JAMMEDEQ"/>
    <s v="Jammed Equipment"/>
    <x v="4"/>
    <x v="0"/>
    <s v="RS"/>
  </r>
  <r>
    <s v="BPEMERGL"/>
    <s v="Battery Powered Emergency Lighting And Exit Lighting"/>
    <x v="21"/>
    <s v="LEAKING"/>
    <s v="Leaking"/>
    <x v="5"/>
    <x v="0"/>
    <s v="RS"/>
  </r>
  <r>
    <s v="BPEMERGL"/>
    <s v="Battery Powered Emergency Lighting And Exit Lighting"/>
    <x v="21"/>
    <s v="LOWPERF"/>
    <s v="Low Performance"/>
    <x v="6"/>
    <x v="0"/>
    <s v="RS"/>
  </r>
  <r>
    <s v="BPEMERGL"/>
    <s v="Battery Powered Emergency Lighting And Exit Lighting"/>
    <x v="21"/>
    <s v="NONOPER"/>
    <s v="Non-Operational"/>
    <x v="7"/>
    <x v="0"/>
    <s v="RS"/>
  </r>
  <r>
    <s v="BPEMERGL"/>
    <s v="Battery Powered Emergency Lighting And Exit Lighting"/>
    <x v="21"/>
    <s v="PHYDMGE"/>
    <s v="Physical Damage"/>
    <x v="8"/>
    <x v="0"/>
    <s v="RS"/>
  </r>
  <r>
    <s v="BPEMERGL"/>
    <s v="Battery Powered Emergency Lighting And Exit Lighting"/>
    <x v="21"/>
    <s v="UNSMELL"/>
    <s v="Unusual Smell"/>
    <x v="9"/>
    <x v="0"/>
    <s v="RS"/>
  </r>
  <r>
    <s v="BPEMERGL"/>
    <s v="Battery Powered Emergency Lighting And Exit Lighting"/>
    <x v="21"/>
    <s v="UNSMOKE"/>
    <s v="Unusual Smoke"/>
    <x v="10"/>
    <x v="0"/>
    <s v="RS"/>
  </r>
  <r>
    <s v="BPEMERGL"/>
    <s v="Battery Powered Emergency Lighting And Exit Lighting"/>
    <x v="21"/>
    <s v="EELFAIL"/>
    <s v="Emergency Exit lighting Failed"/>
    <x v="342"/>
    <x v="1"/>
    <s v="RS"/>
  </r>
  <r>
    <s v="BPEMERGL"/>
    <s v="Battery Powered Emergency Lighting And Exit Lighting"/>
    <x v="21"/>
    <s v="EMLDET"/>
    <s v="Battery Powered Emergency lighting and Exit Lighting Deteriorated"/>
    <x v="343"/>
    <x v="1"/>
    <s v="RS"/>
  </r>
  <r>
    <s v="BPEMERGL"/>
    <s v="Battery Powered Emergency Lighting And Exit Lighting"/>
    <x v="21"/>
    <s v="EMLFAIL"/>
    <s v="Battery Powered Emergency Lighting Failed"/>
    <x v="344"/>
    <x v="1"/>
    <s v="RS"/>
  </r>
  <r>
    <s v="BPEMERGL"/>
    <s v="Battery Powered Emergency Lighting And Exit Lighting"/>
    <x v="21"/>
    <s v="EELFAIL"/>
    <s v="Emergency Exit lighting Failed"/>
    <x v="342"/>
    <x v="1"/>
    <s v="RS"/>
  </r>
  <r>
    <s v="BPEMERGL"/>
    <s v="Battery Powered Emergency Lighting And Exit Lighting"/>
    <x v="21"/>
    <s v="EMLDET"/>
    <s v="Battery Powered Emergency lighting and Exit Lighting Deteriorated"/>
    <x v="343"/>
    <x v="1"/>
    <s v="RS"/>
  </r>
  <r>
    <s v="BPEMERGL"/>
    <s v="Battery Powered Emergency Lighting And Exit Lighting"/>
    <x v="21"/>
    <s v="EMLFAIL"/>
    <s v="Battery Powered Emergency Lighting Failed"/>
    <x v="344"/>
    <x v="1"/>
    <s v="RS"/>
  </r>
  <r>
    <s v="BPEMERGL"/>
    <s v="Battery Powered Emergency Lighting And Exit Lighting"/>
    <x v="21"/>
    <s v="ACCIDENT"/>
    <s v="Accident"/>
    <x v="12"/>
    <x v="2"/>
    <s v="RS"/>
  </r>
  <r>
    <s v="BPEMERGL"/>
    <s v="Battery Powered Emergency Lighting And Exit Lighting"/>
    <x v="21"/>
    <s v="ACCWEAR"/>
    <s v="Accelerated Wear"/>
    <x v="13"/>
    <x v="2"/>
    <s v="RS"/>
  </r>
  <r>
    <s v="BPEMERGL"/>
    <s v="Battery Powered Emergency Lighting And Exit Lighting"/>
    <x v="21"/>
    <s v="ACTGOD"/>
    <s v="Weather condition/Forces of nature or Act of God"/>
    <x v="14"/>
    <x v="2"/>
    <s v="RS"/>
  </r>
  <r>
    <s v="BPEMERGL"/>
    <s v="Battery Powered Emergency Lighting And Exit Lighting"/>
    <x v="21"/>
    <s v="CONTAM"/>
    <s v="Contamination"/>
    <x v="15"/>
    <x v="2"/>
    <s v="RS"/>
  </r>
  <r>
    <s v="BPEMERGL"/>
    <s v="Battery Powered Emergency Lighting And Exit Lighting"/>
    <x v="21"/>
    <s v="DEFASSET"/>
    <s v="Defective Asset"/>
    <x v="16"/>
    <x v="2"/>
    <s v="RS"/>
  </r>
  <r>
    <s v="BPEMERGL"/>
    <s v="Battery Powered Emergency Lighting And Exit Lighting"/>
    <x v="21"/>
    <s v="EXLOAD"/>
    <s v="Excessive Load"/>
    <x v="17"/>
    <x v="2"/>
    <s v="RS"/>
  </r>
  <r>
    <s v="BPEMERGL"/>
    <s v="Battery Powered Emergency Lighting And Exit Lighting"/>
    <x v="21"/>
    <s v="IMPRMNT"/>
    <s v="Improper Maintenance"/>
    <x v="18"/>
    <x v="2"/>
    <s v="RS"/>
  </r>
  <r>
    <s v="BPEMERGL"/>
    <s v="Battery Powered Emergency Lighting And Exit Lighting"/>
    <x v="21"/>
    <s v="INSLUBR"/>
    <s v="Insufficient Lubrication"/>
    <x v="19"/>
    <x v="2"/>
    <s v="RS"/>
  </r>
  <r>
    <s v="BPEMERGL"/>
    <s v="Battery Powered Emergency Lighting And Exit Lighting"/>
    <x v="21"/>
    <s v="LACKTRN"/>
    <s v="Lack of/ Inadequate Training"/>
    <x v="20"/>
    <x v="2"/>
    <s v="RS"/>
  </r>
  <r>
    <s v="BPEMERGL"/>
    <s v="Battery Powered Emergency Lighting And Exit Lighting"/>
    <x v="21"/>
    <s v="MISSCMP"/>
    <s v="Loose/ Missing Component"/>
    <x v="21"/>
    <x v="2"/>
    <s v="RS"/>
  </r>
  <r>
    <s v="BPEMERGL"/>
    <s v="Battery Powered Emergency Lighting And Exit Lighting"/>
    <x v="21"/>
    <s v="NRMWEAR"/>
    <s v="Normal Wear"/>
    <x v="22"/>
    <x v="2"/>
    <s v="RS"/>
  </r>
  <r>
    <s v="BPEMERGL"/>
    <s v="Battery Powered Emergency Lighting And Exit Lighting"/>
    <x v="21"/>
    <s v="OTHER"/>
    <s v="Other (specify)"/>
    <x v="23"/>
    <x v="2"/>
    <s v="RS"/>
  </r>
  <r>
    <s v="BPEMERGL"/>
    <s v="Battery Powered Emergency Lighting And Exit Lighting"/>
    <x v="21"/>
    <s v="PRINSTAL"/>
    <s v="Poor Installation"/>
    <x v="24"/>
    <x v="2"/>
    <s v="RS"/>
  </r>
  <r>
    <s v="BPEMERGL"/>
    <s v="Battery Powered Emergency Lighting And Exit Lighting"/>
    <x v="21"/>
    <s v="PROCISSU"/>
    <s v="Procedure Issue"/>
    <x v="25"/>
    <x v="2"/>
    <s v="RS"/>
  </r>
  <r>
    <s v="BPEMERGL"/>
    <s v="Battery Powered Emergency Lighting And Exit Lighting"/>
    <x v="21"/>
    <s v="UTLFAIL"/>
    <s v="Utility Failure"/>
    <x v="26"/>
    <x v="2"/>
    <s v="RS"/>
  </r>
  <r>
    <s v="BPEMERGL"/>
    <s v="Battery Powered Emergency Lighting And Exit Lighting"/>
    <x v="21"/>
    <s v="VNDLSM"/>
    <s v="Vandalism"/>
    <x v="27"/>
    <x v="2"/>
    <s v="RS"/>
  </r>
  <r>
    <s v="BPEMERGL"/>
    <s v="Battery Powered Emergency Lighting And Exit Lighting"/>
    <x v="21"/>
    <s v="WORNCMPT"/>
    <s v="Defective/ Worn Component"/>
    <x v="28"/>
    <x v="2"/>
    <s v="RS"/>
  </r>
  <r>
    <s v="BPEMERGL"/>
    <s v="Battery Powered Emergency Lighting And Exit Lighting"/>
    <x v="21"/>
    <s v="ACCIDENT"/>
    <s v="Accident"/>
    <x v="12"/>
    <x v="2"/>
    <s v="RS"/>
  </r>
  <r>
    <s v="BPEMERGL"/>
    <s v="Battery Powered Emergency Lighting And Exit Lighting"/>
    <x v="21"/>
    <s v="ACCWEAR"/>
    <s v="Accelerated Wear"/>
    <x v="13"/>
    <x v="2"/>
    <s v="RS"/>
  </r>
  <r>
    <s v="BPEMERGL"/>
    <s v="Battery Powered Emergency Lighting And Exit Lighting"/>
    <x v="21"/>
    <s v="ACTGOD"/>
    <s v="Weather condition/Forces of nature or Act of God"/>
    <x v="14"/>
    <x v="2"/>
    <s v="RS"/>
  </r>
  <r>
    <s v="BPEMERGL"/>
    <s v="Battery Powered Emergency Lighting And Exit Lighting"/>
    <x v="21"/>
    <s v="CONTAM"/>
    <s v="Contamination"/>
    <x v="15"/>
    <x v="2"/>
    <s v="RS"/>
  </r>
  <r>
    <s v="BPEMERGL"/>
    <s v="Battery Powered Emergency Lighting And Exit Lighting"/>
    <x v="21"/>
    <s v="DEFASSET"/>
    <s v="Defective Asset"/>
    <x v="16"/>
    <x v="2"/>
    <s v="RS"/>
  </r>
  <r>
    <s v="BPEMERGL"/>
    <s v="Battery Powered Emergency Lighting And Exit Lighting"/>
    <x v="21"/>
    <s v="EXLOAD"/>
    <s v="Excessive Load"/>
    <x v="17"/>
    <x v="2"/>
    <s v="RS"/>
  </r>
  <r>
    <s v="BPEMERGL"/>
    <s v="Battery Powered Emergency Lighting And Exit Lighting"/>
    <x v="21"/>
    <s v="IMPRMNT"/>
    <s v="Improper Maintenance"/>
    <x v="18"/>
    <x v="2"/>
    <s v="RS"/>
  </r>
  <r>
    <s v="BPEMERGL"/>
    <s v="Battery Powered Emergency Lighting And Exit Lighting"/>
    <x v="21"/>
    <s v="INSLUBR"/>
    <s v="Insufficient Lubrication"/>
    <x v="19"/>
    <x v="2"/>
    <s v="RS"/>
  </r>
  <r>
    <s v="BPEMERGL"/>
    <s v="Battery Powered Emergency Lighting And Exit Lighting"/>
    <x v="21"/>
    <s v="LACKTRN"/>
    <s v="Lack of/ Inadequate Training"/>
    <x v="20"/>
    <x v="2"/>
    <s v="RS"/>
  </r>
  <r>
    <s v="BPEMERGL"/>
    <s v="Battery Powered Emergency Lighting And Exit Lighting"/>
    <x v="21"/>
    <s v="MISSCMP"/>
    <s v="Loose/ Missing Component"/>
    <x v="21"/>
    <x v="2"/>
    <s v="RS"/>
  </r>
  <r>
    <s v="BPEMERGL"/>
    <s v="Battery Powered Emergency Lighting And Exit Lighting"/>
    <x v="21"/>
    <s v="NRMWEAR"/>
    <s v="Normal Wear"/>
    <x v="22"/>
    <x v="2"/>
    <s v="RS"/>
  </r>
  <r>
    <s v="BPEMERGL"/>
    <s v="Battery Powered Emergency Lighting And Exit Lighting"/>
    <x v="21"/>
    <s v="OTHER"/>
    <s v="Other (specify)"/>
    <x v="23"/>
    <x v="2"/>
    <s v="RS"/>
  </r>
  <r>
    <s v="BPEMERGL"/>
    <s v="Battery Powered Emergency Lighting And Exit Lighting"/>
    <x v="21"/>
    <s v="PRINSTAL"/>
    <s v="Poor Installation"/>
    <x v="24"/>
    <x v="2"/>
    <s v="RS"/>
  </r>
  <r>
    <s v="BPEMERGL"/>
    <s v="Battery Powered Emergency Lighting And Exit Lighting"/>
    <x v="21"/>
    <s v="PROCISSU"/>
    <s v="Procedure Issue"/>
    <x v="25"/>
    <x v="2"/>
    <s v="RS"/>
  </r>
  <r>
    <s v="BPEMERGL"/>
    <s v="Battery Powered Emergency Lighting And Exit Lighting"/>
    <x v="21"/>
    <s v="UTLFAIL"/>
    <s v="Utility Failure"/>
    <x v="26"/>
    <x v="2"/>
    <s v="RS"/>
  </r>
  <r>
    <s v="BPEMERGL"/>
    <s v="Battery Powered Emergency Lighting And Exit Lighting"/>
    <x v="21"/>
    <s v="VNDLSM"/>
    <s v="Vandalism"/>
    <x v="27"/>
    <x v="2"/>
    <s v="RS"/>
  </r>
  <r>
    <s v="BPEMERGL"/>
    <s v="Battery Powered Emergency Lighting And Exit Lighting"/>
    <x v="21"/>
    <s v="WORNCMPT"/>
    <s v="Defective/ Worn Component"/>
    <x v="28"/>
    <x v="2"/>
    <s v="RS"/>
  </r>
  <r>
    <s v="BPEMERGL"/>
    <s v="Battery Powered Emergency Lighting And Exit Lighting"/>
    <x v="21"/>
    <s v="ADJUSTD"/>
    <s v="Adjusted"/>
    <x v="29"/>
    <x v="3"/>
    <s v="RS"/>
  </r>
  <r>
    <s v="BPEMERGL"/>
    <s v="Battery Powered Emergency Lighting And Exit Lighting"/>
    <x v="21"/>
    <s v="DECOMM"/>
    <s v="Decommission"/>
    <x v="30"/>
    <x v="3"/>
    <s v="RS"/>
  </r>
  <r>
    <s v="BPEMERGL"/>
    <s v="Battery Powered Emergency Lighting And Exit Lighting"/>
    <x v="21"/>
    <s v="DECONTME"/>
    <s v="Decontaminate"/>
    <x v="31"/>
    <x v="3"/>
    <s v="RS"/>
  </r>
  <r>
    <s v="BPEMERGL"/>
    <s v="Battery Powered Emergency Lighting And Exit Lighting"/>
    <x v="21"/>
    <s v="DONOTHIN"/>
    <s v="Do Nothing"/>
    <x v="32"/>
    <x v="3"/>
    <s v="RS"/>
  </r>
  <r>
    <s v="BPEMERGL"/>
    <s v="Battery Powered Emergency Lighting And Exit Lighting"/>
    <x v="21"/>
    <s v="LUBRCTE"/>
    <s v="Lubricate"/>
    <x v="33"/>
    <x v="3"/>
    <s v="RS"/>
  </r>
  <r>
    <s v="BPEMERGL"/>
    <s v="Battery Powered Emergency Lighting And Exit Lighting"/>
    <x v="21"/>
    <s v="OTHER"/>
    <s v="Other (specify)"/>
    <x v="23"/>
    <x v="3"/>
    <s v="RS"/>
  </r>
  <r>
    <s v="BPEMERGL"/>
    <s v="Battery Powered Emergency Lighting And Exit Lighting"/>
    <x v="21"/>
    <s v="RECALBRT"/>
    <s v="Recalibrate"/>
    <x v="34"/>
    <x v="3"/>
    <s v="RS"/>
  </r>
  <r>
    <s v="BPEMERGL"/>
    <s v="Battery Powered Emergency Lighting And Exit Lighting"/>
    <x v="21"/>
    <s v="REMVOBT"/>
    <s v="Remove Obstruction"/>
    <x v="35"/>
    <x v="3"/>
    <s v="RS"/>
  </r>
  <r>
    <s v="BPEMERGL"/>
    <s v="Battery Powered Emergency Lighting And Exit Lighting"/>
    <x v="21"/>
    <s v="REPCMPT"/>
    <s v="Repair Component"/>
    <x v="36"/>
    <x v="3"/>
    <s v="RS"/>
  </r>
  <r>
    <s v="BPEMERGL"/>
    <s v="Battery Powered Emergency Lighting And Exit Lighting"/>
    <x v="21"/>
    <s v="REPLASS"/>
    <s v="Replace Asset"/>
    <x v="37"/>
    <x v="3"/>
    <s v="RS"/>
  </r>
  <r>
    <s v="BPEMERGL"/>
    <s v="Battery Powered Emergency Lighting And Exit Lighting"/>
    <x v="21"/>
    <s v="REPLCMPT"/>
    <s v="Replace Component"/>
    <x v="38"/>
    <x v="3"/>
    <s v="RS"/>
  </r>
  <r>
    <s v="BPEMERGL"/>
    <s v="Battery Powered Emergency Lighting And Exit Lighting"/>
    <x v="21"/>
    <s v="REPRASS"/>
    <s v="Repair Asset"/>
    <x v="39"/>
    <x v="3"/>
    <s v="RS"/>
  </r>
  <r>
    <s v="BPEMERGL"/>
    <s v="Battery Powered Emergency Lighting And Exit Lighting"/>
    <x v="21"/>
    <s v="UPGRADES"/>
    <s v="Upgrade"/>
    <x v="40"/>
    <x v="3"/>
    <s v="RS"/>
  </r>
  <r>
    <s v="BPEMERGL"/>
    <s v="Battery Powered Emergency Lighting And Exit Lighting"/>
    <x v="21"/>
    <s v="ADJUSTD"/>
    <s v="Adjusted"/>
    <x v="29"/>
    <x v="3"/>
    <s v="RS"/>
  </r>
  <r>
    <s v="BPEMERGL"/>
    <s v="Battery Powered Emergency Lighting And Exit Lighting"/>
    <x v="21"/>
    <s v="DECOMM"/>
    <s v="Decommission"/>
    <x v="30"/>
    <x v="3"/>
    <s v="RS"/>
  </r>
  <r>
    <s v="BPEMERGL"/>
    <s v="Battery Powered Emergency Lighting And Exit Lighting"/>
    <x v="21"/>
    <s v="DECONTME"/>
    <s v="Decontaminate"/>
    <x v="31"/>
    <x v="3"/>
    <s v="RS"/>
  </r>
  <r>
    <s v="BPEMERGL"/>
    <s v="Battery Powered Emergency Lighting And Exit Lighting"/>
    <x v="21"/>
    <s v="DONOTHIN"/>
    <s v="Do Nothing"/>
    <x v="32"/>
    <x v="3"/>
    <s v="RS"/>
  </r>
  <r>
    <s v="BPEMERGL"/>
    <s v="Battery Powered Emergency Lighting And Exit Lighting"/>
    <x v="21"/>
    <s v="LUBRCTE"/>
    <s v="Lubricate"/>
    <x v="33"/>
    <x v="3"/>
    <s v="RS"/>
  </r>
  <r>
    <s v="BPEMERGL"/>
    <s v="Battery Powered Emergency Lighting And Exit Lighting"/>
    <x v="21"/>
    <s v="OTHER"/>
    <s v="Other (specify)"/>
    <x v="23"/>
    <x v="3"/>
    <s v="RS"/>
  </r>
  <r>
    <s v="BPEMERGL"/>
    <s v="Battery Powered Emergency Lighting And Exit Lighting"/>
    <x v="21"/>
    <s v="RECALBRT"/>
    <s v="Recalibrate"/>
    <x v="34"/>
    <x v="3"/>
    <s v="RS"/>
  </r>
  <r>
    <s v="BPEMERGL"/>
    <s v="Battery Powered Emergency Lighting And Exit Lighting"/>
    <x v="21"/>
    <s v="REMVOBT"/>
    <s v="Remove Obstruction"/>
    <x v="35"/>
    <x v="3"/>
    <s v="RS"/>
  </r>
  <r>
    <s v="BPEMERGL"/>
    <s v="Battery Powered Emergency Lighting And Exit Lighting"/>
    <x v="21"/>
    <s v="REPCMPT"/>
    <s v="Repair Component"/>
    <x v="36"/>
    <x v="3"/>
    <s v="RS"/>
  </r>
  <r>
    <s v="BPEMERGL"/>
    <s v="Battery Powered Emergency Lighting And Exit Lighting"/>
    <x v="21"/>
    <s v="REPLASS"/>
    <s v="Replace Asset"/>
    <x v="37"/>
    <x v="3"/>
    <s v="RS"/>
  </r>
  <r>
    <s v="BPEMERGL"/>
    <s v="Battery Powered Emergency Lighting And Exit Lighting"/>
    <x v="21"/>
    <s v="REPLCMPT"/>
    <s v="Replace Component"/>
    <x v="38"/>
    <x v="3"/>
    <s v="RS"/>
  </r>
  <r>
    <s v="BPEMERGL"/>
    <s v="Battery Powered Emergency Lighting And Exit Lighting"/>
    <x v="21"/>
    <s v="REPRASS"/>
    <s v="Repair Asset"/>
    <x v="39"/>
    <x v="3"/>
    <s v="RS"/>
  </r>
  <r>
    <s v="BPEMERGL"/>
    <s v="Battery Powered Emergency Lighting And Exit Lighting"/>
    <x v="21"/>
    <s v="UPGRADES"/>
    <s v="Upgrade"/>
    <x v="40"/>
    <x v="3"/>
    <s v="RS"/>
  </r>
  <r>
    <s v="BRDG"/>
    <s v="Bridge"/>
    <x v="22"/>
    <s v="ABNTEMP"/>
    <s v="Abnormal Temprature"/>
    <x v="0"/>
    <x v="0"/>
    <s v="RS"/>
  </r>
  <r>
    <s v="BRDG"/>
    <s v="Bridge"/>
    <x v="22"/>
    <s v="CORROS"/>
    <s v="Corrosion"/>
    <x v="1"/>
    <x v="0"/>
    <s v="RS"/>
  </r>
  <r>
    <s v="BRDG"/>
    <s v="Bridge"/>
    <x v="22"/>
    <s v="ELECTRIP"/>
    <s v="Electrical Trip Out"/>
    <x v="43"/>
    <x v="0"/>
    <s v="RS"/>
  </r>
  <r>
    <s v="BRDG"/>
    <s v="Bridge"/>
    <x v="22"/>
    <s v="EXNOISE"/>
    <s v="Excessive Noise"/>
    <x v="2"/>
    <x v="0"/>
    <s v="RS"/>
  </r>
  <r>
    <s v="BRDG"/>
    <s v="Bridge"/>
    <x v="22"/>
    <s v="EXVIBRTN"/>
    <s v="Excessive Vibration"/>
    <x v="3"/>
    <x v="0"/>
    <s v="RS"/>
  </r>
  <r>
    <s v="BRDG"/>
    <s v="Bridge"/>
    <x v="22"/>
    <s v="JAMMEDEQ"/>
    <s v="Jammed Equipment"/>
    <x v="4"/>
    <x v="0"/>
    <s v="RS"/>
  </r>
  <r>
    <s v="BRDG"/>
    <s v="Bridge"/>
    <x v="22"/>
    <s v="LEAKING"/>
    <s v="Leaking"/>
    <x v="5"/>
    <x v="0"/>
    <s v="RS"/>
  </r>
  <r>
    <s v="BRDG"/>
    <s v="Bridge"/>
    <x v="22"/>
    <s v="LOWPERF"/>
    <s v="Low Performance"/>
    <x v="6"/>
    <x v="0"/>
    <s v="RS"/>
  </r>
  <r>
    <s v="BRDG"/>
    <s v="Bridge"/>
    <x v="22"/>
    <s v="NONOPER"/>
    <s v="Non-Operational"/>
    <x v="7"/>
    <x v="0"/>
    <s v="RS"/>
  </r>
  <r>
    <s v="BRDG"/>
    <s v="Bridge"/>
    <x v="22"/>
    <s v="PHYDMGE"/>
    <s v="Physical Damage"/>
    <x v="8"/>
    <x v="0"/>
    <s v="RS"/>
  </r>
  <r>
    <s v="BRDG"/>
    <s v="Bridge"/>
    <x v="22"/>
    <s v="UNSMELL"/>
    <s v="Unusual Smell"/>
    <x v="9"/>
    <x v="0"/>
    <s v="RS"/>
  </r>
  <r>
    <s v="BRDG"/>
    <s v="Bridge"/>
    <x v="22"/>
    <s v="UNSMOKE"/>
    <s v="Unusual Smoke"/>
    <x v="10"/>
    <x v="0"/>
    <s v="RS"/>
  </r>
  <r>
    <s v="BRDG"/>
    <s v="Road Bridge"/>
    <x v="23"/>
    <s v="ABNTEMP"/>
    <s v="Abnormal Temprature"/>
    <x v="0"/>
    <x v="0"/>
    <s v="RS"/>
  </r>
  <r>
    <s v="BRDG"/>
    <s v="Road Bridge"/>
    <x v="23"/>
    <s v="CORROS"/>
    <s v="Corrosion"/>
    <x v="1"/>
    <x v="0"/>
    <s v="RS"/>
  </r>
  <r>
    <s v="BRDG"/>
    <s v="Road Bridge"/>
    <x v="23"/>
    <s v="ELECTRIP"/>
    <s v="Electrical Trip Out"/>
    <x v="43"/>
    <x v="0"/>
    <s v="RS"/>
  </r>
  <r>
    <s v="BRDG"/>
    <s v="Road Bridge"/>
    <x v="23"/>
    <s v="EXNOISE"/>
    <s v="Excessive Noise"/>
    <x v="2"/>
    <x v="0"/>
    <s v="RS"/>
  </r>
  <r>
    <s v="BRDG"/>
    <s v="Road Bridge"/>
    <x v="23"/>
    <s v="EXVIBRTN"/>
    <s v="Excessive Vibration"/>
    <x v="3"/>
    <x v="0"/>
    <s v="RS"/>
  </r>
  <r>
    <s v="BRDG"/>
    <s v="Road Bridge"/>
    <x v="23"/>
    <s v="JAMMEDEQ"/>
    <s v="Jammed Equipment"/>
    <x v="4"/>
    <x v="0"/>
    <s v="RS"/>
  </r>
  <r>
    <s v="BRDG"/>
    <s v="Road Bridge"/>
    <x v="23"/>
    <s v="LEAKING"/>
    <s v="Leaking"/>
    <x v="5"/>
    <x v="0"/>
    <s v="RS"/>
  </r>
  <r>
    <s v="BRDG"/>
    <s v="Road Bridge"/>
    <x v="23"/>
    <s v="LOWPERF"/>
    <s v="Low Performance"/>
    <x v="6"/>
    <x v="0"/>
    <s v="RS"/>
  </r>
  <r>
    <s v="BRDG"/>
    <s v="Road Bridge"/>
    <x v="23"/>
    <s v="NONOPER"/>
    <s v="Non-Operational"/>
    <x v="7"/>
    <x v="0"/>
    <s v="RS"/>
  </r>
  <r>
    <s v="BRDG"/>
    <s v="Road Bridge"/>
    <x v="23"/>
    <s v="PHYDMGE"/>
    <s v="Physical Damage"/>
    <x v="8"/>
    <x v="0"/>
    <s v="RS"/>
  </r>
  <r>
    <s v="BRDG"/>
    <s v="Road Bridge"/>
    <x v="23"/>
    <s v="UNSMELL"/>
    <s v="Unusual Smell"/>
    <x v="9"/>
    <x v="0"/>
    <s v="RS"/>
  </r>
  <r>
    <s v="BRDG"/>
    <s v="Road Bridge"/>
    <x v="23"/>
    <s v="UNSMOKE"/>
    <s v="Unusual Smoke"/>
    <x v="10"/>
    <x v="0"/>
    <s v="RS"/>
  </r>
  <r>
    <s v="BRDG"/>
    <s v="Bridge"/>
    <x v="22"/>
    <s v="ACCIDENT"/>
    <s v="Accident"/>
    <x v="12"/>
    <x v="2"/>
    <s v="RS"/>
  </r>
  <r>
    <s v="BRDG"/>
    <s v="Bridge"/>
    <x v="22"/>
    <s v="ACCWEAR"/>
    <s v="Accelerated Wear"/>
    <x v="13"/>
    <x v="2"/>
    <s v="RS"/>
  </r>
  <r>
    <s v="BRDG"/>
    <s v="Bridge"/>
    <x v="22"/>
    <s v="ACTGOD"/>
    <s v="Weather condition/Forces of nature or Act of God"/>
    <x v="14"/>
    <x v="2"/>
    <s v="RS"/>
  </r>
  <r>
    <s v="BRDG"/>
    <s v="Bridge"/>
    <x v="22"/>
    <s v="CONTAM"/>
    <s v="Contamination"/>
    <x v="15"/>
    <x v="2"/>
    <s v="RS"/>
  </r>
  <r>
    <s v="BRDG"/>
    <s v="Bridge"/>
    <x v="22"/>
    <s v="DEFASSET"/>
    <s v="Defective Asset"/>
    <x v="16"/>
    <x v="2"/>
    <s v="RS"/>
  </r>
  <r>
    <s v="BRDG"/>
    <s v="Bridge"/>
    <x v="22"/>
    <s v="EXLOAD"/>
    <s v="Excessive Load"/>
    <x v="17"/>
    <x v="2"/>
    <s v="RS"/>
  </r>
  <r>
    <s v="BRDG"/>
    <s v="Bridge"/>
    <x v="22"/>
    <s v="IMPRMNT"/>
    <s v="Improper Maintenance"/>
    <x v="18"/>
    <x v="2"/>
    <s v="RS"/>
  </r>
  <r>
    <s v="BRDG"/>
    <s v="Bridge"/>
    <x v="22"/>
    <s v="INSLUBR"/>
    <s v="Insufficient Lubrication"/>
    <x v="19"/>
    <x v="2"/>
    <s v="RS"/>
  </r>
  <r>
    <s v="BRDG"/>
    <s v="Bridge"/>
    <x v="22"/>
    <s v="LACKTRN"/>
    <s v="Lack of/ Inadequate Training"/>
    <x v="20"/>
    <x v="2"/>
    <s v="RS"/>
  </r>
  <r>
    <s v="BRDG"/>
    <s v="Bridge"/>
    <x v="22"/>
    <s v="MISSCMP"/>
    <s v="Loose/ Missing Component"/>
    <x v="21"/>
    <x v="2"/>
    <s v="RS"/>
  </r>
  <r>
    <s v="BRDG"/>
    <s v="Bridge"/>
    <x v="22"/>
    <s v="NRMWEAR"/>
    <s v="Normal Wear"/>
    <x v="22"/>
    <x v="2"/>
    <s v="RS"/>
  </r>
  <r>
    <s v="BRDG"/>
    <s v="Bridge"/>
    <x v="22"/>
    <s v="OTHER"/>
    <s v="Other (specify)"/>
    <x v="23"/>
    <x v="2"/>
    <s v="RS"/>
  </r>
  <r>
    <s v="BRDG"/>
    <s v="Bridge"/>
    <x v="22"/>
    <s v="PRINSTAL"/>
    <s v="Poor Installation"/>
    <x v="24"/>
    <x v="2"/>
    <s v="RS"/>
  </r>
  <r>
    <s v="BRDG"/>
    <s v="Bridge"/>
    <x v="22"/>
    <s v="PROCISSU"/>
    <s v="Procedure Issue"/>
    <x v="25"/>
    <x v="2"/>
    <s v="RS"/>
  </r>
  <r>
    <s v="BRDG"/>
    <s v="Bridge"/>
    <x v="22"/>
    <s v="UTLFAIL"/>
    <s v="Utility Failure"/>
    <x v="26"/>
    <x v="2"/>
    <s v="RS"/>
  </r>
  <r>
    <s v="BRDG"/>
    <s v="Bridge"/>
    <x v="22"/>
    <s v="VNDLSM"/>
    <s v="Vandalism"/>
    <x v="27"/>
    <x v="2"/>
    <s v="RS"/>
  </r>
  <r>
    <s v="BRDG"/>
    <s v="Bridge"/>
    <x v="22"/>
    <s v="WORNCMPT"/>
    <s v="Defective/ Worn Component"/>
    <x v="28"/>
    <x v="2"/>
    <s v="RS"/>
  </r>
  <r>
    <s v="BRDG"/>
    <s v="Road Bridge"/>
    <x v="23"/>
    <s v="ACCIDENT"/>
    <s v="Accident"/>
    <x v="12"/>
    <x v="2"/>
    <s v="RS"/>
  </r>
  <r>
    <s v="BRDG"/>
    <s v="Road Bridge"/>
    <x v="23"/>
    <s v="ACCWEAR"/>
    <s v="Accelerated Wear"/>
    <x v="13"/>
    <x v="2"/>
    <s v="RS"/>
  </r>
  <r>
    <s v="BRDG"/>
    <s v="Road Bridge"/>
    <x v="23"/>
    <s v="ACTGOD"/>
    <s v="Weather condition/Forces of nature or Act of God"/>
    <x v="14"/>
    <x v="2"/>
    <s v="RS"/>
  </r>
  <r>
    <s v="BRDG"/>
    <s v="Road Bridge"/>
    <x v="23"/>
    <s v="CONTAM"/>
    <s v="Contamination"/>
    <x v="15"/>
    <x v="2"/>
    <s v="RS"/>
  </r>
  <r>
    <s v="BRDG"/>
    <s v="Road Bridge"/>
    <x v="23"/>
    <s v="DEFASSET"/>
    <s v="Defective Asset"/>
    <x v="16"/>
    <x v="2"/>
    <s v="RS"/>
  </r>
  <r>
    <s v="BRDG"/>
    <s v="Road Bridge"/>
    <x v="23"/>
    <s v="EXLOAD"/>
    <s v="Excessive Load"/>
    <x v="17"/>
    <x v="2"/>
    <s v="RS"/>
  </r>
  <r>
    <s v="BRDG"/>
    <s v="Road Bridge"/>
    <x v="23"/>
    <s v="IMPRMNT"/>
    <s v="Improper Maintenance"/>
    <x v="18"/>
    <x v="2"/>
    <s v="RS"/>
  </r>
  <r>
    <s v="BRDG"/>
    <s v="Road Bridge"/>
    <x v="23"/>
    <s v="INSLUBR"/>
    <s v="Insufficient Lubrication"/>
    <x v="19"/>
    <x v="2"/>
    <s v="RS"/>
  </r>
  <r>
    <s v="BRDG"/>
    <s v="Road Bridge"/>
    <x v="23"/>
    <s v="LACKTRN"/>
    <s v="Lack of/ Inadequate Training"/>
    <x v="20"/>
    <x v="2"/>
    <s v="RS"/>
  </r>
  <r>
    <s v="BRDG"/>
    <s v="Road Bridge"/>
    <x v="23"/>
    <s v="MISSCMP"/>
    <s v="Loose/ Missing Component"/>
    <x v="21"/>
    <x v="2"/>
    <s v="RS"/>
  </r>
  <r>
    <s v="BRDG"/>
    <s v="Road Bridge"/>
    <x v="23"/>
    <s v="NRMWEAR"/>
    <s v="Normal Wear"/>
    <x v="22"/>
    <x v="2"/>
    <s v="RS"/>
  </r>
  <r>
    <s v="BRDG"/>
    <s v="Road Bridge"/>
    <x v="23"/>
    <s v="OTHER"/>
    <s v="Other (specify)"/>
    <x v="23"/>
    <x v="2"/>
    <s v="RS"/>
  </r>
  <r>
    <s v="BRDG"/>
    <s v="Road Bridge"/>
    <x v="23"/>
    <s v="PRINSTAL"/>
    <s v="Poor Installation"/>
    <x v="24"/>
    <x v="2"/>
    <s v="RS"/>
  </r>
  <r>
    <s v="BRDG"/>
    <s v="Road Bridge"/>
    <x v="23"/>
    <s v="PROCISSU"/>
    <s v="Procedure Issue"/>
    <x v="25"/>
    <x v="2"/>
    <s v="RS"/>
  </r>
  <r>
    <s v="BRDG"/>
    <s v="Road Bridge"/>
    <x v="23"/>
    <s v="UTLFAIL"/>
    <s v="Utility Failure"/>
    <x v="26"/>
    <x v="2"/>
    <s v="RS"/>
  </r>
  <r>
    <s v="BRDG"/>
    <s v="Road Bridge"/>
    <x v="23"/>
    <s v="VNDLSM"/>
    <s v="Vandalism"/>
    <x v="27"/>
    <x v="2"/>
    <s v="RS"/>
  </r>
  <r>
    <s v="BRDG"/>
    <s v="Road Bridge"/>
    <x v="23"/>
    <s v="WORNCMPT"/>
    <s v="Defective/ Worn Component"/>
    <x v="28"/>
    <x v="2"/>
    <s v="RS"/>
  </r>
  <r>
    <s v="BRDG"/>
    <s v="Bridge"/>
    <x v="22"/>
    <s v="ADJUSTD"/>
    <s v="Adjusted"/>
    <x v="29"/>
    <x v="3"/>
    <s v="RS"/>
  </r>
  <r>
    <s v="BRDG"/>
    <s v="Bridge"/>
    <x v="22"/>
    <s v="DECOMM"/>
    <s v="Decommission"/>
    <x v="30"/>
    <x v="3"/>
    <s v="RS"/>
  </r>
  <r>
    <s v="BRDG"/>
    <s v="Bridge"/>
    <x v="22"/>
    <s v="DECONTME"/>
    <s v="Decontaminate"/>
    <x v="31"/>
    <x v="3"/>
    <s v="RS"/>
  </r>
  <r>
    <s v="BRDG"/>
    <s v="Bridge"/>
    <x v="22"/>
    <s v="DONOTHIN"/>
    <s v="Do Nothing"/>
    <x v="32"/>
    <x v="3"/>
    <s v="RS"/>
  </r>
  <r>
    <s v="BRDG"/>
    <s v="Bridge"/>
    <x v="22"/>
    <s v="LUBRCTE"/>
    <s v="Lubricate"/>
    <x v="33"/>
    <x v="3"/>
    <s v="RS"/>
  </r>
  <r>
    <s v="BRDG"/>
    <s v="Bridge"/>
    <x v="22"/>
    <s v="OTHER"/>
    <s v="Other (specify)"/>
    <x v="23"/>
    <x v="3"/>
    <s v="RS"/>
  </r>
  <r>
    <s v="BRDG"/>
    <s v="Bridge"/>
    <x v="22"/>
    <s v="RECALBRT"/>
    <s v="Recalibrate"/>
    <x v="34"/>
    <x v="3"/>
    <s v="RS"/>
  </r>
  <r>
    <s v="BRDG"/>
    <s v="Bridge"/>
    <x v="22"/>
    <s v="REMVOBT"/>
    <s v="Remove Obstruction"/>
    <x v="35"/>
    <x v="3"/>
    <s v="RS"/>
  </r>
  <r>
    <s v="BRDG"/>
    <s v="Bridge"/>
    <x v="22"/>
    <s v="REPCMPT"/>
    <s v="Repair Component"/>
    <x v="36"/>
    <x v="3"/>
    <s v="RS"/>
  </r>
  <r>
    <s v="BRDG"/>
    <s v="Bridge"/>
    <x v="22"/>
    <s v="REPLASS"/>
    <s v="Replace Asset"/>
    <x v="37"/>
    <x v="3"/>
    <s v="RS"/>
  </r>
  <r>
    <s v="BRDG"/>
    <s v="Bridge"/>
    <x v="22"/>
    <s v="REPLCMPT"/>
    <s v="Replace Component"/>
    <x v="38"/>
    <x v="3"/>
    <s v="RS"/>
  </r>
  <r>
    <s v="BRDG"/>
    <s v="Bridge"/>
    <x v="22"/>
    <s v="REPRASS"/>
    <s v="Repair Asset"/>
    <x v="39"/>
    <x v="3"/>
    <s v="RS"/>
  </r>
  <r>
    <s v="BRDG"/>
    <s v="Bridge"/>
    <x v="22"/>
    <s v="UPGRADES"/>
    <s v="Upgrade"/>
    <x v="40"/>
    <x v="3"/>
    <s v="RS"/>
  </r>
  <r>
    <s v="BRDG"/>
    <s v="Road Bridge"/>
    <x v="23"/>
    <s v="ADJUSTD"/>
    <s v="Adjusted"/>
    <x v="29"/>
    <x v="3"/>
    <s v="RS"/>
  </r>
  <r>
    <s v="BRDG"/>
    <s v="Road Bridge"/>
    <x v="23"/>
    <s v="DECOMM"/>
    <s v="Decommission"/>
    <x v="30"/>
    <x v="3"/>
    <s v="RS"/>
  </r>
  <r>
    <s v="BRDG"/>
    <s v="Road Bridge"/>
    <x v="23"/>
    <s v="DECONTME"/>
    <s v="Decontaminate"/>
    <x v="31"/>
    <x v="3"/>
    <s v="RS"/>
  </r>
  <r>
    <s v="BRDG"/>
    <s v="Road Bridge"/>
    <x v="23"/>
    <s v="DONOTHIN"/>
    <s v="Do Nothing"/>
    <x v="32"/>
    <x v="3"/>
    <s v="RS"/>
  </r>
  <r>
    <s v="BRDG"/>
    <s v="Road Bridge"/>
    <x v="23"/>
    <s v="LUBRCTE"/>
    <s v="Lubricate"/>
    <x v="33"/>
    <x v="3"/>
    <s v="RS"/>
  </r>
  <r>
    <s v="BRDG"/>
    <s v="Road Bridge"/>
    <x v="23"/>
    <s v="OTHER"/>
    <s v="Other (specify)"/>
    <x v="23"/>
    <x v="3"/>
    <s v="RS"/>
  </r>
  <r>
    <s v="BRDG"/>
    <s v="Road Bridge"/>
    <x v="23"/>
    <s v="RECALBRT"/>
    <s v="Recalibrate"/>
    <x v="34"/>
    <x v="3"/>
    <s v="RS"/>
  </r>
  <r>
    <s v="BRDG"/>
    <s v="Road Bridge"/>
    <x v="23"/>
    <s v="REMVOBT"/>
    <s v="Remove Obstruction"/>
    <x v="35"/>
    <x v="3"/>
    <s v="RS"/>
  </r>
  <r>
    <s v="BRDG"/>
    <s v="Road Bridge"/>
    <x v="23"/>
    <s v="REPCMPT"/>
    <s v="Repair Component"/>
    <x v="36"/>
    <x v="3"/>
    <s v="RS"/>
  </r>
  <r>
    <s v="BRDG"/>
    <s v="Road Bridge"/>
    <x v="23"/>
    <s v="REPLASS"/>
    <s v="Replace Asset"/>
    <x v="37"/>
    <x v="3"/>
    <s v="RS"/>
  </r>
  <r>
    <s v="BRDG"/>
    <s v="Road Bridge"/>
    <x v="23"/>
    <s v="REPLCMPT"/>
    <s v="Replace Component"/>
    <x v="38"/>
    <x v="3"/>
    <s v="RS"/>
  </r>
  <r>
    <s v="BRDG"/>
    <s v="Road Bridge"/>
    <x v="23"/>
    <s v="REPRASS"/>
    <s v="Repair Asset"/>
    <x v="39"/>
    <x v="3"/>
    <s v="RS"/>
  </r>
  <r>
    <s v="BRDG"/>
    <s v="Road Bridge"/>
    <x v="23"/>
    <s v="UPGRADES"/>
    <s v="Upgrade"/>
    <x v="40"/>
    <x v="3"/>
    <s v="RS"/>
  </r>
  <r>
    <s v="BRDGBR"/>
    <s v="Bridge Bearing"/>
    <x v="24"/>
    <s v="ABNTEMP"/>
    <s v="Abnormal Temprature"/>
    <x v="0"/>
    <x v="0"/>
    <s v="RS"/>
  </r>
  <r>
    <s v="BRDGBR"/>
    <s v="Bridge Bearing"/>
    <x v="24"/>
    <s v="CORROS"/>
    <s v="Corrosion"/>
    <x v="1"/>
    <x v="0"/>
    <s v="RS"/>
  </r>
  <r>
    <s v="BRDGBR"/>
    <s v="Bridge Bearing"/>
    <x v="24"/>
    <s v="ELECTRIP"/>
    <s v="Electrical Trip Out"/>
    <x v="43"/>
    <x v="0"/>
    <s v="RS"/>
  </r>
  <r>
    <s v="BRDGBR"/>
    <s v="Bridge Bearing"/>
    <x v="24"/>
    <s v="EXNOISE"/>
    <s v="Excessive Noise"/>
    <x v="2"/>
    <x v="0"/>
    <s v="RS"/>
  </r>
  <r>
    <s v="BRDGBR"/>
    <s v="Bridge Bearing"/>
    <x v="24"/>
    <s v="EXVIBRTN"/>
    <s v="Excessive Vibration"/>
    <x v="3"/>
    <x v="0"/>
    <s v="RS"/>
  </r>
  <r>
    <s v="BRDGBR"/>
    <s v="Bridge Bearing"/>
    <x v="24"/>
    <s v="JAMMEDEQ"/>
    <s v="Jammed Equipment"/>
    <x v="4"/>
    <x v="0"/>
    <s v="RS"/>
  </r>
  <r>
    <s v="BRDGBR"/>
    <s v="Bridge Bearing"/>
    <x v="24"/>
    <s v="LEAKING"/>
    <s v="Leaking"/>
    <x v="5"/>
    <x v="0"/>
    <s v="RS"/>
  </r>
  <r>
    <s v="BRDGBR"/>
    <s v="Bridge Bearing"/>
    <x v="24"/>
    <s v="LOWPERF"/>
    <s v="Low Performance"/>
    <x v="6"/>
    <x v="0"/>
    <s v="RS"/>
  </r>
  <r>
    <s v="BRDGBR"/>
    <s v="Bridge Bearing"/>
    <x v="24"/>
    <s v="NONOPER"/>
    <s v="Non-Operational"/>
    <x v="7"/>
    <x v="0"/>
    <s v="RS"/>
  </r>
  <r>
    <s v="BRDGBR"/>
    <s v="Bridge Bearing"/>
    <x v="24"/>
    <s v="PHYDMGE"/>
    <s v="Physical Damage"/>
    <x v="8"/>
    <x v="0"/>
    <s v="RS"/>
  </r>
  <r>
    <s v="BRDGBR"/>
    <s v="Bridge Bearing"/>
    <x v="24"/>
    <s v="UNSMELL"/>
    <s v="Unusual Smell"/>
    <x v="9"/>
    <x v="0"/>
    <s v="RS"/>
  </r>
  <r>
    <s v="BRDGBR"/>
    <s v="Bridge Bearing"/>
    <x v="24"/>
    <s v="UNSMOKE"/>
    <s v="Unusual Smoke"/>
    <x v="10"/>
    <x v="0"/>
    <s v="RS"/>
  </r>
  <r>
    <s v="BRDGBR"/>
    <s v="Bridge Bearing"/>
    <x v="24"/>
    <s v="BEARDET"/>
    <s v="Bridge bearing deteriorated"/>
    <x v="345"/>
    <x v="1"/>
    <s v="RS"/>
  </r>
  <r>
    <s v="BRDGBR"/>
    <s v="Bridge Bearing"/>
    <x v="24"/>
    <s v="SEATDET"/>
    <s v="Bearing seat deteriorated"/>
    <x v="346"/>
    <x v="1"/>
    <s v="RS"/>
  </r>
  <r>
    <s v="BRDGBR"/>
    <s v="Bridge Bearing"/>
    <x v="24"/>
    <s v="ACCIDENT"/>
    <s v="Accident"/>
    <x v="12"/>
    <x v="2"/>
    <s v="RS"/>
  </r>
  <r>
    <s v="BRDGBR"/>
    <s v="Bridge Bearing"/>
    <x v="24"/>
    <s v="ACCWEAR"/>
    <s v="Accelerated Wear"/>
    <x v="13"/>
    <x v="2"/>
    <s v="RS"/>
  </r>
  <r>
    <s v="BRDGBR"/>
    <s v="Bridge Bearing"/>
    <x v="24"/>
    <s v="ACTGOD"/>
    <s v="Weather condition/Forces of nature or Act of God"/>
    <x v="14"/>
    <x v="2"/>
    <s v="RS"/>
  </r>
  <r>
    <s v="BRDGBR"/>
    <s v="Bridge Bearing"/>
    <x v="24"/>
    <s v="CONTAM"/>
    <s v="Contamination"/>
    <x v="15"/>
    <x v="2"/>
    <s v="RS"/>
  </r>
  <r>
    <s v="BRDGBR"/>
    <s v="Bridge Bearing"/>
    <x v="24"/>
    <s v="DEFASSET"/>
    <s v="Defective Asset"/>
    <x v="16"/>
    <x v="2"/>
    <s v="RS"/>
  </r>
  <r>
    <s v="BRDGBR"/>
    <s v="Bridge Bearing"/>
    <x v="24"/>
    <s v="EXLOAD"/>
    <s v="Excessive Load"/>
    <x v="17"/>
    <x v="2"/>
    <s v="RS"/>
  </r>
  <r>
    <s v="BRDGBR"/>
    <s v="Bridge Bearing"/>
    <x v="24"/>
    <s v="IMPRMNT"/>
    <s v="Improper Maintenance"/>
    <x v="18"/>
    <x v="2"/>
    <s v="RS"/>
  </r>
  <r>
    <s v="BRDGBR"/>
    <s v="Bridge Bearing"/>
    <x v="24"/>
    <s v="INSLUBR"/>
    <s v="Insufficient Lubrication"/>
    <x v="19"/>
    <x v="2"/>
    <s v="RS"/>
  </r>
  <r>
    <s v="BRDGBR"/>
    <s v="Bridge Bearing"/>
    <x v="24"/>
    <s v="LACKTRN"/>
    <s v="Lack of/ Inadequate Training"/>
    <x v="20"/>
    <x v="2"/>
    <s v="RS"/>
  </r>
  <r>
    <s v="BRDGBR"/>
    <s v="Bridge Bearing"/>
    <x v="24"/>
    <s v="MISSCMP"/>
    <s v="Loose/ Missing Component"/>
    <x v="21"/>
    <x v="2"/>
    <s v="RS"/>
  </r>
  <r>
    <s v="BRDGBR"/>
    <s v="Bridge Bearing"/>
    <x v="24"/>
    <s v="NRMWEAR"/>
    <s v="Normal Wear"/>
    <x v="22"/>
    <x v="2"/>
    <s v="RS"/>
  </r>
  <r>
    <s v="BRDGBR"/>
    <s v="Bridge Bearing"/>
    <x v="24"/>
    <s v="OTHER"/>
    <s v="Other (specify)"/>
    <x v="23"/>
    <x v="2"/>
    <s v="RS"/>
  </r>
  <r>
    <s v="BRDGBR"/>
    <s v="Bridge Bearing"/>
    <x v="24"/>
    <s v="PRINSTAL"/>
    <s v="Poor Installation"/>
    <x v="24"/>
    <x v="2"/>
    <s v="RS"/>
  </r>
  <r>
    <s v="BRDGBR"/>
    <s v="Bridge Bearing"/>
    <x v="24"/>
    <s v="PROCISSU"/>
    <s v="Procedure Issue"/>
    <x v="25"/>
    <x v="2"/>
    <s v="RS"/>
  </r>
  <r>
    <s v="BRDGBR"/>
    <s v="Bridge Bearing"/>
    <x v="24"/>
    <s v="UTLFAIL"/>
    <s v="Utility Failure"/>
    <x v="26"/>
    <x v="2"/>
    <s v="RS"/>
  </r>
  <r>
    <s v="BRDGBR"/>
    <s v="Bridge Bearing"/>
    <x v="24"/>
    <s v="VNDLSM"/>
    <s v="Vandalism"/>
    <x v="27"/>
    <x v="2"/>
    <s v="RS"/>
  </r>
  <r>
    <s v="BRDGBR"/>
    <s v="Bridge Bearing"/>
    <x v="24"/>
    <s v="WORNCMPT"/>
    <s v="Defective/ Worn Component"/>
    <x v="28"/>
    <x v="2"/>
    <s v="RS"/>
  </r>
  <r>
    <s v="BRDGBR"/>
    <s v="Bridge Bearing"/>
    <x v="24"/>
    <s v="ADJUSTD"/>
    <s v="Adjusted"/>
    <x v="29"/>
    <x v="3"/>
    <s v="RS"/>
  </r>
  <r>
    <s v="BRDGBR"/>
    <s v="Bridge Bearing"/>
    <x v="24"/>
    <s v="DECOMM"/>
    <s v="Decommission"/>
    <x v="30"/>
    <x v="3"/>
    <s v="RS"/>
  </r>
  <r>
    <s v="BRDGBR"/>
    <s v="Bridge Bearing"/>
    <x v="24"/>
    <s v="DECONTME"/>
    <s v="Decontaminate"/>
    <x v="31"/>
    <x v="3"/>
    <s v="RS"/>
  </r>
  <r>
    <s v="BRDGBR"/>
    <s v="Bridge Bearing"/>
    <x v="24"/>
    <s v="DONOTHIN"/>
    <s v="Do Nothing"/>
    <x v="32"/>
    <x v="3"/>
    <s v="RS"/>
  </r>
  <r>
    <s v="BRDGBR"/>
    <s v="Bridge Bearing"/>
    <x v="24"/>
    <s v="LUBRCTE"/>
    <s v="Lubricate"/>
    <x v="33"/>
    <x v="3"/>
    <s v="RS"/>
  </r>
  <r>
    <s v="BRDGBR"/>
    <s v="Bridge Bearing"/>
    <x v="24"/>
    <s v="OTHER"/>
    <s v="Other (specify)"/>
    <x v="23"/>
    <x v="3"/>
    <s v="RS"/>
  </r>
  <r>
    <s v="BRDGBR"/>
    <s v="Bridge Bearing"/>
    <x v="24"/>
    <s v="RECALBRT"/>
    <s v="Recalibrate"/>
    <x v="34"/>
    <x v="3"/>
    <s v="RS"/>
  </r>
  <r>
    <s v="BRDGBR"/>
    <s v="Bridge Bearing"/>
    <x v="24"/>
    <s v="REMVOBT"/>
    <s v="Remove Obstruction"/>
    <x v="35"/>
    <x v="3"/>
    <s v="RS"/>
  </r>
  <r>
    <s v="BRDGBR"/>
    <s v="Bridge Bearing"/>
    <x v="24"/>
    <s v="REPCMPT"/>
    <s v="Repair Component"/>
    <x v="36"/>
    <x v="3"/>
    <s v="RS"/>
  </r>
  <r>
    <s v="BRDGBR"/>
    <s v="Bridge Bearing"/>
    <x v="24"/>
    <s v="REPLASS"/>
    <s v="Replace Asset"/>
    <x v="37"/>
    <x v="3"/>
    <s v="RS"/>
  </r>
  <r>
    <s v="BRDGBR"/>
    <s v="Bridge Bearing"/>
    <x v="24"/>
    <s v="REPLCMPT"/>
    <s v="Replace Component"/>
    <x v="38"/>
    <x v="3"/>
    <s v="RS"/>
  </r>
  <r>
    <s v="BRDGBR"/>
    <s v="Bridge Bearing"/>
    <x v="24"/>
    <s v="REPRASS"/>
    <s v="Repair Asset"/>
    <x v="39"/>
    <x v="3"/>
    <s v="RS"/>
  </r>
  <r>
    <s v="BRDGBR"/>
    <s v="Bridge Bearing"/>
    <x v="24"/>
    <s v="UPGRADES"/>
    <s v="Upgrade"/>
    <x v="40"/>
    <x v="3"/>
    <s v="RS"/>
  </r>
  <r>
    <s v="BRDGDS"/>
    <s v="Bridge Deck Structure"/>
    <x v="25"/>
    <s v="ABNTEMP"/>
    <s v="Abnormal Temprature"/>
    <x v="0"/>
    <x v="0"/>
    <s v="RS"/>
  </r>
  <r>
    <s v="BRDGDS"/>
    <s v="Bridge Deck Structure"/>
    <x v="25"/>
    <s v="CORROS"/>
    <s v="Corrosion"/>
    <x v="1"/>
    <x v="0"/>
    <s v="RS"/>
  </r>
  <r>
    <s v="BRDGDS"/>
    <s v="Bridge Deck Structure"/>
    <x v="25"/>
    <s v="ELECTRIP"/>
    <s v="Electrical Trip Out"/>
    <x v="43"/>
    <x v="0"/>
    <s v="RS"/>
  </r>
  <r>
    <s v="BRDGDS"/>
    <s v="Bridge Deck Structure"/>
    <x v="25"/>
    <s v="EXNOISE"/>
    <s v="Excessive Noise"/>
    <x v="2"/>
    <x v="0"/>
    <s v="RS"/>
  </r>
  <r>
    <s v="BRDGDS"/>
    <s v="Bridge Deck Structure"/>
    <x v="25"/>
    <s v="EXVIBRTN"/>
    <s v="Excessive Vibration"/>
    <x v="3"/>
    <x v="0"/>
    <s v="RS"/>
  </r>
  <r>
    <s v="BRDGDS"/>
    <s v="Bridge Deck Structure"/>
    <x v="25"/>
    <s v="JAMMEDEQ"/>
    <s v="Jammed Equipment"/>
    <x v="4"/>
    <x v="0"/>
    <s v="RS"/>
  </r>
  <r>
    <s v="BRDGDS"/>
    <s v="Bridge Deck Structure"/>
    <x v="25"/>
    <s v="LEAKING"/>
    <s v="Leaking"/>
    <x v="5"/>
    <x v="0"/>
    <s v="RS"/>
  </r>
  <r>
    <s v="BRDGDS"/>
    <s v="Bridge Deck Structure"/>
    <x v="25"/>
    <s v="LOWPERF"/>
    <s v="Low Performance"/>
    <x v="6"/>
    <x v="0"/>
    <s v="RS"/>
  </r>
  <r>
    <s v="BRDGDS"/>
    <s v="Bridge Deck Structure"/>
    <x v="25"/>
    <s v="NONOPER"/>
    <s v="Non-Operational"/>
    <x v="7"/>
    <x v="0"/>
    <s v="RS"/>
  </r>
  <r>
    <s v="BRDGDS"/>
    <s v="Bridge Deck Structure"/>
    <x v="25"/>
    <s v="PHYDMGE"/>
    <s v="Physical Damage"/>
    <x v="8"/>
    <x v="0"/>
    <s v="RS"/>
  </r>
  <r>
    <s v="BRDGDS"/>
    <s v="Bridge Deck Structure"/>
    <x v="25"/>
    <s v="UNSMELL"/>
    <s v="Unusual Smell"/>
    <x v="9"/>
    <x v="0"/>
    <s v="RS"/>
  </r>
  <r>
    <s v="BRDGDS"/>
    <s v="Bridge Deck Structure"/>
    <x v="25"/>
    <s v="UNSMOKE"/>
    <s v="Unusual Smoke"/>
    <x v="10"/>
    <x v="0"/>
    <s v="RS"/>
  </r>
  <r>
    <s v="BRDGDS"/>
    <s v="Bridge Deck Structure"/>
    <x v="25"/>
    <s v="CONDJDET"/>
    <s v="Concrete deck joint compound deteriorated"/>
    <x v="347"/>
    <x v="1"/>
    <s v="RS"/>
  </r>
  <r>
    <s v="BRDGDS"/>
    <s v="Bridge Deck Structure"/>
    <x v="25"/>
    <s v="CONDSDET"/>
    <s v="Concrete deck slab deteriorated"/>
    <x v="348"/>
    <x v="1"/>
    <s v="RS"/>
  </r>
  <r>
    <s v="BRDGDS"/>
    <s v="Bridge Deck Structure"/>
    <x v="25"/>
    <s v="STDKDET"/>
    <s v="Steel deck deteriorated"/>
    <x v="349"/>
    <x v="1"/>
    <s v="RS"/>
  </r>
  <r>
    <s v="BRDGDS"/>
    <s v="Bridge Deck Structure"/>
    <x v="25"/>
    <s v="STDKJDET"/>
    <s v="Steel deck joint deteriorated"/>
    <x v="350"/>
    <x v="1"/>
    <s v="RS"/>
  </r>
  <r>
    <s v="BRDGDS"/>
    <s v="Bridge Deck Structure"/>
    <x v="25"/>
    <s v="ACCIDENT"/>
    <s v="Accident"/>
    <x v="12"/>
    <x v="2"/>
    <s v="RS"/>
  </r>
  <r>
    <s v="BRDGDS"/>
    <s v="Bridge Deck Structure"/>
    <x v="25"/>
    <s v="ACCWEAR"/>
    <s v="Accelerated Wear"/>
    <x v="13"/>
    <x v="2"/>
    <s v="RS"/>
  </r>
  <r>
    <s v="BRDGDS"/>
    <s v="Bridge Deck Structure"/>
    <x v="25"/>
    <s v="ACTGOD"/>
    <s v="Weather condition/Forces of nature or Act of God"/>
    <x v="14"/>
    <x v="2"/>
    <s v="RS"/>
  </r>
  <r>
    <s v="BRDGDS"/>
    <s v="Bridge Deck Structure"/>
    <x v="25"/>
    <s v="CONTAM"/>
    <s v="Contamination"/>
    <x v="15"/>
    <x v="2"/>
    <s v="RS"/>
  </r>
  <r>
    <s v="BRDGDS"/>
    <s v="Bridge Deck Structure"/>
    <x v="25"/>
    <s v="DEFASSET"/>
    <s v="Defective Asset"/>
    <x v="16"/>
    <x v="2"/>
    <s v="RS"/>
  </r>
  <r>
    <s v="BRDGDS"/>
    <s v="Bridge Deck Structure"/>
    <x v="25"/>
    <s v="EXLOAD"/>
    <s v="Excessive Load"/>
    <x v="17"/>
    <x v="2"/>
    <s v="RS"/>
  </r>
  <r>
    <s v="BRDGDS"/>
    <s v="Bridge Deck Structure"/>
    <x v="25"/>
    <s v="IMPRMNT"/>
    <s v="Improper Maintenance"/>
    <x v="18"/>
    <x v="2"/>
    <s v="RS"/>
  </r>
  <r>
    <s v="BRDGDS"/>
    <s v="Bridge Deck Structure"/>
    <x v="25"/>
    <s v="INSLUBR"/>
    <s v="Insufficient Lubrication"/>
    <x v="19"/>
    <x v="2"/>
    <s v="RS"/>
  </r>
  <r>
    <s v="BRDGDS"/>
    <s v="Bridge Deck Structure"/>
    <x v="25"/>
    <s v="LACKTRN"/>
    <s v="Lack of/ Inadequate Training"/>
    <x v="20"/>
    <x v="2"/>
    <s v="RS"/>
  </r>
  <r>
    <s v="BRDGDS"/>
    <s v="Bridge Deck Structure"/>
    <x v="25"/>
    <s v="MISSCMP"/>
    <s v="Loose/ Missing Component"/>
    <x v="21"/>
    <x v="2"/>
    <s v="RS"/>
  </r>
  <r>
    <s v="BRDGDS"/>
    <s v="Bridge Deck Structure"/>
    <x v="25"/>
    <s v="NRMWEAR"/>
    <s v="Normal Wear"/>
    <x v="22"/>
    <x v="2"/>
    <s v="RS"/>
  </r>
  <r>
    <s v="BRDGDS"/>
    <s v="Bridge Deck Structure"/>
    <x v="25"/>
    <s v="OTHER"/>
    <s v="Other (specify)"/>
    <x v="23"/>
    <x v="2"/>
    <s v="RS"/>
  </r>
  <r>
    <s v="BRDGDS"/>
    <s v="Bridge Deck Structure"/>
    <x v="25"/>
    <s v="PRINSTAL"/>
    <s v="Poor Installation"/>
    <x v="24"/>
    <x v="2"/>
    <s v="RS"/>
  </r>
  <r>
    <s v="BRDGDS"/>
    <s v="Bridge Deck Structure"/>
    <x v="25"/>
    <s v="PROCISSU"/>
    <s v="Procedure Issue"/>
    <x v="25"/>
    <x v="2"/>
    <s v="RS"/>
  </r>
  <r>
    <s v="BRDGDS"/>
    <s v="Bridge Deck Structure"/>
    <x v="25"/>
    <s v="UTLFAIL"/>
    <s v="Utility Failure"/>
    <x v="26"/>
    <x v="2"/>
    <s v="RS"/>
  </r>
  <r>
    <s v="BRDGDS"/>
    <s v="Bridge Deck Structure"/>
    <x v="25"/>
    <s v="VNDLSM"/>
    <s v="Vandalism"/>
    <x v="27"/>
    <x v="2"/>
    <s v="RS"/>
  </r>
  <r>
    <s v="BRDGDS"/>
    <s v="Bridge Deck Structure"/>
    <x v="25"/>
    <s v="WORNCMPT"/>
    <s v="Defective/ Worn Component"/>
    <x v="28"/>
    <x v="2"/>
    <s v="RS"/>
  </r>
  <r>
    <s v="BRDGDS"/>
    <s v="Bridge Deck Structure"/>
    <x v="25"/>
    <s v="ADJUSTD"/>
    <s v="Adjusted"/>
    <x v="29"/>
    <x v="3"/>
    <s v="RS"/>
  </r>
  <r>
    <s v="BRDGDS"/>
    <s v="Bridge Deck Structure"/>
    <x v="25"/>
    <s v="DECOMM"/>
    <s v="Decommission"/>
    <x v="30"/>
    <x v="3"/>
    <s v="RS"/>
  </r>
  <r>
    <s v="BRDGDS"/>
    <s v="Bridge Deck Structure"/>
    <x v="25"/>
    <s v="DECONTME"/>
    <s v="Decontaminate"/>
    <x v="31"/>
    <x v="3"/>
    <s v="RS"/>
  </r>
  <r>
    <s v="BRDGDS"/>
    <s v="Bridge Deck Structure"/>
    <x v="25"/>
    <s v="DONOTHIN"/>
    <s v="Do Nothing"/>
    <x v="32"/>
    <x v="3"/>
    <s v="RS"/>
  </r>
  <r>
    <s v="BRDGDS"/>
    <s v="Bridge Deck Structure"/>
    <x v="25"/>
    <s v="LUBRCTE"/>
    <s v="Lubricate"/>
    <x v="33"/>
    <x v="3"/>
    <s v="RS"/>
  </r>
  <r>
    <s v="BRDGDS"/>
    <s v="Bridge Deck Structure"/>
    <x v="25"/>
    <s v="OTHER"/>
    <s v="Other (specify)"/>
    <x v="23"/>
    <x v="3"/>
    <s v="RS"/>
  </r>
  <r>
    <s v="BRDGDS"/>
    <s v="Bridge Deck Structure"/>
    <x v="25"/>
    <s v="RECALBRT"/>
    <s v="Recalibrate"/>
    <x v="34"/>
    <x v="3"/>
    <s v="RS"/>
  </r>
  <r>
    <s v="BRDGDS"/>
    <s v="Bridge Deck Structure"/>
    <x v="25"/>
    <s v="REMVOBT"/>
    <s v="Remove Obstruction"/>
    <x v="35"/>
    <x v="3"/>
    <s v="RS"/>
  </r>
  <r>
    <s v="BRDGDS"/>
    <s v="Bridge Deck Structure"/>
    <x v="25"/>
    <s v="REPCMPT"/>
    <s v="Repair Component"/>
    <x v="36"/>
    <x v="3"/>
    <s v="RS"/>
  </r>
  <r>
    <s v="BRDGDS"/>
    <s v="Bridge Deck Structure"/>
    <x v="25"/>
    <s v="REPLASS"/>
    <s v="Replace Asset"/>
    <x v="37"/>
    <x v="3"/>
    <s v="RS"/>
  </r>
  <r>
    <s v="BRDGDS"/>
    <s v="Bridge Deck Structure"/>
    <x v="25"/>
    <s v="REPLCMPT"/>
    <s v="Replace Component"/>
    <x v="38"/>
    <x v="3"/>
    <s v="RS"/>
  </r>
  <r>
    <s v="BRDGDS"/>
    <s v="Bridge Deck Structure"/>
    <x v="25"/>
    <s v="REPRASS"/>
    <s v="Repair Asset"/>
    <x v="39"/>
    <x v="3"/>
    <s v="RS"/>
  </r>
  <r>
    <s v="BRDGDS"/>
    <s v="Bridge Deck Structure"/>
    <x v="25"/>
    <s v="UPGRADES"/>
    <s v="Upgrade"/>
    <x v="40"/>
    <x v="3"/>
    <s v="RS"/>
  </r>
  <r>
    <s v="BRDGDSPS"/>
    <s v="Bridge Deck Surface Protection System"/>
    <x v="26"/>
    <s v="ABNTEMP"/>
    <s v="Abnormal Temprature"/>
    <x v="0"/>
    <x v="0"/>
    <s v="RS"/>
  </r>
  <r>
    <s v="BRDGDSPS"/>
    <s v="Bridge Deck Surface Protection System"/>
    <x v="26"/>
    <s v="CORROS"/>
    <s v="Corrosion"/>
    <x v="1"/>
    <x v="0"/>
    <s v="RS"/>
  </r>
  <r>
    <s v="BRDGDSPS"/>
    <s v="Bridge Deck Surface Protection System"/>
    <x v="26"/>
    <s v="ELECTRIP"/>
    <s v="Electrical Trip Out"/>
    <x v="43"/>
    <x v="0"/>
    <s v="RS"/>
  </r>
  <r>
    <s v="BRDGDSPS"/>
    <s v="Bridge Deck Surface Protection System"/>
    <x v="26"/>
    <s v="EXNOISE"/>
    <s v="Excessive Noise"/>
    <x v="2"/>
    <x v="0"/>
    <s v="RS"/>
  </r>
  <r>
    <s v="BRDGDSPS"/>
    <s v="Bridge Deck Surface Protection System"/>
    <x v="26"/>
    <s v="EXVIBRTN"/>
    <s v="Excessive Vibration"/>
    <x v="3"/>
    <x v="0"/>
    <s v="RS"/>
  </r>
  <r>
    <s v="BRDGDSPS"/>
    <s v="Bridge Deck Surface Protection System"/>
    <x v="26"/>
    <s v="JAMMEDEQ"/>
    <s v="Jammed Equipment"/>
    <x v="4"/>
    <x v="0"/>
    <s v="RS"/>
  </r>
  <r>
    <s v="BRDGDSPS"/>
    <s v="Bridge Deck Surface Protection System"/>
    <x v="26"/>
    <s v="LEAKING"/>
    <s v="Leaking"/>
    <x v="5"/>
    <x v="0"/>
    <s v="RS"/>
  </r>
  <r>
    <s v="BRDGDSPS"/>
    <s v="Bridge Deck Surface Protection System"/>
    <x v="26"/>
    <s v="LOWPERF"/>
    <s v="Low Performance"/>
    <x v="6"/>
    <x v="0"/>
    <s v="RS"/>
  </r>
  <r>
    <s v="BRDGDSPS"/>
    <s v="Bridge Deck Surface Protection System"/>
    <x v="26"/>
    <s v="NONOPER"/>
    <s v="Non-Operational"/>
    <x v="7"/>
    <x v="0"/>
    <s v="RS"/>
  </r>
  <r>
    <s v="BRDGDSPS"/>
    <s v="Bridge Deck Surface Protection System"/>
    <x v="26"/>
    <s v="PHYDMGE"/>
    <s v="Physical Damage"/>
    <x v="8"/>
    <x v="0"/>
    <s v="RS"/>
  </r>
  <r>
    <s v="BRDGDSPS"/>
    <s v="Bridge Deck Surface Protection System"/>
    <x v="26"/>
    <s v="UNSMELL"/>
    <s v="Unusual Smell"/>
    <x v="9"/>
    <x v="0"/>
    <s v="RS"/>
  </r>
  <r>
    <s v="BRDGDSPS"/>
    <s v="Bridge Deck Surface Protection System"/>
    <x v="26"/>
    <s v="UNSMOKE"/>
    <s v="Unusual Smoke"/>
    <x v="10"/>
    <x v="0"/>
    <s v="RS"/>
  </r>
  <r>
    <s v="BRDGDSPS"/>
    <s v="Bridge Deck Surface Protection System"/>
    <x v="26"/>
    <s v="ASHWMDET"/>
    <s v="Asphalt deck waterproofing membrane deteriorated"/>
    <x v="351"/>
    <x v="1"/>
    <s v="RS"/>
  </r>
  <r>
    <s v="BRDGDSPS"/>
    <s v="Bridge Deck Surface Protection System"/>
    <x v="26"/>
    <s v="CONDWDET"/>
    <s v="Concrete deck waterproofing membrane deteriorated"/>
    <x v="352"/>
    <x v="1"/>
    <s v="RS"/>
  </r>
  <r>
    <s v="BRDGDSPS"/>
    <s v="Bridge Deck Surface Protection System"/>
    <x v="26"/>
    <s v="WDWMDET"/>
    <s v="Wood deck waterproofing membrane deteriorated"/>
    <x v="353"/>
    <x v="1"/>
    <s v="RS"/>
  </r>
  <r>
    <s v="BRDGDSPS"/>
    <s v="Bridge Deck Surface Protection System"/>
    <x v="26"/>
    <s v="ACCIDENT"/>
    <s v="Accident"/>
    <x v="12"/>
    <x v="2"/>
    <s v="RS"/>
  </r>
  <r>
    <s v="BRDGDSPS"/>
    <s v="Bridge Deck Surface Protection System"/>
    <x v="26"/>
    <s v="ACCWEAR"/>
    <s v="Accelerated Wear"/>
    <x v="13"/>
    <x v="2"/>
    <s v="RS"/>
  </r>
  <r>
    <s v="BRDGDSPS"/>
    <s v="Bridge Deck Surface Protection System"/>
    <x v="26"/>
    <s v="ACTGOD"/>
    <s v="Weather condition/Forces of nature or Act of God"/>
    <x v="14"/>
    <x v="2"/>
    <s v="RS"/>
  </r>
  <r>
    <s v="BRDGDSPS"/>
    <s v="Bridge Deck Surface Protection System"/>
    <x v="26"/>
    <s v="CONTAM"/>
    <s v="Contamination"/>
    <x v="15"/>
    <x v="2"/>
    <s v="RS"/>
  </r>
  <r>
    <s v="BRDGDSPS"/>
    <s v="Bridge Deck Surface Protection System"/>
    <x v="26"/>
    <s v="DEFASSET"/>
    <s v="Defective Asset"/>
    <x v="16"/>
    <x v="2"/>
    <s v="RS"/>
  </r>
  <r>
    <s v="BRDGDSPS"/>
    <s v="Bridge Deck Surface Protection System"/>
    <x v="26"/>
    <s v="EXLOAD"/>
    <s v="Excessive Load"/>
    <x v="17"/>
    <x v="2"/>
    <s v="RS"/>
  </r>
  <r>
    <s v="BRDGDSPS"/>
    <s v="Bridge Deck Surface Protection System"/>
    <x v="26"/>
    <s v="IMPRMNT"/>
    <s v="Improper Maintenance"/>
    <x v="18"/>
    <x v="2"/>
    <s v="RS"/>
  </r>
  <r>
    <s v="BRDGDSPS"/>
    <s v="Bridge Deck Surface Protection System"/>
    <x v="26"/>
    <s v="INSLUBR"/>
    <s v="Insufficient Lubrication"/>
    <x v="19"/>
    <x v="2"/>
    <s v="RS"/>
  </r>
  <r>
    <s v="BRDGDSPS"/>
    <s v="Bridge Deck Surface Protection System"/>
    <x v="26"/>
    <s v="LACKTRN"/>
    <s v="Lack of/ Inadequate Training"/>
    <x v="20"/>
    <x v="2"/>
    <s v="RS"/>
  </r>
  <r>
    <s v="BRDGDSPS"/>
    <s v="Bridge Deck Surface Protection System"/>
    <x v="26"/>
    <s v="MISSCMP"/>
    <s v="Loose/ Missing Component"/>
    <x v="21"/>
    <x v="2"/>
    <s v="RS"/>
  </r>
  <r>
    <s v="BRDGDSPS"/>
    <s v="Bridge Deck Surface Protection System"/>
    <x v="26"/>
    <s v="NRMWEAR"/>
    <s v="Normal Wear"/>
    <x v="22"/>
    <x v="2"/>
    <s v="RS"/>
  </r>
  <r>
    <s v="BRDGDSPS"/>
    <s v="Bridge Deck Surface Protection System"/>
    <x v="26"/>
    <s v="OTHER"/>
    <s v="Other (specify)"/>
    <x v="23"/>
    <x v="2"/>
    <s v="RS"/>
  </r>
  <r>
    <s v="BRDGDSPS"/>
    <s v="Bridge Deck Surface Protection System"/>
    <x v="26"/>
    <s v="PRINSTAL"/>
    <s v="Poor Installation"/>
    <x v="24"/>
    <x v="2"/>
    <s v="RS"/>
  </r>
  <r>
    <s v="BRDGDSPS"/>
    <s v="Bridge Deck Surface Protection System"/>
    <x v="26"/>
    <s v="PROCISSU"/>
    <s v="Procedure Issue"/>
    <x v="25"/>
    <x v="2"/>
    <s v="RS"/>
  </r>
  <r>
    <s v="BRDGDSPS"/>
    <s v="Bridge Deck Surface Protection System"/>
    <x v="26"/>
    <s v="UTLFAIL"/>
    <s v="Utility Failure"/>
    <x v="26"/>
    <x v="2"/>
    <s v="RS"/>
  </r>
  <r>
    <s v="BRDGDSPS"/>
    <s v="Bridge Deck Surface Protection System"/>
    <x v="26"/>
    <s v="VNDLSM"/>
    <s v="Vandalism"/>
    <x v="27"/>
    <x v="2"/>
    <s v="RS"/>
  </r>
  <r>
    <s v="BRDGDSPS"/>
    <s v="Bridge Deck Surface Protection System"/>
    <x v="26"/>
    <s v="WORNCMPT"/>
    <s v="Defective/ Worn Component"/>
    <x v="28"/>
    <x v="2"/>
    <s v="RS"/>
  </r>
  <r>
    <s v="BRDGDSPS"/>
    <s v="Bridge Deck Surface Protection System"/>
    <x v="26"/>
    <s v="ADJUSTD"/>
    <s v="Adjusted"/>
    <x v="29"/>
    <x v="3"/>
    <s v="RS"/>
  </r>
  <r>
    <s v="BRDGDSPS"/>
    <s v="Bridge Deck Surface Protection System"/>
    <x v="26"/>
    <s v="DECOMM"/>
    <s v="Decommission"/>
    <x v="30"/>
    <x v="3"/>
    <s v="RS"/>
  </r>
  <r>
    <s v="BRDGDSPS"/>
    <s v="Bridge Deck Surface Protection System"/>
    <x v="26"/>
    <s v="DECONTME"/>
    <s v="Decontaminate"/>
    <x v="31"/>
    <x v="3"/>
    <s v="RS"/>
  </r>
  <r>
    <s v="BRDGDSPS"/>
    <s v="Bridge Deck Surface Protection System"/>
    <x v="26"/>
    <s v="DONOTHIN"/>
    <s v="Do Nothing"/>
    <x v="32"/>
    <x v="3"/>
    <s v="RS"/>
  </r>
  <r>
    <s v="BRDGDSPS"/>
    <s v="Bridge Deck Surface Protection System"/>
    <x v="26"/>
    <s v="LUBRCTE"/>
    <s v="Lubricate"/>
    <x v="33"/>
    <x v="3"/>
    <s v="RS"/>
  </r>
  <r>
    <s v="BRDGDSPS"/>
    <s v="Bridge Deck Surface Protection System"/>
    <x v="26"/>
    <s v="OTHER"/>
    <s v="Other (specify)"/>
    <x v="23"/>
    <x v="3"/>
    <s v="RS"/>
  </r>
  <r>
    <s v="BRDGDSPS"/>
    <s v="Bridge Deck Surface Protection System"/>
    <x v="26"/>
    <s v="RECALBRT"/>
    <s v="Recalibrate"/>
    <x v="34"/>
    <x v="3"/>
    <s v="RS"/>
  </r>
  <r>
    <s v="BRDGDSPS"/>
    <s v="Bridge Deck Surface Protection System"/>
    <x v="26"/>
    <s v="REMVOBT"/>
    <s v="Remove Obstruction"/>
    <x v="35"/>
    <x v="3"/>
    <s v="RS"/>
  </r>
  <r>
    <s v="BRDGDSPS"/>
    <s v="Bridge Deck Surface Protection System"/>
    <x v="26"/>
    <s v="REPCMPT"/>
    <s v="Repair Component"/>
    <x v="36"/>
    <x v="3"/>
    <s v="RS"/>
  </r>
  <r>
    <s v="BRDGDSPS"/>
    <s v="Bridge Deck Surface Protection System"/>
    <x v="26"/>
    <s v="REPLASS"/>
    <s v="Replace Asset"/>
    <x v="37"/>
    <x v="3"/>
    <s v="RS"/>
  </r>
  <r>
    <s v="BRDGDSPS"/>
    <s v="Bridge Deck Surface Protection System"/>
    <x v="26"/>
    <s v="REPLCMPT"/>
    <s v="Replace Component"/>
    <x v="38"/>
    <x v="3"/>
    <s v="RS"/>
  </r>
  <r>
    <s v="BRDGDSPS"/>
    <s v="Bridge Deck Surface Protection System"/>
    <x v="26"/>
    <s v="REPRASS"/>
    <s v="Repair Asset"/>
    <x v="39"/>
    <x v="3"/>
    <s v="RS"/>
  </r>
  <r>
    <s v="BRDGDSPS"/>
    <s v="Bridge Deck Surface Protection System"/>
    <x v="26"/>
    <s v="UPGRADES"/>
    <s v="Upgrade"/>
    <x v="40"/>
    <x v="3"/>
    <s v="RS"/>
  </r>
  <r>
    <s v="BRDGERS"/>
    <s v="Bridge Earth Retention System"/>
    <x v="27"/>
    <s v="ABNTEMP"/>
    <s v="Abnormal Temprature"/>
    <x v="0"/>
    <x v="0"/>
    <s v="RS"/>
  </r>
  <r>
    <s v="BRDGERS"/>
    <s v="Bridge Earth Retention System"/>
    <x v="27"/>
    <s v="CORROS"/>
    <s v="Corrosion"/>
    <x v="1"/>
    <x v="0"/>
    <s v="RS"/>
  </r>
  <r>
    <s v="BRDGERS"/>
    <s v="Bridge Earth Retention System"/>
    <x v="27"/>
    <s v="ELECTRIP"/>
    <s v="Electrical Trip Out"/>
    <x v="43"/>
    <x v="0"/>
    <s v="RS"/>
  </r>
  <r>
    <s v="BRDGERS"/>
    <s v="Bridge Earth Retention System"/>
    <x v="27"/>
    <s v="EXNOISE"/>
    <s v="Excessive Noise"/>
    <x v="2"/>
    <x v="0"/>
    <s v="RS"/>
  </r>
  <r>
    <s v="BRDGERS"/>
    <s v="Bridge Earth Retention System"/>
    <x v="27"/>
    <s v="EXVIBRTN"/>
    <s v="Excessive Vibration"/>
    <x v="3"/>
    <x v="0"/>
    <s v="RS"/>
  </r>
  <r>
    <s v="BRDGERS"/>
    <s v="Bridge Earth Retention System"/>
    <x v="27"/>
    <s v="JAMMEDEQ"/>
    <s v="Jammed Equipment"/>
    <x v="4"/>
    <x v="0"/>
    <s v="RS"/>
  </r>
  <r>
    <s v="BRDGERS"/>
    <s v="Bridge Earth Retention System"/>
    <x v="27"/>
    <s v="LEAKING"/>
    <s v="Leaking"/>
    <x v="5"/>
    <x v="0"/>
    <s v="RS"/>
  </r>
  <r>
    <s v="BRDGERS"/>
    <s v="Bridge Earth Retention System"/>
    <x v="27"/>
    <s v="LOWPERF"/>
    <s v="Low Performance"/>
    <x v="6"/>
    <x v="0"/>
    <s v="RS"/>
  </r>
  <r>
    <s v="BRDGERS"/>
    <s v="Bridge Earth Retention System"/>
    <x v="27"/>
    <s v="NONOPER"/>
    <s v="Non-Operational"/>
    <x v="7"/>
    <x v="0"/>
    <s v="RS"/>
  </r>
  <r>
    <s v="BRDGERS"/>
    <s v="Bridge Earth Retention System"/>
    <x v="27"/>
    <s v="PHYDMGE"/>
    <s v="Physical Damage"/>
    <x v="8"/>
    <x v="0"/>
    <s v="RS"/>
  </r>
  <r>
    <s v="BRDGERS"/>
    <s v="Bridge Earth Retention System"/>
    <x v="27"/>
    <s v="UNSMELL"/>
    <s v="Unusual Smell"/>
    <x v="9"/>
    <x v="0"/>
    <s v="RS"/>
  </r>
  <r>
    <s v="BRDGERS"/>
    <s v="Bridge Earth Retention System"/>
    <x v="27"/>
    <s v="UNSMOKE"/>
    <s v="Unusual Smoke"/>
    <x v="10"/>
    <x v="0"/>
    <s v="RS"/>
  </r>
  <r>
    <s v="BRDGERS"/>
    <s v="Bridge Earth Retention System"/>
    <x v="27"/>
    <s v="CERSDET"/>
    <s v="Concrete earth retention system deteriorated"/>
    <x v="354"/>
    <x v="1"/>
    <s v="RS"/>
  </r>
  <r>
    <s v="BRDGERS"/>
    <s v="Bridge Earth Retention System"/>
    <x v="27"/>
    <s v="CERSSET"/>
    <s v="Concrete earth retention system settled"/>
    <x v="355"/>
    <x v="1"/>
    <s v="RS"/>
  </r>
  <r>
    <s v="BRDGERS"/>
    <s v="Bridge Earth Retention System"/>
    <x v="27"/>
    <s v="GERSSET"/>
    <s v="Gabion earth retention system settled"/>
    <x v="356"/>
    <x v="1"/>
    <s v="RS"/>
  </r>
  <r>
    <s v="BRDGERS"/>
    <s v="Bridge Earth Retention System"/>
    <x v="27"/>
    <s v="GWCERSET"/>
    <s v="Gabion wall cage earth retention system corroded"/>
    <x v="357"/>
    <x v="1"/>
    <s v="RS"/>
  </r>
  <r>
    <s v="BRDGERS"/>
    <s v="Bridge Earth Retention System"/>
    <x v="27"/>
    <s v="RECODET"/>
    <s v="RECO earth retention system deteriorated"/>
    <x v="358"/>
    <x v="1"/>
    <s v="RS"/>
  </r>
  <r>
    <s v="BRDGERS"/>
    <s v="Bridge Earth Retention System"/>
    <x v="27"/>
    <s v="RTSSSET"/>
    <s v="Retained soil system settled"/>
    <x v="359"/>
    <x v="1"/>
    <s v="RS"/>
  </r>
  <r>
    <s v="BRDGERS"/>
    <s v="Bridge Earth Retention System"/>
    <x v="27"/>
    <s v="SERSSET"/>
    <s v="Steel earth retention system corroded"/>
    <x v="360"/>
    <x v="1"/>
    <s v="RS"/>
  </r>
  <r>
    <s v="BRDGERS"/>
    <s v="Bridge Earth Retention System"/>
    <x v="27"/>
    <s v="SLERSSET"/>
    <s v="Steel earth retention system settled"/>
    <x v="361"/>
    <x v="1"/>
    <s v="RS"/>
  </r>
  <r>
    <s v="BRDGERS"/>
    <s v="Bridge Earth Retention System"/>
    <x v="27"/>
    <s v="SLERSTRT"/>
    <s v="Steel earth retention system timber post rotted"/>
    <x v="362"/>
    <x v="1"/>
    <s v="RS"/>
  </r>
  <r>
    <s v="BRDGERS"/>
    <s v="Bridge Earth Retention System"/>
    <x v="27"/>
    <s v="STERSDET"/>
    <s v="Stone earth retention system deteriorated"/>
    <x v="363"/>
    <x v="1"/>
    <s v="RS"/>
  </r>
  <r>
    <s v="BRDGERS"/>
    <s v="Bridge Earth Retention System"/>
    <x v="27"/>
    <s v="STERSSET"/>
    <s v="Stone earth retention system settled"/>
    <x v="364"/>
    <x v="1"/>
    <s v="RS"/>
  </r>
  <r>
    <s v="BRDGERS"/>
    <s v="Bridge Earth Retention System"/>
    <x v="27"/>
    <s v="STNSPDET"/>
    <s v="Stone slope protection deteriorated"/>
    <x v="365"/>
    <x v="1"/>
    <s v="RS"/>
  </r>
  <r>
    <s v="BRDGERS"/>
    <s v="Bridge Earth Retention System"/>
    <x v="27"/>
    <s v="TIMRWROT"/>
    <s v="Timber retaining wall rotted"/>
    <x v="366"/>
    <x v="1"/>
    <s v="RS"/>
  </r>
  <r>
    <s v="BRDGERS"/>
    <s v="Bridge Earth Retention System"/>
    <x v="27"/>
    <s v="TMERSSET"/>
    <s v="Timber earth retention system settled"/>
    <x v="367"/>
    <x v="1"/>
    <s v="RS"/>
  </r>
  <r>
    <s v="BRDGERS"/>
    <s v="Bridge Earth Retention System"/>
    <x v="27"/>
    <s v="ACCIDENT"/>
    <s v="Accident"/>
    <x v="12"/>
    <x v="2"/>
    <s v="RS"/>
  </r>
  <r>
    <s v="BRDGERS"/>
    <s v="Bridge Earth Retention System"/>
    <x v="27"/>
    <s v="ACCWEAR"/>
    <s v="Accelerated Wear"/>
    <x v="13"/>
    <x v="2"/>
    <s v="RS"/>
  </r>
  <r>
    <s v="BRDGERS"/>
    <s v="Bridge Earth Retention System"/>
    <x v="27"/>
    <s v="ACTGOD"/>
    <s v="Weather condition/Forces of nature or Act of God"/>
    <x v="14"/>
    <x v="2"/>
    <s v="RS"/>
  </r>
  <r>
    <s v="BRDGERS"/>
    <s v="Bridge Earth Retention System"/>
    <x v="27"/>
    <s v="CONTAM"/>
    <s v="Contamination"/>
    <x v="15"/>
    <x v="2"/>
    <s v="RS"/>
  </r>
  <r>
    <s v="BRDGERS"/>
    <s v="Bridge Earth Retention System"/>
    <x v="27"/>
    <s v="DEFASSET"/>
    <s v="Defective Asset"/>
    <x v="16"/>
    <x v="2"/>
    <s v="RS"/>
  </r>
  <r>
    <s v="BRDGERS"/>
    <s v="Bridge Earth Retention System"/>
    <x v="27"/>
    <s v="EXLOAD"/>
    <s v="Excessive Load"/>
    <x v="17"/>
    <x v="2"/>
    <s v="RS"/>
  </r>
  <r>
    <s v="BRDGERS"/>
    <s v="Bridge Earth Retention System"/>
    <x v="27"/>
    <s v="IMPRMNT"/>
    <s v="Improper Maintenance"/>
    <x v="18"/>
    <x v="2"/>
    <s v="RS"/>
  </r>
  <r>
    <s v="BRDGERS"/>
    <s v="Bridge Earth Retention System"/>
    <x v="27"/>
    <s v="INSLUBR"/>
    <s v="Insufficient Lubrication"/>
    <x v="19"/>
    <x v="2"/>
    <s v="RS"/>
  </r>
  <r>
    <s v="BRDGERS"/>
    <s v="Bridge Earth Retention System"/>
    <x v="27"/>
    <s v="LACKTRN"/>
    <s v="Lack of/ Inadequate Training"/>
    <x v="20"/>
    <x v="2"/>
    <s v="RS"/>
  </r>
  <r>
    <s v="BRDGERS"/>
    <s v="Bridge Earth Retention System"/>
    <x v="27"/>
    <s v="MISSCMP"/>
    <s v="Loose/ Missing Component"/>
    <x v="21"/>
    <x v="2"/>
    <s v="RS"/>
  </r>
  <r>
    <s v="BRDGERS"/>
    <s v="Bridge Earth Retention System"/>
    <x v="27"/>
    <s v="NRMWEAR"/>
    <s v="Normal Wear"/>
    <x v="22"/>
    <x v="2"/>
    <s v="RS"/>
  </r>
  <r>
    <s v="BRDGERS"/>
    <s v="Bridge Earth Retention System"/>
    <x v="27"/>
    <s v="OTHER"/>
    <s v="Other (specify)"/>
    <x v="23"/>
    <x v="2"/>
    <s v="RS"/>
  </r>
  <r>
    <s v="BRDGERS"/>
    <s v="Bridge Earth Retention System"/>
    <x v="27"/>
    <s v="PRINSTAL"/>
    <s v="Poor Installation"/>
    <x v="24"/>
    <x v="2"/>
    <s v="RS"/>
  </r>
  <r>
    <s v="BRDGERS"/>
    <s v="Bridge Earth Retention System"/>
    <x v="27"/>
    <s v="PROCISSU"/>
    <s v="Procedure Issue"/>
    <x v="25"/>
    <x v="2"/>
    <s v="RS"/>
  </r>
  <r>
    <s v="BRDGERS"/>
    <s v="Bridge Earth Retention System"/>
    <x v="27"/>
    <s v="UTLFAIL"/>
    <s v="Utility Failure"/>
    <x v="26"/>
    <x v="2"/>
    <s v="RS"/>
  </r>
  <r>
    <s v="BRDGERS"/>
    <s v="Bridge Earth Retention System"/>
    <x v="27"/>
    <s v="VNDLSM"/>
    <s v="Vandalism"/>
    <x v="27"/>
    <x v="2"/>
    <s v="RS"/>
  </r>
  <r>
    <s v="BRDGERS"/>
    <s v="Bridge Earth Retention System"/>
    <x v="27"/>
    <s v="WORNCMPT"/>
    <s v="Defective/ Worn Component"/>
    <x v="28"/>
    <x v="2"/>
    <s v="RS"/>
  </r>
  <r>
    <s v="BRDGERS"/>
    <s v="Bridge Earth Retention System"/>
    <x v="27"/>
    <s v="ADJUSTD"/>
    <s v="Adjusted"/>
    <x v="29"/>
    <x v="3"/>
    <s v="RS"/>
  </r>
  <r>
    <s v="BRDGERS"/>
    <s v="Bridge Earth Retention System"/>
    <x v="27"/>
    <s v="DECOMM"/>
    <s v="Decommission"/>
    <x v="30"/>
    <x v="3"/>
    <s v="RS"/>
  </r>
  <r>
    <s v="BRDGERS"/>
    <s v="Bridge Earth Retention System"/>
    <x v="27"/>
    <s v="DECONTME"/>
    <s v="Decontaminate"/>
    <x v="31"/>
    <x v="3"/>
    <s v="RS"/>
  </r>
  <r>
    <s v="BRDGERS"/>
    <s v="Bridge Earth Retention System"/>
    <x v="27"/>
    <s v="DONOTHIN"/>
    <s v="Do Nothing"/>
    <x v="32"/>
    <x v="3"/>
    <s v="RS"/>
  </r>
  <r>
    <s v="BRDGERS"/>
    <s v="Bridge Earth Retention System"/>
    <x v="27"/>
    <s v="LUBRCTE"/>
    <s v="Lubricate"/>
    <x v="33"/>
    <x v="3"/>
    <s v="RS"/>
  </r>
  <r>
    <s v="BRDGERS"/>
    <s v="Bridge Earth Retention System"/>
    <x v="27"/>
    <s v="OTHER"/>
    <s v="Other (specify)"/>
    <x v="23"/>
    <x v="3"/>
    <s v="RS"/>
  </r>
  <r>
    <s v="BRDGERS"/>
    <s v="Bridge Earth Retention System"/>
    <x v="27"/>
    <s v="RECALBRT"/>
    <s v="Recalibrate"/>
    <x v="34"/>
    <x v="3"/>
    <s v="RS"/>
  </r>
  <r>
    <s v="BRDGERS"/>
    <s v="Bridge Earth Retention System"/>
    <x v="27"/>
    <s v="REMVOBT"/>
    <s v="Remove Obstruction"/>
    <x v="35"/>
    <x v="3"/>
    <s v="RS"/>
  </r>
  <r>
    <s v="BRDGERS"/>
    <s v="Bridge Earth Retention System"/>
    <x v="27"/>
    <s v="REPCMPT"/>
    <s v="Repair Component"/>
    <x v="36"/>
    <x v="3"/>
    <s v="RS"/>
  </r>
  <r>
    <s v="BRDGERS"/>
    <s v="Bridge Earth Retention System"/>
    <x v="27"/>
    <s v="REPLASS"/>
    <s v="Replace Asset"/>
    <x v="37"/>
    <x v="3"/>
    <s v="RS"/>
  </r>
  <r>
    <s v="BRDGERS"/>
    <s v="Bridge Earth Retention System"/>
    <x v="27"/>
    <s v="REPLCMPT"/>
    <s v="Replace Component"/>
    <x v="38"/>
    <x v="3"/>
    <s v="RS"/>
  </r>
  <r>
    <s v="BRDGERS"/>
    <s v="Bridge Earth Retention System"/>
    <x v="27"/>
    <s v="REPRASS"/>
    <s v="Repair Asset"/>
    <x v="39"/>
    <x v="3"/>
    <s v="RS"/>
  </r>
  <r>
    <s v="BRDGERS"/>
    <s v="Bridge Earth Retention System"/>
    <x v="27"/>
    <s v="UPGRADES"/>
    <s v="Upgrade"/>
    <x v="40"/>
    <x v="3"/>
    <s v="RS"/>
  </r>
  <r>
    <s v="BRDGSPAN"/>
    <s v="Bridge Span"/>
    <x v="28"/>
    <s v="ABNTEMP"/>
    <s v="Abnormal Temprature"/>
    <x v="0"/>
    <x v="0"/>
    <s v="RS"/>
  </r>
  <r>
    <s v="BRDGSPAN"/>
    <s v="Bridge Span"/>
    <x v="28"/>
    <s v="CORROS"/>
    <s v="Corrosion"/>
    <x v="1"/>
    <x v="0"/>
    <s v="RS"/>
  </r>
  <r>
    <s v="BRDGSPAN"/>
    <s v="Bridge Span"/>
    <x v="28"/>
    <s v="ELECTRIP"/>
    <s v="Electrical Trip Out"/>
    <x v="43"/>
    <x v="0"/>
    <s v="RS"/>
  </r>
  <r>
    <s v="BRDGSPAN"/>
    <s v="Bridge Span"/>
    <x v="28"/>
    <s v="EXNOISE"/>
    <s v="Excessive Noise"/>
    <x v="2"/>
    <x v="0"/>
    <s v="RS"/>
  </r>
  <r>
    <s v="BRDGSPAN"/>
    <s v="Bridge Span"/>
    <x v="28"/>
    <s v="EXVIBRTN"/>
    <s v="Excessive Vibration"/>
    <x v="3"/>
    <x v="0"/>
    <s v="RS"/>
  </r>
  <r>
    <s v="BRDGSPAN"/>
    <s v="Bridge Span"/>
    <x v="28"/>
    <s v="JAMMEDEQ"/>
    <s v="Jammed Equipment"/>
    <x v="4"/>
    <x v="0"/>
    <s v="RS"/>
  </r>
  <r>
    <s v="BRDGSPAN"/>
    <s v="Bridge Span"/>
    <x v="28"/>
    <s v="LEAKING"/>
    <s v="Leaking"/>
    <x v="5"/>
    <x v="0"/>
    <s v="RS"/>
  </r>
  <r>
    <s v="BRDGSPAN"/>
    <s v="Bridge Span"/>
    <x v="28"/>
    <s v="LOWPERF"/>
    <s v="Low Performance"/>
    <x v="6"/>
    <x v="0"/>
    <s v="RS"/>
  </r>
  <r>
    <s v="BRDGSPAN"/>
    <s v="Bridge Span"/>
    <x v="28"/>
    <s v="NONOPER"/>
    <s v="Non-Operational"/>
    <x v="7"/>
    <x v="0"/>
    <s v="RS"/>
  </r>
  <r>
    <s v="BRDGSPAN"/>
    <s v="Bridge Span"/>
    <x v="28"/>
    <s v="PHYDMGE"/>
    <s v="Physical Damage"/>
    <x v="8"/>
    <x v="0"/>
    <s v="RS"/>
  </r>
  <r>
    <s v="BRDGSPAN"/>
    <s v="Bridge Span"/>
    <x v="28"/>
    <s v="UNSMELL"/>
    <s v="Unusual Smell"/>
    <x v="9"/>
    <x v="0"/>
    <s v="RS"/>
  </r>
  <r>
    <s v="BRDGSPAN"/>
    <s v="Bridge Span"/>
    <x v="28"/>
    <s v="UNSMOKE"/>
    <s v="Unusual Smoke"/>
    <x v="10"/>
    <x v="0"/>
    <s v="RS"/>
  </r>
  <r>
    <s v="BRDGSPAN"/>
    <s v="Bridge Span"/>
    <x v="28"/>
    <s v="PCGDET"/>
    <s v="Pre-Stressed concrete girder (PCG) deteriorated"/>
    <x v="368"/>
    <x v="1"/>
    <s v="RS"/>
  </r>
  <r>
    <s v="BRDGSPAN"/>
    <s v="Bridge Span"/>
    <x v="28"/>
    <s v="PSCSUDET"/>
    <s v="Pre-stressed concrete superstructure deteriorated"/>
    <x v="369"/>
    <x v="1"/>
    <s v="RS"/>
  </r>
  <r>
    <s v="BRDGSPAN"/>
    <s v="Bridge Span"/>
    <x v="28"/>
    <s v="RCONJDET"/>
    <s v="Reinforced concrete superstructure joint deteriorated"/>
    <x v="370"/>
    <x v="1"/>
    <s v="RS"/>
  </r>
  <r>
    <s v="BRDGSPAN"/>
    <s v="Bridge Span"/>
    <x v="28"/>
    <s v="RCONSDET"/>
    <s v="Reinforced concrete superstructure deteriorated"/>
    <x v="371"/>
    <x v="1"/>
    <s v="RS"/>
  </r>
  <r>
    <s v="BRDGSPAN"/>
    <s v="Bridge Span"/>
    <x v="28"/>
    <s v="STLSCORR"/>
    <s v="Steel superstructure corroded"/>
    <x v="372"/>
    <x v="1"/>
    <s v="RS"/>
  </r>
  <r>
    <s v="BRDGSPAN"/>
    <s v="Bridge Span"/>
    <x v="28"/>
    <s v="STLSFAT"/>
    <s v="Steel superstructure fatigued"/>
    <x v="373"/>
    <x v="1"/>
    <s v="RS"/>
  </r>
  <r>
    <s v="BRDGSPAN"/>
    <s v="Bridge Span"/>
    <x v="28"/>
    <s v="STLSLOSE"/>
    <s v="Steel superstructure fasteners loose or missing"/>
    <x v="374"/>
    <x v="1"/>
    <s v="RS"/>
  </r>
  <r>
    <s v="BRDGSPAN"/>
    <s v="Bridge Span"/>
    <x v="28"/>
    <s v="UTLMISS"/>
    <s v="Suspended utility support bracket fasteners loose or missing"/>
    <x v="375"/>
    <x v="1"/>
    <s v="RS"/>
  </r>
  <r>
    <s v="BRDGSPAN"/>
    <s v="Bridge Span"/>
    <x v="28"/>
    <s v="ACCIDENT"/>
    <s v="Accident"/>
    <x v="12"/>
    <x v="2"/>
    <s v="RS"/>
  </r>
  <r>
    <s v="BRDGSPAN"/>
    <s v="Bridge Span"/>
    <x v="28"/>
    <s v="ACCWEAR"/>
    <s v="Accelerated Wear"/>
    <x v="13"/>
    <x v="2"/>
    <s v="RS"/>
  </r>
  <r>
    <s v="BRDGSPAN"/>
    <s v="Bridge Span"/>
    <x v="28"/>
    <s v="ACTGOD"/>
    <s v="Weather condition/Forces of nature or Act of God"/>
    <x v="14"/>
    <x v="2"/>
    <s v="RS"/>
  </r>
  <r>
    <s v="BRDGSPAN"/>
    <s v="Bridge Span"/>
    <x v="28"/>
    <s v="CONTAM"/>
    <s v="Contamination"/>
    <x v="15"/>
    <x v="2"/>
    <s v="RS"/>
  </r>
  <r>
    <s v="BRDGSPAN"/>
    <s v="Bridge Span"/>
    <x v="28"/>
    <s v="DEFASSET"/>
    <s v="Defective Asset"/>
    <x v="16"/>
    <x v="2"/>
    <s v="RS"/>
  </r>
  <r>
    <s v="BRDGSPAN"/>
    <s v="Bridge Span"/>
    <x v="28"/>
    <s v="EXLOAD"/>
    <s v="Excessive Load"/>
    <x v="17"/>
    <x v="2"/>
    <s v="RS"/>
  </r>
  <r>
    <s v="BRDGSPAN"/>
    <s v="Bridge Span"/>
    <x v="28"/>
    <s v="IMPRMNT"/>
    <s v="Improper Maintenance"/>
    <x v="18"/>
    <x v="2"/>
    <s v="RS"/>
  </r>
  <r>
    <s v="BRDGSPAN"/>
    <s v="Bridge Span"/>
    <x v="28"/>
    <s v="INSLUBR"/>
    <s v="Insufficient Lubrication"/>
    <x v="19"/>
    <x v="2"/>
    <s v="RS"/>
  </r>
  <r>
    <s v="BRDGSPAN"/>
    <s v="Bridge Span"/>
    <x v="28"/>
    <s v="LACKTRN"/>
    <s v="Lack of/ Inadequate Training"/>
    <x v="20"/>
    <x v="2"/>
    <s v="RS"/>
  </r>
  <r>
    <s v="BRDGSPAN"/>
    <s v="Bridge Span"/>
    <x v="28"/>
    <s v="MISSCMP"/>
    <s v="Loose/ Missing Component"/>
    <x v="21"/>
    <x v="2"/>
    <s v="RS"/>
  </r>
  <r>
    <s v="BRDGSPAN"/>
    <s v="Bridge Span"/>
    <x v="28"/>
    <s v="NRMWEAR"/>
    <s v="Normal Wear"/>
    <x v="22"/>
    <x v="2"/>
    <s v="RS"/>
  </r>
  <r>
    <s v="BRDGSPAN"/>
    <s v="Bridge Span"/>
    <x v="28"/>
    <s v="OTHER"/>
    <s v="Other (specify)"/>
    <x v="23"/>
    <x v="2"/>
    <s v="RS"/>
  </r>
  <r>
    <s v="BRDGSPAN"/>
    <s v="Bridge Span"/>
    <x v="28"/>
    <s v="PRINSTAL"/>
    <s v="Poor Installation"/>
    <x v="24"/>
    <x v="2"/>
    <s v="RS"/>
  </r>
  <r>
    <s v="BRDGSPAN"/>
    <s v="Bridge Span"/>
    <x v="28"/>
    <s v="PROCISSU"/>
    <s v="Procedure Issue"/>
    <x v="25"/>
    <x v="2"/>
    <s v="RS"/>
  </r>
  <r>
    <s v="BRDGSPAN"/>
    <s v="Bridge Span"/>
    <x v="28"/>
    <s v="UTLFAIL"/>
    <s v="Utility Failure"/>
    <x v="26"/>
    <x v="2"/>
    <s v="RS"/>
  </r>
  <r>
    <s v="BRDGSPAN"/>
    <s v="Bridge Span"/>
    <x v="28"/>
    <s v="VNDLSM"/>
    <s v="Vandalism"/>
    <x v="27"/>
    <x v="2"/>
    <s v="RS"/>
  </r>
  <r>
    <s v="BRDGSPAN"/>
    <s v="Bridge Span"/>
    <x v="28"/>
    <s v="WORNCMPT"/>
    <s v="Defective/ Worn Component"/>
    <x v="28"/>
    <x v="2"/>
    <s v="RS"/>
  </r>
  <r>
    <s v="BRDGSPAN"/>
    <s v="Bridge Span"/>
    <x v="28"/>
    <s v="ADJUSTD"/>
    <s v="Adjusted"/>
    <x v="29"/>
    <x v="3"/>
    <s v="RS"/>
  </r>
  <r>
    <s v="BRDGSPAN"/>
    <s v="Bridge Span"/>
    <x v="28"/>
    <s v="DECOMM"/>
    <s v="Decommission"/>
    <x v="30"/>
    <x v="3"/>
    <s v="RS"/>
  </r>
  <r>
    <s v="BRDGSPAN"/>
    <s v="Bridge Span"/>
    <x v="28"/>
    <s v="DECONTME"/>
    <s v="Decontaminate"/>
    <x v="31"/>
    <x v="3"/>
    <s v="RS"/>
  </r>
  <r>
    <s v="BRDGSPAN"/>
    <s v="Bridge Span"/>
    <x v="28"/>
    <s v="DONOTHIN"/>
    <s v="Do Nothing"/>
    <x v="32"/>
    <x v="3"/>
    <s v="RS"/>
  </r>
  <r>
    <s v="BRDGSPAN"/>
    <s v="Bridge Span"/>
    <x v="28"/>
    <s v="LUBRCTE"/>
    <s v="Lubricate"/>
    <x v="33"/>
    <x v="3"/>
    <s v="RS"/>
  </r>
  <r>
    <s v="BRDGSPAN"/>
    <s v="Bridge Span"/>
    <x v="28"/>
    <s v="OTHER"/>
    <s v="Other (specify)"/>
    <x v="23"/>
    <x v="3"/>
    <s v="RS"/>
  </r>
  <r>
    <s v="BRDGSPAN"/>
    <s v="Bridge Span"/>
    <x v="28"/>
    <s v="RECALBRT"/>
    <s v="Recalibrate"/>
    <x v="34"/>
    <x v="3"/>
    <s v="RS"/>
  </r>
  <r>
    <s v="BRDGSPAN"/>
    <s v="Bridge Span"/>
    <x v="28"/>
    <s v="REMVOBT"/>
    <s v="Remove Obstruction"/>
    <x v="35"/>
    <x v="3"/>
    <s v="RS"/>
  </r>
  <r>
    <s v="BRDGSPAN"/>
    <s v="Bridge Span"/>
    <x v="28"/>
    <s v="REPCMPT"/>
    <s v="Repair Component"/>
    <x v="36"/>
    <x v="3"/>
    <s v="RS"/>
  </r>
  <r>
    <s v="BRDGSPAN"/>
    <s v="Bridge Span"/>
    <x v="28"/>
    <s v="REPLASS"/>
    <s v="Replace Asset"/>
    <x v="37"/>
    <x v="3"/>
    <s v="RS"/>
  </r>
  <r>
    <s v="BRDGSPAN"/>
    <s v="Bridge Span"/>
    <x v="28"/>
    <s v="REPLCMPT"/>
    <s v="Replace Component"/>
    <x v="38"/>
    <x v="3"/>
    <s v="RS"/>
  </r>
  <r>
    <s v="BRDGSPAN"/>
    <s v="Bridge Span"/>
    <x v="28"/>
    <s v="REPRASS"/>
    <s v="Repair Asset"/>
    <x v="39"/>
    <x v="3"/>
    <s v="RS"/>
  </r>
  <r>
    <s v="BRDGSPAN"/>
    <s v="Bridge Span"/>
    <x v="28"/>
    <s v="UPGRADES"/>
    <s v="Upgrade"/>
    <x v="40"/>
    <x v="3"/>
    <s v="RS"/>
  </r>
  <r>
    <s v="CARPSYS"/>
    <s v="Car Puller System"/>
    <x v="29"/>
    <s v="ABNTEMP"/>
    <s v="Abnormal Temprature"/>
    <x v="0"/>
    <x v="0"/>
    <s v="RS"/>
  </r>
  <r>
    <s v="CARPSYS"/>
    <s v="Car Puller System"/>
    <x v="29"/>
    <s v="CORROS"/>
    <s v="Corrosion"/>
    <x v="1"/>
    <x v="0"/>
    <s v="RS"/>
  </r>
  <r>
    <s v="CARPSYS"/>
    <s v="Car Puller System"/>
    <x v="29"/>
    <s v="ELECTRIP"/>
    <s v="Electrical Trip Out"/>
    <x v="43"/>
    <x v="0"/>
    <s v="RS"/>
  </r>
  <r>
    <s v="CARPSYS"/>
    <s v="Car Puller System"/>
    <x v="29"/>
    <s v="EXNOISE"/>
    <s v="Excessive Noise"/>
    <x v="2"/>
    <x v="0"/>
    <s v="RS"/>
  </r>
  <r>
    <s v="CARPSYS"/>
    <s v="Car Puller System"/>
    <x v="29"/>
    <s v="EXVIBRTN"/>
    <s v="Excessive Vibration"/>
    <x v="3"/>
    <x v="0"/>
    <s v="RS"/>
  </r>
  <r>
    <s v="CARPSYS"/>
    <s v="Car Puller System"/>
    <x v="29"/>
    <s v="JAMMEDEQ"/>
    <s v="Jammed Equipment"/>
    <x v="4"/>
    <x v="0"/>
    <s v="RS"/>
  </r>
  <r>
    <s v="CARPSYS"/>
    <s v="Car Puller System"/>
    <x v="29"/>
    <s v="LEAKING"/>
    <s v="Leaking"/>
    <x v="5"/>
    <x v="0"/>
    <s v="RS"/>
  </r>
  <r>
    <s v="CARPSYS"/>
    <s v="Car Puller System"/>
    <x v="29"/>
    <s v="LOWPERF"/>
    <s v="Low Performance"/>
    <x v="6"/>
    <x v="0"/>
    <s v="RS"/>
  </r>
  <r>
    <s v="CARPSYS"/>
    <s v="Car Puller System"/>
    <x v="29"/>
    <s v="NONOPER"/>
    <s v="Non-Operational"/>
    <x v="7"/>
    <x v="0"/>
    <s v="RS"/>
  </r>
  <r>
    <s v="CARPSYS"/>
    <s v="Car Puller System"/>
    <x v="29"/>
    <s v="PHYDMGE"/>
    <s v="Physical Damage"/>
    <x v="8"/>
    <x v="0"/>
    <s v="RS"/>
  </r>
  <r>
    <s v="CARPSYS"/>
    <s v="Car Puller System"/>
    <x v="29"/>
    <s v="UNSMELL"/>
    <s v="Unusual Smell"/>
    <x v="9"/>
    <x v="0"/>
    <s v="RS"/>
  </r>
  <r>
    <s v="CARPSYS"/>
    <s v="Car Puller System"/>
    <x v="29"/>
    <s v="UNSMOKE"/>
    <s v="Unusual Smoke"/>
    <x v="10"/>
    <x v="0"/>
    <s v="RS"/>
  </r>
  <r>
    <s v="CARPSYS"/>
    <s v="Car Puller System"/>
    <x v="29"/>
    <s v="CASEDET"/>
    <s v="Casing / Mount deteriorated and/or loosened"/>
    <x v="376"/>
    <x v="1"/>
    <s v="RS"/>
  </r>
  <r>
    <s v="CARPSYS"/>
    <s v="Car Puller System"/>
    <x v="29"/>
    <s v="GROILDET"/>
    <s v="Gear reduction oil seals deteriorated"/>
    <x v="377"/>
    <x v="1"/>
    <s v="RS"/>
  </r>
  <r>
    <s v="CARPSYS"/>
    <s v="Car Puller System"/>
    <x v="29"/>
    <s v="GRSYSDET"/>
    <s v="Gear reduction system oil deteriorated"/>
    <x v="378"/>
    <x v="1"/>
    <s v="RS"/>
  </r>
  <r>
    <s v="CARPSYS"/>
    <s v="Car Puller System"/>
    <x v="29"/>
    <s v="MECHDET"/>
    <s v="Car puller mechanical/drive components deteriorated"/>
    <x v="379"/>
    <x v="1"/>
    <s v="RS"/>
  </r>
  <r>
    <s v="CARPSYS"/>
    <s v="Car Puller System"/>
    <x v="29"/>
    <s v="SAFEWORN"/>
    <s v="Car puller safety brake worn"/>
    <x v="380"/>
    <x v="1"/>
    <s v="RS"/>
  </r>
  <r>
    <s v="CARPSYS"/>
    <s v="Car Puller System"/>
    <x v="29"/>
    <s v="ACCIDENT"/>
    <s v="Accident"/>
    <x v="12"/>
    <x v="2"/>
    <s v="RS"/>
  </r>
  <r>
    <s v="CARPSYS"/>
    <s v="Car Puller System"/>
    <x v="29"/>
    <s v="ACCWEAR"/>
    <s v="Accelerated Wear"/>
    <x v="13"/>
    <x v="2"/>
    <s v="RS"/>
  </r>
  <r>
    <s v="CARPSYS"/>
    <s v="Car Puller System"/>
    <x v="29"/>
    <s v="ACTGOD"/>
    <s v="Weather condition/Forces of nature or Act of God"/>
    <x v="14"/>
    <x v="2"/>
    <s v="RS"/>
  </r>
  <r>
    <s v="CARPSYS"/>
    <s v="Car Puller System"/>
    <x v="29"/>
    <s v="CONTAM"/>
    <s v="Contamination"/>
    <x v="15"/>
    <x v="2"/>
    <s v="RS"/>
  </r>
  <r>
    <s v="CARPSYS"/>
    <s v="Car Puller System"/>
    <x v="29"/>
    <s v="DEFASSET"/>
    <s v="Defective Asset"/>
    <x v="16"/>
    <x v="2"/>
    <s v="RS"/>
  </r>
  <r>
    <s v="CARPSYS"/>
    <s v="Car Puller System"/>
    <x v="29"/>
    <s v="EXLOAD"/>
    <s v="Excessive Load"/>
    <x v="17"/>
    <x v="2"/>
    <s v="RS"/>
  </r>
  <r>
    <s v="CARPSYS"/>
    <s v="Car Puller System"/>
    <x v="29"/>
    <s v="IMPRMNT"/>
    <s v="Improper Maintenance"/>
    <x v="18"/>
    <x v="2"/>
    <s v="RS"/>
  </r>
  <r>
    <s v="CARPSYS"/>
    <s v="Car Puller System"/>
    <x v="29"/>
    <s v="INSLUBR"/>
    <s v="Insufficient Lubrication"/>
    <x v="19"/>
    <x v="2"/>
    <s v="RS"/>
  </r>
  <r>
    <s v="CARPSYS"/>
    <s v="Car Puller System"/>
    <x v="29"/>
    <s v="LACKTRN"/>
    <s v="Lack of/ Inadequate Training"/>
    <x v="20"/>
    <x v="2"/>
    <s v="RS"/>
  </r>
  <r>
    <s v="CARPSYS"/>
    <s v="Car Puller System"/>
    <x v="29"/>
    <s v="MISSCMP"/>
    <s v="Loose/ Missing Component"/>
    <x v="21"/>
    <x v="2"/>
    <s v="RS"/>
  </r>
  <r>
    <s v="CARPSYS"/>
    <s v="Car Puller System"/>
    <x v="29"/>
    <s v="NRMWEAR"/>
    <s v="Normal Wear"/>
    <x v="22"/>
    <x v="2"/>
    <s v="RS"/>
  </r>
  <r>
    <s v="CARPSYS"/>
    <s v="Car Puller System"/>
    <x v="29"/>
    <s v="OTHER"/>
    <s v="Other (specify)"/>
    <x v="23"/>
    <x v="2"/>
    <s v="RS"/>
  </r>
  <r>
    <s v="CARPSYS"/>
    <s v="Car Puller System"/>
    <x v="29"/>
    <s v="PRINSTAL"/>
    <s v="Poor Installation"/>
    <x v="24"/>
    <x v="2"/>
    <s v="RS"/>
  </r>
  <r>
    <s v="CARPSYS"/>
    <s v="Car Puller System"/>
    <x v="29"/>
    <s v="PROCISSU"/>
    <s v="Procedure Issue"/>
    <x v="25"/>
    <x v="2"/>
    <s v="RS"/>
  </r>
  <r>
    <s v="CARPSYS"/>
    <s v="Car Puller System"/>
    <x v="29"/>
    <s v="UTLFAIL"/>
    <s v="Utility Failure"/>
    <x v="26"/>
    <x v="2"/>
    <s v="RS"/>
  </r>
  <r>
    <s v="CARPSYS"/>
    <s v="Car Puller System"/>
    <x v="29"/>
    <s v="VNDLSM"/>
    <s v="Vandalism"/>
    <x v="27"/>
    <x v="2"/>
    <s v="RS"/>
  </r>
  <r>
    <s v="CARPSYS"/>
    <s v="Car Puller System"/>
    <x v="29"/>
    <s v="WORNCMPT"/>
    <s v="Defective/ Worn Component"/>
    <x v="28"/>
    <x v="2"/>
    <s v="RS"/>
  </r>
  <r>
    <s v="CARPSYS"/>
    <s v="Car Puller System"/>
    <x v="29"/>
    <s v="ADJUSTD"/>
    <s v="Adjusted"/>
    <x v="29"/>
    <x v="3"/>
    <s v="RS"/>
  </r>
  <r>
    <s v="CARPSYS"/>
    <s v="Car Puller System"/>
    <x v="29"/>
    <s v="DECOMM"/>
    <s v="Decommission"/>
    <x v="30"/>
    <x v="3"/>
    <s v="RS"/>
  </r>
  <r>
    <s v="CARPSYS"/>
    <s v="Car Puller System"/>
    <x v="29"/>
    <s v="DECONTME"/>
    <s v="Decontaminate"/>
    <x v="31"/>
    <x v="3"/>
    <s v="RS"/>
  </r>
  <r>
    <s v="CARPSYS"/>
    <s v="Car Puller System"/>
    <x v="29"/>
    <s v="DONOTHIN"/>
    <s v="Do Nothing"/>
    <x v="32"/>
    <x v="3"/>
    <s v="RS"/>
  </r>
  <r>
    <s v="CARPSYS"/>
    <s v="Car Puller System"/>
    <x v="29"/>
    <s v="LUBRCTE"/>
    <s v="Lubricate"/>
    <x v="33"/>
    <x v="3"/>
    <s v="RS"/>
  </r>
  <r>
    <s v="CARPSYS"/>
    <s v="Car Puller System"/>
    <x v="29"/>
    <s v="OTHER"/>
    <s v="Other (specify)"/>
    <x v="23"/>
    <x v="3"/>
    <s v="RS"/>
  </r>
  <r>
    <s v="CARPSYS"/>
    <s v="Car Puller System"/>
    <x v="29"/>
    <s v="RECALBRT"/>
    <s v="Recalibrate"/>
    <x v="34"/>
    <x v="3"/>
    <s v="RS"/>
  </r>
  <r>
    <s v="CARPSYS"/>
    <s v="Car Puller System"/>
    <x v="29"/>
    <s v="REMVOBT"/>
    <s v="Remove Obstruction"/>
    <x v="35"/>
    <x v="3"/>
    <s v="RS"/>
  </r>
  <r>
    <s v="CARPSYS"/>
    <s v="Car Puller System"/>
    <x v="29"/>
    <s v="REPCMPT"/>
    <s v="Repair Component"/>
    <x v="36"/>
    <x v="3"/>
    <s v="RS"/>
  </r>
  <r>
    <s v="CARPSYS"/>
    <s v="Car Puller System"/>
    <x v="29"/>
    <s v="REPLASS"/>
    <s v="Replace Asset"/>
    <x v="37"/>
    <x v="3"/>
    <s v="RS"/>
  </r>
  <r>
    <s v="CARPSYS"/>
    <s v="Car Puller System"/>
    <x v="29"/>
    <s v="REPLCMPT"/>
    <s v="Replace Component"/>
    <x v="38"/>
    <x v="3"/>
    <s v="RS"/>
  </r>
  <r>
    <s v="CARPSYS"/>
    <s v="Car Puller System"/>
    <x v="29"/>
    <s v="REPRASS"/>
    <s v="Repair Asset"/>
    <x v="39"/>
    <x v="3"/>
    <s v="RS"/>
  </r>
  <r>
    <s v="CARPSYS"/>
    <s v="Car Puller System"/>
    <x v="29"/>
    <s v="UPGRADES"/>
    <s v="Upgrade"/>
    <x v="40"/>
    <x v="3"/>
    <s v="RS"/>
  </r>
  <r>
    <s v="CHCKVLV"/>
    <s v="Check Valve (&gt;100mm)"/>
    <x v="30"/>
    <s v="ABNTEMP"/>
    <s v="Abnormal Temprature"/>
    <x v="0"/>
    <x v="0"/>
    <s v="RS"/>
  </r>
  <r>
    <s v="CHCKVLV"/>
    <s v="Check Valve (&gt;100mm)"/>
    <x v="30"/>
    <s v="CORROS"/>
    <s v="Corrosion"/>
    <x v="1"/>
    <x v="0"/>
    <s v="RS"/>
  </r>
  <r>
    <s v="CHCKVLV"/>
    <s v="Check Valve (&gt;100mm)"/>
    <x v="30"/>
    <s v="ELECTRIP"/>
    <s v="Electrical Trip Out"/>
    <x v="43"/>
    <x v="0"/>
    <s v="RS"/>
  </r>
  <r>
    <s v="CHCKVLV"/>
    <s v="Check Valve (&gt;100mm)"/>
    <x v="30"/>
    <s v="EXNOISE"/>
    <s v="Excessive Noise"/>
    <x v="2"/>
    <x v="0"/>
    <s v="RS"/>
  </r>
  <r>
    <s v="CHCKVLV"/>
    <s v="Check Valve (&gt;100mm)"/>
    <x v="30"/>
    <s v="EXPLIFE1"/>
    <s v="Expired Life"/>
    <x v="381"/>
    <x v="0"/>
    <s v="RS"/>
  </r>
  <r>
    <s v="CHCKVLV"/>
    <s v="Check Valve (&gt;100mm)"/>
    <x v="30"/>
    <s v="EXVIBRTN"/>
    <s v="Excessive Vibration"/>
    <x v="3"/>
    <x v="0"/>
    <s v="RS"/>
  </r>
  <r>
    <s v="CHCKVLV"/>
    <s v="Check Valve (&gt;100mm)"/>
    <x v="30"/>
    <s v="JAMMEDEQ"/>
    <s v="Jammed Equipment"/>
    <x v="4"/>
    <x v="0"/>
    <s v="RS"/>
  </r>
  <r>
    <s v="CHCKVLV"/>
    <s v="Check Valve (&gt;100mm)"/>
    <x v="30"/>
    <s v="LEAKING"/>
    <s v="Leaking"/>
    <x v="5"/>
    <x v="0"/>
    <s v="RS"/>
  </r>
  <r>
    <s v="CHCKVLV"/>
    <s v="Check Valve (&gt;100mm)"/>
    <x v="30"/>
    <s v="LEAKING5"/>
    <s v="Leaking"/>
    <x v="382"/>
    <x v="0"/>
    <s v="RS"/>
  </r>
  <r>
    <s v="CHCKVLV"/>
    <s v="Check Valve (&gt;100mm)"/>
    <x v="30"/>
    <s v="LOWPERF"/>
    <s v="Low Performance"/>
    <x v="6"/>
    <x v="0"/>
    <s v="RS"/>
  </r>
  <r>
    <s v="CHCKVLV"/>
    <s v="Check Valve (&gt;100mm)"/>
    <x v="30"/>
    <s v="NONATI2"/>
    <s v="Not Operational"/>
    <x v="383"/>
    <x v="0"/>
    <s v="RS"/>
  </r>
  <r>
    <s v="CHCKVLV"/>
    <s v="Check Valve (&gt;100mm)"/>
    <x v="30"/>
    <s v="NONOPER"/>
    <s v="Non-Operational"/>
    <x v="7"/>
    <x v="0"/>
    <s v="RS"/>
  </r>
  <r>
    <s v="CHCKVLV"/>
    <s v="Check Valve (&gt;100mm)"/>
    <x v="30"/>
    <s v="PHYDMGE"/>
    <s v="Physical Damage"/>
    <x v="8"/>
    <x v="0"/>
    <s v="RS"/>
  </r>
  <r>
    <s v="CHCKVLV"/>
    <s v="Check Valve (&gt;100mm)"/>
    <x v="30"/>
    <s v="UNSMELL"/>
    <s v="Unusual Smell"/>
    <x v="9"/>
    <x v="0"/>
    <s v="RS"/>
  </r>
  <r>
    <s v="CHCKVLV"/>
    <s v="Check Valve (&gt;100mm)"/>
    <x v="30"/>
    <s v="UNSMOKE"/>
    <s v="Unusual Smoke"/>
    <x v="10"/>
    <x v="0"/>
    <s v="RS"/>
  </r>
  <r>
    <s v="CHCKVLV"/>
    <s v="Check Valve (&gt;100mm)"/>
    <x v="30"/>
    <s v="BLOCINL1"/>
    <s v="Blocked Inlet/Outlet"/>
    <x v="384"/>
    <x v="1"/>
    <s v="RS"/>
  </r>
  <r>
    <s v="CHCKVLV"/>
    <s v="Check Valve (&gt;100mm)"/>
    <x v="30"/>
    <s v="BROKSEL1"/>
    <s v="Broken Seal"/>
    <x v="385"/>
    <x v="1"/>
    <s v="RS"/>
  </r>
  <r>
    <s v="CHCKVLV"/>
    <s v="Check Valve (&gt;100mm)"/>
    <x v="30"/>
    <s v="CVALCON"/>
    <s v="Check Valve contaminated"/>
    <x v="386"/>
    <x v="1"/>
    <s v="RS"/>
  </r>
  <r>
    <s v="CHCKVLV"/>
    <s v="Check Valve (&gt;100mm)"/>
    <x v="30"/>
    <s v="CVALFAIL"/>
    <s v="Check valve failed"/>
    <x v="387"/>
    <x v="1"/>
    <s v="RS"/>
  </r>
  <r>
    <s v="CHCKVLV"/>
    <s v="Check Valve (&gt;100mm)"/>
    <x v="30"/>
    <s v="CVALWORN"/>
    <s v="Check Valve components worn"/>
    <x v="388"/>
    <x v="1"/>
    <s v="RS"/>
  </r>
  <r>
    <s v="CHCKVLV"/>
    <s v="Check Valve (&gt;100mm)"/>
    <x v="30"/>
    <s v="EXPILI1"/>
    <s v="Expired Life"/>
    <x v="389"/>
    <x v="1"/>
    <s v="RS"/>
  </r>
  <r>
    <s v="CHCKVLV"/>
    <s v="Check Valve (&gt;100mm)"/>
    <x v="30"/>
    <s v="WORNSE4"/>
    <s v="Worn Seal"/>
    <x v="390"/>
    <x v="1"/>
    <s v="RS"/>
  </r>
  <r>
    <s v="CHCKVLV"/>
    <s v="Check Valve (&gt;100mm)"/>
    <x v="30"/>
    <s v="ACCIDENT"/>
    <s v="Accident"/>
    <x v="12"/>
    <x v="2"/>
    <s v="RS"/>
  </r>
  <r>
    <s v="CHCKVLV"/>
    <s v="Check Valve (&gt;100mm)"/>
    <x v="30"/>
    <s v="ACCWEAR"/>
    <s v="Accelerated Wear"/>
    <x v="13"/>
    <x v="2"/>
    <s v="RS"/>
  </r>
  <r>
    <s v="CHCKVLV"/>
    <s v="Check Valve (&gt;100mm)"/>
    <x v="30"/>
    <s v="ACTGOD"/>
    <s v="Weather condition/Forces of nature or Act of God"/>
    <x v="14"/>
    <x v="2"/>
    <s v="RS"/>
  </r>
  <r>
    <s v="CHCKVLV"/>
    <s v="Check Valve (&gt;100mm)"/>
    <x v="30"/>
    <s v="AGING120"/>
    <s v="Aging"/>
    <x v="391"/>
    <x v="2"/>
    <s v="RS"/>
  </r>
  <r>
    <s v="CHCKVLV"/>
    <s v="Check Valve (&gt;100mm)"/>
    <x v="30"/>
    <s v="AGING56"/>
    <s v="Aging"/>
    <x v="392"/>
    <x v="2"/>
    <s v="RS"/>
  </r>
  <r>
    <s v="CHCKVLV"/>
    <s v="Check Valve (&gt;100mm)"/>
    <x v="30"/>
    <s v="CONTAM"/>
    <s v="Contamination"/>
    <x v="15"/>
    <x v="2"/>
    <s v="RS"/>
  </r>
  <r>
    <s v="CHCKVLV"/>
    <s v="Check Valve (&gt;100mm)"/>
    <x v="30"/>
    <s v="CONTAM22"/>
    <s v="Contamination"/>
    <x v="393"/>
    <x v="2"/>
    <s v="RS"/>
  </r>
  <r>
    <s v="CHCKVLV"/>
    <s v="Check Valve (&gt;100mm)"/>
    <x v="30"/>
    <s v="DEFASSET"/>
    <s v="Defective Asset"/>
    <x v="16"/>
    <x v="2"/>
    <s v="RS"/>
  </r>
  <r>
    <s v="CHCKVLV"/>
    <s v="Check Valve (&gt;100mm)"/>
    <x v="30"/>
    <s v="EXLOAD"/>
    <s v="Excessive Load"/>
    <x v="17"/>
    <x v="2"/>
    <s v="RS"/>
  </r>
  <r>
    <s v="CHCKVLV"/>
    <s v="Check Valve (&gt;100mm)"/>
    <x v="30"/>
    <s v="IMPRMNT"/>
    <s v="Improper Maintenance"/>
    <x v="18"/>
    <x v="2"/>
    <s v="RS"/>
  </r>
  <r>
    <s v="CHCKVLV"/>
    <s v="Check Valve (&gt;100mm)"/>
    <x v="30"/>
    <s v="IMPROP1"/>
    <s v="Improper Operation"/>
    <x v="394"/>
    <x v="2"/>
    <s v="RS"/>
  </r>
  <r>
    <s v="CHCKVLV"/>
    <s v="Check Valve (&gt;100mm)"/>
    <x v="30"/>
    <s v="INSLUBR"/>
    <s v="Insufficient Lubrication"/>
    <x v="19"/>
    <x v="2"/>
    <s v="RS"/>
  </r>
  <r>
    <s v="CHCKVLV"/>
    <s v="Check Valve (&gt;100mm)"/>
    <x v="30"/>
    <s v="LACKTRN"/>
    <s v="Lack of/ Inadequate Training"/>
    <x v="20"/>
    <x v="2"/>
    <s v="RS"/>
  </r>
  <r>
    <s v="CHCKVLV"/>
    <s v="Check Valve (&gt;100mm)"/>
    <x v="30"/>
    <s v="MISSCMP"/>
    <s v="Loose/ Missing Component"/>
    <x v="21"/>
    <x v="2"/>
    <s v="RS"/>
  </r>
  <r>
    <s v="CHCKVLV"/>
    <s v="Check Valve (&gt;100mm)"/>
    <x v="30"/>
    <s v="NRMWEAR"/>
    <s v="Normal Wear"/>
    <x v="22"/>
    <x v="2"/>
    <s v="RS"/>
  </r>
  <r>
    <s v="CHCKVLV"/>
    <s v="Check Valve (&gt;100mm)"/>
    <x v="30"/>
    <s v="OTHER"/>
    <s v="Other (specify)"/>
    <x v="23"/>
    <x v="2"/>
    <s v="RS"/>
  </r>
  <r>
    <s v="CHCKVLV"/>
    <s v="Check Valve (&gt;100mm)"/>
    <x v="30"/>
    <s v="PRINSTAL"/>
    <s v="Poor Installation"/>
    <x v="24"/>
    <x v="2"/>
    <s v="RS"/>
  </r>
  <r>
    <s v="CHCKVLV"/>
    <s v="Check Valve (&gt;100mm)"/>
    <x v="30"/>
    <s v="PROCISSU"/>
    <s v="Procedure Issue"/>
    <x v="25"/>
    <x v="2"/>
    <s v="RS"/>
  </r>
  <r>
    <s v="CHCKVLV"/>
    <s v="Check Valve (&gt;100mm)"/>
    <x v="30"/>
    <s v="UTLFAIL"/>
    <s v="Utility Failure"/>
    <x v="26"/>
    <x v="2"/>
    <s v="RS"/>
  </r>
  <r>
    <s v="CHCKVLV"/>
    <s v="Check Valve (&gt;100mm)"/>
    <x v="30"/>
    <s v="VNDLSM"/>
    <s v="Vandalism"/>
    <x v="27"/>
    <x v="2"/>
    <s v="RS"/>
  </r>
  <r>
    <s v="CHCKVLV"/>
    <s v="Check Valve (&gt;100mm)"/>
    <x v="30"/>
    <s v="WORNCMPT"/>
    <s v="Defective/ Worn Component"/>
    <x v="28"/>
    <x v="2"/>
    <s v="RS"/>
  </r>
  <r>
    <s v="CHCKVLV"/>
    <s v="Check Valve (&gt;100mm)"/>
    <x v="30"/>
    <s v="ADJUSTD"/>
    <s v="Adjusted"/>
    <x v="29"/>
    <x v="3"/>
    <s v="RS"/>
  </r>
  <r>
    <s v="CHCKVLV"/>
    <s v="Check Valve (&gt;100mm)"/>
    <x v="30"/>
    <s v="DECOMM"/>
    <s v="Decommission"/>
    <x v="30"/>
    <x v="3"/>
    <s v="RS"/>
  </r>
  <r>
    <s v="CHCKVLV"/>
    <s v="Check Valve (&gt;100mm)"/>
    <x v="30"/>
    <s v="DECONTME"/>
    <s v="Decontaminate"/>
    <x v="31"/>
    <x v="3"/>
    <s v="RS"/>
  </r>
  <r>
    <s v="CHCKVLV"/>
    <s v="Check Valve (&gt;100mm)"/>
    <x v="30"/>
    <s v="DONOTHIN"/>
    <s v="Do Nothing"/>
    <x v="32"/>
    <x v="3"/>
    <s v="RS"/>
  </r>
  <r>
    <s v="CHCKVLV"/>
    <s v="Check Valve (&gt;100mm)"/>
    <x v="30"/>
    <s v="LUBRCTE"/>
    <s v="Lubricate"/>
    <x v="33"/>
    <x v="3"/>
    <s v="RS"/>
  </r>
  <r>
    <s v="CHCKVLV"/>
    <s v="Check Valve (&gt;100mm)"/>
    <x v="30"/>
    <s v="OTHER"/>
    <s v="Other (specify)"/>
    <x v="23"/>
    <x v="3"/>
    <s v="RS"/>
  </r>
  <r>
    <s v="CHCKVLV"/>
    <s v="Check Valve (&gt;100mm)"/>
    <x v="30"/>
    <s v="RECALBRT"/>
    <s v="Recalibrate"/>
    <x v="34"/>
    <x v="3"/>
    <s v="RS"/>
  </r>
  <r>
    <s v="CHCKVLV"/>
    <s v="Check Valve (&gt;100mm)"/>
    <x v="30"/>
    <s v="REMVOBT"/>
    <s v="Remove Obstruction"/>
    <x v="35"/>
    <x v="3"/>
    <s v="RS"/>
  </r>
  <r>
    <s v="CHCKVLV"/>
    <s v="Check Valve (&gt;100mm)"/>
    <x v="30"/>
    <s v="REPAIR"/>
    <s v="Repair"/>
    <x v="128"/>
    <x v="3"/>
    <s v="RS"/>
  </r>
  <r>
    <s v="CHCKVLV"/>
    <s v="Check Valve (&gt;100mm)"/>
    <x v="30"/>
    <s v="REPCMPT"/>
    <s v="Repair Component"/>
    <x v="36"/>
    <x v="3"/>
    <s v="RS"/>
  </r>
  <r>
    <s v="CHCKVLV"/>
    <s v="Check Valve (&gt;100mm)"/>
    <x v="30"/>
    <s v="REPLACE"/>
    <s v="Replace"/>
    <x v="129"/>
    <x v="3"/>
    <s v="RS"/>
  </r>
  <r>
    <s v="CHCKVLV"/>
    <s v="Check Valve (&gt;100mm)"/>
    <x v="30"/>
    <s v="REPLASS"/>
    <s v="Replace Asset"/>
    <x v="37"/>
    <x v="3"/>
    <s v="RS"/>
  </r>
  <r>
    <s v="CHCKVLV"/>
    <s v="Check Valve (&gt;100mm)"/>
    <x v="30"/>
    <s v="REPLCMPT"/>
    <s v="Replace Component"/>
    <x v="38"/>
    <x v="3"/>
    <s v="RS"/>
  </r>
  <r>
    <s v="CHCKVLV"/>
    <s v="Check Valve (&gt;100mm)"/>
    <x v="30"/>
    <s v="REPRASS"/>
    <s v="Repair Asset"/>
    <x v="39"/>
    <x v="3"/>
    <s v="RS"/>
  </r>
  <r>
    <s v="CHCKVLV"/>
    <s v="Check Valve (&gt;100mm)"/>
    <x v="30"/>
    <s v="UPGRADES"/>
    <s v="Upgrade"/>
    <x v="40"/>
    <x v="3"/>
    <s v="RS"/>
  </r>
  <r>
    <s v="CHLR"/>
    <s v="Chiller"/>
    <x v="31"/>
    <s v="ABNTEMP"/>
    <s v="Abnormal Temprature"/>
    <x v="0"/>
    <x v="0"/>
    <s v="RS"/>
  </r>
  <r>
    <s v="CHLR"/>
    <s v="Chiller"/>
    <x v="31"/>
    <s v="CMPNWRK1"/>
    <s v="Compressor Not Working"/>
    <x v="395"/>
    <x v="0"/>
    <s v="RS"/>
  </r>
  <r>
    <s v="CHLR"/>
    <s v="Chiller"/>
    <x v="31"/>
    <s v="CNDSNOP1"/>
    <s v="Condenser Not Operational"/>
    <x v="396"/>
    <x v="0"/>
    <s v="RS"/>
  </r>
  <r>
    <s v="CHLR"/>
    <s v="Chiller"/>
    <x v="31"/>
    <s v="CORROS"/>
    <s v="Corrosion"/>
    <x v="1"/>
    <x v="0"/>
    <s v="RS"/>
  </r>
  <r>
    <s v="CHLR"/>
    <s v="Chiller"/>
    <x v="31"/>
    <s v="ELECTRIP"/>
    <s v="Electrical Trip Out"/>
    <x v="43"/>
    <x v="0"/>
    <s v="RS"/>
  </r>
  <r>
    <s v="CHLR"/>
    <s v="Chiller"/>
    <x v="31"/>
    <s v="EXNOISE"/>
    <s v="Excessive Noise"/>
    <x v="2"/>
    <x v="0"/>
    <s v="RS"/>
  </r>
  <r>
    <s v="CHLR"/>
    <s v="Chiller"/>
    <x v="31"/>
    <s v="EXVIBRTN"/>
    <s v="Excessive Vibration"/>
    <x v="3"/>
    <x v="0"/>
    <s v="RS"/>
  </r>
  <r>
    <s v="CHLR"/>
    <s v="Chiller"/>
    <x v="31"/>
    <s v="JAMMEDEQ"/>
    <s v="Jammed Equipment"/>
    <x v="4"/>
    <x v="0"/>
    <s v="RS"/>
  </r>
  <r>
    <s v="CHLR"/>
    <s v="Chiller"/>
    <x v="31"/>
    <s v="LEAKING"/>
    <s v="Leaking"/>
    <x v="5"/>
    <x v="0"/>
    <s v="RS"/>
  </r>
  <r>
    <s v="CHLR"/>
    <s v="Chiller"/>
    <x v="31"/>
    <s v="LEAKING3"/>
    <s v="Leaking"/>
    <x v="397"/>
    <x v="0"/>
    <s v="RS"/>
  </r>
  <r>
    <s v="CHLR"/>
    <s v="Chiller"/>
    <x v="31"/>
    <s v="LOWPERF"/>
    <s v="Low Performance"/>
    <x v="6"/>
    <x v="0"/>
    <s v="RS"/>
  </r>
  <r>
    <s v="CHLR"/>
    <s v="Chiller"/>
    <x v="31"/>
    <s v="NONOPER"/>
    <s v="Non-Operational"/>
    <x v="7"/>
    <x v="0"/>
    <s v="RS"/>
  </r>
  <r>
    <s v="CHLR"/>
    <s v="Chiller"/>
    <x v="31"/>
    <s v="NONOPER4"/>
    <s v="Non-Operational"/>
    <x v="398"/>
    <x v="0"/>
    <s v="RS"/>
  </r>
  <r>
    <s v="CHLR"/>
    <s v="Chiller"/>
    <x v="31"/>
    <s v="PHYDMGE"/>
    <s v="Physical Damage"/>
    <x v="8"/>
    <x v="0"/>
    <s v="RS"/>
  </r>
  <r>
    <s v="CHLR"/>
    <s v="Chiller"/>
    <x v="31"/>
    <s v="RSTAFOW1"/>
    <s v="Restricted Air Flow"/>
    <x v="399"/>
    <x v="0"/>
    <s v="RS"/>
  </r>
  <r>
    <s v="CHLR"/>
    <s v="Chiller"/>
    <x v="31"/>
    <s v="RSTDRGE1"/>
    <s v="Restricted Drainage"/>
    <x v="400"/>
    <x v="0"/>
    <s v="RS"/>
  </r>
  <r>
    <s v="CHLR"/>
    <s v="Chiller"/>
    <x v="31"/>
    <s v="UNSMELL"/>
    <s v="Unusual Smell"/>
    <x v="9"/>
    <x v="0"/>
    <s v="RS"/>
  </r>
  <r>
    <s v="CHLR"/>
    <s v="Chiller"/>
    <x v="31"/>
    <s v="UNSMOKE"/>
    <s v="Unusual Smoke"/>
    <x v="10"/>
    <x v="0"/>
    <s v="RS"/>
  </r>
  <r>
    <s v="CHLR"/>
    <s v="Chiller"/>
    <x v="31"/>
    <s v="BROKPIP1"/>
    <s v="Broken Pipe"/>
    <x v="401"/>
    <x v="1"/>
    <s v="RS"/>
  </r>
  <r>
    <s v="CHLR"/>
    <s v="Chiller"/>
    <x v="31"/>
    <s v="CCOMFAIL"/>
    <s v="HVAC chiller unit compressor failed."/>
    <x v="402"/>
    <x v="1"/>
    <s v="RS"/>
  </r>
  <r>
    <s v="CHLR"/>
    <s v="Chiller"/>
    <x v="31"/>
    <s v="CCTLFAIL"/>
    <s v="HVAC Chiller Control System failed"/>
    <x v="403"/>
    <x v="1"/>
    <s v="RS"/>
  </r>
  <r>
    <s v="CHLR"/>
    <s v="Chiller"/>
    <x v="31"/>
    <s v="CLINEDET"/>
    <s v="Chiller/evaporator refrigerant lines/connections deteriorated"/>
    <x v="404"/>
    <x v="1"/>
    <s v="RS"/>
  </r>
  <r>
    <s v="CHLR"/>
    <s v="Chiller"/>
    <x v="31"/>
    <s v="CLOGDR2"/>
    <s v="Clogged Drain"/>
    <x v="405"/>
    <x v="1"/>
    <s v="RS"/>
  </r>
  <r>
    <s v="CHLR"/>
    <s v="Chiller"/>
    <x v="31"/>
    <s v="CMTRFAIL"/>
    <s v="HVAC chiller compressor motor failed"/>
    <x v="406"/>
    <x v="1"/>
    <s v="RS"/>
  </r>
  <r>
    <s v="CHLR"/>
    <s v="Chiller"/>
    <x v="31"/>
    <s v="CMTRLUB"/>
    <s v="HVAC chiller pump/motor insufficiently lubricated"/>
    <x v="407"/>
    <x v="1"/>
    <s v="RS"/>
  </r>
  <r>
    <s v="CHLR"/>
    <s v="Chiller"/>
    <x v="31"/>
    <s v="COILCONT"/>
    <s v="Chiller compressor oil contaminated"/>
    <x v="408"/>
    <x v="1"/>
    <s v="RS"/>
  </r>
  <r>
    <s v="CHLR"/>
    <s v="Chiller"/>
    <x v="31"/>
    <s v="CUNITDET"/>
    <s v="HVAC chiller unit deteriorated"/>
    <x v="409"/>
    <x v="1"/>
    <s v="RS"/>
  </r>
  <r>
    <s v="CHLR"/>
    <s v="Chiller"/>
    <x v="31"/>
    <s v="CWTRCONT"/>
    <s v="Chiller coil water tubes internally contaminated and/or deteriorated"/>
    <x v="410"/>
    <x v="1"/>
    <s v="RS"/>
  </r>
  <r>
    <s v="CHLR"/>
    <s v="Chiller"/>
    <x v="31"/>
    <s v="CWTRDET"/>
    <s v="Chiller/evaporator  water lines/connections deteriorated"/>
    <x v="411"/>
    <x v="1"/>
    <s v="RS"/>
  </r>
  <r>
    <s v="CHLR"/>
    <s v="Chiller"/>
    <x v="31"/>
    <s v="DAMAFI1"/>
    <s v="Damaged Fins"/>
    <x v="412"/>
    <x v="1"/>
    <s v="RS"/>
  </r>
  <r>
    <s v="CHLR"/>
    <s v="Chiller"/>
    <x v="31"/>
    <s v="DEFECO1"/>
    <s v="Defective Coil"/>
    <x v="413"/>
    <x v="1"/>
    <s v="RS"/>
  </r>
  <r>
    <s v="CHLR"/>
    <s v="Chiller"/>
    <x v="31"/>
    <s v="DEFEMO3"/>
    <s v="Defected Motor"/>
    <x v="414"/>
    <x v="1"/>
    <s v="RS"/>
  </r>
  <r>
    <s v="CHLR"/>
    <s v="Chiller"/>
    <x v="31"/>
    <s v="DEFESE1"/>
    <s v="Defected Sensor"/>
    <x v="415"/>
    <x v="1"/>
    <s v="RS"/>
  </r>
  <r>
    <s v="CHLR"/>
    <s v="Chiller"/>
    <x v="31"/>
    <s v="DEFPRSE1"/>
    <s v="Defective Pressure Sensor"/>
    <x v="416"/>
    <x v="1"/>
    <s v="RS"/>
  </r>
  <r>
    <s v="CHLR"/>
    <s v="Chiller"/>
    <x v="31"/>
    <s v="DEFPRW1"/>
    <s v="Defective Pressure Switch"/>
    <x v="417"/>
    <x v="1"/>
    <s v="RS"/>
  </r>
  <r>
    <s v="CHLR"/>
    <s v="Chiller"/>
    <x v="31"/>
    <s v="LOOSELC1"/>
    <s v="Loose Elec. Connections"/>
    <x v="418"/>
    <x v="1"/>
    <s v="RS"/>
  </r>
  <r>
    <s v="CHLR"/>
    <s v="Chiller"/>
    <x v="31"/>
    <s v="NOPOWER1"/>
    <s v="No Power"/>
    <x v="419"/>
    <x v="1"/>
    <s v="RS"/>
  </r>
  <r>
    <s v="CHLR"/>
    <s v="Chiller"/>
    <x v="31"/>
    <s v="SEIZFA1"/>
    <s v="Seized Fan"/>
    <x v="420"/>
    <x v="1"/>
    <s v="RS"/>
  </r>
  <r>
    <s v="CHLR"/>
    <s v="Chiller"/>
    <x v="31"/>
    <s v="SEIZMO1"/>
    <s v="Seized Motor"/>
    <x v="421"/>
    <x v="1"/>
    <s v="RS"/>
  </r>
  <r>
    <s v="CHLR"/>
    <s v="Chiller"/>
    <x v="31"/>
    <s v="WORNBL1"/>
    <s v="Worn Belt"/>
    <x v="422"/>
    <x v="1"/>
    <s v="RS"/>
  </r>
  <r>
    <s v="CHLR"/>
    <s v="Chiller"/>
    <x v="31"/>
    <s v="WORNSE2"/>
    <s v="Worn Seal"/>
    <x v="423"/>
    <x v="1"/>
    <s v="RS"/>
  </r>
  <r>
    <s v="CHLR"/>
    <s v="Chiller"/>
    <x v="31"/>
    <s v="ACCIDENT"/>
    <s v="Accident"/>
    <x v="12"/>
    <x v="2"/>
    <s v="RS"/>
  </r>
  <r>
    <s v="CHLR"/>
    <s v="Chiller"/>
    <x v="31"/>
    <s v="ACCWEAR"/>
    <s v="Accelerated Wear"/>
    <x v="13"/>
    <x v="2"/>
    <s v="RS"/>
  </r>
  <r>
    <s v="CHLR"/>
    <s v="Chiller"/>
    <x v="31"/>
    <s v="ACTGOD"/>
    <s v="Weather condition/Forces of nature or Act of God"/>
    <x v="14"/>
    <x v="2"/>
    <s v="RS"/>
  </r>
  <r>
    <s v="CHLR"/>
    <s v="Chiller"/>
    <x v="31"/>
    <s v="AGING10"/>
    <s v="Aging"/>
    <x v="424"/>
    <x v="2"/>
    <s v="RS"/>
  </r>
  <r>
    <s v="CHLR"/>
    <s v="Chiller"/>
    <x v="31"/>
    <s v="AGING107"/>
    <s v="Aging"/>
    <x v="425"/>
    <x v="2"/>
    <s v="RS"/>
  </r>
  <r>
    <s v="CHLR"/>
    <s v="Chiller"/>
    <x v="31"/>
    <s v="AGING7"/>
    <s v="Aging"/>
    <x v="426"/>
    <x v="2"/>
    <s v="RS"/>
  </r>
  <r>
    <s v="CHLR"/>
    <s v="Chiller"/>
    <x v="31"/>
    <s v="AGING72"/>
    <s v="Aging"/>
    <x v="427"/>
    <x v="2"/>
    <s v="RS"/>
  </r>
  <r>
    <s v="CHLR"/>
    <s v="Chiller"/>
    <x v="31"/>
    <s v="BELTMA3"/>
    <s v="Belt Material"/>
    <x v="428"/>
    <x v="2"/>
    <s v="RS"/>
  </r>
  <r>
    <s v="CHLR"/>
    <s v="Chiller"/>
    <x v="31"/>
    <s v="CONTAM"/>
    <s v="Contamination"/>
    <x v="15"/>
    <x v="2"/>
    <s v="RS"/>
  </r>
  <r>
    <s v="CHLR"/>
    <s v="Chiller"/>
    <x v="31"/>
    <s v="CONTAM21"/>
    <s v="Contamination"/>
    <x v="429"/>
    <x v="2"/>
    <s v="RS"/>
  </r>
  <r>
    <s v="CHLR"/>
    <s v="Chiller"/>
    <x v="31"/>
    <s v="CONTAM27"/>
    <s v="Contamination"/>
    <x v="430"/>
    <x v="2"/>
    <s v="RS"/>
  </r>
  <r>
    <s v="CHLR"/>
    <s v="Chiller"/>
    <x v="31"/>
    <s v="CORRS2"/>
    <s v="Corrosion"/>
    <x v="431"/>
    <x v="2"/>
    <s v="RS"/>
  </r>
  <r>
    <s v="CHLR"/>
    <s v="Chiller"/>
    <x v="31"/>
    <s v="CORRS7"/>
    <s v="Corrosion"/>
    <x v="432"/>
    <x v="2"/>
    <s v="RS"/>
  </r>
  <r>
    <s v="CHLR"/>
    <s v="Chiller"/>
    <x v="31"/>
    <s v="CRBRTR1"/>
    <s v="Circuit Breaker Trip"/>
    <x v="433"/>
    <x v="2"/>
    <s v="RS"/>
  </r>
  <r>
    <s v="CHLR"/>
    <s v="Chiller"/>
    <x v="31"/>
    <s v="DEFASSET"/>
    <s v="Defective Asset"/>
    <x v="16"/>
    <x v="2"/>
    <s v="RS"/>
  </r>
  <r>
    <s v="CHLR"/>
    <s v="Chiller"/>
    <x v="31"/>
    <s v="ELECFA66"/>
    <s v="Electrical Fault"/>
    <x v="434"/>
    <x v="2"/>
    <s v="RS"/>
  </r>
  <r>
    <s v="CHLR"/>
    <s v="Chiller"/>
    <x v="31"/>
    <s v="EXLOAD"/>
    <s v="Excessive Load"/>
    <x v="17"/>
    <x v="2"/>
    <s v="RS"/>
  </r>
  <r>
    <s v="CHLR"/>
    <s v="Chiller"/>
    <x v="31"/>
    <s v="IMPRIN18"/>
    <s v="Improper Installation"/>
    <x v="435"/>
    <x v="2"/>
    <s v="RS"/>
  </r>
  <r>
    <s v="CHLR"/>
    <s v="Chiller"/>
    <x v="31"/>
    <s v="IMPRIN21"/>
    <s v="Improper Installation"/>
    <x v="436"/>
    <x v="2"/>
    <s v="RS"/>
  </r>
  <r>
    <s v="CHLR"/>
    <s v="Chiller"/>
    <x v="31"/>
    <s v="IMPRM39"/>
    <s v="Improper Maintenance"/>
    <x v="437"/>
    <x v="2"/>
    <s v="RS"/>
  </r>
  <r>
    <s v="CHLR"/>
    <s v="Chiller"/>
    <x v="31"/>
    <s v="IMPRM43"/>
    <s v="Improper Maintenance"/>
    <x v="438"/>
    <x v="2"/>
    <s v="RS"/>
  </r>
  <r>
    <s v="CHLR"/>
    <s v="Chiller"/>
    <x v="31"/>
    <s v="IMPRM44"/>
    <s v="Improper Maintenance"/>
    <x v="439"/>
    <x v="2"/>
    <s v="RS"/>
  </r>
  <r>
    <s v="CHLR"/>
    <s v="Chiller"/>
    <x v="31"/>
    <s v="IMPRM50"/>
    <s v="Improper Maintenance"/>
    <x v="440"/>
    <x v="2"/>
    <s v="RS"/>
  </r>
  <r>
    <s v="CHLR"/>
    <s v="Chiller"/>
    <x v="31"/>
    <s v="IMPRM58"/>
    <s v="Improper Maintenance"/>
    <x v="441"/>
    <x v="2"/>
    <s v="RS"/>
  </r>
  <r>
    <s v="CHLR"/>
    <s v="Chiller"/>
    <x v="31"/>
    <s v="IMPRMNT"/>
    <s v="Improper Maintenance"/>
    <x v="18"/>
    <x v="2"/>
    <s v="RS"/>
  </r>
  <r>
    <s v="CHLR"/>
    <s v="Chiller"/>
    <x v="31"/>
    <s v="INSLUBR"/>
    <s v="Insufficient Lubrication"/>
    <x v="19"/>
    <x v="2"/>
    <s v="RS"/>
  </r>
  <r>
    <s v="CHLR"/>
    <s v="Chiller"/>
    <x v="31"/>
    <s v="LACKTRN"/>
    <s v="Lack of/ Inadequate Training"/>
    <x v="20"/>
    <x v="2"/>
    <s v="RS"/>
  </r>
  <r>
    <s v="CHLR"/>
    <s v="Chiller"/>
    <x v="31"/>
    <s v="MISSCMP"/>
    <s v="Loose/ Missing Component"/>
    <x v="21"/>
    <x v="2"/>
    <s v="RS"/>
  </r>
  <r>
    <s v="CHLR"/>
    <s v="Chiller"/>
    <x v="31"/>
    <s v="NORMW2"/>
    <s v="Normal Wear"/>
    <x v="442"/>
    <x v="2"/>
    <s v="RS"/>
  </r>
  <r>
    <s v="CHLR"/>
    <s v="Chiller"/>
    <x v="31"/>
    <s v="NORMW34"/>
    <s v="Normal Wear"/>
    <x v="443"/>
    <x v="2"/>
    <s v="RS"/>
  </r>
  <r>
    <s v="CHLR"/>
    <s v="Chiller"/>
    <x v="31"/>
    <s v="NORMW6"/>
    <s v="Normal Wear"/>
    <x v="444"/>
    <x v="2"/>
    <s v="RS"/>
  </r>
  <r>
    <s v="CHLR"/>
    <s v="Chiller"/>
    <x v="31"/>
    <s v="NRMWEAR"/>
    <s v="Normal Wear"/>
    <x v="22"/>
    <x v="2"/>
    <s v="RS"/>
  </r>
  <r>
    <s v="CHLR"/>
    <s v="Chiller"/>
    <x v="31"/>
    <s v="OTHER"/>
    <s v="Other (specify)"/>
    <x v="23"/>
    <x v="2"/>
    <s v="RS"/>
  </r>
  <r>
    <s v="CHLR"/>
    <s v="Chiller"/>
    <x v="31"/>
    <s v="PRINSTAL"/>
    <s v="Poor Installation"/>
    <x v="24"/>
    <x v="2"/>
    <s v="RS"/>
  </r>
  <r>
    <s v="CHLR"/>
    <s v="Chiller"/>
    <x v="31"/>
    <s v="PROCISSU"/>
    <s v="Procedure Issue"/>
    <x v="25"/>
    <x v="2"/>
    <s v="RS"/>
  </r>
  <r>
    <s v="CHLR"/>
    <s v="Chiller"/>
    <x v="31"/>
    <s v="UTLFAIL"/>
    <s v="Utility Failure"/>
    <x v="26"/>
    <x v="2"/>
    <s v="RS"/>
  </r>
  <r>
    <s v="CHLR"/>
    <s v="Chiller"/>
    <x v="31"/>
    <s v="VANDL1"/>
    <s v="Vandalism"/>
    <x v="445"/>
    <x v="2"/>
    <s v="RS"/>
  </r>
  <r>
    <s v="CHLR"/>
    <s v="Chiller"/>
    <x v="31"/>
    <s v="VANDL8"/>
    <s v="Vandalism"/>
    <x v="446"/>
    <x v="2"/>
    <s v="RS"/>
  </r>
  <r>
    <s v="CHLR"/>
    <s v="Chiller"/>
    <x v="31"/>
    <s v="VNDLSM"/>
    <s v="Vandalism"/>
    <x v="27"/>
    <x v="2"/>
    <s v="RS"/>
  </r>
  <r>
    <s v="CHLR"/>
    <s v="Chiller"/>
    <x v="31"/>
    <s v="WORNCMPT"/>
    <s v="Defective/ Worn Component"/>
    <x v="28"/>
    <x v="2"/>
    <s v="RS"/>
  </r>
  <r>
    <s v="CHLR"/>
    <s v="Chiller"/>
    <x v="31"/>
    <s v="ADJUSTD"/>
    <s v="Adjusted"/>
    <x v="29"/>
    <x v="3"/>
    <s v="RS"/>
  </r>
  <r>
    <s v="CHLR"/>
    <s v="Chiller"/>
    <x v="31"/>
    <s v="DECOMM"/>
    <s v="Decommission"/>
    <x v="30"/>
    <x v="3"/>
    <s v="RS"/>
  </r>
  <r>
    <s v="CHLR"/>
    <s v="Chiller"/>
    <x v="31"/>
    <s v="DECONTME"/>
    <s v="Decontaminate"/>
    <x v="31"/>
    <x v="3"/>
    <s v="RS"/>
  </r>
  <r>
    <s v="CHLR"/>
    <s v="Chiller"/>
    <x v="31"/>
    <s v="DONOTHIN"/>
    <s v="Do Nothing"/>
    <x v="32"/>
    <x v="3"/>
    <s v="RS"/>
  </r>
  <r>
    <s v="CHLR"/>
    <s v="Chiller"/>
    <x v="31"/>
    <s v="LUBRCTE"/>
    <s v="Lubricate"/>
    <x v="33"/>
    <x v="3"/>
    <s v="RS"/>
  </r>
  <r>
    <s v="CHLR"/>
    <s v="Chiller"/>
    <x v="31"/>
    <s v="OTHER"/>
    <s v="Other (specify)"/>
    <x v="23"/>
    <x v="3"/>
    <s v="RS"/>
  </r>
  <r>
    <s v="CHLR"/>
    <s v="Chiller"/>
    <x v="31"/>
    <s v="RECALBRT"/>
    <s v="Recalibrate"/>
    <x v="34"/>
    <x v="3"/>
    <s v="RS"/>
  </r>
  <r>
    <s v="CHLR"/>
    <s v="Chiller"/>
    <x v="31"/>
    <s v="REMVOBT"/>
    <s v="Remove Obstruction"/>
    <x v="35"/>
    <x v="3"/>
    <s v="RS"/>
  </r>
  <r>
    <s v="CHLR"/>
    <s v="Chiller"/>
    <x v="31"/>
    <s v="REPAIR"/>
    <s v="Repair"/>
    <x v="128"/>
    <x v="3"/>
    <s v="RS"/>
  </r>
  <r>
    <s v="CHLR"/>
    <s v="Chiller"/>
    <x v="31"/>
    <s v="REPCMPT"/>
    <s v="Repair Component"/>
    <x v="36"/>
    <x v="3"/>
    <s v="RS"/>
  </r>
  <r>
    <s v="CHLR"/>
    <s v="Chiller"/>
    <x v="31"/>
    <s v="REPLACE"/>
    <s v="Replace"/>
    <x v="129"/>
    <x v="3"/>
    <s v="RS"/>
  </r>
  <r>
    <s v="CHLR"/>
    <s v="Chiller"/>
    <x v="31"/>
    <s v="REPLASS"/>
    <s v="Replace Asset"/>
    <x v="37"/>
    <x v="3"/>
    <s v="RS"/>
  </r>
  <r>
    <s v="CHLR"/>
    <s v="Chiller"/>
    <x v="31"/>
    <s v="REPLCMPT"/>
    <s v="Replace Component"/>
    <x v="38"/>
    <x v="3"/>
    <s v="RS"/>
  </r>
  <r>
    <s v="CHLR"/>
    <s v="Chiller"/>
    <x v="31"/>
    <s v="REPRASS"/>
    <s v="Repair Asset"/>
    <x v="39"/>
    <x v="3"/>
    <s v="RS"/>
  </r>
  <r>
    <s v="CHLR"/>
    <s v="Chiller"/>
    <x v="31"/>
    <s v="REPRSUP"/>
    <s v="Report To Supervisor"/>
    <x v="131"/>
    <x v="3"/>
    <s v="RS"/>
  </r>
  <r>
    <s v="CHLR"/>
    <s v="Chiller"/>
    <x v="31"/>
    <s v="RESET"/>
    <s v="Reset"/>
    <x v="132"/>
    <x v="3"/>
    <s v="RS"/>
  </r>
  <r>
    <s v="CHLR"/>
    <s v="Chiller"/>
    <x v="31"/>
    <s v="UPGRADES"/>
    <s v="Upgrade"/>
    <x v="40"/>
    <x v="3"/>
    <s v="RS"/>
  </r>
  <r>
    <s v="CHLRCOND"/>
    <s v="Chiller - Condenser"/>
    <x v="32"/>
    <s v="ABNTEMP"/>
    <s v="Abnormal Temprature"/>
    <x v="0"/>
    <x v="0"/>
    <s v="RS"/>
  </r>
  <r>
    <s v="CHLRCOND"/>
    <s v="Chiller - Condenser"/>
    <x v="32"/>
    <s v="CORROS"/>
    <s v="Corrosion"/>
    <x v="1"/>
    <x v="0"/>
    <s v="RS"/>
  </r>
  <r>
    <s v="CHLRCOND"/>
    <s v="Chiller - Condenser"/>
    <x v="32"/>
    <s v="ELECTRIP"/>
    <s v="Electrical Trip Out"/>
    <x v="43"/>
    <x v="0"/>
    <s v="RS"/>
  </r>
  <r>
    <s v="CHLRCOND"/>
    <s v="Chiller - Condenser"/>
    <x v="32"/>
    <s v="EXNOISE"/>
    <s v="Excessive Noise"/>
    <x v="2"/>
    <x v="0"/>
    <s v="RS"/>
  </r>
  <r>
    <s v="CHLRCOND"/>
    <s v="Chiller - Condenser"/>
    <x v="32"/>
    <s v="EXVIBRTN"/>
    <s v="Excessive Vibration"/>
    <x v="3"/>
    <x v="0"/>
    <s v="RS"/>
  </r>
  <r>
    <s v="CHLRCOND"/>
    <s v="Chiller - Condenser"/>
    <x v="32"/>
    <s v="JAMMEDEQ"/>
    <s v="Jammed Equipment"/>
    <x v="4"/>
    <x v="0"/>
    <s v="RS"/>
  </r>
  <r>
    <s v="CHLRCOND"/>
    <s v="Chiller - Condenser"/>
    <x v="32"/>
    <s v="LEAKING"/>
    <s v="Leaking"/>
    <x v="5"/>
    <x v="0"/>
    <s v="RS"/>
  </r>
  <r>
    <s v="CHLRCOND"/>
    <s v="Chiller - Condenser"/>
    <x v="32"/>
    <s v="LOWPERF"/>
    <s v="Low Performance"/>
    <x v="6"/>
    <x v="0"/>
    <s v="RS"/>
  </r>
  <r>
    <s v="CHLRCOND"/>
    <s v="Chiller - Condenser"/>
    <x v="32"/>
    <s v="NONOPER"/>
    <s v="Non-Operational"/>
    <x v="7"/>
    <x v="0"/>
    <s v="RS"/>
  </r>
  <r>
    <s v="CHLRCOND"/>
    <s v="Chiller - Condenser"/>
    <x v="32"/>
    <s v="PHYDMGE"/>
    <s v="Physical Damage"/>
    <x v="8"/>
    <x v="0"/>
    <s v="RS"/>
  </r>
  <r>
    <s v="CHLRCOND"/>
    <s v="Chiller - Condenser"/>
    <x v="32"/>
    <s v="UNSMELL"/>
    <s v="Unusual Smell"/>
    <x v="9"/>
    <x v="0"/>
    <s v="RS"/>
  </r>
  <r>
    <s v="CHLRCOND"/>
    <s v="Chiller - Condenser"/>
    <x v="32"/>
    <s v="UNSMOKE"/>
    <s v="Unusual Smoke"/>
    <x v="10"/>
    <x v="0"/>
    <s v="RS"/>
  </r>
  <r>
    <s v="CHLRCOND"/>
    <s v="Chiller - Condenser"/>
    <x v="32"/>
    <s v="CCMTRLUB"/>
    <s v="HVAC external chiller condenser fan motor bearings insufficiently lubricated"/>
    <x v="447"/>
    <x v="1"/>
    <s v="RS"/>
  </r>
  <r>
    <s v="CHLRCOND"/>
    <s v="Chiller - Condenser"/>
    <x v="32"/>
    <s v="CCONCONT"/>
    <s v="Chiller exterior condenser contaminated"/>
    <x v="448"/>
    <x v="1"/>
    <s v="RS"/>
  </r>
  <r>
    <s v="CHLRCOND"/>
    <s v="Chiller - Condenser"/>
    <x v="32"/>
    <s v="CCONDET"/>
    <s v="Chiller external condenser deteriorated"/>
    <x v="449"/>
    <x v="1"/>
    <s v="RS"/>
  </r>
  <r>
    <s v="CHLRCOND"/>
    <s v="Chiller - Condenser"/>
    <x v="32"/>
    <s v="CCTUBDET"/>
    <s v="External chiller condenser tube deterioration"/>
    <x v="450"/>
    <x v="1"/>
    <s v="RS"/>
  </r>
  <r>
    <s v="CHLRCOND"/>
    <s v="Chiller - Condenser"/>
    <x v="32"/>
    <s v="CFANFAIL"/>
    <s v="Chiller-condenser fan motor failed"/>
    <x v="451"/>
    <x v="1"/>
    <s v="RS"/>
  </r>
  <r>
    <s v="CHLRCOND"/>
    <s v="Chiller - Condenser"/>
    <x v="32"/>
    <s v="ACCIDENT"/>
    <s v="Accident"/>
    <x v="12"/>
    <x v="2"/>
    <s v="RS"/>
  </r>
  <r>
    <s v="CHLRCOND"/>
    <s v="Chiller - Condenser"/>
    <x v="32"/>
    <s v="ACCWEAR"/>
    <s v="Accelerated Wear"/>
    <x v="13"/>
    <x v="2"/>
    <s v="RS"/>
  </r>
  <r>
    <s v="CHLRCOND"/>
    <s v="Chiller - Condenser"/>
    <x v="32"/>
    <s v="ACTGOD"/>
    <s v="Weather condition/Forces of nature or Act of God"/>
    <x v="14"/>
    <x v="2"/>
    <s v="RS"/>
  </r>
  <r>
    <s v="CHLRCOND"/>
    <s v="Chiller - Condenser"/>
    <x v="32"/>
    <s v="CONTAM"/>
    <s v="Contamination"/>
    <x v="15"/>
    <x v="2"/>
    <s v="RS"/>
  </r>
  <r>
    <s v="CHLRCOND"/>
    <s v="Chiller - Condenser"/>
    <x v="32"/>
    <s v="DEFASSET"/>
    <s v="Defective Asset"/>
    <x v="16"/>
    <x v="2"/>
    <s v="RS"/>
  </r>
  <r>
    <s v="CHLRCOND"/>
    <s v="Chiller - Condenser"/>
    <x v="32"/>
    <s v="EXLOAD"/>
    <s v="Excessive Load"/>
    <x v="17"/>
    <x v="2"/>
    <s v="RS"/>
  </r>
  <r>
    <s v="CHLRCOND"/>
    <s v="Chiller - Condenser"/>
    <x v="32"/>
    <s v="IMPRMNT"/>
    <s v="Improper Maintenance"/>
    <x v="18"/>
    <x v="2"/>
    <s v="RS"/>
  </r>
  <r>
    <s v="CHLRCOND"/>
    <s v="Chiller - Condenser"/>
    <x v="32"/>
    <s v="INSLUBR"/>
    <s v="Insufficient Lubrication"/>
    <x v="19"/>
    <x v="2"/>
    <s v="RS"/>
  </r>
  <r>
    <s v="CHLRCOND"/>
    <s v="Chiller - Condenser"/>
    <x v="32"/>
    <s v="LACKTRN"/>
    <s v="Lack of/ Inadequate Training"/>
    <x v="20"/>
    <x v="2"/>
    <s v="RS"/>
  </r>
  <r>
    <s v="CHLRCOND"/>
    <s v="Chiller - Condenser"/>
    <x v="32"/>
    <s v="MISSCMP"/>
    <s v="Loose/ Missing Component"/>
    <x v="21"/>
    <x v="2"/>
    <s v="RS"/>
  </r>
  <r>
    <s v="CHLRCOND"/>
    <s v="Chiller - Condenser"/>
    <x v="32"/>
    <s v="NRMWEAR"/>
    <s v="Normal Wear"/>
    <x v="22"/>
    <x v="2"/>
    <s v="RS"/>
  </r>
  <r>
    <s v="CHLRCOND"/>
    <s v="Chiller - Condenser"/>
    <x v="32"/>
    <s v="OTHER"/>
    <s v="Other (specify)"/>
    <x v="23"/>
    <x v="2"/>
    <s v="RS"/>
  </r>
  <r>
    <s v="CHLRCOND"/>
    <s v="Chiller - Condenser"/>
    <x v="32"/>
    <s v="PRINSTAL"/>
    <s v="Poor Installation"/>
    <x v="24"/>
    <x v="2"/>
    <s v="RS"/>
  </r>
  <r>
    <s v="CHLRCOND"/>
    <s v="Chiller - Condenser"/>
    <x v="32"/>
    <s v="PROCISSU"/>
    <s v="Procedure Issue"/>
    <x v="25"/>
    <x v="2"/>
    <s v="RS"/>
  </r>
  <r>
    <s v="CHLRCOND"/>
    <s v="Chiller - Condenser"/>
    <x v="32"/>
    <s v="UTLFAIL"/>
    <s v="Utility Failure"/>
    <x v="26"/>
    <x v="2"/>
    <s v="RS"/>
  </r>
  <r>
    <s v="CHLRCOND"/>
    <s v="Chiller - Condenser"/>
    <x v="32"/>
    <s v="VNDLSM"/>
    <s v="Vandalism"/>
    <x v="27"/>
    <x v="2"/>
    <s v="RS"/>
  </r>
  <r>
    <s v="CHLRCOND"/>
    <s v="Chiller - Condenser"/>
    <x v="32"/>
    <s v="WORNCMPT"/>
    <s v="Defective/ Worn Component"/>
    <x v="28"/>
    <x v="2"/>
    <s v="RS"/>
  </r>
  <r>
    <s v="CHLRCOND"/>
    <s v="Chiller - Condenser"/>
    <x v="32"/>
    <s v="ADJUSTD"/>
    <s v="Adjusted"/>
    <x v="29"/>
    <x v="3"/>
    <s v="RS"/>
  </r>
  <r>
    <s v="CHLRCOND"/>
    <s v="Chiller - Condenser"/>
    <x v="32"/>
    <s v="DECOMM"/>
    <s v="Decommission"/>
    <x v="30"/>
    <x v="3"/>
    <s v="RS"/>
  </r>
  <r>
    <s v="CHLRCOND"/>
    <s v="Chiller - Condenser"/>
    <x v="32"/>
    <s v="DECONTME"/>
    <s v="Decontaminate"/>
    <x v="31"/>
    <x v="3"/>
    <s v="RS"/>
  </r>
  <r>
    <s v="CHLRCOND"/>
    <s v="Chiller - Condenser"/>
    <x v="32"/>
    <s v="DONOTHIN"/>
    <s v="Do Nothing"/>
    <x v="32"/>
    <x v="3"/>
    <s v="RS"/>
  </r>
  <r>
    <s v="CHLRCOND"/>
    <s v="Chiller - Condenser"/>
    <x v="32"/>
    <s v="LUBRCTE"/>
    <s v="Lubricate"/>
    <x v="33"/>
    <x v="3"/>
    <s v="RS"/>
  </r>
  <r>
    <s v="CHLRCOND"/>
    <s v="Chiller - Condenser"/>
    <x v="32"/>
    <s v="OTHER"/>
    <s v="Other (specify)"/>
    <x v="23"/>
    <x v="3"/>
    <s v="RS"/>
  </r>
  <r>
    <s v="CHLRCOND"/>
    <s v="Chiller - Condenser"/>
    <x v="32"/>
    <s v="RECALBRT"/>
    <s v="Recalibrate"/>
    <x v="34"/>
    <x v="3"/>
    <s v="RS"/>
  </r>
  <r>
    <s v="CHLRCOND"/>
    <s v="Chiller - Condenser"/>
    <x v="32"/>
    <s v="REMVOBT"/>
    <s v="Remove Obstruction"/>
    <x v="35"/>
    <x v="3"/>
    <s v="RS"/>
  </r>
  <r>
    <s v="CHLRCOND"/>
    <s v="Chiller - Condenser"/>
    <x v="32"/>
    <s v="REPCMPT"/>
    <s v="Repair Component"/>
    <x v="36"/>
    <x v="3"/>
    <s v="RS"/>
  </r>
  <r>
    <s v="CHLRCOND"/>
    <s v="Chiller - Condenser"/>
    <x v="32"/>
    <s v="REPLASS"/>
    <s v="Replace Asset"/>
    <x v="37"/>
    <x v="3"/>
    <s v="RS"/>
  </r>
  <r>
    <s v="CHLRCOND"/>
    <s v="Chiller - Condenser"/>
    <x v="32"/>
    <s v="REPLCMPT"/>
    <s v="Replace Component"/>
    <x v="38"/>
    <x v="3"/>
    <s v="RS"/>
  </r>
  <r>
    <s v="CHLRCOND"/>
    <s v="Chiller - Condenser"/>
    <x v="32"/>
    <s v="REPRASS"/>
    <s v="Repair Asset"/>
    <x v="39"/>
    <x v="3"/>
    <s v="RS"/>
  </r>
  <r>
    <s v="CHLRCOND"/>
    <s v="Chiller - Condenser"/>
    <x v="32"/>
    <s v="UPGRADES"/>
    <s v="Upgrade"/>
    <x v="40"/>
    <x v="3"/>
    <s v="RS"/>
  </r>
  <r>
    <s v="CHLRCOOL"/>
    <s v="Chiller - Cooling Tower"/>
    <x v="33"/>
    <s v="ABNTEMP"/>
    <s v="Abnormal Temprature"/>
    <x v="0"/>
    <x v="0"/>
    <s v="RS"/>
  </r>
  <r>
    <s v="CHLRCOOL"/>
    <s v="Chiller - Cooling Tower"/>
    <x v="33"/>
    <s v="CORROS"/>
    <s v="Corrosion"/>
    <x v="1"/>
    <x v="0"/>
    <s v="RS"/>
  </r>
  <r>
    <s v="CHLRCOOL"/>
    <s v="Chiller - Cooling Tower"/>
    <x v="33"/>
    <s v="ELECTRIP"/>
    <s v="Electrical Trip Out"/>
    <x v="43"/>
    <x v="0"/>
    <s v="RS"/>
  </r>
  <r>
    <s v="CHLRCOOL"/>
    <s v="Chiller - Cooling Tower"/>
    <x v="33"/>
    <s v="EXNOISE"/>
    <s v="Excessive Noise"/>
    <x v="2"/>
    <x v="0"/>
    <s v="RS"/>
  </r>
  <r>
    <s v="CHLRCOOL"/>
    <s v="Chiller - Cooling Tower"/>
    <x v="33"/>
    <s v="EXVIBRTN"/>
    <s v="Excessive Vibration"/>
    <x v="3"/>
    <x v="0"/>
    <s v="RS"/>
  </r>
  <r>
    <s v="CHLRCOOL"/>
    <s v="Chiller - Cooling Tower"/>
    <x v="33"/>
    <s v="JAMMEDEQ"/>
    <s v="Jammed Equipment"/>
    <x v="4"/>
    <x v="0"/>
    <s v="RS"/>
  </r>
  <r>
    <s v="CHLRCOOL"/>
    <s v="Chiller - Cooling Tower"/>
    <x v="33"/>
    <s v="LEAKING"/>
    <s v="Leaking"/>
    <x v="5"/>
    <x v="0"/>
    <s v="RS"/>
  </r>
  <r>
    <s v="CHLRCOOL"/>
    <s v="Chiller - Cooling Tower"/>
    <x v="33"/>
    <s v="LEAKING2"/>
    <s v="Leaking"/>
    <x v="452"/>
    <x v="0"/>
    <s v="RS"/>
  </r>
  <r>
    <s v="CHLRCOOL"/>
    <s v="Chiller - Cooling Tower"/>
    <x v="33"/>
    <s v="LOWPERF"/>
    <s v="Low Performance"/>
    <x v="6"/>
    <x v="0"/>
    <s v="RS"/>
  </r>
  <r>
    <s v="CHLRCOOL"/>
    <s v="Chiller - Cooling Tower"/>
    <x v="33"/>
    <s v="NONOPER"/>
    <s v="Non-Operational"/>
    <x v="7"/>
    <x v="0"/>
    <s v="RS"/>
  </r>
  <r>
    <s v="CHLRCOOL"/>
    <s v="Chiller - Cooling Tower"/>
    <x v="33"/>
    <s v="PHYDMGE"/>
    <s v="Physical Damage"/>
    <x v="8"/>
    <x v="0"/>
    <s v="RS"/>
  </r>
  <r>
    <s v="CHLRCOOL"/>
    <s v="Chiller - Cooling Tower"/>
    <x v="33"/>
    <s v="STRUC1"/>
    <s v="Structural Damage"/>
    <x v="453"/>
    <x v="0"/>
    <s v="RS"/>
  </r>
  <r>
    <s v="CHLRCOOL"/>
    <s v="Chiller - Cooling Tower"/>
    <x v="33"/>
    <s v="UNSMELL"/>
    <s v="Unusual Smell"/>
    <x v="9"/>
    <x v="0"/>
    <s v="RS"/>
  </r>
  <r>
    <s v="CHLRCOOL"/>
    <s v="Chiller - Cooling Tower"/>
    <x v="33"/>
    <s v="UNSMOKE"/>
    <s v="Unusual Smoke"/>
    <x v="10"/>
    <x v="0"/>
    <s v="RS"/>
  </r>
  <r>
    <s v="CHLRCOOL"/>
    <s v="Chiller - Cooling Tower"/>
    <x v="33"/>
    <s v="BROKVAL1"/>
    <s v="Broken Valve"/>
    <x v="454"/>
    <x v="1"/>
    <s v="RS"/>
  </r>
  <r>
    <s v="CHLRCOOL"/>
    <s v="Chiller - Cooling Tower"/>
    <x v="33"/>
    <s v="CCTCONT"/>
    <s v="Chiller-Cooling tower coils/spray nozzles contaminated"/>
    <x v="455"/>
    <x v="1"/>
    <s v="RS"/>
  </r>
  <r>
    <s v="CHLRCOOL"/>
    <s v="Chiller - Cooling Tower"/>
    <x v="33"/>
    <s v="CCTDET"/>
    <s v="Chiller-Cooling tower deteriorated"/>
    <x v="456"/>
    <x v="1"/>
    <s v="RS"/>
  </r>
  <r>
    <s v="CHLRCOOL"/>
    <s v="Chiller - Cooling Tower"/>
    <x v="33"/>
    <s v="CCTLNDET"/>
    <s v="Cooling tower water lines/connections deteriorated"/>
    <x v="457"/>
    <x v="1"/>
    <s v="RS"/>
  </r>
  <r>
    <s v="CHLRCOOL"/>
    <s v="Chiller - Cooling Tower"/>
    <x v="33"/>
    <s v="CCTLUB"/>
    <s v="HVAC chiller-cooling tower fan motor insufficiently lubricated"/>
    <x v="458"/>
    <x v="1"/>
    <s v="RS"/>
  </r>
  <r>
    <s v="CHLRCOOL"/>
    <s v="Chiller - Cooling Tower"/>
    <x v="33"/>
    <s v="CCTPLUB"/>
    <s v="HVAC Chiller-Cooling Tower Recirculation Pump Insufficiently Lubricated"/>
    <x v="459"/>
    <x v="1"/>
    <s v="RS"/>
  </r>
  <r>
    <s v="CHLRCOOL"/>
    <s v="Chiller - Cooling Tower"/>
    <x v="33"/>
    <s v="CCTPPLUG"/>
    <s v="Chiller-Cooling tower recirculation pump coolant filter plugged"/>
    <x v="460"/>
    <x v="1"/>
    <s v="RS"/>
  </r>
  <r>
    <s v="CHLRCOOL"/>
    <s v="Chiller - Cooling Tower"/>
    <x v="33"/>
    <s v="CCTPWORN"/>
    <s v="HVAC chiller-cooling tower recirculating motor/pump worn"/>
    <x v="461"/>
    <x v="1"/>
    <s v="RS"/>
  </r>
  <r>
    <s v="CHLRCOOL"/>
    <s v="Chiller - Cooling Tower"/>
    <x v="33"/>
    <s v="CTFAIL"/>
    <s v="Cooling tower fan motor failed"/>
    <x v="462"/>
    <x v="1"/>
    <s v="RS"/>
  </r>
  <r>
    <s v="CHLRCOOL"/>
    <s v="Chiller - Cooling Tower"/>
    <x v="33"/>
    <s v="DAMAEN1"/>
    <s v="Damaged Enclosure"/>
    <x v="463"/>
    <x v="1"/>
    <s v="RS"/>
  </r>
  <r>
    <s v="CHLRCOOL"/>
    <s v="Chiller - Cooling Tower"/>
    <x v="33"/>
    <s v="DAMAST2"/>
    <s v="Damaged Structure"/>
    <x v="464"/>
    <x v="1"/>
    <s v="RS"/>
  </r>
  <r>
    <s v="CHLRCOOL"/>
    <s v="Chiller - Cooling Tower"/>
    <x v="33"/>
    <s v="INLESEW1"/>
    <s v="Inlet Seal Worn"/>
    <x v="465"/>
    <x v="1"/>
    <s v="RS"/>
  </r>
  <r>
    <s v="CHLRCOOL"/>
    <s v="Chiller - Cooling Tower"/>
    <x v="33"/>
    <s v="OUTLSEW1"/>
    <s v="Outlet Seal Worn"/>
    <x v="466"/>
    <x v="1"/>
    <s v="RS"/>
  </r>
  <r>
    <s v="CHLRCOOL"/>
    <s v="Chiller - Cooling Tower"/>
    <x v="33"/>
    <s v="WORNVA1"/>
    <s v="Worn Valve"/>
    <x v="467"/>
    <x v="1"/>
    <s v="RS"/>
  </r>
  <r>
    <s v="CHLRCOOL"/>
    <s v="Chiller - Cooling Tower"/>
    <x v="33"/>
    <s v="ACCIDENT"/>
    <s v="Accident"/>
    <x v="12"/>
    <x v="2"/>
    <s v="RS"/>
  </r>
  <r>
    <s v="CHLRCOOL"/>
    <s v="Chiller - Cooling Tower"/>
    <x v="33"/>
    <s v="ACCWEAR"/>
    <s v="Accelerated Wear"/>
    <x v="13"/>
    <x v="2"/>
    <s v="RS"/>
  </r>
  <r>
    <s v="CHLRCOOL"/>
    <s v="Chiller - Cooling Tower"/>
    <x v="33"/>
    <s v="ACTGOD"/>
    <s v="Weather condition/Forces of nature or Act of God"/>
    <x v="14"/>
    <x v="2"/>
    <s v="RS"/>
  </r>
  <r>
    <s v="CHLRCOOL"/>
    <s v="Chiller - Cooling Tower"/>
    <x v="33"/>
    <s v="AGING124"/>
    <s v="Aging"/>
    <x v="468"/>
    <x v="2"/>
    <s v="RS"/>
  </r>
  <r>
    <s v="CHLRCOOL"/>
    <s v="Chiller - Cooling Tower"/>
    <x v="33"/>
    <s v="AGING129"/>
    <s v="Aging"/>
    <x v="469"/>
    <x v="2"/>
    <s v="RS"/>
  </r>
  <r>
    <s v="CHLRCOOL"/>
    <s v="Chiller - Cooling Tower"/>
    <x v="33"/>
    <s v="AGING162"/>
    <s v="Aging"/>
    <x v="470"/>
    <x v="2"/>
    <s v="RS"/>
  </r>
  <r>
    <s v="CHLRCOOL"/>
    <s v="Chiller - Cooling Tower"/>
    <x v="33"/>
    <s v="AGING19"/>
    <s v="Aging"/>
    <x v="471"/>
    <x v="2"/>
    <s v="RS"/>
  </r>
  <r>
    <s v="CHLRCOOL"/>
    <s v="Chiller - Cooling Tower"/>
    <x v="33"/>
    <s v="CONTAM"/>
    <s v="Contamination"/>
    <x v="15"/>
    <x v="2"/>
    <s v="RS"/>
  </r>
  <r>
    <s v="CHLRCOOL"/>
    <s v="Chiller - Cooling Tower"/>
    <x v="33"/>
    <s v="CORRS27"/>
    <s v="Corrosion"/>
    <x v="472"/>
    <x v="2"/>
    <s v="RS"/>
  </r>
  <r>
    <s v="CHLRCOOL"/>
    <s v="Chiller - Cooling Tower"/>
    <x v="33"/>
    <s v="DEFASSET"/>
    <s v="Defective Asset"/>
    <x v="16"/>
    <x v="2"/>
    <s v="RS"/>
  </r>
  <r>
    <s v="CHLRCOOL"/>
    <s v="Chiller - Cooling Tower"/>
    <x v="33"/>
    <s v="EXLOAD"/>
    <s v="Excessive Load"/>
    <x v="17"/>
    <x v="2"/>
    <s v="RS"/>
  </r>
  <r>
    <s v="CHLRCOOL"/>
    <s v="Chiller - Cooling Tower"/>
    <x v="33"/>
    <s v="IMPRMNT"/>
    <s v="Improper Maintenance"/>
    <x v="18"/>
    <x v="2"/>
    <s v="RS"/>
  </r>
  <r>
    <s v="CHLRCOOL"/>
    <s v="Chiller - Cooling Tower"/>
    <x v="33"/>
    <s v="IMPROP4"/>
    <s v="Improper Operation"/>
    <x v="473"/>
    <x v="2"/>
    <s v="RS"/>
  </r>
  <r>
    <s v="CHLRCOOL"/>
    <s v="Chiller - Cooling Tower"/>
    <x v="33"/>
    <s v="INSLUBR"/>
    <s v="Insufficient Lubrication"/>
    <x v="19"/>
    <x v="2"/>
    <s v="RS"/>
  </r>
  <r>
    <s v="CHLRCOOL"/>
    <s v="Chiller - Cooling Tower"/>
    <x v="33"/>
    <s v="LACKTRN"/>
    <s v="Lack of/ Inadequate Training"/>
    <x v="20"/>
    <x v="2"/>
    <s v="RS"/>
  </r>
  <r>
    <s v="CHLRCOOL"/>
    <s v="Chiller - Cooling Tower"/>
    <x v="33"/>
    <s v="MISSCMP"/>
    <s v="Loose/ Missing Component"/>
    <x v="21"/>
    <x v="2"/>
    <s v="RS"/>
  </r>
  <r>
    <s v="CHLRCOOL"/>
    <s v="Chiller - Cooling Tower"/>
    <x v="33"/>
    <s v="NRMWEAR"/>
    <s v="Normal Wear"/>
    <x v="22"/>
    <x v="2"/>
    <s v="RS"/>
  </r>
  <r>
    <s v="CHLRCOOL"/>
    <s v="Chiller - Cooling Tower"/>
    <x v="33"/>
    <s v="OTHER"/>
    <s v="Other (specify)"/>
    <x v="23"/>
    <x v="2"/>
    <s v="RS"/>
  </r>
  <r>
    <s v="CHLRCOOL"/>
    <s v="Chiller - Cooling Tower"/>
    <x v="33"/>
    <s v="PRINSTAL"/>
    <s v="Poor Installation"/>
    <x v="24"/>
    <x v="2"/>
    <s v="RS"/>
  </r>
  <r>
    <s v="CHLRCOOL"/>
    <s v="Chiller - Cooling Tower"/>
    <x v="33"/>
    <s v="PROCISSU"/>
    <s v="Procedure Issue"/>
    <x v="25"/>
    <x v="2"/>
    <s v="RS"/>
  </r>
  <r>
    <s v="CHLRCOOL"/>
    <s v="Chiller - Cooling Tower"/>
    <x v="33"/>
    <s v="UTLFAIL"/>
    <s v="Utility Failure"/>
    <x v="26"/>
    <x v="2"/>
    <s v="RS"/>
  </r>
  <r>
    <s v="CHLRCOOL"/>
    <s v="Chiller - Cooling Tower"/>
    <x v="33"/>
    <s v="VNDLSM"/>
    <s v="Vandalism"/>
    <x v="27"/>
    <x v="2"/>
    <s v="RS"/>
  </r>
  <r>
    <s v="CHLRCOOL"/>
    <s v="Chiller - Cooling Tower"/>
    <x v="33"/>
    <s v="WORNCMPT"/>
    <s v="Defective/ Worn Component"/>
    <x v="28"/>
    <x v="2"/>
    <s v="RS"/>
  </r>
  <r>
    <s v="CHLRCOOL"/>
    <s v="Chiller - Cooling Tower"/>
    <x v="33"/>
    <s v="ADJUSTD"/>
    <s v="Adjusted"/>
    <x v="29"/>
    <x v="3"/>
    <s v="RS"/>
  </r>
  <r>
    <s v="CHLRCOOL"/>
    <s v="Chiller - Cooling Tower"/>
    <x v="33"/>
    <s v="DECOMM"/>
    <s v="Decommission"/>
    <x v="30"/>
    <x v="3"/>
    <s v="RS"/>
  </r>
  <r>
    <s v="CHLRCOOL"/>
    <s v="Chiller - Cooling Tower"/>
    <x v="33"/>
    <s v="DECONTME"/>
    <s v="Decontaminate"/>
    <x v="31"/>
    <x v="3"/>
    <s v="RS"/>
  </r>
  <r>
    <s v="CHLRCOOL"/>
    <s v="Chiller - Cooling Tower"/>
    <x v="33"/>
    <s v="DONOTHIN"/>
    <s v="Do Nothing"/>
    <x v="32"/>
    <x v="3"/>
    <s v="RS"/>
  </r>
  <r>
    <s v="CHLRCOOL"/>
    <s v="Chiller - Cooling Tower"/>
    <x v="33"/>
    <s v="LUBRCTE"/>
    <s v="Lubricate"/>
    <x v="33"/>
    <x v="3"/>
    <s v="RS"/>
  </r>
  <r>
    <s v="CHLRCOOL"/>
    <s v="Chiller - Cooling Tower"/>
    <x v="33"/>
    <s v="OTHER"/>
    <s v="Other (specify)"/>
    <x v="23"/>
    <x v="3"/>
    <s v="RS"/>
  </r>
  <r>
    <s v="CHLRCOOL"/>
    <s v="Chiller - Cooling Tower"/>
    <x v="33"/>
    <s v="RECALBRT"/>
    <s v="Recalibrate"/>
    <x v="34"/>
    <x v="3"/>
    <s v="RS"/>
  </r>
  <r>
    <s v="CHLRCOOL"/>
    <s v="Chiller - Cooling Tower"/>
    <x v="33"/>
    <s v="REMVOBT"/>
    <s v="Remove Obstruction"/>
    <x v="35"/>
    <x v="3"/>
    <s v="RS"/>
  </r>
  <r>
    <s v="CHLRCOOL"/>
    <s v="Chiller - Cooling Tower"/>
    <x v="33"/>
    <s v="REPAIR"/>
    <s v="Repair"/>
    <x v="128"/>
    <x v="3"/>
    <s v="RS"/>
  </r>
  <r>
    <s v="CHLRCOOL"/>
    <s v="Chiller - Cooling Tower"/>
    <x v="33"/>
    <s v="REPCMPT"/>
    <s v="Repair Component"/>
    <x v="36"/>
    <x v="3"/>
    <s v="RS"/>
  </r>
  <r>
    <s v="CHLRCOOL"/>
    <s v="Chiller - Cooling Tower"/>
    <x v="33"/>
    <s v="REPLACE"/>
    <s v="Replace"/>
    <x v="129"/>
    <x v="3"/>
    <s v="RS"/>
  </r>
  <r>
    <s v="CHLRCOOL"/>
    <s v="Chiller - Cooling Tower"/>
    <x v="33"/>
    <s v="REPLASS"/>
    <s v="Replace Asset"/>
    <x v="37"/>
    <x v="3"/>
    <s v="RS"/>
  </r>
  <r>
    <s v="CHLRCOOL"/>
    <s v="Chiller - Cooling Tower"/>
    <x v="33"/>
    <s v="REPLCMPT"/>
    <s v="Replace Component"/>
    <x v="38"/>
    <x v="3"/>
    <s v="RS"/>
  </r>
  <r>
    <s v="CHLRCOOL"/>
    <s v="Chiller - Cooling Tower"/>
    <x v="33"/>
    <s v="REPRASS"/>
    <s v="Repair Asset"/>
    <x v="39"/>
    <x v="3"/>
    <s v="RS"/>
  </r>
  <r>
    <s v="CHLRCOOL"/>
    <s v="Chiller - Cooling Tower"/>
    <x v="33"/>
    <s v="UPGRADES"/>
    <s v="Upgrade"/>
    <x v="40"/>
    <x v="3"/>
    <s v="RS"/>
  </r>
  <r>
    <s v="CHMFTANK"/>
    <s v="Chemical Feed Tank"/>
    <x v="34"/>
    <s v="ABNTEMP"/>
    <s v="Abnormal Temprature"/>
    <x v="0"/>
    <x v="0"/>
    <s v="RS"/>
  </r>
  <r>
    <s v="CHMFTANK"/>
    <s v="Chemical Feed Tank"/>
    <x v="34"/>
    <s v="CORROS"/>
    <s v="Corrosion"/>
    <x v="1"/>
    <x v="0"/>
    <s v="RS"/>
  </r>
  <r>
    <s v="CHMFTANK"/>
    <s v="Chemical Feed Tank"/>
    <x v="34"/>
    <s v="ELECTRIP"/>
    <s v="Electrical Trip Out"/>
    <x v="43"/>
    <x v="0"/>
    <s v="RS"/>
  </r>
  <r>
    <s v="CHMFTANK"/>
    <s v="Chemical Feed Tank"/>
    <x v="34"/>
    <s v="EXNOISE"/>
    <s v="Excessive Noise"/>
    <x v="2"/>
    <x v="0"/>
    <s v="RS"/>
  </r>
  <r>
    <s v="CHMFTANK"/>
    <s v="Chemical Feed Tank"/>
    <x v="34"/>
    <s v="EXVIBRTN"/>
    <s v="Excessive Vibration"/>
    <x v="3"/>
    <x v="0"/>
    <s v="RS"/>
  </r>
  <r>
    <s v="CHMFTANK"/>
    <s v="Chemical Feed Tank"/>
    <x v="34"/>
    <s v="JAMMEDEQ"/>
    <s v="Jammed Equipment"/>
    <x v="4"/>
    <x v="0"/>
    <s v="RS"/>
  </r>
  <r>
    <s v="CHMFTANK"/>
    <s v="Chemical Feed Tank"/>
    <x v="34"/>
    <s v="LEAKING"/>
    <s v="Leaking"/>
    <x v="5"/>
    <x v="0"/>
    <s v="RS"/>
  </r>
  <r>
    <s v="CHMFTANK"/>
    <s v="Chemical Feed Tank"/>
    <x v="34"/>
    <s v="LOWPERF"/>
    <s v="Low Performance"/>
    <x v="6"/>
    <x v="0"/>
    <s v="RS"/>
  </r>
  <r>
    <s v="CHMFTANK"/>
    <s v="Chemical Feed Tank"/>
    <x v="34"/>
    <s v="NONOPER"/>
    <s v="Non-Operational"/>
    <x v="7"/>
    <x v="0"/>
    <s v="RS"/>
  </r>
  <r>
    <s v="CHMFTANK"/>
    <s v="Chemical Feed Tank"/>
    <x v="34"/>
    <s v="PHYDMGE"/>
    <s v="Physical Damage"/>
    <x v="8"/>
    <x v="0"/>
    <s v="RS"/>
  </r>
  <r>
    <s v="CHMFTANK"/>
    <s v="Chemical Feed Tank"/>
    <x v="34"/>
    <s v="UNSMELL"/>
    <s v="Unusual Smell"/>
    <x v="9"/>
    <x v="0"/>
    <s v="RS"/>
  </r>
  <r>
    <s v="CHMFTANK"/>
    <s v="Chemical Feed Tank"/>
    <x v="34"/>
    <s v="UNSMOKE"/>
    <s v="Unusual Smoke"/>
    <x v="10"/>
    <x v="0"/>
    <s v="RS"/>
  </r>
  <r>
    <s v="CHMFTANK"/>
    <s v="Chemical Feed Tank"/>
    <x v="34"/>
    <s v="ACCIDENT"/>
    <s v="Accident"/>
    <x v="12"/>
    <x v="2"/>
    <s v="RS"/>
  </r>
  <r>
    <s v="CHMFTANK"/>
    <s v="Chemical Feed Tank"/>
    <x v="34"/>
    <s v="ACCWEAR"/>
    <s v="Accelerated Wear"/>
    <x v="13"/>
    <x v="2"/>
    <s v="RS"/>
  </r>
  <r>
    <s v="CHMFTANK"/>
    <s v="Chemical Feed Tank"/>
    <x v="34"/>
    <s v="ACTGOD"/>
    <s v="Weather condition/Forces of nature or Act of God"/>
    <x v="14"/>
    <x v="2"/>
    <s v="RS"/>
  </r>
  <r>
    <s v="CHMFTANK"/>
    <s v="Chemical Feed Tank"/>
    <x v="34"/>
    <s v="CONTAM"/>
    <s v="Contamination"/>
    <x v="15"/>
    <x v="2"/>
    <s v="RS"/>
  </r>
  <r>
    <s v="CHMFTANK"/>
    <s v="Chemical Feed Tank"/>
    <x v="34"/>
    <s v="DEFASSET"/>
    <s v="Defective Asset"/>
    <x v="16"/>
    <x v="2"/>
    <s v="RS"/>
  </r>
  <r>
    <s v="CHMFTANK"/>
    <s v="Chemical Feed Tank"/>
    <x v="34"/>
    <s v="EXLOAD"/>
    <s v="Excessive Load"/>
    <x v="17"/>
    <x v="2"/>
    <s v="RS"/>
  </r>
  <r>
    <s v="CHMFTANK"/>
    <s v="Chemical Feed Tank"/>
    <x v="34"/>
    <s v="IMPRMNT"/>
    <s v="Improper Maintenance"/>
    <x v="18"/>
    <x v="2"/>
    <s v="RS"/>
  </r>
  <r>
    <s v="CHMFTANK"/>
    <s v="Chemical Feed Tank"/>
    <x v="34"/>
    <s v="INSLUBR"/>
    <s v="Insufficient Lubrication"/>
    <x v="19"/>
    <x v="2"/>
    <s v="RS"/>
  </r>
  <r>
    <s v="CHMFTANK"/>
    <s v="Chemical Feed Tank"/>
    <x v="34"/>
    <s v="LACKTRN"/>
    <s v="Lack of/ Inadequate Training"/>
    <x v="20"/>
    <x v="2"/>
    <s v="RS"/>
  </r>
  <r>
    <s v="CHMFTANK"/>
    <s v="Chemical Feed Tank"/>
    <x v="34"/>
    <s v="MISSCMP"/>
    <s v="Loose/ Missing Component"/>
    <x v="21"/>
    <x v="2"/>
    <s v="RS"/>
  </r>
  <r>
    <s v="CHMFTANK"/>
    <s v="Chemical Feed Tank"/>
    <x v="34"/>
    <s v="NRMWEAR"/>
    <s v="Normal Wear"/>
    <x v="22"/>
    <x v="2"/>
    <s v="RS"/>
  </r>
  <r>
    <s v="CHMFTANK"/>
    <s v="Chemical Feed Tank"/>
    <x v="34"/>
    <s v="OTHER"/>
    <s v="Other (specify)"/>
    <x v="23"/>
    <x v="2"/>
    <s v="RS"/>
  </r>
  <r>
    <s v="CHMFTANK"/>
    <s v="Chemical Feed Tank"/>
    <x v="34"/>
    <s v="PRINSTAL"/>
    <s v="Poor Installation"/>
    <x v="24"/>
    <x v="2"/>
    <s v="RS"/>
  </r>
  <r>
    <s v="CHMFTANK"/>
    <s v="Chemical Feed Tank"/>
    <x v="34"/>
    <s v="PROCISSU"/>
    <s v="Procedure Issue"/>
    <x v="25"/>
    <x v="2"/>
    <s v="RS"/>
  </r>
  <r>
    <s v="CHMFTANK"/>
    <s v="Chemical Feed Tank"/>
    <x v="34"/>
    <s v="UTLFAIL"/>
    <s v="Utility Failure"/>
    <x v="26"/>
    <x v="2"/>
    <s v="RS"/>
  </r>
  <r>
    <s v="CHMFTANK"/>
    <s v="Chemical Feed Tank"/>
    <x v="34"/>
    <s v="VNDLSM"/>
    <s v="Vandalism"/>
    <x v="27"/>
    <x v="2"/>
    <s v="RS"/>
  </r>
  <r>
    <s v="CHMFTANK"/>
    <s v="Chemical Feed Tank"/>
    <x v="34"/>
    <s v="WORNCMPT"/>
    <s v="Defective/ Worn Component"/>
    <x v="28"/>
    <x v="2"/>
    <s v="RS"/>
  </r>
  <r>
    <s v="CHMFTANK"/>
    <s v="Chemical Feed Tank"/>
    <x v="34"/>
    <s v="ADJUSTD"/>
    <s v="Adjusted"/>
    <x v="29"/>
    <x v="3"/>
    <s v="RS"/>
  </r>
  <r>
    <s v="CHMFTANK"/>
    <s v="Chemical Feed Tank"/>
    <x v="34"/>
    <s v="DECOMM"/>
    <s v="Decommission"/>
    <x v="30"/>
    <x v="3"/>
    <s v="RS"/>
  </r>
  <r>
    <s v="CHMFTANK"/>
    <s v="Chemical Feed Tank"/>
    <x v="34"/>
    <s v="DECONTME"/>
    <s v="Decontaminate"/>
    <x v="31"/>
    <x v="3"/>
    <s v="RS"/>
  </r>
  <r>
    <s v="CHMFTANK"/>
    <s v="Chemical Feed Tank"/>
    <x v="34"/>
    <s v="DONOTHIN"/>
    <s v="Do Nothing"/>
    <x v="32"/>
    <x v="3"/>
    <s v="RS"/>
  </r>
  <r>
    <s v="CHMFTANK"/>
    <s v="Chemical Feed Tank"/>
    <x v="34"/>
    <s v="LUBRCTE"/>
    <s v="Lubricate"/>
    <x v="33"/>
    <x v="3"/>
    <s v="RS"/>
  </r>
  <r>
    <s v="CHMFTANK"/>
    <s v="Chemical Feed Tank"/>
    <x v="34"/>
    <s v="OTHER"/>
    <s v="Other (specify)"/>
    <x v="23"/>
    <x v="3"/>
    <s v="RS"/>
  </r>
  <r>
    <s v="CHMFTANK"/>
    <s v="Chemical Feed Tank"/>
    <x v="34"/>
    <s v="RECALBRT"/>
    <s v="Recalibrate"/>
    <x v="34"/>
    <x v="3"/>
    <s v="RS"/>
  </r>
  <r>
    <s v="CHMFTANK"/>
    <s v="Chemical Feed Tank"/>
    <x v="34"/>
    <s v="REMVOBT"/>
    <s v="Remove Obstruction"/>
    <x v="35"/>
    <x v="3"/>
    <s v="RS"/>
  </r>
  <r>
    <s v="CHMFTANK"/>
    <s v="Chemical Feed Tank"/>
    <x v="34"/>
    <s v="REPCMPT"/>
    <s v="Repair Component"/>
    <x v="36"/>
    <x v="3"/>
    <s v="RS"/>
  </r>
  <r>
    <s v="CHMFTANK"/>
    <s v="Chemical Feed Tank"/>
    <x v="34"/>
    <s v="REPLASS"/>
    <s v="Replace Asset"/>
    <x v="37"/>
    <x v="3"/>
    <s v="RS"/>
  </r>
  <r>
    <s v="CHMFTANK"/>
    <s v="Chemical Feed Tank"/>
    <x v="34"/>
    <s v="REPLCMPT"/>
    <s v="Replace Component"/>
    <x v="38"/>
    <x v="3"/>
    <s v="RS"/>
  </r>
  <r>
    <s v="CHMFTANK"/>
    <s v="Chemical Feed Tank"/>
    <x v="34"/>
    <s v="REPRASS"/>
    <s v="Repair Asset"/>
    <x v="39"/>
    <x v="3"/>
    <s v="RS"/>
  </r>
  <r>
    <s v="CHMFTANK"/>
    <s v="Chemical Feed Tank"/>
    <x v="34"/>
    <s v="UPGRADES"/>
    <s v="Upgrade"/>
    <x v="40"/>
    <x v="3"/>
    <s v="RS"/>
  </r>
  <r>
    <s v="CHPCONV"/>
    <s v="Chip Conveyor"/>
    <x v="35"/>
    <s v="ABNTEMP"/>
    <s v="Abnormal Temprature"/>
    <x v="0"/>
    <x v="0"/>
    <s v="RS"/>
  </r>
  <r>
    <s v="CHPCONV"/>
    <s v="Chip Conveyor"/>
    <x v="35"/>
    <s v="CORROS"/>
    <s v="Corrosion"/>
    <x v="1"/>
    <x v="0"/>
    <s v="RS"/>
  </r>
  <r>
    <s v="CHPCONV"/>
    <s v="Chip Conveyor"/>
    <x v="35"/>
    <s v="ELECTRIP"/>
    <s v="Electrical Trip Out"/>
    <x v="43"/>
    <x v="0"/>
    <s v="RS"/>
  </r>
  <r>
    <s v="CHPCONV"/>
    <s v="Chip Conveyor"/>
    <x v="35"/>
    <s v="EXNOISE"/>
    <s v="Excessive Noise"/>
    <x v="2"/>
    <x v="0"/>
    <s v="RS"/>
  </r>
  <r>
    <s v="CHPCONV"/>
    <s v="Chip Conveyor"/>
    <x v="35"/>
    <s v="EXVIBRTN"/>
    <s v="Excessive Vibration"/>
    <x v="3"/>
    <x v="0"/>
    <s v="RS"/>
  </r>
  <r>
    <s v="CHPCONV"/>
    <s v="Chip Conveyor"/>
    <x v="35"/>
    <s v="JAMMEDEQ"/>
    <s v="Jammed Equipment"/>
    <x v="4"/>
    <x v="0"/>
    <s v="RS"/>
  </r>
  <r>
    <s v="CHPCONV"/>
    <s v="Chip Conveyor"/>
    <x v="35"/>
    <s v="LEAKING"/>
    <s v="Leaking"/>
    <x v="5"/>
    <x v="0"/>
    <s v="RS"/>
  </r>
  <r>
    <s v="CHPCONV"/>
    <s v="Chip Conveyor"/>
    <x v="35"/>
    <s v="LOWPERF"/>
    <s v="Low Performance"/>
    <x v="6"/>
    <x v="0"/>
    <s v="RS"/>
  </r>
  <r>
    <s v="CHPCONV"/>
    <s v="Chip Conveyor"/>
    <x v="35"/>
    <s v="NONOPER"/>
    <s v="Non-Operational"/>
    <x v="7"/>
    <x v="0"/>
    <s v="RS"/>
  </r>
  <r>
    <s v="CHPCONV"/>
    <s v="Chip Conveyor"/>
    <x v="35"/>
    <s v="NONOPRJ1"/>
    <s v="Not Operational/Jammed"/>
    <x v="474"/>
    <x v="0"/>
    <s v="RS"/>
  </r>
  <r>
    <s v="CHPCONV"/>
    <s v="Chip Conveyor"/>
    <x v="35"/>
    <s v="PHYDMGE"/>
    <s v="Physical Damage"/>
    <x v="8"/>
    <x v="0"/>
    <s v="RS"/>
  </r>
  <r>
    <s v="CHPCONV"/>
    <s v="Chip Conveyor"/>
    <x v="35"/>
    <s v="UNSMELL"/>
    <s v="Unusual Smell"/>
    <x v="9"/>
    <x v="0"/>
    <s v="RS"/>
  </r>
  <r>
    <s v="CHPCONV"/>
    <s v="Chip Conveyor"/>
    <x v="35"/>
    <s v="UNSMOKE"/>
    <s v="Unusual Smoke"/>
    <x v="10"/>
    <x v="0"/>
    <s v="RS"/>
  </r>
  <r>
    <s v="CHPCONV"/>
    <s v="Chip Conveyor"/>
    <x v="35"/>
    <s v="CHCCDET"/>
    <s v="Chip conveyor components deteriorated"/>
    <x v="475"/>
    <x v="1"/>
    <s v="RS"/>
  </r>
  <r>
    <s v="CHPCONV"/>
    <s v="Chip Conveyor"/>
    <x v="35"/>
    <s v="CHCDCLUB"/>
    <s v="Chip conveyor drive chain insufficiently lubricated"/>
    <x v="476"/>
    <x v="1"/>
    <s v="RS"/>
  </r>
  <r>
    <s v="CHPCONV"/>
    <s v="Chip Conveyor"/>
    <x v="35"/>
    <s v="CHCMDLUB"/>
    <s v="Chip conveyor main drive components insufficiently lubricated"/>
    <x v="477"/>
    <x v="1"/>
    <s v="RS"/>
  </r>
  <r>
    <s v="CHPCONV"/>
    <s v="Chip Conveyor"/>
    <x v="35"/>
    <s v="CHCMFAIL"/>
    <s v="Chip conveyor electric motor failed"/>
    <x v="478"/>
    <x v="1"/>
    <s v="RS"/>
  </r>
  <r>
    <s v="CHPCONV"/>
    <s v="Chip Conveyor"/>
    <x v="35"/>
    <s v="CSBALD1"/>
    <s v="Conveyor Steel Belt And Links - Damage"/>
    <x v="479"/>
    <x v="1"/>
    <s v="RS"/>
  </r>
  <r>
    <s v="CHPCONV"/>
    <s v="Chip Conveyor"/>
    <x v="35"/>
    <s v="CSBALW1"/>
    <s v="Conveyor Steel Belt And Links - Wear"/>
    <x v="480"/>
    <x v="1"/>
    <s v="RS"/>
  </r>
  <r>
    <s v="CHPCONV"/>
    <s v="Chip Conveyor"/>
    <x v="35"/>
    <s v="CSBALW2"/>
    <s v="Conveyor Steel Belt And Links - Wear"/>
    <x v="481"/>
    <x v="1"/>
    <s v="RS"/>
  </r>
  <r>
    <s v="CHPCONV"/>
    <s v="Chip Conveyor"/>
    <x v="35"/>
    <s v="DRIBCR1"/>
    <s v="Drive Belt - Cracking"/>
    <x v="482"/>
    <x v="1"/>
    <s v="RS"/>
  </r>
  <r>
    <s v="CHPCONV"/>
    <s v="Chip Conveyor"/>
    <x v="35"/>
    <s v="DRIBLO1"/>
    <s v="Drive Belt - Looseness"/>
    <x v="483"/>
    <x v="1"/>
    <s v="RS"/>
  </r>
  <r>
    <s v="CHPCONV"/>
    <s v="Chip Conveyor"/>
    <x v="35"/>
    <s v="DRIBPRT1"/>
    <s v="Drive Belt - Proper Tension"/>
    <x v="484"/>
    <x v="1"/>
    <s v="RS"/>
  </r>
  <r>
    <s v="CHPCONV"/>
    <s v="Chip Conveyor"/>
    <x v="35"/>
    <s v="GESPDA1"/>
    <s v="Gear Sprockets - Damage"/>
    <x v="485"/>
    <x v="1"/>
    <s v="RS"/>
  </r>
  <r>
    <s v="CHPCONV"/>
    <s v="Chip Conveyor"/>
    <x v="35"/>
    <s v="GESPWE1"/>
    <s v="Gear Sprockets - Wear"/>
    <x v="486"/>
    <x v="1"/>
    <s v="RS"/>
  </r>
  <r>
    <s v="CHPCONV"/>
    <s v="Chip Conveyor"/>
    <x v="35"/>
    <s v="MOTOR1"/>
    <s v="Motor"/>
    <x v="487"/>
    <x v="1"/>
    <s v="RS"/>
  </r>
  <r>
    <s v="CHPCONV"/>
    <s v="Chip Conveyor"/>
    <x v="35"/>
    <s v="PULL1"/>
    <s v="Pulleys/Wear"/>
    <x v="488"/>
    <x v="1"/>
    <s v="RS"/>
  </r>
  <r>
    <s v="CHPCONV"/>
    <s v="Chip Conveyor"/>
    <x v="35"/>
    <s v="WORNBE3"/>
    <s v="Worn Bearings"/>
    <x v="489"/>
    <x v="1"/>
    <s v="RS"/>
  </r>
  <r>
    <s v="CHPCONV"/>
    <s v="Chip Conveyor"/>
    <x v="35"/>
    <s v="ACCIDENT"/>
    <s v="Accident"/>
    <x v="12"/>
    <x v="2"/>
    <s v="RS"/>
  </r>
  <r>
    <s v="CHPCONV"/>
    <s v="Chip Conveyor"/>
    <x v="35"/>
    <s v="ACCWEAR"/>
    <s v="Accelerated Wear"/>
    <x v="13"/>
    <x v="2"/>
    <s v="RS"/>
  </r>
  <r>
    <s v="CHPCONV"/>
    <s v="Chip Conveyor"/>
    <x v="35"/>
    <s v="ACTGOD"/>
    <s v="Weather condition/Forces of nature or Act of God"/>
    <x v="14"/>
    <x v="2"/>
    <s v="RS"/>
  </r>
  <r>
    <s v="CHPCONV"/>
    <s v="Chip Conveyor"/>
    <x v="35"/>
    <s v="CONTAM"/>
    <s v="Contamination"/>
    <x v="15"/>
    <x v="2"/>
    <s v="RS"/>
  </r>
  <r>
    <s v="CHPCONV"/>
    <s v="Chip Conveyor"/>
    <x v="35"/>
    <s v="DEBRIS1"/>
    <s v="Debris"/>
    <x v="490"/>
    <x v="2"/>
    <s v="RS"/>
  </r>
  <r>
    <s v="CHPCONV"/>
    <s v="Chip Conveyor"/>
    <x v="35"/>
    <s v="DEBRIS3"/>
    <s v="Debris"/>
    <x v="491"/>
    <x v="2"/>
    <s v="RS"/>
  </r>
  <r>
    <s v="CHPCONV"/>
    <s v="Chip Conveyor"/>
    <x v="35"/>
    <s v="DEBRIS4"/>
    <s v="Debris"/>
    <x v="492"/>
    <x v="2"/>
    <s v="RS"/>
  </r>
  <r>
    <s v="CHPCONV"/>
    <s v="Chip Conveyor"/>
    <x v="35"/>
    <s v="DEBRIS6"/>
    <s v="Debris"/>
    <x v="493"/>
    <x v="2"/>
    <s v="RS"/>
  </r>
  <r>
    <s v="CHPCONV"/>
    <s v="Chip Conveyor"/>
    <x v="35"/>
    <s v="DEFASSET"/>
    <s v="Defective Asset"/>
    <x v="16"/>
    <x v="2"/>
    <s v="RS"/>
  </r>
  <r>
    <s v="CHPCONV"/>
    <s v="Chip Conveyor"/>
    <x v="35"/>
    <s v="ELECFA70"/>
    <s v="Electrical Fault"/>
    <x v="494"/>
    <x v="2"/>
    <s v="RS"/>
  </r>
  <r>
    <s v="CHPCONV"/>
    <s v="Chip Conveyor"/>
    <x v="35"/>
    <s v="EXLOAD"/>
    <s v="Excessive Load"/>
    <x v="17"/>
    <x v="2"/>
    <s v="RS"/>
  </r>
  <r>
    <s v="CHPCONV"/>
    <s v="Chip Conveyor"/>
    <x v="35"/>
    <s v="IMPRMNT"/>
    <s v="Improper Maintenance"/>
    <x v="18"/>
    <x v="2"/>
    <s v="RS"/>
  </r>
  <r>
    <s v="CHPCONV"/>
    <s v="Chip Conveyor"/>
    <x v="35"/>
    <s v="IMPRMNT1"/>
    <s v="Improper Maintenance"/>
    <x v="495"/>
    <x v="2"/>
    <s v="RS"/>
  </r>
  <r>
    <s v="CHPCONV"/>
    <s v="Chip Conveyor"/>
    <x v="35"/>
    <s v="INSLUBR"/>
    <s v="Insufficient Lubrication"/>
    <x v="19"/>
    <x v="2"/>
    <s v="RS"/>
  </r>
  <r>
    <s v="CHPCONV"/>
    <s v="Chip Conveyor"/>
    <x v="35"/>
    <s v="LACKTRN"/>
    <s v="Lack of/ Inadequate Training"/>
    <x v="20"/>
    <x v="2"/>
    <s v="RS"/>
  </r>
  <r>
    <s v="CHPCONV"/>
    <s v="Chip Conveyor"/>
    <x v="35"/>
    <s v="LUBRICA1"/>
    <s v="Lubrication"/>
    <x v="496"/>
    <x v="2"/>
    <s v="RS"/>
  </r>
  <r>
    <s v="CHPCONV"/>
    <s v="Chip Conveyor"/>
    <x v="35"/>
    <s v="LUBRICA4"/>
    <s v="Lubrication"/>
    <x v="497"/>
    <x v="2"/>
    <s v="RS"/>
  </r>
  <r>
    <s v="CHPCONV"/>
    <s v="Chip Conveyor"/>
    <x v="35"/>
    <s v="LUBRICA5"/>
    <s v="Lubrication"/>
    <x v="498"/>
    <x v="2"/>
    <s v="RS"/>
  </r>
  <r>
    <s v="CHPCONV"/>
    <s v="Chip Conveyor"/>
    <x v="35"/>
    <s v="MISALIN5"/>
    <s v="Misalignment"/>
    <x v="499"/>
    <x v="2"/>
    <s v="RS"/>
  </r>
  <r>
    <s v="CHPCONV"/>
    <s v="Chip Conveyor"/>
    <x v="35"/>
    <s v="MISSCMP"/>
    <s v="Loose/ Missing Component"/>
    <x v="21"/>
    <x v="2"/>
    <s v="RS"/>
  </r>
  <r>
    <s v="CHPCONV"/>
    <s v="Chip Conveyor"/>
    <x v="35"/>
    <s v="NORMW15"/>
    <s v="Normal Wear"/>
    <x v="500"/>
    <x v="2"/>
    <s v="RS"/>
  </r>
  <r>
    <s v="CHPCONV"/>
    <s v="Chip Conveyor"/>
    <x v="35"/>
    <s v="NORMW17"/>
    <s v="Normal Wear"/>
    <x v="501"/>
    <x v="2"/>
    <s v="RS"/>
  </r>
  <r>
    <s v="CHPCONV"/>
    <s v="Chip Conveyor"/>
    <x v="35"/>
    <s v="NORMW33"/>
    <s v="Normal Wear"/>
    <x v="502"/>
    <x v="2"/>
    <s v="RS"/>
  </r>
  <r>
    <s v="CHPCONV"/>
    <s v="Chip Conveyor"/>
    <x v="35"/>
    <s v="NORMW42"/>
    <s v="Normal Wear"/>
    <x v="503"/>
    <x v="2"/>
    <s v="RS"/>
  </r>
  <r>
    <s v="CHPCONV"/>
    <s v="Chip Conveyor"/>
    <x v="35"/>
    <s v="NORMW58"/>
    <s v="Normal Wear"/>
    <x v="504"/>
    <x v="2"/>
    <s v="RS"/>
  </r>
  <r>
    <s v="CHPCONV"/>
    <s v="Chip Conveyor"/>
    <x v="35"/>
    <s v="NORMW7"/>
    <s v="Normal Wear"/>
    <x v="505"/>
    <x v="2"/>
    <s v="RS"/>
  </r>
  <r>
    <s v="CHPCONV"/>
    <s v="Chip Conveyor"/>
    <x v="35"/>
    <s v="NRMWEAR"/>
    <s v="Normal Wear"/>
    <x v="22"/>
    <x v="2"/>
    <s v="RS"/>
  </r>
  <r>
    <s v="CHPCONV"/>
    <s v="Chip Conveyor"/>
    <x v="35"/>
    <s v="OTHER"/>
    <s v="Other (specify)"/>
    <x v="23"/>
    <x v="2"/>
    <s v="RS"/>
  </r>
  <r>
    <s v="CHPCONV"/>
    <s v="Chip Conveyor"/>
    <x v="35"/>
    <s v="PRINSTAL"/>
    <s v="Poor Installation"/>
    <x v="24"/>
    <x v="2"/>
    <s v="RS"/>
  </r>
  <r>
    <s v="CHPCONV"/>
    <s v="Chip Conveyor"/>
    <x v="35"/>
    <s v="PROCISSU"/>
    <s v="Procedure Issue"/>
    <x v="25"/>
    <x v="2"/>
    <s v="RS"/>
  </r>
  <r>
    <s v="CHPCONV"/>
    <s v="Chip Conveyor"/>
    <x v="35"/>
    <s v="UTLFAIL"/>
    <s v="Utility Failure"/>
    <x v="26"/>
    <x v="2"/>
    <s v="RS"/>
  </r>
  <r>
    <s v="CHPCONV"/>
    <s v="Chip Conveyor"/>
    <x v="35"/>
    <s v="VNDLSM"/>
    <s v="Vandalism"/>
    <x v="27"/>
    <x v="2"/>
    <s v="RS"/>
  </r>
  <r>
    <s v="CHPCONV"/>
    <s v="Chip Conveyor"/>
    <x v="35"/>
    <s v="WORNCMPT"/>
    <s v="Defective/ Worn Component"/>
    <x v="28"/>
    <x v="2"/>
    <s v="RS"/>
  </r>
  <r>
    <s v="CHPCONV"/>
    <s v="Chip Conveyor"/>
    <x v="35"/>
    <s v="ADJUSTD"/>
    <s v="Adjusted"/>
    <x v="29"/>
    <x v="3"/>
    <s v="RS"/>
  </r>
  <r>
    <s v="CHPCONV"/>
    <s v="Chip Conveyor"/>
    <x v="35"/>
    <s v="DECOMM"/>
    <s v="Decommission"/>
    <x v="30"/>
    <x v="3"/>
    <s v="RS"/>
  </r>
  <r>
    <s v="CHPCONV"/>
    <s v="Chip Conveyor"/>
    <x v="35"/>
    <s v="DECONTME"/>
    <s v="Decontaminate"/>
    <x v="31"/>
    <x v="3"/>
    <s v="RS"/>
  </r>
  <r>
    <s v="CHPCONV"/>
    <s v="Chip Conveyor"/>
    <x v="35"/>
    <s v="DONOTHIN"/>
    <s v="Do Nothing"/>
    <x v="32"/>
    <x v="3"/>
    <s v="RS"/>
  </r>
  <r>
    <s v="CHPCONV"/>
    <s v="Chip Conveyor"/>
    <x v="35"/>
    <s v="LUBRCTE"/>
    <s v="Lubricate"/>
    <x v="33"/>
    <x v="3"/>
    <s v="RS"/>
  </r>
  <r>
    <s v="CHPCONV"/>
    <s v="Chip Conveyor"/>
    <x v="35"/>
    <s v="OTHER"/>
    <s v="Other (specify)"/>
    <x v="23"/>
    <x v="3"/>
    <s v="RS"/>
  </r>
  <r>
    <s v="CHPCONV"/>
    <s v="Chip Conveyor"/>
    <x v="35"/>
    <s v="RECALBRT"/>
    <s v="Recalibrate"/>
    <x v="34"/>
    <x v="3"/>
    <s v="RS"/>
  </r>
  <r>
    <s v="CHPCONV"/>
    <s v="Chip Conveyor"/>
    <x v="35"/>
    <s v="REMVOBT"/>
    <s v="Remove Obstruction"/>
    <x v="35"/>
    <x v="3"/>
    <s v="RS"/>
  </r>
  <r>
    <s v="CHPCONV"/>
    <s v="Chip Conveyor"/>
    <x v="35"/>
    <s v="REPAIR"/>
    <s v="Repair"/>
    <x v="128"/>
    <x v="3"/>
    <s v="RS"/>
  </r>
  <r>
    <s v="CHPCONV"/>
    <s v="Chip Conveyor"/>
    <x v="35"/>
    <s v="REPCMPT"/>
    <s v="Repair Component"/>
    <x v="36"/>
    <x v="3"/>
    <s v="RS"/>
  </r>
  <r>
    <s v="CHPCONV"/>
    <s v="Chip Conveyor"/>
    <x v="35"/>
    <s v="REPLACE"/>
    <s v="Replace"/>
    <x v="129"/>
    <x v="3"/>
    <s v="RS"/>
  </r>
  <r>
    <s v="CHPCONV"/>
    <s v="Chip Conveyor"/>
    <x v="35"/>
    <s v="REPLASS"/>
    <s v="Replace Asset"/>
    <x v="37"/>
    <x v="3"/>
    <s v="RS"/>
  </r>
  <r>
    <s v="CHPCONV"/>
    <s v="Chip Conveyor"/>
    <x v="35"/>
    <s v="REPLCMPT"/>
    <s v="Replace Component"/>
    <x v="38"/>
    <x v="3"/>
    <s v="RS"/>
  </r>
  <r>
    <s v="CHPCONV"/>
    <s v="Chip Conveyor"/>
    <x v="35"/>
    <s v="REPRASS"/>
    <s v="Repair Asset"/>
    <x v="39"/>
    <x v="3"/>
    <s v="RS"/>
  </r>
  <r>
    <s v="CHPCONV"/>
    <s v="Chip Conveyor"/>
    <x v="35"/>
    <s v="RESET"/>
    <s v="Reset"/>
    <x v="132"/>
    <x v="3"/>
    <s v="RS"/>
  </r>
  <r>
    <s v="CHPCONV"/>
    <s v="Chip Conveyor"/>
    <x v="35"/>
    <s v="UPGRADES"/>
    <s v="Upgrade"/>
    <x v="40"/>
    <x v="3"/>
    <s v="RS"/>
  </r>
  <r>
    <s v="CIRCBENC"/>
    <s v="Circuit Breaker Enclosure"/>
    <x v="36"/>
    <s v="ABNTEMP"/>
    <s v="Abnormal Temprature"/>
    <x v="0"/>
    <x v="0"/>
    <s v="RS"/>
  </r>
  <r>
    <s v="CIRCBENC"/>
    <s v="Circuit Breaker Enclosure"/>
    <x v="36"/>
    <s v="CORROS"/>
    <s v="Corrosion"/>
    <x v="1"/>
    <x v="0"/>
    <s v="RS"/>
  </r>
  <r>
    <s v="CIRCBENC"/>
    <s v="Circuit Breaker Enclosure"/>
    <x v="36"/>
    <s v="ELECTRIP"/>
    <s v="Electrical Trip Out"/>
    <x v="43"/>
    <x v="0"/>
    <s v="RS"/>
  </r>
  <r>
    <s v="CIRCBENC"/>
    <s v="Circuit Breaker Enclosure"/>
    <x v="36"/>
    <s v="EXNOISE"/>
    <s v="Excessive Noise"/>
    <x v="2"/>
    <x v="0"/>
    <s v="RS"/>
  </r>
  <r>
    <s v="CIRCBENC"/>
    <s v="Circuit Breaker Enclosure"/>
    <x v="36"/>
    <s v="EXVIBRTN"/>
    <s v="Excessive Vibration"/>
    <x v="3"/>
    <x v="0"/>
    <s v="RS"/>
  </r>
  <r>
    <s v="CIRCBENC"/>
    <s v="Circuit Breaker Enclosure"/>
    <x v="36"/>
    <s v="JAMMEDEQ"/>
    <s v="Jammed Equipment"/>
    <x v="4"/>
    <x v="0"/>
    <s v="RS"/>
  </r>
  <r>
    <s v="CIRCBENC"/>
    <s v="Circuit Breaker Enclosure"/>
    <x v="36"/>
    <s v="LEAKING"/>
    <s v="Leaking"/>
    <x v="5"/>
    <x v="0"/>
    <s v="RS"/>
  </r>
  <r>
    <s v="CIRCBENC"/>
    <s v="Circuit Breaker Enclosure"/>
    <x v="36"/>
    <s v="LOWPERF"/>
    <s v="Low Performance"/>
    <x v="6"/>
    <x v="0"/>
    <s v="RS"/>
  </r>
  <r>
    <s v="CIRCBENC"/>
    <s v="Circuit Breaker Enclosure"/>
    <x v="36"/>
    <s v="NONOPER"/>
    <s v="Non-Operational"/>
    <x v="7"/>
    <x v="0"/>
    <s v="RS"/>
  </r>
  <r>
    <s v="CIRCBENC"/>
    <s v="Circuit Breaker Enclosure"/>
    <x v="36"/>
    <s v="PHYDMGE"/>
    <s v="Physical Damage"/>
    <x v="8"/>
    <x v="0"/>
    <s v="RS"/>
  </r>
  <r>
    <s v="CIRCBENC"/>
    <s v="Circuit Breaker Enclosure"/>
    <x v="36"/>
    <s v="UNSMELL"/>
    <s v="Unusual Smell"/>
    <x v="9"/>
    <x v="0"/>
    <s v="RS"/>
  </r>
  <r>
    <s v="CIRCBENC"/>
    <s v="Circuit Breaker Enclosure"/>
    <x v="36"/>
    <s v="UNSMOKE"/>
    <s v="Unusual Smoke"/>
    <x v="10"/>
    <x v="0"/>
    <s v="RS"/>
  </r>
  <r>
    <s v="CIRCBENC"/>
    <s v="Circuit Breaker Enclosure"/>
    <x v="36"/>
    <s v="CBEDET"/>
    <s v="Circuit Breaker Enclosure Deteriorated and/or Contaminated"/>
    <x v="506"/>
    <x v="1"/>
    <s v="RS"/>
  </r>
  <r>
    <s v="CIRCBENC"/>
    <s v="Circuit Breaker Enclosure"/>
    <x v="36"/>
    <s v="ACCIDENT"/>
    <s v="Accident"/>
    <x v="12"/>
    <x v="2"/>
    <s v="RS"/>
  </r>
  <r>
    <s v="CIRCBENC"/>
    <s v="Circuit Breaker Enclosure"/>
    <x v="36"/>
    <s v="ACCWEAR"/>
    <s v="Accelerated Wear"/>
    <x v="13"/>
    <x v="2"/>
    <s v="RS"/>
  </r>
  <r>
    <s v="CIRCBENC"/>
    <s v="Circuit Breaker Enclosure"/>
    <x v="36"/>
    <s v="ACTGOD"/>
    <s v="Weather condition/Forces of nature or Act of God"/>
    <x v="14"/>
    <x v="2"/>
    <s v="RS"/>
  </r>
  <r>
    <s v="CIRCBENC"/>
    <s v="Circuit Breaker Enclosure"/>
    <x v="36"/>
    <s v="CONTAM"/>
    <s v="Contamination"/>
    <x v="15"/>
    <x v="2"/>
    <s v="RS"/>
  </r>
  <r>
    <s v="CIRCBENC"/>
    <s v="Circuit Breaker Enclosure"/>
    <x v="36"/>
    <s v="DEFASSET"/>
    <s v="Defective Asset"/>
    <x v="16"/>
    <x v="2"/>
    <s v="RS"/>
  </r>
  <r>
    <s v="CIRCBENC"/>
    <s v="Circuit Breaker Enclosure"/>
    <x v="36"/>
    <s v="EXLOAD"/>
    <s v="Excessive Load"/>
    <x v="17"/>
    <x v="2"/>
    <s v="RS"/>
  </r>
  <r>
    <s v="CIRCBENC"/>
    <s v="Circuit Breaker Enclosure"/>
    <x v="36"/>
    <s v="IMPRMNT"/>
    <s v="Improper Maintenance"/>
    <x v="18"/>
    <x v="2"/>
    <s v="RS"/>
  </r>
  <r>
    <s v="CIRCBENC"/>
    <s v="Circuit Breaker Enclosure"/>
    <x v="36"/>
    <s v="INSLUBR"/>
    <s v="Insufficient Lubrication"/>
    <x v="19"/>
    <x v="2"/>
    <s v="RS"/>
  </r>
  <r>
    <s v="CIRCBENC"/>
    <s v="Circuit Breaker Enclosure"/>
    <x v="36"/>
    <s v="LACKTRN"/>
    <s v="Lack of/ Inadequate Training"/>
    <x v="20"/>
    <x v="2"/>
    <s v="RS"/>
  </r>
  <r>
    <s v="CIRCBENC"/>
    <s v="Circuit Breaker Enclosure"/>
    <x v="36"/>
    <s v="MISSCMP"/>
    <s v="Loose/ Missing Component"/>
    <x v="21"/>
    <x v="2"/>
    <s v="RS"/>
  </r>
  <r>
    <s v="CIRCBENC"/>
    <s v="Circuit Breaker Enclosure"/>
    <x v="36"/>
    <s v="NRMWEAR"/>
    <s v="Normal Wear"/>
    <x v="22"/>
    <x v="2"/>
    <s v="RS"/>
  </r>
  <r>
    <s v="CIRCBENC"/>
    <s v="Circuit Breaker Enclosure"/>
    <x v="36"/>
    <s v="OTHER"/>
    <s v="Other (specify)"/>
    <x v="23"/>
    <x v="2"/>
    <s v="RS"/>
  </r>
  <r>
    <s v="CIRCBENC"/>
    <s v="Circuit Breaker Enclosure"/>
    <x v="36"/>
    <s v="PRINSTAL"/>
    <s v="Poor Installation"/>
    <x v="24"/>
    <x v="2"/>
    <s v="RS"/>
  </r>
  <r>
    <s v="CIRCBENC"/>
    <s v="Circuit Breaker Enclosure"/>
    <x v="36"/>
    <s v="PROCISSU"/>
    <s v="Procedure Issue"/>
    <x v="25"/>
    <x v="2"/>
    <s v="RS"/>
  </r>
  <r>
    <s v="CIRCBENC"/>
    <s v="Circuit Breaker Enclosure"/>
    <x v="36"/>
    <s v="UTLFAIL"/>
    <s v="Utility Failure"/>
    <x v="26"/>
    <x v="2"/>
    <s v="RS"/>
  </r>
  <r>
    <s v="CIRCBENC"/>
    <s v="Circuit Breaker Enclosure"/>
    <x v="36"/>
    <s v="VNDLSM"/>
    <s v="Vandalism"/>
    <x v="27"/>
    <x v="2"/>
    <s v="RS"/>
  </r>
  <r>
    <s v="CIRCBENC"/>
    <s v="Circuit Breaker Enclosure"/>
    <x v="36"/>
    <s v="WORNCMPT"/>
    <s v="Defective/ Worn Component"/>
    <x v="28"/>
    <x v="2"/>
    <s v="RS"/>
  </r>
  <r>
    <s v="CIRCBENC"/>
    <s v="Circuit Breaker Enclosure"/>
    <x v="36"/>
    <s v="ADJUSTD"/>
    <s v="Adjusted"/>
    <x v="29"/>
    <x v="3"/>
    <s v="RS"/>
  </r>
  <r>
    <s v="CIRCBENC"/>
    <s v="Circuit Breaker Enclosure"/>
    <x v="36"/>
    <s v="DECOMM"/>
    <s v="Decommission"/>
    <x v="30"/>
    <x v="3"/>
    <s v="RS"/>
  </r>
  <r>
    <s v="CIRCBENC"/>
    <s v="Circuit Breaker Enclosure"/>
    <x v="36"/>
    <s v="DECONTME"/>
    <s v="Decontaminate"/>
    <x v="31"/>
    <x v="3"/>
    <s v="RS"/>
  </r>
  <r>
    <s v="CIRCBENC"/>
    <s v="Circuit Breaker Enclosure"/>
    <x v="36"/>
    <s v="DONOTHIN"/>
    <s v="Do Nothing"/>
    <x v="32"/>
    <x v="3"/>
    <s v="RS"/>
  </r>
  <r>
    <s v="CIRCBENC"/>
    <s v="Circuit Breaker Enclosure"/>
    <x v="36"/>
    <s v="LUBRCTE"/>
    <s v="Lubricate"/>
    <x v="33"/>
    <x v="3"/>
    <s v="RS"/>
  </r>
  <r>
    <s v="CIRCBENC"/>
    <s v="Circuit Breaker Enclosure"/>
    <x v="36"/>
    <s v="OTHER"/>
    <s v="Other (specify)"/>
    <x v="23"/>
    <x v="3"/>
    <s v="RS"/>
  </r>
  <r>
    <s v="CIRCBENC"/>
    <s v="Circuit Breaker Enclosure"/>
    <x v="36"/>
    <s v="RECALBRT"/>
    <s v="Recalibrate"/>
    <x v="34"/>
    <x v="3"/>
    <s v="RS"/>
  </r>
  <r>
    <s v="CIRCBENC"/>
    <s v="Circuit Breaker Enclosure"/>
    <x v="36"/>
    <s v="REMVOBT"/>
    <s v="Remove Obstruction"/>
    <x v="35"/>
    <x v="3"/>
    <s v="RS"/>
  </r>
  <r>
    <s v="CIRCBENC"/>
    <s v="Circuit Breaker Enclosure"/>
    <x v="36"/>
    <s v="REPCMPT"/>
    <s v="Repair Component"/>
    <x v="36"/>
    <x v="3"/>
    <s v="RS"/>
  </r>
  <r>
    <s v="CIRCBENC"/>
    <s v="Circuit Breaker Enclosure"/>
    <x v="36"/>
    <s v="REPLASS"/>
    <s v="Replace Asset"/>
    <x v="37"/>
    <x v="3"/>
    <s v="RS"/>
  </r>
  <r>
    <s v="CIRCBENC"/>
    <s v="Circuit Breaker Enclosure"/>
    <x v="36"/>
    <s v="REPLCMPT"/>
    <s v="Replace Component"/>
    <x v="38"/>
    <x v="3"/>
    <s v="RS"/>
  </r>
  <r>
    <s v="CIRCBENC"/>
    <s v="Circuit Breaker Enclosure"/>
    <x v="36"/>
    <s v="REPRASS"/>
    <s v="Repair Asset"/>
    <x v="39"/>
    <x v="3"/>
    <s v="RS"/>
  </r>
  <r>
    <s v="CIRCBENC"/>
    <s v="Circuit Breaker Enclosure"/>
    <x v="36"/>
    <s v="UPGRADES"/>
    <s v="Upgrade"/>
    <x v="40"/>
    <x v="3"/>
    <s v="RS"/>
  </r>
  <r>
    <s v="CLNSOLD"/>
    <s v="Cleaning Solution Dispenser"/>
    <x v="37"/>
    <s v="ABNTEMP"/>
    <s v="Abnormal Temprature"/>
    <x v="0"/>
    <x v="0"/>
    <s v="RS"/>
  </r>
  <r>
    <s v="CLNSOLD"/>
    <s v="Cleaning Solution Dispenser"/>
    <x v="37"/>
    <s v="CORROS"/>
    <s v="Corrosion"/>
    <x v="1"/>
    <x v="0"/>
    <s v="RS"/>
  </r>
  <r>
    <s v="CLNSOLD"/>
    <s v="Cleaning Solution Dispenser"/>
    <x v="37"/>
    <s v="ELECTRIP"/>
    <s v="Electrical Trip Out"/>
    <x v="43"/>
    <x v="0"/>
    <s v="RS"/>
  </r>
  <r>
    <s v="CLNSOLD"/>
    <s v="Cleaning Solution Dispenser"/>
    <x v="37"/>
    <s v="EXNOISE"/>
    <s v="Excessive Noise"/>
    <x v="2"/>
    <x v="0"/>
    <s v="RS"/>
  </r>
  <r>
    <s v="CLNSOLD"/>
    <s v="Cleaning Solution Dispenser"/>
    <x v="37"/>
    <s v="EXVIBRTN"/>
    <s v="Excessive Vibration"/>
    <x v="3"/>
    <x v="0"/>
    <s v="RS"/>
  </r>
  <r>
    <s v="CLNSOLD"/>
    <s v="Cleaning Solution Dispenser"/>
    <x v="37"/>
    <s v="JAMMEDEQ"/>
    <s v="Jammed Equipment"/>
    <x v="4"/>
    <x v="0"/>
    <s v="RS"/>
  </r>
  <r>
    <s v="CLNSOLD"/>
    <s v="Cleaning Solution Dispenser"/>
    <x v="37"/>
    <s v="LEAKING"/>
    <s v="Leaking"/>
    <x v="5"/>
    <x v="0"/>
    <s v="RS"/>
  </r>
  <r>
    <s v="CLNSOLD"/>
    <s v="Cleaning Solution Dispenser"/>
    <x v="37"/>
    <s v="LOWPERF"/>
    <s v="Low Performance"/>
    <x v="6"/>
    <x v="0"/>
    <s v="RS"/>
  </r>
  <r>
    <s v="CLNSOLD"/>
    <s v="Cleaning Solution Dispenser"/>
    <x v="37"/>
    <s v="NONOPER"/>
    <s v="Non-Operational"/>
    <x v="7"/>
    <x v="0"/>
    <s v="RS"/>
  </r>
  <r>
    <s v="CLNSOLD"/>
    <s v="Cleaning Solution Dispenser"/>
    <x v="37"/>
    <s v="PHYDMGE"/>
    <s v="Physical Damage"/>
    <x v="8"/>
    <x v="0"/>
    <s v="RS"/>
  </r>
  <r>
    <s v="CLNSOLD"/>
    <s v="Cleaning Solution Dispenser"/>
    <x v="37"/>
    <s v="UNSMELL"/>
    <s v="Unusual Smell"/>
    <x v="9"/>
    <x v="0"/>
    <s v="RS"/>
  </r>
  <r>
    <s v="CLNSOLD"/>
    <s v="Cleaning Solution Dispenser"/>
    <x v="37"/>
    <s v="UNSMOKE"/>
    <s v="Unusual Smoke"/>
    <x v="10"/>
    <x v="0"/>
    <s v="RS"/>
  </r>
  <r>
    <s v="CLNSOLD"/>
    <s v="Cleaning Solution Dispenser"/>
    <x v="37"/>
    <s v="DISPFAIL"/>
    <s v="Dispensing Mechanism Fails to Dispense"/>
    <x v="507"/>
    <x v="1"/>
    <s v="RS"/>
  </r>
  <r>
    <s v="CLNSOLD"/>
    <s v="Cleaning Solution Dispenser"/>
    <x v="37"/>
    <s v="ACCIDENT"/>
    <s v="Accident"/>
    <x v="12"/>
    <x v="2"/>
    <s v="RS"/>
  </r>
  <r>
    <s v="CLNSOLD"/>
    <s v="Cleaning Solution Dispenser"/>
    <x v="37"/>
    <s v="ACCWEAR"/>
    <s v="Accelerated Wear"/>
    <x v="13"/>
    <x v="2"/>
    <s v="RS"/>
  </r>
  <r>
    <s v="CLNSOLD"/>
    <s v="Cleaning Solution Dispenser"/>
    <x v="37"/>
    <s v="ACTGOD"/>
    <s v="Weather condition/Forces of nature or Act of God"/>
    <x v="14"/>
    <x v="2"/>
    <s v="RS"/>
  </r>
  <r>
    <s v="CLNSOLD"/>
    <s v="Cleaning Solution Dispenser"/>
    <x v="37"/>
    <s v="CONTAM"/>
    <s v="Contamination"/>
    <x v="15"/>
    <x v="2"/>
    <s v="RS"/>
  </r>
  <r>
    <s v="CLNSOLD"/>
    <s v="Cleaning Solution Dispenser"/>
    <x v="37"/>
    <s v="DEFASSET"/>
    <s v="Defective Asset"/>
    <x v="16"/>
    <x v="2"/>
    <s v="RS"/>
  </r>
  <r>
    <s v="CLNSOLD"/>
    <s v="Cleaning Solution Dispenser"/>
    <x v="37"/>
    <s v="EXLOAD"/>
    <s v="Excessive Load"/>
    <x v="17"/>
    <x v="2"/>
    <s v="RS"/>
  </r>
  <r>
    <s v="CLNSOLD"/>
    <s v="Cleaning Solution Dispenser"/>
    <x v="37"/>
    <s v="IMPRMNT"/>
    <s v="Improper Maintenance"/>
    <x v="18"/>
    <x v="2"/>
    <s v="RS"/>
  </r>
  <r>
    <s v="CLNSOLD"/>
    <s v="Cleaning Solution Dispenser"/>
    <x v="37"/>
    <s v="INSLUBR"/>
    <s v="Insufficient Lubrication"/>
    <x v="19"/>
    <x v="2"/>
    <s v="RS"/>
  </r>
  <r>
    <s v="CLNSOLD"/>
    <s v="Cleaning Solution Dispenser"/>
    <x v="37"/>
    <s v="LACKTRN"/>
    <s v="Lack of/ Inadequate Training"/>
    <x v="20"/>
    <x v="2"/>
    <s v="RS"/>
  </r>
  <r>
    <s v="CLNSOLD"/>
    <s v="Cleaning Solution Dispenser"/>
    <x v="37"/>
    <s v="MISSCMP"/>
    <s v="Loose/ Missing Component"/>
    <x v="21"/>
    <x v="2"/>
    <s v="RS"/>
  </r>
  <r>
    <s v="CLNSOLD"/>
    <s v="Cleaning Solution Dispenser"/>
    <x v="37"/>
    <s v="NRMWEAR"/>
    <s v="Normal Wear"/>
    <x v="22"/>
    <x v="2"/>
    <s v="RS"/>
  </r>
  <r>
    <s v="CLNSOLD"/>
    <s v="Cleaning Solution Dispenser"/>
    <x v="37"/>
    <s v="OTHER"/>
    <s v="Other (specify)"/>
    <x v="23"/>
    <x v="2"/>
    <s v="RS"/>
  </r>
  <r>
    <s v="CLNSOLD"/>
    <s v="Cleaning Solution Dispenser"/>
    <x v="37"/>
    <s v="PRINSTAL"/>
    <s v="Poor Installation"/>
    <x v="24"/>
    <x v="2"/>
    <s v="RS"/>
  </r>
  <r>
    <s v="CLNSOLD"/>
    <s v="Cleaning Solution Dispenser"/>
    <x v="37"/>
    <s v="PROCISSU"/>
    <s v="Procedure Issue"/>
    <x v="25"/>
    <x v="2"/>
    <s v="RS"/>
  </r>
  <r>
    <s v="CLNSOLD"/>
    <s v="Cleaning Solution Dispenser"/>
    <x v="37"/>
    <s v="UTLFAIL"/>
    <s v="Utility Failure"/>
    <x v="26"/>
    <x v="2"/>
    <s v="RS"/>
  </r>
  <r>
    <s v="CLNSOLD"/>
    <s v="Cleaning Solution Dispenser"/>
    <x v="37"/>
    <s v="VNDLSM"/>
    <s v="Vandalism"/>
    <x v="27"/>
    <x v="2"/>
    <s v="RS"/>
  </r>
  <r>
    <s v="CLNSOLD"/>
    <s v="Cleaning Solution Dispenser"/>
    <x v="37"/>
    <s v="WORNCMPT"/>
    <s v="Defective/ Worn Component"/>
    <x v="28"/>
    <x v="2"/>
    <s v="RS"/>
  </r>
  <r>
    <s v="CLNSOLD"/>
    <s v="Cleaning Solution Dispenser"/>
    <x v="37"/>
    <s v="ADJUSTD"/>
    <s v="Adjusted"/>
    <x v="29"/>
    <x v="3"/>
    <s v="RS"/>
  </r>
  <r>
    <s v="CLNSOLD"/>
    <s v="Cleaning Solution Dispenser"/>
    <x v="37"/>
    <s v="DECOMM"/>
    <s v="Decommission"/>
    <x v="30"/>
    <x v="3"/>
    <s v="RS"/>
  </r>
  <r>
    <s v="CLNSOLD"/>
    <s v="Cleaning Solution Dispenser"/>
    <x v="37"/>
    <s v="DECONTME"/>
    <s v="Decontaminate"/>
    <x v="31"/>
    <x v="3"/>
    <s v="RS"/>
  </r>
  <r>
    <s v="CLNSOLD"/>
    <s v="Cleaning Solution Dispenser"/>
    <x v="37"/>
    <s v="DONOTHIN"/>
    <s v="Do Nothing"/>
    <x v="32"/>
    <x v="3"/>
    <s v="RS"/>
  </r>
  <r>
    <s v="CLNSOLD"/>
    <s v="Cleaning Solution Dispenser"/>
    <x v="37"/>
    <s v="LUBRCTE"/>
    <s v="Lubricate"/>
    <x v="33"/>
    <x v="3"/>
    <s v="RS"/>
  </r>
  <r>
    <s v="CLNSOLD"/>
    <s v="Cleaning Solution Dispenser"/>
    <x v="37"/>
    <s v="OTHER"/>
    <s v="Other (specify)"/>
    <x v="23"/>
    <x v="3"/>
    <s v="RS"/>
  </r>
  <r>
    <s v="CLNSOLD"/>
    <s v="Cleaning Solution Dispenser"/>
    <x v="37"/>
    <s v="RECALBRT"/>
    <s v="Recalibrate"/>
    <x v="34"/>
    <x v="3"/>
    <s v="RS"/>
  </r>
  <r>
    <s v="CLNSOLD"/>
    <s v="Cleaning Solution Dispenser"/>
    <x v="37"/>
    <s v="REMVOBT"/>
    <s v="Remove Obstruction"/>
    <x v="35"/>
    <x v="3"/>
    <s v="RS"/>
  </r>
  <r>
    <s v="CLNSOLD"/>
    <s v="Cleaning Solution Dispenser"/>
    <x v="37"/>
    <s v="REPCMPT"/>
    <s v="Repair Component"/>
    <x v="36"/>
    <x v="3"/>
    <s v="RS"/>
  </r>
  <r>
    <s v="CLNSOLD"/>
    <s v="Cleaning Solution Dispenser"/>
    <x v="37"/>
    <s v="REPLASS"/>
    <s v="Replace Asset"/>
    <x v="37"/>
    <x v="3"/>
    <s v="RS"/>
  </r>
  <r>
    <s v="CLNSOLD"/>
    <s v="Cleaning Solution Dispenser"/>
    <x v="37"/>
    <s v="REPLCMPT"/>
    <s v="Replace Component"/>
    <x v="38"/>
    <x v="3"/>
    <s v="RS"/>
  </r>
  <r>
    <s v="CLNSOLD"/>
    <s v="Cleaning Solution Dispenser"/>
    <x v="37"/>
    <s v="REPRASS"/>
    <s v="Repair Asset"/>
    <x v="39"/>
    <x v="3"/>
    <s v="RS"/>
  </r>
  <r>
    <s v="CLNSOLD"/>
    <s v="Cleaning Solution Dispenser"/>
    <x v="37"/>
    <s v="UPGRADES"/>
    <s v="Upgrade"/>
    <x v="40"/>
    <x v="3"/>
    <s v="RS"/>
  </r>
  <r>
    <s v="CMPADS"/>
    <s v="Compressed Air Distribution System"/>
    <x v="38"/>
    <s v="ABNTEMP"/>
    <s v="Abnormal Temprature"/>
    <x v="0"/>
    <x v="0"/>
    <s v="RS"/>
  </r>
  <r>
    <s v="CMPADS"/>
    <s v="Compressed Air Distribution System"/>
    <x v="38"/>
    <s v="CORROS"/>
    <s v="Corrosion"/>
    <x v="1"/>
    <x v="0"/>
    <s v="RS"/>
  </r>
  <r>
    <s v="CMPADS"/>
    <s v="Compressed Air Distribution System"/>
    <x v="38"/>
    <s v="ELECTRIP"/>
    <s v="Electrical Trip Out"/>
    <x v="43"/>
    <x v="0"/>
    <s v="RS"/>
  </r>
  <r>
    <s v="CMPADS"/>
    <s v="Compressed Air Distribution System"/>
    <x v="38"/>
    <s v="EXNOISE"/>
    <s v="Excessive Noise"/>
    <x v="2"/>
    <x v="0"/>
    <s v="RS"/>
  </r>
  <r>
    <s v="CMPADS"/>
    <s v="Compressed Air Distribution System"/>
    <x v="38"/>
    <s v="EXVIB1"/>
    <s v="Excessive Vibration"/>
    <x v="508"/>
    <x v="0"/>
    <s v="RS"/>
  </r>
  <r>
    <s v="CMPADS"/>
    <s v="Compressed Air Distribution System"/>
    <x v="38"/>
    <s v="EXVIBRTN"/>
    <s v="Excessive Vibration"/>
    <x v="3"/>
    <x v="0"/>
    <s v="RS"/>
  </r>
  <r>
    <s v="CMPADS"/>
    <s v="Compressed Air Distribution System"/>
    <x v="38"/>
    <s v="JAMMEDEQ"/>
    <s v="Jammed Equipment"/>
    <x v="4"/>
    <x v="0"/>
    <s v="RS"/>
  </r>
  <r>
    <s v="CMPADS"/>
    <s v="Compressed Air Distribution System"/>
    <x v="38"/>
    <s v="LEAKF1"/>
    <s v="Leaking Fluid"/>
    <x v="509"/>
    <x v="0"/>
    <s v="RS"/>
  </r>
  <r>
    <s v="CMPADS"/>
    <s v="Compressed Air Distribution System"/>
    <x v="38"/>
    <s v="LEAKING"/>
    <s v="Leaking"/>
    <x v="5"/>
    <x v="0"/>
    <s v="RS"/>
  </r>
  <r>
    <s v="CMPADS"/>
    <s v="Compressed Air Distribution System"/>
    <x v="38"/>
    <s v="LOWPERF"/>
    <s v="Low Performance"/>
    <x v="6"/>
    <x v="0"/>
    <s v="RS"/>
  </r>
  <r>
    <s v="CMPADS"/>
    <s v="Compressed Air Distribution System"/>
    <x v="38"/>
    <s v="LSSPR4"/>
    <s v="Loss Of Pressure/Air Leak"/>
    <x v="510"/>
    <x v="0"/>
    <s v="RS"/>
  </r>
  <r>
    <s v="CMPADS"/>
    <s v="Compressed Air Distribution System"/>
    <x v="38"/>
    <s v="NONOPER"/>
    <s v="Non-Operational"/>
    <x v="7"/>
    <x v="0"/>
    <s v="RS"/>
  </r>
  <r>
    <s v="CMPADS"/>
    <s v="Compressed Air Distribution System"/>
    <x v="38"/>
    <s v="PHYDMGE"/>
    <s v="Physical Damage"/>
    <x v="8"/>
    <x v="0"/>
    <s v="RS"/>
  </r>
  <r>
    <s v="CMPADS"/>
    <s v="Compressed Air Distribution System"/>
    <x v="38"/>
    <s v="UNSMELL"/>
    <s v="Unusual Smell"/>
    <x v="9"/>
    <x v="0"/>
    <s v="RS"/>
  </r>
  <r>
    <s v="CMPADS"/>
    <s v="Compressed Air Distribution System"/>
    <x v="38"/>
    <s v="UNSMOKE"/>
    <s v="Unusual Smoke"/>
    <x v="10"/>
    <x v="0"/>
    <s v="RS"/>
  </r>
  <r>
    <s v="CMPADS"/>
    <s v="Compressed Air Distribution System"/>
    <x v="38"/>
    <s v="BROKSEL6"/>
    <s v="Broken Seal"/>
    <x v="511"/>
    <x v="1"/>
    <s v="RS"/>
  </r>
  <r>
    <s v="CMPADS"/>
    <s v="Compressed Air Distribution System"/>
    <x v="38"/>
    <s v="BROKSEL7"/>
    <s v="Broken Seal"/>
    <x v="512"/>
    <x v="1"/>
    <s v="RS"/>
  </r>
  <r>
    <s v="CMPADS"/>
    <s v="Compressed Air Distribution System"/>
    <x v="38"/>
    <s v="CLOGFLH1"/>
    <s v="Clogged Flex Hose"/>
    <x v="513"/>
    <x v="1"/>
    <s v="RS"/>
  </r>
  <r>
    <s v="CMPADS"/>
    <s v="Compressed Air Distribution System"/>
    <x v="38"/>
    <s v="CLOGPI2"/>
    <s v="Clogged Pipe"/>
    <x v="514"/>
    <x v="1"/>
    <s v="RS"/>
  </r>
  <r>
    <s v="CMPADS"/>
    <s v="Compressed Air Distribution System"/>
    <x v="38"/>
    <s v="DAMAFLH1"/>
    <s v="Damaged Flex Hose"/>
    <x v="515"/>
    <x v="1"/>
    <s v="RS"/>
  </r>
  <r>
    <s v="CMPADS"/>
    <s v="Compressed Air Distribution System"/>
    <x v="38"/>
    <s v="DAMAPI1"/>
    <s v="Damaged Pipe"/>
    <x v="516"/>
    <x v="1"/>
    <s v="RS"/>
  </r>
  <r>
    <s v="CMPADS"/>
    <s v="Compressed Air Distribution System"/>
    <x v="38"/>
    <s v="DAMAPI2"/>
    <s v="Damaged Pipe"/>
    <x v="517"/>
    <x v="1"/>
    <s v="RS"/>
  </r>
  <r>
    <s v="CMPADS"/>
    <s v="Compressed Air Distribution System"/>
    <x v="38"/>
    <s v="DETEFI1"/>
    <s v="Deteriorated Fittings"/>
    <x v="518"/>
    <x v="1"/>
    <s v="RS"/>
  </r>
  <r>
    <s v="CMPADS"/>
    <s v="Compressed Air Distribution System"/>
    <x v="38"/>
    <s v="DETEPI3"/>
    <s v="Deteriorated Pipe"/>
    <x v="519"/>
    <x v="1"/>
    <s v="RS"/>
  </r>
  <r>
    <s v="CMPADS"/>
    <s v="Compressed Air Distribution System"/>
    <x v="38"/>
    <s v="FROZFLH1"/>
    <s v="Frozen Flex Hose"/>
    <x v="520"/>
    <x v="1"/>
    <s v="RS"/>
  </r>
  <r>
    <s v="CMPADS"/>
    <s v="Compressed Air Distribution System"/>
    <x v="38"/>
    <s v="FROZPI2"/>
    <s v="Frozen Pipe"/>
    <x v="521"/>
    <x v="1"/>
    <s v="RS"/>
  </r>
  <r>
    <s v="CMPADS"/>
    <s v="Compressed Air Distribution System"/>
    <x v="38"/>
    <s v="LOOSJO1"/>
    <s v="Loose Joints"/>
    <x v="522"/>
    <x v="1"/>
    <s v="RS"/>
  </r>
  <r>
    <s v="CMPADS"/>
    <s v="Compressed Air Distribution System"/>
    <x v="38"/>
    <s v="LOOSSE1"/>
    <s v="Loose Seal"/>
    <x v="523"/>
    <x v="1"/>
    <s v="RS"/>
  </r>
  <r>
    <s v="CMPADS"/>
    <s v="Compressed Air Distribution System"/>
    <x v="38"/>
    <s v="LOOSSE2"/>
    <s v="Loose Seal"/>
    <x v="524"/>
    <x v="1"/>
    <s v="RS"/>
  </r>
  <r>
    <s v="CMPADS"/>
    <s v="Compressed Air Distribution System"/>
    <x v="38"/>
    <s v="PIPFDET"/>
    <s v="Piping/tubing/fittings deteriorated"/>
    <x v="525"/>
    <x v="1"/>
    <s v="RS"/>
  </r>
  <r>
    <s v="CMPADS"/>
    <s v="Compressed Air Distribution System"/>
    <x v="38"/>
    <s v="ACCDENT2"/>
    <s v="Accident"/>
    <x v="526"/>
    <x v="2"/>
    <s v="RS"/>
  </r>
  <r>
    <s v="CMPADS"/>
    <s v="Compressed Air Distribution System"/>
    <x v="38"/>
    <s v="ACCIDENT"/>
    <s v="Accident"/>
    <x v="12"/>
    <x v="2"/>
    <s v="RS"/>
  </r>
  <r>
    <s v="CMPADS"/>
    <s v="Compressed Air Distribution System"/>
    <x v="38"/>
    <s v="ACCWEAR"/>
    <s v="Accelerated Wear"/>
    <x v="13"/>
    <x v="2"/>
    <s v="RS"/>
  </r>
  <r>
    <s v="CMPADS"/>
    <s v="Compressed Air Distribution System"/>
    <x v="38"/>
    <s v="ACTGOD"/>
    <s v="Weather condition/Forces of nature or Act of God"/>
    <x v="14"/>
    <x v="2"/>
    <s v="RS"/>
  </r>
  <r>
    <s v="CMPADS"/>
    <s v="Compressed Air Distribution System"/>
    <x v="38"/>
    <s v="CONTAM"/>
    <s v="Contamination"/>
    <x v="15"/>
    <x v="2"/>
    <s v="RS"/>
  </r>
  <r>
    <s v="CMPADS"/>
    <s v="Compressed Air Distribution System"/>
    <x v="38"/>
    <s v="CONTAM26"/>
    <s v="Contamination"/>
    <x v="527"/>
    <x v="2"/>
    <s v="RS"/>
  </r>
  <r>
    <s v="CMPADS"/>
    <s v="Compressed Air Distribution System"/>
    <x v="38"/>
    <s v="CONTAM3"/>
    <s v="Contamination"/>
    <x v="528"/>
    <x v="2"/>
    <s v="RS"/>
  </r>
  <r>
    <s v="CMPADS"/>
    <s v="Compressed Air Distribution System"/>
    <x v="38"/>
    <s v="CORRS13"/>
    <s v="Corrosion"/>
    <x v="529"/>
    <x v="2"/>
    <s v="RS"/>
  </r>
  <r>
    <s v="CMPADS"/>
    <s v="Compressed Air Distribution System"/>
    <x v="38"/>
    <s v="DEFASSET"/>
    <s v="Defective Asset"/>
    <x v="16"/>
    <x v="2"/>
    <s v="RS"/>
  </r>
  <r>
    <s v="CMPADS"/>
    <s v="Compressed Air Distribution System"/>
    <x v="38"/>
    <s v="EXLOAD"/>
    <s v="Excessive Load"/>
    <x v="17"/>
    <x v="2"/>
    <s v="RS"/>
  </r>
  <r>
    <s v="CMPADS"/>
    <s v="Compressed Air Distribution System"/>
    <x v="38"/>
    <s v="EXMIL1"/>
    <s v="Excess Moisture In Line"/>
    <x v="530"/>
    <x v="2"/>
    <s v="RS"/>
  </r>
  <r>
    <s v="CMPADS"/>
    <s v="Compressed Air Distribution System"/>
    <x v="38"/>
    <s v="EXMIL2"/>
    <s v="Excess Moisture In Line"/>
    <x v="531"/>
    <x v="2"/>
    <s v="RS"/>
  </r>
  <r>
    <s v="CMPADS"/>
    <s v="Compressed Air Distribution System"/>
    <x v="38"/>
    <s v="IMPRIN1"/>
    <s v="Improper Installation"/>
    <x v="532"/>
    <x v="2"/>
    <s v="RS"/>
  </r>
  <r>
    <s v="CMPADS"/>
    <s v="Compressed Air Distribution System"/>
    <x v="38"/>
    <s v="IMPRIN11"/>
    <s v="Improper Installation"/>
    <x v="533"/>
    <x v="2"/>
    <s v="RS"/>
  </r>
  <r>
    <s v="CMPADS"/>
    <s v="Compressed Air Distribution System"/>
    <x v="38"/>
    <s v="IMPRIN2"/>
    <s v="Improper Installation"/>
    <x v="534"/>
    <x v="2"/>
    <s v="RS"/>
  </r>
  <r>
    <s v="CMPADS"/>
    <s v="Compressed Air Distribution System"/>
    <x v="38"/>
    <s v="IMPRIN5"/>
    <s v="Improper Installation"/>
    <x v="535"/>
    <x v="2"/>
    <s v="RS"/>
  </r>
  <r>
    <s v="CMPADS"/>
    <s v="Compressed Air Distribution System"/>
    <x v="38"/>
    <s v="IMPRIN7"/>
    <s v="Improper Installation"/>
    <x v="536"/>
    <x v="2"/>
    <s v="RS"/>
  </r>
  <r>
    <s v="CMPADS"/>
    <s v="Compressed Air Distribution System"/>
    <x v="38"/>
    <s v="IMPRMNT"/>
    <s v="Improper Maintenance"/>
    <x v="18"/>
    <x v="2"/>
    <s v="RS"/>
  </r>
  <r>
    <s v="CMPADS"/>
    <s v="Compressed Air Distribution System"/>
    <x v="38"/>
    <s v="IMPRST1"/>
    <s v="Improper Storage"/>
    <x v="537"/>
    <x v="2"/>
    <s v="RS"/>
  </r>
  <r>
    <s v="CMPADS"/>
    <s v="Compressed Air Distribution System"/>
    <x v="38"/>
    <s v="INSLUBR"/>
    <s v="Insufficient Lubrication"/>
    <x v="19"/>
    <x v="2"/>
    <s v="RS"/>
  </r>
  <r>
    <s v="CMPADS"/>
    <s v="Compressed Air Distribution System"/>
    <x v="38"/>
    <s v="LACKTRN"/>
    <s v="Lack of/ Inadequate Training"/>
    <x v="20"/>
    <x v="2"/>
    <s v="RS"/>
  </r>
  <r>
    <s v="CMPADS"/>
    <s v="Compressed Air Distribution System"/>
    <x v="38"/>
    <s v="MISSCMP"/>
    <s v="Loose/ Missing Component"/>
    <x v="21"/>
    <x v="2"/>
    <s v="RS"/>
  </r>
  <r>
    <s v="CMPADS"/>
    <s v="Compressed Air Distribution System"/>
    <x v="38"/>
    <s v="NORMW11"/>
    <s v="Normal Wear"/>
    <x v="538"/>
    <x v="2"/>
    <s v="RS"/>
  </r>
  <r>
    <s v="CMPADS"/>
    <s v="Compressed Air Distribution System"/>
    <x v="38"/>
    <s v="NORMW38"/>
    <s v="Normal Wear"/>
    <x v="539"/>
    <x v="2"/>
    <s v="RS"/>
  </r>
  <r>
    <s v="CMPADS"/>
    <s v="Compressed Air Distribution System"/>
    <x v="38"/>
    <s v="NORMW44"/>
    <s v="Normal Wear"/>
    <x v="540"/>
    <x v="2"/>
    <s v="RS"/>
  </r>
  <r>
    <s v="CMPADS"/>
    <s v="Compressed Air Distribution System"/>
    <x v="38"/>
    <s v="NORMW50"/>
    <s v="Normal Wear"/>
    <x v="541"/>
    <x v="2"/>
    <s v="RS"/>
  </r>
  <r>
    <s v="CMPADS"/>
    <s v="Compressed Air Distribution System"/>
    <x v="38"/>
    <s v="NORMW52"/>
    <s v="Normal Wear"/>
    <x v="542"/>
    <x v="2"/>
    <s v="RS"/>
  </r>
  <r>
    <s v="CMPADS"/>
    <s v="Compressed Air Distribution System"/>
    <x v="38"/>
    <s v="NRMWEAR"/>
    <s v="Normal Wear"/>
    <x v="22"/>
    <x v="2"/>
    <s v="RS"/>
  </r>
  <r>
    <s v="CMPADS"/>
    <s v="Compressed Air Distribution System"/>
    <x v="38"/>
    <s v="OTHER"/>
    <s v="Other (specify)"/>
    <x v="23"/>
    <x v="2"/>
    <s v="RS"/>
  </r>
  <r>
    <s v="CMPADS"/>
    <s v="Compressed Air Distribution System"/>
    <x v="38"/>
    <s v="PRINSTAL"/>
    <s v="Poor Installation"/>
    <x v="24"/>
    <x v="2"/>
    <s v="RS"/>
  </r>
  <r>
    <s v="CMPADS"/>
    <s v="Compressed Air Distribution System"/>
    <x v="38"/>
    <s v="PROCISSU"/>
    <s v="Procedure Issue"/>
    <x v="25"/>
    <x v="2"/>
    <s v="RS"/>
  </r>
  <r>
    <s v="CMPADS"/>
    <s v="Compressed Air Distribution System"/>
    <x v="38"/>
    <s v="UTLFAIL"/>
    <s v="Utility Failure"/>
    <x v="26"/>
    <x v="2"/>
    <s v="RS"/>
  </r>
  <r>
    <s v="CMPADS"/>
    <s v="Compressed Air Distribution System"/>
    <x v="38"/>
    <s v="VNDLSM"/>
    <s v="Vandalism"/>
    <x v="27"/>
    <x v="2"/>
    <s v="RS"/>
  </r>
  <r>
    <s v="CMPADS"/>
    <s v="Compressed Air Distribution System"/>
    <x v="38"/>
    <s v="WORNCMPT"/>
    <s v="Defective/ Worn Component"/>
    <x v="28"/>
    <x v="2"/>
    <s v="RS"/>
  </r>
  <r>
    <s v="CMPADS"/>
    <s v="Compressed Air Distribution System"/>
    <x v="38"/>
    <s v="ADJUSTD"/>
    <s v="Adjusted"/>
    <x v="29"/>
    <x v="3"/>
    <s v="RS"/>
  </r>
  <r>
    <s v="CMPADS"/>
    <s v="Compressed Air Distribution System"/>
    <x v="38"/>
    <s v="DECOMM"/>
    <s v="Decommission"/>
    <x v="30"/>
    <x v="3"/>
    <s v="RS"/>
  </r>
  <r>
    <s v="CMPADS"/>
    <s v="Compressed Air Distribution System"/>
    <x v="38"/>
    <s v="DECONTME"/>
    <s v="Decontaminate"/>
    <x v="31"/>
    <x v="3"/>
    <s v="RS"/>
  </r>
  <r>
    <s v="CMPADS"/>
    <s v="Compressed Air Distribution System"/>
    <x v="38"/>
    <s v="DONOTHIN"/>
    <s v="Do Nothing"/>
    <x v="32"/>
    <x v="3"/>
    <s v="RS"/>
  </r>
  <r>
    <s v="CMPADS"/>
    <s v="Compressed Air Distribution System"/>
    <x v="38"/>
    <s v="LUBRCTE"/>
    <s v="Lubricate"/>
    <x v="33"/>
    <x v="3"/>
    <s v="RS"/>
  </r>
  <r>
    <s v="CMPADS"/>
    <s v="Compressed Air Distribution System"/>
    <x v="38"/>
    <s v="OTHER"/>
    <s v="Other (specify)"/>
    <x v="23"/>
    <x v="3"/>
    <s v="RS"/>
  </r>
  <r>
    <s v="CMPADS"/>
    <s v="Compressed Air Distribution System"/>
    <x v="38"/>
    <s v="RECALBRT"/>
    <s v="Recalibrate"/>
    <x v="34"/>
    <x v="3"/>
    <s v="RS"/>
  </r>
  <r>
    <s v="CMPADS"/>
    <s v="Compressed Air Distribution System"/>
    <x v="38"/>
    <s v="REMVOBT"/>
    <s v="Remove Obstruction"/>
    <x v="35"/>
    <x v="3"/>
    <s v="RS"/>
  </r>
  <r>
    <s v="CMPADS"/>
    <s v="Compressed Air Distribution System"/>
    <x v="38"/>
    <s v="REPAIR"/>
    <s v="Repair"/>
    <x v="128"/>
    <x v="3"/>
    <s v="RS"/>
  </r>
  <r>
    <s v="CMPADS"/>
    <s v="Compressed Air Distribution System"/>
    <x v="38"/>
    <s v="REPCMPT"/>
    <s v="Repair Component"/>
    <x v="36"/>
    <x v="3"/>
    <s v="RS"/>
  </r>
  <r>
    <s v="CMPADS"/>
    <s v="Compressed Air Distribution System"/>
    <x v="38"/>
    <s v="REPLACE"/>
    <s v="Replace"/>
    <x v="129"/>
    <x v="3"/>
    <s v="RS"/>
  </r>
  <r>
    <s v="CMPADS"/>
    <s v="Compressed Air Distribution System"/>
    <x v="38"/>
    <s v="REPLASS"/>
    <s v="Replace Asset"/>
    <x v="37"/>
    <x v="3"/>
    <s v="RS"/>
  </r>
  <r>
    <s v="CMPADS"/>
    <s v="Compressed Air Distribution System"/>
    <x v="38"/>
    <s v="REPLCMPT"/>
    <s v="Replace Component"/>
    <x v="38"/>
    <x v="3"/>
    <s v="RS"/>
  </r>
  <r>
    <s v="CMPADS"/>
    <s v="Compressed Air Distribution System"/>
    <x v="38"/>
    <s v="REPRASS"/>
    <s v="Repair Asset"/>
    <x v="39"/>
    <x v="3"/>
    <s v="RS"/>
  </r>
  <r>
    <s v="CMPADS"/>
    <s v="Compressed Air Distribution System"/>
    <x v="38"/>
    <s v="UPGRADES"/>
    <s v="Upgrade"/>
    <x v="40"/>
    <x v="3"/>
    <s v="RS"/>
  </r>
  <r>
    <s v="CNDSTANK"/>
    <s v="Condensate Tank"/>
    <x v="39"/>
    <s v="ABNTEMP"/>
    <s v="Abnormal Temprature"/>
    <x v="0"/>
    <x v="0"/>
    <s v="RS"/>
  </r>
  <r>
    <s v="CNDSTANK"/>
    <s v="Condensate Tank"/>
    <x v="39"/>
    <s v="CORROS"/>
    <s v="Corrosion"/>
    <x v="1"/>
    <x v="0"/>
    <s v="RS"/>
  </r>
  <r>
    <s v="CNDSTANK"/>
    <s v="Condensate Tank"/>
    <x v="39"/>
    <s v="ELECTRIP"/>
    <s v="Electrical Trip Out"/>
    <x v="43"/>
    <x v="0"/>
    <s v="RS"/>
  </r>
  <r>
    <s v="CNDSTANK"/>
    <s v="Condensate Tank"/>
    <x v="39"/>
    <s v="EXNOISE"/>
    <s v="Excessive Noise"/>
    <x v="2"/>
    <x v="0"/>
    <s v="RS"/>
  </r>
  <r>
    <s v="CNDSTANK"/>
    <s v="Condensate Tank"/>
    <x v="39"/>
    <s v="EXVIBRTN"/>
    <s v="Excessive Vibration"/>
    <x v="3"/>
    <x v="0"/>
    <s v="RS"/>
  </r>
  <r>
    <s v="CNDSTANK"/>
    <s v="Condensate Tank"/>
    <x v="39"/>
    <s v="JAMMEDEQ"/>
    <s v="Jammed Equipment"/>
    <x v="4"/>
    <x v="0"/>
    <s v="RS"/>
  </r>
  <r>
    <s v="CNDSTANK"/>
    <s v="Condensate Tank"/>
    <x v="39"/>
    <s v="LEAKING"/>
    <s v="Leaking"/>
    <x v="5"/>
    <x v="0"/>
    <s v="RS"/>
  </r>
  <r>
    <s v="CNDSTANK"/>
    <s v="Condensate Tank"/>
    <x v="39"/>
    <s v="LOWPERF"/>
    <s v="Low Performance"/>
    <x v="6"/>
    <x v="0"/>
    <s v="RS"/>
  </r>
  <r>
    <s v="CNDSTANK"/>
    <s v="Condensate Tank"/>
    <x v="39"/>
    <s v="NONOPER"/>
    <s v="Non-Operational"/>
    <x v="7"/>
    <x v="0"/>
    <s v="RS"/>
  </r>
  <r>
    <s v="CNDSTANK"/>
    <s v="Condensate Tank"/>
    <x v="39"/>
    <s v="PHYDMGE"/>
    <s v="Physical Damage"/>
    <x v="8"/>
    <x v="0"/>
    <s v="RS"/>
  </r>
  <r>
    <s v="CNDSTANK"/>
    <s v="Condensate Tank"/>
    <x v="39"/>
    <s v="UNSMELL"/>
    <s v="Unusual Smell"/>
    <x v="9"/>
    <x v="0"/>
    <s v="RS"/>
  </r>
  <r>
    <s v="CNDSTANK"/>
    <s v="Condensate Tank"/>
    <x v="39"/>
    <s v="UNSMOKE"/>
    <s v="Unusual Smoke"/>
    <x v="10"/>
    <x v="0"/>
    <s v="RS"/>
  </r>
  <r>
    <s v="CNDSTANK"/>
    <s v="Condensate Tank"/>
    <x v="39"/>
    <s v="CNTKIDET"/>
    <s v="Condensate tank internally deteriorated"/>
    <x v="543"/>
    <x v="1"/>
    <s v="RS"/>
  </r>
  <r>
    <s v="CNDSTANK"/>
    <s v="Condensate Tank"/>
    <x v="39"/>
    <s v="ACCIDENT"/>
    <s v="Accident"/>
    <x v="12"/>
    <x v="2"/>
    <s v="RS"/>
  </r>
  <r>
    <s v="CNDSTANK"/>
    <s v="Condensate Tank"/>
    <x v="39"/>
    <s v="ACCWEAR"/>
    <s v="Accelerated Wear"/>
    <x v="13"/>
    <x v="2"/>
    <s v="RS"/>
  </r>
  <r>
    <s v="CNDSTANK"/>
    <s v="Condensate Tank"/>
    <x v="39"/>
    <s v="ACTGOD"/>
    <s v="Weather condition/Forces of nature or Act of God"/>
    <x v="14"/>
    <x v="2"/>
    <s v="RS"/>
  </r>
  <r>
    <s v="CNDSTANK"/>
    <s v="Condensate Tank"/>
    <x v="39"/>
    <s v="CONTAM"/>
    <s v="Contamination"/>
    <x v="15"/>
    <x v="2"/>
    <s v="RS"/>
  </r>
  <r>
    <s v="CNDSTANK"/>
    <s v="Condensate Tank"/>
    <x v="39"/>
    <s v="DEFASSET"/>
    <s v="Defective Asset"/>
    <x v="16"/>
    <x v="2"/>
    <s v="RS"/>
  </r>
  <r>
    <s v="CNDSTANK"/>
    <s v="Condensate Tank"/>
    <x v="39"/>
    <s v="EXLOAD"/>
    <s v="Excessive Load"/>
    <x v="17"/>
    <x v="2"/>
    <s v="RS"/>
  </r>
  <r>
    <s v="CNDSTANK"/>
    <s v="Condensate Tank"/>
    <x v="39"/>
    <s v="IMPRMNT"/>
    <s v="Improper Maintenance"/>
    <x v="18"/>
    <x v="2"/>
    <s v="RS"/>
  </r>
  <r>
    <s v="CNDSTANK"/>
    <s v="Condensate Tank"/>
    <x v="39"/>
    <s v="INSLUBR"/>
    <s v="Insufficient Lubrication"/>
    <x v="19"/>
    <x v="2"/>
    <s v="RS"/>
  </r>
  <r>
    <s v="CNDSTANK"/>
    <s v="Condensate Tank"/>
    <x v="39"/>
    <s v="LACKTRN"/>
    <s v="Lack of/ Inadequate Training"/>
    <x v="20"/>
    <x v="2"/>
    <s v="RS"/>
  </r>
  <r>
    <s v="CNDSTANK"/>
    <s v="Condensate Tank"/>
    <x v="39"/>
    <s v="MISSCMP"/>
    <s v="Loose/ Missing Component"/>
    <x v="21"/>
    <x v="2"/>
    <s v="RS"/>
  </r>
  <r>
    <s v="CNDSTANK"/>
    <s v="Condensate Tank"/>
    <x v="39"/>
    <s v="NRMWEAR"/>
    <s v="Normal Wear"/>
    <x v="22"/>
    <x v="2"/>
    <s v="RS"/>
  </r>
  <r>
    <s v="CNDSTANK"/>
    <s v="Condensate Tank"/>
    <x v="39"/>
    <s v="OTHER"/>
    <s v="Other (specify)"/>
    <x v="23"/>
    <x v="2"/>
    <s v="RS"/>
  </r>
  <r>
    <s v="CNDSTANK"/>
    <s v="Condensate Tank"/>
    <x v="39"/>
    <s v="PRINSTAL"/>
    <s v="Poor Installation"/>
    <x v="24"/>
    <x v="2"/>
    <s v="RS"/>
  </r>
  <r>
    <s v="CNDSTANK"/>
    <s v="Condensate Tank"/>
    <x v="39"/>
    <s v="PROCISSU"/>
    <s v="Procedure Issue"/>
    <x v="25"/>
    <x v="2"/>
    <s v="RS"/>
  </r>
  <r>
    <s v="CNDSTANK"/>
    <s v="Condensate Tank"/>
    <x v="39"/>
    <s v="UTLFAIL"/>
    <s v="Utility Failure"/>
    <x v="26"/>
    <x v="2"/>
    <s v="RS"/>
  </r>
  <r>
    <s v="CNDSTANK"/>
    <s v="Condensate Tank"/>
    <x v="39"/>
    <s v="VNDLSM"/>
    <s v="Vandalism"/>
    <x v="27"/>
    <x v="2"/>
    <s v="RS"/>
  </r>
  <r>
    <s v="CNDSTANK"/>
    <s v="Condensate Tank"/>
    <x v="39"/>
    <s v="WORNCMPT"/>
    <s v="Defective/ Worn Component"/>
    <x v="28"/>
    <x v="2"/>
    <s v="RS"/>
  </r>
  <r>
    <s v="CNDSTANK"/>
    <s v="Condensate Tank"/>
    <x v="39"/>
    <s v="ADJUSTD"/>
    <s v="Adjusted"/>
    <x v="29"/>
    <x v="3"/>
    <s v="RS"/>
  </r>
  <r>
    <s v="CNDSTANK"/>
    <s v="Condensate Tank"/>
    <x v="39"/>
    <s v="DECOMM"/>
    <s v="Decommission"/>
    <x v="30"/>
    <x v="3"/>
    <s v="RS"/>
  </r>
  <r>
    <s v="CNDSTANK"/>
    <s v="Condensate Tank"/>
    <x v="39"/>
    <s v="DECONTME"/>
    <s v="Decontaminate"/>
    <x v="31"/>
    <x v="3"/>
    <s v="RS"/>
  </r>
  <r>
    <s v="CNDSTANK"/>
    <s v="Condensate Tank"/>
    <x v="39"/>
    <s v="DONOTHIN"/>
    <s v="Do Nothing"/>
    <x v="32"/>
    <x v="3"/>
    <s v="RS"/>
  </r>
  <r>
    <s v="CNDSTANK"/>
    <s v="Condensate Tank"/>
    <x v="39"/>
    <s v="LUBRCTE"/>
    <s v="Lubricate"/>
    <x v="33"/>
    <x v="3"/>
    <s v="RS"/>
  </r>
  <r>
    <s v="CNDSTANK"/>
    <s v="Condensate Tank"/>
    <x v="39"/>
    <s v="OTHER"/>
    <s v="Other (specify)"/>
    <x v="23"/>
    <x v="3"/>
    <s v="RS"/>
  </r>
  <r>
    <s v="CNDSTANK"/>
    <s v="Condensate Tank"/>
    <x v="39"/>
    <s v="RECALBRT"/>
    <s v="Recalibrate"/>
    <x v="34"/>
    <x v="3"/>
    <s v="RS"/>
  </r>
  <r>
    <s v="CNDSTANK"/>
    <s v="Condensate Tank"/>
    <x v="39"/>
    <s v="REMVOBT"/>
    <s v="Remove Obstruction"/>
    <x v="35"/>
    <x v="3"/>
    <s v="RS"/>
  </r>
  <r>
    <s v="CNDSTANK"/>
    <s v="Condensate Tank"/>
    <x v="39"/>
    <s v="REPCMPT"/>
    <s v="Repair Component"/>
    <x v="36"/>
    <x v="3"/>
    <s v="RS"/>
  </r>
  <r>
    <s v="CNDSTANK"/>
    <s v="Condensate Tank"/>
    <x v="39"/>
    <s v="REPLASS"/>
    <s v="Replace Asset"/>
    <x v="37"/>
    <x v="3"/>
    <s v="RS"/>
  </r>
  <r>
    <s v="CNDSTANK"/>
    <s v="Condensate Tank"/>
    <x v="39"/>
    <s v="REPLCMPT"/>
    <s v="Replace Component"/>
    <x v="38"/>
    <x v="3"/>
    <s v="RS"/>
  </r>
  <r>
    <s v="CNDSTANK"/>
    <s v="Condensate Tank"/>
    <x v="39"/>
    <s v="REPRASS"/>
    <s v="Repair Asset"/>
    <x v="39"/>
    <x v="3"/>
    <s v="RS"/>
  </r>
  <r>
    <s v="CNDSTANK"/>
    <s v="Condensate Tank"/>
    <x v="39"/>
    <s v="UPGRADES"/>
    <s v="Upgrade"/>
    <x v="40"/>
    <x v="3"/>
    <s v="RS"/>
  </r>
  <r>
    <s v="CNPY"/>
    <s v="Canopy"/>
    <x v="40"/>
    <s v="ABNTEMP"/>
    <s v="Abnormal Temprature"/>
    <x v="0"/>
    <x v="0"/>
    <s v="RS"/>
  </r>
  <r>
    <s v="CNPY"/>
    <s v="Canopy"/>
    <x v="40"/>
    <s v="CORROS"/>
    <s v="Corrosion"/>
    <x v="1"/>
    <x v="0"/>
    <s v="RS"/>
  </r>
  <r>
    <s v="CNPY"/>
    <s v="Canopy"/>
    <x v="40"/>
    <s v="ELECTRIP"/>
    <s v="Electrical Trip Out"/>
    <x v="43"/>
    <x v="0"/>
    <s v="RS"/>
  </r>
  <r>
    <s v="CNPY"/>
    <s v="Canopy"/>
    <x v="40"/>
    <s v="EXNOISE"/>
    <s v="Excessive Noise"/>
    <x v="2"/>
    <x v="0"/>
    <s v="RS"/>
  </r>
  <r>
    <s v="CNPY"/>
    <s v="Canopy"/>
    <x v="40"/>
    <s v="EXVIBRTN"/>
    <s v="Excessive Vibration"/>
    <x v="3"/>
    <x v="0"/>
    <s v="RS"/>
  </r>
  <r>
    <s v="CNPY"/>
    <s v="Canopy"/>
    <x v="40"/>
    <s v="JAMMEDEQ"/>
    <s v="Jammed Equipment"/>
    <x v="4"/>
    <x v="0"/>
    <s v="RS"/>
  </r>
  <r>
    <s v="CNPY"/>
    <s v="Canopy"/>
    <x v="40"/>
    <s v="LEAKING"/>
    <s v="Leaking"/>
    <x v="5"/>
    <x v="0"/>
    <s v="RS"/>
  </r>
  <r>
    <s v="CNPY"/>
    <s v="Canopy"/>
    <x v="40"/>
    <s v="LOWPERF"/>
    <s v="Low Performance"/>
    <x v="6"/>
    <x v="0"/>
    <s v="RS"/>
  </r>
  <r>
    <s v="CNPY"/>
    <s v="Canopy"/>
    <x v="40"/>
    <s v="NONOPER"/>
    <s v="Non-Operational"/>
    <x v="7"/>
    <x v="0"/>
    <s v="RS"/>
  </r>
  <r>
    <s v="CNPY"/>
    <s v="Canopy"/>
    <x v="40"/>
    <s v="PHYDMGE"/>
    <s v="Physical Damage"/>
    <x v="8"/>
    <x v="0"/>
    <s v="RS"/>
  </r>
  <r>
    <s v="CNPY"/>
    <s v="Canopy"/>
    <x v="40"/>
    <s v="UNSMELL"/>
    <s v="Unusual Smell"/>
    <x v="9"/>
    <x v="0"/>
    <s v="RS"/>
  </r>
  <r>
    <s v="CNPY"/>
    <s v="Canopy"/>
    <x v="40"/>
    <s v="UNSMOKE"/>
    <s v="Unusual Smoke"/>
    <x v="10"/>
    <x v="0"/>
    <s v="RS"/>
  </r>
  <r>
    <s v="CNPY"/>
    <s v="Canopy"/>
    <x v="40"/>
    <s v="CNPYCDET"/>
    <s v="Canopy cover deteriorated"/>
    <x v="544"/>
    <x v="1"/>
    <s v="RS"/>
  </r>
  <r>
    <s v="CNPY"/>
    <s v="Canopy"/>
    <x v="40"/>
    <s v="CNPYSDET"/>
    <s v="Canopy support structure deteriorated"/>
    <x v="545"/>
    <x v="1"/>
    <s v="RS"/>
  </r>
  <r>
    <s v="CNPY"/>
    <s v="Canopy"/>
    <x v="40"/>
    <s v="ACCIDENT"/>
    <s v="Accident"/>
    <x v="12"/>
    <x v="2"/>
    <s v="RS"/>
  </r>
  <r>
    <s v="CNPY"/>
    <s v="Canopy"/>
    <x v="40"/>
    <s v="ACCWEAR"/>
    <s v="Accelerated Wear"/>
    <x v="13"/>
    <x v="2"/>
    <s v="RS"/>
  </r>
  <r>
    <s v="CNPY"/>
    <s v="Canopy"/>
    <x v="40"/>
    <s v="ACTGOD"/>
    <s v="Weather condition/Forces of nature or Act of God"/>
    <x v="14"/>
    <x v="2"/>
    <s v="RS"/>
  </r>
  <r>
    <s v="CNPY"/>
    <s v="Canopy"/>
    <x v="40"/>
    <s v="CONTAM"/>
    <s v="Contamination"/>
    <x v="15"/>
    <x v="2"/>
    <s v="RS"/>
  </r>
  <r>
    <s v="CNPY"/>
    <s v="Canopy"/>
    <x v="40"/>
    <s v="DEFASSET"/>
    <s v="Defective Asset"/>
    <x v="16"/>
    <x v="2"/>
    <s v="RS"/>
  </r>
  <r>
    <s v="CNPY"/>
    <s v="Canopy"/>
    <x v="40"/>
    <s v="EXLOAD"/>
    <s v="Excessive Load"/>
    <x v="17"/>
    <x v="2"/>
    <s v="RS"/>
  </r>
  <r>
    <s v="CNPY"/>
    <s v="Canopy"/>
    <x v="40"/>
    <s v="IMPRMNT"/>
    <s v="Improper Maintenance"/>
    <x v="18"/>
    <x v="2"/>
    <s v="RS"/>
  </r>
  <r>
    <s v="CNPY"/>
    <s v="Canopy"/>
    <x v="40"/>
    <s v="INSLUBR"/>
    <s v="Insufficient Lubrication"/>
    <x v="19"/>
    <x v="2"/>
    <s v="RS"/>
  </r>
  <r>
    <s v="CNPY"/>
    <s v="Canopy"/>
    <x v="40"/>
    <s v="LACKTRN"/>
    <s v="Lack of/ Inadequate Training"/>
    <x v="20"/>
    <x v="2"/>
    <s v="RS"/>
  </r>
  <r>
    <s v="CNPY"/>
    <s v="Canopy"/>
    <x v="40"/>
    <s v="MISSCMP"/>
    <s v="Loose/ Missing Component"/>
    <x v="21"/>
    <x v="2"/>
    <s v="RS"/>
  </r>
  <r>
    <s v="CNPY"/>
    <s v="Canopy"/>
    <x v="40"/>
    <s v="NRMWEAR"/>
    <s v="Normal Wear"/>
    <x v="22"/>
    <x v="2"/>
    <s v="RS"/>
  </r>
  <r>
    <s v="CNPY"/>
    <s v="Canopy"/>
    <x v="40"/>
    <s v="OTHER"/>
    <s v="Other (specify)"/>
    <x v="23"/>
    <x v="2"/>
    <s v="RS"/>
  </r>
  <r>
    <s v="CNPY"/>
    <s v="Canopy"/>
    <x v="40"/>
    <s v="PRINSTAL"/>
    <s v="Poor Installation"/>
    <x v="24"/>
    <x v="2"/>
    <s v="RS"/>
  </r>
  <r>
    <s v="CNPY"/>
    <s v="Canopy"/>
    <x v="40"/>
    <s v="PROCISSU"/>
    <s v="Procedure Issue"/>
    <x v="25"/>
    <x v="2"/>
    <s v="RS"/>
  </r>
  <r>
    <s v="CNPY"/>
    <s v="Canopy"/>
    <x v="40"/>
    <s v="UTLFAIL"/>
    <s v="Utility Failure"/>
    <x v="26"/>
    <x v="2"/>
    <s v="RS"/>
  </r>
  <r>
    <s v="CNPY"/>
    <s v="Canopy"/>
    <x v="40"/>
    <s v="VNDLSM"/>
    <s v="Vandalism"/>
    <x v="27"/>
    <x v="2"/>
    <s v="RS"/>
  </r>
  <r>
    <s v="CNPY"/>
    <s v="Canopy"/>
    <x v="40"/>
    <s v="WORNCMPT"/>
    <s v="Defective/ Worn Component"/>
    <x v="28"/>
    <x v="2"/>
    <s v="RS"/>
  </r>
  <r>
    <s v="CNPY"/>
    <s v="Canopy"/>
    <x v="40"/>
    <s v="ADJUSTD"/>
    <s v="Adjusted"/>
    <x v="29"/>
    <x v="3"/>
    <s v="RS"/>
  </r>
  <r>
    <s v="CNPY"/>
    <s v="Canopy"/>
    <x v="40"/>
    <s v="DECOMM"/>
    <s v="Decommission"/>
    <x v="30"/>
    <x v="3"/>
    <s v="RS"/>
  </r>
  <r>
    <s v="CNPY"/>
    <s v="Canopy"/>
    <x v="40"/>
    <s v="DECONTME"/>
    <s v="Decontaminate"/>
    <x v="31"/>
    <x v="3"/>
    <s v="RS"/>
  </r>
  <r>
    <s v="CNPY"/>
    <s v="Canopy"/>
    <x v="40"/>
    <s v="DONOTHIN"/>
    <s v="Do Nothing"/>
    <x v="32"/>
    <x v="3"/>
    <s v="RS"/>
  </r>
  <r>
    <s v="CNPY"/>
    <s v="Canopy"/>
    <x v="40"/>
    <s v="LUBRCTE"/>
    <s v="Lubricate"/>
    <x v="33"/>
    <x v="3"/>
    <s v="RS"/>
  </r>
  <r>
    <s v="CNPY"/>
    <s v="Canopy"/>
    <x v="40"/>
    <s v="OTHER"/>
    <s v="Other (specify)"/>
    <x v="23"/>
    <x v="3"/>
    <s v="RS"/>
  </r>
  <r>
    <s v="CNPY"/>
    <s v="Canopy"/>
    <x v="40"/>
    <s v="RECALBRT"/>
    <s v="Recalibrate"/>
    <x v="34"/>
    <x v="3"/>
    <s v="RS"/>
  </r>
  <r>
    <s v="CNPY"/>
    <s v="Canopy"/>
    <x v="40"/>
    <s v="REMVOBT"/>
    <s v="Remove Obstruction"/>
    <x v="35"/>
    <x v="3"/>
    <s v="RS"/>
  </r>
  <r>
    <s v="CNPY"/>
    <s v="Canopy"/>
    <x v="40"/>
    <s v="REPCMPT"/>
    <s v="Repair Component"/>
    <x v="36"/>
    <x v="3"/>
    <s v="RS"/>
  </r>
  <r>
    <s v="CNPY"/>
    <s v="Canopy"/>
    <x v="40"/>
    <s v="REPLASS"/>
    <s v="Replace Asset"/>
    <x v="37"/>
    <x v="3"/>
    <s v="RS"/>
  </r>
  <r>
    <s v="CNPY"/>
    <s v="Canopy"/>
    <x v="40"/>
    <s v="REPLCMPT"/>
    <s v="Replace Component"/>
    <x v="38"/>
    <x v="3"/>
    <s v="RS"/>
  </r>
  <r>
    <s v="CNPY"/>
    <s v="Canopy"/>
    <x v="40"/>
    <s v="REPRASS"/>
    <s v="Repair Asset"/>
    <x v="39"/>
    <x v="3"/>
    <s v="RS"/>
  </r>
  <r>
    <s v="CNPY"/>
    <s v="Canopy"/>
    <x v="40"/>
    <s v="UPGRADES"/>
    <s v="Upgrade"/>
    <x v="40"/>
    <x v="3"/>
    <s v="RS"/>
  </r>
  <r>
    <s v="CNSWSA"/>
    <s v="Consist Wash Arches"/>
    <x v="41"/>
    <s v="ABNTEMP"/>
    <s v="Abnormal Temprature"/>
    <x v="0"/>
    <x v="0"/>
    <s v="RS"/>
  </r>
  <r>
    <s v="CNSWSA"/>
    <s v="Consist Wash Arches"/>
    <x v="41"/>
    <s v="CHMNTSP1"/>
    <s v="Chemical Not Spray"/>
    <x v="546"/>
    <x v="0"/>
    <s v="RS"/>
  </r>
  <r>
    <s v="CNSWSA"/>
    <s v="Consist Wash Arches"/>
    <x v="41"/>
    <s v="CORROS"/>
    <s v="Corrosion"/>
    <x v="1"/>
    <x v="0"/>
    <s v="RS"/>
  </r>
  <r>
    <s v="CNSWSA"/>
    <s v="Consist Wash Arches"/>
    <x v="41"/>
    <s v="ELECTRIP"/>
    <s v="Electrical Trip Out"/>
    <x v="43"/>
    <x v="0"/>
    <s v="RS"/>
  </r>
  <r>
    <s v="CNSWSA"/>
    <s v="Consist Wash Arches"/>
    <x v="41"/>
    <s v="EXNOISE"/>
    <s v="Excessive Noise"/>
    <x v="2"/>
    <x v="0"/>
    <s v="RS"/>
  </r>
  <r>
    <s v="CNSWSA"/>
    <s v="Consist Wash Arches"/>
    <x v="41"/>
    <s v="EXVIBRTN"/>
    <s v="Excessive Vibration"/>
    <x v="3"/>
    <x v="0"/>
    <s v="RS"/>
  </r>
  <r>
    <s v="CNSWSA"/>
    <s v="Consist Wash Arches"/>
    <x v="41"/>
    <s v="INCMPWS1"/>
    <s v="Incomplete Wash"/>
    <x v="547"/>
    <x v="0"/>
    <s v="RS"/>
  </r>
  <r>
    <s v="CNSWSA"/>
    <s v="Consist Wash Arches"/>
    <x v="41"/>
    <s v="JAMMEDEQ"/>
    <s v="Jammed Equipment"/>
    <x v="4"/>
    <x v="0"/>
    <s v="RS"/>
  </r>
  <r>
    <s v="CNSWSA"/>
    <s v="Consist Wash Arches"/>
    <x v="41"/>
    <s v="LEAKING"/>
    <s v="Leaking"/>
    <x v="5"/>
    <x v="0"/>
    <s v="RS"/>
  </r>
  <r>
    <s v="CNSWSA"/>
    <s v="Consist Wash Arches"/>
    <x v="41"/>
    <s v="LOWPERF"/>
    <s v="Low Performance"/>
    <x v="6"/>
    <x v="0"/>
    <s v="RS"/>
  </r>
  <r>
    <s v="CNSWSA"/>
    <s v="Consist Wash Arches"/>
    <x v="41"/>
    <s v="NONOPER"/>
    <s v="Non-Operational"/>
    <x v="7"/>
    <x v="0"/>
    <s v="RS"/>
  </r>
  <r>
    <s v="CNSWSA"/>
    <s v="Consist Wash Arches"/>
    <x v="41"/>
    <s v="PHYDMGE"/>
    <s v="Physical Damage"/>
    <x v="8"/>
    <x v="0"/>
    <s v="RS"/>
  </r>
  <r>
    <s v="CNSWSA"/>
    <s v="Consist Wash Arches"/>
    <x v="41"/>
    <s v="UNSMELL"/>
    <s v="Unusual Smell"/>
    <x v="9"/>
    <x v="0"/>
    <s v="RS"/>
  </r>
  <r>
    <s v="CNSWSA"/>
    <s v="Consist Wash Arches"/>
    <x v="41"/>
    <s v="UNSMOKE"/>
    <s v="Unusual Smoke"/>
    <x v="10"/>
    <x v="0"/>
    <s v="RS"/>
  </r>
  <r>
    <s v="CNSWSA"/>
    <s v="Consist Wash Arches"/>
    <x v="41"/>
    <s v="BROKBR1"/>
    <s v="Broken Brush"/>
    <x v="548"/>
    <x v="1"/>
    <s v="RS"/>
  </r>
  <r>
    <s v="CNSWSA"/>
    <s v="Consist Wash Arches"/>
    <x v="41"/>
    <s v="BROKBRM1"/>
    <s v="Broken Brush Mount"/>
    <x v="549"/>
    <x v="1"/>
    <s v="RS"/>
  </r>
  <r>
    <s v="CNSWSA"/>
    <s v="Consist Wash Arches"/>
    <x v="41"/>
    <s v="CONTPA3"/>
    <s v="Control Panel"/>
    <x v="550"/>
    <x v="1"/>
    <s v="RS"/>
  </r>
  <r>
    <s v="CNSWSA"/>
    <s v="Consist Wash Arches"/>
    <x v="41"/>
    <s v="CWADET"/>
    <s v="Consist Wash Arches Deteriorated"/>
    <x v="551"/>
    <x v="1"/>
    <s v="RS"/>
  </r>
  <r>
    <s v="CNSWSA"/>
    <s v="Consist Wash Arches"/>
    <x v="41"/>
    <s v="CWAPFDET"/>
    <s v="Consist wash arch pneumatic filter deteriorated"/>
    <x v="552"/>
    <x v="1"/>
    <s v="RS"/>
  </r>
  <r>
    <s v="CNSWSA"/>
    <s v="Consist Wash Arches"/>
    <x v="41"/>
    <s v="CWASDET"/>
    <s v="Consist Wash Sensors/Controls deteriorated"/>
    <x v="553"/>
    <x v="1"/>
    <s v="RS"/>
  </r>
  <r>
    <s v="CNSWSA"/>
    <s v="Consist Wash Arches"/>
    <x v="41"/>
    <s v="CWBSDET"/>
    <s v="Consist Wash Blower System deteriorated"/>
    <x v="554"/>
    <x v="1"/>
    <s v="RS"/>
  </r>
  <r>
    <s v="CNSWSA"/>
    <s v="Consist Wash Arches"/>
    <x v="41"/>
    <s v="CWSCFAIL"/>
    <s v="Consist Wash Sensors/Controls Failed"/>
    <x v="555"/>
    <x v="1"/>
    <s v="RS"/>
  </r>
  <r>
    <s v="CNSWSA"/>
    <s v="Consist Wash Arches"/>
    <x v="41"/>
    <s v="DRYNW1"/>
    <s v="Dryer Fan Not Working"/>
    <x v="556"/>
    <x v="1"/>
    <s v="RS"/>
  </r>
  <r>
    <s v="CNSWSA"/>
    <s v="Consist Wash Arches"/>
    <x v="41"/>
    <s v="EMGSFAIL"/>
    <s v="Emergency Stop Failed"/>
    <x v="557"/>
    <x v="1"/>
    <s v="RS"/>
  </r>
  <r>
    <s v="CNSWSA"/>
    <s v="Consist Wash Arches"/>
    <x v="41"/>
    <s v="INPOLUB"/>
    <s v="Insufficient Pneumatic Oil Lubricator Level"/>
    <x v="558"/>
    <x v="1"/>
    <s v="RS"/>
  </r>
  <r>
    <s v="CNSWSA"/>
    <s v="Consist Wash Arches"/>
    <x v="41"/>
    <s v="INSUCHL1"/>
    <s v="Insufficient Chemical Levels"/>
    <x v="559"/>
    <x v="1"/>
    <s v="RS"/>
  </r>
  <r>
    <s v="CNSWSA"/>
    <s v="Consist Wash Arches"/>
    <x v="41"/>
    <s v="JAMMBRA1"/>
    <s v="Jammed Brush Actuators"/>
    <x v="560"/>
    <x v="1"/>
    <s v="RS"/>
  </r>
  <r>
    <s v="CNSWSA"/>
    <s v="Consist Wash Arches"/>
    <x v="41"/>
    <s v="MCOMILUB"/>
    <s v="Mechanical components insufficiently lubricated"/>
    <x v="561"/>
    <x v="1"/>
    <s v="RS"/>
  </r>
  <r>
    <s v="CNSWSA"/>
    <s v="Consist Wash Arches"/>
    <x v="41"/>
    <s v="MOTONOW1"/>
    <s v="Motor Not Working"/>
    <x v="562"/>
    <x v="1"/>
    <s v="RS"/>
  </r>
  <r>
    <s v="CNSWSA"/>
    <s v="Consist Wash Arches"/>
    <x v="41"/>
    <s v="NOZZCL1"/>
    <s v="Nozzle Clogged"/>
    <x v="563"/>
    <x v="1"/>
    <s v="RS"/>
  </r>
  <r>
    <s v="CNSWSA"/>
    <s v="Consist Wash Arches"/>
    <x v="41"/>
    <s v="PHOTSEC1"/>
    <s v="Photocell Sensor Contaminated"/>
    <x v="564"/>
    <x v="1"/>
    <s v="RS"/>
  </r>
  <r>
    <s v="CNSWSA"/>
    <s v="Consist Wash Arches"/>
    <x v="41"/>
    <s v="PHOTSEF1"/>
    <s v="Photocell Sensor Failed"/>
    <x v="565"/>
    <x v="1"/>
    <s v="RS"/>
  </r>
  <r>
    <s v="CNSWSA"/>
    <s v="Consist Wash Arches"/>
    <x v="41"/>
    <s v="PNUMHOL1"/>
    <s v="Pneumatic Hose Leak"/>
    <x v="566"/>
    <x v="1"/>
    <s v="RS"/>
  </r>
  <r>
    <s v="CNSWSA"/>
    <s v="Consist Wash Arches"/>
    <x v="41"/>
    <s v="SIEZPU1"/>
    <s v="Seized Pump"/>
    <x v="567"/>
    <x v="1"/>
    <s v="RS"/>
  </r>
  <r>
    <s v="CNSWSA"/>
    <s v="Consist Wash Arches"/>
    <x v="41"/>
    <s v="WORNBR1"/>
    <s v="Worn Brush"/>
    <x v="568"/>
    <x v="1"/>
    <s v="RS"/>
  </r>
  <r>
    <s v="CNSWSA"/>
    <s v="Consist Wash Arches"/>
    <x v="41"/>
    <s v="WORNBRB1"/>
    <s v="Worn Brush Bearings"/>
    <x v="569"/>
    <x v="1"/>
    <s v="RS"/>
  </r>
  <r>
    <s v="CNSWSA"/>
    <s v="Consist Wash Arches"/>
    <x v="41"/>
    <s v="WORNGA1"/>
    <s v="Worn Gasket"/>
    <x v="570"/>
    <x v="1"/>
    <s v="RS"/>
  </r>
  <r>
    <s v="CNSWSA"/>
    <s v="Consist Wash Arches"/>
    <x v="41"/>
    <s v="ACCIDENT"/>
    <s v="Accident"/>
    <x v="12"/>
    <x v="2"/>
    <s v="RS"/>
  </r>
  <r>
    <s v="CNSWSA"/>
    <s v="Consist Wash Arches"/>
    <x v="41"/>
    <s v="ACCWEAR"/>
    <s v="Accelerated Wear"/>
    <x v="13"/>
    <x v="2"/>
    <s v="RS"/>
  </r>
  <r>
    <s v="CNSWSA"/>
    <s v="Consist Wash Arches"/>
    <x v="41"/>
    <s v="ACTGOD"/>
    <s v="Weather condition/Forces of nature or Act of God"/>
    <x v="14"/>
    <x v="2"/>
    <s v="RS"/>
  </r>
  <r>
    <s v="CNSWSA"/>
    <s v="Consist Wash Arches"/>
    <x v="41"/>
    <s v="AGING118"/>
    <s v="Aging"/>
    <x v="571"/>
    <x v="2"/>
    <s v="RS"/>
  </r>
  <r>
    <s v="CNSWSA"/>
    <s v="Consist Wash Arches"/>
    <x v="41"/>
    <s v="AGING150"/>
    <s v="Aging"/>
    <x v="572"/>
    <x v="2"/>
    <s v="RS"/>
  </r>
  <r>
    <s v="CNSWSA"/>
    <s v="Consist Wash Arches"/>
    <x v="41"/>
    <s v="AGING158"/>
    <s v="Aging"/>
    <x v="573"/>
    <x v="2"/>
    <s v="RS"/>
  </r>
  <r>
    <s v="CNSWSA"/>
    <s v="Consist Wash Arches"/>
    <x v="41"/>
    <s v="AGING174"/>
    <s v="Aging"/>
    <x v="574"/>
    <x v="2"/>
    <s v="RS"/>
  </r>
  <r>
    <s v="CNSWSA"/>
    <s v="Consist Wash Arches"/>
    <x v="41"/>
    <s v="CONTAM"/>
    <s v="Contamination"/>
    <x v="15"/>
    <x v="2"/>
    <s v="RS"/>
  </r>
  <r>
    <s v="CNSWSA"/>
    <s v="Consist Wash Arches"/>
    <x v="41"/>
    <s v="CONTAM1"/>
    <s v="Contamination"/>
    <x v="575"/>
    <x v="2"/>
    <s v="RS"/>
  </r>
  <r>
    <s v="CNSWSA"/>
    <s v="Consist Wash Arches"/>
    <x v="41"/>
    <s v="CONTAM15"/>
    <s v="Contamination"/>
    <x v="576"/>
    <x v="2"/>
    <s v="RS"/>
  </r>
  <r>
    <s v="CNSWSA"/>
    <s v="Consist Wash Arches"/>
    <x v="41"/>
    <s v="CONTAM19"/>
    <s v="Contamination"/>
    <x v="577"/>
    <x v="2"/>
    <s v="RS"/>
  </r>
  <r>
    <s v="CNSWSA"/>
    <s v="Consist Wash Arches"/>
    <x v="41"/>
    <s v="DEBRIS8"/>
    <s v="Debris"/>
    <x v="578"/>
    <x v="2"/>
    <s v="RS"/>
  </r>
  <r>
    <s v="CNSWSA"/>
    <s v="Consist Wash Arches"/>
    <x v="41"/>
    <s v="DEFASSET"/>
    <s v="Defective Asset"/>
    <x v="16"/>
    <x v="2"/>
    <s v="RS"/>
  </r>
  <r>
    <s v="CNSWSA"/>
    <s v="Consist Wash Arches"/>
    <x v="41"/>
    <s v="ELECFA30"/>
    <s v="Electrical Fault"/>
    <x v="579"/>
    <x v="2"/>
    <s v="RS"/>
  </r>
  <r>
    <s v="CNSWSA"/>
    <s v="Consist Wash Arches"/>
    <x v="41"/>
    <s v="ELECFA31"/>
    <s v="Electrical Fault"/>
    <x v="580"/>
    <x v="2"/>
    <s v="RS"/>
  </r>
  <r>
    <s v="CNSWSA"/>
    <s v="Consist Wash Arches"/>
    <x v="41"/>
    <s v="ELECFA36"/>
    <s v="Electrical Fault"/>
    <x v="581"/>
    <x v="2"/>
    <s v="RS"/>
  </r>
  <r>
    <s v="CNSWSA"/>
    <s v="Consist Wash Arches"/>
    <x v="41"/>
    <s v="ELECFA54"/>
    <s v="Electrical Fault"/>
    <x v="582"/>
    <x v="2"/>
    <s v="RS"/>
  </r>
  <r>
    <s v="CNSWSA"/>
    <s v="Consist Wash Arches"/>
    <x v="41"/>
    <s v="ELECFA81"/>
    <s v="Electrical Fault"/>
    <x v="583"/>
    <x v="2"/>
    <s v="RS"/>
  </r>
  <r>
    <s v="CNSWSA"/>
    <s v="Consist Wash Arches"/>
    <x v="41"/>
    <s v="EXLOAD"/>
    <s v="Excessive Load"/>
    <x v="17"/>
    <x v="2"/>
    <s v="RS"/>
  </r>
  <r>
    <s v="CNSWSA"/>
    <s v="Consist Wash Arches"/>
    <x v="41"/>
    <s v="IMPRM24"/>
    <s v="Improper Maintenance"/>
    <x v="584"/>
    <x v="2"/>
    <s v="RS"/>
  </r>
  <r>
    <s v="CNSWSA"/>
    <s v="Consist Wash Arches"/>
    <x v="41"/>
    <s v="IMPRM40"/>
    <s v="Improper Maintenance"/>
    <x v="585"/>
    <x v="2"/>
    <s v="RS"/>
  </r>
  <r>
    <s v="CNSWSA"/>
    <s v="Consist Wash Arches"/>
    <x v="41"/>
    <s v="IMPRMNT"/>
    <s v="Improper Maintenance"/>
    <x v="18"/>
    <x v="2"/>
    <s v="RS"/>
  </r>
  <r>
    <s v="CNSWSA"/>
    <s v="Consist Wash Arches"/>
    <x v="41"/>
    <s v="INSLUBR"/>
    <s v="Insufficient Lubrication"/>
    <x v="19"/>
    <x v="2"/>
    <s v="RS"/>
  </r>
  <r>
    <s v="CNSWSA"/>
    <s v="Consist Wash Arches"/>
    <x v="41"/>
    <s v="LACKTRN"/>
    <s v="Lack of/ Inadequate Training"/>
    <x v="20"/>
    <x v="2"/>
    <s v="RS"/>
  </r>
  <r>
    <s v="CNSWSA"/>
    <s v="Consist Wash Arches"/>
    <x v="41"/>
    <s v="LUBRICA3"/>
    <s v="Lubrication"/>
    <x v="586"/>
    <x v="2"/>
    <s v="RS"/>
  </r>
  <r>
    <s v="CNSWSA"/>
    <s v="Consist Wash Arches"/>
    <x v="41"/>
    <s v="MISSCMP"/>
    <s v="Loose/ Missing Component"/>
    <x v="21"/>
    <x v="2"/>
    <s v="RS"/>
  </r>
  <r>
    <s v="CNSWSA"/>
    <s v="Consist Wash Arches"/>
    <x v="41"/>
    <s v="NRMWEAR"/>
    <s v="Normal Wear"/>
    <x v="22"/>
    <x v="2"/>
    <s v="RS"/>
  </r>
  <r>
    <s v="CNSWSA"/>
    <s v="Consist Wash Arches"/>
    <x v="41"/>
    <s v="OTHER"/>
    <s v="Other (specify)"/>
    <x v="23"/>
    <x v="2"/>
    <s v="RS"/>
  </r>
  <r>
    <s v="CNSWSA"/>
    <s v="Consist Wash Arches"/>
    <x v="41"/>
    <s v="PRINSTAL"/>
    <s v="Poor Installation"/>
    <x v="24"/>
    <x v="2"/>
    <s v="RS"/>
  </r>
  <r>
    <s v="CNSWSA"/>
    <s v="Consist Wash Arches"/>
    <x v="41"/>
    <s v="PROCISSU"/>
    <s v="Procedure Issue"/>
    <x v="25"/>
    <x v="2"/>
    <s v="RS"/>
  </r>
  <r>
    <s v="CNSWSA"/>
    <s v="Consist Wash Arches"/>
    <x v="41"/>
    <s v="UTLFAIL"/>
    <s v="Utility Failure"/>
    <x v="26"/>
    <x v="2"/>
    <s v="RS"/>
  </r>
  <r>
    <s v="CNSWSA"/>
    <s v="Consist Wash Arches"/>
    <x v="41"/>
    <s v="VIBRA13"/>
    <s v="Vibrations"/>
    <x v="587"/>
    <x v="2"/>
    <s v="RS"/>
  </r>
  <r>
    <s v="CNSWSA"/>
    <s v="Consist Wash Arches"/>
    <x v="41"/>
    <s v="VNDLSM"/>
    <s v="Vandalism"/>
    <x v="27"/>
    <x v="2"/>
    <s v="RS"/>
  </r>
  <r>
    <s v="CNSWSA"/>
    <s v="Consist Wash Arches"/>
    <x v="41"/>
    <s v="WORNCMPT"/>
    <s v="Defective/ Worn Component"/>
    <x v="28"/>
    <x v="2"/>
    <s v="RS"/>
  </r>
  <r>
    <s v="CNSWSA"/>
    <s v="Consist Wash Arches"/>
    <x v="41"/>
    <s v="ADJUSTD"/>
    <s v="Adjusted"/>
    <x v="29"/>
    <x v="3"/>
    <s v="RS"/>
  </r>
  <r>
    <s v="CNSWSA"/>
    <s v="Consist Wash Arches"/>
    <x v="41"/>
    <s v="DECOMM"/>
    <s v="Decommission"/>
    <x v="30"/>
    <x v="3"/>
    <s v="RS"/>
  </r>
  <r>
    <s v="CNSWSA"/>
    <s v="Consist Wash Arches"/>
    <x v="41"/>
    <s v="DECONTME"/>
    <s v="Decontaminate"/>
    <x v="31"/>
    <x v="3"/>
    <s v="RS"/>
  </r>
  <r>
    <s v="CNSWSA"/>
    <s v="Consist Wash Arches"/>
    <x v="41"/>
    <s v="DONOTHIN"/>
    <s v="Do Nothing"/>
    <x v="32"/>
    <x v="3"/>
    <s v="RS"/>
  </r>
  <r>
    <s v="CNSWSA"/>
    <s v="Consist Wash Arches"/>
    <x v="41"/>
    <s v="LUBRCTE"/>
    <s v="Lubricate"/>
    <x v="33"/>
    <x v="3"/>
    <s v="RS"/>
  </r>
  <r>
    <s v="CNSWSA"/>
    <s v="Consist Wash Arches"/>
    <x v="41"/>
    <s v="OTHER"/>
    <s v="Other (specify)"/>
    <x v="23"/>
    <x v="3"/>
    <s v="RS"/>
  </r>
  <r>
    <s v="CNSWSA"/>
    <s v="Consist Wash Arches"/>
    <x v="41"/>
    <s v="RECALBRT"/>
    <s v="Recalibrate"/>
    <x v="34"/>
    <x v="3"/>
    <s v="RS"/>
  </r>
  <r>
    <s v="CNSWSA"/>
    <s v="Consist Wash Arches"/>
    <x v="41"/>
    <s v="REMVOBT"/>
    <s v="Remove Obstruction"/>
    <x v="35"/>
    <x v="3"/>
    <s v="RS"/>
  </r>
  <r>
    <s v="CNSWSA"/>
    <s v="Consist Wash Arches"/>
    <x v="41"/>
    <s v="REPAIR"/>
    <s v="Repair"/>
    <x v="128"/>
    <x v="3"/>
    <s v="RS"/>
  </r>
  <r>
    <s v="CNSWSA"/>
    <s v="Consist Wash Arches"/>
    <x v="41"/>
    <s v="REPCMPT"/>
    <s v="Repair Component"/>
    <x v="36"/>
    <x v="3"/>
    <s v="RS"/>
  </r>
  <r>
    <s v="CNSWSA"/>
    <s v="Consist Wash Arches"/>
    <x v="41"/>
    <s v="REPLACE"/>
    <s v="Replace"/>
    <x v="129"/>
    <x v="3"/>
    <s v="RS"/>
  </r>
  <r>
    <s v="CNSWSA"/>
    <s v="Consist Wash Arches"/>
    <x v="41"/>
    <s v="REPLASS"/>
    <s v="Replace Asset"/>
    <x v="37"/>
    <x v="3"/>
    <s v="RS"/>
  </r>
  <r>
    <s v="CNSWSA"/>
    <s v="Consist Wash Arches"/>
    <x v="41"/>
    <s v="REPLCMPT"/>
    <s v="Replace Component"/>
    <x v="38"/>
    <x v="3"/>
    <s v="RS"/>
  </r>
  <r>
    <s v="CNSWSA"/>
    <s v="Consist Wash Arches"/>
    <x v="41"/>
    <s v="REPRASS"/>
    <s v="Repair Asset"/>
    <x v="39"/>
    <x v="3"/>
    <s v="RS"/>
  </r>
  <r>
    <s v="CNSWSA"/>
    <s v="Consist Wash Arches"/>
    <x v="41"/>
    <s v="UPGRADES"/>
    <s v="Upgrade"/>
    <x v="40"/>
    <x v="3"/>
    <s v="RS"/>
  </r>
  <r>
    <s v="CNSWSC"/>
    <s v="Consist Wash Chemical Feed"/>
    <x v="42"/>
    <s v="ABNTEMP"/>
    <s v="Abnormal Temprature"/>
    <x v="0"/>
    <x v="0"/>
    <s v="RS"/>
  </r>
  <r>
    <s v="CNSWSC"/>
    <s v="Consist Wash Chemical Feed"/>
    <x v="42"/>
    <s v="CORROS"/>
    <s v="Corrosion"/>
    <x v="1"/>
    <x v="0"/>
    <s v="RS"/>
  </r>
  <r>
    <s v="CNSWSC"/>
    <s v="Consist Wash Chemical Feed"/>
    <x v="42"/>
    <s v="ELECTRIP"/>
    <s v="Electrical Trip Out"/>
    <x v="43"/>
    <x v="0"/>
    <s v="RS"/>
  </r>
  <r>
    <s v="CNSWSC"/>
    <s v="Consist Wash Chemical Feed"/>
    <x v="42"/>
    <s v="EXNOISE"/>
    <s v="Excessive Noise"/>
    <x v="2"/>
    <x v="0"/>
    <s v="RS"/>
  </r>
  <r>
    <s v="CNSWSC"/>
    <s v="Consist Wash Chemical Feed"/>
    <x v="42"/>
    <s v="EXVIBRTN"/>
    <s v="Excessive Vibration"/>
    <x v="3"/>
    <x v="0"/>
    <s v="RS"/>
  </r>
  <r>
    <s v="CNSWSC"/>
    <s v="Consist Wash Chemical Feed"/>
    <x v="42"/>
    <s v="JAMMEDEQ"/>
    <s v="Jammed Equipment"/>
    <x v="4"/>
    <x v="0"/>
    <s v="RS"/>
  </r>
  <r>
    <s v="CNSWSC"/>
    <s v="Consist Wash Chemical Feed"/>
    <x v="42"/>
    <s v="LEAKING"/>
    <s v="Leaking"/>
    <x v="5"/>
    <x v="0"/>
    <s v="RS"/>
  </r>
  <r>
    <s v="CNSWSC"/>
    <s v="Consist Wash Chemical Feed"/>
    <x v="42"/>
    <s v="LOWPERF"/>
    <s v="Low Performance"/>
    <x v="6"/>
    <x v="0"/>
    <s v="RS"/>
  </r>
  <r>
    <s v="CNSWSC"/>
    <s v="Consist Wash Chemical Feed"/>
    <x v="42"/>
    <s v="NONOPER"/>
    <s v="Non-Operational"/>
    <x v="7"/>
    <x v="0"/>
    <s v="RS"/>
  </r>
  <r>
    <s v="CNSWSC"/>
    <s v="Consist Wash Chemical Feed"/>
    <x v="42"/>
    <s v="PHYDMGE"/>
    <s v="Physical Damage"/>
    <x v="8"/>
    <x v="0"/>
    <s v="RS"/>
  </r>
  <r>
    <s v="CNSWSC"/>
    <s v="Consist Wash Chemical Feed"/>
    <x v="42"/>
    <s v="UNSMELL"/>
    <s v="Unusual Smell"/>
    <x v="9"/>
    <x v="0"/>
    <s v="RS"/>
  </r>
  <r>
    <s v="CNSWSC"/>
    <s v="Consist Wash Chemical Feed"/>
    <x v="42"/>
    <s v="UNSMOKE"/>
    <s v="Unusual Smoke"/>
    <x v="10"/>
    <x v="0"/>
    <s v="RS"/>
  </r>
  <r>
    <s v="CNSWSC"/>
    <s v="Consist Wash Chemical Feed"/>
    <x v="42"/>
    <s v="ACMBLUBD"/>
    <s v="Air Compressor motor bearings lubrication depleted"/>
    <x v="588"/>
    <x v="1"/>
    <s v="RS"/>
  </r>
  <r>
    <s v="CNSWSC"/>
    <s v="Consist Wash Chemical Feed"/>
    <x v="42"/>
    <s v="ACMODET"/>
    <s v="Air compressor oil deteriorated"/>
    <x v="589"/>
    <x v="1"/>
    <s v="RS"/>
  </r>
  <r>
    <s v="CNSWSC"/>
    <s v="Consist Wash Chemical Feed"/>
    <x v="42"/>
    <s v="ACSDET"/>
    <s v="Air Compressor System Deteriorated"/>
    <x v="590"/>
    <x v="1"/>
    <s v="RS"/>
  </r>
  <r>
    <s v="CNSWSC"/>
    <s v="Consist Wash Chemical Feed"/>
    <x v="42"/>
    <s v="CHINLEV"/>
    <s v="Chemicals Insufficient Levels"/>
    <x v="591"/>
    <x v="1"/>
    <s v="RS"/>
  </r>
  <r>
    <s v="CNSWSC"/>
    <s v="Consist Wash Chemical Feed"/>
    <x v="42"/>
    <s v="CWCFDET"/>
    <s v="Consist Wash Chemical Feed Deteriorated"/>
    <x v="592"/>
    <x v="1"/>
    <s v="RS"/>
  </r>
  <r>
    <s v="CNSWSC"/>
    <s v="Consist Wash Chemical Feed"/>
    <x v="42"/>
    <s v="WTROVUS"/>
    <s v="Water Overuse"/>
    <x v="593"/>
    <x v="1"/>
    <s v="RS"/>
  </r>
  <r>
    <s v="CNSWSC"/>
    <s v="Consist Wash Chemical Feed"/>
    <x v="42"/>
    <s v="ACCIDENT"/>
    <s v="Accident"/>
    <x v="12"/>
    <x v="2"/>
    <s v="RS"/>
  </r>
  <r>
    <s v="CNSWSC"/>
    <s v="Consist Wash Chemical Feed"/>
    <x v="42"/>
    <s v="ACCWEAR"/>
    <s v="Accelerated Wear"/>
    <x v="13"/>
    <x v="2"/>
    <s v="RS"/>
  </r>
  <r>
    <s v="CNSWSC"/>
    <s v="Consist Wash Chemical Feed"/>
    <x v="42"/>
    <s v="ACTGOD"/>
    <s v="Weather condition/Forces of nature or Act of God"/>
    <x v="14"/>
    <x v="2"/>
    <s v="RS"/>
  </r>
  <r>
    <s v="CNSWSC"/>
    <s v="Consist Wash Chemical Feed"/>
    <x v="42"/>
    <s v="CONTAM"/>
    <s v="Contamination"/>
    <x v="15"/>
    <x v="2"/>
    <s v="RS"/>
  </r>
  <r>
    <s v="CNSWSC"/>
    <s v="Consist Wash Chemical Feed"/>
    <x v="42"/>
    <s v="DEFASSET"/>
    <s v="Defective Asset"/>
    <x v="16"/>
    <x v="2"/>
    <s v="RS"/>
  </r>
  <r>
    <s v="CNSWSC"/>
    <s v="Consist Wash Chemical Feed"/>
    <x v="42"/>
    <s v="EXLOAD"/>
    <s v="Excessive Load"/>
    <x v="17"/>
    <x v="2"/>
    <s v="RS"/>
  </r>
  <r>
    <s v="CNSWSC"/>
    <s v="Consist Wash Chemical Feed"/>
    <x v="42"/>
    <s v="IMPRMNT"/>
    <s v="Improper Maintenance"/>
    <x v="18"/>
    <x v="2"/>
    <s v="RS"/>
  </r>
  <r>
    <s v="CNSWSC"/>
    <s v="Consist Wash Chemical Feed"/>
    <x v="42"/>
    <s v="INSLUBR"/>
    <s v="Insufficient Lubrication"/>
    <x v="19"/>
    <x v="2"/>
    <s v="RS"/>
  </r>
  <r>
    <s v="CNSWSC"/>
    <s v="Consist Wash Chemical Feed"/>
    <x v="42"/>
    <s v="LACKTRN"/>
    <s v="Lack of/ Inadequate Training"/>
    <x v="20"/>
    <x v="2"/>
    <s v="RS"/>
  </r>
  <r>
    <s v="CNSWSC"/>
    <s v="Consist Wash Chemical Feed"/>
    <x v="42"/>
    <s v="MISSCMP"/>
    <s v="Loose/ Missing Component"/>
    <x v="21"/>
    <x v="2"/>
    <s v="RS"/>
  </r>
  <r>
    <s v="CNSWSC"/>
    <s v="Consist Wash Chemical Feed"/>
    <x v="42"/>
    <s v="NRMWEAR"/>
    <s v="Normal Wear"/>
    <x v="22"/>
    <x v="2"/>
    <s v="RS"/>
  </r>
  <r>
    <s v="CNSWSC"/>
    <s v="Consist Wash Chemical Feed"/>
    <x v="42"/>
    <s v="OTHER"/>
    <s v="Other (specify)"/>
    <x v="23"/>
    <x v="2"/>
    <s v="RS"/>
  </r>
  <r>
    <s v="CNSWSC"/>
    <s v="Consist Wash Chemical Feed"/>
    <x v="42"/>
    <s v="PRINSTAL"/>
    <s v="Poor Installation"/>
    <x v="24"/>
    <x v="2"/>
    <s v="RS"/>
  </r>
  <r>
    <s v="CNSWSC"/>
    <s v="Consist Wash Chemical Feed"/>
    <x v="42"/>
    <s v="PROCISSU"/>
    <s v="Procedure Issue"/>
    <x v="25"/>
    <x v="2"/>
    <s v="RS"/>
  </r>
  <r>
    <s v="CNSWSC"/>
    <s v="Consist Wash Chemical Feed"/>
    <x v="42"/>
    <s v="UTLFAIL"/>
    <s v="Utility Failure"/>
    <x v="26"/>
    <x v="2"/>
    <s v="RS"/>
  </r>
  <r>
    <s v="CNSWSC"/>
    <s v="Consist Wash Chemical Feed"/>
    <x v="42"/>
    <s v="VNDLSM"/>
    <s v="Vandalism"/>
    <x v="27"/>
    <x v="2"/>
    <s v="RS"/>
  </r>
  <r>
    <s v="CNSWSC"/>
    <s v="Consist Wash Chemical Feed"/>
    <x v="42"/>
    <s v="WORNCMPT"/>
    <s v="Defective/ Worn Component"/>
    <x v="28"/>
    <x v="2"/>
    <s v="RS"/>
  </r>
  <r>
    <s v="CNSWSC"/>
    <s v="Consist Wash Chemical Feed"/>
    <x v="42"/>
    <s v="ADJUSTD"/>
    <s v="Adjusted"/>
    <x v="29"/>
    <x v="3"/>
    <s v="RS"/>
  </r>
  <r>
    <s v="CNSWSC"/>
    <s v="Consist Wash Chemical Feed"/>
    <x v="42"/>
    <s v="DECOMM"/>
    <s v="Decommission"/>
    <x v="30"/>
    <x v="3"/>
    <s v="RS"/>
  </r>
  <r>
    <s v="CNSWSC"/>
    <s v="Consist Wash Chemical Feed"/>
    <x v="42"/>
    <s v="DECONTME"/>
    <s v="Decontaminate"/>
    <x v="31"/>
    <x v="3"/>
    <s v="RS"/>
  </r>
  <r>
    <s v="CNSWSC"/>
    <s v="Consist Wash Chemical Feed"/>
    <x v="42"/>
    <s v="DONOTHIN"/>
    <s v="Do Nothing"/>
    <x v="32"/>
    <x v="3"/>
    <s v="RS"/>
  </r>
  <r>
    <s v="CNSWSC"/>
    <s v="Consist Wash Chemical Feed"/>
    <x v="42"/>
    <s v="LUBRCTE"/>
    <s v="Lubricate"/>
    <x v="33"/>
    <x v="3"/>
    <s v="RS"/>
  </r>
  <r>
    <s v="CNSWSC"/>
    <s v="Consist Wash Chemical Feed"/>
    <x v="42"/>
    <s v="OTHER"/>
    <s v="Other (specify)"/>
    <x v="23"/>
    <x v="3"/>
    <s v="RS"/>
  </r>
  <r>
    <s v="CNSWSC"/>
    <s v="Consist Wash Chemical Feed"/>
    <x v="42"/>
    <s v="RECALBRT"/>
    <s v="Recalibrate"/>
    <x v="34"/>
    <x v="3"/>
    <s v="RS"/>
  </r>
  <r>
    <s v="CNSWSC"/>
    <s v="Consist Wash Chemical Feed"/>
    <x v="42"/>
    <s v="REMVOBT"/>
    <s v="Remove Obstruction"/>
    <x v="35"/>
    <x v="3"/>
    <s v="RS"/>
  </r>
  <r>
    <s v="CNSWSC"/>
    <s v="Consist Wash Chemical Feed"/>
    <x v="42"/>
    <s v="REPCMPT"/>
    <s v="Repair Component"/>
    <x v="36"/>
    <x v="3"/>
    <s v="RS"/>
  </r>
  <r>
    <s v="CNSWSC"/>
    <s v="Consist Wash Chemical Feed"/>
    <x v="42"/>
    <s v="REPLASS"/>
    <s v="Replace Asset"/>
    <x v="37"/>
    <x v="3"/>
    <s v="RS"/>
  </r>
  <r>
    <s v="CNSWSC"/>
    <s v="Consist Wash Chemical Feed"/>
    <x v="42"/>
    <s v="REPLCMPT"/>
    <s v="Replace Component"/>
    <x v="38"/>
    <x v="3"/>
    <s v="RS"/>
  </r>
  <r>
    <s v="CNSWSC"/>
    <s v="Consist Wash Chemical Feed"/>
    <x v="42"/>
    <s v="REPRASS"/>
    <s v="Repair Asset"/>
    <x v="39"/>
    <x v="3"/>
    <s v="RS"/>
  </r>
  <r>
    <s v="CNSWSC"/>
    <s v="Consist Wash Chemical Feed"/>
    <x v="42"/>
    <s v="UPGRADES"/>
    <s v="Upgrade"/>
    <x v="40"/>
    <x v="3"/>
    <s v="RS"/>
  </r>
  <r>
    <s v="CNSWSWD"/>
    <s v="Consist Wash Water Distribution"/>
    <x v="43"/>
    <s v="ABNTEMP"/>
    <s v="Abnormal Temprature"/>
    <x v="0"/>
    <x v="0"/>
    <s v="RS"/>
  </r>
  <r>
    <s v="CNSWSWD"/>
    <s v="Consist Wash Water Distribution"/>
    <x v="43"/>
    <s v="CORROS"/>
    <s v="Corrosion"/>
    <x v="1"/>
    <x v="0"/>
    <s v="RS"/>
  </r>
  <r>
    <s v="CNSWSWD"/>
    <s v="Consist Wash Water Distribution"/>
    <x v="43"/>
    <s v="ELECTRIP"/>
    <s v="Electrical Trip Out"/>
    <x v="43"/>
    <x v="0"/>
    <s v="RS"/>
  </r>
  <r>
    <s v="CNSWSWD"/>
    <s v="Consist Wash Water Distribution"/>
    <x v="43"/>
    <s v="EXNOISE"/>
    <s v="Excessive Noise"/>
    <x v="2"/>
    <x v="0"/>
    <s v="RS"/>
  </r>
  <r>
    <s v="CNSWSWD"/>
    <s v="Consist Wash Water Distribution"/>
    <x v="43"/>
    <s v="EXVIBRTN"/>
    <s v="Excessive Vibration"/>
    <x v="3"/>
    <x v="0"/>
    <s v="RS"/>
  </r>
  <r>
    <s v="CNSWSWD"/>
    <s v="Consist Wash Water Distribution"/>
    <x v="43"/>
    <s v="INSFPRS1"/>
    <s v="Insufficient Pressure"/>
    <x v="594"/>
    <x v="0"/>
    <s v="RS"/>
  </r>
  <r>
    <s v="CNSWSWD"/>
    <s v="Consist Wash Water Distribution"/>
    <x v="43"/>
    <s v="JAMMEDEQ"/>
    <s v="Jammed Equipment"/>
    <x v="4"/>
    <x v="0"/>
    <s v="RS"/>
  </r>
  <r>
    <s v="CNSWSWD"/>
    <s v="Consist Wash Water Distribution"/>
    <x v="43"/>
    <s v="LEAKI12"/>
    <s v="Leaking"/>
    <x v="595"/>
    <x v="0"/>
    <s v="RS"/>
  </r>
  <r>
    <s v="CNSWSWD"/>
    <s v="Consist Wash Water Distribution"/>
    <x v="43"/>
    <s v="LEAKING"/>
    <s v="Leaking"/>
    <x v="5"/>
    <x v="0"/>
    <s v="RS"/>
  </r>
  <r>
    <s v="CNSWSWD"/>
    <s v="Consist Wash Water Distribution"/>
    <x v="43"/>
    <s v="LOWPERF"/>
    <s v="Low Performance"/>
    <x v="6"/>
    <x v="0"/>
    <s v="RS"/>
  </r>
  <r>
    <s v="CNSWSWD"/>
    <s v="Consist Wash Water Distribution"/>
    <x v="43"/>
    <s v="NOFLOW1"/>
    <s v="No Flow"/>
    <x v="596"/>
    <x v="0"/>
    <s v="RS"/>
  </r>
  <r>
    <s v="CNSWSWD"/>
    <s v="Consist Wash Water Distribution"/>
    <x v="43"/>
    <s v="NONOPER"/>
    <s v="Non-Operational"/>
    <x v="7"/>
    <x v="0"/>
    <s v="RS"/>
  </r>
  <r>
    <s v="CNSWSWD"/>
    <s v="Consist Wash Water Distribution"/>
    <x v="43"/>
    <s v="PHYDMGE"/>
    <s v="Physical Damage"/>
    <x v="8"/>
    <x v="0"/>
    <s v="RS"/>
  </r>
  <r>
    <s v="CNSWSWD"/>
    <s v="Consist Wash Water Distribution"/>
    <x v="43"/>
    <s v="UNSMELL"/>
    <s v="Unusual Smell"/>
    <x v="9"/>
    <x v="0"/>
    <s v="RS"/>
  </r>
  <r>
    <s v="CNSWSWD"/>
    <s v="Consist Wash Water Distribution"/>
    <x v="43"/>
    <s v="UNSMOKE"/>
    <s v="Unusual Smoke"/>
    <x v="10"/>
    <x v="0"/>
    <s v="RS"/>
  </r>
  <r>
    <s v="CNSWSWD"/>
    <s v="Consist Wash Water Distribution"/>
    <x v="43"/>
    <s v="BROKPIP8"/>
    <s v="Broken Pipe"/>
    <x v="597"/>
    <x v="1"/>
    <s v="RS"/>
  </r>
  <r>
    <s v="CNSWSWD"/>
    <s v="Consist Wash Water Distribution"/>
    <x v="43"/>
    <s v="BROKSEL2"/>
    <s v="Broken Seal"/>
    <x v="598"/>
    <x v="1"/>
    <s v="RS"/>
  </r>
  <r>
    <s v="CNSWSWD"/>
    <s v="Consist Wash Water Distribution"/>
    <x v="43"/>
    <s v="CLOGDR7"/>
    <s v="Clogged Drain"/>
    <x v="599"/>
    <x v="1"/>
    <s v="RS"/>
  </r>
  <r>
    <s v="CNSWSWD"/>
    <s v="Consist Wash Water Distribution"/>
    <x v="43"/>
    <s v="CLOGPI1"/>
    <s v="Clogged Pipe"/>
    <x v="600"/>
    <x v="1"/>
    <s v="RS"/>
  </r>
  <r>
    <s v="CNSWSWD"/>
    <s v="Consist Wash Water Distribution"/>
    <x v="43"/>
    <s v="CWDSDET"/>
    <s v="Consist Wash Distribution System Deteriorated"/>
    <x v="601"/>
    <x v="1"/>
    <s v="RS"/>
  </r>
  <r>
    <s v="CNSWSWD"/>
    <s v="Consist Wash Water Distribution"/>
    <x v="43"/>
    <s v="FROZPI1"/>
    <s v="Frozen Pipe"/>
    <x v="602"/>
    <x v="1"/>
    <s v="RS"/>
  </r>
  <r>
    <s v="CNSWSWD"/>
    <s v="Consist Wash Water Distribution"/>
    <x v="43"/>
    <s v="ACCIDENT"/>
    <s v="Accident"/>
    <x v="12"/>
    <x v="2"/>
    <s v="RS"/>
  </r>
  <r>
    <s v="CNSWSWD"/>
    <s v="Consist Wash Water Distribution"/>
    <x v="43"/>
    <s v="ACCWEAR"/>
    <s v="Accelerated Wear"/>
    <x v="13"/>
    <x v="2"/>
    <s v="RS"/>
  </r>
  <r>
    <s v="CNSWSWD"/>
    <s v="Consist Wash Water Distribution"/>
    <x v="43"/>
    <s v="ACTGOD"/>
    <s v="Weather condition/Forces of nature or Act of God"/>
    <x v="14"/>
    <x v="2"/>
    <s v="RS"/>
  </r>
  <r>
    <s v="CNSWSWD"/>
    <s v="Consist Wash Water Distribution"/>
    <x v="43"/>
    <s v="AGING112"/>
    <s v="Aging"/>
    <x v="603"/>
    <x v="2"/>
    <s v="RS"/>
  </r>
  <r>
    <s v="CNSWSWD"/>
    <s v="Consist Wash Water Distribution"/>
    <x v="43"/>
    <s v="AGING13"/>
    <s v="Aging"/>
    <x v="604"/>
    <x v="2"/>
    <s v="RS"/>
  </r>
  <r>
    <s v="CNSWSWD"/>
    <s v="Consist Wash Water Distribution"/>
    <x v="43"/>
    <s v="CONTAM"/>
    <s v="Contamination"/>
    <x v="15"/>
    <x v="2"/>
    <s v="RS"/>
  </r>
  <r>
    <s v="CNSWSWD"/>
    <s v="Consist Wash Water Distribution"/>
    <x v="43"/>
    <s v="DEBRIS5"/>
    <s v="Debris"/>
    <x v="605"/>
    <x v="2"/>
    <s v="RS"/>
  </r>
  <r>
    <s v="CNSWSWD"/>
    <s v="Consist Wash Water Distribution"/>
    <x v="43"/>
    <s v="DEBRIS7"/>
    <s v="Debris"/>
    <x v="606"/>
    <x v="2"/>
    <s v="RS"/>
  </r>
  <r>
    <s v="CNSWSWD"/>
    <s v="Consist Wash Water Distribution"/>
    <x v="43"/>
    <s v="DEFASSET"/>
    <s v="Defective Asset"/>
    <x v="16"/>
    <x v="2"/>
    <s v="RS"/>
  </r>
  <r>
    <s v="CNSWSWD"/>
    <s v="Consist Wash Water Distribution"/>
    <x v="43"/>
    <s v="EXLOAD"/>
    <s v="Excessive Load"/>
    <x v="17"/>
    <x v="2"/>
    <s v="RS"/>
  </r>
  <r>
    <s v="CNSWSWD"/>
    <s v="Consist Wash Water Distribution"/>
    <x v="43"/>
    <s v="IMPRMNT"/>
    <s v="Improper Maintenance"/>
    <x v="18"/>
    <x v="2"/>
    <s v="RS"/>
  </r>
  <r>
    <s v="CNSWSWD"/>
    <s v="Consist Wash Water Distribution"/>
    <x v="43"/>
    <s v="INSLUBR"/>
    <s v="Insufficient Lubrication"/>
    <x v="19"/>
    <x v="2"/>
    <s v="RS"/>
  </r>
  <r>
    <s v="CNSWSWD"/>
    <s v="Consist Wash Water Distribution"/>
    <x v="43"/>
    <s v="LACKTRN"/>
    <s v="Lack of/ Inadequate Training"/>
    <x v="20"/>
    <x v="2"/>
    <s v="RS"/>
  </r>
  <r>
    <s v="CNSWSWD"/>
    <s v="Consist Wash Water Distribution"/>
    <x v="43"/>
    <s v="MISSCMP"/>
    <s v="Loose/ Missing Component"/>
    <x v="21"/>
    <x v="2"/>
    <s v="RS"/>
  </r>
  <r>
    <s v="CNSWSWD"/>
    <s v="Consist Wash Water Distribution"/>
    <x v="43"/>
    <s v="NRMWEAR"/>
    <s v="Normal Wear"/>
    <x v="22"/>
    <x v="2"/>
    <s v="RS"/>
  </r>
  <r>
    <s v="CNSWSWD"/>
    <s v="Consist Wash Water Distribution"/>
    <x v="43"/>
    <s v="OTHER"/>
    <s v="Other (specify)"/>
    <x v="23"/>
    <x v="2"/>
    <s v="RS"/>
  </r>
  <r>
    <s v="CNSWSWD"/>
    <s v="Consist Wash Water Distribution"/>
    <x v="43"/>
    <s v="PRINSTAL"/>
    <s v="Poor Installation"/>
    <x v="24"/>
    <x v="2"/>
    <s v="RS"/>
  </r>
  <r>
    <s v="CNSWSWD"/>
    <s v="Consist Wash Water Distribution"/>
    <x v="43"/>
    <s v="PROCISSU"/>
    <s v="Procedure Issue"/>
    <x v="25"/>
    <x v="2"/>
    <s v="RS"/>
  </r>
  <r>
    <s v="CNSWSWD"/>
    <s v="Consist Wash Water Distribution"/>
    <x v="43"/>
    <s v="UTLFAIL"/>
    <s v="Utility Failure"/>
    <x v="26"/>
    <x v="2"/>
    <s v="RS"/>
  </r>
  <r>
    <s v="CNSWSWD"/>
    <s v="Consist Wash Water Distribution"/>
    <x v="43"/>
    <s v="VNDLSM"/>
    <s v="Vandalism"/>
    <x v="27"/>
    <x v="2"/>
    <s v="RS"/>
  </r>
  <r>
    <s v="CNSWSWD"/>
    <s v="Consist Wash Water Distribution"/>
    <x v="43"/>
    <s v="WEATHER2"/>
    <s v="Weather"/>
    <x v="607"/>
    <x v="2"/>
    <s v="RS"/>
  </r>
  <r>
    <s v="CNSWSWD"/>
    <s v="Consist Wash Water Distribution"/>
    <x v="43"/>
    <s v="WORNCMPT"/>
    <s v="Defective/ Worn Component"/>
    <x v="28"/>
    <x v="2"/>
    <s v="RS"/>
  </r>
  <r>
    <s v="CNSWSWD"/>
    <s v="Consist Wash Water Distribution"/>
    <x v="43"/>
    <s v="ADJUSTD"/>
    <s v="Adjusted"/>
    <x v="29"/>
    <x v="3"/>
    <s v="RS"/>
  </r>
  <r>
    <s v="CNSWSWD"/>
    <s v="Consist Wash Water Distribution"/>
    <x v="43"/>
    <s v="DECOMM"/>
    <s v="Decommission"/>
    <x v="30"/>
    <x v="3"/>
    <s v="RS"/>
  </r>
  <r>
    <s v="CNSWSWD"/>
    <s v="Consist Wash Water Distribution"/>
    <x v="43"/>
    <s v="DECONTME"/>
    <s v="Decontaminate"/>
    <x v="31"/>
    <x v="3"/>
    <s v="RS"/>
  </r>
  <r>
    <s v="CNSWSWD"/>
    <s v="Consist Wash Water Distribution"/>
    <x v="43"/>
    <s v="DONOTHIN"/>
    <s v="Do Nothing"/>
    <x v="32"/>
    <x v="3"/>
    <s v="RS"/>
  </r>
  <r>
    <s v="CNSWSWD"/>
    <s v="Consist Wash Water Distribution"/>
    <x v="43"/>
    <s v="LUBRCTE"/>
    <s v="Lubricate"/>
    <x v="33"/>
    <x v="3"/>
    <s v="RS"/>
  </r>
  <r>
    <s v="CNSWSWD"/>
    <s v="Consist Wash Water Distribution"/>
    <x v="43"/>
    <s v="OTHER"/>
    <s v="Other (specify)"/>
    <x v="23"/>
    <x v="3"/>
    <s v="RS"/>
  </r>
  <r>
    <s v="CNSWSWD"/>
    <s v="Consist Wash Water Distribution"/>
    <x v="43"/>
    <s v="RECALBRT"/>
    <s v="Recalibrate"/>
    <x v="34"/>
    <x v="3"/>
    <s v="RS"/>
  </r>
  <r>
    <s v="CNSWSWD"/>
    <s v="Consist Wash Water Distribution"/>
    <x v="43"/>
    <s v="REMVOBT"/>
    <s v="Remove Obstruction"/>
    <x v="35"/>
    <x v="3"/>
    <s v="RS"/>
  </r>
  <r>
    <s v="CNSWSWD"/>
    <s v="Consist Wash Water Distribution"/>
    <x v="43"/>
    <s v="REPAIR"/>
    <s v="Repair"/>
    <x v="128"/>
    <x v="3"/>
    <s v="RS"/>
  </r>
  <r>
    <s v="CNSWSWD"/>
    <s v="Consist Wash Water Distribution"/>
    <x v="43"/>
    <s v="REPCMPT"/>
    <s v="Repair Component"/>
    <x v="36"/>
    <x v="3"/>
    <s v="RS"/>
  </r>
  <r>
    <s v="CNSWSWD"/>
    <s v="Consist Wash Water Distribution"/>
    <x v="43"/>
    <s v="REPLACE"/>
    <s v="Replace"/>
    <x v="129"/>
    <x v="3"/>
    <s v="RS"/>
  </r>
  <r>
    <s v="CNSWSWD"/>
    <s v="Consist Wash Water Distribution"/>
    <x v="43"/>
    <s v="REPLASS"/>
    <s v="Replace Asset"/>
    <x v="37"/>
    <x v="3"/>
    <s v="RS"/>
  </r>
  <r>
    <s v="CNSWSWD"/>
    <s v="Consist Wash Water Distribution"/>
    <x v="43"/>
    <s v="REPLCMPT"/>
    <s v="Replace Component"/>
    <x v="38"/>
    <x v="3"/>
    <s v="RS"/>
  </r>
  <r>
    <s v="CNSWSWD"/>
    <s v="Consist Wash Water Distribution"/>
    <x v="43"/>
    <s v="REPRASS"/>
    <s v="Repair Asset"/>
    <x v="39"/>
    <x v="3"/>
    <s v="RS"/>
  </r>
  <r>
    <s v="CNSWSWD"/>
    <s v="Consist Wash Water Distribution"/>
    <x v="43"/>
    <s v="UPGRADES"/>
    <s v="Upgrade"/>
    <x v="40"/>
    <x v="3"/>
    <s v="RS"/>
  </r>
  <r>
    <s v="CNSWSWTS"/>
    <s v="Consist Wash Wastewater Treatment System"/>
    <x v="44"/>
    <s v="ABNTEMP"/>
    <s v="Abnormal Temprature"/>
    <x v="0"/>
    <x v="0"/>
    <s v="RS"/>
  </r>
  <r>
    <s v="CNSWSWTS"/>
    <s v="Consist Wash Wastewater Treatment System"/>
    <x v="44"/>
    <s v="CORROS"/>
    <s v="Corrosion"/>
    <x v="1"/>
    <x v="0"/>
    <s v="RS"/>
  </r>
  <r>
    <s v="CNSWSWTS"/>
    <s v="Consist Wash Wastewater Treatment System"/>
    <x v="44"/>
    <s v="ELECTRIP"/>
    <s v="Electrical Trip Out"/>
    <x v="43"/>
    <x v="0"/>
    <s v="RS"/>
  </r>
  <r>
    <s v="CNSWSWTS"/>
    <s v="Consist Wash Wastewater Treatment System"/>
    <x v="44"/>
    <s v="EXFMDIS1"/>
    <s v="Excess Foaming In The Discharge"/>
    <x v="608"/>
    <x v="0"/>
    <s v="RS"/>
  </r>
  <r>
    <s v="CNSWSWTS"/>
    <s v="Consist Wash Wastewater Treatment System"/>
    <x v="44"/>
    <s v="EXNOISE"/>
    <s v="Excessive Noise"/>
    <x v="2"/>
    <x v="0"/>
    <s v="RS"/>
  </r>
  <r>
    <s v="CNSWSWTS"/>
    <s v="Consist Wash Wastewater Treatment System"/>
    <x v="44"/>
    <s v="EXVIBRTN"/>
    <s v="Excessive Vibration"/>
    <x v="3"/>
    <x v="0"/>
    <s v="RS"/>
  </r>
  <r>
    <s v="CNSWSWTS"/>
    <s v="Consist Wash Wastewater Treatment System"/>
    <x v="44"/>
    <s v="JAMMEDEQ"/>
    <s v="Jammed Equipment"/>
    <x v="4"/>
    <x v="0"/>
    <s v="RS"/>
  </r>
  <r>
    <s v="CNSWSWTS"/>
    <s v="Consist Wash Wastewater Treatment System"/>
    <x v="44"/>
    <s v="LEAKING"/>
    <s v="Leaking"/>
    <x v="5"/>
    <x v="0"/>
    <s v="RS"/>
  </r>
  <r>
    <s v="CNSWSWTS"/>
    <s v="Consist Wash Wastewater Treatment System"/>
    <x v="44"/>
    <s v="LOWPERF"/>
    <s v="Low Performance"/>
    <x v="6"/>
    <x v="0"/>
    <s v="RS"/>
  </r>
  <r>
    <s v="CNSWSWTS"/>
    <s v="Consist Wash Wastewater Treatment System"/>
    <x v="44"/>
    <s v="NONOPER"/>
    <s v="Non-Operational"/>
    <x v="7"/>
    <x v="0"/>
    <s v="RS"/>
  </r>
  <r>
    <s v="CNSWSWTS"/>
    <s v="Consist Wash Wastewater Treatment System"/>
    <x v="44"/>
    <s v="PHRRRO1"/>
    <s v="Ph. Out Of Range"/>
    <x v="609"/>
    <x v="0"/>
    <s v="RS"/>
  </r>
  <r>
    <s v="CNSWSWTS"/>
    <s v="Consist Wash Wastewater Treatment System"/>
    <x v="44"/>
    <s v="PHYDMGE"/>
    <s v="Physical Damage"/>
    <x v="8"/>
    <x v="0"/>
    <s v="RS"/>
  </r>
  <r>
    <s v="CNSWSWTS"/>
    <s v="Consist Wash Wastewater Treatment System"/>
    <x v="44"/>
    <s v="UNSMELL"/>
    <s v="Unusual Smell"/>
    <x v="9"/>
    <x v="0"/>
    <s v="RS"/>
  </r>
  <r>
    <s v="CNSWSWTS"/>
    <s v="Consist Wash Wastewater Treatment System"/>
    <x v="44"/>
    <s v="UNSMOKE"/>
    <s v="Unusual Smoke"/>
    <x v="10"/>
    <x v="0"/>
    <s v="RS"/>
  </r>
  <r>
    <s v="CNSWSWTS"/>
    <s v="Consist Wash Wastewater Treatment System"/>
    <x v="44"/>
    <s v="CHTKILEV"/>
    <s v="Chemical Tanks Insufficient Levels"/>
    <x v="610"/>
    <x v="1"/>
    <s v="RS"/>
  </r>
  <r>
    <s v="CNSWSWTS"/>
    <s v="Consist Wash Wastewater Treatment System"/>
    <x v="44"/>
    <s v="DAMAHO1"/>
    <s v="Damaged Hose"/>
    <x v="611"/>
    <x v="1"/>
    <s v="RS"/>
  </r>
  <r>
    <s v="CNSWSWTS"/>
    <s v="Consist Wash Wastewater Treatment System"/>
    <x v="44"/>
    <s v="DEPLDE1"/>
    <s v="Depleted Defoamer"/>
    <x v="612"/>
    <x v="1"/>
    <s v="RS"/>
  </r>
  <r>
    <s v="CNSWSWTS"/>
    <s v="Consist Wash Wastewater Treatment System"/>
    <x v="44"/>
    <s v="DOSPNW1"/>
    <s v="Dosing Pump Not Working"/>
    <x v="613"/>
    <x v="1"/>
    <s v="RS"/>
  </r>
  <r>
    <s v="CNSWSWTS"/>
    <s v="Consist Wash Wastewater Treatment System"/>
    <x v="44"/>
    <s v="DOSPWS1"/>
    <s v="Dosing Pump Worn Seal"/>
    <x v="614"/>
    <x v="1"/>
    <s v="RS"/>
  </r>
  <r>
    <s v="CNSWSWTS"/>
    <s v="Consist Wash Wastewater Treatment System"/>
    <x v="44"/>
    <s v="HLFSFAIL"/>
    <s v="High level float switch failed"/>
    <x v="615"/>
    <x v="1"/>
    <s v="RS"/>
  </r>
  <r>
    <s v="CNSWSWTS"/>
    <s v="Consist Wash Wastewater Treatment System"/>
    <x v="44"/>
    <s v="SMPTCONT"/>
    <s v="Sump Pit Contaminated"/>
    <x v="616"/>
    <x v="1"/>
    <s v="RS"/>
  </r>
  <r>
    <s v="CNSWSWTS"/>
    <s v="Consist Wash Wastewater Treatment System"/>
    <x v="44"/>
    <s v="WTRPHOS"/>
    <s v="Water pH out of specification"/>
    <x v="617"/>
    <x v="1"/>
    <s v="RS"/>
  </r>
  <r>
    <s v="CNSWSWTS"/>
    <s v="Consist Wash Wastewater Treatment System"/>
    <x v="44"/>
    <s v="WWTMCDET"/>
    <s v="Wash Waste Water Treatment Mechanical Components Deteriorated"/>
    <x v="618"/>
    <x v="1"/>
    <s v="RS"/>
  </r>
  <r>
    <s v="CNSWSWTS"/>
    <s v="Consist Wash Wastewater Treatment System"/>
    <x v="44"/>
    <s v="WWTSINSC"/>
    <s v="Water treatment system filtration system insufficient capacity"/>
    <x v="619"/>
    <x v="1"/>
    <s v="RS"/>
  </r>
  <r>
    <s v="CNSWSWTS"/>
    <s v="Consist Wash Wastewater Treatment System"/>
    <x v="44"/>
    <s v="ACCIDENT"/>
    <s v="Accident"/>
    <x v="12"/>
    <x v="2"/>
    <s v="RS"/>
  </r>
  <r>
    <s v="CNSWSWTS"/>
    <s v="Consist Wash Wastewater Treatment System"/>
    <x v="44"/>
    <s v="ACCWEAR"/>
    <s v="Accelerated Wear"/>
    <x v="13"/>
    <x v="2"/>
    <s v="RS"/>
  </r>
  <r>
    <s v="CNSWSWTS"/>
    <s v="Consist Wash Wastewater Treatment System"/>
    <x v="44"/>
    <s v="ACTGOD"/>
    <s v="Weather condition/Forces of nature or Act of God"/>
    <x v="14"/>
    <x v="2"/>
    <s v="RS"/>
  </r>
  <r>
    <s v="CNSWSWTS"/>
    <s v="Consist Wash Wastewater Treatment System"/>
    <x v="44"/>
    <s v="AGING82"/>
    <s v="Aging"/>
    <x v="620"/>
    <x v="2"/>
    <s v="RS"/>
  </r>
  <r>
    <s v="CNSWSWTS"/>
    <s v="Consist Wash Wastewater Treatment System"/>
    <x v="44"/>
    <s v="CONTAM"/>
    <s v="Contamination"/>
    <x v="15"/>
    <x v="2"/>
    <s v="RS"/>
  </r>
  <r>
    <s v="CNSWSWTS"/>
    <s v="Consist Wash Wastewater Treatment System"/>
    <x v="44"/>
    <s v="DAMAGE7"/>
    <s v="Physical Damage"/>
    <x v="621"/>
    <x v="2"/>
    <s v="RS"/>
  </r>
  <r>
    <s v="CNSWSWTS"/>
    <s v="Consist Wash Wastewater Treatment System"/>
    <x v="44"/>
    <s v="DEFASSET"/>
    <s v="Defective Asset"/>
    <x v="16"/>
    <x v="2"/>
    <s v="RS"/>
  </r>
  <r>
    <s v="CNSWSWTS"/>
    <s v="Consist Wash Wastewater Treatment System"/>
    <x v="44"/>
    <s v="DPPHCH1"/>
    <s v="Depleted Ph. Chemicals"/>
    <x v="622"/>
    <x v="2"/>
    <s v="RS"/>
  </r>
  <r>
    <s v="CNSWSWTS"/>
    <s v="Consist Wash Wastewater Treatment System"/>
    <x v="44"/>
    <s v="ELECFA56"/>
    <s v="Electrical Fault"/>
    <x v="623"/>
    <x v="2"/>
    <s v="RS"/>
  </r>
  <r>
    <s v="CNSWSWTS"/>
    <s v="Consist Wash Wastewater Treatment System"/>
    <x v="44"/>
    <s v="EXLOAD"/>
    <s v="Excessive Load"/>
    <x v="17"/>
    <x v="2"/>
    <s v="RS"/>
  </r>
  <r>
    <s v="CNSWSWTS"/>
    <s v="Consist Wash Wastewater Treatment System"/>
    <x v="44"/>
    <s v="IMPRM20"/>
    <s v="Improper Maintenance"/>
    <x v="624"/>
    <x v="2"/>
    <s v="RS"/>
  </r>
  <r>
    <s v="CNSWSWTS"/>
    <s v="Consist Wash Wastewater Treatment System"/>
    <x v="44"/>
    <s v="IMPRMNT"/>
    <s v="Improper Maintenance"/>
    <x v="18"/>
    <x v="2"/>
    <s v="RS"/>
  </r>
  <r>
    <s v="CNSWSWTS"/>
    <s v="Consist Wash Wastewater Treatment System"/>
    <x v="44"/>
    <s v="INSLUBR"/>
    <s v="Insufficient Lubrication"/>
    <x v="19"/>
    <x v="2"/>
    <s v="RS"/>
  </r>
  <r>
    <s v="CNSWSWTS"/>
    <s v="Consist Wash Wastewater Treatment System"/>
    <x v="44"/>
    <s v="LACKTRN"/>
    <s v="Lack of/ Inadequate Training"/>
    <x v="20"/>
    <x v="2"/>
    <s v="RS"/>
  </r>
  <r>
    <s v="CNSWSWTS"/>
    <s v="Consist Wash Wastewater Treatment System"/>
    <x v="44"/>
    <s v="MISSCMP"/>
    <s v="Loose/ Missing Component"/>
    <x v="21"/>
    <x v="2"/>
    <s v="RS"/>
  </r>
  <r>
    <s v="CNSWSWTS"/>
    <s v="Consist Wash Wastewater Treatment System"/>
    <x v="44"/>
    <s v="NORMW3"/>
    <s v="Normal Wear"/>
    <x v="625"/>
    <x v="2"/>
    <s v="RS"/>
  </r>
  <r>
    <s v="CNSWSWTS"/>
    <s v="Consist Wash Wastewater Treatment System"/>
    <x v="44"/>
    <s v="NORMW43"/>
    <s v="Normal Wear"/>
    <x v="626"/>
    <x v="2"/>
    <s v="RS"/>
  </r>
  <r>
    <s v="CNSWSWTS"/>
    <s v="Consist Wash Wastewater Treatment System"/>
    <x v="44"/>
    <s v="NRMWEAR"/>
    <s v="Normal Wear"/>
    <x v="22"/>
    <x v="2"/>
    <s v="RS"/>
  </r>
  <r>
    <s v="CNSWSWTS"/>
    <s v="Consist Wash Wastewater Treatment System"/>
    <x v="44"/>
    <s v="OTHER"/>
    <s v="Other (specify)"/>
    <x v="23"/>
    <x v="2"/>
    <s v="RS"/>
  </r>
  <r>
    <s v="CNSWSWTS"/>
    <s v="Consist Wash Wastewater Treatment System"/>
    <x v="44"/>
    <s v="PRINSTAL"/>
    <s v="Poor Installation"/>
    <x v="24"/>
    <x v="2"/>
    <s v="RS"/>
  </r>
  <r>
    <s v="CNSWSWTS"/>
    <s v="Consist Wash Wastewater Treatment System"/>
    <x v="44"/>
    <s v="PROCISSU"/>
    <s v="Procedure Issue"/>
    <x v="25"/>
    <x v="2"/>
    <s v="RS"/>
  </r>
  <r>
    <s v="CNSWSWTS"/>
    <s v="Consist Wash Wastewater Treatment System"/>
    <x v="44"/>
    <s v="UTLFAIL"/>
    <s v="Utility Failure"/>
    <x v="26"/>
    <x v="2"/>
    <s v="RS"/>
  </r>
  <r>
    <s v="CNSWSWTS"/>
    <s v="Consist Wash Wastewater Treatment System"/>
    <x v="44"/>
    <s v="VNDLSM"/>
    <s v="Vandalism"/>
    <x v="27"/>
    <x v="2"/>
    <s v="RS"/>
  </r>
  <r>
    <s v="CNSWSWTS"/>
    <s v="Consist Wash Wastewater Treatment System"/>
    <x v="44"/>
    <s v="WORNCMPT"/>
    <s v="Defective/ Worn Component"/>
    <x v="28"/>
    <x v="2"/>
    <s v="RS"/>
  </r>
  <r>
    <s v="CNSWSWTS"/>
    <s v="Consist Wash Wastewater Treatment System"/>
    <x v="44"/>
    <s v="ADJUSTD"/>
    <s v="Adjusted"/>
    <x v="29"/>
    <x v="3"/>
    <s v="RS"/>
  </r>
  <r>
    <s v="CNSWSWTS"/>
    <s v="Consist Wash Wastewater Treatment System"/>
    <x v="44"/>
    <s v="DECOMM"/>
    <s v="Decommission"/>
    <x v="30"/>
    <x v="3"/>
    <s v="RS"/>
  </r>
  <r>
    <s v="CNSWSWTS"/>
    <s v="Consist Wash Wastewater Treatment System"/>
    <x v="44"/>
    <s v="DECONTME"/>
    <s v="Decontaminate"/>
    <x v="31"/>
    <x v="3"/>
    <s v="RS"/>
  </r>
  <r>
    <s v="CNSWSWTS"/>
    <s v="Consist Wash Wastewater Treatment System"/>
    <x v="44"/>
    <s v="DONOTHIN"/>
    <s v="Do Nothing"/>
    <x v="32"/>
    <x v="3"/>
    <s v="RS"/>
  </r>
  <r>
    <s v="CNSWSWTS"/>
    <s v="Consist Wash Wastewater Treatment System"/>
    <x v="44"/>
    <s v="LUBRCTE"/>
    <s v="Lubricate"/>
    <x v="33"/>
    <x v="3"/>
    <s v="RS"/>
  </r>
  <r>
    <s v="CNSWSWTS"/>
    <s v="Consist Wash Wastewater Treatment System"/>
    <x v="44"/>
    <s v="OTHER"/>
    <s v="Other (specify)"/>
    <x v="23"/>
    <x v="3"/>
    <s v="RS"/>
  </r>
  <r>
    <s v="CNSWSWTS"/>
    <s v="Consist Wash Wastewater Treatment System"/>
    <x v="44"/>
    <s v="RECALBRT"/>
    <s v="Recalibrate"/>
    <x v="34"/>
    <x v="3"/>
    <s v="RS"/>
  </r>
  <r>
    <s v="CNSWSWTS"/>
    <s v="Consist Wash Wastewater Treatment System"/>
    <x v="44"/>
    <s v="REMVOBT"/>
    <s v="Remove Obstruction"/>
    <x v="35"/>
    <x v="3"/>
    <s v="RS"/>
  </r>
  <r>
    <s v="CNSWSWTS"/>
    <s v="Consist Wash Wastewater Treatment System"/>
    <x v="44"/>
    <s v="REPAIR"/>
    <s v="Repair"/>
    <x v="128"/>
    <x v="3"/>
    <s v="RS"/>
  </r>
  <r>
    <s v="CNSWSWTS"/>
    <s v="Consist Wash Wastewater Treatment System"/>
    <x v="44"/>
    <s v="REPCMPT"/>
    <s v="Repair Component"/>
    <x v="36"/>
    <x v="3"/>
    <s v="RS"/>
  </r>
  <r>
    <s v="CNSWSWTS"/>
    <s v="Consist Wash Wastewater Treatment System"/>
    <x v="44"/>
    <s v="REPLACE"/>
    <s v="Replace"/>
    <x v="129"/>
    <x v="3"/>
    <s v="RS"/>
  </r>
  <r>
    <s v="CNSWSWTS"/>
    <s v="Consist Wash Wastewater Treatment System"/>
    <x v="44"/>
    <s v="REPLASS"/>
    <s v="Replace Asset"/>
    <x v="37"/>
    <x v="3"/>
    <s v="RS"/>
  </r>
  <r>
    <s v="CNSWSWTS"/>
    <s v="Consist Wash Wastewater Treatment System"/>
    <x v="44"/>
    <s v="REPLCMPT"/>
    <s v="Replace Component"/>
    <x v="38"/>
    <x v="3"/>
    <s v="RS"/>
  </r>
  <r>
    <s v="CNSWSWTS"/>
    <s v="Consist Wash Wastewater Treatment System"/>
    <x v="44"/>
    <s v="REPRASS"/>
    <s v="Repair Asset"/>
    <x v="39"/>
    <x v="3"/>
    <s v="RS"/>
  </r>
  <r>
    <s v="CNSWSWTS"/>
    <s v="Consist Wash Wastewater Treatment System"/>
    <x v="44"/>
    <s v="TOPUCH"/>
    <s v="Top Up Chemicals"/>
    <x v="627"/>
    <x v="3"/>
    <s v="RS"/>
  </r>
  <r>
    <s v="CNSWSWTS"/>
    <s v="Consist Wash Wastewater Treatment System"/>
    <x v="44"/>
    <s v="TPUDEF"/>
    <s v="Top Up Defoamer"/>
    <x v="628"/>
    <x v="3"/>
    <s v="RS"/>
  </r>
  <r>
    <s v="CNSWSWTS"/>
    <s v="Consist Wash Wastewater Treatment System"/>
    <x v="44"/>
    <s v="UPGRADES"/>
    <s v="Upgrade"/>
    <x v="40"/>
    <x v="3"/>
    <s v="RS"/>
  </r>
  <r>
    <s v="CP"/>
    <s v="Control Panel"/>
    <x v="45"/>
    <s v="ABNTEMP"/>
    <s v="Abnormal Temprature"/>
    <x v="0"/>
    <x v="0"/>
    <s v="RS"/>
  </r>
  <r>
    <s v="CP"/>
    <s v="Control Panel"/>
    <x v="45"/>
    <s v="CORROS"/>
    <s v="Corrosion"/>
    <x v="1"/>
    <x v="0"/>
    <s v="RS"/>
  </r>
  <r>
    <s v="CP"/>
    <s v="Control Panel"/>
    <x v="45"/>
    <s v="ELECTRIP"/>
    <s v="Electrical Trip Out"/>
    <x v="43"/>
    <x v="0"/>
    <s v="RS"/>
  </r>
  <r>
    <s v="CP"/>
    <s v="Control Panel"/>
    <x v="45"/>
    <s v="EXNOISE"/>
    <s v="Excessive Noise"/>
    <x v="2"/>
    <x v="0"/>
    <s v="RS"/>
  </r>
  <r>
    <s v="CP"/>
    <s v="Control Panel"/>
    <x v="45"/>
    <s v="EXVIBRTN"/>
    <s v="Excessive Vibration"/>
    <x v="3"/>
    <x v="0"/>
    <s v="RS"/>
  </r>
  <r>
    <s v="CP"/>
    <s v="Control Panel"/>
    <x v="45"/>
    <s v="JAMMEDEQ"/>
    <s v="Jammed Equipment"/>
    <x v="4"/>
    <x v="0"/>
    <s v="RS"/>
  </r>
  <r>
    <s v="CP"/>
    <s v="Control Panel"/>
    <x v="45"/>
    <s v="LEAKING"/>
    <s v="Leaking"/>
    <x v="5"/>
    <x v="0"/>
    <s v="RS"/>
  </r>
  <r>
    <s v="CP"/>
    <s v="Control Panel"/>
    <x v="45"/>
    <s v="LOWPERF"/>
    <s v="Low Performance"/>
    <x v="6"/>
    <x v="0"/>
    <s v="RS"/>
  </r>
  <r>
    <s v="CP"/>
    <s v="Control Panel"/>
    <x v="45"/>
    <s v="NONOPER"/>
    <s v="Non-Operational"/>
    <x v="7"/>
    <x v="0"/>
    <s v="RS"/>
  </r>
  <r>
    <s v="CP"/>
    <s v="Control Panel"/>
    <x v="45"/>
    <s v="NOPOWER3"/>
    <s v="No Power"/>
    <x v="81"/>
    <x v="0"/>
    <s v="RS"/>
  </r>
  <r>
    <s v="CP"/>
    <s v="Control Panel"/>
    <x v="45"/>
    <s v="OTOPEC7"/>
    <s v="Other (Specify)"/>
    <x v="629"/>
    <x v="0"/>
    <s v="RS"/>
  </r>
  <r>
    <s v="CP"/>
    <s v="Control Panel"/>
    <x v="45"/>
    <s v="PHYDMGE"/>
    <s v="Physical Damage"/>
    <x v="8"/>
    <x v="0"/>
    <s v="RS"/>
  </r>
  <r>
    <s v="CP"/>
    <s v="Control Panel"/>
    <x v="45"/>
    <s v="UNSMELL"/>
    <s v="Unusual Smell"/>
    <x v="9"/>
    <x v="0"/>
    <s v="RS"/>
  </r>
  <r>
    <s v="CP"/>
    <s v="Control Panel"/>
    <x v="45"/>
    <s v="UNSMOKE"/>
    <s v="Unusual Smoke"/>
    <x v="10"/>
    <x v="0"/>
    <s v="RS"/>
  </r>
  <r>
    <s v="CP"/>
    <s v="Control Panel"/>
    <x v="45"/>
    <s v="CPENDET"/>
    <s v="Control panel enclosure deteriorated"/>
    <x v="630"/>
    <x v="1"/>
    <s v="RS"/>
  </r>
  <r>
    <s v="CP"/>
    <s v="Control Panel"/>
    <x v="45"/>
    <s v="CPFAIL"/>
    <s v="Control panel failed"/>
    <x v="631"/>
    <x v="1"/>
    <s v="RS"/>
  </r>
  <r>
    <s v="CP"/>
    <s v="Control Panel"/>
    <x v="45"/>
    <s v="DEFCOU3"/>
    <s v="Defected Control Power Supply"/>
    <x v="632"/>
    <x v="1"/>
    <s v="RS"/>
  </r>
  <r>
    <s v="CP"/>
    <s v="Control Panel"/>
    <x v="45"/>
    <s v="DEFECOT4"/>
    <s v="Defected Contactors"/>
    <x v="633"/>
    <x v="1"/>
    <s v="RS"/>
  </r>
  <r>
    <s v="CP"/>
    <s v="Control Panel"/>
    <x v="45"/>
    <s v="DEFEFU4"/>
    <s v="Defected Fuse"/>
    <x v="634"/>
    <x v="1"/>
    <s v="RS"/>
  </r>
  <r>
    <s v="CP"/>
    <s v="Control Panel"/>
    <x v="45"/>
    <s v="DEFEOVR2"/>
    <s v="Defected Overload Relay"/>
    <x v="635"/>
    <x v="1"/>
    <s v="RS"/>
  </r>
  <r>
    <s v="CP"/>
    <s v="Control Panel"/>
    <x v="45"/>
    <s v="DEFERE2"/>
    <s v="Defected Relays"/>
    <x v="636"/>
    <x v="1"/>
    <s v="RS"/>
  </r>
  <r>
    <s v="CP"/>
    <s v="Control Panel"/>
    <x v="45"/>
    <s v="DEFETEB2"/>
    <s v="Defected Terminal Block"/>
    <x v="637"/>
    <x v="1"/>
    <s v="RS"/>
  </r>
  <r>
    <s v="CP"/>
    <s v="Control Panel"/>
    <x v="45"/>
    <s v="DEFETR2"/>
    <s v="Defected Transformer"/>
    <x v="638"/>
    <x v="1"/>
    <s v="RS"/>
  </r>
  <r>
    <s v="CP"/>
    <s v="Control Panel"/>
    <x v="45"/>
    <s v="OTHERS12"/>
    <s v="Other (Specify)"/>
    <x v="639"/>
    <x v="1"/>
    <s v="RS"/>
  </r>
  <r>
    <s v="CP"/>
    <s v="Control Panel"/>
    <x v="45"/>
    <s v="TRIPBR2"/>
    <s v="Tripped Breaker"/>
    <x v="640"/>
    <x v="1"/>
    <s v="RS"/>
  </r>
  <r>
    <s v="CP"/>
    <s v="Control Panel"/>
    <x v="45"/>
    <s v="UNDEFU2"/>
    <s v="Undersized Fuse"/>
    <x v="641"/>
    <x v="1"/>
    <s v="RS"/>
  </r>
  <r>
    <s v="CP"/>
    <s v="Control Panel"/>
    <x v="45"/>
    <s v="ACCIDENT"/>
    <s v="Accident"/>
    <x v="12"/>
    <x v="2"/>
    <s v="RS"/>
  </r>
  <r>
    <s v="CP"/>
    <s v="Control Panel"/>
    <x v="45"/>
    <s v="ACCWEAR"/>
    <s v="Accelerated Wear"/>
    <x v="13"/>
    <x v="2"/>
    <s v="RS"/>
  </r>
  <r>
    <s v="CP"/>
    <s v="Control Panel"/>
    <x v="45"/>
    <s v="ACTGOD"/>
    <s v="Weather condition/Forces of nature or Act of God"/>
    <x v="14"/>
    <x v="2"/>
    <s v="RS"/>
  </r>
  <r>
    <s v="CP"/>
    <s v="Control Panel"/>
    <x v="45"/>
    <s v="AGING113"/>
    <s v="Aging"/>
    <x v="642"/>
    <x v="2"/>
    <s v="RS"/>
  </r>
  <r>
    <s v="CP"/>
    <s v="Control Panel"/>
    <x v="45"/>
    <s v="AGING127"/>
    <s v="Aging"/>
    <x v="643"/>
    <x v="2"/>
    <s v="RS"/>
  </r>
  <r>
    <s v="CP"/>
    <s v="Control Panel"/>
    <x v="45"/>
    <s v="AGING157"/>
    <s v="Aging"/>
    <x v="644"/>
    <x v="2"/>
    <s v="RS"/>
  </r>
  <r>
    <s v="CP"/>
    <s v="Control Panel"/>
    <x v="45"/>
    <s v="AGING166"/>
    <s v="Aging"/>
    <x v="645"/>
    <x v="2"/>
    <s v="RS"/>
  </r>
  <r>
    <s v="CP"/>
    <s v="Control Panel"/>
    <x v="45"/>
    <s v="AGING24"/>
    <s v="Aging"/>
    <x v="646"/>
    <x v="2"/>
    <s v="RS"/>
  </r>
  <r>
    <s v="CP"/>
    <s v="Control Panel"/>
    <x v="45"/>
    <s v="AGING68"/>
    <s v="Aging"/>
    <x v="647"/>
    <x v="2"/>
    <s v="RS"/>
  </r>
  <r>
    <s v="CP"/>
    <s v="Control Panel"/>
    <x v="45"/>
    <s v="AGING9"/>
    <s v="Aging"/>
    <x v="648"/>
    <x v="2"/>
    <s v="RS"/>
  </r>
  <r>
    <s v="CP"/>
    <s v="Control Panel"/>
    <x v="45"/>
    <s v="BRDRIG1"/>
    <s v="Broken Drive Gear"/>
    <x v="649"/>
    <x v="2"/>
    <s v="RS"/>
  </r>
  <r>
    <s v="CP"/>
    <s v="Control Panel"/>
    <x v="45"/>
    <s v="CONTAM"/>
    <s v="Contamination"/>
    <x v="15"/>
    <x v="2"/>
    <s v="RS"/>
  </r>
  <r>
    <s v="CP"/>
    <s v="Control Panel"/>
    <x v="45"/>
    <s v="DEFASSET"/>
    <s v="Defective Asset"/>
    <x v="16"/>
    <x v="2"/>
    <s v="RS"/>
  </r>
  <r>
    <s v="CP"/>
    <s v="Control Panel"/>
    <x v="45"/>
    <s v="ELECFA14"/>
    <s v="Electrical Fault"/>
    <x v="650"/>
    <x v="2"/>
    <s v="RS"/>
  </r>
  <r>
    <s v="CP"/>
    <s v="Control Panel"/>
    <x v="45"/>
    <s v="ELECFA21"/>
    <s v="Electrical Fault"/>
    <x v="651"/>
    <x v="2"/>
    <s v="RS"/>
  </r>
  <r>
    <s v="CP"/>
    <s v="Control Panel"/>
    <x v="45"/>
    <s v="ELECFA34"/>
    <s v="Electrical Fault"/>
    <x v="652"/>
    <x v="2"/>
    <s v="RS"/>
  </r>
  <r>
    <s v="CP"/>
    <s v="Control Panel"/>
    <x v="45"/>
    <s v="ELECFA38"/>
    <s v="Electrical Fault"/>
    <x v="653"/>
    <x v="2"/>
    <s v="RS"/>
  </r>
  <r>
    <s v="CP"/>
    <s v="Control Panel"/>
    <x v="45"/>
    <s v="ELECFA65"/>
    <s v="Electrical Fault"/>
    <x v="654"/>
    <x v="2"/>
    <s v="RS"/>
  </r>
  <r>
    <s v="CP"/>
    <s v="Control Panel"/>
    <x v="45"/>
    <s v="EXLOAD"/>
    <s v="Excessive Load"/>
    <x v="17"/>
    <x v="2"/>
    <s v="RS"/>
  </r>
  <r>
    <s v="CP"/>
    <s v="Control Panel"/>
    <x v="45"/>
    <s v="IMPRM55"/>
    <s v="Improper Maintenance"/>
    <x v="655"/>
    <x v="2"/>
    <s v="RS"/>
  </r>
  <r>
    <s v="CP"/>
    <s v="Control Panel"/>
    <x v="45"/>
    <s v="IMPRMNT"/>
    <s v="Improper Maintenance"/>
    <x v="18"/>
    <x v="2"/>
    <s v="RS"/>
  </r>
  <r>
    <s v="CP"/>
    <s v="Control Panel"/>
    <x v="45"/>
    <s v="INCRCU3"/>
    <s v="Increased Current"/>
    <x v="656"/>
    <x v="2"/>
    <s v="RS"/>
  </r>
  <r>
    <s v="CP"/>
    <s v="Control Panel"/>
    <x v="45"/>
    <s v="INSLUBR"/>
    <s v="Insufficient Lubrication"/>
    <x v="19"/>
    <x v="2"/>
    <s v="RS"/>
  </r>
  <r>
    <s v="CP"/>
    <s v="Control Panel"/>
    <x v="45"/>
    <s v="LACINL1"/>
    <s v="Large Change In Load"/>
    <x v="657"/>
    <x v="2"/>
    <s v="RS"/>
  </r>
  <r>
    <s v="CP"/>
    <s v="Control Panel"/>
    <x v="45"/>
    <s v="LACKTRN"/>
    <s v="Lack of/ Inadequate Training"/>
    <x v="20"/>
    <x v="2"/>
    <s v="RS"/>
  </r>
  <r>
    <s v="CP"/>
    <s v="Control Panel"/>
    <x v="45"/>
    <s v="LOOSC13"/>
    <s v="Loose Connection"/>
    <x v="658"/>
    <x v="2"/>
    <s v="RS"/>
  </r>
  <r>
    <s v="CP"/>
    <s v="Control Panel"/>
    <x v="45"/>
    <s v="LOOSC23"/>
    <s v="Loose Connection"/>
    <x v="659"/>
    <x v="2"/>
    <s v="RS"/>
  </r>
  <r>
    <s v="CP"/>
    <s v="Control Panel"/>
    <x v="45"/>
    <s v="LOOSC6"/>
    <s v="Loose Connection"/>
    <x v="660"/>
    <x v="2"/>
    <s v="RS"/>
  </r>
  <r>
    <s v="CP"/>
    <s v="Control Panel"/>
    <x v="45"/>
    <s v="LOOSC7"/>
    <s v="Loose Connection"/>
    <x v="661"/>
    <x v="2"/>
    <s v="RS"/>
  </r>
  <r>
    <s v="CP"/>
    <s v="Control Panel"/>
    <x v="45"/>
    <s v="MISALIN3"/>
    <s v="Misalignment"/>
    <x v="662"/>
    <x v="2"/>
    <s v="RS"/>
  </r>
  <r>
    <s v="CP"/>
    <s v="Control Panel"/>
    <x v="45"/>
    <s v="MISSCMP"/>
    <s v="Loose/ Missing Component"/>
    <x v="21"/>
    <x v="2"/>
    <s v="RS"/>
  </r>
  <r>
    <s v="CP"/>
    <s v="Control Panel"/>
    <x v="45"/>
    <s v="NORMW16"/>
    <s v="Normal Wear"/>
    <x v="663"/>
    <x v="2"/>
    <s v="RS"/>
  </r>
  <r>
    <s v="CP"/>
    <s v="Control Panel"/>
    <x v="45"/>
    <s v="NORMW51"/>
    <s v="Normal Wear"/>
    <x v="664"/>
    <x v="2"/>
    <s v="RS"/>
  </r>
  <r>
    <s v="CP"/>
    <s v="Control Panel"/>
    <x v="45"/>
    <s v="NRMWEAR"/>
    <s v="Normal Wear"/>
    <x v="22"/>
    <x v="2"/>
    <s v="RS"/>
  </r>
  <r>
    <s v="CP"/>
    <s v="Control Panel"/>
    <x v="45"/>
    <s v="OTHER"/>
    <s v="Other (specify)"/>
    <x v="23"/>
    <x v="2"/>
    <s v="RS"/>
  </r>
  <r>
    <s v="CP"/>
    <s v="Control Panel"/>
    <x v="45"/>
    <s v="OTHER13"/>
    <s v="Other (Specify)"/>
    <x v="665"/>
    <x v="2"/>
    <s v="RS"/>
  </r>
  <r>
    <s v="CP"/>
    <s v="Control Panel"/>
    <x v="45"/>
    <s v="OVERCU2"/>
    <s v="Over Current"/>
    <x v="666"/>
    <x v="2"/>
    <s v="RS"/>
  </r>
  <r>
    <s v="CP"/>
    <s v="Control Panel"/>
    <x v="45"/>
    <s v="OVERHE1"/>
    <s v="Over Heating"/>
    <x v="667"/>
    <x v="2"/>
    <s v="RS"/>
  </r>
  <r>
    <s v="CP"/>
    <s v="Control Panel"/>
    <x v="45"/>
    <s v="PIIMDS2"/>
    <s v="Procedure Issue - Improper Motor Drive Settings"/>
    <x v="668"/>
    <x v="2"/>
    <s v="RS"/>
  </r>
  <r>
    <s v="CP"/>
    <s v="Control Panel"/>
    <x v="45"/>
    <s v="PRINSTAL"/>
    <s v="Poor Installation"/>
    <x v="24"/>
    <x v="2"/>
    <s v="RS"/>
  </r>
  <r>
    <s v="CP"/>
    <s v="Control Panel"/>
    <x v="45"/>
    <s v="PROCISSU"/>
    <s v="Procedure Issue"/>
    <x v="25"/>
    <x v="2"/>
    <s v="RS"/>
  </r>
  <r>
    <s v="CP"/>
    <s v="Control Panel"/>
    <x v="45"/>
    <s v="UTLFAIL"/>
    <s v="Utility Failure"/>
    <x v="26"/>
    <x v="2"/>
    <s v="RS"/>
  </r>
  <r>
    <s v="CP"/>
    <s v="Control Panel"/>
    <x v="45"/>
    <s v="VNDLSM"/>
    <s v="Vandalism"/>
    <x v="27"/>
    <x v="2"/>
    <s v="RS"/>
  </r>
  <r>
    <s v="CP"/>
    <s v="Control Panel"/>
    <x v="45"/>
    <s v="WORNCMPT"/>
    <s v="Defective/ Worn Component"/>
    <x v="28"/>
    <x v="2"/>
    <s v="RS"/>
  </r>
  <r>
    <s v="CP"/>
    <s v="Control Panel"/>
    <x v="45"/>
    <s v="ADCRANP"/>
    <s v="Adjust The Current Rating According To The Name Plate."/>
    <x v="669"/>
    <x v="3"/>
    <s v="RS"/>
  </r>
  <r>
    <s v="CP"/>
    <s v="Control Panel"/>
    <x v="45"/>
    <s v="ADJUSTD"/>
    <s v="Adjusted"/>
    <x v="29"/>
    <x v="3"/>
    <s v="RS"/>
  </r>
  <r>
    <s v="CP"/>
    <s v="Control Panel"/>
    <x v="45"/>
    <s v="CHKMM"/>
    <s v="Check Manufacturer Manual"/>
    <x v="670"/>
    <x v="3"/>
    <s v="RS"/>
  </r>
  <r>
    <s v="CP"/>
    <s v="Control Panel"/>
    <x v="45"/>
    <s v="DECOMM"/>
    <s v="Decommission"/>
    <x v="30"/>
    <x v="3"/>
    <s v="RS"/>
  </r>
  <r>
    <s v="CP"/>
    <s v="Control Panel"/>
    <x v="45"/>
    <s v="DECONTME"/>
    <s v="Decontaminate"/>
    <x v="31"/>
    <x v="3"/>
    <s v="RS"/>
  </r>
  <r>
    <s v="CP"/>
    <s v="Control Panel"/>
    <x v="45"/>
    <s v="DONOTHIN"/>
    <s v="Do Nothing"/>
    <x v="32"/>
    <x v="3"/>
    <s v="RS"/>
  </r>
  <r>
    <s v="CP"/>
    <s v="Control Panel"/>
    <x v="45"/>
    <s v="LUBRCTE"/>
    <s v="Lubricate"/>
    <x v="33"/>
    <x v="3"/>
    <s v="RS"/>
  </r>
  <r>
    <s v="CP"/>
    <s v="Control Panel"/>
    <x v="45"/>
    <s v="OTHER"/>
    <s v="Other (specify)"/>
    <x v="23"/>
    <x v="3"/>
    <s v="RS"/>
  </r>
  <r>
    <s v="CP"/>
    <s v="Control Panel"/>
    <x v="45"/>
    <s v="RECALBRT"/>
    <s v="Recalibrate"/>
    <x v="34"/>
    <x v="3"/>
    <s v="RS"/>
  </r>
  <r>
    <s v="CP"/>
    <s v="Control Panel"/>
    <x v="45"/>
    <s v="REMVOBT"/>
    <s v="Remove Obstruction"/>
    <x v="35"/>
    <x v="3"/>
    <s v="RS"/>
  </r>
  <r>
    <s v="CP"/>
    <s v="Control Panel"/>
    <x v="45"/>
    <s v="REPAIR"/>
    <s v="Repair"/>
    <x v="128"/>
    <x v="3"/>
    <s v="RS"/>
  </r>
  <r>
    <s v="CP"/>
    <s v="Control Panel"/>
    <x v="45"/>
    <s v="REPCMPT"/>
    <s v="Repair Component"/>
    <x v="36"/>
    <x v="3"/>
    <s v="RS"/>
  </r>
  <r>
    <s v="CP"/>
    <s v="Control Panel"/>
    <x v="45"/>
    <s v="REPLACE"/>
    <s v="Replace"/>
    <x v="129"/>
    <x v="3"/>
    <s v="RS"/>
  </r>
  <r>
    <s v="CP"/>
    <s v="Control Panel"/>
    <x v="45"/>
    <s v="REPLASS"/>
    <s v="Replace Asset"/>
    <x v="37"/>
    <x v="3"/>
    <s v="RS"/>
  </r>
  <r>
    <s v="CP"/>
    <s v="Control Panel"/>
    <x v="45"/>
    <s v="REPLCMPT"/>
    <s v="Replace Component"/>
    <x v="38"/>
    <x v="3"/>
    <s v="RS"/>
  </r>
  <r>
    <s v="CP"/>
    <s v="Control Panel"/>
    <x v="45"/>
    <s v="REPRASS"/>
    <s v="Repair Asset"/>
    <x v="39"/>
    <x v="3"/>
    <s v="RS"/>
  </r>
  <r>
    <s v="CP"/>
    <s v="Control Panel"/>
    <x v="45"/>
    <s v="UPGRADES"/>
    <s v="Upgrade"/>
    <x v="40"/>
    <x v="3"/>
    <s v="RS"/>
  </r>
  <r>
    <s v="CPCTR"/>
    <s v="Capacitor"/>
    <x v="46"/>
    <s v="ABNTEMP"/>
    <s v="Abnormal Temprature"/>
    <x v="0"/>
    <x v="0"/>
    <s v="RS"/>
  </r>
  <r>
    <s v="CPCTR"/>
    <s v="Capacitor"/>
    <x v="46"/>
    <s v="CORROS"/>
    <s v="Corrosion"/>
    <x v="1"/>
    <x v="0"/>
    <s v="RS"/>
  </r>
  <r>
    <s v="CPCTR"/>
    <s v="Capacitor"/>
    <x v="46"/>
    <s v="ELECTRIP"/>
    <s v="Electrical Trip Out"/>
    <x v="43"/>
    <x v="0"/>
    <s v="RS"/>
  </r>
  <r>
    <s v="CPCTR"/>
    <s v="Capacitor"/>
    <x v="46"/>
    <s v="EXNOISE"/>
    <s v="Excessive Noise"/>
    <x v="2"/>
    <x v="0"/>
    <s v="RS"/>
  </r>
  <r>
    <s v="CPCTR"/>
    <s v="Capacitor"/>
    <x v="46"/>
    <s v="EXVIBRTN"/>
    <s v="Excessive Vibration"/>
    <x v="3"/>
    <x v="0"/>
    <s v="RS"/>
  </r>
  <r>
    <s v="CPCTR"/>
    <s v="Capacitor"/>
    <x v="46"/>
    <s v="JAMMEDEQ"/>
    <s v="Jammed Equipment"/>
    <x v="4"/>
    <x v="0"/>
    <s v="RS"/>
  </r>
  <r>
    <s v="CPCTR"/>
    <s v="Capacitor"/>
    <x v="46"/>
    <s v="LEAKING"/>
    <s v="Leaking"/>
    <x v="5"/>
    <x v="0"/>
    <s v="RS"/>
  </r>
  <r>
    <s v="CPCTR"/>
    <s v="Capacitor"/>
    <x v="46"/>
    <s v="LOWPERF"/>
    <s v="Low Performance"/>
    <x v="6"/>
    <x v="0"/>
    <s v="RS"/>
  </r>
  <r>
    <s v="CPCTR"/>
    <s v="Capacitor"/>
    <x v="46"/>
    <s v="NONOPER"/>
    <s v="Non-Operational"/>
    <x v="7"/>
    <x v="0"/>
    <s v="RS"/>
  </r>
  <r>
    <s v="CPCTR"/>
    <s v="Capacitor"/>
    <x v="46"/>
    <s v="PHYDMGE"/>
    <s v="Physical Damage"/>
    <x v="8"/>
    <x v="0"/>
    <s v="RS"/>
  </r>
  <r>
    <s v="CPCTR"/>
    <s v="Capacitor"/>
    <x v="46"/>
    <s v="UNSMELL"/>
    <s v="Unusual Smell"/>
    <x v="9"/>
    <x v="0"/>
    <s v="RS"/>
  </r>
  <r>
    <s v="CPCTR"/>
    <s v="Capacitor"/>
    <x v="46"/>
    <s v="UNSMOKE"/>
    <s v="Unusual Smoke"/>
    <x v="10"/>
    <x v="0"/>
    <s v="RS"/>
  </r>
  <r>
    <s v="CPCTR"/>
    <s v="Capacitor"/>
    <x v="46"/>
    <s v="CAPBCONT"/>
    <s v="600V Power Factor Correction Capacitor Bank Contaminated"/>
    <x v="671"/>
    <x v="1"/>
    <s v="RS"/>
  </r>
  <r>
    <s v="CPCTR"/>
    <s v="Capacitor"/>
    <x v="46"/>
    <s v="CAPBFAIL"/>
    <s v="600V Power Factor Correction Capacitor Bank Failed"/>
    <x v="672"/>
    <x v="1"/>
    <s v="RS"/>
  </r>
  <r>
    <s v="CPCTR"/>
    <s v="Capacitor"/>
    <x v="46"/>
    <s v="CAPBFDET"/>
    <s v="600V Power Factor Correction Capacitor Bank Cooling Fan Deteriorated"/>
    <x v="673"/>
    <x v="1"/>
    <s v="RS"/>
  </r>
  <r>
    <s v="CPCTR"/>
    <s v="Capacitor"/>
    <x v="46"/>
    <s v="CAPCNDET"/>
    <s v="600V Power Factor Correction Capacitor Bank Electrical Connections Deteriorated"/>
    <x v="674"/>
    <x v="1"/>
    <s v="RS"/>
  </r>
  <r>
    <s v="CPCTR"/>
    <s v="Capacitor"/>
    <x v="46"/>
    <s v="ACCIDENT"/>
    <s v="Accident"/>
    <x v="12"/>
    <x v="2"/>
    <s v="RS"/>
  </r>
  <r>
    <s v="CPCTR"/>
    <s v="Capacitor"/>
    <x v="46"/>
    <s v="ACCWEAR"/>
    <s v="Accelerated Wear"/>
    <x v="13"/>
    <x v="2"/>
    <s v="RS"/>
  </r>
  <r>
    <s v="CPCTR"/>
    <s v="Capacitor"/>
    <x v="46"/>
    <s v="ACTGOD"/>
    <s v="Weather condition/Forces of nature or Act of God"/>
    <x v="14"/>
    <x v="2"/>
    <s v="RS"/>
  </r>
  <r>
    <s v="CPCTR"/>
    <s v="Capacitor"/>
    <x v="46"/>
    <s v="CONTAM"/>
    <s v="Contamination"/>
    <x v="15"/>
    <x v="2"/>
    <s v="RS"/>
  </r>
  <r>
    <s v="CPCTR"/>
    <s v="Capacitor"/>
    <x v="46"/>
    <s v="DEFASSET"/>
    <s v="Defective Asset"/>
    <x v="16"/>
    <x v="2"/>
    <s v="RS"/>
  </r>
  <r>
    <s v="CPCTR"/>
    <s v="Capacitor"/>
    <x v="46"/>
    <s v="EXLOAD"/>
    <s v="Excessive Load"/>
    <x v="17"/>
    <x v="2"/>
    <s v="RS"/>
  </r>
  <r>
    <s v="CPCTR"/>
    <s v="Capacitor"/>
    <x v="46"/>
    <s v="IMPRMNT"/>
    <s v="Improper Maintenance"/>
    <x v="18"/>
    <x v="2"/>
    <s v="RS"/>
  </r>
  <r>
    <s v="CPCTR"/>
    <s v="Capacitor"/>
    <x v="46"/>
    <s v="INSLUBR"/>
    <s v="Insufficient Lubrication"/>
    <x v="19"/>
    <x v="2"/>
    <s v="RS"/>
  </r>
  <r>
    <s v="CPCTR"/>
    <s v="Capacitor"/>
    <x v="46"/>
    <s v="LACKTRN"/>
    <s v="Lack of/ Inadequate Training"/>
    <x v="20"/>
    <x v="2"/>
    <s v="RS"/>
  </r>
  <r>
    <s v="CPCTR"/>
    <s v="Capacitor"/>
    <x v="46"/>
    <s v="MISSCMP"/>
    <s v="Loose/ Missing Component"/>
    <x v="21"/>
    <x v="2"/>
    <s v="RS"/>
  </r>
  <r>
    <s v="CPCTR"/>
    <s v="Capacitor"/>
    <x v="46"/>
    <s v="NRMWEAR"/>
    <s v="Normal Wear"/>
    <x v="22"/>
    <x v="2"/>
    <s v="RS"/>
  </r>
  <r>
    <s v="CPCTR"/>
    <s v="Capacitor"/>
    <x v="46"/>
    <s v="OTHER"/>
    <s v="Other (specify)"/>
    <x v="23"/>
    <x v="2"/>
    <s v="RS"/>
  </r>
  <r>
    <s v="CPCTR"/>
    <s v="Capacitor"/>
    <x v="46"/>
    <s v="PRINSTAL"/>
    <s v="Poor Installation"/>
    <x v="24"/>
    <x v="2"/>
    <s v="RS"/>
  </r>
  <r>
    <s v="CPCTR"/>
    <s v="Capacitor"/>
    <x v="46"/>
    <s v="PROCISSU"/>
    <s v="Procedure Issue"/>
    <x v="25"/>
    <x v="2"/>
    <s v="RS"/>
  </r>
  <r>
    <s v="CPCTR"/>
    <s v="Capacitor"/>
    <x v="46"/>
    <s v="UTLFAIL"/>
    <s v="Utility Failure"/>
    <x v="26"/>
    <x v="2"/>
    <s v="RS"/>
  </r>
  <r>
    <s v="CPCTR"/>
    <s v="Capacitor"/>
    <x v="46"/>
    <s v="VNDLSM"/>
    <s v="Vandalism"/>
    <x v="27"/>
    <x v="2"/>
    <s v="RS"/>
  </r>
  <r>
    <s v="CPCTR"/>
    <s v="Capacitor"/>
    <x v="46"/>
    <s v="WORNCMPT"/>
    <s v="Defective/ Worn Component"/>
    <x v="28"/>
    <x v="2"/>
    <s v="RS"/>
  </r>
  <r>
    <s v="CPCTR"/>
    <s v="Capacitor"/>
    <x v="46"/>
    <s v="ADJUSTD"/>
    <s v="Adjusted"/>
    <x v="29"/>
    <x v="3"/>
    <s v="RS"/>
  </r>
  <r>
    <s v="CPCTR"/>
    <s v="Capacitor"/>
    <x v="46"/>
    <s v="DECOMM"/>
    <s v="Decommission"/>
    <x v="30"/>
    <x v="3"/>
    <s v="RS"/>
  </r>
  <r>
    <s v="CPCTR"/>
    <s v="Capacitor"/>
    <x v="46"/>
    <s v="DECONTME"/>
    <s v="Decontaminate"/>
    <x v="31"/>
    <x v="3"/>
    <s v="RS"/>
  </r>
  <r>
    <s v="CPCTR"/>
    <s v="Capacitor"/>
    <x v="46"/>
    <s v="DONOTHIN"/>
    <s v="Do Nothing"/>
    <x v="32"/>
    <x v="3"/>
    <s v="RS"/>
  </r>
  <r>
    <s v="CPCTR"/>
    <s v="Capacitor"/>
    <x v="46"/>
    <s v="LUBRCTE"/>
    <s v="Lubricate"/>
    <x v="33"/>
    <x v="3"/>
    <s v="RS"/>
  </r>
  <r>
    <s v="CPCTR"/>
    <s v="Capacitor"/>
    <x v="46"/>
    <s v="OTHER"/>
    <s v="Other (specify)"/>
    <x v="23"/>
    <x v="3"/>
    <s v="RS"/>
  </r>
  <r>
    <s v="CPCTR"/>
    <s v="Capacitor"/>
    <x v="46"/>
    <s v="RECALBRT"/>
    <s v="Recalibrate"/>
    <x v="34"/>
    <x v="3"/>
    <s v="RS"/>
  </r>
  <r>
    <s v="CPCTR"/>
    <s v="Capacitor"/>
    <x v="46"/>
    <s v="REMVOBT"/>
    <s v="Remove Obstruction"/>
    <x v="35"/>
    <x v="3"/>
    <s v="RS"/>
  </r>
  <r>
    <s v="CPCTR"/>
    <s v="Capacitor"/>
    <x v="46"/>
    <s v="REPCMPT"/>
    <s v="Repair Component"/>
    <x v="36"/>
    <x v="3"/>
    <s v="RS"/>
  </r>
  <r>
    <s v="CPCTR"/>
    <s v="Capacitor"/>
    <x v="46"/>
    <s v="REPLASS"/>
    <s v="Replace Asset"/>
    <x v="37"/>
    <x v="3"/>
    <s v="RS"/>
  </r>
  <r>
    <s v="CPCTR"/>
    <s v="Capacitor"/>
    <x v="46"/>
    <s v="REPLCMPT"/>
    <s v="Replace Component"/>
    <x v="38"/>
    <x v="3"/>
    <s v="RS"/>
  </r>
  <r>
    <s v="CPCTR"/>
    <s v="Capacitor"/>
    <x v="46"/>
    <s v="REPRASS"/>
    <s v="Repair Asset"/>
    <x v="39"/>
    <x v="3"/>
    <s v="RS"/>
  </r>
  <r>
    <s v="CPCTR"/>
    <s v="Capacitor"/>
    <x v="46"/>
    <s v="UPGRADES"/>
    <s v="Upgrade"/>
    <x v="40"/>
    <x v="3"/>
    <s v="RS"/>
  </r>
  <r>
    <s v="CRN"/>
    <s v="Crane"/>
    <x v="47"/>
    <s v="ABNTEMP"/>
    <s v="Abnormal Temprature"/>
    <x v="0"/>
    <x v="0"/>
    <s v="RS"/>
  </r>
  <r>
    <s v="CRN"/>
    <s v="Crane"/>
    <x v="47"/>
    <s v="CORROS"/>
    <s v="Corrosion"/>
    <x v="1"/>
    <x v="0"/>
    <s v="RS"/>
  </r>
  <r>
    <s v="CRN"/>
    <s v="Crane"/>
    <x v="47"/>
    <s v="ELECTRIP"/>
    <s v="Electrical Trip Out"/>
    <x v="43"/>
    <x v="0"/>
    <s v="RS"/>
  </r>
  <r>
    <s v="CRN"/>
    <s v="Crane"/>
    <x v="47"/>
    <s v="EXNOISE"/>
    <s v="Excessive Noise"/>
    <x v="2"/>
    <x v="0"/>
    <s v="RS"/>
  </r>
  <r>
    <s v="CRN"/>
    <s v="Crane"/>
    <x v="47"/>
    <s v="EXVIBRTN"/>
    <s v="Excessive Vibration"/>
    <x v="3"/>
    <x v="0"/>
    <s v="RS"/>
  </r>
  <r>
    <s v="CRN"/>
    <s v="Crane"/>
    <x v="47"/>
    <s v="JAMMEDEQ"/>
    <s v="Jammed Equipment"/>
    <x v="4"/>
    <x v="0"/>
    <s v="RS"/>
  </r>
  <r>
    <s v="CRN"/>
    <s v="Crane"/>
    <x v="47"/>
    <s v="LEAKING"/>
    <s v="Leaking"/>
    <x v="5"/>
    <x v="0"/>
    <s v="RS"/>
  </r>
  <r>
    <s v="CRN"/>
    <s v="Crane"/>
    <x v="47"/>
    <s v="LOWPERF"/>
    <s v="Low Performance"/>
    <x v="6"/>
    <x v="0"/>
    <s v="RS"/>
  </r>
  <r>
    <s v="CRN"/>
    <s v="Crane"/>
    <x v="47"/>
    <s v="NONOPER"/>
    <s v="Non-Operational"/>
    <x v="7"/>
    <x v="0"/>
    <s v="RS"/>
  </r>
  <r>
    <s v="CRN"/>
    <s v="Crane"/>
    <x v="47"/>
    <s v="NONOPER1"/>
    <s v="Non-Operational"/>
    <x v="675"/>
    <x v="0"/>
    <s v="RS"/>
  </r>
  <r>
    <s v="CRN"/>
    <s v="Crane"/>
    <x v="47"/>
    <s v="PHYDMGE"/>
    <s v="Physical Damage"/>
    <x v="8"/>
    <x v="0"/>
    <s v="RS"/>
  </r>
  <r>
    <s v="CRN"/>
    <s v="Crane"/>
    <x v="47"/>
    <s v="SFTYL1"/>
    <s v="Safety Loop Fault"/>
    <x v="676"/>
    <x v="0"/>
    <s v="RS"/>
  </r>
  <r>
    <s v="CRN"/>
    <s v="Crane"/>
    <x v="47"/>
    <s v="UNSMELL"/>
    <s v="Unusual Smell"/>
    <x v="9"/>
    <x v="0"/>
    <s v="RS"/>
  </r>
  <r>
    <s v="CRN"/>
    <s v="Crane"/>
    <x v="47"/>
    <s v="UNSMOKE"/>
    <s v="Unusual Smoke"/>
    <x v="10"/>
    <x v="0"/>
    <s v="RS"/>
  </r>
  <r>
    <s v="CRN"/>
    <s v="Crane"/>
    <x v="47"/>
    <s v="CCSFAIL"/>
    <s v="Crane Control Systems Failed"/>
    <x v="677"/>
    <x v="1"/>
    <s v="RS"/>
  </r>
  <r>
    <s v="CRN"/>
    <s v="Crane"/>
    <x v="47"/>
    <s v="CLUBDET"/>
    <s v="Crane Lubrication Deteriorated"/>
    <x v="678"/>
    <x v="1"/>
    <s v="RS"/>
  </r>
  <r>
    <s v="CRN"/>
    <s v="Crane"/>
    <x v="47"/>
    <s v="CMCDET"/>
    <s v="Crane Mechanical Components Deteriorated"/>
    <x v="679"/>
    <x v="1"/>
    <s v="RS"/>
  </r>
  <r>
    <s v="CRN"/>
    <s v="Crane"/>
    <x v="47"/>
    <s v="CONTPA1"/>
    <s v="Control Panel"/>
    <x v="680"/>
    <x v="1"/>
    <s v="RS"/>
  </r>
  <r>
    <s v="CRN"/>
    <s v="Crane"/>
    <x v="47"/>
    <s v="CONTPA2"/>
    <s v="Control Panel"/>
    <x v="681"/>
    <x v="1"/>
    <s v="RS"/>
  </r>
  <r>
    <s v="CRN"/>
    <s v="Crane"/>
    <x v="47"/>
    <s v="CSCCDET"/>
    <s v="Crane Structural Components and Casings Deteriorated"/>
    <x v="682"/>
    <x v="1"/>
    <s v="RS"/>
  </r>
  <r>
    <s v="CRN"/>
    <s v="Crane"/>
    <x v="47"/>
    <s v="CSILUB"/>
    <s v="Crane Systems Insufficiently Lubricated"/>
    <x v="683"/>
    <x v="1"/>
    <s v="RS"/>
  </r>
  <r>
    <s v="CRN"/>
    <s v="Crane"/>
    <x v="47"/>
    <s v="CSSFAIL"/>
    <s v="Crane Safety Systems Failed"/>
    <x v="684"/>
    <x v="1"/>
    <s v="RS"/>
  </r>
  <r>
    <s v="CRN"/>
    <s v="Crane"/>
    <x v="47"/>
    <s v="DAMAST1"/>
    <s v="Damaged Structure"/>
    <x v="685"/>
    <x v="1"/>
    <s v="RS"/>
  </r>
  <r>
    <s v="CRN"/>
    <s v="Crane"/>
    <x v="47"/>
    <s v="DRIMOBR1"/>
    <s v="Drive Motor Bearing"/>
    <x v="686"/>
    <x v="1"/>
    <s v="RS"/>
  </r>
  <r>
    <s v="CRN"/>
    <s v="Crane"/>
    <x v="47"/>
    <s v="DRIVMO1"/>
    <s v="Drive Motor"/>
    <x v="687"/>
    <x v="1"/>
    <s v="RS"/>
  </r>
  <r>
    <s v="CRN"/>
    <s v="Crane"/>
    <x v="47"/>
    <s v="DRIVWOB1"/>
    <s v="Drive Worn Break"/>
    <x v="688"/>
    <x v="1"/>
    <s v="RS"/>
  </r>
  <r>
    <s v="CRN"/>
    <s v="Crane"/>
    <x v="47"/>
    <s v="FAILES1"/>
    <s v="Failed E Stop"/>
    <x v="689"/>
    <x v="1"/>
    <s v="RS"/>
  </r>
  <r>
    <s v="CRN"/>
    <s v="Crane"/>
    <x v="47"/>
    <s v="LIFTHO1"/>
    <s v="Lift Hoist"/>
    <x v="690"/>
    <x v="1"/>
    <s v="RS"/>
  </r>
  <r>
    <s v="CRN"/>
    <s v="Crane"/>
    <x v="47"/>
    <s v="PULLEY1"/>
    <s v="Pulleys"/>
    <x v="691"/>
    <x v="1"/>
    <s v="RS"/>
  </r>
  <r>
    <s v="CRN"/>
    <s v="Crane"/>
    <x v="47"/>
    <s v="SENSOR1"/>
    <s v="Sensor"/>
    <x v="692"/>
    <x v="1"/>
    <s v="RS"/>
  </r>
  <r>
    <s v="CRN"/>
    <s v="Crane"/>
    <x v="47"/>
    <s v="ACCDENT1"/>
    <s v="Accident"/>
    <x v="693"/>
    <x v="2"/>
    <s v="RS"/>
  </r>
  <r>
    <s v="CRN"/>
    <s v="Crane"/>
    <x v="47"/>
    <s v="ACCIDENT"/>
    <s v="Accident"/>
    <x v="12"/>
    <x v="2"/>
    <s v="RS"/>
  </r>
  <r>
    <s v="CRN"/>
    <s v="Crane"/>
    <x v="47"/>
    <s v="ACCWEAR"/>
    <s v="Accelerated Wear"/>
    <x v="13"/>
    <x v="2"/>
    <s v="RS"/>
  </r>
  <r>
    <s v="CRN"/>
    <s v="Crane"/>
    <x v="47"/>
    <s v="ACTGOD"/>
    <s v="Weather condition/Forces of nature or Act of God"/>
    <x v="14"/>
    <x v="2"/>
    <s v="RS"/>
  </r>
  <r>
    <s v="CRN"/>
    <s v="Crane"/>
    <x v="47"/>
    <s v="AGING140"/>
    <s v="Aging"/>
    <x v="694"/>
    <x v="2"/>
    <s v="RS"/>
  </r>
  <r>
    <s v="CRN"/>
    <s v="Crane"/>
    <x v="47"/>
    <s v="AGING146"/>
    <s v="Aging"/>
    <x v="695"/>
    <x v="2"/>
    <s v="RS"/>
  </r>
  <r>
    <s v="CRN"/>
    <s v="Crane"/>
    <x v="47"/>
    <s v="AGING17"/>
    <s v="Aging"/>
    <x v="696"/>
    <x v="2"/>
    <s v="RS"/>
  </r>
  <r>
    <s v="CRN"/>
    <s v="Crane"/>
    <x v="47"/>
    <s v="AGING90"/>
    <s v="Aging"/>
    <x v="697"/>
    <x v="2"/>
    <s v="RS"/>
  </r>
  <r>
    <s v="CRN"/>
    <s v="Crane"/>
    <x v="47"/>
    <s v="AGING91"/>
    <s v="Aging"/>
    <x v="698"/>
    <x v="2"/>
    <s v="RS"/>
  </r>
  <r>
    <s v="CRN"/>
    <s v="Crane"/>
    <x v="47"/>
    <s v="AGING93"/>
    <s v="Aging"/>
    <x v="699"/>
    <x v="2"/>
    <s v="RS"/>
  </r>
  <r>
    <s v="CRN"/>
    <s v="Crane"/>
    <x v="47"/>
    <s v="CONTAM"/>
    <s v="Contamination"/>
    <x v="15"/>
    <x v="2"/>
    <s v="RS"/>
  </r>
  <r>
    <s v="CRN"/>
    <s v="Crane"/>
    <x v="47"/>
    <s v="CORRS10"/>
    <s v="Corrosion"/>
    <x v="700"/>
    <x v="2"/>
    <s v="RS"/>
  </r>
  <r>
    <s v="CRN"/>
    <s v="Crane"/>
    <x v="47"/>
    <s v="DEFASSET"/>
    <s v="Defective Asset"/>
    <x v="16"/>
    <x v="2"/>
    <s v="RS"/>
  </r>
  <r>
    <s v="CRN"/>
    <s v="Crane"/>
    <x v="47"/>
    <s v="ELECF100"/>
    <s v="Electrical Fault"/>
    <x v="701"/>
    <x v="2"/>
    <s v="RS"/>
  </r>
  <r>
    <s v="CRN"/>
    <s v="Crane"/>
    <x v="47"/>
    <s v="ELECFA1"/>
    <s v="Electrical Fault"/>
    <x v="702"/>
    <x v="2"/>
    <s v="RS"/>
  </r>
  <r>
    <s v="CRN"/>
    <s v="Crane"/>
    <x v="47"/>
    <s v="ELECFA2"/>
    <s v="Electrical Fault"/>
    <x v="703"/>
    <x v="2"/>
    <s v="RS"/>
  </r>
  <r>
    <s v="CRN"/>
    <s v="Crane"/>
    <x v="47"/>
    <s v="EXLOAD"/>
    <s v="Excessive Load"/>
    <x v="17"/>
    <x v="2"/>
    <s v="RS"/>
  </r>
  <r>
    <s v="CRN"/>
    <s v="Crane"/>
    <x v="47"/>
    <s v="IMPRMNT"/>
    <s v="Improper Maintenance"/>
    <x v="18"/>
    <x v="2"/>
    <s v="RS"/>
  </r>
  <r>
    <s v="CRN"/>
    <s v="Crane"/>
    <x v="47"/>
    <s v="INSLUBR"/>
    <s v="Insufficient Lubrication"/>
    <x v="19"/>
    <x v="2"/>
    <s v="RS"/>
  </r>
  <r>
    <s v="CRN"/>
    <s v="Crane"/>
    <x v="47"/>
    <s v="LACKTRN"/>
    <s v="Lack of/ Inadequate Training"/>
    <x v="20"/>
    <x v="2"/>
    <s v="RS"/>
  </r>
  <r>
    <s v="CRN"/>
    <s v="Crane"/>
    <x v="47"/>
    <s v="MISSCMP"/>
    <s v="Loose/ Missing Component"/>
    <x v="21"/>
    <x v="2"/>
    <s v="RS"/>
  </r>
  <r>
    <s v="CRN"/>
    <s v="Crane"/>
    <x v="47"/>
    <s v="NRMWEAR"/>
    <s v="Normal Wear"/>
    <x v="22"/>
    <x v="2"/>
    <s v="RS"/>
  </r>
  <r>
    <s v="CRN"/>
    <s v="Crane"/>
    <x v="47"/>
    <s v="OTHER"/>
    <s v="Other (specify)"/>
    <x v="23"/>
    <x v="2"/>
    <s v="RS"/>
  </r>
  <r>
    <s v="CRN"/>
    <s v="Crane"/>
    <x v="47"/>
    <s v="PRINSTAL"/>
    <s v="Poor Installation"/>
    <x v="24"/>
    <x v="2"/>
    <s v="RS"/>
  </r>
  <r>
    <s v="CRN"/>
    <s v="Crane"/>
    <x v="47"/>
    <s v="PROCISSU"/>
    <s v="Procedure Issue"/>
    <x v="25"/>
    <x v="2"/>
    <s v="RS"/>
  </r>
  <r>
    <s v="CRN"/>
    <s v="Crane"/>
    <x v="47"/>
    <s v="UTLFAIL"/>
    <s v="Utility Failure"/>
    <x v="26"/>
    <x v="2"/>
    <s v="RS"/>
  </r>
  <r>
    <s v="CRN"/>
    <s v="Crane"/>
    <x v="47"/>
    <s v="VNDLSM"/>
    <s v="Vandalism"/>
    <x v="27"/>
    <x v="2"/>
    <s v="RS"/>
  </r>
  <r>
    <s v="CRN"/>
    <s v="Crane"/>
    <x v="47"/>
    <s v="WORNCMPT"/>
    <s v="Defective/ Worn Component"/>
    <x v="28"/>
    <x v="2"/>
    <s v="RS"/>
  </r>
  <r>
    <s v="CRN"/>
    <s v="Crane"/>
    <x v="47"/>
    <s v="ADJUSTD"/>
    <s v="Adjusted"/>
    <x v="29"/>
    <x v="3"/>
    <s v="RS"/>
  </r>
  <r>
    <s v="CRN"/>
    <s v="Crane"/>
    <x v="47"/>
    <s v="CALCONT"/>
    <s v="Call Contractor"/>
    <x v="704"/>
    <x v="3"/>
    <s v="RS"/>
  </r>
  <r>
    <s v="CRN"/>
    <s v="Crane"/>
    <x v="47"/>
    <s v="DECOMM"/>
    <s v="Decommission"/>
    <x v="30"/>
    <x v="3"/>
    <s v="RS"/>
  </r>
  <r>
    <s v="CRN"/>
    <s v="Crane"/>
    <x v="47"/>
    <s v="DECONTME"/>
    <s v="Decontaminate"/>
    <x v="31"/>
    <x v="3"/>
    <s v="RS"/>
  </r>
  <r>
    <s v="CRN"/>
    <s v="Crane"/>
    <x v="47"/>
    <s v="DONOTHIN"/>
    <s v="Do Nothing"/>
    <x v="32"/>
    <x v="3"/>
    <s v="RS"/>
  </r>
  <r>
    <s v="CRN"/>
    <s v="Crane"/>
    <x v="47"/>
    <s v="LUBRCTE"/>
    <s v="Lubricate"/>
    <x v="33"/>
    <x v="3"/>
    <s v="RS"/>
  </r>
  <r>
    <s v="CRN"/>
    <s v="Crane"/>
    <x v="47"/>
    <s v="OTHER"/>
    <s v="Other (specify)"/>
    <x v="23"/>
    <x v="3"/>
    <s v="RS"/>
  </r>
  <r>
    <s v="CRN"/>
    <s v="Crane"/>
    <x v="47"/>
    <s v="RECALBRT"/>
    <s v="Recalibrate"/>
    <x v="34"/>
    <x v="3"/>
    <s v="RS"/>
  </r>
  <r>
    <s v="CRN"/>
    <s v="Crane"/>
    <x v="47"/>
    <s v="REMVOBT"/>
    <s v="Remove Obstruction"/>
    <x v="35"/>
    <x v="3"/>
    <s v="RS"/>
  </r>
  <r>
    <s v="CRN"/>
    <s v="Crane"/>
    <x v="47"/>
    <s v="REPAIR"/>
    <s v="Repair"/>
    <x v="128"/>
    <x v="3"/>
    <s v="RS"/>
  </r>
  <r>
    <s v="CRN"/>
    <s v="Crane"/>
    <x v="47"/>
    <s v="REPCMPT"/>
    <s v="Repair Component"/>
    <x v="36"/>
    <x v="3"/>
    <s v="RS"/>
  </r>
  <r>
    <s v="CRN"/>
    <s v="Crane"/>
    <x v="47"/>
    <s v="REPLASS"/>
    <s v="Replace Asset"/>
    <x v="37"/>
    <x v="3"/>
    <s v="RS"/>
  </r>
  <r>
    <s v="CRN"/>
    <s v="Crane"/>
    <x v="47"/>
    <s v="REPLCMPT"/>
    <s v="Replace Component"/>
    <x v="38"/>
    <x v="3"/>
    <s v="RS"/>
  </r>
  <r>
    <s v="CRN"/>
    <s v="Crane"/>
    <x v="47"/>
    <s v="REPRASS"/>
    <s v="Repair Asset"/>
    <x v="39"/>
    <x v="3"/>
    <s v="RS"/>
  </r>
  <r>
    <s v="CRN"/>
    <s v="Crane"/>
    <x v="47"/>
    <s v="UPGRADES"/>
    <s v="Upgrade"/>
    <x v="40"/>
    <x v="3"/>
    <s v="RS"/>
  </r>
  <r>
    <s v="CRNREMC"/>
    <s v="Crane Remote Control"/>
    <x v="48"/>
    <s v="ABNTEMP"/>
    <s v="Abnormal Temprature"/>
    <x v="0"/>
    <x v="0"/>
    <s v="RS"/>
  </r>
  <r>
    <s v="CRNREMC"/>
    <s v="Crane Remote Control"/>
    <x v="48"/>
    <s v="CORROS"/>
    <s v="Corrosion"/>
    <x v="1"/>
    <x v="0"/>
    <s v="RS"/>
  </r>
  <r>
    <s v="CRNREMC"/>
    <s v="Crane Remote Control"/>
    <x v="48"/>
    <s v="ELECTRIP"/>
    <s v="Electrical Trip Out"/>
    <x v="43"/>
    <x v="0"/>
    <s v="RS"/>
  </r>
  <r>
    <s v="CRNREMC"/>
    <s v="Crane Remote Control"/>
    <x v="48"/>
    <s v="EXNOISE"/>
    <s v="Excessive Noise"/>
    <x v="2"/>
    <x v="0"/>
    <s v="RS"/>
  </r>
  <r>
    <s v="CRNREMC"/>
    <s v="Crane Remote Control"/>
    <x v="48"/>
    <s v="EXVIBRTN"/>
    <s v="Excessive Vibration"/>
    <x v="3"/>
    <x v="0"/>
    <s v="RS"/>
  </r>
  <r>
    <s v="CRNREMC"/>
    <s v="Crane Remote Control"/>
    <x v="48"/>
    <s v="JAMMEDEQ"/>
    <s v="Jammed Equipment"/>
    <x v="4"/>
    <x v="0"/>
    <s v="RS"/>
  </r>
  <r>
    <s v="CRNREMC"/>
    <s v="Crane Remote Control"/>
    <x v="48"/>
    <s v="LEAKING"/>
    <s v="Leaking"/>
    <x v="5"/>
    <x v="0"/>
    <s v="RS"/>
  </r>
  <r>
    <s v="CRNREMC"/>
    <s v="Crane Remote Control"/>
    <x v="48"/>
    <s v="LOWPERF"/>
    <s v="Low Performance"/>
    <x v="6"/>
    <x v="0"/>
    <s v="RS"/>
  </r>
  <r>
    <s v="CRNREMC"/>
    <s v="Crane Remote Control"/>
    <x v="48"/>
    <s v="NONOPER"/>
    <s v="Non-Operational"/>
    <x v="7"/>
    <x v="0"/>
    <s v="RS"/>
  </r>
  <r>
    <s v="CRNREMC"/>
    <s v="Crane Remote Control"/>
    <x v="48"/>
    <s v="PHYDMGE"/>
    <s v="Physical Damage"/>
    <x v="8"/>
    <x v="0"/>
    <s v="RS"/>
  </r>
  <r>
    <s v="CRNREMC"/>
    <s v="Crane Remote Control"/>
    <x v="48"/>
    <s v="UNSMELL"/>
    <s v="Unusual Smell"/>
    <x v="9"/>
    <x v="0"/>
    <s v="RS"/>
  </r>
  <r>
    <s v="CRNREMC"/>
    <s v="Crane Remote Control"/>
    <x v="48"/>
    <s v="UNSMOKE"/>
    <s v="Unusual Smoke"/>
    <x v="10"/>
    <x v="0"/>
    <s v="RS"/>
  </r>
  <r>
    <s v="CRNREMC"/>
    <s v="Crane Remote Control"/>
    <x v="48"/>
    <s v="CRMAGE"/>
    <s v="Control Remote Battery Aged"/>
    <x v="705"/>
    <x v="1"/>
    <s v="RS"/>
  </r>
  <r>
    <s v="CRNREMC"/>
    <s v="Crane Remote Control"/>
    <x v="48"/>
    <s v="EMGSFUNC"/>
    <s v="Emergency Stop Function Failed"/>
    <x v="706"/>
    <x v="1"/>
    <s v="RS"/>
  </r>
  <r>
    <s v="CRNREMC"/>
    <s v="Crane Remote Control"/>
    <x v="48"/>
    <s v="OCCRDET"/>
    <s v="Overhead Crane Control Remote Deteriorated"/>
    <x v="707"/>
    <x v="1"/>
    <s v="RS"/>
  </r>
  <r>
    <s v="CRNREMC"/>
    <s v="Crane Remote Control"/>
    <x v="48"/>
    <s v="ACCIDENT"/>
    <s v="Accident"/>
    <x v="12"/>
    <x v="2"/>
    <s v="RS"/>
  </r>
  <r>
    <s v="CRNREMC"/>
    <s v="Crane Remote Control"/>
    <x v="48"/>
    <s v="ACCWEAR"/>
    <s v="Accelerated Wear"/>
    <x v="13"/>
    <x v="2"/>
    <s v="RS"/>
  </r>
  <r>
    <s v="CRNREMC"/>
    <s v="Crane Remote Control"/>
    <x v="48"/>
    <s v="ACTGOD"/>
    <s v="Weather condition/Forces of nature or Act of God"/>
    <x v="14"/>
    <x v="2"/>
    <s v="RS"/>
  </r>
  <r>
    <s v="CRNREMC"/>
    <s v="Crane Remote Control"/>
    <x v="48"/>
    <s v="CONTAM"/>
    <s v="Contamination"/>
    <x v="15"/>
    <x v="2"/>
    <s v="RS"/>
  </r>
  <r>
    <s v="CRNREMC"/>
    <s v="Crane Remote Control"/>
    <x v="48"/>
    <s v="DEFASSET"/>
    <s v="Defective Asset"/>
    <x v="16"/>
    <x v="2"/>
    <s v="RS"/>
  </r>
  <r>
    <s v="CRNREMC"/>
    <s v="Crane Remote Control"/>
    <x v="48"/>
    <s v="EXLOAD"/>
    <s v="Excessive Load"/>
    <x v="17"/>
    <x v="2"/>
    <s v="RS"/>
  </r>
  <r>
    <s v="CRNREMC"/>
    <s v="Crane Remote Control"/>
    <x v="48"/>
    <s v="IMPRMNT"/>
    <s v="Improper Maintenance"/>
    <x v="18"/>
    <x v="2"/>
    <s v="RS"/>
  </r>
  <r>
    <s v="CRNREMC"/>
    <s v="Crane Remote Control"/>
    <x v="48"/>
    <s v="INSLUBR"/>
    <s v="Insufficient Lubrication"/>
    <x v="19"/>
    <x v="2"/>
    <s v="RS"/>
  </r>
  <r>
    <s v="CRNREMC"/>
    <s v="Crane Remote Control"/>
    <x v="48"/>
    <s v="LACKTRN"/>
    <s v="Lack of/ Inadequate Training"/>
    <x v="20"/>
    <x v="2"/>
    <s v="RS"/>
  </r>
  <r>
    <s v="CRNREMC"/>
    <s v="Crane Remote Control"/>
    <x v="48"/>
    <s v="MISSCMP"/>
    <s v="Loose/ Missing Component"/>
    <x v="21"/>
    <x v="2"/>
    <s v="RS"/>
  </r>
  <r>
    <s v="CRNREMC"/>
    <s v="Crane Remote Control"/>
    <x v="48"/>
    <s v="NRMWEAR"/>
    <s v="Normal Wear"/>
    <x v="22"/>
    <x v="2"/>
    <s v="RS"/>
  </r>
  <r>
    <s v="CRNREMC"/>
    <s v="Crane Remote Control"/>
    <x v="48"/>
    <s v="OTHER"/>
    <s v="Other (specify)"/>
    <x v="23"/>
    <x v="2"/>
    <s v="RS"/>
  </r>
  <r>
    <s v="CRNREMC"/>
    <s v="Crane Remote Control"/>
    <x v="48"/>
    <s v="PRINSTAL"/>
    <s v="Poor Installation"/>
    <x v="24"/>
    <x v="2"/>
    <s v="RS"/>
  </r>
  <r>
    <s v="CRNREMC"/>
    <s v="Crane Remote Control"/>
    <x v="48"/>
    <s v="PROCISSU"/>
    <s v="Procedure Issue"/>
    <x v="25"/>
    <x v="2"/>
    <s v="RS"/>
  </r>
  <r>
    <s v="CRNREMC"/>
    <s v="Crane Remote Control"/>
    <x v="48"/>
    <s v="UTLFAIL"/>
    <s v="Utility Failure"/>
    <x v="26"/>
    <x v="2"/>
    <s v="RS"/>
  </r>
  <r>
    <s v="CRNREMC"/>
    <s v="Crane Remote Control"/>
    <x v="48"/>
    <s v="VNDLSM"/>
    <s v="Vandalism"/>
    <x v="27"/>
    <x v="2"/>
    <s v="RS"/>
  </r>
  <r>
    <s v="CRNREMC"/>
    <s v="Crane Remote Control"/>
    <x v="48"/>
    <s v="WORNCMPT"/>
    <s v="Defective/ Worn Component"/>
    <x v="28"/>
    <x v="2"/>
    <s v="RS"/>
  </r>
  <r>
    <s v="CRNREMC"/>
    <s v="Crane Remote Control"/>
    <x v="48"/>
    <s v="ADJUSTD"/>
    <s v="Adjusted"/>
    <x v="29"/>
    <x v="3"/>
    <s v="RS"/>
  </r>
  <r>
    <s v="CRNREMC"/>
    <s v="Crane Remote Control"/>
    <x v="48"/>
    <s v="DECOMM"/>
    <s v="Decommission"/>
    <x v="30"/>
    <x v="3"/>
    <s v="RS"/>
  </r>
  <r>
    <s v="CRNREMC"/>
    <s v="Crane Remote Control"/>
    <x v="48"/>
    <s v="DECONTME"/>
    <s v="Decontaminate"/>
    <x v="31"/>
    <x v="3"/>
    <s v="RS"/>
  </r>
  <r>
    <s v="CRNREMC"/>
    <s v="Crane Remote Control"/>
    <x v="48"/>
    <s v="DONOTHIN"/>
    <s v="Do Nothing"/>
    <x v="32"/>
    <x v="3"/>
    <s v="RS"/>
  </r>
  <r>
    <s v="CRNREMC"/>
    <s v="Crane Remote Control"/>
    <x v="48"/>
    <s v="LUBRCTE"/>
    <s v="Lubricate"/>
    <x v="33"/>
    <x v="3"/>
    <s v="RS"/>
  </r>
  <r>
    <s v="CRNREMC"/>
    <s v="Crane Remote Control"/>
    <x v="48"/>
    <s v="OTHER"/>
    <s v="Other (specify)"/>
    <x v="23"/>
    <x v="3"/>
    <s v="RS"/>
  </r>
  <r>
    <s v="CRNREMC"/>
    <s v="Crane Remote Control"/>
    <x v="48"/>
    <s v="RECALBRT"/>
    <s v="Recalibrate"/>
    <x v="34"/>
    <x v="3"/>
    <s v="RS"/>
  </r>
  <r>
    <s v="CRNREMC"/>
    <s v="Crane Remote Control"/>
    <x v="48"/>
    <s v="REMVOBT"/>
    <s v="Remove Obstruction"/>
    <x v="35"/>
    <x v="3"/>
    <s v="RS"/>
  </r>
  <r>
    <s v="CRNREMC"/>
    <s v="Crane Remote Control"/>
    <x v="48"/>
    <s v="REPCMPT"/>
    <s v="Repair Component"/>
    <x v="36"/>
    <x v="3"/>
    <s v="RS"/>
  </r>
  <r>
    <s v="CRNREMC"/>
    <s v="Crane Remote Control"/>
    <x v="48"/>
    <s v="REPLASS"/>
    <s v="Replace Asset"/>
    <x v="37"/>
    <x v="3"/>
    <s v="RS"/>
  </r>
  <r>
    <s v="CRNREMC"/>
    <s v="Crane Remote Control"/>
    <x v="48"/>
    <s v="REPLCMPT"/>
    <s v="Replace Component"/>
    <x v="38"/>
    <x v="3"/>
    <s v="RS"/>
  </r>
  <r>
    <s v="CRNREMC"/>
    <s v="Crane Remote Control"/>
    <x v="48"/>
    <s v="REPRASS"/>
    <s v="Repair Asset"/>
    <x v="39"/>
    <x v="3"/>
    <s v="RS"/>
  </r>
  <r>
    <s v="CRNREMC"/>
    <s v="Crane Remote Control"/>
    <x v="48"/>
    <s v="UPGRADES"/>
    <s v="Upgrade"/>
    <x v="40"/>
    <x v="3"/>
    <s v="RS"/>
  </r>
  <r>
    <s v="CULVAPR"/>
    <s v="Culvert Apron"/>
    <x v="49"/>
    <s v="ABNTEMP"/>
    <s v="Abnormal Temprature"/>
    <x v="0"/>
    <x v="0"/>
    <s v="RS"/>
  </r>
  <r>
    <s v="CULVAPR"/>
    <s v="Culvert Apron"/>
    <x v="49"/>
    <s v="CORROS"/>
    <s v="Corrosion"/>
    <x v="1"/>
    <x v="0"/>
    <s v="RS"/>
  </r>
  <r>
    <s v="CULVAPR"/>
    <s v="Culvert Apron"/>
    <x v="49"/>
    <s v="ELECTRIP"/>
    <s v="Electrical Trip Out"/>
    <x v="43"/>
    <x v="0"/>
    <s v="RS"/>
  </r>
  <r>
    <s v="CULVAPR"/>
    <s v="Culvert Apron"/>
    <x v="49"/>
    <s v="EXNOISE"/>
    <s v="Excessive Noise"/>
    <x v="2"/>
    <x v="0"/>
    <s v="RS"/>
  </r>
  <r>
    <s v="CULVAPR"/>
    <s v="Culvert Apron"/>
    <x v="49"/>
    <s v="EXVIBRTN"/>
    <s v="Excessive Vibration"/>
    <x v="3"/>
    <x v="0"/>
    <s v="RS"/>
  </r>
  <r>
    <s v="CULVAPR"/>
    <s v="Culvert Apron"/>
    <x v="49"/>
    <s v="JAMMEDEQ"/>
    <s v="Jammed Equipment"/>
    <x v="4"/>
    <x v="0"/>
    <s v="RS"/>
  </r>
  <r>
    <s v="CULVAPR"/>
    <s v="Culvert Apron"/>
    <x v="49"/>
    <s v="LEAKING"/>
    <s v="Leaking"/>
    <x v="5"/>
    <x v="0"/>
    <s v="RS"/>
  </r>
  <r>
    <s v="CULVAPR"/>
    <s v="Culvert Apron"/>
    <x v="49"/>
    <s v="LOWPERF"/>
    <s v="Low Performance"/>
    <x v="6"/>
    <x v="0"/>
    <s v="RS"/>
  </r>
  <r>
    <s v="CULVAPR"/>
    <s v="Culvert Apron"/>
    <x v="49"/>
    <s v="NONOPER"/>
    <s v="Non-Operational"/>
    <x v="7"/>
    <x v="0"/>
    <s v="RS"/>
  </r>
  <r>
    <s v="CULVAPR"/>
    <s v="Culvert Apron"/>
    <x v="49"/>
    <s v="PHYDMGE"/>
    <s v="Physical Damage"/>
    <x v="8"/>
    <x v="0"/>
    <s v="RS"/>
  </r>
  <r>
    <s v="CULVAPR"/>
    <s v="Culvert Apron"/>
    <x v="49"/>
    <s v="UNSMELL"/>
    <s v="Unusual Smell"/>
    <x v="9"/>
    <x v="0"/>
    <s v="RS"/>
  </r>
  <r>
    <s v="CULVAPR"/>
    <s v="Culvert Apron"/>
    <x v="49"/>
    <s v="UNSMOKE"/>
    <s v="Unusual Smoke"/>
    <x v="10"/>
    <x v="0"/>
    <s v="RS"/>
  </r>
  <r>
    <s v="CULVAPR"/>
    <s v="Culvert Apron"/>
    <x v="49"/>
    <s v="CULSCRD"/>
    <s v="Concrete apron and floor scoured"/>
    <x v="708"/>
    <x v="1"/>
    <s v="RS"/>
  </r>
  <r>
    <s v="CULVAPR"/>
    <s v="Culvert Apron"/>
    <x v="49"/>
    <s v="SASCRD"/>
    <s v="Stone apron and floor scoured"/>
    <x v="709"/>
    <x v="1"/>
    <s v="RS"/>
  </r>
  <r>
    <s v="CULVAPR"/>
    <s v="Culvert Apron"/>
    <x v="49"/>
    <s v="ACCIDENT"/>
    <s v="Accident"/>
    <x v="12"/>
    <x v="2"/>
    <s v="RS"/>
  </r>
  <r>
    <s v="CULVAPR"/>
    <s v="Culvert Apron"/>
    <x v="49"/>
    <s v="ACCWEAR"/>
    <s v="Accelerated Wear"/>
    <x v="13"/>
    <x v="2"/>
    <s v="RS"/>
  </r>
  <r>
    <s v="CULVAPR"/>
    <s v="Culvert Apron"/>
    <x v="49"/>
    <s v="ACTGOD"/>
    <s v="Weather condition/Forces of nature or Act of God"/>
    <x v="14"/>
    <x v="2"/>
    <s v="RS"/>
  </r>
  <r>
    <s v="CULVAPR"/>
    <s v="Culvert Apron"/>
    <x v="49"/>
    <s v="CONTAM"/>
    <s v="Contamination"/>
    <x v="15"/>
    <x v="2"/>
    <s v="RS"/>
  </r>
  <r>
    <s v="CULVAPR"/>
    <s v="Culvert Apron"/>
    <x v="49"/>
    <s v="DEFASSET"/>
    <s v="Defective Asset"/>
    <x v="16"/>
    <x v="2"/>
    <s v="RS"/>
  </r>
  <r>
    <s v="CULVAPR"/>
    <s v="Culvert Apron"/>
    <x v="49"/>
    <s v="EXLOAD"/>
    <s v="Excessive Load"/>
    <x v="17"/>
    <x v="2"/>
    <s v="RS"/>
  </r>
  <r>
    <s v="CULVAPR"/>
    <s v="Culvert Apron"/>
    <x v="49"/>
    <s v="IMPRMNT"/>
    <s v="Improper Maintenance"/>
    <x v="18"/>
    <x v="2"/>
    <s v="RS"/>
  </r>
  <r>
    <s v="CULVAPR"/>
    <s v="Culvert Apron"/>
    <x v="49"/>
    <s v="INSLUBR"/>
    <s v="Insufficient Lubrication"/>
    <x v="19"/>
    <x v="2"/>
    <s v="RS"/>
  </r>
  <r>
    <s v="CULVAPR"/>
    <s v="Culvert Apron"/>
    <x v="49"/>
    <s v="LACKTRN"/>
    <s v="Lack of/ Inadequate Training"/>
    <x v="20"/>
    <x v="2"/>
    <s v="RS"/>
  </r>
  <r>
    <s v="CULVAPR"/>
    <s v="Culvert Apron"/>
    <x v="49"/>
    <s v="MISSCMP"/>
    <s v="Loose/ Missing Component"/>
    <x v="21"/>
    <x v="2"/>
    <s v="RS"/>
  </r>
  <r>
    <s v="CULVAPR"/>
    <s v="Culvert Apron"/>
    <x v="49"/>
    <s v="NRMWEAR"/>
    <s v="Normal Wear"/>
    <x v="22"/>
    <x v="2"/>
    <s v="RS"/>
  </r>
  <r>
    <s v="CULVAPR"/>
    <s v="Culvert Apron"/>
    <x v="49"/>
    <s v="OTHER"/>
    <s v="Other (specify)"/>
    <x v="23"/>
    <x v="2"/>
    <s v="RS"/>
  </r>
  <r>
    <s v="CULVAPR"/>
    <s v="Culvert Apron"/>
    <x v="49"/>
    <s v="PRINSTAL"/>
    <s v="Poor Installation"/>
    <x v="24"/>
    <x v="2"/>
    <s v="RS"/>
  </r>
  <r>
    <s v="CULVAPR"/>
    <s v="Culvert Apron"/>
    <x v="49"/>
    <s v="PROCISSU"/>
    <s v="Procedure Issue"/>
    <x v="25"/>
    <x v="2"/>
    <s v="RS"/>
  </r>
  <r>
    <s v="CULVAPR"/>
    <s v="Culvert Apron"/>
    <x v="49"/>
    <s v="UTLFAIL"/>
    <s v="Utility Failure"/>
    <x v="26"/>
    <x v="2"/>
    <s v="RS"/>
  </r>
  <r>
    <s v="CULVAPR"/>
    <s v="Culvert Apron"/>
    <x v="49"/>
    <s v="VNDLSM"/>
    <s v="Vandalism"/>
    <x v="27"/>
    <x v="2"/>
    <s v="RS"/>
  </r>
  <r>
    <s v="CULVAPR"/>
    <s v="Culvert Apron"/>
    <x v="49"/>
    <s v="WORNCMPT"/>
    <s v="Defective/ Worn Component"/>
    <x v="28"/>
    <x v="2"/>
    <s v="RS"/>
  </r>
  <r>
    <s v="CULVAPR"/>
    <s v="Culvert Apron"/>
    <x v="49"/>
    <s v="ADJUSTD"/>
    <s v="Adjusted"/>
    <x v="29"/>
    <x v="3"/>
    <s v="RS"/>
  </r>
  <r>
    <s v="CULVAPR"/>
    <s v="Culvert Apron"/>
    <x v="49"/>
    <s v="DECOMM"/>
    <s v="Decommission"/>
    <x v="30"/>
    <x v="3"/>
    <s v="RS"/>
  </r>
  <r>
    <s v="CULVAPR"/>
    <s v="Culvert Apron"/>
    <x v="49"/>
    <s v="DECONTME"/>
    <s v="Decontaminate"/>
    <x v="31"/>
    <x v="3"/>
    <s v="RS"/>
  </r>
  <r>
    <s v="CULVAPR"/>
    <s v="Culvert Apron"/>
    <x v="49"/>
    <s v="DONOTHIN"/>
    <s v="Do Nothing"/>
    <x v="32"/>
    <x v="3"/>
    <s v="RS"/>
  </r>
  <r>
    <s v="CULVAPR"/>
    <s v="Culvert Apron"/>
    <x v="49"/>
    <s v="LUBRCTE"/>
    <s v="Lubricate"/>
    <x v="33"/>
    <x v="3"/>
    <s v="RS"/>
  </r>
  <r>
    <s v="CULVAPR"/>
    <s v="Culvert Apron"/>
    <x v="49"/>
    <s v="OTHER"/>
    <s v="Other (specify)"/>
    <x v="23"/>
    <x v="3"/>
    <s v="RS"/>
  </r>
  <r>
    <s v="CULVAPR"/>
    <s v="Culvert Apron"/>
    <x v="49"/>
    <s v="RECALBRT"/>
    <s v="Recalibrate"/>
    <x v="34"/>
    <x v="3"/>
    <s v="RS"/>
  </r>
  <r>
    <s v="CULVAPR"/>
    <s v="Culvert Apron"/>
    <x v="49"/>
    <s v="REMVOBT"/>
    <s v="Remove Obstruction"/>
    <x v="35"/>
    <x v="3"/>
    <s v="RS"/>
  </r>
  <r>
    <s v="CULVAPR"/>
    <s v="Culvert Apron"/>
    <x v="49"/>
    <s v="REPCMPT"/>
    <s v="Repair Component"/>
    <x v="36"/>
    <x v="3"/>
    <s v="RS"/>
  </r>
  <r>
    <s v="CULVAPR"/>
    <s v="Culvert Apron"/>
    <x v="49"/>
    <s v="REPLASS"/>
    <s v="Replace Asset"/>
    <x v="37"/>
    <x v="3"/>
    <s v="RS"/>
  </r>
  <r>
    <s v="CULVAPR"/>
    <s v="Culvert Apron"/>
    <x v="49"/>
    <s v="REPLCMPT"/>
    <s v="Replace Component"/>
    <x v="38"/>
    <x v="3"/>
    <s v="RS"/>
  </r>
  <r>
    <s v="CULVAPR"/>
    <s v="Culvert Apron"/>
    <x v="49"/>
    <s v="REPRASS"/>
    <s v="Repair Asset"/>
    <x v="39"/>
    <x v="3"/>
    <s v="RS"/>
  </r>
  <r>
    <s v="CULVAPR"/>
    <s v="Culvert Apron"/>
    <x v="49"/>
    <s v="UPGRADES"/>
    <s v="Upgrade"/>
    <x v="40"/>
    <x v="3"/>
    <s v="RS"/>
  </r>
  <r>
    <s v="CULVBARR"/>
    <s v="Culvert Barrel"/>
    <x v="50"/>
    <s v="ABNTEMP"/>
    <s v="Abnormal Temprature"/>
    <x v="0"/>
    <x v="0"/>
    <s v="RS"/>
  </r>
  <r>
    <s v="CULVBARR"/>
    <s v="Culvert Barrel"/>
    <x v="50"/>
    <s v="CORROS"/>
    <s v="Corrosion"/>
    <x v="1"/>
    <x v="0"/>
    <s v="RS"/>
  </r>
  <r>
    <s v="CULVBARR"/>
    <s v="Culvert Barrel"/>
    <x v="50"/>
    <s v="ELECTRIP"/>
    <s v="Electrical Trip Out"/>
    <x v="43"/>
    <x v="0"/>
    <s v="RS"/>
  </r>
  <r>
    <s v="CULVBARR"/>
    <s v="Culvert Barrel"/>
    <x v="50"/>
    <s v="EXNOISE"/>
    <s v="Excessive Noise"/>
    <x v="2"/>
    <x v="0"/>
    <s v="RS"/>
  </r>
  <r>
    <s v="CULVBARR"/>
    <s v="Culvert Barrel"/>
    <x v="50"/>
    <s v="EXVIBRTN"/>
    <s v="Excessive Vibration"/>
    <x v="3"/>
    <x v="0"/>
    <s v="RS"/>
  </r>
  <r>
    <s v="CULVBARR"/>
    <s v="Culvert Barrel"/>
    <x v="50"/>
    <s v="JAMMEDEQ"/>
    <s v="Jammed Equipment"/>
    <x v="4"/>
    <x v="0"/>
    <s v="RS"/>
  </r>
  <r>
    <s v="CULVBARR"/>
    <s v="Culvert Barrel"/>
    <x v="50"/>
    <s v="LEAKING"/>
    <s v="Leaking"/>
    <x v="5"/>
    <x v="0"/>
    <s v="RS"/>
  </r>
  <r>
    <s v="CULVBARR"/>
    <s v="Culvert Barrel"/>
    <x v="50"/>
    <s v="LOWPERF"/>
    <s v="Low Performance"/>
    <x v="6"/>
    <x v="0"/>
    <s v="RS"/>
  </r>
  <r>
    <s v="CULVBARR"/>
    <s v="Culvert Barrel"/>
    <x v="50"/>
    <s v="NONOPER"/>
    <s v="Non-Operational"/>
    <x v="7"/>
    <x v="0"/>
    <s v="RS"/>
  </r>
  <r>
    <s v="CULVBARR"/>
    <s v="Culvert Barrel"/>
    <x v="50"/>
    <s v="PHYDMGE"/>
    <s v="Physical Damage"/>
    <x v="8"/>
    <x v="0"/>
    <s v="RS"/>
  </r>
  <r>
    <s v="CULVBARR"/>
    <s v="Culvert Barrel"/>
    <x v="50"/>
    <s v="UNSMELL"/>
    <s v="Unusual Smell"/>
    <x v="9"/>
    <x v="0"/>
    <s v="RS"/>
  </r>
  <r>
    <s v="CULVBARR"/>
    <s v="Culvert Barrel"/>
    <x v="50"/>
    <s v="UNSMOKE"/>
    <s v="Unusual Smoke"/>
    <x v="10"/>
    <x v="0"/>
    <s v="RS"/>
  </r>
  <r>
    <s v="CULVBARR"/>
    <s v="Culvert Barrel"/>
    <x v="50"/>
    <s v="ACCIDENT"/>
    <s v="Accident"/>
    <x v="12"/>
    <x v="2"/>
    <s v="RS"/>
  </r>
  <r>
    <s v="CULVBARR"/>
    <s v="Culvert Barrel"/>
    <x v="50"/>
    <s v="ACCWEAR"/>
    <s v="Accelerated Wear"/>
    <x v="13"/>
    <x v="2"/>
    <s v="RS"/>
  </r>
  <r>
    <s v="CULVBARR"/>
    <s v="Culvert Barrel"/>
    <x v="50"/>
    <s v="ACTGOD"/>
    <s v="Weather condition/Forces of nature or Act of God"/>
    <x v="14"/>
    <x v="2"/>
    <s v="RS"/>
  </r>
  <r>
    <s v="CULVBARR"/>
    <s v="Culvert Barrel"/>
    <x v="50"/>
    <s v="CONTAM"/>
    <s v="Contamination"/>
    <x v="15"/>
    <x v="2"/>
    <s v="RS"/>
  </r>
  <r>
    <s v="CULVBARR"/>
    <s v="Culvert Barrel"/>
    <x v="50"/>
    <s v="DEFASSET"/>
    <s v="Defective Asset"/>
    <x v="16"/>
    <x v="2"/>
    <s v="RS"/>
  </r>
  <r>
    <s v="CULVBARR"/>
    <s v="Culvert Barrel"/>
    <x v="50"/>
    <s v="EXLOAD"/>
    <s v="Excessive Load"/>
    <x v="17"/>
    <x v="2"/>
    <s v="RS"/>
  </r>
  <r>
    <s v="CULVBARR"/>
    <s v="Culvert Barrel"/>
    <x v="50"/>
    <s v="IMPRMNT"/>
    <s v="Improper Maintenance"/>
    <x v="18"/>
    <x v="2"/>
    <s v="RS"/>
  </r>
  <r>
    <s v="CULVBARR"/>
    <s v="Culvert Barrel"/>
    <x v="50"/>
    <s v="INSLUBR"/>
    <s v="Insufficient Lubrication"/>
    <x v="19"/>
    <x v="2"/>
    <s v="RS"/>
  </r>
  <r>
    <s v="CULVBARR"/>
    <s v="Culvert Barrel"/>
    <x v="50"/>
    <s v="LACKTRN"/>
    <s v="Lack of/ Inadequate Training"/>
    <x v="20"/>
    <x v="2"/>
    <s v="RS"/>
  </r>
  <r>
    <s v="CULVBARR"/>
    <s v="Culvert Barrel"/>
    <x v="50"/>
    <s v="MISSCMP"/>
    <s v="Loose/ Missing Component"/>
    <x v="21"/>
    <x v="2"/>
    <s v="RS"/>
  </r>
  <r>
    <s v="CULVBARR"/>
    <s v="Culvert Barrel"/>
    <x v="50"/>
    <s v="NRMWEAR"/>
    <s v="Normal Wear"/>
    <x v="22"/>
    <x v="2"/>
    <s v="RS"/>
  </r>
  <r>
    <s v="CULVBARR"/>
    <s v="Culvert Barrel"/>
    <x v="50"/>
    <s v="OTHER"/>
    <s v="Other (specify)"/>
    <x v="23"/>
    <x v="2"/>
    <s v="RS"/>
  </r>
  <r>
    <s v="CULVBARR"/>
    <s v="Culvert Barrel"/>
    <x v="50"/>
    <s v="PRINSTAL"/>
    <s v="Poor Installation"/>
    <x v="24"/>
    <x v="2"/>
    <s v="RS"/>
  </r>
  <r>
    <s v="CULVBARR"/>
    <s v="Culvert Barrel"/>
    <x v="50"/>
    <s v="PROCISSU"/>
    <s v="Procedure Issue"/>
    <x v="25"/>
    <x v="2"/>
    <s v="RS"/>
  </r>
  <r>
    <s v="CULVBARR"/>
    <s v="Culvert Barrel"/>
    <x v="50"/>
    <s v="UTLFAIL"/>
    <s v="Utility Failure"/>
    <x v="26"/>
    <x v="2"/>
    <s v="RS"/>
  </r>
  <r>
    <s v="CULVBARR"/>
    <s v="Culvert Barrel"/>
    <x v="50"/>
    <s v="VNDLSM"/>
    <s v="Vandalism"/>
    <x v="27"/>
    <x v="2"/>
    <s v="RS"/>
  </r>
  <r>
    <s v="CULVBARR"/>
    <s v="Culvert Barrel"/>
    <x v="50"/>
    <s v="WORNCMPT"/>
    <s v="Defective/ Worn Component"/>
    <x v="28"/>
    <x v="2"/>
    <s v="RS"/>
  </r>
  <r>
    <s v="CULVBARR"/>
    <s v="Culvert Barrel"/>
    <x v="50"/>
    <s v="ADJUSTD"/>
    <s v="Adjusted"/>
    <x v="29"/>
    <x v="3"/>
    <s v="RS"/>
  </r>
  <r>
    <s v="CULVBARR"/>
    <s v="Culvert Barrel"/>
    <x v="50"/>
    <s v="DECOMM"/>
    <s v="Decommission"/>
    <x v="30"/>
    <x v="3"/>
    <s v="RS"/>
  </r>
  <r>
    <s v="CULVBARR"/>
    <s v="Culvert Barrel"/>
    <x v="50"/>
    <s v="DECONTME"/>
    <s v="Decontaminate"/>
    <x v="31"/>
    <x v="3"/>
    <s v="RS"/>
  </r>
  <r>
    <s v="CULVBARR"/>
    <s v="Culvert Barrel"/>
    <x v="50"/>
    <s v="DONOTHIN"/>
    <s v="Do Nothing"/>
    <x v="32"/>
    <x v="3"/>
    <s v="RS"/>
  </r>
  <r>
    <s v="CULVBARR"/>
    <s v="Culvert Barrel"/>
    <x v="50"/>
    <s v="LUBRCTE"/>
    <s v="Lubricate"/>
    <x v="33"/>
    <x v="3"/>
    <s v="RS"/>
  </r>
  <r>
    <s v="CULVBARR"/>
    <s v="Culvert Barrel"/>
    <x v="50"/>
    <s v="OTHER"/>
    <s v="Other (specify)"/>
    <x v="23"/>
    <x v="3"/>
    <s v="RS"/>
  </r>
  <r>
    <s v="CULVBARR"/>
    <s v="Culvert Barrel"/>
    <x v="50"/>
    <s v="RECALBRT"/>
    <s v="Recalibrate"/>
    <x v="34"/>
    <x v="3"/>
    <s v="RS"/>
  </r>
  <r>
    <s v="CULVBARR"/>
    <s v="Culvert Barrel"/>
    <x v="50"/>
    <s v="REMVOBT"/>
    <s v="Remove Obstruction"/>
    <x v="35"/>
    <x v="3"/>
    <s v="RS"/>
  </r>
  <r>
    <s v="CULVBARR"/>
    <s v="Culvert Barrel"/>
    <x v="50"/>
    <s v="REPCMPT"/>
    <s v="Repair Component"/>
    <x v="36"/>
    <x v="3"/>
    <s v="RS"/>
  </r>
  <r>
    <s v="CULVBARR"/>
    <s v="Culvert Barrel"/>
    <x v="50"/>
    <s v="REPLASS"/>
    <s v="Replace Asset"/>
    <x v="37"/>
    <x v="3"/>
    <s v="RS"/>
  </r>
  <r>
    <s v="CULVBARR"/>
    <s v="Culvert Barrel"/>
    <x v="50"/>
    <s v="REPLCMPT"/>
    <s v="Replace Component"/>
    <x v="38"/>
    <x v="3"/>
    <s v="RS"/>
  </r>
  <r>
    <s v="CULVBARR"/>
    <s v="Culvert Barrel"/>
    <x v="50"/>
    <s v="REPRASS"/>
    <s v="Repair Asset"/>
    <x v="39"/>
    <x v="3"/>
    <s v="RS"/>
  </r>
  <r>
    <s v="CULVBARR"/>
    <s v="Culvert Barrel"/>
    <x v="50"/>
    <s v="UPGRADES"/>
    <s v="Upgrade"/>
    <x v="40"/>
    <x v="3"/>
    <s v="RS"/>
  </r>
  <r>
    <s v="DEFDISP"/>
    <s v="DEF Dispenser"/>
    <x v="51"/>
    <s v="ABNTEMP"/>
    <s v="Abnormal Temprature"/>
    <x v="0"/>
    <x v="0"/>
    <s v="RS"/>
  </r>
  <r>
    <s v="DEFDISP"/>
    <s v="DEF Dispenser"/>
    <x v="51"/>
    <s v="CORROS"/>
    <s v="Corrosion"/>
    <x v="1"/>
    <x v="0"/>
    <s v="RS"/>
  </r>
  <r>
    <s v="DEFDISP"/>
    <s v="DEF Dispenser"/>
    <x v="51"/>
    <s v="ELECTRIP"/>
    <s v="Electrical Trip Out"/>
    <x v="43"/>
    <x v="0"/>
    <s v="RS"/>
  </r>
  <r>
    <s v="DEFDISP"/>
    <s v="DEF Dispenser"/>
    <x v="51"/>
    <s v="EXNOISE"/>
    <s v="Excessive Noise"/>
    <x v="2"/>
    <x v="0"/>
    <s v="RS"/>
  </r>
  <r>
    <s v="DEFDISP"/>
    <s v="DEF Dispenser"/>
    <x v="51"/>
    <s v="EXVIBRTN"/>
    <s v="Excessive Vibration"/>
    <x v="3"/>
    <x v="0"/>
    <s v="RS"/>
  </r>
  <r>
    <s v="DEFDISP"/>
    <s v="DEF Dispenser"/>
    <x v="51"/>
    <s v="JAMMEDEQ"/>
    <s v="Jammed Equipment"/>
    <x v="4"/>
    <x v="0"/>
    <s v="RS"/>
  </r>
  <r>
    <s v="DEFDISP"/>
    <s v="DEF Dispenser"/>
    <x v="51"/>
    <s v="LEAKING"/>
    <s v="Leaking"/>
    <x v="5"/>
    <x v="0"/>
    <s v="RS"/>
  </r>
  <r>
    <s v="DEFDISP"/>
    <s v="DEF Dispenser"/>
    <x v="51"/>
    <s v="LOWPERF"/>
    <s v="Low Performance"/>
    <x v="6"/>
    <x v="0"/>
    <s v="RS"/>
  </r>
  <r>
    <s v="DEFDISP"/>
    <s v="DEF Dispenser"/>
    <x v="51"/>
    <s v="NONOPER"/>
    <s v="Non-Operational"/>
    <x v="7"/>
    <x v="0"/>
    <s v="RS"/>
  </r>
  <r>
    <s v="DEFDISP"/>
    <s v="DEF Dispenser"/>
    <x v="51"/>
    <s v="PHYDMGE"/>
    <s v="Physical Damage"/>
    <x v="8"/>
    <x v="0"/>
    <s v="RS"/>
  </r>
  <r>
    <s v="DEFDISP"/>
    <s v="DEF Dispenser"/>
    <x v="51"/>
    <s v="UNSMELL"/>
    <s v="Unusual Smell"/>
    <x v="9"/>
    <x v="0"/>
    <s v="RS"/>
  </r>
  <r>
    <s v="DEFDISP"/>
    <s v="DEF Dispenser"/>
    <x v="51"/>
    <s v="UNSMOKE"/>
    <s v="Unusual Smoke"/>
    <x v="10"/>
    <x v="0"/>
    <s v="RS"/>
  </r>
  <r>
    <s v="DEFDISP"/>
    <s v="DEF Dispenser"/>
    <x v="51"/>
    <s v="DEFDDET"/>
    <s v="DEF dispenser hose and/or dispenser nozzle deteriorated"/>
    <x v="710"/>
    <x v="1"/>
    <s v="RS"/>
  </r>
  <r>
    <s v="DEFDISP"/>
    <s v="DEF Dispenser"/>
    <x v="51"/>
    <s v="ACCIDENT"/>
    <s v="Accident"/>
    <x v="12"/>
    <x v="2"/>
    <s v="RS"/>
  </r>
  <r>
    <s v="DEFDISP"/>
    <s v="DEF Dispenser"/>
    <x v="51"/>
    <s v="ACCWEAR"/>
    <s v="Accelerated Wear"/>
    <x v="13"/>
    <x v="2"/>
    <s v="RS"/>
  </r>
  <r>
    <s v="DEFDISP"/>
    <s v="DEF Dispenser"/>
    <x v="51"/>
    <s v="ACTGOD"/>
    <s v="Weather condition/Forces of nature or Act of God"/>
    <x v="14"/>
    <x v="2"/>
    <s v="RS"/>
  </r>
  <r>
    <s v="DEFDISP"/>
    <s v="DEF Dispenser"/>
    <x v="51"/>
    <s v="CONTAM"/>
    <s v="Contamination"/>
    <x v="15"/>
    <x v="2"/>
    <s v="RS"/>
  </r>
  <r>
    <s v="DEFDISP"/>
    <s v="DEF Dispenser"/>
    <x v="51"/>
    <s v="DEFASSET"/>
    <s v="Defective Asset"/>
    <x v="16"/>
    <x v="2"/>
    <s v="RS"/>
  </r>
  <r>
    <s v="DEFDISP"/>
    <s v="DEF Dispenser"/>
    <x v="51"/>
    <s v="EXLOAD"/>
    <s v="Excessive Load"/>
    <x v="17"/>
    <x v="2"/>
    <s v="RS"/>
  </r>
  <r>
    <s v="DEFDISP"/>
    <s v="DEF Dispenser"/>
    <x v="51"/>
    <s v="IMPRMNT"/>
    <s v="Improper Maintenance"/>
    <x v="18"/>
    <x v="2"/>
    <s v="RS"/>
  </r>
  <r>
    <s v="DEFDISP"/>
    <s v="DEF Dispenser"/>
    <x v="51"/>
    <s v="INSLUBR"/>
    <s v="Insufficient Lubrication"/>
    <x v="19"/>
    <x v="2"/>
    <s v="RS"/>
  </r>
  <r>
    <s v="DEFDISP"/>
    <s v="DEF Dispenser"/>
    <x v="51"/>
    <s v="LACKTRN"/>
    <s v="Lack of/ Inadequate Training"/>
    <x v="20"/>
    <x v="2"/>
    <s v="RS"/>
  </r>
  <r>
    <s v="DEFDISP"/>
    <s v="DEF Dispenser"/>
    <x v="51"/>
    <s v="MISSCMP"/>
    <s v="Loose/ Missing Component"/>
    <x v="21"/>
    <x v="2"/>
    <s v="RS"/>
  </r>
  <r>
    <s v="DEFDISP"/>
    <s v="DEF Dispenser"/>
    <x v="51"/>
    <s v="NRMWEAR"/>
    <s v="Normal Wear"/>
    <x v="22"/>
    <x v="2"/>
    <s v="RS"/>
  </r>
  <r>
    <s v="DEFDISP"/>
    <s v="DEF Dispenser"/>
    <x v="51"/>
    <s v="OTHER"/>
    <s v="Other (specify)"/>
    <x v="23"/>
    <x v="2"/>
    <s v="RS"/>
  </r>
  <r>
    <s v="DEFDISP"/>
    <s v="DEF Dispenser"/>
    <x v="51"/>
    <s v="PRINSTAL"/>
    <s v="Poor Installation"/>
    <x v="24"/>
    <x v="2"/>
    <s v="RS"/>
  </r>
  <r>
    <s v="DEFDISP"/>
    <s v="DEF Dispenser"/>
    <x v="51"/>
    <s v="PROCISSU"/>
    <s v="Procedure Issue"/>
    <x v="25"/>
    <x v="2"/>
    <s v="RS"/>
  </r>
  <r>
    <s v="DEFDISP"/>
    <s v="DEF Dispenser"/>
    <x v="51"/>
    <s v="UTLFAIL"/>
    <s v="Utility Failure"/>
    <x v="26"/>
    <x v="2"/>
    <s v="RS"/>
  </r>
  <r>
    <s v="DEFDISP"/>
    <s v="DEF Dispenser"/>
    <x v="51"/>
    <s v="VNDLSM"/>
    <s v="Vandalism"/>
    <x v="27"/>
    <x v="2"/>
    <s v="RS"/>
  </r>
  <r>
    <s v="DEFDISP"/>
    <s v="DEF Dispenser"/>
    <x v="51"/>
    <s v="WORNCMPT"/>
    <s v="Defective/ Worn Component"/>
    <x v="28"/>
    <x v="2"/>
    <s v="RS"/>
  </r>
  <r>
    <s v="DEFDISP"/>
    <s v="DEF Dispenser"/>
    <x v="51"/>
    <s v="ADJUSTD"/>
    <s v="Adjusted"/>
    <x v="29"/>
    <x v="3"/>
    <s v="RS"/>
  </r>
  <r>
    <s v="DEFDISP"/>
    <s v="DEF Dispenser"/>
    <x v="51"/>
    <s v="DECOMM"/>
    <s v="Decommission"/>
    <x v="30"/>
    <x v="3"/>
    <s v="RS"/>
  </r>
  <r>
    <s v="DEFDISP"/>
    <s v="DEF Dispenser"/>
    <x v="51"/>
    <s v="DECONTME"/>
    <s v="Decontaminate"/>
    <x v="31"/>
    <x v="3"/>
    <s v="RS"/>
  </r>
  <r>
    <s v="DEFDISP"/>
    <s v="DEF Dispenser"/>
    <x v="51"/>
    <s v="DONOTHIN"/>
    <s v="Do Nothing"/>
    <x v="32"/>
    <x v="3"/>
    <s v="RS"/>
  </r>
  <r>
    <s v="DEFDISP"/>
    <s v="DEF Dispenser"/>
    <x v="51"/>
    <s v="LUBRCTE"/>
    <s v="Lubricate"/>
    <x v="33"/>
    <x v="3"/>
    <s v="RS"/>
  </r>
  <r>
    <s v="DEFDISP"/>
    <s v="DEF Dispenser"/>
    <x v="51"/>
    <s v="OTHER"/>
    <s v="Other (specify)"/>
    <x v="23"/>
    <x v="3"/>
    <s v="RS"/>
  </r>
  <r>
    <s v="DEFDISP"/>
    <s v="DEF Dispenser"/>
    <x v="51"/>
    <s v="RECALBRT"/>
    <s v="Recalibrate"/>
    <x v="34"/>
    <x v="3"/>
    <s v="RS"/>
  </r>
  <r>
    <s v="DEFDISP"/>
    <s v="DEF Dispenser"/>
    <x v="51"/>
    <s v="REMVOBT"/>
    <s v="Remove Obstruction"/>
    <x v="35"/>
    <x v="3"/>
    <s v="RS"/>
  </r>
  <r>
    <s v="DEFDISP"/>
    <s v="DEF Dispenser"/>
    <x v="51"/>
    <s v="REPCMPT"/>
    <s v="Repair Component"/>
    <x v="36"/>
    <x v="3"/>
    <s v="RS"/>
  </r>
  <r>
    <s v="DEFDISP"/>
    <s v="DEF Dispenser"/>
    <x v="51"/>
    <s v="REPLASS"/>
    <s v="Replace Asset"/>
    <x v="37"/>
    <x v="3"/>
    <s v="RS"/>
  </r>
  <r>
    <s v="DEFDISP"/>
    <s v="DEF Dispenser"/>
    <x v="51"/>
    <s v="REPLCMPT"/>
    <s v="Replace Component"/>
    <x v="38"/>
    <x v="3"/>
    <s v="RS"/>
  </r>
  <r>
    <s v="DEFDISP"/>
    <s v="DEF Dispenser"/>
    <x v="51"/>
    <s v="REPRASS"/>
    <s v="Repair Asset"/>
    <x v="39"/>
    <x v="3"/>
    <s v="RS"/>
  </r>
  <r>
    <s v="DEFDISP"/>
    <s v="DEF Dispenser"/>
    <x v="51"/>
    <s v="UPGRADES"/>
    <s v="Upgrade"/>
    <x v="40"/>
    <x v="3"/>
    <s v="RS"/>
  </r>
  <r>
    <s v="DEFVFLTR"/>
    <s v="DEF Vent Filter"/>
    <x v="52"/>
    <s v="ABNTEMP"/>
    <s v="Abnormal Temprature"/>
    <x v="0"/>
    <x v="0"/>
    <s v="RS"/>
  </r>
  <r>
    <s v="DEFVFLTR"/>
    <s v="DEF Vent Filter"/>
    <x v="52"/>
    <s v="CORROS"/>
    <s v="Corrosion"/>
    <x v="1"/>
    <x v="0"/>
    <s v="RS"/>
  </r>
  <r>
    <s v="DEFVFLTR"/>
    <s v="DEF Vent Filter"/>
    <x v="52"/>
    <s v="ELECTRIP"/>
    <s v="Electrical Trip Out"/>
    <x v="43"/>
    <x v="0"/>
    <s v="RS"/>
  </r>
  <r>
    <s v="DEFVFLTR"/>
    <s v="DEF Vent Filter"/>
    <x v="52"/>
    <s v="EXNOISE"/>
    <s v="Excessive Noise"/>
    <x v="2"/>
    <x v="0"/>
    <s v="RS"/>
  </r>
  <r>
    <s v="DEFVFLTR"/>
    <s v="DEF Vent Filter"/>
    <x v="52"/>
    <s v="EXVIBRTN"/>
    <s v="Excessive Vibration"/>
    <x v="3"/>
    <x v="0"/>
    <s v="RS"/>
  </r>
  <r>
    <s v="DEFVFLTR"/>
    <s v="DEF Vent Filter"/>
    <x v="52"/>
    <s v="JAMMEDEQ"/>
    <s v="Jammed Equipment"/>
    <x v="4"/>
    <x v="0"/>
    <s v="RS"/>
  </r>
  <r>
    <s v="DEFVFLTR"/>
    <s v="DEF Vent Filter"/>
    <x v="52"/>
    <s v="LEAKING"/>
    <s v="Leaking"/>
    <x v="5"/>
    <x v="0"/>
    <s v="RS"/>
  </r>
  <r>
    <s v="DEFVFLTR"/>
    <s v="DEF Vent Filter"/>
    <x v="52"/>
    <s v="LOWPERF"/>
    <s v="Low Performance"/>
    <x v="6"/>
    <x v="0"/>
    <s v="RS"/>
  </r>
  <r>
    <s v="DEFVFLTR"/>
    <s v="DEF Vent Filter"/>
    <x v="52"/>
    <s v="NONOPER"/>
    <s v="Non-Operational"/>
    <x v="7"/>
    <x v="0"/>
    <s v="RS"/>
  </r>
  <r>
    <s v="DEFVFLTR"/>
    <s v="DEF Vent Filter"/>
    <x v="52"/>
    <s v="PHYDMGE"/>
    <s v="Physical Damage"/>
    <x v="8"/>
    <x v="0"/>
    <s v="RS"/>
  </r>
  <r>
    <s v="DEFVFLTR"/>
    <s v="DEF Vent Filter"/>
    <x v="52"/>
    <s v="UNSMELL"/>
    <s v="Unusual Smell"/>
    <x v="9"/>
    <x v="0"/>
    <s v="RS"/>
  </r>
  <r>
    <s v="DEFVFLTR"/>
    <s v="DEF Vent Filter"/>
    <x v="52"/>
    <s v="UNSMOKE"/>
    <s v="Unusual Smoke"/>
    <x v="10"/>
    <x v="0"/>
    <s v="RS"/>
  </r>
  <r>
    <s v="DEFVFLTR"/>
    <s v="DEF Vent Filter"/>
    <x v="52"/>
    <s v="DEFVFAIL"/>
    <s v="DEF Vent Filter Failed"/>
    <x v="711"/>
    <x v="1"/>
    <s v="RS"/>
  </r>
  <r>
    <s v="DEFVFLTR"/>
    <s v="DEF Vent Filter"/>
    <x v="52"/>
    <s v="ACCIDENT"/>
    <s v="Accident"/>
    <x v="12"/>
    <x v="2"/>
    <s v="RS"/>
  </r>
  <r>
    <s v="DEFVFLTR"/>
    <s v="DEF Vent Filter"/>
    <x v="52"/>
    <s v="ACCWEAR"/>
    <s v="Accelerated Wear"/>
    <x v="13"/>
    <x v="2"/>
    <s v="RS"/>
  </r>
  <r>
    <s v="DEFVFLTR"/>
    <s v="DEF Vent Filter"/>
    <x v="52"/>
    <s v="ACTGOD"/>
    <s v="Weather condition/Forces of nature or Act of God"/>
    <x v="14"/>
    <x v="2"/>
    <s v="RS"/>
  </r>
  <r>
    <s v="DEFVFLTR"/>
    <s v="DEF Vent Filter"/>
    <x v="52"/>
    <s v="CONTAM"/>
    <s v="Contamination"/>
    <x v="15"/>
    <x v="2"/>
    <s v="RS"/>
  </r>
  <r>
    <s v="DEFVFLTR"/>
    <s v="DEF Vent Filter"/>
    <x v="52"/>
    <s v="DEFASSET"/>
    <s v="Defective Asset"/>
    <x v="16"/>
    <x v="2"/>
    <s v="RS"/>
  </r>
  <r>
    <s v="DEFVFLTR"/>
    <s v="DEF Vent Filter"/>
    <x v="52"/>
    <s v="EXLOAD"/>
    <s v="Excessive Load"/>
    <x v="17"/>
    <x v="2"/>
    <s v="RS"/>
  </r>
  <r>
    <s v="DEFVFLTR"/>
    <s v="DEF Vent Filter"/>
    <x v="52"/>
    <s v="IMPRMNT"/>
    <s v="Improper Maintenance"/>
    <x v="18"/>
    <x v="2"/>
    <s v="RS"/>
  </r>
  <r>
    <s v="DEFVFLTR"/>
    <s v="DEF Vent Filter"/>
    <x v="52"/>
    <s v="INSLUBR"/>
    <s v="Insufficient Lubrication"/>
    <x v="19"/>
    <x v="2"/>
    <s v="RS"/>
  </r>
  <r>
    <s v="DEFVFLTR"/>
    <s v="DEF Vent Filter"/>
    <x v="52"/>
    <s v="LACKTRN"/>
    <s v="Lack of/ Inadequate Training"/>
    <x v="20"/>
    <x v="2"/>
    <s v="RS"/>
  </r>
  <r>
    <s v="DEFVFLTR"/>
    <s v="DEF Vent Filter"/>
    <x v="52"/>
    <s v="MISSCMP"/>
    <s v="Loose/ Missing Component"/>
    <x v="21"/>
    <x v="2"/>
    <s v="RS"/>
  </r>
  <r>
    <s v="DEFVFLTR"/>
    <s v="DEF Vent Filter"/>
    <x v="52"/>
    <s v="NRMWEAR"/>
    <s v="Normal Wear"/>
    <x v="22"/>
    <x v="2"/>
    <s v="RS"/>
  </r>
  <r>
    <s v="DEFVFLTR"/>
    <s v="DEF Vent Filter"/>
    <x v="52"/>
    <s v="OTHER"/>
    <s v="Other (specify)"/>
    <x v="23"/>
    <x v="2"/>
    <s v="RS"/>
  </r>
  <r>
    <s v="DEFVFLTR"/>
    <s v="DEF Vent Filter"/>
    <x v="52"/>
    <s v="PRINSTAL"/>
    <s v="Poor Installation"/>
    <x v="24"/>
    <x v="2"/>
    <s v="RS"/>
  </r>
  <r>
    <s v="DEFVFLTR"/>
    <s v="DEF Vent Filter"/>
    <x v="52"/>
    <s v="PROCISSU"/>
    <s v="Procedure Issue"/>
    <x v="25"/>
    <x v="2"/>
    <s v="RS"/>
  </r>
  <r>
    <s v="DEFVFLTR"/>
    <s v="DEF Vent Filter"/>
    <x v="52"/>
    <s v="UTLFAIL"/>
    <s v="Utility Failure"/>
    <x v="26"/>
    <x v="2"/>
    <s v="RS"/>
  </r>
  <r>
    <s v="DEFVFLTR"/>
    <s v="DEF Vent Filter"/>
    <x v="52"/>
    <s v="VNDLSM"/>
    <s v="Vandalism"/>
    <x v="27"/>
    <x v="2"/>
    <s v="RS"/>
  </r>
  <r>
    <s v="DEFVFLTR"/>
    <s v="DEF Vent Filter"/>
    <x v="52"/>
    <s v="WORNCMPT"/>
    <s v="Defective/ Worn Component"/>
    <x v="28"/>
    <x v="2"/>
    <s v="RS"/>
  </r>
  <r>
    <s v="DEFVFLTR"/>
    <s v="DEF Vent Filter"/>
    <x v="52"/>
    <s v="ADJUSTD"/>
    <s v="Adjusted"/>
    <x v="29"/>
    <x v="3"/>
    <s v="RS"/>
  </r>
  <r>
    <s v="DEFVFLTR"/>
    <s v="DEF Vent Filter"/>
    <x v="52"/>
    <s v="DECOMM"/>
    <s v="Decommission"/>
    <x v="30"/>
    <x v="3"/>
    <s v="RS"/>
  </r>
  <r>
    <s v="DEFVFLTR"/>
    <s v="DEF Vent Filter"/>
    <x v="52"/>
    <s v="DECONTME"/>
    <s v="Decontaminate"/>
    <x v="31"/>
    <x v="3"/>
    <s v="RS"/>
  </r>
  <r>
    <s v="DEFVFLTR"/>
    <s v="DEF Vent Filter"/>
    <x v="52"/>
    <s v="DONOTHIN"/>
    <s v="Do Nothing"/>
    <x v="32"/>
    <x v="3"/>
    <s v="RS"/>
  </r>
  <r>
    <s v="DEFVFLTR"/>
    <s v="DEF Vent Filter"/>
    <x v="52"/>
    <s v="LUBRCTE"/>
    <s v="Lubricate"/>
    <x v="33"/>
    <x v="3"/>
    <s v="RS"/>
  </r>
  <r>
    <s v="DEFVFLTR"/>
    <s v="DEF Vent Filter"/>
    <x v="52"/>
    <s v="OTHER"/>
    <s v="Other (specify)"/>
    <x v="23"/>
    <x v="3"/>
    <s v="RS"/>
  </r>
  <r>
    <s v="DEFVFLTR"/>
    <s v="DEF Vent Filter"/>
    <x v="52"/>
    <s v="RECALBRT"/>
    <s v="Recalibrate"/>
    <x v="34"/>
    <x v="3"/>
    <s v="RS"/>
  </r>
  <r>
    <s v="DEFVFLTR"/>
    <s v="DEF Vent Filter"/>
    <x v="52"/>
    <s v="REMVOBT"/>
    <s v="Remove Obstruction"/>
    <x v="35"/>
    <x v="3"/>
    <s v="RS"/>
  </r>
  <r>
    <s v="DEFVFLTR"/>
    <s v="DEF Vent Filter"/>
    <x v="52"/>
    <s v="REPCMPT"/>
    <s v="Repair Component"/>
    <x v="36"/>
    <x v="3"/>
    <s v="RS"/>
  </r>
  <r>
    <s v="DEFVFLTR"/>
    <s v="DEF Vent Filter"/>
    <x v="52"/>
    <s v="REPLASS"/>
    <s v="Replace Asset"/>
    <x v="37"/>
    <x v="3"/>
    <s v="RS"/>
  </r>
  <r>
    <s v="DEFVFLTR"/>
    <s v="DEF Vent Filter"/>
    <x v="52"/>
    <s v="REPLCMPT"/>
    <s v="Replace Component"/>
    <x v="38"/>
    <x v="3"/>
    <s v="RS"/>
  </r>
  <r>
    <s v="DEFVFLTR"/>
    <s v="DEF Vent Filter"/>
    <x v="52"/>
    <s v="REPRASS"/>
    <s v="Repair Asset"/>
    <x v="39"/>
    <x v="3"/>
    <s v="RS"/>
  </r>
  <r>
    <s v="DEFVFLTR"/>
    <s v="DEF Vent Filter"/>
    <x v="52"/>
    <s v="UPGRADES"/>
    <s v="Upgrade"/>
    <x v="40"/>
    <x v="3"/>
    <s v="RS"/>
  </r>
  <r>
    <s v="DEHMDFR"/>
    <s v="Dehumidifier"/>
    <x v="53"/>
    <s v="ABNTEMP"/>
    <s v="Abnormal Temprature"/>
    <x v="0"/>
    <x v="0"/>
    <s v="RS"/>
  </r>
  <r>
    <s v="DEHMDFR"/>
    <s v="Dehumidifier"/>
    <x v="53"/>
    <s v="CORROS"/>
    <s v="Corrosion"/>
    <x v="1"/>
    <x v="0"/>
    <s v="RS"/>
  </r>
  <r>
    <s v="DEHMDFR"/>
    <s v="Dehumidifier"/>
    <x v="53"/>
    <s v="ELECTRIP"/>
    <s v="Electrical Trip Out"/>
    <x v="43"/>
    <x v="0"/>
    <s v="RS"/>
  </r>
  <r>
    <s v="DEHMDFR"/>
    <s v="Dehumidifier"/>
    <x v="53"/>
    <s v="EXNOISE"/>
    <s v="Excessive Noise"/>
    <x v="2"/>
    <x v="0"/>
    <s v="RS"/>
  </r>
  <r>
    <s v="DEHMDFR"/>
    <s v="Dehumidifier"/>
    <x v="53"/>
    <s v="EXVIBRTN"/>
    <s v="Excessive Vibration"/>
    <x v="3"/>
    <x v="0"/>
    <s v="RS"/>
  </r>
  <r>
    <s v="DEHMDFR"/>
    <s v="Dehumidifier"/>
    <x v="53"/>
    <s v="JAMMEDEQ"/>
    <s v="Jammed Equipment"/>
    <x v="4"/>
    <x v="0"/>
    <s v="RS"/>
  </r>
  <r>
    <s v="DEHMDFR"/>
    <s v="Dehumidifier"/>
    <x v="53"/>
    <s v="LEAKING"/>
    <s v="Leaking"/>
    <x v="5"/>
    <x v="0"/>
    <s v="RS"/>
  </r>
  <r>
    <s v="DEHMDFR"/>
    <s v="Dehumidifier"/>
    <x v="53"/>
    <s v="LOWPERF"/>
    <s v="Low Performance"/>
    <x v="6"/>
    <x v="0"/>
    <s v="RS"/>
  </r>
  <r>
    <s v="DEHMDFR"/>
    <s v="Dehumidifier"/>
    <x v="53"/>
    <s v="NONOPER"/>
    <s v="Non-Operational"/>
    <x v="7"/>
    <x v="0"/>
    <s v="RS"/>
  </r>
  <r>
    <s v="DEHMDFR"/>
    <s v="Dehumidifier"/>
    <x v="53"/>
    <s v="PHYDMGE"/>
    <s v="Physical Damage"/>
    <x v="8"/>
    <x v="0"/>
    <s v="RS"/>
  </r>
  <r>
    <s v="DEHMDFR"/>
    <s v="Dehumidifier"/>
    <x v="53"/>
    <s v="UNSMELL"/>
    <s v="Unusual Smell"/>
    <x v="9"/>
    <x v="0"/>
    <s v="RS"/>
  </r>
  <r>
    <s v="DEHMDFR"/>
    <s v="Dehumidifier"/>
    <x v="53"/>
    <s v="UNSMOKE"/>
    <s v="Unusual Smoke"/>
    <x v="10"/>
    <x v="0"/>
    <s v="RS"/>
  </r>
  <r>
    <s v="DEHMDFR"/>
    <s v="Dehumidifier"/>
    <x v="53"/>
    <s v="DEHCONT"/>
    <s v="Dehumidifier air filter contaminated"/>
    <x v="712"/>
    <x v="1"/>
    <s v="RS"/>
  </r>
  <r>
    <s v="DEHMDFR"/>
    <s v="Dehumidifier"/>
    <x v="53"/>
    <s v="DEHDET"/>
    <s v="Dehumidifier components deteriorated"/>
    <x v="713"/>
    <x v="1"/>
    <s v="RS"/>
  </r>
  <r>
    <s v="DEHMDFR"/>
    <s v="Dehumidifier"/>
    <x v="53"/>
    <s v="ACCIDENT"/>
    <s v="Accident"/>
    <x v="12"/>
    <x v="2"/>
    <s v="RS"/>
  </r>
  <r>
    <s v="DEHMDFR"/>
    <s v="Dehumidifier"/>
    <x v="53"/>
    <s v="ACCWEAR"/>
    <s v="Accelerated Wear"/>
    <x v="13"/>
    <x v="2"/>
    <s v="RS"/>
  </r>
  <r>
    <s v="DEHMDFR"/>
    <s v="Dehumidifier"/>
    <x v="53"/>
    <s v="ACTGOD"/>
    <s v="Weather condition/Forces of nature or Act of God"/>
    <x v="14"/>
    <x v="2"/>
    <s v="RS"/>
  </r>
  <r>
    <s v="DEHMDFR"/>
    <s v="Dehumidifier"/>
    <x v="53"/>
    <s v="CONTAM"/>
    <s v="Contamination"/>
    <x v="15"/>
    <x v="2"/>
    <s v="RS"/>
  </r>
  <r>
    <s v="DEHMDFR"/>
    <s v="Dehumidifier"/>
    <x v="53"/>
    <s v="DEFASSET"/>
    <s v="Defective Asset"/>
    <x v="16"/>
    <x v="2"/>
    <s v="RS"/>
  </r>
  <r>
    <s v="DEHMDFR"/>
    <s v="Dehumidifier"/>
    <x v="53"/>
    <s v="EXLOAD"/>
    <s v="Excessive Load"/>
    <x v="17"/>
    <x v="2"/>
    <s v="RS"/>
  </r>
  <r>
    <s v="DEHMDFR"/>
    <s v="Dehumidifier"/>
    <x v="53"/>
    <s v="IMPRMNT"/>
    <s v="Improper Maintenance"/>
    <x v="18"/>
    <x v="2"/>
    <s v="RS"/>
  </r>
  <r>
    <s v="DEHMDFR"/>
    <s v="Dehumidifier"/>
    <x v="53"/>
    <s v="INSLUBR"/>
    <s v="Insufficient Lubrication"/>
    <x v="19"/>
    <x v="2"/>
    <s v="RS"/>
  </r>
  <r>
    <s v="DEHMDFR"/>
    <s v="Dehumidifier"/>
    <x v="53"/>
    <s v="LACKTRN"/>
    <s v="Lack of/ Inadequate Training"/>
    <x v="20"/>
    <x v="2"/>
    <s v="RS"/>
  </r>
  <r>
    <s v="DEHMDFR"/>
    <s v="Dehumidifier"/>
    <x v="53"/>
    <s v="MISSCMP"/>
    <s v="Loose/ Missing Component"/>
    <x v="21"/>
    <x v="2"/>
    <s v="RS"/>
  </r>
  <r>
    <s v="DEHMDFR"/>
    <s v="Dehumidifier"/>
    <x v="53"/>
    <s v="NRMWEAR"/>
    <s v="Normal Wear"/>
    <x v="22"/>
    <x v="2"/>
    <s v="RS"/>
  </r>
  <r>
    <s v="DEHMDFR"/>
    <s v="Dehumidifier"/>
    <x v="53"/>
    <s v="OTHER"/>
    <s v="Other (specify)"/>
    <x v="23"/>
    <x v="2"/>
    <s v="RS"/>
  </r>
  <r>
    <s v="DEHMDFR"/>
    <s v="Dehumidifier"/>
    <x v="53"/>
    <s v="PRINSTAL"/>
    <s v="Poor Installation"/>
    <x v="24"/>
    <x v="2"/>
    <s v="RS"/>
  </r>
  <r>
    <s v="DEHMDFR"/>
    <s v="Dehumidifier"/>
    <x v="53"/>
    <s v="PROCISSU"/>
    <s v="Procedure Issue"/>
    <x v="25"/>
    <x v="2"/>
    <s v="RS"/>
  </r>
  <r>
    <s v="DEHMDFR"/>
    <s v="Dehumidifier"/>
    <x v="53"/>
    <s v="UTLFAIL"/>
    <s v="Utility Failure"/>
    <x v="26"/>
    <x v="2"/>
    <s v="RS"/>
  </r>
  <r>
    <s v="DEHMDFR"/>
    <s v="Dehumidifier"/>
    <x v="53"/>
    <s v="VNDLSM"/>
    <s v="Vandalism"/>
    <x v="27"/>
    <x v="2"/>
    <s v="RS"/>
  </r>
  <r>
    <s v="DEHMDFR"/>
    <s v="Dehumidifier"/>
    <x v="53"/>
    <s v="WORNCMPT"/>
    <s v="Defective/ Worn Component"/>
    <x v="28"/>
    <x v="2"/>
    <s v="RS"/>
  </r>
  <r>
    <s v="DEHMDFR"/>
    <s v="Dehumidifier"/>
    <x v="53"/>
    <s v="ADJUSTD"/>
    <s v="Adjusted"/>
    <x v="29"/>
    <x v="3"/>
    <s v="RS"/>
  </r>
  <r>
    <s v="DEHMDFR"/>
    <s v="Dehumidifier"/>
    <x v="53"/>
    <s v="DECOMM"/>
    <s v="Decommission"/>
    <x v="30"/>
    <x v="3"/>
    <s v="RS"/>
  </r>
  <r>
    <s v="DEHMDFR"/>
    <s v="Dehumidifier"/>
    <x v="53"/>
    <s v="DECONTME"/>
    <s v="Decontaminate"/>
    <x v="31"/>
    <x v="3"/>
    <s v="RS"/>
  </r>
  <r>
    <s v="DEHMDFR"/>
    <s v="Dehumidifier"/>
    <x v="53"/>
    <s v="DONOTHIN"/>
    <s v="Do Nothing"/>
    <x v="32"/>
    <x v="3"/>
    <s v="RS"/>
  </r>
  <r>
    <s v="DEHMDFR"/>
    <s v="Dehumidifier"/>
    <x v="53"/>
    <s v="LUBRCTE"/>
    <s v="Lubricate"/>
    <x v="33"/>
    <x v="3"/>
    <s v="RS"/>
  </r>
  <r>
    <s v="DEHMDFR"/>
    <s v="Dehumidifier"/>
    <x v="53"/>
    <s v="OTHER"/>
    <s v="Other (specify)"/>
    <x v="23"/>
    <x v="3"/>
    <s v="RS"/>
  </r>
  <r>
    <s v="DEHMDFR"/>
    <s v="Dehumidifier"/>
    <x v="53"/>
    <s v="RECALBRT"/>
    <s v="Recalibrate"/>
    <x v="34"/>
    <x v="3"/>
    <s v="RS"/>
  </r>
  <r>
    <s v="DEHMDFR"/>
    <s v="Dehumidifier"/>
    <x v="53"/>
    <s v="REMVOBT"/>
    <s v="Remove Obstruction"/>
    <x v="35"/>
    <x v="3"/>
    <s v="RS"/>
  </r>
  <r>
    <s v="DEHMDFR"/>
    <s v="Dehumidifier"/>
    <x v="53"/>
    <s v="REPCMPT"/>
    <s v="Repair Component"/>
    <x v="36"/>
    <x v="3"/>
    <s v="RS"/>
  </r>
  <r>
    <s v="DEHMDFR"/>
    <s v="Dehumidifier"/>
    <x v="53"/>
    <s v="REPLASS"/>
    <s v="Replace Asset"/>
    <x v="37"/>
    <x v="3"/>
    <s v="RS"/>
  </r>
  <r>
    <s v="DEHMDFR"/>
    <s v="Dehumidifier"/>
    <x v="53"/>
    <s v="REPLCMPT"/>
    <s v="Replace Component"/>
    <x v="38"/>
    <x v="3"/>
    <s v="RS"/>
  </r>
  <r>
    <s v="DEHMDFR"/>
    <s v="Dehumidifier"/>
    <x v="53"/>
    <s v="REPRASS"/>
    <s v="Repair Asset"/>
    <x v="39"/>
    <x v="3"/>
    <s v="RS"/>
  </r>
  <r>
    <s v="DEHMDFR"/>
    <s v="Dehumidifier"/>
    <x v="53"/>
    <s v="UPGRADES"/>
    <s v="Upgrade"/>
    <x v="40"/>
    <x v="3"/>
    <s v="RS"/>
  </r>
  <r>
    <s v="DOMWDS"/>
    <s v="Domestic Water Distribution System"/>
    <x v="54"/>
    <s v="ABNTEMP"/>
    <s v="Abnormal Temprature"/>
    <x v="0"/>
    <x v="0"/>
    <s v="RS"/>
  </r>
  <r>
    <s v="DOMWDS"/>
    <s v="Domestic Water Distribution System"/>
    <x v="54"/>
    <s v="CORROS"/>
    <s v="Corrosion"/>
    <x v="1"/>
    <x v="0"/>
    <s v="RS"/>
  </r>
  <r>
    <s v="DOMWDS"/>
    <s v="Domestic Water Distribution System"/>
    <x v="54"/>
    <s v="ELECTRIP"/>
    <s v="Electrical Trip Out"/>
    <x v="43"/>
    <x v="0"/>
    <s v="RS"/>
  </r>
  <r>
    <s v="DOMWDS"/>
    <s v="Domestic Water Distribution System"/>
    <x v="54"/>
    <s v="EXNOISE"/>
    <s v="Excessive Noise"/>
    <x v="2"/>
    <x v="0"/>
    <s v="RS"/>
  </r>
  <r>
    <s v="DOMWDS"/>
    <s v="Domestic Water Distribution System"/>
    <x v="54"/>
    <s v="EXVIBRTN"/>
    <s v="Excessive Vibration"/>
    <x v="3"/>
    <x v="0"/>
    <s v="RS"/>
  </r>
  <r>
    <s v="DOMWDS"/>
    <s v="Domestic Water Distribution System"/>
    <x v="54"/>
    <s v="JAMMEDEQ"/>
    <s v="Jammed Equipment"/>
    <x v="4"/>
    <x v="0"/>
    <s v="RS"/>
  </r>
  <r>
    <s v="DOMWDS"/>
    <s v="Domestic Water Distribution System"/>
    <x v="54"/>
    <s v="LEAKING"/>
    <s v="Leaking"/>
    <x v="5"/>
    <x v="0"/>
    <s v="RS"/>
  </r>
  <r>
    <s v="DOMWDS"/>
    <s v="Domestic Water Distribution System"/>
    <x v="54"/>
    <s v="LOWPERF"/>
    <s v="Low Performance"/>
    <x v="6"/>
    <x v="0"/>
    <s v="RS"/>
  </r>
  <r>
    <s v="DOMWDS"/>
    <s v="Domestic Water Distribution System"/>
    <x v="54"/>
    <s v="NONOPER"/>
    <s v="Non-Operational"/>
    <x v="7"/>
    <x v="0"/>
    <s v="RS"/>
  </r>
  <r>
    <s v="DOMWDS"/>
    <s v="Domestic Water Distribution System"/>
    <x v="54"/>
    <s v="PHYDMGE"/>
    <s v="Physical Damage"/>
    <x v="8"/>
    <x v="0"/>
    <s v="RS"/>
  </r>
  <r>
    <s v="DOMWDS"/>
    <s v="Domestic Water Distribution System"/>
    <x v="54"/>
    <s v="UNSMELL"/>
    <s v="Unusual Smell"/>
    <x v="9"/>
    <x v="0"/>
    <s v="RS"/>
  </r>
  <r>
    <s v="DOMWDS"/>
    <s v="Domestic Water Distribution System"/>
    <x v="54"/>
    <s v="UNSMOKE"/>
    <s v="Unusual Smoke"/>
    <x v="10"/>
    <x v="0"/>
    <s v="RS"/>
  </r>
  <r>
    <s v="DOMWDS"/>
    <s v="Domestic Water Distribution System"/>
    <x v="54"/>
    <s v="WTRDSDET"/>
    <s v="Water distribution system deteriorated"/>
    <x v="714"/>
    <x v="1"/>
    <s v="RS"/>
  </r>
  <r>
    <s v="DOMWDS"/>
    <s v="Domestic Water Distribution System"/>
    <x v="54"/>
    <s v="ACCIDENT"/>
    <s v="Accident"/>
    <x v="12"/>
    <x v="2"/>
    <s v="RS"/>
  </r>
  <r>
    <s v="DOMWDS"/>
    <s v="Domestic Water Distribution System"/>
    <x v="54"/>
    <s v="ACCWEAR"/>
    <s v="Accelerated Wear"/>
    <x v="13"/>
    <x v="2"/>
    <s v="RS"/>
  </r>
  <r>
    <s v="DOMWDS"/>
    <s v="Domestic Water Distribution System"/>
    <x v="54"/>
    <s v="ACTGOD"/>
    <s v="Weather condition/Forces of nature or Act of God"/>
    <x v="14"/>
    <x v="2"/>
    <s v="RS"/>
  </r>
  <r>
    <s v="DOMWDS"/>
    <s v="Domestic Water Distribution System"/>
    <x v="54"/>
    <s v="CONTAM"/>
    <s v="Contamination"/>
    <x v="15"/>
    <x v="2"/>
    <s v="RS"/>
  </r>
  <r>
    <s v="DOMWDS"/>
    <s v="Domestic Water Distribution System"/>
    <x v="54"/>
    <s v="DEFASSET"/>
    <s v="Defective Asset"/>
    <x v="16"/>
    <x v="2"/>
    <s v="RS"/>
  </r>
  <r>
    <s v="DOMWDS"/>
    <s v="Domestic Water Distribution System"/>
    <x v="54"/>
    <s v="EXLOAD"/>
    <s v="Excessive Load"/>
    <x v="17"/>
    <x v="2"/>
    <s v="RS"/>
  </r>
  <r>
    <s v="DOMWDS"/>
    <s v="Domestic Water Distribution System"/>
    <x v="54"/>
    <s v="IMPRMNT"/>
    <s v="Improper Maintenance"/>
    <x v="18"/>
    <x v="2"/>
    <s v="RS"/>
  </r>
  <r>
    <s v="DOMWDS"/>
    <s v="Domestic Water Distribution System"/>
    <x v="54"/>
    <s v="INSLUBR"/>
    <s v="Insufficient Lubrication"/>
    <x v="19"/>
    <x v="2"/>
    <s v="RS"/>
  </r>
  <r>
    <s v="DOMWDS"/>
    <s v="Domestic Water Distribution System"/>
    <x v="54"/>
    <s v="LACKTRN"/>
    <s v="Lack of/ Inadequate Training"/>
    <x v="20"/>
    <x v="2"/>
    <s v="RS"/>
  </r>
  <r>
    <s v="DOMWDS"/>
    <s v="Domestic Water Distribution System"/>
    <x v="54"/>
    <s v="MISSCMP"/>
    <s v="Loose/ Missing Component"/>
    <x v="21"/>
    <x v="2"/>
    <s v="RS"/>
  </r>
  <r>
    <s v="DOMWDS"/>
    <s v="Domestic Water Distribution System"/>
    <x v="54"/>
    <s v="NRMWEAR"/>
    <s v="Normal Wear"/>
    <x v="22"/>
    <x v="2"/>
    <s v="RS"/>
  </r>
  <r>
    <s v="DOMWDS"/>
    <s v="Domestic Water Distribution System"/>
    <x v="54"/>
    <s v="OTHER"/>
    <s v="Other (specify)"/>
    <x v="23"/>
    <x v="2"/>
    <s v="RS"/>
  </r>
  <r>
    <s v="DOMWDS"/>
    <s v="Domestic Water Distribution System"/>
    <x v="54"/>
    <s v="PRINSTAL"/>
    <s v="Poor Installation"/>
    <x v="24"/>
    <x v="2"/>
    <s v="RS"/>
  </r>
  <r>
    <s v="DOMWDS"/>
    <s v="Domestic Water Distribution System"/>
    <x v="54"/>
    <s v="PROCISSU"/>
    <s v="Procedure Issue"/>
    <x v="25"/>
    <x v="2"/>
    <s v="RS"/>
  </r>
  <r>
    <s v="DOMWDS"/>
    <s v="Domestic Water Distribution System"/>
    <x v="54"/>
    <s v="UTLFAIL"/>
    <s v="Utility Failure"/>
    <x v="26"/>
    <x v="2"/>
    <s v="RS"/>
  </r>
  <r>
    <s v="DOMWDS"/>
    <s v="Domestic Water Distribution System"/>
    <x v="54"/>
    <s v="VNDLSM"/>
    <s v="Vandalism"/>
    <x v="27"/>
    <x v="2"/>
    <s v="RS"/>
  </r>
  <r>
    <s v="DOMWDS"/>
    <s v="Domestic Water Distribution System"/>
    <x v="54"/>
    <s v="WORNCMPT"/>
    <s v="Defective/ Worn Component"/>
    <x v="28"/>
    <x v="2"/>
    <s v="RS"/>
  </r>
  <r>
    <s v="DOMWDS"/>
    <s v="Domestic Water Distribution System"/>
    <x v="54"/>
    <s v="ADJUSTD"/>
    <s v="Adjusted"/>
    <x v="29"/>
    <x v="3"/>
    <s v="RS"/>
  </r>
  <r>
    <s v="DOMWDS"/>
    <s v="Domestic Water Distribution System"/>
    <x v="54"/>
    <s v="DECOMM"/>
    <s v="Decommission"/>
    <x v="30"/>
    <x v="3"/>
    <s v="RS"/>
  </r>
  <r>
    <s v="DOMWDS"/>
    <s v="Domestic Water Distribution System"/>
    <x v="54"/>
    <s v="DECONTME"/>
    <s v="Decontaminate"/>
    <x v="31"/>
    <x v="3"/>
    <s v="RS"/>
  </r>
  <r>
    <s v="DOMWDS"/>
    <s v="Domestic Water Distribution System"/>
    <x v="54"/>
    <s v="DONOTHIN"/>
    <s v="Do Nothing"/>
    <x v="32"/>
    <x v="3"/>
    <s v="RS"/>
  </r>
  <r>
    <s v="DOMWDS"/>
    <s v="Domestic Water Distribution System"/>
    <x v="54"/>
    <s v="LUBRCTE"/>
    <s v="Lubricate"/>
    <x v="33"/>
    <x v="3"/>
    <s v="RS"/>
  </r>
  <r>
    <s v="DOMWDS"/>
    <s v="Domestic Water Distribution System"/>
    <x v="54"/>
    <s v="OTHER"/>
    <s v="Other (specify)"/>
    <x v="23"/>
    <x v="3"/>
    <s v="RS"/>
  </r>
  <r>
    <s v="DOMWDS"/>
    <s v="Domestic Water Distribution System"/>
    <x v="54"/>
    <s v="RECALBRT"/>
    <s v="Recalibrate"/>
    <x v="34"/>
    <x v="3"/>
    <s v="RS"/>
  </r>
  <r>
    <s v="DOMWDS"/>
    <s v="Domestic Water Distribution System"/>
    <x v="54"/>
    <s v="REMVOBT"/>
    <s v="Remove Obstruction"/>
    <x v="35"/>
    <x v="3"/>
    <s v="RS"/>
  </r>
  <r>
    <s v="DOMWDS"/>
    <s v="Domestic Water Distribution System"/>
    <x v="54"/>
    <s v="REPCMPT"/>
    <s v="Repair Component"/>
    <x v="36"/>
    <x v="3"/>
    <s v="RS"/>
  </r>
  <r>
    <s v="DOMWDS"/>
    <s v="Domestic Water Distribution System"/>
    <x v="54"/>
    <s v="REPLASS"/>
    <s v="Replace Asset"/>
    <x v="37"/>
    <x v="3"/>
    <s v="RS"/>
  </r>
  <r>
    <s v="DOMWDS"/>
    <s v="Domestic Water Distribution System"/>
    <x v="54"/>
    <s v="REPLCMPT"/>
    <s v="Replace Component"/>
    <x v="38"/>
    <x v="3"/>
    <s v="RS"/>
  </r>
  <r>
    <s v="DOMWDS"/>
    <s v="Domestic Water Distribution System"/>
    <x v="54"/>
    <s v="REPRASS"/>
    <s v="Repair Asset"/>
    <x v="39"/>
    <x v="3"/>
    <s v="RS"/>
  </r>
  <r>
    <s v="DOMWDS"/>
    <s v="Domestic Water Distribution System"/>
    <x v="54"/>
    <s v="UPGRADES"/>
    <s v="Upgrade"/>
    <x v="40"/>
    <x v="3"/>
    <s v="RS"/>
  </r>
  <r>
    <s v="DR"/>
    <s v="Door"/>
    <x v="55"/>
    <s v="ABNTEMP"/>
    <s v="Abnormal Temprature"/>
    <x v="0"/>
    <x v="0"/>
    <s v="RS"/>
  </r>
  <r>
    <s v="DR"/>
    <s v="Door"/>
    <x v="55"/>
    <s v="CORROS"/>
    <s v="Corrosion"/>
    <x v="1"/>
    <x v="0"/>
    <s v="RS"/>
  </r>
  <r>
    <s v="DR"/>
    <s v="Door"/>
    <x v="55"/>
    <s v="ELECTRIP"/>
    <s v="Electrical Trip Out"/>
    <x v="43"/>
    <x v="0"/>
    <s v="RS"/>
  </r>
  <r>
    <s v="DR"/>
    <s v="Door"/>
    <x v="55"/>
    <s v="EXNOISE"/>
    <s v="Excessive Noise"/>
    <x v="2"/>
    <x v="0"/>
    <s v="RS"/>
  </r>
  <r>
    <s v="DR"/>
    <s v="Door"/>
    <x v="55"/>
    <s v="EXVIBRTN"/>
    <s v="Excessive Vibration"/>
    <x v="3"/>
    <x v="0"/>
    <s v="RS"/>
  </r>
  <r>
    <s v="DR"/>
    <s v="Door"/>
    <x v="55"/>
    <s v="JAMMEDEQ"/>
    <s v="Jammed Equipment"/>
    <x v="4"/>
    <x v="0"/>
    <s v="RS"/>
  </r>
  <r>
    <s v="DR"/>
    <s v="Door"/>
    <x v="55"/>
    <s v="LEAKING"/>
    <s v="Leaking"/>
    <x v="5"/>
    <x v="0"/>
    <s v="RS"/>
  </r>
  <r>
    <s v="DR"/>
    <s v="Door"/>
    <x v="55"/>
    <s v="LOWPERF"/>
    <s v="Low Performance"/>
    <x v="6"/>
    <x v="0"/>
    <s v="RS"/>
  </r>
  <r>
    <s v="DR"/>
    <s v="Door"/>
    <x v="55"/>
    <s v="NONOPER"/>
    <s v="Non-Operational"/>
    <x v="7"/>
    <x v="0"/>
    <s v="RS"/>
  </r>
  <r>
    <s v="DR"/>
    <s v="Door"/>
    <x v="55"/>
    <s v="PHYDMGE"/>
    <s v="Physical Damage"/>
    <x v="8"/>
    <x v="0"/>
    <s v="RS"/>
  </r>
  <r>
    <s v="DR"/>
    <s v="Door"/>
    <x v="55"/>
    <s v="UNSMELL"/>
    <s v="Unusual Smell"/>
    <x v="9"/>
    <x v="0"/>
    <s v="RS"/>
  </r>
  <r>
    <s v="DR"/>
    <s v="Door"/>
    <x v="55"/>
    <s v="UNSMOKE"/>
    <s v="Unusual Smoke"/>
    <x v="10"/>
    <x v="0"/>
    <s v="RS"/>
  </r>
  <r>
    <s v="DR"/>
    <s v="Door"/>
    <x v="55"/>
    <s v="DRAUDET"/>
    <s v="Automatic door mechanism deteriorated"/>
    <x v="715"/>
    <x v="1"/>
    <s v="RS"/>
  </r>
  <r>
    <s v="DR"/>
    <s v="Door"/>
    <x v="55"/>
    <s v="DRAUFAIL"/>
    <s v="Electronic control activation of door opening or closing failed"/>
    <x v="716"/>
    <x v="1"/>
    <s v="RS"/>
  </r>
  <r>
    <s v="DR"/>
    <s v="Door"/>
    <x v="55"/>
    <s v="DRELWORN"/>
    <s v="Electric door strike components worn"/>
    <x v="717"/>
    <x v="1"/>
    <s v="RS"/>
  </r>
  <r>
    <s v="DR"/>
    <s v="Door"/>
    <x v="55"/>
    <s v="DREMFAIL"/>
    <s v="Sliding door emergency system failed"/>
    <x v="718"/>
    <x v="1"/>
    <s v="RS"/>
  </r>
  <r>
    <s v="DR"/>
    <s v="Door"/>
    <x v="55"/>
    <s v="DRFAIL"/>
    <s v="Door mechanical, structural, or physical components deteriorated"/>
    <x v="719"/>
    <x v="1"/>
    <s v="RS"/>
  </r>
  <r>
    <s v="DR"/>
    <s v="Door"/>
    <x v="55"/>
    <s v="DRLUB"/>
    <s v="Lubrication of the electric door strike components"/>
    <x v="720"/>
    <x v="1"/>
    <s v="RS"/>
  </r>
  <r>
    <s v="DR"/>
    <s v="Door"/>
    <x v="55"/>
    <s v="DRSGNDAM"/>
    <s v="Door signage damaged or missing"/>
    <x v="721"/>
    <x v="1"/>
    <s v="RS"/>
  </r>
  <r>
    <s v="DR"/>
    <s v="Door"/>
    <x v="55"/>
    <s v="ACCIDENT"/>
    <s v="Accident"/>
    <x v="12"/>
    <x v="2"/>
    <s v="RS"/>
  </r>
  <r>
    <s v="DR"/>
    <s v="Door"/>
    <x v="55"/>
    <s v="ACCWEAR"/>
    <s v="Accelerated Wear"/>
    <x v="13"/>
    <x v="2"/>
    <s v="RS"/>
  </r>
  <r>
    <s v="DR"/>
    <s v="Door"/>
    <x v="55"/>
    <s v="ACTGOD"/>
    <s v="Weather condition/Forces of nature or Act of God"/>
    <x v="14"/>
    <x v="2"/>
    <s v="RS"/>
  </r>
  <r>
    <s v="DR"/>
    <s v="Door"/>
    <x v="55"/>
    <s v="CONTAM"/>
    <s v="Contamination"/>
    <x v="15"/>
    <x v="2"/>
    <s v="RS"/>
  </r>
  <r>
    <s v="DR"/>
    <s v="Door"/>
    <x v="55"/>
    <s v="DEFASSET"/>
    <s v="Defective Asset"/>
    <x v="16"/>
    <x v="2"/>
    <s v="RS"/>
  </r>
  <r>
    <s v="DR"/>
    <s v="Door"/>
    <x v="55"/>
    <s v="EXLOAD"/>
    <s v="Excessive Load"/>
    <x v="17"/>
    <x v="2"/>
    <s v="RS"/>
  </r>
  <r>
    <s v="DR"/>
    <s v="Door"/>
    <x v="55"/>
    <s v="IMPRMNT"/>
    <s v="Improper Maintenance"/>
    <x v="18"/>
    <x v="2"/>
    <s v="RS"/>
  </r>
  <r>
    <s v="DR"/>
    <s v="Door"/>
    <x v="55"/>
    <s v="INSLUBR"/>
    <s v="Insufficient Lubrication"/>
    <x v="19"/>
    <x v="2"/>
    <s v="RS"/>
  </r>
  <r>
    <s v="DR"/>
    <s v="Door"/>
    <x v="55"/>
    <s v="LACKTRN"/>
    <s v="Lack of/ Inadequate Training"/>
    <x v="20"/>
    <x v="2"/>
    <s v="RS"/>
  </r>
  <r>
    <s v="DR"/>
    <s v="Door"/>
    <x v="55"/>
    <s v="MISSCMP"/>
    <s v="Loose/ Missing Component"/>
    <x v="21"/>
    <x v="2"/>
    <s v="RS"/>
  </r>
  <r>
    <s v="DR"/>
    <s v="Door"/>
    <x v="55"/>
    <s v="NRMWEAR"/>
    <s v="Normal Wear"/>
    <x v="22"/>
    <x v="2"/>
    <s v="RS"/>
  </r>
  <r>
    <s v="DR"/>
    <s v="Door"/>
    <x v="55"/>
    <s v="OTHER"/>
    <s v="Other (specify)"/>
    <x v="23"/>
    <x v="2"/>
    <s v="RS"/>
  </r>
  <r>
    <s v="DR"/>
    <s v="Door"/>
    <x v="55"/>
    <s v="PRINSTAL"/>
    <s v="Poor Installation"/>
    <x v="24"/>
    <x v="2"/>
    <s v="RS"/>
  </r>
  <r>
    <s v="DR"/>
    <s v="Door"/>
    <x v="55"/>
    <s v="PROCISSU"/>
    <s v="Procedure Issue"/>
    <x v="25"/>
    <x v="2"/>
    <s v="RS"/>
  </r>
  <r>
    <s v="DR"/>
    <s v="Door"/>
    <x v="55"/>
    <s v="UTLFAIL"/>
    <s v="Utility Failure"/>
    <x v="26"/>
    <x v="2"/>
    <s v="RS"/>
  </r>
  <r>
    <s v="DR"/>
    <s v="Door"/>
    <x v="55"/>
    <s v="VNDLSM"/>
    <s v="Vandalism"/>
    <x v="27"/>
    <x v="2"/>
    <s v="RS"/>
  </r>
  <r>
    <s v="DR"/>
    <s v="Door"/>
    <x v="55"/>
    <s v="WORNCMPT"/>
    <s v="Defective/ Worn Component"/>
    <x v="28"/>
    <x v="2"/>
    <s v="RS"/>
  </r>
  <r>
    <s v="DR"/>
    <s v="Door"/>
    <x v="55"/>
    <s v="ADJUSTD"/>
    <s v="Adjusted"/>
    <x v="29"/>
    <x v="3"/>
    <s v="RS"/>
  </r>
  <r>
    <s v="DR"/>
    <s v="Door"/>
    <x v="55"/>
    <s v="DECOMM"/>
    <s v="Decommission"/>
    <x v="30"/>
    <x v="3"/>
    <s v="RS"/>
  </r>
  <r>
    <s v="DR"/>
    <s v="Door"/>
    <x v="55"/>
    <s v="DECONTME"/>
    <s v="Decontaminate"/>
    <x v="31"/>
    <x v="3"/>
    <s v="RS"/>
  </r>
  <r>
    <s v="DR"/>
    <s v="Door"/>
    <x v="55"/>
    <s v="DONOTHIN"/>
    <s v="Do Nothing"/>
    <x v="32"/>
    <x v="3"/>
    <s v="RS"/>
  </r>
  <r>
    <s v="DR"/>
    <s v="Door"/>
    <x v="55"/>
    <s v="LUBRCTE"/>
    <s v="Lubricate"/>
    <x v="33"/>
    <x v="3"/>
    <s v="RS"/>
  </r>
  <r>
    <s v="DR"/>
    <s v="Door"/>
    <x v="55"/>
    <s v="OTHER"/>
    <s v="Other (specify)"/>
    <x v="23"/>
    <x v="3"/>
    <s v="RS"/>
  </r>
  <r>
    <s v="DR"/>
    <s v="Door"/>
    <x v="55"/>
    <s v="RECALBRT"/>
    <s v="Recalibrate"/>
    <x v="34"/>
    <x v="3"/>
    <s v="RS"/>
  </r>
  <r>
    <s v="DR"/>
    <s v="Door"/>
    <x v="55"/>
    <s v="REMVOBT"/>
    <s v="Remove Obstruction"/>
    <x v="35"/>
    <x v="3"/>
    <s v="RS"/>
  </r>
  <r>
    <s v="DR"/>
    <s v="Door"/>
    <x v="55"/>
    <s v="REPCMPT"/>
    <s v="Repair Component"/>
    <x v="36"/>
    <x v="3"/>
    <s v="RS"/>
  </r>
  <r>
    <s v="DR"/>
    <s v="Door"/>
    <x v="55"/>
    <s v="REPLASS"/>
    <s v="Replace Asset"/>
    <x v="37"/>
    <x v="3"/>
    <s v="RS"/>
  </r>
  <r>
    <s v="DR"/>
    <s v="Door"/>
    <x v="55"/>
    <s v="REPLCMPT"/>
    <s v="Replace Component"/>
    <x v="38"/>
    <x v="3"/>
    <s v="RS"/>
  </r>
  <r>
    <s v="DR"/>
    <s v="Door"/>
    <x v="55"/>
    <s v="REPRASS"/>
    <s v="Repair Asset"/>
    <x v="39"/>
    <x v="3"/>
    <s v="RS"/>
  </r>
  <r>
    <s v="DR"/>
    <s v="Door"/>
    <x v="55"/>
    <s v="UPGRADES"/>
    <s v="Upgrade"/>
    <x v="40"/>
    <x v="3"/>
    <s v="RS"/>
  </r>
  <r>
    <s v="DRARCRTN"/>
    <s v="Door Air Curtain"/>
    <x v="56"/>
    <s v="ABNTEMP"/>
    <s v="Abnormal Temprature"/>
    <x v="0"/>
    <x v="0"/>
    <s v="RS"/>
  </r>
  <r>
    <s v="DRARCRTN"/>
    <s v="Door Air Curtain"/>
    <x v="56"/>
    <s v="CORROS"/>
    <s v="Corrosion"/>
    <x v="1"/>
    <x v="0"/>
    <s v="RS"/>
  </r>
  <r>
    <s v="DRARCRTN"/>
    <s v="Door Air Curtain"/>
    <x v="56"/>
    <s v="ELECTRIP"/>
    <s v="Electrical Trip Out"/>
    <x v="43"/>
    <x v="0"/>
    <s v="RS"/>
  </r>
  <r>
    <s v="DRARCRTN"/>
    <s v="Door Air Curtain"/>
    <x v="56"/>
    <s v="EXNOISE"/>
    <s v="Excessive Noise"/>
    <x v="2"/>
    <x v="0"/>
    <s v="RS"/>
  </r>
  <r>
    <s v="DRARCRTN"/>
    <s v="Door Air Curtain"/>
    <x v="56"/>
    <s v="EXVIBRTN"/>
    <s v="Excessive Vibration"/>
    <x v="3"/>
    <x v="0"/>
    <s v="RS"/>
  </r>
  <r>
    <s v="DRARCRTN"/>
    <s v="Door Air Curtain"/>
    <x v="56"/>
    <s v="JAMMEDEQ"/>
    <s v="Jammed Equipment"/>
    <x v="4"/>
    <x v="0"/>
    <s v="RS"/>
  </r>
  <r>
    <s v="DRARCRTN"/>
    <s v="Door Air Curtain"/>
    <x v="56"/>
    <s v="LEAKING"/>
    <s v="Leaking"/>
    <x v="5"/>
    <x v="0"/>
    <s v="RS"/>
  </r>
  <r>
    <s v="DRARCRTN"/>
    <s v="Door Air Curtain"/>
    <x v="56"/>
    <s v="LOWPERF"/>
    <s v="Low Performance"/>
    <x v="6"/>
    <x v="0"/>
    <s v="RS"/>
  </r>
  <r>
    <s v="DRARCRTN"/>
    <s v="Door Air Curtain"/>
    <x v="56"/>
    <s v="NONOPER"/>
    <s v="Non-Operational"/>
    <x v="7"/>
    <x v="0"/>
    <s v="RS"/>
  </r>
  <r>
    <s v="DRARCRTN"/>
    <s v="Door Air Curtain"/>
    <x v="56"/>
    <s v="PHYDMGE"/>
    <s v="Physical Damage"/>
    <x v="8"/>
    <x v="0"/>
    <s v="RS"/>
  </r>
  <r>
    <s v="DRARCRTN"/>
    <s v="Door Air Curtain"/>
    <x v="56"/>
    <s v="UNSMELL"/>
    <s v="Unusual Smell"/>
    <x v="9"/>
    <x v="0"/>
    <s v="RS"/>
  </r>
  <r>
    <s v="DRARCRTN"/>
    <s v="Door Air Curtain"/>
    <x v="56"/>
    <s v="UNSMOKE"/>
    <s v="Unusual Smoke"/>
    <x v="10"/>
    <x v="0"/>
    <s v="RS"/>
  </r>
  <r>
    <s v="DRARCRTN"/>
    <s v="Door Air Curtain"/>
    <x v="56"/>
    <s v="ACMNILUB"/>
    <s v="Air curtain motor bearing insufficiently lubricated"/>
    <x v="722"/>
    <x v="1"/>
    <s v="RS"/>
  </r>
  <r>
    <s v="DRARCRTN"/>
    <s v="Door Air Curtain"/>
    <x v="56"/>
    <s v="DACCDET"/>
    <s v="Air curtain components deteriorated"/>
    <x v="723"/>
    <x v="1"/>
    <s v="RS"/>
  </r>
  <r>
    <s v="DRARCRTN"/>
    <s v="Door Air Curtain"/>
    <x v="56"/>
    <s v="DACFCONT"/>
    <s v="Air curtain filter contaminated"/>
    <x v="724"/>
    <x v="1"/>
    <s v="RS"/>
  </r>
  <r>
    <s v="DRARCRTN"/>
    <s v="Door Air Curtain"/>
    <x v="56"/>
    <s v="GSOFFAIL"/>
    <s v="Gas safety shut off valve failed"/>
    <x v="725"/>
    <x v="1"/>
    <s v="RS"/>
  </r>
  <r>
    <s v="DRARCRTN"/>
    <s v="Door Air Curtain"/>
    <x v="56"/>
    <s v="ACCIDENT"/>
    <s v="Accident"/>
    <x v="12"/>
    <x v="2"/>
    <s v="RS"/>
  </r>
  <r>
    <s v="DRARCRTN"/>
    <s v="Door Air Curtain"/>
    <x v="56"/>
    <s v="ACCWEAR"/>
    <s v="Accelerated Wear"/>
    <x v="13"/>
    <x v="2"/>
    <s v="RS"/>
  </r>
  <r>
    <s v="DRARCRTN"/>
    <s v="Door Air Curtain"/>
    <x v="56"/>
    <s v="ACTGOD"/>
    <s v="Weather condition/Forces of nature or Act of God"/>
    <x v="14"/>
    <x v="2"/>
    <s v="RS"/>
  </r>
  <r>
    <s v="DRARCRTN"/>
    <s v="Door Air Curtain"/>
    <x v="56"/>
    <s v="CONTAM"/>
    <s v="Contamination"/>
    <x v="15"/>
    <x v="2"/>
    <s v="RS"/>
  </r>
  <r>
    <s v="DRARCRTN"/>
    <s v="Door Air Curtain"/>
    <x v="56"/>
    <s v="DEFASSET"/>
    <s v="Defective Asset"/>
    <x v="16"/>
    <x v="2"/>
    <s v="RS"/>
  </r>
  <r>
    <s v="DRARCRTN"/>
    <s v="Door Air Curtain"/>
    <x v="56"/>
    <s v="EXLOAD"/>
    <s v="Excessive Load"/>
    <x v="17"/>
    <x v="2"/>
    <s v="RS"/>
  </r>
  <r>
    <s v="DRARCRTN"/>
    <s v="Door Air Curtain"/>
    <x v="56"/>
    <s v="IMPRMNT"/>
    <s v="Improper Maintenance"/>
    <x v="18"/>
    <x v="2"/>
    <s v="RS"/>
  </r>
  <r>
    <s v="DRARCRTN"/>
    <s v="Door Air Curtain"/>
    <x v="56"/>
    <s v="INSLUBR"/>
    <s v="Insufficient Lubrication"/>
    <x v="19"/>
    <x v="2"/>
    <s v="RS"/>
  </r>
  <r>
    <s v="DRARCRTN"/>
    <s v="Door Air Curtain"/>
    <x v="56"/>
    <s v="LACKTRN"/>
    <s v="Lack of/ Inadequate Training"/>
    <x v="20"/>
    <x v="2"/>
    <s v="RS"/>
  </r>
  <r>
    <s v="DRARCRTN"/>
    <s v="Door Air Curtain"/>
    <x v="56"/>
    <s v="MISSCMP"/>
    <s v="Loose/ Missing Component"/>
    <x v="21"/>
    <x v="2"/>
    <s v="RS"/>
  </r>
  <r>
    <s v="DRARCRTN"/>
    <s v="Door Air Curtain"/>
    <x v="56"/>
    <s v="NRMWEAR"/>
    <s v="Normal Wear"/>
    <x v="22"/>
    <x v="2"/>
    <s v="RS"/>
  </r>
  <r>
    <s v="DRARCRTN"/>
    <s v="Door Air Curtain"/>
    <x v="56"/>
    <s v="OTHER"/>
    <s v="Other (specify)"/>
    <x v="23"/>
    <x v="2"/>
    <s v="RS"/>
  </r>
  <r>
    <s v="DRARCRTN"/>
    <s v="Door Air Curtain"/>
    <x v="56"/>
    <s v="PRINSTAL"/>
    <s v="Poor Installation"/>
    <x v="24"/>
    <x v="2"/>
    <s v="RS"/>
  </r>
  <r>
    <s v="DRARCRTN"/>
    <s v="Door Air Curtain"/>
    <x v="56"/>
    <s v="PROCISSU"/>
    <s v="Procedure Issue"/>
    <x v="25"/>
    <x v="2"/>
    <s v="RS"/>
  </r>
  <r>
    <s v="DRARCRTN"/>
    <s v="Door Air Curtain"/>
    <x v="56"/>
    <s v="UTLFAIL"/>
    <s v="Utility Failure"/>
    <x v="26"/>
    <x v="2"/>
    <s v="RS"/>
  </r>
  <r>
    <s v="DRARCRTN"/>
    <s v="Door Air Curtain"/>
    <x v="56"/>
    <s v="VNDLSM"/>
    <s v="Vandalism"/>
    <x v="27"/>
    <x v="2"/>
    <s v="RS"/>
  </r>
  <r>
    <s v="DRARCRTN"/>
    <s v="Door Air Curtain"/>
    <x v="56"/>
    <s v="WORNCMPT"/>
    <s v="Defective/ Worn Component"/>
    <x v="28"/>
    <x v="2"/>
    <s v="RS"/>
  </r>
  <r>
    <s v="DRARCRTN"/>
    <s v="Door Air Curtain"/>
    <x v="56"/>
    <s v="ADJUSTD"/>
    <s v="Adjusted"/>
    <x v="29"/>
    <x v="3"/>
    <s v="RS"/>
  </r>
  <r>
    <s v="DRARCRTN"/>
    <s v="Door Air Curtain"/>
    <x v="56"/>
    <s v="DECOMM"/>
    <s v="Decommission"/>
    <x v="30"/>
    <x v="3"/>
    <s v="RS"/>
  </r>
  <r>
    <s v="DRARCRTN"/>
    <s v="Door Air Curtain"/>
    <x v="56"/>
    <s v="DECONTME"/>
    <s v="Decontaminate"/>
    <x v="31"/>
    <x v="3"/>
    <s v="RS"/>
  </r>
  <r>
    <s v="DRARCRTN"/>
    <s v="Door Air Curtain"/>
    <x v="56"/>
    <s v="DONOTHIN"/>
    <s v="Do Nothing"/>
    <x v="32"/>
    <x v="3"/>
    <s v="RS"/>
  </r>
  <r>
    <s v="DRARCRTN"/>
    <s v="Door Air Curtain"/>
    <x v="56"/>
    <s v="LUBRCTE"/>
    <s v="Lubricate"/>
    <x v="33"/>
    <x v="3"/>
    <s v="RS"/>
  </r>
  <r>
    <s v="DRARCRTN"/>
    <s v="Door Air Curtain"/>
    <x v="56"/>
    <s v="OTHER"/>
    <s v="Other (specify)"/>
    <x v="23"/>
    <x v="3"/>
    <s v="RS"/>
  </r>
  <r>
    <s v="DRARCRTN"/>
    <s v="Door Air Curtain"/>
    <x v="56"/>
    <s v="RECALBRT"/>
    <s v="Recalibrate"/>
    <x v="34"/>
    <x v="3"/>
    <s v="RS"/>
  </r>
  <r>
    <s v="DRARCRTN"/>
    <s v="Door Air Curtain"/>
    <x v="56"/>
    <s v="REMVOBT"/>
    <s v="Remove Obstruction"/>
    <x v="35"/>
    <x v="3"/>
    <s v="RS"/>
  </r>
  <r>
    <s v="DRARCRTN"/>
    <s v="Door Air Curtain"/>
    <x v="56"/>
    <s v="REPCMPT"/>
    <s v="Repair Component"/>
    <x v="36"/>
    <x v="3"/>
    <s v="RS"/>
  </r>
  <r>
    <s v="DRARCRTN"/>
    <s v="Door Air Curtain"/>
    <x v="56"/>
    <s v="REPLASS"/>
    <s v="Replace Asset"/>
    <x v="37"/>
    <x v="3"/>
    <s v="RS"/>
  </r>
  <r>
    <s v="DRARCRTN"/>
    <s v="Door Air Curtain"/>
    <x v="56"/>
    <s v="REPLCMPT"/>
    <s v="Replace Component"/>
    <x v="38"/>
    <x v="3"/>
    <s v="RS"/>
  </r>
  <r>
    <s v="DRARCRTN"/>
    <s v="Door Air Curtain"/>
    <x v="56"/>
    <s v="REPRASS"/>
    <s v="Repair Asset"/>
    <x v="39"/>
    <x v="3"/>
    <s v="RS"/>
  </r>
  <r>
    <s v="DRARCRTN"/>
    <s v="Door Air Curtain"/>
    <x v="56"/>
    <s v="UPGRADES"/>
    <s v="Upgrade"/>
    <x v="40"/>
    <x v="3"/>
    <s v="RS"/>
  </r>
  <r>
    <s v="DRNCTCHB"/>
    <s v="Drainage Catch Basin"/>
    <x v="57"/>
    <s v="ABNTEMP"/>
    <s v="Abnormal Temprature"/>
    <x v="0"/>
    <x v="0"/>
    <s v="RS"/>
  </r>
  <r>
    <s v="DRNCTCHB"/>
    <s v="Drainage Catch Basin"/>
    <x v="57"/>
    <s v="CORROS"/>
    <s v="Corrosion"/>
    <x v="1"/>
    <x v="0"/>
    <s v="RS"/>
  </r>
  <r>
    <s v="DRNCTCHB"/>
    <s v="Drainage Catch Basin"/>
    <x v="57"/>
    <s v="ELECTRIP"/>
    <s v="Electrical Trip Out"/>
    <x v="43"/>
    <x v="0"/>
    <s v="RS"/>
  </r>
  <r>
    <s v="DRNCTCHB"/>
    <s v="Drainage Catch Basin"/>
    <x v="57"/>
    <s v="EXNOISE"/>
    <s v="Excessive Noise"/>
    <x v="2"/>
    <x v="0"/>
    <s v="RS"/>
  </r>
  <r>
    <s v="DRNCTCHB"/>
    <s v="Drainage Catch Basin"/>
    <x v="57"/>
    <s v="EXVIBRTN"/>
    <s v="Excessive Vibration"/>
    <x v="3"/>
    <x v="0"/>
    <s v="RS"/>
  </r>
  <r>
    <s v="DRNCTCHB"/>
    <s v="Drainage Catch Basin"/>
    <x v="57"/>
    <s v="JAMMEDEQ"/>
    <s v="Jammed Equipment"/>
    <x v="4"/>
    <x v="0"/>
    <s v="RS"/>
  </r>
  <r>
    <s v="DRNCTCHB"/>
    <s v="Drainage Catch Basin"/>
    <x v="57"/>
    <s v="LEAKING"/>
    <s v="Leaking"/>
    <x v="5"/>
    <x v="0"/>
    <s v="RS"/>
  </r>
  <r>
    <s v="DRNCTCHB"/>
    <s v="Drainage Catch Basin"/>
    <x v="57"/>
    <s v="LOWPERF"/>
    <s v="Low Performance"/>
    <x v="6"/>
    <x v="0"/>
    <s v="RS"/>
  </r>
  <r>
    <s v="DRNCTCHB"/>
    <s v="Drainage Catch Basin"/>
    <x v="57"/>
    <s v="NONOPER"/>
    <s v="Non-Operational"/>
    <x v="7"/>
    <x v="0"/>
    <s v="RS"/>
  </r>
  <r>
    <s v="DRNCTCHB"/>
    <s v="Drainage Catch Basin"/>
    <x v="57"/>
    <s v="PHYDMGE"/>
    <s v="Physical Damage"/>
    <x v="8"/>
    <x v="0"/>
    <s v="RS"/>
  </r>
  <r>
    <s v="DRNCTCHB"/>
    <s v="Drainage Catch Basin"/>
    <x v="57"/>
    <s v="UNSMELL"/>
    <s v="Unusual Smell"/>
    <x v="9"/>
    <x v="0"/>
    <s v="RS"/>
  </r>
  <r>
    <s v="DRNCTCHB"/>
    <s v="Drainage Catch Basin"/>
    <x v="57"/>
    <s v="UNSMOKE"/>
    <s v="Unusual Smoke"/>
    <x v="10"/>
    <x v="0"/>
    <s v="RS"/>
  </r>
  <r>
    <s v="DRNCTCHB"/>
    <s v="Drainage Catch Basin"/>
    <x v="57"/>
    <s v="DCBDET"/>
    <s v="Drainage Catch Basin deteriorated"/>
    <x v="726"/>
    <x v="1"/>
    <s v="RS"/>
  </r>
  <r>
    <s v="DRNCTCHB"/>
    <s v="Drainage Catch Basin"/>
    <x v="57"/>
    <s v="DCBICONT"/>
    <s v="Drainage catch basin internally contaminated"/>
    <x v="727"/>
    <x v="1"/>
    <s v="RS"/>
  </r>
  <r>
    <s v="DRNCTCHB"/>
    <s v="Drainage Catch Basin"/>
    <x v="57"/>
    <s v="DCBLCONT"/>
    <s v="Drainage Catch Basin Lid Contaminated"/>
    <x v="728"/>
    <x v="1"/>
    <s v="RS"/>
  </r>
  <r>
    <s v="DRNCTCHB"/>
    <s v="Drainage Catch Basin"/>
    <x v="57"/>
    <s v="ACCIDENT"/>
    <s v="Accident"/>
    <x v="12"/>
    <x v="2"/>
    <s v="RS"/>
  </r>
  <r>
    <s v="DRNCTCHB"/>
    <s v="Drainage Catch Basin"/>
    <x v="57"/>
    <s v="ACCWEAR"/>
    <s v="Accelerated Wear"/>
    <x v="13"/>
    <x v="2"/>
    <s v="RS"/>
  </r>
  <r>
    <s v="DRNCTCHB"/>
    <s v="Drainage Catch Basin"/>
    <x v="57"/>
    <s v="ACTGOD"/>
    <s v="Weather condition/Forces of nature or Act of God"/>
    <x v="14"/>
    <x v="2"/>
    <s v="RS"/>
  </r>
  <r>
    <s v="DRNCTCHB"/>
    <s v="Drainage Catch Basin"/>
    <x v="57"/>
    <s v="CONTAM"/>
    <s v="Contamination"/>
    <x v="15"/>
    <x v="2"/>
    <s v="RS"/>
  </r>
  <r>
    <s v="DRNCTCHB"/>
    <s v="Drainage Catch Basin"/>
    <x v="57"/>
    <s v="DEFASSET"/>
    <s v="Defective Asset"/>
    <x v="16"/>
    <x v="2"/>
    <s v="RS"/>
  </r>
  <r>
    <s v="DRNCTCHB"/>
    <s v="Drainage Catch Basin"/>
    <x v="57"/>
    <s v="EXLOAD"/>
    <s v="Excessive Load"/>
    <x v="17"/>
    <x v="2"/>
    <s v="RS"/>
  </r>
  <r>
    <s v="DRNCTCHB"/>
    <s v="Drainage Catch Basin"/>
    <x v="57"/>
    <s v="IMPRMNT"/>
    <s v="Improper Maintenance"/>
    <x v="18"/>
    <x v="2"/>
    <s v="RS"/>
  </r>
  <r>
    <s v="DRNCTCHB"/>
    <s v="Drainage Catch Basin"/>
    <x v="57"/>
    <s v="INSLUBR"/>
    <s v="Insufficient Lubrication"/>
    <x v="19"/>
    <x v="2"/>
    <s v="RS"/>
  </r>
  <r>
    <s v="DRNCTCHB"/>
    <s v="Drainage Catch Basin"/>
    <x v="57"/>
    <s v="LACKTRN"/>
    <s v="Lack of/ Inadequate Training"/>
    <x v="20"/>
    <x v="2"/>
    <s v="RS"/>
  </r>
  <r>
    <s v="DRNCTCHB"/>
    <s v="Drainage Catch Basin"/>
    <x v="57"/>
    <s v="MISSCMP"/>
    <s v="Loose/ Missing Component"/>
    <x v="21"/>
    <x v="2"/>
    <s v="RS"/>
  </r>
  <r>
    <s v="DRNCTCHB"/>
    <s v="Drainage Catch Basin"/>
    <x v="57"/>
    <s v="NRMWEAR"/>
    <s v="Normal Wear"/>
    <x v="22"/>
    <x v="2"/>
    <s v="RS"/>
  </r>
  <r>
    <s v="DRNCTCHB"/>
    <s v="Drainage Catch Basin"/>
    <x v="57"/>
    <s v="OTHER"/>
    <s v="Other (specify)"/>
    <x v="23"/>
    <x v="2"/>
    <s v="RS"/>
  </r>
  <r>
    <s v="DRNCTCHB"/>
    <s v="Drainage Catch Basin"/>
    <x v="57"/>
    <s v="PRINSTAL"/>
    <s v="Poor Installation"/>
    <x v="24"/>
    <x v="2"/>
    <s v="RS"/>
  </r>
  <r>
    <s v="DRNCTCHB"/>
    <s v="Drainage Catch Basin"/>
    <x v="57"/>
    <s v="PROCISSU"/>
    <s v="Procedure Issue"/>
    <x v="25"/>
    <x v="2"/>
    <s v="RS"/>
  </r>
  <r>
    <s v="DRNCTCHB"/>
    <s v="Drainage Catch Basin"/>
    <x v="57"/>
    <s v="UTLFAIL"/>
    <s v="Utility Failure"/>
    <x v="26"/>
    <x v="2"/>
    <s v="RS"/>
  </r>
  <r>
    <s v="DRNCTCHB"/>
    <s v="Drainage Catch Basin"/>
    <x v="57"/>
    <s v="VNDLSM"/>
    <s v="Vandalism"/>
    <x v="27"/>
    <x v="2"/>
    <s v="RS"/>
  </r>
  <r>
    <s v="DRNCTCHB"/>
    <s v="Drainage Catch Basin"/>
    <x v="57"/>
    <s v="WORNCMPT"/>
    <s v="Defective/ Worn Component"/>
    <x v="28"/>
    <x v="2"/>
    <s v="RS"/>
  </r>
  <r>
    <s v="DRNCTCHB"/>
    <s v="Drainage Catch Basin"/>
    <x v="57"/>
    <s v="ADJUSTD"/>
    <s v="Adjusted"/>
    <x v="29"/>
    <x v="3"/>
    <s v="RS"/>
  </r>
  <r>
    <s v="DRNCTCHB"/>
    <s v="Drainage Catch Basin"/>
    <x v="57"/>
    <s v="DECOMM"/>
    <s v="Decommission"/>
    <x v="30"/>
    <x v="3"/>
    <s v="RS"/>
  </r>
  <r>
    <s v="DRNCTCHB"/>
    <s v="Drainage Catch Basin"/>
    <x v="57"/>
    <s v="DECONTME"/>
    <s v="Decontaminate"/>
    <x v="31"/>
    <x v="3"/>
    <s v="RS"/>
  </r>
  <r>
    <s v="DRNCTCHB"/>
    <s v="Drainage Catch Basin"/>
    <x v="57"/>
    <s v="DONOTHIN"/>
    <s v="Do Nothing"/>
    <x v="32"/>
    <x v="3"/>
    <s v="RS"/>
  </r>
  <r>
    <s v="DRNCTCHB"/>
    <s v="Drainage Catch Basin"/>
    <x v="57"/>
    <s v="LUBRCTE"/>
    <s v="Lubricate"/>
    <x v="33"/>
    <x v="3"/>
    <s v="RS"/>
  </r>
  <r>
    <s v="DRNCTCHB"/>
    <s v="Drainage Catch Basin"/>
    <x v="57"/>
    <s v="OTHER"/>
    <s v="Other (specify)"/>
    <x v="23"/>
    <x v="3"/>
    <s v="RS"/>
  </r>
  <r>
    <s v="DRNCTCHB"/>
    <s v="Drainage Catch Basin"/>
    <x v="57"/>
    <s v="RECALBRT"/>
    <s v="Recalibrate"/>
    <x v="34"/>
    <x v="3"/>
    <s v="RS"/>
  </r>
  <r>
    <s v="DRNCTCHB"/>
    <s v="Drainage Catch Basin"/>
    <x v="57"/>
    <s v="REMVOBT"/>
    <s v="Remove Obstruction"/>
    <x v="35"/>
    <x v="3"/>
    <s v="RS"/>
  </r>
  <r>
    <s v="DRNCTCHB"/>
    <s v="Drainage Catch Basin"/>
    <x v="57"/>
    <s v="REPCMPT"/>
    <s v="Repair Component"/>
    <x v="36"/>
    <x v="3"/>
    <s v="RS"/>
  </r>
  <r>
    <s v="DRNCTCHB"/>
    <s v="Drainage Catch Basin"/>
    <x v="57"/>
    <s v="REPLASS"/>
    <s v="Replace Asset"/>
    <x v="37"/>
    <x v="3"/>
    <s v="RS"/>
  </r>
  <r>
    <s v="DRNCTCHB"/>
    <s v="Drainage Catch Basin"/>
    <x v="57"/>
    <s v="REPLCMPT"/>
    <s v="Replace Component"/>
    <x v="38"/>
    <x v="3"/>
    <s v="RS"/>
  </r>
  <r>
    <s v="DRNCTCHB"/>
    <s v="Drainage Catch Basin"/>
    <x v="57"/>
    <s v="REPRASS"/>
    <s v="Repair Asset"/>
    <x v="39"/>
    <x v="3"/>
    <s v="RS"/>
  </r>
  <r>
    <s v="DRNCTCHB"/>
    <s v="Drainage Catch Basin"/>
    <x v="57"/>
    <s v="UPGRADES"/>
    <s v="Upgrade"/>
    <x v="40"/>
    <x v="3"/>
    <s v="RS"/>
  </r>
  <r>
    <s v="DRNCULVB"/>
    <s v="Drainage Culvert Barrel"/>
    <x v="58"/>
    <s v="ABNTEMP"/>
    <s v="Abnormal Temprature"/>
    <x v="0"/>
    <x v="0"/>
    <s v="RS"/>
  </r>
  <r>
    <s v="DRNCULVB"/>
    <s v="Drainage Culvert Barrel"/>
    <x v="58"/>
    <s v="CORROS"/>
    <s v="Corrosion"/>
    <x v="1"/>
    <x v="0"/>
    <s v="RS"/>
  </r>
  <r>
    <s v="DRNCULVB"/>
    <s v="Drainage Culvert Barrel"/>
    <x v="58"/>
    <s v="ELECTRIP"/>
    <s v="Electrical Trip Out"/>
    <x v="43"/>
    <x v="0"/>
    <s v="RS"/>
  </r>
  <r>
    <s v="DRNCULVB"/>
    <s v="Drainage Culvert Barrel"/>
    <x v="58"/>
    <s v="EXNOISE"/>
    <s v="Excessive Noise"/>
    <x v="2"/>
    <x v="0"/>
    <s v="RS"/>
  </r>
  <r>
    <s v="DRNCULVB"/>
    <s v="Drainage Culvert Barrel"/>
    <x v="58"/>
    <s v="EXVIBRTN"/>
    <s v="Excessive Vibration"/>
    <x v="3"/>
    <x v="0"/>
    <s v="RS"/>
  </r>
  <r>
    <s v="DRNCULVB"/>
    <s v="Drainage Culvert Barrel"/>
    <x v="58"/>
    <s v="JAMMEDEQ"/>
    <s v="Jammed Equipment"/>
    <x v="4"/>
    <x v="0"/>
    <s v="RS"/>
  </r>
  <r>
    <s v="DRNCULVB"/>
    <s v="Drainage Culvert Barrel"/>
    <x v="58"/>
    <s v="LEAKING"/>
    <s v="Leaking"/>
    <x v="5"/>
    <x v="0"/>
    <s v="RS"/>
  </r>
  <r>
    <s v="DRNCULVB"/>
    <s v="Drainage Culvert Barrel"/>
    <x v="58"/>
    <s v="LOWPERF"/>
    <s v="Low Performance"/>
    <x v="6"/>
    <x v="0"/>
    <s v="RS"/>
  </r>
  <r>
    <s v="DRNCULVB"/>
    <s v="Drainage Culvert Barrel"/>
    <x v="58"/>
    <s v="NONOPER"/>
    <s v="Non-Operational"/>
    <x v="7"/>
    <x v="0"/>
    <s v="RS"/>
  </r>
  <r>
    <s v="DRNCULVB"/>
    <s v="Drainage Culvert Barrel"/>
    <x v="58"/>
    <s v="PHYDMGE"/>
    <s v="Physical Damage"/>
    <x v="8"/>
    <x v="0"/>
    <s v="RS"/>
  </r>
  <r>
    <s v="DRNCULVB"/>
    <s v="Drainage Culvert Barrel"/>
    <x v="58"/>
    <s v="UNSMELL"/>
    <s v="Unusual Smell"/>
    <x v="9"/>
    <x v="0"/>
    <s v="RS"/>
  </r>
  <r>
    <s v="DRNCULVB"/>
    <s v="Drainage Culvert Barrel"/>
    <x v="58"/>
    <s v="UNSMOKE"/>
    <s v="Unusual Smoke"/>
    <x v="10"/>
    <x v="0"/>
    <s v="RS"/>
  </r>
  <r>
    <s v="DRNCULVB"/>
    <s v="Drainage Culvert Barrel (&gt;1000mm, &lt;3000mm)"/>
    <x v="59"/>
    <s v="ABNTEMP"/>
    <s v="Abnormal Temprature"/>
    <x v="0"/>
    <x v="0"/>
    <s v="RS"/>
  </r>
  <r>
    <s v="DRNCULVB"/>
    <s v="Drainage Culvert Barrel (&gt;1000mm, &lt;3000mm)"/>
    <x v="59"/>
    <s v="CORROS"/>
    <s v="Corrosion"/>
    <x v="1"/>
    <x v="0"/>
    <s v="RS"/>
  </r>
  <r>
    <s v="DRNCULVB"/>
    <s v="Drainage Culvert Barrel (&gt;1000mm, &lt;3000mm)"/>
    <x v="59"/>
    <s v="ELECTRIP"/>
    <s v="Electrical Trip Out"/>
    <x v="43"/>
    <x v="0"/>
    <s v="RS"/>
  </r>
  <r>
    <s v="DRNCULVB"/>
    <s v="Drainage Culvert Barrel (&gt;1000mm, &lt;3000mm)"/>
    <x v="59"/>
    <s v="EXNOISE"/>
    <s v="Excessive Noise"/>
    <x v="2"/>
    <x v="0"/>
    <s v="RS"/>
  </r>
  <r>
    <s v="DRNCULVB"/>
    <s v="Drainage Culvert Barrel (&gt;1000mm, &lt;3000mm)"/>
    <x v="59"/>
    <s v="EXVIBRTN"/>
    <s v="Excessive Vibration"/>
    <x v="3"/>
    <x v="0"/>
    <s v="RS"/>
  </r>
  <r>
    <s v="DRNCULVB"/>
    <s v="Drainage Culvert Barrel (&gt;1000mm, &lt;3000mm)"/>
    <x v="59"/>
    <s v="JAMMEDEQ"/>
    <s v="Jammed Equipment"/>
    <x v="4"/>
    <x v="0"/>
    <s v="RS"/>
  </r>
  <r>
    <s v="DRNCULVB"/>
    <s v="Drainage Culvert Barrel (&gt;1000mm, &lt;3000mm)"/>
    <x v="59"/>
    <s v="LEAKING"/>
    <s v="Leaking"/>
    <x v="5"/>
    <x v="0"/>
    <s v="RS"/>
  </r>
  <r>
    <s v="DRNCULVB"/>
    <s v="Drainage Culvert Barrel (&gt;1000mm, &lt;3000mm)"/>
    <x v="59"/>
    <s v="LOWPERF"/>
    <s v="Low Performance"/>
    <x v="6"/>
    <x v="0"/>
    <s v="RS"/>
  </r>
  <r>
    <s v="DRNCULVB"/>
    <s v="Drainage Culvert Barrel (&gt;1000mm, &lt;3000mm)"/>
    <x v="59"/>
    <s v="NONOPER"/>
    <s v="Non-Operational"/>
    <x v="7"/>
    <x v="0"/>
    <s v="RS"/>
  </r>
  <r>
    <s v="DRNCULVB"/>
    <s v="Drainage Culvert Barrel (&gt;1000mm, &lt;3000mm)"/>
    <x v="59"/>
    <s v="PHYDMGE"/>
    <s v="Physical Damage"/>
    <x v="8"/>
    <x v="0"/>
    <s v="RS"/>
  </r>
  <r>
    <s v="DRNCULVB"/>
    <s v="Drainage Culvert Barrel (&gt;1000mm, &lt;3000mm)"/>
    <x v="59"/>
    <s v="UNSMELL"/>
    <s v="Unusual Smell"/>
    <x v="9"/>
    <x v="0"/>
    <s v="RS"/>
  </r>
  <r>
    <s v="DRNCULVB"/>
    <s v="Drainage Culvert Barrel (&gt;1000mm, &lt;3000mm)"/>
    <x v="59"/>
    <s v="UNSMOKE"/>
    <s v="Unusual Smoke"/>
    <x v="10"/>
    <x v="0"/>
    <s v="RS"/>
  </r>
  <r>
    <s v="DRNCULVB"/>
    <s v="Drainage Culvert Barrel"/>
    <x v="58"/>
    <s v="CPDET"/>
    <s v="Concrete pipe (CP) deteriorated"/>
    <x v="729"/>
    <x v="1"/>
    <s v="RS"/>
  </r>
  <r>
    <s v="DRNCULVB"/>
    <s v="Drainage Culvert Barrel"/>
    <x v="58"/>
    <s v="CPERODE"/>
    <s v="Concrete pipe (CP) bottom eroded"/>
    <x v="730"/>
    <x v="1"/>
    <s v="RS"/>
  </r>
  <r>
    <s v="DRNCULVB"/>
    <s v="Drainage Culvert Barrel"/>
    <x v="58"/>
    <s v="CPJDET"/>
    <s v="Concrete pipe (CP) joints deteriorated"/>
    <x v="731"/>
    <x v="1"/>
    <s v="RS"/>
  </r>
  <r>
    <s v="DRNCULVB"/>
    <s v="Drainage Culvert Barrel"/>
    <x v="58"/>
    <s v="CULBLCK"/>
    <s v="Culvert blocked by debris"/>
    <x v="732"/>
    <x v="1"/>
    <s v="RS"/>
  </r>
  <r>
    <s v="DRNCULVB"/>
    <s v="Drainage Culvert Barrel"/>
    <x v="58"/>
    <s v="GSPCORR"/>
    <s v="Galvanized steel pipe (GSP) corroded"/>
    <x v="733"/>
    <x v="1"/>
    <s v="RS"/>
  </r>
  <r>
    <s v="DRNCULVB"/>
    <s v="Drainage Culvert Barrel"/>
    <x v="58"/>
    <s v="GSPJFAT"/>
    <s v="Galvanized steel pipe (GSP) Joint fatigued"/>
    <x v="734"/>
    <x v="1"/>
    <s v="RS"/>
  </r>
  <r>
    <s v="DRNCULVB"/>
    <s v="Drainage Culvert Barrel"/>
    <x v="58"/>
    <s v="GSPLRND"/>
    <s v="Galvanized steel pipe (GSP) loss of roundness"/>
    <x v="735"/>
    <x v="1"/>
    <s v="RS"/>
  </r>
  <r>
    <s v="DRNCULVB"/>
    <s v="Drainage Culvert Barrel"/>
    <x v="58"/>
    <s v="IPFAT"/>
    <s v="Iron pipe (IP) fatigued"/>
    <x v="736"/>
    <x v="1"/>
    <s v="RS"/>
  </r>
  <r>
    <s v="DRNCULVB"/>
    <s v="Drainage Culvert Barrel"/>
    <x v="58"/>
    <s v="RCBDET"/>
    <s v="Reinforced concrete box (RCB) deteriorated"/>
    <x v="737"/>
    <x v="1"/>
    <s v="RS"/>
  </r>
  <r>
    <s v="DRNCULVB"/>
    <s v="Drainage Culvert Barrel"/>
    <x v="58"/>
    <s v="RCBJDET"/>
    <s v="Reinforced concrete box (RCB) joints deteriorated"/>
    <x v="738"/>
    <x v="1"/>
    <s v="RS"/>
  </r>
  <r>
    <s v="DRNCULVB"/>
    <s v="Drainage Culvert Barrel"/>
    <x v="58"/>
    <s v="SBADET"/>
    <s v="Stone brick arch (SBA) deteriorated"/>
    <x v="739"/>
    <x v="1"/>
    <s v="RS"/>
  </r>
  <r>
    <s v="DRNCULVB"/>
    <s v="Drainage Culvert Barrel"/>
    <x v="58"/>
    <s v="SBDET"/>
    <s v="Stone box (SB) deteriorated"/>
    <x v="740"/>
    <x v="1"/>
    <s v="RS"/>
  </r>
  <r>
    <s v="DRNCULVB"/>
    <s v="Drainage Culvert Barrel"/>
    <x v="58"/>
    <s v="SPCSPCOR"/>
    <s v="Structural plate corrugated steel pipe (SPCSP) corroded"/>
    <x v="741"/>
    <x v="1"/>
    <s v="RS"/>
  </r>
  <r>
    <s v="DRNCULVB"/>
    <s v="Drainage Culvert Barrel"/>
    <x v="58"/>
    <s v="SPCSPFAT"/>
    <s v="Structural plate corrugated steel pipe (SPCSP) fatigued"/>
    <x v="742"/>
    <x v="1"/>
    <s v="RS"/>
  </r>
  <r>
    <s v="DRNCULVB"/>
    <s v="Drainage Culvert Barrel"/>
    <x v="58"/>
    <s v="SPCSPMIS"/>
    <s v="Structural plate corrugated steel pipe (SPCSP) fasteners loose or missing"/>
    <x v="743"/>
    <x v="1"/>
    <s v="RS"/>
  </r>
  <r>
    <s v="DRNCULVB"/>
    <s v="Drainage Culvert Barrel (&gt;1000mm, &lt;3000mm)"/>
    <x v="59"/>
    <s v="CPDET"/>
    <s v="Concrete pipe (CP) deteriorated"/>
    <x v="729"/>
    <x v="1"/>
    <s v="RS"/>
  </r>
  <r>
    <s v="DRNCULVB"/>
    <s v="Drainage Culvert Barrel (&gt;1000mm, &lt;3000mm)"/>
    <x v="59"/>
    <s v="CPERODE"/>
    <s v="Concrete pipe (CP) bottom eroded"/>
    <x v="730"/>
    <x v="1"/>
    <s v="RS"/>
  </r>
  <r>
    <s v="DRNCULVB"/>
    <s v="Drainage Culvert Barrel (&gt;1000mm, &lt;3000mm)"/>
    <x v="59"/>
    <s v="CPJDET"/>
    <s v="Concrete pipe (CP) joints deteriorated"/>
    <x v="731"/>
    <x v="1"/>
    <s v="RS"/>
  </r>
  <r>
    <s v="DRNCULVB"/>
    <s v="Drainage Culvert Barrel (&gt;1000mm, &lt;3000mm)"/>
    <x v="59"/>
    <s v="CULBLCK"/>
    <s v="Culvert blocked by debris"/>
    <x v="732"/>
    <x v="1"/>
    <s v="RS"/>
  </r>
  <r>
    <s v="DRNCULVB"/>
    <s v="Drainage Culvert Barrel (&gt;1000mm, &lt;3000mm)"/>
    <x v="59"/>
    <s v="GSPCORR"/>
    <s v="Galvanized steel pipe (GSP) corroded"/>
    <x v="733"/>
    <x v="1"/>
    <s v="RS"/>
  </r>
  <r>
    <s v="DRNCULVB"/>
    <s v="Drainage Culvert Barrel (&gt;1000mm, &lt;3000mm)"/>
    <x v="59"/>
    <s v="GSPJFAT"/>
    <s v="Galvanized steel pipe (GSP) Joint fatigued"/>
    <x v="734"/>
    <x v="1"/>
    <s v="RS"/>
  </r>
  <r>
    <s v="DRNCULVB"/>
    <s v="Drainage Culvert Barrel (&gt;1000mm, &lt;3000mm)"/>
    <x v="59"/>
    <s v="GSPLRND"/>
    <s v="Galvanized steel pipe (GSP) loss of roundness"/>
    <x v="735"/>
    <x v="1"/>
    <s v="RS"/>
  </r>
  <r>
    <s v="DRNCULVB"/>
    <s v="Drainage Culvert Barrel (&gt;1000mm, &lt;3000mm)"/>
    <x v="59"/>
    <s v="IPFAT"/>
    <s v="Iron pipe (IP) fatigued"/>
    <x v="736"/>
    <x v="1"/>
    <s v="RS"/>
  </r>
  <r>
    <s v="DRNCULVB"/>
    <s v="Drainage Culvert Barrel (&gt;1000mm, &lt;3000mm)"/>
    <x v="59"/>
    <s v="RCBDET"/>
    <s v="Reinforced concrete box (RCB) deteriorated"/>
    <x v="737"/>
    <x v="1"/>
    <s v="RS"/>
  </r>
  <r>
    <s v="DRNCULVB"/>
    <s v="Drainage Culvert Barrel (&gt;1000mm, &lt;3000mm)"/>
    <x v="59"/>
    <s v="RCBJDET"/>
    <s v="Reinforced concrete box (RCB) joints deteriorated"/>
    <x v="738"/>
    <x v="1"/>
    <s v="RS"/>
  </r>
  <r>
    <s v="DRNCULVB"/>
    <s v="Drainage Culvert Barrel (&gt;1000mm, &lt;3000mm)"/>
    <x v="59"/>
    <s v="SBADET"/>
    <s v="Stone brick arch (SBA) deteriorated"/>
    <x v="739"/>
    <x v="1"/>
    <s v="RS"/>
  </r>
  <r>
    <s v="DRNCULVB"/>
    <s v="Drainage Culvert Barrel (&gt;1000mm, &lt;3000mm)"/>
    <x v="59"/>
    <s v="SBDET"/>
    <s v="Stone box (SB) deteriorated"/>
    <x v="740"/>
    <x v="1"/>
    <s v="RS"/>
  </r>
  <r>
    <s v="DRNCULVB"/>
    <s v="Drainage Culvert Barrel (&gt;1000mm, &lt;3000mm)"/>
    <x v="59"/>
    <s v="SPCSPCOR"/>
    <s v="Structural plate corrugated steel pipe (SPCSP) corroded"/>
    <x v="741"/>
    <x v="1"/>
    <s v="RS"/>
  </r>
  <r>
    <s v="DRNCULVB"/>
    <s v="Drainage Culvert Barrel (&gt;1000mm, &lt;3000mm)"/>
    <x v="59"/>
    <s v="SPCSPFAT"/>
    <s v="Structural plate corrugated steel pipe (SPCSP) fatigued"/>
    <x v="742"/>
    <x v="1"/>
    <s v="RS"/>
  </r>
  <r>
    <s v="DRNCULVB"/>
    <s v="Drainage Culvert Barrel (&gt;1000mm, &lt;3000mm)"/>
    <x v="59"/>
    <s v="SPCSPMIS"/>
    <s v="Structural plate corrugated steel pipe (SPCSP) fasteners loose or missing"/>
    <x v="743"/>
    <x v="1"/>
    <s v="RS"/>
  </r>
  <r>
    <s v="DRNCULVB"/>
    <s v="Drainage Culvert Barrel"/>
    <x v="58"/>
    <s v="ACCIDENT"/>
    <s v="Accident"/>
    <x v="12"/>
    <x v="2"/>
    <s v="RS"/>
  </r>
  <r>
    <s v="DRNCULVB"/>
    <s v="Drainage Culvert Barrel"/>
    <x v="58"/>
    <s v="ACCWEAR"/>
    <s v="Accelerated Wear"/>
    <x v="13"/>
    <x v="2"/>
    <s v="RS"/>
  </r>
  <r>
    <s v="DRNCULVB"/>
    <s v="Drainage Culvert Barrel"/>
    <x v="58"/>
    <s v="ACTGOD"/>
    <s v="Weather condition/Forces of nature or Act of God"/>
    <x v="14"/>
    <x v="2"/>
    <s v="RS"/>
  </r>
  <r>
    <s v="DRNCULVB"/>
    <s v="Drainage Culvert Barrel"/>
    <x v="58"/>
    <s v="CONTAM"/>
    <s v="Contamination"/>
    <x v="15"/>
    <x v="2"/>
    <s v="RS"/>
  </r>
  <r>
    <s v="DRNCULVB"/>
    <s v="Drainage Culvert Barrel"/>
    <x v="58"/>
    <s v="DEFASSET"/>
    <s v="Defective Asset"/>
    <x v="16"/>
    <x v="2"/>
    <s v="RS"/>
  </r>
  <r>
    <s v="DRNCULVB"/>
    <s v="Drainage Culvert Barrel"/>
    <x v="58"/>
    <s v="EXLOAD"/>
    <s v="Excessive Load"/>
    <x v="17"/>
    <x v="2"/>
    <s v="RS"/>
  </r>
  <r>
    <s v="DRNCULVB"/>
    <s v="Drainage Culvert Barrel"/>
    <x v="58"/>
    <s v="IMPRMNT"/>
    <s v="Improper Maintenance"/>
    <x v="18"/>
    <x v="2"/>
    <s v="RS"/>
  </r>
  <r>
    <s v="DRNCULVB"/>
    <s v="Drainage Culvert Barrel"/>
    <x v="58"/>
    <s v="INSLUBR"/>
    <s v="Insufficient Lubrication"/>
    <x v="19"/>
    <x v="2"/>
    <s v="RS"/>
  </r>
  <r>
    <s v="DRNCULVB"/>
    <s v="Drainage Culvert Barrel"/>
    <x v="58"/>
    <s v="LACKTRN"/>
    <s v="Lack of/ Inadequate Training"/>
    <x v="20"/>
    <x v="2"/>
    <s v="RS"/>
  </r>
  <r>
    <s v="DRNCULVB"/>
    <s v="Drainage Culvert Barrel"/>
    <x v="58"/>
    <s v="MISSCMP"/>
    <s v="Loose/ Missing Component"/>
    <x v="21"/>
    <x v="2"/>
    <s v="RS"/>
  </r>
  <r>
    <s v="DRNCULVB"/>
    <s v="Drainage Culvert Barrel"/>
    <x v="58"/>
    <s v="NRMWEAR"/>
    <s v="Normal Wear"/>
    <x v="22"/>
    <x v="2"/>
    <s v="RS"/>
  </r>
  <r>
    <s v="DRNCULVB"/>
    <s v="Drainage Culvert Barrel"/>
    <x v="58"/>
    <s v="OTHER"/>
    <s v="Other (specify)"/>
    <x v="23"/>
    <x v="2"/>
    <s v="RS"/>
  </r>
  <r>
    <s v="DRNCULVB"/>
    <s v="Drainage Culvert Barrel"/>
    <x v="58"/>
    <s v="PRINSTAL"/>
    <s v="Poor Installation"/>
    <x v="24"/>
    <x v="2"/>
    <s v="RS"/>
  </r>
  <r>
    <s v="DRNCULVB"/>
    <s v="Drainage Culvert Barrel"/>
    <x v="58"/>
    <s v="PROCISSU"/>
    <s v="Procedure Issue"/>
    <x v="25"/>
    <x v="2"/>
    <s v="RS"/>
  </r>
  <r>
    <s v="DRNCULVB"/>
    <s v="Drainage Culvert Barrel"/>
    <x v="58"/>
    <s v="UTLFAIL"/>
    <s v="Utility Failure"/>
    <x v="26"/>
    <x v="2"/>
    <s v="RS"/>
  </r>
  <r>
    <s v="DRNCULVB"/>
    <s v="Drainage Culvert Barrel"/>
    <x v="58"/>
    <s v="VNDLSM"/>
    <s v="Vandalism"/>
    <x v="27"/>
    <x v="2"/>
    <s v="RS"/>
  </r>
  <r>
    <s v="DRNCULVB"/>
    <s v="Drainage Culvert Barrel"/>
    <x v="58"/>
    <s v="WORNCMPT"/>
    <s v="Defective/ Worn Component"/>
    <x v="28"/>
    <x v="2"/>
    <s v="RS"/>
  </r>
  <r>
    <s v="DRNCULVB"/>
    <s v="Drainage Culvert Barrel (&gt;1000mm, &lt;3000mm)"/>
    <x v="59"/>
    <s v="ACCIDENT"/>
    <s v="Accident"/>
    <x v="12"/>
    <x v="2"/>
    <s v="RS"/>
  </r>
  <r>
    <s v="DRNCULVB"/>
    <s v="Drainage Culvert Barrel (&gt;1000mm, &lt;3000mm)"/>
    <x v="59"/>
    <s v="ACCWEAR"/>
    <s v="Accelerated Wear"/>
    <x v="13"/>
    <x v="2"/>
    <s v="RS"/>
  </r>
  <r>
    <s v="DRNCULVB"/>
    <s v="Drainage Culvert Barrel (&gt;1000mm, &lt;3000mm)"/>
    <x v="59"/>
    <s v="ACTGOD"/>
    <s v="Weather condition/Forces of nature or Act of God"/>
    <x v="14"/>
    <x v="2"/>
    <s v="RS"/>
  </r>
  <r>
    <s v="DRNCULVB"/>
    <s v="Drainage Culvert Barrel (&gt;1000mm, &lt;3000mm)"/>
    <x v="59"/>
    <s v="CONTAM"/>
    <s v="Contamination"/>
    <x v="15"/>
    <x v="2"/>
    <s v="RS"/>
  </r>
  <r>
    <s v="DRNCULVB"/>
    <s v="Drainage Culvert Barrel (&gt;1000mm, &lt;3000mm)"/>
    <x v="59"/>
    <s v="DEFASSET"/>
    <s v="Defective Asset"/>
    <x v="16"/>
    <x v="2"/>
    <s v="RS"/>
  </r>
  <r>
    <s v="DRNCULVB"/>
    <s v="Drainage Culvert Barrel (&gt;1000mm, &lt;3000mm)"/>
    <x v="59"/>
    <s v="EXLOAD"/>
    <s v="Excessive Load"/>
    <x v="17"/>
    <x v="2"/>
    <s v="RS"/>
  </r>
  <r>
    <s v="DRNCULVB"/>
    <s v="Drainage Culvert Barrel (&gt;1000mm, &lt;3000mm)"/>
    <x v="59"/>
    <s v="IMPRMNT"/>
    <s v="Improper Maintenance"/>
    <x v="18"/>
    <x v="2"/>
    <s v="RS"/>
  </r>
  <r>
    <s v="DRNCULVB"/>
    <s v="Drainage Culvert Barrel (&gt;1000mm, &lt;3000mm)"/>
    <x v="59"/>
    <s v="INSLUBR"/>
    <s v="Insufficient Lubrication"/>
    <x v="19"/>
    <x v="2"/>
    <s v="RS"/>
  </r>
  <r>
    <s v="DRNCULVB"/>
    <s v="Drainage Culvert Barrel (&gt;1000mm, &lt;3000mm)"/>
    <x v="59"/>
    <s v="LACKTRN"/>
    <s v="Lack of/ Inadequate Training"/>
    <x v="20"/>
    <x v="2"/>
    <s v="RS"/>
  </r>
  <r>
    <s v="DRNCULVB"/>
    <s v="Drainage Culvert Barrel (&gt;1000mm, &lt;3000mm)"/>
    <x v="59"/>
    <s v="MISSCMP"/>
    <s v="Loose/ Missing Component"/>
    <x v="21"/>
    <x v="2"/>
    <s v="RS"/>
  </r>
  <r>
    <s v="DRNCULVB"/>
    <s v="Drainage Culvert Barrel (&gt;1000mm, &lt;3000mm)"/>
    <x v="59"/>
    <s v="NRMWEAR"/>
    <s v="Normal Wear"/>
    <x v="22"/>
    <x v="2"/>
    <s v="RS"/>
  </r>
  <r>
    <s v="DRNCULVB"/>
    <s v="Drainage Culvert Barrel (&gt;1000mm, &lt;3000mm)"/>
    <x v="59"/>
    <s v="OTHER"/>
    <s v="Other (specify)"/>
    <x v="23"/>
    <x v="2"/>
    <s v="RS"/>
  </r>
  <r>
    <s v="DRNCULVB"/>
    <s v="Drainage Culvert Barrel (&gt;1000mm, &lt;3000mm)"/>
    <x v="59"/>
    <s v="PRINSTAL"/>
    <s v="Poor Installation"/>
    <x v="24"/>
    <x v="2"/>
    <s v="RS"/>
  </r>
  <r>
    <s v="DRNCULVB"/>
    <s v="Drainage Culvert Barrel (&gt;1000mm, &lt;3000mm)"/>
    <x v="59"/>
    <s v="PROCISSU"/>
    <s v="Procedure Issue"/>
    <x v="25"/>
    <x v="2"/>
    <s v="RS"/>
  </r>
  <r>
    <s v="DRNCULVB"/>
    <s v="Drainage Culvert Barrel (&gt;1000mm, &lt;3000mm)"/>
    <x v="59"/>
    <s v="UTLFAIL"/>
    <s v="Utility Failure"/>
    <x v="26"/>
    <x v="2"/>
    <s v="RS"/>
  </r>
  <r>
    <s v="DRNCULVB"/>
    <s v="Drainage Culvert Barrel (&gt;1000mm, &lt;3000mm)"/>
    <x v="59"/>
    <s v="VNDLSM"/>
    <s v="Vandalism"/>
    <x v="27"/>
    <x v="2"/>
    <s v="RS"/>
  </r>
  <r>
    <s v="DRNCULVB"/>
    <s v="Drainage Culvert Barrel (&gt;1000mm, &lt;3000mm)"/>
    <x v="59"/>
    <s v="WORNCMPT"/>
    <s v="Defective/ Worn Component"/>
    <x v="28"/>
    <x v="2"/>
    <s v="RS"/>
  </r>
  <r>
    <s v="DRNCULVB"/>
    <s v="Drainage Culvert Barrel"/>
    <x v="58"/>
    <s v="ADJUSTD"/>
    <s v="Adjusted"/>
    <x v="29"/>
    <x v="3"/>
    <s v="RS"/>
  </r>
  <r>
    <s v="DRNCULVB"/>
    <s v="Drainage Culvert Barrel"/>
    <x v="58"/>
    <s v="DECOMM"/>
    <s v="Decommission"/>
    <x v="30"/>
    <x v="3"/>
    <s v="RS"/>
  </r>
  <r>
    <s v="DRNCULVB"/>
    <s v="Drainage Culvert Barrel"/>
    <x v="58"/>
    <s v="DECONTME"/>
    <s v="Decontaminate"/>
    <x v="31"/>
    <x v="3"/>
    <s v="RS"/>
  </r>
  <r>
    <s v="DRNCULVB"/>
    <s v="Drainage Culvert Barrel"/>
    <x v="58"/>
    <s v="DONOTHIN"/>
    <s v="Do Nothing"/>
    <x v="32"/>
    <x v="3"/>
    <s v="RS"/>
  </r>
  <r>
    <s v="DRNCULVB"/>
    <s v="Drainage Culvert Barrel"/>
    <x v="58"/>
    <s v="LUBRCTE"/>
    <s v="Lubricate"/>
    <x v="33"/>
    <x v="3"/>
    <s v="RS"/>
  </r>
  <r>
    <s v="DRNCULVB"/>
    <s v="Drainage Culvert Barrel"/>
    <x v="58"/>
    <s v="OTHER"/>
    <s v="Other (specify)"/>
    <x v="23"/>
    <x v="3"/>
    <s v="RS"/>
  </r>
  <r>
    <s v="DRNCULVB"/>
    <s v="Drainage Culvert Barrel"/>
    <x v="58"/>
    <s v="RECALBRT"/>
    <s v="Recalibrate"/>
    <x v="34"/>
    <x v="3"/>
    <s v="RS"/>
  </r>
  <r>
    <s v="DRNCULVB"/>
    <s v="Drainage Culvert Barrel"/>
    <x v="58"/>
    <s v="REMVOBT"/>
    <s v="Remove Obstruction"/>
    <x v="35"/>
    <x v="3"/>
    <s v="RS"/>
  </r>
  <r>
    <s v="DRNCULVB"/>
    <s v="Drainage Culvert Barrel"/>
    <x v="58"/>
    <s v="REPCMPT"/>
    <s v="Repair Component"/>
    <x v="36"/>
    <x v="3"/>
    <s v="RS"/>
  </r>
  <r>
    <s v="DRNCULVB"/>
    <s v="Drainage Culvert Barrel"/>
    <x v="58"/>
    <s v="REPLASS"/>
    <s v="Replace Asset"/>
    <x v="37"/>
    <x v="3"/>
    <s v="RS"/>
  </r>
  <r>
    <s v="DRNCULVB"/>
    <s v="Drainage Culvert Barrel"/>
    <x v="58"/>
    <s v="REPLCMPT"/>
    <s v="Replace Component"/>
    <x v="38"/>
    <x v="3"/>
    <s v="RS"/>
  </r>
  <r>
    <s v="DRNCULVB"/>
    <s v="Drainage Culvert Barrel"/>
    <x v="58"/>
    <s v="REPRASS"/>
    <s v="Repair Asset"/>
    <x v="39"/>
    <x v="3"/>
    <s v="RS"/>
  </r>
  <r>
    <s v="DRNCULVB"/>
    <s v="Drainage Culvert Barrel"/>
    <x v="58"/>
    <s v="UPGRADES"/>
    <s v="Upgrade"/>
    <x v="40"/>
    <x v="3"/>
    <s v="RS"/>
  </r>
  <r>
    <s v="DRNCULVB"/>
    <s v="Drainage Culvert Barrel (&gt;1000mm, &lt;3000mm)"/>
    <x v="59"/>
    <s v="ADJUSTD"/>
    <s v="Adjusted"/>
    <x v="29"/>
    <x v="3"/>
    <s v="RS"/>
  </r>
  <r>
    <s v="DRNCULVB"/>
    <s v="Drainage Culvert Barrel (&gt;1000mm, &lt;3000mm)"/>
    <x v="59"/>
    <s v="DECOMM"/>
    <s v="Decommission"/>
    <x v="30"/>
    <x v="3"/>
    <s v="RS"/>
  </r>
  <r>
    <s v="DRNCULVB"/>
    <s v="Drainage Culvert Barrel (&gt;1000mm, &lt;3000mm)"/>
    <x v="59"/>
    <s v="DECONTME"/>
    <s v="Decontaminate"/>
    <x v="31"/>
    <x v="3"/>
    <s v="RS"/>
  </r>
  <r>
    <s v="DRNCULVB"/>
    <s v="Drainage Culvert Barrel (&gt;1000mm, &lt;3000mm)"/>
    <x v="59"/>
    <s v="DONOTHIN"/>
    <s v="Do Nothing"/>
    <x v="32"/>
    <x v="3"/>
    <s v="RS"/>
  </r>
  <r>
    <s v="DRNCULVB"/>
    <s v="Drainage Culvert Barrel (&gt;1000mm, &lt;3000mm)"/>
    <x v="59"/>
    <s v="LUBRCTE"/>
    <s v="Lubricate"/>
    <x v="33"/>
    <x v="3"/>
    <s v="RS"/>
  </r>
  <r>
    <s v="DRNCULVB"/>
    <s v="Drainage Culvert Barrel (&gt;1000mm, &lt;3000mm)"/>
    <x v="59"/>
    <s v="OTHER"/>
    <s v="Other (specify)"/>
    <x v="23"/>
    <x v="3"/>
    <s v="RS"/>
  </r>
  <r>
    <s v="DRNCULVB"/>
    <s v="Drainage Culvert Barrel (&gt;1000mm, &lt;3000mm)"/>
    <x v="59"/>
    <s v="RECALBRT"/>
    <s v="Recalibrate"/>
    <x v="34"/>
    <x v="3"/>
    <s v="RS"/>
  </r>
  <r>
    <s v="DRNCULVB"/>
    <s v="Drainage Culvert Barrel (&gt;1000mm, &lt;3000mm)"/>
    <x v="59"/>
    <s v="REMVOBT"/>
    <s v="Remove Obstruction"/>
    <x v="35"/>
    <x v="3"/>
    <s v="RS"/>
  </r>
  <r>
    <s v="DRNCULVB"/>
    <s v="Drainage Culvert Barrel (&gt;1000mm, &lt;3000mm)"/>
    <x v="59"/>
    <s v="REPCMPT"/>
    <s v="Repair Component"/>
    <x v="36"/>
    <x v="3"/>
    <s v="RS"/>
  </r>
  <r>
    <s v="DRNCULVB"/>
    <s v="Drainage Culvert Barrel (&gt;1000mm, &lt;3000mm)"/>
    <x v="59"/>
    <s v="REPLASS"/>
    <s v="Replace Asset"/>
    <x v="37"/>
    <x v="3"/>
    <s v="RS"/>
  </r>
  <r>
    <s v="DRNCULVB"/>
    <s v="Drainage Culvert Barrel (&gt;1000mm, &lt;3000mm)"/>
    <x v="59"/>
    <s v="REPLCMPT"/>
    <s v="Replace Component"/>
    <x v="38"/>
    <x v="3"/>
    <s v="RS"/>
  </r>
  <r>
    <s v="DRNCULVB"/>
    <s v="Drainage Culvert Barrel (&gt;1000mm, &lt;3000mm)"/>
    <x v="59"/>
    <s v="REPRASS"/>
    <s v="Repair Asset"/>
    <x v="39"/>
    <x v="3"/>
    <s v="RS"/>
  </r>
  <r>
    <s v="DRNCULVB"/>
    <s v="Drainage Culvert Barrel (&gt;1000mm, &lt;3000mm)"/>
    <x v="59"/>
    <s v="UPGRADES"/>
    <s v="Upgrade"/>
    <x v="40"/>
    <x v="3"/>
    <s v="RS"/>
  </r>
  <r>
    <s v="DRPTABL"/>
    <s v="Drop Table"/>
    <x v="60"/>
    <s v="ABNTEMP"/>
    <s v="Abnormal Temprature"/>
    <x v="0"/>
    <x v="0"/>
    <s v="RS"/>
  </r>
  <r>
    <s v="DRPTABL"/>
    <s v="Drop Table"/>
    <x v="60"/>
    <s v="CORROS"/>
    <s v="Corrosion"/>
    <x v="1"/>
    <x v="0"/>
    <s v="RS"/>
  </r>
  <r>
    <s v="DRPTABL"/>
    <s v="Drop Table"/>
    <x v="60"/>
    <s v="ELECTRIP"/>
    <s v="Electrical Trip Out"/>
    <x v="43"/>
    <x v="0"/>
    <s v="RS"/>
  </r>
  <r>
    <s v="DRPTABL"/>
    <s v="Drop Table"/>
    <x v="60"/>
    <s v="EXNOISE"/>
    <s v="Excessive Noise"/>
    <x v="2"/>
    <x v="0"/>
    <s v="RS"/>
  </r>
  <r>
    <s v="DRPTABL"/>
    <s v="Drop Table"/>
    <x v="60"/>
    <s v="EXVIBRTN"/>
    <s v="Excessive Vibration"/>
    <x v="3"/>
    <x v="0"/>
    <s v="RS"/>
  </r>
  <r>
    <s v="DRPTABL"/>
    <s v="Drop Table"/>
    <x v="60"/>
    <s v="FLODING1"/>
    <s v="Flooding"/>
    <x v="744"/>
    <x v="0"/>
    <s v="RS"/>
  </r>
  <r>
    <s v="DRPTABL"/>
    <s v="Drop Table"/>
    <x v="60"/>
    <s v="JAMMEDEQ"/>
    <s v="Jammed Equipment"/>
    <x v="4"/>
    <x v="0"/>
    <s v="RS"/>
  </r>
  <r>
    <s v="DRPTABL"/>
    <s v="Drop Table"/>
    <x v="60"/>
    <s v="LEAKING"/>
    <s v="Leaking"/>
    <x v="5"/>
    <x v="0"/>
    <s v="RS"/>
  </r>
  <r>
    <s v="DRPTABL"/>
    <s v="Drop Table"/>
    <x v="60"/>
    <s v="LOWPERF"/>
    <s v="Low Performance"/>
    <x v="6"/>
    <x v="0"/>
    <s v="RS"/>
  </r>
  <r>
    <s v="DRPTABL"/>
    <s v="Drop Table"/>
    <x v="60"/>
    <s v="NONOPER"/>
    <s v="Non-Operational"/>
    <x v="7"/>
    <x v="0"/>
    <s v="RS"/>
  </r>
  <r>
    <s v="DRPTABL"/>
    <s v="Drop Table"/>
    <x v="60"/>
    <s v="NONOPER2"/>
    <s v="Non-Operational"/>
    <x v="745"/>
    <x v="0"/>
    <s v="RS"/>
  </r>
  <r>
    <s v="DRPTABL"/>
    <s v="Drop Table"/>
    <x v="60"/>
    <s v="NONOPER3"/>
    <s v="Non-Operational (Environmental)"/>
    <x v="746"/>
    <x v="0"/>
    <s v="RS"/>
  </r>
  <r>
    <s v="DRPTABL"/>
    <s v="Drop Table"/>
    <x v="60"/>
    <s v="OPRTERR1"/>
    <s v="Operation Error"/>
    <x v="747"/>
    <x v="0"/>
    <s v="RS"/>
  </r>
  <r>
    <s v="DRPTABL"/>
    <s v="Drop Table"/>
    <x v="60"/>
    <s v="PHYDMGE"/>
    <s v="Physical Damage"/>
    <x v="8"/>
    <x v="0"/>
    <s v="RS"/>
  </r>
  <r>
    <s v="DRPTABL"/>
    <s v="Drop Table"/>
    <x v="60"/>
    <s v="SAFEG1"/>
    <s v="Safe Guards"/>
    <x v="748"/>
    <x v="0"/>
    <s v="RS"/>
  </r>
  <r>
    <s v="DRPTABL"/>
    <s v="Drop Table"/>
    <x v="60"/>
    <s v="UNSMELL"/>
    <s v="Unusual Smell"/>
    <x v="9"/>
    <x v="0"/>
    <s v="RS"/>
  </r>
  <r>
    <s v="DRPTABL"/>
    <s v="Drop Table"/>
    <x v="60"/>
    <s v="UNSMOKE"/>
    <s v="Unusual Smoke"/>
    <x v="10"/>
    <x v="0"/>
    <s v="RS"/>
  </r>
  <r>
    <s v="DRPTABL"/>
    <s v="Drop table"/>
    <x v="60"/>
    <s v="ABNTEMP"/>
    <s v="Abnormal Temprature"/>
    <x v="0"/>
    <x v="0"/>
    <s v="RS"/>
  </r>
  <r>
    <s v="DRPTABL"/>
    <s v="Drop table"/>
    <x v="60"/>
    <s v="CORROS"/>
    <s v="Corrosion"/>
    <x v="1"/>
    <x v="0"/>
    <s v="RS"/>
  </r>
  <r>
    <s v="DRPTABL"/>
    <s v="Drop table"/>
    <x v="60"/>
    <s v="ELECTRIP"/>
    <s v="Electrical Trip Out"/>
    <x v="43"/>
    <x v="0"/>
    <s v="RS"/>
  </r>
  <r>
    <s v="DRPTABL"/>
    <s v="Drop table"/>
    <x v="60"/>
    <s v="EXNOISE"/>
    <s v="Excessive Noise"/>
    <x v="2"/>
    <x v="0"/>
    <s v="RS"/>
  </r>
  <r>
    <s v="DRPTABL"/>
    <s v="Drop table"/>
    <x v="60"/>
    <s v="EXVIBRTN"/>
    <s v="Excessive Vibration"/>
    <x v="3"/>
    <x v="0"/>
    <s v="RS"/>
  </r>
  <r>
    <s v="DRPTABL"/>
    <s v="Drop table"/>
    <x v="60"/>
    <s v="FLODING1"/>
    <s v="Flooding"/>
    <x v="744"/>
    <x v="0"/>
    <s v="RS"/>
  </r>
  <r>
    <s v="DRPTABL"/>
    <s v="Drop table"/>
    <x v="60"/>
    <s v="JAMMEDEQ"/>
    <s v="Jammed Equipment"/>
    <x v="4"/>
    <x v="0"/>
    <s v="RS"/>
  </r>
  <r>
    <s v="DRPTABL"/>
    <s v="Drop table"/>
    <x v="60"/>
    <s v="LEAKING"/>
    <s v="Leaking"/>
    <x v="5"/>
    <x v="0"/>
    <s v="RS"/>
  </r>
  <r>
    <s v="DRPTABL"/>
    <s v="Drop table"/>
    <x v="60"/>
    <s v="LOWPERF"/>
    <s v="Low Performance"/>
    <x v="6"/>
    <x v="0"/>
    <s v="RS"/>
  </r>
  <r>
    <s v="DRPTABL"/>
    <s v="Drop table"/>
    <x v="60"/>
    <s v="NONOPER"/>
    <s v="Non-Operational"/>
    <x v="7"/>
    <x v="0"/>
    <s v="RS"/>
  </r>
  <r>
    <s v="DRPTABL"/>
    <s v="Drop table"/>
    <x v="60"/>
    <s v="NONOPER2"/>
    <s v="Non-Operational"/>
    <x v="745"/>
    <x v="0"/>
    <s v="RS"/>
  </r>
  <r>
    <s v="DRPTABL"/>
    <s v="Drop table"/>
    <x v="60"/>
    <s v="NONOPER3"/>
    <s v="Non-Operational (Environmental)"/>
    <x v="746"/>
    <x v="0"/>
    <s v="RS"/>
  </r>
  <r>
    <s v="DRPTABL"/>
    <s v="Drop table"/>
    <x v="60"/>
    <s v="OPRTERR1"/>
    <s v="Operation Error"/>
    <x v="747"/>
    <x v="0"/>
    <s v="RS"/>
  </r>
  <r>
    <s v="DRPTABL"/>
    <s v="Drop table"/>
    <x v="60"/>
    <s v="PHYDMGE"/>
    <s v="Physical Damage"/>
    <x v="8"/>
    <x v="0"/>
    <s v="RS"/>
  </r>
  <r>
    <s v="DRPTABL"/>
    <s v="Drop table"/>
    <x v="60"/>
    <s v="SAFEG1"/>
    <s v="Safe Guards"/>
    <x v="748"/>
    <x v="0"/>
    <s v="RS"/>
  </r>
  <r>
    <s v="DRPTABL"/>
    <s v="Drop table"/>
    <x v="60"/>
    <s v="UNSMELL"/>
    <s v="Unusual Smell"/>
    <x v="9"/>
    <x v="0"/>
    <s v="RS"/>
  </r>
  <r>
    <s v="DRPTABL"/>
    <s v="Drop table"/>
    <x v="60"/>
    <s v="UNSMOKE"/>
    <s v="Unusual Smoke"/>
    <x v="10"/>
    <x v="0"/>
    <s v="RS"/>
  </r>
  <r>
    <s v="DRPTABL"/>
    <s v="Drop Table"/>
    <x v="60"/>
    <s v="CLOGDR1"/>
    <s v="Clogged Drain"/>
    <x v="749"/>
    <x v="1"/>
    <s v="RS"/>
  </r>
  <r>
    <s v="DRPTABL"/>
    <s v="Drop Table"/>
    <x v="60"/>
    <s v="CODAIP1"/>
    <s v="Concrete Damage In Pit"/>
    <x v="750"/>
    <x v="1"/>
    <s v="RS"/>
  </r>
  <r>
    <s v="DRPTABL"/>
    <s v="Drop Table"/>
    <x v="60"/>
    <s v="COLUSCD1"/>
    <s v="Column Screw Damage"/>
    <x v="751"/>
    <x v="1"/>
    <s v="RS"/>
  </r>
  <r>
    <s v="DRPTABL"/>
    <s v="Drop Table"/>
    <x v="60"/>
    <s v="DAMAGU1"/>
    <s v="Damaged Guard"/>
    <x v="752"/>
    <x v="1"/>
    <s v="RS"/>
  </r>
  <r>
    <s v="DRPTABL"/>
    <s v="Drop Table"/>
    <x v="60"/>
    <s v="DAMDTF1"/>
    <s v="Damaged Drop Table Frame"/>
    <x v="753"/>
    <x v="1"/>
    <s v="RS"/>
  </r>
  <r>
    <s v="DRPTABL"/>
    <s v="Drop Table"/>
    <x v="60"/>
    <s v="DAMDTR1"/>
    <s v="Damaged Drop Table Rail"/>
    <x v="754"/>
    <x v="1"/>
    <s v="RS"/>
  </r>
  <r>
    <s v="DRPTABL"/>
    <s v="Drop Table"/>
    <x v="60"/>
    <s v="DRIVMO2"/>
    <s v="Drive Motor"/>
    <x v="755"/>
    <x v="1"/>
    <s v="RS"/>
  </r>
  <r>
    <s v="DRPTABL"/>
    <s v="Drop Table"/>
    <x v="60"/>
    <s v="DRTBDET"/>
    <s v="Drop Table Deteriorated"/>
    <x v="756"/>
    <x v="1"/>
    <s v="RS"/>
  </r>
  <r>
    <s v="DRPTABL"/>
    <s v="Drop Table"/>
    <x v="60"/>
    <s v="DRTBSDET"/>
    <s v="Drop Table Rack Structural Components and Casings Deteriorated"/>
    <x v="757"/>
    <x v="1"/>
    <s v="RS"/>
  </r>
  <r>
    <s v="DRPTABL"/>
    <s v="Drop Table"/>
    <x v="60"/>
    <s v="DTMCDET"/>
    <s v="Drop Table Mechanical Components Deteriorated"/>
    <x v="758"/>
    <x v="1"/>
    <s v="RS"/>
  </r>
  <r>
    <s v="DRPTABL"/>
    <s v="Drop Table"/>
    <x v="60"/>
    <s v="DTPTDET"/>
    <s v="Drop Table Pit and Tracks Deteriorated"/>
    <x v="759"/>
    <x v="1"/>
    <s v="RS"/>
  </r>
  <r>
    <s v="DRPTABL"/>
    <s v="Drop Table"/>
    <x v="60"/>
    <s v="DTULFAIL"/>
    <s v="Drop Table Upper/Lower Travel Switch Limit Failed"/>
    <x v="760"/>
    <x v="1"/>
    <s v="RS"/>
  </r>
  <r>
    <s v="DRPTABL"/>
    <s v="Drop Table"/>
    <x v="60"/>
    <s v="EMGSFUNT"/>
    <s v="Emergency Shutdown Functional Test"/>
    <x v="761"/>
    <x v="1"/>
    <s v="RS"/>
  </r>
  <r>
    <s v="DRPTABL"/>
    <s v="Drop Table"/>
    <x v="60"/>
    <s v="EXESWA1"/>
    <s v="Excessive Water"/>
    <x v="762"/>
    <x v="1"/>
    <s v="RS"/>
  </r>
  <r>
    <s v="DRPTABL"/>
    <s v="Drop Table"/>
    <x v="60"/>
    <s v="FAILCOP1"/>
    <s v="Failed Control Panel"/>
    <x v="763"/>
    <x v="1"/>
    <s v="RS"/>
  </r>
  <r>
    <s v="DRPTABL"/>
    <s v="Drop Table"/>
    <x v="60"/>
    <s v="FAILSUP1"/>
    <s v="Failed Sump Pump"/>
    <x v="764"/>
    <x v="1"/>
    <s v="RS"/>
  </r>
  <r>
    <s v="DRPTABL"/>
    <s v="Drop Table"/>
    <x v="60"/>
    <s v="GEARSEM1"/>
    <s v="Gear Set Misaligned"/>
    <x v="765"/>
    <x v="1"/>
    <s v="RS"/>
  </r>
  <r>
    <s v="DRPTABL"/>
    <s v="Drop Table"/>
    <x v="60"/>
    <s v="HDSDET"/>
    <s v="Hoist Drive System Deteriorated"/>
    <x v="766"/>
    <x v="1"/>
    <s v="RS"/>
  </r>
  <r>
    <s v="DRPTABL"/>
    <s v="Drop Table"/>
    <x v="60"/>
    <s v="INTEFA1"/>
    <s v="Interlock Failure"/>
    <x v="767"/>
    <x v="1"/>
    <s v="RS"/>
  </r>
  <r>
    <s v="DRPTABL"/>
    <s v="Drop Table"/>
    <x v="60"/>
    <s v="LEAKGEB1"/>
    <s v="Leaking Gear Box"/>
    <x v="768"/>
    <x v="1"/>
    <s v="RS"/>
  </r>
  <r>
    <s v="DRPTABL"/>
    <s v="Drop Table"/>
    <x v="60"/>
    <s v="LIMISW1"/>
    <s v="Limit Switch"/>
    <x v="769"/>
    <x v="1"/>
    <s v="RS"/>
  </r>
  <r>
    <s v="DRPTABL"/>
    <s v="Drop Table"/>
    <x v="60"/>
    <s v="LKSYWORN"/>
    <s v="Locking System Worn"/>
    <x v="770"/>
    <x v="1"/>
    <s v="RS"/>
  </r>
  <r>
    <s v="DRPTABL"/>
    <s v="Drop Table"/>
    <x v="60"/>
    <s v="LUBSODET"/>
    <s v="Lubrication System Oil Deteriorated"/>
    <x v="771"/>
    <x v="1"/>
    <s v="RS"/>
  </r>
  <r>
    <s v="DRPTABL"/>
    <s v="Drop Table"/>
    <x v="60"/>
    <s v="LUBSUNSO"/>
    <s v="Lubrication System Insufficient Oil"/>
    <x v="772"/>
    <x v="1"/>
    <s v="RS"/>
  </r>
  <r>
    <s v="DRPTABL"/>
    <s v="Drop Table"/>
    <x v="60"/>
    <s v="MIOLOFA1"/>
    <s v="Missing Or Loose Fasteners"/>
    <x v="773"/>
    <x v="1"/>
    <s v="RS"/>
  </r>
  <r>
    <s v="DRPTABL"/>
    <s v="Drop Table"/>
    <x v="60"/>
    <s v="MISSGU1"/>
    <s v="Missing Guard"/>
    <x v="774"/>
    <x v="1"/>
    <s v="RS"/>
  </r>
  <r>
    <s v="DRPTABL"/>
    <s v="Drop Table"/>
    <x v="60"/>
    <s v="OVERLOA1"/>
    <s v="Overloading"/>
    <x v="775"/>
    <x v="1"/>
    <s v="RS"/>
  </r>
  <r>
    <s v="DRPTABL"/>
    <s v="Drop Table"/>
    <x v="60"/>
    <s v="PITCL1"/>
    <s v="Pit Cleanliness"/>
    <x v="776"/>
    <x v="1"/>
    <s v="RS"/>
  </r>
  <r>
    <s v="DRPTABL"/>
    <s v="Drop Table"/>
    <x v="60"/>
    <s v="PITDE1"/>
    <s v="Pit Deterioration"/>
    <x v="777"/>
    <x v="1"/>
    <s v="RS"/>
  </r>
  <r>
    <s v="DRPTABL"/>
    <s v="Drop Table"/>
    <x v="60"/>
    <s v="PRPOFAIL"/>
    <s v="Portable Remote Pushbutton Operation Failed"/>
    <x v="778"/>
    <x v="1"/>
    <s v="RS"/>
  </r>
  <r>
    <s v="DRPTABL"/>
    <s v="Drop Table"/>
    <x v="60"/>
    <s v="WBCSILUB"/>
    <s v="Wheel Bearings and Column Screws Insufficiently Lubricated"/>
    <x v="779"/>
    <x v="1"/>
    <s v="RS"/>
  </r>
  <r>
    <s v="DRPTABL"/>
    <s v="Drop table"/>
    <x v="60"/>
    <s v="CLOGDR1"/>
    <s v="Clogged Drain"/>
    <x v="749"/>
    <x v="1"/>
    <s v="RS"/>
  </r>
  <r>
    <s v="DRPTABL"/>
    <s v="Drop table"/>
    <x v="60"/>
    <s v="CODAIP1"/>
    <s v="Concrete Damage In Pit"/>
    <x v="750"/>
    <x v="1"/>
    <s v="RS"/>
  </r>
  <r>
    <s v="DRPTABL"/>
    <s v="Drop table"/>
    <x v="60"/>
    <s v="COLUSCD1"/>
    <s v="Column Screw Damage"/>
    <x v="751"/>
    <x v="1"/>
    <s v="RS"/>
  </r>
  <r>
    <s v="DRPTABL"/>
    <s v="Drop table"/>
    <x v="60"/>
    <s v="DAMAGU1"/>
    <s v="Damaged Guard"/>
    <x v="752"/>
    <x v="1"/>
    <s v="RS"/>
  </r>
  <r>
    <s v="DRPTABL"/>
    <s v="Drop table"/>
    <x v="60"/>
    <s v="DAMDTF1"/>
    <s v="Damaged Drop Table Frame"/>
    <x v="753"/>
    <x v="1"/>
    <s v="RS"/>
  </r>
  <r>
    <s v="DRPTABL"/>
    <s v="Drop table"/>
    <x v="60"/>
    <s v="DAMDTR1"/>
    <s v="Damaged Drop Table Rail"/>
    <x v="754"/>
    <x v="1"/>
    <s v="RS"/>
  </r>
  <r>
    <s v="DRPTABL"/>
    <s v="Drop table"/>
    <x v="60"/>
    <s v="DRIVMO2"/>
    <s v="Drive Motor"/>
    <x v="755"/>
    <x v="1"/>
    <s v="RS"/>
  </r>
  <r>
    <s v="DRPTABL"/>
    <s v="Drop table"/>
    <x v="60"/>
    <s v="DRTBDET"/>
    <s v="Drop Table Deteriorated"/>
    <x v="756"/>
    <x v="1"/>
    <s v="RS"/>
  </r>
  <r>
    <s v="DRPTABL"/>
    <s v="Drop table"/>
    <x v="60"/>
    <s v="DRTBSDET"/>
    <s v="Drop Table Rack Structural Components and Casings Deteriorated"/>
    <x v="757"/>
    <x v="1"/>
    <s v="RS"/>
  </r>
  <r>
    <s v="DRPTABL"/>
    <s v="Drop table"/>
    <x v="60"/>
    <s v="DTMCDET"/>
    <s v="Drop Table Mechanical Components Deteriorated"/>
    <x v="758"/>
    <x v="1"/>
    <s v="RS"/>
  </r>
  <r>
    <s v="DRPTABL"/>
    <s v="Drop table"/>
    <x v="60"/>
    <s v="DTPTDET"/>
    <s v="Drop Table Pit and Tracks Deteriorated"/>
    <x v="759"/>
    <x v="1"/>
    <s v="RS"/>
  </r>
  <r>
    <s v="DRPTABL"/>
    <s v="Drop table"/>
    <x v="60"/>
    <s v="DTULFAIL"/>
    <s v="Drop Table Upper/Lower Travel Switch Limit Failed"/>
    <x v="760"/>
    <x v="1"/>
    <s v="RS"/>
  </r>
  <r>
    <s v="DRPTABL"/>
    <s v="Drop table"/>
    <x v="60"/>
    <s v="EMGSFUNT"/>
    <s v="Emergency Shutdown Functional Test"/>
    <x v="761"/>
    <x v="1"/>
    <s v="RS"/>
  </r>
  <r>
    <s v="DRPTABL"/>
    <s v="Drop table"/>
    <x v="60"/>
    <s v="EXESWA1"/>
    <s v="Excessive Water"/>
    <x v="762"/>
    <x v="1"/>
    <s v="RS"/>
  </r>
  <r>
    <s v="DRPTABL"/>
    <s v="Drop table"/>
    <x v="60"/>
    <s v="FAILCOP1"/>
    <s v="Failed Control Panel"/>
    <x v="763"/>
    <x v="1"/>
    <s v="RS"/>
  </r>
  <r>
    <s v="DRPTABL"/>
    <s v="Drop table"/>
    <x v="60"/>
    <s v="FAILSUP1"/>
    <s v="Failed Sump Pump"/>
    <x v="764"/>
    <x v="1"/>
    <s v="RS"/>
  </r>
  <r>
    <s v="DRPTABL"/>
    <s v="Drop table"/>
    <x v="60"/>
    <s v="GEARSEM1"/>
    <s v="Gear Set Misaligned"/>
    <x v="765"/>
    <x v="1"/>
    <s v="RS"/>
  </r>
  <r>
    <s v="DRPTABL"/>
    <s v="Drop table"/>
    <x v="60"/>
    <s v="HDSDET"/>
    <s v="Hoist Drive System Deteriorated"/>
    <x v="766"/>
    <x v="1"/>
    <s v="RS"/>
  </r>
  <r>
    <s v="DRPTABL"/>
    <s v="Drop table"/>
    <x v="60"/>
    <s v="INTEFA1"/>
    <s v="Interlock Failure"/>
    <x v="767"/>
    <x v="1"/>
    <s v="RS"/>
  </r>
  <r>
    <s v="DRPTABL"/>
    <s v="Drop table"/>
    <x v="60"/>
    <s v="LEAKGEB1"/>
    <s v="Leaking Gear Box"/>
    <x v="768"/>
    <x v="1"/>
    <s v="RS"/>
  </r>
  <r>
    <s v="DRPTABL"/>
    <s v="Drop table"/>
    <x v="60"/>
    <s v="LIMISW1"/>
    <s v="Limit Switch"/>
    <x v="769"/>
    <x v="1"/>
    <s v="RS"/>
  </r>
  <r>
    <s v="DRPTABL"/>
    <s v="Drop table"/>
    <x v="60"/>
    <s v="LKSYWORN"/>
    <s v="Locking System Worn"/>
    <x v="770"/>
    <x v="1"/>
    <s v="RS"/>
  </r>
  <r>
    <s v="DRPTABL"/>
    <s v="Drop table"/>
    <x v="60"/>
    <s v="LUBSODET"/>
    <s v="Lubrication System Oil Deteriorated"/>
    <x v="771"/>
    <x v="1"/>
    <s v="RS"/>
  </r>
  <r>
    <s v="DRPTABL"/>
    <s v="Drop table"/>
    <x v="60"/>
    <s v="LUBSUNSO"/>
    <s v="Lubrication System Insufficient Oil"/>
    <x v="772"/>
    <x v="1"/>
    <s v="RS"/>
  </r>
  <r>
    <s v="DRPTABL"/>
    <s v="Drop table"/>
    <x v="60"/>
    <s v="MIOLOFA1"/>
    <s v="Missing Or Loose Fasteners"/>
    <x v="773"/>
    <x v="1"/>
    <s v="RS"/>
  </r>
  <r>
    <s v="DRPTABL"/>
    <s v="Drop table"/>
    <x v="60"/>
    <s v="MISSGU1"/>
    <s v="Missing Guard"/>
    <x v="774"/>
    <x v="1"/>
    <s v="RS"/>
  </r>
  <r>
    <s v="DRPTABL"/>
    <s v="Drop table"/>
    <x v="60"/>
    <s v="OVERLOA1"/>
    <s v="Overloading"/>
    <x v="775"/>
    <x v="1"/>
    <s v="RS"/>
  </r>
  <r>
    <s v="DRPTABL"/>
    <s v="Drop table"/>
    <x v="60"/>
    <s v="PITCL1"/>
    <s v="Pit Cleanliness"/>
    <x v="776"/>
    <x v="1"/>
    <s v="RS"/>
  </r>
  <r>
    <s v="DRPTABL"/>
    <s v="Drop table"/>
    <x v="60"/>
    <s v="PITDE1"/>
    <s v="Pit Deterioration"/>
    <x v="777"/>
    <x v="1"/>
    <s v="RS"/>
  </r>
  <r>
    <s v="DRPTABL"/>
    <s v="Drop table"/>
    <x v="60"/>
    <s v="PRPOFAIL"/>
    <s v="Portable Remote Pushbutton Operation Failed"/>
    <x v="778"/>
    <x v="1"/>
    <s v="RS"/>
  </r>
  <r>
    <s v="DRPTABL"/>
    <s v="Drop table"/>
    <x v="60"/>
    <s v="WBCSILUB"/>
    <s v="Wheel Bearings and Column Screws Insufficiently Lubricated"/>
    <x v="779"/>
    <x v="1"/>
    <s v="RS"/>
  </r>
  <r>
    <s v="DRPTABL"/>
    <s v="Drop Table"/>
    <x v="60"/>
    <s v="ACCIDENT"/>
    <s v="Accident"/>
    <x v="12"/>
    <x v="2"/>
    <s v="RS"/>
  </r>
  <r>
    <s v="DRPTABL"/>
    <s v="Drop Table"/>
    <x v="60"/>
    <s v="ACCWEAR"/>
    <s v="Accelerated Wear"/>
    <x v="13"/>
    <x v="2"/>
    <s v="RS"/>
  </r>
  <r>
    <s v="DRPTABL"/>
    <s v="Drop Table"/>
    <x v="60"/>
    <s v="ACTGOD"/>
    <s v="Weather condition/Forces of nature or Act of God"/>
    <x v="14"/>
    <x v="2"/>
    <s v="RS"/>
  </r>
  <r>
    <s v="DRPTABL"/>
    <s v="Drop Table"/>
    <x v="60"/>
    <s v="AGE2"/>
    <s v="Age"/>
    <x v="780"/>
    <x v="2"/>
    <s v="RS"/>
  </r>
  <r>
    <s v="DRPTABL"/>
    <s v="Drop Table"/>
    <x v="60"/>
    <s v="AGING149"/>
    <s v="Aging"/>
    <x v="781"/>
    <x v="2"/>
    <s v="RS"/>
  </r>
  <r>
    <s v="DRPTABL"/>
    <s v="Drop Table"/>
    <x v="60"/>
    <s v="AGING34"/>
    <s v="Aging"/>
    <x v="782"/>
    <x v="2"/>
    <s v="RS"/>
  </r>
  <r>
    <s v="DRPTABL"/>
    <s v="Drop Table"/>
    <x v="60"/>
    <s v="AGING61"/>
    <s v="Aging"/>
    <x v="783"/>
    <x v="2"/>
    <s v="RS"/>
  </r>
  <r>
    <s v="DRPTABL"/>
    <s v="Drop Table"/>
    <x v="60"/>
    <s v="AGING69"/>
    <s v="Aging"/>
    <x v="784"/>
    <x v="2"/>
    <s v="RS"/>
  </r>
  <r>
    <s v="DRPTABL"/>
    <s v="Drop Table"/>
    <x v="60"/>
    <s v="CONTAM"/>
    <s v="Contamination"/>
    <x v="15"/>
    <x v="2"/>
    <s v="RS"/>
  </r>
  <r>
    <s v="DRPTABL"/>
    <s v="Drop Table"/>
    <x v="60"/>
    <s v="CORRS11"/>
    <s v="Corrosion"/>
    <x v="785"/>
    <x v="2"/>
    <s v="RS"/>
  </r>
  <r>
    <s v="DRPTABL"/>
    <s v="Drop Table"/>
    <x v="60"/>
    <s v="CORRS17"/>
    <s v="Corrosion"/>
    <x v="786"/>
    <x v="2"/>
    <s v="RS"/>
  </r>
  <r>
    <s v="DRPTABL"/>
    <s v="Drop Table"/>
    <x v="60"/>
    <s v="CORRS18"/>
    <s v="Corrosion"/>
    <x v="787"/>
    <x v="2"/>
    <s v="RS"/>
  </r>
  <r>
    <s v="DRPTABL"/>
    <s v="Drop Table"/>
    <x v="60"/>
    <s v="CORRS19"/>
    <s v="Corrosion"/>
    <x v="788"/>
    <x v="2"/>
    <s v="RS"/>
  </r>
  <r>
    <s v="DRPTABL"/>
    <s v="Drop Table"/>
    <x v="60"/>
    <s v="DAMABR1"/>
    <s v="Damaged Bracket"/>
    <x v="789"/>
    <x v="2"/>
    <s v="RS"/>
  </r>
  <r>
    <s v="DRPTABL"/>
    <s v="Drop Table"/>
    <x v="60"/>
    <s v="DEBRIS2"/>
    <s v="Debris"/>
    <x v="790"/>
    <x v="2"/>
    <s v="RS"/>
  </r>
  <r>
    <s v="DRPTABL"/>
    <s v="Drop Table"/>
    <x v="60"/>
    <s v="DEFASSET"/>
    <s v="Defective Asset"/>
    <x v="16"/>
    <x v="2"/>
    <s v="RS"/>
  </r>
  <r>
    <s v="DRPTABL"/>
    <s v="Drop Table"/>
    <x v="60"/>
    <s v="ELECFA3"/>
    <s v="Electrical Fault"/>
    <x v="791"/>
    <x v="2"/>
    <s v="RS"/>
  </r>
  <r>
    <s v="DRPTABL"/>
    <s v="Drop Table"/>
    <x v="60"/>
    <s v="ELECFA4"/>
    <s v="Electrical Fault"/>
    <x v="792"/>
    <x v="2"/>
    <s v="RS"/>
  </r>
  <r>
    <s v="DRPTABL"/>
    <s v="Drop Table"/>
    <x v="60"/>
    <s v="ELECFA5"/>
    <s v="Electrical Fault"/>
    <x v="793"/>
    <x v="2"/>
    <s v="RS"/>
  </r>
  <r>
    <s v="DRPTABL"/>
    <s v="Drop Table"/>
    <x v="60"/>
    <s v="ELECFA6"/>
    <s v="Electrical Fault"/>
    <x v="794"/>
    <x v="2"/>
    <s v="RS"/>
  </r>
  <r>
    <s v="DRPTABL"/>
    <s v="Drop Table"/>
    <x v="60"/>
    <s v="ELECFA7"/>
    <s v="Electrical Fault"/>
    <x v="795"/>
    <x v="2"/>
    <s v="RS"/>
  </r>
  <r>
    <s v="DRPTABL"/>
    <s v="Drop Table"/>
    <x v="60"/>
    <s v="EXLOAD"/>
    <s v="Excessive Load"/>
    <x v="17"/>
    <x v="2"/>
    <s v="RS"/>
  </r>
  <r>
    <s v="DRPTABL"/>
    <s v="Drop Table"/>
    <x v="60"/>
    <s v="IMPRM64"/>
    <s v="Improper Maintenance"/>
    <x v="796"/>
    <x v="2"/>
    <s v="RS"/>
  </r>
  <r>
    <s v="DRPTABL"/>
    <s v="Drop Table"/>
    <x v="60"/>
    <s v="IMPRM65"/>
    <s v="Improper Maintenance"/>
    <x v="797"/>
    <x v="2"/>
    <s v="RS"/>
  </r>
  <r>
    <s v="DRPTABL"/>
    <s v="Drop Table"/>
    <x v="60"/>
    <s v="IMPRM70"/>
    <s v="Improper Maintenance"/>
    <x v="798"/>
    <x v="2"/>
    <s v="RS"/>
  </r>
  <r>
    <s v="DRPTABL"/>
    <s v="Drop Table"/>
    <x v="60"/>
    <s v="IMPRMNT"/>
    <s v="Improper Maintenance"/>
    <x v="18"/>
    <x v="2"/>
    <s v="RS"/>
  </r>
  <r>
    <s v="DRPTABL"/>
    <s v="Drop Table"/>
    <x v="60"/>
    <s v="IMPRMNT2"/>
    <s v="Improper Maintenance"/>
    <x v="799"/>
    <x v="2"/>
    <s v="RS"/>
  </r>
  <r>
    <s v="DRPTABL"/>
    <s v="Drop Table"/>
    <x v="60"/>
    <s v="INSLUBR"/>
    <s v="Insufficient Lubrication"/>
    <x v="19"/>
    <x v="2"/>
    <s v="RS"/>
  </r>
  <r>
    <s v="DRPTABL"/>
    <s v="Drop Table"/>
    <x v="60"/>
    <s v="LACKTRN"/>
    <s v="Lack of/ Inadequate Training"/>
    <x v="20"/>
    <x v="2"/>
    <s v="RS"/>
  </r>
  <r>
    <s v="DRPTABL"/>
    <s v="Drop Table"/>
    <x v="60"/>
    <s v="MECHMI1"/>
    <s v="Mechanical Misalignment"/>
    <x v="800"/>
    <x v="2"/>
    <s v="RS"/>
  </r>
  <r>
    <s v="DRPTABL"/>
    <s v="Drop Table"/>
    <x v="60"/>
    <s v="MECHMI2"/>
    <s v="Mechanical Misalignment"/>
    <x v="801"/>
    <x v="2"/>
    <s v="RS"/>
  </r>
  <r>
    <s v="DRPTABL"/>
    <s v="Drop Table"/>
    <x v="60"/>
    <s v="MISSCMP"/>
    <s v="Loose/ Missing Component"/>
    <x v="21"/>
    <x v="2"/>
    <s v="RS"/>
  </r>
  <r>
    <s v="DRPTABL"/>
    <s v="Drop Table"/>
    <x v="60"/>
    <s v="NRMWEAR"/>
    <s v="Normal Wear"/>
    <x v="22"/>
    <x v="2"/>
    <s v="RS"/>
  </r>
  <r>
    <s v="DRPTABL"/>
    <s v="Drop Table"/>
    <x v="60"/>
    <s v="OPERATE1"/>
    <s v="Operation"/>
    <x v="802"/>
    <x v="2"/>
    <s v="RS"/>
  </r>
  <r>
    <s v="DRPTABL"/>
    <s v="Drop Table"/>
    <x v="60"/>
    <s v="OPERATE2"/>
    <s v="Operation"/>
    <x v="803"/>
    <x v="2"/>
    <s v="RS"/>
  </r>
  <r>
    <s v="DRPTABL"/>
    <s v="Drop Table"/>
    <x v="60"/>
    <s v="OPERATE3"/>
    <s v="Operation"/>
    <x v="804"/>
    <x v="2"/>
    <s v="RS"/>
  </r>
  <r>
    <s v="DRPTABL"/>
    <s v="Drop Table"/>
    <x v="60"/>
    <s v="OPERATE4"/>
    <s v="Operation"/>
    <x v="805"/>
    <x v="2"/>
    <s v="RS"/>
  </r>
  <r>
    <s v="DRPTABL"/>
    <s v="Drop Table"/>
    <x v="60"/>
    <s v="OPERATE5"/>
    <s v="Operation"/>
    <x v="806"/>
    <x v="2"/>
    <s v="RS"/>
  </r>
  <r>
    <s v="DRPTABL"/>
    <s v="Drop Table"/>
    <x v="60"/>
    <s v="OPERATE6"/>
    <s v="Operation"/>
    <x v="807"/>
    <x v="2"/>
    <s v="RS"/>
  </r>
  <r>
    <s v="DRPTABL"/>
    <s v="Drop Table"/>
    <x v="60"/>
    <s v="OPERATE7"/>
    <s v="Operation"/>
    <x v="808"/>
    <x v="2"/>
    <s v="RS"/>
  </r>
  <r>
    <s v="DRPTABL"/>
    <s v="Drop Table"/>
    <x v="60"/>
    <s v="OTHER"/>
    <s v="Other (specify)"/>
    <x v="23"/>
    <x v="2"/>
    <s v="RS"/>
  </r>
  <r>
    <s v="DRPTABL"/>
    <s v="Drop Table"/>
    <x v="60"/>
    <s v="PRINSTAL"/>
    <s v="Poor Installation"/>
    <x v="24"/>
    <x v="2"/>
    <s v="RS"/>
  </r>
  <r>
    <s v="DRPTABL"/>
    <s v="Drop Table"/>
    <x v="60"/>
    <s v="PROCISSU"/>
    <s v="Procedure Issue"/>
    <x v="25"/>
    <x v="2"/>
    <s v="RS"/>
  </r>
  <r>
    <s v="DRPTABL"/>
    <s v="Drop Table"/>
    <x v="60"/>
    <s v="UTLFAIL"/>
    <s v="Utility Failure"/>
    <x v="26"/>
    <x v="2"/>
    <s v="RS"/>
  </r>
  <r>
    <s v="DRPTABL"/>
    <s v="Drop Table"/>
    <x v="60"/>
    <s v="VNDLSM"/>
    <s v="Vandalism"/>
    <x v="27"/>
    <x v="2"/>
    <s v="RS"/>
  </r>
  <r>
    <s v="DRPTABL"/>
    <s v="Drop Table"/>
    <x v="60"/>
    <s v="WEATHER1"/>
    <s v="Weather"/>
    <x v="809"/>
    <x v="2"/>
    <s v="RS"/>
  </r>
  <r>
    <s v="DRPTABL"/>
    <s v="Drop Table"/>
    <x v="60"/>
    <s v="WORNCMPT"/>
    <s v="Defective/ Worn Component"/>
    <x v="28"/>
    <x v="2"/>
    <s v="RS"/>
  </r>
  <r>
    <s v="DRPTABL"/>
    <s v="Drop table"/>
    <x v="60"/>
    <s v="ACCIDENT"/>
    <s v="Accident"/>
    <x v="12"/>
    <x v="2"/>
    <s v="RS"/>
  </r>
  <r>
    <s v="DRPTABL"/>
    <s v="Drop table"/>
    <x v="60"/>
    <s v="ACCWEAR"/>
    <s v="Accelerated Wear"/>
    <x v="13"/>
    <x v="2"/>
    <s v="RS"/>
  </r>
  <r>
    <s v="DRPTABL"/>
    <s v="Drop table"/>
    <x v="60"/>
    <s v="ACTGOD"/>
    <s v="Weather condition/Forces of nature or Act of God"/>
    <x v="14"/>
    <x v="2"/>
    <s v="RS"/>
  </r>
  <r>
    <s v="DRPTABL"/>
    <s v="Drop table"/>
    <x v="60"/>
    <s v="AGE2"/>
    <s v="Age"/>
    <x v="780"/>
    <x v="2"/>
    <s v="RS"/>
  </r>
  <r>
    <s v="DRPTABL"/>
    <s v="Drop table"/>
    <x v="60"/>
    <s v="AGING149"/>
    <s v="Aging"/>
    <x v="781"/>
    <x v="2"/>
    <s v="RS"/>
  </r>
  <r>
    <s v="DRPTABL"/>
    <s v="Drop table"/>
    <x v="60"/>
    <s v="AGING34"/>
    <s v="Aging"/>
    <x v="782"/>
    <x v="2"/>
    <s v="RS"/>
  </r>
  <r>
    <s v="DRPTABL"/>
    <s v="Drop table"/>
    <x v="60"/>
    <s v="AGING61"/>
    <s v="Aging"/>
    <x v="783"/>
    <x v="2"/>
    <s v="RS"/>
  </r>
  <r>
    <s v="DRPTABL"/>
    <s v="Drop table"/>
    <x v="60"/>
    <s v="AGING69"/>
    <s v="Aging"/>
    <x v="784"/>
    <x v="2"/>
    <s v="RS"/>
  </r>
  <r>
    <s v="DRPTABL"/>
    <s v="Drop table"/>
    <x v="60"/>
    <s v="CONTAM"/>
    <s v="Contamination"/>
    <x v="15"/>
    <x v="2"/>
    <s v="RS"/>
  </r>
  <r>
    <s v="DRPTABL"/>
    <s v="Drop table"/>
    <x v="60"/>
    <s v="CORRS11"/>
    <s v="Corrosion"/>
    <x v="785"/>
    <x v="2"/>
    <s v="RS"/>
  </r>
  <r>
    <s v="DRPTABL"/>
    <s v="Drop table"/>
    <x v="60"/>
    <s v="CORRS17"/>
    <s v="Corrosion"/>
    <x v="786"/>
    <x v="2"/>
    <s v="RS"/>
  </r>
  <r>
    <s v="DRPTABL"/>
    <s v="Drop table"/>
    <x v="60"/>
    <s v="CORRS18"/>
    <s v="Corrosion"/>
    <x v="787"/>
    <x v="2"/>
    <s v="RS"/>
  </r>
  <r>
    <s v="DRPTABL"/>
    <s v="Drop table"/>
    <x v="60"/>
    <s v="CORRS19"/>
    <s v="Corrosion"/>
    <x v="788"/>
    <x v="2"/>
    <s v="RS"/>
  </r>
  <r>
    <s v="DRPTABL"/>
    <s v="Drop table"/>
    <x v="60"/>
    <s v="DAMABR1"/>
    <s v="Damaged Bracket"/>
    <x v="789"/>
    <x v="2"/>
    <s v="RS"/>
  </r>
  <r>
    <s v="DRPTABL"/>
    <s v="Drop table"/>
    <x v="60"/>
    <s v="DEBRIS2"/>
    <s v="Debris"/>
    <x v="790"/>
    <x v="2"/>
    <s v="RS"/>
  </r>
  <r>
    <s v="DRPTABL"/>
    <s v="Drop table"/>
    <x v="60"/>
    <s v="DEFASSET"/>
    <s v="Defective Asset"/>
    <x v="16"/>
    <x v="2"/>
    <s v="RS"/>
  </r>
  <r>
    <s v="DRPTABL"/>
    <s v="Drop table"/>
    <x v="60"/>
    <s v="ELECFA3"/>
    <s v="Electrical Fault"/>
    <x v="791"/>
    <x v="2"/>
    <s v="RS"/>
  </r>
  <r>
    <s v="DRPTABL"/>
    <s v="Drop table"/>
    <x v="60"/>
    <s v="ELECFA4"/>
    <s v="Electrical Fault"/>
    <x v="792"/>
    <x v="2"/>
    <s v="RS"/>
  </r>
  <r>
    <s v="DRPTABL"/>
    <s v="Drop table"/>
    <x v="60"/>
    <s v="ELECFA5"/>
    <s v="Electrical Fault"/>
    <x v="793"/>
    <x v="2"/>
    <s v="RS"/>
  </r>
  <r>
    <s v="DRPTABL"/>
    <s v="Drop table"/>
    <x v="60"/>
    <s v="ELECFA6"/>
    <s v="Electrical Fault"/>
    <x v="794"/>
    <x v="2"/>
    <s v="RS"/>
  </r>
  <r>
    <s v="DRPTABL"/>
    <s v="Drop table"/>
    <x v="60"/>
    <s v="ELECFA7"/>
    <s v="Electrical Fault"/>
    <x v="795"/>
    <x v="2"/>
    <s v="RS"/>
  </r>
  <r>
    <s v="DRPTABL"/>
    <s v="Drop table"/>
    <x v="60"/>
    <s v="EXLOAD"/>
    <s v="Excessive Load"/>
    <x v="17"/>
    <x v="2"/>
    <s v="RS"/>
  </r>
  <r>
    <s v="DRPTABL"/>
    <s v="Drop table"/>
    <x v="60"/>
    <s v="IMPRM64"/>
    <s v="Improper Maintenance"/>
    <x v="796"/>
    <x v="2"/>
    <s v="RS"/>
  </r>
  <r>
    <s v="DRPTABL"/>
    <s v="Drop table"/>
    <x v="60"/>
    <s v="IMPRM65"/>
    <s v="Improper Maintenance"/>
    <x v="797"/>
    <x v="2"/>
    <s v="RS"/>
  </r>
  <r>
    <s v="DRPTABL"/>
    <s v="Drop table"/>
    <x v="60"/>
    <s v="IMPRM70"/>
    <s v="Improper Maintenance"/>
    <x v="798"/>
    <x v="2"/>
    <s v="RS"/>
  </r>
  <r>
    <s v="DRPTABL"/>
    <s v="Drop table"/>
    <x v="60"/>
    <s v="IMPRMNT"/>
    <s v="Improper Maintenance"/>
    <x v="18"/>
    <x v="2"/>
    <s v="RS"/>
  </r>
  <r>
    <s v="DRPTABL"/>
    <s v="Drop table"/>
    <x v="60"/>
    <s v="IMPRMNT2"/>
    <s v="Improper Maintenance"/>
    <x v="799"/>
    <x v="2"/>
    <s v="RS"/>
  </r>
  <r>
    <s v="DRPTABL"/>
    <s v="Drop table"/>
    <x v="60"/>
    <s v="INSLUBR"/>
    <s v="Insufficient Lubrication"/>
    <x v="19"/>
    <x v="2"/>
    <s v="RS"/>
  </r>
  <r>
    <s v="DRPTABL"/>
    <s v="Drop table"/>
    <x v="60"/>
    <s v="LACKTRN"/>
    <s v="Lack of/ Inadequate Training"/>
    <x v="20"/>
    <x v="2"/>
    <s v="RS"/>
  </r>
  <r>
    <s v="DRPTABL"/>
    <s v="Drop table"/>
    <x v="60"/>
    <s v="MECHMI1"/>
    <s v="Mechanical Misalignment"/>
    <x v="800"/>
    <x v="2"/>
    <s v="RS"/>
  </r>
  <r>
    <s v="DRPTABL"/>
    <s v="Drop table"/>
    <x v="60"/>
    <s v="MECHMI2"/>
    <s v="Mechanical Misalignment"/>
    <x v="801"/>
    <x v="2"/>
    <s v="RS"/>
  </r>
  <r>
    <s v="DRPTABL"/>
    <s v="Drop table"/>
    <x v="60"/>
    <s v="MISSCMP"/>
    <s v="Loose/ Missing Component"/>
    <x v="21"/>
    <x v="2"/>
    <s v="RS"/>
  </r>
  <r>
    <s v="DRPTABL"/>
    <s v="Drop table"/>
    <x v="60"/>
    <s v="NRMWEAR"/>
    <s v="Normal Wear"/>
    <x v="22"/>
    <x v="2"/>
    <s v="RS"/>
  </r>
  <r>
    <s v="DRPTABL"/>
    <s v="Drop table"/>
    <x v="60"/>
    <s v="OPERATE1"/>
    <s v="Operation"/>
    <x v="802"/>
    <x v="2"/>
    <s v="RS"/>
  </r>
  <r>
    <s v="DRPTABL"/>
    <s v="Drop table"/>
    <x v="60"/>
    <s v="OPERATE2"/>
    <s v="Operation"/>
    <x v="803"/>
    <x v="2"/>
    <s v="RS"/>
  </r>
  <r>
    <s v="DRPTABL"/>
    <s v="Drop table"/>
    <x v="60"/>
    <s v="OPERATE3"/>
    <s v="Operation"/>
    <x v="804"/>
    <x v="2"/>
    <s v="RS"/>
  </r>
  <r>
    <s v="DRPTABL"/>
    <s v="Drop table"/>
    <x v="60"/>
    <s v="OPERATE4"/>
    <s v="Operation"/>
    <x v="805"/>
    <x v="2"/>
    <s v="RS"/>
  </r>
  <r>
    <s v="DRPTABL"/>
    <s v="Drop table"/>
    <x v="60"/>
    <s v="OPERATE5"/>
    <s v="Operation"/>
    <x v="806"/>
    <x v="2"/>
    <s v="RS"/>
  </r>
  <r>
    <s v="DRPTABL"/>
    <s v="Drop table"/>
    <x v="60"/>
    <s v="OPERATE6"/>
    <s v="Operation"/>
    <x v="807"/>
    <x v="2"/>
    <s v="RS"/>
  </r>
  <r>
    <s v="DRPTABL"/>
    <s v="Drop table"/>
    <x v="60"/>
    <s v="OPERATE7"/>
    <s v="Operation"/>
    <x v="808"/>
    <x v="2"/>
    <s v="RS"/>
  </r>
  <r>
    <s v="DRPTABL"/>
    <s v="Drop table"/>
    <x v="60"/>
    <s v="OTHER"/>
    <s v="Other (specify)"/>
    <x v="23"/>
    <x v="2"/>
    <s v="RS"/>
  </r>
  <r>
    <s v="DRPTABL"/>
    <s v="Drop table"/>
    <x v="60"/>
    <s v="PRINSTAL"/>
    <s v="Poor Installation"/>
    <x v="24"/>
    <x v="2"/>
    <s v="RS"/>
  </r>
  <r>
    <s v="DRPTABL"/>
    <s v="Drop table"/>
    <x v="60"/>
    <s v="PROCISSU"/>
    <s v="Procedure Issue"/>
    <x v="25"/>
    <x v="2"/>
    <s v="RS"/>
  </r>
  <r>
    <s v="DRPTABL"/>
    <s v="Drop table"/>
    <x v="60"/>
    <s v="UTLFAIL"/>
    <s v="Utility Failure"/>
    <x v="26"/>
    <x v="2"/>
    <s v="RS"/>
  </r>
  <r>
    <s v="DRPTABL"/>
    <s v="Drop table"/>
    <x v="60"/>
    <s v="VNDLSM"/>
    <s v="Vandalism"/>
    <x v="27"/>
    <x v="2"/>
    <s v="RS"/>
  </r>
  <r>
    <s v="DRPTABL"/>
    <s v="Drop table"/>
    <x v="60"/>
    <s v="WEATHER1"/>
    <s v="Weather"/>
    <x v="809"/>
    <x v="2"/>
    <s v="RS"/>
  </r>
  <r>
    <s v="DRPTABL"/>
    <s v="Drop table"/>
    <x v="60"/>
    <s v="WORNCMPT"/>
    <s v="Defective/ Worn Component"/>
    <x v="28"/>
    <x v="2"/>
    <s v="RS"/>
  </r>
  <r>
    <s v="DRPTABL"/>
    <s v="Drop Table"/>
    <x v="60"/>
    <s v="ADJUSTD"/>
    <s v="Adjusted"/>
    <x v="29"/>
    <x v="3"/>
    <s v="RS"/>
  </r>
  <r>
    <s v="DRPTABL"/>
    <s v="Drop Table"/>
    <x v="60"/>
    <s v="CALCONT"/>
    <s v="Call Contractor"/>
    <x v="704"/>
    <x v="3"/>
    <s v="RS"/>
  </r>
  <r>
    <s v="DRPTABL"/>
    <s v="Drop Table"/>
    <x v="60"/>
    <s v="CALLCOT"/>
    <s v="Call Contactor"/>
    <x v="810"/>
    <x v="3"/>
    <s v="RS"/>
  </r>
  <r>
    <s v="DRPTABL"/>
    <s v="Drop Table"/>
    <x v="60"/>
    <s v="DECOMM"/>
    <s v="Decommission"/>
    <x v="30"/>
    <x v="3"/>
    <s v="RS"/>
  </r>
  <r>
    <s v="DRPTABL"/>
    <s v="Drop Table"/>
    <x v="60"/>
    <s v="DECONTME"/>
    <s v="Decontaminate"/>
    <x v="31"/>
    <x v="3"/>
    <s v="RS"/>
  </r>
  <r>
    <s v="DRPTABL"/>
    <s v="Drop Table"/>
    <x v="60"/>
    <s v="DONOTHIN"/>
    <s v="Do Nothing"/>
    <x v="32"/>
    <x v="3"/>
    <s v="RS"/>
  </r>
  <r>
    <s v="DRPTABL"/>
    <s v="Drop Table"/>
    <x v="60"/>
    <s v="LUBRCTE"/>
    <s v="Lubricate"/>
    <x v="33"/>
    <x v="3"/>
    <s v="RS"/>
  </r>
  <r>
    <s v="DRPTABL"/>
    <s v="Drop Table"/>
    <x v="60"/>
    <s v="OTHER"/>
    <s v="Other (specify)"/>
    <x v="23"/>
    <x v="3"/>
    <s v="RS"/>
  </r>
  <r>
    <s v="DRPTABL"/>
    <s v="Drop Table"/>
    <x v="60"/>
    <s v="RECALBRT"/>
    <s v="Recalibrate"/>
    <x v="34"/>
    <x v="3"/>
    <s v="RS"/>
  </r>
  <r>
    <s v="DRPTABL"/>
    <s v="Drop Table"/>
    <x v="60"/>
    <s v="REMVOBT"/>
    <s v="Remove Obstruction"/>
    <x v="35"/>
    <x v="3"/>
    <s v="RS"/>
  </r>
  <r>
    <s v="DRPTABL"/>
    <s v="Drop Table"/>
    <x v="60"/>
    <s v="REPAIR"/>
    <s v="Repair"/>
    <x v="128"/>
    <x v="3"/>
    <s v="RS"/>
  </r>
  <r>
    <s v="DRPTABL"/>
    <s v="Drop Table"/>
    <x v="60"/>
    <s v="REPCMPT"/>
    <s v="Repair Component"/>
    <x v="36"/>
    <x v="3"/>
    <s v="RS"/>
  </r>
  <r>
    <s v="DRPTABL"/>
    <s v="Drop Table"/>
    <x v="60"/>
    <s v="REPLACE"/>
    <s v="Replace"/>
    <x v="129"/>
    <x v="3"/>
    <s v="RS"/>
  </r>
  <r>
    <s v="DRPTABL"/>
    <s v="Drop Table"/>
    <x v="60"/>
    <s v="REPLASS"/>
    <s v="Replace Asset"/>
    <x v="37"/>
    <x v="3"/>
    <s v="RS"/>
  </r>
  <r>
    <s v="DRPTABL"/>
    <s v="Drop Table"/>
    <x v="60"/>
    <s v="REPLCMPT"/>
    <s v="Replace Component"/>
    <x v="38"/>
    <x v="3"/>
    <s v="RS"/>
  </r>
  <r>
    <s v="DRPTABL"/>
    <s v="Drop Table"/>
    <x v="60"/>
    <s v="REPRASS"/>
    <s v="Repair Asset"/>
    <x v="39"/>
    <x v="3"/>
    <s v="RS"/>
  </r>
  <r>
    <s v="DRPTABL"/>
    <s v="Drop Table"/>
    <x v="60"/>
    <s v="UPGRADES"/>
    <s v="Upgrade"/>
    <x v="40"/>
    <x v="3"/>
    <s v="RS"/>
  </r>
  <r>
    <s v="DRPTABL"/>
    <s v="Drop table"/>
    <x v="60"/>
    <s v="ADJUSTD"/>
    <s v="Adjusted"/>
    <x v="29"/>
    <x v="3"/>
    <s v="RS"/>
  </r>
  <r>
    <s v="DRPTABL"/>
    <s v="Drop table"/>
    <x v="60"/>
    <s v="CALCONT"/>
    <s v="Call Contractor"/>
    <x v="704"/>
    <x v="3"/>
    <s v="RS"/>
  </r>
  <r>
    <s v="DRPTABL"/>
    <s v="Drop table"/>
    <x v="60"/>
    <s v="CALLCOT"/>
    <s v="Call Contactor"/>
    <x v="810"/>
    <x v="3"/>
    <s v="RS"/>
  </r>
  <r>
    <s v="DRPTABL"/>
    <s v="Drop table"/>
    <x v="60"/>
    <s v="DECOMM"/>
    <s v="Decommission"/>
    <x v="30"/>
    <x v="3"/>
    <s v="RS"/>
  </r>
  <r>
    <s v="DRPTABL"/>
    <s v="Drop table"/>
    <x v="60"/>
    <s v="DECONTME"/>
    <s v="Decontaminate"/>
    <x v="31"/>
    <x v="3"/>
    <s v="RS"/>
  </r>
  <r>
    <s v="DRPTABL"/>
    <s v="Drop table"/>
    <x v="60"/>
    <s v="DONOTHIN"/>
    <s v="Do Nothing"/>
    <x v="32"/>
    <x v="3"/>
    <s v="RS"/>
  </r>
  <r>
    <s v="DRPTABL"/>
    <s v="Drop table"/>
    <x v="60"/>
    <s v="LUBRCTE"/>
    <s v="Lubricate"/>
    <x v="33"/>
    <x v="3"/>
    <s v="RS"/>
  </r>
  <r>
    <s v="DRPTABL"/>
    <s v="Drop table"/>
    <x v="60"/>
    <s v="OTHER"/>
    <s v="Other (specify)"/>
    <x v="23"/>
    <x v="3"/>
    <s v="RS"/>
  </r>
  <r>
    <s v="DRPTABL"/>
    <s v="Drop table"/>
    <x v="60"/>
    <s v="RECALBRT"/>
    <s v="Recalibrate"/>
    <x v="34"/>
    <x v="3"/>
    <s v="RS"/>
  </r>
  <r>
    <s v="DRPTABL"/>
    <s v="Drop table"/>
    <x v="60"/>
    <s v="REMVOBT"/>
    <s v="Remove Obstruction"/>
    <x v="35"/>
    <x v="3"/>
    <s v="RS"/>
  </r>
  <r>
    <s v="DRPTABL"/>
    <s v="Drop table"/>
    <x v="60"/>
    <s v="REPAIR"/>
    <s v="Repair"/>
    <x v="128"/>
    <x v="3"/>
    <s v="RS"/>
  </r>
  <r>
    <s v="DRPTABL"/>
    <s v="Drop table"/>
    <x v="60"/>
    <s v="REPCMPT"/>
    <s v="Repair Component"/>
    <x v="36"/>
    <x v="3"/>
    <s v="RS"/>
  </r>
  <r>
    <s v="DRPTABL"/>
    <s v="Drop table"/>
    <x v="60"/>
    <s v="REPLACE"/>
    <s v="Replace"/>
    <x v="129"/>
    <x v="3"/>
    <s v="RS"/>
  </r>
  <r>
    <s v="DRPTABL"/>
    <s v="Drop table"/>
    <x v="60"/>
    <s v="REPLASS"/>
    <s v="Replace Asset"/>
    <x v="37"/>
    <x v="3"/>
    <s v="RS"/>
  </r>
  <r>
    <s v="DRPTABL"/>
    <s v="Drop table"/>
    <x v="60"/>
    <s v="REPLCMPT"/>
    <s v="Replace Component"/>
    <x v="38"/>
    <x v="3"/>
    <s v="RS"/>
  </r>
  <r>
    <s v="DRPTABL"/>
    <s v="Drop table"/>
    <x v="60"/>
    <s v="REPRASS"/>
    <s v="Repair Asset"/>
    <x v="39"/>
    <x v="3"/>
    <s v="RS"/>
  </r>
  <r>
    <s v="DRPTABL"/>
    <s v="Drop table"/>
    <x v="60"/>
    <s v="UPGRADES"/>
    <s v="Upgrade"/>
    <x v="40"/>
    <x v="3"/>
    <s v="RS"/>
  </r>
  <r>
    <s v="DRWOUTBR"/>
    <s v="Draw-Out Breaker"/>
    <x v="61"/>
    <s v="ABNTEMP"/>
    <s v="Abnormal Temprature"/>
    <x v="0"/>
    <x v="0"/>
    <s v="RS"/>
  </r>
  <r>
    <s v="DRWOUTBR"/>
    <s v="Draw-Out Breaker"/>
    <x v="61"/>
    <s v="CORROS"/>
    <s v="Corrosion"/>
    <x v="1"/>
    <x v="0"/>
    <s v="RS"/>
  </r>
  <r>
    <s v="DRWOUTBR"/>
    <s v="Draw-Out Breaker"/>
    <x v="61"/>
    <s v="ELECTRIP"/>
    <s v="Electrical Trip Out"/>
    <x v="43"/>
    <x v="0"/>
    <s v="RS"/>
  </r>
  <r>
    <s v="DRWOUTBR"/>
    <s v="Draw-Out Breaker"/>
    <x v="61"/>
    <s v="EXNOISE"/>
    <s v="Excessive Noise"/>
    <x v="2"/>
    <x v="0"/>
    <s v="RS"/>
  </r>
  <r>
    <s v="DRWOUTBR"/>
    <s v="Draw-Out Breaker"/>
    <x v="61"/>
    <s v="EXVIBRTN"/>
    <s v="Excessive Vibration"/>
    <x v="3"/>
    <x v="0"/>
    <s v="RS"/>
  </r>
  <r>
    <s v="DRWOUTBR"/>
    <s v="Draw-Out Breaker"/>
    <x v="61"/>
    <s v="JAMMEDEQ"/>
    <s v="Jammed Equipment"/>
    <x v="4"/>
    <x v="0"/>
    <s v="RS"/>
  </r>
  <r>
    <s v="DRWOUTBR"/>
    <s v="Draw-Out Breaker"/>
    <x v="61"/>
    <s v="LEAKING"/>
    <s v="Leaking"/>
    <x v="5"/>
    <x v="0"/>
    <s v="RS"/>
  </r>
  <r>
    <s v="DRWOUTBR"/>
    <s v="Draw-Out Breaker"/>
    <x v="61"/>
    <s v="LOWPERF"/>
    <s v="Low Performance"/>
    <x v="6"/>
    <x v="0"/>
    <s v="RS"/>
  </r>
  <r>
    <s v="DRWOUTBR"/>
    <s v="Draw-Out Breaker"/>
    <x v="61"/>
    <s v="NONOPER"/>
    <s v="Non-Operational"/>
    <x v="7"/>
    <x v="0"/>
    <s v="RS"/>
  </r>
  <r>
    <s v="DRWOUTBR"/>
    <s v="Draw-Out Breaker"/>
    <x v="61"/>
    <s v="PHYDMGE"/>
    <s v="Physical Damage"/>
    <x v="8"/>
    <x v="0"/>
    <s v="RS"/>
  </r>
  <r>
    <s v="DRWOUTBR"/>
    <s v="Draw-Out Breaker"/>
    <x v="61"/>
    <s v="UNSMELL"/>
    <s v="Unusual Smell"/>
    <x v="9"/>
    <x v="0"/>
    <s v="RS"/>
  </r>
  <r>
    <s v="DRWOUTBR"/>
    <s v="Draw-Out Breaker"/>
    <x v="61"/>
    <s v="UNSMOKE"/>
    <s v="Unusual Smoke"/>
    <x v="10"/>
    <x v="0"/>
    <s v="RS"/>
  </r>
  <r>
    <s v="DRWOUTBR"/>
    <s v="Draw-Out breaker"/>
    <x v="61"/>
    <s v="ABNTEMP"/>
    <s v="Abnormal Temprature"/>
    <x v="0"/>
    <x v="0"/>
    <s v="RS"/>
  </r>
  <r>
    <s v="DRWOUTBR"/>
    <s v="Draw-Out breaker"/>
    <x v="61"/>
    <s v="CORROS"/>
    <s v="Corrosion"/>
    <x v="1"/>
    <x v="0"/>
    <s v="RS"/>
  </r>
  <r>
    <s v="DRWOUTBR"/>
    <s v="Draw-Out breaker"/>
    <x v="61"/>
    <s v="ELECTRIP"/>
    <s v="Electrical Trip Out"/>
    <x v="43"/>
    <x v="0"/>
    <s v="RS"/>
  </r>
  <r>
    <s v="DRWOUTBR"/>
    <s v="Draw-Out breaker"/>
    <x v="61"/>
    <s v="EXNOISE"/>
    <s v="Excessive Noise"/>
    <x v="2"/>
    <x v="0"/>
    <s v="RS"/>
  </r>
  <r>
    <s v="DRWOUTBR"/>
    <s v="Draw-Out breaker"/>
    <x v="61"/>
    <s v="EXVIBRTN"/>
    <s v="Excessive Vibration"/>
    <x v="3"/>
    <x v="0"/>
    <s v="RS"/>
  </r>
  <r>
    <s v="DRWOUTBR"/>
    <s v="Draw-Out breaker"/>
    <x v="61"/>
    <s v="JAMMEDEQ"/>
    <s v="Jammed Equipment"/>
    <x v="4"/>
    <x v="0"/>
    <s v="RS"/>
  </r>
  <r>
    <s v="DRWOUTBR"/>
    <s v="Draw-Out breaker"/>
    <x v="61"/>
    <s v="LEAKING"/>
    <s v="Leaking"/>
    <x v="5"/>
    <x v="0"/>
    <s v="RS"/>
  </r>
  <r>
    <s v="DRWOUTBR"/>
    <s v="Draw-Out breaker"/>
    <x v="61"/>
    <s v="LOWPERF"/>
    <s v="Low Performance"/>
    <x v="6"/>
    <x v="0"/>
    <s v="RS"/>
  </r>
  <r>
    <s v="DRWOUTBR"/>
    <s v="Draw-Out breaker"/>
    <x v="61"/>
    <s v="NONOPER"/>
    <s v="Non-Operational"/>
    <x v="7"/>
    <x v="0"/>
    <s v="RS"/>
  </r>
  <r>
    <s v="DRWOUTBR"/>
    <s v="Draw-Out breaker"/>
    <x v="61"/>
    <s v="PHYDMGE"/>
    <s v="Physical Damage"/>
    <x v="8"/>
    <x v="0"/>
    <s v="RS"/>
  </r>
  <r>
    <s v="DRWOUTBR"/>
    <s v="Draw-Out breaker"/>
    <x v="61"/>
    <s v="UNSMELL"/>
    <s v="Unusual Smell"/>
    <x v="9"/>
    <x v="0"/>
    <s v="RS"/>
  </r>
  <r>
    <s v="DRWOUTBR"/>
    <s v="Draw-Out breaker"/>
    <x v="61"/>
    <s v="UNSMOKE"/>
    <s v="Unusual Smoke"/>
    <x v="10"/>
    <x v="0"/>
    <s v="RS"/>
  </r>
  <r>
    <s v="DRWOUTBR"/>
    <s v="Draw-Out Breaker"/>
    <x v="61"/>
    <s v="DOBDET"/>
    <s v="600 Volt Draw Out Breaker Deteriorated"/>
    <x v="811"/>
    <x v="1"/>
    <s v="RS"/>
  </r>
  <r>
    <s v="DRWOUTBR"/>
    <s v="Draw-Out Breaker"/>
    <x v="61"/>
    <s v="DOBFAIL"/>
    <s v="600 Volt Draw Out Breaker Failed"/>
    <x v="812"/>
    <x v="1"/>
    <s v="RS"/>
  </r>
  <r>
    <s v="DRWOUTBR"/>
    <s v="Draw-Out Breaker"/>
    <x v="61"/>
    <s v="DOBICSET"/>
    <s v="600 V Breaker Incorrect Coordination Settings"/>
    <x v="813"/>
    <x v="1"/>
    <s v="RS"/>
  </r>
  <r>
    <s v="DRWOUTBR"/>
    <s v="Draw-Out breaker"/>
    <x v="61"/>
    <s v="DOBDET"/>
    <s v="600 Volt Draw Out Breaker Deteriorated"/>
    <x v="811"/>
    <x v="1"/>
    <s v="RS"/>
  </r>
  <r>
    <s v="DRWOUTBR"/>
    <s v="Draw-Out breaker"/>
    <x v="61"/>
    <s v="DOBFAIL"/>
    <s v="600 Volt Draw Out Breaker Failed"/>
    <x v="812"/>
    <x v="1"/>
    <s v="RS"/>
  </r>
  <r>
    <s v="DRWOUTBR"/>
    <s v="Draw-Out breaker"/>
    <x v="61"/>
    <s v="DOBICSET"/>
    <s v="600 V Breaker Incorrect Coordination Settings"/>
    <x v="813"/>
    <x v="1"/>
    <s v="RS"/>
  </r>
  <r>
    <s v="DRWOUTBR"/>
    <s v="Draw-Out Breaker"/>
    <x v="61"/>
    <s v="ACCIDENT"/>
    <s v="Accident"/>
    <x v="12"/>
    <x v="2"/>
    <s v="RS"/>
  </r>
  <r>
    <s v="DRWOUTBR"/>
    <s v="Draw-Out Breaker"/>
    <x v="61"/>
    <s v="ACCWEAR"/>
    <s v="Accelerated Wear"/>
    <x v="13"/>
    <x v="2"/>
    <s v="RS"/>
  </r>
  <r>
    <s v="DRWOUTBR"/>
    <s v="Draw-Out Breaker"/>
    <x v="61"/>
    <s v="ACTGOD"/>
    <s v="Weather condition/Forces of nature or Act of God"/>
    <x v="14"/>
    <x v="2"/>
    <s v="RS"/>
  </r>
  <r>
    <s v="DRWOUTBR"/>
    <s v="Draw-Out Breaker"/>
    <x v="61"/>
    <s v="CONTAM"/>
    <s v="Contamination"/>
    <x v="15"/>
    <x v="2"/>
    <s v="RS"/>
  </r>
  <r>
    <s v="DRWOUTBR"/>
    <s v="Draw-Out Breaker"/>
    <x v="61"/>
    <s v="DEFASSET"/>
    <s v="Defective Asset"/>
    <x v="16"/>
    <x v="2"/>
    <s v="RS"/>
  </r>
  <r>
    <s v="DRWOUTBR"/>
    <s v="Draw-Out Breaker"/>
    <x v="61"/>
    <s v="EXLOAD"/>
    <s v="Excessive Load"/>
    <x v="17"/>
    <x v="2"/>
    <s v="RS"/>
  </r>
  <r>
    <s v="DRWOUTBR"/>
    <s v="Draw-Out Breaker"/>
    <x v="61"/>
    <s v="IMPRMNT"/>
    <s v="Improper Maintenance"/>
    <x v="18"/>
    <x v="2"/>
    <s v="RS"/>
  </r>
  <r>
    <s v="DRWOUTBR"/>
    <s v="Draw-Out Breaker"/>
    <x v="61"/>
    <s v="INSLUBR"/>
    <s v="Insufficient Lubrication"/>
    <x v="19"/>
    <x v="2"/>
    <s v="RS"/>
  </r>
  <r>
    <s v="DRWOUTBR"/>
    <s v="Draw-Out Breaker"/>
    <x v="61"/>
    <s v="LACKTRN"/>
    <s v="Lack of/ Inadequate Training"/>
    <x v="20"/>
    <x v="2"/>
    <s v="RS"/>
  </r>
  <r>
    <s v="DRWOUTBR"/>
    <s v="Draw-Out Breaker"/>
    <x v="61"/>
    <s v="MISSCMP"/>
    <s v="Loose/ Missing Component"/>
    <x v="21"/>
    <x v="2"/>
    <s v="RS"/>
  </r>
  <r>
    <s v="DRWOUTBR"/>
    <s v="Draw-Out Breaker"/>
    <x v="61"/>
    <s v="NRMWEAR"/>
    <s v="Normal Wear"/>
    <x v="22"/>
    <x v="2"/>
    <s v="RS"/>
  </r>
  <r>
    <s v="DRWOUTBR"/>
    <s v="Draw-Out Breaker"/>
    <x v="61"/>
    <s v="OTHER"/>
    <s v="Other (specify)"/>
    <x v="23"/>
    <x v="2"/>
    <s v="RS"/>
  </r>
  <r>
    <s v="DRWOUTBR"/>
    <s v="Draw-Out Breaker"/>
    <x v="61"/>
    <s v="PRINSTAL"/>
    <s v="Poor Installation"/>
    <x v="24"/>
    <x v="2"/>
    <s v="RS"/>
  </r>
  <r>
    <s v="DRWOUTBR"/>
    <s v="Draw-Out Breaker"/>
    <x v="61"/>
    <s v="PROCISSU"/>
    <s v="Procedure Issue"/>
    <x v="25"/>
    <x v="2"/>
    <s v="RS"/>
  </r>
  <r>
    <s v="DRWOUTBR"/>
    <s v="Draw-Out Breaker"/>
    <x v="61"/>
    <s v="UTLFAIL"/>
    <s v="Utility Failure"/>
    <x v="26"/>
    <x v="2"/>
    <s v="RS"/>
  </r>
  <r>
    <s v="DRWOUTBR"/>
    <s v="Draw-Out Breaker"/>
    <x v="61"/>
    <s v="VNDLSM"/>
    <s v="Vandalism"/>
    <x v="27"/>
    <x v="2"/>
    <s v="RS"/>
  </r>
  <r>
    <s v="DRWOUTBR"/>
    <s v="Draw-Out Breaker"/>
    <x v="61"/>
    <s v="WORNCMPT"/>
    <s v="Defective/ Worn Component"/>
    <x v="28"/>
    <x v="2"/>
    <s v="RS"/>
  </r>
  <r>
    <s v="DRWOUTBR"/>
    <s v="Draw-Out breaker"/>
    <x v="61"/>
    <s v="ACCIDENT"/>
    <s v="Accident"/>
    <x v="12"/>
    <x v="2"/>
    <s v="RS"/>
  </r>
  <r>
    <s v="DRWOUTBR"/>
    <s v="Draw-Out breaker"/>
    <x v="61"/>
    <s v="ACCWEAR"/>
    <s v="Accelerated Wear"/>
    <x v="13"/>
    <x v="2"/>
    <s v="RS"/>
  </r>
  <r>
    <s v="DRWOUTBR"/>
    <s v="Draw-Out breaker"/>
    <x v="61"/>
    <s v="ACTGOD"/>
    <s v="Weather condition/Forces of nature or Act of God"/>
    <x v="14"/>
    <x v="2"/>
    <s v="RS"/>
  </r>
  <r>
    <s v="DRWOUTBR"/>
    <s v="Draw-Out breaker"/>
    <x v="61"/>
    <s v="CONTAM"/>
    <s v="Contamination"/>
    <x v="15"/>
    <x v="2"/>
    <s v="RS"/>
  </r>
  <r>
    <s v="DRWOUTBR"/>
    <s v="Draw-Out breaker"/>
    <x v="61"/>
    <s v="DEFASSET"/>
    <s v="Defective Asset"/>
    <x v="16"/>
    <x v="2"/>
    <s v="RS"/>
  </r>
  <r>
    <s v="DRWOUTBR"/>
    <s v="Draw-Out breaker"/>
    <x v="61"/>
    <s v="EXLOAD"/>
    <s v="Excessive Load"/>
    <x v="17"/>
    <x v="2"/>
    <s v="RS"/>
  </r>
  <r>
    <s v="DRWOUTBR"/>
    <s v="Draw-Out breaker"/>
    <x v="61"/>
    <s v="IMPRMNT"/>
    <s v="Improper Maintenance"/>
    <x v="18"/>
    <x v="2"/>
    <s v="RS"/>
  </r>
  <r>
    <s v="DRWOUTBR"/>
    <s v="Draw-Out breaker"/>
    <x v="61"/>
    <s v="INSLUBR"/>
    <s v="Insufficient Lubrication"/>
    <x v="19"/>
    <x v="2"/>
    <s v="RS"/>
  </r>
  <r>
    <s v="DRWOUTBR"/>
    <s v="Draw-Out breaker"/>
    <x v="61"/>
    <s v="LACKTRN"/>
    <s v="Lack of/ Inadequate Training"/>
    <x v="20"/>
    <x v="2"/>
    <s v="RS"/>
  </r>
  <r>
    <s v="DRWOUTBR"/>
    <s v="Draw-Out breaker"/>
    <x v="61"/>
    <s v="MISSCMP"/>
    <s v="Loose/ Missing Component"/>
    <x v="21"/>
    <x v="2"/>
    <s v="RS"/>
  </r>
  <r>
    <s v="DRWOUTBR"/>
    <s v="Draw-Out breaker"/>
    <x v="61"/>
    <s v="NRMWEAR"/>
    <s v="Normal Wear"/>
    <x v="22"/>
    <x v="2"/>
    <s v="RS"/>
  </r>
  <r>
    <s v="DRWOUTBR"/>
    <s v="Draw-Out breaker"/>
    <x v="61"/>
    <s v="OTHER"/>
    <s v="Other (specify)"/>
    <x v="23"/>
    <x v="2"/>
    <s v="RS"/>
  </r>
  <r>
    <s v="DRWOUTBR"/>
    <s v="Draw-Out breaker"/>
    <x v="61"/>
    <s v="PRINSTAL"/>
    <s v="Poor Installation"/>
    <x v="24"/>
    <x v="2"/>
    <s v="RS"/>
  </r>
  <r>
    <s v="DRWOUTBR"/>
    <s v="Draw-Out breaker"/>
    <x v="61"/>
    <s v="PROCISSU"/>
    <s v="Procedure Issue"/>
    <x v="25"/>
    <x v="2"/>
    <s v="RS"/>
  </r>
  <r>
    <s v="DRWOUTBR"/>
    <s v="Draw-Out breaker"/>
    <x v="61"/>
    <s v="UTLFAIL"/>
    <s v="Utility Failure"/>
    <x v="26"/>
    <x v="2"/>
    <s v="RS"/>
  </r>
  <r>
    <s v="DRWOUTBR"/>
    <s v="Draw-Out breaker"/>
    <x v="61"/>
    <s v="VNDLSM"/>
    <s v="Vandalism"/>
    <x v="27"/>
    <x v="2"/>
    <s v="RS"/>
  </r>
  <r>
    <s v="DRWOUTBR"/>
    <s v="Draw-Out breaker"/>
    <x v="61"/>
    <s v="WORNCMPT"/>
    <s v="Defective/ Worn Component"/>
    <x v="28"/>
    <x v="2"/>
    <s v="RS"/>
  </r>
  <r>
    <s v="DRWOUTBR"/>
    <s v="Draw-Out Breaker"/>
    <x v="61"/>
    <s v="ADJUSTD"/>
    <s v="Adjusted"/>
    <x v="29"/>
    <x v="3"/>
    <s v="RS"/>
  </r>
  <r>
    <s v="DRWOUTBR"/>
    <s v="Draw-Out Breaker"/>
    <x v="61"/>
    <s v="DECOMM"/>
    <s v="Decommission"/>
    <x v="30"/>
    <x v="3"/>
    <s v="RS"/>
  </r>
  <r>
    <s v="DRWOUTBR"/>
    <s v="Draw-Out Breaker"/>
    <x v="61"/>
    <s v="DECONTME"/>
    <s v="Decontaminate"/>
    <x v="31"/>
    <x v="3"/>
    <s v="RS"/>
  </r>
  <r>
    <s v="DRWOUTBR"/>
    <s v="Draw-Out Breaker"/>
    <x v="61"/>
    <s v="DONOTHIN"/>
    <s v="Do Nothing"/>
    <x v="32"/>
    <x v="3"/>
    <s v="RS"/>
  </r>
  <r>
    <s v="DRWOUTBR"/>
    <s v="Draw-Out Breaker"/>
    <x v="61"/>
    <s v="LUBRCTE"/>
    <s v="Lubricate"/>
    <x v="33"/>
    <x v="3"/>
    <s v="RS"/>
  </r>
  <r>
    <s v="DRWOUTBR"/>
    <s v="Draw-Out Breaker"/>
    <x v="61"/>
    <s v="OTHER"/>
    <s v="Other (specify)"/>
    <x v="23"/>
    <x v="3"/>
    <s v="RS"/>
  </r>
  <r>
    <s v="DRWOUTBR"/>
    <s v="Draw-Out Breaker"/>
    <x v="61"/>
    <s v="RECALBRT"/>
    <s v="Recalibrate"/>
    <x v="34"/>
    <x v="3"/>
    <s v="RS"/>
  </r>
  <r>
    <s v="DRWOUTBR"/>
    <s v="Draw-Out Breaker"/>
    <x v="61"/>
    <s v="REMVOBT"/>
    <s v="Remove Obstruction"/>
    <x v="35"/>
    <x v="3"/>
    <s v="RS"/>
  </r>
  <r>
    <s v="DRWOUTBR"/>
    <s v="Draw-Out Breaker"/>
    <x v="61"/>
    <s v="REPCMPT"/>
    <s v="Repair Component"/>
    <x v="36"/>
    <x v="3"/>
    <s v="RS"/>
  </r>
  <r>
    <s v="DRWOUTBR"/>
    <s v="Draw-Out Breaker"/>
    <x v="61"/>
    <s v="REPLASS"/>
    <s v="Replace Asset"/>
    <x v="37"/>
    <x v="3"/>
    <s v="RS"/>
  </r>
  <r>
    <s v="DRWOUTBR"/>
    <s v="Draw-Out Breaker"/>
    <x v="61"/>
    <s v="REPLCMPT"/>
    <s v="Replace Component"/>
    <x v="38"/>
    <x v="3"/>
    <s v="RS"/>
  </r>
  <r>
    <s v="DRWOUTBR"/>
    <s v="Draw-Out Breaker"/>
    <x v="61"/>
    <s v="REPRASS"/>
    <s v="Repair Asset"/>
    <x v="39"/>
    <x v="3"/>
    <s v="RS"/>
  </r>
  <r>
    <s v="DRWOUTBR"/>
    <s v="Draw-Out Breaker"/>
    <x v="61"/>
    <s v="UPGRADES"/>
    <s v="Upgrade"/>
    <x v="40"/>
    <x v="3"/>
    <s v="RS"/>
  </r>
  <r>
    <s v="DRWOUTBR"/>
    <s v="Draw-Out breaker"/>
    <x v="61"/>
    <s v="ADJUSTD"/>
    <s v="Adjusted"/>
    <x v="29"/>
    <x v="3"/>
    <s v="RS"/>
  </r>
  <r>
    <s v="DRWOUTBR"/>
    <s v="Draw-Out breaker"/>
    <x v="61"/>
    <s v="DECOMM"/>
    <s v="Decommission"/>
    <x v="30"/>
    <x v="3"/>
    <s v="RS"/>
  </r>
  <r>
    <s v="DRWOUTBR"/>
    <s v="Draw-Out breaker"/>
    <x v="61"/>
    <s v="DECONTME"/>
    <s v="Decontaminate"/>
    <x v="31"/>
    <x v="3"/>
    <s v="RS"/>
  </r>
  <r>
    <s v="DRWOUTBR"/>
    <s v="Draw-Out breaker"/>
    <x v="61"/>
    <s v="DONOTHIN"/>
    <s v="Do Nothing"/>
    <x v="32"/>
    <x v="3"/>
    <s v="RS"/>
  </r>
  <r>
    <s v="DRWOUTBR"/>
    <s v="Draw-Out breaker"/>
    <x v="61"/>
    <s v="LUBRCTE"/>
    <s v="Lubricate"/>
    <x v="33"/>
    <x v="3"/>
    <s v="RS"/>
  </r>
  <r>
    <s v="DRWOUTBR"/>
    <s v="Draw-Out breaker"/>
    <x v="61"/>
    <s v="OTHER"/>
    <s v="Other (specify)"/>
    <x v="23"/>
    <x v="3"/>
    <s v="RS"/>
  </r>
  <r>
    <s v="DRWOUTBR"/>
    <s v="Draw-Out breaker"/>
    <x v="61"/>
    <s v="RECALBRT"/>
    <s v="Recalibrate"/>
    <x v="34"/>
    <x v="3"/>
    <s v="RS"/>
  </r>
  <r>
    <s v="DRWOUTBR"/>
    <s v="Draw-Out breaker"/>
    <x v="61"/>
    <s v="REMVOBT"/>
    <s v="Remove Obstruction"/>
    <x v="35"/>
    <x v="3"/>
    <s v="RS"/>
  </r>
  <r>
    <s v="DRWOUTBR"/>
    <s v="Draw-Out breaker"/>
    <x v="61"/>
    <s v="REPCMPT"/>
    <s v="Repair Component"/>
    <x v="36"/>
    <x v="3"/>
    <s v="RS"/>
  </r>
  <r>
    <s v="DRWOUTBR"/>
    <s v="Draw-Out breaker"/>
    <x v="61"/>
    <s v="REPLASS"/>
    <s v="Replace Asset"/>
    <x v="37"/>
    <x v="3"/>
    <s v="RS"/>
  </r>
  <r>
    <s v="DRWOUTBR"/>
    <s v="Draw-Out breaker"/>
    <x v="61"/>
    <s v="REPLCMPT"/>
    <s v="Replace Component"/>
    <x v="38"/>
    <x v="3"/>
    <s v="RS"/>
  </r>
  <r>
    <s v="DRWOUTBR"/>
    <s v="Draw-Out breaker"/>
    <x v="61"/>
    <s v="REPRASS"/>
    <s v="Repair Asset"/>
    <x v="39"/>
    <x v="3"/>
    <s v="RS"/>
  </r>
  <r>
    <s v="DRWOUTBR"/>
    <s v="Draw-Out breaker"/>
    <x v="61"/>
    <s v="UPGRADES"/>
    <s v="Upgrade"/>
    <x v="40"/>
    <x v="3"/>
    <s v="RS"/>
  </r>
  <r>
    <s v="DRYARCP"/>
    <s v="Dryer - Air Compressor"/>
    <x v="62"/>
    <s v="ABNTEMP"/>
    <s v="Abnormal Temprature"/>
    <x v="0"/>
    <x v="0"/>
    <s v="RS"/>
  </r>
  <r>
    <s v="DRYARCP"/>
    <s v="Dryer - Air Compressor"/>
    <x v="62"/>
    <s v="CORROS"/>
    <s v="Corrosion"/>
    <x v="1"/>
    <x v="0"/>
    <s v="RS"/>
  </r>
  <r>
    <s v="DRYARCP"/>
    <s v="Dryer - Air Compressor"/>
    <x v="62"/>
    <s v="ELECTRIP"/>
    <s v="Electrical Trip Out"/>
    <x v="43"/>
    <x v="0"/>
    <s v="RS"/>
  </r>
  <r>
    <s v="DRYARCP"/>
    <s v="Dryer - Air Compressor"/>
    <x v="62"/>
    <s v="EXNOISE"/>
    <s v="Excessive Noise"/>
    <x v="2"/>
    <x v="0"/>
    <s v="RS"/>
  </r>
  <r>
    <s v="DRYARCP"/>
    <s v="Dryer - Air Compressor"/>
    <x v="62"/>
    <s v="EXVIBRTN"/>
    <s v="Excessive Vibration"/>
    <x v="3"/>
    <x v="0"/>
    <s v="RS"/>
  </r>
  <r>
    <s v="DRYARCP"/>
    <s v="Dryer - Air Compressor"/>
    <x v="62"/>
    <s v="INOTL1"/>
    <s v="Inlet/Outlet Leak"/>
    <x v="814"/>
    <x v="0"/>
    <s v="RS"/>
  </r>
  <r>
    <s v="DRYARCP"/>
    <s v="Dryer - Air Compressor"/>
    <x v="62"/>
    <s v="INOTL2"/>
    <s v="Inlet/Outlet Leak"/>
    <x v="815"/>
    <x v="0"/>
    <s v="RS"/>
  </r>
  <r>
    <s v="DRYARCP"/>
    <s v="Dryer - Air Compressor"/>
    <x v="62"/>
    <s v="JAMMEDEQ"/>
    <s v="Jammed Equipment"/>
    <x v="4"/>
    <x v="0"/>
    <s v="RS"/>
  </r>
  <r>
    <s v="DRYARCP"/>
    <s v="Dryer - Air Compressor"/>
    <x v="62"/>
    <s v="LEAKING"/>
    <s v="Leaking"/>
    <x v="5"/>
    <x v="0"/>
    <s v="RS"/>
  </r>
  <r>
    <s v="DRYARCP"/>
    <s v="Dryer - Air Compressor"/>
    <x v="62"/>
    <s v="LOWPERF"/>
    <s v="Low Performance"/>
    <x v="6"/>
    <x v="0"/>
    <s v="RS"/>
  </r>
  <r>
    <s v="DRYARCP"/>
    <s v="Dryer - Air Compressor"/>
    <x v="62"/>
    <s v="LSSPR2"/>
    <s v="Loss Of Pressure/Air Leak"/>
    <x v="816"/>
    <x v="0"/>
    <s v="RS"/>
  </r>
  <r>
    <s v="DRYARCP"/>
    <s v="Dryer - Air Compressor"/>
    <x v="62"/>
    <s v="LSSPR3"/>
    <s v="Loss Of Pressure/Air Leak"/>
    <x v="817"/>
    <x v="0"/>
    <s v="RS"/>
  </r>
  <r>
    <s v="DRYARCP"/>
    <s v="Dryer - Air Compressor"/>
    <x v="62"/>
    <s v="LSSRF1"/>
    <s v="Loss Of Refrigerant"/>
    <x v="818"/>
    <x v="0"/>
    <s v="RS"/>
  </r>
  <r>
    <s v="DRYARCP"/>
    <s v="Dryer - Air Compressor"/>
    <x v="62"/>
    <s v="MOINLNS1"/>
    <s v="Moisture In The Lines"/>
    <x v="819"/>
    <x v="0"/>
    <s v="RS"/>
  </r>
  <r>
    <s v="DRYARCP"/>
    <s v="Dryer - Air Compressor"/>
    <x v="62"/>
    <s v="NONOPER"/>
    <s v="Non-Operational"/>
    <x v="7"/>
    <x v="0"/>
    <s v="RS"/>
  </r>
  <r>
    <s v="DRYARCP"/>
    <s v="Dryer - Air Compressor"/>
    <x v="62"/>
    <s v="NONOPER5"/>
    <s v="Non-Operational"/>
    <x v="820"/>
    <x v="0"/>
    <s v="RS"/>
  </r>
  <r>
    <s v="DRYARCP"/>
    <s v="Dryer - Air Compressor"/>
    <x v="62"/>
    <s v="NONOPER6"/>
    <s v="Non-Operational"/>
    <x v="821"/>
    <x v="0"/>
    <s v="RS"/>
  </r>
  <r>
    <s v="DRYARCP"/>
    <s v="Dryer - Air Compressor"/>
    <x v="62"/>
    <s v="PHYDMGE"/>
    <s v="Physical Damage"/>
    <x v="8"/>
    <x v="0"/>
    <s v="RS"/>
  </r>
  <r>
    <s v="DRYARCP"/>
    <s v="Dryer - Air Compressor"/>
    <x v="62"/>
    <s v="UNSMELL"/>
    <s v="Unusual Smell"/>
    <x v="9"/>
    <x v="0"/>
    <s v="RS"/>
  </r>
  <r>
    <s v="DRYARCP"/>
    <s v="Dryer - Air Compressor"/>
    <x v="62"/>
    <s v="UNSMOKE"/>
    <s v="Unusual Smoke"/>
    <x v="10"/>
    <x v="0"/>
    <s v="RS"/>
  </r>
  <r>
    <s v="DRYARCP"/>
    <s v="Dryer-Air Compressor"/>
    <x v="63"/>
    <s v="ABNTEMP"/>
    <s v="Abnormal Temprature"/>
    <x v="0"/>
    <x v="0"/>
    <s v="RS"/>
  </r>
  <r>
    <s v="DRYARCP"/>
    <s v="Dryer-Air Compressor"/>
    <x v="63"/>
    <s v="CORROS"/>
    <s v="Corrosion"/>
    <x v="1"/>
    <x v="0"/>
    <s v="RS"/>
  </r>
  <r>
    <s v="DRYARCP"/>
    <s v="Dryer-Air Compressor"/>
    <x v="63"/>
    <s v="ELECTRIP"/>
    <s v="Electrical Trip Out"/>
    <x v="43"/>
    <x v="0"/>
    <s v="RS"/>
  </r>
  <r>
    <s v="DRYARCP"/>
    <s v="Dryer-Air Compressor"/>
    <x v="63"/>
    <s v="EXNOISE"/>
    <s v="Excessive Noise"/>
    <x v="2"/>
    <x v="0"/>
    <s v="RS"/>
  </r>
  <r>
    <s v="DRYARCP"/>
    <s v="Dryer-Air Compressor"/>
    <x v="63"/>
    <s v="EXVIBRTN"/>
    <s v="Excessive Vibration"/>
    <x v="3"/>
    <x v="0"/>
    <s v="RS"/>
  </r>
  <r>
    <s v="DRYARCP"/>
    <s v="Dryer-Air Compressor"/>
    <x v="63"/>
    <s v="INOTL1"/>
    <s v="Inlet/Outlet Leak"/>
    <x v="814"/>
    <x v="0"/>
    <s v="RS"/>
  </r>
  <r>
    <s v="DRYARCP"/>
    <s v="Dryer-Air Compressor"/>
    <x v="63"/>
    <s v="INOTL2"/>
    <s v="Inlet/Outlet Leak"/>
    <x v="815"/>
    <x v="0"/>
    <s v="RS"/>
  </r>
  <r>
    <s v="DRYARCP"/>
    <s v="Dryer-Air Compressor"/>
    <x v="63"/>
    <s v="JAMMEDEQ"/>
    <s v="Jammed Equipment"/>
    <x v="4"/>
    <x v="0"/>
    <s v="RS"/>
  </r>
  <r>
    <s v="DRYARCP"/>
    <s v="Dryer-Air Compressor"/>
    <x v="63"/>
    <s v="LEAKING"/>
    <s v="Leaking"/>
    <x v="5"/>
    <x v="0"/>
    <s v="RS"/>
  </r>
  <r>
    <s v="DRYARCP"/>
    <s v="Dryer-Air Compressor"/>
    <x v="63"/>
    <s v="LOWPERF"/>
    <s v="Low Performance"/>
    <x v="6"/>
    <x v="0"/>
    <s v="RS"/>
  </r>
  <r>
    <s v="DRYARCP"/>
    <s v="Dryer-Air Compressor"/>
    <x v="63"/>
    <s v="LSSPR2"/>
    <s v="Loss Of Pressure/Air Leak"/>
    <x v="816"/>
    <x v="0"/>
    <s v="RS"/>
  </r>
  <r>
    <s v="DRYARCP"/>
    <s v="Dryer-Air Compressor"/>
    <x v="63"/>
    <s v="LSSPR3"/>
    <s v="Loss Of Pressure/Air Leak"/>
    <x v="817"/>
    <x v="0"/>
    <s v="RS"/>
  </r>
  <r>
    <s v="DRYARCP"/>
    <s v="Dryer-Air Compressor"/>
    <x v="63"/>
    <s v="LSSRF1"/>
    <s v="Loss Of Refrigerant"/>
    <x v="818"/>
    <x v="0"/>
    <s v="RS"/>
  </r>
  <r>
    <s v="DRYARCP"/>
    <s v="Dryer-Air Compressor"/>
    <x v="63"/>
    <s v="MOINLNS1"/>
    <s v="Moisture In The Lines"/>
    <x v="819"/>
    <x v="0"/>
    <s v="RS"/>
  </r>
  <r>
    <s v="DRYARCP"/>
    <s v="Dryer-Air Compressor"/>
    <x v="63"/>
    <s v="NONOPER"/>
    <s v="Non-Operational"/>
    <x v="7"/>
    <x v="0"/>
    <s v="RS"/>
  </r>
  <r>
    <s v="DRYARCP"/>
    <s v="Dryer-Air Compressor"/>
    <x v="63"/>
    <s v="NONOPER5"/>
    <s v="Non-Operational"/>
    <x v="820"/>
    <x v="0"/>
    <s v="RS"/>
  </r>
  <r>
    <s v="DRYARCP"/>
    <s v="Dryer-Air Compressor"/>
    <x v="63"/>
    <s v="NONOPER6"/>
    <s v="Non-Operational"/>
    <x v="821"/>
    <x v="0"/>
    <s v="RS"/>
  </r>
  <r>
    <s v="DRYARCP"/>
    <s v="Dryer-Air Compressor"/>
    <x v="63"/>
    <s v="PHYDMGE"/>
    <s v="Physical Damage"/>
    <x v="8"/>
    <x v="0"/>
    <s v="RS"/>
  </r>
  <r>
    <s v="DRYARCP"/>
    <s v="Dryer-Air Compressor"/>
    <x v="63"/>
    <s v="UNSMELL"/>
    <s v="Unusual Smell"/>
    <x v="9"/>
    <x v="0"/>
    <s v="RS"/>
  </r>
  <r>
    <s v="DRYARCP"/>
    <s v="Dryer-Air Compressor"/>
    <x v="63"/>
    <s v="UNSMOKE"/>
    <s v="Unusual Smoke"/>
    <x v="10"/>
    <x v="0"/>
    <s v="RS"/>
  </r>
  <r>
    <s v="DRYARCP"/>
    <s v="Dryer - Air Compressor"/>
    <x v="62"/>
    <s v="AIFCONT"/>
    <s v="Air intake filter contaminated"/>
    <x v="822"/>
    <x v="1"/>
    <s v="RS"/>
  </r>
  <r>
    <s v="DRYARCP"/>
    <s v="Dryer - Air Compressor"/>
    <x v="62"/>
    <s v="BROKSEL3"/>
    <s v="Broken Seal"/>
    <x v="823"/>
    <x v="1"/>
    <s v="RS"/>
  </r>
  <r>
    <s v="DRYARCP"/>
    <s v="Dryer - Air Compressor"/>
    <x v="62"/>
    <s v="BROKSEL4"/>
    <s v="Broken Seal"/>
    <x v="824"/>
    <x v="1"/>
    <s v="RS"/>
  </r>
  <r>
    <s v="DRYARCP"/>
    <s v="Dryer - Air Compressor"/>
    <x v="62"/>
    <s v="BROKSEL5"/>
    <s v="Broken Seal"/>
    <x v="825"/>
    <x v="1"/>
    <s v="RS"/>
  </r>
  <r>
    <s v="DRYARCP"/>
    <s v="Dryer - Air Compressor"/>
    <x v="62"/>
    <s v="CLOGFI5"/>
    <s v="Clogged Filter"/>
    <x v="826"/>
    <x v="1"/>
    <s v="RS"/>
  </r>
  <r>
    <s v="DRYARCP"/>
    <s v="Dryer - Air Compressor"/>
    <x v="62"/>
    <s v="CLOGFI6"/>
    <s v="Clogged Filter"/>
    <x v="827"/>
    <x v="1"/>
    <s v="RS"/>
  </r>
  <r>
    <s v="DRYARCP"/>
    <s v="Dryer - Air Compressor"/>
    <x v="62"/>
    <s v="CLOGFI7"/>
    <s v="Clogged Filter"/>
    <x v="828"/>
    <x v="1"/>
    <s v="RS"/>
  </r>
  <r>
    <s v="DRYARCP"/>
    <s v="Dryer - Air Compressor"/>
    <x v="62"/>
    <s v="CLOGFI8"/>
    <s v="Clogged Filter"/>
    <x v="829"/>
    <x v="1"/>
    <s v="RS"/>
  </r>
  <r>
    <s v="DRYARCP"/>
    <s v="Dryer - Air Compressor"/>
    <x v="62"/>
    <s v="CMDRCDET"/>
    <s v="Compressor air-dryer components deteriorated"/>
    <x v="830"/>
    <x v="1"/>
    <s v="RS"/>
  </r>
  <r>
    <s v="DRYARCP"/>
    <s v="Dryer - Air Compressor"/>
    <x v="62"/>
    <s v="CMDRCONT"/>
    <s v="Dryer - air compressor pressure dew point cartridge contaminated"/>
    <x v="831"/>
    <x v="1"/>
    <s v="RS"/>
  </r>
  <r>
    <s v="DRYARCP"/>
    <s v="Dryer - Air Compressor"/>
    <x v="62"/>
    <s v="CMDRDSAT"/>
    <s v="Dryer-air compressor desiccant saturated"/>
    <x v="832"/>
    <x v="1"/>
    <s v="RS"/>
  </r>
  <r>
    <s v="DRYARCP"/>
    <s v="Dryer - Air Compressor"/>
    <x v="62"/>
    <s v="DEFECD1"/>
    <s v="Defected Condenser"/>
    <x v="833"/>
    <x v="1"/>
    <s v="RS"/>
  </r>
  <r>
    <s v="DRYARCP"/>
    <s v="Dryer - Air Compressor"/>
    <x v="62"/>
    <s v="DEFEMO7"/>
    <s v="Defected Motor"/>
    <x v="834"/>
    <x v="1"/>
    <s v="RS"/>
  </r>
  <r>
    <s v="DRYARCP"/>
    <s v="Dryer - Air Compressor"/>
    <x v="62"/>
    <s v="DEFEMO8"/>
    <s v="Defected Motor"/>
    <x v="835"/>
    <x v="1"/>
    <s v="RS"/>
  </r>
  <r>
    <s v="DRYARCP"/>
    <s v="Dryer - Air Compressor"/>
    <x v="62"/>
    <s v="DEFESE3"/>
    <s v="Defected Sensor"/>
    <x v="836"/>
    <x v="1"/>
    <s v="RS"/>
  </r>
  <r>
    <s v="DRYARCP"/>
    <s v="Dryer - Air Compressor"/>
    <x v="62"/>
    <s v="DEFESE4"/>
    <s v="Defected Sensor"/>
    <x v="837"/>
    <x v="1"/>
    <s v="RS"/>
  </r>
  <r>
    <s v="DRYARCP"/>
    <s v="Dryer - Air Compressor"/>
    <x v="62"/>
    <s v="DEFEVAL1"/>
    <s v="Defected Valve"/>
    <x v="838"/>
    <x v="1"/>
    <s v="RS"/>
  </r>
  <r>
    <s v="DRYARCP"/>
    <s v="Dryer - Air Compressor"/>
    <x v="62"/>
    <s v="DEFEVAL2"/>
    <s v="Defected Valve"/>
    <x v="839"/>
    <x v="1"/>
    <s v="RS"/>
  </r>
  <r>
    <s v="DRYARCP"/>
    <s v="Dryer - Air Compressor"/>
    <x v="62"/>
    <s v="DETEPI1"/>
    <s v="Deteriorated Piping"/>
    <x v="840"/>
    <x v="1"/>
    <s v="RS"/>
  </r>
  <r>
    <s v="DRYARCP"/>
    <s v="Dryer - Air Compressor"/>
    <x v="62"/>
    <s v="DETEPI2"/>
    <s v="Deteriorated Piping"/>
    <x v="841"/>
    <x v="1"/>
    <s v="RS"/>
  </r>
  <r>
    <s v="DRYARCP"/>
    <s v="Dryer - Air Compressor"/>
    <x v="62"/>
    <s v="EXPIDE1"/>
    <s v="Expired Desiccant"/>
    <x v="842"/>
    <x v="1"/>
    <s v="RS"/>
  </r>
  <r>
    <s v="DRYARCP"/>
    <s v="Dryer - Air Compressor"/>
    <x v="62"/>
    <s v="LOOSCO3"/>
    <s v="Loose Connections"/>
    <x v="843"/>
    <x v="1"/>
    <s v="RS"/>
  </r>
  <r>
    <s v="DRYARCP"/>
    <s v="Dryer - Air Compressor"/>
    <x v="62"/>
    <s v="LOOSELC2"/>
    <s v="Loose Elec. Connections"/>
    <x v="844"/>
    <x v="1"/>
    <s v="RS"/>
  </r>
  <r>
    <s v="DRYARCP"/>
    <s v="Dryer - Air Compressor"/>
    <x v="62"/>
    <s v="LOOSELC3"/>
    <s v="Loose Elec. Connections"/>
    <x v="845"/>
    <x v="1"/>
    <s v="RS"/>
  </r>
  <r>
    <s v="DRYARCP"/>
    <s v="Dryer - Air Compressor"/>
    <x v="62"/>
    <s v="LOOSELC4"/>
    <s v="Loose Elec. Connections"/>
    <x v="846"/>
    <x v="1"/>
    <s v="RS"/>
  </r>
  <r>
    <s v="DRYARCP"/>
    <s v="Dryer - Air Compressor"/>
    <x v="62"/>
    <s v="LOOSELC5"/>
    <s v="Loose Elec. Connections"/>
    <x v="847"/>
    <x v="1"/>
    <s v="RS"/>
  </r>
  <r>
    <s v="DRYARCP"/>
    <s v="Dryer - Air Compressor"/>
    <x v="62"/>
    <s v="LOOSMEC1"/>
    <s v="Loose Mech. Connections"/>
    <x v="848"/>
    <x v="1"/>
    <s v="RS"/>
  </r>
  <r>
    <s v="DRYARCP"/>
    <s v="Dryer - Air Compressor"/>
    <x v="62"/>
    <s v="LOOSMEC2"/>
    <s v="Loose Mech. Connections"/>
    <x v="849"/>
    <x v="1"/>
    <s v="RS"/>
  </r>
  <r>
    <s v="DRYARCP"/>
    <s v="Dryer - Air Compressor"/>
    <x v="62"/>
    <s v="RCMCDET"/>
    <s v="Refrigerated compressor air-dryer components deteriorated"/>
    <x v="850"/>
    <x v="1"/>
    <s v="RS"/>
  </r>
  <r>
    <s v="DRYARCP"/>
    <s v="Dryer - Air Compressor"/>
    <x v="62"/>
    <s v="WORNDE1"/>
    <s v="Worn Desiccant"/>
    <x v="851"/>
    <x v="1"/>
    <s v="RS"/>
  </r>
  <r>
    <s v="DRYARCP"/>
    <s v="Dryer - Air Compressor"/>
    <x v="62"/>
    <s v="WORNSE13"/>
    <s v="Worn Seal"/>
    <x v="852"/>
    <x v="1"/>
    <s v="RS"/>
  </r>
  <r>
    <s v="DRYARCP"/>
    <s v="Dryer - Air Compressor"/>
    <x v="62"/>
    <s v="WORNSE14"/>
    <s v="Worn Seal"/>
    <x v="853"/>
    <x v="1"/>
    <s v="RS"/>
  </r>
  <r>
    <s v="DRYARCP"/>
    <s v="Dryer - Air Compressor"/>
    <x v="62"/>
    <s v="WORNSE15"/>
    <s v="Worn Seal"/>
    <x v="854"/>
    <x v="1"/>
    <s v="RS"/>
  </r>
  <r>
    <s v="DRYARCP"/>
    <s v="Dryer-Air Compressor"/>
    <x v="63"/>
    <s v="AIFCONT"/>
    <s v="Air intake filter contaminated"/>
    <x v="822"/>
    <x v="1"/>
    <s v="RS"/>
  </r>
  <r>
    <s v="DRYARCP"/>
    <s v="Dryer-Air Compressor"/>
    <x v="63"/>
    <s v="BROKSEL3"/>
    <s v="Broken Seal"/>
    <x v="823"/>
    <x v="1"/>
    <s v="RS"/>
  </r>
  <r>
    <s v="DRYARCP"/>
    <s v="Dryer-Air Compressor"/>
    <x v="63"/>
    <s v="BROKSEL4"/>
    <s v="Broken Seal"/>
    <x v="824"/>
    <x v="1"/>
    <s v="RS"/>
  </r>
  <r>
    <s v="DRYARCP"/>
    <s v="Dryer-Air Compressor"/>
    <x v="63"/>
    <s v="BROKSEL5"/>
    <s v="Broken Seal"/>
    <x v="825"/>
    <x v="1"/>
    <s v="RS"/>
  </r>
  <r>
    <s v="DRYARCP"/>
    <s v="Dryer-Air Compressor"/>
    <x v="63"/>
    <s v="CLOGFI5"/>
    <s v="Clogged Filter"/>
    <x v="826"/>
    <x v="1"/>
    <s v="RS"/>
  </r>
  <r>
    <s v="DRYARCP"/>
    <s v="Dryer-Air Compressor"/>
    <x v="63"/>
    <s v="CLOGFI6"/>
    <s v="Clogged Filter"/>
    <x v="827"/>
    <x v="1"/>
    <s v="RS"/>
  </r>
  <r>
    <s v="DRYARCP"/>
    <s v="Dryer-Air Compressor"/>
    <x v="63"/>
    <s v="CLOGFI7"/>
    <s v="Clogged Filter"/>
    <x v="828"/>
    <x v="1"/>
    <s v="RS"/>
  </r>
  <r>
    <s v="DRYARCP"/>
    <s v="Dryer-Air Compressor"/>
    <x v="63"/>
    <s v="CLOGFI8"/>
    <s v="Clogged Filter"/>
    <x v="829"/>
    <x v="1"/>
    <s v="RS"/>
  </r>
  <r>
    <s v="DRYARCP"/>
    <s v="Dryer-Air Compressor"/>
    <x v="63"/>
    <s v="CMDRCDET"/>
    <s v="Compressor air-dryer components deteriorated"/>
    <x v="830"/>
    <x v="1"/>
    <s v="RS"/>
  </r>
  <r>
    <s v="DRYARCP"/>
    <s v="Dryer-Air Compressor"/>
    <x v="63"/>
    <s v="CMDRCONT"/>
    <s v="Dryer - air compressor pressure dew point cartridge contaminated"/>
    <x v="831"/>
    <x v="1"/>
    <s v="RS"/>
  </r>
  <r>
    <s v="DRYARCP"/>
    <s v="Dryer-Air Compressor"/>
    <x v="63"/>
    <s v="CMDRDSAT"/>
    <s v="Dryer-air compressor desiccant saturated"/>
    <x v="832"/>
    <x v="1"/>
    <s v="RS"/>
  </r>
  <r>
    <s v="DRYARCP"/>
    <s v="Dryer-Air Compressor"/>
    <x v="63"/>
    <s v="DEFECD1"/>
    <s v="Defected Condenser"/>
    <x v="833"/>
    <x v="1"/>
    <s v="RS"/>
  </r>
  <r>
    <s v="DRYARCP"/>
    <s v="Dryer-Air Compressor"/>
    <x v="63"/>
    <s v="DEFEMO7"/>
    <s v="Defected Motor"/>
    <x v="834"/>
    <x v="1"/>
    <s v="RS"/>
  </r>
  <r>
    <s v="DRYARCP"/>
    <s v="Dryer-Air Compressor"/>
    <x v="63"/>
    <s v="DEFEMO8"/>
    <s v="Defected Motor"/>
    <x v="835"/>
    <x v="1"/>
    <s v="RS"/>
  </r>
  <r>
    <s v="DRYARCP"/>
    <s v="Dryer-Air Compressor"/>
    <x v="63"/>
    <s v="DEFESE3"/>
    <s v="Defected Sensor"/>
    <x v="836"/>
    <x v="1"/>
    <s v="RS"/>
  </r>
  <r>
    <s v="DRYARCP"/>
    <s v="Dryer-Air Compressor"/>
    <x v="63"/>
    <s v="DEFESE4"/>
    <s v="Defected Sensor"/>
    <x v="837"/>
    <x v="1"/>
    <s v="RS"/>
  </r>
  <r>
    <s v="DRYARCP"/>
    <s v="Dryer-Air Compressor"/>
    <x v="63"/>
    <s v="DEFEVAL1"/>
    <s v="Defected Valve"/>
    <x v="838"/>
    <x v="1"/>
    <s v="RS"/>
  </r>
  <r>
    <s v="DRYARCP"/>
    <s v="Dryer-Air Compressor"/>
    <x v="63"/>
    <s v="DEFEVAL2"/>
    <s v="Defected Valve"/>
    <x v="839"/>
    <x v="1"/>
    <s v="RS"/>
  </r>
  <r>
    <s v="DRYARCP"/>
    <s v="Dryer-Air Compressor"/>
    <x v="63"/>
    <s v="DETEPI1"/>
    <s v="Deteriorated Piping"/>
    <x v="840"/>
    <x v="1"/>
    <s v="RS"/>
  </r>
  <r>
    <s v="DRYARCP"/>
    <s v="Dryer-Air Compressor"/>
    <x v="63"/>
    <s v="DETEPI2"/>
    <s v="Deteriorated Piping"/>
    <x v="841"/>
    <x v="1"/>
    <s v="RS"/>
  </r>
  <r>
    <s v="DRYARCP"/>
    <s v="Dryer-Air Compressor"/>
    <x v="63"/>
    <s v="EXPIDE1"/>
    <s v="Expired Desiccant"/>
    <x v="842"/>
    <x v="1"/>
    <s v="RS"/>
  </r>
  <r>
    <s v="DRYARCP"/>
    <s v="Dryer-Air Compressor"/>
    <x v="63"/>
    <s v="LOOSCO3"/>
    <s v="Loose Connections"/>
    <x v="843"/>
    <x v="1"/>
    <s v="RS"/>
  </r>
  <r>
    <s v="DRYARCP"/>
    <s v="Dryer-Air Compressor"/>
    <x v="63"/>
    <s v="LOOSELC2"/>
    <s v="Loose Elec. Connections"/>
    <x v="844"/>
    <x v="1"/>
    <s v="RS"/>
  </r>
  <r>
    <s v="DRYARCP"/>
    <s v="Dryer-Air Compressor"/>
    <x v="63"/>
    <s v="LOOSELC3"/>
    <s v="Loose Elec. Connections"/>
    <x v="845"/>
    <x v="1"/>
    <s v="RS"/>
  </r>
  <r>
    <s v="DRYARCP"/>
    <s v="Dryer-Air Compressor"/>
    <x v="63"/>
    <s v="LOOSELC4"/>
    <s v="Loose Elec. Connections"/>
    <x v="846"/>
    <x v="1"/>
    <s v="RS"/>
  </r>
  <r>
    <s v="DRYARCP"/>
    <s v="Dryer-Air Compressor"/>
    <x v="63"/>
    <s v="LOOSELC5"/>
    <s v="Loose Elec. Connections"/>
    <x v="847"/>
    <x v="1"/>
    <s v="RS"/>
  </r>
  <r>
    <s v="DRYARCP"/>
    <s v="Dryer-Air Compressor"/>
    <x v="63"/>
    <s v="LOOSMEC1"/>
    <s v="Loose Mech. Connections"/>
    <x v="848"/>
    <x v="1"/>
    <s v="RS"/>
  </r>
  <r>
    <s v="DRYARCP"/>
    <s v="Dryer-Air Compressor"/>
    <x v="63"/>
    <s v="LOOSMEC2"/>
    <s v="Loose Mech. Connections"/>
    <x v="849"/>
    <x v="1"/>
    <s v="RS"/>
  </r>
  <r>
    <s v="DRYARCP"/>
    <s v="Dryer-Air Compressor"/>
    <x v="63"/>
    <s v="RCMCDET"/>
    <s v="Refrigerated compressor air-dryer components deteriorated"/>
    <x v="850"/>
    <x v="1"/>
    <s v="RS"/>
  </r>
  <r>
    <s v="DRYARCP"/>
    <s v="Dryer-Air Compressor"/>
    <x v="63"/>
    <s v="WORNDE1"/>
    <s v="Worn Desiccant"/>
    <x v="851"/>
    <x v="1"/>
    <s v="RS"/>
  </r>
  <r>
    <s v="DRYARCP"/>
    <s v="Dryer-Air Compressor"/>
    <x v="63"/>
    <s v="WORNSE13"/>
    <s v="Worn Seal"/>
    <x v="852"/>
    <x v="1"/>
    <s v="RS"/>
  </r>
  <r>
    <s v="DRYARCP"/>
    <s v="Dryer-Air Compressor"/>
    <x v="63"/>
    <s v="WORNSE14"/>
    <s v="Worn Seal"/>
    <x v="853"/>
    <x v="1"/>
    <s v="RS"/>
  </r>
  <r>
    <s v="DRYARCP"/>
    <s v="Dryer-Air Compressor"/>
    <x v="63"/>
    <s v="WORNSE15"/>
    <s v="Worn Seal"/>
    <x v="854"/>
    <x v="1"/>
    <s v="RS"/>
  </r>
  <r>
    <s v="DRYARCP"/>
    <s v="Dryer - Air Compressor"/>
    <x v="62"/>
    <s v="ACCIDENT"/>
    <s v="Accident"/>
    <x v="12"/>
    <x v="2"/>
    <s v="RS"/>
  </r>
  <r>
    <s v="DRYARCP"/>
    <s v="Dryer - Air Compressor"/>
    <x v="62"/>
    <s v="ACCWEAR"/>
    <s v="Accelerated Wear"/>
    <x v="13"/>
    <x v="2"/>
    <s v="RS"/>
  </r>
  <r>
    <s v="DRYARCP"/>
    <s v="Dryer - Air Compressor"/>
    <x v="62"/>
    <s v="ACTGOD"/>
    <s v="Weather condition/Forces of nature or Act of God"/>
    <x v="14"/>
    <x v="2"/>
    <s v="RS"/>
  </r>
  <r>
    <s v="DRYARCP"/>
    <s v="Dryer - Air Compressor"/>
    <x v="62"/>
    <s v="AGING128"/>
    <s v="Aging"/>
    <x v="855"/>
    <x v="2"/>
    <s v="RS"/>
  </r>
  <r>
    <s v="DRYARCP"/>
    <s v="Dryer - Air Compressor"/>
    <x v="62"/>
    <s v="AGING161"/>
    <s v="Aging"/>
    <x v="856"/>
    <x v="2"/>
    <s v="RS"/>
  </r>
  <r>
    <s v="DRYARCP"/>
    <s v="Dryer - Air Compressor"/>
    <x v="62"/>
    <s v="AGING43"/>
    <s v="Aging"/>
    <x v="857"/>
    <x v="2"/>
    <s v="RS"/>
  </r>
  <r>
    <s v="DRYARCP"/>
    <s v="Dryer - Air Compressor"/>
    <x v="62"/>
    <s v="AGING54"/>
    <s v="Aging"/>
    <x v="858"/>
    <x v="2"/>
    <s v="RS"/>
  </r>
  <r>
    <s v="DRYARCP"/>
    <s v="Dryer - Air Compressor"/>
    <x v="62"/>
    <s v="AGING74"/>
    <s v="Aging"/>
    <x v="859"/>
    <x v="2"/>
    <s v="RS"/>
  </r>
  <r>
    <s v="DRYARCP"/>
    <s v="Dryer - Air Compressor"/>
    <x v="62"/>
    <s v="CONTAM"/>
    <s v="Contamination"/>
    <x v="15"/>
    <x v="2"/>
    <s v="RS"/>
  </r>
  <r>
    <s v="DRYARCP"/>
    <s v="Dryer - Air Compressor"/>
    <x v="62"/>
    <s v="CONTAM11"/>
    <s v="Contamination"/>
    <x v="860"/>
    <x v="2"/>
    <s v="RS"/>
  </r>
  <r>
    <s v="DRYARCP"/>
    <s v="Dryer - Air Compressor"/>
    <x v="62"/>
    <s v="CONTAM14"/>
    <s v="Contamination"/>
    <x v="861"/>
    <x v="2"/>
    <s v="RS"/>
  </r>
  <r>
    <s v="DRYARCP"/>
    <s v="Dryer - Air Compressor"/>
    <x v="62"/>
    <s v="CONTAM17"/>
    <s v="Contamination"/>
    <x v="862"/>
    <x v="2"/>
    <s v="RS"/>
  </r>
  <r>
    <s v="DRYARCP"/>
    <s v="Dryer - Air Compressor"/>
    <x v="62"/>
    <s v="CONTAM20"/>
    <s v="Contamination"/>
    <x v="863"/>
    <x v="2"/>
    <s v="RS"/>
  </r>
  <r>
    <s v="DRYARCP"/>
    <s v="Dryer - Air Compressor"/>
    <x v="62"/>
    <s v="CONTAM25"/>
    <s v="Contamination"/>
    <x v="864"/>
    <x v="2"/>
    <s v="RS"/>
  </r>
  <r>
    <s v="DRYARCP"/>
    <s v="Dryer - Air Compressor"/>
    <x v="62"/>
    <s v="CONTAM8"/>
    <s v="Contamination"/>
    <x v="865"/>
    <x v="2"/>
    <s v="RS"/>
  </r>
  <r>
    <s v="DRYARCP"/>
    <s v="Dryer - Air Compressor"/>
    <x v="62"/>
    <s v="DEFASSET"/>
    <s v="Defective Asset"/>
    <x v="16"/>
    <x v="2"/>
    <s v="RS"/>
  </r>
  <r>
    <s v="DRYARCP"/>
    <s v="Dryer - Air Compressor"/>
    <x v="62"/>
    <s v="EXLOAD"/>
    <s v="Excessive Load"/>
    <x v="17"/>
    <x v="2"/>
    <s v="RS"/>
  </r>
  <r>
    <s v="DRYARCP"/>
    <s v="Dryer - Air Compressor"/>
    <x v="62"/>
    <s v="IMPRIN16"/>
    <s v="Improper Installation"/>
    <x v="866"/>
    <x v="2"/>
    <s v="RS"/>
  </r>
  <r>
    <s v="DRYARCP"/>
    <s v="Dryer - Air Compressor"/>
    <x v="62"/>
    <s v="IMPRIN25"/>
    <s v="Improper Installation"/>
    <x v="867"/>
    <x v="2"/>
    <s v="RS"/>
  </r>
  <r>
    <s v="DRYARCP"/>
    <s v="Dryer - Air Compressor"/>
    <x v="62"/>
    <s v="IMPRM12"/>
    <s v="Improper Maintenance"/>
    <x v="868"/>
    <x v="2"/>
    <s v="RS"/>
  </r>
  <r>
    <s v="DRYARCP"/>
    <s v="Dryer - Air Compressor"/>
    <x v="62"/>
    <s v="IMPRM13"/>
    <s v="Improper Maintenance"/>
    <x v="869"/>
    <x v="2"/>
    <s v="RS"/>
  </r>
  <r>
    <s v="DRYARCP"/>
    <s v="Dryer - Air Compressor"/>
    <x v="62"/>
    <s v="IMPRM42"/>
    <s v="Improper Maintenance"/>
    <x v="870"/>
    <x v="2"/>
    <s v="RS"/>
  </r>
  <r>
    <s v="DRYARCP"/>
    <s v="Dryer - Air Compressor"/>
    <x v="62"/>
    <s v="IMPRM47"/>
    <s v="Improper Maintenance"/>
    <x v="871"/>
    <x v="2"/>
    <s v="RS"/>
  </r>
  <r>
    <s v="DRYARCP"/>
    <s v="Dryer - Air Compressor"/>
    <x v="62"/>
    <s v="IMPRM51"/>
    <s v="Improper Maintenance"/>
    <x v="872"/>
    <x v="2"/>
    <s v="RS"/>
  </r>
  <r>
    <s v="DRYARCP"/>
    <s v="Dryer - Air Compressor"/>
    <x v="62"/>
    <s v="IMPRM54"/>
    <s v="Improper Maintenance"/>
    <x v="873"/>
    <x v="2"/>
    <s v="RS"/>
  </r>
  <r>
    <s v="DRYARCP"/>
    <s v="Dryer - Air Compressor"/>
    <x v="62"/>
    <s v="IMPRM56"/>
    <s v="Improper Maintenance"/>
    <x v="874"/>
    <x v="2"/>
    <s v="RS"/>
  </r>
  <r>
    <s v="DRYARCP"/>
    <s v="Dryer - Air Compressor"/>
    <x v="62"/>
    <s v="IMPRM59"/>
    <s v="Improper Maintenance"/>
    <x v="875"/>
    <x v="2"/>
    <s v="RS"/>
  </r>
  <r>
    <s v="DRYARCP"/>
    <s v="Dryer - Air Compressor"/>
    <x v="62"/>
    <s v="IMPRMNT"/>
    <s v="Improper Maintenance"/>
    <x v="18"/>
    <x v="2"/>
    <s v="RS"/>
  </r>
  <r>
    <s v="DRYARCP"/>
    <s v="Dryer - Air Compressor"/>
    <x v="62"/>
    <s v="IMPRMNT4"/>
    <s v="Improper Maintenance"/>
    <x v="876"/>
    <x v="2"/>
    <s v="RS"/>
  </r>
  <r>
    <s v="DRYARCP"/>
    <s v="Dryer - Air Compressor"/>
    <x v="62"/>
    <s v="IMPRMNT8"/>
    <s v="Improper Maintenance"/>
    <x v="877"/>
    <x v="2"/>
    <s v="RS"/>
  </r>
  <r>
    <s v="DRYARCP"/>
    <s v="Dryer - Air Compressor"/>
    <x v="62"/>
    <s v="INSLUBR"/>
    <s v="Insufficient Lubrication"/>
    <x v="19"/>
    <x v="2"/>
    <s v="RS"/>
  </r>
  <r>
    <s v="DRYARCP"/>
    <s v="Dryer - Air Compressor"/>
    <x v="62"/>
    <s v="LACKTRN"/>
    <s v="Lack of/ Inadequate Training"/>
    <x v="20"/>
    <x v="2"/>
    <s v="RS"/>
  </r>
  <r>
    <s v="DRYARCP"/>
    <s v="Dryer - Air Compressor"/>
    <x v="62"/>
    <s v="MISSCMP"/>
    <s v="Loose/ Missing Component"/>
    <x v="21"/>
    <x v="2"/>
    <s v="RS"/>
  </r>
  <r>
    <s v="DRYARCP"/>
    <s v="Dryer - Air Compressor"/>
    <x v="62"/>
    <s v="NORMW25"/>
    <s v="Normal Wear"/>
    <x v="878"/>
    <x v="2"/>
    <s v="RS"/>
  </r>
  <r>
    <s v="DRYARCP"/>
    <s v="Dryer - Air Compressor"/>
    <x v="62"/>
    <s v="NORMW26"/>
    <s v="Normal Wear"/>
    <x v="879"/>
    <x v="2"/>
    <s v="RS"/>
  </r>
  <r>
    <s v="DRYARCP"/>
    <s v="Dryer - Air Compressor"/>
    <x v="62"/>
    <s v="NORMW27"/>
    <s v="Normal Wear"/>
    <x v="880"/>
    <x v="2"/>
    <s v="RS"/>
  </r>
  <r>
    <s v="DRYARCP"/>
    <s v="Dryer - Air Compressor"/>
    <x v="62"/>
    <s v="NORMW28"/>
    <s v="Normal Wear"/>
    <x v="881"/>
    <x v="2"/>
    <s v="RS"/>
  </r>
  <r>
    <s v="DRYARCP"/>
    <s v="Dryer - Air Compressor"/>
    <x v="62"/>
    <s v="NORMW30"/>
    <s v="Normal Wear"/>
    <x v="882"/>
    <x v="2"/>
    <s v="RS"/>
  </r>
  <r>
    <s v="DRYARCP"/>
    <s v="Dryer - Air Compressor"/>
    <x v="62"/>
    <s v="NORMW5"/>
    <s v="Normal Wear"/>
    <x v="883"/>
    <x v="2"/>
    <s v="RS"/>
  </r>
  <r>
    <s v="DRYARCP"/>
    <s v="Dryer - Air Compressor"/>
    <x v="62"/>
    <s v="NORMW61"/>
    <s v="Normal Wear"/>
    <x v="884"/>
    <x v="2"/>
    <s v="RS"/>
  </r>
  <r>
    <s v="DRYARCP"/>
    <s v="Dryer - Air Compressor"/>
    <x v="62"/>
    <s v="NORMW62"/>
    <s v="Normal Wear"/>
    <x v="885"/>
    <x v="2"/>
    <s v="RS"/>
  </r>
  <r>
    <s v="DRYARCP"/>
    <s v="Dryer - Air Compressor"/>
    <x v="62"/>
    <s v="NRMWEAR"/>
    <s v="Normal Wear"/>
    <x v="22"/>
    <x v="2"/>
    <s v="RS"/>
  </r>
  <r>
    <s v="DRYARCP"/>
    <s v="Dryer - Air Compressor"/>
    <x v="62"/>
    <s v="OTHER"/>
    <s v="Other (specify)"/>
    <x v="23"/>
    <x v="2"/>
    <s v="RS"/>
  </r>
  <r>
    <s v="DRYARCP"/>
    <s v="Dryer - Air Compressor"/>
    <x v="62"/>
    <s v="PRINSTAL"/>
    <s v="Poor Installation"/>
    <x v="24"/>
    <x v="2"/>
    <s v="RS"/>
  </r>
  <r>
    <s v="DRYARCP"/>
    <s v="Dryer - Air Compressor"/>
    <x v="62"/>
    <s v="PROCISSU"/>
    <s v="Procedure Issue"/>
    <x v="25"/>
    <x v="2"/>
    <s v="RS"/>
  </r>
  <r>
    <s v="DRYARCP"/>
    <s v="Dryer - Air Compressor"/>
    <x v="62"/>
    <s v="UTLFAIL"/>
    <s v="Utility Failure"/>
    <x v="26"/>
    <x v="2"/>
    <s v="RS"/>
  </r>
  <r>
    <s v="DRYARCP"/>
    <s v="Dryer - Air Compressor"/>
    <x v="62"/>
    <s v="VNDLSM"/>
    <s v="Vandalism"/>
    <x v="27"/>
    <x v="2"/>
    <s v="RS"/>
  </r>
  <r>
    <s v="DRYARCP"/>
    <s v="Dryer - Air Compressor"/>
    <x v="62"/>
    <s v="WEAR1"/>
    <s v="Wear"/>
    <x v="886"/>
    <x v="2"/>
    <s v="RS"/>
  </r>
  <r>
    <s v="DRYARCP"/>
    <s v="Dryer - Air Compressor"/>
    <x v="62"/>
    <s v="WORNCMPT"/>
    <s v="Defective/ Worn Component"/>
    <x v="28"/>
    <x v="2"/>
    <s v="RS"/>
  </r>
  <r>
    <s v="DRYARCP"/>
    <s v="Dryer-Air Compressor"/>
    <x v="63"/>
    <s v="ACCIDENT"/>
    <s v="Accident"/>
    <x v="12"/>
    <x v="2"/>
    <s v="RS"/>
  </r>
  <r>
    <s v="DRYARCP"/>
    <s v="Dryer-Air Compressor"/>
    <x v="63"/>
    <s v="ACCWEAR"/>
    <s v="Accelerated Wear"/>
    <x v="13"/>
    <x v="2"/>
    <s v="RS"/>
  </r>
  <r>
    <s v="DRYARCP"/>
    <s v="Dryer-Air Compressor"/>
    <x v="63"/>
    <s v="ACTGOD"/>
    <s v="Weather condition/Forces of nature or Act of God"/>
    <x v="14"/>
    <x v="2"/>
    <s v="RS"/>
  </r>
  <r>
    <s v="DRYARCP"/>
    <s v="Dryer-Air Compressor"/>
    <x v="63"/>
    <s v="AGING128"/>
    <s v="Aging"/>
    <x v="855"/>
    <x v="2"/>
    <s v="RS"/>
  </r>
  <r>
    <s v="DRYARCP"/>
    <s v="Dryer-Air Compressor"/>
    <x v="63"/>
    <s v="AGING161"/>
    <s v="Aging"/>
    <x v="856"/>
    <x v="2"/>
    <s v="RS"/>
  </r>
  <r>
    <s v="DRYARCP"/>
    <s v="Dryer-Air Compressor"/>
    <x v="63"/>
    <s v="AGING43"/>
    <s v="Aging"/>
    <x v="857"/>
    <x v="2"/>
    <s v="RS"/>
  </r>
  <r>
    <s v="DRYARCP"/>
    <s v="Dryer-Air Compressor"/>
    <x v="63"/>
    <s v="AGING54"/>
    <s v="Aging"/>
    <x v="858"/>
    <x v="2"/>
    <s v="RS"/>
  </r>
  <r>
    <s v="DRYARCP"/>
    <s v="Dryer-Air Compressor"/>
    <x v="63"/>
    <s v="AGING74"/>
    <s v="Aging"/>
    <x v="859"/>
    <x v="2"/>
    <s v="RS"/>
  </r>
  <r>
    <s v="DRYARCP"/>
    <s v="Dryer-Air Compressor"/>
    <x v="63"/>
    <s v="CONTAM"/>
    <s v="Contamination"/>
    <x v="15"/>
    <x v="2"/>
    <s v="RS"/>
  </r>
  <r>
    <s v="DRYARCP"/>
    <s v="Dryer-Air Compressor"/>
    <x v="63"/>
    <s v="CONTAM11"/>
    <s v="Contamination"/>
    <x v="860"/>
    <x v="2"/>
    <s v="RS"/>
  </r>
  <r>
    <s v="DRYARCP"/>
    <s v="Dryer-Air Compressor"/>
    <x v="63"/>
    <s v="CONTAM14"/>
    <s v="Contamination"/>
    <x v="861"/>
    <x v="2"/>
    <s v="RS"/>
  </r>
  <r>
    <s v="DRYARCP"/>
    <s v="Dryer-Air Compressor"/>
    <x v="63"/>
    <s v="CONTAM17"/>
    <s v="Contamination"/>
    <x v="862"/>
    <x v="2"/>
    <s v="RS"/>
  </r>
  <r>
    <s v="DRYARCP"/>
    <s v="Dryer-Air Compressor"/>
    <x v="63"/>
    <s v="CONTAM20"/>
    <s v="Contamination"/>
    <x v="863"/>
    <x v="2"/>
    <s v="RS"/>
  </r>
  <r>
    <s v="DRYARCP"/>
    <s v="Dryer-Air Compressor"/>
    <x v="63"/>
    <s v="CONTAM25"/>
    <s v="Contamination"/>
    <x v="864"/>
    <x v="2"/>
    <s v="RS"/>
  </r>
  <r>
    <s v="DRYARCP"/>
    <s v="Dryer-Air Compressor"/>
    <x v="63"/>
    <s v="CONTAM8"/>
    <s v="Contamination"/>
    <x v="865"/>
    <x v="2"/>
    <s v="RS"/>
  </r>
  <r>
    <s v="DRYARCP"/>
    <s v="Dryer-Air Compressor"/>
    <x v="63"/>
    <s v="DEFASSET"/>
    <s v="Defective Asset"/>
    <x v="16"/>
    <x v="2"/>
    <s v="RS"/>
  </r>
  <r>
    <s v="DRYARCP"/>
    <s v="Dryer-Air Compressor"/>
    <x v="63"/>
    <s v="EXLOAD"/>
    <s v="Excessive Load"/>
    <x v="17"/>
    <x v="2"/>
    <s v="RS"/>
  </r>
  <r>
    <s v="DRYARCP"/>
    <s v="Dryer-Air Compressor"/>
    <x v="63"/>
    <s v="IMPRIN16"/>
    <s v="Improper Installation"/>
    <x v="866"/>
    <x v="2"/>
    <s v="RS"/>
  </r>
  <r>
    <s v="DRYARCP"/>
    <s v="Dryer-Air Compressor"/>
    <x v="63"/>
    <s v="IMPRIN25"/>
    <s v="Improper Installation"/>
    <x v="867"/>
    <x v="2"/>
    <s v="RS"/>
  </r>
  <r>
    <s v="DRYARCP"/>
    <s v="Dryer-Air Compressor"/>
    <x v="63"/>
    <s v="IMPRM12"/>
    <s v="Improper Maintenance"/>
    <x v="868"/>
    <x v="2"/>
    <s v="RS"/>
  </r>
  <r>
    <s v="DRYARCP"/>
    <s v="Dryer-Air Compressor"/>
    <x v="63"/>
    <s v="IMPRM13"/>
    <s v="Improper Maintenance"/>
    <x v="869"/>
    <x v="2"/>
    <s v="RS"/>
  </r>
  <r>
    <s v="DRYARCP"/>
    <s v="Dryer-Air Compressor"/>
    <x v="63"/>
    <s v="IMPRM42"/>
    <s v="Improper Maintenance"/>
    <x v="870"/>
    <x v="2"/>
    <s v="RS"/>
  </r>
  <r>
    <s v="DRYARCP"/>
    <s v="Dryer-Air Compressor"/>
    <x v="63"/>
    <s v="IMPRM47"/>
    <s v="Improper Maintenance"/>
    <x v="871"/>
    <x v="2"/>
    <s v="RS"/>
  </r>
  <r>
    <s v="DRYARCP"/>
    <s v="Dryer-Air Compressor"/>
    <x v="63"/>
    <s v="IMPRM51"/>
    <s v="Improper Maintenance"/>
    <x v="872"/>
    <x v="2"/>
    <s v="RS"/>
  </r>
  <r>
    <s v="DRYARCP"/>
    <s v="Dryer-Air Compressor"/>
    <x v="63"/>
    <s v="IMPRM54"/>
    <s v="Improper Maintenance"/>
    <x v="873"/>
    <x v="2"/>
    <s v="RS"/>
  </r>
  <r>
    <s v="DRYARCP"/>
    <s v="Dryer-Air Compressor"/>
    <x v="63"/>
    <s v="IMPRM56"/>
    <s v="Improper Maintenance"/>
    <x v="874"/>
    <x v="2"/>
    <s v="RS"/>
  </r>
  <r>
    <s v="DRYARCP"/>
    <s v="Dryer-Air Compressor"/>
    <x v="63"/>
    <s v="IMPRM59"/>
    <s v="Improper Maintenance"/>
    <x v="875"/>
    <x v="2"/>
    <s v="RS"/>
  </r>
  <r>
    <s v="DRYARCP"/>
    <s v="Dryer-Air Compressor"/>
    <x v="63"/>
    <s v="IMPRMNT"/>
    <s v="Improper Maintenance"/>
    <x v="18"/>
    <x v="2"/>
    <s v="RS"/>
  </r>
  <r>
    <s v="DRYARCP"/>
    <s v="Dryer-Air Compressor"/>
    <x v="63"/>
    <s v="IMPRMNT4"/>
    <s v="Improper Maintenance"/>
    <x v="876"/>
    <x v="2"/>
    <s v="RS"/>
  </r>
  <r>
    <s v="DRYARCP"/>
    <s v="Dryer-Air Compressor"/>
    <x v="63"/>
    <s v="IMPRMNT8"/>
    <s v="Improper Maintenance"/>
    <x v="877"/>
    <x v="2"/>
    <s v="RS"/>
  </r>
  <r>
    <s v="DRYARCP"/>
    <s v="Dryer-Air Compressor"/>
    <x v="63"/>
    <s v="INSLUBR"/>
    <s v="Insufficient Lubrication"/>
    <x v="19"/>
    <x v="2"/>
    <s v="RS"/>
  </r>
  <r>
    <s v="DRYARCP"/>
    <s v="Dryer-Air Compressor"/>
    <x v="63"/>
    <s v="LACKTRN"/>
    <s v="Lack of/ Inadequate Training"/>
    <x v="20"/>
    <x v="2"/>
    <s v="RS"/>
  </r>
  <r>
    <s v="DRYARCP"/>
    <s v="Dryer-Air Compressor"/>
    <x v="63"/>
    <s v="MISSCMP"/>
    <s v="Loose/ Missing Component"/>
    <x v="21"/>
    <x v="2"/>
    <s v="RS"/>
  </r>
  <r>
    <s v="DRYARCP"/>
    <s v="Dryer-Air Compressor"/>
    <x v="63"/>
    <s v="NORMW25"/>
    <s v="Normal Wear"/>
    <x v="878"/>
    <x v="2"/>
    <s v="RS"/>
  </r>
  <r>
    <s v="DRYARCP"/>
    <s v="Dryer-Air Compressor"/>
    <x v="63"/>
    <s v="NORMW26"/>
    <s v="Normal Wear"/>
    <x v="879"/>
    <x v="2"/>
    <s v="RS"/>
  </r>
  <r>
    <s v="DRYARCP"/>
    <s v="Dryer-Air Compressor"/>
    <x v="63"/>
    <s v="NORMW27"/>
    <s v="Normal Wear"/>
    <x v="880"/>
    <x v="2"/>
    <s v="RS"/>
  </r>
  <r>
    <s v="DRYARCP"/>
    <s v="Dryer-Air Compressor"/>
    <x v="63"/>
    <s v="NORMW28"/>
    <s v="Normal Wear"/>
    <x v="881"/>
    <x v="2"/>
    <s v="RS"/>
  </r>
  <r>
    <s v="DRYARCP"/>
    <s v="Dryer-Air Compressor"/>
    <x v="63"/>
    <s v="NORMW30"/>
    <s v="Normal Wear"/>
    <x v="882"/>
    <x v="2"/>
    <s v="RS"/>
  </r>
  <r>
    <s v="DRYARCP"/>
    <s v="Dryer-Air Compressor"/>
    <x v="63"/>
    <s v="NORMW5"/>
    <s v="Normal Wear"/>
    <x v="883"/>
    <x v="2"/>
    <s v="RS"/>
  </r>
  <r>
    <s v="DRYARCP"/>
    <s v="Dryer-Air Compressor"/>
    <x v="63"/>
    <s v="NORMW61"/>
    <s v="Normal Wear"/>
    <x v="884"/>
    <x v="2"/>
    <s v="RS"/>
  </r>
  <r>
    <s v="DRYARCP"/>
    <s v="Dryer-Air Compressor"/>
    <x v="63"/>
    <s v="NORMW62"/>
    <s v="Normal Wear"/>
    <x v="885"/>
    <x v="2"/>
    <s v="RS"/>
  </r>
  <r>
    <s v="DRYARCP"/>
    <s v="Dryer-Air Compressor"/>
    <x v="63"/>
    <s v="NRMWEAR"/>
    <s v="Normal Wear"/>
    <x v="22"/>
    <x v="2"/>
    <s v="RS"/>
  </r>
  <r>
    <s v="DRYARCP"/>
    <s v="Dryer-Air Compressor"/>
    <x v="63"/>
    <s v="OTHER"/>
    <s v="Other (specify)"/>
    <x v="23"/>
    <x v="2"/>
    <s v="RS"/>
  </r>
  <r>
    <s v="DRYARCP"/>
    <s v="Dryer-Air Compressor"/>
    <x v="63"/>
    <s v="PRINSTAL"/>
    <s v="Poor Installation"/>
    <x v="24"/>
    <x v="2"/>
    <s v="RS"/>
  </r>
  <r>
    <s v="DRYARCP"/>
    <s v="Dryer-Air Compressor"/>
    <x v="63"/>
    <s v="PROCISSU"/>
    <s v="Procedure Issue"/>
    <x v="25"/>
    <x v="2"/>
    <s v="RS"/>
  </r>
  <r>
    <s v="DRYARCP"/>
    <s v="Dryer-Air Compressor"/>
    <x v="63"/>
    <s v="UTLFAIL"/>
    <s v="Utility Failure"/>
    <x v="26"/>
    <x v="2"/>
    <s v="RS"/>
  </r>
  <r>
    <s v="DRYARCP"/>
    <s v="Dryer-Air Compressor"/>
    <x v="63"/>
    <s v="VNDLSM"/>
    <s v="Vandalism"/>
    <x v="27"/>
    <x v="2"/>
    <s v="RS"/>
  </r>
  <r>
    <s v="DRYARCP"/>
    <s v="Dryer-Air Compressor"/>
    <x v="63"/>
    <s v="WEAR1"/>
    <s v="Wear"/>
    <x v="886"/>
    <x v="2"/>
    <s v="RS"/>
  </r>
  <r>
    <s v="DRYARCP"/>
    <s v="Dryer-Air Compressor"/>
    <x v="63"/>
    <s v="WORNCMPT"/>
    <s v="Defective/ Worn Component"/>
    <x v="28"/>
    <x v="2"/>
    <s v="RS"/>
  </r>
  <r>
    <s v="DRYARCP"/>
    <s v="Dryer - Air Compressor"/>
    <x v="62"/>
    <s v="ADJUSTD"/>
    <s v="Adjusted"/>
    <x v="29"/>
    <x v="3"/>
    <s v="RS"/>
  </r>
  <r>
    <s v="DRYARCP"/>
    <s v="Dryer - Air Compressor"/>
    <x v="62"/>
    <s v="DECOMM"/>
    <s v="Decommission"/>
    <x v="30"/>
    <x v="3"/>
    <s v="RS"/>
  </r>
  <r>
    <s v="DRYARCP"/>
    <s v="Dryer - Air Compressor"/>
    <x v="62"/>
    <s v="DECONTME"/>
    <s v="Decontaminate"/>
    <x v="31"/>
    <x v="3"/>
    <s v="RS"/>
  </r>
  <r>
    <s v="DRYARCP"/>
    <s v="Dryer - Air Compressor"/>
    <x v="62"/>
    <s v="DONOTHIN"/>
    <s v="Do Nothing"/>
    <x v="32"/>
    <x v="3"/>
    <s v="RS"/>
  </r>
  <r>
    <s v="DRYARCP"/>
    <s v="Dryer - Air Compressor"/>
    <x v="62"/>
    <s v="LUBRCTE"/>
    <s v="Lubricate"/>
    <x v="33"/>
    <x v="3"/>
    <s v="RS"/>
  </r>
  <r>
    <s v="DRYARCP"/>
    <s v="Dryer - Air Compressor"/>
    <x v="62"/>
    <s v="OTHER"/>
    <s v="Other (specify)"/>
    <x v="23"/>
    <x v="3"/>
    <s v="RS"/>
  </r>
  <r>
    <s v="DRYARCP"/>
    <s v="Dryer - Air Compressor"/>
    <x v="62"/>
    <s v="RECALBRT"/>
    <s v="Recalibrate"/>
    <x v="34"/>
    <x v="3"/>
    <s v="RS"/>
  </r>
  <r>
    <s v="DRYARCP"/>
    <s v="Dryer - Air Compressor"/>
    <x v="62"/>
    <s v="REMVOBT"/>
    <s v="Remove Obstruction"/>
    <x v="35"/>
    <x v="3"/>
    <s v="RS"/>
  </r>
  <r>
    <s v="DRYARCP"/>
    <s v="Dryer - Air Compressor"/>
    <x v="62"/>
    <s v="REPAIR"/>
    <s v="Repair"/>
    <x v="128"/>
    <x v="3"/>
    <s v="RS"/>
  </r>
  <r>
    <s v="DRYARCP"/>
    <s v="Dryer - Air Compressor"/>
    <x v="62"/>
    <s v="REPCMPT"/>
    <s v="Repair Component"/>
    <x v="36"/>
    <x v="3"/>
    <s v="RS"/>
  </r>
  <r>
    <s v="DRYARCP"/>
    <s v="Dryer - Air Compressor"/>
    <x v="62"/>
    <s v="REPLACE"/>
    <s v="Replace"/>
    <x v="129"/>
    <x v="3"/>
    <s v="RS"/>
  </r>
  <r>
    <s v="DRYARCP"/>
    <s v="Dryer - Air Compressor"/>
    <x v="62"/>
    <s v="REPLASS"/>
    <s v="Replace Asset"/>
    <x v="37"/>
    <x v="3"/>
    <s v="RS"/>
  </r>
  <r>
    <s v="DRYARCP"/>
    <s v="Dryer - Air Compressor"/>
    <x v="62"/>
    <s v="REPLCMPT"/>
    <s v="Replace Component"/>
    <x v="38"/>
    <x v="3"/>
    <s v="RS"/>
  </r>
  <r>
    <s v="DRYARCP"/>
    <s v="Dryer - Air Compressor"/>
    <x v="62"/>
    <s v="REPRASS"/>
    <s v="Repair Asset"/>
    <x v="39"/>
    <x v="3"/>
    <s v="RS"/>
  </r>
  <r>
    <s v="DRYARCP"/>
    <s v="Dryer - Air Compressor"/>
    <x v="62"/>
    <s v="UPGRADES"/>
    <s v="Upgrade"/>
    <x v="40"/>
    <x v="3"/>
    <s v="RS"/>
  </r>
  <r>
    <s v="DRYARCP"/>
    <s v="Dryer-Air Compressor"/>
    <x v="63"/>
    <s v="ADJUSTD"/>
    <s v="Adjusted"/>
    <x v="29"/>
    <x v="3"/>
    <s v="RS"/>
  </r>
  <r>
    <s v="DRYARCP"/>
    <s v="Dryer-Air Compressor"/>
    <x v="63"/>
    <s v="DECOMM"/>
    <s v="Decommission"/>
    <x v="30"/>
    <x v="3"/>
    <s v="RS"/>
  </r>
  <r>
    <s v="DRYARCP"/>
    <s v="Dryer-Air Compressor"/>
    <x v="63"/>
    <s v="DECONTME"/>
    <s v="Decontaminate"/>
    <x v="31"/>
    <x v="3"/>
    <s v="RS"/>
  </r>
  <r>
    <s v="DRYARCP"/>
    <s v="Dryer-Air Compressor"/>
    <x v="63"/>
    <s v="DONOTHIN"/>
    <s v="Do Nothing"/>
    <x v="32"/>
    <x v="3"/>
    <s v="RS"/>
  </r>
  <r>
    <s v="DRYARCP"/>
    <s v="Dryer-Air Compressor"/>
    <x v="63"/>
    <s v="LUBRCTE"/>
    <s v="Lubricate"/>
    <x v="33"/>
    <x v="3"/>
    <s v="RS"/>
  </r>
  <r>
    <s v="DRYARCP"/>
    <s v="Dryer-Air Compressor"/>
    <x v="63"/>
    <s v="OTHER"/>
    <s v="Other (specify)"/>
    <x v="23"/>
    <x v="3"/>
    <s v="RS"/>
  </r>
  <r>
    <s v="DRYARCP"/>
    <s v="Dryer-Air Compressor"/>
    <x v="63"/>
    <s v="RECALBRT"/>
    <s v="Recalibrate"/>
    <x v="34"/>
    <x v="3"/>
    <s v="RS"/>
  </r>
  <r>
    <s v="DRYARCP"/>
    <s v="Dryer-Air Compressor"/>
    <x v="63"/>
    <s v="REMVOBT"/>
    <s v="Remove Obstruction"/>
    <x v="35"/>
    <x v="3"/>
    <s v="RS"/>
  </r>
  <r>
    <s v="DRYARCP"/>
    <s v="Dryer-Air Compressor"/>
    <x v="63"/>
    <s v="REPAIR"/>
    <s v="Repair"/>
    <x v="128"/>
    <x v="3"/>
    <s v="RS"/>
  </r>
  <r>
    <s v="DRYARCP"/>
    <s v="Dryer-Air Compressor"/>
    <x v="63"/>
    <s v="REPCMPT"/>
    <s v="Repair Component"/>
    <x v="36"/>
    <x v="3"/>
    <s v="RS"/>
  </r>
  <r>
    <s v="DRYARCP"/>
    <s v="Dryer-Air Compressor"/>
    <x v="63"/>
    <s v="REPLACE"/>
    <s v="Replace"/>
    <x v="129"/>
    <x v="3"/>
    <s v="RS"/>
  </r>
  <r>
    <s v="DRYARCP"/>
    <s v="Dryer-Air Compressor"/>
    <x v="63"/>
    <s v="REPLASS"/>
    <s v="Replace Asset"/>
    <x v="37"/>
    <x v="3"/>
    <s v="RS"/>
  </r>
  <r>
    <s v="DRYARCP"/>
    <s v="Dryer-Air Compressor"/>
    <x v="63"/>
    <s v="REPLCMPT"/>
    <s v="Replace Component"/>
    <x v="38"/>
    <x v="3"/>
    <s v="RS"/>
  </r>
  <r>
    <s v="DRYARCP"/>
    <s v="Dryer-Air Compressor"/>
    <x v="63"/>
    <s v="REPRASS"/>
    <s v="Repair Asset"/>
    <x v="39"/>
    <x v="3"/>
    <s v="RS"/>
  </r>
  <r>
    <s v="DRYARCP"/>
    <s v="Dryer-Air Compressor"/>
    <x v="63"/>
    <s v="UPGRADES"/>
    <s v="Upgrade"/>
    <x v="40"/>
    <x v="3"/>
    <s v="RS"/>
  </r>
  <r>
    <s v="DSLDISP"/>
    <s v="Diesel Dispenser"/>
    <x v="64"/>
    <s v="ABNTEMP"/>
    <s v="Abnormal Temprature"/>
    <x v="0"/>
    <x v="0"/>
    <s v="RS"/>
  </r>
  <r>
    <s v="DSLDISP"/>
    <s v="Diesel Dispenser"/>
    <x v="64"/>
    <s v="CORROS"/>
    <s v="Corrosion"/>
    <x v="1"/>
    <x v="0"/>
    <s v="RS"/>
  </r>
  <r>
    <s v="DSLDISP"/>
    <s v="Diesel Dispenser"/>
    <x v="64"/>
    <s v="ELECTRIP"/>
    <s v="Electrical Trip Out"/>
    <x v="43"/>
    <x v="0"/>
    <s v="RS"/>
  </r>
  <r>
    <s v="DSLDISP"/>
    <s v="Diesel Dispenser"/>
    <x v="64"/>
    <s v="EXNOISE"/>
    <s v="Excessive Noise"/>
    <x v="2"/>
    <x v="0"/>
    <s v="RS"/>
  </r>
  <r>
    <s v="DSLDISP"/>
    <s v="Diesel Dispenser"/>
    <x v="64"/>
    <s v="EXVIBRTN"/>
    <s v="Excessive Vibration"/>
    <x v="3"/>
    <x v="0"/>
    <s v="RS"/>
  </r>
  <r>
    <s v="DSLDISP"/>
    <s v="Diesel Dispenser"/>
    <x v="64"/>
    <s v="JAMMEDEQ"/>
    <s v="Jammed Equipment"/>
    <x v="4"/>
    <x v="0"/>
    <s v="RS"/>
  </r>
  <r>
    <s v="DSLDISP"/>
    <s v="Diesel Dispenser"/>
    <x v="64"/>
    <s v="LEAKING"/>
    <s v="Leaking"/>
    <x v="5"/>
    <x v="0"/>
    <s v="RS"/>
  </r>
  <r>
    <s v="DSLDISP"/>
    <s v="Diesel Dispenser"/>
    <x v="64"/>
    <s v="LOWPERF"/>
    <s v="Low Performance"/>
    <x v="6"/>
    <x v="0"/>
    <s v="RS"/>
  </r>
  <r>
    <s v="DSLDISP"/>
    <s v="Diesel Dispenser"/>
    <x v="64"/>
    <s v="NONOPER"/>
    <s v="Non-Operational"/>
    <x v="7"/>
    <x v="0"/>
    <s v="RS"/>
  </r>
  <r>
    <s v="DSLDISP"/>
    <s v="Diesel Dispenser"/>
    <x v="64"/>
    <s v="NONOPR1"/>
    <s v="Non-Operational "/>
    <x v="887"/>
    <x v="0"/>
    <s v="RS"/>
  </r>
  <r>
    <s v="DSLDISP"/>
    <s v="Diesel Dispenser"/>
    <x v="64"/>
    <s v="PHYDMGE"/>
    <s v="Physical Damage"/>
    <x v="8"/>
    <x v="0"/>
    <s v="RS"/>
  </r>
  <r>
    <s v="DSLDISP"/>
    <s v="Diesel Dispenser"/>
    <x v="64"/>
    <s v="UNSMELL"/>
    <s v="Unusual Smell"/>
    <x v="9"/>
    <x v="0"/>
    <s v="RS"/>
  </r>
  <r>
    <s v="DSLDISP"/>
    <s v="Diesel Dispenser"/>
    <x v="64"/>
    <s v="UNSMOKE"/>
    <s v="Unusual Smoke"/>
    <x v="10"/>
    <x v="0"/>
    <s v="RS"/>
  </r>
  <r>
    <s v="DSLDISP"/>
    <s v="Diesel Dispenser"/>
    <x v="64"/>
    <s v="DMGPIN"/>
    <s v="Damaged Hinge Pin"/>
    <x v="888"/>
    <x v="1"/>
    <s v="RS"/>
  </r>
  <r>
    <s v="DSLDISP"/>
    <s v="Diesel Dispenser"/>
    <x v="64"/>
    <s v="DSDHDET"/>
    <s v="Diesel dispenser hose deteriorated"/>
    <x v="889"/>
    <x v="1"/>
    <s v="RS"/>
  </r>
  <r>
    <s v="DSLDISP"/>
    <s v="Diesel Dispenser"/>
    <x v="64"/>
    <s v="DSDMFAIL"/>
    <s v="Diesel dispenser motor clutch failed"/>
    <x v="890"/>
    <x v="1"/>
    <s v="RS"/>
  </r>
  <r>
    <s v="DSLDISP"/>
    <s v="Diesel Dispenser"/>
    <x v="64"/>
    <s v="DSDNCLSE"/>
    <s v="Diesel dispenser nozzle connection loose"/>
    <x v="891"/>
    <x v="1"/>
    <s v="RS"/>
  </r>
  <r>
    <s v="DSLDISP"/>
    <s v="Diesel Dispenser"/>
    <x v="64"/>
    <s v="RWMTFAIL"/>
    <s v="Rewind motor failed"/>
    <x v="892"/>
    <x v="1"/>
    <s v="RS"/>
  </r>
  <r>
    <s v="DSLDISP"/>
    <s v="Diesel Dispenser"/>
    <x v="64"/>
    <s v="ACCIDENT"/>
    <s v="Accident"/>
    <x v="12"/>
    <x v="2"/>
    <s v="RS"/>
  </r>
  <r>
    <s v="DSLDISP"/>
    <s v="Diesel Dispenser"/>
    <x v="64"/>
    <s v="ACCWEAR"/>
    <s v="Accelerated Wear"/>
    <x v="13"/>
    <x v="2"/>
    <s v="RS"/>
  </r>
  <r>
    <s v="DSLDISP"/>
    <s v="Diesel Dispenser"/>
    <x v="64"/>
    <s v="ACTGOD"/>
    <s v="Weather condition/Forces of nature or Act of God"/>
    <x v="14"/>
    <x v="2"/>
    <s v="RS"/>
  </r>
  <r>
    <s v="DSLDISP"/>
    <s v="Diesel Dispenser"/>
    <x v="64"/>
    <s v="CONTAM"/>
    <s v="Contamination"/>
    <x v="15"/>
    <x v="2"/>
    <s v="RS"/>
  </r>
  <r>
    <s v="DSLDISP"/>
    <s v="Diesel Dispenser"/>
    <x v="64"/>
    <s v="DEFASSET"/>
    <s v="Defective Asset"/>
    <x v="16"/>
    <x v="2"/>
    <s v="RS"/>
  </r>
  <r>
    <s v="DSLDISP"/>
    <s v="Diesel Dispenser"/>
    <x v="64"/>
    <s v="EXLOAD"/>
    <s v="Excessive Load"/>
    <x v="17"/>
    <x v="2"/>
    <s v="RS"/>
  </r>
  <r>
    <s v="DSLDISP"/>
    <s v="Diesel Dispenser"/>
    <x v="64"/>
    <s v="IMPRMNT"/>
    <s v="Improper Maintenance"/>
    <x v="18"/>
    <x v="2"/>
    <s v="RS"/>
  </r>
  <r>
    <s v="DSLDISP"/>
    <s v="Diesel Dispenser"/>
    <x v="64"/>
    <s v="IMPROP6"/>
    <s v="Improper Operation"/>
    <x v="309"/>
    <x v="2"/>
    <s v="RS"/>
  </r>
  <r>
    <s v="DSLDISP"/>
    <s v="Diesel Dispenser"/>
    <x v="64"/>
    <s v="INSLUBR"/>
    <s v="Insufficient Lubrication"/>
    <x v="19"/>
    <x v="2"/>
    <s v="RS"/>
  </r>
  <r>
    <s v="DSLDISP"/>
    <s v="Diesel Dispenser"/>
    <x v="64"/>
    <s v="LACKTRN"/>
    <s v="Lack of/ Inadequate Training"/>
    <x v="20"/>
    <x v="2"/>
    <s v="RS"/>
  </r>
  <r>
    <s v="DSLDISP"/>
    <s v="Diesel Dispenser"/>
    <x v="64"/>
    <s v="MISSCMP"/>
    <s v="Loose/ Missing Component"/>
    <x v="21"/>
    <x v="2"/>
    <s v="RS"/>
  </r>
  <r>
    <s v="DSLDISP"/>
    <s v="Diesel Dispenser"/>
    <x v="64"/>
    <s v="NRMWEAR"/>
    <s v="Normal Wear"/>
    <x v="22"/>
    <x v="2"/>
    <s v="RS"/>
  </r>
  <r>
    <s v="DSLDISP"/>
    <s v="Diesel Dispenser"/>
    <x v="64"/>
    <s v="OTHER"/>
    <s v="Other (specify)"/>
    <x v="23"/>
    <x v="2"/>
    <s v="RS"/>
  </r>
  <r>
    <s v="DSLDISP"/>
    <s v="Diesel Dispenser"/>
    <x v="64"/>
    <s v="PRINSTAL"/>
    <s v="Poor Installation"/>
    <x v="24"/>
    <x v="2"/>
    <s v="RS"/>
  </r>
  <r>
    <s v="DSLDISP"/>
    <s v="Diesel Dispenser"/>
    <x v="64"/>
    <s v="PROCISSU"/>
    <s v="Procedure Issue"/>
    <x v="25"/>
    <x v="2"/>
    <s v="RS"/>
  </r>
  <r>
    <s v="DSLDISP"/>
    <s v="Diesel Dispenser"/>
    <x v="64"/>
    <s v="UTLFAIL"/>
    <s v="Utility Failure"/>
    <x v="26"/>
    <x v="2"/>
    <s v="RS"/>
  </r>
  <r>
    <s v="DSLDISP"/>
    <s v="Diesel Dispenser"/>
    <x v="64"/>
    <s v="VNDLSM"/>
    <s v="Vandalism"/>
    <x v="27"/>
    <x v="2"/>
    <s v="RS"/>
  </r>
  <r>
    <s v="DSLDISP"/>
    <s v="Diesel Dispenser"/>
    <x v="64"/>
    <s v="WORNCMPT"/>
    <s v="Defective/ Worn Component"/>
    <x v="28"/>
    <x v="2"/>
    <s v="RS"/>
  </r>
  <r>
    <s v="DSLDISP"/>
    <s v="Diesel Dispenser"/>
    <x v="64"/>
    <s v="ADJUSTD"/>
    <s v="Adjusted"/>
    <x v="29"/>
    <x v="3"/>
    <s v="RS"/>
  </r>
  <r>
    <s v="DSLDISP"/>
    <s v="Diesel Dispenser"/>
    <x v="64"/>
    <s v="DECOMM"/>
    <s v="Decommission"/>
    <x v="30"/>
    <x v="3"/>
    <s v="RS"/>
  </r>
  <r>
    <s v="DSLDISP"/>
    <s v="Diesel Dispenser"/>
    <x v="64"/>
    <s v="DECONTME"/>
    <s v="Decontaminate"/>
    <x v="31"/>
    <x v="3"/>
    <s v="RS"/>
  </r>
  <r>
    <s v="DSLDISP"/>
    <s v="Diesel Dispenser"/>
    <x v="64"/>
    <s v="DONOTHIN"/>
    <s v="Do Nothing"/>
    <x v="32"/>
    <x v="3"/>
    <s v="RS"/>
  </r>
  <r>
    <s v="DSLDISP"/>
    <s v="Diesel Dispenser"/>
    <x v="64"/>
    <s v="LUBRCTE"/>
    <s v="Lubricate"/>
    <x v="33"/>
    <x v="3"/>
    <s v="RS"/>
  </r>
  <r>
    <s v="DSLDISP"/>
    <s v="Diesel Dispenser"/>
    <x v="64"/>
    <s v="OTHER"/>
    <s v="Other (specify)"/>
    <x v="23"/>
    <x v="3"/>
    <s v="RS"/>
  </r>
  <r>
    <s v="DSLDISP"/>
    <s v="Diesel Dispenser"/>
    <x v="64"/>
    <s v="RECALBRT"/>
    <s v="Recalibrate"/>
    <x v="34"/>
    <x v="3"/>
    <s v="RS"/>
  </r>
  <r>
    <s v="DSLDISP"/>
    <s v="Diesel Dispenser"/>
    <x v="64"/>
    <s v="REMVOBT"/>
    <s v="Remove Obstruction"/>
    <x v="35"/>
    <x v="3"/>
    <s v="RS"/>
  </r>
  <r>
    <s v="DSLDISP"/>
    <s v="Diesel Dispenser"/>
    <x v="64"/>
    <s v="REPCMPT"/>
    <s v="Repair Component"/>
    <x v="36"/>
    <x v="3"/>
    <s v="RS"/>
  </r>
  <r>
    <s v="DSLDISP"/>
    <s v="Diesel Dispenser"/>
    <x v="64"/>
    <s v="REPLACE1"/>
    <s v="Replace"/>
    <x v="893"/>
    <x v="3"/>
    <s v="RS"/>
  </r>
  <r>
    <s v="DSLDISP"/>
    <s v="Diesel Dispenser"/>
    <x v="64"/>
    <s v="REPLASS"/>
    <s v="Replace Asset"/>
    <x v="37"/>
    <x v="3"/>
    <s v="RS"/>
  </r>
  <r>
    <s v="DSLDISP"/>
    <s v="Diesel Dispenser"/>
    <x v="64"/>
    <s v="REPLCMPT"/>
    <s v="Replace Component"/>
    <x v="38"/>
    <x v="3"/>
    <s v="RS"/>
  </r>
  <r>
    <s v="DSLDISP"/>
    <s v="Diesel Dispenser"/>
    <x v="64"/>
    <s v="REPRASS"/>
    <s v="Repair Asset"/>
    <x v="39"/>
    <x v="3"/>
    <s v="RS"/>
  </r>
  <r>
    <s v="DSLDISP"/>
    <s v="Diesel Dispenser"/>
    <x v="64"/>
    <s v="UPGRADES"/>
    <s v="Upgrade"/>
    <x v="40"/>
    <x v="3"/>
    <s v="RS"/>
  </r>
  <r>
    <s v="DSLST"/>
    <s v="Diesel Storage Tank"/>
    <x v="65"/>
    <s v="ABNTEMP"/>
    <s v="Abnormal Temprature"/>
    <x v="0"/>
    <x v="0"/>
    <s v="RS"/>
  </r>
  <r>
    <s v="DSLST"/>
    <s v="Diesel Storage Tank"/>
    <x v="65"/>
    <s v="CORROS"/>
    <s v="Corrosion"/>
    <x v="1"/>
    <x v="0"/>
    <s v="RS"/>
  </r>
  <r>
    <s v="DSLST"/>
    <s v="Diesel Storage Tank"/>
    <x v="65"/>
    <s v="ELECTRIP"/>
    <s v="Electrical Trip Out"/>
    <x v="43"/>
    <x v="0"/>
    <s v="RS"/>
  </r>
  <r>
    <s v="DSLST"/>
    <s v="Diesel Storage Tank"/>
    <x v="65"/>
    <s v="EXNOISE"/>
    <s v="Excessive Noise"/>
    <x v="2"/>
    <x v="0"/>
    <s v="RS"/>
  </r>
  <r>
    <s v="DSLST"/>
    <s v="Diesel Storage Tank"/>
    <x v="65"/>
    <s v="EXVIBRTN"/>
    <s v="Excessive Vibration"/>
    <x v="3"/>
    <x v="0"/>
    <s v="RS"/>
  </r>
  <r>
    <s v="DSLST"/>
    <s v="Diesel Storage Tank"/>
    <x v="65"/>
    <s v="JAMMEDEQ"/>
    <s v="Jammed Equipment"/>
    <x v="4"/>
    <x v="0"/>
    <s v="RS"/>
  </r>
  <r>
    <s v="DSLST"/>
    <s v="Diesel Storage Tank"/>
    <x v="65"/>
    <s v="LEAKING"/>
    <s v="Leaking"/>
    <x v="5"/>
    <x v="0"/>
    <s v="RS"/>
  </r>
  <r>
    <s v="DSLST"/>
    <s v="Diesel Storage Tank"/>
    <x v="65"/>
    <s v="LOWPERF"/>
    <s v="Low Performance"/>
    <x v="6"/>
    <x v="0"/>
    <s v="RS"/>
  </r>
  <r>
    <s v="DSLST"/>
    <s v="Diesel Storage Tank"/>
    <x v="65"/>
    <s v="NONOPER"/>
    <s v="Non-Operational"/>
    <x v="7"/>
    <x v="0"/>
    <s v="RS"/>
  </r>
  <r>
    <s v="DSLST"/>
    <s v="Diesel Storage Tank"/>
    <x v="65"/>
    <s v="PHYDMGE"/>
    <s v="Physical Damage"/>
    <x v="8"/>
    <x v="0"/>
    <s v="RS"/>
  </r>
  <r>
    <s v="DSLST"/>
    <s v="Diesel Storage Tank"/>
    <x v="65"/>
    <s v="UNSMELL"/>
    <s v="Unusual Smell"/>
    <x v="9"/>
    <x v="0"/>
    <s v="RS"/>
  </r>
  <r>
    <s v="DSLST"/>
    <s v="Diesel Storage Tank"/>
    <x v="65"/>
    <s v="UNSMOKE"/>
    <s v="Unusual Smoke"/>
    <x v="10"/>
    <x v="0"/>
    <s v="RS"/>
  </r>
  <r>
    <s v="DSLST"/>
    <s v="Diesel Storage Tank"/>
    <x v="65"/>
    <s v="DSTKCORR"/>
    <s v="Below ground double walled diesel tank internally corroded"/>
    <x v="894"/>
    <x v="1"/>
    <s v="RS"/>
  </r>
  <r>
    <s v="DSLST"/>
    <s v="Diesel Storage Tank"/>
    <x v="65"/>
    <s v="DSTKDET"/>
    <s v="Above ground diesel storage tank deteriorated"/>
    <x v="895"/>
    <x v="1"/>
    <s v="RS"/>
  </r>
  <r>
    <s v="DSLST"/>
    <s v="Diesel Storage Tank"/>
    <x v="65"/>
    <s v="ACCIDENT"/>
    <s v="Accident"/>
    <x v="12"/>
    <x v="2"/>
    <s v="RS"/>
  </r>
  <r>
    <s v="DSLST"/>
    <s v="Diesel Storage Tank"/>
    <x v="65"/>
    <s v="ACCWEAR"/>
    <s v="Accelerated Wear"/>
    <x v="13"/>
    <x v="2"/>
    <s v="RS"/>
  </r>
  <r>
    <s v="DSLST"/>
    <s v="Diesel Storage Tank"/>
    <x v="65"/>
    <s v="ACTGOD"/>
    <s v="Weather condition/Forces of nature or Act of God"/>
    <x v="14"/>
    <x v="2"/>
    <s v="RS"/>
  </r>
  <r>
    <s v="DSLST"/>
    <s v="Diesel Storage Tank"/>
    <x v="65"/>
    <s v="CONTAM"/>
    <s v="Contamination"/>
    <x v="15"/>
    <x v="2"/>
    <s v="RS"/>
  </r>
  <r>
    <s v="DSLST"/>
    <s v="Diesel Storage Tank"/>
    <x v="65"/>
    <s v="DEFASSET"/>
    <s v="Defective Asset"/>
    <x v="16"/>
    <x v="2"/>
    <s v="RS"/>
  </r>
  <r>
    <s v="DSLST"/>
    <s v="Diesel Storage Tank"/>
    <x v="65"/>
    <s v="EXLOAD"/>
    <s v="Excessive Load"/>
    <x v="17"/>
    <x v="2"/>
    <s v="RS"/>
  </r>
  <r>
    <s v="DSLST"/>
    <s v="Diesel Storage Tank"/>
    <x v="65"/>
    <s v="IMPRMNT"/>
    <s v="Improper Maintenance"/>
    <x v="18"/>
    <x v="2"/>
    <s v="RS"/>
  </r>
  <r>
    <s v="DSLST"/>
    <s v="Diesel Storage Tank"/>
    <x v="65"/>
    <s v="INSLUBR"/>
    <s v="Insufficient Lubrication"/>
    <x v="19"/>
    <x v="2"/>
    <s v="RS"/>
  </r>
  <r>
    <s v="DSLST"/>
    <s v="Diesel Storage Tank"/>
    <x v="65"/>
    <s v="LACKTRN"/>
    <s v="Lack of/ Inadequate Training"/>
    <x v="20"/>
    <x v="2"/>
    <s v="RS"/>
  </r>
  <r>
    <s v="DSLST"/>
    <s v="Diesel Storage Tank"/>
    <x v="65"/>
    <s v="MISSCMP"/>
    <s v="Loose/ Missing Component"/>
    <x v="21"/>
    <x v="2"/>
    <s v="RS"/>
  </r>
  <r>
    <s v="DSLST"/>
    <s v="Diesel Storage Tank"/>
    <x v="65"/>
    <s v="NRMWEAR"/>
    <s v="Normal Wear"/>
    <x v="22"/>
    <x v="2"/>
    <s v="RS"/>
  </r>
  <r>
    <s v="DSLST"/>
    <s v="Diesel Storage Tank"/>
    <x v="65"/>
    <s v="OTHER"/>
    <s v="Other (specify)"/>
    <x v="23"/>
    <x v="2"/>
    <s v="RS"/>
  </r>
  <r>
    <s v="DSLST"/>
    <s v="Diesel Storage Tank"/>
    <x v="65"/>
    <s v="PRINSTAL"/>
    <s v="Poor Installation"/>
    <x v="24"/>
    <x v="2"/>
    <s v="RS"/>
  </r>
  <r>
    <s v="DSLST"/>
    <s v="Diesel Storage Tank"/>
    <x v="65"/>
    <s v="PROCISSU"/>
    <s v="Procedure Issue"/>
    <x v="25"/>
    <x v="2"/>
    <s v="RS"/>
  </r>
  <r>
    <s v="DSLST"/>
    <s v="Diesel Storage Tank"/>
    <x v="65"/>
    <s v="UTLFAIL"/>
    <s v="Utility Failure"/>
    <x v="26"/>
    <x v="2"/>
    <s v="RS"/>
  </r>
  <r>
    <s v="DSLST"/>
    <s v="Diesel Storage Tank"/>
    <x v="65"/>
    <s v="VNDLSM"/>
    <s v="Vandalism"/>
    <x v="27"/>
    <x v="2"/>
    <s v="RS"/>
  </r>
  <r>
    <s v="DSLST"/>
    <s v="Diesel Storage Tank"/>
    <x v="65"/>
    <s v="WORNCMPT"/>
    <s v="Defective/ Worn Component"/>
    <x v="28"/>
    <x v="2"/>
    <s v="RS"/>
  </r>
  <r>
    <s v="DSLST"/>
    <s v="Diesel Storage Tank"/>
    <x v="65"/>
    <s v="ADJUSTD"/>
    <s v="Adjusted"/>
    <x v="29"/>
    <x v="3"/>
    <s v="RS"/>
  </r>
  <r>
    <s v="DSLST"/>
    <s v="Diesel Storage Tank"/>
    <x v="65"/>
    <s v="DECOMM"/>
    <s v="Decommission"/>
    <x v="30"/>
    <x v="3"/>
    <s v="RS"/>
  </r>
  <r>
    <s v="DSLST"/>
    <s v="Diesel Storage Tank"/>
    <x v="65"/>
    <s v="DECONTME"/>
    <s v="Decontaminate"/>
    <x v="31"/>
    <x v="3"/>
    <s v="RS"/>
  </r>
  <r>
    <s v="DSLST"/>
    <s v="Diesel Storage Tank"/>
    <x v="65"/>
    <s v="DONOTHIN"/>
    <s v="Do Nothing"/>
    <x v="32"/>
    <x v="3"/>
    <s v="RS"/>
  </r>
  <r>
    <s v="DSLST"/>
    <s v="Diesel Storage Tank"/>
    <x v="65"/>
    <s v="LUBRCTE"/>
    <s v="Lubricate"/>
    <x v="33"/>
    <x v="3"/>
    <s v="RS"/>
  </r>
  <r>
    <s v="DSLST"/>
    <s v="Diesel Storage Tank"/>
    <x v="65"/>
    <s v="OTHER"/>
    <s v="Other (specify)"/>
    <x v="23"/>
    <x v="3"/>
    <s v="RS"/>
  </r>
  <r>
    <s v="DSLST"/>
    <s v="Diesel Storage Tank"/>
    <x v="65"/>
    <s v="RECALBRT"/>
    <s v="Recalibrate"/>
    <x v="34"/>
    <x v="3"/>
    <s v="RS"/>
  </r>
  <r>
    <s v="DSLST"/>
    <s v="Diesel Storage Tank"/>
    <x v="65"/>
    <s v="REMVOBT"/>
    <s v="Remove Obstruction"/>
    <x v="35"/>
    <x v="3"/>
    <s v="RS"/>
  </r>
  <r>
    <s v="DSLST"/>
    <s v="Diesel Storage Tank"/>
    <x v="65"/>
    <s v="REPCMPT"/>
    <s v="Repair Component"/>
    <x v="36"/>
    <x v="3"/>
    <s v="RS"/>
  </r>
  <r>
    <s v="DSLST"/>
    <s v="Diesel Storage Tank"/>
    <x v="65"/>
    <s v="REPLASS"/>
    <s v="Replace Asset"/>
    <x v="37"/>
    <x v="3"/>
    <s v="RS"/>
  </r>
  <r>
    <s v="DSLST"/>
    <s v="Diesel Storage Tank"/>
    <x v="65"/>
    <s v="REPLCMPT"/>
    <s v="Replace Component"/>
    <x v="38"/>
    <x v="3"/>
    <s v="RS"/>
  </r>
  <r>
    <s v="DSLST"/>
    <s v="Diesel Storage Tank"/>
    <x v="65"/>
    <s v="REPRASS"/>
    <s v="Repair Asset"/>
    <x v="39"/>
    <x v="3"/>
    <s v="RS"/>
  </r>
  <r>
    <s v="DSLST"/>
    <s v="Diesel Storage Tank"/>
    <x v="65"/>
    <s v="UPGRADES"/>
    <s v="Upgrade"/>
    <x v="40"/>
    <x v="3"/>
    <s v="RS"/>
  </r>
  <r>
    <s v="DSTCOLLC"/>
    <s v="Dust Collector"/>
    <x v="66"/>
    <s v="ABNTEMP"/>
    <s v="Abnormal Temprature"/>
    <x v="0"/>
    <x v="0"/>
    <s v="RS"/>
  </r>
  <r>
    <s v="DSTCOLLC"/>
    <s v="Dust Collector"/>
    <x v="66"/>
    <s v="CORROS"/>
    <s v="Corrosion"/>
    <x v="1"/>
    <x v="0"/>
    <s v="RS"/>
  </r>
  <r>
    <s v="DSTCOLLC"/>
    <s v="Dust Collector"/>
    <x v="66"/>
    <s v="ELECTRIP"/>
    <s v="Electrical Trip Out"/>
    <x v="43"/>
    <x v="0"/>
    <s v="RS"/>
  </r>
  <r>
    <s v="DSTCOLLC"/>
    <s v="Dust Collector"/>
    <x v="66"/>
    <s v="EXNOISE"/>
    <s v="Excessive Noise"/>
    <x v="2"/>
    <x v="0"/>
    <s v="RS"/>
  </r>
  <r>
    <s v="DSTCOLLC"/>
    <s v="Dust Collector"/>
    <x v="66"/>
    <s v="EXVIBRTN"/>
    <s v="Excessive Vibration"/>
    <x v="3"/>
    <x v="0"/>
    <s v="RS"/>
  </r>
  <r>
    <s v="DSTCOLLC"/>
    <s v="Dust Collector"/>
    <x v="66"/>
    <s v="JAMMEDEQ"/>
    <s v="Jammed Equipment"/>
    <x v="4"/>
    <x v="0"/>
    <s v="RS"/>
  </r>
  <r>
    <s v="DSTCOLLC"/>
    <s v="Dust Collector"/>
    <x v="66"/>
    <s v="LEAKING"/>
    <s v="Leaking"/>
    <x v="5"/>
    <x v="0"/>
    <s v="RS"/>
  </r>
  <r>
    <s v="DSTCOLLC"/>
    <s v="Dust Collector"/>
    <x v="66"/>
    <s v="LOWPERF"/>
    <s v="Low Performance"/>
    <x v="6"/>
    <x v="0"/>
    <s v="RS"/>
  </r>
  <r>
    <s v="DSTCOLLC"/>
    <s v="Dust Collector"/>
    <x v="66"/>
    <s v="NONOPER"/>
    <s v="Non-Operational"/>
    <x v="7"/>
    <x v="0"/>
    <s v="RS"/>
  </r>
  <r>
    <s v="DSTCOLLC"/>
    <s v="Dust Collector"/>
    <x v="66"/>
    <s v="PHYDMGE"/>
    <s v="Physical Damage"/>
    <x v="8"/>
    <x v="0"/>
    <s v="RS"/>
  </r>
  <r>
    <s v="DSTCOLLC"/>
    <s v="Dust Collector"/>
    <x v="66"/>
    <s v="UNSMELL"/>
    <s v="Unusual Smell"/>
    <x v="9"/>
    <x v="0"/>
    <s v="RS"/>
  </r>
  <r>
    <s v="DSTCOLLC"/>
    <s v="Dust Collector"/>
    <x v="66"/>
    <s v="UNSMOKE"/>
    <s v="Unusual Smoke"/>
    <x v="10"/>
    <x v="0"/>
    <s v="RS"/>
  </r>
  <r>
    <s v="DSTCOLLC"/>
    <s v="Dust Collector"/>
    <x v="66"/>
    <s v="DCDBFAIL"/>
    <s v="Dust Collector Blower Failed"/>
    <x v="896"/>
    <x v="1"/>
    <s v="RS"/>
  </r>
  <r>
    <s v="DSTCOLLC"/>
    <s v="Dust Collector"/>
    <x v="66"/>
    <s v="DCDDAM"/>
    <s v="Dust Collector Deteriorated and/or Damaged"/>
    <x v="897"/>
    <x v="1"/>
    <s v="RS"/>
  </r>
  <r>
    <s v="DSTCOLLC"/>
    <s v="Dust Collector"/>
    <x v="66"/>
    <s v="DCDFCONT"/>
    <s v="Dust Collector Filter Contaminated"/>
    <x v="898"/>
    <x v="1"/>
    <s v="RS"/>
  </r>
  <r>
    <s v="DSTCOLLC"/>
    <s v="Dust Collector"/>
    <x v="66"/>
    <s v="DCPJFAIL"/>
    <s v="Dust collector pulse jets failed"/>
    <x v="899"/>
    <x v="1"/>
    <s v="RS"/>
  </r>
  <r>
    <s v="DSTCOLLC"/>
    <s v="Dust Collector"/>
    <x v="66"/>
    <s v="ACCIDENT"/>
    <s v="Accident"/>
    <x v="12"/>
    <x v="2"/>
    <s v="RS"/>
  </r>
  <r>
    <s v="DSTCOLLC"/>
    <s v="Dust Collector"/>
    <x v="66"/>
    <s v="ACCWEAR"/>
    <s v="Accelerated Wear"/>
    <x v="13"/>
    <x v="2"/>
    <s v="RS"/>
  </r>
  <r>
    <s v="DSTCOLLC"/>
    <s v="Dust Collector"/>
    <x v="66"/>
    <s v="ACTGOD"/>
    <s v="Weather condition/Forces of nature or Act of God"/>
    <x v="14"/>
    <x v="2"/>
    <s v="RS"/>
  </r>
  <r>
    <s v="DSTCOLLC"/>
    <s v="Dust Collector"/>
    <x v="66"/>
    <s v="CONTAM"/>
    <s v="Contamination"/>
    <x v="15"/>
    <x v="2"/>
    <s v="RS"/>
  </r>
  <r>
    <s v="DSTCOLLC"/>
    <s v="Dust Collector"/>
    <x v="66"/>
    <s v="DEFASSET"/>
    <s v="Defective Asset"/>
    <x v="16"/>
    <x v="2"/>
    <s v="RS"/>
  </r>
  <r>
    <s v="DSTCOLLC"/>
    <s v="Dust Collector"/>
    <x v="66"/>
    <s v="EXLOAD"/>
    <s v="Excessive Load"/>
    <x v="17"/>
    <x v="2"/>
    <s v="RS"/>
  </r>
  <r>
    <s v="DSTCOLLC"/>
    <s v="Dust Collector"/>
    <x v="66"/>
    <s v="IMPRMNT"/>
    <s v="Improper Maintenance"/>
    <x v="18"/>
    <x v="2"/>
    <s v="RS"/>
  </r>
  <r>
    <s v="DSTCOLLC"/>
    <s v="Dust Collector"/>
    <x v="66"/>
    <s v="INSLUBR"/>
    <s v="Insufficient Lubrication"/>
    <x v="19"/>
    <x v="2"/>
    <s v="RS"/>
  </r>
  <r>
    <s v="DSTCOLLC"/>
    <s v="Dust Collector"/>
    <x v="66"/>
    <s v="LACKTRN"/>
    <s v="Lack of/ Inadequate Training"/>
    <x v="20"/>
    <x v="2"/>
    <s v="RS"/>
  </r>
  <r>
    <s v="DSTCOLLC"/>
    <s v="Dust Collector"/>
    <x v="66"/>
    <s v="MISSCMP"/>
    <s v="Loose/ Missing Component"/>
    <x v="21"/>
    <x v="2"/>
    <s v="RS"/>
  </r>
  <r>
    <s v="DSTCOLLC"/>
    <s v="Dust Collector"/>
    <x v="66"/>
    <s v="NRMWEAR"/>
    <s v="Normal Wear"/>
    <x v="22"/>
    <x v="2"/>
    <s v="RS"/>
  </r>
  <r>
    <s v="DSTCOLLC"/>
    <s v="Dust Collector"/>
    <x v="66"/>
    <s v="OTHER"/>
    <s v="Other (specify)"/>
    <x v="23"/>
    <x v="2"/>
    <s v="RS"/>
  </r>
  <r>
    <s v="DSTCOLLC"/>
    <s v="Dust Collector"/>
    <x v="66"/>
    <s v="PRINSTAL"/>
    <s v="Poor Installation"/>
    <x v="24"/>
    <x v="2"/>
    <s v="RS"/>
  </r>
  <r>
    <s v="DSTCOLLC"/>
    <s v="Dust Collector"/>
    <x v="66"/>
    <s v="PROCISSU"/>
    <s v="Procedure Issue"/>
    <x v="25"/>
    <x v="2"/>
    <s v="RS"/>
  </r>
  <r>
    <s v="DSTCOLLC"/>
    <s v="Dust Collector"/>
    <x v="66"/>
    <s v="UTLFAIL"/>
    <s v="Utility Failure"/>
    <x v="26"/>
    <x v="2"/>
    <s v="RS"/>
  </r>
  <r>
    <s v="DSTCOLLC"/>
    <s v="Dust Collector"/>
    <x v="66"/>
    <s v="VNDLSM"/>
    <s v="Vandalism"/>
    <x v="27"/>
    <x v="2"/>
    <s v="RS"/>
  </r>
  <r>
    <s v="DSTCOLLC"/>
    <s v="Dust Collector"/>
    <x v="66"/>
    <s v="WORNCMPT"/>
    <s v="Defective/ Worn Component"/>
    <x v="28"/>
    <x v="2"/>
    <s v="RS"/>
  </r>
  <r>
    <s v="DSTCOLLC"/>
    <s v="Dust Collector"/>
    <x v="66"/>
    <s v="ADJUSTD"/>
    <s v="Adjusted"/>
    <x v="29"/>
    <x v="3"/>
    <s v="RS"/>
  </r>
  <r>
    <s v="DSTCOLLC"/>
    <s v="Dust Collector"/>
    <x v="66"/>
    <s v="DECOMM"/>
    <s v="Decommission"/>
    <x v="30"/>
    <x v="3"/>
    <s v="RS"/>
  </r>
  <r>
    <s v="DSTCOLLC"/>
    <s v="Dust Collector"/>
    <x v="66"/>
    <s v="DECONTME"/>
    <s v="Decontaminate"/>
    <x v="31"/>
    <x v="3"/>
    <s v="RS"/>
  </r>
  <r>
    <s v="DSTCOLLC"/>
    <s v="Dust Collector"/>
    <x v="66"/>
    <s v="DONOTHIN"/>
    <s v="Do Nothing"/>
    <x v="32"/>
    <x v="3"/>
    <s v="RS"/>
  </r>
  <r>
    <s v="DSTCOLLC"/>
    <s v="Dust Collector"/>
    <x v="66"/>
    <s v="LUBRCTE"/>
    <s v="Lubricate"/>
    <x v="33"/>
    <x v="3"/>
    <s v="RS"/>
  </r>
  <r>
    <s v="DSTCOLLC"/>
    <s v="Dust Collector"/>
    <x v="66"/>
    <s v="OTHER"/>
    <s v="Other (specify)"/>
    <x v="23"/>
    <x v="3"/>
    <s v="RS"/>
  </r>
  <r>
    <s v="DSTCOLLC"/>
    <s v="Dust Collector"/>
    <x v="66"/>
    <s v="RECALBRT"/>
    <s v="Recalibrate"/>
    <x v="34"/>
    <x v="3"/>
    <s v="RS"/>
  </r>
  <r>
    <s v="DSTCOLLC"/>
    <s v="Dust Collector"/>
    <x v="66"/>
    <s v="REMVOBT"/>
    <s v="Remove Obstruction"/>
    <x v="35"/>
    <x v="3"/>
    <s v="RS"/>
  </r>
  <r>
    <s v="DSTCOLLC"/>
    <s v="Dust Collector"/>
    <x v="66"/>
    <s v="REPCMPT"/>
    <s v="Repair Component"/>
    <x v="36"/>
    <x v="3"/>
    <s v="RS"/>
  </r>
  <r>
    <s v="DSTCOLLC"/>
    <s v="Dust Collector"/>
    <x v="66"/>
    <s v="REPLASS"/>
    <s v="Replace Asset"/>
    <x v="37"/>
    <x v="3"/>
    <s v="RS"/>
  </r>
  <r>
    <s v="DSTCOLLC"/>
    <s v="Dust Collector"/>
    <x v="66"/>
    <s v="REPLCMPT"/>
    <s v="Replace Component"/>
    <x v="38"/>
    <x v="3"/>
    <s v="RS"/>
  </r>
  <r>
    <s v="DSTCOLLC"/>
    <s v="Dust Collector"/>
    <x v="66"/>
    <s v="REPRASS"/>
    <s v="Repair Asset"/>
    <x v="39"/>
    <x v="3"/>
    <s v="RS"/>
  </r>
  <r>
    <s v="DSTCOLLC"/>
    <s v="Dust Collector"/>
    <x v="66"/>
    <s v="UPGRADES"/>
    <s v="Upgrade"/>
    <x v="40"/>
    <x v="3"/>
    <s v="RS"/>
  </r>
  <r>
    <s v="DUCTHEAT"/>
    <s v="Duct Heater"/>
    <x v="67"/>
    <s v="ABNTEMP"/>
    <s v="Abnormal Temprature"/>
    <x v="0"/>
    <x v="0"/>
    <s v="RS"/>
  </r>
  <r>
    <s v="DUCTHEAT"/>
    <s v="Duct Heater"/>
    <x v="67"/>
    <s v="CORROS"/>
    <s v="Corrosion"/>
    <x v="1"/>
    <x v="0"/>
    <s v="RS"/>
  </r>
  <r>
    <s v="DUCTHEAT"/>
    <s v="Duct Heater"/>
    <x v="67"/>
    <s v="ELECTRIP"/>
    <s v="Electrical Trip Out"/>
    <x v="43"/>
    <x v="0"/>
    <s v="RS"/>
  </r>
  <r>
    <s v="DUCTHEAT"/>
    <s v="Duct Heater"/>
    <x v="67"/>
    <s v="EXNOISE"/>
    <s v="Excessive Noise"/>
    <x v="2"/>
    <x v="0"/>
    <s v="RS"/>
  </r>
  <r>
    <s v="DUCTHEAT"/>
    <s v="Duct Heater"/>
    <x v="67"/>
    <s v="EXVIBRTN"/>
    <s v="Excessive Vibration"/>
    <x v="3"/>
    <x v="0"/>
    <s v="RS"/>
  </r>
  <r>
    <s v="DUCTHEAT"/>
    <s v="Duct Heater"/>
    <x v="67"/>
    <s v="JAMMEDEQ"/>
    <s v="Jammed Equipment"/>
    <x v="4"/>
    <x v="0"/>
    <s v="RS"/>
  </r>
  <r>
    <s v="DUCTHEAT"/>
    <s v="Duct Heater"/>
    <x v="67"/>
    <s v="LEAKING"/>
    <s v="Leaking"/>
    <x v="5"/>
    <x v="0"/>
    <s v="RS"/>
  </r>
  <r>
    <s v="DUCTHEAT"/>
    <s v="Duct Heater"/>
    <x v="67"/>
    <s v="LOWPERF"/>
    <s v="Low Performance"/>
    <x v="6"/>
    <x v="0"/>
    <s v="RS"/>
  </r>
  <r>
    <s v="DUCTHEAT"/>
    <s v="Duct Heater"/>
    <x v="67"/>
    <s v="NONOPER"/>
    <s v="Non-Operational"/>
    <x v="7"/>
    <x v="0"/>
    <s v="RS"/>
  </r>
  <r>
    <s v="DUCTHEAT"/>
    <s v="Duct Heater"/>
    <x v="67"/>
    <s v="PHYDMGE"/>
    <s v="Physical Damage"/>
    <x v="8"/>
    <x v="0"/>
    <s v="RS"/>
  </r>
  <r>
    <s v="DUCTHEAT"/>
    <s v="Duct Heater"/>
    <x v="67"/>
    <s v="UNSMELL"/>
    <s v="Unusual Smell"/>
    <x v="9"/>
    <x v="0"/>
    <s v="RS"/>
  </r>
  <r>
    <s v="DUCTHEAT"/>
    <s v="Duct Heater"/>
    <x v="67"/>
    <s v="UNSMOKE"/>
    <s v="Unusual Smoke"/>
    <x v="10"/>
    <x v="0"/>
    <s v="RS"/>
  </r>
  <r>
    <s v="DUCTHEAT"/>
    <s v="Duct Heater"/>
    <x v="67"/>
    <s v="DHASFAIL"/>
    <s v="Duct heater airflow sensor failed"/>
    <x v="900"/>
    <x v="1"/>
    <s v="RS"/>
  </r>
  <r>
    <s v="DUCTHEAT"/>
    <s v="Duct Heater"/>
    <x v="67"/>
    <s v="DHFAIL"/>
    <s v="Duct heater failed"/>
    <x v="901"/>
    <x v="1"/>
    <s v="RS"/>
  </r>
  <r>
    <s v="DUCTHEAT"/>
    <s v="Duct Heater"/>
    <x v="67"/>
    <s v="SSRFAIL"/>
    <s v="Duct heater solid state relay (SSR) failed"/>
    <x v="902"/>
    <x v="1"/>
    <s v="RS"/>
  </r>
  <r>
    <s v="DUCTHEAT"/>
    <s v="Duct Heater"/>
    <x v="67"/>
    <s v="ACCIDENT"/>
    <s v="Accident"/>
    <x v="12"/>
    <x v="2"/>
    <s v="RS"/>
  </r>
  <r>
    <s v="DUCTHEAT"/>
    <s v="Duct Heater"/>
    <x v="67"/>
    <s v="ACCWEAR"/>
    <s v="Accelerated Wear"/>
    <x v="13"/>
    <x v="2"/>
    <s v="RS"/>
  </r>
  <r>
    <s v="DUCTHEAT"/>
    <s v="Duct Heater"/>
    <x v="67"/>
    <s v="ACTGOD"/>
    <s v="Weather condition/Forces of nature or Act of God"/>
    <x v="14"/>
    <x v="2"/>
    <s v="RS"/>
  </r>
  <r>
    <s v="DUCTHEAT"/>
    <s v="Duct Heater"/>
    <x v="67"/>
    <s v="CONTAM"/>
    <s v="Contamination"/>
    <x v="15"/>
    <x v="2"/>
    <s v="RS"/>
  </r>
  <r>
    <s v="DUCTHEAT"/>
    <s v="Duct Heater"/>
    <x v="67"/>
    <s v="DEFASSET"/>
    <s v="Defective Asset"/>
    <x v="16"/>
    <x v="2"/>
    <s v="RS"/>
  </r>
  <r>
    <s v="DUCTHEAT"/>
    <s v="Duct Heater"/>
    <x v="67"/>
    <s v="EXLOAD"/>
    <s v="Excessive Load"/>
    <x v="17"/>
    <x v="2"/>
    <s v="RS"/>
  </r>
  <r>
    <s v="DUCTHEAT"/>
    <s v="Duct Heater"/>
    <x v="67"/>
    <s v="IMPRMNT"/>
    <s v="Improper Maintenance"/>
    <x v="18"/>
    <x v="2"/>
    <s v="RS"/>
  </r>
  <r>
    <s v="DUCTHEAT"/>
    <s v="Duct Heater"/>
    <x v="67"/>
    <s v="INSLUBR"/>
    <s v="Insufficient Lubrication"/>
    <x v="19"/>
    <x v="2"/>
    <s v="RS"/>
  </r>
  <r>
    <s v="DUCTHEAT"/>
    <s v="Duct Heater"/>
    <x v="67"/>
    <s v="LACKTRN"/>
    <s v="Lack of/ Inadequate Training"/>
    <x v="20"/>
    <x v="2"/>
    <s v="RS"/>
  </r>
  <r>
    <s v="DUCTHEAT"/>
    <s v="Duct Heater"/>
    <x v="67"/>
    <s v="MISSCMP"/>
    <s v="Loose/ Missing Component"/>
    <x v="21"/>
    <x v="2"/>
    <s v="RS"/>
  </r>
  <r>
    <s v="DUCTHEAT"/>
    <s v="Duct Heater"/>
    <x v="67"/>
    <s v="NRMWEAR"/>
    <s v="Normal Wear"/>
    <x v="22"/>
    <x v="2"/>
    <s v="RS"/>
  </r>
  <r>
    <s v="DUCTHEAT"/>
    <s v="Duct Heater"/>
    <x v="67"/>
    <s v="OTHER"/>
    <s v="Other (specify)"/>
    <x v="23"/>
    <x v="2"/>
    <s v="RS"/>
  </r>
  <r>
    <s v="DUCTHEAT"/>
    <s v="Duct Heater"/>
    <x v="67"/>
    <s v="PRINSTAL"/>
    <s v="Poor Installation"/>
    <x v="24"/>
    <x v="2"/>
    <s v="RS"/>
  </r>
  <r>
    <s v="DUCTHEAT"/>
    <s v="Duct Heater"/>
    <x v="67"/>
    <s v="PROCISSU"/>
    <s v="Procedure Issue"/>
    <x v="25"/>
    <x v="2"/>
    <s v="RS"/>
  </r>
  <r>
    <s v="DUCTHEAT"/>
    <s v="Duct Heater"/>
    <x v="67"/>
    <s v="UTLFAIL"/>
    <s v="Utility Failure"/>
    <x v="26"/>
    <x v="2"/>
    <s v="RS"/>
  </r>
  <r>
    <s v="DUCTHEAT"/>
    <s v="Duct Heater"/>
    <x v="67"/>
    <s v="VNDLSM"/>
    <s v="Vandalism"/>
    <x v="27"/>
    <x v="2"/>
    <s v="RS"/>
  </r>
  <r>
    <s v="DUCTHEAT"/>
    <s v="Duct Heater"/>
    <x v="67"/>
    <s v="WORNCMPT"/>
    <s v="Defective/ Worn Component"/>
    <x v="28"/>
    <x v="2"/>
    <s v="RS"/>
  </r>
  <r>
    <s v="DUCTHEAT"/>
    <s v="Duct Heater"/>
    <x v="67"/>
    <s v="ADJUSTD"/>
    <s v="Adjusted"/>
    <x v="29"/>
    <x v="3"/>
    <s v="RS"/>
  </r>
  <r>
    <s v="DUCTHEAT"/>
    <s v="Duct Heater"/>
    <x v="67"/>
    <s v="DECOMM"/>
    <s v="Decommission"/>
    <x v="30"/>
    <x v="3"/>
    <s v="RS"/>
  </r>
  <r>
    <s v="DUCTHEAT"/>
    <s v="Duct Heater"/>
    <x v="67"/>
    <s v="DECONTME"/>
    <s v="Decontaminate"/>
    <x v="31"/>
    <x v="3"/>
    <s v="RS"/>
  </r>
  <r>
    <s v="DUCTHEAT"/>
    <s v="Duct Heater"/>
    <x v="67"/>
    <s v="DONOTHIN"/>
    <s v="Do Nothing"/>
    <x v="32"/>
    <x v="3"/>
    <s v="RS"/>
  </r>
  <r>
    <s v="DUCTHEAT"/>
    <s v="Duct Heater"/>
    <x v="67"/>
    <s v="LUBRCTE"/>
    <s v="Lubricate"/>
    <x v="33"/>
    <x v="3"/>
    <s v="RS"/>
  </r>
  <r>
    <s v="DUCTHEAT"/>
    <s v="Duct Heater"/>
    <x v="67"/>
    <s v="OTHER"/>
    <s v="Other (specify)"/>
    <x v="23"/>
    <x v="3"/>
    <s v="RS"/>
  </r>
  <r>
    <s v="DUCTHEAT"/>
    <s v="Duct Heater"/>
    <x v="67"/>
    <s v="RECALBRT"/>
    <s v="Recalibrate"/>
    <x v="34"/>
    <x v="3"/>
    <s v="RS"/>
  </r>
  <r>
    <s v="DUCTHEAT"/>
    <s v="Duct Heater"/>
    <x v="67"/>
    <s v="REMVOBT"/>
    <s v="Remove Obstruction"/>
    <x v="35"/>
    <x v="3"/>
    <s v="RS"/>
  </r>
  <r>
    <s v="DUCTHEAT"/>
    <s v="Duct Heater"/>
    <x v="67"/>
    <s v="REPCMPT"/>
    <s v="Repair Component"/>
    <x v="36"/>
    <x v="3"/>
    <s v="RS"/>
  </r>
  <r>
    <s v="DUCTHEAT"/>
    <s v="Duct Heater"/>
    <x v="67"/>
    <s v="REPLASS"/>
    <s v="Replace Asset"/>
    <x v="37"/>
    <x v="3"/>
    <s v="RS"/>
  </r>
  <r>
    <s v="DUCTHEAT"/>
    <s v="Duct Heater"/>
    <x v="67"/>
    <s v="REPLCMPT"/>
    <s v="Replace Component"/>
    <x v="38"/>
    <x v="3"/>
    <s v="RS"/>
  </r>
  <r>
    <s v="DUCTHEAT"/>
    <s v="Duct Heater"/>
    <x v="67"/>
    <s v="REPRASS"/>
    <s v="Repair Asset"/>
    <x v="39"/>
    <x v="3"/>
    <s v="RS"/>
  </r>
  <r>
    <s v="DUCTHEAT"/>
    <s v="Duct Heater"/>
    <x v="67"/>
    <s v="UPGRADES"/>
    <s v="Upgrade"/>
    <x v="40"/>
    <x v="3"/>
    <s v="RS"/>
  </r>
  <r>
    <s v="ELECHTS"/>
    <s v="Electric Heat Trace System"/>
    <x v="68"/>
    <s v="ABNTEMP"/>
    <s v="Abnormal Temprature"/>
    <x v="0"/>
    <x v="0"/>
    <s v="RS"/>
  </r>
  <r>
    <s v="ELECHTS"/>
    <s v="Electric Heat Trace System"/>
    <x v="68"/>
    <s v="CORROS"/>
    <s v="Corrosion"/>
    <x v="1"/>
    <x v="0"/>
    <s v="RS"/>
  </r>
  <r>
    <s v="ELECHTS"/>
    <s v="Electric Heat Trace System"/>
    <x v="68"/>
    <s v="ELECTRIP"/>
    <s v="Electrical Trip Out"/>
    <x v="43"/>
    <x v="0"/>
    <s v="RS"/>
  </r>
  <r>
    <s v="ELECHTS"/>
    <s v="Electric Heat Trace System"/>
    <x v="68"/>
    <s v="EXNOISE"/>
    <s v="Excessive Noise"/>
    <x v="2"/>
    <x v="0"/>
    <s v="RS"/>
  </r>
  <r>
    <s v="ELECHTS"/>
    <s v="Electric Heat Trace System"/>
    <x v="68"/>
    <s v="EXSSCYC1"/>
    <s v="Excessive Cycling"/>
    <x v="903"/>
    <x v="0"/>
    <s v="RS"/>
  </r>
  <r>
    <s v="ELECHTS"/>
    <s v="Electric Heat Trace System"/>
    <x v="68"/>
    <s v="EXVIBRTN"/>
    <s v="Excessive Vibration"/>
    <x v="3"/>
    <x v="0"/>
    <s v="RS"/>
  </r>
  <r>
    <s v="ELECHTS"/>
    <s v="Electric Heat Trace System"/>
    <x v="68"/>
    <s v="HSYSTMP1"/>
    <s v="High System Temperature"/>
    <x v="904"/>
    <x v="0"/>
    <s v="RS"/>
  </r>
  <r>
    <s v="ELECHTS"/>
    <s v="Electric Heat Trace System"/>
    <x v="68"/>
    <s v="JAMMEDEQ"/>
    <s v="Jammed Equipment"/>
    <x v="4"/>
    <x v="0"/>
    <s v="RS"/>
  </r>
  <r>
    <s v="ELECHTS"/>
    <s v="Electric Heat Trace System"/>
    <x v="68"/>
    <s v="LEAKING"/>
    <s v="Leaking"/>
    <x v="5"/>
    <x v="0"/>
    <s v="RS"/>
  </r>
  <r>
    <s v="ELECHTS"/>
    <s v="Electric Heat Trace System"/>
    <x v="68"/>
    <s v="LOWPERF"/>
    <s v="Low Performance"/>
    <x v="6"/>
    <x v="0"/>
    <s v="RS"/>
  </r>
  <r>
    <s v="ELECHTS"/>
    <s v="Electric Heat Trace System"/>
    <x v="68"/>
    <s v="LWSYS1"/>
    <s v="Low System Temperature"/>
    <x v="905"/>
    <x v="0"/>
    <s v="RS"/>
  </r>
  <r>
    <s v="ELECHTS"/>
    <s v="Electric Heat Trace System"/>
    <x v="68"/>
    <s v="LWTMPSC1"/>
    <s v="Low Temperature In Sections"/>
    <x v="906"/>
    <x v="0"/>
    <s v="RS"/>
  </r>
  <r>
    <s v="ELECHTS"/>
    <s v="Electric Heat Trace System"/>
    <x v="68"/>
    <s v="NOHEAT1"/>
    <s v="No Heat"/>
    <x v="907"/>
    <x v="0"/>
    <s v="RS"/>
  </r>
  <r>
    <s v="ELECHTS"/>
    <s v="Electric Heat Trace System"/>
    <x v="68"/>
    <s v="NONOPER"/>
    <s v="Non-Operational"/>
    <x v="7"/>
    <x v="0"/>
    <s v="RS"/>
  </r>
  <r>
    <s v="ELECHTS"/>
    <s v="Electric Heat Trace System"/>
    <x v="68"/>
    <s v="OTOPEC14"/>
    <s v="Other (Specify)"/>
    <x v="908"/>
    <x v="0"/>
    <s v="RS"/>
  </r>
  <r>
    <s v="ELECHTS"/>
    <s v="Electric Heat Trace System"/>
    <x v="68"/>
    <s v="PHYDMGE"/>
    <s v="Physical Damage"/>
    <x v="8"/>
    <x v="0"/>
    <s v="RS"/>
  </r>
  <r>
    <s v="ELECHTS"/>
    <s v="Electric Heat Trace System"/>
    <x v="68"/>
    <s v="UNSMELL"/>
    <s v="Unusual Smell"/>
    <x v="9"/>
    <x v="0"/>
    <s v="RS"/>
  </r>
  <r>
    <s v="ELECHTS"/>
    <s v="Electric Heat Trace System"/>
    <x v="68"/>
    <s v="UNSMOKE"/>
    <s v="Unusual Smoke"/>
    <x v="10"/>
    <x v="0"/>
    <s v="RS"/>
  </r>
  <r>
    <s v="ELECHTS"/>
    <s v="Electric Heat Trace System"/>
    <x v="68"/>
    <s v="CFATOP1"/>
    <s v="Controller Failed To Open"/>
    <x v="909"/>
    <x v="1"/>
    <s v="RS"/>
  </r>
  <r>
    <s v="ELECHTS"/>
    <s v="Electric Heat Trace System"/>
    <x v="68"/>
    <s v="COFWCC1"/>
    <s v="Controller Failed With Contacts Closed"/>
    <x v="910"/>
    <x v="1"/>
    <s v="RS"/>
  </r>
  <r>
    <s v="ELECHTS"/>
    <s v="Electric Heat Trace System"/>
    <x v="68"/>
    <s v="DEFECI1"/>
    <s v="Defected Circuit"/>
    <x v="911"/>
    <x v="1"/>
    <s v="RS"/>
  </r>
  <r>
    <s v="ELECHTS"/>
    <s v="Electric Heat Trace System"/>
    <x v="68"/>
    <s v="DEFECO8"/>
    <s v="Defected Controller"/>
    <x v="912"/>
    <x v="1"/>
    <s v="RS"/>
  </r>
  <r>
    <s v="ELECHTS"/>
    <s v="Electric Heat Trace System"/>
    <x v="68"/>
    <s v="DEFEHES1"/>
    <s v="Defected Heat Sinks"/>
    <x v="913"/>
    <x v="1"/>
    <s v="RS"/>
  </r>
  <r>
    <s v="ELECHTS"/>
    <s v="Electric Heat Trace System"/>
    <x v="68"/>
    <s v="DEFEIN1"/>
    <s v="Defected Insulation"/>
    <x v="914"/>
    <x v="1"/>
    <s v="RS"/>
  </r>
  <r>
    <s v="ELECHTS"/>
    <s v="Electric Heat Trace System"/>
    <x v="68"/>
    <s v="EHTSDET"/>
    <s v="Electric Heat Tracing Deteriorated"/>
    <x v="915"/>
    <x v="1"/>
    <s v="RS"/>
  </r>
  <r>
    <s v="ELECHTS"/>
    <s v="Electric Heat Trace System"/>
    <x v="68"/>
    <s v="EHTSFAIL"/>
    <s v="Electric Heat Trace System Failed"/>
    <x v="916"/>
    <x v="1"/>
    <s v="RS"/>
  </r>
  <r>
    <s v="ELECHTS"/>
    <s v="Electric Heat Trace System"/>
    <x v="68"/>
    <s v="NOPOWER2"/>
    <s v="No Power"/>
    <x v="917"/>
    <x v="1"/>
    <s v="RS"/>
  </r>
  <r>
    <s v="ELECHTS"/>
    <s v="Electric Heat Trace System"/>
    <x v="68"/>
    <s v="OPENEL1"/>
    <s v="Open Element"/>
    <x v="918"/>
    <x v="1"/>
    <s v="RS"/>
  </r>
  <r>
    <s v="ELECHTS"/>
    <s v="Electric Heat Trace System"/>
    <x v="68"/>
    <s v="OTHERS19"/>
    <s v="Other (Specify)"/>
    <x v="919"/>
    <x v="1"/>
    <s v="RS"/>
  </r>
  <r>
    <s v="ELECHTS"/>
    <s v="Electric Heat Trace System"/>
    <x v="68"/>
    <s v="VOLTIR1"/>
    <s v="Voltage Irregularities"/>
    <x v="920"/>
    <x v="1"/>
    <s v="RS"/>
  </r>
  <r>
    <s v="ELECHTS"/>
    <s v="Electric Heat Trace System"/>
    <x v="68"/>
    <s v="WRONSEL1"/>
    <s v="Wrong Sensor Location"/>
    <x v="921"/>
    <x v="1"/>
    <s v="RS"/>
  </r>
  <r>
    <s v="ELECHTS"/>
    <s v="Electric Heat Trace System"/>
    <x v="68"/>
    <s v="WRSEPO1"/>
    <s v="Wrong Set Point"/>
    <x v="922"/>
    <x v="1"/>
    <s v="RS"/>
  </r>
  <r>
    <s v="ELECHTS"/>
    <s v="Electric Heat Trace System"/>
    <x v="68"/>
    <s v="WRSEPO2"/>
    <s v="Wrong Set Point"/>
    <x v="923"/>
    <x v="1"/>
    <s v="RS"/>
  </r>
  <r>
    <s v="ELECHTS"/>
    <s v="Electric Heat Trace System"/>
    <x v="68"/>
    <s v="ACCIDENT"/>
    <s v="Accident"/>
    <x v="12"/>
    <x v="2"/>
    <s v="RS"/>
  </r>
  <r>
    <s v="ELECHTS"/>
    <s v="Electric Heat Trace System"/>
    <x v="68"/>
    <s v="ACCWEAR"/>
    <s v="Accelerated Wear"/>
    <x v="13"/>
    <x v="2"/>
    <s v="RS"/>
  </r>
  <r>
    <s v="ELECHTS"/>
    <s v="Electric Heat Trace System"/>
    <x v="68"/>
    <s v="ACTGOD"/>
    <s v="Weather condition/Forces of nature or Act of God"/>
    <x v="14"/>
    <x v="2"/>
    <s v="RS"/>
  </r>
  <r>
    <s v="ELECHTS"/>
    <s v="Electric Heat Trace System"/>
    <x v="68"/>
    <s v="AGING160"/>
    <s v="Aging"/>
    <x v="924"/>
    <x v="2"/>
    <s v="RS"/>
  </r>
  <r>
    <s v="ELECHTS"/>
    <s v="Electric Heat Trace System"/>
    <x v="68"/>
    <s v="AGING25"/>
    <s v="Aging"/>
    <x v="925"/>
    <x v="2"/>
    <s v="RS"/>
  </r>
  <r>
    <s v="ELECHTS"/>
    <s v="Electric Heat Trace System"/>
    <x v="68"/>
    <s v="CONSTL1"/>
    <s v="Controller Setpoint Too Low"/>
    <x v="926"/>
    <x v="2"/>
    <s v="RS"/>
  </r>
  <r>
    <s v="ELECHTS"/>
    <s v="Electric Heat Trace System"/>
    <x v="68"/>
    <s v="CONSTL2"/>
    <s v="Controller Setpoint Too Low"/>
    <x v="927"/>
    <x v="2"/>
    <s v="RS"/>
  </r>
  <r>
    <s v="ELECHTS"/>
    <s v="Electric Heat Trace System"/>
    <x v="68"/>
    <s v="CONTAM"/>
    <s v="Contamination"/>
    <x v="15"/>
    <x v="2"/>
    <s v="RS"/>
  </r>
  <r>
    <s v="ELECHTS"/>
    <s v="Electric Heat Trace System"/>
    <x v="68"/>
    <s v="CONVTHI1"/>
    <s v="Connected Voltage Too High"/>
    <x v="928"/>
    <x v="2"/>
    <s v="RS"/>
  </r>
  <r>
    <s v="ELECHTS"/>
    <s v="Electric Heat Trace System"/>
    <x v="68"/>
    <s v="COSPNA1"/>
    <s v="Controller Set Point Needs Adjustment"/>
    <x v="929"/>
    <x v="2"/>
    <s v="RS"/>
  </r>
  <r>
    <s v="ELECHTS"/>
    <s v="Electric Heat Trace System"/>
    <x v="68"/>
    <s v="DEFASSET"/>
    <s v="Defective Asset"/>
    <x v="16"/>
    <x v="2"/>
    <s v="RS"/>
  </r>
  <r>
    <s v="ELECHTS"/>
    <s v="Electric Heat Trace System"/>
    <x v="68"/>
    <s v="DEFESE1"/>
    <s v="Defected Sensor"/>
    <x v="415"/>
    <x v="2"/>
    <s v="RS"/>
  </r>
  <r>
    <s v="ELECHTS"/>
    <s v="Electric Heat Trace System"/>
    <x v="68"/>
    <s v="DEFESE2"/>
    <s v="Defected Sensor"/>
    <x v="930"/>
    <x v="2"/>
    <s v="RS"/>
  </r>
  <r>
    <s v="ELECHTS"/>
    <s v="Electric Heat Trace System"/>
    <x v="68"/>
    <s v="ELECFA73"/>
    <s v="Electrical Fault"/>
    <x v="931"/>
    <x v="2"/>
    <s v="RS"/>
  </r>
  <r>
    <s v="ELECHTS"/>
    <s v="Electric Heat Trace System"/>
    <x v="68"/>
    <s v="ELECFA87"/>
    <s v="Electrical Fault"/>
    <x v="932"/>
    <x v="2"/>
    <s v="RS"/>
  </r>
  <r>
    <s v="ELECHTS"/>
    <s v="Electric Heat Trace System"/>
    <x v="68"/>
    <s v="EXLOAD"/>
    <s v="Excessive Load"/>
    <x v="17"/>
    <x v="2"/>
    <s v="RS"/>
  </r>
  <r>
    <s v="ELECHTS"/>
    <s v="Electric Heat Trace System"/>
    <x v="68"/>
    <s v="HEATSI1"/>
    <s v="Heat Sinks"/>
    <x v="933"/>
    <x v="2"/>
    <s v="RS"/>
  </r>
  <r>
    <s v="ELECHTS"/>
    <s v="Electric Heat Trace System"/>
    <x v="68"/>
    <s v="IMPRMNT"/>
    <s v="Improper Maintenance"/>
    <x v="18"/>
    <x v="2"/>
    <s v="RS"/>
  </r>
  <r>
    <s v="ELECHTS"/>
    <s v="Electric Heat Trace System"/>
    <x v="68"/>
    <s v="INSLUBR"/>
    <s v="Insufficient Lubrication"/>
    <x v="19"/>
    <x v="2"/>
    <s v="RS"/>
  </r>
  <r>
    <s v="ELECHTS"/>
    <s v="Electric Heat Trace System"/>
    <x v="68"/>
    <s v="LACKTRN"/>
    <s v="Lack of/ Inadequate Training"/>
    <x v="20"/>
    <x v="2"/>
    <s v="RS"/>
  </r>
  <r>
    <s v="ELECHTS"/>
    <s v="Electric Heat Trace System"/>
    <x v="68"/>
    <s v="LOOSC3"/>
    <s v="Loose Connection"/>
    <x v="934"/>
    <x v="2"/>
    <s v="RS"/>
  </r>
  <r>
    <s v="ELECHTS"/>
    <s v="Electric Heat Trace System"/>
    <x v="68"/>
    <s v="LOSPOW1"/>
    <s v="Loss Of Power"/>
    <x v="935"/>
    <x v="2"/>
    <s v="RS"/>
  </r>
  <r>
    <s v="ELECHTS"/>
    <s v="Electric Heat Trace System"/>
    <x v="68"/>
    <s v="MISSCMP"/>
    <s v="Loose/ Missing Component"/>
    <x v="21"/>
    <x v="2"/>
    <s v="RS"/>
  </r>
  <r>
    <s v="ELECHTS"/>
    <s v="Electric Heat Trace System"/>
    <x v="68"/>
    <s v="NRMWEAR"/>
    <s v="Normal Wear"/>
    <x v="22"/>
    <x v="2"/>
    <s v="RS"/>
  </r>
  <r>
    <s v="ELECHTS"/>
    <s v="Electric Heat Trace System"/>
    <x v="68"/>
    <s v="OTHER"/>
    <s v="Other (specify)"/>
    <x v="23"/>
    <x v="2"/>
    <s v="RS"/>
  </r>
  <r>
    <s v="ELECHTS"/>
    <s v="Electric Heat Trace System"/>
    <x v="68"/>
    <s v="OTHER4"/>
    <s v="Other (Specify)"/>
    <x v="936"/>
    <x v="2"/>
    <s v="RS"/>
  </r>
  <r>
    <s v="ELECHTS"/>
    <s v="Electric Heat Trace System"/>
    <x v="68"/>
    <s v="PAHEACA1"/>
    <s v="Parallel Heating Cable"/>
    <x v="937"/>
    <x v="2"/>
    <s v="RS"/>
  </r>
  <r>
    <s v="ELECHTS"/>
    <s v="Electric Heat Trace System"/>
    <x v="68"/>
    <s v="PRINSTAL"/>
    <s v="Poor Installation"/>
    <x v="24"/>
    <x v="2"/>
    <s v="RS"/>
  </r>
  <r>
    <s v="ELECHTS"/>
    <s v="Electric Heat Trace System"/>
    <x v="68"/>
    <s v="PROCISSU"/>
    <s v="Procedure Issue"/>
    <x v="25"/>
    <x v="2"/>
    <s v="RS"/>
  </r>
  <r>
    <s v="ELECHTS"/>
    <s v="Electric Heat Trace System"/>
    <x v="68"/>
    <s v="TSLTCHC1"/>
    <s v="Located too close to Heat. Cable/Other Heat Source/Accompanied By Low Syst Temp"/>
    <x v="938"/>
    <x v="2"/>
    <s v="RS"/>
  </r>
  <r>
    <s v="ELECHTS"/>
    <s v="Electric Heat Trace System"/>
    <x v="68"/>
    <s v="UTLFAIL"/>
    <s v="Utility Failure"/>
    <x v="26"/>
    <x v="2"/>
    <s v="RS"/>
  </r>
  <r>
    <s v="ELECHTS"/>
    <s v="Electric Heat Trace System"/>
    <x v="68"/>
    <s v="VNDLSM"/>
    <s v="Vandalism"/>
    <x v="27"/>
    <x v="2"/>
    <s v="RS"/>
  </r>
  <r>
    <s v="ELECHTS"/>
    <s v="Electric Heat Trace System"/>
    <x v="68"/>
    <s v="WDMI1"/>
    <s v="Wet, Damaged Or Missing Insulation"/>
    <x v="939"/>
    <x v="2"/>
    <s v="RS"/>
  </r>
  <r>
    <s v="ELECHTS"/>
    <s v="Electric Heat Trace System"/>
    <x v="68"/>
    <s v="WORNCMPT"/>
    <s v="Defective/ Worn Component"/>
    <x v="28"/>
    <x v="2"/>
    <s v="RS"/>
  </r>
  <r>
    <s v="ELECHTS"/>
    <s v="Electric Heat Trace System"/>
    <x v="68"/>
    <s v="ADJSET"/>
    <s v="Adjust Setpoint"/>
    <x v="940"/>
    <x v="3"/>
    <s v="RS"/>
  </r>
  <r>
    <s v="ELECHTS"/>
    <s v="Electric Heat Trace System"/>
    <x v="68"/>
    <s v="ADJSETP"/>
    <s v="Adjust Setpoint"/>
    <x v="941"/>
    <x v="3"/>
    <s v="RS"/>
  </r>
  <r>
    <s v="ELECHTS"/>
    <s v="Electric Heat Trace System"/>
    <x v="68"/>
    <s v="ADJUSTD"/>
    <s v="Adjusted"/>
    <x v="29"/>
    <x v="3"/>
    <s v="RS"/>
  </r>
  <r>
    <s v="ELECHTS"/>
    <s v="Electric Heat Trace System"/>
    <x v="68"/>
    <s v="CHKMM"/>
    <s v="Check Manufacturer Manual"/>
    <x v="670"/>
    <x v="3"/>
    <s v="RS"/>
  </r>
  <r>
    <s v="ELECHTS"/>
    <s v="Electric Heat Trace System"/>
    <x v="68"/>
    <s v="DECOMM"/>
    <s v="Decommission"/>
    <x v="30"/>
    <x v="3"/>
    <s v="RS"/>
  </r>
  <r>
    <s v="ELECHTS"/>
    <s v="Electric Heat Trace System"/>
    <x v="68"/>
    <s v="DECONTME"/>
    <s v="Decontaminate"/>
    <x v="31"/>
    <x v="3"/>
    <s v="RS"/>
  </r>
  <r>
    <s v="ELECHTS"/>
    <s v="Electric Heat Trace System"/>
    <x v="68"/>
    <s v="DONOTHIN"/>
    <s v="Do Nothing"/>
    <x v="32"/>
    <x v="3"/>
    <s v="RS"/>
  </r>
  <r>
    <s v="ELECHTS"/>
    <s v="Electric Heat Trace System"/>
    <x v="68"/>
    <s v="IHSIAT"/>
    <s v="Insulate Heat Sinks Or Increase Amount Of Tracing On Heat Sinks"/>
    <x v="942"/>
    <x v="3"/>
    <s v="RS"/>
  </r>
  <r>
    <s v="ELECHTS"/>
    <s v="Electric Heat Trace System"/>
    <x v="68"/>
    <s v="LOWVOLT"/>
    <s v="Lower Voltage"/>
    <x v="943"/>
    <x v="3"/>
    <s v="RS"/>
  </r>
  <r>
    <s v="ELECHTS"/>
    <s v="Electric Heat Trace System"/>
    <x v="68"/>
    <s v="LUBRCTE"/>
    <s v="Lubricate"/>
    <x v="33"/>
    <x v="3"/>
    <s v="RS"/>
  </r>
  <r>
    <s v="ELECHTS"/>
    <s v="Electric Heat Trace System"/>
    <x v="68"/>
    <s v="OTHER"/>
    <s v="Other (specify)"/>
    <x v="23"/>
    <x v="3"/>
    <s v="RS"/>
  </r>
  <r>
    <s v="ELECHTS"/>
    <s v="Electric Heat Trace System"/>
    <x v="68"/>
    <s v="RECALBRT"/>
    <s v="Recalibrate"/>
    <x v="34"/>
    <x v="3"/>
    <s v="RS"/>
  </r>
  <r>
    <s v="ELECHTS"/>
    <s v="Electric Heat Trace System"/>
    <x v="68"/>
    <s v="RELSENS"/>
    <s v="Relocate Sensor"/>
    <x v="944"/>
    <x v="3"/>
    <s v="RS"/>
  </r>
  <r>
    <s v="ELECHTS"/>
    <s v="Electric Heat Trace System"/>
    <x v="68"/>
    <s v="REMVOBT"/>
    <s v="Remove Obstruction"/>
    <x v="35"/>
    <x v="3"/>
    <s v="RS"/>
  </r>
  <r>
    <s v="ELECHTS"/>
    <s v="Electric Heat Trace System"/>
    <x v="68"/>
    <s v="REPAIR"/>
    <s v="Repair"/>
    <x v="128"/>
    <x v="3"/>
    <s v="RS"/>
  </r>
  <r>
    <s v="ELECHTS"/>
    <s v="Electric Heat Trace System"/>
    <x v="68"/>
    <s v="REPCIR"/>
    <s v="Replace Circuit"/>
    <x v="945"/>
    <x v="3"/>
    <s v="RS"/>
  </r>
  <r>
    <s v="ELECHTS"/>
    <s v="Electric Heat Trace System"/>
    <x v="68"/>
    <s v="REPCMPT"/>
    <s v="Repair Component"/>
    <x v="36"/>
    <x v="3"/>
    <s v="RS"/>
  </r>
  <r>
    <s v="ELECHTS"/>
    <s v="Electric Heat Trace System"/>
    <x v="68"/>
    <s v="REPCONT"/>
    <s v="Replace Controller"/>
    <x v="946"/>
    <x v="3"/>
    <s v="RS"/>
  </r>
  <r>
    <s v="ELECHTS"/>
    <s v="Electric Heat Trace System"/>
    <x v="68"/>
    <s v="REPINJA"/>
    <s v="Replace Insulation And Jacket"/>
    <x v="947"/>
    <x v="3"/>
    <s v="RS"/>
  </r>
  <r>
    <s v="ELECHTS"/>
    <s v="Electric Heat Trace System"/>
    <x v="68"/>
    <s v="REPLACE"/>
    <s v="Replace"/>
    <x v="129"/>
    <x v="3"/>
    <s v="RS"/>
  </r>
  <r>
    <s v="ELECHTS"/>
    <s v="Electric Heat Trace System"/>
    <x v="68"/>
    <s v="REPLASS"/>
    <s v="Replace Asset"/>
    <x v="37"/>
    <x v="3"/>
    <s v="RS"/>
  </r>
  <r>
    <s v="ELECHTS"/>
    <s v="Electric Heat Trace System"/>
    <x v="68"/>
    <s v="REPLCMPT"/>
    <s v="Replace Component"/>
    <x v="38"/>
    <x v="3"/>
    <s v="RS"/>
  </r>
  <r>
    <s v="ELECHTS"/>
    <s v="Electric Heat Trace System"/>
    <x v="68"/>
    <s v="REPRASS"/>
    <s v="Repair Asset"/>
    <x v="39"/>
    <x v="3"/>
    <s v="RS"/>
  </r>
  <r>
    <s v="ELECHTS"/>
    <s v="Electric Heat Trace System"/>
    <x v="68"/>
    <s v="REPSCO"/>
    <s v="Replace Sensor Or Controller"/>
    <x v="948"/>
    <x v="3"/>
    <s v="RS"/>
  </r>
  <r>
    <s v="ELECHTS"/>
    <s v="Electric Heat Trace System"/>
    <x v="68"/>
    <s v="REPSENS"/>
    <s v="Replace Sensor"/>
    <x v="949"/>
    <x v="3"/>
    <s v="RS"/>
  </r>
  <r>
    <s v="ELECHTS"/>
    <s v="Electric Heat Trace System"/>
    <x v="68"/>
    <s v="REPTR"/>
    <s v="Restore Power To Tracing Circuit"/>
    <x v="950"/>
    <x v="3"/>
    <s v="RS"/>
  </r>
  <r>
    <s v="ELECHTS"/>
    <s v="Electric Heat Trace System"/>
    <x v="68"/>
    <s v="UPGRADES"/>
    <s v="Upgrade"/>
    <x v="40"/>
    <x v="3"/>
    <s v="RS"/>
  </r>
  <r>
    <s v="ELVTR"/>
    <s v="Elevator"/>
    <x v="69"/>
    <s v="ABNTEMP"/>
    <s v="Abnormal Temprature"/>
    <x v="0"/>
    <x v="0"/>
    <s v="RS"/>
  </r>
  <r>
    <s v="ELVTR"/>
    <s v="Elevator"/>
    <x v="69"/>
    <s v="CORROS"/>
    <s v="Corrosion"/>
    <x v="1"/>
    <x v="0"/>
    <s v="RS"/>
  </r>
  <r>
    <s v="ELVTR"/>
    <s v="Elevator"/>
    <x v="69"/>
    <s v="ELECTRIP"/>
    <s v="Electrical Trip Out"/>
    <x v="43"/>
    <x v="0"/>
    <s v="RS"/>
  </r>
  <r>
    <s v="ELVTR"/>
    <s v="Elevator"/>
    <x v="69"/>
    <s v="EMERCOMM"/>
    <s v="Emergency Communication"/>
    <x v="951"/>
    <x v="0"/>
    <s v="RS"/>
  </r>
  <r>
    <s v="ELVTR"/>
    <s v="Elevator"/>
    <x v="69"/>
    <s v="EXNOISE"/>
    <s v="Excessive Noise"/>
    <x v="2"/>
    <x v="0"/>
    <s v="RS"/>
  </r>
  <r>
    <s v="ELVTR"/>
    <s v="Elevator"/>
    <x v="69"/>
    <s v="EXVIBRTN"/>
    <s v="Excessive Vibration"/>
    <x v="3"/>
    <x v="0"/>
    <s v="RS"/>
  </r>
  <r>
    <s v="ELVTR"/>
    <s v="Elevator"/>
    <x v="69"/>
    <s v="JAMMEDEQ"/>
    <s v="Jammed Equipment"/>
    <x v="4"/>
    <x v="0"/>
    <s v="RS"/>
  </r>
  <r>
    <s v="ELVTR"/>
    <s v="Elevator"/>
    <x v="69"/>
    <s v="LEAKING"/>
    <s v="Leaking"/>
    <x v="5"/>
    <x v="0"/>
    <s v="RS"/>
  </r>
  <r>
    <s v="ELVTR"/>
    <s v="Elevator"/>
    <x v="69"/>
    <s v="LOWPERF"/>
    <s v="Low Performance"/>
    <x v="6"/>
    <x v="0"/>
    <s v="RS"/>
  </r>
  <r>
    <s v="ELVTR"/>
    <s v="Elevator"/>
    <x v="69"/>
    <s v="NONFUNC5"/>
    <s v="Non Functional"/>
    <x v="952"/>
    <x v="0"/>
    <s v="RS"/>
  </r>
  <r>
    <s v="ELVTR"/>
    <s v="Elevator"/>
    <x v="69"/>
    <s v="NONOPER"/>
    <s v="Non-Operational"/>
    <x v="7"/>
    <x v="0"/>
    <s v="RS"/>
  </r>
  <r>
    <s v="ELVTR"/>
    <s v="Elevator"/>
    <x v="69"/>
    <s v="PHYDMGE"/>
    <s v="Physical Damage"/>
    <x v="8"/>
    <x v="0"/>
    <s v="RS"/>
  </r>
  <r>
    <s v="ELVTR"/>
    <s v="Elevator"/>
    <x v="69"/>
    <s v="UNSMELL"/>
    <s v="Unusual Smell"/>
    <x v="9"/>
    <x v="0"/>
    <s v="RS"/>
  </r>
  <r>
    <s v="ELVTR"/>
    <s v="Elevator"/>
    <x v="69"/>
    <s v="UNSMOKE"/>
    <s v="Unusual Smoke"/>
    <x v="10"/>
    <x v="0"/>
    <s v="RS"/>
  </r>
  <r>
    <s v="ELVTR"/>
    <s v="Elevator"/>
    <x v="69"/>
    <s v="BKCNFAIL"/>
    <s v="Brake Connector Failed"/>
    <x v="953"/>
    <x v="1"/>
    <s v="RS"/>
  </r>
  <r>
    <s v="ELVTR"/>
    <s v="Elevator"/>
    <x v="69"/>
    <s v="BRKSPTOR"/>
    <s v="Brake spring torsion"/>
    <x v="954"/>
    <x v="1"/>
    <s v="RS"/>
  </r>
  <r>
    <s v="ELVTR"/>
    <s v="Elevator"/>
    <x v="69"/>
    <s v="BRSCFAIL"/>
    <s v="Brake Switch Contact failed"/>
    <x v="955"/>
    <x v="1"/>
    <s v="RS"/>
  </r>
  <r>
    <s v="ELVTR"/>
    <s v="Elevator"/>
    <x v="69"/>
    <s v="CONTRLFL"/>
    <s v="Controller Failure"/>
    <x v="956"/>
    <x v="1"/>
    <s v="RS"/>
  </r>
  <r>
    <s v="ELVTR"/>
    <s v="Elevator"/>
    <x v="69"/>
    <s v="CRCFSFAI"/>
    <s v="Customer Request to Check For Safe Operation"/>
    <x v="957"/>
    <x v="1"/>
    <s v="RS"/>
  </r>
  <r>
    <s v="ELVTR"/>
    <s v="Elevator"/>
    <x v="69"/>
    <s v="CRDRPFAI"/>
    <s v="car door photocell failed"/>
    <x v="958"/>
    <x v="1"/>
    <s v="RS"/>
  </r>
  <r>
    <s v="ELVTR"/>
    <s v="Elevator"/>
    <x v="69"/>
    <s v="CREMEXFA"/>
    <s v="car emergency exit failed"/>
    <x v="959"/>
    <x v="1"/>
    <s v="RS"/>
  </r>
  <r>
    <s v="ELVTR"/>
    <s v="Elevator"/>
    <x v="69"/>
    <s v="CRLGFAIL"/>
    <s v="Car Roller Guide Failed"/>
    <x v="960"/>
    <x v="1"/>
    <s v="RS"/>
  </r>
  <r>
    <s v="ELVTR"/>
    <s v="Elevator"/>
    <x v="69"/>
    <s v="CRPUBUDA"/>
    <s v="Car push buttons damaged"/>
    <x v="961"/>
    <x v="1"/>
    <s v="RS"/>
  </r>
  <r>
    <s v="ELVTR"/>
    <s v="Elevator"/>
    <x v="69"/>
    <s v="CRULFAIL"/>
    <s v="Customer Request Unit Locked Out"/>
    <x v="962"/>
    <x v="1"/>
    <s v="RS"/>
  </r>
  <r>
    <s v="ELVTR"/>
    <s v="Elevator"/>
    <x v="69"/>
    <s v="CTBFLR"/>
    <s v="Car top battery failure"/>
    <x v="963"/>
    <x v="1"/>
    <s v="RS"/>
  </r>
  <r>
    <s v="ELVTR"/>
    <s v="Elevator"/>
    <x v="69"/>
    <s v="CYLPSW"/>
    <s v="Cylindrical piston seal worn"/>
    <x v="964"/>
    <x v="1"/>
    <s v="RS"/>
  </r>
  <r>
    <s v="ELVTR"/>
    <s v="Elevator"/>
    <x v="69"/>
    <s v="CYLPWP"/>
    <s v="Cylindrical piston worn/ pitted"/>
    <x v="965"/>
    <x v="1"/>
    <s v="RS"/>
  </r>
  <r>
    <s v="ELVTR"/>
    <s v="Elevator"/>
    <x v="69"/>
    <s v="DCTARFL"/>
    <s v="Directional arrow failure"/>
    <x v="966"/>
    <x v="1"/>
    <s v="RS"/>
  </r>
  <r>
    <s v="ELVTR"/>
    <s v="Elevator"/>
    <x v="69"/>
    <s v="DCTF"/>
    <s v="Door clutch failure"/>
    <x v="967"/>
    <x v="1"/>
    <s v="RS"/>
  </r>
  <r>
    <s v="ELVTR"/>
    <s v="Elevator"/>
    <x v="69"/>
    <s v="DDEFAIL"/>
    <s v="door detector edge failed"/>
    <x v="968"/>
    <x v="1"/>
    <s v="RS"/>
  </r>
  <r>
    <s v="ELVTR"/>
    <s v="Elevator"/>
    <x v="69"/>
    <s v="DEFEFU3"/>
    <s v="Defected Fuse"/>
    <x v="969"/>
    <x v="1"/>
    <s v="RS"/>
  </r>
  <r>
    <s v="ELVTR"/>
    <s v="Elevator"/>
    <x v="69"/>
    <s v="DEFEPOS2"/>
    <s v="Defected Power Source"/>
    <x v="970"/>
    <x v="1"/>
    <s v="RS"/>
  </r>
  <r>
    <s v="ELVTR"/>
    <s v="Elevator"/>
    <x v="69"/>
    <s v="DEFMCON"/>
    <s v="Defective main contactor"/>
    <x v="971"/>
    <x v="1"/>
    <s v="RS"/>
  </r>
  <r>
    <s v="ELVTR"/>
    <s v="Elevator"/>
    <x v="69"/>
    <s v="DFRELAY"/>
    <s v="Defective relay"/>
    <x v="972"/>
    <x v="1"/>
    <s v="RS"/>
  </r>
  <r>
    <s v="ELVTR"/>
    <s v="Elevator"/>
    <x v="69"/>
    <s v="DIDOORSL"/>
    <s v="Dirt in door sills"/>
    <x v="973"/>
    <x v="1"/>
    <s v="RS"/>
  </r>
  <r>
    <s v="ELVTR"/>
    <s v="Elevator"/>
    <x v="69"/>
    <s v="DORF"/>
    <s v="Door operator failure"/>
    <x v="974"/>
    <x v="1"/>
    <s v="RS"/>
  </r>
  <r>
    <s v="ELVTR"/>
    <s v="Elevator"/>
    <x v="69"/>
    <s v="DRCLFAIL"/>
    <s v="Door Closing Failure"/>
    <x v="975"/>
    <x v="1"/>
    <s v="RS"/>
  </r>
  <r>
    <s v="ELVTR"/>
    <s v="Elevator"/>
    <x v="69"/>
    <s v="DRCONM"/>
    <s v="Door controller malfunction"/>
    <x v="976"/>
    <x v="1"/>
    <s v="RS"/>
  </r>
  <r>
    <s v="ELVTR"/>
    <s v="Elevator"/>
    <x v="69"/>
    <s v="DRHANGJM"/>
    <s v="Doors hangers jammed"/>
    <x v="977"/>
    <x v="1"/>
    <s v="RS"/>
  </r>
  <r>
    <s v="ELVTR"/>
    <s v="Elevator"/>
    <x v="69"/>
    <s v="DRLCCFAI"/>
    <s v="door lock contact failed"/>
    <x v="978"/>
    <x v="1"/>
    <s v="RS"/>
  </r>
  <r>
    <s v="ELVTR"/>
    <s v="Elevator"/>
    <x v="69"/>
    <s v="DRLCFAIL"/>
    <s v="Door Lock Failed"/>
    <x v="979"/>
    <x v="1"/>
    <s v="RS"/>
  </r>
  <r>
    <s v="ELVTR"/>
    <s v="Elevator"/>
    <x v="69"/>
    <s v="DRLSWFAI"/>
    <s v="Door Limit Switch Failed"/>
    <x v="980"/>
    <x v="1"/>
    <s v="RS"/>
  </r>
  <r>
    <s v="ELVTR"/>
    <s v="Elevator"/>
    <x v="69"/>
    <s v="DROBDSF"/>
    <s v="Door obstruction detection sensor failed"/>
    <x v="981"/>
    <x v="1"/>
    <s v="RS"/>
  </r>
  <r>
    <s v="ELVTR"/>
    <s v="Elevator"/>
    <x v="69"/>
    <s v="DRTRAJAM"/>
    <s v="Door Tracks jammed"/>
    <x v="982"/>
    <x v="1"/>
    <s v="RS"/>
  </r>
  <r>
    <s v="ELVTR"/>
    <s v="Elevator"/>
    <x v="69"/>
    <s v="DRVEFAIL"/>
    <s v="Drive Failed"/>
    <x v="983"/>
    <x v="1"/>
    <s v="RS"/>
  </r>
  <r>
    <s v="ELVTR"/>
    <s v="Elevator"/>
    <x v="69"/>
    <s v="ELCDET"/>
    <s v="Elevator Components Deteriorated and/or Damaged"/>
    <x v="984"/>
    <x v="1"/>
    <s v="RS"/>
  </r>
  <r>
    <s v="ELVTR"/>
    <s v="Elevator"/>
    <x v="69"/>
    <s v="ELDRDFAI"/>
    <s v="Elevator Doors damaged"/>
    <x v="985"/>
    <x v="1"/>
    <s v="RS"/>
  </r>
  <r>
    <s v="ELVTR"/>
    <s v="Elevator"/>
    <x v="69"/>
    <s v="ELELFAIL"/>
    <s v="Elevator Emergency Lighting Failed"/>
    <x v="986"/>
    <x v="1"/>
    <s v="RS"/>
  </r>
  <r>
    <s v="ELVTR"/>
    <s v="Elevator"/>
    <x v="69"/>
    <s v="ELEMOWRN"/>
    <s v="Electric motor worn"/>
    <x v="987"/>
    <x v="1"/>
    <s v="RS"/>
  </r>
  <r>
    <s v="ELVTR"/>
    <s v="Elevator"/>
    <x v="69"/>
    <s v="ELPCCON"/>
    <s v="Elevator Pit and Car Top &amp; Crosshead Contaminated"/>
    <x v="988"/>
    <x v="1"/>
    <s v="RS"/>
  </r>
  <r>
    <s v="ELVTR"/>
    <s v="Elevator"/>
    <x v="69"/>
    <s v="ELPFAIL"/>
    <s v="Elevator Emergency Power Failed"/>
    <x v="989"/>
    <x v="1"/>
    <s v="RS"/>
  </r>
  <r>
    <s v="ELVTR"/>
    <s v="Elevator"/>
    <x v="69"/>
    <s v="ELSSFAIL"/>
    <s v="Elevator Safety Switches Failed"/>
    <x v="990"/>
    <x v="1"/>
    <s v="RS"/>
  </r>
  <r>
    <s v="ELVTR"/>
    <s v="Elevator"/>
    <x v="69"/>
    <s v="ELUMFAIL"/>
    <s v="Elevator Uncontrolled Motion Protection System Failed"/>
    <x v="991"/>
    <x v="1"/>
    <s v="RS"/>
  </r>
  <r>
    <s v="ELVTR"/>
    <s v="Elevator"/>
    <x v="69"/>
    <s v="ELVSPFAI"/>
    <s v="Elevator Spirator Failed"/>
    <x v="992"/>
    <x v="1"/>
    <s v="RS"/>
  </r>
  <r>
    <s v="ELVTR"/>
    <s v="Elevator"/>
    <x v="69"/>
    <s v="EMCBW"/>
    <s v="Emergency call button not working"/>
    <x v="993"/>
    <x v="1"/>
    <s v="RS"/>
  </r>
  <r>
    <s v="ELVTR"/>
    <s v="Elevator"/>
    <x v="69"/>
    <s v="FFEMCF"/>
    <s v="Fire Fighters Emergency Controll Failed"/>
    <x v="994"/>
    <x v="1"/>
    <s v="RS"/>
  </r>
  <r>
    <s v="ELVTR"/>
    <s v="Elevator"/>
    <x v="69"/>
    <s v="FFEOCFL"/>
    <s v="Fire Fighter's Emergency Operator controls Failed"/>
    <x v="995"/>
    <x v="1"/>
    <s v="RS"/>
  </r>
  <r>
    <s v="ELVTR"/>
    <s v="Elevator"/>
    <x v="69"/>
    <s v="FFEOFAIL"/>
    <s v="Fire Fighter's Emergency Operator System Failed"/>
    <x v="996"/>
    <x v="1"/>
    <s v="RS"/>
  </r>
  <r>
    <s v="ELVTR"/>
    <s v="Elevator"/>
    <x v="69"/>
    <s v="FLSWFAIL"/>
    <s v="Final Limit Switch failed"/>
    <x v="997"/>
    <x v="1"/>
    <s v="RS"/>
  </r>
  <r>
    <s v="ELVTR"/>
    <s v="Elevator"/>
    <x v="69"/>
    <s v="FUSEFAIL"/>
    <s v="Fuse Failure"/>
    <x v="998"/>
    <x v="1"/>
    <s v="RS"/>
  </r>
  <r>
    <s v="ELVTR"/>
    <s v="Elevator"/>
    <x v="69"/>
    <s v="HWACSWDG"/>
    <s v="HW Access switch damaged"/>
    <x v="999"/>
    <x v="1"/>
    <s v="RS"/>
  </r>
  <r>
    <s v="ELVTR"/>
    <s v="Elevator"/>
    <x v="69"/>
    <s v="HYDORVW"/>
    <s v="Hydraulic oil relief valve worn"/>
    <x v="1000"/>
    <x v="1"/>
    <s v="RS"/>
  </r>
  <r>
    <s v="ELVTR"/>
    <s v="Elevator"/>
    <x v="69"/>
    <s v="HYDPSW"/>
    <s v="Hydraulic pump seal worn"/>
    <x v="1001"/>
    <x v="1"/>
    <s v="RS"/>
  </r>
  <r>
    <s v="ELVTR"/>
    <s v="Elevator"/>
    <x v="69"/>
    <s v="ISKTOFF"/>
    <s v="Independent service key turn off"/>
    <x v="1002"/>
    <x v="1"/>
    <s v="RS"/>
  </r>
  <r>
    <s v="ELVTR"/>
    <s v="Elevator"/>
    <x v="69"/>
    <s v="LEVLINFL"/>
    <s v="Leveling Switch Failure"/>
    <x v="1003"/>
    <x v="1"/>
    <s v="RS"/>
  </r>
  <r>
    <s v="ELVTR"/>
    <s v="Elevator"/>
    <x v="69"/>
    <s v="LOSRVC"/>
    <s v="Left on service"/>
    <x v="1004"/>
    <x v="1"/>
    <s v="RS"/>
  </r>
  <r>
    <s v="ELVTR"/>
    <s v="Elevator"/>
    <x v="69"/>
    <s v="MCRSWFAI"/>
    <s v="Microswitch Failed"/>
    <x v="1005"/>
    <x v="1"/>
    <s v="RS"/>
  </r>
  <r>
    <s v="ELVTR"/>
    <s v="Elevator"/>
    <x v="69"/>
    <s v="MEMBFAIL"/>
    <s v="Machine Emergency Breaks Failed"/>
    <x v="1006"/>
    <x v="1"/>
    <s v="RS"/>
  </r>
  <r>
    <s v="ELVTR"/>
    <s v="Elevator"/>
    <x v="69"/>
    <s v="NFF"/>
    <s v="No Fault Found"/>
    <x v="1007"/>
    <x v="1"/>
    <s v="RS"/>
  </r>
  <r>
    <s v="ELVTR"/>
    <s v="Elevator"/>
    <x v="69"/>
    <s v="OILFFL"/>
    <s v="Oil Failure"/>
    <x v="1008"/>
    <x v="1"/>
    <s v="RS"/>
  </r>
  <r>
    <s v="ELVTR"/>
    <s v="Elevator"/>
    <x v="69"/>
    <s v="OSCFAIL"/>
    <s v="Oscillator failed"/>
    <x v="1009"/>
    <x v="1"/>
    <s v="RS"/>
  </r>
  <r>
    <s v="ELVTR"/>
    <s v="Elevator"/>
    <x v="69"/>
    <s v="OTHERS9"/>
    <s v="Other (Specify)"/>
    <x v="1010"/>
    <x v="1"/>
    <s v="RS"/>
  </r>
  <r>
    <s v="ELVTR"/>
    <s v="Elevator"/>
    <x v="69"/>
    <s v="PHSYFAIL"/>
    <s v="phone system failure"/>
    <x v="1011"/>
    <x v="1"/>
    <s v="RS"/>
  </r>
  <r>
    <s v="ELVTR"/>
    <s v="Elevator"/>
    <x v="69"/>
    <s v="PIDOFAIL"/>
    <s v="Power Interruption During Operation"/>
    <x v="1012"/>
    <x v="1"/>
    <s v="RS"/>
  </r>
  <r>
    <s v="ELVTR"/>
    <s v="Elevator"/>
    <x v="69"/>
    <s v="PKUPRFAI"/>
    <s v="Pick Up Roller Failure"/>
    <x v="1013"/>
    <x v="1"/>
    <s v="RS"/>
  </r>
  <r>
    <s v="ELVTR"/>
    <s v="Elevator"/>
    <x v="69"/>
    <s v="PULLSHEM"/>
    <s v="Pulleys/ sheaves misaligned"/>
    <x v="1014"/>
    <x v="1"/>
    <s v="RS"/>
  </r>
  <r>
    <s v="ELVTR"/>
    <s v="Elevator"/>
    <x v="69"/>
    <s v="PULLSHEW"/>
    <s v="Pulleys/ sheaves worn"/>
    <x v="1015"/>
    <x v="1"/>
    <s v="RS"/>
  </r>
  <r>
    <s v="ELVTR"/>
    <s v="Elevator"/>
    <x v="69"/>
    <s v="RELYFL"/>
    <s v="Relay Failure"/>
    <x v="1016"/>
    <x v="1"/>
    <s v="RS"/>
  </r>
  <r>
    <s v="ELVTR"/>
    <s v="Elevator"/>
    <x v="69"/>
    <s v="RGOGSW"/>
    <s v="Roller guides or Guides shoes worn"/>
    <x v="1017"/>
    <x v="1"/>
    <s v="RS"/>
  </r>
  <r>
    <s v="ELVTR"/>
    <s v="Elevator"/>
    <x v="69"/>
    <s v="SAFCIRD"/>
    <s v="Safety circuit defective"/>
    <x v="1018"/>
    <x v="1"/>
    <s v="RS"/>
  </r>
  <r>
    <s v="ELVTR"/>
    <s v="Elevator"/>
    <x v="69"/>
    <s v="SAFSFAIL"/>
    <s v="Safety Switches Failed"/>
    <x v="1019"/>
    <x v="1"/>
    <s v="RS"/>
  </r>
  <r>
    <s v="ELVTR"/>
    <s v="Elevator"/>
    <x v="69"/>
    <s v="SFHOFAIL"/>
    <s v="Safety Hoistway failed"/>
    <x v="1020"/>
    <x v="1"/>
    <s v="RS"/>
  </r>
  <r>
    <s v="ELVTR"/>
    <s v="Elevator"/>
    <x v="69"/>
    <s v="TCAHR"/>
    <s v="Traction cables/ hoist rupture"/>
    <x v="1021"/>
    <x v="1"/>
    <s v="RS"/>
  </r>
  <r>
    <s v="ELVTR"/>
    <s v="Elevator"/>
    <x v="69"/>
    <s v="TPHDFAIL"/>
    <s v="Tape Head failed"/>
    <x v="1022"/>
    <x v="1"/>
    <s v="RS"/>
  </r>
  <r>
    <s v="ELVTR"/>
    <s v="Elevator"/>
    <x v="69"/>
    <s v="VLVFAIL"/>
    <s v="Valve failed"/>
    <x v="280"/>
    <x v="1"/>
    <s v="RS"/>
  </r>
  <r>
    <s v="ELVTR"/>
    <s v="Elevator"/>
    <x v="69"/>
    <s v="ACCDENT"/>
    <s v="Accident"/>
    <x v="1023"/>
    <x v="2"/>
    <s v="RS"/>
  </r>
  <r>
    <s v="ELVTR"/>
    <s v="Elevator"/>
    <x v="69"/>
    <s v="ACCWEAR"/>
    <s v="Accelerated Wear"/>
    <x v="13"/>
    <x v="2"/>
    <s v="RS"/>
  </r>
  <r>
    <s v="ELVTR"/>
    <s v="Elevator"/>
    <x v="69"/>
    <s v="ACTGOD"/>
    <s v="Weather condition/Forces of nature or Act of God"/>
    <x v="14"/>
    <x v="2"/>
    <s v="RS"/>
  </r>
  <r>
    <s v="ELVTR"/>
    <s v="Elevator"/>
    <x v="69"/>
    <s v="ACWTH"/>
    <s v="Accelerated weather"/>
    <x v="1024"/>
    <x v="2"/>
    <s v="RS"/>
  </r>
  <r>
    <s v="ELVTR"/>
    <s v="Elevator"/>
    <x v="69"/>
    <s v="ADAFRPL"/>
    <s v="Adjustment after replacement"/>
    <x v="1025"/>
    <x v="2"/>
    <s v="RS"/>
  </r>
  <r>
    <s v="ELVTR"/>
    <s v="Elevator"/>
    <x v="69"/>
    <s v="AGING141"/>
    <s v="Aging"/>
    <x v="1026"/>
    <x v="2"/>
    <s v="RS"/>
  </r>
  <r>
    <s v="ELVTR"/>
    <s v="Elevator"/>
    <x v="69"/>
    <s v="ATVFRDCU"/>
    <s v="Activation of Fire Device"/>
    <x v="1027"/>
    <x v="2"/>
    <s v="RS"/>
  </r>
  <r>
    <s v="ELVTR"/>
    <s v="Elevator"/>
    <x v="69"/>
    <s v="BLGPWFA"/>
    <s v="Building Power Failure"/>
    <x v="1028"/>
    <x v="2"/>
    <s v="RS"/>
  </r>
  <r>
    <s v="ELVTR"/>
    <s v="Elevator"/>
    <x v="69"/>
    <s v="BRKGLSS"/>
    <s v="Broken glass"/>
    <x v="1029"/>
    <x v="2"/>
    <s v="RS"/>
  </r>
  <r>
    <s v="ELVTR"/>
    <s v="Elevator"/>
    <x v="69"/>
    <s v="CONTAM"/>
    <s v="Contamination"/>
    <x v="15"/>
    <x v="2"/>
    <s v="RS"/>
  </r>
  <r>
    <s v="ELVTR"/>
    <s v="Elevator"/>
    <x v="69"/>
    <s v="CONWEAR"/>
    <s v="Contact wear"/>
    <x v="1030"/>
    <x v="2"/>
    <s v="RS"/>
  </r>
  <r>
    <s v="ELVTR"/>
    <s v="Elevator"/>
    <x v="69"/>
    <s v="CRCFSCSE"/>
    <s v="Customer Request to Check For Safe Operation"/>
    <x v="1031"/>
    <x v="2"/>
    <s v="RS"/>
  </r>
  <r>
    <s v="ELVTR"/>
    <s v="Elevator"/>
    <x v="69"/>
    <s v="CRULCUSE"/>
    <s v="Customer Request Unit Locked Out"/>
    <x v="1032"/>
    <x v="2"/>
    <s v="RS"/>
  </r>
  <r>
    <s v="ELVTR"/>
    <s v="Elevator"/>
    <x v="69"/>
    <s v="DEFASSET"/>
    <s v="Defective Asset"/>
    <x v="16"/>
    <x v="2"/>
    <s v="RS"/>
  </r>
  <r>
    <s v="ELVTR"/>
    <s v="Elevator"/>
    <x v="69"/>
    <s v="ELECF"/>
    <s v="Electrical fault"/>
    <x v="1033"/>
    <x v="2"/>
    <s v="RS"/>
  </r>
  <r>
    <s v="ELVTR"/>
    <s v="Elevator"/>
    <x v="69"/>
    <s v="ELECFA26"/>
    <s v="Electrical Fault"/>
    <x v="1034"/>
    <x v="2"/>
    <s v="RS"/>
  </r>
  <r>
    <s v="ELVTR"/>
    <s v="Elevator"/>
    <x v="69"/>
    <s v="ELECFA42"/>
    <s v="Electrical Fault"/>
    <x v="1035"/>
    <x v="2"/>
    <s v="RS"/>
  </r>
  <r>
    <s v="ELVTR"/>
    <s v="Elevator"/>
    <x v="69"/>
    <s v="ENVCLCSE"/>
    <s v="Environmental Cleanliness"/>
    <x v="1036"/>
    <x v="2"/>
    <s v="RS"/>
  </r>
  <r>
    <s v="ELVTR"/>
    <s v="Elevator"/>
    <x v="69"/>
    <s v="ENVCRCSE"/>
    <s v="Environmental Corrosion"/>
    <x v="1037"/>
    <x v="2"/>
    <s v="RS"/>
  </r>
  <r>
    <s v="ELVTR"/>
    <s v="Elevator"/>
    <x v="69"/>
    <s v="EXLOAD"/>
    <s v="Excessive Load"/>
    <x v="17"/>
    <x v="2"/>
    <s v="RS"/>
  </r>
  <r>
    <s v="ELVTR"/>
    <s v="Elevator"/>
    <x v="69"/>
    <s v="FDTOFDIS"/>
    <s v="Fire Department Turned off Disconnect"/>
    <x v="1038"/>
    <x v="2"/>
    <s v="RS"/>
  </r>
  <r>
    <s v="ELVTR"/>
    <s v="Elevator"/>
    <x v="69"/>
    <s v="IMPRM10"/>
    <s v="Improper Maintenance"/>
    <x v="1039"/>
    <x v="2"/>
    <s v="RS"/>
  </r>
  <r>
    <s v="ELVTR"/>
    <s v="Elevator"/>
    <x v="69"/>
    <s v="IMPSUCUS"/>
    <s v="Improper Passenger Usage"/>
    <x v="1040"/>
    <x v="2"/>
    <s v="RS"/>
  </r>
  <r>
    <s v="ELVTR"/>
    <s v="Elevator"/>
    <x v="69"/>
    <s v="INSFL1"/>
    <s v="Insufficient Lubrication"/>
    <x v="1041"/>
    <x v="2"/>
    <s v="RS"/>
  </r>
  <r>
    <s v="ELVTR"/>
    <s v="Elevator"/>
    <x v="69"/>
    <s v="LACKTRN"/>
    <s v="Lack of/ Inadequate Training"/>
    <x v="20"/>
    <x v="2"/>
    <s v="RS"/>
  </r>
  <r>
    <s v="ELVTR"/>
    <s v="Elevator"/>
    <x v="69"/>
    <s v="LFPKNCSE"/>
    <s v="Lack of passenger knowledge"/>
    <x v="1042"/>
    <x v="2"/>
    <s v="RS"/>
  </r>
  <r>
    <s v="ELVTR"/>
    <s v="Elevator"/>
    <x v="69"/>
    <s v="MISSCMP"/>
    <s v="Loose/ Missing Component"/>
    <x v="21"/>
    <x v="2"/>
    <s v="RS"/>
  </r>
  <r>
    <s v="ELVTR"/>
    <s v="Elevator"/>
    <x v="69"/>
    <s v="NFF"/>
    <s v="No Fault Found"/>
    <x v="1007"/>
    <x v="2"/>
    <s v="RS"/>
  </r>
  <r>
    <s v="ELVTR"/>
    <s v="Elevator"/>
    <x v="69"/>
    <s v="NRMWEAR"/>
    <s v="Normal Wear"/>
    <x v="22"/>
    <x v="2"/>
    <s v="RS"/>
  </r>
  <r>
    <s v="ELVTR"/>
    <s v="Elevator"/>
    <x v="69"/>
    <s v="OTHER16"/>
    <s v="Other (Specify)"/>
    <x v="1043"/>
    <x v="2"/>
    <s v="RS"/>
  </r>
  <r>
    <s v="ELVTR"/>
    <s v="Elevator"/>
    <x v="69"/>
    <s v="OVRCAPCA"/>
    <s v="Over capacity"/>
    <x v="1044"/>
    <x v="2"/>
    <s v="RS"/>
  </r>
  <r>
    <s v="ELVTR"/>
    <s v="Elevator"/>
    <x v="69"/>
    <s v="PHSYCAUS"/>
    <s v="phone system failure"/>
    <x v="1045"/>
    <x v="2"/>
    <s v="RS"/>
  </r>
  <r>
    <s v="ELVTR"/>
    <s v="Elevator"/>
    <x v="69"/>
    <s v="PRINSTAL"/>
    <s v="Poor Installation"/>
    <x v="24"/>
    <x v="2"/>
    <s v="RS"/>
  </r>
  <r>
    <s v="ELVTR"/>
    <s v="Elevator"/>
    <x v="69"/>
    <s v="PROCISSU"/>
    <s v="Procedure Issue"/>
    <x v="25"/>
    <x v="2"/>
    <s v="RS"/>
  </r>
  <r>
    <s v="ELVTR"/>
    <s v="Elevator"/>
    <x v="69"/>
    <s v="RESET"/>
    <s v="Reset"/>
    <x v="132"/>
    <x v="2"/>
    <s v="RS"/>
  </r>
  <r>
    <s v="ELVTR"/>
    <s v="Elevator"/>
    <x v="69"/>
    <s v="UNKNOWN1"/>
    <s v="unknown cause"/>
    <x v="1046"/>
    <x v="2"/>
    <s v="RS"/>
  </r>
  <r>
    <s v="ELVTR"/>
    <s v="Elevator"/>
    <x v="69"/>
    <s v="UTLFAIL"/>
    <s v="Utility Failure"/>
    <x v="26"/>
    <x v="2"/>
    <s v="RS"/>
  </r>
  <r>
    <s v="ELVTR"/>
    <s v="Elevator"/>
    <x v="69"/>
    <s v="VANDAL"/>
    <s v="Vandalism"/>
    <x v="1047"/>
    <x v="2"/>
    <s v="RS"/>
  </r>
  <r>
    <s v="ELVTR"/>
    <s v="Elevator"/>
    <x v="69"/>
    <s v="WORNCMPT"/>
    <s v="Defective/ Worn Component"/>
    <x v="28"/>
    <x v="2"/>
    <s v="RS"/>
  </r>
  <r>
    <s v="ELVTR"/>
    <s v="Elevator"/>
    <x v="69"/>
    <s v="ADJUSTD"/>
    <s v="Adjusted"/>
    <x v="29"/>
    <x v="3"/>
    <s v="RS"/>
  </r>
  <r>
    <s v="ELVTR"/>
    <s v="Elevator"/>
    <x v="69"/>
    <s v="CALCONT"/>
    <s v="Call Contractor"/>
    <x v="704"/>
    <x v="3"/>
    <s v="RS"/>
  </r>
  <r>
    <s v="ELVTR"/>
    <s v="Elevator"/>
    <x v="69"/>
    <s v="DECOMM"/>
    <s v="Decommission"/>
    <x v="30"/>
    <x v="3"/>
    <s v="RS"/>
  </r>
  <r>
    <s v="ELVTR"/>
    <s v="Elevator"/>
    <x v="69"/>
    <s v="DECONTME"/>
    <s v="Decontaminate"/>
    <x v="31"/>
    <x v="3"/>
    <s v="RS"/>
  </r>
  <r>
    <s v="ELVTR"/>
    <s v="Elevator"/>
    <x v="69"/>
    <s v="DONOTHIN"/>
    <s v="Do Nothing"/>
    <x v="32"/>
    <x v="3"/>
    <s v="RS"/>
  </r>
  <r>
    <s v="ELVTR"/>
    <s v="Elevator"/>
    <x v="69"/>
    <s v="LUBRCTE"/>
    <s v="Lubricate"/>
    <x v="33"/>
    <x v="3"/>
    <s v="RS"/>
  </r>
  <r>
    <s v="ELVTR"/>
    <s v="Elevator"/>
    <x v="69"/>
    <s v="OTHER"/>
    <s v="Other (specify)"/>
    <x v="23"/>
    <x v="3"/>
    <s v="RS"/>
  </r>
  <r>
    <s v="ELVTR"/>
    <s v="Elevator"/>
    <x v="69"/>
    <s v="REAREP"/>
    <s v="Repair/replace"/>
    <x v="1048"/>
    <x v="3"/>
    <s v="RS"/>
  </r>
  <r>
    <s v="ELVTR"/>
    <s v="Elevator"/>
    <x v="69"/>
    <s v="RECALBRT"/>
    <s v="Recalibrate"/>
    <x v="34"/>
    <x v="3"/>
    <s v="RS"/>
  </r>
  <r>
    <s v="ELVTR"/>
    <s v="Elevator"/>
    <x v="69"/>
    <s v="REMVOBT"/>
    <s v="Remove Obstruction"/>
    <x v="35"/>
    <x v="3"/>
    <s v="RS"/>
  </r>
  <r>
    <s v="ELVTR"/>
    <s v="Elevator"/>
    <x v="69"/>
    <s v="REPAIR"/>
    <s v="Repair"/>
    <x v="128"/>
    <x v="3"/>
    <s v="RS"/>
  </r>
  <r>
    <s v="ELVTR"/>
    <s v="Elevator"/>
    <x v="69"/>
    <s v="REPCMPT"/>
    <s v="Repair Component"/>
    <x v="36"/>
    <x v="3"/>
    <s v="RS"/>
  </r>
  <r>
    <s v="ELVTR"/>
    <s v="Elevator"/>
    <x v="69"/>
    <s v="REPLACE"/>
    <s v="Replace"/>
    <x v="129"/>
    <x v="3"/>
    <s v="RS"/>
  </r>
  <r>
    <s v="ELVTR"/>
    <s v="Elevator"/>
    <x v="69"/>
    <s v="REPLASS"/>
    <s v="Replace Asset"/>
    <x v="37"/>
    <x v="3"/>
    <s v="RS"/>
  </r>
  <r>
    <s v="ELVTR"/>
    <s v="Elevator"/>
    <x v="69"/>
    <s v="REPLCMPT"/>
    <s v="Replace Component"/>
    <x v="38"/>
    <x v="3"/>
    <s v="RS"/>
  </r>
  <r>
    <s v="ELVTR"/>
    <s v="Elevator"/>
    <x v="69"/>
    <s v="REPRASS"/>
    <s v="Repair Asset"/>
    <x v="39"/>
    <x v="3"/>
    <s v="RS"/>
  </r>
  <r>
    <s v="ELVTR"/>
    <s v="Elevator"/>
    <x v="69"/>
    <s v="UPGRADES"/>
    <s v="Upgrade"/>
    <x v="40"/>
    <x v="3"/>
    <s v="RS"/>
  </r>
  <r>
    <s v="EMRGDFBR"/>
    <s v="Emergency Defibrillator"/>
    <x v="70"/>
    <s v="ABNTEMP"/>
    <s v="Abnormal Temprature"/>
    <x v="0"/>
    <x v="0"/>
    <s v="RS"/>
  </r>
  <r>
    <s v="EMRGDFBR"/>
    <s v="Emergency Defibrillator"/>
    <x v="70"/>
    <s v="CORROS"/>
    <s v="Corrosion"/>
    <x v="1"/>
    <x v="0"/>
    <s v="RS"/>
  </r>
  <r>
    <s v="EMRGDFBR"/>
    <s v="Emergency Defibrillator"/>
    <x v="70"/>
    <s v="ELECTRIP"/>
    <s v="Electrical Trip Out"/>
    <x v="43"/>
    <x v="0"/>
    <s v="RS"/>
  </r>
  <r>
    <s v="EMRGDFBR"/>
    <s v="Emergency Defibrillator"/>
    <x v="70"/>
    <s v="EXNOISE"/>
    <s v="Excessive Noise"/>
    <x v="2"/>
    <x v="0"/>
    <s v="RS"/>
  </r>
  <r>
    <s v="EMRGDFBR"/>
    <s v="Emergency Defibrillator"/>
    <x v="70"/>
    <s v="EXVIBRTN"/>
    <s v="Excessive Vibration"/>
    <x v="3"/>
    <x v="0"/>
    <s v="RS"/>
  </r>
  <r>
    <s v="EMRGDFBR"/>
    <s v="Emergency Defibrillator"/>
    <x v="70"/>
    <s v="JAMMEDEQ"/>
    <s v="Jammed Equipment"/>
    <x v="4"/>
    <x v="0"/>
    <s v="RS"/>
  </r>
  <r>
    <s v="EMRGDFBR"/>
    <s v="Emergency Defibrillator"/>
    <x v="70"/>
    <s v="LEAKING"/>
    <s v="Leaking"/>
    <x v="5"/>
    <x v="0"/>
    <s v="RS"/>
  </r>
  <r>
    <s v="EMRGDFBR"/>
    <s v="Emergency Defibrillator"/>
    <x v="70"/>
    <s v="LOWPERF"/>
    <s v="Low Performance"/>
    <x v="6"/>
    <x v="0"/>
    <s v="RS"/>
  </r>
  <r>
    <s v="EMRGDFBR"/>
    <s v="Emergency Defibrillator"/>
    <x v="70"/>
    <s v="NONOPER"/>
    <s v="Non-Operational"/>
    <x v="7"/>
    <x v="0"/>
    <s v="RS"/>
  </r>
  <r>
    <s v="EMRGDFBR"/>
    <s v="Emergency Defibrillator"/>
    <x v="70"/>
    <s v="PHYDMGE"/>
    <s v="Physical Damage"/>
    <x v="8"/>
    <x v="0"/>
    <s v="RS"/>
  </r>
  <r>
    <s v="EMRGDFBR"/>
    <s v="Emergency Defibrillator"/>
    <x v="70"/>
    <s v="UNSMELL"/>
    <s v="Unusual Smell"/>
    <x v="9"/>
    <x v="0"/>
    <s v="RS"/>
  </r>
  <r>
    <s v="EMRGDFBR"/>
    <s v="Emergency Defibrillator"/>
    <x v="70"/>
    <s v="UNSMOKE"/>
    <s v="Unusual Smoke"/>
    <x v="10"/>
    <x v="0"/>
    <s v="RS"/>
  </r>
  <r>
    <s v="EMRGDFBR"/>
    <s v="Emergency Defibrillator"/>
    <x v="70"/>
    <s v="AEDBDEG"/>
    <s v="Philips Automatic Emergency Defibrillator (AED) battery degraded"/>
    <x v="1049"/>
    <x v="1"/>
    <s v="RS"/>
  </r>
  <r>
    <s v="EMRGDFBR"/>
    <s v="Emergency Defibrillator"/>
    <x v="70"/>
    <s v="AEDDET"/>
    <s v="Philips Automatic Emergency Defibrillator (AED) deteriorated"/>
    <x v="1050"/>
    <x v="1"/>
    <s v="RS"/>
  </r>
  <r>
    <s v="EMRGDFBR"/>
    <s v="Emergency Defibrillator"/>
    <x v="70"/>
    <s v="AEDDFAIL"/>
    <s v="Philips Automatic Emergency Defibrillator (AED) door alarm system failed"/>
    <x v="1051"/>
    <x v="1"/>
    <s v="RS"/>
  </r>
  <r>
    <s v="EMRGDFBR"/>
    <s v="Emergency Defibrillator"/>
    <x v="70"/>
    <s v="AEDFAIL"/>
    <s v="Philips Automatic Emergency Defibrillator (AED) failed"/>
    <x v="1052"/>
    <x v="1"/>
    <s v="RS"/>
  </r>
  <r>
    <s v="EMRGDFBR"/>
    <s v="Emergency Defibrillator"/>
    <x v="70"/>
    <s v="ACCIDENT"/>
    <s v="Accident"/>
    <x v="12"/>
    <x v="2"/>
    <s v="RS"/>
  </r>
  <r>
    <s v="EMRGDFBR"/>
    <s v="Emergency Defibrillator"/>
    <x v="70"/>
    <s v="ACCWEAR"/>
    <s v="Accelerated Wear"/>
    <x v="13"/>
    <x v="2"/>
    <s v="RS"/>
  </r>
  <r>
    <s v="EMRGDFBR"/>
    <s v="Emergency Defibrillator"/>
    <x v="70"/>
    <s v="ACTGOD"/>
    <s v="Weather condition/Forces of nature or Act of God"/>
    <x v="14"/>
    <x v="2"/>
    <s v="RS"/>
  </r>
  <r>
    <s v="EMRGDFBR"/>
    <s v="Emergency Defibrillator"/>
    <x v="70"/>
    <s v="CONTAM"/>
    <s v="Contamination"/>
    <x v="15"/>
    <x v="2"/>
    <s v="RS"/>
  </r>
  <r>
    <s v="EMRGDFBR"/>
    <s v="Emergency Defibrillator"/>
    <x v="70"/>
    <s v="DEFASSET"/>
    <s v="Defective Asset"/>
    <x v="16"/>
    <x v="2"/>
    <s v="RS"/>
  </r>
  <r>
    <s v="EMRGDFBR"/>
    <s v="Emergency Defibrillator"/>
    <x v="70"/>
    <s v="EXLOAD"/>
    <s v="Excessive Load"/>
    <x v="17"/>
    <x v="2"/>
    <s v="RS"/>
  </r>
  <r>
    <s v="EMRGDFBR"/>
    <s v="Emergency Defibrillator"/>
    <x v="70"/>
    <s v="IMPRMNT"/>
    <s v="Improper Maintenance"/>
    <x v="18"/>
    <x v="2"/>
    <s v="RS"/>
  </r>
  <r>
    <s v="EMRGDFBR"/>
    <s v="Emergency Defibrillator"/>
    <x v="70"/>
    <s v="INSLUBR"/>
    <s v="Insufficient Lubrication"/>
    <x v="19"/>
    <x v="2"/>
    <s v="RS"/>
  </r>
  <r>
    <s v="EMRGDFBR"/>
    <s v="Emergency Defibrillator"/>
    <x v="70"/>
    <s v="LACKTRN"/>
    <s v="Lack of/ Inadequate Training"/>
    <x v="20"/>
    <x v="2"/>
    <s v="RS"/>
  </r>
  <r>
    <s v="EMRGDFBR"/>
    <s v="Emergency Defibrillator"/>
    <x v="70"/>
    <s v="MISSCMP"/>
    <s v="Loose/ Missing Component"/>
    <x v="21"/>
    <x v="2"/>
    <s v="RS"/>
  </r>
  <r>
    <s v="EMRGDFBR"/>
    <s v="Emergency Defibrillator"/>
    <x v="70"/>
    <s v="NRMWEAR"/>
    <s v="Normal Wear"/>
    <x v="22"/>
    <x v="2"/>
    <s v="RS"/>
  </r>
  <r>
    <s v="EMRGDFBR"/>
    <s v="Emergency Defibrillator"/>
    <x v="70"/>
    <s v="OTHER"/>
    <s v="Other (specify)"/>
    <x v="23"/>
    <x v="2"/>
    <s v="RS"/>
  </r>
  <r>
    <s v="EMRGDFBR"/>
    <s v="Emergency Defibrillator"/>
    <x v="70"/>
    <s v="PRINSTAL"/>
    <s v="Poor Installation"/>
    <x v="24"/>
    <x v="2"/>
    <s v="RS"/>
  </r>
  <r>
    <s v="EMRGDFBR"/>
    <s v="Emergency Defibrillator"/>
    <x v="70"/>
    <s v="PROCISSU"/>
    <s v="Procedure Issue"/>
    <x v="25"/>
    <x v="2"/>
    <s v="RS"/>
  </r>
  <r>
    <s v="EMRGDFBR"/>
    <s v="Emergency Defibrillator"/>
    <x v="70"/>
    <s v="UTLFAIL"/>
    <s v="Utility Failure"/>
    <x v="26"/>
    <x v="2"/>
    <s v="RS"/>
  </r>
  <r>
    <s v="EMRGDFBR"/>
    <s v="Emergency Defibrillator"/>
    <x v="70"/>
    <s v="VNDLSM"/>
    <s v="Vandalism"/>
    <x v="27"/>
    <x v="2"/>
    <s v="RS"/>
  </r>
  <r>
    <s v="EMRGDFBR"/>
    <s v="Emergency Defibrillator"/>
    <x v="70"/>
    <s v="WORNCMPT"/>
    <s v="Defective/ Worn Component"/>
    <x v="28"/>
    <x v="2"/>
    <s v="RS"/>
  </r>
  <r>
    <s v="EMRGDFBR"/>
    <s v="Emergency Defibrillator"/>
    <x v="70"/>
    <s v="ADJUSTD"/>
    <s v="Adjusted"/>
    <x v="29"/>
    <x v="3"/>
    <s v="RS"/>
  </r>
  <r>
    <s v="EMRGDFBR"/>
    <s v="Emergency Defibrillator"/>
    <x v="70"/>
    <s v="DECOMM"/>
    <s v="Decommission"/>
    <x v="30"/>
    <x v="3"/>
    <s v="RS"/>
  </r>
  <r>
    <s v="EMRGDFBR"/>
    <s v="Emergency Defibrillator"/>
    <x v="70"/>
    <s v="DECONTME"/>
    <s v="Decontaminate"/>
    <x v="31"/>
    <x v="3"/>
    <s v="RS"/>
  </r>
  <r>
    <s v="EMRGDFBR"/>
    <s v="Emergency Defibrillator"/>
    <x v="70"/>
    <s v="DONOTHIN"/>
    <s v="Do Nothing"/>
    <x v="32"/>
    <x v="3"/>
    <s v="RS"/>
  </r>
  <r>
    <s v="EMRGDFBR"/>
    <s v="Emergency Defibrillator"/>
    <x v="70"/>
    <s v="LUBRCTE"/>
    <s v="Lubricate"/>
    <x v="33"/>
    <x v="3"/>
    <s v="RS"/>
  </r>
  <r>
    <s v="EMRGDFBR"/>
    <s v="Emergency Defibrillator"/>
    <x v="70"/>
    <s v="OTHER"/>
    <s v="Other (specify)"/>
    <x v="23"/>
    <x v="3"/>
    <s v="RS"/>
  </r>
  <r>
    <s v="EMRGDFBR"/>
    <s v="Emergency Defibrillator"/>
    <x v="70"/>
    <s v="RECALBRT"/>
    <s v="Recalibrate"/>
    <x v="34"/>
    <x v="3"/>
    <s v="RS"/>
  </r>
  <r>
    <s v="EMRGDFBR"/>
    <s v="Emergency Defibrillator"/>
    <x v="70"/>
    <s v="REMVOBT"/>
    <s v="Remove Obstruction"/>
    <x v="35"/>
    <x v="3"/>
    <s v="RS"/>
  </r>
  <r>
    <s v="EMRGDFBR"/>
    <s v="Emergency Defibrillator"/>
    <x v="70"/>
    <s v="REPCMPT"/>
    <s v="Repair Component"/>
    <x v="36"/>
    <x v="3"/>
    <s v="RS"/>
  </r>
  <r>
    <s v="EMRGDFBR"/>
    <s v="Emergency Defibrillator"/>
    <x v="70"/>
    <s v="REPLASS"/>
    <s v="Replace Asset"/>
    <x v="37"/>
    <x v="3"/>
    <s v="RS"/>
  </r>
  <r>
    <s v="EMRGDFBR"/>
    <s v="Emergency Defibrillator"/>
    <x v="70"/>
    <s v="REPLCMPT"/>
    <s v="Replace Component"/>
    <x v="38"/>
    <x v="3"/>
    <s v="RS"/>
  </r>
  <r>
    <s v="EMRGDFBR"/>
    <s v="Emergency Defibrillator"/>
    <x v="70"/>
    <s v="REPRASS"/>
    <s v="Repair Asset"/>
    <x v="39"/>
    <x v="3"/>
    <s v="RS"/>
  </r>
  <r>
    <s v="EMRGDFBR"/>
    <s v="Emergency Defibrillator"/>
    <x v="70"/>
    <s v="UPGRADES"/>
    <s v="Upgrade"/>
    <x v="40"/>
    <x v="3"/>
    <s v="RS"/>
  </r>
  <r>
    <s v="EMRGGEN"/>
    <s v="Emergency Generator"/>
    <x v="71"/>
    <s v="ABNTEMP"/>
    <s v="Abnormal Temprature"/>
    <x v="0"/>
    <x v="0"/>
    <s v="RS"/>
  </r>
  <r>
    <s v="EMRGGEN"/>
    <s v="Emergency Generator"/>
    <x v="71"/>
    <s v="COLLE1"/>
    <s v="Coolant Leak"/>
    <x v="1053"/>
    <x v="0"/>
    <s v="RS"/>
  </r>
  <r>
    <s v="EMRGGEN"/>
    <s v="Emergency Generator"/>
    <x v="71"/>
    <s v="CORROS"/>
    <s v="Corrosion"/>
    <x v="1"/>
    <x v="0"/>
    <s v="RS"/>
  </r>
  <r>
    <s v="EMRGGEN"/>
    <s v="Emergency Generator"/>
    <x v="71"/>
    <s v="ELECTRIP"/>
    <s v="Electrical Trip Out"/>
    <x v="43"/>
    <x v="0"/>
    <s v="RS"/>
  </r>
  <r>
    <s v="EMRGGEN"/>
    <s v="Emergency Generator"/>
    <x v="71"/>
    <s v="EXNOISE"/>
    <s v="Excessive Noise"/>
    <x v="2"/>
    <x v="0"/>
    <s v="RS"/>
  </r>
  <r>
    <s v="EMRGGEN"/>
    <s v="Emergency Generator"/>
    <x v="71"/>
    <s v="EXVIBRTN"/>
    <s v="Excessive Vibration"/>
    <x v="3"/>
    <x v="0"/>
    <s v="RS"/>
  </r>
  <r>
    <s v="EMRGGEN"/>
    <s v="Emergency Generator"/>
    <x v="71"/>
    <s v="FLDSART1"/>
    <s v="Failed To Start"/>
    <x v="1054"/>
    <x v="0"/>
    <s v="RS"/>
  </r>
  <r>
    <s v="EMRGGEN"/>
    <s v="Emergency Generator"/>
    <x v="71"/>
    <s v="FULFU2"/>
    <s v="Fuel Leak"/>
    <x v="1055"/>
    <x v="0"/>
    <s v="RS"/>
  </r>
  <r>
    <s v="EMRGGEN"/>
    <s v="Emergency Generator"/>
    <x v="71"/>
    <s v="JAMMEDEQ"/>
    <s v="Jammed Equipment"/>
    <x v="4"/>
    <x v="0"/>
    <s v="RS"/>
  </r>
  <r>
    <s v="EMRGGEN"/>
    <s v="Emergency Generator"/>
    <x v="71"/>
    <s v="LEAKING"/>
    <s v="Leaking"/>
    <x v="5"/>
    <x v="0"/>
    <s v="RS"/>
  </r>
  <r>
    <s v="EMRGGEN"/>
    <s v="Emergency Generator"/>
    <x v="71"/>
    <s v="LOWPERF"/>
    <s v="Low Performance"/>
    <x v="6"/>
    <x v="0"/>
    <s v="RS"/>
  </r>
  <r>
    <s v="EMRGGEN"/>
    <s v="Emergency Generator"/>
    <x v="71"/>
    <s v="NONOPER"/>
    <s v="Non-Operational"/>
    <x v="7"/>
    <x v="0"/>
    <s v="RS"/>
  </r>
  <r>
    <s v="EMRGGEN"/>
    <s v="Emergency Generator"/>
    <x v="71"/>
    <s v="OILLEAK1"/>
    <s v="Oil Leak"/>
    <x v="1056"/>
    <x v="0"/>
    <s v="RS"/>
  </r>
  <r>
    <s v="EMRGGEN"/>
    <s v="Emergency Generator"/>
    <x v="71"/>
    <s v="OTOPEC13"/>
    <s v="Other (Specify)"/>
    <x v="1057"/>
    <x v="0"/>
    <s v="RS"/>
  </r>
  <r>
    <s v="EMRGGEN"/>
    <s v="Emergency Generator"/>
    <x v="71"/>
    <s v="PHYDMGE"/>
    <s v="Physical Damage"/>
    <x v="8"/>
    <x v="0"/>
    <s v="RS"/>
  </r>
  <r>
    <s v="EMRGGEN"/>
    <s v="Emergency Generator"/>
    <x v="71"/>
    <s v="UNSMELL"/>
    <s v="Unusual Smell"/>
    <x v="9"/>
    <x v="0"/>
    <s v="RS"/>
  </r>
  <r>
    <s v="EMRGGEN"/>
    <s v="Emergency Generator"/>
    <x v="71"/>
    <s v="UNSMOKE"/>
    <s v="Unusual Smoke"/>
    <x v="10"/>
    <x v="0"/>
    <s v="RS"/>
  </r>
  <r>
    <s v="EMRGGEN"/>
    <s v="Emergency Generator"/>
    <x v="71"/>
    <s v="CLDPAFI1"/>
    <s v="Clogged Diesel Particulate Filter"/>
    <x v="1058"/>
    <x v="1"/>
    <s v="RS"/>
  </r>
  <r>
    <s v="EMRGGEN"/>
    <s v="Emergency Generator"/>
    <x v="71"/>
    <s v="CNIAUT1"/>
    <s v="Controls Not In Auto"/>
    <x v="1059"/>
    <x v="1"/>
    <s v="RS"/>
  </r>
  <r>
    <s v="EMRGGEN"/>
    <s v="Emergency Generator"/>
    <x v="71"/>
    <s v="DAMBHH1"/>
    <s v="Damaged Block Heater Hoses"/>
    <x v="1060"/>
    <x v="1"/>
    <s v="RS"/>
  </r>
  <r>
    <s v="EMRGGEN"/>
    <s v="Emergency Generator"/>
    <x v="71"/>
    <s v="DEFEBA1"/>
    <s v="Defected Battery"/>
    <x v="1061"/>
    <x v="1"/>
    <s v="RS"/>
  </r>
  <r>
    <s v="EMRGGEN"/>
    <s v="Emergency Generator"/>
    <x v="71"/>
    <s v="EMGBFAIL"/>
    <s v="Emergency Generator Battery Failed"/>
    <x v="1062"/>
    <x v="1"/>
    <s v="RS"/>
  </r>
  <r>
    <s v="EMRGGEN"/>
    <s v="Emergency Generator"/>
    <x v="71"/>
    <s v="EMGCDET"/>
    <s v="Emergency Generator Coolant Deteriorated"/>
    <x v="1063"/>
    <x v="1"/>
    <s v="RS"/>
  </r>
  <r>
    <s v="EMRGGEN"/>
    <s v="Emergency Generator"/>
    <x v="71"/>
    <s v="EMGDET"/>
    <s v="Emergency Generator Deteriorated"/>
    <x v="1064"/>
    <x v="1"/>
    <s v="RS"/>
  </r>
  <r>
    <s v="EMRGGEN"/>
    <s v="Emergency Generator"/>
    <x v="71"/>
    <s v="EMGEODET"/>
    <s v="Emergency Generator Engine Oil Deteriorated"/>
    <x v="1065"/>
    <x v="1"/>
    <s v="RS"/>
  </r>
  <r>
    <s v="EMRGGEN"/>
    <s v="Emergency Generator"/>
    <x v="71"/>
    <s v="EMGFAIL"/>
    <s v="Emergency Generator Failed"/>
    <x v="1066"/>
    <x v="1"/>
    <s v="RS"/>
  </r>
  <r>
    <s v="EMRGGEN"/>
    <s v="Emergency Generator"/>
    <x v="71"/>
    <s v="EMGFCONT"/>
    <s v="Emergency Generator Filters Contaminated"/>
    <x v="1067"/>
    <x v="1"/>
    <s v="RS"/>
  </r>
  <r>
    <s v="EMRGGEN"/>
    <s v="Emergency Generator"/>
    <x v="71"/>
    <s v="EMGSCFAL"/>
    <s v="Emergency Generator Emergency Shutdown Circuit Failed"/>
    <x v="1068"/>
    <x v="1"/>
    <s v="RS"/>
  </r>
  <r>
    <s v="EMRGGEN"/>
    <s v="Emergency Generator"/>
    <x v="71"/>
    <s v="FAULBLH1"/>
    <s v="Faulty Block Heather"/>
    <x v="1069"/>
    <x v="1"/>
    <s v="RS"/>
  </r>
  <r>
    <s v="EMRGGEN"/>
    <s v="Emergency Generator"/>
    <x v="71"/>
    <s v="FUTDLS1"/>
    <s v="Fuel Tank Defected Level Sensor"/>
    <x v="1070"/>
    <x v="1"/>
    <s v="RS"/>
  </r>
  <r>
    <s v="EMRGGEN"/>
    <s v="Emergency Generator"/>
    <x v="71"/>
    <s v="GEARDES1"/>
    <s v="Gearbox Defected Seal"/>
    <x v="1071"/>
    <x v="1"/>
    <s v="RS"/>
  </r>
  <r>
    <s v="EMRGGEN"/>
    <s v="Emergency Generator"/>
    <x v="71"/>
    <s v="OTHERS18"/>
    <s v="Other (Specify)"/>
    <x v="1072"/>
    <x v="1"/>
    <s v="RS"/>
  </r>
  <r>
    <s v="EMRGGEN"/>
    <s v="Emergency Generator"/>
    <x v="71"/>
    <s v="ACCIDENT"/>
    <s v="Accident"/>
    <x v="12"/>
    <x v="2"/>
    <s v="RS"/>
  </r>
  <r>
    <s v="EMRGGEN"/>
    <s v="Emergency Generator"/>
    <x v="71"/>
    <s v="ACCWEAR"/>
    <s v="Accelerated Wear"/>
    <x v="13"/>
    <x v="2"/>
    <s v="RS"/>
  </r>
  <r>
    <s v="EMRGGEN"/>
    <s v="Emergency Generator"/>
    <x v="71"/>
    <s v="ACTGOD"/>
    <s v="Weather condition/Forces of nature or Act of God"/>
    <x v="14"/>
    <x v="2"/>
    <s v="RS"/>
  </r>
  <r>
    <s v="EMRGGEN"/>
    <s v="Emergency Generator"/>
    <x v="71"/>
    <s v="AGING148"/>
    <s v="Aging"/>
    <x v="1073"/>
    <x v="2"/>
    <s v="RS"/>
  </r>
  <r>
    <s v="EMRGGEN"/>
    <s v="Emergency Generator"/>
    <x v="71"/>
    <s v="AGING39"/>
    <s v="Aging"/>
    <x v="1074"/>
    <x v="2"/>
    <s v="RS"/>
  </r>
  <r>
    <s v="EMRGGEN"/>
    <s v="Emergency Generator"/>
    <x v="71"/>
    <s v="AGING48"/>
    <s v="Aging"/>
    <x v="1075"/>
    <x v="2"/>
    <s v="RS"/>
  </r>
  <r>
    <s v="EMRGGEN"/>
    <s v="Emergency Generator"/>
    <x v="71"/>
    <s v="AGING53"/>
    <s v="Aging"/>
    <x v="1076"/>
    <x v="2"/>
    <s v="RS"/>
  </r>
  <r>
    <s v="EMRGGEN"/>
    <s v="Emergency Generator"/>
    <x v="71"/>
    <s v="AGING85"/>
    <s v="Aging"/>
    <x v="1077"/>
    <x v="2"/>
    <s v="RS"/>
  </r>
  <r>
    <s v="EMRGGEN"/>
    <s v="Emergency Generator"/>
    <x v="71"/>
    <s v="CONTAM"/>
    <s v="Contamination"/>
    <x v="15"/>
    <x v="2"/>
    <s v="RS"/>
  </r>
  <r>
    <s v="EMRGGEN"/>
    <s v="Emergency Generator"/>
    <x v="71"/>
    <s v="CORRS23"/>
    <s v="Corrosion"/>
    <x v="1078"/>
    <x v="2"/>
    <s v="RS"/>
  </r>
  <r>
    <s v="EMRGGEN"/>
    <s v="Emergency Generator"/>
    <x v="71"/>
    <s v="DEFASSET"/>
    <s v="Defective Asset"/>
    <x v="16"/>
    <x v="2"/>
    <s v="RS"/>
  </r>
  <r>
    <s v="EMRGGEN"/>
    <s v="Emergency Generator"/>
    <x v="71"/>
    <s v="DEPLCH1"/>
    <s v="Depleted Charge/Voltage"/>
    <x v="1079"/>
    <x v="2"/>
    <s v="RS"/>
  </r>
  <r>
    <s v="EMRGGEN"/>
    <s v="Emergency Generator"/>
    <x v="71"/>
    <s v="EXLOAD"/>
    <s v="Excessive Load"/>
    <x v="17"/>
    <x v="2"/>
    <s v="RS"/>
  </r>
  <r>
    <s v="EMRGGEN"/>
    <s v="Emergency Generator"/>
    <x v="71"/>
    <s v="HUMAER1"/>
    <s v="Human Error"/>
    <x v="1080"/>
    <x v="2"/>
    <s v="RS"/>
  </r>
  <r>
    <s v="EMRGGEN"/>
    <s v="Emergency Generator"/>
    <x v="71"/>
    <s v="IMPRM21"/>
    <s v="Improper Maintenance"/>
    <x v="1081"/>
    <x v="2"/>
    <s v="RS"/>
  </r>
  <r>
    <s v="EMRGGEN"/>
    <s v="Emergency Generator"/>
    <x v="71"/>
    <s v="IMPRM62"/>
    <s v="Improper Maintenance"/>
    <x v="1082"/>
    <x v="2"/>
    <s v="RS"/>
  </r>
  <r>
    <s v="EMRGGEN"/>
    <s v="Emergency Generator"/>
    <x v="71"/>
    <s v="IMPRMNT"/>
    <s v="Improper Maintenance"/>
    <x v="18"/>
    <x v="2"/>
    <s v="RS"/>
  </r>
  <r>
    <s v="EMRGGEN"/>
    <s v="Emergency Generator"/>
    <x v="71"/>
    <s v="INSLUBR"/>
    <s v="Insufficient Lubrication"/>
    <x v="19"/>
    <x v="2"/>
    <s v="RS"/>
  </r>
  <r>
    <s v="EMRGGEN"/>
    <s v="Emergency Generator"/>
    <x v="71"/>
    <s v="LACKTRN"/>
    <s v="Lack of/ Inadequate Training"/>
    <x v="20"/>
    <x v="2"/>
    <s v="RS"/>
  </r>
  <r>
    <s v="EMRGGEN"/>
    <s v="Emergency Generator"/>
    <x v="71"/>
    <s v="LOOSC2"/>
    <s v="Loose Connection"/>
    <x v="1083"/>
    <x v="2"/>
    <s v="RS"/>
  </r>
  <r>
    <s v="EMRGGEN"/>
    <s v="Emergency Generator"/>
    <x v="71"/>
    <s v="LOOSC27"/>
    <s v="Loose Connection"/>
    <x v="1084"/>
    <x v="2"/>
    <s v="RS"/>
  </r>
  <r>
    <s v="EMRGGEN"/>
    <s v="Emergency Generator"/>
    <x v="71"/>
    <s v="MISSCMP"/>
    <s v="Loose/ Missing Component"/>
    <x v="21"/>
    <x v="2"/>
    <s v="RS"/>
  </r>
  <r>
    <s v="EMRGGEN"/>
    <s v="Emergency Generator"/>
    <x v="71"/>
    <s v="NORMW20"/>
    <s v="Normal Wear"/>
    <x v="1085"/>
    <x v="2"/>
    <s v="RS"/>
  </r>
  <r>
    <s v="EMRGGEN"/>
    <s v="Emergency Generator"/>
    <x v="71"/>
    <s v="NRMWEAR"/>
    <s v="Normal Wear"/>
    <x v="22"/>
    <x v="2"/>
    <s v="RS"/>
  </r>
  <r>
    <s v="EMRGGEN"/>
    <s v="Emergency Generator"/>
    <x v="71"/>
    <s v="OTHER"/>
    <s v="Other (specify)"/>
    <x v="23"/>
    <x v="2"/>
    <s v="RS"/>
  </r>
  <r>
    <s v="EMRGGEN"/>
    <s v="Emergency Generator"/>
    <x v="71"/>
    <s v="OTHER12"/>
    <s v="Other (Specify)"/>
    <x v="1086"/>
    <x v="2"/>
    <s v="RS"/>
  </r>
  <r>
    <s v="EMRGGEN"/>
    <s v="Emergency Generator"/>
    <x v="71"/>
    <s v="PRINSTAL"/>
    <s v="Poor Installation"/>
    <x v="24"/>
    <x v="2"/>
    <s v="RS"/>
  </r>
  <r>
    <s v="EMRGGEN"/>
    <s v="Emergency Generator"/>
    <x v="71"/>
    <s v="PROCISSU"/>
    <s v="Procedure Issue"/>
    <x v="25"/>
    <x v="2"/>
    <s v="RS"/>
  </r>
  <r>
    <s v="EMRGGEN"/>
    <s v="Emergency Generator"/>
    <x v="71"/>
    <s v="UTLFAIL"/>
    <s v="Utility Failure"/>
    <x v="26"/>
    <x v="2"/>
    <s v="RS"/>
  </r>
  <r>
    <s v="EMRGGEN"/>
    <s v="Emergency Generator"/>
    <x v="71"/>
    <s v="VNDLSM"/>
    <s v="Vandalism"/>
    <x v="27"/>
    <x v="2"/>
    <s v="RS"/>
  </r>
  <r>
    <s v="EMRGGEN"/>
    <s v="Emergency Generator"/>
    <x v="71"/>
    <s v="WORNCMPT"/>
    <s v="Defective/ Worn Component"/>
    <x v="28"/>
    <x v="2"/>
    <s v="RS"/>
  </r>
  <r>
    <s v="EMRGGEN"/>
    <s v="Emergency Generator"/>
    <x v="71"/>
    <s v="ADJUSTD"/>
    <s v="Adjusted"/>
    <x v="29"/>
    <x v="3"/>
    <s v="RS"/>
  </r>
  <r>
    <s v="EMRGGEN"/>
    <s v="Emergency Generator"/>
    <x v="71"/>
    <s v="CALCONT"/>
    <s v="Call Contractor"/>
    <x v="704"/>
    <x v="3"/>
    <s v="RS"/>
  </r>
  <r>
    <s v="EMRGGEN"/>
    <s v="Emergency Generator"/>
    <x v="71"/>
    <s v="CHTCSET"/>
    <s v="Check The Controls Settings"/>
    <x v="1087"/>
    <x v="3"/>
    <s v="RS"/>
  </r>
  <r>
    <s v="EMRGGEN"/>
    <s v="Emergency Generator"/>
    <x v="71"/>
    <s v="DECOMM"/>
    <s v="Decommission"/>
    <x v="30"/>
    <x v="3"/>
    <s v="RS"/>
  </r>
  <r>
    <s v="EMRGGEN"/>
    <s v="Emergency Generator"/>
    <x v="71"/>
    <s v="DECONTME"/>
    <s v="Decontaminate"/>
    <x v="31"/>
    <x v="3"/>
    <s v="RS"/>
  </r>
  <r>
    <s v="EMRGGEN"/>
    <s v="Emergency Generator"/>
    <x v="71"/>
    <s v="DONOTHIN"/>
    <s v="Do Nothing"/>
    <x v="32"/>
    <x v="3"/>
    <s v="RS"/>
  </r>
  <r>
    <s v="EMRGGEN"/>
    <s v="Emergency Generator"/>
    <x v="71"/>
    <s v="LUBRCTE"/>
    <s v="Lubricate"/>
    <x v="33"/>
    <x v="3"/>
    <s v="RS"/>
  </r>
  <r>
    <s v="EMRGGEN"/>
    <s v="Emergency Generator"/>
    <x v="71"/>
    <s v="OTHER"/>
    <s v="Other (specify)"/>
    <x v="23"/>
    <x v="3"/>
    <s v="RS"/>
  </r>
  <r>
    <s v="EMRGGEN"/>
    <s v="Emergency Generator"/>
    <x v="71"/>
    <s v="RECALBRT"/>
    <s v="Recalibrate"/>
    <x v="34"/>
    <x v="3"/>
    <s v="RS"/>
  </r>
  <r>
    <s v="EMRGGEN"/>
    <s v="Emergency Generator"/>
    <x v="71"/>
    <s v="RECHTBA"/>
    <s v="Recharge The Battery"/>
    <x v="1088"/>
    <x v="3"/>
    <s v="RS"/>
  </r>
  <r>
    <s v="EMRGGEN"/>
    <s v="Emergency Generator"/>
    <x v="71"/>
    <s v="REMVOBT"/>
    <s v="Remove Obstruction"/>
    <x v="35"/>
    <x v="3"/>
    <s v="RS"/>
  </r>
  <r>
    <s v="EMRGGEN"/>
    <s v="Emergency Generator"/>
    <x v="71"/>
    <s v="REPAIR"/>
    <s v="Repair"/>
    <x v="128"/>
    <x v="3"/>
    <s v="RS"/>
  </r>
  <r>
    <s v="EMRGGEN"/>
    <s v="Emergency Generator"/>
    <x v="71"/>
    <s v="REPBLHH"/>
    <s v="Replace Block Heater Hoses"/>
    <x v="1089"/>
    <x v="3"/>
    <s v="RS"/>
  </r>
  <r>
    <s v="EMRGGEN"/>
    <s v="Emergency Generator"/>
    <x v="71"/>
    <s v="REPCMPT"/>
    <s v="Repair Component"/>
    <x v="36"/>
    <x v="3"/>
    <s v="RS"/>
  </r>
  <r>
    <s v="EMRGGEN"/>
    <s v="Emergency Generator"/>
    <x v="71"/>
    <s v="REPLACE"/>
    <s v="Replace"/>
    <x v="129"/>
    <x v="3"/>
    <s v="RS"/>
  </r>
  <r>
    <s v="EMRGGEN"/>
    <s v="Emergency Generator"/>
    <x v="71"/>
    <s v="REPLASS"/>
    <s v="Replace Asset"/>
    <x v="37"/>
    <x v="3"/>
    <s v="RS"/>
  </r>
  <r>
    <s v="EMRGGEN"/>
    <s v="Emergency Generator"/>
    <x v="71"/>
    <s v="REPLCMPT"/>
    <s v="Replace Component"/>
    <x v="38"/>
    <x v="3"/>
    <s v="RS"/>
  </r>
  <r>
    <s v="EMRGGEN"/>
    <s v="Emergency Generator"/>
    <x v="71"/>
    <s v="REPRASS"/>
    <s v="Repair Asset"/>
    <x v="39"/>
    <x v="3"/>
    <s v="RS"/>
  </r>
  <r>
    <s v="EMRGGEN"/>
    <s v="Emergency Generator"/>
    <x v="71"/>
    <s v="UPGRADES"/>
    <s v="Upgrade"/>
    <x v="40"/>
    <x v="3"/>
    <s v="RS"/>
  </r>
  <r>
    <s v="EMRGPF"/>
    <s v="Emergency Plumbing Fixture"/>
    <x v="72"/>
    <s v="ABNTEMP"/>
    <s v="Abnormal Temprature"/>
    <x v="0"/>
    <x v="0"/>
    <s v="RS"/>
  </r>
  <r>
    <s v="EMRGPF"/>
    <s v="Emergency Plumbing Fixture"/>
    <x v="72"/>
    <s v="CORROS"/>
    <s v="Corrosion"/>
    <x v="1"/>
    <x v="0"/>
    <s v="RS"/>
  </r>
  <r>
    <s v="EMRGPF"/>
    <s v="Emergency Plumbing Fixture"/>
    <x v="72"/>
    <s v="ELECTRIP"/>
    <s v="Electrical Trip Out"/>
    <x v="43"/>
    <x v="0"/>
    <s v="RS"/>
  </r>
  <r>
    <s v="EMRGPF"/>
    <s v="Emergency Plumbing Fixture"/>
    <x v="72"/>
    <s v="EXNOISE"/>
    <s v="Excessive Noise"/>
    <x v="2"/>
    <x v="0"/>
    <s v="RS"/>
  </r>
  <r>
    <s v="EMRGPF"/>
    <s v="Emergency Plumbing Fixture"/>
    <x v="72"/>
    <s v="EXVIBRTN"/>
    <s v="Excessive Vibration"/>
    <x v="3"/>
    <x v="0"/>
    <s v="RS"/>
  </r>
  <r>
    <s v="EMRGPF"/>
    <s v="Emergency Plumbing Fixture"/>
    <x v="72"/>
    <s v="JAMMEDEQ"/>
    <s v="Jammed Equipment"/>
    <x v="4"/>
    <x v="0"/>
    <s v="RS"/>
  </r>
  <r>
    <s v="EMRGPF"/>
    <s v="Emergency Plumbing Fixture"/>
    <x v="72"/>
    <s v="LEAKING"/>
    <s v="Leaking"/>
    <x v="5"/>
    <x v="0"/>
    <s v="RS"/>
  </r>
  <r>
    <s v="EMRGPF"/>
    <s v="Emergency Plumbing Fixture"/>
    <x v="72"/>
    <s v="LOWPERF"/>
    <s v="Low Performance"/>
    <x v="6"/>
    <x v="0"/>
    <s v="RS"/>
  </r>
  <r>
    <s v="EMRGPF"/>
    <s v="Emergency Plumbing Fixture"/>
    <x v="72"/>
    <s v="NONOPER"/>
    <s v="Non-Operational"/>
    <x v="7"/>
    <x v="0"/>
    <s v="RS"/>
  </r>
  <r>
    <s v="EMRGPF"/>
    <s v="Emergency Plumbing Fixture"/>
    <x v="72"/>
    <s v="PHYDMGE"/>
    <s v="Physical Damage"/>
    <x v="8"/>
    <x v="0"/>
    <s v="RS"/>
  </r>
  <r>
    <s v="EMRGPF"/>
    <s v="Emergency Plumbing Fixture"/>
    <x v="72"/>
    <s v="UNSMELL"/>
    <s v="Unusual Smell"/>
    <x v="9"/>
    <x v="0"/>
    <s v="RS"/>
  </r>
  <r>
    <s v="EMRGPF"/>
    <s v="Emergency Plumbing Fixture"/>
    <x v="72"/>
    <s v="UNSMOKE"/>
    <s v="Unusual Smoke"/>
    <x v="10"/>
    <x v="0"/>
    <s v="RS"/>
  </r>
  <r>
    <s v="EMRGPF"/>
    <s v="Emergency Plumbing Fixture"/>
    <x v="72"/>
    <s v="EPFDET"/>
    <s v="Emergency plumbing fixture deteriorated"/>
    <x v="1090"/>
    <x v="1"/>
    <s v="RS"/>
  </r>
  <r>
    <s v="EMRGPF"/>
    <s v="Emergency Plumbing Fixture"/>
    <x v="72"/>
    <s v="EPFFAIL"/>
    <s v="Emergency plumbing fixture failed"/>
    <x v="1091"/>
    <x v="1"/>
    <s v="RS"/>
  </r>
  <r>
    <s v="EMRGPF"/>
    <s v="Emergency Plumbing Fixture"/>
    <x v="72"/>
    <s v="ACCIDENT"/>
    <s v="Accident"/>
    <x v="12"/>
    <x v="2"/>
    <s v="RS"/>
  </r>
  <r>
    <s v="EMRGPF"/>
    <s v="Emergency Plumbing Fixture"/>
    <x v="72"/>
    <s v="ACCWEAR"/>
    <s v="Accelerated Wear"/>
    <x v="13"/>
    <x v="2"/>
    <s v="RS"/>
  </r>
  <r>
    <s v="EMRGPF"/>
    <s v="Emergency Plumbing Fixture"/>
    <x v="72"/>
    <s v="ACTGOD"/>
    <s v="Weather condition/Forces of nature or Act of God"/>
    <x v="14"/>
    <x v="2"/>
    <s v="RS"/>
  </r>
  <r>
    <s v="EMRGPF"/>
    <s v="Emergency Plumbing Fixture"/>
    <x v="72"/>
    <s v="CONTAM"/>
    <s v="Contamination"/>
    <x v="15"/>
    <x v="2"/>
    <s v="RS"/>
  </r>
  <r>
    <s v="EMRGPF"/>
    <s v="Emergency Plumbing Fixture"/>
    <x v="72"/>
    <s v="DEFASSET"/>
    <s v="Defective Asset"/>
    <x v="16"/>
    <x v="2"/>
    <s v="RS"/>
  </r>
  <r>
    <s v="EMRGPF"/>
    <s v="Emergency Plumbing Fixture"/>
    <x v="72"/>
    <s v="EXLOAD"/>
    <s v="Excessive Load"/>
    <x v="17"/>
    <x v="2"/>
    <s v="RS"/>
  </r>
  <r>
    <s v="EMRGPF"/>
    <s v="Emergency Plumbing Fixture"/>
    <x v="72"/>
    <s v="IMPRMNT"/>
    <s v="Improper Maintenance"/>
    <x v="18"/>
    <x v="2"/>
    <s v="RS"/>
  </r>
  <r>
    <s v="EMRGPF"/>
    <s v="Emergency Plumbing Fixture"/>
    <x v="72"/>
    <s v="INSLUBR"/>
    <s v="Insufficient Lubrication"/>
    <x v="19"/>
    <x v="2"/>
    <s v="RS"/>
  </r>
  <r>
    <s v="EMRGPF"/>
    <s v="Emergency Plumbing Fixture"/>
    <x v="72"/>
    <s v="LACKTRN"/>
    <s v="Lack of/ Inadequate Training"/>
    <x v="20"/>
    <x v="2"/>
    <s v="RS"/>
  </r>
  <r>
    <s v="EMRGPF"/>
    <s v="Emergency Plumbing Fixture"/>
    <x v="72"/>
    <s v="MISSCMP"/>
    <s v="Loose/ Missing Component"/>
    <x v="21"/>
    <x v="2"/>
    <s v="RS"/>
  </r>
  <r>
    <s v="EMRGPF"/>
    <s v="Emergency Plumbing Fixture"/>
    <x v="72"/>
    <s v="NRMWEAR"/>
    <s v="Normal Wear"/>
    <x v="22"/>
    <x v="2"/>
    <s v="RS"/>
  </r>
  <r>
    <s v="EMRGPF"/>
    <s v="Emergency Plumbing Fixture"/>
    <x v="72"/>
    <s v="OTHER"/>
    <s v="Other (specify)"/>
    <x v="23"/>
    <x v="2"/>
    <s v="RS"/>
  </r>
  <r>
    <s v="EMRGPF"/>
    <s v="Emergency Plumbing Fixture"/>
    <x v="72"/>
    <s v="PRINSTAL"/>
    <s v="Poor Installation"/>
    <x v="24"/>
    <x v="2"/>
    <s v="RS"/>
  </r>
  <r>
    <s v="EMRGPF"/>
    <s v="Emergency Plumbing Fixture"/>
    <x v="72"/>
    <s v="PROCISSU"/>
    <s v="Procedure Issue"/>
    <x v="25"/>
    <x v="2"/>
    <s v="RS"/>
  </r>
  <r>
    <s v="EMRGPF"/>
    <s v="Emergency Plumbing Fixture"/>
    <x v="72"/>
    <s v="UTLFAIL"/>
    <s v="Utility Failure"/>
    <x v="26"/>
    <x v="2"/>
    <s v="RS"/>
  </r>
  <r>
    <s v="EMRGPF"/>
    <s v="Emergency Plumbing Fixture"/>
    <x v="72"/>
    <s v="VNDLSM"/>
    <s v="Vandalism"/>
    <x v="27"/>
    <x v="2"/>
    <s v="RS"/>
  </r>
  <r>
    <s v="EMRGPF"/>
    <s v="Emergency Plumbing Fixture"/>
    <x v="72"/>
    <s v="WORNCMPT"/>
    <s v="Defective/ Worn Component"/>
    <x v="28"/>
    <x v="2"/>
    <s v="RS"/>
  </r>
  <r>
    <s v="EMRGPF"/>
    <s v="Emergency Plumbing Fixture"/>
    <x v="72"/>
    <s v="ADJUSTD"/>
    <s v="Adjusted"/>
    <x v="29"/>
    <x v="3"/>
    <s v="RS"/>
  </r>
  <r>
    <s v="EMRGPF"/>
    <s v="Emergency Plumbing Fixture"/>
    <x v="72"/>
    <s v="DECOMM"/>
    <s v="Decommission"/>
    <x v="30"/>
    <x v="3"/>
    <s v="RS"/>
  </r>
  <r>
    <s v="EMRGPF"/>
    <s v="Emergency Plumbing Fixture"/>
    <x v="72"/>
    <s v="DECONTME"/>
    <s v="Decontaminate"/>
    <x v="31"/>
    <x v="3"/>
    <s v="RS"/>
  </r>
  <r>
    <s v="EMRGPF"/>
    <s v="Emergency Plumbing Fixture"/>
    <x v="72"/>
    <s v="DONOTHIN"/>
    <s v="Do Nothing"/>
    <x v="32"/>
    <x v="3"/>
    <s v="RS"/>
  </r>
  <r>
    <s v="EMRGPF"/>
    <s v="Emergency Plumbing Fixture"/>
    <x v="72"/>
    <s v="LUBRCTE"/>
    <s v="Lubricate"/>
    <x v="33"/>
    <x v="3"/>
    <s v="RS"/>
  </r>
  <r>
    <s v="EMRGPF"/>
    <s v="Emergency Plumbing Fixture"/>
    <x v="72"/>
    <s v="OTHER"/>
    <s v="Other (specify)"/>
    <x v="23"/>
    <x v="3"/>
    <s v="RS"/>
  </r>
  <r>
    <s v="EMRGPF"/>
    <s v="Emergency Plumbing Fixture"/>
    <x v="72"/>
    <s v="RECALBRT"/>
    <s v="Recalibrate"/>
    <x v="34"/>
    <x v="3"/>
    <s v="RS"/>
  </r>
  <r>
    <s v="EMRGPF"/>
    <s v="Emergency Plumbing Fixture"/>
    <x v="72"/>
    <s v="REMVOBT"/>
    <s v="Remove Obstruction"/>
    <x v="35"/>
    <x v="3"/>
    <s v="RS"/>
  </r>
  <r>
    <s v="EMRGPF"/>
    <s v="Emergency Plumbing Fixture"/>
    <x v="72"/>
    <s v="REPCMPT"/>
    <s v="Repair Component"/>
    <x v="36"/>
    <x v="3"/>
    <s v="RS"/>
  </r>
  <r>
    <s v="EMRGPF"/>
    <s v="Emergency Plumbing Fixture"/>
    <x v="72"/>
    <s v="REPLASS"/>
    <s v="Replace Asset"/>
    <x v="37"/>
    <x v="3"/>
    <s v="RS"/>
  </r>
  <r>
    <s v="EMRGPF"/>
    <s v="Emergency Plumbing Fixture"/>
    <x v="72"/>
    <s v="REPLCMPT"/>
    <s v="Replace Component"/>
    <x v="38"/>
    <x v="3"/>
    <s v="RS"/>
  </r>
  <r>
    <s v="EMRGPF"/>
    <s v="Emergency Plumbing Fixture"/>
    <x v="72"/>
    <s v="REPRASS"/>
    <s v="Repair Asset"/>
    <x v="39"/>
    <x v="3"/>
    <s v="RS"/>
  </r>
  <r>
    <s v="EMRGPF"/>
    <s v="Emergency Plumbing Fixture"/>
    <x v="72"/>
    <s v="UPGRADES"/>
    <s v="Upgrade"/>
    <x v="40"/>
    <x v="3"/>
    <s v="RS"/>
  </r>
  <r>
    <s v="EMRGSB"/>
    <s v="Emergency Stop Button"/>
    <x v="73"/>
    <s v="ABNTEMP"/>
    <s v="Abnormal Temprature"/>
    <x v="0"/>
    <x v="0"/>
    <s v="RS"/>
  </r>
  <r>
    <s v="EMRGSB"/>
    <s v="Emergency Stop Button"/>
    <x v="73"/>
    <s v="CORROS"/>
    <s v="Corrosion"/>
    <x v="1"/>
    <x v="0"/>
    <s v="RS"/>
  </r>
  <r>
    <s v="EMRGSB"/>
    <s v="Emergency Stop Button"/>
    <x v="73"/>
    <s v="ELECTRIP"/>
    <s v="Electrical Trip Out"/>
    <x v="43"/>
    <x v="0"/>
    <s v="RS"/>
  </r>
  <r>
    <s v="EMRGSB"/>
    <s v="Emergency Stop Button"/>
    <x v="73"/>
    <s v="EXNOISE"/>
    <s v="Excessive Noise"/>
    <x v="2"/>
    <x v="0"/>
    <s v="RS"/>
  </r>
  <r>
    <s v="EMRGSB"/>
    <s v="Emergency Stop Button"/>
    <x v="73"/>
    <s v="EXVIBRTN"/>
    <s v="Excessive Vibration"/>
    <x v="3"/>
    <x v="0"/>
    <s v="RS"/>
  </r>
  <r>
    <s v="EMRGSB"/>
    <s v="Emergency Stop Button"/>
    <x v="73"/>
    <s v="JAMMEDEQ"/>
    <s v="Jammed Equipment"/>
    <x v="4"/>
    <x v="0"/>
    <s v="RS"/>
  </r>
  <r>
    <s v="EMRGSB"/>
    <s v="Emergency Stop Button"/>
    <x v="73"/>
    <s v="LEAKING"/>
    <s v="Leaking"/>
    <x v="5"/>
    <x v="0"/>
    <s v="RS"/>
  </r>
  <r>
    <s v="EMRGSB"/>
    <s v="Emergency Stop Button"/>
    <x v="73"/>
    <s v="LOWPERF"/>
    <s v="Low Performance"/>
    <x v="6"/>
    <x v="0"/>
    <s v="RS"/>
  </r>
  <r>
    <s v="EMRGSB"/>
    <s v="Emergency Stop Button"/>
    <x v="73"/>
    <s v="NONFUNC7"/>
    <s v="Non Functional"/>
    <x v="1092"/>
    <x v="0"/>
    <s v="RS"/>
  </r>
  <r>
    <s v="EMRGSB"/>
    <s v="Emergency Stop Button"/>
    <x v="73"/>
    <s v="NONOPER"/>
    <s v="Non-Operational"/>
    <x v="7"/>
    <x v="0"/>
    <s v="RS"/>
  </r>
  <r>
    <s v="EMRGSB"/>
    <s v="Emergency Stop Button"/>
    <x v="73"/>
    <s v="PHYDMGE"/>
    <s v="Physical Damage"/>
    <x v="8"/>
    <x v="0"/>
    <s v="RS"/>
  </r>
  <r>
    <s v="EMRGSB"/>
    <s v="Emergency Stop Button"/>
    <x v="73"/>
    <s v="UNSMELL"/>
    <s v="Unusual Smell"/>
    <x v="9"/>
    <x v="0"/>
    <s v="RS"/>
  </r>
  <r>
    <s v="EMRGSB"/>
    <s v="Emergency Stop Button"/>
    <x v="73"/>
    <s v="UNSMOKE"/>
    <s v="Unusual Smoke"/>
    <x v="10"/>
    <x v="0"/>
    <s v="RS"/>
  </r>
  <r>
    <s v="EMRGSB"/>
    <s v="Emergency Stop Button"/>
    <x v="73"/>
    <s v="DEFEBT1"/>
    <s v="Defected Button"/>
    <x v="1093"/>
    <x v="1"/>
    <s v="RS"/>
  </r>
  <r>
    <s v="EMRGSB"/>
    <s v="Emergency Stop Button"/>
    <x v="73"/>
    <s v="EGSTFAIL"/>
    <s v="Emergency stop failed"/>
    <x v="1094"/>
    <x v="1"/>
    <s v="RS"/>
  </r>
  <r>
    <s v="EMRGSB"/>
    <s v="Emergency Stop Button"/>
    <x v="73"/>
    <s v="ACCIDENT"/>
    <s v="Accident"/>
    <x v="12"/>
    <x v="2"/>
    <s v="RS"/>
  </r>
  <r>
    <s v="EMRGSB"/>
    <s v="Emergency Stop Button"/>
    <x v="73"/>
    <s v="ACCWEAR"/>
    <s v="Accelerated Wear"/>
    <x v="13"/>
    <x v="2"/>
    <s v="RS"/>
  </r>
  <r>
    <s v="EMRGSB"/>
    <s v="Emergency Stop Button"/>
    <x v="73"/>
    <s v="ACTGOD"/>
    <s v="Weather condition/Forces of nature or Act of God"/>
    <x v="14"/>
    <x v="2"/>
    <s v="RS"/>
  </r>
  <r>
    <s v="EMRGSB"/>
    <s v="Emergency Stop Button"/>
    <x v="73"/>
    <s v="AGING172"/>
    <s v="Aging"/>
    <x v="1095"/>
    <x v="2"/>
    <s v="RS"/>
  </r>
  <r>
    <s v="EMRGSB"/>
    <s v="Emergency Stop Button"/>
    <x v="73"/>
    <s v="CONTAM"/>
    <s v="Contamination"/>
    <x v="15"/>
    <x v="2"/>
    <s v="RS"/>
  </r>
  <r>
    <s v="EMRGSB"/>
    <s v="Emergency Stop Button"/>
    <x v="73"/>
    <s v="DAMAGE4"/>
    <s v="Physical Damage"/>
    <x v="1096"/>
    <x v="2"/>
    <s v="RS"/>
  </r>
  <r>
    <s v="EMRGSB"/>
    <s v="Emergency Stop Button"/>
    <x v="73"/>
    <s v="DEFASSET"/>
    <s v="Defective Asset"/>
    <x v="16"/>
    <x v="2"/>
    <s v="RS"/>
  </r>
  <r>
    <s v="EMRGSB"/>
    <s v="Emergency Stop Button"/>
    <x v="73"/>
    <s v="EXLOAD"/>
    <s v="Excessive Load"/>
    <x v="17"/>
    <x v="2"/>
    <s v="RS"/>
  </r>
  <r>
    <s v="EMRGSB"/>
    <s v="Emergency Stop Button"/>
    <x v="73"/>
    <s v="IMPRM10"/>
    <s v="Improper Maintenance"/>
    <x v="1039"/>
    <x v="2"/>
    <s v="RS"/>
  </r>
  <r>
    <s v="EMRGSB"/>
    <s v="Emergency Stop Button"/>
    <x v="73"/>
    <s v="IMPRMNT"/>
    <s v="Improper Maintenance"/>
    <x v="18"/>
    <x v="2"/>
    <s v="RS"/>
  </r>
  <r>
    <s v="EMRGSB"/>
    <s v="Emergency Stop Button"/>
    <x v="73"/>
    <s v="INSLUBR"/>
    <s v="Insufficient Lubrication"/>
    <x v="19"/>
    <x v="2"/>
    <s v="RS"/>
  </r>
  <r>
    <s v="EMRGSB"/>
    <s v="Emergency Stop Button"/>
    <x v="73"/>
    <s v="LACKTRN"/>
    <s v="Lack of/ Inadequate Training"/>
    <x v="20"/>
    <x v="2"/>
    <s v="RS"/>
  </r>
  <r>
    <s v="EMRGSB"/>
    <s v="Emergency Stop Button"/>
    <x v="73"/>
    <s v="LOOSC32"/>
    <s v="Loose Connection"/>
    <x v="1097"/>
    <x v="2"/>
    <s v="RS"/>
  </r>
  <r>
    <s v="EMRGSB"/>
    <s v="Emergency Stop Button"/>
    <x v="73"/>
    <s v="MISSCMP"/>
    <s v="Loose/ Missing Component"/>
    <x v="21"/>
    <x v="2"/>
    <s v="RS"/>
  </r>
  <r>
    <s v="EMRGSB"/>
    <s v="Emergency Stop Button"/>
    <x v="73"/>
    <s v="NRMWEAR"/>
    <s v="Normal Wear"/>
    <x v="22"/>
    <x v="2"/>
    <s v="RS"/>
  </r>
  <r>
    <s v="EMRGSB"/>
    <s v="Emergency Stop Button"/>
    <x v="73"/>
    <s v="OTHER"/>
    <s v="Other (specify)"/>
    <x v="23"/>
    <x v="2"/>
    <s v="RS"/>
  </r>
  <r>
    <s v="EMRGSB"/>
    <s v="Emergency Stop Button"/>
    <x v="73"/>
    <s v="OTHER3"/>
    <s v="Other (Specify)"/>
    <x v="1098"/>
    <x v="2"/>
    <s v="RS"/>
  </r>
  <r>
    <s v="EMRGSB"/>
    <s v="Emergency Stop Button"/>
    <x v="73"/>
    <s v="PRINSTAL"/>
    <s v="Poor Installation"/>
    <x v="24"/>
    <x v="2"/>
    <s v="RS"/>
  </r>
  <r>
    <s v="EMRGSB"/>
    <s v="Emergency Stop Button"/>
    <x v="73"/>
    <s v="PROCISSU"/>
    <s v="Procedure Issue"/>
    <x v="25"/>
    <x v="2"/>
    <s v="RS"/>
  </r>
  <r>
    <s v="EMRGSB"/>
    <s v="Emergency Stop Button"/>
    <x v="73"/>
    <s v="UTLFAIL"/>
    <s v="Utility Failure"/>
    <x v="26"/>
    <x v="2"/>
    <s v="RS"/>
  </r>
  <r>
    <s v="EMRGSB"/>
    <s v="Emergency Stop Button"/>
    <x v="73"/>
    <s v="VNDLSM"/>
    <s v="Vandalism"/>
    <x v="27"/>
    <x v="2"/>
    <s v="RS"/>
  </r>
  <r>
    <s v="EMRGSB"/>
    <s v="Emergency Stop Button"/>
    <x v="73"/>
    <s v="WORNCMPT"/>
    <s v="Defective/ Worn Component"/>
    <x v="28"/>
    <x v="2"/>
    <s v="RS"/>
  </r>
  <r>
    <s v="EMRGSB"/>
    <s v="Emergency Stop Button"/>
    <x v="73"/>
    <s v="ADJUSTD"/>
    <s v="Adjusted"/>
    <x v="29"/>
    <x v="3"/>
    <s v="RS"/>
  </r>
  <r>
    <s v="EMRGSB"/>
    <s v="Emergency Stop Button"/>
    <x v="73"/>
    <s v="DECOMM"/>
    <s v="Decommission"/>
    <x v="30"/>
    <x v="3"/>
    <s v="RS"/>
  </r>
  <r>
    <s v="EMRGSB"/>
    <s v="Emergency Stop Button"/>
    <x v="73"/>
    <s v="DECONTME"/>
    <s v="Decontaminate"/>
    <x v="31"/>
    <x v="3"/>
    <s v="RS"/>
  </r>
  <r>
    <s v="EMRGSB"/>
    <s v="Emergency Stop Button"/>
    <x v="73"/>
    <s v="DONOTHIN"/>
    <s v="Do Nothing"/>
    <x v="32"/>
    <x v="3"/>
    <s v="RS"/>
  </r>
  <r>
    <s v="EMRGSB"/>
    <s v="Emergency Stop Button"/>
    <x v="73"/>
    <s v="LUBRCTE"/>
    <s v="Lubricate"/>
    <x v="33"/>
    <x v="3"/>
    <s v="RS"/>
  </r>
  <r>
    <s v="EMRGSB"/>
    <s v="Emergency Stop Button"/>
    <x v="73"/>
    <s v="OTHER"/>
    <s v="Other (specify)"/>
    <x v="23"/>
    <x v="3"/>
    <s v="RS"/>
  </r>
  <r>
    <s v="EMRGSB"/>
    <s v="Emergency Stop Button"/>
    <x v="73"/>
    <s v="RECALBRT"/>
    <s v="Recalibrate"/>
    <x v="34"/>
    <x v="3"/>
    <s v="RS"/>
  </r>
  <r>
    <s v="EMRGSB"/>
    <s v="Emergency Stop Button"/>
    <x v="73"/>
    <s v="REMVOBT"/>
    <s v="Remove Obstruction"/>
    <x v="35"/>
    <x v="3"/>
    <s v="RS"/>
  </r>
  <r>
    <s v="EMRGSB"/>
    <s v="Emergency Stop Button"/>
    <x v="73"/>
    <s v="REPAIR"/>
    <s v="Repair"/>
    <x v="128"/>
    <x v="3"/>
    <s v="RS"/>
  </r>
  <r>
    <s v="EMRGSB"/>
    <s v="Emergency Stop Button"/>
    <x v="73"/>
    <s v="REPCMPT"/>
    <s v="Repair Component"/>
    <x v="36"/>
    <x v="3"/>
    <s v="RS"/>
  </r>
  <r>
    <s v="EMRGSB"/>
    <s v="Emergency Stop Button"/>
    <x v="73"/>
    <s v="REPLACE"/>
    <s v="Replace"/>
    <x v="129"/>
    <x v="3"/>
    <s v="RS"/>
  </r>
  <r>
    <s v="EMRGSB"/>
    <s v="Emergency Stop Button"/>
    <x v="73"/>
    <s v="REPLASS"/>
    <s v="Replace Asset"/>
    <x v="37"/>
    <x v="3"/>
    <s v="RS"/>
  </r>
  <r>
    <s v="EMRGSB"/>
    <s v="Emergency Stop Button"/>
    <x v="73"/>
    <s v="REPLCMPT"/>
    <s v="Replace Component"/>
    <x v="38"/>
    <x v="3"/>
    <s v="RS"/>
  </r>
  <r>
    <s v="EMRGSB"/>
    <s v="Emergency Stop Button"/>
    <x v="73"/>
    <s v="REPRASS"/>
    <s v="Repair Asset"/>
    <x v="39"/>
    <x v="3"/>
    <s v="RS"/>
  </r>
  <r>
    <s v="EMRGSB"/>
    <s v="Emergency Stop Button"/>
    <x v="73"/>
    <s v="UPGRADES"/>
    <s v="Upgrade"/>
    <x v="40"/>
    <x v="3"/>
    <s v="RS"/>
  </r>
  <r>
    <s v="ESCLTR"/>
    <s v="Escalator"/>
    <x v="74"/>
    <s v="ABNTEMP"/>
    <s v="Abnormal Temprature"/>
    <x v="0"/>
    <x v="0"/>
    <s v="RS"/>
  </r>
  <r>
    <s v="ESCLTR"/>
    <s v="Escalator"/>
    <x v="74"/>
    <s v="CORROS"/>
    <s v="Corrosion"/>
    <x v="1"/>
    <x v="0"/>
    <s v="RS"/>
  </r>
  <r>
    <s v="ESCLTR"/>
    <s v="Escalator"/>
    <x v="74"/>
    <s v="ELECTRIP"/>
    <s v="Electrical Trip Out"/>
    <x v="43"/>
    <x v="0"/>
    <s v="RS"/>
  </r>
  <r>
    <s v="ESCLTR"/>
    <s v="Escalator"/>
    <x v="74"/>
    <s v="EXNOISE"/>
    <s v="Excessive Noise"/>
    <x v="2"/>
    <x v="0"/>
    <s v="RS"/>
  </r>
  <r>
    <s v="ESCLTR"/>
    <s v="Escalator"/>
    <x v="74"/>
    <s v="EXVIBRTN"/>
    <s v="Excessive Vibration"/>
    <x v="3"/>
    <x v="0"/>
    <s v="RS"/>
  </r>
  <r>
    <s v="ESCLTR"/>
    <s v="Escalator"/>
    <x v="74"/>
    <s v="JAMMEDEQ"/>
    <s v="Jammed Equipment"/>
    <x v="4"/>
    <x v="0"/>
    <s v="RS"/>
  </r>
  <r>
    <s v="ESCLTR"/>
    <s v="Escalator"/>
    <x v="74"/>
    <s v="LEAKING"/>
    <s v="Leaking"/>
    <x v="5"/>
    <x v="0"/>
    <s v="RS"/>
  </r>
  <r>
    <s v="ESCLTR"/>
    <s v="Escalator"/>
    <x v="74"/>
    <s v="LOWPERF"/>
    <s v="Low Performance"/>
    <x v="6"/>
    <x v="0"/>
    <s v="RS"/>
  </r>
  <r>
    <s v="ESCLTR"/>
    <s v="Escalator"/>
    <x v="74"/>
    <s v="NONOPER"/>
    <s v="Non-Operational"/>
    <x v="7"/>
    <x v="0"/>
    <s v="RS"/>
  </r>
  <r>
    <s v="ESCLTR"/>
    <s v="Escalator"/>
    <x v="74"/>
    <s v="PHYDMGE"/>
    <s v="Physical Damage"/>
    <x v="8"/>
    <x v="0"/>
    <s v="RS"/>
  </r>
  <r>
    <s v="ESCLTR"/>
    <s v="Escalator"/>
    <x v="74"/>
    <s v="UNSMELL"/>
    <s v="Unusual Smell"/>
    <x v="9"/>
    <x v="0"/>
    <s v="RS"/>
  </r>
  <r>
    <s v="ESCLTR"/>
    <s v="Escalator"/>
    <x v="74"/>
    <s v="UNSMOKE"/>
    <s v="Unusual Smoke"/>
    <x v="10"/>
    <x v="0"/>
    <s v="RS"/>
  </r>
  <r>
    <s v="ESCLTR"/>
    <s v="Escalator"/>
    <x v="74"/>
    <s v="ELSRFAIL"/>
    <s v="Escalator Anti-Reversal Device Failed"/>
    <x v="1099"/>
    <x v="1"/>
    <s v="RS"/>
  </r>
  <r>
    <s v="ESCLTR"/>
    <s v="Escalator"/>
    <x v="74"/>
    <s v="ESLCDET"/>
    <s v="Escalator Components Deteriorated and/or Damaged"/>
    <x v="1100"/>
    <x v="1"/>
    <s v="RS"/>
  </r>
  <r>
    <s v="ESCLTR"/>
    <s v="Escalator"/>
    <x v="74"/>
    <s v="ESLSFAIL"/>
    <s v="Escalator Emergency Stop Buttons Failed"/>
    <x v="1101"/>
    <x v="1"/>
    <s v="RS"/>
  </r>
  <r>
    <s v="ESCLTR"/>
    <s v="Escalator"/>
    <x v="74"/>
    <s v="ACCIDENT"/>
    <s v="Accident"/>
    <x v="12"/>
    <x v="2"/>
    <s v="RS"/>
  </r>
  <r>
    <s v="ESCLTR"/>
    <s v="Escalator"/>
    <x v="74"/>
    <s v="ACCWEAR"/>
    <s v="Accelerated Wear"/>
    <x v="13"/>
    <x v="2"/>
    <s v="RS"/>
  </r>
  <r>
    <s v="ESCLTR"/>
    <s v="Escalator"/>
    <x v="74"/>
    <s v="ACTGOD"/>
    <s v="Weather condition/Forces of nature or Act of God"/>
    <x v="14"/>
    <x v="2"/>
    <s v="RS"/>
  </r>
  <r>
    <s v="ESCLTR"/>
    <s v="Escalator"/>
    <x v="74"/>
    <s v="CONTAM"/>
    <s v="Contamination"/>
    <x v="15"/>
    <x v="2"/>
    <s v="RS"/>
  </r>
  <r>
    <s v="ESCLTR"/>
    <s v="Escalator"/>
    <x v="74"/>
    <s v="DEFASSET"/>
    <s v="Defective Asset"/>
    <x v="16"/>
    <x v="2"/>
    <s v="RS"/>
  </r>
  <r>
    <s v="ESCLTR"/>
    <s v="Escalator"/>
    <x v="74"/>
    <s v="EXLOAD"/>
    <s v="Excessive Load"/>
    <x v="17"/>
    <x v="2"/>
    <s v="RS"/>
  </r>
  <r>
    <s v="ESCLTR"/>
    <s v="Escalator"/>
    <x v="74"/>
    <s v="IMPRMNT"/>
    <s v="Improper Maintenance"/>
    <x v="18"/>
    <x v="2"/>
    <s v="RS"/>
  </r>
  <r>
    <s v="ESCLTR"/>
    <s v="Escalator"/>
    <x v="74"/>
    <s v="INSLUBR"/>
    <s v="Insufficient Lubrication"/>
    <x v="19"/>
    <x v="2"/>
    <s v="RS"/>
  </r>
  <r>
    <s v="ESCLTR"/>
    <s v="Escalator"/>
    <x v="74"/>
    <s v="LACKTRN"/>
    <s v="Lack of/ Inadequate Training"/>
    <x v="20"/>
    <x v="2"/>
    <s v="RS"/>
  </r>
  <r>
    <s v="ESCLTR"/>
    <s v="Escalator"/>
    <x v="74"/>
    <s v="MISSCMP"/>
    <s v="Loose/ Missing Component"/>
    <x v="21"/>
    <x v="2"/>
    <s v="RS"/>
  </r>
  <r>
    <s v="ESCLTR"/>
    <s v="Escalator"/>
    <x v="74"/>
    <s v="NRMWEAR"/>
    <s v="Normal Wear"/>
    <x v="22"/>
    <x v="2"/>
    <s v="RS"/>
  </r>
  <r>
    <s v="ESCLTR"/>
    <s v="Escalator"/>
    <x v="74"/>
    <s v="OTHER"/>
    <s v="Other (specify)"/>
    <x v="23"/>
    <x v="2"/>
    <s v="RS"/>
  </r>
  <r>
    <s v="ESCLTR"/>
    <s v="Escalator"/>
    <x v="74"/>
    <s v="PRINSTAL"/>
    <s v="Poor Installation"/>
    <x v="24"/>
    <x v="2"/>
    <s v="RS"/>
  </r>
  <r>
    <s v="ESCLTR"/>
    <s v="Escalator"/>
    <x v="74"/>
    <s v="PROCISSU"/>
    <s v="Procedure Issue"/>
    <x v="25"/>
    <x v="2"/>
    <s v="RS"/>
  </r>
  <r>
    <s v="ESCLTR"/>
    <s v="Escalator"/>
    <x v="74"/>
    <s v="UTLFAIL"/>
    <s v="Utility Failure"/>
    <x v="26"/>
    <x v="2"/>
    <s v="RS"/>
  </r>
  <r>
    <s v="ESCLTR"/>
    <s v="Escalator"/>
    <x v="74"/>
    <s v="VNDLSM"/>
    <s v="Vandalism"/>
    <x v="27"/>
    <x v="2"/>
    <s v="RS"/>
  </r>
  <r>
    <s v="ESCLTR"/>
    <s v="Escalator"/>
    <x v="74"/>
    <s v="WORNCMPT"/>
    <s v="Defective/ Worn Component"/>
    <x v="28"/>
    <x v="2"/>
    <s v="RS"/>
  </r>
  <r>
    <s v="ESCLTR"/>
    <s v="Escalator"/>
    <x v="74"/>
    <s v="ADJUSTD"/>
    <s v="Adjusted"/>
    <x v="29"/>
    <x v="3"/>
    <s v="RS"/>
  </r>
  <r>
    <s v="ESCLTR"/>
    <s v="Escalator"/>
    <x v="74"/>
    <s v="DECOMM"/>
    <s v="Decommission"/>
    <x v="30"/>
    <x v="3"/>
    <s v="RS"/>
  </r>
  <r>
    <s v="ESCLTR"/>
    <s v="Escalator"/>
    <x v="74"/>
    <s v="DECONTME"/>
    <s v="Decontaminate"/>
    <x v="31"/>
    <x v="3"/>
    <s v="RS"/>
  </r>
  <r>
    <s v="ESCLTR"/>
    <s v="Escalator"/>
    <x v="74"/>
    <s v="DONOTHIN"/>
    <s v="Do Nothing"/>
    <x v="32"/>
    <x v="3"/>
    <s v="RS"/>
  </r>
  <r>
    <s v="ESCLTR"/>
    <s v="Escalator"/>
    <x v="74"/>
    <s v="LUBRCTE"/>
    <s v="Lubricate"/>
    <x v="33"/>
    <x v="3"/>
    <s v="RS"/>
  </r>
  <r>
    <s v="ESCLTR"/>
    <s v="Escalator"/>
    <x v="74"/>
    <s v="OTHER"/>
    <s v="Other (specify)"/>
    <x v="23"/>
    <x v="3"/>
    <s v="RS"/>
  </r>
  <r>
    <s v="ESCLTR"/>
    <s v="Escalator"/>
    <x v="74"/>
    <s v="RECALBRT"/>
    <s v="Recalibrate"/>
    <x v="34"/>
    <x v="3"/>
    <s v="RS"/>
  </r>
  <r>
    <s v="ESCLTR"/>
    <s v="Escalator"/>
    <x v="74"/>
    <s v="REMVOBT"/>
    <s v="Remove Obstruction"/>
    <x v="35"/>
    <x v="3"/>
    <s v="RS"/>
  </r>
  <r>
    <s v="ESCLTR"/>
    <s v="Escalator"/>
    <x v="74"/>
    <s v="REPCMPT"/>
    <s v="Repair Component"/>
    <x v="36"/>
    <x v="3"/>
    <s v="RS"/>
  </r>
  <r>
    <s v="ESCLTR"/>
    <s v="Escalator"/>
    <x v="74"/>
    <s v="REPLASS"/>
    <s v="Replace Asset"/>
    <x v="37"/>
    <x v="3"/>
    <s v="RS"/>
  </r>
  <r>
    <s v="ESCLTR"/>
    <s v="Escalator"/>
    <x v="74"/>
    <s v="REPLCMPT"/>
    <s v="Replace Component"/>
    <x v="38"/>
    <x v="3"/>
    <s v="RS"/>
  </r>
  <r>
    <s v="ESCLTR"/>
    <s v="Escalator"/>
    <x v="74"/>
    <s v="REPRASS"/>
    <s v="Repair Asset"/>
    <x v="39"/>
    <x v="3"/>
    <s v="RS"/>
  </r>
  <r>
    <s v="ESCLTR"/>
    <s v="Escalator"/>
    <x v="74"/>
    <s v="UPGRADES"/>
    <s v="Upgrade"/>
    <x v="40"/>
    <x v="3"/>
    <s v="RS"/>
  </r>
  <r>
    <s v="EXPTANK"/>
    <s v="Expansion Tank"/>
    <x v="75"/>
    <s v="ABNTEMP"/>
    <s v="Abnormal Temprature"/>
    <x v="0"/>
    <x v="0"/>
    <s v="RS"/>
  </r>
  <r>
    <s v="EXPTANK"/>
    <s v="Expansion Tank"/>
    <x v="75"/>
    <s v="CORROS"/>
    <s v="Corrosion"/>
    <x v="1"/>
    <x v="0"/>
    <s v="RS"/>
  </r>
  <r>
    <s v="EXPTANK"/>
    <s v="Expansion Tank"/>
    <x v="75"/>
    <s v="ELECTRIP"/>
    <s v="Electrical Trip Out"/>
    <x v="43"/>
    <x v="0"/>
    <s v="RS"/>
  </r>
  <r>
    <s v="EXPTANK"/>
    <s v="Expansion Tank"/>
    <x v="75"/>
    <s v="EXNOISE"/>
    <s v="Excessive Noise"/>
    <x v="2"/>
    <x v="0"/>
    <s v="RS"/>
  </r>
  <r>
    <s v="EXPTANK"/>
    <s v="Expansion Tank"/>
    <x v="75"/>
    <s v="EXVIBRTN"/>
    <s v="Excessive Vibration"/>
    <x v="3"/>
    <x v="0"/>
    <s v="RS"/>
  </r>
  <r>
    <s v="EXPTANK"/>
    <s v="Expansion Tank"/>
    <x v="75"/>
    <s v="JAMMEDEQ"/>
    <s v="Jammed Equipment"/>
    <x v="4"/>
    <x v="0"/>
    <s v="RS"/>
  </r>
  <r>
    <s v="EXPTANK"/>
    <s v="Expansion Tank"/>
    <x v="75"/>
    <s v="LEAKING"/>
    <s v="Leaking"/>
    <x v="5"/>
    <x v="0"/>
    <s v="RS"/>
  </r>
  <r>
    <s v="EXPTANK"/>
    <s v="Expansion Tank"/>
    <x v="75"/>
    <s v="LOWPERF"/>
    <s v="Low Performance"/>
    <x v="6"/>
    <x v="0"/>
    <s v="RS"/>
  </r>
  <r>
    <s v="EXPTANK"/>
    <s v="Expansion Tank"/>
    <x v="75"/>
    <s v="NONOPER"/>
    <s v="Non-Operational"/>
    <x v="7"/>
    <x v="0"/>
    <s v="RS"/>
  </r>
  <r>
    <s v="EXPTANK"/>
    <s v="Expansion Tank"/>
    <x v="75"/>
    <s v="PHYDMGE"/>
    <s v="Physical Damage"/>
    <x v="8"/>
    <x v="0"/>
    <s v="RS"/>
  </r>
  <r>
    <s v="EXPTANK"/>
    <s v="Expansion Tank"/>
    <x v="75"/>
    <s v="UNSMELL"/>
    <s v="Unusual Smell"/>
    <x v="9"/>
    <x v="0"/>
    <s v="RS"/>
  </r>
  <r>
    <s v="EXPTANK"/>
    <s v="Expansion Tank"/>
    <x v="75"/>
    <s v="UNSMOKE"/>
    <s v="Unusual Smoke"/>
    <x v="10"/>
    <x v="0"/>
    <s v="RS"/>
  </r>
  <r>
    <s v="EXPTANK"/>
    <s v="Expansion Tank"/>
    <x v="75"/>
    <s v="EXTKDET"/>
    <s v="Expansion tank deteriorated"/>
    <x v="1102"/>
    <x v="1"/>
    <s v="RS"/>
  </r>
  <r>
    <s v="EXPTANK"/>
    <s v="Expansion Tank"/>
    <x v="75"/>
    <s v="ACCIDENT"/>
    <s v="Accident"/>
    <x v="12"/>
    <x v="2"/>
    <s v="RS"/>
  </r>
  <r>
    <s v="EXPTANK"/>
    <s v="Expansion Tank"/>
    <x v="75"/>
    <s v="ACCWEAR"/>
    <s v="Accelerated Wear"/>
    <x v="13"/>
    <x v="2"/>
    <s v="RS"/>
  </r>
  <r>
    <s v="EXPTANK"/>
    <s v="Expansion Tank"/>
    <x v="75"/>
    <s v="ACTGOD"/>
    <s v="Weather condition/Forces of nature or Act of God"/>
    <x v="14"/>
    <x v="2"/>
    <s v="RS"/>
  </r>
  <r>
    <s v="EXPTANK"/>
    <s v="Expansion Tank"/>
    <x v="75"/>
    <s v="CONTAM"/>
    <s v="Contamination"/>
    <x v="15"/>
    <x v="2"/>
    <s v="RS"/>
  </r>
  <r>
    <s v="EXPTANK"/>
    <s v="Expansion Tank"/>
    <x v="75"/>
    <s v="DEFASSET"/>
    <s v="Defective Asset"/>
    <x v="16"/>
    <x v="2"/>
    <s v="RS"/>
  </r>
  <r>
    <s v="EXPTANK"/>
    <s v="Expansion Tank"/>
    <x v="75"/>
    <s v="EXLOAD"/>
    <s v="Excessive Load"/>
    <x v="17"/>
    <x v="2"/>
    <s v="RS"/>
  </r>
  <r>
    <s v="EXPTANK"/>
    <s v="Expansion Tank"/>
    <x v="75"/>
    <s v="IMPRMNT"/>
    <s v="Improper Maintenance"/>
    <x v="18"/>
    <x v="2"/>
    <s v="RS"/>
  </r>
  <r>
    <s v="EXPTANK"/>
    <s v="Expansion Tank"/>
    <x v="75"/>
    <s v="INSLUBR"/>
    <s v="Insufficient Lubrication"/>
    <x v="19"/>
    <x v="2"/>
    <s v="RS"/>
  </r>
  <r>
    <s v="EXPTANK"/>
    <s v="Expansion Tank"/>
    <x v="75"/>
    <s v="LACKTRN"/>
    <s v="Lack of/ Inadequate Training"/>
    <x v="20"/>
    <x v="2"/>
    <s v="RS"/>
  </r>
  <r>
    <s v="EXPTANK"/>
    <s v="Expansion Tank"/>
    <x v="75"/>
    <s v="MISSCMP"/>
    <s v="Loose/ Missing Component"/>
    <x v="21"/>
    <x v="2"/>
    <s v="RS"/>
  </r>
  <r>
    <s v="EXPTANK"/>
    <s v="Expansion Tank"/>
    <x v="75"/>
    <s v="NRMWEAR"/>
    <s v="Normal Wear"/>
    <x v="22"/>
    <x v="2"/>
    <s v="RS"/>
  </r>
  <r>
    <s v="EXPTANK"/>
    <s v="Expansion Tank"/>
    <x v="75"/>
    <s v="OTHER"/>
    <s v="Other (specify)"/>
    <x v="23"/>
    <x v="2"/>
    <s v="RS"/>
  </r>
  <r>
    <s v="EXPTANK"/>
    <s v="Expansion Tank"/>
    <x v="75"/>
    <s v="PRINSTAL"/>
    <s v="Poor Installation"/>
    <x v="24"/>
    <x v="2"/>
    <s v="RS"/>
  </r>
  <r>
    <s v="EXPTANK"/>
    <s v="Expansion Tank"/>
    <x v="75"/>
    <s v="PROCISSU"/>
    <s v="Procedure Issue"/>
    <x v="25"/>
    <x v="2"/>
    <s v="RS"/>
  </r>
  <r>
    <s v="EXPTANK"/>
    <s v="Expansion Tank"/>
    <x v="75"/>
    <s v="UTLFAIL"/>
    <s v="Utility Failure"/>
    <x v="26"/>
    <x v="2"/>
    <s v="RS"/>
  </r>
  <r>
    <s v="EXPTANK"/>
    <s v="Expansion Tank"/>
    <x v="75"/>
    <s v="VNDLSM"/>
    <s v="Vandalism"/>
    <x v="27"/>
    <x v="2"/>
    <s v="RS"/>
  </r>
  <r>
    <s v="EXPTANK"/>
    <s v="Expansion Tank"/>
    <x v="75"/>
    <s v="WORNCMPT"/>
    <s v="Defective/ Worn Component"/>
    <x v="28"/>
    <x v="2"/>
    <s v="RS"/>
  </r>
  <r>
    <s v="EXPTANK"/>
    <s v="Expansion Tank"/>
    <x v="75"/>
    <s v="ADJUSTD"/>
    <s v="Adjusted"/>
    <x v="29"/>
    <x v="3"/>
    <s v="RS"/>
  </r>
  <r>
    <s v="EXPTANK"/>
    <s v="Expansion Tank"/>
    <x v="75"/>
    <s v="DECOMM"/>
    <s v="Decommission"/>
    <x v="30"/>
    <x v="3"/>
    <s v="RS"/>
  </r>
  <r>
    <s v="EXPTANK"/>
    <s v="Expansion Tank"/>
    <x v="75"/>
    <s v="DECONTME"/>
    <s v="Decontaminate"/>
    <x v="31"/>
    <x v="3"/>
    <s v="RS"/>
  </r>
  <r>
    <s v="EXPTANK"/>
    <s v="Expansion Tank"/>
    <x v="75"/>
    <s v="DONOTHIN"/>
    <s v="Do Nothing"/>
    <x v="32"/>
    <x v="3"/>
    <s v="RS"/>
  </r>
  <r>
    <s v="EXPTANK"/>
    <s v="Expansion Tank"/>
    <x v="75"/>
    <s v="LUBRCTE"/>
    <s v="Lubricate"/>
    <x v="33"/>
    <x v="3"/>
    <s v="RS"/>
  </r>
  <r>
    <s v="EXPTANK"/>
    <s v="Expansion Tank"/>
    <x v="75"/>
    <s v="OTHER"/>
    <s v="Other (specify)"/>
    <x v="23"/>
    <x v="3"/>
    <s v="RS"/>
  </r>
  <r>
    <s v="EXPTANK"/>
    <s v="Expansion Tank"/>
    <x v="75"/>
    <s v="RECALBRT"/>
    <s v="Recalibrate"/>
    <x v="34"/>
    <x v="3"/>
    <s v="RS"/>
  </r>
  <r>
    <s v="EXPTANK"/>
    <s v="Expansion Tank"/>
    <x v="75"/>
    <s v="REMVOBT"/>
    <s v="Remove Obstruction"/>
    <x v="35"/>
    <x v="3"/>
    <s v="RS"/>
  </r>
  <r>
    <s v="EXPTANK"/>
    <s v="Expansion Tank"/>
    <x v="75"/>
    <s v="REPCMPT"/>
    <s v="Repair Component"/>
    <x v="36"/>
    <x v="3"/>
    <s v="RS"/>
  </r>
  <r>
    <s v="EXPTANK"/>
    <s v="Expansion Tank"/>
    <x v="75"/>
    <s v="REPLASS"/>
    <s v="Replace Asset"/>
    <x v="37"/>
    <x v="3"/>
    <s v="RS"/>
  </r>
  <r>
    <s v="EXPTANK"/>
    <s v="Expansion Tank"/>
    <x v="75"/>
    <s v="REPLCMPT"/>
    <s v="Replace Component"/>
    <x v="38"/>
    <x v="3"/>
    <s v="RS"/>
  </r>
  <r>
    <s v="EXPTANK"/>
    <s v="Expansion Tank"/>
    <x v="75"/>
    <s v="REPRASS"/>
    <s v="Repair Asset"/>
    <x v="39"/>
    <x v="3"/>
    <s v="RS"/>
  </r>
  <r>
    <s v="EXPTANK"/>
    <s v="Expansion Tank"/>
    <x v="75"/>
    <s v="UPGRADES"/>
    <s v="Upgrade"/>
    <x v="40"/>
    <x v="3"/>
    <s v="RS"/>
  </r>
  <r>
    <s v="EXTRWLL"/>
    <s v="Exterior Wall"/>
    <x v="76"/>
    <s v="ABNTEMP"/>
    <s v="Abnormal Temprature"/>
    <x v="0"/>
    <x v="0"/>
    <s v="RS"/>
  </r>
  <r>
    <s v="EXTRWLL"/>
    <s v="Exterior Wall"/>
    <x v="76"/>
    <s v="CORROS"/>
    <s v="Corrosion"/>
    <x v="1"/>
    <x v="0"/>
    <s v="RS"/>
  </r>
  <r>
    <s v="EXTRWLL"/>
    <s v="Exterior Wall"/>
    <x v="76"/>
    <s v="ELECTRIP"/>
    <s v="Electrical Trip Out"/>
    <x v="43"/>
    <x v="0"/>
    <s v="RS"/>
  </r>
  <r>
    <s v="EXTRWLL"/>
    <s v="Exterior Wall"/>
    <x v="76"/>
    <s v="EXNOISE"/>
    <s v="Excessive Noise"/>
    <x v="2"/>
    <x v="0"/>
    <s v="RS"/>
  </r>
  <r>
    <s v="EXTRWLL"/>
    <s v="Exterior Wall"/>
    <x v="76"/>
    <s v="EXVIBRTN"/>
    <s v="Excessive Vibration"/>
    <x v="3"/>
    <x v="0"/>
    <s v="RS"/>
  </r>
  <r>
    <s v="EXTRWLL"/>
    <s v="Exterior Wall"/>
    <x v="76"/>
    <s v="JAMMEDEQ"/>
    <s v="Jammed Equipment"/>
    <x v="4"/>
    <x v="0"/>
    <s v="RS"/>
  </r>
  <r>
    <s v="EXTRWLL"/>
    <s v="Exterior Wall"/>
    <x v="76"/>
    <s v="LEAKING"/>
    <s v="Leaking"/>
    <x v="5"/>
    <x v="0"/>
    <s v="RS"/>
  </r>
  <r>
    <s v="EXTRWLL"/>
    <s v="Exterior Wall"/>
    <x v="76"/>
    <s v="LOWPERF"/>
    <s v="Low Performance"/>
    <x v="6"/>
    <x v="0"/>
    <s v="RS"/>
  </r>
  <r>
    <s v="EXTRWLL"/>
    <s v="Exterior Wall"/>
    <x v="76"/>
    <s v="NONOPER"/>
    <s v="Non-Operational"/>
    <x v="7"/>
    <x v="0"/>
    <s v="RS"/>
  </r>
  <r>
    <s v="EXTRWLL"/>
    <s v="Exterior Wall"/>
    <x v="76"/>
    <s v="PHYDMGE"/>
    <s v="Physical Damage"/>
    <x v="8"/>
    <x v="0"/>
    <s v="RS"/>
  </r>
  <r>
    <s v="EXTRWLL"/>
    <s v="Exterior Wall"/>
    <x v="76"/>
    <s v="UNSMELL"/>
    <s v="Unusual Smell"/>
    <x v="9"/>
    <x v="0"/>
    <s v="RS"/>
  </r>
  <r>
    <s v="EXTRWLL"/>
    <s v="Exterior Wall"/>
    <x v="76"/>
    <s v="UNSMOKE"/>
    <s v="Unusual Smoke"/>
    <x v="10"/>
    <x v="0"/>
    <s v="RS"/>
  </r>
  <r>
    <s v="EXTRWLL"/>
    <s v="Exterior Wall"/>
    <x v="76"/>
    <s v="EXWLDET"/>
    <s v="Exterior wall structure or surface deteriorated"/>
    <x v="1103"/>
    <x v="1"/>
    <s v="RS"/>
  </r>
  <r>
    <s v="EXTRWLL"/>
    <s v="Exterior Wall"/>
    <x v="76"/>
    <s v="ACCIDENT"/>
    <s v="Accident"/>
    <x v="12"/>
    <x v="2"/>
    <s v="RS"/>
  </r>
  <r>
    <s v="EXTRWLL"/>
    <s v="Exterior Wall"/>
    <x v="76"/>
    <s v="ACCWEAR"/>
    <s v="Accelerated Wear"/>
    <x v="13"/>
    <x v="2"/>
    <s v="RS"/>
  </r>
  <r>
    <s v="EXTRWLL"/>
    <s v="Exterior Wall"/>
    <x v="76"/>
    <s v="ACTGOD"/>
    <s v="Weather condition/Forces of nature or Act of God"/>
    <x v="14"/>
    <x v="2"/>
    <s v="RS"/>
  </r>
  <r>
    <s v="EXTRWLL"/>
    <s v="Exterior Wall"/>
    <x v="76"/>
    <s v="CONTAM"/>
    <s v="Contamination"/>
    <x v="15"/>
    <x v="2"/>
    <s v="RS"/>
  </r>
  <r>
    <s v="EXTRWLL"/>
    <s v="Exterior Wall"/>
    <x v="76"/>
    <s v="DEFASSET"/>
    <s v="Defective Asset"/>
    <x v="16"/>
    <x v="2"/>
    <s v="RS"/>
  </r>
  <r>
    <s v="EXTRWLL"/>
    <s v="Exterior Wall"/>
    <x v="76"/>
    <s v="EXLOAD"/>
    <s v="Excessive Load"/>
    <x v="17"/>
    <x v="2"/>
    <s v="RS"/>
  </r>
  <r>
    <s v="EXTRWLL"/>
    <s v="Exterior Wall"/>
    <x v="76"/>
    <s v="IMPRMNT"/>
    <s v="Improper Maintenance"/>
    <x v="18"/>
    <x v="2"/>
    <s v="RS"/>
  </r>
  <r>
    <s v="EXTRWLL"/>
    <s v="Exterior Wall"/>
    <x v="76"/>
    <s v="INSLUBR"/>
    <s v="Insufficient Lubrication"/>
    <x v="19"/>
    <x v="2"/>
    <s v="RS"/>
  </r>
  <r>
    <s v="EXTRWLL"/>
    <s v="Exterior Wall"/>
    <x v="76"/>
    <s v="LACKTRN"/>
    <s v="Lack of/ Inadequate Training"/>
    <x v="20"/>
    <x v="2"/>
    <s v="RS"/>
  </r>
  <r>
    <s v="EXTRWLL"/>
    <s v="Exterior Wall"/>
    <x v="76"/>
    <s v="MISSCMP"/>
    <s v="Loose/ Missing Component"/>
    <x v="21"/>
    <x v="2"/>
    <s v="RS"/>
  </r>
  <r>
    <s v="EXTRWLL"/>
    <s v="Exterior Wall"/>
    <x v="76"/>
    <s v="NRMWEAR"/>
    <s v="Normal Wear"/>
    <x v="22"/>
    <x v="2"/>
    <s v="RS"/>
  </r>
  <r>
    <s v="EXTRWLL"/>
    <s v="Exterior Wall"/>
    <x v="76"/>
    <s v="OTHER"/>
    <s v="Other (specify)"/>
    <x v="23"/>
    <x v="2"/>
    <s v="RS"/>
  </r>
  <r>
    <s v="EXTRWLL"/>
    <s v="Exterior Wall"/>
    <x v="76"/>
    <s v="PRINSTAL"/>
    <s v="Poor Installation"/>
    <x v="24"/>
    <x v="2"/>
    <s v="RS"/>
  </r>
  <r>
    <s v="EXTRWLL"/>
    <s v="Exterior Wall"/>
    <x v="76"/>
    <s v="PROCISSU"/>
    <s v="Procedure Issue"/>
    <x v="25"/>
    <x v="2"/>
    <s v="RS"/>
  </r>
  <r>
    <s v="EXTRWLL"/>
    <s v="Exterior Wall"/>
    <x v="76"/>
    <s v="UTLFAIL"/>
    <s v="Utility Failure"/>
    <x v="26"/>
    <x v="2"/>
    <s v="RS"/>
  </r>
  <r>
    <s v="EXTRWLL"/>
    <s v="Exterior Wall"/>
    <x v="76"/>
    <s v="VNDLSM"/>
    <s v="Vandalism"/>
    <x v="27"/>
    <x v="2"/>
    <s v="RS"/>
  </r>
  <r>
    <s v="EXTRWLL"/>
    <s v="Exterior Wall"/>
    <x v="76"/>
    <s v="WORNCMPT"/>
    <s v="Defective/ Worn Component"/>
    <x v="28"/>
    <x v="2"/>
    <s v="RS"/>
  </r>
  <r>
    <s v="EXTRWLL"/>
    <s v="Exterior Wall"/>
    <x v="76"/>
    <s v="ADJUSTD"/>
    <s v="Adjusted"/>
    <x v="29"/>
    <x v="3"/>
    <s v="RS"/>
  </r>
  <r>
    <s v="EXTRWLL"/>
    <s v="Exterior Wall"/>
    <x v="76"/>
    <s v="DECOMM"/>
    <s v="Decommission"/>
    <x v="30"/>
    <x v="3"/>
    <s v="RS"/>
  </r>
  <r>
    <s v="EXTRWLL"/>
    <s v="Exterior Wall"/>
    <x v="76"/>
    <s v="DECONTME"/>
    <s v="Decontaminate"/>
    <x v="31"/>
    <x v="3"/>
    <s v="RS"/>
  </r>
  <r>
    <s v="EXTRWLL"/>
    <s v="Exterior Wall"/>
    <x v="76"/>
    <s v="DONOTHIN"/>
    <s v="Do Nothing"/>
    <x v="32"/>
    <x v="3"/>
    <s v="RS"/>
  </r>
  <r>
    <s v="EXTRWLL"/>
    <s v="Exterior Wall"/>
    <x v="76"/>
    <s v="LUBRCTE"/>
    <s v="Lubricate"/>
    <x v="33"/>
    <x v="3"/>
    <s v="RS"/>
  </r>
  <r>
    <s v="EXTRWLL"/>
    <s v="Exterior Wall"/>
    <x v="76"/>
    <s v="OTHER"/>
    <s v="Other (specify)"/>
    <x v="23"/>
    <x v="3"/>
    <s v="RS"/>
  </r>
  <r>
    <s v="EXTRWLL"/>
    <s v="Exterior Wall"/>
    <x v="76"/>
    <s v="RECALBRT"/>
    <s v="Recalibrate"/>
    <x v="34"/>
    <x v="3"/>
    <s v="RS"/>
  </r>
  <r>
    <s v="EXTRWLL"/>
    <s v="Exterior Wall"/>
    <x v="76"/>
    <s v="REMVOBT"/>
    <s v="Remove Obstruction"/>
    <x v="35"/>
    <x v="3"/>
    <s v="RS"/>
  </r>
  <r>
    <s v="EXTRWLL"/>
    <s v="Exterior Wall"/>
    <x v="76"/>
    <s v="REPCMPT"/>
    <s v="Repair Component"/>
    <x v="36"/>
    <x v="3"/>
    <s v="RS"/>
  </r>
  <r>
    <s v="EXTRWLL"/>
    <s v="Exterior Wall"/>
    <x v="76"/>
    <s v="REPLASS"/>
    <s v="Replace Asset"/>
    <x v="37"/>
    <x v="3"/>
    <s v="RS"/>
  </r>
  <r>
    <s v="EXTRWLL"/>
    <s v="Exterior Wall"/>
    <x v="76"/>
    <s v="REPLCMPT"/>
    <s v="Replace Component"/>
    <x v="38"/>
    <x v="3"/>
    <s v="RS"/>
  </r>
  <r>
    <s v="EXTRWLL"/>
    <s v="Exterior Wall"/>
    <x v="76"/>
    <s v="REPRASS"/>
    <s v="Repair Asset"/>
    <x v="39"/>
    <x v="3"/>
    <s v="RS"/>
  </r>
  <r>
    <s v="EXTRWLL"/>
    <s v="Exterior Wall"/>
    <x v="76"/>
    <s v="UPGRADES"/>
    <s v="Upgrade"/>
    <x v="40"/>
    <x v="3"/>
    <s v="RS"/>
  </r>
  <r>
    <s v="FAN"/>
    <s v="Fan"/>
    <x v="77"/>
    <s v="ABNTEMP"/>
    <s v="Abnormal Temprature"/>
    <x v="0"/>
    <x v="0"/>
    <s v="RS"/>
  </r>
  <r>
    <s v="FAN"/>
    <s v="Fan"/>
    <x v="77"/>
    <s v="CORROS"/>
    <s v="Corrosion"/>
    <x v="1"/>
    <x v="0"/>
    <s v="RS"/>
  </r>
  <r>
    <s v="FAN"/>
    <s v="Fan"/>
    <x v="77"/>
    <s v="ELECTRIP"/>
    <s v="Electrical Trip Out"/>
    <x v="43"/>
    <x v="0"/>
    <s v="RS"/>
  </r>
  <r>
    <s v="FAN"/>
    <s v="Fan"/>
    <x v="77"/>
    <s v="EXNOISE"/>
    <s v="Excessive Noise"/>
    <x v="2"/>
    <x v="0"/>
    <s v="RS"/>
  </r>
  <r>
    <s v="FAN"/>
    <s v="Fan"/>
    <x v="77"/>
    <s v="EXVIBRTN"/>
    <s v="Excessive Vibration"/>
    <x v="3"/>
    <x v="0"/>
    <s v="RS"/>
  </r>
  <r>
    <s v="FAN"/>
    <s v="Fan"/>
    <x v="77"/>
    <s v="JAMMEDEQ"/>
    <s v="Jammed Equipment"/>
    <x v="4"/>
    <x v="0"/>
    <s v="RS"/>
  </r>
  <r>
    <s v="FAN"/>
    <s v="Fan"/>
    <x v="77"/>
    <s v="LEAKING"/>
    <s v="Leaking"/>
    <x v="5"/>
    <x v="0"/>
    <s v="RS"/>
  </r>
  <r>
    <s v="FAN"/>
    <s v="Fan"/>
    <x v="77"/>
    <s v="LOWPERF"/>
    <s v="Low Performance"/>
    <x v="6"/>
    <x v="0"/>
    <s v="RS"/>
  </r>
  <r>
    <s v="FAN"/>
    <s v="Fan"/>
    <x v="77"/>
    <s v="NONFUNC6"/>
    <s v="Non Functional"/>
    <x v="1104"/>
    <x v="0"/>
    <s v="RS"/>
  </r>
  <r>
    <s v="FAN"/>
    <s v="Fan"/>
    <x v="77"/>
    <s v="NONOPER"/>
    <s v="Non-Operational"/>
    <x v="7"/>
    <x v="0"/>
    <s v="RS"/>
  </r>
  <r>
    <s v="FAN"/>
    <s v="Fan"/>
    <x v="77"/>
    <s v="PHYDMGE"/>
    <s v="Physical Damage"/>
    <x v="8"/>
    <x v="0"/>
    <s v="RS"/>
  </r>
  <r>
    <s v="FAN"/>
    <s v="Fan"/>
    <x v="77"/>
    <s v="UNSMELL"/>
    <s v="Unusual Smell"/>
    <x v="9"/>
    <x v="0"/>
    <s v="RS"/>
  </r>
  <r>
    <s v="FAN"/>
    <s v="Fan"/>
    <x v="77"/>
    <s v="UNSMOKE"/>
    <s v="Unusual Smoke"/>
    <x v="10"/>
    <x v="0"/>
    <s v="RS"/>
  </r>
  <r>
    <s v="FAN"/>
    <s v="Fan"/>
    <x v="77"/>
    <s v="DEFECIB1"/>
    <s v="Defected Circuit Breaker"/>
    <x v="1105"/>
    <x v="1"/>
    <s v="RS"/>
  </r>
  <r>
    <s v="FAN"/>
    <s v="Fan"/>
    <x v="77"/>
    <s v="DEFEFAF1"/>
    <s v="Defected Fan Fuse"/>
    <x v="1106"/>
    <x v="1"/>
    <s v="RS"/>
  </r>
  <r>
    <s v="FAN"/>
    <s v="Fan"/>
    <x v="77"/>
    <s v="DEFEOU1"/>
    <s v="Defected Outlet"/>
    <x v="1107"/>
    <x v="1"/>
    <s v="RS"/>
  </r>
  <r>
    <s v="FAN"/>
    <s v="Fan"/>
    <x v="77"/>
    <s v="DEFEPOC1"/>
    <s v="Defected Power Cord"/>
    <x v="1108"/>
    <x v="1"/>
    <s v="RS"/>
  </r>
  <r>
    <s v="FAN"/>
    <s v="Fan"/>
    <x v="77"/>
    <s v="DISCPOC1"/>
    <s v="Disconnected Power Cord"/>
    <x v="1109"/>
    <x v="1"/>
    <s v="RS"/>
  </r>
  <r>
    <s v="FAN"/>
    <s v="Fan"/>
    <x v="77"/>
    <s v="FANBDEG"/>
    <s v="Driver belt degraded or misaligned"/>
    <x v="1110"/>
    <x v="1"/>
    <s v="RS"/>
  </r>
  <r>
    <s v="FAN"/>
    <s v="Fan"/>
    <x v="77"/>
    <s v="FANBDEP"/>
    <s v="Fan bearing grease depleted"/>
    <x v="1111"/>
    <x v="1"/>
    <s v="RS"/>
  </r>
  <r>
    <s v="FAN"/>
    <s v="Fan"/>
    <x v="77"/>
    <s v="FANCDET"/>
    <s v="Fan components deteriorated"/>
    <x v="1112"/>
    <x v="1"/>
    <s v="RS"/>
  </r>
  <r>
    <s v="FAN"/>
    <s v="Fan"/>
    <x v="77"/>
    <s v="FANMFAIL"/>
    <s v="Fan motor failed"/>
    <x v="1113"/>
    <x v="1"/>
    <s v="RS"/>
  </r>
  <r>
    <s v="FAN"/>
    <s v="Fan"/>
    <x v="77"/>
    <s v="OTHERS10"/>
    <s v="Other (Specify)"/>
    <x v="1114"/>
    <x v="1"/>
    <s v="RS"/>
  </r>
  <r>
    <s v="FAN"/>
    <s v="Fan"/>
    <x v="77"/>
    <s v="ACCIDENT"/>
    <s v="Accident"/>
    <x v="12"/>
    <x v="2"/>
    <s v="RS"/>
  </r>
  <r>
    <s v="FAN"/>
    <s v="Fan"/>
    <x v="77"/>
    <s v="ACCWEAR"/>
    <s v="Accelerated Wear"/>
    <x v="13"/>
    <x v="2"/>
    <s v="RS"/>
  </r>
  <r>
    <s v="FAN"/>
    <s v="Fan"/>
    <x v="77"/>
    <s v="ACTGOD"/>
    <s v="Weather condition/Forces of nature or Act of God"/>
    <x v="14"/>
    <x v="2"/>
    <s v="RS"/>
  </r>
  <r>
    <s v="FAN"/>
    <s v="Fan"/>
    <x v="77"/>
    <s v="AGING1"/>
    <s v="Aging"/>
    <x v="1115"/>
    <x v="2"/>
    <s v="RS"/>
  </r>
  <r>
    <s v="FAN"/>
    <s v="Fan"/>
    <x v="77"/>
    <s v="AGING96"/>
    <s v="Aging"/>
    <x v="1116"/>
    <x v="2"/>
    <s v="RS"/>
  </r>
  <r>
    <s v="FAN"/>
    <s v="Fan"/>
    <x v="77"/>
    <s v="CONTAM"/>
    <s v="Contamination"/>
    <x v="15"/>
    <x v="2"/>
    <s v="RS"/>
  </r>
  <r>
    <s v="FAN"/>
    <s v="Fan"/>
    <x v="77"/>
    <s v="DAMAGE5"/>
    <s v="Physical Damage"/>
    <x v="1117"/>
    <x v="2"/>
    <s v="RS"/>
  </r>
  <r>
    <s v="FAN"/>
    <s v="Fan"/>
    <x v="77"/>
    <s v="DEFASSET"/>
    <s v="Defective Asset"/>
    <x v="16"/>
    <x v="2"/>
    <s v="RS"/>
  </r>
  <r>
    <s v="FAN"/>
    <s v="Fan"/>
    <x v="77"/>
    <s v="ELECFA16"/>
    <s v="Electrical Fault"/>
    <x v="1118"/>
    <x v="2"/>
    <s v="RS"/>
  </r>
  <r>
    <s v="FAN"/>
    <s v="Fan"/>
    <x v="77"/>
    <s v="ELECFA37"/>
    <s v="Electrical Fault"/>
    <x v="1119"/>
    <x v="2"/>
    <s v="RS"/>
  </r>
  <r>
    <s v="FAN"/>
    <s v="Fan"/>
    <x v="77"/>
    <s v="ELECFA50"/>
    <s v="Electrical Fault"/>
    <x v="1120"/>
    <x v="2"/>
    <s v="RS"/>
  </r>
  <r>
    <s v="FAN"/>
    <s v="Fan"/>
    <x v="77"/>
    <s v="EXLOAD"/>
    <s v="Excessive Load"/>
    <x v="17"/>
    <x v="2"/>
    <s v="RS"/>
  </r>
  <r>
    <s v="FAN"/>
    <s v="Fan"/>
    <x v="77"/>
    <s v="IMPRMNT"/>
    <s v="Improper Maintenance"/>
    <x v="18"/>
    <x v="2"/>
    <s v="RS"/>
  </r>
  <r>
    <s v="FAN"/>
    <s v="Fan"/>
    <x v="77"/>
    <s v="INSLUBR"/>
    <s v="Insufficient Lubrication"/>
    <x v="19"/>
    <x v="2"/>
    <s v="RS"/>
  </r>
  <r>
    <s v="FAN"/>
    <s v="Fan"/>
    <x v="77"/>
    <s v="LACKTRN"/>
    <s v="Lack of/ Inadequate Training"/>
    <x v="20"/>
    <x v="2"/>
    <s v="RS"/>
  </r>
  <r>
    <s v="FAN"/>
    <s v="Fan"/>
    <x v="77"/>
    <s v="LOOSC10"/>
    <s v="Loose Connection"/>
    <x v="1121"/>
    <x v="2"/>
    <s v="RS"/>
  </r>
  <r>
    <s v="FAN"/>
    <s v="Fan"/>
    <x v="77"/>
    <s v="MISSCMP"/>
    <s v="Loose/ Missing Component"/>
    <x v="21"/>
    <x v="2"/>
    <s v="RS"/>
  </r>
  <r>
    <s v="FAN"/>
    <s v="Fan"/>
    <x v="77"/>
    <s v="NRMWEAR"/>
    <s v="Normal Wear"/>
    <x v="22"/>
    <x v="2"/>
    <s v="RS"/>
  </r>
  <r>
    <s v="FAN"/>
    <s v="Fan"/>
    <x v="77"/>
    <s v="OTHER"/>
    <s v="Other (specify)"/>
    <x v="23"/>
    <x v="2"/>
    <s v="RS"/>
  </r>
  <r>
    <s v="FAN"/>
    <s v="Fan"/>
    <x v="77"/>
    <s v="OTHER19"/>
    <s v="Other (Specify)"/>
    <x v="1122"/>
    <x v="2"/>
    <s v="RS"/>
  </r>
  <r>
    <s v="FAN"/>
    <s v="Fan"/>
    <x v="77"/>
    <s v="PRINSTAL"/>
    <s v="Poor Installation"/>
    <x v="24"/>
    <x v="2"/>
    <s v="RS"/>
  </r>
  <r>
    <s v="FAN"/>
    <s v="Fan"/>
    <x v="77"/>
    <s v="PROCISSU"/>
    <s v="Procedure Issue"/>
    <x v="25"/>
    <x v="2"/>
    <s v="RS"/>
  </r>
  <r>
    <s v="FAN"/>
    <s v="Fan"/>
    <x v="77"/>
    <s v="UTLFAIL"/>
    <s v="Utility Failure"/>
    <x v="26"/>
    <x v="2"/>
    <s v="RS"/>
  </r>
  <r>
    <s v="FAN"/>
    <s v="Fan"/>
    <x v="77"/>
    <s v="VNDLSM"/>
    <s v="Vandalism"/>
    <x v="27"/>
    <x v="2"/>
    <s v="RS"/>
  </r>
  <r>
    <s v="FAN"/>
    <s v="Fan"/>
    <x v="77"/>
    <s v="WORNCMPT"/>
    <s v="Defective/ Worn Component"/>
    <x v="28"/>
    <x v="2"/>
    <s v="RS"/>
  </r>
  <r>
    <s v="FAN"/>
    <s v="Fan"/>
    <x v="77"/>
    <s v="ADJUSTD"/>
    <s v="Adjusted"/>
    <x v="29"/>
    <x v="3"/>
    <s v="RS"/>
  </r>
  <r>
    <s v="FAN"/>
    <s v="Fan"/>
    <x v="77"/>
    <s v="CHKMM"/>
    <s v="Check Manufacturer Manual"/>
    <x v="670"/>
    <x v="3"/>
    <s v="RS"/>
  </r>
  <r>
    <s v="FAN"/>
    <s v="Fan"/>
    <x v="77"/>
    <s v="DECOMM"/>
    <s v="Decommission"/>
    <x v="30"/>
    <x v="3"/>
    <s v="RS"/>
  </r>
  <r>
    <s v="FAN"/>
    <s v="Fan"/>
    <x v="77"/>
    <s v="DECONTME"/>
    <s v="Decontaminate"/>
    <x v="31"/>
    <x v="3"/>
    <s v="RS"/>
  </r>
  <r>
    <s v="FAN"/>
    <s v="Fan"/>
    <x v="77"/>
    <s v="DONOTHIN"/>
    <s v="Do Nothing"/>
    <x v="32"/>
    <x v="3"/>
    <s v="RS"/>
  </r>
  <r>
    <s v="FAN"/>
    <s v="Fan"/>
    <x v="77"/>
    <s v="LUBRCTE"/>
    <s v="Lubricate"/>
    <x v="33"/>
    <x v="3"/>
    <s v="RS"/>
  </r>
  <r>
    <s v="FAN"/>
    <s v="Fan"/>
    <x v="77"/>
    <s v="OTHER"/>
    <s v="Other (specify)"/>
    <x v="23"/>
    <x v="3"/>
    <s v="RS"/>
  </r>
  <r>
    <s v="FAN"/>
    <s v="Fan"/>
    <x v="77"/>
    <s v="RECALBRT"/>
    <s v="Recalibrate"/>
    <x v="34"/>
    <x v="3"/>
    <s v="RS"/>
  </r>
  <r>
    <s v="FAN"/>
    <s v="Fan"/>
    <x v="77"/>
    <s v="REMVOBT"/>
    <s v="Remove Obstruction"/>
    <x v="35"/>
    <x v="3"/>
    <s v="RS"/>
  </r>
  <r>
    <s v="FAN"/>
    <s v="Fan"/>
    <x v="77"/>
    <s v="REPAIR"/>
    <s v="Repair"/>
    <x v="128"/>
    <x v="3"/>
    <s v="RS"/>
  </r>
  <r>
    <s v="FAN"/>
    <s v="Fan"/>
    <x v="77"/>
    <s v="REPCMPT"/>
    <s v="Repair Component"/>
    <x v="36"/>
    <x v="3"/>
    <s v="RS"/>
  </r>
  <r>
    <s v="FAN"/>
    <s v="Fan"/>
    <x v="77"/>
    <s v="REPLACE"/>
    <s v="Replace"/>
    <x v="129"/>
    <x v="3"/>
    <s v="RS"/>
  </r>
  <r>
    <s v="FAN"/>
    <s v="Fan"/>
    <x v="77"/>
    <s v="REPLASS"/>
    <s v="Replace Asset"/>
    <x v="37"/>
    <x v="3"/>
    <s v="RS"/>
  </r>
  <r>
    <s v="FAN"/>
    <s v="Fan"/>
    <x v="77"/>
    <s v="REPLCMPT"/>
    <s v="Replace Component"/>
    <x v="38"/>
    <x v="3"/>
    <s v="RS"/>
  </r>
  <r>
    <s v="FAN"/>
    <s v="Fan"/>
    <x v="77"/>
    <s v="REPRASS"/>
    <s v="Repair Asset"/>
    <x v="39"/>
    <x v="3"/>
    <s v="RS"/>
  </r>
  <r>
    <s v="FAN"/>
    <s v="Fan"/>
    <x v="77"/>
    <s v="UPGRADES"/>
    <s v="Upgrade"/>
    <x v="40"/>
    <x v="3"/>
    <s v="RS"/>
  </r>
  <r>
    <s v="FANCL"/>
    <s v="Fan Coil"/>
    <x v="78"/>
    <s v="ABNTEMP"/>
    <s v="Abnormal Temprature"/>
    <x v="0"/>
    <x v="0"/>
    <s v="RS"/>
  </r>
  <r>
    <s v="FANCL"/>
    <s v="Fan Coil"/>
    <x v="78"/>
    <s v="CORROS"/>
    <s v="Corrosion"/>
    <x v="1"/>
    <x v="0"/>
    <s v="RS"/>
  </r>
  <r>
    <s v="FANCL"/>
    <s v="Fan Coil"/>
    <x v="78"/>
    <s v="ELECTRIP"/>
    <s v="Electrical Trip Out"/>
    <x v="43"/>
    <x v="0"/>
    <s v="RS"/>
  </r>
  <r>
    <s v="FANCL"/>
    <s v="Fan Coil"/>
    <x v="78"/>
    <s v="EXNOISE"/>
    <s v="Excessive Noise"/>
    <x v="2"/>
    <x v="0"/>
    <s v="RS"/>
  </r>
  <r>
    <s v="FANCL"/>
    <s v="Fan Coil"/>
    <x v="78"/>
    <s v="EXVIBRTN"/>
    <s v="Excessive Vibration"/>
    <x v="3"/>
    <x v="0"/>
    <s v="RS"/>
  </r>
  <r>
    <s v="FANCL"/>
    <s v="Fan Coil"/>
    <x v="78"/>
    <s v="JAMMEDEQ"/>
    <s v="Jammed Equipment"/>
    <x v="4"/>
    <x v="0"/>
    <s v="RS"/>
  </r>
  <r>
    <s v="FANCL"/>
    <s v="Fan Coil"/>
    <x v="78"/>
    <s v="LEAKING"/>
    <s v="Leaking"/>
    <x v="5"/>
    <x v="0"/>
    <s v="RS"/>
  </r>
  <r>
    <s v="FANCL"/>
    <s v="Fan Coil"/>
    <x v="78"/>
    <s v="LEAKING4"/>
    <s v="Leaking"/>
    <x v="1123"/>
    <x v="0"/>
    <s v="RS"/>
  </r>
  <r>
    <s v="FANCL"/>
    <s v="Fan Coil"/>
    <x v="78"/>
    <s v="LOWPERF"/>
    <s v="Low Performance"/>
    <x v="6"/>
    <x v="0"/>
    <s v="RS"/>
  </r>
  <r>
    <s v="FANCL"/>
    <s v="Fan Coil"/>
    <x v="78"/>
    <s v="NONATI1"/>
    <s v="Not Operational"/>
    <x v="1124"/>
    <x v="0"/>
    <s v="RS"/>
  </r>
  <r>
    <s v="FANCL"/>
    <s v="Fan Coil"/>
    <x v="78"/>
    <s v="NONOPER"/>
    <s v="Non-Operational"/>
    <x v="7"/>
    <x v="0"/>
    <s v="RS"/>
  </r>
  <r>
    <s v="FANCL"/>
    <s v="Fan Coil"/>
    <x v="78"/>
    <s v="PHYDMGE"/>
    <s v="Physical Damage"/>
    <x v="8"/>
    <x v="0"/>
    <s v="RS"/>
  </r>
  <r>
    <s v="FANCL"/>
    <s v="Fan Coil"/>
    <x v="78"/>
    <s v="UNSMELL"/>
    <s v="Unusual Smell"/>
    <x v="9"/>
    <x v="0"/>
    <s v="RS"/>
  </r>
  <r>
    <s v="FANCL"/>
    <s v="Fan Coil"/>
    <x v="78"/>
    <s v="UNSMOKE"/>
    <s v="Unusual Smoke"/>
    <x v="10"/>
    <x v="0"/>
    <s v="RS"/>
  </r>
  <r>
    <s v="FANCL"/>
    <s v="Fan Coil"/>
    <x v="78"/>
    <s v="BROKPIP2"/>
    <s v="Broken Pipe"/>
    <x v="1125"/>
    <x v="1"/>
    <s v="RS"/>
  </r>
  <r>
    <s v="FANCL"/>
    <s v="Fan Coil"/>
    <x v="78"/>
    <s v="DEFECO2"/>
    <s v="Defective Coil"/>
    <x v="1126"/>
    <x v="1"/>
    <s v="RS"/>
  </r>
  <r>
    <s v="FANCL"/>
    <s v="Fan Coil"/>
    <x v="78"/>
    <s v="DEFECO3"/>
    <s v="Defective Coil"/>
    <x v="1127"/>
    <x v="1"/>
    <s v="RS"/>
  </r>
  <r>
    <s v="FANCL"/>
    <s v="Fan Coil"/>
    <x v="78"/>
    <s v="FANCFAIL"/>
    <s v="Fan coil motor failed"/>
    <x v="1128"/>
    <x v="1"/>
    <s v="RS"/>
  </r>
  <r>
    <s v="FANCL"/>
    <s v="Fan Coil"/>
    <x v="78"/>
    <s v="FANGDEP"/>
    <s v="Fan coil motor bearing grease depleted"/>
    <x v="1129"/>
    <x v="1"/>
    <s v="RS"/>
  </r>
  <r>
    <s v="FANCL"/>
    <s v="Fan Coil"/>
    <x v="78"/>
    <s v="FANUCONT"/>
    <s v="Fan coil unit contaminated"/>
    <x v="1130"/>
    <x v="1"/>
    <s v="RS"/>
  </r>
  <r>
    <s v="FANCL"/>
    <s v="Fan Coil"/>
    <x v="78"/>
    <s v="WORNSE3"/>
    <s v="Worn Seal"/>
    <x v="1131"/>
    <x v="1"/>
    <s v="RS"/>
  </r>
  <r>
    <s v="FANCL"/>
    <s v="Fan Coil"/>
    <x v="78"/>
    <s v="ACCIDENT"/>
    <s v="Accident"/>
    <x v="12"/>
    <x v="2"/>
    <s v="RS"/>
  </r>
  <r>
    <s v="FANCL"/>
    <s v="Fan Coil"/>
    <x v="78"/>
    <s v="ACCWEAR"/>
    <s v="Accelerated Wear"/>
    <x v="13"/>
    <x v="2"/>
    <s v="RS"/>
  </r>
  <r>
    <s v="FANCL"/>
    <s v="Fan Coil"/>
    <x v="78"/>
    <s v="ACTGOD"/>
    <s v="Weather condition/Forces of nature or Act of God"/>
    <x v="14"/>
    <x v="2"/>
    <s v="RS"/>
  </r>
  <r>
    <s v="FANCL"/>
    <s v="Fan Coil"/>
    <x v="78"/>
    <s v="AGING144"/>
    <s v="Aging"/>
    <x v="1132"/>
    <x v="2"/>
    <s v="RS"/>
  </r>
  <r>
    <s v="FANCL"/>
    <s v="Fan Coil"/>
    <x v="78"/>
    <s v="CONTAM"/>
    <s v="Contamination"/>
    <x v="15"/>
    <x v="2"/>
    <s v="RS"/>
  </r>
  <r>
    <s v="FANCL"/>
    <s v="Fan Coil"/>
    <x v="78"/>
    <s v="CORRS24"/>
    <s v="Corrosion"/>
    <x v="1133"/>
    <x v="2"/>
    <s v="RS"/>
  </r>
  <r>
    <s v="FANCL"/>
    <s v="Fan Coil"/>
    <x v="78"/>
    <s v="CORRS8"/>
    <s v="Corrosion"/>
    <x v="1134"/>
    <x v="2"/>
    <s v="RS"/>
  </r>
  <r>
    <s v="FANCL"/>
    <s v="Fan Coil"/>
    <x v="78"/>
    <s v="DEFASSET"/>
    <s v="Defective Asset"/>
    <x v="16"/>
    <x v="2"/>
    <s v="RS"/>
  </r>
  <r>
    <s v="FANCL"/>
    <s v="Fan Coil"/>
    <x v="78"/>
    <s v="ELECFA57"/>
    <s v="Electrical Fault"/>
    <x v="1135"/>
    <x v="2"/>
    <s v="RS"/>
  </r>
  <r>
    <s v="FANCL"/>
    <s v="Fan Coil"/>
    <x v="78"/>
    <s v="EXLOAD"/>
    <s v="Excessive Load"/>
    <x v="17"/>
    <x v="2"/>
    <s v="RS"/>
  </r>
  <r>
    <s v="FANCL"/>
    <s v="Fan Coil"/>
    <x v="78"/>
    <s v="IMPRMNT"/>
    <s v="Improper Maintenance"/>
    <x v="18"/>
    <x v="2"/>
    <s v="RS"/>
  </r>
  <r>
    <s v="FANCL"/>
    <s v="Fan Coil"/>
    <x v="78"/>
    <s v="INSLUBR"/>
    <s v="Insufficient Lubrication"/>
    <x v="19"/>
    <x v="2"/>
    <s v="RS"/>
  </r>
  <r>
    <s v="FANCL"/>
    <s v="Fan Coil"/>
    <x v="78"/>
    <s v="LACKTRN"/>
    <s v="Lack of/ Inadequate Training"/>
    <x v="20"/>
    <x v="2"/>
    <s v="RS"/>
  </r>
  <r>
    <s v="FANCL"/>
    <s v="Fan Coil"/>
    <x v="78"/>
    <s v="MISSCMP"/>
    <s v="Loose/ Missing Component"/>
    <x v="21"/>
    <x v="2"/>
    <s v="RS"/>
  </r>
  <r>
    <s v="FANCL"/>
    <s v="Fan Coil"/>
    <x v="78"/>
    <s v="NRMWEAR"/>
    <s v="Normal Wear"/>
    <x v="22"/>
    <x v="2"/>
    <s v="RS"/>
  </r>
  <r>
    <s v="FANCL"/>
    <s v="Fan Coil"/>
    <x v="78"/>
    <s v="OTHER"/>
    <s v="Other (specify)"/>
    <x v="23"/>
    <x v="2"/>
    <s v="RS"/>
  </r>
  <r>
    <s v="FANCL"/>
    <s v="Fan Coil"/>
    <x v="78"/>
    <s v="PRINSTAL"/>
    <s v="Poor Installation"/>
    <x v="24"/>
    <x v="2"/>
    <s v="RS"/>
  </r>
  <r>
    <s v="FANCL"/>
    <s v="Fan Coil"/>
    <x v="78"/>
    <s v="PROCISSU"/>
    <s v="Procedure Issue"/>
    <x v="25"/>
    <x v="2"/>
    <s v="RS"/>
  </r>
  <r>
    <s v="FANCL"/>
    <s v="Fan Coil"/>
    <x v="78"/>
    <s v="UTLFAIL"/>
    <s v="Utility Failure"/>
    <x v="26"/>
    <x v="2"/>
    <s v="RS"/>
  </r>
  <r>
    <s v="FANCL"/>
    <s v="Fan Coil"/>
    <x v="78"/>
    <s v="VNDLSM"/>
    <s v="Vandalism"/>
    <x v="27"/>
    <x v="2"/>
    <s v="RS"/>
  </r>
  <r>
    <s v="FANCL"/>
    <s v="Fan Coil"/>
    <x v="78"/>
    <s v="WORNCMPT"/>
    <s v="Defective/ Worn Component"/>
    <x v="28"/>
    <x v="2"/>
    <s v="RS"/>
  </r>
  <r>
    <s v="FANCL"/>
    <s v="Fan Coil"/>
    <x v="78"/>
    <s v="ADJUSTD"/>
    <s v="Adjusted"/>
    <x v="29"/>
    <x v="3"/>
    <s v="RS"/>
  </r>
  <r>
    <s v="FANCL"/>
    <s v="Fan Coil"/>
    <x v="78"/>
    <s v="DECOMM"/>
    <s v="Decommission"/>
    <x v="30"/>
    <x v="3"/>
    <s v="RS"/>
  </r>
  <r>
    <s v="FANCL"/>
    <s v="Fan Coil"/>
    <x v="78"/>
    <s v="DECONTME"/>
    <s v="Decontaminate"/>
    <x v="31"/>
    <x v="3"/>
    <s v="RS"/>
  </r>
  <r>
    <s v="FANCL"/>
    <s v="Fan Coil"/>
    <x v="78"/>
    <s v="DONOTHIN"/>
    <s v="Do Nothing"/>
    <x v="32"/>
    <x v="3"/>
    <s v="RS"/>
  </r>
  <r>
    <s v="FANCL"/>
    <s v="Fan Coil"/>
    <x v="78"/>
    <s v="LUBRCTE"/>
    <s v="Lubricate"/>
    <x v="33"/>
    <x v="3"/>
    <s v="RS"/>
  </r>
  <r>
    <s v="FANCL"/>
    <s v="Fan Coil"/>
    <x v="78"/>
    <s v="OTHER"/>
    <s v="Other (specify)"/>
    <x v="23"/>
    <x v="3"/>
    <s v="RS"/>
  </r>
  <r>
    <s v="FANCL"/>
    <s v="Fan Coil"/>
    <x v="78"/>
    <s v="RECALBRT"/>
    <s v="Recalibrate"/>
    <x v="34"/>
    <x v="3"/>
    <s v="RS"/>
  </r>
  <r>
    <s v="FANCL"/>
    <s v="Fan Coil"/>
    <x v="78"/>
    <s v="REMVOBT"/>
    <s v="Remove Obstruction"/>
    <x v="35"/>
    <x v="3"/>
    <s v="RS"/>
  </r>
  <r>
    <s v="FANCL"/>
    <s v="Fan Coil"/>
    <x v="78"/>
    <s v="REPCMPT"/>
    <s v="Repair Component"/>
    <x v="36"/>
    <x v="3"/>
    <s v="RS"/>
  </r>
  <r>
    <s v="FANCL"/>
    <s v="Fan Coil"/>
    <x v="78"/>
    <s v="REPLACE"/>
    <s v="Replace"/>
    <x v="129"/>
    <x v="3"/>
    <s v="RS"/>
  </r>
  <r>
    <s v="FANCL"/>
    <s v="Fan Coil"/>
    <x v="78"/>
    <s v="REPLASS"/>
    <s v="Replace Asset"/>
    <x v="37"/>
    <x v="3"/>
    <s v="RS"/>
  </r>
  <r>
    <s v="FANCL"/>
    <s v="Fan Coil"/>
    <x v="78"/>
    <s v="REPLCMPT"/>
    <s v="Replace Component"/>
    <x v="38"/>
    <x v="3"/>
    <s v="RS"/>
  </r>
  <r>
    <s v="FANCL"/>
    <s v="Fan Coil"/>
    <x v="78"/>
    <s v="REPRASS"/>
    <s v="Repair Asset"/>
    <x v="39"/>
    <x v="3"/>
    <s v="RS"/>
  </r>
  <r>
    <s v="FANCL"/>
    <s v="Fan Coil"/>
    <x v="78"/>
    <s v="UPGRADES"/>
    <s v="Upgrade"/>
    <x v="40"/>
    <x v="3"/>
    <s v="RS"/>
  </r>
  <r>
    <s v="FLARRVLV"/>
    <s v="Fuel Air Release Valve"/>
    <x v="79"/>
    <s v="ABNTEMP"/>
    <s v="Abnormal Temprature"/>
    <x v="0"/>
    <x v="0"/>
    <s v="RS"/>
  </r>
  <r>
    <s v="FLARRVLV"/>
    <s v="Fuel Air Release Valve"/>
    <x v="79"/>
    <s v="CORROS"/>
    <s v="Corrosion"/>
    <x v="1"/>
    <x v="0"/>
    <s v="RS"/>
  </r>
  <r>
    <s v="FLARRVLV"/>
    <s v="Fuel Air Release Valve"/>
    <x v="79"/>
    <s v="ELECTRIP"/>
    <s v="Electrical Trip Out"/>
    <x v="43"/>
    <x v="0"/>
    <s v="RS"/>
  </r>
  <r>
    <s v="FLARRVLV"/>
    <s v="Fuel Air Release Valve"/>
    <x v="79"/>
    <s v="EXNOISE"/>
    <s v="Excessive Noise"/>
    <x v="2"/>
    <x v="0"/>
    <s v="RS"/>
  </r>
  <r>
    <s v="FLARRVLV"/>
    <s v="Fuel Air Release Valve"/>
    <x v="79"/>
    <s v="EXVIBRTN"/>
    <s v="Excessive Vibration"/>
    <x v="3"/>
    <x v="0"/>
    <s v="RS"/>
  </r>
  <r>
    <s v="FLARRVLV"/>
    <s v="Fuel Air Release Valve"/>
    <x v="79"/>
    <s v="JAMMEDEQ"/>
    <s v="Jammed Equipment"/>
    <x v="4"/>
    <x v="0"/>
    <s v="RS"/>
  </r>
  <r>
    <s v="FLARRVLV"/>
    <s v="Fuel Air Release Valve"/>
    <x v="79"/>
    <s v="LEAKING"/>
    <s v="Leaking"/>
    <x v="5"/>
    <x v="0"/>
    <s v="RS"/>
  </r>
  <r>
    <s v="FLARRVLV"/>
    <s v="Fuel Air Release Valve"/>
    <x v="79"/>
    <s v="LOWPERF"/>
    <s v="Low Performance"/>
    <x v="6"/>
    <x v="0"/>
    <s v="RS"/>
  </r>
  <r>
    <s v="FLARRVLV"/>
    <s v="Fuel Air Release Valve"/>
    <x v="79"/>
    <s v="NONOPER"/>
    <s v="Non-Operational"/>
    <x v="7"/>
    <x v="0"/>
    <s v="RS"/>
  </r>
  <r>
    <s v="FLARRVLV"/>
    <s v="Fuel Air Release Valve"/>
    <x v="79"/>
    <s v="PHYDMGE"/>
    <s v="Physical Damage"/>
    <x v="8"/>
    <x v="0"/>
    <s v="RS"/>
  </r>
  <r>
    <s v="FLARRVLV"/>
    <s v="Fuel Air Release Valve"/>
    <x v="79"/>
    <s v="UNSMELL"/>
    <s v="Unusual Smell"/>
    <x v="9"/>
    <x v="0"/>
    <s v="RS"/>
  </r>
  <r>
    <s v="FLARRVLV"/>
    <s v="Fuel Air Release Valve"/>
    <x v="79"/>
    <s v="UNSMOKE"/>
    <s v="Unusual Smoke"/>
    <x v="10"/>
    <x v="0"/>
    <s v="RS"/>
  </r>
  <r>
    <s v="FLARRVLV"/>
    <s v="Fuel Air Release Valve"/>
    <x v="79"/>
    <s v="FURVFAIL"/>
    <s v="Fuel air release valve failed"/>
    <x v="1136"/>
    <x v="1"/>
    <s v="RS"/>
  </r>
  <r>
    <s v="FLARRVLV"/>
    <s v="Fuel Air Release Valve"/>
    <x v="79"/>
    <s v="ACCIDENT"/>
    <s v="Accident"/>
    <x v="12"/>
    <x v="2"/>
    <s v="RS"/>
  </r>
  <r>
    <s v="FLARRVLV"/>
    <s v="Fuel Air Release Valve"/>
    <x v="79"/>
    <s v="ACCWEAR"/>
    <s v="Accelerated Wear"/>
    <x v="13"/>
    <x v="2"/>
    <s v="RS"/>
  </r>
  <r>
    <s v="FLARRVLV"/>
    <s v="Fuel Air Release Valve"/>
    <x v="79"/>
    <s v="ACTGOD"/>
    <s v="Weather condition/Forces of nature or Act of God"/>
    <x v="14"/>
    <x v="2"/>
    <s v="RS"/>
  </r>
  <r>
    <s v="FLARRVLV"/>
    <s v="Fuel Air Release Valve"/>
    <x v="79"/>
    <s v="CONTAM"/>
    <s v="Contamination"/>
    <x v="15"/>
    <x v="2"/>
    <s v="RS"/>
  </r>
  <r>
    <s v="FLARRVLV"/>
    <s v="Fuel Air Release Valve"/>
    <x v="79"/>
    <s v="DEFASSET"/>
    <s v="Defective Asset"/>
    <x v="16"/>
    <x v="2"/>
    <s v="RS"/>
  </r>
  <r>
    <s v="FLARRVLV"/>
    <s v="Fuel Air Release Valve"/>
    <x v="79"/>
    <s v="EXLOAD"/>
    <s v="Excessive Load"/>
    <x v="17"/>
    <x v="2"/>
    <s v="RS"/>
  </r>
  <r>
    <s v="FLARRVLV"/>
    <s v="Fuel Air Release Valve"/>
    <x v="79"/>
    <s v="IMPRMNT"/>
    <s v="Improper Maintenance"/>
    <x v="18"/>
    <x v="2"/>
    <s v="RS"/>
  </r>
  <r>
    <s v="FLARRVLV"/>
    <s v="Fuel Air Release Valve"/>
    <x v="79"/>
    <s v="INSLUBR"/>
    <s v="Insufficient Lubrication"/>
    <x v="19"/>
    <x v="2"/>
    <s v="RS"/>
  </r>
  <r>
    <s v="FLARRVLV"/>
    <s v="Fuel Air Release Valve"/>
    <x v="79"/>
    <s v="LACKTRN"/>
    <s v="Lack of/ Inadequate Training"/>
    <x v="20"/>
    <x v="2"/>
    <s v="RS"/>
  </r>
  <r>
    <s v="FLARRVLV"/>
    <s v="Fuel Air Release Valve"/>
    <x v="79"/>
    <s v="MISSCMP"/>
    <s v="Loose/ Missing Component"/>
    <x v="21"/>
    <x v="2"/>
    <s v="RS"/>
  </r>
  <r>
    <s v="FLARRVLV"/>
    <s v="Fuel Air Release Valve"/>
    <x v="79"/>
    <s v="NRMWEAR"/>
    <s v="Normal Wear"/>
    <x v="22"/>
    <x v="2"/>
    <s v="RS"/>
  </r>
  <r>
    <s v="FLARRVLV"/>
    <s v="Fuel Air Release Valve"/>
    <x v="79"/>
    <s v="OTHER"/>
    <s v="Other (specify)"/>
    <x v="23"/>
    <x v="2"/>
    <s v="RS"/>
  </r>
  <r>
    <s v="FLARRVLV"/>
    <s v="Fuel Air Release Valve"/>
    <x v="79"/>
    <s v="PRINSTAL"/>
    <s v="Poor Installation"/>
    <x v="24"/>
    <x v="2"/>
    <s v="RS"/>
  </r>
  <r>
    <s v="FLARRVLV"/>
    <s v="Fuel Air Release Valve"/>
    <x v="79"/>
    <s v="PROCISSU"/>
    <s v="Procedure Issue"/>
    <x v="25"/>
    <x v="2"/>
    <s v="RS"/>
  </r>
  <r>
    <s v="FLARRVLV"/>
    <s v="Fuel Air Release Valve"/>
    <x v="79"/>
    <s v="UTLFAIL"/>
    <s v="Utility Failure"/>
    <x v="26"/>
    <x v="2"/>
    <s v="RS"/>
  </r>
  <r>
    <s v="FLARRVLV"/>
    <s v="Fuel Air Release Valve"/>
    <x v="79"/>
    <s v="VNDLSM"/>
    <s v="Vandalism"/>
    <x v="27"/>
    <x v="2"/>
    <s v="RS"/>
  </r>
  <r>
    <s v="FLARRVLV"/>
    <s v="Fuel Air Release Valve"/>
    <x v="79"/>
    <s v="WORNCMPT"/>
    <s v="Defective/ Worn Component"/>
    <x v="28"/>
    <x v="2"/>
    <s v="RS"/>
  </r>
  <r>
    <s v="FLARRVLV"/>
    <s v="Fuel Air Release Valve"/>
    <x v="79"/>
    <s v="ADJUSTD"/>
    <s v="Adjusted"/>
    <x v="29"/>
    <x v="3"/>
    <s v="RS"/>
  </r>
  <r>
    <s v="FLARRVLV"/>
    <s v="Fuel Air Release Valve"/>
    <x v="79"/>
    <s v="DECOMM"/>
    <s v="Decommission"/>
    <x v="30"/>
    <x v="3"/>
    <s v="RS"/>
  </r>
  <r>
    <s v="FLARRVLV"/>
    <s v="Fuel Air Release Valve"/>
    <x v="79"/>
    <s v="DECONTME"/>
    <s v="Decontaminate"/>
    <x v="31"/>
    <x v="3"/>
    <s v="RS"/>
  </r>
  <r>
    <s v="FLARRVLV"/>
    <s v="Fuel Air Release Valve"/>
    <x v="79"/>
    <s v="DONOTHIN"/>
    <s v="Do Nothing"/>
    <x v="32"/>
    <x v="3"/>
    <s v="RS"/>
  </r>
  <r>
    <s v="FLARRVLV"/>
    <s v="Fuel Air Release Valve"/>
    <x v="79"/>
    <s v="LUBRCTE"/>
    <s v="Lubricate"/>
    <x v="33"/>
    <x v="3"/>
    <s v="RS"/>
  </r>
  <r>
    <s v="FLARRVLV"/>
    <s v="Fuel Air Release Valve"/>
    <x v="79"/>
    <s v="OTHER"/>
    <s v="Other (specify)"/>
    <x v="23"/>
    <x v="3"/>
    <s v="RS"/>
  </r>
  <r>
    <s v="FLARRVLV"/>
    <s v="Fuel Air Release Valve"/>
    <x v="79"/>
    <s v="RECALBRT"/>
    <s v="Recalibrate"/>
    <x v="34"/>
    <x v="3"/>
    <s v="RS"/>
  </r>
  <r>
    <s v="FLARRVLV"/>
    <s v="Fuel Air Release Valve"/>
    <x v="79"/>
    <s v="REMVOBT"/>
    <s v="Remove Obstruction"/>
    <x v="35"/>
    <x v="3"/>
    <s v="RS"/>
  </r>
  <r>
    <s v="FLARRVLV"/>
    <s v="Fuel Air Release Valve"/>
    <x v="79"/>
    <s v="REPCMPT"/>
    <s v="Repair Component"/>
    <x v="36"/>
    <x v="3"/>
    <s v="RS"/>
  </r>
  <r>
    <s v="FLARRVLV"/>
    <s v="Fuel Air Release Valve"/>
    <x v="79"/>
    <s v="REPLASS"/>
    <s v="Replace Asset"/>
    <x v="37"/>
    <x v="3"/>
    <s v="RS"/>
  </r>
  <r>
    <s v="FLARRVLV"/>
    <s v="Fuel Air Release Valve"/>
    <x v="79"/>
    <s v="REPLCMPT"/>
    <s v="Replace Component"/>
    <x v="38"/>
    <x v="3"/>
    <s v="RS"/>
  </r>
  <r>
    <s v="FLARRVLV"/>
    <s v="Fuel Air Release Valve"/>
    <x v="79"/>
    <s v="REPRASS"/>
    <s v="Repair Asset"/>
    <x v="39"/>
    <x v="3"/>
    <s v="RS"/>
  </r>
  <r>
    <s v="FLARRVLV"/>
    <s v="Fuel Air Release Valve"/>
    <x v="79"/>
    <s v="UPGRADES"/>
    <s v="Upgrade"/>
    <x v="40"/>
    <x v="3"/>
    <s v="RS"/>
  </r>
  <r>
    <s v="FLDSTDEF"/>
    <s v="Fuel Distribution System - DEF"/>
    <x v="80"/>
    <s v="ABNTEMP"/>
    <s v="Abnormal Temprature"/>
    <x v="0"/>
    <x v="0"/>
    <s v="RS"/>
  </r>
  <r>
    <s v="FLDSTDEF"/>
    <s v="Fuel Distribution System - DEF"/>
    <x v="80"/>
    <s v="ARFULLN1"/>
    <s v="Air In Fuel Line"/>
    <x v="1137"/>
    <x v="0"/>
    <s v="RS"/>
  </r>
  <r>
    <s v="FLDSTDEF"/>
    <s v="Fuel Distribution System - DEF"/>
    <x v="80"/>
    <s v="CORROS"/>
    <s v="Corrosion"/>
    <x v="1"/>
    <x v="0"/>
    <s v="RS"/>
  </r>
  <r>
    <s v="FLDSTDEF"/>
    <s v="Fuel Distribution System - DEF"/>
    <x v="80"/>
    <s v="ELECTRIP"/>
    <s v="Electrical Trip Out"/>
    <x v="43"/>
    <x v="0"/>
    <s v="RS"/>
  </r>
  <r>
    <s v="FLDSTDEF"/>
    <s v="Fuel Distribution System - DEF"/>
    <x v="80"/>
    <s v="EXCSDIF1"/>
    <s v="Excessive Differential Pressure"/>
    <x v="1138"/>
    <x v="0"/>
    <s v="RS"/>
  </r>
  <r>
    <s v="FLDSTDEF"/>
    <s v="Fuel Distribution System - DEF"/>
    <x v="80"/>
    <s v="EXNOISE"/>
    <s v="Excessive Noise"/>
    <x v="2"/>
    <x v="0"/>
    <s v="RS"/>
  </r>
  <r>
    <s v="FLDSTDEF"/>
    <s v="Fuel Distribution System - DEF"/>
    <x v="80"/>
    <s v="EXNOISE2"/>
    <s v="Excessive Noise"/>
    <x v="1139"/>
    <x v="0"/>
    <s v="RS"/>
  </r>
  <r>
    <s v="FLDSTDEF"/>
    <s v="Fuel Distribution System - DEF"/>
    <x v="80"/>
    <s v="EXNSPMP1"/>
    <s v="Excessive Noise - Pump"/>
    <x v="1140"/>
    <x v="0"/>
    <s v="RS"/>
  </r>
  <r>
    <s v="FLDSTDEF"/>
    <s v="Fuel Distribution System - DEF"/>
    <x v="80"/>
    <s v="EXVIBRTN"/>
    <s v="Excessive Vibration"/>
    <x v="3"/>
    <x v="0"/>
    <s v="RS"/>
  </r>
  <r>
    <s v="FLDSTDEF"/>
    <s v="Fuel Distribution System - DEF"/>
    <x v="80"/>
    <s v="FULFU1"/>
    <s v="Fuel Leak"/>
    <x v="1141"/>
    <x v="0"/>
    <s v="RS"/>
  </r>
  <r>
    <s v="FLDSTDEF"/>
    <s v="Fuel Distribution System - DEF"/>
    <x v="80"/>
    <s v="JAMMEDEQ"/>
    <s v="Jammed Equipment"/>
    <x v="4"/>
    <x v="0"/>
    <s v="RS"/>
  </r>
  <r>
    <s v="FLDSTDEF"/>
    <s v="Fuel Distribution System - DEF"/>
    <x v="80"/>
    <s v="LEAKING"/>
    <s v="Leaking"/>
    <x v="5"/>
    <x v="0"/>
    <s v="RS"/>
  </r>
  <r>
    <s v="FLDSTDEF"/>
    <s v="Fuel Distribution System - DEF"/>
    <x v="80"/>
    <s v="LEAKS1"/>
    <s v="Leaks"/>
    <x v="1142"/>
    <x v="0"/>
    <s v="RS"/>
  </r>
  <r>
    <s v="FLDSTDEF"/>
    <s v="Fuel Distribution System - DEF"/>
    <x v="80"/>
    <s v="LEKGPMP1"/>
    <s v="Leaking - Pump"/>
    <x v="1143"/>
    <x v="0"/>
    <s v="RS"/>
  </r>
  <r>
    <s v="FLDSTDEF"/>
    <s v="Fuel Distribution System - DEF"/>
    <x v="80"/>
    <s v="LOSPRES1"/>
    <s v="Loss Of Pressure"/>
    <x v="1144"/>
    <x v="0"/>
    <s v="RS"/>
  </r>
  <r>
    <s v="FLDSTDEF"/>
    <s v="Fuel Distribution System - DEF"/>
    <x v="80"/>
    <s v="LOWPERF"/>
    <s v="Low Performance"/>
    <x v="6"/>
    <x v="0"/>
    <s v="RS"/>
  </r>
  <r>
    <s v="FLDSTDEF"/>
    <s v="Fuel Distribution System - DEF"/>
    <x v="80"/>
    <s v="LSSCM1"/>
    <s v="Loss Of Communication To Plc"/>
    <x v="1145"/>
    <x v="0"/>
    <s v="RS"/>
  </r>
  <r>
    <s v="FLDSTDEF"/>
    <s v="Fuel Distribution System - DEF"/>
    <x v="80"/>
    <s v="NOISE1"/>
    <s v="Noise"/>
    <x v="1146"/>
    <x v="0"/>
    <s v="RS"/>
  </r>
  <r>
    <s v="FLDSTDEF"/>
    <s v="Fuel Distribution System - DEF"/>
    <x v="80"/>
    <s v="NONFUNC1"/>
    <s v="Non Functional"/>
    <x v="1147"/>
    <x v="0"/>
    <s v="RS"/>
  </r>
  <r>
    <s v="FLDSTDEF"/>
    <s v="Fuel Distribution System - DEF"/>
    <x v="80"/>
    <s v="NONOPER"/>
    <s v="Non-Operational"/>
    <x v="7"/>
    <x v="0"/>
    <s v="RS"/>
  </r>
  <r>
    <s v="FLDSTDEF"/>
    <s v="Fuel Distribution System - DEF"/>
    <x v="80"/>
    <s v="NONWKPM1"/>
    <s v="Non Working - Pump"/>
    <x v="1148"/>
    <x v="0"/>
    <s v="RS"/>
  </r>
  <r>
    <s v="FLDSTDEF"/>
    <s v="Fuel Distribution System - DEF"/>
    <x v="80"/>
    <s v="NOPOWER1"/>
    <s v="No Power"/>
    <x v="419"/>
    <x v="0"/>
    <s v="RS"/>
  </r>
  <r>
    <s v="FLDSTDEF"/>
    <s v="Fuel Distribution System - DEF"/>
    <x v="80"/>
    <s v="PHYDMGE"/>
    <s v="Physical Damage"/>
    <x v="8"/>
    <x v="0"/>
    <s v="RS"/>
  </r>
  <r>
    <s v="FLDSTDEF"/>
    <s v="Fuel Distribution System - DEF"/>
    <x v="80"/>
    <s v="UNSMELL"/>
    <s v="Unusual Smell"/>
    <x v="9"/>
    <x v="0"/>
    <s v="RS"/>
  </r>
  <r>
    <s v="FLDSTDEF"/>
    <s v="Fuel Distribution System - DEF"/>
    <x v="80"/>
    <s v="UNSMOKE"/>
    <s v="Unusual Smoke"/>
    <x v="10"/>
    <x v="0"/>
    <s v="RS"/>
  </r>
  <r>
    <s v="FLDSTDEF"/>
    <s v="Fuel Distribution System - DEF"/>
    <x v="80"/>
    <s v="VIBRTNS1"/>
    <s v="Vibrations"/>
    <x v="1149"/>
    <x v="0"/>
    <s v="RS"/>
  </r>
  <r>
    <s v="FLDSTDEF"/>
    <s v="Fuel Distribution System - DEF"/>
    <x v="80"/>
    <s v="AELCDET1"/>
    <s v="Air Eliminator Components Deteriorated"/>
    <x v="1150"/>
    <x v="1"/>
    <s v="RS"/>
  </r>
  <r>
    <s v="FLDSTDEF"/>
    <s v="Fuel Distribution System - DEF"/>
    <x v="80"/>
    <s v="AELCDET2"/>
    <s v="Air Eliminator Components Deteriorated"/>
    <x v="1151"/>
    <x v="1"/>
    <s v="RS"/>
  </r>
  <r>
    <s v="FLDSTDEF"/>
    <s v="Fuel Distribution System - DEF"/>
    <x v="80"/>
    <s v="AELCDET3"/>
    <s v="Air Eliminator Components Deteriorated"/>
    <x v="1152"/>
    <x v="1"/>
    <s v="RS"/>
  </r>
  <r>
    <s v="FLDSTDEF"/>
    <s v="Fuel Distribution System - DEF"/>
    <x v="80"/>
    <s v="AIRELBY1"/>
    <s v="Air Eliminator Bypassed"/>
    <x v="1153"/>
    <x v="1"/>
    <s v="RS"/>
  </r>
  <r>
    <s v="FLDSTDEF"/>
    <s v="Fuel Distribution System - DEF"/>
    <x v="80"/>
    <s v="BYPACOV1"/>
    <s v="Bypassed Control Valve"/>
    <x v="1154"/>
    <x v="1"/>
    <s v="RS"/>
  </r>
  <r>
    <s v="FLDSTDEF"/>
    <s v="Fuel Distribution System - DEF"/>
    <x v="80"/>
    <s v="BYPAREV1"/>
    <s v="Bypassed Relief Valve"/>
    <x v="1155"/>
    <x v="1"/>
    <s v="RS"/>
  </r>
  <r>
    <s v="FLDSTDEF"/>
    <s v="Fuel Distribution System - DEF"/>
    <x v="80"/>
    <s v="CASIDAM2"/>
    <s v="Casing Damage"/>
    <x v="1156"/>
    <x v="1"/>
    <s v="RS"/>
  </r>
  <r>
    <s v="FLDSTDEF"/>
    <s v="Fuel Distribution System - DEF"/>
    <x v="80"/>
    <s v="CLOGFI3"/>
    <s v="Clogged Filter"/>
    <x v="1157"/>
    <x v="1"/>
    <s v="RS"/>
  </r>
  <r>
    <s v="FLDSTDEF"/>
    <s v="Fuel Distribution System - DEF"/>
    <x v="80"/>
    <s v="DEFCOU1"/>
    <s v="Defected Control Power Supply"/>
    <x v="1158"/>
    <x v="1"/>
    <s v="RS"/>
  </r>
  <r>
    <s v="FLDSTDEF"/>
    <s v="Fuel Distribution System - DEF"/>
    <x v="80"/>
    <s v="DEFECOT1"/>
    <s v="Defected Contactors"/>
    <x v="1159"/>
    <x v="1"/>
    <s v="RS"/>
  </r>
  <r>
    <s v="FLDSTDEF"/>
    <s v="Fuel Distribution System - DEF"/>
    <x v="80"/>
    <s v="DEFECOV1"/>
    <s v="Defective Control Valve"/>
    <x v="1160"/>
    <x v="1"/>
    <s v="RS"/>
  </r>
  <r>
    <s v="FLDSTDEF"/>
    <s v="Fuel Distribution System - DEF"/>
    <x v="80"/>
    <s v="DEFEFU1"/>
    <s v="Defected Fuse"/>
    <x v="1161"/>
    <x v="1"/>
    <s v="RS"/>
  </r>
  <r>
    <s v="FLDSTDEF"/>
    <s v="Fuel Distribution System - DEF"/>
    <x v="80"/>
    <s v="DEFEMO4"/>
    <s v="Defective Motor"/>
    <x v="1162"/>
    <x v="1"/>
    <s v="RS"/>
  </r>
  <r>
    <s v="FLDSTDEF"/>
    <s v="Fuel Distribution System - DEF"/>
    <x v="80"/>
    <s v="DEFEMO5"/>
    <s v="Defective Motor"/>
    <x v="1163"/>
    <x v="1"/>
    <s v="RS"/>
  </r>
  <r>
    <s v="FLDSTDEF"/>
    <s v="Fuel Distribution System - DEF"/>
    <x v="80"/>
    <s v="DEFEOVR1"/>
    <s v="Defected Overload Relay"/>
    <x v="1164"/>
    <x v="1"/>
    <s v="RS"/>
  </r>
  <r>
    <s v="FLDSTDEF"/>
    <s v="Fuel Distribution System - DEF"/>
    <x v="80"/>
    <s v="DEFERE1"/>
    <s v="Defected Relays"/>
    <x v="1165"/>
    <x v="1"/>
    <s v="RS"/>
  </r>
  <r>
    <s v="FLDSTDEF"/>
    <s v="Fuel Distribution System - DEF"/>
    <x v="80"/>
    <s v="DEFEREV1"/>
    <s v="Defective Relief Valve"/>
    <x v="1166"/>
    <x v="1"/>
    <s v="RS"/>
  </r>
  <r>
    <s v="FLDSTDEF"/>
    <s v="Fuel Distribution System - DEF"/>
    <x v="80"/>
    <s v="DEFETEB1"/>
    <s v="Defected Terminal Block"/>
    <x v="1167"/>
    <x v="1"/>
    <s v="RS"/>
  </r>
  <r>
    <s v="FLDSTDEF"/>
    <s v="Fuel Distribution System - DEF"/>
    <x v="80"/>
    <s v="DEFETR1"/>
    <s v="Defected Transformer"/>
    <x v="1168"/>
    <x v="1"/>
    <s v="RS"/>
  </r>
  <r>
    <s v="FLDSTDEF"/>
    <s v="Fuel Distribution System - DEF"/>
    <x v="80"/>
    <s v="DEFPDET"/>
    <s v="DEF piping deteriorated"/>
    <x v="1169"/>
    <x v="1"/>
    <s v="RS"/>
  </r>
  <r>
    <s v="FLDSTDEF"/>
    <s v="Fuel Distribution System - DEF"/>
    <x v="80"/>
    <s v="FAILNEC1"/>
    <s v="Failed Network Cards"/>
    <x v="1170"/>
    <x v="1"/>
    <s v="RS"/>
  </r>
  <r>
    <s v="FLDSTDEF"/>
    <s v="Fuel Distribution System - DEF"/>
    <x v="80"/>
    <s v="FAILNES1"/>
    <s v="Failed Network Switch"/>
    <x v="1171"/>
    <x v="1"/>
    <s v="RS"/>
  </r>
  <r>
    <s v="FLDSTDEF"/>
    <s v="Fuel Distribution System - DEF"/>
    <x v="80"/>
    <s v="LOOSCO1"/>
    <s v="Loose Connections"/>
    <x v="1172"/>
    <x v="1"/>
    <s v="RS"/>
  </r>
  <r>
    <s v="FLDSTDEF"/>
    <s v="Fuel Distribution System - DEF"/>
    <x v="80"/>
    <s v="LOOSPIC1"/>
    <s v="Loose Piping Connection"/>
    <x v="1173"/>
    <x v="1"/>
    <s v="RS"/>
  </r>
  <r>
    <s v="FLDSTDEF"/>
    <s v="Fuel Distribution System - DEF"/>
    <x v="80"/>
    <s v="MISACO2"/>
    <s v="Misaligned Coupling"/>
    <x v="1174"/>
    <x v="1"/>
    <s v="RS"/>
  </r>
  <r>
    <s v="FLDSTDEF"/>
    <s v="Fuel Distribution System - DEF"/>
    <x v="80"/>
    <s v="MISAOFI2"/>
    <s v="Misalignment Of Inlet/Outlet"/>
    <x v="1175"/>
    <x v="1"/>
    <s v="RS"/>
  </r>
  <r>
    <s v="FLDSTDEF"/>
    <s v="Fuel Distribution System - DEF"/>
    <x v="80"/>
    <s v="PAECD1"/>
    <s v="Piping Air Eliminator Components Deteriorated"/>
    <x v="1176"/>
    <x v="1"/>
    <s v="RS"/>
  </r>
  <r>
    <s v="FLDSTDEF"/>
    <s v="Fuel Distribution System - DEF"/>
    <x v="80"/>
    <s v="PAECD2"/>
    <s v="Piping Air Eliminator Components Deteriorated"/>
    <x v="1177"/>
    <x v="1"/>
    <s v="RS"/>
  </r>
  <r>
    <s v="FLDSTDEF"/>
    <s v="Fuel Distribution System - DEF"/>
    <x v="80"/>
    <s v="PIPSCD1"/>
    <s v="Piping Surge Cushion Deteriorated"/>
    <x v="1178"/>
    <x v="1"/>
    <s v="RS"/>
  </r>
  <r>
    <s v="FLDSTDEF"/>
    <s v="Fuel Distribution System - DEF"/>
    <x v="80"/>
    <s v="PIPSCD2"/>
    <s v="Piping Surge Cushion Deteriorated"/>
    <x v="1179"/>
    <x v="1"/>
    <s v="RS"/>
  </r>
  <r>
    <s v="FLDSTDEF"/>
    <s v="Fuel Distribution System - DEF"/>
    <x v="80"/>
    <s v="SEIZCOV1"/>
    <s v="Seized Control Valve"/>
    <x v="1180"/>
    <x v="1"/>
    <s v="RS"/>
  </r>
  <r>
    <s v="FLDSTDEF"/>
    <s v="Fuel Distribution System - DEF"/>
    <x v="80"/>
    <s v="TRIPBR1"/>
    <s v="Tripped Breaker"/>
    <x v="1181"/>
    <x v="1"/>
    <s v="RS"/>
  </r>
  <r>
    <s v="FLDSTDEF"/>
    <s v="Fuel Distribution System - DEF"/>
    <x v="80"/>
    <s v="UNDEFU1"/>
    <s v="Undersized Fuse"/>
    <x v="1182"/>
    <x v="1"/>
    <s v="RS"/>
  </r>
  <r>
    <s v="FLDSTDEF"/>
    <s v="Fuel Distribution System - DEF"/>
    <x v="80"/>
    <s v="WORNBE2"/>
    <s v="Worn Bearing"/>
    <x v="1183"/>
    <x v="1"/>
    <s v="RS"/>
  </r>
  <r>
    <s v="FLDSTDEF"/>
    <s v="Fuel Distribution System - DEF"/>
    <x v="80"/>
    <s v="WORNPIG1"/>
    <s v="Worn Piping Gaskets"/>
    <x v="1184"/>
    <x v="1"/>
    <s v="RS"/>
  </r>
  <r>
    <s v="FLDSTDEF"/>
    <s v="Fuel Distribution System - DEF"/>
    <x v="80"/>
    <s v="WORNSE11"/>
    <s v="Worn Seal"/>
    <x v="1185"/>
    <x v="1"/>
    <s v="RS"/>
  </r>
  <r>
    <s v="FLDSTDEF"/>
    <s v="Fuel Distribution System - DEF"/>
    <x v="80"/>
    <s v="ACCIDENT"/>
    <s v="Accident"/>
    <x v="12"/>
    <x v="2"/>
    <s v="RS"/>
  </r>
  <r>
    <s v="FLDSTDEF"/>
    <s v="Fuel Distribution System - DEF"/>
    <x v="80"/>
    <s v="ACCWEAR"/>
    <s v="Accelerated Wear"/>
    <x v="13"/>
    <x v="2"/>
    <s v="RS"/>
  </r>
  <r>
    <s v="FLDSTDEF"/>
    <s v="Fuel Distribution System - DEF"/>
    <x v="80"/>
    <s v="ACTGOD"/>
    <s v="Weather condition/Forces of nature or Act of God"/>
    <x v="14"/>
    <x v="2"/>
    <s v="RS"/>
  </r>
  <r>
    <s v="FLDSTDEF"/>
    <s v="Fuel Distribution System - DEF"/>
    <x v="80"/>
    <s v="AGING100"/>
    <s v="Aging"/>
    <x v="1186"/>
    <x v="2"/>
    <s v="RS"/>
  </r>
  <r>
    <s v="FLDSTDEF"/>
    <s v="Fuel Distribution System - DEF"/>
    <x v="80"/>
    <s v="AGING11"/>
    <s v="Aging"/>
    <x v="1187"/>
    <x v="2"/>
    <s v="RS"/>
  </r>
  <r>
    <s v="FLDSTDEF"/>
    <s v="Fuel Distribution System - DEF"/>
    <x v="80"/>
    <s v="AGING12"/>
    <s v="Aging"/>
    <x v="1188"/>
    <x v="2"/>
    <s v="RS"/>
  </r>
  <r>
    <s v="FLDSTDEF"/>
    <s v="Fuel Distribution System - DEF"/>
    <x v="80"/>
    <s v="AGING126"/>
    <s v="Aging"/>
    <x v="1189"/>
    <x v="2"/>
    <s v="RS"/>
  </r>
  <r>
    <s v="FLDSTDEF"/>
    <s v="Fuel Distribution System - DEF"/>
    <x v="80"/>
    <s v="AGING130"/>
    <s v="Aging"/>
    <x v="1190"/>
    <x v="2"/>
    <s v="RS"/>
  </r>
  <r>
    <s v="FLDSTDEF"/>
    <s v="Fuel Distribution System - DEF"/>
    <x v="80"/>
    <s v="AGING151"/>
    <s v="Aging"/>
    <x v="1191"/>
    <x v="2"/>
    <s v="RS"/>
  </r>
  <r>
    <s v="FLDSTDEF"/>
    <s v="Fuel Distribution System - DEF"/>
    <x v="80"/>
    <s v="AGING167"/>
    <s v="Aging"/>
    <x v="1192"/>
    <x v="2"/>
    <s v="RS"/>
  </r>
  <r>
    <s v="FLDSTDEF"/>
    <s v="Fuel Distribution System - DEF"/>
    <x v="80"/>
    <s v="AGING170"/>
    <s v="Aging"/>
    <x v="1193"/>
    <x v="2"/>
    <s v="RS"/>
  </r>
  <r>
    <s v="FLDSTDEF"/>
    <s v="Fuel Distribution System - DEF"/>
    <x v="80"/>
    <s v="AGING2"/>
    <s v="Aging"/>
    <x v="1194"/>
    <x v="2"/>
    <s v="RS"/>
  </r>
  <r>
    <s v="FLDSTDEF"/>
    <s v="Fuel Distribution System - DEF"/>
    <x v="80"/>
    <s v="AGING22"/>
    <s v="Aging"/>
    <x v="1195"/>
    <x v="2"/>
    <s v="RS"/>
  </r>
  <r>
    <s v="FLDSTDEF"/>
    <s v="Fuel Distribution System - DEF"/>
    <x v="80"/>
    <s v="AGING27"/>
    <s v="Aging"/>
    <x v="1196"/>
    <x v="2"/>
    <s v="RS"/>
  </r>
  <r>
    <s v="FLDSTDEF"/>
    <s v="Fuel Distribution System - DEF"/>
    <x v="80"/>
    <s v="AGING3"/>
    <s v="Aging"/>
    <x v="1197"/>
    <x v="2"/>
    <s v="RS"/>
  </r>
  <r>
    <s v="FLDSTDEF"/>
    <s v="Fuel Distribution System - DEF"/>
    <x v="80"/>
    <s v="AGING32"/>
    <s v="Aging"/>
    <x v="1198"/>
    <x v="2"/>
    <s v="RS"/>
  </r>
  <r>
    <s v="FLDSTDEF"/>
    <s v="Fuel Distribution System - DEF"/>
    <x v="80"/>
    <s v="AGING35"/>
    <s v="Aging"/>
    <x v="1199"/>
    <x v="2"/>
    <s v="RS"/>
  </r>
  <r>
    <s v="FLDSTDEF"/>
    <s v="Fuel Distribution System - DEF"/>
    <x v="80"/>
    <s v="AGING36"/>
    <s v="Aging"/>
    <x v="1200"/>
    <x v="2"/>
    <s v="RS"/>
  </r>
  <r>
    <s v="FLDSTDEF"/>
    <s v="Fuel Distribution System - DEF"/>
    <x v="80"/>
    <s v="AGING38"/>
    <s v="Aging"/>
    <x v="1201"/>
    <x v="2"/>
    <s v="RS"/>
  </r>
  <r>
    <s v="FLDSTDEF"/>
    <s v="Fuel Distribution System - DEF"/>
    <x v="80"/>
    <s v="AGING40"/>
    <s v="Aging"/>
    <x v="1202"/>
    <x v="2"/>
    <s v="RS"/>
  </r>
  <r>
    <s v="FLDSTDEF"/>
    <s v="Fuel Distribution System - DEF"/>
    <x v="80"/>
    <s v="AGING42"/>
    <s v="Aging"/>
    <x v="1203"/>
    <x v="2"/>
    <s v="RS"/>
  </r>
  <r>
    <s v="FLDSTDEF"/>
    <s v="Fuel Distribution System - DEF"/>
    <x v="80"/>
    <s v="AGING44"/>
    <s v="Aging"/>
    <x v="1204"/>
    <x v="2"/>
    <s v="RS"/>
  </r>
  <r>
    <s v="FLDSTDEF"/>
    <s v="Fuel Distribution System - DEF"/>
    <x v="80"/>
    <s v="AGING51"/>
    <s v="Aging"/>
    <x v="1205"/>
    <x v="2"/>
    <s v="RS"/>
  </r>
  <r>
    <s v="FLDSTDEF"/>
    <s v="Fuel Distribution System - DEF"/>
    <x v="80"/>
    <s v="AGING62"/>
    <s v="Aging"/>
    <x v="1206"/>
    <x v="2"/>
    <s v="RS"/>
  </r>
  <r>
    <s v="FLDSTDEF"/>
    <s v="Fuel Distribution System - DEF"/>
    <x v="80"/>
    <s v="AGING66"/>
    <s v="Aging"/>
    <x v="1207"/>
    <x v="2"/>
    <s v="RS"/>
  </r>
  <r>
    <s v="FLDSTDEF"/>
    <s v="Fuel Distribution System - DEF"/>
    <x v="80"/>
    <s v="AGING8"/>
    <s v="Aging"/>
    <x v="1208"/>
    <x v="2"/>
    <s v="RS"/>
  </r>
  <r>
    <s v="FLDSTDEF"/>
    <s v="Fuel Distribution System - DEF"/>
    <x v="80"/>
    <s v="AGING84"/>
    <s v="Aging"/>
    <x v="1209"/>
    <x v="2"/>
    <s v="RS"/>
  </r>
  <r>
    <s v="FLDSTDEF"/>
    <s v="Fuel Distribution System - DEF"/>
    <x v="80"/>
    <s v="AGING92"/>
    <s v="Aging"/>
    <x v="1210"/>
    <x v="2"/>
    <s v="RS"/>
  </r>
  <r>
    <s v="FLDSTDEF"/>
    <s v="Fuel Distribution System - DEF"/>
    <x v="80"/>
    <s v="BRDRIG2"/>
    <s v="Broken Drive Gear"/>
    <x v="1211"/>
    <x v="2"/>
    <s v="RS"/>
  </r>
  <r>
    <s v="FLDSTDEF"/>
    <s v="Fuel Distribution System - DEF"/>
    <x v="80"/>
    <s v="CONTAM"/>
    <s v="Contamination"/>
    <x v="15"/>
    <x v="2"/>
    <s v="RS"/>
  </r>
  <r>
    <s v="FLDSTDEF"/>
    <s v="Fuel Distribution System - DEF"/>
    <x v="80"/>
    <s v="CONTAM5"/>
    <s v="Contamination"/>
    <x v="1212"/>
    <x v="2"/>
    <s v="RS"/>
  </r>
  <r>
    <s v="FLDSTDEF"/>
    <s v="Fuel Distribution System - DEF"/>
    <x v="80"/>
    <s v="CORRS6"/>
    <s v="Corrosion"/>
    <x v="1213"/>
    <x v="2"/>
    <s v="RS"/>
  </r>
  <r>
    <s v="FLDSTDEF"/>
    <s v="Fuel Distribution System - DEF"/>
    <x v="80"/>
    <s v="DEFASSET"/>
    <s v="Defective Asset"/>
    <x v="16"/>
    <x v="2"/>
    <s v="RS"/>
  </r>
  <r>
    <s v="FLDSTDEF"/>
    <s v="Fuel Distribution System - DEF"/>
    <x v="80"/>
    <s v="DEFEPA1"/>
    <s v="Defective Part"/>
    <x v="1214"/>
    <x v="2"/>
    <s v="RS"/>
  </r>
  <r>
    <s v="FLDSTDEF"/>
    <s v="Fuel Distribution System - DEF"/>
    <x v="80"/>
    <s v="DEFEPA2"/>
    <s v="Defective Part"/>
    <x v="1215"/>
    <x v="2"/>
    <s v="RS"/>
  </r>
  <r>
    <s v="FLDSTDEF"/>
    <s v="Fuel Distribution System - DEF"/>
    <x v="80"/>
    <s v="DEFEPA3"/>
    <s v="Defective Part"/>
    <x v="1216"/>
    <x v="2"/>
    <s v="RS"/>
  </r>
  <r>
    <s v="FLDSTDEF"/>
    <s v="Fuel Distribution System - DEF"/>
    <x v="80"/>
    <s v="ELECF104"/>
    <s v="Electrical Fault"/>
    <x v="1217"/>
    <x v="2"/>
    <s v="RS"/>
  </r>
  <r>
    <s v="FLDSTDEF"/>
    <s v="Fuel Distribution System - DEF"/>
    <x v="80"/>
    <s v="ELECFA44"/>
    <s v="Electrical Fault"/>
    <x v="1218"/>
    <x v="2"/>
    <s v="RS"/>
  </r>
  <r>
    <s v="FLDSTDEF"/>
    <s v="Fuel Distribution System - DEF"/>
    <x v="80"/>
    <s v="ELECFA47"/>
    <s v="Electrical Fault"/>
    <x v="1219"/>
    <x v="2"/>
    <s v="RS"/>
  </r>
  <r>
    <s v="FLDSTDEF"/>
    <s v="Fuel Distribution System - DEF"/>
    <x v="80"/>
    <s v="ELECFA51"/>
    <s v="Electrical Fault"/>
    <x v="1220"/>
    <x v="2"/>
    <s v="RS"/>
  </r>
  <r>
    <s v="FLDSTDEF"/>
    <s v="Fuel Distribution System - DEF"/>
    <x v="80"/>
    <s v="ELECFA61"/>
    <s v="Electrical Fault"/>
    <x v="1221"/>
    <x v="2"/>
    <s v="RS"/>
  </r>
  <r>
    <s v="FLDSTDEF"/>
    <s v="Fuel Distribution System - DEF"/>
    <x v="80"/>
    <s v="ELECFA72"/>
    <s v="Electrical Fault"/>
    <x v="1222"/>
    <x v="2"/>
    <s v="RS"/>
  </r>
  <r>
    <s v="FLDSTDEF"/>
    <s v="Fuel Distribution System - DEF"/>
    <x v="80"/>
    <s v="ELECFA77"/>
    <s v="Electrical Fault"/>
    <x v="1223"/>
    <x v="2"/>
    <s v="RS"/>
  </r>
  <r>
    <s v="FLDSTDEF"/>
    <s v="Fuel Distribution System - DEF"/>
    <x v="80"/>
    <s v="ELECFA85"/>
    <s v="Electrical Fault"/>
    <x v="1224"/>
    <x v="2"/>
    <s v="RS"/>
  </r>
  <r>
    <s v="FLDSTDEF"/>
    <s v="Fuel Distribution System - DEF"/>
    <x v="80"/>
    <s v="ELECFA89"/>
    <s v="Electrical Fault"/>
    <x v="1225"/>
    <x v="2"/>
    <s v="RS"/>
  </r>
  <r>
    <s v="FLDSTDEF"/>
    <s v="Fuel Distribution System - DEF"/>
    <x v="80"/>
    <s v="EXLOAD"/>
    <s v="Excessive Load"/>
    <x v="17"/>
    <x v="2"/>
    <s v="RS"/>
  </r>
  <r>
    <s v="FLDSTDEF"/>
    <s v="Fuel Distribution System - DEF"/>
    <x v="80"/>
    <s v="IMPRM41"/>
    <s v="Improper Maintenance"/>
    <x v="1226"/>
    <x v="2"/>
    <s v="RS"/>
  </r>
  <r>
    <s v="FLDSTDEF"/>
    <s v="Fuel Distribution System - DEF"/>
    <x v="80"/>
    <s v="IMPRMNT"/>
    <s v="Improper Maintenance"/>
    <x v="18"/>
    <x v="2"/>
    <s v="RS"/>
  </r>
  <r>
    <s v="FLDSTDEF"/>
    <s v="Fuel Distribution System - DEF"/>
    <x v="80"/>
    <s v="INCRCU1"/>
    <s v="Increased Current"/>
    <x v="1227"/>
    <x v="2"/>
    <s v="RS"/>
  </r>
  <r>
    <s v="FLDSTDEF"/>
    <s v="Fuel Distribution System - DEF"/>
    <x v="80"/>
    <s v="INSLUBR"/>
    <s v="Insufficient Lubrication"/>
    <x v="19"/>
    <x v="2"/>
    <s v="RS"/>
  </r>
  <r>
    <s v="FLDSTDEF"/>
    <s v="Fuel Distribution System - DEF"/>
    <x v="80"/>
    <s v="LACINL3"/>
    <s v="Large Change In Load"/>
    <x v="1228"/>
    <x v="2"/>
    <s v="RS"/>
  </r>
  <r>
    <s v="FLDSTDEF"/>
    <s v="Fuel Distribution System - DEF"/>
    <x v="80"/>
    <s v="LACKTRN"/>
    <s v="Lack of/ Inadequate Training"/>
    <x v="20"/>
    <x v="2"/>
    <s v="RS"/>
  </r>
  <r>
    <s v="FLDSTDEF"/>
    <s v="Fuel Distribution System - DEF"/>
    <x v="80"/>
    <s v="LOAIRS1"/>
    <s v="Loss Of Air Supply"/>
    <x v="1229"/>
    <x v="2"/>
    <s v="RS"/>
  </r>
  <r>
    <s v="FLDSTDEF"/>
    <s v="Fuel Distribution System - DEF"/>
    <x v="80"/>
    <s v="LOEPOW1"/>
    <s v="Loss Of Electrical Power"/>
    <x v="1230"/>
    <x v="2"/>
    <s v="RS"/>
  </r>
  <r>
    <s v="FLDSTDEF"/>
    <s v="Fuel Distribution System - DEF"/>
    <x v="80"/>
    <s v="LOOSC18"/>
    <s v="Loose Connection"/>
    <x v="1231"/>
    <x v="2"/>
    <s v="RS"/>
  </r>
  <r>
    <s v="FLDSTDEF"/>
    <s v="Fuel Distribution System - DEF"/>
    <x v="80"/>
    <s v="LOOSC19"/>
    <s v="Loose Connection"/>
    <x v="1232"/>
    <x v="2"/>
    <s v="RS"/>
  </r>
  <r>
    <s v="FLDSTDEF"/>
    <s v="Fuel Distribution System - DEF"/>
    <x v="80"/>
    <s v="LOOSC8"/>
    <s v="Loose Connection"/>
    <x v="1233"/>
    <x v="2"/>
    <s v="RS"/>
  </r>
  <r>
    <s v="FLDSTDEF"/>
    <s v="Fuel Distribution System - DEF"/>
    <x v="80"/>
    <s v="LOOSC9"/>
    <s v="Loose Connection"/>
    <x v="1234"/>
    <x v="2"/>
    <s v="RS"/>
  </r>
  <r>
    <s v="FLDSTDEF"/>
    <s v="Fuel Distribution System - DEF"/>
    <x v="80"/>
    <s v="LUBRICA2"/>
    <s v="Lubrication"/>
    <x v="1235"/>
    <x v="2"/>
    <s v="RS"/>
  </r>
  <r>
    <s v="FLDSTDEF"/>
    <s v="Fuel Distribution System - DEF"/>
    <x v="80"/>
    <s v="MISAL11"/>
    <s v="Misalignment"/>
    <x v="1236"/>
    <x v="2"/>
    <s v="RS"/>
  </r>
  <r>
    <s v="FLDSTDEF"/>
    <s v="Fuel Distribution System - DEF"/>
    <x v="80"/>
    <s v="MISSCMP"/>
    <s v="Loose/ Missing Component"/>
    <x v="21"/>
    <x v="2"/>
    <s v="RS"/>
  </r>
  <r>
    <s v="FLDSTDEF"/>
    <s v="Fuel Distribution System - DEF"/>
    <x v="80"/>
    <s v="NORMW32"/>
    <s v="Normal Wear"/>
    <x v="1237"/>
    <x v="2"/>
    <s v="RS"/>
  </r>
  <r>
    <s v="FLDSTDEF"/>
    <s v="Fuel Distribution System - DEF"/>
    <x v="80"/>
    <s v="NORMW4"/>
    <s v="Normal Wear"/>
    <x v="1238"/>
    <x v="2"/>
    <s v="RS"/>
  </r>
  <r>
    <s v="FLDSTDEF"/>
    <s v="Fuel Distribution System - DEF"/>
    <x v="80"/>
    <s v="NRMWEAR"/>
    <s v="Normal Wear"/>
    <x v="22"/>
    <x v="2"/>
    <s v="RS"/>
  </r>
  <r>
    <s v="FLDSTDEF"/>
    <s v="Fuel Distribution System - DEF"/>
    <x v="80"/>
    <s v="OPERROR2"/>
    <s v="Operator Error"/>
    <x v="1239"/>
    <x v="2"/>
    <s v="RS"/>
  </r>
  <r>
    <s v="FLDSTDEF"/>
    <s v="Fuel Distribution System - DEF"/>
    <x v="80"/>
    <s v="OPERROR3"/>
    <s v="Operator Error"/>
    <x v="1240"/>
    <x v="2"/>
    <s v="RS"/>
  </r>
  <r>
    <s v="FLDSTDEF"/>
    <s v="Fuel Distribution System - DEF"/>
    <x v="80"/>
    <s v="OPERROR5"/>
    <s v="Operator Error"/>
    <x v="1241"/>
    <x v="2"/>
    <s v="RS"/>
  </r>
  <r>
    <s v="FLDSTDEF"/>
    <s v="Fuel Distribution System - DEF"/>
    <x v="80"/>
    <s v="OTHER"/>
    <s v="Other (specify)"/>
    <x v="23"/>
    <x v="2"/>
    <s v="RS"/>
  </r>
  <r>
    <s v="FLDSTDEF"/>
    <s v="Fuel Distribution System - DEF"/>
    <x v="80"/>
    <s v="OVERCU1"/>
    <s v="Over Current"/>
    <x v="1242"/>
    <x v="2"/>
    <s v="RS"/>
  </r>
  <r>
    <s v="FLDSTDEF"/>
    <s v="Fuel Distribution System - DEF"/>
    <x v="80"/>
    <s v="OVERHE3"/>
    <s v="Over Heating"/>
    <x v="1243"/>
    <x v="2"/>
    <s v="RS"/>
  </r>
  <r>
    <s v="FLDSTDEF"/>
    <s v="Fuel Distribution System - DEF"/>
    <x v="80"/>
    <s v="PIIMDS1"/>
    <s v="Procedure Issue - Improper Motor Drive Settings"/>
    <x v="1244"/>
    <x v="2"/>
    <s v="RS"/>
  </r>
  <r>
    <s v="FLDSTDEF"/>
    <s v="Fuel Distribution System - DEF"/>
    <x v="80"/>
    <s v="PRINSTAL"/>
    <s v="Poor Installation"/>
    <x v="24"/>
    <x v="2"/>
    <s v="RS"/>
  </r>
  <r>
    <s v="FLDSTDEF"/>
    <s v="Fuel Distribution System - DEF"/>
    <x v="80"/>
    <s v="PROCISSU"/>
    <s v="Procedure Issue"/>
    <x v="25"/>
    <x v="2"/>
    <s v="RS"/>
  </r>
  <r>
    <s v="FLDSTDEF"/>
    <s v="Fuel Distribution System - DEF"/>
    <x v="80"/>
    <s v="UTLFAIL"/>
    <s v="Utility Failure"/>
    <x v="26"/>
    <x v="2"/>
    <s v="RS"/>
  </r>
  <r>
    <s v="FLDSTDEF"/>
    <s v="Fuel Distribution System - DEF"/>
    <x v="80"/>
    <s v="VALVOB1"/>
    <s v="Valve Obstructed"/>
    <x v="1245"/>
    <x v="2"/>
    <s v="RS"/>
  </r>
  <r>
    <s v="FLDSTDEF"/>
    <s v="Fuel Distribution System - DEF"/>
    <x v="80"/>
    <s v="VIBRATE2"/>
    <s v="Vibrations"/>
    <x v="1246"/>
    <x v="2"/>
    <s v="RS"/>
  </r>
  <r>
    <s v="FLDSTDEF"/>
    <s v="Fuel Distribution System - DEF"/>
    <x v="80"/>
    <s v="VIBRATE6"/>
    <s v="Vibrations"/>
    <x v="1247"/>
    <x v="2"/>
    <s v="RS"/>
  </r>
  <r>
    <s v="FLDSTDEF"/>
    <s v="Fuel Distribution System - DEF"/>
    <x v="80"/>
    <s v="VIBRATE8"/>
    <s v="Vibrations"/>
    <x v="1248"/>
    <x v="2"/>
    <s v="RS"/>
  </r>
  <r>
    <s v="FLDSTDEF"/>
    <s v="Fuel Distribution System - DEF"/>
    <x v="80"/>
    <s v="VNDLSM"/>
    <s v="Vandalism"/>
    <x v="27"/>
    <x v="2"/>
    <s v="RS"/>
  </r>
  <r>
    <s v="FLDSTDEF"/>
    <s v="Fuel Distribution System - DEF"/>
    <x v="80"/>
    <s v="WORNCMPT"/>
    <s v="Defective/ Worn Component"/>
    <x v="28"/>
    <x v="2"/>
    <s v="RS"/>
  </r>
  <r>
    <s v="FLDSTDEF"/>
    <s v="Fuel Distribution System - DEF"/>
    <x v="80"/>
    <s v="ADCRANP"/>
    <s v="Adjust The Current Rating According To The Name Plate."/>
    <x v="669"/>
    <x v="3"/>
    <s v="RS"/>
  </r>
  <r>
    <s v="FLDSTDEF"/>
    <s v="Fuel Distribution System - DEF"/>
    <x v="80"/>
    <s v="ADJUSTD"/>
    <s v="Adjusted"/>
    <x v="29"/>
    <x v="3"/>
    <s v="RS"/>
  </r>
  <r>
    <s v="FLDSTDEF"/>
    <s v="Fuel Distribution System - DEF"/>
    <x v="80"/>
    <s v="DECOMM"/>
    <s v="Decommission"/>
    <x v="30"/>
    <x v="3"/>
    <s v="RS"/>
  </r>
  <r>
    <s v="FLDSTDEF"/>
    <s v="Fuel Distribution System - DEF"/>
    <x v="80"/>
    <s v="DECONTME"/>
    <s v="Decontaminate"/>
    <x v="31"/>
    <x v="3"/>
    <s v="RS"/>
  </r>
  <r>
    <s v="FLDSTDEF"/>
    <s v="Fuel Distribution System - DEF"/>
    <x v="80"/>
    <s v="DONOTHIN"/>
    <s v="Do Nothing"/>
    <x v="32"/>
    <x v="3"/>
    <s v="RS"/>
  </r>
  <r>
    <s v="FLDSTDEF"/>
    <s v="Fuel Distribution System - DEF"/>
    <x v="80"/>
    <s v="LUBRCTE"/>
    <s v="Lubricate"/>
    <x v="33"/>
    <x v="3"/>
    <s v="RS"/>
  </r>
  <r>
    <s v="FLDSTDEF"/>
    <s v="Fuel Distribution System - DEF"/>
    <x v="80"/>
    <s v="OTHER"/>
    <s v="Other (specify)"/>
    <x v="23"/>
    <x v="3"/>
    <s v="RS"/>
  </r>
  <r>
    <s v="FLDSTDEF"/>
    <s v="Fuel Distribution System - DEF"/>
    <x v="80"/>
    <s v="RECALBRT"/>
    <s v="Recalibrate"/>
    <x v="34"/>
    <x v="3"/>
    <s v="RS"/>
  </r>
  <r>
    <s v="FLDSTDEF"/>
    <s v="Fuel Distribution System - DEF"/>
    <x v="80"/>
    <s v="REMVOBT"/>
    <s v="Remove Obstruction"/>
    <x v="35"/>
    <x v="3"/>
    <s v="RS"/>
  </r>
  <r>
    <s v="FLDSTDEF"/>
    <s v="Fuel Distribution System - DEF"/>
    <x v="80"/>
    <s v="REPAIR"/>
    <s v="Repair"/>
    <x v="128"/>
    <x v="3"/>
    <s v="RS"/>
  </r>
  <r>
    <s v="FLDSTDEF"/>
    <s v="Fuel Distribution System - DEF"/>
    <x v="80"/>
    <s v="REPCMPT"/>
    <s v="Repair Component"/>
    <x v="36"/>
    <x v="3"/>
    <s v="RS"/>
  </r>
  <r>
    <s v="FLDSTDEF"/>
    <s v="Fuel Distribution System - DEF"/>
    <x v="80"/>
    <s v="REPLACE"/>
    <s v="Replace"/>
    <x v="129"/>
    <x v="3"/>
    <s v="RS"/>
  </r>
  <r>
    <s v="FLDSTDEF"/>
    <s v="Fuel Distribution System - DEF"/>
    <x v="80"/>
    <s v="REPLASS"/>
    <s v="Replace Asset"/>
    <x v="37"/>
    <x v="3"/>
    <s v="RS"/>
  </r>
  <r>
    <s v="FLDSTDEF"/>
    <s v="Fuel Distribution System - DEF"/>
    <x v="80"/>
    <s v="REPLCMPT"/>
    <s v="Replace Component"/>
    <x v="38"/>
    <x v="3"/>
    <s v="RS"/>
  </r>
  <r>
    <s v="FLDSTDEF"/>
    <s v="Fuel Distribution System - DEF"/>
    <x v="80"/>
    <s v="REPRASS"/>
    <s v="Repair Asset"/>
    <x v="39"/>
    <x v="3"/>
    <s v="RS"/>
  </r>
  <r>
    <s v="FLDSTDEF"/>
    <s v="Fuel Distribution System - DEF"/>
    <x v="80"/>
    <s v="UPGRADES"/>
    <s v="Upgrade"/>
    <x v="40"/>
    <x v="3"/>
    <s v="RS"/>
  </r>
  <r>
    <s v="FLDSTDIE"/>
    <s v="Fuel Distribution System - Diesel"/>
    <x v="81"/>
    <s v="ABNTEMP"/>
    <s v="Abnormal Temprature"/>
    <x v="0"/>
    <x v="0"/>
    <s v="RS"/>
  </r>
  <r>
    <s v="FLDSTDIE"/>
    <s v="Fuel Distribution System - Diesel"/>
    <x v="81"/>
    <s v="ARFULLN1"/>
    <s v="Air In Fuel Line"/>
    <x v="1137"/>
    <x v="0"/>
    <s v="RS"/>
  </r>
  <r>
    <s v="FLDSTDIE"/>
    <s v="Fuel Distribution System - Diesel"/>
    <x v="81"/>
    <s v="CORROS"/>
    <s v="Corrosion"/>
    <x v="1"/>
    <x v="0"/>
    <s v="RS"/>
  </r>
  <r>
    <s v="FLDSTDIE"/>
    <s v="Fuel Distribution System - Diesel"/>
    <x v="81"/>
    <s v="ELECTRIP"/>
    <s v="Electrical Trip Out"/>
    <x v="43"/>
    <x v="0"/>
    <s v="RS"/>
  </r>
  <r>
    <s v="FLDSTDIE"/>
    <s v="Fuel Distribution System - Diesel"/>
    <x v="81"/>
    <s v="EXCSDIF1"/>
    <s v="Excessive Differential Pressure"/>
    <x v="1138"/>
    <x v="0"/>
    <s v="RS"/>
  </r>
  <r>
    <s v="FLDSTDIE"/>
    <s v="Fuel Distribution System - Diesel"/>
    <x v="81"/>
    <s v="EXNOISE"/>
    <s v="Excessive Noise"/>
    <x v="2"/>
    <x v="0"/>
    <s v="RS"/>
  </r>
  <r>
    <s v="FLDSTDIE"/>
    <s v="Fuel Distribution System - Diesel"/>
    <x v="81"/>
    <s v="EXNOISE2"/>
    <s v="Excessive Noise"/>
    <x v="1139"/>
    <x v="0"/>
    <s v="RS"/>
  </r>
  <r>
    <s v="FLDSTDIE"/>
    <s v="Fuel Distribution System - Diesel"/>
    <x v="81"/>
    <s v="EXNSPMP1"/>
    <s v="Excessive Noise - Pump"/>
    <x v="1140"/>
    <x v="0"/>
    <s v="RS"/>
  </r>
  <r>
    <s v="FLDSTDIE"/>
    <s v="Fuel Distribution System - Diesel"/>
    <x v="81"/>
    <s v="EXVIBRTN"/>
    <s v="Excessive Vibration"/>
    <x v="3"/>
    <x v="0"/>
    <s v="RS"/>
  </r>
  <r>
    <s v="FLDSTDIE"/>
    <s v="Fuel Distribution System - Diesel"/>
    <x v="81"/>
    <s v="FULFU1"/>
    <s v="Fuel Leak"/>
    <x v="1141"/>
    <x v="0"/>
    <s v="RS"/>
  </r>
  <r>
    <s v="FLDSTDIE"/>
    <s v="Fuel Distribution System - Diesel"/>
    <x v="81"/>
    <s v="JAMMEDEQ"/>
    <s v="Jammed Equipment"/>
    <x v="4"/>
    <x v="0"/>
    <s v="RS"/>
  </r>
  <r>
    <s v="FLDSTDIE"/>
    <s v="Fuel Distribution System - Diesel"/>
    <x v="81"/>
    <s v="LEAKING"/>
    <s v="Leaking"/>
    <x v="5"/>
    <x v="0"/>
    <s v="RS"/>
  </r>
  <r>
    <s v="FLDSTDIE"/>
    <s v="Fuel Distribution System - Diesel"/>
    <x v="81"/>
    <s v="LEAKS1"/>
    <s v="Leaks"/>
    <x v="1142"/>
    <x v="0"/>
    <s v="RS"/>
  </r>
  <r>
    <s v="FLDSTDIE"/>
    <s v="Fuel Distribution System - Diesel"/>
    <x v="81"/>
    <s v="LEKGPMP1"/>
    <s v="Leaking - Pump"/>
    <x v="1143"/>
    <x v="0"/>
    <s v="RS"/>
  </r>
  <r>
    <s v="FLDSTDIE"/>
    <s v="Fuel Distribution System - Diesel"/>
    <x v="81"/>
    <s v="LOSPRES1"/>
    <s v="Loss Of Pressure"/>
    <x v="1144"/>
    <x v="0"/>
    <s v="RS"/>
  </r>
  <r>
    <s v="FLDSTDIE"/>
    <s v="Fuel Distribution System - Diesel"/>
    <x v="81"/>
    <s v="LOWPERF"/>
    <s v="Low Performance"/>
    <x v="6"/>
    <x v="0"/>
    <s v="RS"/>
  </r>
  <r>
    <s v="FLDSTDIE"/>
    <s v="Fuel Distribution System - Diesel"/>
    <x v="81"/>
    <s v="LSSCM1"/>
    <s v="Loss Of Communication To Plc"/>
    <x v="1145"/>
    <x v="0"/>
    <s v="RS"/>
  </r>
  <r>
    <s v="FLDSTDIE"/>
    <s v="Fuel Distribution System - Diesel"/>
    <x v="81"/>
    <s v="NOISE1"/>
    <s v="Noise"/>
    <x v="1146"/>
    <x v="0"/>
    <s v="RS"/>
  </r>
  <r>
    <s v="FLDSTDIE"/>
    <s v="Fuel Distribution System - Diesel"/>
    <x v="81"/>
    <s v="NONFUNC1"/>
    <s v="Non Functional"/>
    <x v="1147"/>
    <x v="0"/>
    <s v="RS"/>
  </r>
  <r>
    <s v="FLDSTDIE"/>
    <s v="Fuel Distribution System - Diesel"/>
    <x v="81"/>
    <s v="NONOPER"/>
    <s v="Non-Operational"/>
    <x v="7"/>
    <x v="0"/>
    <s v="RS"/>
  </r>
  <r>
    <s v="FLDSTDIE"/>
    <s v="Fuel Distribution System - Diesel"/>
    <x v="81"/>
    <s v="NONWKPM1"/>
    <s v="Non Working - Pump"/>
    <x v="1148"/>
    <x v="0"/>
    <s v="RS"/>
  </r>
  <r>
    <s v="FLDSTDIE"/>
    <s v="Fuel Distribution System - Diesel"/>
    <x v="81"/>
    <s v="NOPOWER1"/>
    <s v="No Power"/>
    <x v="419"/>
    <x v="0"/>
    <s v="RS"/>
  </r>
  <r>
    <s v="FLDSTDIE"/>
    <s v="Fuel Distribution System - Diesel"/>
    <x v="81"/>
    <s v="PHYDMGE"/>
    <s v="Physical Damage"/>
    <x v="8"/>
    <x v="0"/>
    <s v="RS"/>
  </r>
  <r>
    <s v="FLDSTDIE"/>
    <s v="Fuel Distribution System - Diesel"/>
    <x v="81"/>
    <s v="UNSMELL"/>
    <s v="Unusual Smell"/>
    <x v="9"/>
    <x v="0"/>
    <s v="RS"/>
  </r>
  <r>
    <s v="FLDSTDIE"/>
    <s v="Fuel Distribution System - Diesel"/>
    <x v="81"/>
    <s v="UNSMOKE"/>
    <s v="Unusual Smoke"/>
    <x v="10"/>
    <x v="0"/>
    <s v="RS"/>
  </r>
  <r>
    <s v="FLDSTDIE"/>
    <s v="Fuel Distribution System - Diesel"/>
    <x v="81"/>
    <s v="VIBRTNS1"/>
    <s v="Vibrations"/>
    <x v="1149"/>
    <x v="0"/>
    <s v="RS"/>
  </r>
  <r>
    <s v="FLDSTDIE"/>
    <s v="Fuel Distribution System - Diesel"/>
    <x v="81"/>
    <s v="AELCDET1"/>
    <s v="Air Eliminator Components Deteriorated"/>
    <x v="1150"/>
    <x v="1"/>
    <s v="RS"/>
  </r>
  <r>
    <s v="FLDSTDIE"/>
    <s v="Fuel Distribution System - Diesel"/>
    <x v="81"/>
    <s v="AELCDET2"/>
    <s v="Air Eliminator Components Deteriorated"/>
    <x v="1151"/>
    <x v="1"/>
    <s v="RS"/>
  </r>
  <r>
    <s v="FLDSTDIE"/>
    <s v="Fuel Distribution System - Diesel"/>
    <x v="81"/>
    <s v="AELCDET3"/>
    <s v="Air Eliminator Components Deteriorated"/>
    <x v="1152"/>
    <x v="1"/>
    <s v="RS"/>
  </r>
  <r>
    <s v="FLDSTDIE"/>
    <s v="Fuel Distribution System - Diesel"/>
    <x v="81"/>
    <s v="AIRELBY1"/>
    <s v="Air Eliminator Bypassed"/>
    <x v="1153"/>
    <x v="1"/>
    <s v="RS"/>
  </r>
  <r>
    <s v="FLDSTDIE"/>
    <s v="Fuel Distribution System - Diesel"/>
    <x v="81"/>
    <s v="BYPACOV1"/>
    <s v="Bypassed Control Valve"/>
    <x v="1154"/>
    <x v="1"/>
    <s v="RS"/>
  </r>
  <r>
    <s v="FLDSTDIE"/>
    <s v="Fuel Distribution System - Diesel"/>
    <x v="81"/>
    <s v="BYPAREV1"/>
    <s v="Bypassed Relief Valve"/>
    <x v="1155"/>
    <x v="1"/>
    <s v="RS"/>
  </r>
  <r>
    <s v="FLDSTDIE"/>
    <s v="Fuel Distribution System - Diesel"/>
    <x v="81"/>
    <s v="CASIDAM2"/>
    <s v="Casing Damage"/>
    <x v="1156"/>
    <x v="1"/>
    <s v="RS"/>
  </r>
  <r>
    <s v="FLDSTDIE"/>
    <s v="Fuel Distribution System - Diesel"/>
    <x v="81"/>
    <s v="CLOGFI3"/>
    <s v="Clogged Filter"/>
    <x v="1157"/>
    <x v="1"/>
    <s v="RS"/>
  </r>
  <r>
    <s v="FLDSTDIE"/>
    <s v="Fuel Distribution System - Diesel"/>
    <x v="81"/>
    <s v="DEFCOU1"/>
    <s v="Defected Control Power Supply"/>
    <x v="1158"/>
    <x v="1"/>
    <s v="RS"/>
  </r>
  <r>
    <s v="FLDSTDIE"/>
    <s v="Fuel Distribution System - Diesel"/>
    <x v="81"/>
    <s v="DEFECOT1"/>
    <s v="Defected Contactors"/>
    <x v="1159"/>
    <x v="1"/>
    <s v="RS"/>
  </r>
  <r>
    <s v="FLDSTDIE"/>
    <s v="Fuel Distribution System - Diesel"/>
    <x v="81"/>
    <s v="DEFECOV1"/>
    <s v="Defective Control Valve"/>
    <x v="1160"/>
    <x v="1"/>
    <s v="RS"/>
  </r>
  <r>
    <s v="FLDSTDIE"/>
    <s v="Fuel Distribution System - Diesel"/>
    <x v="81"/>
    <s v="DEFEFU1"/>
    <s v="Defected Fuse"/>
    <x v="1161"/>
    <x v="1"/>
    <s v="RS"/>
  </r>
  <r>
    <s v="FLDSTDIE"/>
    <s v="Fuel Distribution System - Diesel"/>
    <x v="81"/>
    <s v="DEFEMO4"/>
    <s v="Defective Motor"/>
    <x v="1162"/>
    <x v="1"/>
    <s v="RS"/>
  </r>
  <r>
    <s v="FLDSTDIE"/>
    <s v="Fuel Distribution System - Diesel"/>
    <x v="81"/>
    <s v="DEFEMO5"/>
    <s v="Defective Motor"/>
    <x v="1163"/>
    <x v="1"/>
    <s v="RS"/>
  </r>
  <r>
    <s v="FLDSTDIE"/>
    <s v="Fuel Distribution System - Diesel"/>
    <x v="81"/>
    <s v="DEFEOVR1"/>
    <s v="Defected Overload Relay"/>
    <x v="1164"/>
    <x v="1"/>
    <s v="RS"/>
  </r>
  <r>
    <s v="FLDSTDIE"/>
    <s v="Fuel Distribution System - Diesel"/>
    <x v="81"/>
    <s v="DEFERE1"/>
    <s v="Defected Relays"/>
    <x v="1165"/>
    <x v="1"/>
    <s v="RS"/>
  </r>
  <r>
    <s v="FLDSTDIE"/>
    <s v="Fuel Distribution System - Diesel"/>
    <x v="81"/>
    <s v="DEFEREV1"/>
    <s v="Defective Relief Valve"/>
    <x v="1166"/>
    <x v="1"/>
    <s v="RS"/>
  </r>
  <r>
    <s v="FLDSTDIE"/>
    <s v="Fuel Distribution System - Diesel"/>
    <x v="81"/>
    <s v="DEFETEB1"/>
    <s v="Defected Terminal Block"/>
    <x v="1167"/>
    <x v="1"/>
    <s v="RS"/>
  </r>
  <r>
    <s v="FLDSTDIE"/>
    <s v="Fuel Distribution System - Diesel"/>
    <x v="81"/>
    <s v="DEFETR1"/>
    <s v="Defected Transformer"/>
    <x v="1168"/>
    <x v="1"/>
    <s v="RS"/>
  </r>
  <r>
    <s v="FLDSTDIE"/>
    <s v="Fuel Distribution System - Diesel"/>
    <x v="81"/>
    <s v="DPGBDET"/>
    <s v="Diesel piping gaskets and bolts deteriorated"/>
    <x v="1249"/>
    <x v="1"/>
    <s v="RS"/>
  </r>
  <r>
    <s v="FLDSTDIE"/>
    <s v="Fuel Distribution System - Diesel"/>
    <x v="81"/>
    <s v="DPWFAT"/>
    <s v="Diesel piping weld fatigued"/>
    <x v="1250"/>
    <x v="1"/>
    <s v="RS"/>
  </r>
  <r>
    <s v="FLDSTDIE"/>
    <s v="Fuel Distribution System - Diesel"/>
    <x v="81"/>
    <s v="DWDPCORR"/>
    <s v="Double wall diesel pipe corroded"/>
    <x v="1251"/>
    <x v="1"/>
    <s v="RS"/>
  </r>
  <r>
    <s v="FLDSTDIE"/>
    <s v="Fuel Distribution System - Diesel"/>
    <x v="81"/>
    <s v="FAILNEC1"/>
    <s v="Failed Network Cards"/>
    <x v="1170"/>
    <x v="1"/>
    <s v="RS"/>
  </r>
  <r>
    <s v="FLDSTDIE"/>
    <s v="Fuel Distribution System - Diesel"/>
    <x v="81"/>
    <s v="FAILNES1"/>
    <s v="Failed Network Switch"/>
    <x v="1171"/>
    <x v="1"/>
    <s v="RS"/>
  </r>
  <r>
    <s v="FLDSTDIE"/>
    <s v="Fuel Distribution System - Diesel"/>
    <x v="81"/>
    <s v="FUSCFAIL"/>
    <s v="Fuel system containment failed"/>
    <x v="1252"/>
    <x v="1"/>
    <s v="RS"/>
  </r>
  <r>
    <s v="FLDSTDIE"/>
    <s v="Fuel Distribution System - Diesel"/>
    <x v="81"/>
    <s v="FUSEFAIL"/>
    <s v="Fuse Failure"/>
    <x v="998"/>
    <x v="1"/>
    <s v="RS"/>
  </r>
  <r>
    <s v="FLDSTDIE"/>
    <s v="Fuel Distribution System - Diesel"/>
    <x v="81"/>
    <s v="FUTKDES"/>
    <s v="Fuel Tank Diesel"/>
    <x v="1253"/>
    <x v="1"/>
    <s v="RS"/>
  </r>
  <r>
    <s v="FLDSTDIE"/>
    <s v="Fuel Distribution System - Diesel"/>
    <x v="81"/>
    <s v="LOOSCO1"/>
    <s v="Loose Connections"/>
    <x v="1172"/>
    <x v="1"/>
    <s v="RS"/>
  </r>
  <r>
    <s v="FLDSTDIE"/>
    <s v="Fuel Distribution System - Diesel"/>
    <x v="81"/>
    <s v="LOOSPIC1"/>
    <s v="Loose Piping Connection"/>
    <x v="1173"/>
    <x v="1"/>
    <s v="RS"/>
  </r>
  <r>
    <s v="FLDSTDIE"/>
    <s v="Fuel Distribution System - Diesel"/>
    <x v="81"/>
    <s v="MISACO2"/>
    <s v="Misaligned Coupling"/>
    <x v="1174"/>
    <x v="1"/>
    <s v="RS"/>
  </r>
  <r>
    <s v="FLDSTDIE"/>
    <s v="Fuel Distribution System - Diesel"/>
    <x v="81"/>
    <s v="MISAOFI2"/>
    <s v="Misalignment Of Inlet/Outlet"/>
    <x v="1175"/>
    <x v="1"/>
    <s v="RS"/>
  </r>
  <r>
    <s v="FLDSTDIE"/>
    <s v="Fuel Distribution System - Diesel"/>
    <x v="81"/>
    <s v="PAECD1"/>
    <s v="Piping Air Eliminator Components Deteriorated"/>
    <x v="1176"/>
    <x v="1"/>
    <s v="RS"/>
  </r>
  <r>
    <s v="FLDSTDIE"/>
    <s v="Fuel Distribution System - Diesel"/>
    <x v="81"/>
    <s v="PAECD2"/>
    <s v="Piping Air Eliminator Components Deteriorated"/>
    <x v="1177"/>
    <x v="1"/>
    <s v="RS"/>
  </r>
  <r>
    <s v="FLDSTDIE"/>
    <s v="Fuel Distribution System - Diesel"/>
    <x v="81"/>
    <s v="PIPSCD1"/>
    <s v="Piping Surge Cushion Deteriorated"/>
    <x v="1178"/>
    <x v="1"/>
    <s v="RS"/>
  </r>
  <r>
    <s v="FLDSTDIE"/>
    <s v="Fuel Distribution System - Diesel"/>
    <x v="81"/>
    <s v="PIPSCD2"/>
    <s v="Piping Surge Cushion Deteriorated"/>
    <x v="1179"/>
    <x v="1"/>
    <s v="RS"/>
  </r>
  <r>
    <s v="FLDSTDIE"/>
    <s v="Fuel Distribution System - Diesel"/>
    <x v="81"/>
    <s v="SEIZCOV1"/>
    <s v="Seized Control Valve"/>
    <x v="1180"/>
    <x v="1"/>
    <s v="RS"/>
  </r>
  <r>
    <s v="FLDSTDIE"/>
    <s v="Fuel Distribution System - Diesel"/>
    <x v="81"/>
    <s v="TRIPBR1"/>
    <s v="Tripped Breaker"/>
    <x v="1181"/>
    <x v="1"/>
    <s v="RS"/>
  </r>
  <r>
    <s v="FLDSTDIE"/>
    <s v="Fuel Distribution System - Diesel"/>
    <x v="81"/>
    <s v="UNDEFU1"/>
    <s v="Undersized Fuse"/>
    <x v="1182"/>
    <x v="1"/>
    <s v="RS"/>
  </r>
  <r>
    <s v="FLDSTDIE"/>
    <s v="Fuel Distribution System - Diesel"/>
    <x v="81"/>
    <s v="WORNBE2"/>
    <s v="Worn Bearing"/>
    <x v="1183"/>
    <x v="1"/>
    <s v="RS"/>
  </r>
  <r>
    <s v="FLDSTDIE"/>
    <s v="Fuel Distribution System - Diesel"/>
    <x v="81"/>
    <s v="WORNPIG1"/>
    <s v="Worn Piping Gaskets"/>
    <x v="1184"/>
    <x v="1"/>
    <s v="RS"/>
  </r>
  <r>
    <s v="FLDSTDIE"/>
    <s v="Fuel Distribution System - Diesel"/>
    <x v="81"/>
    <s v="WORNSE11"/>
    <s v="Worn Seal"/>
    <x v="1185"/>
    <x v="1"/>
    <s v="RS"/>
  </r>
  <r>
    <s v="FLDSTDIE"/>
    <s v="Fuel Distribution System - Diesel"/>
    <x v="81"/>
    <s v="ACCIDENT"/>
    <s v="Accident"/>
    <x v="12"/>
    <x v="2"/>
    <s v="RS"/>
  </r>
  <r>
    <s v="FLDSTDIE"/>
    <s v="Fuel Distribution System - Diesel"/>
    <x v="81"/>
    <s v="ACCWEAR"/>
    <s v="Accelerated Wear"/>
    <x v="13"/>
    <x v="2"/>
    <s v="RS"/>
  </r>
  <r>
    <s v="FLDSTDIE"/>
    <s v="Fuel Distribution System - Diesel"/>
    <x v="81"/>
    <s v="ACTGOD"/>
    <s v="Weather condition/Forces of nature or Act of God"/>
    <x v="14"/>
    <x v="2"/>
    <s v="RS"/>
  </r>
  <r>
    <s v="FLDSTDIE"/>
    <s v="Fuel Distribution System - Diesel"/>
    <x v="81"/>
    <s v="AGING100"/>
    <s v="Aging"/>
    <x v="1186"/>
    <x v="2"/>
    <s v="RS"/>
  </r>
  <r>
    <s v="FLDSTDIE"/>
    <s v="Fuel Distribution System - Diesel"/>
    <x v="81"/>
    <s v="AGING11"/>
    <s v="Aging"/>
    <x v="1187"/>
    <x v="2"/>
    <s v="RS"/>
  </r>
  <r>
    <s v="FLDSTDIE"/>
    <s v="Fuel Distribution System - Diesel"/>
    <x v="81"/>
    <s v="AGING12"/>
    <s v="Aging"/>
    <x v="1188"/>
    <x v="2"/>
    <s v="RS"/>
  </r>
  <r>
    <s v="FLDSTDIE"/>
    <s v="Fuel Distribution System - Diesel"/>
    <x v="81"/>
    <s v="AGING126"/>
    <s v="Aging"/>
    <x v="1189"/>
    <x v="2"/>
    <s v="RS"/>
  </r>
  <r>
    <s v="FLDSTDIE"/>
    <s v="Fuel Distribution System - Diesel"/>
    <x v="81"/>
    <s v="AGING130"/>
    <s v="Aging"/>
    <x v="1190"/>
    <x v="2"/>
    <s v="RS"/>
  </r>
  <r>
    <s v="FLDSTDIE"/>
    <s v="Fuel Distribution System - Diesel"/>
    <x v="81"/>
    <s v="AGING151"/>
    <s v="Aging"/>
    <x v="1191"/>
    <x v="2"/>
    <s v="RS"/>
  </r>
  <r>
    <s v="FLDSTDIE"/>
    <s v="Fuel Distribution System - Diesel"/>
    <x v="81"/>
    <s v="AGING167"/>
    <s v="Aging"/>
    <x v="1192"/>
    <x v="2"/>
    <s v="RS"/>
  </r>
  <r>
    <s v="FLDSTDIE"/>
    <s v="Fuel Distribution System - Diesel"/>
    <x v="81"/>
    <s v="AGING170"/>
    <s v="Aging"/>
    <x v="1193"/>
    <x v="2"/>
    <s v="RS"/>
  </r>
  <r>
    <s v="FLDSTDIE"/>
    <s v="Fuel Distribution System - Diesel"/>
    <x v="81"/>
    <s v="AGING2"/>
    <s v="Aging"/>
    <x v="1194"/>
    <x v="2"/>
    <s v="RS"/>
  </r>
  <r>
    <s v="FLDSTDIE"/>
    <s v="Fuel Distribution System - Diesel"/>
    <x v="81"/>
    <s v="AGING22"/>
    <s v="Aging"/>
    <x v="1195"/>
    <x v="2"/>
    <s v="RS"/>
  </r>
  <r>
    <s v="FLDSTDIE"/>
    <s v="Fuel Distribution System - Diesel"/>
    <x v="81"/>
    <s v="AGING27"/>
    <s v="Aging"/>
    <x v="1196"/>
    <x v="2"/>
    <s v="RS"/>
  </r>
  <r>
    <s v="FLDSTDIE"/>
    <s v="Fuel Distribution System - Diesel"/>
    <x v="81"/>
    <s v="AGING3"/>
    <s v="Aging"/>
    <x v="1197"/>
    <x v="2"/>
    <s v="RS"/>
  </r>
  <r>
    <s v="FLDSTDIE"/>
    <s v="Fuel Distribution System - Diesel"/>
    <x v="81"/>
    <s v="AGING32"/>
    <s v="Aging"/>
    <x v="1198"/>
    <x v="2"/>
    <s v="RS"/>
  </r>
  <r>
    <s v="FLDSTDIE"/>
    <s v="Fuel Distribution System - Diesel"/>
    <x v="81"/>
    <s v="AGING35"/>
    <s v="Aging"/>
    <x v="1199"/>
    <x v="2"/>
    <s v="RS"/>
  </r>
  <r>
    <s v="FLDSTDIE"/>
    <s v="Fuel Distribution System - Diesel"/>
    <x v="81"/>
    <s v="AGING36"/>
    <s v="Aging"/>
    <x v="1200"/>
    <x v="2"/>
    <s v="RS"/>
  </r>
  <r>
    <s v="FLDSTDIE"/>
    <s v="Fuel Distribution System - Diesel"/>
    <x v="81"/>
    <s v="AGING38"/>
    <s v="Aging"/>
    <x v="1201"/>
    <x v="2"/>
    <s v="RS"/>
  </r>
  <r>
    <s v="FLDSTDIE"/>
    <s v="Fuel Distribution System - Diesel"/>
    <x v="81"/>
    <s v="AGING40"/>
    <s v="Aging"/>
    <x v="1202"/>
    <x v="2"/>
    <s v="RS"/>
  </r>
  <r>
    <s v="FLDSTDIE"/>
    <s v="Fuel Distribution System - Diesel"/>
    <x v="81"/>
    <s v="AGING42"/>
    <s v="Aging"/>
    <x v="1203"/>
    <x v="2"/>
    <s v="RS"/>
  </r>
  <r>
    <s v="FLDSTDIE"/>
    <s v="Fuel Distribution System - Diesel"/>
    <x v="81"/>
    <s v="AGING44"/>
    <s v="Aging"/>
    <x v="1204"/>
    <x v="2"/>
    <s v="RS"/>
  </r>
  <r>
    <s v="FLDSTDIE"/>
    <s v="Fuel Distribution System - Diesel"/>
    <x v="81"/>
    <s v="AGING51"/>
    <s v="Aging"/>
    <x v="1205"/>
    <x v="2"/>
    <s v="RS"/>
  </r>
  <r>
    <s v="FLDSTDIE"/>
    <s v="Fuel Distribution System - Diesel"/>
    <x v="81"/>
    <s v="AGING62"/>
    <s v="Aging"/>
    <x v="1206"/>
    <x v="2"/>
    <s v="RS"/>
  </r>
  <r>
    <s v="FLDSTDIE"/>
    <s v="Fuel Distribution System - Diesel"/>
    <x v="81"/>
    <s v="AGING66"/>
    <s v="Aging"/>
    <x v="1207"/>
    <x v="2"/>
    <s v="RS"/>
  </r>
  <r>
    <s v="FLDSTDIE"/>
    <s v="Fuel Distribution System - Diesel"/>
    <x v="81"/>
    <s v="AGING8"/>
    <s v="Aging"/>
    <x v="1208"/>
    <x v="2"/>
    <s v="RS"/>
  </r>
  <r>
    <s v="FLDSTDIE"/>
    <s v="Fuel Distribution System - Diesel"/>
    <x v="81"/>
    <s v="AGING84"/>
    <s v="Aging"/>
    <x v="1209"/>
    <x v="2"/>
    <s v="RS"/>
  </r>
  <r>
    <s v="FLDSTDIE"/>
    <s v="Fuel Distribution System - Diesel"/>
    <x v="81"/>
    <s v="AGING92"/>
    <s v="Aging"/>
    <x v="1210"/>
    <x v="2"/>
    <s v="RS"/>
  </r>
  <r>
    <s v="FLDSTDIE"/>
    <s v="Fuel Distribution System - Diesel"/>
    <x v="81"/>
    <s v="BRDRIG2"/>
    <s v="Broken Drive Gear"/>
    <x v="1211"/>
    <x v="2"/>
    <s v="RS"/>
  </r>
  <r>
    <s v="FLDSTDIE"/>
    <s v="Fuel Distribution System - Diesel"/>
    <x v="81"/>
    <s v="CONTAM"/>
    <s v="Contamination"/>
    <x v="15"/>
    <x v="2"/>
    <s v="RS"/>
  </r>
  <r>
    <s v="FLDSTDIE"/>
    <s v="Fuel Distribution System - Diesel"/>
    <x v="81"/>
    <s v="CONTAM5"/>
    <s v="Contamination"/>
    <x v="1212"/>
    <x v="2"/>
    <s v="RS"/>
  </r>
  <r>
    <s v="FLDSTDIE"/>
    <s v="Fuel Distribution System - Diesel"/>
    <x v="81"/>
    <s v="CORRS6"/>
    <s v="Corrosion"/>
    <x v="1213"/>
    <x v="2"/>
    <s v="RS"/>
  </r>
  <r>
    <s v="FLDSTDIE"/>
    <s v="Fuel Distribution System - Diesel"/>
    <x v="81"/>
    <s v="DEFASSET"/>
    <s v="Defective Asset"/>
    <x v="16"/>
    <x v="2"/>
    <s v="RS"/>
  </r>
  <r>
    <s v="FLDSTDIE"/>
    <s v="Fuel Distribution System - Diesel"/>
    <x v="81"/>
    <s v="DEFEPA1"/>
    <s v="Defective Part"/>
    <x v="1214"/>
    <x v="2"/>
    <s v="RS"/>
  </r>
  <r>
    <s v="FLDSTDIE"/>
    <s v="Fuel Distribution System - Diesel"/>
    <x v="81"/>
    <s v="DEFEPA2"/>
    <s v="Defective Part"/>
    <x v="1215"/>
    <x v="2"/>
    <s v="RS"/>
  </r>
  <r>
    <s v="FLDSTDIE"/>
    <s v="Fuel Distribution System - Diesel"/>
    <x v="81"/>
    <s v="DEFEPA3"/>
    <s v="Defective Part"/>
    <x v="1216"/>
    <x v="2"/>
    <s v="RS"/>
  </r>
  <r>
    <s v="FLDSTDIE"/>
    <s v="Fuel Distribution System - Diesel"/>
    <x v="81"/>
    <s v="ELECF104"/>
    <s v="Electrical Fault"/>
    <x v="1217"/>
    <x v="2"/>
    <s v="RS"/>
  </r>
  <r>
    <s v="FLDSTDIE"/>
    <s v="Fuel Distribution System - Diesel"/>
    <x v="81"/>
    <s v="ELECFA44"/>
    <s v="Electrical Fault"/>
    <x v="1218"/>
    <x v="2"/>
    <s v="RS"/>
  </r>
  <r>
    <s v="FLDSTDIE"/>
    <s v="Fuel Distribution System - Diesel"/>
    <x v="81"/>
    <s v="ELECFA47"/>
    <s v="Electrical Fault"/>
    <x v="1219"/>
    <x v="2"/>
    <s v="RS"/>
  </r>
  <r>
    <s v="FLDSTDIE"/>
    <s v="Fuel Distribution System - Diesel"/>
    <x v="81"/>
    <s v="ELECFA51"/>
    <s v="Electrical Fault"/>
    <x v="1220"/>
    <x v="2"/>
    <s v="RS"/>
  </r>
  <r>
    <s v="FLDSTDIE"/>
    <s v="Fuel Distribution System - Diesel"/>
    <x v="81"/>
    <s v="ELECFA61"/>
    <s v="Electrical Fault"/>
    <x v="1221"/>
    <x v="2"/>
    <s v="RS"/>
  </r>
  <r>
    <s v="FLDSTDIE"/>
    <s v="Fuel Distribution System - Diesel"/>
    <x v="81"/>
    <s v="ELECFA72"/>
    <s v="Electrical Fault"/>
    <x v="1222"/>
    <x v="2"/>
    <s v="RS"/>
  </r>
  <r>
    <s v="FLDSTDIE"/>
    <s v="Fuel Distribution System - Diesel"/>
    <x v="81"/>
    <s v="ELECFA77"/>
    <s v="Electrical Fault"/>
    <x v="1223"/>
    <x v="2"/>
    <s v="RS"/>
  </r>
  <r>
    <s v="FLDSTDIE"/>
    <s v="Fuel Distribution System - Diesel"/>
    <x v="81"/>
    <s v="ELECFA85"/>
    <s v="Electrical Fault"/>
    <x v="1224"/>
    <x v="2"/>
    <s v="RS"/>
  </r>
  <r>
    <s v="FLDSTDIE"/>
    <s v="Fuel Distribution System - Diesel"/>
    <x v="81"/>
    <s v="ELECFA89"/>
    <s v="Electrical Fault"/>
    <x v="1225"/>
    <x v="2"/>
    <s v="RS"/>
  </r>
  <r>
    <s v="FLDSTDIE"/>
    <s v="Fuel Distribution System - Diesel"/>
    <x v="81"/>
    <s v="EXLOAD"/>
    <s v="Excessive Load"/>
    <x v="17"/>
    <x v="2"/>
    <s v="RS"/>
  </r>
  <r>
    <s v="FLDSTDIE"/>
    <s v="Fuel Distribution System - Diesel"/>
    <x v="81"/>
    <s v="IMPRM41"/>
    <s v="Improper Maintenance"/>
    <x v="1226"/>
    <x v="2"/>
    <s v="RS"/>
  </r>
  <r>
    <s v="FLDSTDIE"/>
    <s v="Fuel Distribution System - Diesel"/>
    <x v="81"/>
    <s v="IMPRMNT"/>
    <s v="Improper Maintenance"/>
    <x v="18"/>
    <x v="2"/>
    <s v="RS"/>
  </r>
  <r>
    <s v="FLDSTDIE"/>
    <s v="Fuel Distribution System - Diesel"/>
    <x v="81"/>
    <s v="INCRCU1"/>
    <s v="Increased Current"/>
    <x v="1227"/>
    <x v="2"/>
    <s v="RS"/>
  </r>
  <r>
    <s v="FLDSTDIE"/>
    <s v="Fuel Distribution System - Diesel"/>
    <x v="81"/>
    <s v="INSLUBR"/>
    <s v="Insufficient Lubrication"/>
    <x v="19"/>
    <x v="2"/>
    <s v="RS"/>
  </r>
  <r>
    <s v="FLDSTDIE"/>
    <s v="Fuel Distribution System - Diesel"/>
    <x v="81"/>
    <s v="LACINL3"/>
    <s v="Large Change In Load"/>
    <x v="1228"/>
    <x v="2"/>
    <s v="RS"/>
  </r>
  <r>
    <s v="FLDSTDIE"/>
    <s v="Fuel Distribution System - Diesel"/>
    <x v="81"/>
    <s v="LACKTRN"/>
    <s v="Lack of/ Inadequate Training"/>
    <x v="20"/>
    <x v="2"/>
    <s v="RS"/>
  </r>
  <r>
    <s v="FLDSTDIE"/>
    <s v="Fuel Distribution System - Diesel"/>
    <x v="81"/>
    <s v="LOAIRS1"/>
    <s v="Loss Of Air Supply"/>
    <x v="1229"/>
    <x v="2"/>
    <s v="RS"/>
  </r>
  <r>
    <s v="FLDSTDIE"/>
    <s v="Fuel Distribution System - Diesel"/>
    <x v="81"/>
    <s v="LOEPOW1"/>
    <s v="Loss Of Electrical Power"/>
    <x v="1230"/>
    <x v="2"/>
    <s v="RS"/>
  </r>
  <r>
    <s v="FLDSTDIE"/>
    <s v="Fuel Distribution System - Diesel"/>
    <x v="81"/>
    <s v="LOOSC18"/>
    <s v="Loose Connection"/>
    <x v="1231"/>
    <x v="2"/>
    <s v="RS"/>
  </r>
  <r>
    <s v="FLDSTDIE"/>
    <s v="Fuel Distribution System - Diesel"/>
    <x v="81"/>
    <s v="LOOSC19"/>
    <s v="Loose Connection"/>
    <x v="1232"/>
    <x v="2"/>
    <s v="RS"/>
  </r>
  <r>
    <s v="FLDSTDIE"/>
    <s v="Fuel Distribution System - Diesel"/>
    <x v="81"/>
    <s v="LOOSC8"/>
    <s v="Loose Connection"/>
    <x v="1233"/>
    <x v="2"/>
    <s v="RS"/>
  </r>
  <r>
    <s v="FLDSTDIE"/>
    <s v="Fuel Distribution System - Diesel"/>
    <x v="81"/>
    <s v="LOOSC9"/>
    <s v="Loose Connection"/>
    <x v="1234"/>
    <x v="2"/>
    <s v="RS"/>
  </r>
  <r>
    <s v="FLDSTDIE"/>
    <s v="Fuel Distribution System - Diesel"/>
    <x v="81"/>
    <s v="LUBRICA2"/>
    <s v="Lubrication"/>
    <x v="1235"/>
    <x v="2"/>
    <s v="RS"/>
  </r>
  <r>
    <s v="FLDSTDIE"/>
    <s v="Fuel Distribution System - Diesel"/>
    <x v="81"/>
    <s v="MISAL11"/>
    <s v="Misalignment"/>
    <x v="1236"/>
    <x v="2"/>
    <s v="RS"/>
  </r>
  <r>
    <s v="FLDSTDIE"/>
    <s v="Fuel Distribution System - Diesel"/>
    <x v="81"/>
    <s v="MISSCMP"/>
    <s v="Loose/ Missing Component"/>
    <x v="21"/>
    <x v="2"/>
    <s v="RS"/>
  </r>
  <r>
    <s v="FLDSTDIE"/>
    <s v="Fuel Distribution System - Diesel"/>
    <x v="81"/>
    <s v="NORMW32"/>
    <s v="Normal Wear"/>
    <x v="1237"/>
    <x v="2"/>
    <s v="RS"/>
  </r>
  <r>
    <s v="FLDSTDIE"/>
    <s v="Fuel Distribution System - Diesel"/>
    <x v="81"/>
    <s v="NORMW4"/>
    <s v="Normal Wear"/>
    <x v="1238"/>
    <x v="2"/>
    <s v="RS"/>
  </r>
  <r>
    <s v="FLDSTDIE"/>
    <s v="Fuel Distribution System - Diesel"/>
    <x v="81"/>
    <s v="NRMWEAR"/>
    <s v="Normal Wear"/>
    <x v="22"/>
    <x v="2"/>
    <s v="RS"/>
  </r>
  <r>
    <s v="FLDSTDIE"/>
    <s v="Fuel Distribution System - Diesel"/>
    <x v="81"/>
    <s v="OPERROR2"/>
    <s v="Operator Error"/>
    <x v="1239"/>
    <x v="2"/>
    <s v="RS"/>
  </r>
  <r>
    <s v="FLDSTDIE"/>
    <s v="Fuel Distribution System - Diesel"/>
    <x v="81"/>
    <s v="OPERROR3"/>
    <s v="Operator Error"/>
    <x v="1240"/>
    <x v="2"/>
    <s v="RS"/>
  </r>
  <r>
    <s v="FLDSTDIE"/>
    <s v="Fuel Distribution System - Diesel"/>
    <x v="81"/>
    <s v="OPERROR5"/>
    <s v="Operator Error"/>
    <x v="1241"/>
    <x v="2"/>
    <s v="RS"/>
  </r>
  <r>
    <s v="FLDSTDIE"/>
    <s v="Fuel Distribution System - Diesel"/>
    <x v="81"/>
    <s v="OTHER"/>
    <s v="Other (specify)"/>
    <x v="23"/>
    <x v="2"/>
    <s v="RS"/>
  </r>
  <r>
    <s v="FLDSTDIE"/>
    <s v="Fuel Distribution System - Diesel"/>
    <x v="81"/>
    <s v="OVERCU1"/>
    <s v="Over Current"/>
    <x v="1242"/>
    <x v="2"/>
    <s v="RS"/>
  </r>
  <r>
    <s v="FLDSTDIE"/>
    <s v="Fuel Distribution System - Diesel"/>
    <x v="81"/>
    <s v="OVERHE3"/>
    <s v="Over Heating"/>
    <x v="1243"/>
    <x v="2"/>
    <s v="RS"/>
  </r>
  <r>
    <s v="FLDSTDIE"/>
    <s v="Fuel Distribution System - Diesel"/>
    <x v="81"/>
    <s v="PIIMDS1"/>
    <s v="Procedure Issue - Improper Motor Drive Settings"/>
    <x v="1244"/>
    <x v="2"/>
    <s v="RS"/>
  </r>
  <r>
    <s v="FLDSTDIE"/>
    <s v="Fuel Distribution System - Diesel"/>
    <x v="81"/>
    <s v="PRINSTAL"/>
    <s v="Poor Installation"/>
    <x v="24"/>
    <x v="2"/>
    <s v="RS"/>
  </r>
  <r>
    <s v="FLDSTDIE"/>
    <s v="Fuel Distribution System - Diesel"/>
    <x v="81"/>
    <s v="PROCISSU"/>
    <s v="Procedure Issue"/>
    <x v="25"/>
    <x v="2"/>
    <s v="RS"/>
  </r>
  <r>
    <s v="FLDSTDIE"/>
    <s v="Fuel Distribution System - Diesel"/>
    <x v="81"/>
    <s v="UTLFAIL"/>
    <s v="Utility Failure"/>
    <x v="26"/>
    <x v="2"/>
    <s v="RS"/>
  </r>
  <r>
    <s v="FLDSTDIE"/>
    <s v="Fuel Distribution System - Diesel"/>
    <x v="81"/>
    <s v="VALVOB1"/>
    <s v="Valve Obstructed"/>
    <x v="1245"/>
    <x v="2"/>
    <s v="RS"/>
  </r>
  <r>
    <s v="FLDSTDIE"/>
    <s v="Fuel Distribution System - Diesel"/>
    <x v="81"/>
    <s v="VIBRATE2"/>
    <s v="Vibrations"/>
    <x v="1246"/>
    <x v="2"/>
    <s v="RS"/>
  </r>
  <r>
    <s v="FLDSTDIE"/>
    <s v="Fuel Distribution System - Diesel"/>
    <x v="81"/>
    <s v="VIBRATE6"/>
    <s v="Vibrations"/>
    <x v="1247"/>
    <x v="2"/>
    <s v="RS"/>
  </r>
  <r>
    <s v="FLDSTDIE"/>
    <s v="Fuel Distribution System - Diesel"/>
    <x v="81"/>
    <s v="VIBRATE8"/>
    <s v="Vibrations"/>
    <x v="1248"/>
    <x v="2"/>
    <s v="RS"/>
  </r>
  <r>
    <s v="FLDSTDIE"/>
    <s v="Fuel Distribution System - Diesel"/>
    <x v="81"/>
    <s v="VNDLSM"/>
    <s v="Vandalism"/>
    <x v="27"/>
    <x v="2"/>
    <s v="RS"/>
  </r>
  <r>
    <s v="FLDSTDIE"/>
    <s v="Fuel Distribution System - Diesel"/>
    <x v="81"/>
    <s v="WORNCMPT"/>
    <s v="Defective/ Worn Component"/>
    <x v="28"/>
    <x v="2"/>
    <s v="RS"/>
  </r>
  <r>
    <s v="FLDSTDIE"/>
    <s v="Fuel Distribution System - Diesel"/>
    <x v="81"/>
    <s v="ADJUSTD"/>
    <s v="Adjusted"/>
    <x v="29"/>
    <x v="3"/>
    <s v="RS"/>
  </r>
  <r>
    <s v="FLDSTDIE"/>
    <s v="Fuel Distribution System - Diesel"/>
    <x v="81"/>
    <s v="DECOMM"/>
    <s v="Decommission"/>
    <x v="30"/>
    <x v="3"/>
    <s v="RS"/>
  </r>
  <r>
    <s v="FLDSTDIE"/>
    <s v="Fuel Distribution System - Diesel"/>
    <x v="81"/>
    <s v="DECONTME"/>
    <s v="Decontaminate"/>
    <x v="31"/>
    <x v="3"/>
    <s v="RS"/>
  </r>
  <r>
    <s v="FLDSTDIE"/>
    <s v="Fuel Distribution System - Diesel"/>
    <x v="81"/>
    <s v="DONOTHIN"/>
    <s v="Do Nothing"/>
    <x v="32"/>
    <x v="3"/>
    <s v="RS"/>
  </r>
  <r>
    <s v="FLDSTDIE"/>
    <s v="Fuel Distribution System - Diesel"/>
    <x v="81"/>
    <s v="LUBRCTE"/>
    <s v="Lubricate"/>
    <x v="33"/>
    <x v="3"/>
    <s v="RS"/>
  </r>
  <r>
    <s v="FLDSTDIE"/>
    <s v="Fuel Distribution System - Diesel"/>
    <x v="81"/>
    <s v="OTHER"/>
    <s v="Other (specify)"/>
    <x v="23"/>
    <x v="3"/>
    <s v="RS"/>
  </r>
  <r>
    <s v="FLDSTDIE"/>
    <s v="Fuel Distribution System - Diesel"/>
    <x v="81"/>
    <s v="RECALBRT"/>
    <s v="Recalibrate"/>
    <x v="34"/>
    <x v="3"/>
    <s v="RS"/>
  </r>
  <r>
    <s v="FLDSTDIE"/>
    <s v="Fuel Distribution System - Diesel"/>
    <x v="81"/>
    <s v="REMVOBT"/>
    <s v="Remove Obstruction"/>
    <x v="35"/>
    <x v="3"/>
    <s v="RS"/>
  </r>
  <r>
    <s v="FLDSTDIE"/>
    <s v="Fuel Distribution System - Diesel"/>
    <x v="81"/>
    <s v="REPCMPT"/>
    <s v="Repair Component"/>
    <x v="36"/>
    <x v="3"/>
    <s v="RS"/>
  </r>
  <r>
    <s v="FLDSTDIE"/>
    <s v="Fuel Distribution System - Diesel"/>
    <x v="81"/>
    <s v="REPLASS"/>
    <s v="Replace Asset"/>
    <x v="37"/>
    <x v="3"/>
    <s v="RS"/>
  </r>
  <r>
    <s v="FLDSTDIE"/>
    <s v="Fuel Distribution System - Diesel"/>
    <x v="81"/>
    <s v="REPLCMPT"/>
    <s v="Replace Component"/>
    <x v="38"/>
    <x v="3"/>
    <s v="RS"/>
  </r>
  <r>
    <s v="FLDSTDIE"/>
    <s v="Fuel Distribution System - Diesel"/>
    <x v="81"/>
    <s v="REPRASS"/>
    <s v="Repair Asset"/>
    <x v="39"/>
    <x v="3"/>
    <s v="RS"/>
  </r>
  <r>
    <s v="FLDSTDIE"/>
    <s v="Fuel Distribution System - Diesel"/>
    <x v="81"/>
    <s v="UPGRADES"/>
    <s v="Upgrade"/>
    <x v="40"/>
    <x v="3"/>
    <s v="RS"/>
  </r>
  <r>
    <s v="FLEMRVLV"/>
    <s v="Fuel Emergency Shutoff Valve"/>
    <x v="82"/>
    <s v="ABNTEMP"/>
    <s v="Abnormal Temprature"/>
    <x v="0"/>
    <x v="0"/>
    <s v="RS"/>
  </r>
  <r>
    <s v="FLEMRVLV"/>
    <s v="Fuel Emergency Shutoff Valve"/>
    <x v="82"/>
    <s v="CORROS"/>
    <s v="Corrosion"/>
    <x v="1"/>
    <x v="0"/>
    <s v="RS"/>
  </r>
  <r>
    <s v="FLEMRVLV"/>
    <s v="Fuel Emergency Shutoff Valve"/>
    <x v="82"/>
    <s v="ELECTRIP"/>
    <s v="Electrical Trip Out"/>
    <x v="43"/>
    <x v="0"/>
    <s v="RS"/>
  </r>
  <r>
    <s v="FLEMRVLV"/>
    <s v="Fuel Emergency Shutoff Valve"/>
    <x v="82"/>
    <s v="EXNOISE"/>
    <s v="Excessive Noise"/>
    <x v="2"/>
    <x v="0"/>
    <s v="RS"/>
  </r>
  <r>
    <s v="FLEMRVLV"/>
    <s v="Fuel Emergency Shutoff Valve"/>
    <x v="82"/>
    <s v="EXVIBRTN"/>
    <s v="Excessive Vibration"/>
    <x v="3"/>
    <x v="0"/>
    <s v="RS"/>
  </r>
  <r>
    <s v="FLEMRVLV"/>
    <s v="Fuel Emergency Shutoff Valve"/>
    <x v="82"/>
    <s v="JAMMEDEQ"/>
    <s v="Jammed Equipment"/>
    <x v="4"/>
    <x v="0"/>
    <s v="RS"/>
  </r>
  <r>
    <s v="FLEMRVLV"/>
    <s v="Fuel Emergency Shutoff Valve"/>
    <x v="82"/>
    <s v="LEAKING"/>
    <s v="Leaking"/>
    <x v="5"/>
    <x v="0"/>
    <s v="RS"/>
  </r>
  <r>
    <s v="FLEMRVLV"/>
    <s v="Fuel Emergency Shutoff Valve"/>
    <x v="82"/>
    <s v="LOWPERF"/>
    <s v="Low Performance"/>
    <x v="6"/>
    <x v="0"/>
    <s v="RS"/>
  </r>
  <r>
    <s v="FLEMRVLV"/>
    <s v="Fuel Emergency Shutoff Valve"/>
    <x v="82"/>
    <s v="NONOPER"/>
    <s v="Non-Operational"/>
    <x v="7"/>
    <x v="0"/>
    <s v="RS"/>
  </r>
  <r>
    <s v="FLEMRVLV"/>
    <s v="Fuel Emergency Shutoff Valve"/>
    <x v="82"/>
    <s v="PHYDMGE"/>
    <s v="Physical Damage"/>
    <x v="8"/>
    <x v="0"/>
    <s v="RS"/>
  </r>
  <r>
    <s v="FLEMRVLV"/>
    <s v="Fuel Emergency Shutoff Valve"/>
    <x v="82"/>
    <s v="UNSMELL"/>
    <s v="Unusual Smell"/>
    <x v="9"/>
    <x v="0"/>
    <s v="RS"/>
  </r>
  <r>
    <s v="FLEMRVLV"/>
    <s v="Fuel Emergency Shutoff Valve"/>
    <x v="82"/>
    <s v="UNSMOKE"/>
    <s v="Unusual Smoke"/>
    <x v="10"/>
    <x v="0"/>
    <s v="RS"/>
  </r>
  <r>
    <s v="FLEMRVLV"/>
    <s v="Fuel Emergency Shutoff Valve"/>
    <x v="82"/>
    <s v="EMSVFAIL"/>
    <s v="Emergency shut-off valve components failed"/>
    <x v="1254"/>
    <x v="1"/>
    <s v="RS"/>
  </r>
  <r>
    <s v="FLEMRVLV"/>
    <s v="Fuel Emergency Shutoff Valve"/>
    <x v="82"/>
    <s v="ACCIDENT"/>
    <s v="Accident"/>
    <x v="12"/>
    <x v="2"/>
    <s v="RS"/>
  </r>
  <r>
    <s v="FLEMRVLV"/>
    <s v="Fuel Emergency Shutoff Valve"/>
    <x v="82"/>
    <s v="ACCWEAR"/>
    <s v="Accelerated Wear"/>
    <x v="13"/>
    <x v="2"/>
    <s v="RS"/>
  </r>
  <r>
    <s v="FLEMRVLV"/>
    <s v="Fuel Emergency Shutoff Valve"/>
    <x v="82"/>
    <s v="ACTGOD"/>
    <s v="Weather condition/Forces of nature or Act of God"/>
    <x v="14"/>
    <x v="2"/>
    <s v="RS"/>
  </r>
  <r>
    <s v="FLEMRVLV"/>
    <s v="Fuel Emergency Shutoff Valve"/>
    <x v="82"/>
    <s v="CONTAM"/>
    <s v="Contamination"/>
    <x v="15"/>
    <x v="2"/>
    <s v="RS"/>
  </r>
  <r>
    <s v="FLEMRVLV"/>
    <s v="Fuel Emergency Shutoff Valve"/>
    <x v="82"/>
    <s v="DEFASSET"/>
    <s v="Defective Asset"/>
    <x v="16"/>
    <x v="2"/>
    <s v="RS"/>
  </r>
  <r>
    <s v="FLEMRVLV"/>
    <s v="Fuel Emergency Shutoff Valve"/>
    <x v="82"/>
    <s v="EXLOAD"/>
    <s v="Excessive Load"/>
    <x v="17"/>
    <x v="2"/>
    <s v="RS"/>
  </r>
  <r>
    <s v="FLEMRVLV"/>
    <s v="Fuel Emergency Shutoff Valve"/>
    <x v="82"/>
    <s v="IMPRMNT"/>
    <s v="Improper Maintenance"/>
    <x v="18"/>
    <x v="2"/>
    <s v="RS"/>
  </r>
  <r>
    <s v="FLEMRVLV"/>
    <s v="Fuel Emergency Shutoff Valve"/>
    <x v="82"/>
    <s v="INSLUBR"/>
    <s v="Insufficient Lubrication"/>
    <x v="19"/>
    <x v="2"/>
    <s v="RS"/>
  </r>
  <r>
    <s v="FLEMRVLV"/>
    <s v="Fuel Emergency Shutoff Valve"/>
    <x v="82"/>
    <s v="LACKTRN"/>
    <s v="Lack of/ Inadequate Training"/>
    <x v="20"/>
    <x v="2"/>
    <s v="RS"/>
  </r>
  <r>
    <s v="FLEMRVLV"/>
    <s v="Fuel Emergency Shutoff Valve"/>
    <x v="82"/>
    <s v="MISSCMP"/>
    <s v="Loose/ Missing Component"/>
    <x v="21"/>
    <x v="2"/>
    <s v="RS"/>
  </r>
  <r>
    <s v="FLEMRVLV"/>
    <s v="Fuel Emergency Shutoff Valve"/>
    <x v="82"/>
    <s v="NRMWEAR"/>
    <s v="Normal Wear"/>
    <x v="22"/>
    <x v="2"/>
    <s v="RS"/>
  </r>
  <r>
    <s v="FLEMRVLV"/>
    <s v="Fuel Emergency Shutoff Valve"/>
    <x v="82"/>
    <s v="OTHER"/>
    <s v="Other (specify)"/>
    <x v="23"/>
    <x v="2"/>
    <s v="RS"/>
  </r>
  <r>
    <s v="FLEMRVLV"/>
    <s v="Fuel Emergency Shutoff Valve"/>
    <x v="82"/>
    <s v="PRINSTAL"/>
    <s v="Poor Installation"/>
    <x v="24"/>
    <x v="2"/>
    <s v="RS"/>
  </r>
  <r>
    <s v="FLEMRVLV"/>
    <s v="Fuel Emergency Shutoff Valve"/>
    <x v="82"/>
    <s v="PROCISSU"/>
    <s v="Procedure Issue"/>
    <x v="25"/>
    <x v="2"/>
    <s v="RS"/>
  </r>
  <r>
    <s v="FLEMRVLV"/>
    <s v="Fuel Emergency Shutoff Valve"/>
    <x v="82"/>
    <s v="UTLFAIL"/>
    <s v="Utility Failure"/>
    <x v="26"/>
    <x v="2"/>
    <s v="RS"/>
  </r>
  <r>
    <s v="FLEMRVLV"/>
    <s v="Fuel Emergency Shutoff Valve"/>
    <x v="82"/>
    <s v="VNDLSM"/>
    <s v="Vandalism"/>
    <x v="27"/>
    <x v="2"/>
    <s v="RS"/>
  </r>
  <r>
    <s v="FLEMRVLV"/>
    <s v="Fuel Emergency Shutoff Valve"/>
    <x v="82"/>
    <s v="WORNCMPT"/>
    <s v="Defective/ Worn Component"/>
    <x v="28"/>
    <x v="2"/>
    <s v="RS"/>
  </r>
  <r>
    <s v="FLEMRVLV"/>
    <s v="Fuel Emergency Shutoff Valve"/>
    <x v="82"/>
    <s v="ADJUSTD"/>
    <s v="Adjusted"/>
    <x v="29"/>
    <x v="3"/>
    <s v="RS"/>
  </r>
  <r>
    <s v="FLEMRVLV"/>
    <s v="Fuel Emergency Shutoff Valve"/>
    <x v="82"/>
    <s v="DECOMM"/>
    <s v="Decommission"/>
    <x v="30"/>
    <x v="3"/>
    <s v="RS"/>
  </r>
  <r>
    <s v="FLEMRVLV"/>
    <s v="Fuel Emergency Shutoff Valve"/>
    <x v="82"/>
    <s v="DECONTME"/>
    <s v="Decontaminate"/>
    <x v="31"/>
    <x v="3"/>
    <s v="RS"/>
  </r>
  <r>
    <s v="FLEMRVLV"/>
    <s v="Fuel Emergency Shutoff Valve"/>
    <x v="82"/>
    <s v="DONOTHIN"/>
    <s v="Do Nothing"/>
    <x v="32"/>
    <x v="3"/>
    <s v="RS"/>
  </r>
  <r>
    <s v="FLEMRVLV"/>
    <s v="Fuel Emergency Shutoff Valve"/>
    <x v="82"/>
    <s v="LUBRCTE"/>
    <s v="Lubricate"/>
    <x v="33"/>
    <x v="3"/>
    <s v="RS"/>
  </r>
  <r>
    <s v="FLEMRVLV"/>
    <s v="Fuel Emergency Shutoff Valve"/>
    <x v="82"/>
    <s v="OTHER"/>
    <s v="Other (specify)"/>
    <x v="23"/>
    <x v="3"/>
    <s v="RS"/>
  </r>
  <r>
    <s v="FLEMRVLV"/>
    <s v="Fuel Emergency Shutoff Valve"/>
    <x v="82"/>
    <s v="RECALBRT"/>
    <s v="Recalibrate"/>
    <x v="34"/>
    <x v="3"/>
    <s v="RS"/>
  </r>
  <r>
    <s v="FLEMRVLV"/>
    <s v="Fuel Emergency Shutoff Valve"/>
    <x v="82"/>
    <s v="REMVOBT"/>
    <s v="Remove Obstruction"/>
    <x v="35"/>
    <x v="3"/>
    <s v="RS"/>
  </r>
  <r>
    <s v="FLEMRVLV"/>
    <s v="Fuel Emergency Shutoff Valve"/>
    <x v="82"/>
    <s v="REPCMPT"/>
    <s v="Repair Component"/>
    <x v="36"/>
    <x v="3"/>
    <s v="RS"/>
  </r>
  <r>
    <s v="FLEMRVLV"/>
    <s v="Fuel Emergency Shutoff Valve"/>
    <x v="82"/>
    <s v="REPLASS"/>
    <s v="Replace Asset"/>
    <x v="37"/>
    <x v="3"/>
    <s v="RS"/>
  </r>
  <r>
    <s v="FLEMRVLV"/>
    <s v="Fuel Emergency Shutoff Valve"/>
    <x v="82"/>
    <s v="REPLCMPT"/>
    <s v="Replace Component"/>
    <x v="38"/>
    <x v="3"/>
    <s v="RS"/>
  </r>
  <r>
    <s v="FLEMRVLV"/>
    <s v="Fuel Emergency Shutoff Valve"/>
    <x v="82"/>
    <s v="REPRASS"/>
    <s v="Repair Asset"/>
    <x v="39"/>
    <x v="3"/>
    <s v="RS"/>
  </r>
  <r>
    <s v="FLEMRVLV"/>
    <s v="Fuel Emergency Shutoff Valve"/>
    <x v="82"/>
    <s v="UPGRADES"/>
    <s v="Upgrade"/>
    <x v="40"/>
    <x v="3"/>
    <s v="RS"/>
  </r>
  <r>
    <s v="FLFLWMTR"/>
    <s v="Fuel Flow Meter"/>
    <x v="83"/>
    <s v="ABNTEMP"/>
    <s v="Abnormal Temprature"/>
    <x v="0"/>
    <x v="0"/>
    <s v="RS"/>
  </r>
  <r>
    <s v="FLFLWMTR"/>
    <s v="Fuel Flow Meter"/>
    <x v="83"/>
    <s v="CORROS"/>
    <s v="Corrosion"/>
    <x v="1"/>
    <x v="0"/>
    <s v="RS"/>
  </r>
  <r>
    <s v="FLFLWMTR"/>
    <s v="Fuel Flow Meter"/>
    <x v="83"/>
    <s v="ELECTRIP"/>
    <s v="Electrical Trip Out"/>
    <x v="43"/>
    <x v="0"/>
    <s v="RS"/>
  </r>
  <r>
    <s v="FLFLWMTR"/>
    <s v="Fuel Flow Meter"/>
    <x v="83"/>
    <s v="EXNOISE"/>
    <s v="Excessive Noise"/>
    <x v="2"/>
    <x v="0"/>
    <s v="RS"/>
  </r>
  <r>
    <s v="FLFLWMTR"/>
    <s v="Fuel Flow Meter"/>
    <x v="83"/>
    <s v="EXVIBRTN"/>
    <s v="Excessive Vibration"/>
    <x v="3"/>
    <x v="0"/>
    <s v="RS"/>
  </r>
  <r>
    <s v="FLFLWMTR"/>
    <s v="Fuel Flow Meter"/>
    <x v="83"/>
    <s v="JAMMEDEQ"/>
    <s v="Jammed Equipment"/>
    <x v="4"/>
    <x v="0"/>
    <s v="RS"/>
  </r>
  <r>
    <s v="FLFLWMTR"/>
    <s v="Fuel Flow Meter"/>
    <x v="83"/>
    <s v="LEAKING"/>
    <s v="Leaking"/>
    <x v="5"/>
    <x v="0"/>
    <s v="RS"/>
  </r>
  <r>
    <s v="FLFLWMTR"/>
    <s v="Fuel Flow Meter"/>
    <x v="83"/>
    <s v="LOWPERF"/>
    <s v="Low Performance"/>
    <x v="6"/>
    <x v="0"/>
    <s v="RS"/>
  </r>
  <r>
    <s v="FLFLWMTR"/>
    <s v="Fuel Flow Meter"/>
    <x v="83"/>
    <s v="NONOPER"/>
    <s v="Non-Operational"/>
    <x v="7"/>
    <x v="0"/>
    <s v="RS"/>
  </r>
  <r>
    <s v="FLFLWMTR"/>
    <s v="Fuel Flow Meter"/>
    <x v="83"/>
    <s v="PHYDMGE"/>
    <s v="Physical Damage"/>
    <x v="8"/>
    <x v="0"/>
    <s v="RS"/>
  </r>
  <r>
    <s v="FLFLWMTR"/>
    <s v="Fuel Flow Meter"/>
    <x v="83"/>
    <s v="UNSMELL"/>
    <s v="Unusual Smell"/>
    <x v="9"/>
    <x v="0"/>
    <s v="RS"/>
  </r>
  <r>
    <s v="FLFLWMTR"/>
    <s v="Fuel Flow Meter"/>
    <x v="83"/>
    <s v="UNSMOKE"/>
    <s v="Unusual Smoke"/>
    <x v="10"/>
    <x v="0"/>
    <s v="RS"/>
  </r>
  <r>
    <s v="FLFLWMTR"/>
    <s v="Fuel Flow Meter"/>
    <x v="83"/>
    <s v="FLMTCDRF"/>
    <s v="Flow meter calibration drifted"/>
    <x v="1255"/>
    <x v="1"/>
    <s v="RS"/>
  </r>
  <r>
    <s v="FLFLWMTR"/>
    <s v="Fuel Flow Meter"/>
    <x v="83"/>
    <s v="ACCIDENT"/>
    <s v="Accident"/>
    <x v="12"/>
    <x v="2"/>
    <s v="RS"/>
  </r>
  <r>
    <s v="FLFLWMTR"/>
    <s v="Fuel Flow Meter"/>
    <x v="83"/>
    <s v="ACCWEAR"/>
    <s v="Accelerated Wear"/>
    <x v="13"/>
    <x v="2"/>
    <s v="RS"/>
  </r>
  <r>
    <s v="FLFLWMTR"/>
    <s v="Fuel Flow Meter"/>
    <x v="83"/>
    <s v="ACTGOD"/>
    <s v="Weather condition/Forces of nature or Act of God"/>
    <x v="14"/>
    <x v="2"/>
    <s v="RS"/>
  </r>
  <r>
    <s v="FLFLWMTR"/>
    <s v="Fuel Flow Meter"/>
    <x v="83"/>
    <s v="CONTAM"/>
    <s v="Contamination"/>
    <x v="15"/>
    <x v="2"/>
    <s v="RS"/>
  </r>
  <r>
    <s v="FLFLWMTR"/>
    <s v="Fuel Flow Meter"/>
    <x v="83"/>
    <s v="DEFASSET"/>
    <s v="Defective Asset"/>
    <x v="16"/>
    <x v="2"/>
    <s v="RS"/>
  </r>
  <r>
    <s v="FLFLWMTR"/>
    <s v="Fuel Flow Meter"/>
    <x v="83"/>
    <s v="EXLOAD"/>
    <s v="Excessive Load"/>
    <x v="17"/>
    <x v="2"/>
    <s v="RS"/>
  </r>
  <r>
    <s v="FLFLWMTR"/>
    <s v="Fuel Flow Meter"/>
    <x v="83"/>
    <s v="IMPRMNT"/>
    <s v="Improper Maintenance"/>
    <x v="18"/>
    <x v="2"/>
    <s v="RS"/>
  </r>
  <r>
    <s v="FLFLWMTR"/>
    <s v="Fuel Flow Meter"/>
    <x v="83"/>
    <s v="INSLUBR"/>
    <s v="Insufficient Lubrication"/>
    <x v="19"/>
    <x v="2"/>
    <s v="RS"/>
  </r>
  <r>
    <s v="FLFLWMTR"/>
    <s v="Fuel Flow Meter"/>
    <x v="83"/>
    <s v="LACKTRN"/>
    <s v="Lack of/ Inadequate Training"/>
    <x v="20"/>
    <x v="2"/>
    <s v="RS"/>
  </r>
  <r>
    <s v="FLFLWMTR"/>
    <s v="Fuel Flow Meter"/>
    <x v="83"/>
    <s v="MISSCMP"/>
    <s v="Loose/ Missing Component"/>
    <x v="21"/>
    <x v="2"/>
    <s v="RS"/>
  </r>
  <r>
    <s v="FLFLWMTR"/>
    <s v="Fuel Flow Meter"/>
    <x v="83"/>
    <s v="NRMWEAR"/>
    <s v="Normal Wear"/>
    <x v="22"/>
    <x v="2"/>
    <s v="RS"/>
  </r>
  <r>
    <s v="FLFLWMTR"/>
    <s v="Fuel Flow Meter"/>
    <x v="83"/>
    <s v="OTHER"/>
    <s v="Other (specify)"/>
    <x v="23"/>
    <x v="2"/>
    <s v="RS"/>
  </r>
  <r>
    <s v="FLFLWMTR"/>
    <s v="Fuel Flow Meter"/>
    <x v="83"/>
    <s v="PRINSTAL"/>
    <s v="Poor Installation"/>
    <x v="24"/>
    <x v="2"/>
    <s v="RS"/>
  </r>
  <r>
    <s v="FLFLWMTR"/>
    <s v="Fuel Flow Meter"/>
    <x v="83"/>
    <s v="PROCISSU"/>
    <s v="Procedure Issue"/>
    <x v="25"/>
    <x v="2"/>
    <s v="RS"/>
  </r>
  <r>
    <s v="FLFLWMTR"/>
    <s v="Fuel Flow Meter"/>
    <x v="83"/>
    <s v="UTLFAIL"/>
    <s v="Utility Failure"/>
    <x v="26"/>
    <x v="2"/>
    <s v="RS"/>
  </r>
  <r>
    <s v="FLFLWMTR"/>
    <s v="Fuel Flow Meter"/>
    <x v="83"/>
    <s v="VNDLSM"/>
    <s v="Vandalism"/>
    <x v="27"/>
    <x v="2"/>
    <s v="RS"/>
  </r>
  <r>
    <s v="FLFLWMTR"/>
    <s v="Fuel Flow Meter"/>
    <x v="83"/>
    <s v="WORNCMPT"/>
    <s v="Defective/ Worn Component"/>
    <x v="28"/>
    <x v="2"/>
    <s v="RS"/>
  </r>
  <r>
    <s v="FLFLWMTR"/>
    <s v="Fuel Flow Meter"/>
    <x v="83"/>
    <s v="ADJUSTD"/>
    <s v="Adjusted"/>
    <x v="29"/>
    <x v="3"/>
    <s v="RS"/>
  </r>
  <r>
    <s v="FLFLWMTR"/>
    <s v="Fuel Flow Meter"/>
    <x v="83"/>
    <s v="DECOMM"/>
    <s v="Decommission"/>
    <x v="30"/>
    <x v="3"/>
    <s v="RS"/>
  </r>
  <r>
    <s v="FLFLWMTR"/>
    <s v="Fuel Flow Meter"/>
    <x v="83"/>
    <s v="DECONTME"/>
    <s v="Decontaminate"/>
    <x v="31"/>
    <x v="3"/>
    <s v="RS"/>
  </r>
  <r>
    <s v="FLFLWMTR"/>
    <s v="Fuel Flow Meter"/>
    <x v="83"/>
    <s v="DONOTHIN"/>
    <s v="Do Nothing"/>
    <x v="32"/>
    <x v="3"/>
    <s v="RS"/>
  </r>
  <r>
    <s v="FLFLWMTR"/>
    <s v="Fuel Flow Meter"/>
    <x v="83"/>
    <s v="LUBRCTE"/>
    <s v="Lubricate"/>
    <x v="33"/>
    <x v="3"/>
    <s v="RS"/>
  </r>
  <r>
    <s v="FLFLWMTR"/>
    <s v="Fuel Flow Meter"/>
    <x v="83"/>
    <s v="OTHER"/>
    <s v="Other (specify)"/>
    <x v="23"/>
    <x v="3"/>
    <s v="RS"/>
  </r>
  <r>
    <s v="FLFLWMTR"/>
    <s v="Fuel Flow Meter"/>
    <x v="83"/>
    <s v="RECALBRT"/>
    <s v="Recalibrate"/>
    <x v="34"/>
    <x v="3"/>
    <s v="RS"/>
  </r>
  <r>
    <s v="FLFLWMTR"/>
    <s v="Fuel Flow Meter"/>
    <x v="83"/>
    <s v="REMVOBT"/>
    <s v="Remove Obstruction"/>
    <x v="35"/>
    <x v="3"/>
    <s v="RS"/>
  </r>
  <r>
    <s v="FLFLWMTR"/>
    <s v="Fuel Flow Meter"/>
    <x v="83"/>
    <s v="REPCMPT"/>
    <s v="Repair Component"/>
    <x v="36"/>
    <x v="3"/>
    <s v="RS"/>
  </r>
  <r>
    <s v="FLFLWMTR"/>
    <s v="Fuel Flow Meter"/>
    <x v="83"/>
    <s v="REPLASS"/>
    <s v="Replace Asset"/>
    <x v="37"/>
    <x v="3"/>
    <s v="RS"/>
  </r>
  <r>
    <s v="FLFLWMTR"/>
    <s v="Fuel Flow Meter"/>
    <x v="83"/>
    <s v="REPLCMPT"/>
    <s v="Replace Component"/>
    <x v="38"/>
    <x v="3"/>
    <s v="RS"/>
  </r>
  <r>
    <s v="FLFLWMTR"/>
    <s v="Fuel Flow Meter"/>
    <x v="83"/>
    <s v="REPRASS"/>
    <s v="Repair Asset"/>
    <x v="39"/>
    <x v="3"/>
    <s v="RS"/>
  </r>
  <r>
    <s v="FLFLWMTR"/>
    <s v="Fuel Flow Meter"/>
    <x v="83"/>
    <s v="UPGRADES"/>
    <s v="Upgrade"/>
    <x v="40"/>
    <x v="3"/>
    <s v="RS"/>
  </r>
  <r>
    <s v="FLGPL"/>
    <s v="Flag Pole"/>
    <x v="84"/>
    <s v="ABNTEMP"/>
    <s v="Abnormal Temprature"/>
    <x v="0"/>
    <x v="0"/>
    <s v="RS"/>
  </r>
  <r>
    <s v="FLGPL"/>
    <s v="Flag Pole"/>
    <x v="84"/>
    <s v="CORROS"/>
    <s v="Corrosion"/>
    <x v="1"/>
    <x v="0"/>
    <s v="RS"/>
  </r>
  <r>
    <s v="FLGPL"/>
    <s v="Flag Pole"/>
    <x v="84"/>
    <s v="ELECTRIP"/>
    <s v="Electrical Trip Out"/>
    <x v="43"/>
    <x v="0"/>
    <s v="RS"/>
  </r>
  <r>
    <s v="FLGPL"/>
    <s v="Flag Pole"/>
    <x v="84"/>
    <s v="EXNOISE"/>
    <s v="Excessive Noise"/>
    <x v="2"/>
    <x v="0"/>
    <s v="RS"/>
  </r>
  <r>
    <s v="FLGPL"/>
    <s v="Flag Pole"/>
    <x v="84"/>
    <s v="EXVIBRTN"/>
    <s v="Excessive Vibration"/>
    <x v="3"/>
    <x v="0"/>
    <s v="RS"/>
  </r>
  <r>
    <s v="FLGPL"/>
    <s v="Flag Pole"/>
    <x v="84"/>
    <s v="JAMMEDEQ"/>
    <s v="Jammed Equipment"/>
    <x v="4"/>
    <x v="0"/>
    <s v="RS"/>
  </r>
  <r>
    <s v="FLGPL"/>
    <s v="Flag Pole"/>
    <x v="84"/>
    <s v="LEAKING"/>
    <s v="Leaking"/>
    <x v="5"/>
    <x v="0"/>
    <s v="RS"/>
  </r>
  <r>
    <s v="FLGPL"/>
    <s v="Flag Pole"/>
    <x v="84"/>
    <s v="LOWPERF"/>
    <s v="Low Performance"/>
    <x v="6"/>
    <x v="0"/>
    <s v="RS"/>
  </r>
  <r>
    <s v="FLGPL"/>
    <s v="Flag Pole"/>
    <x v="84"/>
    <s v="NONOPER"/>
    <s v="Non-Operational"/>
    <x v="7"/>
    <x v="0"/>
    <s v="RS"/>
  </r>
  <r>
    <s v="FLGPL"/>
    <s v="Flag Pole"/>
    <x v="84"/>
    <s v="PHYDMGE"/>
    <s v="Physical Damage"/>
    <x v="8"/>
    <x v="0"/>
    <s v="RS"/>
  </r>
  <r>
    <s v="FLGPL"/>
    <s v="Flag Pole"/>
    <x v="84"/>
    <s v="UNSMELL"/>
    <s v="Unusual Smell"/>
    <x v="9"/>
    <x v="0"/>
    <s v="RS"/>
  </r>
  <r>
    <s v="FLGPL"/>
    <s v="Flag Pole"/>
    <x v="84"/>
    <s v="UNSMOKE"/>
    <s v="Unusual Smoke"/>
    <x v="10"/>
    <x v="0"/>
    <s v="RS"/>
  </r>
  <r>
    <s v="FLGPL"/>
    <s v="Flag Pole"/>
    <x v="84"/>
    <s v="FPCLDEP"/>
    <s v="Flag pole crank lubrication depleted"/>
    <x v="1256"/>
    <x v="1"/>
    <s v="RS"/>
  </r>
  <r>
    <s v="FLGPL"/>
    <s v="Flag Pole"/>
    <x v="84"/>
    <s v="SFPDET"/>
    <s v="Steel flag pole deteriorated"/>
    <x v="1257"/>
    <x v="1"/>
    <s v="RS"/>
  </r>
  <r>
    <s v="FLGPL"/>
    <s v="Flag Pole"/>
    <x v="84"/>
    <s v="ACCIDENT"/>
    <s v="Accident"/>
    <x v="12"/>
    <x v="2"/>
    <s v="RS"/>
  </r>
  <r>
    <s v="FLGPL"/>
    <s v="Flag Pole"/>
    <x v="84"/>
    <s v="ACCWEAR"/>
    <s v="Accelerated Wear"/>
    <x v="13"/>
    <x v="2"/>
    <s v="RS"/>
  </r>
  <r>
    <s v="FLGPL"/>
    <s v="Flag Pole"/>
    <x v="84"/>
    <s v="ACTGOD"/>
    <s v="Weather condition/Forces of nature or Act of God"/>
    <x v="14"/>
    <x v="2"/>
    <s v="RS"/>
  </r>
  <r>
    <s v="FLGPL"/>
    <s v="Flag Pole"/>
    <x v="84"/>
    <s v="CONTAM"/>
    <s v="Contamination"/>
    <x v="15"/>
    <x v="2"/>
    <s v="RS"/>
  </r>
  <r>
    <s v="FLGPL"/>
    <s v="Flag Pole"/>
    <x v="84"/>
    <s v="DEFASSET"/>
    <s v="Defective Asset"/>
    <x v="16"/>
    <x v="2"/>
    <s v="RS"/>
  </r>
  <r>
    <s v="FLGPL"/>
    <s v="Flag Pole"/>
    <x v="84"/>
    <s v="EXLOAD"/>
    <s v="Excessive Load"/>
    <x v="17"/>
    <x v="2"/>
    <s v="RS"/>
  </r>
  <r>
    <s v="FLGPL"/>
    <s v="Flag Pole"/>
    <x v="84"/>
    <s v="IMPRMNT"/>
    <s v="Improper Maintenance"/>
    <x v="18"/>
    <x v="2"/>
    <s v="RS"/>
  </r>
  <r>
    <s v="FLGPL"/>
    <s v="Flag Pole"/>
    <x v="84"/>
    <s v="INSLUBR"/>
    <s v="Insufficient Lubrication"/>
    <x v="19"/>
    <x v="2"/>
    <s v="RS"/>
  </r>
  <r>
    <s v="FLGPL"/>
    <s v="Flag Pole"/>
    <x v="84"/>
    <s v="LACKTRN"/>
    <s v="Lack of/ Inadequate Training"/>
    <x v="20"/>
    <x v="2"/>
    <s v="RS"/>
  </r>
  <r>
    <s v="FLGPL"/>
    <s v="Flag Pole"/>
    <x v="84"/>
    <s v="MISSCMP"/>
    <s v="Loose/ Missing Component"/>
    <x v="21"/>
    <x v="2"/>
    <s v="RS"/>
  </r>
  <r>
    <s v="FLGPL"/>
    <s v="Flag Pole"/>
    <x v="84"/>
    <s v="NRMWEAR"/>
    <s v="Normal Wear"/>
    <x v="22"/>
    <x v="2"/>
    <s v="RS"/>
  </r>
  <r>
    <s v="FLGPL"/>
    <s v="Flag Pole"/>
    <x v="84"/>
    <s v="OTHER"/>
    <s v="Other (specify)"/>
    <x v="23"/>
    <x v="2"/>
    <s v="RS"/>
  </r>
  <r>
    <s v="FLGPL"/>
    <s v="Flag Pole"/>
    <x v="84"/>
    <s v="PRINSTAL"/>
    <s v="Poor Installation"/>
    <x v="24"/>
    <x v="2"/>
    <s v="RS"/>
  </r>
  <r>
    <s v="FLGPL"/>
    <s v="Flag Pole"/>
    <x v="84"/>
    <s v="PROCISSU"/>
    <s v="Procedure Issue"/>
    <x v="25"/>
    <x v="2"/>
    <s v="RS"/>
  </r>
  <r>
    <s v="FLGPL"/>
    <s v="Flag Pole"/>
    <x v="84"/>
    <s v="UTLFAIL"/>
    <s v="Utility Failure"/>
    <x v="26"/>
    <x v="2"/>
    <s v="RS"/>
  </r>
  <r>
    <s v="FLGPL"/>
    <s v="Flag Pole"/>
    <x v="84"/>
    <s v="VNDLSM"/>
    <s v="Vandalism"/>
    <x v="27"/>
    <x v="2"/>
    <s v="RS"/>
  </r>
  <r>
    <s v="FLGPL"/>
    <s v="Flag Pole"/>
    <x v="84"/>
    <s v="WORNCMPT"/>
    <s v="Defective/ Worn Component"/>
    <x v="28"/>
    <x v="2"/>
    <s v="RS"/>
  </r>
  <r>
    <s v="FLGPL"/>
    <s v="Flag Pole"/>
    <x v="84"/>
    <s v="ADJUSTD"/>
    <s v="Adjusted"/>
    <x v="29"/>
    <x v="3"/>
    <s v="RS"/>
  </r>
  <r>
    <s v="FLGPL"/>
    <s v="Flag Pole"/>
    <x v="84"/>
    <s v="DECOMM"/>
    <s v="Decommission"/>
    <x v="30"/>
    <x v="3"/>
    <s v="RS"/>
  </r>
  <r>
    <s v="FLGPL"/>
    <s v="Flag Pole"/>
    <x v="84"/>
    <s v="DECONTME"/>
    <s v="Decontaminate"/>
    <x v="31"/>
    <x v="3"/>
    <s v="RS"/>
  </r>
  <r>
    <s v="FLGPL"/>
    <s v="Flag Pole"/>
    <x v="84"/>
    <s v="DONOTHIN"/>
    <s v="Do Nothing"/>
    <x v="32"/>
    <x v="3"/>
    <s v="RS"/>
  </r>
  <r>
    <s v="FLGPL"/>
    <s v="Flag Pole"/>
    <x v="84"/>
    <s v="LUBRCTE"/>
    <s v="Lubricate"/>
    <x v="33"/>
    <x v="3"/>
    <s v="RS"/>
  </r>
  <r>
    <s v="FLGPL"/>
    <s v="Flag Pole"/>
    <x v="84"/>
    <s v="OTHER"/>
    <s v="Other (specify)"/>
    <x v="23"/>
    <x v="3"/>
    <s v="RS"/>
  </r>
  <r>
    <s v="FLGPL"/>
    <s v="Flag Pole"/>
    <x v="84"/>
    <s v="RECALBRT"/>
    <s v="Recalibrate"/>
    <x v="34"/>
    <x v="3"/>
    <s v="RS"/>
  </r>
  <r>
    <s v="FLGPL"/>
    <s v="Flag Pole"/>
    <x v="84"/>
    <s v="REMVOBT"/>
    <s v="Remove Obstruction"/>
    <x v="35"/>
    <x v="3"/>
    <s v="RS"/>
  </r>
  <r>
    <s v="FLGPL"/>
    <s v="Flag Pole"/>
    <x v="84"/>
    <s v="REPCMPT"/>
    <s v="Repair Component"/>
    <x v="36"/>
    <x v="3"/>
    <s v="RS"/>
  </r>
  <r>
    <s v="FLGPL"/>
    <s v="Flag Pole"/>
    <x v="84"/>
    <s v="REPLASS"/>
    <s v="Replace Asset"/>
    <x v="37"/>
    <x v="3"/>
    <s v="RS"/>
  </r>
  <r>
    <s v="FLGPL"/>
    <s v="Flag Pole"/>
    <x v="84"/>
    <s v="REPLCMPT"/>
    <s v="Replace Component"/>
    <x v="38"/>
    <x v="3"/>
    <s v="RS"/>
  </r>
  <r>
    <s v="FLGPL"/>
    <s v="Flag Pole"/>
    <x v="84"/>
    <s v="REPRASS"/>
    <s v="Repair Asset"/>
    <x v="39"/>
    <x v="3"/>
    <s v="RS"/>
  </r>
  <r>
    <s v="FLGPL"/>
    <s v="Flag Pole"/>
    <x v="84"/>
    <s v="UPGRADES"/>
    <s v="Upgrade"/>
    <x v="40"/>
    <x v="3"/>
    <s v="RS"/>
  </r>
  <r>
    <s v="FLLARSYS"/>
    <s v="Fall Arrest System"/>
    <x v="85"/>
    <s v="ABNTEMP"/>
    <s v="Abnormal Temprature"/>
    <x v="0"/>
    <x v="0"/>
    <s v="RS"/>
  </r>
  <r>
    <s v="FLLARSYS"/>
    <s v="Fall Arrest System"/>
    <x v="85"/>
    <s v="CORROS"/>
    <s v="Corrosion"/>
    <x v="1"/>
    <x v="0"/>
    <s v="RS"/>
  </r>
  <r>
    <s v="FLLARSYS"/>
    <s v="Fall Arrest System"/>
    <x v="85"/>
    <s v="ELECTRIP"/>
    <s v="Electrical Trip Out"/>
    <x v="43"/>
    <x v="0"/>
    <s v="RS"/>
  </r>
  <r>
    <s v="FLLARSYS"/>
    <s v="Fall Arrest System"/>
    <x v="85"/>
    <s v="EXNOISE"/>
    <s v="Excessive Noise"/>
    <x v="2"/>
    <x v="0"/>
    <s v="RS"/>
  </r>
  <r>
    <s v="FLLARSYS"/>
    <s v="Fall Arrest System"/>
    <x v="85"/>
    <s v="EXVIBRTN"/>
    <s v="Excessive Vibration"/>
    <x v="3"/>
    <x v="0"/>
    <s v="RS"/>
  </r>
  <r>
    <s v="FLLARSYS"/>
    <s v="Fall Arrest System"/>
    <x v="85"/>
    <s v="JAMMEDEQ"/>
    <s v="Jammed Equipment"/>
    <x v="4"/>
    <x v="0"/>
    <s v="RS"/>
  </r>
  <r>
    <s v="FLLARSYS"/>
    <s v="Fall Arrest System"/>
    <x v="85"/>
    <s v="LEAKING"/>
    <s v="Leaking"/>
    <x v="5"/>
    <x v="0"/>
    <s v="RS"/>
  </r>
  <r>
    <s v="FLLARSYS"/>
    <s v="Fall Arrest System"/>
    <x v="85"/>
    <s v="LOWPERF"/>
    <s v="Low Performance"/>
    <x v="6"/>
    <x v="0"/>
    <s v="RS"/>
  </r>
  <r>
    <s v="FLLARSYS"/>
    <s v="Fall Arrest System"/>
    <x v="85"/>
    <s v="NONOPER"/>
    <s v="Non-Operational"/>
    <x v="7"/>
    <x v="0"/>
    <s v="RS"/>
  </r>
  <r>
    <s v="FLLARSYS"/>
    <s v="Fall Arrest System"/>
    <x v="85"/>
    <s v="PHYDMGE"/>
    <s v="Physical Damage"/>
    <x v="8"/>
    <x v="0"/>
    <s v="RS"/>
  </r>
  <r>
    <s v="FLLARSYS"/>
    <s v="Fall Arrest System"/>
    <x v="85"/>
    <s v="UNSMELL"/>
    <s v="Unusual Smell"/>
    <x v="9"/>
    <x v="0"/>
    <s v="RS"/>
  </r>
  <r>
    <s v="FLLARSYS"/>
    <s v="Fall Arrest System"/>
    <x v="85"/>
    <s v="UNSMOKE"/>
    <s v="Unusual Smoke"/>
    <x v="10"/>
    <x v="0"/>
    <s v="RS"/>
  </r>
  <r>
    <s v="FLLARSYS"/>
    <s v="Fall Arrest System"/>
    <x v="85"/>
    <s v="FAANDET"/>
    <s v="Fall Arrest Anchorage deteriorated"/>
    <x v="1258"/>
    <x v="1"/>
    <s v="RS"/>
  </r>
  <r>
    <s v="FLLARSYS"/>
    <s v="Fall Arrest System"/>
    <x v="85"/>
    <s v="SRLDET"/>
    <s v="Self Retracting Lifeline (SRL) Deteriorated"/>
    <x v="1259"/>
    <x v="1"/>
    <s v="RS"/>
  </r>
  <r>
    <s v="FLLARSYS"/>
    <s v="Fall Arrest System"/>
    <x v="85"/>
    <s v="SRLHDET"/>
    <s v="SRL Snap hook deteriorated"/>
    <x v="1260"/>
    <x v="1"/>
    <s v="RS"/>
  </r>
  <r>
    <s v="FLLARSYS"/>
    <s v="Fall Arrest System"/>
    <x v="85"/>
    <s v="SRLLDET"/>
    <s v="Self Retracting Lifeline (SRL) - Lifeline Deteriorated"/>
    <x v="1261"/>
    <x v="1"/>
    <s v="RS"/>
  </r>
  <r>
    <s v="FLLARSYS"/>
    <s v="Fall Arrest System"/>
    <x v="85"/>
    <s v="ACCIDENT"/>
    <s v="Accident"/>
    <x v="12"/>
    <x v="2"/>
    <s v="RS"/>
  </r>
  <r>
    <s v="FLLARSYS"/>
    <s v="Fall Arrest System"/>
    <x v="85"/>
    <s v="ACCWEAR"/>
    <s v="Accelerated Wear"/>
    <x v="13"/>
    <x v="2"/>
    <s v="RS"/>
  </r>
  <r>
    <s v="FLLARSYS"/>
    <s v="Fall Arrest System"/>
    <x v="85"/>
    <s v="ACTGOD"/>
    <s v="Weather condition/Forces of nature or Act of God"/>
    <x v="14"/>
    <x v="2"/>
    <s v="RS"/>
  </r>
  <r>
    <s v="FLLARSYS"/>
    <s v="Fall Arrest System"/>
    <x v="85"/>
    <s v="CONTAM"/>
    <s v="Contamination"/>
    <x v="15"/>
    <x v="2"/>
    <s v="RS"/>
  </r>
  <r>
    <s v="FLLARSYS"/>
    <s v="Fall Arrest System"/>
    <x v="85"/>
    <s v="DEFASSET"/>
    <s v="Defective Asset"/>
    <x v="16"/>
    <x v="2"/>
    <s v="RS"/>
  </r>
  <r>
    <s v="FLLARSYS"/>
    <s v="Fall Arrest System"/>
    <x v="85"/>
    <s v="EXLOAD"/>
    <s v="Excessive Load"/>
    <x v="17"/>
    <x v="2"/>
    <s v="RS"/>
  </r>
  <r>
    <s v="FLLARSYS"/>
    <s v="Fall Arrest System"/>
    <x v="85"/>
    <s v="IMPRMNT"/>
    <s v="Improper Maintenance"/>
    <x v="18"/>
    <x v="2"/>
    <s v="RS"/>
  </r>
  <r>
    <s v="FLLARSYS"/>
    <s v="Fall Arrest System"/>
    <x v="85"/>
    <s v="INSLUBR"/>
    <s v="Insufficient Lubrication"/>
    <x v="19"/>
    <x v="2"/>
    <s v="RS"/>
  </r>
  <r>
    <s v="FLLARSYS"/>
    <s v="Fall Arrest System"/>
    <x v="85"/>
    <s v="LACKTRN"/>
    <s v="Lack of/ Inadequate Training"/>
    <x v="20"/>
    <x v="2"/>
    <s v="RS"/>
  </r>
  <r>
    <s v="FLLARSYS"/>
    <s v="Fall Arrest System"/>
    <x v="85"/>
    <s v="MISSCMP"/>
    <s v="Loose/ Missing Component"/>
    <x v="21"/>
    <x v="2"/>
    <s v="RS"/>
  </r>
  <r>
    <s v="FLLARSYS"/>
    <s v="Fall Arrest System"/>
    <x v="85"/>
    <s v="NRMWEAR"/>
    <s v="Normal Wear"/>
    <x v="22"/>
    <x v="2"/>
    <s v="RS"/>
  </r>
  <r>
    <s v="FLLARSYS"/>
    <s v="Fall Arrest System"/>
    <x v="85"/>
    <s v="OTHER"/>
    <s v="Other (specify)"/>
    <x v="23"/>
    <x v="2"/>
    <s v="RS"/>
  </r>
  <r>
    <s v="FLLARSYS"/>
    <s v="Fall Arrest System"/>
    <x v="85"/>
    <s v="PRINSTAL"/>
    <s v="Poor Installation"/>
    <x v="24"/>
    <x v="2"/>
    <s v="RS"/>
  </r>
  <r>
    <s v="FLLARSYS"/>
    <s v="Fall Arrest System"/>
    <x v="85"/>
    <s v="PROCISSU"/>
    <s v="Procedure Issue"/>
    <x v="25"/>
    <x v="2"/>
    <s v="RS"/>
  </r>
  <r>
    <s v="FLLARSYS"/>
    <s v="Fall Arrest System"/>
    <x v="85"/>
    <s v="UTLFAIL"/>
    <s v="Utility Failure"/>
    <x v="26"/>
    <x v="2"/>
    <s v="RS"/>
  </r>
  <r>
    <s v="FLLARSYS"/>
    <s v="Fall Arrest System"/>
    <x v="85"/>
    <s v="VNDLSM"/>
    <s v="Vandalism"/>
    <x v="27"/>
    <x v="2"/>
    <s v="RS"/>
  </r>
  <r>
    <s v="FLLARSYS"/>
    <s v="Fall Arrest System"/>
    <x v="85"/>
    <s v="WORNCMPT"/>
    <s v="Defective/ Worn Component"/>
    <x v="28"/>
    <x v="2"/>
    <s v="RS"/>
  </r>
  <r>
    <s v="FLLARSYS"/>
    <s v="Fall Arrest System"/>
    <x v="85"/>
    <s v="ADJUSTD"/>
    <s v="Adjusted"/>
    <x v="29"/>
    <x v="3"/>
    <s v="RS"/>
  </r>
  <r>
    <s v="FLLARSYS"/>
    <s v="Fall Arrest System"/>
    <x v="85"/>
    <s v="DECOMM"/>
    <s v="Decommission"/>
    <x v="30"/>
    <x v="3"/>
    <s v="RS"/>
  </r>
  <r>
    <s v="FLLARSYS"/>
    <s v="Fall Arrest System"/>
    <x v="85"/>
    <s v="DECONTME"/>
    <s v="Decontaminate"/>
    <x v="31"/>
    <x v="3"/>
    <s v="RS"/>
  </r>
  <r>
    <s v="FLLARSYS"/>
    <s v="Fall Arrest System"/>
    <x v="85"/>
    <s v="DONOTHIN"/>
    <s v="Do Nothing"/>
    <x v="32"/>
    <x v="3"/>
    <s v="RS"/>
  </r>
  <r>
    <s v="FLLARSYS"/>
    <s v="Fall Arrest System"/>
    <x v="85"/>
    <s v="LUBRCTE"/>
    <s v="Lubricate"/>
    <x v="33"/>
    <x v="3"/>
    <s v="RS"/>
  </r>
  <r>
    <s v="FLLARSYS"/>
    <s v="Fall Arrest System"/>
    <x v="85"/>
    <s v="OTHER"/>
    <s v="Other (specify)"/>
    <x v="23"/>
    <x v="3"/>
    <s v="RS"/>
  </r>
  <r>
    <s v="FLLARSYS"/>
    <s v="Fall Arrest System"/>
    <x v="85"/>
    <s v="RECALBRT"/>
    <s v="Recalibrate"/>
    <x v="34"/>
    <x v="3"/>
    <s v="RS"/>
  </r>
  <r>
    <s v="FLLARSYS"/>
    <s v="Fall Arrest System"/>
    <x v="85"/>
    <s v="REMVOBT"/>
    <s v="Remove Obstruction"/>
    <x v="35"/>
    <x v="3"/>
    <s v="RS"/>
  </r>
  <r>
    <s v="FLLARSYS"/>
    <s v="Fall Arrest System"/>
    <x v="85"/>
    <s v="REPCMPT"/>
    <s v="Repair Component"/>
    <x v="36"/>
    <x v="3"/>
    <s v="RS"/>
  </r>
  <r>
    <s v="FLLARSYS"/>
    <s v="Fall Arrest System"/>
    <x v="85"/>
    <s v="REPLASS"/>
    <s v="Replace Asset"/>
    <x v="37"/>
    <x v="3"/>
    <s v="RS"/>
  </r>
  <r>
    <s v="FLLARSYS"/>
    <s v="Fall Arrest System"/>
    <x v="85"/>
    <s v="REPLCMPT"/>
    <s v="Replace Component"/>
    <x v="38"/>
    <x v="3"/>
    <s v="RS"/>
  </r>
  <r>
    <s v="FLLARSYS"/>
    <s v="Fall Arrest System"/>
    <x v="85"/>
    <s v="REPRASS"/>
    <s v="Repair Asset"/>
    <x v="39"/>
    <x v="3"/>
    <s v="RS"/>
  </r>
  <r>
    <s v="FLLARSYS"/>
    <s v="Fall Arrest System"/>
    <x v="85"/>
    <s v="UPGRADES"/>
    <s v="Upgrade"/>
    <x v="40"/>
    <x v="3"/>
    <s v="RS"/>
  </r>
  <r>
    <s v="FLOFFLGC"/>
    <s v="Fuel Off-loading Ground Clamp"/>
    <x v="86"/>
    <s v="ABNTEMP"/>
    <s v="Abnormal Temprature"/>
    <x v="0"/>
    <x v="0"/>
    <s v="RS"/>
  </r>
  <r>
    <s v="FLOFFLGC"/>
    <s v="Fuel Off-loading Ground Clamp"/>
    <x v="86"/>
    <s v="CORROS"/>
    <s v="Corrosion"/>
    <x v="1"/>
    <x v="0"/>
    <s v="RS"/>
  </r>
  <r>
    <s v="FLOFFLGC"/>
    <s v="Fuel Off-loading Ground Clamp"/>
    <x v="86"/>
    <s v="ELECTRIP"/>
    <s v="Electrical Trip Out"/>
    <x v="43"/>
    <x v="0"/>
    <s v="RS"/>
  </r>
  <r>
    <s v="FLOFFLGC"/>
    <s v="Fuel Off-loading Ground Clamp"/>
    <x v="86"/>
    <s v="EXNOISE"/>
    <s v="Excessive Noise"/>
    <x v="2"/>
    <x v="0"/>
    <s v="RS"/>
  </r>
  <r>
    <s v="FLOFFLGC"/>
    <s v="Fuel Off-loading Ground Clamp"/>
    <x v="86"/>
    <s v="EXVIBRTN"/>
    <s v="Excessive Vibration"/>
    <x v="3"/>
    <x v="0"/>
    <s v="RS"/>
  </r>
  <r>
    <s v="FLOFFLGC"/>
    <s v="Fuel Off-loading Ground Clamp"/>
    <x v="86"/>
    <s v="JAMMEDEQ"/>
    <s v="Jammed Equipment"/>
    <x v="4"/>
    <x v="0"/>
    <s v="RS"/>
  </r>
  <r>
    <s v="FLOFFLGC"/>
    <s v="Fuel Off-loading Ground Clamp"/>
    <x v="86"/>
    <s v="LEAKING"/>
    <s v="Leaking"/>
    <x v="5"/>
    <x v="0"/>
    <s v="RS"/>
  </r>
  <r>
    <s v="FLOFFLGC"/>
    <s v="Fuel Off-loading Ground Clamp"/>
    <x v="86"/>
    <s v="LOWPERF"/>
    <s v="Low Performance"/>
    <x v="6"/>
    <x v="0"/>
    <s v="RS"/>
  </r>
  <r>
    <s v="FLOFFLGC"/>
    <s v="Fuel Off-loading Ground Clamp"/>
    <x v="86"/>
    <s v="NONOPER"/>
    <s v="Non-Operational"/>
    <x v="7"/>
    <x v="0"/>
    <s v="RS"/>
  </r>
  <r>
    <s v="FLOFFLGC"/>
    <s v="Fuel Off-loading Ground Clamp"/>
    <x v="86"/>
    <s v="PHYDMGE"/>
    <s v="Physical Damage"/>
    <x v="8"/>
    <x v="0"/>
    <s v="RS"/>
  </r>
  <r>
    <s v="FLOFFLGC"/>
    <s v="Fuel Off-loading Ground Clamp"/>
    <x v="86"/>
    <s v="UNSMELL"/>
    <s v="Unusual Smell"/>
    <x v="9"/>
    <x v="0"/>
    <s v="RS"/>
  </r>
  <r>
    <s v="FLOFFLGC"/>
    <s v="Fuel Off-loading Ground Clamp"/>
    <x v="86"/>
    <s v="UNSMOKE"/>
    <s v="Unusual Smoke"/>
    <x v="10"/>
    <x v="0"/>
    <s v="RS"/>
  </r>
  <r>
    <s v="FLOFFLGC"/>
    <s v="Fuel Off-loading Ground Clamp"/>
    <x v="86"/>
    <s v="FOLGCDET"/>
    <s v="Fuel off-loading ground clamp electrical connection deteriorated"/>
    <x v="1262"/>
    <x v="1"/>
    <s v="RS"/>
  </r>
  <r>
    <s v="FLOFFLGC"/>
    <s v="Fuel Off-loading Ground Clamp"/>
    <x v="86"/>
    <s v="ACCIDENT"/>
    <s v="Accident"/>
    <x v="12"/>
    <x v="2"/>
    <s v="RS"/>
  </r>
  <r>
    <s v="FLOFFLGC"/>
    <s v="Fuel Off-loading Ground Clamp"/>
    <x v="86"/>
    <s v="ACCWEAR"/>
    <s v="Accelerated Wear"/>
    <x v="13"/>
    <x v="2"/>
    <s v="RS"/>
  </r>
  <r>
    <s v="FLOFFLGC"/>
    <s v="Fuel Off-loading Ground Clamp"/>
    <x v="86"/>
    <s v="ACTGOD"/>
    <s v="Weather condition/Forces of nature or Act of God"/>
    <x v="14"/>
    <x v="2"/>
    <s v="RS"/>
  </r>
  <r>
    <s v="FLOFFLGC"/>
    <s v="Fuel Off-loading Ground Clamp"/>
    <x v="86"/>
    <s v="CONTAM"/>
    <s v="Contamination"/>
    <x v="15"/>
    <x v="2"/>
    <s v="RS"/>
  </r>
  <r>
    <s v="FLOFFLGC"/>
    <s v="Fuel Off-loading Ground Clamp"/>
    <x v="86"/>
    <s v="DEFASSET"/>
    <s v="Defective Asset"/>
    <x v="16"/>
    <x v="2"/>
    <s v="RS"/>
  </r>
  <r>
    <s v="FLOFFLGC"/>
    <s v="Fuel Off-loading Ground Clamp"/>
    <x v="86"/>
    <s v="EXLOAD"/>
    <s v="Excessive Load"/>
    <x v="17"/>
    <x v="2"/>
    <s v="RS"/>
  </r>
  <r>
    <s v="FLOFFLGC"/>
    <s v="Fuel Off-loading Ground Clamp"/>
    <x v="86"/>
    <s v="IMPRMNT"/>
    <s v="Improper Maintenance"/>
    <x v="18"/>
    <x v="2"/>
    <s v="RS"/>
  </r>
  <r>
    <s v="FLOFFLGC"/>
    <s v="Fuel Off-loading Ground Clamp"/>
    <x v="86"/>
    <s v="INSLUBR"/>
    <s v="Insufficient Lubrication"/>
    <x v="19"/>
    <x v="2"/>
    <s v="RS"/>
  </r>
  <r>
    <s v="FLOFFLGC"/>
    <s v="Fuel Off-loading Ground Clamp"/>
    <x v="86"/>
    <s v="LACKTRN"/>
    <s v="Lack of/ Inadequate Training"/>
    <x v="20"/>
    <x v="2"/>
    <s v="RS"/>
  </r>
  <r>
    <s v="FLOFFLGC"/>
    <s v="Fuel Off-loading Ground Clamp"/>
    <x v="86"/>
    <s v="MISSCMP"/>
    <s v="Loose/ Missing Component"/>
    <x v="21"/>
    <x v="2"/>
    <s v="RS"/>
  </r>
  <r>
    <s v="FLOFFLGC"/>
    <s v="Fuel Off-loading Ground Clamp"/>
    <x v="86"/>
    <s v="NRMWEAR"/>
    <s v="Normal Wear"/>
    <x v="22"/>
    <x v="2"/>
    <s v="RS"/>
  </r>
  <r>
    <s v="FLOFFLGC"/>
    <s v="Fuel Off-loading Ground Clamp"/>
    <x v="86"/>
    <s v="OTHER"/>
    <s v="Other (specify)"/>
    <x v="23"/>
    <x v="2"/>
    <s v="RS"/>
  </r>
  <r>
    <s v="FLOFFLGC"/>
    <s v="Fuel Off-loading Ground Clamp"/>
    <x v="86"/>
    <s v="PRINSTAL"/>
    <s v="Poor Installation"/>
    <x v="24"/>
    <x v="2"/>
    <s v="RS"/>
  </r>
  <r>
    <s v="FLOFFLGC"/>
    <s v="Fuel Off-loading Ground Clamp"/>
    <x v="86"/>
    <s v="PROCISSU"/>
    <s v="Procedure Issue"/>
    <x v="25"/>
    <x v="2"/>
    <s v="RS"/>
  </r>
  <r>
    <s v="FLOFFLGC"/>
    <s v="Fuel Off-loading Ground Clamp"/>
    <x v="86"/>
    <s v="UTLFAIL"/>
    <s v="Utility Failure"/>
    <x v="26"/>
    <x v="2"/>
    <s v="RS"/>
  </r>
  <r>
    <s v="FLOFFLGC"/>
    <s v="Fuel Off-loading Ground Clamp"/>
    <x v="86"/>
    <s v="VNDLSM"/>
    <s v="Vandalism"/>
    <x v="27"/>
    <x v="2"/>
    <s v="RS"/>
  </r>
  <r>
    <s v="FLOFFLGC"/>
    <s v="Fuel Off-loading Ground Clamp"/>
    <x v="86"/>
    <s v="WORNCMPT"/>
    <s v="Defective/ Worn Component"/>
    <x v="28"/>
    <x v="2"/>
    <s v="RS"/>
  </r>
  <r>
    <s v="FLOFFLGC"/>
    <s v="Fuel Off-loading Ground Clamp"/>
    <x v="86"/>
    <s v="ADJUSTD"/>
    <s v="Adjusted"/>
    <x v="29"/>
    <x v="3"/>
    <s v="RS"/>
  </r>
  <r>
    <s v="FLOFFLGC"/>
    <s v="Fuel Off-loading Ground Clamp"/>
    <x v="86"/>
    <s v="DECOMM"/>
    <s v="Decommission"/>
    <x v="30"/>
    <x v="3"/>
    <s v="RS"/>
  </r>
  <r>
    <s v="FLOFFLGC"/>
    <s v="Fuel Off-loading Ground Clamp"/>
    <x v="86"/>
    <s v="DECONTME"/>
    <s v="Decontaminate"/>
    <x v="31"/>
    <x v="3"/>
    <s v="RS"/>
  </r>
  <r>
    <s v="FLOFFLGC"/>
    <s v="Fuel Off-loading Ground Clamp"/>
    <x v="86"/>
    <s v="DONOTHIN"/>
    <s v="Do Nothing"/>
    <x v="32"/>
    <x v="3"/>
    <s v="RS"/>
  </r>
  <r>
    <s v="FLOFFLGC"/>
    <s v="Fuel Off-loading Ground Clamp"/>
    <x v="86"/>
    <s v="LUBRCTE"/>
    <s v="Lubricate"/>
    <x v="33"/>
    <x v="3"/>
    <s v="RS"/>
  </r>
  <r>
    <s v="FLOFFLGC"/>
    <s v="Fuel Off-loading Ground Clamp"/>
    <x v="86"/>
    <s v="OTHER"/>
    <s v="Other (specify)"/>
    <x v="23"/>
    <x v="3"/>
    <s v="RS"/>
  </r>
  <r>
    <s v="FLOFFLGC"/>
    <s v="Fuel Off-loading Ground Clamp"/>
    <x v="86"/>
    <s v="RECALBRT"/>
    <s v="Recalibrate"/>
    <x v="34"/>
    <x v="3"/>
    <s v="RS"/>
  </r>
  <r>
    <s v="FLOFFLGC"/>
    <s v="Fuel Off-loading Ground Clamp"/>
    <x v="86"/>
    <s v="REMVOBT"/>
    <s v="Remove Obstruction"/>
    <x v="35"/>
    <x v="3"/>
    <s v="RS"/>
  </r>
  <r>
    <s v="FLOFFLGC"/>
    <s v="Fuel Off-loading Ground Clamp"/>
    <x v="86"/>
    <s v="REPCMPT"/>
    <s v="Repair Component"/>
    <x v="36"/>
    <x v="3"/>
    <s v="RS"/>
  </r>
  <r>
    <s v="FLOFFLGC"/>
    <s v="Fuel Off-loading Ground Clamp"/>
    <x v="86"/>
    <s v="REPLASS"/>
    <s v="Replace Asset"/>
    <x v="37"/>
    <x v="3"/>
    <s v="RS"/>
  </r>
  <r>
    <s v="FLOFFLGC"/>
    <s v="Fuel Off-loading Ground Clamp"/>
    <x v="86"/>
    <s v="REPLCMPT"/>
    <s v="Replace Component"/>
    <x v="38"/>
    <x v="3"/>
    <s v="RS"/>
  </r>
  <r>
    <s v="FLOFFLGC"/>
    <s v="Fuel Off-loading Ground Clamp"/>
    <x v="86"/>
    <s v="REPRASS"/>
    <s v="Repair Asset"/>
    <x v="39"/>
    <x v="3"/>
    <s v="RS"/>
  </r>
  <r>
    <s v="FLOFFLGC"/>
    <s v="Fuel Off-loading Ground Clamp"/>
    <x v="86"/>
    <s v="UPGRADES"/>
    <s v="Upgrade"/>
    <x v="40"/>
    <x v="3"/>
    <s v="RS"/>
  </r>
  <r>
    <s v="FLOFFLHC"/>
    <s v="Fuel Off-loading Hose Connection"/>
    <x v="87"/>
    <s v="ABNTEMP"/>
    <s v="Abnormal Temprature"/>
    <x v="0"/>
    <x v="0"/>
    <s v="RS"/>
  </r>
  <r>
    <s v="FLOFFLHC"/>
    <s v="Fuel Off-loading Hose Connection"/>
    <x v="87"/>
    <s v="CORROS"/>
    <s v="Corrosion"/>
    <x v="1"/>
    <x v="0"/>
    <s v="RS"/>
  </r>
  <r>
    <s v="FLOFFLHC"/>
    <s v="Fuel Off-loading Hose Connection"/>
    <x v="87"/>
    <s v="ELECTRIP"/>
    <s v="Electrical Trip Out"/>
    <x v="43"/>
    <x v="0"/>
    <s v="RS"/>
  </r>
  <r>
    <s v="FLOFFLHC"/>
    <s v="Fuel Off-loading Hose Connection"/>
    <x v="87"/>
    <s v="EXNOISE"/>
    <s v="Excessive Noise"/>
    <x v="2"/>
    <x v="0"/>
    <s v="RS"/>
  </r>
  <r>
    <s v="FLOFFLHC"/>
    <s v="Fuel Off-loading Hose Connection"/>
    <x v="87"/>
    <s v="EXVIBRTN"/>
    <s v="Excessive Vibration"/>
    <x v="3"/>
    <x v="0"/>
    <s v="RS"/>
  </r>
  <r>
    <s v="FLOFFLHC"/>
    <s v="Fuel Off-loading Hose Connection"/>
    <x v="87"/>
    <s v="JAMMEDEQ"/>
    <s v="Jammed Equipment"/>
    <x v="4"/>
    <x v="0"/>
    <s v="RS"/>
  </r>
  <r>
    <s v="FLOFFLHC"/>
    <s v="Fuel Off-loading Hose Connection"/>
    <x v="87"/>
    <s v="LEAKING"/>
    <s v="Leaking"/>
    <x v="5"/>
    <x v="0"/>
    <s v="RS"/>
  </r>
  <r>
    <s v="FLOFFLHC"/>
    <s v="Fuel Off-loading Hose Connection"/>
    <x v="87"/>
    <s v="LOWPERF"/>
    <s v="Low Performance"/>
    <x v="6"/>
    <x v="0"/>
    <s v="RS"/>
  </r>
  <r>
    <s v="FLOFFLHC"/>
    <s v="Fuel Off-loading Hose Connection"/>
    <x v="87"/>
    <s v="NONOPER"/>
    <s v="Non-Operational"/>
    <x v="7"/>
    <x v="0"/>
    <s v="RS"/>
  </r>
  <r>
    <s v="FLOFFLHC"/>
    <s v="Fuel Off-loading Hose Connection"/>
    <x v="87"/>
    <s v="PHYDMGE"/>
    <s v="Physical Damage"/>
    <x v="8"/>
    <x v="0"/>
    <s v="RS"/>
  </r>
  <r>
    <s v="FLOFFLHC"/>
    <s v="Fuel Off-loading Hose Connection"/>
    <x v="87"/>
    <s v="UNSMELL"/>
    <s v="Unusual Smell"/>
    <x v="9"/>
    <x v="0"/>
    <s v="RS"/>
  </r>
  <r>
    <s v="FLOFFLHC"/>
    <s v="Fuel Off-loading Hose Connection"/>
    <x v="87"/>
    <s v="UNSMOKE"/>
    <s v="Unusual Smoke"/>
    <x v="10"/>
    <x v="0"/>
    <s v="RS"/>
  </r>
  <r>
    <s v="FLOFFLHC"/>
    <s v="Fuel Off-loading Hose Connection"/>
    <x v="87"/>
    <s v="FOLHDET"/>
    <s v="Fuel off-loading hose deteriorated"/>
    <x v="1263"/>
    <x v="1"/>
    <s v="RS"/>
  </r>
  <r>
    <s v="FLOFFLHC"/>
    <s v="Fuel Off-loading Hose Connection"/>
    <x v="87"/>
    <s v="ACCIDENT"/>
    <s v="Accident"/>
    <x v="12"/>
    <x v="2"/>
    <s v="RS"/>
  </r>
  <r>
    <s v="FLOFFLHC"/>
    <s v="Fuel Off-loading Hose Connection"/>
    <x v="87"/>
    <s v="ACCWEAR"/>
    <s v="Accelerated Wear"/>
    <x v="13"/>
    <x v="2"/>
    <s v="RS"/>
  </r>
  <r>
    <s v="FLOFFLHC"/>
    <s v="Fuel Off-loading Hose Connection"/>
    <x v="87"/>
    <s v="ACTGOD"/>
    <s v="Weather condition/Forces of nature or Act of God"/>
    <x v="14"/>
    <x v="2"/>
    <s v="RS"/>
  </r>
  <r>
    <s v="FLOFFLHC"/>
    <s v="Fuel Off-loading Hose Connection"/>
    <x v="87"/>
    <s v="CONTAM"/>
    <s v="Contamination"/>
    <x v="15"/>
    <x v="2"/>
    <s v="RS"/>
  </r>
  <r>
    <s v="FLOFFLHC"/>
    <s v="Fuel Off-loading Hose Connection"/>
    <x v="87"/>
    <s v="DEFASSET"/>
    <s v="Defective Asset"/>
    <x v="16"/>
    <x v="2"/>
    <s v="RS"/>
  </r>
  <r>
    <s v="FLOFFLHC"/>
    <s v="Fuel Off-loading Hose Connection"/>
    <x v="87"/>
    <s v="EXLOAD"/>
    <s v="Excessive Load"/>
    <x v="17"/>
    <x v="2"/>
    <s v="RS"/>
  </r>
  <r>
    <s v="FLOFFLHC"/>
    <s v="Fuel Off-loading Hose Connection"/>
    <x v="87"/>
    <s v="IMPRMNT"/>
    <s v="Improper Maintenance"/>
    <x v="18"/>
    <x v="2"/>
    <s v="RS"/>
  </r>
  <r>
    <s v="FLOFFLHC"/>
    <s v="Fuel Off-loading Hose Connection"/>
    <x v="87"/>
    <s v="INSLUBR"/>
    <s v="Insufficient Lubrication"/>
    <x v="19"/>
    <x v="2"/>
    <s v="RS"/>
  </r>
  <r>
    <s v="FLOFFLHC"/>
    <s v="Fuel Off-loading Hose Connection"/>
    <x v="87"/>
    <s v="LACKTRN"/>
    <s v="Lack of/ Inadequate Training"/>
    <x v="20"/>
    <x v="2"/>
    <s v="RS"/>
  </r>
  <r>
    <s v="FLOFFLHC"/>
    <s v="Fuel Off-loading Hose Connection"/>
    <x v="87"/>
    <s v="MISSCMP"/>
    <s v="Loose/ Missing Component"/>
    <x v="21"/>
    <x v="2"/>
    <s v="RS"/>
  </r>
  <r>
    <s v="FLOFFLHC"/>
    <s v="Fuel Off-loading Hose Connection"/>
    <x v="87"/>
    <s v="NRMWEAR"/>
    <s v="Normal Wear"/>
    <x v="22"/>
    <x v="2"/>
    <s v="RS"/>
  </r>
  <r>
    <s v="FLOFFLHC"/>
    <s v="Fuel Off-loading Hose Connection"/>
    <x v="87"/>
    <s v="OTHER"/>
    <s v="Other (specify)"/>
    <x v="23"/>
    <x v="2"/>
    <s v="RS"/>
  </r>
  <r>
    <s v="FLOFFLHC"/>
    <s v="Fuel Off-loading Hose Connection"/>
    <x v="87"/>
    <s v="PRINSTAL"/>
    <s v="Poor Installation"/>
    <x v="24"/>
    <x v="2"/>
    <s v="RS"/>
  </r>
  <r>
    <s v="FLOFFLHC"/>
    <s v="Fuel Off-loading Hose Connection"/>
    <x v="87"/>
    <s v="PROCISSU"/>
    <s v="Procedure Issue"/>
    <x v="25"/>
    <x v="2"/>
    <s v="RS"/>
  </r>
  <r>
    <s v="FLOFFLHC"/>
    <s v="Fuel Off-loading Hose Connection"/>
    <x v="87"/>
    <s v="UTLFAIL"/>
    <s v="Utility Failure"/>
    <x v="26"/>
    <x v="2"/>
    <s v="RS"/>
  </r>
  <r>
    <s v="FLOFFLHC"/>
    <s v="Fuel Off-loading Hose Connection"/>
    <x v="87"/>
    <s v="VNDLSM"/>
    <s v="Vandalism"/>
    <x v="27"/>
    <x v="2"/>
    <s v="RS"/>
  </r>
  <r>
    <s v="FLOFFLHC"/>
    <s v="Fuel Off-loading Hose Connection"/>
    <x v="87"/>
    <s v="WORNCMPT"/>
    <s v="Defective/ Worn Component"/>
    <x v="28"/>
    <x v="2"/>
    <s v="RS"/>
  </r>
  <r>
    <s v="FLOFFLHC"/>
    <s v="Fuel Off-loading Hose Connection"/>
    <x v="87"/>
    <s v="ADJUSTD"/>
    <s v="Adjusted"/>
    <x v="29"/>
    <x v="3"/>
    <s v="RS"/>
  </r>
  <r>
    <s v="FLOFFLHC"/>
    <s v="Fuel Off-loading Hose Connection"/>
    <x v="87"/>
    <s v="DECOMM"/>
    <s v="Decommission"/>
    <x v="30"/>
    <x v="3"/>
    <s v="RS"/>
  </r>
  <r>
    <s v="FLOFFLHC"/>
    <s v="Fuel Off-loading Hose Connection"/>
    <x v="87"/>
    <s v="DECONTME"/>
    <s v="Decontaminate"/>
    <x v="31"/>
    <x v="3"/>
    <s v="RS"/>
  </r>
  <r>
    <s v="FLOFFLHC"/>
    <s v="Fuel Off-loading Hose Connection"/>
    <x v="87"/>
    <s v="DONOTHIN"/>
    <s v="Do Nothing"/>
    <x v="32"/>
    <x v="3"/>
    <s v="RS"/>
  </r>
  <r>
    <s v="FLOFFLHC"/>
    <s v="Fuel Off-loading Hose Connection"/>
    <x v="87"/>
    <s v="LUBRCTE"/>
    <s v="Lubricate"/>
    <x v="33"/>
    <x v="3"/>
    <s v="RS"/>
  </r>
  <r>
    <s v="FLOFFLHC"/>
    <s v="Fuel Off-loading Hose Connection"/>
    <x v="87"/>
    <s v="OTHER"/>
    <s v="Other (specify)"/>
    <x v="23"/>
    <x v="3"/>
    <s v="RS"/>
  </r>
  <r>
    <s v="FLOFFLHC"/>
    <s v="Fuel Off-loading Hose Connection"/>
    <x v="87"/>
    <s v="RECALBRT"/>
    <s v="Recalibrate"/>
    <x v="34"/>
    <x v="3"/>
    <s v="RS"/>
  </r>
  <r>
    <s v="FLOFFLHC"/>
    <s v="Fuel Off-loading Hose Connection"/>
    <x v="87"/>
    <s v="REMVOBT"/>
    <s v="Remove Obstruction"/>
    <x v="35"/>
    <x v="3"/>
    <s v="RS"/>
  </r>
  <r>
    <s v="FLOFFLHC"/>
    <s v="Fuel Off-loading Hose Connection"/>
    <x v="87"/>
    <s v="REPCMPT"/>
    <s v="Repair Component"/>
    <x v="36"/>
    <x v="3"/>
    <s v="RS"/>
  </r>
  <r>
    <s v="FLOFFLHC"/>
    <s v="Fuel Off-loading Hose Connection"/>
    <x v="87"/>
    <s v="REPLASS"/>
    <s v="Replace Asset"/>
    <x v="37"/>
    <x v="3"/>
    <s v="RS"/>
  </r>
  <r>
    <s v="FLOFFLHC"/>
    <s v="Fuel Off-loading Hose Connection"/>
    <x v="87"/>
    <s v="REPLCMPT"/>
    <s v="Replace Component"/>
    <x v="38"/>
    <x v="3"/>
    <s v="RS"/>
  </r>
  <r>
    <s v="FLOFFLHC"/>
    <s v="Fuel Off-loading Hose Connection"/>
    <x v="87"/>
    <s v="REPRASS"/>
    <s v="Repair Asset"/>
    <x v="39"/>
    <x v="3"/>
    <s v="RS"/>
  </r>
  <r>
    <s v="FLOFFLHC"/>
    <s v="Fuel Off-loading Hose Connection"/>
    <x v="87"/>
    <s v="UPGRADES"/>
    <s v="Upgrade"/>
    <x v="40"/>
    <x v="3"/>
    <s v="RS"/>
  </r>
  <r>
    <s v="FLRHSMS"/>
    <s v="Floor Heating/ Snow Melting System"/>
    <x v="88"/>
    <s v="ABNTEMP"/>
    <s v="Abnormal Temprature"/>
    <x v="0"/>
    <x v="0"/>
    <s v="RS"/>
  </r>
  <r>
    <s v="FLRHSMS"/>
    <s v="Floor Heating/ Snow Melting System"/>
    <x v="88"/>
    <s v="CORROS"/>
    <s v="Corrosion"/>
    <x v="1"/>
    <x v="0"/>
    <s v="RS"/>
  </r>
  <r>
    <s v="FLRHSMS"/>
    <s v="Floor Heating/ Snow Melting System"/>
    <x v="88"/>
    <s v="ELECTRIP"/>
    <s v="Electrical Trip Out"/>
    <x v="43"/>
    <x v="0"/>
    <s v="RS"/>
  </r>
  <r>
    <s v="FLRHSMS"/>
    <s v="Floor Heating/ Snow Melting System"/>
    <x v="88"/>
    <s v="EXNOISE"/>
    <s v="Excessive Noise"/>
    <x v="2"/>
    <x v="0"/>
    <s v="RS"/>
  </r>
  <r>
    <s v="FLRHSMS"/>
    <s v="Floor Heating/ Snow Melting System"/>
    <x v="88"/>
    <s v="EXVIBRTN"/>
    <s v="Excessive Vibration"/>
    <x v="3"/>
    <x v="0"/>
    <s v="RS"/>
  </r>
  <r>
    <s v="FLRHSMS"/>
    <s v="Floor Heating/ Snow Melting System"/>
    <x v="88"/>
    <s v="JAMMEDEQ"/>
    <s v="Jammed Equipment"/>
    <x v="4"/>
    <x v="0"/>
    <s v="RS"/>
  </r>
  <r>
    <s v="FLRHSMS"/>
    <s v="Floor Heating/ Snow Melting System"/>
    <x v="88"/>
    <s v="LEAKING"/>
    <s v="Leaking"/>
    <x v="5"/>
    <x v="0"/>
    <s v="RS"/>
  </r>
  <r>
    <s v="FLRHSMS"/>
    <s v="Floor Heating/ Snow Melting System"/>
    <x v="88"/>
    <s v="LOWPERF"/>
    <s v="Low Performance"/>
    <x v="6"/>
    <x v="0"/>
    <s v="RS"/>
  </r>
  <r>
    <s v="FLRHSMS"/>
    <s v="Floor Heating/ Snow Melting System"/>
    <x v="88"/>
    <s v="NONOPER"/>
    <s v="Non-Operational"/>
    <x v="7"/>
    <x v="0"/>
    <s v="RS"/>
  </r>
  <r>
    <s v="FLRHSMS"/>
    <s v="Floor Heating/ Snow Melting System"/>
    <x v="88"/>
    <s v="PHYDMGE"/>
    <s v="Physical Damage"/>
    <x v="8"/>
    <x v="0"/>
    <s v="RS"/>
  </r>
  <r>
    <s v="FLRHSMS"/>
    <s v="Floor Heating/ Snow Melting System"/>
    <x v="88"/>
    <s v="UNSMELL"/>
    <s v="Unusual Smell"/>
    <x v="9"/>
    <x v="0"/>
    <s v="RS"/>
  </r>
  <r>
    <s v="FLRHSMS"/>
    <s v="Floor Heating/ Snow Melting System"/>
    <x v="88"/>
    <s v="UNSMOKE"/>
    <s v="Unusual Smoke"/>
    <x v="10"/>
    <x v="0"/>
    <s v="RS"/>
  </r>
  <r>
    <s v="FLRHSMS"/>
    <s v="Floor Heating/ Snow Melting System"/>
    <x v="88"/>
    <s v="SMGSDET"/>
    <s v="Snow melting glycol system deteriorated"/>
    <x v="1264"/>
    <x v="1"/>
    <s v="RS"/>
  </r>
  <r>
    <s v="FLRHSMS"/>
    <s v="Floor Heating/ Snow Melting System"/>
    <x v="88"/>
    <s v="SNWLEAK"/>
    <s v="Floor heating water leakage"/>
    <x v="1265"/>
    <x v="1"/>
    <s v="RS"/>
  </r>
  <r>
    <s v="FLRHSMS"/>
    <s v="Floor Heating/ Snow Melting System"/>
    <x v="88"/>
    <s v="SNWSENS"/>
    <s v="Floor Heating/Snow Melting Temperature Control Sensors failed"/>
    <x v="1266"/>
    <x v="1"/>
    <s v="RS"/>
  </r>
  <r>
    <s v="FLRHSMS"/>
    <s v="Floor Heating/ Snow Melting System"/>
    <x v="88"/>
    <s v="ACCIDENT"/>
    <s v="Accident"/>
    <x v="12"/>
    <x v="2"/>
    <s v="RS"/>
  </r>
  <r>
    <s v="FLRHSMS"/>
    <s v="Floor Heating/ Snow Melting System"/>
    <x v="88"/>
    <s v="ACCWEAR"/>
    <s v="Accelerated Wear"/>
    <x v="13"/>
    <x v="2"/>
    <s v="RS"/>
  </r>
  <r>
    <s v="FLRHSMS"/>
    <s v="Floor Heating/ Snow Melting System"/>
    <x v="88"/>
    <s v="ACTGOD"/>
    <s v="Weather condition/Forces of nature or Act of God"/>
    <x v="14"/>
    <x v="2"/>
    <s v="RS"/>
  </r>
  <r>
    <s v="FLRHSMS"/>
    <s v="Floor Heating/ Snow Melting System"/>
    <x v="88"/>
    <s v="CONTAM"/>
    <s v="Contamination"/>
    <x v="15"/>
    <x v="2"/>
    <s v="RS"/>
  </r>
  <r>
    <s v="FLRHSMS"/>
    <s v="Floor Heating/ Snow Melting System"/>
    <x v="88"/>
    <s v="DEFASSET"/>
    <s v="Defective Asset"/>
    <x v="16"/>
    <x v="2"/>
    <s v="RS"/>
  </r>
  <r>
    <s v="FLRHSMS"/>
    <s v="Floor Heating/ Snow Melting System"/>
    <x v="88"/>
    <s v="EXLOAD"/>
    <s v="Excessive Load"/>
    <x v="17"/>
    <x v="2"/>
    <s v="RS"/>
  </r>
  <r>
    <s v="FLRHSMS"/>
    <s v="Floor Heating/ Snow Melting System"/>
    <x v="88"/>
    <s v="IMPRMNT"/>
    <s v="Improper Maintenance"/>
    <x v="18"/>
    <x v="2"/>
    <s v="RS"/>
  </r>
  <r>
    <s v="FLRHSMS"/>
    <s v="Floor Heating/ Snow Melting System"/>
    <x v="88"/>
    <s v="INSLUBR"/>
    <s v="Insufficient Lubrication"/>
    <x v="19"/>
    <x v="2"/>
    <s v="RS"/>
  </r>
  <r>
    <s v="FLRHSMS"/>
    <s v="Floor Heating/ Snow Melting System"/>
    <x v="88"/>
    <s v="LACKTRN"/>
    <s v="Lack of/ Inadequate Training"/>
    <x v="20"/>
    <x v="2"/>
    <s v="RS"/>
  </r>
  <r>
    <s v="FLRHSMS"/>
    <s v="Floor Heating/ Snow Melting System"/>
    <x v="88"/>
    <s v="MISSCMP"/>
    <s v="Loose/ Missing Component"/>
    <x v="21"/>
    <x v="2"/>
    <s v="RS"/>
  </r>
  <r>
    <s v="FLRHSMS"/>
    <s v="Floor Heating/ Snow Melting System"/>
    <x v="88"/>
    <s v="NRMWEAR"/>
    <s v="Normal Wear"/>
    <x v="22"/>
    <x v="2"/>
    <s v="RS"/>
  </r>
  <r>
    <s v="FLRHSMS"/>
    <s v="Floor Heating/ Snow Melting System"/>
    <x v="88"/>
    <s v="OTHER"/>
    <s v="Other (specify)"/>
    <x v="23"/>
    <x v="2"/>
    <s v="RS"/>
  </r>
  <r>
    <s v="FLRHSMS"/>
    <s v="Floor Heating/ Snow Melting System"/>
    <x v="88"/>
    <s v="PRINSTAL"/>
    <s v="Poor Installation"/>
    <x v="24"/>
    <x v="2"/>
    <s v="RS"/>
  </r>
  <r>
    <s v="FLRHSMS"/>
    <s v="Floor Heating/ Snow Melting System"/>
    <x v="88"/>
    <s v="PROCISSU"/>
    <s v="Procedure Issue"/>
    <x v="25"/>
    <x v="2"/>
    <s v="RS"/>
  </r>
  <r>
    <s v="FLRHSMS"/>
    <s v="Floor Heating/ Snow Melting System"/>
    <x v="88"/>
    <s v="UTLFAIL"/>
    <s v="Utility Failure"/>
    <x v="26"/>
    <x v="2"/>
    <s v="RS"/>
  </r>
  <r>
    <s v="FLRHSMS"/>
    <s v="Floor Heating/ Snow Melting System"/>
    <x v="88"/>
    <s v="VNDLSM"/>
    <s v="Vandalism"/>
    <x v="27"/>
    <x v="2"/>
    <s v="RS"/>
  </r>
  <r>
    <s v="FLRHSMS"/>
    <s v="Floor Heating/ Snow Melting System"/>
    <x v="88"/>
    <s v="WORNCMPT"/>
    <s v="Defective/ Worn Component"/>
    <x v="28"/>
    <x v="2"/>
    <s v="RS"/>
  </r>
  <r>
    <s v="FLRHSMS"/>
    <s v="Floor Heating/ Snow Melting System"/>
    <x v="88"/>
    <s v="ADJUSTD"/>
    <s v="Adjusted"/>
    <x v="29"/>
    <x v="3"/>
    <s v="RS"/>
  </r>
  <r>
    <s v="FLRHSMS"/>
    <s v="Floor Heating/ Snow Melting System"/>
    <x v="88"/>
    <s v="DECOMM"/>
    <s v="Decommission"/>
    <x v="30"/>
    <x v="3"/>
    <s v="RS"/>
  </r>
  <r>
    <s v="FLRHSMS"/>
    <s v="Floor Heating/ Snow Melting System"/>
    <x v="88"/>
    <s v="DECONTME"/>
    <s v="Decontaminate"/>
    <x v="31"/>
    <x v="3"/>
    <s v="RS"/>
  </r>
  <r>
    <s v="FLRHSMS"/>
    <s v="Floor Heating/ Snow Melting System"/>
    <x v="88"/>
    <s v="DONOTHIN"/>
    <s v="Do Nothing"/>
    <x v="32"/>
    <x v="3"/>
    <s v="RS"/>
  </r>
  <r>
    <s v="FLRHSMS"/>
    <s v="Floor Heating/ Snow Melting System"/>
    <x v="88"/>
    <s v="LUBRCTE"/>
    <s v="Lubricate"/>
    <x v="33"/>
    <x v="3"/>
    <s v="RS"/>
  </r>
  <r>
    <s v="FLRHSMS"/>
    <s v="Floor Heating/ Snow Melting System"/>
    <x v="88"/>
    <s v="OTHER"/>
    <s v="Other (specify)"/>
    <x v="23"/>
    <x v="3"/>
    <s v="RS"/>
  </r>
  <r>
    <s v="FLRHSMS"/>
    <s v="Floor Heating/ Snow Melting System"/>
    <x v="88"/>
    <s v="RECALBRT"/>
    <s v="Recalibrate"/>
    <x v="34"/>
    <x v="3"/>
    <s v="RS"/>
  </r>
  <r>
    <s v="FLRHSMS"/>
    <s v="Floor Heating/ Snow Melting System"/>
    <x v="88"/>
    <s v="REMVOBT"/>
    <s v="Remove Obstruction"/>
    <x v="35"/>
    <x v="3"/>
    <s v="RS"/>
  </r>
  <r>
    <s v="FLRHSMS"/>
    <s v="Floor Heating/ Snow Melting System"/>
    <x v="88"/>
    <s v="REPCMPT"/>
    <s v="Repair Component"/>
    <x v="36"/>
    <x v="3"/>
    <s v="RS"/>
  </r>
  <r>
    <s v="FLRHSMS"/>
    <s v="Floor Heating/ Snow Melting System"/>
    <x v="88"/>
    <s v="REPLASS"/>
    <s v="Replace Asset"/>
    <x v="37"/>
    <x v="3"/>
    <s v="RS"/>
  </r>
  <r>
    <s v="FLRHSMS"/>
    <s v="Floor Heating/ Snow Melting System"/>
    <x v="88"/>
    <s v="REPLCMPT"/>
    <s v="Replace Component"/>
    <x v="38"/>
    <x v="3"/>
    <s v="RS"/>
  </r>
  <r>
    <s v="FLRHSMS"/>
    <s v="Floor Heating/ Snow Melting System"/>
    <x v="88"/>
    <s v="REPRASS"/>
    <s v="Repair Asset"/>
    <x v="39"/>
    <x v="3"/>
    <s v="RS"/>
  </r>
  <r>
    <s v="FLRHSMS"/>
    <s v="Floor Heating/ Snow Melting System"/>
    <x v="88"/>
    <s v="UPGRADES"/>
    <s v="Upgrade"/>
    <x v="40"/>
    <x v="3"/>
    <s v="RS"/>
  </r>
  <r>
    <s v="FLRLFSLP"/>
    <s v="Fuel Relief/ Slop Tank"/>
    <x v="89"/>
    <s v="ABNTEMP"/>
    <s v="Abnormal Temprature"/>
    <x v="0"/>
    <x v="0"/>
    <s v="RS"/>
  </r>
  <r>
    <s v="FLRLFSLP"/>
    <s v="Fuel Relief/ Slop Tank"/>
    <x v="89"/>
    <s v="CORROS"/>
    <s v="Corrosion"/>
    <x v="1"/>
    <x v="0"/>
    <s v="RS"/>
  </r>
  <r>
    <s v="FLRLFSLP"/>
    <s v="Fuel Relief/ Slop Tank"/>
    <x v="89"/>
    <s v="ELECTRIP"/>
    <s v="Electrical Trip Out"/>
    <x v="43"/>
    <x v="0"/>
    <s v="RS"/>
  </r>
  <r>
    <s v="FLRLFSLP"/>
    <s v="Fuel Relief/ Slop Tank"/>
    <x v="89"/>
    <s v="EXNOISE"/>
    <s v="Excessive Noise"/>
    <x v="2"/>
    <x v="0"/>
    <s v="RS"/>
  </r>
  <r>
    <s v="FLRLFSLP"/>
    <s v="Fuel Relief/ Slop Tank"/>
    <x v="89"/>
    <s v="EXVIBRTN"/>
    <s v="Excessive Vibration"/>
    <x v="3"/>
    <x v="0"/>
    <s v="RS"/>
  </r>
  <r>
    <s v="FLRLFSLP"/>
    <s v="Fuel Relief/ Slop Tank"/>
    <x v="89"/>
    <s v="JAMMEDEQ"/>
    <s v="Jammed Equipment"/>
    <x v="4"/>
    <x v="0"/>
    <s v="RS"/>
  </r>
  <r>
    <s v="FLRLFSLP"/>
    <s v="Fuel Relief/ Slop Tank"/>
    <x v="89"/>
    <s v="LEAKING"/>
    <s v="Leaking"/>
    <x v="5"/>
    <x v="0"/>
    <s v="RS"/>
  </r>
  <r>
    <s v="FLRLFSLP"/>
    <s v="Fuel Relief/ Slop Tank"/>
    <x v="89"/>
    <s v="LOWPERF"/>
    <s v="Low Performance"/>
    <x v="6"/>
    <x v="0"/>
    <s v="RS"/>
  </r>
  <r>
    <s v="FLRLFSLP"/>
    <s v="Fuel Relief/ Slop Tank"/>
    <x v="89"/>
    <s v="NONOPER"/>
    <s v="Non-Operational"/>
    <x v="7"/>
    <x v="0"/>
    <s v="RS"/>
  </r>
  <r>
    <s v="FLRLFSLP"/>
    <s v="Fuel Relief/ Slop Tank"/>
    <x v="89"/>
    <s v="PHYDMGE"/>
    <s v="Physical Damage"/>
    <x v="8"/>
    <x v="0"/>
    <s v="RS"/>
  </r>
  <r>
    <s v="FLRLFSLP"/>
    <s v="Fuel Relief/ Slop Tank"/>
    <x v="89"/>
    <s v="UNSMELL"/>
    <s v="Unusual Smell"/>
    <x v="9"/>
    <x v="0"/>
    <s v="RS"/>
  </r>
  <r>
    <s v="FLRLFSLP"/>
    <s v="Fuel Relief/ Slop Tank"/>
    <x v="89"/>
    <s v="UNSMOKE"/>
    <s v="Unusual Smoke"/>
    <x v="10"/>
    <x v="0"/>
    <s v="RS"/>
  </r>
  <r>
    <s v="FLRLFSLP"/>
    <s v="Fuel Relief/ Slop Tank"/>
    <x v="89"/>
    <s v="FRSTICOR"/>
    <s v="Fuel Relief/Slop Tank internally corroded"/>
    <x v="1267"/>
    <x v="1"/>
    <s v="RS"/>
  </r>
  <r>
    <s v="FLRLFSLP"/>
    <s v="Fuel Relief/ Slop Tank"/>
    <x v="89"/>
    <s v="SLTKCONT"/>
    <s v="Slop tank contaminated"/>
    <x v="1268"/>
    <x v="1"/>
    <s v="RS"/>
  </r>
  <r>
    <s v="FLRLFSLP"/>
    <s v="Fuel Relief/ Slop Tank"/>
    <x v="89"/>
    <s v="ACCIDENT"/>
    <s v="Accident"/>
    <x v="12"/>
    <x v="2"/>
    <s v="RS"/>
  </r>
  <r>
    <s v="FLRLFSLP"/>
    <s v="Fuel Relief/ Slop Tank"/>
    <x v="89"/>
    <s v="ACCWEAR"/>
    <s v="Accelerated Wear"/>
    <x v="13"/>
    <x v="2"/>
    <s v="RS"/>
  </r>
  <r>
    <s v="FLRLFSLP"/>
    <s v="Fuel Relief/ Slop Tank"/>
    <x v="89"/>
    <s v="ACTGOD"/>
    <s v="Weather condition/Forces of nature or Act of God"/>
    <x v="14"/>
    <x v="2"/>
    <s v="RS"/>
  </r>
  <r>
    <s v="FLRLFSLP"/>
    <s v="Fuel Relief/ Slop Tank"/>
    <x v="89"/>
    <s v="CONTAM"/>
    <s v="Contamination"/>
    <x v="15"/>
    <x v="2"/>
    <s v="RS"/>
  </r>
  <r>
    <s v="FLRLFSLP"/>
    <s v="Fuel Relief/ Slop Tank"/>
    <x v="89"/>
    <s v="DEFASSET"/>
    <s v="Defective Asset"/>
    <x v="16"/>
    <x v="2"/>
    <s v="RS"/>
  </r>
  <r>
    <s v="FLRLFSLP"/>
    <s v="Fuel Relief/ Slop Tank"/>
    <x v="89"/>
    <s v="EXLOAD"/>
    <s v="Excessive Load"/>
    <x v="17"/>
    <x v="2"/>
    <s v="RS"/>
  </r>
  <r>
    <s v="FLRLFSLP"/>
    <s v="Fuel Relief/ Slop Tank"/>
    <x v="89"/>
    <s v="IMPRMNT"/>
    <s v="Improper Maintenance"/>
    <x v="18"/>
    <x v="2"/>
    <s v="RS"/>
  </r>
  <r>
    <s v="FLRLFSLP"/>
    <s v="Fuel Relief/ Slop Tank"/>
    <x v="89"/>
    <s v="INSLUBR"/>
    <s v="Insufficient Lubrication"/>
    <x v="19"/>
    <x v="2"/>
    <s v="RS"/>
  </r>
  <r>
    <s v="FLRLFSLP"/>
    <s v="Fuel Relief/ Slop Tank"/>
    <x v="89"/>
    <s v="LACKTRN"/>
    <s v="Lack of/ Inadequate Training"/>
    <x v="20"/>
    <x v="2"/>
    <s v="RS"/>
  </r>
  <r>
    <s v="FLRLFSLP"/>
    <s v="Fuel Relief/ Slop Tank"/>
    <x v="89"/>
    <s v="MISSCMP"/>
    <s v="Loose/ Missing Component"/>
    <x v="21"/>
    <x v="2"/>
    <s v="RS"/>
  </r>
  <r>
    <s v="FLRLFSLP"/>
    <s v="Fuel Relief/ Slop Tank"/>
    <x v="89"/>
    <s v="NRMWEAR"/>
    <s v="Normal Wear"/>
    <x v="22"/>
    <x v="2"/>
    <s v="RS"/>
  </r>
  <r>
    <s v="FLRLFSLP"/>
    <s v="Fuel Relief/ Slop Tank"/>
    <x v="89"/>
    <s v="OTHER"/>
    <s v="Other (specify)"/>
    <x v="23"/>
    <x v="2"/>
    <s v="RS"/>
  </r>
  <r>
    <s v="FLRLFSLP"/>
    <s v="Fuel Relief/ Slop Tank"/>
    <x v="89"/>
    <s v="PRINSTAL"/>
    <s v="Poor Installation"/>
    <x v="24"/>
    <x v="2"/>
    <s v="RS"/>
  </r>
  <r>
    <s v="FLRLFSLP"/>
    <s v="Fuel Relief/ Slop Tank"/>
    <x v="89"/>
    <s v="PROCISSU"/>
    <s v="Procedure Issue"/>
    <x v="25"/>
    <x v="2"/>
    <s v="RS"/>
  </r>
  <r>
    <s v="FLRLFSLP"/>
    <s v="Fuel Relief/ Slop Tank"/>
    <x v="89"/>
    <s v="UTLFAIL"/>
    <s v="Utility Failure"/>
    <x v="26"/>
    <x v="2"/>
    <s v="RS"/>
  </r>
  <r>
    <s v="FLRLFSLP"/>
    <s v="Fuel Relief/ Slop Tank"/>
    <x v="89"/>
    <s v="VNDLSM"/>
    <s v="Vandalism"/>
    <x v="27"/>
    <x v="2"/>
    <s v="RS"/>
  </r>
  <r>
    <s v="FLRLFSLP"/>
    <s v="Fuel Relief/ Slop Tank"/>
    <x v="89"/>
    <s v="WORNCMPT"/>
    <s v="Defective/ Worn Component"/>
    <x v="28"/>
    <x v="2"/>
    <s v="RS"/>
  </r>
  <r>
    <s v="FLRLFSLP"/>
    <s v="Fuel Relief/ Slop Tank"/>
    <x v="89"/>
    <s v="ADJUSTD"/>
    <s v="Adjusted"/>
    <x v="29"/>
    <x v="3"/>
    <s v="RS"/>
  </r>
  <r>
    <s v="FLRLFSLP"/>
    <s v="Fuel Relief/ Slop Tank"/>
    <x v="89"/>
    <s v="DECOMM"/>
    <s v="Decommission"/>
    <x v="30"/>
    <x v="3"/>
    <s v="RS"/>
  </r>
  <r>
    <s v="FLRLFSLP"/>
    <s v="Fuel Relief/ Slop Tank"/>
    <x v="89"/>
    <s v="DECONTME"/>
    <s v="Decontaminate"/>
    <x v="31"/>
    <x v="3"/>
    <s v="RS"/>
  </r>
  <r>
    <s v="FLRLFSLP"/>
    <s v="Fuel Relief/ Slop Tank"/>
    <x v="89"/>
    <s v="DONOTHIN"/>
    <s v="Do Nothing"/>
    <x v="32"/>
    <x v="3"/>
    <s v="RS"/>
  </r>
  <r>
    <s v="FLRLFSLP"/>
    <s v="Fuel Relief/ Slop Tank"/>
    <x v="89"/>
    <s v="LUBRCTE"/>
    <s v="Lubricate"/>
    <x v="33"/>
    <x v="3"/>
    <s v="RS"/>
  </r>
  <r>
    <s v="FLRLFSLP"/>
    <s v="Fuel Relief/ Slop Tank"/>
    <x v="89"/>
    <s v="OTHER"/>
    <s v="Other (specify)"/>
    <x v="23"/>
    <x v="3"/>
    <s v="RS"/>
  </r>
  <r>
    <s v="FLRLFSLP"/>
    <s v="Fuel Relief/ Slop Tank"/>
    <x v="89"/>
    <s v="RECALBRT"/>
    <s v="Recalibrate"/>
    <x v="34"/>
    <x v="3"/>
    <s v="RS"/>
  </r>
  <r>
    <s v="FLRLFSLP"/>
    <s v="Fuel Relief/ Slop Tank"/>
    <x v="89"/>
    <s v="REMVOBT"/>
    <s v="Remove Obstruction"/>
    <x v="35"/>
    <x v="3"/>
    <s v="RS"/>
  </r>
  <r>
    <s v="FLRLFSLP"/>
    <s v="Fuel Relief/ Slop Tank"/>
    <x v="89"/>
    <s v="REPCMPT"/>
    <s v="Repair Component"/>
    <x v="36"/>
    <x v="3"/>
    <s v="RS"/>
  </r>
  <r>
    <s v="FLRLFSLP"/>
    <s v="Fuel Relief/ Slop Tank"/>
    <x v="89"/>
    <s v="REPLASS"/>
    <s v="Replace Asset"/>
    <x v="37"/>
    <x v="3"/>
    <s v="RS"/>
  </r>
  <r>
    <s v="FLRLFSLP"/>
    <s v="Fuel Relief/ Slop Tank"/>
    <x v="89"/>
    <s v="REPLCMPT"/>
    <s v="Replace Component"/>
    <x v="38"/>
    <x v="3"/>
    <s v="RS"/>
  </r>
  <r>
    <s v="FLRLFSLP"/>
    <s v="Fuel Relief/ Slop Tank"/>
    <x v="89"/>
    <s v="REPRASS"/>
    <s v="Repair Asset"/>
    <x v="39"/>
    <x v="3"/>
    <s v="RS"/>
  </r>
  <r>
    <s v="FLRLFSLP"/>
    <s v="Fuel Relief/ Slop Tank"/>
    <x v="89"/>
    <s v="UPGRADES"/>
    <s v="Upgrade"/>
    <x v="40"/>
    <x v="3"/>
    <s v="RS"/>
  </r>
  <r>
    <s v="FLSMP"/>
    <s v="Fuel Sump"/>
    <x v="90"/>
    <s v="ABNTEMP"/>
    <s v="Abnormal Temprature"/>
    <x v="0"/>
    <x v="0"/>
    <s v="RS"/>
  </r>
  <r>
    <s v="FLSMP"/>
    <s v="Fuel Sump"/>
    <x v="90"/>
    <s v="CORROS"/>
    <s v="Corrosion"/>
    <x v="1"/>
    <x v="0"/>
    <s v="RS"/>
  </r>
  <r>
    <s v="FLSMP"/>
    <s v="Fuel Sump"/>
    <x v="90"/>
    <s v="ELECTRIP"/>
    <s v="Electrical Trip Out"/>
    <x v="43"/>
    <x v="0"/>
    <s v="RS"/>
  </r>
  <r>
    <s v="FLSMP"/>
    <s v="Fuel Sump"/>
    <x v="90"/>
    <s v="EXNOISE"/>
    <s v="Excessive Noise"/>
    <x v="2"/>
    <x v="0"/>
    <s v="RS"/>
  </r>
  <r>
    <s v="FLSMP"/>
    <s v="Fuel Sump"/>
    <x v="90"/>
    <s v="EXVIBRTN"/>
    <s v="Excessive Vibration"/>
    <x v="3"/>
    <x v="0"/>
    <s v="RS"/>
  </r>
  <r>
    <s v="FLSMP"/>
    <s v="Fuel Sump"/>
    <x v="90"/>
    <s v="JAMMEDEQ"/>
    <s v="Jammed Equipment"/>
    <x v="4"/>
    <x v="0"/>
    <s v="RS"/>
  </r>
  <r>
    <s v="FLSMP"/>
    <s v="Fuel Sump"/>
    <x v="90"/>
    <s v="LEAKING"/>
    <s v="Leaking"/>
    <x v="5"/>
    <x v="0"/>
    <s v="RS"/>
  </r>
  <r>
    <s v="FLSMP"/>
    <s v="Fuel Sump"/>
    <x v="90"/>
    <s v="LOWPERF"/>
    <s v="Low Performance"/>
    <x v="6"/>
    <x v="0"/>
    <s v="RS"/>
  </r>
  <r>
    <s v="FLSMP"/>
    <s v="Fuel Sump"/>
    <x v="90"/>
    <s v="NONOPER"/>
    <s v="Non-Operational"/>
    <x v="7"/>
    <x v="0"/>
    <s v="RS"/>
  </r>
  <r>
    <s v="FLSMP"/>
    <s v="Fuel Sump"/>
    <x v="90"/>
    <s v="PHYDMGE"/>
    <s v="Physical Damage"/>
    <x v="8"/>
    <x v="0"/>
    <s v="RS"/>
  </r>
  <r>
    <s v="FLSMP"/>
    <s v="Fuel Sump"/>
    <x v="90"/>
    <s v="UNSMELL"/>
    <s v="Unusual Smell"/>
    <x v="9"/>
    <x v="0"/>
    <s v="RS"/>
  </r>
  <r>
    <s v="FLSMP"/>
    <s v="Fuel Sump"/>
    <x v="90"/>
    <s v="UNSMOKE"/>
    <s v="Unusual Smoke"/>
    <x v="10"/>
    <x v="0"/>
    <s v="RS"/>
  </r>
  <r>
    <s v="FLSMP"/>
    <s v="Fuel Sump"/>
    <x v="90"/>
    <s v="FCSPCORR"/>
    <s v="Fuel containment sump corroded"/>
    <x v="1269"/>
    <x v="1"/>
    <s v="RS"/>
  </r>
  <r>
    <s v="FLSMP"/>
    <s v="Fuel Sump"/>
    <x v="90"/>
    <s v="ACCIDENT"/>
    <s v="Accident"/>
    <x v="12"/>
    <x v="2"/>
    <s v="RS"/>
  </r>
  <r>
    <s v="FLSMP"/>
    <s v="Fuel Sump"/>
    <x v="90"/>
    <s v="ACCWEAR"/>
    <s v="Accelerated Wear"/>
    <x v="13"/>
    <x v="2"/>
    <s v="RS"/>
  </r>
  <r>
    <s v="FLSMP"/>
    <s v="Fuel Sump"/>
    <x v="90"/>
    <s v="ACTGOD"/>
    <s v="Weather condition/Forces of nature or Act of God"/>
    <x v="14"/>
    <x v="2"/>
    <s v="RS"/>
  </r>
  <r>
    <s v="FLSMP"/>
    <s v="Fuel Sump"/>
    <x v="90"/>
    <s v="CONTAM"/>
    <s v="Contamination"/>
    <x v="15"/>
    <x v="2"/>
    <s v="RS"/>
  </r>
  <r>
    <s v="FLSMP"/>
    <s v="Fuel Sump"/>
    <x v="90"/>
    <s v="DEFASSET"/>
    <s v="Defective Asset"/>
    <x v="16"/>
    <x v="2"/>
    <s v="RS"/>
  </r>
  <r>
    <s v="FLSMP"/>
    <s v="Fuel Sump"/>
    <x v="90"/>
    <s v="EXLOAD"/>
    <s v="Excessive Load"/>
    <x v="17"/>
    <x v="2"/>
    <s v="RS"/>
  </r>
  <r>
    <s v="FLSMP"/>
    <s v="Fuel Sump"/>
    <x v="90"/>
    <s v="IMPRMNT"/>
    <s v="Improper Maintenance"/>
    <x v="18"/>
    <x v="2"/>
    <s v="RS"/>
  </r>
  <r>
    <s v="FLSMP"/>
    <s v="Fuel Sump"/>
    <x v="90"/>
    <s v="INSLUBR"/>
    <s v="Insufficient Lubrication"/>
    <x v="19"/>
    <x v="2"/>
    <s v="RS"/>
  </r>
  <r>
    <s v="FLSMP"/>
    <s v="Fuel Sump"/>
    <x v="90"/>
    <s v="LACKTRN"/>
    <s v="Lack of/ Inadequate Training"/>
    <x v="20"/>
    <x v="2"/>
    <s v="RS"/>
  </r>
  <r>
    <s v="FLSMP"/>
    <s v="Fuel Sump"/>
    <x v="90"/>
    <s v="MISSCMP"/>
    <s v="Loose/ Missing Component"/>
    <x v="21"/>
    <x v="2"/>
    <s v="RS"/>
  </r>
  <r>
    <s v="FLSMP"/>
    <s v="Fuel Sump"/>
    <x v="90"/>
    <s v="NRMWEAR"/>
    <s v="Normal Wear"/>
    <x v="22"/>
    <x v="2"/>
    <s v="RS"/>
  </r>
  <r>
    <s v="FLSMP"/>
    <s v="Fuel Sump"/>
    <x v="90"/>
    <s v="OTHER"/>
    <s v="Other (specify)"/>
    <x v="23"/>
    <x v="2"/>
    <s v="RS"/>
  </r>
  <r>
    <s v="FLSMP"/>
    <s v="Fuel Sump"/>
    <x v="90"/>
    <s v="PRINSTAL"/>
    <s v="Poor Installation"/>
    <x v="24"/>
    <x v="2"/>
    <s v="RS"/>
  </r>
  <r>
    <s v="FLSMP"/>
    <s v="Fuel Sump"/>
    <x v="90"/>
    <s v="PROCISSU"/>
    <s v="Procedure Issue"/>
    <x v="25"/>
    <x v="2"/>
    <s v="RS"/>
  </r>
  <r>
    <s v="FLSMP"/>
    <s v="Fuel Sump"/>
    <x v="90"/>
    <s v="UTLFAIL"/>
    <s v="Utility Failure"/>
    <x v="26"/>
    <x v="2"/>
    <s v="RS"/>
  </r>
  <r>
    <s v="FLSMP"/>
    <s v="Fuel Sump"/>
    <x v="90"/>
    <s v="VNDLSM"/>
    <s v="Vandalism"/>
    <x v="27"/>
    <x v="2"/>
    <s v="RS"/>
  </r>
  <r>
    <s v="FLSMP"/>
    <s v="Fuel Sump"/>
    <x v="90"/>
    <s v="WORNCMPT"/>
    <s v="Defective/ Worn Component"/>
    <x v="28"/>
    <x v="2"/>
    <s v="RS"/>
  </r>
  <r>
    <s v="FLSMP"/>
    <s v="Fuel Sump"/>
    <x v="90"/>
    <s v="ADJUSTD"/>
    <s v="Adjusted"/>
    <x v="29"/>
    <x v="3"/>
    <s v="RS"/>
  </r>
  <r>
    <s v="FLSMP"/>
    <s v="Fuel Sump"/>
    <x v="90"/>
    <s v="DECOMM"/>
    <s v="Decommission"/>
    <x v="30"/>
    <x v="3"/>
    <s v="RS"/>
  </r>
  <r>
    <s v="FLSMP"/>
    <s v="Fuel Sump"/>
    <x v="90"/>
    <s v="DECONTME"/>
    <s v="Decontaminate"/>
    <x v="31"/>
    <x v="3"/>
    <s v="RS"/>
  </r>
  <r>
    <s v="FLSMP"/>
    <s v="Fuel Sump"/>
    <x v="90"/>
    <s v="DONOTHIN"/>
    <s v="Do Nothing"/>
    <x v="32"/>
    <x v="3"/>
    <s v="RS"/>
  </r>
  <r>
    <s v="FLSMP"/>
    <s v="Fuel Sump"/>
    <x v="90"/>
    <s v="LUBRCTE"/>
    <s v="Lubricate"/>
    <x v="33"/>
    <x v="3"/>
    <s v="RS"/>
  </r>
  <r>
    <s v="FLSMP"/>
    <s v="Fuel Sump"/>
    <x v="90"/>
    <s v="OTHER"/>
    <s v="Other (specify)"/>
    <x v="23"/>
    <x v="3"/>
    <s v="RS"/>
  </r>
  <r>
    <s v="FLSMP"/>
    <s v="Fuel Sump"/>
    <x v="90"/>
    <s v="RECALBRT"/>
    <s v="Recalibrate"/>
    <x v="34"/>
    <x v="3"/>
    <s v="RS"/>
  </r>
  <r>
    <s v="FLSMP"/>
    <s v="Fuel Sump"/>
    <x v="90"/>
    <s v="REMVOBT"/>
    <s v="Remove Obstruction"/>
    <x v="35"/>
    <x v="3"/>
    <s v="RS"/>
  </r>
  <r>
    <s v="FLSMP"/>
    <s v="Fuel Sump"/>
    <x v="90"/>
    <s v="REPCMPT"/>
    <s v="Repair Component"/>
    <x v="36"/>
    <x v="3"/>
    <s v="RS"/>
  </r>
  <r>
    <s v="FLSMP"/>
    <s v="Fuel Sump"/>
    <x v="90"/>
    <s v="REPLASS"/>
    <s v="Replace Asset"/>
    <x v="37"/>
    <x v="3"/>
    <s v="RS"/>
  </r>
  <r>
    <s v="FLSMP"/>
    <s v="Fuel Sump"/>
    <x v="90"/>
    <s v="REPLCMPT"/>
    <s v="Replace Component"/>
    <x v="38"/>
    <x v="3"/>
    <s v="RS"/>
  </r>
  <r>
    <s v="FLSMP"/>
    <s v="Fuel Sump"/>
    <x v="90"/>
    <s v="REPRASS"/>
    <s v="Repair Asset"/>
    <x v="39"/>
    <x v="3"/>
    <s v="RS"/>
  </r>
  <r>
    <s v="FLSMP"/>
    <s v="Fuel Sump"/>
    <x v="90"/>
    <s v="UPGRADES"/>
    <s v="Upgrade"/>
    <x v="40"/>
    <x v="3"/>
    <s v="RS"/>
  </r>
  <r>
    <s v="FLTR"/>
    <s v="Filter"/>
    <x v="91"/>
    <s v="ABNTEMP"/>
    <s v="Abnormal Temprature"/>
    <x v="0"/>
    <x v="0"/>
    <s v="RS"/>
  </r>
  <r>
    <s v="FLTR"/>
    <s v="Filter"/>
    <x v="91"/>
    <s v="CORROS"/>
    <s v="Corrosion"/>
    <x v="1"/>
    <x v="0"/>
    <s v="RS"/>
  </r>
  <r>
    <s v="FLTR"/>
    <s v="Filter"/>
    <x v="91"/>
    <s v="ELECTRIP"/>
    <s v="Electrical Trip Out"/>
    <x v="43"/>
    <x v="0"/>
    <s v="RS"/>
  </r>
  <r>
    <s v="FLTR"/>
    <s v="Filter"/>
    <x v="91"/>
    <s v="EXNOISE"/>
    <s v="Excessive Noise"/>
    <x v="2"/>
    <x v="0"/>
    <s v="RS"/>
  </r>
  <r>
    <s v="FLTR"/>
    <s v="Filter"/>
    <x v="91"/>
    <s v="EXVIBRTN"/>
    <s v="Excessive Vibration"/>
    <x v="3"/>
    <x v="0"/>
    <s v="RS"/>
  </r>
  <r>
    <s v="FLTR"/>
    <s v="Filter"/>
    <x v="91"/>
    <s v="JAMMEDEQ"/>
    <s v="Jammed Equipment"/>
    <x v="4"/>
    <x v="0"/>
    <s v="RS"/>
  </r>
  <r>
    <s v="FLTR"/>
    <s v="Filter"/>
    <x v="91"/>
    <s v="LEAKING"/>
    <s v="Leaking"/>
    <x v="5"/>
    <x v="0"/>
    <s v="RS"/>
  </r>
  <r>
    <s v="FLTR"/>
    <s v="Filter"/>
    <x v="91"/>
    <s v="LOWPERF"/>
    <s v="Low Performance"/>
    <x v="6"/>
    <x v="0"/>
    <s v="RS"/>
  </r>
  <r>
    <s v="FLTR"/>
    <s v="Filter"/>
    <x v="91"/>
    <s v="NONOPER"/>
    <s v="Non-Operational"/>
    <x v="7"/>
    <x v="0"/>
    <s v="RS"/>
  </r>
  <r>
    <s v="FLTR"/>
    <s v="Filter"/>
    <x v="91"/>
    <s v="PHYDMGE"/>
    <s v="Physical Damage"/>
    <x v="8"/>
    <x v="0"/>
    <s v="RS"/>
  </r>
  <r>
    <s v="FLTR"/>
    <s v="Filter"/>
    <x v="91"/>
    <s v="UNSMELL"/>
    <s v="Unusual Smell"/>
    <x v="9"/>
    <x v="0"/>
    <s v="RS"/>
  </r>
  <r>
    <s v="FLTR"/>
    <s v="Filter"/>
    <x v="91"/>
    <s v="UNSMOKE"/>
    <s v="Unusual Smoke"/>
    <x v="10"/>
    <x v="0"/>
    <s v="RS"/>
  </r>
  <r>
    <s v="FLTR"/>
    <s v="Filter"/>
    <x v="91"/>
    <s v="FLRCONT"/>
    <s v="Filter contaminated (no differential pressure indication)"/>
    <x v="1270"/>
    <x v="1"/>
    <s v="RS"/>
  </r>
  <r>
    <s v="FLTR"/>
    <s v="Filter"/>
    <x v="91"/>
    <s v="FLRCONTP"/>
    <s v="Filter contaminated (with differential pressure indication)"/>
    <x v="1271"/>
    <x v="1"/>
    <s v="RS"/>
  </r>
  <r>
    <s v="FLTR"/>
    <s v="Filter"/>
    <x v="91"/>
    <s v="ACCIDENT"/>
    <s v="Accident"/>
    <x v="12"/>
    <x v="2"/>
    <s v="RS"/>
  </r>
  <r>
    <s v="FLTR"/>
    <s v="Filter"/>
    <x v="91"/>
    <s v="ACCWEAR"/>
    <s v="Accelerated Wear"/>
    <x v="13"/>
    <x v="2"/>
    <s v="RS"/>
  </r>
  <r>
    <s v="FLTR"/>
    <s v="Filter"/>
    <x v="91"/>
    <s v="ACTGOD"/>
    <s v="Weather condition/Forces of nature or Act of God"/>
    <x v="14"/>
    <x v="2"/>
    <s v="RS"/>
  </r>
  <r>
    <s v="FLTR"/>
    <s v="Filter"/>
    <x v="91"/>
    <s v="CONTAM"/>
    <s v="Contamination"/>
    <x v="15"/>
    <x v="2"/>
    <s v="RS"/>
  </r>
  <r>
    <s v="FLTR"/>
    <s v="Filter"/>
    <x v="91"/>
    <s v="DEFASSET"/>
    <s v="Defective Asset"/>
    <x v="16"/>
    <x v="2"/>
    <s v="RS"/>
  </r>
  <r>
    <s v="FLTR"/>
    <s v="Filter"/>
    <x v="91"/>
    <s v="EXLOAD"/>
    <s v="Excessive Load"/>
    <x v="17"/>
    <x v="2"/>
    <s v="RS"/>
  </r>
  <r>
    <s v="FLTR"/>
    <s v="Filter"/>
    <x v="91"/>
    <s v="IMPRMNT"/>
    <s v="Improper Maintenance"/>
    <x v="18"/>
    <x v="2"/>
    <s v="RS"/>
  </r>
  <r>
    <s v="FLTR"/>
    <s v="Filter"/>
    <x v="91"/>
    <s v="INSLUBR"/>
    <s v="Insufficient Lubrication"/>
    <x v="19"/>
    <x v="2"/>
    <s v="RS"/>
  </r>
  <r>
    <s v="FLTR"/>
    <s v="Filter"/>
    <x v="91"/>
    <s v="LACKTRN"/>
    <s v="Lack of/ Inadequate Training"/>
    <x v="20"/>
    <x v="2"/>
    <s v="RS"/>
  </r>
  <r>
    <s v="FLTR"/>
    <s v="Filter"/>
    <x v="91"/>
    <s v="MISSCMP"/>
    <s v="Loose/ Missing Component"/>
    <x v="21"/>
    <x v="2"/>
    <s v="RS"/>
  </r>
  <r>
    <s v="FLTR"/>
    <s v="Filter"/>
    <x v="91"/>
    <s v="NRMWEAR"/>
    <s v="Normal Wear"/>
    <x v="22"/>
    <x v="2"/>
    <s v="RS"/>
  </r>
  <r>
    <s v="FLTR"/>
    <s v="Filter"/>
    <x v="91"/>
    <s v="OTHER"/>
    <s v="Other (specify)"/>
    <x v="23"/>
    <x v="2"/>
    <s v="RS"/>
  </r>
  <r>
    <s v="FLTR"/>
    <s v="Filter"/>
    <x v="91"/>
    <s v="PRINSTAL"/>
    <s v="Poor Installation"/>
    <x v="24"/>
    <x v="2"/>
    <s v="RS"/>
  </r>
  <r>
    <s v="FLTR"/>
    <s v="Filter"/>
    <x v="91"/>
    <s v="PROCISSU"/>
    <s v="Procedure Issue"/>
    <x v="25"/>
    <x v="2"/>
    <s v="RS"/>
  </r>
  <r>
    <s v="FLTR"/>
    <s v="Filter"/>
    <x v="91"/>
    <s v="UTLFAIL"/>
    <s v="Utility Failure"/>
    <x v="26"/>
    <x v="2"/>
    <s v="RS"/>
  </r>
  <r>
    <s v="FLTR"/>
    <s v="Filter"/>
    <x v="91"/>
    <s v="VNDLSM"/>
    <s v="Vandalism"/>
    <x v="27"/>
    <x v="2"/>
    <s v="RS"/>
  </r>
  <r>
    <s v="FLTR"/>
    <s v="Filter"/>
    <x v="91"/>
    <s v="WORNCMPT"/>
    <s v="Defective/ Worn Component"/>
    <x v="28"/>
    <x v="2"/>
    <s v="RS"/>
  </r>
  <r>
    <s v="FLTR"/>
    <s v="Filter"/>
    <x v="91"/>
    <s v="ADJUSTD"/>
    <s v="Adjusted"/>
    <x v="29"/>
    <x v="3"/>
    <s v="RS"/>
  </r>
  <r>
    <s v="FLTR"/>
    <s v="Filter"/>
    <x v="91"/>
    <s v="DECOMM"/>
    <s v="Decommission"/>
    <x v="30"/>
    <x v="3"/>
    <s v="RS"/>
  </r>
  <r>
    <s v="FLTR"/>
    <s v="Filter"/>
    <x v="91"/>
    <s v="DECONTME"/>
    <s v="Decontaminate"/>
    <x v="31"/>
    <x v="3"/>
    <s v="RS"/>
  </r>
  <r>
    <s v="FLTR"/>
    <s v="Filter"/>
    <x v="91"/>
    <s v="DONOTHIN"/>
    <s v="Do Nothing"/>
    <x v="32"/>
    <x v="3"/>
    <s v="RS"/>
  </r>
  <r>
    <s v="FLTR"/>
    <s v="Filter"/>
    <x v="91"/>
    <s v="LUBRCTE"/>
    <s v="Lubricate"/>
    <x v="33"/>
    <x v="3"/>
    <s v="RS"/>
  </r>
  <r>
    <s v="FLTR"/>
    <s v="Filter"/>
    <x v="91"/>
    <s v="OTHER"/>
    <s v="Other (specify)"/>
    <x v="23"/>
    <x v="3"/>
    <s v="RS"/>
  </r>
  <r>
    <s v="FLTR"/>
    <s v="Filter"/>
    <x v="91"/>
    <s v="RECALBRT"/>
    <s v="Recalibrate"/>
    <x v="34"/>
    <x v="3"/>
    <s v="RS"/>
  </r>
  <r>
    <s v="FLTR"/>
    <s v="Filter"/>
    <x v="91"/>
    <s v="REMVOBT"/>
    <s v="Remove Obstruction"/>
    <x v="35"/>
    <x v="3"/>
    <s v="RS"/>
  </r>
  <r>
    <s v="FLTR"/>
    <s v="Filter"/>
    <x v="91"/>
    <s v="REPCMPT"/>
    <s v="Repair Component"/>
    <x v="36"/>
    <x v="3"/>
    <s v="RS"/>
  </r>
  <r>
    <s v="FLTR"/>
    <s v="Filter"/>
    <x v="91"/>
    <s v="REPLASS"/>
    <s v="Replace Asset"/>
    <x v="37"/>
    <x v="3"/>
    <s v="RS"/>
  </r>
  <r>
    <s v="FLTR"/>
    <s v="Filter"/>
    <x v="91"/>
    <s v="REPLCMPT"/>
    <s v="Replace Component"/>
    <x v="38"/>
    <x v="3"/>
    <s v="RS"/>
  </r>
  <r>
    <s v="FLTR"/>
    <s v="Filter"/>
    <x v="91"/>
    <s v="REPRASS"/>
    <s v="Repair Asset"/>
    <x v="39"/>
    <x v="3"/>
    <s v="RS"/>
  </r>
  <r>
    <s v="FLTR"/>
    <s v="Filter"/>
    <x v="91"/>
    <s v="UPGRADES"/>
    <s v="Upgrade"/>
    <x v="40"/>
    <x v="3"/>
    <s v="RS"/>
  </r>
  <r>
    <s v="FLTRBX"/>
    <s v="Filter Box"/>
    <x v="92"/>
    <s v="ABNTEMP"/>
    <s v="Abnormal Temprature"/>
    <x v="0"/>
    <x v="0"/>
    <s v="RS"/>
  </r>
  <r>
    <s v="FLTRBX"/>
    <s v="Filter Box"/>
    <x v="92"/>
    <s v="CORROS"/>
    <s v="Corrosion"/>
    <x v="1"/>
    <x v="0"/>
    <s v="RS"/>
  </r>
  <r>
    <s v="FLTRBX"/>
    <s v="Filter Box"/>
    <x v="92"/>
    <s v="ELECTRIP"/>
    <s v="Electrical Trip Out"/>
    <x v="43"/>
    <x v="0"/>
    <s v="RS"/>
  </r>
  <r>
    <s v="FLTRBX"/>
    <s v="Filter Box"/>
    <x v="92"/>
    <s v="EXNOISE"/>
    <s v="Excessive Noise"/>
    <x v="2"/>
    <x v="0"/>
    <s v="RS"/>
  </r>
  <r>
    <s v="FLTRBX"/>
    <s v="Filter Box"/>
    <x v="92"/>
    <s v="EXVIBRTN"/>
    <s v="Excessive Vibration"/>
    <x v="3"/>
    <x v="0"/>
    <s v="RS"/>
  </r>
  <r>
    <s v="FLTRBX"/>
    <s v="Filter Box"/>
    <x v="92"/>
    <s v="JAMMEDEQ"/>
    <s v="Jammed Equipment"/>
    <x v="4"/>
    <x v="0"/>
    <s v="RS"/>
  </r>
  <r>
    <s v="FLTRBX"/>
    <s v="Filter Box"/>
    <x v="92"/>
    <s v="LEAKING"/>
    <s v="Leaking"/>
    <x v="5"/>
    <x v="0"/>
    <s v="RS"/>
  </r>
  <r>
    <s v="FLTRBX"/>
    <s v="Filter Box"/>
    <x v="92"/>
    <s v="LOWPERF"/>
    <s v="Low Performance"/>
    <x v="6"/>
    <x v="0"/>
    <s v="RS"/>
  </r>
  <r>
    <s v="FLTRBX"/>
    <s v="Filter Box"/>
    <x v="92"/>
    <s v="NONOPER"/>
    <s v="Non-Operational"/>
    <x v="7"/>
    <x v="0"/>
    <s v="RS"/>
  </r>
  <r>
    <s v="FLTRBX"/>
    <s v="Filter Box"/>
    <x v="92"/>
    <s v="PHYDMGE"/>
    <s v="Physical Damage"/>
    <x v="8"/>
    <x v="0"/>
    <s v="RS"/>
  </r>
  <r>
    <s v="FLTRBX"/>
    <s v="Filter Box"/>
    <x v="92"/>
    <s v="UNSMELL"/>
    <s v="Unusual Smell"/>
    <x v="9"/>
    <x v="0"/>
    <s v="RS"/>
  </r>
  <r>
    <s v="FLTRBX"/>
    <s v="Filter Box"/>
    <x v="92"/>
    <s v="UNSMOKE"/>
    <s v="Unusual Smoke"/>
    <x v="10"/>
    <x v="0"/>
    <s v="RS"/>
  </r>
  <r>
    <s v="FLTRBX"/>
    <s v="Filter Box"/>
    <x v="92"/>
    <s v="FLBXFAIL"/>
    <s v="Filter box failed"/>
    <x v="1272"/>
    <x v="1"/>
    <s v="RS"/>
  </r>
  <r>
    <s v="FLTRBX"/>
    <s v="Filter Box"/>
    <x v="92"/>
    <s v="ACCIDENT"/>
    <s v="Accident"/>
    <x v="12"/>
    <x v="2"/>
    <s v="RS"/>
  </r>
  <r>
    <s v="FLTRBX"/>
    <s v="Filter Box"/>
    <x v="92"/>
    <s v="ACCWEAR"/>
    <s v="Accelerated Wear"/>
    <x v="13"/>
    <x v="2"/>
    <s v="RS"/>
  </r>
  <r>
    <s v="FLTRBX"/>
    <s v="Filter Box"/>
    <x v="92"/>
    <s v="ACTGOD"/>
    <s v="Weather condition/Forces of nature or Act of God"/>
    <x v="14"/>
    <x v="2"/>
    <s v="RS"/>
  </r>
  <r>
    <s v="FLTRBX"/>
    <s v="Filter Box"/>
    <x v="92"/>
    <s v="CONTAM"/>
    <s v="Contamination"/>
    <x v="15"/>
    <x v="2"/>
    <s v="RS"/>
  </r>
  <r>
    <s v="FLTRBX"/>
    <s v="Filter Box"/>
    <x v="92"/>
    <s v="DEFASSET"/>
    <s v="Defective Asset"/>
    <x v="16"/>
    <x v="2"/>
    <s v="RS"/>
  </r>
  <r>
    <s v="FLTRBX"/>
    <s v="Filter Box"/>
    <x v="92"/>
    <s v="EXLOAD"/>
    <s v="Excessive Load"/>
    <x v="17"/>
    <x v="2"/>
    <s v="RS"/>
  </r>
  <r>
    <s v="FLTRBX"/>
    <s v="Filter Box"/>
    <x v="92"/>
    <s v="IMPRMNT"/>
    <s v="Improper Maintenance"/>
    <x v="18"/>
    <x v="2"/>
    <s v="RS"/>
  </r>
  <r>
    <s v="FLTRBX"/>
    <s v="Filter Box"/>
    <x v="92"/>
    <s v="INSLUBR"/>
    <s v="Insufficient Lubrication"/>
    <x v="19"/>
    <x v="2"/>
    <s v="RS"/>
  </r>
  <r>
    <s v="FLTRBX"/>
    <s v="Filter Box"/>
    <x v="92"/>
    <s v="LACKTRN"/>
    <s v="Lack of/ Inadequate Training"/>
    <x v="20"/>
    <x v="2"/>
    <s v="RS"/>
  </r>
  <r>
    <s v="FLTRBX"/>
    <s v="Filter Box"/>
    <x v="92"/>
    <s v="MISSCMP"/>
    <s v="Loose/ Missing Component"/>
    <x v="21"/>
    <x v="2"/>
    <s v="RS"/>
  </r>
  <r>
    <s v="FLTRBX"/>
    <s v="Filter Box"/>
    <x v="92"/>
    <s v="NRMWEAR"/>
    <s v="Normal Wear"/>
    <x v="22"/>
    <x v="2"/>
    <s v="RS"/>
  </r>
  <r>
    <s v="FLTRBX"/>
    <s v="Filter Box"/>
    <x v="92"/>
    <s v="OTHER"/>
    <s v="Other (specify)"/>
    <x v="23"/>
    <x v="2"/>
    <s v="RS"/>
  </r>
  <r>
    <s v="FLTRBX"/>
    <s v="Filter Box"/>
    <x v="92"/>
    <s v="PRINSTAL"/>
    <s v="Poor Installation"/>
    <x v="24"/>
    <x v="2"/>
    <s v="RS"/>
  </r>
  <r>
    <s v="FLTRBX"/>
    <s v="Filter Box"/>
    <x v="92"/>
    <s v="PROCISSU"/>
    <s v="Procedure Issue"/>
    <x v="25"/>
    <x v="2"/>
    <s v="RS"/>
  </r>
  <r>
    <s v="FLTRBX"/>
    <s v="Filter Box"/>
    <x v="92"/>
    <s v="UTLFAIL"/>
    <s v="Utility Failure"/>
    <x v="26"/>
    <x v="2"/>
    <s v="RS"/>
  </r>
  <r>
    <s v="FLTRBX"/>
    <s v="Filter Box"/>
    <x v="92"/>
    <s v="VNDLSM"/>
    <s v="Vandalism"/>
    <x v="27"/>
    <x v="2"/>
    <s v="RS"/>
  </r>
  <r>
    <s v="FLTRBX"/>
    <s v="Filter Box"/>
    <x v="92"/>
    <s v="WORNCMPT"/>
    <s v="Defective/ Worn Component"/>
    <x v="28"/>
    <x v="2"/>
    <s v="RS"/>
  </r>
  <r>
    <s v="FLTRBX"/>
    <s v="Filter Box"/>
    <x v="92"/>
    <s v="ADJUSTD"/>
    <s v="Adjusted"/>
    <x v="29"/>
    <x v="3"/>
    <s v="RS"/>
  </r>
  <r>
    <s v="FLTRBX"/>
    <s v="Filter Box"/>
    <x v="92"/>
    <s v="DECOMM"/>
    <s v="Decommission"/>
    <x v="30"/>
    <x v="3"/>
    <s v="RS"/>
  </r>
  <r>
    <s v="FLTRBX"/>
    <s v="Filter Box"/>
    <x v="92"/>
    <s v="DECONTME"/>
    <s v="Decontaminate"/>
    <x v="31"/>
    <x v="3"/>
    <s v="RS"/>
  </r>
  <r>
    <s v="FLTRBX"/>
    <s v="Filter Box"/>
    <x v="92"/>
    <s v="DONOTHIN"/>
    <s v="Do Nothing"/>
    <x v="32"/>
    <x v="3"/>
    <s v="RS"/>
  </r>
  <r>
    <s v="FLTRBX"/>
    <s v="Filter Box"/>
    <x v="92"/>
    <s v="LUBRCTE"/>
    <s v="Lubricate"/>
    <x v="33"/>
    <x v="3"/>
    <s v="RS"/>
  </r>
  <r>
    <s v="FLTRBX"/>
    <s v="Filter Box"/>
    <x v="92"/>
    <s v="OTHER"/>
    <s v="Other (specify)"/>
    <x v="23"/>
    <x v="3"/>
    <s v="RS"/>
  </r>
  <r>
    <s v="FLTRBX"/>
    <s v="Filter Box"/>
    <x v="92"/>
    <s v="RECALBRT"/>
    <s v="Recalibrate"/>
    <x v="34"/>
    <x v="3"/>
    <s v="RS"/>
  </r>
  <r>
    <s v="FLTRBX"/>
    <s v="Filter Box"/>
    <x v="92"/>
    <s v="REMVOBT"/>
    <s v="Remove Obstruction"/>
    <x v="35"/>
    <x v="3"/>
    <s v="RS"/>
  </r>
  <r>
    <s v="FLTRBX"/>
    <s v="Filter Box"/>
    <x v="92"/>
    <s v="REPCMPT"/>
    <s v="Repair Component"/>
    <x v="36"/>
    <x v="3"/>
    <s v="RS"/>
  </r>
  <r>
    <s v="FLTRBX"/>
    <s v="Filter Box"/>
    <x v="92"/>
    <s v="REPLASS"/>
    <s v="Replace Asset"/>
    <x v="37"/>
    <x v="3"/>
    <s v="RS"/>
  </r>
  <r>
    <s v="FLTRBX"/>
    <s v="Filter Box"/>
    <x v="92"/>
    <s v="REPLCMPT"/>
    <s v="Replace Component"/>
    <x v="38"/>
    <x v="3"/>
    <s v="RS"/>
  </r>
  <r>
    <s v="FLTRBX"/>
    <s v="Filter Box"/>
    <x v="92"/>
    <s v="REPRASS"/>
    <s v="Repair Asset"/>
    <x v="39"/>
    <x v="3"/>
    <s v="RS"/>
  </r>
  <r>
    <s v="FLTRBX"/>
    <s v="Filter Box"/>
    <x v="92"/>
    <s v="UPGRADES"/>
    <s v="Upgrade"/>
    <x v="40"/>
    <x v="3"/>
    <s v="RS"/>
  </r>
  <r>
    <s v="FLTROOF"/>
    <s v="Flat Roof"/>
    <x v="93"/>
    <s v="ABNTEMP"/>
    <s v="Abnormal Temprature"/>
    <x v="0"/>
    <x v="0"/>
    <s v="RS"/>
  </r>
  <r>
    <s v="FLTROOF"/>
    <s v="Flat Roof"/>
    <x v="93"/>
    <s v="CORROS"/>
    <s v="Corrosion"/>
    <x v="1"/>
    <x v="0"/>
    <s v="RS"/>
  </r>
  <r>
    <s v="FLTROOF"/>
    <s v="Flat Roof"/>
    <x v="93"/>
    <s v="ELECTRIP"/>
    <s v="Electrical Trip Out"/>
    <x v="43"/>
    <x v="0"/>
    <s v="RS"/>
  </r>
  <r>
    <s v="FLTROOF"/>
    <s v="Flat Roof"/>
    <x v="93"/>
    <s v="EXNOISE"/>
    <s v="Excessive Noise"/>
    <x v="2"/>
    <x v="0"/>
    <s v="RS"/>
  </r>
  <r>
    <s v="FLTROOF"/>
    <s v="Flat Roof"/>
    <x v="93"/>
    <s v="EXVIBRTN"/>
    <s v="Excessive Vibration"/>
    <x v="3"/>
    <x v="0"/>
    <s v="RS"/>
  </r>
  <r>
    <s v="FLTROOF"/>
    <s v="Flat Roof"/>
    <x v="93"/>
    <s v="JAMMEDEQ"/>
    <s v="Jammed Equipment"/>
    <x v="4"/>
    <x v="0"/>
    <s v="RS"/>
  </r>
  <r>
    <s v="FLTROOF"/>
    <s v="Flat Roof"/>
    <x v="93"/>
    <s v="LEAKING"/>
    <s v="Leaking"/>
    <x v="5"/>
    <x v="0"/>
    <s v="RS"/>
  </r>
  <r>
    <s v="FLTROOF"/>
    <s v="Flat Roof"/>
    <x v="93"/>
    <s v="LOWPERF"/>
    <s v="Low Performance"/>
    <x v="6"/>
    <x v="0"/>
    <s v="RS"/>
  </r>
  <r>
    <s v="FLTROOF"/>
    <s v="Flat Roof"/>
    <x v="93"/>
    <s v="NONOPER"/>
    <s v="Non-Operational"/>
    <x v="7"/>
    <x v="0"/>
    <s v="RS"/>
  </r>
  <r>
    <s v="FLTROOF"/>
    <s v="Flat Roof"/>
    <x v="93"/>
    <s v="PHYDMGE"/>
    <s v="Physical Damage"/>
    <x v="8"/>
    <x v="0"/>
    <s v="RS"/>
  </r>
  <r>
    <s v="FLTROOF"/>
    <s v="Flat Roof"/>
    <x v="93"/>
    <s v="UNSMELL"/>
    <s v="Unusual Smell"/>
    <x v="9"/>
    <x v="0"/>
    <s v="RS"/>
  </r>
  <r>
    <s v="FLTROOF"/>
    <s v="Flat Roof"/>
    <x v="93"/>
    <s v="UNSMOKE"/>
    <s v="Unusual Smoke"/>
    <x v="10"/>
    <x v="0"/>
    <s v="RS"/>
  </r>
  <r>
    <s v="FLTROOF"/>
    <s v="Flat Roof"/>
    <x v="93"/>
    <s v="RASDET"/>
    <s v="Roof Anchor System Deteriorated"/>
    <x v="1273"/>
    <x v="1"/>
    <s v="RS"/>
  </r>
  <r>
    <s v="FLTROOF"/>
    <s v="Flat Roof"/>
    <x v="93"/>
    <s v="RSCHDEP"/>
    <s v="Roof structure, components, surface, or hardware deteriorated"/>
    <x v="1274"/>
    <x v="1"/>
    <s v="RS"/>
  </r>
  <r>
    <s v="FLTROOF"/>
    <s v="Flat Roof"/>
    <x v="93"/>
    <s v="ACCIDENT"/>
    <s v="Accident"/>
    <x v="12"/>
    <x v="2"/>
    <s v="RS"/>
  </r>
  <r>
    <s v="FLTROOF"/>
    <s v="Flat Roof"/>
    <x v="93"/>
    <s v="ACCWEAR"/>
    <s v="Accelerated Wear"/>
    <x v="13"/>
    <x v="2"/>
    <s v="RS"/>
  </r>
  <r>
    <s v="FLTROOF"/>
    <s v="Flat Roof"/>
    <x v="93"/>
    <s v="ACTGOD"/>
    <s v="Weather condition/Forces of nature or Act of God"/>
    <x v="14"/>
    <x v="2"/>
    <s v="RS"/>
  </r>
  <r>
    <s v="FLTROOF"/>
    <s v="Flat Roof"/>
    <x v="93"/>
    <s v="CONTAM"/>
    <s v="Contamination"/>
    <x v="15"/>
    <x v="2"/>
    <s v="RS"/>
  </r>
  <r>
    <s v="FLTROOF"/>
    <s v="Flat Roof"/>
    <x v="93"/>
    <s v="DEFASSET"/>
    <s v="Defective Asset"/>
    <x v="16"/>
    <x v="2"/>
    <s v="RS"/>
  </r>
  <r>
    <s v="FLTROOF"/>
    <s v="Flat Roof"/>
    <x v="93"/>
    <s v="EXLOAD"/>
    <s v="Excessive Load"/>
    <x v="17"/>
    <x v="2"/>
    <s v="RS"/>
  </r>
  <r>
    <s v="FLTROOF"/>
    <s v="Flat Roof"/>
    <x v="93"/>
    <s v="IMPRMNT"/>
    <s v="Improper Maintenance"/>
    <x v="18"/>
    <x v="2"/>
    <s v="RS"/>
  </r>
  <r>
    <s v="FLTROOF"/>
    <s v="Flat Roof"/>
    <x v="93"/>
    <s v="INSLUBR"/>
    <s v="Insufficient Lubrication"/>
    <x v="19"/>
    <x v="2"/>
    <s v="RS"/>
  </r>
  <r>
    <s v="FLTROOF"/>
    <s v="Flat Roof"/>
    <x v="93"/>
    <s v="LACKTRN"/>
    <s v="Lack of/ Inadequate Training"/>
    <x v="20"/>
    <x v="2"/>
    <s v="RS"/>
  </r>
  <r>
    <s v="FLTROOF"/>
    <s v="Flat Roof"/>
    <x v="93"/>
    <s v="MISSCMP"/>
    <s v="Loose/ Missing Component"/>
    <x v="21"/>
    <x v="2"/>
    <s v="RS"/>
  </r>
  <r>
    <s v="FLTROOF"/>
    <s v="Flat Roof"/>
    <x v="93"/>
    <s v="NRMWEAR"/>
    <s v="Normal Wear"/>
    <x v="22"/>
    <x v="2"/>
    <s v="RS"/>
  </r>
  <r>
    <s v="FLTROOF"/>
    <s v="Flat Roof"/>
    <x v="93"/>
    <s v="OTHER"/>
    <s v="Other (specify)"/>
    <x v="23"/>
    <x v="2"/>
    <s v="RS"/>
  </r>
  <r>
    <s v="FLTROOF"/>
    <s v="Flat Roof"/>
    <x v="93"/>
    <s v="PRINSTAL"/>
    <s v="Poor Installation"/>
    <x v="24"/>
    <x v="2"/>
    <s v="RS"/>
  </r>
  <r>
    <s v="FLTROOF"/>
    <s v="Flat Roof"/>
    <x v="93"/>
    <s v="PROCISSU"/>
    <s v="Procedure Issue"/>
    <x v="25"/>
    <x v="2"/>
    <s v="RS"/>
  </r>
  <r>
    <s v="FLTROOF"/>
    <s v="Flat Roof"/>
    <x v="93"/>
    <s v="UTLFAIL"/>
    <s v="Utility Failure"/>
    <x v="26"/>
    <x v="2"/>
    <s v="RS"/>
  </r>
  <r>
    <s v="FLTROOF"/>
    <s v="Flat Roof"/>
    <x v="93"/>
    <s v="VNDLSM"/>
    <s v="Vandalism"/>
    <x v="27"/>
    <x v="2"/>
    <s v="RS"/>
  </r>
  <r>
    <s v="FLTROOF"/>
    <s v="Flat Roof"/>
    <x v="93"/>
    <s v="WORNCMPT"/>
    <s v="Defective/ Worn Component"/>
    <x v="28"/>
    <x v="2"/>
    <s v="RS"/>
  </r>
  <r>
    <s v="FLTROOF"/>
    <s v="Flat Roof"/>
    <x v="93"/>
    <s v="ADJUSTD"/>
    <s v="Adjusted"/>
    <x v="29"/>
    <x v="3"/>
    <s v="RS"/>
  </r>
  <r>
    <s v="FLTROOF"/>
    <s v="Flat Roof"/>
    <x v="93"/>
    <s v="DECOMM"/>
    <s v="Decommission"/>
    <x v="30"/>
    <x v="3"/>
    <s v="RS"/>
  </r>
  <r>
    <s v="FLTROOF"/>
    <s v="Flat Roof"/>
    <x v="93"/>
    <s v="DECONTME"/>
    <s v="Decontaminate"/>
    <x v="31"/>
    <x v="3"/>
    <s v="RS"/>
  </r>
  <r>
    <s v="FLTROOF"/>
    <s v="Flat Roof"/>
    <x v="93"/>
    <s v="DONOTHIN"/>
    <s v="Do Nothing"/>
    <x v="32"/>
    <x v="3"/>
    <s v="RS"/>
  </r>
  <r>
    <s v="FLTROOF"/>
    <s v="Flat Roof"/>
    <x v="93"/>
    <s v="LUBRCTE"/>
    <s v="Lubricate"/>
    <x v="33"/>
    <x v="3"/>
    <s v="RS"/>
  </r>
  <r>
    <s v="FLTROOF"/>
    <s v="Flat Roof"/>
    <x v="93"/>
    <s v="OTHER"/>
    <s v="Other (specify)"/>
    <x v="23"/>
    <x v="3"/>
    <s v="RS"/>
  </r>
  <r>
    <s v="FLTROOF"/>
    <s v="Flat Roof"/>
    <x v="93"/>
    <s v="RECALBRT"/>
    <s v="Recalibrate"/>
    <x v="34"/>
    <x v="3"/>
    <s v="RS"/>
  </r>
  <r>
    <s v="FLTROOF"/>
    <s v="Flat Roof"/>
    <x v="93"/>
    <s v="REMVOBT"/>
    <s v="Remove Obstruction"/>
    <x v="35"/>
    <x v="3"/>
    <s v="RS"/>
  </r>
  <r>
    <s v="FLTROOF"/>
    <s v="Flat Roof"/>
    <x v="93"/>
    <s v="REPCMPT"/>
    <s v="Repair Component"/>
    <x v="36"/>
    <x v="3"/>
    <s v="RS"/>
  </r>
  <r>
    <s v="FLTROOF"/>
    <s v="Flat Roof"/>
    <x v="93"/>
    <s v="REPLASS"/>
    <s v="Replace Asset"/>
    <x v="37"/>
    <x v="3"/>
    <s v="RS"/>
  </r>
  <r>
    <s v="FLTROOF"/>
    <s v="Flat Roof"/>
    <x v="93"/>
    <s v="REPLCMPT"/>
    <s v="Replace Component"/>
    <x v="38"/>
    <x v="3"/>
    <s v="RS"/>
  </r>
  <r>
    <s v="FLTROOF"/>
    <s v="Flat Roof"/>
    <x v="93"/>
    <s v="REPRASS"/>
    <s v="Repair Asset"/>
    <x v="39"/>
    <x v="3"/>
    <s v="RS"/>
  </r>
  <r>
    <s v="FLTROOF"/>
    <s v="Flat Roof"/>
    <x v="93"/>
    <s v="UPGRADES"/>
    <s v="Upgrade"/>
    <x v="40"/>
    <x v="3"/>
    <s v="RS"/>
  </r>
  <r>
    <s v="FNC"/>
    <s v="Fence"/>
    <x v="94"/>
    <s v="ABNTEMP"/>
    <s v="Abnormal Temprature"/>
    <x v="0"/>
    <x v="0"/>
    <s v="RS"/>
  </r>
  <r>
    <s v="FNC"/>
    <s v="Fence"/>
    <x v="94"/>
    <s v="CORROS"/>
    <s v="Corrosion"/>
    <x v="1"/>
    <x v="0"/>
    <s v="RS"/>
  </r>
  <r>
    <s v="FNC"/>
    <s v="Fence"/>
    <x v="94"/>
    <s v="ELECTRIP"/>
    <s v="Electrical Trip Out"/>
    <x v="43"/>
    <x v="0"/>
    <s v="RS"/>
  </r>
  <r>
    <s v="FNC"/>
    <s v="Fence"/>
    <x v="94"/>
    <s v="EXNOISE"/>
    <s v="Excessive Noise"/>
    <x v="2"/>
    <x v="0"/>
    <s v="RS"/>
  </r>
  <r>
    <s v="FNC"/>
    <s v="Fence"/>
    <x v="94"/>
    <s v="EXVIBRTN"/>
    <s v="Excessive Vibration"/>
    <x v="3"/>
    <x v="0"/>
    <s v="RS"/>
  </r>
  <r>
    <s v="FNC"/>
    <s v="Fence"/>
    <x v="94"/>
    <s v="JAMMEDEQ"/>
    <s v="Jammed Equipment"/>
    <x v="4"/>
    <x v="0"/>
    <s v="RS"/>
  </r>
  <r>
    <s v="FNC"/>
    <s v="Fence"/>
    <x v="94"/>
    <s v="LEAKING"/>
    <s v="Leaking"/>
    <x v="5"/>
    <x v="0"/>
    <s v="RS"/>
  </r>
  <r>
    <s v="FNC"/>
    <s v="Fence"/>
    <x v="94"/>
    <s v="LOWPERF"/>
    <s v="Low Performance"/>
    <x v="6"/>
    <x v="0"/>
    <s v="RS"/>
  </r>
  <r>
    <s v="FNC"/>
    <s v="Fence"/>
    <x v="94"/>
    <s v="NONOPER"/>
    <s v="Non-Operational"/>
    <x v="7"/>
    <x v="0"/>
    <s v="RS"/>
  </r>
  <r>
    <s v="FNC"/>
    <s v="Fence"/>
    <x v="94"/>
    <s v="PHYDMGE"/>
    <s v="Physical Damage"/>
    <x v="8"/>
    <x v="0"/>
    <s v="RS"/>
  </r>
  <r>
    <s v="FNC"/>
    <s v="Fence"/>
    <x v="94"/>
    <s v="UNSMELL"/>
    <s v="Unusual Smell"/>
    <x v="9"/>
    <x v="0"/>
    <s v="RS"/>
  </r>
  <r>
    <s v="FNC"/>
    <s v="Fence"/>
    <x v="94"/>
    <s v="UNSMOKE"/>
    <s v="Unusual Smoke"/>
    <x v="10"/>
    <x v="0"/>
    <s v="RS"/>
  </r>
  <r>
    <s v="FNC"/>
    <s v="Fence"/>
    <x v="94"/>
    <s v="CLPCOR"/>
    <s v="Chain link post corroded"/>
    <x v="1275"/>
    <x v="1"/>
    <s v="RS"/>
  </r>
  <r>
    <s v="FNC"/>
    <s v="Fence"/>
    <x v="94"/>
    <s v="FNCDET"/>
    <s v="Fence deteriorated"/>
    <x v="1276"/>
    <x v="1"/>
    <s v="RS"/>
  </r>
  <r>
    <s v="FNC"/>
    <s v="Fence"/>
    <x v="94"/>
    <s v="FSPCOR"/>
    <s v="Fence steel posts deteriorated"/>
    <x v="1277"/>
    <x v="1"/>
    <s v="RS"/>
  </r>
  <r>
    <s v="FNC"/>
    <s v="Fence"/>
    <x v="94"/>
    <s v="MFNCDET"/>
    <s v="Masonry Fence deteriorated"/>
    <x v="1278"/>
    <x v="1"/>
    <s v="RS"/>
  </r>
  <r>
    <s v="FNC"/>
    <s v="Fence"/>
    <x v="94"/>
    <s v="SFDET"/>
    <s v="Steel or Chain link fence deteriorated"/>
    <x v="1279"/>
    <x v="1"/>
    <s v="RS"/>
  </r>
  <r>
    <s v="FNC"/>
    <s v="Fence"/>
    <x v="94"/>
    <s v="WFROT"/>
    <s v="Wood Fence rotted"/>
    <x v="1280"/>
    <x v="1"/>
    <s v="RS"/>
  </r>
  <r>
    <s v="FNC"/>
    <s v="Fence"/>
    <x v="94"/>
    <s v="WIFCOR"/>
    <s v="Wrought Iron fence corroded"/>
    <x v="1281"/>
    <x v="1"/>
    <s v="RS"/>
  </r>
  <r>
    <s v="FNC"/>
    <s v="Fence"/>
    <x v="94"/>
    <s v="WPROT"/>
    <s v="Wood post rotted"/>
    <x v="1282"/>
    <x v="1"/>
    <s v="RS"/>
  </r>
  <r>
    <s v="FNC"/>
    <s v="Fence"/>
    <x v="94"/>
    <s v="ACCIDENT"/>
    <s v="Accident"/>
    <x v="12"/>
    <x v="2"/>
    <s v="RS"/>
  </r>
  <r>
    <s v="FNC"/>
    <s v="Fence"/>
    <x v="94"/>
    <s v="ACCWEAR"/>
    <s v="Accelerated Wear"/>
    <x v="13"/>
    <x v="2"/>
    <s v="RS"/>
  </r>
  <r>
    <s v="FNC"/>
    <s v="Fence"/>
    <x v="94"/>
    <s v="ACTGOD"/>
    <s v="Weather condition/Forces of nature or Act of God"/>
    <x v="14"/>
    <x v="2"/>
    <s v="RS"/>
  </r>
  <r>
    <s v="FNC"/>
    <s v="Fence"/>
    <x v="94"/>
    <s v="CONTAM"/>
    <s v="Contamination"/>
    <x v="15"/>
    <x v="2"/>
    <s v="RS"/>
  </r>
  <r>
    <s v="FNC"/>
    <s v="Fence"/>
    <x v="94"/>
    <s v="DEFASSET"/>
    <s v="Defective Asset"/>
    <x v="16"/>
    <x v="2"/>
    <s v="RS"/>
  </r>
  <r>
    <s v="FNC"/>
    <s v="Fence"/>
    <x v="94"/>
    <s v="EXLOAD"/>
    <s v="Excessive Load"/>
    <x v="17"/>
    <x v="2"/>
    <s v="RS"/>
  </r>
  <r>
    <s v="FNC"/>
    <s v="Fence"/>
    <x v="94"/>
    <s v="IMPRMNT"/>
    <s v="Improper Maintenance"/>
    <x v="18"/>
    <x v="2"/>
    <s v="RS"/>
  </r>
  <r>
    <s v="FNC"/>
    <s v="Fence"/>
    <x v="94"/>
    <s v="INSLUBR"/>
    <s v="Insufficient Lubrication"/>
    <x v="19"/>
    <x v="2"/>
    <s v="RS"/>
  </r>
  <r>
    <s v="FNC"/>
    <s v="Fence"/>
    <x v="94"/>
    <s v="LACKTRN"/>
    <s v="Lack of/ Inadequate Training"/>
    <x v="20"/>
    <x v="2"/>
    <s v="RS"/>
  </r>
  <r>
    <s v="FNC"/>
    <s v="Fence"/>
    <x v="94"/>
    <s v="MISSCMP"/>
    <s v="Loose/ Missing Component"/>
    <x v="21"/>
    <x v="2"/>
    <s v="RS"/>
  </r>
  <r>
    <s v="FNC"/>
    <s v="Fence"/>
    <x v="94"/>
    <s v="NRMWEAR"/>
    <s v="Normal Wear"/>
    <x v="22"/>
    <x v="2"/>
    <s v="RS"/>
  </r>
  <r>
    <s v="FNC"/>
    <s v="Fence"/>
    <x v="94"/>
    <s v="OTHER"/>
    <s v="Other (specify)"/>
    <x v="23"/>
    <x v="2"/>
    <s v="RS"/>
  </r>
  <r>
    <s v="FNC"/>
    <s v="Fence"/>
    <x v="94"/>
    <s v="PRINSTAL"/>
    <s v="Poor Installation"/>
    <x v="24"/>
    <x v="2"/>
    <s v="RS"/>
  </r>
  <r>
    <s v="FNC"/>
    <s v="Fence"/>
    <x v="94"/>
    <s v="PROCISSU"/>
    <s v="Procedure Issue"/>
    <x v="25"/>
    <x v="2"/>
    <s v="RS"/>
  </r>
  <r>
    <s v="FNC"/>
    <s v="Fence"/>
    <x v="94"/>
    <s v="UTLFAIL"/>
    <s v="Utility Failure"/>
    <x v="26"/>
    <x v="2"/>
    <s v="RS"/>
  </r>
  <r>
    <s v="FNC"/>
    <s v="Fence"/>
    <x v="94"/>
    <s v="VNDLSM"/>
    <s v="Vandalism"/>
    <x v="27"/>
    <x v="2"/>
    <s v="RS"/>
  </r>
  <r>
    <s v="FNC"/>
    <s v="Fence"/>
    <x v="94"/>
    <s v="WORNCMPT"/>
    <s v="Defective/ Worn Component"/>
    <x v="28"/>
    <x v="2"/>
    <s v="RS"/>
  </r>
  <r>
    <s v="FNC"/>
    <s v="Fence"/>
    <x v="94"/>
    <s v="ADJUSTD"/>
    <s v="Adjusted"/>
    <x v="29"/>
    <x v="3"/>
    <s v="RS"/>
  </r>
  <r>
    <s v="FNC"/>
    <s v="Fence"/>
    <x v="94"/>
    <s v="DECOMM"/>
    <s v="Decommission"/>
    <x v="30"/>
    <x v="3"/>
    <s v="RS"/>
  </r>
  <r>
    <s v="FNC"/>
    <s v="Fence"/>
    <x v="94"/>
    <s v="DECONTME"/>
    <s v="Decontaminate"/>
    <x v="31"/>
    <x v="3"/>
    <s v="RS"/>
  </r>
  <r>
    <s v="FNC"/>
    <s v="Fence"/>
    <x v="94"/>
    <s v="DONOTHIN"/>
    <s v="Do Nothing"/>
    <x v="32"/>
    <x v="3"/>
    <s v="RS"/>
  </r>
  <r>
    <s v="FNC"/>
    <s v="Fence"/>
    <x v="94"/>
    <s v="LUBRCTE"/>
    <s v="Lubricate"/>
    <x v="33"/>
    <x v="3"/>
    <s v="RS"/>
  </r>
  <r>
    <s v="FNC"/>
    <s v="Fence"/>
    <x v="94"/>
    <s v="OTHER"/>
    <s v="Other (specify)"/>
    <x v="23"/>
    <x v="3"/>
    <s v="RS"/>
  </r>
  <r>
    <s v="FNC"/>
    <s v="Fence"/>
    <x v="94"/>
    <s v="RECALBRT"/>
    <s v="Recalibrate"/>
    <x v="34"/>
    <x v="3"/>
    <s v="RS"/>
  </r>
  <r>
    <s v="FNC"/>
    <s v="Fence"/>
    <x v="94"/>
    <s v="REMVOBT"/>
    <s v="Remove Obstruction"/>
    <x v="35"/>
    <x v="3"/>
    <s v="RS"/>
  </r>
  <r>
    <s v="FNC"/>
    <s v="Fence"/>
    <x v="94"/>
    <s v="REPCMPT"/>
    <s v="Repair Component"/>
    <x v="36"/>
    <x v="3"/>
    <s v="RS"/>
  </r>
  <r>
    <s v="FNC"/>
    <s v="Fence"/>
    <x v="94"/>
    <s v="REPLASS"/>
    <s v="Replace Asset"/>
    <x v="37"/>
    <x v="3"/>
    <s v="RS"/>
  </r>
  <r>
    <s v="FNC"/>
    <s v="Fence"/>
    <x v="94"/>
    <s v="REPLCMPT"/>
    <s v="Replace Component"/>
    <x v="38"/>
    <x v="3"/>
    <s v="RS"/>
  </r>
  <r>
    <s v="FNC"/>
    <s v="Fence"/>
    <x v="94"/>
    <s v="REPRASS"/>
    <s v="Repair Asset"/>
    <x v="39"/>
    <x v="3"/>
    <s v="RS"/>
  </r>
  <r>
    <s v="FNC"/>
    <s v="Fence"/>
    <x v="94"/>
    <s v="UPGRADES"/>
    <s v="Upgrade"/>
    <x v="40"/>
    <x v="3"/>
    <s v="RS"/>
  </r>
  <r>
    <s v="FRDTCSYS"/>
    <s v="Fire Detection System"/>
    <x v="95"/>
    <s v="ABNTEMP"/>
    <s v="Abnormal Temprature"/>
    <x v="0"/>
    <x v="0"/>
    <s v="RS"/>
  </r>
  <r>
    <s v="FRDTCSYS"/>
    <s v="Fire Detection System"/>
    <x v="95"/>
    <s v="CORROS"/>
    <s v="Corrosion"/>
    <x v="1"/>
    <x v="0"/>
    <s v="RS"/>
  </r>
  <r>
    <s v="FRDTCSYS"/>
    <s v="Fire Detection System"/>
    <x v="95"/>
    <s v="ELECTRIP"/>
    <s v="Electrical Trip Out"/>
    <x v="43"/>
    <x v="0"/>
    <s v="RS"/>
  </r>
  <r>
    <s v="FRDTCSYS"/>
    <s v="Fire Detection System"/>
    <x v="95"/>
    <s v="EXNOISE"/>
    <s v="Excessive Noise"/>
    <x v="2"/>
    <x v="0"/>
    <s v="RS"/>
  </r>
  <r>
    <s v="FRDTCSYS"/>
    <s v="Fire Detection System"/>
    <x v="95"/>
    <s v="EXVIBRTN"/>
    <s v="Excessive Vibration"/>
    <x v="3"/>
    <x v="0"/>
    <s v="RS"/>
  </r>
  <r>
    <s v="FRDTCSYS"/>
    <s v="Fire Detection System"/>
    <x v="95"/>
    <s v="JAMMEDEQ"/>
    <s v="Jammed Equipment"/>
    <x v="4"/>
    <x v="0"/>
    <s v="RS"/>
  </r>
  <r>
    <s v="FRDTCSYS"/>
    <s v="Fire Detection System"/>
    <x v="95"/>
    <s v="LEAKING"/>
    <s v="Leaking"/>
    <x v="5"/>
    <x v="0"/>
    <s v="RS"/>
  </r>
  <r>
    <s v="FRDTCSYS"/>
    <s v="Fire Detection System"/>
    <x v="95"/>
    <s v="LOWPERF"/>
    <s v="Low Performance"/>
    <x v="6"/>
    <x v="0"/>
    <s v="RS"/>
  </r>
  <r>
    <s v="FRDTCSYS"/>
    <s v="Fire Detection System"/>
    <x v="95"/>
    <s v="NONOPER"/>
    <s v="Non-Operational"/>
    <x v="7"/>
    <x v="0"/>
    <s v="RS"/>
  </r>
  <r>
    <s v="FRDTCSYS"/>
    <s v="Fire Detection System"/>
    <x v="95"/>
    <s v="PHYDMGE"/>
    <s v="Physical Damage"/>
    <x v="8"/>
    <x v="0"/>
    <s v="RS"/>
  </r>
  <r>
    <s v="FRDTCSYS"/>
    <s v="Fire Detection System"/>
    <x v="95"/>
    <s v="UNSMELL"/>
    <s v="Unusual Smell"/>
    <x v="9"/>
    <x v="0"/>
    <s v="RS"/>
  </r>
  <r>
    <s v="FRDTCSYS"/>
    <s v="Fire Detection System"/>
    <x v="95"/>
    <s v="UNSMOKE"/>
    <s v="Unusual Smoke"/>
    <x v="10"/>
    <x v="0"/>
    <s v="RS"/>
  </r>
  <r>
    <s v="FRDTCSYS"/>
    <s v="Fire Detection System"/>
    <x v="95"/>
    <s v="FACPDET"/>
    <s v="FACP deteriorated"/>
    <x v="1283"/>
    <x v="1"/>
    <s v="RS"/>
  </r>
  <r>
    <s v="FRDTCSYS"/>
    <s v="Fire Detection System"/>
    <x v="95"/>
    <s v="FACPFAIL"/>
    <s v="FACP components failed"/>
    <x v="1284"/>
    <x v="1"/>
    <s v="RS"/>
  </r>
  <r>
    <s v="FRDTCSYS"/>
    <s v="Fire Detection System"/>
    <x v="95"/>
    <s v="ACCIDENT"/>
    <s v="Accident"/>
    <x v="12"/>
    <x v="2"/>
    <s v="RS"/>
  </r>
  <r>
    <s v="FRDTCSYS"/>
    <s v="Fire Detection System"/>
    <x v="95"/>
    <s v="ACCWEAR"/>
    <s v="Accelerated Wear"/>
    <x v="13"/>
    <x v="2"/>
    <s v="RS"/>
  </r>
  <r>
    <s v="FRDTCSYS"/>
    <s v="Fire Detection System"/>
    <x v="95"/>
    <s v="ACTGOD"/>
    <s v="Weather condition/Forces of nature or Act of God"/>
    <x v="14"/>
    <x v="2"/>
    <s v="RS"/>
  </r>
  <r>
    <s v="FRDTCSYS"/>
    <s v="Fire Detection System"/>
    <x v="95"/>
    <s v="CONTAM"/>
    <s v="Contamination"/>
    <x v="15"/>
    <x v="2"/>
    <s v="RS"/>
  </r>
  <r>
    <s v="FRDTCSYS"/>
    <s v="Fire Detection System"/>
    <x v="95"/>
    <s v="DEFASSET"/>
    <s v="Defective Asset"/>
    <x v="16"/>
    <x v="2"/>
    <s v="RS"/>
  </r>
  <r>
    <s v="FRDTCSYS"/>
    <s v="Fire Detection System"/>
    <x v="95"/>
    <s v="EXLOAD"/>
    <s v="Excessive Load"/>
    <x v="17"/>
    <x v="2"/>
    <s v="RS"/>
  </r>
  <r>
    <s v="FRDTCSYS"/>
    <s v="Fire Detection System"/>
    <x v="95"/>
    <s v="IMPRMNT"/>
    <s v="Improper Maintenance"/>
    <x v="18"/>
    <x v="2"/>
    <s v="RS"/>
  </r>
  <r>
    <s v="FRDTCSYS"/>
    <s v="Fire Detection System"/>
    <x v="95"/>
    <s v="INSLUBR"/>
    <s v="Insufficient Lubrication"/>
    <x v="19"/>
    <x v="2"/>
    <s v="RS"/>
  </r>
  <r>
    <s v="FRDTCSYS"/>
    <s v="Fire Detection System"/>
    <x v="95"/>
    <s v="LACKTRN"/>
    <s v="Lack of/ Inadequate Training"/>
    <x v="20"/>
    <x v="2"/>
    <s v="RS"/>
  </r>
  <r>
    <s v="FRDTCSYS"/>
    <s v="Fire Detection System"/>
    <x v="95"/>
    <s v="MISSCMP"/>
    <s v="Loose/ Missing Component"/>
    <x v="21"/>
    <x v="2"/>
    <s v="RS"/>
  </r>
  <r>
    <s v="FRDTCSYS"/>
    <s v="Fire Detection System"/>
    <x v="95"/>
    <s v="NRMWEAR"/>
    <s v="Normal Wear"/>
    <x v="22"/>
    <x v="2"/>
    <s v="RS"/>
  </r>
  <r>
    <s v="FRDTCSYS"/>
    <s v="Fire Detection System"/>
    <x v="95"/>
    <s v="OTHER"/>
    <s v="Other (specify)"/>
    <x v="23"/>
    <x v="2"/>
    <s v="RS"/>
  </r>
  <r>
    <s v="FRDTCSYS"/>
    <s v="Fire Detection System"/>
    <x v="95"/>
    <s v="PRINSTAL"/>
    <s v="Poor Installation"/>
    <x v="24"/>
    <x v="2"/>
    <s v="RS"/>
  </r>
  <r>
    <s v="FRDTCSYS"/>
    <s v="Fire Detection System"/>
    <x v="95"/>
    <s v="PROCISSU"/>
    <s v="Procedure Issue"/>
    <x v="25"/>
    <x v="2"/>
    <s v="RS"/>
  </r>
  <r>
    <s v="FRDTCSYS"/>
    <s v="Fire Detection System"/>
    <x v="95"/>
    <s v="UTLFAIL"/>
    <s v="Utility Failure"/>
    <x v="26"/>
    <x v="2"/>
    <s v="RS"/>
  </r>
  <r>
    <s v="FRDTCSYS"/>
    <s v="Fire Detection System"/>
    <x v="95"/>
    <s v="VNDLSM"/>
    <s v="Vandalism"/>
    <x v="27"/>
    <x v="2"/>
    <s v="RS"/>
  </r>
  <r>
    <s v="FRDTCSYS"/>
    <s v="Fire Detection System"/>
    <x v="95"/>
    <s v="WORNCMPT"/>
    <s v="Defective/ Worn Component"/>
    <x v="28"/>
    <x v="2"/>
    <s v="RS"/>
  </r>
  <r>
    <s v="FRDTCSYS"/>
    <s v="Fire Detection System"/>
    <x v="95"/>
    <s v="ADJUSTD"/>
    <s v="Adjusted"/>
    <x v="29"/>
    <x v="3"/>
    <s v="RS"/>
  </r>
  <r>
    <s v="FRDTCSYS"/>
    <s v="Fire Detection System"/>
    <x v="95"/>
    <s v="DECOMM"/>
    <s v="Decommission"/>
    <x v="30"/>
    <x v="3"/>
    <s v="RS"/>
  </r>
  <r>
    <s v="FRDTCSYS"/>
    <s v="Fire Detection System"/>
    <x v="95"/>
    <s v="DECONTME"/>
    <s v="Decontaminate"/>
    <x v="31"/>
    <x v="3"/>
    <s v="RS"/>
  </r>
  <r>
    <s v="FRDTCSYS"/>
    <s v="Fire Detection System"/>
    <x v="95"/>
    <s v="DONOTHIN"/>
    <s v="Do Nothing"/>
    <x v="32"/>
    <x v="3"/>
    <s v="RS"/>
  </r>
  <r>
    <s v="FRDTCSYS"/>
    <s v="Fire Detection System"/>
    <x v="95"/>
    <s v="LUBRCTE"/>
    <s v="Lubricate"/>
    <x v="33"/>
    <x v="3"/>
    <s v="RS"/>
  </r>
  <r>
    <s v="FRDTCSYS"/>
    <s v="Fire Detection System"/>
    <x v="95"/>
    <s v="OTHER"/>
    <s v="Other (specify)"/>
    <x v="23"/>
    <x v="3"/>
    <s v="RS"/>
  </r>
  <r>
    <s v="FRDTCSYS"/>
    <s v="Fire Detection System"/>
    <x v="95"/>
    <s v="RECALBRT"/>
    <s v="Recalibrate"/>
    <x v="34"/>
    <x v="3"/>
    <s v="RS"/>
  </r>
  <r>
    <s v="FRDTCSYS"/>
    <s v="Fire Detection System"/>
    <x v="95"/>
    <s v="REMVOBT"/>
    <s v="Remove Obstruction"/>
    <x v="35"/>
    <x v="3"/>
    <s v="RS"/>
  </r>
  <r>
    <s v="FRDTCSYS"/>
    <s v="Fire Detection System"/>
    <x v="95"/>
    <s v="REPCMPT"/>
    <s v="Repair Component"/>
    <x v="36"/>
    <x v="3"/>
    <s v="RS"/>
  </r>
  <r>
    <s v="FRDTCSYS"/>
    <s v="Fire Detection System"/>
    <x v="95"/>
    <s v="REPLASS"/>
    <s v="Replace Asset"/>
    <x v="37"/>
    <x v="3"/>
    <s v="RS"/>
  </r>
  <r>
    <s v="FRDTCSYS"/>
    <s v="Fire Detection System"/>
    <x v="95"/>
    <s v="REPLCMPT"/>
    <s v="Replace Component"/>
    <x v="38"/>
    <x v="3"/>
    <s v="RS"/>
  </r>
  <r>
    <s v="FRDTCSYS"/>
    <s v="Fire Detection System"/>
    <x v="95"/>
    <s v="REPRASS"/>
    <s v="Repair Asset"/>
    <x v="39"/>
    <x v="3"/>
    <s v="RS"/>
  </r>
  <r>
    <s v="FRDTCSYS"/>
    <s v="Fire Detection System"/>
    <x v="95"/>
    <s v="UPGRADES"/>
    <s v="Upgrade"/>
    <x v="40"/>
    <x v="3"/>
    <s v="RS"/>
  </r>
  <r>
    <s v="FREXTNG"/>
    <s v="Fire Extinguisher"/>
    <x v="96"/>
    <s v="ABNTEMP"/>
    <s v="Abnormal Temprature"/>
    <x v="0"/>
    <x v="0"/>
    <s v="RS"/>
  </r>
  <r>
    <s v="FREXTNG"/>
    <s v="Fire Extinguisher"/>
    <x v="96"/>
    <s v="CORROS"/>
    <s v="Corrosion"/>
    <x v="1"/>
    <x v="0"/>
    <s v="RS"/>
  </r>
  <r>
    <s v="FREXTNG"/>
    <s v="Fire Extinguisher"/>
    <x v="96"/>
    <s v="ELECTRIP"/>
    <s v="Electrical Trip Out"/>
    <x v="43"/>
    <x v="0"/>
    <s v="RS"/>
  </r>
  <r>
    <s v="FREXTNG"/>
    <s v="Fire Extinguisher"/>
    <x v="96"/>
    <s v="EXNOISE"/>
    <s v="Excessive Noise"/>
    <x v="2"/>
    <x v="0"/>
    <s v="RS"/>
  </r>
  <r>
    <s v="FREXTNG"/>
    <s v="Fire Extinguisher"/>
    <x v="96"/>
    <s v="EXVIBRTN"/>
    <s v="Excessive Vibration"/>
    <x v="3"/>
    <x v="0"/>
    <s v="RS"/>
  </r>
  <r>
    <s v="FREXTNG"/>
    <s v="Fire Extinguisher"/>
    <x v="96"/>
    <s v="JAMMEDEQ"/>
    <s v="Jammed Equipment"/>
    <x v="4"/>
    <x v="0"/>
    <s v="RS"/>
  </r>
  <r>
    <s v="FREXTNG"/>
    <s v="Fire Extinguisher"/>
    <x v="96"/>
    <s v="LEAKING"/>
    <s v="Leaking"/>
    <x v="5"/>
    <x v="0"/>
    <s v="RS"/>
  </r>
  <r>
    <s v="FREXTNG"/>
    <s v="Fire Extinguisher"/>
    <x v="96"/>
    <s v="LOWPERF"/>
    <s v="Low Performance"/>
    <x v="6"/>
    <x v="0"/>
    <s v="RS"/>
  </r>
  <r>
    <s v="FREXTNG"/>
    <s v="Fire Extinguisher"/>
    <x v="96"/>
    <s v="NONOPER"/>
    <s v="Non-Operational"/>
    <x v="7"/>
    <x v="0"/>
    <s v="RS"/>
  </r>
  <r>
    <s v="FREXTNG"/>
    <s v="Fire Extinguisher"/>
    <x v="96"/>
    <s v="PHYDMGE"/>
    <s v="Physical Damage"/>
    <x v="8"/>
    <x v="0"/>
    <s v="RS"/>
  </r>
  <r>
    <s v="FREXTNG"/>
    <s v="Fire Extinguisher"/>
    <x v="96"/>
    <s v="UNSMELL"/>
    <s v="Unusual Smell"/>
    <x v="9"/>
    <x v="0"/>
    <s v="RS"/>
  </r>
  <r>
    <s v="FREXTNG"/>
    <s v="Fire Extinguisher"/>
    <x v="96"/>
    <s v="UNSMOKE"/>
    <s v="Unusual Smoke"/>
    <x v="10"/>
    <x v="0"/>
    <s v="RS"/>
  </r>
  <r>
    <s v="FREXTNG"/>
    <s v="Fire Extinguisher"/>
    <x v="96"/>
    <s v="FECDET"/>
    <s v="Fire extinguisher components deteriorated"/>
    <x v="1285"/>
    <x v="1"/>
    <s v="RS"/>
  </r>
  <r>
    <s v="FREXTNG"/>
    <s v="Fire Extinguisher"/>
    <x v="96"/>
    <s v="FEHCFAIL"/>
    <s v="Fire extinguisher hydrostatic capability failed"/>
    <x v="1286"/>
    <x v="1"/>
    <s v="RS"/>
  </r>
  <r>
    <s v="FREXTNG"/>
    <s v="Fire Extinguisher"/>
    <x v="96"/>
    <s v="ACCIDENT"/>
    <s v="Accident"/>
    <x v="12"/>
    <x v="2"/>
    <s v="RS"/>
  </r>
  <r>
    <s v="FREXTNG"/>
    <s v="Fire Extinguisher"/>
    <x v="96"/>
    <s v="ACCWEAR"/>
    <s v="Accelerated Wear"/>
    <x v="13"/>
    <x v="2"/>
    <s v="RS"/>
  </r>
  <r>
    <s v="FREXTNG"/>
    <s v="Fire Extinguisher"/>
    <x v="96"/>
    <s v="ACTGOD"/>
    <s v="Weather condition/Forces of nature or Act of God"/>
    <x v="14"/>
    <x v="2"/>
    <s v="RS"/>
  </r>
  <r>
    <s v="FREXTNG"/>
    <s v="Fire Extinguisher"/>
    <x v="96"/>
    <s v="CONTAM"/>
    <s v="Contamination"/>
    <x v="15"/>
    <x v="2"/>
    <s v="RS"/>
  </r>
  <r>
    <s v="FREXTNG"/>
    <s v="Fire Extinguisher"/>
    <x v="96"/>
    <s v="DEFASSET"/>
    <s v="Defective Asset"/>
    <x v="16"/>
    <x v="2"/>
    <s v="RS"/>
  </r>
  <r>
    <s v="FREXTNG"/>
    <s v="Fire Extinguisher"/>
    <x v="96"/>
    <s v="EXLOAD"/>
    <s v="Excessive Load"/>
    <x v="17"/>
    <x v="2"/>
    <s v="RS"/>
  </r>
  <r>
    <s v="FREXTNG"/>
    <s v="Fire Extinguisher"/>
    <x v="96"/>
    <s v="IMPRMNT"/>
    <s v="Improper Maintenance"/>
    <x v="18"/>
    <x v="2"/>
    <s v="RS"/>
  </r>
  <r>
    <s v="FREXTNG"/>
    <s v="Fire Extinguisher"/>
    <x v="96"/>
    <s v="INSLUBR"/>
    <s v="Insufficient Lubrication"/>
    <x v="19"/>
    <x v="2"/>
    <s v="RS"/>
  </r>
  <r>
    <s v="FREXTNG"/>
    <s v="Fire Extinguisher"/>
    <x v="96"/>
    <s v="LACKTRN"/>
    <s v="Lack of/ Inadequate Training"/>
    <x v="20"/>
    <x v="2"/>
    <s v="RS"/>
  </r>
  <r>
    <s v="FREXTNG"/>
    <s v="Fire Extinguisher"/>
    <x v="96"/>
    <s v="MISSCMP"/>
    <s v="Loose/ Missing Component"/>
    <x v="21"/>
    <x v="2"/>
    <s v="RS"/>
  </r>
  <r>
    <s v="FREXTNG"/>
    <s v="Fire Extinguisher"/>
    <x v="96"/>
    <s v="NRMWEAR"/>
    <s v="Normal Wear"/>
    <x v="22"/>
    <x v="2"/>
    <s v="RS"/>
  </r>
  <r>
    <s v="FREXTNG"/>
    <s v="Fire Extinguisher"/>
    <x v="96"/>
    <s v="OTHER"/>
    <s v="Other (specify)"/>
    <x v="23"/>
    <x v="2"/>
    <s v="RS"/>
  </r>
  <r>
    <s v="FREXTNG"/>
    <s v="Fire Extinguisher"/>
    <x v="96"/>
    <s v="PRINSTAL"/>
    <s v="Poor Installation"/>
    <x v="24"/>
    <x v="2"/>
    <s v="RS"/>
  </r>
  <r>
    <s v="FREXTNG"/>
    <s v="Fire Extinguisher"/>
    <x v="96"/>
    <s v="PROCISSU"/>
    <s v="Procedure Issue"/>
    <x v="25"/>
    <x v="2"/>
    <s v="RS"/>
  </r>
  <r>
    <s v="FREXTNG"/>
    <s v="Fire Extinguisher"/>
    <x v="96"/>
    <s v="UTLFAIL"/>
    <s v="Utility Failure"/>
    <x v="26"/>
    <x v="2"/>
    <s v="RS"/>
  </r>
  <r>
    <s v="FREXTNG"/>
    <s v="Fire Extinguisher"/>
    <x v="96"/>
    <s v="VNDLSM"/>
    <s v="Vandalism"/>
    <x v="27"/>
    <x v="2"/>
    <s v="RS"/>
  </r>
  <r>
    <s v="FREXTNG"/>
    <s v="Fire Extinguisher"/>
    <x v="96"/>
    <s v="WORNCMPT"/>
    <s v="Defective/ Worn Component"/>
    <x v="28"/>
    <x v="2"/>
    <s v="RS"/>
  </r>
  <r>
    <s v="FREXTNG"/>
    <s v="Fire Extinguisher"/>
    <x v="96"/>
    <s v="ADJUSTD"/>
    <s v="Adjusted"/>
    <x v="29"/>
    <x v="3"/>
    <s v="RS"/>
  </r>
  <r>
    <s v="FREXTNG"/>
    <s v="Fire Extinguisher"/>
    <x v="96"/>
    <s v="DECOMM"/>
    <s v="Decommission"/>
    <x v="30"/>
    <x v="3"/>
    <s v="RS"/>
  </r>
  <r>
    <s v="FREXTNG"/>
    <s v="Fire Extinguisher"/>
    <x v="96"/>
    <s v="DECONTME"/>
    <s v="Decontaminate"/>
    <x v="31"/>
    <x v="3"/>
    <s v="RS"/>
  </r>
  <r>
    <s v="FREXTNG"/>
    <s v="Fire Extinguisher"/>
    <x v="96"/>
    <s v="DONOTHIN"/>
    <s v="Do Nothing"/>
    <x v="32"/>
    <x v="3"/>
    <s v="RS"/>
  </r>
  <r>
    <s v="FREXTNG"/>
    <s v="Fire Extinguisher"/>
    <x v="96"/>
    <s v="LUBRCTE"/>
    <s v="Lubricate"/>
    <x v="33"/>
    <x v="3"/>
    <s v="RS"/>
  </r>
  <r>
    <s v="FREXTNG"/>
    <s v="Fire Extinguisher"/>
    <x v="96"/>
    <s v="OTHER"/>
    <s v="Other (specify)"/>
    <x v="23"/>
    <x v="3"/>
    <s v="RS"/>
  </r>
  <r>
    <s v="FREXTNG"/>
    <s v="Fire Extinguisher"/>
    <x v="96"/>
    <s v="RECALBRT"/>
    <s v="Recalibrate"/>
    <x v="34"/>
    <x v="3"/>
    <s v="RS"/>
  </r>
  <r>
    <s v="FREXTNG"/>
    <s v="Fire Extinguisher"/>
    <x v="96"/>
    <s v="REMVOBT"/>
    <s v="Remove Obstruction"/>
    <x v="35"/>
    <x v="3"/>
    <s v="RS"/>
  </r>
  <r>
    <s v="FREXTNG"/>
    <s v="Fire Extinguisher"/>
    <x v="96"/>
    <s v="REPCMPT"/>
    <s v="Repair Component"/>
    <x v="36"/>
    <x v="3"/>
    <s v="RS"/>
  </r>
  <r>
    <s v="FREXTNG"/>
    <s v="Fire Extinguisher"/>
    <x v="96"/>
    <s v="REPLASS"/>
    <s v="Replace Asset"/>
    <x v="37"/>
    <x v="3"/>
    <s v="RS"/>
  </r>
  <r>
    <s v="FREXTNG"/>
    <s v="Fire Extinguisher"/>
    <x v="96"/>
    <s v="REPLCMPT"/>
    <s v="Replace Component"/>
    <x v="38"/>
    <x v="3"/>
    <s v="RS"/>
  </r>
  <r>
    <s v="FREXTNG"/>
    <s v="Fire Extinguisher"/>
    <x v="96"/>
    <s v="REPRASS"/>
    <s v="Repair Asset"/>
    <x v="39"/>
    <x v="3"/>
    <s v="RS"/>
  </r>
  <r>
    <s v="FREXTNG"/>
    <s v="Fire Extinguisher"/>
    <x v="96"/>
    <s v="UPGRADES"/>
    <s v="Upgrade"/>
    <x v="40"/>
    <x v="3"/>
    <s v="RS"/>
  </r>
  <r>
    <s v="FRHSCAB"/>
    <s v="Fire Hose and Cabinet"/>
    <x v="97"/>
    <s v="ABNTEMP"/>
    <s v="Abnormal Temprature"/>
    <x v="0"/>
    <x v="0"/>
    <s v="RS"/>
  </r>
  <r>
    <s v="FRHSCAB"/>
    <s v="Fire Hose and Cabinet"/>
    <x v="97"/>
    <s v="CORROS"/>
    <s v="Corrosion"/>
    <x v="1"/>
    <x v="0"/>
    <s v="RS"/>
  </r>
  <r>
    <s v="FRHSCAB"/>
    <s v="Fire Hose and Cabinet"/>
    <x v="97"/>
    <s v="ELECTRIP"/>
    <s v="Electrical Trip Out"/>
    <x v="43"/>
    <x v="0"/>
    <s v="RS"/>
  </r>
  <r>
    <s v="FRHSCAB"/>
    <s v="Fire Hose and Cabinet"/>
    <x v="97"/>
    <s v="EXNOISE"/>
    <s v="Excessive Noise"/>
    <x v="2"/>
    <x v="0"/>
    <s v="RS"/>
  </r>
  <r>
    <s v="FRHSCAB"/>
    <s v="Fire Hose and Cabinet"/>
    <x v="97"/>
    <s v="EXVIBRTN"/>
    <s v="Excessive Vibration"/>
    <x v="3"/>
    <x v="0"/>
    <s v="RS"/>
  </r>
  <r>
    <s v="FRHSCAB"/>
    <s v="Fire Hose and Cabinet"/>
    <x v="97"/>
    <s v="JAMMEDEQ"/>
    <s v="Jammed Equipment"/>
    <x v="4"/>
    <x v="0"/>
    <s v="RS"/>
  </r>
  <r>
    <s v="FRHSCAB"/>
    <s v="Fire Hose and Cabinet"/>
    <x v="97"/>
    <s v="LEAKING"/>
    <s v="Leaking"/>
    <x v="5"/>
    <x v="0"/>
    <s v="RS"/>
  </r>
  <r>
    <s v="FRHSCAB"/>
    <s v="Fire Hose and Cabinet"/>
    <x v="97"/>
    <s v="LOWPERF"/>
    <s v="Low Performance"/>
    <x v="6"/>
    <x v="0"/>
    <s v="RS"/>
  </r>
  <r>
    <s v="FRHSCAB"/>
    <s v="Fire Hose and Cabinet"/>
    <x v="97"/>
    <s v="NONOPER"/>
    <s v="Non-Operational"/>
    <x v="7"/>
    <x v="0"/>
    <s v="RS"/>
  </r>
  <r>
    <s v="FRHSCAB"/>
    <s v="Fire Hose and Cabinet"/>
    <x v="97"/>
    <s v="PHYDMGE"/>
    <s v="Physical Damage"/>
    <x v="8"/>
    <x v="0"/>
    <s v="RS"/>
  </r>
  <r>
    <s v="FRHSCAB"/>
    <s v="Fire Hose and Cabinet"/>
    <x v="97"/>
    <s v="UNSMELL"/>
    <s v="Unusual Smell"/>
    <x v="9"/>
    <x v="0"/>
    <s v="RS"/>
  </r>
  <r>
    <s v="FRHSCAB"/>
    <s v="Fire Hose and Cabinet"/>
    <x v="97"/>
    <s v="UNSMOKE"/>
    <s v="Unusual Smoke"/>
    <x v="10"/>
    <x v="0"/>
    <s v="RS"/>
  </r>
  <r>
    <s v="FRHSCAB"/>
    <s v="Fire Hose and Cabinet"/>
    <x v="97"/>
    <s v="FHDET"/>
    <s v="Fire hose deteriorated"/>
    <x v="1287"/>
    <x v="1"/>
    <s v="RS"/>
  </r>
  <r>
    <s v="FRHSCAB"/>
    <s v="Fire Hose and Cabinet"/>
    <x v="97"/>
    <s v="FHFAIL"/>
    <s v="Fire hose failed"/>
    <x v="1288"/>
    <x v="1"/>
    <s v="RS"/>
  </r>
  <r>
    <s v="FRHSCAB"/>
    <s v="Fire Hose and Cabinet"/>
    <x v="97"/>
    <s v="ACCIDENT"/>
    <s v="Accident"/>
    <x v="12"/>
    <x v="2"/>
    <s v="RS"/>
  </r>
  <r>
    <s v="FRHSCAB"/>
    <s v="Fire Hose and Cabinet"/>
    <x v="97"/>
    <s v="ACCWEAR"/>
    <s v="Accelerated Wear"/>
    <x v="13"/>
    <x v="2"/>
    <s v="RS"/>
  </r>
  <r>
    <s v="FRHSCAB"/>
    <s v="Fire Hose and Cabinet"/>
    <x v="97"/>
    <s v="ACTGOD"/>
    <s v="Weather condition/Forces of nature or Act of God"/>
    <x v="14"/>
    <x v="2"/>
    <s v="RS"/>
  </r>
  <r>
    <s v="FRHSCAB"/>
    <s v="Fire Hose and Cabinet"/>
    <x v="97"/>
    <s v="CONTAM"/>
    <s v="Contamination"/>
    <x v="15"/>
    <x v="2"/>
    <s v="RS"/>
  </r>
  <r>
    <s v="FRHSCAB"/>
    <s v="Fire Hose and Cabinet"/>
    <x v="97"/>
    <s v="DEFASSET"/>
    <s v="Defective Asset"/>
    <x v="16"/>
    <x v="2"/>
    <s v="RS"/>
  </r>
  <r>
    <s v="FRHSCAB"/>
    <s v="Fire Hose and Cabinet"/>
    <x v="97"/>
    <s v="EXLOAD"/>
    <s v="Excessive Load"/>
    <x v="17"/>
    <x v="2"/>
    <s v="RS"/>
  </r>
  <r>
    <s v="FRHSCAB"/>
    <s v="Fire Hose and Cabinet"/>
    <x v="97"/>
    <s v="IMPRMNT"/>
    <s v="Improper Maintenance"/>
    <x v="18"/>
    <x v="2"/>
    <s v="RS"/>
  </r>
  <r>
    <s v="FRHSCAB"/>
    <s v="Fire Hose and Cabinet"/>
    <x v="97"/>
    <s v="INSLUBR"/>
    <s v="Insufficient Lubrication"/>
    <x v="19"/>
    <x v="2"/>
    <s v="RS"/>
  </r>
  <r>
    <s v="FRHSCAB"/>
    <s v="Fire Hose and Cabinet"/>
    <x v="97"/>
    <s v="LACKTRN"/>
    <s v="Lack of/ Inadequate Training"/>
    <x v="20"/>
    <x v="2"/>
    <s v="RS"/>
  </r>
  <r>
    <s v="FRHSCAB"/>
    <s v="Fire Hose and Cabinet"/>
    <x v="97"/>
    <s v="MISSCMP"/>
    <s v="Loose/ Missing Component"/>
    <x v="21"/>
    <x v="2"/>
    <s v="RS"/>
  </r>
  <r>
    <s v="FRHSCAB"/>
    <s v="Fire Hose and Cabinet"/>
    <x v="97"/>
    <s v="NRMWEAR"/>
    <s v="Normal Wear"/>
    <x v="22"/>
    <x v="2"/>
    <s v="RS"/>
  </r>
  <r>
    <s v="FRHSCAB"/>
    <s v="Fire Hose and Cabinet"/>
    <x v="97"/>
    <s v="OTHER"/>
    <s v="Other (specify)"/>
    <x v="23"/>
    <x v="2"/>
    <s v="RS"/>
  </r>
  <r>
    <s v="FRHSCAB"/>
    <s v="Fire Hose and Cabinet"/>
    <x v="97"/>
    <s v="PRINSTAL"/>
    <s v="Poor Installation"/>
    <x v="24"/>
    <x v="2"/>
    <s v="RS"/>
  </r>
  <r>
    <s v="FRHSCAB"/>
    <s v="Fire Hose and Cabinet"/>
    <x v="97"/>
    <s v="PROCISSU"/>
    <s v="Procedure Issue"/>
    <x v="25"/>
    <x v="2"/>
    <s v="RS"/>
  </r>
  <r>
    <s v="FRHSCAB"/>
    <s v="Fire Hose and Cabinet"/>
    <x v="97"/>
    <s v="UTLFAIL"/>
    <s v="Utility Failure"/>
    <x v="26"/>
    <x v="2"/>
    <s v="RS"/>
  </r>
  <r>
    <s v="FRHSCAB"/>
    <s v="Fire Hose and Cabinet"/>
    <x v="97"/>
    <s v="VNDLSM"/>
    <s v="Vandalism"/>
    <x v="27"/>
    <x v="2"/>
    <s v="RS"/>
  </r>
  <r>
    <s v="FRHSCAB"/>
    <s v="Fire Hose and Cabinet"/>
    <x v="97"/>
    <s v="WORNCMPT"/>
    <s v="Defective/ Worn Component"/>
    <x v="28"/>
    <x v="2"/>
    <s v="RS"/>
  </r>
  <r>
    <s v="FRHSCAB"/>
    <s v="Fire Hose and Cabinet"/>
    <x v="97"/>
    <s v="ADJUSTD"/>
    <s v="Adjusted"/>
    <x v="29"/>
    <x v="3"/>
    <s v="RS"/>
  </r>
  <r>
    <s v="FRHSCAB"/>
    <s v="Fire Hose and Cabinet"/>
    <x v="97"/>
    <s v="DECOMM"/>
    <s v="Decommission"/>
    <x v="30"/>
    <x v="3"/>
    <s v="RS"/>
  </r>
  <r>
    <s v="FRHSCAB"/>
    <s v="Fire Hose and Cabinet"/>
    <x v="97"/>
    <s v="DECONTME"/>
    <s v="Decontaminate"/>
    <x v="31"/>
    <x v="3"/>
    <s v="RS"/>
  </r>
  <r>
    <s v="FRHSCAB"/>
    <s v="Fire Hose and Cabinet"/>
    <x v="97"/>
    <s v="DONOTHIN"/>
    <s v="Do Nothing"/>
    <x v="32"/>
    <x v="3"/>
    <s v="RS"/>
  </r>
  <r>
    <s v="FRHSCAB"/>
    <s v="Fire Hose and Cabinet"/>
    <x v="97"/>
    <s v="LUBRCTE"/>
    <s v="Lubricate"/>
    <x v="33"/>
    <x v="3"/>
    <s v="RS"/>
  </r>
  <r>
    <s v="FRHSCAB"/>
    <s v="Fire Hose and Cabinet"/>
    <x v="97"/>
    <s v="OTHER"/>
    <s v="Other (specify)"/>
    <x v="23"/>
    <x v="3"/>
    <s v="RS"/>
  </r>
  <r>
    <s v="FRHSCAB"/>
    <s v="Fire Hose and Cabinet"/>
    <x v="97"/>
    <s v="RECALBRT"/>
    <s v="Recalibrate"/>
    <x v="34"/>
    <x v="3"/>
    <s v="RS"/>
  </r>
  <r>
    <s v="FRHSCAB"/>
    <s v="Fire Hose and Cabinet"/>
    <x v="97"/>
    <s v="REMVOBT"/>
    <s v="Remove Obstruction"/>
    <x v="35"/>
    <x v="3"/>
    <s v="RS"/>
  </r>
  <r>
    <s v="FRHSCAB"/>
    <s v="Fire Hose and Cabinet"/>
    <x v="97"/>
    <s v="REPCMPT"/>
    <s v="Repair Component"/>
    <x v="36"/>
    <x v="3"/>
    <s v="RS"/>
  </r>
  <r>
    <s v="FRHSCAB"/>
    <s v="Fire Hose and Cabinet"/>
    <x v="97"/>
    <s v="REPLASS"/>
    <s v="Replace Asset"/>
    <x v="37"/>
    <x v="3"/>
    <s v="RS"/>
  </r>
  <r>
    <s v="FRHSCAB"/>
    <s v="Fire Hose and Cabinet"/>
    <x v="97"/>
    <s v="REPLCMPT"/>
    <s v="Replace Component"/>
    <x v="38"/>
    <x v="3"/>
    <s v="RS"/>
  </r>
  <r>
    <s v="FRHSCAB"/>
    <s v="Fire Hose and Cabinet"/>
    <x v="97"/>
    <s v="REPRASS"/>
    <s v="Repair Asset"/>
    <x v="39"/>
    <x v="3"/>
    <s v="RS"/>
  </r>
  <r>
    <s v="FRHSCAB"/>
    <s v="Fire Hose and Cabinet"/>
    <x v="97"/>
    <s v="UPGRADES"/>
    <s v="Upgrade"/>
    <x v="40"/>
    <x v="3"/>
    <s v="RS"/>
  </r>
  <r>
    <s v="FRHYDR"/>
    <s v="Fire Hydrants"/>
    <x v="98"/>
    <s v="ABNTEMP"/>
    <s v="Abnormal Temprature"/>
    <x v="0"/>
    <x v="0"/>
    <s v="RS"/>
  </r>
  <r>
    <s v="FRHYDR"/>
    <s v="Fire Hydrants"/>
    <x v="98"/>
    <s v="CORROS"/>
    <s v="Corrosion"/>
    <x v="1"/>
    <x v="0"/>
    <s v="RS"/>
  </r>
  <r>
    <s v="FRHYDR"/>
    <s v="Fire Hydrants"/>
    <x v="98"/>
    <s v="ELECTRIP"/>
    <s v="Electrical Trip Out"/>
    <x v="43"/>
    <x v="0"/>
    <s v="RS"/>
  </r>
  <r>
    <s v="FRHYDR"/>
    <s v="Fire Hydrants"/>
    <x v="98"/>
    <s v="EXNOISE"/>
    <s v="Excessive Noise"/>
    <x v="2"/>
    <x v="0"/>
    <s v="RS"/>
  </r>
  <r>
    <s v="FRHYDR"/>
    <s v="Fire Hydrants"/>
    <x v="98"/>
    <s v="EXVIBRTN"/>
    <s v="Excessive Vibration"/>
    <x v="3"/>
    <x v="0"/>
    <s v="RS"/>
  </r>
  <r>
    <s v="FRHYDR"/>
    <s v="Fire Hydrants"/>
    <x v="98"/>
    <s v="JAMMEDEQ"/>
    <s v="Jammed Equipment"/>
    <x v="4"/>
    <x v="0"/>
    <s v="RS"/>
  </r>
  <r>
    <s v="FRHYDR"/>
    <s v="Fire Hydrants"/>
    <x v="98"/>
    <s v="LEAKIN10"/>
    <s v="LEAKING"/>
    <x v="1289"/>
    <x v="0"/>
    <s v="RS"/>
  </r>
  <r>
    <s v="FRHYDR"/>
    <s v="Fire Hydrants"/>
    <x v="98"/>
    <s v="LEAKING"/>
    <s v="Leaking"/>
    <x v="5"/>
    <x v="0"/>
    <s v="RS"/>
  </r>
  <r>
    <s v="FRHYDR"/>
    <s v="Fire Hydrants"/>
    <x v="98"/>
    <s v="LOWPERF"/>
    <s v="Low Performance"/>
    <x v="6"/>
    <x v="0"/>
    <s v="RS"/>
  </r>
  <r>
    <s v="FRHYDR"/>
    <s v="Fire Hydrants"/>
    <x v="98"/>
    <s v="NONOPER"/>
    <s v="Non-Operational"/>
    <x v="7"/>
    <x v="0"/>
    <s v="RS"/>
  </r>
  <r>
    <s v="FRHYDR"/>
    <s v="Fire Hydrants"/>
    <x v="98"/>
    <s v="PHYDMGE"/>
    <s v="Physical Damage"/>
    <x v="8"/>
    <x v="0"/>
    <s v="RS"/>
  </r>
  <r>
    <s v="FRHYDR"/>
    <s v="Fire Hydrants"/>
    <x v="98"/>
    <s v="UNSMELL"/>
    <s v="Unusual Smell"/>
    <x v="9"/>
    <x v="0"/>
    <s v="RS"/>
  </r>
  <r>
    <s v="FRHYDR"/>
    <s v="Fire Hydrants"/>
    <x v="98"/>
    <s v="UNSMOKE"/>
    <s v="Unusual Smoke"/>
    <x v="10"/>
    <x v="0"/>
    <s v="RS"/>
  </r>
  <r>
    <s v="FRHYDR"/>
    <s v="Fire Hydrants"/>
    <x v="98"/>
    <s v="FHYDET"/>
    <s v="Fire Hydrant deteriorated"/>
    <x v="1290"/>
    <x v="1"/>
    <s v="RS"/>
  </r>
  <r>
    <s v="FRHYDR"/>
    <s v="Fire Hydrants"/>
    <x v="98"/>
    <s v="FHYFAIL"/>
    <s v="Fire Hydrants Failed"/>
    <x v="1291"/>
    <x v="1"/>
    <s v="RS"/>
  </r>
  <r>
    <s v="FRHYDR"/>
    <s v="Fire Hydrants"/>
    <x v="98"/>
    <s v="FHYFAIL1"/>
    <s v="Fire Hydrant Failed"/>
    <x v="1292"/>
    <x v="1"/>
    <s v="RS"/>
  </r>
  <r>
    <s v="FRHYDR"/>
    <s v="Fire Hydrants"/>
    <x v="98"/>
    <s v="ACCIDENT"/>
    <s v="Accident"/>
    <x v="12"/>
    <x v="2"/>
    <s v="RS"/>
  </r>
  <r>
    <s v="FRHYDR"/>
    <s v="Fire Hydrants"/>
    <x v="98"/>
    <s v="ACCWEAR"/>
    <s v="Accelerated Wear"/>
    <x v="13"/>
    <x v="2"/>
    <s v="RS"/>
  </r>
  <r>
    <s v="FRHYDR"/>
    <s v="Fire Hydrants"/>
    <x v="98"/>
    <s v="ACTGOD"/>
    <s v="Weather condition/Forces of nature or Act of God"/>
    <x v="14"/>
    <x v="2"/>
    <s v="RS"/>
  </r>
  <r>
    <s v="FRHYDR"/>
    <s v="Fire Hydrants"/>
    <x v="98"/>
    <s v="CONTAM"/>
    <s v="Contamination"/>
    <x v="15"/>
    <x v="2"/>
    <s v="RS"/>
  </r>
  <r>
    <s v="FRHYDR"/>
    <s v="Fire Hydrants"/>
    <x v="98"/>
    <s v="DEFASSET"/>
    <s v="Defective Asset"/>
    <x v="16"/>
    <x v="2"/>
    <s v="RS"/>
  </r>
  <r>
    <s v="FRHYDR"/>
    <s v="Fire Hydrants"/>
    <x v="98"/>
    <s v="EXLOAD"/>
    <s v="Excessive Load"/>
    <x v="17"/>
    <x v="2"/>
    <s v="RS"/>
  </r>
  <r>
    <s v="FRHYDR"/>
    <s v="Fire Hydrants"/>
    <x v="98"/>
    <s v="IMPRM71"/>
    <s v="Improper Maintenance"/>
    <x v="1293"/>
    <x v="2"/>
    <s v="RS"/>
  </r>
  <r>
    <s v="FRHYDR"/>
    <s v="Fire Hydrants"/>
    <x v="98"/>
    <s v="IMPRMNT"/>
    <s v="Improper Maintenance"/>
    <x v="18"/>
    <x v="2"/>
    <s v="RS"/>
  </r>
  <r>
    <s v="FRHYDR"/>
    <s v="Fire Hydrants"/>
    <x v="98"/>
    <s v="INSLUBR"/>
    <s v="Insufficient Lubrication"/>
    <x v="19"/>
    <x v="2"/>
    <s v="RS"/>
  </r>
  <r>
    <s v="FRHYDR"/>
    <s v="Fire Hydrants"/>
    <x v="98"/>
    <s v="LACKTRN"/>
    <s v="Lack of/ Inadequate Training"/>
    <x v="20"/>
    <x v="2"/>
    <s v="RS"/>
  </r>
  <r>
    <s v="FRHYDR"/>
    <s v="Fire Hydrants"/>
    <x v="98"/>
    <s v="MISSCMP"/>
    <s v="Loose/ Missing Component"/>
    <x v="21"/>
    <x v="2"/>
    <s v="RS"/>
  </r>
  <r>
    <s v="FRHYDR"/>
    <s v="Fire Hydrants"/>
    <x v="98"/>
    <s v="NRMWEAR"/>
    <s v="Normal Wear"/>
    <x v="22"/>
    <x v="2"/>
    <s v="RS"/>
  </r>
  <r>
    <s v="FRHYDR"/>
    <s v="Fire Hydrants"/>
    <x v="98"/>
    <s v="OTHER"/>
    <s v="Other (specify)"/>
    <x v="23"/>
    <x v="2"/>
    <s v="RS"/>
  </r>
  <r>
    <s v="FRHYDR"/>
    <s v="Fire Hydrants"/>
    <x v="98"/>
    <s v="OTHER26"/>
    <s v="Other (Specify)"/>
    <x v="1294"/>
    <x v="2"/>
    <s v="RS"/>
  </r>
  <r>
    <s v="FRHYDR"/>
    <s v="Fire Hydrants"/>
    <x v="98"/>
    <s v="PRINSTAL"/>
    <s v="Poor Installation"/>
    <x v="24"/>
    <x v="2"/>
    <s v="RS"/>
  </r>
  <r>
    <s v="FRHYDR"/>
    <s v="Fire Hydrants"/>
    <x v="98"/>
    <s v="PROCISSU"/>
    <s v="Procedure Issue"/>
    <x v="25"/>
    <x v="2"/>
    <s v="RS"/>
  </r>
  <r>
    <s v="FRHYDR"/>
    <s v="Fire Hydrants"/>
    <x v="98"/>
    <s v="UTLFAIL"/>
    <s v="Utility Failure"/>
    <x v="26"/>
    <x v="2"/>
    <s v="RS"/>
  </r>
  <r>
    <s v="FRHYDR"/>
    <s v="Fire Hydrants"/>
    <x v="98"/>
    <s v="VNDLSM"/>
    <s v="Vandalism"/>
    <x v="27"/>
    <x v="2"/>
    <s v="RS"/>
  </r>
  <r>
    <s v="FRHYDR"/>
    <s v="Fire Hydrants"/>
    <x v="98"/>
    <s v="WORNCMPT"/>
    <s v="Defective/ Worn Component"/>
    <x v="28"/>
    <x v="2"/>
    <s v="RS"/>
  </r>
  <r>
    <s v="FRHYDR"/>
    <s v="Fire Hydrants"/>
    <x v="98"/>
    <s v="ADJUSTD"/>
    <s v="Adjusted"/>
    <x v="29"/>
    <x v="3"/>
    <s v="RS"/>
  </r>
  <r>
    <s v="FRHYDR"/>
    <s v="Fire Hydrants"/>
    <x v="98"/>
    <s v="DECOMM"/>
    <s v="Decommission"/>
    <x v="30"/>
    <x v="3"/>
    <s v="RS"/>
  </r>
  <r>
    <s v="FRHYDR"/>
    <s v="Fire Hydrants"/>
    <x v="98"/>
    <s v="DECONTME"/>
    <s v="Decontaminate"/>
    <x v="31"/>
    <x v="3"/>
    <s v="RS"/>
  </r>
  <r>
    <s v="FRHYDR"/>
    <s v="Fire Hydrants"/>
    <x v="98"/>
    <s v="DONOTHIN"/>
    <s v="Do Nothing"/>
    <x v="32"/>
    <x v="3"/>
    <s v="RS"/>
  </r>
  <r>
    <s v="FRHYDR"/>
    <s v="Fire Hydrants"/>
    <x v="98"/>
    <s v="LUBRCTE"/>
    <s v="Lubricate"/>
    <x v="33"/>
    <x v="3"/>
    <s v="RS"/>
  </r>
  <r>
    <s v="FRHYDR"/>
    <s v="Fire Hydrants"/>
    <x v="98"/>
    <s v="OTHER"/>
    <s v="Other (specify)"/>
    <x v="23"/>
    <x v="3"/>
    <s v="RS"/>
  </r>
  <r>
    <s v="FRHYDR"/>
    <s v="Fire Hydrants"/>
    <x v="98"/>
    <s v="RECALBRT"/>
    <s v="Recalibrate"/>
    <x v="34"/>
    <x v="3"/>
    <s v="RS"/>
  </r>
  <r>
    <s v="FRHYDR"/>
    <s v="Fire Hydrants"/>
    <x v="98"/>
    <s v="REMVOBT"/>
    <s v="Remove Obstruction"/>
    <x v="35"/>
    <x v="3"/>
    <s v="RS"/>
  </r>
  <r>
    <s v="FRHYDR"/>
    <s v="Fire Hydrants"/>
    <x v="98"/>
    <s v="REPCMPT"/>
    <s v="Repair Component"/>
    <x v="36"/>
    <x v="3"/>
    <s v="RS"/>
  </r>
  <r>
    <s v="FRHYDR"/>
    <s v="Fire Hydrants"/>
    <x v="98"/>
    <s v="REPLACE"/>
    <s v="Replace"/>
    <x v="129"/>
    <x v="3"/>
    <s v="RS"/>
  </r>
  <r>
    <s v="FRHYDR"/>
    <s v="Fire Hydrants"/>
    <x v="98"/>
    <s v="REPLASS"/>
    <s v="Replace Asset"/>
    <x v="37"/>
    <x v="3"/>
    <s v="RS"/>
  </r>
  <r>
    <s v="FRHYDR"/>
    <s v="Fire Hydrants"/>
    <x v="98"/>
    <s v="REPLCMPT"/>
    <s v="Replace Component"/>
    <x v="38"/>
    <x v="3"/>
    <s v="RS"/>
  </r>
  <r>
    <s v="FRHYDR"/>
    <s v="Fire Hydrants"/>
    <x v="98"/>
    <s v="REPRASS"/>
    <s v="Repair Asset"/>
    <x v="39"/>
    <x v="3"/>
    <s v="RS"/>
  </r>
  <r>
    <s v="FRHYDR"/>
    <s v="Fire Hydrants"/>
    <x v="98"/>
    <s v="UPGRADES"/>
    <s v="Upgrade"/>
    <x v="40"/>
    <x v="3"/>
    <s v="RS"/>
  </r>
  <r>
    <s v="FRPMP"/>
    <s v="Fire Pump"/>
    <x v="99"/>
    <s v="ABNTEMP"/>
    <s v="Abnormal Temprature"/>
    <x v="0"/>
    <x v="0"/>
    <s v="RS"/>
  </r>
  <r>
    <s v="FRPMP"/>
    <s v="Fire Pump"/>
    <x v="99"/>
    <s v="CORROS"/>
    <s v="Corrosion"/>
    <x v="1"/>
    <x v="0"/>
    <s v="RS"/>
  </r>
  <r>
    <s v="FRPMP"/>
    <s v="Fire Pump"/>
    <x v="99"/>
    <s v="ELECTRIP"/>
    <s v="Electrical Trip Out"/>
    <x v="43"/>
    <x v="0"/>
    <s v="RS"/>
  </r>
  <r>
    <s v="FRPMP"/>
    <s v="Fire Pump"/>
    <x v="99"/>
    <s v="EXNOISE"/>
    <s v="Excessive Noise"/>
    <x v="2"/>
    <x v="0"/>
    <s v="RS"/>
  </r>
  <r>
    <s v="FRPMP"/>
    <s v="Fire Pump"/>
    <x v="99"/>
    <s v="EXVIBRTN"/>
    <s v="Excessive Vibration"/>
    <x v="3"/>
    <x v="0"/>
    <s v="RS"/>
  </r>
  <r>
    <s v="FRPMP"/>
    <s v="Fire Pump"/>
    <x v="99"/>
    <s v="JAMMEDEQ"/>
    <s v="Jammed Equipment"/>
    <x v="4"/>
    <x v="0"/>
    <s v="RS"/>
  </r>
  <r>
    <s v="FRPMP"/>
    <s v="Fire Pump"/>
    <x v="99"/>
    <s v="LEAKING"/>
    <s v="Leaking"/>
    <x v="5"/>
    <x v="0"/>
    <s v="RS"/>
  </r>
  <r>
    <s v="FRPMP"/>
    <s v="Fire Pump"/>
    <x v="99"/>
    <s v="LOWPERF"/>
    <s v="Low Performance"/>
    <x v="6"/>
    <x v="0"/>
    <s v="RS"/>
  </r>
  <r>
    <s v="FRPMP"/>
    <s v="Fire Pump"/>
    <x v="99"/>
    <s v="NONOPER"/>
    <s v="Non-Operational"/>
    <x v="7"/>
    <x v="0"/>
    <s v="RS"/>
  </r>
  <r>
    <s v="FRPMP"/>
    <s v="Fire Pump"/>
    <x v="99"/>
    <s v="PHYDMGE"/>
    <s v="Physical Damage"/>
    <x v="8"/>
    <x v="0"/>
    <s v="RS"/>
  </r>
  <r>
    <s v="FRPMP"/>
    <s v="Fire Pump"/>
    <x v="99"/>
    <s v="UNSMELL"/>
    <s v="Unusual Smell"/>
    <x v="9"/>
    <x v="0"/>
    <s v="RS"/>
  </r>
  <r>
    <s v="FRPMP"/>
    <s v="Fire Pump"/>
    <x v="99"/>
    <s v="UNSMOKE"/>
    <s v="Unusual Smoke"/>
    <x v="10"/>
    <x v="0"/>
    <s v="RS"/>
  </r>
  <r>
    <s v="FRPMP"/>
    <s v="Fire Pump"/>
    <x v="99"/>
    <s v="FRPCSDET"/>
    <s v="Fire pump cooling system deteriorated"/>
    <x v="1295"/>
    <x v="1"/>
    <s v="RS"/>
  </r>
  <r>
    <s v="FRPMP"/>
    <s v="Fire Pump"/>
    <x v="99"/>
    <s v="FRPMFAIL"/>
    <s v="Fire pump failed"/>
    <x v="1296"/>
    <x v="1"/>
    <s v="RS"/>
  </r>
  <r>
    <s v="FRPMP"/>
    <s v="Fire Pump"/>
    <x v="99"/>
    <s v="FRPSFAIL"/>
    <s v="Fire pump alarms and safety circuit failed"/>
    <x v="1297"/>
    <x v="1"/>
    <s v="RS"/>
  </r>
  <r>
    <s v="FRPMP"/>
    <s v="Fire Pump"/>
    <x v="99"/>
    <s v="FRPSODEP"/>
    <s v="Fire pump grease and oil depleted"/>
    <x v="1298"/>
    <x v="1"/>
    <s v="RS"/>
  </r>
  <r>
    <s v="FRPMP"/>
    <s v="Fire Pump"/>
    <x v="99"/>
    <s v="PMPECDET"/>
    <s v="Pump, electrical and diesel system components deteriorated"/>
    <x v="1299"/>
    <x v="1"/>
    <s v="RS"/>
  </r>
  <r>
    <s v="FRPMP"/>
    <s v="Fire Pump"/>
    <x v="99"/>
    <s v="ACCIDENT"/>
    <s v="Accident"/>
    <x v="12"/>
    <x v="2"/>
    <s v="RS"/>
  </r>
  <r>
    <s v="FRPMP"/>
    <s v="Fire Pump"/>
    <x v="99"/>
    <s v="ACCWEAR"/>
    <s v="Accelerated Wear"/>
    <x v="13"/>
    <x v="2"/>
    <s v="RS"/>
  </r>
  <r>
    <s v="FRPMP"/>
    <s v="Fire Pump"/>
    <x v="99"/>
    <s v="ACTGOD"/>
    <s v="Weather condition/Forces of nature or Act of God"/>
    <x v="14"/>
    <x v="2"/>
    <s v="RS"/>
  </r>
  <r>
    <s v="FRPMP"/>
    <s v="Fire Pump"/>
    <x v="99"/>
    <s v="CONTAM"/>
    <s v="Contamination"/>
    <x v="15"/>
    <x v="2"/>
    <s v="RS"/>
  </r>
  <r>
    <s v="FRPMP"/>
    <s v="Fire Pump"/>
    <x v="99"/>
    <s v="DEFASSET"/>
    <s v="Defective Asset"/>
    <x v="16"/>
    <x v="2"/>
    <s v="RS"/>
  </r>
  <r>
    <s v="FRPMP"/>
    <s v="Fire Pump"/>
    <x v="99"/>
    <s v="EXLOAD"/>
    <s v="Excessive Load"/>
    <x v="17"/>
    <x v="2"/>
    <s v="RS"/>
  </r>
  <r>
    <s v="FRPMP"/>
    <s v="Fire Pump"/>
    <x v="99"/>
    <s v="IMPRMNT"/>
    <s v="Improper Maintenance"/>
    <x v="18"/>
    <x v="2"/>
    <s v="RS"/>
  </r>
  <r>
    <s v="FRPMP"/>
    <s v="Fire Pump"/>
    <x v="99"/>
    <s v="INSLUBR"/>
    <s v="Insufficient Lubrication"/>
    <x v="19"/>
    <x v="2"/>
    <s v="RS"/>
  </r>
  <r>
    <s v="FRPMP"/>
    <s v="Fire Pump"/>
    <x v="99"/>
    <s v="LACKTRN"/>
    <s v="Lack of/ Inadequate Training"/>
    <x v="20"/>
    <x v="2"/>
    <s v="RS"/>
  </r>
  <r>
    <s v="FRPMP"/>
    <s v="Fire Pump"/>
    <x v="99"/>
    <s v="MISSCMP"/>
    <s v="Loose/ Missing Component"/>
    <x v="21"/>
    <x v="2"/>
    <s v="RS"/>
  </r>
  <r>
    <s v="FRPMP"/>
    <s v="Fire Pump"/>
    <x v="99"/>
    <s v="NRMWEAR"/>
    <s v="Normal Wear"/>
    <x v="22"/>
    <x v="2"/>
    <s v="RS"/>
  </r>
  <r>
    <s v="FRPMP"/>
    <s v="Fire Pump"/>
    <x v="99"/>
    <s v="OTHER"/>
    <s v="Other (specify)"/>
    <x v="23"/>
    <x v="2"/>
    <s v="RS"/>
  </r>
  <r>
    <s v="FRPMP"/>
    <s v="Fire Pump"/>
    <x v="99"/>
    <s v="PRINSTAL"/>
    <s v="Poor Installation"/>
    <x v="24"/>
    <x v="2"/>
    <s v="RS"/>
  </r>
  <r>
    <s v="FRPMP"/>
    <s v="Fire Pump"/>
    <x v="99"/>
    <s v="PROCISSU"/>
    <s v="Procedure Issue"/>
    <x v="25"/>
    <x v="2"/>
    <s v="RS"/>
  </r>
  <r>
    <s v="FRPMP"/>
    <s v="Fire Pump"/>
    <x v="99"/>
    <s v="UTLFAIL"/>
    <s v="Utility Failure"/>
    <x v="26"/>
    <x v="2"/>
    <s v="RS"/>
  </r>
  <r>
    <s v="FRPMP"/>
    <s v="Fire Pump"/>
    <x v="99"/>
    <s v="VNDLSM"/>
    <s v="Vandalism"/>
    <x v="27"/>
    <x v="2"/>
    <s v="RS"/>
  </r>
  <r>
    <s v="FRPMP"/>
    <s v="Fire Pump"/>
    <x v="99"/>
    <s v="WORNCMPT"/>
    <s v="Defective/ Worn Component"/>
    <x v="28"/>
    <x v="2"/>
    <s v="RS"/>
  </r>
  <r>
    <s v="FRPMP"/>
    <s v="Fire Pump"/>
    <x v="99"/>
    <s v="ADJUSTD"/>
    <s v="Adjusted"/>
    <x v="29"/>
    <x v="3"/>
    <s v="RS"/>
  </r>
  <r>
    <s v="FRPMP"/>
    <s v="Fire Pump"/>
    <x v="99"/>
    <s v="DECOMM"/>
    <s v="Decommission"/>
    <x v="30"/>
    <x v="3"/>
    <s v="RS"/>
  </r>
  <r>
    <s v="FRPMP"/>
    <s v="Fire Pump"/>
    <x v="99"/>
    <s v="DECONTME"/>
    <s v="Decontaminate"/>
    <x v="31"/>
    <x v="3"/>
    <s v="RS"/>
  </r>
  <r>
    <s v="FRPMP"/>
    <s v="Fire Pump"/>
    <x v="99"/>
    <s v="DONOTHIN"/>
    <s v="Do Nothing"/>
    <x v="32"/>
    <x v="3"/>
    <s v="RS"/>
  </r>
  <r>
    <s v="FRPMP"/>
    <s v="Fire Pump"/>
    <x v="99"/>
    <s v="LUBRCTE"/>
    <s v="Lubricate"/>
    <x v="33"/>
    <x v="3"/>
    <s v="RS"/>
  </r>
  <r>
    <s v="FRPMP"/>
    <s v="Fire Pump"/>
    <x v="99"/>
    <s v="OTHER"/>
    <s v="Other (specify)"/>
    <x v="23"/>
    <x v="3"/>
    <s v="RS"/>
  </r>
  <r>
    <s v="FRPMP"/>
    <s v="Fire Pump"/>
    <x v="99"/>
    <s v="RECALBRT"/>
    <s v="Recalibrate"/>
    <x v="34"/>
    <x v="3"/>
    <s v="RS"/>
  </r>
  <r>
    <s v="FRPMP"/>
    <s v="Fire Pump"/>
    <x v="99"/>
    <s v="REMVOBT"/>
    <s v="Remove Obstruction"/>
    <x v="35"/>
    <x v="3"/>
    <s v="RS"/>
  </r>
  <r>
    <s v="FRPMP"/>
    <s v="Fire Pump"/>
    <x v="99"/>
    <s v="REPCMPT"/>
    <s v="Repair Component"/>
    <x v="36"/>
    <x v="3"/>
    <s v="RS"/>
  </r>
  <r>
    <s v="FRPMP"/>
    <s v="Fire Pump"/>
    <x v="99"/>
    <s v="REPLASS"/>
    <s v="Replace Asset"/>
    <x v="37"/>
    <x v="3"/>
    <s v="RS"/>
  </r>
  <r>
    <s v="FRPMP"/>
    <s v="Fire Pump"/>
    <x v="99"/>
    <s v="REPLCMPT"/>
    <s v="Replace Component"/>
    <x v="38"/>
    <x v="3"/>
    <s v="RS"/>
  </r>
  <r>
    <s v="FRPMP"/>
    <s v="Fire Pump"/>
    <x v="99"/>
    <s v="REPRASS"/>
    <s v="Repair Asset"/>
    <x v="39"/>
    <x v="3"/>
    <s v="RS"/>
  </r>
  <r>
    <s v="FRPMP"/>
    <s v="Fire Pump"/>
    <x v="99"/>
    <s v="UPGRADES"/>
    <s v="Upgrade"/>
    <x v="40"/>
    <x v="3"/>
    <s v="RS"/>
  </r>
  <r>
    <s v="FRPRTSYS"/>
    <s v="Fire Protection System"/>
    <x v="100"/>
    <s v="ABNTEMP"/>
    <s v="Abnormal Temprature"/>
    <x v="0"/>
    <x v="0"/>
    <s v="RS"/>
  </r>
  <r>
    <s v="FRPRTSYS"/>
    <s v="Fire Protection System"/>
    <x v="100"/>
    <s v="CORROS"/>
    <s v="Corrosion"/>
    <x v="1"/>
    <x v="0"/>
    <s v="RS"/>
  </r>
  <r>
    <s v="FRPRTSYS"/>
    <s v="Fire Protection System"/>
    <x v="100"/>
    <s v="ELECTRIP"/>
    <s v="Electrical Trip Out"/>
    <x v="43"/>
    <x v="0"/>
    <s v="RS"/>
  </r>
  <r>
    <s v="FRPRTSYS"/>
    <s v="Fire Protection System"/>
    <x v="100"/>
    <s v="EXNOISE"/>
    <s v="Excessive Noise"/>
    <x v="2"/>
    <x v="0"/>
    <s v="RS"/>
  </r>
  <r>
    <s v="FRPRTSYS"/>
    <s v="Fire Protection System"/>
    <x v="100"/>
    <s v="EXVIBRTN"/>
    <s v="Excessive Vibration"/>
    <x v="3"/>
    <x v="0"/>
    <s v="RS"/>
  </r>
  <r>
    <s v="FRPRTSYS"/>
    <s v="Fire Protection System"/>
    <x v="100"/>
    <s v="JAMMEDEQ"/>
    <s v="Jammed Equipment"/>
    <x v="4"/>
    <x v="0"/>
    <s v="RS"/>
  </r>
  <r>
    <s v="FRPRTSYS"/>
    <s v="Fire Protection System"/>
    <x v="100"/>
    <s v="LEAKING"/>
    <s v="Leaking"/>
    <x v="5"/>
    <x v="0"/>
    <s v="RS"/>
  </r>
  <r>
    <s v="FRPRTSYS"/>
    <s v="Fire Protection System"/>
    <x v="100"/>
    <s v="LOWPERF"/>
    <s v="Low Performance"/>
    <x v="6"/>
    <x v="0"/>
    <s v="RS"/>
  </r>
  <r>
    <s v="FRPRTSYS"/>
    <s v="Fire Protection System"/>
    <x v="100"/>
    <s v="NONOPER"/>
    <s v="Non-Operational"/>
    <x v="7"/>
    <x v="0"/>
    <s v="RS"/>
  </r>
  <r>
    <s v="FRPRTSYS"/>
    <s v="Fire Protection System"/>
    <x v="100"/>
    <s v="PHYDMGE"/>
    <s v="Physical Damage"/>
    <x v="8"/>
    <x v="0"/>
    <s v="RS"/>
  </r>
  <r>
    <s v="FRPRTSYS"/>
    <s v="Fire Protection System"/>
    <x v="100"/>
    <s v="UNSMELL"/>
    <s v="Unusual Smell"/>
    <x v="9"/>
    <x v="0"/>
    <s v="RS"/>
  </r>
  <r>
    <s v="FRPRTSYS"/>
    <s v="Fire Protection System"/>
    <x v="100"/>
    <s v="UNSMOKE"/>
    <s v="Unusual Smoke"/>
    <x v="10"/>
    <x v="0"/>
    <s v="RS"/>
  </r>
  <r>
    <s v="FRPRTSYS"/>
    <s v="Fire Protection System"/>
    <x v="100"/>
    <s v="FDCHFAIL"/>
    <s v="Fire department connection (FDC) hydrostatic capability failed"/>
    <x v="1300"/>
    <x v="1"/>
    <s v="RS"/>
  </r>
  <r>
    <s v="FRPRTSYS"/>
    <s v="Fire Protection System"/>
    <x v="100"/>
    <s v="FPSDET"/>
    <s v="Fire protection system deteriorated"/>
    <x v="1301"/>
    <x v="1"/>
    <s v="RS"/>
  </r>
  <r>
    <s v="FRPRTSYS"/>
    <s v="Fire Protection System"/>
    <x v="100"/>
    <s v="ACCIDENT"/>
    <s v="Accident"/>
    <x v="12"/>
    <x v="2"/>
    <s v="RS"/>
  </r>
  <r>
    <s v="FRPRTSYS"/>
    <s v="Fire Protection System"/>
    <x v="100"/>
    <s v="ACCWEAR"/>
    <s v="Accelerated Wear"/>
    <x v="13"/>
    <x v="2"/>
    <s v="RS"/>
  </r>
  <r>
    <s v="FRPRTSYS"/>
    <s v="Fire Protection System"/>
    <x v="100"/>
    <s v="ACTGOD"/>
    <s v="Weather condition/Forces of nature or Act of God"/>
    <x v="14"/>
    <x v="2"/>
    <s v="RS"/>
  </r>
  <r>
    <s v="FRPRTSYS"/>
    <s v="Fire Protection System"/>
    <x v="100"/>
    <s v="CONTAM"/>
    <s v="Contamination"/>
    <x v="15"/>
    <x v="2"/>
    <s v="RS"/>
  </r>
  <r>
    <s v="FRPRTSYS"/>
    <s v="Fire Protection System"/>
    <x v="100"/>
    <s v="DEFASSET"/>
    <s v="Defective Asset"/>
    <x v="16"/>
    <x v="2"/>
    <s v="RS"/>
  </r>
  <r>
    <s v="FRPRTSYS"/>
    <s v="Fire Protection System"/>
    <x v="100"/>
    <s v="EXLOAD"/>
    <s v="Excessive Load"/>
    <x v="17"/>
    <x v="2"/>
    <s v="RS"/>
  </r>
  <r>
    <s v="FRPRTSYS"/>
    <s v="Fire Protection System"/>
    <x v="100"/>
    <s v="IMPRMNT"/>
    <s v="Improper Maintenance"/>
    <x v="18"/>
    <x v="2"/>
    <s v="RS"/>
  </r>
  <r>
    <s v="FRPRTSYS"/>
    <s v="Fire Protection System"/>
    <x v="100"/>
    <s v="INSLUBR"/>
    <s v="Insufficient Lubrication"/>
    <x v="19"/>
    <x v="2"/>
    <s v="RS"/>
  </r>
  <r>
    <s v="FRPRTSYS"/>
    <s v="Fire Protection System"/>
    <x v="100"/>
    <s v="LACKTRN"/>
    <s v="Lack of/ Inadequate Training"/>
    <x v="20"/>
    <x v="2"/>
    <s v="RS"/>
  </r>
  <r>
    <s v="FRPRTSYS"/>
    <s v="Fire Protection System"/>
    <x v="100"/>
    <s v="MISSCMP"/>
    <s v="Loose/ Missing Component"/>
    <x v="21"/>
    <x v="2"/>
    <s v="RS"/>
  </r>
  <r>
    <s v="FRPRTSYS"/>
    <s v="Fire Protection System"/>
    <x v="100"/>
    <s v="NRMWEAR"/>
    <s v="Normal Wear"/>
    <x v="22"/>
    <x v="2"/>
    <s v="RS"/>
  </r>
  <r>
    <s v="FRPRTSYS"/>
    <s v="Fire Protection System"/>
    <x v="100"/>
    <s v="OTHER"/>
    <s v="Other (specify)"/>
    <x v="23"/>
    <x v="2"/>
    <s v="RS"/>
  </r>
  <r>
    <s v="FRPRTSYS"/>
    <s v="Fire Protection System"/>
    <x v="100"/>
    <s v="PRINSTAL"/>
    <s v="Poor Installation"/>
    <x v="24"/>
    <x v="2"/>
    <s v="RS"/>
  </r>
  <r>
    <s v="FRPRTSYS"/>
    <s v="Fire Protection System"/>
    <x v="100"/>
    <s v="PROCISSU"/>
    <s v="Procedure Issue"/>
    <x v="25"/>
    <x v="2"/>
    <s v="RS"/>
  </r>
  <r>
    <s v="FRPRTSYS"/>
    <s v="Fire Protection System"/>
    <x v="100"/>
    <s v="UTLFAIL"/>
    <s v="Utility Failure"/>
    <x v="26"/>
    <x v="2"/>
    <s v="RS"/>
  </r>
  <r>
    <s v="FRPRTSYS"/>
    <s v="Fire Protection System"/>
    <x v="100"/>
    <s v="VNDLSM"/>
    <s v="Vandalism"/>
    <x v="27"/>
    <x v="2"/>
    <s v="RS"/>
  </r>
  <r>
    <s v="FRPRTSYS"/>
    <s v="Fire Protection System"/>
    <x v="100"/>
    <s v="WORNCMPT"/>
    <s v="Defective/ Worn Component"/>
    <x v="28"/>
    <x v="2"/>
    <s v="RS"/>
  </r>
  <r>
    <s v="FRPRTSYS"/>
    <s v="Fire Protection System"/>
    <x v="100"/>
    <s v="ADJUSTD"/>
    <s v="Adjusted"/>
    <x v="29"/>
    <x v="3"/>
    <s v="RS"/>
  </r>
  <r>
    <s v="FRPRTSYS"/>
    <s v="Fire Protection System"/>
    <x v="100"/>
    <s v="DECOMM"/>
    <s v="Decommission"/>
    <x v="30"/>
    <x v="3"/>
    <s v="RS"/>
  </r>
  <r>
    <s v="FRPRTSYS"/>
    <s v="Fire Protection System"/>
    <x v="100"/>
    <s v="DECONTME"/>
    <s v="Decontaminate"/>
    <x v="31"/>
    <x v="3"/>
    <s v="RS"/>
  </r>
  <r>
    <s v="FRPRTSYS"/>
    <s v="Fire Protection System"/>
    <x v="100"/>
    <s v="DONOTHIN"/>
    <s v="Do Nothing"/>
    <x v="32"/>
    <x v="3"/>
    <s v="RS"/>
  </r>
  <r>
    <s v="FRPRTSYS"/>
    <s v="Fire Protection System"/>
    <x v="100"/>
    <s v="LUBRCTE"/>
    <s v="Lubricate"/>
    <x v="33"/>
    <x v="3"/>
    <s v="RS"/>
  </r>
  <r>
    <s v="FRPRTSYS"/>
    <s v="Fire Protection System"/>
    <x v="100"/>
    <s v="OTHER"/>
    <s v="Other (specify)"/>
    <x v="23"/>
    <x v="3"/>
    <s v="RS"/>
  </r>
  <r>
    <s v="FRPRTSYS"/>
    <s v="Fire Protection System"/>
    <x v="100"/>
    <s v="RECALBRT"/>
    <s v="Recalibrate"/>
    <x v="34"/>
    <x v="3"/>
    <s v="RS"/>
  </r>
  <r>
    <s v="FRPRTSYS"/>
    <s v="Fire Protection System"/>
    <x v="100"/>
    <s v="REMVOBT"/>
    <s v="Remove Obstruction"/>
    <x v="35"/>
    <x v="3"/>
    <s v="RS"/>
  </r>
  <r>
    <s v="FRPRTSYS"/>
    <s v="Fire Protection System"/>
    <x v="100"/>
    <s v="REPCMPT"/>
    <s v="Repair Component"/>
    <x v="36"/>
    <x v="3"/>
    <s v="RS"/>
  </r>
  <r>
    <s v="FRPRTSYS"/>
    <s v="Fire Protection System"/>
    <x v="100"/>
    <s v="REPLASS"/>
    <s v="Replace Asset"/>
    <x v="37"/>
    <x v="3"/>
    <s v="RS"/>
  </r>
  <r>
    <s v="FRPRTSYS"/>
    <s v="Fire Protection System"/>
    <x v="100"/>
    <s v="REPLCMPT"/>
    <s v="Replace Component"/>
    <x v="38"/>
    <x v="3"/>
    <s v="RS"/>
  </r>
  <r>
    <s v="FRPRTSYS"/>
    <s v="Fire Protection System"/>
    <x v="100"/>
    <s v="REPRASS"/>
    <s v="Repair Asset"/>
    <x v="39"/>
    <x v="3"/>
    <s v="RS"/>
  </r>
  <r>
    <s v="FRPRTSYS"/>
    <s v="Fire Protection System"/>
    <x v="100"/>
    <s v="UPGRADES"/>
    <s v="Upgrade"/>
    <x v="40"/>
    <x v="3"/>
    <s v="RS"/>
  </r>
  <r>
    <s v="FRSHTTR"/>
    <s v="Fire Shutter"/>
    <x v="101"/>
    <s v="ABNTEMP"/>
    <s v="Abnormal Temprature"/>
    <x v="0"/>
    <x v="0"/>
    <s v="RS"/>
  </r>
  <r>
    <s v="FRSHTTR"/>
    <s v="Fire Shutter"/>
    <x v="101"/>
    <s v="CORROS"/>
    <s v="Corrosion"/>
    <x v="1"/>
    <x v="0"/>
    <s v="RS"/>
  </r>
  <r>
    <s v="FRSHTTR"/>
    <s v="Fire Shutter"/>
    <x v="101"/>
    <s v="ELECTRIP"/>
    <s v="Electrical Trip Out"/>
    <x v="43"/>
    <x v="0"/>
    <s v="RS"/>
  </r>
  <r>
    <s v="FRSHTTR"/>
    <s v="Fire Shutter"/>
    <x v="101"/>
    <s v="EXNOISE"/>
    <s v="Excessive Noise"/>
    <x v="2"/>
    <x v="0"/>
    <s v="RS"/>
  </r>
  <r>
    <s v="FRSHTTR"/>
    <s v="Fire Shutter"/>
    <x v="101"/>
    <s v="EXVIBRTN"/>
    <s v="Excessive Vibration"/>
    <x v="3"/>
    <x v="0"/>
    <s v="RS"/>
  </r>
  <r>
    <s v="FRSHTTR"/>
    <s v="Fire Shutter"/>
    <x v="101"/>
    <s v="JAMMEDEQ"/>
    <s v="Jammed Equipment"/>
    <x v="4"/>
    <x v="0"/>
    <s v="RS"/>
  </r>
  <r>
    <s v="FRSHTTR"/>
    <s v="Fire Shutter"/>
    <x v="101"/>
    <s v="LEAKING"/>
    <s v="Leaking"/>
    <x v="5"/>
    <x v="0"/>
    <s v="RS"/>
  </r>
  <r>
    <s v="FRSHTTR"/>
    <s v="Fire Shutter"/>
    <x v="101"/>
    <s v="LOWPERF"/>
    <s v="Low Performance"/>
    <x v="6"/>
    <x v="0"/>
    <s v="RS"/>
  </r>
  <r>
    <s v="FRSHTTR"/>
    <s v="Fire Shutter"/>
    <x v="101"/>
    <s v="NONOPER"/>
    <s v="Non-Operational"/>
    <x v="7"/>
    <x v="0"/>
    <s v="RS"/>
  </r>
  <r>
    <s v="FRSHTTR"/>
    <s v="Fire Shutter"/>
    <x v="101"/>
    <s v="PHYDMGE"/>
    <s v="Physical Damage"/>
    <x v="8"/>
    <x v="0"/>
    <s v="RS"/>
  </r>
  <r>
    <s v="FRSHTTR"/>
    <s v="Fire Shutter"/>
    <x v="101"/>
    <s v="UNSMELL"/>
    <s v="Unusual Smell"/>
    <x v="9"/>
    <x v="0"/>
    <s v="RS"/>
  </r>
  <r>
    <s v="FRSHTTR"/>
    <s v="Fire Shutter"/>
    <x v="101"/>
    <s v="UNSMOKE"/>
    <s v="Unusual Smoke"/>
    <x v="10"/>
    <x v="0"/>
    <s v="RS"/>
  </r>
  <r>
    <s v="FRSHTTR"/>
    <s v="Fire Shutter"/>
    <x v="101"/>
    <s v="FRSHDET"/>
    <s v="Fire shutter deteriorated"/>
    <x v="1302"/>
    <x v="1"/>
    <s v="RS"/>
  </r>
  <r>
    <s v="FRSHTTR"/>
    <s v="Fire Shutter"/>
    <x v="101"/>
    <s v="FRSHFAIL"/>
    <s v="Fire shutter failed"/>
    <x v="1303"/>
    <x v="1"/>
    <s v="RS"/>
  </r>
  <r>
    <s v="FRSHTTR"/>
    <s v="Fire Shutter"/>
    <x v="101"/>
    <s v="ACCIDENT"/>
    <s v="Accident"/>
    <x v="12"/>
    <x v="2"/>
    <s v="RS"/>
  </r>
  <r>
    <s v="FRSHTTR"/>
    <s v="Fire Shutter"/>
    <x v="101"/>
    <s v="ACCWEAR"/>
    <s v="Accelerated Wear"/>
    <x v="13"/>
    <x v="2"/>
    <s v="RS"/>
  </r>
  <r>
    <s v="FRSHTTR"/>
    <s v="Fire Shutter"/>
    <x v="101"/>
    <s v="ACTGOD"/>
    <s v="Weather condition/Forces of nature or Act of God"/>
    <x v="14"/>
    <x v="2"/>
    <s v="RS"/>
  </r>
  <r>
    <s v="FRSHTTR"/>
    <s v="Fire Shutter"/>
    <x v="101"/>
    <s v="CONTAM"/>
    <s v="Contamination"/>
    <x v="15"/>
    <x v="2"/>
    <s v="RS"/>
  </r>
  <r>
    <s v="FRSHTTR"/>
    <s v="Fire Shutter"/>
    <x v="101"/>
    <s v="DEFASSET"/>
    <s v="Defective Asset"/>
    <x v="16"/>
    <x v="2"/>
    <s v="RS"/>
  </r>
  <r>
    <s v="FRSHTTR"/>
    <s v="Fire Shutter"/>
    <x v="101"/>
    <s v="EXLOAD"/>
    <s v="Excessive Load"/>
    <x v="17"/>
    <x v="2"/>
    <s v="RS"/>
  </r>
  <r>
    <s v="FRSHTTR"/>
    <s v="Fire Shutter"/>
    <x v="101"/>
    <s v="IMPRMNT"/>
    <s v="Improper Maintenance"/>
    <x v="18"/>
    <x v="2"/>
    <s v="RS"/>
  </r>
  <r>
    <s v="FRSHTTR"/>
    <s v="Fire Shutter"/>
    <x v="101"/>
    <s v="INSLUBR"/>
    <s v="Insufficient Lubrication"/>
    <x v="19"/>
    <x v="2"/>
    <s v="RS"/>
  </r>
  <r>
    <s v="FRSHTTR"/>
    <s v="Fire Shutter"/>
    <x v="101"/>
    <s v="LACKTRN"/>
    <s v="Lack of/ Inadequate Training"/>
    <x v="20"/>
    <x v="2"/>
    <s v="RS"/>
  </r>
  <r>
    <s v="FRSHTTR"/>
    <s v="Fire Shutter"/>
    <x v="101"/>
    <s v="MISSCMP"/>
    <s v="Loose/ Missing Component"/>
    <x v="21"/>
    <x v="2"/>
    <s v="RS"/>
  </r>
  <r>
    <s v="FRSHTTR"/>
    <s v="Fire Shutter"/>
    <x v="101"/>
    <s v="NRMWEAR"/>
    <s v="Normal Wear"/>
    <x v="22"/>
    <x v="2"/>
    <s v="RS"/>
  </r>
  <r>
    <s v="FRSHTTR"/>
    <s v="Fire Shutter"/>
    <x v="101"/>
    <s v="OTHER"/>
    <s v="Other (specify)"/>
    <x v="23"/>
    <x v="2"/>
    <s v="RS"/>
  </r>
  <r>
    <s v="FRSHTTR"/>
    <s v="Fire Shutter"/>
    <x v="101"/>
    <s v="PRINSTAL"/>
    <s v="Poor Installation"/>
    <x v="24"/>
    <x v="2"/>
    <s v="RS"/>
  </r>
  <r>
    <s v="FRSHTTR"/>
    <s v="Fire Shutter"/>
    <x v="101"/>
    <s v="PROCISSU"/>
    <s v="Procedure Issue"/>
    <x v="25"/>
    <x v="2"/>
    <s v="RS"/>
  </r>
  <r>
    <s v="FRSHTTR"/>
    <s v="Fire Shutter"/>
    <x v="101"/>
    <s v="UTLFAIL"/>
    <s v="Utility Failure"/>
    <x v="26"/>
    <x v="2"/>
    <s v="RS"/>
  </r>
  <r>
    <s v="FRSHTTR"/>
    <s v="Fire Shutter"/>
    <x v="101"/>
    <s v="VNDLSM"/>
    <s v="Vandalism"/>
    <x v="27"/>
    <x v="2"/>
    <s v="RS"/>
  </r>
  <r>
    <s v="FRSHTTR"/>
    <s v="Fire Shutter"/>
    <x v="101"/>
    <s v="WORNCMPT"/>
    <s v="Defective/ Worn Component"/>
    <x v="28"/>
    <x v="2"/>
    <s v="RS"/>
  </r>
  <r>
    <s v="FRSHTTR"/>
    <s v="Fire Shutter"/>
    <x v="101"/>
    <s v="ADJUSTD"/>
    <s v="Adjusted"/>
    <x v="29"/>
    <x v="3"/>
    <s v="RS"/>
  </r>
  <r>
    <s v="FRSHTTR"/>
    <s v="Fire Shutter"/>
    <x v="101"/>
    <s v="DECOMM"/>
    <s v="Decommission"/>
    <x v="30"/>
    <x v="3"/>
    <s v="RS"/>
  </r>
  <r>
    <s v="FRSHTTR"/>
    <s v="Fire Shutter"/>
    <x v="101"/>
    <s v="DECONTME"/>
    <s v="Decontaminate"/>
    <x v="31"/>
    <x v="3"/>
    <s v="RS"/>
  </r>
  <r>
    <s v="FRSHTTR"/>
    <s v="Fire Shutter"/>
    <x v="101"/>
    <s v="DONOTHIN"/>
    <s v="Do Nothing"/>
    <x v="32"/>
    <x v="3"/>
    <s v="RS"/>
  </r>
  <r>
    <s v="FRSHTTR"/>
    <s v="Fire Shutter"/>
    <x v="101"/>
    <s v="LUBRCTE"/>
    <s v="Lubricate"/>
    <x v="33"/>
    <x v="3"/>
    <s v="RS"/>
  </r>
  <r>
    <s v="FRSHTTR"/>
    <s v="Fire Shutter"/>
    <x v="101"/>
    <s v="OTHER"/>
    <s v="Other (specify)"/>
    <x v="23"/>
    <x v="3"/>
    <s v="RS"/>
  </r>
  <r>
    <s v="FRSHTTR"/>
    <s v="Fire Shutter"/>
    <x v="101"/>
    <s v="RECALBRT"/>
    <s v="Recalibrate"/>
    <x v="34"/>
    <x v="3"/>
    <s v="RS"/>
  </r>
  <r>
    <s v="FRSHTTR"/>
    <s v="Fire Shutter"/>
    <x v="101"/>
    <s v="REMVOBT"/>
    <s v="Remove Obstruction"/>
    <x v="35"/>
    <x v="3"/>
    <s v="RS"/>
  </r>
  <r>
    <s v="FRSHTTR"/>
    <s v="Fire Shutter"/>
    <x v="101"/>
    <s v="REPCMPT"/>
    <s v="Repair Component"/>
    <x v="36"/>
    <x v="3"/>
    <s v="RS"/>
  </r>
  <r>
    <s v="FRSHTTR"/>
    <s v="Fire Shutter"/>
    <x v="101"/>
    <s v="REPLASS"/>
    <s v="Replace Asset"/>
    <x v="37"/>
    <x v="3"/>
    <s v="RS"/>
  </r>
  <r>
    <s v="FRSHTTR"/>
    <s v="Fire Shutter"/>
    <x v="101"/>
    <s v="REPLCMPT"/>
    <s v="Replace Component"/>
    <x v="38"/>
    <x v="3"/>
    <s v="RS"/>
  </r>
  <r>
    <s v="FRSHTTR"/>
    <s v="Fire Shutter"/>
    <x v="101"/>
    <s v="REPRASS"/>
    <s v="Repair Asset"/>
    <x v="39"/>
    <x v="3"/>
    <s v="RS"/>
  </r>
  <r>
    <s v="FRSHTTR"/>
    <s v="Fire Shutter"/>
    <x v="101"/>
    <s v="UPGRADES"/>
    <s v="Upgrade"/>
    <x v="40"/>
    <x v="3"/>
    <s v="RS"/>
  </r>
  <r>
    <s v="FRSTADKT"/>
    <s v="First Aid Kit"/>
    <x v="102"/>
    <s v="ABNTEMP"/>
    <s v="Abnormal Temprature"/>
    <x v="0"/>
    <x v="0"/>
    <s v="RS"/>
  </r>
  <r>
    <s v="FRSTADKT"/>
    <s v="First Aid Kit"/>
    <x v="102"/>
    <s v="CORROS"/>
    <s v="Corrosion"/>
    <x v="1"/>
    <x v="0"/>
    <s v="RS"/>
  </r>
  <r>
    <s v="FRSTADKT"/>
    <s v="First Aid Kit"/>
    <x v="102"/>
    <s v="ELECTRIP"/>
    <s v="Electrical Trip Out"/>
    <x v="43"/>
    <x v="0"/>
    <s v="RS"/>
  </r>
  <r>
    <s v="FRSTADKT"/>
    <s v="First Aid Kit"/>
    <x v="102"/>
    <s v="EXNOISE"/>
    <s v="Excessive Noise"/>
    <x v="2"/>
    <x v="0"/>
    <s v="RS"/>
  </r>
  <r>
    <s v="FRSTADKT"/>
    <s v="First Aid Kit"/>
    <x v="102"/>
    <s v="EXVIBRTN"/>
    <s v="Excessive Vibration"/>
    <x v="3"/>
    <x v="0"/>
    <s v="RS"/>
  </r>
  <r>
    <s v="FRSTADKT"/>
    <s v="First Aid Kit"/>
    <x v="102"/>
    <s v="JAMMEDEQ"/>
    <s v="Jammed Equipment"/>
    <x v="4"/>
    <x v="0"/>
    <s v="RS"/>
  </r>
  <r>
    <s v="FRSTADKT"/>
    <s v="First Aid Kit"/>
    <x v="102"/>
    <s v="LEAKING"/>
    <s v="Leaking"/>
    <x v="5"/>
    <x v="0"/>
    <s v="RS"/>
  </r>
  <r>
    <s v="FRSTADKT"/>
    <s v="First Aid Kit"/>
    <x v="102"/>
    <s v="LOWPERF"/>
    <s v="Low Performance"/>
    <x v="6"/>
    <x v="0"/>
    <s v="RS"/>
  </r>
  <r>
    <s v="FRSTADKT"/>
    <s v="First Aid Kit"/>
    <x v="102"/>
    <s v="NONOPER"/>
    <s v="Non-Operational"/>
    <x v="7"/>
    <x v="0"/>
    <s v="RS"/>
  </r>
  <r>
    <s v="FRSTADKT"/>
    <s v="First Aid Kit"/>
    <x v="102"/>
    <s v="PHYDMGE"/>
    <s v="Physical Damage"/>
    <x v="8"/>
    <x v="0"/>
    <s v="RS"/>
  </r>
  <r>
    <s v="FRSTADKT"/>
    <s v="First Aid Kit"/>
    <x v="102"/>
    <s v="UNSMELL"/>
    <s v="Unusual Smell"/>
    <x v="9"/>
    <x v="0"/>
    <s v="RS"/>
  </r>
  <r>
    <s v="FRSTADKT"/>
    <s v="First Aid Kit"/>
    <x v="102"/>
    <s v="UNSMOKE"/>
    <s v="Unusual Smoke"/>
    <x v="10"/>
    <x v="0"/>
    <s v="RS"/>
  </r>
  <r>
    <s v="FRSTADKT"/>
    <s v="First Aid Kit"/>
    <x v="102"/>
    <s v="FAKDEP"/>
    <s v="First Aid Kit items depleted or deteriorated"/>
    <x v="1304"/>
    <x v="1"/>
    <s v="RS"/>
  </r>
  <r>
    <s v="FRSTADKT"/>
    <s v="First Aid Kit"/>
    <x v="102"/>
    <s v="ACCIDENT"/>
    <s v="Accident"/>
    <x v="12"/>
    <x v="2"/>
    <s v="RS"/>
  </r>
  <r>
    <s v="FRSTADKT"/>
    <s v="First Aid Kit"/>
    <x v="102"/>
    <s v="ACCWEAR"/>
    <s v="Accelerated Wear"/>
    <x v="13"/>
    <x v="2"/>
    <s v="RS"/>
  </r>
  <r>
    <s v="FRSTADKT"/>
    <s v="First Aid Kit"/>
    <x v="102"/>
    <s v="ACTGOD"/>
    <s v="Weather condition/Forces of nature or Act of God"/>
    <x v="14"/>
    <x v="2"/>
    <s v="RS"/>
  </r>
  <r>
    <s v="FRSTADKT"/>
    <s v="First Aid Kit"/>
    <x v="102"/>
    <s v="CONTAM"/>
    <s v="Contamination"/>
    <x v="15"/>
    <x v="2"/>
    <s v="RS"/>
  </r>
  <r>
    <s v="FRSTADKT"/>
    <s v="First Aid Kit"/>
    <x v="102"/>
    <s v="DEFASSET"/>
    <s v="Defective Asset"/>
    <x v="16"/>
    <x v="2"/>
    <s v="RS"/>
  </r>
  <r>
    <s v="FRSTADKT"/>
    <s v="First Aid Kit"/>
    <x v="102"/>
    <s v="EXLOAD"/>
    <s v="Excessive Load"/>
    <x v="17"/>
    <x v="2"/>
    <s v="RS"/>
  </r>
  <r>
    <s v="FRSTADKT"/>
    <s v="First Aid Kit"/>
    <x v="102"/>
    <s v="IMPRMNT"/>
    <s v="Improper Maintenance"/>
    <x v="18"/>
    <x v="2"/>
    <s v="RS"/>
  </r>
  <r>
    <s v="FRSTADKT"/>
    <s v="First Aid Kit"/>
    <x v="102"/>
    <s v="INSLUBR"/>
    <s v="Insufficient Lubrication"/>
    <x v="19"/>
    <x v="2"/>
    <s v="RS"/>
  </r>
  <r>
    <s v="FRSTADKT"/>
    <s v="First Aid Kit"/>
    <x v="102"/>
    <s v="LACKTRN"/>
    <s v="Lack of/ Inadequate Training"/>
    <x v="20"/>
    <x v="2"/>
    <s v="RS"/>
  </r>
  <r>
    <s v="FRSTADKT"/>
    <s v="First Aid Kit"/>
    <x v="102"/>
    <s v="MISSCMP"/>
    <s v="Loose/ Missing Component"/>
    <x v="21"/>
    <x v="2"/>
    <s v="RS"/>
  </r>
  <r>
    <s v="FRSTADKT"/>
    <s v="First Aid Kit"/>
    <x v="102"/>
    <s v="NRMWEAR"/>
    <s v="Normal Wear"/>
    <x v="22"/>
    <x v="2"/>
    <s v="RS"/>
  </r>
  <r>
    <s v="FRSTADKT"/>
    <s v="First Aid Kit"/>
    <x v="102"/>
    <s v="OTHER"/>
    <s v="Other (specify)"/>
    <x v="23"/>
    <x v="2"/>
    <s v="RS"/>
  </r>
  <r>
    <s v="FRSTADKT"/>
    <s v="First Aid Kit"/>
    <x v="102"/>
    <s v="PRINSTAL"/>
    <s v="Poor Installation"/>
    <x v="24"/>
    <x v="2"/>
    <s v="RS"/>
  </r>
  <r>
    <s v="FRSTADKT"/>
    <s v="First Aid Kit"/>
    <x v="102"/>
    <s v="PROCISSU"/>
    <s v="Procedure Issue"/>
    <x v="25"/>
    <x v="2"/>
    <s v="RS"/>
  </r>
  <r>
    <s v="FRSTADKT"/>
    <s v="First Aid Kit"/>
    <x v="102"/>
    <s v="UTLFAIL"/>
    <s v="Utility Failure"/>
    <x v="26"/>
    <x v="2"/>
    <s v="RS"/>
  </r>
  <r>
    <s v="FRSTADKT"/>
    <s v="First Aid Kit"/>
    <x v="102"/>
    <s v="VNDLSM"/>
    <s v="Vandalism"/>
    <x v="27"/>
    <x v="2"/>
    <s v="RS"/>
  </r>
  <r>
    <s v="FRSTADKT"/>
    <s v="First Aid Kit"/>
    <x v="102"/>
    <s v="WORNCMPT"/>
    <s v="Defective/ Worn Component"/>
    <x v="28"/>
    <x v="2"/>
    <s v="RS"/>
  </r>
  <r>
    <s v="FRSTADKT"/>
    <s v="First Aid Kit"/>
    <x v="102"/>
    <s v="ADJUSTD"/>
    <s v="Adjusted"/>
    <x v="29"/>
    <x v="3"/>
    <s v="RS"/>
  </r>
  <r>
    <s v="FRSTADKT"/>
    <s v="First Aid Kit"/>
    <x v="102"/>
    <s v="DECOMM"/>
    <s v="Decommission"/>
    <x v="30"/>
    <x v="3"/>
    <s v="RS"/>
  </r>
  <r>
    <s v="FRSTADKT"/>
    <s v="First Aid Kit"/>
    <x v="102"/>
    <s v="DECONTME"/>
    <s v="Decontaminate"/>
    <x v="31"/>
    <x v="3"/>
    <s v="RS"/>
  </r>
  <r>
    <s v="FRSTADKT"/>
    <s v="First Aid Kit"/>
    <x v="102"/>
    <s v="DONOTHIN"/>
    <s v="Do Nothing"/>
    <x v="32"/>
    <x v="3"/>
    <s v="RS"/>
  </r>
  <r>
    <s v="FRSTADKT"/>
    <s v="First Aid Kit"/>
    <x v="102"/>
    <s v="LUBRCTE"/>
    <s v="Lubricate"/>
    <x v="33"/>
    <x v="3"/>
    <s v="RS"/>
  </r>
  <r>
    <s v="FRSTADKT"/>
    <s v="First Aid Kit"/>
    <x v="102"/>
    <s v="OTHER"/>
    <s v="Other (specify)"/>
    <x v="23"/>
    <x v="3"/>
    <s v="RS"/>
  </r>
  <r>
    <s v="FRSTADKT"/>
    <s v="First Aid Kit"/>
    <x v="102"/>
    <s v="RECALBRT"/>
    <s v="Recalibrate"/>
    <x v="34"/>
    <x v="3"/>
    <s v="RS"/>
  </r>
  <r>
    <s v="FRSTADKT"/>
    <s v="First Aid Kit"/>
    <x v="102"/>
    <s v="REMVOBT"/>
    <s v="Remove Obstruction"/>
    <x v="35"/>
    <x v="3"/>
    <s v="RS"/>
  </r>
  <r>
    <s v="FRSTADKT"/>
    <s v="First Aid Kit"/>
    <x v="102"/>
    <s v="REPCMPT"/>
    <s v="Repair Component"/>
    <x v="36"/>
    <x v="3"/>
    <s v="RS"/>
  </r>
  <r>
    <s v="FRSTADKT"/>
    <s v="First Aid Kit"/>
    <x v="102"/>
    <s v="REPLASS"/>
    <s v="Replace Asset"/>
    <x v="37"/>
    <x v="3"/>
    <s v="RS"/>
  </r>
  <r>
    <s v="FRSTADKT"/>
    <s v="First Aid Kit"/>
    <x v="102"/>
    <s v="REPLCMPT"/>
    <s v="Replace Component"/>
    <x v="38"/>
    <x v="3"/>
    <s v="RS"/>
  </r>
  <r>
    <s v="FRSTADKT"/>
    <s v="First Aid Kit"/>
    <x v="102"/>
    <s v="REPRASS"/>
    <s v="Repair Asset"/>
    <x v="39"/>
    <x v="3"/>
    <s v="RS"/>
  </r>
  <r>
    <s v="FRSTADKT"/>
    <s v="First Aid Kit"/>
    <x v="102"/>
    <s v="UPGRADES"/>
    <s v="Upgrade"/>
    <x v="40"/>
    <x v="3"/>
    <s v="RS"/>
  </r>
  <r>
    <s v="FRSUPPU"/>
    <s v="Fire Suppression Units"/>
    <x v="103"/>
    <s v="ABNTEMP"/>
    <s v="Abnormal Temprature"/>
    <x v="0"/>
    <x v="0"/>
    <s v="RS"/>
  </r>
  <r>
    <s v="FRSUPPU"/>
    <s v="Fire Suppression Units"/>
    <x v="103"/>
    <s v="CORROS"/>
    <s v="Corrosion"/>
    <x v="1"/>
    <x v="0"/>
    <s v="RS"/>
  </r>
  <r>
    <s v="FRSUPPU"/>
    <s v="Fire Suppression Units"/>
    <x v="103"/>
    <s v="ELECTRIP"/>
    <s v="Electrical Trip Out"/>
    <x v="43"/>
    <x v="0"/>
    <s v="RS"/>
  </r>
  <r>
    <s v="FRSUPPU"/>
    <s v="Fire Suppression Units"/>
    <x v="103"/>
    <s v="EXNOISE"/>
    <s v="Excessive Noise"/>
    <x v="2"/>
    <x v="0"/>
    <s v="RS"/>
  </r>
  <r>
    <s v="FRSUPPU"/>
    <s v="Fire Suppression Units"/>
    <x v="103"/>
    <s v="EXVIBRTN"/>
    <s v="Excessive Vibration"/>
    <x v="3"/>
    <x v="0"/>
    <s v="RS"/>
  </r>
  <r>
    <s v="FRSUPPU"/>
    <s v="Fire Suppression Units"/>
    <x v="103"/>
    <s v="JAMMEDEQ"/>
    <s v="Jammed Equipment"/>
    <x v="4"/>
    <x v="0"/>
    <s v="RS"/>
  </r>
  <r>
    <s v="FRSUPPU"/>
    <s v="Fire Suppression Units"/>
    <x v="103"/>
    <s v="LEAKING"/>
    <s v="Leaking"/>
    <x v="5"/>
    <x v="0"/>
    <s v="RS"/>
  </r>
  <r>
    <s v="FRSUPPU"/>
    <s v="Fire Suppression Units"/>
    <x v="103"/>
    <s v="LOWPERF"/>
    <s v="Low Performance"/>
    <x v="6"/>
    <x v="0"/>
    <s v="RS"/>
  </r>
  <r>
    <s v="FRSUPPU"/>
    <s v="Fire Suppression Units"/>
    <x v="103"/>
    <s v="NONOPER"/>
    <s v="Non-Operational"/>
    <x v="7"/>
    <x v="0"/>
    <s v="RS"/>
  </r>
  <r>
    <s v="FRSUPPU"/>
    <s v="Fire Suppression Units"/>
    <x v="103"/>
    <s v="PHYDMGE"/>
    <s v="Physical Damage"/>
    <x v="8"/>
    <x v="0"/>
    <s v="RS"/>
  </r>
  <r>
    <s v="FRSUPPU"/>
    <s v="Fire Suppression Units"/>
    <x v="103"/>
    <s v="UNSMELL"/>
    <s v="Unusual Smell"/>
    <x v="9"/>
    <x v="0"/>
    <s v="RS"/>
  </r>
  <r>
    <s v="FRSUPPU"/>
    <s v="Fire Suppression Units"/>
    <x v="103"/>
    <s v="UNSMOKE"/>
    <s v="Unusual Smoke"/>
    <x v="10"/>
    <x v="0"/>
    <s v="RS"/>
  </r>
  <r>
    <s v="FRSUPPU"/>
    <s v="Fire Suppression Units"/>
    <x v="103"/>
    <s v="CARCDEP"/>
    <s v="Clean agent refillable containers solution depleted"/>
    <x v="1305"/>
    <x v="1"/>
    <s v="RS"/>
  </r>
  <r>
    <s v="FRSUPPU"/>
    <s v="Fire Suppression Units"/>
    <x v="103"/>
    <s v="FSUDET"/>
    <s v="Fire Suppression unit deteriorated"/>
    <x v="1306"/>
    <x v="1"/>
    <s v="RS"/>
  </r>
  <r>
    <s v="FRSUPPU"/>
    <s v="Fire Suppression Units"/>
    <x v="103"/>
    <s v="FSUGFAIL"/>
    <s v="Fire Suppression unit pressure gauge failed"/>
    <x v="1307"/>
    <x v="1"/>
    <s v="RS"/>
  </r>
  <r>
    <s v="FRSUPPU"/>
    <s v="Fire Suppression Units"/>
    <x v="103"/>
    <s v="FSUHFAIL"/>
    <s v="Fire Suppression unit hose failed"/>
    <x v="1308"/>
    <x v="1"/>
    <s v="RS"/>
  </r>
  <r>
    <s v="FRSUPPU"/>
    <s v="Fire Suppression Units"/>
    <x v="103"/>
    <s v="FSUPFAIL"/>
    <s v="Fire Suppression unit pull station failed"/>
    <x v="1309"/>
    <x v="1"/>
    <s v="RS"/>
  </r>
  <r>
    <s v="FRSUPPU"/>
    <s v="Fire Suppression Units"/>
    <x v="103"/>
    <s v="FSUSFAIL"/>
    <s v="Fire Suppression unit release panel and safety alarms failed"/>
    <x v="1310"/>
    <x v="1"/>
    <s v="RS"/>
  </r>
  <r>
    <s v="FRSUPPU"/>
    <s v="Fire Suppression Units"/>
    <x v="103"/>
    <s v="ACCIDENT"/>
    <s v="Accident"/>
    <x v="12"/>
    <x v="2"/>
    <s v="RS"/>
  </r>
  <r>
    <s v="FRSUPPU"/>
    <s v="Fire Suppression Units"/>
    <x v="103"/>
    <s v="ACCWEAR"/>
    <s v="Accelerated Wear"/>
    <x v="13"/>
    <x v="2"/>
    <s v="RS"/>
  </r>
  <r>
    <s v="FRSUPPU"/>
    <s v="Fire Suppression Units"/>
    <x v="103"/>
    <s v="ACTGOD"/>
    <s v="Weather condition/Forces of nature or Act of God"/>
    <x v="14"/>
    <x v="2"/>
    <s v="RS"/>
  </r>
  <r>
    <s v="FRSUPPU"/>
    <s v="Fire Suppression Units"/>
    <x v="103"/>
    <s v="CONTAM"/>
    <s v="Contamination"/>
    <x v="15"/>
    <x v="2"/>
    <s v="RS"/>
  </r>
  <r>
    <s v="FRSUPPU"/>
    <s v="Fire Suppression Units"/>
    <x v="103"/>
    <s v="DEFASSET"/>
    <s v="Defective Asset"/>
    <x v="16"/>
    <x v="2"/>
    <s v="RS"/>
  </r>
  <r>
    <s v="FRSUPPU"/>
    <s v="Fire Suppression Units"/>
    <x v="103"/>
    <s v="EXLOAD"/>
    <s v="Excessive Load"/>
    <x v="17"/>
    <x v="2"/>
    <s v="RS"/>
  </r>
  <r>
    <s v="FRSUPPU"/>
    <s v="Fire Suppression Units"/>
    <x v="103"/>
    <s v="IMPRMNT"/>
    <s v="Improper Maintenance"/>
    <x v="18"/>
    <x v="2"/>
    <s v="RS"/>
  </r>
  <r>
    <s v="FRSUPPU"/>
    <s v="Fire Suppression Units"/>
    <x v="103"/>
    <s v="INSLUBR"/>
    <s v="Insufficient Lubrication"/>
    <x v="19"/>
    <x v="2"/>
    <s v="RS"/>
  </r>
  <r>
    <s v="FRSUPPU"/>
    <s v="Fire Suppression Units"/>
    <x v="103"/>
    <s v="LACKTRN"/>
    <s v="Lack of/ Inadequate Training"/>
    <x v="20"/>
    <x v="2"/>
    <s v="RS"/>
  </r>
  <r>
    <s v="FRSUPPU"/>
    <s v="Fire Suppression Units"/>
    <x v="103"/>
    <s v="MISSCMP"/>
    <s v="Loose/ Missing Component"/>
    <x v="21"/>
    <x v="2"/>
    <s v="RS"/>
  </r>
  <r>
    <s v="FRSUPPU"/>
    <s v="Fire Suppression Units"/>
    <x v="103"/>
    <s v="NRMWEAR"/>
    <s v="Normal Wear"/>
    <x v="22"/>
    <x v="2"/>
    <s v="RS"/>
  </r>
  <r>
    <s v="FRSUPPU"/>
    <s v="Fire Suppression Units"/>
    <x v="103"/>
    <s v="OTHER"/>
    <s v="Other (specify)"/>
    <x v="23"/>
    <x v="2"/>
    <s v="RS"/>
  </r>
  <r>
    <s v="FRSUPPU"/>
    <s v="Fire Suppression Units"/>
    <x v="103"/>
    <s v="PRINSTAL"/>
    <s v="Poor Installation"/>
    <x v="24"/>
    <x v="2"/>
    <s v="RS"/>
  </r>
  <r>
    <s v="FRSUPPU"/>
    <s v="Fire Suppression Units"/>
    <x v="103"/>
    <s v="PROCISSU"/>
    <s v="Procedure Issue"/>
    <x v="25"/>
    <x v="2"/>
    <s v="RS"/>
  </r>
  <r>
    <s v="FRSUPPU"/>
    <s v="Fire Suppression Units"/>
    <x v="103"/>
    <s v="UTLFAIL"/>
    <s v="Utility Failure"/>
    <x v="26"/>
    <x v="2"/>
    <s v="RS"/>
  </r>
  <r>
    <s v="FRSUPPU"/>
    <s v="Fire Suppression Units"/>
    <x v="103"/>
    <s v="VNDLSM"/>
    <s v="Vandalism"/>
    <x v="27"/>
    <x v="2"/>
    <s v="RS"/>
  </r>
  <r>
    <s v="FRSUPPU"/>
    <s v="Fire Suppression Units"/>
    <x v="103"/>
    <s v="WORNCMPT"/>
    <s v="Defective/ Worn Component"/>
    <x v="28"/>
    <x v="2"/>
    <s v="RS"/>
  </r>
  <r>
    <s v="FRSUPPU"/>
    <s v="Fire Suppression Units"/>
    <x v="103"/>
    <s v="ADJUSTD"/>
    <s v="Adjusted"/>
    <x v="29"/>
    <x v="3"/>
    <s v="RS"/>
  </r>
  <r>
    <s v="FRSUPPU"/>
    <s v="Fire Suppression Units"/>
    <x v="103"/>
    <s v="DECOMM"/>
    <s v="Decommission"/>
    <x v="30"/>
    <x v="3"/>
    <s v="RS"/>
  </r>
  <r>
    <s v="FRSUPPU"/>
    <s v="Fire Suppression Units"/>
    <x v="103"/>
    <s v="DECONTME"/>
    <s v="Decontaminate"/>
    <x v="31"/>
    <x v="3"/>
    <s v="RS"/>
  </r>
  <r>
    <s v="FRSUPPU"/>
    <s v="Fire Suppression Units"/>
    <x v="103"/>
    <s v="DONOTHIN"/>
    <s v="Do Nothing"/>
    <x v="32"/>
    <x v="3"/>
    <s v="RS"/>
  </r>
  <r>
    <s v="FRSUPPU"/>
    <s v="Fire Suppression Units"/>
    <x v="103"/>
    <s v="LUBRCTE"/>
    <s v="Lubricate"/>
    <x v="33"/>
    <x v="3"/>
    <s v="RS"/>
  </r>
  <r>
    <s v="FRSUPPU"/>
    <s v="Fire Suppression Units"/>
    <x v="103"/>
    <s v="OTHER"/>
    <s v="Other (specify)"/>
    <x v="23"/>
    <x v="3"/>
    <s v="RS"/>
  </r>
  <r>
    <s v="FRSUPPU"/>
    <s v="Fire Suppression Units"/>
    <x v="103"/>
    <s v="RECALBRT"/>
    <s v="Recalibrate"/>
    <x v="34"/>
    <x v="3"/>
    <s v="RS"/>
  </r>
  <r>
    <s v="FRSUPPU"/>
    <s v="Fire Suppression Units"/>
    <x v="103"/>
    <s v="REMVOBT"/>
    <s v="Remove Obstruction"/>
    <x v="35"/>
    <x v="3"/>
    <s v="RS"/>
  </r>
  <r>
    <s v="FRSUPPU"/>
    <s v="Fire Suppression Units"/>
    <x v="103"/>
    <s v="REPCMPT"/>
    <s v="Repair Component"/>
    <x v="36"/>
    <x v="3"/>
    <s v="RS"/>
  </r>
  <r>
    <s v="FRSUPPU"/>
    <s v="Fire Suppression Units"/>
    <x v="103"/>
    <s v="REPLASS"/>
    <s v="Replace Asset"/>
    <x v="37"/>
    <x v="3"/>
    <s v="RS"/>
  </r>
  <r>
    <s v="FRSUPPU"/>
    <s v="Fire Suppression Units"/>
    <x v="103"/>
    <s v="REPLCMPT"/>
    <s v="Replace Component"/>
    <x v="38"/>
    <x v="3"/>
    <s v="RS"/>
  </r>
  <r>
    <s v="FRSUPPU"/>
    <s v="Fire Suppression Units"/>
    <x v="103"/>
    <s v="REPRASS"/>
    <s v="Repair Asset"/>
    <x v="39"/>
    <x v="3"/>
    <s v="RS"/>
  </r>
  <r>
    <s v="FRSUPPU"/>
    <s v="Fire Suppression Units"/>
    <x v="103"/>
    <s v="UPGRADES"/>
    <s v="Upgrade"/>
    <x v="40"/>
    <x v="3"/>
    <s v="RS"/>
  </r>
  <r>
    <s v="FUELPMTR"/>
    <s v="Fuel System Pump Motor"/>
    <x v="104"/>
    <s v="ABNTEMP"/>
    <s v="Abnormal Temprature"/>
    <x v="0"/>
    <x v="0"/>
    <s v="RS"/>
  </r>
  <r>
    <s v="FUELPMTR"/>
    <s v="Fuel System Pump Motor"/>
    <x v="104"/>
    <s v="CORROS"/>
    <s v="Corrosion"/>
    <x v="1"/>
    <x v="0"/>
    <s v="RS"/>
  </r>
  <r>
    <s v="FUELPMTR"/>
    <s v="Fuel System Pump Motor"/>
    <x v="104"/>
    <s v="ELECTRIP"/>
    <s v="Electrical Trip Out"/>
    <x v="43"/>
    <x v="0"/>
    <s v="RS"/>
  </r>
  <r>
    <s v="FUELPMTR"/>
    <s v="Fuel System Pump Motor"/>
    <x v="104"/>
    <s v="EXNOISE"/>
    <s v="Excessive Noise"/>
    <x v="2"/>
    <x v="0"/>
    <s v="RS"/>
  </r>
  <r>
    <s v="FUELPMTR"/>
    <s v="Fuel System Pump Motor"/>
    <x v="104"/>
    <s v="EXVIBRTN"/>
    <s v="Excessive Vibration"/>
    <x v="3"/>
    <x v="0"/>
    <s v="RS"/>
  </r>
  <r>
    <s v="FUELPMTR"/>
    <s v="Fuel System Pump Motor"/>
    <x v="104"/>
    <s v="JAMMEDEQ"/>
    <s v="Jammed Equipment"/>
    <x v="4"/>
    <x v="0"/>
    <s v="RS"/>
  </r>
  <r>
    <s v="FUELPMTR"/>
    <s v="Fuel System Pump Motor"/>
    <x v="104"/>
    <s v="LEAKING"/>
    <s v="Leaking"/>
    <x v="5"/>
    <x v="0"/>
    <s v="RS"/>
  </r>
  <r>
    <s v="FUELPMTR"/>
    <s v="Fuel System Pump Motor"/>
    <x v="104"/>
    <s v="LOWPERF"/>
    <s v="Low Performance"/>
    <x v="6"/>
    <x v="0"/>
    <s v="RS"/>
  </r>
  <r>
    <s v="FUELPMTR"/>
    <s v="Fuel System Pump Motor"/>
    <x v="104"/>
    <s v="NONOPER"/>
    <s v="Non-Operational"/>
    <x v="7"/>
    <x v="0"/>
    <s v="RS"/>
  </r>
  <r>
    <s v="FUELPMTR"/>
    <s v="Fuel System Pump Motor"/>
    <x v="104"/>
    <s v="PHYDMGE"/>
    <s v="Physical Damage"/>
    <x v="8"/>
    <x v="0"/>
    <s v="RS"/>
  </r>
  <r>
    <s v="FUELPMTR"/>
    <s v="Fuel System Pump Motor"/>
    <x v="104"/>
    <s v="UNSMELL"/>
    <s v="Unusual Smell"/>
    <x v="9"/>
    <x v="0"/>
    <s v="RS"/>
  </r>
  <r>
    <s v="FUELPMTR"/>
    <s v="Fuel System Pump Motor"/>
    <x v="104"/>
    <s v="UNSMOKE"/>
    <s v="Unusual Smoke"/>
    <x v="10"/>
    <x v="0"/>
    <s v="RS"/>
  </r>
  <r>
    <s v="FUELPMTR"/>
    <s v="Fuel System Pump Motor"/>
    <x v="104"/>
    <s v="MTBRILUB"/>
    <s v="Motor bearings insufficiently lubricated"/>
    <x v="1311"/>
    <x v="1"/>
    <s v="RS"/>
  </r>
  <r>
    <s v="FUELPMTR"/>
    <s v="Fuel System Pump Motor"/>
    <x v="104"/>
    <s v="MTCMDET"/>
    <s v="Motor components deteriorated or contaminated"/>
    <x v="1312"/>
    <x v="1"/>
    <s v="RS"/>
  </r>
  <r>
    <s v="FUELPMTR"/>
    <s v="Fuel System Pump Motor"/>
    <x v="104"/>
    <s v="MTRFAIL"/>
    <s v="Motor failed"/>
    <x v="1313"/>
    <x v="1"/>
    <s v="RS"/>
  </r>
  <r>
    <s v="FUELPMTR"/>
    <s v="Fuel System Pump Motor"/>
    <x v="104"/>
    <s v="ACCIDENT"/>
    <s v="Accident"/>
    <x v="12"/>
    <x v="2"/>
    <s v="RS"/>
  </r>
  <r>
    <s v="FUELPMTR"/>
    <s v="Fuel System Pump Motor"/>
    <x v="104"/>
    <s v="ACCWEAR"/>
    <s v="Accelerated Wear"/>
    <x v="13"/>
    <x v="2"/>
    <s v="RS"/>
  </r>
  <r>
    <s v="FUELPMTR"/>
    <s v="Fuel System Pump Motor"/>
    <x v="104"/>
    <s v="ACTGOD"/>
    <s v="Weather condition/Forces of nature or Act of God"/>
    <x v="14"/>
    <x v="2"/>
    <s v="RS"/>
  </r>
  <r>
    <s v="FUELPMTR"/>
    <s v="Fuel System Pump Motor"/>
    <x v="104"/>
    <s v="CONTAM"/>
    <s v="Contamination"/>
    <x v="15"/>
    <x v="2"/>
    <s v="RS"/>
  </r>
  <r>
    <s v="FUELPMTR"/>
    <s v="Fuel System Pump Motor"/>
    <x v="104"/>
    <s v="DEFASSET"/>
    <s v="Defective Asset"/>
    <x v="16"/>
    <x v="2"/>
    <s v="RS"/>
  </r>
  <r>
    <s v="FUELPMTR"/>
    <s v="Fuel System Pump Motor"/>
    <x v="104"/>
    <s v="EXLOAD"/>
    <s v="Excessive Load"/>
    <x v="17"/>
    <x v="2"/>
    <s v="RS"/>
  </r>
  <r>
    <s v="FUELPMTR"/>
    <s v="Fuel System Pump Motor"/>
    <x v="104"/>
    <s v="IMPRMNT"/>
    <s v="Improper Maintenance"/>
    <x v="18"/>
    <x v="2"/>
    <s v="RS"/>
  </r>
  <r>
    <s v="FUELPMTR"/>
    <s v="Fuel System Pump Motor"/>
    <x v="104"/>
    <s v="INSLUBR"/>
    <s v="Insufficient Lubrication"/>
    <x v="19"/>
    <x v="2"/>
    <s v="RS"/>
  </r>
  <r>
    <s v="FUELPMTR"/>
    <s v="Fuel System Pump Motor"/>
    <x v="104"/>
    <s v="LACKTRN"/>
    <s v="Lack of/ Inadequate Training"/>
    <x v="20"/>
    <x v="2"/>
    <s v="RS"/>
  </r>
  <r>
    <s v="FUELPMTR"/>
    <s v="Fuel System Pump Motor"/>
    <x v="104"/>
    <s v="MISSCMP"/>
    <s v="Loose/ Missing Component"/>
    <x v="21"/>
    <x v="2"/>
    <s v="RS"/>
  </r>
  <r>
    <s v="FUELPMTR"/>
    <s v="Fuel System Pump Motor"/>
    <x v="104"/>
    <s v="NRMWEAR"/>
    <s v="Normal Wear"/>
    <x v="22"/>
    <x v="2"/>
    <s v="RS"/>
  </r>
  <r>
    <s v="FUELPMTR"/>
    <s v="Fuel System Pump Motor"/>
    <x v="104"/>
    <s v="OTHER"/>
    <s v="Other (specify)"/>
    <x v="23"/>
    <x v="2"/>
    <s v="RS"/>
  </r>
  <r>
    <s v="FUELPMTR"/>
    <s v="Fuel System Pump Motor"/>
    <x v="104"/>
    <s v="PRINSTAL"/>
    <s v="Poor Installation"/>
    <x v="24"/>
    <x v="2"/>
    <s v="RS"/>
  </r>
  <r>
    <s v="FUELPMTR"/>
    <s v="Fuel System Pump Motor"/>
    <x v="104"/>
    <s v="PROCISSU"/>
    <s v="Procedure Issue"/>
    <x v="25"/>
    <x v="2"/>
    <s v="RS"/>
  </r>
  <r>
    <s v="FUELPMTR"/>
    <s v="Fuel System Pump Motor"/>
    <x v="104"/>
    <s v="UTLFAIL"/>
    <s v="Utility Failure"/>
    <x v="26"/>
    <x v="2"/>
    <s v="RS"/>
  </r>
  <r>
    <s v="FUELPMTR"/>
    <s v="Fuel System Pump Motor"/>
    <x v="104"/>
    <s v="VNDLSM"/>
    <s v="Vandalism"/>
    <x v="27"/>
    <x v="2"/>
    <s v="RS"/>
  </r>
  <r>
    <s v="FUELPMTR"/>
    <s v="Fuel System Pump Motor"/>
    <x v="104"/>
    <s v="WORNCMPT"/>
    <s v="Defective/ Worn Component"/>
    <x v="28"/>
    <x v="2"/>
    <s v="RS"/>
  </r>
  <r>
    <s v="FUELPMTR"/>
    <s v="Fuel System Pump Motor"/>
    <x v="104"/>
    <s v="ADJUSTD"/>
    <s v="Adjusted"/>
    <x v="29"/>
    <x v="3"/>
    <s v="RS"/>
  </r>
  <r>
    <s v="FUELPMTR"/>
    <s v="Fuel System Pump Motor"/>
    <x v="104"/>
    <s v="DECOMM"/>
    <s v="Decommission"/>
    <x v="30"/>
    <x v="3"/>
    <s v="RS"/>
  </r>
  <r>
    <s v="FUELPMTR"/>
    <s v="Fuel System Pump Motor"/>
    <x v="104"/>
    <s v="DECONTME"/>
    <s v="Decontaminate"/>
    <x v="31"/>
    <x v="3"/>
    <s v="RS"/>
  </r>
  <r>
    <s v="FUELPMTR"/>
    <s v="Fuel System Pump Motor"/>
    <x v="104"/>
    <s v="DONOTHIN"/>
    <s v="Do Nothing"/>
    <x v="32"/>
    <x v="3"/>
    <s v="RS"/>
  </r>
  <r>
    <s v="FUELPMTR"/>
    <s v="Fuel System Pump Motor"/>
    <x v="104"/>
    <s v="LUBRCTE"/>
    <s v="Lubricate"/>
    <x v="33"/>
    <x v="3"/>
    <s v="RS"/>
  </r>
  <r>
    <s v="FUELPMTR"/>
    <s v="Fuel System Pump Motor"/>
    <x v="104"/>
    <s v="OTHER"/>
    <s v="Other (specify)"/>
    <x v="23"/>
    <x v="3"/>
    <s v="RS"/>
  </r>
  <r>
    <s v="FUELPMTR"/>
    <s v="Fuel System Pump Motor"/>
    <x v="104"/>
    <s v="RECALBRT"/>
    <s v="Recalibrate"/>
    <x v="34"/>
    <x v="3"/>
    <s v="RS"/>
  </r>
  <r>
    <s v="FUELPMTR"/>
    <s v="Fuel System Pump Motor"/>
    <x v="104"/>
    <s v="REMVOBT"/>
    <s v="Remove Obstruction"/>
    <x v="35"/>
    <x v="3"/>
    <s v="RS"/>
  </r>
  <r>
    <s v="FUELPMTR"/>
    <s v="Fuel System Pump Motor"/>
    <x v="104"/>
    <s v="REPCMPT"/>
    <s v="Repair Component"/>
    <x v="36"/>
    <x v="3"/>
    <s v="RS"/>
  </r>
  <r>
    <s v="FUELPMTR"/>
    <s v="Fuel System Pump Motor"/>
    <x v="104"/>
    <s v="REPLASS"/>
    <s v="Replace Asset"/>
    <x v="37"/>
    <x v="3"/>
    <s v="RS"/>
  </r>
  <r>
    <s v="FUELPMTR"/>
    <s v="Fuel System Pump Motor"/>
    <x v="104"/>
    <s v="REPLCMPT"/>
    <s v="Replace Component"/>
    <x v="38"/>
    <x v="3"/>
    <s v="RS"/>
  </r>
  <r>
    <s v="FUELPMTR"/>
    <s v="Fuel System Pump Motor"/>
    <x v="104"/>
    <s v="REPRASS"/>
    <s v="Repair Asset"/>
    <x v="39"/>
    <x v="3"/>
    <s v="RS"/>
  </r>
  <r>
    <s v="FUELPMTR"/>
    <s v="Fuel System Pump Motor"/>
    <x v="104"/>
    <s v="UPGRADES"/>
    <s v="Upgrade"/>
    <x v="40"/>
    <x v="3"/>
    <s v="RS"/>
  </r>
  <r>
    <s v="FURN"/>
    <s v="Furnace"/>
    <x v="105"/>
    <s v="ABNTEMP"/>
    <s v="Abnormal Temprature"/>
    <x v="0"/>
    <x v="0"/>
    <s v="RS"/>
  </r>
  <r>
    <s v="FURN"/>
    <s v="Furnace"/>
    <x v="105"/>
    <s v="CORROS"/>
    <s v="Corrosion"/>
    <x v="1"/>
    <x v="0"/>
    <s v="RS"/>
  </r>
  <r>
    <s v="FURN"/>
    <s v="Furnace"/>
    <x v="105"/>
    <s v="ELECTRIP"/>
    <s v="Electrical Trip Out"/>
    <x v="43"/>
    <x v="0"/>
    <s v="RS"/>
  </r>
  <r>
    <s v="FURN"/>
    <s v="Furnace"/>
    <x v="105"/>
    <s v="EXNOISE"/>
    <s v="Excessive Noise"/>
    <x v="2"/>
    <x v="0"/>
    <s v="RS"/>
  </r>
  <r>
    <s v="FURN"/>
    <s v="Furnace"/>
    <x v="105"/>
    <s v="EXVIBRTN"/>
    <s v="Excessive Vibration"/>
    <x v="3"/>
    <x v="0"/>
    <s v="RS"/>
  </r>
  <r>
    <s v="FURN"/>
    <s v="Furnace"/>
    <x v="105"/>
    <s v="JAMMEDEQ"/>
    <s v="Jammed Equipment"/>
    <x v="4"/>
    <x v="0"/>
    <s v="RS"/>
  </r>
  <r>
    <s v="FURN"/>
    <s v="Furnace"/>
    <x v="105"/>
    <s v="LEAKING"/>
    <s v="Leaking"/>
    <x v="5"/>
    <x v="0"/>
    <s v="RS"/>
  </r>
  <r>
    <s v="FURN"/>
    <s v="Furnace"/>
    <x v="105"/>
    <s v="LOWPERF"/>
    <s v="Low Performance"/>
    <x v="6"/>
    <x v="0"/>
    <s v="RS"/>
  </r>
  <r>
    <s v="FURN"/>
    <s v="Furnace"/>
    <x v="105"/>
    <s v="NONOPER"/>
    <s v="Non-Operational"/>
    <x v="7"/>
    <x v="0"/>
    <s v="RS"/>
  </r>
  <r>
    <s v="FURN"/>
    <s v="Furnace"/>
    <x v="105"/>
    <s v="PHYDMGE"/>
    <s v="Physical Damage"/>
    <x v="8"/>
    <x v="0"/>
    <s v="RS"/>
  </r>
  <r>
    <s v="FURN"/>
    <s v="Furnace"/>
    <x v="105"/>
    <s v="UNSMELL"/>
    <s v="Unusual Smell"/>
    <x v="9"/>
    <x v="0"/>
    <s v="RS"/>
  </r>
  <r>
    <s v="FURN"/>
    <s v="Furnace"/>
    <x v="105"/>
    <s v="UNSMOKE"/>
    <s v="Unusual Smoke"/>
    <x v="10"/>
    <x v="0"/>
    <s v="RS"/>
  </r>
  <r>
    <s v="FURN"/>
    <s v="Furnace"/>
    <x v="105"/>
    <s v="CNDPLUG"/>
    <s v="Condensation Drain Plugged"/>
    <x v="1314"/>
    <x v="1"/>
    <s v="RS"/>
  </r>
  <r>
    <s v="FURN"/>
    <s v="Furnace"/>
    <x v="105"/>
    <s v="FRCMCONT"/>
    <s v="Furnace components contaminated"/>
    <x v="1315"/>
    <x v="1"/>
    <s v="RS"/>
  </r>
  <r>
    <s v="FURN"/>
    <s v="Furnace"/>
    <x v="105"/>
    <s v="FRCMDET"/>
    <s v="Furnace components deteriorated"/>
    <x v="1316"/>
    <x v="1"/>
    <s v="RS"/>
  </r>
  <r>
    <s v="FURN"/>
    <s v="Furnace"/>
    <x v="105"/>
    <s v="FRFLCONT"/>
    <s v="Furnace filter contaminated and/or plugged"/>
    <x v="1317"/>
    <x v="1"/>
    <s v="RS"/>
  </r>
  <r>
    <s v="FURN"/>
    <s v="Furnace"/>
    <x v="105"/>
    <s v="FRIGFAIL"/>
    <s v="Furnace igniter failed"/>
    <x v="1318"/>
    <x v="1"/>
    <s v="RS"/>
  </r>
  <r>
    <s v="FURN"/>
    <s v="Furnace"/>
    <x v="105"/>
    <s v="FRNCANAL"/>
    <s v="Furnace Combustion Analysis"/>
    <x v="1319"/>
    <x v="1"/>
    <s v="RS"/>
  </r>
  <r>
    <s v="FURN"/>
    <s v="Furnace"/>
    <x v="105"/>
    <s v="ACCIDENT"/>
    <s v="Accident"/>
    <x v="12"/>
    <x v="2"/>
    <s v="RS"/>
  </r>
  <r>
    <s v="FURN"/>
    <s v="Furnace"/>
    <x v="105"/>
    <s v="ACCWEAR"/>
    <s v="Accelerated Wear"/>
    <x v="13"/>
    <x v="2"/>
    <s v="RS"/>
  </r>
  <r>
    <s v="FURN"/>
    <s v="Furnace"/>
    <x v="105"/>
    <s v="ACTGOD"/>
    <s v="Weather condition/Forces of nature or Act of God"/>
    <x v="14"/>
    <x v="2"/>
    <s v="RS"/>
  </r>
  <r>
    <s v="FURN"/>
    <s v="Furnace"/>
    <x v="105"/>
    <s v="CONTAM"/>
    <s v="Contamination"/>
    <x v="15"/>
    <x v="2"/>
    <s v="RS"/>
  </r>
  <r>
    <s v="FURN"/>
    <s v="Furnace"/>
    <x v="105"/>
    <s v="DEFASSET"/>
    <s v="Defective Asset"/>
    <x v="16"/>
    <x v="2"/>
    <s v="RS"/>
  </r>
  <r>
    <s v="FURN"/>
    <s v="Furnace"/>
    <x v="105"/>
    <s v="EXLOAD"/>
    <s v="Excessive Load"/>
    <x v="17"/>
    <x v="2"/>
    <s v="RS"/>
  </r>
  <r>
    <s v="FURN"/>
    <s v="Furnace"/>
    <x v="105"/>
    <s v="IMPRMNT"/>
    <s v="Improper Maintenance"/>
    <x v="18"/>
    <x v="2"/>
    <s v="RS"/>
  </r>
  <r>
    <s v="FURN"/>
    <s v="Furnace"/>
    <x v="105"/>
    <s v="INSLUBR"/>
    <s v="Insufficient Lubrication"/>
    <x v="19"/>
    <x v="2"/>
    <s v="RS"/>
  </r>
  <r>
    <s v="FURN"/>
    <s v="Furnace"/>
    <x v="105"/>
    <s v="LACKTRN"/>
    <s v="Lack of/ Inadequate Training"/>
    <x v="20"/>
    <x v="2"/>
    <s v="RS"/>
  </r>
  <r>
    <s v="FURN"/>
    <s v="Furnace"/>
    <x v="105"/>
    <s v="MISSCMP"/>
    <s v="Loose/ Missing Component"/>
    <x v="21"/>
    <x v="2"/>
    <s v="RS"/>
  </r>
  <r>
    <s v="FURN"/>
    <s v="Furnace"/>
    <x v="105"/>
    <s v="NRMWEAR"/>
    <s v="Normal Wear"/>
    <x v="22"/>
    <x v="2"/>
    <s v="RS"/>
  </r>
  <r>
    <s v="FURN"/>
    <s v="Furnace"/>
    <x v="105"/>
    <s v="OTHER"/>
    <s v="Other (specify)"/>
    <x v="23"/>
    <x v="2"/>
    <s v="RS"/>
  </r>
  <r>
    <s v="FURN"/>
    <s v="Furnace"/>
    <x v="105"/>
    <s v="PRINSTAL"/>
    <s v="Poor Installation"/>
    <x v="24"/>
    <x v="2"/>
    <s v="RS"/>
  </r>
  <r>
    <s v="FURN"/>
    <s v="Furnace"/>
    <x v="105"/>
    <s v="PROCISSU"/>
    <s v="Procedure Issue"/>
    <x v="25"/>
    <x v="2"/>
    <s v="RS"/>
  </r>
  <r>
    <s v="FURN"/>
    <s v="Furnace"/>
    <x v="105"/>
    <s v="UTLFAIL"/>
    <s v="Utility Failure"/>
    <x v="26"/>
    <x v="2"/>
    <s v="RS"/>
  </r>
  <r>
    <s v="FURN"/>
    <s v="Furnace"/>
    <x v="105"/>
    <s v="VNDLSM"/>
    <s v="Vandalism"/>
    <x v="27"/>
    <x v="2"/>
    <s v="RS"/>
  </r>
  <r>
    <s v="FURN"/>
    <s v="Furnace"/>
    <x v="105"/>
    <s v="WORNCMPT"/>
    <s v="Defective/ Worn Component"/>
    <x v="28"/>
    <x v="2"/>
    <s v="RS"/>
  </r>
  <r>
    <s v="FURN"/>
    <s v="Furnace"/>
    <x v="105"/>
    <s v="ADJUSTD"/>
    <s v="Adjusted"/>
    <x v="29"/>
    <x v="3"/>
    <s v="RS"/>
  </r>
  <r>
    <s v="FURN"/>
    <s v="Furnace"/>
    <x v="105"/>
    <s v="DECOMM"/>
    <s v="Decommission"/>
    <x v="30"/>
    <x v="3"/>
    <s v="RS"/>
  </r>
  <r>
    <s v="FURN"/>
    <s v="Furnace"/>
    <x v="105"/>
    <s v="DECONTME"/>
    <s v="Decontaminate"/>
    <x v="31"/>
    <x v="3"/>
    <s v="RS"/>
  </r>
  <r>
    <s v="FURN"/>
    <s v="Furnace"/>
    <x v="105"/>
    <s v="DONOTHIN"/>
    <s v="Do Nothing"/>
    <x v="32"/>
    <x v="3"/>
    <s v="RS"/>
  </r>
  <r>
    <s v="FURN"/>
    <s v="Furnace"/>
    <x v="105"/>
    <s v="LUBRCTE"/>
    <s v="Lubricate"/>
    <x v="33"/>
    <x v="3"/>
    <s v="RS"/>
  </r>
  <r>
    <s v="FURN"/>
    <s v="Furnace"/>
    <x v="105"/>
    <s v="OTHER"/>
    <s v="Other (specify)"/>
    <x v="23"/>
    <x v="3"/>
    <s v="RS"/>
  </r>
  <r>
    <s v="FURN"/>
    <s v="Furnace"/>
    <x v="105"/>
    <s v="RECALBRT"/>
    <s v="Recalibrate"/>
    <x v="34"/>
    <x v="3"/>
    <s v="RS"/>
  </r>
  <r>
    <s v="FURN"/>
    <s v="Furnace"/>
    <x v="105"/>
    <s v="REMVOBT"/>
    <s v="Remove Obstruction"/>
    <x v="35"/>
    <x v="3"/>
    <s v="RS"/>
  </r>
  <r>
    <s v="FURN"/>
    <s v="Furnace"/>
    <x v="105"/>
    <s v="REPCMPT"/>
    <s v="Repair Component"/>
    <x v="36"/>
    <x v="3"/>
    <s v="RS"/>
  </r>
  <r>
    <s v="FURN"/>
    <s v="Furnace"/>
    <x v="105"/>
    <s v="REPLASS"/>
    <s v="Replace Asset"/>
    <x v="37"/>
    <x v="3"/>
    <s v="RS"/>
  </r>
  <r>
    <s v="FURN"/>
    <s v="Furnace"/>
    <x v="105"/>
    <s v="REPLCMPT"/>
    <s v="Replace Component"/>
    <x v="38"/>
    <x v="3"/>
    <s v="RS"/>
  </r>
  <r>
    <s v="FURN"/>
    <s v="Furnace"/>
    <x v="105"/>
    <s v="REPRASS"/>
    <s v="Repair Asset"/>
    <x v="39"/>
    <x v="3"/>
    <s v="RS"/>
  </r>
  <r>
    <s v="FURN"/>
    <s v="Furnace"/>
    <x v="105"/>
    <s v="UPGRADES"/>
    <s v="Upgrade"/>
    <x v="40"/>
    <x v="3"/>
    <s v="RS"/>
  </r>
  <r>
    <s v="FXFURN"/>
    <s v="Fixed Furniture"/>
    <x v="106"/>
    <s v="ABNTEMP"/>
    <s v="Abnormal Temprature"/>
    <x v="0"/>
    <x v="0"/>
    <s v="RS"/>
  </r>
  <r>
    <s v="FXFURN"/>
    <s v="Fixed Furniture"/>
    <x v="106"/>
    <s v="CORROS"/>
    <s v="Corrosion"/>
    <x v="1"/>
    <x v="0"/>
    <s v="RS"/>
  </r>
  <r>
    <s v="FXFURN"/>
    <s v="Fixed Furniture"/>
    <x v="106"/>
    <s v="ELECTRIP"/>
    <s v="Electrical Trip Out"/>
    <x v="43"/>
    <x v="0"/>
    <s v="RS"/>
  </r>
  <r>
    <s v="FXFURN"/>
    <s v="Fixed Furniture"/>
    <x v="106"/>
    <s v="EXNOISE"/>
    <s v="Excessive Noise"/>
    <x v="2"/>
    <x v="0"/>
    <s v="RS"/>
  </r>
  <r>
    <s v="FXFURN"/>
    <s v="Fixed Furniture"/>
    <x v="106"/>
    <s v="EXVIBRTN"/>
    <s v="Excessive Vibration"/>
    <x v="3"/>
    <x v="0"/>
    <s v="RS"/>
  </r>
  <r>
    <s v="FXFURN"/>
    <s v="Fixed Furniture"/>
    <x v="106"/>
    <s v="JAMMEDEQ"/>
    <s v="Jammed Equipment"/>
    <x v="4"/>
    <x v="0"/>
    <s v="RS"/>
  </r>
  <r>
    <s v="FXFURN"/>
    <s v="Fixed Furniture"/>
    <x v="106"/>
    <s v="LEAKING"/>
    <s v="Leaking"/>
    <x v="5"/>
    <x v="0"/>
    <s v="RS"/>
  </r>
  <r>
    <s v="FXFURN"/>
    <s v="Fixed Furniture"/>
    <x v="106"/>
    <s v="LOWPERF"/>
    <s v="Low Performance"/>
    <x v="6"/>
    <x v="0"/>
    <s v="RS"/>
  </r>
  <r>
    <s v="FXFURN"/>
    <s v="Fixed Furniture"/>
    <x v="106"/>
    <s v="NONOPER"/>
    <s v="Non-Operational"/>
    <x v="7"/>
    <x v="0"/>
    <s v="RS"/>
  </r>
  <r>
    <s v="FXFURN"/>
    <s v="Fixed Furniture"/>
    <x v="106"/>
    <s v="PHYDMGE"/>
    <s v="Physical Damage"/>
    <x v="8"/>
    <x v="0"/>
    <s v="RS"/>
  </r>
  <r>
    <s v="FXFURN"/>
    <s v="Fixed Furniture"/>
    <x v="106"/>
    <s v="UNSMELL"/>
    <s v="Unusual Smell"/>
    <x v="9"/>
    <x v="0"/>
    <s v="RS"/>
  </r>
  <r>
    <s v="FXFURN"/>
    <s v="Fixed Furniture"/>
    <x v="106"/>
    <s v="UNSMOKE"/>
    <s v="Unusual Smoke"/>
    <x v="10"/>
    <x v="0"/>
    <s v="RS"/>
  </r>
  <r>
    <s v="FXFURN"/>
    <s v="Fixed Furniture"/>
    <x v="106"/>
    <s v="FFDET"/>
    <s v="Fixed furniture deteriorated"/>
    <x v="1320"/>
    <x v="1"/>
    <s v="RS"/>
  </r>
  <r>
    <s v="FXFURN"/>
    <s v="Fixed Furniture"/>
    <x v="106"/>
    <s v="ACCIDENT"/>
    <s v="Accident"/>
    <x v="12"/>
    <x v="2"/>
    <s v="RS"/>
  </r>
  <r>
    <s v="FXFURN"/>
    <s v="Fixed Furniture"/>
    <x v="106"/>
    <s v="ACCWEAR"/>
    <s v="Accelerated Wear"/>
    <x v="13"/>
    <x v="2"/>
    <s v="RS"/>
  </r>
  <r>
    <s v="FXFURN"/>
    <s v="Fixed Furniture"/>
    <x v="106"/>
    <s v="ACTGOD"/>
    <s v="Weather condition/Forces of nature or Act of God"/>
    <x v="14"/>
    <x v="2"/>
    <s v="RS"/>
  </r>
  <r>
    <s v="FXFURN"/>
    <s v="Fixed Furniture"/>
    <x v="106"/>
    <s v="CONTAM"/>
    <s v="Contamination"/>
    <x v="15"/>
    <x v="2"/>
    <s v="RS"/>
  </r>
  <r>
    <s v="FXFURN"/>
    <s v="Fixed Furniture"/>
    <x v="106"/>
    <s v="DEFASSET"/>
    <s v="Defective Asset"/>
    <x v="16"/>
    <x v="2"/>
    <s v="RS"/>
  </r>
  <r>
    <s v="FXFURN"/>
    <s v="Fixed Furniture"/>
    <x v="106"/>
    <s v="EXLOAD"/>
    <s v="Excessive Load"/>
    <x v="17"/>
    <x v="2"/>
    <s v="RS"/>
  </r>
  <r>
    <s v="FXFURN"/>
    <s v="Fixed Furniture"/>
    <x v="106"/>
    <s v="IMPRMNT"/>
    <s v="Improper Maintenance"/>
    <x v="18"/>
    <x v="2"/>
    <s v="RS"/>
  </r>
  <r>
    <s v="FXFURN"/>
    <s v="Fixed Furniture"/>
    <x v="106"/>
    <s v="INSLUBR"/>
    <s v="Insufficient Lubrication"/>
    <x v="19"/>
    <x v="2"/>
    <s v="RS"/>
  </r>
  <r>
    <s v="FXFURN"/>
    <s v="Fixed Furniture"/>
    <x v="106"/>
    <s v="LACKTRN"/>
    <s v="Lack of/ Inadequate Training"/>
    <x v="20"/>
    <x v="2"/>
    <s v="RS"/>
  </r>
  <r>
    <s v="FXFURN"/>
    <s v="Fixed Furniture"/>
    <x v="106"/>
    <s v="MISSCMP"/>
    <s v="Loose/ Missing Component"/>
    <x v="21"/>
    <x v="2"/>
    <s v="RS"/>
  </r>
  <r>
    <s v="FXFURN"/>
    <s v="Fixed Furniture"/>
    <x v="106"/>
    <s v="NRMWEAR"/>
    <s v="Normal Wear"/>
    <x v="22"/>
    <x v="2"/>
    <s v="RS"/>
  </r>
  <r>
    <s v="FXFURN"/>
    <s v="Fixed Furniture"/>
    <x v="106"/>
    <s v="OTHER"/>
    <s v="Other (specify)"/>
    <x v="23"/>
    <x v="2"/>
    <s v="RS"/>
  </r>
  <r>
    <s v="FXFURN"/>
    <s v="Fixed Furniture"/>
    <x v="106"/>
    <s v="PRINSTAL"/>
    <s v="Poor Installation"/>
    <x v="24"/>
    <x v="2"/>
    <s v="RS"/>
  </r>
  <r>
    <s v="FXFURN"/>
    <s v="Fixed Furniture"/>
    <x v="106"/>
    <s v="PROCISSU"/>
    <s v="Procedure Issue"/>
    <x v="25"/>
    <x v="2"/>
    <s v="RS"/>
  </r>
  <r>
    <s v="FXFURN"/>
    <s v="Fixed Furniture"/>
    <x v="106"/>
    <s v="UTLFAIL"/>
    <s v="Utility Failure"/>
    <x v="26"/>
    <x v="2"/>
    <s v="RS"/>
  </r>
  <r>
    <s v="FXFURN"/>
    <s v="Fixed Furniture"/>
    <x v="106"/>
    <s v="VNDLSM"/>
    <s v="Vandalism"/>
    <x v="27"/>
    <x v="2"/>
    <s v="RS"/>
  </r>
  <r>
    <s v="FXFURN"/>
    <s v="Fixed Furniture"/>
    <x v="106"/>
    <s v="WORNCMPT"/>
    <s v="Defective/ Worn Component"/>
    <x v="28"/>
    <x v="2"/>
    <s v="RS"/>
  </r>
  <r>
    <s v="FXFURN"/>
    <s v="Fixed Furniture"/>
    <x v="106"/>
    <s v="ADJUSTD"/>
    <s v="Adjusted"/>
    <x v="29"/>
    <x v="3"/>
    <s v="RS"/>
  </r>
  <r>
    <s v="FXFURN"/>
    <s v="Fixed Furniture"/>
    <x v="106"/>
    <s v="DECOMM"/>
    <s v="Decommission"/>
    <x v="30"/>
    <x v="3"/>
    <s v="RS"/>
  </r>
  <r>
    <s v="FXFURN"/>
    <s v="Fixed Furniture"/>
    <x v="106"/>
    <s v="DECONTME"/>
    <s v="Decontaminate"/>
    <x v="31"/>
    <x v="3"/>
    <s v="RS"/>
  </r>
  <r>
    <s v="FXFURN"/>
    <s v="Fixed Furniture"/>
    <x v="106"/>
    <s v="DONOTHIN"/>
    <s v="Do Nothing"/>
    <x v="32"/>
    <x v="3"/>
    <s v="RS"/>
  </r>
  <r>
    <s v="FXFURN"/>
    <s v="Fixed Furniture"/>
    <x v="106"/>
    <s v="LUBRCTE"/>
    <s v="Lubricate"/>
    <x v="33"/>
    <x v="3"/>
    <s v="RS"/>
  </r>
  <r>
    <s v="FXFURN"/>
    <s v="Fixed Furniture"/>
    <x v="106"/>
    <s v="OTHER"/>
    <s v="Other (specify)"/>
    <x v="23"/>
    <x v="3"/>
    <s v="RS"/>
  </r>
  <r>
    <s v="FXFURN"/>
    <s v="Fixed Furniture"/>
    <x v="106"/>
    <s v="RECALBRT"/>
    <s v="Recalibrate"/>
    <x v="34"/>
    <x v="3"/>
    <s v="RS"/>
  </r>
  <r>
    <s v="FXFURN"/>
    <s v="Fixed Furniture"/>
    <x v="106"/>
    <s v="REMVOBT"/>
    <s v="Remove Obstruction"/>
    <x v="35"/>
    <x v="3"/>
    <s v="RS"/>
  </r>
  <r>
    <s v="FXFURN"/>
    <s v="Fixed Furniture"/>
    <x v="106"/>
    <s v="REPCMPT"/>
    <s v="Repair Component"/>
    <x v="36"/>
    <x v="3"/>
    <s v="RS"/>
  </r>
  <r>
    <s v="FXFURN"/>
    <s v="Fixed Furniture"/>
    <x v="106"/>
    <s v="REPLASS"/>
    <s v="Replace Asset"/>
    <x v="37"/>
    <x v="3"/>
    <s v="RS"/>
  </r>
  <r>
    <s v="FXFURN"/>
    <s v="Fixed Furniture"/>
    <x v="106"/>
    <s v="REPLCMPT"/>
    <s v="Replace Component"/>
    <x v="38"/>
    <x v="3"/>
    <s v="RS"/>
  </r>
  <r>
    <s v="FXFURN"/>
    <s v="Fixed Furniture"/>
    <x v="106"/>
    <s v="REPRASS"/>
    <s v="Repair Asset"/>
    <x v="39"/>
    <x v="3"/>
    <s v="RS"/>
  </r>
  <r>
    <s v="FXFURN"/>
    <s v="Fixed Furniture"/>
    <x v="106"/>
    <s v="UPGRADES"/>
    <s v="Upgrade"/>
    <x v="40"/>
    <x v="3"/>
    <s v="RS"/>
  </r>
  <r>
    <s v="FXGRBG"/>
    <s v="Fixed Garbage Bin"/>
    <x v="107"/>
    <s v="ABNTEMP"/>
    <s v="Abnormal Temprature"/>
    <x v="0"/>
    <x v="0"/>
    <s v="RS"/>
  </r>
  <r>
    <s v="FXGRBG"/>
    <s v="Fixed Garbage Bin"/>
    <x v="107"/>
    <s v="CORROS"/>
    <s v="Corrosion"/>
    <x v="1"/>
    <x v="0"/>
    <s v="RS"/>
  </r>
  <r>
    <s v="FXGRBG"/>
    <s v="Fixed Garbage Bin"/>
    <x v="107"/>
    <s v="ELECTRIP"/>
    <s v="Electrical Trip Out"/>
    <x v="43"/>
    <x v="0"/>
    <s v="RS"/>
  </r>
  <r>
    <s v="FXGRBG"/>
    <s v="Fixed Garbage Bin"/>
    <x v="107"/>
    <s v="EXNOISE"/>
    <s v="Excessive Noise"/>
    <x v="2"/>
    <x v="0"/>
    <s v="RS"/>
  </r>
  <r>
    <s v="FXGRBG"/>
    <s v="Fixed Garbage Bin"/>
    <x v="107"/>
    <s v="EXVIBRTN"/>
    <s v="Excessive Vibration"/>
    <x v="3"/>
    <x v="0"/>
    <s v="RS"/>
  </r>
  <r>
    <s v="FXGRBG"/>
    <s v="Fixed Garbage Bin"/>
    <x v="107"/>
    <s v="JAMMEDEQ"/>
    <s v="Jammed Equipment"/>
    <x v="4"/>
    <x v="0"/>
    <s v="RS"/>
  </r>
  <r>
    <s v="FXGRBG"/>
    <s v="Fixed Garbage Bin"/>
    <x v="107"/>
    <s v="LEAKING"/>
    <s v="Leaking"/>
    <x v="5"/>
    <x v="0"/>
    <s v="RS"/>
  </r>
  <r>
    <s v="FXGRBG"/>
    <s v="Fixed Garbage Bin"/>
    <x v="107"/>
    <s v="LOWPERF"/>
    <s v="Low Performance"/>
    <x v="6"/>
    <x v="0"/>
    <s v="RS"/>
  </r>
  <r>
    <s v="FXGRBG"/>
    <s v="Fixed Garbage Bin"/>
    <x v="107"/>
    <s v="NONOPER"/>
    <s v="Non-Operational"/>
    <x v="7"/>
    <x v="0"/>
    <s v="RS"/>
  </r>
  <r>
    <s v="FXGRBG"/>
    <s v="Fixed Garbage Bin"/>
    <x v="107"/>
    <s v="PHYDMGE"/>
    <s v="Physical Damage"/>
    <x v="8"/>
    <x v="0"/>
    <s v="RS"/>
  </r>
  <r>
    <s v="FXGRBG"/>
    <s v="Fixed Garbage Bin"/>
    <x v="107"/>
    <s v="UNSMELL"/>
    <s v="Unusual Smell"/>
    <x v="9"/>
    <x v="0"/>
    <s v="RS"/>
  </r>
  <r>
    <s v="FXGRBG"/>
    <s v="Fixed Garbage Bin"/>
    <x v="107"/>
    <s v="UNSMOKE"/>
    <s v="Unusual Smoke"/>
    <x v="10"/>
    <x v="0"/>
    <s v="RS"/>
  </r>
  <r>
    <s v="FXGRBG"/>
    <s v="Fixed Garbage Bin"/>
    <x v="107"/>
    <s v="FGBDET"/>
    <s v="Fixed garbage bin deteriorated"/>
    <x v="1321"/>
    <x v="1"/>
    <s v="RS"/>
  </r>
  <r>
    <s v="FXGRBG"/>
    <s v="Fixed Garbage Bin"/>
    <x v="107"/>
    <s v="ACCIDENT"/>
    <s v="Accident"/>
    <x v="12"/>
    <x v="2"/>
    <s v="RS"/>
  </r>
  <r>
    <s v="FXGRBG"/>
    <s v="Fixed Garbage Bin"/>
    <x v="107"/>
    <s v="ACCWEAR"/>
    <s v="Accelerated Wear"/>
    <x v="13"/>
    <x v="2"/>
    <s v="RS"/>
  </r>
  <r>
    <s v="FXGRBG"/>
    <s v="Fixed Garbage Bin"/>
    <x v="107"/>
    <s v="ACTGOD"/>
    <s v="Weather condition/Forces of nature or Act of God"/>
    <x v="14"/>
    <x v="2"/>
    <s v="RS"/>
  </r>
  <r>
    <s v="FXGRBG"/>
    <s v="Fixed Garbage Bin"/>
    <x v="107"/>
    <s v="CONTAM"/>
    <s v="Contamination"/>
    <x v="15"/>
    <x v="2"/>
    <s v="RS"/>
  </r>
  <r>
    <s v="FXGRBG"/>
    <s v="Fixed Garbage Bin"/>
    <x v="107"/>
    <s v="DEFASSET"/>
    <s v="Defective Asset"/>
    <x v="16"/>
    <x v="2"/>
    <s v="RS"/>
  </r>
  <r>
    <s v="FXGRBG"/>
    <s v="Fixed Garbage Bin"/>
    <x v="107"/>
    <s v="EXLOAD"/>
    <s v="Excessive Load"/>
    <x v="17"/>
    <x v="2"/>
    <s v="RS"/>
  </r>
  <r>
    <s v="FXGRBG"/>
    <s v="Fixed Garbage Bin"/>
    <x v="107"/>
    <s v="IMPRMNT"/>
    <s v="Improper Maintenance"/>
    <x v="18"/>
    <x v="2"/>
    <s v="RS"/>
  </r>
  <r>
    <s v="FXGRBG"/>
    <s v="Fixed Garbage Bin"/>
    <x v="107"/>
    <s v="INSLUBR"/>
    <s v="Insufficient Lubrication"/>
    <x v="19"/>
    <x v="2"/>
    <s v="RS"/>
  </r>
  <r>
    <s v="FXGRBG"/>
    <s v="Fixed Garbage Bin"/>
    <x v="107"/>
    <s v="LACKTRN"/>
    <s v="Lack of/ Inadequate Training"/>
    <x v="20"/>
    <x v="2"/>
    <s v="RS"/>
  </r>
  <r>
    <s v="FXGRBG"/>
    <s v="Fixed Garbage Bin"/>
    <x v="107"/>
    <s v="MISSCMP"/>
    <s v="Loose/ Missing Component"/>
    <x v="21"/>
    <x v="2"/>
    <s v="RS"/>
  </r>
  <r>
    <s v="FXGRBG"/>
    <s v="Fixed Garbage Bin"/>
    <x v="107"/>
    <s v="NRMWEAR"/>
    <s v="Normal Wear"/>
    <x v="22"/>
    <x v="2"/>
    <s v="RS"/>
  </r>
  <r>
    <s v="FXGRBG"/>
    <s v="Fixed Garbage Bin"/>
    <x v="107"/>
    <s v="OTHER"/>
    <s v="Other (specify)"/>
    <x v="23"/>
    <x v="2"/>
    <s v="RS"/>
  </r>
  <r>
    <s v="FXGRBG"/>
    <s v="Fixed Garbage Bin"/>
    <x v="107"/>
    <s v="PRINSTAL"/>
    <s v="Poor Installation"/>
    <x v="24"/>
    <x v="2"/>
    <s v="RS"/>
  </r>
  <r>
    <s v="FXGRBG"/>
    <s v="Fixed Garbage Bin"/>
    <x v="107"/>
    <s v="PROCISSU"/>
    <s v="Procedure Issue"/>
    <x v="25"/>
    <x v="2"/>
    <s v="RS"/>
  </r>
  <r>
    <s v="FXGRBG"/>
    <s v="Fixed Garbage Bin"/>
    <x v="107"/>
    <s v="UTLFAIL"/>
    <s v="Utility Failure"/>
    <x v="26"/>
    <x v="2"/>
    <s v="RS"/>
  </r>
  <r>
    <s v="FXGRBG"/>
    <s v="Fixed Garbage Bin"/>
    <x v="107"/>
    <s v="VNDLSM"/>
    <s v="Vandalism"/>
    <x v="27"/>
    <x v="2"/>
    <s v="RS"/>
  </r>
  <r>
    <s v="FXGRBG"/>
    <s v="Fixed Garbage Bin"/>
    <x v="107"/>
    <s v="WORNCMPT"/>
    <s v="Defective/ Worn Component"/>
    <x v="28"/>
    <x v="2"/>
    <s v="RS"/>
  </r>
  <r>
    <s v="FXGRBG"/>
    <s v="Fixed Garbage Bin"/>
    <x v="107"/>
    <s v="ADJUSTD"/>
    <s v="Adjusted"/>
    <x v="29"/>
    <x v="3"/>
    <s v="RS"/>
  </r>
  <r>
    <s v="FXGRBG"/>
    <s v="Fixed Garbage Bin"/>
    <x v="107"/>
    <s v="DECOMM"/>
    <s v="Decommission"/>
    <x v="30"/>
    <x v="3"/>
    <s v="RS"/>
  </r>
  <r>
    <s v="FXGRBG"/>
    <s v="Fixed Garbage Bin"/>
    <x v="107"/>
    <s v="DECONTME"/>
    <s v="Decontaminate"/>
    <x v="31"/>
    <x v="3"/>
    <s v="RS"/>
  </r>
  <r>
    <s v="FXGRBG"/>
    <s v="Fixed Garbage Bin"/>
    <x v="107"/>
    <s v="DONOTHIN"/>
    <s v="Do Nothing"/>
    <x v="32"/>
    <x v="3"/>
    <s v="RS"/>
  </r>
  <r>
    <s v="FXGRBG"/>
    <s v="Fixed Garbage Bin"/>
    <x v="107"/>
    <s v="LUBRCTE"/>
    <s v="Lubricate"/>
    <x v="33"/>
    <x v="3"/>
    <s v="RS"/>
  </r>
  <r>
    <s v="FXGRBG"/>
    <s v="Fixed Garbage Bin"/>
    <x v="107"/>
    <s v="OTHER"/>
    <s v="Other (specify)"/>
    <x v="23"/>
    <x v="3"/>
    <s v="RS"/>
  </r>
  <r>
    <s v="FXGRBG"/>
    <s v="Fixed Garbage Bin"/>
    <x v="107"/>
    <s v="RECALBRT"/>
    <s v="Recalibrate"/>
    <x v="34"/>
    <x v="3"/>
    <s v="RS"/>
  </r>
  <r>
    <s v="FXGRBG"/>
    <s v="Fixed Garbage Bin"/>
    <x v="107"/>
    <s v="REMVOBT"/>
    <s v="Remove Obstruction"/>
    <x v="35"/>
    <x v="3"/>
    <s v="RS"/>
  </r>
  <r>
    <s v="FXGRBG"/>
    <s v="Fixed Garbage Bin"/>
    <x v="107"/>
    <s v="REPCMPT"/>
    <s v="Repair Component"/>
    <x v="36"/>
    <x v="3"/>
    <s v="RS"/>
  </r>
  <r>
    <s v="FXGRBG"/>
    <s v="Fixed Garbage Bin"/>
    <x v="107"/>
    <s v="REPLASS"/>
    <s v="Replace Asset"/>
    <x v="37"/>
    <x v="3"/>
    <s v="RS"/>
  </r>
  <r>
    <s v="FXGRBG"/>
    <s v="Fixed Garbage Bin"/>
    <x v="107"/>
    <s v="REPLCMPT"/>
    <s v="Replace Component"/>
    <x v="38"/>
    <x v="3"/>
    <s v="RS"/>
  </r>
  <r>
    <s v="FXGRBG"/>
    <s v="Fixed Garbage Bin"/>
    <x v="107"/>
    <s v="REPRASS"/>
    <s v="Repair Asset"/>
    <x v="39"/>
    <x v="3"/>
    <s v="RS"/>
  </r>
  <r>
    <s v="FXGRBG"/>
    <s v="Fixed Garbage Bin"/>
    <x v="107"/>
    <s v="UPGRADES"/>
    <s v="Upgrade"/>
    <x v="40"/>
    <x v="3"/>
    <s v="RS"/>
  </r>
  <r>
    <s v="FZDISC"/>
    <s v="Fuse Disconnect"/>
    <x v="108"/>
    <s v="ABNTEMP"/>
    <s v="Abnormal Temprature"/>
    <x v="0"/>
    <x v="0"/>
    <s v="RS"/>
  </r>
  <r>
    <s v="FZDISC"/>
    <s v="Fuse Disconnect"/>
    <x v="108"/>
    <s v="CORROS"/>
    <s v="Corrosion"/>
    <x v="1"/>
    <x v="0"/>
    <s v="RS"/>
  </r>
  <r>
    <s v="FZDISC"/>
    <s v="Fuse Disconnect"/>
    <x v="108"/>
    <s v="ELECTRIP"/>
    <s v="Electrical Trip Out"/>
    <x v="43"/>
    <x v="0"/>
    <s v="RS"/>
  </r>
  <r>
    <s v="FZDISC"/>
    <s v="Fuse Disconnect"/>
    <x v="108"/>
    <s v="EXNOISE"/>
    <s v="Excessive Noise"/>
    <x v="2"/>
    <x v="0"/>
    <s v="RS"/>
  </r>
  <r>
    <s v="FZDISC"/>
    <s v="Fuse Disconnect"/>
    <x v="108"/>
    <s v="EXVIBRTN"/>
    <s v="Excessive Vibration"/>
    <x v="3"/>
    <x v="0"/>
    <s v="RS"/>
  </r>
  <r>
    <s v="FZDISC"/>
    <s v="Fuse Disconnect"/>
    <x v="108"/>
    <s v="JAMMEDEQ"/>
    <s v="Jammed Equipment"/>
    <x v="4"/>
    <x v="0"/>
    <s v="RS"/>
  </r>
  <r>
    <s v="FZDISC"/>
    <s v="Fuse Disconnect"/>
    <x v="108"/>
    <s v="LEAKING"/>
    <s v="Leaking"/>
    <x v="5"/>
    <x v="0"/>
    <s v="RS"/>
  </r>
  <r>
    <s v="FZDISC"/>
    <s v="Fuse Disconnect"/>
    <x v="108"/>
    <s v="LOWPERF"/>
    <s v="Low Performance"/>
    <x v="6"/>
    <x v="0"/>
    <s v="RS"/>
  </r>
  <r>
    <s v="FZDISC"/>
    <s v="Fuse Disconnect"/>
    <x v="108"/>
    <s v="NONOPER"/>
    <s v="Non-Operational"/>
    <x v="7"/>
    <x v="0"/>
    <s v="RS"/>
  </r>
  <r>
    <s v="FZDISC"/>
    <s v="Fuse Disconnect"/>
    <x v="108"/>
    <s v="NOPOWER6"/>
    <s v="No Power"/>
    <x v="1322"/>
    <x v="0"/>
    <s v="RS"/>
  </r>
  <r>
    <s v="FZDISC"/>
    <s v="Fuse Disconnect"/>
    <x v="108"/>
    <s v="OTOPEC12"/>
    <s v="Other (Specify)"/>
    <x v="1323"/>
    <x v="0"/>
    <s v="RS"/>
  </r>
  <r>
    <s v="FZDISC"/>
    <s v="Fuse Disconnect"/>
    <x v="108"/>
    <s v="PHYDMGE"/>
    <s v="Physical Damage"/>
    <x v="8"/>
    <x v="0"/>
    <s v="RS"/>
  </r>
  <r>
    <s v="FZDISC"/>
    <s v="Fuse Disconnect"/>
    <x v="108"/>
    <s v="UNSMELL"/>
    <s v="Unusual Smell"/>
    <x v="9"/>
    <x v="0"/>
    <s v="RS"/>
  </r>
  <r>
    <s v="FZDISC"/>
    <s v="Fuse Disconnect"/>
    <x v="108"/>
    <s v="UNSMOKE"/>
    <s v="Unusual Smoke"/>
    <x v="10"/>
    <x v="0"/>
    <s v="RS"/>
  </r>
  <r>
    <s v="FZDISC"/>
    <s v="Fuse Disconnect"/>
    <x v="108"/>
    <s v="CHAFCAB1"/>
    <s v="Chafed Cables"/>
    <x v="1324"/>
    <x v="1"/>
    <s v="RS"/>
  </r>
  <r>
    <s v="FZDISC"/>
    <s v="Fuse Disconnect"/>
    <x v="108"/>
    <s v="DEFEFU7"/>
    <s v="Defected Fuse"/>
    <x v="1325"/>
    <x v="1"/>
    <s v="RS"/>
  </r>
  <r>
    <s v="FZDISC"/>
    <s v="Fuse Disconnect"/>
    <x v="108"/>
    <s v="DEFEMES1"/>
    <s v="Defected Mechanical Switch"/>
    <x v="1326"/>
    <x v="1"/>
    <s v="RS"/>
  </r>
  <r>
    <s v="FZDISC"/>
    <s v="Fuse Disconnect"/>
    <x v="108"/>
    <s v="DEFEWI3"/>
    <s v="Defected Wire"/>
    <x v="1327"/>
    <x v="1"/>
    <s v="RS"/>
  </r>
  <r>
    <s v="FZDISC"/>
    <s v="Fuse Disconnect"/>
    <x v="108"/>
    <s v="FUDSEDET"/>
    <s v="Fuse Disconnect Electrical Connection Deteriorated"/>
    <x v="1328"/>
    <x v="1"/>
    <s v="RS"/>
  </r>
  <r>
    <s v="FZDISC"/>
    <s v="Fuse Disconnect"/>
    <x v="108"/>
    <s v="FUDSFAT"/>
    <s v="Fuse Disconnect Fatigued"/>
    <x v="1329"/>
    <x v="1"/>
    <s v="RS"/>
  </r>
  <r>
    <s v="FZDISC"/>
    <s v="Fuse Disconnect"/>
    <x v="108"/>
    <s v="FUDSMDET"/>
    <s v="Fuse Disconnect Mechanism Deteriorated"/>
    <x v="1330"/>
    <x v="1"/>
    <s v="RS"/>
  </r>
  <r>
    <s v="FZDISC"/>
    <s v="Fuse Disconnect"/>
    <x v="108"/>
    <s v="FUSEDEF2"/>
    <s v="Blown Fuse"/>
    <x v="1331"/>
    <x v="1"/>
    <s v="RS"/>
  </r>
  <r>
    <s v="FZDISC"/>
    <s v="Fuse Disconnect"/>
    <x v="108"/>
    <s v="LOOSWIC1"/>
    <s v="Loose Wire Connection"/>
    <x v="1332"/>
    <x v="1"/>
    <s v="RS"/>
  </r>
  <r>
    <s v="FZDISC"/>
    <s v="Fuse Disconnect"/>
    <x v="108"/>
    <s v="OTHERS17"/>
    <s v="Other (Specify)"/>
    <x v="1333"/>
    <x v="1"/>
    <s v="RS"/>
  </r>
  <r>
    <s v="FZDISC"/>
    <s v="Fuse Disconnect"/>
    <x v="108"/>
    <s v="UNDEFU5"/>
    <s v="Undersized Fuse"/>
    <x v="1334"/>
    <x v="1"/>
    <s v="RS"/>
  </r>
  <r>
    <s v="FZDISC"/>
    <s v="Fuse Disconnect"/>
    <x v="108"/>
    <s v="ACCIDENT"/>
    <s v="Accident"/>
    <x v="12"/>
    <x v="2"/>
    <s v="RS"/>
  </r>
  <r>
    <s v="FZDISC"/>
    <s v="Fuse Disconnect"/>
    <x v="108"/>
    <s v="ACCWEAR"/>
    <s v="Accelerated Wear"/>
    <x v="13"/>
    <x v="2"/>
    <s v="RS"/>
  </r>
  <r>
    <s v="FZDISC"/>
    <s v="Fuse Disconnect"/>
    <x v="108"/>
    <s v="ACTGOD"/>
    <s v="Weather condition/Forces of nature or Act of God"/>
    <x v="14"/>
    <x v="2"/>
    <s v="RS"/>
  </r>
  <r>
    <s v="FZDISC"/>
    <s v="Fuse Disconnect"/>
    <x v="108"/>
    <s v="AGING109"/>
    <s v="Aging"/>
    <x v="1335"/>
    <x v="2"/>
    <s v="RS"/>
  </r>
  <r>
    <s v="FZDISC"/>
    <s v="Fuse Disconnect"/>
    <x v="108"/>
    <s v="AGING110"/>
    <s v="Aging"/>
    <x v="1336"/>
    <x v="2"/>
    <s v="RS"/>
  </r>
  <r>
    <s v="FZDISC"/>
    <s v="Fuse Disconnect"/>
    <x v="108"/>
    <s v="AGING156"/>
    <s v="Aging"/>
    <x v="1337"/>
    <x v="2"/>
    <s v="RS"/>
  </r>
  <r>
    <s v="FZDISC"/>
    <s v="Fuse Disconnect"/>
    <x v="108"/>
    <s v="CONTAM"/>
    <s v="Contamination"/>
    <x v="15"/>
    <x v="2"/>
    <s v="RS"/>
  </r>
  <r>
    <s v="FZDISC"/>
    <s v="Fuse Disconnect"/>
    <x v="108"/>
    <s v="DEFASSET"/>
    <s v="Defective Asset"/>
    <x v="16"/>
    <x v="2"/>
    <s v="RS"/>
  </r>
  <r>
    <s v="FZDISC"/>
    <s v="Fuse Disconnect"/>
    <x v="108"/>
    <s v="ELECFA48"/>
    <s v="Electrical Fault"/>
    <x v="1338"/>
    <x v="2"/>
    <s v="RS"/>
  </r>
  <r>
    <s v="FZDISC"/>
    <s v="Fuse Disconnect"/>
    <x v="108"/>
    <s v="ELECFA68"/>
    <s v="Electrical Fault"/>
    <x v="1339"/>
    <x v="2"/>
    <s v="RS"/>
  </r>
  <r>
    <s v="FZDISC"/>
    <s v="Fuse Disconnect"/>
    <x v="108"/>
    <s v="ELECFA76"/>
    <s v="Electrical Fault"/>
    <x v="1340"/>
    <x v="2"/>
    <s v="RS"/>
  </r>
  <r>
    <s v="FZDISC"/>
    <s v="Fuse Disconnect"/>
    <x v="108"/>
    <s v="EXLOAD"/>
    <s v="Excessive Load"/>
    <x v="17"/>
    <x v="2"/>
    <s v="RS"/>
  </r>
  <r>
    <s v="FZDISC"/>
    <s v="Fuse Disconnect"/>
    <x v="108"/>
    <s v="FUSEBL1"/>
    <s v="Fuse Blown"/>
    <x v="1341"/>
    <x v="2"/>
    <s v="RS"/>
  </r>
  <r>
    <s v="FZDISC"/>
    <s v="Fuse Disconnect"/>
    <x v="108"/>
    <s v="IMPRM32"/>
    <s v="Improper Maintenance"/>
    <x v="1342"/>
    <x v="2"/>
    <s v="RS"/>
  </r>
  <r>
    <s v="FZDISC"/>
    <s v="Fuse Disconnect"/>
    <x v="108"/>
    <s v="IMPRM48"/>
    <s v="Improper Maintenance"/>
    <x v="1343"/>
    <x v="2"/>
    <s v="RS"/>
  </r>
  <r>
    <s v="FZDISC"/>
    <s v="Fuse Disconnect"/>
    <x v="108"/>
    <s v="IMPRM66"/>
    <s v="Improper Maintenance"/>
    <x v="1344"/>
    <x v="2"/>
    <s v="RS"/>
  </r>
  <r>
    <s v="FZDISC"/>
    <s v="Fuse Disconnect"/>
    <x v="108"/>
    <s v="IMPRMNT"/>
    <s v="Improper Maintenance"/>
    <x v="18"/>
    <x v="2"/>
    <s v="RS"/>
  </r>
  <r>
    <s v="FZDISC"/>
    <s v="Fuse Disconnect"/>
    <x v="108"/>
    <s v="INSLUBR"/>
    <s v="Insufficient Lubrication"/>
    <x v="19"/>
    <x v="2"/>
    <s v="RS"/>
  </r>
  <r>
    <s v="FZDISC"/>
    <s v="Fuse Disconnect"/>
    <x v="108"/>
    <s v="LACKTRN"/>
    <s v="Lack of/ Inadequate Training"/>
    <x v="20"/>
    <x v="2"/>
    <s v="RS"/>
  </r>
  <r>
    <s v="FZDISC"/>
    <s v="Fuse Disconnect"/>
    <x v="108"/>
    <s v="MISSCMP"/>
    <s v="Loose/ Missing Component"/>
    <x v="21"/>
    <x v="2"/>
    <s v="RS"/>
  </r>
  <r>
    <s v="FZDISC"/>
    <s v="Fuse Disconnect"/>
    <x v="108"/>
    <s v="NRMWEAR"/>
    <s v="Normal Wear"/>
    <x v="22"/>
    <x v="2"/>
    <s v="RS"/>
  </r>
  <r>
    <s v="FZDISC"/>
    <s v="Fuse Disconnect"/>
    <x v="108"/>
    <s v="OTHER"/>
    <s v="Other (specify)"/>
    <x v="23"/>
    <x v="2"/>
    <s v="RS"/>
  </r>
  <r>
    <s v="FZDISC"/>
    <s v="Fuse Disconnect"/>
    <x v="108"/>
    <s v="OTHER11"/>
    <s v="Other (Specify)"/>
    <x v="1345"/>
    <x v="2"/>
    <s v="RS"/>
  </r>
  <r>
    <s v="FZDISC"/>
    <s v="Fuse Disconnect"/>
    <x v="108"/>
    <s v="PRINSTAL"/>
    <s v="Poor Installation"/>
    <x v="24"/>
    <x v="2"/>
    <s v="RS"/>
  </r>
  <r>
    <s v="FZDISC"/>
    <s v="Fuse Disconnect"/>
    <x v="108"/>
    <s v="PROCISSU"/>
    <s v="Procedure Issue"/>
    <x v="25"/>
    <x v="2"/>
    <s v="RS"/>
  </r>
  <r>
    <s v="FZDISC"/>
    <s v="Fuse Disconnect"/>
    <x v="108"/>
    <s v="UTLFAIL"/>
    <s v="Utility Failure"/>
    <x v="26"/>
    <x v="2"/>
    <s v="RS"/>
  </r>
  <r>
    <s v="FZDISC"/>
    <s v="Fuse Disconnect"/>
    <x v="108"/>
    <s v="VIBRA11"/>
    <s v="Vibrations"/>
    <x v="1346"/>
    <x v="2"/>
    <s v="RS"/>
  </r>
  <r>
    <s v="FZDISC"/>
    <s v="Fuse Disconnect"/>
    <x v="108"/>
    <s v="VNDLSM"/>
    <s v="Vandalism"/>
    <x v="27"/>
    <x v="2"/>
    <s v="RS"/>
  </r>
  <r>
    <s v="FZDISC"/>
    <s v="Fuse Disconnect"/>
    <x v="108"/>
    <s v="WORNCMPT"/>
    <s v="Defective/ Worn Component"/>
    <x v="28"/>
    <x v="2"/>
    <s v="RS"/>
  </r>
  <r>
    <s v="FZDISC"/>
    <s v="Fuse Disconnect"/>
    <x v="108"/>
    <s v="ADJUSTD"/>
    <s v="Adjusted"/>
    <x v="29"/>
    <x v="3"/>
    <s v="RS"/>
  </r>
  <r>
    <s v="FZDISC"/>
    <s v="Fuse Disconnect"/>
    <x v="108"/>
    <s v="CHKMM"/>
    <s v="Check Manufacturer Manual"/>
    <x v="670"/>
    <x v="3"/>
    <s v="RS"/>
  </r>
  <r>
    <s v="FZDISC"/>
    <s v="Fuse Disconnect"/>
    <x v="108"/>
    <s v="DECOMM"/>
    <s v="Decommission"/>
    <x v="30"/>
    <x v="3"/>
    <s v="RS"/>
  </r>
  <r>
    <s v="FZDISC"/>
    <s v="Fuse Disconnect"/>
    <x v="108"/>
    <s v="DECONTME"/>
    <s v="Decontaminate"/>
    <x v="31"/>
    <x v="3"/>
    <s v="RS"/>
  </r>
  <r>
    <s v="FZDISC"/>
    <s v="Fuse Disconnect"/>
    <x v="108"/>
    <s v="DONOTHIN"/>
    <s v="Do Nothing"/>
    <x v="32"/>
    <x v="3"/>
    <s v="RS"/>
  </r>
  <r>
    <s v="FZDISC"/>
    <s v="Fuse Disconnect"/>
    <x v="108"/>
    <s v="LUBRCTE"/>
    <s v="Lubricate"/>
    <x v="33"/>
    <x v="3"/>
    <s v="RS"/>
  </r>
  <r>
    <s v="FZDISC"/>
    <s v="Fuse Disconnect"/>
    <x v="108"/>
    <s v="OTHER"/>
    <s v="Other (specify)"/>
    <x v="23"/>
    <x v="3"/>
    <s v="RS"/>
  </r>
  <r>
    <s v="FZDISC"/>
    <s v="Fuse Disconnect"/>
    <x v="108"/>
    <s v="RECALBRT"/>
    <s v="Recalibrate"/>
    <x v="34"/>
    <x v="3"/>
    <s v="RS"/>
  </r>
  <r>
    <s v="FZDISC"/>
    <s v="Fuse Disconnect"/>
    <x v="108"/>
    <s v="REMVOBT"/>
    <s v="Remove Obstruction"/>
    <x v="35"/>
    <x v="3"/>
    <s v="RS"/>
  </r>
  <r>
    <s v="FZDISC"/>
    <s v="Fuse Disconnect"/>
    <x v="108"/>
    <s v="REPAIR"/>
    <s v="Repair"/>
    <x v="128"/>
    <x v="3"/>
    <s v="RS"/>
  </r>
  <r>
    <s v="FZDISC"/>
    <s v="Fuse Disconnect"/>
    <x v="108"/>
    <s v="REPCMPT"/>
    <s v="Repair Component"/>
    <x v="36"/>
    <x v="3"/>
    <s v="RS"/>
  </r>
  <r>
    <s v="FZDISC"/>
    <s v="Fuse Disconnect"/>
    <x v="108"/>
    <s v="REPLACE"/>
    <s v="Replace"/>
    <x v="129"/>
    <x v="3"/>
    <s v="RS"/>
  </r>
  <r>
    <s v="FZDISC"/>
    <s v="Fuse Disconnect"/>
    <x v="108"/>
    <s v="REPLASS"/>
    <s v="Replace Asset"/>
    <x v="37"/>
    <x v="3"/>
    <s v="RS"/>
  </r>
  <r>
    <s v="FZDISC"/>
    <s v="Fuse Disconnect"/>
    <x v="108"/>
    <s v="REPLCMPT"/>
    <s v="Replace Component"/>
    <x v="38"/>
    <x v="3"/>
    <s v="RS"/>
  </r>
  <r>
    <s v="FZDISC"/>
    <s v="Fuse Disconnect"/>
    <x v="108"/>
    <s v="REPRASS"/>
    <s v="Repair Asset"/>
    <x v="39"/>
    <x v="3"/>
    <s v="RS"/>
  </r>
  <r>
    <s v="FZDISC"/>
    <s v="Fuse Disconnect"/>
    <x v="108"/>
    <s v="UPGRADES"/>
    <s v="Upgrade"/>
    <x v="40"/>
    <x v="3"/>
    <s v="RS"/>
  </r>
  <r>
    <s v="GATE"/>
    <s v="Gate"/>
    <x v="109"/>
    <s v="ABNTEMP"/>
    <s v="Abnormal Temprature"/>
    <x v="0"/>
    <x v="0"/>
    <s v="RS"/>
  </r>
  <r>
    <s v="GATE"/>
    <s v="Gate"/>
    <x v="109"/>
    <s v="CORROS"/>
    <s v="Corrosion"/>
    <x v="1"/>
    <x v="0"/>
    <s v="RS"/>
  </r>
  <r>
    <s v="GATE"/>
    <s v="Gate"/>
    <x v="109"/>
    <s v="ELECTRIP"/>
    <s v="Electrical Trip Out"/>
    <x v="43"/>
    <x v="0"/>
    <s v="RS"/>
  </r>
  <r>
    <s v="GATE"/>
    <s v="Gate"/>
    <x v="109"/>
    <s v="EXNOISE"/>
    <s v="Excessive Noise"/>
    <x v="2"/>
    <x v="0"/>
    <s v="RS"/>
  </r>
  <r>
    <s v="GATE"/>
    <s v="Gate"/>
    <x v="109"/>
    <s v="EXVIBRTN"/>
    <s v="Excessive Vibration"/>
    <x v="3"/>
    <x v="0"/>
    <s v="RS"/>
  </r>
  <r>
    <s v="GATE"/>
    <s v="Gate"/>
    <x v="109"/>
    <s v="JAMMEDEQ"/>
    <s v="Jammed Equipment"/>
    <x v="4"/>
    <x v="0"/>
    <s v="RS"/>
  </r>
  <r>
    <s v="GATE"/>
    <s v="Gate"/>
    <x v="109"/>
    <s v="LEAKING"/>
    <s v="Leaking"/>
    <x v="5"/>
    <x v="0"/>
    <s v="RS"/>
  </r>
  <r>
    <s v="GATE"/>
    <s v="Gate"/>
    <x v="109"/>
    <s v="LOWPERF"/>
    <s v="Low Performance"/>
    <x v="6"/>
    <x v="0"/>
    <s v="RS"/>
  </r>
  <r>
    <s v="GATE"/>
    <s v="Gate"/>
    <x v="109"/>
    <s v="NONOPER"/>
    <s v="Non-Operational"/>
    <x v="7"/>
    <x v="0"/>
    <s v="RS"/>
  </r>
  <r>
    <s v="GATE"/>
    <s v="Gate"/>
    <x v="109"/>
    <s v="PHYDMGE"/>
    <s v="Physical Damage"/>
    <x v="8"/>
    <x v="0"/>
    <s v="RS"/>
  </r>
  <r>
    <s v="GATE"/>
    <s v="Gate"/>
    <x v="109"/>
    <s v="UNSMELL"/>
    <s v="Unusual Smell"/>
    <x v="9"/>
    <x v="0"/>
    <s v="RS"/>
  </r>
  <r>
    <s v="GATE"/>
    <s v="Gate"/>
    <x v="109"/>
    <s v="UNSMOKE"/>
    <s v="Unusual Smoke"/>
    <x v="10"/>
    <x v="0"/>
    <s v="RS"/>
  </r>
  <r>
    <s v="GATE"/>
    <s v="Gate"/>
    <x v="109"/>
    <s v="AGTOFAIL"/>
    <s v="Automatic gate manual override failed"/>
    <x v="1347"/>
    <x v="1"/>
    <s v="RS"/>
  </r>
  <r>
    <s v="GATE"/>
    <s v="Gate"/>
    <x v="109"/>
    <s v="GATELUB"/>
    <s v="Drive/Mechanical system insufficiently lubricated"/>
    <x v="1348"/>
    <x v="1"/>
    <s v="RS"/>
  </r>
  <r>
    <s v="GATE"/>
    <s v="Gate"/>
    <x v="109"/>
    <s v="GCSFAIL"/>
    <s v="Gate communication system failed"/>
    <x v="1349"/>
    <x v="1"/>
    <s v="RS"/>
  </r>
  <r>
    <s v="GATE"/>
    <s v="Gate"/>
    <x v="109"/>
    <s v="GDSDET"/>
    <s v="Gate drive system deteriorated"/>
    <x v="1350"/>
    <x v="1"/>
    <s v="RS"/>
  </r>
  <r>
    <s v="GATE"/>
    <s v="Gate"/>
    <x v="109"/>
    <s v="GMSDET"/>
    <s v="Gate mechanical system deteriorated"/>
    <x v="1351"/>
    <x v="1"/>
    <s v="RS"/>
  </r>
  <r>
    <s v="GATE"/>
    <s v="Gate"/>
    <x v="109"/>
    <s v="GSENCONT"/>
    <s v="Gate sensors misalignment/contamination"/>
    <x v="1352"/>
    <x v="1"/>
    <s v="RS"/>
  </r>
  <r>
    <s v="GATE"/>
    <s v="Gate"/>
    <x v="109"/>
    <s v="GSENNRES"/>
    <s v="Gate sensors non-responsive"/>
    <x v="1353"/>
    <x v="1"/>
    <s v="RS"/>
  </r>
  <r>
    <s v="GATE"/>
    <s v="Gate"/>
    <x v="109"/>
    <s v="GSMDET"/>
    <s v="Gate span material deteriorated"/>
    <x v="1354"/>
    <x v="1"/>
    <s v="RS"/>
  </r>
  <r>
    <s v="GATE"/>
    <s v="Gate"/>
    <x v="109"/>
    <s v="GSOFAIL"/>
    <s v="Gate safety operation failed"/>
    <x v="1355"/>
    <x v="1"/>
    <s v="RS"/>
  </r>
  <r>
    <s v="GATE"/>
    <s v="Gate"/>
    <x v="109"/>
    <s v="ACCIDENT"/>
    <s v="Accident"/>
    <x v="12"/>
    <x v="2"/>
    <s v="RS"/>
  </r>
  <r>
    <s v="GATE"/>
    <s v="Gate"/>
    <x v="109"/>
    <s v="ACCWEAR"/>
    <s v="Accelerated Wear"/>
    <x v="13"/>
    <x v="2"/>
    <s v="RS"/>
  </r>
  <r>
    <s v="GATE"/>
    <s v="Gate"/>
    <x v="109"/>
    <s v="ACTGOD"/>
    <s v="Weather condition/Forces of nature or Act of God"/>
    <x v="14"/>
    <x v="2"/>
    <s v="RS"/>
  </r>
  <r>
    <s v="GATE"/>
    <s v="Gate"/>
    <x v="109"/>
    <s v="CONTAM"/>
    <s v="Contamination"/>
    <x v="15"/>
    <x v="2"/>
    <s v="RS"/>
  </r>
  <r>
    <s v="GATE"/>
    <s v="Gate"/>
    <x v="109"/>
    <s v="DEFASSET"/>
    <s v="Defective Asset"/>
    <x v="16"/>
    <x v="2"/>
    <s v="RS"/>
  </r>
  <r>
    <s v="GATE"/>
    <s v="Gate"/>
    <x v="109"/>
    <s v="EXLOAD"/>
    <s v="Excessive Load"/>
    <x v="17"/>
    <x v="2"/>
    <s v="RS"/>
  </r>
  <r>
    <s v="GATE"/>
    <s v="Gate"/>
    <x v="109"/>
    <s v="IMPRMNT"/>
    <s v="Improper Maintenance"/>
    <x v="18"/>
    <x v="2"/>
    <s v="RS"/>
  </r>
  <r>
    <s v="GATE"/>
    <s v="Gate"/>
    <x v="109"/>
    <s v="INSLUBR"/>
    <s v="Insufficient Lubrication"/>
    <x v="19"/>
    <x v="2"/>
    <s v="RS"/>
  </r>
  <r>
    <s v="GATE"/>
    <s v="Gate"/>
    <x v="109"/>
    <s v="LACKTRN"/>
    <s v="Lack of/ Inadequate Training"/>
    <x v="20"/>
    <x v="2"/>
    <s v="RS"/>
  </r>
  <r>
    <s v="GATE"/>
    <s v="Gate"/>
    <x v="109"/>
    <s v="MISSCMP"/>
    <s v="Loose/ Missing Component"/>
    <x v="21"/>
    <x v="2"/>
    <s v="RS"/>
  </r>
  <r>
    <s v="GATE"/>
    <s v="Gate"/>
    <x v="109"/>
    <s v="NRMWEAR"/>
    <s v="Normal Wear"/>
    <x v="22"/>
    <x v="2"/>
    <s v="RS"/>
  </r>
  <r>
    <s v="GATE"/>
    <s v="Gate"/>
    <x v="109"/>
    <s v="OTHER"/>
    <s v="Other (specify)"/>
    <x v="23"/>
    <x v="2"/>
    <s v="RS"/>
  </r>
  <r>
    <s v="GATE"/>
    <s v="Gate"/>
    <x v="109"/>
    <s v="PRINSTAL"/>
    <s v="Poor Installation"/>
    <x v="24"/>
    <x v="2"/>
    <s v="RS"/>
  </r>
  <r>
    <s v="GATE"/>
    <s v="Gate"/>
    <x v="109"/>
    <s v="PROCISSU"/>
    <s v="Procedure Issue"/>
    <x v="25"/>
    <x v="2"/>
    <s v="RS"/>
  </r>
  <r>
    <s v="GATE"/>
    <s v="Gate"/>
    <x v="109"/>
    <s v="UTLFAIL"/>
    <s v="Utility Failure"/>
    <x v="26"/>
    <x v="2"/>
    <s v="RS"/>
  </r>
  <r>
    <s v="GATE"/>
    <s v="Gate"/>
    <x v="109"/>
    <s v="VNDLSM"/>
    <s v="Vandalism"/>
    <x v="27"/>
    <x v="2"/>
    <s v="RS"/>
  </r>
  <r>
    <s v="GATE"/>
    <s v="Gate"/>
    <x v="109"/>
    <s v="WORNCMPT"/>
    <s v="Defective/ Worn Component"/>
    <x v="28"/>
    <x v="2"/>
    <s v="RS"/>
  </r>
  <r>
    <s v="GATE"/>
    <s v="Gate"/>
    <x v="109"/>
    <s v="ADJUSTD"/>
    <s v="Adjusted"/>
    <x v="29"/>
    <x v="3"/>
    <s v="RS"/>
  </r>
  <r>
    <s v="GATE"/>
    <s v="Gate"/>
    <x v="109"/>
    <s v="DECOMM"/>
    <s v="Decommission"/>
    <x v="30"/>
    <x v="3"/>
    <s v="RS"/>
  </r>
  <r>
    <s v="GATE"/>
    <s v="Gate"/>
    <x v="109"/>
    <s v="DECONTME"/>
    <s v="Decontaminate"/>
    <x v="31"/>
    <x v="3"/>
    <s v="RS"/>
  </r>
  <r>
    <s v="GATE"/>
    <s v="Gate"/>
    <x v="109"/>
    <s v="DONOTHIN"/>
    <s v="Do Nothing"/>
    <x v="32"/>
    <x v="3"/>
    <s v="RS"/>
  </r>
  <r>
    <s v="GATE"/>
    <s v="Gate"/>
    <x v="109"/>
    <s v="LUBRCTE"/>
    <s v="Lubricate"/>
    <x v="33"/>
    <x v="3"/>
    <s v="RS"/>
  </r>
  <r>
    <s v="GATE"/>
    <s v="Gate"/>
    <x v="109"/>
    <s v="OTHER"/>
    <s v="Other (specify)"/>
    <x v="23"/>
    <x v="3"/>
    <s v="RS"/>
  </r>
  <r>
    <s v="GATE"/>
    <s v="Gate"/>
    <x v="109"/>
    <s v="RECALBRT"/>
    <s v="Recalibrate"/>
    <x v="34"/>
    <x v="3"/>
    <s v="RS"/>
  </r>
  <r>
    <s v="GATE"/>
    <s v="Gate"/>
    <x v="109"/>
    <s v="REMVOBT"/>
    <s v="Remove Obstruction"/>
    <x v="35"/>
    <x v="3"/>
    <s v="RS"/>
  </r>
  <r>
    <s v="GATE"/>
    <s v="Gate"/>
    <x v="109"/>
    <s v="REPCMPT"/>
    <s v="Repair Component"/>
    <x v="36"/>
    <x v="3"/>
    <s v="RS"/>
  </r>
  <r>
    <s v="GATE"/>
    <s v="Gate"/>
    <x v="109"/>
    <s v="REPLASS"/>
    <s v="Replace Asset"/>
    <x v="37"/>
    <x v="3"/>
    <s v="RS"/>
  </r>
  <r>
    <s v="GATE"/>
    <s v="Gate"/>
    <x v="109"/>
    <s v="REPLCMPT"/>
    <s v="Replace Component"/>
    <x v="38"/>
    <x v="3"/>
    <s v="RS"/>
  </r>
  <r>
    <s v="GATE"/>
    <s v="Gate"/>
    <x v="109"/>
    <s v="REPRASS"/>
    <s v="Repair Asset"/>
    <x v="39"/>
    <x v="3"/>
    <s v="RS"/>
  </r>
  <r>
    <s v="GATE"/>
    <s v="Gate"/>
    <x v="109"/>
    <s v="UPGRADES"/>
    <s v="Upgrade"/>
    <x v="40"/>
    <x v="3"/>
    <s v="RS"/>
  </r>
  <r>
    <s v="GENERAL"/>
    <s v="General"/>
    <x v="110"/>
    <s v="GENPROB"/>
    <s v="General/Unknown"/>
    <x v="1356"/>
    <x v="0"/>
    <s v="RS"/>
  </r>
  <r>
    <s v="GENERAL"/>
    <s v="General Class"/>
    <x v="111"/>
    <s v="GENPROB"/>
    <s v="General/Unknown"/>
    <x v="1356"/>
    <x v="0"/>
    <s v="RS"/>
  </r>
  <r>
    <s v="GENERAL"/>
    <s v="General"/>
    <x v="110"/>
    <s v="GENFAIL"/>
    <s v="General/Unknown"/>
    <x v="1357"/>
    <x v="1"/>
    <s v="RS"/>
  </r>
  <r>
    <s v="GENERAL"/>
    <s v="General Class"/>
    <x v="111"/>
    <s v="GENFAIL"/>
    <s v="General/Unknown"/>
    <x v="1357"/>
    <x v="1"/>
    <s v="RS"/>
  </r>
  <r>
    <s v="GENERAL"/>
    <s v="General"/>
    <x v="110"/>
    <s v="GENCAUS"/>
    <s v="General/Unknown"/>
    <x v="1358"/>
    <x v="2"/>
    <s v="RS"/>
  </r>
  <r>
    <s v="GENERAL"/>
    <s v="General Class"/>
    <x v="111"/>
    <s v="GENCAUS"/>
    <s v="General/Unknown"/>
    <x v="1358"/>
    <x v="2"/>
    <s v="RS"/>
  </r>
  <r>
    <s v="GENERAL"/>
    <s v="General"/>
    <x v="110"/>
    <s v="GENACT"/>
    <s v="General/Unknown"/>
    <x v="1359"/>
    <x v="3"/>
    <s v="RS"/>
  </r>
  <r>
    <s v="GENERAL"/>
    <s v="General Class"/>
    <x v="111"/>
    <s v="GENACT"/>
    <s v="General/Unknown"/>
    <x v="1359"/>
    <x v="3"/>
    <s v="RS"/>
  </r>
  <r>
    <s v="GGE"/>
    <s v="Gauge"/>
    <x v="112"/>
    <s v="ABNTEMP"/>
    <s v="Abnormal Temprature"/>
    <x v="0"/>
    <x v="0"/>
    <s v="RS"/>
  </r>
  <r>
    <s v="GGE"/>
    <s v="Gauge"/>
    <x v="112"/>
    <s v="CORROS"/>
    <s v="Corrosion"/>
    <x v="1"/>
    <x v="0"/>
    <s v="RS"/>
  </r>
  <r>
    <s v="GGE"/>
    <s v="Gauge"/>
    <x v="112"/>
    <s v="ELECTRIP"/>
    <s v="Electrical Trip Out"/>
    <x v="43"/>
    <x v="0"/>
    <s v="RS"/>
  </r>
  <r>
    <s v="GGE"/>
    <s v="Gauge"/>
    <x v="112"/>
    <s v="EXNOISE"/>
    <s v="Excessive Noise"/>
    <x v="2"/>
    <x v="0"/>
    <s v="RS"/>
  </r>
  <r>
    <s v="GGE"/>
    <s v="Gauge"/>
    <x v="112"/>
    <s v="EXVIBRTN"/>
    <s v="Excessive Vibration"/>
    <x v="3"/>
    <x v="0"/>
    <s v="RS"/>
  </r>
  <r>
    <s v="GGE"/>
    <s v="Gauge"/>
    <x v="112"/>
    <s v="JAMMEDEQ"/>
    <s v="Jammed Equipment"/>
    <x v="4"/>
    <x v="0"/>
    <s v="RS"/>
  </r>
  <r>
    <s v="GGE"/>
    <s v="Gauge"/>
    <x v="112"/>
    <s v="LEAKING"/>
    <s v="Leaking"/>
    <x v="5"/>
    <x v="0"/>
    <s v="RS"/>
  </r>
  <r>
    <s v="GGE"/>
    <s v="Gauge"/>
    <x v="112"/>
    <s v="LOWPERF"/>
    <s v="Low Performance"/>
    <x v="6"/>
    <x v="0"/>
    <s v="RS"/>
  </r>
  <r>
    <s v="GGE"/>
    <s v="Gauge"/>
    <x v="112"/>
    <s v="NONOPER"/>
    <s v="Non-Operational"/>
    <x v="7"/>
    <x v="0"/>
    <s v="RS"/>
  </r>
  <r>
    <s v="GGE"/>
    <s v="Gauge"/>
    <x v="112"/>
    <s v="PHYDMGE"/>
    <s v="Physical Damage"/>
    <x v="8"/>
    <x v="0"/>
    <s v="RS"/>
  </r>
  <r>
    <s v="GGE"/>
    <s v="Gauge"/>
    <x v="112"/>
    <s v="UNSMELL"/>
    <s v="Unusual Smell"/>
    <x v="9"/>
    <x v="0"/>
    <s v="RS"/>
  </r>
  <r>
    <s v="GGE"/>
    <s v="Gauge"/>
    <x v="112"/>
    <s v="UNSMOKE"/>
    <s v="Unusual Smoke"/>
    <x v="10"/>
    <x v="0"/>
    <s v="RS"/>
  </r>
  <r>
    <s v="GGE"/>
    <s v="Gauge"/>
    <x v="112"/>
    <s v="GUGFAIL"/>
    <s v="Gauge failed"/>
    <x v="1360"/>
    <x v="1"/>
    <s v="RS"/>
  </r>
  <r>
    <s v="GGE"/>
    <s v="Gauge"/>
    <x v="112"/>
    <s v="ACCIDENT"/>
    <s v="Accident"/>
    <x v="12"/>
    <x v="2"/>
    <s v="RS"/>
  </r>
  <r>
    <s v="GGE"/>
    <s v="Gauge"/>
    <x v="112"/>
    <s v="ACCWEAR"/>
    <s v="Accelerated Wear"/>
    <x v="13"/>
    <x v="2"/>
    <s v="RS"/>
  </r>
  <r>
    <s v="GGE"/>
    <s v="Gauge"/>
    <x v="112"/>
    <s v="ACTGOD"/>
    <s v="Weather condition/Forces of nature or Act of God"/>
    <x v="14"/>
    <x v="2"/>
    <s v="RS"/>
  </r>
  <r>
    <s v="GGE"/>
    <s v="Gauge"/>
    <x v="112"/>
    <s v="CONTAM"/>
    <s v="Contamination"/>
    <x v="15"/>
    <x v="2"/>
    <s v="RS"/>
  </r>
  <r>
    <s v="GGE"/>
    <s v="Gauge"/>
    <x v="112"/>
    <s v="DEFASSET"/>
    <s v="Defective Asset"/>
    <x v="16"/>
    <x v="2"/>
    <s v="RS"/>
  </r>
  <r>
    <s v="GGE"/>
    <s v="Gauge"/>
    <x v="112"/>
    <s v="EXLOAD"/>
    <s v="Excessive Load"/>
    <x v="17"/>
    <x v="2"/>
    <s v="RS"/>
  </r>
  <r>
    <s v="GGE"/>
    <s v="Gauge"/>
    <x v="112"/>
    <s v="IMPRMNT"/>
    <s v="Improper Maintenance"/>
    <x v="18"/>
    <x v="2"/>
    <s v="RS"/>
  </r>
  <r>
    <s v="GGE"/>
    <s v="Gauge"/>
    <x v="112"/>
    <s v="INSLUBR"/>
    <s v="Insufficient Lubrication"/>
    <x v="19"/>
    <x v="2"/>
    <s v="RS"/>
  </r>
  <r>
    <s v="GGE"/>
    <s v="Gauge"/>
    <x v="112"/>
    <s v="LACKTRN"/>
    <s v="Lack of/ Inadequate Training"/>
    <x v="20"/>
    <x v="2"/>
    <s v="RS"/>
  </r>
  <r>
    <s v="GGE"/>
    <s v="Gauge"/>
    <x v="112"/>
    <s v="MISSCMP"/>
    <s v="Loose/ Missing Component"/>
    <x v="21"/>
    <x v="2"/>
    <s v="RS"/>
  </r>
  <r>
    <s v="GGE"/>
    <s v="Gauge"/>
    <x v="112"/>
    <s v="NRMWEAR"/>
    <s v="Normal Wear"/>
    <x v="22"/>
    <x v="2"/>
    <s v="RS"/>
  </r>
  <r>
    <s v="GGE"/>
    <s v="Gauge"/>
    <x v="112"/>
    <s v="OTHER"/>
    <s v="Other (specify)"/>
    <x v="23"/>
    <x v="2"/>
    <s v="RS"/>
  </r>
  <r>
    <s v="GGE"/>
    <s v="Gauge"/>
    <x v="112"/>
    <s v="PRINSTAL"/>
    <s v="Poor Installation"/>
    <x v="24"/>
    <x v="2"/>
    <s v="RS"/>
  </r>
  <r>
    <s v="GGE"/>
    <s v="Gauge"/>
    <x v="112"/>
    <s v="PROCISSU"/>
    <s v="Procedure Issue"/>
    <x v="25"/>
    <x v="2"/>
    <s v="RS"/>
  </r>
  <r>
    <s v="GGE"/>
    <s v="Gauge"/>
    <x v="112"/>
    <s v="UTLFAIL"/>
    <s v="Utility Failure"/>
    <x v="26"/>
    <x v="2"/>
    <s v="RS"/>
  </r>
  <r>
    <s v="GGE"/>
    <s v="Gauge"/>
    <x v="112"/>
    <s v="VNDLSM"/>
    <s v="Vandalism"/>
    <x v="27"/>
    <x v="2"/>
    <s v="RS"/>
  </r>
  <r>
    <s v="GGE"/>
    <s v="Gauge"/>
    <x v="112"/>
    <s v="WORNCMPT"/>
    <s v="Defective/ Worn Component"/>
    <x v="28"/>
    <x v="2"/>
    <s v="RS"/>
  </r>
  <r>
    <s v="GGE"/>
    <s v="Gauge"/>
    <x v="112"/>
    <s v="ADJUSTD"/>
    <s v="Adjusted"/>
    <x v="29"/>
    <x v="3"/>
    <s v="RS"/>
  </r>
  <r>
    <s v="GGE"/>
    <s v="Gauge"/>
    <x v="112"/>
    <s v="DECOMM"/>
    <s v="Decommission"/>
    <x v="30"/>
    <x v="3"/>
    <s v="RS"/>
  </r>
  <r>
    <s v="GGE"/>
    <s v="Gauge"/>
    <x v="112"/>
    <s v="DECONTME"/>
    <s v="Decontaminate"/>
    <x v="31"/>
    <x v="3"/>
    <s v="RS"/>
  </r>
  <r>
    <s v="GGE"/>
    <s v="Gauge"/>
    <x v="112"/>
    <s v="DONOTHIN"/>
    <s v="Do Nothing"/>
    <x v="32"/>
    <x v="3"/>
    <s v="RS"/>
  </r>
  <r>
    <s v="GGE"/>
    <s v="Gauge"/>
    <x v="112"/>
    <s v="LUBRCTE"/>
    <s v="Lubricate"/>
    <x v="33"/>
    <x v="3"/>
    <s v="RS"/>
  </r>
  <r>
    <s v="GGE"/>
    <s v="Gauge"/>
    <x v="112"/>
    <s v="OTHER"/>
    <s v="Other (specify)"/>
    <x v="23"/>
    <x v="3"/>
    <s v="RS"/>
  </r>
  <r>
    <s v="GGE"/>
    <s v="Gauge"/>
    <x v="112"/>
    <s v="RECALBRT"/>
    <s v="Recalibrate"/>
    <x v="34"/>
    <x v="3"/>
    <s v="RS"/>
  </r>
  <r>
    <s v="GGE"/>
    <s v="Gauge"/>
    <x v="112"/>
    <s v="REMVOBT"/>
    <s v="Remove Obstruction"/>
    <x v="35"/>
    <x v="3"/>
    <s v="RS"/>
  </r>
  <r>
    <s v="GGE"/>
    <s v="Gauge"/>
    <x v="112"/>
    <s v="REPCMPT"/>
    <s v="Repair Component"/>
    <x v="36"/>
    <x v="3"/>
    <s v="RS"/>
  </r>
  <r>
    <s v="GGE"/>
    <s v="Gauge"/>
    <x v="112"/>
    <s v="REPLASS"/>
    <s v="Replace Asset"/>
    <x v="37"/>
    <x v="3"/>
    <s v="RS"/>
  </r>
  <r>
    <s v="GGE"/>
    <s v="Gauge"/>
    <x v="112"/>
    <s v="REPLCMPT"/>
    <s v="Replace Component"/>
    <x v="38"/>
    <x v="3"/>
    <s v="RS"/>
  </r>
  <r>
    <s v="GGE"/>
    <s v="Gauge"/>
    <x v="112"/>
    <s v="REPRASS"/>
    <s v="Repair Asset"/>
    <x v="39"/>
    <x v="3"/>
    <s v="RS"/>
  </r>
  <r>
    <s v="GGE"/>
    <s v="Gauge"/>
    <x v="112"/>
    <s v="UPGRADES"/>
    <s v="Upgrade"/>
    <x v="40"/>
    <x v="3"/>
    <s v="RS"/>
  </r>
  <r>
    <s v="GLYMUSYS"/>
    <s v="Glycol Make-Up System"/>
    <x v="113"/>
    <s v="ABNTEMP"/>
    <s v="Abnormal Temprature"/>
    <x v="0"/>
    <x v="0"/>
    <s v="RS"/>
  </r>
  <r>
    <s v="GLYMUSYS"/>
    <s v="Glycol Make-Up System"/>
    <x v="113"/>
    <s v="CORROS"/>
    <s v="Corrosion"/>
    <x v="1"/>
    <x v="0"/>
    <s v="RS"/>
  </r>
  <r>
    <s v="GLYMUSYS"/>
    <s v="Glycol Make-Up System"/>
    <x v="113"/>
    <s v="ELECTRIP"/>
    <s v="Electrical Trip Out"/>
    <x v="43"/>
    <x v="0"/>
    <s v="RS"/>
  </r>
  <r>
    <s v="GLYMUSYS"/>
    <s v="Glycol Make-Up System"/>
    <x v="113"/>
    <s v="EXNOISE"/>
    <s v="Excessive Noise"/>
    <x v="2"/>
    <x v="0"/>
    <s v="RS"/>
  </r>
  <r>
    <s v="GLYMUSYS"/>
    <s v="Glycol Make-Up System"/>
    <x v="113"/>
    <s v="EXVIBRTN"/>
    <s v="Excessive Vibration"/>
    <x v="3"/>
    <x v="0"/>
    <s v="RS"/>
  </r>
  <r>
    <s v="GLYMUSYS"/>
    <s v="Glycol Make-Up System"/>
    <x v="113"/>
    <s v="JAMMEDEQ"/>
    <s v="Jammed Equipment"/>
    <x v="4"/>
    <x v="0"/>
    <s v="RS"/>
  </r>
  <r>
    <s v="GLYMUSYS"/>
    <s v="Glycol Make-Up System"/>
    <x v="113"/>
    <s v="LEAKING"/>
    <s v="Leaking"/>
    <x v="5"/>
    <x v="0"/>
    <s v="RS"/>
  </r>
  <r>
    <s v="GLYMUSYS"/>
    <s v="Glycol Make-Up System"/>
    <x v="113"/>
    <s v="LOWPERF"/>
    <s v="Low Performance"/>
    <x v="6"/>
    <x v="0"/>
    <s v="RS"/>
  </r>
  <r>
    <s v="GLYMUSYS"/>
    <s v="Glycol Make-Up System"/>
    <x v="113"/>
    <s v="NONOPER"/>
    <s v="Non-Operational"/>
    <x v="7"/>
    <x v="0"/>
    <s v="RS"/>
  </r>
  <r>
    <s v="GLYMUSYS"/>
    <s v="Glycol Make-Up System"/>
    <x v="113"/>
    <s v="PHYDMGE"/>
    <s v="Physical Damage"/>
    <x v="8"/>
    <x v="0"/>
    <s v="RS"/>
  </r>
  <r>
    <s v="GLYMUSYS"/>
    <s v="Glycol Make-Up System"/>
    <x v="113"/>
    <s v="UNSMELL"/>
    <s v="Unusual Smell"/>
    <x v="9"/>
    <x v="0"/>
    <s v="RS"/>
  </r>
  <r>
    <s v="GLYMUSYS"/>
    <s v="Glycol Make-Up System"/>
    <x v="113"/>
    <s v="UNSMOKE"/>
    <s v="Unusual Smoke"/>
    <x v="10"/>
    <x v="0"/>
    <s v="RS"/>
  </r>
  <r>
    <s v="GLYMUSYS"/>
    <s v="Glycol Make-Up System"/>
    <x v="113"/>
    <s v="GLMCCORR"/>
    <s v="Glycol mixture scaled and/or corroded"/>
    <x v="1361"/>
    <x v="1"/>
    <s v="RS"/>
  </r>
  <r>
    <s v="GLYMUSYS"/>
    <s v="Glycol Make-Up System"/>
    <x v="113"/>
    <s v="GLMSSDET"/>
    <s v="Glycol make-up system structure deteriorated"/>
    <x v="1362"/>
    <x v="1"/>
    <s v="RS"/>
  </r>
  <r>
    <s v="GLYMUSYS"/>
    <s v="Glycol Make-Up System"/>
    <x v="113"/>
    <s v="ACCIDENT"/>
    <s v="Accident"/>
    <x v="12"/>
    <x v="2"/>
    <s v="RS"/>
  </r>
  <r>
    <s v="GLYMUSYS"/>
    <s v="Glycol Make-Up System"/>
    <x v="113"/>
    <s v="ACCWEAR"/>
    <s v="Accelerated Wear"/>
    <x v="13"/>
    <x v="2"/>
    <s v="RS"/>
  </r>
  <r>
    <s v="GLYMUSYS"/>
    <s v="Glycol Make-Up System"/>
    <x v="113"/>
    <s v="ACTGOD"/>
    <s v="Weather condition/Forces of nature or Act of God"/>
    <x v="14"/>
    <x v="2"/>
    <s v="RS"/>
  </r>
  <r>
    <s v="GLYMUSYS"/>
    <s v="Glycol Make-Up System"/>
    <x v="113"/>
    <s v="CONTAM"/>
    <s v="Contamination"/>
    <x v="15"/>
    <x v="2"/>
    <s v="RS"/>
  </r>
  <r>
    <s v="GLYMUSYS"/>
    <s v="Glycol Make-Up System"/>
    <x v="113"/>
    <s v="DEFASSET"/>
    <s v="Defective Asset"/>
    <x v="16"/>
    <x v="2"/>
    <s v="RS"/>
  </r>
  <r>
    <s v="GLYMUSYS"/>
    <s v="Glycol Make-Up System"/>
    <x v="113"/>
    <s v="EXLOAD"/>
    <s v="Excessive Load"/>
    <x v="17"/>
    <x v="2"/>
    <s v="RS"/>
  </r>
  <r>
    <s v="GLYMUSYS"/>
    <s v="Glycol Make-Up System"/>
    <x v="113"/>
    <s v="IMPRMNT"/>
    <s v="Improper Maintenance"/>
    <x v="18"/>
    <x v="2"/>
    <s v="RS"/>
  </r>
  <r>
    <s v="GLYMUSYS"/>
    <s v="Glycol Make-Up System"/>
    <x v="113"/>
    <s v="INSLUBR"/>
    <s v="Insufficient Lubrication"/>
    <x v="19"/>
    <x v="2"/>
    <s v="RS"/>
  </r>
  <r>
    <s v="GLYMUSYS"/>
    <s v="Glycol Make-Up System"/>
    <x v="113"/>
    <s v="LACKTRN"/>
    <s v="Lack of/ Inadequate Training"/>
    <x v="20"/>
    <x v="2"/>
    <s v="RS"/>
  </r>
  <r>
    <s v="GLYMUSYS"/>
    <s v="Glycol Make-Up System"/>
    <x v="113"/>
    <s v="MISSCMP"/>
    <s v="Loose/ Missing Component"/>
    <x v="21"/>
    <x v="2"/>
    <s v="RS"/>
  </r>
  <r>
    <s v="GLYMUSYS"/>
    <s v="Glycol Make-Up System"/>
    <x v="113"/>
    <s v="NRMWEAR"/>
    <s v="Normal Wear"/>
    <x v="22"/>
    <x v="2"/>
    <s v="RS"/>
  </r>
  <r>
    <s v="GLYMUSYS"/>
    <s v="Glycol Make-Up System"/>
    <x v="113"/>
    <s v="OTHER"/>
    <s v="Other (specify)"/>
    <x v="23"/>
    <x v="2"/>
    <s v="RS"/>
  </r>
  <r>
    <s v="GLYMUSYS"/>
    <s v="Glycol Make-Up System"/>
    <x v="113"/>
    <s v="PRINSTAL"/>
    <s v="Poor Installation"/>
    <x v="24"/>
    <x v="2"/>
    <s v="RS"/>
  </r>
  <r>
    <s v="GLYMUSYS"/>
    <s v="Glycol Make-Up System"/>
    <x v="113"/>
    <s v="PROCISSU"/>
    <s v="Procedure Issue"/>
    <x v="25"/>
    <x v="2"/>
    <s v="RS"/>
  </r>
  <r>
    <s v="GLYMUSYS"/>
    <s v="Glycol Make-Up System"/>
    <x v="113"/>
    <s v="UTLFAIL"/>
    <s v="Utility Failure"/>
    <x v="26"/>
    <x v="2"/>
    <s v="RS"/>
  </r>
  <r>
    <s v="GLYMUSYS"/>
    <s v="Glycol Make-Up System"/>
    <x v="113"/>
    <s v="VNDLSM"/>
    <s v="Vandalism"/>
    <x v="27"/>
    <x v="2"/>
    <s v="RS"/>
  </r>
  <r>
    <s v="GLYMUSYS"/>
    <s v="Glycol Make-Up System"/>
    <x v="113"/>
    <s v="WORNCMPT"/>
    <s v="Defective/ Worn Component"/>
    <x v="28"/>
    <x v="2"/>
    <s v="RS"/>
  </r>
  <r>
    <s v="GLYMUSYS"/>
    <s v="Glycol Make-Up System"/>
    <x v="113"/>
    <s v="ADJUSTD"/>
    <s v="Adjusted"/>
    <x v="29"/>
    <x v="3"/>
    <s v="RS"/>
  </r>
  <r>
    <s v="GLYMUSYS"/>
    <s v="Glycol Make-Up System"/>
    <x v="113"/>
    <s v="DECOMM"/>
    <s v="Decommission"/>
    <x v="30"/>
    <x v="3"/>
    <s v="RS"/>
  </r>
  <r>
    <s v="GLYMUSYS"/>
    <s v="Glycol Make-Up System"/>
    <x v="113"/>
    <s v="DECONTME"/>
    <s v="Decontaminate"/>
    <x v="31"/>
    <x v="3"/>
    <s v="RS"/>
  </r>
  <r>
    <s v="GLYMUSYS"/>
    <s v="Glycol Make-Up System"/>
    <x v="113"/>
    <s v="DONOTHIN"/>
    <s v="Do Nothing"/>
    <x v="32"/>
    <x v="3"/>
    <s v="RS"/>
  </r>
  <r>
    <s v="GLYMUSYS"/>
    <s v="Glycol Make-Up System"/>
    <x v="113"/>
    <s v="LUBRCTE"/>
    <s v="Lubricate"/>
    <x v="33"/>
    <x v="3"/>
    <s v="RS"/>
  </r>
  <r>
    <s v="GLYMUSYS"/>
    <s v="Glycol Make-Up System"/>
    <x v="113"/>
    <s v="OTHER"/>
    <s v="Other (specify)"/>
    <x v="23"/>
    <x v="3"/>
    <s v="RS"/>
  </r>
  <r>
    <s v="GLYMUSYS"/>
    <s v="Glycol Make-Up System"/>
    <x v="113"/>
    <s v="RECALBRT"/>
    <s v="Recalibrate"/>
    <x v="34"/>
    <x v="3"/>
    <s v="RS"/>
  </r>
  <r>
    <s v="GLYMUSYS"/>
    <s v="Glycol Make-Up System"/>
    <x v="113"/>
    <s v="REMVOBT"/>
    <s v="Remove Obstruction"/>
    <x v="35"/>
    <x v="3"/>
    <s v="RS"/>
  </r>
  <r>
    <s v="GLYMUSYS"/>
    <s v="Glycol Make-Up System"/>
    <x v="113"/>
    <s v="REPCMPT"/>
    <s v="Repair Component"/>
    <x v="36"/>
    <x v="3"/>
    <s v="RS"/>
  </r>
  <r>
    <s v="GLYMUSYS"/>
    <s v="Glycol Make-Up System"/>
    <x v="113"/>
    <s v="REPLASS"/>
    <s v="Replace Asset"/>
    <x v="37"/>
    <x v="3"/>
    <s v="RS"/>
  </r>
  <r>
    <s v="GLYMUSYS"/>
    <s v="Glycol Make-Up System"/>
    <x v="113"/>
    <s v="REPLCMPT"/>
    <s v="Replace Component"/>
    <x v="38"/>
    <x v="3"/>
    <s v="RS"/>
  </r>
  <r>
    <s v="GLYMUSYS"/>
    <s v="Glycol Make-Up System"/>
    <x v="113"/>
    <s v="REPRASS"/>
    <s v="Repair Asset"/>
    <x v="39"/>
    <x v="3"/>
    <s v="RS"/>
  </r>
  <r>
    <s v="GLYMUSYS"/>
    <s v="Glycol Make-Up System"/>
    <x v="113"/>
    <s v="UPGRADES"/>
    <s v="Upgrade"/>
    <x v="40"/>
    <x v="3"/>
    <s v="RS"/>
  </r>
  <r>
    <s v="GRDRL"/>
    <s v="Guard Rail"/>
    <x v="114"/>
    <s v="ABNTEMP"/>
    <s v="Abnormal Temprature"/>
    <x v="0"/>
    <x v="0"/>
    <s v="RS"/>
  </r>
  <r>
    <s v="GRDRL"/>
    <s v="Guard Rail"/>
    <x v="114"/>
    <s v="CORROS"/>
    <s v="Corrosion"/>
    <x v="1"/>
    <x v="0"/>
    <s v="RS"/>
  </r>
  <r>
    <s v="GRDRL"/>
    <s v="Guard Rail"/>
    <x v="114"/>
    <s v="ELECTRIP"/>
    <s v="Electrical Trip Out"/>
    <x v="43"/>
    <x v="0"/>
    <s v="RS"/>
  </r>
  <r>
    <s v="GRDRL"/>
    <s v="Guard Rail"/>
    <x v="114"/>
    <s v="EXNOISE"/>
    <s v="Excessive Noise"/>
    <x v="2"/>
    <x v="0"/>
    <s v="RS"/>
  </r>
  <r>
    <s v="GRDRL"/>
    <s v="Guard Rail"/>
    <x v="114"/>
    <s v="EXVIBRTN"/>
    <s v="Excessive Vibration"/>
    <x v="3"/>
    <x v="0"/>
    <s v="RS"/>
  </r>
  <r>
    <s v="GRDRL"/>
    <s v="Guard Rail"/>
    <x v="114"/>
    <s v="JAMMEDEQ"/>
    <s v="Jammed Equipment"/>
    <x v="4"/>
    <x v="0"/>
    <s v="RS"/>
  </r>
  <r>
    <s v="GRDRL"/>
    <s v="Guard Rail"/>
    <x v="114"/>
    <s v="LEAKING"/>
    <s v="Leaking"/>
    <x v="5"/>
    <x v="0"/>
    <s v="RS"/>
  </r>
  <r>
    <s v="GRDRL"/>
    <s v="Guard Rail"/>
    <x v="114"/>
    <s v="LOWPERF"/>
    <s v="Low Performance"/>
    <x v="6"/>
    <x v="0"/>
    <s v="RS"/>
  </r>
  <r>
    <s v="GRDRL"/>
    <s v="Guard Rail"/>
    <x v="114"/>
    <s v="NONOPER"/>
    <s v="Non-Operational"/>
    <x v="7"/>
    <x v="0"/>
    <s v="RS"/>
  </r>
  <r>
    <s v="GRDRL"/>
    <s v="Guard Rail"/>
    <x v="114"/>
    <s v="PHYDMGE"/>
    <s v="Physical Damage"/>
    <x v="8"/>
    <x v="0"/>
    <s v="RS"/>
  </r>
  <r>
    <s v="GRDRL"/>
    <s v="Guard Rail"/>
    <x v="114"/>
    <s v="UNSMELL"/>
    <s v="Unusual Smell"/>
    <x v="9"/>
    <x v="0"/>
    <s v="RS"/>
  </r>
  <r>
    <s v="GRDRL"/>
    <s v="Guard Rail"/>
    <x v="114"/>
    <s v="UNSMOKE"/>
    <s v="Unusual Smoke"/>
    <x v="10"/>
    <x v="0"/>
    <s v="RS"/>
  </r>
  <r>
    <s v="GRDRL"/>
    <s v="Guard Rail"/>
    <x v="114"/>
    <s v="GRSDET"/>
    <s v="Guard rail structure deteriorated"/>
    <x v="1363"/>
    <x v="1"/>
    <s v="RS"/>
  </r>
  <r>
    <s v="GRDRL"/>
    <s v="Guard Rail"/>
    <x v="114"/>
    <s v="ACCIDENT"/>
    <s v="Accident"/>
    <x v="12"/>
    <x v="2"/>
    <s v="RS"/>
  </r>
  <r>
    <s v="GRDRL"/>
    <s v="Guard Rail"/>
    <x v="114"/>
    <s v="ACCWEAR"/>
    <s v="Accelerated Wear"/>
    <x v="13"/>
    <x v="2"/>
    <s v="RS"/>
  </r>
  <r>
    <s v="GRDRL"/>
    <s v="Guard Rail"/>
    <x v="114"/>
    <s v="ACTGOD"/>
    <s v="Weather condition/Forces of nature or Act of God"/>
    <x v="14"/>
    <x v="2"/>
    <s v="RS"/>
  </r>
  <r>
    <s v="GRDRL"/>
    <s v="Guard Rail"/>
    <x v="114"/>
    <s v="CONTAM"/>
    <s v="Contamination"/>
    <x v="15"/>
    <x v="2"/>
    <s v="RS"/>
  </r>
  <r>
    <s v="GRDRL"/>
    <s v="Guard Rail"/>
    <x v="114"/>
    <s v="DEFASSET"/>
    <s v="Defective Asset"/>
    <x v="16"/>
    <x v="2"/>
    <s v="RS"/>
  </r>
  <r>
    <s v="GRDRL"/>
    <s v="Guard Rail"/>
    <x v="114"/>
    <s v="EXLOAD"/>
    <s v="Excessive Load"/>
    <x v="17"/>
    <x v="2"/>
    <s v="RS"/>
  </r>
  <r>
    <s v="GRDRL"/>
    <s v="Guard Rail"/>
    <x v="114"/>
    <s v="IMPRMNT"/>
    <s v="Improper Maintenance"/>
    <x v="18"/>
    <x v="2"/>
    <s v="RS"/>
  </r>
  <r>
    <s v="GRDRL"/>
    <s v="Guard Rail"/>
    <x v="114"/>
    <s v="INSLUBR"/>
    <s v="Insufficient Lubrication"/>
    <x v="19"/>
    <x v="2"/>
    <s v="RS"/>
  </r>
  <r>
    <s v="GRDRL"/>
    <s v="Guard Rail"/>
    <x v="114"/>
    <s v="LACKTRN"/>
    <s v="Lack of/ Inadequate Training"/>
    <x v="20"/>
    <x v="2"/>
    <s v="RS"/>
  </r>
  <r>
    <s v="GRDRL"/>
    <s v="Guard Rail"/>
    <x v="114"/>
    <s v="MISSCMP"/>
    <s v="Loose/ Missing Component"/>
    <x v="21"/>
    <x v="2"/>
    <s v="RS"/>
  </r>
  <r>
    <s v="GRDRL"/>
    <s v="Guard Rail"/>
    <x v="114"/>
    <s v="NRMWEAR"/>
    <s v="Normal Wear"/>
    <x v="22"/>
    <x v="2"/>
    <s v="RS"/>
  </r>
  <r>
    <s v="GRDRL"/>
    <s v="Guard Rail"/>
    <x v="114"/>
    <s v="OTHER"/>
    <s v="Other (specify)"/>
    <x v="23"/>
    <x v="2"/>
    <s v="RS"/>
  </r>
  <r>
    <s v="GRDRL"/>
    <s v="Guard Rail"/>
    <x v="114"/>
    <s v="PRINSTAL"/>
    <s v="Poor Installation"/>
    <x v="24"/>
    <x v="2"/>
    <s v="RS"/>
  </r>
  <r>
    <s v="GRDRL"/>
    <s v="Guard Rail"/>
    <x v="114"/>
    <s v="PROCISSU"/>
    <s v="Procedure Issue"/>
    <x v="25"/>
    <x v="2"/>
    <s v="RS"/>
  </r>
  <r>
    <s v="GRDRL"/>
    <s v="Guard Rail"/>
    <x v="114"/>
    <s v="UTLFAIL"/>
    <s v="Utility Failure"/>
    <x v="26"/>
    <x v="2"/>
    <s v="RS"/>
  </r>
  <r>
    <s v="GRDRL"/>
    <s v="Guard Rail"/>
    <x v="114"/>
    <s v="VNDLSM"/>
    <s v="Vandalism"/>
    <x v="27"/>
    <x v="2"/>
    <s v="RS"/>
  </r>
  <r>
    <s v="GRDRL"/>
    <s v="Guard Rail"/>
    <x v="114"/>
    <s v="WORNCMPT"/>
    <s v="Defective/ Worn Component"/>
    <x v="28"/>
    <x v="2"/>
    <s v="RS"/>
  </r>
  <r>
    <s v="GRDRL"/>
    <s v="Guard Rail"/>
    <x v="114"/>
    <s v="ADJUSTD"/>
    <s v="Adjusted"/>
    <x v="29"/>
    <x v="3"/>
    <s v="RS"/>
  </r>
  <r>
    <s v="GRDRL"/>
    <s v="Guard Rail"/>
    <x v="114"/>
    <s v="DECOMM"/>
    <s v="Decommission"/>
    <x v="30"/>
    <x v="3"/>
    <s v="RS"/>
  </r>
  <r>
    <s v="GRDRL"/>
    <s v="Guard Rail"/>
    <x v="114"/>
    <s v="DECONTME"/>
    <s v="Decontaminate"/>
    <x v="31"/>
    <x v="3"/>
    <s v="RS"/>
  </r>
  <r>
    <s v="GRDRL"/>
    <s v="Guard Rail"/>
    <x v="114"/>
    <s v="DONOTHIN"/>
    <s v="Do Nothing"/>
    <x v="32"/>
    <x v="3"/>
    <s v="RS"/>
  </r>
  <r>
    <s v="GRDRL"/>
    <s v="Guard Rail"/>
    <x v="114"/>
    <s v="LUBRCTE"/>
    <s v="Lubricate"/>
    <x v="33"/>
    <x v="3"/>
    <s v="RS"/>
  </r>
  <r>
    <s v="GRDRL"/>
    <s v="Guard Rail"/>
    <x v="114"/>
    <s v="OTHER"/>
    <s v="Other (specify)"/>
    <x v="23"/>
    <x v="3"/>
    <s v="RS"/>
  </r>
  <r>
    <s v="GRDRL"/>
    <s v="Guard Rail"/>
    <x v="114"/>
    <s v="RECALBRT"/>
    <s v="Recalibrate"/>
    <x v="34"/>
    <x v="3"/>
    <s v="RS"/>
  </r>
  <r>
    <s v="GRDRL"/>
    <s v="Guard Rail"/>
    <x v="114"/>
    <s v="REMVOBT"/>
    <s v="Remove Obstruction"/>
    <x v="35"/>
    <x v="3"/>
    <s v="RS"/>
  </r>
  <r>
    <s v="GRDRL"/>
    <s v="Guard Rail"/>
    <x v="114"/>
    <s v="REPCMPT"/>
    <s v="Repair Component"/>
    <x v="36"/>
    <x v="3"/>
    <s v="RS"/>
  </r>
  <r>
    <s v="GRDRL"/>
    <s v="Guard Rail"/>
    <x v="114"/>
    <s v="REPLASS"/>
    <s v="Replace Asset"/>
    <x v="37"/>
    <x v="3"/>
    <s v="RS"/>
  </r>
  <r>
    <s v="GRDRL"/>
    <s v="Guard Rail"/>
    <x v="114"/>
    <s v="REPLCMPT"/>
    <s v="Replace Component"/>
    <x v="38"/>
    <x v="3"/>
    <s v="RS"/>
  </r>
  <r>
    <s v="GRDRL"/>
    <s v="Guard Rail"/>
    <x v="114"/>
    <s v="REPRASS"/>
    <s v="Repair Asset"/>
    <x v="39"/>
    <x v="3"/>
    <s v="RS"/>
  </r>
  <r>
    <s v="GRDRL"/>
    <s v="Guard Rail"/>
    <x v="114"/>
    <s v="UPGRADES"/>
    <s v="Upgrade"/>
    <x v="40"/>
    <x v="3"/>
    <s v="RS"/>
  </r>
  <r>
    <s v="GRNDLPS"/>
    <s v="Grounding and Lightning Protection System"/>
    <x v="115"/>
    <s v="ABNTEMP"/>
    <s v="Abnormal Temprature"/>
    <x v="0"/>
    <x v="0"/>
    <s v="RS"/>
  </r>
  <r>
    <s v="GRNDLPS"/>
    <s v="Grounding and Lightning Protection System"/>
    <x v="115"/>
    <s v="CORROS"/>
    <s v="Corrosion"/>
    <x v="1"/>
    <x v="0"/>
    <s v="RS"/>
  </r>
  <r>
    <s v="GRNDLPS"/>
    <s v="Grounding and Lightning Protection System"/>
    <x v="115"/>
    <s v="ELECTRIP"/>
    <s v="Electrical Trip Out"/>
    <x v="43"/>
    <x v="0"/>
    <s v="RS"/>
  </r>
  <r>
    <s v="GRNDLPS"/>
    <s v="Grounding and Lightning Protection System"/>
    <x v="115"/>
    <s v="EXNOISE"/>
    <s v="Excessive Noise"/>
    <x v="2"/>
    <x v="0"/>
    <s v="RS"/>
  </r>
  <r>
    <s v="GRNDLPS"/>
    <s v="Grounding and Lightning Protection System"/>
    <x v="115"/>
    <s v="EXVIBRTN"/>
    <s v="Excessive Vibration"/>
    <x v="3"/>
    <x v="0"/>
    <s v="RS"/>
  </r>
  <r>
    <s v="GRNDLPS"/>
    <s v="Grounding and Lightning Protection System"/>
    <x v="115"/>
    <s v="JAMMEDEQ"/>
    <s v="Jammed Equipment"/>
    <x v="4"/>
    <x v="0"/>
    <s v="RS"/>
  </r>
  <r>
    <s v="GRNDLPS"/>
    <s v="Grounding and Lightning Protection System"/>
    <x v="115"/>
    <s v="LEAKING"/>
    <s v="Leaking"/>
    <x v="5"/>
    <x v="0"/>
    <s v="RS"/>
  </r>
  <r>
    <s v="GRNDLPS"/>
    <s v="Grounding and Lightning Protection System"/>
    <x v="115"/>
    <s v="LOWPERF"/>
    <s v="Low Performance"/>
    <x v="6"/>
    <x v="0"/>
    <s v="RS"/>
  </r>
  <r>
    <s v="GRNDLPS"/>
    <s v="Grounding and Lightning Protection System"/>
    <x v="115"/>
    <s v="NONOPER"/>
    <s v="Non-Operational"/>
    <x v="7"/>
    <x v="0"/>
    <s v="RS"/>
  </r>
  <r>
    <s v="GRNDLPS"/>
    <s v="Grounding and Lightning Protection System"/>
    <x v="115"/>
    <s v="PHYDMGE"/>
    <s v="Physical Damage"/>
    <x v="8"/>
    <x v="0"/>
    <s v="RS"/>
  </r>
  <r>
    <s v="GRNDLPS"/>
    <s v="Grounding and Lightning Protection System"/>
    <x v="115"/>
    <s v="UNSMELL"/>
    <s v="Unusual Smell"/>
    <x v="9"/>
    <x v="0"/>
    <s v="RS"/>
  </r>
  <r>
    <s v="GRNDLPS"/>
    <s v="Grounding and Lightning Protection System"/>
    <x v="115"/>
    <s v="UNSMOKE"/>
    <s v="Unusual Smoke"/>
    <x v="10"/>
    <x v="0"/>
    <s v="RS"/>
  </r>
  <r>
    <s v="GRNDLPS"/>
    <s v="Grounding and Lightning Protection System"/>
    <x v="115"/>
    <s v="GPSDET"/>
    <s v="Grounding Protection System Deteriorated"/>
    <x v="1364"/>
    <x v="1"/>
    <s v="RS"/>
  </r>
  <r>
    <s v="GRNDLPS"/>
    <s v="Grounding and Lightning Protection System"/>
    <x v="115"/>
    <s v="ACCIDENT"/>
    <s v="Accident"/>
    <x v="12"/>
    <x v="2"/>
    <s v="RS"/>
  </r>
  <r>
    <s v="GRNDLPS"/>
    <s v="Grounding and Lightning Protection System"/>
    <x v="115"/>
    <s v="ACCWEAR"/>
    <s v="Accelerated Wear"/>
    <x v="13"/>
    <x v="2"/>
    <s v="RS"/>
  </r>
  <r>
    <s v="GRNDLPS"/>
    <s v="Grounding and Lightning Protection System"/>
    <x v="115"/>
    <s v="ACTGOD"/>
    <s v="Weather condition/Forces of nature or Act of God"/>
    <x v="14"/>
    <x v="2"/>
    <s v="RS"/>
  </r>
  <r>
    <s v="GRNDLPS"/>
    <s v="Grounding and Lightning Protection System"/>
    <x v="115"/>
    <s v="CONTAM"/>
    <s v="Contamination"/>
    <x v="15"/>
    <x v="2"/>
    <s v="RS"/>
  </r>
  <r>
    <s v="GRNDLPS"/>
    <s v="Grounding and Lightning Protection System"/>
    <x v="115"/>
    <s v="DEFASSET"/>
    <s v="Defective Asset"/>
    <x v="16"/>
    <x v="2"/>
    <s v="RS"/>
  </r>
  <r>
    <s v="GRNDLPS"/>
    <s v="Grounding and Lightning Protection System"/>
    <x v="115"/>
    <s v="EXLOAD"/>
    <s v="Excessive Load"/>
    <x v="17"/>
    <x v="2"/>
    <s v="RS"/>
  </r>
  <r>
    <s v="GRNDLPS"/>
    <s v="Grounding and Lightning Protection System"/>
    <x v="115"/>
    <s v="IMPRMNT"/>
    <s v="Improper Maintenance"/>
    <x v="18"/>
    <x v="2"/>
    <s v="RS"/>
  </r>
  <r>
    <s v="GRNDLPS"/>
    <s v="Grounding and Lightning Protection System"/>
    <x v="115"/>
    <s v="INSLUBR"/>
    <s v="Insufficient Lubrication"/>
    <x v="19"/>
    <x v="2"/>
    <s v="RS"/>
  </r>
  <r>
    <s v="GRNDLPS"/>
    <s v="Grounding and Lightning Protection System"/>
    <x v="115"/>
    <s v="LACKTRN"/>
    <s v="Lack of/ Inadequate Training"/>
    <x v="20"/>
    <x v="2"/>
    <s v="RS"/>
  </r>
  <r>
    <s v="GRNDLPS"/>
    <s v="Grounding and Lightning Protection System"/>
    <x v="115"/>
    <s v="MISSCMP"/>
    <s v="Loose/ Missing Component"/>
    <x v="21"/>
    <x v="2"/>
    <s v="RS"/>
  </r>
  <r>
    <s v="GRNDLPS"/>
    <s v="Grounding and Lightning Protection System"/>
    <x v="115"/>
    <s v="NRMWEAR"/>
    <s v="Normal Wear"/>
    <x v="22"/>
    <x v="2"/>
    <s v="RS"/>
  </r>
  <r>
    <s v="GRNDLPS"/>
    <s v="Grounding and Lightning Protection System"/>
    <x v="115"/>
    <s v="OTHER"/>
    <s v="Other (specify)"/>
    <x v="23"/>
    <x v="2"/>
    <s v="RS"/>
  </r>
  <r>
    <s v="GRNDLPS"/>
    <s v="Grounding and Lightning Protection System"/>
    <x v="115"/>
    <s v="PRINSTAL"/>
    <s v="Poor Installation"/>
    <x v="24"/>
    <x v="2"/>
    <s v="RS"/>
  </r>
  <r>
    <s v="GRNDLPS"/>
    <s v="Grounding and Lightning Protection System"/>
    <x v="115"/>
    <s v="PROCISSU"/>
    <s v="Procedure Issue"/>
    <x v="25"/>
    <x v="2"/>
    <s v="RS"/>
  </r>
  <r>
    <s v="GRNDLPS"/>
    <s v="Grounding and Lightning Protection System"/>
    <x v="115"/>
    <s v="UTLFAIL"/>
    <s v="Utility Failure"/>
    <x v="26"/>
    <x v="2"/>
    <s v="RS"/>
  </r>
  <r>
    <s v="GRNDLPS"/>
    <s v="Grounding and Lightning Protection System"/>
    <x v="115"/>
    <s v="VNDLSM"/>
    <s v="Vandalism"/>
    <x v="27"/>
    <x v="2"/>
    <s v="RS"/>
  </r>
  <r>
    <s v="GRNDLPS"/>
    <s v="Grounding and Lightning Protection System"/>
    <x v="115"/>
    <s v="WORNCMPT"/>
    <s v="Defective/ Worn Component"/>
    <x v="28"/>
    <x v="2"/>
    <s v="RS"/>
  </r>
  <r>
    <s v="GRNDLPS"/>
    <s v="Grounding and Lightning Protection System"/>
    <x v="115"/>
    <s v="ADJUSTD"/>
    <s v="Adjusted"/>
    <x v="29"/>
    <x v="3"/>
    <s v="RS"/>
  </r>
  <r>
    <s v="GRNDLPS"/>
    <s v="Grounding and Lightning Protection System"/>
    <x v="115"/>
    <s v="DECOMM"/>
    <s v="Decommission"/>
    <x v="30"/>
    <x v="3"/>
    <s v="RS"/>
  </r>
  <r>
    <s v="GRNDLPS"/>
    <s v="Grounding and Lightning Protection System"/>
    <x v="115"/>
    <s v="DECONTME"/>
    <s v="Decontaminate"/>
    <x v="31"/>
    <x v="3"/>
    <s v="RS"/>
  </r>
  <r>
    <s v="GRNDLPS"/>
    <s v="Grounding and Lightning Protection System"/>
    <x v="115"/>
    <s v="DONOTHIN"/>
    <s v="Do Nothing"/>
    <x v="32"/>
    <x v="3"/>
    <s v="RS"/>
  </r>
  <r>
    <s v="GRNDLPS"/>
    <s v="Grounding and Lightning Protection System"/>
    <x v="115"/>
    <s v="LUBRCTE"/>
    <s v="Lubricate"/>
    <x v="33"/>
    <x v="3"/>
    <s v="RS"/>
  </r>
  <r>
    <s v="GRNDLPS"/>
    <s v="Grounding and Lightning Protection System"/>
    <x v="115"/>
    <s v="OTHER"/>
    <s v="Other (specify)"/>
    <x v="23"/>
    <x v="3"/>
    <s v="RS"/>
  </r>
  <r>
    <s v="GRNDLPS"/>
    <s v="Grounding and Lightning Protection System"/>
    <x v="115"/>
    <s v="RECALBRT"/>
    <s v="Recalibrate"/>
    <x v="34"/>
    <x v="3"/>
    <s v="RS"/>
  </r>
  <r>
    <s v="GRNDLPS"/>
    <s v="Grounding and Lightning Protection System"/>
    <x v="115"/>
    <s v="REMVOBT"/>
    <s v="Remove Obstruction"/>
    <x v="35"/>
    <x v="3"/>
    <s v="RS"/>
  </r>
  <r>
    <s v="GRNDLPS"/>
    <s v="Grounding and Lightning Protection System"/>
    <x v="115"/>
    <s v="REPCMPT"/>
    <s v="Repair Component"/>
    <x v="36"/>
    <x v="3"/>
    <s v="RS"/>
  </r>
  <r>
    <s v="GRNDLPS"/>
    <s v="Grounding and Lightning Protection System"/>
    <x v="115"/>
    <s v="REPLASS"/>
    <s v="Replace Asset"/>
    <x v="37"/>
    <x v="3"/>
    <s v="RS"/>
  </r>
  <r>
    <s v="GRNDLPS"/>
    <s v="Grounding and Lightning Protection System"/>
    <x v="115"/>
    <s v="REPLCMPT"/>
    <s v="Replace Component"/>
    <x v="38"/>
    <x v="3"/>
    <s v="RS"/>
  </r>
  <r>
    <s v="GRNDLPS"/>
    <s v="Grounding and Lightning Protection System"/>
    <x v="115"/>
    <s v="REPRASS"/>
    <s v="Repair Asset"/>
    <x v="39"/>
    <x v="3"/>
    <s v="RS"/>
  </r>
  <r>
    <s v="GRNDLPS"/>
    <s v="Grounding and Lightning Protection System"/>
    <x v="115"/>
    <s v="UPGRADES"/>
    <s v="Upgrade"/>
    <x v="40"/>
    <x v="3"/>
    <s v="RS"/>
  </r>
  <r>
    <s v="GSDSTMV"/>
    <s v="Gas Distribution - Main Valve"/>
    <x v="116"/>
    <s v="ABNTEMP"/>
    <s v="Abnormal Temprature"/>
    <x v="0"/>
    <x v="0"/>
    <s v="RS"/>
  </r>
  <r>
    <s v="GSDSTMV"/>
    <s v="Gas Distribution - Main Valve"/>
    <x v="116"/>
    <s v="CORROS"/>
    <s v="Corrosion"/>
    <x v="1"/>
    <x v="0"/>
    <s v="RS"/>
  </r>
  <r>
    <s v="GSDSTMV"/>
    <s v="Gas Distribution - Main Valve"/>
    <x v="116"/>
    <s v="ELECTRIP"/>
    <s v="Electrical Trip Out"/>
    <x v="43"/>
    <x v="0"/>
    <s v="RS"/>
  </r>
  <r>
    <s v="GSDSTMV"/>
    <s v="Gas Distribution - Main Valve"/>
    <x v="116"/>
    <s v="EXNOISE"/>
    <s v="Excessive Noise"/>
    <x v="2"/>
    <x v="0"/>
    <s v="RS"/>
  </r>
  <r>
    <s v="GSDSTMV"/>
    <s v="Gas Distribution - Main Valve"/>
    <x v="116"/>
    <s v="EXVIBRTN"/>
    <s v="Excessive Vibration"/>
    <x v="3"/>
    <x v="0"/>
    <s v="RS"/>
  </r>
  <r>
    <s v="GSDSTMV"/>
    <s v="Gas Distribution - Main Valve"/>
    <x v="116"/>
    <s v="JAMMEDEQ"/>
    <s v="Jammed Equipment"/>
    <x v="4"/>
    <x v="0"/>
    <s v="RS"/>
  </r>
  <r>
    <s v="GSDSTMV"/>
    <s v="Gas Distribution - Main Valve"/>
    <x v="116"/>
    <s v="LEAKING"/>
    <s v="Leaking"/>
    <x v="5"/>
    <x v="0"/>
    <s v="RS"/>
  </r>
  <r>
    <s v="GSDSTMV"/>
    <s v="Gas Distribution - Main Valve"/>
    <x v="116"/>
    <s v="LOWPERF"/>
    <s v="Low Performance"/>
    <x v="6"/>
    <x v="0"/>
    <s v="RS"/>
  </r>
  <r>
    <s v="GSDSTMV"/>
    <s v="Gas Distribution - Main Valve"/>
    <x v="116"/>
    <s v="NONOPER"/>
    <s v="Non-Operational"/>
    <x v="7"/>
    <x v="0"/>
    <s v="RS"/>
  </r>
  <r>
    <s v="GSDSTMV"/>
    <s v="Gas Distribution - Main Valve"/>
    <x v="116"/>
    <s v="PHYDMGE"/>
    <s v="Physical Damage"/>
    <x v="8"/>
    <x v="0"/>
    <s v="RS"/>
  </r>
  <r>
    <s v="GSDSTMV"/>
    <s v="Gas Distribution - Main Valve"/>
    <x v="116"/>
    <s v="UNSMELL"/>
    <s v="Unusual Smell"/>
    <x v="9"/>
    <x v="0"/>
    <s v="RS"/>
  </r>
  <r>
    <s v="GSDSTMV"/>
    <s v="Gas Distribution - Main Valve"/>
    <x v="116"/>
    <s v="UNSMOKE"/>
    <s v="Unusual Smoke"/>
    <x v="10"/>
    <x v="0"/>
    <s v="RS"/>
  </r>
  <r>
    <s v="GSDSTMV"/>
    <s v="Gas Distribution - Main Valve"/>
    <x v="116"/>
    <s v="GDSVDET"/>
    <s v="Gas distribution valve deteriorated"/>
    <x v="1365"/>
    <x v="1"/>
    <s v="RS"/>
  </r>
  <r>
    <s v="GSDSTMV"/>
    <s v="Gas Distribution - Main Valve"/>
    <x v="116"/>
    <s v="ACCIDENT"/>
    <s v="Accident"/>
    <x v="12"/>
    <x v="2"/>
    <s v="RS"/>
  </r>
  <r>
    <s v="GSDSTMV"/>
    <s v="Gas Distribution - Main Valve"/>
    <x v="116"/>
    <s v="ACCWEAR"/>
    <s v="Accelerated Wear"/>
    <x v="13"/>
    <x v="2"/>
    <s v="RS"/>
  </r>
  <r>
    <s v="GSDSTMV"/>
    <s v="Gas Distribution - Main Valve"/>
    <x v="116"/>
    <s v="ACTGOD"/>
    <s v="Weather condition/Forces of nature or Act of God"/>
    <x v="14"/>
    <x v="2"/>
    <s v="RS"/>
  </r>
  <r>
    <s v="GSDSTMV"/>
    <s v="Gas Distribution - Main Valve"/>
    <x v="116"/>
    <s v="CONTAM"/>
    <s v="Contamination"/>
    <x v="15"/>
    <x v="2"/>
    <s v="RS"/>
  </r>
  <r>
    <s v="GSDSTMV"/>
    <s v="Gas Distribution - Main Valve"/>
    <x v="116"/>
    <s v="DEFASSET"/>
    <s v="Defective Asset"/>
    <x v="16"/>
    <x v="2"/>
    <s v="RS"/>
  </r>
  <r>
    <s v="GSDSTMV"/>
    <s v="Gas Distribution - Main Valve"/>
    <x v="116"/>
    <s v="EXLOAD"/>
    <s v="Excessive Load"/>
    <x v="17"/>
    <x v="2"/>
    <s v="RS"/>
  </r>
  <r>
    <s v="GSDSTMV"/>
    <s v="Gas Distribution - Main Valve"/>
    <x v="116"/>
    <s v="IMPRMNT"/>
    <s v="Improper Maintenance"/>
    <x v="18"/>
    <x v="2"/>
    <s v="RS"/>
  </r>
  <r>
    <s v="GSDSTMV"/>
    <s v="Gas Distribution - Main Valve"/>
    <x v="116"/>
    <s v="INSLUBR"/>
    <s v="Insufficient Lubrication"/>
    <x v="19"/>
    <x v="2"/>
    <s v="RS"/>
  </r>
  <r>
    <s v="GSDSTMV"/>
    <s v="Gas Distribution - Main Valve"/>
    <x v="116"/>
    <s v="LACKTRN"/>
    <s v="Lack of/ Inadequate Training"/>
    <x v="20"/>
    <x v="2"/>
    <s v="RS"/>
  </r>
  <r>
    <s v="GSDSTMV"/>
    <s v="Gas Distribution - Main Valve"/>
    <x v="116"/>
    <s v="MISSCMP"/>
    <s v="Loose/ Missing Component"/>
    <x v="21"/>
    <x v="2"/>
    <s v="RS"/>
  </r>
  <r>
    <s v="GSDSTMV"/>
    <s v="Gas Distribution - Main Valve"/>
    <x v="116"/>
    <s v="NRMWEAR"/>
    <s v="Normal Wear"/>
    <x v="22"/>
    <x v="2"/>
    <s v="RS"/>
  </r>
  <r>
    <s v="GSDSTMV"/>
    <s v="Gas Distribution - Main Valve"/>
    <x v="116"/>
    <s v="OTHER"/>
    <s v="Other (specify)"/>
    <x v="23"/>
    <x v="2"/>
    <s v="RS"/>
  </r>
  <r>
    <s v="GSDSTMV"/>
    <s v="Gas Distribution - Main Valve"/>
    <x v="116"/>
    <s v="PRINSTAL"/>
    <s v="Poor Installation"/>
    <x v="24"/>
    <x v="2"/>
    <s v="RS"/>
  </r>
  <r>
    <s v="GSDSTMV"/>
    <s v="Gas Distribution - Main Valve"/>
    <x v="116"/>
    <s v="PROCISSU"/>
    <s v="Procedure Issue"/>
    <x v="25"/>
    <x v="2"/>
    <s v="RS"/>
  </r>
  <r>
    <s v="GSDSTMV"/>
    <s v="Gas Distribution - Main Valve"/>
    <x v="116"/>
    <s v="UTLFAIL"/>
    <s v="Utility Failure"/>
    <x v="26"/>
    <x v="2"/>
    <s v="RS"/>
  </r>
  <r>
    <s v="GSDSTMV"/>
    <s v="Gas Distribution - Main Valve"/>
    <x v="116"/>
    <s v="VNDLSM"/>
    <s v="Vandalism"/>
    <x v="27"/>
    <x v="2"/>
    <s v="RS"/>
  </r>
  <r>
    <s v="GSDSTMV"/>
    <s v="Gas Distribution - Main Valve"/>
    <x v="116"/>
    <s v="WORNCMPT"/>
    <s v="Defective/ Worn Component"/>
    <x v="28"/>
    <x v="2"/>
    <s v="RS"/>
  </r>
  <r>
    <s v="GSDSTMV"/>
    <s v="Gas Distribution - Main Valve"/>
    <x v="116"/>
    <s v="ADJUSTD"/>
    <s v="Adjusted"/>
    <x v="29"/>
    <x v="3"/>
    <s v="RS"/>
  </r>
  <r>
    <s v="GSDSTMV"/>
    <s v="Gas Distribution - Main Valve"/>
    <x v="116"/>
    <s v="DECOMM"/>
    <s v="Decommission"/>
    <x v="30"/>
    <x v="3"/>
    <s v="RS"/>
  </r>
  <r>
    <s v="GSDSTMV"/>
    <s v="Gas Distribution - Main Valve"/>
    <x v="116"/>
    <s v="DECONTME"/>
    <s v="Decontaminate"/>
    <x v="31"/>
    <x v="3"/>
    <s v="RS"/>
  </r>
  <r>
    <s v="GSDSTMV"/>
    <s v="Gas Distribution - Main Valve"/>
    <x v="116"/>
    <s v="DONOTHIN"/>
    <s v="Do Nothing"/>
    <x v="32"/>
    <x v="3"/>
    <s v="RS"/>
  </r>
  <r>
    <s v="GSDSTMV"/>
    <s v="Gas Distribution - Main Valve"/>
    <x v="116"/>
    <s v="LUBRCTE"/>
    <s v="Lubricate"/>
    <x v="33"/>
    <x v="3"/>
    <s v="RS"/>
  </r>
  <r>
    <s v="GSDSTMV"/>
    <s v="Gas Distribution - Main Valve"/>
    <x v="116"/>
    <s v="OTHER"/>
    <s v="Other (specify)"/>
    <x v="23"/>
    <x v="3"/>
    <s v="RS"/>
  </r>
  <r>
    <s v="GSDSTMV"/>
    <s v="Gas Distribution - Main Valve"/>
    <x v="116"/>
    <s v="RECALBRT"/>
    <s v="Recalibrate"/>
    <x v="34"/>
    <x v="3"/>
    <s v="RS"/>
  </r>
  <r>
    <s v="GSDSTMV"/>
    <s v="Gas Distribution - Main Valve"/>
    <x v="116"/>
    <s v="REMVOBT"/>
    <s v="Remove Obstruction"/>
    <x v="35"/>
    <x v="3"/>
    <s v="RS"/>
  </r>
  <r>
    <s v="GSDSTMV"/>
    <s v="Gas Distribution - Main Valve"/>
    <x v="116"/>
    <s v="REPCMPT"/>
    <s v="Repair Component"/>
    <x v="36"/>
    <x v="3"/>
    <s v="RS"/>
  </r>
  <r>
    <s v="GSDSTMV"/>
    <s v="Gas Distribution - Main Valve"/>
    <x v="116"/>
    <s v="REPLASS"/>
    <s v="Replace Asset"/>
    <x v="37"/>
    <x v="3"/>
    <s v="RS"/>
  </r>
  <r>
    <s v="GSDSTMV"/>
    <s v="Gas Distribution - Main Valve"/>
    <x v="116"/>
    <s v="REPLCMPT"/>
    <s v="Replace Component"/>
    <x v="38"/>
    <x v="3"/>
    <s v="RS"/>
  </r>
  <r>
    <s v="GSDSTMV"/>
    <s v="Gas Distribution - Main Valve"/>
    <x v="116"/>
    <s v="REPRASS"/>
    <s v="Repair Asset"/>
    <x v="39"/>
    <x v="3"/>
    <s v="RS"/>
  </r>
  <r>
    <s v="GSDSTMV"/>
    <s v="Gas Distribution - Main Valve"/>
    <x v="116"/>
    <s v="UPGRADES"/>
    <s v="Upgrade"/>
    <x v="40"/>
    <x v="3"/>
    <s v="RS"/>
  </r>
  <r>
    <s v="GSDSTPS"/>
    <s v="Gas Distribution Piping System"/>
    <x v="117"/>
    <s v="ABNTEMP"/>
    <s v="Abnormal Temprature"/>
    <x v="0"/>
    <x v="0"/>
    <s v="RS"/>
  </r>
  <r>
    <s v="GSDSTPS"/>
    <s v="Gas Distribution Piping System"/>
    <x v="117"/>
    <s v="CORROS"/>
    <s v="Corrosion"/>
    <x v="1"/>
    <x v="0"/>
    <s v="RS"/>
  </r>
  <r>
    <s v="GSDSTPS"/>
    <s v="Gas Distribution Piping System"/>
    <x v="117"/>
    <s v="ELECTRIP"/>
    <s v="Electrical Trip Out"/>
    <x v="43"/>
    <x v="0"/>
    <s v="RS"/>
  </r>
  <r>
    <s v="GSDSTPS"/>
    <s v="Gas Distribution Piping System"/>
    <x v="117"/>
    <s v="EXNOISE"/>
    <s v="Excessive Noise"/>
    <x v="2"/>
    <x v="0"/>
    <s v="RS"/>
  </r>
  <r>
    <s v="GSDSTPS"/>
    <s v="Gas Distribution Piping System"/>
    <x v="117"/>
    <s v="EXVIBRTN"/>
    <s v="Excessive Vibration"/>
    <x v="3"/>
    <x v="0"/>
    <s v="RS"/>
  </r>
  <r>
    <s v="GSDSTPS"/>
    <s v="Gas Distribution Piping System"/>
    <x v="117"/>
    <s v="JAMMEDEQ"/>
    <s v="Jammed Equipment"/>
    <x v="4"/>
    <x v="0"/>
    <s v="RS"/>
  </r>
  <r>
    <s v="GSDSTPS"/>
    <s v="Gas Distribution Piping System"/>
    <x v="117"/>
    <s v="LEAKING"/>
    <s v="Leaking"/>
    <x v="5"/>
    <x v="0"/>
    <s v="RS"/>
  </r>
  <r>
    <s v="GSDSTPS"/>
    <s v="Gas Distribution Piping System"/>
    <x v="117"/>
    <s v="LOWPERF"/>
    <s v="Low Performance"/>
    <x v="6"/>
    <x v="0"/>
    <s v="RS"/>
  </r>
  <r>
    <s v="GSDSTPS"/>
    <s v="Gas Distribution Piping System"/>
    <x v="117"/>
    <s v="NONOPER"/>
    <s v="Non-Operational"/>
    <x v="7"/>
    <x v="0"/>
    <s v="RS"/>
  </r>
  <r>
    <s v="GSDSTPS"/>
    <s v="Gas Distribution Piping System"/>
    <x v="117"/>
    <s v="PHYDMGE"/>
    <s v="Physical Damage"/>
    <x v="8"/>
    <x v="0"/>
    <s v="RS"/>
  </r>
  <r>
    <s v="GSDSTPS"/>
    <s v="Gas Distribution Piping System"/>
    <x v="117"/>
    <s v="UNSMELL"/>
    <s v="Unusual Smell"/>
    <x v="9"/>
    <x v="0"/>
    <s v="RS"/>
  </r>
  <r>
    <s v="GSDSTPS"/>
    <s v="Gas Distribution Piping System"/>
    <x v="117"/>
    <s v="UNSMOKE"/>
    <s v="Unusual Smoke"/>
    <x v="10"/>
    <x v="0"/>
    <s v="RS"/>
  </r>
  <r>
    <s v="GSDSTPS"/>
    <s v="Gas Distribution Piping System"/>
    <x v="117"/>
    <s v="GSDPDET"/>
    <s v="Gas distribution piping/fittings deteriorated"/>
    <x v="1366"/>
    <x v="1"/>
    <s v="RS"/>
  </r>
  <r>
    <s v="GSDSTPS"/>
    <s v="Gas Distribution Piping System"/>
    <x v="117"/>
    <s v="ACCIDENT"/>
    <s v="Accident"/>
    <x v="12"/>
    <x v="2"/>
    <s v="RS"/>
  </r>
  <r>
    <s v="GSDSTPS"/>
    <s v="Gas Distribution Piping System"/>
    <x v="117"/>
    <s v="ACCWEAR"/>
    <s v="Accelerated Wear"/>
    <x v="13"/>
    <x v="2"/>
    <s v="RS"/>
  </r>
  <r>
    <s v="GSDSTPS"/>
    <s v="Gas Distribution Piping System"/>
    <x v="117"/>
    <s v="ACTGOD"/>
    <s v="Weather condition/Forces of nature or Act of God"/>
    <x v="14"/>
    <x v="2"/>
    <s v="RS"/>
  </r>
  <r>
    <s v="GSDSTPS"/>
    <s v="Gas Distribution Piping System"/>
    <x v="117"/>
    <s v="CONTAM"/>
    <s v="Contamination"/>
    <x v="15"/>
    <x v="2"/>
    <s v="RS"/>
  </r>
  <r>
    <s v="GSDSTPS"/>
    <s v="Gas Distribution Piping System"/>
    <x v="117"/>
    <s v="DEFASSET"/>
    <s v="Defective Asset"/>
    <x v="16"/>
    <x v="2"/>
    <s v="RS"/>
  </r>
  <r>
    <s v="GSDSTPS"/>
    <s v="Gas Distribution Piping System"/>
    <x v="117"/>
    <s v="EXLOAD"/>
    <s v="Excessive Load"/>
    <x v="17"/>
    <x v="2"/>
    <s v="RS"/>
  </r>
  <r>
    <s v="GSDSTPS"/>
    <s v="Gas Distribution Piping System"/>
    <x v="117"/>
    <s v="IMPRMNT"/>
    <s v="Improper Maintenance"/>
    <x v="18"/>
    <x v="2"/>
    <s v="RS"/>
  </r>
  <r>
    <s v="GSDSTPS"/>
    <s v="Gas Distribution Piping System"/>
    <x v="117"/>
    <s v="INSLUBR"/>
    <s v="Insufficient Lubrication"/>
    <x v="19"/>
    <x v="2"/>
    <s v="RS"/>
  </r>
  <r>
    <s v="GSDSTPS"/>
    <s v="Gas Distribution Piping System"/>
    <x v="117"/>
    <s v="LACKTRN"/>
    <s v="Lack of/ Inadequate Training"/>
    <x v="20"/>
    <x v="2"/>
    <s v="RS"/>
  </r>
  <r>
    <s v="GSDSTPS"/>
    <s v="Gas Distribution Piping System"/>
    <x v="117"/>
    <s v="MISSCMP"/>
    <s v="Loose/ Missing Component"/>
    <x v="21"/>
    <x v="2"/>
    <s v="RS"/>
  </r>
  <r>
    <s v="GSDSTPS"/>
    <s v="Gas Distribution Piping System"/>
    <x v="117"/>
    <s v="NRMWEAR"/>
    <s v="Normal Wear"/>
    <x v="22"/>
    <x v="2"/>
    <s v="RS"/>
  </r>
  <r>
    <s v="GSDSTPS"/>
    <s v="Gas Distribution Piping System"/>
    <x v="117"/>
    <s v="OTHER"/>
    <s v="Other (specify)"/>
    <x v="23"/>
    <x v="2"/>
    <s v="RS"/>
  </r>
  <r>
    <s v="GSDSTPS"/>
    <s v="Gas Distribution Piping System"/>
    <x v="117"/>
    <s v="PRINSTAL"/>
    <s v="Poor Installation"/>
    <x v="24"/>
    <x v="2"/>
    <s v="RS"/>
  </r>
  <r>
    <s v="GSDSTPS"/>
    <s v="Gas Distribution Piping System"/>
    <x v="117"/>
    <s v="PROCISSU"/>
    <s v="Procedure Issue"/>
    <x v="25"/>
    <x v="2"/>
    <s v="RS"/>
  </r>
  <r>
    <s v="GSDSTPS"/>
    <s v="Gas Distribution Piping System"/>
    <x v="117"/>
    <s v="UTLFAIL"/>
    <s v="Utility Failure"/>
    <x v="26"/>
    <x v="2"/>
    <s v="RS"/>
  </r>
  <r>
    <s v="GSDSTPS"/>
    <s v="Gas Distribution Piping System"/>
    <x v="117"/>
    <s v="VNDLSM"/>
    <s v="Vandalism"/>
    <x v="27"/>
    <x v="2"/>
    <s v="RS"/>
  </r>
  <r>
    <s v="GSDSTPS"/>
    <s v="Gas Distribution Piping System"/>
    <x v="117"/>
    <s v="WORNCMPT"/>
    <s v="Defective/ Worn Component"/>
    <x v="28"/>
    <x v="2"/>
    <s v="RS"/>
  </r>
  <r>
    <s v="GSDSTPS"/>
    <s v="Gas Distribution Piping System"/>
    <x v="117"/>
    <s v="ADJUSTD"/>
    <s v="Adjusted"/>
    <x v="29"/>
    <x v="3"/>
    <s v="RS"/>
  </r>
  <r>
    <s v="GSDSTPS"/>
    <s v="Gas Distribution Piping System"/>
    <x v="117"/>
    <s v="DECOMM"/>
    <s v="Decommission"/>
    <x v="30"/>
    <x v="3"/>
    <s v="RS"/>
  </r>
  <r>
    <s v="GSDSTPS"/>
    <s v="Gas Distribution Piping System"/>
    <x v="117"/>
    <s v="DECONTME"/>
    <s v="Decontaminate"/>
    <x v="31"/>
    <x v="3"/>
    <s v="RS"/>
  </r>
  <r>
    <s v="GSDSTPS"/>
    <s v="Gas Distribution Piping System"/>
    <x v="117"/>
    <s v="DONOTHIN"/>
    <s v="Do Nothing"/>
    <x v="32"/>
    <x v="3"/>
    <s v="RS"/>
  </r>
  <r>
    <s v="GSDSTPS"/>
    <s v="Gas Distribution Piping System"/>
    <x v="117"/>
    <s v="LUBRCTE"/>
    <s v="Lubricate"/>
    <x v="33"/>
    <x v="3"/>
    <s v="RS"/>
  </r>
  <r>
    <s v="GSDSTPS"/>
    <s v="Gas Distribution Piping System"/>
    <x v="117"/>
    <s v="OTHER"/>
    <s v="Other (specify)"/>
    <x v="23"/>
    <x v="3"/>
    <s v="RS"/>
  </r>
  <r>
    <s v="GSDSTPS"/>
    <s v="Gas Distribution Piping System"/>
    <x v="117"/>
    <s v="RECALBRT"/>
    <s v="Recalibrate"/>
    <x v="34"/>
    <x v="3"/>
    <s v="RS"/>
  </r>
  <r>
    <s v="GSDSTPS"/>
    <s v="Gas Distribution Piping System"/>
    <x v="117"/>
    <s v="REMVOBT"/>
    <s v="Remove Obstruction"/>
    <x v="35"/>
    <x v="3"/>
    <s v="RS"/>
  </r>
  <r>
    <s v="GSDSTPS"/>
    <s v="Gas Distribution Piping System"/>
    <x v="117"/>
    <s v="REPCMPT"/>
    <s v="Repair Component"/>
    <x v="36"/>
    <x v="3"/>
    <s v="RS"/>
  </r>
  <r>
    <s v="GSDSTPS"/>
    <s v="Gas Distribution Piping System"/>
    <x v="117"/>
    <s v="REPLASS"/>
    <s v="Replace Asset"/>
    <x v="37"/>
    <x v="3"/>
    <s v="RS"/>
  </r>
  <r>
    <s v="GSDSTPS"/>
    <s v="Gas Distribution Piping System"/>
    <x v="117"/>
    <s v="REPLCMPT"/>
    <s v="Replace Component"/>
    <x v="38"/>
    <x v="3"/>
    <s v="RS"/>
  </r>
  <r>
    <s v="GSDSTPS"/>
    <s v="Gas Distribution Piping System"/>
    <x v="117"/>
    <s v="REPRASS"/>
    <s v="Repair Asset"/>
    <x v="39"/>
    <x v="3"/>
    <s v="RS"/>
  </r>
  <r>
    <s v="GSDSTPS"/>
    <s v="Gas Distribution Piping System"/>
    <x v="117"/>
    <s v="UPGRADES"/>
    <s v="Upgrade"/>
    <x v="40"/>
    <x v="3"/>
    <s v="RS"/>
  </r>
  <r>
    <s v="GSDSTSYS"/>
    <s v="Gas Distribution System"/>
    <x v="118"/>
    <s v="ABNTEMP"/>
    <s v="Abnormal Temprature"/>
    <x v="0"/>
    <x v="0"/>
    <s v="RS"/>
  </r>
  <r>
    <s v="GSDSTSYS"/>
    <s v="Gas Distribution System"/>
    <x v="118"/>
    <s v="CORROS"/>
    <s v="Corrosion"/>
    <x v="1"/>
    <x v="0"/>
    <s v="RS"/>
  </r>
  <r>
    <s v="GSDSTSYS"/>
    <s v="Gas Distribution System"/>
    <x v="118"/>
    <s v="ELECTRIP"/>
    <s v="Electrical Trip Out"/>
    <x v="43"/>
    <x v="0"/>
    <s v="RS"/>
  </r>
  <r>
    <s v="GSDSTSYS"/>
    <s v="Gas Distribution System"/>
    <x v="118"/>
    <s v="EXNOISE"/>
    <s v="Excessive Noise"/>
    <x v="2"/>
    <x v="0"/>
    <s v="RS"/>
  </r>
  <r>
    <s v="GSDSTSYS"/>
    <s v="Gas Distribution System"/>
    <x v="118"/>
    <s v="EXVIBRTN"/>
    <s v="Excessive Vibration"/>
    <x v="3"/>
    <x v="0"/>
    <s v="RS"/>
  </r>
  <r>
    <s v="GSDSTSYS"/>
    <s v="Gas Distribution System"/>
    <x v="118"/>
    <s v="JAMMEDEQ"/>
    <s v="Jammed Equipment"/>
    <x v="4"/>
    <x v="0"/>
    <s v="RS"/>
  </r>
  <r>
    <s v="GSDSTSYS"/>
    <s v="Gas Distribution System"/>
    <x v="118"/>
    <s v="LEAKING"/>
    <s v="Leaking"/>
    <x v="5"/>
    <x v="0"/>
    <s v="RS"/>
  </r>
  <r>
    <s v="GSDSTSYS"/>
    <s v="Gas Distribution System"/>
    <x v="118"/>
    <s v="LOWPERF"/>
    <s v="Low Performance"/>
    <x v="6"/>
    <x v="0"/>
    <s v="RS"/>
  </r>
  <r>
    <s v="GSDSTSYS"/>
    <s v="Gas Distribution System"/>
    <x v="118"/>
    <s v="NONOPER"/>
    <s v="Non-Operational"/>
    <x v="7"/>
    <x v="0"/>
    <s v="RS"/>
  </r>
  <r>
    <s v="GSDSTSYS"/>
    <s v="Gas Distribution System"/>
    <x v="118"/>
    <s v="PHYDMGE"/>
    <s v="Physical Damage"/>
    <x v="8"/>
    <x v="0"/>
    <s v="RS"/>
  </r>
  <r>
    <s v="GSDSTSYS"/>
    <s v="Gas Distribution System"/>
    <x v="118"/>
    <s v="UNSMELL"/>
    <s v="Unusual Smell"/>
    <x v="9"/>
    <x v="0"/>
    <s v="RS"/>
  </r>
  <r>
    <s v="GSDSTSYS"/>
    <s v="Gas Distribution System"/>
    <x v="118"/>
    <s v="UNSMOKE"/>
    <s v="Unusual Smoke"/>
    <x v="10"/>
    <x v="0"/>
    <s v="RS"/>
  </r>
  <r>
    <s v="GSDSTSYS"/>
    <s v="Gas Distribution System"/>
    <x v="118"/>
    <s v="ACCIDENT"/>
    <s v="Accident"/>
    <x v="12"/>
    <x v="2"/>
    <s v="RS"/>
  </r>
  <r>
    <s v="GSDSTSYS"/>
    <s v="Gas Distribution System"/>
    <x v="118"/>
    <s v="ACCWEAR"/>
    <s v="Accelerated Wear"/>
    <x v="13"/>
    <x v="2"/>
    <s v="RS"/>
  </r>
  <r>
    <s v="GSDSTSYS"/>
    <s v="Gas Distribution System"/>
    <x v="118"/>
    <s v="ACTGOD"/>
    <s v="Weather condition/Forces of nature or Act of God"/>
    <x v="14"/>
    <x v="2"/>
    <s v="RS"/>
  </r>
  <r>
    <s v="GSDSTSYS"/>
    <s v="Gas Distribution System"/>
    <x v="118"/>
    <s v="CONTAM"/>
    <s v="Contamination"/>
    <x v="15"/>
    <x v="2"/>
    <s v="RS"/>
  </r>
  <r>
    <s v="GSDSTSYS"/>
    <s v="Gas Distribution System"/>
    <x v="118"/>
    <s v="DEFASSET"/>
    <s v="Defective Asset"/>
    <x v="16"/>
    <x v="2"/>
    <s v="RS"/>
  </r>
  <r>
    <s v="GSDSTSYS"/>
    <s v="Gas Distribution System"/>
    <x v="118"/>
    <s v="EXLOAD"/>
    <s v="Excessive Load"/>
    <x v="17"/>
    <x v="2"/>
    <s v="RS"/>
  </r>
  <r>
    <s v="GSDSTSYS"/>
    <s v="Gas Distribution System"/>
    <x v="118"/>
    <s v="IMPRMNT"/>
    <s v="Improper Maintenance"/>
    <x v="18"/>
    <x v="2"/>
    <s v="RS"/>
  </r>
  <r>
    <s v="GSDSTSYS"/>
    <s v="Gas Distribution System"/>
    <x v="118"/>
    <s v="INSLUBR"/>
    <s v="Insufficient Lubrication"/>
    <x v="19"/>
    <x v="2"/>
    <s v="RS"/>
  </r>
  <r>
    <s v="GSDSTSYS"/>
    <s v="Gas Distribution System"/>
    <x v="118"/>
    <s v="LACKTRN"/>
    <s v="Lack of/ Inadequate Training"/>
    <x v="20"/>
    <x v="2"/>
    <s v="RS"/>
  </r>
  <r>
    <s v="GSDSTSYS"/>
    <s v="Gas Distribution System"/>
    <x v="118"/>
    <s v="MISSCMP"/>
    <s v="Loose/ Missing Component"/>
    <x v="21"/>
    <x v="2"/>
    <s v="RS"/>
  </r>
  <r>
    <s v="GSDSTSYS"/>
    <s v="Gas Distribution System"/>
    <x v="118"/>
    <s v="NRMWEAR"/>
    <s v="Normal Wear"/>
    <x v="22"/>
    <x v="2"/>
    <s v="RS"/>
  </r>
  <r>
    <s v="GSDSTSYS"/>
    <s v="Gas Distribution System"/>
    <x v="118"/>
    <s v="OTHER"/>
    <s v="Other (specify)"/>
    <x v="23"/>
    <x v="2"/>
    <s v="RS"/>
  </r>
  <r>
    <s v="GSDSTSYS"/>
    <s v="Gas Distribution System"/>
    <x v="118"/>
    <s v="PRINSTAL"/>
    <s v="Poor Installation"/>
    <x v="24"/>
    <x v="2"/>
    <s v="RS"/>
  </r>
  <r>
    <s v="GSDSTSYS"/>
    <s v="Gas Distribution System"/>
    <x v="118"/>
    <s v="PROCISSU"/>
    <s v="Procedure Issue"/>
    <x v="25"/>
    <x v="2"/>
    <s v="RS"/>
  </r>
  <r>
    <s v="GSDSTSYS"/>
    <s v="Gas Distribution System"/>
    <x v="118"/>
    <s v="UTLFAIL"/>
    <s v="Utility Failure"/>
    <x v="26"/>
    <x v="2"/>
    <s v="RS"/>
  </r>
  <r>
    <s v="GSDSTSYS"/>
    <s v="Gas Distribution System"/>
    <x v="118"/>
    <s v="VNDLSM"/>
    <s v="Vandalism"/>
    <x v="27"/>
    <x v="2"/>
    <s v="RS"/>
  </r>
  <r>
    <s v="GSDSTSYS"/>
    <s v="Gas Distribution System"/>
    <x v="118"/>
    <s v="WORNCMPT"/>
    <s v="Defective/ Worn Component"/>
    <x v="28"/>
    <x v="2"/>
    <s v="RS"/>
  </r>
  <r>
    <s v="GSDSTSYS"/>
    <s v="Gas Distribution System"/>
    <x v="118"/>
    <s v="ADJUSTD"/>
    <s v="Adjusted"/>
    <x v="29"/>
    <x v="3"/>
    <s v="RS"/>
  </r>
  <r>
    <s v="GSDSTSYS"/>
    <s v="Gas Distribution System"/>
    <x v="118"/>
    <s v="DECOMM"/>
    <s v="Decommission"/>
    <x v="30"/>
    <x v="3"/>
    <s v="RS"/>
  </r>
  <r>
    <s v="GSDSTSYS"/>
    <s v="Gas Distribution System"/>
    <x v="118"/>
    <s v="DECONTME"/>
    <s v="Decontaminate"/>
    <x v="31"/>
    <x v="3"/>
    <s v="RS"/>
  </r>
  <r>
    <s v="GSDSTSYS"/>
    <s v="Gas Distribution System"/>
    <x v="118"/>
    <s v="DONOTHIN"/>
    <s v="Do Nothing"/>
    <x v="32"/>
    <x v="3"/>
    <s v="RS"/>
  </r>
  <r>
    <s v="GSDSTSYS"/>
    <s v="Gas Distribution System"/>
    <x v="118"/>
    <s v="LUBRCTE"/>
    <s v="Lubricate"/>
    <x v="33"/>
    <x v="3"/>
    <s v="RS"/>
  </r>
  <r>
    <s v="GSDSTSYS"/>
    <s v="Gas Distribution System"/>
    <x v="118"/>
    <s v="OTHER"/>
    <s v="Other (specify)"/>
    <x v="23"/>
    <x v="3"/>
    <s v="RS"/>
  </r>
  <r>
    <s v="GSDSTSYS"/>
    <s v="Gas Distribution System"/>
    <x v="118"/>
    <s v="RECALBRT"/>
    <s v="Recalibrate"/>
    <x v="34"/>
    <x v="3"/>
    <s v="RS"/>
  </r>
  <r>
    <s v="GSDSTSYS"/>
    <s v="Gas Distribution System"/>
    <x v="118"/>
    <s v="REMVOBT"/>
    <s v="Remove Obstruction"/>
    <x v="35"/>
    <x v="3"/>
    <s v="RS"/>
  </r>
  <r>
    <s v="GSDSTSYS"/>
    <s v="Gas Distribution System"/>
    <x v="118"/>
    <s v="REPCMPT"/>
    <s v="Repair Component"/>
    <x v="36"/>
    <x v="3"/>
    <s v="RS"/>
  </r>
  <r>
    <s v="GSDSTSYS"/>
    <s v="Gas Distribution System"/>
    <x v="118"/>
    <s v="REPLASS"/>
    <s v="Replace Asset"/>
    <x v="37"/>
    <x v="3"/>
    <s v="RS"/>
  </r>
  <r>
    <s v="GSDSTSYS"/>
    <s v="Gas Distribution System"/>
    <x v="118"/>
    <s v="REPLCMPT"/>
    <s v="Replace Component"/>
    <x v="38"/>
    <x v="3"/>
    <s v="RS"/>
  </r>
  <r>
    <s v="GSDSTSYS"/>
    <s v="Gas Distribution System"/>
    <x v="118"/>
    <s v="REPRASS"/>
    <s v="Repair Asset"/>
    <x v="39"/>
    <x v="3"/>
    <s v="RS"/>
  </r>
  <r>
    <s v="GSDSTSYS"/>
    <s v="Gas Distribution System"/>
    <x v="118"/>
    <s v="UPGRADES"/>
    <s v="Upgrade"/>
    <x v="40"/>
    <x v="3"/>
    <s v="RS"/>
  </r>
  <r>
    <s v="GSDTCSYS"/>
    <s v="Gas Detection System"/>
    <x v="119"/>
    <s v="ABNTEMP"/>
    <s v="Abnormal Temprature"/>
    <x v="0"/>
    <x v="0"/>
    <s v="RS"/>
  </r>
  <r>
    <s v="GSDTCSYS"/>
    <s v="Gas Detection System"/>
    <x v="119"/>
    <s v="CORROS"/>
    <s v="Corrosion"/>
    <x v="1"/>
    <x v="0"/>
    <s v="RS"/>
  </r>
  <r>
    <s v="GSDTCSYS"/>
    <s v="Gas Detection System"/>
    <x v="119"/>
    <s v="ELECTRIP"/>
    <s v="Electrical Trip Out"/>
    <x v="43"/>
    <x v="0"/>
    <s v="RS"/>
  </r>
  <r>
    <s v="GSDTCSYS"/>
    <s v="Gas Detection System"/>
    <x v="119"/>
    <s v="EXNOISE"/>
    <s v="Excessive Noise"/>
    <x v="2"/>
    <x v="0"/>
    <s v="RS"/>
  </r>
  <r>
    <s v="GSDTCSYS"/>
    <s v="Gas Detection System"/>
    <x v="119"/>
    <s v="EXVIBRTN"/>
    <s v="Excessive Vibration"/>
    <x v="3"/>
    <x v="0"/>
    <s v="RS"/>
  </r>
  <r>
    <s v="GSDTCSYS"/>
    <s v="Gas Detection System"/>
    <x v="119"/>
    <s v="JAMMEDEQ"/>
    <s v="Jammed Equipment"/>
    <x v="4"/>
    <x v="0"/>
    <s v="RS"/>
  </r>
  <r>
    <s v="GSDTCSYS"/>
    <s v="Gas Detection System"/>
    <x v="119"/>
    <s v="LEAKING"/>
    <s v="Leaking"/>
    <x v="5"/>
    <x v="0"/>
    <s v="RS"/>
  </r>
  <r>
    <s v="GSDTCSYS"/>
    <s v="Gas Detection System"/>
    <x v="119"/>
    <s v="LOWPERF"/>
    <s v="Low Performance"/>
    <x v="6"/>
    <x v="0"/>
    <s v="RS"/>
  </r>
  <r>
    <s v="GSDTCSYS"/>
    <s v="Gas Detection System"/>
    <x v="119"/>
    <s v="NONOPER"/>
    <s v="Non-Operational"/>
    <x v="7"/>
    <x v="0"/>
    <s v="RS"/>
  </r>
  <r>
    <s v="GSDTCSYS"/>
    <s v="Gas Detection System"/>
    <x v="119"/>
    <s v="PHYDMGE"/>
    <s v="Physical Damage"/>
    <x v="8"/>
    <x v="0"/>
    <s v="RS"/>
  </r>
  <r>
    <s v="GSDTCSYS"/>
    <s v="Gas Detection System"/>
    <x v="119"/>
    <s v="UNSMELL"/>
    <s v="Unusual Smell"/>
    <x v="9"/>
    <x v="0"/>
    <s v="RS"/>
  </r>
  <r>
    <s v="GSDTCSYS"/>
    <s v="Gas Detection System"/>
    <x v="119"/>
    <s v="UNSMOKE"/>
    <s v="Unusual Smoke"/>
    <x v="10"/>
    <x v="0"/>
    <s v="RS"/>
  </r>
  <r>
    <s v="GSDTCSYS"/>
    <s v="Gas Detection System"/>
    <x v="119"/>
    <s v="DCDRIFT"/>
    <s v="Detector calibration drifted"/>
    <x v="1367"/>
    <x v="1"/>
    <s v="RS"/>
  </r>
  <r>
    <s v="GSDTCSYS"/>
    <s v="Gas Detection System"/>
    <x v="119"/>
    <s v="GDSAFAIL"/>
    <s v="Gas Detection System alarm failed"/>
    <x v="1368"/>
    <x v="1"/>
    <s v="RS"/>
  </r>
  <r>
    <s v="GSDTCSYS"/>
    <s v="Gas Detection System"/>
    <x v="119"/>
    <s v="SLNCONT"/>
    <s v="Sensor lens contaminated"/>
    <x v="1369"/>
    <x v="1"/>
    <s v="RS"/>
  </r>
  <r>
    <s v="GSDTCSYS"/>
    <s v="Gas Detection System"/>
    <x v="119"/>
    <s v="ACCIDENT"/>
    <s v="Accident"/>
    <x v="12"/>
    <x v="2"/>
    <s v="RS"/>
  </r>
  <r>
    <s v="GSDTCSYS"/>
    <s v="Gas Detection System"/>
    <x v="119"/>
    <s v="ACCWEAR"/>
    <s v="Accelerated Wear"/>
    <x v="13"/>
    <x v="2"/>
    <s v="RS"/>
  </r>
  <r>
    <s v="GSDTCSYS"/>
    <s v="Gas Detection System"/>
    <x v="119"/>
    <s v="ACTGOD"/>
    <s v="Weather condition/Forces of nature or Act of God"/>
    <x v="14"/>
    <x v="2"/>
    <s v="RS"/>
  </r>
  <r>
    <s v="GSDTCSYS"/>
    <s v="Gas Detection System"/>
    <x v="119"/>
    <s v="CONTAM"/>
    <s v="Contamination"/>
    <x v="15"/>
    <x v="2"/>
    <s v="RS"/>
  </r>
  <r>
    <s v="GSDTCSYS"/>
    <s v="Gas Detection System"/>
    <x v="119"/>
    <s v="DEFASSET"/>
    <s v="Defective Asset"/>
    <x v="16"/>
    <x v="2"/>
    <s v="RS"/>
  </r>
  <r>
    <s v="GSDTCSYS"/>
    <s v="Gas Detection System"/>
    <x v="119"/>
    <s v="EXLOAD"/>
    <s v="Excessive Load"/>
    <x v="17"/>
    <x v="2"/>
    <s v="RS"/>
  </r>
  <r>
    <s v="GSDTCSYS"/>
    <s v="Gas Detection System"/>
    <x v="119"/>
    <s v="IMPRMNT"/>
    <s v="Improper Maintenance"/>
    <x v="18"/>
    <x v="2"/>
    <s v="RS"/>
  </r>
  <r>
    <s v="GSDTCSYS"/>
    <s v="Gas Detection System"/>
    <x v="119"/>
    <s v="INSLUBR"/>
    <s v="Insufficient Lubrication"/>
    <x v="19"/>
    <x v="2"/>
    <s v="RS"/>
  </r>
  <r>
    <s v="GSDTCSYS"/>
    <s v="Gas Detection System"/>
    <x v="119"/>
    <s v="LACKTRN"/>
    <s v="Lack of/ Inadequate Training"/>
    <x v="20"/>
    <x v="2"/>
    <s v="RS"/>
  </r>
  <r>
    <s v="GSDTCSYS"/>
    <s v="Gas Detection System"/>
    <x v="119"/>
    <s v="MISSCMP"/>
    <s v="Loose/ Missing Component"/>
    <x v="21"/>
    <x v="2"/>
    <s v="RS"/>
  </r>
  <r>
    <s v="GSDTCSYS"/>
    <s v="Gas Detection System"/>
    <x v="119"/>
    <s v="NRMWEAR"/>
    <s v="Normal Wear"/>
    <x v="22"/>
    <x v="2"/>
    <s v="RS"/>
  </r>
  <r>
    <s v="GSDTCSYS"/>
    <s v="Gas Detection System"/>
    <x v="119"/>
    <s v="OTHER"/>
    <s v="Other (specify)"/>
    <x v="23"/>
    <x v="2"/>
    <s v="RS"/>
  </r>
  <r>
    <s v="GSDTCSYS"/>
    <s v="Gas Detection System"/>
    <x v="119"/>
    <s v="PRINSTAL"/>
    <s v="Poor Installation"/>
    <x v="24"/>
    <x v="2"/>
    <s v="RS"/>
  </r>
  <r>
    <s v="GSDTCSYS"/>
    <s v="Gas Detection System"/>
    <x v="119"/>
    <s v="PROCISSU"/>
    <s v="Procedure Issue"/>
    <x v="25"/>
    <x v="2"/>
    <s v="RS"/>
  </r>
  <r>
    <s v="GSDTCSYS"/>
    <s v="Gas Detection System"/>
    <x v="119"/>
    <s v="UTLFAIL"/>
    <s v="Utility Failure"/>
    <x v="26"/>
    <x v="2"/>
    <s v="RS"/>
  </r>
  <r>
    <s v="GSDTCSYS"/>
    <s v="Gas Detection System"/>
    <x v="119"/>
    <s v="VNDLSM"/>
    <s v="Vandalism"/>
    <x v="27"/>
    <x v="2"/>
    <s v="RS"/>
  </r>
  <r>
    <s v="GSDTCSYS"/>
    <s v="Gas Detection System"/>
    <x v="119"/>
    <s v="WORNCMPT"/>
    <s v="Defective/ Worn Component"/>
    <x v="28"/>
    <x v="2"/>
    <s v="RS"/>
  </r>
  <r>
    <s v="GSDTCSYS"/>
    <s v="Gas Detection System"/>
    <x v="119"/>
    <s v="ADJUSTD"/>
    <s v="Adjusted"/>
    <x v="29"/>
    <x v="3"/>
    <s v="RS"/>
  </r>
  <r>
    <s v="GSDTCSYS"/>
    <s v="Gas Detection System"/>
    <x v="119"/>
    <s v="DECOMM"/>
    <s v="Decommission"/>
    <x v="30"/>
    <x v="3"/>
    <s v="RS"/>
  </r>
  <r>
    <s v="GSDTCSYS"/>
    <s v="Gas Detection System"/>
    <x v="119"/>
    <s v="DECONTME"/>
    <s v="Decontaminate"/>
    <x v="31"/>
    <x v="3"/>
    <s v="RS"/>
  </r>
  <r>
    <s v="GSDTCSYS"/>
    <s v="Gas Detection System"/>
    <x v="119"/>
    <s v="DONOTHIN"/>
    <s v="Do Nothing"/>
    <x v="32"/>
    <x v="3"/>
    <s v="RS"/>
  </r>
  <r>
    <s v="GSDTCSYS"/>
    <s v="Gas Detection System"/>
    <x v="119"/>
    <s v="LUBRCTE"/>
    <s v="Lubricate"/>
    <x v="33"/>
    <x v="3"/>
    <s v="RS"/>
  </r>
  <r>
    <s v="GSDTCSYS"/>
    <s v="Gas Detection System"/>
    <x v="119"/>
    <s v="OTHER"/>
    <s v="Other (specify)"/>
    <x v="23"/>
    <x v="3"/>
    <s v="RS"/>
  </r>
  <r>
    <s v="GSDTCSYS"/>
    <s v="Gas Detection System"/>
    <x v="119"/>
    <s v="RECALBRT"/>
    <s v="Recalibrate"/>
    <x v="34"/>
    <x v="3"/>
    <s v="RS"/>
  </r>
  <r>
    <s v="GSDTCSYS"/>
    <s v="Gas Detection System"/>
    <x v="119"/>
    <s v="REMVOBT"/>
    <s v="Remove Obstruction"/>
    <x v="35"/>
    <x v="3"/>
    <s v="RS"/>
  </r>
  <r>
    <s v="GSDTCSYS"/>
    <s v="Gas Detection System"/>
    <x v="119"/>
    <s v="REPCMPT"/>
    <s v="Repair Component"/>
    <x v="36"/>
    <x v="3"/>
    <s v="RS"/>
  </r>
  <r>
    <s v="GSDTCSYS"/>
    <s v="Gas Detection System"/>
    <x v="119"/>
    <s v="REPLASS"/>
    <s v="Replace Asset"/>
    <x v="37"/>
    <x v="3"/>
    <s v="RS"/>
  </r>
  <r>
    <s v="GSDTCSYS"/>
    <s v="Gas Detection System"/>
    <x v="119"/>
    <s v="REPLCMPT"/>
    <s v="Replace Component"/>
    <x v="38"/>
    <x v="3"/>
    <s v="RS"/>
  </r>
  <r>
    <s v="GSDTCSYS"/>
    <s v="Gas Detection System"/>
    <x v="119"/>
    <s v="REPRASS"/>
    <s v="Repair Asset"/>
    <x v="39"/>
    <x v="3"/>
    <s v="RS"/>
  </r>
  <r>
    <s v="GSDTCSYS"/>
    <s v="Gas Detection System"/>
    <x v="119"/>
    <s v="UPGRADES"/>
    <s v="Upgrade"/>
    <x v="40"/>
    <x v="3"/>
    <s v="RS"/>
  </r>
  <r>
    <s v="GSVP"/>
    <s v="Gas Vaporizer"/>
    <x v="120"/>
    <s v="ABNTEMP"/>
    <s v="Abnormal Temprature"/>
    <x v="0"/>
    <x v="0"/>
    <s v="RS"/>
  </r>
  <r>
    <s v="GSVP"/>
    <s v="Gas Vaporizer"/>
    <x v="120"/>
    <s v="CORROS"/>
    <s v="Corrosion"/>
    <x v="1"/>
    <x v="0"/>
    <s v="RS"/>
  </r>
  <r>
    <s v="GSVP"/>
    <s v="Gas Vaporizer"/>
    <x v="120"/>
    <s v="ELECTRIP"/>
    <s v="Electrical Trip Out"/>
    <x v="43"/>
    <x v="0"/>
    <s v="RS"/>
  </r>
  <r>
    <s v="GSVP"/>
    <s v="Gas Vaporizer"/>
    <x v="120"/>
    <s v="EXNOISE"/>
    <s v="Excessive Noise"/>
    <x v="2"/>
    <x v="0"/>
    <s v="RS"/>
  </r>
  <r>
    <s v="GSVP"/>
    <s v="Gas Vaporizer"/>
    <x v="120"/>
    <s v="EXVIBRTN"/>
    <s v="Excessive Vibration"/>
    <x v="3"/>
    <x v="0"/>
    <s v="RS"/>
  </r>
  <r>
    <s v="GSVP"/>
    <s v="Gas Vaporizer"/>
    <x v="120"/>
    <s v="JAMMEDEQ"/>
    <s v="Jammed Equipment"/>
    <x v="4"/>
    <x v="0"/>
    <s v="RS"/>
  </r>
  <r>
    <s v="GSVP"/>
    <s v="Gas Vaporizer"/>
    <x v="120"/>
    <s v="LEAKING"/>
    <s v="Leaking"/>
    <x v="5"/>
    <x v="0"/>
    <s v="RS"/>
  </r>
  <r>
    <s v="GSVP"/>
    <s v="Gas Vaporizer"/>
    <x v="120"/>
    <s v="LOWPERF"/>
    <s v="Low Performance"/>
    <x v="6"/>
    <x v="0"/>
    <s v="RS"/>
  </r>
  <r>
    <s v="GSVP"/>
    <s v="Gas Vaporizer"/>
    <x v="120"/>
    <s v="NONOPER"/>
    <s v="Non-Operational"/>
    <x v="7"/>
    <x v="0"/>
    <s v="RS"/>
  </r>
  <r>
    <s v="GSVP"/>
    <s v="Gas Vaporizer"/>
    <x v="120"/>
    <s v="PHYDMGE"/>
    <s v="Physical Damage"/>
    <x v="8"/>
    <x v="0"/>
    <s v="RS"/>
  </r>
  <r>
    <s v="GSVP"/>
    <s v="Gas Vaporizer"/>
    <x v="120"/>
    <s v="UNSMELL"/>
    <s v="Unusual Smell"/>
    <x v="9"/>
    <x v="0"/>
    <s v="RS"/>
  </r>
  <r>
    <s v="GSVP"/>
    <s v="Gas Vaporizer"/>
    <x v="120"/>
    <s v="UNSMOKE"/>
    <s v="Unusual Smoke"/>
    <x v="10"/>
    <x v="0"/>
    <s v="RS"/>
  </r>
  <r>
    <s v="GSVP"/>
    <s v="Gas Vaporizer"/>
    <x v="120"/>
    <s v="GSGFNDET"/>
    <s v="Gas vaporizer gas fired burner deteriorated"/>
    <x v="1370"/>
    <x v="1"/>
    <s v="RS"/>
  </r>
  <r>
    <s v="GSVP"/>
    <s v="Gas Vaporizer"/>
    <x v="120"/>
    <s v="GSVEHDET"/>
    <s v="Gas vaporizer electric heater deteriorated"/>
    <x v="1371"/>
    <x v="1"/>
    <s v="RS"/>
  </r>
  <r>
    <s v="GSVP"/>
    <s v="Gas Vaporizer"/>
    <x v="120"/>
    <s v="GSVPCDET"/>
    <s v="Gas vaporizer components deteriorated"/>
    <x v="1372"/>
    <x v="1"/>
    <s v="RS"/>
  </r>
  <r>
    <s v="GSVP"/>
    <s v="Gas Vaporizer"/>
    <x v="120"/>
    <s v="ACCIDENT"/>
    <s v="Accident"/>
    <x v="12"/>
    <x v="2"/>
    <s v="RS"/>
  </r>
  <r>
    <s v="GSVP"/>
    <s v="Gas Vaporizer"/>
    <x v="120"/>
    <s v="ACCWEAR"/>
    <s v="Accelerated Wear"/>
    <x v="13"/>
    <x v="2"/>
    <s v="RS"/>
  </r>
  <r>
    <s v="GSVP"/>
    <s v="Gas Vaporizer"/>
    <x v="120"/>
    <s v="ACTGOD"/>
    <s v="Weather condition/Forces of nature or Act of God"/>
    <x v="14"/>
    <x v="2"/>
    <s v="RS"/>
  </r>
  <r>
    <s v="GSVP"/>
    <s v="Gas Vaporizer"/>
    <x v="120"/>
    <s v="CONTAM"/>
    <s v="Contamination"/>
    <x v="15"/>
    <x v="2"/>
    <s v="RS"/>
  </r>
  <r>
    <s v="GSVP"/>
    <s v="Gas Vaporizer"/>
    <x v="120"/>
    <s v="DEFASSET"/>
    <s v="Defective Asset"/>
    <x v="16"/>
    <x v="2"/>
    <s v="RS"/>
  </r>
  <r>
    <s v="GSVP"/>
    <s v="Gas Vaporizer"/>
    <x v="120"/>
    <s v="EXLOAD"/>
    <s v="Excessive Load"/>
    <x v="17"/>
    <x v="2"/>
    <s v="RS"/>
  </r>
  <r>
    <s v="GSVP"/>
    <s v="Gas Vaporizer"/>
    <x v="120"/>
    <s v="IMPRMNT"/>
    <s v="Improper Maintenance"/>
    <x v="18"/>
    <x v="2"/>
    <s v="RS"/>
  </r>
  <r>
    <s v="GSVP"/>
    <s v="Gas Vaporizer"/>
    <x v="120"/>
    <s v="INSLUBR"/>
    <s v="Insufficient Lubrication"/>
    <x v="19"/>
    <x v="2"/>
    <s v="RS"/>
  </r>
  <r>
    <s v="GSVP"/>
    <s v="Gas Vaporizer"/>
    <x v="120"/>
    <s v="LACKTRN"/>
    <s v="Lack of/ Inadequate Training"/>
    <x v="20"/>
    <x v="2"/>
    <s v="RS"/>
  </r>
  <r>
    <s v="GSVP"/>
    <s v="Gas Vaporizer"/>
    <x v="120"/>
    <s v="MISSCMP"/>
    <s v="Loose/ Missing Component"/>
    <x v="21"/>
    <x v="2"/>
    <s v="RS"/>
  </r>
  <r>
    <s v="GSVP"/>
    <s v="Gas Vaporizer"/>
    <x v="120"/>
    <s v="NRMWEAR"/>
    <s v="Normal Wear"/>
    <x v="22"/>
    <x v="2"/>
    <s v="RS"/>
  </r>
  <r>
    <s v="GSVP"/>
    <s v="Gas Vaporizer"/>
    <x v="120"/>
    <s v="OTHER"/>
    <s v="Other (specify)"/>
    <x v="23"/>
    <x v="2"/>
    <s v="RS"/>
  </r>
  <r>
    <s v="GSVP"/>
    <s v="Gas Vaporizer"/>
    <x v="120"/>
    <s v="PRINSTAL"/>
    <s v="Poor Installation"/>
    <x v="24"/>
    <x v="2"/>
    <s v="RS"/>
  </r>
  <r>
    <s v="GSVP"/>
    <s v="Gas Vaporizer"/>
    <x v="120"/>
    <s v="PROCISSU"/>
    <s v="Procedure Issue"/>
    <x v="25"/>
    <x v="2"/>
    <s v="RS"/>
  </r>
  <r>
    <s v="GSVP"/>
    <s v="Gas Vaporizer"/>
    <x v="120"/>
    <s v="UTLFAIL"/>
    <s v="Utility Failure"/>
    <x v="26"/>
    <x v="2"/>
    <s v="RS"/>
  </r>
  <r>
    <s v="GSVP"/>
    <s v="Gas Vaporizer"/>
    <x v="120"/>
    <s v="VNDLSM"/>
    <s v="Vandalism"/>
    <x v="27"/>
    <x v="2"/>
    <s v="RS"/>
  </r>
  <r>
    <s v="GSVP"/>
    <s v="Gas Vaporizer"/>
    <x v="120"/>
    <s v="WORNCMPT"/>
    <s v="Defective/ Worn Component"/>
    <x v="28"/>
    <x v="2"/>
    <s v="RS"/>
  </r>
  <r>
    <s v="GSVP"/>
    <s v="Gas Vaporizer"/>
    <x v="120"/>
    <s v="ADJUSTD"/>
    <s v="Adjusted"/>
    <x v="29"/>
    <x v="3"/>
    <s v="RS"/>
  </r>
  <r>
    <s v="GSVP"/>
    <s v="Gas Vaporizer"/>
    <x v="120"/>
    <s v="DECOMM"/>
    <s v="Decommission"/>
    <x v="30"/>
    <x v="3"/>
    <s v="RS"/>
  </r>
  <r>
    <s v="GSVP"/>
    <s v="Gas Vaporizer"/>
    <x v="120"/>
    <s v="DECONTME"/>
    <s v="Decontaminate"/>
    <x v="31"/>
    <x v="3"/>
    <s v="RS"/>
  </r>
  <r>
    <s v="GSVP"/>
    <s v="Gas Vaporizer"/>
    <x v="120"/>
    <s v="DONOTHIN"/>
    <s v="Do Nothing"/>
    <x v="32"/>
    <x v="3"/>
    <s v="RS"/>
  </r>
  <r>
    <s v="GSVP"/>
    <s v="Gas Vaporizer"/>
    <x v="120"/>
    <s v="LUBRCTE"/>
    <s v="Lubricate"/>
    <x v="33"/>
    <x v="3"/>
    <s v="RS"/>
  </r>
  <r>
    <s v="GSVP"/>
    <s v="Gas Vaporizer"/>
    <x v="120"/>
    <s v="OTHER"/>
    <s v="Other (specify)"/>
    <x v="23"/>
    <x v="3"/>
    <s v="RS"/>
  </r>
  <r>
    <s v="GSVP"/>
    <s v="Gas Vaporizer"/>
    <x v="120"/>
    <s v="RECALBRT"/>
    <s v="Recalibrate"/>
    <x v="34"/>
    <x v="3"/>
    <s v="RS"/>
  </r>
  <r>
    <s v="GSVP"/>
    <s v="Gas Vaporizer"/>
    <x v="120"/>
    <s v="REMVOBT"/>
    <s v="Remove Obstruction"/>
    <x v="35"/>
    <x v="3"/>
    <s v="RS"/>
  </r>
  <r>
    <s v="GSVP"/>
    <s v="Gas Vaporizer"/>
    <x v="120"/>
    <s v="REPCMPT"/>
    <s v="Repair Component"/>
    <x v="36"/>
    <x v="3"/>
    <s v="RS"/>
  </r>
  <r>
    <s v="GSVP"/>
    <s v="Gas Vaporizer"/>
    <x v="120"/>
    <s v="REPLASS"/>
    <s v="Replace Asset"/>
    <x v="37"/>
    <x v="3"/>
    <s v="RS"/>
  </r>
  <r>
    <s v="GSVP"/>
    <s v="Gas Vaporizer"/>
    <x v="120"/>
    <s v="REPLCMPT"/>
    <s v="Replace Component"/>
    <x v="38"/>
    <x v="3"/>
    <s v="RS"/>
  </r>
  <r>
    <s v="GSVP"/>
    <s v="Gas Vaporizer"/>
    <x v="120"/>
    <s v="REPRASS"/>
    <s v="Repair Asset"/>
    <x v="39"/>
    <x v="3"/>
    <s v="RS"/>
  </r>
  <r>
    <s v="GSVP"/>
    <s v="Gas Vaporizer"/>
    <x v="120"/>
    <s v="UPGRADES"/>
    <s v="Upgrade"/>
    <x v="40"/>
    <x v="3"/>
    <s v="RS"/>
  </r>
  <r>
    <s v="HCLKDTC"/>
    <s v="Hydrocarbon Leak Detection System"/>
    <x v="121"/>
    <s v="ABNTEMP"/>
    <s v="Abnormal Temprature"/>
    <x v="0"/>
    <x v="0"/>
    <s v="RS"/>
  </r>
  <r>
    <s v="HCLKDTC"/>
    <s v="Hydrocarbon Leak Detection System"/>
    <x v="121"/>
    <s v="CORROS"/>
    <s v="Corrosion"/>
    <x v="1"/>
    <x v="0"/>
    <s v="RS"/>
  </r>
  <r>
    <s v="HCLKDTC"/>
    <s v="Hydrocarbon Leak Detection System"/>
    <x v="121"/>
    <s v="ELECTRIP"/>
    <s v="Electrical Trip Out"/>
    <x v="43"/>
    <x v="0"/>
    <s v="RS"/>
  </r>
  <r>
    <s v="HCLKDTC"/>
    <s v="Hydrocarbon Leak Detection System"/>
    <x v="121"/>
    <s v="EXNOISE"/>
    <s v="Excessive Noise"/>
    <x v="2"/>
    <x v="0"/>
    <s v="RS"/>
  </r>
  <r>
    <s v="HCLKDTC"/>
    <s v="Hydrocarbon Leak Detection System"/>
    <x v="121"/>
    <s v="EXVIBRTN"/>
    <s v="Excessive Vibration"/>
    <x v="3"/>
    <x v="0"/>
    <s v="RS"/>
  </r>
  <r>
    <s v="HCLKDTC"/>
    <s v="Hydrocarbon Leak Detection System"/>
    <x v="121"/>
    <s v="JAMMEDEQ"/>
    <s v="Jammed Equipment"/>
    <x v="4"/>
    <x v="0"/>
    <s v="RS"/>
  </r>
  <r>
    <s v="HCLKDTC"/>
    <s v="Hydrocarbon Leak Detection System"/>
    <x v="121"/>
    <s v="LEAKING"/>
    <s v="Leaking"/>
    <x v="5"/>
    <x v="0"/>
    <s v="RS"/>
  </r>
  <r>
    <s v="HCLKDTC"/>
    <s v="Hydrocarbon Leak Detection System"/>
    <x v="121"/>
    <s v="LOWPERF"/>
    <s v="Low Performance"/>
    <x v="6"/>
    <x v="0"/>
    <s v="RS"/>
  </r>
  <r>
    <s v="HCLKDTC"/>
    <s v="Hydrocarbon Leak Detection System"/>
    <x v="121"/>
    <s v="NONOPER"/>
    <s v="Non-Operational"/>
    <x v="7"/>
    <x v="0"/>
    <s v="RS"/>
  </r>
  <r>
    <s v="HCLKDTC"/>
    <s v="Hydrocarbon Leak Detection System"/>
    <x v="121"/>
    <s v="PHYDMGE"/>
    <s v="Physical Damage"/>
    <x v="8"/>
    <x v="0"/>
    <s v="RS"/>
  </r>
  <r>
    <s v="HCLKDTC"/>
    <s v="Hydrocarbon Leak Detection System"/>
    <x v="121"/>
    <s v="UNSMELL"/>
    <s v="Unusual Smell"/>
    <x v="9"/>
    <x v="0"/>
    <s v="RS"/>
  </r>
  <r>
    <s v="HCLKDTC"/>
    <s v="Hydrocarbon Leak Detection System"/>
    <x v="121"/>
    <s v="UNSMOKE"/>
    <s v="Unusual Smoke"/>
    <x v="10"/>
    <x v="0"/>
    <s v="RS"/>
  </r>
  <r>
    <s v="HCLKDTC"/>
    <s v="Hydrocarbon Leak Detection System"/>
    <x v="121"/>
    <s v="HYDSFAIL"/>
    <s v="Hydrocarbon sensor failed"/>
    <x v="1373"/>
    <x v="1"/>
    <s v="RS"/>
  </r>
  <r>
    <s v="HCLKDTC"/>
    <s v="Hydrocarbon Leak Detection System"/>
    <x v="121"/>
    <s v="ACCIDENT"/>
    <s v="Accident"/>
    <x v="12"/>
    <x v="2"/>
    <s v="RS"/>
  </r>
  <r>
    <s v="HCLKDTC"/>
    <s v="Hydrocarbon Leak Detection System"/>
    <x v="121"/>
    <s v="ACCWEAR"/>
    <s v="Accelerated Wear"/>
    <x v="13"/>
    <x v="2"/>
    <s v="RS"/>
  </r>
  <r>
    <s v="HCLKDTC"/>
    <s v="Hydrocarbon Leak Detection System"/>
    <x v="121"/>
    <s v="ACTGOD"/>
    <s v="Weather condition/Forces of nature or Act of God"/>
    <x v="14"/>
    <x v="2"/>
    <s v="RS"/>
  </r>
  <r>
    <s v="HCLKDTC"/>
    <s v="Hydrocarbon Leak Detection System"/>
    <x v="121"/>
    <s v="CONTAM"/>
    <s v="Contamination"/>
    <x v="15"/>
    <x v="2"/>
    <s v="RS"/>
  </r>
  <r>
    <s v="HCLKDTC"/>
    <s v="Hydrocarbon Leak Detection System"/>
    <x v="121"/>
    <s v="DEFASSET"/>
    <s v="Defective Asset"/>
    <x v="16"/>
    <x v="2"/>
    <s v="RS"/>
  </r>
  <r>
    <s v="HCLKDTC"/>
    <s v="Hydrocarbon Leak Detection System"/>
    <x v="121"/>
    <s v="EXLOAD"/>
    <s v="Excessive Load"/>
    <x v="17"/>
    <x v="2"/>
    <s v="RS"/>
  </r>
  <r>
    <s v="HCLKDTC"/>
    <s v="Hydrocarbon Leak Detection System"/>
    <x v="121"/>
    <s v="IMPRMNT"/>
    <s v="Improper Maintenance"/>
    <x v="18"/>
    <x v="2"/>
    <s v="RS"/>
  </r>
  <r>
    <s v="HCLKDTC"/>
    <s v="Hydrocarbon Leak Detection System"/>
    <x v="121"/>
    <s v="INSLUBR"/>
    <s v="Insufficient Lubrication"/>
    <x v="19"/>
    <x v="2"/>
    <s v="RS"/>
  </r>
  <r>
    <s v="HCLKDTC"/>
    <s v="Hydrocarbon Leak Detection System"/>
    <x v="121"/>
    <s v="LACKTRN"/>
    <s v="Lack of/ Inadequate Training"/>
    <x v="20"/>
    <x v="2"/>
    <s v="RS"/>
  </r>
  <r>
    <s v="HCLKDTC"/>
    <s v="Hydrocarbon Leak Detection System"/>
    <x v="121"/>
    <s v="MISSCMP"/>
    <s v="Loose/ Missing Component"/>
    <x v="21"/>
    <x v="2"/>
    <s v="RS"/>
  </r>
  <r>
    <s v="HCLKDTC"/>
    <s v="Hydrocarbon Leak Detection System"/>
    <x v="121"/>
    <s v="NRMWEAR"/>
    <s v="Normal Wear"/>
    <x v="22"/>
    <x v="2"/>
    <s v="RS"/>
  </r>
  <r>
    <s v="HCLKDTC"/>
    <s v="Hydrocarbon Leak Detection System"/>
    <x v="121"/>
    <s v="OTHER"/>
    <s v="Other (specify)"/>
    <x v="23"/>
    <x v="2"/>
    <s v="RS"/>
  </r>
  <r>
    <s v="HCLKDTC"/>
    <s v="Hydrocarbon Leak Detection System"/>
    <x v="121"/>
    <s v="PRINSTAL"/>
    <s v="Poor Installation"/>
    <x v="24"/>
    <x v="2"/>
    <s v="RS"/>
  </r>
  <r>
    <s v="HCLKDTC"/>
    <s v="Hydrocarbon Leak Detection System"/>
    <x v="121"/>
    <s v="PROCISSU"/>
    <s v="Procedure Issue"/>
    <x v="25"/>
    <x v="2"/>
    <s v="RS"/>
  </r>
  <r>
    <s v="HCLKDTC"/>
    <s v="Hydrocarbon Leak Detection System"/>
    <x v="121"/>
    <s v="UTLFAIL"/>
    <s v="Utility Failure"/>
    <x v="26"/>
    <x v="2"/>
    <s v="RS"/>
  </r>
  <r>
    <s v="HCLKDTC"/>
    <s v="Hydrocarbon Leak Detection System"/>
    <x v="121"/>
    <s v="VNDLSM"/>
    <s v="Vandalism"/>
    <x v="27"/>
    <x v="2"/>
    <s v="RS"/>
  </r>
  <r>
    <s v="HCLKDTC"/>
    <s v="Hydrocarbon Leak Detection System"/>
    <x v="121"/>
    <s v="WORNCMPT"/>
    <s v="Defective/ Worn Component"/>
    <x v="28"/>
    <x v="2"/>
    <s v="RS"/>
  </r>
  <r>
    <s v="HCLKDTC"/>
    <s v="Hydrocarbon Leak Detection System"/>
    <x v="121"/>
    <s v="ADJUSTD"/>
    <s v="Adjusted"/>
    <x v="29"/>
    <x v="3"/>
    <s v="RS"/>
  </r>
  <r>
    <s v="HCLKDTC"/>
    <s v="Hydrocarbon Leak Detection System"/>
    <x v="121"/>
    <s v="DECOMM"/>
    <s v="Decommission"/>
    <x v="30"/>
    <x v="3"/>
    <s v="RS"/>
  </r>
  <r>
    <s v="HCLKDTC"/>
    <s v="Hydrocarbon Leak Detection System"/>
    <x v="121"/>
    <s v="DECONTME"/>
    <s v="Decontaminate"/>
    <x v="31"/>
    <x v="3"/>
    <s v="RS"/>
  </r>
  <r>
    <s v="HCLKDTC"/>
    <s v="Hydrocarbon Leak Detection System"/>
    <x v="121"/>
    <s v="DONOTHIN"/>
    <s v="Do Nothing"/>
    <x v="32"/>
    <x v="3"/>
    <s v="RS"/>
  </r>
  <r>
    <s v="HCLKDTC"/>
    <s v="Hydrocarbon Leak Detection System"/>
    <x v="121"/>
    <s v="LUBRCTE"/>
    <s v="Lubricate"/>
    <x v="33"/>
    <x v="3"/>
    <s v="RS"/>
  </r>
  <r>
    <s v="HCLKDTC"/>
    <s v="Hydrocarbon Leak Detection System"/>
    <x v="121"/>
    <s v="OTHER"/>
    <s v="Other (specify)"/>
    <x v="23"/>
    <x v="3"/>
    <s v="RS"/>
  </r>
  <r>
    <s v="HCLKDTC"/>
    <s v="Hydrocarbon Leak Detection System"/>
    <x v="121"/>
    <s v="RECALBRT"/>
    <s v="Recalibrate"/>
    <x v="34"/>
    <x v="3"/>
    <s v="RS"/>
  </r>
  <r>
    <s v="HCLKDTC"/>
    <s v="Hydrocarbon Leak Detection System"/>
    <x v="121"/>
    <s v="REMVOBT"/>
    <s v="Remove Obstruction"/>
    <x v="35"/>
    <x v="3"/>
    <s v="RS"/>
  </r>
  <r>
    <s v="HCLKDTC"/>
    <s v="Hydrocarbon Leak Detection System"/>
    <x v="121"/>
    <s v="REPCMPT"/>
    <s v="Repair Component"/>
    <x v="36"/>
    <x v="3"/>
    <s v="RS"/>
  </r>
  <r>
    <s v="HCLKDTC"/>
    <s v="Hydrocarbon Leak Detection System"/>
    <x v="121"/>
    <s v="REPLASS"/>
    <s v="Replace Asset"/>
    <x v="37"/>
    <x v="3"/>
    <s v="RS"/>
  </r>
  <r>
    <s v="HCLKDTC"/>
    <s v="Hydrocarbon Leak Detection System"/>
    <x v="121"/>
    <s v="REPLCMPT"/>
    <s v="Replace Component"/>
    <x v="38"/>
    <x v="3"/>
    <s v="RS"/>
  </r>
  <r>
    <s v="HCLKDTC"/>
    <s v="Hydrocarbon Leak Detection System"/>
    <x v="121"/>
    <s v="REPRASS"/>
    <s v="Repair Asset"/>
    <x v="39"/>
    <x v="3"/>
    <s v="RS"/>
  </r>
  <r>
    <s v="HCLKDTC"/>
    <s v="Hydrocarbon Leak Detection System"/>
    <x v="121"/>
    <s v="UPGRADES"/>
    <s v="Upgrade"/>
    <x v="40"/>
    <x v="3"/>
    <s v="RS"/>
  </r>
  <r>
    <s v="HEATEXCH"/>
    <s v="Heat Exchanger"/>
    <x v="122"/>
    <s v="ABNTEMP"/>
    <s v="Abnormal Temprature"/>
    <x v="0"/>
    <x v="0"/>
    <s v="RS"/>
  </r>
  <r>
    <s v="HEATEXCH"/>
    <s v="Heat Exchanger"/>
    <x v="122"/>
    <s v="CORROS"/>
    <s v="Corrosion"/>
    <x v="1"/>
    <x v="0"/>
    <s v="RS"/>
  </r>
  <r>
    <s v="HEATEXCH"/>
    <s v="Heat Exchanger"/>
    <x v="122"/>
    <s v="ELECTRIP"/>
    <s v="Electrical Trip Out"/>
    <x v="43"/>
    <x v="0"/>
    <s v="RS"/>
  </r>
  <r>
    <s v="HEATEXCH"/>
    <s v="Heat Exchanger"/>
    <x v="122"/>
    <s v="EXNOISE"/>
    <s v="Excessive Noise"/>
    <x v="2"/>
    <x v="0"/>
    <s v="RS"/>
  </r>
  <r>
    <s v="HEATEXCH"/>
    <s v="Heat Exchanger"/>
    <x v="122"/>
    <s v="EXVIBRTN"/>
    <s v="Excessive Vibration"/>
    <x v="3"/>
    <x v="0"/>
    <s v="RS"/>
  </r>
  <r>
    <s v="HEATEXCH"/>
    <s v="Heat Exchanger"/>
    <x v="122"/>
    <s v="JAMMEDEQ"/>
    <s v="Jammed Equipment"/>
    <x v="4"/>
    <x v="0"/>
    <s v="RS"/>
  </r>
  <r>
    <s v="HEATEXCH"/>
    <s v="Heat Exchanger"/>
    <x v="122"/>
    <s v="LEAKING"/>
    <s v="Leaking"/>
    <x v="5"/>
    <x v="0"/>
    <s v="RS"/>
  </r>
  <r>
    <s v="HEATEXCH"/>
    <s v="Heat Exchanger"/>
    <x v="122"/>
    <s v="LOWPERF"/>
    <s v="Low Performance"/>
    <x v="6"/>
    <x v="0"/>
    <s v="RS"/>
  </r>
  <r>
    <s v="HEATEXCH"/>
    <s v="Heat Exchanger"/>
    <x v="122"/>
    <s v="NONOPER"/>
    <s v="Non-Operational"/>
    <x v="7"/>
    <x v="0"/>
    <s v="RS"/>
  </r>
  <r>
    <s v="HEATEXCH"/>
    <s v="Heat Exchanger"/>
    <x v="122"/>
    <s v="PHYDMGE"/>
    <s v="Physical Damage"/>
    <x v="8"/>
    <x v="0"/>
    <s v="RS"/>
  </r>
  <r>
    <s v="HEATEXCH"/>
    <s v="Heat Exchanger"/>
    <x v="122"/>
    <s v="UNSMELL"/>
    <s v="Unusual Smell"/>
    <x v="9"/>
    <x v="0"/>
    <s v="RS"/>
  </r>
  <r>
    <s v="HEATEXCH"/>
    <s v="Heat Exchanger"/>
    <x v="122"/>
    <s v="UNSMOKE"/>
    <s v="Unusual Smoke"/>
    <x v="10"/>
    <x v="0"/>
    <s v="RS"/>
  </r>
  <r>
    <s v="HEATEXCH"/>
    <s v="Heat Exchanger"/>
    <x v="122"/>
    <s v="HEXFAIL"/>
    <s v="Heat exchanger failed"/>
    <x v="1374"/>
    <x v="1"/>
    <s v="RS"/>
  </r>
  <r>
    <s v="HEATEXCH"/>
    <s v="Heat Exchanger"/>
    <x v="122"/>
    <s v="ACCIDENT"/>
    <s v="Accident"/>
    <x v="12"/>
    <x v="2"/>
    <s v="RS"/>
  </r>
  <r>
    <s v="HEATEXCH"/>
    <s v="Heat Exchanger"/>
    <x v="122"/>
    <s v="ACCWEAR"/>
    <s v="Accelerated Wear"/>
    <x v="13"/>
    <x v="2"/>
    <s v="RS"/>
  </r>
  <r>
    <s v="HEATEXCH"/>
    <s v="Heat Exchanger"/>
    <x v="122"/>
    <s v="ACTGOD"/>
    <s v="Weather condition/Forces of nature or Act of God"/>
    <x v="14"/>
    <x v="2"/>
    <s v="RS"/>
  </r>
  <r>
    <s v="HEATEXCH"/>
    <s v="Heat Exchanger"/>
    <x v="122"/>
    <s v="CONTAM"/>
    <s v="Contamination"/>
    <x v="15"/>
    <x v="2"/>
    <s v="RS"/>
  </r>
  <r>
    <s v="HEATEXCH"/>
    <s v="Heat Exchanger"/>
    <x v="122"/>
    <s v="DEFASSET"/>
    <s v="Defective Asset"/>
    <x v="16"/>
    <x v="2"/>
    <s v="RS"/>
  </r>
  <r>
    <s v="HEATEXCH"/>
    <s v="Heat Exchanger"/>
    <x v="122"/>
    <s v="EXLOAD"/>
    <s v="Excessive Load"/>
    <x v="17"/>
    <x v="2"/>
    <s v="RS"/>
  </r>
  <r>
    <s v="HEATEXCH"/>
    <s v="Heat Exchanger"/>
    <x v="122"/>
    <s v="IMPRMNT"/>
    <s v="Improper Maintenance"/>
    <x v="18"/>
    <x v="2"/>
    <s v="RS"/>
  </r>
  <r>
    <s v="HEATEXCH"/>
    <s v="Heat Exchanger"/>
    <x v="122"/>
    <s v="INSLUBR"/>
    <s v="Insufficient Lubrication"/>
    <x v="19"/>
    <x v="2"/>
    <s v="RS"/>
  </r>
  <r>
    <s v="HEATEXCH"/>
    <s v="Heat Exchanger"/>
    <x v="122"/>
    <s v="LACKTRN"/>
    <s v="Lack of/ Inadequate Training"/>
    <x v="20"/>
    <x v="2"/>
    <s v="RS"/>
  </r>
  <r>
    <s v="HEATEXCH"/>
    <s v="Heat Exchanger"/>
    <x v="122"/>
    <s v="MISSCMP"/>
    <s v="Loose/ Missing Component"/>
    <x v="21"/>
    <x v="2"/>
    <s v="RS"/>
  </r>
  <r>
    <s v="HEATEXCH"/>
    <s v="Heat Exchanger"/>
    <x v="122"/>
    <s v="NRMWEAR"/>
    <s v="Normal Wear"/>
    <x v="22"/>
    <x v="2"/>
    <s v="RS"/>
  </r>
  <r>
    <s v="HEATEXCH"/>
    <s v="Heat Exchanger"/>
    <x v="122"/>
    <s v="OTHER"/>
    <s v="Other (specify)"/>
    <x v="23"/>
    <x v="2"/>
    <s v="RS"/>
  </r>
  <r>
    <s v="HEATEXCH"/>
    <s v="Heat Exchanger"/>
    <x v="122"/>
    <s v="PRINSTAL"/>
    <s v="Poor Installation"/>
    <x v="24"/>
    <x v="2"/>
    <s v="RS"/>
  </r>
  <r>
    <s v="HEATEXCH"/>
    <s v="Heat Exchanger"/>
    <x v="122"/>
    <s v="PROCISSU"/>
    <s v="Procedure Issue"/>
    <x v="25"/>
    <x v="2"/>
    <s v="RS"/>
  </r>
  <r>
    <s v="HEATEXCH"/>
    <s v="Heat Exchanger"/>
    <x v="122"/>
    <s v="UTLFAIL"/>
    <s v="Utility Failure"/>
    <x v="26"/>
    <x v="2"/>
    <s v="RS"/>
  </r>
  <r>
    <s v="HEATEXCH"/>
    <s v="Heat Exchanger"/>
    <x v="122"/>
    <s v="VNDLSM"/>
    <s v="Vandalism"/>
    <x v="27"/>
    <x v="2"/>
    <s v="RS"/>
  </r>
  <r>
    <s v="HEATEXCH"/>
    <s v="Heat Exchanger"/>
    <x v="122"/>
    <s v="WORNCMPT"/>
    <s v="Defective/ Worn Component"/>
    <x v="28"/>
    <x v="2"/>
    <s v="RS"/>
  </r>
  <r>
    <s v="HEATEXCH"/>
    <s v="Heat Exchanger"/>
    <x v="122"/>
    <s v="ADJUSTD"/>
    <s v="Adjusted"/>
    <x v="29"/>
    <x v="3"/>
    <s v="RS"/>
  </r>
  <r>
    <s v="HEATEXCH"/>
    <s v="Heat Exchanger"/>
    <x v="122"/>
    <s v="DECOMM"/>
    <s v="Decommission"/>
    <x v="30"/>
    <x v="3"/>
    <s v="RS"/>
  </r>
  <r>
    <s v="HEATEXCH"/>
    <s v="Heat Exchanger"/>
    <x v="122"/>
    <s v="DECONTME"/>
    <s v="Decontaminate"/>
    <x v="31"/>
    <x v="3"/>
    <s v="RS"/>
  </r>
  <r>
    <s v="HEATEXCH"/>
    <s v="Heat Exchanger"/>
    <x v="122"/>
    <s v="DONOTHIN"/>
    <s v="Do Nothing"/>
    <x v="32"/>
    <x v="3"/>
    <s v="RS"/>
  </r>
  <r>
    <s v="HEATEXCH"/>
    <s v="Heat Exchanger"/>
    <x v="122"/>
    <s v="LUBRCTE"/>
    <s v="Lubricate"/>
    <x v="33"/>
    <x v="3"/>
    <s v="RS"/>
  </r>
  <r>
    <s v="HEATEXCH"/>
    <s v="Heat Exchanger"/>
    <x v="122"/>
    <s v="OTHER"/>
    <s v="Other (specify)"/>
    <x v="23"/>
    <x v="3"/>
    <s v="RS"/>
  </r>
  <r>
    <s v="HEATEXCH"/>
    <s v="Heat Exchanger"/>
    <x v="122"/>
    <s v="RECALBRT"/>
    <s v="Recalibrate"/>
    <x v="34"/>
    <x v="3"/>
    <s v="RS"/>
  </r>
  <r>
    <s v="HEATEXCH"/>
    <s v="Heat Exchanger"/>
    <x v="122"/>
    <s v="REMVOBT"/>
    <s v="Remove Obstruction"/>
    <x v="35"/>
    <x v="3"/>
    <s v="RS"/>
  </r>
  <r>
    <s v="HEATEXCH"/>
    <s v="Heat Exchanger"/>
    <x v="122"/>
    <s v="REPCMPT"/>
    <s v="Repair Component"/>
    <x v="36"/>
    <x v="3"/>
    <s v="RS"/>
  </r>
  <r>
    <s v="HEATEXCH"/>
    <s v="Heat Exchanger"/>
    <x v="122"/>
    <s v="REPLASS"/>
    <s v="Replace Asset"/>
    <x v="37"/>
    <x v="3"/>
    <s v="RS"/>
  </r>
  <r>
    <s v="HEATEXCH"/>
    <s v="Heat Exchanger"/>
    <x v="122"/>
    <s v="REPLCMPT"/>
    <s v="Replace Component"/>
    <x v="38"/>
    <x v="3"/>
    <s v="RS"/>
  </r>
  <r>
    <s v="HEATEXCH"/>
    <s v="Heat Exchanger"/>
    <x v="122"/>
    <s v="REPRASS"/>
    <s v="Repair Asset"/>
    <x v="39"/>
    <x v="3"/>
    <s v="RS"/>
  </r>
  <r>
    <s v="HEATEXCH"/>
    <s v="Heat Exchanger"/>
    <x v="122"/>
    <s v="UPGRADES"/>
    <s v="Upgrade"/>
    <x v="40"/>
    <x v="3"/>
    <s v="RS"/>
  </r>
  <r>
    <s v="HEDOMTIC"/>
    <s v="Head-o-Matic Distribution System"/>
    <x v="123"/>
    <s v="ABNTEMP"/>
    <s v="Abnormal Temprature"/>
    <x v="0"/>
    <x v="0"/>
    <s v="RS"/>
  </r>
  <r>
    <s v="HEDOMTIC"/>
    <s v="Head-o-Matic Distribution System"/>
    <x v="123"/>
    <s v="CORROS"/>
    <s v="Corrosion"/>
    <x v="1"/>
    <x v="0"/>
    <s v="RS"/>
  </r>
  <r>
    <s v="HEDOMTIC"/>
    <s v="Head-o-Matic Distribution System"/>
    <x v="123"/>
    <s v="ELECTRIP"/>
    <s v="Electrical Trip Out"/>
    <x v="43"/>
    <x v="0"/>
    <s v="RS"/>
  </r>
  <r>
    <s v="HEDOMTIC"/>
    <s v="Head-o-Matic Distribution System"/>
    <x v="123"/>
    <s v="EXNOISE"/>
    <s v="Excessive Noise"/>
    <x v="2"/>
    <x v="0"/>
    <s v="RS"/>
  </r>
  <r>
    <s v="HEDOMTIC"/>
    <s v="Head-o-Matic Distribution System"/>
    <x v="123"/>
    <s v="EXVIBRTN"/>
    <s v="Excessive Vibration"/>
    <x v="3"/>
    <x v="0"/>
    <s v="RS"/>
  </r>
  <r>
    <s v="HEDOMTIC"/>
    <s v="Head-o-Matic Distribution System"/>
    <x v="123"/>
    <s v="JAMMEDEQ"/>
    <s v="Jammed Equipment"/>
    <x v="4"/>
    <x v="0"/>
    <s v="RS"/>
  </r>
  <r>
    <s v="HEDOMTIC"/>
    <s v="Head-o-Matic Distribution System"/>
    <x v="123"/>
    <s v="LEAKING"/>
    <s v="Leaking"/>
    <x v="5"/>
    <x v="0"/>
    <s v="RS"/>
  </r>
  <r>
    <s v="HEDOMTIC"/>
    <s v="Head-o-Matic Distribution System"/>
    <x v="123"/>
    <s v="LOWPERF"/>
    <s v="Low Performance"/>
    <x v="6"/>
    <x v="0"/>
    <s v="RS"/>
  </r>
  <r>
    <s v="HEDOMTIC"/>
    <s v="Head-o-Matic Distribution System"/>
    <x v="123"/>
    <s v="NONOPER"/>
    <s v="Non-Operational"/>
    <x v="7"/>
    <x v="0"/>
    <s v="RS"/>
  </r>
  <r>
    <s v="HEDOMTIC"/>
    <s v="Head-o-Matic Distribution System"/>
    <x v="123"/>
    <s v="PHYDMGE"/>
    <s v="Physical Damage"/>
    <x v="8"/>
    <x v="0"/>
    <s v="RS"/>
  </r>
  <r>
    <s v="HEDOMTIC"/>
    <s v="Head-o-Matic Distribution System"/>
    <x v="123"/>
    <s v="UNSMELL"/>
    <s v="Unusual Smell"/>
    <x v="9"/>
    <x v="0"/>
    <s v="RS"/>
  </r>
  <r>
    <s v="HEDOMTIC"/>
    <s v="Head-o-Matic Distribution System"/>
    <x v="123"/>
    <s v="UNSMOKE"/>
    <s v="Unusual Smoke"/>
    <x v="10"/>
    <x v="0"/>
    <s v="RS"/>
  </r>
  <r>
    <s v="HEDOMTIC"/>
    <s v="Head-o-Matic Distribution System"/>
    <x v="123"/>
    <s v="HOMSDET"/>
    <s v="Head-o-Matic system deteriorated"/>
    <x v="1375"/>
    <x v="1"/>
    <s v="RS"/>
  </r>
  <r>
    <s v="HEDOMTIC"/>
    <s v="Head-o-Matic Distribution System"/>
    <x v="123"/>
    <s v="ACCIDENT"/>
    <s v="Accident"/>
    <x v="12"/>
    <x v="2"/>
    <s v="RS"/>
  </r>
  <r>
    <s v="HEDOMTIC"/>
    <s v="Head-o-Matic Distribution System"/>
    <x v="123"/>
    <s v="ACCWEAR"/>
    <s v="Accelerated Wear"/>
    <x v="13"/>
    <x v="2"/>
    <s v="RS"/>
  </r>
  <r>
    <s v="HEDOMTIC"/>
    <s v="Head-o-Matic Distribution System"/>
    <x v="123"/>
    <s v="ACTGOD"/>
    <s v="Weather condition/Forces of nature or Act of God"/>
    <x v="14"/>
    <x v="2"/>
    <s v="RS"/>
  </r>
  <r>
    <s v="HEDOMTIC"/>
    <s v="Head-o-Matic Distribution System"/>
    <x v="123"/>
    <s v="CONTAM"/>
    <s v="Contamination"/>
    <x v="15"/>
    <x v="2"/>
    <s v="RS"/>
  </r>
  <r>
    <s v="HEDOMTIC"/>
    <s v="Head-o-Matic Distribution System"/>
    <x v="123"/>
    <s v="DEFASSET"/>
    <s v="Defective Asset"/>
    <x v="16"/>
    <x v="2"/>
    <s v="RS"/>
  </r>
  <r>
    <s v="HEDOMTIC"/>
    <s v="Head-o-Matic Distribution System"/>
    <x v="123"/>
    <s v="EXLOAD"/>
    <s v="Excessive Load"/>
    <x v="17"/>
    <x v="2"/>
    <s v="RS"/>
  </r>
  <r>
    <s v="HEDOMTIC"/>
    <s v="Head-o-Matic Distribution System"/>
    <x v="123"/>
    <s v="IMPRMNT"/>
    <s v="Improper Maintenance"/>
    <x v="18"/>
    <x v="2"/>
    <s v="RS"/>
  </r>
  <r>
    <s v="HEDOMTIC"/>
    <s v="Head-o-Matic Distribution System"/>
    <x v="123"/>
    <s v="INSLUBR"/>
    <s v="Insufficient Lubrication"/>
    <x v="19"/>
    <x v="2"/>
    <s v="RS"/>
  </r>
  <r>
    <s v="HEDOMTIC"/>
    <s v="Head-o-Matic Distribution System"/>
    <x v="123"/>
    <s v="LACKTRN"/>
    <s v="Lack of/ Inadequate Training"/>
    <x v="20"/>
    <x v="2"/>
    <s v="RS"/>
  </r>
  <r>
    <s v="HEDOMTIC"/>
    <s v="Head-o-Matic Distribution System"/>
    <x v="123"/>
    <s v="MISSCMP"/>
    <s v="Loose/ Missing Component"/>
    <x v="21"/>
    <x v="2"/>
    <s v="RS"/>
  </r>
  <r>
    <s v="HEDOMTIC"/>
    <s v="Head-o-Matic Distribution System"/>
    <x v="123"/>
    <s v="NRMWEAR"/>
    <s v="Normal Wear"/>
    <x v="22"/>
    <x v="2"/>
    <s v="RS"/>
  </r>
  <r>
    <s v="HEDOMTIC"/>
    <s v="Head-o-Matic Distribution System"/>
    <x v="123"/>
    <s v="OTHER"/>
    <s v="Other (specify)"/>
    <x v="23"/>
    <x v="2"/>
    <s v="RS"/>
  </r>
  <r>
    <s v="HEDOMTIC"/>
    <s v="Head-o-Matic Distribution System"/>
    <x v="123"/>
    <s v="PRINSTAL"/>
    <s v="Poor Installation"/>
    <x v="24"/>
    <x v="2"/>
    <s v="RS"/>
  </r>
  <r>
    <s v="HEDOMTIC"/>
    <s v="Head-o-Matic Distribution System"/>
    <x v="123"/>
    <s v="PROCISSU"/>
    <s v="Procedure Issue"/>
    <x v="25"/>
    <x v="2"/>
    <s v="RS"/>
  </r>
  <r>
    <s v="HEDOMTIC"/>
    <s v="Head-o-Matic Distribution System"/>
    <x v="123"/>
    <s v="UTLFAIL"/>
    <s v="Utility Failure"/>
    <x v="26"/>
    <x v="2"/>
    <s v="RS"/>
  </r>
  <r>
    <s v="HEDOMTIC"/>
    <s v="Head-o-Matic Distribution System"/>
    <x v="123"/>
    <s v="VNDLSM"/>
    <s v="Vandalism"/>
    <x v="27"/>
    <x v="2"/>
    <s v="RS"/>
  </r>
  <r>
    <s v="HEDOMTIC"/>
    <s v="Head-o-Matic Distribution System"/>
    <x v="123"/>
    <s v="WORNCMPT"/>
    <s v="Defective/ Worn Component"/>
    <x v="28"/>
    <x v="2"/>
    <s v="RS"/>
  </r>
  <r>
    <s v="HEDOMTIC"/>
    <s v="Head-o-Matic Distribution System"/>
    <x v="123"/>
    <s v="ADJUSTD"/>
    <s v="Adjusted"/>
    <x v="29"/>
    <x v="3"/>
    <s v="RS"/>
  </r>
  <r>
    <s v="HEDOMTIC"/>
    <s v="Head-o-Matic Distribution System"/>
    <x v="123"/>
    <s v="DECOMM"/>
    <s v="Decommission"/>
    <x v="30"/>
    <x v="3"/>
    <s v="RS"/>
  </r>
  <r>
    <s v="HEDOMTIC"/>
    <s v="Head-o-Matic Distribution System"/>
    <x v="123"/>
    <s v="DECONTME"/>
    <s v="Decontaminate"/>
    <x v="31"/>
    <x v="3"/>
    <s v="RS"/>
  </r>
  <r>
    <s v="HEDOMTIC"/>
    <s v="Head-o-Matic Distribution System"/>
    <x v="123"/>
    <s v="DONOTHIN"/>
    <s v="Do Nothing"/>
    <x v="32"/>
    <x v="3"/>
    <s v="RS"/>
  </r>
  <r>
    <s v="HEDOMTIC"/>
    <s v="Head-o-Matic Distribution System"/>
    <x v="123"/>
    <s v="LUBRCTE"/>
    <s v="Lubricate"/>
    <x v="33"/>
    <x v="3"/>
    <s v="RS"/>
  </r>
  <r>
    <s v="HEDOMTIC"/>
    <s v="Head-o-Matic Distribution System"/>
    <x v="123"/>
    <s v="OTHER"/>
    <s v="Other (specify)"/>
    <x v="23"/>
    <x v="3"/>
    <s v="RS"/>
  </r>
  <r>
    <s v="HEDOMTIC"/>
    <s v="Head-o-Matic Distribution System"/>
    <x v="123"/>
    <s v="RECALBRT"/>
    <s v="Recalibrate"/>
    <x v="34"/>
    <x v="3"/>
    <s v="RS"/>
  </r>
  <r>
    <s v="HEDOMTIC"/>
    <s v="Head-o-Matic Distribution System"/>
    <x v="123"/>
    <s v="REMVOBT"/>
    <s v="Remove Obstruction"/>
    <x v="35"/>
    <x v="3"/>
    <s v="RS"/>
  </r>
  <r>
    <s v="HEDOMTIC"/>
    <s v="Head-o-Matic Distribution System"/>
    <x v="123"/>
    <s v="REPCMPT"/>
    <s v="Repair Component"/>
    <x v="36"/>
    <x v="3"/>
    <s v="RS"/>
  </r>
  <r>
    <s v="HEDOMTIC"/>
    <s v="Head-o-Matic Distribution System"/>
    <x v="123"/>
    <s v="REPLASS"/>
    <s v="Replace Asset"/>
    <x v="37"/>
    <x v="3"/>
    <s v="RS"/>
  </r>
  <r>
    <s v="HEDOMTIC"/>
    <s v="Head-o-Matic Distribution System"/>
    <x v="123"/>
    <s v="REPLCMPT"/>
    <s v="Replace Component"/>
    <x v="38"/>
    <x v="3"/>
    <s v="RS"/>
  </r>
  <r>
    <s v="HEDOMTIC"/>
    <s v="Head-o-Matic Distribution System"/>
    <x v="123"/>
    <s v="REPRASS"/>
    <s v="Repair Asset"/>
    <x v="39"/>
    <x v="3"/>
    <s v="RS"/>
  </r>
  <r>
    <s v="HEDOMTIC"/>
    <s v="Head-o-Matic Distribution System"/>
    <x v="123"/>
    <s v="UPGRADES"/>
    <s v="Upgrade"/>
    <x v="40"/>
    <x v="3"/>
    <s v="RS"/>
  </r>
  <r>
    <s v="HMDFR"/>
    <s v="Humidifier"/>
    <x v="124"/>
    <s v="ABNTEMP"/>
    <s v="Abnormal Temprature"/>
    <x v="0"/>
    <x v="0"/>
    <s v="RS"/>
  </r>
  <r>
    <s v="HMDFR"/>
    <s v="Humidifier"/>
    <x v="124"/>
    <s v="CORROS"/>
    <s v="Corrosion"/>
    <x v="1"/>
    <x v="0"/>
    <s v="RS"/>
  </r>
  <r>
    <s v="HMDFR"/>
    <s v="Humidifier"/>
    <x v="124"/>
    <s v="ELECTRIP"/>
    <s v="Electrical Trip Out"/>
    <x v="43"/>
    <x v="0"/>
    <s v="RS"/>
  </r>
  <r>
    <s v="HMDFR"/>
    <s v="Humidifier"/>
    <x v="124"/>
    <s v="EXNOISE"/>
    <s v="Excessive Noise"/>
    <x v="2"/>
    <x v="0"/>
    <s v="RS"/>
  </r>
  <r>
    <s v="HMDFR"/>
    <s v="Humidifier"/>
    <x v="124"/>
    <s v="EXVIBRTN"/>
    <s v="Excessive Vibration"/>
    <x v="3"/>
    <x v="0"/>
    <s v="RS"/>
  </r>
  <r>
    <s v="HMDFR"/>
    <s v="Humidifier"/>
    <x v="124"/>
    <s v="JAMMEDEQ"/>
    <s v="Jammed Equipment"/>
    <x v="4"/>
    <x v="0"/>
    <s v="RS"/>
  </r>
  <r>
    <s v="HMDFR"/>
    <s v="Humidifier"/>
    <x v="124"/>
    <s v="LEAKING"/>
    <s v="Leaking"/>
    <x v="5"/>
    <x v="0"/>
    <s v="RS"/>
  </r>
  <r>
    <s v="HMDFR"/>
    <s v="Humidifier"/>
    <x v="124"/>
    <s v="LOWPERF"/>
    <s v="Low Performance"/>
    <x v="6"/>
    <x v="0"/>
    <s v="RS"/>
  </r>
  <r>
    <s v="HMDFR"/>
    <s v="Humidifier"/>
    <x v="124"/>
    <s v="NONOPER"/>
    <s v="Non-Operational"/>
    <x v="7"/>
    <x v="0"/>
    <s v="RS"/>
  </r>
  <r>
    <s v="HMDFR"/>
    <s v="Humidifier"/>
    <x v="124"/>
    <s v="PHYDMGE"/>
    <s v="Physical Damage"/>
    <x v="8"/>
    <x v="0"/>
    <s v="RS"/>
  </r>
  <r>
    <s v="HMDFR"/>
    <s v="Humidifier"/>
    <x v="124"/>
    <s v="UNSMELL"/>
    <s v="Unusual Smell"/>
    <x v="9"/>
    <x v="0"/>
    <s v="RS"/>
  </r>
  <r>
    <s v="HMDFR"/>
    <s v="Humidifier"/>
    <x v="124"/>
    <s v="UNSMOKE"/>
    <s v="Unusual Smoke"/>
    <x v="10"/>
    <x v="0"/>
    <s v="RS"/>
  </r>
  <r>
    <s v="HMDFR"/>
    <s v="Humidifier"/>
    <x v="124"/>
    <s v="HMCDET"/>
    <s v="Humidifier components deteriorated"/>
    <x v="1376"/>
    <x v="1"/>
    <s v="RS"/>
  </r>
  <r>
    <s v="HMDFR"/>
    <s v="Humidifier"/>
    <x v="124"/>
    <s v="HMPCONT"/>
    <s v="Humidifier pad contaminated"/>
    <x v="1377"/>
    <x v="1"/>
    <s v="RS"/>
  </r>
  <r>
    <s v="HMDFR"/>
    <s v="Humidifier"/>
    <x v="124"/>
    <s v="ACCIDENT"/>
    <s v="Accident"/>
    <x v="12"/>
    <x v="2"/>
    <s v="RS"/>
  </r>
  <r>
    <s v="HMDFR"/>
    <s v="Humidifier"/>
    <x v="124"/>
    <s v="ACCWEAR"/>
    <s v="Accelerated Wear"/>
    <x v="13"/>
    <x v="2"/>
    <s v="RS"/>
  </r>
  <r>
    <s v="HMDFR"/>
    <s v="Humidifier"/>
    <x v="124"/>
    <s v="ACTGOD"/>
    <s v="Weather condition/Forces of nature or Act of God"/>
    <x v="14"/>
    <x v="2"/>
    <s v="RS"/>
  </r>
  <r>
    <s v="HMDFR"/>
    <s v="Humidifier"/>
    <x v="124"/>
    <s v="CONTAM"/>
    <s v="Contamination"/>
    <x v="15"/>
    <x v="2"/>
    <s v="RS"/>
  </r>
  <r>
    <s v="HMDFR"/>
    <s v="Humidifier"/>
    <x v="124"/>
    <s v="DEFASSET"/>
    <s v="Defective Asset"/>
    <x v="16"/>
    <x v="2"/>
    <s v="RS"/>
  </r>
  <r>
    <s v="HMDFR"/>
    <s v="Humidifier"/>
    <x v="124"/>
    <s v="EXLOAD"/>
    <s v="Excessive Load"/>
    <x v="17"/>
    <x v="2"/>
    <s v="RS"/>
  </r>
  <r>
    <s v="HMDFR"/>
    <s v="Humidifier"/>
    <x v="124"/>
    <s v="IMPRMNT"/>
    <s v="Improper Maintenance"/>
    <x v="18"/>
    <x v="2"/>
    <s v="RS"/>
  </r>
  <r>
    <s v="HMDFR"/>
    <s v="Humidifier"/>
    <x v="124"/>
    <s v="INSLUBR"/>
    <s v="Insufficient Lubrication"/>
    <x v="19"/>
    <x v="2"/>
    <s v="RS"/>
  </r>
  <r>
    <s v="HMDFR"/>
    <s v="Humidifier"/>
    <x v="124"/>
    <s v="LACKTRN"/>
    <s v="Lack of/ Inadequate Training"/>
    <x v="20"/>
    <x v="2"/>
    <s v="RS"/>
  </r>
  <r>
    <s v="HMDFR"/>
    <s v="Humidifier"/>
    <x v="124"/>
    <s v="MISSCMP"/>
    <s v="Loose/ Missing Component"/>
    <x v="21"/>
    <x v="2"/>
    <s v="RS"/>
  </r>
  <r>
    <s v="HMDFR"/>
    <s v="Humidifier"/>
    <x v="124"/>
    <s v="NRMWEAR"/>
    <s v="Normal Wear"/>
    <x v="22"/>
    <x v="2"/>
    <s v="RS"/>
  </r>
  <r>
    <s v="HMDFR"/>
    <s v="Humidifier"/>
    <x v="124"/>
    <s v="OTHER"/>
    <s v="Other (specify)"/>
    <x v="23"/>
    <x v="2"/>
    <s v="RS"/>
  </r>
  <r>
    <s v="HMDFR"/>
    <s v="Humidifier"/>
    <x v="124"/>
    <s v="PRINSTAL"/>
    <s v="Poor Installation"/>
    <x v="24"/>
    <x v="2"/>
    <s v="RS"/>
  </r>
  <r>
    <s v="HMDFR"/>
    <s v="Humidifier"/>
    <x v="124"/>
    <s v="PROCISSU"/>
    <s v="Procedure Issue"/>
    <x v="25"/>
    <x v="2"/>
    <s v="RS"/>
  </r>
  <r>
    <s v="HMDFR"/>
    <s v="Humidifier"/>
    <x v="124"/>
    <s v="UTLFAIL"/>
    <s v="Utility Failure"/>
    <x v="26"/>
    <x v="2"/>
    <s v="RS"/>
  </r>
  <r>
    <s v="HMDFR"/>
    <s v="Humidifier"/>
    <x v="124"/>
    <s v="VNDLSM"/>
    <s v="Vandalism"/>
    <x v="27"/>
    <x v="2"/>
    <s v="RS"/>
  </r>
  <r>
    <s v="HMDFR"/>
    <s v="Humidifier"/>
    <x v="124"/>
    <s v="WORNCMPT"/>
    <s v="Defective/ Worn Component"/>
    <x v="28"/>
    <x v="2"/>
    <s v="RS"/>
  </r>
  <r>
    <s v="HMDFR"/>
    <s v="Humidifier"/>
    <x v="124"/>
    <s v="ADJUSTD"/>
    <s v="Adjusted"/>
    <x v="29"/>
    <x v="3"/>
    <s v="RS"/>
  </r>
  <r>
    <s v="HMDFR"/>
    <s v="Humidifier"/>
    <x v="124"/>
    <s v="DECOMM"/>
    <s v="Decommission"/>
    <x v="30"/>
    <x v="3"/>
    <s v="RS"/>
  </r>
  <r>
    <s v="HMDFR"/>
    <s v="Humidifier"/>
    <x v="124"/>
    <s v="DECONTME"/>
    <s v="Decontaminate"/>
    <x v="31"/>
    <x v="3"/>
    <s v="RS"/>
  </r>
  <r>
    <s v="HMDFR"/>
    <s v="Humidifier"/>
    <x v="124"/>
    <s v="DONOTHIN"/>
    <s v="Do Nothing"/>
    <x v="32"/>
    <x v="3"/>
    <s v="RS"/>
  </r>
  <r>
    <s v="HMDFR"/>
    <s v="Humidifier"/>
    <x v="124"/>
    <s v="LUBRCTE"/>
    <s v="Lubricate"/>
    <x v="33"/>
    <x v="3"/>
    <s v="RS"/>
  </r>
  <r>
    <s v="HMDFR"/>
    <s v="Humidifier"/>
    <x v="124"/>
    <s v="OTHER"/>
    <s v="Other (specify)"/>
    <x v="23"/>
    <x v="3"/>
    <s v="RS"/>
  </r>
  <r>
    <s v="HMDFR"/>
    <s v="Humidifier"/>
    <x v="124"/>
    <s v="RECALBRT"/>
    <s v="Recalibrate"/>
    <x v="34"/>
    <x v="3"/>
    <s v="RS"/>
  </r>
  <r>
    <s v="HMDFR"/>
    <s v="Humidifier"/>
    <x v="124"/>
    <s v="REMVOBT"/>
    <s v="Remove Obstruction"/>
    <x v="35"/>
    <x v="3"/>
    <s v="RS"/>
  </r>
  <r>
    <s v="HMDFR"/>
    <s v="Humidifier"/>
    <x v="124"/>
    <s v="REPCMPT"/>
    <s v="Repair Component"/>
    <x v="36"/>
    <x v="3"/>
    <s v="RS"/>
  </r>
  <r>
    <s v="HMDFR"/>
    <s v="Humidifier"/>
    <x v="124"/>
    <s v="REPLASS"/>
    <s v="Replace Asset"/>
    <x v="37"/>
    <x v="3"/>
    <s v="RS"/>
  </r>
  <r>
    <s v="HMDFR"/>
    <s v="Humidifier"/>
    <x v="124"/>
    <s v="REPLCMPT"/>
    <s v="Replace Component"/>
    <x v="38"/>
    <x v="3"/>
    <s v="RS"/>
  </r>
  <r>
    <s v="HMDFR"/>
    <s v="Humidifier"/>
    <x v="124"/>
    <s v="REPRASS"/>
    <s v="Repair Asset"/>
    <x v="39"/>
    <x v="3"/>
    <s v="RS"/>
  </r>
  <r>
    <s v="HMDFR"/>
    <s v="Humidifier"/>
    <x v="124"/>
    <s v="UPGRADES"/>
    <s v="Upgrade"/>
    <x v="40"/>
    <x v="3"/>
    <s v="RS"/>
  </r>
  <r>
    <s v="HNDDRY"/>
    <s v="Hand Dryer"/>
    <x v="125"/>
    <s v="ABNTEMP"/>
    <s v="Abnormal Temprature"/>
    <x v="0"/>
    <x v="0"/>
    <s v="RS"/>
  </r>
  <r>
    <s v="HNDDRY"/>
    <s v="Hand Dryer"/>
    <x v="125"/>
    <s v="CORROS"/>
    <s v="Corrosion"/>
    <x v="1"/>
    <x v="0"/>
    <s v="RS"/>
  </r>
  <r>
    <s v="HNDDRY"/>
    <s v="Hand Dryer"/>
    <x v="125"/>
    <s v="ELECTRIP"/>
    <s v="Electrical Trip Out"/>
    <x v="43"/>
    <x v="0"/>
    <s v="RS"/>
  </r>
  <r>
    <s v="HNDDRY"/>
    <s v="Hand Dryer"/>
    <x v="125"/>
    <s v="EXNOISE"/>
    <s v="Excessive Noise"/>
    <x v="2"/>
    <x v="0"/>
    <s v="RS"/>
  </r>
  <r>
    <s v="HNDDRY"/>
    <s v="Hand Dryer"/>
    <x v="125"/>
    <s v="EXVIBRTN"/>
    <s v="Excessive Vibration"/>
    <x v="3"/>
    <x v="0"/>
    <s v="RS"/>
  </r>
  <r>
    <s v="HNDDRY"/>
    <s v="Hand Dryer"/>
    <x v="125"/>
    <s v="JAMMEDEQ"/>
    <s v="Jammed Equipment"/>
    <x v="4"/>
    <x v="0"/>
    <s v="RS"/>
  </r>
  <r>
    <s v="HNDDRY"/>
    <s v="Hand Dryer"/>
    <x v="125"/>
    <s v="LEAKING"/>
    <s v="Leaking"/>
    <x v="5"/>
    <x v="0"/>
    <s v="RS"/>
  </r>
  <r>
    <s v="HNDDRY"/>
    <s v="Hand Dryer"/>
    <x v="125"/>
    <s v="LOWPERF"/>
    <s v="Low Performance"/>
    <x v="6"/>
    <x v="0"/>
    <s v="RS"/>
  </r>
  <r>
    <s v="HNDDRY"/>
    <s v="Hand Dryer"/>
    <x v="125"/>
    <s v="NONOPER"/>
    <s v="Non-Operational"/>
    <x v="7"/>
    <x v="0"/>
    <s v="RS"/>
  </r>
  <r>
    <s v="HNDDRY"/>
    <s v="Hand Dryer"/>
    <x v="125"/>
    <s v="PHYDMGE"/>
    <s v="Physical Damage"/>
    <x v="8"/>
    <x v="0"/>
    <s v="RS"/>
  </r>
  <r>
    <s v="HNDDRY"/>
    <s v="Hand Dryer"/>
    <x v="125"/>
    <s v="UNSMELL"/>
    <s v="Unusual Smell"/>
    <x v="9"/>
    <x v="0"/>
    <s v="RS"/>
  </r>
  <r>
    <s v="HNDDRY"/>
    <s v="Hand Dryer"/>
    <x v="125"/>
    <s v="UNSMOKE"/>
    <s v="Unusual Smoke"/>
    <x v="10"/>
    <x v="0"/>
    <s v="RS"/>
  </r>
  <r>
    <s v="HNDDRY"/>
    <s v="Hand Dryer"/>
    <x v="125"/>
    <s v="HNDFAIL"/>
    <s v="Hand Dryer Failed"/>
    <x v="1378"/>
    <x v="1"/>
    <s v="RS"/>
  </r>
  <r>
    <s v="HNDDRY"/>
    <s v="Hand Dryer"/>
    <x v="125"/>
    <s v="HNDFCONT"/>
    <s v="Hand Dryer Filter Contaminated"/>
    <x v="1379"/>
    <x v="1"/>
    <s v="RS"/>
  </r>
  <r>
    <s v="HNDDRY"/>
    <s v="Hand Dryer"/>
    <x v="125"/>
    <s v="ACCIDENT"/>
    <s v="Accident"/>
    <x v="12"/>
    <x v="2"/>
    <s v="RS"/>
  </r>
  <r>
    <s v="HNDDRY"/>
    <s v="Hand Dryer"/>
    <x v="125"/>
    <s v="ACCWEAR"/>
    <s v="Accelerated Wear"/>
    <x v="13"/>
    <x v="2"/>
    <s v="RS"/>
  </r>
  <r>
    <s v="HNDDRY"/>
    <s v="Hand Dryer"/>
    <x v="125"/>
    <s v="ACTGOD"/>
    <s v="Weather condition/Forces of nature or Act of God"/>
    <x v="14"/>
    <x v="2"/>
    <s v="RS"/>
  </r>
  <r>
    <s v="HNDDRY"/>
    <s v="Hand Dryer"/>
    <x v="125"/>
    <s v="CONTAM"/>
    <s v="Contamination"/>
    <x v="15"/>
    <x v="2"/>
    <s v="RS"/>
  </r>
  <r>
    <s v="HNDDRY"/>
    <s v="Hand Dryer"/>
    <x v="125"/>
    <s v="DEFASSET"/>
    <s v="Defective Asset"/>
    <x v="16"/>
    <x v="2"/>
    <s v="RS"/>
  </r>
  <r>
    <s v="HNDDRY"/>
    <s v="Hand Dryer"/>
    <x v="125"/>
    <s v="EXLOAD"/>
    <s v="Excessive Load"/>
    <x v="17"/>
    <x v="2"/>
    <s v="RS"/>
  </r>
  <r>
    <s v="HNDDRY"/>
    <s v="Hand Dryer"/>
    <x v="125"/>
    <s v="IMPRMNT"/>
    <s v="Improper Maintenance"/>
    <x v="18"/>
    <x v="2"/>
    <s v="RS"/>
  </r>
  <r>
    <s v="HNDDRY"/>
    <s v="Hand Dryer"/>
    <x v="125"/>
    <s v="INSLUBR"/>
    <s v="Insufficient Lubrication"/>
    <x v="19"/>
    <x v="2"/>
    <s v="RS"/>
  </r>
  <r>
    <s v="HNDDRY"/>
    <s v="Hand Dryer"/>
    <x v="125"/>
    <s v="LACKTRN"/>
    <s v="Lack of/ Inadequate Training"/>
    <x v="20"/>
    <x v="2"/>
    <s v="RS"/>
  </r>
  <r>
    <s v="HNDDRY"/>
    <s v="Hand Dryer"/>
    <x v="125"/>
    <s v="MISSCMP"/>
    <s v="Loose/ Missing Component"/>
    <x v="21"/>
    <x v="2"/>
    <s v="RS"/>
  </r>
  <r>
    <s v="HNDDRY"/>
    <s v="Hand Dryer"/>
    <x v="125"/>
    <s v="NRMWEAR"/>
    <s v="Normal Wear"/>
    <x v="22"/>
    <x v="2"/>
    <s v="RS"/>
  </r>
  <r>
    <s v="HNDDRY"/>
    <s v="Hand Dryer"/>
    <x v="125"/>
    <s v="OTHER"/>
    <s v="Other (specify)"/>
    <x v="23"/>
    <x v="2"/>
    <s v="RS"/>
  </r>
  <r>
    <s v="HNDDRY"/>
    <s v="Hand Dryer"/>
    <x v="125"/>
    <s v="PRINSTAL"/>
    <s v="Poor Installation"/>
    <x v="24"/>
    <x v="2"/>
    <s v="RS"/>
  </r>
  <r>
    <s v="HNDDRY"/>
    <s v="Hand Dryer"/>
    <x v="125"/>
    <s v="PROCISSU"/>
    <s v="Procedure Issue"/>
    <x v="25"/>
    <x v="2"/>
    <s v="RS"/>
  </r>
  <r>
    <s v="HNDDRY"/>
    <s v="Hand Dryer"/>
    <x v="125"/>
    <s v="UTLFAIL"/>
    <s v="Utility Failure"/>
    <x v="26"/>
    <x v="2"/>
    <s v="RS"/>
  </r>
  <r>
    <s v="HNDDRY"/>
    <s v="Hand Dryer"/>
    <x v="125"/>
    <s v="VNDLSM"/>
    <s v="Vandalism"/>
    <x v="27"/>
    <x v="2"/>
    <s v="RS"/>
  </r>
  <r>
    <s v="HNDDRY"/>
    <s v="Hand Dryer"/>
    <x v="125"/>
    <s v="WORNCMPT"/>
    <s v="Defective/ Worn Component"/>
    <x v="28"/>
    <x v="2"/>
    <s v="RS"/>
  </r>
  <r>
    <s v="HNDDRY"/>
    <s v="Hand Dryer"/>
    <x v="125"/>
    <s v="ADJUSTD"/>
    <s v="Adjusted"/>
    <x v="29"/>
    <x v="3"/>
    <s v="RS"/>
  </r>
  <r>
    <s v="HNDDRY"/>
    <s v="Hand Dryer"/>
    <x v="125"/>
    <s v="DECOMM"/>
    <s v="Decommission"/>
    <x v="30"/>
    <x v="3"/>
    <s v="RS"/>
  </r>
  <r>
    <s v="HNDDRY"/>
    <s v="Hand Dryer"/>
    <x v="125"/>
    <s v="DECONTME"/>
    <s v="Decontaminate"/>
    <x v="31"/>
    <x v="3"/>
    <s v="RS"/>
  </r>
  <r>
    <s v="HNDDRY"/>
    <s v="Hand Dryer"/>
    <x v="125"/>
    <s v="DONOTHIN"/>
    <s v="Do Nothing"/>
    <x v="32"/>
    <x v="3"/>
    <s v="RS"/>
  </r>
  <r>
    <s v="HNDDRY"/>
    <s v="Hand Dryer"/>
    <x v="125"/>
    <s v="LUBRCTE"/>
    <s v="Lubricate"/>
    <x v="33"/>
    <x v="3"/>
    <s v="RS"/>
  </r>
  <r>
    <s v="HNDDRY"/>
    <s v="Hand Dryer"/>
    <x v="125"/>
    <s v="OTHER"/>
    <s v="Other (specify)"/>
    <x v="23"/>
    <x v="3"/>
    <s v="RS"/>
  </r>
  <r>
    <s v="HNDDRY"/>
    <s v="Hand Dryer"/>
    <x v="125"/>
    <s v="RECALBRT"/>
    <s v="Recalibrate"/>
    <x v="34"/>
    <x v="3"/>
    <s v="RS"/>
  </r>
  <r>
    <s v="HNDDRY"/>
    <s v="Hand Dryer"/>
    <x v="125"/>
    <s v="REMVOBT"/>
    <s v="Remove Obstruction"/>
    <x v="35"/>
    <x v="3"/>
    <s v="RS"/>
  </r>
  <r>
    <s v="HNDDRY"/>
    <s v="Hand Dryer"/>
    <x v="125"/>
    <s v="REPCMPT"/>
    <s v="Repair Component"/>
    <x v="36"/>
    <x v="3"/>
    <s v="RS"/>
  </r>
  <r>
    <s v="HNDDRY"/>
    <s v="Hand Dryer"/>
    <x v="125"/>
    <s v="REPLASS"/>
    <s v="Replace Asset"/>
    <x v="37"/>
    <x v="3"/>
    <s v="RS"/>
  </r>
  <r>
    <s v="HNDDRY"/>
    <s v="Hand Dryer"/>
    <x v="125"/>
    <s v="REPLCMPT"/>
    <s v="Replace Component"/>
    <x v="38"/>
    <x v="3"/>
    <s v="RS"/>
  </r>
  <r>
    <s v="HNDDRY"/>
    <s v="Hand Dryer"/>
    <x v="125"/>
    <s v="REPRASS"/>
    <s v="Repair Asset"/>
    <x v="39"/>
    <x v="3"/>
    <s v="RS"/>
  </r>
  <r>
    <s v="HNDDRY"/>
    <s v="Hand Dryer"/>
    <x v="125"/>
    <s v="UPGRADES"/>
    <s v="Upgrade"/>
    <x v="40"/>
    <x v="3"/>
    <s v="RS"/>
  </r>
  <r>
    <s v="HNDRL"/>
    <s v="Hand Rail"/>
    <x v="126"/>
    <s v="ABNTEMP"/>
    <s v="Abnormal Temprature"/>
    <x v="0"/>
    <x v="0"/>
    <s v="RS"/>
  </r>
  <r>
    <s v="HNDRL"/>
    <s v="Hand Rail"/>
    <x v="126"/>
    <s v="CORROS"/>
    <s v="Corrosion"/>
    <x v="1"/>
    <x v="0"/>
    <s v="RS"/>
  </r>
  <r>
    <s v="HNDRL"/>
    <s v="Hand Rail"/>
    <x v="126"/>
    <s v="ELECTRIP"/>
    <s v="Electrical Trip Out"/>
    <x v="43"/>
    <x v="0"/>
    <s v="RS"/>
  </r>
  <r>
    <s v="HNDRL"/>
    <s v="Hand Rail"/>
    <x v="126"/>
    <s v="EXNOISE"/>
    <s v="Excessive Noise"/>
    <x v="2"/>
    <x v="0"/>
    <s v="RS"/>
  </r>
  <r>
    <s v="HNDRL"/>
    <s v="Hand Rail"/>
    <x v="126"/>
    <s v="EXVIBRTN"/>
    <s v="Excessive Vibration"/>
    <x v="3"/>
    <x v="0"/>
    <s v="RS"/>
  </r>
  <r>
    <s v="HNDRL"/>
    <s v="Hand Rail"/>
    <x v="126"/>
    <s v="JAMMEDEQ"/>
    <s v="Jammed Equipment"/>
    <x v="4"/>
    <x v="0"/>
    <s v="RS"/>
  </r>
  <r>
    <s v="HNDRL"/>
    <s v="Hand Rail"/>
    <x v="126"/>
    <s v="LEAKING"/>
    <s v="Leaking"/>
    <x v="5"/>
    <x v="0"/>
    <s v="RS"/>
  </r>
  <r>
    <s v="HNDRL"/>
    <s v="Hand Rail"/>
    <x v="126"/>
    <s v="LOWPERF"/>
    <s v="Low Performance"/>
    <x v="6"/>
    <x v="0"/>
    <s v="RS"/>
  </r>
  <r>
    <s v="HNDRL"/>
    <s v="Hand Rail"/>
    <x v="126"/>
    <s v="NONOPER"/>
    <s v="Non-Operational"/>
    <x v="7"/>
    <x v="0"/>
    <s v="RS"/>
  </r>
  <r>
    <s v="HNDRL"/>
    <s v="Hand Rail"/>
    <x v="126"/>
    <s v="PHYDMGE"/>
    <s v="Physical Damage"/>
    <x v="8"/>
    <x v="0"/>
    <s v="RS"/>
  </r>
  <r>
    <s v="HNDRL"/>
    <s v="Hand Rail"/>
    <x v="126"/>
    <s v="UNSMELL"/>
    <s v="Unusual Smell"/>
    <x v="9"/>
    <x v="0"/>
    <s v="RS"/>
  </r>
  <r>
    <s v="HNDRL"/>
    <s v="Hand Rail"/>
    <x v="126"/>
    <s v="UNSMOKE"/>
    <s v="Unusual Smoke"/>
    <x v="10"/>
    <x v="0"/>
    <s v="RS"/>
  </r>
  <r>
    <s v="HNDRL"/>
    <s v="Hand Rail"/>
    <x v="126"/>
    <s v="HNDRDET"/>
    <s v="Handrail Structure Deteriorated"/>
    <x v="1380"/>
    <x v="1"/>
    <s v="RS"/>
  </r>
  <r>
    <s v="HNDRL"/>
    <s v="Hand Rail"/>
    <x v="126"/>
    <s v="ACCIDENT"/>
    <s v="Accident"/>
    <x v="12"/>
    <x v="2"/>
    <s v="RS"/>
  </r>
  <r>
    <s v="HNDRL"/>
    <s v="Hand Rail"/>
    <x v="126"/>
    <s v="ACCWEAR"/>
    <s v="Accelerated Wear"/>
    <x v="13"/>
    <x v="2"/>
    <s v="RS"/>
  </r>
  <r>
    <s v="HNDRL"/>
    <s v="Hand Rail"/>
    <x v="126"/>
    <s v="ACTGOD"/>
    <s v="Weather condition/Forces of nature or Act of God"/>
    <x v="14"/>
    <x v="2"/>
    <s v="RS"/>
  </r>
  <r>
    <s v="HNDRL"/>
    <s v="Hand Rail"/>
    <x v="126"/>
    <s v="CONTAM"/>
    <s v="Contamination"/>
    <x v="15"/>
    <x v="2"/>
    <s v="RS"/>
  </r>
  <r>
    <s v="HNDRL"/>
    <s v="Hand Rail"/>
    <x v="126"/>
    <s v="DEFASSET"/>
    <s v="Defective Asset"/>
    <x v="16"/>
    <x v="2"/>
    <s v="RS"/>
  </r>
  <r>
    <s v="HNDRL"/>
    <s v="Hand Rail"/>
    <x v="126"/>
    <s v="EXLOAD"/>
    <s v="Excessive Load"/>
    <x v="17"/>
    <x v="2"/>
    <s v="RS"/>
  </r>
  <r>
    <s v="HNDRL"/>
    <s v="Hand Rail"/>
    <x v="126"/>
    <s v="IMPRMNT"/>
    <s v="Improper Maintenance"/>
    <x v="18"/>
    <x v="2"/>
    <s v="RS"/>
  </r>
  <r>
    <s v="HNDRL"/>
    <s v="Hand Rail"/>
    <x v="126"/>
    <s v="INSLUBR"/>
    <s v="Insufficient Lubrication"/>
    <x v="19"/>
    <x v="2"/>
    <s v="RS"/>
  </r>
  <r>
    <s v="HNDRL"/>
    <s v="Hand Rail"/>
    <x v="126"/>
    <s v="LACKTRN"/>
    <s v="Lack of/ Inadequate Training"/>
    <x v="20"/>
    <x v="2"/>
    <s v="RS"/>
  </r>
  <r>
    <s v="HNDRL"/>
    <s v="Hand Rail"/>
    <x v="126"/>
    <s v="MISSCMP"/>
    <s v="Loose/ Missing Component"/>
    <x v="21"/>
    <x v="2"/>
    <s v="RS"/>
  </r>
  <r>
    <s v="HNDRL"/>
    <s v="Hand Rail"/>
    <x v="126"/>
    <s v="NRMWEAR"/>
    <s v="Normal Wear"/>
    <x v="22"/>
    <x v="2"/>
    <s v="RS"/>
  </r>
  <r>
    <s v="HNDRL"/>
    <s v="Hand Rail"/>
    <x v="126"/>
    <s v="OTHER"/>
    <s v="Other (specify)"/>
    <x v="23"/>
    <x v="2"/>
    <s v="RS"/>
  </r>
  <r>
    <s v="HNDRL"/>
    <s v="Hand Rail"/>
    <x v="126"/>
    <s v="PRINSTAL"/>
    <s v="Poor Installation"/>
    <x v="24"/>
    <x v="2"/>
    <s v="RS"/>
  </r>
  <r>
    <s v="HNDRL"/>
    <s v="Hand Rail"/>
    <x v="126"/>
    <s v="PROCISSU"/>
    <s v="Procedure Issue"/>
    <x v="25"/>
    <x v="2"/>
    <s v="RS"/>
  </r>
  <r>
    <s v="HNDRL"/>
    <s v="Hand Rail"/>
    <x v="126"/>
    <s v="UTLFAIL"/>
    <s v="Utility Failure"/>
    <x v="26"/>
    <x v="2"/>
    <s v="RS"/>
  </r>
  <r>
    <s v="HNDRL"/>
    <s v="Hand Rail"/>
    <x v="126"/>
    <s v="VNDLSM"/>
    <s v="Vandalism"/>
    <x v="27"/>
    <x v="2"/>
    <s v="RS"/>
  </r>
  <r>
    <s v="HNDRL"/>
    <s v="Hand Rail"/>
    <x v="126"/>
    <s v="WORNCMPT"/>
    <s v="Defective/ Worn Component"/>
    <x v="28"/>
    <x v="2"/>
    <s v="RS"/>
  </r>
  <r>
    <s v="HNDRL"/>
    <s v="Hand Rail"/>
    <x v="126"/>
    <s v="ADJUSTD"/>
    <s v="Adjusted"/>
    <x v="29"/>
    <x v="3"/>
    <s v="RS"/>
  </r>
  <r>
    <s v="HNDRL"/>
    <s v="Hand Rail"/>
    <x v="126"/>
    <s v="DECOMM"/>
    <s v="Decommission"/>
    <x v="30"/>
    <x v="3"/>
    <s v="RS"/>
  </r>
  <r>
    <s v="HNDRL"/>
    <s v="Hand Rail"/>
    <x v="126"/>
    <s v="DECONTME"/>
    <s v="Decontaminate"/>
    <x v="31"/>
    <x v="3"/>
    <s v="RS"/>
  </r>
  <r>
    <s v="HNDRL"/>
    <s v="Hand Rail"/>
    <x v="126"/>
    <s v="DONOTHIN"/>
    <s v="Do Nothing"/>
    <x v="32"/>
    <x v="3"/>
    <s v="RS"/>
  </r>
  <r>
    <s v="HNDRL"/>
    <s v="Hand Rail"/>
    <x v="126"/>
    <s v="LUBRCTE"/>
    <s v="Lubricate"/>
    <x v="33"/>
    <x v="3"/>
    <s v="RS"/>
  </r>
  <r>
    <s v="HNDRL"/>
    <s v="Hand Rail"/>
    <x v="126"/>
    <s v="OTHER"/>
    <s v="Other (specify)"/>
    <x v="23"/>
    <x v="3"/>
    <s v="RS"/>
  </r>
  <r>
    <s v="HNDRL"/>
    <s v="Hand Rail"/>
    <x v="126"/>
    <s v="RECALBRT"/>
    <s v="Recalibrate"/>
    <x v="34"/>
    <x v="3"/>
    <s v="RS"/>
  </r>
  <r>
    <s v="HNDRL"/>
    <s v="Hand Rail"/>
    <x v="126"/>
    <s v="REMVOBT"/>
    <s v="Remove Obstruction"/>
    <x v="35"/>
    <x v="3"/>
    <s v="RS"/>
  </r>
  <r>
    <s v="HNDRL"/>
    <s v="Hand Rail"/>
    <x v="126"/>
    <s v="REPCMPT"/>
    <s v="Repair Component"/>
    <x v="36"/>
    <x v="3"/>
    <s v="RS"/>
  </r>
  <r>
    <s v="HNDRL"/>
    <s v="Hand Rail"/>
    <x v="126"/>
    <s v="REPLASS"/>
    <s v="Replace Asset"/>
    <x v="37"/>
    <x v="3"/>
    <s v="RS"/>
  </r>
  <r>
    <s v="HNDRL"/>
    <s v="Hand Rail"/>
    <x v="126"/>
    <s v="REPLCMPT"/>
    <s v="Replace Component"/>
    <x v="38"/>
    <x v="3"/>
    <s v="RS"/>
  </r>
  <r>
    <s v="HNDRL"/>
    <s v="Hand Rail"/>
    <x v="126"/>
    <s v="REPRASS"/>
    <s v="Repair Asset"/>
    <x v="39"/>
    <x v="3"/>
    <s v="RS"/>
  </r>
  <r>
    <s v="HNDRL"/>
    <s v="Hand Rail"/>
    <x v="126"/>
    <s v="UPGRADES"/>
    <s v="Upgrade"/>
    <x v="40"/>
    <x v="3"/>
    <s v="RS"/>
  </r>
  <r>
    <s v="HRU"/>
    <s v="Heat Recovery Unit"/>
    <x v="127"/>
    <s v="ABNTEMP"/>
    <s v="Abnormal Temprature"/>
    <x v="0"/>
    <x v="0"/>
    <s v="RS"/>
  </r>
  <r>
    <s v="HRU"/>
    <s v="Heat Recovery Unit"/>
    <x v="127"/>
    <s v="CORROS"/>
    <s v="Corrosion"/>
    <x v="1"/>
    <x v="0"/>
    <s v="RS"/>
  </r>
  <r>
    <s v="HRU"/>
    <s v="Heat Recovery Unit"/>
    <x v="127"/>
    <s v="ELECTRIP"/>
    <s v="Electrical Trip Out"/>
    <x v="43"/>
    <x v="0"/>
    <s v="RS"/>
  </r>
  <r>
    <s v="HRU"/>
    <s v="Heat Recovery Unit"/>
    <x v="127"/>
    <s v="EXNOISE"/>
    <s v="Excessive Noise"/>
    <x v="2"/>
    <x v="0"/>
    <s v="RS"/>
  </r>
  <r>
    <s v="HRU"/>
    <s v="Heat Recovery Unit"/>
    <x v="127"/>
    <s v="EXVIBRTN"/>
    <s v="Excessive Vibration"/>
    <x v="3"/>
    <x v="0"/>
    <s v="RS"/>
  </r>
  <r>
    <s v="HRU"/>
    <s v="Heat Recovery Unit"/>
    <x v="127"/>
    <s v="JAMMEDEQ"/>
    <s v="Jammed Equipment"/>
    <x v="4"/>
    <x v="0"/>
    <s v="RS"/>
  </r>
  <r>
    <s v="HRU"/>
    <s v="Heat Recovery Unit"/>
    <x v="127"/>
    <s v="LEAKING"/>
    <s v="Leaking"/>
    <x v="5"/>
    <x v="0"/>
    <s v="RS"/>
  </r>
  <r>
    <s v="HRU"/>
    <s v="Heat Recovery Unit"/>
    <x v="127"/>
    <s v="LOWPERF"/>
    <s v="Low Performance"/>
    <x v="6"/>
    <x v="0"/>
    <s v="RS"/>
  </r>
  <r>
    <s v="HRU"/>
    <s v="Heat Recovery Unit"/>
    <x v="127"/>
    <s v="NONOPER"/>
    <s v="Non-Operational"/>
    <x v="7"/>
    <x v="0"/>
    <s v="RS"/>
  </r>
  <r>
    <s v="HRU"/>
    <s v="Heat Recovery Unit"/>
    <x v="127"/>
    <s v="PHYDMGE"/>
    <s v="Physical Damage"/>
    <x v="8"/>
    <x v="0"/>
    <s v="RS"/>
  </r>
  <r>
    <s v="HRU"/>
    <s v="Heat Recovery Unit"/>
    <x v="127"/>
    <s v="UNSMELL"/>
    <s v="Unusual Smell"/>
    <x v="9"/>
    <x v="0"/>
    <s v="RS"/>
  </r>
  <r>
    <s v="HRU"/>
    <s v="Heat Recovery Unit"/>
    <x v="127"/>
    <s v="UNSMOKE"/>
    <s v="Unusual Smoke"/>
    <x v="10"/>
    <x v="0"/>
    <s v="RS"/>
  </r>
  <r>
    <s v="HRU"/>
    <s v="Heat Recovery Unit"/>
    <x v="127"/>
    <s v="HRVFCONT"/>
    <s v="Heat recovery ventilator filter contaminated"/>
    <x v="1381"/>
    <x v="1"/>
    <s v="RS"/>
  </r>
  <r>
    <s v="HRU"/>
    <s v="Heat Recovery Unit"/>
    <x v="127"/>
    <s v="HRVVCDET"/>
    <s v="Heat recovery ventilator components deteriorated"/>
    <x v="1382"/>
    <x v="1"/>
    <s v="RS"/>
  </r>
  <r>
    <s v="HRU"/>
    <s v="Heat Recovery Unit"/>
    <x v="127"/>
    <s v="ACCIDENT"/>
    <s v="Accident"/>
    <x v="12"/>
    <x v="2"/>
    <s v="RS"/>
  </r>
  <r>
    <s v="HRU"/>
    <s v="Heat Recovery Unit"/>
    <x v="127"/>
    <s v="ACCWEAR"/>
    <s v="Accelerated Wear"/>
    <x v="13"/>
    <x v="2"/>
    <s v="RS"/>
  </r>
  <r>
    <s v="HRU"/>
    <s v="Heat Recovery Unit"/>
    <x v="127"/>
    <s v="ACTGOD"/>
    <s v="Weather condition/Forces of nature or Act of God"/>
    <x v="14"/>
    <x v="2"/>
    <s v="RS"/>
  </r>
  <r>
    <s v="HRU"/>
    <s v="Heat Recovery Unit"/>
    <x v="127"/>
    <s v="CONTAM"/>
    <s v="Contamination"/>
    <x v="15"/>
    <x v="2"/>
    <s v="RS"/>
  </r>
  <r>
    <s v="HRU"/>
    <s v="Heat Recovery Unit"/>
    <x v="127"/>
    <s v="DEFASSET"/>
    <s v="Defective Asset"/>
    <x v="16"/>
    <x v="2"/>
    <s v="RS"/>
  </r>
  <r>
    <s v="HRU"/>
    <s v="Heat Recovery Unit"/>
    <x v="127"/>
    <s v="EXLOAD"/>
    <s v="Excessive Load"/>
    <x v="17"/>
    <x v="2"/>
    <s v="RS"/>
  </r>
  <r>
    <s v="HRU"/>
    <s v="Heat Recovery Unit"/>
    <x v="127"/>
    <s v="IMPRMNT"/>
    <s v="Improper Maintenance"/>
    <x v="18"/>
    <x v="2"/>
    <s v="RS"/>
  </r>
  <r>
    <s v="HRU"/>
    <s v="Heat Recovery Unit"/>
    <x v="127"/>
    <s v="INSLUBR"/>
    <s v="Insufficient Lubrication"/>
    <x v="19"/>
    <x v="2"/>
    <s v="RS"/>
  </r>
  <r>
    <s v="HRU"/>
    <s v="Heat Recovery Unit"/>
    <x v="127"/>
    <s v="LACKTRN"/>
    <s v="Lack of/ Inadequate Training"/>
    <x v="20"/>
    <x v="2"/>
    <s v="RS"/>
  </r>
  <r>
    <s v="HRU"/>
    <s v="Heat Recovery Unit"/>
    <x v="127"/>
    <s v="MISSCMP"/>
    <s v="Loose/ Missing Component"/>
    <x v="21"/>
    <x v="2"/>
    <s v="RS"/>
  </r>
  <r>
    <s v="HRU"/>
    <s v="Heat Recovery Unit"/>
    <x v="127"/>
    <s v="NRMWEAR"/>
    <s v="Normal Wear"/>
    <x v="22"/>
    <x v="2"/>
    <s v="RS"/>
  </r>
  <r>
    <s v="HRU"/>
    <s v="Heat Recovery Unit"/>
    <x v="127"/>
    <s v="OTHER"/>
    <s v="Other (specify)"/>
    <x v="23"/>
    <x v="2"/>
    <s v="RS"/>
  </r>
  <r>
    <s v="HRU"/>
    <s v="Heat Recovery Unit"/>
    <x v="127"/>
    <s v="PRINSTAL"/>
    <s v="Poor Installation"/>
    <x v="24"/>
    <x v="2"/>
    <s v="RS"/>
  </r>
  <r>
    <s v="HRU"/>
    <s v="Heat Recovery Unit"/>
    <x v="127"/>
    <s v="PROCISSU"/>
    <s v="Procedure Issue"/>
    <x v="25"/>
    <x v="2"/>
    <s v="RS"/>
  </r>
  <r>
    <s v="HRU"/>
    <s v="Heat Recovery Unit"/>
    <x v="127"/>
    <s v="UTLFAIL"/>
    <s v="Utility Failure"/>
    <x v="26"/>
    <x v="2"/>
    <s v="RS"/>
  </r>
  <r>
    <s v="HRU"/>
    <s v="Heat Recovery Unit"/>
    <x v="127"/>
    <s v="VNDLSM"/>
    <s v="Vandalism"/>
    <x v="27"/>
    <x v="2"/>
    <s v="RS"/>
  </r>
  <r>
    <s v="HRU"/>
    <s v="Heat Recovery Unit"/>
    <x v="127"/>
    <s v="WORNCMPT"/>
    <s v="Defective/ Worn Component"/>
    <x v="28"/>
    <x v="2"/>
    <s v="RS"/>
  </r>
  <r>
    <s v="HRU"/>
    <s v="Heat Recovery Unit"/>
    <x v="127"/>
    <s v="ADJUSTD"/>
    <s v="Adjusted"/>
    <x v="29"/>
    <x v="3"/>
    <s v="RS"/>
  </r>
  <r>
    <s v="HRU"/>
    <s v="Heat Recovery Unit"/>
    <x v="127"/>
    <s v="DECOMM"/>
    <s v="Decommission"/>
    <x v="30"/>
    <x v="3"/>
    <s v="RS"/>
  </r>
  <r>
    <s v="HRU"/>
    <s v="Heat Recovery Unit"/>
    <x v="127"/>
    <s v="DECONTME"/>
    <s v="Decontaminate"/>
    <x v="31"/>
    <x v="3"/>
    <s v="RS"/>
  </r>
  <r>
    <s v="HRU"/>
    <s v="Heat Recovery Unit"/>
    <x v="127"/>
    <s v="DONOTHIN"/>
    <s v="Do Nothing"/>
    <x v="32"/>
    <x v="3"/>
    <s v="RS"/>
  </r>
  <r>
    <s v="HRU"/>
    <s v="Heat Recovery Unit"/>
    <x v="127"/>
    <s v="LUBRCTE"/>
    <s v="Lubricate"/>
    <x v="33"/>
    <x v="3"/>
    <s v="RS"/>
  </r>
  <r>
    <s v="HRU"/>
    <s v="Heat Recovery Unit"/>
    <x v="127"/>
    <s v="OTHER"/>
    <s v="Other (specify)"/>
    <x v="23"/>
    <x v="3"/>
    <s v="RS"/>
  </r>
  <r>
    <s v="HRU"/>
    <s v="Heat Recovery Unit"/>
    <x v="127"/>
    <s v="RECALBRT"/>
    <s v="Recalibrate"/>
    <x v="34"/>
    <x v="3"/>
    <s v="RS"/>
  </r>
  <r>
    <s v="HRU"/>
    <s v="Heat Recovery Unit"/>
    <x v="127"/>
    <s v="REMVOBT"/>
    <s v="Remove Obstruction"/>
    <x v="35"/>
    <x v="3"/>
    <s v="RS"/>
  </r>
  <r>
    <s v="HRU"/>
    <s v="Heat Recovery Unit"/>
    <x v="127"/>
    <s v="REPCMPT"/>
    <s v="Repair Component"/>
    <x v="36"/>
    <x v="3"/>
    <s v="RS"/>
  </r>
  <r>
    <s v="HRU"/>
    <s v="Heat Recovery Unit"/>
    <x v="127"/>
    <s v="REPLASS"/>
    <s v="Replace Asset"/>
    <x v="37"/>
    <x v="3"/>
    <s v="RS"/>
  </r>
  <r>
    <s v="HRU"/>
    <s v="Heat Recovery Unit"/>
    <x v="127"/>
    <s v="REPLCMPT"/>
    <s v="Replace Component"/>
    <x v="38"/>
    <x v="3"/>
    <s v="RS"/>
  </r>
  <r>
    <s v="HRU"/>
    <s v="Heat Recovery Unit"/>
    <x v="127"/>
    <s v="REPRASS"/>
    <s v="Repair Asset"/>
    <x v="39"/>
    <x v="3"/>
    <s v="RS"/>
  </r>
  <r>
    <s v="HRU"/>
    <s v="Heat Recovery Unit"/>
    <x v="127"/>
    <s v="UPGRADES"/>
    <s v="Upgrade"/>
    <x v="40"/>
    <x v="3"/>
    <s v="RS"/>
  </r>
  <r>
    <s v="HTWTRHT"/>
    <s v="Hot Water Heater"/>
    <x v="128"/>
    <s v="ABNTEMP"/>
    <s v="Abnormal Temprature"/>
    <x v="0"/>
    <x v="0"/>
    <s v="RS"/>
  </r>
  <r>
    <s v="HTWTRHT"/>
    <s v="Hot Water Heater"/>
    <x v="128"/>
    <s v="CORROS"/>
    <s v="Corrosion"/>
    <x v="1"/>
    <x v="0"/>
    <s v="RS"/>
  </r>
  <r>
    <s v="HTWTRHT"/>
    <s v="Hot Water Heater"/>
    <x v="128"/>
    <s v="ELECTRIP"/>
    <s v="Electrical Trip Out"/>
    <x v="43"/>
    <x v="0"/>
    <s v="RS"/>
  </r>
  <r>
    <s v="HTWTRHT"/>
    <s v="Hot Water Heater"/>
    <x v="128"/>
    <s v="EXNOISE"/>
    <s v="Excessive Noise"/>
    <x v="2"/>
    <x v="0"/>
    <s v="RS"/>
  </r>
  <r>
    <s v="HTWTRHT"/>
    <s v="Hot Water Heater"/>
    <x v="128"/>
    <s v="EXVIBRTN"/>
    <s v="Excessive Vibration"/>
    <x v="3"/>
    <x v="0"/>
    <s v="RS"/>
  </r>
  <r>
    <s v="HTWTRHT"/>
    <s v="Hot Water Heater"/>
    <x v="128"/>
    <s v="JAMMEDEQ"/>
    <s v="Jammed Equipment"/>
    <x v="4"/>
    <x v="0"/>
    <s v="RS"/>
  </r>
  <r>
    <s v="HTWTRHT"/>
    <s v="Hot Water Heater"/>
    <x v="128"/>
    <s v="LEAKING"/>
    <s v="Leaking"/>
    <x v="5"/>
    <x v="0"/>
    <s v="RS"/>
  </r>
  <r>
    <s v="HTWTRHT"/>
    <s v="Hot Water Heater"/>
    <x v="128"/>
    <s v="LOWPERF"/>
    <s v="Low Performance"/>
    <x v="6"/>
    <x v="0"/>
    <s v="RS"/>
  </r>
  <r>
    <s v="HTWTRHT"/>
    <s v="Hot Water Heater"/>
    <x v="128"/>
    <s v="NONOPER"/>
    <s v="Non-Operational"/>
    <x v="7"/>
    <x v="0"/>
    <s v="RS"/>
  </r>
  <r>
    <s v="HTWTRHT"/>
    <s v="Hot Water Heater"/>
    <x v="128"/>
    <s v="NONOPER9"/>
    <s v="non-operational"/>
    <x v="1383"/>
    <x v="0"/>
    <s v="RS"/>
  </r>
  <r>
    <s v="HTWTRHT"/>
    <s v="Hot Water Heater"/>
    <x v="128"/>
    <s v="PHYDMGE"/>
    <s v="Physical Damage"/>
    <x v="8"/>
    <x v="0"/>
    <s v="RS"/>
  </r>
  <r>
    <s v="HTWTRHT"/>
    <s v="Hot Water Heater"/>
    <x v="128"/>
    <s v="UNSMELL"/>
    <s v="Unusual Smell"/>
    <x v="9"/>
    <x v="0"/>
    <s v="RS"/>
  </r>
  <r>
    <s v="HTWTRHT"/>
    <s v="Hot Water Heater"/>
    <x v="128"/>
    <s v="UNSMOKE"/>
    <s v="Unusual Smoke"/>
    <x v="10"/>
    <x v="0"/>
    <s v="RS"/>
  </r>
  <r>
    <s v="HTWTRHT"/>
    <s v="Hot Water Heater"/>
    <x v="128"/>
    <s v="HWHCONT"/>
    <s v="Hot water system build-up of contaminants"/>
    <x v="1384"/>
    <x v="1"/>
    <s v="RS"/>
  </r>
  <r>
    <s v="HTWTRHT"/>
    <s v="Hot Water Heater"/>
    <x v="128"/>
    <s v="HWHSHDET"/>
    <s v="Hot water system heater deteriorated"/>
    <x v="1385"/>
    <x v="1"/>
    <s v="RS"/>
  </r>
  <r>
    <s v="HTWTRHT"/>
    <s v="Hot Water Heater"/>
    <x v="128"/>
    <s v="HWHVFAIL"/>
    <s v="Pressure safety valve failed"/>
    <x v="1386"/>
    <x v="1"/>
    <s v="RS"/>
  </r>
  <r>
    <s v="HTWTRHT"/>
    <s v="Hot Water Heater"/>
    <x v="128"/>
    <s v="HWSYHDT"/>
    <s v="Hot water system heater deteriorated"/>
    <x v="1387"/>
    <x v="1"/>
    <s v="RS"/>
  </r>
  <r>
    <s v="HTWTRHT"/>
    <s v="Hot Water Heater"/>
    <x v="128"/>
    <s v="TNKLDET"/>
    <s v="Tank Liner Deteriorated"/>
    <x v="1388"/>
    <x v="1"/>
    <s v="RS"/>
  </r>
  <r>
    <s v="HTWTRHT"/>
    <s v="Hot Water Heater"/>
    <x v="128"/>
    <s v="ACCIDENT"/>
    <s v="Accident"/>
    <x v="12"/>
    <x v="2"/>
    <s v="RS"/>
  </r>
  <r>
    <s v="HTWTRHT"/>
    <s v="Hot Water Heater"/>
    <x v="128"/>
    <s v="ACCWEAR"/>
    <s v="Accelerated Wear"/>
    <x v="13"/>
    <x v="2"/>
    <s v="RS"/>
  </r>
  <r>
    <s v="HTWTRHT"/>
    <s v="Hot Water Heater"/>
    <x v="128"/>
    <s v="ACTGOD"/>
    <s v="Weather condition/Forces of nature or Act of God"/>
    <x v="14"/>
    <x v="2"/>
    <s v="RS"/>
  </r>
  <r>
    <s v="HTWTRHT"/>
    <s v="Hot Water Heater"/>
    <x v="128"/>
    <s v="CONTAM"/>
    <s v="Contamination"/>
    <x v="15"/>
    <x v="2"/>
    <s v="RS"/>
  </r>
  <r>
    <s v="HTWTRHT"/>
    <s v="Hot Water Heater"/>
    <x v="128"/>
    <s v="DEFASSET"/>
    <s v="Defective Asset"/>
    <x v="16"/>
    <x v="2"/>
    <s v="RS"/>
  </r>
  <r>
    <s v="HTWTRHT"/>
    <s v="Hot Water Heater"/>
    <x v="128"/>
    <s v="EXLOAD"/>
    <s v="Excessive Load"/>
    <x v="17"/>
    <x v="2"/>
    <s v="RS"/>
  </r>
  <r>
    <s v="HTWTRHT"/>
    <s v="Hot Water Heater"/>
    <x v="128"/>
    <s v="IMPRMNT"/>
    <s v="Improper Maintenance"/>
    <x v="18"/>
    <x v="2"/>
    <s v="RS"/>
  </r>
  <r>
    <s v="HTWTRHT"/>
    <s v="Hot Water Heater"/>
    <x v="128"/>
    <s v="INSLUBR"/>
    <s v="Insufficient Lubrication"/>
    <x v="19"/>
    <x v="2"/>
    <s v="RS"/>
  </r>
  <r>
    <s v="HTWTRHT"/>
    <s v="Hot Water Heater"/>
    <x v="128"/>
    <s v="LACKTRN"/>
    <s v="Lack of/ Inadequate Training"/>
    <x v="20"/>
    <x v="2"/>
    <s v="RS"/>
  </r>
  <r>
    <s v="HTWTRHT"/>
    <s v="Hot Water Heater"/>
    <x v="128"/>
    <s v="MISSCMP"/>
    <s v="Loose/ Missing Component"/>
    <x v="21"/>
    <x v="2"/>
    <s v="RS"/>
  </r>
  <r>
    <s v="HTWTRHT"/>
    <s v="Hot Water Heater"/>
    <x v="128"/>
    <s v="NORMW64"/>
    <s v="Normal Wear"/>
    <x v="1389"/>
    <x v="2"/>
    <s v="RS"/>
  </r>
  <r>
    <s v="HTWTRHT"/>
    <s v="Hot Water Heater"/>
    <x v="128"/>
    <s v="NRMWEAR"/>
    <s v="Normal Wear"/>
    <x v="22"/>
    <x v="2"/>
    <s v="RS"/>
  </r>
  <r>
    <s v="HTWTRHT"/>
    <s v="Hot Water Heater"/>
    <x v="128"/>
    <s v="OTHER"/>
    <s v="Other (specify)"/>
    <x v="23"/>
    <x v="2"/>
    <s v="RS"/>
  </r>
  <r>
    <s v="HTWTRHT"/>
    <s v="Hot Water Heater"/>
    <x v="128"/>
    <s v="PRINSTAL"/>
    <s v="Poor Installation"/>
    <x v="24"/>
    <x v="2"/>
    <s v="RS"/>
  </r>
  <r>
    <s v="HTWTRHT"/>
    <s v="Hot Water Heater"/>
    <x v="128"/>
    <s v="PROCISSU"/>
    <s v="Procedure Issue"/>
    <x v="25"/>
    <x v="2"/>
    <s v="RS"/>
  </r>
  <r>
    <s v="HTWTRHT"/>
    <s v="Hot Water Heater"/>
    <x v="128"/>
    <s v="UTLFAIL"/>
    <s v="Utility Failure"/>
    <x v="26"/>
    <x v="2"/>
    <s v="RS"/>
  </r>
  <r>
    <s v="HTWTRHT"/>
    <s v="Hot Water Heater"/>
    <x v="128"/>
    <s v="VNDLSM"/>
    <s v="Vandalism"/>
    <x v="27"/>
    <x v="2"/>
    <s v="RS"/>
  </r>
  <r>
    <s v="HTWTRHT"/>
    <s v="Hot Water Heater"/>
    <x v="128"/>
    <s v="WORNCMPT"/>
    <s v="Defective/ Worn Component"/>
    <x v="28"/>
    <x v="2"/>
    <s v="RS"/>
  </r>
  <r>
    <s v="HTWTRHT"/>
    <s v="Hot Water Heater"/>
    <x v="128"/>
    <s v="ADJUSTD"/>
    <s v="Adjusted"/>
    <x v="29"/>
    <x v="3"/>
    <s v="RS"/>
  </r>
  <r>
    <s v="HTWTRHT"/>
    <s v="Hot Water Heater"/>
    <x v="128"/>
    <s v="DECOMM"/>
    <s v="Decommission"/>
    <x v="30"/>
    <x v="3"/>
    <s v="RS"/>
  </r>
  <r>
    <s v="HTWTRHT"/>
    <s v="Hot Water Heater"/>
    <x v="128"/>
    <s v="DECONTME"/>
    <s v="Decontaminate"/>
    <x v="31"/>
    <x v="3"/>
    <s v="RS"/>
  </r>
  <r>
    <s v="HTWTRHT"/>
    <s v="Hot Water Heater"/>
    <x v="128"/>
    <s v="DONOTHIN"/>
    <s v="Do Nothing"/>
    <x v="32"/>
    <x v="3"/>
    <s v="RS"/>
  </r>
  <r>
    <s v="HTWTRHT"/>
    <s v="Hot Water Heater"/>
    <x v="128"/>
    <s v="LUBRCTE"/>
    <s v="Lubricate"/>
    <x v="33"/>
    <x v="3"/>
    <s v="RS"/>
  </r>
  <r>
    <s v="HTWTRHT"/>
    <s v="Hot Water Heater"/>
    <x v="128"/>
    <s v="OTHER"/>
    <s v="Other (specify)"/>
    <x v="23"/>
    <x v="3"/>
    <s v="RS"/>
  </r>
  <r>
    <s v="HTWTRHT"/>
    <s v="Hot Water Heater"/>
    <x v="128"/>
    <s v="RECALBRT"/>
    <s v="Recalibrate"/>
    <x v="34"/>
    <x v="3"/>
    <s v="RS"/>
  </r>
  <r>
    <s v="HTWTRHT"/>
    <s v="Hot Water Heater"/>
    <x v="128"/>
    <s v="REMVOBT"/>
    <s v="Remove Obstruction"/>
    <x v="35"/>
    <x v="3"/>
    <s v="RS"/>
  </r>
  <r>
    <s v="HTWTRHT"/>
    <s v="Hot Water Heater"/>
    <x v="128"/>
    <s v="REPCMPT"/>
    <s v="Repair Component"/>
    <x v="36"/>
    <x v="3"/>
    <s v="RS"/>
  </r>
  <r>
    <s v="HTWTRHT"/>
    <s v="Hot Water Heater"/>
    <x v="128"/>
    <s v="REPLACE"/>
    <s v="Replace"/>
    <x v="129"/>
    <x v="3"/>
    <s v="RS"/>
  </r>
  <r>
    <s v="HTWTRHT"/>
    <s v="Hot Water Heater"/>
    <x v="128"/>
    <s v="REPLASS"/>
    <s v="Replace Asset"/>
    <x v="37"/>
    <x v="3"/>
    <s v="RS"/>
  </r>
  <r>
    <s v="HTWTRHT"/>
    <s v="Hot Water Heater"/>
    <x v="128"/>
    <s v="REPLCMPT"/>
    <s v="Replace Component"/>
    <x v="38"/>
    <x v="3"/>
    <s v="RS"/>
  </r>
  <r>
    <s v="HTWTRHT"/>
    <s v="Hot Water Heater"/>
    <x v="128"/>
    <s v="REPRASS"/>
    <s v="Repair Asset"/>
    <x v="39"/>
    <x v="3"/>
    <s v="RS"/>
  </r>
  <r>
    <s v="HTWTRHT"/>
    <s v="Hot Water Heater"/>
    <x v="128"/>
    <s v="UPGRADES"/>
    <s v="Upgrade"/>
    <x v="40"/>
    <x v="3"/>
    <s v="RS"/>
  </r>
  <r>
    <s v="HVACARDS"/>
    <s v="HVAC Air Distribution System"/>
    <x v="129"/>
    <s v="ABNTEMP"/>
    <s v="Abnormal Temprature"/>
    <x v="0"/>
    <x v="0"/>
    <s v="RS"/>
  </r>
  <r>
    <s v="HVACARDS"/>
    <s v="HVAC Air Distribution System"/>
    <x v="129"/>
    <s v="CORROS"/>
    <s v="Corrosion"/>
    <x v="1"/>
    <x v="0"/>
    <s v="RS"/>
  </r>
  <r>
    <s v="HVACARDS"/>
    <s v="HVAC Air Distribution System"/>
    <x v="129"/>
    <s v="ELECTRIP"/>
    <s v="Electrical Trip Out"/>
    <x v="43"/>
    <x v="0"/>
    <s v="RS"/>
  </r>
  <r>
    <s v="HVACARDS"/>
    <s v="HVAC Air Distribution System"/>
    <x v="129"/>
    <s v="EXNOISE"/>
    <s v="Excessive Noise"/>
    <x v="2"/>
    <x v="0"/>
    <s v="RS"/>
  </r>
  <r>
    <s v="HVACARDS"/>
    <s v="HVAC Air Distribution System"/>
    <x v="129"/>
    <s v="EXVIBRTN"/>
    <s v="Excessive Vibration"/>
    <x v="3"/>
    <x v="0"/>
    <s v="RS"/>
  </r>
  <r>
    <s v="HVACARDS"/>
    <s v="HVAC Air Distribution System"/>
    <x v="129"/>
    <s v="JAMMEDEQ"/>
    <s v="Jammed Equipment"/>
    <x v="4"/>
    <x v="0"/>
    <s v="RS"/>
  </r>
  <r>
    <s v="HVACARDS"/>
    <s v="HVAC Air Distribution System"/>
    <x v="129"/>
    <s v="LEAKING"/>
    <s v="Leaking"/>
    <x v="5"/>
    <x v="0"/>
    <s v="RS"/>
  </r>
  <r>
    <s v="HVACARDS"/>
    <s v="HVAC Air Distribution System"/>
    <x v="129"/>
    <s v="LOWPERF"/>
    <s v="Low Performance"/>
    <x v="6"/>
    <x v="0"/>
    <s v="RS"/>
  </r>
  <r>
    <s v="HVACARDS"/>
    <s v="HVAC Air Distribution System"/>
    <x v="129"/>
    <s v="NONOPER"/>
    <s v="Non-Operational"/>
    <x v="7"/>
    <x v="0"/>
    <s v="RS"/>
  </r>
  <r>
    <s v="HVACARDS"/>
    <s v="HVAC Air Distribution System"/>
    <x v="129"/>
    <s v="PHYDMGE"/>
    <s v="Physical Damage"/>
    <x v="8"/>
    <x v="0"/>
    <s v="RS"/>
  </r>
  <r>
    <s v="HVACARDS"/>
    <s v="HVAC Air Distribution System"/>
    <x v="129"/>
    <s v="UNSMELL"/>
    <s v="Unusual Smell"/>
    <x v="9"/>
    <x v="0"/>
    <s v="RS"/>
  </r>
  <r>
    <s v="HVACARDS"/>
    <s v="HVAC Air Distribution System"/>
    <x v="129"/>
    <s v="UNSMOKE"/>
    <s v="Unusual Smoke"/>
    <x v="10"/>
    <x v="0"/>
    <s v="RS"/>
  </r>
  <r>
    <s v="HVACARDS"/>
    <s v="HVAC Air Distribution System"/>
    <x v="129"/>
    <s v="HVADFAIL"/>
    <s v="HVAC air distribution system failed"/>
    <x v="1390"/>
    <x v="1"/>
    <s v="RS"/>
  </r>
  <r>
    <s v="HVACARDS"/>
    <s v="HVAC Air Distribution System"/>
    <x v="129"/>
    <s v="ACCIDENT"/>
    <s v="Accident"/>
    <x v="12"/>
    <x v="2"/>
    <s v="RS"/>
  </r>
  <r>
    <s v="HVACARDS"/>
    <s v="HVAC Air Distribution System"/>
    <x v="129"/>
    <s v="ACCWEAR"/>
    <s v="Accelerated Wear"/>
    <x v="13"/>
    <x v="2"/>
    <s v="RS"/>
  </r>
  <r>
    <s v="HVACARDS"/>
    <s v="HVAC Air Distribution System"/>
    <x v="129"/>
    <s v="ACTGOD"/>
    <s v="Weather condition/Forces of nature or Act of God"/>
    <x v="14"/>
    <x v="2"/>
    <s v="RS"/>
  </r>
  <r>
    <s v="HVACARDS"/>
    <s v="HVAC Air Distribution System"/>
    <x v="129"/>
    <s v="CONTAM"/>
    <s v="Contamination"/>
    <x v="15"/>
    <x v="2"/>
    <s v="RS"/>
  </r>
  <r>
    <s v="HVACARDS"/>
    <s v="HVAC Air Distribution System"/>
    <x v="129"/>
    <s v="DEFASSET"/>
    <s v="Defective Asset"/>
    <x v="16"/>
    <x v="2"/>
    <s v="RS"/>
  </r>
  <r>
    <s v="HVACARDS"/>
    <s v="HVAC Air Distribution System"/>
    <x v="129"/>
    <s v="EXLOAD"/>
    <s v="Excessive Load"/>
    <x v="17"/>
    <x v="2"/>
    <s v="RS"/>
  </r>
  <r>
    <s v="HVACARDS"/>
    <s v="HVAC Air Distribution System"/>
    <x v="129"/>
    <s v="IMPRMNT"/>
    <s v="Improper Maintenance"/>
    <x v="18"/>
    <x v="2"/>
    <s v="RS"/>
  </r>
  <r>
    <s v="HVACARDS"/>
    <s v="HVAC Air Distribution System"/>
    <x v="129"/>
    <s v="INSLUBR"/>
    <s v="Insufficient Lubrication"/>
    <x v="19"/>
    <x v="2"/>
    <s v="RS"/>
  </r>
  <r>
    <s v="HVACARDS"/>
    <s v="HVAC Air Distribution System"/>
    <x v="129"/>
    <s v="LACKTRN"/>
    <s v="Lack of/ Inadequate Training"/>
    <x v="20"/>
    <x v="2"/>
    <s v="RS"/>
  </r>
  <r>
    <s v="HVACARDS"/>
    <s v="HVAC Air Distribution System"/>
    <x v="129"/>
    <s v="MISSCMP"/>
    <s v="Loose/ Missing Component"/>
    <x v="21"/>
    <x v="2"/>
    <s v="RS"/>
  </r>
  <r>
    <s v="HVACARDS"/>
    <s v="HVAC Air Distribution System"/>
    <x v="129"/>
    <s v="NRMWEAR"/>
    <s v="Normal Wear"/>
    <x v="22"/>
    <x v="2"/>
    <s v="RS"/>
  </r>
  <r>
    <s v="HVACARDS"/>
    <s v="HVAC Air Distribution System"/>
    <x v="129"/>
    <s v="OTHER"/>
    <s v="Other (specify)"/>
    <x v="23"/>
    <x v="2"/>
    <s v="RS"/>
  </r>
  <r>
    <s v="HVACARDS"/>
    <s v="HVAC Air Distribution System"/>
    <x v="129"/>
    <s v="PRINSTAL"/>
    <s v="Poor Installation"/>
    <x v="24"/>
    <x v="2"/>
    <s v="RS"/>
  </r>
  <r>
    <s v="HVACARDS"/>
    <s v="HVAC Air Distribution System"/>
    <x v="129"/>
    <s v="PROCISSU"/>
    <s v="Procedure Issue"/>
    <x v="25"/>
    <x v="2"/>
    <s v="RS"/>
  </r>
  <r>
    <s v="HVACARDS"/>
    <s v="HVAC Air Distribution System"/>
    <x v="129"/>
    <s v="UTLFAIL"/>
    <s v="Utility Failure"/>
    <x v="26"/>
    <x v="2"/>
    <s v="RS"/>
  </r>
  <r>
    <s v="HVACARDS"/>
    <s v="HVAC Air Distribution System"/>
    <x v="129"/>
    <s v="VNDLSM"/>
    <s v="Vandalism"/>
    <x v="27"/>
    <x v="2"/>
    <s v="RS"/>
  </r>
  <r>
    <s v="HVACARDS"/>
    <s v="HVAC Air Distribution System"/>
    <x v="129"/>
    <s v="WORNCMPT"/>
    <s v="Defective/ Worn Component"/>
    <x v="28"/>
    <x v="2"/>
    <s v="RS"/>
  </r>
  <r>
    <s v="HVACARDS"/>
    <s v="HVAC Air Distribution System"/>
    <x v="129"/>
    <s v="ADJUSTD"/>
    <s v="Adjusted"/>
    <x v="29"/>
    <x v="3"/>
    <s v="RS"/>
  </r>
  <r>
    <s v="HVACARDS"/>
    <s v="HVAC Air Distribution System"/>
    <x v="129"/>
    <s v="DECOMM"/>
    <s v="Decommission"/>
    <x v="30"/>
    <x v="3"/>
    <s v="RS"/>
  </r>
  <r>
    <s v="HVACARDS"/>
    <s v="HVAC Air Distribution System"/>
    <x v="129"/>
    <s v="DECONTME"/>
    <s v="Decontaminate"/>
    <x v="31"/>
    <x v="3"/>
    <s v="RS"/>
  </r>
  <r>
    <s v="HVACARDS"/>
    <s v="HVAC Air Distribution System"/>
    <x v="129"/>
    <s v="DONOTHIN"/>
    <s v="Do Nothing"/>
    <x v="32"/>
    <x v="3"/>
    <s v="RS"/>
  </r>
  <r>
    <s v="HVACARDS"/>
    <s v="HVAC Air Distribution System"/>
    <x v="129"/>
    <s v="LUBRCTE"/>
    <s v="Lubricate"/>
    <x v="33"/>
    <x v="3"/>
    <s v="RS"/>
  </r>
  <r>
    <s v="HVACARDS"/>
    <s v="HVAC Air Distribution System"/>
    <x v="129"/>
    <s v="OTHER"/>
    <s v="Other (specify)"/>
    <x v="23"/>
    <x v="3"/>
    <s v="RS"/>
  </r>
  <r>
    <s v="HVACARDS"/>
    <s v="HVAC Air Distribution System"/>
    <x v="129"/>
    <s v="RECALBRT"/>
    <s v="Recalibrate"/>
    <x v="34"/>
    <x v="3"/>
    <s v="RS"/>
  </r>
  <r>
    <s v="HVACARDS"/>
    <s v="HVAC Air Distribution System"/>
    <x v="129"/>
    <s v="REMVOBT"/>
    <s v="Remove Obstruction"/>
    <x v="35"/>
    <x v="3"/>
    <s v="RS"/>
  </r>
  <r>
    <s v="HVACARDS"/>
    <s v="HVAC Air Distribution System"/>
    <x v="129"/>
    <s v="REPCMPT"/>
    <s v="Repair Component"/>
    <x v="36"/>
    <x v="3"/>
    <s v="RS"/>
  </r>
  <r>
    <s v="HVACARDS"/>
    <s v="HVAC Air Distribution System"/>
    <x v="129"/>
    <s v="REPLASS"/>
    <s v="Replace Asset"/>
    <x v="37"/>
    <x v="3"/>
    <s v="RS"/>
  </r>
  <r>
    <s v="HVACARDS"/>
    <s v="HVAC Air Distribution System"/>
    <x v="129"/>
    <s v="REPLCMPT"/>
    <s v="Replace Component"/>
    <x v="38"/>
    <x v="3"/>
    <s v="RS"/>
  </r>
  <r>
    <s v="HVACARDS"/>
    <s v="HVAC Air Distribution System"/>
    <x v="129"/>
    <s v="REPRASS"/>
    <s v="Repair Asset"/>
    <x v="39"/>
    <x v="3"/>
    <s v="RS"/>
  </r>
  <r>
    <s v="HVACARDS"/>
    <s v="HVAC Air Distribution System"/>
    <x v="129"/>
    <s v="UPGRADES"/>
    <s v="Upgrade"/>
    <x v="40"/>
    <x v="3"/>
    <s v="RS"/>
  </r>
  <r>
    <s v="HVACPIPS"/>
    <s v="HVAC Piping System"/>
    <x v="130"/>
    <s v="ABNTEMP"/>
    <s v="Abnormal Temprature"/>
    <x v="0"/>
    <x v="0"/>
    <s v="RS"/>
  </r>
  <r>
    <s v="HVACPIPS"/>
    <s v="HVAC Piping System"/>
    <x v="130"/>
    <s v="CORROS"/>
    <s v="Corrosion"/>
    <x v="1"/>
    <x v="0"/>
    <s v="RS"/>
  </r>
  <r>
    <s v="HVACPIPS"/>
    <s v="HVAC Piping System"/>
    <x v="130"/>
    <s v="ELECTRIP"/>
    <s v="Electrical Trip Out"/>
    <x v="43"/>
    <x v="0"/>
    <s v="RS"/>
  </r>
  <r>
    <s v="HVACPIPS"/>
    <s v="HVAC Piping System"/>
    <x v="130"/>
    <s v="EXNOISE"/>
    <s v="Excessive Noise"/>
    <x v="2"/>
    <x v="0"/>
    <s v="RS"/>
  </r>
  <r>
    <s v="HVACPIPS"/>
    <s v="HVAC Piping System"/>
    <x v="130"/>
    <s v="EXVIBRTN"/>
    <s v="Excessive Vibration"/>
    <x v="3"/>
    <x v="0"/>
    <s v="RS"/>
  </r>
  <r>
    <s v="HVACPIPS"/>
    <s v="HVAC Piping System"/>
    <x v="130"/>
    <s v="JAMMEDEQ"/>
    <s v="Jammed Equipment"/>
    <x v="4"/>
    <x v="0"/>
    <s v="RS"/>
  </r>
  <r>
    <s v="HVACPIPS"/>
    <s v="HVAC Piping System"/>
    <x v="130"/>
    <s v="LEAKING"/>
    <s v="Leaking"/>
    <x v="5"/>
    <x v="0"/>
    <s v="RS"/>
  </r>
  <r>
    <s v="HVACPIPS"/>
    <s v="HVAC Piping System"/>
    <x v="130"/>
    <s v="LOWPERF"/>
    <s v="Low Performance"/>
    <x v="6"/>
    <x v="0"/>
    <s v="RS"/>
  </r>
  <r>
    <s v="HVACPIPS"/>
    <s v="HVAC Piping System"/>
    <x v="130"/>
    <s v="NONOPER"/>
    <s v="Non-Operational"/>
    <x v="7"/>
    <x v="0"/>
    <s v="RS"/>
  </r>
  <r>
    <s v="HVACPIPS"/>
    <s v="HVAC Piping System"/>
    <x v="130"/>
    <s v="PHYDMGE"/>
    <s v="Physical Damage"/>
    <x v="8"/>
    <x v="0"/>
    <s v="RS"/>
  </r>
  <r>
    <s v="HVACPIPS"/>
    <s v="HVAC Piping System"/>
    <x v="130"/>
    <s v="UNSMELL"/>
    <s v="Unusual Smell"/>
    <x v="9"/>
    <x v="0"/>
    <s v="RS"/>
  </r>
  <r>
    <s v="HVACPIPS"/>
    <s v="HVAC Piping System"/>
    <x v="130"/>
    <s v="UNSMOKE"/>
    <s v="Unusual Smoke"/>
    <x v="10"/>
    <x v="0"/>
    <s v="RS"/>
  </r>
  <r>
    <s v="HVACPIPS"/>
    <s v="HVAC Piping System"/>
    <x v="130"/>
    <s v="HVPSFAIL"/>
    <s v="HVAC Piping System failed"/>
    <x v="1391"/>
    <x v="1"/>
    <s v="RS"/>
  </r>
  <r>
    <s v="HVACPIPS"/>
    <s v="HVAC Piping System"/>
    <x v="130"/>
    <s v="ACCIDENT"/>
    <s v="Accident"/>
    <x v="12"/>
    <x v="2"/>
    <s v="RS"/>
  </r>
  <r>
    <s v="HVACPIPS"/>
    <s v="HVAC Piping System"/>
    <x v="130"/>
    <s v="ACCWEAR"/>
    <s v="Accelerated Wear"/>
    <x v="13"/>
    <x v="2"/>
    <s v="RS"/>
  </r>
  <r>
    <s v="HVACPIPS"/>
    <s v="HVAC Piping System"/>
    <x v="130"/>
    <s v="ACTGOD"/>
    <s v="Weather condition/Forces of nature or Act of God"/>
    <x v="14"/>
    <x v="2"/>
    <s v="RS"/>
  </r>
  <r>
    <s v="HVACPIPS"/>
    <s v="HVAC Piping System"/>
    <x v="130"/>
    <s v="CONTAM"/>
    <s v="Contamination"/>
    <x v="15"/>
    <x v="2"/>
    <s v="RS"/>
  </r>
  <r>
    <s v="HVACPIPS"/>
    <s v="HVAC Piping System"/>
    <x v="130"/>
    <s v="DEFASSET"/>
    <s v="Defective Asset"/>
    <x v="16"/>
    <x v="2"/>
    <s v="RS"/>
  </r>
  <r>
    <s v="HVACPIPS"/>
    <s v="HVAC Piping System"/>
    <x v="130"/>
    <s v="EXLOAD"/>
    <s v="Excessive Load"/>
    <x v="17"/>
    <x v="2"/>
    <s v="RS"/>
  </r>
  <r>
    <s v="HVACPIPS"/>
    <s v="HVAC Piping System"/>
    <x v="130"/>
    <s v="IMPRMNT"/>
    <s v="Improper Maintenance"/>
    <x v="18"/>
    <x v="2"/>
    <s v="RS"/>
  </r>
  <r>
    <s v="HVACPIPS"/>
    <s v="HVAC Piping System"/>
    <x v="130"/>
    <s v="INSLUBR"/>
    <s v="Insufficient Lubrication"/>
    <x v="19"/>
    <x v="2"/>
    <s v="RS"/>
  </r>
  <r>
    <s v="HVACPIPS"/>
    <s v="HVAC Piping System"/>
    <x v="130"/>
    <s v="LACKTRN"/>
    <s v="Lack of/ Inadequate Training"/>
    <x v="20"/>
    <x v="2"/>
    <s v="RS"/>
  </r>
  <r>
    <s v="HVACPIPS"/>
    <s v="HVAC Piping System"/>
    <x v="130"/>
    <s v="MISSCMP"/>
    <s v="Loose/ Missing Component"/>
    <x v="21"/>
    <x v="2"/>
    <s v="RS"/>
  </r>
  <r>
    <s v="HVACPIPS"/>
    <s v="HVAC Piping System"/>
    <x v="130"/>
    <s v="NRMWEAR"/>
    <s v="Normal Wear"/>
    <x v="22"/>
    <x v="2"/>
    <s v="RS"/>
  </r>
  <r>
    <s v="HVACPIPS"/>
    <s v="HVAC Piping System"/>
    <x v="130"/>
    <s v="OTHER"/>
    <s v="Other (specify)"/>
    <x v="23"/>
    <x v="2"/>
    <s v="RS"/>
  </r>
  <r>
    <s v="HVACPIPS"/>
    <s v="HVAC Piping System"/>
    <x v="130"/>
    <s v="PRINSTAL"/>
    <s v="Poor Installation"/>
    <x v="24"/>
    <x v="2"/>
    <s v="RS"/>
  </r>
  <r>
    <s v="HVACPIPS"/>
    <s v="HVAC Piping System"/>
    <x v="130"/>
    <s v="PROCISSU"/>
    <s v="Procedure Issue"/>
    <x v="25"/>
    <x v="2"/>
    <s v="RS"/>
  </r>
  <r>
    <s v="HVACPIPS"/>
    <s v="HVAC Piping System"/>
    <x v="130"/>
    <s v="UTLFAIL"/>
    <s v="Utility Failure"/>
    <x v="26"/>
    <x v="2"/>
    <s v="RS"/>
  </r>
  <r>
    <s v="HVACPIPS"/>
    <s v="HVAC Piping System"/>
    <x v="130"/>
    <s v="VNDLSM"/>
    <s v="Vandalism"/>
    <x v="27"/>
    <x v="2"/>
    <s v="RS"/>
  </r>
  <r>
    <s v="HVACPIPS"/>
    <s v="HVAC Piping System"/>
    <x v="130"/>
    <s v="WORNCMPT"/>
    <s v="Defective/ Worn Component"/>
    <x v="28"/>
    <x v="2"/>
    <s v="RS"/>
  </r>
  <r>
    <s v="HVACPIPS"/>
    <s v="HVAC Piping System"/>
    <x v="130"/>
    <s v="ADJUSTD"/>
    <s v="Adjusted"/>
    <x v="29"/>
    <x v="3"/>
    <s v="RS"/>
  </r>
  <r>
    <s v="HVACPIPS"/>
    <s v="HVAC Piping System"/>
    <x v="130"/>
    <s v="DECOMM"/>
    <s v="Decommission"/>
    <x v="30"/>
    <x v="3"/>
    <s v="RS"/>
  </r>
  <r>
    <s v="HVACPIPS"/>
    <s v="HVAC Piping System"/>
    <x v="130"/>
    <s v="DECONTME"/>
    <s v="Decontaminate"/>
    <x v="31"/>
    <x v="3"/>
    <s v="RS"/>
  </r>
  <r>
    <s v="HVACPIPS"/>
    <s v="HVAC Piping System"/>
    <x v="130"/>
    <s v="DONOTHIN"/>
    <s v="Do Nothing"/>
    <x v="32"/>
    <x v="3"/>
    <s v="RS"/>
  </r>
  <r>
    <s v="HVACPIPS"/>
    <s v="HVAC Piping System"/>
    <x v="130"/>
    <s v="LUBRCTE"/>
    <s v="Lubricate"/>
    <x v="33"/>
    <x v="3"/>
    <s v="RS"/>
  </r>
  <r>
    <s v="HVACPIPS"/>
    <s v="HVAC Piping System"/>
    <x v="130"/>
    <s v="OTHER"/>
    <s v="Other (specify)"/>
    <x v="23"/>
    <x v="3"/>
    <s v="RS"/>
  </r>
  <r>
    <s v="HVACPIPS"/>
    <s v="HVAC Piping System"/>
    <x v="130"/>
    <s v="RECALBRT"/>
    <s v="Recalibrate"/>
    <x v="34"/>
    <x v="3"/>
    <s v="RS"/>
  </r>
  <r>
    <s v="HVACPIPS"/>
    <s v="HVAC Piping System"/>
    <x v="130"/>
    <s v="REMVOBT"/>
    <s v="Remove Obstruction"/>
    <x v="35"/>
    <x v="3"/>
    <s v="RS"/>
  </r>
  <r>
    <s v="HVACPIPS"/>
    <s v="HVAC Piping System"/>
    <x v="130"/>
    <s v="REPCMPT"/>
    <s v="Repair Component"/>
    <x v="36"/>
    <x v="3"/>
    <s v="RS"/>
  </r>
  <r>
    <s v="HVACPIPS"/>
    <s v="HVAC Piping System"/>
    <x v="130"/>
    <s v="REPLASS"/>
    <s v="Replace Asset"/>
    <x v="37"/>
    <x v="3"/>
    <s v="RS"/>
  </r>
  <r>
    <s v="HVACPIPS"/>
    <s v="HVAC Piping System"/>
    <x v="130"/>
    <s v="REPLCMPT"/>
    <s v="Replace Component"/>
    <x v="38"/>
    <x v="3"/>
    <s v="RS"/>
  </r>
  <r>
    <s v="HVACPIPS"/>
    <s v="HVAC Piping System"/>
    <x v="130"/>
    <s v="REPRASS"/>
    <s v="Repair Asset"/>
    <x v="39"/>
    <x v="3"/>
    <s v="RS"/>
  </r>
  <r>
    <s v="HVACPIPS"/>
    <s v="HVAC Piping System"/>
    <x v="130"/>
    <s v="UPGRADES"/>
    <s v="Upgrade"/>
    <x v="40"/>
    <x v="3"/>
    <s v="RS"/>
  </r>
  <r>
    <s v="HVACSTPS"/>
    <s v="HVAC Steam Piping System"/>
    <x v="131"/>
    <s v="ABNTEMP"/>
    <s v="Abnormal Temprature"/>
    <x v="0"/>
    <x v="0"/>
    <s v="RS"/>
  </r>
  <r>
    <s v="HVACSTPS"/>
    <s v="HVAC Steam Piping System"/>
    <x v="131"/>
    <s v="CORROS"/>
    <s v="Corrosion"/>
    <x v="1"/>
    <x v="0"/>
    <s v="RS"/>
  </r>
  <r>
    <s v="HVACSTPS"/>
    <s v="HVAC Steam Piping System"/>
    <x v="131"/>
    <s v="ELECTRIP"/>
    <s v="Electrical Trip Out"/>
    <x v="43"/>
    <x v="0"/>
    <s v="RS"/>
  </r>
  <r>
    <s v="HVACSTPS"/>
    <s v="HVAC Steam Piping System"/>
    <x v="131"/>
    <s v="EXNOISE"/>
    <s v="Excessive Noise"/>
    <x v="2"/>
    <x v="0"/>
    <s v="RS"/>
  </r>
  <r>
    <s v="HVACSTPS"/>
    <s v="HVAC Steam Piping System"/>
    <x v="131"/>
    <s v="EXVIBRTN"/>
    <s v="Excessive Vibration"/>
    <x v="3"/>
    <x v="0"/>
    <s v="RS"/>
  </r>
  <r>
    <s v="HVACSTPS"/>
    <s v="HVAC Steam Piping System"/>
    <x v="131"/>
    <s v="JAMMEDEQ"/>
    <s v="Jammed Equipment"/>
    <x v="4"/>
    <x v="0"/>
    <s v="RS"/>
  </r>
  <r>
    <s v="HVACSTPS"/>
    <s v="HVAC Steam Piping System"/>
    <x v="131"/>
    <s v="LEAKING"/>
    <s v="Leaking"/>
    <x v="5"/>
    <x v="0"/>
    <s v="RS"/>
  </r>
  <r>
    <s v="HVACSTPS"/>
    <s v="HVAC Steam Piping System"/>
    <x v="131"/>
    <s v="LOWPERF"/>
    <s v="Low Performance"/>
    <x v="6"/>
    <x v="0"/>
    <s v="RS"/>
  </r>
  <r>
    <s v="HVACSTPS"/>
    <s v="HVAC Steam Piping System"/>
    <x v="131"/>
    <s v="NONOPER"/>
    <s v="Non-Operational"/>
    <x v="7"/>
    <x v="0"/>
    <s v="RS"/>
  </r>
  <r>
    <s v="HVACSTPS"/>
    <s v="HVAC Steam Piping System"/>
    <x v="131"/>
    <s v="PHYDMGE"/>
    <s v="Physical Damage"/>
    <x v="8"/>
    <x v="0"/>
    <s v="RS"/>
  </r>
  <r>
    <s v="HVACSTPS"/>
    <s v="HVAC Steam Piping System"/>
    <x v="131"/>
    <s v="UNSMELL"/>
    <s v="Unusual Smell"/>
    <x v="9"/>
    <x v="0"/>
    <s v="RS"/>
  </r>
  <r>
    <s v="HVACSTPS"/>
    <s v="HVAC Steam Piping System"/>
    <x v="131"/>
    <s v="UNSMOKE"/>
    <s v="Unusual Smoke"/>
    <x v="10"/>
    <x v="0"/>
    <s v="RS"/>
  </r>
  <r>
    <s v="HVACSTPS"/>
    <s v="HVAC Steam Piping System"/>
    <x v="131"/>
    <s v="HVSPSDET"/>
    <s v="HVAC steam piping system deteriorated"/>
    <x v="1392"/>
    <x v="1"/>
    <s v="RS"/>
  </r>
  <r>
    <s v="HVACSTPS"/>
    <s v="HVAC Steam Piping System"/>
    <x v="131"/>
    <s v="ACCIDENT"/>
    <s v="Accident"/>
    <x v="12"/>
    <x v="2"/>
    <s v="RS"/>
  </r>
  <r>
    <s v="HVACSTPS"/>
    <s v="HVAC Steam Piping System"/>
    <x v="131"/>
    <s v="ACCWEAR"/>
    <s v="Accelerated Wear"/>
    <x v="13"/>
    <x v="2"/>
    <s v="RS"/>
  </r>
  <r>
    <s v="HVACSTPS"/>
    <s v="HVAC Steam Piping System"/>
    <x v="131"/>
    <s v="ACTGOD"/>
    <s v="Weather condition/Forces of nature or Act of God"/>
    <x v="14"/>
    <x v="2"/>
    <s v="RS"/>
  </r>
  <r>
    <s v="HVACSTPS"/>
    <s v="HVAC Steam Piping System"/>
    <x v="131"/>
    <s v="CONTAM"/>
    <s v="Contamination"/>
    <x v="15"/>
    <x v="2"/>
    <s v="RS"/>
  </r>
  <r>
    <s v="HVACSTPS"/>
    <s v="HVAC Steam Piping System"/>
    <x v="131"/>
    <s v="DEFASSET"/>
    <s v="Defective Asset"/>
    <x v="16"/>
    <x v="2"/>
    <s v="RS"/>
  </r>
  <r>
    <s v="HVACSTPS"/>
    <s v="HVAC Steam Piping System"/>
    <x v="131"/>
    <s v="EXLOAD"/>
    <s v="Excessive Load"/>
    <x v="17"/>
    <x v="2"/>
    <s v="RS"/>
  </r>
  <r>
    <s v="HVACSTPS"/>
    <s v="HVAC Steam Piping System"/>
    <x v="131"/>
    <s v="IMPRMNT"/>
    <s v="Improper Maintenance"/>
    <x v="18"/>
    <x v="2"/>
    <s v="RS"/>
  </r>
  <r>
    <s v="HVACSTPS"/>
    <s v="HVAC Steam Piping System"/>
    <x v="131"/>
    <s v="INSLUBR"/>
    <s v="Insufficient Lubrication"/>
    <x v="19"/>
    <x v="2"/>
    <s v="RS"/>
  </r>
  <r>
    <s v="HVACSTPS"/>
    <s v="HVAC Steam Piping System"/>
    <x v="131"/>
    <s v="LACKTRN"/>
    <s v="Lack of/ Inadequate Training"/>
    <x v="20"/>
    <x v="2"/>
    <s v="RS"/>
  </r>
  <r>
    <s v="HVACSTPS"/>
    <s v="HVAC Steam Piping System"/>
    <x v="131"/>
    <s v="MISSCMP"/>
    <s v="Loose/ Missing Component"/>
    <x v="21"/>
    <x v="2"/>
    <s v="RS"/>
  </r>
  <r>
    <s v="HVACSTPS"/>
    <s v="HVAC Steam Piping System"/>
    <x v="131"/>
    <s v="NRMWEAR"/>
    <s v="Normal Wear"/>
    <x v="22"/>
    <x v="2"/>
    <s v="RS"/>
  </r>
  <r>
    <s v="HVACSTPS"/>
    <s v="HVAC Steam Piping System"/>
    <x v="131"/>
    <s v="OTHER"/>
    <s v="Other (specify)"/>
    <x v="23"/>
    <x v="2"/>
    <s v="RS"/>
  </r>
  <r>
    <s v="HVACSTPS"/>
    <s v="HVAC Steam Piping System"/>
    <x v="131"/>
    <s v="PRINSTAL"/>
    <s v="Poor Installation"/>
    <x v="24"/>
    <x v="2"/>
    <s v="RS"/>
  </r>
  <r>
    <s v="HVACSTPS"/>
    <s v="HVAC Steam Piping System"/>
    <x v="131"/>
    <s v="PROCISSU"/>
    <s v="Procedure Issue"/>
    <x v="25"/>
    <x v="2"/>
    <s v="RS"/>
  </r>
  <r>
    <s v="HVACSTPS"/>
    <s v="HVAC Steam Piping System"/>
    <x v="131"/>
    <s v="UTLFAIL"/>
    <s v="Utility Failure"/>
    <x v="26"/>
    <x v="2"/>
    <s v="RS"/>
  </r>
  <r>
    <s v="HVACSTPS"/>
    <s v="HVAC Steam Piping System"/>
    <x v="131"/>
    <s v="VNDLSM"/>
    <s v="Vandalism"/>
    <x v="27"/>
    <x v="2"/>
    <s v="RS"/>
  </r>
  <r>
    <s v="HVACSTPS"/>
    <s v="HVAC Steam Piping System"/>
    <x v="131"/>
    <s v="WORNCMPT"/>
    <s v="Defective/ Worn Component"/>
    <x v="28"/>
    <x v="2"/>
    <s v="RS"/>
  </r>
  <r>
    <s v="HVACSTPS"/>
    <s v="HVAC Steam Piping System"/>
    <x v="131"/>
    <s v="ADJUSTD"/>
    <s v="Adjusted"/>
    <x v="29"/>
    <x v="3"/>
    <s v="RS"/>
  </r>
  <r>
    <s v="HVACSTPS"/>
    <s v="HVAC Steam Piping System"/>
    <x v="131"/>
    <s v="DECOMM"/>
    <s v="Decommission"/>
    <x v="30"/>
    <x v="3"/>
    <s v="RS"/>
  </r>
  <r>
    <s v="HVACSTPS"/>
    <s v="HVAC Steam Piping System"/>
    <x v="131"/>
    <s v="DECONTME"/>
    <s v="Decontaminate"/>
    <x v="31"/>
    <x v="3"/>
    <s v="RS"/>
  </r>
  <r>
    <s v="HVACSTPS"/>
    <s v="HVAC Steam Piping System"/>
    <x v="131"/>
    <s v="DONOTHIN"/>
    <s v="Do Nothing"/>
    <x v="32"/>
    <x v="3"/>
    <s v="RS"/>
  </r>
  <r>
    <s v="HVACSTPS"/>
    <s v="HVAC Steam Piping System"/>
    <x v="131"/>
    <s v="LUBRCTE"/>
    <s v="Lubricate"/>
    <x v="33"/>
    <x v="3"/>
    <s v="RS"/>
  </r>
  <r>
    <s v="HVACSTPS"/>
    <s v="HVAC Steam Piping System"/>
    <x v="131"/>
    <s v="OTHER"/>
    <s v="Other (specify)"/>
    <x v="23"/>
    <x v="3"/>
    <s v="RS"/>
  </r>
  <r>
    <s v="HVACSTPS"/>
    <s v="HVAC Steam Piping System"/>
    <x v="131"/>
    <s v="RECALBRT"/>
    <s v="Recalibrate"/>
    <x v="34"/>
    <x v="3"/>
    <s v="RS"/>
  </r>
  <r>
    <s v="HVACSTPS"/>
    <s v="HVAC Steam Piping System"/>
    <x v="131"/>
    <s v="REMVOBT"/>
    <s v="Remove Obstruction"/>
    <x v="35"/>
    <x v="3"/>
    <s v="RS"/>
  </r>
  <r>
    <s v="HVACSTPS"/>
    <s v="HVAC Steam Piping System"/>
    <x v="131"/>
    <s v="REPCMPT"/>
    <s v="Repair Component"/>
    <x v="36"/>
    <x v="3"/>
    <s v="RS"/>
  </r>
  <r>
    <s v="HVACSTPS"/>
    <s v="HVAC Steam Piping System"/>
    <x v="131"/>
    <s v="REPLASS"/>
    <s v="Replace Asset"/>
    <x v="37"/>
    <x v="3"/>
    <s v="RS"/>
  </r>
  <r>
    <s v="HVACSTPS"/>
    <s v="HVAC Steam Piping System"/>
    <x v="131"/>
    <s v="REPLCMPT"/>
    <s v="Replace Component"/>
    <x v="38"/>
    <x v="3"/>
    <s v="RS"/>
  </r>
  <r>
    <s v="HVACSTPS"/>
    <s v="HVAC Steam Piping System"/>
    <x v="131"/>
    <s v="REPRASS"/>
    <s v="Repair Asset"/>
    <x v="39"/>
    <x v="3"/>
    <s v="RS"/>
  </r>
  <r>
    <s v="HVACSTPS"/>
    <s v="HVAC Steam Piping System"/>
    <x v="131"/>
    <s v="UPGRADES"/>
    <s v="Upgrade"/>
    <x v="40"/>
    <x v="3"/>
    <s v="RS"/>
  </r>
  <r>
    <s v="HYDRSWT"/>
    <s v="Hydronic System Water Treatment"/>
    <x v="132"/>
    <s v="ABNTEMP"/>
    <s v="Abnormal Temprature"/>
    <x v="0"/>
    <x v="0"/>
    <s v="RS"/>
  </r>
  <r>
    <s v="HYDRSWT"/>
    <s v="Hydronic System Water Treatment"/>
    <x v="132"/>
    <s v="CORROS"/>
    <s v="Corrosion"/>
    <x v="1"/>
    <x v="0"/>
    <s v="RS"/>
  </r>
  <r>
    <s v="HYDRSWT"/>
    <s v="Hydronic System Water Treatment"/>
    <x v="132"/>
    <s v="ELECTRIP"/>
    <s v="Electrical Trip Out"/>
    <x v="43"/>
    <x v="0"/>
    <s v="RS"/>
  </r>
  <r>
    <s v="HYDRSWT"/>
    <s v="Hydronic System Water Treatment"/>
    <x v="132"/>
    <s v="EXNOISE"/>
    <s v="Excessive Noise"/>
    <x v="2"/>
    <x v="0"/>
    <s v="RS"/>
  </r>
  <r>
    <s v="HYDRSWT"/>
    <s v="Hydronic System Water Treatment"/>
    <x v="132"/>
    <s v="EXVIBRTN"/>
    <s v="Excessive Vibration"/>
    <x v="3"/>
    <x v="0"/>
    <s v="RS"/>
  </r>
  <r>
    <s v="HYDRSWT"/>
    <s v="Hydronic System Water Treatment"/>
    <x v="132"/>
    <s v="JAMMEDEQ"/>
    <s v="Jammed Equipment"/>
    <x v="4"/>
    <x v="0"/>
    <s v="RS"/>
  </r>
  <r>
    <s v="HYDRSWT"/>
    <s v="Hydronic System Water Treatment"/>
    <x v="132"/>
    <s v="LEAKING"/>
    <s v="Leaking"/>
    <x v="5"/>
    <x v="0"/>
    <s v="RS"/>
  </r>
  <r>
    <s v="HYDRSWT"/>
    <s v="Hydronic System Water Treatment"/>
    <x v="132"/>
    <s v="LOWPERF"/>
    <s v="Low Performance"/>
    <x v="6"/>
    <x v="0"/>
    <s v="RS"/>
  </r>
  <r>
    <s v="HYDRSWT"/>
    <s v="Hydronic System Water Treatment"/>
    <x v="132"/>
    <s v="NONOPER"/>
    <s v="Non-Operational"/>
    <x v="7"/>
    <x v="0"/>
    <s v="RS"/>
  </r>
  <r>
    <s v="HYDRSWT"/>
    <s v="Hydronic System Water Treatment"/>
    <x v="132"/>
    <s v="PHYDMGE"/>
    <s v="Physical Damage"/>
    <x v="8"/>
    <x v="0"/>
    <s v="RS"/>
  </r>
  <r>
    <s v="HYDRSWT"/>
    <s v="Hydronic System Water Treatment"/>
    <x v="132"/>
    <s v="UNSMELL"/>
    <s v="Unusual Smell"/>
    <x v="9"/>
    <x v="0"/>
    <s v="RS"/>
  </r>
  <r>
    <s v="HYDRSWT"/>
    <s v="Hydronic System Water Treatment"/>
    <x v="132"/>
    <s v="UNSMOKE"/>
    <s v="Unusual Smoke"/>
    <x v="10"/>
    <x v="0"/>
    <s v="RS"/>
  </r>
  <r>
    <s v="HYDRSWT"/>
    <s v="Hydronic System Water Treatment"/>
    <x v="132"/>
    <s v="BLWTQDET"/>
    <s v="Boiler water quality deteriorated"/>
    <x v="1393"/>
    <x v="1"/>
    <s v="RS"/>
  </r>
  <r>
    <s v="HYDRSWT"/>
    <s v="Hydronic System Water Treatment"/>
    <x v="132"/>
    <s v="CHFSCDRF"/>
    <s v="Chemical feed system calibration drifted"/>
    <x v="1394"/>
    <x v="1"/>
    <s v="RS"/>
  </r>
  <r>
    <s v="HYDRSWT"/>
    <s v="Hydronic System Water Treatment"/>
    <x v="132"/>
    <s v="HSWTCDEP"/>
    <s v="Hydronic system water treatment chemical depleted"/>
    <x v="1395"/>
    <x v="1"/>
    <s v="RS"/>
  </r>
  <r>
    <s v="HYDRSWT"/>
    <s v="Hydronic System Water Treatment"/>
    <x v="132"/>
    <s v="HSWTCDET"/>
    <s v="Hydronic system water treatment components deteriorated"/>
    <x v="1396"/>
    <x v="1"/>
    <s v="RS"/>
  </r>
  <r>
    <s v="HYDRSWT"/>
    <s v="Hydronic System Water Treatment"/>
    <x v="132"/>
    <s v="ACCIDENT"/>
    <s v="Accident"/>
    <x v="12"/>
    <x v="2"/>
    <s v="RS"/>
  </r>
  <r>
    <s v="HYDRSWT"/>
    <s v="Hydronic System Water Treatment"/>
    <x v="132"/>
    <s v="ACCWEAR"/>
    <s v="Accelerated Wear"/>
    <x v="13"/>
    <x v="2"/>
    <s v="RS"/>
  </r>
  <r>
    <s v="HYDRSWT"/>
    <s v="Hydronic System Water Treatment"/>
    <x v="132"/>
    <s v="ACTGOD"/>
    <s v="Weather condition/Forces of nature or Act of God"/>
    <x v="14"/>
    <x v="2"/>
    <s v="RS"/>
  </r>
  <r>
    <s v="HYDRSWT"/>
    <s v="Hydronic System Water Treatment"/>
    <x v="132"/>
    <s v="CONTAM"/>
    <s v="Contamination"/>
    <x v="15"/>
    <x v="2"/>
    <s v="RS"/>
  </r>
  <r>
    <s v="HYDRSWT"/>
    <s v="Hydronic System Water Treatment"/>
    <x v="132"/>
    <s v="DEFASSET"/>
    <s v="Defective Asset"/>
    <x v="16"/>
    <x v="2"/>
    <s v="RS"/>
  </r>
  <r>
    <s v="HYDRSWT"/>
    <s v="Hydronic System Water Treatment"/>
    <x v="132"/>
    <s v="EXLOAD"/>
    <s v="Excessive Load"/>
    <x v="17"/>
    <x v="2"/>
    <s v="RS"/>
  </r>
  <r>
    <s v="HYDRSWT"/>
    <s v="Hydronic System Water Treatment"/>
    <x v="132"/>
    <s v="IMPRMNT"/>
    <s v="Improper Maintenance"/>
    <x v="18"/>
    <x v="2"/>
    <s v="RS"/>
  </r>
  <r>
    <s v="HYDRSWT"/>
    <s v="Hydronic System Water Treatment"/>
    <x v="132"/>
    <s v="INSLUBR"/>
    <s v="Insufficient Lubrication"/>
    <x v="19"/>
    <x v="2"/>
    <s v="RS"/>
  </r>
  <r>
    <s v="HYDRSWT"/>
    <s v="Hydronic System Water Treatment"/>
    <x v="132"/>
    <s v="LACKTRN"/>
    <s v="Lack of/ Inadequate Training"/>
    <x v="20"/>
    <x v="2"/>
    <s v="RS"/>
  </r>
  <r>
    <s v="HYDRSWT"/>
    <s v="Hydronic System Water Treatment"/>
    <x v="132"/>
    <s v="MISSCMP"/>
    <s v="Loose/ Missing Component"/>
    <x v="21"/>
    <x v="2"/>
    <s v="RS"/>
  </r>
  <r>
    <s v="HYDRSWT"/>
    <s v="Hydronic System Water Treatment"/>
    <x v="132"/>
    <s v="NRMWEAR"/>
    <s v="Normal Wear"/>
    <x v="22"/>
    <x v="2"/>
    <s v="RS"/>
  </r>
  <r>
    <s v="HYDRSWT"/>
    <s v="Hydronic System Water Treatment"/>
    <x v="132"/>
    <s v="OTHER"/>
    <s v="Other (specify)"/>
    <x v="23"/>
    <x v="2"/>
    <s v="RS"/>
  </r>
  <r>
    <s v="HYDRSWT"/>
    <s v="Hydronic System Water Treatment"/>
    <x v="132"/>
    <s v="PRINSTAL"/>
    <s v="Poor Installation"/>
    <x v="24"/>
    <x v="2"/>
    <s v="RS"/>
  </r>
  <r>
    <s v="HYDRSWT"/>
    <s v="Hydronic System Water Treatment"/>
    <x v="132"/>
    <s v="PROCISSU"/>
    <s v="Procedure Issue"/>
    <x v="25"/>
    <x v="2"/>
    <s v="RS"/>
  </r>
  <r>
    <s v="HYDRSWT"/>
    <s v="Hydronic System Water Treatment"/>
    <x v="132"/>
    <s v="UTLFAIL"/>
    <s v="Utility Failure"/>
    <x v="26"/>
    <x v="2"/>
    <s v="RS"/>
  </r>
  <r>
    <s v="HYDRSWT"/>
    <s v="Hydronic System Water Treatment"/>
    <x v="132"/>
    <s v="VNDLSM"/>
    <s v="Vandalism"/>
    <x v="27"/>
    <x v="2"/>
    <s v="RS"/>
  </r>
  <r>
    <s v="HYDRSWT"/>
    <s v="Hydronic System Water Treatment"/>
    <x v="132"/>
    <s v="WORNCMPT"/>
    <s v="Defective/ Worn Component"/>
    <x v="28"/>
    <x v="2"/>
    <s v="RS"/>
  </r>
  <r>
    <s v="HYDRSWT"/>
    <s v="Hydronic System Water Treatment"/>
    <x v="132"/>
    <s v="ADJUSTD"/>
    <s v="Adjusted"/>
    <x v="29"/>
    <x v="3"/>
    <s v="RS"/>
  </r>
  <r>
    <s v="HYDRSWT"/>
    <s v="Hydronic System Water Treatment"/>
    <x v="132"/>
    <s v="DECOMM"/>
    <s v="Decommission"/>
    <x v="30"/>
    <x v="3"/>
    <s v="RS"/>
  </r>
  <r>
    <s v="HYDRSWT"/>
    <s v="Hydronic System Water Treatment"/>
    <x v="132"/>
    <s v="DECONTME"/>
    <s v="Decontaminate"/>
    <x v="31"/>
    <x v="3"/>
    <s v="RS"/>
  </r>
  <r>
    <s v="HYDRSWT"/>
    <s v="Hydronic System Water Treatment"/>
    <x v="132"/>
    <s v="DONOTHIN"/>
    <s v="Do Nothing"/>
    <x v="32"/>
    <x v="3"/>
    <s v="RS"/>
  </r>
  <r>
    <s v="HYDRSWT"/>
    <s v="Hydronic System Water Treatment"/>
    <x v="132"/>
    <s v="LUBRCTE"/>
    <s v="Lubricate"/>
    <x v="33"/>
    <x v="3"/>
    <s v="RS"/>
  </r>
  <r>
    <s v="HYDRSWT"/>
    <s v="Hydronic System Water Treatment"/>
    <x v="132"/>
    <s v="OTHER"/>
    <s v="Other (specify)"/>
    <x v="23"/>
    <x v="3"/>
    <s v="RS"/>
  </r>
  <r>
    <s v="HYDRSWT"/>
    <s v="Hydronic System Water Treatment"/>
    <x v="132"/>
    <s v="RECALBRT"/>
    <s v="Recalibrate"/>
    <x v="34"/>
    <x v="3"/>
    <s v="RS"/>
  </r>
  <r>
    <s v="HYDRSWT"/>
    <s v="Hydronic System Water Treatment"/>
    <x v="132"/>
    <s v="REMVOBT"/>
    <s v="Remove Obstruction"/>
    <x v="35"/>
    <x v="3"/>
    <s v="RS"/>
  </r>
  <r>
    <s v="HYDRSWT"/>
    <s v="Hydronic System Water Treatment"/>
    <x v="132"/>
    <s v="REPCMPT"/>
    <s v="Repair Component"/>
    <x v="36"/>
    <x v="3"/>
    <s v="RS"/>
  </r>
  <r>
    <s v="HYDRSWT"/>
    <s v="Hydronic System Water Treatment"/>
    <x v="132"/>
    <s v="REPLASS"/>
    <s v="Replace Asset"/>
    <x v="37"/>
    <x v="3"/>
    <s v="RS"/>
  </r>
  <r>
    <s v="HYDRSWT"/>
    <s v="Hydronic System Water Treatment"/>
    <x v="132"/>
    <s v="REPLCMPT"/>
    <s v="Replace Component"/>
    <x v="38"/>
    <x v="3"/>
    <s v="RS"/>
  </r>
  <r>
    <s v="HYDRSWT"/>
    <s v="Hydronic System Water Treatment"/>
    <x v="132"/>
    <s v="REPRASS"/>
    <s v="Repair Asset"/>
    <x v="39"/>
    <x v="3"/>
    <s v="RS"/>
  </r>
  <r>
    <s v="HYDRSWT"/>
    <s v="Hydronic System Water Treatment"/>
    <x v="132"/>
    <s v="UPGRADES"/>
    <s v="Upgrade"/>
    <x v="40"/>
    <x v="3"/>
    <s v="RS"/>
  </r>
  <r>
    <s v="LGHT"/>
    <s v="Lighting"/>
    <x v="133"/>
    <s v="ABNTEMP"/>
    <s v="Abnormal Temprature"/>
    <x v="0"/>
    <x v="0"/>
    <s v="RS"/>
  </r>
  <r>
    <s v="LGHT"/>
    <s v="Lighting"/>
    <x v="133"/>
    <s v="CORROS"/>
    <s v="Corrosion"/>
    <x v="1"/>
    <x v="0"/>
    <s v="RS"/>
  </r>
  <r>
    <s v="LGHT"/>
    <s v="Lighting"/>
    <x v="133"/>
    <s v="ELECTRIP"/>
    <s v="Electrical Trip Out"/>
    <x v="43"/>
    <x v="0"/>
    <s v="RS"/>
  </r>
  <r>
    <s v="LGHT"/>
    <s v="Lighting"/>
    <x v="133"/>
    <s v="EXNOISE"/>
    <s v="Excessive Noise"/>
    <x v="2"/>
    <x v="0"/>
    <s v="RS"/>
  </r>
  <r>
    <s v="LGHT"/>
    <s v="Lighting"/>
    <x v="133"/>
    <s v="EXVIBRTN"/>
    <s v="Excessive Vibration"/>
    <x v="3"/>
    <x v="0"/>
    <s v="RS"/>
  </r>
  <r>
    <s v="LGHT"/>
    <s v="Lighting"/>
    <x v="133"/>
    <s v="JAMMEDEQ"/>
    <s v="Jammed Equipment"/>
    <x v="4"/>
    <x v="0"/>
    <s v="RS"/>
  </r>
  <r>
    <s v="LGHT"/>
    <s v="Lighting"/>
    <x v="133"/>
    <s v="LEAKING"/>
    <s v="Leaking"/>
    <x v="5"/>
    <x v="0"/>
    <s v="RS"/>
  </r>
  <r>
    <s v="LGHT"/>
    <s v="Lighting"/>
    <x v="133"/>
    <s v="LOWPERF"/>
    <s v="Low Performance"/>
    <x v="6"/>
    <x v="0"/>
    <s v="RS"/>
  </r>
  <r>
    <s v="LGHT"/>
    <s v="Lighting"/>
    <x v="133"/>
    <s v="NONFUNC4"/>
    <s v="Non Functional"/>
    <x v="1397"/>
    <x v="0"/>
    <s v="RS"/>
  </r>
  <r>
    <s v="LGHT"/>
    <s v="Lighting"/>
    <x v="133"/>
    <s v="NONOPER"/>
    <s v="Non-Operational"/>
    <x v="7"/>
    <x v="0"/>
    <s v="RS"/>
  </r>
  <r>
    <s v="LGHT"/>
    <s v="Lighting"/>
    <x v="133"/>
    <s v="PHYDMGE"/>
    <s v="Physical Damage"/>
    <x v="8"/>
    <x v="0"/>
    <s v="RS"/>
  </r>
  <r>
    <s v="LGHT"/>
    <s v="Lighting"/>
    <x v="133"/>
    <s v="UNSMELL"/>
    <s v="Unusual Smell"/>
    <x v="9"/>
    <x v="0"/>
    <s v="RS"/>
  </r>
  <r>
    <s v="LGHT"/>
    <s v="Lighting"/>
    <x v="133"/>
    <s v="UNSMOKE"/>
    <s v="Unusual Smoke"/>
    <x v="10"/>
    <x v="0"/>
    <s v="RS"/>
  </r>
  <r>
    <s v="LGHT"/>
    <s v="Lighting"/>
    <x v="133"/>
    <s v="DEFEBU1"/>
    <s v="Defected Bulb"/>
    <x v="1398"/>
    <x v="1"/>
    <s v="RS"/>
  </r>
  <r>
    <s v="LGHT"/>
    <s v="Lighting"/>
    <x v="133"/>
    <s v="DEFECOS1"/>
    <s v="Defected Control Settings"/>
    <x v="1399"/>
    <x v="1"/>
    <s v="RS"/>
  </r>
  <r>
    <s v="LGHT"/>
    <s v="Lighting"/>
    <x v="133"/>
    <s v="DEFECOT2"/>
    <s v="Defected Contactors"/>
    <x v="1400"/>
    <x v="1"/>
    <s v="RS"/>
  </r>
  <r>
    <s v="LGHT"/>
    <s v="Lighting"/>
    <x v="133"/>
    <s v="DEFEPAS1"/>
    <s v="Defected Panel Switch"/>
    <x v="1401"/>
    <x v="1"/>
    <s v="RS"/>
  </r>
  <r>
    <s v="LGHT"/>
    <s v="Lighting"/>
    <x v="133"/>
    <s v="DEFESE2"/>
    <s v="Defected Sensor"/>
    <x v="930"/>
    <x v="1"/>
    <s v="RS"/>
  </r>
  <r>
    <s v="LGHT"/>
    <s v="Lighting"/>
    <x v="133"/>
    <s v="DEFEWI1"/>
    <s v="Defected Wiring"/>
    <x v="1402"/>
    <x v="1"/>
    <s v="RS"/>
  </r>
  <r>
    <s v="LGHT"/>
    <s v="Lighting"/>
    <x v="133"/>
    <s v="IOFCLGHT"/>
    <s v="Inside/Outside Facilities Contaminated Lighting"/>
    <x v="1403"/>
    <x v="1"/>
    <s v="RS"/>
  </r>
  <r>
    <s v="LGHT"/>
    <s v="Lighting"/>
    <x v="133"/>
    <s v="IOFILGHT"/>
    <s v="Inside/Outside Facilities Insufficient Lighting"/>
    <x v="1404"/>
    <x v="1"/>
    <s v="RS"/>
  </r>
  <r>
    <s v="LGHT"/>
    <s v="Lighting"/>
    <x v="133"/>
    <s v="OTHERS6"/>
    <s v="Other (Specify)"/>
    <x v="1405"/>
    <x v="1"/>
    <s v="RS"/>
  </r>
  <r>
    <s v="LGHT"/>
    <s v="Lighting"/>
    <x v="133"/>
    <s v="ACCIDENT"/>
    <s v="Accident"/>
    <x v="12"/>
    <x v="2"/>
    <s v="RS"/>
  </r>
  <r>
    <s v="LGHT"/>
    <s v="Lighting"/>
    <x v="133"/>
    <s v="ACCWEAR"/>
    <s v="Accelerated Wear"/>
    <x v="13"/>
    <x v="2"/>
    <s v="RS"/>
  </r>
  <r>
    <s v="LGHT"/>
    <s v="Lighting"/>
    <x v="133"/>
    <s v="ACTGOD"/>
    <s v="Weather condition/Forces of nature or Act of God"/>
    <x v="14"/>
    <x v="2"/>
    <s v="RS"/>
  </r>
  <r>
    <s v="LGHT"/>
    <s v="Lighting"/>
    <x v="133"/>
    <s v="AGING131"/>
    <s v="Aging"/>
    <x v="1406"/>
    <x v="2"/>
    <s v="RS"/>
  </r>
  <r>
    <s v="LGHT"/>
    <s v="Lighting"/>
    <x v="133"/>
    <s v="AGING133"/>
    <s v="Aging"/>
    <x v="1407"/>
    <x v="2"/>
    <s v="RS"/>
  </r>
  <r>
    <s v="LGHT"/>
    <s v="Lighting"/>
    <x v="133"/>
    <s v="AGING14"/>
    <s v="Aging"/>
    <x v="1408"/>
    <x v="2"/>
    <s v="RS"/>
  </r>
  <r>
    <s v="LGHT"/>
    <s v="Lighting"/>
    <x v="133"/>
    <s v="AGING142"/>
    <s v="Aging"/>
    <x v="1409"/>
    <x v="2"/>
    <s v="RS"/>
  </r>
  <r>
    <s v="LGHT"/>
    <s v="Lighting"/>
    <x v="133"/>
    <s v="AGING57"/>
    <s v="Aging"/>
    <x v="1410"/>
    <x v="2"/>
    <s v="RS"/>
  </r>
  <r>
    <s v="LGHT"/>
    <s v="Lighting"/>
    <x v="133"/>
    <s v="AGING87"/>
    <s v="Aging"/>
    <x v="1411"/>
    <x v="2"/>
    <s v="RS"/>
  </r>
  <r>
    <s v="LGHT"/>
    <s v="Lighting"/>
    <x v="133"/>
    <s v="CONTAM"/>
    <s v="Contamination"/>
    <x v="15"/>
    <x v="2"/>
    <s v="RS"/>
  </r>
  <r>
    <s v="LGHT"/>
    <s v="Lighting"/>
    <x v="133"/>
    <s v="DEFASSET"/>
    <s v="Defective Asset"/>
    <x v="16"/>
    <x v="2"/>
    <s v="RS"/>
  </r>
  <r>
    <s v="LGHT"/>
    <s v="Lighting"/>
    <x v="133"/>
    <s v="ELECFA55"/>
    <s v="Electrical Fault"/>
    <x v="1412"/>
    <x v="2"/>
    <s v="RS"/>
  </r>
  <r>
    <s v="LGHT"/>
    <s v="Lighting"/>
    <x v="133"/>
    <s v="ELECFA82"/>
    <s v="Electrical Fault"/>
    <x v="1413"/>
    <x v="2"/>
    <s v="RS"/>
  </r>
  <r>
    <s v="LGHT"/>
    <s v="Lighting"/>
    <x v="133"/>
    <s v="ELECFA92"/>
    <s v="Electrical Fault"/>
    <x v="1414"/>
    <x v="2"/>
    <s v="RS"/>
  </r>
  <r>
    <s v="LGHT"/>
    <s v="Lighting"/>
    <x v="133"/>
    <s v="EXLOAD"/>
    <s v="Excessive Load"/>
    <x v="17"/>
    <x v="2"/>
    <s v="RS"/>
  </r>
  <r>
    <s v="LGHT"/>
    <s v="Lighting"/>
    <x v="133"/>
    <s v="IMAIOSP1"/>
    <s v="Improper Maintenance - Incorrect Panel Switch Position"/>
    <x v="1415"/>
    <x v="2"/>
    <s v="RS"/>
  </r>
  <r>
    <s v="LGHT"/>
    <s v="Lighting"/>
    <x v="133"/>
    <s v="IMIPSW1"/>
    <s v="Improper Maintenance - Incorrect Panel Switch Wiring"/>
    <x v="1416"/>
    <x v="2"/>
    <s v="RS"/>
  </r>
  <r>
    <s v="LGHT"/>
    <s v="Lighting"/>
    <x v="133"/>
    <s v="IMPRMNT"/>
    <s v="Improper Maintenance"/>
    <x v="18"/>
    <x v="2"/>
    <s v="RS"/>
  </r>
  <r>
    <s v="LGHT"/>
    <s v="Lighting"/>
    <x v="133"/>
    <s v="INCOSE2"/>
    <s v="Incorrect Settings"/>
    <x v="1417"/>
    <x v="2"/>
    <s v="RS"/>
  </r>
  <r>
    <s v="LGHT"/>
    <s v="Lighting"/>
    <x v="133"/>
    <s v="INCOTSE1"/>
    <s v="Incorrect Control Setting"/>
    <x v="1418"/>
    <x v="2"/>
    <s v="RS"/>
  </r>
  <r>
    <s v="LGHT"/>
    <s v="Lighting"/>
    <x v="133"/>
    <s v="INSLUBR"/>
    <s v="Insufficient Lubrication"/>
    <x v="19"/>
    <x v="2"/>
    <s v="RS"/>
  </r>
  <r>
    <s v="LGHT"/>
    <s v="Lighting"/>
    <x v="133"/>
    <s v="LACKTRN"/>
    <s v="Lack of/ Inadequate Training"/>
    <x v="20"/>
    <x v="2"/>
    <s v="RS"/>
  </r>
  <r>
    <s v="LGHT"/>
    <s v="Lighting"/>
    <x v="133"/>
    <s v="LOOSC20"/>
    <s v="Loose Connection"/>
    <x v="1419"/>
    <x v="2"/>
    <s v="RS"/>
  </r>
  <r>
    <s v="LGHT"/>
    <s v="Lighting"/>
    <x v="133"/>
    <s v="LOOSC22"/>
    <s v="Loose Connection"/>
    <x v="1420"/>
    <x v="2"/>
    <s v="RS"/>
  </r>
  <r>
    <s v="LGHT"/>
    <s v="Lighting"/>
    <x v="133"/>
    <s v="LOOSC29"/>
    <s v="Loose Connection"/>
    <x v="1421"/>
    <x v="2"/>
    <s v="RS"/>
  </r>
  <r>
    <s v="LGHT"/>
    <s v="Lighting"/>
    <x v="133"/>
    <s v="MISSCMP"/>
    <s v="Loose/ Missing Component"/>
    <x v="21"/>
    <x v="2"/>
    <s v="RS"/>
  </r>
  <r>
    <s v="LGHT"/>
    <s v="Lighting"/>
    <x v="133"/>
    <s v="NRMWEAR"/>
    <s v="Normal Wear"/>
    <x v="22"/>
    <x v="2"/>
    <s v="RS"/>
  </r>
  <r>
    <s v="LGHT"/>
    <s v="Lighting"/>
    <x v="133"/>
    <s v="OTHER"/>
    <s v="Other (specify)"/>
    <x v="23"/>
    <x v="2"/>
    <s v="RS"/>
  </r>
  <r>
    <s v="LGHT"/>
    <s v="Lighting"/>
    <x v="133"/>
    <s v="OTHER20"/>
    <s v="Other (Specify)"/>
    <x v="1422"/>
    <x v="2"/>
    <s v="RS"/>
  </r>
  <r>
    <s v="LGHT"/>
    <s v="Lighting"/>
    <x v="133"/>
    <s v="PRINSTAL"/>
    <s v="Poor Installation"/>
    <x v="24"/>
    <x v="2"/>
    <s v="RS"/>
  </r>
  <r>
    <s v="LGHT"/>
    <s v="Lighting"/>
    <x v="133"/>
    <s v="PROCISSU"/>
    <s v="Procedure Issue"/>
    <x v="25"/>
    <x v="2"/>
    <s v="RS"/>
  </r>
  <r>
    <s v="LGHT"/>
    <s v="Lighting"/>
    <x v="133"/>
    <s v="UTLFAIL"/>
    <s v="Utility Failure"/>
    <x v="26"/>
    <x v="2"/>
    <s v="RS"/>
  </r>
  <r>
    <s v="LGHT"/>
    <s v="Lighting"/>
    <x v="133"/>
    <s v="VNDLSM"/>
    <s v="Vandalism"/>
    <x v="27"/>
    <x v="2"/>
    <s v="RS"/>
  </r>
  <r>
    <s v="LGHT"/>
    <s v="Lighting"/>
    <x v="133"/>
    <s v="WORNCMPT"/>
    <s v="Defective/ Worn Component"/>
    <x v="28"/>
    <x v="2"/>
    <s v="RS"/>
  </r>
  <r>
    <s v="LGHT"/>
    <s v="Lighting"/>
    <x v="133"/>
    <s v="ADJUSTD"/>
    <s v="Adjusted"/>
    <x v="29"/>
    <x v="3"/>
    <s v="RS"/>
  </r>
  <r>
    <s v="LGHT"/>
    <s v="Lighting"/>
    <x v="133"/>
    <s v="CHKMM"/>
    <s v="Check Manufacturer Manual"/>
    <x v="670"/>
    <x v="3"/>
    <s v="RS"/>
  </r>
  <r>
    <s v="LGHT"/>
    <s v="Lighting"/>
    <x v="133"/>
    <s v="DECOMM"/>
    <s v="Decommission"/>
    <x v="30"/>
    <x v="3"/>
    <s v="RS"/>
  </r>
  <r>
    <s v="LGHT"/>
    <s v="Lighting"/>
    <x v="133"/>
    <s v="DECONTME"/>
    <s v="Decontaminate"/>
    <x v="31"/>
    <x v="3"/>
    <s v="RS"/>
  </r>
  <r>
    <s v="LGHT"/>
    <s v="Lighting"/>
    <x v="133"/>
    <s v="DONOTHIN"/>
    <s v="Do Nothing"/>
    <x v="32"/>
    <x v="3"/>
    <s v="RS"/>
  </r>
  <r>
    <s v="LGHT"/>
    <s v="Lighting"/>
    <x v="133"/>
    <s v="LUBRCTE"/>
    <s v="Lubricate"/>
    <x v="33"/>
    <x v="3"/>
    <s v="RS"/>
  </r>
  <r>
    <s v="LGHT"/>
    <s v="Lighting"/>
    <x v="133"/>
    <s v="OTHER"/>
    <s v="Other (specify)"/>
    <x v="23"/>
    <x v="3"/>
    <s v="RS"/>
  </r>
  <r>
    <s v="LGHT"/>
    <s v="Lighting"/>
    <x v="133"/>
    <s v="RECALBRT"/>
    <s v="Recalibrate"/>
    <x v="34"/>
    <x v="3"/>
    <s v="RS"/>
  </r>
  <r>
    <s v="LGHT"/>
    <s v="Lighting"/>
    <x v="133"/>
    <s v="REMVOBT"/>
    <s v="Remove Obstruction"/>
    <x v="35"/>
    <x v="3"/>
    <s v="RS"/>
  </r>
  <r>
    <s v="LGHT"/>
    <s v="Lighting"/>
    <x v="133"/>
    <s v="REPAIR"/>
    <s v="Repair"/>
    <x v="128"/>
    <x v="3"/>
    <s v="RS"/>
  </r>
  <r>
    <s v="LGHT"/>
    <s v="Lighting"/>
    <x v="133"/>
    <s v="REPCMPT"/>
    <s v="Repair Component"/>
    <x v="36"/>
    <x v="3"/>
    <s v="RS"/>
  </r>
  <r>
    <s v="LGHT"/>
    <s v="Lighting"/>
    <x v="133"/>
    <s v="REPLACE"/>
    <s v="Replace"/>
    <x v="129"/>
    <x v="3"/>
    <s v="RS"/>
  </r>
  <r>
    <s v="LGHT"/>
    <s v="Lighting"/>
    <x v="133"/>
    <s v="REPLASS"/>
    <s v="Replace Asset"/>
    <x v="37"/>
    <x v="3"/>
    <s v="RS"/>
  </r>
  <r>
    <s v="LGHT"/>
    <s v="Lighting"/>
    <x v="133"/>
    <s v="REPLCMPT"/>
    <s v="Replace Component"/>
    <x v="38"/>
    <x v="3"/>
    <s v="RS"/>
  </r>
  <r>
    <s v="LGHT"/>
    <s v="Lighting"/>
    <x v="133"/>
    <s v="REPRASS"/>
    <s v="Repair Asset"/>
    <x v="39"/>
    <x v="3"/>
    <s v="RS"/>
  </r>
  <r>
    <s v="LGHT"/>
    <s v="Lighting"/>
    <x v="133"/>
    <s v="UPGRADES"/>
    <s v="Upgrade"/>
    <x v="40"/>
    <x v="3"/>
    <s v="RS"/>
  </r>
  <r>
    <s v="LGHTCTRL"/>
    <s v="Lighting Control System"/>
    <x v="134"/>
    <s v="ABNTEMP"/>
    <s v="Abnormal Temprature"/>
    <x v="0"/>
    <x v="0"/>
    <s v="RS"/>
  </r>
  <r>
    <s v="LGHTCTRL"/>
    <s v="Lighting Control System"/>
    <x v="134"/>
    <s v="CORROS"/>
    <s v="Corrosion"/>
    <x v="1"/>
    <x v="0"/>
    <s v="RS"/>
  </r>
  <r>
    <s v="LGHTCTRL"/>
    <s v="Lighting Control System"/>
    <x v="134"/>
    <s v="ELECTRIP"/>
    <s v="Electrical Trip Out"/>
    <x v="43"/>
    <x v="0"/>
    <s v="RS"/>
  </r>
  <r>
    <s v="LGHTCTRL"/>
    <s v="Lighting Control System"/>
    <x v="134"/>
    <s v="EXNOISE"/>
    <s v="Excessive Noise"/>
    <x v="2"/>
    <x v="0"/>
    <s v="RS"/>
  </r>
  <r>
    <s v="LGHTCTRL"/>
    <s v="Lighting Control System"/>
    <x v="134"/>
    <s v="EXVIBRTN"/>
    <s v="Excessive Vibration"/>
    <x v="3"/>
    <x v="0"/>
    <s v="RS"/>
  </r>
  <r>
    <s v="LGHTCTRL"/>
    <s v="Lighting Control System"/>
    <x v="134"/>
    <s v="HMIBLA1"/>
    <s v="HMI Screen Is Blank"/>
    <x v="1423"/>
    <x v="0"/>
    <s v="RS"/>
  </r>
  <r>
    <s v="LGHTCTRL"/>
    <s v="Lighting Control System"/>
    <x v="134"/>
    <s v="JAMMEDEQ"/>
    <s v="Jammed Equipment"/>
    <x v="4"/>
    <x v="0"/>
    <s v="RS"/>
  </r>
  <r>
    <s v="LGHTCTRL"/>
    <s v="Lighting Control System"/>
    <x v="134"/>
    <s v="LEAKING"/>
    <s v="Leaking"/>
    <x v="5"/>
    <x v="0"/>
    <s v="RS"/>
  </r>
  <r>
    <s v="LGHTCTRL"/>
    <s v="Lighting Control System"/>
    <x v="134"/>
    <s v="LOWPERF"/>
    <s v="Low Performance"/>
    <x v="6"/>
    <x v="0"/>
    <s v="RS"/>
  </r>
  <r>
    <s v="LGHTCTRL"/>
    <s v="Lighting Control System"/>
    <x v="134"/>
    <s v="NONOPER"/>
    <s v="Non-Operational"/>
    <x v="7"/>
    <x v="0"/>
    <s v="RS"/>
  </r>
  <r>
    <s v="LGHTCTRL"/>
    <s v="Lighting Control System"/>
    <x v="134"/>
    <s v="OTOPEC4"/>
    <s v="Other (Specify)"/>
    <x v="1424"/>
    <x v="0"/>
    <s v="RS"/>
  </r>
  <r>
    <s v="LGHTCTRL"/>
    <s v="Lighting Control System"/>
    <x v="134"/>
    <s v="PHYDMGE"/>
    <s v="Physical Damage"/>
    <x v="8"/>
    <x v="0"/>
    <s v="RS"/>
  </r>
  <r>
    <s v="LGHTCTRL"/>
    <s v="Lighting Control System"/>
    <x v="134"/>
    <s v="UITTIOU1"/>
    <s v="Unit Not Turning On Lights"/>
    <x v="1425"/>
    <x v="0"/>
    <s v="RS"/>
  </r>
  <r>
    <s v="LGHTCTRL"/>
    <s v="Lighting Control System"/>
    <x v="134"/>
    <s v="UNSMELL"/>
    <s v="Unusual Smell"/>
    <x v="9"/>
    <x v="0"/>
    <s v="RS"/>
  </r>
  <r>
    <s v="LGHTCTRL"/>
    <s v="Lighting Control System"/>
    <x v="134"/>
    <s v="UNSMOKE"/>
    <s v="Unusual Smoke"/>
    <x v="10"/>
    <x v="0"/>
    <s v="RS"/>
  </r>
  <r>
    <s v="LGHTCTRL"/>
    <s v="Lighting Control System"/>
    <x v="134"/>
    <s v="WRNINDL1"/>
    <s v="Warning Indicator Lights On"/>
    <x v="1426"/>
    <x v="0"/>
    <s v="RS"/>
  </r>
  <r>
    <s v="LGHTCTRL"/>
    <s v="Lighting Control System"/>
    <x v="134"/>
    <s v="DEFCOU2"/>
    <s v="Defected Control  Unit"/>
    <x v="1427"/>
    <x v="1"/>
    <s v="RS"/>
  </r>
  <r>
    <s v="LGHTCTRL"/>
    <s v="Lighting Control System"/>
    <x v="134"/>
    <s v="DEFECOT3"/>
    <s v="Defected Contactors"/>
    <x v="1428"/>
    <x v="1"/>
    <s v="RS"/>
  </r>
  <r>
    <s v="LGHTCTRL"/>
    <s v="Lighting Control System"/>
    <x v="134"/>
    <s v="DEFEFU2"/>
    <s v="Defected Fuse"/>
    <x v="1429"/>
    <x v="1"/>
    <s v="RS"/>
  </r>
  <r>
    <s v="LGHTCTRL"/>
    <s v="Lighting Control System"/>
    <x v="134"/>
    <s v="DEFEPOS1"/>
    <s v="Defected Power Supply"/>
    <x v="1430"/>
    <x v="1"/>
    <s v="RS"/>
  </r>
  <r>
    <s v="LGHTCTRL"/>
    <s v="Lighting Control System"/>
    <x v="134"/>
    <s v="DEFESCP1"/>
    <s v="Defected Screen Panel"/>
    <x v="1431"/>
    <x v="1"/>
    <s v="RS"/>
  </r>
  <r>
    <s v="LGHTCTRL"/>
    <s v="Lighting Control System"/>
    <x v="134"/>
    <s v="DEFHCS1"/>
    <s v="Defected HMI Communication System"/>
    <x v="1432"/>
    <x v="1"/>
    <s v="RS"/>
  </r>
  <r>
    <s v="LGHTCTRL"/>
    <s v="Lighting Control System"/>
    <x v="134"/>
    <s v="LCSFAIL"/>
    <s v="Lighting Control System Failed"/>
    <x v="1433"/>
    <x v="1"/>
    <s v="RS"/>
  </r>
  <r>
    <s v="LGHTCTRL"/>
    <s v="Lighting Control System"/>
    <x v="134"/>
    <s v="OTHERS7"/>
    <s v="Other (Specify)"/>
    <x v="1434"/>
    <x v="1"/>
    <s v="RS"/>
  </r>
  <r>
    <s v="LGHTCTRL"/>
    <s v="Lighting Control System"/>
    <x v="134"/>
    <s v="ACCIDENT"/>
    <s v="Accident"/>
    <x v="12"/>
    <x v="2"/>
    <s v="RS"/>
  </r>
  <r>
    <s v="LGHTCTRL"/>
    <s v="Lighting Control System"/>
    <x v="134"/>
    <s v="ACCWEAR"/>
    <s v="Accelerated Wear"/>
    <x v="13"/>
    <x v="2"/>
    <s v="RS"/>
  </r>
  <r>
    <s v="LGHTCTRL"/>
    <s v="Lighting Control System"/>
    <x v="134"/>
    <s v="ACTGOD"/>
    <s v="Weather condition/Forces of nature or Act of God"/>
    <x v="14"/>
    <x v="2"/>
    <s v="RS"/>
  </r>
  <r>
    <s v="LGHTCTRL"/>
    <s v="Lighting Control System"/>
    <x v="134"/>
    <s v="AGING116"/>
    <s v="Aging"/>
    <x v="1435"/>
    <x v="2"/>
    <s v="RS"/>
  </r>
  <r>
    <s v="LGHTCTRL"/>
    <s v="Lighting Control System"/>
    <x v="134"/>
    <s v="AGING123"/>
    <s v="Aging"/>
    <x v="1436"/>
    <x v="2"/>
    <s v="RS"/>
  </r>
  <r>
    <s v="LGHTCTRL"/>
    <s v="Lighting Control System"/>
    <x v="134"/>
    <s v="AGING145"/>
    <s v="Aging"/>
    <x v="1437"/>
    <x v="2"/>
    <s v="RS"/>
  </r>
  <r>
    <s v="LGHTCTRL"/>
    <s v="Lighting Control System"/>
    <x v="134"/>
    <s v="AGING16"/>
    <s v="Aging"/>
    <x v="1438"/>
    <x v="2"/>
    <s v="RS"/>
  </r>
  <r>
    <s v="LGHTCTRL"/>
    <s v="Lighting Control System"/>
    <x v="134"/>
    <s v="AGING52"/>
    <s v="Aging"/>
    <x v="1439"/>
    <x v="2"/>
    <s v="RS"/>
  </r>
  <r>
    <s v="LGHTCTRL"/>
    <s v="Lighting Control System"/>
    <x v="134"/>
    <s v="AGING58"/>
    <s v="Aging"/>
    <x v="1440"/>
    <x v="2"/>
    <s v="RS"/>
  </r>
  <r>
    <s v="LGHTCTRL"/>
    <s v="Lighting Control System"/>
    <x v="134"/>
    <s v="CONTAM"/>
    <s v="Contamination"/>
    <x v="15"/>
    <x v="2"/>
    <s v="RS"/>
  </r>
  <r>
    <s v="LGHTCTRL"/>
    <s v="Lighting Control System"/>
    <x v="134"/>
    <s v="DEFASSET"/>
    <s v="Defective Asset"/>
    <x v="16"/>
    <x v="2"/>
    <s v="RS"/>
  </r>
  <r>
    <s v="LGHTCTRL"/>
    <s v="Lighting Control System"/>
    <x v="134"/>
    <s v="ELECFA64"/>
    <s v="Electrical Fault"/>
    <x v="1441"/>
    <x v="2"/>
    <s v="RS"/>
  </r>
  <r>
    <s v="LGHTCTRL"/>
    <s v="Lighting Control System"/>
    <x v="134"/>
    <s v="ELECFA71"/>
    <s v="Electrical Fault"/>
    <x v="1442"/>
    <x v="2"/>
    <s v="RS"/>
  </r>
  <r>
    <s v="LGHTCTRL"/>
    <s v="Lighting Control System"/>
    <x v="134"/>
    <s v="ELECPO1"/>
    <s v="Electrical Power"/>
    <x v="1443"/>
    <x v="2"/>
    <s v="RS"/>
  </r>
  <r>
    <s v="LGHTCTRL"/>
    <s v="Lighting Control System"/>
    <x v="134"/>
    <s v="EXLOAD"/>
    <s v="Excessive Load"/>
    <x v="17"/>
    <x v="2"/>
    <s v="RS"/>
  </r>
  <r>
    <s v="LGHTCTRL"/>
    <s v="Lighting Control System"/>
    <x v="134"/>
    <s v="IMAIOSP2"/>
    <s v="Improper Maintenance - Incorrect Panel Switch Position"/>
    <x v="1444"/>
    <x v="2"/>
    <s v="RS"/>
  </r>
  <r>
    <s v="LGHTCTRL"/>
    <s v="Lighting Control System"/>
    <x v="134"/>
    <s v="IMPRMNT"/>
    <s v="Improper Maintenance"/>
    <x v="18"/>
    <x v="2"/>
    <s v="RS"/>
  </r>
  <r>
    <s v="LGHTCTRL"/>
    <s v="Lighting Control System"/>
    <x v="134"/>
    <s v="INCOSE1"/>
    <s v="Incorrect Settings"/>
    <x v="1445"/>
    <x v="2"/>
    <s v="RS"/>
  </r>
  <r>
    <s v="LGHTCTRL"/>
    <s v="Lighting Control System"/>
    <x v="134"/>
    <s v="INCOWI1"/>
    <s v="Incorrect Wiring"/>
    <x v="1446"/>
    <x v="2"/>
    <s v="RS"/>
  </r>
  <r>
    <s v="LGHTCTRL"/>
    <s v="Lighting Control System"/>
    <x v="134"/>
    <s v="INSLUBR"/>
    <s v="Insufficient Lubrication"/>
    <x v="19"/>
    <x v="2"/>
    <s v="RS"/>
  </r>
  <r>
    <s v="LGHTCTRL"/>
    <s v="Lighting Control System"/>
    <x v="134"/>
    <s v="LACKTRN"/>
    <s v="Lack of/ Inadequate Training"/>
    <x v="20"/>
    <x v="2"/>
    <s v="RS"/>
  </r>
  <r>
    <s v="LGHTCTRL"/>
    <s v="Lighting Control System"/>
    <x v="134"/>
    <s v="LOOSC28"/>
    <s v="Loose Connection"/>
    <x v="1447"/>
    <x v="2"/>
    <s v="RS"/>
  </r>
  <r>
    <s v="LGHTCTRL"/>
    <s v="Lighting Control System"/>
    <x v="134"/>
    <s v="LOOSC30"/>
    <s v="Loose Connection"/>
    <x v="1448"/>
    <x v="2"/>
    <s v="RS"/>
  </r>
  <r>
    <s v="LGHTCTRL"/>
    <s v="Lighting Control System"/>
    <x v="134"/>
    <s v="LOOSC31"/>
    <s v="Loose Connection"/>
    <x v="1449"/>
    <x v="2"/>
    <s v="RS"/>
  </r>
  <r>
    <s v="LGHTCTRL"/>
    <s v="Lighting Control System"/>
    <x v="134"/>
    <s v="MISSCMP"/>
    <s v="Loose/ Missing Component"/>
    <x v="21"/>
    <x v="2"/>
    <s v="RS"/>
  </r>
  <r>
    <s v="LGHTCTRL"/>
    <s v="Lighting Control System"/>
    <x v="134"/>
    <s v="NOVOATB1"/>
    <s v="No Voltage At Board"/>
    <x v="1450"/>
    <x v="2"/>
    <s v="RS"/>
  </r>
  <r>
    <s v="LGHTCTRL"/>
    <s v="Lighting Control System"/>
    <x v="134"/>
    <s v="NRMWEAR"/>
    <s v="Normal Wear"/>
    <x v="22"/>
    <x v="2"/>
    <s v="RS"/>
  </r>
  <r>
    <s v="LGHTCTRL"/>
    <s v="Lighting Control System"/>
    <x v="134"/>
    <s v="OTHER"/>
    <s v="Other (specify)"/>
    <x v="23"/>
    <x v="2"/>
    <s v="RS"/>
  </r>
  <r>
    <s v="LGHTCTRL"/>
    <s v="Lighting Control System"/>
    <x v="134"/>
    <s v="OTHER24"/>
    <s v="Other (Specify)"/>
    <x v="1451"/>
    <x v="2"/>
    <s v="RS"/>
  </r>
  <r>
    <s v="LGHTCTRL"/>
    <s v="Lighting Control System"/>
    <x v="134"/>
    <s v="PIIOLS2"/>
    <s v="Procedure Issue-Incorrect Operational Load Settings"/>
    <x v="1452"/>
    <x v="2"/>
    <s v="RS"/>
  </r>
  <r>
    <s v="LGHTCTRL"/>
    <s v="Lighting Control System"/>
    <x v="134"/>
    <s v="PRINSTAL"/>
    <s v="Poor Installation"/>
    <x v="24"/>
    <x v="2"/>
    <s v="RS"/>
  </r>
  <r>
    <s v="LGHTCTRL"/>
    <s v="Lighting Control System"/>
    <x v="134"/>
    <s v="PROCISSU"/>
    <s v="Procedure Issue"/>
    <x v="25"/>
    <x v="2"/>
    <s v="RS"/>
  </r>
  <r>
    <s v="LGHTCTRL"/>
    <s v="Lighting Control System"/>
    <x v="134"/>
    <s v="UTLFAIL"/>
    <s v="Utility Failure"/>
    <x v="26"/>
    <x v="2"/>
    <s v="RS"/>
  </r>
  <r>
    <s v="LGHTCTRL"/>
    <s v="Lighting Control System"/>
    <x v="134"/>
    <s v="VNDLSM"/>
    <s v="Vandalism"/>
    <x v="27"/>
    <x v="2"/>
    <s v="RS"/>
  </r>
  <r>
    <s v="LGHTCTRL"/>
    <s v="Lighting Control System"/>
    <x v="134"/>
    <s v="WORNCMPT"/>
    <s v="Defective/ Worn Component"/>
    <x v="28"/>
    <x v="2"/>
    <s v="RS"/>
  </r>
  <r>
    <s v="LGHTCTRL"/>
    <s v="Lighting Control System"/>
    <x v="134"/>
    <s v="ADJUSTD"/>
    <s v="Adjusted"/>
    <x v="29"/>
    <x v="3"/>
    <s v="RS"/>
  </r>
  <r>
    <s v="LGHTCTRL"/>
    <s v="Lighting Control System"/>
    <x v="134"/>
    <s v="CHKMM"/>
    <s v="Check Manufacturer Manual"/>
    <x v="670"/>
    <x v="3"/>
    <s v="RS"/>
  </r>
  <r>
    <s v="LGHTCTRL"/>
    <s v="Lighting Control System"/>
    <x v="134"/>
    <s v="DECOMM"/>
    <s v="Decommission"/>
    <x v="30"/>
    <x v="3"/>
    <s v="RS"/>
  </r>
  <r>
    <s v="LGHTCTRL"/>
    <s v="Lighting Control System"/>
    <x v="134"/>
    <s v="DECONTME"/>
    <s v="Decontaminate"/>
    <x v="31"/>
    <x v="3"/>
    <s v="RS"/>
  </r>
  <r>
    <s v="LGHTCTRL"/>
    <s v="Lighting Control System"/>
    <x v="134"/>
    <s v="DONOTHIN"/>
    <s v="Do Nothing"/>
    <x v="32"/>
    <x v="3"/>
    <s v="RS"/>
  </r>
  <r>
    <s v="LGHTCTRL"/>
    <s v="Lighting Control System"/>
    <x v="134"/>
    <s v="LUBRCTE"/>
    <s v="Lubricate"/>
    <x v="33"/>
    <x v="3"/>
    <s v="RS"/>
  </r>
  <r>
    <s v="LGHTCTRL"/>
    <s v="Lighting Control System"/>
    <x v="134"/>
    <s v="OTHER"/>
    <s v="Other (specify)"/>
    <x v="23"/>
    <x v="3"/>
    <s v="RS"/>
  </r>
  <r>
    <s v="LGHTCTRL"/>
    <s v="Lighting Control System"/>
    <x v="134"/>
    <s v="RECALBRT"/>
    <s v="Recalibrate"/>
    <x v="34"/>
    <x v="3"/>
    <s v="RS"/>
  </r>
  <r>
    <s v="LGHTCTRL"/>
    <s v="Lighting Control System"/>
    <x v="134"/>
    <s v="REMVOBT"/>
    <s v="Remove Obstruction"/>
    <x v="35"/>
    <x v="3"/>
    <s v="RS"/>
  </r>
  <r>
    <s v="LGHTCTRL"/>
    <s v="Lighting Control System"/>
    <x v="134"/>
    <s v="REPAIR"/>
    <s v="Repair"/>
    <x v="128"/>
    <x v="3"/>
    <s v="RS"/>
  </r>
  <r>
    <s v="LGHTCTRL"/>
    <s v="Lighting Control System"/>
    <x v="134"/>
    <s v="REPCMPT"/>
    <s v="Repair Component"/>
    <x v="36"/>
    <x v="3"/>
    <s v="RS"/>
  </r>
  <r>
    <s v="LGHTCTRL"/>
    <s v="Lighting Control System"/>
    <x v="134"/>
    <s v="REPLACE"/>
    <s v="Replace"/>
    <x v="129"/>
    <x v="3"/>
    <s v="RS"/>
  </r>
  <r>
    <s v="LGHTCTRL"/>
    <s v="Lighting Control System"/>
    <x v="134"/>
    <s v="REPLASS"/>
    <s v="Replace Asset"/>
    <x v="37"/>
    <x v="3"/>
    <s v="RS"/>
  </r>
  <r>
    <s v="LGHTCTRL"/>
    <s v="Lighting Control System"/>
    <x v="134"/>
    <s v="REPLCMPT"/>
    <s v="Replace Component"/>
    <x v="38"/>
    <x v="3"/>
    <s v="RS"/>
  </r>
  <r>
    <s v="LGHTCTRL"/>
    <s v="Lighting Control System"/>
    <x v="134"/>
    <s v="REPRASS"/>
    <s v="Repair Asset"/>
    <x v="39"/>
    <x v="3"/>
    <s v="RS"/>
  </r>
  <r>
    <s v="LGHTCTRL"/>
    <s v="Lighting Control System"/>
    <x v="134"/>
    <s v="UPGRADES"/>
    <s v="Upgrade"/>
    <x v="40"/>
    <x v="3"/>
    <s v="RS"/>
  </r>
  <r>
    <s v="LGHTSTD"/>
    <s v="Light Standard"/>
    <x v="135"/>
    <s v="ABNTEMP"/>
    <s v="Abnormal Temprature"/>
    <x v="0"/>
    <x v="0"/>
    <s v="RS"/>
  </r>
  <r>
    <s v="LGHTSTD"/>
    <s v="Light Standard"/>
    <x v="135"/>
    <s v="CORROS"/>
    <s v="Corrosion"/>
    <x v="1"/>
    <x v="0"/>
    <s v="RS"/>
  </r>
  <r>
    <s v="LGHTSTD"/>
    <s v="Light Standard"/>
    <x v="135"/>
    <s v="ELECTRIP"/>
    <s v="Electrical Trip Out"/>
    <x v="43"/>
    <x v="0"/>
    <s v="RS"/>
  </r>
  <r>
    <s v="LGHTSTD"/>
    <s v="Light Standard"/>
    <x v="135"/>
    <s v="EXNOISE"/>
    <s v="Excessive Noise"/>
    <x v="2"/>
    <x v="0"/>
    <s v="RS"/>
  </r>
  <r>
    <s v="LGHTSTD"/>
    <s v="Light Standard"/>
    <x v="135"/>
    <s v="EXVIBRTN"/>
    <s v="Excessive Vibration"/>
    <x v="3"/>
    <x v="0"/>
    <s v="RS"/>
  </r>
  <r>
    <s v="LGHTSTD"/>
    <s v="Light Standard"/>
    <x v="135"/>
    <s v="JAMMEDEQ"/>
    <s v="Jammed Equipment"/>
    <x v="4"/>
    <x v="0"/>
    <s v="RS"/>
  </r>
  <r>
    <s v="LGHTSTD"/>
    <s v="Light Standard"/>
    <x v="135"/>
    <s v="LEAKING"/>
    <s v="Leaking"/>
    <x v="5"/>
    <x v="0"/>
    <s v="RS"/>
  </r>
  <r>
    <s v="LGHTSTD"/>
    <s v="Light Standard"/>
    <x v="135"/>
    <s v="LOWPERF"/>
    <s v="Low Performance"/>
    <x v="6"/>
    <x v="0"/>
    <s v="RS"/>
  </r>
  <r>
    <s v="LGHTSTD"/>
    <s v="Light Standard"/>
    <x v="135"/>
    <s v="NONOPER"/>
    <s v="Non-Operational"/>
    <x v="7"/>
    <x v="0"/>
    <s v="RS"/>
  </r>
  <r>
    <s v="LGHTSTD"/>
    <s v="Light Standard"/>
    <x v="135"/>
    <s v="PHYDMGE"/>
    <s v="Physical Damage"/>
    <x v="8"/>
    <x v="0"/>
    <s v="RS"/>
  </r>
  <r>
    <s v="LGHTSTD"/>
    <s v="Light Standard"/>
    <x v="135"/>
    <s v="UNSMELL"/>
    <s v="Unusual Smell"/>
    <x v="9"/>
    <x v="0"/>
    <s v="RS"/>
  </r>
  <r>
    <s v="LGHTSTD"/>
    <s v="Light Standard"/>
    <x v="135"/>
    <s v="UNSMOKE"/>
    <s v="Unusual Smoke"/>
    <x v="10"/>
    <x v="0"/>
    <s v="RS"/>
  </r>
  <r>
    <s v="LGHTSTD"/>
    <s v="Light Standard"/>
    <x v="135"/>
    <s v="LGHTANCH"/>
    <s v="Anchor bolts loosened or missing"/>
    <x v="1453"/>
    <x v="1"/>
    <s v="RS"/>
  </r>
  <r>
    <s v="LGHTSTD"/>
    <s v="Light Standard"/>
    <x v="135"/>
    <s v="LGHTDET"/>
    <s v="Light standard components deteriorated"/>
    <x v="1454"/>
    <x v="1"/>
    <s v="RS"/>
  </r>
  <r>
    <s v="LGHTSTD"/>
    <s v="Light Standard"/>
    <x v="135"/>
    <s v="LGHTFAIL"/>
    <s v="Light function failed"/>
    <x v="1455"/>
    <x v="1"/>
    <s v="RS"/>
  </r>
  <r>
    <s v="LGHTSTD"/>
    <s v="Light Standard"/>
    <x v="135"/>
    <s v="LGHTGRND"/>
    <s v="Metallic pole grounding connections deteriorated"/>
    <x v="1456"/>
    <x v="1"/>
    <s v="RS"/>
  </r>
  <r>
    <s v="LGHTSTD"/>
    <s v="Light Standard"/>
    <x v="135"/>
    <s v="ACCIDENT"/>
    <s v="Accident"/>
    <x v="12"/>
    <x v="2"/>
    <s v="RS"/>
  </r>
  <r>
    <s v="LGHTSTD"/>
    <s v="Light Standard"/>
    <x v="135"/>
    <s v="ACCWEAR"/>
    <s v="Accelerated Wear"/>
    <x v="13"/>
    <x v="2"/>
    <s v="RS"/>
  </r>
  <r>
    <s v="LGHTSTD"/>
    <s v="Light Standard"/>
    <x v="135"/>
    <s v="ACTGOD"/>
    <s v="Weather condition/Forces of nature or Act of God"/>
    <x v="14"/>
    <x v="2"/>
    <s v="RS"/>
  </r>
  <r>
    <s v="LGHTSTD"/>
    <s v="Light Standard"/>
    <x v="135"/>
    <s v="CONTAM"/>
    <s v="Contamination"/>
    <x v="15"/>
    <x v="2"/>
    <s v="RS"/>
  </r>
  <r>
    <s v="LGHTSTD"/>
    <s v="Light Standard"/>
    <x v="135"/>
    <s v="DEFASSET"/>
    <s v="Defective Asset"/>
    <x v="16"/>
    <x v="2"/>
    <s v="RS"/>
  </r>
  <r>
    <s v="LGHTSTD"/>
    <s v="Light Standard"/>
    <x v="135"/>
    <s v="EXLOAD"/>
    <s v="Excessive Load"/>
    <x v="17"/>
    <x v="2"/>
    <s v="RS"/>
  </r>
  <r>
    <s v="LGHTSTD"/>
    <s v="Light Standard"/>
    <x v="135"/>
    <s v="IMPRMNT"/>
    <s v="Improper Maintenance"/>
    <x v="18"/>
    <x v="2"/>
    <s v="RS"/>
  </r>
  <r>
    <s v="LGHTSTD"/>
    <s v="Light Standard"/>
    <x v="135"/>
    <s v="INSLUBR"/>
    <s v="Insufficient Lubrication"/>
    <x v="19"/>
    <x v="2"/>
    <s v="RS"/>
  </r>
  <r>
    <s v="LGHTSTD"/>
    <s v="Light Standard"/>
    <x v="135"/>
    <s v="LACKTRN"/>
    <s v="Lack of/ Inadequate Training"/>
    <x v="20"/>
    <x v="2"/>
    <s v="RS"/>
  </r>
  <r>
    <s v="LGHTSTD"/>
    <s v="Light Standard"/>
    <x v="135"/>
    <s v="MISSCMP"/>
    <s v="Loose/ Missing Component"/>
    <x v="21"/>
    <x v="2"/>
    <s v="RS"/>
  </r>
  <r>
    <s v="LGHTSTD"/>
    <s v="Light Standard"/>
    <x v="135"/>
    <s v="NRMWEAR"/>
    <s v="Normal Wear"/>
    <x v="22"/>
    <x v="2"/>
    <s v="RS"/>
  </r>
  <r>
    <s v="LGHTSTD"/>
    <s v="Light Standard"/>
    <x v="135"/>
    <s v="OTHER"/>
    <s v="Other (specify)"/>
    <x v="23"/>
    <x v="2"/>
    <s v="RS"/>
  </r>
  <r>
    <s v="LGHTSTD"/>
    <s v="Light Standard"/>
    <x v="135"/>
    <s v="PRINSTAL"/>
    <s v="Poor Installation"/>
    <x v="24"/>
    <x v="2"/>
    <s v="RS"/>
  </r>
  <r>
    <s v="LGHTSTD"/>
    <s v="Light Standard"/>
    <x v="135"/>
    <s v="PROCISSU"/>
    <s v="Procedure Issue"/>
    <x v="25"/>
    <x v="2"/>
    <s v="RS"/>
  </r>
  <r>
    <s v="LGHTSTD"/>
    <s v="Light Standard"/>
    <x v="135"/>
    <s v="UTLFAIL"/>
    <s v="Utility Failure"/>
    <x v="26"/>
    <x v="2"/>
    <s v="RS"/>
  </r>
  <r>
    <s v="LGHTSTD"/>
    <s v="Light Standard"/>
    <x v="135"/>
    <s v="VNDLSM"/>
    <s v="Vandalism"/>
    <x v="27"/>
    <x v="2"/>
    <s v="RS"/>
  </r>
  <r>
    <s v="LGHTSTD"/>
    <s v="Light Standard"/>
    <x v="135"/>
    <s v="WORNCMPT"/>
    <s v="Defective/ Worn Component"/>
    <x v="28"/>
    <x v="2"/>
    <s v="RS"/>
  </r>
  <r>
    <s v="LGHTSTD"/>
    <s v="Light Standard"/>
    <x v="135"/>
    <s v="ADJUSTD"/>
    <s v="Adjusted"/>
    <x v="29"/>
    <x v="3"/>
    <s v="RS"/>
  </r>
  <r>
    <s v="LGHTSTD"/>
    <s v="Light Standard"/>
    <x v="135"/>
    <s v="DECOMM"/>
    <s v="Decommission"/>
    <x v="30"/>
    <x v="3"/>
    <s v="RS"/>
  </r>
  <r>
    <s v="LGHTSTD"/>
    <s v="Light Standard"/>
    <x v="135"/>
    <s v="DECONTME"/>
    <s v="Decontaminate"/>
    <x v="31"/>
    <x v="3"/>
    <s v="RS"/>
  </r>
  <r>
    <s v="LGHTSTD"/>
    <s v="Light Standard"/>
    <x v="135"/>
    <s v="DONOTHIN"/>
    <s v="Do Nothing"/>
    <x v="32"/>
    <x v="3"/>
    <s v="RS"/>
  </r>
  <r>
    <s v="LGHTSTD"/>
    <s v="Light Standard"/>
    <x v="135"/>
    <s v="LUBRCTE"/>
    <s v="Lubricate"/>
    <x v="33"/>
    <x v="3"/>
    <s v="RS"/>
  </r>
  <r>
    <s v="LGHTSTD"/>
    <s v="Light Standard"/>
    <x v="135"/>
    <s v="OTHER"/>
    <s v="Other (specify)"/>
    <x v="23"/>
    <x v="3"/>
    <s v="RS"/>
  </r>
  <r>
    <s v="LGHTSTD"/>
    <s v="Light Standard"/>
    <x v="135"/>
    <s v="RECALBRT"/>
    <s v="Recalibrate"/>
    <x v="34"/>
    <x v="3"/>
    <s v="RS"/>
  </r>
  <r>
    <s v="LGHTSTD"/>
    <s v="Light Standard"/>
    <x v="135"/>
    <s v="REMVOBT"/>
    <s v="Remove Obstruction"/>
    <x v="35"/>
    <x v="3"/>
    <s v="RS"/>
  </r>
  <r>
    <s v="LGHTSTD"/>
    <s v="Light Standard"/>
    <x v="135"/>
    <s v="REPCMPT"/>
    <s v="Repair Component"/>
    <x v="36"/>
    <x v="3"/>
    <s v="RS"/>
  </r>
  <r>
    <s v="LGHTSTD"/>
    <s v="Light Standard"/>
    <x v="135"/>
    <s v="REPLASS"/>
    <s v="Replace Asset"/>
    <x v="37"/>
    <x v="3"/>
    <s v="RS"/>
  </r>
  <r>
    <s v="LGHTSTD"/>
    <s v="Light Standard"/>
    <x v="135"/>
    <s v="REPLCMPT"/>
    <s v="Replace Component"/>
    <x v="38"/>
    <x v="3"/>
    <s v="RS"/>
  </r>
  <r>
    <s v="LGHTSTD"/>
    <s v="Light Standard"/>
    <x v="135"/>
    <s v="REPRASS"/>
    <s v="Repair Asset"/>
    <x v="39"/>
    <x v="3"/>
    <s v="RS"/>
  </r>
  <r>
    <s v="LGHTSTD"/>
    <s v="Light Standard"/>
    <x v="135"/>
    <s v="UPGRADES"/>
    <s v="Upgrade"/>
    <x v="40"/>
    <x v="3"/>
    <s v="RS"/>
  </r>
  <r>
    <s v="LOADARM"/>
    <s v="Loading Arm"/>
    <x v="136"/>
    <s v="ABNTEMP"/>
    <s v="Abnormal Temprature"/>
    <x v="0"/>
    <x v="0"/>
    <s v="RS"/>
  </r>
  <r>
    <s v="LOADARM"/>
    <s v="Loading Arm"/>
    <x v="136"/>
    <s v="CORROS"/>
    <s v="Corrosion"/>
    <x v="1"/>
    <x v="0"/>
    <s v="RS"/>
  </r>
  <r>
    <s v="LOADARM"/>
    <s v="Loading Arm"/>
    <x v="136"/>
    <s v="ELECTRIP"/>
    <s v="Electrical Trip Out"/>
    <x v="43"/>
    <x v="0"/>
    <s v="RS"/>
  </r>
  <r>
    <s v="LOADARM"/>
    <s v="Loading Arm"/>
    <x v="136"/>
    <s v="EXNOISE"/>
    <s v="Excessive Noise"/>
    <x v="2"/>
    <x v="0"/>
    <s v="RS"/>
  </r>
  <r>
    <s v="LOADARM"/>
    <s v="Loading Arm"/>
    <x v="136"/>
    <s v="EXVIBRTN"/>
    <s v="Excessive Vibration"/>
    <x v="3"/>
    <x v="0"/>
    <s v="RS"/>
  </r>
  <r>
    <s v="LOADARM"/>
    <s v="Loading Arm"/>
    <x v="136"/>
    <s v="JAMMEDEQ"/>
    <s v="Jammed Equipment"/>
    <x v="4"/>
    <x v="0"/>
    <s v="RS"/>
  </r>
  <r>
    <s v="LOADARM"/>
    <s v="Loading Arm"/>
    <x v="136"/>
    <s v="LEAKING"/>
    <s v="Leaking"/>
    <x v="5"/>
    <x v="0"/>
    <s v="RS"/>
  </r>
  <r>
    <s v="LOADARM"/>
    <s v="Loading Arm"/>
    <x v="136"/>
    <s v="LOWPERF"/>
    <s v="Low Performance"/>
    <x v="6"/>
    <x v="0"/>
    <s v="RS"/>
  </r>
  <r>
    <s v="LOADARM"/>
    <s v="Loading Arm"/>
    <x v="136"/>
    <s v="NONOPER"/>
    <s v="Non-Operational"/>
    <x v="7"/>
    <x v="0"/>
    <s v="RS"/>
  </r>
  <r>
    <s v="LOADARM"/>
    <s v="Loading Arm"/>
    <x v="136"/>
    <s v="PHYDMGE"/>
    <s v="Physical Damage"/>
    <x v="8"/>
    <x v="0"/>
    <s v="RS"/>
  </r>
  <r>
    <s v="LOADARM"/>
    <s v="Loading Arm"/>
    <x v="136"/>
    <s v="UNSMELL"/>
    <s v="Unusual Smell"/>
    <x v="9"/>
    <x v="0"/>
    <s v="RS"/>
  </r>
  <r>
    <s v="LOADARM"/>
    <s v="Loading Arm"/>
    <x v="136"/>
    <s v="UNSMOKE"/>
    <s v="Unusual Smoke"/>
    <x v="10"/>
    <x v="0"/>
    <s v="RS"/>
  </r>
  <r>
    <s v="LOADARM"/>
    <s v="Loading Arm"/>
    <x v="136"/>
    <s v="FUADET"/>
    <s v="Fueling arm deteriorated"/>
    <x v="1457"/>
    <x v="1"/>
    <s v="RS"/>
  </r>
  <r>
    <s v="LOADARM"/>
    <s v="Loading Arm"/>
    <x v="136"/>
    <s v="FUALDET"/>
    <s v="Fueling arm lubrication depleted"/>
    <x v="1458"/>
    <x v="1"/>
    <s v="RS"/>
  </r>
  <r>
    <s v="LOADARM"/>
    <s v="Loading Arm"/>
    <x v="136"/>
    <s v="ACCIDENT"/>
    <s v="Accident"/>
    <x v="12"/>
    <x v="2"/>
    <s v="RS"/>
  </r>
  <r>
    <s v="LOADARM"/>
    <s v="Loading Arm"/>
    <x v="136"/>
    <s v="ACCWEAR"/>
    <s v="Accelerated Wear"/>
    <x v="13"/>
    <x v="2"/>
    <s v="RS"/>
  </r>
  <r>
    <s v="LOADARM"/>
    <s v="Loading Arm"/>
    <x v="136"/>
    <s v="ACTGOD"/>
    <s v="Weather condition/Forces of nature or Act of God"/>
    <x v="14"/>
    <x v="2"/>
    <s v="RS"/>
  </r>
  <r>
    <s v="LOADARM"/>
    <s v="Loading Arm"/>
    <x v="136"/>
    <s v="CONTAM"/>
    <s v="Contamination"/>
    <x v="15"/>
    <x v="2"/>
    <s v="RS"/>
  </r>
  <r>
    <s v="LOADARM"/>
    <s v="Loading Arm"/>
    <x v="136"/>
    <s v="DEFASSET"/>
    <s v="Defective Asset"/>
    <x v="16"/>
    <x v="2"/>
    <s v="RS"/>
  </r>
  <r>
    <s v="LOADARM"/>
    <s v="Loading Arm"/>
    <x v="136"/>
    <s v="EXLOAD"/>
    <s v="Excessive Load"/>
    <x v="17"/>
    <x v="2"/>
    <s v="RS"/>
  </r>
  <r>
    <s v="LOADARM"/>
    <s v="Loading Arm"/>
    <x v="136"/>
    <s v="IMPRMNT"/>
    <s v="Improper Maintenance"/>
    <x v="18"/>
    <x v="2"/>
    <s v="RS"/>
  </r>
  <r>
    <s v="LOADARM"/>
    <s v="Loading Arm"/>
    <x v="136"/>
    <s v="INSLUBR"/>
    <s v="Insufficient Lubrication"/>
    <x v="19"/>
    <x v="2"/>
    <s v="RS"/>
  </r>
  <r>
    <s v="LOADARM"/>
    <s v="Loading Arm"/>
    <x v="136"/>
    <s v="LACKTRN"/>
    <s v="Lack of/ Inadequate Training"/>
    <x v="20"/>
    <x v="2"/>
    <s v="RS"/>
  </r>
  <r>
    <s v="LOADARM"/>
    <s v="Loading Arm"/>
    <x v="136"/>
    <s v="MISSCMP"/>
    <s v="Loose/ Missing Component"/>
    <x v="21"/>
    <x v="2"/>
    <s v="RS"/>
  </r>
  <r>
    <s v="LOADARM"/>
    <s v="Loading Arm"/>
    <x v="136"/>
    <s v="NRMWEAR"/>
    <s v="Normal Wear"/>
    <x v="22"/>
    <x v="2"/>
    <s v="RS"/>
  </r>
  <r>
    <s v="LOADARM"/>
    <s v="Loading Arm"/>
    <x v="136"/>
    <s v="OTHER"/>
    <s v="Other (specify)"/>
    <x v="23"/>
    <x v="2"/>
    <s v="RS"/>
  </r>
  <r>
    <s v="LOADARM"/>
    <s v="Loading Arm"/>
    <x v="136"/>
    <s v="PRINSTAL"/>
    <s v="Poor Installation"/>
    <x v="24"/>
    <x v="2"/>
    <s v="RS"/>
  </r>
  <r>
    <s v="LOADARM"/>
    <s v="Loading Arm"/>
    <x v="136"/>
    <s v="PROCISSU"/>
    <s v="Procedure Issue"/>
    <x v="25"/>
    <x v="2"/>
    <s v="RS"/>
  </r>
  <r>
    <s v="LOADARM"/>
    <s v="Loading Arm"/>
    <x v="136"/>
    <s v="UTLFAIL"/>
    <s v="Utility Failure"/>
    <x v="26"/>
    <x v="2"/>
    <s v="RS"/>
  </r>
  <r>
    <s v="LOADARM"/>
    <s v="Loading Arm"/>
    <x v="136"/>
    <s v="VNDLSM"/>
    <s v="Vandalism"/>
    <x v="27"/>
    <x v="2"/>
    <s v="RS"/>
  </r>
  <r>
    <s v="LOADARM"/>
    <s v="Loading Arm"/>
    <x v="136"/>
    <s v="WORNCMPT"/>
    <s v="Defective/ Worn Component"/>
    <x v="28"/>
    <x v="2"/>
    <s v="RS"/>
  </r>
  <r>
    <s v="LOADARM"/>
    <s v="Loading Arm"/>
    <x v="136"/>
    <s v="ADJUSTD"/>
    <s v="Adjusted"/>
    <x v="29"/>
    <x v="3"/>
    <s v="RS"/>
  </r>
  <r>
    <s v="LOADARM"/>
    <s v="Loading Arm"/>
    <x v="136"/>
    <s v="DECOMM"/>
    <s v="Decommission"/>
    <x v="30"/>
    <x v="3"/>
    <s v="RS"/>
  </r>
  <r>
    <s v="LOADARM"/>
    <s v="Loading Arm"/>
    <x v="136"/>
    <s v="DECONTME"/>
    <s v="Decontaminate"/>
    <x v="31"/>
    <x v="3"/>
    <s v="RS"/>
  </r>
  <r>
    <s v="LOADARM"/>
    <s v="Loading Arm"/>
    <x v="136"/>
    <s v="DONOTHIN"/>
    <s v="Do Nothing"/>
    <x v="32"/>
    <x v="3"/>
    <s v="RS"/>
  </r>
  <r>
    <s v="LOADARM"/>
    <s v="Loading Arm"/>
    <x v="136"/>
    <s v="LUBRCTE"/>
    <s v="Lubricate"/>
    <x v="33"/>
    <x v="3"/>
    <s v="RS"/>
  </r>
  <r>
    <s v="LOADARM"/>
    <s v="Loading Arm"/>
    <x v="136"/>
    <s v="OTHER"/>
    <s v="Other (specify)"/>
    <x v="23"/>
    <x v="3"/>
    <s v="RS"/>
  </r>
  <r>
    <s v="LOADARM"/>
    <s v="Loading Arm"/>
    <x v="136"/>
    <s v="RECALBRT"/>
    <s v="Recalibrate"/>
    <x v="34"/>
    <x v="3"/>
    <s v="RS"/>
  </r>
  <r>
    <s v="LOADARM"/>
    <s v="Loading Arm"/>
    <x v="136"/>
    <s v="REMVOBT"/>
    <s v="Remove Obstruction"/>
    <x v="35"/>
    <x v="3"/>
    <s v="RS"/>
  </r>
  <r>
    <s v="LOADARM"/>
    <s v="Loading Arm"/>
    <x v="136"/>
    <s v="REPCMPT"/>
    <s v="Repair Component"/>
    <x v="36"/>
    <x v="3"/>
    <s v="RS"/>
  </r>
  <r>
    <s v="LOADARM"/>
    <s v="Loading Arm"/>
    <x v="136"/>
    <s v="REPLASS"/>
    <s v="Replace Asset"/>
    <x v="37"/>
    <x v="3"/>
    <s v="RS"/>
  </r>
  <r>
    <s v="LOADARM"/>
    <s v="Loading Arm"/>
    <x v="136"/>
    <s v="REPLCMPT"/>
    <s v="Replace Component"/>
    <x v="38"/>
    <x v="3"/>
    <s v="RS"/>
  </r>
  <r>
    <s v="LOADARM"/>
    <s v="Loading Arm"/>
    <x v="136"/>
    <s v="REPRASS"/>
    <s v="Repair Asset"/>
    <x v="39"/>
    <x v="3"/>
    <s v="RS"/>
  </r>
  <r>
    <s v="LOADARM"/>
    <s v="Loading Arm"/>
    <x v="136"/>
    <s v="UPGRADES"/>
    <s v="Upgrade"/>
    <x v="40"/>
    <x v="3"/>
    <s v="RS"/>
  </r>
  <r>
    <s v="LOADARMT"/>
    <s v="Loading Arm Drip Tray"/>
    <x v="137"/>
    <s v="ABNTEMP"/>
    <s v="Abnormal Temprature"/>
    <x v="0"/>
    <x v="0"/>
    <s v="RS"/>
  </r>
  <r>
    <s v="LOADARMT"/>
    <s v="Loading Arm Drip Tray"/>
    <x v="137"/>
    <s v="CORROS"/>
    <s v="Corrosion"/>
    <x v="1"/>
    <x v="0"/>
    <s v="RS"/>
  </r>
  <r>
    <s v="LOADARMT"/>
    <s v="Loading Arm Drip Tray"/>
    <x v="137"/>
    <s v="ELECTRIP"/>
    <s v="Electrical Trip Out"/>
    <x v="43"/>
    <x v="0"/>
    <s v="RS"/>
  </r>
  <r>
    <s v="LOADARMT"/>
    <s v="Loading Arm Drip Tray"/>
    <x v="137"/>
    <s v="EXNOISE"/>
    <s v="Excessive Noise"/>
    <x v="2"/>
    <x v="0"/>
    <s v="RS"/>
  </r>
  <r>
    <s v="LOADARMT"/>
    <s v="Loading Arm Drip Tray"/>
    <x v="137"/>
    <s v="EXVIBRTN"/>
    <s v="Excessive Vibration"/>
    <x v="3"/>
    <x v="0"/>
    <s v="RS"/>
  </r>
  <r>
    <s v="LOADARMT"/>
    <s v="Loading Arm Drip Tray"/>
    <x v="137"/>
    <s v="JAMMEDEQ"/>
    <s v="Jammed Equipment"/>
    <x v="4"/>
    <x v="0"/>
    <s v="RS"/>
  </r>
  <r>
    <s v="LOADARMT"/>
    <s v="Loading Arm Drip Tray"/>
    <x v="137"/>
    <s v="LEAKING"/>
    <s v="Leaking"/>
    <x v="5"/>
    <x v="0"/>
    <s v="RS"/>
  </r>
  <r>
    <s v="LOADARMT"/>
    <s v="Loading Arm Drip Tray"/>
    <x v="137"/>
    <s v="LOWPERF"/>
    <s v="Low Performance"/>
    <x v="6"/>
    <x v="0"/>
    <s v="RS"/>
  </r>
  <r>
    <s v="LOADARMT"/>
    <s v="Loading Arm Drip Tray"/>
    <x v="137"/>
    <s v="NONOPER"/>
    <s v="Non-Operational"/>
    <x v="7"/>
    <x v="0"/>
    <s v="RS"/>
  </r>
  <r>
    <s v="LOADARMT"/>
    <s v="Loading Arm Drip Tray"/>
    <x v="137"/>
    <s v="PHYDMGE"/>
    <s v="Physical Damage"/>
    <x v="8"/>
    <x v="0"/>
    <s v="RS"/>
  </r>
  <r>
    <s v="LOADARMT"/>
    <s v="Loading Arm Drip Tray"/>
    <x v="137"/>
    <s v="UNSMELL"/>
    <s v="Unusual Smell"/>
    <x v="9"/>
    <x v="0"/>
    <s v="RS"/>
  </r>
  <r>
    <s v="LOADARMT"/>
    <s v="Loading Arm Drip Tray"/>
    <x v="137"/>
    <s v="UNSMOKE"/>
    <s v="Unusual Smoke"/>
    <x v="10"/>
    <x v="0"/>
    <s v="RS"/>
  </r>
  <r>
    <s v="LOADARMT"/>
    <s v="Loading Arm Drip Tray"/>
    <x v="137"/>
    <s v="LARMTDET"/>
    <s v="Loading arm drip tray deteriorated"/>
    <x v="1459"/>
    <x v="1"/>
    <s v="RS"/>
  </r>
  <r>
    <s v="LOADARMT"/>
    <s v="Loading Arm Drip Tray"/>
    <x v="137"/>
    <s v="ACCIDENT"/>
    <s v="Accident"/>
    <x v="12"/>
    <x v="2"/>
    <s v="RS"/>
  </r>
  <r>
    <s v="LOADARMT"/>
    <s v="Loading Arm Drip Tray"/>
    <x v="137"/>
    <s v="ACCWEAR"/>
    <s v="Accelerated Wear"/>
    <x v="13"/>
    <x v="2"/>
    <s v="RS"/>
  </r>
  <r>
    <s v="LOADARMT"/>
    <s v="Loading Arm Drip Tray"/>
    <x v="137"/>
    <s v="ACTGOD"/>
    <s v="Weather condition/Forces of nature or Act of God"/>
    <x v="14"/>
    <x v="2"/>
    <s v="RS"/>
  </r>
  <r>
    <s v="LOADARMT"/>
    <s v="Loading Arm Drip Tray"/>
    <x v="137"/>
    <s v="CONTAM"/>
    <s v="Contamination"/>
    <x v="15"/>
    <x v="2"/>
    <s v="RS"/>
  </r>
  <r>
    <s v="LOADARMT"/>
    <s v="Loading Arm Drip Tray"/>
    <x v="137"/>
    <s v="DEFASSET"/>
    <s v="Defective Asset"/>
    <x v="16"/>
    <x v="2"/>
    <s v="RS"/>
  </r>
  <r>
    <s v="LOADARMT"/>
    <s v="Loading Arm Drip Tray"/>
    <x v="137"/>
    <s v="EXLOAD"/>
    <s v="Excessive Load"/>
    <x v="17"/>
    <x v="2"/>
    <s v="RS"/>
  </r>
  <r>
    <s v="LOADARMT"/>
    <s v="Loading Arm Drip Tray"/>
    <x v="137"/>
    <s v="IMPRMNT"/>
    <s v="Improper Maintenance"/>
    <x v="18"/>
    <x v="2"/>
    <s v="RS"/>
  </r>
  <r>
    <s v="LOADARMT"/>
    <s v="Loading Arm Drip Tray"/>
    <x v="137"/>
    <s v="INSLUBR"/>
    <s v="Insufficient Lubrication"/>
    <x v="19"/>
    <x v="2"/>
    <s v="RS"/>
  </r>
  <r>
    <s v="LOADARMT"/>
    <s v="Loading Arm Drip Tray"/>
    <x v="137"/>
    <s v="LACKTRN"/>
    <s v="Lack of/ Inadequate Training"/>
    <x v="20"/>
    <x v="2"/>
    <s v="RS"/>
  </r>
  <r>
    <s v="LOADARMT"/>
    <s v="Loading Arm Drip Tray"/>
    <x v="137"/>
    <s v="MISSCMP"/>
    <s v="Loose/ Missing Component"/>
    <x v="21"/>
    <x v="2"/>
    <s v="RS"/>
  </r>
  <r>
    <s v="LOADARMT"/>
    <s v="Loading Arm Drip Tray"/>
    <x v="137"/>
    <s v="NRMWEAR"/>
    <s v="Normal Wear"/>
    <x v="22"/>
    <x v="2"/>
    <s v="RS"/>
  </r>
  <r>
    <s v="LOADARMT"/>
    <s v="Loading Arm Drip Tray"/>
    <x v="137"/>
    <s v="OTHER"/>
    <s v="Other (specify)"/>
    <x v="23"/>
    <x v="2"/>
    <s v="RS"/>
  </r>
  <r>
    <s v="LOADARMT"/>
    <s v="Loading Arm Drip Tray"/>
    <x v="137"/>
    <s v="PRINSTAL"/>
    <s v="Poor Installation"/>
    <x v="24"/>
    <x v="2"/>
    <s v="RS"/>
  </r>
  <r>
    <s v="LOADARMT"/>
    <s v="Loading Arm Drip Tray"/>
    <x v="137"/>
    <s v="PROCISSU"/>
    <s v="Procedure Issue"/>
    <x v="25"/>
    <x v="2"/>
    <s v="RS"/>
  </r>
  <r>
    <s v="LOADARMT"/>
    <s v="Loading Arm Drip Tray"/>
    <x v="137"/>
    <s v="UTLFAIL"/>
    <s v="Utility Failure"/>
    <x v="26"/>
    <x v="2"/>
    <s v="RS"/>
  </r>
  <r>
    <s v="LOADARMT"/>
    <s v="Loading Arm Drip Tray"/>
    <x v="137"/>
    <s v="VNDLSM"/>
    <s v="Vandalism"/>
    <x v="27"/>
    <x v="2"/>
    <s v="RS"/>
  </r>
  <r>
    <s v="LOADARMT"/>
    <s v="Loading Arm Drip Tray"/>
    <x v="137"/>
    <s v="WORNCMPT"/>
    <s v="Defective/ Worn Component"/>
    <x v="28"/>
    <x v="2"/>
    <s v="RS"/>
  </r>
  <r>
    <s v="LOADARMT"/>
    <s v="Loading Arm Drip Tray"/>
    <x v="137"/>
    <s v="ADJUSTD"/>
    <s v="Adjusted"/>
    <x v="29"/>
    <x v="3"/>
    <s v="RS"/>
  </r>
  <r>
    <s v="LOADARMT"/>
    <s v="Loading Arm Drip Tray"/>
    <x v="137"/>
    <s v="DECOMM"/>
    <s v="Decommission"/>
    <x v="30"/>
    <x v="3"/>
    <s v="RS"/>
  </r>
  <r>
    <s v="LOADARMT"/>
    <s v="Loading Arm Drip Tray"/>
    <x v="137"/>
    <s v="DECONTME"/>
    <s v="Decontaminate"/>
    <x v="31"/>
    <x v="3"/>
    <s v="RS"/>
  </r>
  <r>
    <s v="LOADARMT"/>
    <s v="Loading Arm Drip Tray"/>
    <x v="137"/>
    <s v="DONOTHIN"/>
    <s v="Do Nothing"/>
    <x v="32"/>
    <x v="3"/>
    <s v="RS"/>
  </r>
  <r>
    <s v="LOADARMT"/>
    <s v="Loading Arm Drip Tray"/>
    <x v="137"/>
    <s v="LUBRCTE"/>
    <s v="Lubricate"/>
    <x v="33"/>
    <x v="3"/>
    <s v="RS"/>
  </r>
  <r>
    <s v="LOADARMT"/>
    <s v="Loading Arm Drip Tray"/>
    <x v="137"/>
    <s v="OTHER"/>
    <s v="Other (specify)"/>
    <x v="23"/>
    <x v="3"/>
    <s v="RS"/>
  </r>
  <r>
    <s v="LOADARMT"/>
    <s v="Loading Arm Drip Tray"/>
    <x v="137"/>
    <s v="RECALBRT"/>
    <s v="Recalibrate"/>
    <x v="34"/>
    <x v="3"/>
    <s v="RS"/>
  </r>
  <r>
    <s v="LOADARMT"/>
    <s v="Loading Arm Drip Tray"/>
    <x v="137"/>
    <s v="REMVOBT"/>
    <s v="Remove Obstruction"/>
    <x v="35"/>
    <x v="3"/>
    <s v="RS"/>
  </r>
  <r>
    <s v="LOADARMT"/>
    <s v="Loading Arm Drip Tray"/>
    <x v="137"/>
    <s v="REPCMPT"/>
    <s v="Repair Component"/>
    <x v="36"/>
    <x v="3"/>
    <s v="RS"/>
  </r>
  <r>
    <s v="LOADARMT"/>
    <s v="Loading Arm Drip Tray"/>
    <x v="137"/>
    <s v="REPLASS"/>
    <s v="Replace Asset"/>
    <x v="37"/>
    <x v="3"/>
    <s v="RS"/>
  </r>
  <r>
    <s v="LOADARMT"/>
    <s v="Loading Arm Drip Tray"/>
    <x v="137"/>
    <s v="REPLCMPT"/>
    <s v="Replace Component"/>
    <x v="38"/>
    <x v="3"/>
    <s v="RS"/>
  </r>
  <r>
    <s v="LOADARMT"/>
    <s v="Loading Arm Drip Tray"/>
    <x v="137"/>
    <s v="REPRASS"/>
    <s v="Repair Asset"/>
    <x v="39"/>
    <x v="3"/>
    <s v="RS"/>
  </r>
  <r>
    <s v="LOADARMT"/>
    <s v="Loading Arm Drip Tray"/>
    <x v="137"/>
    <s v="UPGRADES"/>
    <s v="Upgrade"/>
    <x v="40"/>
    <x v="3"/>
    <s v="RS"/>
  </r>
  <r>
    <s v="LOADBNK"/>
    <s v="Load Bank"/>
    <x v="138"/>
    <s v="ABNTEMP"/>
    <s v="Abnormal Temprature"/>
    <x v="0"/>
    <x v="0"/>
    <s v="RS"/>
  </r>
  <r>
    <s v="LOADBNK"/>
    <s v="Load Bank"/>
    <x v="138"/>
    <s v="COONFNL1"/>
    <s v="Cooling Fan Non Functional"/>
    <x v="1460"/>
    <x v="0"/>
    <s v="RS"/>
  </r>
  <r>
    <s v="LOADBNK"/>
    <s v="Load Bank"/>
    <x v="138"/>
    <s v="CORROS"/>
    <s v="Corrosion"/>
    <x v="1"/>
    <x v="0"/>
    <s v="RS"/>
  </r>
  <r>
    <s v="LOADBNK"/>
    <s v="Load Bank"/>
    <x v="138"/>
    <s v="ELECTRIP"/>
    <s v="Electrical Trip Out"/>
    <x v="43"/>
    <x v="0"/>
    <s v="RS"/>
  </r>
  <r>
    <s v="LOADBNK"/>
    <s v="Load Bank"/>
    <x v="138"/>
    <s v="EXNOISE"/>
    <s v="Excessive Noise"/>
    <x v="2"/>
    <x v="0"/>
    <s v="RS"/>
  </r>
  <r>
    <s v="LOADBNK"/>
    <s v="Load Bank"/>
    <x v="138"/>
    <s v="EXVIBRTN"/>
    <s v="Excessive Vibration"/>
    <x v="3"/>
    <x v="0"/>
    <s v="RS"/>
  </r>
  <r>
    <s v="LOADBNK"/>
    <s v="Load Bank"/>
    <x v="138"/>
    <s v="JAMMEDEQ"/>
    <s v="Jammed Equipment"/>
    <x v="4"/>
    <x v="0"/>
    <s v="RS"/>
  </r>
  <r>
    <s v="LOADBNK"/>
    <s v="Load Bank"/>
    <x v="138"/>
    <s v="LEAKING"/>
    <s v="Leaking"/>
    <x v="5"/>
    <x v="0"/>
    <s v="RS"/>
  </r>
  <r>
    <s v="LOADBNK"/>
    <s v="Load Bank"/>
    <x v="138"/>
    <s v="LOWPERF"/>
    <s v="Low Performance"/>
    <x v="6"/>
    <x v="0"/>
    <s v="RS"/>
  </r>
  <r>
    <s v="LOADBNK"/>
    <s v="Load Bank"/>
    <x v="138"/>
    <s v="NLDBGAP1"/>
    <s v="No Load Is Being Applied"/>
    <x v="1461"/>
    <x v="0"/>
    <s v="RS"/>
  </r>
  <r>
    <s v="LOADBNK"/>
    <s v="Load Bank"/>
    <x v="138"/>
    <s v="NONOPER"/>
    <s v="Non-Operational"/>
    <x v="7"/>
    <x v="0"/>
    <s v="RS"/>
  </r>
  <r>
    <s v="LOADBNK"/>
    <s v="Load Bank"/>
    <x v="138"/>
    <s v="OTOPEC3"/>
    <s v="Other (Specify)"/>
    <x v="1462"/>
    <x v="0"/>
    <s v="RS"/>
  </r>
  <r>
    <s v="LOADBNK"/>
    <s v="Load Bank"/>
    <x v="138"/>
    <s v="PHYDMGE"/>
    <s v="Physical Damage"/>
    <x v="8"/>
    <x v="0"/>
    <s v="RS"/>
  </r>
  <r>
    <s v="LOADBNK"/>
    <s v="Load Bank"/>
    <x v="138"/>
    <s v="UNSMELL"/>
    <s v="Unusual Smell"/>
    <x v="9"/>
    <x v="0"/>
    <s v="RS"/>
  </r>
  <r>
    <s v="LOADBNK"/>
    <s v="Load Bank"/>
    <x v="138"/>
    <s v="UNSMOKE"/>
    <s v="Unusual Smoke"/>
    <x v="10"/>
    <x v="0"/>
    <s v="RS"/>
  </r>
  <r>
    <s v="LOADBNK"/>
    <s v="Load Bank"/>
    <x v="138"/>
    <s v="DEFECOL1"/>
    <s v="Defected Connecting Lead"/>
    <x v="1463"/>
    <x v="1"/>
    <s v="RS"/>
  </r>
  <r>
    <s v="LOADBNK"/>
    <s v="Load Bank"/>
    <x v="138"/>
    <s v="DEFEFA1"/>
    <s v="Defected Fan"/>
    <x v="1464"/>
    <x v="1"/>
    <s v="RS"/>
  </r>
  <r>
    <s v="LOADBNK"/>
    <s v="Load Bank"/>
    <x v="138"/>
    <s v="DEFOLPD1"/>
    <s v="Defected Over Load Protected Device"/>
    <x v="1465"/>
    <x v="1"/>
    <s v="RS"/>
  </r>
  <r>
    <s v="LOADBNK"/>
    <s v="Load Bank"/>
    <x v="138"/>
    <s v="DEFOTPD1"/>
    <s v="Defected Over Temperature Protective Device"/>
    <x v="1466"/>
    <x v="1"/>
    <s v="RS"/>
  </r>
  <r>
    <s v="LOADBNK"/>
    <s v="Load Bank"/>
    <x v="138"/>
    <s v="LBKDET"/>
    <s v="Load bank deteriorated"/>
    <x v="1467"/>
    <x v="1"/>
    <s v="RS"/>
  </r>
  <r>
    <s v="LOADBNK"/>
    <s v="Load Bank"/>
    <x v="138"/>
    <s v="OTHERS5"/>
    <s v="Other (Specify)"/>
    <x v="1468"/>
    <x v="1"/>
    <s v="RS"/>
  </r>
  <r>
    <s v="LOADBNK"/>
    <s v="Load Bank"/>
    <x v="138"/>
    <s v="ACCIDENT"/>
    <s v="Accident"/>
    <x v="12"/>
    <x v="2"/>
    <s v="RS"/>
  </r>
  <r>
    <s v="LOADBNK"/>
    <s v="Load Bank"/>
    <x v="138"/>
    <s v="ACCWEAR"/>
    <s v="Accelerated Wear"/>
    <x v="13"/>
    <x v="2"/>
    <s v="RS"/>
  </r>
  <r>
    <s v="LOADBNK"/>
    <s v="Load Bank"/>
    <x v="138"/>
    <s v="ACTGOD"/>
    <s v="Weather condition/Forces of nature or Act of God"/>
    <x v="14"/>
    <x v="2"/>
    <s v="RS"/>
  </r>
  <r>
    <s v="LOADBNK"/>
    <s v="Load Bank"/>
    <x v="138"/>
    <s v="AGING4"/>
    <s v="Aging"/>
    <x v="1469"/>
    <x v="2"/>
    <s v="RS"/>
  </r>
  <r>
    <s v="LOADBNK"/>
    <s v="Load Bank"/>
    <x v="138"/>
    <s v="AGING5"/>
    <s v="Aging"/>
    <x v="1470"/>
    <x v="2"/>
    <s v="RS"/>
  </r>
  <r>
    <s v="LOADBNK"/>
    <s v="Load Bank"/>
    <x v="138"/>
    <s v="AGING80"/>
    <s v="Aging"/>
    <x v="1471"/>
    <x v="2"/>
    <s v="RS"/>
  </r>
  <r>
    <s v="LOADBNK"/>
    <s v="Load Bank"/>
    <x v="138"/>
    <s v="CONTAM"/>
    <s v="Contamination"/>
    <x v="15"/>
    <x v="2"/>
    <s v="RS"/>
  </r>
  <r>
    <s v="LOADBNK"/>
    <s v="Load Bank"/>
    <x v="138"/>
    <s v="DEFASSET"/>
    <s v="Defective Asset"/>
    <x v="16"/>
    <x v="2"/>
    <s v="RS"/>
  </r>
  <r>
    <s v="LOADBNK"/>
    <s v="Load Bank"/>
    <x v="138"/>
    <s v="ELECFA19"/>
    <s v="Electrical Fault"/>
    <x v="1472"/>
    <x v="2"/>
    <s v="RS"/>
  </r>
  <r>
    <s v="LOADBNK"/>
    <s v="Load Bank"/>
    <x v="138"/>
    <s v="ELECFA33"/>
    <s v="Electrical Fault"/>
    <x v="1473"/>
    <x v="2"/>
    <s v="RS"/>
  </r>
  <r>
    <s v="LOADBNK"/>
    <s v="Load Bank"/>
    <x v="138"/>
    <s v="ELECFA58"/>
    <s v="Electrical Fault"/>
    <x v="1474"/>
    <x v="2"/>
    <s v="RS"/>
  </r>
  <r>
    <s v="LOADBNK"/>
    <s v="Load Bank"/>
    <x v="138"/>
    <s v="EXLOAD"/>
    <s v="Excessive Load"/>
    <x v="17"/>
    <x v="2"/>
    <s v="RS"/>
  </r>
  <r>
    <s v="LOADBNK"/>
    <s v="Load Bank"/>
    <x v="138"/>
    <s v="IMCAOS1"/>
    <s v="Incorrect Motor Current And Overload Setting."/>
    <x v="1475"/>
    <x v="2"/>
    <s v="RS"/>
  </r>
  <r>
    <s v="LOADBNK"/>
    <s v="Load Bank"/>
    <x v="138"/>
    <s v="IMPRMNT"/>
    <s v="Improper Maintenance"/>
    <x v="18"/>
    <x v="2"/>
    <s v="RS"/>
  </r>
  <r>
    <s v="LOADBNK"/>
    <s v="Load Bank"/>
    <x v="138"/>
    <s v="INSLUBR"/>
    <s v="Insufficient Lubrication"/>
    <x v="19"/>
    <x v="2"/>
    <s v="RS"/>
  </r>
  <r>
    <s v="LOADBNK"/>
    <s v="Load Bank"/>
    <x v="138"/>
    <s v="LACKTRN"/>
    <s v="Lack of/ Inadequate Training"/>
    <x v="20"/>
    <x v="2"/>
    <s v="RS"/>
  </r>
  <r>
    <s v="LOADBNK"/>
    <s v="Load Bank"/>
    <x v="138"/>
    <s v="LOOSC16"/>
    <s v="Loose Connection"/>
    <x v="1476"/>
    <x v="2"/>
    <s v="RS"/>
  </r>
  <r>
    <s v="LOADBNK"/>
    <s v="Load Bank"/>
    <x v="138"/>
    <s v="MISSCMP"/>
    <s v="Loose/ Missing Component"/>
    <x v="21"/>
    <x v="2"/>
    <s v="RS"/>
  </r>
  <r>
    <s v="LOADBNK"/>
    <s v="Load Bank"/>
    <x v="138"/>
    <s v="NRMWEAR"/>
    <s v="Normal Wear"/>
    <x v="22"/>
    <x v="2"/>
    <s v="RS"/>
  </r>
  <r>
    <s v="LOADBNK"/>
    <s v="Load Bank"/>
    <x v="138"/>
    <s v="OTHER"/>
    <s v="Other (specify)"/>
    <x v="23"/>
    <x v="2"/>
    <s v="RS"/>
  </r>
  <r>
    <s v="LOADBNK"/>
    <s v="Load Bank"/>
    <x v="138"/>
    <s v="OTHER23"/>
    <s v="Other (Specify)"/>
    <x v="1477"/>
    <x v="2"/>
    <s v="RS"/>
  </r>
  <r>
    <s v="LOADBNK"/>
    <s v="Load Bank"/>
    <x v="138"/>
    <s v="PIIOLS1"/>
    <s v="Procedure Issue-Incorrect Operational Load Settings"/>
    <x v="1478"/>
    <x v="2"/>
    <s v="RS"/>
  </r>
  <r>
    <s v="LOADBNK"/>
    <s v="Load Bank"/>
    <x v="138"/>
    <s v="PRINSTAL"/>
    <s v="Poor Installation"/>
    <x v="24"/>
    <x v="2"/>
    <s v="RS"/>
  </r>
  <r>
    <s v="LOADBNK"/>
    <s v="Load Bank"/>
    <x v="138"/>
    <s v="PROCISSU"/>
    <s v="Procedure Issue"/>
    <x v="25"/>
    <x v="2"/>
    <s v="RS"/>
  </r>
  <r>
    <s v="LOADBNK"/>
    <s v="Load Bank"/>
    <x v="138"/>
    <s v="UTLFAIL"/>
    <s v="Utility Failure"/>
    <x v="26"/>
    <x v="2"/>
    <s v="RS"/>
  </r>
  <r>
    <s v="LOADBNK"/>
    <s v="Load Bank"/>
    <x v="138"/>
    <s v="VNDLSM"/>
    <s v="Vandalism"/>
    <x v="27"/>
    <x v="2"/>
    <s v="RS"/>
  </r>
  <r>
    <s v="LOADBNK"/>
    <s v="Load Bank"/>
    <x v="138"/>
    <s v="WORNCMPT"/>
    <s v="Defective/ Worn Component"/>
    <x v="28"/>
    <x v="2"/>
    <s v="RS"/>
  </r>
  <r>
    <s v="LOADBNK"/>
    <s v="Load Bank"/>
    <x v="138"/>
    <s v="ADJUSTD"/>
    <s v="Adjusted"/>
    <x v="29"/>
    <x v="3"/>
    <s v="RS"/>
  </r>
  <r>
    <s v="LOADBNK"/>
    <s v="Load Bank"/>
    <x v="138"/>
    <s v="CHKMM"/>
    <s v="Check Manufacturer Manual"/>
    <x v="670"/>
    <x v="3"/>
    <s v="RS"/>
  </r>
  <r>
    <s v="LOADBNK"/>
    <s v="Load Bank"/>
    <x v="138"/>
    <s v="DECOMM"/>
    <s v="Decommission"/>
    <x v="30"/>
    <x v="3"/>
    <s v="RS"/>
  </r>
  <r>
    <s v="LOADBNK"/>
    <s v="Load Bank"/>
    <x v="138"/>
    <s v="DECONTME"/>
    <s v="Decontaminate"/>
    <x v="31"/>
    <x v="3"/>
    <s v="RS"/>
  </r>
  <r>
    <s v="LOADBNK"/>
    <s v="Load Bank"/>
    <x v="138"/>
    <s v="DONOTHIN"/>
    <s v="Do Nothing"/>
    <x v="32"/>
    <x v="3"/>
    <s v="RS"/>
  </r>
  <r>
    <s v="LOADBNK"/>
    <s v="Load Bank"/>
    <x v="138"/>
    <s v="LUBRCTE"/>
    <s v="Lubricate"/>
    <x v="33"/>
    <x v="3"/>
    <s v="RS"/>
  </r>
  <r>
    <s v="LOADBNK"/>
    <s v="Load Bank"/>
    <x v="138"/>
    <s v="OTHER"/>
    <s v="Other (specify)"/>
    <x v="23"/>
    <x v="3"/>
    <s v="RS"/>
  </r>
  <r>
    <s v="LOADBNK"/>
    <s v="Load Bank"/>
    <x v="138"/>
    <s v="RECALBRT"/>
    <s v="Recalibrate"/>
    <x v="34"/>
    <x v="3"/>
    <s v="RS"/>
  </r>
  <r>
    <s v="LOADBNK"/>
    <s v="Load Bank"/>
    <x v="138"/>
    <s v="REMVOBT"/>
    <s v="Remove Obstruction"/>
    <x v="35"/>
    <x v="3"/>
    <s v="RS"/>
  </r>
  <r>
    <s v="LOADBNK"/>
    <s v="Load Bank"/>
    <x v="138"/>
    <s v="REPAIR"/>
    <s v="Repair"/>
    <x v="128"/>
    <x v="3"/>
    <s v="RS"/>
  </r>
  <r>
    <s v="LOADBNK"/>
    <s v="Load Bank"/>
    <x v="138"/>
    <s v="REPCMPT"/>
    <s v="Repair Component"/>
    <x v="36"/>
    <x v="3"/>
    <s v="RS"/>
  </r>
  <r>
    <s v="LOADBNK"/>
    <s v="Load Bank"/>
    <x v="138"/>
    <s v="REPLACE"/>
    <s v="Replace"/>
    <x v="129"/>
    <x v="3"/>
    <s v="RS"/>
  </r>
  <r>
    <s v="LOADBNK"/>
    <s v="Load Bank"/>
    <x v="138"/>
    <s v="REPLASS"/>
    <s v="Replace Asset"/>
    <x v="37"/>
    <x v="3"/>
    <s v="RS"/>
  </r>
  <r>
    <s v="LOADBNK"/>
    <s v="Load Bank"/>
    <x v="138"/>
    <s v="REPLCMPT"/>
    <s v="Replace Component"/>
    <x v="38"/>
    <x v="3"/>
    <s v="RS"/>
  </r>
  <r>
    <s v="LOADBNK"/>
    <s v="Load Bank"/>
    <x v="138"/>
    <s v="REPRASS"/>
    <s v="Repair Asset"/>
    <x v="39"/>
    <x v="3"/>
    <s v="RS"/>
  </r>
  <r>
    <s v="LOADBNK"/>
    <s v="Load Bank"/>
    <x v="138"/>
    <s v="UPGRADES"/>
    <s v="Upgrade"/>
    <x v="40"/>
    <x v="3"/>
    <s v="RS"/>
  </r>
  <r>
    <s v="LOADDL"/>
    <s v="Loading Dock Levelers"/>
    <x v="139"/>
    <s v="ABNTEMP"/>
    <s v="Abnormal Temprature"/>
    <x v="0"/>
    <x v="0"/>
    <s v="RS"/>
  </r>
  <r>
    <s v="LOADDL"/>
    <s v="Loading Dock Levelers"/>
    <x v="139"/>
    <s v="CORROS"/>
    <s v="Corrosion"/>
    <x v="1"/>
    <x v="0"/>
    <s v="RS"/>
  </r>
  <r>
    <s v="LOADDL"/>
    <s v="Loading Dock Levelers"/>
    <x v="139"/>
    <s v="ELECTRIP"/>
    <s v="Electrical Trip Out"/>
    <x v="43"/>
    <x v="0"/>
    <s v="RS"/>
  </r>
  <r>
    <s v="LOADDL"/>
    <s v="Loading Dock Levelers"/>
    <x v="139"/>
    <s v="EXNOISE"/>
    <s v="Excessive Noise"/>
    <x v="2"/>
    <x v="0"/>
    <s v="RS"/>
  </r>
  <r>
    <s v="LOADDL"/>
    <s v="Loading Dock Levelers"/>
    <x v="139"/>
    <s v="EXVIBRTN"/>
    <s v="Excessive Vibration"/>
    <x v="3"/>
    <x v="0"/>
    <s v="RS"/>
  </r>
  <r>
    <s v="LOADDL"/>
    <s v="Loading Dock Levelers"/>
    <x v="139"/>
    <s v="JAMMEDEQ"/>
    <s v="Jammed Equipment"/>
    <x v="4"/>
    <x v="0"/>
    <s v="RS"/>
  </r>
  <r>
    <s v="LOADDL"/>
    <s v="Loading Dock Levelers"/>
    <x v="139"/>
    <s v="LEAKING"/>
    <s v="Leaking"/>
    <x v="5"/>
    <x v="0"/>
    <s v="RS"/>
  </r>
  <r>
    <s v="LOADDL"/>
    <s v="Loading Dock Levelers"/>
    <x v="139"/>
    <s v="LOWPERF"/>
    <s v="Low Performance"/>
    <x v="6"/>
    <x v="0"/>
    <s v="RS"/>
  </r>
  <r>
    <s v="LOADDL"/>
    <s v="Loading Dock Levelers"/>
    <x v="139"/>
    <s v="NONOPER"/>
    <s v="Non-Operational"/>
    <x v="7"/>
    <x v="0"/>
    <s v="RS"/>
  </r>
  <r>
    <s v="LOADDL"/>
    <s v="Loading Dock Levelers"/>
    <x v="139"/>
    <s v="PHYDMGE"/>
    <s v="Physical Damage"/>
    <x v="8"/>
    <x v="0"/>
    <s v="RS"/>
  </r>
  <r>
    <s v="LOADDL"/>
    <s v="Loading Dock Levelers"/>
    <x v="139"/>
    <s v="UNSMELL"/>
    <s v="Unusual Smell"/>
    <x v="9"/>
    <x v="0"/>
    <s v="RS"/>
  </r>
  <r>
    <s v="LOADDL"/>
    <s v="Loading Dock Levelers"/>
    <x v="139"/>
    <s v="UNSMOKE"/>
    <s v="Unusual Smoke"/>
    <x v="10"/>
    <x v="0"/>
    <s v="RS"/>
  </r>
  <r>
    <s v="LOADDL"/>
    <s v="Loading Dock Levelers"/>
    <x v="139"/>
    <s v="LDLCDET"/>
    <s v="Loading dock leveler components deteriorated"/>
    <x v="1479"/>
    <x v="1"/>
    <s v="RS"/>
  </r>
  <r>
    <s v="LOADDL"/>
    <s v="Loading Dock Levelers"/>
    <x v="139"/>
    <s v="LDLHODEG"/>
    <s v="Hydraulic Oil Degraded"/>
    <x v="1480"/>
    <x v="1"/>
    <s v="RS"/>
  </r>
  <r>
    <s v="LOADDL"/>
    <s v="Loading Dock Levelers"/>
    <x v="139"/>
    <s v="LDLLUB"/>
    <s v="Leveler cylinder pivots and other hinges insufficiently lubricated"/>
    <x v="1481"/>
    <x v="1"/>
    <s v="RS"/>
  </r>
  <r>
    <s v="LOADDL"/>
    <s v="Loading Dock Levelers"/>
    <x v="139"/>
    <s v="ACCIDENT"/>
    <s v="Accident"/>
    <x v="12"/>
    <x v="2"/>
    <s v="RS"/>
  </r>
  <r>
    <s v="LOADDL"/>
    <s v="Loading Dock Levelers"/>
    <x v="139"/>
    <s v="ACCWEAR"/>
    <s v="Accelerated Wear"/>
    <x v="13"/>
    <x v="2"/>
    <s v="RS"/>
  </r>
  <r>
    <s v="LOADDL"/>
    <s v="Loading Dock Levelers"/>
    <x v="139"/>
    <s v="ACTGOD"/>
    <s v="Weather condition/Forces of nature or Act of God"/>
    <x v="14"/>
    <x v="2"/>
    <s v="RS"/>
  </r>
  <r>
    <s v="LOADDL"/>
    <s v="Loading Dock Levelers"/>
    <x v="139"/>
    <s v="CONTAM"/>
    <s v="Contamination"/>
    <x v="15"/>
    <x v="2"/>
    <s v="RS"/>
  </r>
  <r>
    <s v="LOADDL"/>
    <s v="Loading Dock Levelers"/>
    <x v="139"/>
    <s v="DEFASSET"/>
    <s v="Defective Asset"/>
    <x v="16"/>
    <x v="2"/>
    <s v="RS"/>
  </r>
  <r>
    <s v="LOADDL"/>
    <s v="Loading Dock Levelers"/>
    <x v="139"/>
    <s v="EXLOAD"/>
    <s v="Excessive Load"/>
    <x v="17"/>
    <x v="2"/>
    <s v="RS"/>
  </r>
  <r>
    <s v="LOADDL"/>
    <s v="Loading Dock Levelers"/>
    <x v="139"/>
    <s v="IMPRMNT"/>
    <s v="Improper Maintenance"/>
    <x v="18"/>
    <x v="2"/>
    <s v="RS"/>
  </r>
  <r>
    <s v="LOADDL"/>
    <s v="Loading Dock Levelers"/>
    <x v="139"/>
    <s v="INSLUBR"/>
    <s v="Insufficient Lubrication"/>
    <x v="19"/>
    <x v="2"/>
    <s v="RS"/>
  </r>
  <r>
    <s v="LOADDL"/>
    <s v="Loading Dock Levelers"/>
    <x v="139"/>
    <s v="LACKTRN"/>
    <s v="Lack of/ Inadequate Training"/>
    <x v="20"/>
    <x v="2"/>
    <s v="RS"/>
  </r>
  <r>
    <s v="LOADDL"/>
    <s v="Loading Dock Levelers"/>
    <x v="139"/>
    <s v="MISSCMP"/>
    <s v="Loose/ Missing Component"/>
    <x v="21"/>
    <x v="2"/>
    <s v="RS"/>
  </r>
  <r>
    <s v="LOADDL"/>
    <s v="Loading Dock Levelers"/>
    <x v="139"/>
    <s v="NRMWEAR"/>
    <s v="Normal Wear"/>
    <x v="22"/>
    <x v="2"/>
    <s v="RS"/>
  </r>
  <r>
    <s v="LOADDL"/>
    <s v="Loading Dock Levelers"/>
    <x v="139"/>
    <s v="OTHER"/>
    <s v="Other (specify)"/>
    <x v="23"/>
    <x v="2"/>
    <s v="RS"/>
  </r>
  <r>
    <s v="LOADDL"/>
    <s v="Loading Dock Levelers"/>
    <x v="139"/>
    <s v="PRINSTAL"/>
    <s v="Poor Installation"/>
    <x v="24"/>
    <x v="2"/>
    <s v="RS"/>
  </r>
  <r>
    <s v="LOADDL"/>
    <s v="Loading Dock Levelers"/>
    <x v="139"/>
    <s v="PROCISSU"/>
    <s v="Procedure Issue"/>
    <x v="25"/>
    <x v="2"/>
    <s v="RS"/>
  </r>
  <r>
    <s v="LOADDL"/>
    <s v="Loading Dock Levelers"/>
    <x v="139"/>
    <s v="UTLFAIL"/>
    <s v="Utility Failure"/>
    <x v="26"/>
    <x v="2"/>
    <s v="RS"/>
  </r>
  <r>
    <s v="LOADDL"/>
    <s v="Loading Dock Levelers"/>
    <x v="139"/>
    <s v="VNDLSM"/>
    <s v="Vandalism"/>
    <x v="27"/>
    <x v="2"/>
    <s v="RS"/>
  </r>
  <r>
    <s v="LOADDL"/>
    <s v="Loading Dock Levelers"/>
    <x v="139"/>
    <s v="WORNCMPT"/>
    <s v="Defective/ Worn Component"/>
    <x v="28"/>
    <x v="2"/>
    <s v="RS"/>
  </r>
  <r>
    <s v="LOADDL"/>
    <s v="Loading Dock Levelers"/>
    <x v="139"/>
    <s v="ADJUSTD"/>
    <s v="Adjusted"/>
    <x v="29"/>
    <x v="3"/>
    <s v="RS"/>
  </r>
  <r>
    <s v="LOADDL"/>
    <s v="Loading Dock Levelers"/>
    <x v="139"/>
    <s v="DECOMM"/>
    <s v="Decommission"/>
    <x v="30"/>
    <x v="3"/>
    <s v="RS"/>
  </r>
  <r>
    <s v="LOADDL"/>
    <s v="Loading Dock Levelers"/>
    <x v="139"/>
    <s v="DECONTME"/>
    <s v="Decontaminate"/>
    <x v="31"/>
    <x v="3"/>
    <s v="RS"/>
  </r>
  <r>
    <s v="LOADDL"/>
    <s v="Loading Dock Levelers"/>
    <x v="139"/>
    <s v="DONOTHIN"/>
    <s v="Do Nothing"/>
    <x v="32"/>
    <x v="3"/>
    <s v="RS"/>
  </r>
  <r>
    <s v="LOADDL"/>
    <s v="Loading Dock Levelers"/>
    <x v="139"/>
    <s v="LUBRCTE"/>
    <s v="Lubricate"/>
    <x v="33"/>
    <x v="3"/>
    <s v="RS"/>
  </r>
  <r>
    <s v="LOADDL"/>
    <s v="Loading Dock Levelers"/>
    <x v="139"/>
    <s v="OTHER"/>
    <s v="Other (specify)"/>
    <x v="23"/>
    <x v="3"/>
    <s v="RS"/>
  </r>
  <r>
    <s v="LOADDL"/>
    <s v="Loading Dock Levelers"/>
    <x v="139"/>
    <s v="RECALBRT"/>
    <s v="Recalibrate"/>
    <x v="34"/>
    <x v="3"/>
    <s v="RS"/>
  </r>
  <r>
    <s v="LOADDL"/>
    <s v="Loading Dock Levelers"/>
    <x v="139"/>
    <s v="REMVOBT"/>
    <s v="Remove Obstruction"/>
    <x v="35"/>
    <x v="3"/>
    <s v="RS"/>
  </r>
  <r>
    <s v="LOADDL"/>
    <s v="Loading Dock Levelers"/>
    <x v="139"/>
    <s v="REPCMPT"/>
    <s v="Repair Component"/>
    <x v="36"/>
    <x v="3"/>
    <s v="RS"/>
  </r>
  <r>
    <s v="LOADDL"/>
    <s v="Loading Dock Levelers"/>
    <x v="139"/>
    <s v="REPLASS"/>
    <s v="Replace Asset"/>
    <x v="37"/>
    <x v="3"/>
    <s v="RS"/>
  </r>
  <r>
    <s v="LOADDL"/>
    <s v="Loading Dock Levelers"/>
    <x v="139"/>
    <s v="REPLCMPT"/>
    <s v="Replace Component"/>
    <x v="38"/>
    <x v="3"/>
    <s v="RS"/>
  </r>
  <r>
    <s v="LOADDL"/>
    <s v="Loading Dock Levelers"/>
    <x v="139"/>
    <s v="REPRASS"/>
    <s v="Repair Asset"/>
    <x v="39"/>
    <x v="3"/>
    <s v="RS"/>
  </r>
  <r>
    <s v="LOADDL"/>
    <s v="Loading Dock Levelers"/>
    <x v="139"/>
    <s v="UPGRADES"/>
    <s v="Upgrade"/>
    <x v="40"/>
    <x v="3"/>
    <s v="RS"/>
  </r>
  <r>
    <s v="LOCOWSDS"/>
    <s v="Locomotive Wash Distribution System"/>
    <x v="140"/>
    <s v="ABNTEMP"/>
    <s v="Abnormal Temprature"/>
    <x v="0"/>
    <x v="0"/>
    <s v="RS"/>
  </r>
  <r>
    <s v="LOCOWSDS"/>
    <s v="Locomotive Wash Distribution System"/>
    <x v="140"/>
    <s v="CORROS"/>
    <s v="Corrosion"/>
    <x v="1"/>
    <x v="0"/>
    <s v="RS"/>
  </r>
  <r>
    <s v="LOCOWSDS"/>
    <s v="Locomotive Wash Distribution System"/>
    <x v="140"/>
    <s v="ELECTRIP"/>
    <s v="Electrical Trip Out"/>
    <x v="43"/>
    <x v="0"/>
    <s v="RS"/>
  </r>
  <r>
    <s v="LOCOWSDS"/>
    <s v="Locomotive Wash Distribution System"/>
    <x v="140"/>
    <s v="EXNOISE"/>
    <s v="Excessive Noise"/>
    <x v="2"/>
    <x v="0"/>
    <s v="RS"/>
  </r>
  <r>
    <s v="LOCOWSDS"/>
    <s v="Locomotive Wash Distribution System"/>
    <x v="140"/>
    <s v="EXVIBRTN"/>
    <s v="Excessive Vibration"/>
    <x v="3"/>
    <x v="0"/>
    <s v="RS"/>
  </r>
  <r>
    <s v="LOCOWSDS"/>
    <s v="Locomotive Wash Distribution System"/>
    <x v="140"/>
    <s v="JAMMEDEQ"/>
    <s v="Jammed Equipment"/>
    <x v="4"/>
    <x v="0"/>
    <s v="RS"/>
  </r>
  <r>
    <s v="LOCOWSDS"/>
    <s v="Locomotive Wash Distribution System"/>
    <x v="140"/>
    <s v="LEAKING"/>
    <s v="Leaking"/>
    <x v="5"/>
    <x v="0"/>
    <s v="RS"/>
  </r>
  <r>
    <s v="LOCOWSDS"/>
    <s v="Locomotive Wash Distribution System"/>
    <x v="140"/>
    <s v="LOWPERF"/>
    <s v="Low Performance"/>
    <x v="6"/>
    <x v="0"/>
    <s v="RS"/>
  </r>
  <r>
    <s v="LOCOWSDS"/>
    <s v="Locomotive Wash Distribution System"/>
    <x v="140"/>
    <s v="NONOPER"/>
    <s v="Non-Operational"/>
    <x v="7"/>
    <x v="0"/>
    <s v="RS"/>
  </r>
  <r>
    <s v="LOCOWSDS"/>
    <s v="Locomotive Wash Distribution System"/>
    <x v="140"/>
    <s v="PHYDMGE"/>
    <s v="Physical Damage"/>
    <x v="8"/>
    <x v="0"/>
    <s v="RS"/>
  </r>
  <r>
    <s v="LOCOWSDS"/>
    <s v="Locomotive Wash Distribution System"/>
    <x v="140"/>
    <s v="UNSMELL"/>
    <s v="Unusual Smell"/>
    <x v="9"/>
    <x v="0"/>
    <s v="RS"/>
  </r>
  <r>
    <s v="LOCOWSDS"/>
    <s v="Locomotive Wash Distribution System"/>
    <x v="140"/>
    <s v="UNSMOKE"/>
    <s v="Unusual Smoke"/>
    <x v="10"/>
    <x v="0"/>
    <s v="RS"/>
  </r>
  <r>
    <s v="LOCOWSDS"/>
    <s v="Locomotive Wash Distribution System"/>
    <x v="140"/>
    <s v="LWDSDET"/>
    <s v="Locomotive Washer Distribution System Deteriorated"/>
    <x v="1482"/>
    <x v="1"/>
    <s v="RS"/>
  </r>
  <r>
    <s v="LOCOWSDS"/>
    <s v="Locomotive Wash Distribution System"/>
    <x v="140"/>
    <s v="ACCIDENT"/>
    <s v="Accident"/>
    <x v="12"/>
    <x v="2"/>
    <s v="RS"/>
  </r>
  <r>
    <s v="LOCOWSDS"/>
    <s v="Locomotive Wash Distribution System"/>
    <x v="140"/>
    <s v="ACCWEAR"/>
    <s v="Accelerated Wear"/>
    <x v="13"/>
    <x v="2"/>
    <s v="RS"/>
  </r>
  <r>
    <s v="LOCOWSDS"/>
    <s v="Locomotive Wash Distribution System"/>
    <x v="140"/>
    <s v="ACTGOD"/>
    <s v="Weather condition/Forces of nature or Act of God"/>
    <x v="14"/>
    <x v="2"/>
    <s v="RS"/>
  </r>
  <r>
    <s v="LOCOWSDS"/>
    <s v="Locomotive Wash Distribution System"/>
    <x v="140"/>
    <s v="CONTAM"/>
    <s v="Contamination"/>
    <x v="15"/>
    <x v="2"/>
    <s v="RS"/>
  </r>
  <r>
    <s v="LOCOWSDS"/>
    <s v="Locomotive Wash Distribution System"/>
    <x v="140"/>
    <s v="DEFASSET"/>
    <s v="Defective Asset"/>
    <x v="16"/>
    <x v="2"/>
    <s v="RS"/>
  </r>
  <r>
    <s v="LOCOWSDS"/>
    <s v="Locomotive Wash Distribution System"/>
    <x v="140"/>
    <s v="EXLOAD"/>
    <s v="Excessive Load"/>
    <x v="17"/>
    <x v="2"/>
    <s v="RS"/>
  </r>
  <r>
    <s v="LOCOWSDS"/>
    <s v="Locomotive Wash Distribution System"/>
    <x v="140"/>
    <s v="IMPRMNT"/>
    <s v="Improper Maintenance"/>
    <x v="18"/>
    <x v="2"/>
    <s v="RS"/>
  </r>
  <r>
    <s v="LOCOWSDS"/>
    <s v="Locomotive Wash Distribution System"/>
    <x v="140"/>
    <s v="INSLUBR"/>
    <s v="Insufficient Lubrication"/>
    <x v="19"/>
    <x v="2"/>
    <s v="RS"/>
  </r>
  <r>
    <s v="LOCOWSDS"/>
    <s v="Locomotive Wash Distribution System"/>
    <x v="140"/>
    <s v="LACKTRN"/>
    <s v="Lack of/ Inadequate Training"/>
    <x v="20"/>
    <x v="2"/>
    <s v="RS"/>
  </r>
  <r>
    <s v="LOCOWSDS"/>
    <s v="Locomotive Wash Distribution System"/>
    <x v="140"/>
    <s v="MISSCMP"/>
    <s v="Loose/ Missing Component"/>
    <x v="21"/>
    <x v="2"/>
    <s v="RS"/>
  </r>
  <r>
    <s v="LOCOWSDS"/>
    <s v="Locomotive Wash Distribution System"/>
    <x v="140"/>
    <s v="NRMWEAR"/>
    <s v="Normal Wear"/>
    <x v="22"/>
    <x v="2"/>
    <s v="RS"/>
  </r>
  <r>
    <s v="LOCOWSDS"/>
    <s v="Locomotive Wash Distribution System"/>
    <x v="140"/>
    <s v="OTHER"/>
    <s v="Other (specify)"/>
    <x v="23"/>
    <x v="2"/>
    <s v="RS"/>
  </r>
  <r>
    <s v="LOCOWSDS"/>
    <s v="Locomotive Wash Distribution System"/>
    <x v="140"/>
    <s v="PRINSTAL"/>
    <s v="Poor Installation"/>
    <x v="24"/>
    <x v="2"/>
    <s v="RS"/>
  </r>
  <r>
    <s v="LOCOWSDS"/>
    <s v="Locomotive Wash Distribution System"/>
    <x v="140"/>
    <s v="PROCISSU"/>
    <s v="Procedure Issue"/>
    <x v="25"/>
    <x v="2"/>
    <s v="RS"/>
  </r>
  <r>
    <s v="LOCOWSDS"/>
    <s v="Locomotive Wash Distribution System"/>
    <x v="140"/>
    <s v="UTLFAIL"/>
    <s v="Utility Failure"/>
    <x v="26"/>
    <x v="2"/>
    <s v="RS"/>
  </r>
  <r>
    <s v="LOCOWSDS"/>
    <s v="Locomotive Wash Distribution System"/>
    <x v="140"/>
    <s v="VNDLSM"/>
    <s v="Vandalism"/>
    <x v="27"/>
    <x v="2"/>
    <s v="RS"/>
  </r>
  <r>
    <s v="LOCOWSDS"/>
    <s v="Locomotive Wash Distribution System"/>
    <x v="140"/>
    <s v="WORNCMPT"/>
    <s v="Defective/ Worn Component"/>
    <x v="28"/>
    <x v="2"/>
    <s v="RS"/>
  </r>
  <r>
    <s v="LOCOWSDS"/>
    <s v="Locomotive Wash Distribution System"/>
    <x v="140"/>
    <s v="ADJUSTD"/>
    <s v="Adjusted"/>
    <x v="29"/>
    <x v="3"/>
    <s v="RS"/>
  </r>
  <r>
    <s v="LOCOWSDS"/>
    <s v="Locomotive Wash Distribution System"/>
    <x v="140"/>
    <s v="DECOMM"/>
    <s v="Decommission"/>
    <x v="30"/>
    <x v="3"/>
    <s v="RS"/>
  </r>
  <r>
    <s v="LOCOWSDS"/>
    <s v="Locomotive Wash Distribution System"/>
    <x v="140"/>
    <s v="DECONTME"/>
    <s v="Decontaminate"/>
    <x v="31"/>
    <x v="3"/>
    <s v="RS"/>
  </r>
  <r>
    <s v="LOCOWSDS"/>
    <s v="Locomotive Wash Distribution System"/>
    <x v="140"/>
    <s v="DONOTHIN"/>
    <s v="Do Nothing"/>
    <x v="32"/>
    <x v="3"/>
    <s v="RS"/>
  </r>
  <r>
    <s v="LOCOWSDS"/>
    <s v="Locomotive Wash Distribution System"/>
    <x v="140"/>
    <s v="LUBRCTE"/>
    <s v="Lubricate"/>
    <x v="33"/>
    <x v="3"/>
    <s v="RS"/>
  </r>
  <r>
    <s v="LOCOWSDS"/>
    <s v="Locomotive Wash Distribution System"/>
    <x v="140"/>
    <s v="OTHER"/>
    <s v="Other (specify)"/>
    <x v="23"/>
    <x v="3"/>
    <s v="RS"/>
  </r>
  <r>
    <s v="LOCOWSDS"/>
    <s v="Locomotive Wash Distribution System"/>
    <x v="140"/>
    <s v="RECALBRT"/>
    <s v="Recalibrate"/>
    <x v="34"/>
    <x v="3"/>
    <s v="RS"/>
  </r>
  <r>
    <s v="LOCOWSDS"/>
    <s v="Locomotive Wash Distribution System"/>
    <x v="140"/>
    <s v="REMVOBT"/>
    <s v="Remove Obstruction"/>
    <x v="35"/>
    <x v="3"/>
    <s v="RS"/>
  </r>
  <r>
    <s v="LOCOWSDS"/>
    <s v="Locomotive Wash Distribution System"/>
    <x v="140"/>
    <s v="REPCMPT"/>
    <s v="Repair Component"/>
    <x v="36"/>
    <x v="3"/>
    <s v="RS"/>
  </r>
  <r>
    <s v="LOCOWSDS"/>
    <s v="Locomotive Wash Distribution System"/>
    <x v="140"/>
    <s v="REPLASS"/>
    <s v="Replace Asset"/>
    <x v="37"/>
    <x v="3"/>
    <s v="RS"/>
  </r>
  <r>
    <s v="LOCOWSDS"/>
    <s v="Locomotive Wash Distribution System"/>
    <x v="140"/>
    <s v="REPLCMPT"/>
    <s v="Replace Component"/>
    <x v="38"/>
    <x v="3"/>
    <s v="RS"/>
  </r>
  <r>
    <s v="LOCOWSDS"/>
    <s v="Locomotive Wash Distribution System"/>
    <x v="140"/>
    <s v="REPRASS"/>
    <s v="Repair Asset"/>
    <x v="39"/>
    <x v="3"/>
    <s v="RS"/>
  </r>
  <r>
    <s v="LOCOWSDS"/>
    <s v="Locomotive Wash Distribution System"/>
    <x v="140"/>
    <s v="UPGRADES"/>
    <s v="Upgrade"/>
    <x v="40"/>
    <x v="3"/>
    <s v="RS"/>
  </r>
  <r>
    <s v="LOCOWSFD"/>
    <s v="Locomotive Wash Chemical Feed"/>
    <x v="141"/>
    <s v="ABNTEMP"/>
    <s v="Abnormal Temprature"/>
    <x v="0"/>
    <x v="0"/>
    <s v="RS"/>
  </r>
  <r>
    <s v="LOCOWSFD"/>
    <s v="Locomotive Wash Chemical Feed"/>
    <x v="141"/>
    <s v="CORROS"/>
    <s v="Corrosion"/>
    <x v="1"/>
    <x v="0"/>
    <s v="RS"/>
  </r>
  <r>
    <s v="LOCOWSFD"/>
    <s v="Locomotive Wash Chemical Feed"/>
    <x v="141"/>
    <s v="ELECTRIP"/>
    <s v="Electrical Trip Out"/>
    <x v="43"/>
    <x v="0"/>
    <s v="RS"/>
  </r>
  <r>
    <s v="LOCOWSFD"/>
    <s v="Locomotive Wash Chemical Feed"/>
    <x v="141"/>
    <s v="EXNOISE"/>
    <s v="Excessive Noise"/>
    <x v="2"/>
    <x v="0"/>
    <s v="RS"/>
  </r>
  <r>
    <s v="LOCOWSFD"/>
    <s v="Locomotive Wash Chemical Feed"/>
    <x v="141"/>
    <s v="EXVIBRTN"/>
    <s v="Excessive Vibration"/>
    <x v="3"/>
    <x v="0"/>
    <s v="RS"/>
  </r>
  <r>
    <s v="LOCOWSFD"/>
    <s v="Locomotive Wash Chemical Feed"/>
    <x v="141"/>
    <s v="JAMMEDEQ"/>
    <s v="Jammed Equipment"/>
    <x v="4"/>
    <x v="0"/>
    <s v="RS"/>
  </r>
  <r>
    <s v="LOCOWSFD"/>
    <s v="Locomotive Wash Chemical Feed"/>
    <x v="141"/>
    <s v="LEAKING"/>
    <s v="Leaking"/>
    <x v="5"/>
    <x v="0"/>
    <s v="RS"/>
  </r>
  <r>
    <s v="LOCOWSFD"/>
    <s v="Locomotive Wash Chemical Feed"/>
    <x v="141"/>
    <s v="LOWPERF"/>
    <s v="Low Performance"/>
    <x v="6"/>
    <x v="0"/>
    <s v="RS"/>
  </r>
  <r>
    <s v="LOCOWSFD"/>
    <s v="Locomotive Wash Chemical Feed"/>
    <x v="141"/>
    <s v="NONOPER"/>
    <s v="Non-Operational"/>
    <x v="7"/>
    <x v="0"/>
    <s v="RS"/>
  </r>
  <r>
    <s v="LOCOWSFD"/>
    <s v="Locomotive Wash Chemical Feed"/>
    <x v="141"/>
    <s v="PHYDMGE"/>
    <s v="Physical Damage"/>
    <x v="8"/>
    <x v="0"/>
    <s v="RS"/>
  </r>
  <r>
    <s v="LOCOWSFD"/>
    <s v="Locomotive Wash Chemical Feed"/>
    <x v="141"/>
    <s v="UNSMELL"/>
    <s v="Unusual Smell"/>
    <x v="9"/>
    <x v="0"/>
    <s v="RS"/>
  </r>
  <r>
    <s v="LOCOWSFD"/>
    <s v="Locomotive Wash Chemical Feed"/>
    <x v="141"/>
    <s v="UNSMOKE"/>
    <s v="Unusual Smoke"/>
    <x v="10"/>
    <x v="0"/>
    <s v="RS"/>
  </r>
  <r>
    <s v="LOCOWSFD"/>
    <s v="Locomotive Wash Chemical Feed"/>
    <x v="141"/>
    <s v="ARCMSDET"/>
    <s v="Air Compressor System Deteriorated"/>
    <x v="1483"/>
    <x v="1"/>
    <s v="RS"/>
  </r>
  <r>
    <s v="LOCOWSFD"/>
    <s v="Locomotive Wash Chemical Feed"/>
    <x v="141"/>
    <s v="CHITNLEV"/>
    <s v="Chemical Insufficient Tank Level"/>
    <x v="1484"/>
    <x v="1"/>
    <s v="RS"/>
  </r>
  <r>
    <s v="LOCOWSFD"/>
    <s v="Locomotive Wash Chemical Feed"/>
    <x v="141"/>
    <s v="CHPDET"/>
    <s v="Chemical Pump Deteriorated"/>
    <x v="1485"/>
    <x v="1"/>
    <s v="RS"/>
  </r>
  <r>
    <s v="LOCOWSFD"/>
    <s v="Locomotive Wash Chemical Feed"/>
    <x v="141"/>
    <s v="LWCFADET"/>
    <s v="Locomotive wash chemical feed air compressor oil deteriorated"/>
    <x v="1486"/>
    <x v="1"/>
    <s v="RS"/>
  </r>
  <r>
    <s v="LOCOWSFD"/>
    <s v="Locomotive Wash Chemical Feed"/>
    <x v="141"/>
    <s v="LWCFCONT"/>
    <s v="Locomotive wash chemical feed pneumatic filter contaminated"/>
    <x v="1487"/>
    <x v="1"/>
    <s v="RS"/>
  </r>
  <r>
    <s v="LOCOWSFD"/>
    <s v="Locomotive Wash Chemical Feed"/>
    <x v="141"/>
    <s v="LWCFDET"/>
    <s v="Locomotive Wash Chemical Feed Deteriorated"/>
    <x v="1488"/>
    <x v="1"/>
    <s v="RS"/>
  </r>
  <r>
    <s v="LOCOWSFD"/>
    <s v="Locomotive Wash Chemical Feed"/>
    <x v="141"/>
    <s v="LWDCDEP"/>
    <s v="Locomotive wash diaphragm chemical feed pump air line lube depleted"/>
    <x v="1489"/>
    <x v="1"/>
    <s v="RS"/>
  </r>
  <r>
    <s v="LOCOWSFD"/>
    <s v="Locomotive Wash Chemical Feed"/>
    <x v="141"/>
    <s v="ACCIDENT"/>
    <s v="Accident"/>
    <x v="12"/>
    <x v="2"/>
    <s v="RS"/>
  </r>
  <r>
    <s v="LOCOWSFD"/>
    <s v="Locomotive Wash Chemical Feed"/>
    <x v="141"/>
    <s v="ACCWEAR"/>
    <s v="Accelerated Wear"/>
    <x v="13"/>
    <x v="2"/>
    <s v="RS"/>
  </r>
  <r>
    <s v="LOCOWSFD"/>
    <s v="Locomotive Wash Chemical Feed"/>
    <x v="141"/>
    <s v="ACTGOD"/>
    <s v="Weather condition/Forces of nature or Act of God"/>
    <x v="14"/>
    <x v="2"/>
    <s v="RS"/>
  </r>
  <r>
    <s v="LOCOWSFD"/>
    <s v="Locomotive Wash Chemical Feed"/>
    <x v="141"/>
    <s v="CONTAM"/>
    <s v="Contamination"/>
    <x v="15"/>
    <x v="2"/>
    <s v="RS"/>
  </r>
  <r>
    <s v="LOCOWSFD"/>
    <s v="Locomotive Wash Chemical Feed"/>
    <x v="141"/>
    <s v="DEFASSET"/>
    <s v="Defective Asset"/>
    <x v="16"/>
    <x v="2"/>
    <s v="RS"/>
  </r>
  <r>
    <s v="LOCOWSFD"/>
    <s v="Locomotive Wash Chemical Feed"/>
    <x v="141"/>
    <s v="EXLOAD"/>
    <s v="Excessive Load"/>
    <x v="17"/>
    <x v="2"/>
    <s v="RS"/>
  </r>
  <r>
    <s v="LOCOWSFD"/>
    <s v="Locomotive Wash Chemical Feed"/>
    <x v="141"/>
    <s v="IMPRMNT"/>
    <s v="Improper Maintenance"/>
    <x v="18"/>
    <x v="2"/>
    <s v="RS"/>
  </r>
  <r>
    <s v="LOCOWSFD"/>
    <s v="Locomotive Wash Chemical Feed"/>
    <x v="141"/>
    <s v="INSLUBR"/>
    <s v="Insufficient Lubrication"/>
    <x v="19"/>
    <x v="2"/>
    <s v="RS"/>
  </r>
  <r>
    <s v="LOCOWSFD"/>
    <s v="Locomotive Wash Chemical Feed"/>
    <x v="141"/>
    <s v="LACKTRN"/>
    <s v="Lack of/ Inadequate Training"/>
    <x v="20"/>
    <x v="2"/>
    <s v="RS"/>
  </r>
  <r>
    <s v="LOCOWSFD"/>
    <s v="Locomotive Wash Chemical Feed"/>
    <x v="141"/>
    <s v="MISSCMP"/>
    <s v="Loose/ Missing Component"/>
    <x v="21"/>
    <x v="2"/>
    <s v="RS"/>
  </r>
  <r>
    <s v="LOCOWSFD"/>
    <s v="Locomotive Wash Chemical Feed"/>
    <x v="141"/>
    <s v="NRMWEAR"/>
    <s v="Normal Wear"/>
    <x v="22"/>
    <x v="2"/>
    <s v="RS"/>
  </r>
  <r>
    <s v="LOCOWSFD"/>
    <s v="Locomotive Wash Chemical Feed"/>
    <x v="141"/>
    <s v="OTHER"/>
    <s v="Other (specify)"/>
    <x v="23"/>
    <x v="2"/>
    <s v="RS"/>
  </r>
  <r>
    <s v="LOCOWSFD"/>
    <s v="Locomotive Wash Chemical Feed"/>
    <x v="141"/>
    <s v="PRINSTAL"/>
    <s v="Poor Installation"/>
    <x v="24"/>
    <x v="2"/>
    <s v="RS"/>
  </r>
  <r>
    <s v="LOCOWSFD"/>
    <s v="Locomotive Wash Chemical Feed"/>
    <x v="141"/>
    <s v="PROCISSU"/>
    <s v="Procedure Issue"/>
    <x v="25"/>
    <x v="2"/>
    <s v="RS"/>
  </r>
  <r>
    <s v="LOCOWSFD"/>
    <s v="Locomotive Wash Chemical Feed"/>
    <x v="141"/>
    <s v="UTLFAIL"/>
    <s v="Utility Failure"/>
    <x v="26"/>
    <x v="2"/>
    <s v="RS"/>
  </r>
  <r>
    <s v="LOCOWSFD"/>
    <s v="Locomotive Wash Chemical Feed"/>
    <x v="141"/>
    <s v="VNDLSM"/>
    <s v="Vandalism"/>
    <x v="27"/>
    <x v="2"/>
    <s v="RS"/>
  </r>
  <r>
    <s v="LOCOWSFD"/>
    <s v="Locomotive Wash Chemical Feed"/>
    <x v="141"/>
    <s v="WORNCMPT"/>
    <s v="Defective/ Worn Component"/>
    <x v="28"/>
    <x v="2"/>
    <s v="RS"/>
  </r>
  <r>
    <s v="LOCOWSFD"/>
    <s v="Locomotive Wash Chemical Feed"/>
    <x v="141"/>
    <s v="ADJUSTD"/>
    <s v="Adjusted"/>
    <x v="29"/>
    <x v="3"/>
    <s v="RS"/>
  </r>
  <r>
    <s v="LOCOWSFD"/>
    <s v="Locomotive Wash Chemical Feed"/>
    <x v="141"/>
    <s v="DECOMM"/>
    <s v="Decommission"/>
    <x v="30"/>
    <x v="3"/>
    <s v="RS"/>
  </r>
  <r>
    <s v="LOCOWSFD"/>
    <s v="Locomotive Wash Chemical Feed"/>
    <x v="141"/>
    <s v="DECONTME"/>
    <s v="Decontaminate"/>
    <x v="31"/>
    <x v="3"/>
    <s v="RS"/>
  </r>
  <r>
    <s v="LOCOWSFD"/>
    <s v="Locomotive Wash Chemical Feed"/>
    <x v="141"/>
    <s v="DONOTHIN"/>
    <s v="Do Nothing"/>
    <x v="32"/>
    <x v="3"/>
    <s v="RS"/>
  </r>
  <r>
    <s v="LOCOWSFD"/>
    <s v="Locomotive Wash Chemical Feed"/>
    <x v="141"/>
    <s v="LUBRCTE"/>
    <s v="Lubricate"/>
    <x v="33"/>
    <x v="3"/>
    <s v="RS"/>
  </r>
  <r>
    <s v="LOCOWSFD"/>
    <s v="Locomotive Wash Chemical Feed"/>
    <x v="141"/>
    <s v="OTHER"/>
    <s v="Other (specify)"/>
    <x v="23"/>
    <x v="3"/>
    <s v="RS"/>
  </r>
  <r>
    <s v="LOCOWSFD"/>
    <s v="Locomotive Wash Chemical Feed"/>
    <x v="141"/>
    <s v="RECALBRT"/>
    <s v="Recalibrate"/>
    <x v="34"/>
    <x v="3"/>
    <s v="RS"/>
  </r>
  <r>
    <s v="LOCOWSFD"/>
    <s v="Locomotive Wash Chemical Feed"/>
    <x v="141"/>
    <s v="REMVOBT"/>
    <s v="Remove Obstruction"/>
    <x v="35"/>
    <x v="3"/>
    <s v="RS"/>
  </r>
  <r>
    <s v="LOCOWSFD"/>
    <s v="Locomotive Wash Chemical Feed"/>
    <x v="141"/>
    <s v="REPCMPT"/>
    <s v="Repair Component"/>
    <x v="36"/>
    <x v="3"/>
    <s v="RS"/>
  </r>
  <r>
    <s v="LOCOWSFD"/>
    <s v="Locomotive Wash Chemical Feed"/>
    <x v="141"/>
    <s v="REPLASS"/>
    <s v="Replace Asset"/>
    <x v="37"/>
    <x v="3"/>
    <s v="RS"/>
  </r>
  <r>
    <s v="LOCOWSFD"/>
    <s v="Locomotive Wash Chemical Feed"/>
    <x v="141"/>
    <s v="REPLCMPT"/>
    <s v="Replace Component"/>
    <x v="38"/>
    <x v="3"/>
    <s v="RS"/>
  </r>
  <r>
    <s v="LOCOWSFD"/>
    <s v="Locomotive Wash Chemical Feed"/>
    <x v="141"/>
    <s v="REPRASS"/>
    <s v="Repair Asset"/>
    <x v="39"/>
    <x v="3"/>
    <s v="RS"/>
  </r>
  <r>
    <s v="LOCOWSFD"/>
    <s v="Locomotive Wash Chemical Feed"/>
    <x v="141"/>
    <s v="UPGRADES"/>
    <s v="Upgrade"/>
    <x v="40"/>
    <x v="3"/>
    <s v="RS"/>
  </r>
  <r>
    <s v="LOCOWWTS"/>
    <s v="Locomotive Wash Wastewater Treatment System"/>
    <x v="142"/>
    <s v="ABNTEMP"/>
    <s v="Abnormal Temprature"/>
    <x v="0"/>
    <x v="0"/>
    <s v="RS"/>
  </r>
  <r>
    <s v="LOCOWWTS"/>
    <s v="Locomotive Wash Wastewater Treatment System"/>
    <x v="142"/>
    <s v="CORROS"/>
    <s v="Corrosion"/>
    <x v="1"/>
    <x v="0"/>
    <s v="RS"/>
  </r>
  <r>
    <s v="LOCOWWTS"/>
    <s v="Locomotive Wash Wastewater Treatment System"/>
    <x v="142"/>
    <s v="ELECTRIP"/>
    <s v="Electrical Trip Out"/>
    <x v="43"/>
    <x v="0"/>
    <s v="RS"/>
  </r>
  <r>
    <s v="LOCOWWTS"/>
    <s v="Locomotive Wash Wastewater Treatment System"/>
    <x v="142"/>
    <s v="EXNOISE"/>
    <s v="Excessive Noise"/>
    <x v="2"/>
    <x v="0"/>
    <s v="RS"/>
  </r>
  <r>
    <s v="LOCOWWTS"/>
    <s v="Locomotive Wash Wastewater Treatment System"/>
    <x v="142"/>
    <s v="EXVIBRTN"/>
    <s v="Excessive Vibration"/>
    <x v="3"/>
    <x v="0"/>
    <s v="RS"/>
  </r>
  <r>
    <s v="LOCOWWTS"/>
    <s v="Locomotive Wash Wastewater Treatment System"/>
    <x v="142"/>
    <s v="JAMMEDEQ"/>
    <s v="Jammed Equipment"/>
    <x v="4"/>
    <x v="0"/>
    <s v="RS"/>
  </r>
  <r>
    <s v="LOCOWWTS"/>
    <s v="Locomotive Wash Wastewater Treatment System"/>
    <x v="142"/>
    <s v="LEAKING"/>
    <s v="Leaking"/>
    <x v="5"/>
    <x v="0"/>
    <s v="RS"/>
  </r>
  <r>
    <s v="LOCOWWTS"/>
    <s v="Locomotive Wash Wastewater Treatment System"/>
    <x v="142"/>
    <s v="LOWPERF"/>
    <s v="Low Performance"/>
    <x v="6"/>
    <x v="0"/>
    <s v="RS"/>
  </r>
  <r>
    <s v="LOCOWWTS"/>
    <s v="Locomotive Wash Wastewater Treatment System"/>
    <x v="142"/>
    <s v="NONOPER"/>
    <s v="Non-Operational"/>
    <x v="7"/>
    <x v="0"/>
    <s v="RS"/>
  </r>
  <r>
    <s v="LOCOWWTS"/>
    <s v="Locomotive Wash Wastewater Treatment System"/>
    <x v="142"/>
    <s v="PHYDMGE"/>
    <s v="Physical Damage"/>
    <x v="8"/>
    <x v="0"/>
    <s v="RS"/>
  </r>
  <r>
    <s v="LOCOWWTS"/>
    <s v="Locomotive Wash Wastewater Treatment System"/>
    <x v="142"/>
    <s v="UNSMELL"/>
    <s v="Unusual Smell"/>
    <x v="9"/>
    <x v="0"/>
    <s v="RS"/>
  </r>
  <r>
    <s v="LOCOWWTS"/>
    <s v="Locomotive Wash Wastewater Treatment System"/>
    <x v="142"/>
    <s v="UNSMOKE"/>
    <s v="Unusual Smoke"/>
    <x v="10"/>
    <x v="0"/>
    <s v="RS"/>
  </r>
  <r>
    <s v="LOCOWWTS"/>
    <s v="Locomotive Wash Wastewater Treatment System"/>
    <x v="142"/>
    <s v="LCTILEV"/>
    <s v="Chemical Tanks Insufficient Levels"/>
    <x v="1490"/>
    <x v="1"/>
    <s v="RS"/>
  </r>
  <r>
    <s v="LOCOWWTS"/>
    <s v="Locomotive Wash Wastewater Treatment System"/>
    <x v="142"/>
    <s v="LHLFFAIL"/>
    <s v="High level float switch failed"/>
    <x v="1491"/>
    <x v="1"/>
    <s v="RS"/>
  </r>
  <r>
    <s v="LOCOWWTS"/>
    <s v="Locomotive Wash Wastewater Treatment System"/>
    <x v="142"/>
    <s v="LPHADRF"/>
    <s v="pH Analyzer Calibration Drifted"/>
    <x v="1492"/>
    <x v="1"/>
    <s v="RS"/>
  </r>
  <r>
    <s v="LOCOWWTS"/>
    <s v="Locomotive Wash Wastewater Treatment System"/>
    <x v="142"/>
    <s v="SUPTCONT"/>
    <s v="Sump Pit Contaminated"/>
    <x v="1493"/>
    <x v="1"/>
    <s v="RS"/>
  </r>
  <r>
    <s v="LOCOWWTS"/>
    <s v="Locomotive Wash Wastewater Treatment System"/>
    <x v="142"/>
    <s v="WWWTMDET"/>
    <s v="Wash Waste Water Treatment Mechanical Components Deteriorated"/>
    <x v="1494"/>
    <x v="1"/>
    <s v="RS"/>
  </r>
  <r>
    <s v="LOCOWWTS"/>
    <s v="Locomotive Wash Wastewater Treatment System"/>
    <x v="142"/>
    <s v="ACCIDENT"/>
    <s v="Accident"/>
    <x v="12"/>
    <x v="2"/>
    <s v="RS"/>
  </r>
  <r>
    <s v="LOCOWWTS"/>
    <s v="Locomotive Wash Wastewater Treatment System"/>
    <x v="142"/>
    <s v="ACCWEAR"/>
    <s v="Accelerated Wear"/>
    <x v="13"/>
    <x v="2"/>
    <s v="RS"/>
  </r>
  <r>
    <s v="LOCOWWTS"/>
    <s v="Locomotive Wash Wastewater Treatment System"/>
    <x v="142"/>
    <s v="ACTGOD"/>
    <s v="Weather condition/Forces of nature or Act of God"/>
    <x v="14"/>
    <x v="2"/>
    <s v="RS"/>
  </r>
  <r>
    <s v="LOCOWWTS"/>
    <s v="Locomotive Wash Wastewater Treatment System"/>
    <x v="142"/>
    <s v="CONTAM"/>
    <s v="Contamination"/>
    <x v="15"/>
    <x v="2"/>
    <s v="RS"/>
  </r>
  <r>
    <s v="LOCOWWTS"/>
    <s v="Locomotive Wash Wastewater Treatment System"/>
    <x v="142"/>
    <s v="DEFASSET"/>
    <s v="Defective Asset"/>
    <x v="16"/>
    <x v="2"/>
    <s v="RS"/>
  </r>
  <r>
    <s v="LOCOWWTS"/>
    <s v="Locomotive Wash Wastewater Treatment System"/>
    <x v="142"/>
    <s v="EXLOAD"/>
    <s v="Excessive Load"/>
    <x v="17"/>
    <x v="2"/>
    <s v="RS"/>
  </r>
  <r>
    <s v="LOCOWWTS"/>
    <s v="Locomotive Wash Wastewater Treatment System"/>
    <x v="142"/>
    <s v="IMPRMNT"/>
    <s v="Improper Maintenance"/>
    <x v="18"/>
    <x v="2"/>
    <s v="RS"/>
  </r>
  <r>
    <s v="LOCOWWTS"/>
    <s v="Locomotive Wash Wastewater Treatment System"/>
    <x v="142"/>
    <s v="INSLUBR"/>
    <s v="Insufficient Lubrication"/>
    <x v="19"/>
    <x v="2"/>
    <s v="RS"/>
  </r>
  <r>
    <s v="LOCOWWTS"/>
    <s v="Locomotive Wash Wastewater Treatment System"/>
    <x v="142"/>
    <s v="LACKTRN"/>
    <s v="Lack of/ Inadequate Training"/>
    <x v="20"/>
    <x v="2"/>
    <s v="RS"/>
  </r>
  <r>
    <s v="LOCOWWTS"/>
    <s v="Locomotive Wash Wastewater Treatment System"/>
    <x v="142"/>
    <s v="MISSCMP"/>
    <s v="Loose/ Missing Component"/>
    <x v="21"/>
    <x v="2"/>
    <s v="RS"/>
  </r>
  <r>
    <s v="LOCOWWTS"/>
    <s v="Locomotive Wash Wastewater Treatment System"/>
    <x v="142"/>
    <s v="NRMWEAR"/>
    <s v="Normal Wear"/>
    <x v="22"/>
    <x v="2"/>
    <s v="RS"/>
  </r>
  <r>
    <s v="LOCOWWTS"/>
    <s v="Locomotive Wash Wastewater Treatment System"/>
    <x v="142"/>
    <s v="OTHER"/>
    <s v="Other (specify)"/>
    <x v="23"/>
    <x v="2"/>
    <s v="RS"/>
  </r>
  <r>
    <s v="LOCOWWTS"/>
    <s v="Locomotive Wash Wastewater Treatment System"/>
    <x v="142"/>
    <s v="PRINSTAL"/>
    <s v="Poor Installation"/>
    <x v="24"/>
    <x v="2"/>
    <s v="RS"/>
  </r>
  <r>
    <s v="LOCOWWTS"/>
    <s v="Locomotive Wash Wastewater Treatment System"/>
    <x v="142"/>
    <s v="PROCISSU"/>
    <s v="Procedure Issue"/>
    <x v="25"/>
    <x v="2"/>
    <s v="RS"/>
  </r>
  <r>
    <s v="LOCOWWTS"/>
    <s v="Locomotive Wash Wastewater Treatment System"/>
    <x v="142"/>
    <s v="UTLFAIL"/>
    <s v="Utility Failure"/>
    <x v="26"/>
    <x v="2"/>
    <s v="RS"/>
  </r>
  <r>
    <s v="LOCOWWTS"/>
    <s v="Locomotive Wash Wastewater Treatment System"/>
    <x v="142"/>
    <s v="VNDLSM"/>
    <s v="Vandalism"/>
    <x v="27"/>
    <x v="2"/>
    <s v="RS"/>
  </r>
  <r>
    <s v="LOCOWWTS"/>
    <s v="Locomotive Wash Wastewater Treatment System"/>
    <x v="142"/>
    <s v="WORNCMPT"/>
    <s v="Defective/ Worn Component"/>
    <x v="28"/>
    <x v="2"/>
    <s v="RS"/>
  </r>
  <r>
    <s v="LOCOWWTS"/>
    <s v="Locomotive Wash Wastewater Treatment System"/>
    <x v="142"/>
    <s v="ADJUSTD"/>
    <s v="Adjusted"/>
    <x v="29"/>
    <x v="3"/>
    <s v="RS"/>
  </r>
  <r>
    <s v="LOCOWWTS"/>
    <s v="Locomotive Wash Wastewater Treatment System"/>
    <x v="142"/>
    <s v="DECOMM"/>
    <s v="Decommission"/>
    <x v="30"/>
    <x v="3"/>
    <s v="RS"/>
  </r>
  <r>
    <s v="LOCOWWTS"/>
    <s v="Locomotive Wash Wastewater Treatment System"/>
    <x v="142"/>
    <s v="DECONTME"/>
    <s v="Decontaminate"/>
    <x v="31"/>
    <x v="3"/>
    <s v="RS"/>
  </r>
  <r>
    <s v="LOCOWWTS"/>
    <s v="Locomotive Wash Wastewater Treatment System"/>
    <x v="142"/>
    <s v="DONOTHIN"/>
    <s v="Do Nothing"/>
    <x v="32"/>
    <x v="3"/>
    <s v="RS"/>
  </r>
  <r>
    <s v="LOCOWWTS"/>
    <s v="Locomotive Wash Wastewater Treatment System"/>
    <x v="142"/>
    <s v="LUBRCTE"/>
    <s v="Lubricate"/>
    <x v="33"/>
    <x v="3"/>
    <s v="RS"/>
  </r>
  <r>
    <s v="LOCOWWTS"/>
    <s v="Locomotive Wash Wastewater Treatment System"/>
    <x v="142"/>
    <s v="OTHER"/>
    <s v="Other (specify)"/>
    <x v="23"/>
    <x v="3"/>
    <s v="RS"/>
  </r>
  <r>
    <s v="LOCOWWTS"/>
    <s v="Locomotive Wash Wastewater Treatment System"/>
    <x v="142"/>
    <s v="RECALBRT"/>
    <s v="Recalibrate"/>
    <x v="34"/>
    <x v="3"/>
    <s v="RS"/>
  </r>
  <r>
    <s v="LOCOWWTS"/>
    <s v="Locomotive Wash Wastewater Treatment System"/>
    <x v="142"/>
    <s v="REMVOBT"/>
    <s v="Remove Obstruction"/>
    <x v="35"/>
    <x v="3"/>
    <s v="RS"/>
  </r>
  <r>
    <s v="LOCOWWTS"/>
    <s v="Locomotive Wash Wastewater Treatment System"/>
    <x v="142"/>
    <s v="REPCMPT"/>
    <s v="Repair Component"/>
    <x v="36"/>
    <x v="3"/>
    <s v="RS"/>
  </r>
  <r>
    <s v="LOCOWWTS"/>
    <s v="Locomotive Wash Wastewater Treatment System"/>
    <x v="142"/>
    <s v="REPLASS"/>
    <s v="Replace Asset"/>
    <x v="37"/>
    <x v="3"/>
    <s v="RS"/>
  </r>
  <r>
    <s v="LOCOWWTS"/>
    <s v="Locomotive Wash Wastewater Treatment System"/>
    <x v="142"/>
    <s v="REPLCMPT"/>
    <s v="Replace Component"/>
    <x v="38"/>
    <x v="3"/>
    <s v="RS"/>
  </r>
  <r>
    <s v="LOCOWWTS"/>
    <s v="Locomotive Wash Wastewater Treatment System"/>
    <x v="142"/>
    <s v="REPRASS"/>
    <s v="Repair Asset"/>
    <x v="39"/>
    <x v="3"/>
    <s v="RS"/>
  </r>
  <r>
    <s v="LOCOWWTS"/>
    <s v="Locomotive Wash Wastewater Treatment System"/>
    <x v="142"/>
    <s v="UPGRADES"/>
    <s v="Upgrade"/>
    <x v="40"/>
    <x v="3"/>
    <s v="RS"/>
  </r>
  <r>
    <s v="LOWVLTDS"/>
    <s v="Low Voltage Distribution System"/>
    <x v="143"/>
    <s v="ABNTEMP"/>
    <s v="Abnormal Temprature"/>
    <x v="0"/>
    <x v="0"/>
    <s v="RS"/>
  </r>
  <r>
    <s v="LOWVLTDS"/>
    <s v="Low Voltage Distribution System"/>
    <x v="143"/>
    <s v="CORROS"/>
    <s v="Corrosion"/>
    <x v="1"/>
    <x v="0"/>
    <s v="RS"/>
  </r>
  <r>
    <s v="LOWVLTDS"/>
    <s v="Low Voltage Distribution System"/>
    <x v="143"/>
    <s v="ELECTRIP"/>
    <s v="Electrical Trip Out"/>
    <x v="43"/>
    <x v="0"/>
    <s v="RS"/>
  </r>
  <r>
    <s v="LOWVLTDS"/>
    <s v="Low Voltage Distribution System"/>
    <x v="143"/>
    <s v="EXNOISE"/>
    <s v="Excessive Noise"/>
    <x v="2"/>
    <x v="0"/>
    <s v="RS"/>
  </r>
  <r>
    <s v="LOWVLTDS"/>
    <s v="Low Voltage Distribution System"/>
    <x v="143"/>
    <s v="EXVIBRTN"/>
    <s v="Excessive Vibration"/>
    <x v="3"/>
    <x v="0"/>
    <s v="RS"/>
  </r>
  <r>
    <s v="LOWVLTDS"/>
    <s v="Low Voltage Distribution System"/>
    <x v="143"/>
    <s v="JAMMEDEQ"/>
    <s v="Jammed Equipment"/>
    <x v="4"/>
    <x v="0"/>
    <s v="RS"/>
  </r>
  <r>
    <s v="LOWVLTDS"/>
    <s v="Low Voltage Distribution System"/>
    <x v="143"/>
    <s v="LEAKING"/>
    <s v="Leaking"/>
    <x v="5"/>
    <x v="0"/>
    <s v="RS"/>
  </r>
  <r>
    <s v="LOWVLTDS"/>
    <s v="Low Voltage Distribution System"/>
    <x v="143"/>
    <s v="LOWPERF"/>
    <s v="Low Performance"/>
    <x v="6"/>
    <x v="0"/>
    <s v="RS"/>
  </r>
  <r>
    <s v="LOWVLTDS"/>
    <s v="Low Voltage Distribution System"/>
    <x v="143"/>
    <s v="NONOPER"/>
    <s v="Non-Operational"/>
    <x v="7"/>
    <x v="0"/>
    <s v="RS"/>
  </r>
  <r>
    <s v="LOWVLTDS"/>
    <s v="Low Voltage Distribution System"/>
    <x v="143"/>
    <s v="PHYDMGE"/>
    <s v="Physical Damage"/>
    <x v="8"/>
    <x v="0"/>
    <s v="RS"/>
  </r>
  <r>
    <s v="LOWVLTDS"/>
    <s v="Low Voltage Distribution System"/>
    <x v="143"/>
    <s v="UNSMELL"/>
    <s v="Unusual Smell"/>
    <x v="9"/>
    <x v="0"/>
    <s v="RS"/>
  </r>
  <r>
    <s v="LOWVLTDS"/>
    <s v="Low Voltage Distribution System"/>
    <x v="143"/>
    <s v="UNSMOKE"/>
    <s v="Unusual Smoke"/>
    <x v="10"/>
    <x v="0"/>
    <s v="RS"/>
  </r>
  <r>
    <s v="LOWVLTDS"/>
    <s v="Low Voltage Distribution System"/>
    <x v="143"/>
    <s v="LVDSCDET"/>
    <s v="Low Voltage Distribution System Wiring and Connections Deteriorated"/>
    <x v="1495"/>
    <x v="1"/>
    <s v="RS"/>
  </r>
  <r>
    <s v="LOWVLTDS"/>
    <s v="Low Voltage Distribution System"/>
    <x v="143"/>
    <s v="ACCIDENT"/>
    <s v="Accident"/>
    <x v="12"/>
    <x v="2"/>
    <s v="RS"/>
  </r>
  <r>
    <s v="LOWVLTDS"/>
    <s v="Low Voltage Distribution System"/>
    <x v="143"/>
    <s v="ACCWEAR"/>
    <s v="Accelerated Wear"/>
    <x v="13"/>
    <x v="2"/>
    <s v="RS"/>
  </r>
  <r>
    <s v="LOWVLTDS"/>
    <s v="Low Voltage Distribution System"/>
    <x v="143"/>
    <s v="ACTGOD"/>
    <s v="Weather condition/Forces of nature or Act of God"/>
    <x v="14"/>
    <x v="2"/>
    <s v="RS"/>
  </r>
  <r>
    <s v="LOWVLTDS"/>
    <s v="Low Voltage Distribution System"/>
    <x v="143"/>
    <s v="CONTAM"/>
    <s v="Contamination"/>
    <x v="15"/>
    <x v="2"/>
    <s v="RS"/>
  </r>
  <r>
    <s v="LOWVLTDS"/>
    <s v="Low Voltage Distribution System"/>
    <x v="143"/>
    <s v="DEFASSET"/>
    <s v="Defective Asset"/>
    <x v="16"/>
    <x v="2"/>
    <s v="RS"/>
  </r>
  <r>
    <s v="LOWVLTDS"/>
    <s v="Low Voltage Distribution System"/>
    <x v="143"/>
    <s v="EXLOAD"/>
    <s v="Excessive Load"/>
    <x v="17"/>
    <x v="2"/>
    <s v="RS"/>
  </r>
  <r>
    <s v="LOWVLTDS"/>
    <s v="Low Voltage Distribution System"/>
    <x v="143"/>
    <s v="IMPRMNT"/>
    <s v="Improper Maintenance"/>
    <x v="18"/>
    <x v="2"/>
    <s v="RS"/>
  </r>
  <r>
    <s v="LOWVLTDS"/>
    <s v="Low Voltage Distribution System"/>
    <x v="143"/>
    <s v="INSLUBR"/>
    <s v="Insufficient Lubrication"/>
    <x v="19"/>
    <x v="2"/>
    <s v="RS"/>
  </r>
  <r>
    <s v="LOWVLTDS"/>
    <s v="Low Voltage Distribution System"/>
    <x v="143"/>
    <s v="LACKTRN"/>
    <s v="Lack of/ Inadequate Training"/>
    <x v="20"/>
    <x v="2"/>
    <s v="RS"/>
  </r>
  <r>
    <s v="LOWVLTDS"/>
    <s v="Low Voltage Distribution System"/>
    <x v="143"/>
    <s v="MISSCMP"/>
    <s v="Loose/ Missing Component"/>
    <x v="21"/>
    <x v="2"/>
    <s v="RS"/>
  </r>
  <r>
    <s v="LOWVLTDS"/>
    <s v="Low Voltage Distribution System"/>
    <x v="143"/>
    <s v="NRMWEAR"/>
    <s v="Normal Wear"/>
    <x v="22"/>
    <x v="2"/>
    <s v="RS"/>
  </r>
  <r>
    <s v="LOWVLTDS"/>
    <s v="Low Voltage Distribution System"/>
    <x v="143"/>
    <s v="OTHER"/>
    <s v="Other (specify)"/>
    <x v="23"/>
    <x v="2"/>
    <s v="RS"/>
  </r>
  <r>
    <s v="LOWVLTDS"/>
    <s v="Low Voltage Distribution System"/>
    <x v="143"/>
    <s v="PRINSTAL"/>
    <s v="Poor Installation"/>
    <x v="24"/>
    <x v="2"/>
    <s v="RS"/>
  </r>
  <r>
    <s v="LOWVLTDS"/>
    <s v="Low Voltage Distribution System"/>
    <x v="143"/>
    <s v="PROCISSU"/>
    <s v="Procedure Issue"/>
    <x v="25"/>
    <x v="2"/>
    <s v="RS"/>
  </r>
  <r>
    <s v="LOWVLTDS"/>
    <s v="Low Voltage Distribution System"/>
    <x v="143"/>
    <s v="UTLFAIL"/>
    <s v="Utility Failure"/>
    <x v="26"/>
    <x v="2"/>
    <s v="RS"/>
  </r>
  <r>
    <s v="LOWVLTDS"/>
    <s v="Low Voltage Distribution System"/>
    <x v="143"/>
    <s v="VNDLSM"/>
    <s v="Vandalism"/>
    <x v="27"/>
    <x v="2"/>
    <s v="RS"/>
  </r>
  <r>
    <s v="LOWVLTDS"/>
    <s v="Low Voltage Distribution System"/>
    <x v="143"/>
    <s v="WORNCMPT"/>
    <s v="Defective/ Worn Component"/>
    <x v="28"/>
    <x v="2"/>
    <s v="RS"/>
  </r>
  <r>
    <s v="LOWVLTDS"/>
    <s v="Low Voltage Distribution System"/>
    <x v="143"/>
    <s v="ADJUSTD"/>
    <s v="Adjusted"/>
    <x v="29"/>
    <x v="3"/>
    <s v="RS"/>
  </r>
  <r>
    <s v="LOWVLTDS"/>
    <s v="Low Voltage Distribution System"/>
    <x v="143"/>
    <s v="DECOMM"/>
    <s v="Decommission"/>
    <x v="30"/>
    <x v="3"/>
    <s v="RS"/>
  </r>
  <r>
    <s v="LOWVLTDS"/>
    <s v="Low Voltage Distribution System"/>
    <x v="143"/>
    <s v="DECONTME"/>
    <s v="Decontaminate"/>
    <x v="31"/>
    <x v="3"/>
    <s v="RS"/>
  </r>
  <r>
    <s v="LOWVLTDS"/>
    <s v="Low Voltage Distribution System"/>
    <x v="143"/>
    <s v="DONOTHIN"/>
    <s v="Do Nothing"/>
    <x v="32"/>
    <x v="3"/>
    <s v="RS"/>
  </r>
  <r>
    <s v="LOWVLTDS"/>
    <s v="Low Voltage Distribution System"/>
    <x v="143"/>
    <s v="LUBRCTE"/>
    <s v="Lubricate"/>
    <x v="33"/>
    <x v="3"/>
    <s v="RS"/>
  </r>
  <r>
    <s v="LOWVLTDS"/>
    <s v="Low Voltage Distribution System"/>
    <x v="143"/>
    <s v="OTHER"/>
    <s v="Other (specify)"/>
    <x v="23"/>
    <x v="3"/>
    <s v="RS"/>
  </r>
  <r>
    <s v="LOWVLTDS"/>
    <s v="Low Voltage Distribution System"/>
    <x v="143"/>
    <s v="RECALBRT"/>
    <s v="Recalibrate"/>
    <x v="34"/>
    <x v="3"/>
    <s v="RS"/>
  </r>
  <r>
    <s v="LOWVLTDS"/>
    <s v="Low Voltage Distribution System"/>
    <x v="143"/>
    <s v="REMVOBT"/>
    <s v="Remove Obstruction"/>
    <x v="35"/>
    <x v="3"/>
    <s v="RS"/>
  </r>
  <r>
    <s v="LOWVLTDS"/>
    <s v="Low Voltage Distribution System"/>
    <x v="143"/>
    <s v="REPCMPT"/>
    <s v="Repair Component"/>
    <x v="36"/>
    <x v="3"/>
    <s v="RS"/>
  </r>
  <r>
    <s v="LOWVLTDS"/>
    <s v="Low Voltage Distribution System"/>
    <x v="143"/>
    <s v="REPLASS"/>
    <s v="Replace Asset"/>
    <x v="37"/>
    <x v="3"/>
    <s v="RS"/>
  </r>
  <r>
    <s v="LOWVLTDS"/>
    <s v="Low Voltage Distribution System"/>
    <x v="143"/>
    <s v="REPLCMPT"/>
    <s v="Replace Component"/>
    <x v="38"/>
    <x v="3"/>
    <s v="RS"/>
  </r>
  <r>
    <s v="LOWVLTDS"/>
    <s v="Low Voltage Distribution System"/>
    <x v="143"/>
    <s v="REPRASS"/>
    <s v="Repair Asset"/>
    <x v="39"/>
    <x v="3"/>
    <s v="RS"/>
  </r>
  <r>
    <s v="LOWVLTDS"/>
    <s v="Low Voltage Distribution System"/>
    <x v="143"/>
    <s v="UPGRADES"/>
    <s v="Upgrade"/>
    <x v="40"/>
    <x v="3"/>
    <s v="RS"/>
  </r>
  <r>
    <s v="LOWVLTPB"/>
    <s v="Low Voltage Panel Board"/>
    <x v="144"/>
    <s v="ABNTEMP"/>
    <s v="Abnormal Temprature"/>
    <x v="0"/>
    <x v="0"/>
    <s v="RS"/>
  </r>
  <r>
    <s v="LOWVLTPB"/>
    <s v="Low Voltage Panel Board"/>
    <x v="144"/>
    <s v="CORROS"/>
    <s v="Corrosion"/>
    <x v="1"/>
    <x v="0"/>
    <s v="RS"/>
  </r>
  <r>
    <s v="LOWVLTPB"/>
    <s v="Low Voltage Panel Board"/>
    <x v="144"/>
    <s v="ELECTRIP"/>
    <s v="Electrical Trip Out"/>
    <x v="43"/>
    <x v="0"/>
    <s v="RS"/>
  </r>
  <r>
    <s v="LOWVLTPB"/>
    <s v="Low Voltage Panel Board"/>
    <x v="144"/>
    <s v="EXNOISE"/>
    <s v="Excessive Noise"/>
    <x v="2"/>
    <x v="0"/>
    <s v="RS"/>
  </r>
  <r>
    <s v="LOWVLTPB"/>
    <s v="Low Voltage Panel Board"/>
    <x v="144"/>
    <s v="EXVIBRTN"/>
    <s v="Excessive Vibration"/>
    <x v="3"/>
    <x v="0"/>
    <s v="RS"/>
  </r>
  <r>
    <s v="LOWVLTPB"/>
    <s v="Low Voltage Panel Board"/>
    <x v="144"/>
    <s v="JAMMEDEQ"/>
    <s v="Jammed Equipment"/>
    <x v="4"/>
    <x v="0"/>
    <s v="RS"/>
  </r>
  <r>
    <s v="LOWVLTPB"/>
    <s v="Low Voltage Panel Board"/>
    <x v="144"/>
    <s v="LEAKING"/>
    <s v="Leaking"/>
    <x v="5"/>
    <x v="0"/>
    <s v="RS"/>
  </r>
  <r>
    <s v="LOWVLTPB"/>
    <s v="Low Voltage Panel Board"/>
    <x v="144"/>
    <s v="LOWPERF"/>
    <s v="Low Performance"/>
    <x v="6"/>
    <x v="0"/>
    <s v="RS"/>
  </r>
  <r>
    <s v="LOWVLTPB"/>
    <s v="Low Voltage Panel Board"/>
    <x v="144"/>
    <s v="NONOPER"/>
    <s v="Non-Operational"/>
    <x v="7"/>
    <x v="0"/>
    <s v="RS"/>
  </r>
  <r>
    <s v="LOWVLTPB"/>
    <s v="Low Voltage Panel Board"/>
    <x v="144"/>
    <s v="NOPOWER4"/>
    <s v="No Power"/>
    <x v="1496"/>
    <x v="0"/>
    <s v="RS"/>
  </r>
  <r>
    <s v="LOWVLTPB"/>
    <s v="Low Voltage Panel Board"/>
    <x v="144"/>
    <s v="OTOPEC8"/>
    <s v="Other (Specify)"/>
    <x v="1497"/>
    <x v="0"/>
    <s v="RS"/>
  </r>
  <r>
    <s v="LOWVLTPB"/>
    <s v="Low Voltage Panel Board"/>
    <x v="144"/>
    <s v="PHYDMGE"/>
    <s v="Physical Damage"/>
    <x v="8"/>
    <x v="0"/>
    <s v="RS"/>
  </r>
  <r>
    <s v="LOWVLTPB"/>
    <s v="Low Voltage Panel Board"/>
    <x v="144"/>
    <s v="UNSMELL"/>
    <s v="Unusual Smell"/>
    <x v="9"/>
    <x v="0"/>
    <s v="RS"/>
  </r>
  <r>
    <s v="LOWVLTPB"/>
    <s v="Low Voltage Panel Board"/>
    <x v="144"/>
    <s v="UNSMOKE"/>
    <s v="Unusual Smoke"/>
    <x v="10"/>
    <x v="0"/>
    <s v="RS"/>
  </r>
  <r>
    <s v="LOWVLTPB"/>
    <s v="Low Voltage Panel Board"/>
    <x v="144"/>
    <s v="DEFCOU4"/>
    <s v="Defected Control Power Supply"/>
    <x v="1498"/>
    <x v="1"/>
    <s v="RS"/>
  </r>
  <r>
    <s v="LOWVLTPB"/>
    <s v="Low Voltage Panel Board"/>
    <x v="144"/>
    <s v="DEFECOT5"/>
    <s v="Defected Contactors"/>
    <x v="1499"/>
    <x v="1"/>
    <s v="RS"/>
  </r>
  <r>
    <s v="LOWVLTPB"/>
    <s v="Low Voltage Panel Board"/>
    <x v="144"/>
    <s v="DEFEFU5"/>
    <s v="Defected Fuse"/>
    <x v="1500"/>
    <x v="1"/>
    <s v="RS"/>
  </r>
  <r>
    <s v="LOWVLTPB"/>
    <s v="Low Voltage Panel Board"/>
    <x v="144"/>
    <s v="DEFEOVR3"/>
    <s v="Defected Overload Relay"/>
    <x v="1501"/>
    <x v="1"/>
    <s v="RS"/>
  </r>
  <r>
    <s v="LOWVLTPB"/>
    <s v="Low Voltage Panel Board"/>
    <x v="144"/>
    <s v="DEFERE3"/>
    <s v="Defected Relays"/>
    <x v="1502"/>
    <x v="1"/>
    <s v="RS"/>
  </r>
  <r>
    <s v="LOWVLTPB"/>
    <s v="Low Voltage Panel Board"/>
    <x v="144"/>
    <s v="DEFETEB3"/>
    <s v="Defected Terminal Block"/>
    <x v="1503"/>
    <x v="1"/>
    <s v="RS"/>
  </r>
  <r>
    <s v="LOWVLTPB"/>
    <s v="Low Voltage Panel Board"/>
    <x v="144"/>
    <s v="DEFETR3"/>
    <s v="Defected Transformer"/>
    <x v="1504"/>
    <x v="1"/>
    <s v="RS"/>
  </r>
  <r>
    <s v="LOWVLTPB"/>
    <s v="Low Voltage Panel Board"/>
    <x v="144"/>
    <s v="LVPBCDET"/>
    <s v="Low Voltage Panel Board/Components Deteriorated"/>
    <x v="1505"/>
    <x v="1"/>
    <s v="RS"/>
  </r>
  <r>
    <s v="LOWVLTPB"/>
    <s v="Low Voltage Panel Board"/>
    <x v="144"/>
    <s v="OTHERS13"/>
    <s v="Other (Specify)"/>
    <x v="1506"/>
    <x v="1"/>
    <s v="RS"/>
  </r>
  <r>
    <s v="LOWVLTPB"/>
    <s v="Low Voltage Panel Board"/>
    <x v="144"/>
    <s v="TRIPBR3"/>
    <s v="Tripped Breaker"/>
    <x v="1507"/>
    <x v="1"/>
    <s v="RS"/>
  </r>
  <r>
    <s v="LOWVLTPB"/>
    <s v="Low Voltage Panel Board"/>
    <x v="144"/>
    <s v="UNDEFU3"/>
    <s v="Undersized Fuse"/>
    <x v="1508"/>
    <x v="1"/>
    <s v="RS"/>
  </r>
  <r>
    <s v="LOWVLTPB"/>
    <s v="Low Voltage Panel Board"/>
    <x v="144"/>
    <s v="ACCIDENT"/>
    <s v="Accident"/>
    <x v="12"/>
    <x v="2"/>
    <s v="RS"/>
  </r>
  <r>
    <s v="LOWVLTPB"/>
    <s v="Low Voltage Panel Board"/>
    <x v="144"/>
    <s v="ACCWEAR"/>
    <s v="Accelerated Wear"/>
    <x v="13"/>
    <x v="2"/>
    <s v="RS"/>
  </r>
  <r>
    <s v="LOWVLTPB"/>
    <s v="Low Voltage Panel Board"/>
    <x v="144"/>
    <s v="ACTGOD"/>
    <s v="Weather condition/Forces of nature or Act of God"/>
    <x v="14"/>
    <x v="2"/>
    <s v="RS"/>
  </r>
  <r>
    <s v="LOWVLTPB"/>
    <s v="Low Voltage Panel Board"/>
    <x v="144"/>
    <s v="AGING106"/>
    <s v="Aging"/>
    <x v="1509"/>
    <x v="2"/>
    <s v="RS"/>
  </r>
  <r>
    <s v="LOWVLTPB"/>
    <s v="Low Voltage Panel Board"/>
    <x v="144"/>
    <s v="AGING119"/>
    <s v="Aging"/>
    <x v="1510"/>
    <x v="2"/>
    <s v="RS"/>
  </r>
  <r>
    <s v="LOWVLTPB"/>
    <s v="Low Voltage Panel Board"/>
    <x v="144"/>
    <s v="AGING134"/>
    <s v="Aging"/>
    <x v="1511"/>
    <x v="2"/>
    <s v="RS"/>
  </r>
  <r>
    <s v="LOWVLTPB"/>
    <s v="Low Voltage Panel Board"/>
    <x v="144"/>
    <s v="AGING152"/>
    <s v="Aging"/>
    <x v="1512"/>
    <x v="2"/>
    <s v="RS"/>
  </r>
  <r>
    <s v="LOWVLTPB"/>
    <s v="Low Voltage Panel Board"/>
    <x v="144"/>
    <s v="AGING159"/>
    <s v="Aging"/>
    <x v="1513"/>
    <x v="2"/>
    <s v="RS"/>
  </r>
  <r>
    <s v="LOWVLTPB"/>
    <s v="Low Voltage Panel Board"/>
    <x v="144"/>
    <s v="AGING50"/>
    <s v="Aging"/>
    <x v="1514"/>
    <x v="2"/>
    <s v="RS"/>
  </r>
  <r>
    <s v="LOWVLTPB"/>
    <s v="Low Voltage Panel Board"/>
    <x v="144"/>
    <s v="AGING89"/>
    <s v="Aging"/>
    <x v="1515"/>
    <x v="2"/>
    <s v="RS"/>
  </r>
  <r>
    <s v="LOWVLTPB"/>
    <s v="Low Voltage Panel Board"/>
    <x v="144"/>
    <s v="BRDRIG3"/>
    <s v="Broken Drive Gear"/>
    <x v="1516"/>
    <x v="2"/>
    <s v="RS"/>
  </r>
  <r>
    <s v="LOWVLTPB"/>
    <s v="Low Voltage Panel Board"/>
    <x v="144"/>
    <s v="CONTAM"/>
    <s v="Contamination"/>
    <x v="15"/>
    <x v="2"/>
    <s v="RS"/>
  </r>
  <r>
    <s v="LOWVLTPB"/>
    <s v="Low Voltage Panel Board"/>
    <x v="144"/>
    <s v="DEFASSET"/>
    <s v="Defective Asset"/>
    <x v="16"/>
    <x v="2"/>
    <s v="RS"/>
  </r>
  <r>
    <s v="LOWVLTPB"/>
    <s v="Low Voltage Panel Board"/>
    <x v="144"/>
    <s v="ELECFA10"/>
    <s v="Electrical Fault"/>
    <x v="1517"/>
    <x v="2"/>
    <s v="RS"/>
  </r>
  <r>
    <s v="LOWVLTPB"/>
    <s v="Low Voltage Panel Board"/>
    <x v="144"/>
    <s v="ELECFA53"/>
    <s v="Electrical Fault"/>
    <x v="1518"/>
    <x v="2"/>
    <s v="RS"/>
  </r>
  <r>
    <s v="LOWVLTPB"/>
    <s v="Low Voltage Panel Board"/>
    <x v="144"/>
    <s v="ELECFA62"/>
    <s v="Electrical Fault"/>
    <x v="1519"/>
    <x v="2"/>
    <s v="RS"/>
  </r>
  <r>
    <s v="LOWVLTPB"/>
    <s v="Low Voltage Panel Board"/>
    <x v="144"/>
    <s v="ELECFA79"/>
    <s v="Electrical Fault"/>
    <x v="1520"/>
    <x v="2"/>
    <s v="RS"/>
  </r>
  <r>
    <s v="LOWVLTPB"/>
    <s v="Low Voltage Panel Board"/>
    <x v="144"/>
    <s v="ELECFA97"/>
    <s v="Electrical Fault"/>
    <x v="1521"/>
    <x v="2"/>
    <s v="RS"/>
  </r>
  <r>
    <s v="LOWVLTPB"/>
    <s v="Low Voltage Panel Board"/>
    <x v="144"/>
    <s v="EXLOAD"/>
    <s v="Excessive Load"/>
    <x v="17"/>
    <x v="2"/>
    <s v="RS"/>
  </r>
  <r>
    <s v="LOWVLTPB"/>
    <s v="Low Voltage Panel Board"/>
    <x v="144"/>
    <s v="IMMDSE1"/>
    <s v="Improper Motor Drive Settings"/>
    <x v="1522"/>
    <x v="2"/>
    <s v="RS"/>
  </r>
  <r>
    <s v="LOWVLTPB"/>
    <s v="Low Voltage Panel Board"/>
    <x v="144"/>
    <s v="IMPRM17"/>
    <s v="Improper Maintenance"/>
    <x v="1523"/>
    <x v="2"/>
    <s v="RS"/>
  </r>
  <r>
    <s v="LOWVLTPB"/>
    <s v="Low Voltage Panel Board"/>
    <x v="144"/>
    <s v="IMPRMNT"/>
    <s v="Improper Maintenance"/>
    <x v="18"/>
    <x v="2"/>
    <s v="RS"/>
  </r>
  <r>
    <s v="LOWVLTPB"/>
    <s v="Low Voltage Panel Board"/>
    <x v="144"/>
    <s v="INCRCU2"/>
    <s v="Increased Current"/>
    <x v="1524"/>
    <x v="2"/>
    <s v="RS"/>
  </r>
  <r>
    <s v="LOWVLTPB"/>
    <s v="Low Voltage Panel Board"/>
    <x v="144"/>
    <s v="INSLUBR"/>
    <s v="Insufficient Lubrication"/>
    <x v="19"/>
    <x v="2"/>
    <s v="RS"/>
  </r>
  <r>
    <s v="LOWVLTPB"/>
    <s v="Low Voltage Panel Board"/>
    <x v="144"/>
    <s v="LACINL2"/>
    <s v="Large Change In Load"/>
    <x v="1525"/>
    <x v="2"/>
    <s v="RS"/>
  </r>
  <r>
    <s v="LOWVLTPB"/>
    <s v="Low Voltage Panel Board"/>
    <x v="144"/>
    <s v="LACKTRN"/>
    <s v="Lack of/ Inadequate Training"/>
    <x v="20"/>
    <x v="2"/>
    <s v="RS"/>
  </r>
  <r>
    <s v="LOWVLTPB"/>
    <s v="Low Voltage Panel Board"/>
    <x v="144"/>
    <s v="LOOSC12"/>
    <s v="Loose Connection"/>
    <x v="1526"/>
    <x v="2"/>
    <s v="RS"/>
  </r>
  <r>
    <s v="LOWVLTPB"/>
    <s v="Low Voltage Panel Board"/>
    <x v="144"/>
    <s v="LOOSC14"/>
    <s v="Loose Connection"/>
    <x v="1527"/>
    <x v="2"/>
    <s v="RS"/>
  </r>
  <r>
    <s v="LOWVLTPB"/>
    <s v="Low Voltage Panel Board"/>
    <x v="144"/>
    <s v="LOOSC24"/>
    <s v="Loose Connection"/>
    <x v="1528"/>
    <x v="2"/>
    <s v="RS"/>
  </r>
  <r>
    <s v="LOWVLTPB"/>
    <s v="Low Voltage Panel Board"/>
    <x v="144"/>
    <s v="LOOSC25"/>
    <s v="Loose Connection"/>
    <x v="1529"/>
    <x v="2"/>
    <s v="RS"/>
  </r>
  <r>
    <s v="LOWVLTPB"/>
    <s v="Low Voltage Panel Board"/>
    <x v="144"/>
    <s v="MISALIN1"/>
    <s v="Misalignment"/>
    <x v="1530"/>
    <x v="2"/>
    <s v="RS"/>
  </r>
  <r>
    <s v="LOWVLTPB"/>
    <s v="Low Voltage Panel Board"/>
    <x v="144"/>
    <s v="MISSCMP"/>
    <s v="Loose/ Missing Component"/>
    <x v="21"/>
    <x v="2"/>
    <s v="RS"/>
  </r>
  <r>
    <s v="LOWVLTPB"/>
    <s v="Low Voltage Panel Board"/>
    <x v="144"/>
    <s v="NORMW29"/>
    <s v="Normal Wear"/>
    <x v="1531"/>
    <x v="2"/>
    <s v="RS"/>
  </r>
  <r>
    <s v="LOWVLTPB"/>
    <s v="Low Voltage Panel Board"/>
    <x v="144"/>
    <s v="NORMW45"/>
    <s v="Normal Wear"/>
    <x v="1532"/>
    <x v="2"/>
    <s v="RS"/>
  </r>
  <r>
    <s v="LOWVLTPB"/>
    <s v="Low Voltage Panel Board"/>
    <x v="144"/>
    <s v="NRMWEAR"/>
    <s v="Normal Wear"/>
    <x v="22"/>
    <x v="2"/>
    <s v="RS"/>
  </r>
  <r>
    <s v="LOWVLTPB"/>
    <s v="Low Voltage Panel Board"/>
    <x v="144"/>
    <s v="OTHER"/>
    <s v="Other (specify)"/>
    <x v="23"/>
    <x v="2"/>
    <s v="RS"/>
  </r>
  <r>
    <s v="LOWVLTPB"/>
    <s v="Low Voltage Panel Board"/>
    <x v="144"/>
    <s v="OTHER15"/>
    <s v="Other (Specify)"/>
    <x v="1533"/>
    <x v="2"/>
    <s v="RS"/>
  </r>
  <r>
    <s v="LOWVLTPB"/>
    <s v="Low Voltage Panel Board"/>
    <x v="144"/>
    <s v="OVERHE2"/>
    <s v="Over Heating"/>
    <x v="1534"/>
    <x v="2"/>
    <s v="RS"/>
  </r>
  <r>
    <s v="LOWVLTPB"/>
    <s v="Low Voltage Panel Board"/>
    <x v="144"/>
    <s v="PRINSTAL"/>
    <s v="Poor Installation"/>
    <x v="24"/>
    <x v="2"/>
    <s v="RS"/>
  </r>
  <r>
    <s v="LOWVLTPB"/>
    <s v="Low Voltage Panel Board"/>
    <x v="144"/>
    <s v="PROCISSU"/>
    <s v="Procedure Issue"/>
    <x v="25"/>
    <x v="2"/>
    <s v="RS"/>
  </r>
  <r>
    <s v="LOWVLTPB"/>
    <s v="Low Voltage Panel Board"/>
    <x v="144"/>
    <s v="UTLFAIL"/>
    <s v="Utility Failure"/>
    <x v="26"/>
    <x v="2"/>
    <s v="RS"/>
  </r>
  <r>
    <s v="LOWVLTPB"/>
    <s v="Low Voltage Panel Board"/>
    <x v="144"/>
    <s v="VNDLSM"/>
    <s v="Vandalism"/>
    <x v="27"/>
    <x v="2"/>
    <s v="RS"/>
  </r>
  <r>
    <s v="LOWVLTPB"/>
    <s v="Low Voltage Panel Board"/>
    <x v="144"/>
    <s v="WORNCMPT"/>
    <s v="Defective/ Worn Component"/>
    <x v="28"/>
    <x v="2"/>
    <s v="RS"/>
  </r>
  <r>
    <s v="LOWVLTPB"/>
    <s v="Low Voltage Panel Board"/>
    <x v="144"/>
    <s v="ADCRANP"/>
    <s v="Adjust The Current Rating According To The Name Plate."/>
    <x v="669"/>
    <x v="3"/>
    <s v="RS"/>
  </r>
  <r>
    <s v="LOWVLTPB"/>
    <s v="Low Voltage Panel Board"/>
    <x v="144"/>
    <s v="ADJUSTD"/>
    <s v="Adjusted"/>
    <x v="29"/>
    <x v="3"/>
    <s v="RS"/>
  </r>
  <r>
    <s v="LOWVLTPB"/>
    <s v="Low Voltage Panel Board"/>
    <x v="144"/>
    <s v="CHKMM"/>
    <s v="Check Manufacturer Manual"/>
    <x v="670"/>
    <x v="3"/>
    <s v="RS"/>
  </r>
  <r>
    <s v="LOWVLTPB"/>
    <s v="Low Voltage Panel Board"/>
    <x v="144"/>
    <s v="DECOMM"/>
    <s v="Decommission"/>
    <x v="30"/>
    <x v="3"/>
    <s v="RS"/>
  </r>
  <r>
    <s v="LOWVLTPB"/>
    <s v="Low Voltage Panel Board"/>
    <x v="144"/>
    <s v="DECONTME"/>
    <s v="Decontaminate"/>
    <x v="31"/>
    <x v="3"/>
    <s v="RS"/>
  </r>
  <r>
    <s v="LOWVLTPB"/>
    <s v="Low Voltage Panel Board"/>
    <x v="144"/>
    <s v="DONOTHIN"/>
    <s v="Do Nothing"/>
    <x v="32"/>
    <x v="3"/>
    <s v="RS"/>
  </r>
  <r>
    <s v="LOWVLTPB"/>
    <s v="Low Voltage Panel Board"/>
    <x v="144"/>
    <s v="LUBRCTE"/>
    <s v="Lubricate"/>
    <x v="33"/>
    <x v="3"/>
    <s v="RS"/>
  </r>
  <r>
    <s v="LOWVLTPB"/>
    <s v="Low Voltage Panel Board"/>
    <x v="144"/>
    <s v="OTHER"/>
    <s v="Other (specify)"/>
    <x v="23"/>
    <x v="3"/>
    <s v="RS"/>
  </r>
  <r>
    <s v="LOWVLTPB"/>
    <s v="Low Voltage Panel Board"/>
    <x v="144"/>
    <s v="RECALBRT"/>
    <s v="Recalibrate"/>
    <x v="34"/>
    <x v="3"/>
    <s v="RS"/>
  </r>
  <r>
    <s v="LOWVLTPB"/>
    <s v="Low Voltage Panel Board"/>
    <x v="144"/>
    <s v="REMVOBT"/>
    <s v="Remove Obstruction"/>
    <x v="35"/>
    <x v="3"/>
    <s v="RS"/>
  </r>
  <r>
    <s v="LOWVLTPB"/>
    <s v="Low Voltage Panel Board"/>
    <x v="144"/>
    <s v="REPAIR"/>
    <s v="Repair"/>
    <x v="128"/>
    <x v="3"/>
    <s v="RS"/>
  </r>
  <r>
    <s v="LOWVLTPB"/>
    <s v="Low Voltage Panel Board"/>
    <x v="144"/>
    <s v="REPCMPT"/>
    <s v="Repair Component"/>
    <x v="36"/>
    <x v="3"/>
    <s v="RS"/>
  </r>
  <r>
    <s v="LOWVLTPB"/>
    <s v="Low Voltage Panel Board"/>
    <x v="144"/>
    <s v="REPLACE"/>
    <s v="Replace"/>
    <x v="129"/>
    <x v="3"/>
    <s v="RS"/>
  </r>
  <r>
    <s v="LOWVLTPB"/>
    <s v="Low Voltage Panel Board"/>
    <x v="144"/>
    <s v="REPLASS"/>
    <s v="Replace Asset"/>
    <x v="37"/>
    <x v="3"/>
    <s v="RS"/>
  </r>
  <r>
    <s v="LOWVLTPB"/>
    <s v="Low Voltage Panel Board"/>
    <x v="144"/>
    <s v="REPLCMPT"/>
    <s v="Replace Component"/>
    <x v="38"/>
    <x v="3"/>
    <s v="RS"/>
  </r>
  <r>
    <s v="LOWVLTPB"/>
    <s v="Low Voltage Panel Board"/>
    <x v="144"/>
    <s v="REPRASS"/>
    <s v="Repair Asset"/>
    <x v="39"/>
    <x v="3"/>
    <s v="RS"/>
  </r>
  <r>
    <s v="LOWVLTPB"/>
    <s v="Low Voltage Panel Board"/>
    <x v="144"/>
    <s v="UPGRADES"/>
    <s v="Upgrade"/>
    <x v="40"/>
    <x v="3"/>
    <s v="RS"/>
  </r>
  <r>
    <s v="LOWVLTTR"/>
    <s v="Low Voltage Transformer"/>
    <x v="145"/>
    <s v="ABNTEMP"/>
    <s v="Abnormal Temprature"/>
    <x v="0"/>
    <x v="0"/>
    <s v="RS"/>
  </r>
  <r>
    <s v="LOWVLTTR"/>
    <s v="Low Voltage Transformer"/>
    <x v="145"/>
    <s v="BRNSMLL1"/>
    <s v="Burning Smell"/>
    <x v="1535"/>
    <x v="0"/>
    <s v="RS"/>
  </r>
  <r>
    <s v="LOWVLTTR"/>
    <s v="Low Voltage Transformer"/>
    <x v="145"/>
    <s v="CORROS"/>
    <s v="Corrosion"/>
    <x v="1"/>
    <x v="0"/>
    <s v="RS"/>
  </r>
  <r>
    <s v="LOWVLTTR"/>
    <s v="Low Voltage Transformer"/>
    <x v="145"/>
    <s v="CRRSDMG1"/>
    <s v="Corrosion Damage"/>
    <x v="1536"/>
    <x v="0"/>
    <s v="RS"/>
  </r>
  <r>
    <s v="LOWVLTTR"/>
    <s v="Low Voltage Transformer"/>
    <x v="145"/>
    <s v="ELECTRIP"/>
    <s v="Electrical Trip Out"/>
    <x v="43"/>
    <x v="0"/>
    <s v="RS"/>
  </r>
  <r>
    <s v="LOWVLTTR"/>
    <s v="Low Voltage Transformer"/>
    <x v="145"/>
    <s v="EXNOISE"/>
    <s v="Excessive Noise"/>
    <x v="2"/>
    <x v="0"/>
    <s v="RS"/>
  </r>
  <r>
    <s v="LOWVLTTR"/>
    <s v="Low Voltage Transformer"/>
    <x v="145"/>
    <s v="EXVIBRTN"/>
    <s v="Excessive Vibration"/>
    <x v="3"/>
    <x v="0"/>
    <s v="RS"/>
  </r>
  <r>
    <s v="LOWVLTTR"/>
    <s v="Low Voltage Transformer"/>
    <x v="145"/>
    <s v="JAMMEDEQ"/>
    <s v="Jammed Equipment"/>
    <x v="4"/>
    <x v="0"/>
    <s v="RS"/>
  </r>
  <r>
    <s v="LOWVLTTR"/>
    <s v="Low Voltage Transformer"/>
    <x v="145"/>
    <s v="LEAKING"/>
    <s v="Leaking"/>
    <x v="5"/>
    <x v="0"/>
    <s v="RS"/>
  </r>
  <r>
    <s v="LOWVLTTR"/>
    <s v="Low Voltage Transformer"/>
    <x v="145"/>
    <s v="LOWPERF"/>
    <s v="Low Performance"/>
    <x v="6"/>
    <x v="0"/>
    <s v="RS"/>
  </r>
  <r>
    <s v="LOWVLTTR"/>
    <s v="Low Voltage Transformer"/>
    <x v="145"/>
    <s v="NONOPER"/>
    <s v="Non-Operational"/>
    <x v="7"/>
    <x v="0"/>
    <s v="RS"/>
  </r>
  <r>
    <s v="LOWVLTTR"/>
    <s v="Low Voltage Transformer"/>
    <x v="145"/>
    <s v="NOOUTPW1"/>
    <s v="No Output Power"/>
    <x v="1537"/>
    <x v="0"/>
    <s v="RS"/>
  </r>
  <r>
    <s v="LOWVLTTR"/>
    <s v="Low Voltage Transformer"/>
    <x v="145"/>
    <s v="NOSVIBR1"/>
    <s v="Noise &amp; Vibration"/>
    <x v="1538"/>
    <x v="0"/>
    <s v="RS"/>
  </r>
  <r>
    <s v="LOWVLTTR"/>
    <s v="Low Voltage Transformer"/>
    <x v="145"/>
    <s v="NUTPPTD1"/>
    <s v="Nuisance Tripping Of Protective Devices At Energization"/>
    <x v="1539"/>
    <x v="0"/>
    <s v="RS"/>
  </r>
  <r>
    <s v="LOWVLTTR"/>
    <s v="Low Voltage Transformer"/>
    <x v="145"/>
    <s v="OTOPEC5"/>
    <s v="Other (Specify)"/>
    <x v="1540"/>
    <x v="0"/>
    <s v="RS"/>
  </r>
  <r>
    <s v="LOWVLTTR"/>
    <s v="Low Voltage Transformer"/>
    <x v="145"/>
    <s v="PHYDMGE"/>
    <s v="Physical Damage"/>
    <x v="8"/>
    <x v="0"/>
    <s v="RS"/>
  </r>
  <r>
    <s v="LOWVLTTR"/>
    <s v="Low Voltage Transformer"/>
    <x v="145"/>
    <s v="UNSMELL"/>
    <s v="Unusual Smell"/>
    <x v="9"/>
    <x v="0"/>
    <s v="RS"/>
  </r>
  <r>
    <s v="LOWVLTTR"/>
    <s v="Low Voltage Transformer"/>
    <x v="145"/>
    <s v="UNSMOKE"/>
    <s v="Unusual Smoke"/>
    <x v="10"/>
    <x v="0"/>
    <s v="RS"/>
  </r>
  <r>
    <s v="LOWVLTTR"/>
    <s v="Low Voltage Transformer"/>
    <x v="145"/>
    <s v="BLOCAIV1"/>
    <s v="Blocked Air Vents"/>
    <x v="1541"/>
    <x v="1"/>
    <s v="RS"/>
  </r>
  <r>
    <s v="LOWVLTTR"/>
    <s v="Low Voltage Transformer"/>
    <x v="145"/>
    <s v="BUIOSM1"/>
    <s v="Burned Insulation Or Smoke"/>
    <x v="1542"/>
    <x v="1"/>
    <s v="RS"/>
  </r>
  <r>
    <s v="LOWVLTTR"/>
    <s v="Low Voltage Transformer"/>
    <x v="145"/>
    <s v="CENCAC1"/>
    <s v="Corroded Enclosure, Core And Coils"/>
    <x v="1543"/>
    <x v="1"/>
    <s v="RS"/>
  </r>
  <r>
    <s v="LOWVLTTR"/>
    <s v="Low Voltage Transformer"/>
    <x v="145"/>
    <s v="DAMACO1"/>
    <s v="Damaged Core"/>
    <x v="1544"/>
    <x v="1"/>
    <s v="RS"/>
  </r>
  <r>
    <s v="LOWVLTTR"/>
    <s v="Low Voltage Transformer"/>
    <x v="145"/>
    <s v="DAMAIN2"/>
    <s v="Damaged Insulation"/>
    <x v="1545"/>
    <x v="1"/>
    <s v="RS"/>
  </r>
  <r>
    <s v="LOWVLTTR"/>
    <s v="Low Voltage Transformer"/>
    <x v="145"/>
    <s v="DAMATAC1"/>
    <s v="Damaged Tap Cable"/>
    <x v="1546"/>
    <x v="1"/>
    <s v="RS"/>
  </r>
  <r>
    <s v="LOWVLTTR"/>
    <s v="Low Voltage Transformer"/>
    <x v="145"/>
    <s v="DAMAWI1"/>
    <s v="Damaged Winding"/>
    <x v="1547"/>
    <x v="1"/>
    <s v="RS"/>
  </r>
  <r>
    <s v="LOWVLTTR"/>
    <s v="Low Voltage Transformer"/>
    <x v="145"/>
    <s v="DEFECOF1"/>
    <s v="Defected Cooler Fans"/>
    <x v="1548"/>
    <x v="1"/>
    <s v="RS"/>
  </r>
  <r>
    <s v="LOWVLTTR"/>
    <s v="Low Voltage Transformer"/>
    <x v="145"/>
    <s v="DEFEPRD1"/>
    <s v="Defected Protective Device"/>
    <x v="1549"/>
    <x v="1"/>
    <s v="RS"/>
  </r>
  <r>
    <s v="LOWVLTTR"/>
    <s v="Low Voltage Transformer"/>
    <x v="145"/>
    <s v="DEFOVCD1"/>
    <s v="Defected Over Current Device"/>
    <x v="1550"/>
    <x v="1"/>
    <s v="RS"/>
  </r>
  <r>
    <s v="LOWVLTTR"/>
    <s v="Low Voltage Transformer"/>
    <x v="145"/>
    <s v="LOWPOF1"/>
    <s v="Low Power Factor"/>
    <x v="1551"/>
    <x v="1"/>
    <s v="RS"/>
  </r>
  <r>
    <s v="LOWVLTTR"/>
    <s v="Low Voltage Transformer"/>
    <x v="145"/>
    <s v="LVTDET"/>
    <s v="Low Voltage Transformer deteriorated"/>
    <x v="1552"/>
    <x v="1"/>
    <s v="RS"/>
  </r>
  <r>
    <s v="LOWVLTTR"/>
    <s v="Low Voltage Transformer"/>
    <x v="145"/>
    <s v="NOSSEV1"/>
    <s v="No Secondary Voltage"/>
    <x v="1553"/>
    <x v="1"/>
    <s v="RS"/>
  </r>
  <r>
    <s v="LOWVLTTR"/>
    <s v="Low Voltage Transformer"/>
    <x v="145"/>
    <s v="OTHERS8"/>
    <s v="Other (Specify)"/>
    <x v="1554"/>
    <x v="1"/>
    <s v="RS"/>
  </r>
  <r>
    <s v="LOWVLTTR"/>
    <s v="Low Voltage Transformer"/>
    <x v="145"/>
    <s v="OVERTR1"/>
    <s v="Overheated Transformer"/>
    <x v="1555"/>
    <x v="1"/>
    <s v="RS"/>
  </r>
  <r>
    <s v="LOWVLTTR"/>
    <s v="Low Voltage Transformer"/>
    <x v="145"/>
    <s v="ACCIDENT"/>
    <s v="Accident"/>
    <x v="12"/>
    <x v="2"/>
    <s v="RS"/>
  </r>
  <r>
    <s v="LOWVLTTR"/>
    <s v="Low Voltage Transformer"/>
    <x v="145"/>
    <s v="ACCWEAR"/>
    <s v="Accelerated Wear"/>
    <x v="13"/>
    <x v="2"/>
    <s v="RS"/>
  </r>
  <r>
    <s v="LOWVLTTR"/>
    <s v="Low Voltage Transformer"/>
    <x v="145"/>
    <s v="ACTGOD"/>
    <s v="Weather condition/Forces of nature or Act of God"/>
    <x v="14"/>
    <x v="2"/>
    <s v="RS"/>
  </r>
  <r>
    <s v="LOWVLTTR"/>
    <s v="Low Voltage Transformer"/>
    <x v="145"/>
    <s v="AGING117"/>
    <s v="Aging"/>
    <x v="1556"/>
    <x v="2"/>
    <s v="RS"/>
  </r>
  <r>
    <s v="LOWVLTTR"/>
    <s v="Low Voltage Transformer"/>
    <x v="145"/>
    <s v="AGING153"/>
    <s v="Aging"/>
    <x v="1557"/>
    <x v="2"/>
    <s v="RS"/>
  </r>
  <r>
    <s v="LOWVLTTR"/>
    <s v="Low Voltage Transformer"/>
    <x v="145"/>
    <s v="AGING154"/>
    <s v="Aging"/>
    <x v="1558"/>
    <x v="2"/>
    <s v="RS"/>
  </r>
  <r>
    <s v="LOWVLTTR"/>
    <s v="Low Voltage Transformer"/>
    <x v="145"/>
    <s v="AGING168"/>
    <s v="Aging"/>
    <x v="1559"/>
    <x v="2"/>
    <s v="RS"/>
  </r>
  <r>
    <s v="LOWVLTTR"/>
    <s v="Low Voltage Transformer"/>
    <x v="145"/>
    <s v="AGING59"/>
    <s v="Aging"/>
    <x v="1560"/>
    <x v="2"/>
    <s v="RS"/>
  </r>
  <r>
    <s v="LOWVLTTR"/>
    <s v="Low Voltage Transformer"/>
    <x v="145"/>
    <s v="AGING63"/>
    <s v="Aging"/>
    <x v="1561"/>
    <x v="2"/>
    <s v="RS"/>
  </r>
  <r>
    <s v="LOWVLTTR"/>
    <s v="Low Voltage Transformer"/>
    <x v="145"/>
    <s v="CONTAM"/>
    <s v="Contamination"/>
    <x v="15"/>
    <x v="2"/>
    <s v="RS"/>
  </r>
  <r>
    <s v="LOWVLTTR"/>
    <s v="Low Voltage Transformer"/>
    <x v="145"/>
    <s v="CORREN2"/>
    <s v="Corrosive Environment"/>
    <x v="1562"/>
    <x v="2"/>
    <s v="RS"/>
  </r>
  <r>
    <s v="LOWVLTTR"/>
    <s v="Low Voltage Transformer"/>
    <x v="145"/>
    <s v="DEFASSET"/>
    <s v="Defective Asset"/>
    <x v="16"/>
    <x v="2"/>
    <s v="RS"/>
  </r>
  <r>
    <s v="LOWVLTTR"/>
    <s v="Low Voltage Transformer"/>
    <x v="145"/>
    <s v="ELECFA17"/>
    <s v="Electrical Fault"/>
    <x v="1563"/>
    <x v="2"/>
    <s v="RS"/>
  </r>
  <r>
    <s v="LOWVLTTR"/>
    <s v="Low Voltage Transformer"/>
    <x v="145"/>
    <s v="ELECFA20"/>
    <s v="Electrical Fault"/>
    <x v="1564"/>
    <x v="2"/>
    <s v="RS"/>
  </r>
  <r>
    <s v="LOWVLTTR"/>
    <s v="Low Voltage Transformer"/>
    <x v="145"/>
    <s v="ELECFA69"/>
    <s v="Electrical Fault"/>
    <x v="1565"/>
    <x v="2"/>
    <s v="RS"/>
  </r>
  <r>
    <s v="LOWVLTTR"/>
    <s v="Low Voltage Transformer"/>
    <x v="145"/>
    <s v="ELECFA93"/>
    <s v="Electrical Fault"/>
    <x v="1566"/>
    <x v="2"/>
    <s v="RS"/>
  </r>
  <r>
    <s v="LOWVLTTR"/>
    <s v="Low Voltage Transformer"/>
    <x v="145"/>
    <s v="EXLOAD"/>
    <s v="Excessive Load"/>
    <x v="17"/>
    <x v="2"/>
    <s v="RS"/>
  </r>
  <r>
    <s v="LOWVLTTR"/>
    <s v="Low Voltage Transformer"/>
    <x v="145"/>
    <s v="HIHROTE1"/>
    <s v="Higher Room Temperature"/>
    <x v="1567"/>
    <x v="2"/>
    <s v="RS"/>
  </r>
  <r>
    <s v="LOWVLTTR"/>
    <s v="Low Voltage Transformer"/>
    <x v="145"/>
    <s v="IMINVO1"/>
    <s v="Improper Input Voltages"/>
    <x v="1568"/>
    <x v="2"/>
    <s v="RS"/>
  </r>
  <r>
    <s v="LOWVLTTR"/>
    <s v="Low Voltage Transformer"/>
    <x v="145"/>
    <s v="IMPRM26"/>
    <s v="Improper Maintenance"/>
    <x v="1569"/>
    <x v="2"/>
    <s v="RS"/>
  </r>
  <r>
    <s v="LOWVLTTR"/>
    <s v="Low Voltage Transformer"/>
    <x v="145"/>
    <s v="IMPRMNT"/>
    <s v="Improper Maintenance"/>
    <x v="18"/>
    <x v="2"/>
    <s v="RS"/>
  </r>
  <r>
    <s v="LOWVLTTR"/>
    <s v="Low Voltage Transformer"/>
    <x v="145"/>
    <s v="INSLUBR"/>
    <s v="Insufficient Lubrication"/>
    <x v="19"/>
    <x v="2"/>
    <s v="RS"/>
  </r>
  <r>
    <s v="LOWVLTTR"/>
    <s v="Low Voltage Transformer"/>
    <x v="145"/>
    <s v="LACKTRN"/>
    <s v="Lack of/ Inadequate Training"/>
    <x v="20"/>
    <x v="2"/>
    <s v="RS"/>
  </r>
  <r>
    <s v="LOWVLTTR"/>
    <s v="Low Voltage Transformer"/>
    <x v="145"/>
    <s v="LOCACO1"/>
    <s v="Loose Cable Connection"/>
    <x v="1570"/>
    <x v="2"/>
    <s v="RS"/>
  </r>
  <r>
    <s v="LOWVLTTR"/>
    <s v="Low Voltage Transformer"/>
    <x v="145"/>
    <s v="MISAL10"/>
    <s v="Misalignment"/>
    <x v="1571"/>
    <x v="2"/>
    <s v="RS"/>
  </r>
  <r>
    <s v="LOWVLTTR"/>
    <s v="Low Voltage Transformer"/>
    <x v="145"/>
    <s v="MISSCMP"/>
    <s v="Loose/ Missing Component"/>
    <x v="21"/>
    <x v="2"/>
    <s v="RS"/>
  </r>
  <r>
    <s v="LOWVLTTR"/>
    <s v="Low Voltage Transformer"/>
    <x v="145"/>
    <s v="NOPRVO1"/>
    <s v="No Primary Voltage"/>
    <x v="1572"/>
    <x v="2"/>
    <s v="RS"/>
  </r>
  <r>
    <s v="LOWVLTTR"/>
    <s v="Low Voltage Transformer"/>
    <x v="145"/>
    <s v="NRMWEAR"/>
    <s v="Normal Wear"/>
    <x v="22"/>
    <x v="2"/>
    <s v="RS"/>
  </r>
  <r>
    <s v="LOWVLTTR"/>
    <s v="Low Voltage Transformer"/>
    <x v="145"/>
    <s v="OTHER"/>
    <s v="Other (specify)"/>
    <x v="23"/>
    <x v="2"/>
    <s v="RS"/>
  </r>
  <r>
    <s v="LOWVLTTR"/>
    <s v="Low Voltage Transformer"/>
    <x v="145"/>
    <s v="OTHER7"/>
    <s v="Other (Specify)"/>
    <x v="1573"/>
    <x v="2"/>
    <s v="RS"/>
  </r>
  <r>
    <s v="LOWVLTTR"/>
    <s v="Low Voltage Transformer"/>
    <x v="145"/>
    <s v="OVERLOA2"/>
    <s v="Overload"/>
    <x v="1574"/>
    <x v="2"/>
    <s v="RS"/>
  </r>
  <r>
    <s v="LOWVLTTR"/>
    <s v="Low Voltage Transformer"/>
    <x v="145"/>
    <s v="PRINSTAL"/>
    <s v="Poor Installation"/>
    <x v="24"/>
    <x v="2"/>
    <s v="RS"/>
  </r>
  <r>
    <s v="LOWVLTTR"/>
    <s v="Low Voltage Transformer"/>
    <x v="145"/>
    <s v="PROCISSU"/>
    <s v="Procedure Issue"/>
    <x v="25"/>
    <x v="2"/>
    <s v="RS"/>
  </r>
  <r>
    <s v="LOWVLTTR"/>
    <s v="Low Voltage Transformer"/>
    <x v="145"/>
    <s v="UNLOCO1"/>
    <s v="Unbalanced Loading Condition"/>
    <x v="1575"/>
    <x v="2"/>
    <s v="RS"/>
  </r>
  <r>
    <s v="LOWVLTTR"/>
    <s v="Low Voltage Transformer"/>
    <x v="145"/>
    <s v="UOVCD1"/>
    <s v="Undersize Over Current Device"/>
    <x v="1576"/>
    <x v="2"/>
    <s v="RS"/>
  </r>
  <r>
    <s v="LOWVLTTR"/>
    <s v="Low Voltage Transformer"/>
    <x v="145"/>
    <s v="UTLFAIL"/>
    <s v="Utility Failure"/>
    <x v="26"/>
    <x v="2"/>
    <s v="RS"/>
  </r>
  <r>
    <s v="LOWVLTTR"/>
    <s v="Low Voltage Transformer"/>
    <x v="145"/>
    <s v="VNDLSM"/>
    <s v="Vandalism"/>
    <x v="27"/>
    <x v="2"/>
    <s v="RS"/>
  </r>
  <r>
    <s v="LOWVLTTR"/>
    <s v="Low Voltage Transformer"/>
    <x v="145"/>
    <s v="WORNCMPT"/>
    <s v="Defective/ Worn Component"/>
    <x v="28"/>
    <x v="2"/>
    <s v="RS"/>
  </r>
  <r>
    <s v="LOWVLTTR"/>
    <s v="Low Voltage Transformer"/>
    <x v="145"/>
    <s v="ADJUSTD"/>
    <s v="Adjusted"/>
    <x v="29"/>
    <x v="3"/>
    <s v="RS"/>
  </r>
  <r>
    <s v="LOWVLTTR"/>
    <s v="Low Voltage Transformer"/>
    <x v="145"/>
    <s v="AIFODO"/>
    <s v="Add Industrial Fan To Cool Down"/>
    <x v="1577"/>
    <x v="3"/>
    <s v="RS"/>
  </r>
  <r>
    <s v="LOWVLTTR"/>
    <s v="Low Voltage Transformer"/>
    <x v="145"/>
    <s v="CHKMM"/>
    <s v="Check Manufacturer Manual"/>
    <x v="670"/>
    <x v="3"/>
    <s v="RS"/>
  </r>
  <r>
    <s v="LOWVLTTR"/>
    <s v="Low Voltage Transformer"/>
    <x v="145"/>
    <s v="DECOMM"/>
    <s v="Decommission"/>
    <x v="30"/>
    <x v="3"/>
    <s v="RS"/>
  </r>
  <r>
    <s v="LOWVLTTR"/>
    <s v="Low Voltage Transformer"/>
    <x v="145"/>
    <s v="DECONTME"/>
    <s v="Decontaminate"/>
    <x v="31"/>
    <x v="3"/>
    <s v="RS"/>
  </r>
  <r>
    <s v="LOWVLTTR"/>
    <s v="Low Voltage Transformer"/>
    <x v="145"/>
    <s v="DONOTHIN"/>
    <s v="Do Nothing"/>
    <x v="32"/>
    <x v="3"/>
    <s v="RS"/>
  </r>
  <r>
    <s v="LOWVLTTR"/>
    <s v="Low Voltage Transformer"/>
    <x v="145"/>
    <s v="INSITRA"/>
    <s v="Increase Size Of Transformer"/>
    <x v="1578"/>
    <x v="3"/>
    <s v="RS"/>
  </r>
  <r>
    <s v="LOWVLTTR"/>
    <s v="Low Voltage Transformer"/>
    <x v="145"/>
    <s v="LUBRCTE"/>
    <s v="Lubricate"/>
    <x v="33"/>
    <x v="3"/>
    <s v="RS"/>
  </r>
  <r>
    <s v="LOWVLTTR"/>
    <s v="Low Voltage Transformer"/>
    <x v="145"/>
    <s v="OTHER"/>
    <s v="Other (specify)"/>
    <x v="23"/>
    <x v="3"/>
    <s v="RS"/>
  </r>
  <r>
    <s v="LOWVLTTR"/>
    <s v="Low Voltage Transformer"/>
    <x v="145"/>
    <s v="RECALBRT"/>
    <s v="Recalibrate"/>
    <x v="34"/>
    <x v="3"/>
    <s v="RS"/>
  </r>
  <r>
    <s v="LOWVLTTR"/>
    <s v="Low Voltage Transformer"/>
    <x v="145"/>
    <s v="RECTRAN"/>
    <s v="Relocate Transformer"/>
    <x v="1579"/>
    <x v="3"/>
    <s v="RS"/>
  </r>
  <r>
    <s v="LOWVLTTR"/>
    <s v="Low Voltage Transformer"/>
    <x v="145"/>
    <s v="REDLOSI"/>
    <s v="Reduce Load Size"/>
    <x v="1580"/>
    <x v="3"/>
    <s v="RS"/>
  </r>
  <r>
    <s v="LOWVLTTR"/>
    <s v="Low Voltage Transformer"/>
    <x v="145"/>
    <s v="REMVOBT"/>
    <s v="Remove Obstruction"/>
    <x v="35"/>
    <x v="3"/>
    <s v="RS"/>
  </r>
  <r>
    <s v="LOWVLTTR"/>
    <s v="Low Voltage Transformer"/>
    <x v="145"/>
    <s v="REPAIR"/>
    <s v="Repair"/>
    <x v="128"/>
    <x v="3"/>
    <s v="RS"/>
  </r>
  <r>
    <s v="LOWVLTTR"/>
    <s v="Low Voltage Transformer"/>
    <x v="145"/>
    <s v="REPCMPT"/>
    <s v="Repair Component"/>
    <x v="36"/>
    <x v="3"/>
    <s v="RS"/>
  </r>
  <r>
    <s v="LOWVLTTR"/>
    <s v="Low Voltage Transformer"/>
    <x v="145"/>
    <s v="REPLACE"/>
    <s v="Replace"/>
    <x v="129"/>
    <x v="3"/>
    <s v="RS"/>
  </r>
  <r>
    <s v="LOWVLTTR"/>
    <s v="Low Voltage Transformer"/>
    <x v="145"/>
    <s v="REPLASS"/>
    <s v="Replace Asset"/>
    <x v="37"/>
    <x v="3"/>
    <s v="RS"/>
  </r>
  <r>
    <s v="LOWVLTTR"/>
    <s v="Low Voltage Transformer"/>
    <x v="145"/>
    <s v="REPLCMPT"/>
    <s v="Replace Component"/>
    <x v="38"/>
    <x v="3"/>
    <s v="RS"/>
  </r>
  <r>
    <s v="LOWVLTTR"/>
    <s v="Low Voltage Transformer"/>
    <x v="145"/>
    <s v="REPLTRA"/>
    <s v="Replace Transformer"/>
    <x v="1581"/>
    <x v="3"/>
    <s v="RS"/>
  </r>
  <r>
    <s v="LOWVLTTR"/>
    <s v="Low Voltage Transformer"/>
    <x v="145"/>
    <s v="REPRASS"/>
    <s v="Repair Asset"/>
    <x v="39"/>
    <x v="3"/>
    <s v="RS"/>
  </r>
  <r>
    <s v="LOWVLTTR"/>
    <s v="Low Voltage Transformer"/>
    <x v="145"/>
    <s v="UPGRADES"/>
    <s v="Upgrade"/>
    <x v="40"/>
    <x v="3"/>
    <s v="RS"/>
  </r>
  <r>
    <s v="LOWVLTTR"/>
    <s v="Low Voltage Transformer"/>
    <x v="145"/>
    <s v="VTARCSE"/>
    <s v="Verify Taps Are Correctly Set"/>
    <x v="1582"/>
    <x v="3"/>
    <s v="RS"/>
  </r>
  <r>
    <s v="LSHIGH"/>
    <s v="Level Switch - High-High"/>
    <x v="146"/>
    <s v="ABNTEMP"/>
    <s v="Abnormal Temprature"/>
    <x v="0"/>
    <x v="0"/>
    <s v="RS"/>
  </r>
  <r>
    <s v="LSHIGH"/>
    <s v="Level Switch - High-High"/>
    <x v="146"/>
    <s v="CORROS"/>
    <s v="Corrosion"/>
    <x v="1"/>
    <x v="0"/>
    <s v="RS"/>
  </r>
  <r>
    <s v="LSHIGH"/>
    <s v="Level Switch - High-High"/>
    <x v="146"/>
    <s v="ELECTRIP"/>
    <s v="Electrical Trip Out"/>
    <x v="43"/>
    <x v="0"/>
    <s v="RS"/>
  </r>
  <r>
    <s v="LSHIGH"/>
    <s v="Level Switch - High-High"/>
    <x v="146"/>
    <s v="EXNOISE"/>
    <s v="Excessive Noise"/>
    <x v="2"/>
    <x v="0"/>
    <s v="RS"/>
  </r>
  <r>
    <s v="LSHIGH"/>
    <s v="Level Switch - High-High"/>
    <x v="146"/>
    <s v="EXVIBRTN"/>
    <s v="Excessive Vibration"/>
    <x v="3"/>
    <x v="0"/>
    <s v="RS"/>
  </r>
  <r>
    <s v="LSHIGH"/>
    <s v="Level Switch - High-High"/>
    <x v="146"/>
    <s v="JAMMEDEQ"/>
    <s v="Jammed Equipment"/>
    <x v="4"/>
    <x v="0"/>
    <s v="RS"/>
  </r>
  <r>
    <s v="LSHIGH"/>
    <s v="Level Switch - High-High"/>
    <x v="146"/>
    <s v="LEAKING"/>
    <s v="Leaking"/>
    <x v="5"/>
    <x v="0"/>
    <s v="RS"/>
  </r>
  <r>
    <s v="LSHIGH"/>
    <s v="Level Switch - High-High"/>
    <x v="146"/>
    <s v="LOWPERF"/>
    <s v="Low Performance"/>
    <x v="6"/>
    <x v="0"/>
    <s v="RS"/>
  </r>
  <r>
    <s v="LSHIGH"/>
    <s v="Level Switch - High-High"/>
    <x v="146"/>
    <s v="NONFUNC3"/>
    <s v="Non Functional"/>
    <x v="1583"/>
    <x v="0"/>
    <s v="RS"/>
  </r>
  <r>
    <s v="LSHIGH"/>
    <s v="Level Switch - High-High"/>
    <x v="146"/>
    <s v="NONOPER"/>
    <s v="Non-Operational"/>
    <x v="7"/>
    <x v="0"/>
    <s v="RS"/>
  </r>
  <r>
    <s v="LSHIGH"/>
    <s v="Level Switch - High-High"/>
    <x v="146"/>
    <s v="PHYDMGE"/>
    <s v="Physical Damage"/>
    <x v="8"/>
    <x v="0"/>
    <s v="RS"/>
  </r>
  <r>
    <s v="LSHIGH"/>
    <s v="Level Switch - High-High"/>
    <x v="146"/>
    <s v="UNSMELL"/>
    <s v="Unusual Smell"/>
    <x v="9"/>
    <x v="0"/>
    <s v="RS"/>
  </r>
  <r>
    <s v="LSHIGH"/>
    <s v="Level Switch - High-High"/>
    <x v="146"/>
    <s v="UNSMOKE"/>
    <s v="Unusual Smoke"/>
    <x v="10"/>
    <x v="0"/>
    <s v="RS"/>
  </r>
  <r>
    <s v="LSHIGH"/>
    <s v="Level Switch - High-High"/>
    <x v="146"/>
    <s v="DEFESW2"/>
    <s v="Defected Switch"/>
    <x v="1584"/>
    <x v="1"/>
    <s v="RS"/>
  </r>
  <r>
    <s v="LSHIGH"/>
    <s v="Level Switch - High-High"/>
    <x v="146"/>
    <s v="HHLSFAIL"/>
    <s v="High high level switch failed"/>
    <x v="1585"/>
    <x v="1"/>
    <s v="RS"/>
  </r>
  <r>
    <s v="LSHIGH"/>
    <s v="Level Switch - High-High"/>
    <x v="146"/>
    <s v="OTHERS4"/>
    <s v="Other (Specify)"/>
    <x v="1586"/>
    <x v="1"/>
    <s v="RS"/>
  </r>
  <r>
    <s v="LSHIGH"/>
    <s v="Level Switch - High-High"/>
    <x v="146"/>
    <s v="ACCIDENT"/>
    <s v="Accident"/>
    <x v="12"/>
    <x v="2"/>
    <s v="RS"/>
  </r>
  <r>
    <s v="LSHIGH"/>
    <s v="Level Switch - High-High"/>
    <x v="146"/>
    <s v="ACCWEAR"/>
    <s v="Accelerated Wear"/>
    <x v="13"/>
    <x v="2"/>
    <s v="RS"/>
  </r>
  <r>
    <s v="LSHIGH"/>
    <s v="Level Switch - High-High"/>
    <x v="146"/>
    <s v="ACTGOD"/>
    <s v="Weather condition/Forces of nature or Act of God"/>
    <x v="14"/>
    <x v="2"/>
    <s v="RS"/>
  </r>
  <r>
    <s v="LSHIGH"/>
    <s v="Level Switch - High-High"/>
    <x v="146"/>
    <s v="AGING95"/>
    <s v="Aging"/>
    <x v="1587"/>
    <x v="2"/>
    <s v="RS"/>
  </r>
  <r>
    <s v="LSHIGH"/>
    <s v="Level Switch - High-High"/>
    <x v="146"/>
    <s v="CONTAM"/>
    <s v="Contamination"/>
    <x v="15"/>
    <x v="2"/>
    <s v="RS"/>
  </r>
  <r>
    <s v="LSHIGH"/>
    <s v="Level Switch - High-High"/>
    <x v="146"/>
    <s v="DAMAGE1"/>
    <s v="Physical Damage"/>
    <x v="1588"/>
    <x v="2"/>
    <s v="RS"/>
  </r>
  <r>
    <s v="LSHIGH"/>
    <s v="Level Switch - High-High"/>
    <x v="146"/>
    <s v="DEFASSET"/>
    <s v="Defective Asset"/>
    <x v="16"/>
    <x v="2"/>
    <s v="RS"/>
  </r>
  <r>
    <s v="LSHIGH"/>
    <s v="Level Switch - High-High"/>
    <x v="146"/>
    <s v="EXLOAD"/>
    <s v="Excessive Load"/>
    <x v="17"/>
    <x v="2"/>
    <s v="RS"/>
  </r>
  <r>
    <s v="LSHIGH"/>
    <s v="Level Switch - High-High"/>
    <x v="146"/>
    <s v="IMPRM46"/>
    <s v="Improper Maintenance"/>
    <x v="1589"/>
    <x v="2"/>
    <s v="RS"/>
  </r>
  <r>
    <s v="LSHIGH"/>
    <s v="Level Switch - High-High"/>
    <x v="146"/>
    <s v="IMPRMNT"/>
    <s v="Improper Maintenance"/>
    <x v="18"/>
    <x v="2"/>
    <s v="RS"/>
  </r>
  <r>
    <s v="LSHIGH"/>
    <s v="Level Switch - High-High"/>
    <x v="146"/>
    <s v="INSLUBR"/>
    <s v="Insufficient Lubrication"/>
    <x v="19"/>
    <x v="2"/>
    <s v="RS"/>
  </r>
  <r>
    <s v="LSHIGH"/>
    <s v="Level Switch - High-High"/>
    <x v="146"/>
    <s v="LACKTRN"/>
    <s v="Lack of/ Inadequate Training"/>
    <x v="20"/>
    <x v="2"/>
    <s v="RS"/>
  </r>
  <r>
    <s v="LSHIGH"/>
    <s v="Level Switch - High-High"/>
    <x v="146"/>
    <s v="LOOSC26"/>
    <s v="Loose Connection"/>
    <x v="1590"/>
    <x v="2"/>
    <s v="RS"/>
  </r>
  <r>
    <s v="LSHIGH"/>
    <s v="Level Switch - High-High"/>
    <x v="146"/>
    <s v="MISSCMP"/>
    <s v="Loose/ Missing Component"/>
    <x v="21"/>
    <x v="2"/>
    <s v="RS"/>
  </r>
  <r>
    <s v="LSHIGH"/>
    <s v="Level Switch - High-High"/>
    <x v="146"/>
    <s v="NRMWEAR"/>
    <s v="Normal Wear"/>
    <x v="22"/>
    <x v="2"/>
    <s v="RS"/>
  </r>
  <r>
    <s v="LSHIGH"/>
    <s v="Level Switch - High-High"/>
    <x v="146"/>
    <s v="OTHER"/>
    <s v="Other (specify)"/>
    <x v="23"/>
    <x v="2"/>
    <s v="RS"/>
  </r>
  <r>
    <s v="LSHIGH"/>
    <s v="Level Switch - High-High"/>
    <x v="146"/>
    <s v="OTHER8"/>
    <s v="Other (Specify)"/>
    <x v="1591"/>
    <x v="2"/>
    <s v="RS"/>
  </r>
  <r>
    <s v="LSHIGH"/>
    <s v="Level Switch - High-High"/>
    <x v="146"/>
    <s v="PRINSTAL"/>
    <s v="Poor Installation"/>
    <x v="24"/>
    <x v="2"/>
    <s v="RS"/>
  </r>
  <r>
    <s v="LSHIGH"/>
    <s v="Level Switch - High-High"/>
    <x v="146"/>
    <s v="PROCISSU"/>
    <s v="Procedure Issue"/>
    <x v="25"/>
    <x v="2"/>
    <s v="RS"/>
  </r>
  <r>
    <s v="LSHIGH"/>
    <s v="Level Switch - High-High"/>
    <x v="146"/>
    <s v="UTLFAIL"/>
    <s v="Utility Failure"/>
    <x v="26"/>
    <x v="2"/>
    <s v="RS"/>
  </r>
  <r>
    <s v="LSHIGH"/>
    <s v="Level Switch - High-High"/>
    <x v="146"/>
    <s v="VNDLSM"/>
    <s v="Vandalism"/>
    <x v="27"/>
    <x v="2"/>
    <s v="RS"/>
  </r>
  <r>
    <s v="LSHIGH"/>
    <s v="Level Switch - High-High"/>
    <x v="146"/>
    <s v="WORNCMPT"/>
    <s v="Defective/ Worn Component"/>
    <x v="28"/>
    <x v="2"/>
    <s v="RS"/>
  </r>
  <r>
    <s v="LSHIGH"/>
    <s v="Level Switch - High-High"/>
    <x v="146"/>
    <s v="ADJUSTD"/>
    <s v="Adjusted"/>
    <x v="29"/>
    <x v="3"/>
    <s v="RS"/>
  </r>
  <r>
    <s v="LSHIGH"/>
    <s v="Level Switch - High-High"/>
    <x v="146"/>
    <s v="CALCONT"/>
    <s v="Call Contractor"/>
    <x v="704"/>
    <x v="3"/>
    <s v="RS"/>
  </r>
  <r>
    <s v="LSHIGH"/>
    <s v="Level Switch - High-High"/>
    <x v="146"/>
    <s v="DECOMM"/>
    <s v="Decommission"/>
    <x v="30"/>
    <x v="3"/>
    <s v="RS"/>
  </r>
  <r>
    <s v="LSHIGH"/>
    <s v="Level Switch - High-High"/>
    <x v="146"/>
    <s v="DECONTME"/>
    <s v="Decontaminate"/>
    <x v="31"/>
    <x v="3"/>
    <s v="RS"/>
  </r>
  <r>
    <s v="LSHIGH"/>
    <s v="Level Switch - High-High"/>
    <x v="146"/>
    <s v="DONOTHIN"/>
    <s v="Do Nothing"/>
    <x v="32"/>
    <x v="3"/>
    <s v="RS"/>
  </r>
  <r>
    <s v="LSHIGH"/>
    <s v="Level Switch - High-High"/>
    <x v="146"/>
    <s v="LUBRCTE"/>
    <s v="Lubricate"/>
    <x v="33"/>
    <x v="3"/>
    <s v="RS"/>
  </r>
  <r>
    <s v="LSHIGH"/>
    <s v="Level Switch - High-High"/>
    <x v="146"/>
    <s v="OTHER"/>
    <s v="Other (specify)"/>
    <x v="23"/>
    <x v="3"/>
    <s v="RS"/>
  </r>
  <r>
    <s v="LSHIGH"/>
    <s v="Level Switch - High-High"/>
    <x v="146"/>
    <s v="RECALBRT"/>
    <s v="Recalibrate"/>
    <x v="34"/>
    <x v="3"/>
    <s v="RS"/>
  </r>
  <r>
    <s v="LSHIGH"/>
    <s v="Level Switch - High-High"/>
    <x v="146"/>
    <s v="REMVOBT"/>
    <s v="Remove Obstruction"/>
    <x v="35"/>
    <x v="3"/>
    <s v="RS"/>
  </r>
  <r>
    <s v="LSHIGH"/>
    <s v="Level Switch - High-High"/>
    <x v="146"/>
    <s v="REPAIR"/>
    <s v="Repair"/>
    <x v="128"/>
    <x v="3"/>
    <s v="RS"/>
  </r>
  <r>
    <s v="LSHIGH"/>
    <s v="Level Switch - High-High"/>
    <x v="146"/>
    <s v="REPCMPT"/>
    <s v="Repair Component"/>
    <x v="36"/>
    <x v="3"/>
    <s v="RS"/>
  </r>
  <r>
    <s v="LSHIGH"/>
    <s v="Level Switch - High-High"/>
    <x v="146"/>
    <s v="REPLACE"/>
    <s v="Replace"/>
    <x v="129"/>
    <x v="3"/>
    <s v="RS"/>
  </r>
  <r>
    <s v="LSHIGH"/>
    <s v="Level Switch - High-High"/>
    <x v="146"/>
    <s v="REPLASS"/>
    <s v="Replace Asset"/>
    <x v="37"/>
    <x v="3"/>
    <s v="RS"/>
  </r>
  <r>
    <s v="LSHIGH"/>
    <s v="Level Switch - High-High"/>
    <x v="146"/>
    <s v="REPLCMPT"/>
    <s v="Replace Component"/>
    <x v="38"/>
    <x v="3"/>
    <s v="RS"/>
  </r>
  <r>
    <s v="LSHIGH"/>
    <s v="Level Switch - High-High"/>
    <x v="146"/>
    <s v="REPRASS"/>
    <s v="Repair Asset"/>
    <x v="39"/>
    <x v="3"/>
    <s v="RS"/>
  </r>
  <r>
    <s v="LSHIGH"/>
    <s v="Level Switch - High-High"/>
    <x v="146"/>
    <s v="UPGRADES"/>
    <s v="Upgrade"/>
    <x v="40"/>
    <x v="3"/>
    <s v="RS"/>
  </r>
  <r>
    <s v="LSLOW"/>
    <s v="Level Switch - Low-Low"/>
    <x v="147"/>
    <s v="ABNTEMP"/>
    <s v="Abnormal Temprature"/>
    <x v="0"/>
    <x v="0"/>
    <s v="RS"/>
  </r>
  <r>
    <s v="LSLOW"/>
    <s v="Level Switch - Low-Low"/>
    <x v="147"/>
    <s v="CORROS"/>
    <s v="Corrosion"/>
    <x v="1"/>
    <x v="0"/>
    <s v="RS"/>
  </r>
  <r>
    <s v="LSLOW"/>
    <s v="Level Switch - Low-Low"/>
    <x v="147"/>
    <s v="ELECTRIP"/>
    <s v="Electrical Trip Out"/>
    <x v="43"/>
    <x v="0"/>
    <s v="RS"/>
  </r>
  <r>
    <s v="LSLOW"/>
    <s v="Level Switch - Low-Low"/>
    <x v="147"/>
    <s v="EXNOISE"/>
    <s v="Excessive Noise"/>
    <x v="2"/>
    <x v="0"/>
    <s v="RS"/>
  </r>
  <r>
    <s v="LSLOW"/>
    <s v="Level Switch - Low-Low"/>
    <x v="147"/>
    <s v="EXVIBRTN"/>
    <s v="Excessive Vibration"/>
    <x v="3"/>
    <x v="0"/>
    <s v="RS"/>
  </r>
  <r>
    <s v="LSLOW"/>
    <s v="Level Switch - Low-Low"/>
    <x v="147"/>
    <s v="JAMMEDEQ"/>
    <s v="Jammed Equipment"/>
    <x v="4"/>
    <x v="0"/>
    <s v="RS"/>
  </r>
  <r>
    <s v="LSLOW"/>
    <s v="Level Switch - Low-Low"/>
    <x v="147"/>
    <s v="LEAKING"/>
    <s v="Leaking"/>
    <x v="5"/>
    <x v="0"/>
    <s v="RS"/>
  </r>
  <r>
    <s v="LSLOW"/>
    <s v="Level Switch - Low-Low"/>
    <x v="147"/>
    <s v="LOWPERF"/>
    <s v="Low Performance"/>
    <x v="6"/>
    <x v="0"/>
    <s v="RS"/>
  </r>
  <r>
    <s v="LSLOW"/>
    <s v="Level Switch - Low-Low"/>
    <x v="147"/>
    <s v="NONFUNC2"/>
    <s v="Non Functional"/>
    <x v="1592"/>
    <x v="0"/>
    <s v="RS"/>
  </r>
  <r>
    <s v="LSLOW"/>
    <s v="Level Switch - Low-Low"/>
    <x v="147"/>
    <s v="NONOPER"/>
    <s v="Non-Operational"/>
    <x v="7"/>
    <x v="0"/>
    <s v="RS"/>
  </r>
  <r>
    <s v="LSLOW"/>
    <s v="Level Switch - Low-Low"/>
    <x v="147"/>
    <s v="PHYDMGE"/>
    <s v="Physical Damage"/>
    <x v="8"/>
    <x v="0"/>
    <s v="RS"/>
  </r>
  <r>
    <s v="LSLOW"/>
    <s v="Level Switch - Low-Low"/>
    <x v="147"/>
    <s v="UNSMELL"/>
    <s v="Unusual Smell"/>
    <x v="9"/>
    <x v="0"/>
    <s v="RS"/>
  </r>
  <r>
    <s v="LSLOW"/>
    <s v="Level Switch - Low-Low"/>
    <x v="147"/>
    <s v="UNSMOKE"/>
    <s v="Unusual Smoke"/>
    <x v="10"/>
    <x v="0"/>
    <s v="RS"/>
  </r>
  <r>
    <s v="LSLOW"/>
    <s v="Level Switch - Low-Low"/>
    <x v="147"/>
    <s v="DEFESW1"/>
    <s v="Defected Switch"/>
    <x v="1593"/>
    <x v="1"/>
    <s v="RS"/>
  </r>
  <r>
    <s v="LSLOW"/>
    <s v="Level Switch - Low-Low"/>
    <x v="147"/>
    <s v="LLLSFAIL"/>
    <s v="Low low level switch failed"/>
    <x v="1594"/>
    <x v="1"/>
    <s v="RS"/>
  </r>
  <r>
    <s v="LSLOW"/>
    <s v="Level Switch - Low-Low"/>
    <x v="147"/>
    <s v="OTHERS3"/>
    <s v="Other (Specify)"/>
    <x v="1595"/>
    <x v="1"/>
    <s v="RS"/>
  </r>
  <r>
    <s v="LSLOW"/>
    <s v="Level Switch - Low-Low"/>
    <x v="147"/>
    <s v="ACCIDENT"/>
    <s v="Accident"/>
    <x v="12"/>
    <x v="2"/>
    <s v="RS"/>
  </r>
  <r>
    <s v="LSLOW"/>
    <s v="Level Switch - Low-Low"/>
    <x v="147"/>
    <s v="ACCWEAR"/>
    <s v="Accelerated Wear"/>
    <x v="13"/>
    <x v="2"/>
    <s v="RS"/>
  </r>
  <r>
    <s v="LSLOW"/>
    <s v="Level Switch - Low-Low"/>
    <x v="147"/>
    <s v="ACTGOD"/>
    <s v="Weather condition/Forces of nature or Act of God"/>
    <x v="14"/>
    <x v="2"/>
    <s v="RS"/>
  </r>
  <r>
    <s v="LSLOW"/>
    <s v="Level Switch - Low-Low"/>
    <x v="147"/>
    <s v="AGING47"/>
    <s v="Aging"/>
    <x v="1596"/>
    <x v="2"/>
    <s v="RS"/>
  </r>
  <r>
    <s v="LSLOW"/>
    <s v="Level Switch - Low-Low"/>
    <x v="147"/>
    <s v="CONTAM"/>
    <s v="Contamination"/>
    <x v="15"/>
    <x v="2"/>
    <s v="RS"/>
  </r>
  <r>
    <s v="LSLOW"/>
    <s v="Level Switch - Low-Low"/>
    <x v="147"/>
    <s v="DAMAGE2"/>
    <s v="Physical Damage"/>
    <x v="1597"/>
    <x v="2"/>
    <s v="RS"/>
  </r>
  <r>
    <s v="LSLOW"/>
    <s v="Level Switch - Low-Low"/>
    <x v="147"/>
    <s v="DEFASSET"/>
    <s v="Defective Asset"/>
    <x v="16"/>
    <x v="2"/>
    <s v="RS"/>
  </r>
  <r>
    <s v="LSLOW"/>
    <s v="Level Switch - Low-Low"/>
    <x v="147"/>
    <s v="EXLOAD"/>
    <s v="Excessive Load"/>
    <x v="17"/>
    <x v="2"/>
    <s v="RS"/>
  </r>
  <r>
    <s v="LSLOW"/>
    <s v="Level Switch - Low-Low"/>
    <x v="147"/>
    <s v="IMPRM28"/>
    <s v="Improper Maintenance"/>
    <x v="1598"/>
    <x v="2"/>
    <s v="RS"/>
  </r>
  <r>
    <s v="LSLOW"/>
    <s v="Level Switch - Low-Low"/>
    <x v="147"/>
    <s v="IMPRMNT"/>
    <s v="Improper Maintenance"/>
    <x v="18"/>
    <x v="2"/>
    <s v="RS"/>
  </r>
  <r>
    <s v="LSLOW"/>
    <s v="Level Switch - Low-Low"/>
    <x v="147"/>
    <s v="INSLUBR"/>
    <s v="Insufficient Lubrication"/>
    <x v="19"/>
    <x v="2"/>
    <s v="RS"/>
  </r>
  <r>
    <s v="LSLOW"/>
    <s v="Level Switch - Low-Low"/>
    <x v="147"/>
    <s v="LACKTRN"/>
    <s v="Lack of/ Inadequate Training"/>
    <x v="20"/>
    <x v="2"/>
    <s v="RS"/>
  </r>
  <r>
    <s v="LSLOW"/>
    <s v="Level Switch - Low-Low"/>
    <x v="147"/>
    <s v="LOOSC1"/>
    <s v="Loose Connection"/>
    <x v="1599"/>
    <x v="2"/>
    <s v="RS"/>
  </r>
  <r>
    <s v="LSLOW"/>
    <s v="Level Switch - Low-Low"/>
    <x v="147"/>
    <s v="MISSCMP"/>
    <s v="Loose/ Missing Component"/>
    <x v="21"/>
    <x v="2"/>
    <s v="RS"/>
  </r>
  <r>
    <s v="LSLOW"/>
    <s v="Level Switch - Low-Low"/>
    <x v="147"/>
    <s v="NRMWEAR"/>
    <s v="Normal Wear"/>
    <x v="22"/>
    <x v="2"/>
    <s v="RS"/>
  </r>
  <r>
    <s v="LSLOW"/>
    <s v="Level Switch - Low-Low"/>
    <x v="147"/>
    <s v="OTHER"/>
    <s v="Other (specify)"/>
    <x v="23"/>
    <x v="2"/>
    <s v="RS"/>
  </r>
  <r>
    <s v="LSLOW"/>
    <s v="Level Switch - Low-Low"/>
    <x v="147"/>
    <s v="OTHER9"/>
    <s v="Other (Specify)"/>
    <x v="1600"/>
    <x v="2"/>
    <s v="RS"/>
  </r>
  <r>
    <s v="LSLOW"/>
    <s v="Level Switch - Low-Low"/>
    <x v="147"/>
    <s v="PRINSTAL"/>
    <s v="Poor Installation"/>
    <x v="24"/>
    <x v="2"/>
    <s v="RS"/>
  </r>
  <r>
    <s v="LSLOW"/>
    <s v="Level Switch - Low-Low"/>
    <x v="147"/>
    <s v="PROCISSU"/>
    <s v="Procedure Issue"/>
    <x v="25"/>
    <x v="2"/>
    <s v="RS"/>
  </r>
  <r>
    <s v="LSLOW"/>
    <s v="Level Switch - Low-Low"/>
    <x v="147"/>
    <s v="UTLFAIL"/>
    <s v="Utility Failure"/>
    <x v="26"/>
    <x v="2"/>
    <s v="RS"/>
  </r>
  <r>
    <s v="LSLOW"/>
    <s v="Level Switch - Low-Low"/>
    <x v="147"/>
    <s v="VNDLSM"/>
    <s v="Vandalism"/>
    <x v="27"/>
    <x v="2"/>
    <s v="RS"/>
  </r>
  <r>
    <s v="LSLOW"/>
    <s v="Level Switch - Low-Low"/>
    <x v="147"/>
    <s v="WORNCMPT"/>
    <s v="Defective/ Worn Component"/>
    <x v="28"/>
    <x v="2"/>
    <s v="RS"/>
  </r>
  <r>
    <s v="LSLOW"/>
    <s v="Level Switch - Low-Low"/>
    <x v="147"/>
    <s v="ADJUSTD"/>
    <s v="Adjusted"/>
    <x v="29"/>
    <x v="3"/>
    <s v="RS"/>
  </r>
  <r>
    <s v="LSLOW"/>
    <s v="Level Switch - Low-Low"/>
    <x v="147"/>
    <s v="CALCONT"/>
    <s v="Call Contractor"/>
    <x v="704"/>
    <x v="3"/>
    <s v="RS"/>
  </r>
  <r>
    <s v="LSLOW"/>
    <s v="Level Switch - Low-Low"/>
    <x v="147"/>
    <s v="DECOMM"/>
    <s v="Decommission"/>
    <x v="30"/>
    <x v="3"/>
    <s v="RS"/>
  </r>
  <r>
    <s v="LSLOW"/>
    <s v="Level Switch - Low-Low"/>
    <x v="147"/>
    <s v="DECONTME"/>
    <s v="Decontaminate"/>
    <x v="31"/>
    <x v="3"/>
    <s v="RS"/>
  </r>
  <r>
    <s v="LSLOW"/>
    <s v="Level Switch - Low-Low"/>
    <x v="147"/>
    <s v="DONOTHIN"/>
    <s v="Do Nothing"/>
    <x v="32"/>
    <x v="3"/>
    <s v="RS"/>
  </r>
  <r>
    <s v="LSLOW"/>
    <s v="Level Switch - Low-Low"/>
    <x v="147"/>
    <s v="LUBRCTE"/>
    <s v="Lubricate"/>
    <x v="33"/>
    <x v="3"/>
    <s v="RS"/>
  </r>
  <r>
    <s v="LSLOW"/>
    <s v="Level Switch - Low-Low"/>
    <x v="147"/>
    <s v="OTHER"/>
    <s v="Other (specify)"/>
    <x v="23"/>
    <x v="3"/>
    <s v="RS"/>
  </r>
  <r>
    <s v="LSLOW"/>
    <s v="Level Switch - Low-Low"/>
    <x v="147"/>
    <s v="RECALBRT"/>
    <s v="Recalibrate"/>
    <x v="34"/>
    <x v="3"/>
    <s v="RS"/>
  </r>
  <r>
    <s v="LSLOW"/>
    <s v="Level Switch - Low-Low"/>
    <x v="147"/>
    <s v="REMVOBT"/>
    <s v="Remove Obstruction"/>
    <x v="35"/>
    <x v="3"/>
    <s v="RS"/>
  </r>
  <r>
    <s v="LSLOW"/>
    <s v="Level Switch - Low-Low"/>
    <x v="147"/>
    <s v="REPAIR"/>
    <s v="Repair"/>
    <x v="128"/>
    <x v="3"/>
    <s v="RS"/>
  </r>
  <r>
    <s v="LSLOW"/>
    <s v="Level Switch - Low-Low"/>
    <x v="147"/>
    <s v="REPCMPT"/>
    <s v="Repair Component"/>
    <x v="36"/>
    <x v="3"/>
    <s v="RS"/>
  </r>
  <r>
    <s v="LSLOW"/>
    <s v="Level Switch - Low-Low"/>
    <x v="147"/>
    <s v="REPLACE"/>
    <s v="Replace"/>
    <x v="129"/>
    <x v="3"/>
    <s v="RS"/>
  </r>
  <r>
    <s v="LSLOW"/>
    <s v="Level Switch - Low-Low"/>
    <x v="147"/>
    <s v="REPLASS"/>
    <s v="Replace Asset"/>
    <x v="37"/>
    <x v="3"/>
    <s v="RS"/>
  </r>
  <r>
    <s v="LSLOW"/>
    <s v="Level Switch - Low-Low"/>
    <x v="147"/>
    <s v="REPLCMPT"/>
    <s v="Replace Component"/>
    <x v="38"/>
    <x v="3"/>
    <s v="RS"/>
  </r>
  <r>
    <s v="LSLOW"/>
    <s v="Level Switch - Low-Low"/>
    <x v="147"/>
    <s v="REPRASS"/>
    <s v="Repair Asset"/>
    <x v="39"/>
    <x v="3"/>
    <s v="RS"/>
  </r>
  <r>
    <s v="LSLOW"/>
    <s v="Level Switch - Low-Low"/>
    <x v="147"/>
    <s v="UPGRADES"/>
    <s v="Upgrade"/>
    <x v="40"/>
    <x v="3"/>
    <s v="RS"/>
  </r>
  <r>
    <s v="LVETE"/>
    <s v="Low Voltage Electrical Testing Equipment"/>
    <x v="148"/>
    <s v="INDLNW1"/>
    <s v="Indicator Light Not working"/>
    <x v="1601"/>
    <x v="0"/>
    <s v="RS"/>
  </r>
  <r>
    <s v="LVETE"/>
    <s v="Low Voltage Electrical Testing Equipment"/>
    <x v="148"/>
    <s v="NOCOVOT1"/>
    <s v="No Control Voltage Output"/>
    <x v="1602"/>
    <x v="0"/>
    <s v="RS"/>
  </r>
  <r>
    <s v="LVETE"/>
    <s v="Low Voltage Electrical Testing Equipment"/>
    <x v="148"/>
    <s v="NOOUTVO1"/>
    <s v="No Output Voltage"/>
    <x v="1603"/>
    <x v="0"/>
    <s v="RS"/>
  </r>
  <r>
    <s v="LVETE"/>
    <s v="Low Voltage Electrical Testing Equipment"/>
    <x v="148"/>
    <s v="OTHER"/>
    <s v="Other(Specify)"/>
    <x v="282"/>
    <x v="0"/>
    <s v="RS"/>
  </r>
  <r>
    <s v="LVETE"/>
    <s v="Low Voltage Electrical Testing Equipment"/>
    <x v="148"/>
    <s v="PHYDA2"/>
    <s v="Physical Damaged"/>
    <x v="1604"/>
    <x v="0"/>
    <s v="RS"/>
  </r>
  <r>
    <s v="LVETE"/>
    <s v="Low Voltage Electrical Testing Equipment"/>
    <x v="148"/>
    <s v="DEVBROK1"/>
    <s v="Device broken"/>
    <x v="1605"/>
    <x v="1"/>
    <s v="RS"/>
  </r>
  <r>
    <s v="LVETE"/>
    <s v="Low Voltage Electrical Testing Equipment"/>
    <x v="148"/>
    <s v="FAINLIG1"/>
    <s v="failed indicator light"/>
    <x v="1606"/>
    <x v="1"/>
    <s v="RS"/>
  </r>
  <r>
    <s v="LVETE"/>
    <s v="Low Voltage Electrical Testing Equipment"/>
    <x v="148"/>
    <s v="NOACVO1"/>
    <s v="No AC voltage"/>
    <x v="1607"/>
    <x v="1"/>
    <s v="RS"/>
  </r>
  <r>
    <s v="LVETE"/>
    <s v="Low Voltage Electrical Testing Equipment"/>
    <x v="148"/>
    <s v="NOCONOT1"/>
    <s v="No Control Output"/>
    <x v="1608"/>
    <x v="1"/>
    <s v="RS"/>
  </r>
  <r>
    <s v="LVETE"/>
    <s v="Low Voltage Electrical Testing Equipment"/>
    <x v="148"/>
    <s v="OTHER"/>
    <s v="Other(Specify)"/>
    <x v="282"/>
    <x v="1"/>
    <s v="RS"/>
  </r>
  <r>
    <s v="LVETE"/>
    <s v="Low Voltage Electrical Testing Equipment"/>
    <x v="148"/>
    <s v="CATHBRO1"/>
    <s v="Cart Handle broken"/>
    <x v="1609"/>
    <x v="2"/>
    <s v="RS"/>
  </r>
  <r>
    <s v="LVETE"/>
    <s v="Low Voltage Electrical Testing Equipment"/>
    <x v="148"/>
    <s v="DAMDBOX1"/>
    <s v="damaged box"/>
    <x v="1610"/>
    <x v="2"/>
    <s v="RS"/>
  </r>
  <r>
    <s v="LVETE"/>
    <s v="Low Voltage Electrical Testing Equipment"/>
    <x v="148"/>
    <s v="DAMDCAR1"/>
    <s v="damaged cart"/>
    <x v="1611"/>
    <x v="2"/>
    <s v="RS"/>
  </r>
  <r>
    <s v="LVETE"/>
    <s v="Low Voltage Electrical Testing Equipment"/>
    <x v="148"/>
    <s v="DAMDWHE1"/>
    <s v="damaged wheel"/>
    <x v="1612"/>
    <x v="2"/>
    <s v="RS"/>
  </r>
  <r>
    <s v="LVETE"/>
    <s v="Low Voltage Electrical Testing Equipment"/>
    <x v="148"/>
    <s v="DAMFUS1"/>
    <s v="Damaged fuse"/>
    <x v="1613"/>
    <x v="2"/>
    <s v="RS"/>
  </r>
  <r>
    <s v="LVETE"/>
    <s v="Low Voltage Electrical Testing Equipment"/>
    <x v="148"/>
    <s v="INNWIDA1"/>
    <s v="Inner wiring damaged"/>
    <x v="1614"/>
    <x v="2"/>
    <s v="RS"/>
  </r>
  <r>
    <s v="LVETE"/>
    <s v="Low Voltage Electrical Testing Equipment"/>
    <x v="148"/>
    <s v="LIGFUSD1"/>
    <s v="light fused"/>
    <x v="1615"/>
    <x v="2"/>
    <s v="RS"/>
  </r>
  <r>
    <s v="LVETE"/>
    <s v="Low Voltage Electrical Testing Equipment"/>
    <x v="148"/>
    <s v="MALFUNC2"/>
    <s v="Malfunction"/>
    <x v="1616"/>
    <x v="2"/>
    <s v="RS"/>
  </r>
  <r>
    <s v="LVETE"/>
    <s v="Low Voltage Electrical Testing Equipment"/>
    <x v="148"/>
    <s v="OTHER"/>
    <s v="Other (specify)"/>
    <x v="23"/>
    <x v="2"/>
    <s v="RS"/>
  </r>
  <r>
    <s v="LVETE"/>
    <s v="Low Voltage Electrical Testing Equipment"/>
    <x v="148"/>
    <s v="UVRSWBR1"/>
    <s v="UVR Switch is broken"/>
    <x v="1617"/>
    <x v="2"/>
    <s v="RS"/>
  </r>
  <r>
    <s v="LVETE"/>
    <s v="Low Voltage Electrical Testing Equipment"/>
    <x v="148"/>
    <s v="CHANHAN"/>
    <s v="change handle"/>
    <x v="1618"/>
    <x v="3"/>
    <s v="RS"/>
  </r>
  <r>
    <s v="LVETE"/>
    <s v="Low Voltage Electrical Testing Equipment"/>
    <x v="148"/>
    <s v="CHANWHE"/>
    <s v="change wheel"/>
    <x v="1619"/>
    <x v="3"/>
    <s v="RS"/>
  </r>
  <r>
    <s v="LVETE"/>
    <s v="Low Voltage Electrical Testing Equipment"/>
    <x v="148"/>
    <s v="CONMANU"/>
    <s v="Contact Manufacturer"/>
    <x v="1620"/>
    <x v="3"/>
    <s v="RS"/>
  </r>
  <r>
    <s v="LVETE"/>
    <s v="Low Voltage Electrical Testing Equipment"/>
    <x v="148"/>
    <s v="OTHER"/>
    <s v="Other (specify)"/>
    <x v="23"/>
    <x v="3"/>
    <s v="RS"/>
  </r>
  <r>
    <s v="MANVLV"/>
    <s v="Manual Valve (&gt;=100)"/>
    <x v="149"/>
    <s v="ABNTEMP"/>
    <s v="Abnormal Temprature"/>
    <x v="0"/>
    <x v="0"/>
    <s v="RS"/>
  </r>
  <r>
    <s v="MANVLV"/>
    <s v="Manual Valve (&gt;=100)"/>
    <x v="149"/>
    <s v="CORROS"/>
    <s v="Corrosion"/>
    <x v="1"/>
    <x v="0"/>
    <s v="RS"/>
  </r>
  <r>
    <s v="MANVLV"/>
    <s v="Manual Valve (&gt;=100)"/>
    <x v="149"/>
    <s v="ELECTRIP"/>
    <s v="Electrical Trip Out"/>
    <x v="43"/>
    <x v="0"/>
    <s v="RS"/>
  </r>
  <r>
    <s v="MANVLV"/>
    <s v="Manual Valve (&gt;=100)"/>
    <x v="149"/>
    <s v="EXNOISE"/>
    <s v="Excessive Noise"/>
    <x v="2"/>
    <x v="0"/>
    <s v="RS"/>
  </r>
  <r>
    <s v="MANVLV"/>
    <s v="Manual Valve (&gt;=100)"/>
    <x v="149"/>
    <s v="EXVIBRTN"/>
    <s v="Excessive Vibration"/>
    <x v="3"/>
    <x v="0"/>
    <s v="RS"/>
  </r>
  <r>
    <s v="MANVLV"/>
    <s v="Manual Valve (&gt;=100)"/>
    <x v="149"/>
    <s v="JAMMEDEQ"/>
    <s v="Jammed Equipment"/>
    <x v="4"/>
    <x v="0"/>
    <s v="RS"/>
  </r>
  <r>
    <s v="MANVLV"/>
    <s v="Manual Valve (&gt;=100)"/>
    <x v="149"/>
    <s v="LEAKING"/>
    <s v="Leaking"/>
    <x v="5"/>
    <x v="0"/>
    <s v="RS"/>
  </r>
  <r>
    <s v="MANVLV"/>
    <s v="Manual Valve (&gt;=100)"/>
    <x v="149"/>
    <s v="LOWPERF"/>
    <s v="Low Performance"/>
    <x v="6"/>
    <x v="0"/>
    <s v="RS"/>
  </r>
  <r>
    <s v="MANVLV"/>
    <s v="Manual Valve (&gt;=100)"/>
    <x v="149"/>
    <s v="NONOPER"/>
    <s v="Non-Operational"/>
    <x v="7"/>
    <x v="0"/>
    <s v="RS"/>
  </r>
  <r>
    <s v="MANVLV"/>
    <s v="Manual Valve (&gt;=100)"/>
    <x v="149"/>
    <s v="PHYDMGE"/>
    <s v="Physical Damage"/>
    <x v="8"/>
    <x v="0"/>
    <s v="RS"/>
  </r>
  <r>
    <s v="MANVLV"/>
    <s v="Manual Valve (&gt;=100)"/>
    <x v="149"/>
    <s v="UNSMELL"/>
    <s v="Unusual Smell"/>
    <x v="9"/>
    <x v="0"/>
    <s v="RS"/>
  </r>
  <r>
    <s v="MANVLV"/>
    <s v="Manual Valve (&gt;=100)"/>
    <x v="149"/>
    <s v="UNSMOKE"/>
    <s v="Unusual Smoke"/>
    <x v="10"/>
    <x v="0"/>
    <s v="RS"/>
  </r>
  <r>
    <s v="MANVLV"/>
    <s v="Manual Valve (&gt;=100)"/>
    <x v="149"/>
    <s v="GVLLDET"/>
    <s v="Gate valve lubrication depleted"/>
    <x v="1621"/>
    <x v="1"/>
    <s v="RS"/>
  </r>
  <r>
    <s v="MANVLV"/>
    <s v="Manual Valve (&gt;=100)"/>
    <x v="149"/>
    <s v="GVLSEIZ"/>
    <s v="Gate valve seized"/>
    <x v="1622"/>
    <x v="1"/>
    <s v="RS"/>
  </r>
  <r>
    <s v="MANVLV"/>
    <s v="Manual Valve (&gt;=100)"/>
    <x v="149"/>
    <s v="MVLVFAIL"/>
    <s v="Valve failed"/>
    <x v="1623"/>
    <x v="1"/>
    <s v="RS"/>
  </r>
  <r>
    <s v="MANVLV"/>
    <s v="Manual Valve (&gt;=100)"/>
    <x v="149"/>
    <s v="ACCIDENT"/>
    <s v="Accident"/>
    <x v="12"/>
    <x v="2"/>
    <s v="RS"/>
  </r>
  <r>
    <s v="MANVLV"/>
    <s v="Manual Valve (&gt;=100)"/>
    <x v="149"/>
    <s v="ACCWEAR"/>
    <s v="Accelerated Wear"/>
    <x v="13"/>
    <x v="2"/>
    <s v="RS"/>
  </r>
  <r>
    <s v="MANVLV"/>
    <s v="Manual Valve (&gt;=100)"/>
    <x v="149"/>
    <s v="ACTGOD"/>
    <s v="Weather condition/Forces of nature or Act of God"/>
    <x v="14"/>
    <x v="2"/>
    <s v="RS"/>
  </r>
  <r>
    <s v="MANVLV"/>
    <s v="Manual Valve (&gt;=100)"/>
    <x v="149"/>
    <s v="CONTAM"/>
    <s v="Contamination"/>
    <x v="15"/>
    <x v="2"/>
    <s v="RS"/>
  </r>
  <r>
    <s v="MANVLV"/>
    <s v="Manual Valve (&gt;=100)"/>
    <x v="149"/>
    <s v="DEFASSET"/>
    <s v="Defective Asset"/>
    <x v="16"/>
    <x v="2"/>
    <s v="RS"/>
  </r>
  <r>
    <s v="MANVLV"/>
    <s v="Manual Valve (&gt;=100)"/>
    <x v="149"/>
    <s v="EXLOAD"/>
    <s v="Excessive Load"/>
    <x v="17"/>
    <x v="2"/>
    <s v="RS"/>
  </r>
  <r>
    <s v="MANVLV"/>
    <s v="Manual Valve (&gt;=100)"/>
    <x v="149"/>
    <s v="IMPRMNT"/>
    <s v="Improper Maintenance"/>
    <x v="18"/>
    <x v="2"/>
    <s v="RS"/>
  </r>
  <r>
    <s v="MANVLV"/>
    <s v="Manual Valve (&gt;=100)"/>
    <x v="149"/>
    <s v="INSLUBR"/>
    <s v="Insufficient Lubrication"/>
    <x v="19"/>
    <x v="2"/>
    <s v="RS"/>
  </r>
  <r>
    <s v="MANVLV"/>
    <s v="Manual Valve (&gt;=100)"/>
    <x v="149"/>
    <s v="LACKTRN"/>
    <s v="Lack of/ Inadequate Training"/>
    <x v="20"/>
    <x v="2"/>
    <s v="RS"/>
  </r>
  <r>
    <s v="MANVLV"/>
    <s v="Manual Valve (&gt;=100)"/>
    <x v="149"/>
    <s v="MISSCMP"/>
    <s v="Loose/ Missing Component"/>
    <x v="21"/>
    <x v="2"/>
    <s v="RS"/>
  </r>
  <r>
    <s v="MANVLV"/>
    <s v="Manual Valve (&gt;=100)"/>
    <x v="149"/>
    <s v="NRMWEAR"/>
    <s v="Normal Wear"/>
    <x v="22"/>
    <x v="2"/>
    <s v="RS"/>
  </r>
  <r>
    <s v="MANVLV"/>
    <s v="Manual Valve (&gt;=100)"/>
    <x v="149"/>
    <s v="OTHER"/>
    <s v="Other (specify)"/>
    <x v="23"/>
    <x v="2"/>
    <s v="RS"/>
  </r>
  <r>
    <s v="MANVLV"/>
    <s v="Manual Valve (&gt;=100)"/>
    <x v="149"/>
    <s v="PRINSTAL"/>
    <s v="Poor Installation"/>
    <x v="24"/>
    <x v="2"/>
    <s v="RS"/>
  </r>
  <r>
    <s v="MANVLV"/>
    <s v="Manual Valve (&gt;=100)"/>
    <x v="149"/>
    <s v="PROCISSU"/>
    <s v="Procedure Issue"/>
    <x v="25"/>
    <x v="2"/>
    <s v="RS"/>
  </r>
  <r>
    <s v="MANVLV"/>
    <s v="Manual Valve (&gt;=100)"/>
    <x v="149"/>
    <s v="UTLFAIL"/>
    <s v="Utility Failure"/>
    <x v="26"/>
    <x v="2"/>
    <s v="RS"/>
  </r>
  <r>
    <s v="MANVLV"/>
    <s v="Manual Valve (&gt;=100)"/>
    <x v="149"/>
    <s v="VNDLSM"/>
    <s v="Vandalism"/>
    <x v="27"/>
    <x v="2"/>
    <s v="RS"/>
  </r>
  <r>
    <s v="MANVLV"/>
    <s v="Manual Valve (&gt;=100)"/>
    <x v="149"/>
    <s v="WORNCMPT"/>
    <s v="Defective/ Worn Component"/>
    <x v="28"/>
    <x v="2"/>
    <s v="RS"/>
  </r>
  <r>
    <s v="MANVLV"/>
    <s v="Manual Valve (&gt;=100)"/>
    <x v="149"/>
    <s v="ADJUSTD"/>
    <s v="Adjusted"/>
    <x v="29"/>
    <x v="3"/>
    <s v="RS"/>
  </r>
  <r>
    <s v="MANVLV"/>
    <s v="Manual Valve (&gt;=100)"/>
    <x v="149"/>
    <s v="DECOMM"/>
    <s v="Decommission"/>
    <x v="30"/>
    <x v="3"/>
    <s v="RS"/>
  </r>
  <r>
    <s v="MANVLV"/>
    <s v="Manual Valve (&gt;=100)"/>
    <x v="149"/>
    <s v="DECONTME"/>
    <s v="Decontaminate"/>
    <x v="31"/>
    <x v="3"/>
    <s v="RS"/>
  </r>
  <r>
    <s v="MANVLV"/>
    <s v="Manual Valve (&gt;=100)"/>
    <x v="149"/>
    <s v="DONOTHIN"/>
    <s v="Do Nothing"/>
    <x v="32"/>
    <x v="3"/>
    <s v="RS"/>
  </r>
  <r>
    <s v="MANVLV"/>
    <s v="Manual Valve (&gt;=100)"/>
    <x v="149"/>
    <s v="LUBRCTE"/>
    <s v="Lubricate"/>
    <x v="33"/>
    <x v="3"/>
    <s v="RS"/>
  </r>
  <r>
    <s v="MANVLV"/>
    <s v="Manual Valve (&gt;=100)"/>
    <x v="149"/>
    <s v="OTHER"/>
    <s v="Other (specify)"/>
    <x v="23"/>
    <x v="3"/>
    <s v="RS"/>
  </r>
  <r>
    <s v="MANVLV"/>
    <s v="Manual Valve (&gt;=100)"/>
    <x v="149"/>
    <s v="RECALBRT"/>
    <s v="Recalibrate"/>
    <x v="34"/>
    <x v="3"/>
    <s v="RS"/>
  </r>
  <r>
    <s v="MANVLV"/>
    <s v="Manual Valve (&gt;=100)"/>
    <x v="149"/>
    <s v="REMVOBT"/>
    <s v="Remove Obstruction"/>
    <x v="35"/>
    <x v="3"/>
    <s v="RS"/>
  </r>
  <r>
    <s v="MANVLV"/>
    <s v="Manual Valve (&gt;=100)"/>
    <x v="149"/>
    <s v="REPCMPT"/>
    <s v="Repair Component"/>
    <x v="36"/>
    <x v="3"/>
    <s v="RS"/>
  </r>
  <r>
    <s v="MANVLV"/>
    <s v="Manual Valve (&gt;=100)"/>
    <x v="149"/>
    <s v="REPLASS"/>
    <s v="Replace Asset"/>
    <x v="37"/>
    <x v="3"/>
    <s v="RS"/>
  </r>
  <r>
    <s v="MANVLV"/>
    <s v="Manual Valve (&gt;=100)"/>
    <x v="149"/>
    <s v="REPLCMPT"/>
    <s v="Replace Component"/>
    <x v="38"/>
    <x v="3"/>
    <s v="RS"/>
  </r>
  <r>
    <s v="MANVLV"/>
    <s v="Manual Valve (&gt;=100)"/>
    <x v="149"/>
    <s v="REPRASS"/>
    <s v="Repair Asset"/>
    <x v="39"/>
    <x v="3"/>
    <s v="RS"/>
  </r>
  <r>
    <s v="MANVLV"/>
    <s v="Manual Valve (&gt;=100)"/>
    <x v="149"/>
    <s v="UPGRADES"/>
    <s v="Upgrade"/>
    <x v="40"/>
    <x v="3"/>
    <s v="RS"/>
  </r>
  <r>
    <s v="MHVLTDS"/>
    <s v="Medium/ High Voltage Distribution System"/>
    <x v="150"/>
    <s v="ABNTEMP"/>
    <s v="Abnormal Temprature"/>
    <x v="0"/>
    <x v="0"/>
    <s v="RS"/>
  </r>
  <r>
    <s v="MHVLTDS"/>
    <s v="Medium/ High Voltage Distribution System"/>
    <x v="150"/>
    <s v="CORROS"/>
    <s v="Corrosion"/>
    <x v="1"/>
    <x v="0"/>
    <s v="RS"/>
  </r>
  <r>
    <s v="MHVLTDS"/>
    <s v="Medium/ High Voltage Distribution System"/>
    <x v="150"/>
    <s v="ELECTRIP"/>
    <s v="Electrical Trip Out"/>
    <x v="43"/>
    <x v="0"/>
    <s v="RS"/>
  </r>
  <r>
    <s v="MHVLTDS"/>
    <s v="Medium/ High Voltage Distribution System"/>
    <x v="150"/>
    <s v="EXNOISE"/>
    <s v="Excessive Noise"/>
    <x v="2"/>
    <x v="0"/>
    <s v="RS"/>
  </r>
  <r>
    <s v="MHVLTDS"/>
    <s v="Medium/ High Voltage Distribution System"/>
    <x v="150"/>
    <s v="EXVIBRTN"/>
    <s v="Excessive Vibration"/>
    <x v="3"/>
    <x v="0"/>
    <s v="RS"/>
  </r>
  <r>
    <s v="MHVLTDS"/>
    <s v="Medium/ High Voltage Distribution System"/>
    <x v="150"/>
    <s v="JAMMEDEQ"/>
    <s v="Jammed Equipment"/>
    <x v="4"/>
    <x v="0"/>
    <s v="RS"/>
  </r>
  <r>
    <s v="MHVLTDS"/>
    <s v="Medium/ High Voltage Distribution System"/>
    <x v="150"/>
    <s v="LEAKING"/>
    <s v="Leaking"/>
    <x v="5"/>
    <x v="0"/>
    <s v="RS"/>
  </r>
  <r>
    <s v="MHVLTDS"/>
    <s v="Medium/ High Voltage Distribution System"/>
    <x v="150"/>
    <s v="LOWPERF"/>
    <s v="Low Performance"/>
    <x v="6"/>
    <x v="0"/>
    <s v="RS"/>
  </r>
  <r>
    <s v="MHVLTDS"/>
    <s v="Medium/ High Voltage Distribution System"/>
    <x v="150"/>
    <s v="NONOPER"/>
    <s v="Non-Operational"/>
    <x v="7"/>
    <x v="0"/>
    <s v="RS"/>
  </r>
  <r>
    <s v="MHVLTDS"/>
    <s v="Medium/ High Voltage Distribution System"/>
    <x v="150"/>
    <s v="PHYDMGE"/>
    <s v="Physical Damage"/>
    <x v="8"/>
    <x v="0"/>
    <s v="RS"/>
  </r>
  <r>
    <s v="MHVLTDS"/>
    <s v="Medium/ High Voltage Distribution System"/>
    <x v="150"/>
    <s v="UNSMELL"/>
    <s v="Unusual Smell"/>
    <x v="9"/>
    <x v="0"/>
    <s v="RS"/>
  </r>
  <r>
    <s v="MHVLTDS"/>
    <s v="Medium/ High Voltage Distribution System"/>
    <x v="150"/>
    <s v="UNSMOKE"/>
    <s v="Unusual Smoke"/>
    <x v="10"/>
    <x v="0"/>
    <s v="RS"/>
  </r>
  <r>
    <s v="MHVLTDS"/>
    <s v="Medium/High Voltage Distribution System"/>
    <x v="151"/>
    <s v="ABNTEMP"/>
    <s v="Abnormal Temprature"/>
    <x v="0"/>
    <x v="0"/>
    <s v="RS"/>
  </r>
  <r>
    <s v="MHVLTDS"/>
    <s v="Medium/High Voltage Distribution System"/>
    <x v="151"/>
    <s v="CORROS"/>
    <s v="Corrosion"/>
    <x v="1"/>
    <x v="0"/>
    <s v="RS"/>
  </r>
  <r>
    <s v="MHVLTDS"/>
    <s v="Medium/High Voltage Distribution System"/>
    <x v="151"/>
    <s v="ELECTRIP"/>
    <s v="Electrical Trip Out"/>
    <x v="43"/>
    <x v="0"/>
    <s v="RS"/>
  </r>
  <r>
    <s v="MHVLTDS"/>
    <s v="Medium/High Voltage Distribution System"/>
    <x v="151"/>
    <s v="EXNOISE"/>
    <s v="Excessive Noise"/>
    <x v="2"/>
    <x v="0"/>
    <s v="RS"/>
  </r>
  <r>
    <s v="MHVLTDS"/>
    <s v="Medium/High Voltage Distribution System"/>
    <x v="151"/>
    <s v="EXVIBRTN"/>
    <s v="Excessive Vibration"/>
    <x v="3"/>
    <x v="0"/>
    <s v="RS"/>
  </r>
  <r>
    <s v="MHVLTDS"/>
    <s v="Medium/High Voltage Distribution System"/>
    <x v="151"/>
    <s v="JAMMEDEQ"/>
    <s v="Jammed Equipment"/>
    <x v="4"/>
    <x v="0"/>
    <s v="RS"/>
  </r>
  <r>
    <s v="MHVLTDS"/>
    <s v="Medium/High Voltage Distribution System"/>
    <x v="151"/>
    <s v="LEAKING"/>
    <s v="Leaking"/>
    <x v="5"/>
    <x v="0"/>
    <s v="RS"/>
  </r>
  <r>
    <s v="MHVLTDS"/>
    <s v="Medium/High Voltage Distribution System"/>
    <x v="151"/>
    <s v="LOWPERF"/>
    <s v="Low Performance"/>
    <x v="6"/>
    <x v="0"/>
    <s v="RS"/>
  </r>
  <r>
    <s v="MHVLTDS"/>
    <s v="Medium/High Voltage Distribution System"/>
    <x v="151"/>
    <s v="NONOPER"/>
    <s v="Non-Operational"/>
    <x v="7"/>
    <x v="0"/>
    <s v="RS"/>
  </r>
  <r>
    <s v="MHVLTDS"/>
    <s v="Medium/High Voltage Distribution System"/>
    <x v="151"/>
    <s v="PHYDMGE"/>
    <s v="Physical Damage"/>
    <x v="8"/>
    <x v="0"/>
    <s v="RS"/>
  </r>
  <r>
    <s v="MHVLTDS"/>
    <s v="Medium/High Voltage Distribution System"/>
    <x v="151"/>
    <s v="UNSMELL"/>
    <s v="Unusual Smell"/>
    <x v="9"/>
    <x v="0"/>
    <s v="RS"/>
  </r>
  <r>
    <s v="MHVLTDS"/>
    <s v="Medium/High Voltage Distribution System"/>
    <x v="151"/>
    <s v="UNSMOKE"/>
    <s v="Unusual Smoke"/>
    <x v="10"/>
    <x v="0"/>
    <s v="RS"/>
  </r>
  <r>
    <s v="MHVLTDS"/>
    <s v="Medium/ High Voltage Distribution System"/>
    <x v="150"/>
    <s v="HVPCDET"/>
    <s v="High Voltage Power Cables Deteriorated"/>
    <x v="1624"/>
    <x v="1"/>
    <s v="RS"/>
  </r>
  <r>
    <s v="MHVLTDS"/>
    <s v="Medium/High Voltage Distribution System"/>
    <x v="151"/>
    <s v="HVPCDET"/>
    <s v="High Voltage Power Cables Deteriorated"/>
    <x v="1624"/>
    <x v="1"/>
    <s v="RS"/>
  </r>
  <r>
    <s v="MHVLTDS"/>
    <s v="Medium/ High Voltage Distribution System"/>
    <x v="150"/>
    <s v="ACCIDENT"/>
    <s v="Accident"/>
    <x v="12"/>
    <x v="2"/>
    <s v="RS"/>
  </r>
  <r>
    <s v="MHVLTDS"/>
    <s v="Medium/ High Voltage Distribution System"/>
    <x v="150"/>
    <s v="ACCWEAR"/>
    <s v="Accelerated Wear"/>
    <x v="13"/>
    <x v="2"/>
    <s v="RS"/>
  </r>
  <r>
    <s v="MHVLTDS"/>
    <s v="Medium/ High Voltage Distribution System"/>
    <x v="150"/>
    <s v="ACTGOD"/>
    <s v="Weather condition/Forces of nature or Act of God"/>
    <x v="14"/>
    <x v="2"/>
    <s v="RS"/>
  </r>
  <r>
    <s v="MHVLTDS"/>
    <s v="Medium/ High Voltage Distribution System"/>
    <x v="150"/>
    <s v="CONTAM"/>
    <s v="Contamination"/>
    <x v="15"/>
    <x v="2"/>
    <s v="RS"/>
  </r>
  <r>
    <s v="MHVLTDS"/>
    <s v="Medium/ High Voltage Distribution System"/>
    <x v="150"/>
    <s v="DEFASSET"/>
    <s v="Defective Asset"/>
    <x v="16"/>
    <x v="2"/>
    <s v="RS"/>
  </r>
  <r>
    <s v="MHVLTDS"/>
    <s v="Medium/ High Voltage Distribution System"/>
    <x v="150"/>
    <s v="EXLOAD"/>
    <s v="Excessive Load"/>
    <x v="17"/>
    <x v="2"/>
    <s v="RS"/>
  </r>
  <r>
    <s v="MHVLTDS"/>
    <s v="Medium/ High Voltage Distribution System"/>
    <x v="150"/>
    <s v="IMPRMNT"/>
    <s v="Improper Maintenance"/>
    <x v="18"/>
    <x v="2"/>
    <s v="RS"/>
  </r>
  <r>
    <s v="MHVLTDS"/>
    <s v="Medium/ High Voltage Distribution System"/>
    <x v="150"/>
    <s v="INSLUBR"/>
    <s v="Insufficient Lubrication"/>
    <x v="19"/>
    <x v="2"/>
    <s v="RS"/>
  </r>
  <r>
    <s v="MHVLTDS"/>
    <s v="Medium/ High Voltage Distribution System"/>
    <x v="150"/>
    <s v="LACKTRN"/>
    <s v="Lack of/ Inadequate Training"/>
    <x v="20"/>
    <x v="2"/>
    <s v="RS"/>
  </r>
  <r>
    <s v="MHVLTDS"/>
    <s v="Medium/ High Voltage Distribution System"/>
    <x v="150"/>
    <s v="MISSCMP"/>
    <s v="Loose/ Missing Component"/>
    <x v="21"/>
    <x v="2"/>
    <s v="RS"/>
  </r>
  <r>
    <s v="MHVLTDS"/>
    <s v="Medium/ High Voltage Distribution System"/>
    <x v="150"/>
    <s v="NRMWEAR"/>
    <s v="Normal Wear"/>
    <x v="22"/>
    <x v="2"/>
    <s v="RS"/>
  </r>
  <r>
    <s v="MHVLTDS"/>
    <s v="Medium/ High Voltage Distribution System"/>
    <x v="150"/>
    <s v="OTHER"/>
    <s v="Other (specify)"/>
    <x v="23"/>
    <x v="2"/>
    <s v="RS"/>
  </r>
  <r>
    <s v="MHVLTDS"/>
    <s v="Medium/ High Voltage Distribution System"/>
    <x v="150"/>
    <s v="PRINSTAL"/>
    <s v="Poor Installation"/>
    <x v="24"/>
    <x v="2"/>
    <s v="RS"/>
  </r>
  <r>
    <s v="MHVLTDS"/>
    <s v="Medium/ High Voltage Distribution System"/>
    <x v="150"/>
    <s v="PROCISSU"/>
    <s v="Procedure Issue"/>
    <x v="25"/>
    <x v="2"/>
    <s v="RS"/>
  </r>
  <r>
    <s v="MHVLTDS"/>
    <s v="Medium/ High Voltage Distribution System"/>
    <x v="150"/>
    <s v="UTLFAIL"/>
    <s v="Utility Failure"/>
    <x v="26"/>
    <x v="2"/>
    <s v="RS"/>
  </r>
  <r>
    <s v="MHVLTDS"/>
    <s v="Medium/ High Voltage Distribution System"/>
    <x v="150"/>
    <s v="VNDLSM"/>
    <s v="Vandalism"/>
    <x v="27"/>
    <x v="2"/>
    <s v="RS"/>
  </r>
  <r>
    <s v="MHVLTDS"/>
    <s v="Medium/ High Voltage Distribution System"/>
    <x v="150"/>
    <s v="WORNCMPT"/>
    <s v="Defective/ Worn Component"/>
    <x v="28"/>
    <x v="2"/>
    <s v="RS"/>
  </r>
  <r>
    <s v="MHVLTDS"/>
    <s v="Medium/High Voltage Distribution System"/>
    <x v="151"/>
    <s v="ACCIDENT"/>
    <s v="Accident"/>
    <x v="12"/>
    <x v="2"/>
    <s v="RS"/>
  </r>
  <r>
    <s v="MHVLTDS"/>
    <s v="Medium/High Voltage Distribution System"/>
    <x v="151"/>
    <s v="ACCWEAR"/>
    <s v="Accelerated Wear"/>
    <x v="13"/>
    <x v="2"/>
    <s v="RS"/>
  </r>
  <r>
    <s v="MHVLTDS"/>
    <s v="Medium/High Voltage Distribution System"/>
    <x v="151"/>
    <s v="ACTGOD"/>
    <s v="Weather condition/Forces of nature or Act of God"/>
    <x v="14"/>
    <x v="2"/>
    <s v="RS"/>
  </r>
  <r>
    <s v="MHVLTDS"/>
    <s v="Medium/High Voltage Distribution System"/>
    <x v="151"/>
    <s v="CONTAM"/>
    <s v="Contamination"/>
    <x v="15"/>
    <x v="2"/>
    <s v="RS"/>
  </r>
  <r>
    <s v="MHVLTDS"/>
    <s v="Medium/High Voltage Distribution System"/>
    <x v="151"/>
    <s v="DEFASSET"/>
    <s v="Defective Asset"/>
    <x v="16"/>
    <x v="2"/>
    <s v="RS"/>
  </r>
  <r>
    <s v="MHVLTDS"/>
    <s v="Medium/High Voltage Distribution System"/>
    <x v="151"/>
    <s v="EXLOAD"/>
    <s v="Excessive Load"/>
    <x v="17"/>
    <x v="2"/>
    <s v="RS"/>
  </r>
  <r>
    <s v="MHVLTDS"/>
    <s v="Medium/High Voltage Distribution System"/>
    <x v="151"/>
    <s v="IMPRMNT"/>
    <s v="Improper Maintenance"/>
    <x v="18"/>
    <x v="2"/>
    <s v="RS"/>
  </r>
  <r>
    <s v="MHVLTDS"/>
    <s v="Medium/High Voltage Distribution System"/>
    <x v="151"/>
    <s v="INSLUBR"/>
    <s v="Insufficient Lubrication"/>
    <x v="19"/>
    <x v="2"/>
    <s v="RS"/>
  </r>
  <r>
    <s v="MHVLTDS"/>
    <s v="Medium/High Voltage Distribution System"/>
    <x v="151"/>
    <s v="LACKTRN"/>
    <s v="Lack of/ Inadequate Training"/>
    <x v="20"/>
    <x v="2"/>
    <s v="RS"/>
  </r>
  <r>
    <s v="MHVLTDS"/>
    <s v="Medium/High Voltage Distribution System"/>
    <x v="151"/>
    <s v="MISSCMP"/>
    <s v="Loose/ Missing Component"/>
    <x v="21"/>
    <x v="2"/>
    <s v="RS"/>
  </r>
  <r>
    <s v="MHVLTDS"/>
    <s v="Medium/High Voltage Distribution System"/>
    <x v="151"/>
    <s v="NRMWEAR"/>
    <s v="Normal Wear"/>
    <x v="22"/>
    <x v="2"/>
    <s v="RS"/>
  </r>
  <r>
    <s v="MHVLTDS"/>
    <s v="Medium/High Voltage Distribution System"/>
    <x v="151"/>
    <s v="OTHER"/>
    <s v="Other (specify)"/>
    <x v="23"/>
    <x v="2"/>
    <s v="RS"/>
  </r>
  <r>
    <s v="MHVLTDS"/>
    <s v="Medium/High Voltage Distribution System"/>
    <x v="151"/>
    <s v="PRINSTAL"/>
    <s v="Poor Installation"/>
    <x v="24"/>
    <x v="2"/>
    <s v="RS"/>
  </r>
  <r>
    <s v="MHVLTDS"/>
    <s v="Medium/High Voltage Distribution System"/>
    <x v="151"/>
    <s v="PROCISSU"/>
    <s v="Procedure Issue"/>
    <x v="25"/>
    <x v="2"/>
    <s v="RS"/>
  </r>
  <r>
    <s v="MHVLTDS"/>
    <s v="Medium/High Voltage Distribution System"/>
    <x v="151"/>
    <s v="UTLFAIL"/>
    <s v="Utility Failure"/>
    <x v="26"/>
    <x v="2"/>
    <s v="RS"/>
  </r>
  <r>
    <s v="MHVLTDS"/>
    <s v="Medium/High Voltage Distribution System"/>
    <x v="151"/>
    <s v="VNDLSM"/>
    <s v="Vandalism"/>
    <x v="27"/>
    <x v="2"/>
    <s v="RS"/>
  </r>
  <r>
    <s v="MHVLTDS"/>
    <s v="Medium/High Voltage Distribution System"/>
    <x v="151"/>
    <s v="WORNCMPT"/>
    <s v="Defective/ Worn Component"/>
    <x v="28"/>
    <x v="2"/>
    <s v="RS"/>
  </r>
  <r>
    <s v="MHVLTDS"/>
    <s v="Medium/ High Voltage Distribution System"/>
    <x v="150"/>
    <s v="ADJUSTD"/>
    <s v="Adjusted"/>
    <x v="29"/>
    <x v="3"/>
    <s v="RS"/>
  </r>
  <r>
    <s v="MHVLTDS"/>
    <s v="Medium/ High Voltage Distribution System"/>
    <x v="150"/>
    <s v="DECOMM"/>
    <s v="Decommission"/>
    <x v="30"/>
    <x v="3"/>
    <s v="RS"/>
  </r>
  <r>
    <s v="MHVLTDS"/>
    <s v="Medium/ High Voltage Distribution System"/>
    <x v="150"/>
    <s v="DECONTME"/>
    <s v="Decontaminate"/>
    <x v="31"/>
    <x v="3"/>
    <s v="RS"/>
  </r>
  <r>
    <s v="MHVLTDS"/>
    <s v="Medium/ High Voltage Distribution System"/>
    <x v="150"/>
    <s v="DONOTHIN"/>
    <s v="Do Nothing"/>
    <x v="32"/>
    <x v="3"/>
    <s v="RS"/>
  </r>
  <r>
    <s v="MHVLTDS"/>
    <s v="Medium/ High Voltage Distribution System"/>
    <x v="150"/>
    <s v="LUBRCTE"/>
    <s v="Lubricate"/>
    <x v="33"/>
    <x v="3"/>
    <s v="RS"/>
  </r>
  <r>
    <s v="MHVLTDS"/>
    <s v="Medium/ High Voltage Distribution System"/>
    <x v="150"/>
    <s v="OTHER"/>
    <s v="Other (specify)"/>
    <x v="23"/>
    <x v="3"/>
    <s v="RS"/>
  </r>
  <r>
    <s v="MHVLTDS"/>
    <s v="Medium/ High Voltage Distribution System"/>
    <x v="150"/>
    <s v="RECALBRT"/>
    <s v="Recalibrate"/>
    <x v="34"/>
    <x v="3"/>
    <s v="RS"/>
  </r>
  <r>
    <s v="MHVLTDS"/>
    <s v="Medium/ High Voltage Distribution System"/>
    <x v="150"/>
    <s v="REMVOBT"/>
    <s v="Remove Obstruction"/>
    <x v="35"/>
    <x v="3"/>
    <s v="RS"/>
  </r>
  <r>
    <s v="MHVLTDS"/>
    <s v="Medium/ High Voltage Distribution System"/>
    <x v="150"/>
    <s v="REPCMPT"/>
    <s v="Repair Component"/>
    <x v="36"/>
    <x v="3"/>
    <s v="RS"/>
  </r>
  <r>
    <s v="MHVLTDS"/>
    <s v="Medium/ High Voltage Distribution System"/>
    <x v="150"/>
    <s v="REPLASS"/>
    <s v="Replace Asset"/>
    <x v="37"/>
    <x v="3"/>
    <s v="RS"/>
  </r>
  <r>
    <s v="MHVLTDS"/>
    <s v="Medium/ High Voltage Distribution System"/>
    <x v="150"/>
    <s v="REPLCMPT"/>
    <s v="Replace Component"/>
    <x v="38"/>
    <x v="3"/>
    <s v="RS"/>
  </r>
  <r>
    <s v="MHVLTDS"/>
    <s v="Medium/ High Voltage Distribution System"/>
    <x v="150"/>
    <s v="REPRASS"/>
    <s v="Repair Asset"/>
    <x v="39"/>
    <x v="3"/>
    <s v="RS"/>
  </r>
  <r>
    <s v="MHVLTDS"/>
    <s v="Medium/ High Voltage Distribution System"/>
    <x v="150"/>
    <s v="UPGRADES"/>
    <s v="Upgrade"/>
    <x v="40"/>
    <x v="3"/>
    <s v="RS"/>
  </r>
  <r>
    <s v="MHVLTDS"/>
    <s v="Medium/High Voltage Distribution System"/>
    <x v="151"/>
    <s v="ADJUSTD"/>
    <s v="Adjusted"/>
    <x v="29"/>
    <x v="3"/>
    <s v="RS"/>
  </r>
  <r>
    <s v="MHVLTDS"/>
    <s v="Medium/High Voltage Distribution System"/>
    <x v="151"/>
    <s v="DECOMM"/>
    <s v="Decommission"/>
    <x v="30"/>
    <x v="3"/>
    <s v="RS"/>
  </r>
  <r>
    <s v="MHVLTDS"/>
    <s v="Medium/High Voltage Distribution System"/>
    <x v="151"/>
    <s v="DECONTME"/>
    <s v="Decontaminate"/>
    <x v="31"/>
    <x v="3"/>
    <s v="RS"/>
  </r>
  <r>
    <s v="MHVLTDS"/>
    <s v="Medium/High Voltage Distribution System"/>
    <x v="151"/>
    <s v="DONOTHIN"/>
    <s v="Do Nothing"/>
    <x v="32"/>
    <x v="3"/>
    <s v="RS"/>
  </r>
  <r>
    <s v="MHVLTDS"/>
    <s v="Medium/High Voltage Distribution System"/>
    <x v="151"/>
    <s v="LUBRCTE"/>
    <s v="Lubricate"/>
    <x v="33"/>
    <x v="3"/>
    <s v="RS"/>
  </r>
  <r>
    <s v="MHVLTDS"/>
    <s v="Medium/High Voltage Distribution System"/>
    <x v="151"/>
    <s v="OTHER"/>
    <s v="Other (specify)"/>
    <x v="23"/>
    <x v="3"/>
    <s v="RS"/>
  </r>
  <r>
    <s v="MHVLTDS"/>
    <s v="Medium/High Voltage Distribution System"/>
    <x v="151"/>
    <s v="RECALBRT"/>
    <s v="Recalibrate"/>
    <x v="34"/>
    <x v="3"/>
    <s v="RS"/>
  </r>
  <r>
    <s v="MHVLTDS"/>
    <s v="Medium/High Voltage Distribution System"/>
    <x v="151"/>
    <s v="REMVOBT"/>
    <s v="Remove Obstruction"/>
    <x v="35"/>
    <x v="3"/>
    <s v="RS"/>
  </r>
  <r>
    <s v="MHVLTDS"/>
    <s v="Medium/High Voltage Distribution System"/>
    <x v="151"/>
    <s v="REPCMPT"/>
    <s v="Repair Component"/>
    <x v="36"/>
    <x v="3"/>
    <s v="RS"/>
  </r>
  <r>
    <s v="MHVLTDS"/>
    <s v="Medium/High Voltage Distribution System"/>
    <x v="151"/>
    <s v="REPLASS"/>
    <s v="Replace Asset"/>
    <x v="37"/>
    <x v="3"/>
    <s v="RS"/>
  </r>
  <r>
    <s v="MHVLTDS"/>
    <s v="Medium/High Voltage Distribution System"/>
    <x v="151"/>
    <s v="REPLCMPT"/>
    <s v="Replace Component"/>
    <x v="38"/>
    <x v="3"/>
    <s v="RS"/>
  </r>
  <r>
    <s v="MHVLTDS"/>
    <s v="Medium/High Voltage Distribution System"/>
    <x v="151"/>
    <s v="REPRASS"/>
    <s v="Repair Asset"/>
    <x v="39"/>
    <x v="3"/>
    <s v="RS"/>
  </r>
  <r>
    <s v="MHVLTDS"/>
    <s v="Medium/High Voltage Distribution System"/>
    <x v="151"/>
    <s v="UPGRADES"/>
    <s v="Upgrade"/>
    <x v="40"/>
    <x v="3"/>
    <s v="RS"/>
  </r>
  <r>
    <s v="MHVLTTRS"/>
    <s v="Medium/High Voltage Transformer"/>
    <x v="152"/>
    <s v="ABNTEMP"/>
    <s v="Abnormal Temprature"/>
    <x v="0"/>
    <x v="0"/>
    <s v="RS"/>
  </r>
  <r>
    <s v="MHVLTTRS"/>
    <s v="Medium/High Voltage Transformer"/>
    <x v="152"/>
    <s v="CORROS"/>
    <s v="Corrosion"/>
    <x v="1"/>
    <x v="0"/>
    <s v="RS"/>
  </r>
  <r>
    <s v="MHVLTTRS"/>
    <s v="Medium/High Voltage Transformer"/>
    <x v="152"/>
    <s v="ELECTRIP"/>
    <s v="Electrical Trip Out"/>
    <x v="43"/>
    <x v="0"/>
    <s v="RS"/>
  </r>
  <r>
    <s v="MHVLTTRS"/>
    <s v="Medium/High Voltage Transformer"/>
    <x v="152"/>
    <s v="EXNOISE"/>
    <s v="Excessive Noise"/>
    <x v="2"/>
    <x v="0"/>
    <s v="RS"/>
  </r>
  <r>
    <s v="MHVLTTRS"/>
    <s v="Medium/High Voltage Transformer"/>
    <x v="152"/>
    <s v="EXVIBRTN"/>
    <s v="Excessive Vibration"/>
    <x v="3"/>
    <x v="0"/>
    <s v="RS"/>
  </r>
  <r>
    <s v="MHVLTTRS"/>
    <s v="Medium/High Voltage Transformer"/>
    <x v="152"/>
    <s v="JAMMEDEQ"/>
    <s v="Jammed Equipment"/>
    <x v="4"/>
    <x v="0"/>
    <s v="RS"/>
  </r>
  <r>
    <s v="MHVLTTRS"/>
    <s v="Medium/High Voltage Transformer"/>
    <x v="152"/>
    <s v="LEAKING"/>
    <s v="Leaking"/>
    <x v="5"/>
    <x v="0"/>
    <s v="RS"/>
  </r>
  <r>
    <s v="MHVLTTRS"/>
    <s v="Medium/High Voltage Transformer"/>
    <x v="152"/>
    <s v="LOWPERF"/>
    <s v="Low Performance"/>
    <x v="6"/>
    <x v="0"/>
    <s v="RS"/>
  </r>
  <r>
    <s v="MHVLTTRS"/>
    <s v="Medium/High Voltage Transformer"/>
    <x v="152"/>
    <s v="NONOPER"/>
    <s v="Non-Operational"/>
    <x v="7"/>
    <x v="0"/>
    <s v="RS"/>
  </r>
  <r>
    <s v="MHVLTTRS"/>
    <s v="Medium/High Voltage Transformer"/>
    <x v="152"/>
    <s v="PHYDMGE"/>
    <s v="Physical Damage"/>
    <x v="8"/>
    <x v="0"/>
    <s v="RS"/>
  </r>
  <r>
    <s v="MHVLTTRS"/>
    <s v="Medium/High Voltage Transformer"/>
    <x v="152"/>
    <s v="PWROUT1"/>
    <s v="Power Outage"/>
    <x v="1625"/>
    <x v="0"/>
    <s v="RS"/>
  </r>
  <r>
    <s v="MHVLTTRS"/>
    <s v="Medium/High Voltage Transformer"/>
    <x v="152"/>
    <s v="UNSMELL"/>
    <s v="Unusual Smell"/>
    <x v="9"/>
    <x v="0"/>
    <s v="RS"/>
  </r>
  <r>
    <s v="MHVLTTRS"/>
    <s v="Medium/High Voltage Transformer"/>
    <x v="152"/>
    <s v="UNSMOKE"/>
    <s v="Unusual Smoke"/>
    <x v="10"/>
    <x v="0"/>
    <s v="RS"/>
  </r>
  <r>
    <s v="MHVLTTRS"/>
    <s v="Medium/High Voltage Transformer"/>
    <x v="152"/>
    <s v="DEFETR4"/>
    <s v="Defected Transformer"/>
    <x v="1626"/>
    <x v="1"/>
    <s v="RS"/>
  </r>
  <r>
    <s v="MHVLTTRS"/>
    <s v="Medium/High Voltage Transformer"/>
    <x v="152"/>
    <s v="MHVTCDET"/>
    <s v="Medium/High Voltage Transformer Cooling System Deteriorated"/>
    <x v="1627"/>
    <x v="1"/>
    <s v="RS"/>
  </r>
  <r>
    <s v="MHVLTTRS"/>
    <s v="Medium/High Voltage Transformer"/>
    <x v="152"/>
    <s v="MHVTDET"/>
    <s v="Medium/High Voltage Transformer Deteriorated"/>
    <x v="1628"/>
    <x v="1"/>
    <s v="RS"/>
  </r>
  <r>
    <s v="MHVLTTRS"/>
    <s v="Medium/High Voltage Transformer"/>
    <x v="152"/>
    <s v="MHVTHFL"/>
    <s v="Medium/High Voltage Transformer High Temperature Shutdown Circuit Failed"/>
    <x v="1629"/>
    <x v="1"/>
    <s v="RS"/>
  </r>
  <r>
    <s v="MHVLTTRS"/>
    <s v="Medium/High Voltage Transformer"/>
    <x v="152"/>
    <s v="MHVTOCNT"/>
    <s v="Medium/High Voltage Transformer Oil Contaminated"/>
    <x v="1630"/>
    <x v="1"/>
    <s v="RS"/>
  </r>
  <r>
    <s v="MHVLTTRS"/>
    <s v="Medium/High Voltage Transformer"/>
    <x v="152"/>
    <s v="ACCIDENT"/>
    <s v="Accident"/>
    <x v="12"/>
    <x v="2"/>
    <s v="RS"/>
  </r>
  <r>
    <s v="MHVLTTRS"/>
    <s v="Medium/High Voltage Transformer"/>
    <x v="152"/>
    <s v="ACCWEAR"/>
    <s v="Accelerated Wear"/>
    <x v="13"/>
    <x v="2"/>
    <s v="RS"/>
  </r>
  <r>
    <s v="MHVLTTRS"/>
    <s v="Medium/High Voltage Transformer"/>
    <x v="152"/>
    <s v="ACTGOD"/>
    <s v="Weather condition/Forces of nature or Act of God"/>
    <x v="14"/>
    <x v="2"/>
    <s v="RS"/>
  </r>
  <r>
    <s v="MHVLTTRS"/>
    <s v="Medium/High Voltage Transformer"/>
    <x v="152"/>
    <s v="CONTAM"/>
    <s v="Contamination"/>
    <x v="15"/>
    <x v="2"/>
    <s v="RS"/>
  </r>
  <r>
    <s v="MHVLTTRS"/>
    <s v="Medium/High Voltage Transformer"/>
    <x v="152"/>
    <s v="DEFASSET"/>
    <s v="Defective Asset"/>
    <x v="16"/>
    <x v="2"/>
    <s v="RS"/>
  </r>
  <r>
    <s v="MHVLTTRS"/>
    <s v="Medium/High Voltage Transformer"/>
    <x v="152"/>
    <s v="ELECFA43"/>
    <s v="Electrical Fault"/>
    <x v="1631"/>
    <x v="2"/>
    <s v="RS"/>
  </r>
  <r>
    <s v="MHVLTTRS"/>
    <s v="Medium/High Voltage Transformer"/>
    <x v="152"/>
    <s v="EXLOAD"/>
    <s v="Excessive Load"/>
    <x v="17"/>
    <x v="2"/>
    <s v="RS"/>
  </r>
  <r>
    <s v="MHVLTTRS"/>
    <s v="Medium/High Voltage Transformer"/>
    <x v="152"/>
    <s v="IMPRMNT"/>
    <s v="Improper Maintenance"/>
    <x v="18"/>
    <x v="2"/>
    <s v="RS"/>
  </r>
  <r>
    <s v="MHVLTTRS"/>
    <s v="Medium/High Voltage Transformer"/>
    <x v="152"/>
    <s v="INSLUBR"/>
    <s v="Insufficient Lubrication"/>
    <x v="19"/>
    <x v="2"/>
    <s v="RS"/>
  </r>
  <r>
    <s v="MHVLTTRS"/>
    <s v="Medium/High Voltage Transformer"/>
    <x v="152"/>
    <s v="LACKTRN"/>
    <s v="Lack of/ Inadequate Training"/>
    <x v="20"/>
    <x v="2"/>
    <s v="RS"/>
  </r>
  <r>
    <s v="MHVLTTRS"/>
    <s v="Medium/High Voltage Transformer"/>
    <x v="152"/>
    <s v="MISSCMP"/>
    <s v="Loose/ Missing Component"/>
    <x v="21"/>
    <x v="2"/>
    <s v="RS"/>
  </r>
  <r>
    <s v="MHVLTTRS"/>
    <s v="Medium/High Voltage Transformer"/>
    <x v="152"/>
    <s v="NRMWEAR"/>
    <s v="Normal Wear"/>
    <x v="22"/>
    <x v="2"/>
    <s v="RS"/>
  </r>
  <r>
    <s v="MHVLTTRS"/>
    <s v="Medium/High Voltage Transformer"/>
    <x v="152"/>
    <s v="OTHER"/>
    <s v="Other (specify)"/>
    <x v="23"/>
    <x v="2"/>
    <s v="RS"/>
  </r>
  <r>
    <s v="MHVLTTRS"/>
    <s v="Medium/High Voltage Transformer"/>
    <x v="152"/>
    <s v="PRINSTAL"/>
    <s v="Poor Installation"/>
    <x v="24"/>
    <x v="2"/>
    <s v="RS"/>
  </r>
  <r>
    <s v="MHVLTTRS"/>
    <s v="Medium/High Voltage Transformer"/>
    <x v="152"/>
    <s v="PROCISSU"/>
    <s v="Procedure Issue"/>
    <x v="25"/>
    <x v="2"/>
    <s v="RS"/>
  </r>
  <r>
    <s v="MHVLTTRS"/>
    <s v="Medium/High Voltage Transformer"/>
    <x v="152"/>
    <s v="UTLFAIL"/>
    <s v="Utility Failure"/>
    <x v="26"/>
    <x v="2"/>
    <s v="RS"/>
  </r>
  <r>
    <s v="MHVLTTRS"/>
    <s v="Medium/High Voltage Transformer"/>
    <x v="152"/>
    <s v="VNDLSM"/>
    <s v="Vandalism"/>
    <x v="27"/>
    <x v="2"/>
    <s v="RS"/>
  </r>
  <r>
    <s v="MHVLTTRS"/>
    <s v="Medium/High Voltage Transformer"/>
    <x v="152"/>
    <s v="WORNCMPT"/>
    <s v="Defective/ Worn Component"/>
    <x v="28"/>
    <x v="2"/>
    <s v="RS"/>
  </r>
  <r>
    <s v="MHVLTTRS"/>
    <s v="Medium/High Voltage Transformer"/>
    <x v="152"/>
    <s v="ADJUSTD"/>
    <s v="Adjusted"/>
    <x v="29"/>
    <x v="3"/>
    <s v="RS"/>
  </r>
  <r>
    <s v="MHVLTTRS"/>
    <s v="Medium/High Voltage Transformer"/>
    <x v="152"/>
    <s v="CALCONT"/>
    <s v="Call Contractor"/>
    <x v="704"/>
    <x v="3"/>
    <s v="RS"/>
  </r>
  <r>
    <s v="MHVLTTRS"/>
    <s v="Medium/High Voltage Transformer"/>
    <x v="152"/>
    <s v="DECOMM"/>
    <s v="Decommission"/>
    <x v="30"/>
    <x v="3"/>
    <s v="RS"/>
  </r>
  <r>
    <s v="MHVLTTRS"/>
    <s v="Medium/High Voltage Transformer"/>
    <x v="152"/>
    <s v="DECONTME"/>
    <s v="Decontaminate"/>
    <x v="31"/>
    <x v="3"/>
    <s v="RS"/>
  </r>
  <r>
    <s v="MHVLTTRS"/>
    <s v="Medium/High Voltage Transformer"/>
    <x v="152"/>
    <s v="DONOTHIN"/>
    <s v="Do Nothing"/>
    <x v="32"/>
    <x v="3"/>
    <s v="RS"/>
  </r>
  <r>
    <s v="MHVLTTRS"/>
    <s v="Medium/High Voltage Transformer"/>
    <x v="152"/>
    <s v="LUBRCTE"/>
    <s v="Lubricate"/>
    <x v="33"/>
    <x v="3"/>
    <s v="RS"/>
  </r>
  <r>
    <s v="MHVLTTRS"/>
    <s v="Medium/High Voltage Transformer"/>
    <x v="152"/>
    <s v="OTHER"/>
    <s v="Other (specify)"/>
    <x v="23"/>
    <x v="3"/>
    <s v="RS"/>
  </r>
  <r>
    <s v="MHVLTTRS"/>
    <s v="Medium/High Voltage Transformer"/>
    <x v="152"/>
    <s v="RECALBRT"/>
    <s v="Recalibrate"/>
    <x v="34"/>
    <x v="3"/>
    <s v="RS"/>
  </r>
  <r>
    <s v="MHVLTTRS"/>
    <s v="Medium/High Voltage Transformer"/>
    <x v="152"/>
    <s v="REMVOBT"/>
    <s v="Remove Obstruction"/>
    <x v="35"/>
    <x v="3"/>
    <s v="RS"/>
  </r>
  <r>
    <s v="MHVLTTRS"/>
    <s v="Medium/High Voltage Transformer"/>
    <x v="152"/>
    <s v="REPCMPT"/>
    <s v="Repair Component"/>
    <x v="36"/>
    <x v="3"/>
    <s v="RS"/>
  </r>
  <r>
    <s v="MHVLTTRS"/>
    <s v="Medium/High Voltage Transformer"/>
    <x v="152"/>
    <s v="REPLASS"/>
    <s v="Replace Asset"/>
    <x v="37"/>
    <x v="3"/>
    <s v="RS"/>
  </r>
  <r>
    <s v="MHVLTTRS"/>
    <s v="Medium/High Voltage Transformer"/>
    <x v="152"/>
    <s v="REPLCMPT"/>
    <s v="Replace Component"/>
    <x v="38"/>
    <x v="3"/>
    <s v="RS"/>
  </r>
  <r>
    <s v="MHVLTTRS"/>
    <s v="Medium/High Voltage Transformer"/>
    <x v="152"/>
    <s v="REPLTRA"/>
    <s v="Replace Transformer"/>
    <x v="1581"/>
    <x v="3"/>
    <s v="RS"/>
  </r>
  <r>
    <s v="MHVLTTRS"/>
    <s v="Medium/High Voltage Transformer"/>
    <x v="152"/>
    <s v="REPRASS"/>
    <s v="Repair Asset"/>
    <x v="39"/>
    <x v="3"/>
    <s v="RS"/>
  </r>
  <r>
    <s v="MHVLTTRS"/>
    <s v="Medium/High Voltage Transformer"/>
    <x v="152"/>
    <s v="UPGRADES"/>
    <s v="Upgrade"/>
    <x v="40"/>
    <x v="3"/>
    <s v="RS"/>
  </r>
  <r>
    <s v="MIXER"/>
    <s v="Mixer"/>
    <x v="153"/>
    <s v="ABNTEMP"/>
    <s v="Abnormal Temprature"/>
    <x v="0"/>
    <x v="0"/>
    <s v="RS"/>
  </r>
  <r>
    <s v="MIXER"/>
    <s v="Mixer"/>
    <x v="153"/>
    <s v="CORROS"/>
    <s v="Corrosion"/>
    <x v="1"/>
    <x v="0"/>
    <s v="RS"/>
  </r>
  <r>
    <s v="MIXER"/>
    <s v="Mixer"/>
    <x v="153"/>
    <s v="ELECTRIP"/>
    <s v="Electrical Trip Out"/>
    <x v="43"/>
    <x v="0"/>
    <s v="RS"/>
  </r>
  <r>
    <s v="MIXER"/>
    <s v="Mixer"/>
    <x v="153"/>
    <s v="EXNOISE"/>
    <s v="Excessive Noise"/>
    <x v="2"/>
    <x v="0"/>
    <s v="RS"/>
  </r>
  <r>
    <s v="MIXER"/>
    <s v="Mixer"/>
    <x v="153"/>
    <s v="EXVIBRTN"/>
    <s v="Excessive Vibration"/>
    <x v="3"/>
    <x v="0"/>
    <s v="RS"/>
  </r>
  <r>
    <s v="MIXER"/>
    <s v="Mixer"/>
    <x v="153"/>
    <s v="JAMMEDEQ"/>
    <s v="Jammed Equipment"/>
    <x v="4"/>
    <x v="0"/>
    <s v="RS"/>
  </r>
  <r>
    <s v="MIXER"/>
    <s v="Mixer"/>
    <x v="153"/>
    <s v="LEAKING"/>
    <s v="Leaking"/>
    <x v="5"/>
    <x v="0"/>
    <s v="RS"/>
  </r>
  <r>
    <s v="MIXER"/>
    <s v="Mixer"/>
    <x v="153"/>
    <s v="LOWPERF"/>
    <s v="Low Performance"/>
    <x v="6"/>
    <x v="0"/>
    <s v="RS"/>
  </r>
  <r>
    <s v="MIXER"/>
    <s v="Mixer"/>
    <x v="153"/>
    <s v="NONOPER"/>
    <s v="Non-Operational"/>
    <x v="7"/>
    <x v="0"/>
    <s v="RS"/>
  </r>
  <r>
    <s v="MIXER"/>
    <s v="Mixer"/>
    <x v="153"/>
    <s v="PHYDMGE"/>
    <s v="Physical Damage"/>
    <x v="8"/>
    <x v="0"/>
    <s v="RS"/>
  </r>
  <r>
    <s v="MIXER"/>
    <s v="Mixer"/>
    <x v="153"/>
    <s v="UNSMELL"/>
    <s v="Unusual Smell"/>
    <x v="9"/>
    <x v="0"/>
    <s v="RS"/>
  </r>
  <r>
    <s v="MIXER"/>
    <s v="Mixer"/>
    <x v="153"/>
    <s v="UNSMOKE"/>
    <s v="Unusual Smoke"/>
    <x v="10"/>
    <x v="0"/>
    <s v="RS"/>
  </r>
  <r>
    <s v="MIXER"/>
    <s v="Mixer"/>
    <x v="153"/>
    <s v="MXRFAIL"/>
    <s v="Mixer failed"/>
    <x v="1632"/>
    <x v="1"/>
    <s v="RS"/>
  </r>
  <r>
    <s v="MIXER"/>
    <s v="Mixer"/>
    <x v="153"/>
    <s v="ACCIDENT"/>
    <s v="Accident"/>
    <x v="12"/>
    <x v="2"/>
    <s v="RS"/>
  </r>
  <r>
    <s v="MIXER"/>
    <s v="Mixer"/>
    <x v="153"/>
    <s v="ACCWEAR"/>
    <s v="Accelerated Wear"/>
    <x v="13"/>
    <x v="2"/>
    <s v="RS"/>
  </r>
  <r>
    <s v="MIXER"/>
    <s v="Mixer"/>
    <x v="153"/>
    <s v="ACTGOD"/>
    <s v="Weather condition/Forces of nature or Act of God"/>
    <x v="14"/>
    <x v="2"/>
    <s v="RS"/>
  </r>
  <r>
    <s v="MIXER"/>
    <s v="Mixer"/>
    <x v="153"/>
    <s v="CONTAM"/>
    <s v="Contamination"/>
    <x v="15"/>
    <x v="2"/>
    <s v="RS"/>
  </r>
  <r>
    <s v="MIXER"/>
    <s v="Mixer"/>
    <x v="153"/>
    <s v="DEFASSET"/>
    <s v="Defective Asset"/>
    <x v="16"/>
    <x v="2"/>
    <s v="RS"/>
  </r>
  <r>
    <s v="MIXER"/>
    <s v="Mixer"/>
    <x v="153"/>
    <s v="EXLOAD"/>
    <s v="Excessive Load"/>
    <x v="17"/>
    <x v="2"/>
    <s v="RS"/>
  </r>
  <r>
    <s v="MIXER"/>
    <s v="Mixer"/>
    <x v="153"/>
    <s v="IMPRMNT"/>
    <s v="Improper Maintenance"/>
    <x v="18"/>
    <x v="2"/>
    <s v="RS"/>
  </r>
  <r>
    <s v="MIXER"/>
    <s v="Mixer"/>
    <x v="153"/>
    <s v="INSLUBR"/>
    <s v="Insufficient Lubrication"/>
    <x v="19"/>
    <x v="2"/>
    <s v="RS"/>
  </r>
  <r>
    <s v="MIXER"/>
    <s v="Mixer"/>
    <x v="153"/>
    <s v="LACKTRN"/>
    <s v="Lack of/ Inadequate Training"/>
    <x v="20"/>
    <x v="2"/>
    <s v="RS"/>
  </r>
  <r>
    <s v="MIXER"/>
    <s v="Mixer"/>
    <x v="153"/>
    <s v="MISSCMP"/>
    <s v="Loose/ Missing Component"/>
    <x v="21"/>
    <x v="2"/>
    <s v="RS"/>
  </r>
  <r>
    <s v="MIXER"/>
    <s v="Mixer"/>
    <x v="153"/>
    <s v="NRMWEAR"/>
    <s v="Normal Wear"/>
    <x v="22"/>
    <x v="2"/>
    <s v="RS"/>
  </r>
  <r>
    <s v="MIXER"/>
    <s v="Mixer"/>
    <x v="153"/>
    <s v="OTHER"/>
    <s v="Other (specify)"/>
    <x v="23"/>
    <x v="2"/>
    <s v="RS"/>
  </r>
  <r>
    <s v="MIXER"/>
    <s v="Mixer"/>
    <x v="153"/>
    <s v="PRINSTAL"/>
    <s v="Poor Installation"/>
    <x v="24"/>
    <x v="2"/>
    <s v="RS"/>
  </r>
  <r>
    <s v="MIXER"/>
    <s v="Mixer"/>
    <x v="153"/>
    <s v="PROCISSU"/>
    <s v="Procedure Issue"/>
    <x v="25"/>
    <x v="2"/>
    <s v="RS"/>
  </r>
  <r>
    <s v="MIXER"/>
    <s v="Mixer"/>
    <x v="153"/>
    <s v="UTLFAIL"/>
    <s v="Utility Failure"/>
    <x v="26"/>
    <x v="2"/>
    <s v="RS"/>
  </r>
  <r>
    <s v="MIXER"/>
    <s v="Mixer"/>
    <x v="153"/>
    <s v="VNDLSM"/>
    <s v="Vandalism"/>
    <x v="27"/>
    <x v="2"/>
    <s v="RS"/>
  </r>
  <r>
    <s v="MIXER"/>
    <s v="Mixer"/>
    <x v="153"/>
    <s v="WORNCMPT"/>
    <s v="Defective/ Worn Component"/>
    <x v="28"/>
    <x v="2"/>
    <s v="RS"/>
  </r>
  <r>
    <s v="MIXER"/>
    <s v="Mixer"/>
    <x v="153"/>
    <s v="ADJUSTD"/>
    <s v="Adjusted"/>
    <x v="29"/>
    <x v="3"/>
    <s v="RS"/>
  </r>
  <r>
    <s v="MIXER"/>
    <s v="Mixer"/>
    <x v="153"/>
    <s v="DECOMM"/>
    <s v="Decommission"/>
    <x v="30"/>
    <x v="3"/>
    <s v="RS"/>
  </r>
  <r>
    <s v="MIXER"/>
    <s v="Mixer"/>
    <x v="153"/>
    <s v="DECONTME"/>
    <s v="Decontaminate"/>
    <x v="31"/>
    <x v="3"/>
    <s v="RS"/>
  </r>
  <r>
    <s v="MIXER"/>
    <s v="Mixer"/>
    <x v="153"/>
    <s v="DONOTHIN"/>
    <s v="Do Nothing"/>
    <x v="32"/>
    <x v="3"/>
    <s v="RS"/>
  </r>
  <r>
    <s v="MIXER"/>
    <s v="Mixer"/>
    <x v="153"/>
    <s v="LUBRCTE"/>
    <s v="Lubricate"/>
    <x v="33"/>
    <x v="3"/>
    <s v="RS"/>
  </r>
  <r>
    <s v="MIXER"/>
    <s v="Mixer"/>
    <x v="153"/>
    <s v="OTHER"/>
    <s v="Other (specify)"/>
    <x v="23"/>
    <x v="3"/>
    <s v="RS"/>
  </r>
  <r>
    <s v="MIXER"/>
    <s v="Mixer"/>
    <x v="153"/>
    <s v="RECALBRT"/>
    <s v="Recalibrate"/>
    <x v="34"/>
    <x v="3"/>
    <s v="RS"/>
  </r>
  <r>
    <s v="MIXER"/>
    <s v="Mixer"/>
    <x v="153"/>
    <s v="REMVOBT"/>
    <s v="Remove Obstruction"/>
    <x v="35"/>
    <x v="3"/>
    <s v="RS"/>
  </r>
  <r>
    <s v="MIXER"/>
    <s v="Mixer"/>
    <x v="153"/>
    <s v="REPCMPT"/>
    <s v="Repair Component"/>
    <x v="36"/>
    <x v="3"/>
    <s v="RS"/>
  </r>
  <r>
    <s v="MIXER"/>
    <s v="Mixer"/>
    <x v="153"/>
    <s v="REPLASS"/>
    <s v="Replace Asset"/>
    <x v="37"/>
    <x v="3"/>
    <s v="RS"/>
  </r>
  <r>
    <s v="MIXER"/>
    <s v="Mixer"/>
    <x v="153"/>
    <s v="REPLCMPT"/>
    <s v="Replace Component"/>
    <x v="38"/>
    <x v="3"/>
    <s v="RS"/>
  </r>
  <r>
    <s v="MIXER"/>
    <s v="Mixer"/>
    <x v="153"/>
    <s v="REPRASS"/>
    <s v="Repair Asset"/>
    <x v="39"/>
    <x v="3"/>
    <s v="RS"/>
  </r>
  <r>
    <s v="MIXER"/>
    <s v="Mixer"/>
    <x v="153"/>
    <s v="UPGRADES"/>
    <s v="Upgrade"/>
    <x v="40"/>
    <x v="3"/>
    <s v="RS"/>
  </r>
  <r>
    <s v="MNHOL"/>
    <s v="Manhole"/>
    <x v="154"/>
    <s v="ABNTEMP"/>
    <s v="Abnormal Temprature"/>
    <x v="0"/>
    <x v="0"/>
    <s v="RS"/>
  </r>
  <r>
    <s v="MNHOL"/>
    <s v="Manhole"/>
    <x v="154"/>
    <s v="CORROS"/>
    <s v="Corrosion"/>
    <x v="1"/>
    <x v="0"/>
    <s v="RS"/>
  </r>
  <r>
    <s v="MNHOL"/>
    <s v="Manhole"/>
    <x v="154"/>
    <s v="ELECTRIP"/>
    <s v="Electrical Trip Out"/>
    <x v="43"/>
    <x v="0"/>
    <s v="RS"/>
  </r>
  <r>
    <s v="MNHOL"/>
    <s v="Manhole"/>
    <x v="154"/>
    <s v="EXNOISE"/>
    <s v="Excessive Noise"/>
    <x v="2"/>
    <x v="0"/>
    <s v="RS"/>
  </r>
  <r>
    <s v="MNHOL"/>
    <s v="Manhole"/>
    <x v="154"/>
    <s v="EXVIBRTN"/>
    <s v="Excessive Vibration"/>
    <x v="3"/>
    <x v="0"/>
    <s v="RS"/>
  </r>
  <r>
    <s v="MNHOL"/>
    <s v="Manhole"/>
    <x v="154"/>
    <s v="JAMMEDEQ"/>
    <s v="Jammed Equipment"/>
    <x v="4"/>
    <x v="0"/>
    <s v="RS"/>
  </r>
  <r>
    <s v="MNHOL"/>
    <s v="Manhole"/>
    <x v="154"/>
    <s v="LEAKING"/>
    <s v="Leaking"/>
    <x v="5"/>
    <x v="0"/>
    <s v="RS"/>
  </r>
  <r>
    <s v="MNHOL"/>
    <s v="Manhole"/>
    <x v="154"/>
    <s v="LOWPERF"/>
    <s v="Low Performance"/>
    <x v="6"/>
    <x v="0"/>
    <s v="RS"/>
  </r>
  <r>
    <s v="MNHOL"/>
    <s v="Manhole"/>
    <x v="154"/>
    <s v="NONOPER"/>
    <s v="Non-Operational"/>
    <x v="7"/>
    <x v="0"/>
    <s v="RS"/>
  </r>
  <r>
    <s v="MNHOL"/>
    <s v="Manhole"/>
    <x v="154"/>
    <s v="PHYDMGE"/>
    <s v="Physical Damage"/>
    <x v="8"/>
    <x v="0"/>
    <s v="RS"/>
  </r>
  <r>
    <s v="MNHOL"/>
    <s v="Manhole"/>
    <x v="154"/>
    <s v="UNSMELL"/>
    <s v="Unusual Smell"/>
    <x v="9"/>
    <x v="0"/>
    <s v="RS"/>
  </r>
  <r>
    <s v="MNHOL"/>
    <s v="Manhole"/>
    <x v="154"/>
    <s v="UNSMOKE"/>
    <s v="Unusual Smoke"/>
    <x v="10"/>
    <x v="0"/>
    <s v="RS"/>
  </r>
  <r>
    <s v="MNHOL"/>
    <s v="Manhole"/>
    <x v="154"/>
    <s v="MHCRDET"/>
    <s v="Manhole cover and ring deteriorated"/>
    <x v="1633"/>
    <x v="1"/>
    <s v="RS"/>
  </r>
  <r>
    <s v="MNHOL"/>
    <s v="Manhole"/>
    <x v="154"/>
    <s v="ACCIDENT"/>
    <s v="Accident"/>
    <x v="12"/>
    <x v="2"/>
    <s v="RS"/>
  </r>
  <r>
    <s v="MNHOL"/>
    <s v="Manhole"/>
    <x v="154"/>
    <s v="ACCWEAR"/>
    <s v="Accelerated Wear"/>
    <x v="13"/>
    <x v="2"/>
    <s v="RS"/>
  </r>
  <r>
    <s v="MNHOL"/>
    <s v="Manhole"/>
    <x v="154"/>
    <s v="ACTGOD"/>
    <s v="Weather condition/Forces of nature or Act of God"/>
    <x v="14"/>
    <x v="2"/>
    <s v="RS"/>
  </r>
  <r>
    <s v="MNHOL"/>
    <s v="Manhole"/>
    <x v="154"/>
    <s v="CONTAM"/>
    <s v="Contamination"/>
    <x v="15"/>
    <x v="2"/>
    <s v="RS"/>
  </r>
  <r>
    <s v="MNHOL"/>
    <s v="Manhole"/>
    <x v="154"/>
    <s v="DEFASSET"/>
    <s v="Defective Asset"/>
    <x v="16"/>
    <x v="2"/>
    <s v="RS"/>
  </r>
  <r>
    <s v="MNHOL"/>
    <s v="Manhole"/>
    <x v="154"/>
    <s v="EXLOAD"/>
    <s v="Excessive Load"/>
    <x v="17"/>
    <x v="2"/>
    <s v="RS"/>
  </r>
  <r>
    <s v="MNHOL"/>
    <s v="Manhole"/>
    <x v="154"/>
    <s v="IMPRMNT"/>
    <s v="Improper Maintenance"/>
    <x v="18"/>
    <x v="2"/>
    <s v="RS"/>
  </r>
  <r>
    <s v="MNHOL"/>
    <s v="Manhole"/>
    <x v="154"/>
    <s v="INSLUBR"/>
    <s v="Insufficient Lubrication"/>
    <x v="19"/>
    <x v="2"/>
    <s v="RS"/>
  </r>
  <r>
    <s v="MNHOL"/>
    <s v="Manhole"/>
    <x v="154"/>
    <s v="LACKTRN"/>
    <s v="Lack of/ Inadequate Training"/>
    <x v="20"/>
    <x v="2"/>
    <s v="RS"/>
  </r>
  <r>
    <s v="MNHOL"/>
    <s v="Manhole"/>
    <x v="154"/>
    <s v="MISSCMP"/>
    <s v="Loose/ Missing Component"/>
    <x v="21"/>
    <x v="2"/>
    <s v="RS"/>
  </r>
  <r>
    <s v="MNHOL"/>
    <s v="Manhole"/>
    <x v="154"/>
    <s v="NRMWEAR"/>
    <s v="Normal Wear"/>
    <x v="22"/>
    <x v="2"/>
    <s v="RS"/>
  </r>
  <r>
    <s v="MNHOL"/>
    <s v="Manhole"/>
    <x v="154"/>
    <s v="OTHER"/>
    <s v="Other (specify)"/>
    <x v="23"/>
    <x v="2"/>
    <s v="RS"/>
  </r>
  <r>
    <s v="MNHOL"/>
    <s v="Manhole"/>
    <x v="154"/>
    <s v="PRINSTAL"/>
    <s v="Poor Installation"/>
    <x v="24"/>
    <x v="2"/>
    <s v="RS"/>
  </r>
  <r>
    <s v="MNHOL"/>
    <s v="Manhole"/>
    <x v="154"/>
    <s v="PROCISSU"/>
    <s v="Procedure Issue"/>
    <x v="25"/>
    <x v="2"/>
    <s v="RS"/>
  </r>
  <r>
    <s v="MNHOL"/>
    <s v="Manhole"/>
    <x v="154"/>
    <s v="UTLFAIL"/>
    <s v="Utility Failure"/>
    <x v="26"/>
    <x v="2"/>
    <s v="RS"/>
  </r>
  <r>
    <s v="MNHOL"/>
    <s v="Manhole"/>
    <x v="154"/>
    <s v="VNDLSM"/>
    <s v="Vandalism"/>
    <x v="27"/>
    <x v="2"/>
    <s v="RS"/>
  </r>
  <r>
    <s v="MNHOL"/>
    <s v="Manhole"/>
    <x v="154"/>
    <s v="WORNCMPT"/>
    <s v="Defective/ Worn Component"/>
    <x v="28"/>
    <x v="2"/>
    <s v="RS"/>
  </r>
  <r>
    <s v="MNHOL"/>
    <s v="Manhole"/>
    <x v="154"/>
    <s v="ADJUSTD"/>
    <s v="Adjusted"/>
    <x v="29"/>
    <x v="3"/>
    <s v="RS"/>
  </r>
  <r>
    <s v="MNHOL"/>
    <s v="Manhole"/>
    <x v="154"/>
    <s v="DECOMM"/>
    <s v="Decommission"/>
    <x v="30"/>
    <x v="3"/>
    <s v="RS"/>
  </r>
  <r>
    <s v="MNHOL"/>
    <s v="Manhole"/>
    <x v="154"/>
    <s v="DECONTME"/>
    <s v="Decontaminate"/>
    <x v="31"/>
    <x v="3"/>
    <s v="RS"/>
  </r>
  <r>
    <s v="MNHOL"/>
    <s v="Manhole"/>
    <x v="154"/>
    <s v="DONOTHIN"/>
    <s v="Do Nothing"/>
    <x v="32"/>
    <x v="3"/>
    <s v="RS"/>
  </r>
  <r>
    <s v="MNHOL"/>
    <s v="Manhole"/>
    <x v="154"/>
    <s v="LUBRCTE"/>
    <s v="Lubricate"/>
    <x v="33"/>
    <x v="3"/>
    <s v="RS"/>
  </r>
  <r>
    <s v="MNHOL"/>
    <s v="Manhole"/>
    <x v="154"/>
    <s v="OTHER"/>
    <s v="Other (specify)"/>
    <x v="23"/>
    <x v="3"/>
    <s v="RS"/>
  </r>
  <r>
    <s v="MNHOL"/>
    <s v="Manhole"/>
    <x v="154"/>
    <s v="RECALBRT"/>
    <s v="Recalibrate"/>
    <x v="34"/>
    <x v="3"/>
    <s v="RS"/>
  </r>
  <r>
    <s v="MNHOL"/>
    <s v="Manhole"/>
    <x v="154"/>
    <s v="REMVOBT"/>
    <s v="Remove Obstruction"/>
    <x v="35"/>
    <x v="3"/>
    <s v="RS"/>
  </r>
  <r>
    <s v="MNHOL"/>
    <s v="Manhole"/>
    <x v="154"/>
    <s v="REPCMPT"/>
    <s v="Repair Component"/>
    <x v="36"/>
    <x v="3"/>
    <s v="RS"/>
  </r>
  <r>
    <s v="MNHOL"/>
    <s v="Manhole"/>
    <x v="154"/>
    <s v="REPLASS"/>
    <s v="Replace Asset"/>
    <x v="37"/>
    <x v="3"/>
    <s v="RS"/>
  </r>
  <r>
    <s v="MNHOL"/>
    <s v="Manhole"/>
    <x v="154"/>
    <s v="REPLCMPT"/>
    <s v="Replace Component"/>
    <x v="38"/>
    <x v="3"/>
    <s v="RS"/>
  </r>
  <r>
    <s v="MNHOL"/>
    <s v="Manhole"/>
    <x v="154"/>
    <s v="REPRASS"/>
    <s v="Repair Asset"/>
    <x v="39"/>
    <x v="3"/>
    <s v="RS"/>
  </r>
  <r>
    <s v="MNHOL"/>
    <s v="Manhole"/>
    <x v="154"/>
    <s v="UPGRADES"/>
    <s v="Upgrade"/>
    <x v="40"/>
    <x v="3"/>
    <s v="RS"/>
  </r>
  <r>
    <s v="MTRCONTC"/>
    <s v="Motor Control Centers (MCC)"/>
    <x v="155"/>
    <s v="ABNTEMP"/>
    <s v="Abnormal Temprature"/>
    <x v="0"/>
    <x v="0"/>
    <s v="RS"/>
  </r>
  <r>
    <s v="MTRCONTC"/>
    <s v="Motor Control Centers (MCC)"/>
    <x v="155"/>
    <s v="CORROS"/>
    <s v="Corrosion"/>
    <x v="1"/>
    <x v="0"/>
    <s v="RS"/>
  </r>
  <r>
    <s v="MTRCONTC"/>
    <s v="Motor Control Centers (MCC)"/>
    <x v="155"/>
    <s v="ELECTRIP"/>
    <s v="Electrical Trip Out"/>
    <x v="43"/>
    <x v="0"/>
    <s v="RS"/>
  </r>
  <r>
    <s v="MTRCONTC"/>
    <s v="Motor Control Centers (MCC)"/>
    <x v="155"/>
    <s v="EXNOISE"/>
    <s v="Excessive Noise"/>
    <x v="2"/>
    <x v="0"/>
    <s v="RS"/>
  </r>
  <r>
    <s v="MTRCONTC"/>
    <s v="Motor Control Centers (MCC)"/>
    <x v="155"/>
    <s v="EXVIBRTN"/>
    <s v="Excessive Vibration"/>
    <x v="3"/>
    <x v="0"/>
    <s v="RS"/>
  </r>
  <r>
    <s v="MTRCONTC"/>
    <s v="Motor Control Centers (MCC)"/>
    <x v="155"/>
    <s v="JAMMEDEQ"/>
    <s v="Jammed Equipment"/>
    <x v="4"/>
    <x v="0"/>
    <s v="RS"/>
  </r>
  <r>
    <s v="MTRCONTC"/>
    <s v="Motor Control Centers (MCC)"/>
    <x v="155"/>
    <s v="LEAKING"/>
    <s v="Leaking"/>
    <x v="5"/>
    <x v="0"/>
    <s v="RS"/>
  </r>
  <r>
    <s v="MTRCONTC"/>
    <s v="Motor Control Centers (MCC)"/>
    <x v="155"/>
    <s v="LOWPERF"/>
    <s v="Low Performance"/>
    <x v="6"/>
    <x v="0"/>
    <s v="RS"/>
  </r>
  <r>
    <s v="MTRCONTC"/>
    <s v="Motor Control Centers (MCC)"/>
    <x v="155"/>
    <s v="NONOPER"/>
    <s v="Non-Operational"/>
    <x v="7"/>
    <x v="0"/>
    <s v="RS"/>
  </r>
  <r>
    <s v="MTRCONTC"/>
    <s v="Motor Control Centers (MCC)"/>
    <x v="155"/>
    <s v="OTOPEC9"/>
    <s v="Other (Specify)"/>
    <x v="1634"/>
    <x v="0"/>
    <s v="RS"/>
  </r>
  <r>
    <s v="MTRCONTC"/>
    <s v="Motor Control Centers (MCC)"/>
    <x v="155"/>
    <s v="PHYDMGE"/>
    <s v="Physical Damage"/>
    <x v="8"/>
    <x v="0"/>
    <s v="RS"/>
  </r>
  <r>
    <s v="MTRCONTC"/>
    <s v="Motor Control Centers (MCC)"/>
    <x v="155"/>
    <s v="PWOUTNP1"/>
    <s v="Power Outage /No Power"/>
    <x v="1635"/>
    <x v="0"/>
    <s v="RS"/>
  </r>
  <r>
    <s v="MTRCONTC"/>
    <s v="Motor Control Centers (MCC)"/>
    <x v="155"/>
    <s v="UNSMELL"/>
    <s v="Unusual Smell"/>
    <x v="9"/>
    <x v="0"/>
    <s v="RS"/>
  </r>
  <r>
    <s v="MTRCONTC"/>
    <s v="Motor Control Centers (MCC)"/>
    <x v="155"/>
    <s v="UNSMOKE"/>
    <s v="Unusual Smoke"/>
    <x v="10"/>
    <x v="0"/>
    <s v="RS"/>
  </r>
  <r>
    <s v="MTRCONTC"/>
    <s v="Motor Control Centers (MCC)"/>
    <x v="155"/>
    <s v="CNRLFAIL"/>
    <s v="Control Relay Failed"/>
    <x v="1636"/>
    <x v="1"/>
    <s v="RS"/>
  </r>
  <r>
    <s v="MTRCONTC"/>
    <s v="Motor Control Centers (MCC)"/>
    <x v="155"/>
    <s v="DEFECN1"/>
    <s v="Defected Connector"/>
    <x v="1637"/>
    <x v="1"/>
    <s v="RS"/>
  </r>
  <r>
    <s v="MTRCONTC"/>
    <s v="Motor Control Centers (MCC)"/>
    <x v="155"/>
    <s v="DEFEFU6"/>
    <s v="Defected Fuse"/>
    <x v="1638"/>
    <x v="1"/>
    <s v="RS"/>
  </r>
  <r>
    <s v="MTRCONTC"/>
    <s v="Motor Control Centers (MCC)"/>
    <x v="155"/>
    <s v="DEFESW3"/>
    <s v="Defected Switch"/>
    <x v="1639"/>
    <x v="1"/>
    <s v="RS"/>
  </r>
  <r>
    <s v="MTRCONTC"/>
    <s v="Motor Control Centers (MCC)"/>
    <x v="155"/>
    <s v="MCCDET"/>
    <s v="Motor Control Center Deteriorated"/>
    <x v="1640"/>
    <x v="1"/>
    <s v="RS"/>
  </r>
  <r>
    <s v="MTRCONTC"/>
    <s v="Motor Control Centers (MCC)"/>
    <x v="155"/>
    <s v="MCCONT"/>
    <s v="Motor Control Center Contaminated"/>
    <x v="1641"/>
    <x v="1"/>
    <s v="RS"/>
  </r>
  <r>
    <s v="MTRCONTC"/>
    <s v="Motor Control Centers (MCC)"/>
    <x v="155"/>
    <s v="OTHERS14"/>
    <s v="Other (Specify)"/>
    <x v="1642"/>
    <x v="1"/>
    <s v="RS"/>
  </r>
  <r>
    <s v="MTRCONTC"/>
    <s v="Motor Control Centers (MCC)"/>
    <x v="155"/>
    <s v="SSCMFAIL"/>
    <s v="Solid State Components Failed"/>
    <x v="1643"/>
    <x v="1"/>
    <s v="RS"/>
  </r>
  <r>
    <s v="MTRCONTC"/>
    <s v="Motor Control Centers (MCC)"/>
    <x v="155"/>
    <s v="UNDEFU4"/>
    <s v="Undersized Fuse"/>
    <x v="1644"/>
    <x v="1"/>
    <s v="RS"/>
  </r>
  <r>
    <s v="MTRCONTC"/>
    <s v="Motor Control Centers (MCC)"/>
    <x v="155"/>
    <s v="WORNCA1"/>
    <s v="Worn Cables"/>
    <x v="1645"/>
    <x v="1"/>
    <s v="RS"/>
  </r>
  <r>
    <s v="MTRCONTC"/>
    <s v="Motor Control Centers (MCC)"/>
    <x v="155"/>
    <s v="ACCIDENT"/>
    <s v="Accident"/>
    <x v="12"/>
    <x v="2"/>
    <s v="RS"/>
  </r>
  <r>
    <s v="MTRCONTC"/>
    <s v="Motor Control Centers (MCC)"/>
    <x v="155"/>
    <s v="ACCWEAR"/>
    <s v="Accelerated Wear"/>
    <x v="13"/>
    <x v="2"/>
    <s v="RS"/>
  </r>
  <r>
    <s v="MTRCONTC"/>
    <s v="Motor Control Centers (MCC)"/>
    <x v="155"/>
    <s v="ACTGOD"/>
    <s v="Weather condition/Forces of nature or Act of God"/>
    <x v="14"/>
    <x v="2"/>
    <s v="RS"/>
  </r>
  <r>
    <s v="MTRCONTC"/>
    <s v="Motor Control Centers (MCC)"/>
    <x v="155"/>
    <s v="AGING155"/>
    <s v="Aging"/>
    <x v="1646"/>
    <x v="2"/>
    <s v="RS"/>
  </r>
  <r>
    <s v="MTRCONTC"/>
    <s v="Motor Control Centers (MCC)"/>
    <x v="155"/>
    <s v="AGING165"/>
    <s v="Aging"/>
    <x v="1647"/>
    <x v="2"/>
    <s v="RS"/>
  </r>
  <r>
    <s v="MTRCONTC"/>
    <s v="Motor Control Centers (MCC)"/>
    <x v="155"/>
    <s v="AGING21"/>
    <s v="Aging"/>
    <x v="1648"/>
    <x v="2"/>
    <s v="RS"/>
  </r>
  <r>
    <s v="MTRCONTC"/>
    <s v="Motor Control Centers (MCC)"/>
    <x v="155"/>
    <s v="AGING64"/>
    <s v="Aging"/>
    <x v="1649"/>
    <x v="2"/>
    <s v="RS"/>
  </r>
  <r>
    <s v="MTRCONTC"/>
    <s v="Motor Control Centers (MCC)"/>
    <x v="155"/>
    <s v="CONTAM"/>
    <s v="Contamination"/>
    <x v="15"/>
    <x v="2"/>
    <s v="RS"/>
  </r>
  <r>
    <s v="MTRCONTC"/>
    <s v="Motor Control Centers (MCC)"/>
    <x v="155"/>
    <s v="DEFASSET"/>
    <s v="Defective Asset"/>
    <x v="16"/>
    <x v="2"/>
    <s v="RS"/>
  </r>
  <r>
    <s v="MTRCONTC"/>
    <s v="Motor Control Centers (MCC)"/>
    <x v="155"/>
    <s v="ELECFA41"/>
    <s v="Electrical Fault"/>
    <x v="1650"/>
    <x v="2"/>
    <s v="RS"/>
  </r>
  <r>
    <s v="MTRCONTC"/>
    <s v="Motor Control Centers (MCC)"/>
    <x v="155"/>
    <s v="ELECFA75"/>
    <s v="Electrical Fault"/>
    <x v="1651"/>
    <x v="2"/>
    <s v="RS"/>
  </r>
  <r>
    <s v="MTRCONTC"/>
    <s v="Motor Control Centers (MCC)"/>
    <x v="155"/>
    <s v="ELECFA86"/>
    <s v="Electrical Fault"/>
    <x v="1652"/>
    <x v="2"/>
    <s v="RS"/>
  </r>
  <r>
    <s v="MTRCONTC"/>
    <s v="Motor Control Centers (MCC)"/>
    <x v="155"/>
    <s v="EXLOAD"/>
    <s v="Excessive Load"/>
    <x v="17"/>
    <x v="2"/>
    <s v="RS"/>
  </r>
  <r>
    <s v="MTRCONTC"/>
    <s v="Motor Control Centers (MCC)"/>
    <x v="155"/>
    <s v="IMPRM22"/>
    <s v="Improper Maintenance"/>
    <x v="1653"/>
    <x v="2"/>
    <s v="RS"/>
  </r>
  <r>
    <s v="MTRCONTC"/>
    <s v="Motor Control Centers (MCC)"/>
    <x v="155"/>
    <s v="IMPRMNT"/>
    <s v="Improper Maintenance"/>
    <x v="18"/>
    <x v="2"/>
    <s v="RS"/>
  </r>
  <r>
    <s v="MTRCONTC"/>
    <s v="Motor Control Centers (MCC)"/>
    <x v="155"/>
    <s v="INSLUBR"/>
    <s v="Insufficient Lubrication"/>
    <x v="19"/>
    <x v="2"/>
    <s v="RS"/>
  </r>
  <r>
    <s v="MTRCONTC"/>
    <s v="Motor Control Centers (MCC)"/>
    <x v="155"/>
    <s v="LACKTRN"/>
    <s v="Lack of/ Inadequate Training"/>
    <x v="20"/>
    <x v="2"/>
    <s v="RS"/>
  </r>
  <r>
    <s v="MTRCONTC"/>
    <s v="Motor Control Centers (MCC)"/>
    <x v="155"/>
    <s v="MISSCMP"/>
    <s v="Loose/ Missing Component"/>
    <x v="21"/>
    <x v="2"/>
    <s v="RS"/>
  </r>
  <r>
    <s v="MTRCONTC"/>
    <s v="Motor Control Centers (MCC)"/>
    <x v="155"/>
    <s v="NRMWEAR"/>
    <s v="Normal Wear"/>
    <x v="22"/>
    <x v="2"/>
    <s v="RS"/>
  </r>
  <r>
    <s v="MTRCONTC"/>
    <s v="Motor Control Centers (MCC)"/>
    <x v="155"/>
    <s v="OTHER"/>
    <s v="Other (specify)"/>
    <x v="23"/>
    <x v="2"/>
    <s v="RS"/>
  </r>
  <r>
    <s v="MTRCONTC"/>
    <s v="Motor Control Centers (MCC)"/>
    <x v="155"/>
    <s v="OTHER25"/>
    <s v="Other (Specify)"/>
    <x v="1654"/>
    <x v="2"/>
    <s v="RS"/>
  </r>
  <r>
    <s v="MTRCONTC"/>
    <s v="Motor Control Centers (MCC)"/>
    <x v="155"/>
    <s v="PRINSTAL"/>
    <s v="Poor Installation"/>
    <x v="24"/>
    <x v="2"/>
    <s v="RS"/>
  </r>
  <r>
    <s v="MTRCONTC"/>
    <s v="Motor Control Centers (MCC)"/>
    <x v="155"/>
    <s v="PROCISSU"/>
    <s v="Procedure Issue"/>
    <x v="25"/>
    <x v="2"/>
    <s v="RS"/>
  </r>
  <r>
    <s v="MTRCONTC"/>
    <s v="Motor Control Centers (MCC)"/>
    <x v="155"/>
    <s v="UTLFAIL"/>
    <s v="Utility Failure"/>
    <x v="26"/>
    <x v="2"/>
    <s v="RS"/>
  </r>
  <r>
    <s v="MTRCONTC"/>
    <s v="Motor Control Centers (MCC)"/>
    <x v="155"/>
    <s v="VNDLSM"/>
    <s v="Vandalism"/>
    <x v="27"/>
    <x v="2"/>
    <s v="RS"/>
  </r>
  <r>
    <s v="MTRCONTC"/>
    <s v="Motor Control Centers (MCC)"/>
    <x v="155"/>
    <s v="WORNCMPT"/>
    <s v="Defective/ Worn Component"/>
    <x v="28"/>
    <x v="2"/>
    <s v="RS"/>
  </r>
  <r>
    <s v="MTRCONTC"/>
    <s v="Motor Control Centers (MCC)"/>
    <x v="155"/>
    <s v="ADJUSTD"/>
    <s v="Adjusted"/>
    <x v="29"/>
    <x v="3"/>
    <s v="RS"/>
  </r>
  <r>
    <s v="MTRCONTC"/>
    <s v="Motor Control Centers (MCC)"/>
    <x v="155"/>
    <s v="CHKMM"/>
    <s v="Check Manufacturer Manual"/>
    <x v="670"/>
    <x v="3"/>
    <s v="RS"/>
  </r>
  <r>
    <s v="MTRCONTC"/>
    <s v="Motor Control Centers (MCC)"/>
    <x v="155"/>
    <s v="DECOMM"/>
    <s v="Decommission"/>
    <x v="30"/>
    <x v="3"/>
    <s v="RS"/>
  </r>
  <r>
    <s v="MTRCONTC"/>
    <s v="Motor Control Centers (MCC)"/>
    <x v="155"/>
    <s v="DECONTME"/>
    <s v="Decontaminate"/>
    <x v="31"/>
    <x v="3"/>
    <s v="RS"/>
  </r>
  <r>
    <s v="MTRCONTC"/>
    <s v="Motor Control Centers (MCC)"/>
    <x v="155"/>
    <s v="DONOTHIN"/>
    <s v="Do Nothing"/>
    <x v="32"/>
    <x v="3"/>
    <s v="RS"/>
  </r>
  <r>
    <s v="MTRCONTC"/>
    <s v="Motor Control Centers (MCC)"/>
    <x v="155"/>
    <s v="LUBRCTE"/>
    <s v="Lubricate"/>
    <x v="33"/>
    <x v="3"/>
    <s v="RS"/>
  </r>
  <r>
    <s v="MTRCONTC"/>
    <s v="Motor Control Centers (MCC)"/>
    <x v="155"/>
    <s v="OTHER"/>
    <s v="Other (specify)"/>
    <x v="23"/>
    <x v="3"/>
    <s v="RS"/>
  </r>
  <r>
    <s v="MTRCONTC"/>
    <s v="Motor Control Centers (MCC)"/>
    <x v="155"/>
    <s v="RECALBRT"/>
    <s v="Recalibrate"/>
    <x v="34"/>
    <x v="3"/>
    <s v="RS"/>
  </r>
  <r>
    <s v="MTRCONTC"/>
    <s v="Motor Control Centers (MCC)"/>
    <x v="155"/>
    <s v="REMVOBT"/>
    <s v="Remove Obstruction"/>
    <x v="35"/>
    <x v="3"/>
    <s v="RS"/>
  </r>
  <r>
    <s v="MTRCONTC"/>
    <s v="Motor Control Centers (MCC)"/>
    <x v="155"/>
    <s v="REPAIR"/>
    <s v="Repair"/>
    <x v="128"/>
    <x v="3"/>
    <s v="RS"/>
  </r>
  <r>
    <s v="MTRCONTC"/>
    <s v="Motor Control Centers (MCC)"/>
    <x v="155"/>
    <s v="REPCMPT"/>
    <s v="Repair Component"/>
    <x v="36"/>
    <x v="3"/>
    <s v="RS"/>
  </r>
  <r>
    <s v="MTRCONTC"/>
    <s v="Motor Control Centers (MCC)"/>
    <x v="155"/>
    <s v="REPLACE"/>
    <s v="Replace"/>
    <x v="129"/>
    <x v="3"/>
    <s v="RS"/>
  </r>
  <r>
    <s v="MTRCONTC"/>
    <s v="Motor Control Centers (MCC)"/>
    <x v="155"/>
    <s v="REPLASS"/>
    <s v="Replace Asset"/>
    <x v="37"/>
    <x v="3"/>
    <s v="RS"/>
  </r>
  <r>
    <s v="MTRCONTC"/>
    <s v="Motor Control Centers (MCC)"/>
    <x v="155"/>
    <s v="REPLCMPT"/>
    <s v="Replace Component"/>
    <x v="38"/>
    <x v="3"/>
    <s v="RS"/>
  </r>
  <r>
    <s v="MTRCONTC"/>
    <s v="Motor Control Centers (MCC)"/>
    <x v="155"/>
    <s v="REPRASS"/>
    <s v="Repair Asset"/>
    <x v="39"/>
    <x v="3"/>
    <s v="RS"/>
  </r>
  <r>
    <s v="MTRCONTC"/>
    <s v="Motor Control Centers (MCC)"/>
    <x v="155"/>
    <s v="UPGRADES"/>
    <s v="Upgrade"/>
    <x v="40"/>
    <x v="3"/>
    <s v="RS"/>
  </r>
  <r>
    <s v="MTROVLEA"/>
    <s v="Motor Operated Valve and Actuator"/>
    <x v="156"/>
    <s v="ABNTEMP"/>
    <s v="Abnormal Temprature"/>
    <x v="0"/>
    <x v="0"/>
    <s v="RS"/>
  </r>
  <r>
    <s v="MTROVLEA"/>
    <s v="Motor Operated Valve and Actuator"/>
    <x v="156"/>
    <s v="CORROS"/>
    <s v="Corrosion"/>
    <x v="1"/>
    <x v="0"/>
    <s v="RS"/>
  </r>
  <r>
    <s v="MTROVLEA"/>
    <s v="Motor Operated Valve and Actuator"/>
    <x v="156"/>
    <s v="ELECTRIP"/>
    <s v="Electrical Trip Out"/>
    <x v="43"/>
    <x v="0"/>
    <s v="RS"/>
  </r>
  <r>
    <s v="MTROVLEA"/>
    <s v="Motor Operated Valve and Actuator"/>
    <x v="156"/>
    <s v="EXNOISE"/>
    <s v="Excessive Noise"/>
    <x v="2"/>
    <x v="0"/>
    <s v="RS"/>
  </r>
  <r>
    <s v="MTROVLEA"/>
    <s v="Motor Operated Valve and Actuator"/>
    <x v="156"/>
    <s v="EXVIBRTN"/>
    <s v="Excessive Vibration"/>
    <x v="3"/>
    <x v="0"/>
    <s v="RS"/>
  </r>
  <r>
    <s v="MTROVLEA"/>
    <s v="Motor Operated Valve and Actuator"/>
    <x v="156"/>
    <s v="JAMMEDEQ"/>
    <s v="Jammed Equipment"/>
    <x v="4"/>
    <x v="0"/>
    <s v="RS"/>
  </r>
  <r>
    <s v="MTROVLEA"/>
    <s v="Motor Operated Valve and Actuator"/>
    <x v="156"/>
    <s v="LEAKING"/>
    <s v="Leaking"/>
    <x v="5"/>
    <x v="0"/>
    <s v="RS"/>
  </r>
  <r>
    <s v="MTROVLEA"/>
    <s v="Motor Operated Valve and Actuator"/>
    <x v="156"/>
    <s v="LOWPERF"/>
    <s v="Low Performance"/>
    <x v="6"/>
    <x v="0"/>
    <s v="RS"/>
  </r>
  <r>
    <s v="MTROVLEA"/>
    <s v="Motor Operated Valve and Actuator"/>
    <x v="156"/>
    <s v="NONOPER"/>
    <s v="Non-Operational"/>
    <x v="7"/>
    <x v="0"/>
    <s v="RS"/>
  </r>
  <r>
    <s v="MTROVLEA"/>
    <s v="Motor Operated Valve and Actuator"/>
    <x v="156"/>
    <s v="PHYDMGE"/>
    <s v="Physical Damage"/>
    <x v="8"/>
    <x v="0"/>
    <s v="RS"/>
  </r>
  <r>
    <s v="MTROVLEA"/>
    <s v="Motor Operated Valve and Actuator"/>
    <x v="156"/>
    <s v="UNSMELL"/>
    <s v="Unusual Smell"/>
    <x v="9"/>
    <x v="0"/>
    <s v="RS"/>
  </r>
  <r>
    <s v="MTROVLEA"/>
    <s v="Motor Operated Valve and Actuator"/>
    <x v="156"/>
    <s v="UNSMOKE"/>
    <s v="Unusual Smoke"/>
    <x v="10"/>
    <x v="0"/>
    <s v="RS"/>
  </r>
  <r>
    <s v="MTROVLEA"/>
    <s v="Motor Operated Valve and Actuator"/>
    <x v="156"/>
    <s v="MOVCCONT"/>
    <s v="Motorized valve components worn or contaminated"/>
    <x v="1655"/>
    <x v="1"/>
    <s v="RS"/>
  </r>
  <r>
    <s v="MTROVLEA"/>
    <s v="Motor Operated Valve and Actuator"/>
    <x v="156"/>
    <s v="MOVWORN"/>
    <s v="Valve worn"/>
    <x v="1656"/>
    <x v="1"/>
    <s v="RS"/>
  </r>
  <r>
    <s v="MTROVLEA"/>
    <s v="Motor Operated Valve and Actuator"/>
    <x v="156"/>
    <s v="ACCIDENT"/>
    <s v="Accident"/>
    <x v="12"/>
    <x v="2"/>
    <s v="RS"/>
  </r>
  <r>
    <s v="MTROVLEA"/>
    <s v="Motor Operated Valve and Actuator"/>
    <x v="156"/>
    <s v="ACCWEAR"/>
    <s v="Accelerated Wear"/>
    <x v="13"/>
    <x v="2"/>
    <s v="RS"/>
  </r>
  <r>
    <s v="MTROVLEA"/>
    <s v="Motor Operated Valve and Actuator"/>
    <x v="156"/>
    <s v="ACTGOD"/>
    <s v="Weather condition/Forces of nature or Act of God"/>
    <x v="14"/>
    <x v="2"/>
    <s v="RS"/>
  </r>
  <r>
    <s v="MTROVLEA"/>
    <s v="Motor Operated Valve and Actuator"/>
    <x v="156"/>
    <s v="CONTAM"/>
    <s v="Contamination"/>
    <x v="15"/>
    <x v="2"/>
    <s v="RS"/>
  </r>
  <r>
    <s v="MTROVLEA"/>
    <s v="Motor Operated Valve and Actuator"/>
    <x v="156"/>
    <s v="DEFASSET"/>
    <s v="Defective Asset"/>
    <x v="16"/>
    <x v="2"/>
    <s v="RS"/>
  </r>
  <r>
    <s v="MTROVLEA"/>
    <s v="Motor Operated Valve and Actuator"/>
    <x v="156"/>
    <s v="EXLOAD"/>
    <s v="Excessive Load"/>
    <x v="17"/>
    <x v="2"/>
    <s v="RS"/>
  </r>
  <r>
    <s v="MTROVLEA"/>
    <s v="Motor Operated Valve and Actuator"/>
    <x v="156"/>
    <s v="IMPRMNT"/>
    <s v="Improper Maintenance"/>
    <x v="18"/>
    <x v="2"/>
    <s v="RS"/>
  </r>
  <r>
    <s v="MTROVLEA"/>
    <s v="Motor Operated Valve and Actuator"/>
    <x v="156"/>
    <s v="INSLUBR"/>
    <s v="Insufficient Lubrication"/>
    <x v="19"/>
    <x v="2"/>
    <s v="RS"/>
  </r>
  <r>
    <s v="MTROVLEA"/>
    <s v="Motor Operated Valve and Actuator"/>
    <x v="156"/>
    <s v="LACKTRN"/>
    <s v="Lack of/ Inadequate Training"/>
    <x v="20"/>
    <x v="2"/>
    <s v="RS"/>
  </r>
  <r>
    <s v="MTROVLEA"/>
    <s v="Motor Operated Valve and Actuator"/>
    <x v="156"/>
    <s v="MISSCMP"/>
    <s v="Loose/ Missing Component"/>
    <x v="21"/>
    <x v="2"/>
    <s v="RS"/>
  </r>
  <r>
    <s v="MTROVLEA"/>
    <s v="Motor Operated Valve and Actuator"/>
    <x v="156"/>
    <s v="NRMWEAR"/>
    <s v="Normal Wear"/>
    <x v="22"/>
    <x v="2"/>
    <s v="RS"/>
  </r>
  <r>
    <s v="MTROVLEA"/>
    <s v="Motor Operated Valve and Actuator"/>
    <x v="156"/>
    <s v="OTHER"/>
    <s v="Other (specify)"/>
    <x v="23"/>
    <x v="2"/>
    <s v="RS"/>
  </r>
  <r>
    <s v="MTROVLEA"/>
    <s v="Motor Operated Valve and Actuator"/>
    <x v="156"/>
    <s v="PRINSTAL"/>
    <s v="Poor Installation"/>
    <x v="24"/>
    <x v="2"/>
    <s v="RS"/>
  </r>
  <r>
    <s v="MTROVLEA"/>
    <s v="Motor Operated Valve and Actuator"/>
    <x v="156"/>
    <s v="PROCISSU"/>
    <s v="Procedure Issue"/>
    <x v="25"/>
    <x v="2"/>
    <s v="RS"/>
  </r>
  <r>
    <s v="MTROVLEA"/>
    <s v="Motor Operated Valve and Actuator"/>
    <x v="156"/>
    <s v="UTLFAIL"/>
    <s v="Utility Failure"/>
    <x v="26"/>
    <x v="2"/>
    <s v="RS"/>
  </r>
  <r>
    <s v="MTROVLEA"/>
    <s v="Motor Operated Valve and Actuator"/>
    <x v="156"/>
    <s v="VNDLSM"/>
    <s v="Vandalism"/>
    <x v="27"/>
    <x v="2"/>
    <s v="RS"/>
  </r>
  <r>
    <s v="MTROVLEA"/>
    <s v="Motor Operated Valve and Actuator"/>
    <x v="156"/>
    <s v="WORNCMPT"/>
    <s v="Defective/ Worn Component"/>
    <x v="28"/>
    <x v="2"/>
    <s v="RS"/>
  </r>
  <r>
    <s v="MTROVLEA"/>
    <s v="Motor Operated Valve and Actuator"/>
    <x v="156"/>
    <s v="ADJUSTD"/>
    <s v="Adjusted"/>
    <x v="29"/>
    <x v="3"/>
    <s v="RS"/>
  </r>
  <r>
    <s v="MTROVLEA"/>
    <s v="Motor Operated Valve and Actuator"/>
    <x v="156"/>
    <s v="DECOMM"/>
    <s v="Decommission"/>
    <x v="30"/>
    <x v="3"/>
    <s v="RS"/>
  </r>
  <r>
    <s v="MTROVLEA"/>
    <s v="Motor Operated Valve and Actuator"/>
    <x v="156"/>
    <s v="DECONTME"/>
    <s v="Decontaminate"/>
    <x v="31"/>
    <x v="3"/>
    <s v="RS"/>
  </r>
  <r>
    <s v="MTROVLEA"/>
    <s v="Motor Operated Valve and Actuator"/>
    <x v="156"/>
    <s v="DONOTHIN"/>
    <s v="Do Nothing"/>
    <x v="32"/>
    <x v="3"/>
    <s v="RS"/>
  </r>
  <r>
    <s v="MTROVLEA"/>
    <s v="Motor Operated Valve and Actuator"/>
    <x v="156"/>
    <s v="LUBRCTE"/>
    <s v="Lubricate"/>
    <x v="33"/>
    <x v="3"/>
    <s v="RS"/>
  </r>
  <r>
    <s v="MTROVLEA"/>
    <s v="Motor Operated Valve and Actuator"/>
    <x v="156"/>
    <s v="OTHER"/>
    <s v="Other (specify)"/>
    <x v="23"/>
    <x v="3"/>
    <s v="RS"/>
  </r>
  <r>
    <s v="MTROVLEA"/>
    <s v="Motor Operated Valve and Actuator"/>
    <x v="156"/>
    <s v="RECALBRT"/>
    <s v="Recalibrate"/>
    <x v="34"/>
    <x v="3"/>
    <s v="RS"/>
  </r>
  <r>
    <s v="MTROVLEA"/>
    <s v="Motor Operated Valve and Actuator"/>
    <x v="156"/>
    <s v="REMVOBT"/>
    <s v="Remove Obstruction"/>
    <x v="35"/>
    <x v="3"/>
    <s v="RS"/>
  </r>
  <r>
    <s v="MTROVLEA"/>
    <s v="Motor Operated Valve and Actuator"/>
    <x v="156"/>
    <s v="REPCMPT"/>
    <s v="Repair Component"/>
    <x v="36"/>
    <x v="3"/>
    <s v="RS"/>
  </r>
  <r>
    <s v="MTROVLEA"/>
    <s v="Motor Operated Valve and Actuator"/>
    <x v="156"/>
    <s v="REPLASS"/>
    <s v="Replace Asset"/>
    <x v="37"/>
    <x v="3"/>
    <s v="RS"/>
  </r>
  <r>
    <s v="MTROVLEA"/>
    <s v="Motor Operated Valve and Actuator"/>
    <x v="156"/>
    <s v="REPLCMPT"/>
    <s v="Replace Component"/>
    <x v="38"/>
    <x v="3"/>
    <s v="RS"/>
  </r>
  <r>
    <s v="MTROVLEA"/>
    <s v="Motor Operated Valve and Actuator"/>
    <x v="156"/>
    <s v="REPRASS"/>
    <s v="Repair Asset"/>
    <x v="39"/>
    <x v="3"/>
    <s v="RS"/>
  </r>
  <r>
    <s v="MTROVLEA"/>
    <s v="Motor Operated Valve and Actuator"/>
    <x v="156"/>
    <s v="UPGRADES"/>
    <s v="Upgrade"/>
    <x v="40"/>
    <x v="3"/>
    <s v="RS"/>
  </r>
  <r>
    <s v="OHDDR"/>
    <s v="Overhead Door"/>
    <x v="157"/>
    <s v="ABNTEMP"/>
    <s v="Abnormal Temprature"/>
    <x v="0"/>
    <x v="0"/>
    <s v="RS"/>
  </r>
  <r>
    <s v="OHDDR"/>
    <s v="Overhead Door"/>
    <x v="157"/>
    <s v="CORROS"/>
    <s v="Corrosion"/>
    <x v="1"/>
    <x v="0"/>
    <s v="RS"/>
  </r>
  <r>
    <s v="OHDDR"/>
    <s v="Overhead Door"/>
    <x v="157"/>
    <s v="ELECTRIP"/>
    <s v="Electrical Trip Out"/>
    <x v="43"/>
    <x v="0"/>
    <s v="RS"/>
  </r>
  <r>
    <s v="OHDDR"/>
    <s v="Overhead Door"/>
    <x v="157"/>
    <s v="EXNOISE"/>
    <s v="Excessive Noise"/>
    <x v="2"/>
    <x v="0"/>
    <s v="RS"/>
  </r>
  <r>
    <s v="OHDDR"/>
    <s v="Overhead Door"/>
    <x v="157"/>
    <s v="EXVIBRTN"/>
    <s v="Excessive Vibration"/>
    <x v="3"/>
    <x v="0"/>
    <s v="RS"/>
  </r>
  <r>
    <s v="OHDDR"/>
    <s v="Overhead Door"/>
    <x v="157"/>
    <s v="JAMMEDEQ"/>
    <s v="Jammed Equipment"/>
    <x v="4"/>
    <x v="0"/>
    <s v="RS"/>
  </r>
  <r>
    <s v="OHDDR"/>
    <s v="Overhead Door"/>
    <x v="157"/>
    <s v="LEAKING"/>
    <s v="Leaking"/>
    <x v="5"/>
    <x v="0"/>
    <s v="RS"/>
  </r>
  <r>
    <s v="OHDDR"/>
    <s v="Overhead Door"/>
    <x v="157"/>
    <s v="LOWPERF"/>
    <s v="Low Performance"/>
    <x v="6"/>
    <x v="0"/>
    <s v="RS"/>
  </r>
  <r>
    <s v="OHDDR"/>
    <s v="Overhead Door"/>
    <x v="157"/>
    <s v="NONOPER"/>
    <s v="Non-Operational"/>
    <x v="7"/>
    <x v="0"/>
    <s v="RS"/>
  </r>
  <r>
    <s v="OHDDR"/>
    <s v="Overhead Door"/>
    <x v="157"/>
    <s v="PHYDMGE"/>
    <s v="Physical Damage"/>
    <x v="8"/>
    <x v="0"/>
    <s v="RS"/>
  </r>
  <r>
    <s v="OHDDR"/>
    <s v="Overhead Door"/>
    <x v="157"/>
    <s v="UNSMELL"/>
    <s v="Unusual Smell"/>
    <x v="9"/>
    <x v="0"/>
    <s v="RS"/>
  </r>
  <r>
    <s v="OHDDR"/>
    <s v="Overhead Door"/>
    <x v="157"/>
    <s v="UNSMOKE"/>
    <s v="Unusual Smoke"/>
    <x v="10"/>
    <x v="0"/>
    <s v="RS"/>
  </r>
  <r>
    <s v="OHDDR"/>
    <s v="Overhead Door"/>
    <x v="157"/>
    <s v="ODRDSDET"/>
    <s v="Overhead door drive system deteriorated"/>
    <x v="1657"/>
    <x v="1"/>
    <s v="RS"/>
  </r>
  <r>
    <s v="OHDDR"/>
    <s v="Overhead Door"/>
    <x v="157"/>
    <s v="ODRMSDET"/>
    <s v="Overhead door mechanical system deteriorated"/>
    <x v="1658"/>
    <x v="1"/>
    <s v="RS"/>
  </r>
  <r>
    <s v="OHDDR"/>
    <s v="Overhead Door"/>
    <x v="157"/>
    <s v="ODRSLUB"/>
    <s v="Overhead door drive system insufficiently lubricated"/>
    <x v="1659"/>
    <x v="1"/>
    <s v="RS"/>
  </r>
  <r>
    <s v="OHDDR"/>
    <s v="Overhead Door"/>
    <x v="157"/>
    <s v="ODRSRDET"/>
    <s v="Overhead door sensors deteriorated"/>
    <x v="1660"/>
    <x v="1"/>
    <s v="RS"/>
  </r>
  <r>
    <s v="OHDDR"/>
    <s v="Overhead Door"/>
    <x v="157"/>
    <s v="ACCIDENT"/>
    <s v="Accident"/>
    <x v="12"/>
    <x v="2"/>
    <s v="RS"/>
  </r>
  <r>
    <s v="OHDDR"/>
    <s v="Overhead Door"/>
    <x v="157"/>
    <s v="ACCWEAR"/>
    <s v="Accelerated Wear"/>
    <x v="13"/>
    <x v="2"/>
    <s v="RS"/>
  </r>
  <r>
    <s v="OHDDR"/>
    <s v="Overhead Door"/>
    <x v="157"/>
    <s v="ACTGOD"/>
    <s v="Weather condition/Forces of nature or Act of God"/>
    <x v="14"/>
    <x v="2"/>
    <s v="RS"/>
  </r>
  <r>
    <s v="OHDDR"/>
    <s v="Overhead Door"/>
    <x v="157"/>
    <s v="CONTAM"/>
    <s v="Contamination"/>
    <x v="15"/>
    <x v="2"/>
    <s v="RS"/>
  </r>
  <r>
    <s v="OHDDR"/>
    <s v="Overhead Door"/>
    <x v="157"/>
    <s v="DEFASSET"/>
    <s v="Defective Asset"/>
    <x v="16"/>
    <x v="2"/>
    <s v="RS"/>
  </r>
  <r>
    <s v="OHDDR"/>
    <s v="Overhead Door"/>
    <x v="157"/>
    <s v="EXLOAD"/>
    <s v="Excessive Load"/>
    <x v="17"/>
    <x v="2"/>
    <s v="RS"/>
  </r>
  <r>
    <s v="OHDDR"/>
    <s v="Overhead Door"/>
    <x v="157"/>
    <s v="IMPRMNT"/>
    <s v="Improper Maintenance"/>
    <x v="18"/>
    <x v="2"/>
    <s v="RS"/>
  </r>
  <r>
    <s v="OHDDR"/>
    <s v="Overhead Door"/>
    <x v="157"/>
    <s v="INSLUBR"/>
    <s v="Insufficient Lubrication"/>
    <x v="19"/>
    <x v="2"/>
    <s v="RS"/>
  </r>
  <r>
    <s v="OHDDR"/>
    <s v="Overhead Door"/>
    <x v="157"/>
    <s v="LACKTRN"/>
    <s v="Lack of/ Inadequate Training"/>
    <x v="20"/>
    <x v="2"/>
    <s v="RS"/>
  </r>
  <r>
    <s v="OHDDR"/>
    <s v="Overhead Door"/>
    <x v="157"/>
    <s v="MISSCMP"/>
    <s v="Loose/ Missing Component"/>
    <x v="21"/>
    <x v="2"/>
    <s v="RS"/>
  </r>
  <r>
    <s v="OHDDR"/>
    <s v="Overhead Door"/>
    <x v="157"/>
    <s v="NRMWEAR"/>
    <s v="Normal Wear"/>
    <x v="22"/>
    <x v="2"/>
    <s v="RS"/>
  </r>
  <r>
    <s v="OHDDR"/>
    <s v="Overhead Door"/>
    <x v="157"/>
    <s v="OTHER"/>
    <s v="Other (specify)"/>
    <x v="23"/>
    <x v="2"/>
    <s v="RS"/>
  </r>
  <r>
    <s v="OHDDR"/>
    <s v="Overhead Door"/>
    <x v="157"/>
    <s v="PRINSTAL"/>
    <s v="Poor Installation"/>
    <x v="24"/>
    <x v="2"/>
    <s v="RS"/>
  </r>
  <r>
    <s v="OHDDR"/>
    <s v="Overhead Door"/>
    <x v="157"/>
    <s v="PROCISSU"/>
    <s v="Procedure Issue"/>
    <x v="25"/>
    <x v="2"/>
    <s v="RS"/>
  </r>
  <r>
    <s v="OHDDR"/>
    <s v="Overhead Door"/>
    <x v="157"/>
    <s v="UTLFAIL"/>
    <s v="Utility Failure"/>
    <x v="26"/>
    <x v="2"/>
    <s v="RS"/>
  </r>
  <r>
    <s v="OHDDR"/>
    <s v="Overhead Door"/>
    <x v="157"/>
    <s v="VNDLSM"/>
    <s v="Vandalism"/>
    <x v="27"/>
    <x v="2"/>
    <s v="RS"/>
  </r>
  <r>
    <s v="OHDDR"/>
    <s v="Overhead Door"/>
    <x v="157"/>
    <s v="WORNCMPT"/>
    <s v="Defective/ Worn Component"/>
    <x v="28"/>
    <x v="2"/>
    <s v="RS"/>
  </r>
  <r>
    <s v="OHDDR"/>
    <s v="Overhead Door"/>
    <x v="157"/>
    <s v="ADJUSTD"/>
    <s v="Adjusted"/>
    <x v="29"/>
    <x v="3"/>
    <s v="RS"/>
  </r>
  <r>
    <s v="OHDDR"/>
    <s v="Overhead Door"/>
    <x v="157"/>
    <s v="DECOMM"/>
    <s v="Decommission"/>
    <x v="30"/>
    <x v="3"/>
    <s v="RS"/>
  </r>
  <r>
    <s v="OHDDR"/>
    <s v="Overhead Door"/>
    <x v="157"/>
    <s v="DECONTME"/>
    <s v="Decontaminate"/>
    <x v="31"/>
    <x v="3"/>
    <s v="RS"/>
  </r>
  <r>
    <s v="OHDDR"/>
    <s v="Overhead Door"/>
    <x v="157"/>
    <s v="DONOTHIN"/>
    <s v="Do Nothing"/>
    <x v="32"/>
    <x v="3"/>
    <s v="RS"/>
  </r>
  <r>
    <s v="OHDDR"/>
    <s v="Overhead Door"/>
    <x v="157"/>
    <s v="LUBRCTE"/>
    <s v="Lubricate"/>
    <x v="33"/>
    <x v="3"/>
    <s v="RS"/>
  </r>
  <r>
    <s v="OHDDR"/>
    <s v="Overhead Door"/>
    <x v="157"/>
    <s v="OTHER"/>
    <s v="Other (specify)"/>
    <x v="23"/>
    <x v="3"/>
    <s v="RS"/>
  </r>
  <r>
    <s v="OHDDR"/>
    <s v="Overhead Door"/>
    <x v="157"/>
    <s v="RECALBRT"/>
    <s v="Recalibrate"/>
    <x v="34"/>
    <x v="3"/>
    <s v="RS"/>
  </r>
  <r>
    <s v="OHDDR"/>
    <s v="Overhead Door"/>
    <x v="157"/>
    <s v="REMVOBT"/>
    <s v="Remove Obstruction"/>
    <x v="35"/>
    <x v="3"/>
    <s v="RS"/>
  </r>
  <r>
    <s v="OHDDR"/>
    <s v="Overhead Door"/>
    <x v="157"/>
    <s v="REPCMPT"/>
    <s v="Repair Component"/>
    <x v="36"/>
    <x v="3"/>
    <s v="RS"/>
  </r>
  <r>
    <s v="OHDDR"/>
    <s v="Overhead Door"/>
    <x v="157"/>
    <s v="REPLASS"/>
    <s v="Replace Asset"/>
    <x v="37"/>
    <x v="3"/>
    <s v="RS"/>
  </r>
  <r>
    <s v="OHDDR"/>
    <s v="Overhead Door"/>
    <x v="157"/>
    <s v="REPLCMPT"/>
    <s v="Replace Component"/>
    <x v="38"/>
    <x v="3"/>
    <s v="RS"/>
  </r>
  <r>
    <s v="OHDDR"/>
    <s v="Overhead Door"/>
    <x v="157"/>
    <s v="REPRASS"/>
    <s v="Repair Asset"/>
    <x v="39"/>
    <x v="3"/>
    <s v="RS"/>
  </r>
  <r>
    <s v="OHDDR"/>
    <s v="Overhead Door"/>
    <x v="157"/>
    <s v="UPGRADES"/>
    <s v="Upgrade"/>
    <x v="40"/>
    <x v="3"/>
    <s v="RS"/>
  </r>
  <r>
    <s v="PEDWLK"/>
    <s v="Pedestrian Walk Way"/>
    <x v="158"/>
    <s v="ABNTEMP"/>
    <s v="Abnormal Temprature"/>
    <x v="0"/>
    <x v="0"/>
    <s v="RS"/>
  </r>
  <r>
    <s v="PEDWLK"/>
    <s v="Pedestrian Walk Way"/>
    <x v="158"/>
    <s v="CORROS"/>
    <s v="Corrosion"/>
    <x v="1"/>
    <x v="0"/>
    <s v="RS"/>
  </r>
  <r>
    <s v="PEDWLK"/>
    <s v="Pedestrian Walk Way"/>
    <x v="158"/>
    <s v="ELECTRIP"/>
    <s v="Electrical Trip Out"/>
    <x v="43"/>
    <x v="0"/>
    <s v="RS"/>
  </r>
  <r>
    <s v="PEDWLK"/>
    <s v="Pedestrian Walk Way"/>
    <x v="158"/>
    <s v="EXNOISE"/>
    <s v="Excessive Noise"/>
    <x v="2"/>
    <x v="0"/>
    <s v="RS"/>
  </r>
  <r>
    <s v="PEDWLK"/>
    <s v="Pedestrian Walk Way"/>
    <x v="158"/>
    <s v="EXVIBRTN"/>
    <s v="Excessive Vibration"/>
    <x v="3"/>
    <x v="0"/>
    <s v="RS"/>
  </r>
  <r>
    <s v="PEDWLK"/>
    <s v="Pedestrian Walk Way"/>
    <x v="158"/>
    <s v="JAMMEDEQ"/>
    <s v="Jammed Equipment"/>
    <x v="4"/>
    <x v="0"/>
    <s v="RS"/>
  </r>
  <r>
    <s v="PEDWLK"/>
    <s v="Pedestrian Walk Way"/>
    <x v="158"/>
    <s v="LEAKING"/>
    <s v="Leaking"/>
    <x v="5"/>
    <x v="0"/>
    <s v="RS"/>
  </r>
  <r>
    <s v="PEDWLK"/>
    <s v="Pedestrian Walk Way"/>
    <x v="158"/>
    <s v="LOWPERF"/>
    <s v="Low Performance"/>
    <x v="6"/>
    <x v="0"/>
    <s v="RS"/>
  </r>
  <r>
    <s v="PEDWLK"/>
    <s v="Pedestrian Walk Way"/>
    <x v="158"/>
    <s v="NONOPER"/>
    <s v="Non-Operational"/>
    <x v="7"/>
    <x v="0"/>
    <s v="RS"/>
  </r>
  <r>
    <s v="PEDWLK"/>
    <s v="Pedestrian Walk Way"/>
    <x v="158"/>
    <s v="PHYDMGE"/>
    <s v="Physical Damage"/>
    <x v="8"/>
    <x v="0"/>
    <s v="RS"/>
  </r>
  <r>
    <s v="PEDWLK"/>
    <s v="Pedestrian Walk Way"/>
    <x v="158"/>
    <s v="UNSMELL"/>
    <s v="Unusual Smell"/>
    <x v="9"/>
    <x v="0"/>
    <s v="RS"/>
  </r>
  <r>
    <s v="PEDWLK"/>
    <s v="Pedestrian Walk Way"/>
    <x v="158"/>
    <s v="UNSMOKE"/>
    <s v="Unusual Smoke"/>
    <x v="10"/>
    <x v="0"/>
    <s v="RS"/>
  </r>
  <r>
    <s v="PEDWLK"/>
    <s v="Pedestrian Walkway"/>
    <x v="159"/>
    <s v="ABNTEMP"/>
    <s v="Abnormal Temprature"/>
    <x v="0"/>
    <x v="0"/>
    <s v="RS"/>
  </r>
  <r>
    <s v="PEDWLK"/>
    <s v="Pedestrian Walkway"/>
    <x v="159"/>
    <s v="CORROS"/>
    <s v="Corrosion"/>
    <x v="1"/>
    <x v="0"/>
    <s v="RS"/>
  </r>
  <r>
    <s v="PEDWLK"/>
    <s v="Pedestrian Walkway"/>
    <x v="159"/>
    <s v="ELECTRIP"/>
    <s v="Electrical Trip Out"/>
    <x v="43"/>
    <x v="0"/>
    <s v="RS"/>
  </r>
  <r>
    <s v="PEDWLK"/>
    <s v="Pedestrian Walkway"/>
    <x v="159"/>
    <s v="EXNOISE"/>
    <s v="Excessive Noise"/>
    <x v="2"/>
    <x v="0"/>
    <s v="RS"/>
  </r>
  <r>
    <s v="PEDWLK"/>
    <s v="Pedestrian Walkway"/>
    <x v="159"/>
    <s v="EXVIBRTN"/>
    <s v="Excessive Vibration"/>
    <x v="3"/>
    <x v="0"/>
    <s v="RS"/>
  </r>
  <r>
    <s v="PEDWLK"/>
    <s v="Pedestrian Walkway"/>
    <x v="159"/>
    <s v="JAMMEDEQ"/>
    <s v="Jammed Equipment"/>
    <x v="4"/>
    <x v="0"/>
    <s v="RS"/>
  </r>
  <r>
    <s v="PEDWLK"/>
    <s v="Pedestrian Walkway"/>
    <x v="159"/>
    <s v="LEAKING"/>
    <s v="Leaking"/>
    <x v="5"/>
    <x v="0"/>
    <s v="RS"/>
  </r>
  <r>
    <s v="PEDWLK"/>
    <s v="Pedestrian Walkway"/>
    <x v="159"/>
    <s v="LOWPERF"/>
    <s v="Low Performance"/>
    <x v="6"/>
    <x v="0"/>
    <s v="RS"/>
  </r>
  <r>
    <s v="PEDWLK"/>
    <s v="Pedestrian Walkway"/>
    <x v="159"/>
    <s v="NONOPER"/>
    <s v="Non-Operational"/>
    <x v="7"/>
    <x v="0"/>
    <s v="RS"/>
  </r>
  <r>
    <s v="PEDWLK"/>
    <s v="Pedestrian Walkway"/>
    <x v="159"/>
    <s v="PHYDMGE"/>
    <s v="Physical Damage"/>
    <x v="8"/>
    <x v="0"/>
    <s v="RS"/>
  </r>
  <r>
    <s v="PEDWLK"/>
    <s v="Pedestrian Walkway"/>
    <x v="159"/>
    <s v="UNSMELL"/>
    <s v="Unusual Smell"/>
    <x v="9"/>
    <x v="0"/>
    <s v="RS"/>
  </r>
  <r>
    <s v="PEDWLK"/>
    <s v="Pedestrian Walkway"/>
    <x v="159"/>
    <s v="UNSMOKE"/>
    <s v="Unusual Smoke"/>
    <x v="10"/>
    <x v="0"/>
    <s v="RS"/>
  </r>
  <r>
    <s v="PEDWLK"/>
    <s v="Pedestrian walk way"/>
    <x v="158"/>
    <s v="ABNTEMP"/>
    <s v="Abnormal Temprature"/>
    <x v="0"/>
    <x v="0"/>
    <s v="RS"/>
  </r>
  <r>
    <s v="PEDWLK"/>
    <s v="Pedestrian walk way"/>
    <x v="158"/>
    <s v="CORROS"/>
    <s v="Corrosion"/>
    <x v="1"/>
    <x v="0"/>
    <s v="RS"/>
  </r>
  <r>
    <s v="PEDWLK"/>
    <s v="Pedestrian walk way"/>
    <x v="158"/>
    <s v="ELECTRIP"/>
    <s v="Electrical Trip Out"/>
    <x v="43"/>
    <x v="0"/>
    <s v="RS"/>
  </r>
  <r>
    <s v="PEDWLK"/>
    <s v="Pedestrian walk way"/>
    <x v="158"/>
    <s v="EXNOISE"/>
    <s v="Excessive Noise"/>
    <x v="2"/>
    <x v="0"/>
    <s v="RS"/>
  </r>
  <r>
    <s v="PEDWLK"/>
    <s v="Pedestrian walk way"/>
    <x v="158"/>
    <s v="EXVIBRTN"/>
    <s v="Excessive Vibration"/>
    <x v="3"/>
    <x v="0"/>
    <s v="RS"/>
  </r>
  <r>
    <s v="PEDWLK"/>
    <s v="Pedestrian walk way"/>
    <x v="158"/>
    <s v="JAMMEDEQ"/>
    <s v="Jammed Equipment"/>
    <x v="4"/>
    <x v="0"/>
    <s v="RS"/>
  </r>
  <r>
    <s v="PEDWLK"/>
    <s v="Pedestrian walk way"/>
    <x v="158"/>
    <s v="LEAKING"/>
    <s v="Leaking"/>
    <x v="5"/>
    <x v="0"/>
    <s v="RS"/>
  </r>
  <r>
    <s v="PEDWLK"/>
    <s v="Pedestrian walk way"/>
    <x v="158"/>
    <s v="LOWPERF"/>
    <s v="Low Performance"/>
    <x v="6"/>
    <x v="0"/>
    <s v="RS"/>
  </r>
  <r>
    <s v="PEDWLK"/>
    <s v="Pedestrian walk way"/>
    <x v="158"/>
    <s v="NONOPER"/>
    <s v="Non-Operational"/>
    <x v="7"/>
    <x v="0"/>
    <s v="RS"/>
  </r>
  <r>
    <s v="PEDWLK"/>
    <s v="Pedestrian walk way"/>
    <x v="158"/>
    <s v="PHYDMGE"/>
    <s v="Physical Damage"/>
    <x v="8"/>
    <x v="0"/>
    <s v="RS"/>
  </r>
  <r>
    <s v="PEDWLK"/>
    <s v="Pedestrian walk way"/>
    <x v="158"/>
    <s v="UNSMELL"/>
    <s v="Unusual Smell"/>
    <x v="9"/>
    <x v="0"/>
    <s v="RS"/>
  </r>
  <r>
    <s v="PEDWLK"/>
    <s v="Pedestrian walk way"/>
    <x v="158"/>
    <s v="UNSMOKE"/>
    <s v="Unusual Smoke"/>
    <x v="10"/>
    <x v="0"/>
    <s v="RS"/>
  </r>
  <r>
    <s v="PEDWLK"/>
    <s v="Pedestrian Walk Way"/>
    <x v="158"/>
    <s v="PEDWDEG"/>
    <s v="Pedestrian walkway degraded"/>
    <x v="1661"/>
    <x v="1"/>
    <s v="RS"/>
  </r>
  <r>
    <s v="PEDWLK"/>
    <s v="Pedestrian Walkway"/>
    <x v="159"/>
    <s v="PEDWDEG"/>
    <s v="Pedestrian walkway degraded"/>
    <x v="1661"/>
    <x v="1"/>
    <s v="RS"/>
  </r>
  <r>
    <s v="PEDWLK"/>
    <s v="Pedestrian walk way"/>
    <x v="158"/>
    <s v="PEDWDEG"/>
    <s v="Pedestrian walkway degraded"/>
    <x v="1661"/>
    <x v="1"/>
    <s v="RS"/>
  </r>
  <r>
    <s v="PEDWLK"/>
    <s v="Pedestrian Walk Way"/>
    <x v="158"/>
    <s v="ACCIDENT"/>
    <s v="Accident"/>
    <x v="12"/>
    <x v="2"/>
    <s v="RS"/>
  </r>
  <r>
    <s v="PEDWLK"/>
    <s v="Pedestrian Walk Way"/>
    <x v="158"/>
    <s v="ACCWEAR"/>
    <s v="Accelerated Wear"/>
    <x v="13"/>
    <x v="2"/>
    <s v="RS"/>
  </r>
  <r>
    <s v="PEDWLK"/>
    <s v="Pedestrian Walk Way"/>
    <x v="158"/>
    <s v="ACTGOD"/>
    <s v="Weather condition/Forces of nature or Act of God"/>
    <x v="14"/>
    <x v="2"/>
    <s v="RS"/>
  </r>
  <r>
    <s v="PEDWLK"/>
    <s v="Pedestrian Walk Way"/>
    <x v="158"/>
    <s v="CONTAM"/>
    <s v="Contamination"/>
    <x v="15"/>
    <x v="2"/>
    <s v="RS"/>
  </r>
  <r>
    <s v="PEDWLK"/>
    <s v="Pedestrian Walk Way"/>
    <x v="158"/>
    <s v="DEFASSET"/>
    <s v="Defective Asset"/>
    <x v="16"/>
    <x v="2"/>
    <s v="RS"/>
  </r>
  <r>
    <s v="PEDWLK"/>
    <s v="Pedestrian Walk Way"/>
    <x v="158"/>
    <s v="EXLOAD"/>
    <s v="Excessive Load"/>
    <x v="17"/>
    <x v="2"/>
    <s v="RS"/>
  </r>
  <r>
    <s v="PEDWLK"/>
    <s v="Pedestrian Walk Way"/>
    <x v="158"/>
    <s v="IMPRMNT"/>
    <s v="Improper Maintenance"/>
    <x v="18"/>
    <x v="2"/>
    <s v="RS"/>
  </r>
  <r>
    <s v="PEDWLK"/>
    <s v="Pedestrian Walk Way"/>
    <x v="158"/>
    <s v="INSLUBR"/>
    <s v="Insufficient Lubrication"/>
    <x v="19"/>
    <x v="2"/>
    <s v="RS"/>
  </r>
  <r>
    <s v="PEDWLK"/>
    <s v="Pedestrian Walk Way"/>
    <x v="158"/>
    <s v="LACKTRN"/>
    <s v="Lack of/ Inadequate Training"/>
    <x v="20"/>
    <x v="2"/>
    <s v="RS"/>
  </r>
  <r>
    <s v="PEDWLK"/>
    <s v="Pedestrian Walk Way"/>
    <x v="158"/>
    <s v="MISSCMP"/>
    <s v="Loose/ Missing Component"/>
    <x v="21"/>
    <x v="2"/>
    <s v="RS"/>
  </r>
  <r>
    <s v="PEDWLK"/>
    <s v="Pedestrian Walk Way"/>
    <x v="158"/>
    <s v="NRMWEAR"/>
    <s v="Normal Wear"/>
    <x v="22"/>
    <x v="2"/>
    <s v="RS"/>
  </r>
  <r>
    <s v="PEDWLK"/>
    <s v="Pedestrian Walk Way"/>
    <x v="158"/>
    <s v="OTHER"/>
    <s v="Other (specify)"/>
    <x v="23"/>
    <x v="2"/>
    <s v="RS"/>
  </r>
  <r>
    <s v="PEDWLK"/>
    <s v="Pedestrian Walk Way"/>
    <x v="158"/>
    <s v="PRINSTAL"/>
    <s v="Poor Installation"/>
    <x v="24"/>
    <x v="2"/>
    <s v="RS"/>
  </r>
  <r>
    <s v="PEDWLK"/>
    <s v="Pedestrian Walk Way"/>
    <x v="158"/>
    <s v="PROCISSU"/>
    <s v="Procedure Issue"/>
    <x v="25"/>
    <x v="2"/>
    <s v="RS"/>
  </r>
  <r>
    <s v="PEDWLK"/>
    <s v="Pedestrian Walk Way"/>
    <x v="158"/>
    <s v="UTLFAIL"/>
    <s v="Utility Failure"/>
    <x v="26"/>
    <x v="2"/>
    <s v="RS"/>
  </r>
  <r>
    <s v="PEDWLK"/>
    <s v="Pedestrian Walk Way"/>
    <x v="158"/>
    <s v="VNDLSM"/>
    <s v="Vandalism"/>
    <x v="27"/>
    <x v="2"/>
    <s v="RS"/>
  </r>
  <r>
    <s v="PEDWLK"/>
    <s v="Pedestrian Walk Way"/>
    <x v="158"/>
    <s v="WORNCMPT"/>
    <s v="Defective/ Worn Component"/>
    <x v="28"/>
    <x v="2"/>
    <s v="RS"/>
  </r>
  <r>
    <s v="PEDWLK"/>
    <s v="Pedestrian Walkway"/>
    <x v="159"/>
    <s v="ACCIDENT"/>
    <s v="Accident"/>
    <x v="12"/>
    <x v="2"/>
    <s v="RS"/>
  </r>
  <r>
    <s v="PEDWLK"/>
    <s v="Pedestrian Walkway"/>
    <x v="159"/>
    <s v="ACCWEAR"/>
    <s v="Accelerated Wear"/>
    <x v="13"/>
    <x v="2"/>
    <s v="RS"/>
  </r>
  <r>
    <s v="PEDWLK"/>
    <s v="Pedestrian Walkway"/>
    <x v="159"/>
    <s v="ACTGOD"/>
    <s v="Weather condition/Forces of nature or Act of God"/>
    <x v="14"/>
    <x v="2"/>
    <s v="RS"/>
  </r>
  <r>
    <s v="PEDWLK"/>
    <s v="Pedestrian Walkway"/>
    <x v="159"/>
    <s v="CONTAM"/>
    <s v="Contamination"/>
    <x v="15"/>
    <x v="2"/>
    <s v="RS"/>
  </r>
  <r>
    <s v="PEDWLK"/>
    <s v="Pedestrian Walkway"/>
    <x v="159"/>
    <s v="DEFASSET"/>
    <s v="Defective Asset"/>
    <x v="16"/>
    <x v="2"/>
    <s v="RS"/>
  </r>
  <r>
    <s v="PEDWLK"/>
    <s v="Pedestrian Walkway"/>
    <x v="159"/>
    <s v="EXLOAD"/>
    <s v="Excessive Load"/>
    <x v="17"/>
    <x v="2"/>
    <s v="RS"/>
  </r>
  <r>
    <s v="PEDWLK"/>
    <s v="Pedestrian Walkway"/>
    <x v="159"/>
    <s v="IMPRMNT"/>
    <s v="Improper Maintenance"/>
    <x v="18"/>
    <x v="2"/>
    <s v="RS"/>
  </r>
  <r>
    <s v="PEDWLK"/>
    <s v="Pedestrian Walkway"/>
    <x v="159"/>
    <s v="INSLUBR"/>
    <s v="Insufficient Lubrication"/>
    <x v="19"/>
    <x v="2"/>
    <s v="RS"/>
  </r>
  <r>
    <s v="PEDWLK"/>
    <s v="Pedestrian Walkway"/>
    <x v="159"/>
    <s v="LACKTRN"/>
    <s v="Lack of/ Inadequate Training"/>
    <x v="20"/>
    <x v="2"/>
    <s v="RS"/>
  </r>
  <r>
    <s v="PEDWLK"/>
    <s v="Pedestrian Walkway"/>
    <x v="159"/>
    <s v="MISSCMP"/>
    <s v="Loose/ Missing Component"/>
    <x v="21"/>
    <x v="2"/>
    <s v="RS"/>
  </r>
  <r>
    <s v="PEDWLK"/>
    <s v="Pedestrian Walkway"/>
    <x v="159"/>
    <s v="NRMWEAR"/>
    <s v="Normal Wear"/>
    <x v="22"/>
    <x v="2"/>
    <s v="RS"/>
  </r>
  <r>
    <s v="PEDWLK"/>
    <s v="Pedestrian Walkway"/>
    <x v="159"/>
    <s v="OTHER"/>
    <s v="Other (specify)"/>
    <x v="23"/>
    <x v="2"/>
    <s v="RS"/>
  </r>
  <r>
    <s v="PEDWLK"/>
    <s v="Pedestrian Walkway"/>
    <x v="159"/>
    <s v="PRINSTAL"/>
    <s v="Poor Installation"/>
    <x v="24"/>
    <x v="2"/>
    <s v="RS"/>
  </r>
  <r>
    <s v="PEDWLK"/>
    <s v="Pedestrian Walkway"/>
    <x v="159"/>
    <s v="PROCISSU"/>
    <s v="Procedure Issue"/>
    <x v="25"/>
    <x v="2"/>
    <s v="RS"/>
  </r>
  <r>
    <s v="PEDWLK"/>
    <s v="Pedestrian Walkway"/>
    <x v="159"/>
    <s v="UTLFAIL"/>
    <s v="Utility Failure"/>
    <x v="26"/>
    <x v="2"/>
    <s v="RS"/>
  </r>
  <r>
    <s v="PEDWLK"/>
    <s v="Pedestrian Walkway"/>
    <x v="159"/>
    <s v="VNDLSM"/>
    <s v="Vandalism"/>
    <x v="27"/>
    <x v="2"/>
    <s v="RS"/>
  </r>
  <r>
    <s v="PEDWLK"/>
    <s v="Pedestrian Walkway"/>
    <x v="159"/>
    <s v="WORNCMPT"/>
    <s v="Defective/ Worn Component"/>
    <x v="28"/>
    <x v="2"/>
    <s v="RS"/>
  </r>
  <r>
    <s v="PEDWLK"/>
    <s v="Pedestrian walk way"/>
    <x v="158"/>
    <s v="ACCIDENT"/>
    <s v="Accident"/>
    <x v="12"/>
    <x v="2"/>
    <s v="RS"/>
  </r>
  <r>
    <s v="PEDWLK"/>
    <s v="Pedestrian walk way"/>
    <x v="158"/>
    <s v="ACCWEAR"/>
    <s v="Accelerated Wear"/>
    <x v="13"/>
    <x v="2"/>
    <s v="RS"/>
  </r>
  <r>
    <s v="PEDWLK"/>
    <s v="Pedestrian walk way"/>
    <x v="158"/>
    <s v="ACTGOD"/>
    <s v="Weather condition/Forces of nature or Act of God"/>
    <x v="14"/>
    <x v="2"/>
    <s v="RS"/>
  </r>
  <r>
    <s v="PEDWLK"/>
    <s v="Pedestrian walk way"/>
    <x v="158"/>
    <s v="CONTAM"/>
    <s v="Contamination"/>
    <x v="15"/>
    <x v="2"/>
    <s v="RS"/>
  </r>
  <r>
    <s v="PEDWLK"/>
    <s v="Pedestrian walk way"/>
    <x v="158"/>
    <s v="DEFASSET"/>
    <s v="Defective Asset"/>
    <x v="16"/>
    <x v="2"/>
    <s v="RS"/>
  </r>
  <r>
    <s v="PEDWLK"/>
    <s v="Pedestrian walk way"/>
    <x v="158"/>
    <s v="EXLOAD"/>
    <s v="Excessive Load"/>
    <x v="17"/>
    <x v="2"/>
    <s v="RS"/>
  </r>
  <r>
    <s v="PEDWLK"/>
    <s v="Pedestrian walk way"/>
    <x v="158"/>
    <s v="IMPRMNT"/>
    <s v="Improper Maintenance"/>
    <x v="18"/>
    <x v="2"/>
    <s v="RS"/>
  </r>
  <r>
    <s v="PEDWLK"/>
    <s v="Pedestrian walk way"/>
    <x v="158"/>
    <s v="INSLUBR"/>
    <s v="Insufficient Lubrication"/>
    <x v="19"/>
    <x v="2"/>
    <s v="RS"/>
  </r>
  <r>
    <s v="PEDWLK"/>
    <s v="Pedestrian walk way"/>
    <x v="158"/>
    <s v="LACKTRN"/>
    <s v="Lack of/ Inadequate Training"/>
    <x v="20"/>
    <x v="2"/>
    <s v="RS"/>
  </r>
  <r>
    <s v="PEDWLK"/>
    <s v="Pedestrian walk way"/>
    <x v="158"/>
    <s v="MISSCMP"/>
    <s v="Loose/ Missing Component"/>
    <x v="21"/>
    <x v="2"/>
    <s v="RS"/>
  </r>
  <r>
    <s v="PEDWLK"/>
    <s v="Pedestrian walk way"/>
    <x v="158"/>
    <s v="NRMWEAR"/>
    <s v="Normal Wear"/>
    <x v="22"/>
    <x v="2"/>
    <s v="RS"/>
  </r>
  <r>
    <s v="PEDWLK"/>
    <s v="Pedestrian walk way"/>
    <x v="158"/>
    <s v="OTHER"/>
    <s v="Other (specify)"/>
    <x v="23"/>
    <x v="2"/>
    <s v="RS"/>
  </r>
  <r>
    <s v="PEDWLK"/>
    <s v="Pedestrian walk way"/>
    <x v="158"/>
    <s v="PRINSTAL"/>
    <s v="Poor Installation"/>
    <x v="24"/>
    <x v="2"/>
    <s v="RS"/>
  </r>
  <r>
    <s v="PEDWLK"/>
    <s v="Pedestrian walk way"/>
    <x v="158"/>
    <s v="PROCISSU"/>
    <s v="Procedure Issue"/>
    <x v="25"/>
    <x v="2"/>
    <s v="RS"/>
  </r>
  <r>
    <s v="PEDWLK"/>
    <s v="Pedestrian walk way"/>
    <x v="158"/>
    <s v="UTLFAIL"/>
    <s v="Utility Failure"/>
    <x v="26"/>
    <x v="2"/>
    <s v="RS"/>
  </r>
  <r>
    <s v="PEDWLK"/>
    <s v="Pedestrian walk way"/>
    <x v="158"/>
    <s v="VNDLSM"/>
    <s v="Vandalism"/>
    <x v="27"/>
    <x v="2"/>
    <s v="RS"/>
  </r>
  <r>
    <s v="PEDWLK"/>
    <s v="Pedestrian walk way"/>
    <x v="158"/>
    <s v="WORNCMPT"/>
    <s v="Defective/ Worn Component"/>
    <x v="28"/>
    <x v="2"/>
    <s v="RS"/>
  </r>
  <r>
    <s v="PEDWLK"/>
    <s v="Pedestrian Walk Way"/>
    <x v="158"/>
    <s v="ADJUSTD"/>
    <s v="Adjusted"/>
    <x v="29"/>
    <x v="3"/>
    <s v="RS"/>
  </r>
  <r>
    <s v="PEDWLK"/>
    <s v="Pedestrian Walk Way"/>
    <x v="158"/>
    <s v="DECOMM"/>
    <s v="Decommission"/>
    <x v="30"/>
    <x v="3"/>
    <s v="RS"/>
  </r>
  <r>
    <s v="PEDWLK"/>
    <s v="Pedestrian Walk Way"/>
    <x v="158"/>
    <s v="DECONTME"/>
    <s v="Decontaminate"/>
    <x v="31"/>
    <x v="3"/>
    <s v="RS"/>
  </r>
  <r>
    <s v="PEDWLK"/>
    <s v="Pedestrian Walk Way"/>
    <x v="158"/>
    <s v="DONOTHIN"/>
    <s v="Do Nothing"/>
    <x v="32"/>
    <x v="3"/>
    <s v="RS"/>
  </r>
  <r>
    <s v="PEDWLK"/>
    <s v="Pedestrian Walk Way"/>
    <x v="158"/>
    <s v="LUBRCTE"/>
    <s v="Lubricate"/>
    <x v="33"/>
    <x v="3"/>
    <s v="RS"/>
  </r>
  <r>
    <s v="PEDWLK"/>
    <s v="Pedestrian Walk Way"/>
    <x v="158"/>
    <s v="OTHER"/>
    <s v="Other (specify)"/>
    <x v="23"/>
    <x v="3"/>
    <s v="RS"/>
  </r>
  <r>
    <s v="PEDWLK"/>
    <s v="Pedestrian Walk Way"/>
    <x v="158"/>
    <s v="RECALBRT"/>
    <s v="Recalibrate"/>
    <x v="34"/>
    <x v="3"/>
    <s v="RS"/>
  </r>
  <r>
    <s v="PEDWLK"/>
    <s v="Pedestrian Walk Way"/>
    <x v="158"/>
    <s v="REMVOBT"/>
    <s v="Remove Obstruction"/>
    <x v="35"/>
    <x v="3"/>
    <s v="RS"/>
  </r>
  <r>
    <s v="PEDWLK"/>
    <s v="Pedestrian Walk Way"/>
    <x v="158"/>
    <s v="REPCMPT"/>
    <s v="Repair Component"/>
    <x v="36"/>
    <x v="3"/>
    <s v="RS"/>
  </r>
  <r>
    <s v="PEDWLK"/>
    <s v="Pedestrian Walk Way"/>
    <x v="158"/>
    <s v="REPLASS"/>
    <s v="Replace Asset"/>
    <x v="37"/>
    <x v="3"/>
    <s v="RS"/>
  </r>
  <r>
    <s v="PEDWLK"/>
    <s v="Pedestrian Walk Way"/>
    <x v="158"/>
    <s v="REPLCMPT"/>
    <s v="Replace Component"/>
    <x v="38"/>
    <x v="3"/>
    <s v="RS"/>
  </r>
  <r>
    <s v="PEDWLK"/>
    <s v="Pedestrian Walk Way"/>
    <x v="158"/>
    <s v="REPRASS"/>
    <s v="Repair Asset"/>
    <x v="39"/>
    <x v="3"/>
    <s v="RS"/>
  </r>
  <r>
    <s v="PEDWLK"/>
    <s v="Pedestrian Walk Way"/>
    <x v="158"/>
    <s v="UPGRADES"/>
    <s v="Upgrade"/>
    <x v="40"/>
    <x v="3"/>
    <s v="RS"/>
  </r>
  <r>
    <s v="PEDWLK"/>
    <s v="Pedestrian Walkway"/>
    <x v="159"/>
    <s v="ADJUSTD"/>
    <s v="Adjusted"/>
    <x v="29"/>
    <x v="3"/>
    <s v="RS"/>
  </r>
  <r>
    <s v="PEDWLK"/>
    <s v="Pedestrian Walkway"/>
    <x v="159"/>
    <s v="DECOMM"/>
    <s v="Decommission"/>
    <x v="30"/>
    <x v="3"/>
    <s v="RS"/>
  </r>
  <r>
    <s v="PEDWLK"/>
    <s v="Pedestrian Walkway"/>
    <x v="159"/>
    <s v="DECONTME"/>
    <s v="Decontaminate"/>
    <x v="31"/>
    <x v="3"/>
    <s v="RS"/>
  </r>
  <r>
    <s v="PEDWLK"/>
    <s v="Pedestrian Walkway"/>
    <x v="159"/>
    <s v="DONOTHIN"/>
    <s v="Do Nothing"/>
    <x v="32"/>
    <x v="3"/>
    <s v="RS"/>
  </r>
  <r>
    <s v="PEDWLK"/>
    <s v="Pedestrian Walkway"/>
    <x v="159"/>
    <s v="LUBRCTE"/>
    <s v="Lubricate"/>
    <x v="33"/>
    <x v="3"/>
    <s v="RS"/>
  </r>
  <r>
    <s v="PEDWLK"/>
    <s v="Pedestrian Walkway"/>
    <x v="159"/>
    <s v="OTHER"/>
    <s v="Other (specify)"/>
    <x v="23"/>
    <x v="3"/>
    <s v="RS"/>
  </r>
  <r>
    <s v="PEDWLK"/>
    <s v="Pedestrian Walkway"/>
    <x v="159"/>
    <s v="RECALBRT"/>
    <s v="Recalibrate"/>
    <x v="34"/>
    <x v="3"/>
    <s v="RS"/>
  </r>
  <r>
    <s v="PEDWLK"/>
    <s v="Pedestrian Walkway"/>
    <x v="159"/>
    <s v="REMVOBT"/>
    <s v="Remove Obstruction"/>
    <x v="35"/>
    <x v="3"/>
    <s v="RS"/>
  </r>
  <r>
    <s v="PEDWLK"/>
    <s v="Pedestrian Walkway"/>
    <x v="159"/>
    <s v="REPCMPT"/>
    <s v="Repair Component"/>
    <x v="36"/>
    <x v="3"/>
    <s v="RS"/>
  </r>
  <r>
    <s v="PEDWLK"/>
    <s v="Pedestrian Walkway"/>
    <x v="159"/>
    <s v="REPLASS"/>
    <s v="Replace Asset"/>
    <x v="37"/>
    <x v="3"/>
    <s v="RS"/>
  </r>
  <r>
    <s v="PEDWLK"/>
    <s v="Pedestrian Walkway"/>
    <x v="159"/>
    <s v="REPLCMPT"/>
    <s v="Replace Component"/>
    <x v="38"/>
    <x v="3"/>
    <s v="RS"/>
  </r>
  <r>
    <s v="PEDWLK"/>
    <s v="Pedestrian Walkway"/>
    <x v="159"/>
    <s v="REPRASS"/>
    <s v="Repair Asset"/>
    <x v="39"/>
    <x v="3"/>
    <s v="RS"/>
  </r>
  <r>
    <s v="PEDWLK"/>
    <s v="Pedestrian Walkway"/>
    <x v="159"/>
    <s v="UPGRADES"/>
    <s v="Upgrade"/>
    <x v="40"/>
    <x v="3"/>
    <s v="RS"/>
  </r>
  <r>
    <s v="PEDWLK"/>
    <s v="Pedestrian walk way"/>
    <x v="158"/>
    <s v="ADJUSTD"/>
    <s v="Adjusted"/>
    <x v="29"/>
    <x v="3"/>
    <s v="RS"/>
  </r>
  <r>
    <s v="PEDWLK"/>
    <s v="Pedestrian walk way"/>
    <x v="158"/>
    <s v="DECOMM"/>
    <s v="Decommission"/>
    <x v="30"/>
    <x v="3"/>
    <s v="RS"/>
  </r>
  <r>
    <s v="PEDWLK"/>
    <s v="Pedestrian walk way"/>
    <x v="158"/>
    <s v="DECONTME"/>
    <s v="Decontaminate"/>
    <x v="31"/>
    <x v="3"/>
    <s v="RS"/>
  </r>
  <r>
    <s v="PEDWLK"/>
    <s v="Pedestrian walk way"/>
    <x v="158"/>
    <s v="DONOTHIN"/>
    <s v="Do Nothing"/>
    <x v="32"/>
    <x v="3"/>
    <s v="RS"/>
  </r>
  <r>
    <s v="PEDWLK"/>
    <s v="Pedestrian walk way"/>
    <x v="158"/>
    <s v="LUBRCTE"/>
    <s v="Lubricate"/>
    <x v="33"/>
    <x v="3"/>
    <s v="RS"/>
  </r>
  <r>
    <s v="PEDWLK"/>
    <s v="Pedestrian walk way"/>
    <x v="158"/>
    <s v="OTHER"/>
    <s v="Other (specify)"/>
    <x v="23"/>
    <x v="3"/>
    <s v="RS"/>
  </r>
  <r>
    <s v="PEDWLK"/>
    <s v="Pedestrian walk way"/>
    <x v="158"/>
    <s v="RECALBRT"/>
    <s v="Recalibrate"/>
    <x v="34"/>
    <x v="3"/>
    <s v="RS"/>
  </r>
  <r>
    <s v="PEDWLK"/>
    <s v="Pedestrian walk way"/>
    <x v="158"/>
    <s v="REMVOBT"/>
    <s v="Remove Obstruction"/>
    <x v="35"/>
    <x v="3"/>
    <s v="RS"/>
  </r>
  <r>
    <s v="PEDWLK"/>
    <s v="Pedestrian walk way"/>
    <x v="158"/>
    <s v="REPCMPT"/>
    <s v="Repair Component"/>
    <x v="36"/>
    <x v="3"/>
    <s v="RS"/>
  </r>
  <r>
    <s v="PEDWLK"/>
    <s v="Pedestrian walk way"/>
    <x v="158"/>
    <s v="REPLASS"/>
    <s v="Replace Asset"/>
    <x v="37"/>
    <x v="3"/>
    <s v="RS"/>
  </r>
  <r>
    <s v="PEDWLK"/>
    <s v="Pedestrian walk way"/>
    <x v="158"/>
    <s v="REPLCMPT"/>
    <s v="Replace Component"/>
    <x v="38"/>
    <x v="3"/>
    <s v="RS"/>
  </r>
  <r>
    <s v="PEDWLK"/>
    <s v="Pedestrian walk way"/>
    <x v="158"/>
    <s v="REPRASS"/>
    <s v="Repair Asset"/>
    <x v="39"/>
    <x v="3"/>
    <s v="RS"/>
  </r>
  <r>
    <s v="PEDWLK"/>
    <s v="Pedestrian walk way"/>
    <x v="158"/>
    <s v="UPGRADES"/>
    <s v="Upgrade"/>
    <x v="40"/>
    <x v="3"/>
    <s v="RS"/>
  </r>
  <r>
    <s v="PHTOSYS"/>
    <s v="Photovoltaic System"/>
    <x v="160"/>
    <s v="ABNTEMP"/>
    <s v="Abnormal Temprature"/>
    <x v="0"/>
    <x v="0"/>
    <s v="RS"/>
  </r>
  <r>
    <s v="PHTOSYS"/>
    <s v="Photovoltaic System"/>
    <x v="160"/>
    <s v="CORROS"/>
    <s v="Corrosion"/>
    <x v="1"/>
    <x v="0"/>
    <s v="RS"/>
  </r>
  <r>
    <s v="PHTOSYS"/>
    <s v="Photovoltaic System"/>
    <x v="160"/>
    <s v="ELECTRIP"/>
    <s v="Electrical Trip Out"/>
    <x v="43"/>
    <x v="0"/>
    <s v="RS"/>
  </r>
  <r>
    <s v="PHTOSYS"/>
    <s v="Photovoltaic System"/>
    <x v="160"/>
    <s v="EXNOISE"/>
    <s v="Excessive Noise"/>
    <x v="2"/>
    <x v="0"/>
    <s v="RS"/>
  </r>
  <r>
    <s v="PHTOSYS"/>
    <s v="Photovoltaic System"/>
    <x v="160"/>
    <s v="EXVIBRTN"/>
    <s v="Excessive Vibration"/>
    <x v="3"/>
    <x v="0"/>
    <s v="RS"/>
  </r>
  <r>
    <s v="PHTOSYS"/>
    <s v="Photovoltaic System"/>
    <x v="160"/>
    <s v="JAMMEDEQ"/>
    <s v="Jammed Equipment"/>
    <x v="4"/>
    <x v="0"/>
    <s v="RS"/>
  </r>
  <r>
    <s v="PHTOSYS"/>
    <s v="Photovoltaic System"/>
    <x v="160"/>
    <s v="LEAKING"/>
    <s v="Leaking"/>
    <x v="5"/>
    <x v="0"/>
    <s v="RS"/>
  </r>
  <r>
    <s v="PHTOSYS"/>
    <s v="Photovoltaic System"/>
    <x v="160"/>
    <s v="LOWPERF"/>
    <s v="Low Performance"/>
    <x v="6"/>
    <x v="0"/>
    <s v="RS"/>
  </r>
  <r>
    <s v="PHTOSYS"/>
    <s v="Photovoltaic System"/>
    <x v="160"/>
    <s v="NONOPER"/>
    <s v="Non-Operational"/>
    <x v="7"/>
    <x v="0"/>
    <s v="RS"/>
  </r>
  <r>
    <s v="PHTOSYS"/>
    <s v="Photovoltaic System"/>
    <x v="160"/>
    <s v="PHYDMGE"/>
    <s v="Physical Damage"/>
    <x v="8"/>
    <x v="0"/>
    <s v="RS"/>
  </r>
  <r>
    <s v="PHTOSYS"/>
    <s v="Photovoltaic System"/>
    <x v="160"/>
    <s v="UNSMELL"/>
    <s v="Unusual Smell"/>
    <x v="9"/>
    <x v="0"/>
    <s v="RS"/>
  </r>
  <r>
    <s v="PHTOSYS"/>
    <s v="Photovoltaic System"/>
    <x v="160"/>
    <s v="UNSMOKE"/>
    <s v="Unusual Smoke"/>
    <x v="10"/>
    <x v="0"/>
    <s v="RS"/>
  </r>
  <r>
    <s v="PHTOSYS"/>
    <s v="Photovoltaic System"/>
    <x v="160"/>
    <s v="PHTOCELL"/>
    <s v="Photovoltaic cell failed"/>
    <x v="1662"/>
    <x v="1"/>
    <s v="RS"/>
  </r>
  <r>
    <s v="PHTOSYS"/>
    <s v="Photovoltaic System"/>
    <x v="160"/>
    <s v="PHTOCNTR"/>
    <s v="Inverter/control failed"/>
    <x v="1663"/>
    <x v="1"/>
    <s v="RS"/>
  </r>
  <r>
    <s v="PHTOSYS"/>
    <s v="Photovoltaic System"/>
    <x v="160"/>
    <s v="PHTOCONT"/>
    <s v="Photovoltaic cells contaminated"/>
    <x v="1664"/>
    <x v="1"/>
    <s v="RS"/>
  </r>
  <r>
    <s v="PHTOSYS"/>
    <s v="Photovoltaic System"/>
    <x v="160"/>
    <s v="PHTODET"/>
    <s v="Photovoltaic system deteriorated"/>
    <x v="1665"/>
    <x v="1"/>
    <s v="RS"/>
  </r>
  <r>
    <s v="PHTOSYS"/>
    <s v="Photovoltaic System"/>
    <x v="160"/>
    <s v="PHTOEXP"/>
    <s v="Photovoltaic cells expired life"/>
    <x v="1666"/>
    <x v="1"/>
    <s v="RS"/>
  </r>
  <r>
    <s v="PHTOSYS"/>
    <s v="Photovoltaic System"/>
    <x v="160"/>
    <s v="ACCIDENT"/>
    <s v="Accident"/>
    <x v="12"/>
    <x v="2"/>
    <s v="RS"/>
  </r>
  <r>
    <s v="PHTOSYS"/>
    <s v="Photovoltaic System"/>
    <x v="160"/>
    <s v="ACCWEAR"/>
    <s v="Accelerated Wear"/>
    <x v="13"/>
    <x v="2"/>
    <s v="RS"/>
  </r>
  <r>
    <s v="PHTOSYS"/>
    <s v="Photovoltaic System"/>
    <x v="160"/>
    <s v="ACTGOD"/>
    <s v="Weather condition/Forces of nature or Act of God"/>
    <x v="14"/>
    <x v="2"/>
    <s v="RS"/>
  </r>
  <r>
    <s v="PHTOSYS"/>
    <s v="Photovoltaic System"/>
    <x v="160"/>
    <s v="CONTAM"/>
    <s v="Contamination"/>
    <x v="15"/>
    <x v="2"/>
    <s v="RS"/>
  </r>
  <r>
    <s v="PHTOSYS"/>
    <s v="Photovoltaic System"/>
    <x v="160"/>
    <s v="DEFASSET"/>
    <s v="Defective Asset"/>
    <x v="16"/>
    <x v="2"/>
    <s v="RS"/>
  </r>
  <r>
    <s v="PHTOSYS"/>
    <s v="Photovoltaic System"/>
    <x v="160"/>
    <s v="EXLOAD"/>
    <s v="Excessive Load"/>
    <x v="17"/>
    <x v="2"/>
    <s v="RS"/>
  </r>
  <r>
    <s v="PHTOSYS"/>
    <s v="Photovoltaic System"/>
    <x v="160"/>
    <s v="IMPRMNT"/>
    <s v="Improper Maintenance"/>
    <x v="18"/>
    <x v="2"/>
    <s v="RS"/>
  </r>
  <r>
    <s v="PHTOSYS"/>
    <s v="Photovoltaic System"/>
    <x v="160"/>
    <s v="INSLUBR"/>
    <s v="Insufficient Lubrication"/>
    <x v="19"/>
    <x v="2"/>
    <s v="RS"/>
  </r>
  <r>
    <s v="PHTOSYS"/>
    <s v="Photovoltaic System"/>
    <x v="160"/>
    <s v="LACKTRN"/>
    <s v="Lack of/ Inadequate Training"/>
    <x v="20"/>
    <x v="2"/>
    <s v="RS"/>
  </r>
  <r>
    <s v="PHTOSYS"/>
    <s v="Photovoltaic System"/>
    <x v="160"/>
    <s v="MISSCMP"/>
    <s v="Loose/ Missing Component"/>
    <x v="21"/>
    <x v="2"/>
    <s v="RS"/>
  </r>
  <r>
    <s v="PHTOSYS"/>
    <s v="Photovoltaic System"/>
    <x v="160"/>
    <s v="NRMWEAR"/>
    <s v="Normal Wear"/>
    <x v="22"/>
    <x v="2"/>
    <s v="RS"/>
  </r>
  <r>
    <s v="PHTOSYS"/>
    <s v="Photovoltaic System"/>
    <x v="160"/>
    <s v="OTHER"/>
    <s v="Other (specify)"/>
    <x v="23"/>
    <x v="2"/>
    <s v="RS"/>
  </r>
  <r>
    <s v="PHTOSYS"/>
    <s v="Photovoltaic System"/>
    <x v="160"/>
    <s v="PRINSTAL"/>
    <s v="Poor Installation"/>
    <x v="24"/>
    <x v="2"/>
    <s v="RS"/>
  </r>
  <r>
    <s v="PHTOSYS"/>
    <s v="Photovoltaic System"/>
    <x v="160"/>
    <s v="PROCISSU"/>
    <s v="Procedure Issue"/>
    <x v="25"/>
    <x v="2"/>
    <s v="RS"/>
  </r>
  <r>
    <s v="PHTOSYS"/>
    <s v="Photovoltaic System"/>
    <x v="160"/>
    <s v="UTLFAIL"/>
    <s v="Utility Failure"/>
    <x v="26"/>
    <x v="2"/>
    <s v="RS"/>
  </r>
  <r>
    <s v="PHTOSYS"/>
    <s v="Photovoltaic System"/>
    <x v="160"/>
    <s v="VNDLSM"/>
    <s v="Vandalism"/>
    <x v="27"/>
    <x v="2"/>
    <s v="RS"/>
  </r>
  <r>
    <s v="PHTOSYS"/>
    <s v="Photovoltaic System"/>
    <x v="160"/>
    <s v="WORNCMPT"/>
    <s v="Defective/ Worn Component"/>
    <x v="28"/>
    <x v="2"/>
    <s v="RS"/>
  </r>
  <r>
    <s v="PHTOSYS"/>
    <s v="Photovoltaic System"/>
    <x v="160"/>
    <s v="ADJUSTD"/>
    <s v="Adjusted"/>
    <x v="29"/>
    <x v="3"/>
    <s v="RS"/>
  </r>
  <r>
    <s v="PHTOSYS"/>
    <s v="Photovoltaic System"/>
    <x v="160"/>
    <s v="DECOMM"/>
    <s v="Decommission"/>
    <x v="30"/>
    <x v="3"/>
    <s v="RS"/>
  </r>
  <r>
    <s v="PHTOSYS"/>
    <s v="Photovoltaic System"/>
    <x v="160"/>
    <s v="DECONTME"/>
    <s v="Decontaminate"/>
    <x v="31"/>
    <x v="3"/>
    <s v="RS"/>
  </r>
  <r>
    <s v="PHTOSYS"/>
    <s v="Photovoltaic System"/>
    <x v="160"/>
    <s v="DONOTHIN"/>
    <s v="Do Nothing"/>
    <x v="32"/>
    <x v="3"/>
    <s v="RS"/>
  </r>
  <r>
    <s v="PHTOSYS"/>
    <s v="Photovoltaic System"/>
    <x v="160"/>
    <s v="LUBRCTE"/>
    <s v="Lubricate"/>
    <x v="33"/>
    <x v="3"/>
    <s v="RS"/>
  </r>
  <r>
    <s v="PHTOSYS"/>
    <s v="Photovoltaic System"/>
    <x v="160"/>
    <s v="OTHER"/>
    <s v="Other (specify)"/>
    <x v="23"/>
    <x v="3"/>
    <s v="RS"/>
  </r>
  <r>
    <s v="PHTOSYS"/>
    <s v="Photovoltaic System"/>
    <x v="160"/>
    <s v="RECALBRT"/>
    <s v="Recalibrate"/>
    <x v="34"/>
    <x v="3"/>
    <s v="RS"/>
  </r>
  <r>
    <s v="PHTOSYS"/>
    <s v="Photovoltaic System"/>
    <x v="160"/>
    <s v="REMVOBT"/>
    <s v="Remove Obstruction"/>
    <x v="35"/>
    <x v="3"/>
    <s v="RS"/>
  </r>
  <r>
    <s v="PHTOSYS"/>
    <s v="Photovoltaic System"/>
    <x v="160"/>
    <s v="REPCMPT"/>
    <s v="Repair Component"/>
    <x v="36"/>
    <x v="3"/>
    <s v="RS"/>
  </r>
  <r>
    <s v="PHTOSYS"/>
    <s v="Photovoltaic System"/>
    <x v="160"/>
    <s v="REPLASS"/>
    <s v="Replace Asset"/>
    <x v="37"/>
    <x v="3"/>
    <s v="RS"/>
  </r>
  <r>
    <s v="PHTOSYS"/>
    <s v="Photovoltaic System"/>
    <x v="160"/>
    <s v="REPLCMPT"/>
    <s v="Replace Component"/>
    <x v="38"/>
    <x v="3"/>
    <s v="RS"/>
  </r>
  <r>
    <s v="PHTOSYS"/>
    <s v="Photovoltaic System"/>
    <x v="160"/>
    <s v="REPRASS"/>
    <s v="Repair Asset"/>
    <x v="39"/>
    <x v="3"/>
    <s v="RS"/>
  </r>
  <r>
    <s v="PHTOSYS"/>
    <s v="Photovoltaic System"/>
    <x v="160"/>
    <s v="UPGRADES"/>
    <s v="Upgrade"/>
    <x v="40"/>
    <x v="3"/>
    <s v="RS"/>
  </r>
  <r>
    <s v="PKGAREA"/>
    <s v="Parking Area"/>
    <x v="161"/>
    <s v="ABNTEMP"/>
    <s v="Abnormal Temprature"/>
    <x v="0"/>
    <x v="0"/>
    <s v="RS"/>
  </r>
  <r>
    <s v="PKGAREA"/>
    <s v="Parking Area"/>
    <x v="161"/>
    <s v="CORROS"/>
    <s v="Corrosion"/>
    <x v="1"/>
    <x v="0"/>
    <s v="RS"/>
  </r>
  <r>
    <s v="PKGAREA"/>
    <s v="Parking Area"/>
    <x v="161"/>
    <s v="ELECTRIP"/>
    <s v="Electrical Trip Out"/>
    <x v="43"/>
    <x v="0"/>
    <s v="RS"/>
  </r>
  <r>
    <s v="PKGAREA"/>
    <s v="Parking Area"/>
    <x v="161"/>
    <s v="EXNOISE"/>
    <s v="Excessive Noise"/>
    <x v="2"/>
    <x v="0"/>
    <s v="RS"/>
  </r>
  <r>
    <s v="PKGAREA"/>
    <s v="Parking Area"/>
    <x v="161"/>
    <s v="EXVIBRTN"/>
    <s v="Excessive Vibration"/>
    <x v="3"/>
    <x v="0"/>
    <s v="RS"/>
  </r>
  <r>
    <s v="PKGAREA"/>
    <s v="Parking Area"/>
    <x v="161"/>
    <s v="JAMMEDEQ"/>
    <s v="Jammed Equipment"/>
    <x v="4"/>
    <x v="0"/>
    <s v="RS"/>
  </r>
  <r>
    <s v="PKGAREA"/>
    <s v="Parking Area"/>
    <x v="161"/>
    <s v="LEAKING"/>
    <s v="Leaking"/>
    <x v="5"/>
    <x v="0"/>
    <s v="RS"/>
  </r>
  <r>
    <s v="PKGAREA"/>
    <s v="Parking Area"/>
    <x v="161"/>
    <s v="LOWPERF"/>
    <s v="Low Performance"/>
    <x v="6"/>
    <x v="0"/>
    <s v="RS"/>
  </r>
  <r>
    <s v="PKGAREA"/>
    <s v="Parking Area"/>
    <x v="161"/>
    <s v="NONOPER"/>
    <s v="Non-Operational"/>
    <x v="7"/>
    <x v="0"/>
    <s v="RS"/>
  </r>
  <r>
    <s v="PKGAREA"/>
    <s v="Parking Area"/>
    <x v="161"/>
    <s v="PHYDMGE"/>
    <s v="Physical Damage"/>
    <x v="8"/>
    <x v="0"/>
    <s v="RS"/>
  </r>
  <r>
    <s v="PKGAREA"/>
    <s v="Parking Area"/>
    <x v="161"/>
    <s v="UNSMELL"/>
    <s v="Unusual Smell"/>
    <x v="9"/>
    <x v="0"/>
    <s v="RS"/>
  </r>
  <r>
    <s v="PKGAREA"/>
    <s v="Parking Area"/>
    <x v="161"/>
    <s v="UNSMOKE"/>
    <s v="Unusual Smoke"/>
    <x v="10"/>
    <x v="0"/>
    <s v="RS"/>
  </r>
  <r>
    <s v="PKGAREA"/>
    <s v="Parking Area"/>
    <x v="161"/>
    <s v="PKGADEG"/>
    <s v="Parking area degraded"/>
    <x v="1667"/>
    <x v="1"/>
    <s v="RS"/>
  </r>
  <r>
    <s v="PKGAREA"/>
    <s v="Parking Area"/>
    <x v="161"/>
    <s v="ACCIDENT"/>
    <s v="Accident"/>
    <x v="12"/>
    <x v="2"/>
    <s v="RS"/>
  </r>
  <r>
    <s v="PKGAREA"/>
    <s v="Parking Area"/>
    <x v="161"/>
    <s v="ACCWEAR"/>
    <s v="Accelerated Wear"/>
    <x v="13"/>
    <x v="2"/>
    <s v="RS"/>
  </r>
  <r>
    <s v="PKGAREA"/>
    <s v="Parking Area"/>
    <x v="161"/>
    <s v="ACTGOD"/>
    <s v="Weather condition/Forces of nature or Act of God"/>
    <x v="14"/>
    <x v="2"/>
    <s v="RS"/>
  </r>
  <r>
    <s v="PKGAREA"/>
    <s v="Parking Area"/>
    <x v="161"/>
    <s v="CONTAM"/>
    <s v="Contamination"/>
    <x v="15"/>
    <x v="2"/>
    <s v="RS"/>
  </r>
  <r>
    <s v="PKGAREA"/>
    <s v="Parking Area"/>
    <x v="161"/>
    <s v="DEFASSET"/>
    <s v="Defective Asset"/>
    <x v="16"/>
    <x v="2"/>
    <s v="RS"/>
  </r>
  <r>
    <s v="PKGAREA"/>
    <s v="Parking Area"/>
    <x v="161"/>
    <s v="EXLOAD"/>
    <s v="Excessive Load"/>
    <x v="17"/>
    <x v="2"/>
    <s v="RS"/>
  </r>
  <r>
    <s v="PKGAREA"/>
    <s v="Parking Area"/>
    <x v="161"/>
    <s v="IMPRMNT"/>
    <s v="Improper Maintenance"/>
    <x v="18"/>
    <x v="2"/>
    <s v="RS"/>
  </r>
  <r>
    <s v="PKGAREA"/>
    <s v="Parking Area"/>
    <x v="161"/>
    <s v="INSLUBR"/>
    <s v="Insufficient Lubrication"/>
    <x v="19"/>
    <x v="2"/>
    <s v="RS"/>
  </r>
  <r>
    <s v="PKGAREA"/>
    <s v="Parking Area"/>
    <x v="161"/>
    <s v="LACKTRN"/>
    <s v="Lack of/ Inadequate Training"/>
    <x v="20"/>
    <x v="2"/>
    <s v="RS"/>
  </r>
  <r>
    <s v="PKGAREA"/>
    <s v="Parking Area"/>
    <x v="161"/>
    <s v="MISSCMP"/>
    <s v="Loose/ Missing Component"/>
    <x v="21"/>
    <x v="2"/>
    <s v="RS"/>
  </r>
  <r>
    <s v="PKGAREA"/>
    <s v="Parking Area"/>
    <x v="161"/>
    <s v="NRMWEAR"/>
    <s v="Normal Wear"/>
    <x v="22"/>
    <x v="2"/>
    <s v="RS"/>
  </r>
  <r>
    <s v="PKGAREA"/>
    <s v="Parking Area"/>
    <x v="161"/>
    <s v="OTHER"/>
    <s v="Other (specify)"/>
    <x v="23"/>
    <x v="2"/>
    <s v="RS"/>
  </r>
  <r>
    <s v="PKGAREA"/>
    <s v="Parking Area"/>
    <x v="161"/>
    <s v="PRINSTAL"/>
    <s v="Poor Installation"/>
    <x v="24"/>
    <x v="2"/>
    <s v="RS"/>
  </r>
  <r>
    <s v="PKGAREA"/>
    <s v="Parking Area"/>
    <x v="161"/>
    <s v="PROCISSU"/>
    <s v="Procedure Issue"/>
    <x v="25"/>
    <x v="2"/>
    <s v="RS"/>
  </r>
  <r>
    <s v="PKGAREA"/>
    <s v="Parking Area"/>
    <x v="161"/>
    <s v="UTLFAIL"/>
    <s v="Utility Failure"/>
    <x v="26"/>
    <x v="2"/>
    <s v="RS"/>
  </r>
  <r>
    <s v="PKGAREA"/>
    <s v="Parking Area"/>
    <x v="161"/>
    <s v="VNDLSM"/>
    <s v="Vandalism"/>
    <x v="27"/>
    <x v="2"/>
    <s v="RS"/>
  </r>
  <r>
    <s v="PKGAREA"/>
    <s v="Parking Area"/>
    <x v="161"/>
    <s v="WORNCMPT"/>
    <s v="Defective/ Worn Component"/>
    <x v="28"/>
    <x v="2"/>
    <s v="RS"/>
  </r>
  <r>
    <s v="PKGAREA"/>
    <s v="Parking Area"/>
    <x v="161"/>
    <s v="ADJUSTD"/>
    <s v="Adjusted"/>
    <x v="29"/>
    <x v="3"/>
    <s v="RS"/>
  </r>
  <r>
    <s v="PKGAREA"/>
    <s v="Parking Area"/>
    <x v="161"/>
    <s v="DECOMM"/>
    <s v="Decommission"/>
    <x v="30"/>
    <x v="3"/>
    <s v="RS"/>
  </r>
  <r>
    <s v="PKGAREA"/>
    <s v="Parking Area"/>
    <x v="161"/>
    <s v="DECONTME"/>
    <s v="Decontaminate"/>
    <x v="31"/>
    <x v="3"/>
    <s v="RS"/>
  </r>
  <r>
    <s v="PKGAREA"/>
    <s v="Parking Area"/>
    <x v="161"/>
    <s v="DONOTHIN"/>
    <s v="Do Nothing"/>
    <x v="32"/>
    <x v="3"/>
    <s v="RS"/>
  </r>
  <r>
    <s v="PKGAREA"/>
    <s v="Parking Area"/>
    <x v="161"/>
    <s v="LUBRCTE"/>
    <s v="Lubricate"/>
    <x v="33"/>
    <x v="3"/>
    <s v="RS"/>
  </r>
  <r>
    <s v="PKGAREA"/>
    <s v="Parking Area"/>
    <x v="161"/>
    <s v="OTHER"/>
    <s v="Other (specify)"/>
    <x v="23"/>
    <x v="3"/>
    <s v="RS"/>
  </r>
  <r>
    <s v="PKGAREA"/>
    <s v="Parking Area"/>
    <x v="161"/>
    <s v="RECALBRT"/>
    <s v="Recalibrate"/>
    <x v="34"/>
    <x v="3"/>
    <s v="RS"/>
  </r>
  <r>
    <s v="PKGAREA"/>
    <s v="Parking Area"/>
    <x v="161"/>
    <s v="REMVOBT"/>
    <s v="Remove Obstruction"/>
    <x v="35"/>
    <x v="3"/>
    <s v="RS"/>
  </r>
  <r>
    <s v="PKGAREA"/>
    <s v="Parking Area"/>
    <x v="161"/>
    <s v="REPCMPT"/>
    <s v="Repair Component"/>
    <x v="36"/>
    <x v="3"/>
    <s v="RS"/>
  </r>
  <r>
    <s v="PKGAREA"/>
    <s v="Parking Area"/>
    <x v="161"/>
    <s v="REPLASS"/>
    <s v="Replace Asset"/>
    <x v="37"/>
    <x v="3"/>
    <s v="RS"/>
  </r>
  <r>
    <s v="PKGAREA"/>
    <s v="Parking Area"/>
    <x v="161"/>
    <s v="REPLCMPT"/>
    <s v="Replace Component"/>
    <x v="38"/>
    <x v="3"/>
    <s v="RS"/>
  </r>
  <r>
    <s v="PKGAREA"/>
    <s v="Parking Area"/>
    <x v="161"/>
    <s v="REPRASS"/>
    <s v="Repair Asset"/>
    <x v="39"/>
    <x v="3"/>
    <s v="RS"/>
  </r>
  <r>
    <s v="PKGAREA"/>
    <s v="Parking Area"/>
    <x v="161"/>
    <s v="UPGRADES"/>
    <s v="Upgrade"/>
    <x v="40"/>
    <x v="3"/>
    <s v="RS"/>
  </r>
  <r>
    <s v="PKGDCKPS"/>
    <s v="Parking Deck Protection System"/>
    <x v="162"/>
    <s v="ABNTEMP"/>
    <s v="Abnormal Temprature"/>
    <x v="0"/>
    <x v="0"/>
    <s v="RS"/>
  </r>
  <r>
    <s v="PKGDCKPS"/>
    <s v="Parking Deck Protection System"/>
    <x v="162"/>
    <s v="CORROS"/>
    <s v="Corrosion"/>
    <x v="1"/>
    <x v="0"/>
    <s v="RS"/>
  </r>
  <r>
    <s v="PKGDCKPS"/>
    <s v="Parking Deck Protection System"/>
    <x v="162"/>
    <s v="ELECTRIP"/>
    <s v="Electrical Trip Out"/>
    <x v="43"/>
    <x v="0"/>
    <s v="RS"/>
  </r>
  <r>
    <s v="PKGDCKPS"/>
    <s v="Parking Deck Protection System"/>
    <x v="162"/>
    <s v="EXNOISE"/>
    <s v="Excessive Noise"/>
    <x v="2"/>
    <x v="0"/>
    <s v="RS"/>
  </r>
  <r>
    <s v="PKGDCKPS"/>
    <s v="Parking Deck Protection System"/>
    <x v="162"/>
    <s v="EXVIBRTN"/>
    <s v="Excessive Vibration"/>
    <x v="3"/>
    <x v="0"/>
    <s v="RS"/>
  </r>
  <r>
    <s v="PKGDCKPS"/>
    <s v="Parking Deck Protection System"/>
    <x v="162"/>
    <s v="JAMMEDEQ"/>
    <s v="Jammed Equipment"/>
    <x v="4"/>
    <x v="0"/>
    <s v="RS"/>
  </r>
  <r>
    <s v="PKGDCKPS"/>
    <s v="Parking Deck Protection System"/>
    <x v="162"/>
    <s v="LEAKING"/>
    <s v="Leaking"/>
    <x v="5"/>
    <x v="0"/>
    <s v="RS"/>
  </r>
  <r>
    <s v="PKGDCKPS"/>
    <s v="Parking Deck Protection System"/>
    <x v="162"/>
    <s v="LOWPERF"/>
    <s v="Low Performance"/>
    <x v="6"/>
    <x v="0"/>
    <s v="RS"/>
  </r>
  <r>
    <s v="PKGDCKPS"/>
    <s v="Parking Deck Protection System"/>
    <x v="162"/>
    <s v="NONOPER"/>
    <s v="Non-Operational"/>
    <x v="7"/>
    <x v="0"/>
    <s v="RS"/>
  </r>
  <r>
    <s v="PKGDCKPS"/>
    <s v="Parking Deck Protection System"/>
    <x v="162"/>
    <s v="PHYDMGE"/>
    <s v="Physical Damage"/>
    <x v="8"/>
    <x v="0"/>
    <s v="RS"/>
  </r>
  <r>
    <s v="PKGDCKPS"/>
    <s v="Parking Deck Protection System"/>
    <x v="162"/>
    <s v="UNSMELL"/>
    <s v="Unusual Smell"/>
    <x v="9"/>
    <x v="0"/>
    <s v="RS"/>
  </r>
  <r>
    <s v="PKGDCKPS"/>
    <s v="Parking Deck Protection System"/>
    <x v="162"/>
    <s v="UNSMOKE"/>
    <s v="Unusual Smoke"/>
    <x v="10"/>
    <x v="0"/>
    <s v="RS"/>
  </r>
  <r>
    <s v="PKGDCKPS"/>
    <s v="Parking Deck Protection System"/>
    <x v="162"/>
    <s v="DPSDET"/>
    <s v="Deck protection system deteriorated"/>
    <x v="1668"/>
    <x v="1"/>
    <s v="RS"/>
  </r>
  <r>
    <s v="PKGDCKPS"/>
    <s v="Parking Deck Protection System"/>
    <x v="162"/>
    <s v="ACCIDENT"/>
    <s v="Accident"/>
    <x v="12"/>
    <x v="2"/>
    <s v="RS"/>
  </r>
  <r>
    <s v="PKGDCKPS"/>
    <s v="Parking Deck Protection System"/>
    <x v="162"/>
    <s v="ACCWEAR"/>
    <s v="Accelerated Wear"/>
    <x v="13"/>
    <x v="2"/>
    <s v="RS"/>
  </r>
  <r>
    <s v="PKGDCKPS"/>
    <s v="Parking Deck Protection System"/>
    <x v="162"/>
    <s v="ACTGOD"/>
    <s v="Weather condition/Forces of nature or Act of God"/>
    <x v="14"/>
    <x v="2"/>
    <s v="RS"/>
  </r>
  <r>
    <s v="PKGDCKPS"/>
    <s v="Parking Deck Protection System"/>
    <x v="162"/>
    <s v="CONTAM"/>
    <s v="Contamination"/>
    <x v="15"/>
    <x v="2"/>
    <s v="RS"/>
  </r>
  <r>
    <s v="PKGDCKPS"/>
    <s v="Parking Deck Protection System"/>
    <x v="162"/>
    <s v="DEFASSET"/>
    <s v="Defective Asset"/>
    <x v="16"/>
    <x v="2"/>
    <s v="RS"/>
  </r>
  <r>
    <s v="PKGDCKPS"/>
    <s v="Parking Deck Protection System"/>
    <x v="162"/>
    <s v="EXLOAD"/>
    <s v="Excessive Load"/>
    <x v="17"/>
    <x v="2"/>
    <s v="RS"/>
  </r>
  <r>
    <s v="PKGDCKPS"/>
    <s v="Parking Deck Protection System"/>
    <x v="162"/>
    <s v="IMPRMNT"/>
    <s v="Improper Maintenance"/>
    <x v="18"/>
    <x v="2"/>
    <s v="RS"/>
  </r>
  <r>
    <s v="PKGDCKPS"/>
    <s v="Parking Deck Protection System"/>
    <x v="162"/>
    <s v="INSLUBR"/>
    <s v="Insufficient Lubrication"/>
    <x v="19"/>
    <x v="2"/>
    <s v="RS"/>
  </r>
  <r>
    <s v="PKGDCKPS"/>
    <s v="Parking Deck Protection System"/>
    <x v="162"/>
    <s v="LACKTRN"/>
    <s v="Lack of/ Inadequate Training"/>
    <x v="20"/>
    <x v="2"/>
    <s v="RS"/>
  </r>
  <r>
    <s v="PKGDCKPS"/>
    <s v="Parking Deck Protection System"/>
    <x v="162"/>
    <s v="MISSCMP"/>
    <s v="Loose/ Missing Component"/>
    <x v="21"/>
    <x v="2"/>
    <s v="RS"/>
  </r>
  <r>
    <s v="PKGDCKPS"/>
    <s v="Parking Deck Protection System"/>
    <x v="162"/>
    <s v="NRMWEAR"/>
    <s v="Normal Wear"/>
    <x v="22"/>
    <x v="2"/>
    <s v="RS"/>
  </r>
  <r>
    <s v="PKGDCKPS"/>
    <s v="Parking Deck Protection System"/>
    <x v="162"/>
    <s v="OTHER"/>
    <s v="Other (specify)"/>
    <x v="23"/>
    <x v="2"/>
    <s v="RS"/>
  </r>
  <r>
    <s v="PKGDCKPS"/>
    <s v="Parking Deck Protection System"/>
    <x v="162"/>
    <s v="PRINSTAL"/>
    <s v="Poor Installation"/>
    <x v="24"/>
    <x v="2"/>
    <s v="RS"/>
  </r>
  <r>
    <s v="PKGDCKPS"/>
    <s v="Parking Deck Protection System"/>
    <x v="162"/>
    <s v="PROCISSU"/>
    <s v="Procedure Issue"/>
    <x v="25"/>
    <x v="2"/>
    <s v="RS"/>
  </r>
  <r>
    <s v="PKGDCKPS"/>
    <s v="Parking Deck Protection System"/>
    <x v="162"/>
    <s v="UTLFAIL"/>
    <s v="Utility Failure"/>
    <x v="26"/>
    <x v="2"/>
    <s v="RS"/>
  </r>
  <r>
    <s v="PKGDCKPS"/>
    <s v="Parking Deck Protection System"/>
    <x v="162"/>
    <s v="VNDLSM"/>
    <s v="Vandalism"/>
    <x v="27"/>
    <x v="2"/>
    <s v="RS"/>
  </r>
  <r>
    <s v="PKGDCKPS"/>
    <s v="Parking Deck Protection System"/>
    <x v="162"/>
    <s v="WORNCMPT"/>
    <s v="Defective/ Worn Component"/>
    <x v="28"/>
    <x v="2"/>
    <s v="RS"/>
  </r>
  <r>
    <s v="PKGDCKPS"/>
    <s v="Parking Deck Protection System"/>
    <x v="162"/>
    <s v="ADJUSTD"/>
    <s v="Adjusted"/>
    <x v="29"/>
    <x v="3"/>
    <s v="RS"/>
  </r>
  <r>
    <s v="PKGDCKPS"/>
    <s v="Parking Deck Protection System"/>
    <x v="162"/>
    <s v="DECOMM"/>
    <s v="Decommission"/>
    <x v="30"/>
    <x v="3"/>
    <s v="RS"/>
  </r>
  <r>
    <s v="PKGDCKPS"/>
    <s v="Parking Deck Protection System"/>
    <x v="162"/>
    <s v="DECONTME"/>
    <s v="Decontaminate"/>
    <x v="31"/>
    <x v="3"/>
    <s v="RS"/>
  </r>
  <r>
    <s v="PKGDCKPS"/>
    <s v="Parking Deck Protection System"/>
    <x v="162"/>
    <s v="DONOTHIN"/>
    <s v="Do Nothing"/>
    <x v="32"/>
    <x v="3"/>
    <s v="RS"/>
  </r>
  <r>
    <s v="PKGDCKPS"/>
    <s v="Parking Deck Protection System"/>
    <x v="162"/>
    <s v="LUBRCTE"/>
    <s v="Lubricate"/>
    <x v="33"/>
    <x v="3"/>
    <s v="RS"/>
  </r>
  <r>
    <s v="PKGDCKPS"/>
    <s v="Parking Deck Protection System"/>
    <x v="162"/>
    <s v="OTHER"/>
    <s v="Other (specify)"/>
    <x v="23"/>
    <x v="3"/>
    <s v="RS"/>
  </r>
  <r>
    <s v="PKGDCKPS"/>
    <s v="Parking Deck Protection System"/>
    <x v="162"/>
    <s v="RECALBRT"/>
    <s v="Recalibrate"/>
    <x v="34"/>
    <x v="3"/>
    <s v="RS"/>
  </r>
  <r>
    <s v="PKGDCKPS"/>
    <s v="Parking Deck Protection System"/>
    <x v="162"/>
    <s v="REMVOBT"/>
    <s v="Remove Obstruction"/>
    <x v="35"/>
    <x v="3"/>
    <s v="RS"/>
  </r>
  <r>
    <s v="PKGDCKPS"/>
    <s v="Parking Deck Protection System"/>
    <x v="162"/>
    <s v="REPCMPT"/>
    <s v="Repair Component"/>
    <x v="36"/>
    <x v="3"/>
    <s v="RS"/>
  </r>
  <r>
    <s v="PKGDCKPS"/>
    <s v="Parking Deck Protection System"/>
    <x v="162"/>
    <s v="REPLASS"/>
    <s v="Replace Asset"/>
    <x v="37"/>
    <x v="3"/>
    <s v="RS"/>
  </r>
  <r>
    <s v="PKGDCKPS"/>
    <s v="Parking Deck Protection System"/>
    <x v="162"/>
    <s v="REPLCMPT"/>
    <s v="Replace Component"/>
    <x v="38"/>
    <x v="3"/>
    <s v="RS"/>
  </r>
  <r>
    <s v="PKGDCKPS"/>
    <s v="Parking Deck Protection System"/>
    <x v="162"/>
    <s v="REPRASS"/>
    <s v="Repair Asset"/>
    <x v="39"/>
    <x v="3"/>
    <s v="RS"/>
  </r>
  <r>
    <s v="PKGDCKPS"/>
    <s v="Parking Deck Protection System"/>
    <x v="162"/>
    <s v="UPGRADES"/>
    <s v="Upgrade"/>
    <x v="40"/>
    <x v="3"/>
    <s v="RS"/>
  </r>
  <r>
    <s v="PKGSTRDK"/>
    <s v="Parking Structure Deck"/>
    <x v="163"/>
    <s v="ABNTEMP"/>
    <s v="Abnormal Temprature"/>
    <x v="0"/>
    <x v="0"/>
    <s v="RS"/>
  </r>
  <r>
    <s v="PKGSTRDK"/>
    <s v="Parking Structure Deck"/>
    <x v="163"/>
    <s v="CORROS"/>
    <s v="Corrosion"/>
    <x v="1"/>
    <x v="0"/>
    <s v="RS"/>
  </r>
  <r>
    <s v="PKGSTRDK"/>
    <s v="Parking Structure Deck"/>
    <x v="163"/>
    <s v="ELECTRIP"/>
    <s v="Electrical Trip Out"/>
    <x v="43"/>
    <x v="0"/>
    <s v="RS"/>
  </r>
  <r>
    <s v="PKGSTRDK"/>
    <s v="Parking Structure Deck"/>
    <x v="163"/>
    <s v="EXNOISE"/>
    <s v="Excessive Noise"/>
    <x v="2"/>
    <x v="0"/>
    <s v="RS"/>
  </r>
  <r>
    <s v="PKGSTRDK"/>
    <s v="Parking Structure Deck"/>
    <x v="163"/>
    <s v="EXVIBRTN"/>
    <s v="Excessive Vibration"/>
    <x v="3"/>
    <x v="0"/>
    <s v="RS"/>
  </r>
  <r>
    <s v="PKGSTRDK"/>
    <s v="Parking Structure Deck"/>
    <x v="163"/>
    <s v="JAMMEDEQ"/>
    <s v="Jammed Equipment"/>
    <x v="4"/>
    <x v="0"/>
    <s v="RS"/>
  </r>
  <r>
    <s v="PKGSTRDK"/>
    <s v="Parking Structure Deck"/>
    <x v="163"/>
    <s v="LEAKING"/>
    <s v="Leaking"/>
    <x v="5"/>
    <x v="0"/>
    <s v="RS"/>
  </r>
  <r>
    <s v="PKGSTRDK"/>
    <s v="Parking Structure Deck"/>
    <x v="163"/>
    <s v="LOWPERF"/>
    <s v="Low Performance"/>
    <x v="6"/>
    <x v="0"/>
    <s v="RS"/>
  </r>
  <r>
    <s v="PKGSTRDK"/>
    <s v="Parking Structure Deck"/>
    <x v="163"/>
    <s v="NONOPER"/>
    <s v="Non-Operational"/>
    <x v="7"/>
    <x v="0"/>
    <s v="RS"/>
  </r>
  <r>
    <s v="PKGSTRDK"/>
    <s v="Parking Structure Deck"/>
    <x v="163"/>
    <s v="PHYDMGE"/>
    <s v="Physical Damage"/>
    <x v="8"/>
    <x v="0"/>
    <s v="RS"/>
  </r>
  <r>
    <s v="PKGSTRDK"/>
    <s v="Parking Structure Deck"/>
    <x v="163"/>
    <s v="UNSMELL"/>
    <s v="Unusual Smell"/>
    <x v="9"/>
    <x v="0"/>
    <s v="RS"/>
  </r>
  <r>
    <s v="PKGSTRDK"/>
    <s v="Parking Structure Deck"/>
    <x v="163"/>
    <s v="UNSMOKE"/>
    <s v="Unusual Smoke"/>
    <x v="10"/>
    <x v="0"/>
    <s v="RS"/>
  </r>
  <r>
    <s v="PKGSTRDK"/>
    <s v="Parking Structure Deck"/>
    <x v="163"/>
    <s v="PSDDET"/>
    <s v="Parking structure deck deteriorated"/>
    <x v="1669"/>
    <x v="1"/>
    <s v="RS"/>
  </r>
  <r>
    <s v="PKGSTRDK"/>
    <s v="Parking Structure Deck"/>
    <x v="163"/>
    <s v="PSDPDEG"/>
    <s v="Parking structure deck painting marks degraded"/>
    <x v="1670"/>
    <x v="1"/>
    <s v="RS"/>
  </r>
  <r>
    <s v="PKGSTRDK"/>
    <s v="Parking Structure Deck"/>
    <x v="163"/>
    <s v="ACCIDENT"/>
    <s v="Accident"/>
    <x v="12"/>
    <x v="2"/>
    <s v="RS"/>
  </r>
  <r>
    <s v="PKGSTRDK"/>
    <s v="Parking Structure Deck"/>
    <x v="163"/>
    <s v="ACCWEAR"/>
    <s v="Accelerated Wear"/>
    <x v="13"/>
    <x v="2"/>
    <s v="RS"/>
  </r>
  <r>
    <s v="PKGSTRDK"/>
    <s v="Parking Structure Deck"/>
    <x v="163"/>
    <s v="ACTGOD"/>
    <s v="Weather condition/Forces of nature or Act of God"/>
    <x v="14"/>
    <x v="2"/>
    <s v="RS"/>
  </r>
  <r>
    <s v="PKGSTRDK"/>
    <s v="Parking Structure Deck"/>
    <x v="163"/>
    <s v="CONTAM"/>
    <s v="Contamination"/>
    <x v="15"/>
    <x v="2"/>
    <s v="RS"/>
  </r>
  <r>
    <s v="PKGSTRDK"/>
    <s v="Parking Structure Deck"/>
    <x v="163"/>
    <s v="DEFASSET"/>
    <s v="Defective Asset"/>
    <x v="16"/>
    <x v="2"/>
    <s v="RS"/>
  </r>
  <r>
    <s v="PKGSTRDK"/>
    <s v="Parking Structure Deck"/>
    <x v="163"/>
    <s v="EXLOAD"/>
    <s v="Excessive Load"/>
    <x v="17"/>
    <x v="2"/>
    <s v="RS"/>
  </r>
  <r>
    <s v="PKGSTRDK"/>
    <s v="Parking Structure Deck"/>
    <x v="163"/>
    <s v="IMPRMNT"/>
    <s v="Improper Maintenance"/>
    <x v="18"/>
    <x v="2"/>
    <s v="RS"/>
  </r>
  <r>
    <s v="PKGSTRDK"/>
    <s v="Parking Structure Deck"/>
    <x v="163"/>
    <s v="INSLUBR"/>
    <s v="Insufficient Lubrication"/>
    <x v="19"/>
    <x v="2"/>
    <s v="RS"/>
  </r>
  <r>
    <s v="PKGSTRDK"/>
    <s v="Parking Structure Deck"/>
    <x v="163"/>
    <s v="LACKTRN"/>
    <s v="Lack of/ Inadequate Training"/>
    <x v="20"/>
    <x v="2"/>
    <s v="RS"/>
  </r>
  <r>
    <s v="PKGSTRDK"/>
    <s v="Parking Structure Deck"/>
    <x v="163"/>
    <s v="MISSCMP"/>
    <s v="Loose/ Missing Component"/>
    <x v="21"/>
    <x v="2"/>
    <s v="RS"/>
  </r>
  <r>
    <s v="PKGSTRDK"/>
    <s v="Parking Structure Deck"/>
    <x v="163"/>
    <s v="NRMWEAR"/>
    <s v="Normal Wear"/>
    <x v="22"/>
    <x v="2"/>
    <s v="RS"/>
  </r>
  <r>
    <s v="PKGSTRDK"/>
    <s v="Parking Structure Deck"/>
    <x v="163"/>
    <s v="OTHER"/>
    <s v="Other (specify)"/>
    <x v="23"/>
    <x v="2"/>
    <s v="RS"/>
  </r>
  <r>
    <s v="PKGSTRDK"/>
    <s v="Parking Structure Deck"/>
    <x v="163"/>
    <s v="PRINSTAL"/>
    <s v="Poor Installation"/>
    <x v="24"/>
    <x v="2"/>
    <s v="RS"/>
  </r>
  <r>
    <s v="PKGSTRDK"/>
    <s v="Parking Structure Deck"/>
    <x v="163"/>
    <s v="PROCISSU"/>
    <s v="Procedure Issue"/>
    <x v="25"/>
    <x v="2"/>
    <s v="RS"/>
  </r>
  <r>
    <s v="PKGSTRDK"/>
    <s v="Parking Structure Deck"/>
    <x v="163"/>
    <s v="UTLFAIL"/>
    <s v="Utility Failure"/>
    <x v="26"/>
    <x v="2"/>
    <s v="RS"/>
  </r>
  <r>
    <s v="PKGSTRDK"/>
    <s v="Parking Structure Deck"/>
    <x v="163"/>
    <s v="VNDLSM"/>
    <s v="Vandalism"/>
    <x v="27"/>
    <x v="2"/>
    <s v="RS"/>
  </r>
  <r>
    <s v="PKGSTRDK"/>
    <s v="Parking Structure Deck"/>
    <x v="163"/>
    <s v="WORNCMPT"/>
    <s v="Defective/ Worn Component"/>
    <x v="28"/>
    <x v="2"/>
    <s v="RS"/>
  </r>
  <r>
    <s v="PKGSTRDK"/>
    <s v="Parking Structure Deck"/>
    <x v="163"/>
    <s v="ADJUSTD"/>
    <s v="Adjusted"/>
    <x v="29"/>
    <x v="3"/>
    <s v="RS"/>
  </r>
  <r>
    <s v="PKGSTRDK"/>
    <s v="Parking Structure Deck"/>
    <x v="163"/>
    <s v="DECOMM"/>
    <s v="Decommission"/>
    <x v="30"/>
    <x v="3"/>
    <s v="RS"/>
  </r>
  <r>
    <s v="PKGSTRDK"/>
    <s v="Parking Structure Deck"/>
    <x v="163"/>
    <s v="DECONTME"/>
    <s v="Decontaminate"/>
    <x v="31"/>
    <x v="3"/>
    <s v="RS"/>
  </r>
  <r>
    <s v="PKGSTRDK"/>
    <s v="Parking Structure Deck"/>
    <x v="163"/>
    <s v="DONOTHIN"/>
    <s v="Do Nothing"/>
    <x v="32"/>
    <x v="3"/>
    <s v="RS"/>
  </r>
  <r>
    <s v="PKGSTRDK"/>
    <s v="Parking Structure Deck"/>
    <x v="163"/>
    <s v="LUBRCTE"/>
    <s v="Lubricate"/>
    <x v="33"/>
    <x v="3"/>
    <s v="RS"/>
  </r>
  <r>
    <s v="PKGSTRDK"/>
    <s v="Parking Structure Deck"/>
    <x v="163"/>
    <s v="OTHER"/>
    <s v="Other (specify)"/>
    <x v="23"/>
    <x v="3"/>
    <s v="RS"/>
  </r>
  <r>
    <s v="PKGSTRDK"/>
    <s v="Parking Structure Deck"/>
    <x v="163"/>
    <s v="RECALBRT"/>
    <s v="Recalibrate"/>
    <x v="34"/>
    <x v="3"/>
    <s v="RS"/>
  </r>
  <r>
    <s v="PKGSTRDK"/>
    <s v="Parking Structure Deck"/>
    <x v="163"/>
    <s v="REMVOBT"/>
    <s v="Remove Obstruction"/>
    <x v="35"/>
    <x v="3"/>
    <s v="RS"/>
  </r>
  <r>
    <s v="PKGSTRDK"/>
    <s v="Parking Structure Deck"/>
    <x v="163"/>
    <s v="REPCMPT"/>
    <s v="Repair Component"/>
    <x v="36"/>
    <x v="3"/>
    <s v="RS"/>
  </r>
  <r>
    <s v="PKGSTRDK"/>
    <s v="Parking Structure Deck"/>
    <x v="163"/>
    <s v="REPLASS"/>
    <s v="Replace Asset"/>
    <x v="37"/>
    <x v="3"/>
    <s v="RS"/>
  </r>
  <r>
    <s v="PKGSTRDK"/>
    <s v="Parking Structure Deck"/>
    <x v="163"/>
    <s v="REPLCMPT"/>
    <s v="Replace Component"/>
    <x v="38"/>
    <x v="3"/>
    <s v="RS"/>
  </r>
  <r>
    <s v="PKGSTRDK"/>
    <s v="Parking Structure Deck"/>
    <x v="163"/>
    <s v="REPRASS"/>
    <s v="Repair Asset"/>
    <x v="39"/>
    <x v="3"/>
    <s v="RS"/>
  </r>
  <r>
    <s v="PKGSTRDK"/>
    <s v="Parking Structure Deck"/>
    <x v="163"/>
    <s v="UPGRADES"/>
    <s v="Upgrade"/>
    <x v="40"/>
    <x v="3"/>
    <s v="RS"/>
  </r>
  <r>
    <s v="PKGSTRFR"/>
    <s v="Parking Structure Framing"/>
    <x v="164"/>
    <s v="ABNTEMP"/>
    <s v="Abnormal Temprature"/>
    <x v="0"/>
    <x v="0"/>
    <s v="RS"/>
  </r>
  <r>
    <s v="PKGSTRFR"/>
    <s v="Parking Structure Framing"/>
    <x v="164"/>
    <s v="CORROS"/>
    <s v="Corrosion"/>
    <x v="1"/>
    <x v="0"/>
    <s v="RS"/>
  </r>
  <r>
    <s v="PKGSTRFR"/>
    <s v="Parking Structure Framing"/>
    <x v="164"/>
    <s v="ELECTRIP"/>
    <s v="Electrical Trip Out"/>
    <x v="43"/>
    <x v="0"/>
    <s v="RS"/>
  </r>
  <r>
    <s v="PKGSTRFR"/>
    <s v="Parking Structure Framing"/>
    <x v="164"/>
    <s v="EXNOISE"/>
    <s v="Excessive Noise"/>
    <x v="2"/>
    <x v="0"/>
    <s v="RS"/>
  </r>
  <r>
    <s v="PKGSTRFR"/>
    <s v="Parking Structure Framing"/>
    <x v="164"/>
    <s v="EXVIBRTN"/>
    <s v="Excessive Vibration"/>
    <x v="3"/>
    <x v="0"/>
    <s v="RS"/>
  </r>
  <r>
    <s v="PKGSTRFR"/>
    <s v="Parking Structure Framing"/>
    <x v="164"/>
    <s v="JAMMEDEQ"/>
    <s v="Jammed Equipment"/>
    <x v="4"/>
    <x v="0"/>
    <s v="RS"/>
  </r>
  <r>
    <s v="PKGSTRFR"/>
    <s v="Parking Structure Framing"/>
    <x v="164"/>
    <s v="LEAKING"/>
    <s v="Leaking"/>
    <x v="5"/>
    <x v="0"/>
    <s v="RS"/>
  </r>
  <r>
    <s v="PKGSTRFR"/>
    <s v="Parking Structure Framing"/>
    <x v="164"/>
    <s v="LOWPERF"/>
    <s v="Low Performance"/>
    <x v="6"/>
    <x v="0"/>
    <s v="RS"/>
  </r>
  <r>
    <s v="PKGSTRFR"/>
    <s v="Parking Structure Framing"/>
    <x v="164"/>
    <s v="NONOPER"/>
    <s v="Non-Operational"/>
    <x v="7"/>
    <x v="0"/>
    <s v="RS"/>
  </r>
  <r>
    <s v="PKGSTRFR"/>
    <s v="Parking Structure Framing"/>
    <x v="164"/>
    <s v="PHYDMGE"/>
    <s v="Physical Damage"/>
    <x v="8"/>
    <x v="0"/>
    <s v="RS"/>
  </r>
  <r>
    <s v="PKGSTRFR"/>
    <s v="Parking Structure Framing"/>
    <x v="164"/>
    <s v="UNSMELL"/>
    <s v="Unusual Smell"/>
    <x v="9"/>
    <x v="0"/>
    <s v="RS"/>
  </r>
  <r>
    <s v="PKGSTRFR"/>
    <s v="Parking Structure Framing"/>
    <x v="164"/>
    <s v="UNSMOKE"/>
    <s v="Unusual Smoke"/>
    <x v="10"/>
    <x v="0"/>
    <s v="RS"/>
  </r>
  <r>
    <s v="PKGSTRFR"/>
    <s v="Parking Structure Framing"/>
    <x v="164"/>
    <s v="PSFDET"/>
    <s v="Parking structure framing deteriorated"/>
    <x v="1671"/>
    <x v="1"/>
    <s v="RS"/>
  </r>
  <r>
    <s v="PKGSTRFR"/>
    <s v="Parking Structure Framing"/>
    <x v="164"/>
    <s v="ACCIDENT"/>
    <s v="Accident"/>
    <x v="12"/>
    <x v="2"/>
    <s v="RS"/>
  </r>
  <r>
    <s v="PKGSTRFR"/>
    <s v="Parking Structure Framing"/>
    <x v="164"/>
    <s v="ACCWEAR"/>
    <s v="Accelerated Wear"/>
    <x v="13"/>
    <x v="2"/>
    <s v="RS"/>
  </r>
  <r>
    <s v="PKGSTRFR"/>
    <s v="Parking Structure Framing"/>
    <x v="164"/>
    <s v="ACTGOD"/>
    <s v="Weather condition/Forces of nature or Act of God"/>
    <x v="14"/>
    <x v="2"/>
    <s v="RS"/>
  </r>
  <r>
    <s v="PKGSTRFR"/>
    <s v="Parking Structure Framing"/>
    <x v="164"/>
    <s v="CONTAM"/>
    <s v="Contamination"/>
    <x v="15"/>
    <x v="2"/>
    <s v="RS"/>
  </r>
  <r>
    <s v="PKGSTRFR"/>
    <s v="Parking Structure Framing"/>
    <x v="164"/>
    <s v="DEFASSET"/>
    <s v="Defective Asset"/>
    <x v="16"/>
    <x v="2"/>
    <s v="RS"/>
  </r>
  <r>
    <s v="PKGSTRFR"/>
    <s v="Parking Structure Framing"/>
    <x v="164"/>
    <s v="EXLOAD"/>
    <s v="Excessive Load"/>
    <x v="17"/>
    <x v="2"/>
    <s v="RS"/>
  </r>
  <r>
    <s v="PKGSTRFR"/>
    <s v="Parking Structure Framing"/>
    <x v="164"/>
    <s v="IMPRMNT"/>
    <s v="Improper Maintenance"/>
    <x v="18"/>
    <x v="2"/>
    <s v="RS"/>
  </r>
  <r>
    <s v="PKGSTRFR"/>
    <s v="Parking Structure Framing"/>
    <x v="164"/>
    <s v="INSLUBR"/>
    <s v="Insufficient Lubrication"/>
    <x v="19"/>
    <x v="2"/>
    <s v="RS"/>
  </r>
  <r>
    <s v="PKGSTRFR"/>
    <s v="Parking Structure Framing"/>
    <x v="164"/>
    <s v="LACKTRN"/>
    <s v="Lack of/ Inadequate Training"/>
    <x v="20"/>
    <x v="2"/>
    <s v="RS"/>
  </r>
  <r>
    <s v="PKGSTRFR"/>
    <s v="Parking Structure Framing"/>
    <x v="164"/>
    <s v="MISSCMP"/>
    <s v="Loose/ Missing Component"/>
    <x v="21"/>
    <x v="2"/>
    <s v="RS"/>
  </r>
  <r>
    <s v="PKGSTRFR"/>
    <s v="Parking Structure Framing"/>
    <x v="164"/>
    <s v="NRMWEAR"/>
    <s v="Normal Wear"/>
    <x v="22"/>
    <x v="2"/>
    <s v="RS"/>
  </r>
  <r>
    <s v="PKGSTRFR"/>
    <s v="Parking Structure Framing"/>
    <x v="164"/>
    <s v="OTHER"/>
    <s v="Other (specify)"/>
    <x v="23"/>
    <x v="2"/>
    <s v="RS"/>
  </r>
  <r>
    <s v="PKGSTRFR"/>
    <s v="Parking Structure Framing"/>
    <x v="164"/>
    <s v="PRINSTAL"/>
    <s v="Poor Installation"/>
    <x v="24"/>
    <x v="2"/>
    <s v="RS"/>
  </r>
  <r>
    <s v="PKGSTRFR"/>
    <s v="Parking Structure Framing"/>
    <x v="164"/>
    <s v="PROCISSU"/>
    <s v="Procedure Issue"/>
    <x v="25"/>
    <x v="2"/>
    <s v="RS"/>
  </r>
  <r>
    <s v="PKGSTRFR"/>
    <s v="Parking Structure Framing"/>
    <x v="164"/>
    <s v="UTLFAIL"/>
    <s v="Utility Failure"/>
    <x v="26"/>
    <x v="2"/>
    <s v="RS"/>
  </r>
  <r>
    <s v="PKGSTRFR"/>
    <s v="Parking Structure Framing"/>
    <x v="164"/>
    <s v="VNDLSM"/>
    <s v="Vandalism"/>
    <x v="27"/>
    <x v="2"/>
    <s v="RS"/>
  </r>
  <r>
    <s v="PKGSTRFR"/>
    <s v="Parking Structure Framing"/>
    <x v="164"/>
    <s v="WORNCMPT"/>
    <s v="Defective/ Worn Component"/>
    <x v="28"/>
    <x v="2"/>
    <s v="RS"/>
  </r>
  <r>
    <s v="PKGSTRFR"/>
    <s v="Parking Structure Framing"/>
    <x v="164"/>
    <s v="ADJUSTD"/>
    <s v="Adjusted"/>
    <x v="29"/>
    <x v="3"/>
    <s v="RS"/>
  </r>
  <r>
    <s v="PKGSTRFR"/>
    <s v="Parking Structure Framing"/>
    <x v="164"/>
    <s v="DECOMM"/>
    <s v="Decommission"/>
    <x v="30"/>
    <x v="3"/>
    <s v="RS"/>
  </r>
  <r>
    <s v="PKGSTRFR"/>
    <s v="Parking Structure Framing"/>
    <x v="164"/>
    <s v="DECONTME"/>
    <s v="Decontaminate"/>
    <x v="31"/>
    <x v="3"/>
    <s v="RS"/>
  </r>
  <r>
    <s v="PKGSTRFR"/>
    <s v="Parking Structure Framing"/>
    <x v="164"/>
    <s v="DONOTHIN"/>
    <s v="Do Nothing"/>
    <x v="32"/>
    <x v="3"/>
    <s v="RS"/>
  </r>
  <r>
    <s v="PKGSTRFR"/>
    <s v="Parking Structure Framing"/>
    <x v="164"/>
    <s v="LUBRCTE"/>
    <s v="Lubricate"/>
    <x v="33"/>
    <x v="3"/>
    <s v="RS"/>
  </r>
  <r>
    <s v="PKGSTRFR"/>
    <s v="Parking Structure Framing"/>
    <x v="164"/>
    <s v="OTHER"/>
    <s v="Other (specify)"/>
    <x v="23"/>
    <x v="3"/>
    <s v="RS"/>
  </r>
  <r>
    <s v="PKGSTRFR"/>
    <s v="Parking Structure Framing"/>
    <x v="164"/>
    <s v="RECALBRT"/>
    <s v="Recalibrate"/>
    <x v="34"/>
    <x v="3"/>
    <s v="RS"/>
  </r>
  <r>
    <s v="PKGSTRFR"/>
    <s v="Parking Structure Framing"/>
    <x v="164"/>
    <s v="REMVOBT"/>
    <s v="Remove Obstruction"/>
    <x v="35"/>
    <x v="3"/>
    <s v="RS"/>
  </r>
  <r>
    <s v="PKGSTRFR"/>
    <s v="Parking Structure Framing"/>
    <x v="164"/>
    <s v="REPCMPT"/>
    <s v="Repair Component"/>
    <x v="36"/>
    <x v="3"/>
    <s v="RS"/>
  </r>
  <r>
    <s v="PKGSTRFR"/>
    <s v="Parking Structure Framing"/>
    <x v="164"/>
    <s v="REPLASS"/>
    <s v="Replace Asset"/>
    <x v="37"/>
    <x v="3"/>
    <s v="RS"/>
  </r>
  <r>
    <s v="PKGSTRFR"/>
    <s v="Parking Structure Framing"/>
    <x v="164"/>
    <s v="REPLCMPT"/>
    <s v="Replace Component"/>
    <x v="38"/>
    <x v="3"/>
    <s v="RS"/>
  </r>
  <r>
    <s v="PKGSTRFR"/>
    <s v="Parking Structure Framing"/>
    <x v="164"/>
    <s v="REPRASS"/>
    <s v="Repair Asset"/>
    <x v="39"/>
    <x v="3"/>
    <s v="RS"/>
  </r>
  <r>
    <s v="PKGSTRFR"/>
    <s v="Parking Structure Framing"/>
    <x v="164"/>
    <s v="UPGRADES"/>
    <s v="Upgrade"/>
    <x v="40"/>
    <x v="3"/>
    <s v="RS"/>
  </r>
  <r>
    <s v="PKGSTRRF"/>
    <s v="Parking Structure Roof"/>
    <x v="165"/>
    <s v="ABNTEMP"/>
    <s v="Abnormal Temprature"/>
    <x v="0"/>
    <x v="0"/>
    <s v="RS"/>
  </r>
  <r>
    <s v="PKGSTRRF"/>
    <s v="Parking Structure Roof"/>
    <x v="165"/>
    <s v="CORROS"/>
    <s v="Corrosion"/>
    <x v="1"/>
    <x v="0"/>
    <s v="RS"/>
  </r>
  <r>
    <s v="PKGSTRRF"/>
    <s v="Parking Structure Roof"/>
    <x v="165"/>
    <s v="ELECTRIP"/>
    <s v="Electrical Trip Out"/>
    <x v="43"/>
    <x v="0"/>
    <s v="RS"/>
  </r>
  <r>
    <s v="PKGSTRRF"/>
    <s v="Parking Structure Roof"/>
    <x v="165"/>
    <s v="EXNOISE"/>
    <s v="Excessive Noise"/>
    <x v="2"/>
    <x v="0"/>
    <s v="RS"/>
  </r>
  <r>
    <s v="PKGSTRRF"/>
    <s v="Parking Structure Roof"/>
    <x v="165"/>
    <s v="EXVIBRTN"/>
    <s v="Excessive Vibration"/>
    <x v="3"/>
    <x v="0"/>
    <s v="RS"/>
  </r>
  <r>
    <s v="PKGSTRRF"/>
    <s v="Parking Structure Roof"/>
    <x v="165"/>
    <s v="JAMMEDEQ"/>
    <s v="Jammed Equipment"/>
    <x v="4"/>
    <x v="0"/>
    <s v="RS"/>
  </r>
  <r>
    <s v="PKGSTRRF"/>
    <s v="Parking Structure Roof"/>
    <x v="165"/>
    <s v="LEAKING"/>
    <s v="Leaking"/>
    <x v="5"/>
    <x v="0"/>
    <s v="RS"/>
  </r>
  <r>
    <s v="PKGSTRRF"/>
    <s v="Parking Structure Roof"/>
    <x v="165"/>
    <s v="LOWPERF"/>
    <s v="Low Performance"/>
    <x v="6"/>
    <x v="0"/>
    <s v="RS"/>
  </r>
  <r>
    <s v="PKGSTRRF"/>
    <s v="Parking Structure Roof"/>
    <x v="165"/>
    <s v="NONOPER"/>
    <s v="Non-Operational"/>
    <x v="7"/>
    <x v="0"/>
    <s v="RS"/>
  </r>
  <r>
    <s v="PKGSTRRF"/>
    <s v="Parking Structure Roof"/>
    <x v="165"/>
    <s v="PHYDMGE"/>
    <s v="Physical Damage"/>
    <x v="8"/>
    <x v="0"/>
    <s v="RS"/>
  </r>
  <r>
    <s v="PKGSTRRF"/>
    <s v="Parking Structure Roof"/>
    <x v="165"/>
    <s v="UNSMELL"/>
    <s v="Unusual Smell"/>
    <x v="9"/>
    <x v="0"/>
    <s v="RS"/>
  </r>
  <r>
    <s v="PKGSTRRF"/>
    <s v="Parking Structure Roof"/>
    <x v="165"/>
    <s v="UNSMOKE"/>
    <s v="Unusual Smoke"/>
    <x v="10"/>
    <x v="0"/>
    <s v="RS"/>
  </r>
  <r>
    <s v="PKGSTRRF"/>
    <s v="Parking Structure Roof"/>
    <x v="165"/>
    <s v="RFMDET"/>
    <s v="Roof membrane deteriorated"/>
    <x v="1672"/>
    <x v="1"/>
    <s v="RS"/>
  </r>
  <r>
    <s v="PKGSTRRF"/>
    <s v="Parking Structure Roof"/>
    <x v="165"/>
    <s v="RSCHDEP"/>
    <s v="Roof structure, components, surface, or hardware deteriorated"/>
    <x v="1274"/>
    <x v="1"/>
    <s v="RS"/>
  </r>
  <r>
    <s v="PKGSTRRF"/>
    <s v="Parking Structure Roof"/>
    <x v="165"/>
    <s v="ACCIDENT"/>
    <s v="Accident"/>
    <x v="12"/>
    <x v="2"/>
    <s v="RS"/>
  </r>
  <r>
    <s v="PKGSTRRF"/>
    <s v="Parking Structure Roof"/>
    <x v="165"/>
    <s v="ACCWEAR"/>
    <s v="Accelerated Wear"/>
    <x v="13"/>
    <x v="2"/>
    <s v="RS"/>
  </r>
  <r>
    <s v="PKGSTRRF"/>
    <s v="Parking Structure Roof"/>
    <x v="165"/>
    <s v="ACTGOD"/>
    <s v="Weather condition/Forces of nature or Act of God"/>
    <x v="14"/>
    <x v="2"/>
    <s v="RS"/>
  </r>
  <r>
    <s v="PKGSTRRF"/>
    <s v="Parking Structure Roof"/>
    <x v="165"/>
    <s v="CONTAM"/>
    <s v="Contamination"/>
    <x v="15"/>
    <x v="2"/>
    <s v="RS"/>
  </r>
  <r>
    <s v="PKGSTRRF"/>
    <s v="Parking Structure Roof"/>
    <x v="165"/>
    <s v="DEFASSET"/>
    <s v="Defective Asset"/>
    <x v="16"/>
    <x v="2"/>
    <s v="RS"/>
  </r>
  <r>
    <s v="PKGSTRRF"/>
    <s v="Parking Structure Roof"/>
    <x v="165"/>
    <s v="EXLOAD"/>
    <s v="Excessive Load"/>
    <x v="17"/>
    <x v="2"/>
    <s v="RS"/>
  </r>
  <r>
    <s v="PKGSTRRF"/>
    <s v="Parking Structure Roof"/>
    <x v="165"/>
    <s v="IMPRMNT"/>
    <s v="Improper Maintenance"/>
    <x v="18"/>
    <x v="2"/>
    <s v="RS"/>
  </r>
  <r>
    <s v="PKGSTRRF"/>
    <s v="Parking Structure Roof"/>
    <x v="165"/>
    <s v="INSLUBR"/>
    <s v="Insufficient Lubrication"/>
    <x v="19"/>
    <x v="2"/>
    <s v="RS"/>
  </r>
  <r>
    <s v="PKGSTRRF"/>
    <s v="Parking Structure Roof"/>
    <x v="165"/>
    <s v="LACKTRN"/>
    <s v="Lack of/ Inadequate Training"/>
    <x v="20"/>
    <x v="2"/>
    <s v="RS"/>
  </r>
  <r>
    <s v="PKGSTRRF"/>
    <s v="Parking Structure Roof"/>
    <x v="165"/>
    <s v="MISSCMP"/>
    <s v="Loose/ Missing Component"/>
    <x v="21"/>
    <x v="2"/>
    <s v="RS"/>
  </r>
  <r>
    <s v="PKGSTRRF"/>
    <s v="Parking Structure Roof"/>
    <x v="165"/>
    <s v="NRMWEAR"/>
    <s v="Normal Wear"/>
    <x v="22"/>
    <x v="2"/>
    <s v="RS"/>
  </r>
  <r>
    <s v="PKGSTRRF"/>
    <s v="Parking Structure Roof"/>
    <x v="165"/>
    <s v="OTHER"/>
    <s v="Other (specify)"/>
    <x v="23"/>
    <x v="2"/>
    <s v="RS"/>
  </r>
  <r>
    <s v="PKGSTRRF"/>
    <s v="Parking Structure Roof"/>
    <x v="165"/>
    <s v="PRINSTAL"/>
    <s v="Poor Installation"/>
    <x v="24"/>
    <x v="2"/>
    <s v="RS"/>
  </r>
  <r>
    <s v="PKGSTRRF"/>
    <s v="Parking Structure Roof"/>
    <x v="165"/>
    <s v="PROCISSU"/>
    <s v="Procedure Issue"/>
    <x v="25"/>
    <x v="2"/>
    <s v="RS"/>
  </r>
  <r>
    <s v="PKGSTRRF"/>
    <s v="Parking Structure Roof"/>
    <x v="165"/>
    <s v="UTLFAIL"/>
    <s v="Utility Failure"/>
    <x v="26"/>
    <x v="2"/>
    <s v="RS"/>
  </r>
  <r>
    <s v="PKGSTRRF"/>
    <s v="Parking Structure Roof"/>
    <x v="165"/>
    <s v="VNDLSM"/>
    <s v="Vandalism"/>
    <x v="27"/>
    <x v="2"/>
    <s v="RS"/>
  </r>
  <r>
    <s v="PKGSTRRF"/>
    <s v="Parking Structure Roof"/>
    <x v="165"/>
    <s v="WORNCMPT"/>
    <s v="Defective/ Worn Component"/>
    <x v="28"/>
    <x v="2"/>
    <s v="RS"/>
  </r>
  <r>
    <s v="PKGSTRRF"/>
    <s v="Parking Structure Roof"/>
    <x v="165"/>
    <s v="ADJUSTD"/>
    <s v="Adjusted"/>
    <x v="29"/>
    <x v="3"/>
    <s v="RS"/>
  </r>
  <r>
    <s v="PKGSTRRF"/>
    <s v="Parking Structure Roof"/>
    <x v="165"/>
    <s v="DECOMM"/>
    <s v="Decommission"/>
    <x v="30"/>
    <x v="3"/>
    <s v="RS"/>
  </r>
  <r>
    <s v="PKGSTRRF"/>
    <s v="Parking Structure Roof"/>
    <x v="165"/>
    <s v="DECONTME"/>
    <s v="Decontaminate"/>
    <x v="31"/>
    <x v="3"/>
    <s v="RS"/>
  </r>
  <r>
    <s v="PKGSTRRF"/>
    <s v="Parking Structure Roof"/>
    <x v="165"/>
    <s v="DONOTHIN"/>
    <s v="Do Nothing"/>
    <x v="32"/>
    <x v="3"/>
    <s v="RS"/>
  </r>
  <r>
    <s v="PKGSTRRF"/>
    <s v="Parking Structure Roof"/>
    <x v="165"/>
    <s v="LUBRCTE"/>
    <s v="Lubricate"/>
    <x v="33"/>
    <x v="3"/>
    <s v="RS"/>
  </r>
  <r>
    <s v="PKGSTRRF"/>
    <s v="Parking Structure Roof"/>
    <x v="165"/>
    <s v="OTHER"/>
    <s v="Other (specify)"/>
    <x v="23"/>
    <x v="3"/>
    <s v="RS"/>
  </r>
  <r>
    <s v="PKGSTRRF"/>
    <s v="Parking Structure Roof"/>
    <x v="165"/>
    <s v="RECALBRT"/>
    <s v="Recalibrate"/>
    <x v="34"/>
    <x v="3"/>
    <s v="RS"/>
  </r>
  <r>
    <s v="PKGSTRRF"/>
    <s v="Parking Structure Roof"/>
    <x v="165"/>
    <s v="REMVOBT"/>
    <s v="Remove Obstruction"/>
    <x v="35"/>
    <x v="3"/>
    <s v="RS"/>
  </r>
  <r>
    <s v="PKGSTRRF"/>
    <s v="Parking Structure Roof"/>
    <x v="165"/>
    <s v="REPCMPT"/>
    <s v="Repair Component"/>
    <x v="36"/>
    <x v="3"/>
    <s v="RS"/>
  </r>
  <r>
    <s v="PKGSTRRF"/>
    <s v="Parking Structure Roof"/>
    <x v="165"/>
    <s v="REPLASS"/>
    <s v="Replace Asset"/>
    <x v="37"/>
    <x v="3"/>
    <s v="RS"/>
  </r>
  <r>
    <s v="PKGSTRRF"/>
    <s v="Parking Structure Roof"/>
    <x v="165"/>
    <s v="REPLCMPT"/>
    <s v="Replace Component"/>
    <x v="38"/>
    <x v="3"/>
    <s v="RS"/>
  </r>
  <r>
    <s v="PKGSTRRF"/>
    <s v="Parking Structure Roof"/>
    <x v="165"/>
    <s v="REPRASS"/>
    <s v="Repair Asset"/>
    <x v="39"/>
    <x v="3"/>
    <s v="RS"/>
  </r>
  <r>
    <s v="PKGSTRRF"/>
    <s v="Parking Structure Roof"/>
    <x v="165"/>
    <s v="UPGRADES"/>
    <s v="Upgrade"/>
    <x v="40"/>
    <x v="3"/>
    <s v="RS"/>
  </r>
  <r>
    <s v="PKGSTRSL"/>
    <s v="Parking Structure Slab on Grade"/>
    <x v="166"/>
    <s v="ABNTEMP"/>
    <s v="Abnormal Temprature"/>
    <x v="0"/>
    <x v="0"/>
    <s v="RS"/>
  </r>
  <r>
    <s v="PKGSTRSL"/>
    <s v="Parking Structure Slab on Grade"/>
    <x v="166"/>
    <s v="CORROS"/>
    <s v="Corrosion"/>
    <x v="1"/>
    <x v="0"/>
    <s v="RS"/>
  </r>
  <r>
    <s v="PKGSTRSL"/>
    <s v="Parking Structure Slab on Grade"/>
    <x v="166"/>
    <s v="ELECTRIP"/>
    <s v="Electrical Trip Out"/>
    <x v="43"/>
    <x v="0"/>
    <s v="RS"/>
  </r>
  <r>
    <s v="PKGSTRSL"/>
    <s v="Parking Structure Slab on Grade"/>
    <x v="166"/>
    <s v="EXNOISE"/>
    <s v="Excessive Noise"/>
    <x v="2"/>
    <x v="0"/>
    <s v="RS"/>
  </r>
  <r>
    <s v="PKGSTRSL"/>
    <s v="Parking Structure Slab on Grade"/>
    <x v="166"/>
    <s v="EXVIBRTN"/>
    <s v="Excessive Vibration"/>
    <x v="3"/>
    <x v="0"/>
    <s v="RS"/>
  </r>
  <r>
    <s v="PKGSTRSL"/>
    <s v="Parking Structure Slab on Grade"/>
    <x v="166"/>
    <s v="JAMMEDEQ"/>
    <s v="Jammed Equipment"/>
    <x v="4"/>
    <x v="0"/>
    <s v="RS"/>
  </r>
  <r>
    <s v="PKGSTRSL"/>
    <s v="Parking Structure Slab on Grade"/>
    <x v="166"/>
    <s v="LEAKING"/>
    <s v="Leaking"/>
    <x v="5"/>
    <x v="0"/>
    <s v="RS"/>
  </r>
  <r>
    <s v="PKGSTRSL"/>
    <s v="Parking Structure Slab on Grade"/>
    <x v="166"/>
    <s v="LOWPERF"/>
    <s v="Low Performance"/>
    <x v="6"/>
    <x v="0"/>
    <s v="RS"/>
  </r>
  <r>
    <s v="PKGSTRSL"/>
    <s v="Parking Structure Slab on Grade"/>
    <x v="166"/>
    <s v="NONOPER"/>
    <s v="Non-Operational"/>
    <x v="7"/>
    <x v="0"/>
    <s v="RS"/>
  </r>
  <r>
    <s v="PKGSTRSL"/>
    <s v="Parking Structure Slab on Grade"/>
    <x v="166"/>
    <s v="PHYDMGE"/>
    <s v="Physical Damage"/>
    <x v="8"/>
    <x v="0"/>
    <s v="RS"/>
  </r>
  <r>
    <s v="PKGSTRSL"/>
    <s v="Parking Structure Slab on Grade"/>
    <x v="166"/>
    <s v="UNSMELL"/>
    <s v="Unusual Smell"/>
    <x v="9"/>
    <x v="0"/>
    <s v="RS"/>
  </r>
  <r>
    <s v="PKGSTRSL"/>
    <s v="Parking Structure Slab on Grade"/>
    <x v="166"/>
    <s v="UNSMOKE"/>
    <s v="Unusual Smoke"/>
    <x v="10"/>
    <x v="0"/>
    <s v="RS"/>
  </r>
  <r>
    <s v="PKGSTRSL"/>
    <s v="Parking Structure Slab on Grade"/>
    <x v="166"/>
    <s v="SLOGDET"/>
    <s v="Slab on grade deteriorated"/>
    <x v="1673"/>
    <x v="1"/>
    <s v="RS"/>
  </r>
  <r>
    <s v="PKGSTRSL"/>
    <s v="Parking Structure Slab on Grade"/>
    <x v="166"/>
    <s v="ACCIDENT"/>
    <s v="Accident"/>
    <x v="12"/>
    <x v="2"/>
    <s v="RS"/>
  </r>
  <r>
    <s v="PKGSTRSL"/>
    <s v="Parking Structure Slab on Grade"/>
    <x v="166"/>
    <s v="ACCWEAR"/>
    <s v="Accelerated Wear"/>
    <x v="13"/>
    <x v="2"/>
    <s v="RS"/>
  </r>
  <r>
    <s v="PKGSTRSL"/>
    <s v="Parking Structure Slab on Grade"/>
    <x v="166"/>
    <s v="ACTGOD"/>
    <s v="Weather condition/Forces of nature or Act of God"/>
    <x v="14"/>
    <x v="2"/>
    <s v="RS"/>
  </r>
  <r>
    <s v="PKGSTRSL"/>
    <s v="Parking Structure Slab on Grade"/>
    <x v="166"/>
    <s v="CONTAM"/>
    <s v="Contamination"/>
    <x v="15"/>
    <x v="2"/>
    <s v="RS"/>
  </r>
  <r>
    <s v="PKGSTRSL"/>
    <s v="Parking Structure Slab on Grade"/>
    <x v="166"/>
    <s v="DEFASSET"/>
    <s v="Defective Asset"/>
    <x v="16"/>
    <x v="2"/>
    <s v="RS"/>
  </r>
  <r>
    <s v="PKGSTRSL"/>
    <s v="Parking Structure Slab on Grade"/>
    <x v="166"/>
    <s v="EXLOAD"/>
    <s v="Excessive Load"/>
    <x v="17"/>
    <x v="2"/>
    <s v="RS"/>
  </r>
  <r>
    <s v="PKGSTRSL"/>
    <s v="Parking Structure Slab on Grade"/>
    <x v="166"/>
    <s v="IMPRMNT"/>
    <s v="Improper Maintenance"/>
    <x v="18"/>
    <x v="2"/>
    <s v="RS"/>
  </r>
  <r>
    <s v="PKGSTRSL"/>
    <s v="Parking Structure Slab on Grade"/>
    <x v="166"/>
    <s v="INSLUBR"/>
    <s v="Insufficient Lubrication"/>
    <x v="19"/>
    <x v="2"/>
    <s v="RS"/>
  </r>
  <r>
    <s v="PKGSTRSL"/>
    <s v="Parking Structure Slab on Grade"/>
    <x v="166"/>
    <s v="LACKTRN"/>
    <s v="Lack of/ Inadequate Training"/>
    <x v="20"/>
    <x v="2"/>
    <s v="RS"/>
  </r>
  <r>
    <s v="PKGSTRSL"/>
    <s v="Parking Structure Slab on Grade"/>
    <x v="166"/>
    <s v="MISSCMP"/>
    <s v="Loose/ Missing Component"/>
    <x v="21"/>
    <x v="2"/>
    <s v="RS"/>
  </r>
  <r>
    <s v="PKGSTRSL"/>
    <s v="Parking Structure Slab on Grade"/>
    <x v="166"/>
    <s v="NRMWEAR"/>
    <s v="Normal Wear"/>
    <x v="22"/>
    <x v="2"/>
    <s v="RS"/>
  </r>
  <r>
    <s v="PKGSTRSL"/>
    <s v="Parking Structure Slab on Grade"/>
    <x v="166"/>
    <s v="OTHER"/>
    <s v="Other (specify)"/>
    <x v="23"/>
    <x v="2"/>
    <s v="RS"/>
  </r>
  <r>
    <s v="PKGSTRSL"/>
    <s v="Parking Structure Slab on Grade"/>
    <x v="166"/>
    <s v="PRINSTAL"/>
    <s v="Poor Installation"/>
    <x v="24"/>
    <x v="2"/>
    <s v="RS"/>
  </r>
  <r>
    <s v="PKGSTRSL"/>
    <s v="Parking Structure Slab on Grade"/>
    <x v="166"/>
    <s v="PROCISSU"/>
    <s v="Procedure Issue"/>
    <x v="25"/>
    <x v="2"/>
    <s v="RS"/>
  </r>
  <r>
    <s v="PKGSTRSL"/>
    <s v="Parking Structure Slab on Grade"/>
    <x v="166"/>
    <s v="UTLFAIL"/>
    <s v="Utility Failure"/>
    <x v="26"/>
    <x v="2"/>
    <s v="RS"/>
  </r>
  <r>
    <s v="PKGSTRSL"/>
    <s v="Parking Structure Slab on Grade"/>
    <x v="166"/>
    <s v="VNDLSM"/>
    <s v="Vandalism"/>
    <x v="27"/>
    <x v="2"/>
    <s v="RS"/>
  </r>
  <r>
    <s v="PKGSTRSL"/>
    <s v="Parking Structure Slab on Grade"/>
    <x v="166"/>
    <s v="WORNCMPT"/>
    <s v="Defective/ Worn Component"/>
    <x v="28"/>
    <x v="2"/>
    <s v="RS"/>
  </r>
  <r>
    <s v="PKGSTRSL"/>
    <s v="Parking Structure Slab on Grade"/>
    <x v="166"/>
    <s v="ADJUSTD"/>
    <s v="Adjusted"/>
    <x v="29"/>
    <x v="3"/>
    <s v="RS"/>
  </r>
  <r>
    <s v="PKGSTRSL"/>
    <s v="Parking Structure Slab on Grade"/>
    <x v="166"/>
    <s v="DECOMM"/>
    <s v="Decommission"/>
    <x v="30"/>
    <x v="3"/>
    <s v="RS"/>
  </r>
  <r>
    <s v="PKGSTRSL"/>
    <s v="Parking Structure Slab on Grade"/>
    <x v="166"/>
    <s v="DECONTME"/>
    <s v="Decontaminate"/>
    <x v="31"/>
    <x v="3"/>
    <s v="RS"/>
  </r>
  <r>
    <s v="PKGSTRSL"/>
    <s v="Parking Structure Slab on Grade"/>
    <x v="166"/>
    <s v="DONOTHIN"/>
    <s v="Do Nothing"/>
    <x v="32"/>
    <x v="3"/>
    <s v="RS"/>
  </r>
  <r>
    <s v="PKGSTRSL"/>
    <s v="Parking Structure Slab on Grade"/>
    <x v="166"/>
    <s v="LUBRCTE"/>
    <s v="Lubricate"/>
    <x v="33"/>
    <x v="3"/>
    <s v="RS"/>
  </r>
  <r>
    <s v="PKGSTRSL"/>
    <s v="Parking Structure Slab on Grade"/>
    <x v="166"/>
    <s v="OTHER"/>
    <s v="Other (specify)"/>
    <x v="23"/>
    <x v="3"/>
    <s v="RS"/>
  </r>
  <r>
    <s v="PKGSTRSL"/>
    <s v="Parking Structure Slab on Grade"/>
    <x v="166"/>
    <s v="RECALBRT"/>
    <s v="Recalibrate"/>
    <x v="34"/>
    <x v="3"/>
    <s v="RS"/>
  </r>
  <r>
    <s v="PKGSTRSL"/>
    <s v="Parking Structure Slab on Grade"/>
    <x v="166"/>
    <s v="REMVOBT"/>
    <s v="Remove Obstruction"/>
    <x v="35"/>
    <x v="3"/>
    <s v="RS"/>
  </r>
  <r>
    <s v="PKGSTRSL"/>
    <s v="Parking Structure Slab on Grade"/>
    <x v="166"/>
    <s v="REPCMPT"/>
    <s v="Repair Component"/>
    <x v="36"/>
    <x v="3"/>
    <s v="RS"/>
  </r>
  <r>
    <s v="PKGSTRSL"/>
    <s v="Parking Structure Slab on Grade"/>
    <x v="166"/>
    <s v="REPLASS"/>
    <s v="Replace Asset"/>
    <x v="37"/>
    <x v="3"/>
    <s v="RS"/>
  </r>
  <r>
    <s v="PKGSTRSL"/>
    <s v="Parking Structure Slab on Grade"/>
    <x v="166"/>
    <s v="REPLCMPT"/>
    <s v="Replace Component"/>
    <x v="38"/>
    <x v="3"/>
    <s v="RS"/>
  </r>
  <r>
    <s v="PKGSTRSL"/>
    <s v="Parking Structure Slab on Grade"/>
    <x v="166"/>
    <s v="REPRASS"/>
    <s v="Repair Asset"/>
    <x v="39"/>
    <x v="3"/>
    <s v="RS"/>
  </r>
  <r>
    <s v="PKGSTRSL"/>
    <s v="Parking Structure Slab on Grade"/>
    <x v="166"/>
    <s v="UPGRADES"/>
    <s v="Upgrade"/>
    <x v="40"/>
    <x v="3"/>
    <s v="RS"/>
  </r>
  <r>
    <s v="PLMBFXT"/>
    <s v="Plumbing Fixture"/>
    <x v="167"/>
    <s v="ABNTEMP"/>
    <s v="Abnormal Temprature"/>
    <x v="0"/>
    <x v="0"/>
    <s v="RS"/>
  </r>
  <r>
    <s v="PLMBFXT"/>
    <s v="Plumbing Fixture"/>
    <x v="167"/>
    <s v="CORROS"/>
    <s v="Corrosion"/>
    <x v="1"/>
    <x v="0"/>
    <s v="RS"/>
  </r>
  <r>
    <s v="PLMBFXT"/>
    <s v="Plumbing Fixture"/>
    <x v="167"/>
    <s v="ELECTRIP"/>
    <s v="Electrical Trip Out"/>
    <x v="43"/>
    <x v="0"/>
    <s v="RS"/>
  </r>
  <r>
    <s v="PLMBFXT"/>
    <s v="Plumbing Fixture"/>
    <x v="167"/>
    <s v="EXNOISE"/>
    <s v="Excessive Noise"/>
    <x v="2"/>
    <x v="0"/>
    <s v="RS"/>
  </r>
  <r>
    <s v="PLMBFXT"/>
    <s v="Plumbing Fixture"/>
    <x v="167"/>
    <s v="EXVIBRTN"/>
    <s v="Excessive Vibration"/>
    <x v="3"/>
    <x v="0"/>
    <s v="RS"/>
  </r>
  <r>
    <s v="PLMBFXT"/>
    <s v="Plumbing Fixture"/>
    <x v="167"/>
    <s v="JAMMEDEQ"/>
    <s v="Jammed Equipment"/>
    <x v="4"/>
    <x v="0"/>
    <s v="RS"/>
  </r>
  <r>
    <s v="PLMBFXT"/>
    <s v="Plumbing Fixture"/>
    <x v="167"/>
    <s v="LEAKING"/>
    <s v="Leaking"/>
    <x v="5"/>
    <x v="0"/>
    <s v="RS"/>
  </r>
  <r>
    <s v="PLMBFXT"/>
    <s v="Plumbing Fixture"/>
    <x v="167"/>
    <s v="LOWPERF"/>
    <s v="Low Performance"/>
    <x v="6"/>
    <x v="0"/>
    <s v="RS"/>
  </r>
  <r>
    <s v="PLMBFXT"/>
    <s v="Plumbing Fixture"/>
    <x v="167"/>
    <s v="NONOPER"/>
    <s v="Non-Operational"/>
    <x v="7"/>
    <x v="0"/>
    <s v="RS"/>
  </r>
  <r>
    <s v="PLMBFXT"/>
    <s v="Plumbing Fixture"/>
    <x v="167"/>
    <s v="PHYDMGE"/>
    <s v="Physical Damage"/>
    <x v="8"/>
    <x v="0"/>
    <s v="RS"/>
  </r>
  <r>
    <s v="PLMBFXT"/>
    <s v="Plumbing Fixture"/>
    <x v="167"/>
    <s v="UNSMELL"/>
    <s v="Unusual Smell"/>
    <x v="9"/>
    <x v="0"/>
    <s v="RS"/>
  </r>
  <r>
    <s v="PLMBFXT"/>
    <s v="Plumbing Fixture"/>
    <x v="167"/>
    <s v="UNSMOKE"/>
    <s v="Unusual Smoke"/>
    <x v="10"/>
    <x v="0"/>
    <s v="RS"/>
  </r>
  <r>
    <s v="PLMBFXT"/>
    <s v="Plumbing Fixture"/>
    <x v="167"/>
    <s v="PLFAFAIL"/>
    <s v="Plumbing fixtures automatic function failed"/>
    <x v="1674"/>
    <x v="1"/>
    <s v="RS"/>
  </r>
  <r>
    <s v="PLMBFXT"/>
    <s v="Plumbing Fixture"/>
    <x v="167"/>
    <s v="PLFDET"/>
    <s v="Plumbing fixture deteriorated"/>
    <x v="1675"/>
    <x v="1"/>
    <s v="RS"/>
  </r>
  <r>
    <s v="PLMBFXT"/>
    <s v="Plumbing Fixture"/>
    <x v="167"/>
    <s v="TUNDCONT"/>
    <s v="Tunnel drains contaminated"/>
    <x v="1676"/>
    <x v="1"/>
    <s v="RS"/>
  </r>
  <r>
    <s v="PLMBFXT"/>
    <s v="Plumbing Fixture"/>
    <x v="167"/>
    <s v="ACCIDENT"/>
    <s v="Accident"/>
    <x v="12"/>
    <x v="2"/>
    <s v="RS"/>
  </r>
  <r>
    <s v="PLMBFXT"/>
    <s v="Plumbing Fixture"/>
    <x v="167"/>
    <s v="ACCWEAR"/>
    <s v="Accelerated Wear"/>
    <x v="13"/>
    <x v="2"/>
    <s v="RS"/>
  </r>
  <r>
    <s v="PLMBFXT"/>
    <s v="Plumbing Fixture"/>
    <x v="167"/>
    <s v="ACTGOD"/>
    <s v="Weather condition/Forces of nature or Act of God"/>
    <x v="14"/>
    <x v="2"/>
    <s v="RS"/>
  </r>
  <r>
    <s v="PLMBFXT"/>
    <s v="Plumbing Fixture"/>
    <x v="167"/>
    <s v="CONTAM"/>
    <s v="Contamination"/>
    <x v="15"/>
    <x v="2"/>
    <s v="RS"/>
  </r>
  <r>
    <s v="PLMBFXT"/>
    <s v="Plumbing Fixture"/>
    <x v="167"/>
    <s v="DEFASSET"/>
    <s v="Defective Asset"/>
    <x v="16"/>
    <x v="2"/>
    <s v="RS"/>
  </r>
  <r>
    <s v="PLMBFXT"/>
    <s v="Plumbing Fixture"/>
    <x v="167"/>
    <s v="EXLOAD"/>
    <s v="Excessive Load"/>
    <x v="17"/>
    <x v="2"/>
    <s v="RS"/>
  </r>
  <r>
    <s v="PLMBFXT"/>
    <s v="Plumbing Fixture"/>
    <x v="167"/>
    <s v="IMPRMNT"/>
    <s v="Improper Maintenance"/>
    <x v="18"/>
    <x v="2"/>
    <s v="RS"/>
  </r>
  <r>
    <s v="PLMBFXT"/>
    <s v="Plumbing Fixture"/>
    <x v="167"/>
    <s v="INSLUBR"/>
    <s v="Insufficient Lubrication"/>
    <x v="19"/>
    <x v="2"/>
    <s v="RS"/>
  </r>
  <r>
    <s v="PLMBFXT"/>
    <s v="Plumbing Fixture"/>
    <x v="167"/>
    <s v="LACKTRN"/>
    <s v="Lack of/ Inadequate Training"/>
    <x v="20"/>
    <x v="2"/>
    <s v="RS"/>
  </r>
  <r>
    <s v="PLMBFXT"/>
    <s v="Plumbing Fixture"/>
    <x v="167"/>
    <s v="MISSCMP"/>
    <s v="Loose/ Missing Component"/>
    <x v="21"/>
    <x v="2"/>
    <s v="RS"/>
  </r>
  <r>
    <s v="PLMBFXT"/>
    <s v="Plumbing Fixture"/>
    <x v="167"/>
    <s v="NRMWEAR"/>
    <s v="Normal Wear"/>
    <x v="22"/>
    <x v="2"/>
    <s v="RS"/>
  </r>
  <r>
    <s v="PLMBFXT"/>
    <s v="Plumbing Fixture"/>
    <x v="167"/>
    <s v="OTHER"/>
    <s v="Other (specify)"/>
    <x v="23"/>
    <x v="2"/>
    <s v="RS"/>
  </r>
  <r>
    <s v="PLMBFXT"/>
    <s v="Plumbing Fixture"/>
    <x v="167"/>
    <s v="PRINSTAL"/>
    <s v="Poor Installation"/>
    <x v="24"/>
    <x v="2"/>
    <s v="RS"/>
  </r>
  <r>
    <s v="PLMBFXT"/>
    <s v="Plumbing Fixture"/>
    <x v="167"/>
    <s v="PROCISSU"/>
    <s v="Procedure Issue"/>
    <x v="25"/>
    <x v="2"/>
    <s v="RS"/>
  </r>
  <r>
    <s v="PLMBFXT"/>
    <s v="Plumbing Fixture"/>
    <x v="167"/>
    <s v="UTLFAIL"/>
    <s v="Utility Failure"/>
    <x v="26"/>
    <x v="2"/>
    <s v="RS"/>
  </r>
  <r>
    <s v="PLMBFXT"/>
    <s v="Plumbing Fixture"/>
    <x v="167"/>
    <s v="VNDLSM"/>
    <s v="Vandalism"/>
    <x v="27"/>
    <x v="2"/>
    <s v="RS"/>
  </r>
  <r>
    <s v="PLMBFXT"/>
    <s v="Plumbing Fixture"/>
    <x v="167"/>
    <s v="WORNCMPT"/>
    <s v="Defective/ Worn Component"/>
    <x v="28"/>
    <x v="2"/>
    <s v="RS"/>
  </r>
  <r>
    <s v="PLMBFXT"/>
    <s v="Plumbing Fixture"/>
    <x v="167"/>
    <s v="ADJUSTD"/>
    <s v="Adjusted"/>
    <x v="29"/>
    <x v="3"/>
    <s v="RS"/>
  </r>
  <r>
    <s v="PLMBFXT"/>
    <s v="Plumbing Fixture"/>
    <x v="167"/>
    <s v="DECOMM"/>
    <s v="Decommission"/>
    <x v="30"/>
    <x v="3"/>
    <s v="RS"/>
  </r>
  <r>
    <s v="PLMBFXT"/>
    <s v="Plumbing Fixture"/>
    <x v="167"/>
    <s v="DECONTME"/>
    <s v="Decontaminate"/>
    <x v="31"/>
    <x v="3"/>
    <s v="RS"/>
  </r>
  <r>
    <s v="PLMBFXT"/>
    <s v="Plumbing Fixture"/>
    <x v="167"/>
    <s v="DONOTHIN"/>
    <s v="Do Nothing"/>
    <x v="32"/>
    <x v="3"/>
    <s v="RS"/>
  </r>
  <r>
    <s v="PLMBFXT"/>
    <s v="Plumbing Fixture"/>
    <x v="167"/>
    <s v="LUBRCTE"/>
    <s v="Lubricate"/>
    <x v="33"/>
    <x v="3"/>
    <s v="RS"/>
  </r>
  <r>
    <s v="PLMBFXT"/>
    <s v="Plumbing Fixture"/>
    <x v="167"/>
    <s v="OTHER"/>
    <s v="Other (specify)"/>
    <x v="23"/>
    <x v="3"/>
    <s v="RS"/>
  </r>
  <r>
    <s v="PLMBFXT"/>
    <s v="Plumbing Fixture"/>
    <x v="167"/>
    <s v="RECALBRT"/>
    <s v="Recalibrate"/>
    <x v="34"/>
    <x v="3"/>
    <s v="RS"/>
  </r>
  <r>
    <s v="PLMBFXT"/>
    <s v="Plumbing Fixture"/>
    <x v="167"/>
    <s v="REMVOBT"/>
    <s v="Remove Obstruction"/>
    <x v="35"/>
    <x v="3"/>
    <s v="RS"/>
  </r>
  <r>
    <s v="PLMBFXT"/>
    <s v="Plumbing Fixture"/>
    <x v="167"/>
    <s v="REPCMPT"/>
    <s v="Repair Component"/>
    <x v="36"/>
    <x v="3"/>
    <s v="RS"/>
  </r>
  <r>
    <s v="PLMBFXT"/>
    <s v="Plumbing Fixture"/>
    <x v="167"/>
    <s v="REPLASS"/>
    <s v="Replace Asset"/>
    <x v="37"/>
    <x v="3"/>
    <s v="RS"/>
  </r>
  <r>
    <s v="PLMBFXT"/>
    <s v="Plumbing Fixture"/>
    <x v="167"/>
    <s v="REPLCMPT"/>
    <s v="Replace Component"/>
    <x v="38"/>
    <x v="3"/>
    <s v="RS"/>
  </r>
  <r>
    <s v="PLMBFXT"/>
    <s v="Plumbing Fixture"/>
    <x v="167"/>
    <s v="REPRASS"/>
    <s v="Repair Asset"/>
    <x v="39"/>
    <x v="3"/>
    <s v="RS"/>
  </r>
  <r>
    <s v="PLMBFXT"/>
    <s v="Plumbing Fixture"/>
    <x v="167"/>
    <s v="UPGRADES"/>
    <s v="Upgrade"/>
    <x v="40"/>
    <x v="3"/>
    <s v="RS"/>
  </r>
  <r>
    <s v="PLMBFXTF"/>
    <s v="Plumbing Fixture - Fountains"/>
    <x v="168"/>
    <s v="ABNTEMP"/>
    <s v="Abnormal Temprature"/>
    <x v="0"/>
    <x v="0"/>
    <s v="RS"/>
  </r>
  <r>
    <s v="PLMBFXTF"/>
    <s v="Plumbing Fixture - Fountains"/>
    <x v="168"/>
    <s v="CORROS"/>
    <s v="Corrosion"/>
    <x v="1"/>
    <x v="0"/>
    <s v="RS"/>
  </r>
  <r>
    <s v="PLMBFXTF"/>
    <s v="Plumbing Fixture - Fountains"/>
    <x v="168"/>
    <s v="ELECTRIP"/>
    <s v="Electrical Trip Out"/>
    <x v="43"/>
    <x v="0"/>
    <s v="RS"/>
  </r>
  <r>
    <s v="PLMBFXTF"/>
    <s v="Plumbing Fixture - Fountains"/>
    <x v="168"/>
    <s v="EXNOISE"/>
    <s v="Excessive Noise"/>
    <x v="2"/>
    <x v="0"/>
    <s v="RS"/>
  </r>
  <r>
    <s v="PLMBFXTF"/>
    <s v="Plumbing Fixture - Fountains"/>
    <x v="168"/>
    <s v="EXVIBRTN"/>
    <s v="Excessive Vibration"/>
    <x v="3"/>
    <x v="0"/>
    <s v="RS"/>
  </r>
  <r>
    <s v="PLMBFXTF"/>
    <s v="Plumbing Fixture - Fountains"/>
    <x v="168"/>
    <s v="JAMMEDEQ"/>
    <s v="Jammed Equipment"/>
    <x v="4"/>
    <x v="0"/>
    <s v="RS"/>
  </r>
  <r>
    <s v="PLMBFXTF"/>
    <s v="Plumbing Fixture - Fountains"/>
    <x v="168"/>
    <s v="LEAKING"/>
    <s v="Leaking"/>
    <x v="5"/>
    <x v="0"/>
    <s v="RS"/>
  </r>
  <r>
    <s v="PLMBFXTF"/>
    <s v="Plumbing Fixture - Fountains"/>
    <x v="168"/>
    <s v="LOWPERF"/>
    <s v="Low Performance"/>
    <x v="6"/>
    <x v="0"/>
    <s v="RS"/>
  </r>
  <r>
    <s v="PLMBFXTF"/>
    <s v="Plumbing Fixture - Fountains"/>
    <x v="168"/>
    <s v="NONOPER"/>
    <s v="Non-Operational"/>
    <x v="7"/>
    <x v="0"/>
    <s v="RS"/>
  </r>
  <r>
    <s v="PLMBFXTF"/>
    <s v="Plumbing Fixture - Fountains"/>
    <x v="168"/>
    <s v="PHYDMGE"/>
    <s v="Physical Damage"/>
    <x v="8"/>
    <x v="0"/>
    <s v="RS"/>
  </r>
  <r>
    <s v="PLMBFXTF"/>
    <s v="Plumbing Fixture - Fountains"/>
    <x v="168"/>
    <s v="UNSMELL"/>
    <s v="Unusual Smell"/>
    <x v="9"/>
    <x v="0"/>
    <s v="RS"/>
  </r>
  <r>
    <s v="PLMBFXTF"/>
    <s v="Plumbing Fixture - Fountains"/>
    <x v="168"/>
    <s v="UNSMOKE"/>
    <s v="Unusual Smoke"/>
    <x v="10"/>
    <x v="0"/>
    <s v="RS"/>
  </r>
  <r>
    <s v="PLMBFXTF"/>
    <s v="Plumbing Fixture - Fountains"/>
    <x v="168"/>
    <s v="PLFFCONT"/>
    <s v="Plumbing fixture fountain filter contaminated"/>
    <x v="1677"/>
    <x v="1"/>
    <s v="RS"/>
  </r>
  <r>
    <s v="PLMBFXTF"/>
    <s v="Plumbing Fixture - Fountains"/>
    <x v="168"/>
    <s v="PLFFDET"/>
    <s v="Plumbing fixture fountain deteriorated"/>
    <x v="1678"/>
    <x v="1"/>
    <s v="RS"/>
  </r>
  <r>
    <s v="PLMBFXTF"/>
    <s v="Plumbing Fixture - Fountains"/>
    <x v="168"/>
    <s v="ACCIDENT"/>
    <s v="Accident"/>
    <x v="12"/>
    <x v="2"/>
    <s v="RS"/>
  </r>
  <r>
    <s v="PLMBFXTF"/>
    <s v="Plumbing Fixture - Fountains"/>
    <x v="168"/>
    <s v="ACCWEAR"/>
    <s v="Accelerated Wear"/>
    <x v="13"/>
    <x v="2"/>
    <s v="RS"/>
  </r>
  <r>
    <s v="PLMBFXTF"/>
    <s v="Plumbing Fixture - Fountains"/>
    <x v="168"/>
    <s v="ACTGOD"/>
    <s v="Weather condition/Forces of nature or Act of God"/>
    <x v="14"/>
    <x v="2"/>
    <s v="RS"/>
  </r>
  <r>
    <s v="PLMBFXTF"/>
    <s v="Plumbing Fixture - Fountains"/>
    <x v="168"/>
    <s v="CONTAM"/>
    <s v="Contamination"/>
    <x v="15"/>
    <x v="2"/>
    <s v="RS"/>
  </r>
  <r>
    <s v="PLMBFXTF"/>
    <s v="Plumbing Fixture - Fountains"/>
    <x v="168"/>
    <s v="DEFASSET"/>
    <s v="Defective Asset"/>
    <x v="16"/>
    <x v="2"/>
    <s v="RS"/>
  </r>
  <r>
    <s v="PLMBFXTF"/>
    <s v="Plumbing Fixture - Fountains"/>
    <x v="168"/>
    <s v="EXLOAD"/>
    <s v="Excessive Load"/>
    <x v="17"/>
    <x v="2"/>
    <s v="RS"/>
  </r>
  <r>
    <s v="PLMBFXTF"/>
    <s v="Plumbing Fixture - Fountains"/>
    <x v="168"/>
    <s v="IMPRMNT"/>
    <s v="Improper Maintenance"/>
    <x v="18"/>
    <x v="2"/>
    <s v="RS"/>
  </r>
  <r>
    <s v="PLMBFXTF"/>
    <s v="Plumbing Fixture - Fountains"/>
    <x v="168"/>
    <s v="INSLUBR"/>
    <s v="Insufficient Lubrication"/>
    <x v="19"/>
    <x v="2"/>
    <s v="RS"/>
  </r>
  <r>
    <s v="PLMBFXTF"/>
    <s v="Plumbing Fixture - Fountains"/>
    <x v="168"/>
    <s v="LACKTRN"/>
    <s v="Lack of/ Inadequate Training"/>
    <x v="20"/>
    <x v="2"/>
    <s v="RS"/>
  </r>
  <r>
    <s v="PLMBFXTF"/>
    <s v="Plumbing Fixture - Fountains"/>
    <x v="168"/>
    <s v="MISSCMP"/>
    <s v="Loose/ Missing Component"/>
    <x v="21"/>
    <x v="2"/>
    <s v="RS"/>
  </r>
  <r>
    <s v="PLMBFXTF"/>
    <s v="Plumbing Fixture - Fountains"/>
    <x v="168"/>
    <s v="NRMWEAR"/>
    <s v="Normal Wear"/>
    <x v="22"/>
    <x v="2"/>
    <s v="RS"/>
  </r>
  <r>
    <s v="PLMBFXTF"/>
    <s v="Plumbing Fixture - Fountains"/>
    <x v="168"/>
    <s v="OTHER"/>
    <s v="Other (specify)"/>
    <x v="23"/>
    <x v="2"/>
    <s v="RS"/>
  </r>
  <r>
    <s v="PLMBFXTF"/>
    <s v="Plumbing Fixture - Fountains"/>
    <x v="168"/>
    <s v="PRINSTAL"/>
    <s v="Poor Installation"/>
    <x v="24"/>
    <x v="2"/>
    <s v="RS"/>
  </r>
  <r>
    <s v="PLMBFXTF"/>
    <s v="Plumbing Fixture - Fountains"/>
    <x v="168"/>
    <s v="PROCISSU"/>
    <s v="Procedure Issue"/>
    <x v="25"/>
    <x v="2"/>
    <s v="RS"/>
  </r>
  <r>
    <s v="PLMBFXTF"/>
    <s v="Plumbing Fixture - Fountains"/>
    <x v="168"/>
    <s v="UTLFAIL"/>
    <s v="Utility Failure"/>
    <x v="26"/>
    <x v="2"/>
    <s v="RS"/>
  </r>
  <r>
    <s v="PLMBFXTF"/>
    <s v="Plumbing Fixture - Fountains"/>
    <x v="168"/>
    <s v="VNDLSM"/>
    <s v="Vandalism"/>
    <x v="27"/>
    <x v="2"/>
    <s v="RS"/>
  </r>
  <r>
    <s v="PLMBFXTF"/>
    <s v="Plumbing Fixture - Fountains"/>
    <x v="168"/>
    <s v="WORNCMPT"/>
    <s v="Defective/ Worn Component"/>
    <x v="28"/>
    <x v="2"/>
    <s v="RS"/>
  </r>
  <r>
    <s v="PLMBFXTF"/>
    <s v="Plumbing Fixture - Fountains"/>
    <x v="168"/>
    <s v="ADJUSTD"/>
    <s v="Adjusted"/>
    <x v="29"/>
    <x v="3"/>
    <s v="RS"/>
  </r>
  <r>
    <s v="PLMBFXTF"/>
    <s v="Plumbing Fixture - Fountains"/>
    <x v="168"/>
    <s v="DECOMM"/>
    <s v="Decommission"/>
    <x v="30"/>
    <x v="3"/>
    <s v="RS"/>
  </r>
  <r>
    <s v="PLMBFXTF"/>
    <s v="Plumbing Fixture - Fountains"/>
    <x v="168"/>
    <s v="DECONTME"/>
    <s v="Decontaminate"/>
    <x v="31"/>
    <x v="3"/>
    <s v="RS"/>
  </r>
  <r>
    <s v="PLMBFXTF"/>
    <s v="Plumbing Fixture - Fountains"/>
    <x v="168"/>
    <s v="DONOTHIN"/>
    <s v="Do Nothing"/>
    <x v="32"/>
    <x v="3"/>
    <s v="RS"/>
  </r>
  <r>
    <s v="PLMBFXTF"/>
    <s v="Plumbing Fixture - Fountains"/>
    <x v="168"/>
    <s v="LUBRCTE"/>
    <s v="Lubricate"/>
    <x v="33"/>
    <x v="3"/>
    <s v="RS"/>
  </r>
  <r>
    <s v="PLMBFXTF"/>
    <s v="Plumbing Fixture - Fountains"/>
    <x v="168"/>
    <s v="OTHER"/>
    <s v="Other (specify)"/>
    <x v="23"/>
    <x v="3"/>
    <s v="RS"/>
  </r>
  <r>
    <s v="PLMBFXTF"/>
    <s v="Plumbing Fixture - Fountains"/>
    <x v="168"/>
    <s v="RECALBRT"/>
    <s v="Recalibrate"/>
    <x v="34"/>
    <x v="3"/>
    <s v="RS"/>
  </r>
  <r>
    <s v="PLMBFXTF"/>
    <s v="Plumbing Fixture - Fountains"/>
    <x v="168"/>
    <s v="REMVOBT"/>
    <s v="Remove Obstruction"/>
    <x v="35"/>
    <x v="3"/>
    <s v="RS"/>
  </r>
  <r>
    <s v="PLMBFXTF"/>
    <s v="Plumbing Fixture - Fountains"/>
    <x v="168"/>
    <s v="REPCMPT"/>
    <s v="Repair Component"/>
    <x v="36"/>
    <x v="3"/>
    <s v="RS"/>
  </r>
  <r>
    <s v="PLMBFXTF"/>
    <s v="Plumbing Fixture - Fountains"/>
    <x v="168"/>
    <s v="REPLASS"/>
    <s v="Replace Asset"/>
    <x v="37"/>
    <x v="3"/>
    <s v="RS"/>
  </r>
  <r>
    <s v="PLMBFXTF"/>
    <s v="Plumbing Fixture - Fountains"/>
    <x v="168"/>
    <s v="REPLCMPT"/>
    <s v="Replace Component"/>
    <x v="38"/>
    <x v="3"/>
    <s v="RS"/>
  </r>
  <r>
    <s v="PLMBFXTF"/>
    <s v="Plumbing Fixture - Fountains"/>
    <x v="168"/>
    <s v="REPRASS"/>
    <s v="Repair Asset"/>
    <x v="39"/>
    <x v="3"/>
    <s v="RS"/>
  </r>
  <r>
    <s v="PLMBFXTF"/>
    <s v="Plumbing Fixture - Fountains"/>
    <x v="168"/>
    <s v="UPGRADES"/>
    <s v="Upgrade"/>
    <x v="40"/>
    <x v="3"/>
    <s v="RS"/>
  </r>
  <r>
    <s v="PMP"/>
    <s v="Pump"/>
    <x v="169"/>
    <s v="ABNTEMP"/>
    <s v="Abnormal Temprature"/>
    <x v="0"/>
    <x v="0"/>
    <s v="RS"/>
  </r>
  <r>
    <s v="PMP"/>
    <s v="Pump"/>
    <x v="169"/>
    <s v="CORROS"/>
    <s v="Corrosion"/>
    <x v="1"/>
    <x v="0"/>
    <s v="RS"/>
  </r>
  <r>
    <s v="PMP"/>
    <s v="Pump"/>
    <x v="169"/>
    <s v="ELECTRIP"/>
    <s v="Electrical Trip Out"/>
    <x v="43"/>
    <x v="0"/>
    <s v="RS"/>
  </r>
  <r>
    <s v="PMP"/>
    <s v="Pump"/>
    <x v="169"/>
    <s v="EXNOISE"/>
    <s v="Excessive Noise"/>
    <x v="2"/>
    <x v="0"/>
    <s v="RS"/>
  </r>
  <r>
    <s v="PMP"/>
    <s v="Pump"/>
    <x v="169"/>
    <s v="EXNOISE1"/>
    <s v="Excessive Noise"/>
    <x v="1679"/>
    <x v="0"/>
    <s v="RS"/>
  </r>
  <r>
    <s v="PMP"/>
    <s v="Pump"/>
    <x v="169"/>
    <s v="EXVIBRTN"/>
    <s v="Excessive Vibration"/>
    <x v="3"/>
    <x v="0"/>
    <s v="RS"/>
  </r>
  <r>
    <s v="PMP"/>
    <s v="Pump"/>
    <x v="169"/>
    <s v="JAMMEDEQ"/>
    <s v="Jammed Equipment"/>
    <x v="4"/>
    <x v="0"/>
    <s v="RS"/>
  </r>
  <r>
    <s v="PMP"/>
    <s v="Pump"/>
    <x v="169"/>
    <s v="LEAKING"/>
    <s v="Leaking"/>
    <x v="5"/>
    <x v="0"/>
    <s v="RS"/>
  </r>
  <r>
    <s v="PMP"/>
    <s v="Pump"/>
    <x v="169"/>
    <s v="LEAKING1"/>
    <s v="Leaking"/>
    <x v="1680"/>
    <x v="0"/>
    <s v="RS"/>
  </r>
  <r>
    <s v="PMP"/>
    <s v="Pump"/>
    <x v="169"/>
    <s v="LOWPERF"/>
    <s v="Low Performance"/>
    <x v="6"/>
    <x v="0"/>
    <s v="RS"/>
  </r>
  <r>
    <s v="PMP"/>
    <s v="Pump"/>
    <x v="169"/>
    <s v="NONOPER"/>
    <s v="Non-Operational"/>
    <x v="7"/>
    <x v="0"/>
    <s v="RS"/>
  </r>
  <r>
    <s v="PMP"/>
    <s v="Pump"/>
    <x v="169"/>
    <s v="NONWKPM1"/>
    <s v="Non Working - Pump"/>
    <x v="1148"/>
    <x v="0"/>
    <s v="RS"/>
  </r>
  <r>
    <s v="PMP"/>
    <s v="Pump"/>
    <x v="169"/>
    <s v="PHYDMGE"/>
    <s v="Physical Damage"/>
    <x v="8"/>
    <x v="0"/>
    <s v="RS"/>
  </r>
  <r>
    <s v="PMP"/>
    <s v="Pump"/>
    <x v="169"/>
    <s v="UNSMELL"/>
    <s v="Unusual Smell"/>
    <x v="9"/>
    <x v="0"/>
    <s v="RS"/>
  </r>
  <r>
    <s v="PMP"/>
    <s v="Pump"/>
    <x v="169"/>
    <s v="UNSMOKE"/>
    <s v="Unusual Smoke"/>
    <x v="10"/>
    <x v="0"/>
    <s v="RS"/>
  </r>
  <r>
    <s v="PMP"/>
    <s v="Pump"/>
    <x v="169"/>
    <s v="CASIDAM1"/>
    <s v="Casing Damage"/>
    <x v="1681"/>
    <x v="1"/>
    <s v="RS"/>
  </r>
  <r>
    <s v="PMP"/>
    <s v="Pump"/>
    <x v="169"/>
    <s v="DEFEMO1"/>
    <s v="Defective Motor"/>
    <x v="1682"/>
    <x v="1"/>
    <s v="RS"/>
  </r>
  <r>
    <s v="PMP"/>
    <s v="Pump"/>
    <x v="169"/>
    <s v="DEFEMO2"/>
    <s v="Defective Motor"/>
    <x v="1683"/>
    <x v="1"/>
    <s v="RS"/>
  </r>
  <r>
    <s v="PMP"/>
    <s v="Pump"/>
    <x v="169"/>
    <s v="MISACO1"/>
    <s v="Misaligned Coupling"/>
    <x v="1684"/>
    <x v="1"/>
    <s v="RS"/>
  </r>
  <r>
    <s v="PMP"/>
    <s v="Pump"/>
    <x v="169"/>
    <s v="MISAOFI1"/>
    <s v="Misalignment Of Inlet/Outlet"/>
    <x v="1685"/>
    <x v="1"/>
    <s v="RS"/>
  </r>
  <r>
    <s v="PMP"/>
    <s v="Pump"/>
    <x v="169"/>
    <s v="PMPBILUB"/>
    <s v="Pump bearings insufficiently lubricated"/>
    <x v="1686"/>
    <x v="1"/>
    <s v="RS"/>
  </r>
  <r>
    <s v="PMP"/>
    <s v="Pump"/>
    <x v="169"/>
    <s v="PMPCDET"/>
    <s v="Pump components deteriorated or contaminated"/>
    <x v="1687"/>
    <x v="1"/>
    <s v="RS"/>
  </r>
  <r>
    <s v="PMP"/>
    <s v="Pump"/>
    <x v="169"/>
    <s v="PMPFAIL"/>
    <s v="Pump failed"/>
    <x v="1688"/>
    <x v="1"/>
    <s v="RS"/>
  </r>
  <r>
    <s v="PMP"/>
    <s v="Pump"/>
    <x v="169"/>
    <s v="PPMSODEP"/>
    <s v="Pneumatic pump air lubricator oil depleted"/>
    <x v="1689"/>
    <x v="1"/>
    <s v="RS"/>
  </r>
  <r>
    <s v="PMP"/>
    <s v="Pump"/>
    <x v="169"/>
    <s v="WORNBE1"/>
    <s v="Worn Bearing"/>
    <x v="1690"/>
    <x v="1"/>
    <s v="RS"/>
  </r>
  <r>
    <s v="PMP"/>
    <s v="Pump"/>
    <x v="169"/>
    <s v="WORNSE1"/>
    <s v="Worn Seal"/>
    <x v="1691"/>
    <x v="1"/>
    <s v="RS"/>
  </r>
  <r>
    <s v="PMP"/>
    <s v="Pump"/>
    <x v="169"/>
    <s v="ACCIDENT"/>
    <s v="Accident"/>
    <x v="12"/>
    <x v="2"/>
    <s v="RS"/>
  </r>
  <r>
    <s v="PMP"/>
    <s v="Pump"/>
    <x v="169"/>
    <s v="ACCWEAR"/>
    <s v="Accelerated Wear"/>
    <x v="13"/>
    <x v="2"/>
    <s v="RS"/>
  </r>
  <r>
    <s v="PMP"/>
    <s v="Pump"/>
    <x v="169"/>
    <s v="ACTGOD"/>
    <s v="Weather condition/Forces of nature or Act of God"/>
    <x v="14"/>
    <x v="2"/>
    <s v="RS"/>
  </r>
  <r>
    <s v="PMP"/>
    <s v="Pump"/>
    <x v="169"/>
    <s v="AGING139"/>
    <s v="Aging"/>
    <x v="1692"/>
    <x v="2"/>
    <s v="RS"/>
  </r>
  <r>
    <s v="PMP"/>
    <s v="Pump"/>
    <x v="169"/>
    <s v="AGING171"/>
    <s v="Aging"/>
    <x v="1693"/>
    <x v="2"/>
    <s v="RS"/>
  </r>
  <r>
    <s v="PMP"/>
    <s v="Pump"/>
    <x v="169"/>
    <s v="AGING71"/>
    <s v="Aging"/>
    <x v="1694"/>
    <x v="2"/>
    <s v="RS"/>
  </r>
  <r>
    <s v="PMP"/>
    <s v="Pump"/>
    <x v="169"/>
    <s v="CONTAM"/>
    <s v="Contamination"/>
    <x v="15"/>
    <x v="2"/>
    <s v="RS"/>
  </r>
  <r>
    <s v="PMP"/>
    <s v="Pump"/>
    <x v="169"/>
    <s v="DEFASSET"/>
    <s v="Defective Asset"/>
    <x v="16"/>
    <x v="2"/>
    <s v="RS"/>
  </r>
  <r>
    <s v="PMP"/>
    <s v="Pump"/>
    <x v="169"/>
    <s v="ELECFA18"/>
    <s v="Electrical Fault"/>
    <x v="1695"/>
    <x v="2"/>
    <s v="RS"/>
  </r>
  <r>
    <s v="PMP"/>
    <s v="Pump"/>
    <x v="169"/>
    <s v="EXLOAD"/>
    <s v="Excessive Load"/>
    <x v="17"/>
    <x v="2"/>
    <s v="RS"/>
  </r>
  <r>
    <s v="PMP"/>
    <s v="Pump"/>
    <x v="169"/>
    <s v="IMPRMNT"/>
    <s v="Improper Maintenance"/>
    <x v="18"/>
    <x v="2"/>
    <s v="RS"/>
  </r>
  <r>
    <s v="PMP"/>
    <s v="Pump"/>
    <x v="169"/>
    <s v="INSLUBR"/>
    <s v="Insufficient Lubrication"/>
    <x v="19"/>
    <x v="2"/>
    <s v="RS"/>
  </r>
  <r>
    <s v="PMP"/>
    <s v="Pump"/>
    <x v="169"/>
    <s v="LACKTRN"/>
    <s v="Lack of/ Inadequate Training"/>
    <x v="20"/>
    <x v="2"/>
    <s v="RS"/>
  </r>
  <r>
    <s v="PMP"/>
    <s v="Pump"/>
    <x v="169"/>
    <s v="LUBRICA6"/>
    <s v="Lubrication"/>
    <x v="1696"/>
    <x v="2"/>
    <s v="RS"/>
  </r>
  <r>
    <s v="PMP"/>
    <s v="Pump"/>
    <x v="169"/>
    <s v="MISSCMP"/>
    <s v="Loose/ Missing Component"/>
    <x v="21"/>
    <x v="2"/>
    <s v="RS"/>
  </r>
  <r>
    <s v="PMP"/>
    <s v="Pump"/>
    <x v="169"/>
    <s v="NRMWEAR"/>
    <s v="Normal Wear"/>
    <x v="22"/>
    <x v="2"/>
    <s v="RS"/>
  </r>
  <r>
    <s v="PMP"/>
    <s v="Pump"/>
    <x v="169"/>
    <s v="OTHER"/>
    <s v="Other (specify)"/>
    <x v="23"/>
    <x v="2"/>
    <s v="RS"/>
  </r>
  <r>
    <s v="PMP"/>
    <s v="Pump"/>
    <x v="169"/>
    <s v="PRINSTAL"/>
    <s v="Poor Installation"/>
    <x v="24"/>
    <x v="2"/>
    <s v="RS"/>
  </r>
  <r>
    <s v="PMP"/>
    <s v="Pump"/>
    <x v="169"/>
    <s v="PROCISSU"/>
    <s v="Procedure Issue"/>
    <x v="25"/>
    <x v="2"/>
    <s v="RS"/>
  </r>
  <r>
    <s v="PMP"/>
    <s v="Pump"/>
    <x v="169"/>
    <s v="UTLFAIL"/>
    <s v="Utility Failure"/>
    <x v="26"/>
    <x v="2"/>
    <s v="RS"/>
  </r>
  <r>
    <s v="PMP"/>
    <s v="Pump"/>
    <x v="169"/>
    <s v="VIBRA10"/>
    <s v="Vibrations"/>
    <x v="1697"/>
    <x v="2"/>
    <s v="RS"/>
  </r>
  <r>
    <s v="PMP"/>
    <s v="Pump"/>
    <x v="169"/>
    <s v="VIBRA12"/>
    <s v="Vibrations"/>
    <x v="1698"/>
    <x v="2"/>
    <s v="RS"/>
  </r>
  <r>
    <s v="PMP"/>
    <s v="Pump"/>
    <x v="169"/>
    <s v="VIBRATE1"/>
    <s v="Vibrations"/>
    <x v="1699"/>
    <x v="2"/>
    <s v="RS"/>
  </r>
  <r>
    <s v="PMP"/>
    <s v="Pump"/>
    <x v="169"/>
    <s v="VNDLSM"/>
    <s v="Vandalism"/>
    <x v="27"/>
    <x v="2"/>
    <s v="RS"/>
  </r>
  <r>
    <s v="PMP"/>
    <s v="Pump"/>
    <x v="169"/>
    <s v="WORNCMPT"/>
    <s v="Defective/ Worn Component"/>
    <x v="28"/>
    <x v="2"/>
    <s v="RS"/>
  </r>
  <r>
    <s v="PMP"/>
    <s v="Pump"/>
    <x v="169"/>
    <s v="ADJUSTD"/>
    <s v="Adjusted"/>
    <x v="29"/>
    <x v="3"/>
    <s v="RS"/>
  </r>
  <r>
    <s v="PMP"/>
    <s v="Pump"/>
    <x v="169"/>
    <s v="DECOMM"/>
    <s v="Decommission"/>
    <x v="30"/>
    <x v="3"/>
    <s v="RS"/>
  </r>
  <r>
    <s v="PMP"/>
    <s v="Pump"/>
    <x v="169"/>
    <s v="DECONTME"/>
    <s v="Decontaminate"/>
    <x v="31"/>
    <x v="3"/>
    <s v="RS"/>
  </r>
  <r>
    <s v="PMP"/>
    <s v="Pump"/>
    <x v="169"/>
    <s v="DONOTHIN"/>
    <s v="Do Nothing"/>
    <x v="32"/>
    <x v="3"/>
    <s v="RS"/>
  </r>
  <r>
    <s v="PMP"/>
    <s v="Pump"/>
    <x v="169"/>
    <s v="LUBRCTE"/>
    <s v="Lubricate"/>
    <x v="33"/>
    <x v="3"/>
    <s v="RS"/>
  </r>
  <r>
    <s v="PMP"/>
    <s v="Pump"/>
    <x v="169"/>
    <s v="OTHER"/>
    <s v="Other (specify)"/>
    <x v="23"/>
    <x v="3"/>
    <s v="RS"/>
  </r>
  <r>
    <s v="PMP"/>
    <s v="Pump"/>
    <x v="169"/>
    <s v="RECALBRT"/>
    <s v="Recalibrate"/>
    <x v="34"/>
    <x v="3"/>
    <s v="RS"/>
  </r>
  <r>
    <s v="PMP"/>
    <s v="Pump"/>
    <x v="169"/>
    <s v="REMVOBT"/>
    <s v="Remove Obstruction"/>
    <x v="35"/>
    <x v="3"/>
    <s v="RS"/>
  </r>
  <r>
    <s v="PMP"/>
    <s v="Pump"/>
    <x v="169"/>
    <s v="REPAIR"/>
    <s v="Repair"/>
    <x v="128"/>
    <x v="3"/>
    <s v="RS"/>
  </r>
  <r>
    <s v="PMP"/>
    <s v="Pump"/>
    <x v="169"/>
    <s v="REPCMPT"/>
    <s v="Repair Component"/>
    <x v="36"/>
    <x v="3"/>
    <s v="RS"/>
  </r>
  <r>
    <s v="PMP"/>
    <s v="Pump"/>
    <x v="169"/>
    <s v="REPLACE"/>
    <s v="Replace"/>
    <x v="129"/>
    <x v="3"/>
    <s v="RS"/>
  </r>
  <r>
    <s v="PMP"/>
    <s v="Pump"/>
    <x v="169"/>
    <s v="REPLASS"/>
    <s v="Replace Asset"/>
    <x v="37"/>
    <x v="3"/>
    <s v="RS"/>
  </r>
  <r>
    <s v="PMP"/>
    <s v="Pump"/>
    <x v="169"/>
    <s v="REPLCMPT"/>
    <s v="Replace Component"/>
    <x v="38"/>
    <x v="3"/>
    <s v="RS"/>
  </r>
  <r>
    <s v="PMP"/>
    <s v="Pump"/>
    <x v="169"/>
    <s v="REPRASS"/>
    <s v="Repair Asset"/>
    <x v="39"/>
    <x v="3"/>
    <s v="RS"/>
  </r>
  <r>
    <s v="PMP"/>
    <s v="Pump"/>
    <x v="169"/>
    <s v="UPGRADES"/>
    <s v="Upgrade"/>
    <x v="40"/>
    <x v="3"/>
    <s v="RS"/>
  </r>
  <r>
    <s v="PORTOFFC"/>
    <s v="Portable Office"/>
    <x v="170"/>
    <s v="ABNTEMP"/>
    <s v="Abnormal Temprature"/>
    <x v="0"/>
    <x v="0"/>
    <s v="RS"/>
  </r>
  <r>
    <s v="PORTOFFC"/>
    <s v="Portable Office"/>
    <x v="170"/>
    <s v="CORROS"/>
    <s v="Corrosion"/>
    <x v="1"/>
    <x v="0"/>
    <s v="RS"/>
  </r>
  <r>
    <s v="PORTOFFC"/>
    <s v="Portable Office"/>
    <x v="170"/>
    <s v="ELECTRIP"/>
    <s v="Electrical Trip Out"/>
    <x v="43"/>
    <x v="0"/>
    <s v="RS"/>
  </r>
  <r>
    <s v="PORTOFFC"/>
    <s v="Portable Office"/>
    <x v="170"/>
    <s v="EXNOISE"/>
    <s v="Excessive Noise"/>
    <x v="2"/>
    <x v="0"/>
    <s v="RS"/>
  </r>
  <r>
    <s v="PORTOFFC"/>
    <s v="Portable Office"/>
    <x v="170"/>
    <s v="EXVIBRTN"/>
    <s v="Excessive Vibration"/>
    <x v="3"/>
    <x v="0"/>
    <s v="RS"/>
  </r>
  <r>
    <s v="PORTOFFC"/>
    <s v="Portable Office"/>
    <x v="170"/>
    <s v="JAMMEDEQ"/>
    <s v="Jammed Equipment"/>
    <x v="4"/>
    <x v="0"/>
    <s v="RS"/>
  </r>
  <r>
    <s v="PORTOFFC"/>
    <s v="Portable Office"/>
    <x v="170"/>
    <s v="LEAKING"/>
    <s v="Leaking"/>
    <x v="5"/>
    <x v="0"/>
    <s v="RS"/>
  </r>
  <r>
    <s v="PORTOFFC"/>
    <s v="Portable Office"/>
    <x v="170"/>
    <s v="LOWPERF"/>
    <s v="Low Performance"/>
    <x v="6"/>
    <x v="0"/>
    <s v="RS"/>
  </r>
  <r>
    <s v="PORTOFFC"/>
    <s v="Portable Office"/>
    <x v="170"/>
    <s v="NONOPER"/>
    <s v="Non-Operational"/>
    <x v="7"/>
    <x v="0"/>
    <s v="RS"/>
  </r>
  <r>
    <s v="PORTOFFC"/>
    <s v="Portable Office"/>
    <x v="170"/>
    <s v="PHYDMGE"/>
    <s v="Physical Damage"/>
    <x v="8"/>
    <x v="0"/>
    <s v="RS"/>
  </r>
  <r>
    <s v="PORTOFFC"/>
    <s v="Portable Office"/>
    <x v="170"/>
    <s v="UNSMELL"/>
    <s v="Unusual Smell"/>
    <x v="9"/>
    <x v="0"/>
    <s v="RS"/>
  </r>
  <r>
    <s v="PORTOFFC"/>
    <s v="Portable Office"/>
    <x v="170"/>
    <s v="UNSMOKE"/>
    <s v="Unusual Smoke"/>
    <x v="10"/>
    <x v="0"/>
    <s v="RS"/>
  </r>
  <r>
    <s v="PORTOFFC"/>
    <s v="Portable Office"/>
    <x v="170"/>
    <s v="PODDAM"/>
    <s v="Portable Office deteriorated and/or damaged"/>
    <x v="1700"/>
    <x v="1"/>
    <s v="RS"/>
  </r>
  <r>
    <s v="PORTOFFC"/>
    <s v="Portable Office"/>
    <x v="170"/>
    <s v="ACCIDENT"/>
    <s v="Accident"/>
    <x v="12"/>
    <x v="2"/>
    <s v="RS"/>
  </r>
  <r>
    <s v="PORTOFFC"/>
    <s v="Portable Office"/>
    <x v="170"/>
    <s v="ACCWEAR"/>
    <s v="Accelerated Wear"/>
    <x v="13"/>
    <x v="2"/>
    <s v="RS"/>
  </r>
  <r>
    <s v="PORTOFFC"/>
    <s v="Portable Office"/>
    <x v="170"/>
    <s v="ACTGOD"/>
    <s v="Weather condition/Forces of nature or Act of God"/>
    <x v="14"/>
    <x v="2"/>
    <s v="RS"/>
  </r>
  <r>
    <s v="PORTOFFC"/>
    <s v="Portable Office"/>
    <x v="170"/>
    <s v="CONTAM"/>
    <s v="Contamination"/>
    <x v="15"/>
    <x v="2"/>
    <s v="RS"/>
  </r>
  <r>
    <s v="PORTOFFC"/>
    <s v="Portable Office"/>
    <x v="170"/>
    <s v="DEFASSET"/>
    <s v="Defective Asset"/>
    <x v="16"/>
    <x v="2"/>
    <s v="RS"/>
  </r>
  <r>
    <s v="PORTOFFC"/>
    <s v="Portable Office"/>
    <x v="170"/>
    <s v="EXLOAD"/>
    <s v="Excessive Load"/>
    <x v="17"/>
    <x v="2"/>
    <s v="RS"/>
  </r>
  <r>
    <s v="PORTOFFC"/>
    <s v="Portable Office"/>
    <x v="170"/>
    <s v="IMPRMNT"/>
    <s v="Improper Maintenance"/>
    <x v="18"/>
    <x v="2"/>
    <s v="RS"/>
  </r>
  <r>
    <s v="PORTOFFC"/>
    <s v="Portable Office"/>
    <x v="170"/>
    <s v="INSLUBR"/>
    <s v="Insufficient Lubrication"/>
    <x v="19"/>
    <x v="2"/>
    <s v="RS"/>
  </r>
  <r>
    <s v="PORTOFFC"/>
    <s v="Portable Office"/>
    <x v="170"/>
    <s v="LACKTRN"/>
    <s v="Lack of/ Inadequate Training"/>
    <x v="20"/>
    <x v="2"/>
    <s v="RS"/>
  </r>
  <r>
    <s v="PORTOFFC"/>
    <s v="Portable Office"/>
    <x v="170"/>
    <s v="MISSCMP"/>
    <s v="Loose/ Missing Component"/>
    <x v="21"/>
    <x v="2"/>
    <s v="RS"/>
  </r>
  <r>
    <s v="PORTOFFC"/>
    <s v="Portable Office"/>
    <x v="170"/>
    <s v="NRMWEAR"/>
    <s v="Normal Wear"/>
    <x v="22"/>
    <x v="2"/>
    <s v="RS"/>
  </r>
  <r>
    <s v="PORTOFFC"/>
    <s v="Portable Office"/>
    <x v="170"/>
    <s v="OTHER"/>
    <s v="Other (specify)"/>
    <x v="23"/>
    <x v="2"/>
    <s v="RS"/>
  </r>
  <r>
    <s v="PORTOFFC"/>
    <s v="Portable Office"/>
    <x v="170"/>
    <s v="PRINSTAL"/>
    <s v="Poor Installation"/>
    <x v="24"/>
    <x v="2"/>
    <s v="RS"/>
  </r>
  <r>
    <s v="PORTOFFC"/>
    <s v="Portable Office"/>
    <x v="170"/>
    <s v="PROCISSU"/>
    <s v="Procedure Issue"/>
    <x v="25"/>
    <x v="2"/>
    <s v="RS"/>
  </r>
  <r>
    <s v="PORTOFFC"/>
    <s v="Portable Office"/>
    <x v="170"/>
    <s v="UTLFAIL"/>
    <s v="Utility Failure"/>
    <x v="26"/>
    <x v="2"/>
    <s v="RS"/>
  </r>
  <r>
    <s v="PORTOFFC"/>
    <s v="Portable Office"/>
    <x v="170"/>
    <s v="VNDLSM"/>
    <s v="Vandalism"/>
    <x v="27"/>
    <x v="2"/>
    <s v="RS"/>
  </r>
  <r>
    <s v="PORTOFFC"/>
    <s v="Portable Office"/>
    <x v="170"/>
    <s v="WORNCMPT"/>
    <s v="Defective/ Worn Component"/>
    <x v="28"/>
    <x v="2"/>
    <s v="RS"/>
  </r>
  <r>
    <s v="PORTOFFC"/>
    <s v="Portable Office"/>
    <x v="170"/>
    <s v="ADJUSTD"/>
    <s v="Adjusted"/>
    <x v="29"/>
    <x v="3"/>
    <s v="RS"/>
  </r>
  <r>
    <s v="PORTOFFC"/>
    <s v="Portable Office"/>
    <x v="170"/>
    <s v="DECOMM"/>
    <s v="Decommission"/>
    <x v="30"/>
    <x v="3"/>
    <s v="RS"/>
  </r>
  <r>
    <s v="PORTOFFC"/>
    <s v="Portable Office"/>
    <x v="170"/>
    <s v="DECONTME"/>
    <s v="Decontaminate"/>
    <x v="31"/>
    <x v="3"/>
    <s v="RS"/>
  </r>
  <r>
    <s v="PORTOFFC"/>
    <s v="Portable Office"/>
    <x v="170"/>
    <s v="DONOTHIN"/>
    <s v="Do Nothing"/>
    <x v="32"/>
    <x v="3"/>
    <s v="RS"/>
  </r>
  <r>
    <s v="PORTOFFC"/>
    <s v="Portable Office"/>
    <x v="170"/>
    <s v="LUBRCTE"/>
    <s v="Lubricate"/>
    <x v="33"/>
    <x v="3"/>
    <s v="RS"/>
  </r>
  <r>
    <s v="PORTOFFC"/>
    <s v="Portable Office"/>
    <x v="170"/>
    <s v="OTHER"/>
    <s v="Other (specify)"/>
    <x v="23"/>
    <x v="3"/>
    <s v="RS"/>
  </r>
  <r>
    <s v="PORTOFFC"/>
    <s v="Portable Office"/>
    <x v="170"/>
    <s v="RECALBRT"/>
    <s v="Recalibrate"/>
    <x v="34"/>
    <x v="3"/>
    <s v="RS"/>
  </r>
  <r>
    <s v="PORTOFFC"/>
    <s v="Portable Office"/>
    <x v="170"/>
    <s v="REMVOBT"/>
    <s v="Remove Obstruction"/>
    <x v="35"/>
    <x v="3"/>
    <s v="RS"/>
  </r>
  <r>
    <s v="PORTOFFC"/>
    <s v="Portable Office"/>
    <x v="170"/>
    <s v="REPCMPT"/>
    <s v="Repair Component"/>
    <x v="36"/>
    <x v="3"/>
    <s v="RS"/>
  </r>
  <r>
    <s v="PORTOFFC"/>
    <s v="Portable Office"/>
    <x v="170"/>
    <s v="REPLASS"/>
    <s v="Replace Asset"/>
    <x v="37"/>
    <x v="3"/>
    <s v="RS"/>
  </r>
  <r>
    <s v="PORTOFFC"/>
    <s v="Portable Office"/>
    <x v="170"/>
    <s v="REPLCMPT"/>
    <s v="Replace Component"/>
    <x v="38"/>
    <x v="3"/>
    <s v="RS"/>
  </r>
  <r>
    <s v="PORTOFFC"/>
    <s v="Portable Office"/>
    <x v="170"/>
    <s v="REPRASS"/>
    <s v="Repair Asset"/>
    <x v="39"/>
    <x v="3"/>
    <s v="RS"/>
  </r>
  <r>
    <s v="PORTOFFC"/>
    <s v="Portable Office"/>
    <x v="170"/>
    <s v="UPGRADES"/>
    <s v="Upgrade"/>
    <x v="40"/>
    <x v="3"/>
    <s v="RS"/>
  </r>
  <r>
    <s v="PRPTWLL"/>
    <s v="Parapet Wall"/>
    <x v="171"/>
    <s v="ABNTEMP"/>
    <s v="Abnormal Temprature"/>
    <x v="0"/>
    <x v="0"/>
    <s v="RS"/>
  </r>
  <r>
    <s v="PRPTWLL"/>
    <s v="Parapet Wall"/>
    <x v="171"/>
    <s v="CORROS"/>
    <s v="Corrosion"/>
    <x v="1"/>
    <x v="0"/>
    <s v="RS"/>
  </r>
  <r>
    <s v="PRPTWLL"/>
    <s v="Parapet Wall"/>
    <x v="171"/>
    <s v="ELECTRIP"/>
    <s v="Electrical Trip Out"/>
    <x v="43"/>
    <x v="0"/>
    <s v="RS"/>
  </r>
  <r>
    <s v="PRPTWLL"/>
    <s v="Parapet Wall"/>
    <x v="171"/>
    <s v="EXNOISE"/>
    <s v="Excessive Noise"/>
    <x v="2"/>
    <x v="0"/>
    <s v="RS"/>
  </r>
  <r>
    <s v="PRPTWLL"/>
    <s v="Parapet Wall"/>
    <x v="171"/>
    <s v="EXVIBRTN"/>
    <s v="Excessive Vibration"/>
    <x v="3"/>
    <x v="0"/>
    <s v="RS"/>
  </r>
  <r>
    <s v="PRPTWLL"/>
    <s v="Parapet Wall"/>
    <x v="171"/>
    <s v="JAMMEDEQ"/>
    <s v="Jammed Equipment"/>
    <x v="4"/>
    <x v="0"/>
    <s v="RS"/>
  </r>
  <r>
    <s v="PRPTWLL"/>
    <s v="Parapet Wall"/>
    <x v="171"/>
    <s v="LEAKING"/>
    <s v="Leaking"/>
    <x v="5"/>
    <x v="0"/>
    <s v="RS"/>
  </r>
  <r>
    <s v="PRPTWLL"/>
    <s v="Parapet Wall"/>
    <x v="171"/>
    <s v="LOWPERF"/>
    <s v="Low Performance"/>
    <x v="6"/>
    <x v="0"/>
    <s v="RS"/>
  </r>
  <r>
    <s v="PRPTWLL"/>
    <s v="Parapet Wall"/>
    <x v="171"/>
    <s v="NONOPER"/>
    <s v="Non-Operational"/>
    <x v="7"/>
    <x v="0"/>
    <s v="RS"/>
  </r>
  <r>
    <s v="PRPTWLL"/>
    <s v="Parapet Wall"/>
    <x v="171"/>
    <s v="PHYDMGE"/>
    <s v="Physical Damage"/>
    <x v="8"/>
    <x v="0"/>
    <s v="RS"/>
  </r>
  <r>
    <s v="PRPTWLL"/>
    <s v="Parapet Wall"/>
    <x v="171"/>
    <s v="UNSMELL"/>
    <s v="Unusual Smell"/>
    <x v="9"/>
    <x v="0"/>
    <s v="RS"/>
  </r>
  <r>
    <s v="PRPTWLL"/>
    <s v="Parapet Wall"/>
    <x v="171"/>
    <s v="UNSMOKE"/>
    <s v="Unusual Smoke"/>
    <x v="10"/>
    <x v="0"/>
    <s v="RS"/>
  </r>
  <r>
    <s v="PRPTWLL"/>
    <s v="Parapet Wall"/>
    <x v="171"/>
    <s v="PRWLDET"/>
    <s v="Parapet Wall deteriorated"/>
    <x v="1701"/>
    <x v="1"/>
    <s v="RS"/>
  </r>
  <r>
    <s v="PRPTWLL"/>
    <s v="Parapet Wall"/>
    <x v="171"/>
    <s v="RPRWLDET"/>
    <s v="Rooftop parapet wall deteriorated"/>
    <x v="1702"/>
    <x v="1"/>
    <s v="RS"/>
  </r>
  <r>
    <s v="PRPTWLL"/>
    <s v="Parapet Wall"/>
    <x v="171"/>
    <s v="ACCIDENT"/>
    <s v="Accident"/>
    <x v="12"/>
    <x v="2"/>
    <s v="RS"/>
  </r>
  <r>
    <s v="PRPTWLL"/>
    <s v="Parapet Wall"/>
    <x v="171"/>
    <s v="ACCWEAR"/>
    <s v="Accelerated Wear"/>
    <x v="13"/>
    <x v="2"/>
    <s v="RS"/>
  </r>
  <r>
    <s v="PRPTWLL"/>
    <s v="Parapet Wall"/>
    <x v="171"/>
    <s v="ACTGOD"/>
    <s v="Weather condition/Forces of nature or Act of God"/>
    <x v="14"/>
    <x v="2"/>
    <s v="RS"/>
  </r>
  <r>
    <s v="PRPTWLL"/>
    <s v="Parapet Wall"/>
    <x v="171"/>
    <s v="CONTAM"/>
    <s v="Contamination"/>
    <x v="15"/>
    <x v="2"/>
    <s v="RS"/>
  </r>
  <r>
    <s v="PRPTWLL"/>
    <s v="Parapet Wall"/>
    <x v="171"/>
    <s v="DEFASSET"/>
    <s v="Defective Asset"/>
    <x v="16"/>
    <x v="2"/>
    <s v="RS"/>
  </r>
  <r>
    <s v="PRPTWLL"/>
    <s v="Parapet Wall"/>
    <x v="171"/>
    <s v="EXLOAD"/>
    <s v="Excessive Load"/>
    <x v="17"/>
    <x v="2"/>
    <s v="RS"/>
  </r>
  <r>
    <s v="PRPTWLL"/>
    <s v="Parapet Wall"/>
    <x v="171"/>
    <s v="IMPRMNT"/>
    <s v="Improper Maintenance"/>
    <x v="18"/>
    <x v="2"/>
    <s v="RS"/>
  </r>
  <r>
    <s v="PRPTWLL"/>
    <s v="Parapet Wall"/>
    <x v="171"/>
    <s v="INSLUBR"/>
    <s v="Insufficient Lubrication"/>
    <x v="19"/>
    <x v="2"/>
    <s v="RS"/>
  </r>
  <r>
    <s v="PRPTWLL"/>
    <s v="Parapet Wall"/>
    <x v="171"/>
    <s v="LACKTRN"/>
    <s v="Lack of/ Inadequate Training"/>
    <x v="20"/>
    <x v="2"/>
    <s v="RS"/>
  </r>
  <r>
    <s v="PRPTWLL"/>
    <s v="Parapet Wall"/>
    <x v="171"/>
    <s v="MISSCMP"/>
    <s v="Loose/ Missing Component"/>
    <x v="21"/>
    <x v="2"/>
    <s v="RS"/>
  </r>
  <r>
    <s v="PRPTWLL"/>
    <s v="Parapet Wall"/>
    <x v="171"/>
    <s v="NRMWEAR"/>
    <s v="Normal Wear"/>
    <x v="22"/>
    <x v="2"/>
    <s v="RS"/>
  </r>
  <r>
    <s v="PRPTWLL"/>
    <s v="Parapet Wall"/>
    <x v="171"/>
    <s v="OTHER"/>
    <s v="Other (specify)"/>
    <x v="23"/>
    <x v="2"/>
    <s v="RS"/>
  </r>
  <r>
    <s v="PRPTWLL"/>
    <s v="Parapet Wall"/>
    <x v="171"/>
    <s v="PRINSTAL"/>
    <s v="Poor Installation"/>
    <x v="24"/>
    <x v="2"/>
    <s v="RS"/>
  </r>
  <r>
    <s v="PRPTWLL"/>
    <s v="Parapet Wall"/>
    <x v="171"/>
    <s v="PROCISSU"/>
    <s v="Procedure Issue"/>
    <x v="25"/>
    <x v="2"/>
    <s v="RS"/>
  </r>
  <r>
    <s v="PRPTWLL"/>
    <s v="Parapet Wall"/>
    <x v="171"/>
    <s v="UTLFAIL"/>
    <s v="Utility Failure"/>
    <x v="26"/>
    <x v="2"/>
    <s v="RS"/>
  </r>
  <r>
    <s v="PRPTWLL"/>
    <s v="Parapet Wall"/>
    <x v="171"/>
    <s v="VNDLSM"/>
    <s v="Vandalism"/>
    <x v="27"/>
    <x v="2"/>
    <s v="RS"/>
  </r>
  <r>
    <s v="PRPTWLL"/>
    <s v="Parapet Wall"/>
    <x v="171"/>
    <s v="WORNCMPT"/>
    <s v="Defective/ Worn Component"/>
    <x v="28"/>
    <x v="2"/>
    <s v="RS"/>
  </r>
  <r>
    <s v="PRPTWLL"/>
    <s v="Parapet Wall"/>
    <x v="171"/>
    <s v="ADJUSTD"/>
    <s v="Adjusted"/>
    <x v="29"/>
    <x v="3"/>
    <s v="RS"/>
  </r>
  <r>
    <s v="PRPTWLL"/>
    <s v="Parapet Wall"/>
    <x v="171"/>
    <s v="DECOMM"/>
    <s v="Decommission"/>
    <x v="30"/>
    <x v="3"/>
    <s v="RS"/>
  </r>
  <r>
    <s v="PRPTWLL"/>
    <s v="Parapet Wall"/>
    <x v="171"/>
    <s v="DECONTME"/>
    <s v="Decontaminate"/>
    <x v="31"/>
    <x v="3"/>
    <s v="RS"/>
  </r>
  <r>
    <s v="PRPTWLL"/>
    <s v="Parapet Wall"/>
    <x v="171"/>
    <s v="DONOTHIN"/>
    <s v="Do Nothing"/>
    <x v="32"/>
    <x v="3"/>
    <s v="RS"/>
  </r>
  <r>
    <s v="PRPTWLL"/>
    <s v="Parapet Wall"/>
    <x v="171"/>
    <s v="LUBRCTE"/>
    <s v="Lubricate"/>
    <x v="33"/>
    <x v="3"/>
    <s v="RS"/>
  </r>
  <r>
    <s v="PRPTWLL"/>
    <s v="Parapet Wall"/>
    <x v="171"/>
    <s v="OTHER"/>
    <s v="Other (specify)"/>
    <x v="23"/>
    <x v="3"/>
    <s v="RS"/>
  </r>
  <r>
    <s v="PRPTWLL"/>
    <s v="Parapet Wall"/>
    <x v="171"/>
    <s v="RECALBRT"/>
    <s v="Recalibrate"/>
    <x v="34"/>
    <x v="3"/>
    <s v="RS"/>
  </r>
  <r>
    <s v="PRPTWLL"/>
    <s v="Parapet Wall"/>
    <x v="171"/>
    <s v="REMVOBT"/>
    <s v="Remove Obstruction"/>
    <x v="35"/>
    <x v="3"/>
    <s v="RS"/>
  </r>
  <r>
    <s v="PRPTWLL"/>
    <s v="Parapet Wall"/>
    <x v="171"/>
    <s v="REPCMPT"/>
    <s v="Repair Component"/>
    <x v="36"/>
    <x v="3"/>
    <s v="RS"/>
  </r>
  <r>
    <s v="PRPTWLL"/>
    <s v="Parapet Wall"/>
    <x v="171"/>
    <s v="REPLASS"/>
    <s v="Replace Asset"/>
    <x v="37"/>
    <x v="3"/>
    <s v="RS"/>
  </r>
  <r>
    <s v="PRPTWLL"/>
    <s v="Parapet Wall"/>
    <x v="171"/>
    <s v="REPLCMPT"/>
    <s v="Replace Component"/>
    <x v="38"/>
    <x v="3"/>
    <s v="RS"/>
  </r>
  <r>
    <s v="PRPTWLL"/>
    <s v="Parapet Wall"/>
    <x v="171"/>
    <s v="REPRASS"/>
    <s v="Repair Asset"/>
    <x v="39"/>
    <x v="3"/>
    <s v="RS"/>
  </r>
  <r>
    <s v="PRPTWLL"/>
    <s v="Parapet Wall"/>
    <x v="171"/>
    <s v="UPGRADES"/>
    <s v="Upgrade"/>
    <x v="40"/>
    <x v="3"/>
    <s v="RS"/>
  </r>
  <r>
    <s v="PRREDVLV"/>
    <s v="Pressure Reducing Valve (PRV)"/>
    <x v="172"/>
    <s v="ABNTEMP"/>
    <s v="Abnormal Temprature"/>
    <x v="0"/>
    <x v="0"/>
    <s v="RS"/>
  </r>
  <r>
    <s v="PRREDVLV"/>
    <s v="Pressure Reducing Valve (PRV)"/>
    <x v="172"/>
    <s v="CORROS"/>
    <s v="Corrosion"/>
    <x v="1"/>
    <x v="0"/>
    <s v="RS"/>
  </r>
  <r>
    <s v="PRREDVLV"/>
    <s v="Pressure Reducing Valve (PRV)"/>
    <x v="172"/>
    <s v="ELECTRIP"/>
    <s v="Electrical Trip Out"/>
    <x v="43"/>
    <x v="0"/>
    <s v="RS"/>
  </r>
  <r>
    <s v="PRREDVLV"/>
    <s v="Pressure Reducing Valve (PRV)"/>
    <x v="172"/>
    <s v="EXNOISE"/>
    <s v="Excessive Noise"/>
    <x v="2"/>
    <x v="0"/>
    <s v="RS"/>
  </r>
  <r>
    <s v="PRREDVLV"/>
    <s v="Pressure Reducing Valve (PRV)"/>
    <x v="172"/>
    <s v="EXVIBRTN"/>
    <s v="Excessive Vibration"/>
    <x v="3"/>
    <x v="0"/>
    <s v="RS"/>
  </r>
  <r>
    <s v="PRREDVLV"/>
    <s v="Pressure Reducing Valve (PRV)"/>
    <x v="172"/>
    <s v="JAMMEDEQ"/>
    <s v="Jammed Equipment"/>
    <x v="4"/>
    <x v="0"/>
    <s v="RS"/>
  </r>
  <r>
    <s v="PRREDVLV"/>
    <s v="Pressure Reducing Valve (PRV)"/>
    <x v="172"/>
    <s v="LEAKING"/>
    <s v="Leaking"/>
    <x v="5"/>
    <x v="0"/>
    <s v="RS"/>
  </r>
  <r>
    <s v="PRREDVLV"/>
    <s v="Pressure Reducing Valve (PRV)"/>
    <x v="172"/>
    <s v="LOWPERF"/>
    <s v="Low Performance"/>
    <x v="6"/>
    <x v="0"/>
    <s v="RS"/>
  </r>
  <r>
    <s v="PRREDVLV"/>
    <s v="Pressure Reducing Valve (PRV)"/>
    <x v="172"/>
    <s v="NONOPER"/>
    <s v="Non-Operational"/>
    <x v="7"/>
    <x v="0"/>
    <s v="RS"/>
  </r>
  <r>
    <s v="PRREDVLV"/>
    <s v="Pressure Reducing Valve (PRV)"/>
    <x v="172"/>
    <s v="PHYDMGE"/>
    <s v="Physical Damage"/>
    <x v="8"/>
    <x v="0"/>
    <s v="RS"/>
  </r>
  <r>
    <s v="PRREDVLV"/>
    <s v="Pressure Reducing Valve (PRV)"/>
    <x v="172"/>
    <s v="UNSMELL"/>
    <s v="Unusual Smell"/>
    <x v="9"/>
    <x v="0"/>
    <s v="RS"/>
  </r>
  <r>
    <s v="PRREDVLV"/>
    <s v="Pressure Reducing Valve (PRV)"/>
    <x v="172"/>
    <s v="UNSMOKE"/>
    <s v="Unusual Smoke"/>
    <x v="10"/>
    <x v="0"/>
    <s v="RS"/>
  </r>
  <r>
    <s v="PRREDVLV"/>
    <s v="Pressure Reducing Valve (PRV)"/>
    <x v="172"/>
    <s v="PRVCFAIL"/>
    <s v="Pressure reducing valve components failed"/>
    <x v="1703"/>
    <x v="1"/>
    <s v="RS"/>
  </r>
  <r>
    <s v="PRREDVLV"/>
    <s v="Pressure Reducing Valve (PRV)"/>
    <x v="172"/>
    <s v="PRVSDET"/>
    <s v="Pressure/vacuum relief valve seals and gaskets deteriorated"/>
    <x v="1704"/>
    <x v="1"/>
    <s v="RS"/>
  </r>
  <r>
    <s v="PRREDVLV"/>
    <s v="Pressure Reducing Valve (PRV)"/>
    <x v="172"/>
    <s v="ACCIDENT"/>
    <s v="Accident"/>
    <x v="12"/>
    <x v="2"/>
    <s v="RS"/>
  </r>
  <r>
    <s v="PRREDVLV"/>
    <s v="Pressure Reducing Valve (PRV)"/>
    <x v="172"/>
    <s v="ACCWEAR"/>
    <s v="Accelerated Wear"/>
    <x v="13"/>
    <x v="2"/>
    <s v="RS"/>
  </r>
  <r>
    <s v="PRREDVLV"/>
    <s v="Pressure Reducing Valve (PRV)"/>
    <x v="172"/>
    <s v="ACTGOD"/>
    <s v="Weather condition/Forces of nature or Act of God"/>
    <x v="14"/>
    <x v="2"/>
    <s v="RS"/>
  </r>
  <r>
    <s v="PRREDVLV"/>
    <s v="Pressure Reducing Valve (PRV)"/>
    <x v="172"/>
    <s v="CONTAM"/>
    <s v="Contamination"/>
    <x v="15"/>
    <x v="2"/>
    <s v="RS"/>
  </r>
  <r>
    <s v="PRREDVLV"/>
    <s v="Pressure Reducing Valve (PRV)"/>
    <x v="172"/>
    <s v="DEFASSET"/>
    <s v="Defective Asset"/>
    <x v="16"/>
    <x v="2"/>
    <s v="RS"/>
  </r>
  <r>
    <s v="PRREDVLV"/>
    <s v="Pressure Reducing Valve (PRV)"/>
    <x v="172"/>
    <s v="EXLOAD"/>
    <s v="Excessive Load"/>
    <x v="17"/>
    <x v="2"/>
    <s v="RS"/>
  </r>
  <r>
    <s v="PRREDVLV"/>
    <s v="Pressure Reducing Valve (PRV)"/>
    <x v="172"/>
    <s v="IMPRMNT"/>
    <s v="Improper Maintenance"/>
    <x v="18"/>
    <x v="2"/>
    <s v="RS"/>
  </r>
  <r>
    <s v="PRREDVLV"/>
    <s v="Pressure Reducing Valve (PRV)"/>
    <x v="172"/>
    <s v="INSLUBR"/>
    <s v="Insufficient Lubrication"/>
    <x v="19"/>
    <x v="2"/>
    <s v="RS"/>
  </r>
  <r>
    <s v="PRREDVLV"/>
    <s v="Pressure Reducing Valve (PRV)"/>
    <x v="172"/>
    <s v="LACKTRN"/>
    <s v="Lack of/ Inadequate Training"/>
    <x v="20"/>
    <x v="2"/>
    <s v="RS"/>
  </r>
  <r>
    <s v="PRREDVLV"/>
    <s v="Pressure Reducing Valve (PRV)"/>
    <x v="172"/>
    <s v="MISSCMP"/>
    <s v="Loose/ Missing Component"/>
    <x v="21"/>
    <x v="2"/>
    <s v="RS"/>
  </r>
  <r>
    <s v="PRREDVLV"/>
    <s v="Pressure Reducing Valve (PRV)"/>
    <x v="172"/>
    <s v="NRMWEAR"/>
    <s v="Normal Wear"/>
    <x v="22"/>
    <x v="2"/>
    <s v="RS"/>
  </r>
  <r>
    <s v="PRREDVLV"/>
    <s v="Pressure Reducing Valve (PRV)"/>
    <x v="172"/>
    <s v="OTHER"/>
    <s v="Other (specify)"/>
    <x v="23"/>
    <x v="2"/>
    <s v="RS"/>
  </r>
  <r>
    <s v="PRREDVLV"/>
    <s v="Pressure Reducing Valve (PRV)"/>
    <x v="172"/>
    <s v="PRINSTAL"/>
    <s v="Poor Installation"/>
    <x v="24"/>
    <x v="2"/>
    <s v="RS"/>
  </r>
  <r>
    <s v="PRREDVLV"/>
    <s v="Pressure Reducing Valve (PRV)"/>
    <x v="172"/>
    <s v="PROCISSU"/>
    <s v="Procedure Issue"/>
    <x v="25"/>
    <x v="2"/>
    <s v="RS"/>
  </r>
  <r>
    <s v="PRREDVLV"/>
    <s v="Pressure Reducing Valve (PRV)"/>
    <x v="172"/>
    <s v="UTLFAIL"/>
    <s v="Utility Failure"/>
    <x v="26"/>
    <x v="2"/>
    <s v="RS"/>
  </r>
  <r>
    <s v="PRREDVLV"/>
    <s v="Pressure Reducing Valve (PRV)"/>
    <x v="172"/>
    <s v="VNDLSM"/>
    <s v="Vandalism"/>
    <x v="27"/>
    <x v="2"/>
    <s v="RS"/>
  </r>
  <r>
    <s v="PRREDVLV"/>
    <s v="Pressure Reducing Valve (PRV)"/>
    <x v="172"/>
    <s v="WORNCMPT"/>
    <s v="Defective/ Worn Component"/>
    <x v="28"/>
    <x v="2"/>
    <s v="RS"/>
  </r>
  <r>
    <s v="PRREDVLV"/>
    <s v="Pressure Reducing Valve (PRV)"/>
    <x v="172"/>
    <s v="ADJUSTD"/>
    <s v="Adjusted"/>
    <x v="29"/>
    <x v="3"/>
    <s v="RS"/>
  </r>
  <r>
    <s v="PRREDVLV"/>
    <s v="Pressure Reducing Valve (PRV)"/>
    <x v="172"/>
    <s v="DECOMM"/>
    <s v="Decommission"/>
    <x v="30"/>
    <x v="3"/>
    <s v="RS"/>
  </r>
  <r>
    <s v="PRREDVLV"/>
    <s v="Pressure Reducing Valve (PRV)"/>
    <x v="172"/>
    <s v="DECONTME"/>
    <s v="Decontaminate"/>
    <x v="31"/>
    <x v="3"/>
    <s v="RS"/>
  </r>
  <r>
    <s v="PRREDVLV"/>
    <s v="Pressure Reducing Valve (PRV)"/>
    <x v="172"/>
    <s v="DONOTHIN"/>
    <s v="Do Nothing"/>
    <x v="32"/>
    <x v="3"/>
    <s v="RS"/>
  </r>
  <r>
    <s v="PRREDVLV"/>
    <s v="Pressure Reducing Valve (PRV)"/>
    <x v="172"/>
    <s v="LUBRCTE"/>
    <s v="Lubricate"/>
    <x v="33"/>
    <x v="3"/>
    <s v="RS"/>
  </r>
  <r>
    <s v="PRREDVLV"/>
    <s v="Pressure Reducing Valve (PRV)"/>
    <x v="172"/>
    <s v="OTHER"/>
    <s v="Other (specify)"/>
    <x v="23"/>
    <x v="3"/>
    <s v="RS"/>
  </r>
  <r>
    <s v="PRREDVLV"/>
    <s v="Pressure Reducing Valve (PRV)"/>
    <x v="172"/>
    <s v="RECALBRT"/>
    <s v="Recalibrate"/>
    <x v="34"/>
    <x v="3"/>
    <s v="RS"/>
  </r>
  <r>
    <s v="PRREDVLV"/>
    <s v="Pressure Reducing Valve (PRV)"/>
    <x v="172"/>
    <s v="REMVOBT"/>
    <s v="Remove Obstruction"/>
    <x v="35"/>
    <x v="3"/>
    <s v="RS"/>
  </r>
  <r>
    <s v="PRREDVLV"/>
    <s v="Pressure Reducing Valve (PRV)"/>
    <x v="172"/>
    <s v="REPCMPT"/>
    <s v="Repair Component"/>
    <x v="36"/>
    <x v="3"/>
    <s v="RS"/>
  </r>
  <r>
    <s v="PRREDVLV"/>
    <s v="Pressure Reducing Valve (PRV)"/>
    <x v="172"/>
    <s v="REPLASS"/>
    <s v="Replace Asset"/>
    <x v="37"/>
    <x v="3"/>
    <s v="RS"/>
  </r>
  <r>
    <s v="PRREDVLV"/>
    <s v="Pressure Reducing Valve (PRV)"/>
    <x v="172"/>
    <s v="REPLCMPT"/>
    <s v="Replace Component"/>
    <x v="38"/>
    <x v="3"/>
    <s v="RS"/>
  </r>
  <r>
    <s v="PRREDVLV"/>
    <s v="Pressure Reducing Valve (PRV)"/>
    <x v="172"/>
    <s v="REPRASS"/>
    <s v="Repair Asset"/>
    <x v="39"/>
    <x v="3"/>
    <s v="RS"/>
  </r>
  <r>
    <s v="PRREDVLV"/>
    <s v="Pressure Reducing Valve (PRV)"/>
    <x v="172"/>
    <s v="UPGRADES"/>
    <s v="Upgrade"/>
    <x v="40"/>
    <x v="3"/>
    <s v="RS"/>
  </r>
  <r>
    <s v="PRREGVLV"/>
    <s v="Pressure Regulating Valve (PGV)"/>
    <x v="173"/>
    <s v="ABNTEMP"/>
    <s v="Abnormal Temprature"/>
    <x v="0"/>
    <x v="0"/>
    <s v="RS"/>
  </r>
  <r>
    <s v="PRREGVLV"/>
    <s v="Pressure Regulating Valve (PGV)"/>
    <x v="173"/>
    <s v="CORROS"/>
    <s v="Corrosion"/>
    <x v="1"/>
    <x v="0"/>
    <s v="RS"/>
  </r>
  <r>
    <s v="PRREGVLV"/>
    <s v="Pressure Regulating Valve (PGV)"/>
    <x v="173"/>
    <s v="ELECTRIP"/>
    <s v="Electrical Trip Out"/>
    <x v="43"/>
    <x v="0"/>
    <s v="RS"/>
  </r>
  <r>
    <s v="PRREGVLV"/>
    <s v="Pressure Regulating Valve (PGV)"/>
    <x v="173"/>
    <s v="EXNOISE"/>
    <s v="Excessive Noise"/>
    <x v="2"/>
    <x v="0"/>
    <s v="RS"/>
  </r>
  <r>
    <s v="PRREGVLV"/>
    <s v="Pressure Regulating Valve (PGV)"/>
    <x v="173"/>
    <s v="EXVIBRTN"/>
    <s v="Excessive Vibration"/>
    <x v="3"/>
    <x v="0"/>
    <s v="RS"/>
  </r>
  <r>
    <s v="PRREGVLV"/>
    <s v="Pressure Regulating Valve (PGV)"/>
    <x v="173"/>
    <s v="JAMMEDEQ"/>
    <s v="Jammed Equipment"/>
    <x v="4"/>
    <x v="0"/>
    <s v="RS"/>
  </r>
  <r>
    <s v="PRREGVLV"/>
    <s v="Pressure Regulating Valve (PGV)"/>
    <x v="173"/>
    <s v="LEAKING"/>
    <s v="Leaking"/>
    <x v="5"/>
    <x v="0"/>
    <s v="RS"/>
  </r>
  <r>
    <s v="PRREGVLV"/>
    <s v="Pressure Regulating Valve (PGV)"/>
    <x v="173"/>
    <s v="LOWPERF"/>
    <s v="Low Performance"/>
    <x v="6"/>
    <x v="0"/>
    <s v="RS"/>
  </r>
  <r>
    <s v="PRREGVLV"/>
    <s v="Pressure Regulating Valve (PGV)"/>
    <x v="173"/>
    <s v="NONOPER"/>
    <s v="Non-Operational"/>
    <x v="7"/>
    <x v="0"/>
    <s v="RS"/>
  </r>
  <r>
    <s v="PRREGVLV"/>
    <s v="Pressure Regulating Valve (PGV)"/>
    <x v="173"/>
    <s v="PHYDMGE"/>
    <s v="Physical Damage"/>
    <x v="8"/>
    <x v="0"/>
    <s v="RS"/>
  </r>
  <r>
    <s v="PRREGVLV"/>
    <s v="Pressure Regulating Valve (PGV)"/>
    <x v="173"/>
    <s v="UNSMELL"/>
    <s v="Unusual Smell"/>
    <x v="9"/>
    <x v="0"/>
    <s v="RS"/>
  </r>
  <r>
    <s v="PRREGVLV"/>
    <s v="Pressure Regulating Valve (PGV)"/>
    <x v="173"/>
    <s v="UNSMOKE"/>
    <s v="Unusual Smoke"/>
    <x v="10"/>
    <x v="0"/>
    <s v="RS"/>
  </r>
  <r>
    <s v="PRREGVLV"/>
    <s v="Pressure Regulating Valve (PGV)"/>
    <x v="173"/>
    <s v="PRRCFAIL"/>
    <s v="Pressure regulator components failed"/>
    <x v="1705"/>
    <x v="1"/>
    <s v="RS"/>
  </r>
  <r>
    <s v="PRREGVLV"/>
    <s v="Pressure Regulating Valve (PGV)"/>
    <x v="173"/>
    <s v="ACCIDENT"/>
    <s v="Accident"/>
    <x v="12"/>
    <x v="2"/>
    <s v="RS"/>
  </r>
  <r>
    <s v="PRREGVLV"/>
    <s v="Pressure Regulating Valve (PGV)"/>
    <x v="173"/>
    <s v="ACCWEAR"/>
    <s v="Accelerated Wear"/>
    <x v="13"/>
    <x v="2"/>
    <s v="RS"/>
  </r>
  <r>
    <s v="PRREGVLV"/>
    <s v="Pressure Regulating Valve (PGV)"/>
    <x v="173"/>
    <s v="ACTGOD"/>
    <s v="Weather condition/Forces of nature or Act of God"/>
    <x v="14"/>
    <x v="2"/>
    <s v="RS"/>
  </r>
  <r>
    <s v="PRREGVLV"/>
    <s v="Pressure Regulating Valve (PGV)"/>
    <x v="173"/>
    <s v="CONTAM"/>
    <s v="Contamination"/>
    <x v="15"/>
    <x v="2"/>
    <s v="RS"/>
  </r>
  <r>
    <s v="PRREGVLV"/>
    <s v="Pressure Regulating Valve (PGV)"/>
    <x v="173"/>
    <s v="DEFASSET"/>
    <s v="Defective Asset"/>
    <x v="16"/>
    <x v="2"/>
    <s v="RS"/>
  </r>
  <r>
    <s v="PRREGVLV"/>
    <s v="Pressure Regulating Valve (PGV)"/>
    <x v="173"/>
    <s v="EXLOAD"/>
    <s v="Excessive Load"/>
    <x v="17"/>
    <x v="2"/>
    <s v="RS"/>
  </r>
  <r>
    <s v="PRREGVLV"/>
    <s v="Pressure Regulating Valve (PGV)"/>
    <x v="173"/>
    <s v="IMPRMNT"/>
    <s v="Improper Maintenance"/>
    <x v="18"/>
    <x v="2"/>
    <s v="RS"/>
  </r>
  <r>
    <s v="PRREGVLV"/>
    <s v="Pressure Regulating Valve (PGV)"/>
    <x v="173"/>
    <s v="INSLUBR"/>
    <s v="Insufficient Lubrication"/>
    <x v="19"/>
    <x v="2"/>
    <s v="RS"/>
  </r>
  <r>
    <s v="PRREGVLV"/>
    <s v="Pressure Regulating Valve (PGV)"/>
    <x v="173"/>
    <s v="LACKTRN"/>
    <s v="Lack of/ Inadequate Training"/>
    <x v="20"/>
    <x v="2"/>
    <s v="RS"/>
  </r>
  <r>
    <s v="PRREGVLV"/>
    <s v="Pressure Regulating Valve (PGV)"/>
    <x v="173"/>
    <s v="MISSCMP"/>
    <s v="Loose/ Missing Component"/>
    <x v="21"/>
    <x v="2"/>
    <s v="RS"/>
  </r>
  <r>
    <s v="PRREGVLV"/>
    <s v="Pressure Regulating Valve (PGV)"/>
    <x v="173"/>
    <s v="NRMWEAR"/>
    <s v="Normal Wear"/>
    <x v="22"/>
    <x v="2"/>
    <s v="RS"/>
  </r>
  <r>
    <s v="PRREGVLV"/>
    <s v="Pressure Regulating Valve (PGV)"/>
    <x v="173"/>
    <s v="OTHER"/>
    <s v="Other (specify)"/>
    <x v="23"/>
    <x v="2"/>
    <s v="RS"/>
  </r>
  <r>
    <s v="PRREGVLV"/>
    <s v="Pressure Regulating Valve (PGV)"/>
    <x v="173"/>
    <s v="PRINSTAL"/>
    <s v="Poor Installation"/>
    <x v="24"/>
    <x v="2"/>
    <s v="RS"/>
  </r>
  <r>
    <s v="PRREGVLV"/>
    <s v="Pressure Regulating Valve (PGV)"/>
    <x v="173"/>
    <s v="PROCISSU"/>
    <s v="Procedure Issue"/>
    <x v="25"/>
    <x v="2"/>
    <s v="RS"/>
  </r>
  <r>
    <s v="PRREGVLV"/>
    <s v="Pressure Regulating Valve (PGV)"/>
    <x v="173"/>
    <s v="UTLFAIL"/>
    <s v="Utility Failure"/>
    <x v="26"/>
    <x v="2"/>
    <s v="RS"/>
  </r>
  <r>
    <s v="PRREGVLV"/>
    <s v="Pressure Regulating Valve (PGV)"/>
    <x v="173"/>
    <s v="VNDLSM"/>
    <s v="Vandalism"/>
    <x v="27"/>
    <x v="2"/>
    <s v="RS"/>
  </r>
  <r>
    <s v="PRREGVLV"/>
    <s v="Pressure Regulating Valve (PGV)"/>
    <x v="173"/>
    <s v="WORNCMPT"/>
    <s v="Defective/ Worn Component"/>
    <x v="28"/>
    <x v="2"/>
    <s v="RS"/>
  </r>
  <r>
    <s v="PRREGVLV"/>
    <s v="Pressure Regulating Valve (PGV)"/>
    <x v="173"/>
    <s v="ADJUSTD"/>
    <s v="Adjusted"/>
    <x v="29"/>
    <x v="3"/>
    <s v="RS"/>
  </r>
  <r>
    <s v="PRREGVLV"/>
    <s v="Pressure Regulating Valve (PGV)"/>
    <x v="173"/>
    <s v="DECOMM"/>
    <s v="Decommission"/>
    <x v="30"/>
    <x v="3"/>
    <s v="RS"/>
  </r>
  <r>
    <s v="PRREGVLV"/>
    <s v="Pressure Regulating Valve (PGV)"/>
    <x v="173"/>
    <s v="DECONTME"/>
    <s v="Decontaminate"/>
    <x v="31"/>
    <x v="3"/>
    <s v="RS"/>
  </r>
  <r>
    <s v="PRREGVLV"/>
    <s v="Pressure Regulating Valve (PGV)"/>
    <x v="173"/>
    <s v="DONOTHIN"/>
    <s v="Do Nothing"/>
    <x v="32"/>
    <x v="3"/>
    <s v="RS"/>
  </r>
  <r>
    <s v="PRREGVLV"/>
    <s v="Pressure Regulating Valve (PGV)"/>
    <x v="173"/>
    <s v="LUBRCTE"/>
    <s v="Lubricate"/>
    <x v="33"/>
    <x v="3"/>
    <s v="RS"/>
  </r>
  <r>
    <s v="PRREGVLV"/>
    <s v="Pressure Regulating Valve (PGV)"/>
    <x v="173"/>
    <s v="OTHER"/>
    <s v="Other (specify)"/>
    <x v="23"/>
    <x v="3"/>
    <s v="RS"/>
  </r>
  <r>
    <s v="PRREGVLV"/>
    <s v="Pressure Regulating Valve (PGV)"/>
    <x v="173"/>
    <s v="RECALBRT"/>
    <s v="Recalibrate"/>
    <x v="34"/>
    <x v="3"/>
    <s v="RS"/>
  </r>
  <r>
    <s v="PRREGVLV"/>
    <s v="Pressure Regulating Valve (PGV)"/>
    <x v="173"/>
    <s v="REMVOBT"/>
    <s v="Remove Obstruction"/>
    <x v="35"/>
    <x v="3"/>
    <s v="RS"/>
  </r>
  <r>
    <s v="PRREGVLV"/>
    <s v="Pressure Regulating Valve (PGV)"/>
    <x v="173"/>
    <s v="REPCMPT"/>
    <s v="Repair Component"/>
    <x v="36"/>
    <x v="3"/>
    <s v="RS"/>
  </r>
  <r>
    <s v="PRREGVLV"/>
    <s v="Pressure Regulating Valve (PGV)"/>
    <x v="173"/>
    <s v="REPLASS"/>
    <s v="Replace Asset"/>
    <x v="37"/>
    <x v="3"/>
    <s v="RS"/>
  </r>
  <r>
    <s v="PRREGVLV"/>
    <s v="Pressure Regulating Valve (PGV)"/>
    <x v="173"/>
    <s v="REPLCMPT"/>
    <s v="Replace Component"/>
    <x v="38"/>
    <x v="3"/>
    <s v="RS"/>
  </r>
  <r>
    <s v="PRREGVLV"/>
    <s v="Pressure Regulating Valve (PGV)"/>
    <x v="173"/>
    <s v="REPRASS"/>
    <s v="Repair Asset"/>
    <x v="39"/>
    <x v="3"/>
    <s v="RS"/>
  </r>
  <r>
    <s v="PRREGVLV"/>
    <s v="Pressure Regulating Valve (PGV)"/>
    <x v="173"/>
    <s v="UPGRADES"/>
    <s v="Upgrade"/>
    <x v="40"/>
    <x v="3"/>
    <s v="RS"/>
  </r>
  <r>
    <s v="PRRELVLV"/>
    <s v="Pressure Relief Valve (PRFV)"/>
    <x v="174"/>
    <s v="ABNTEMP"/>
    <s v="Abnormal Temprature"/>
    <x v="0"/>
    <x v="0"/>
    <s v="RS"/>
  </r>
  <r>
    <s v="PRRELVLV"/>
    <s v="Pressure Relief Valve (PRFV)"/>
    <x v="174"/>
    <s v="CORROS"/>
    <s v="Corrosion"/>
    <x v="1"/>
    <x v="0"/>
    <s v="RS"/>
  </r>
  <r>
    <s v="PRRELVLV"/>
    <s v="Pressure Relief Valve (PRFV)"/>
    <x v="174"/>
    <s v="ELECTRIP"/>
    <s v="Electrical Trip Out"/>
    <x v="43"/>
    <x v="0"/>
    <s v="RS"/>
  </r>
  <r>
    <s v="PRRELVLV"/>
    <s v="Pressure Relief Valve (PRFV)"/>
    <x v="174"/>
    <s v="EXNOISE"/>
    <s v="Excessive Noise"/>
    <x v="2"/>
    <x v="0"/>
    <s v="RS"/>
  </r>
  <r>
    <s v="PRRELVLV"/>
    <s v="Pressure Relief Valve (PRFV)"/>
    <x v="174"/>
    <s v="EXVIBRTN"/>
    <s v="Excessive Vibration"/>
    <x v="3"/>
    <x v="0"/>
    <s v="RS"/>
  </r>
  <r>
    <s v="PRRELVLV"/>
    <s v="Pressure Relief Valve (PRFV)"/>
    <x v="174"/>
    <s v="JAMMEDEQ"/>
    <s v="Jammed Equipment"/>
    <x v="4"/>
    <x v="0"/>
    <s v="RS"/>
  </r>
  <r>
    <s v="PRRELVLV"/>
    <s v="Pressure Relief Valve (PRFV)"/>
    <x v="174"/>
    <s v="LEAKING"/>
    <s v="Leaking"/>
    <x v="5"/>
    <x v="0"/>
    <s v="RS"/>
  </r>
  <r>
    <s v="PRRELVLV"/>
    <s v="Pressure Relief Valve (PRFV)"/>
    <x v="174"/>
    <s v="LOWPERF"/>
    <s v="Low Performance"/>
    <x v="6"/>
    <x v="0"/>
    <s v="RS"/>
  </r>
  <r>
    <s v="PRRELVLV"/>
    <s v="Pressure Relief Valve (PRFV)"/>
    <x v="174"/>
    <s v="NONOPER"/>
    <s v="Non-Operational"/>
    <x v="7"/>
    <x v="0"/>
    <s v="RS"/>
  </r>
  <r>
    <s v="PRRELVLV"/>
    <s v="Pressure Relief Valve (PRFV)"/>
    <x v="174"/>
    <s v="PHYDMGE"/>
    <s v="Physical Damage"/>
    <x v="8"/>
    <x v="0"/>
    <s v="RS"/>
  </r>
  <r>
    <s v="PRRELVLV"/>
    <s v="Pressure Relief Valve (PRFV)"/>
    <x v="174"/>
    <s v="UNSMELL"/>
    <s v="Unusual Smell"/>
    <x v="9"/>
    <x v="0"/>
    <s v="RS"/>
  </r>
  <r>
    <s v="PRRELVLV"/>
    <s v="Pressure Relief Valve (PRFV)"/>
    <x v="174"/>
    <s v="UNSMOKE"/>
    <s v="Unusual Smoke"/>
    <x v="10"/>
    <x v="0"/>
    <s v="RS"/>
  </r>
  <r>
    <s v="PRRELVLV"/>
    <s v="Pressure Relief Valve (PRFV)"/>
    <x v="174"/>
    <s v="PRLSDET"/>
    <s v="Pressure/vacuum relief valve seals and gaskets deteriorated"/>
    <x v="1706"/>
    <x v="1"/>
    <s v="RS"/>
  </r>
  <r>
    <s v="PRRELVLV"/>
    <s v="Pressure Relief Valve (PRFV)"/>
    <x v="174"/>
    <s v="PRLVFAIL"/>
    <s v="Pressure relief valve components failed"/>
    <x v="1707"/>
    <x v="1"/>
    <s v="RS"/>
  </r>
  <r>
    <s v="PRRELVLV"/>
    <s v="Pressure Relief Valve (PRFV)"/>
    <x v="174"/>
    <s v="ACCIDENT"/>
    <s v="Accident"/>
    <x v="12"/>
    <x v="2"/>
    <s v="RS"/>
  </r>
  <r>
    <s v="PRRELVLV"/>
    <s v="Pressure Relief Valve (PRFV)"/>
    <x v="174"/>
    <s v="ACCWEAR"/>
    <s v="Accelerated Wear"/>
    <x v="13"/>
    <x v="2"/>
    <s v="RS"/>
  </r>
  <r>
    <s v="PRRELVLV"/>
    <s v="Pressure Relief Valve (PRFV)"/>
    <x v="174"/>
    <s v="ACTGOD"/>
    <s v="Weather condition/Forces of nature or Act of God"/>
    <x v="14"/>
    <x v="2"/>
    <s v="RS"/>
  </r>
  <r>
    <s v="PRRELVLV"/>
    <s v="Pressure Relief Valve (PRFV)"/>
    <x v="174"/>
    <s v="CONTAM"/>
    <s v="Contamination"/>
    <x v="15"/>
    <x v="2"/>
    <s v="RS"/>
  </r>
  <r>
    <s v="PRRELVLV"/>
    <s v="Pressure Relief Valve (PRFV)"/>
    <x v="174"/>
    <s v="DEFASSET"/>
    <s v="Defective Asset"/>
    <x v="16"/>
    <x v="2"/>
    <s v="RS"/>
  </r>
  <r>
    <s v="PRRELVLV"/>
    <s v="Pressure Relief Valve (PRFV)"/>
    <x v="174"/>
    <s v="EXLOAD"/>
    <s v="Excessive Load"/>
    <x v="17"/>
    <x v="2"/>
    <s v="RS"/>
  </r>
  <r>
    <s v="PRRELVLV"/>
    <s v="Pressure Relief Valve (PRFV)"/>
    <x v="174"/>
    <s v="IMPRMNT"/>
    <s v="Improper Maintenance"/>
    <x v="18"/>
    <x v="2"/>
    <s v="RS"/>
  </r>
  <r>
    <s v="PRRELVLV"/>
    <s v="Pressure Relief Valve (PRFV)"/>
    <x v="174"/>
    <s v="INSLUBR"/>
    <s v="Insufficient Lubrication"/>
    <x v="19"/>
    <x v="2"/>
    <s v="RS"/>
  </r>
  <r>
    <s v="PRRELVLV"/>
    <s v="Pressure Relief Valve (PRFV)"/>
    <x v="174"/>
    <s v="LACKTRN"/>
    <s v="Lack of/ Inadequate Training"/>
    <x v="20"/>
    <x v="2"/>
    <s v="RS"/>
  </r>
  <r>
    <s v="PRRELVLV"/>
    <s v="Pressure Relief Valve (PRFV)"/>
    <x v="174"/>
    <s v="MISSCMP"/>
    <s v="Loose/ Missing Component"/>
    <x v="21"/>
    <x v="2"/>
    <s v="RS"/>
  </r>
  <r>
    <s v="PRRELVLV"/>
    <s v="Pressure Relief Valve (PRFV)"/>
    <x v="174"/>
    <s v="NRMWEAR"/>
    <s v="Normal Wear"/>
    <x v="22"/>
    <x v="2"/>
    <s v="RS"/>
  </r>
  <r>
    <s v="PRRELVLV"/>
    <s v="Pressure Relief Valve (PRFV)"/>
    <x v="174"/>
    <s v="OTHER"/>
    <s v="Other (specify)"/>
    <x v="23"/>
    <x v="2"/>
    <s v="RS"/>
  </r>
  <r>
    <s v="PRRELVLV"/>
    <s v="Pressure Relief Valve (PRFV)"/>
    <x v="174"/>
    <s v="PRINSTAL"/>
    <s v="Poor Installation"/>
    <x v="24"/>
    <x v="2"/>
    <s v="RS"/>
  </r>
  <r>
    <s v="PRRELVLV"/>
    <s v="Pressure Relief Valve (PRFV)"/>
    <x v="174"/>
    <s v="PROCISSU"/>
    <s v="Procedure Issue"/>
    <x v="25"/>
    <x v="2"/>
    <s v="RS"/>
  </r>
  <r>
    <s v="PRRELVLV"/>
    <s v="Pressure Relief Valve (PRFV)"/>
    <x v="174"/>
    <s v="UTLFAIL"/>
    <s v="Utility Failure"/>
    <x v="26"/>
    <x v="2"/>
    <s v="RS"/>
  </r>
  <r>
    <s v="PRRELVLV"/>
    <s v="Pressure Relief Valve (PRFV)"/>
    <x v="174"/>
    <s v="VNDLSM"/>
    <s v="Vandalism"/>
    <x v="27"/>
    <x v="2"/>
    <s v="RS"/>
  </r>
  <r>
    <s v="PRRELVLV"/>
    <s v="Pressure Relief Valve (PRFV)"/>
    <x v="174"/>
    <s v="WORNCMPT"/>
    <s v="Defective/ Worn Component"/>
    <x v="28"/>
    <x v="2"/>
    <s v="RS"/>
  </r>
  <r>
    <s v="PRRELVLV"/>
    <s v="Pressure Relief Valve (PRFV)"/>
    <x v="174"/>
    <s v="ADJUSTD"/>
    <s v="Adjusted"/>
    <x v="29"/>
    <x v="3"/>
    <s v="RS"/>
  </r>
  <r>
    <s v="PRRELVLV"/>
    <s v="Pressure Relief Valve (PRFV)"/>
    <x v="174"/>
    <s v="DECOMM"/>
    <s v="Decommission"/>
    <x v="30"/>
    <x v="3"/>
    <s v="RS"/>
  </r>
  <r>
    <s v="PRRELVLV"/>
    <s v="Pressure Relief Valve (PRFV)"/>
    <x v="174"/>
    <s v="DECONTME"/>
    <s v="Decontaminate"/>
    <x v="31"/>
    <x v="3"/>
    <s v="RS"/>
  </r>
  <r>
    <s v="PRRELVLV"/>
    <s v="Pressure Relief Valve (PRFV)"/>
    <x v="174"/>
    <s v="DONOTHIN"/>
    <s v="Do Nothing"/>
    <x v="32"/>
    <x v="3"/>
    <s v="RS"/>
  </r>
  <r>
    <s v="PRRELVLV"/>
    <s v="Pressure Relief Valve (PRFV)"/>
    <x v="174"/>
    <s v="LUBRCTE"/>
    <s v="Lubricate"/>
    <x v="33"/>
    <x v="3"/>
    <s v="RS"/>
  </r>
  <r>
    <s v="PRRELVLV"/>
    <s v="Pressure Relief Valve (PRFV)"/>
    <x v="174"/>
    <s v="OTHER"/>
    <s v="Other (specify)"/>
    <x v="23"/>
    <x v="3"/>
    <s v="RS"/>
  </r>
  <r>
    <s v="PRRELVLV"/>
    <s v="Pressure Relief Valve (PRFV)"/>
    <x v="174"/>
    <s v="RECALBRT"/>
    <s v="Recalibrate"/>
    <x v="34"/>
    <x v="3"/>
    <s v="RS"/>
  </r>
  <r>
    <s v="PRRELVLV"/>
    <s v="Pressure Relief Valve (PRFV)"/>
    <x v="174"/>
    <s v="REMVOBT"/>
    <s v="Remove Obstruction"/>
    <x v="35"/>
    <x v="3"/>
    <s v="RS"/>
  </r>
  <r>
    <s v="PRRELVLV"/>
    <s v="Pressure Relief Valve (PRFV)"/>
    <x v="174"/>
    <s v="REPCMPT"/>
    <s v="Repair Component"/>
    <x v="36"/>
    <x v="3"/>
    <s v="RS"/>
  </r>
  <r>
    <s v="PRRELVLV"/>
    <s v="Pressure Relief Valve (PRFV)"/>
    <x v="174"/>
    <s v="REPLASS"/>
    <s v="Replace Asset"/>
    <x v="37"/>
    <x v="3"/>
    <s v="RS"/>
  </r>
  <r>
    <s v="PRRELVLV"/>
    <s v="Pressure Relief Valve (PRFV)"/>
    <x v="174"/>
    <s v="REPLCMPT"/>
    <s v="Replace Component"/>
    <x v="38"/>
    <x v="3"/>
    <s v="RS"/>
  </r>
  <r>
    <s v="PRRELVLV"/>
    <s v="Pressure Relief Valve (PRFV)"/>
    <x v="174"/>
    <s v="REPRASS"/>
    <s v="Repair Asset"/>
    <x v="39"/>
    <x v="3"/>
    <s v="RS"/>
  </r>
  <r>
    <s v="PRRELVLV"/>
    <s v="Pressure Relief Valve (PRFV)"/>
    <x v="174"/>
    <s v="UPGRADES"/>
    <s v="Upgrade"/>
    <x v="40"/>
    <x v="3"/>
    <s v="RS"/>
  </r>
  <r>
    <s v="PRTEMRGE"/>
    <s v="Portable Emergency Eyewash"/>
    <x v="175"/>
    <s v="ABNTEMP"/>
    <s v="Abnormal Temprature"/>
    <x v="0"/>
    <x v="0"/>
    <s v="RS"/>
  </r>
  <r>
    <s v="PRTEMRGE"/>
    <s v="Portable Emergency Eyewash"/>
    <x v="175"/>
    <s v="CORROS"/>
    <s v="Corrosion"/>
    <x v="1"/>
    <x v="0"/>
    <s v="RS"/>
  </r>
  <r>
    <s v="PRTEMRGE"/>
    <s v="Portable Emergency Eyewash"/>
    <x v="175"/>
    <s v="ELECTRIP"/>
    <s v="Electrical Trip Out"/>
    <x v="43"/>
    <x v="0"/>
    <s v="RS"/>
  </r>
  <r>
    <s v="PRTEMRGE"/>
    <s v="Portable Emergency Eyewash"/>
    <x v="175"/>
    <s v="EXNOISE"/>
    <s v="Excessive Noise"/>
    <x v="2"/>
    <x v="0"/>
    <s v="RS"/>
  </r>
  <r>
    <s v="PRTEMRGE"/>
    <s v="Portable Emergency Eyewash"/>
    <x v="175"/>
    <s v="EXVIBRTN"/>
    <s v="Excessive Vibration"/>
    <x v="3"/>
    <x v="0"/>
    <s v="RS"/>
  </r>
  <r>
    <s v="PRTEMRGE"/>
    <s v="Portable Emergency Eyewash"/>
    <x v="175"/>
    <s v="JAMMEDEQ"/>
    <s v="Jammed Equipment"/>
    <x v="4"/>
    <x v="0"/>
    <s v="RS"/>
  </r>
  <r>
    <s v="PRTEMRGE"/>
    <s v="Portable Emergency Eyewash"/>
    <x v="175"/>
    <s v="LEAKING"/>
    <s v="Leaking"/>
    <x v="5"/>
    <x v="0"/>
    <s v="RS"/>
  </r>
  <r>
    <s v="PRTEMRGE"/>
    <s v="Portable Emergency Eyewash"/>
    <x v="175"/>
    <s v="LOWPERF"/>
    <s v="Low Performance"/>
    <x v="6"/>
    <x v="0"/>
    <s v="RS"/>
  </r>
  <r>
    <s v="PRTEMRGE"/>
    <s v="Portable Emergency Eyewash"/>
    <x v="175"/>
    <s v="NONOPER"/>
    <s v="Non-Operational"/>
    <x v="7"/>
    <x v="0"/>
    <s v="RS"/>
  </r>
  <r>
    <s v="PRTEMRGE"/>
    <s v="Portable Emergency Eyewash"/>
    <x v="175"/>
    <s v="PHYDMGE"/>
    <s v="Physical Damage"/>
    <x v="8"/>
    <x v="0"/>
    <s v="RS"/>
  </r>
  <r>
    <s v="PRTEMRGE"/>
    <s v="Portable Emergency Eyewash"/>
    <x v="175"/>
    <s v="UNSMELL"/>
    <s v="Unusual Smell"/>
    <x v="9"/>
    <x v="0"/>
    <s v="RS"/>
  </r>
  <r>
    <s v="PRTEMRGE"/>
    <s v="Portable Emergency Eyewash"/>
    <x v="175"/>
    <s v="UNSMOKE"/>
    <s v="Unusual Smoke"/>
    <x v="10"/>
    <x v="0"/>
    <s v="RS"/>
  </r>
  <r>
    <s v="PRTEMRGE"/>
    <s v="Portable Emergency Eyewash"/>
    <x v="175"/>
    <s v="PEEOFAIL"/>
    <s v="Portable Emergency Eyewash Station Operation Failed"/>
    <x v="1708"/>
    <x v="1"/>
    <s v="RS"/>
  </r>
  <r>
    <s v="PRTEMRGE"/>
    <s v="Portable Emergency Eyewash"/>
    <x v="175"/>
    <s v="PEESDEP"/>
    <s v="Portable emergency eyewash solution depleted"/>
    <x v="1709"/>
    <x v="1"/>
    <s v="RS"/>
  </r>
  <r>
    <s v="PRTEMRGE"/>
    <s v="Portable Emergency Eyewash"/>
    <x v="175"/>
    <s v="PEESDET"/>
    <s v="Portable emergency eyewash station deteriorated"/>
    <x v="1710"/>
    <x v="1"/>
    <s v="RS"/>
  </r>
  <r>
    <s v="PRTEMRGE"/>
    <s v="Portable Emergency Eyewash"/>
    <x v="175"/>
    <s v="ACCIDENT"/>
    <s v="Accident"/>
    <x v="12"/>
    <x v="2"/>
    <s v="RS"/>
  </r>
  <r>
    <s v="PRTEMRGE"/>
    <s v="Portable Emergency Eyewash"/>
    <x v="175"/>
    <s v="ACCWEAR"/>
    <s v="Accelerated Wear"/>
    <x v="13"/>
    <x v="2"/>
    <s v="RS"/>
  </r>
  <r>
    <s v="PRTEMRGE"/>
    <s v="Portable Emergency Eyewash"/>
    <x v="175"/>
    <s v="ACTGOD"/>
    <s v="Weather condition/Forces of nature or Act of God"/>
    <x v="14"/>
    <x v="2"/>
    <s v="RS"/>
  </r>
  <r>
    <s v="PRTEMRGE"/>
    <s v="Portable Emergency Eyewash"/>
    <x v="175"/>
    <s v="CONTAM"/>
    <s v="Contamination"/>
    <x v="15"/>
    <x v="2"/>
    <s v="RS"/>
  </r>
  <r>
    <s v="PRTEMRGE"/>
    <s v="Portable Emergency Eyewash"/>
    <x v="175"/>
    <s v="DEFASSET"/>
    <s v="Defective Asset"/>
    <x v="16"/>
    <x v="2"/>
    <s v="RS"/>
  </r>
  <r>
    <s v="PRTEMRGE"/>
    <s v="Portable Emergency Eyewash"/>
    <x v="175"/>
    <s v="EXLOAD"/>
    <s v="Excessive Load"/>
    <x v="17"/>
    <x v="2"/>
    <s v="RS"/>
  </r>
  <r>
    <s v="PRTEMRGE"/>
    <s v="Portable Emergency Eyewash"/>
    <x v="175"/>
    <s v="IMPRMNT"/>
    <s v="Improper Maintenance"/>
    <x v="18"/>
    <x v="2"/>
    <s v="RS"/>
  </r>
  <r>
    <s v="PRTEMRGE"/>
    <s v="Portable Emergency Eyewash"/>
    <x v="175"/>
    <s v="INSLUBR"/>
    <s v="Insufficient Lubrication"/>
    <x v="19"/>
    <x v="2"/>
    <s v="RS"/>
  </r>
  <r>
    <s v="PRTEMRGE"/>
    <s v="Portable Emergency Eyewash"/>
    <x v="175"/>
    <s v="LACKTRN"/>
    <s v="Lack of/ Inadequate Training"/>
    <x v="20"/>
    <x v="2"/>
    <s v="RS"/>
  </r>
  <r>
    <s v="PRTEMRGE"/>
    <s v="Portable Emergency Eyewash"/>
    <x v="175"/>
    <s v="MISSCMP"/>
    <s v="Loose/ Missing Component"/>
    <x v="21"/>
    <x v="2"/>
    <s v="RS"/>
  </r>
  <r>
    <s v="PRTEMRGE"/>
    <s v="Portable Emergency Eyewash"/>
    <x v="175"/>
    <s v="NRMWEAR"/>
    <s v="Normal Wear"/>
    <x v="22"/>
    <x v="2"/>
    <s v="RS"/>
  </r>
  <r>
    <s v="PRTEMRGE"/>
    <s v="Portable Emergency Eyewash"/>
    <x v="175"/>
    <s v="OTHER"/>
    <s v="Other (specify)"/>
    <x v="23"/>
    <x v="2"/>
    <s v="RS"/>
  </r>
  <r>
    <s v="PRTEMRGE"/>
    <s v="Portable Emergency Eyewash"/>
    <x v="175"/>
    <s v="PRINSTAL"/>
    <s v="Poor Installation"/>
    <x v="24"/>
    <x v="2"/>
    <s v="RS"/>
  </r>
  <r>
    <s v="PRTEMRGE"/>
    <s v="Portable Emergency Eyewash"/>
    <x v="175"/>
    <s v="PROCISSU"/>
    <s v="Procedure Issue"/>
    <x v="25"/>
    <x v="2"/>
    <s v="RS"/>
  </r>
  <r>
    <s v="PRTEMRGE"/>
    <s v="Portable Emergency Eyewash"/>
    <x v="175"/>
    <s v="UTLFAIL"/>
    <s v="Utility Failure"/>
    <x v="26"/>
    <x v="2"/>
    <s v="RS"/>
  </r>
  <r>
    <s v="PRTEMRGE"/>
    <s v="Portable Emergency Eyewash"/>
    <x v="175"/>
    <s v="VNDLSM"/>
    <s v="Vandalism"/>
    <x v="27"/>
    <x v="2"/>
    <s v="RS"/>
  </r>
  <r>
    <s v="PRTEMRGE"/>
    <s v="Portable Emergency Eyewash"/>
    <x v="175"/>
    <s v="WORNCMPT"/>
    <s v="Defective/ Worn Component"/>
    <x v="28"/>
    <x v="2"/>
    <s v="RS"/>
  </r>
  <r>
    <s v="PRTEMRGE"/>
    <s v="Portable Emergency Eyewash"/>
    <x v="175"/>
    <s v="ADJUSTD"/>
    <s v="Adjusted"/>
    <x v="29"/>
    <x v="3"/>
    <s v="RS"/>
  </r>
  <r>
    <s v="PRTEMRGE"/>
    <s v="Portable Emergency Eyewash"/>
    <x v="175"/>
    <s v="DECOMM"/>
    <s v="Decommission"/>
    <x v="30"/>
    <x v="3"/>
    <s v="RS"/>
  </r>
  <r>
    <s v="PRTEMRGE"/>
    <s v="Portable Emergency Eyewash"/>
    <x v="175"/>
    <s v="DECONTME"/>
    <s v="Decontaminate"/>
    <x v="31"/>
    <x v="3"/>
    <s v="RS"/>
  </r>
  <r>
    <s v="PRTEMRGE"/>
    <s v="Portable Emergency Eyewash"/>
    <x v="175"/>
    <s v="DONOTHIN"/>
    <s v="Do Nothing"/>
    <x v="32"/>
    <x v="3"/>
    <s v="RS"/>
  </r>
  <r>
    <s v="PRTEMRGE"/>
    <s v="Portable Emergency Eyewash"/>
    <x v="175"/>
    <s v="LUBRCTE"/>
    <s v="Lubricate"/>
    <x v="33"/>
    <x v="3"/>
    <s v="RS"/>
  </r>
  <r>
    <s v="PRTEMRGE"/>
    <s v="Portable Emergency Eyewash"/>
    <x v="175"/>
    <s v="OTHER"/>
    <s v="Other (specify)"/>
    <x v="23"/>
    <x v="3"/>
    <s v="RS"/>
  </r>
  <r>
    <s v="PRTEMRGE"/>
    <s v="Portable Emergency Eyewash"/>
    <x v="175"/>
    <s v="RECALBRT"/>
    <s v="Recalibrate"/>
    <x v="34"/>
    <x v="3"/>
    <s v="RS"/>
  </r>
  <r>
    <s v="PRTEMRGE"/>
    <s v="Portable Emergency Eyewash"/>
    <x v="175"/>
    <s v="REMVOBT"/>
    <s v="Remove Obstruction"/>
    <x v="35"/>
    <x v="3"/>
    <s v="RS"/>
  </r>
  <r>
    <s v="PRTEMRGE"/>
    <s v="Portable Emergency Eyewash"/>
    <x v="175"/>
    <s v="REPCMPT"/>
    <s v="Repair Component"/>
    <x v="36"/>
    <x v="3"/>
    <s v="RS"/>
  </r>
  <r>
    <s v="PRTEMRGE"/>
    <s v="Portable Emergency Eyewash"/>
    <x v="175"/>
    <s v="REPLASS"/>
    <s v="Replace Asset"/>
    <x v="37"/>
    <x v="3"/>
    <s v="RS"/>
  </r>
  <r>
    <s v="PRTEMRGE"/>
    <s v="Portable Emergency Eyewash"/>
    <x v="175"/>
    <s v="REPLCMPT"/>
    <s v="Replace Component"/>
    <x v="38"/>
    <x v="3"/>
    <s v="RS"/>
  </r>
  <r>
    <s v="PRTEMRGE"/>
    <s v="Portable Emergency Eyewash"/>
    <x v="175"/>
    <s v="REPRASS"/>
    <s v="Repair Asset"/>
    <x v="39"/>
    <x v="3"/>
    <s v="RS"/>
  </r>
  <r>
    <s v="PRTEMRGE"/>
    <s v="Portable Emergency Eyewash"/>
    <x v="175"/>
    <s v="UPGRADES"/>
    <s v="Upgrade"/>
    <x v="40"/>
    <x v="3"/>
    <s v="RS"/>
  </r>
  <r>
    <s v="PRTKARCP"/>
    <s v="Pressure Tank - Air Compressor"/>
    <x v="176"/>
    <s v="ABNTEMP"/>
    <s v="Abnormal Temprature"/>
    <x v="0"/>
    <x v="0"/>
    <s v="RS"/>
  </r>
  <r>
    <s v="PRTKARCP"/>
    <s v="Pressure Tank - Air Compressor"/>
    <x v="176"/>
    <s v="CORROS"/>
    <s v="Corrosion"/>
    <x v="1"/>
    <x v="0"/>
    <s v="RS"/>
  </r>
  <r>
    <s v="PRTKARCP"/>
    <s v="Pressure Tank - Air Compressor"/>
    <x v="176"/>
    <s v="ELECTRIP"/>
    <s v="Electrical Trip Out"/>
    <x v="43"/>
    <x v="0"/>
    <s v="RS"/>
  </r>
  <r>
    <s v="PRTKARCP"/>
    <s v="Pressure Tank - Air Compressor"/>
    <x v="176"/>
    <s v="EXNOISE"/>
    <s v="Excessive Noise"/>
    <x v="2"/>
    <x v="0"/>
    <s v="RS"/>
  </r>
  <r>
    <s v="PRTKARCP"/>
    <s v="Pressure Tank - Air Compressor"/>
    <x v="176"/>
    <s v="EXVIBRTN"/>
    <s v="Excessive Vibration"/>
    <x v="3"/>
    <x v="0"/>
    <s v="RS"/>
  </r>
  <r>
    <s v="PRTKARCP"/>
    <s v="Pressure Tank - Air Compressor"/>
    <x v="176"/>
    <s v="JAMMEDEQ"/>
    <s v="Jammed Equipment"/>
    <x v="4"/>
    <x v="0"/>
    <s v="RS"/>
  </r>
  <r>
    <s v="PRTKARCP"/>
    <s v="Pressure Tank - Air Compressor"/>
    <x v="176"/>
    <s v="LEAKING"/>
    <s v="Leaking"/>
    <x v="5"/>
    <x v="0"/>
    <s v="RS"/>
  </r>
  <r>
    <s v="PRTKARCP"/>
    <s v="Pressure Tank - Air Compressor"/>
    <x v="176"/>
    <s v="LOWPERF"/>
    <s v="Low Performance"/>
    <x v="6"/>
    <x v="0"/>
    <s v="RS"/>
  </r>
  <r>
    <s v="PRTKARCP"/>
    <s v="Pressure Tank - Air Compressor"/>
    <x v="176"/>
    <s v="LSSPR1"/>
    <s v="Loss Of Pressure/Air Leak"/>
    <x v="1711"/>
    <x v="0"/>
    <s v="RS"/>
  </r>
  <r>
    <s v="PRTKARCP"/>
    <s v="Pressure Tank - Air Compressor"/>
    <x v="176"/>
    <s v="NONOPER"/>
    <s v="Non-Operational"/>
    <x v="7"/>
    <x v="0"/>
    <s v="RS"/>
  </r>
  <r>
    <s v="PRTKARCP"/>
    <s v="Pressure Tank - Air Compressor"/>
    <x v="176"/>
    <s v="PHYDMGE"/>
    <s v="Physical Damage"/>
    <x v="8"/>
    <x v="0"/>
    <s v="RS"/>
  </r>
  <r>
    <s v="PRTKARCP"/>
    <s v="Pressure Tank - Air Compressor"/>
    <x v="176"/>
    <s v="UNSMELL"/>
    <s v="Unusual Smell"/>
    <x v="9"/>
    <x v="0"/>
    <s v="RS"/>
  </r>
  <r>
    <s v="PRTKARCP"/>
    <s v="Pressure Tank - Air Compressor"/>
    <x v="176"/>
    <s v="UNSMOKE"/>
    <s v="Unusual Smoke"/>
    <x v="10"/>
    <x v="0"/>
    <s v="RS"/>
  </r>
  <r>
    <s v="PRTKARCP"/>
    <s v="Pressure Tank - Air Compressor"/>
    <x v="176"/>
    <s v="OVERGA1"/>
    <s v="Overpressure Gauge"/>
    <x v="1712"/>
    <x v="1"/>
    <s v="RS"/>
  </r>
  <r>
    <s v="PRTKARCP"/>
    <s v="Pressure Tank - Air Compressor"/>
    <x v="176"/>
    <s v="PRTKFAIL"/>
    <s v="Pressure Tank-Air Compressor Failed"/>
    <x v="1713"/>
    <x v="1"/>
    <s v="RS"/>
  </r>
  <r>
    <s v="PRTKARCP"/>
    <s v="Pressure Tank - Air Compressor"/>
    <x v="176"/>
    <s v="SAFRVF1"/>
    <s v="Safety Relief Valve Failure"/>
    <x v="1714"/>
    <x v="1"/>
    <s v="RS"/>
  </r>
  <r>
    <s v="PRTKARCP"/>
    <s v="Pressure Tank - Air Compressor"/>
    <x v="176"/>
    <s v="TANKCR1"/>
    <s v="Tank Crack"/>
    <x v="1715"/>
    <x v="1"/>
    <s v="RS"/>
  </r>
  <r>
    <s v="PRTKARCP"/>
    <s v="Pressure Tank - Air Compressor"/>
    <x v="176"/>
    <s v="ACCDENT3"/>
    <s v="Accident"/>
    <x v="1716"/>
    <x v="2"/>
    <s v="RS"/>
  </r>
  <r>
    <s v="PRTKARCP"/>
    <s v="Pressure Tank - Air Compressor"/>
    <x v="176"/>
    <s v="ACCIDENT"/>
    <s v="Accident"/>
    <x v="12"/>
    <x v="2"/>
    <s v="RS"/>
  </r>
  <r>
    <s v="PRTKARCP"/>
    <s v="Pressure Tank - Air Compressor"/>
    <x v="176"/>
    <s v="ACCWEAR"/>
    <s v="Accelerated Wear"/>
    <x v="13"/>
    <x v="2"/>
    <s v="RS"/>
  </r>
  <r>
    <s v="PRTKARCP"/>
    <s v="Pressure Tank - Air Compressor"/>
    <x v="176"/>
    <s v="ACTGOD"/>
    <s v="Weather condition/Forces of nature or Act of God"/>
    <x v="14"/>
    <x v="2"/>
    <s v="RS"/>
  </r>
  <r>
    <s v="PRTKARCP"/>
    <s v="Pressure Tank - Air Compressor"/>
    <x v="176"/>
    <s v="CONTAM"/>
    <s v="Contamination"/>
    <x v="15"/>
    <x v="2"/>
    <s v="RS"/>
  </r>
  <r>
    <s v="PRTKARCP"/>
    <s v="Pressure Tank - Air Compressor"/>
    <x v="176"/>
    <s v="CONTAM24"/>
    <s v="Contamination"/>
    <x v="1717"/>
    <x v="2"/>
    <s v="RS"/>
  </r>
  <r>
    <s v="PRTKARCP"/>
    <s v="Pressure Tank - Air Compressor"/>
    <x v="176"/>
    <s v="DEFASSET"/>
    <s v="Defective Asset"/>
    <x v="16"/>
    <x v="2"/>
    <s v="RS"/>
  </r>
  <r>
    <s v="PRTKARCP"/>
    <s v="Pressure Tank - Air Compressor"/>
    <x v="176"/>
    <s v="EXLOAD"/>
    <s v="Excessive Load"/>
    <x v="17"/>
    <x v="2"/>
    <s v="RS"/>
  </r>
  <r>
    <s v="PRTKARCP"/>
    <s v="Pressure Tank - Air Compressor"/>
    <x v="176"/>
    <s v="IMPRM69"/>
    <s v="Improper Maintenance"/>
    <x v="1718"/>
    <x v="2"/>
    <s v="RS"/>
  </r>
  <r>
    <s v="PRTKARCP"/>
    <s v="Pressure Tank - Air Compressor"/>
    <x v="176"/>
    <s v="IMPRMNT"/>
    <s v="Improper Maintenance"/>
    <x v="18"/>
    <x v="2"/>
    <s v="RS"/>
  </r>
  <r>
    <s v="PRTKARCP"/>
    <s v="Pressure Tank - Air Compressor"/>
    <x v="176"/>
    <s v="IMPRMNT5"/>
    <s v="Improper Maintenance"/>
    <x v="1719"/>
    <x v="2"/>
    <s v="RS"/>
  </r>
  <r>
    <s v="PRTKARCP"/>
    <s v="Pressure Tank - Air Compressor"/>
    <x v="176"/>
    <s v="INSLUBR"/>
    <s v="Insufficient Lubrication"/>
    <x v="19"/>
    <x v="2"/>
    <s v="RS"/>
  </r>
  <r>
    <s v="PRTKARCP"/>
    <s v="Pressure Tank - Air Compressor"/>
    <x v="176"/>
    <s v="LACKTRN"/>
    <s v="Lack of/ Inadequate Training"/>
    <x v="20"/>
    <x v="2"/>
    <s v="RS"/>
  </r>
  <r>
    <s v="PRTKARCP"/>
    <s v="Pressure Tank - Air Compressor"/>
    <x v="176"/>
    <s v="MISSCMP"/>
    <s v="Loose/ Missing Component"/>
    <x v="21"/>
    <x v="2"/>
    <s v="RS"/>
  </r>
  <r>
    <s v="PRTKARCP"/>
    <s v="Pressure Tank - Air Compressor"/>
    <x v="176"/>
    <s v="NORMW12"/>
    <s v="Normal Wear"/>
    <x v="1720"/>
    <x v="2"/>
    <s v="RS"/>
  </r>
  <r>
    <s v="PRTKARCP"/>
    <s v="Pressure Tank - Air Compressor"/>
    <x v="176"/>
    <s v="NRMWEAR"/>
    <s v="Normal Wear"/>
    <x v="22"/>
    <x v="2"/>
    <s v="RS"/>
  </r>
  <r>
    <s v="PRTKARCP"/>
    <s v="Pressure Tank - Air Compressor"/>
    <x v="176"/>
    <s v="OTHER"/>
    <s v="Other (specify)"/>
    <x v="23"/>
    <x v="2"/>
    <s v="RS"/>
  </r>
  <r>
    <s v="PRTKARCP"/>
    <s v="Pressure Tank - Air Compressor"/>
    <x v="176"/>
    <s v="OVERPRE1"/>
    <s v="Over Pressurizing"/>
    <x v="1721"/>
    <x v="2"/>
    <s v="RS"/>
  </r>
  <r>
    <s v="PRTKARCP"/>
    <s v="Pressure Tank - Air Compressor"/>
    <x v="176"/>
    <s v="OVERPRE2"/>
    <s v="Over Pressurizing"/>
    <x v="1722"/>
    <x v="2"/>
    <s v="RS"/>
  </r>
  <r>
    <s v="PRTKARCP"/>
    <s v="Pressure Tank - Air Compressor"/>
    <x v="176"/>
    <s v="PRINSTAL"/>
    <s v="Poor Installation"/>
    <x v="24"/>
    <x v="2"/>
    <s v="RS"/>
  </r>
  <r>
    <s v="PRTKARCP"/>
    <s v="Pressure Tank - Air Compressor"/>
    <x v="176"/>
    <s v="PROCISSU"/>
    <s v="Procedure Issue"/>
    <x v="25"/>
    <x v="2"/>
    <s v="RS"/>
  </r>
  <r>
    <s v="PRTKARCP"/>
    <s v="Pressure Tank - Air Compressor"/>
    <x v="176"/>
    <s v="UTLFAIL"/>
    <s v="Utility Failure"/>
    <x v="26"/>
    <x v="2"/>
    <s v="RS"/>
  </r>
  <r>
    <s v="PRTKARCP"/>
    <s v="Pressure Tank - Air Compressor"/>
    <x v="176"/>
    <s v="VNDLSM"/>
    <s v="Vandalism"/>
    <x v="27"/>
    <x v="2"/>
    <s v="RS"/>
  </r>
  <r>
    <s v="PRTKARCP"/>
    <s v="Pressure Tank - Air Compressor"/>
    <x v="176"/>
    <s v="WORNCMPT"/>
    <s v="Defective/ Worn Component"/>
    <x v="28"/>
    <x v="2"/>
    <s v="RS"/>
  </r>
  <r>
    <s v="PRTKARCP"/>
    <s v="Pressure Tank - Air Compressor"/>
    <x v="176"/>
    <s v="ADJUSTD"/>
    <s v="Adjusted"/>
    <x v="29"/>
    <x v="3"/>
    <s v="RS"/>
  </r>
  <r>
    <s v="PRTKARCP"/>
    <s v="Pressure Tank - Air Compressor"/>
    <x v="176"/>
    <s v="DECOMM"/>
    <s v="Decommission"/>
    <x v="30"/>
    <x v="3"/>
    <s v="RS"/>
  </r>
  <r>
    <s v="PRTKARCP"/>
    <s v="Pressure Tank - Air Compressor"/>
    <x v="176"/>
    <s v="DECONTME"/>
    <s v="Decontaminate"/>
    <x v="31"/>
    <x v="3"/>
    <s v="RS"/>
  </r>
  <r>
    <s v="PRTKARCP"/>
    <s v="Pressure Tank - Air Compressor"/>
    <x v="176"/>
    <s v="DONOTHIN"/>
    <s v="Do Nothing"/>
    <x v="32"/>
    <x v="3"/>
    <s v="RS"/>
  </r>
  <r>
    <s v="PRTKARCP"/>
    <s v="Pressure Tank - Air Compressor"/>
    <x v="176"/>
    <s v="LUBRCTE"/>
    <s v="Lubricate"/>
    <x v="33"/>
    <x v="3"/>
    <s v="RS"/>
  </r>
  <r>
    <s v="PRTKARCP"/>
    <s v="Pressure Tank - Air Compressor"/>
    <x v="176"/>
    <s v="OTHER"/>
    <s v="Other (specify)"/>
    <x v="23"/>
    <x v="3"/>
    <s v="RS"/>
  </r>
  <r>
    <s v="PRTKARCP"/>
    <s v="Pressure Tank - Air Compressor"/>
    <x v="176"/>
    <s v="RECALBRT"/>
    <s v="Recalibrate"/>
    <x v="34"/>
    <x v="3"/>
    <s v="RS"/>
  </r>
  <r>
    <s v="PRTKARCP"/>
    <s v="Pressure Tank - Air Compressor"/>
    <x v="176"/>
    <s v="REMVOBT"/>
    <s v="Remove Obstruction"/>
    <x v="35"/>
    <x v="3"/>
    <s v="RS"/>
  </r>
  <r>
    <s v="PRTKARCP"/>
    <s v="Pressure Tank - Air Compressor"/>
    <x v="176"/>
    <s v="REPAIR"/>
    <s v="Repair"/>
    <x v="128"/>
    <x v="3"/>
    <s v="RS"/>
  </r>
  <r>
    <s v="PRTKARCP"/>
    <s v="Pressure Tank - Air Compressor"/>
    <x v="176"/>
    <s v="REPCMPT"/>
    <s v="Repair Component"/>
    <x v="36"/>
    <x v="3"/>
    <s v="RS"/>
  </r>
  <r>
    <s v="PRTKARCP"/>
    <s v="Pressure Tank - Air Compressor"/>
    <x v="176"/>
    <s v="REPLACE"/>
    <s v="Replace"/>
    <x v="129"/>
    <x v="3"/>
    <s v="RS"/>
  </r>
  <r>
    <s v="PRTKARCP"/>
    <s v="Pressure Tank - Air Compressor"/>
    <x v="176"/>
    <s v="REPLASS"/>
    <s v="Replace Asset"/>
    <x v="37"/>
    <x v="3"/>
    <s v="RS"/>
  </r>
  <r>
    <s v="PRTKARCP"/>
    <s v="Pressure Tank - Air Compressor"/>
    <x v="176"/>
    <s v="REPLCMPT"/>
    <s v="Replace Component"/>
    <x v="38"/>
    <x v="3"/>
    <s v="RS"/>
  </r>
  <r>
    <s v="PRTKARCP"/>
    <s v="Pressure Tank - Air Compressor"/>
    <x v="176"/>
    <s v="REPRASS"/>
    <s v="Repair Asset"/>
    <x v="39"/>
    <x v="3"/>
    <s v="RS"/>
  </r>
  <r>
    <s v="PRTKARCP"/>
    <s v="Pressure Tank - Air Compressor"/>
    <x v="176"/>
    <s v="UPGRADES"/>
    <s v="Upgrade"/>
    <x v="40"/>
    <x v="3"/>
    <s v="RS"/>
  </r>
  <r>
    <s v="PRWSPMP"/>
    <s v="Pressure Wash Pump Skid"/>
    <x v="177"/>
    <s v="ABNTEMP"/>
    <s v="Abnormal Temprature"/>
    <x v="0"/>
    <x v="0"/>
    <s v="RS"/>
  </r>
  <r>
    <s v="PRWSPMP"/>
    <s v="Pressure Wash Pump Skid"/>
    <x v="177"/>
    <s v="CORROS"/>
    <s v="Corrosion"/>
    <x v="1"/>
    <x v="0"/>
    <s v="RS"/>
  </r>
  <r>
    <s v="PRWSPMP"/>
    <s v="Pressure Wash Pump Skid"/>
    <x v="177"/>
    <s v="ELECTRIP"/>
    <s v="Electrical Trip Out"/>
    <x v="43"/>
    <x v="0"/>
    <s v="RS"/>
  </r>
  <r>
    <s v="PRWSPMP"/>
    <s v="Pressure Wash Pump Skid"/>
    <x v="177"/>
    <s v="EXNOISE"/>
    <s v="Excessive Noise"/>
    <x v="2"/>
    <x v="0"/>
    <s v="RS"/>
  </r>
  <r>
    <s v="PRWSPMP"/>
    <s v="Pressure Wash Pump Skid"/>
    <x v="177"/>
    <s v="EXVIBRTN"/>
    <s v="Excessive Vibration"/>
    <x v="3"/>
    <x v="0"/>
    <s v="RS"/>
  </r>
  <r>
    <s v="PRWSPMP"/>
    <s v="Pressure Wash Pump Skid"/>
    <x v="177"/>
    <s v="JAMMEDEQ"/>
    <s v="Jammed Equipment"/>
    <x v="4"/>
    <x v="0"/>
    <s v="RS"/>
  </r>
  <r>
    <s v="PRWSPMP"/>
    <s v="Pressure Wash Pump Skid"/>
    <x v="177"/>
    <s v="LEAKING"/>
    <s v="Leaking"/>
    <x v="5"/>
    <x v="0"/>
    <s v="RS"/>
  </r>
  <r>
    <s v="PRWSPMP"/>
    <s v="Pressure Wash Pump Skid"/>
    <x v="177"/>
    <s v="LOWPERF"/>
    <s v="Low Performance"/>
    <x v="6"/>
    <x v="0"/>
    <s v="RS"/>
  </r>
  <r>
    <s v="PRWSPMP"/>
    <s v="Pressure Wash Pump Skid"/>
    <x v="177"/>
    <s v="NONOPER"/>
    <s v="Non-Operational"/>
    <x v="7"/>
    <x v="0"/>
    <s v="RS"/>
  </r>
  <r>
    <s v="PRWSPMP"/>
    <s v="Pressure Wash Pump Skid"/>
    <x v="177"/>
    <s v="PHYDMGE"/>
    <s v="Physical Damage"/>
    <x v="8"/>
    <x v="0"/>
    <s v="RS"/>
  </r>
  <r>
    <s v="PRWSPMP"/>
    <s v="Pressure Wash Pump Skid"/>
    <x v="177"/>
    <s v="UNSMELL"/>
    <s v="Unusual Smell"/>
    <x v="9"/>
    <x v="0"/>
    <s v="RS"/>
  </r>
  <r>
    <s v="PRWSPMP"/>
    <s v="Pressure Wash Pump Skid"/>
    <x v="177"/>
    <s v="UNSMOKE"/>
    <s v="Unusual Smoke"/>
    <x v="10"/>
    <x v="0"/>
    <s v="RS"/>
  </r>
  <r>
    <s v="PRWSPMP"/>
    <s v="Pressure Wash Pump Skid"/>
    <x v="177"/>
    <s v="WSPKDET"/>
    <s v="Washer Pump Skid Deteriorated"/>
    <x v="1723"/>
    <x v="1"/>
    <s v="RS"/>
  </r>
  <r>
    <s v="PRWSPMP"/>
    <s v="Pressure Wash Pump Skid"/>
    <x v="177"/>
    <s v="ACCIDENT"/>
    <s v="Accident"/>
    <x v="12"/>
    <x v="2"/>
    <s v="RS"/>
  </r>
  <r>
    <s v="PRWSPMP"/>
    <s v="Pressure Wash Pump Skid"/>
    <x v="177"/>
    <s v="ACCWEAR"/>
    <s v="Accelerated Wear"/>
    <x v="13"/>
    <x v="2"/>
    <s v="RS"/>
  </r>
  <r>
    <s v="PRWSPMP"/>
    <s v="Pressure Wash Pump Skid"/>
    <x v="177"/>
    <s v="ACTGOD"/>
    <s v="Weather condition/Forces of nature or Act of God"/>
    <x v="14"/>
    <x v="2"/>
    <s v="RS"/>
  </r>
  <r>
    <s v="PRWSPMP"/>
    <s v="Pressure Wash Pump Skid"/>
    <x v="177"/>
    <s v="CONTAM"/>
    <s v="Contamination"/>
    <x v="15"/>
    <x v="2"/>
    <s v="RS"/>
  </r>
  <r>
    <s v="PRWSPMP"/>
    <s v="Pressure Wash Pump Skid"/>
    <x v="177"/>
    <s v="DEFASSET"/>
    <s v="Defective Asset"/>
    <x v="16"/>
    <x v="2"/>
    <s v="RS"/>
  </r>
  <r>
    <s v="PRWSPMP"/>
    <s v="Pressure Wash Pump Skid"/>
    <x v="177"/>
    <s v="EXLOAD"/>
    <s v="Excessive Load"/>
    <x v="17"/>
    <x v="2"/>
    <s v="RS"/>
  </r>
  <r>
    <s v="PRWSPMP"/>
    <s v="Pressure Wash Pump Skid"/>
    <x v="177"/>
    <s v="IMPRMNT"/>
    <s v="Improper Maintenance"/>
    <x v="18"/>
    <x v="2"/>
    <s v="RS"/>
  </r>
  <r>
    <s v="PRWSPMP"/>
    <s v="Pressure Wash Pump Skid"/>
    <x v="177"/>
    <s v="INSLUBR"/>
    <s v="Insufficient Lubrication"/>
    <x v="19"/>
    <x v="2"/>
    <s v="RS"/>
  </r>
  <r>
    <s v="PRWSPMP"/>
    <s v="Pressure Wash Pump Skid"/>
    <x v="177"/>
    <s v="LACKTRN"/>
    <s v="Lack of/ Inadequate Training"/>
    <x v="20"/>
    <x v="2"/>
    <s v="RS"/>
  </r>
  <r>
    <s v="PRWSPMP"/>
    <s v="Pressure Wash Pump Skid"/>
    <x v="177"/>
    <s v="MISSCMP"/>
    <s v="Loose/ Missing Component"/>
    <x v="21"/>
    <x v="2"/>
    <s v="RS"/>
  </r>
  <r>
    <s v="PRWSPMP"/>
    <s v="Pressure Wash Pump Skid"/>
    <x v="177"/>
    <s v="NRMWEAR"/>
    <s v="Normal Wear"/>
    <x v="22"/>
    <x v="2"/>
    <s v="RS"/>
  </r>
  <r>
    <s v="PRWSPMP"/>
    <s v="Pressure Wash Pump Skid"/>
    <x v="177"/>
    <s v="OTHER"/>
    <s v="Other (specify)"/>
    <x v="23"/>
    <x v="2"/>
    <s v="RS"/>
  </r>
  <r>
    <s v="PRWSPMP"/>
    <s v="Pressure Wash Pump Skid"/>
    <x v="177"/>
    <s v="PRINSTAL"/>
    <s v="Poor Installation"/>
    <x v="24"/>
    <x v="2"/>
    <s v="RS"/>
  </r>
  <r>
    <s v="PRWSPMP"/>
    <s v="Pressure Wash Pump Skid"/>
    <x v="177"/>
    <s v="PROCISSU"/>
    <s v="Procedure Issue"/>
    <x v="25"/>
    <x v="2"/>
    <s v="RS"/>
  </r>
  <r>
    <s v="PRWSPMP"/>
    <s v="Pressure Wash Pump Skid"/>
    <x v="177"/>
    <s v="UTLFAIL"/>
    <s v="Utility Failure"/>
    <x v="26"/>
    <x v="2"/>
    <s v="RS"/>
  </r>
  <r>
    <s v="PRWSPMP"/>
    <s v="Pressure Wash Pump Skid"/>
    <x v="177"/>
    <s v="VNDLSM"/>
    <s v="Vandalism"/>
    <x v="27"/>
    <x v="2"/>
    <s v="RS"/>
  </r>
  <r>
    <s v="PRWSPMP"/>
    <s v="Pressure Wash Pump Skid"/>
    <x v="177"/>
    <s v="WORNCMPT"/>
    <s v="Defective/ Worn Component"/>
    <x v="28"/>
    <x v="2"/>
    <s v="RS"/>
  </r>
  <r>
    <s v="PRWSPMP"/>
    <s v="Pressure Wash Pump Skid"/>
    <x v="177"/>
    <s v="ADJUSTD"/>
    <s v="Adjusted"/>
    <x v="29"/>
    <x v="3"/>
    <s v="RS"/>
  </r>
  <r>
    <s v="PRWSPMP"/>
    <s v="Pressure Wash Pump Skid"/>
    <x v="177"/>
    <s v="DECOMM"/>
    <s v="Decommission"/>
    <x v="30"/>
    <x v="3"/>
    <s v="RS"/>
  </r>
  <r>
    <s v="PRWSPMP"/>
    <s v="Pressure Wash Pump Skid"/>
    <x v="177"/>
    <s v="DECONTME"/>
    <s v="Decontaminate"/>
    <x v="31"/>
    <x v="3"/>
    <s v="RS"/>
  </r>
  <r>
    <s v="PRWSPMP"/>
    <s v="Pressure Wash Pump Skid"/>
    <x v="177"/>
    <s v="DONOTHIN"/>
    <s v="Do Nothing"/>
    <x v="32"/>
    <x v="3"/>
    <s v="RS"/>
  </r>
  <r>
    <s v="PRWSPMP"/>
    <s v="Pressure Wash Pump Skid"/>
    <x v="177"/>
    <s v="LUBRCTE"/>
    <s v="Lubricate"/>
    <x v="33"/>
    <x v="3"/>
    <s v="RS"/>
  </r>
  <r>
    <s v="PRWSPMP"/>
    <s v="Pressure Wash Pump Skid"/>
    <x v="177"/>
    <s v="OTHER"/>
    <s v="Other (specify)"/>
    <x v="23"/>
    <x v="3"/>
    <s v="RS"/>
  </r>
  <r>
    <s v="PRWSPMP"/>
    <s v="Pressure Wash Pump Skid"/>
    <x v="177"/>
    <s v="RECALBRT"/>
    <s v="Recalibrate"/>
    <x v="34"/>
    <x v="3"/>
    <s v="RS"/>
  </r>
  <r>
    <s v="PRWSPMP"/>
    <s v="Pressure Wash Pump Skid"/>
    <x v="177"/>
    <s v="REMVOBT"/>
    <s v="Remove Obstruction"/>
    <x v="35"/>
    <x v="3"/>
    <s v="RS"/>
  </r>
  <r>
    <s v="PRWSPMP"/>
    <s v="Pressure Wash Pump Skid"/>
    <x v="177"/>
    <s v="REPCMPT"/>
    <s v="Repair Component"/>
    <x v="36"/>
    <x v="3"/>
    <s v="RS"/>
  </r>
  <r>
    <s v="PRWSPMP"/>
    <s v="Pressure Wash Pump Skid"/>
    <x v="177"/>
    <s v="REPLASS"/>
    <s v="Replace Asset"/>
    <x v="37"/>
    <x v="3"/>
    <s v="RS"/>
  </r>
  <r>
    <s v="PRWSPMP"/>
    <s v="Pressure Wash Pump Skid"/>
    <x v="177"/>
    <s v="REPLCMPT"/>
    <s v="Replace Component"/>
    <x v="38"/>
    <x v="3"/>
    <s v="RS"/>
  </r>
  <r>
    <s v="PRWSPMP"/>
    <s v="Pressure Wash Pump Skid"/>
    <x v="177"/>
    <s v="REPRASS"/>
    <s v="Repair Asset"/>
    <x v="39"/>
    <x v="3"/>
    <s v="RS"/>
  </r>
  <r>
    <s v="PRWSPMP"/>
    <s v="Pressure Wash Pump Skid"/>
    <x v="177"/>
    <s v="UPGRADES"/>
    <s v="Upgrade"/>
    <x v="40"/>
    <x v="3"/>
    <s v="RS"/>
  </r>
  <r>
    <s v="PSTINVLV"/>
    <s v="Post Indicator Valve"/>
    <x v="178"/>
    <s v="ABNTEMP"/>
    <s v="Abnormal Temprature"/>
    <x v="0"/>
    <x v="0"/>
    <s v="RS"/>
  </r>
  <r>
    <s v="PSTINVLV"/>
    <s v="Post Indicator Valve"/>
    <x v="178"/>
    <s v="CORROS"/>
    <s v="Corrosion"/>
    <x v="1"/>
    <x v="0"/>
    <s v="RS"/>
  </r>
  <r>
    <s v="PSTINVLV"/>
    <s v="Post Indicator Valve"/>
    <x v="178"/>
    <s v="ELECTRIP"/>
    <s v="Electrical Trip Out"/>
    <x v="43"/>
    <x v="0"/>
    <s v="RS"/>
  </r>
  <r>
    <s v="PSTINVLV"/>
    <s v="Post Indicator Valve"/>
    <x v="178"/>
    <s v="EXNOISE"/>
    <s v="Excessive Noise"/>
    <x v="2"/>
    <x v="0"/>
    <s v="RS"/>
  </r>
  <r>
    <s v="PSTINVLV"/>
    <s v="Post Indicator Valve"/>
    <x v="178"/>
    <s v="EXVIBRTN"/>
    <s v="Excessive Vibration"/>
    <x v="3"/>
    <x v="0"/>
    <s v="RS"/>
  </r>
  <r>
    <s v="PSTINVLV"/>
    <s v="Post Indicator Valve"/>
    <x v="178"/>
    <s v="JAMMEDEQ"/>
    <s v="Jammed Equipment"/>
    <x v="4"/>
    <x v="0"/>
    <s v="RS"/>
  </r>
  <r>
    <s v="PSTINVLV"/>
    <s v="Post Indicator Valve"/>
    <x v="178"/>
    <s v="LEAKING"/>
    <s v="Leaking"/>
    <x v="5"/>
    <x v="0"/>
    <s v="RS"/>
  </r>
  <r>
    <s v="PSTINVLV"/>
    <s v="Post Indicator Valve"/>
    <x v="178"/>
    <s v="LOWPERF"/>
    <s v="Low Performance"/>
    <x v="6"/>
    <x v="0"/>
    <s v="RS"/>
  </r>
  <r>
    <s v="PSTINVLV"/>
    <s v="Post Indicator Valve"/>
    <x v="178"/>
    <s v="NONOPER"/>
    <s v="Non-Operational"/>
    <x v="7"/>
    <x v="0"/>
    <s v="RS"/>
  </r>
  <r>
    <s v="PSTINVLV"/>
    <s v="Post Indicator Valve"/>
    <x v="178"/>
    <s v="PHYDMGE"/>
    <s v="Physical Damage"/>
    <x v="8"/>
    <x v="0"/>
    <s v="RS"/>
  </r>
  <r>
    <s v="PSTINVLV"/>
    <s v="Post Indicator Valve"/>
    <x v="178"/>
    <s v="UNSMELL"/>
    <s v="Unusual Smell"/>
    <x v="9"/>
    <x v="0"/>
    <s v="RS"/>
  </r>
  <r>
    <s v="PSTINVLV"/>
    <s v="Post Indicator Valve"/>
    <x v="178"/>
    <s v="UNSMOKE"/>
    <s v="Unusual Smoke"/>
    <x v="10"/>
    <x v="0"/>
    <s v="RS"/>
  </r>
  <r>
    <s v="PSTINVLV"/>
    <s v="Post Indicator Valve"/>
    <x v="178"/>
    <s v="FSVDET"/>
    <s v="Fire safety valve deteriorated"/>
    <x v="1724"/>
    <x v="1"/>
    <s v="RS"/>
  </r>
  <r>
    <s v="PSTINVLV"/>
    <s v="Post Indicator Valve"/>
    <x v="178"/>
    <s v="FSVFAIL"/>
    <s v="Fire safety valve failed"/>
    <x v="1725"/>
    <x v="1"/>
    <s v="RS"/>
  </r>
  <r>
    <s v="PSTINVLV"/>
    <s v="Post Indicator Valve"/>
    <x v="178"/>
    <s v="ACCIDENT"/>
    <s v="Accident"/>
    <x v="12"/>
    <x v="2"/>
    <s v="RS"/>
  </r>
  <r>
    <s v="PSTINVLV"/>
    <s v="Post Indicator Valve"/>
    <x v="178"/>
    <s v="ACCWEAR"/>
    <s v="Accelerated Wear"/>
    <x v="13"/>
    <x v="2"/>
    <s v="RS"/>
  </r>
  <r>
    <s v="PSTINVLV"/>
    <s v="Post Indicator Valve"/>
    <x v="178"/>
    <s v="ACTGOD"/>
    <s v="Weather condition/Forces of nature or Act of God"/>
    <x v="14"/>
    <x v="2"/>
    <s v="RS"/>
  </r>
  <r>
    <s v="PSTINVLV"/>
    <s v="Post Indicator Valve"/>
    <x v="178"/>
    <s v="CONTAM"/>
    <s v="Contamination"/>
    <x v="15"/>
    <x v="2"/>
    <s v="RS"/>
  </r>
  <r>
    <s v="PSTINVLV"/>
    <s v="Post Indicator Valve"/>
    <x v="178"/>
    <s v="DEFASSET"/>
    <s v="Defective Asset"/>
    <x v="16"/>
    <x v="2"/>
    <s v="RS"/>
  </r>
  <r>
    <s v="PSTINVLV"/>
    <s v="Post Indicator Valve"/>
    <x v="178"/>
    <s v="EXLOAD"/>
    <s v="Excessive Load"/>
    <x v="17"/>
    <x v="2"/>
    <s v="RS"/>
  </r>
  <r>
    <s v="PSTINVLV"/>
    <s v="Post Indicator Valve"/>
    <x v="178"/>
    <s v="IMPRMNT"/>
    <s v="Improper Maintenance"/>
    <x v="18"/>
    <x v="2"/>
    <s v="RS"/>
  </r>
  <r>
    <s v="PSTINVLV"/>
    <s v="Post Indicator Valve"/>
    <x v="178"/>
    <s v="INSLUBR"/>
    <s v="Insufficient Lubrication"/>
    <x v="19"/>
    <x v="2"/>
    <s v="RS"/>
  </r>
  <r>
    <s v="PSTINVLV"/>
    <s v="Post Indicator Valve"/>
    <x v="178"/>
    <s v="LACKTRN"/>
    <s v="Lack of/ Inadequate Training"/>
    <x v="20"/>
    <x v="2"/>
    <s v="RS"/>
  </r>
  <r>
    <s v="PSTINVLV"/>
    <s v="Post Indicator Valve"/>
    <x v="178"/>
    <s v="MISSCMP"/>
    <s v="Loose/ Missing Component"/>
    <x v="21"/>
    <x v="2"/>
    <s v="RS"/>
  </r>
  <r>
    <s v="PSTINVLV"/>
    <s v="Post Indicator Valve"/>
    <x v="178"/>
    <s v="NRMWEAR"/>
    <s v="Normal Wear"/>
    <x v="22"/>
    <x v="2"/>
    <s v="RS"/>
  </r>
  <r>
    <s v="PSTINVLV"/>
    <s v="Post Indicator Valve"/>
    <x v="178"/>
    <s v="OTHER"/>
    <s v="Other (specify)"/>
    <x v="23"/>
    <x v="2"/>
    <s v="RS"/>
  </r>
  <r>
    <s v="PSTINVLV"/>
    <s v="Post Indicator Valve"/>
    <x v="178"/>
    <s v="PRINSTAL"/>
    <s v="Poor Installation"/>
    <x v="24"/>
    <x v="2"/>
    <s v="RS"/>
  </r>
  <r>
    <s v="PSTINVLV"/>
    <s v="Post Indicator Valve"/>
    <x v="178"/>
    <s v="PROCISSU"/>
    <s v="Procedure Issue"/>
    <x v="25"/>
    <x v="2"/>
    <s v="RS"/>
  </r>
  <r>
    <s v="PSTINVLV"/>
    <s v="Post Indicator Valve"/>
    <x v="178"/>
    <s v="UTLFAIL"/>
    <s v="Utility Failure"/>
    <x v="26"/>
    <x v="2"/>
    <s v="RS"/>
  </r>
  <r>
    <s v="PSTINVLV"/>
    <s v="Post Indicator Valve"/>
    <x v="178"/>
    <s v="VNDLSM"/>
    <s v="Vandalism"/>
    <x v="27"/>
    <x v="2"/>
    <s v="RS"/>
  </r>
  <r>
    <s v="PSTINVLV"/>
    <s v="Post Indicator Valve"/>
    <x v="178"/>
    <s v="WORNCMPT"/>
    <s v="Defective/ Worn Component"/>
    <x v="28"/>
    <x v="2"/>
    <s v="RS"/>
  </r>
  <r>
    <s v="PSTINVLV"/>
    <s v="Post Indicator Valve"/>
    <x v="178"/>
    <s v="ADJUSTD"/>
    <s v="Adjusted"/>
    <x v="29"/>
    <x v="3"/>
    <s v="RS"/>
  </r>
  <r>
    <s v="PSTINVLV"/>
    <s v="Post Indicator Valve"/>
    <x v="178"/>
    <s v="DECOMM"/>
    <s v="Decommission"/>
    <x v="30"/>
    <x v="3"/>
    <s v="RS"/>
  </r>
  <r>
    <s v="PSTINVLV"/>
    <s v="Post Indicator Valve"/>
    <x v="178"/>
    <s v="DECONTME"/>
    <s v="Decontaminate"/>
    <x v="31"/>
    <x v="3"/>
    <s v="RS"/>
  </r>
  <r>
    <s v="PSTINVLV"/>
    <s v="Post Indicator Valve"/>
    <x v="178"/>
    <s v="DONOTHIN"/>
    <s v="Do Nothing"/>
    <x v="32"/>
    <x v="3"/>
    <s v="RS"/>
  </r>
  <r>
    <s v="PSTINVLV"/>
    <s v="Post Indicator Valve"/>
    <x v="178"/>
    <s v="LUBRCTE"/>
    <s v="Lubricate"/>
    <x v="33"/>
    <x v="3"/>
    <s v="RS"/>
  </r>
  <r>
    <s v="PSTINVLV"/>
    <s v="Post Indicator Valve"/>
    <x v="178"/>
    <s v="OTHER"/>
    <s v="Other (specify)"/>
    <x v="23"/>
    <x v="3"/>
    <s v="RS"/>
  </r>
  <r>
    <s v="PSTINVLV"/>
    <s v="Post Indicator Valve"/>
    <x v="178"/>
    <s v="RECALBRT"/>
    <s v="Recalibrate"/>
    <x v="34"/>
    <x v="3"/>
    <s v="RS"/>
  </r>
  <r>
    <s v="PSTINVLV"/>
    <s v="Post Indicator Valve"/>
    <x v="178"/>
    <s v="REMVOBT"/>
    <s v="Remove Obstruction"/>
    <x v="35"/>
    <x v="3"/>
    <s v="RS"/>
  </r>
  <r>
    <s v="PSTINVLV"/>
    <s v="Post Indicator Valve"/>
    <x v="178"/>
    <s v="REPCMPT"/>
    <s v="Repair Component"/>
    <x v="36"/>
    <x v="3"/>
    <s v="RS"/>
  </r>
  <r>
    <s v="PSTINVLV"/>
    <s v="Post Indicator Valve"/>
    <x v="178"/>
    <s v="REPLASS"/>
    <s v="Replace Asset"/>
    <x v="37"/>
    <x v="3"/>
    <s v="RS"/>
  </r>
  <r>
    <s v="PSTINVLV"/>
    <s v="Post Indicator Valve"/>
    <x v="178"/>
    <s v="REPLCMPT"/>
    <s v="Replace Component"/>
    <x v="38"/>
    <x v="3"/>
    <s v="RS"/>
  </r>
  <r>
    <s v="PSTINVLV"/>
    <s v="Post Indicator Valve"/>
    <x v="178"/>
    <s v="REPRASS"/>
    <s v="Repair Asset"/>
    <x v="39"/>
    <x v="3"/>
    <s v="RS"/>
  </r>
  <r>
    <s v="PSTINVLV"/>
    <s v="Post Indicator Valve"/>
    <x v="178"/>
    <s v="UPGRADES"/>
    <s v="Upgrade"/>
    <x v="40"/>
    <x v="3"/>
    <s v="RS"/>
  </r>
  <r>
    <s v="PWWTS"/>
    <s v="Process Waste Water Treatment System"/>
    <x v="179"/>
    <s v="ABNTEMP"/>
    <s v="Abnormal Temprature"/>
    <x v="0"/>
    <x v="0"/>
    <s v="RS"/>
  </r>
  <r>
    <s v="PWWTS"/>
    <s v="Process Waste Water Treatment System"/>
    <x v="179"/>
    <s v="CORROS"/>
    <s v="Corrosion"/>
    <x v="1"/>
    <x v="0"/>
    <s v="RS"/>
  </r>
  <r>
    <s v="PWWTS"/>
    <s v="Process Waste Water Treatment System"/>
    <x v="179"/>
    <s v="ELECTRIP"/>
    <s v="Electrical Trip Out"/>
    <x v="43"/>
    <x v="0"/>
    <s v="RS"/>
  </r>
  <r>
    <s v="PWWTS"/>
    <s v="Process Waste Water Treatment System"/>
    <x v="179"/>
    <s v="EXNOISE"/>
    <s v="Excessive Noise"/>
    <x v="2"/>
    <x v="0"/>
    <s v="RS"/>
  </r>
  <r>
    <s v="PWWTS"/>
    <s v="Process Waste Water Treatment System"/>
    <x v="179"/>
    <s v="EXVIBRTN"/>
    <s v="Excessive Vibration"/>
    <x v="3"/>
    <x v="0"/>
    <s v="RS"/>
  </r>
  <r>
    <s v="PWWTS"/>
    <s v="Process Waste Water Treatment System"/>
    <x v="179"/>
    <s v="JAMMEDEQ"/>
    <s v="Jammed Equipment"/>
    <x v="4"/>
    <x v="0"/>
    <s v="RS"/>
  </r>
  <r>
    <s v="PWWTS"/>
    <s v="Process Waste Water Treatment System"/>
    <x v="179"/>
    <s v="LEAKING"/>
    <s v="Leaking"/>
    <x v="5"/>
    <x v="0"/>
    <s v="RS"/>
  </r>
  <r>
    <s v="PWWTS"/>
    <s v="Process Waste Water Treatment System"/>
    <x v="179"/>
    <s v="LOWPERF"/>
    <s v="Low Performance"/>
    <x v="6"/>
    <x v="0"/>
    <s v="RS"/>
  </r>
  <r>
    <s v="PWWTS"/>
    <s v="Process Waste Water Treatment System"/>
    <x v="179"/>
    <s v="NONOPER"/>
    <s v="Non-Operational"/>
    <x v="7"/>
    <x v="0"/>
    <s v="RS"/>
  </r>
  <r>
    <s v="PWWTS"/>
    <s v="Process Waste Water Treatment System"/>
    <x v="179"/>
    <s v="PHYDMGE"/>
    <s v="Physical Damage"/>
    <x v="8"/>
    <x v="0"/>
    <s v="RS"/>
  </r>
  <r>
    <s v="PWWTS"/>
    <s v="Process Waste Water Treatment System"/>
    <x v="179"/>
    <s v="UNSMELL"/>
    <s v="Unusual Smell"/>
    <x v="9"/>
    <x v="0"/>
    <s v="RS"/>
  </r>
  <r>
    <s v="PWWTS"/>
    <s v="Process Waste Water Treatment System"/>
    <x v="179"/>
    <s v="UNSMOKE"/>
    <s v="Unusual Smoke"/>
    <x v="10"/>
    <x v="0"/>
    <s v="RS"/>
  </r>
  <r>
    <s v="PWWTS"/>
    <s v="Process Waste Water Treatment System"/>
    <x v="179"/>
    <s v="PWWSFAIL"/>
    <s v="Process waste water treatment system failed"/>
    <x v="1726"/>
    <x v="1"/>
    <s v="RS"/>
  </r>
  <r>
    <s v="PWWTS"/>
    <s v="Process Waste Water Treatment System"/>
    <x v="179"/>
    <s v="ACCIDENT"/>
    <s v="Accident"/>
    <x v="12"/>
    <x v="2"/>
    <s v="RS"/>
  </r>
  <r>
    <s v="PWWTS"/>
    <s v="Process Waste Water Treatment System"/>
    <x v="179"/>
    <s v="ACCWEAR"/>
    <s v="Accelerated Wear"/>
    <x v="13"/>
    <x v="2"/>
    <s v="RS"/>
  </r>
  <r>
    <s v="PWWTS"/>
    <s v="Process Waste Water Treatment System"/>
    <x v="179"/>
    <s v="ACTGOD"/>
    <s v="Weather condition/Forces of nature or Act of God"/>
    <x v="14"/>
    <x v="2"/>
    <s v="RS"/>
  </r>
  <r>
    <s v="PWWTS"/>
    <s v="Process Waste Water Treatment System"/>
    <x v="179"/>
    <s v="CONTAM"/>
    <s v="Contamination"/>
    <x v="15"/>
    <x v="2"/>
    <s v="RS"/>
  </r>
  <r>
    <s v="PWWTS"/>
    <s v="Process Waste Water Treatment System"/>
    <x v="179"/>
    <s v="DEFASSET"/>
    <s v="Defective Asset"/>
    <x v="16"/>
    <x v="2"/>
    <s v="RS"/>
  </r>
  <r>
    <s v="PWWTS"/>
    <s v="Process Waste Water Treatment System"/>
    <x v="179"/>
    <s v="EXLOAD"/>
    <s v="Excessive Load"/>
    <x v="17"/>
    <x v="2"/>
    <s v="RS"/>
  </r>
  <r>
    <s v="PWWTS"/>
    <s v="Process Waste Water Treatment System"/>
    <x v="179"/>
    <s v="IMPRMNT"/>
    <s v="Improper Maintenance"/>
    <x v="18"/>
    <x v="2"/>
    <s v="RS"/>
  </r>
  <r>
    <s v="PWWTS"/>
    <s v="Process Waste Water Treatment System"/>
    <x v="179"/>
    <s v="INSLUBR"/>
    <s v="Insufficient Lubrication"/>
    <x v="19"/>
    <x v="2"/>
    <s v="RS"/>
  </r>
  <r>
    <s v="PWWTS"/>
    <s v="Process Waste Water Treatment System"/>
    <x v="179"/>
    <s v="LACKTRN"/>
    <s v="Lack of/ Inadequate Training"/>
    <x v="20"/>
    <x v="2"/>
    <s v="RS"/>
  </r>
  <r>
    <s v="PWWTS"/>
    <s v="Process Waste Water Treatment System"/>
    <x v="179"/>
    <s v="MISSCMP"/>
    <s v="Loose/ Missing Component"/>
    <x v="21"/>
    <x v="2"/>
    <s v="RS"/>
  </r>
  <r>
    <s v="PWWTS"/>
    <s v="Process Waste Water Treatment System"/>
    <x v="179"/>
    <s v="NRMWEAR"/>
    <s v="Normal Wear"/>
    <x v="22"/>
    <x v="2"/>
    <s v="RS"/>
  </r>
  <r>
    <s v="PWWTS"/>
    <s v="Process Waste Water Treatment System"/>
    <x v="179"/>
    <s v="OTHER"/>
    <s v="Other (specify)"/>
    <x v="23"/>
    <x v="2"/>
    <s v="RS"/>
  </r>
  <r>
    <s v="PWWTS"/>
    <s v="Process Waste Water Treatment System"/>
    <x v="179"/>
    <s v="PRINSTAL"/>
    <s v="Poor Installation"/>
    <x v="24"/>
    <x v="2"/>
    <s v="RS"/>
  </r>
  <r>
    <s v="PWWTS"/>
    <s v="Process Waste Water Treatment System"/>
    <x v="179"/>
    <s v="PROCISSU"/>
    <s v="Procedure Issue"/>
    <x v="25"/>
    <x v="2"/>
    <s v="RS"/>
  </r>
  <r>
    <s v="PWWTS"/>
    <s v="Process Waste Water Treatment System"/>
    <x v="179"/>
    <s v="UTLFAIL"/>
    <s v="Utility Failure"/>
    <x v="26"/>
    <x v="2"/>
    <s v="RS"/>
  </r>
  <r>
    <s v="PWWTS"/>
    <s v="Process Waste Water Treatment System"/>
    <x v="179"/>
    <s v="VNDLSM"/>
    <s v="Vandalism"/>
    <x v="27"/>
    <x v="2"/>
    <s v="RS"/>
  </r>
  <r>
    <s v="PWWTS"/>
    <s v="Process Waste Water Treatment System"/>
    <x v="179"/>
    <s v="WORNCMPT"/>
    <s v="Defective/ Worn Component"/>
    <x v="28"/>
    <x v="2"/>
    <s v="RS"/>
  </r>
  <r>
    <s v="PWWTS"/>
    <s v="Process Waste Water Treatment System"/>
    <x v="179"/>
    <s v="ADJUSTD"/>
    <s v="Adjusted"/>
    <x v="29"/>
    <x v="3"/>
    <s v="RS"/>
  </r>
  <r>
    <s v="PWWTS"/>
    <s v="Process Waste Water Treatment System"/>
    <x v="179"/>
    <s v="DECOMM"/>
    <s v="Decommission"/>
    <x v="30"/>
    <x v="3"/>
    <s v="RS"/>
  </r>
  <r>
    <s v="PWWTS"/>
    <s v="Process Waste Water Treatment System"/>
    <x v="179"/>
    <s v="DECONTME"/>
    <s v="Decontaminate"/>
    <x v="31"/>
    <x v="3"/>
    <s v="RS"/>
  </r>
  <r>
    <s v="PWWTS"/>
    <s v="Process Waste Water Treatment System"/>
    <x v="179"/>
    <s v="DONOTHIN"/>
    <s v="Do Nothing"/>
    <x v="32"/>
    <x v="3"/>
    <s v="RS"/>
  </r>
  <r>
    <s v="PWWTS"/>
    <s v="Process Waste Water Treatment System"/>
    <x v="179"/>
    <s v="LUBRCTE"/>
    <s v="Lubricate"/>
    <x v="33"/>
    <x v="3"/>
    <s v="RS"/>
  </r>
  <r>
    <s v="PWWTS"/>
    <s v="Process Waste Water Treatment System"/>
    <x v="179"/>
    <s v="OTHER"/>
    <s v="Other (specify)"/>
    <x v="23"/>
    <x v="3"/>
    <s v="RS"/>
  </r>
  <r>
    <s v="PWWTS"/>
    <s v="Process Waste Water Treatment System"/>
    <x v="179"/>
    <s v="RECALBRT"/>
    <s v="Recalibrate"/>
    <x v="34"/>
    <x v="3"/>
    <s v="RS"/>
  </r>
  <r>
    <s v="PWWTS"/>
    <s v="Process Waste Water Treatment System"/>
    <x v="179"/>
    <s v="REMVOBT"/>
    <s v="Remove Obstruction"/>
    <x v="35"/>
    <x v="3"/>
    <s v="RS"/>
  </r>
  <r>
    <s v="PWWTS"/>
    <s v="Process Waste Water Treatment System"/>
    <x v="179"/>
    <s v="REPCMPT"/>
    <s v="Repair Component"/>
    <x v="36"/>
    <x v="3"/>
    <s v="RS"/>
  </r>
  <r>
    <s v="PWWTS"/>
    <s v="Process Waste Water Treatment System"/>
    <x v="179"/>
    <s v="REPLASS"/>
    <s v="Replace Asset"/>
    <x v="37"/>
    <x v="3"/>
    <s v="RS"/>
  </r>
  <r>
    <s v="PWWTS"/>
    <s v="Process Waste Water Treatment System"/>
    <x v="179"/>
    <s v="REPLCMPT"/>
    <s v="Replace Component"/>
    <x v="38"/>
    <x v="3"/>
    <s v="RS"/>
  </r>
  <r>
    <s v="PWWTS"/>
    <s v="Process Waste Water Treatment System"/>
    <x v="179"/>
    <s v="REPRASS"/>
    <s v="Repair Asset"/>
    <x v="39"/>
    <x v="3"/>
    <s v="RS"/>
  </r>
  <r>
    <s v="PWWTS"/>
    <s v="Process Waste Water Treatment System"/>
    <x v="179"/>
    <s v="UPGRADES"/>
    <s v="Upgrade"/>
    <x v="40"/>
    <x v="3"/>
    <s v="RS"/>
  </r>
  <r>
    <s v="RCTFR"/>
    <s v="Rectifier"/>
    <x v="180"/>
    <s v="ABNTEMP"/>
    <s v="Abnormal Temprature"/>
    <x v="0"/>
    <x v="0"/>
    <s v="RS"/>
  </r>
  <r>
    <s v="RCTFR"/>
    <s v="Rectifier"/>
    <x v="180"/>
    <s v="CORROS"/>
    <s v="Corrosion"/>
    <x v="1"/>
    <x v="0"/>
    <s v="RS"/>
  </r>
  <r>
    <s v="RCTFR"/>
    <s v="Rectifier"/>
    <x v="180"/>
    <s v="ELECTRIP"/>
    <s v="Electrical Trip Out"/>
    <x v="43"/>
    <x v="0"/>
    <s v="RS"/>
  </r>
  <r>
    <s v="RCTFR"/>
    <s v="Rectifier"/>
    <x v="180"/>
    <s v="EXNOISE"/>
    <s v="Excessive Noise"/>
    <x v="2"/>
    <x v="0"/>
    <s v="RS"/>
  </r>
  <r>
    <s v="RCTFR"/>
    <s v="Rectifier"/>
    <x v="180"/>
    <s v="EXVIBRTN"/>
    <s v="Excessive Vibration"/>
    <x v="3"/>
    <x v="0"/>
    <s v="RS"/>
  </r>
  <r>
    <s v="RCTFR"/>
    <s v="Rectifier"/>
    <x v="180"/>
    <s v="JAMMEDEQ"/>
    <s v="Jammed Equipment"/>
    <x v="4"/>
    <x v="0"/>
    <s v="RS"/>
  </r>
  <r>
    <s v="RCTFR"/>
    <s v="Rectifier"/>
    <x v="180"/>
    <s v="LEAKING"/>
    <s v="Leaking"/>
    <x v="5"/>
    <x v="0"/>
    <s v="RS"/>
  </r>
  <r>
    <s v="RCTFR"/>
    <s v="Rectifier"/>
    <x v="180"/>
    <s v="LOWPERF"/>
    <s v="Low Performance"/>
    <x v="6"/>
    <x v="0"/>
    <s v="RS"/>
  </r>
  <r>
    <s v="RCTFR"/>
    <s v="Rectifier"/>
    <x v="180"/>
    <s v="NDCUT1"/>
    <s v="No DC Output"/>
    <x v="1727"/>
    <x v="0"/>
    <s v="RS"/>
  </r>
  <r>
    <s v="RCTFR"/>
    <s v="Rectifier"/>
    <x v="180"/>
    <s v="NONOPER"/>
    <s v="Non-Operational"/>
    <x v="7"/>
    <x v="0"/>
    <s v="RS"/>
  </r>
  <r>
    <s v="RCTFR"/>
    <s v="Rectifier"/>
    <x v="180"/>
    <s v="OTOPEC11"/>
    <s v="Other (Specify)"/>
    <x v="1728"/>
    <x v="0"/>
    <s v="RS"/>
  </r>
  <r>
    <s v="RCTFR"/>
    <s v="Rectifier"/>
    <x v="180"/>
    <s v="PHYDMGE"/>
    <s v="Physical Damage"/>
    <x v="8"/>
    <x v="0"/>
    <s v="RS"/>
  </r>
  <r>
    <s v="RCTFR"/>
    <s v="Rectifier"/>
    <x v="180"/>
    <s v="RCBRTRP1"/>
    <s v="Rectifier Breaker Trips"/>
    <x v="1729"/>
    <x v="0"/>
    <s v="RS"/>
  </r>
  <r>
    <s v="RCTFR"/>
    <s v="Rectifier"/>
    <x v="180"/>
    <s v="UNSMELL"/>
    <s v="Unusual Smell"/>
    <x v="9"/>
    <x v="0"/>
    <s v="RS"/>
  </r>
  <r>
    <s v="RCTFR"/>
    <s v="Rectifier"/>
    <x v="180"/>
    <s v="UNSMOKE"/>
    <s v="Unusual Smoke"/>
    <x v="10"/>
    <x v="0"/>
    <s v="RS"/>
  </r>
  <r>
    <s v="RCTFR"/>
    <s v="Rectifier"/>
    <x v="180"/>
    <s v="BREATRI1"/>
    <s v="Breaker Trips Immediately"/>
    <x v="1730"/>
    <x v="1"/>
    <s v="RS"/>
  </r>
  <r>
    <s v="RCTFR"/>
    <s v="Rectifier"/>
    <x v="180"/>
    <s v="BTALPUT1"/>
    <s v="Breaker Trips After Long Periods Of Use"/>
    <x v="1731"/>
    <x v="1"/>
    <s v="RS"/>
  </r>
  <r>
    <s v="RCTFR"/>
    <s v="Rectifier"/>
    <x v="180"/>
    <s v="NAVBBAT1"/>
    <s v="No Ac Voltage Between Breaker And Transformer"/>
    <x v="1732"/>
    <x v="1"/>
    <s v="RS"/>
  </r>
  <r>
    <s v="RCTFR"/>
    <s v="Rectifier"/>
    <x v="180"/>
    <s v="NAVBSAF1"/>
    <s v="No Ac Voltage Between Stack And Fuse"/>
    <x v="1733"/>
    <x v="1"/>
    <s v="RS"/>
  </r>
  <r>
    <s v="RCTFR"/>
    <s v="Rectifier"/>
    <x v="180"/>
    <s v="NAVBTAF1"/>
    <s v="No Ac Voltage Between Taps And Fuse"/>
    <x v="1734"/>
    <x v="1"/>
    <s v="RS"/>
  </r>
  <r>
    <s v="RCTFR"/>
    <s v="Rectifier"/>
    <x v="180"/>
    <s v="NDVADOL1"/>
    <s v="No Dc Voltage Across Dc Output Lugs"/>
    <x v="1735"/>
    <x v="1"/>
    <s v="RS"/>
  </r>
  <r>
    <s v="RCTFR"/>
    <s v="Rectifier"/>
    <x v="180"/>
    <s v="NOAACV1"/>
    <s v="No Ac Voltage"/>
    <x v="1736"/>
    <x v="1"/>
    <s v="RS"/>
  </r>
  <r>
    <s v="RCTFR"/>
    <s v="Rectifier"/>
    <x v="180"/>
    <s v="OTHERS16"/>
    <s v="Other (Specify)"/>
    <x v="1737"/>
    <x v="1"/>
    <s v="RS"/>
  </r>
  <r>
    <s v="RCTFR"/>
    <s v="Rectifier"/>
    <x v="180"/>
    <s v="RECCDET"/>
    <s v="Rectifier components deteriorated and/or damaged"/>
    <x v="1738"/>
    <x v="1"/>
    <s v="RS"/>
  </r>
  <r>
    <s v="RCTFR"/>
    <s v="Rectifier"/>
    <x v="180"/>
    <s v="RECFAIL"/>
    <s v="Failure to Recover"/>
    <x v="1739"/>
    <x v="1"/>
    <s v="RS"/>
  </r>
  <r>
    <s v="RCTFR"/>
    <s v="Rectifier"/>
    <x v="180"/>
    <s v="SECBRT1"/>
    <s v="Secondary Circuit Breaker Trips"/>
    <x v="1740"/>
    <x v="1"/>
    <s v="RS"/>
  </r>
  <r>
    <s v="RCTFR"/>
    <s v="Rectifier"/>
    <x v="180"/>
    <s v="SECOFUB1"/>
    <s v="Secondary Fuse Blows"/>
    <x v="1741"/>
    <x v="1"/>
    <s v="RS"/>
  </r>
  <r>
    <s v="RCTFR"/>
    <s v="Rectifier"/>
    <x v="180"/>
    <s v="ACCIDENT"/>
    <s v="Accident"/>
    <x v="12"/>
    <x v="2"/>
    <s v="RS"/>
  </r>
  <r>
    <s v="RCTFR"/>
    <s v="Rectifier"/>
    <x v="180"/>
    <s v="ACCWEAR"/>
    <s v="Accelerated Wear"/>
    <x v="13"/>
    <x v="2"/>
    <s v="RS"/>
  </r>
  <r>
    <s v="RCTFR"/>
    <s v="Rectifier"/>
    <x v="180"/>
    <s v="ACTGOD"/>
    <s v="Weather condition/Forces of nature or Act of God"/>
    <x v="14"/>
    <x v="2"/>
    <s v="RS"/>
  </r>
  <r>
    <s v="RCTFR"/>
    <s v="Rectifier"/>
    <x v="180"/>
    <s v="BLFDIS1"/>
    <s v="Blown Fuse In Disconnect"/>
    <x v="1742"/>
    <x v="2"/>
    <s v="RS"/>
  </r>
  <r>
    <s v="RCTFR"/>
    <s v="Rectifier"/>
    <x v="180"/>
    <s v="BLWNF1"/>
    <s v="Blown Fuse"/>
    <x v="1743"/>
    <x v="2"/>
    <s v="RS"/>
  </r>
  <r>
    <s v="RCTFR"/>
    <s v="Rectifier"/>
    <x v="180"/>
    <s v="BRRLINV1"/>
    <s v="Breaker Rating Too Low For Input Voltage"/>
    <x v="1744"/>
    <x v="2"/>
    <s v="RS"/>
  </r>
  <r>
    <s v="RCTFR"/>
    <s v="Rectifier"/>
    <x v="180"/>
    <s v="CONTAM"/>
    <s v="Contamination"/>
    <x v="15"/>
    <x v="2"/>
    <s v="RS"/>
  </r>
  <r>
    <s v="RCTFR"/>
    <s v="Rectifier"/>
    <x v="180"/>
    <s v="CRBRTI1"/>
    <s v="Circuit Breaker Tripped Repeatedly"/>
    <x v="1745"/>
    <x v="2"/>
    <s v="RS"/>
  </r>
  <r>
    <s v="RCTFR"/>
    <s v="Rectifier"/>
    <x v="180"/>
    <s v="DEFASSET"/>
    <s v="Defective Asset"/>
    <x v="16"/>
    <x v="2"/>
    <s v="RS"/>
  </r>
  <r>
    <s v="RCTFR"/>
    <s v="Rectifier"/>
    <x v="180"/>
    <s v="DEFCRBR1"/>
    <s v="Defective Circuit Breaker"/>
    <x v="1746"/>
    <x v="2"/>
    <s v="RS"/>
  </r>
  <r>
    <s v="RCTFR"/>
    <s v="Rectifier"/>
    <x v="180"/>
    <s v="DEFDCA1"/>
    <s v="Defective Dc Arrestor"/>
    <x v="1747"/>
    <x v="2"/>
    <s v="RS"/>
  </r>
  <r>
    <s v="RCTFR"/>
    <s v="Rectifier"/>
    <x v="180"/>
    <s v="DEFDCA2"/>
    <s v="Defective Dc Arrestor"/>
    <x v="1748"/>
    <x v="2"/>
    <s v="RS"/>
  </r>
  <r>
    <s v="RCTFR"/>
    <s v="Rectifier"/>
    <x v="180"/>
    <s v="DEFEBD1"/>
    <s v="Defective Bridge"/>
    <x v="1749"/>
    <x v="2"/>
    <s v="RS"/>
  </r>
  <r>
    <s v="RCTFR"/>
    <s v="Rectifier"/>
    <x v="180"/>
    <s v="DEFEBR1"/>
    <s v="Defective Breaker"/>
    <x v="1750"/>
    <x v="2"/>
    <s v="RS"/>
  </r>
  <r>
    <s v="RCTFR"/>
    <s v="Rectifier"/>
    <x v="180"/>
    <s v="DEFFVO1"/>
    <s v="Defective Voltmeter"/>
    <x v="1751"/>
    <x v="2"/>
    <s v="RS"/>
  </r>
  <r>
    <s v="RCTFR"/>
    <s v="Rectifier"/>
    <x v="180"/>
    <s v="DEFTRAN1"/>
    <s v="Defective Transformer"/>
    <x v="1752"/>
    <x v="2"/>
    <s v="RS"/>
  </r>
  <r>
    <s v="RCTFR"/>
    <s v="Rectifier"/>
    <x v="180"/>
    <s v="EXLOAD"/>
    <s v="Excessive Load"/>
    <x v="17"/>
    <x v="2"/>
    <s v="RS"/>
  </r>
  <r>
    <s v="RCTFR"/>
    <s v="Rectifier"/>
    <x v="180"/>
    <s v="FUSBLO1"/>
    <s v="Fuse Blown Repeatedly"/>
    <x v="1753"/>
    <x v="2"/>
    <s v="RS"/>
  </r>
  <r>
    <s v="RCTFR"/>
    <s v="Rectifier"/>
    <x v="180"/>
    <s v="IMPRMNT"/>
    <s v="Improper Maintenance"/>
    <x v="18"/>
    <x v="2"/>
    <s v="RS"/>
  </r>
  <r>
    <s v="RCTFR"/>
    <s v="Rectifier"/>
    <x v="180"/>
    <s v="INSLUBR"/>
    <s v="Insufficient Lubrication"/>
    <x v="19"/>
    <x v="2"/>
    <s v="RS"/>
  </r>
  <r>
    <s v="RCTFR"/>
    <s v="Rectifier"/>
    <x v="180"/>
    <s v="LACKTRN"/>
    <s v="Lack of/ Inadequate Training"/>
    <x v="20"/>
    <x v="2"/>
    <s v="RS"/>
  </r>
  <r>
    <s v="RCTFR"/>
    <s v="Rectifier"/>
    <x v="180"/>
    <s v="LOCOBR1"/>
    <s v="Loose Connection On Bridge"/>
    <x v="1754"/>
    <x v="2"/>
    <s v="RS"/>
  </r>
  <r>
    <s v="RCTFR"/>
    <s v="Rectifier"/>
    <x v="180"/>
    <s v="LOCOCOP1"/>
    <s v="Loose Connection At Control Panel"/>
    <x v="1755"/>
    <x v="2"/>
    <s v="RS"/>
  </r>
  <r>
    <s v="RCTFR"/>
    <s v="Rectifier"/>
    <x v="180"/>
    <s v="LOPRCO1"/>
    <s v="Loose Primary Connection"/>
    <x v="1756"/>
    <x v="2"/>
    <s v="RS"/>
  </r>
  <r>
    <s v="RCTFR"/>
    <s v="Rectifier"/>
    <x v="180"/>
    <s v="LOSECO1"/>
    <s v="Loose Secondary Connection"/>
    <x v="1757"/>
    <x v="2"/>
    <s v="RS"/>
  </r>
  <r>
    <s v="RCTFR"/>
    <s v="Rectifier"/>
    <x v="180"/>
    <s v="MISSCMP"/>
    <s v="Loose/ Missing Component"/>
    <x v="21"/>
    <x v="2"/>
    <s v="RS"/>
  </r>
  <r>
    <s v="RCTFR"/>
    <s v="Rectifier"/>
    <x v="180"/>
    <s v="NOACSR1"/>
    <s v="No Ac Service"/>
    <x v="1758"/>
    <x v="2"/>
    <s v="RS"/>
  </r>
  <r>
    <s v="RCTFR"/>
    <s v="Rectifier"/>
    <x v="180"/>
    <s v="NRMWEAR"/>
    <s v="Normal Wear"/>
    <x v="22"/>
    <x v="2"/>
    <s v="RS"/>
  </r>
  <r>
    <s v="RCTFR"/>
    <s v="Rectifier"/>
    <x v="180"/>
    <s v="OTHER"/>
    <s v="Other (specify)"/>
    <x v="23"/>
    <x v="2"/>
    <s v="RS"/>
  </r>
  <r>
    <s v="RCTFR"/>
    <s v="Rectifier"/>
    <x v="180"/>
    <s v="OTHER1"/>
    <s v="Other (Specify)"/>
    <x v="1759"/>
    <x v="2"/>
    <s v="RS"/>
  </r>
  <r>
    <s v="RCTFR"/>
    <s v="Rectifier"/>
    <x v="180"/>
    <s v="OUTVOL1"/>
    <s v="Output Voltage Too High"/>
    <x v="1760"/>
    <x v="2"/>
    <s v="RS"/>
  </r>
  <r>
    <s v="RCTFR"/>
    <s v="Rectifier"/>
    <x v="180"/>
    <s v="OUTVOL2"/>
    <s v="Output Voltage Too High"/>
    <x v="1761"/>
    <x v="2"/>
    <s v="RS"/>
  </r>
  <r>
    <s v="RCTFR"/>
    <s v="Rectifier"/>
    <x v="180"/>
    <s v="OUTVOL3"/>
    <s v="Output Voltage Too High"/>
    <x v="1762"/>
    <x v="2"/>
    <s v="RS"/>
  </r>
  <r>
    <s v="RCTFR"/>
    <s v="Rectifier"/>
    <x v="180"/>
    <s v="PRINSTAL"/>
    <s v="Poor Installation"/>
    <x v="24"/>
    <x v="2"/>
    <s v="RS"/>
  </r>
  <r>
    <s v="RCTFR"/>
    <s v="Rectifier"/>
    <x v="180"/>
    <s v="PROCISSU"/>
    <s v="Procedure Issue"/>
    <x v="25"/>
    <x v="2"/>
    <s v="RS"/>
  </r>
  <r>
    <s v="RCTFR"/>
    <s v="Rectifier"/>
    <x v="180"/>
    <s v="SCDCA1"/>
    <s v="Short Circuit In Dc Cables"/>
    <x v="1763"/>
    <x v="2"/>
    <s v="RS"/>
  </r>
  <r>
    <s v="RCTFR"/>
    <s v="Rectifier"/>
    <x v="180"/>
    <s v="SCDCA2"/>
    <s v="Short Circuit In Dc Cables"/>
    <x v="1764"/>
    <x v="2"/>
    <s v="RS"/>
  </r>
  <r>
    <s v="RCTFR"/>
    <s v="Rectifier"/>
    <x v="180"/>
    <s v="TRCRBR1"/>
    <s v="Tripped Circuit Breaker"/>
    <x v="1765"/>
    <x v="2"/>
    <s v="RS"/>
  </r>
  <r>
    <s v="RCTFR"/>
    <s v="Rectifier"/>
    <x v="180"/>
    <s v="TRSECB1"/>
    <s v="Tripped Secondary Circuit Breaker"/>
    <x v="1766"/>
    <x v="2"/>
    <s v="RS"/>
  </r>
  <r>
    <s v="RCTFR"/>
    <s v="Rectifier"/>
    <x v="180"/>
    <s v="UTLFAIL"/>
    <s v="Utility Failure"/>
    <x v="26"/>
    <x v="2"/>
    <s v="RS"/>
  </r>
  <r>
    <s v="RCTFR"/>
    <s v="Rectifier"/>
    <x v="180"/>
    <s v="VNDLSM"/>
    <s v="Vandalism"/>
    <x v="27"/>
    <x v="2"/>
    <s v="RS"/>
  </r>
  <r>
    <s v="RCTFR"/>
    <s v="Rectifier"/>
    <x v="180"/>
    <s v="WORNCMPT"/>
    <s v="Defective/ Worn Component"/>
    <x v="28"/>
    <x v="2"/>
    <s v="RS"/>
  </r>
  <r>
    <s v="RCTFR"/>
    <s v="Rectifier"/>
    <x v="180"/>
    <s v="ADJUSTD"/>
    <s v="Adjusted"/>
    <x v="29"/>
    <x v="3"/>
    <s v="RS"/>
  </r>
  <r>
    <s v="RCTFR"/>
    <s v="Rectifier"/>
    <x v="180"/>
    <s v="CHACLAR"/>
    <s v="Check Ac Lighting Arrestor"/>
    <x v="1767"/>
    <x v="3"/>
    <s v="RS"/>
  </r>
  <r>
    <s v="RCTFR"/>
    <s v="Rectifier"/>
    <x v="180"/>
    <s v="CHKMM"/>
    <s v="Check Manufacturer Manual"/>
    <x v="670"/>
    <x v="3"/>
    <s v="RS"/>
  </r>
  <r>
    <s v="RCTFR"/>
    <s v="Rectifier"/>
    <x v="180"/>
    <s v="DECOMM"/>
    <s v="Decommission"/>
    <x v="30"/>
    <x v="3"/>
    <s v="RS"/>
  </r>
  <r>
    <s v="RCTFR"/>
    <s v="Rectifier"/>
    <x v="180"/>
    <s v="DECONTME"/>
    <s v="Decontaminate"/>
    <x v="31"/>
    <x v="3"/>
    <s v="RS"/>
  </r>
  <r>
    <s v="RCTFR"/>
    <s v="Rectifier"/>
    <x v="180"/>
    <s v="DONOTHIN"/>
    <s v="Do Nothing"/>
    <x v="32"/>
    <x v="3"/>
    <s v="RS"/>
  </r>
  <r>
    <s v="RCTFR"/>
    <s v="Rectifier"/>
    <x v="180"/>
    <s v="LOWOUT"/>
    <s v="Lower Output"/>
    <x v="1768"/>
    <x v="3"/>
    <s v="RS"/>
  </r>
  <r>
    <s v="RCTFR"/>
    <s v="Rectifier"/>
    <x v="180"/>
    <s v="LOWOUTV"/>
    <s v="Lower Output Voltage"/>
    <x v="1769"/>
    <x v="3"/>
    <s v="RS"/>
  </r>
  <r>
    <s v="RCTFR"/>
    <s v="Rectifier"/>
    <x v="180"/>
    <s v="LUBRCTE"/>
    <s v="Lubricate"/>
    <x v="33"/>
    <x v="3"/>
    <s v="RS"/>
  </r>
  <r>
    <s v="RCTFR"/>
    <s v="Rectifier"/>
    <x v="180"/>
    <s v="OTHER"/>
    <s v="Other (specify)"/>
    <x v="23"/>
    <x v="3"/>
    <s v="RS"/>
  </r>
  <r>
    <s v="RCTFR"/>
    <s v="Rectifier"/>
    <x v="180"/>
    <s v="RECALBRT"/>
    <s v="Recalibrate"/>
    <x v="34"/>
    <x v="3"/>
    <s v="RS"/>
  </r>
  <r>
    <s v="RCTFR"/>
    <s v="Rectifier"/>
    <x v="180"/>
    <s v="REMVOBT"/>
    <s v="Remove Obstruction"/>
    <x v="35"/>
    <x v="3"/>
    <s v="RS"/>
  </r>
  <r>
    <s v="RCTFR"/>
    <s v="Rectifier"/>
    <x v="180"/>
    <s v="REPAIR"/>
    <s v="Repair"/>
    <x v="128"/>
    <x v="3"/>
    <s v="RS"/>
  </r>
  <r>
    <s v="RCTFR"/>
    <s v="Rectifier"/>
    <x v="180"/>
    <s v="REPCABL"/>
    <s v="Replace Cable"/>
    <x v="1770"/>
    <x v="3"/>
    <s v="RS"/>
  </r>
  <r>
    <s v="RCTFR"/>
    <s v="Rectifier"/>
    <x v="180"/>
    <s v="REPCMPT"/>
    <s v="Repair Component"/>
    <x v="36"/>
    <x v="3"/>
    <s v="RS"/>
  </r>
  <r>
    <s v="RCTFR"/>
    <s v="Rectifier"/>
    <x v="180"/>
    <s v="REPCRBR"/>
    <s v="Replace Circuit Breaker"/>
    <x v="1771"/>
    <x v="3"/>
    <s v="RS"/>
  </r>
  <r>
    <s v="RCTFR"/>
    <s v="Rectifier"/>
    <x v="180"/>
    <s v="REPLACE"/>
    <s v="Replace"/>
    <x v="129"/>
    <x v="3"/>
    <s v="RS"/>
  </r>
  <r>
    <s v="RCTFR"/>
    <s v="Rectifier"/>
    <x v="180"/>
    <s v="REPLASS"/>
    <s v="Replace Asset"/>
    <x v="37"/>
    <x v="3"/>
    <s v="RS"/>
  </r>
  <r>
    <s v="RCTFR"/>
    <s v="Rectifier"/>
    <x v="180"/>
    <s v="REPLCMPT"/>
    <s v="Replace Component"/>
    <x v="38"/>
    <x v="3"/>
    <s v="RS"/>
  </r>
  <r>
    <s v="RCTFR"/>
    <s v="Rectifier"/>
    <x v="180"/>
    <s v="REPLFUSE"/>
    <s v="Replace Fuse"/>
    <x v="1772"/>
    <x v="3"/>
    <s v="RS"/>
  </r>
  <r>
    <s v="RCTFR"/>
    <s v="Rectifier"/>
    <x v="180"/>
    <s v="REPRASS"/>
    <s v="Repair Asset"/>
    <x v="39"/>
    <x v="3"/>
    <s v="RS"/>
  </r>
  <r>
    <s v="RCTFR"/>
    <s v="Rectifier"/>
    <x v="180"/>
    <s v="REPWCOR"/>
    <s v="Replace With Correct Rating"/>
    <x v="1773"/>
    <x v="3"/>
    <s v="RS"/>
  </r>
  <r>
    <s v="RCTFR"/>
    <s v="Rectifier"/>
    <x v="180"/>
    <s v="RESCIRBR"/>
    <s v="Reset Circuit Breaker"/>
    <x v="1774"/>
    <x v="3"/>
    <s v="RS"/>
  </r>
  <r>
    <s v="RCTFR"/>
    <s v="Rectifier"/>
    <x v="180"/>
    <s v="RESPOW"/>
    <s v="Restore Power"/>
    <x v="1775"/>
    <x v="3"/>
    <s v="RS"/>
  </r>
  <r>
    <s v="RCTFR"/>
    <s v="Rectifier"/>
    <x v="180"/>
    <s v="UPGRADES"/>
    <s v="Upgrade"/>
    <x v="40"/>
    <x v="3"/>
    <s v="RS"/>
  </r>
  <r>
    <s v="RDWY"/>
    <s v="Roadway"/>
    <x v="181"/>
    <s v="ABNTEMP"/>
    <s v="Abnormal Temprature"/>
    <x v="0"/>
    <x v="0"/>
    <s v="RS"/>
  </r>
  <r>
    <s v="RDWY"/>
    <s v="Roadway"/>
    <x v="181"/>
    <s v="CORROS"/>
    <s v="Corrosion"/>
    <x v="1"/>
    <x v="0"/>
    <s v="RS"/>
  </r>
  <r>
    <s v="RDWY"/>
    <s v="Roadway"/>
    <x v="181"/>
    <s v="ELECTRIP"/>
    <s v="Electrical Trip Out"/>
    <x v="43"/>
    <x v="0"/>
    <s v="RS"/>
  </r>
  <r>
    <s v="RDWY"/>
    <s v="Roadway"/>
    <x v="181"/>
    <s v="EXNOISE"/>
    <s v="Excessive Noise"/>
    <x v="2"/>
    <x v="0"/>
    <s v="RS"/>
  </r>
  <r>
    <s v="RDWY"/>
    <s v="Roadway"/>
    <x v="181"/>
    <s v="EXVIBRTN"/>
    <s v="Excessive Vibration"/>
    <x v="3"/>
    <x v="0"/>
    <s v="RS"/>
  </r>
  <r>
    <s v="RDWY"/>
    <s v="Roadway"/>
    <x v="181"/>
    <s v="JAMMEDEQ"/>
    <s v="Jammed Equipment"/>
    <x v="4"/>
    <x v="0"/>
    <s v="RS"/>
  </r>
  <r>
    <s v="RDWY"/>
    <s v="Roadway"/>
    <x v="181"/>
    <s v="LEAKING"/>
    <s v="Leaking"/>
    <x v="5"/>
    <x v="0"/>
    <s v="RS"/>
  </r>
  <r>
    <s v="RDWY"/>
    <s v="Roadway"/>
    <x v="181"/>
    <s v="LOWPERF"/>
    <s v="Low Performance"/>
    <x v="6"/>
    <x v="0"/>
    <s v="RS"/>
  </r>
  <r>
    <s v="RDWY"/>
    <s v="Roadway"/>
    <x v="181"/>
    <s v="NONOPER"/>
    <s v="Non-Operational"/>
    <x v="7"/>
    <x v="0"/>
    <s v="RS"/>
  </r>
  <r>
    <s v="RDWY"/>
    <s v="Roadway"/>
    <x v="181"/>
    <s v="PHYDMGE"/>
    <s v="Physical Damage"/>
    <x v="8"/>
    <x v="0"/>
    <s v="RS"/>
  </r>
  <r>
    <s v="RDWY"/>
    <s v="Roadway"/>
    <x v="181"/>
    <s v="UNSMELL"/>
    <s v="Unusual Smell"/>
    <x v="9"/>
    <x v="0"/>
    <s v="RS"/>
  </r>
  <r>
    <s v="RDWY"/>
    <s v="Roadway"/>
    <x v="181"/>
    <s v="UNSMOKE"/>
    <s v="Unusual Smoke"/>
    <x v="10"/>
    <x v="0"/>
    <s v="RS"/>
  </r>
  <r>
    <s v="RDWY"/>
    <s v="Roadway"/>
    <x v="181"/>
    <s v="RDWYDEG"/>
    <s v="Roadway degraded"/>
    <x v="1776"/>
    <x v="1"/>
    <s v="RS"/>
  </r>
  <r>
    <s v="RDWY"/>
    <s v="Roadway"/>
    <x v="181"/>
    <s v="ACCIDENT"/>
    <s v="Accident"/>
    <x v="12"/>
    <x v="2"/>
    <s v="RS"/>
  </r>
  <r>
    <s v="RDWY"/>
    <s v="Roadway"/>
    <x v="181"/>
    <s v="ACCWEAR"/>
    <s v="Accelerated Wear"/>
    <x v="13"/>
    <x v="2"/>
    <s v="RS"/>
  </r>
  <r>
    <s v="RDWY"/>
    <s v="Roadway"/>
    <x v="181"/>
    <s v="ACTGOD"/>
    <s v="Weather condition/Forces of nature or Act of God"/>
    <x v="14"/>
    <x v="2"/>
    <s v="RS"/>
  </r>
  <r>
    <s v="RDWY"/>
    <s v="Roadway"/>
    <x v="181"/>
    <s v="CONTAM"/>
    <s v="Contamination"/>
    <x v="15"/>
    <x v="2"/>
    <s v="RS"/>
  </r>
  <r>
    <s v="RDWY"/>
    <s v="Roadway"/>
    <x v="181"/>
    <s v="DEFASSET"/>
    <s v="Defective Asset"/>
    <x v="16"/>
    <x v="2"/>
    <s v="RS"/>
  </r>
  <r>
    <s v="RDWY"/>
    <s v="Roadway"/>
    <x v="181"/>
    <s v="EXLOAD"/>
    <s v="Excessive Load"/>
    <x v="17"/>
    <x v="2"/>
    <s v="RS"/>
  </r>
  <r>
    <s v="RDWY"/>
    <s v="Roadway"/>
    <x v="181"/>
    <s v="IMPRMNT"/>
    <s v="Improper Maintenance"/>
    <x v="18"/>
    <x v="2"/>
    <s v="RS"/>
  </r>
  <r>
    <s v="RDWY"/>
    <s v="Roadway"/>
    <x v="181"/>
    <s v="INSLUBR"/>
    <s v="Insufficient Lubrication"/>
    <x v="19"/>
    <x v="2"/>
    <s v="RS"/>
  </r>
  <r>
    <s v="RDWY"/>
    <s v="Roadway"/>
    <x v="181"/>
    <s v="LACKTRN"/>
    <s v="Lack of/ Inadequate Training"/>
    <x v="20"/>
    <x v="2"/>
    <s v="RS"/>
  </r>
  <r>
    <s v="RDWY"/>
    <s v="Roadway"/>
    <x v="181"/>
    <s v="MISSCMP"/>
    <s v="Loose/ Missing Component"/>
    <x v="21"/>
    <x v="2"/>
    <s v="RS"/>
  </r>
  <r>
    <s v="RDWY"/>
    <s v="Roadway"/>
    <x v="181"/>
    <s v="NRMWEAR"/>
    <s v="Normal Wear"/>
    <x v="22"/>
    <x v="2"/>
    <s v="RS"/>
  </r>
  <r>
    <s v="RDWY"/>
    <s v="Roadway"/>
    <x v="181"/>
    <s v="OTHER"/>
    <s v="Other (specify)"/>
    <x v="23"/>
    <x v="2"/>
    <s v="RS"/>
  </r>
  <r>
    <s v="RDWY"/>
    <s v="Roadway"/>
    <x v="181"/>
    <s v="PRINSTAL"/>
    <s v="Poor Installation"/>
    <x v="24"/>
    <x v="2"/>
    <s v="RS"/>
  </r>
  <r>
    <s v="RDWY"/>
    <s v="Roadway"/>
    <x v="181"/>
    <s v="PROCISSU"/>
    <s v="Procedure Issue"/>
    <x v="25"/>
    <x v="2"/>
    <s v="RS"/>
  </r>
  <r>
    <s v="RDWY"/>
    <s v="Roadway"/>
    <x v="181"/>
    <s v="UTLFAIL"/>
    <s v="Utility Failure"/>
    <x v="26"/>
    <x v="2"/>
    <s v="RS"/>
  </r>
  <r>
    <s v="RDWY"/>
    <s v="Roadway"/>
    <x v="181"/>
    <s v="VNDLSM"/>
    <s v="Vandalism"/>
    <x v="27"/>
    <x v="2"/>
    <s v="RS"/>
  </r>
  <r>
    <s v="RDWY"/>
    <s v="Roadway"/>
    <x v="181"/>
    <s v="WORNCMPT"/>
    <s v="Defective/ Worn Component"/>
    <x v="28"/>
    <x v="2"/>
    <s v="RS"/>
  </r>
  <r>
    <s v="RDWY"/>
    <s v="Roadway"/>
    <x v="181"/>
    <s v="ADJUSTD"/>
    <s v="Adjusted"/>
    <x v="29"/>
    <x v="3"/>
    <s v="RS"/>
  </r>
  <r>
    <s v="RDWY"/>
    <s v="Roadway"/>
    <x v="181"/>
    <s v="DECOMM"/>
    <s v="Decommission"/>
    <x v="30"/>
    <x v="3"/>
    <s v="RS"/>
  </r>
  <r>
    <s v="RDWY"/>
    <s v="Roadway"/>
    <x v="181"/>
    <s v="DECONTME"/>
    <s v="Decontaminate"/>
    <x v="31"/>
    <x v="3"/>
    <s v="RS"/>
  </r>
  <r>
    <s v="RDWY"/>
    <s v="Roadway"/>
    <x v="181"/>
    <s v="DONOTHIN"/>
    <s v="Do Nothing"/>
    <x v="32"/>
    <x v="3"/>
    <s v="RS"/>
  </r>
  <r>
    <s v="RDWY"/>
    <s v="Roadway"/>
    <x v="181"/>
    <s v="LUBRCTE"/>
    <s v="Lubricate"/>
    <x v="33"/>
    <x v="3"/>
    <s v="RS"/>
  </r>
  <r>
    <s v="RDWY"/>
    <s v="Roadway"/>
    <x v="181"/>
    <s v="OTHER"/>
    <s v="Other (specify)"/>
    <x v="23"/>
    <x v="3"/>
    <s v="RS"/>
  </r>
  <r>
    <s v="RDWY"/>
    <s v="Roadway"/>
    <x v="181"/>
    <s v="RECALBRT"/>
    <s v="Recalibrate"/>
    <x v="34"/>
    <x v="3"/>
    <s v="RS"/>
  </r>
  <r>
    <s v="RDWY"/>
    <s v="Roadway"/>
    <x v="181"/>
    <s v="REMVOBT"/>
    <s v="Remove Obstruction"/>
    <x v="35"/>
    <x v="3"/>
    <s v="RS"/>
  </r>
  <r>
    <s v="RDWY"/>
    <s v="Roadway"/>
    <x v="181"/>
    <s v="REPCMPT"/>
    <s v="Repair Component"/>
    <x v="36"/>
    <x v="3"/>
    <s v="RS"/>
  </r>
  <r>
    <s v="RDWY"/>
    <s v="Roadway"/>
    <x v="181"/>
    <s v="REPLASS"/>
    <s v="Replace Asset"/>
    <x v="37"/>
    <x v="3"/>
    <s v="RS"/>
  </r>
  <r>
    <s v="RDWY"/>
    <s v="Roadway"/>
    <x v="181"/>
    <s v="REPLCMPT"/>
    <s v="Replace Component"/>
    <x v="38"/>
    <x v="3"/>
    <s v="RS"/>
  </r>
  <r>
    <s v="RDWY"/>
    <s v="Roadway"/>
    <x v="181"/>
    <s v="REPRASS"/>
    <s v="Repair Asset"/>
    <x v="39"/>
    <x v="3"/>
    <s v="RS"/>
  </r>
  <r>
    <s v="RDWY"/>
    <s v="Roadway"/>
    <x v="181"/>
    <s v="UPGRADES"/>
    <s v="Upgrade"/>
    <x v="40"/>
    <x v="3"/>
    <s v="RS"/>
  </r>
  <r>
    <s v="REFBCC"/>
    <s v="Refrigerant Branch Circuit Controller"/>
    <x v="182"/>
    <s v="ABNTEMP"/>
    <s v="Abnormal Temprature"/>
    <x v="0"/>
    <x v="0"/>
    <s v="RS"/>
  </r>
  <r>
    <s v="REFBCC"/>
    <s v="Refrigerant Branch Circuit Controller"/>
    <x v="182"/>
    <s v="CORROS"/>
    <s v="Corrosion"/>
    <x v="1"/>
    <x v="0"/>
    <s v="RS"/>
  </r>
  <r>
    <s v="REFBCC"/>
    <s v="Refrigerant Branch Circuit Controller"/>
    <x v="182"/>
    <s v="ELECTRIP"/>
    <s v="Electrical Trip Out"/>
    <x v="43"/>
    <x v="0"/>
    <s v="RS"/>
  </r>
  <r>
    <s v="REFBCC"/>
    <s v="Refrigerant Branch Circuit Controller"/>
    <x v="182"/>
    <s v="EXNOISE"/>
    <s v="Excessive Noise"/>
    <x v="2"/>
    <x v="0"/>
    <s v="RS"/>
  </r>
  <r>
    <s v="REFBCC"/>
    <s v="Refrigerant Branch Circuit Controller"/>
    <x v="182"/>
    <s v="EXVIBRTN"/>
    <s v="Excessive Vibration"/>
    <x v="3"/>
    <x v="0"/>
    <s v="RS"/>
  </r>
  <r>
    <s v="REFBCC"/>
    <s v="Refrigerant Branch Circuit Controller"/>
    <x v="182"/>
    <s v="JAMMEDEQ"/>
    <s v="Jammed Equipment"/>
    <x v="4"/>
    <x v="0"/>
    <s v="RS"/>
  </r>
  <r>
    <s v="REFBCC"/>
    <s v="Refrigerant Branch Circuit Controller"/>
    <x v="182"/>
    <s v="LEAKING"/>
    <s v="Leaking"/>
    <x v="5"/>
    <x v="0"/>
    <s v="RS"/>
  </r>
  <r>
    <s v="REFBCC"/>
    <s v="Refrigerant Branch Circuit Controller"/>
    <x v="182"/>
    <s v="LOWPERF"/>
    <s v="Low Performance"/>
    <x v="6"/>
    <x v="0"/>
    <s v="RS"/>
  </r>
  <r>
    <s v="REFBCC"/>
    <s v="Refrigerant Branch Circuit Controller"/>
    <x v="182"/>
    <s v="NONOPER"/>
    <s v="Non-Operational"/>
    <x v="7"/>
    <x v="0"/>
    <s v="RS"/>
  </r>
  <r>
    <s v="REFBCC"/>
    <s v="Refrigerant Branch Circuit Controller"/>
    <x v="182"/>
    <s v="PHYDMGE"/>
    <s v="Physical Damage"/>
    <x v="8"/>
    <x v="0"/>
    <s v="RS"/>
  </r>
  <r>
    <s v="REFBCC"/>
    <s v="Refrigerant Branch Circuit Controller"/>
    <x v="182"/>
    <s v="UNSMELL"/>
    <s v="Unusual Smell"/>
    <x v="9"/>
    <x v="0"/>
    <s v="RS"/>
  </r>
  <r>
    <s v="REFBCC"/>
    <s v="Refrigerant Branch Circuit Controller"/>
    <x v="182"/>
    <s v="UNSMOKE"/>
    <s v="Unusual Smoke"/>
    <x v="10"/>
    <x v="0"/>
    <s v="RS"/>
  </r>
  <r>
    <s v="REFBCC"/>
    <s v="Refrigerant Branch Circuit Controller"/>
    <x v="182"/>
    <s v="RFRVFAIL"/>
    <s v="Refrigerant branch circuit controller failed"/>
    <x v="1777"/>
    <x v="1"/>
    <s v="RS"/>
  </r>
  <r>
    <s v="REFBCC"/>
    <s v="Refrigerant Branch Circuit Controller"/>
    <x v="182"/>
    <s v="ACCIDENT"/>
    <s v="Accident"/>
    <x v="12"/>
    <x v="2"/>
    <s v="RS"/>
  </r>
  <r>
    <s v="REFBCC"/>
    <s v="Refrigerant Branch Circuit Controller"/>
    <x v="182"/>
    <s v="ACCWEAR"/>
    <s v="Accelerated Wear"/>
    <x v="13"/>
    <x v="2"/>
    <s v="RS"/>
  </r>
  <r>
    <s v="REFBCC"/>
    <s v="Refrigerant Branch Circuit Controller"/>
    <x v="182"/>
    <s v="ACTGOD"/>
    <s v="Weather condition/Forces of nature or Act of God"/>
    <x v="14"/>
    <x v="2"/>
    <s v="RS"/>
  </r>
  <r>
    <s v="REFBCC"/>
    <s v="Refrigerant Branch Circuit Controller"/>
    <x v="182"/>
    <s v="CONTAM"/>
    <s v="Contamination"/>
    <x v="15"/>
    <x v="2"/>
    <s v="RS"/>
  </r>
  <r>
    <s v="REFBCC"/>
    <s v="Refrigerant Branch Circuit Controller"/>
    <x v="182"/>
    <s v="DEFASSET"/>
    <s v="Defective Asset"/>
    <x v="16"/>
    <x v="2"/>
    <s v="RS"/>
  </r>
  <r>
    <s v="REFBCC"/>
    <s v="Refrigerant Branch Circuit Controller"/>
    <x v="182"/>
    <s v="EXLOAD"/>
    <s v="Excessive Load"/>
    <x v="17"/>
    <x v="2"/>
    <s v="RS"/>
  </r>
  <r>
    <s v="REFBCC"/>
    <s v="Refrigerant Branch Circuit Controller"/>
    <x v="182"/>
    <s v="IMPRMNT"/>
    <s v="Improper Maintenance"/>
    <x v="18"/>
    <x v="2"/>
    <s v="RS"/>
  </r>
  <r>
    <s v="REFBCC"/>
    <s v="Refrigerant Branch Circuit Controller"/>
    <x v="182"/>
    <s v="INSLUBR"/>
    <s v="Insufficient Lubrication"/>
    <x v="19"/>
    <x v="2"/>
    <s v="RS"/>
  </r>
  <r>
    <s v="REFBCC"/>
    <s v="Refrigerant Branch Circuit Controller"/>
    <x v="182"/>
    <s v="LACKTRN"/>
    <s v="Lack of/ Inadequate Training"/>
    <x v="20"/>
    <x v="2"/>
    <s v="RS"/>
  </r>
  <r>
    <s v="REFBCC"/>
    <s v="Refrigerant Branch Circuit Controller"/>
    <x v="182"/>
    <s v="MISSCMP"/>
    <s v="Loose/ Missing Component"/>
    <x v="21"/>
    <x v="2"/>
    <s v="RS"/>
  </r>
  <r>
    <s v="REFBCC"/>
    <s v="Refrigerant Branch Circuit Controller"/>
    <x v="182"/>
    <s v="NRMWEAR"/>
    <s v="Normal Wear"/>
    <x v="22"/>
    <x v="2"/>
    <s v="RS"/>
  </r>
  <r>
    <s v="REFBCC"/>
    <s v="Refrigerant Branch Circuit Controller"/>
    <x v="182"/>
    <s v="OTHER"/>
    <s v="Other (specify)"/>
    <x v="23"/>
    <x v="2"/>
    <s v="RS"/>
  </r>
  <r>
    <s v="REFBCC"/>
    <s v="Refrigerant Branch Circuit Controller"/>
    <x v="182"/>
    <s v="PRINSTAL"/>
    <s v="Poor Installation"/>
    <x v="24"/>
    <x v="2"/>
    <s v="RS"/>
  </r>
  <r>
    <s v="REFBCC"/>
    <s v="Refrigerant Branch Circuit Controller"/>
    <x v="182"/>
    <s v="PROCISSU"/>
    <s v="Procedure Issue"/>
    <x v="25"/>
    <x v="2"/>
    <s v="RS"/>
  </r>
  <r>
    <s v="REFBCC"/>
    <s v="Refrigerant Branch Circuit Controller"/>
    <x v="182"/>
    <s v="UTLFAIL"/>
    <s v="Utility Failure"/>
    <x v="26"/>
    <x v="2"/>
    <s v="RS"/>
  </r>
  <r>
    <s v="REFBCC"/>
    <s v="Refrigerant Branch Circuit Controller"/>
    <x v="182"/>
    <s v="VNDLSM"/>
    <s v="Vandalism"/>
    <x v="27"/>
    <x v="2"/>
    <s v="RS"/>
  </r>
  <r>
    <s v="REFBCC"/>
    <s v="Refrigerant Branch Circuit Controller"/>
    <x v="182"/>
    <s v="WORNCMPT"/>
    <s v="Defective/ Worn Component"/>
    <x v="28"/>
    <x v="2"/>
    <s v="RS"/>
  </r>
  <r>
    <s v="REFBCC"/>
    <s v="Refrigerant Branch Circuit Controller"/>
    <x v="182"/>
    <s v="ADJUSTD"/>
    <s v="Adjusted"/>
    <x v="29"/>
    <x v="3"/>
    <s v="RS"/>
  </r>
  <r>
    <s v="REFBCC"/>
    <s v="Refrigerant Branch Circuit Controller"/>
    <x v="182"/>
    <s v="DECOMM"/>
    <s v="Decommission"/>
    <x v="30"/>
    <x v="3"/>
    <s v="RS"/>
  </r>
  <r>
    <s v="REFBCC"/>
    <s v="Refrigerant Branch Circuit Controller"/>
    <x v="182"/>
    <s v="DECONTME"/>
    <s v="Decontaminate"/>
    <x v="31"/>
    <x v="3"/>
    <s v="RS"/>
  </r>
  <r>
    <s v="REFBCC"/>
    <s v="Refrigerant Branch Circuit Controller"/>
    <x v="182"/>
    <s v="DONOTHIN"/>
    <s v="Do Nothing"/>
    <x v="32"/>
    <x v="3"/>
    <s v="RS"/>
  </r>
  <r>
    <s v="REFBCC"/>
    <s v="Refrigerant Branch Circuit Controller"/>
    <x v="182"/>
    <s v="LUBRCTE"/>
    <s v="Lubricate"/>
    <x v="33"/>
    <x v="3"/>
    <s v="RS"/>
  </r>
  <r>
    <s v="REFBCC"/>
    <s v="Refrigerant Branch Circuit Controller"/>
    <x v="182"/>
    <s v="OTHER"/>
    <s v="Other (specify)"/>
    <x v="23"/>
    <x v="3"/>
    <s v="RS"/>
  </r>
  <r>
    <s v="REFBCC"/>
    <s v="Refrigerant Branch Circuit Controller"/>
    <x v="182"/>
    <s v="RECALBRT"/>
    <s v="Recalibrate"/>
    <x v="34"/>
    <x v="3"/>
    <s v="RS"/>
  </r>
  <r>
    <s v="REFBCC"/>
    <s v="Refrigerant Branch Circuit Controller"/>
    <x v="182"/>
    <s v="REMVOBT"/>
    <s v="Remove Obstruction"/>
    <x v="35"/>
    <x v="3"/>
    <s v="RS"/>
  </r>
  <r>
    <s v="REFBCC"/>
    <s v="Refrigerant Branch Circuit Controller"/>
    <x v="182"/>
    <s v="REPCMPT"/>
    <s v="Repair Component"/>
    <x v="36"/>
    <x v="3"/>
    <s v="RS"/>
  </r>
  <r>
    <s v="REFBCC"/>
    <s v="Refrigerant Branch Circuit Controller"/>
    <x v="182"/>
    <s v="REPLASS"/>
    <s v="Replace Asset"/>
    <x v="37"/>
    <x v="3"/>
    <s v="RS"/>
  </r>
  <r>
    <s v="REFBCC"/>
    <s v="Refrigerant Branch Circuit Controller"/>
    <x v="182"/>
    <s v="REPLCMPT"/>
    <s v="Replace Component"/>
    <x v="38"/>
    <x v="3"/>
    <s v="RS"/>
  </r>
  <r>
    <s v="REFBCC"/>
    <s v="Refrigerant Branch Circuit Controller"/>
    <x v="182"/>
    <s v="REPRASS"/>
    <s v="Repair Asset"/>
    <x v="39"/>
    <x v="3"/>
    <s v="RS"/>
  </r>
  <r>
    <s v="REFBCC"/>
    <s v="Refrigerant Branch Circuit Controller"/>
    <x v="182"/>
    <s v="UPGRADES"/>
    <s v="Upgrade"/>
    <x v="40"/>
    <x v="3"/>
    <s v="RS"/>
  </r>
  <r>
    <s v="RLMNACC"/>
    <s v="Rail Mini Accessibility Platform"/>
    <x v="183"/>
    <s v="ABNTEMP"/>
    <s v="Abnormal Temprature"/>
    <x v="0"/>
    <x v="0"/>
    <s v="RS"/>
  </r>
  <r>
    <s v="RLMNACC"/>
    <s v="Rail Mini Accessibility Platform"/>
    <x v="183"/>
    <s v="CORROS"/>
    <s v="Corrosion"/>
    <x v="1"/>
    <x v="0"/>
    <s v="RS"/>
  </r>
  <r>
    <s v="RLMNACC"/>
    <s v="Rail Mini Accessibility Platform"/>
    <x v="183"/>
    <s v="ELECTRIP"/>
    <s v="Electrical Trip Out"/>
    <x v="43"/>
    <x v="0"/>
    <s v="RS"/>
  </r>
  <r>
    <s v="RLMNACC"/>
    <s v="Rail Mini Accessibility Platform"/>
    <x v="183"/>
    <s v="EXNOISE"/>
    <s v="Excessive Noise"/>
    <x v="2"/>
    <x v="0"/>
    <s v="RS"/>
  </r>
  <r>
    <s v="RLMNACC"/>
    <s v="Rail Mini Accessibility Platform"/>
    <x v="183"/>
    <s v="EXVIBRTN"/>
    <s v="Excessive Vibration"/>
    <x v="3"/>
    <x v="0"/>
    <s v="RS"/>
  </r>
  <r>
    <s v="RLMNACC"/>
    <s v="Rail Mini Accessibility Platform"/>
    <x v="183"/>
    <s v="JAMMEDEQ"/>
    <s v="Jammed Equipment"/>
    <x v="4"/>
    <x v="0"/>
    <s v="RS"/>
  </r>
  <r>
    <s v="RLMNACC"/>
    <s v="Rail Mini Accessibility Platform"/>
    <x v="183"/>
    <s v="LEAKING"/>
    <s v="Leaking"/>
    <x v="5"/>
    <x v="0"/>
    <s v="RS"/>
  </r>
  <r>
    <s v="RLMNACC"/>
    <s v="Rail Mini Accessibility Platform"/>
    <x v="183"/>
    <s v="LOWPERF"/>
    <s v="Low Performance"/>
    <x v="6"/>
    <x v="0"/>
    <s v="RS"/>
  </r>
  <r>
    <s v="RLMNACC"/>
    <s v="Rail Mini Accessibility Platform"/>
    <x v="183"/>
    <s v="NONOPER"/>
    <s v="Non-Operational"/>
    <x v="7"/>
    <x v="0"/>
    <s v="RS"/>
  </r>
  <r>
    <s v="RLMNACC"/>
    <s v="Rail Mini Accessibility Platform"/>
    <x v="183"/>
    <s v="PHYDMGE"/>
    <s v="Physical Damage"/>
    <x v="8"/>
    <x v="0"/>
    <s v="RS"/>
  </r>
  <r>
    <s v="RLMNACC"/>
    <s v="Rail Mini Accessibility Platform"/>
    <x v="183"/>
    <s v="UNSMELL"/>
    <s v="Unusual Smell"/>
    <x v="9"/>
    <x v="0"/>
    <s v="RS"/>
  </r>
  <r>
    <s v="RLMNACC"/>
    <s v="Rail Mini Accessibility Platform"/>
    <x v="183"/>
    <s v="UNSMOKE"/>
    <s v="Unusual Smoke"/>
    <x v="10"/>
    <x v="0"/>
    <s v="RS"/>
  </r>
  <r>
    <s v="RLMNACC"/>
    <s v="Rail Mini Accessibility Platform"/>
    <x v="183"/>
    <s v="MAPSDET"/>
    <s v="Mini accessibility platform structure deteriorated"/>
    <x v="1778"/>
    <x v="1"/>
    <s v="RS"/>
  </r>
  <r>
    <s v="RLMNACC"/>
    <s v="Rail Mini Accessibility Platform"/>
    <x v="183"/>
    <s v="ACCIDENT"/>
    <s v="Accident"/>
    <x v="12"/>
    <x v="2"/>
    <s v="RS"/>
  </r>
  <r>
    <s v="RLMNACC"/>
    <s v="Rail Mini Accessibility Platform"/>
    <x v="183"/>
    <s v="ACCWEAR"/>
    <s v="Accelerated Wear"/>
    <x v="13"/>
    <x v="2"/>
    <s v="RS"/>
  </r>
  <r>
    <s v="RLMNACC"/>
    <s v="Rail Mini Accessibility Platform"/>
    <x v="183"/>
    <s v="ACTGOD"/>
    <s v="Weather condition/Forces of nature or Act of God"/>
    <x v="14"/>
    <x v="2"/>
    <s v="RS"/>
  </r>
  <r>
    <s v="RLMNACC"/>
    <s v="Rail Mini Accessibility Platform"/>
    <x v="183"/>
    <s v="CONTAM"/>
    <s v="Contamination"/>
    <x v="15"/>
    <x v="2"/>
    <s v="RS"/>
  </r>
  <r>
    <s v="RLMNACC"/>
    <s v="Rail Mini Accessibility Platform"/>
    <x v="183"/>
    <s v="DEFASSET"/>
    <s v="Defective Asset"/>
    <x v="16"/>
    <x v="2"/>
    <s v="RS"/>
  </r>
  <r>
    <s v="RLMNACC"/>
    <s v="Rail Mini Accessibility Platform"/>
    <x v="183"/>
    <s v="EXLOAD"/>
    <s v="Excessive Load"/>
    <x v="17"/>
    <x v="2"/>
    <s v="RS"/>
  </r>
  <r>
    <s v="RLMNACC"/>
    <s v="Rail Mini Accessibility Platform"/>
    <x v="183"/>
    <s v="IMPRMNT"/>
    <s v="Improper Maintenance"/>
    <x v="18"/>
    <x v="2"/>
    <s v="RS"/>
  </r>
  <r>
    <s v="RLMNACC"/>
    <s v="Rail Mini Accessibility Platform"/>
    <x v="183"/>
    <s v="INSLUBR"/>
    <s v="Insufficient Lubrication"/>
    <x v="19"/>
    <x v="2"/>
    <s v="RS"/>
  </r>
  <r>
    <s v="RLMNACC"/>
    <s v="Rail Mini Accessibility Platform"/>
    <x v="183"/>
    <s v="LACKTRN"/>
    <s v="Lack of/ Inadequate Training"/>
    <x v="20"/>
    <x v="2"/>
    <s v="RS"/>
  </r>
  <r>
    <s v="RLMNACC"/>
    <s v="Rail Mini Accessibility Platform"/>
    <x v="183"/>
    <s v="MISSCMP"/>
    <s v="Loose/ Missing Component"/>
    <x v="21"/>
    <x v="2"/>
    <s v="RS"/>
  </r>
  <r>
    <s v="RLMNACC"/>
    <s v="Rail Mini Accessibility Platform"/>
    <x v="183"/>
    <s v="NRMWEAR"/>
    <s v="Normal Wear"/>
    <x v="22"/>
    <x v="2"/>
    <s v="RS"/>
  </r>
  <r>
    <s v="RLMNACC"/>
    <s v="Rail Mini Accessibility Platform"/>
    <x v="183"/>
    <s v="OTHER"/>
    <s v="Other (specify)"/>
    <x v="23"/>
    <x v="2"/>
    <s v="RS"/>
  </r>
  <r>
    <s v="RLMNACC"/>
    <s v="Rail Mini Accessibility Platform"/>
    <x v="183"/>
    <s v="PRINSTAL"/>
    <s v="Poor Installation"/>
    <x v="24"/>
    <x v="2"/>
    <s v="RS"/>
  </r>
  <r>
    <s v="RLMNACC"/>
    <s v="Rail Mini Accessibility Platform"/>
    <x v="183"/>
    <s v="PROCISSU"/>
    <s v="Procedure Issue"/>
    <x v="25"/>
    <x v="2"/>
    <s v="RS"/>
  </r>
  <r>
    <s v="RLMNACC"/>
    <s v="Rail Mini Accessibility Platform"/>
    <x v="183"/>
    <s v="UTLFAIL"/>
    <s v="Utility Failure"/>
    <x v="26"/>
    <x v="2"/>
    <s v="RS"/>
  </r>
  <r>
    <s v="RLMNACC"/>
    <s v="Rail Mini Accessibility Platform"/>
    <x v="183"/>
    <s v="VNDLSM"/>
    <s v="Vandalism"/>
    <x v="27"/>
    <x v="2"/>
    <s v="RS"/>
  </r>
  <r>
    <s v="RLMNACC"/>
    <s v="Rail Mini Accessibility Platform"/>
    <x v="183"/>
    <s v="WORNCMPT"/>
    <s v="Defective/ Worn Component"/>
    <x v="28"/>
    <x v="2"/>
    <s v="RS"/>
  </r>
  <r>
    <s v="RLMNACC"/>
    <s v="Rail Mini Accessibility Platform"/>
    <x v="183"/>
    <s v="ADJUSTD"/>
    <s v="Adjusted"/>
    <x v="29"/>
    <x v="3"/>
    <s v="RS"/>
  </r>
  <r>
    <s v="RLMNACC"/>
    <s v="Rail Mini Accessibility Platform"/>
    <x v="183"/>
    <s v="DECOMM"/>
    <s v="Decommission"/>
    <x v="30"/>
    <x v="3"/>
    <s v="RS"/>
  </r>
  <r>
    <s v="RLMNACC"/>
    <s v="Rail Mini Accessibility Platform"/>
    <x v="183"/>
    <s v="DECONTME"/>
    <s v="Decontaminate"/>
    <x v="31"/>
    <x v="3"/>
    <s v="RS"/>
  </r>
  <r>
    <s v="RLMNACC"/>
    <s v="Rail Mini Accessibility Platform"/>
    <x v="183"/>
    <s v="DONOTHIN"/>
    <s v="Do Nothing"/>
    <x v="32"/>
    <x v="3"/>
    <s v="RS"/>
  </r>
  <r>
    <s v="RLMNACC"/>
    <s v="Rail Mini Accessibility Platform"/>
    <x v="183"/>
    <s v="LUBRCTE"/>
    <s v="Lubricate"/>
    <x v="33"/>
    <x v="3"/>
    <s v="RS"/>
  </r>
  <r>
    <s v="RLMNACC"/>
    <s v="Rail Mini Accessibility Platform"/>
    <x v="183"/>
    <s v="OTHER"/>
    <s v="Other (specify)"/>
    <x v="23"/>
    <x v="3"/>
    <s v="RS"/>
  </r>
  <r>
    <s v="RLMNACC"/>
    <s v="Rail Mini Accessibility Platform"/>
    <x v="183"/>
    <s v="RECALBRT"/>
    <s v="Recalibrate"/>
    <x v="34"/>
    <x v="3"/>
    <s v="RS"/>
  </r>
  <r>
    <s v="RLMNACC"/>
    <s v="Rail Mini Accessibility Platform"/>
    <x v="183"/>
    <s v="REMVOBT"/>
    <s v="Remove Obstruction"/>
    <x v="35"/>
    <x v="3"/>
    <s v="RS"/>
  </r>
  <r>
    <s v="RLMNACC"/>
    <s v="Rail Mini Accessibility Platform"/>
    <x v="183"/>
    <s v="REPCMPT"/>
    <s v="Repair Component"/>
    <x v="36"/>
    <x v="3"/>
    <s v="RS"/>
  </r>
  <r>
    <s v="RLMNACC"/>
    <s v="Rail Mini Accessibility Platform"/>
    <x v="183"/>
    <s v="REPLASS"/>
    <s v="Replace Asset"/>
    <x v="37"/>
    <x v="3"/>
    <s v="RS"/>
  </r>
  <r>
    <s v="RLMNACC"/>
    <s v="Rail Mini Accessibility Platform"/>
    <x v="183"/>
    <s v="REPLCMPT"/>
    <s v="Replace Component"/>
    <x v="38"/>
    <x v="3"/>
    <s v="RS"/>
  </r>
  <r>
    <s v="RLMNACC"/>
    <s v="Rail Mini Accessibility Platform"/>
    <x v="183"/>
    <s v="REPRASS"/>
    <s v="Repair Asset"/>
    <x v="39"/>
    <x v="3"/>
    <s v="RS"/>
  </r>
  <r>
    <s v="RLMNACC"/>
    <s v="Rail Mini Accessibility Platform"/>
    <x v="183"/>
    <s v="UPGRADES"/>
    <s v="Upgrade"/>
    <x v="40"/>
    <x v="3"/>
    <s v="RS"/>
  </r>
  <r>
    <s v="RLPLTF"/>
    <s v="Rail Platform"/>
    <x v="184"/>
    <s v="ABNTEMP"/>
    <s v="Abnormal Temprature"/>
    <x v="0"/>
    <x v="0"/>
    <s v="RS"/>
  </r>
  <r>
    <s v="RLPLTF"/>
    <s v="Rail Platform"/>
    <x v="184"/>
    <s v="CORROS"/>
    <s v="Corrosion"/>
    <x v="1"/>
    <x v="0"/>
    <s v="RS"/>
  </r>
  <r>
    <s v="RLPLTF"/>
    <s v="Rail Platform"/>
    <x v="184"/>
    <s v="ELECTRIP"/>
    <s v="Electrical Trip Out"/>
    <x v="43"/>
    <x v="0"/>
    <s v="RS"/>
  </r>
  <r>
    <s v="RLPLTF"/>
    <s v="Rail Platform"/>
    <x v="184"/>
    <s v="EXNOISE"/>
    <s v="Excessive Noise"/>
    <x v="2"/>
    <x v="0"/>
    <s v="RS"/>
  </r>
  <r>
    <s v="RLPLTF"/>
    <s v="Rail Platform"/>
    <x v="184"/>
    <s v="EXVIBRTN"/>
    <s v="Excessive Vibration"/>
    <x v="3"/>
    <x v="0"/>
    <s v="RS"/>
  </r>
  <r>
    <s v="RLPLTF"/>
    <s v="Rail Platform"/>
    <x v="184"/>
    <s v="JAMMEDEQ"/>
    <s v="Jammed Equipment"/>
    <x v="4"/>
    <x v="0"/>
    <s v="RS"/>
  </r>
  <r>
    <s v="RLPLTF"/>
    <s v="Rail Platform"/>
    <x v="184"/>
    <s v="LEAKING"/>
    <s v="Leaking"/>
    <x v="5"/>
    <x v="0"/>
    <s v="RS"/>
  </r>
  <r>
    <s v="RLPLTF"/>
    <s v="Rail Platform"/>
    <x v="184"/>
    <s v="LOWPERF"/>
    <s v="Low Performance"/>
    <x v="6"/>
    <x v="0"/>
    <s v="RS"/>
  </r>
  <r>
    <s v="RLPLTF"/>
    <s v="Rail Platform"/>
    <x v="184"/>
    <s v="NONOPER"/>
    <s v="Non-Operational"/>
    <x v="7"/>
    <x v="0"/>
    <s v="RS"/>
  </r>
  <r>
    <s v="RLPLTF"/>
    <s v="Rail Platform"/>
    <x v="184"/>
    <s v="PHYDMGE"/>
    <s v="Physical Damage"/>
    <x v="8"/>
    <x v="0"/>
    <s v="RS"/>
  </r>
  <r>
    <s v="RLPLTF"/>
    <s v="Rail Platform"/>
    <x v="184"/>
    <s v="UNSMELL"/>
    <s v="Unusual Smell"/>
    <x v="9"/>
    <x v="0"/>
    <s v="RS"/>
  </r>
  <r>
    <s v="RLPLTF"/>
    <s v="Rail Platform"/>
    <x v="184"/>
    <s v="UNSMOKE"/>
    <s v="Unusual Smoke"/>
    <x v="10"/>
    <x v="0"/>
    <s v="RS"/>
  </r>
  <r>
    <s v="RLPLTF"/>
    <s v="Rail Platform"/>
    <x v="184"/>
    <s v="PLFSDET"/>
    <s v="Platform structure deteriorated"/>
    <x v="1779"/>
    <x v="1"/>
    <s v="RS"/>
  </r>
  <r>
    <s v="RLPLTF"/>
    <s v="Rail Platform"/>
    <x v="184"/>
    <s v="ACCIDENT"/>
    <s v="Accident"/>
    <x v="12"/>
    <x v="2"/>
    <s v="RS"/>
  </r>
  <r>
    <s v="RLPLTF"/>
    <s v="Rail Platform"/>
    <x v="184"/>
    <s v="ACCWEAR"/>
    <s v="Accelerated Wear"/>
    <x v="13"/>
    <x v="2"/>
    <s v="RS"/>
  </r>
  <r>
    <s v="RLPLTF"/>
    <s v="Rail Platform"/>
    <x v="184"/>
    <s v="ACTGOD"/>
    <s v="Weather condition/Forces of nature or Act of God"/>
    <x v="14"/>
    <x v="2"/>
    <s v="RS"/>
  </r>
  <r>
    <s v="RLPLTF"/>
    <s v="Rail Platform"/>
    <x v="184"/>
    <s v="CONTAM"/>
    <s v="Contamination"/>
    <x v="15"/>
    <x v="2"/>
    <s v="RS"/>
  </r>
  <r>
    <s v="RLPLTF"/>
    <s v="Rail Platform"/>
    <x v="184"/>
    <s v="DEFASSET"/>
    <s v="Defective Asset"/>
    <x v="16"/>
    <x v="2"/>
    <s v="RS"/>
  </r>
  <r>
    <s v="RLPLTF"/>
    <s v="Rail Platform"/>
    <x v="184"/>
    <s v="EXLOAD"/>
    <s v="Excessive Load"/>
    <x v="17"/>
    <x v="2"/>
    <s v="RS"/>
  </r>
  <r>
    <s v="RLPLTF"/>
    <s v="Rail Platform"/>
    <x v="184"/>
    <s v="IMPRMNT"/>
    <s v="Improper Maintenance"/>
    <x v="18"/>
    <x v="2"/>
    <s v="RS"/>
  </r>
  <r>
    <s v="RLPLTF"/>
    <s v="Rail Platform"/>
    <x v="184"/>
    <s v="INSLUBR"/>
    <s v="Insufficient Lubrication"/>
    <x v="19"/>
    <x v="2"/>
    <s v="RS"/>
  </r>
  <r>
    <s v="RLPLTF"/>
    <s v="Rail Platform"/>
    <x v="184"/>
    <s v="LACKTRN"/>
    <s v="Lack of/ Inadequate Training"/>
    <x v="20"/>
    <x v="2"/>
    <s v="RS"/>
  </r>
  <r>
    <s v="RLPLTF"/>
    <s v="Rail Platform"/>
    <x v="184"/>
    <s v="MISSCMP"/>
    <s v="Loose/ Missing Component"/>
    <x v="21"/>
    <x v="2"/>
    <s v="RS"/>
  </r>
  <r>
    <s v="RLPLTF"/>
    <s v="Rail Platform"/>
    <x v="184"/>
    <s v="NRMWEAR"/>
    <s v="Normal Wear"/>
    <x v="22"/>
    <x v="2"/>
    <s v="RS"/>
  </r>
  <r>
    <s v="RLPLTF"/>
    <s v="Rail Platform"/>
    <x v="184"/>
    <s v="OTHER"/>
    <s v="Other (specify)"/>
    <x v="23"/>
    <x v="2"/>
    <s v="RS"/>
  </r>
  <r>
    <s v="RLPLTF"/>
    <s v="Rail Platform"/>
    <x v="184"/>
    <s v="PRINSTAL"/>
    <s v="Poor Installation"/>
    <x v="24"/>
    <x v="2"/>
    <s v="RS"/>
  </r>
  <r>
    <s v="RLPLTF"/>
    <s v="Rail Platform"/>
    <x v="184"/>
    <s v="PROCISSU"/>
    <s v="Procedure Issue"/>
    <x v="25"/>
    <x v="2"/>
    <s v="RS"/>
  </r>
  <r>
    <s v="RLPLTF"/>
    <s v="Rail Platform"/>
    <x v="184"/>
    <s v="UTLFAIL"/>
    <s v="Utility Failure"/>
    <x v="26"/>
    <x v="2"/>
    <s v="RS"/>
  </r>
  <r>
    <s v="RLPLTF"/>
    <s v="Rail Platform"/>
    <x v="184"/>
    <s v="VNDLSM"/>
    <s v="Vandalism"/>
    <x v="27"/>
    <x v="2"/>
    <s v="RS"/>
  </r>
  <r>
    <s v="RLPLTF"/>
    <s v="Rail Platform"/>
    <x v="184"/>
    <s v="WORNCMPT"/>
    <s v="Defective/ Worn Component"/>
    <x v="28"/>
    <x v="2"/>
    <s v="RS"/>
  </r>
  <r>
    <s v="RLPLTF"/>
    <s v="Rail Platform"/>
    <x v="184"/>
    <s v="ADJUSTD"/>
    <s v="Adjusted"/>
    <x v="29"/>
    <x v="3"/>
    <s v="RS"/>
  </r>
  <r>
    <s v="RLPLTF"/>
    <s v="Rail Platform"/>
    <x v="184"/>
    <s v="DECOMM"/>
    <s v="Decommission"/>
    <x v="30"/>
    <x v="3"/>
    <s v="RS"/>
  </r>
  <r>
    <s v="RLPLTF"/>
    <s v="Rail Platform"/>
    <x v="184"/>
    <s v="DECONTME"/>
    <s v="Decontaminate"/>
    <x v="31"/>
    <x v="3"/>
    <s v="RS"/>
  </r>
  <r>
    <s v="RLPLTF"/>
    <s v="Rail Platform"/>
    <x v="184"/>
    <s v="DONOTHIN"/>
    <s v="Do Nothing"/>
    <x v="32"/>
    <x v="3"/>
    <s v="RS"/>
  </r>
  <r>
    <s v="RLPLTF"/>
    <s v="Rail Platform"/>
    <x v="184"/>
    <s v="LUBRCTE"/>
    <s v="Lubricate"/>
    <x v="33"/>
    <x v="3"/>
    <s v="RS"/>
  </r>
  <r>
    <s v="RLPLTF"/>
    <s v="Rail Platform"/>
    <x v="184"/>
    <s v="OTHER"/>
    <s v="Other (specify)"/>
    <x v="23"/>
    <x v="3"/>
    <s v="RS"/>
  </r>
  <r>
    <s v="RLPLTF"/>
    <s v="Rail Platform"/>
    <x v="184"/>
    <s v="RECALBRT"/>
    <s v="Recalibrate"/>
    <x v="34"/>
    <x v="3"/>
    <s v="RS"/>
  </r>
  <r>
    <s v="RLPLTF"/>
    <s v="Rail Platform"/>
    <x v="184"/>
    <s v="REMVOBT"/>
    <s v="Remove Obstruction"/>
    <x v="35"/>
    <x v="3"/>
    <s v="RS"/>
  </r>
  <r>
    <s v="RLPLTF"/>
    <s v="Rail Platform"/>
    <x v="184"/>
    <s v="REPCMPT"/>
    <s v="Repair Component"/>
    <x v="36"/>
    <x v="3"/>
    <s v="RS"/>
  </r>
  <r>
    <s v="RLPLTF"/>
    <s v="Rail Platform"/>
    <x v="184"/>
    <s v="REPLASS"/>
    <s v="Replace Asset"/>
    <x v="37"/>
    <x v="3"/>
    <s v="RS"/>
  </r>
  <r>
    <s v="RLPLTF"/>
    <s v="Rail Platform"/>
    <x v="184"/>
    <s v="REPLCMPT"/>
    <s v="Replace Component"/>
    <x v="38"/>
    <x v="3"/>
    <s v="RS"/>
  </r>
  <r>
    <s v="RLPLTF"/>
    <s v="Rail Platform"/>
    <x v="184"/>
    <s v="REPRASS"/>
    <s v="Repair Asset"/>
    <x v="39"/>
    <x v="3"/>
    <s v="RS"/>
  </r>
  <r>
    <s v="RLPLTF"/>
    <s v="Rail Platform"/>
    <x v="184"/>
    <s v="UPGRADES"/>
    <s v="Upgrade"/>
    <x v="40"/>
    <x v="3"/>
    <s v="RS"/>
  </r>
  <r>
    <s v="RMINT"/>
    <s v="Room Interior"/>
    <x v="185"/>
    <s v="ABNTEMP"/>
    <s v="Abnormal Temprature"/>
    <x v="0"/>
    <x v="0"/>
    <s v="RS"/>
  </r>
  <r>
    <s v="RMINT"/>
    <s v="Room Interior"/>
    <x v="185"/>
    <s v="CORROS"/>
    <s v="Corrosion"/>
    <x v="1"/>
    <x v="0"/>
    <s v="RS"/>
  </r>
  <r>
    <s v="RMINT"/>
    <s v="Room Interior"/>
    <x v="185"/>
    <s v="ELECTRIP"/>
    <s v="Electrical Trip Out"/>
    <x v="43"/>
    <x v="0"/>
    <s v="RS"/>
  </r>
  <r>
    <s v="RMINT"/>
    <s v="Room Interior"/>
    <x v="185"/>
    <s v="EXNOISE"/>
    <s v="Excessive Noise"/>
    <x v="2"/>
    <x v="0"/>
    <s v="RS"/>
  </r>
  <r>
    <s v="RMINT"/>
    <s v="Room Interior"/>
    <x v="185"/>
    <s v="EXVIBRTN"/>
    <s v="Excessive Vibration"/>
    <x v="3"/>
    <x v="0"/>
    <s v="RS"/>
  </r>
  <r>
    <s v="RMINT"/>
    <s v="Room Interior"/>
    <x v="185"/>
    <s v="JAMMEDEQ"/>
    <s v="Jammed Equipment"/>
    <x v="4"/>
    <x v="0"/>
    <s v="RS"/>
  </r>
  <r>
    <s v="RMINT"/>
    <s v="Room Interior"/>
    <x v="185"/>
    <s v="LEAKING"/>
    <s v="Leaking"/>
    <x v="5"/>
    <x v="0"/>
    <s v="RS"/>
  </r>
  <r>
    <s v="RMINT"/>
    <s v="Room Interior"/>
    <x v="185"/>
    <s v="LOWPERF"/>
    <s v="Low Performance"/>
    <x v="6"/>
    <x v="0"/>
    <s v="RS"/>
  </r>
  <r>
    <s v="RMINT"/>
    <s v="Room Interior"/>
    <x v="185"/>
    <s v="NONOPER"/>
    <s v="Non-Operational"/>
    <x v="7"/>
    <x v="0"/>
    <s v="RS"/>
  </r>
  <r>
    <s v="RMINT"/>
    <s v="Room Interior"/>
    <x v="185"/>
    <s v="PHYDMGE"/>
    <s v="Physical Damage"/>
    <x v="8"/>
    <x v="0"/>
    <s v="RS"/>
  </r>
  <r>
    <s v="RMINT"/>
    <s v="Room Interior"/>
    <x v="185"/>
    <s v="UNSMELL"/>
    <s v="Unusual Smell"/>
    <x v="9"/>
    <x v="0"/>
    <s v="RS"/>
  </r>
  <r>
    <s v="RMINT"/>
    <s v="Room Interior"/>
    <x v="185"/>
    <s v="UNSMOKE"/>
    <s v="Unusual Smoke"/>
    <x v="10"/>
    <x v="0"/>
    <s v="RS"/>
  </r>
  <r>
    <s v="RMINT"/>
    <s v="Room Interior"/>
    <x v="185"/>
    <s v="RIFWCDET"/>
    <s v="Room interior floors, wall, or ceiling deteriorated"/>
    <x v="1780"/>
    <x v="1"/>
    <s v="RS"/>
  </r>
  <r>
    <s v="RMINT"/>
    <s v="Room Interior"/>
    <x v="185"/>
    <s v="ACCIDENT"/>
    <s v="Accident"/>
    <x v="12"/>
    <x v="2"/>
    <s v="RS"/>
  </r>
  <r>
    <s v="RMINT"/>
    <s v="Room Interior"/>
    <x v="185"/>
    <s v="ACCWEAR"/>
    <s v="Accelerated Wear"/>
    <x v="13"/>
    <x v="2"/>
    <s v="RS"/>
  </r>
  <r>
    <s v="RMINT"/>
    <s v="Room Interior"/>
    <x v="185"/>
    <s v="ACTGOD"/>
    <s v="Weather condition/Forces of nature or Act of God"/>
    <x v="14"/>
    <x v="2"/>
    <s v="RS"/>
  </r>
  <r>
    <s v="RMINT"/>
    <s v="Room Interior"/>
    <x v="185"/>
    <s v="CONTAM"/>
    <s v="Contamination"/>
    <x v="15"/>
    <x v="2"/>
    <s v="RS"/>
  </r>
  <r>
    <s v="RMINT"/>
    <s v="Room Interior"/>
    <x v="185"/>
    <s v="DEFASSET"/>
    <s v="Defective Asset"/>
    <x v="16"/>
    <x v="2"/>
    <s v="RS"/>
  </r>
  <r>
    <s v="RMINT"/>
    <s v="Room Interior"/>
    <x v="185"/>
    <s v="EXLOAD"/>
    <s v="Excessive Load"/>
    <x v="17"/>
    <x v="2"/>
    <s v="RS"/>
  </r>
  <r>
    <s v="RMINT"/>
    <s v="Room Interior"/>
    <x v="185"/>
    <s v="IMPRMNT"/>
    <s v="Improper Maintenance"/>
    <x v="18"/>
    <x v="2"/>
    <s v="RS"/>
  </r>
  <r>
    <s v="RMINT"/>
    <s v="Room Interior"/>
    <x v="185"/>
    <s v="INSLUBR"/>
    <s v="Insufficient Lubrication"/>
    <x v="19"/>
    <x v="2"/>
    <s v="RS"/>
  </r>
  <r>
    <s v="RMINT"/>
    <s v="Room Interior"/>
    <x v="185"/>
    <s v="LACKTRN"/>
    <s v="Lack of/ Inadequate Training"/>
    <x v="20"/>
    <x v="2"/>
    <s v="RS"/>
  </r>
  <r>
    <s v="RMINT"/>
    <s v="Room Interior"/>
    <x v="185"/>
    <s v="MISSCMP"/>
    <s v="Loose/ Missing Component"/>
    <x v="21"/>
    <x v="2"/>
    <s v="RS"/>
  </r>
  <r>
    <s v="RMINT"/>
    <s v="Room Interior"/>
    <x v="185"/>
    <s v="NRMWEAR"/>
    <s v="Normal Wear"/>
    <x v="22"/>
    <x v="2"/>
    <s v="RS"/>
  </r>
  <r>
    <s v="RMINT"/>
    <s v="Room Interior"/>
    <x v="185"/>
    <s v="OTHER"/>
    <s v="Other (specify)"/>
    <x v="23"/>
    <x v="2"/>
    <s v="RS"/>
  </r>
  <r>
    <s v="RMINT"/>
    <s v="Room Interior"/>
    <x v="185"/>
    <s v="PRINSTAL"/>
    <s v="Poor Installation"/>
    <x v="24"/>
    <x v="2"/>
    <s v="RS"/>
  </r>
  <r>
    <s v="RMINT"/>
    <s v="Room Interior"/>
    <x v="185"/>
    <s v="PROCISSU"/>
    <s v="Procedure Issue"/>
    <x v="25"/>
    <x v="2"/>
    <s v="RS"/>
  </r>
  <r>
    <s v="RMINT"/>
    <s v="Room Interior"/>
    <x v="185"/>
    <s v="UTLFAIL"/>
    <s v="Utility Failure"/>
    <x v="26"/>
    <x v="2"/>
    <s v="RS"/>
  </r>
  <r>
    <s v="RMINT"/>
    <s v="Room Interior"/>
    <x v="185"/>
    <s v="VNDLSM"/>
    <s v="Vandalism"/>
    <x v="27"/>
    <x v="2"/>
    <s v="RS"/>
  </r>
  <r>
    <s v="RMINT"/>
    <s v="Room Interior"/>
    <x v="185"/>
    <s v="WORNCMPT"/>
    <s v="Defective/ Worn Component"/>
    <x v="28"/>
    <x v="2"/>
    <s v="RS"/>
  </r>
  <r>
    <s v="RMINT"/>
    <s v="Room Interior"/>
    <x v="185"/>
    <s v="ADJUSTD"/>
    <s v="Adjusted"/>
    <x v="29"/>
    <x v="3"/>
    <s v="RS"/>
  </r>
  <r>
    <s v="RMINT"/>
    <s v="Room Interior"/>
    <x v="185"/>
    <s v="DECOMM"/>
    <s v="Decommission"/>
    <x v="30"/>
    <x v="3"/>
    <s v="RS"/>
  </r>
  <r>
    <s v="RMINT"/>
    <s v="Room Interior"/>
    <x v="185"/>
    <s v="DECONTME"/>
    <s v="Decontaminate"/>
    <x v="31"/>
    <x v="3"/>
    <s v="RS"/>
  </r>
  <r>
    <s v="RMINT"/>
    <s v="Room Interior"/>
    <x v="185"/>
    <s v="DONOTHIN"/>
    <s v="Do Nothing"/>
    <x v="32"/>
    <x v="3"/>
    <s v="RS"/>
  </r>
  <r>
    <s v="RMINT"/>
    <s v="Room Interior"/>
    <x v="185"/>
    <s v="LUBRCTE"/>
    <s v="Lubricate"/>
    <x v="33"/>
    <x v="3"/>
    <s v="RS"/>
  </r>
  <r>
    <s v="RMINT"/>
    <s v="Room Interior"/>
    <x v="185"/>
    <s v="OTHER"/>
    <s v="Other (specify)"/>
    <x v="23"/>
    <x v="3"/>
    <s v="RS"/>
  </r>
  <r>
    <s v="RMINT"/>
    <s v="Room Interior"/>
    <x v="185"/>
    <s v="RECALBRT"/>
    <s v="Recalibrate"/>
    <x v="34"/>
    <x v="3"/>
    <s v="RS"/>
  </r>
  <r>
    <s v="RMINT"/>
    <s v="Room Interior"/>
    <x v="185"/>
    <s v="REMVOBT"/>
    <s v="Remove Obstruction"/>
    <x v="35"/>
    <x v="3"/>
    <s v="RS"/>
  </r>
  <r>
    <s v="RMINT"/>
    <s v="Room Interior"/>
    <x v="185"/>
    <s v="REPCMPT"/>
    <s v="Repair Component"/>
    <x v="36"/>
    <x v="3"/>
    <s v="RS"/>
  </r>
  <r>
    <s v="RMINT"/>
    <s v="Room Interior"/>
    <x v="185"/>
    <s v="REPLASS"/>
    <s v="Replace Asset"/>
    <x v="37"/>
    <x v="3"/>
    <s v="RS"/>
  </r>
  <r>
    <s v="RMINT"/>
    <s v="Room Interior"/>
    <x v="185"/>
    <s v="REPLCMPT"/>
    <s v="Replace Component"/>
    <x v="38"/>
    <x v="3"/>
    <s v="RS"/>
  </r>
  <r>
    <s v="RMINT"/>
    <s v="Room Interior"/>
    <x v="185"/>
    <s v="REPRASS"/>
    <s v="Repair Asset"/>
    <x v="39"/>
    <x v="3"/>
    <s v="RS"/>
  </r>
  <r>
    <s v="RMINT"/>
    <s v="Room Interior"/>
    <x v="185"/>
    <s v="UPGRADES"/>
    <s v="Upgrade"/>
    <x v="40"/>
    <x v="3"/>
    <s v="RS"/>
  </r>
  <r>
    <s v="RTNWLL"/>
    <s v="Retaining Wall"/>
    <x v="186"/>
    <s v="ABNTEMP"/>
    <s v="Abnormal Temprature"/>
    <x v="0"/>
    <x v="0"/>
    <s v="RS"/>
  </r>
  <r>
    <s v="RTNWLL"/>
    <s v="Retaining Wall"/>
    <x v="186"/>
    <s v="CORROS"/>
    <s v="Corrosion"/>
    <x v="1"/>
    <x v="0"/>
    <s v="RS"/>
  </r>
  <r>
    <s v="RTNWLL"/>
    <s v="Retaining Wall"/>
    <x v="186"/>
    <s v="ELECTRIP"/>
    <s v="Electrical Trip Out"/>
    <x v="43"/>
    <x v="0"/>
    <s v="RS"/>
  </r>
  <r>
    <s v="RTNWLL"/>
    <s v="Retaining Wall"/>
    <x v="186"/>
    <s v="EXNOISE"/>
    <s v="Excessive Noise"/>
    <x v="2"/>
    <x v="0"/>
    <s v="RS"/>
  </r>
  <r>
    <s v="RTNWLL"/>
    <s v="Retaining Wall"/>
    <x v="186"/>
    <s v="EXVIBRTN"/>
    <s v="Excessive Vibration"/>
    <x v="3"/>
    <x v="0"/>
    <s v="RS"/>
  </r>
  <r>
    <s v="RTNWLL"/>
    <s v="Retaining Wall"/>
    <x v="186"/>
    <s v="JAMMEDEQ"/>
    <s v="Jammed Equipment"/>
    <x v="4"/>
    <x v="0"/>
    <s v="RS"/>
  </r>
  <r>
    <s v="RTNWLL"/>
    <s v="Retaining Wall"/>
    <x v="186"/>
    <s v="LEAKING"/>
    <s v="Leaking"/>
    <x v="5"/>
    <x v="0"/>
    <s v="RS"/>
  </r>
  <r>
    <s v="RTNWLL"/>
    <s v="Retaining Wall"/>
    <x v="186"/>
    <s v="LOWPERF"/>
    <s v="Low Performance"/>
    <x v="6"/>
    <x v="0"/>
    <s v="RS"/>
  </r>
  <r>
    <s v="RTNWLL"/>
    <s v="Retaining Wall"/>
    <x v="186"/>
    <s v="NONOPER"/>
    <s v="Non-Operational"/>
    <x v="7"/>
    <x v="0"/>
    <s v="RS"/>
  </r>
  <r>
    <s v="RTNWLL"/>
    <s v="Retaining Wall"/>
    <x v="186"/>
    <s v="PHYDMGE"/>
    <s v="Physical Damage"/>
    <x v="8"/>
    <x v="0"/>
    <s v="RS"/>
  </r>
  <r>
    <s v="RTNWLL"/>
    <s v="Retaining Wall"/>
    <x v="186"/>
    <s v="UNSMELL"/>
    <s v="Unusual Smell"/>
    <x v="9"/>
    <x v="0"/>
    <s v="RS"/>
  </r>
  <r>
    <s v="RTNWLL"/>
    <s v="Retaining Wall"/>
    <x v="186"/>
    <s v="UNSMOKE"/>
    <s v="Unusual Smoke"/>
    <x v="10"/>
    <x v="0"/>
    <s v="RS"/>
  </r>
  <r>
    <s v="RTNWLL"/>
    <s v="Retaining Wall"/>
    <x v="186"/>
    <s v="CONRWDET"/>
    <s v="Concrete retaining wall deteriorated"/>
    <x v="1781"/>
    <x v="1"/>
    <s v="RS"/>
  </r>
  <r>
    <s v="RTNWLL"/>
    <s v="Retaining Wall"/>
    <x v="186"/>
    <s v="CONRWSET"/>
    <s v="Concrete retaining wall settled"/>
    <x v="1782"/>
    <x v="1"/>
    <s v="RS"/>
  </r>
  <r>
    <s v="RTNWLL"/>
    <s v="Retaining Wall"/>
    <x v="186"/>
    <s v="GRWSET"/>
    <s v="Gabion retaining wall settled"/>
    <x v="1783"/>
    <x v="1"/>
    <s v="RS"/>
  </r>
  <r>
    <s v="RTNWLL"/>
    <s v="Retaining Wall"/>
    <x v="186"/>
    <s v="GWCRWCOR"/>
    <s v="Gabion wall cage retaining wall corroded"/>
    <x v="1784"/>
    <x v="1"/>
    <s v="RS"/>
  </r>
  <r>
    <s v="RTNWLL"/>
    <s v="Retaining Wall"/>
    <x v="186"/>
    <s v="MRETWDET"/>
    <s v="Masonry retaining wall deteriorated"/>
    <x v="1785"/>
    <x v="1"/>
    <s v="RS"/>
  </r>
  <r>
    <s v="RTNWLL"/>
    <s v="Retaining Wall"/>
    <x v="186"/>
    <s v="MRETWSET"/>
    <s v="Masonry retaining wall settled"/>
    <x v="1786"/>
    <x v="1"/>
    <s v="RS"/>
  </r>
  <r>
    <s v="RTNWLL"/>
    <s v="Retaining Wall"/>
    <x v="186"/>
    <s v="RECRWDET"/>
    <s v="RECO retaining wall deteriorated"/>
    <x v="1787"/>
    <x v="1"/>
    <s v="RS"/>
  </r>
  <r>
    <s v="RTNWLL"/>
    <s v="Retaining Wall"/>
    <x v="186"/>
    <s v="STLRWCOR"/>
    <s v="Steel retaining wall corroded"/>
    <x v="1788"/>
    <x v="1"/>
    <s v="RS"/>
  </r>
  <r>
    <s v="RTNWLL"/>
    <s v="Retaining Wall"/>
    <x v="186"/>
    <s v="STLRWSET"/>
    <s v="Steel retaining wall settled"/>
    <x v="1789"/>
    <x v="1"/>
    <s v="RS"/>
  </r>
  <r>
    <s v="RTNWLL"/>
    <s v="Retaining Wall"/>
    <x v="186"/>
    <s v="STNRWDET"/>
    <s v="Stone retaining wall deteriorated"/>
    <x v="1790"/>
    <x v="1"/>
    <s v="RS"/>
  </r>
  <r>
    <s v="RTNWLL"/>
    <s v="Retaining Wall"/>
    <x v="186"/>
    <s v="STNRWSET"/>
    <s v="Stone retaining wall settled"/>
    <x v="1791"/>
    <x v="1"/>
    <s v="RS"/>
  </r>
  <r>
    <s v="RTNWLL"/>
    <s v="Retaining Wall"/>
    <x v="186"/>
    <s v="STNSPDET"/>
    <s v="Stone slope protection deteriorated"/>
    <x v="365"/>
    <x v="1"/>
    <s v="RS"/>
  </r>
  <r>
    <s v="RTNWLL"/>
    <s v="Retaining Wall"/>
    <x v="186"/>
    <s v="TIMBWSET"/>
    <s v="Timber retaining wall settled"/>
    <x v="1792"/>
    <x v="1"/>
    <s v="RS"/>
  </r>
  <r>
    <s v="RTNWLL"/>
    <s v="Retaining Wall"/>
    <x v="186"/>
    <s v="TIMRWROT"/>
    <s v="Timber retaining wall rotted"/>
    <x v="366"/>
    <x v="1"/>
    <s v="RS"/>
  </r>
  <r>
    <s v="RTNWLL"/>
    <s v="Retaining Wall"/>
    <x v="186"/>
    <s v="ACCIDENT"/>
    <s v="Accident"/>
    <x v="12"/>
    <x v="2"/>
    <s v="RS"/>
  </r>
  <r>
    <s v="RTNWLL"/>
    <s v="Retaining Wall"/>
    <x v="186"/>
    <s v="ACCWEAR"/>
    <s v="Accelerated Wear"/>
    <x v="13"/>
    <x v="2"/>
    <s v="RS"/>
  </r>
  <r>
    <s v="RTNWLL"/>
    <s v="Retaining Wall"/>
    <x v="186"/>
    <s v="ACTGOD"/>
    <s v="Weather condition/Forces of nature or Act of God"/>
    <x v="14"/>
    <x v="2"/>
    <s v="RS"/>
  </r>
  <r>
    <s v="RTNWLL"/>
    <s v="Retaining Wall"/>
    <x v="186"/>
    <s v="CONTAM"/>
    <s v="Contamination"/>
    <x v="15"/>
    <x v="2"/>
    <s v="RS"/>
  </r>
  <r>
    <s v="RTNWLL"/>
    <s v="Retaining Wall"/>
    <x v="186"/>
    <s v="DEFASSET"/>
    <s v="Defective Asset"/>
    <x v="16"/>
    <x v="2"/>
    <s v="RS"/>
  </r>
  <r>
    <s v="RTNWLL"/>
    <s v="Retaining Wall"/>
    <x v="186"/>
    <s v="EXLOAD"/>
    <s v="Excessive Load"/>
    <x v="17"/>
    <x v="2"/>
    <s v="RS"/>
  </r>
  <r>
    <s v="RTNWLL"/>
    <s v="Retaining Wall"/>
    <x v="186"/>
    <s v="IMPRMNT"/>
    <s v="Improper Maintenance"/>
    <x v="18"/>
    <x v="2"/>
    <s v="RS"/>
  </r>
  <r>
    <s v="RTNWLL"/>
    <s v="Retaining Wall"/>
    <x v="186"/>
    <s v="INSLUBR"/>
    <s v="Insufficient Lubrication"/>
    <x v="19"/>
    <x v="2"/>
    <s v="RS"/>
  </r>
  <r>
    <s v="RTNWLL"/>
    <s v="Retaining Wall"/>
    <x v="186"/>
    <s v="LACKTRN"/>
    <s v="Lack of/ Inadequate Training"/>
    <x v="20"/>
    <x v="2"/>
    <s v="RS"/>
  </r>
  <r>
    <s v="RTNWLL"/>
    <s v="Retaining Wall"/>
    <x v="186"/>
    <s v="MISSCMP"/>
    <s v="Loose/ Missing Component"/>
    <x v="21"/>
    <x v="2"/>
    <s v="RS"/>
  </r>
  <r>
    <s v="RTNWLL"/>
    <s v="Retaining Wall"/>
    <x v="186"/>
    <s v="NRMWEAR"/>
    <s v="Normal Wear"/>
    <x v="22"/>
    <x v="2"/>
    <s v="RS"/>
  </r>
  <r>
    <s v="RTNWLL"/>
    <s v="Retaining Wall"/>
    <x v="186"/>
    <s v="OTHER"/>
    <s v="Other (specify)"/>
    <x v="23"/>
    <x v="2"/>
    <s v="RS"/>
  </r>
  <r>
    <s v="RTNWLL"/>
    <s v="Retaining Wall"/>
    <x v="186"/>
    <s v="PRINSTAL"/>
    <s v="Poor Installation"/>
    <x v="24"/>
    <x v="2"/>
    <s v="RS"/>
  </r>
  <r>
    <s v="RTNWLL"/>
    <s v="Retaining Wall"/>
    <x v="186"/>
    <s v="PROCISSU"/>
    <s v="Procedure Issue"/>
    <x v="25"/>
    <x v="2"/>
    <s v="RS"/>
  </r>
  <r>
    <s v="RTNWLL"/>
    <s v="Retaining Wall"/>
    <x v="186"/>
    <s v="UTLFAIL"/>
    <s v="Utility Failure"/>
    <x v="26"/>
    <x v="2"/>
    <s v="RS"/>
  </r>
  <r>
    <s v="RTNWLL"/>
    <s v="Retaining Wall"/>
    <x v="186"/>
    <s v="VNDLSM"/>
    <s v="Vandalism"/>
    <x v="27"/>
    <x v="2"/>
    <s v="RS"/>
  </r>
  <r>
    <s v="RTNWLL"/>
    <s v="Retaining Wall"/>
    <x v="186"/>
    <s v="WORNCMPT"/>
    <s v="Defective/ Worn Component"/>
    <x v="28"/>
    <x v="2"/>
    <s v="RS"/>
  </r>
  <r>
    <s v="RTNWLL"/>
    <s v="Retaining Wall"/>
    <x v="186"/>
    <s v="ADJUSTD"/>
    <s v="Adjusted"/>
    <x v="29"/>
    <x v="3"/>
    <s v="RS"/>
  </r>
  <r>
    <s v="RTNWLL"/>
    <s v="Retaining Wall"/>
    <x v="186"/>
    <s v="DECOMM"/>
    <s v="Decommission"/>
    <x v="30"/>
    <x v="3"/>
    <s v="RS"/>
  </r>
  <r>
    <s v="RTNWLL"/>
    <s v="Retaining Wall"/>
    <x v="186"/>
    <s v="DECONTME"/>
    <s v="Decontaminate"/>
    <x v="31"/>
    <x v="3"/>
    <s v="RS"/>
  </r>
  <r>
    <s v="RTNWLL"/>
    <s v="Retaining Wall"/>
    <x v="186"/>
    <s v="DONOTHIN"/>
    <s v="Do Nothing"/>
    <x v="32"/>
    <x v="3"/>
    <s v="RS"/>
  </r>
  <r>
    <s v="RTNWLL"/>
    <s v="Retaining Wall"/>
    <x v="186"/>
    <s v="LUBRCTE"/>
    <s v="Lubricate"/>
    <x v="33"/>
    <x v="3"/>
    <s v="RS"/>
  </r>
  <r>
    <s v="RTNWLL"/>
    <s v="Retaining Wall"/>
    <x v="186"/>
    <s v="OTHER"/>
    <s v="Other (specify)"/>
    <x v="23"/>
    <x v="3"/>
    <s v="RS"/>
  </r>
  <r>
    <s v="RTNWLL"/>
    <s v="Retaining Wall"/>
    <x v="186"/>
    <s v="RECALBRT"/>
    <s v="Recalibrate"/>
    <x v="34"/>
    <x v="3"/>
    <s v="RS"/>
  </r>
  <r>
    <s v="RTNWLL"/>
    <s v="Retaining Wall"/>
    <x v="186"/>
    <s v="REMVOBT"/>
    <s v="Remove Obstruction"/>
    <x v="35"/>
    <x v="3"/>
    <s v="RS"/>
  </r>
  <r>
    <s v="RTNWLL"/>
    <s v="Retaining Wall"/>
    <x v="186"/>
    <s v="REPCMPT"/>
    <s v="Repair Component"/>
    <x v="36"/>
    <x v="3"/>
    <s v="RS"/>
  </r>
  <r>
    <s v="RTNWLL"/>
    <s v="Retaining Wall"/>
    <x v="186"/>
    <s v="REPLASS"/>
    <s v="Replace Asset"/>
    <x v="37"/>
    <x v="3"/>
    <s v="RS"/>
  </r>
  <r>
    <s v="RTNWLL"/>
    <s v="Retaining Wall"/>
    <x v="186"/>
    <s v="REPLCMPT"/>
    <s v="Replace Component"/>
    <x v="38"/>
    <x v="3"/>
    <s v="RS"/>
  </r>
  <r>
    <s v="RTNWLL"/>
    <s v="Retaining Wall"/>
    <x v="186"/>
    <s v="REPRASS"/>
    <s v="Repair Asset"/>
    <x v="39"/>
    <x v="3"/>
    <s v="RS"/>
  </r>
  <r>
    <s v="RTNWLL"/>
    <s v="Retaining Wall"/>
    <x v="186"/>
    <s v="UPGRADES"/>
    <s v="Upgrade"/>
    <x v="40"/>
    <x v="3"/>
    <s v="RS"/>
  </r>
  <r>
    <s v="SANDHOP"/>
    <s v="Sand Hopper"/>
    <x v="187"/>
    <s v="ABNTEMP"/>
    <s v="Abnormal Temprature"/>
    <x v="0"/>
    <x v="0"/>
    <s v="RS"/>
  </r>
  <r>
    <s v="SANDHOP"/>
    <s v="Sand Hopper"/>
    <x v="187"/>
    <s v="CORROS"/>
    <s v="Corrosion"/>
    <x v="1"/>
    <x v="0"/>
    <s v="RS"/>
  </r>
  <r>
    <s v="SANDHOP"/>
    <s v="Sand Hopper"/>
    <x v="187"/>
    <s v="ELECTRIP"/>
    <s v="Electrical Trip Out"/>
    <x v="43"/>
    <x v="0"/>
    <s v="RS"/>
  </r>
  <r>
    <s v="SANDHOP"/>
    <s v="Sand Hopper"/>
    <x v="187"/>
    <s v="EXNOISE"/>
    <s v="Excessive Noise"/>
    <x v="2"/>
    <x v="0"/>
    <s v="RS"/>
  </r>
  <r>
    <s v="SANDHOP"/>
    <s v="Sand Hopper"/>
    <x v="187"/>
    <s v="EXVIBRTN"/>
    <s v="Excessive Vibration"/>
    <x v="3"/>
    <x v="0"/>
    <s v="RS"/>
  </r>
  <r>
    <s v="SANDHOP"/>
    <s v="Sand Hopper"/>
    <x v="187"/>
    <s v="JAMMEDEQ"/>
    <s v="Jammed Equipment"/>
    <x v="4"/>
    <x v="0"/>
    <s v="RS"/>
  </r>
  <r>
    <s v="SANDHOP"/>
    <s v="Sand Hopper"/>
    <x v="187"/>
    <s v="LEAKING"/>
    <s v="Leaking"/>
    <x v="5"/>
    <x v="0"/>
    <s v="RS"/>
  </r>
  <r>
    <s v="SANDHOP"/>
    <s v="Sand Hopper"/>
    <x v="187"/>
    <s v="LOWPERF"/>
    <s v="Low Performance"/>
    <x v="6"/>
    <x v="0"/>
    <s v="RS"/>
  </r>
  <r>
    <s v="SANDHOP"/>
    <s v="Sand Hopper"/>
    <x v="187"/>
    <s v="NONOPER"/>
    <s v="Non-Operational"/>
    <x v="7"/>
    <x v="0"/>
    <s v="RS"/>
  </r>
  <r>
    <s v="SANDHOP"/>
    <s v="Sand Hopper"/>
    <x v="187"/>
    <s v="PHYDMGE"/>
    <s v="Physical Damage"/>
    <x v="8"/>
    <x v="0"/>
    <s v="RS"/>
  </r>
  <r>
    <s v="SANDHOP"/>
    <s v="Sand Hopper"/>
    <x v="187"/>
    <s v="UNSMELL"/>
    <s v="Unusual Smell"/>
    <x v="9"/>
    <x v="0"/>
    <s v="RS"/>
  </r>
  <r>
    <s v="SANDHOP"/>
    <s v="Sand Hopper"/>
    <x v="187"/>
    <s v="UNSMOKE"/>
    <s v="Unusual Smoke"/>
    <x v="10"/>
    <x v="0"/>
    <s v="RS"/>
  </r>
  <r>
    <s v="SANDHOP"/>
    <s v="Sand Hopper"/>
    <x v="187"/>
    <s v="SSHCCONT"/>
    <s v="Station storage hopper and chamber vent filters contaminated"/>
    <x v="1793"/>
    <x v="1"/>
    <s v="RS"/>
  </r>
  <r>
    <s v="SANDHOP"/>
    <s v="Sand Hopper"/>
    <x v="187"/>
    <s v="SSHCDET"/>
    <s v="Station storage hopper and chamber deteriorated"/>
    <x v="1794"/>
    <x v="1"/>
    <s v="RS"/>
  </r>
  <r>
    <s v="SANDHOP"/>
    <s v="Sand Hopper"/>
    <x v="187"/>
    <s v="ACCIDENT"/>
    <s v="Accident"/>
    <x v="12"/>
    <x v="2"/>
    <s v="RS"/>
  </r>
  <r>
    <s v="SANDHOP"/>
    <s v="Sand Hopper"/>
    <x v="187"/>
    <s v="ACCWEAR"/>
    <s v="Accelerated Wear"/>
    <x v="13"/>
    <x v="2"/>
    <s v="RS"/>
  </r>
  <r>
    <s v="SANDHOP"/>
    <s v="Sand Hopper"/>
    <x v="187"/>
    <s v="ACTGOD"/>
    <s v="Weather condition/Forces of nature or Act of God"/>
    <x v="14"/>
    <x v="2"/>
    <s v="RS"/>
  </r>
  <r>
    <s v="SANDHOP"/>
    <s v="Sand Hopper"/>
    <x v="187"/>
    <s v="CONTAM"/>
    <s v="Contamination"/>
    <x v="15"/>
    <x v="2"/>
    <s v="RS"/>
  </r>
  <r>
    <s v="SANDHOP"/>
    <s v="Sand Hopper"/>
    <x v="187"/>
    <s v="DEFASSET"/>
    <s v="Defective Asset"/>
    <x v="16"/>
    <x v="2"/>
    <s v="RS"/>
  </r>
  <r>
    <s v="SANDHOP"/>
    <s v="Sand Hopper"/>
    <x v="187"/>
    <s v="EXLOAD"/>
    <s v="Excessive Load"/>
    <x v="17"/>
    <x v="2"/>
    <s v="RS"/>
  </r>
  <r>
    <s v="SANDHOP"/>
    <s v="Sand Hopper"/>
    <x v="187"/>
    <s v="IMPRMNT"/>
    <s v="Improper Maintenance"/>
    <x v="18"/>
    <x v="2"/>
    <s v="RS"/>
  </r>
  <r>
    <s v="SANDHOP"/>
    <s v="Sand Hopper"/>
    <x v="187"/>
    <s v="INSLUBR"/>
    <s v="Insufficient Lubrication"/>
    <x v="19"/>
    <x v="2"/>
    <s v="RS"/>
  </r>
  <r>
    <s v="SANDHOP"/>
    <s v="Sand Hopper"/>
    <x v="187"/>
    <s v="LACKTRN"/>
    <s v="Lack of/ Inadequate Training"/>
    <x v="20"/>
    <x v="2"/>
    <s v="RS"/>
  </r>
  <r>
    <s v="SANDHOP"/>
    <s v="Sand Hopper"/>
    <x v="187"/>
    <s v="MISSCMP"/>
    <s v="Loose/ Missing Component"/>
    <x v="21"/>
    <x v="2"/>
    <s v="RS"/>
  </r>
  <r>
    <s v="SANDHOP"/>
    <s v="Sand Hopper"/>
    <x v="187"/>
    <s v="NRMWEAR"/>
    <s v="Normal Wear"/>
    <x v="22"/>
    <x v="2"/>
    <s v="RS"/>
  </r>
  <r>
    <s v="SANDHOP"/>
    <s v="Sand Hopper"/>
    <x v="187"/>
    <s v="OTHER"/>
    <s v="Other (specify)"/>
    <x v="23"/>
    <x v="2"/>
    <s v="RS"/>
  </r>
  <r>
    <s v="SANDHOP"/>
    <s v="Sand Hopper"/>
    <x v="187"/>
    <s v="PRINSTAL"/>
    <s v="Poor Installation"/>
    <x v="24"/>
    <x v="2"/>
    <s v="RS"/>
  </r>
  <r>
    <s v="SANDHOP"/>
    <s v="Sand Hopper"/>
    <x v="187"/>
    <s v="PROCISSU"/>
    <s v="Procedure Issue"/>
    <x v="25"/>
    <x v="2"/>
    <s v="RS"/>
  </r>
  <r>
    <s v="SANDHOP"/>
    <s v="Sand Hopper"/>
    <x v="187"/>
    <s v="UTLFAIL"/>
    <s v="Utility Failure"/>
    <x v="26"/>
    <x v="2"/>
    <s v="RS"/>
  </r>
  <r>
    <s v="SANDHOP"/>
    <s v="Sand Hopper"/>
    <x v="187"/>
    <s v="VNDLSM"/>
    <s v="Vandalism"/>
    <x v="27"/>
    <x v="2"/>
    <s v="RS"/>
  </r>
  <r>
    <s v="SANDHOP"/>
    <s v="Sand Hopper"/>
    <x v="187"/>
    <s v="WORNCMPT"/>
    <s v="Defective/ Worn Component"/>
    <x v="28"/>
    <x v="2"/>
    <s v="RS"/>
  </r>
  <r>
    <s v="SANDHOP"/>
    <s v="Sand Hopper"/>
    <x v="187"/>
    <s v="ADJUSTD"/>
    <s v="Adjusted"/>
    <x v="29"/>
    <x v="3"/>
    <s v="RS"/>
  </r>
  <r>
    <s v="SANDHOP"/>
    <s v="Sand Hopper"/>
    <x v="187"/>
    <s v="DECOMM"/>
    <s v="Decommission"/>
    <x v="30"/>
    <x v="3"/>
    <s v="RS"/>
  </r>
  <r>
    <s v="SANDHOP"/>
    <s v="Sand Hopper"/>
    <x v="187"/>
    <s v="DECONTME"/>
    <s v="Decontaminate"/>
    <x v="31"/>
    <x v="3"/>
    <s v="RS"/>
  </r>
  <r>
    <s v="SANDHOP"/>
    <s v="Sand Hopper"/>
    <x v="187"/>
    <s v="DONOTHIN"/>
    <s v="Do Nothing"/>
    <x v="32"/>
    <x v="3"/>
    <s v="RS"/>
  </r>
  <r>
    <s v="SANDHOP"/>
    <s v="Sand Hopper"/>
    <x v="187"/>
    <s v="LUBRCTE"/>
    <s v="Lubricate"/>
    <x v="33"/>
    <x v="3"/>
    <s v="RS"/>
  </r>
  <r>
    <s v="SANDHOP"/>
    <s v="Sand Hopper"/>
    <x v="187"/>
    <s v="OTHER"/>
    <s v="Other (specify)"/>
    <x v="23"/>
    <x v="3"/>
    <s v="RS"/>
  </r>
  <r>
    <s v="SANDHOP"/>
    <s v="Sand Hopper"/>
    <x v="187"/>
    <s v="RECALBRT"/>
    <s v="Recalibrate"/>
    <x v="34"/>
    <x v="3"/>
    <s v="RS"/>
  </r>
  <r>
    <s v="SANDHOP"/>
    <s v="Sand Hopper"/>
    <x v="187"/>
    <s v="REMVOBT"/>
    <s v="Remove Obstruction"/>
    <x v="35"/>
    <x v="3"/>
    <s v="RS"/>
  </r>
  <r>
    <s v="SANDHOP"/>
    <s v="Sand Hopper"/>
    <x v="187"/>
    <s v="REPCMPT"/>
    <s v="Repair Component"/>
    <x v="36"/>
    <x v="3"/>
    <s v="RS"/>
  </r>
  <r>
    <s v="SANDHOP"/>
    <s v="Sand Hopper"/>
    <x v="187"/>
    <s v="REPLASS"/>
    <s v="Replace Asset"/>
    <x v="37"/>
    <x v="3"/>
    <s v="RS"/>
  </r>
  <r>
    <s v="SANDHOP"/>
    <s v="Sand Hopper"/>
    <x v="187"/>
    <s v="REPLCMPT"/>
    <s v="Replace Component"/>
    <x v="38"/>
    <x v="3"/>
    <s v="RS"/>
  </r>
  <r>
    <s v="SANDHOP"/>
    <s v="Sand Hopper"/>
    <x v="187"/>
    <s v="REPRASS"/>
    <s v="Repair Asset"/>
    <x v="39"/>
    <x v="3"/>
    <s v="RS"/>
  </r>
  <r>
    <s v="SANDHOP"/>
    <s v="Sand Hopper"/>
    <x v="187"/>
    <s v="UPGRADES"/>
    <s v="Upgrade"/>
    <x v="40"/>
    <x v="3"/>
    <s v="RS"/>
  </r>
  <r>
    <s v="SBSTRUCT"/>
    <s v="Substructure"/>
    <x v="188"/>
    <s v="ABNTEMP"/>
    <s v="Abnormal Temprature"/>
    <x v="0"/>
    <x v="0"/>
    <s v="RS"/>
  </r>
  <r>
    <s v="SBSTRUCT"/>
    <s v="Substructure"/>
    <x v="188"/>
    <s v="CORROS"/>
    <s v="Corrosion"/>
    <x v="1"/>
    <x v="0"/>
    <s v="RS"/>
  </r>
  <r>
    <s v="SBSTRUCT"/>
    <s v="Substructure"/>
    <x v="188"/>
    <s v="ELECTRIP"/>
    <s v="Electrical Trip Out"/>
    <x v="43"/>
    <x v="0"/>
    <s v="RS"/>
  </r>
  <r>
    <s v="SBSTRUCT"/>
    <s v="Substructure"/>
    <x v="188"/>
    <s v="EXNOISE"/>
    <s v="Excessive Noise"/>
    <x v="2"/>
    <x v="0"/>
    <s v="RS"/>
  </r>
  <r>
    <s v="SBSTRUCT"/>
    <s v="Substructure"/>
    <x v="188"/>
    <s v="EXVIBRTN"/>
    <s v="Excessive Vibration"/>
    <x v="3"/>
    <x v="0"/>
    <s v="RS"/>
  </r>
  <r>
    <s v="SBSTRUCT"/>
    <s v="Substructure"/>
    <x v="188"/>
    <s v="JAMMEDEQ"/>
    <s v="Jammed Equipment"/>
    <x v="4"/>
    <x v="0"/>
    <s v="RS"/>
  </r>
  <r>
    <s v="SBSTRUCT"/>
    <s v="Substructure"/>
    <x v="188"/>
    <s v="LEAKING"/>
    <s v="Leaking"/>
    <x v="5"/>
    <x v="0"/>
    <s v="RS"/>
  </r>
  <r>
    <s v="SBSTRUCT"/>
    <s v="Substructure"/>
    <x v="188"/>
    <s v="LOWPERF"/>
    <s v="Low Performance"/>
    <x v="6"/>
    <x v="0"/>
    <s v="RS"/>
  </r>
  <r>
    <s v="SBSTRUCT"/>
    <s v="Substructure"/>
    <x v="188"/>
    <s v="NONOPER"/>
    <s v="Non-Operational"/>
    <x v="7"/>
    <x v="0"/>
    <s v="RS"/>
  </r>
  <r>
    <s v="SBSTRUCT"/>
    <s v="Substructure"/>
    <x v="188"/>
    <s v="PHYDMGE"/>
    <s v="Physical Damage"/>
    <x v="8"/>
    <x v="0"/>
    <s v="RS"/>
  </r>
  <r>
    <s v="SBSTRUCT"/>
    <s v="Substructure"/>
    <x v="188"/>
    <s v="UNSMELL"/>
    <s v="Unusual Smell"/>
    <x v="9"/>
    <x v="0"/>
    <s v="RS"/>
  </r>
  <r>
    <s v="SBSTRUCT"/>
    <s v="Substructure"/>
    <x v="188"/>
    <s v="UNSMOKE"/>
    <s v="Unusual Smoke"/>
    <x v="10"/>
    <x v="0"/>
    <s v="RS"/>
  </r>
  <r>
    <s v="SBSTRUCT"/>
    <s v="Substructure (Structural Framing System - Below Grade)"/>
    <x v="189"/>
    <s v="ABNTEMP"/>
    <s v="Abnormal Temprature"/>
    <x v="0"/>
    <x v="0"/>
    <s v="RS"/>
  </r>
  <r>
    <s v="SBSTRUCT"/>
    <s v="Substructure (Structural Framing System - Below Grade)"/>
    <x v="189"/>
    <s v="CORROS"/>
    <s v="Corrosion"/>
    <x v="1"/>
    <x v="0"/>
    <s v="RS"/>
  </r>
  <r>
    <s v="SBSTRUCT"/>
    <s v="Substructure (Structural Framing System - Below Grade)"/>
    <x v="189"/>
    <s v="ELECTRIP"/>
    <s v="Electrical Trip Out"/>
    <x v="43"/>
    <x v="0"/>
    <s v="RS"/>
  </r>
  <r>
    <s v="SBSTRUCT"/>
    <s v="Substructure (Structural Framing System - Below Grade)"/>
    <x v="189"/>
    <s v="EXNOISE"/>
    <s v="Excessive Noise"/>
    <x v="2"/>
    <x v="0"/>
    <s v="RS"/>
  </r>
  <r>
    <s v="SBSTRUCT"/>
    <s v="Substructure (Structural Framing System - Below Grade)"/>
    <x v="189"/>
    <s v="EXVIBRTN"/>
    <s v="Excessive Vibration"/>
    <x v="3"/>
    <x v="0"/>
    <s v="RS"/>
  </r>
  <r>
    <s v="SBSTRUCT"/>
    <s v="Substructure (Structural Framing System - Below Grade)"/>
    <x v="189"/>
    <s v="JAMMEDEQ"/>
    <s v="Jammed Equipment"/>
    <x v="4"/>
    <x v="0"/>
    <s v="RS"/>
  </r>
  <r>
    <s v="SBSTRUCT"/>
    <s v="Substructure (Structural Framing System - Below Grade)"/>
    <x v="189"/>
    <s v="LEAKING"/>
    <s v="Leaking"/>
    <x v="5"/>
    <x v="0"/>
    <s v="RS"/>
  </r>
  <r>
    <s v="SBSTRUCT"/>
    <s v="Substructure (Structural Framing System - Below Grade)"/>
    <x v="189"/>
    <s v="LOWPERF"/>
    <s v="Low Performance"/>
    <x v="6"/>
    <x v="0"/>
    <s v="RS"/>
  </r>
  <r>
    <s v="SBSTRUCT"/>
    <s v="Substructure (Structural Framing System - Below Grade)"/>
    <x v="189"/>
    <s v="NONOPER"/>
    <s v="Non-Operational"/>
    <x v="7"/>
    <x v="0"/>
    <s v="RS"/>
  </r>
  <r>
    <s v="SBSTRUCT"/>
    <s v="Substructure (Structural Framing System - Below Grade)"/>
    <x v="189"/>
    <s v="PHYDMGE"/>
    <s v="Physical Damage"/>
    <x v="8"/>
    <x v="0"/>
    <s v="RS"/>
  </r>
  <r>
    <s v="SBSTRUCT"/>
    <s v="Substructure (Structural Framing System - Below Grade)"/>
    <x v="189"/>
    <s v="UNSMELL"/>
    <s v="Unusual Smell"/>
    <x v="9"/>
    <x v="0"/>
    <s v="RS"/>
  </r>
  <r>
    <s v="SBSTRUCT"/>
    <s v="Substructure (Structural Framing System - Below Grade)"/>
    <x v="189"/>
    <s v="UNSMOKE"/>
    <s v="Unusual Smoke"/>
    <x v="10"/>
    <x v="0"/>
    <s v="RS"/>
  </r>
  <r>
    <s v="SBSTRUCT"/>
    <s v="Substructure"/>
    <x v="188"/>
    <s v="SUBSDET"/>
    <s v="Substructure deteriorated"/>
    <x v="1795"/>
    <x v="1"/>
    <s v="RS"/>
  </r>
  <r>
    <s v="SBSTRUCT"/>
    <s v="Substructure (Structural Framing System - Below Grade)"/>
    <x v="189"/>
    <s v="SUBSDET"/>
    <s v="Substructure deteriorated"/>
    <x v="1795"/>
    <x v="1"/>
    <s v="RS"/>
  </r>
  <r>
    <s v="SBSTRUCT"/>
    <s v="Substructure"/>
    <x v="188"/>
    <s v="ACCIDENT"/>
    <s v="Accident"/>
    <x v="12"/>
    <x v="2"/>
    <s v="RS"/>
  </r>
  <r>
    <s v="SBSTRUCT"/>
    <s v="Substructure"/>
    <x v="188"/>
    <s v="ACCWEAR"/>
    <s v="Accelerated Wear"/>
    <x v="13"/>
    <x v="2"/>
    <s v="RS"/>
  </r>
  <r>
    <s v="SBSTRUCT"/>
    <s v="Substructure"/>
    <x v="188"/>
    <s v="ACTGOD"/>
    <s v="Weather condition/Forces of nature or Act of God"/>
    <x v="14"/>
    <x v="2"/>
    <s v="RS"/>
  </r>
  <r>
    <s v="SBSTRUCT"/>
    <s v="Substructure"/>
    <x v="188"/>
    <s v="CONTAM"/>
    <s v="Contamination"/>
    <x v="15"/>
    <x v="2"/>
    <s v="RS"/>
  </r>
  <r>
    <s v="SBSTRUCT"/>
    <s v="Substructure"/>
    <x v="188"/>
    <s v="DEFASSET"/>
    <s v="Defective Asset"/>
    <x v="16"/>
    <x v="2"/>
    <s v="RS"/>
  </r>
  <r>
    <s v="SBSTRUCT"/>
    <s v="Substructure"/>
    <x v="188"/>
    <s v="EXLOAD"/>
    <s v="Excessive Load"/>
    <x v="17"/>
    <x v="2"/>
    <s v="RS"/>
  </r>
  <r>
    <s v="SBSTRUCT"/>
    <s v="Substructure"/>
    <x v="188"/>
    <s v="IMPRMNT"/>
    <s v="Improper Maintenance"/>
    <x v="18"/>
    <x v="2"/>
    <s v="RS"/>
  </r>
  <r>
    <s v="SBSTRUCT"/>
    <s v="Substructure"/>
    <x v="188"/>
    <s v="INSLUBR"/>
    <s v="Insufficient Lubrication"/>
    <x v="19"/>
    <x v="2"/>
    <s v="RS"/>
  </r>
  <r>
    <s v="SBSTRUCT"/>
    <s v="Substructure"/>
    <x v="188"/>
    <s v="LACKTRN"/>
    <s v="Lack of/ Inadequate Training"/>
    <x v="20"/>
    <x v="2"/>
    <s v="RS"/>
  </r>
  <r>
    <s v="SBSTRUCT"/>
    <s v="Substructure"/>
    <x v="188"/>
    <s v="MISSCMP"/>
    <s v="Loose/ Missing Component"/>
    <x v="21"/>
    <x v="2"/>
    <s v="RS"/>
  </r>
  <r>
    <s v="SBSTRUCT"/>
    <s v="Substructure"/>
    <x v="188"/>
    <s v="NRMWEAR"/>
    <s v="Normal Wear"/>
    <x v="22"/>
    <x v="2"/>
    <s v="RS"/>
  </r>
  <r>
    <s v="SBSTRUCT"/>
    <s v="Substructure"/>
    <x v="188"/>
    <s v="OTHER"/>
    <s v="Other (specify)"/>
    <x v="23"/>
    <x v="2"/>
    <s v="RS"/>
  </r>
  <r>
    <s v="SBSTRUCT"/>
    <s v="Substructure"/>
    <x v="188"/>
    <s v="PRINSTAL"/>
    <s v="Poor Installation"/>
    <x v="24"/>
    <x v="2"/>
    <s v="RS"/>
  </r>
  <r>
    <s v="SBSTRUCT"/>
    <s v="Substructure"/>
    <x v="188"/>
    <s v="PROCISSU"/>
    <s v="Procedure Issue"/>
    <x v="25"/>
    <x v="2"/>
    <s v="RS"/>
  </r>
  <r>
    <s v="SBSTRUCT"/>
    <s v="Substructure"/>
    <x v="188"/>
    <s v="UTLFAIL"/>
    <s v="Utility Failure"/>
    <x v="26"/>
    <x v="2"/>
    <s v="RS"/>
  </r>
  <r>
    <s v="SBSTRUCT"/>
    <s v="Substructure"/>
    <x v="188"/>
    <s v="VNDLSM"/>
    <s v="Vandalism"/>
    <x v="27"/>
    <x v="2"/>
    <s v="RS"/>
  </r>
  <r>
    <s v="SBSTRUCT"/>
    <s v="Substructure"/>
    <x v="188"/>
    <s v="WORNCMPT"/>
    <s v="Defective/ Worn Component"/>
    <x v="28"/>
    <x v="2"/>
    <s v="RS"/>
  </r>
  <r>
    <s v="SBSTRUCT"/>
    <s v="Substructure (Structural Framing System - Below Grade)"/>
    <x v="189"/>
    <s v="ACCIDENT"/>
    <s v="Accident"/>
    <x v="12"/>
    <x v="2"/>
    <s v="RS"/>
  </r>
  <r>
    <s v="SBSTRUCT"/>
    <s v="Substructure (Structural Framing System - Below Grade)"/>
    <x v="189"/>
    <s v="ACCWEAR"/>
    <s v="Accelerated Wear"/>
    <x v="13"/>
    <x v="2"/>
    <s v="RS"/>
  </r>
  <r>
    <s v="SBSTRUCT"/>
    <s v="Substructure (Structural Framing System - Below Grade)"/>
    <x v="189"/>
    <s v="ACTGOD"/>
    <s v="Weather condition/Forces of nature or Act of God"/>
    <x v="14"/>
    <x v="2"/>
    <s v="RS"/>
  </r>
  <r>
    <s v="SBSTRUCT"/>
    <s v="Substructure (Structural Framing System - Below Grade)"/>
    <x v="189"/>
    <s v="CONTAM"/>
    <s v="Contamination"/>
    <x v="15"/>
    <x v="2"/>
    <s v="RS"/>
  </r>
  <r>
    <s v="SBSTRUCT"/>
    <s v="Substructure (Structural Framing System - Below Grade)"/>
    <x v="189"/>
    <s v="DEFASSET"/>
    <s v="Defective Asset"/>
    <x v="16"/>
    <x v="2"/>
    <s v="RS"/>
  </r>
  <r>
    <s v="SBSTRUCT"/>
    <s v="Substructure (Structural Framing System - Below Grade)"/>
    <x v="189"/>
    <s v="EXLOAD"/>
    <s v="Excessive Load"/>
    <x v="17"/>
    <x v="2"/>
    <s v="RS"/>
  </r>
  <r>
    <s v="SBSTRUCT"/>
    <s v="Substructure (Structural Framing System - Below Grade)"/>
    <x v="189"/>
    <s v="IMPRMNT"/>
    <s v="Improper Maintenance"/>
    <x v="18"/>
    <x v="2"/>
    <s v="RS"/>
  </r>
  <r>
    <s v="SBSTRUCT"/>
    <s v="Substructure (Structural Framing System - Below Grade)"/>
    <x v="189"/>
    <s v="INSLUBR"/>
    <s v="Insufficient Lubrication"/>
    <x v="19"/>
    <x v="2"/>
    <s v="RS"/>
  </r>
  <r>
    <s v="SBSTRUCT"/>
    <s v="Substructure (Structural Framing System - Below Grade)"/>
    <x v="189"/>
    <s v="LACKTRN"/>
    <s v="Lack of/ Inadequate Training"/>
    <x v="20"/>
    <x v="2"/>
    <s v="RS"/>
  </r>
  <r>
    <s v="SBSTRUCT"/>
    <s v="Substructure (Structural Framing System - Below Grade)"/>
    <x v="189"/>
    <s v="MISSCMP"/>
    <s v="Loose/ Missing Component"/>
    <x v="21"/>
    <x v="2"/>
    <s v="RS"/>
  </r>
  <r>
    <s v="SBSTRUCT"/>
    <s v="Substructure (Structural Framing System - Below Grade)"/>
    <x v="189"/>
    <s v="NRMWEAR"/>
    <s v="Normal Wear"/>
    <x v="22"/>
    <x v="2"/>
    <s v="RS"/>
  </r>
  <r>
    <s v="SBSTRUCT"/>
    <s v="Substructure (Structural Framing System - Below Grade)"/>
    <x v="189"/>
    <s v="OTHER"/>
    <s v="Other (specify)"/>
    <x v="23"/>
    <x v="2"/>
    <s v="RS"/>
  </r>
  <r>
    <s v="SBSTRUCT"/>
    <s v="Substructure (Structural Framing System - Below Grade)"/>
    <x v="189"/>
    <s v="PRINSTAL"/>
    <s v="Poor Installation"/>
    <x v="24"/>
    <x v="2"/>
    <s v="RS"/>
  </r>
  <r>
    <s v="SBSTRUCT"/>
    <s v="Substructure (Structural Framing System - Below Grade)"/>
    <x v="189"/>
    <s v="PROCISSU"/>
    <s v="Procedure Issue"/>
    <x v="25"/>
    <x v="2"/>
    <s v="RS"/>
  </r>
  <r>
    <s v="SBSTRUCT"/>
    <s v="Substructure (Structural Framing System - Below Grade)"/>
    <x v="189"/>
    <s v="UTLFAIL"/>
    <s v="Utility Failure"/>
    <x v="26"/>
    <x v="2"/>
    <s v="RS"/>
  </r>
  <r>
    <s v="SBSTRUCT"/>
    <s v="Substructure (Structural Framing System - Below Grade)"/>
    <x v="189"/>
    <s v="VNDLSM"/>
    <s v="Vandalism"/>
    <x v="27"/>
    <x v="2"/>
    <s v="RS"/>
  </r>
  <r>
    <s v="SBSTRUCT"/>
    <s v="Substructure (Structural Framing System - Below Grade)"/>
    <x v="189"/>
    <s v="WORNCMPT"/>
    <s v="Defective/ Worn Component"/>
    <x v="28"/>
    <x v="2"/>
    <s v="RS"/>
  </r>
  <r>
    <s v="SBSTRUCT"/>
    <s v="Substructure"/>
    <x v="188"/>
    <s v="ADJUSTD"/>
    <s v="Adjusted"/>
    <x v="29"/>
    <x v="3"/>
    <s v="RS"/>
  </r>
  <r>
    <s v="SBSTRUCT"/>
    <s v="Substructure"/>
    <x v="188"/>
    <s v="DECOMM"/>
    <s v="Decommission"/>
    <x v="30"/>
    <x v="3"/>
    <s v="RS"/>
  </r>
  <r>
    <s v="SBSTRUCT"/>
    <s v="Substructure"/>
    <x v="188"/>
    <s v="DECONTME"/>
    <s v="Decontaminate"/>
    <x v="31"/>
    <x v="3"/>
    <s v="RS"/>
  </r>
  <r>
    <s v="SBSTRUCT"/>
    <s v="Substructure"/>
    <x v="188"/>
    <s v="DONOTHIN"/>
    <s v="Do Nothing"/>
    <x v="32"/>
    <x v="3"/>
    <s v="RS"/>
  </r>
  <r>
    <s v="SBSTRUCT"/>
    <s v="Substructure"/>
    <x v="188"/>
    <s v="LUBRCTE"/>
    <s v="Lubricate"/>
    <x v="33"/>
    <x v="3"/>
    <s v="RS"/>
  </r>
  <r>
    <s v="SBSTRUCT"/>
    <s v="Substructure"/>
    <x v="188"/>
    <s v="OTHER"/>
    <s v="Other (specify)"/>
    <x v="23"/>
    <x v="3"/>
    <s v="RS"/>
  </r>
  <r>
    <s v="SBSTRUCT"/>
    <s v="Substructure"/>
    <x v="188"/>
    <s v="RECALBRT"/>
    <s v="Recalibrate"/>
    <x v="34"/>
    <x v="3"/>
    <s v="RS"/>
  </r>
  <r>
    <s v="SBSTRUCT"/>
    <s v="Substructure"/>
    <x v="188"/>
    <s v="REMVOBT"/>
    <s v="Remove Obstruction"/>
    <x v="35"/>
    <x v="3"/>
    <s v="RS"/>
  </r>
  <r>
    <s v="SBSTRUCT"/>
    <s v="Substructure"/>
    <x v="188"/>
    <s v="REPCMPT"/>
    <s v="Repair Component"/>
    <x v="36"/>
    <x v="3"/>
    <s v="RS"/>
  </r>
  <r>
    <s v="SBSTRUCT"/>
    <s v="Substructure"/>
    <x v="188"/>
    <s v="REPLASS"/>
    <s v="Replace Asset"/>
    <x v="37"/>
    <x v="3"/>
    <s v="RS"/>
  </r>
  <r>
    <s v="SBSTRUCT"/>
    <s v="Substructure"/>
    <x v="188"/>
    <s v="REPLCMPT"/>
    <s v="Replace Component"/>
    <x v="38"/>
    <x v="3"/>
    <s v="RS"/>
  </r>
  <r>
    <s v="SBSTRUCT"/>
    <s v="Substructure"/>
    <x v="188"/>
    <s v="REPRASS"/>
    <s v="Repair Asset"/>
    <x v="39"/>
    <x v="3"/>
    <s v="RS"/>
  </r>
  <r>
    <s v="SBSTRUCT"/>
    <s v="Substructure"/>
    <x v="188"/>
    <s v="UPGRADES"/>
    <s v="Upgrade"/>
    <x v="40"/>
    <x v="3"/>
    <s v="RS"/>
  </r>
  <r>
    <s v="SBSTRUCT"/>
    <s v="Substructure (Structural Framing System - Below Grade)"/>
    <x v="189"/>
    <s v="ADJUSTD"/>
    <s v="Adjusted"/>
    <x v="29"/>
    <x v="3"/>
    <s v="RS"/>
  </r>
  <r>
    <s v="SBSTRUCT"/>
    <s v="Substructure (Structural Framing System - Below Grade)"/>
    <x v="189"/>
    <s v="DECOMM"/>
    <s v="Decommission"/>
    <x v="30"/>
    <x v="3"/>
    <s v="RS"/>
  </r>
  <r>
    <s v="SBSTRUCT"/>
    <s v="Substructure (Structural Framing System - Below Grade)"/>
    <x v="189"/>
    <s v="DECONTME"/>
    <s v="Decontaminate"/>
    <x v="31"/>
    <x v="3"/>
    <s v="RS"/>
  </r>
  <r>
    <s v="SBSTRUCT"/>
    <s v="Substructure (Structural Framing System - Below Grade)"/>
    <x v="189"/>
    <s v="DONOTHIN"/>
    <s v="Do Nothing"/>
    <x v="32"/>
    <x v="3"/>
    <s v="RS"/>
  </r>
  <r>
    <s v="SBSTRUCT"/>
    <s v="Substructure (Structural Framing System - Below Grade)"/>
    <x v="189"/>
    <s v="LUBRCTE"/>
    <s v="Lubricate"/>
    <x v="33"/>
    <x v="3"/>
    <s v="RS"/>
  </r>
  <r>
    <s v="SBSTRUCT"/>
    <s v="Substructure (Structural Framing System - Below Grade)"/>
    <x v="189"/>
    <s v="OTHER"/>
    <s v="Other (specify)"/>
    <x v="23"/>
    <x v="3"/>
    <s v="RS"/>
  </r>
  <r>
    <s v="SBSTRUCT"/>
    <s v="Substructure (Structural Framing System - Below Grade)"/>
    <x v="189"/>
    <s v="RECALBRT"/>
    <s v="Recalibrate"/>
    <x v="34"/>
    <x v="3"/>
    <s v="RS"/>
  </r>
  <r>
    <s v="SBSTRUCT"/>
    <s v="Substructure (Structural Framing System - Below Grade)"/>
    <x v="189"/>
    <s v="REMVOBT"/>
    <s v="Remove Obstruction"/>
    <x v="35"/>
    <x v="3"/>
    <s v="RS"/>
  </r>
  <r>
    <s v="SBSTRUCT"/>
    <s v="Substructure (Structural Framing System - Below Grade)"/>
    <x v="189"/>
    <s v="REPCMPT"/>
    <s v="Repair Component"/>
    <x v="36"/>
    <x v="3"/>
    <s v="RS"/>
  </r>
  <r>
    <s v="SBSTRUCT"/>
    <s v="Substructure (Structural Framing System - Below Grade)"/>
    <x v="189"/>
    <s v="REPLASS"/>
    <s v="Replace Asset"/>
    <x v="37"/>
    <x v="3"/>
    <s v="RS"/>
  </r>
  <r>
    <s v="SBSTRUCT"/>
    <s v="Substructure (Structural Framing System - Below Grade)"/>
    <x v="189"/>
    <s v="REPLCMPT"/>
    <s v="Replace Component"/>
    <x v="38"/>
    <x v="3"/>
    <s v="RS"/>
  </r>
  <r>
    <s v="SBSTRUCT"/>
    <s v="Substructure (Structural Framing System - Below Grade)"/>
    <x v="189"/>
    <s v="REPRASS"/>
    <s v="Repair Asset"/>
    <x v="39"/>
    <x v="3"/>
    <s v="RS"/>
  </r>
  <r>
    <s v="SBSTRUCT"/>
    <s v="Substructure (Structural Framing System - Below Grade)"/>
    <x v="189"/>
    <s v="UPGRADES"/>
    <s v="Upgrade"/>
    <x v="40"/>
    <x v="3"/>
    <s v="RS"/>
  </r>
  <r>
    <s v="SEP"/>
    <s v="Separator"/>
    <x v="190"/>
    <s v="ABNTEMP"/>
    <s v="Abnormal Temprature"/>
    <x v="0"/>
    <x v="0"/>
    <s v="RS"/>
  </r>
  <r>
    <s v="SEP"/>
    <s v="Separator"/>
    <x v="190"/>
    <s v="CORROS"/>
    <s v="Corrosion"/>
    <x v="1"/>
    <x v="0"/>
    <s v="RS"/>
  </r>
  <r>
    <s v="SEP"/>
    <s v="Separator"/>
    <x v="190"/>
    <s v="ELECTRIP"/>
    <s v="Electrical Trip Out"/>
    <x v="43"/>
    <x v="0"/>
    <s v="RS"/>
  </r>
  <r>
    <s v="SEP"/>
    <s v="Separator"/>
    <x v="190"/>
    <s v="EXFLH1"/>
    <s v="Excess Floating Hydrocarbon"/>
    <x v="1796"/>
    <x v="0"/>
    <s v="RS"/>
  </r>
  <r>
    <s v="SEP"/>
    <s v="Separator"/>
    <x v="190"/>
    <s v="EXNOISE"/>
    <s v="Excessive Noise"/>
    <x v="2"/>
    <x v="0"/>
    <s v="RS"/>
  </r>
  <r>
    <s v="SEP"/>
    <s v="Separator"/>
    <x v="190"/>
    <s v="EXVIBRTN"/>
    <s v="Excessive Vibration"/>
    <x v="3"/>
    <x v="0"/>
    <s v="RS"/>
  </r>
  <r>
    <s v="SEP"/>
    <s v="Separator"/>
    <x v="190"/>
    <s v="FAILI1"/>
    <s v="Failed Inspection"/>
    <x v="1797"/>
    <x v="0"/>
    <s v="RS"/>
  </r>
  <r>
    <s v="SEP"/>
    <s v="Separator"/>
    <x v="190"/>
    <s v="JAMMEDEQ"/>
    <s v="Jammed Equipment"/>
    <x v="4"/>
    <x v="0"/>
    <s v="RS"/>
  </r>
  <r>
    <s v="SEP"/>
    <s v="Separator"/>
    <x v="190"/>
    <s v="LEAKING"/>
    <s v="Leaking"/>
    <x v="5"/>
    <x v="0"/>
    <s v="RS"/>
  </r>
  <r>
    <s v="SEP"/>
    <s v="Separator"/>
    <x v="190"/>
    <s v="LOWPERF"/>
    <s v="Low Performance"/>
    <x v="6"/>
    <x v="0"/>
    <s v="RS"/>
  </r>
  <r>
    <s v="SEP"/>
    <s v="Separator"/>
    <x v="190"/>
    <s v="NONOPER"/>
    <s v="Non-Operational"/>
    <x v="7"/>
    <x v="0"/>
    <s v="RS"/>
  </r>
  <r>
    <s v="SEP"/>
    <s v="Separator"/>
    <x v="190"/>
    <s v="NONOPER8"/>
    <s v="Non-Operational"/>
    <x v="1798"/>
    <x v="0"/>
    <s v="RS"/>
  </r>
  <r>
    <s v="SEP"/>
    <s v="Separator"/>
    <x v="190"/>
    <s v="PHYDA1"/>
    <s v="Physical Damage"/>
    <x v="1799"/>
    <x v="0"/>
    <s v="RS"/>
  </r>
  <r>
    <s v="SEP"/>
    <s v="Separator"/>
    <x v="190"/>
    <s v="PHYDMGE"/>
    <s v="Physical Damage"/>
    <x v="8"/>
    <x v="0"/>
    <s v="RS"/>
  </r>
  <r>
    <s v="SEP"/>
    <s v="Separator"/>
    <x v="190"/>
    <s v="SPILL1"/>
    <s v="Spill"/>
    <x v="1800"/>
    <x v="0"/>
    <s v="RS"/>
  </r>
  <r>
    <s v="SEP"/>
    <s v="Separator"/>
    <x v="190"/>
    <s v="UNSMELL"/>
    <s v="Unusual Smell"/>
    <x v="9"/>
    <x v="0"/>
    <s v="RS"/>
  </r>
  <r>
    <s v="SEP"/>
    <s v="Separator"/>
    <x v="190"/>
    <s v="UNSMOKE"/>
    <s v="Unusual Smoke"/>
    <x v="10"/>
    <x v="0"/>
    <s v="RS"/>
  </r>
  <r>
    <s v="SEP"/>
    <s v="Separator"/>
    <x v="190"/>
    <s v="BAFFLE1"/>
    <s v="Baffle"/>
    <x v="1801"/>
    <x v="1"/>
    <s v="RS"/>
  </r>
  <r>
    <s v="SEP"/>
    <s v="Separator"/>
    <x v="190"/>
    <s v="COVER1"/>
    <s v="Cover"/>
    <x v="1802"/>
    <x v="1"/>
    <s v="RS"/>
  </r>
  <r>
    <s v="SEP"/>
    <s v="Separator"/>
    <x v="190"/>
    <s v="EXCEFLD1"/>
    <s v="Excess Floating Debris"/>
    <x v="1803"/>
    <x v="1"/>
    <s v="RS"/>
  </r>
  <r>
    <s v="SEP"/>
    <s v="Separator"/>
    <x v="190"/>
    <s v="EXCEFLH1"/>
    <s v="Excess Floating Hydrocarbon"/>
    <x v="1804"/>
    <x v="1"/>
    <s v="RS"/>
  </r>
  <r>
    <s v="SEP"/>
    <s v="Separator"/>
    <x v="190"/>
    <s v="EXCEFLH2"/>
    <s v="Excess Floating Hydrocarbon"/>
    <x v="1805"/>
    <x v="1"/>
    <s v="RS"/>
  </r>
  <r>
    <s v="SEP"/>
    <s v="Separator"/>
    <x v="190"/>
    <s v="EXCEHY1"/>
    <s v="Excess Hydrocarbon/Debris"/>
    <x v="1806"/>
    <x v="1"/>
    <s v="RS"/>
  </r>
  <r>
    <s v="SEP"/>
    <s v="Separator"/>
    <x v="190"/>
    <s v="EXCESE1"/>
    <s v="Excess Sediments"/>
    <x v="1807"/>
    <x v="1"/>
    <s v="RS"/>
  </r>
  <r>
    <s v="SEP"/>
    <s v="Separator"/>
    <x v="190"/>
    <s v="FUEL1"/>
    <s v="Fuel"/>
    <x v="1808"/>
    <x v="1"/>
    <s v="RS"/>
  </r>
  <r>
    <s v="SEP"/>
    <s v="Separator"/>
    <x v="190"/>
    <s v="SEPICDET"/>
    <s v="Separator internal components deteriorated"/>
    <x v="1809"/>
    <x v="1"/>
    <s v="RS"/>
  </r>
  <r>
    <s v="SEP"/>
    <s v="Separator"/>
    <x v="190"/>
    <s v="SLUDGE1"/>
    <s v="Sludge"/>
    <x v="1810"/>
    <x v="1"/>
    <s v="RS"/>
  </r>
  <r>
    <s v="SEP"/>
    <s v="Separator"/>
    <x v="190"/>
    <s v="STLTCOR"/>
    <s v="Steel tank corroded"/>
    <x v="1811"/>
    <x v="1"/>
    <s v="RS"/>
  </r>
  <r>
    <s v="SEP"/>
    <s v="Separator"/>
    <x v="190"/>
    <s v="STRSINGR"/>
    <s v="Stormceptor oil ingress into the city storm water"/>
    <x v="1812"/>
    <x v="1"/>
    <s v="RS"/>
  </r>
  <r>
    <s v="SEP"/>
    <s v="Separator"/>
    <x v="190"/>
    <s v="STRUDA1"/>
    <s v="Structure Damage"/>
    <x v="1813"/>
    <x v="1"/>
    <s v="RS"/>
  </r>
  <r>
    <s v="SEP"/>
    <s v="Separator"/>
    <x v="190"/>
    <s v="TNKCONT"/>
    <s v="Tank has excessive build-up of contaminants"/>
    <x v="1814"/>
    <x v="1"/>
    <s v="RS"/>
  </r>
  <r>
    <s v="SEP"/>
    <s v="Separator"/>
    <x v="190"/>
    <s v="UNITNOO1"/>
    <s v="Unit Non Operational"/>
    <x v="1815"/>
    <x v="1"/>
    <s v="RS"/>
  </r>
  <r>
    <s v="SEP"/>
    <s v="Separator"/>
    <x v="190"/>
    <s v="ACCIDENT"/>
    <s v="Accident"/>
    <x v="12"/>
    <x v="2"/>
    <s v="RS"/>
  </r>
  <r>
    <s v="SEP"/>
    <s v="Separator"/>
    <x v="190"/>
    <s v="ACCWEAR"/>
    <s v="Accelerated Wear"/>
    <x v="13"/>
    <x v="2"/>
    <s v="RS"/>
  </r>
  <r>
    <s v="SEP"/>
    <s v="Separator"/>
    <x v="190"/>
    <s v="ACTGOD"/>
    <s v="Weather condition/Forces of nature or Act of God"/>
    <x v="14"/>
    <x v="2"/>
    <s v="RS"/>
  </r>
  <r>
    <s v="SEP"/>
    <s v="Separator"/>
    <x v="190"/>
    <s v="CONTAM"/>
    <s v="Contamination"/>
    <x v="15"/>
    <x v="2"/>
    <s v="RS"/>
  </r>
  <r>
    <s v="SEP"/>
    <s v="Separator"/>
    <x v="190"/>
    <s v="CONTR1"/>
    <s v="Contractor"/>
    <x v="1816"/>
    <x v="2"/>
    <s v="RS"/>
  </r>
  <r>
    <s v="SEP"/>
    <s v="Separator"/>
    <x v="190"/>
    <s v="CONTR2"/>
    <s v="Contractor"/>
    <x v="1817"/>
    <x v="2"/>
    <s v="RS"/>
  </r>
  <r>
    <s v="SEP"/>
    <s v="Separator"/>
    <x v="190"/>
    <s v="CONTR3"/>
    <s v="Contractor"/>
    <x v="1818"/>
    <x v="2"/>
    <s v="RS"/>
  </r>
  <r>
    <s v="SEP"/>
    <s v="Separator"/>
    <x v="190"/>
    <s v="DEFASSET"/>
    <s v="Defective Asset"/>
    <x v="16"/>
    <x v="2"/>
    <s v="RS"/>
  </r>
  <r>
    <s v="SEP"/>
    <s v="Separator"/>
    <x v="190"/>
    <s v="EXCMOL1"/>
    <s v="Excessive Build Up"/>
    <x v="1819"/>
    <x v="2"/>
    <s v="RS"/>
  </r>
  <r>
    <s v="SEP"/>
    <s v="Separator"/>
    <x v="190"/>
    <s v="EXLOAD"/>
    <s v="Excessive Load"/>
    <x v="17"/>
    <x v="2"/>
    <s v="RS"/>
  </r>
  <r>
    <s v="SEP"/>
    <s v="Separator"/>
    <x v="190"/>
    <s v="FUEL1"/>
    <s v="Fuel"/>
    <x v="1808"/>
    <x v="2"/>
    <s v="RS"/>
  </r>
  <r>
    <s v="SEP"/>
    <s v="Separator"/>
    <x v="190"/>
    <s v="FUEL2"/>
    <s v="Fuel"/>
    <x v="1820"/>
    <x v="2"/>
    <s v="RS"/>
  </r>
  <r>
    <s v="SEP"/>
    <s v="Separator"/>
    <x v="190"/>
    <s v="FUELEB1"/>
    <s v="Fuel &amp; Debris"/>
    <x v="1821"/>
    <x v="2"/>
    <s v="RS"/>
  </r>
  <r>
    <s v="SEP"/>
    <s v="Separator"/>
    <x v="190"/>
    <s v="FUOEE1"/>
    <s v="Fueling Operator/Equipment Error"/>
    <x v="1822"/>
    <x v="2"/>
    <s v="RS"/>
  </r>
  <r>
    <s v="SEP"/>
    <s v="Separator"/>
    <x v="190"/>
    <s v="FUSBLR1"/>
    <s v="Ground Water Contamination"/>
    <x v="1823"/>
    <x v="2"/>
    <s v="RS"/>
  </r>
  <r>
    <s v="SEP"/>
    <s v="Separator"/>
    <x v="190"/>
    <s v="IMPRMNT"/>
    <s v="Improper Maintenance"/>
    <x v="18"/>
    <x v="2"/>
    <s v="RS"/>
  </r>
  <r>
    <s v="SEP"/>
    <s v="Separator"/>
    <x v="190"/>
    <s v="INSLUBR"/>
    <s v="Insufficient Lubrication"/>
    <x v="19"/>
    <x v="2"/>
    <s v="RS"/>
  </r>
  <r>
    <s v="SEP"/>
    <s v="Separator"/>
    <x v="190"/>
    <s v="LACKTRN"/>
    <s v="Lack of/ Inadequate Training"/>
    <x v="20"/>
    <x v="2"/>
    <s v="RS"/>
  </r>
  <r>
    <s v="SEP"/>
    <s v="Separator"/>
    <x v="190"/>
    <s v="MALFUNC1"/>
    <s v="Malfunction"/>
    <x v="1824"/>
    <x v="2"/>
    <s v="RS"/>
  </r>
  <r>
    <s v="SEP"/>
    <s v="Separator"/>
    <x v="190"/>
    <s v="MISSCMP"/>
    <s v="Loose/ Missing Component"/>
    <x v="21"/>
    <x v="2"/>
    <s v="RS"/>
  </r>
  <r>
    <s v="SEP"/>
    <s v="Separator"/>
    <x v="190"/>
    <s v="NRMWEAR"/>
    <s v="Normal Wear"/>
    <x v="22"/>
    <x v="2"/>
    <s v="RS"/>
  </r>
  <r>
    <s v="SEP"/>
    <s v="Separator"/>
    <x v="190"/>
    <s v="OTHER"/>
    <s v="Other (specify)"/>
    <x v="23"/>
    <x v="2"/>
    <s v="RS"/>
  </r>
  <r>
    <s v="SEP"/>
    <s v="Separator"/>
    <x v="190"/>
    <s v="PRINSTAL"/>
    <s v="Poor Installation"/>
    <x v="24"/>
    <x v="2"/>
    <s v="RS"/>
  </r>
  <r>
    <s v="SEP"/>
    <s v="Separator"/>
    <x v="190"/>
    <s v="PROCISSU"/>
    <s v="Procedure Issue"/>
    <x v="25"/>
    <x v="2"/>
    <s v="RS"/>
  </r>
  <r>
    <s v="SEP"/>
    <s v="Separator"/>
    <x v="190"/>
    <s v="SLUDB1"/>
    <s v="Sludge &amp; Debris"/>
    <x v="1825"/>
    <x v="2"/>
    <s v="RS"/>
  </r>
  <r>
    <s v="SEP"/>
    <s v="Separator"/>
    <x v="190"/>
    <s v="SLUDG1"/>
    <s v="Sludge"/>
    <x v="1826"/>
    <x v="2"/>
    <s v="RS"/>
  </r>
  <r>
    <s v="SEP"/>
    <s v="Separator"/>
    <x v="190"/>
    <s v="SPILL1"/>
    <s v="Spill"/>
    <x v="1800"/>
    <x v="2"/>
    <s v="RS"/>
  </r>
  <r>
    <s v="SEP"/>
    <s v="Separator"/>
    <x v="190"/>
    <s v="STROFL1"/>
    <s v="Stormwater Flow"/>
    <x v="1827"/>
    <x v="2"/>
    <s v="RS"/>
  </r>
  <r>
    <s v="SEP"/>
    <s v="Separator"/>
    <x v="190"/>
    <s v="UTLFAIL"/>
    <s v="Utility Failure"/>
    <x v="26"/>
    <x v="2"/>
    <s v="RS"/>
  </r>
  <r>
    <s v="SEP"/>
    <s v="Separator"/>
    <x v="190"/>
    <s v="VNDLSM"/>
    <s v="Vandalism"/>
    <x v="27"/>
    <x v="2"/>
    <s v="RS"/>
  </r>
  <r>
    <s v="SEP"/>
    <s v="Separator"/>
    <x v="190"/>
    <s v="WORNCMPT"/>
    <s v="Defective/ Worn Component"/>
    <x v="28"/>
    <x v="2"/>
    <s v="RS"/>
  </r>
  <r>
    <s v="SEP"/>
    <s v="Separator"/>
    <x v="190"/>
    <s v="ADJUSTD"/>
    <s v="Adjusted"/>
    <x v="29"/>
    <x v="3"/>
    <s v="RS"/>
  </r>
  <r>
    <s v="SEP"/>
    <s v="Separator"/>
    <x v="190"/>
    <s v="DECOMM"/>
    <s v="Decommission"/>
    <x v="30"/>
    <x v="3"/>
    <s v="RS"/>
  </r>
  <r>
    <s v="SEP"/>
    <s v="Separator"/>
    <x v="190"/>
    <s v="DECONTME"/>
    <s v="Decontaminate"/>
    <x v="31"/>
    <x v="3"/>
    <s v="RS"/>
  </r>
  <r>
    <s v="SEP"/>
    <s v="Separator"/>
    <x v="190"/>
    <s v="DONOTHIN"/>
    <s v="Do Nothing"/>
    <x v="32"/>
    <x v="3"/>
    <s v="RS"/>
  </r>
  <r>
    <s v="SEP"/>
    <s v="Separator"/>
    <x v="190"/>
    <s v="LUBRCTE"/>
    <s v="Lubricate"/>
    <x v="33"/>
    <x v="3"/>
    <s v="RS"/>
  </r>
  <r>
    <s v="SEP"/>
    <s v="Separator"/>
    <x v="190"/>
    <s v="OTHER"/>
    <s v="Other (specify)"/>
    <x v="23"/>
    <x v="3"/>
    <s v="RS"/>
  </r>
  <r>
    <s v="SEP"/>
    <s v="Separator"/>
    <x v="190"/>
    <s v="RECALBRT"/>
    <s v="Recalibrate"/>
    <x v="34"/>
    <x v="3"/>
    <s v="RS"/>
  </r>
  <r>
    <s v="SEP"/>
    <s v="Separator"/>
    <x v="190"/>
    <s v="REFUNI"/>
    <s v="Refill Unit"/>
    <x v="1828"/>
    <x v="3"/>
    <s v="RS"/>
  </r>
  <r>
    <s v="SEP"/>
    <s v="Separator"/>
    <x v="190"/>
    <s v="REMVOBT"/>
    <s v="Remove Obstruction"/>
    <x v="35"/>
    <x v="3"/>
    <s v="RS"/>
  </r>
  <r>
    <s v="SEP"/>
    <s v="Separator"/>
    <x v="190"/>
    <s v="REPAIR"/>
    <s v="Repair"/>
    <x v="128"/>
    <x v="3"/>
    <s v="RS"/>
  </r>
  <r>
    <s v="SEP"/>
    <s v="Separator"/>
    <x v="190"/>
    <s v="REPCMPT"/>
    <s v="Repair Component"/>
    <x v="36"/>
    <x v="3"/>
    <s v="RS"/>
  </r>
  <r>
    <s v="SEP"/>
    <s v="Separator"/>
    <x v="190"/>
    <s v="REPLACE"/>
    <s v="Replace"/>
    <x v="129"/>
    <x v="3"/>
    <s v="RS"/>
  </r>
  <r>
    <s v="SEP"/>
    <s v="Separator"/>
    <x v="190"/>
    <s v="REPLASS"/>
    <s v="Replace Asset"/>
    <x v="37"/>
    <x v="3"/>
    <s v="RS"/>
  </r>
  <r>
    <s v="SEP"/>
    <s v="Separator"/>
    <x v="190"/>
    <s v="REPLCMPT"/>
    <s v="Replace Component"/>
    <x v="38"/>
    <x v="3"/>
    <s v="RS"/>
  </r>
  <r>
    <s v="SEP"/>
    <s v="Separator"/>
    <x v="190"/>
    <s v="REPORT"/>
    <s v="Report"/>
    <x v="1829"/>
    <x v="3"/>
    <s v="RS"/>
  </r>
  <r>
    <s v="SEP"/>
    <s v="Separator"/>
    <x v="190"/>
    <s v="REPRASS"/>
    <s v="Repair Asset"/>
    <x v="39"/>
    <x v="3"/>
    <s v="RS"/>
  </r>
  <r>
    <s v="SEP"/>
    <s v="Separator"/>
    <x v="190"/>
    <s v="UPGRADES"/>
    <s v="Upgrade"/>
    <x v="40"/>
    <x v="3"/>
    <s v="RS"/>
  </r>
  <r>
    <s v="SEP"/>
    <s v="Separator"/>
    <x v="190"/>
    <s v="VACTRE"/>
    <s v="Vac Truck Empty"/>
    <x v="1830"/>
    <x v="3"/>
    <s v="RS"/>
  </r>
  <r>
    <s v="SEP"/>
    <s v="Separator"/>
    <x v="190"/>
    <s v="VATRUSK"/>
    <s v="Vac Truck Skimming"/>
    <x v="1831"/>
    <x v="3"/>
    <s v="RS"/>
  </r>
  <r>
    <s v="SEPTNK"/>
    <s v="Septic Tank"/>
    <x v="191"/>
    <s v="ABNTEMP"/>
    <s v="Abnormal Temprature"/>
    <x v="0"/>
    <x v="0"/>
    <s v="RS"/>
  </r>
  <r>
    <s v="SEPTNK"/>
    <s v="Septic Tank"/>
    <x v="191"/>
    <s v="CORROS"/>
    <s v="Corrosion"/>
    <x v="1"/>
    <x v="0"/>
    <s v="RS"/>
  </r>
  <r>
    <s v="SEPTNK"/>
    <s v="Septic Tank"/>
    <x v="191"/>
    <s v="ELECTRIP"/>
    <s v="Electrical Trip Out"/>
    <x v="43"/>
    <x v="0"/>
    <s v="RS"/>
  </r>
  <r>
    <s v="SEPTNK"/>
    <s v="Septic Tank"/>
    <x v="191"/>
    <s v="EXNOISE"/>
    <s v="Excessive Noise"/>
    <x v="2"/>
    <x v="0"/>
    <s v="RS"/>
  </r>
  <r>
    <s v="SEPTNK"/>
    <s v="Septic Tank"/>
    <x v="191"/>
    <s v="EXVIBRTN"/>
    <s v="Excessive Vibration"/>
    <x v="3"/>
    <x v="0"/>
    <s v="RS"/>
  </r>
  <r>
    <s v="SEPTNK"/>
    <s v="Septic Tank"/>
    <x v="191"/>
    <s v="JAMMEDEQ"/>
    <s v="Jammed Equipment"/>
    <x v="4"/>
    <x v="0"/>
    <s v="RS"/>
  </r>
  <r>
    <s v="SEPTNK"/>
    <s v="Septic Tank"/>
    <x v="191"/>
    <s v="LEAKING"/>
    <s v="Leaking"/>
    <x v="5"/>
    <x v="0"/>
    <s v="RS"/>
  </r>
  <r>
    <s v="SEPTNK"/>
    <s v="Septic Tank"/>
    <x v="191"/>
    <s v="LOWPERF"/>
    <s v="Low Performance"/>
    <x v="6"/>
    <x v="0"/>
    <s v="RS"/>
  </r>
  <r>
    <s v="SEPTNK"/>
    <s v="Septic Tank"/>
    <x v="191"/>
    <s v="NONOPER"/>
    <s v="Non-Operational"/>
    <x v="7"/>
    <x v="0"/>
    <s v="RS"/>
  </r>
  <r>
    <s v="SEPTNK"/>
    <s v="Septic Tank"/>
    <x v="191"/>
    <s v="PHYDMGE"/>
    <s v="Physical Damage"/>
    <x v="8"/>
    <x v="0"/>
    <s v="RS"/>
  </r>
  <r>
    <s v="SEPTNK"/>
    <s v="Septic Tank"/>
    <x v="191"/>
    <s v="UNSMELL"/>
    <s v="Unusual Smell"/>
    <x v="9"/>
    <x v="0"/>
    <s v="RS"/>
  </r>
  <r>
    <s v="SEPTNK"/>
    <s v="Septic Tank"/>
    <x v="191"/>
    <s v="UNSMOKE"/>
    <s v="Unusual Smoke"/>
    <x v="10"/>
    <x v="0"/>
    <s v="RS"/>
  </r>
  <r>
    <s v="SEPTNK"/>
    <s v="Septic Tank"/>
    <x v="191"/>
    <s v="STNKDET"/>
    <s v="Septic tank deteriorated"/>
    <x v="1832"/>
    <x v="1"/>
    <s v="RS"/>
  </r>
  <r>
    <s v="SEPTNK"/>
    <s v="Septic Tank"/>
    <x v="191"/>
    <s v="STNKOVER"/>
    <s v="Septic tank sludge over fill"/>
    <x v="1833"/>
    <x v="1"/>
    <s v="RS"/>
  </r>
  <r>
    <s v="SEPTNK"/>
    <s v="Septic Tank"/>
    <x v="191"/>
    <s v="ACCIDENT"/>
    <s v="Accident"/>
    <x v="12"/>
    <x v="2"/>
    <s v="RS"/>
  </r>
  <r>
    <s v="SEPTNK"/>
    <s v="Septic Tank"/>
    <x v="191"/>
    <s v="ACCWEAR"/>
    <s v="Accelerated Wear"/>
    <x v="13"/>
    <x v="2"/>
    <s v="RS"/>
  </r>
  <r>
    <s v="SEPTNK"/>
    <s v="Septic Tank"/>
    <x v="191"/>
    <s v="ACTGOD"/>
    <s v="Weather condition/Forces of nature or Act of God"/>
    <x v="14"/>
    <x v="2"/>
    <s v="RS"/>
  </r>
  <r>
    <s v="SEPTNK"/>
    <s v="Septic Tank"/>
    <x v="191"/>
    <s v="CONTAM"/>
    <s v="Contamination"/>
    <x v="15"/>
    <x v="2"/>
    <s v="RS"/>
  </r>
  <r>
    <s v="SEPTNK"/>
    <s v="Septic Tank"/>
    <x v="191"/>
    <s v="DEFASSET"/>
    <s v="Defective Asset"/>
    <x v="16"/>
    <x v="2"/>
    <s v="RS"/>
  </r>
  <r>
    <s v="SEPTNK"/>
    <s v="Septic Tank"/>
    <x v="191"/>
    <s v="EXLOAD"/>
    <s v="Excessive Load"/>
    <x v="17"/>
    <x v="2"/>
    <s v="RS"/>
  </r>
  <r>
    <s v="SEPTNK"/>
    <s v="Septic Tank"/>
    <x v="191"/>
    <s v="IMPRMNT"/>
    <s v="Improper Maintenance"/>
    <x v="18"/>
    <x v="2"/>
    <s v="RS"/>
  </r>
  <r>
    <s v="SEPTNK"/>
    <s v="Septic Tank"/>
    <x v="191"/>
    <s v="INSLUBR"/>
    <s v="Insufficient Lubrication"/>
    <x v="19"/>
    <x v="2"/>
    <s v="RS"/>
  </r>
  <r>
    <s v="SEPTNK"/>
    <s v="Septic Tank"/>
    <x v="191"/>
    <s v="LACKTRN"/>
    <s v="Lack of/ Inadequate Training"/>
    <x v="20"/>
    <x v="2"/>
    <s v="RS"/>
  </r>
  <r>
    <s v="SEPTNK"/>
    <s v="Septic Tank"/>
    <x v="191"/>
    <s v="MISSCMP"/>
    <s v="Loose/ Missing Component"/>
    <x v="21"/>
    <x v="2"/>
    <s v="RS"/>
  </r>
  <r>
    <s v="SEPTNK"/>
    <s v="Septic Tank"/>
    <x v="191"/>
    <s v="NRMWEAR"/>
    <s v="Normal Wear"/>
    <x v="22"/>
    <x v="2"/>
    <s v="RS"/>
  </r>
  <r>
    <s v="SEPTNK"/>
    <s v="Septic Tank"/>
    <x v="191"/>
    <s v="OTHER"/>
    <s v="Other (specify)"/>
    <x v="23"/>
    <x v="2"/>
    <s v="RS"/>
  </r>
  <r>
    <s v="SEPTNK"/>
    <s v="Septic Tank"/>
    <x v="191"/>
    <s v="PRINSTAL"/>
    <s v="Poor Installation"/>
    <x v="24"/>
    <x v="2"/>
    <s v="RS"/>
  </r>
  <r>
    <s v="SEPTNK"/>
    <s v="Septic Tank"/>
    <x v="191"/>
    <s v="PROCISSU"/>
    <s v="Procedure Issue"/>
    <x v="25"/>
    <x v="2"/>
    <s v="RS"/>
  </r>
  <r>
    <s v="SEPTNK"/>
    <s v="Septic Tank"/>
    <x v="191"/>
    <s v="UTLFAIL"/>
    <s v="Utility Failure"/>
    <x v="26"/>
    <x v="2"/>
    <s v="RS"/>
  </r>
  <r>
    <s v="SEPTNK"/>
    <s v="Septic Tank"/>
    <x v="191"/>
    <s v="VNDLSM"/>
    <s v="Vandalism"/>
    <x v="27"/>
    <x v="2"/>
    <s v="RS"/>
  </r>
  <r>
    <s v="SEPTNK"/>
    <s v="Septic Tank"/>
    <x v="191"/>
    <s v="WORNCMPT"/>
    <s v="Defective/ Worn Component"/>
    <x v="28"/>
    <x v="2"/>
    <s v="RS"/>
  </r>
  <r>
    <s v="SEPTNK"/>
    <s v="Septic Tank"/>
    <x v="191"/>
    <s v="ADJUSTD"/>
    <s v="Adjusted"/>
    <x v="29"/>
    <x v="3"/>
    <s v="RS"/>
  </r>
  <r>
    <s v="SEPTNK"/>
    <s v="Septic Tank"/>
    <x v="191"/>
    <s v="DECOMM"/>
    <s v="Decommission"/>
    <x v="30"/>
    <x v="3"/>
    <s v="RS"/>
  </r>
  <r>
    <s v="SEPTNK"/>
    <s v="Septic Tank"/>
    <x v="191"/>
    <s v="DECONTME"/>
    <s v="Decontaminate"/>
    <x v="31"/>
    <x v="3"/>
    <s v="RS"/>
  </r>
  <r>
    <s v="SEPTNK"/>
    <s v="Septic Tank"/>
    <x v="191"/>
    <s v="DONOTHIN"/>
    <s v="Do Nothing"/>
    <x v="32"/>
    <x v="3"/>
    <s v="RS"/>
  </r>
  <r>
    <s v="SEPTNK"/>
    <s v="Septic Tank"/>
    <x v="191"/>
    <s v="LUBRCTE"/>
    <s v="Lubricate"/>
    <x v="33"/>
    <x v="3"/>
    <s v="RS"/>
  </r>
  <r>
    <s v="SEPTNK"/>
    <s v="Septic Tank"/>
    <x v="191"/>
    <s v="OTHER"/>
    <s v="Other (specify)"/>
    <x v="23"/>
    <x v="3"/>
    <s v="RS"/>
  </r>
  <r>
    <s v="SEPTNK"/>
    <s v="Septic Tank"/>
    <x v="191"/>
    <s v="RECALBRT"/>
    <s v="Recalibrate"/>
    <x v="34"/>
    <x v="3"/>
    <s v="RS"/>
  </r>
  <r>
    <s v="SEPTNK"/>
    <s v="Septic Tank"/>
    <x v="191"/>
    <s v="REMVOBT"/>
    <s v="Remove Obstruction"/>
    <x v="35"/>
    <x v="3"/>
    <s v="RS"/>
  </r>
  <r>
    <s v="SEPTNK"/>
    <s v="Septic Tank"/>
    <x v="191"/>
    <s v="REPCMPT"/>
    <s v="Repair Component"/>
    <x v="36"/>
    <x v="3"/>
    <s v="RS"/>
  </r>
  <r>
    <s v="SEPTNK"/>
    <s v="Septic Tank"/>
    <x v="191"/>
    <s v="REPLASS"/>
    <s v="Replace Asset"/>
    <x v="37"/>
    <x v="3"/>
    <s v="RS"/>
  </r>
  <r>
    <s v="SEPTNK"/>
    <s v="Septic Tank"/>
    <x v="191"/>
    <s v="REPLCMPT"/>
    <s v="Replace Component"/>
    <x v="38"/>
    <x v="3"/>
    <s v="RS"/>
  </r>
  <r>
    <s v="SEPTNK"/>
    <s v="Septic Tank"/>
    <x v="191"/>
    <s v="REPRASS"/>
    <s v="Repair Asset"/>
    <x v="39"/>
    <x v="3"/>
    <s v="RS"/>
  </r>
  <r>
    <s v="SEPTNK"/>
    <s v="Septic Tank"/>
    <x v="191"/>
    <s v="UPGRADES"/>
    <s v="Upgrade"/>
    <x v="40"/>
    <x v="3"/>
    <s v="RS"/>
  </r>
  <r>
    <s v="SEWCLRST"/>
    <s v="Sewage Clear Station"/>
    <x v="192"/>
    <s v="ABNTEMP"/>
    <s v="Abnormal Temprature"/>
    <x v="0"/>
    <x v="0"/>
    <s v="RS"/>
  </r>
  <r>
    <s v="SEWCLRST"/>
    <s v="Sewage Clear Station"/>
    <x v="192"/>
    <s v="CORROS"/>
    <s v="Corrosion"/>
    <x v="1"/>
    <x v="0"/>
    <s v="RS"/>
  </r>
  <r>
    <s v="SEWCLRST"/>
    <s v="Sewage Clear Station"/>
    <x v="192"/>
    <s v="ELECTRIP"/>
    <s v="Electrical Trip Out"/>
    <x v="43"/>
    <x v="0"/>
    <s v="RS"/>
  </r>
  <r>
    <s v="SEWCLRST"/>
    <s v="Sewage Clear Station"/>
    <x v="192"/>
    <s v="EXNOISE"/>
    <s v="Excessive Noise"/>
    <x v="2"/>
    <x v="0"/>
    <s v="RS"/>
  </r>
  <r>
    <s v="SEWCLRST"/>
    <s v="Sewage Clear Station"/>
    <x v="192"/>
    <s v="EXVIBRTN"/>
    <s v="Excessive Vibration"/>
    <x v="3"/>
    <x v="0"/>
    <s v="RS"/>
  </r>
  <r>
    <s v="SEWCLRST"/>
    <s v="Sewage Clear Station"/>
    <x v="192"/>
    <s v="JAMMEDEQ"/>
    <s v="Jammed Equipment"/>
    <x v="4"/>
    <x v="0"/>
    <s v="RS"/>
  </r>
  <r>
    <s v="SEWCLRST"/>
    <s v="Sewage Clear Station"/>
    <x v="192"/>
    <s v="LEAKING"/>
    <s v="Leaking"/>
    <x v="5"/>
    <x v="0"/>
    <s v="RS"/>
  </r>
  <r>
    <s v="SEWCLRST"/>
    <s v="Sewage Clear Station"/>
    <x v="192"/>
    <s v="LOWPERF"/>
    <s v="Low Performance"/>
    <x v="6"/>
    <x v="0"/>
    <s v="RS"/>
  </r>
  <r>
    <s v="SEWCLRST"/>
    <s v="Sewage Clear Station"/>
    <x v="192"/>
    <s v="NONOPER"/>
    <s v="Non-Operational"/>
    <x v="7"/>
    <x v="0"/>
    <s v="RS"/>
  </r>
  <r>
    <s v="SEWCLRST"/>
    <s v="Sewage Clear Station"/>
    <x v="192"/>
    <s v="PHYDMGE"/>
    <s v="Physical Damage"/>
    <x v="8"/>
    <x v="0"/>
    <s v="RS"/>
  </r>
  <r>
    <s v="SEWCLRST"/>
    <s v="Sewage Clear Station"/>
    <x v="192"/>
    <s v="UNSMELL"/>
    <s v="Unusual Smell"/>
    <x v="9"/>
    <x v="0"/>
    <s v="RS"/>
  </r>
  <r>
    <s v="SEWCLRST"/>
    <s v="Sewage Clear Station"/>
    <x v="192"/>
    <s v="UNSMOKE"/>
    <s v="Unusual Smoke"/>
    <x v="10"/>
    <x v="0"/>
    <s v="RS"/>
  </r>
  <r>
    <s v="SEWCLRST"/>
    <s v="Sewage Clear Station"/>
    <x v="192"/>
    <s v="SCSTACCM"/>
    <s v="Sewage clear station tank solid accumulation"/>
    <x v="1834"/>
    <x v="1"/>
    <s v="RS"/>
  </r>
  <r>
    <s v="SEWCLRST"/>
    <s v="Sewage Clear Station"/>
    <x v="192"/>
    <s v="ACCIDENT"/>
    <s v="Accident"/>
    <x v="12"/>
    <x v="2"/>
    <s v="RS"/>
  </r>
  <r>
    <s v="SEWCLRST"/>
    <s v="Sewage Clear Station"/>
    <x v="192"/>
    <s v="ACCWEAR"/>
    <s v="Accelerated Wear"/>
    <x v="13"/>
    <x v="2"/>
    <s v="RS"/>
  </r>
  <r>
    <s v="SEWCLRST"/>
    <s v="Sewage Clear Station"/>
    <x v="192"/>
    <s v="ACTGOD"/>
    <s v="Weather condition/Forces of nature or Act of God"/>
    <x v="14"/>
    <x v="2"/>
    <s v="RS"/>
  </r>
  <r>
    <s v="SEWCLRST"/>
    <s v="Sewage Clear Station"/>
    <x v="192"/>
    <s v="CONTAM"/>
    <s v="Contamination"/>
    <x v="15"/>
    <x v="2"/>
    <s v="RS"/>
  </r>
  <r>
    <s v="SEWCLRST"/>
    <s v="Sewage Clear Station"/>
    <x v="192"/>
    <s v="DEFASSET"/>
    <s v="Defective Asset"/>
    <x v="16"/>
    <x v="2"/>
    <s v="RS"/>
  </r>
  <r>
    <s v="SEWCLRST"/>
    <s v="Sewage Clear Station"/>
    <x v="192"/>
    <s v="EXLOAD"/>
    <s v="Excessive Load"/>
    <x v="17"/>
    <x v="2"/>
    <s v="RS"/>
  </r>
  <r>
    <s v="SEWCLRST"/>
    <s v="Sewage Clear Station"/>
    <x v="192"/>
    <s v="IMPRMNT"/>
    <s v="Improper Maintenance"/>
    <x v="18"/>
    <x v="2"/>
    <s v="RS"/>
  </r>
  <r>
    <s v="SEWCLRST"/>
    <s v="Sewage Clear Station"/>
    <x v="192"/>
    <s v="INSLUBR"/>
    <s v="Insufficient Lubrication"/>
    <x v="19"/>
    <x v="2"/>
    <s v="RS"/>
  </r>
  <r>
    <s v="SEWCLRST"/>
    <s v="Sewage Clear Station"/>
    <x v="192"/>
    <s v="LACKTRN"/>
    <s v="Lack of/ Inadequate Training"/>
    <x v="20"/>
    <x v="2"/>
    <s v="RS"/>
  </r>
  <r>
    <s v="SEWCLRST"/>
    <s v="Sewage Clear Station"/>
    <x v="192"/>
    <s v="MISSCMP"/>
    <s v="Loose/ Missing Component"/>
    <x v="21"/>
    <x v="2"/>
    <s v="RS"/>
  </r>
  <r>
    <s v="SEWCLRST"/>
    <s v="Sewage Clear Station"/>
    <x v="192"/>
    <s v="NRMWEAR"/>
    <s v="Normal Wear"/>
    <x v="22"/>
    <x v="2"/>
    <s v="RS"/>
  </r>
  <r>
    <s v="SEWCLRST"/>
    <s v="Sewage Clear Station"/>
    <x v="192"/>
    <s v="OTHER"/>
    <s v="Other (specify)"/>
    <x v="23"/>
    <x v="2"/>
    <s v="RS"/>
  </r>
  <r>
    <s v="SEWCLRST"/>
    <s v="Sewage Clear Station"/>
    <x v="192"/>
    <s v="PRINSTAL"/>
    <s v="Poor Installation"/>
    <x v="24"/>
    <x v="2"/>
    <s v="RS"/>
  </r>
  <r>
    <s v="SEWCLRST"/>
    <s v="Sewage Clear Station"/>
    <x v="192"/>
    <s v="PROCISSU"/>
    <s v="Procedure Issue"/>
    <x v="25"/>
    <x v="2"/>
    <s v="RS"/>
  </r>
  <r>
    <s v="SEWCLRST"/>
    <s v="Sewage Clear Station"/>
    <x v="192"/>
    <s v="UTLFAIL"/>
    <s v="Utility Failure"/>
    <x v="26"/>
    <x v="2"/>
    <s v="RS"/>
  </r>
  <r>
    <s v="SEWCLRST"/>
    <s v="Sewage Clear Station"/>
    <x v="192"/>
    <s v="VNDLSM"/>
    <s v="Vandalism"/>
    <x v="27"/>
    <x v="2"/>
    <s v="RS"/>
  </r>
  <r>
    <s v="SEWCLRST"/>
    <s v="Sewage Clear Station"/>
    <x v="192"/>
    <s v="WORNCMPT"/>
    <s v="Defective/ Worn Component"/>
    <x v="28"/>
    <x v="2"/>
    <s v="RS"/>
  </r>
  <r>
    <s v="SEWCLRST"/>
    <s v="Sewage Clear Station"/>
    <x v="192"/>
    <s v="ADJUSTD"/>
    <s v="Adjusted"/>
    <x v="29"/>
    <x v="3"/>
    <s v="RS"/>
  </r>
  <r>
    <s v="SEWCLRST"/>
    <s v="Sewage Clear Station"/>
    <x v="192"/>
    <s v="DECOMM"/>
    <s v="Decommission"/>
    <x v="30"/>
    <x v="3"/>
    <s v="RS"/>
  </r>
  <r>
    <s v="SEWCLRST"/>
    <s v="Sewage Clear Station"/>
    <x v="192"/>
    <s v="DECONTME"/>
    <s v="Decontaminate"/>
    <x v="31"/>
    <x v="3"/>
    <s v="RS"/>
  </r>
  <r>
    <s v="SEWCLRST"/>
    <s v="Sewage Clear Station"/>
    <x v="192"/>
    <s v="DONOTHIN"/>
    <s v="Do Nothing"/>
    <x v="32"/>
    <x v="3"/>
    <s v="RS"/>
  </r>
  <r>
    <s v="SEWCLRST"/>
    <s v="Sewage Clear Station"/>
    <x v="192"/>
    <s v="LUBRCTE"/>
    <s v="Lubricate"/>
    <x v="33"/>
    <x v="3"/>
    <s v="RS"/>
  </r>
  <r>
    <s v="SEWCLRST"/>
    <s v="Sewage Clear Station"/>
    <x v="192"/>
    <s v="OTHER"/>
    <s v="Other (specify)"/>
    <x v="23"/>
    <x v="3"/>
    <s v="RS"/>
  </r>
  <r>
    <s v="SEWCLRST"/>
    <s v="Sewage Clear Station"/>
    <x v="192"/>
    <s v="RECALBRT"/>
    <s v="Recalibrate"/>
    <x v="34"/>
    <x v="3"/>
    <s v="RS"/>
  </r>
  <r>
    <s v="SEWCLRST"/>
    <s v="Sewage Clear Station"/>
    <x v="192"/>
    <s v="REMVOBT"/>
    <s v="Remove Obstruction"/>
    <x v="35"/>
    <x v="3"/>
    <s v="RS"/>
  </r>
  <r>
    <s v="SEWCLRST"/>
    <s v="Sewage Clear Station"/>
    <x v="192"/>
    <s v="REPCMPT"/>
    <s v="Repair Component"/>
    <x v="36"/>
    <x v="3"/>
    <s v="RS"/>
  </r>
  <r>
    <s v="SEWCLRST"/>
    <s v="Sewage Clear Station"/>
    <x v="192"/>
    <s v="REPLASS"/>
    <s v="Replace Asset"/>
    <x v="37"/>
    <x v="3"/>
    <s v="RS"/>
  </r>
  <r>
    <s v="SEWCLRST"/>
    <s v="Sewage Clear Station"/>
    <x v="192"/>
    <s v="REPLCMPT"/>
    <s v="Replace Component"/>
    <x v="38"/>
    <x v="3"/>
    <s v="RS"/>
  </r>
  <r>
    <s v="SEWCLRST"/>
    <s v="Sewage Clear Station"/>
    <x v="192"/>
    <s v="REPRASS"/>
    <s v="Repair Asset"/>
    <x v="39"/>
    <x v="3"/>
    <s v="RS"/>
  </r>
  <r>
    <s v="SEWCLRST"/>
    <s v="Sewage Clear Station"/>
    <x v="192"/>
    <s v="UPGRADES"/>
    <s v="Upgrade"/>
    <x v="40"/>
    <x v="3"/>
    <s v="RS"/>
  </r>
  <r>
    <s v="SGNFACID"/>
    <s v="Signs - Facility ID"/>
    <x v="193"/>
    <s v="ABNTEMP"/>
    <s v="Abnormal Temprature"/>
    <x v="0"/>
    <x v="0"/>
    <s v="RS"/>
  </r>
  <r>
    <s v="SGNFACID"/>
    <s v="Signs - Facility ID"/>
    <x v="193"/>
    <s v="CORROS"/>
    <s v="Corrosion"/>
    <x v="1"/>
    <x v="0"/>
    <s v="RS"/>
  </r>
  <r>
    <s v="SGNFACID"/>
    <s v="Signs - Facility ID"/>
    <x v="193"/>
    <s v="ELECTRIP"/>
    <s v="Electrical Trip Out"/>
    <x v="43"/>
    <x v="0"/>
    <s v="RS"/>
  </r>
  <r>
    <s v="SGNFACID"/>
    <s v="Signs - Facility ID"/>
    <x v="193"/>
    <s v="EXNOISE"/>
    <s v="Excessive Noise"/>
    <x v="2"/>
    <x v="0"/>
    <s v="RS"/>
  </r>
  <r>
    <s v="SGNFACID"/>
    <s v="Signs - Facility ID"/>
    <x v="193"/>
    <s v="EXVIBRTN"/>
    <s v="Excessive Vibration"/>
    <x v="3"/>
    <x v="0"/>
    <s v="RS"/>
  </r>
  <r>
    <s v="SGNFACID"/>
    <s v="Signs - Facility ID"/>
    <x v="193"/>
    <s v="JAMMEDEQ"/>
    <s v="Jammed Equipment"/>
    <x v="4"/>
    <x v="0"/>
    <s v="RS"/>
  </r>
  <r>
    <s v="SGNFACID"/>
    <s v="Signs - Facility ID"/>
    <x v="193"/>
    <s v="LEAKING"/>
    <s v="Leaking"/>
    <x v="5"/>
    <x v="0"/>
    <s v="RS"/>
  </r>
  <r>
    <s v="SGNFACID"/>
    <s v="Signs - Facility ID"/>
    <x v="193"/>
    <s v="LOWPERF"/>
    <s v="Low Performance"/>
    <x v="6"/>
    <x v="0"/>
    <s v="RS"/>
  </r>
  <r>
    <s v="SGNFACID"/>
    <s v="Signs - Facility ID"/>
    <x v="193"/>
    <s v="NONOPER"/>
    <s v="Non-Operational"/>
    <x v="7"/>
    <x v="0"/>
    <s v="RS"/>
  </r>
  <r>
    <s v="SGNFACID"/>
    <s v="Signs - Facility ID"/>
    <x v="193"/>
    <s v="PHYDMGE"/>
    <s v="Physical Damage"/>
    <x v="8"/>
    <x v="0"/>
    <s v="RS"/>
  </r>
  <r>
    <s v="SGNFACID"/>
    <s v="Signs - Facility ID"/>
    <x v="193"/>
    <s v="UNSMELL"/>
    <s v="Unusual Smell"/>
    <x v="9"/>
    <x v="0"/>
    <s v="RS"/>
  </r>
  <r>
    <s v="SGNFACID"/>
    <s v="Signs - Facility ID"/>
    <x v="193"/>
    <s v="UNSMOKE"/>
    <s v="Unusual Smoke"/>
    <x v="10"/>
    <x v="0"/>
    <s v="RS"/>
  </r>
  <r>
    <s v="SGNFACID"/>
    <s v="Signs - Facility ID"/>
    <x v="193"/>
    <s v="SGNSDET"/>
    <s v="Signage support deteriorated"/>
    <x v="1835"/>
    <x v="1"/>
    <s v="RS"/>
  </r>
  <r>
    <s v="SGNFACID"/>
    <s v="Signs - Facility ID"/>
    <x v="193"/>
    <s v="SSFECONT"/>
    <s v="Static signage face and enclosure contaminated"/>
    <x v="1836"/>
    <x v="1"/>
    <s v="RS"/>
  </r>
  <r>
    <s v="SGNFACID"/>
    <s v="Signs - Facility ID"/>
    <x v="193"/>
    <s v="SSFEDET"/>
    <s v="Static signage face and enclosure deteriorated"/>
    <x v="1837"/>
    <x v="1"/>
    <s v="RS"/>
  </r>
  <r>
    <s v="SGNFACID"/>
    <s v="Signs - Facility ID"/>
    <x v="193"/>
    <s v="ACCIDENT"/>
    <s v="Accident"/>
    <x v="12"/>
    <x v="2"/>
    <s v="RS"/>
  </r>
  <r>
    <s v="SGNFACID"/>
    <s v="Signs - Facility ID"/>
    <x v="193"/>
    <s v="ACCWEAR"/>
    <s v="Accelerated Wear"/>
    <x v="13"/>
    <x v="2"/>
    <s v="RS"/>
  </r>
  <r>
    <s v="SGNFACID"/>
    <s v="Signs - Facility ID"/>
    <x v="193"/>
    <s v="ACTGOD"/>
    <s v="Weather condition/Forces of nature or Act of God"/>
    <x v="14"/>
    <x v="2"/>
    <s v="RS"/>
  </r>
  <r>
    <s v="SGNFACID"/>
    <s v="Signs - Facility ID"/>
    <x v="193"/>
    <s v="CONTAM"/>
    <s v="Contamination"/>
    <x v="15"/>
    <x v="2"/>
    <s v="RS"/>
  </r>
  <r>
    <s v="SGNFACID"/>
    <s v="Signs - Facility ID"/>
    <x v="193"/>
    <s v="DEFASSET"/>
    <s v="Defective Asset"/>
    <x v="16"/>
    <x v="2"/>
    <s v="RS"/>
  </r>
  <r>
    <s v="SGNFACID"/>
    <s v="Signs - Facility ID"/>
    <x v="193"/>
    <s v="EXLOAD"/>
    <s v="Excessive Load"/>
    <x v="17"/>
    <x v="2"/>
    <s v="RS"/>
  </r>
  <r>
    <s v="SGNFACID"/>
    <s v="Signs - Facility ID"/>
    <x v="193"/>
    <s v="IMPRMNT"/>
    <s v="Improper Maintenance"/>
    <x v="18"/>
    <x v="2"/>
    <s v="RS"/>
  </r>
  <r>
    <s v="SGNFACID"/>
    <s v="Signs - Facility ID"/>
    <x v="193"/>
    <s v="INSLUBR"/>
    <s v="Insufficient Lubrication"/>
    <x v="19"/>
    <x v="2"/>
    <s v="RS"/>
  </r>
  <r>
    <s v="SGNFACID"/>
    <s v="Signs - Facility ID"/>
    <x v="193"/>
    <s v="LACKTRN"/>
    <s v="Lack of/ Inadequate Training"/>
    <x v="20"/>
    <x v="2"/>
    <s v="RS"/>
  </r>
  <r>
    <s v="SGNFACID"/>
    <s v="Signs - Facility ID"/>
    <x v="193"/>
    <s v="MISSCMP"/>
    <s v="Loose/ Missing Component"/>
    <x v="21"/>
    <x v="2"/>
    <s v="RS"/>
  </r>
  <r>
    <s v="SGNFACID"/>
    <s v="Signs - Facility ID"/>
    <x v="193"/>
    <s v="NRMWEAR"/>
    <s v="Normal Wear"/>
    <x v="22"/>
    <x v="2"/>
    <s v="RS"/>
  </r>
  <r>
    <s v="SGNFACID"/>
    <s v="Signs - Facility ID"/>
    <x v="193"/>
    <s v="OTHER"/>
    <s v="Other (specify)"/>
    <x v="23"/>
    <x v="2"/>
    <s v="RS"/>
  </r>
  <r>
    <s v="SGNFACID"/>
    <s v="Signs - Facility ID"/>
    <x v="193"/>
    <s v="PRINSTAL"/>
    <s v="Poor Installation"/>
    <x v="24"/>
    <x v="2"/>
    <s v="RS"/>
  </r>
  <r>
    <s v="SGNFACID"/>
    <s v="Signs - Facility ID"/>
    <x v="193"/>
    <s v="PROCISSU"/>
    <s v="Procedure Issue"/>
    <x v="25"/>
    <x v="2"/>
    <s v="RS"/>
  </r>
  <r>
    <s v="SGNFACID"/>
    <s v="Signs - Facility ID"/>
    <x v="193"/>
    <s v="UTLFAIL"/>
    <s v="Utility Failure"/>
    <x v="26"/>
    <x v="2"/>
    <s v="RS"/>
  </r>
  <r>
    <s v="SGNFACID"/>
    <s v="Signs - Facility ID"/>
    <x v="193"/>
    <s v="VNDLSM"/>
    <s v="Vandalism"/>
    <x v="27"/>
    <x v="2"/>
    <s v="RS"/>
  </r>
  <r>
    <s v="SGNFACID"/>
    <s v="Signs - Facility ID"/>
    <x v="193"/>
    <s v="WORNCMPT"/>
    <s v="Defective/ Worn Component"/>
    <x v="28"/>
    <x v="2"/>
    <s v="RS"/>
  </r>
  <r>
    <s v="SGNFACID"/>
    <s v="Signs - Facility ID"/>
    <x v="193"/>
    <s v="ADJUSTD"/>
    <s v="Adjusted"/>
    <x v="29"/>
    <x v="3"/>
    <s v="RS"/>
  </r>
  <r>
    <s v="SGNFACID"/>
    <s v="Signs - Facility ID"/>
    <x v="193"/>
    <s v="DECOMM"/>
    <s v="Decommission"/>
    <x v="30"/>
    <x v="3"/>
    <s v="RS"/>
  </r>
  <r>
    <s v="SGNFACID"/>
    <s v="Signs - Facility ID"/>
    <x v="193"/>
    <s v="DECONTME"/>
    <s v="Decontaminate"/>
    <x v="31"/>
    <x v="3"/>
    <s v="RS"/>
  </r>
  <r>
    <s v="SGNFACID"/>
    <s v="Signs - Facility ID"/>
    <x v="193"/>
    <s v="DONOTHIN"/>
    <s v="Do Nothing"/>
    <x v="32"/>
    <x v="3"/>
    <s v="RS"/>
  </r>
  <r>
    <s v="SGNFACID"/>
    <s v="Signs - Facility ID"/>
    <x v="193"/>
    <s v="LUBRCTE"/>
    <s v="Lubricate"/>
    <x v="33"/>
    <x v="3"/>
    <s v="RS"/>
  </r>
  <r>
    <s v="SGNFACID"/>
    <s v="Signs - Facility ID"/>
    <x v="193"/>
    <s v="OTHER"/>
    <s v="Other (specify)"/>
    <x v="23"/>
    <x v="3"/>
    <s v="RS"/>
  </r>
  <r>
    <s v="SGNFACID"/>
    <s v="Signs - Facility ID"/>
    <x v="193"/>
    <s v="RECALBRT"/>
    <s v="Recalibrate"/>
    <x v="34"/>
    <x v="3"/>
    <s v="RS"/>
  </r>
  <r>
    <s v="SGNFACID"/>
    <s v="Signs - Facility ID"/>
    <x v="193"/>
    <s v="REMVOBT"/>
    <s v="Remove Obstruction"/>
    <x v="35"/>
    <x v="3"/>
    <s v="RS"/>
  </r>
  <r>
    <s v="SGNFACID"/>
    <s v="Signs - Facility ID"/>
    <x v="193"/>
    <s v="REPCMPT"/>
    <s v="Repair Component"/>
    <x v="36"/>
    <x v="3"/>
    <s v="RS"/>
  </r>
  <r>
    <s v="SGNFACID"/>
    <s v="Signs - Facility ID"/>
    <x v="193"/>
    <s v="REPLASS"/>
    <s v="Replace Asset"/>
    <x v="37"/>
    <x v="3"/>
    <s v="RS"/>
  </r>
  <r>
    <s v="SGNFACID"/>
    <s v="Signs - Facility ID"/>
    <x v="193"/>
    <s v="REPLCMPT"/>
    <s v="Replace Component"/>
    <x v="38"/>
    <x v="3"/>
    <s v="RS"/>
  </r>
  <r>
    <s v="SGNFACID"/>
    <s v="Signs - Facility ID"/>
    <x v="193"/>
    <s v="REPRASS"/>
    <s v="Repair Asset"/>
    <x v="39"/>
    <x v="3"/>
    <s v="RS"/>
  </r>
  <r>
    <s v="SGNFACID"/>
    <s v="Signs - Facility ID"/>
    <x v="193"/>
    <s v="UPGRADES"/>
    <s v="Upgrade"/>
    <x v="40"/>
    <x v="3"/>
    <s v="RS"/>
  </r>
  <r>
    <s v="SGNPARK"/>
    <s v="Signs - Parking"/>
    <x v="194"/>
    <s v="ABNTEMP"/>
    <s v="Abnormal Temprature"/>
    <x v="0"/>
    <x v="0"/>
    <s v="RS"/>
  </r>
  <r>
    <s v="SGNPARK"/>
    <s v="Signs - Parking"/>
    <x v="194"/>
    <s v="CORROS"/>
    <s v="Corrosion"/>
    <x v="1"/>
    <x v="0"/>
    <s v="RS"/>
  </r>
  <r>
    <s v="SGNPARK"/>
    <s v="Signs - Parking"/>
    <x v="194"/>
    <s v="ELECTRIP"/>
    <s v="Electrical Trip Out"/>
    <x v="43"/>
    <x v="0"/>
    <s v="RS"/>
  </r>
  <r>
    <s v="SGNPARK"/>
    <s v="Signs - Parking"/>
    <x v="194"/>
    <s v="EXNOISE"/>
    <s v="Excessive Noise"/>
    <x v="2"/>
    <x v="0"/>
    <s v="RS"/>
  </r>
  <r>
    <s v="SGNPARK"/>
    <s v="Signs - Parking"/>
    <x v="194"/>
    <s v="EXVIBRTN"/>
    <s v="Excessive Vibration"/>
    <x v="3"/>
    <x v="0"/>
    <s v="RS"/>
  </r>
  <r>
    <s v="SGNPARK"/>
    <s v="Signs - Parking"/>
    <x v="194"/>
    <s v="JAMMEDEQ"/>
    <s v="Jammed Equipment"/>
    <x v="4"/>
    <x v="0"/>
    <s v="RS"/>
  </r>
  <r>
    <s v="SGNPARK"/>
    <s v="Signs - Parking"/>
    <x v="194"/>
    <s v="LEAKING"/>
    <s v="Leaking"/>
    <x v="5"/>
    <x v="0"/>
    <s v="RS"/>
  </r>
  <r>
    <s v="SGNPARK"/>
    <s v="Signs - Parking"/>
    <x v="194"/>
    <s v="LOWPERF"/>
    <s v="Low Performance"/>
    <x v="6"/>
    <x v="0"/>
    <s v="RS"/>
  </r>
  <r>
    <s v="SGNPARK"/>
    <s v="Signs - Parking"/>
    <x v="194"/>
    <s v="NONOPER"/>
    <s v="Non-Operational"/>
    <x v="7"/>
    <x v="0"/>
    <s v="RS"/>
  </r>
  <r>
    <s v="SGNPARK"/>
    <s v="Signs - Parking"/>
    <x v="194"/>
    <s v="PHYDMGE"/>
    <s v="Physical Damage"/>
    <x v="8"/>
    <x v="0"/>
    <s v="RS"/>
  </r>
  <r>
    <s v="SGNPARK"/>
    <s v="Signs - Parking"/>
    <x v="194"/>
    <s v="UNSMELL"/>
    <s v="Unusual Smell"/>
    <x v="9"/>
    <x v="0"/>
    <s v="RS"/>
  </r>
  <r>
    <s v="SGNPARK"/>
    <s v="Signs - Parking"/>
    <x v="194"/>
    <s v="UNSMOKE"/>
    <s v="Unusual Smoke"/>
    <x v="10"/>
    <x v="0"/>
    <s v="RS"/>
  </r>
  <r>
    <s v="SGNPARK"/>
    <s v="Signs - Parking"/>
    <x v="194"/>
    <s v="ACCIDENT"/>
    <s v="Accident"/>
    <x v="12"/>
    <x v="2"/>
    <s v="RS"/>
  </r>
  <r>
    <s v="SGNPARK"/>
    <s v="Signs - Parking"/>
    <x v="194"/>
    <s v="ACCWEAR"/>
    <s v="Accelerated Wear"/>
    <x v="13"/>
    <x v="2"/>
    <s v="RS"/>
  </r>
  <r>
    <s v="SGNPARK"/>
    <s v="Signs - Parking"/>
    <x v="194"/>
    <s v="ACTGOD"/>
    <s v="Weather condition/Forces of nature or Act of God"/>
    <x v="14"/>
    <x v="2"/>
    <s v="RS"/>
  </r>
  <r>
    <s v="SGNPARK"/>
    <s v="Signs - Parking"/>
    <x v="194"/>
    <s v="CONTAM"/>
    <s v="Contamination"/>
    <x v="15"/>
    <x v="2"/>
    <s v="RS"/>
  </r>
  <r>
    <s v="SGNPARK"/>
    <s v="Signs - Parking"/>
    <x v="194"/>
    <s v="DEFASSET"/>
    <s v="Defective Asset"/>
    <x v="16"/>
    <x v="2"/>
    <s v="RS"/>
  </r>
  <r>
    <s v="SGNPARK"/>
    <s v="Signs - Parking"/>
    <x v="194"/>
    <s v="EXLOAD"/>
    <s v="Excessive Load"/>
    <x v="17"/>
    <x v="2"/>
    <s v="RS"/>
  </r>
  <r>
    <s v="SGNPARK"/>
    <s v="Signs - Parking"/>
    <x v="194"/>
    <s v="IMPRMNT"/>
    <s v="Improper Maintenance"/>
    <x v="18"/>
    <x v="2"/>
    <s v="RS"/>
  </r>
  <r>
    <s v="SGNPARK"/>
    <s v="Signs - Parking"/>
    <x v="194"/>
    <s v="INSLUBR"/>
    <s v="Insufficient Lubrication"/>
    <x v="19"/>
    <x v="2"/>
    <s v="RS"/>
  </r>
  <r>
    <s v="SGNPARK"/>
    <s v="Signs - Parking"/>
    <x v="194"/>
    <s v="LACKTRN"/>
    <s v="Lack of/ Inadequate Training"/>
    <x v="20"/>
    <x v="2"/>
    <s v="RS"/>
  </r>
  <r>
    <s v="SGNPARK"/>
    <s v="Signs - Parking"/>
    <x v="194"/>
    <s v="MISSCMP"/>
    <s v="Loose/ Missing Component"/>
    <x v="21"/>
    <x v="2"/>
    <s v="RS"/>
  </r>
  <r>
    <s v="SGNPARK"/>
    <s v="Signs - Parking"/>
    <x v="194"/>
    <s v="NRMWEAR"/>
    <s v="Normal Wear"/>
    <x v="22"/>
    <x v="2"/>
    <s v="RS"/>
  </r>
  <r>
    <s v="SGNPARK"/>
    <s v="Signs - Parking"/>
    <x v="194"/>
    <s v="OTHER"/>
    <s v="Other (specify)"/>
    <x v="23"/>
    <x v="2"/>
    <s v="RS"/>
  </r>
  <r>
    <s v="SGNPARK"/>
    <s v="Signs - Parking"/>
    <x v="194"/>
    <s v="PRINSTAL"/>
    <s v="Poor Installation"/>
    <x v="24"/>
    <x v="2"/>
    <s v="RS"/>
  </r>
  <r>
    <s v="SGNPARK"/>
    <s v="Signs - Parking"/>
    <x v="194"/>
    <s v="PROCISSU"/>
    <s v="Procedure Issue"/>
    <x v="25"/>
    <x v="2"/>
    <s v="RS"/>
  </r>
  <r>
    <s v="SGNPARK"/>
    <s v="Signs - Parking"/>
    <x v="194"/>
    <s v="UTLFAIL"/>
    <s v="Utility Failure"/>
    <x v="26"/>
    <x v="2"/>
    <s v="RS"/>
  </r>
  <r>
    <s v="SGNPARK"/>
    <s v="Signs - Parking"/>
    <x v="194"/>
    <s v="VNDLSM"/>
    <s v="Vandalism"/>
    <x v="27"/>
    <x v="2"/>
    <s v="RS"/>
  </r>
  <r>
    <s v="SGNPARK"/>
    <s v="Signs - Parking"/>
    <x v="194"/>
    <s v="WORNCMPT"/>
    <s v="Defective/ Worn Component"/>
    <x v="28"/>
    <x v="2"/>
    <s v="RS"/>
  </r>
  <r>
    <s v="SGNPARK"/>
    <s v="Signs - Parking"/>
    <x v="194"/>
    <s v="ADJUSTD"/>
    <s v="Adjusted"/>
    <x v="29"/>
    <x v="3"/>
    <s v="RS"/>
  </r>
  <r>
    <s v="SGNPARK"/>
    <s v="Signs - Parking"/>
    <x v="194"/>
    <s v="DECOMM"/>
    <s v="Decommission"/>
    <x v="30"/>
    <x v="3"/>
    <s v="RS"/>
  </r>
  <r>
    <s v="SGNPARK"/>
    <s v="Signs - Parking"/>
    <x v="194"/>
    <s v="DECONTME"/>
    <s v="Decontaminate"/>
    <x v="31"/>
    <x v="3"/>
    <s v="RS"/>
  </r>
  <r>
    <s v="SGNPARK"/>
    <s v="Signs - Parking"/>
    <x v="194"/>
    <s v="DONOTHIN"/>
    <s v="Do Nothing"/>
    <x v="32"/>
    <x v="3"/>
    <s v="RS"/>
  </r>
  <r>
    <s v="SGNPARK"/>
    <s v="Signs - Parking"/>
    <x v="194"/>
    <s v="LUBRCTE"/>
    <s v="Lubricate"/>
    <x v="33"/>
    <x v="3"/>
    <s v="RS"/>
  </r>
  <r>
    <s v="SGNPARK"/>
    <s v="Signs - Parking"/>
    <x v="194"/>
    <s v="OTHER"/>
    <s v="Other (specify)"/>
    <x v="23"/>
    <x v="3"/>
    <s v="RS"/>
  </r>
  <r>
    <s v="SGNPARK"/>
    <s v="Signs - Parking"/>
    <x v="194"/>
    <s v="RECALBRT"/>
    <s v="Recalibrate"/>
    <x v="34"/>
    <x v="3"/>
    <s v="RS"/>
  </r>
  <r>
    <s v="SGNPARK"/>
    <s v="Signs - Parking"/>
    <x v="194"/>
    <s v="REMVOBT"/>
    <s v="Remove Obstruction"/>
    <x v="35"/>
    <x v="3"/>
    <s v="RS"/>
  </r>
  <r>
    <s v="SGNPARK"/>
    <s v="Signs - Parking"/>
    <x v="194"/>
    <s v="REPCMPT"/>
    <s v="Repair Component"/>
    <x v="36"/>
    <x v="3"/>
    <s v="RS"/>
  </r>
  <r>
    <s v="SGNPARK"/>
    <s v="Signs - Parking"/>
    <x v="194"/>
    <s v="REPLASS"/>
    <s v="Replace Asset"/>
    <x v="37"/>
    <x v="3"/>
    <s v="RS"/>
  </r>
  <r>
    <s v="SGNPARK"/>
    <s v="Signs - Parking"/>
    <x v="194"/>
    <s v="REPLCMPT"/>
    <s v="Replace Component"/>
    <x v="38"/>
    <x v="3"/>
    <s v="RS"/>
  </r>
  <r>
    <s v="SGNPARK"/>
    <s v="Signs - Parking"/>
    <x v="194"/>
    <s v="REPRASS"/>
    <s v="Repair Asset"/>
    <x v="39"/>
    <x v="3"/>
    <s v="RS"/>
  </r>
  <r>
    <s v="SGNPARK"/>
    <s v="Signs - Parking"/>
    <x v="194"/>
    <s v="UPGRADES"/>
    <s v="Upgrade"/>
    <x v="40"/>
    <x v="3"/>
    <s v="RS"/>
  </r>
  <r>
    <s v="SHD"/>
    <s v="Shed"/>
    <x v="195"/>
    <s v="ABNTEMP"/>
    <s v="Abnormal Temprature"/>
    <x v="0"/>
    <x v="0"/>
    <s v="RS"/>
  </r>
  <r>
    <s v="SHD"/>
    <s v="Shed"/>
    <x v="195"/>
    <s v="CORROS"/>
    <s v="Corrosion"/>
    <x v="1"/>
    <x v="0"/>
    <s v="RS"/>
  </r>
  <r>
    <s v="SHD"/>
    <s v="Shed"/>
    <x v="195"/>
    <s v="ELECTRIP"/>
    <s v="Electrical Trip Out"/>
    <x v="43"/>
    <x v="0"/>
    <s v="RS"/>
  </r>
  <r>
    <s v="SHD"/>
    <s v="Shed"/>
    <x v="195"/>
    <s v="EXNOISE"/>
    <s v="Excessive Noise"/>
    <x v="2"/>
    <x v="0"/>
    <s v="RS"/>
  </r>
  <r>
    <s v="SHD"/>
    <s v="Shed"/>
    <x v="195"/>
    <s v="EXVIBRTN"/>
    <s v="Excessive Vibration"/>
    <x v="3"/>
    <x v="0"/>
    <s v="RS"/>
  </r>
  <r>
    <s v="SHD"/>
    <s v="Shed"/>
    <x v="195"/>
    <s v="JAMMEDEQ"/>
    <s v="Jammed Equipment"/>
    <x v="4"/>
    <x v="0"/>
    <s v="RS"/>
  </r>
  <r>
    <s v="SHD"/>
    <s v="Shed"/>
    <x v="195"/>
    <s v="LEAKING"/>
    <s v="Leaking"/>
    <x v="5"/>
    <x v="0"/>
    <s v="RS"/>
  </r>
  <r>
    <s v="SHD"/>
    <s v="Shed"/>
    <x v="195"/>
    <s v="LOWPERF"/>
    <s v="Low Performance"/>
    <x v="6"/>
    <x v="0"/>
    <s v="RS"/>
  </r>
  <r>
    <s v="SHD"/>
    <s v="Shed"/>
    <x v="195"/>
    <s v="NONOPER"/>
    <s v="Non-Operational"/>
    <x v="7"/>
    <x v="0"/>
    <s v="RS"/>
  </r>
  <r>
    <s v="SHD"/>
    <s v="Shed"/>
    <x v="195"/>
    <s v="PHYDMGE"/>
    <s v="Physical Damage"/>
    <x v="8"/>
    <x v="0"/>
    <s v="RS"/>
  </r>
  <r>
    <s v="SHD"/>
    <s v="Shed"/>
    <x v="195"/>
    <s v="UNSMELL"/>
    <s v="Unusual Smell"/>
    <x v="9"/>
    <x v="0"/>
    <s v="RS"/>
  </r>
  <r>
    <s v="SHD"/>
    <s v="Shed"/>
    <x v="195"/>
    <s v="UNSMOKE"/>
    <s v="Unusual Smoke"/>
    <x v="10"/>
    <x v="0"/>
    <s v="RS"/>
  </r>
  <r>
    <s v="SHD"/>
    <s v="Shed"/>
    <x v="195"/>
    <s v="SFNDDET"/>
    <s v="Shed foundation deteriorated"/>
    <x v="1838"/>
    <x v="1"/>
    <s v="RS"/>
  </r>
  <r>
    <s v="SHD"/>
    <s v="Shed"/>
    <x v="195"/>
    <s v="SHHTTIME"/>
    <s v="Shed heater operating at inappropriate time"/>
    <x v="1839"/>
    <x v="1"/>
    <s v="RS"/>
  </r>
  <r>
    <s v="SHD"/>
    <s v="Shed"/>
    <x v="195"/>
    <s v="SRFDET"/>
    <s v="Shed roof deteriorated"/>
    <x v="1840"/>
    <x v="1"/>
    <s v="RS"/>
  </r>
  <r>
    <s v="SHD"/>
    <s v="Shed"/>
    <x v="195"/>
    <s v="SSTRDET"/>
    <s v="Shed structure deteriorated"/>
    <x v="1841"/>
    <x v="1"/>
    <s v="RS"/>
  </r>
  <r>
    <s v="SHD"/>
    <s v="Shed"/>
    <x v="195"/>
    <s v="ACCIDENT"/>
    <s v="Accident"/>
    <x v="12"/>
    <x v="2"/>
    <s v="RS"/>
  </r>
  <r>
    <s v="SHD"/>
    <s v="Shed"/>
    <x v="195"/>
    <s v="ACCWEAR"/>
    <s v="Accelerated Wear"/>
    <x v="13"/>
    <x v="2"/>
    <s v="RS"/>
  </r>
  <r>
    <s v="SHD"/>
    <s v="Shed"/>
    <x v="195"/>
    <s v="ACTGOD"/>
    <s v="Weather condition/Forces of nature or Act of God"/>
    <x v="14"/>
    <x v="2"/>
    <s v="RS"/>
  </r>
  <r>
    <s v="SHD"/>
    <s v="Shed"/>
    <x v="195"/>
    <s v="CONTAM"/>
    <s v="Contamination"/>
    <x v="15"/>
    <x v="2"/>
    <s v="RS"/>
  </r>
  <r>
    <s v="SHD"/>
    <s v="Shed"/>
    <x v="195"/>
    <s v="DEFASSET"/>
    <s v="Defective Asset"/>
    <x v="16"/>
    <x v="2"/>
    <s v="RS"/>
  </r>
  <r>
    <s v="SHD"/>
    <s v="Shed"/>
    <x v="195"/>
    <s v="EXLOAD"/>
    <s v="Excessive Load"/>
    <x v="17"/>
    <x v="2"/>
    <s v="RS"/>
  </r>
  <r>
    <s v="SHD"/>
    <s v="Shed"/>
    <x v="195"/>
    <s v="IMPRMNT"/>
    <s v="Improper Maintenance"/>
    <x v="18"/>
    <x v="2"/>
    <s v="RS"/>
  </r>
  <r>
    <s v="SHD"/>
    <s v="Shed"/>
    <x v="195"/>
    <s v="INSLUBR"/>
    <s v="Insufficient Lubrication"/>
    <x v="19"/>
    <x v="2"/>
    <s v="RS"/>
  </r>
  <r>
    <s v="SHD"/>
    <s v="Shed"/>
    <x v="195"/>
    <s v="LACKTRN"/>
    <s v="Lack of/ Inadequate Training"/>
    <x v="20"/>
    <x v="2"/>
    <s v="RS"/>
  </r>
  <r>
    <s v="SHD"/>
    <s v="Shed"/>
    <x v="195"/>
    <s v="MISSCMP"/>
    <s v="Loose/ Missing Component"/>
    <x v="21"/>
    <x v="2"/>
    <s v="RS"/>
  </r>
  <r>
    <s v="SHD"/>
    <s v="Shed"/>
    <x v="195"/>
    <s v="NRMWEAR"/>
    <s v="Normal Wear"/>
    <x v="22"/>
    <x v="2"/>
    <s v="RS"/>
  </r>
  <r>
    <s v="SHD"/>
    <s v="Shed"/>
    <x v="195"/>
    <s v="OTHER"/>
    <s v="Other (specify)"/>
    <x v="23"/>
    <x v="2"/>
    <s v="RS"/>
  </r>
  <r>
    <s v="SHD"/>
    <s v="Shed"/>
    <x v="195"/>
    <s v="PRINSTAL"/>
    <s v="Poor Installation"/>
    <x v="24"/>
    <x v="2"/>
    <s v="RS"/>
  </r>
  <r>
    <s v="SHD"/>
    <s v="Shed"/>
    <x v="195"/>
    <s v="PROCISSU"/>
    <s v="Procedure Issue"/>
    <x v="25"/>
    <x v="2"/>
    <s v="RS"/>
  </r>
  <r>
    <s v="SHD"/>
    <s v="Shed"/>
    <x v="195"/>
    <s v="UTLFAIL"/>
    <s v="Utility Failure"/>
    <x v="26"/>
    <x v="2"/>
    <s v="RS"/>
  </r>
  <r>
    <s v="SHD"/>
    <s v="Shed"/>
    <x v="195"/>
    <s v="VNDLSM"/>
    <s v="Vandalism"/>
    <x v="27"/>
    <x v="2"/>
    <s v="RS"/>
  </r>
  <r>
    <s v="SHD"/>
    <s v="Shed"/>
    <x v="195"/>
    <s v="WORNCMPT"/>
    <s v="Defective/ Worn Component"/>
    <x v="28"/>
    <x v="2"/>
    <s v="RS"/>
  </r>
  <r>
    <s v="SHD"/>
    <s v="Shed"/>
    <x v="195"/>
    <s v="ADJUSTD"/>
    <s v="Adjusted"/>
    <x v="29"/>
    <x v="3"/>
    <s v="RS"/>
  </r>
  <r>
    <s v="SHD"/>
    <s v="Shed"/>
    <x v="195"/>
    <s v="DECOMM"/>
    <s v="Decommission"/>
    <x v="30"/>
    <x v="3"/>
    <s v="RS"/>
  </r>
  <r>
    <s v="SHD"/>
    <s v="Shed"/>
    <x v="195"/>
    <s v="DECONTME"/>
    <s v="Decontaminate"/>
    <x v="31"/>
    <x v="3"/>
    <s v="RS"/>
  </r>
  <r>
    <s v="SHD"/>
    <s v="Shed"/>
    <x v="195"/>
    <s v="DONOTHIN"/>
    <s v="Do Nothing"/>
    <x v="32"/>
    <x v="3"/>
    <s v="RS"/>
  </r>
  <r>
    <s v="SHD"/>
    <s v="Shed"/>
    <x v="195"/>
    <s v="LUBRCTE"/>
    <s v="Lubricate"/>
    <x v="33"/>
    <x v="3"/>
    <s v="RS"/>
  </r>
  <r>
    <s v="SHD"/>
    <s v="Shed"/>
    <x v="195"/>
    <s v="OTHER"/>
    <s v="Other (specify)"/>
    <x v="23"/>
    <x v="3"/>
    <s v="RS"/>
  </r>
  <r>
    <s v="SHD"/>
    <s v="Shed"/>
    <x v="195"/>
    <s v="RECALBRT"/>
    <s v="Recalibrate"/>
    <x v="34"/>
    <x v="3"/>
    <s v="RS"/>
  </r>
  <r>
    <s v="SHD"/>
    <s v="Shed"/>
    <x v="195"/>
    <s v="REMVOBT"/>
    <s v="Remove Obstruction"/>
    <x v="35"/>
    <x v="3"/>
    <s v="RS"/>
  </r>
  <r>
    <s v="SHD"/>
    <s v="Shed"/>
    <x v="195"/>
    <s v="REPCMPT"/>
    <s v="Repair Component"/>
    <x v="36"/>
    <x v="3"/>
    <s v="RS"/>
  </r>
  <r>
    <s v="SHD"/>
    <s v="Shed"/>
    <x v="195"/>
    <s v="REPLASS"/>
    <s v="Replace Asset"/>
    <x v="37"/>
    <x v="3"/>
    <s v="RS"/>
  </r>
  <r>
    <s v="SHD"/>
    <s v="Shed"/>
    <x v="195"/>
    <s v="REPLCMPT"/>
    <s v="Replace Component"/>
    <x v="38"/>
    <x v="3"/>
    <s v="RS"/>
  </r>
  <r>
    <s v="SHD"/>
    <s v="Shed"/>
    <x v="195"/>
    <s v="REPRASS"/>
    <s v="Repair Asset"/>
    <x v="39"/>
    <x v="3"/>
    <s v="RS"/>
  </r>
  <r>
    <s v="SHD"/>
    <s v="Shed"/>
    <x v="195"/>
    <s v="UPGRADES"/>
    <s v="Upgrade"/>
    <x v="40"/>
    <x v="3"/>
    <s v="RS"/>
  </r>
  <r>
    <s v="SHLTR"/>
    <s v="Shelter"/>
    <x v="196"/>
    <s v="ABNTEMP"/>
    <s v="Abnormal Temprature"/>
    <x v="0"/>
    <x v="0"/>
    <s v="RS"/>
  </r>
  <r>
    <s v="SHLTR"/>
    <s v="Shelter"/>
    <x v="196"/>
    <s v="CORROS"/>
    <s v="Corrosion"/>
    <x v="1"/>
    <x v="0"/>
    <s v="RS"/>
  </r>
  <r>
    <s v="SHLTR"/>
    <s v="Shelter"/>
    <x v="196"/>
    <s v="ELECTRIP"/>
    <s v="Electrical Trip Out"/>
    <x v="43"/>
    <x v="0"/>
    <s v="RS"/>
  </r>
  <r>
    <s v="SHLTR"/>
    <s v="Shelter"/>
    <x v="196"/>
    <s v="EXNOISE"/>
    <s v="Excessive Noise"/>
    <x v="2"/>
    <x v="0"/>
    <s v="RS"/>
  </r>
  <r>
    <s v="SHLTR"/>
    <s v="Shelter"/>
    <x v="196"/>
    <s v="EXVIBRTN"/>
    <s v="Excessive Vibration"/>
    <x v="3"/>
    <x v="0"/>
    <s v="RS"/>
  </r>
  <r>
    <s v="SHLTR"/>
    <s v="Shelter"/>
    <x v="196"/>
    <s v="JAMMEDEQ"/>
    <s v="Jammed Equipment"/>
    <x v="4"/>
    <x v="0"/>
    <s v="RS"/>
  </r>
  <r>
    <s v="SHLTR"/>
    <s v="Shelter"/>
    <x v="196"/>
    <s v="LEAKING"/>
    <s v="Leaking"/>
    <x v="5"/>
    <x v="0"/>
    <s v="RS"/>
  </r>
  <r>
    <s v="SHLTR"/>
    <s v="Shelter"/>
    <x v="196"/>
    <s v="LOWPERF"/>
    <s v="Low Performance"/>
    <x v="6"/>
    <x v="0"/>
    <s v="RS"/>
  </r>
  <r>
    <s v="SHLTR"/>
    <s v="Shelter"/>
    <x v="196"/>
    <s v="NONOPER"/>
    <s v="Non-Operational"/>
    <x v="7"/>
    <x v="0"/>
    <s v="RS"/>
  </r>
  <r>
    <s v="SHLTR"/>
    <s v="Shelter"/>
    <x v="196"/>
    <s v="PHYDMGE"/>
    <s v="Physical Damage"/>
    <x v="8"/>
    <x v="0"/>
    <s v="RS"/>
  </r>
  <r>
    <s v="SHLTR"/>
    <s v="Shelter"/>
    <x v="196"/>
    <s v="UNSMELL"/>
    <s v="Unusual Smell"/>
    <x v="9"/>
    <x v="0"/>
    <s v="RS"/>
  </r>
  <r>
    <s v="SHLTR"/>
    <s v="Shelter"/>
    <x v="196"/>
    <s v="UNSMOKE"/>
    <s v="Unusual Smoke"/>
    <x v="10"/>
    <x v="0"/>
    <s v="RS"/>
  </r>
  <r>
    <s v="SHLTR"/>
    <s v="Shelter"/>
    <x v="196"/>
    <s v="SHRFDET"/>
    <s v="Shelter roof deteriorated"/>
    <x v="1842"/>
    <x v="1"/>
    <s v="RS"/>
  </r>
  <r>
    <s v="SHLTR"/>
    <s v="Shelter"/>
    <x v="196"/>
    <s v="SHSTRDET"/>
    <s v="Shelter structure deteriorated"/>
    <x v="1843"/>
    <x v="1"/>
    <s v="RS"/>
  </r>
  <r>
    <s v="SHLTR"/>
    <s v="Shelter"/>
    <x v="196"/>
    <s v="ACCIDENT"/>
    <s v="Accident"/>
    <x v="12"/>
    <x v="2"/>
    <s v="RS"/>
  </r>
  <r>
    <s v="SHLTR"/>
    <s v="Shelter"/>
    <x v="196"/>
    <s v="ACCWEAR"/>
    <s v="Accelerated Wear"/>
    <x v="13"/>
    <x v="2"/>
    <s v="RS"/>
  </r>
  <r>
    <s v="SHLTR"/>
    <s v="Shelter"/>
    <x v="196"/>
    <s v="ACTGOD"/>
    <s v="Weather condition/Forces of nature or Act of God"/>
    <x v="14"/>
    <x v="2"/>
    <s v="RS"/>
  </r>
  <r>
    <s v="SHLTR"/>
    <s v="Shelter"/>
    <x v="196"/>
    <s v="CONTAM"/>
    <s v="Contamination"/>
    <x v="15"/>
    <x v="2"/>
    <s v="RS"/>
  </r>
  <r>
    <s v="SHLTR"/>
    <s v="Shelter"/>
    <x v="196"/>
    <s v="DEFASSET"/>
    <s v="Defective Asset"/>
    <x v="16"/>
    <x v="2"/>
    <s v="RS"/>
  </r>
  <r>
    <s v="SHLTR"/>
    <s v="Shelter"/>
    <x v="196"/>
    <s v="EXLOAD"/>
    <s v="Excessive Load"/>
    <x v="17"/>
    <x v="2"/>
    <s v="RS"/>
  </r>
  <r>
    <s v="SHLTR"/>
    <s v="Shelter"/>
    <x v="196"/>
    <s v="IMPRMNT"/>
    <s v="Improper Maintenance"/>
    <x v="18"/>
    <x v="2"/>
    <s v="RS"/>
  </r>
  <r>
    <s v="SHLTR"/>
    <s v="Shelter"/>
    <x v="196"/>
    <s v="INSLUBR"/>
    <s v="Insufficient Lubrication"/>
    <x v="19"/>
    <x v="2"/>
    <s v="RS"/>
  </r>
  <r>
    <s v="SHLTR"/>
    <s v="Shelter"/>
    <x v="196"/>
    <s v="LACKTRN"/>
    <s v="Lack of/ Inadequate Training"/>
    <x v="20"/>
    <x v="2"/>
    <s v="RS"/>
  </r>
  <r>
    <s v="SHLTR"/>
    <s v="Shelter"/>
    <x v="196"/>
    <s v="MISSCMP"/>
    <s v="Loose/ Missing Component"/>
    <x v="21"/>
    <x v="2"/>
    <s v="RS"/>
  </r>
  <r>
    <s v="SHLTR"/>
    <s v="Shelter"/>
    <x v="196"/>
    <s v="NRMWEAR"/>
    <s v="Normal Wear"/>
    <x v="22"/>
    <x v="2"/>
    <s v="RS"/>
  </r>
  <r>
    <s v="SHLTR"/>
    <s v="Shelter"/>
    <x v="196"/>
    <s v="OTHER"/>
    <s v="Other (specify)"/>
    <x v="23"/>
    <x v="2"/>
    <s v="RS"/>
  </r>
  <r>
    <s v="SHLTR"/>
    <s v="Shelter"/>
    <x v="196"/>
    <s v="PRINSTAL"/>
    <s v="Poor Installation"/>
    <x v="24"/>
    <x v="2"/>
    <s v="RS"/>
  </r>
  <r>
    <s v="SHLTR"/>
    <s v="Shelter"/>
    <x v="196"/>
    <s v="PROCISSU"/>
    <s v="Procedure Issue"/>
    <x v="25"/>
    <x v="2"/>
    <s v="RS"/>
  </r>
  <r>
    <s v="SHLTR"/>
    <s v="Shelter"/>
    <x v="196"/>
    <s v="UTLFAIL"/>
    <s v="Utility Failure"/>
    <x v="26"/>
    <x v="2"/>
    <s v="RS"/>
  </r>
  <r>
    <s v="SHLTR"/>
    <s v="Shelter"/>
    <x v="196"/>
    <s v="VNDLSM"/>
    <s v="Vandalism"/>
    <x v="27"/>
    <x v="2"/>
    <s v="RS"/>
  </r>
  <r>
    <s v="SHLTR"/>
    <s v="Shelter"/>
    <x v="196"/>
    <s v="WORNCMPT"/>
    <s v="Defective/ Worn Component"/>
    <x v="28"/>
    <x v="2"/>
    <s v="RS"/>
  </r>
  <r>
    <s v="SHLTR"/>
    <s v="Shelter"/>
    <x v="196"/>
    <s v="ADJUSTD"/>
    <s v="Adjusted"/>
    <x v="29"/>
    <x v="3"/>
    <s v="RS"/>
  </r>
  <r>
    <s v="SHLTR"/>
    <s v="Shelter"/>
    <x v="196"/>
    <s v="DECOMM"/>
    <s v="Decommission"/>
    <x v="30"/>
    <x v="3"/>
    <s v="RS"/>
  </r>
  <r>
    <s v="SHLTR"/>
    <s v="Shelter"/>
    <x v="196"/>
    <s v="DECONTME"/>
    <s v="Decontaminate"/>
    <x v="31"/>
    <x v="3"/>
    <s v="RS"/>
  </r>
  <r>
    <s v="SHLTR"/>
    <s v="Shelter"/>
    <x v="196"/>
    <s v="DONOTHIN"/>
    <s v="Do Nothing"/>
    <x v="32"/>
    <x v="3"/>
    <s v="RS"/>
  </r>
  <r>
    <s v="SHLTR"/>
    <s v="Shelter"/>
    <x v="196"/>
    <s v="LUBRCTE"/>
    <s v="Lubricate"/>
    <x v="33"/>
    <x v="3"/>
    <s v="RS"/>
  </r>
  <r>
    <s v="SHLTR"/>
    <s v="Shelter"/>
    <x v="196"/>
    <s v="OTHER"/>
    <s v="Other (specify)"/>
    <x v="23"/>
    <x v="3"/>
    <s v="RS"/>
  </r>
  <r>
    <s v="SHLTR"/>
    <s v="Shelter"/>
    <x v="196"/>
    <s v="RECALBRT"/>
    <s v="Recalibrate"/>
    <x v="34"/>
    <x v="3"/>
    <s v="RS"/>
  </r>
  <r>
    <s v="SHLTR"/>
    <s v="Shelter"/>
    <x v="196"/>
    <s v="REMVOBT"/>
    <s v="Remove Obstruction"/>
    <x v="35"/>
    <x v="3"/>
    <s v="RS"/>
  </r>
  <r>
    <s v="SHLTR"/>
    <s v="Shelter"/>
    <x v="196"/>
    <s v="REPCMPT"/>
    <s v="Repair Component"/>
    <x v="36"/>
    <x v="3"/>
    <s v="RS"/>
  </r>
  <r>
    <s v="SHLTR"/>
    <s v="Shelter"/>
    <x v="196"/>
    <s v="REPLASS"/>
    <s v="Replace Asset"/>
    <x v="37"/>
    <x v="3"/>
    <s v="RS"/>
  </r>
  <r>
    <s v="SHLTR"/>
    <s v="Shelter"/>
    <x v="196"/>
    <s v="REPLCMPT"/>
    <s v="Replace Component"/>
    <x v="38"/>
    <x v="3"/>
    <s v="RS"/>
  </r>
  <r>
    <s v="SHLTR"/>
    <s v="Shelter"/>
    <x v="196"/>
    <s v="REPRASS"/>
    <s v="Repair Asset"/>
    <x v="39"/>
    <x v="3"/>
    <s v="RS"/>
  </r>
  <r>
    <s v="SHLTR"/>
    <s v="Shelter"/>
    <x v="196"/>
    <s v="UPGRADES"/>
    <s v="Upgrade"/>
    <x v="40"/>
    <x v="3"/>
    <s v="RS"/>
  </r>
  <r>
    <s v="SHRVLV"/>
    <s v="Shear Valve"/>
    <x v="197"/>
    <s v="ABNTEMP"/>
    <s v="Abnormal Temprature"/>
    <x v="0"/>
    <x v="0"/>
    <s v="RS"/>
  </r>
  <r>
    <s v="SHRVLV"/>
    <s v="Shear Valve"/>
    <x v="197"/>
    <s v="CORROS"/>
    <s v="Corrosion"/>
    <x v="1"/>
    <x v="0"/>
    <s v="RS"/>
  </r>
  <r>
    <s v="SHRVLV"/>
    <s v="Shear Valve"/>
    <x v="197"/>
    <s v="ELECTRIP"/>
    <s v="Electrical Trip Out"/>
    <x v="43"/>
    <x v="0"/>
    <s v="RS"/>
  </r>
  <r>
    <s v="SHRVLV"/>
    <s v="Shear Valve"/>
    <x v="197"/>
    <s v="EXNOISE"/>
    <s v="Excessive Noise"/>
    <x v="2"/>
    <x v="0"/>
    <s v="RS"/>
  </r>
  <r>
    <s v="SHRVLV"/>
    <s v="Shear Valve"/>
    <x v="197"/>
    <s v="EXVIBRTN"/>
    <s v="Excessive Vibration"/>
    <x v="3"/>
    <x v="0"/>
    <s v="RS"/>
  </r>
  <r>
    <s v="SHRVLV"/>
    <s v="Shear Valve"/>
    <x v="197"/>
    <s v="JAMMEDEQ"/>
    <s v="Jammed Equipment"/>
    <x v="4"/>
    <x v="0"/>
    <s v="RS"/>
  </r>
  <r>
    <s v="SHRVLV"/>
    <s v="Shear Valve"/>
    <x v="197"/>
    <s v="LEAKING"/>
    <s v="Leaking"/>
    <x v="5"/>
    <x v="0"/>
    <s v="RS"/>
  </r>
  <r>
    <s v="SHRVLV"/>
    <s v="Shear Valve"/>
    <x v="197"/>
    <s v="LOWPERF"/>
    <s v="Low Performance"/>
    <x v="6"/>
    <x v="0"/>
    <s v="RS"/>
  </r>
  <r>
    <s v="SHRVLV"/>
    <s v="Shear Valve"/>
    <x v="197"/>
    <s v="NONOPER"/>
    <s v="Non-Operational"/>
    <x v="7"/>
    <x v="0"/>
    <s v="RS"/>
  </r>
  <r>
    <s v="SHRVLV"/>
    <s v="Shear Valve"/>
    <x v="197"/>
    <s v="PHYDMGE"/>
    <s v="Physical Damage"/>
    <x v="8"/>
    <x v="0"/>
    <s v="RS"/>
  </r>
  <r>
    <s v="SHRVLV"/>
    <s v="Shear Valve"/>
    <x v="197"/>
    <s v="UNSMELL"/>
    <s v="Unusual Smell"/>
    <x v="9"/>
    <x v="0"/>
    <s v="RS"/>
  </r>
  <r>
    <s v="SHRVLV"/>
    <s v="Shear Valve"/>
    <x v="197"/>
    <s v="UNSMOKE"/>
    <s v="Unusual Smoke"/>
    <x v="10"/>
    <x v="0"/>
    <s v="RS"/>
  </r>
  <r>
    <s v="SHRVLV"/>
    <s v="Shear Valve"/>
    <x v="197"/>
    <s v="SVLVFAIL"/>
    <s v="Shear valve failed"/>
    <x v="1844"/>
    <x v="1"/>
    <s v="RS"/>
  </r>
  <r>
    <s v="SHRVLV"/>
    <s v="Shear Valve"/>
    <x v="197"/>
    <s v="VLVSHEA"/>
    <s v="Valve fails to shear"/>
    <x v="1845"/>
    <x v="1"/>
    <s v="RS"/>
  </r>
  <r>
    <s v="SHRVLV"/>
    <s v="Shear Valve"/>
    <x v="197"/>
    <s v="ACCIDENT"/>
    <s v="Accident"/>
    <x v="12"/>
    <x v="2"/>
    <s v="RS"/>
  </r>
  <r>
    <s v="SHRVLV"/>
    <s v="Shear Valve"/>
    <x v="197"/>
    <s v="ACCWEAR"/>
    <s v="Accelerated Wear"/>
    <x v="13"/>
    <x v="2"/>
    <s v="RS"/>
  </r>
  <r>
    <s v="SHRVLV"/>
    <s v="Shear Valve"/>
    <x v="197"/>
    <s v="ACTGOD"/>
    <s v="Weather condition/Forces of nature or Act of God"/>
    <x v="14"/>
    <x v="2"/>
    <s v="RS"/>
  </r>
  <r>
    <s v="SHRVLV"/>
    <s v="Shear Valve"/>
    <x v="197"/>
    <s v="CONTAM"/>
    <s v="Contamination"/>
    <x v="15"/>
    <x v="2"/>
    <s v="RS"/>
  </r>
  <r>
    <s v="SHRVLV"/>
    <s v="Shear Valve"/>
    <x v="197"/>
    <s v="DEFASSET"/>
    <s v="Defective Asset"/>
    <x v="16"/>
    <x v="2"/>
    <s v="RS"/>
  </r>
  <r>
    <s v="SHRVLV"/>
    <s v="Shear Valve"/>
    <x v="197"/>
    <s v="EXLOAD"/>
    <s v="Excessive Load"/>
    <x v="17"/>
    <x v="2"/>
    <s v="RS"/>
  </r>
  <r>
    <s v="SHRVLV"/>
    <s v="Shear Valve"/>
    <x v="197"/>
    <s v="IMPRMNT"/>
    <s v="Improper Maintenance"/>
    <x v="18"/>
    <x v="2"/>
    <s v="RS"/>
  </r>
  <r>
    <s v="SHRVLV"/>
    <s v="Shear Valve"/>
    <x v="197"/>
    <s v="INSLUBR"/>
    <s v="Insufficient Lubrication"/>
    <x v="19"/>
    <x v="2"/>
    <s v="RS"/>
  </r>
  <r>
    <s v="SHRVLV"/>
    <s v="Shear Valve"/>
    <x v="197"/>
    <s v="LACKTRN"/>
    <s v="Lack of/ Inadequate Training"/>
    <x v="20"/>
    <x v="2"/>
    <s v="RS"/>
  </r>
  <r>
    <s v="SHRVLV"/>
    <s v="Shear Valve"/>
    <x v="197"/>
    <s v="MISSCMP"/>
    <s v="Loose/ Missing Component"/>
    <x v="21"/>
    <x v="2"/>
    <s v="RS"/>
  </r>
  <r>
    <s v="SHRVLV"/>
    <s v="Shear Valve"/>
    <x v="197"/>
    <s v="NRMWEAR"/>
    <s v="Normal Wear"/>
    <x v="22"/>
    <x v="2"/>
    <s v="RS"/>
  </r>
  <r>
    <s v="SHRVLV"/>
    <s v="Shear Valve"/>
    <x v="197"/>
    <s v="OTHER"/>
    <s v="Other (specify)"/>
    <x v="23"/>
    <x v="2"/>
    <s v="RS"/>
  </r>
  <r>
    <s v="SHRVLV"/>
    <s v="Shear Valve"/>
    <x v="197"/>
    <s v="PRINSTAL"/>
    <s v="Poor Installation"/>
    <x v="24"/>
    <x v="2"/>
    <s v="RS"/>
  </r>
  <r>
    <s v="SHRVLV"/>
    <s v="Shear Valve"/>
    <x v="197"/>
    <s v="PROCISSU"/>
    <s v="Procedure Issue"/>
    <x v="25"/>
    <x v="2"/>
    <s v="RS"/>
  </r>
  <r>
    <s v="SHRVLV"/>
    <s v="Shear Valve"/>
    <x v="197"/>
    <s v="UTLFAIL"/>
    <s v="Utility Failure"/>
    <x v="26"/>
    <x v="2"/>
    <s v="RS"/>
  </r>
  <r>
    <s v="SHRVLV"/>
    <s v="Shear Valve"/>
    <x v="197"/>
    <s v="VNDLSM"/>
    <s v="Vandalism"/>
    <x v="27"/>
    <x v="2"/>
    <s v="RS"/>
  </r>
  <r>
    <s v="SHRVLV"/>
    <s v="Shear Valve"/>
    <x v="197"/>
    <s v="WORNCMPT"/>
    <s v="Defective/ Worn Component"/>
    <x v="28"/>
    <x v="2"/>
    <s v="RS"/>
  </r>
  <r>
    <s v="SHRVLV"/>
    <s v="Shear Valve"/>
    <x v="197"/>
    <s v="ADJUSTD"/>
    <s v="Adjusted"/>
    <x v="29"/>
    <x v="3"/>
    <s v="RS"/>
  </r>
  <r>
    <s v="SHRVLV"/>
    <s v="Shear Valve"/>
    <x v="197"/>
    <s v="DECOMM"/>
    <s v="Decommission"/>
    <x v="30"/>
    <x v="3"/>
    <s v="RS"/>
  </r>
  <r>
    <s v="SHRVLV"/>
    <s v="Shear Valve"/>
    <x v="197"/>
    <s v="DECONTME"/>
    <s v="Decontaminate"/>
    <x v="31"/>
    <x v="3"/>
    <s v="RS"/>
  </r>
  <r>
    <s v="SHRVLV"/>
    <s v="Shear Valve"/>
    <x v="197"/>
    <s v="DONOTHIN"/>
    <s v="Do Nothing"/>
    <x v="32"/>
    <x v="3"/>
    <s v="RS"/>
  </r>
  <r>
    <s v="SHRVLV"/>
    <s v="Shear Valve"/>
    <x v="197"/>
    <s v="LUBRCTE"/>
    <s v="Lubricate"/>
    <x v="33"/>
    <x v="3"/>
    <s v="RS"/>
  </r>
  <r>
    <s v="SHRVLV"/>
    <s v="Shear Valve"/>
    <x v="197"/>
    <s v="OTHER"/>
    <s v="Other (specify)"/>
    <x v="23"/>
    <x v="3"/>
    <s v="RS"/>
  </r>
  <r>
    <s v="SHRVLV"/>
    <s v="Shear Valve"/>
    <x v="197"/>
    <s v="RECALBRT"/>
    <s v="Recalibrate"/>
    <x v="34"/>
    <x v="3"/>
    <s v="RS"/>
  </r>
  <r>
    <s v="SHRVLV"/>
    <s v="Shear Valve"/>
    <x v="197"/>
    <s v="REMVOBT"/>
    <s v="Remove Obstruction"/>
    <x v="35"/>
    <x v="3"/>
    <s v="RS"/>
  </r>
  <r>
    <s v="SHRVLV"/>
    <s v="Shear Valve"/>
    <x v="197"/>
    <s v="REPCMPT"/>
    <s v="Repair Component"/>
    <x v="36"/>
    <x v="3"/>
    <s v="RS"/>
  </r>
  <r>
    <s v="SHRVLV"/>
    <s v="Shear Valve"/>
    <x v="197"/>
    <s v="REPLASS"/>
    <s v="Replace Asset"/>
    <x v="37"/>
    <x v="3"/>
    <s v="RS"/>
  </r>
  <r>
    <s v="SHRVLV"/>
    <s v="Shear Valve"/>
    <x v="197"/>
    <s v="REPLCMPT"/>
    <s v="Replace Component"/>
    <x v="38"/>
    <x v="3"/>
    <s v="RS"/>
  </r>
  <r>
    <s v="SHRVLV"/>
    <s v="Shear Valve"/>
    <x v="197"/>
    <s v="REPRASS"/>
    <s v="Repair Asset"/>
    <x v="39"/>
    <x v="3"/>
    <s v="RS"/>
  </r>
  <r>
    <s v="SHRVLV"/>
    <s v="Shear Valve"/>
    <x v="197"/>
    <s v="UPGRADES"/>
    <s v="Upgrade"/>
    <x v="40"/>
    <x v="3"/>
    <s v="RS"/>
  </r>
  <r>
    <s v="SIGLGHT"/>
    <s v="Signal Light"/>
    <x v="198"/>
    <s v="ABNTEMP"/>
    <s v="Abnormal Temprature"/>
    <x v="0"/>
    <x v="0"/>
    <s v="RS"/>
  </r>
  <r>
    <s v="SIGLGHT"/>
    <s v="Signal Light"/>
    <x v="198"/>
    <s v="CORROS"/>
    <s v="Corrosion"/>
    <x v="1"/>
    <x v="0"/>
    <s v="RS"/>
  </r>
  <r>
    <s v="SIGLGHT"/>
    <s v="Signal Light"/>
    <x v="198"/>
    <s v="ELECTRIP"/>
    <s v="Electrical Trip Out"/>
    <x v="43"/>
    <x v="0"/>
    <s v="RS"/>
  </r>
  <r>
    <s v="SIGLGHT"/>
    <s v="Signal Light"/>
    <x v="198"/>
    <s v="EXNOISE"/>
    <s v="Excessive Noise"/>
    <x v="2"/>
    <x v="0"/>
    <s v="RS"/>
  </r>
  <r>
    <s v="SIGLGHT"/>
    <s v="Signal Light"/>
    <x v="198"/>
    <s v="EXVIBRTN"/>
    <s v="Excessive Vibration"/>
    <x v="3"/>
    <x v="0"/>
    <s v="RS"/>
  </r>
  <r>
    <s v="SIGLGHT"/>
    <s v="Signal Light"/>
    <x v="198"/>
    <s v="JAMMEDEQ"/>
    <s v="Jammed Equipment"/>
    <x v="4"/>
    <x v="0"/>
    <s v="RS"/>
  </r>
  <r>
    <s v="SIGLGHT"/>
    <s v="Signal Light"/>
    <x v="198"/>
    <s v="LEAKING"/>
    <s v="Leaking"/>
    <x v="5"/>
    <x v="0"/>
    <s v="RS"/>
  </r>
  <r>
    <s v="SIGLGHT"/>
    <s v="Signal Light"/>
    <x v="198"/>
    <s v="LOWPERF"/>
    <s v="Low Performance"/>
    <x v="6"/>
    <x v="0"/>
    <s v="RS"/>
  </r>
  <r>
    <s v="SIGLGHT"/>
    <s v="Signal Light"/>
    <x v="198"/>
    <s v="NONOPER"/>
    <s v="Non-Operational"/>
    <x v="7"/>
    <x v="0"/>
    <s v="RS"/>
  </r>
  <r>
    <s v="SIGLGHT"/>
    <s v="Signal Light"/>
    <x v="198"/>
    <s v="PHYDMGE"/>
    <s v="Physical Damage"/>
    <x v="8"/>
    <x v="0"/>
    <s v="RS"/>
  </r>
  <r>
    <s v="SIGLGHT"/>
    <s v="Signal Light"/>
    <x v="198"/>
    <s v="UNSMELL"/>
    <s v="Unusual Smell"/>
    <x v="9"/>
    <x v="0"/>
    <s v="RS"/>
  </r>
  <r>
    <s v="SIGLGHT"/>
    <s v="Signal Light"/>
    <x v="198"/>
    <s v="UNSMOKE"/>
    <s v="Unusual Smoke"/>
    <x v="10"/>
    <x v="0"/>
    <s v="RS"/>
  </r>
  <r>
    <s v="SIGLGHT"/>
    <s v="Signal Light"/>
    <x v="198"/>
    <s v="BATCONL"/>
    <s v="Battery connections loose"/>
    <x v="1846"/>
    <x v="1"/>
    <s v="RS"/>
  </r>
  <r>
    <s v="SIGLGHT"/>
    <s v="Signal Light"/>
    <x v="198"/>
    <s v="BATSULF"/>
    <s v="Battery plate sulfation buildup"/>
    <x v="1847"/>
    <x v="1"/>
    <s v="RS"/>
  </r>
  <r>
    <s v="SIGLGHT"/>
    <s v="Signal Light"/>
    <x v="198"/>
    <s v="BATTFAIL"/>
    <s v="Internal Battery Failure"/>
    <x v="1848"/>
    <x v="1"/>
    <s v="RS"/>
  </r>
  <r>
    <s v="SIGLGHT"/>
    <s v="Signal Light"/>
    <x v="198"/>
    <s v="CTLF"/>
    <s v="Controller failure"/>
    <x v="1849"/>
    <x v="1"/>
    <s v="RS"/>
  </r>
  <r>
    <s v="SIGLGHT"/>
    <s v="Signal Light"/>
    <x v="198"/>
    <s v="EINSULCK"/>
    <s v="Electrical insulation frayed or cracked"/>
    <x v="1850"/>
    <x v="1"/>
    <s v="RS"/>
  </r>
  <r>
    <s v="SIGLGHT"/>
    <s v="Signal Light"/>
    <x v="198"/>
    <s v="ACCIDENT"/>
    <s v="Accident"/>
    <x v="12"/>
    <x v="2"/>
    <s v="RS"/>
  </r>
  <r>
    <s v="SIGLGHT"/>
    <s v="Signal Light"/>
    <x v="198"/>
    <s v="ACCWEAR"/>
    <s v="Accelerated Wear"/>
    <x v="13"/>
    <x v="2"/>
    <s v="RS"/>
  </r>
  <r>
    <s v="SIGLGHT"/>
    <s v="Signal Light"/>
    <x v="198"/>
    <s v="ACTGOD"/>
    <s v="Weather condition/Forces of nature or Act of God"/>
    <x v="14"/>
    <x v="2"/>
    <s v="RS"/>
  </r>
  <r>
    <s v="SIGLGHT"/>
    <s v="Signal Light"/>
    <x v="198"/>
    <s v="CONTAM"/>
    <s v="Contamination"/>
    <x v="15"/>
    <x v="2"/>
    <s v="RS"/>
  </r>
  <r>
    <s v="SIGLGHT"/>
    <s v="Signal Light"/>
    <x v="198"/>
    <s v="DEFASSET"/>
    <s v="Defective Asset"/>
    <x v="16"/>
    <x v="2"/>
    <s v="RS"/>
  </r>
  <r>
    <s v="SIGLGHT"/>
    <s v="Signal Light"/>
    <x v="198"/>
    <s v="EXLOAD"/>
    <s v="Excessive Load"/>
    <x v="17"/>
    <x v="2"/>
    <s v="RS"/>
  </r>
  <r>
    <s v="SIGLGHT"/>
    <s v="Signal Light"/>
    <x v="198"/>
    <s v="IMPRMNT"/>
    <s v="Improper Maintenance"/>
    <x v="18"/>
    <x v="2"/>
    <s v="RS"/>
  </r>
  <r>
    <s v="SIGLGHT"/>
    <s v="Signal Light"/>
    <x v="198"/>
    <s v="INSLUBR"/>
    <s v="Insufficient Lubrication"/>
    <x v="19"/>
    <x v="2"/>
    <s v="RS"/>
  </r>
  <r>
    <s v="SIGLGHT"/>
    <s v="Signal Light"/>
    <x v="198"/>
    <s v="LACKTRN"/>
    <s v="Lack of/ Inadequate Training"/>
    <x v="20"/>
    <x v="2"/>
    <s v="RS"/>
  </r>
  <r>
    <s v="SIGLGHT"/>
    <s v="Signal Light"/>
    <x v="198"/>
    <s v="MISSCMP"/>
    <s v="Loose/ Missing Component"/>
    <x v="21"/>
    <x v="2"/>
    <s v="RS"/>
  </r>
  <r>
    <s v="SIGLGHT"/>
    <s v="Signal Light"/>
    <x v="198"/>
    <s v="NRMWEAR"/>
    <s v="Normal Wear"/>
    <x v="22"/>
    <x v="2"/>
    <s v="RS"/>
  </r>
  <r>
    <s v="SIGLGHT"/>
    <s v="Signal Light"/>
    <x v="198"/>
    <s v="OTHER"/>
    <s v="Other (specify)"/>
    <x v="23"/>
    <x v="2"/>
    <s v="RS"/>
  </r>
  <r>
    <s v="SIGLGHT"/>
    <s v="Signal Light"/>
    <x v="198"/>
    <s v="PRINSTAL"/>
    <s v="Poor Installation"/>
    <x v="24"/>
    <x v="2"/>
    <s v="RS"/>
  </r>
  <r>
    <s v="SIGLGHT"/>
    <s v="Signal Light"/>
    <x v="198"/>
    <s v="PROCISSU"/>
    <s v="Procedure Issue"/>
    <x v="25"/>
    <x v="2"/>
    <s v="RS"/>
  </r>
  <r>
    <s v="SIGLGHT"/>
    <s v="Signal Light"/>
    <x v="198"/>
    <s v="UTLFAIL"/>
    <s v="Utility Failure"/>
    <x v="26"/>
    <x v="2"/>
    <s v="RS"/>
  </r>
  <r>
    <s v="SIGLGHT"/>
    <s v="Signal Light"/>
    <x v="198"/>
    <s v="VNDLSM"/>
    <s v="Vandalism"/>
    <x v="27"/>
    <x v="2"/>
    <s v="RS"/>
  </r>
  <r>
    <s v="SIGLGHT"/>
    <s v="Signal Light"/>
    <x v="198"/>
    <s v="WORNCMPT"/>
    <s v="Defective/ Worn Component"/>
    <x v="28"/>
    <x v="2"/>
    <s v="RS"/>
  </r>
  <r>
    <s v="SIGLGHT"/>
    <s v="Signal Light"/>
    <x v="198"/>
    <s v="ADJUSTD"/>
    <s v="Adjusted"/>
    <x v="29"/>
    <x v="3"/>
    <s v="RS"/>
  </r>
  <r>
    <s v="SIGLGHT"/>
    <s v="Signal Light"/>
    <x v="198"/>
    <s v="DECOMM"/>
    <s v="Decommission"/>
    <x v="30"/>
    <x v="3"/>
    <s v="RS"/>
  </r>
  <r>
    <s v="SIGLGHT"/>
    <s v="Signal Light"/>
    <x v="198"/>
    <s v="DECONTME"/>
    <s v="Decontaminate"/>
    <x v="31"/>
    <x v="3"/>
    <s v="RS"/>
  </r>
  <r>
    <s v="SIGLGHT"/>
    <s v="Signal Light"/>
    <x v="198"/>
    <s v="DONOTHIN"/>
    <s v="Do Nothing"/>
    <x v="32"/>
    <x v="3"/>
    <s v="RS"/>
  </r>
  <r>
    <s v="SIGLGHT"/>
    <s v="Signal Light"/>
    <x v="198"/>
    <s v="LUBRCTE"/>
    <s v="Lubricate"/>
    <x v="33"/>
    <x v="3"/>
    <s v="RS"/>
  </r>
  <r>
    <s v="SIGLGHT"/>
    <s v="Signal Light"/>
    <x v="198"/>
    <s v="OTHER"/>
    <s v="Other (specify)"/>
    <x v="23"/>
    <x v="3"/>
    <s v="RS"/>
  </r>
  <r>
    <s v="SIGLGHT"/>
    <s v="Signal Light"/>
    <x v="198"/>
    <s v="RECALBRT"/>
    <s v="Recalibrate"/>
    <x v="34"/>
    <x v="3"/>
    <s v="RS"/>
  </r>
  <r>
    <s v="SIGLGHT"/>
    <s v="Signal Light"/>
    <x v="198"/>
    <s v="REMVOBT"/>
    <s v="Remove Obstruction"/>
    <x v="35"/>
    <x v="3"/>
    <s v="RS"/>
  </r>
  <r>
    <s v="SIGLGHT"/>
    <s v="Signal Light"/>
    <x v="198"/>
    <s v="REPCMPT"/>
    <s v="Repair Component"/>
    <x v="36"/>
    <x v="3"/>
    <s v="RS"/>
  </r>
  <r>
    <s v="SIGLGHT"/>
    <s v="Signal Light"/>
    <x v="198"/>
    <s v="REPLASS"/>
    <s v="Replace Asset"/>
    <x v="37"/>
    <x v="3"/>
    <s v="RS"/>
  </r>
  <r>
    <s v="SIGLGHT"/>
    <s v="Signal Light"/>
    <x v="198"/>
    <s v="REPLCMPT"/>
    <s v="Replace Component"/>
    <x v="38"/>
    <x v="3"/>
    <s v="RS"/>
  </r>
  <r>
    <s v="SIGLGHT"/>
    <s v="Signal Light"/>
    <x v="198"/>
    <s v="REPRASS"/>
    <s v="Repair Asset"/>
    <x v="39"/>
    <x v="3"/>
    <s v="RS"/>
  </r>
  <r>
    <s v="SIGLGHT"/>
    <s v="Signal Light"/>
    <x v="198"/>
    <s v="UPGRADES"/>
    <s v="Upgrade"/>
    <x v="40"/>
    <x v="3"/>
    <s v="RS"/>
  </r>
  <r>
    <s v="SLPDRF"/>
    <s v="Sloped Roof"/>
    <x v="199"/>
    <s v="ABNTEMP"/>
    <s v="Abnormal Temprature"/>
    <x v="0"/>
    <x v="0"/>
    <s v="RS"/>
  </r>
  <r>
    <s v="SLPDRF"/>
    <s v="Sloped Roof"/>
    <x v="199"/>
    <s v="CORROS"/>
    <s v="Corrosion"/>
    <x v="1"/>
    <x v="0"/>
    <s v="RS"/>
  </r>
  <r>
    <s v="SLPDRF"/>
    <s v="Sloped Roof"/>
    <x v="199"/>
    <s v="ELECTRIP"/>
    <s v="Electrical Trip Out"/>
    <x v="43"/>
    <x v="0"/>
    <s v="RS"/>
  </r>
  <r>
    <s v="SLPDRF"/>
    <s v="Sloped Roof"/>
    <x v="199"/>
    <s v="EXNOISE"/>
    <s v="Excessive Noise"/>
    <x v="2"/>
    <x v="0"/>
    <s v="RS"/>
  </r>
  <r>
    <s v="SLPDRF"/>
    <s v="Sloped Roof"/>
    <x v="199"/>
    <s v="EXVIBRTN"/>
    <s v="Excessive Vibration"/>
    <x v="3"/>
    <x v="0"/>
    <s v="RS"/>
  </r>
  <r>
    <s v="SLPDRF"/>
    <s v="Sloped Roof"/>
    <x v="199"/>
    <s v="JAMMEDEQ"/>
    <s v="Jammed Equipment"/>
    <x v="4"/>
    <x v="0"/>
    <s v="RS"/>
  </r>
  <r>
    <s v="SLPDRF"/>
    <s v="Sloped Roof"/>
    <x v="199"/>
    <s v="LEAKING"/>
    <s v="Leaking"/>
    <x v="5"/>
    <x v="0"/>
    <s v="RS"/>
  </r>
  <r>
    <s v="SLPDRF"/>
    <s v="Sloped Roof"/>
    <x v="199"/>
    <s v="LOWPERF"/>
    <s v="Low Performance"/>
    <x v="6"/>
    <x v="0"/>
    <s v="RS"/>
  </r>
  <r>
    <s v="SLPDRF"/>
    <s v="Sloped Roof"/>
    <x v="199"/>
    <s v="NONOPER"/>
    <s v="Non-Operational"/>
    <x v="7"/>
    <x v="0"/>
    <s v="RS"/>
  </r>
  <r>
    <s v="SLPDRF"/>
    <s v="Sloped Roof"/>
    <x v="199"/>
    <s v="PHYDMGE"/>
    <s v="Physical Damage"/>
    <x v="8"/>
    <x v="0"/>
    <s v="RS"/>
  </r>
  <r>
    <s v="SLPDRF"/>
    <s v="Sloped Roof"/>
    <x v="199"/>
    <s v="UNSMELL"/>
    <s v="Unusual Smell"/>
    <x v="9"/>
    <x v="0"/>
    <s v="RS"/>
  </r>
  <r>
    <s v="SLPDRF"/>
    <s v="Sloped Roof"/>
    <x v="199"/>
    <s v="UNSMOKE"/>
    <s v="Unusual Smoke"/>
    <x v="10"/>
    <x v="0"/>
    <s v="RS"/>
  </r>
  <r>
    <s v="SLPDRF"/>
    <s v="Sloped Roof"/>
    <x v="199"/>
    <s v="RSCHDEP"/>
    <s v="Roof structure, components, surface, or hardware deteriorated"/>
    <x v="1274"/>
    <x v="1"/>
    <s v="RS"/>
  </r>
  <r>
    <s v="SLPDRF"/>
    <s v="Sloped Roof"/>
    <x v="199"/>
    <s v="ACCIDENT"/>
    <s v="Accident"/>
    <x v="12"/>
    <x v="2"/>
    <s v="RS"/>
  </r>
  <r>
    <s v="SLPDRF"/>
    <s v="Sloped Roof"/>
    <x v="199"/>
    <s v="ACCWEAR"/>
    <s v="Accelerated Wear"/>
    <x v="13"/>
    <x v="2"/>
    <s v="RS"/>
  </r>
  <r>
    <s v="SLPDRF"/>
    <s v="Sloped Roof"/>
    <x v="199"/>
    <s v="ACTGOD"/>
    <s v="Weather condition/Forces of nature or Act of God"/>
    <x v="14"/>
    <x v="2"/>
    <s v="RS"/>
  </r>
  <r>
    <s v="SLPDRF"/>
    <s v="Sloped Roof"/>
    <x v="199"/>
    <s v="CONTAM"/>
    <s v="Contamination"/>
    <x v="15"/>
    <x v="2"/>
    <s v="RS"/>
  </r>
  <r>
    <s v="SLPDRF"/>
    <s v="Sloped Roof"/>
    <x v="199"/>
    <s v="DEFASSET"/>
    <s v="Defective Asset"/>
    <x v="16"/>
    <x v="2"/>
    <s v="RS"/>
  </r>
  <r>
    <s v="SLPDRF"/>
    <s v="Sloped Roof"/>
    <x v="199"/>
    <s v="EXLOAD"/>
    <s v="Excessive Load"/>
    <x v="17"/>
    <x v="2"/>
    <s v="RS"/>
  </r>
  <r>
    <s v="SLPDRF"/>
    <s v="Sloped Roof"/>
    <x v="199"/>
    <s v="IMPRMNT"/>
    <s v="Improper Maintenance"/>
    <x v="18"/>
    <x v="2"/>
    <s v="RS"/>
  </r>
  <r>
    <s v="SLPDRF"/>
    <s v="Sloped Roof"/>
    <x v="199"/>
    <s v="INSLUBR"/>
    <s v="Insufficient Lubrication"/>
    <x v="19"/>
    <x v="2"/>
    <s v="RS"/>
  </r>
  <r>
    <s v="SLPDRF"/>
    <s v="Sloped Roof"/>
    <x v="199"/>
    <s v="LACKTRN"/>
    <s v="Lack of/ Inadequate Training"/>
    <x v="20"/>
    <x v="2"/>
    <s v="RS"/>
  </r>
  <r>
    <s v="SLPDRF"/>
    <s v="Sloped Roof"/>
    <x v="199"/>
    <s v="MISSCMP"/>
    <s v="Loose/ Missing Component"/>
    <x v="21"/>
    <x v="2"/>
    <s v="RS"/>
  </r>
  <r>
    <s v="SLPDRF"/>
    <s v="Sloped Roof"/>
    <x v="199"/>
    <s v="NRMWEAR"/>
    <s v="Normal Wear"/>
    <x v="22"/>
    <x v="2"/>
    <s v="RS"/>
  </r>
  <r>
    <s v="SLPDRF"/>
    <s v="Sloped Roof"/>
    <x v="199"/>
    <s v="OTHER"/>
    <s v="Other (specify)"/>
    <x v="23"/>
    <x v="2"/>
    <s v="RS"/>
  </r>
  <r>
    <s v="SLPDRF"/>
    <s v="Sloped Roof"/>
    <x v="199"/>
    <s v="PRINSTAL"/>
    <s v="Poor Installation"/>
    <x v="24"/>
    <x v="2"/>
    <s v="RS"/>
  </r>
  <r>
    <s v="SLPDRF"/>
    <s v="Sloped Roof"/>
    <x v="199"/>
    <s v="PROCISSU"/>
    <s v="Procedure Issue"/>
    <x v="25"/>
    <x v="2"/>
    <s v="RS"/>
  </r>
  <r>
    <s v="SLPDRF"/>
    <s v="Sloped Roof"/>
    <x v="199"/>
    <s v="UTLFAIL"/>
    <s v="Utility Failure"/>
    <x v="26"/>
    <x v="2"/>
    <s v="RS"/>
  </r>
  <r>
    <s v="SLPDRF"/>
    <s v="Sloped Roof"/>
    <x v="199"/>
    <s v="VNDLSM"/>
    <s v="Vandalism"/>
    <x v="27"/>
    <x v="2"/>
    <s v="RS"/>
  </r>
  <r>
    <s v="SLPDRF"/>
    <s v="Sloped Roof"/>
    <x v="199"/>
    <s v="WORNCMPT"/>
    <s v="Defective/ Worn Component"/>
    <x v="28"/>
    <x v="2"/>
    <s v="RS"/>
  </r>
  <r>
    <s v="SLPDRF"/>
    <s v="Sloped Roof"/>
    <x v="199"/>
    <s v="ADJUSTD"/>
    <s v="Adjusted"/>
    <x v="29"/>
    <x v="3"/>
    <s v="RS"/>
  </r>
  <r>
    <s v="SLPDRF"/>
    <s v="Sloped Roof"/>
    <x v="199"/>
    <s v="DECOMM"/>
    <s v="Decommission"/>
    <x v="30"/>
    <x v="3"/>
    <s v="RS"/>
  </r>
  <r>
    <s v="SLPDRF"/>
    <s v="Sloped Roof"/>
    <x v="199"/>
    <s v="DECONTME"/>
    <s v="Decontaminate"/>
    <x v="31"/>
    <x v="3"/>
    <s v="RS"/>
  </r>
  <r>
    <s v="SLPDRF"/>
    <s v="Sloped Roof"/>
    <x v="199"/>
    <s v="DONOTHIN"/>
    <s v="Do Nothing"/>
    <x v="32"/>
    <x v="3"/>
    <s v="RS"/>
  </r>
  <r>
    <s v="SLPDRF"/>
    <s v="Sloped Roof"/>
    <x v="199"/>
    <s v="LUBRCTE"/>
    <s v="Lubricate"/>
    <x v="33"/>
    <x v="3"/>
    <s v="RS"/>
  </r>
  <r>
    <s v="SLPDRF"/>
    <s v="Sloped Roof"/>
    <x v="199"/>
    <s v="OTHER"/>
    <s v="Other (specify)"/>
    <x v="23"/>
    <x v="3"/>
    <s v="RS"/>
  </r>
  <r>
    <s v="SLPDRF"/>
    <s v="Sloped Roof"/>
    <x v="199"/>
    <s v="RECALBRT"/>
    <s v="Recalibrate"/>
    <x v="34"/>
    <x v="3"/>
    <s v="RS"/>
  </r>
  <r>
    <s v="SLPDRF"/>
    <s v="Sloped Roof"/>
    <x v="199"/>
    <s v="REMVOBT"/>
    <s v="Remove Obstruction"/>
    <x v="35"/>
    <x v="3"/>
    <s v="RS"/>
  </r>
  <r>
    <s v="SLPDRF"/>
    <s v="Sloped Roof"/>
    <x v="199"/>
    <s v="REPCMPT"/>
    <s v="Repair Component"/>
    <x v="36"/>
    <x v="3"/>
    <s v="RS"/>
  </r>
  <r>
    <s v="SLPDRF"/>
    <s v="Sloped Roof"/>
    <x v="199"/>
    <s v="REPLASS"/>
    <s v="Replace Asset"/>
    <x v="37"/>
    <x v="3"/>
    <s v="RS"/>
  </r>
  <r>
    <s v="SLPDRF"/>
    <s v="Sloped Roof"/>
    <x v="199"/>
    <s v="REPLCMPT"/>
    <s v="Replace Component"/>
    <x v="38"/>
    <x v="3"/>
    <s v="RS"/>
  </r>
  <r>
    <s v="SLPDRF"/>
    <s v="Sloped Roof"/>
    <x v="199"/>
    <s v="REPRASS"/>
    <s v="Repair Asset"/>
    <x v="39"/>
    <x v="3"/>
    <s v="RS"/>
  </r>
  <r>
    <s v="SLPDRF"/>
    <s v="Sloped Roof"/>
    <x v="199"/>
    <s v="UPGRADES"/>
    <s v="Upgrade"/>
    <x v="40"/>
    <x v="3"/>
    <s v="RS"/>
  </r>
  <r>
    <s v="SMPIT"/>
    <s v="Sump Pit"/>
    <x v="200"/>
    <s v="ABNTEMP"/>
    <s v="Abnormal Temprature"/>
    <x v="0"/>
    <x v="0"/>
    <s v="RS"/>
  </r>
  <r>
    <s v="SMPIT"/>
    <s v="Sump Pit"/>
    <x v="200"/>
    <s v="CORROS"/>
    <s v="Corrosion"/>
    <x v="1"/>
    <x v="0"/>
    <s v="RS"/>
  </r>
  <r>
    <s v="SMPIT"/>
    <s v="Sump Pit"/>
    <x v="200"/>
    <s v="ELECTRIP"/>
    <s v="Electrical Trip Out"/>
    <x v="43"/>
    <x v="0"/>
    <s v="RS"/>
  </r>
  <r>
    <s v="SMPIT"/>
    <s v="Sump Pit"/>
    <x v="200"/>
    <s v="EXNOISE"/>
    <s v="Excessive Noise"/>
    <x v="2"/>
    <x v="0"/>
    <s v="RS"/>
  </r>
  <r>
    <s v="SMPIT"/>
    <s v="Sump Pit"/>
    <x v="200"/>
    <s v="EXVIBRTN"/>
    <s v="Excessive Vibration"/>
    <x v="3"/>
    <x v="0"/>
    <s v="RS"/>
  </r>
  <r>
    <s v="SMPIT"/>
    <s v="Sump Pit"/>
    <x v="200"/>
    <s v="JAMMEDEQ"/>
    <s v="Jammed Equipment"/>
    <x v="4"/>
    <x v="0"/>
    <s v="RS"/>
  </r>
  <r>
    <s v="SMPIT"/>
    <s v="Sump Pit"/>
    <x v="200"/>
    <s v="LEAKING"/>
    <s v="Leaking"/>
    <x v="5"/>
    <x v="0"/>
    <s v="RS"/>
  </r>
  <r>
    <s v="SMPIT"/>
    <s v="Sump Pit"/>
    <x v="200"/>
    <s v="LOWPERF"/>
    <s v="Low Performance"/>
    <x v="6"/>
    <x v="0"/>
    <s v="RS"/>
  </r>
  <r>
    <s v="SMPIT"/>
    <s v="Sump Pit"/>
    <x v="200"/>
    <s v="NONOPER"/>
    <s v="Non-Operational"/>
    <x v="7"/>
    <x v="0"/>
    <s v="RS"/>
  </r>
  <r>
    <s v="SMPIT"/>
    <s v="Sump Pit"/>
    <x v="200"/>
    <s v="PHYDMGE"/>
    <s v="Physical Damage"/>
    <x v="8"/>
    <x v="0"/>
    <s v="RS"/>
  </r>
  <r>
    <s v="SMPIT"/>
    <s v="Sump Pit"/>
    <x v="200"/>
    <s v="UNSMELL"/>
    <s v="Unusual Smell"/>
    <x v="9"/>
    <x v="0"/>
    <s v="RS"/>
  </r>
  <r>
    <s v="SMPIT"/>
    <s v="Sump Pit"/>
    <x v="200"/>
    <s v="UNSMOKE"/>
    <s v="Unusual Smoke"/>
    <x v="10"/>
    <x v="0"/>
    <s v="RS"/>
  </r>
  <r>
    <s v="SMPIT"/>
    <s v="Sump Pit"/>
    <x v="200"/>
    <s v="SMPCONT"/>
    <s v="Sump pit contaminated with debris"/>
    <x v="1851"/>
    <x v="1"/>
    <s v="RS"/>
  </r>
  <r>
    <s v="SMPIT"/>
    <s v="Sump Pit"/>
    <x v="200"/>
    <s v="SMPGDET"/>
    <s v="Sump pit/grating deteriorated"/>
    <x v="1852"/>
    <x v="1"/>
    <s v="RS"/>
  </r>
  <r>
    <s v="SMPIT"/>
    <s v="Sump Pit"/>
    <x v="200"/>
    <s v="ACCIDENT"/>
    <s v="Accident"/>
    <x v="12"/>
    <x v="2"/>
    <s v="RS"/>
  </r>
  <r>
    <s v="SMPIT"/>
    <s v="Sump Pit"/>
    <x v="200"/>
    <s v="ACCWEAR"/>
    <s v="Accelerated Wear"/>
    <x v="13"/>
    <x v="2"/>
    <s v="RS"/>
  </r>
  <r>
    <s v="SMPIT"/>
    <s v="Sump Pit"/>
    <x v="200"/>
    <s v="ACTGOD"/>
    <s v="Weather condition/Forces of nature or Act of God"/>
    <x v="14"/>
    <x v="2"/>
    <s v="RS"/>
  </r>
  <r>
    <s v="SMPIT"/>
    <s v="Sump Pit"/>
    <x v="200"/>
    <s v="CONTAM"/>
    <s v="Contamination"/>
    <x v="15"/>
    <x v="2"/>
    <s v="RS"/>
  </r>
  <r>
    <s v="SMPIT"/>
    <s v="Sump Pit"/>
    <x v="200"/>
    <s v="DEFASSET"/>
    <s v="Defective Asset"/>
    <x v="16"/>
    <x v="2"/>
    <s v="RS"/>
  </r>
  <r>
    <s v="SMPIT"/>
    <s v="Sump Pit"/>
    <x v="200"/>
    <s v="EXLOAD"/>
    <s v="Excessive Load"/>
    <x v="17"/>
    <x v="2"/>
    <s v="RS"/>
  </r>
  <r>
    <s v="SMPIT"/>
    <s v="Sump Pit"/>
    <x v="200"/>
    <s v="IMPRMNT"/>
    <s v="Improper Maintenance"/>
    <x v="18"/>
    <x v="2"/>
    <s v="RS"/>
  </r>
  <r>
    <s v="SMPIT"/>
    <s v="Sump Pit"/>
    <x v="200"/>
    <s v="INSLUBR"/>
    <s v="Insufficient Lubrication"/>
    <x v="19"/>
    <x v="2"/>
    <s v="RS"/>
  </r>
  <r>
    <s v="SMPIT"/>
    <s v="Sump Pit"/>
    <x v="200"/>
    <s v="LACKTRN"/>
    <s v="Lack of/ Inadequate Training"/>
    <x v="20"/>
    <x v="2"/>
    <s v="RS"/>
  </r>
  <r>
    <s v="SMPIT"/>
    <s v="Sump Pit"/>
    <x v="200"/>
    <s v="MISSCMP"/>
    <s v="Loose/ Missing Component"/>
    <x v="21"/>
    <x v="2"/>
    <s v="RS"/>
  </r>
  <r>
    <s v="SMPIT"/>
    <s v="Sump Pit"/>
    <x v="200"/>
    <s v="NRMWEAR"/>
    <s v="Normal Wear"/>
    <x v="22"/>
    <x v="2"/>
    <s v="RS"/>
  </r>
  <r>
    <s v="SMPIT"/>
    <s v="Sump Pit"/>
    <x v="200"/>
    <s v="OTHER"/>
    <s v="Other (specify)"/>
    <x v="23"/>
    <x v="2"/>
    <s v="RS"/>
  </r>
  <r>
    <s v="SMPIT"/>
    <s v="Sump Pit"/>
    <x v="200"/>
    <s v="PRINSTAL"/>
    <s v="Poor Installation"/>
    <x v="24"/>
    <x v="2"/>
    <s v="RS"/>
  </r>
  <r>
    <s v="SMPIT"/>
    <s v="Sump Pit"/>
    <x v="200"/>
    <s v="PROCISSU"/>
    <s v="Procedure Issue"/>
    <x v="25"/>
    <x v="2"/>
    <s v="RS"/>
  </r>
  <r>
    <s v="SMPIT"/>
    <s v="Sump Pit"/>
    <x v="200"/>
    <s v="UTLFAIL"/>
    <s v="Utility Failure"/>
    <x v="26"/>
    <x v="2"/>
    <s v="RS"/>
  </r>
  <r>
    <s v="SMPIT"/>
    <s v="Sump Pit"/>
    <x v="200"/>
    <s v="VNDLSM"/>
    <s v="Vandalism"/>
    <x v="27"/>
    <x v="2"/>
    <s v="RS"/>
  </r>
  <r>
    <s v="SMPIT"/>
    <s v="Sump Pit"/>
    <x v="200"/>
    <s v="WORNCMPT"/>
    <s v="Defective/ Worn Component"/>
    <x v="28"/>
    <x v="2"/>
    <s v="RS"/>
  </r>
  <r>
    <s v="SMPIT"/>
    <s v="Sump Pit"/>
    <x v="200"/>
    <s v="ADJUSTD"/>
    <s v="Adjusted"/>
    <x v="29"/>
    <x v="3"/>
    <s v="RS"/>
  </r>
  <r>
    <s v="SMPIT"/>
    <s v="Sump Pit"/>
    <x v="200"/>
    <s v="DECOMM"/>
    <s v="Decommission"/>
    <x v="30"/>
    <x v="3"/>
    <s v="RS"/>
  </r>
  <r>
    <s v="SMPIT"/>
    <s v="Sump Pit"/>
    <x v="200"/>
    <s v="DECONTME"/>
    <s v="Decontaminate"/>
    <x v="31"/>
    <x v="3"/>
    <s v="RS"/>
  </r>
  <r>
    <s v="SMPIT"/>
    <s v="Sump Pit"/>
    <x v="200"/>
    <s v="DONOTHIN"/>
    <s v="Do Nothing"/>
    <x v="32"/>
    <x v="3"/>
    <s v="RS"/>
  </r>
  <r>
    <s v="SMPIT"/>
    <s v="Sump Pit"/>
    <x v="200"/>
    <s v="LUBRCTE"/>
    <s v="Lubricate"/>
    <x v="33"/>
    <x v="3"/>
    <s v="RS"/>
  </r>
  <r>
    <s v="SMPIT"/>
    <s v="Sump Pit"/>
    <x v="200"/>
    <s v="OTHER"/>
    <s v="Other (specify)"/>
    <x v="23"/>
    <x v="3"/>
    <s v="RS"/>
  </r>
  <r>
    <s v="SMPIT"/>
    <s v="Sump Pit"/>
    <x v="200"/>
    <s v="RECALBRT"/>
    <s v="Recalibrate"/>
    <x v="34"/>
    <x v="3"/>
    <s v="RS"/>
  </r>
  <r>
    <s v="SMPIT"/>
    <s v="Sump Pit"/>
    <x v="200"/>
    <s v="REMVOBT"/>
    <s v="Remove Obstruction"/>
    <x v="35"/>
    <x v="3"/>
    <s v="RS"/>
  </r>
  <r>
    <s v="SMPIT"/>
    <s v="Sump Pit"/>
    <x v="200"/>
    <s v="REPCMPT"/>
    <s v="Repair Component"/>
    <x v="36"/>
    <x v="3"/>
    <s v="RS"/>
  </r>
  <r>
    <s v="SMPIT"/>
    <s v="Sump Pit"/>
    <x v="200"/>
    <s v="REPLASS"/>
    <s v="Replace Asset"/>
    <x v="37"/>
    <x v="3"/>
    <s v="RS"/>
  </r>
  <r>
    <s v="SMPIT"/>
    <s v="Sump Pit"/>
    <x v="200"/>
    <s v="REPLCMPT"/>
    <s v="Replace Component"/>
    <x v="38"/>
    <x v="3"/>
    <s v="RS"/>
  </r>
  <r>
    <s v="SMPIT"/>
    <s v="Sump Pit"/>
    <x v="200"/>
    <s v="REPRASS"/>
    <s v="Repair Asset"/>
    <x v="39"/>
    <x v="3"/>
    <s v="RS"/>
  </r>
  <r>
    <s v="SMPIT"/>
    <s v="Sump Pit"/>
    <x v="200"/>
    <s v="UPGRADES"/>
    <s v="Upgrade"/>
    <x v="40"/>
    <x v="3"/>
    <s v="RS"/>
  </r>
  <r>
    <s v="SNDBLR"/>
    <s v="Sand Blower"/>
    <x v="201"/>
    <s v="ABNTEMP"/>
    <s v="Abnormal Temprature"/>
    <x v="0"/>
    <x v="0"/>
    <s v="RS"/>
  </r>
  <r>
    <s v="SNDBLR"/>
    <s v="Sand Blower"/>
    <x v="201"/>
    <s v="CORROS"/>
    <s v="Corrosion"/>
    <x v="1"/>
    <x v="0"/>
    <s v="RS"/>
  </r>
  <r>
    <s v="SNDBLR"/>
    <s v="Sand Blower"/>
    <x v="201"/>
    <s v="ELECTRIP"/>
    <s v="Electrical Trip Out"/>
    <x v="43"/>
    <x v="0"/>
    <s v="RS"/>
  </r>
  <r>
    <s v="SNDBLR"/>
    <s v="Sand Blower"/>
    <x v="201"/>
    <s v="EXNOISE"/>
    <s v="Excessive Noise"/>
    <x v="2"/>
    <x v="0"/>
    <s v="RS"/>
  </r>
  <r>
    <s v="SNDBLR"/>
    <s v="Sand Blower"/>
    <x v="201"/>
    <s v="EXVIBRTN"/>
    <s v="Excessive Vibration"/>
    <x v="3"/>
    <x v="0"/>
    <s v="RS"/>
  </r>
  <r>
    <s v="SNDBLR"/>
    <s v="Sand Blower"/>
    <x v="201"/>
    <s v="JAMMEDEQ"/>
    <s v="Jammed Equipment"/>
    <x v="4"/>
    <x v="0"/>
    <s v="RS"/>
  </r>
  <r>
    <s v="SNDBLR"/>
    <s v="Sand Blower"/>
    <x v="201"/>
    <s v="LEAKING"/>
    <s v="Leaking"/>
    <x v="5"/>
    <x v="0"/>
    <s v="RS"/>
  </r>
  <r>
    <s v="SNDBLR"/>
    <s v="Sand Blower"/>
    <x v="201"/>
    <s v="LOWPERF"/>
    <s v="Low Performance"/>
    <x v="6"/>
    <x v="0"/>
    <s v="RS"/>
  </r>
  <r>
    <s v="SNDBLR"/>
    <s v="Sand Blower"/>
    <x v="201"/>
    <s v="NONOPER"/>
    <s v="Non-Operational"/>
    <x v="7"/>
    <x v="0"/>
    <s v="RS"/>
  </r>
  <r>
    <s v="SNDBLR"/>
    <s v="Sand Blower"/>
    <x v="201"/>
    <s v="PHYDMGE"/>
    <s v="Physical Damage"/>
    <x v="8"/>
    <x v="0"/>
    <s v="RS"/>
  </r>
  <r>
    <s v="SNDBLR"/>
    <s v="Sand Blower"/>
    <x v="201"/>
    <s v="UNSMELL"/>
    <s v="Unusual Smell"/>
    <x v="9"/>
    <x v="0"/>
    <s v="RS"/>
  </r>
  <r>
    <s v="SNDBLR"/>
    <s v="Sand Blower"/>
    <x v="201"/>
    <s v="UNSMOKE"/>
    <s v="Unusual Smoke"/>
    <x v="10"/>
    <x v="0"/>
    <s v="RS"/>
  </r>
  <r>
    <s v="SNDBLR"/>
    <s v="Sand Blower"/>
    <x v="201"/>
    <s v="SBAFCONT"/>
    <s v="Sand blower air filter contaminated"/>
    <x v="1853"/>
    <x v="1"/>
    <s v="RS"/>
  </r>
  <r>
    <s v="SNDBLR"/>
    <s v="Sand Blower"/>
    <x v="201"/>
    <s v="SBCMDET"/>
    <s v="Sand blower components deteriorated"/>
    <x v="1854"/>
    <x v="1"/>
    <s v="RS"/>
  </r>
  <r>
    <s v="SNDBLR"/>
    <s v="Sand Blower"/>
    <x v="201"/>
    <s v="SBOLDEP"/>
    <s v="Sand blower oil level depleted"/>
    <x v="1855"/>
    <x v="1"/>
    <s v="RS"/>
  </r>
  <r>
    <s v="SNDBLR"/>
    <s v="Sand Blower"/>
    <x v="201"/>
    <s v="ACCIDENT"/>
    <s v="Accident"/>
    <x v="12"/>
    <x v="2"/>
    <s v="RS"/>
  </r>
  <r>
    <s v="SNDBLR"/>
    <s v="Sand Blower"/>
    <x v="201"/>
    <s v="ACCWEAR"/>
    <s v="Accelerated Wear"/>
    <x v="13"/>
    <x v="2"/>
    <s v="RS"/>
  </r>
  <r>
    <s v="SNDBLR"/>
    <s v="Sand Blower"/>
    <x v="201"/>
    <s v="ACTGOD"/>
    <s v="Weather condition/Forces of nature or Act of God"/>
    <x v="14"/>
    <x v="2"/>
    <s v="RS"/>
  </r>
  <r>
    <s v="SNDBLR"/>
    <s v="Sand Blower"/>
    <x v="201"/>
    <s v="CONTAM"/>
    <s v="Contamination"/>
    <x v="15"/>
    <x v="2"/>
    <s v="RS"/>
  </r>
  <r>
    <s v="SNDBLR"/>
    <s v="Sand Blower"/>
    <x v="201"/>
    <s v="DEFASSET"/>
    <s v="Defective Asset"/>
    <x v="16"/>
    <x v="2"/>
    <s v="RS"/>
  </r>
  <r>
    <s v="SNDBLR"/>
    <s v="Sand Blower"/>
    <x v="201"/>
    <s v="EXLOAD"/>
    <s v="Excessive Load"/>
    <x v="17"/>
    <x v="2"/>
    <s v="RS"/>
  </r>
  <r>
    <s v="SNDBLR"/>
    <s v="Sand Blower"/>
    <x v="201"/>
    <s v="IMPRMNT"/>
    <s v="Improper Maintenance"/>
    <x v="18"/>
    <x v="2"/>
    <s v="RS"/>
  </r>
  <r>
    <s v="SNDBLR"/>
    <s v="Sand Blower"/>
    <x v="201"/>
    <s v="INSLUBR"/>
    <s v="Insufficient Lubrication"/>
    <x v="19"/>
    <x v="2"/>
    <s v="RS"/>
  </r>
  <r>
    <s v="SNDBLR"/>
    <s v="Sand Blower"/>
    <x v="201"/>
    <s v="LACKTRN"/>
    <s v="Lack of/ Inadequate Training"/>
    <x v="20"/>
    <x v="2"/>
    <s v="RS"/>
  </r>
  <r>
    <s v="SNDBLR"/>
    <s v="Sand Blower"/>
    <x v="201"/>
    <s v="MISSCMP"/>
    <s v="Loose/ Missing Component"/>
    <x v="21"/>
    <x v="2"/>
    <s v="RS"/>
  </r>
  <r>
    <s v="SNDBLR"/>
    <s v="Sand Blower"/>
    <x v="201"/>
    <s v="NRMWEAR"/>
    <s v="Normal Wear"/>
    <x v="22"/>
    <x v="2"/>
    <s v="RS"/>
  </r>
  <r>
    <s v="SNDBLR"/>
    <s v="Sand Blower"/>
    <x v="201"/>
    <s v="OTHER"/>
    <s v="Other (specify)"/>
    <x v="23"/>
    <x v="2"/>
    <s v="RS"/>
  </r>
  <r>
    <s v="SNDBLR"/>
    <s v="Sand Blower"/>
    <x v="201"/>
    <s v="PRINSTAL"/>
    <s v="Poor Installation"/>
    <x v="24"/>
    <x v="2"/>
    <s v="RS"/>
  </r>
  <r>
    <s v="SNDBLR"/>
    <s v="Sand Blower"/>
    <x v="201"/>
    <s v="PROCISSU"/>
    <s v="Procedure Issue"/>
    <x v="25"/>
    <x v="2"/>
    <s v="RS"/>
  </r>
  <r>
    <s v="SNDBLR"/>
    <s v="Sand Blower"/>
    <x v="201"/>
    <s v="UTLFAIL"/>
    <s v="Utility Failure"/>
    <x v="26"/>
    <x v="2"/>
    <s v="RS"/>
  </r>
  <r>
    <s v="SNDBLR"/>
    <s v="Sand Blower"/>
    <x v="201"/>
    <s v="VNDLSM"/>
    <s v="Vandalism"/>
    <x v="27"/>
    <x v="2"/>
    <s v="RS"/>
  </r>
  <r>
    <s v="SNDBLR"/>
    <s v="Sand Blower"/>
    <x v="201"/>
    <s v="WORNCMPT"/>
    <s v="Defective/ Worn Component"/>
    <x v="28"/>
    <x v="2"/>
    <s v="RS"/>
  </r>
  <r>
    <s v="SNDBLR"/>
    <s v="Sand Blower"/>
    <x v="201"/>
    <s v="ADJUSTD"/>
    <s v="Adjusted"/>
    <x v="29"/>
    <x v="3"/>
    <s v="RS"/>
  </r>
  <r>
    <s v="SNDBLR"/>
    <s v="Sand Blower"/>
    <x v="201"/>
    <s v="DECOMM"/>
    <s v="Decommission"/>
    <x v="30"/>
    <x v="3"/>
    <s v="RS"/>
  </r>
  <r>
    <s v="SNDBLR"/>
    <s v="Sand Blower"/>
    <x v="201"/>
    <s v="DECONTME"/>
    <s v="Decontaminate"/>
    <x v="31"/>
    <x v="3"/>
    <s v="RS"/>
  </r>
  <r>
    <s v="SNDBLR"/>
    <s v="Sand Blower"/>
    <x v="201"/>
    <s v="DONOTHIN"/>
    <s v="Do Nothing"/>
    <x v="32"/>
    <x v="3"/>
    <s v="RS"/>
  </r>
  <r>
    <s v="SNDBLR"/>
    <s v="Sand Blower"/>
    <x v="201"/>
    <s v="LUBRCTE"/>
    <s v="Lubricate"/>
    <x v="33"/>
    <x v="3"/>
    <s v="RS"/>
  </r>
  <r>
    <s v="SNDBLR"/>
    <s v="Sand Blower"/>
    <x v="201"/>
    <s v="OTHER"/>
    <s v="Other (specify)"/>
    <x v="23"/>
    <x v="3"/>
    <s v="RS"/>
  </r>
  <r>
    <s v="SNDBLR"/>
    <s v="Sand Blower"/>
    <x v="201"/>
    <s v="RECALBRT"/>
    <s v="Recalibrate"/>
    <x v="34"/>
    <x v="3"/>
    <s v="RS"/>
  </r>
  <r>
    <s v="SNDBLR"/>
    <s v="Sand Blower"/>
    <x v="201"/>
    <s v="REMVOBT"/>
    <s v="Remove Obstruction"/>
    <x v="35"/>
    <x v="3"/>
    <s v="RS"/>
  </r>
  <r>
    <s v="SNDBLR"/>
    <s v="Sand Blower"/>
    <x v="201"/>
    <s v="REPCMPT"/>
    <s v="Repair Component"/>
    <x v="36"/>
    <x v="3"/>
    <s v="RS"/>
  </r>
  <r>
    <s v="SNDBLR"/>
    <s v="Sand Blower"/>
    <x v="201"/>
    <s v="REPLASS"/>
    <s v="Replace Asset"/>
    <x v="37"/>
    <x v="3"/>
    <s v="RS"/>
  </r>
  <r>
    <s v="SNDBLR"/>
    <s v="Sand Blower"/>
    <x v="201"/>
    <s v="REPLCMPT"/>
    <s v="Replace Component"/>
    <x v="38"/>
    <x v="3"/>
    <s v="RS"/>
  </r>
  <r>
    <s v="SNDBLR"/>
    <s v="Sand Blower"/>
    <x v="201"/>
    <s v="REPRASS"/>
    <s v="Repair Asset"/>
    <x v="39"/>
    <x v="3"/>
    <s v="RS"/>
  </r>
  <r>
    <s v="SNDBLR"/>
    <s v="Sand Blower"/>
    <x v="201"/>
    <s v="UPGRADES"/>
    <s v="Upgrade"/>
    <x v="40"/>
    <x v="3"/>
    <s v="RS"/>
  </r>
  <r>
    <s v="SNDLDDS"/>
    <s v="Sand Loading - Distribution System"/>
    <x v="202"/>
    <s v="ABNTEMP"/>
    <s v="Abnormal Temprature"/>
    <x v="0"/>
    <x v="0"/>
    <s v="RS"/>
  </r>
  <r>
    <s v="SNDLDDS"/>
    <s v="Sand Loading - Distribution System"/>
    <x v="202"/>
    <s v="CORROS"/>
    <s v="Corrosion"/>
    <x v="1"/>
    <x v="0"/>
    <s v="RS"/>
  </r>
  <r>
    <s v="SNDLDDS"/>
    <s v="Sand Loading - Distribution System"/>
    <x v="202"/>
    <s v="ELECTRIP"/>
    <s v="Electrical Trip Out"/>
    <x v="43"/>
    <x v="0"/>
    <s v="RS"/>
  </r>
  <r>
    <s v="SNDLDDS"/>
    <s v="Sand Loading - Distribution System"/>
    <x v="202"/>
    <s v="EXNOISE"/>
    <s v="Excessive Noise"/>
    <x v="2"/>
    <x v="0"/>
    <s v="RS"/>
  </r>
  <r>
    <s v="SNDLDDS"/>
    <s v="Sand Loading - Distribution System"/>
    <x v="202"/>
    <s v="EXVIBRTN"/>
    <s v="Excessive Vibration"/>
    <x v="3"/>
    <x v="0"/>
    <s v="RS"/>
  </r>
  <r>
    <s v="SNDLDDS"/>
    <s v="Sand Loading - Distribution System"/>
    <x v="202"/>
    <s v="JAMMEDEQ"/>
    <s v="Jammed Equipment"/>
    <x v="4"/>
    <x v="0"/>
    <s v="RS"/>
  </r>
  <r>
    <s v="SNDLDDS"/>
    <s v="Sand Loading - Distribution System"/>
    <x v="202"/>
    <s v="LEAKING"/>
    <s v="Leaking"/>
    <x v="5"/>
    <x v="0"/>
    <s v="RS"/>
  </r>
  <r>
    <s v="SNDLDDS"/>
    <s v="Sand Loading - Distribution System"/>
    <x v="202"/>
    <s v="LOWPERF"/>
    <s v="Low Performance"/>
    <x v="6"/>
    <x v="0"/>
    <s v="RS"/>
  </r>
  <r>
    <s v="SNDLDDS"/>
    <s v="Sand Loading - Distribution System"/>
    <x v="202"/>
    <s v="NONOPER"/>
    <s v="Non-Operational"/>
    <x v="7"/>
    <x v="0"/>
    <s v="RS"/>
  </r>
  <r>
    <s v="SNDLDDS"/>
    <s v="Sand Loading - Distribution System"/>
    <x v="202"/>
    <s v="PHYDMGE"/>
    <s v="Physical Damage"/>
    <x v="8"/>
    <x v="0"/>
    <s v="RS"/>
  </r>
  <r>
    <s v="SNDLDDS"/>
    <s v="Sand Loading - Distribution System"/>
    <x v="202"/>
    <s v="UNSMELL"/>
    <s v="Unusual Smell"/>
    <x v="9"/>
    <x v="0"/>
    <s v="RS"/>
  </r>
  <r>
    <s v="SNDLDDS"/>
    <s v="Sand Loading - Distribution System"/>
    <x v="202"/>
    <s v="UNSMOKE"/>
    <s v="Unusual Smoke"/>
    <x v="10"/>
    <x v="0"/>
    <s v="RS"/>
  </r>
  <r>
    <s v="SNDLDDS"/>
    <s v="Sand Loading Distribution System"/>
    <x v="203"/>
    <s v="ABNTEMP"/>
    <s v="Abnormal Temprature"/>
    <x v="0"/>
    <x v="0"/>
    <s v="RS"/>
  </r>
  <r>
    <s v="SNDLDDS"/>
    <s v="Sand Loading Distribution System"/>
    <x v="203"/>
    <s v="CORROS"/>
    <s v="Corrosion"/>
    <x v="1"/>
    <x v="0"/>
    <s v="RS"/>
  </r>
  <r>
    <s v="SNDLDDS"/>
    <s v="Sand Loading Distribution System"/>
    <x v="203"/>
    <s v="ELECTRIP"/>
    <s v="Electrical Trip Out"/>
    <x v="43"/>
    <x v="0"/>
    <s v="RS"/>
  </r>
  <r>
    <s v="SNDLDDS"/>
    <s v="Sand Loading Distribution System"/>
    <x v="203"/>
    <s v="EXNOISE"/>
    <s v="Excessive Noise"/>
    <x v="2"/>
    <x v="0"/>
    <s v="RS"/>
  </r>
  <r>
    <s v="SNDLDDS"/>
    <s v="Sand Loading Distribution System"/>
    <x v="203"/>
    <s v="EXVIBRTN"/>
    <s v="Excessive Vibration"/>
    <x v="3"/>
    <x v="0"/>
    <s v="RS"/>
  </r>
  <r>
    <s v="SNDLDDS"/>
    <s v="Sand Loading Distribution System"/>
    <x v="203"/>
    <s v="JAMMEDEQ"/>
    <s v="Jammed Equipment"/>
    <x v="4"/>
    <x v="0"/>
    <s v="RS"/>
  </r>
  <r>
    <s v="SNDLDDS"/>
    <s v="Sand Loading Distribution System"/>
    <x v="203"/>
    <s v="LEAKING"/>
    <s v="Leaking"/>
    <x v="5"/>
    <x v="0"/>
    <s v="RS"/>
  </r>
  <r>
    <s v="SNDLDDS"/>
    <s v="Sand Loading Distribution System"/>
    <x v="203"/>
    <s v="LOWPERF"/>
    <s v="Low Performance"/>
    <x v="6"/>
    <x v="0"/>
    <s v="RS"/>
  </r>
  <r>
    <s v="SNDLDDS"/>
    <s v="Sand Loading Distribution System"/>
    <x v="203"/>
    <s v="NONOPER"/>
    <s v="Non-Operational"/>
    <x v="7"/>
    <x v="0"/>
    <s v="RS"/>
  </r>
  <r>
    <s v="SNDLDDS"/>
    <s v="Sand Loading Distribution System"/>
    <x v="203"/>
    <s v="PHYDMGE"/>
    <s v="Physical Damage"/>
    <x v="8"/>
    <x v="0"/>
    <s v="RS"/>
  </r>
  <r>
    <s v="SNDLDDS"/>
    <s v="Sand Loading Distribution System"/>
    <x v="203"/>
    <s v="UNSMELL"/>
    <s v="Unusual Smell"/>
    <x v="9"/>
    <x v="0"/>
    <s v="RS"/>
  </r>
  <r>
    <s v="SNDLDDS"/>
    <s v="Sand Loading Distribution System"/>
    <x v="203"/>
    <s v="UNSMOKE"/>
    <s v="Unusual Smoke"/>
    <x v="10"/>
    <x v="0"/>
    <s v="RS"/>
  </r>
  <r>
    <s v="SNDLDDS"/>
    <s v="Sand Loading - Distribution System"/>
    <x v="202"/>
    <s v="PSCSDET"/>
    <s v="Pneumatic Sand Conveying System deteriorated"/>
    <x v="1856"/>
    <x v="1"/>
    <s v="RS"/>
  </r>
  <r>
    <s v="SNDLDDS"/>
    <s v="Sand Loading - Distribution System"/>
    <x v="202"/>
    <s v="SNLSDET"/>
    <s v="Sand loading system deteriorated"/>
    <x v="1857"/>
    <x v="1"/>
    <s v="RS"/>
  </r>
  <r>
    <s v="SNDLDDS"/>
    <s v="Sand Loading - Distribution System"/>
    <x v="202"/>
    <s v="SNLSFAIL"/>
    <s v="Sand loading system air control module failed"/>
    <x v="1858"/>
    <x v="1"/>
    <s v="RS"/>
  </r>
  <r>
    <s v="SNDLDDS"/>
    <s v="Sand Loading Distribution System"/>
    <x v="203"/>
    <s v="PSCSDET"/>
    <s v="Pneumatic Sand Conveying System deteriorated"/>
    <x v="1856"/>
    <x v="1"/>
    <s v="RS"/>
  </r>
  <r>
    <s v="SNDLDDS"/>
    <s v="Sand Loading Distribution System"/>
    <x v="203"/>
    <s v="SNLSDET"/>
    <s v="Sand loading system deteriorated"/>
    <x v="1857"/>
    <x v="1"/>
    <s v="RS"/>
  </r>
  <r>
    <s v="SNDLDDS"/>
    <s v="Sand Loading Distribution System"/>
    <x v="203"/>
    <s v="SNLSFAIL"/>
    <s v="Sand loading system air control module failed"/>
    <x v="1858"/>
    <x v="1"/>
    <s v="RS"/>
  </r>
  <r>
    <s v="SNDLDDS"/>
    <s v="Sand Loading - Distribution System"/>
    <x v="202"/>
    <s v="ACCIDENT"/>
    <s v="Accident"/>
    <x v="12"/>
    <x v="2"/>
    <s v="RS"/>
  </r>
  <r>
    <s v="SNDLDDS"/>
    <s v="Sand Loading - Distribution System"/>
    <x v="202"/>
    <s v="ACCWEAR"/>
    <s v="Accelerated Wear"/>
    <x v="13"/>
    <x v="2"/>
    <s v="RS"/>
  </r>
  <r>
    <s v="SNDLDDS"/>
    <s v="Sand Loading - Distribution System"/>
    <x v="202"/>
    <s v="ACTGOD"/>
    <s v="Weather condition/Forces of nature or Act of God"/>
    <x v="14"/>
    <x v="2"/>
    <s v="RS"/>
  </r>
  <r>
    <s v="SNDLDDS"/>
    <s v="Sand Loading - Distribution System"/>
    <x v="202"/>
    <s v="CONTAM"/>
    <s v="Contamination"/>
    <x v="15"/>
    <x v="2"/>
    <s v="RS"/>
  </r>
  <r>
    <s v="SNDLDDS"/>
    <s v="Sand Loading - Distribution System"/>
    <x v="202"/>
    <s v="DEFASSET"/>
    <s v="Defective Asset"/>
    <x v="16"/>
    <x v="2"/>
    <s v="RS"/>
  </r>
  <r>
    <s v="SNDLDDS"/>
    <s v="Sand Loading - Distribution System"/>
    <x v="202"/>
    <s v="EXLOAD"/>
    <s v="Excessive Load"/>
    <x v="17"/>
    <x v="2"/>
    <s v="RS"/>
  </r>
  <r>
    <s v="SNDLDDS"/>
    <s v="Sand Loading - Distribution System"/>
    <x v="202"/>
    <s v="IMPRMNT"/>
    <s v="Improper Maintenance"/>
    <x v="18"/>
    <x v="2"/>
    <s v="RS"/>
  </r>
  <r>
    <s v="SNDLDDS"/>
    <s v="Sand Loading - Distribution System"/>
    <x v="202"/>
    <s v="INSLUBR"/>
    <s v="Insufficient Lubrication"/>
    <x v="19"/>
    <x v="2"/>
    <s v="RS"/>
  </r>
  <r>
    <s v="SNDLDDS"/>
    <s v="Sand Loading - Distribution System"/>
    <x v="202"/>
    <s v="LACKTRN"/>
    <s v="Lack of/ Inadequate Training"/>
    <x v="20"/>
    <x v="2"/>
    <s v="RS"/>
  </r>
  <r>
    <s v="SNDLDDS"/>
    <s v="Sand Loading - Distribution System"/>
    <x v="202"/>
    <s v="MISSCMP"/>
    <s v="Loose/ Missing Component"/>
    <x v="21"/>
    <x v="2"/>
    <s v="RS"/>
  </r>
  <r>
    <s v="SNDLDDS"/>
    <s v="Sand Loading - Distribution System"/>
    <x v="202"/>
    <s v="NRMWEAR"/>
    <s v="Normal Wear"/>
    <x v="22"/>
    <x v="2"/>
    <s v="RS"/>
  </r>
  <r>
    <s v="SNDLDDS"/>
    <s v="Sand Loading - Distribution System"/>
    <x v="202"/>
    <s v="OTHER"/>
    <s v="Other (specify)"/>
    <x v="23"/>
    <x v="2"/>
    <s v="RS"/>
  </r>
  <r>
    <s v="SNDLDDS"/>
    <s v="Sand Loading - Distribution System"/>
    <x v="202"/>
    <s v="PRINSTAL"/>
    <s v="Poor Installation"/>
    <x v="24"/>
    <x v="2"/>
    <s v="RS"/>
  </r>
  <r>
    <s v="SNDLDDS"/>
    <s v="Sand Loading - Distribution System"/>
    <x v="202"/>
    <s v="PROCISSU"/>
    <s v="Procedure Issue"/>
    <x v="25"/>
    <x v="2"/>
    <s v="RS"/>
  </r>
  <r>
    <s v="SNDLDDS"/>
    <s v="Sand Loading - Distribution System"/>
    <x v="202"/>
    <s v="UTLFAIL"/>
    <s v="Utility Failure"/>
    <x v="26"/>
    <x v="2"/>
    <s v="RS"/>
  </r>
  <r>
    <s v="SNDLDDS"/>
    <s v="Sand Loading - Distribution System"/>
    <x v="202"/>
    <s v="VNDLSM"/>
    <s v="Vandalism"/>
    <x v="27"/>
    <x v="2"/>
    <s v="RS"/>
  </r>
  <r>
    <s v="SNDLDDS"/>
    <s v="Sand Loading - Distribution System"/>
    <x v="202"/>
    <s v="WORNCMPT"/>
    <s v="Defective/ Worn Component"/>
    <x v="28"/>
    <x v="2"/>
    <s v="RS"/>
  </r>
  <r>
    <s v="SNDLDDS"/>
    <s v="Sand Loading Distribution System"/>
    <x v="203"/>
    <s v="ACCIDENT"/>
    <s v="Accident"/>
    <x v="12"/>
    <x v="2"/>
    <s v="RS"/>
  </r>
  <r>
    <s v="SNDLDDS"/>
    <s v="Sand Loading Distribution System"/>
    <x v="203"/>
    <s v="ACCWEAR"/>
    <s v="Accelerated Wear"/>
    <x v="13"/>
    <x v="2"/>
    <s v="RS"/>
  </r>
  <r>
    <s v="SNDLDDS"/>
    <s v="Sand Loading Distribution System"/>
    <x v="203"/>
    <s v="ACTGOD"/>
    <s v="Weather condition/Forces of nature or Act of God"/>
    <x v="14"/>
    <x v="2"/>
    <s v="RS"/>
  </r>
  <r>
    <s v="SNDLDDS"/>
    <s v="Sand Loading Distribution System"/>
    <x v="203"/>
    <s v="CONTAM"/>
    <s v="Contamination"/>
    <x v="15"/>
    <x v="2"/>
    <s v="RS"/>
  </r>
  <r>
    <s v="SNDLDDS"/>
    <s v="Sand Loading Distribution System"/>
    <x v="203"/>
    <s v="DEFASSET"/>
    <s v="Defective Asset"/>
    <x v="16"/>
    <x v="2"/>
    <s v="RS"/>
  </r>
  <r>
    <s v="SNDLDDS"/>
    <s v="Sand Loading Distribution System"/>
    <x v="203"/>
    <s v="EXLOAD"/>
    <s v="Excessive Load"/>
    <x v="17"/>
    <x v="2"/>
    <s v="RS"/>
  </r>
  <r>
    <s v="SNDLDDS"/>
    <s v="Sand Loading Distribution System"/>
    <x v="203"/>
    <s v="IMPRMNT"/>
    <s v="Improper Maintenance"/>
    <x v="18"/>
    <x v="2"/>
    <s v="RS"/>
  </r>
  <r>
    <s v="SNDLDDS"/>
    <s v="Sand Loading Distribution System"/>
    <x v="203"/>
    <s v="INSLUBR"/>
    <s v="Insufficient Lubrication"/>
    <x v="19"/>
    <x v="2"/>
    <s v="RS"/>
  </r>
  <r>
    <s v="SNDLDDS"/>
    <s v="Sand Loading Distribution System"/>
    <x v="203"/>
    <s v="LACKTRN"/>
    <s v="Lack of/ Inadequate Training"/>
    <x v="20"/>
    <x v="2"/>
    <s v="RS"/>
  </r>
  <r>
    <s v="SNDLDDS"/>
    <s v="Sand Loading Distribution System"/>
    <x v="203"/>
    <s v="MISSCMP"/>
    <s v="Loose/ Missing Component"/>
    <x v="21"/>
    <x v="2"/>
    <s v="RS"/>
  </r>
  <r>
    <s v="SNDLDDS"/>
    <s v="Sand Loading Distribution System"/>
    <x v="203"/>
    <s v="NRMWEAR"/>
    <s v="Normal Wear"/>
    <x v="22"/>
    <x v="2"/>
    <s v="RS"/>
  </r>
  <r>
    <s v="SNDLDDS"/>
    <s v="Sand Loading Distribution System"/>
    <x v="203"/>
    <s v="OTHER"/>
    <s v="Other (specify)"/>
    <x v="23"/>
    <x v="2"/>
    <s v="RS"/>
  </r>
  <r>
    <s v="SNDLDDS"/>
    <s v="Sand Loading Distribution System"/>
    <x v="203"/>
    <s v="PRINSTAL"/>
    <s v="Poor Installation"/>
    <x v="24"/>
    <x v="2"/>
    <s v="RS"/>
  </r>
  <r>
    <s v="SNDLDDS"/>
    <s v="Sand Loading Distribution System"/>
    <x v="203"/>
    <s v="PROCISSU"/>
    <s v="Procedure Issue"/>
    <x v="25"/>
    <x v="2"/>
    <s v="RS"/>
  </r>
  <r>
    <s v="SNDLDDS"/>
    <s v="Sand Loading Distribution System"/>
    <x v="203"/>
    <s v="UTLFAIL"/>
    <s v="Utility Failure"/>
    <x v="26"/>
    <x v="2"/>
    <s v="RS"/>
  </r>
  <r>
    <s v="SNDLDDS"/>
    <s v="Sand Loading Distribution System"/>
    <x v="203"/>
    <s v="VNDLSM"/>
    <s v="Vandalism"/>
    <x v="27"/>
    <x v="2"/>
    <s v="RS"/>
  </r>
  <r>
    <s v="SNDLDDS"/>
    <s v="Sand Loading Distribution System"/>
    <x v="203"/>
    <s v="WORNCMPT"/>
    <s v="Defective/ Worn Component"/>
    <x v="28"/>
    <x v="2"/>
    <s v="RS"/>
  </r>
  <r>
    <s v="SNDLDDS"/>
    <s v="Sand Loading - Distribution System"/>
    <x v="202"/>
    <s v="ADJUSTD"/>
    <s v="Adjusted"/>
    <x v="29"/>
    <x v="3"/>
    <s v="RS"/>
  </r>
  <r>
    <s v="SNDLDDS"/>
    <s v="Sand Loading - Distribution System"/>
    <x v="202"/>
    <s v="DECOMM"/>
    <s v="Decommission"/>
    <x v="30"/>
    <x v="3"/>
    <s v="RS"/>
  </r>
  <r>
    <s v="SNDLDDS"/>
    <s v="Sand Loading - Distribution System"/>
    <x v="202"/>
    <s v="DECONTME"/>
    <s v="Decontaminate"/>
    <x v="31"/>
    <x v="3"/>
    <s v="RS"/>
  </r>
  <r>
    <s v="SNDLDDS"/>
    <s v="Sand Loading - Distribution System"/>
    <x v="202"/>
    <s v="DONOTHIN"/>
    <s v="Do Nothing"/>
    <x v="32"/>
    <x v="3"/>
    <s v="RS"/>
  </r>
  <r>
    <s v="SNDLDDS"/>
    <s v="Sand Loading - Distribution System"/>
    <x v="202"/>
    <s v="LUBRCTE"/>
    <s v="Lubricate"/>
    <x v="33"/>
    <x v="3"/>
    <s v="RS"/>
  </r>
  <r>
    <s v="SNDLDDS"/>
    <s v="Sand Loading - Distribution System"/>
    <x v="202"/>
    <s v="OTHER"/>
    <s v="Other (specify)"/>
    <x v="23"/>
    <x v="3"/>
    <s v="RS"/>
  </r>
  <r>
    <s v="SNDLDDS"/>
    <s v="Sand Loading - Distribution System"/>
    <x v="202"/>
    <s v="RECALBRT"/>
    <s v="Recalibrate"/>
    <x v="34"/>
    <x v="3"/>
    <s v="RS"/>
  </r>
  <r>
    <s v="SNDLDDS"/>
    <s v="Sand Loading - Distribution System"/>
    <x v="202"/>
    <s v="REMVOBT"/>
    <s v="Remove Obstruction"/>
    <x v="35"/>
    <x v="3"/>
    <s v="RS"/>
  </r>
  <r>
    <s v="SNDLDDS"/>
    <s v="Sand Loading - Distribution System"/>
    <x v="202"/>
    <s v="REPCMPT"/>
    <s v="Repair Component"/>
    <x v="36"/>
    <x v="3"/>
    <s v="RS"/>
  </r>
  <r>
    <s v="SNDLDDS"/>
    <s v="Sand Loading - Distribution System"/>
    <x v="202"/>
    <s v="REPLASS"/>
    <s v="Replace Asset"/>
    <x v="37"/>
    <x v="3"/>
    <s v="RS"/>
  </r>
  <r>
    <s v="SNDLDDS"/>
    <s v="Sand Loading - Distribution System"/>
    <x v="202"/>
    <s v="REPLCMPT"/>
    <s v="Replace Component"/>
    <x v="38"/>
    <x v="3"/>
    <s v="RS"/>
  </r>
  <r>
    <s v="SNDLDDS"/>
    <s v="Sand Loading - Distribution System"/>
    <x v="202"/>
    <s v="REPRASS"/>
    <s v="Repair Asset"/>
    <x v="39"/>
    <x v="3"/>
    <s v="RS"/>
  </r>
  <r>
    <s v="SNDLDDS"/>
    <s v="Sand Loading - Distribution System"/>
    <x v="202"/>
    <s v="UPGRADES"/>
    <s v="Upgrade"/>
    <x v="40"/>
    <x v="3"/>
    <s v="RS"/>
  </r>
  <r>
    <s v="SNDLDDS"/>
    <s v="Sand Loading Distribution System"/>
    <x v="203"/>
    <s v="ADJUSTD"/>
    <s v="Adjusted"/>
    <x v="29"/>
    <x v="3"/>
    <s v="RS"/>
  </r>
  <r>
    <s v="SNDLDDS"/>
    <s v="Sand Loading Distribution System"/>
    <x v="203"/>
    <s v="DECOMM"/>
    <s v="Decommission"/>
    <x v="30"/>
    <x v="3"/>
    <s v="RS"/>
  </r>
  <r>
    <s v="SNDLDDS"/>
    <s v="Sand Loading Distribution System"/>
    <x v="203"/>
    <s v="DECONTME"/>
    <s v="Decontaminate"/>
    <x v="31"/>
    <x v="3"/>
    <s v="RS"/>
  </r>
  <r>
    <s v="SNDLDDS"/>
    <s v="Sand Loading Distribution System"/>
    <x v="203"/>
    <s v="DONOTHIN"/>
    <s v="Do Nothing"/>
    <x v="32"/>
    <x v="3"/>
    <s v="RS"/>
  </r>
  <r>
    <s v="SNDLDDS"/>
    <s v="Sand Loading Distribution System"/>
    <x v="203"/>
    <s v="LUBRCTE"/>
    <s v="Lubricate"/>
    <x v="33"/>
    <x v="3"/>
    <s v="RS"/>
  </r>
  <r>
    <s v="SNDLDDS"/>
    <s v="Sand Loading Distribution System"/>
    <x v="203"/>
    <s v="OTHER"/>
    <s v="Other (specify)"/>
    <x v="23"/>
    <x v="3"/>
    <s v="RS"/>
  </r>
  <r>
    <s v="SNDLDDS"/>
    <s v="Sand Loading Distribution System"/>
    <x v="203"/>
    <s v="RECALBRT"/>
    <s v="Recalibrate"/>
    <x v="34"/>
    <x v="3"/>
    <s v="RS"/>
  </r>
  <r>
    <s v="SNDLDDS"/>
    <s v="Sand Loading Distribution System"/>
    <x v="203"/>
    <s v="REMVOBT"/>
    <s v="Remove Obstruction"/>
    <x v="35"/>
    <x v="3"/>
    <s v="RS"/>
  </r>
  <r>
    <s v="SNDLDDS"/>
    <s v="Sand Loading Distribution System"/>
    <x v="203"/>
    <s v="REPCMPT"/>
    <s v="Repair Component"/>
    <x v="36"/>
    <x v="3"/>
    <s v="RS"/>
  </r>
  <r>
    <s v="SNDLDDS"/>
    <s v="Sand Loading Distribution System"/>
    <x v="203"/>
    <s v="REPLASS"/>
    <s v="Replace Asset"/>
    <x v="37"/>
    <x v="3"/>
    <s v="RS"/>
  </r>
  <r>
    <s v="SNDLDDS"/>
    <s v="Sand Loading Distribution System"/>
    <x v="203"/>
    <s v="REPLCMPT"/>
    <s v="Replace Component"/>
    <x v="38"/>
    <x v="3"/>
    <s v="RS"/>
  </r>
  <r>
    <s v="SNDLDDS"/>
    <s v="Sand Loading Distribution System"/>
    <x v="203"/>
    <s v="REPRASS"/>
    <s v="Repair Asset"/>
    <x v="39"/>
    <x v="3"/>
    <s v="RS"/>
  </r>
  <r>
    <s v="SNDLDDS"/>
    <s v="Sand Loading Distribution System"/>
    <x v="203"/>
    <s v="UPGRADES"/>
    <s v="Upgrade"/>
    <x v="40"/>
    <x v="3"/>
    <s v="RS"/>
  </r>
  <r>
    <s v="SNDPMPTR"/>
    <s v="Sand Pump - Train"/>
    <x v="204"/>
    <s v="ABNTEMP"/>
    <s v="Abnormal Temprature"/>
    <x v="0"/>
    <x v="0"/>
    <s v="RS"/>
  </r>
  <r>
    <s v="SNDPMPTR"/>
    <s v="Sand Pump - Train"/>
    <x v="204"/>
    <s v="CORROS"/>
    <s v="Corrosion"/>
    <x v="1"/>
    <x v="0"/>
    <s v="RS"/>
  </r>
  <r>
    <s v="SNDPMPTR"/>
    <s v="Sand Pump - Train"/>
    <x v="204"/>
    <s v="ELECTRIP"/>
    <s v="Electrical Trip Out"/>
    <x v="43"/>
    <x v="0"/>
    <s v="RS"/>
  </r>
  <r>
    <s v="SNDPMPTR"/>
    <s v="Sand Pump - Train"/>
    <x v="204"/>
    <s v="EXNOISE"/>
    <s v="Excessive Noise"/>
    <x v="2"/>
    <x v="0"/>
    <s v="RS"/>
  </r>
  <r>
    <s v="SNDPMPTR"/>
    <s v="Sand Pump - Train"/>
    <x v="204"/>
    <s v="EXVIBRTN"/>
    <s v="Excessive Vibration"/>
    <x v="3"/>
    <x v="0"/>
    <s v="RS"/>
  </r>
  <r>
    <s v="SNDPMPTR"/>
    <s v="Sand Pump - Train"/>
    <x v="204"/>
    <s v="JAMMEDEQ"/>
    <s v="Jammed Equipment"/>
    <x v="4"/>
    <x v="0"/>
    <s v="RS"/>
  </r>
  <r>
    <s v="SNDPMPTR"/>
    <s v="Sand Pump - Train"/>
    <x v="204"/>
    <s v="LEAKING"/>
    <s v="Leaking"/>
    <x v="5"/>
    <x v="0"/>
    <s v="RS"/>
  </r>
  <r>
    <s v="SNDPMPTR"/>
    <s v="Sand Pump - Train"/>
    <x v="204"/>
    <s v="LOWPERF"/>
    <s v="Low Performance"/>
    <x v="6"/>
    <x v="0"/>
    <s v="RS"/>
  </r>
  <r>
    <s v="SNDPMPTR"/>
    <s v="Sand Pump - Train"/>
    <x v="204"/>
    <s v="NONOPER"/>
    <s v="Non-Operational"/>
    <x v="7"/>
    <x v="0"/>
    <s v="RS"/>
  </r>
  <r>
    <s v="SNDPMPTR"/>
    <s v="Sand Pump - Train"/>
    <x v="204"/>
    <s v="PHYDMGE"/>
    <s v="Physical Damage"/>
    <x v="8"/>
    <x v="0"/>
    <s v="RS"/>
  </r>
  <r>
    <s v="SNDPMPTR"/>
    <s v="Sand Pump - Train"/>
    <x v="204"/>
    <s v="UNSMELL"/>
    <s v="Unusual Smell"/>
    <x v="9"/>
    <x v="0"/>
    <s v="RS"/>
  </r>
  <r>
    <s v="SNDPMPTR"/>
    <s v="Sand Pump - Train"/>
    <x v="204"/>
    <s v="UNSMOKE"/>
    <s v="Unusual Smoke"/>
    <x v="10"/>
    <x v="0"/>
    <s v="RS"/>
  </r>
  <r>
    <s v="SNDPMPTR"/>
    <s v="Sand Pump - Train"/>
    <x v="204"/>
    <s v="SNPMFAIL"/>
    <s v="Sand pump failed"/>
    <x v="1859"/>
    <x v="1"/>
    <s v="RS"/>
  </r>
  <r>
    <s v="SNDPMPTR"/>
    <s v="Sand Pump - Train"/>
    <x v="204"/>
    <s v="ACCIDENT"/>
    <s v="Accident"/>
    <x v="12"/>
    <x v="2"/>
    <s v="RS"/>
  </r>
  <r>
    <s v="SNDPMPTR"/>
    <s v="Sand Pump - Train"/>
    <x v="204"/>
    <s v="ACCWEAR"/>
    <s v="Accelerated Wear"/>
    <x v="13"/>
    <x v="2"/>
    <s v="RS"/>
  </r>
  <r>
    <s v="SNDPMPTR"/>
    <s v="Sand Pump - Train"/>
    <x v="204"/>
    <s v="ACTGOD"/>
    <s v="Weather condition/Forces of nature or Act of God"/>
    <x v="14"/>
    <x v="2"/>
    <s v="RS"/>
  </r>
  <r>
    <s v="SNDPMPTR"/>
    <s v="Sand Pump - Train"/>
    <x v="204"/>
    <s v="CONTAM"/>
    <s v="Contamination"/>
    <x v="15"/>
    <x v="2"/>
    <s v="RS"/>
  </r>
  <r>
    <s v="SNDPMPTR"/>
    <s v="Sand Pump - Train"/>
    <x v="204"/>
    <s v="DEFASSET"/>
    <s v="Defective Asset"/>
    <x v="16"/>
    <x v="2"/>
    <s v="RS"/>
  </r>
  <r>
    <s v="SNDPMPTR"/>
    <s v="Sand Pump - Train"/>
    <x v="204"/>
    <s v="EXLOAD"/>
    <s v="Excessive Load"/>
    <x v="17"/>
    <x v="2"/>
    <s v="RS"/>
  </r>
  <r>
    <s v="SNDPMPTR"/>
    <s v="Sand Pump - Train"/>
    <x v="204"/>
    <s v="IMPRMNT"/>
    <s v="Improper Maintenance"/>
    <x v="18"/>
    <x v="2"/>
    <s v="RS"/>
  </r>
  <r>
    <s v="SNDPMPTR"/>
    <s v="Sand Pump - Train"/>
    <x v="204"/>
    <s v="INSLUBR"/>
    <s v="Insufficient Lubrication"/>
    <x v="19"/>
    <x v="2"/>
    <s v="RS"/>
  </r>
  <r>
    <s v="SNDPMPTR"/>
    <s v="Sand Pump - Train"/>
    <x v="204"/>
    <s v="LACKTRN"/>
    <s v="Lack of/ Inadequate Training"/>
    <x v="20"/>
    <x v="2"/>
    <s v="RS"/>
  </r>
  <r>
    <s v="SNDPMPTR"/>
    <s v="Sand Pump - Train"/>
    <x v="204"/>
    <s v="MISSCMP"/>
    <s v="Loose/ Missing Component"/>
    <x v="21"/>
    <x v="2"/>
    <s v="RS"/>
  </r>
  <r>
    <s v="SNDPMPTR"/>
    <s v="Sand Pump - Train"/>
    <x v="204"/>
    <s v="NRMWEAR"/>
    <s v="Normal Wear"/>
    <x v="22"/>
    <x v="2"/>
    <s v="RS"/>
  </r>
  <r>
    <s v="SNDPMPTR"/>
    <s v="Sand Pump - Train"/>
    <x v="204"/>
    <s v="OTHER"/>
    <s v="Other (specify)"/>
    <x v="23"/>
    <x v="2"/>
    <s v="RS"/>
  </r>
  <r>
    <s v="SNDPMPTR"/>
    <s v="Sand Pump - Train"/>
    <x v="204"/>
    <s v="PRINSTAL"/>
    <s v="Poor Installation"/>
    <x v="24"/>
    <x v="2"/>
    <s v="RS"/>
  </r>
  <r>
    <s v="SNDPMPTR"/>
    <s v="Sand Pump - Train"/>
    <x v="204"/>
    <s v="PROCISSU"/>
    <s v="Procedure Issue"/>
    <x v="25"/>
    <x v="2"/>
    <s v="RS"/>
  </r>
  <r>
    <s v="SNDPMPTR"/>
    <s v="Sand Pump - Train"/>
    <x v="204"/>
    <s v="UTLFAIL"/>
    <s v="Utility Failure"/>
    <x v="26"/>
    <x v="2"/>
    <s v="RS"/>
  </r>
  <r>
    <s v="SNDPMPTR"/>
    <s v="Sand Pump - Train"/>
    <x v="204"/>
    <s v="VNDLSM"/>
    <s v="Vandalism"/>
    <x v="27"/>
    <x v="2"/>
    <s v="RS"/>
  </r>
  <r>
    <s v="SNDPMPTR"/>
    <s v="Sand Pump - Train"/>
    <x v="204"/>
    <s v="WORNCMPT"/>
    <s v="Defective/ Worn Component"/>
    <x v="28"/>
    <x v="2"/>
    <s v="RS"/>
  </r>
  <r>
    <s v="SNDPMPTR"/>
    <s v="Sand Pump - Train"/>
    <x v="204"/>
    <s v="ADJUSTD"/>
    <s v="Adjusted"/>
    <x v="29"/>
    <x v="3"/>
    <s v="RS"/>
  </r>
  <r>
    <s v="SNDPMPTR"/>
    <s v="Sand Pump - Train"/>
    <x v="204"/>
    <s v="DECOMM"/>
    <s v="Decommission"/>
    <x v="30"/>
    <x v="3"/>
    <s v="RS"/>
  </r>
  <r>
    <s v="SNDPMPTR"/>
    <s v="Sand Pump - Train"/>
    <x v="204"/>
    <s v="DECONTME"/>
    <s v="Decontaminate"/>
    <x v="31"/>
    <x v="3"/>
    <s v="RS"/>
  </r>
  <r>
    <s v="SNDPMPTR"/>
    <s v="Sand Pump - Train"/>
    <x v="204"/>
    <s v="DONOTHIN"/>
    <s v="Do Nothing"/>
    <x v="32"/>
    <x v="3"/>
    <s v="RS"/>
  </r>
  <r>
    <s v="SNDPMPTR"/>
    <s v="Sand Pump - Train"/>
    <x v="204"/>
    <s v="LUBRCTE"/>
    <s v="Lubricate"/>
    <x v="33"/>
    <x v="3"/>
    <s v="RS"/>
  </r>
  <r>
    <s v="SNDPMPTR"/>
    <s v="Sand Pump - Train"/>
    <x v="204"/>
    <s v="OTHER"/>
    <s v="Other (specify)"/>
    <x v="23"/>
    <x v="3"/>
    <s v="RS"/>
  </r>
  <r>
    <s v="SNDPMPTR"/>
    <s v="Sand Pump - Train"/>
    <x v="204"/>
    <s v="RECALBRT"/>
    <s v="Recalibrate"/>
    <x v="34"/>
    <x v="3"/>
    <s v="RS"/>
  </r>
  <r>
    <s v="SNDPMPTR"/>
    <s v="Sand Pump - Train"/>
    <x v="204"/>
    <s v="REMVOBT"/>
    <s v="Remove Obstruction"/>
    <x v="35"/>
    <x v="3"/>
    <s v="RS"/>
  </r>
  <r>
    <s v="SNDPMPTR"/>
    <s v="Sand Pump - Train"/>
    <x v="204"/>
    <s v="REPCMPT"/>
    <s v="Repair Component"/>
    <x v="36"/>
    <x v="3"/>
    <s v="RS"/>
  </r>
  <r>
    <s v="SNDPMPTR"/>
    <s v="Sand Pump - Train"/>
    <x v="204"/>
    <s v="REPLASS"/>
    <s v="Replace Asset"/>
    <x v="37"/>
    <x v="3"/>
    <s v="RS"/>
  </r>
  <r>
    <s v="SNDPMPTR"/>
    <s v="Sand Pump - Train"/>
    <x v="204"/>
    <s v="REPLCMPT"/>
    <s v="Replace Component"/>
    <x v="38"/>
    <x v="3"/>
    <s v="RS"/>
  </r>
  <r>
    <s v="SNDPMPTR"/>
    <s v="Sand Pump - Train"/>
    <x v="204"/>
    <s v="REPRASS"/>
    <s v="Repair Asset"/>
    <x v="39"/>
    <x v="3"/>
    <s v="RS"/>
  </r>
  <r>
    <s v="SNDPMPTR"/>
    <s v="Sand Pump - Train"/>
    <x v="204"/>
    <s v="UPGRADES"/>
    <s v="Upgrade"/>
    <x v="40"/>
    <x v="3"/>
    <s v="RS"/>
  </r>
  <r>
    <s v="SNDPOD"/>
    <s v="Sand Pod"/>
    <x v="205"/>
    <s v="ABNTEMP"/>
    <s v="Abnormal Temprature"/>
    <x v="0"/>
    <x v="0"/>
    <s v="RS"/>
  </r>
  <r>
    <s v="SNDPOD"/>
    <s v="Sand Pod"/>
    <x v="205"/>
    <s v="CORROS"/>
    <s v="Corrosion"/>
    <x v="1"/>
    <x v="0"/>
    <s v="RS"/>
  </r>
  <r>
    <s v="SNDPOD"/>
    <s v="Sand Pod"/>
    <x v="205"/>
    <s v="ELECTRIP"/>
    <s v="Electrical Trip Out"/>
    <x v="43"/>
    <x v="0"/>
    <s v="RS"/>
  </r>
  <r>
    <s v="SNDPOD"/>
    <s v="Sand Pod"/>
    <x v="205"/>
    <s v="EXNOISE"/>
    <s v="Excessive Noise"/>
    <x v="2"/>
    <x v="0"/>
    <s v="RS"/>
  </r>
  <r>
    <s v="SNDPOD"/>
    <s v="Sand Pod"/>
    <x v="205"/>
    <s v="EXVIBRTN"/>
    <s v="Excessive Vibration"/>
    <x v="3"/>
    <x v="0"/>
    <s v="RS"/>
  </r>
  <r>
    <s v="SNDPOD"/>
    <s v="Sand Pod"/>
    <x v="205"/>
    <s v="JAMMEDEQ"/>
    <s v="Jammed Equipment"/>
    <x v="4"/>
    <x v="0"/>
    <s v="RS"/>
  </r>
  <r>
    <s v="SNDPOD"/>
    <s v="Sand Pod"/>
    <x v="205"/>
    <s v="LEAKING"/>
    <s v="Leaking"/>
    <x v="5"/>
    <x v="0"/>
    <s v="RS"/>
  </r>
  <r>
    <s v="SNDPOD"/>
    <s v="Sand Pod"/>
    <x v="205"/>
    <s v="LOWPERF"/>
    <s v="Low Performance"/>
    <x v="6"/>
    <x v="0"/>
    <s v="RS"/>
  </r>
  <r>
    <s v="SNDPOD"/>
    <s v="Sand Pod"/>
    <x v="205"/>
    <s v="NONOPER"/>
    <s v="Non-Operational"/>
    <x v="7"/>
    <x v="0"/>
    <s v="RS"/>
  </r>
  <r>
    <s v="SNDPOD"/>
    <s v="Sand Pod"/>
    <x v="205"/>
    <s v="PHYDMGE"/>
    <s v="Physical Damage"/>
    <x v="8"/>
    <x v="0"/>
    <s v="RS"/>
  </r>
  <r>
    <s v="SNDPOD"/>
    <s v="Sand Pod"/>
    <x v="205"/>
    <s v="UNSMELL"/>
    <s v="Unusual Smell"/>
    <x v="9"/>
    <x v="0"/>
    <s v="RS"/>
  </r>
  <r>
    <s v="SNDPOD"/>
    <s v="Sand Pod"/>
    <x v="205"/>
    <s v="UNSMOKE"/>
    <s v="Unusual Smoke"/>
    <x v="10"/>
    <x v="0"/>
    <s v="RS"/>
  </r>
  <r>
    <s v="SNDPOD"/>
    <s v="Sand Pod"/>
    <x v="205"/>
    <s v="SNPDET"/>
    <s v="Sand pod deteriorated"/>
    <x v="1860"/>
    <x v="1"/>
    <s v="RS"/>
  </r>
  <r>
    <s v="SNDPOD"/>
    <s v="Sand Pod"/>
    <x v="205"/>
    <s v="ACCIDENT"/>
    <s v="Accident"/>
    <x v="12"/>
    <x v="2"/>
    <s v="RS"/>
  </r>
  <r>
    <s v="SNDPOD"/>
    <s v="Sand Pod"/>
    <x v="205"/>
    <s v="ACCWEAR"/>
    <s v="Accelerated Wear"/>
    <x v="13"/>
    <x v="2"/>
    <s v="RS"/>
  </r>
  <r>
    <s v="SNDPOD"/>
    <s v="Sand Pod"/>
    <x v="205"/>
    <s v="ACTGOD"/>
    <s v="Weather condition/Forces of nature or Act of God"/>
    <x v="14"/>
    <x v="2"/>
    <s v="RS"/>
  </r>
  <r>
    <s v="SNDPOD"/>
    <s v="Sand Pod"/>
    <x v="205"/>
    <s v="CONTAM"/>
    <s v="Contamination"/>
    <x v="15"/>
    <x v="2"/>
    <s v="RS"/>
  </r>
  <r>
    <s v="SNDPOD"/>
    <s v="Sand Pod"/>
    <x v="205"/>
    <s v="DEFASSET"/>
    <s v="Defective Asset"/>
    <x v="16"/>
    <x v="2"/>
    <s v="RS"/>
  </r>
  <r>
    <s v="SNDPOD"/>
    <s v="Sand Pod"/>
    <x v="205"/>
    <s v="EXLOAD"/>
    <s v="Excessive Load"/>
    <x v="17"/>
    <x v="2"/>
    <s v="RS"/>
  </r>
  <r>
    <s v="SNDPOD"/>
    <s v="Sand Pod"/>
    <x v="205"/>
    <s v="IMPRMNT"/>
    <s v="Improper Maintenance"/>
    <x v="18"/>
    <x v="2"/>
    <s v="RS"/>
  </r>
  <r>
    <s v="SNDPOD"/>
    <s v="Sand Pod"/>
    <x v="205"/>
    <s v="INSLUBR"/>
    <s v="Insufficient Lubrication"/>
    <x v="19"/>
    <x v="2"/>
    <s v="RS"/>
  </r>
  <r>
    <s v="SNDPOD"/>
    <s v="Sand Pod"/>
    <x v="205"/>
    <s v="LACKTRN"/>
    <s v="Lack of/ Inadequate Training"/>
    <x v="20"/>
    <x v="2"/>
    <s v="RS"/>
  </r>
  <r>
    <s v="SNDPOD"/>
    <s v="Sand Pod"/>
    <x v="205"/>
    <s v="MISSCMP"/>
    <s v="Loose/ Missing Component"/>
    <x v="21"/>
    <x v="2"/>
    <s v="RS"/>
  </r>
  <r>
    <s v="SNDPOD"/>
    <s v="Sand Pod"/>
    <x v="205"/>
    <s v="NRMWEAR"/>
    <s v="Normal Wear"/>
    <x v="22"/>
    <x v="2"/>
    <s v="RS"/>
  </r>
  <r>
    <s v="SNDPOD"/>
    <s v="Sand Pod"/>
    <x v="205"/>
    <s v="OTHER"/>
    <s v="Other (specify)"/>
    <x v="23"/>
    <x v="2"/>
    <s v="RS"/>
  </r>
  <r>
    <s v="SNDPOD"/>
    <s v="Sand Pod"/>
    <x v="205"/>
    <s v="PRINSTAL"/>
    <s v="Poor Installation"/>
    <x v="24"/>
    <x v="2"/>
    <s v="RS"/>
  </r>
  <r>
    <s v="SNDPOD"/>
    <s v="Sand Pod"/>
    <x v="205"/>
    <s v="PROCISSU"/>
    <s v="Procedure Issue"/>
    <x v="25"/>
    <x v="2"/>
    <s v="RS"/>
  </r>
  <r>
    <s v="SNDPOD"/>
    <s v="Sand Pod"/>
    <x v="205"/>
    <s v="UTLFAIL"/>
    <s v="Utility Failure"/>
    <x v="26"/>
    <x v="2"/>
    <s v="RS"/>
  </r>
  <r>
    <s v="SNDPOD"/>
    <s v="Sand Pod"/>
    <x v="205"/>
    <s v="VNDLSM"/>
    <s v="Vandalism"/>
    <x v="27"/>
    <x v="2"/>
    <s v="RS"/>
  </r>
  <r>
    <s v="SNDPOD"/>
    <s v="Sand Pod"/>
    <x v="205"/>
    <s v="WORNCMPT"/>
    <s v="Defective/ Worn Component"/>
    <x v="28"/>
    <x v="2"/>
    <s v="RS"/>
  </r>
  <r>
    <s v="SNDPOD"/>
    <s v="Sand Pod"/>
    <x v="205"/>
    <s v="ADJUSTD"/>
    <s v="Adjusted"/>
    <x v="29"/>
    <x v="3"/>
    <s v="RS"/>
  </r>
  <r>
    <s v="SNDPOD"/>
    <s v="Sand Pod"/>
    <x v="205"/>
    <s v="DECOMM"/>
    <s v="Decommission"/>
    <x v="30"/>
    <x v="3"/>
    <s v="RS"/>
  </r>
  <r>
    <s v="SNDPOD"/>
    <s v="Sand Pod"/>
    <x v="205"/>
    <s v="DECONTME"/>
    <s v="Decontaminate"/>
    <x v="31"/>
    <x v="3"/>
    <s v="RS"/>
  </r>
  <r>
    <s v="SNDPOD"/>
    <s v="Sand Pod"/>
    <x v="205"/>
    <s v="DONOTHIN"/>
    <s v="Do Nothing"/>
    <x v="32"/>
    <x v="3"/>
    <s v="RS"/>
  </r>
  <r>
    <s v="SNDPOD"/>
    <s v="Sand Pod"/>
    <x v="205"/>
    <s v="LUBRCTE"/>
    <s v="Lubricate"/>
    <x v="33"/>
    <x v="3"/>
    <s v="RS"/>
  </r>
  <r>
    <s v="SNDPOD"/>
    <s v="Sand Pod"/>
    <x v="205"/>
    <s v="OTHER"/>
    <s v="Other (specify)"/>
    <x v="23"/>
    <x v="3"/>
    <s v="RS"/>
  </r>
  <r>
    <s v="SNDPOD"/>
    <s v="Sand Pod"/>
    <x v="205"/>
    <s v="RECALBRT"/>
    <s v="Recalibrate"/>
    <x v="34"/>
    <x v="3"/>
    <s v="RS"/>
  </r>
  <r>
    <s v="SNDPOD"/>
    <s v="Sand Pod"/>
    <x v="205"/>
    <s v="REMVOBT"/>
    <s v="Remove Obstruction"/>
    <x v="35"/>
    <x v="3"/>
    <s v="RS"/>
  </r>
  <r>
    <s v="SNDPOD"/>
    <s v="Sand Pod"/>
    <x v="205"/>
    <s v="REPCMPT"/>
    <s v="Repair Component"/>
    <x v="36"/>
    <x v="3"/>
    <s v="RS"/>
  </r>
  <r>
    <s v="SNDPOD"/>
    <s v="Sand Pod"/>
    <x v="205"/>
    <s v="REPLASS"/>
    <s v="Replace Asset"/>
    <x v="37"/>
    <x v="3"/>
    <s v="RS"/>
  </r>
  <r>
    <s v="SNDPOD"/>
    <s v="Sand Pod"/>
    <x v="205"/>
    <s v="REPLCMPT"/>
    <s v="Replace Component"/>
    <x v="38"/>
    <x v="3"/>
    <s v="RS"/>
  </r>
  <r>
    <s v="SNDPOD"/>
    <s v="Sand Pod"/>
    <x v="205"/>
    <s v="REPRASS"/>
    <s v="Repair Asset"/>
    <x v="39"/>
    <x v="3"/>
    <s v="RS"/>
  </r>
  <r>
    <s v="SNDPOD"/>
    <s v="Sand Pod"/>
    <x v="205"/>
    <s v="UPGRADES"/>
    <s v="Upgrade"/>
    <x v="40"/>
    <x v="3"/>
    <s v="RS"/>
  </r>
  <r>
    <s v="SNDSILO"/>
    <s v="Sand Silo"/>
    <x v="206"/>
    <s v="ABNTEMP"/>
    <s v="Abnormal Temprature"/>
    <x v="0"/>
    <x v="0"/>
    <s v="RS"/>
  </r>
  <r>
    <s v="SNDSILO"/>
    <s v="Sand Silo"/>
    <x v="206"/>
    <s v="CORROS"/>
    <s v="Corrosion"/>
    <x v="1"/>
    <x v="0"/>
    <s v="RS"/>
  </r>
  <r>
    <s v="SNDSILO"/>
    <s v="Sand Silo"/>
    <x v="206"/>
    <s v="ELECTRIP"/>
    <s v="Electrical Trip Out"/>
    <x v="43"/>
    <x v="0"/>
    <s v="RS"/>
  </r>
  <r>
    <s v="SNDSILO"/>
    <s v="Sand Silo"/>
    <x v="206"/>
    <s v="EXNOISE"/>
    <s v="Excessive Noise"/>
    <x v="2"/>
    <x v="0"/>
    <s v="RS"/>
  </r>
  <r>
    <s v="SNDSILO"/>
    <s v="Sand Silo"/>
    <x v="206"/>
    <s v="EXVIBRTN"/>
    <s v="Excessive Vibration"/>
    <x v="3"/>
    <x v="0"/>
    <s v="RS"/>
  </r>
  <r>
    <s v="SNDSILO"/>
    <s v="Sand Silo"/>
    <x v="206"/>
    <s v="JAMMEDEQ"/>
    <s v="Jammed Equipment"/>
    <x v="4"/>
    <x v="0"/>
    <s v="RS"/>
  </r>
  <r>
    <s v="SNDSILO"/>
    <s v="Sand Silo"/>
    <x v="206"/>
    <s v="LEAKING"/>
    <s v="Leaking"/>
    <x v="5"/>
    <x v="0"/>
    <s v="RS"/>
  </r>
  <r>
    <s v="SNDSILO"/>
    <s v="Sand Silo"/>
    <x v="206"/>
    <s v="LOWPERF"/>
    <s v="Low Performance"/>
    <x v="6"/>
    <x v="0"/>
    <s v="RS"/>
  </r>
  <r>
    <s v="SNDSILO"/>
    <s v="Sand Silo"/>
    <x v="206"/>
    <s v="NONOPER"/>
    <s v="Non-Operational"/>
    <x v="7"/>
    <x v="0"/>
    <s v="RS"/>
  </r>
  <r>
    <s v="SNDSILO"/>
    <s v="Sand Silo"/>
    <x v="206"/>
    <s v="PHYDMGE"/>
    <s v="Physical Damage"/>
    <x v="8"/>
    <x v="0"/>
    <s v="RS"/>
  </r>
  <r>
    <s v="SNDSILO"/>
    <s v="Sand Silo"/>
    <x v="206"/>
    <s v="UNSMELL"/>
    <s v="Unusual Smell"/>
    <x v="9"/>
    <x v="0"/>
    <s v="RS"/>
  </r>
  <r>
    <s v="SNDSILO"/>
    <s v="Sand Silo"/>
    <x v="206"/>
    <s v="UNSMOKE"/>
    <s v="Unusual Smoke"/>
    <x v="10"/>
    <x v="0"/>
    <s v="RS"/>
  </r>
  <r>
    <s v="SNDSILO"/>
    <s v="Sand Silo"/>
    <x v="206"/>
    <s v="SMSVCONT"/>
    <s v="Sand silo vent filters contaminated"/>
    <x v="1861"/>
    <x v="1"/>
    <s v="RS"/>
  </r>
  <r>
    <s v="SNDSILO"/>
    <s v="Sand Silo"/>
    <x v="206"/>
    <s v="SNSDET"/>
    <s v="Sand silo deteriorated"/>
    <x v="1862"/>
    <x v="1"/>
    <s v="RS"/>
  </r>
  <r>
    <s v="SNDSILO"/>
    <s v="Sand Silo"/>
    <x v="206"/>
    <s v="SNSSFAIL"/>
    <s v="Sand silo second level control failed"/>
    <x v="1863"/>
    <x v="1"/>
    <s v="RS"/>
  </r>
  <r>
    <s v="SNDSILO"/>
    <s v="Sand Silo"/>
    <x v="206"/>
    <s v="ACCIDENT"/>
    <s v="Accident"/>
    <x v="12"/>
    <x v="2"/>
    <s v="RS"/>
  </r>
  <r>
    <s v="SNDSILO"/>
    <s v="Sand Silo"/>
    <x v="206"/>
    <s v="ACCWEAR"/>
    <s v="Accelerated Wear"/>
    <x v="13"/>
    <x v="2"/>
    <s v="RS"/>
  </r>
  <r>
    <s v="SNDSILO"/>
    <s v="Sand Silo"/>
    <x v="206"/>
    <s v="ACTGOD"/>
    <s v="Weather condition/Forces of nature or Act of God"/>
    <x v="14"/>
    <x v="2"/>
    <s v="RS"/>
  </r>
  <r>
    <s v="SNDSILO"/>
    <s v="Sand Silo"/>
    <x v="206"/>
    <s v="CONTAM"/>
    <s v="Contamination"/>
    <x v="15"/>
    <x v="2"/>
    <s v="RS"/>
  </r>
  <r>
    <s v="SNDSILO"/>
    <s v="Sand Silo"/>
    <x v="206"/>
    <s v="DEFASSET"/>
    <s v="Defective Asset"/>
    <x v="16"/>
    <x v="2"/>
    <s v="RS"/>
  </r>
  <r>
    <s v="SNDSILO"/>
    <s v="Sand Silo"/>
    <x v="206"/>
    <s v="EXLOAD"/>
    <s v="Excessive Load"/>
    <x v="17"/>
    <x v="2"/>
    <s v="RS"/>
  </r>
  <r>
    <s v="SNDSILO"/>
    <s v="Sand Silo"/>
    <x v="206"/>
    <s v="IMPRMNT"/>
    <s v="Improper Maintenance"/>
    <x v="18"/>
    <x v="2"/>
    <s v="RS"/>
  </r>
  <r>
    <s v="SNDSILO"/>
    <s v="Sand Silo"/>
    <x v="206"/>
    <s v="INSLUBR"/>
    <s v="Insufficient Lubrication"/>
    <x v="19"/>
    <x v="2"/>
    <s v="RS"/>
  </r>
  <r>
    <s v="SNDSILO"/>
    <s v="Sand Silo"/>
    <x v="206"/>
    <s v="LACKTRN"/>
    <s v="Lack of/ Inadequate Training"/>
    <x v="20"/>
    <x v="2"/>
    <s v="RS"/>
  </r>
  <r>
    <s v="SNDSILO"/>
    <s v="Sand Silo"/>
    <x v="206"/>
    <s v="MISSCMP"/>
    <s v="Loose/ Missing Component"/>
    <x v="21"/>
    <x v="2"/>
    <s v="RS"/>
  </r>
  <r>
    <s v="SNDSILO"/>
    <s v="Sand Silo"/>
    <x v="206"/>
    <s v="NRMWEAR"/>
    <s v="Normal Wear"/>
    <x v="22"/>
    <x v="2"/>
    <s v="RS"/>
  </r>
  <r>
    <s v="SNDSILO"/>
    <s v="Sand Silo"/>
    <x v="206"/>
    <s v="OTHER"/>
    <s v="Other (specify)"/>
    <x v="23"/>
    <x v="2"/>
    <s v="RS"/>
  </r>
  <r>
    <s v="SNDSILO"/>
    <s v="Sand Silo"/>
    <x v="206"/>
    <s v="PRINSTAL"/>
    <s v="Poor Installation"/>
    <x v="24"/>
    <x v="2"/>
    <s v="RS"/>
  </r>
  <r>
    <s v="SNDSILO"/>
    <s v="Sand Silo"/>
    <x v="206"/>
    <s v="PROCISSU"/>
    <s v="Procedure Issue"/>
    <x v="25"/>
    <x v="2"/>
    <s v="RS"/>
  </r>
  <r>
    <s v="SNDSILO"/>
    <s v="Sand Silo"/>
    <x v="206"/>
    <s v="UTLFAIL"/>
    <s v="Utility Failure"/>
    <x v="26"/>
    <x v="2"/>
    <s v="RS"/>
  </r>
  <r>
    <s v="SNDSILO"/>
    <s v="Sand Silo"/>
    <x v="206"/>
    <s v="VNDLSM"/>
    <s v="Vandalism"/>
    <x v="27"/>
    <x v="2"/>
    <s v="RS"/>
  </r>
  <r>
    <s v="SNDSILO"/>
    <s v="Sand Silo"/>
    <x v="206"/>
    <s v="WORNCMPT"/>
    <s v="Defective/ Worn Component"/>
    <x v="28"/>
    <x v="2"/>
    <s v="RS"/>
  </r>
  <r>
    <s v="SNDSILO"/>
    <s v="Sand Silo"/>
    <x v="206"/>
    <s v="ADJUSTD"/>
    <s v="Adjusted"/>
    <x v="29"/>
    <x v="3"/>
    <s v="RS"/>
  </r>
  <r>
    <s v="SNDSILO"/>
    <s v="Sand Silo"/>
    <x v="206"/>
    <s v="DECOMM"/>
    <s v="Decommission"/>
    <x v="30"/>
    <x v="3"/>
    <s v="RS"/>
  </r>
  <r>
    <s v="SNDSILO"/>
    <s v="Sand Silo"/>
    <x v="206"/>
    <s v="DECONTME"/>
    <s v="Decontaminate"/>
    <x v="31"/>
    <x v="3"/>
    <s v="RS"/>
  </r>
  <r>
    <s v="SNDSILO"/>
    <s v="Sand Silo"/>
    <x v="206"/>
    <s v="DONOTHIN"/>
    <s v="Do Nothing"/>
    <x v="32"/>
    <x v="3"/>
    <s v="RS"/>
  </r>
  <r>
    <s v="SNDSILO"/>
    <s v="Sand Silo"/>
    <x v="206"/>
    <s v="LUBRCTE"/>
    <s v="Lubricate"/>
    <x v="33"/>
    <x v="3"/>
    <s v="RS"/>
  </r>
  <r>
    <s v="SNDSILO"/>
    <s v="Sand Silo"/>
    <x v="206"/>
    <s v="OTHER"/>
    <s v="Other (specify)"/>
    <x v="23"/>
    <x v="3"/>
    <s v="RS"/>
  </r>
  <r>
    <s v="SNDSILO"/>
    <s v="Sand Silo"/>
    <x v="206"/>
    <s v="RECALBRT"/>
    <s v="Recalibrate"/>
    <x v="34"/>
    <x v="3"/>
    <s v="RS"/>
  </r>
  <r>
    <s v="SNDSILO"/>
    <s v="Sand Silo"/>
    <x v="206"/>
    <s v="REMVOBT"/>
    <s v="Remove Obstruction"/>
    <x v="35"/>
    <x v="3"/>
    <s v="RS"/>
  </r>
  <r>
    <s v="SNDSILO"/>
    <s v="Sand Silo"/>
    <x v="206"/>
    <s v="REPCMPT"/>
    <s v="Repair Component"/>
    <x v="36"/>
    <x v="3"/>
    <s v="RS"/>
  </r>
  <r>
    <s v="SNDSILO"/>
    <s v="Sand Silo"/>
    <x v="206"/>
    <s v="REPLASS"/>
    <s v="Replace Asset"/>
    <x v="37"/>
    <x v="3"/>
    <s v="RS"/>
  </r>
  <r>
    <s v="SNDSILO"/>
    <s v="Sand Silo"/>
    <x v="206"/>
    <s v="REPLCMPT"/>
    <s v="Replace Component"/>
    <x v="38"/>
    <x v="3"/>
    <s v="RS"/>
  </r>
  <r>
    <s v="SNDSILO"/>
    <s v="Sand Silo"/>
    <x v="206"/>
    <s v="REPRASS"/>
    <s v="Repair Asset"/>
    <x v="39"/>
    <x v="3"/>
    <s v="RS"/>
  </r>
  <r>
    <s v="SNDSILO"/>
    <s v="Sand Silo"/>
    <x v="206"/>
    <s v="UPGRADES"/>
    <s v="Upgrade"/>
    <x v="40"/>
    <x v="3"/>
    <s v="RS"/>
  </r>
  <r>
    <s v="SOLEVLV"/>
    <s v="Solenoid Valve"/>
    <x v="207"/>
    <s v="ABNTEMP"/>
    <s v="Abnormal Temprature"/>
    <x v="0"/>
    <x v="0"/>
    <s v="RS"/>
  </r>
  <r>
    <s v="SOLEVLV"/>
    <s v="Solenoid Valve"/>
    <x v="207"/>
    <s v="CORROS"/>
    <s v="Corrosion"/>
    <x v="1"/>
    <x v="0"/>
    <s v="RS"/>
  </r>
  <r>
    <s v="SOLEVLV"/>
    <s v="Solenoid Valve"/>
    <x v="207"/>
    <s v="ELECTRIP"/>
    <s v="Electrical Trip Out"/>
    <x v="43"/>
    <x v="0"/>
    <s v="RS"/>
  </r>
  <r>
    <s v="SOLEVLV"/>
    <s v="Solenoid Valve"/>
    <x v="207"/>
    <s v="EXNOISE"/>
    <s v="Excessive Noise"/>
    <x v="2"/>
    <x v="0"/>
    <s v="RS"/>
  </r>
  <r>
    <s v="SOLEVLV"/>
    <s v="Solenoid Valve"/>
    <x v="207"/>
    <s v="EXVIBRTN"/>
    <s v="Excessive Vibration"/>
    <x v="3"/>
    <x v="0"/>
    <s v="RS"/>
  </r>
  <r>
    <s v="SOLEVLV"/>
    <s v="Solenoid Valve"/>
    <x v="207"/>
    <s v="JAMMEDEQ"/>
    <s v="Jammed Equipment"/>
    <x v="4"/>
    <x v="0"/>
    <s v="RS"/>
  </r>
  <r>
    <s v="SOLEVLV"/>
    <s v="Solenoid Valve"/>
    <x v="207"/>
    <s v="LEAKING"/>
    <s v="Leaking"/>
    <x v="5"/>
    <x v="0"/>
    <s v="RS"/>
  </r>
  <r>
    <s v="SOLEVLV"/>
    <s v="Solenoid Valve"/>
    <x v="207"/>
    <s v="LOWPERF"/>
    <s v="Low Performance"/>
    <x v="6"/>
    <x v="0"/>
    <s v="RS"/>
  </r>
  <r>
    <s v="SOLEVLV"/>
    <s v="Solenoid Valve"/>
    <x v="207"/>
    <s v="NONOPER"/>
    <s v="Non-Operational"/>
    <x v="7"/>
    <x v="0"/>
    <s v="RS"/>
  </r>
  <r>
    <s v="SOLEVLV"/>
    <s v="Solenoid Valve"/>
    <x v="207"/>
    <s v="PHYDMGE"/>
    <s v="Physical Damage"/>
    <x v="8"/>
    <x v="0"/>
    <s v="RS"/>
  </r>
  <r>
    <s v="SOLEVLV"/>
    <s v="Solenoid Valve"/>
    <x v="207"/>
    <s v="UNSMELL"/>
    <s v="Unusual Smell"/>
    <x v="9"/>
    <x v="0"/>
    <s v="RS"/>
  </r>
  <r>
    <s v="SOLEVLV"/>
    <s v="Solenoid Valve"/>
    <x v="207"/>
    <s v="UNSMOKE"/>
    <s v="Unusual Smoke"/>
    <x v="10"/>
    <x v="0"/>
    <s v="RS"/>
  </r>
  <r>
    <s v="SOLEVLV"/>
    <s v="Solenoid Valve"/>
    <x v="207"/>
    <s v="SVLVWORN"/>
    <s v="Solenoid valve components worn"/>
    <x v="1864"/>
    <x v="1"/>
    <s v="RS"/>
  </r>
  <r>
    <s v="SOLEVLV"/>
    <s v="Solenoid Valve"/>
    <x v="207"/>
    <s v="ACCIDENT"/>
    <s v="Accident"/>
    <x v="12"/>
    <x v="2"/>
    <s v="RS"/>
  </r>
  <r>
    <s v="SOLEVLV"/>
    <s v="Solenoid Valve"/>
    <x v="207"/>
    <s v="ACCWEAR"/>
    <s v="Accelerated Wear"/>
    <x v="13"/>
    <x v="2"/>
    <s v="RS"/>
  </r>
  <r>
    <s v="SOLEVLV"/>
    <s v="Solenoid Valve"/>
    <x v="207"/>
    <s v="ACTGOD"/>
    <s v="Weather condition/Forces of nature or Act of God"/>
    <x v="14"/>
    <x v="2"/>
    <s v="RS"/>
  </r>
  <r>
    <s v="SOLEVLV"/>
    <s v="Solenoid Valve"/>
    <x v="207"/>
    <s v="CONTAM"/>
    <s v="Contamination"/>
    <x v="15"/>
    <x v="2"/>
    <s v="RS"/>
  </r>
  <r>
    <s v="SOLEVLV"/>
    <s v="Solenoid Valve"/>
    <x v="207"/>
    <s v="DEFASSET"/>
    <s v="Defective Asset"/>
    <x v="16"/>
    <x v="2"/>
    <s v="RS"/>
  </r>
  <r>
    <s v="SOLEVLV"/>
    <s v="Solenoid Valve"/>
    <x v="207"/>
    <s v="EXLOAD"/>
    <s v="Excessive Load"/>
    <x v="17"/>
    <x v="2"/>
    <s v="RS"/>
  </r>
  <r>
    <s v="SOLEVLV"/>
    <s v="Solenoid Valve"/>
    <x v="207"/>
    <s v="IMPRMNT"/>
    <s v="Improper Maintenance"/>
    <x v="18"/>
    <x v="2"/>
    <s v="RS"/>
  </r>
  <r>
    <s v="SOLEVLV"/>
    <s v="Solenoid Valve"/>
    <x v="207"/>
    <s v="INSLUBR"/>
    <s v="Insufficient Lubrication"/>
    <x v="19"/>
    <x v="2"/>
    <s v="RS"/>
  </r>
  <r>
    <s v="SOLEVLV"/>
    <s v="Solenoid Valve"/>
    <x v="207"/>
    <s v="LACKTRN"/>
    <s v="Lack of/ Inadequate Training"/>
    <x v="20"/>
    <x v="2"/>
    <s v="RS"/>
  </r>
  <r>
    <s v="SOLEVLV"/>
    <s v="Solenoid Valve"/>
    <x v="207"/>
    <s v="MISSCMP"/>
    <s v="Loose/ Missing Component"/>
    <x v="21"/>
    <x v="2"/>
    <s v="RS"/>
  </r>
  <r>
    <s v="SOLEVLV"/>
    <s v="Solenoid Valve"/>
    <x v="207"/>
    <s v="NRMWEAR"/>
    <s v="Normal Wear"/>
    <x v="22"/>
    <x v="2"/>
    <s v="RS"/>
  </r>
  <r>
    <s v="SOLEVLV"/>
    <s v="Solenoid Valve"/>
    <x v="207"/>
    <s v="OTHER"/>
    <s v="Other (specify)"/>
    <x v="23"/>
    <x v="2"/>
    <s v="RS"/>
  </r>
  <r>
    <s v="SOLEVLV"/>
    <s v="Solenoid Valve"/>
    <x v="207"/>
    <s v="PRINSTAL"/>
    <s v="Poor Installation"/>
    <x v="24"/>
    <x v="2"/>
    <s v="RS"/>
  </r>
  <r>
    <s v="SOLEVLV"/>
    <s v="Solenoid Valve"/>
    <x v="207"/>
    <s v="PROCISSU"/>
    <s v="Procedure Issue"/>
    <x v="25"/>
    <x v="2"/>
    <s v="RS"/>
  </r>
  <r>
    <s v="SOLEVLV"/>
    <s v="Solenoid Valve"/>
    <x v="207"/>
    <s v="UTLFAIL"/>
    <s v="Utility Failure"/>
    <x v="26"/>
    <x v="2"/>
    <s v="RS"/>
  </r>
  <r>
    <s v="SOLEVLV"/>
    <s v="Solenoid Valve"/>
    <x v="207"/>
    <s v="VNDLSM"/>
    <s v="Vandalism"/>
    <x v="27"/>
    <x v="2"/>
    <s v="RS"/>
  </r>
  <r>
    <s v="SOLEVLV"/>
    <s v="Solenoid Valve"/>
    <x v="207"/>
    <s v="WORNCMPT"/>
    <s v="Defective/ Worn Component"/>
    <x v="28"/>
    <x v="2"/>
    <s v="RS"/>
  </r>
  <r>
    <s v="SOLEVLV"/>
    <s v="Solenoid Valve"/>
    <x v="207"/>
    <s v="ADJUSTD"/>
    <s v="Adjusted"/>
    <x v="29"/>
    <x v="3"/>
    <s v="RS"/>
  </r>
  <r>
    <s v="SOLEVLV"/>
    <s v="Solenoid Valve"/>
    <x v="207"/>
    <s v="DECOMM"/>
    <s v="Decommission"/>
    <x v="30"/>
    <x v="3"/>
    <s v="RS"/>
  </r>
  <r>
    <s v="SOLEVLV"/>
    <s v="Solenoid Valve"/>
    <x v="207"/>
    <s v="DECONTME"/>
    <s v="Decontaminate"/>
    <x v="31"/>
    <x v="3"/>
    <s v="RS"/>
  </r>
  <r>
    <s v="SOLEVLV"/>
    <s v="Solenoid Valve"/>
    <x v="207"/>
    <s v="DONOTHIN"/>
    <s v="Do Nothing"/>
    <x v="32"/>
    <x v="3"/>
    <s v="RS"/>
  </r>
  <r>
    <s v="SOLEVLV"/>
    <s v="Solenoid Valve"/>
    <x v="207"/>
    <s v="LUBRCTE"/>
    <s v="Lubricate"/>
    <x v="33"/>
    <x v="3"/>
    <s v="RS"/>
  </r>
  <r>
    <s v="SOLEVLV"/>
    <s v="Solenoid Valve"/>
    <x v="207"/>
    <s v="OTHER"/>
    <s v="Other (specify)"/>
    <x v="23"/>
    <x v="3"/>
    <s v="RS"/>
  </r>
  <r>
    <s v="SOLEVLV"/>
    <s v="Solenoid Valve"/>
    <x v="207"/>
    <s v="RECALBRT"/>
    <s v="Recalibrate"/>
    <x v="34"/>
    <x v="3"/>
    <s v="RS"/>
  </r>
  <r>
    <s v="SOLEVLV"/>
    <s v="Solenoid Valve"/>
    <x v="207"/>
    <s v="REMVOBT"/>
    <s v="Remove Obstruction"/>
    <x v="35"/>
    <x v="3"/>
    <s v="RS"/>
  </r>
  <r>
    <s v="SOLEVLV"/>
    <s v="Solenoid Valve"/>
    <x v="207"/>
    <s v="REPCMPT"/>
    <s v="Repair Component"/>
    <x v="36"/>
    <x v="3"/>
    <s v="RS"/>
  </r>
  <r>
    <s v="SOLEVLV"/>
    <s v="Solenoid Valve"/>
    <x v="207"/>
    <s v="REPLASS"/>
    <s v="Replace Asset"/>
    <x v="37"/>
    <x v="3"/>
    <s v="RS"/>
  </r>
  <r>
    <s v="SOLEVLV"/>
    <s v="Solenoid Valve"/>
    <x v="207"/>
    <s v="REPLCMPT"/>
    <s v="Replace Component"/>
    <x v="38"/>
    <x v="3"/>
    <s v="RS"/>
  </r>
  <r>
    <s v="SOLEVLV"/>
    <s v="Solenoid Valve"/>
    <x v="207"/>
    <s v="REPRASS"/>
    <s v="Repair Asset"/>
    <x v="39"/>
    <x v="3"/>
    <s v="RS"/>
  </r>
  <r>
    <s v="SOLEVLV"/>
    <s v="Solenoid Valve"/>
    <x v="207"/>
    <s v="UPGRADES"/>
    <s v="Upgrade"/>
    <x v="40"/>
    <x v="3"/>
    <s v="RS"/>
  </r>
  <r>
    <s v="SPLKTSTN"/>
    <s v="Spill Kits Station"/>
    <x v="208"/>
    <s v="ABNTEMP"/>
    <s v="Abnormal Temprature"/>
    <x v="0"/>
    <x v="0"/>
    <s v="RS"/>
  </r>
  <r>
    <s v="SPLKTSTN"/>
    <s v="Spill Kits Station"/>
    <x v="208"/>
    <s v="CORROS"/>
    <s v="Corrosion"/>
    <x v="1"/>
    <x v="0"/>
    <s v="RS"/>
  </r>
  <r>
    <s v="SPLKTSTN"/>
    <s v="Spill Kits Station"/>
    <x v="208"/>
    <s v="ELECTRIP"/>
    <s v="Electrical Trip Out"/>
    <x v="43"/>
    <x v="0"/>
    <s v="RS"/>
  </r>
  <r>
    <s v="SPLKTSTN"/>
    <s v="Spill Kits Station"/>
    <x v="208"/>
    <s v="EXNOISE"/>
    <s v="Excessive Noise"/>
    <x v="2"/>
    <x v="0"/>
    <s v="RS"/>
  </r>
  <r>
    <s v="SPLKTSTN"/>
    <s v="Spill Kits Station"/>
    <x v="208"/>
    <s v="EXVIBRTN"/>
    <s v="Excessive Vibration"/>
    <x v="3"/>
    <x v="0"/>
    <s v="RS"/>
  </r>
  <r>
    <s v="SPLKTSTN"/>
    <s v="Spill Kits Station"/>
    <x v="208"/>
    <s v="JAMMEDEQ"/>
    <s v="Jammed Equipment"/>
    <x v="4"/>
    <x v="0"/>
    <s v="RS"/>
  </r>
  <r>
    <s v="SPLKTSTN"/>
    <s v="Spill Kits Station"/>
    <x v="208"/>
    <s v="LEAKING"/>
    <s v="Leaking"/>
    <x v="5"/>
    <x v="0"/>
    <s v="RS"/>
  </r>
  <r>
    <s v="SPLKTSTN"/>
    <s v="Spill Kits Station"/>
    <x v="208"/>
    <s v="LOWPERF"/>
    <s v="Low Performance"/>
    <x v="6"/>
    <x v="0"/>
    <s v="RS"/>
  </r>
  <r>
    <s v="SPLKTSTN"/>
    <s v="Spill Kits Station"/>
    <x v="208"/>
    <s v="NONOPER"/>
    <s v="Non-Operational"/>
    <x v="7"/>
    <x v="0"/>
    <s v="RS"/>
  </r>
  <r>
    <s v="SPLKTSTN"/>
    <s v="Spill Kits Station"/>
    <x v="208"/>
    <s v="PHYDMGE"/>
    <s v="Physical Damage"/>
    <x v="8"/>
    <x v="0"/>
    <s v="RS"/>
  </r>
  <r>
    <s v="SPLKTSTN"/>
    <s v="Spill Kits Station"/>
    <x v="208"/>
    <s v="UNSMELL"/>
    <s v="Unusual Smell"/>
    <x v="9"/>
    <x v="0"/>
    <s v="RS"/>
  </r>
  <r>
    <s v="SPLKTSTN"/>
    <s v="Spill Kits Station"/>
    <x v="208"/>
    <s v="UNSMOKE"/>
    <s v="Unusual Smoke"/>
    <x v="10"/>
    <x v="0"/>
    <s v="RS"/>
  </r>
  <r>
    <s v="SPLKTSTN"/>
    <s v="Spill Kits Station"/>
    <x v="208"/>
    <s v="SKCDET"/>
    <s v="Spill kit components deteriorated"/>
    <x v="1865"/>
    <x v="1"/>
    <s v="RS"/>
  </r>
  <r>
    <s v="SPLKTSTN"/>
    <s v="Spill Kits Station"/>
    <x v="208"/>
    <s v="SKSSDET"/>
    <s v="Spill Kits Station seal deteriorated"/>
    <x v="1866"/>
    <x v="1"/>
    <s v="RS"/>
  </r>
  <r>
    <s v="SPLKTSTN"/>
    <s v="Spill Kits Station"/>
    <x v="208"/>
    <s v="ACCIDENT"/>
    <s v="Accident"/>
    <x v="12"/>
    <x v="2"/>
    <s v="RS"/>
  </r>
  <r>
    <s v="SPLKTSTN"/>
    <s v="Spill Kits Station"/>
    <x v="208"/>
    <s v="ACCWEAR"/>
    <s v="Accelerated Wear"/>
    <x v="13"/>
    <x v="2"/>
    <s v="RS"/>
  </r>
  <r>
    <s v="SPLKTSTN"/>
    <s v="Spill Kits Station"/>
    <x v="208"/>
    <s v="ACTGOD"/>
    <s v="Weather condition/Forces of nature or Act of God"/>
    <x v="14"/>
    <x v="2"/>
    <s v="RS"/>
  </r>
  <r>
    <s v="SPLKTSTN"/>
    <s v="Spill Kits Station"/>
    <x v="208"/>
    <s v="CONTAM"/>
    <s v="Contamination"/>
    <x v="15"/>
    <x v="2"/>
    <s v="RS"/>
  </r>
  <r>
    <s v="SPLKTSTN"/>
    <s v="Spill Kits Station"/>
    <x v="208"/>
    <s v="DEFASSET"/>
    <s v="Defective Asset"/>
    <x v="16"/>
    <x v="2"/>
    <s v="RS"/>
  </r>
  <r>
    <s v="SPLKTSTN"/>
    <s v="Spill Kits Station"/>
    <x v="208"/>
    <s v="EXLOAD"/>
    <s v="Excessive Load"/>
    <x v="17"/>
    <x v="2"/>
    <s v="RS"/>
  </r>
  <r>
    <s v="SPLKTSTN"/>
    <s v="Spill Kits Station"/>
    <x v="208"/>
    <s v="IMPRMNT"/>
    <s v="Improper Maintenance"/>
    <x v="18"/>
    <x v="2"/>
    <s v="RS"/>
  </r>
  <r>
    <s v="SPLKTSTN"/>
    <s v="Spill Kits Station"/>
    <x v="208"/>
    <s v="INSLUBR"/>
    <s v="Insufficient Lubrication"/>
    <x v="19"/>
    <x v="2"/>
    <s v="RS"/>
  </r>
  <r>
    <s v="SPLKTSTN"/>
    <s v="Spill Kits Station"/>
    <x v="208"/>
    <s v="LACKTRN"/>
    <s v="Lack of/ Inadequate Training"/>
    <x v="20"/>
    <x v="2"/>
    <s v="RS"/>
  </r>
  <r>
    <s v="SPLKTSTN"/>
    <s v="Spill Kits Station"/>
    <x v="208"/>
    <s v="MISSCMP"/>
    <s v="Loose/ Missing Component"/>
    <x v="21"/>
    <x v="2"/>
    <s v="RS"/>
  </r>
  <r>
    <s v="SPLKTSTN"/>
    <s v="Spill Kits Station"/>
    <x v="208"/>
    <s v="NRMWEAR"/>
    <s v="Normal Wear"/>
    <x v="22"/>
    <x v="2"/>
    <s v="RS"/>
  </r>
  <r>
    <s v="SPLKTSTN"/>
    <s v="Spill Kits Station"/>
    <x v="208"/>
    <s v="OTHER"/>
    <s v="Other (specify)"/>
    <x v="23"/>
    <x v="2"/>
    <s v="RS"/>
  </r>
  <r>
    <s v="SPLKTSTN"/>
    <s v="Spill Kits Station"/>
    <x v="208"/>
    <s v="PRINSTAL"/>
    <s v="Poor Installation"/>
    <x v="24"/>
    <x v="2"/>
    <s v="RS"/>
  </r>
  <r>
    <s v="SPLKTSTN"/>
    <s v="Spill Kits Station"/>
    <x v="208"/>
    <s v="PROCISSU"/>
    <s v="Procedure Issue"/>
    <x v="25"/>
    <x v="2"/>
    <s v="RS"/>
  </r>
  <r>
    <s v="SPLKTSTN"/>
    <s v="Spill Kits Station"/>
    <x v="208"/>
    <s v="UTLFAIL"/>
    <s v="Utility Failure"/>
    <x v="26"/>
    <x v="2"/>
    <s v="RS"/>
  </r>
  <r>
    <s v="SPLKTSTN"/>
    <s v="Spill Kits Station"/>
    <x v="208"/>
    <s v="VNDLSM"/>
    <s v="Vandalism"/>
    <x v="27"/>
    <x v="2"/>
    <s v="RS"/>
  </r>
  <r>
    <s v="SPLKTSTN"/>
    <s v="Spill Kits Station"/>
    <x v="208"/>
    <s v="WORNCMPT"/>
    <s v="Defective/ Worn Component"/>
    <x v="28"/>
    <x v="2"/>
    <s v="RS"/>
  </r>
  <r>
    <s v="SPLKTSTN"/>
    <s v="Spill Kits Station"/>
    <x v="208"/>
    <s v="ADJUSTD"/>
    <s v="Adjusted"/>
    <x v="29"/>
    <x v="3"/>
    <s v="RS"/>
  </r>
  <r>
    <s v="SPLKTSTN"/>
    <s v="Spill Kits Station"/>
    <x v="208"/>
    <s v="DECOMM"/>
    <s v="Decommission"/>
    <x v="30"/>
    <x v="3"/>
    <s v="RS"/>
  </r>
  <r>
    <s v="SPLKTSTN"/>
    <s v="Spill Kits Station"/>
    <x v="208"/>
    <s v="DECONTME"/>
    <s v="Decontaminate"/>
    <x v="31"/>
    <x v="3"/>
    <s v="RS"/>
  </r>
  <r>
    <s v="SPLKTSTN"/>
    <s v="Spill Kits Station"/>
    <x v="208"/>
    <s v="DONOTHIN"/>
    <s v="Do Nothing"/>
    <x v="32"/>
    <x v="3"/>
    <s v="RS"/>
  </r>
  <r>
    <s v="SPLKTSTN"/>
    <s v="Spill Kits Station"/>
    <x v="208"/>
    <s v="LUBRCTE"/>
    <s v="Lubricate"/>
    <x v="33"/>
    <x v="3"/>
    <s v="RS"/>
  </r>
  <r>
    <s v="SPLKTSTN"/>
    <s v="Spill Kits Station"/>
    <x v="208"/>
    <s v="OTHER"/>
    <s v="Other (specify)"/>
    <x v="23"/>
    <x v="3"/>
    <s v="RS"/>
  </r>
  <r>
    <s v="SPLKTSTN"/>
    <s v="Spill Kits Station"/>
    <x v="208"/>
    <s v="RECALBRT"/>
    <s v="Recalibrate"/>
    <x v="34"/>
    <x v="3"/>
    <s v="RS"/>
  </r>
  <r>
    <s v="SPLKTSTN"/>
    <s v="Spill Kits Station"/>
    <x v="208"/>
    <s v="REMVOBT"/>
    <s v="Remove Obstruction"/>
    <x v="35"/>
    <x v="3"/>
    <s v="RS"/>
  </r>
  <r>
    <s v="SPLKTSTN"/>
    <s v="Spill Kits Station"/>
    <x v="208"/>
    <s v="REPCMPT"/>
    <s v="Repair Component"/>
    <x v="36"/>
    <x v="3"/>
    <s v="RS"/>
  </r>
  <r>
    <s v="SPLKTSTN"/>
    <s v="Spill Kits Station"/>
    <x v="208"/>
    <s v="REPLASS"/>
    <s v="Replace Asset"/>
    <x v="37"/>
    <x v="3"/>
    <s v="RS"/>
  </r>
  <r>
    <s v="SPLKTSTN"/>
    <s v="Spill Kits Station"/>
    <x v="208"/>
    <s v="REPLCMPT"/>
    <s v="Replace Component"/>
    <x v="38"/>
    <x v="3"/>
    <s v="RS"/>
  </r>
  <r>
    <s v="SPLKTSTN"/>
    <s v="Spill Kits Station"/>
    <x v="208"/>
    <s v="REPRASS"/>
    <s v="Repair Asset"/>
    <x v="39"/>
    <x v="3"/>
    <s v="RS"/>
  </r>
  <r>
    <s v="SPLKTSTN"/>
    <s v="Spill Kits Station"/>
    <x v="208"/>
    <s v="UPGRADES"/>
    <s v="Upgrade"/>
    <x v="40"/>
    <x v="3"/>
    <s v="RS"/>
  </r>
  <r>
    <s v="SPRNKSYS"/>
    <s v="Sprinkler System"/>
    <x v="209"/>
    <s v="ABNTEMP"/>
    <s v="Abnormal Temprature"/>
    <x v="0"/>
    <x v="0"/>
    <s v="RS"/>
  </r>
  <r>
    <s v="SPRNKSYS"/>
    <s v="Sprinkler System"/>
    <x v="209"/>
    <s v="CORROS"/>
    <s v="Corrosion"/>
    <x v="1"/>
    <x v="0"/>
    <s v="RS"/>
  </r>
  <r>
    <s v="SPRNKSYS"/>
    <s v="Sprinkler System"/>
    <x v="209"/>
    <s v="ELECTRIP"/>
    <s v="Electrical Trip Out"/>
    <x v="43"/>
    <x v="0"/>
    <s v="RS"/>
  </r>
  <r>
    <s v="SPRNKSYS"/>
    <s v="Sprinkler System"/>
    <x v="209"/>
    <s v="EXNOISE"/>
    <s v="Excessive Noise"/>
    <x v="2"/>
    <x v="0"/>
    <s v="RS"/>
  </r>
  <r>
    <s v="SPRNKSYS"/>
    <s v="Sprinkler System"/>
    <x v="209"/>
    <s v="EXVIBRTN"/>
    <s v="Excessive Vibration"/>
    <x v="3"/>
    <x v="0"/>
    <s v="RS"/>
  </r>
  <r>
    <s v="SPRNKSYS"/>
    <s v="Sprinkler System"/>
    <x v="209"/>
    <s v="JAMMEDEQ"/>
    <s v="Jammed Equipment"/>
    <x v="4"/>
    <x v="0"/>
    <s v="RS"/>
  </r>
  <r>
    <s v="SPRNKSYS"/>
    <s v="Sprinkler System"/>
    <x v="209"/>
    <s v="LEAKING"/>
    <s v="Leaking"/>
    <x v="5"/>
    <x v="0"/>
    <s v="RS"/>
  </r>
  <r>
    <s v="SPRNKSYS"/>
    <s v="Sprinkler System"/>
    <x v="209"/>
    <s v="LOWPERF"/>
    <s v="Low Performance"/>
    <x v="6"/>
    <x v="0"/>
    <s v="RS"/>
  </r>
  <r>
    <s v="SPRNKSYS"/>
    <s v="Sprinkler System"/>
    <x v="209"/>
    <s v="NONOPER"/>
    <s v="Non-Operational"/>
    <x v="7"/>
    <x v="0"/>
    <s v="RS"/>
  </r>
  <r>
    <s v="SPRNKSYS"/>
    <s v="Sprinkler System"/>
    <x v="209"/>
    <s v="PHYDMGE"/>
    <s v="Physical Damage"/>
    <x v="8"/>
    <x v="0"/>
    <s v="RS"/>
  </r>
  <r>
    <s v="SPRNKSYS"/>
    <s v="Sprinkler System"/>
    <x v="209"/>
    <s v="UNSMELL"/>
    <s v="Unusual Smell"/>
    <x v="9"/>
    <x v="0"/>
    <s v="RS"/>
  </r>
  <r>
    <s v="SPRNKSYS"/>
    <s v="Sprinkler System"/>
    <x v="209"/>
    <s v="UNSMOKE"/>
    <s v="Unusual Smoke"/>
    <x v="10"/>
    <x v="0"/>
    <s v="RS"/>
  </r>
  <r>
    <s v="SPRNKSYS"/>
    <s v="Sprinkler System"/>
    <x v="209"/>
    <s v="SPKAFAIL"/>
    <s v="Sprinkler system water flow alarm device failed"/>
    <x v="1867"/>
    <x v="1"/>
    <s v="RS"/>
  </r>
  <r>
    <s v="SPRNKSYS"/>
    <s v="Sprinkler System"/>
    <x v="209"/>
    <s v="SPKGDET"/>
    <s v="Sprinkler system gauges for dry systems deteriorated"/>
    <x v="1868"/>
    <x v="1"/>
    <s v="RS"/>
  </r>
  <r>
    <s v="SPRNKSYS"/>
    <s v="Sprinkler System"/>
    <x v="209"/>
    <s v="SPKGFAIL"/>
    <s v="Sprinkler system gauges, control valves and main drain failed"/>
    <x v="1869"/>
    <x v="1"/>
    <s v="RS"/>
  </r>
  <r>
    <s v="SPRNKSYS"/>
    <s v="Sprinkler System"/>
    <x v="209"/>
    <s v="SPKSADEP"/>
    <s v="Sprinkler system antifreeze solution weakened or depleted"/>
    <x v="1870"/>
    <x v="1"/>
    <s v="RS"/>
  </r>
  <r>
    <s v="SPRNKSYS"/>
    <s v="Sprinkler System"/>
    <x v="209"/>
    <s v="SPKSDET"/>
    <s v="Sprinkler system deteriorated"/>
    <x v="1871"/>
    <x v="1"/>
    <s v="RS"/>
  </r>
  <r>
    <s v="SPRNKSYS"/>
    <s v="Sprinkler System"/>
    <x v="209"/>
    <s v="SPKSFAIL"/>
    <s v="Sprinkler system failed"/>
    <x v="1872"/>
    <x v="1"/>
    <s v="RS"/>
  </r>
  <r>
    <s v="SPRNKSYS"/>
    <s v="Sprinkler System"/>
    <x v="209"/>
    <s v="SPKSGDET"/>
    <s v="Sprinkler gauges for wet, deluge systems and preaction systems deteriorated"/>
    <x v="1873"/>
    <x v="1"/>
    <s v="RS"/>
  </r>
  <r>
    <s v="SPRNKSYS"/>
    <s v="Sprinkler System"/>
    <x v="209"/>
    <s v="ACCIDENT"/>
    <s v="Accident"/>
    <x v="12"/>
    <x v="2"/>
    <s v="RS"/>
  </r>
  <r>
    <s v="SPRNKSYS"/>
    <s v="Sprinkler System"/>
    <x v="209"/>
    <s v="ACCWEAR"/>
    <s v="Accelerated Wear"/>
    <x v="13"/>
    <x v="2"/>
    <s v="RS"/>
  </r>
  <r>
    <s v="SPRNKSYS"/>
    <s v="Sprinkler System"/>
    <x v="209"/>
    <s v="ACTGOD"/>
    <s v="Weather condition/Forces of nature or Act of God"/>
    <x v="14"/>
    <x v="2"/>
    <s v="RS"/>
  </r>
  <r>
    <s v="SPRNKSYS"/>
    <s v="Sprinkler System"/>
    <x v="209"/>
    <s v="CONTAM"/>
    <s v="Contamination"/>
    <x v="15"/>
    <x v="2"/>
    <s v="RS"/>
  </r>
  <r>
    <s v="SPRNKSYS"/>
    <s v="Sprinkler System"/>
    <x v="209"/>
    <s v="DEFASSET"/>
    <s v="Defective Asset"/>
    <x v="16"/>
    <x v="2"/>
    <s v="RS"/>
  </r>
  <r>
    <s v="SPRNKSYS"/>
    <s v="Sprinkler System"/>
    <x v="209"/>
    <s v="EXLOAD"/>
    <s v="Excessive Load"/>
    <x v="17"/>
    <x v="2"/>
    <s v="RS"/>
  </r>
  <r>
    <s v="SPRNKSYS"/>
    <s v="Sprinkler System"/>
    <x v="209"/>
    <s v="IMPRMNT"/>
    <s v="Improper Maintenance"/>
    <x v="18"/>
    <x v="2"/>
    <s v="RS"/>
  </r>
  <r>
    <s v="SPRNKSYS"/>
    <s v="Sprinkler System"/>
    <x v="209"/>
    <s v="INSLUBR"/>
    <s v="Insufficient Lubrication"/>
    <x v="19"/>
    <x v="2"/>
    <s v="RS"/>
  </r>
  <r>
    <s v="SPRNKSYS"/>
    <s v="Sprinkler System"/>
    <x v="209"/>
    <s v="LACKTRN"/>
    <s v="Lack of/ Inadequate Training"/>
    <x v="20"/>
    <x v="2"/>
    <s v="RS"/>
  </r>
  <r>
    <s v="SPRNKSYS"/>
    <s v="Sprinkler System"/>
    <x v="209"/>
    <s v="MISSCMP"/>
    <s v="Loose/ Missing Component"/>
    <x v="21"/>
    <x v="2"/>
    <s v="RS"/>
  </r>
  <r>
    <s v="SPRNKSYS"/>
    <s v="Sprinkler System"/>
    <x v="209"/>
    <s v="NRMWEAR"/>
    <s v="Normal Wear"/>
    <x v="22"/>
    <x v="2"/>
    <s v="RS"/>
  </r>
  <r>
    <s v="SPRNKSYS"/>
    <s v="Sprinkler System"/>
    <x v="209"/>
    <s v="OTHER"/>
    <s v="Other (specify)"/>
    <x v="23"/>
    <x v="2"/>
    <s v="RS"/>
  </r>
  <r>
    <s v="SPRNKSYS"/>
    <s v="Sprinkler System"/>
    <x v="209"/>
    <s v="PRINSTAL"/>
    <s v="Poor Installation"/>
    <x v="24"/>
    <x v="2"/>
    <s v="RS"/>
  </r>
  <r>
    <s v="SPRNKSYS"/>
    <s v="Sprinkler System"/>
    <x v="209"/>
    <s v="PROCISSU"/>
    <s v="Procedure Issue"/>
    <x v="25"/>
    <x v="2"/>
    <s v="RS"/>
  </r>
  <r>
    <s v="SPRNKSYS"/>
    <s v="Sprinkler System"/>
    <x v="209"/>
    <s v="UTLFAIL"/>
    <s v="Utility Failure"/>
    <x v="26"/>
    <x v="2"/>
    <s v="RS"/>
  </r>
  <r>
    <s v="SPRNKSYS"/>
    <s v="Sprinkler System"/>
    <x v="209"/>
    <s v="VNDLSM"/>
    <s v="Vandalism"/>
    <x v="27"/>
    <x v="2"/>
    <s v="RS"/>
  </r>
  <r>
    <s v="SPRNKSYS"/>
    <s v="Sprinkler System"/>
    <x v="209"/>
    <s v="WORNCMPT"/>
    <s v="Defective/ Worn Component"/>
    <x v="28"/>
    <x v="2"/>
    <s v="RS"/>
  </r>
  <r>
    <s v="SPRNKSYS"/>
    <s v="Sprinkler System"/>
    <x v="209"/>
    <s v="ADJUSTD"/>
    <s v="Adjusted"/>
    <x v="29"/>
    <x v="3"/>
    <s v="RS"/>
  </r>
  <r>
    <s v="SPRNKSYS"/>
    <s v="Sprinkler System"/>
    <x v="209"/>
    <s v="DECOMM"/>
    <s v="Decommission"/>
    <x v="30"/>
    <x v="3"/>
    <s v="RS"/>
  </r>
  <r>
    <s v="SPRNKSYS"/>
    <s v="Sprinkler System"/>
    <x v="209"/>
    <s v="DECONTME"/>
    <s v="Decontaminate"/>
    <x v="31"/>
    <x v="3"/>
    <s v="RS"/>
  </r>
  <r>
    <s v="SPRNKSYS"/>
    <s v="Sprinkler System"/>
    <x v="209"/>
    <s v="DONOTHIN"/>
    <s v="Do Nothing"/>
    <x v="32"/>
    <x v="3"/>
    <s v="RS"/>
  </r>
  <r>
    <s v="SPRNKSYS"/>
    <s v="Sprinkler System"/>
    <x v="209"/>
    <s v="LUBRCTE"/>
    <s v="Lubricate"/>
    <x v="33"/>
    <x v="3"/>
    <s v="RS"/>
  </r>
  <r>
    <s v="SPRNKSYS"/>
    <s v="Sprinkler System"/>
    <x v="209"/>
    <s v="OTHER"/>
    <s v="Other (specify)"/>
    <x v="23"/>
    <x v="3"/>
    <s v="RS"/>
  </r>
  <r>
    <s v="SPRNKSYS"/>
    <s v="Sprinkler System"/>
    <x v="209"/>
    <s v="RECALBRT"/>
    <s v="Recalibrate"/>
    <x v="34"/>
    <x v="3"/>
    <s v="RS"/>
  </r>
  <r>
    <s v="SPRNKSYS"/>
    <s v="Sprinkler System"/>
    <x v="209"/>
    <s v="REMVOBT"/>
    <s v="Remove Obstruction"/>
    <x v="35"/>
    <x v="3"/>
    <s v="RS"/>
  </r>
  <r>
    <s v="SPRNKSYS"/>
    <s v="Sprinkler System"/>
    <x v="209"/>
    <s v="REPCMPT"/>
    <s v="Repair Component"/>
    <x v="36"/>
    <x v="3"/>
    <s v="RS"/>
  </r>
  <r>
    <s v="SPRNKSYS"/>
    <s v="Sprinkler System"/>
    <x v="209"/>
    <s v="REPLASS"/>
    <s v="Replace Asset"/>
    <x v="37"/>
    <x v="3"/>
    <s v="RS"/>
  </r>
  <r>
    <s v="SPRNKSYS"/>
    <s v="Sprinkler System"/>
    <x v="209"/>
    <s v="REPLCMPT"/>
    <s v="Replace Component"/>
    <x v="38"/>
    <x v="3"/>
    <s v="RS"/>
  </r>
  <r>
    <s v="SPRNKSYS"/>
    <s v="Sprinkler System"/>
    <x v="209"/>
    <s v="REPRASS"/>
    <s v="Repair Asset"/>
    <x v="39"/>
    <x v="3"/>
    <s v="RS"/>
  </r>
  <r>
    <s v="SPRNKSYS"/>
    <s v="Sprinkler System"/>
    <x v="209"/>
    <s v="UPGRADES"/>
    <s v="Upgrade"/>
    <x v="40"/>
    <x v="3"/>
    <s v="RS"/>
  </r>
  <r>
    <s v="SPSTRUCT"/>
    <s v="Superstructure"/>
    <x v="210"/>
    <s v="ABNTEMP"/>
    <s v="Abnormal Temprature"/>
    <x v="0"/>
    <x v="0"/>
    <s v="RS"/>
  </r>
  <r>
    <s v="SPSTRUCT"/>
    <s v="Superstructure"/>
    <x v="210"/>
    <s v="CORROS"/>
    <s v="Corrosion"/>
    <x v="1"/>
    <x v="0"/>
    <s v="RS"/>
  </r>
  <r>
    <s v="SPSTRUCT"/>
    <s v="Superstructure"/>
    <x v="210"/>
    <s v="ELECTRIP"/>
    <s v="Electrical Trip Out"/>
    <x v="43"/>
    <x v="0"/>
    <s v="RS"/>
  </r>
  <r>
    <s v="SPSTRUCT"/>
    <s v="Superstructure"/>
    <x v="210"/>
    <s v="EXNOISE"/>
    <s v="Excessive Noise"/>
    <x v="2"/>
    <x v="0"/>
    <s v="RS"/>
  </r>
  <r>
    <s v="SPSTRUCT"/>
    <s v="Superstructure"/>
    <x v="210"/>
    <s v="EXVIBRTN"/>
    <s v="Excessive Vibration"/>
    <x v="3"/>
    <x v="0"/>
    <s v="RS"/>
  </r>
  <r>
    <s v="SPSTRUCT"/>
    <s v="Superstructure"/>
    <x v="210"/>
    <s v="JAMMEDEQ"/>
    <s v="Jammed Equipment"/>
    <x v="4"/>
    <x v="0"/>
    <s v="RS"/>
  </r>
  <r>
    <s v="SPSTRUCT"/>
    <s v="Superstructure"/>
    <x v="210"/>
    <s v="LEAKING"/>
    <s v="Leaking"/>
    <x v="5"/>
    <x v="0"/>
    <s v="RS"/>
  </r>
  <r>
    <s v="SPSTRUCT"/>
    <s v="Superstructure"/>
    <x v="210"/>
    <s v="LOWPERF"/>
    <s v="Low Performance"/>
    <x v="6"/>
    <x v="0"/>
    <s v="RS"/>
  </r>
  <r>
    <s v="SPSTRUCT"/>
    <s v="Superstructure"/>
    <x v="210"/>
    <s v="NONOPER"/>
    <s v="Non-Operational"/>
    <x v="7"/>
    <x v="0"/>
    <s v="RS"/>
  </r>
  <r>
    <s v="SPSTRUCT"/>
    <s v="Superstructure"/>
    <x v="210"/>
    <s v="PHYDMGE"/>
    <s v="Physical Damage"/>
    <x v="8"/>
    <x v="0"/>
    <s v="RS"/>
  </r>
  <r>
    <s v="SPSTRUCT"/>
    <s v="Superstructure"/>
    <x v="210"/>
    <s v="UNSMELL"/>
    <s v="Unusual Smell"/>
    <x v="9"/>
    <x v="0"/>
    <s v="RS"/>
  </r>
  <r>
    <s v="SPSTRUCT"/>
    <s v="Superstructure"/>
    <x v="210"/>
    <s v="UNSMOKE"/>
    <s v="Unusual Smoke"/>
    <x v="10"/>
    <x v="0"/>
    <s v="RS"/>
  </r>
  <r>
    <s v="SPSTRUCT"/>
    <s v="Superstructure (Structural Framing System - Above Grade)"/>
    <x v="211"/>
    <s v="ABNTEMP"/>
    <s v="Abnormal Temprature"/>
    <x v="0"/>
    <x v="0"/>
    <s v="RS"/>
  </r>
  <r>
    <s v="SPSTRUCT"/>
    <s v="Superstructure (Structural Framing System - Above Grade)"/>
    <x v="211"/>
    <s v="CORROS"/>
    <s v="Corrosion"/>
    <x v="1"/>
    <x v="0"/>
    <s v="RS"/>
  </r>
  <r>
    <s v="SPSTRUCT"/>
    <s v="Superstructure (Structural Framing System - Above Grade)"/>
    <x v="211"/>
    <s v="ELECTRIP"/>
    <s v="Electrical Trip Out"/>
    <x v="43"/>
    <x v="0"/>
    <s v="RS"/>
  </r>
  <r>
    <s v="SPSTRUCT"/>
    <s v="Superstructure (Structural Framing System - Above Grade)"/>
    <x v="211"/>
    <s v="EXNOISE"/>
    <s v="Excessive Noise"/>
    <x v="2"/>
    <x v="0"/>
    <s v="RS"/>
  </r>
  <r>
    <s v="SPSTRUCT"/>
    <s v="Superstructure (Structural Framing System - Above Grade)"/>
    <x v="211"/>
    <s v="EXVIBRTN"/>
    <s v="Excessive Vibration"/>
    <x v="3"/>
    <x v="0"/>
    <s v="RS"/>
  </r>
  <r>
    <s v="SPSTRUCT"/>
    <s v="Superstructure (Structural Framing System - Above Grade)"/>
    <x v="211"/>
    <s v="JAMMEDEQ"/>
    <s v="Jammed Equipment"/>
    <x v="4"/>
    <x v="0"/>
    <s v="RS"/>
  </r>
  <r>
    <s v="SPSTRUCT"/>
    <s v="Superstructure (Structural Framing System - Above Grade)"/>
    <x v="211"/>
    <s v="LEAKING"/>
    <s v="Leaking"/>
    <x v="5"/>
    <x v="0"/>
    <s v="RS"/>
  </r>
  <r>
    <s v="SPSTRUCT"/>
    <s v="Superstructure (Structural Framing System - Above Grade)"/>
    <x v="211"/>
    <s v="LOWPERF"/>
    <s v="Low Performance"/>
    <x v="6"/>
    <x v="0"/>
    <s v="RS"/>
  </r>
  <r>
    <s v="SPSTRUCT"/>
    <s v="Superstructure (Structural Framing System - Above Grade)"/>
    <x v="211"/>
    <s v="NONOPER"/>
    <s v="Non-Operational"/>
    <x v="7"/>
    <x v="0"/>
    <s v="RS"/>
  </r>
  <r>
    <s v="SPSTRUCT"/>
    <s v="Superstructure (Structural Framing System - Above Grade)"/>
    <x v="211"/>
    <s v="PHYDMGE"/>
    <s v="Physical Damage"/>
    <x v="8"/>
    <x v="0"/>
    <s v="RS"/>
  </r>
  <r>
    <s v="SPSTRUCT"/>
    <s v="Superstructure (Structural Framing System - Above Grade)"/>
    <x v="211"/>
    <s v="UNSMELL"/>
    <s v="Unusual Smell"/>
    <x v="9"/>
    <x v="0"/>
    <s v="RS"/>
  </r>
  <r>
    <s v="SPSTRUCT"/>
    <s v="Superstructure (Structural Framing System - Above Grade)"/>
    <x v="211"/>
    <s v="UNSMOKE"/>
    <s v="Unusual Smoke"/>
    <x v="10"/>
    <x v="0"/>
    <s v="RS"/>
  </r>
  <r>
    <s v="SPSTRUCT"/>
    <s v="Superstructure"/>
    <x v="210"/>
    <s v="SMPSSDET"/>
    <s v="Superstructure deteriorated"/>
    <x v="1874"/>
    <x v="1"/>
    <s v="RS"/>
  </r>
  <r>
    <s v="SPSTRUCT"/>
    <s v="Superstructure (Structural Framing System - Above Grade)"/>
    <x v="211"/>
    <s v="SMPSSDET"/>
    <s v="Superstructure deteriorated"/>
    <x v="1874"/>
    <x v="1"/>
    <s v="RS"/>
  </r>
  <r>
    <s v="SPSTRUCT"/>
    <s v="Superstructure"/>
    <x v="210"/>
    <s v="ACCIDENT"/>
    <s v="Accident"/>
    <x v="12"/>
    <x v="2"/>
    <s v="RS"/>
  </r>
  <r>
    <s v="SPSTRUCT"/>
    <s v="Superstructure"/>
    <x v="210"/>
    <s v="ACCWEAR"/>
    <s v="Accelerated Wear"/>
    <x v="13"/>
    <x v="2"/>
    <s v="RS"/>
  </r>
  <r>
    <s v="SPSTRUCT"/>
    <s v="Superstructure"/>
    <x v="210"/>
    <s v="ACTGOD"/>
    <s v="Weather condition/Forces of nature or Act of God"/>
    <x v="14"/>
    <x v="2"/>
    <s v="RS"/>
  </r>
  <r>
    <s v="SPSTRUCT"/>
    <s v="Superstructure"/>
    <x v="210"/>
    <s v="CONTAM"/>
    <s v="Contamination"/>
    <x v="15"/>
    <x v="2"/>
    <s v="RS"/>
  </r>
  <r>
    <s v="SPSTRUCT"/>
    <s v="Superstructure"/>
    <x v="210"/>
    <s v="DEFASSET"/>
    <s v="Defective Asset"/>
    <x v="16"/>
    <x v="2"/>
    <s v="RS"/>
  </r>
  <r>
    <s v="SPSTRUCT"/>
    <s v="Superstructure"/>
    <x v="210"/>
    <s v="EXLOAD"/>
    <s v="Excessive Load"/>
    <x v="17"/>
    <x v="2"/>
    <s v="RS"/>
  </r>
  <r>
    <s v="SPSTRUCT"/>
    <s v="Superstructure"/>
    <x v="210"/>
    <s v="IMPRMNT"/>
    <s v="Improper Maintenance"/>
    <x v="18"/>
    <x v="2"/>
    <s v="RS"/>
  </r>
  <r>
    <s v="SPSTRUCT"/>
    <s v="Superstructure"/>
    <x v="210"/>
    <s v="INSLUBR"/>
    <s v="Insufficient Lubrication"/>
    <x v="19"/>
    <x v="2"/>
    <s v="RS"/>
  </r>
  <r>
    <s v="SPSTRUCT"/>
    <s v="Superstructure"/>
    <x v="210"/>
    <s v="LACKTRN"/>
    <s v="Lack of/ Inadequate Training"/>
    <x v="20"/>
    <x v="2"/>
    <s v="RS"/>
  </r>
  <r>
    <s v="SPSTRUCT"/>
    <s v="Superstructure"/>
    <x v="210"/>
    <s v="MISSCMP"/>
    <s v="Loose/ Missing Component"/>
    <x v="21"/>
    <x v="2"/>
    <s v="RS"/>
  </r>
  <r>
    <s v="SPSTRUCT"/>
    <s v="Superstructure"/>
    <x v="210"/>
    <s v="NRMWEAR"/>
    <s v="Normal Wear"/>
    <x v="22"/>
    <x v="2"/>
    <s v="RS"/>
  </r>
  <r>
    <s v="SPSTRUCT"/>
    <s v="Superstructure"/>
    <x v="210"/>
    <s v="OTHER"/>
    <s v="Other (specify)"/>
    <x v="23"/>
    <x v="2"/>
    <s v="RS"/>
  </r>
  <r>
    <s v="SPSTRUCT"/>
    <s v="Superstructure"/>
    <x v="210"/>
    <s v="PRINSTAL"/>
    <s v="Poor Installation"/>
    <x v="24"/>
    <x v="2"/>
    <s v="RS"/>
  </r>
  <r>
    <s v="SPSTRUCT"/>
    <s v="Superstructure"/>
    <x v="210"/>
    <s v="PROCISSU"/>
    <s v="Procedure Issue"/>
    <x v="25"/>
    <x v="2"/>
    <s v="RS"/>
  </r>
  <r>
    <s v="SPSTRUCT"/>
    <s v="Superstructure"/>
    <x v="210"/>
    <s v="UTLFAIL"/>
    <s v="Utility Failure"/>
    <x v="26"/>
    <x v="2"/>
    <s v="RS"/>
  </r>
  <r>
    <s v="SPSTRUCT"/>
    <s v="Superstructure"/>
    <x v="210"/>
    <s v="VNDLSM"/>
    <s v="Vandalism"/>
    <x v="27"/>
    <x v="2"/>
    <s v="RS"/>
  </r>
  <r>
    <s v="SPSTRUCT"/>
    <s v="Superstructure"/>
    <x v="210"/>
    <s v="WORNCMPT"/>
    <s v="Defective/ Worn Component"/>
    <x v="28"/>
    <x v="2"/>
    <s v="RS"/>
  </r>
  <r>
    <s v="SPSTRUCT"/>
    <s v="Superstructure (Structural Framing System - Above Grade)"/>
    <x v="211"/>
    <s v="ACCIDENT"/>
    <s v="Accident"/>
    <x v="12"/>
    <x v="2"/>
    <s v="RS"/>
  </r>
  <r>
    <s v="SPSTRUCT"/>
    <s v="Superstructure (Structural Framing System - Above Grade)"/>
    <x v="211"/>
    <s v="ACCWEAR"/>
    <s v="Accelerated Wear"/>
    <x v="13"/>
    <x v="2"/>
    <s v="RS"/>
  </r>
  <r>
    <s v="SPSTRUCT"/>
    <s v="Superstructure (Structural Framing System - Above Grade)"/>
    <x v="211"/>
    <s v="ACTGOD"/>
    <s v="Weather condition/Forces of nature or Act of God"/>
    <x v="14"/>
    <x v="2"/>
    <s v="RS"/>
  </r>
  <r>
    <s v="SPSTRUCT"/>
    <s v="Superstructure (Structural Framing System - Above Grade)"/>
    <x v="211"/>
    <s v="CONTAM"/>
    <s v="Contamination"/>
    <x v="15"/>
    <x v="2"/>
    <s v="RS"/>
  </r>
  <r>
    <s v="SPSTRUCT"/>
    <s v="Superstructure (Structural Framing System - Above Grade)"/>
    <x v="211"/>
    <s v="DEFASSET"/>
    <s v="Defective Asset"/>
    <x v="16"/>
    <x v="2"/>
    <s v="RS"/>
  </r>
  <r>
    <s v="SPSTRUCT"/>
    <s v="Superstructure (Structural Framing System - Above Grade)"/>
    <x v="211"/>
    <s v="EXLOAD"/>
    <s v="Excessive Load"/>
    <x v="17"/>
    <x v="2"/>
    <s v="RS"/>
  </r>
  <r>
    <s v="SPSTRUCT"/>
    <s v="Superstructure (Structural Framing System - Above Grade)"/>
    <x v="211"/>
    <s v="IMPRMNT"/>
    <s v="Improper Maintenance"/>
    <x v="18"/>
    <x v="2"/>
    <s v="RS"/>
  </r>
  <r>
    <s v="SPSTRUCT"/>
    <s v="Superstructure (Structural Framing System - Above Grade)"/>
    <x v="211"/>
    <s v="INSLUBR"/>
    <s v="Insufficient Lubrication"/>
    <x v="19"/>
    <x v="2"/>
    <s v="RS"/>
  </r>
  <r>
    <s v="SPSTRUCT"/>
    <s v="Superstructure (Structural Framing System - Above Grade)"/>
    <x v="211"/>
    <s v="LACKTRN"/>
    <s v="Lack of/ Inadequate Training"/>
    <x v="20"/>
    <x v="2"/>
    <s v="RS"/>
  </r>
  <r>
    <s v="SPSTRUCT"/>
    <s v="Superstructure (Structural Framing System - Above Grade)"/>
    <x v="211"/>
    <s v="MISSCMP"/>
    <s v="Loose/ Missing Component"/>
    <x v="21"/>
    <x v="2"/>
    <s v="RS"/>
  </r>
  <r>
    <s v="SPSTRUCT"/>
    <s v="Superstructure (Structural Framing System - Above Grade)"/>
    <x v="211"/>
    <s v="NRMWEAR"/>
    <s v="Normal Wear"/>
    <x v="22"/>
    <x v="2"/>
    <s v="RS"/>
  </r>
  <r>
    <s v="SPSTRUCT"/>
    <s v="Superstructure (Structural Framing System - Above Grade)"/>
    <x v="211"/>
    <s v="OTHER"/>
    <s v="Other (specify)"/>
    <x v="23"/>
    <x v="2"/>
    <s v="RS"/>
  </r>
  <r>
    <s v="SPSTRUCT"/>
    <s v="Superstructure (Structural Framing System - Above Grade)"/>
    <x v="211"/>
    <s v="PRINSTAL"/>
    <s v="Poor Installation"/>
    <x v="24"/>
    <x v="2"/>
    <s v="RS"/>
  </r>
  <r>
    <s v="SPSTRUCT"/>
    <s v="Superstructure (Structural Framing System - Above Grade)"/>
    <x v="211"/>
    <s v="PROCISSU"/>
    <s v="Procedure Issue"/>
    <x v="25"/>
    <x v="2"/>
    <s v="RS"/>
  </r>
  <r>
    <s v="SPSTRUCT"/>
    <s v="Superstructure (Structural Framing System - Above Grade)"/>
    <x v="211"/>
    <s v="UTLFAIL"/>
    <s v="Utility Failure"/>
    <x v="26"/>
    <x v="2"/>
    <s v="RS"/>
  </r>
  <r>
    <s v="SPSTRUCT"/>
    <s v="Superstructure (Structural Framing System - Above Grade)"/>
    <x v="211"/>
    <s v="VNDLSM"/>
    <s v="Vandalism"/>
    <x v="27"/>
    <x v="2"/>
    <s v="RS"/>
  </r>
  <r>
    <s v="SPSTRUCT"/>
    <s v="Superstructure (Structural Framing System - Above Grade)"/>
    <x v="211"/>
    <s v="WORNCMPT"/>
    <s v="Defective/ Worn Component"/>
    <x v="28"/>
    <x v="2"/>
    <s v="RS"/>
  </r>
  <r>
    <s v="SPSTRUCT"/>
    <s v="Superstructure"/>
    <x v="210"/>
    <s v="ADJUSTD"/>
    <s v="Adjusted"/>
    <x v="29"/>
    <x v="3"/>
    <s v="RS"/>
  </r>
  <r>
    <s v="SPSTRUCT"/>
    <s v="Superstructure"/>
    <x v="210"/>
    <s v="DECOMM"/>
    <s v="Decommission"/>
    <x v="30"/>
    <x v="3"/>
    <s v="RS"/>
  </r>
  <r>
    <s v="SPSTRUCT"/>
    <s v="Superstructure"/>
    <x v="210"/>
    <s v="DECONTME"/>
    <s v="Decontaminate"/>
    <x v="31"/>
    <x v="3"/>
    <s v="RS"/>
  </r>
  <r>
    <s v="SPSTRUCT"/>
    <s v="Superstructure"/>
    <x v="210"/>
    <s v="DONOTHIN"/>
    <s v="Do Nothing"/>
    <x v="32"/>
    <x v="3"/>
    <s v="RS"/>
  </r>
  <r>
    <s v="SPSTRUCT"/>
    <s v="Superstructure"/>
    <x v="210"/>
    <s v="LUBRCTE"/>
    <s v="Lubricate"/>
    <x v="33"/>
    <x v="3"/>
    <s v="RS"/>
  </r>
  <r>
    <s v="SPSTRUCT"/>
    <s v="Superstructure"/>
    <x v="210"/>
    <s v="OTHER"/>
    <s v="Other (specify)"/>
    <x v="23"/>
    <x v="3"/>
    <s v="RS"/>
  </r>
  <r>
    <s v="SPSTRUCT"/>
    <s v="Superstructure"/>
    <x v="210"/>
    <s v="RECALBRT"/>
    <s v="Recalibrate"/>
    <x v="34"/>
    <x v="3"/>
    <s v="RS"/>
  </r>
  <r>
    <s v="SPSTRUCT"/>
    <s v="Superstructure"/>
    <x v="210"/>
    <s v="REMVOBT"/>
    <s v="Remove Obstruction"/>
    <x v="35"/>
    <x v="3"/>
    <s v="RS"/>
  </r>
  <r>
    <s v="SPSTRUCT"/>
    <s v="Superstructure"/>
    <x v="210"/>
    <s v="REPCMPT"/>
    <s v="Repair Component"/>
    <x v="36"/>
    <x v="3"/>
    <s v="RS"/>
  </r>
  <r>
    <s v="SPSTRUCT"/>
    <s v="Superstructure"/>
    <x v="210"/>
    <s v="REPLASS"/>
    <s v="Replace Asset"/>
    <x v="37"/>
    <x v="3"/>
    <s v="RS"/>
  </r>
  <r>
    <s v="SPSTRUCT"/>
    <s v="Superstructure"/>
    <x v="210"/>
    <s v="REPLCMPT"/>
    <s v="Replace Component"/>
    <x v="38"/>
    <x v="3"/>
    <s v="RS"/>
  </r>
  <r>
    <s v="SPSTRUCT"/>
    <s v="Superstructure"/>
    <x v="210"/>
    <s v="REPRASS"/>
    <s v="Repair Asset"/>
    <x v="39"/>
    <x v="3"/>
    <s v="RS"/>
  </r>
  <r>
    <s v="SPSTRUCT"/>
    <s v="Superstructure"/>
    <x v="210"/>
    <s v="UPGRADES"/>
    <s v="Upgrade"/>
    <x v="40"/>
    <x v="3"/>
    <s v="RS"/>
  </r>
  <r>
    <s v="SPSTRUCT"/>
    <s v="Superstructure (Structural Framing System - Above Grade)"/>
    <x v="211"/>
    <s v="ADJUSTD"/>
    <s v="Adjusted"/>
    <x v="29"/>
    <x v="3"/>
    <s v="RS"/>
  </r>
  <r>
    <s v="SPSTRUCT"/>
    <s v="Superstructure (Structural Framing System - Above Grade)"/>
    <x v="211"/>
    <s v="DECOMM"/>
    <s v="Decommission"/>
    <x v="30"/>
    <x v="3"/>
    <s v="RS"/>
  </r>
  <r>
    <s v="SPSTRUCT"/>
    <s v="Superstructure (Structural Framing System - Above Grade)"/>
    <x v="211"/>
    <s v="DECONTME"/>
    <s v="Decontaminate"/>
    <x v="31"/>
    <x v="3"/>
    <s v="RS"/>
  </r>
  <r>
    <s v="SPSTRUCT"/>
    <s v="Superstructure (Structural Framing System - Above Grade)"/>
    <x v="211"/>
    <s v="DONOTHIN"/>
    <s v="Do Nothing"/>
    <x v="32"/>
    <x v="3"/>
    <s v="RS"/>
  </r>
  <r>
    <s v="SPSTRUCT"/>
    <s v="Superstructure (Structural Framing System - Above Grade)"/>
    <x v="211"/>
    <s v="LUBRCTE"/>
    <s v="Lubricate"/>
    <x v="33"/>
    <x v="3"/>
    <s v="RS"/>
  </r>
  <r>
    <s v="SPSTRUCT"/>
    <s v="Superstructure (Structural Framing System - Above Grade)"/>
    <x v="211"/>
    <s v="OTHER"/>
    <s v="Other (specify)"/>
    <x v="23"/>
    <x v="3"/>
    <s v="RS"/>
  </r>
  <r>
    <s v="SPSTRUCT"/>
    <s v="Superstructure (Structural Framing System - Above Grade)"/>
    <x v="211"/>
    <s v="RECALBRT"/>
    <s v="Recalibrate"/>
    <x v="34"/>
    <x v="3"/>
    <s v="RS"/>
  </r>
  <r>
    <s v="SPSTRUCT"/>
    <s v="Superstructure (Structural Framing System - Above Grade)"/>
    <x v="211"/>
    <s v="REMVOBT"/>
    <s v="Remove Obstruction"/>
    <x v="35"/>
    <x v="3"/>
    <s v="RS"/>
  </r>
  <r>
    <s v="SPSTRUCT"/>
    <s v="Superstructure (Structural Framing System - Above Grade)"/>
    <x v="211"/>
    <s v="REPCMPT"/>
    <s v="Repair Component"/>
    <x v="36"/>
    <x v="3"/>
    <s v="RS"/>
  </r>
  <r>
    <s v="SPSTRUCT"/>
    <s v="Superstructure (Structural Framing System - Above Grade)"/>
    <x v="211"/>
    <s v="REPLASS"/>
    <s v="Replace Asset"/>
    <x v="37"/>
    <x v="3"/>
    <s v="RS"/>
  </r>
  <r>
    <s v="SPSTRUCT"/>
    <s v="Superstructure (Structural Framing System - Above Grade)"/>
    <x v="211"/>
    <s v="REPLCMPT"/>
    <s v="Replace Component"/>
    <x v="38"/>
    <x v="3"/>
    <s v="RS"/>
  </r>
  <r>
    <s v="SPSTRUCT"/>
    <s v="Superstructure (Structural Framing System - Above Grade)"/>
    <x v="211"/>
    <s v="REPRASS"/>
    <s v="Repair Asset"/>
    <x v="39"/>
    <x v="3"/>
    <s v="RS"/>
  </r>
  <r>
    <s v="SPSTRUCT"/>
    <s v="Superstructure (Structural Framing System - Above Grade)"/>
    <x v="211"/>
    <s v="UPGRADES"/>
    <s v="Upgrade"/>
    <x v="40"/>
    <x v="3"/>
    <s v="RS"/>
  </r>
  <r>
    <s v="STMDRTOR"/>
    <s v="Steam Deaerator"/>
    <x v="212"/>
    <s v="ABNTEMP"/>
    <s v="Abnormal Temprature"/>
    <x v="0"/>
    <x v="0"/>
    <s v="RS"/>
  </r>
  <r>
    <s v="STMDRTOR"/>
    <s v="Steam Deaerator"/>
    <x v="212"/>
    <s v="CORROS"/>
    <s v="Corrosion"/>
    <x v="1"/>
    <x v="0"/>
    <s v="RS"/>
  </r>
  <r>
    <s v="STMDRTOR"/>
    <s v="Steam Deaerator"/>
    <x v="212"/>
    <s v="ELECTRIP"/>
    <s v="Electrical Trip Out"/>
    <x v="43"/>
    <x v="0"/>
    <s v="RS"/>
  </r>
  <r>
    <s v="STMDRTOR"/>
    <s v="Steam Deaerator"/>
    <x v="212"/>
    <s v="EXNOISE"/>
    <s v="Excessive Noise"/>
    <x v="2"/>
    <x v="0"/>
    <s v="RS"/>
  </r>
  <r>
    <s v="STMDRTOR"/>
    <s v="Steam Deaerator"/>
    <x v="212"/>
    <s v="EXVIBRTN"/>
    <s v="Excessive Vibration"/>
    <x v="3"/>
    <x v="0"/>
    <s v="RS"/>
  </r>
  <r>
    <s v="STMDRTOR"/>
    <s v="Steam Deaerator"/>
    <x v="212"/>
    <s v="JAMMEDEQ"/>
    <s v="Jammed Equipment"/>
    <x v="4"/>
    <x v="0"/>
    <s v="RS"/>
  </r>
  <r>
    <s v="STMDRTOR"/>
    <s v="Steam Deaerator"/>
    <x v="212"/>
    <s v="LEAKING"/>
    <s v="Leaking"/>
    <x v="5"/>
    <x v="0"/>
    <s v="RS"/>
  </r>
  <r>
    <s v="STMDRTOR"/>
    <s v="Steam Deaerator"/>
    <x v="212"/>
    <s v="LOWPERF"/>
    <s v="Low Performance"/>
    <x v="6"/>
    <x v="0"/>
    <s v="RS"/>
  </r>
  <r>
    <s v="STMDRTOR"/>
    <s v="Steam Deaerator"/>
    <x v="212"/>
    <s v="NONOPER"/>
    <s v="Non-Operational"/>
    <x v="7"/>
    <x v="0"/>
    <s v="RS"/>
  </r>
  <r>
    <s v="STMDRTOR"/>
    <s v="Steam Deaerator"/>
    <x v="212"/>
    <s v="PHYDMGE"/>
    <s v="Physical Damage"/>
    <x v="8"/>
    <x v="0"/>
    <s v="RS"/>
  </r>
  <r>
    <s v="STMDRTOR"/>
    <s v="Steam Deaerator"/>
    <x v="212"/>
    <s v="UNSMELL"/>
    <s v="Unusual Smell"/>
    <x v="9"/>
    <x v="0"/>
    <s v="RS"/>
  </r>
  <r>
    <s v="STMDRTOR"/>
    <s v="Steam Deaerator"/>
    <x v="212"/>
    <s v="UNSMOKE"/>
    <s v="Unusual Smoke"/>
    <x v="10"/>
    <x v="0"/>
    <s v="RS"/>
  </r>
  <r>
    <s v="STMDRTOR"/>
    <s v="Steam Deaerator"/>
    <x v="212"/>
    <s v="AMPIFAIL"/>
    <s v="Aerator  Main Pressure Indicator Sensor Failed"/>
    <x v="1875"/>
    <x v="1"/>
    <s v="RS"/>
  </r>
  <r>
    <s v="STMDRTOR"/>
    <s v="Steam Deaerator"/>
    <x v="212"/>
    <s v="HPBRVFCL"/>
    <s v="High pressure blowdown steam deaerator relief valve failed closed"/>
    <x v="1876"/>
    <x v="1"/>
    <s v="RS"/>
  </r>
  <r>
    <s v="STMDRTOR"/>
    <s v="Steam Deaerator"/>
    <x v="212"/>
    <s v="STDIDET"/>
    <s v="Steam Deaerator Internally Deteriorated"/>
    <x v="1877"/>
    <x v="1"/>
    <s v="RS"/>
  </r>
  <r>
    <s v="STMDRTOR"/>
    <s v="Steam Deaerator"/>
    <x v="212"/>
    <s v="ACCIDENT"/>
    <s v="Accident"/>
    <x v="12"/>
    <x v="2"/>
    <s v="RS"/>
  </r>
  <r>
    <s v="STMDRTOR"/>
    <s v="Steam Deaerator"/>
    <x v="212"/>
    <s v="ACCWEAR"/>
    <s v="Accelerated Wear"/>
    <x v="13"/>
    <x v="2"/>
    <s v="RS"/>
  </r>
  <r>
    <s v="STMDRTOR"/>
    <s v="Steam Deaerator"/>
    <x v="212"/>
    <s v="ACTGOD"/>
    <s v="Weather condition/Forces of nature or Act of God"/>
    <x v="14"/>
    <x v="2"/>
    <s v="RS"/>
  </r>
  <r>
    <s v="STMDRTOR"/>
    <s v="Steam Deaerator"/>
    <x v="212"/>
    <s v="CONTAM"/>
    <s v="Contamination"/>
    <x v="15"/>
    <x v="2"/>
    <s v="RS"/>
  </r>
  <r>
    <s v="STMDRTOR"/>
    <s v="Steam Deaerator"/>
    <x v="212"/>
    <s v="DEFASSET"/>
    <s v="Defective Asset"/>
    <x v="16"/>
    <x v="2"/>
    <s v="RS"/>
  </r>
  <r>
    <s v="STMDRTOR"/>
    <s v="Steam Deaerator"/>
    <x v="212"/>
    <s v="EXLOAD"/>
    <s v="Excessive Load"/>
    <x v="17"/>
    <x v="2"/>
    <s v="RS"/>
  </r>
  <r>
    <s v="STMDRTOR"/>
    <s v="Steam Deaerator"/>
    <x v="212"/>
    <s v="IMPRMNT"/>
    <s v="Improper Maintenance"/>
    <x v="18"/>
    <x v="2"/>
    <s v="RS"/>
  </r>
  <r>
    <s v="STMDRTOR"/>
    <s v="Steam Deaerator"/>
    <x v="212"/>
    <s v="INSLUBR"/>
    <s v="Insufficient Lubrication"/>
    <x v="19"/>
    <x v="2"/>
    <s v="RS"/>
  </r>
  <r>
    <s v="STMDRTOR"/>
    <s v="Steam Deaerator"/>
    <x v="212"/>
    <s v="LACKTRN"/>
    <s v="Lack of/ Inadequate Training"/>
    <x v="20"/>
    <x v="2"/>
    <s v="RS"/>
  </r>
  <r>
    <s v="STMDRTOR"/>
    <s v="Steam Deaerator"/>
    <x v="212"/>
    <s v="MISSCMP"/>
    <s v="Loose/ Missing Component"/>
    <x v="21"/>
    <x v="2"/>
    <s v="RS"/>
  </r>
  <r>
    <s v="STMDRTOR"/>
    <s v="Steam Deaerator"/>
    <x v="212"/>
    <s v="NRMWEAR"/>
    <s v="Normal Wear"/>
    <x v="22"/>
    <x v="2"/>
    <s v="RS"/>
  </r>
  <r>
    <s v="STMDRTOR"/>
    <s v="Steam Deaerator"/>
    <x v="212"/>
    <s v="OTHER"/>
    <s v="Other (specify)"/>
    <x v="23"/>
    <x v="2"/>
    <s v="RS"/>
  </r>
  <r>
    <s v="STMDRTOR"/>
    <s v="Steam Deaerator"/>
    <x v="212"/>
    <s v="PRINSTAL"/>
    <s v="Poor Installation"/>
    <x v="24"/>
    <x v="2"/>
    <s v="RS"/>
  </r>
  <r>
    <s v="STMDRTOR"/>
    <s v="Steam Deaerator"/>
    <x v="212"/>
    <s v="PROCISSU"/>
    <s v="Procedure Issue"/>
    <x v="25"/>
    <x v="2"/>
    <s v="RS"/>
  </r>
  <r>
    <s v="STMDRTOR"/>
    <s v="Steam Deaerator"/>
    <x v="212"/>
    <s v="UTLFAIL"/>
    <s v="Utility Failure"/>
    <x v="26"/>
    <x v="2"/>
    <s v="RS"/>
  </r>
  <r>
    <s v="STMDRTOR"/>
    <s v="Steam Deaerator"/>
    <x v="212"/>
    <s v="VNDLSM"/>
    <s v="Vandalism"/>
    <x v="27"/>
    <x v="2"/>
    <s v="RS"/>
  </r>
  <r>
    <s v="STMDRTOR"/>
    <s v="Steam Deaerator"/>
    <x v="212"/>
    <s v="WORNCMPT"/>
    <s v="Defective/ Worn Component"/>
    <x v="28"/>
    <x v="2"/>
    <s v="RS"/>
  </r>
  <r>
    <s v="STMDRTOR"/>
    <s v="Steam Deaerator"/>
    <x v="212"/>
    <s v="ADJUSTD"/>
    <s v="Adjusted"/>
    <x v="29"/>
    <x v="3"/>
    <s v="RS"/>
  </r>
  <r>
    <s v="STMDRTOR"/>
    <s v="Steam Deaerator"/>
    <x v="212"/>
    <s v="DECOMM"/>
    <s v="Decommission"/>
    <x v="30"/>
    <x v="3"/>
    <s v="RS"/>
  </r>
  <r>
    <s v="STMDRTOR"/>
    <s v="Steam Deaerator"/>
    <x v="212"/>
    <s v="DECONTME"/>
    <s v="Decontaminate"/>
    <x v="31"/>
    <x v="3"/>
    <s v="RS"/>
  </r>
  <r>
    <s v="STMDRTOR"/>
    <s v="Steam Deaerator"/>
    <x v="212"/>
    <s v="DONOTHIN"/>
    <s v="Do Nothing"/>
    <x v="32"/>
    <x v="3"/>
    <s v="RS"/>
  </r>
  <r>
    <s v="STMDRTOR"/>
    <s v="Steam Deaerator"/>
    <x v="212"/>
    <s v="LUBRCTE"/>
    <s v="Lubricate"/>
    <x v="33"/>
    <x v="3"/>
    <s v="RS"/>
  </r>
  <r>
    <s v="STMDRTOR"/>
    <s v="Steam Deaerator"/>
    <x v="212"/>
    <s v="OTHER"/>
    <s v="Other (specify)"/>
    <x v="23"/>
    <x v="3"/>
    <s v="RS"/>
  </r>
  <r>
    <s v="STMDRTOR"/>
    <s v="Steam Deaerator"/>
    <x v="212"/>
    <s v="RECALBRT"/>
    <s v="Recalibrate"/>
    <x v="34"/>
    <x v="3"/>
    <s v="RS"/>
  </r>
  <r>
    <s v="STMDRTOR"/>
    <s v="Steam Deaerator"/>
    <x v="212"/>
    <s v="REMVOBT"/>
    <s v="Remove Obstruction"/>
    <x v="35"/>
    <x v="3"/>
    <s v="RS"/>
  </r>
  <r>
    <s v="STMDRTOR"/>
    <s v="Steam Deaerator"/>
    <x v="212"/>
    <s v="REPCMPT"/>
    <s v="Repair Component"/>
    <x v="36"/>
    <x v="3"/>
    <s v="RS"/>
  </r>
  <r>
    <s v="STMDRTOR"/>
    <s v="Steam Deaerator"/>
    <x v="212"/>
    <s v="REPLASS"/>
    <s v="Replace Asset"/>
    <x v="37"/>
    <x v="3"/>
    <s v="RS"/>
  </r>
  <r>
    <s v="STMDRTOR"/>
    <s v="Steam Deaerator"/>
    <x v="212"/>
    <s v="REPLCMPT"/>
    <s v="Replace Component"/>
    <x v="38"/>
    <x v="3"/>
    <s v="RS"/>
  </r>
  <r>
    <s v="STMDRTOR"/>
    <s v="Steam Deaerator"/>
    <x v="212"/>
    <s v="REPRASS"/>
    <s v="Repair Asset"/>
    <x v="39"/>
    <x v="3"/>
    <s v="RS"/>
  </r>
  <r>
    <s v="STMDRTOR"/>
    <s v="Steam Deaerator"/>
    <x v="212"/>
    <s v="UPGRADES"/>
    <s v="Upgrade"/>
    <x v="40"/>
    <x v="3"/>
    <s v="RS"/>
  </r>
  <r>
    <s v="STMFTANK"/>
    <s v="Steam Flash Tank"/>
    <x v="213"/>
    <s v="ABNTEMP"/>
    <s v="Abnormal Temprature"/>
    <x v="0"/>
    <x v="0"/>
    <s v="RS"/>
  </r>
  <r>
    <s v="STMFTANK"/>
    <s v="Steam Flash Tank"/>
    <x v="213"/>
    <s v="CORROS"/>
    <s v="Corrosion"/>
    <x v="1"/>
    <x v="0"/>
    <s v="RS"/>
  </r>
  <r>
    <s v="STMFTANK"/>
    <s v="Steam Flash Tank"/>
    <x v="213"/>
    <s v="ELECTRIP"/>
    <s v="Electrical Trip Out"/>
    <x v="43"/>
    <x v="0"/>
    <s v="RS"/>
  </r>
  <r>
    <s v="STMFTANK"/>
    <s v="Steam Flash Tank"/>
    <x v="213"/>
    <s v="EXNOISE"/>
    <s v="Excessive Noise"/>
    <x v="2"/>
    <x v="0"/>
    <s v="RS"/>
  </r>
  <r>
    <s v="STMFTANK"/>
    <s v="Steam Flash Tank"/>
    <x v="213"/>
    <s v="EXVIBRTN"/>
    <s v="Excessive Vibration"/>
    <x v="3"/>
    <x v="0"/>
    <s v="RS"/>
  </r>
  <r>
    <s v="STMFTANK"/>
    <s v="Steam Flash Tank"/>
    <x v="213"/>
    <s v="JAMMEDEQ"/>
    <s v="Jammed Equipment"/>
    <x v="4"/>
    <x v="0"/>
    <s v="RS"/>
  </r>
  <r>
    <s v="STMFTANK"/>
    <s v="Steam Flash Tank"/>
    <x v="213"/>
    <s v="LEAKING"/>
    <s v="Leaking"/>
    <x v="5"/>
    <x v="0"/>
    <s v="RS"/>
  </r>
  <r>
    <s v="STMFTANK"/>
    <s v="Steam Flash Tank"/>
    <x v="213"/>
    <s v="LOWPERF"/>
    <s v="Low Performance"/>
    <x v="6"/>
    <x v="0"/>
    <s v="RS"/>
  </r>
  <r>
    <s v="STMFTANK"/>
    <s v="Steam Flash Tank"/>
    <x v="213"/>
    <s v="NONOPER"/>
    <s v="Non-Operational"/>
    <x v="7"/>
    <x v="0"/>
    <s v="RS"/>
  </r>
  <r>
    <s v="STMFTANK"/>
    <s v="Steam Flash Tank"/>
    <x v="213"/>
    <s v="PHYDMGE"/>
    <s v="Physical Damage"/>
    <x v="8"/>
    <x v="0"/>
    <s v="RS"/>
  </r>
  <r>
    <s v="STMFTANK"/>
    <s v="Steam Flash Tank"/>
    <x v="213"/>
    <s v="UNSMELL"/>
    <s v="Unusual Smell"/>
    <x v="9"/>
    <x v="0"/>
    <s v="RS"/>
  </r>
  <r>
    <s v="STMFTANK"/>
    <s v="Steam Flash Tank"/>
    <x v="213"/>
    <s v="UNSMOKE"/>
    <s v="Unusual Smoke"/>
    <x v="10"/>
    <x v="0"/>
    <s v="RS"/>
  </r>
  <r>
    <s v="STMFTANK"/>
    <s v="Steam Flash Tank"/>
    <x v="213"/>
    <s v="FTCSCONT"/>
    <s v="Flash Tank Condensate Level Sight Glass Contaminated"/>
    <x v="1878"/>
    <x v="1"/>
    <s v="RS"/>
  </r>
  <r>
    <s v="STMFTANK"/>
    <s v="Steam Flash Tank"/>
    <x v="213"/>
    <s v="HPBRVCL"/>
    <s v="High pressure blowdown flash tank relief valve failed closed"/>
    <x v="1879"/>
    <x v="1"/>
    <s v="RS"/>
  </r>
  <r>
    <s v="STMFTANK"/>
    <s v="Steam Flash Tank"/>
    <x v="213"/>
    <s v="SFTKEDET"/>
    <s v="Steam Flash Tank Externally Deteriorated"/>
    <x v="1880"/>
    <x v="1"/>
    <s v="RS"/>
  </r>
  <r>
    <s v="STMFTANK"/>
    <s v="Steam Flash Tank"/>
    <x v="213"/>
    <s v="SFTKFDET"/>
    <s v="Steam Flash Tank Float Deteriorated"/>
    <x v="1881"/>
    <x v="1"/>
    <s v="RS"/>
  </r>
  <r>
    <s v="STMFTANK"/>
    <s v="Steam Flash Tank"/>
    <x v="213"/>
    <s v="ACCIDENT"/>
    <s v="Accident"/>
    <x v="12"/>
    <x v="2"/>
    <s v="RS"/>
  </r>
  <r>
    <s v="STMFTANK"/>
    <s v="Steam Flash Tank"/>
    <x v="213"/>
    <s v="ACCWEAR"/>
    <s v="Accelerated Wear"/>
    <x v="13"/>
    <x v="2"/>
    <s v="RS"/>
  </r>
  <r>
    <s v="STMFTANK"/>
    <s v="Steam Flash Tank"/>
    <x v="213"/>
    <s v="ACTGOD"/>
    <s v="Weather condition/Forces of nature or Act of God"/>
    <x v="14"/>
    <x v="2"/>
    <s v="RS"/>
  </r>
  <r>
    <s v="STMFTANK"/>
    <s v="Steam Flash Tank"/>
    <x v="213"/>
    <s v="CONTAM"/>
    <s v="Contamination"/>
    <x v="15"/>
    <x v="2"/>
    <s v="RS"/>
  </r>
  <r>
    <s v="STMFTANK"/>
    <s v="Steam Flash Tank"/>
    <x v="213"/>
    <s v="DEFASSET"/>
    <s v="Defective Asset"/>
    <x v="16"/>
    <x v="2"/>
    <s v="RS"/>
  </r>
  <r>
    <s v="STMFTANK"/>
    <s v="Steam Flash Tank"/>
    <x v="213"/>
    <s v="EXLOAD"/>
    <s v="Excessive Load"/>
    <x v="17"/>
    <x v="2"/>
    <s v="RS"/>
  </r>
  <r>
    <s v="STMFTANK"/>
    <s v="Steam Flash Tank"/>
    <x v="213"/>
    <s v="IMPRMNT"/>
    <s v="Improper Maintenance"/>
    <x v="18"/>
    <x v="2"/>
    <s v="RS"/>
  </r>
  <r>
    <s v="STMFTANK"/>
    <s v="Steam Flash Tank"/>
    <x v="213"/>
    <s v="INSLUBR"/>
    <s v="Insufficient Lubrication"/>
    <x v="19"/>
    <x v="2"/>
    <s v="RS"/>
  </r>
  <r>
    <s v="STMFTANK"/>
    <s v="Steam Flash Tank"/>
    <x v="213"/>
    <s v="LACKTRN"/>
    <s v="Lack of/ Inadequate Training"/>
    <x v="20"/>
    <x v="2"/>
    <s v="RS"/>
  </r>
  <r>
    <s v="STMFTANK"/>
    <s v="Steam Flash Tank"/>
    <x v="213"/>
    <s v="MISSCMP"/>
    <s v="Loose/ Missing Component"/>
    <x v="21"/>
    <x v="2"/>
    <s v="RS"/>
  </r>
  <r>
    <s v="STMFTANK"/>
    <s v="Steam Flash Tank"/>
    <x v="213"/>
    <s v="NRMWEAR"/>
    <s v="Normal Wear"/>
    <x v="22"/>
    <x v="2"/>
    <s v="RS"/>
  </r>
  <r>
    <s v="STMFTANK"/>
    <s v="Steam Flash Tank"/>
    <x v="213"/>
    <s v="OTHER"/>
    <s v="Other (specify)"/>
    <x v="23"/>
    <x v="2"/>
    <s v="RS"/>
  </r>
  <r>
    <s v="STMFTANK"/>
    <s v="Steam Flash Tank"/>
    <x v="213"/>
    <s v="PRINSTAL"/>
    <s v="Poor Installation"/>
    <x v="24"/>
    <x v="2"/>
    <s v="RS"/>
  </r>
  <r>
    <s v="STMFTANK"/>
    <s v="Steam Flash Tank"/>
    <x v="213"/>
    <s v="PROCISSU"/>
    <s v="Procedure Issue"/>
    <x v="25"/>
    <x v="2"/>
    <s v="RS"/>
  </r>
  <r>
    <s v="STMFTANK"/>
    <s v="Steam Flash Tank"/>
    <x v="213"/>
    <s v="UTLFAIL"/>
    <s v="Utility Failure"/>
    <x v="26"/>
    <x v="2"/>
    <s v="RS"/>
  </r>
  <r>
    <s v="STMFTANK"/>
    <s v="Steam Flash Tank"/>
    <x v="213"/>
    <s v="VNDLSM"/>
    <s v="Vandalism"/>
    <x v="27"/>
    <x v="2"/>
    <s v="RS"/>
  </r>
  <r>
    <s v="STMFTANK"/>
    <s v="Steam Flash Tank"/>
    <x v="213"/>
    <s v="WORNCMPT"/>
    <s v="Defective/ Worn Component"/>
    <x v="28"/>
    <x v="2"/>
    <s v="RS"/>
  </r>
  <r>
    <s v="STMFTANK"/>
    <s v="Steam Flash Tank"/>
    <x v="213"/>
    <s v="ADJUSTD"/>
    <s v="Adjusted"/>
    <x v="29"/>
    <x v="3"/>
    <s v="RS"/>
  </r>
  <r>
    <s v="STMFTANK"/>
    <s v="Steam Flash Tank"/>
    <x v="213"/>
    <s v="DECOMM"/>
    <s v="Decommission"/>
    <x v="30"/>
    <x v="3"/>
    <s v="RS"/>
  </r>
  <r>
    <s v="STMFTANK"/>
    <s v="Steam Flash Tank"/>
    <x v="213"/>
    <s v="DECONTME"/>
    <s v="Decontaminate"/>
    <x v="31"/>
    <x v="3"/>
    <s v="RS"/>
  </r>
  <r>
    <s v="STMFTANK"/>
    <s v="Steam Flash Tank"/>
    <x v="213"/>
    <s v="DONOTHIN"/>
    <s v="Do Nothing"/>
    <x v="32"/>
    <x v="3"/>
    <s v="RS"/>
  </r>
  <r>
    <s v="STMFTANK"/>
    <s v="Steam Flash Tank"/>
    <x v="213"/>
    <s v="LUBRCTE"/>
    <s v="Lubricate"/>
    <x v="33"/>
    <x v="3"/>
    <s v="RS"/>
  </r>
  <r>
    <s v="STMFTANK"/>
    <s v="Steam Flash Tank"/>
    <x v="213"/>
    <s v="OTHER"/>
    <s v="Other (specify)"/>
    <x v="23"/>
    <x v="3"/>
    <s v="RS"/>
  </r>
  <r>
    <s v="STMFTANK"/>
    <s v="Steam Flash Tank"/>
    <x v="213"/>
    <s v="RECALBRT"/>
    <s v="Recalibrate"/>
    <x v="34"/>
    <x v="3"/>
    <s v="RS"/>
  </r>
  <r>
    <s v="STMFTANK"/>
    <s v="Steam Flash Tank"/>
    <x v="213"/>
    <s v="REMVOBT"/>
    <s v="Remove Obstruction"/>
    <x v="35"/>
    <x v="3"/>
    <s v="RS"/>
  </r>
  <r>
    <s v="STMFTANK"/>
    <s v="Steam Flash Tank"/>
    <x v="213"/>
    <s v="REPCMPT"/>
    <s v="Repair Component"/>
    <x v="36"/>
    <x v="3"/>
    <s v="RS"/>
  </r>
  <r>
    <s v="STMFTANK"/>
    <s v="Steam Flash Tank"/>
    <x v="213"/>
    <s v="REPLASS"/>
    <s v="Replace Asset"/>
    <x v="37"/>
    <x v="3"/>
    <s v="RS"/>
  </r>
  <r>
    <s v="STMFTANK"/>
    <s v="Steam Flash Tank"/>
    <x v="213"/>
    <s v="REPLCMPT"/>
    <s v="Replace Component"/>
    <x v="38"/>
    <x v="3"/>
    <s v="RS"/>
  </r>
  <r>
    <s v="STMFTANK"/>
    <s v="Steam Flash Tank"/>
    <x v="213"/>
    <s v="REPRASS"/>
    <s v="Repair Asset"/>
    <x v="39"/>
    <x v="3"/>
    <s v="RS"/>
  </r>
  <r>
    <s v="STMFTANK"/>
    <s v="Steam Flash Tank"/>
    <x v="213"/>
    <s v="UPGRADES"/>
    <s v="Upgrade"/>
    <x v="40"/>
    <x v="3"/>
    <s v="RS"/>
  </r>
  <r>
    <s v="STNDPSYS"/>
    <s v="Standpipe System"/>
    <x v="214"/>
    <s v="ABNTEMP"/>
    <s v="Abnormal Temprature"/>
    <x v="0"/>
    <x v="0"/>
    <s v="RS"/>
  </r>
  <r>
    <s v="STNDPSYS"/>
    <s v="Standpipe System"/>
    <x v="214"/>
    <s v="CORROS"/>
    <s v="Corrosion"/>
    <x v="1"/>
    <x v="0"/>
    <s v="RS"/>
  </r>
  <r>
    <s v="STNDPSYS"/>
    <s v="Standpipe System"/>
    <x v="214"/>
    <s v="ELECTRIP"/>
    <s v="Electrical Trip Out"/>
    <x v="43"/>
    <x v="0"/>
    <s v="RS"/>
  </r>
  <r>
    <s v="STNDPSYS"/>
    <s v="Standpipe System"/>
    <x v="214"/>
    <s v="EXNOISE"/>
    <s v="Excessive Noise"/>
    <x v="2"/>
    <x v="0"/>
    <s v="RS"/>
  </r>
  <r>
    <s v="STNDPSYS"/>
    <s v="Standpipe System"/>
    <x v="214"/>
    <s v="EXVIBRTN"/>
    <s v="Excessive Vibration"/>
    <x v="3"/>
    <x v="0"/>
    <s v="RS"/>
  </r>
  <r>
    <s v="STNDPSYS"/>
    <s v="Standpipe System"/>
    <x v="214"/>
    <s v="JAMMEDEQ"/>
    <s v="Jammed Equipment"/>
    <x v="4"/>
    <x v="0"/>
    <s v="RS"/>
  </r>
  <r>
    <s v="STNDPSYS"/>
    <s v="Standpipe System"/>
    <x v="214"/>
    <s v="LEAKING"/>
    <s v="Leaking"/>
    <x v="5"/>
    <x v="0"/>
    <s v="RS"/>
  </r>
  <r>
    <s v="STNDPSYS"/>
    <s v="Standpipe System"/>
    <x v="214"/>
    <s v="LOWPERF"/>
    <s v="Low Performance"/>
    <x v="6"/>
    <x v="0"/>
    <s v="RS"/>
  </r>
  <r>
    <s v="STNDPSYS"/>
    <s v="Standpipe System"/>
    <x v="214"/>
    <s v="NONOPER"/>
    <s v="Non-Operational"/>
    <x v="7"/>
    <x v="0"/>
    <s v="RS"/>
  </r>
  <r>
    <s v="STNDPSYS"/>
    <s v="Standpipe System"/>
    <x v="214"/>
    <s v="PHYDMGE"/>
    <s v="Physical Damage"/>
    <x v="8"/>
    <x v="0"/>
    <s v="RS"/>
  </r>
  <r>
    <s v="STNDPSYS"/>
    <s v="Standpipe System"/>
    <x v="214"/>
    <s v="UNSMELL"/>
    <s v="Unusual Smell"/>
    <x v="9"/>
    <x v="0"/>
    <s v="RS"/>
  </r>
  <r>
    <s v="STNDPSYS"/>
    <s v="Standpipe System"/>
    <x v="214"/>
    <s v="UNSMOKE"/>
    <s v="Unusual Smoke"/>
    <x v="10"/>
    <x v="0"/>
    <s v="RS"/>
  </r>
  <r>
    <s v="STNDPSYS"/>
    <s v="Standpipe System"/>
    <x v="214"/>
    <s v="DSPSFAIL"/>
    <s v="Dry standpipe system pressure failed"/>
    <x v="1882"/>
    <x v="1"/>
    <s v="RS"/>
  </r>
  <r>
    <s v="STNDPSYS"/>
    <s v="Standpipe System"/>
    <x v="214"/>
    <s v="SPSHFAIL"/>
    <s v="Standpipe system hydrostatic capability failed"/>
    <x v="1883"/>
    <x v="1"/>
    <s v="RS"/>
  </r>
  <r>
    <s v="STNDPSYS"/>
    <s v="Standpipe System"/>
    <x v="214"/>
    <s v="SPSSDET"/>
    <s v="Standpipe system deteriorated"/>
    <x v="1884"/>
    <x v="1"/>
    <s v="RS"/>
  </r>
  <r>
    <s v="STNDPSYS"/>
    <s v="Standpipe System"/>
    <x v="214"/>
    <s v="STPSCOND"/>
    <s v="Standpipe system condensation"/>
    <x v="1885"/>
    <x v="1"/>
    <s v="RS"/>
  </r>
  <r>
    <s v="STNDPSYS"/>
    <s v="Standpipe System"/>
    <x v="214"/>
    <s v="STPSFAIL"/>
    <s v="Standpipe system water flow alarm failed"/>
    <x v="1886"/>
    <x v="1"/>
    <s v="RS"/>
  </r>
  <r>
    <s v="STNDPSYS"/>
    <s v="Standpipe System"/>
    <x v="214"/>
    <s v="ACCIDENT"/>
    <s v="Accident"/>
    <x v="12"/>
    <x v="2"/>
    <s v="RS"/>
  </r>
  <r>
    <s v="STNDPSYS"/>
    <s v="Standpipe System"/>
    <x v="214"/>
    <s v="ACCWEAR"/>
    <s v="Accelerated Wear"/>
    <x v="13"/>
    <x v="2"/>
    <s v="RS"/>
  </r>
  <r>
    <s v="STNDPSYS"/>
    <s v="Standpipe System"/>
    <x v="214"/>
    <s v="ACTGOD"/>
    <s v="Weather condition/Forces of nature or Act of God"/>
    <x v="14"/>
    <x v="2"/>
    <s v="RS"/>
  </r>
  <r>
    <s v="STNDPSYS"/>
    <s v="Standpipe System"/>
    <x v="214"/>
    <s v="CONTAM"/>
    <s v="Contamination"/>
    <x v="15"/>
    <x v="2"/>
    <s v="RS"/>
  </r>
  <r>
    <s v="STNDPSYS"/>
    <s v="Standpipe System"/>
    <x v="214"/>
    <s v="DEFASSET"/>
    <s v="Defective Asset"/>
    <x v="16"/>
    <x v="2"/>
    <s v="RS"/>
  </r>
  <r>
    <s v="STNDPSYS"/>
    <s v="Standpipe System"/>
    <x v="214"/>
    <s v="EXLOAD"/>
    <s v="Excessive Load"/>
    <x v="17"/>
    <x v="2"/>
    <s v="RS"/>
  </r>
  <r>
    <s v="STNDPSYS"/>
    <s v="Standpipe System"/>
    <x v="214"/>
    <s v="IMPRMNT"/>
    <s v="Improper Maintenance"/>
    <x v="18"/>
    <x v="2"/>
    <s v="RS"/>
  </r>
  <r>
    <s v="STNDPSYS"/>
    <s v="Standpipe System"/>
    <x v="214"/>
    <s v="INSLUBR"/>
    <s v="Insufficient Lubrication"/>
    <x v="19"/>
    <x v="2"/>
    <s v="RS"/>
  </r>
  <r>
    <s v="STNDPSYS"/>
    <s v="Standpipe System"/>
    <x v="214"/>
    <s v="LACKTRN"/>
    <s v="Lack of/ Inadequate Training"/>
    <x v="20"/>
    <x v="2"/>
    <s v="RS"/>
  </r>
  <r>
    <s v="STNDPSYS"/>
    <s v="Standpipe System"/>
    <x v="214"/>
    <s v="MISSCMP"/>
    <s v="Loose/ Missing Component"/>
    <x v="21"/>
    <x v="2"/>
    <s v="RS"/>
  </r>
  <r>
    <s v="STNDPSYS"/>
    <s v="Standpipe System"/>
    <x v="214"/>
    <s v="NRMWEAR"/>
    <s v="Normal Wear"/>
    <x v="22"/>
    <x v="2"/>
    <s v="RS"/>
  </r>
  <r>
    <s v="STNDPSYS"/>
    <s v="Standpipe System"/>
    <x v="214"/>
    <s v="OTHER"/>
    <s v="Other (specify)"/>
    <x v="23"/>
    <x v="2"/>
    <s v="RS"/>
  </r>
  <r>
    <s v="STNDPSYS"/>
    <s v="Standpipe System"/>
    <x v="214"/>
    <s v="PRINSTAL"/>
    <s v="Poor Installation"/>
    <x v="24"/>
    <x v="2"/>
    <s v="RS"/>
  </r>
  <r>
    <s v="STNDPSYS"/>
    <s v="Standpipe System"/>
    <x v="214"/>
    <s v="PROCISSU"/>
    <s v="Procedure Issue"/>
    <x v="25"/>
    <x v="2"/>
    <s v="RS"/>
  </r>
  <r>
    <s v="STNDPSYS"/>
    <s v="Standpipe System"/>
    <x v="214"/>
    <s v="UTLFAIL"/>
    <s v="Utility Failure"/>
    <x v="26"/>
    <x v="2"/>
    <s v="RS"/>
  </r>
  <r>
    <s v="STNDPSYS"/>
    <s v="Standpipe System"/>
    <x v="214"/>
    <s v="VNDLSM"/>
    <s v="Vandalism"/>
    <x v="27"/>
    <x v="2"/>
    <s v="RS"/>
  </r>
  <r>
    <s v="STNDPSYS"/>
    <s v="Standpipe System"/>
    <x v="214"/>
    <s v="WORNCMPT"/>
    <s v="Defective/ Worn Component"/>
    <x v="28"/>
    <x v="2"/>
    <s v="RS"/>
  </r>
  <r>
    <s v="STNDPSYS"/>
    <s v="Standpipe System"/>
    <x v="214"/>
    <s v="ADJUSTD"/>
    <s v="Adjusted"/>
    <x v="29"/>
    <x v="3"/>
    <s v="RS"/>
  </r>
  <r>
    <s v="STNDPSYS"/>
    <s v="Standpipe System"/>
    <x v="214"/>
    <s v="DECOMM"/>
    <s v="Decommission"/>
    <x v="30"/>
    <x v="3"/>
    <s v="RS"/>
  </r>
  <r>
    <s v="STNDPSYS"/>
    <s v="Standpipe System"/>
    <x v="214"/>
    <s v="DECONTME"/>
    <s v="Decontaminate"/>
    <x v="31"/>
    <x v="3"/>
    <s v="RS"/>
  </r>
  <r>
    <s v="STNDPSYS"/>
    <s v="Standpipe System"/>
    <x v="214"/>
    <s v="DONOTHIN"/>
    <s v="Do Nothing"/>
    <x v="32"/>
    <x v="3"/>
    <s v="RS"/>
  </r>
  <r>
    <s v="STNDPSYS"/>
    <s v="Standpipe System"/>
    <x v="214"/>
    <s v="LUBRCTE"/>
    <s v="Lubricate"/>
    <x v="33"/>
    <x v="3"/>
    <s v="RS"/>
  </r>
  <r>
    <s v="STNDPSYS"/>
    <s v="Standpipe System"/>
    <x v="214"/>
    <s v="OTHER"/>
    <s v="Other (specify)"/>
    <x v="23"/>
    <x v="3"/>
    <s v="RS"/>
  </r>
  <r>
    <s v="STNDPSYS"/>
    <s v="Standpipe System"/>
    <x v="214"/>
    <s v="RECALBRT"/>
    <s v="Recalibrate"/>
    <x v="34"/>
    <x v="3"/>
    <s v="RS"/>
  </r>
  <r>
    <s v="STNDPSYS"/>
    <s v="Standpipe System"/>
    <x v="214"/>
    <s v="REMVOBT"/>
    <s v="Remove Obstruction"/>
    <x v="35"/>
    <x v="3"/>
    <s v="RS"/>
  </r>
  <r>
    <s v="STNDPSYS"/>
    <s v="Standpipe System"/>
    <x v="214"/>
    <s v="REPCMPT"/>
    <s v="Repair Component"/>
    <x v="36"/>
    <x v="3"/>
    <s v="RS"/>
  </r>
  <r>
    <s v="STNDPSYS"/>
    <s v="Standpipe System"/>
    <x v="214"/>
    <s v="REPLASS"/>
    <s v="Replace Asset"/>
    <x v="37"/>
    <x v="3"/>
    <s v="RS"/>
  </r>
  <r>
    <s v="STNDPSYS"/>
    <s v="Standpipe System"/>
    <x v="214"/>
    <s v="REPLCMPT"/>
    <s v="Replace Component"/>
    <x v="38"/>
    <x v="3"/>
    <s v="RS"/>
  </r>
  <r>
    <s v="STNDPSYS"/>
    <s v="Standpipe System"/>
    <x v="214"/>
    <s v="REPRASS"/>
    <s v="Repair Asset"/>
    <x v="39"/>
    <x v="3"/>
    <s v="RS"/>
  </r>
  <r>
    <s v="STNDPSYS"/>
    <s v="Standpipe System"/>
    <x v="214"/>
    <s v="UPGRADES"/>
    <s v="Upgrade"/>
    <x v="40"/>
    <x v="3"/>
    <s v="RS"/>
  </r>
  <r>
    <s v="STORTNK"/>
    <s v="Storage Tank"/>
    <x v="215"/>
    <s v="ABNTEMP"/>
    <s v="Abnormal Temprature"/>
    <x v="0"/>
    <x v="0"/>
    <s v="RS"/>
  </r>
  <r>
    <s v="STORTNK"/>
    <s v="Storage Tank"/>
    <x v="215"/>
    <s v="CORROS"/>
    <s v="Corrosion"/>
    <x v="1"/>
    <x v="0"/>
    <s v="RS"/>
  </r>
  <r>
    <s v="STORTNK"/>
    <s v="Storage Tank"/>
    <x v="215"/>
    <s v="ELECTRIP"/>
    <s v="Electrical Trip Out"/>
    <x v="43"/>
    <x v="0"/>
    <s v="RS"/>
  </r>
  <r>
    <s v="STORTNK"/>
    <s v="Storage Tank"/>
    <x v="215"/>
    <s v="EXNOISE"/>
    <s v="Excessive Noise"/>
    <x v="2"/>
    <x v="0"/>
    <s v="RS"/>
  </r>
  <r>
    <s v="STORTNK"/>
    <s v="Storage Tank"/>
    <x v="215"/>
    <s v="EXVIBRTN"/>
    <s v="Excessive Vibration"/>
    <x v="3"/>
    <x v="0"/>
    <s v="RS"/>
  </r>
  <r>
    <s v="STORTNK"/>
    <s v="Storage Tank"/>
    <x v="215"/>
    <s v="JAMMEDEQ"/>
    <s v="Jammed Equipment"/>
    <x v="4"/>
    <x v="0"/>
    <s v="RS"/>
  </r>
  <r>
    <s v="STORTNK"/>
    <s v="Storage Tank"/>
    <x v="215"/>
    <s v="LEAKING"/>
    <s v="Leaking"/>
    <x v="5"/>
    <x v="0"/>
    <s v="RS"/>
  </r>
  <r>
    <s v="STORTNK"/>
    <s v="Storage Tank"/>
    <x v="215"/>
    <s v="LOWPERF"/>
    <s v="Low Performance"/>
    <x v="6"/>
    <x v="0"/>
    <s v="RS"/>
  </r>
  <r>
    <s v="STORTNK"/>
    <s v="Storage Tank"/>
    <x v="215"/>
    <s v="NONOPER"/>
    <s v="Non-Operational"/>
    <x v="7"/>
    <x v="0"/>
    <s v="RS"/>
  </r>
  <r>
    <s v="STORTNK"/>
    <s v="Storage Tank"/>
    <x v="215"/>
    <s v="PHYDMGE"/>
    <s v="Physical Damage"/>
    <x v="8"/>
    <x v="0"/>
    <s v="RS"/>
  </r>
  <r>
    <s v="STORTNK"/>
    <s v="Storage Tank"/>
    <x v="215"/>
    <s v="UNSMELL"/>
    <s v="Unusual Smell"/>
    <x v="9"/>
    <x v="0"/>
    <s v="RS"/>
  </r>
  <r>
    <s v="STORTNK"/>
    <s v="Storage Tank"/>
    <x v="215"/>
    <s v="UNSMOKE"/>
    <s v="Unusual Smoke"/>
    <x v="10"/>
    <x v="0"/>
    <s v="RS"/>
  </r>
  <r>
    <s v="STORTNK"/>
    <s v="Storage Tank"/>
    <x v="215"/>
    <s v="GLSTOVER"/>
    <s v="Glycol storage tank overfilled"/>
    <x v="1887"/>
    <x v="1"/>
    <s v="RS"/>
  </r>
  <r>
    <s v="STORTNK"/>
    <s v="Storage Tank"/>
    <x v="215"/>
    <s v="OTKDET"/>
    <s v="Oil underground single wall storage tank deteriorated"/>
    <x v="1888"/>
    <x v="1"/>
    <s v="RS"/>
  </r>
  <r>
    <s v="STORTNK"/>
    <s v="Storage Tank"/>
    <x v="215"/>
    <s v="STTKDET"/>
    <s v="Storage tank deteriorated"/>
    <x v="1889"/>
    <x v="1"/>
    <s v="RS"/>
  </r>
  <r>
    <s v="STORTNK"/>
    <s v="Storage Tank"/>
    <x v="215"/>
    <s v="UTKDWDET"/>
    <s v="Underground double wall storage tank deteriorated"/>
    <x v="1890"/>
    <x v="1"/>
    <s v="RS"/>
  </r>
  <r>
    <s v="STORTNK"/>
    <s v="Storage Tank"/>
    <x v="215"/>
    <s v="WPSTOVER"/>
    <s v="Waste oil storage tank overfilled"/>
    <x v="1891"/>
    <x v="1"/>
    <s v="RS"/>
  </r>
  <r>
    <s v="STORTNK"/>
    <s v="Storage Tank"/>
    <x v="215"/>
    <s v="WTTKDET"/>
    <s v="Water/ICE underground storage tank deteriorated"/>
    <x v="1892"/>
    <x v="1"/>
    <s v="RS"/>
  </r>
  <r>
    <s v="STORTNK"/>
    <s v="Storage Tank"/>
    <x v="215"/>
    <s v="ACCIDENT"/>
    <s v="Accident"/>
    <x v="12"/>
    <x v="2"/>
    <s v="RS"/>
  </r>
  <r>
    <s v="STORTNK"/>
    <s v="Storage Tank"/>
    <x v="215"/>
    <s v="ACCWEAR"/>
    <s v="Accelerated Wear"/>
    <x v="13"/>
    <x v="2"/>
    <s v="RS"/>
  </r>
  <r>
    <s v="STORTNK"/>
    <s v="Storage Tank"/>
    <x v="215"/>
    <s v="ACTGOD"/>
    <s v="Weather condition/Forces of nature or Act of God"/>
    <x v="14"/>
    <x v="2"/>
    <s v="RS"/>
  </r>
  <r>
    <s v="STORTNK"/>
    <s v="Storage Tank"/>
    <x v="215"/>
    <s v="CONTAM"/>
    <s v="Contamination"/>
    <x v="15"/>
    <x v="2"/>
    <s v="RS"/>
  </r>
  <r>
    <s v="STORTNK"/>
    <s v="Storage Tank"/>
    <x v="215"/>
    <s v="DEFASSET"/>
    <s v="Defective Asset"/>
    <x v="16"/>
    <x v="2"/>
    <s v="RS"/>
  </r>
  <r>
    <s v="STORTNK"/>
    <s v="Storage Tank"/>
    <x v="215"/>
    <s v="EXLOAD"/>
    <s v="Excessive Load"/>
    <x v="17"/>
    <x v="2"/>
    <s v="RS"/>
  </r>
  <r>
    <s v="STORTNK"/>
    <s v="Storage Tank"/>
    <x v="215"/>
    <s v="IMPRMNT"/>
    <s v="Improper Maintenance"/>
    <x v="18"/>
    <x v="2"/>
    <s v="RS"/>
  </r>
  <r>
    <s v="STORTNK"/>
    <s v="Storage Tank"/>
    <x v="215"/>
    <s v="INSLUBR"/>
    <s v="Insufficient Lubrication"/>
    <x v="19"/>
    <x v="2"/>
    <s v="RS"/>
  </r>
  <r>
    <s v="STORTNK"/>
    <s v="Storage Tank"/>
    <x v="215"/>
    <s v="LACKTRN"/>
    <s v="Lack of/ Inadequate Training"/>
    <x v="20"/>
    <x v="2"/>
    <s v="RS"/>
  </r>
  <r>
    <s v="STORTNK"/>
    <s v="Storage Tank"/>
    <x v="215"/>
    <s v="MISSCMP"/>
    <s v="Loose/ Missing Component"/>
    <x v="21"/>
    <x v="2"/>
    <s v="RS"/>
  </r>
  <r>
    <s v="STORTNK"/>
    <s v="Storage Tank"/>
    <x v="215"/>
    <s v="NRMWEAR"/>
    <s v="Normal Wear"/>
    <x v="22"/>
    <x v="2"/>
    <s v="RS"/>
  </r>
  <r>
    <s v="STORTNK"/>
    <s v="Storage Tank"/>
    <x v="215"/>
    <s v="OTHER"/>
    <s v="Other (specify)"/>
    <x v="23"/>
    <x v="2"/>
    <s v="RS"/>
  </r>
  <r>
    <s v="STORTNK"/>
    <s v="Storage Tank"/>
    <x v="215"/>
    <s v="PRINSTAL"/>
    <s v="Poor Installation"/>
    <x v="24"/>
    <x v="2"/>
    <s v="RS"/>
  </r>
  <r>
    <s v="STORTNK"/>
    <s v="Storage Tank"/>
    <x v="215"/>
    <s v="PROCISSU"/>
    <s v="Procedure Issue"/>
    <x v="25"/>
    <x v="2"/>
    <s v="RS"/>
  </r>
  <r>
    <s v="STORTNK"/>
    <s v="Storage Tank"/>
    <x v="215"/>
    <s v="UTLFAIL"/>
    <s v="Utility Failure"/>
    <x v="26"/>
    <x v="2"/>
    <s v="RS"/>
  </r>
  <r>
    <s v="STORTNK"/>
    <s v="Storage Tank"/>
    <x v="215"/>
    <s v="VNDLSM"/>
    <s v="Vandalism"/>
    <x v="27"/>
    <x v="2"/>
    <s v="RS"/>
  </r>
  <r>
    <s v="STORTNK"/>
    <s v="Storage Tank"/>
    <x v="215"/>
    <s v="WORNCMPT"/>
    <s v="Defective/ Worn Component"/>
    <x v="28"/>
    <x v="2"/>
    <s v="RS"/>
  </r>
  <r>
    <s v="STORTNK"/>
    <s v="Storage Tank"/>
    <x v="215"/>
    <s v="ADJUSTD"/>
    <s v="Adjusted"/>
    <x v="29"/>
    <x v="3"/>
    <s v="RS"/>
  </r>
  <r>
    <s v="STORTNK"/>
    <s v="Storage Tank"/>
    <x v="215"/>
    <s v="DECOMM"/>
    <s v="Decommission"/>
    <x v="30"/>
    <x v="3"/>
    <s v="RS"/>
  </r>
  <r>
    <s v="STORTNK"/>
    <s v="Storage Tank"/>
    <x v="215"/>
    <s v="DECONTME"/>
    <s v="Decontaminate"/>
    <x v="31"/>
    <x v="3"/>
    <s v="RS"/>
  </r>
  <r>
    <s v="STORTNK"/>
    <s v="Storage Tank"/>
    <x v="215"/>
    <s v="DONOTHIN"/>
    <s v="Do Nothing"/>
    <x v="32"/>
    <x v="3"/>
    <s v="RS"/>
  </r>
  <r>
    <s v="STORTNK"/>
    <s v="Storage Tank"/>
    <x v="215"/>
    <s v="LUBRCTE"/>
    <s v="Lubricate"/>
    <x v="33"/>
    <x v="3"/>
    <s v="RS"/>
  </r>
  <r>
    <s v="STORTNK"/>
    <s v="Storage Tank"/>
    <x v="215"/>
    <s v="OTHER"/>
    <s v="Other (specify)"/>
    <x v="23"/>
    <x v="3"/>
    <s v="RS"/>
  </r>
  <r>
    <s v="STORTNK"/>
    <s v="Storage Tank"/>
    <x v="215"/>
    <s v="RECALBRT"/>
    <s v="Recalibrate"/>
    <x v="34"/>
    <x v="3"/>
    <s v="RS"/>
  </r>
  <r>
    <s v="STORTNK"/>
    <s v="Storage Tank"/>
    <x v="215"/>
    <s v="REMVOBT"/>
    <s v="Remove Obstruction"/>
    <x v="35"/>
    <x v="3"/>
    <s v="RS"/>
  </r>
  <r>
    <s v="STORTNK"/>
    <s v="Storage Tank"/>
    <x v="215"/>
    <s v="REPCMPT"/>
    <s v="Repair Component"/>
    <x v="36"/>
    <x v="3"/>
    <s v="RS"/>
  </r>
  <r>
    <s v="STORTNK"/>
    <s v="Storage Tank"/>
    <x v="215"/>
    <s v="REPLASS"/>
    <s v="Replace Asset"/>
    <x v="37"/>
    <x v="3"/>
    <s v="RS"/>
  </r>
  <r>
    <s v="STORTNK"/>
    <s v="Storage Tank"/>
    <x v="215"/>
    <s v="REPLCMPT"/>
    <s v="Replace Component"/>
    <x v="38"/>
    <x v="3"/>
    <s v="RS"/>
  </r>
  <r>
    <s v="STORTNK"/>
    <s v="Storage Tank"/>
    <x v="215"/>
    <s v="REPRASS"/>
    <s v="Repair Asset"/>
    <x v="39"/>
    <x v="3"/>
    <s v="RS"/>
  </r>
  <r>
    <s v="STORTNK"/>
    <s v="Storage Tank"/>
    <x v="215"/>
    <s v="UPGRADES"/>
    <s v="Upgrade"/>
    <x v="40"/>
    <x v="3"/>
    <s v="RS"/>
  </r>
  <r>
    <s v="STRCEPTR"/>
    <s v="Stormceptor"/>
    <x v="216"/>
    <s v="ABNTEMP"/>
    <s v="Abnormal Temprature"/>
    <x v="0"/>
    <x v="0"/>
    <s v="RS"/>
  </r>
  <r>
    <s v="STRCEPTR"/>
    <s v="Stormceptor"/>
    <x v="216"/>
    <s v="CORROS"/>
    <s v="Corrosion"/>
    <x v="1"/>
    <x v="0"/>
    <s v="RS"/>
  </r>
  <r>
    <s v="STRCEPTR"/>
    <s v="Stormceptor"/>
    <x v="216"/>
    <s v="ELECTRIP"/>
    <s v="Electrical Trip Out"/>
    <x v="43"/>
    <x v="0"/>
    <s v="RS"/>
  </r>
  <r>
    <s v="STRCEPTR"/>
    <s v="Stormceptor"/>
    <x v="216"/>
    <s v="EXNOISE"/>
    <s v="Excessive Noise"/>
    <x v="2"/>
    <x v="0"/>
    <s v="RS"/>
  </r>
  <r>
    <s v="STRCEPTR"/>
    <s v="Stormceptor"/>
    <x v="216"/>
    <s v="EXVIBRTN"/>
    <s v="Excessive Vibration"/>
    <x v="3"/>
    <x v="0"/>
    <s v="RS"/>
  </r>
  <r>
    <s v="STRCEPTR"/>
    <s v="Stormceptor"/>
    <x v="216"/>
    <s v="JAMMEDEQ"/>
    <s v="Jammed Equipment"/>
    <x v="4"/>
    <x v="0"/>
    <s v="RS"/>
  </r>
  <r>
    <s v="STRCEPTR"/>
    <s v="Stormceptor"/>
    <x v="216"/>
    <s v="LEAKING"/>
    <s v="Leaking"/>
    <x v="5"/>
    <x v="0"/>
    <s v="RS"/>
  </r>
  <r>
    <s v="STRCEPTR"/>
    <s v="Stormceptor"/>
    <x v="216"/>
    <s v="LOWPERF"/>
    <s v="Low Performance"/>
    <x v="6"/>
    <x v="0"/>
    <s v="RS"/>
  </r>
  <r>
    <s v="STRCEPTR"/>
    <s v="Stormceptor"/>
    <x v="216"/>
    <s v="NONOPER"/>
    <s v="Non-Operational"/>
    <x v="7"/>
    <x v="0"/>
    <s v="RS"/>
  </r>
  <r>
    <s v="STRCEPTR"/>
    <s v="Stormceptor"/>
    <x v="216"/>
    <s v="PHYDMGE"/>
    <s v="Physical Damage"/>
    <x v="8"/>
    <x v="0"/>
    <s v="RS"/>
  </r>
  <r>
    <s v="STRCEPTR"/>
    <s v="Stormceptor"/>
    <x v="216"/>
    <s v="UNSMELL"/>
    <s v="Unusual Smell"/>
    <x v="9"/>
    <x v="0"/>
    <s v="RS"/>
  </r>
  <r>
    <s v="STRCEPTR"/>
    <s v="Stormceptor"/>
    <x v="216"/>
    <s v="UNSMOKE"/>
    <s v="Unusual Smoke"/>
    <x v="10"/>
    <x v="0"/>
    <s v="RS"/>
  </r>
  <r>
    <s v="STRCEPTR"/>
    <s v="Stormceptor"/>
    <x v="216"/>
    <s v="ACCIDENT"/>
    <s v="Accident"/>
    <x v="12"/>
    <x v="2"/>
    <s v="RS"/>
  </r>
  <r>
    <s v="STRCEPTR"/>
    <s v="Stormceptor"/>
    <x v="216"/>
    <s v="ACCWEAR"/>
    <s v="Accelerated Wear"/>
    <x v="13"/>
    <x v="2"/>
    <s v="RS"/>
  </r>
  <r>
    <s v="STRCEPTR"/>
    <s v="Stormceptor"/>
    <x v="216"/>
    <s v="ACTGOD"/>
    <s v="Weather condition/Forces of nature or Act of God"/>
    <x v="14"/>
    <x v="2"/>
    <s v="RS"/>
  </r>
  <r>
    <s v="STRCEPTR"/>
    <s v="Stormceptor"/>
    <x v="216"/>
    <s v="CONTAM"/>
    <s v="Contamination"/>
    <x v="15"/>
    <x v="2"/>
    <s v="RS"/>
  </r>
  <r>
    <s v="STRCEPTR"/>
    <s v="Stormceptor"/>
    <x v="216"/>
    <s v="DEFASSET"/>
    <s v="Defective Asset"/>
    <x v="16"/>
    <x v="2"/>
    <s v="RS"/>
  </r>
  <r>
    <s v="STRCEPTR"/>
    <s v="Stormceptor"/>
    <x v="216"/>
    <s v="EXLOAD"/>
    <s v="Excessive Load"/>
    <x v="17"/>
    <x v="2"/>
    <s v="RS"/>
  </r>
  <r>
    <s v="STRCEPTR"/>
    <s v="Stormceptor"/>
    <x v="216"/>
    <s v="IMPRMNT"/>
    <s v="Improper Maintenance"/>
    <x v="18"/>
    <x v="2"/>
    <s v="RS"/>
  </r>
  <r>
    <s v="STRCEPTR"/>
    <s v="Stormceptor"/>
    <x v="216"/>
    <s v="INSLUBR"/>
    <s v="Insufficient Lubrication"/>
    <x v="19"/>
    <x v="2"/>
    <s v="RS"/>
  </r>
  <r>
    <s v="STRCEPTR"/>
    <s v="Stormceptor"/>
    <x v="216"/>
    <s v="LACKTRN"/>
    <s v="Lack of/ Inadequate Training"/>
    <x v="20"/>
    <x v="2"/>
    <s v="RS"/>
  </r>
  <r>
    <s v="STRCEPTR"/>
    <s v="Stormceptor"/>
    <x v="216"/>
    <s v="MISSCMP"/>
    <s v="Loose/ Missing Component"/>
    <x v="21"/>
    <x v="2"/>
    <s v="RS"/>
  </r>
  <r>
    <s v="STRCEPTR"/>
    <s v="Stormceptor"/>
    <x v="216"/>
    <s v="NRMWEAR"/>
    <s v="Normal Wear"/>
    <x v="22"/>
    <x v="2"/>
    <s v="RS"/>
  </r>
  <r>
    <s v="STRCEPTR"/>
    <s v="Stormceptor"/>
    <x v="216"/>
    <s v="OTHER"/>
    <s v="Other (specify)"/>
    <x v="23"/>
    <x v="2"/>
    <s v="RS"/>
  </r>
  <r>
    <s v="STRCEPTR"/>
    <s v="Stormceptor"/>
    <x v="216"/>
    <s v="PRINSTAL"/>
    <s v="Poor Installation"/>
    <x v="24"/>
    <x v="2"/>
    <s v="RS"/>
  </r>
  <r>
    <s v="STRCEPTR"/>
    <s v="Stormceptor"/>
    <x v="216"/>
    <s v="PROCISSU"/>
    <s v="Procedure Issue"/>
    <x v="25"/>
    <x v="2"/>
    <s v="RS"/>
  </r>
  <r>
    <s v="STRCEPTR"/>
    <s v="Stormceptor"/>
    <x v="216"/>
    <s v="UTLFAIL"/>
    <s v="Utility Failure"/>
    <x v="26"/>
    <x v="2"/>
    <s v="RS"/>
  </r>
  <r>
    <s v="STRCEPTR"/>
    <s v="Stormceptor"/>
    <x v="216"/>
    <s v="VNDLSM"/>
    <s v="Vandalism"/>
    <x v="27"/>
    <x v="2"/>
    <s v="RS"/>
  </r>
  <r>
    <s v="STRCEPTR"/>
    <s v="Stormceptor"/>
    <x v="216"/>
    <s v="WORNCMPT"/>
    <s v="Defective/ Worn Component"/>
    <x v="28"/>
    <x v="2"/>
    <s v="RS"/>
  </r>
  <r>
    <s v="STRCEPTR"/>
    <s v="Stormceptor"/>
    <x v="216"/>
    <s v="ADJUSTD"/>
    <s v="Adjusted"/>
    <x v="29"/>
    <x v="3"/>
    <s v="RS"/>
  </r>
  <r>
    <s v="STRCEPTR"/>
    <s v="Stormceptor"/>
    <x v="216"/>
    <s v="DECOMM"/>
    <s v="Decommission"/>
    <x v="30"/>
    <x v="3"/>
    <s v="RS"/>
  </r>
  <r>
    <s v="STRCEPTR"/>
    <s v="Stormceptor"/>
    <x v="216"/>
    <s v="DECONTME"/>
    <s v="Decontaminate"/>
    <x v="31"/>
    <x v="3"/>
    <s v="RS"/>
  </r>
  <r>
    <s v="STRCEPTR"/>
    <s v="Stormceptor"/>
    <x v="216"/>
    <s v="DONOTHIN"/>
    <s v="Do Nothing"/>
    <x v="32"/>
    <x v="3"/>
    <s v="RS"/>
  </r>
  <r>
    <s v="STRCEPTR"/>
    <s v="Stormceptor"/>
    <x v="216"/>
    <s v="LUBRCTE"/>
    <s v="Lubricate"/>
    <x v="33"/>
    <x v="3"/>
    <s v="RS"/>
  </r>
  <r>
    <s v="STRCEPTR"/>
    <s v="Stormceptor"/>
    <x v="216"/>
    <s v="OTHER"/>
    <s v="Other (specify)"/>
    <x v="23"/>
    <x v="3"/>
    <s v="RS"/>
  </r>
  <r>
    <s v="STRCEPTR"/>
    <s v="Stormceptor"/>
    <x v="216"/>
    <s v="RECALBRT"/>
    <s v="Recalibrate"/>
    <x v="34"/>
    <x v="3"/>
    <s v="RS"/>
  </r>
  <r>
    <s v="STRCEPTR"/>
    <s v="Stormceptor"/>
    <x v="216"/>
    <s v="REMVOBT"/>
    <s v="Remove Obstruction"/>
    <x v="35"/>
    <x v="3"/>
    <s v="RS"/>
  </r>
  <r>
    <s v="STRCEPTR"/>
    <s v="Stormceptor"/>
    <x v="216"/>
    <s v="REPCMPT"/>
    <s v="Repair Component"/>
    <x v="36"/>
    <x v="3"/>
    <s v="RS"/>
  </r>
  <r>
    <s v="STRCEPTR"/>
    <s v="Stormceptor"/>
    <x v="216"/>
    <s v="REPLASS"/>
    <s v="Replace Asset"/>
    <x v="37"/>
    <x v="3"/>
    <s v="RS"/>
  </r>
  <r>
    <s v="STRCEPTR"/>
    <s v="Stormceptor"/>
    <x v="216"/>
    <s v="REPLCMPT"/>
    <s v="Replace Component"/>
    <x v="38"/>
    <x v="3"/>
    <s v="RS"/>
  </r>
  <r>
    <s v="STRCEPTR"/>
    <s v="Stormceptor"/>
    <x v="216"/>
    <s v="REPRASS"/>
    <s v="Repair Asset"/>
    <x v="39"/>
    <x v="3"/>
    <s v="RS"/>
  </r>
  <r>
    <s v="STRCEPTR"/>
    <s v="Stormceptor"/>
    <x v="216"/>
    <s v="UPGRADES"/>
    <s v="Upgrade"/>
    <x v="40"/>
    <x v="3"/>
    <s v="RS"/>
  </r>
  <r>
    <s v="STRN"/>
    <s v="Strainer"/>
    <x v="217"/>
    <s v="ABNTEMP"/>
    <s v="Abnormal Temprature"/>
    <x v="0"/>
    <x v="0"/>
    <s v="RS"/>
  </r>
  <r>
    <s v="STRN"/>
    <s v="Strainer"/>
    <x v="217"/>
    <s v="CORROS"/>
    <s v="Corrosion"/>
    <x v="1"/>
    <x v="0"/>
    <s v="RS"/>
  </r>
  <r>
    <s v="STRN"/>
    <s v="Strainer"/>
    <x v="217"/>
    <s v="ELECTRIP"/>
    <s v="Electrical Trip Out"/>
    <x v="43"/>
    <x v="0"/>
    <s v="RS"/>
  </r>
  <r>
    <s v="STRN"/>
    <s v="Strainer"/>
    <x v="217"/>
    <s v="EXNOISE"/>
    <s v="Excessive Noise"/>
    <x v="2"/>
    <x v="0"/>
    <s v="RS"/>
  </r>
  <r>
    <s v="STRN"/>
    <s v="Strainer"/>
    <x v="217"/>
    <s v="EXVIBRTN"/>
    <s v="Excessive Vibration"/>
    <x v="3"/>
    <x v="0"/>
    <s v="RS"/>
  </r>
  <r>
    <s v="STRN"/>
    <s v="Strainer"/>
    <x v="217"/>
    <s v="JAMMEDEQ"/>
    <s v="Jammed Equipment"/>
    <x v="4"/>
    <x v="0"/>
    <s v="RS"/>
  </r>
  <r>
    <s v="STRN"/>
    <s v="Strainer"/>
    <x v="217"/>
    <s v="LEAKING"/>
    <s v="Leaking"/>
    <x v="5"/>
    <x v="0"/>
    <s v="RS"/>
  </r>
  <r>
    <s v="STRN"/>
    <s v="Strainer"/>
    <x v="217"/>
    <s v="LOWPERF"/>
    <s v="Low Performance"/>
    <x v="6"/>
    <x v="0"/>
    <s v="RS"/>
  </r>
  <r>
    <s v="STRN"/>
    <s v="Strainer"/>
    <x v="217"/>
    <s v="NONOPER"/>
    <s v="Non-Operational"/>
    <x v="7"/>
    <x v="0"/>
    <s v="RS"/>
  </r>
  <r>
    <s v="STRN"/>
    <s v="Strainer"/>
    <x v="217"/>
    <s v="PHYDMGE"/>
    <s v="Physical Damage"/>
    <x v="8"/>
    <x v="0"/>
    <s v="RS"/>
  </r>
  <r>
    <s v="STRN"/>
    <s v="Strainer"/>
    <x v="217"/>
    <s v="UNSMELL"/>
    <s v="Unusual Smell"/>
    <x v="9"/>
    <x v="0"/>
    <s v="RS"/>
  </r>
  <r>
    <s v="STRN"/>
    <s v="Strainer"/>
    <x v="217"/>
    <s v="UNSMOKE"/>
    <s v="Unusual Smoke"/>
    <x v="10"/>
    <x v="0"/>
    <s v="RS"/>
  </r>
  <r>
    <s v="STRN"/>
    <s v="Strainer (&gt;75mm)"/>
    <x v="218"/>
    <s v="ABNTEMP"/>
    <s v="Abnormal Temprature"/>
    <x v="0"/>
    <x v="0"/>
    <s v="RS"/>
  </r>
  <r>
    <s v="STRN"/>
    <s v="Strainer (&gt;75mm)"/>
    <x v="218"/>
    <s v="CORROS"/>
    <s v="Corrosion"/>
    <x v="1"/>
    <x v="0"/>
    <s v="RS"/>
  </r>
  <r>
    <s v="STRN"/>
    <s v="Strainer (&gt;75mm)"/>
    <x v="218"/>
    <s v="ELECTRIP"/>
    <s v="Electrical Trip Out"/>
    <x v="43"/>
    <x v="0"/>
    <s v="RS"/>
  </r>
  <r>
    <s v="STRN"/>
    <s v="Strainer (&gt;75mm)"/>
    <x v="218"/>
    <s v="EXNOISE"/>
    <s v="Excessive Noise"/>
    <x v="2"/>
    <x v="0"/>
    <s v="RS"/>
  </r>
  <r>
    <s v="STRN"/>
    <s v="Strainer (&gt;75mm)"/>
    <x v="218"/>
    <s v="EXVIBRTN"/>
    <s v="Excessive Vibration"/>
    <x v="3"/>
    <x v="0"/>
    <s v="RS"/>
  </r>
  <r>
    <s v="STRN"/>
    <s v="Strainer (&gt;75mm)"/>
    <x v="218"/>
    <s v="JAMMEDEQ"/>
    <s v="Jammed Equipment"/>
    <x v="4"/>
    <x v="0"/>
    <s v="RS"/>
  </r>
  <r>
    <s v="STRN"/>
    <s v="Strainer (&gt;75mm)"/>
    <x v="218"/>
    <s v="LEAKING"/>
    <s v="Leaking"/>
    <x v="5"/>
    <x v="0"/>
    <s v="RS"/>
  </r>
  <r>
    <s v="STRN"/>
    <s v="Strainer (&gt;75mm)"/>
    <x v="218"/>
    <s v="LOWPERF"/>
    <s v="Low Performance"/>
    <x v="6"/>
    <x v="0"/>
    <s v="RS"/>
  </r>
  <r>
    <s v="STRN"/>
    <s v="Strainer (&gt;75mm)"/>
    <x v="218"/>
    <s v="NONOPER"/>
    <s v="Non-Operational"/>
    <x v="7"/>
    <x v="0"/>
    <s v="RS"/>
  </r>
  <r>
    <s v="STRN"/>
    <s v="Strainer (&gt;75mm)"/>
    <x v="218"/>
    <s v="PHYDMGE"/>
    <s v="Physical Damage"/>
    <x v="8"/>
    <x v="0"/>
    <s v="RS"/>
  </r>
  <r>
    <s v="STRN"/>
    <s v="Strainer (&gt;75mm)"/>
    <x v="218"/>
    <s v="UNSMELL"/>
    <s v="Unusual Smell"/>
    <x v="9"/>
    <x v="0"/>
    <s v="RS"/>
  </r>
  <r>
    <s v="STRN"/>
    <s v="Strainer (&gt;75mm)"/>
    <x v="218"/>
    <s v="UNSMOKE"/>
    <s v="Unusual Smoke"/>
    <x v="10"/>
    <x v="0"/>
    <s v="RS"/>
  </r>
  <r>
    <s v="STRN"/>
    <s v="Strainer"/>
    <x v="217"/>
    <s v="STRNCONT"/>
    <s v="Strainer contaminated"/>
    <x v="1893"/>
    <x v="1"/>
    <s v="RS"/>
  </r>
  <r>
    <s v="STRN"/>
    <s v="Strainer"/>
    <x v="217"/>
    <s v="STRNDET"/>
    <s v="Strainer components deteriorated"/>
    <x v="1894"/>
    <x v="1"/>
    <s v="RS"/>
  </r>
  <r>
    <s v="STRN"/>
    <s v="Strainer (&gt;75mm)"/>
    <x v="218"/>
    <s v="STRNCONT"/>
    <s v="Strainer contaminated"/>
    <x v="1893"/>
    <x v="1"/>
    <s v="RS"/>
  </r>
  <r>
    <s v="STRN"/>
    <s v="Strainer (&gt;75mm)"/>
    <x v="218"/>
    <s v="STRNDET"/>
    <s v="Strainer components deteriorated"/>
    <x v="1894"/>
    <x v="1"/>
    <s v="RS"/>
  </r>
  <r>
    <s v="STRN"/>
    <s v="Strainer"/>
    <x v="217"/>
    <s v="ACCIDENT"/>
    <s v="Accident"/>
    <x v="12"/>
    <x v="2"/>
    <s v="RS"/>
  </r>
  <r>
    <s v="STRN"/>
    <s v="Strainer"/>
    <x v="217"/>
    <s v="ACCWEAR"/>
    <s v="Accelerated Wear"/>
    <x v="13"/>
    <x v="2"/>
    <s v="RS"/>
  </r>
  <r>
    <s v="STRN"/>
    <s v="Strainer"/>
    <x v="217"/>
    <s v="ACTGOD"/>
    <s v="Weather condition/Forces of nature or Act of God"/>
    <x v="14"/>
    <x v="2"/>
    <s v="RS"/>
  </r>
  <r>
    <s v="STRN"/>
    <s v="Strainer"/>
    <x v="217"/>
    <s v="CONTAM"/>
    <s v="Contamination"/>
    <x v="15"/>
    <x v="2"/>
    <s v="RS"/>
  </r>
  <r>
    <s v="STRN"/>
    <s v="Strainer"/>
    <x v="217"/>
    <s v="DEFASSET"/>
    <s v="Defective Asset"/>
    <x v="16"/>
    <x v="2"/>
    <s v="RS"/>
  </r>
  <r>
    <s v="STRN"/>
    <s v="Strainer"/>
    <x v="217"/>
    <s v="EXLOAD"/>
    <s v="Excessive Load"/>
    <x v="17"/>
    <x v="2"/>
    <s v="RS"/>
  </r>
  <r>
    <s v="STRN"/>
    <s v="Strainer"/>
    <x v="217"/>
    <s v="IMPRMNT"/>
    <s v="Improper Maintenance"/>
    <x v="18"/>
    <x v="2"/>
    <s v="RS"/>
  </r>
  <r>
    <s v="STRN"/>
    <s v="Strainer"/>
    <x v="217"/>
    <s v="INSLUBR"/>
    <s v="Insufficient Lubrication"/>
    <x v="19"/>
    <x v="2"/>
    <s v="RS"/>
  </r>
  <r>
    <s v="STRN"/>
    <s v="Strainer"/>
    <x v="217"/>
    <s v="LACKTRN"/>
    <s v="Lack of/ Inadequate Training"/>
    <x v="20"/>
    <x v="2"/>
    <s v="RS"/>
  </r>
  <r>
    <s v="STRN"/>
    <s v="Strainer"/>
    <x v="217"/>
    <s v="MISSCMP"/>
    <s v="Loose/ Missing Component"/>
    <x v="21"/>
    <x v="2"/>
    <s v="RS"/>
  </r>
  <r>
    <s v="STRN"/>
    <s v="Strainer"/>
    <x v="217"/>
    <s v="NRMWEAR"/>
    <s v="Normal Wear"/>
    <x v="22"/>
    <x v="2"/>
    <s v="RS"/>
  </r>
  <r>
    <s v="STRN"/>
    <s v="Strainer"/>
    <x v="217"/>
    <s v="OTHER"/>
    <s v="Other (specify)"/>
    <x v="23"/>
    <x v="2"/>
    <s v="RS"/>
  </r>
  <r>
    <s v="STRN"/>
    <s v="Strainer"/>
    <x v="217"/>
    <s v="PRINSTAL"/>
    <s v="Poor Installation"/>
    <x v="24"/>
    <x v="2"/>
    <s v="RS"/>
  </r>
  <r>
    <s v="STRN"/>
    <s v="Strainer"/>
    <x v="217"/>
    <s v="PROCISSU"/>
    <s v="Procedure Issue"/>
    <x v="25"/>
    <x v="2"/>
    <s v="RS"/>
  </r>
  <r>
    <s v="STRN"/>
    <s v="Strainer"/>
    <x v="217"/>
    <s v="UTLFAIL"/>
    <s v="Utility Failure"/>
    <x v="26"/>
    <x v="2"/>
    <s v="RS"/>
  </r>
  <r>
    <s v="STRN"/>
    <s v="Strainer"/>
    <x v="217"/>
    <s v="VNDLSM"/>
    <s v="Vandalism"/>
    <x v="27"/>
    <x v="2"/>
    <s v="RS"/>
  </r>
  <r>
    <s v="STRN"/>
    <s v="Strainer"/>
    <x v="217"/>
    <s v="WORNCMPT"/>
    <s v="Defective/ Worn Component"/>
    <x v="28"/>
    <x v="2"/>
    <s v="RS"/>
  </r>
  <r>
    <s v="STRN"/>
    <s v="Strainer (&gt;75mm)"/>
    <x v="218"/>
    <s v="ACCIDENT"/>
    <s v="Accident"/>
    <x v="12"/>
    <x v="2"/>
    <s v="RS"/>
  </r>
  <r>
    <s v="STRN"/>
    <s v="Strainer (&gt;75mm)"/>
    <x v="218"/>
    <s v="ACCWEAR"/>
    <s v="Accelerated Wear"/>
    <x v="13"/>
    <x v="2"/>
    <s v="RS"/>
  </r>
  <r>
    <s v="STRN"/>
    <s v="Strainer (&gt;75mm)"/>
    <x v="218"/>
    <s v="ACTGOD"/>
    <s v="Weather condition/Forces of nature or Act of God"/>
    <x v="14"/>
    <x v="2"/>
    <s v="RS"/>
  </r>
  <r>
    <s v="STRN"/>
    <s v="Strainer (&gt;75mm)"/>
    <x v="218"/>
    <s v="CONTAM"/>
    <s v="Contamination"/>
    <x v="15"/>
    <x v="2"/>
    <s v="RS"/>
  </r>
  <r>
    <s v="STRN"/>
    <s v="Strainer (&gt;75mm)"/>
    <x v="218"/>
    <s v="DEFASSET"/>
    <s v="Defective Asset"/>
    <x v="16"/>
    <x v="2"/>
    <s v="RS"/>
  </r>
  <r>
    <s v="STRN"/>
    <s v="Strainer (&gt;75mm)"/>
    <x v="218"/>
    <s v="EXLOAD"/>
    <s v="Excessive Load"/>
    <x v="17"/>
    <x v="2"/>
    <s v="RS"/>
  </r>
  <r>
    <s v="STRN"/>
    <s v="Strainer (&gt;75mm)"/>
    <x v="218"/>
    <s v="IMPRMNT"/>
    <s v="Improper Maintenance"/>
    <x v="18"/>
    <x v="2"/>
    <s v="RS"/>
  </r>
  <r>
    <s v="STRN"/>
    <s v="Strainer (&gt;75mm)"/>
    <x v="218"/>
    <s v="INSLUBR"/>
    <s v="Insufficient Lubrication"/>
    <x v="19"/>
    <x v="2"/>
    <s v="RS"/>
  </r>
  <r>
    <s v="STRN"/>
    <s v="Strainer (&gt;75mm)"/>
    <x v="218"/>
    <s v="LACKTRN"/>
    <s v="Lack of/ Inadequate Training"/>
    <x v="20"/>
    <x v="2"/>
    <s v="RS"/>
  </r>
  <r>
    <s v="STRN"/>
    <s v="Strainer (&gt;75mm)"/>
    <x v="218"/>
    <s v="MISSCMP"/>
    <s v="Loose/ Missing Component"/>
    <x v="21"/>
    <x v="2"/>
    <s v="RS"/>
  </r>
  <r>
    <s v="STRN"/>
    <s v="Strainer (&gt;75mm)"/>
    <x v="218"/>
    <s v="NRMWEAR"/>
    <s v="Normal Wear"/>
    <x v="22"/>
    <x v="2"/>
    <s v="RS"/>
  </r>
  <r>
    <s v="STRN"/>
    <s v="Strainer (&gt;75mm)"/>
    <x v="218"/>
    <s v="OTHER"/>
    <s v="Other (specify)"/>
    <x v="23"/>
    <x v="2"/>
    <s v="RS"/>
  </r>
  <r>
    <s v="STRN"/>
    <s v="Strainer (&gt;75mm)"/>
    <x v="218"/>
    <s v="PRINSTAL"/>
    <s v="Poor Installation"/>
    <x v="24"/>
    <x v="2"/>
    <s v="RS"/>
  </r>
  <r>
    <s v="STRN"/>
    <s v="Strainer (&gt;75mm)"/>
    <x v="218"/>
    <s v="PROCISSU"/>
    <s v="Procedure Issue"/>
    <x v="25"/>
    <x v="2"/>
    <s v="RS"/>
  </r>
  <r>
    <s v="STRN"/>
    <s v="Strainer (&gt;75mm)"/>
    <x v="218"/>
    <s v="UTLFAIL"/>
    <s v="Utility Failure"/>
    <x v="26"/>
    <x v="2"/>
    <s v="RS"/>
  </r>
  <r>
    <s v="STRN"/>
    <s v="Strainer (&gt;75mm)"/>
    <x v="218"/>
    <s v="VNDLSM"/>
    <s v="Vandalism"/>
    <x v="27"/>
    <x v="2"/>
    <s v="RS"/>
  </r>
  <r>
    <s v="STRN"/>
    <s v="Strainer (&gt;75mm)"/>
    <x v="218"/>
    <s v="WORNCMPT"/>
    <s v="Defective/ Worn Component"/>
    <x v="28"/>
    <x v="2"/>
    <s v="RS"/>
  </r>
  <r>
    <s v="STRN"/>
    <s v="Strainer"/>
    <x v="217"/>
    <s v="ADJUSTD"/>
    <s v="Adjusted"/>
    <x v="29"/>
    <x v="3"/>
    <s v="RS"/>
  </r>
  <r>
    <s v="STRN"/>
    <s v="Strainer"/>
    <x v="217"/>
    <s v="DECOMM"/>
    <s v="Decommission"/>
    <x v="30"/>
    <x v="3"/>
    <s v="RS"/>
  </r>
  <r>
    <s v="STRN"/>
    <s v="Strainer"/>
    <x v="217"/>
    <s v="DECONTME"/>
    <s v="Decontaminate"/>
    <x v="31"/>
    <x v="3"/>
    <s v="RS"/>
  </r>
  <r>
    <s v="STRN"/>
    <s v="Strainer"/>
    <x v="217"/>
    <s v="DONOTHIN"/>
    <s v="Do Nothing"/>
    <x v="32"/>
    <x v="3"/>
    <s v="RS"/>
  </r>
  <r>
    <s v="STRN"/>
    <s v="Strainer"/>
    <x v="217"/>
    <s v="LUBRCTE"/>
    <s v="Lubricate"/>
    <x v="33"/>
    <x v="3"/>
    <s v="RS"/>
  </r>
  <r>
    <s v="STRN"/>
    <s v="Strainer"/>
    <x v="217"/>
    <s v="OTHER"/>
    <s v="Other (specify)"/>
    <x v="23"/>
    <x v="3"/>
    <s v="RS"/>
  </r>
  <r>
    <s v="STRN"/>
    <s v="Strainer"/>
    <x v="217"/>
    <s v="RECALBRT"/>
    <s v="Recalibrate"/>
    <x v="34"/>
    <x v="3"/>
    <s v="RS"/>
  </r>
  <r>
    <s v="STRN"/>
    <s v="Strainer"/>
    <x v="217"/>
    <s v="REMVOBT"/>
    <s v="Remove Obstruction"/>
    <x v="35"/>
    <x v="3"/>
    <s v="RS"/>
  </r>
  <r>
    <s v="STRN"/>
    <s v="Strainer"/>
    <x v="217"/>
    <s v="REPCMPT"/>
    <s v="Repair Component"/>
    <x v="36"/>
    <x v="3"/>
    <s v="RS"/>
  </r>
  <r>
    <s v="STRN"/>
    <s v="Strainer"/>
    <x v="217"/>
    <s v="REPLASS"/>
    <s v="Replace Asset"/>
    <x v="37"/>
    <x v="3"/>
    <s v="RS"/>
  </r>
  <r>
    <s v="STRN"/>
    <s v="Strainer"/>
    <x v="217"/>
    <s v="REPLCMPT"/>
    <s v="Replace Component"/>
    <x v="38"/>
    <x v="3"/>
    <s v="RS"/>
  </r>
  <r>
    <s v="STRN"/>
    <s v="Strainer"/>
    <x v="217"/>
    <s v="REPRASS"/>
    <s v="Repair Asset"/>
    <x v="39"/>
    <x v="3"/>
    <s v="RS"/>
  </r>
  <r>
    <s v="STRN"/>
    <s v="Strainer"/>
    <x v="217"/>
    <s v="UPGRADES"/>
    <s v="Upgrade"/>
    <x v="40"/>
    <x v="3"/>
    <s v="RS"/>
  </r>
  <r>
    <s v="STRN"/>
    <s v="Strainer (&gt;75mm)"/>
    <x v="218"/>
    <s v="ADJUSTD"/>
    <s v="Adjusted"/>
    <x v="29"/>
    <x v="3"/>
    <s v="RS"/>
  </r>
  <r>
    <s v="STRN"/>
    <s v="Strainer (&gt;75mm)"/>
    <x v="218"/>
    <s v="DECOMM"/>
    <s v="Decommission"/>
    <x v="30"/>
    <x v="3"/>
    <s v="RS"/>
  </r>
  <r>
    <s v="STRN"/>
    <s v="Strainer (&gt;75mm)"/>
    <x v="218"/>
    <s v="DECONTME"/>
    <s v="Decontaminate"/>
    <x v="31"/>
    <x v="3"/>
    <s v="RS"/>
  </r>
  <r>
    <s v="STRN"/>
    <s v="Strainer (&gt;75mm)"/>
    <x v="218"/>
    <s v="DONOTHIN"/>
    <s v="Do Nothing"/>
    <x v="32"/>
    <x v="3"/>
    <s v="RS"/>
  </r>
  <r>
    <s v="STRN"/>
    <s v="Strainer (&gt;75mm)"/>
    <x v="218"/>
    <s v="LUBRCTE"/>
    <s v="Lubricate"/>
    <x v="33"/>
    <x v="3"/>
    <s v="RS"/>
  </r>
  <r>
    <s v="STRN"/>
    <s v="Strainer (&gt;75mm)"/>
    <x v="218"/>
    <s v="OTHER"/>
    <s v="Other (specify)"/>
    <x v="23"/>
    <x v="3"/>
    <s v="RS"/>
  </r>
  <r>
    <s v="STRN"/>
    <s v="Strainer (&gt;75mm)"/>
    <x v="218"/>
    <s v="RECALBRT"/>
    <s v="Recalibrate"/>
    <x v="34"/>
    <x v="3"/>
    <s v="RS"/>
  </r>
  <r>
    <s v="STRN"/>
    <s v="Strainer (&gt;75mm)"/>
    <x v="218"/>
    <s v="REMVOBT"/>
    <s v="Remove Obstruction"/>
    <x v="35"/>
    <x v="3"/>
    <s v="RS"/>
  </r>
  <r>
    <s v="STRN"/>
    <s v="Strainer (&gt;75mm)"/>
    <x v="218"/>
    <s v="REPCMPT"/>
    <s v="Repair Component"/>
    <x v="36"/>
    <x v="3"/>
    <s v="RS"/>
  </r>
  <r>
    <s v="STRN"/>
    <s v="Strainer (&gt;75mm)"/>
    <x v="218"/>
    <s v="REPLASS"/>
    <s v="Replace Asset"/>
    <x v="37"/>
    <x v="3"/>
    <s v="RS"/>
  </r>
  <r>
    <s v="STRN"/>
    <s v="Strainer (&gt;75mm)"/>
    <x v="218"/>
    <s v="REPLCMPT"/>
    <s v="Replace Component"/>
    <x v="38"/>
    <x v="3"/>
    <s v="RS"/>
  </r>
  <r>
    <s v="STRN"/>
    <s v="Strainer (&gt;75mm)"/>
    <x v="218"/>
    <s v="REPRASS"/>
    <s v="Repair Asset"/>
    <x v="39"/>
    <x v="3"/>
    <s v="RS"/>
  </r>
  <r>
    <s v="STRN"/>
    <s v="Strainer (&gt;75mm)"/>
    <x v="218"/>
    <s v="UPGRADES"/>
    <s v="Upgrade"/>
    <x v="40"/>
    <x v="3"/>
    <s v="RS"/>
  </r>
  <r>
    <s v="STRWY"/>
    <s v="Stairway"/>
    <x v="219"/>
    <s v="ABNTEMP"/>
    <s v="Abnormal Temprature"/>
    <x v="0"/>
    <x v="0"/>
    <s v="RS"/>
  </r>
  <r>
    <s v="STRWY"/>
    <s v="Stairway"/>
    <x v="219"/>
    <s v="CORROS"/>
    <s v="Corrosion"/>
    <x v="1"/>
    <x v="0"/>
    <s v="RS"/>
  </r>
  <r>
    <s v="STRWY"/>
    <s v="Stairway"/>
    <x v="219"/>
    <s v="ELECTRIP"/>
    <s v="Electrical Trip Out"/>
    <x v="43"/>
    <x v="0"/>
    <s v="RS"/>
  </r>
  <r>
    <s v="STRWY"/>
    <s v="Stairway"/>
    <x v="219"/>
    <s v="EXNOISE"/>
    <s v="Excessive Noise"/>
    <x v="2"/>
    <x v="0"/>
    <s v="RS"/>
  </r>
  <r>
    <s v="STRWY"/>
    <s v="Stairway"/>
    <x v="219"/>
    <s v="EXVIBRTN"/>
    <s v="Excessive Vibration"/>
    <x v="3"/>
    <x v="0"/>
    <s v="RS"/>
  </r>
  <r>
    <s v="STRWY"/>
    <s v="Stairway"/>
    <x v="219"/>
    <s v="JAMMEDEQ"/>
    <s v="Jammed Equipment"/>
    <x v="4"/>
    <x v="0"/>
    <s v="RS"/>
  </r>
  <r>
    <s v="STRWY"/>
    <s v="Stairway"/>
    <x v="219"/>
    <s v="LEAKING"/>
    <s v="Leaking"/>
    <x v="5"/>
    <x v="0"/>
    <s v="RS"/>
  </r>
  <r>
    <s v="STRWY"/>
    <s v="Stairway"/>
    <x v="219"/>
    <s v="LOWPERF"/>
    <s v="Low Performance"/>
    <x v="6"/>
    <x v="0"/>
    <s v="RS"/>
  </r>
  <r>
    <s v="STRWY"/>
    <s v="Stairway"/>
    <x v="219"/>
    <s v="NONOPER"/>
    <s v="Non-Operational"/>
    <x v="7"/>
    <x v="0"/>
    <s v="RS"/>
  </r>
  <r>
    <s v="STRWY"/>
    <s v="Stairway"/>
    <x v="219"/>
    <s v="PHYDMGE"/>
    <s v="Physical Damage"/>
    <x v="8"/>
    <x v="0"/>
    <s v="RS"/>
  </r>
  <r>
    <s v="STRWY"/>
    <s v="Stairway"/>
    <x v="219"/>
    <s v="UNSMELL"/>
    <s v="Unusual Smell"/>
    <x v="9"/>
    <x v="0"/>
    <s v="RS"/>
  </r>
  <r>
    <s v="STRWY"/>
    <s v="Stairway"/>
    <x v="219"/>
    <s v="UNSMOKE"/>
    <s v="Unusual Smoke"/>
    <x v="10"/>
    <x v="0"/>
    <s v="RS"/>
  </r>
  <r>
    <s v="STRWY"/>
    <s v="Stairway"/>
    <x v="219"/>
    <s v="STRWDET"/>
    <s v="Stairway stringers, treads, or landings deteriorated"/>
    <x v="1895"/>
    <x v="1"/>
    <s v="RS"/>
  </r>
  <r>
    <s v="STRWY"/>
    <s v="Stairway"/>
    <x v="219"/>
    <s v="ACCIDENT"/>
    <s v="Accident"/>
    <x v="12"/>
    <x v="2"/>
    <s v="RS"/>
  </r>
  <r>
    <s v="STRWY"/>
    <s v="Stairway"/>
    <x v="219"/>
    <s v="ACCWEAR"/>
    <s v="Accelerated Wear"/>
    <x v="13"/>
    <x v="2"/>
    <s v="RS"/>
  </r>
  <r>
    <s v="STRWY"/>
    <s v="Stairway"/>
    <x v="219"/>
    <s v="ACTGOD"/>
    <s v="Weather condition/Forces of nature or Act of God"/>
    <x v="14"/>
    <x v="2"/>
    <s v="RS"/>
  </r>
  <r>
    <s v="STRWY"/>
    <s v="Stairway"/>
    <x v="219"/>
    <s v="CONTAM"/>
    <s v="Contamination"/>
    <x v="15"/>
    <x v="2"/>
    <s v="RS"/>
  </r>
  <r>
    <s v="STRWY"/>
    <s v="Stairway"/>
    <x v="219"/>
    <s v="DEFASSET"/>
    <s v="Defective Asset"/>
    <x v="16"/>
    <x v="2"/>
    <s v="RS"/>
  </r>
  <r>
    <s v="STRWY"/>
    <s v="Stairway"/>
    <x v="219"/>
    <s v="EXLOAD"/>
    <s v="Excessive Load"/>
    <x v="17"/>
    <x v="2"/>
    <s v="RS"/>
  </r>
  <r>
    <s v="STRWY"/>
    <s v="Stairway"/>
    <x v="219"/>
    <s v="IMPRMNT"/>
    <s v="Improper Maintenance"/>
    <x v="18"/>
    <x v="2"/>
    <s v="RS"/>
  </r>
  <r>
    <s v="STRWY"/>
    <s v="Stairway"/>
    <x v="219"/>
    <s v="INSLUBR"/>
    <s v="Insufficient Lubrication"/>
    <x v="19"/>
    <x v="2"/>
    <s v="RS"/>
  </r>
  <r>
    <s v="STRWY"/>
    <s v="Stairway"/>
    <x v="219"/>
    <s v="LACKTRN"/>
    <s v="Lack of/ Inadequate Training"/>
    <x v="20"/>
    <x v="2"/>
    <s v="RS"/>
  </r>
  <r>
    <s v="STRWY"/>
    <s v="Stairway"/>
    <x v="219"/>
    <s v="MISSCMP"/>
    <s v="Loose/ Missing Component"/>
    <x v="21"/>
    <x v="2"/>
    <s v="RS"/>
  </r>
  <r>
    <s v="STRWY"/>
    <s v="Stairway"/>
    <x v="219"/>
    <s v="NRMWEAR"/>
    <s v="Normal Wear"/>
    <x v="22"/>
    <x v="2"/>
    <s v="RS"/>
  </r>
  <r>
    <s v="STRWY"/>
    <s v="Stairway"/>
    <x v="219"/>
    <s v="OTHER"/>
    <s v="Other (specify)"/>
    <x v="23"/>
    <x v="2"/>
    <s v="RS"/>
  </r>
  <r>
    <s v="STRWY"/>
    <s v="Stairway"/>
    <x v="219"/>
    <s v="PRINSTAL"/>
    <s v="Poor Installation"/>
    <x v="24"/>
    <x v="2"/>
    <s v="RS"/>
  </r>
  <r>
    <s v="STRWY"/>
    <s v="Stairway"/>
    <x v="219"/>
    <s v="PROCISSU"/>
    <s v="Procedure Issue"/>
    <x v="25"/>
    <x v="2"/>
    <s v="RS"/>
  </r>
  <r>
    <s v="STRWY"/>
    <s v="Stairway"/>
    <x v="219"/>
    <s v="UTLFAIL"/>
    <s v="Utility Failure"/>
    <x v="26"/>
    <x v="2"/>
    <s v="RS"/>
  </r>
  <r>
    <s v="STRWY"/>
    <s v="Stairway"/>
    <x v="219"/>
    <s v="VNDLSM"/>
    <s v="Vandalism"/>
    <x v="27"/>
    <x v="2"/>
    <s v="RS"/>
  </r>
  <r>
    <s v="STRWY"/>
    <s v="Stairway"/>
    <x v="219"/>
    <s v="WORNCMPT"/>
    <s v="Defective/ Worn Component"/>
    <x v="28"/>
    <x v="2"/>
    <s v="RS"/>
  </r>
  <r>
    <s v="STRWY"/>
    <s v="Stairway"/>
    <x v="219"/>
    <s v="ADJUSTD"/>
    <s v="Adjusted"/>
    <x v="29"/>
    <x v="3"/>
    <s v="RS"/>
  </r>
  <r>
    <s v="STRWY"/>
    <s v="Stairway"/>
    <x v="219"/>
    <s v="DECOMM"/>
    <s v="Decommission"/>
    <x v="30"/>
    <x v="3"/>
    <s v="RS"/>
  </r>
  <r>
    <s v="STRWY"/>
    <s v="Stairway"/>
    <x v="219"/>
    <s v="DECONTME"/>
    <s v="Decontaminate"/>
    <x v="31"/>
    <x v="3"/>
    <s v="RS"/>
  </r>
  <r>
    <s v="STRWY"/>
    <s v="Stairway"/>
    <x v="219"/>
    <s v="DONOTHIN"/>
    <s v="Do Nothing"/>
    <x v="32"/>
    <x v="3"/>
    <s v="RS"/>
  </r>
  <r>
    <s v="STRWY"/>
    <s v="Stairway"/>
    <x v="219"/>
    <s v="LUBRCTE"/>
    <s v="Lubricate"/>
    <x v="33"/>
    <x v="3"/>
    <s v="RS"/>
  </r>
  <r>
    <s v="STRWY"/>
    <s v="Stairway"/>
    <x v="219"/>
    <s v="OTHER"/>
    <s v="Other (specify)"/>
    <x v="23"/>
    <x v="3"/>
    <s v="RS"/>
  </r>
  <r>
    <s v="STRWY"/>
    <s v="Stairway"/>
    <x v="219"/>
    <s v="RECALBRT"/>
    <s v="Recalibrate"/>
    <x v="34"/>
    <x v="3"/>
    <s v="RS"/>
  </r>
  <r>
    <s v="STRWY"/>
    <s v="Stairway"/>
    <x v="219"/>
    <s v="REMVOBT"/>
    <s v="Remove Obstruction"/>
    <x v="35"/>
    <x v="3"/>
    <s v="RS"/>
  </r>
  <r>
    <s v="STRWY"/>
    <s v="Stairway"/>
    <x v="219"/>
    <s v="REPCMPT"/>
    <s v="Repair Component"/>
    <x v="36"/>
    <x v="3"/>
    <s v="RS"/>
  </r>
  <r>
    <s v="STRWY"/>
    <s v="Stairway"/>
    <x v="219"/>
    <s v="REPLASS"/>
    <s v="Replace Asset"/>
    <x v="37"/>
    <x v="3"/>
    <s v="RS"/>
  </r>
  <r>
    <s v="STRWY"/>
    <s v="Stairway"/>
    <x v="219"/>
    <s v="REPLCMPT"/>
    <s v="Replace Component"/>
    <x v="38"/>
    <x v="3"/>
    <s v="RS"/>
  </r>
  <r>
    <s v="STRWY"/>
    <s v="Stairway"/>
    <x v="219"/>
    <s v="REPRASS"/>
    <s v="Repair Asset"/>
    <x v="39"/>
    <x v="3"/>
    <s v="RS"/>
  </r>
  <r>
    <s v="STRWY"/>
    <s v="Stairway"/>
    <x v="219"/>
    <s v="UPGRADES"/>
    <s v="Upgrade"/>
    <x v="40"/>
    <x v="3"/>
    <s v="RS"/>
  </r>
  <r>
    <s v="SUBSRFCS"/>
    <s v="Subsurface Stormwater Control System"/>
    <x v="220"/>
    <s v="ABNTEMP"/>
    <s v="Abnormal Temprature"/>
    <x v="0"/>
    <x v="0"/>
    <s v="RS"/>
  </r>
  <r>
    <s v="SUBSRFCS"/>
    <s v="Subsurface Stormwater Control System"/>
    <x v="220"/>
    <s v="CORROS"/>
    <s v="Corrosion"/>
    <x v="1"/>
    <x v="0"/>
    <s v="RS"/>
  </r>
  <r>
    <s v="SUBSRFCS"/>
    <s v="Subsurface Stormwater Control System"/>
    <x v="220"/>
    <s v="ELECTRIP"/>
    <s v="Electrical Trip Out"/>
    <x v="43"/>
    <x v="0"/>
    <s v="RS"/>
  </r>
  <r>
    <s v="SUBSRFCS"/>
    <s v="Subsurface Stormwater Control System"/>
    <x v="220"/>
    <s v="EXNOISE"/>
    <s v="Excessive Noise"/>
    <x v="2"/>
    <x v="0"/>
    <s v="RS"/>
  </r>
  <r>
    <s v="SUBSRFCS"/>
    <s v="Subsurface Stormwater Control System"/>
    <x v="220"/>
    <s v="EXVIBRTN"/>
    <s v="Excessive Vibration"/>
    <x v="3"/>
    <x v="0"/>
    <s v="RS"/>
  </r>
  <r>
    <s v="SUBSRFCS"/>
    <s v="Subsurface Stormwater Control System"/>
    <x v="220"/>
    <s v="JAMMEDEQ"/>
    <s v="Jammed Equipment"/>
    <x v="4"/>
    <x v="0"/>
    <s v="RS"/>
  </r>
  <r>
    <s v="SUBSRFCS"/>
    <s v="Subsurface Stormwater Control System"/>
    <x v="220"/>
    <s v="LEAKING"/>
    <s v="Leaking"/>
    <x v="5"/>
    <x v="0"/>
    <s v="RS"/>
  </r>
  <r>
    <s v="SUBSRFCS"/>
    <s v="Subsurface Stormwater Control System"/>
    <x v="220"/>
    <s v="LOWPERF"/>
    <s v="Low Performance"/>
    <x v="6"/>
    <x v="0"/>
    <s v="RS"/>
  </r>
  <r>
    <s v="SUBSRFCS"/>
    <s v="Subsurface Stormwater Control System"/>
    <x v="220"/>
    <s v="NONOPER"/>
    <s v="Non-Operational"/>
    <x v="7"/>
    <x v="0"/>
    <s v="RS"/>
  </r>
  <r>
    <s v="SUBSRFCS"/>
    <s v="Subsurface Stormwater Control System"/>
    <x v="220"/>
    <s v="PHYDMGE"/>
    <s v="Physical Damage"/>
    <x v="8"/>
    <x v="0"/>
    <s v="RS"/>
  </r>
  <r>
    <s v="SUBSRFCS"/>
    <s v="Subsurface Stormwater Control System"/>
    <x v="220"/>
    <s v="UNSMELL"/>
    <s v="Unusual Smell"/>
    <x v="9"/>
    <x v="0"/>
    <s v="RS"/>
  </r>
  <r>
    <s v="SUBSRFCS"/>
    <s v="Subsurface Stormwater Control System"/>
    <x v="220"/>
    <s v="UNSMOKE"/>
    <s v="Unusual Smoke"/>
    <x v="10"/>
    <x v="0"/>
    <s v="RS"/>
  </r>
  <r>
    <s v="SUBSRFCS"/>
    <s v="Surface Stormwater Control"/>
    <x v="221"/>
    <s v="ABNTEMP"/>
    <s v="Abnormal Temprature"/>
    <x v="0"/>
    <x v="0"/>
    <s v="RS"/>
  </r>
  <r>
    <s v="SUBSRFCS"/>
    <s v="Surface Stormwater Control"/>
    <x v="221"/>
    <s v="CORROS"/>
    <s v="Corrosion"/>
    <x v="1"/>
    <x v="0"/>
    <s v="RS"/>
  </r>
  <r>
    <s v="SUBSRFCS"/>
    <s v="Surface Stormwater Control"/>
    <x v="221"/>
    <s v="ELECTRIP"/>
    <s v="Electrical Trip Out"/>
    <x v="43"/>
    <x v="0"/>
    <s v="RS"/>
  </r>
  <r>
    <s v="SUBSRFCS"/>
    <s v="Surface Stormwater Control"/>
    <x v="221"/>
    <s v="EXNOISE"/>
    <s v="Excessive Noise"/>
    <x v="2"/>
    <x v="0"/>
    <s v="RS"/>
  </r>
  <r>
    <s v="SUBSRFCS"/>
    <s v="Surface Stormwater Control"/>
    <x v="221"/>
    <s v="EXVIBRTN"/>
    <s v="Excessive Vibration"/>
    <x v="3"/>
    <x v="0"/>
    <s v="RS"/>
  </r>
  <r>
    <s v="SUBSRFCS"/>
    <s v="Surface Stormwater Control"/>
    <x v="221"/>
    <s v="JAMMEDEQ"/>
    <s v="Jammed Equipment"/>
    <x v="4"/>
    <x v="0"/>
    <s v="RS"/>
  </r>
  <r>
    <s v="SUBSRFCS"/>
    <s v="Surface Stormwater Control"/>
    <x v="221"/>
    <s v="LEAKING"/>
    <s v="Leaking"/>
    <x v="5"/>
    <x v="0"/>
    <s v="RS"/>
  </r>
  <r>
    <s v="SUBSRFCS"/>
    <s v="Surface Stormwater Control"/>
    <x v="221"/>
    <s v="LOWPERF"/>
    <s v="Low Performance"/>
    <x v="6"/>
    <x v="0"/>
    <s v="RS"/>
  </r>
  <r>
    <s v="SUBSRFCS"/>
    <s v="Surface Stormwater Control"/>
    <x v="221"/>
    <s v="NONOPER"/>
    <s v="Non-Operational"/>
    <x v="7"/>
    <x v="0"/>
    <s v="RS"/>
  </r>
  <r>
    <s v="SUBSRFCS"/>
    <s v="Surface Stormwater Control"/>
    <x v="221"/>
    <s v="PHYDMGE"/>
    <s v="Physical Damage"/>
    <x v="8"/>
    <x v="0"/>
    <s v="RS"/>
  </r>
  <r>
    <s v="SUBSRFCS"/>
    <s v="Surface Stormwater Control"/>
    <x v="221"/>
    <s v="UNSMELL"/>
    <s v="Unusual Smell"/>
    <x v="9"/>
    <x v="0"/>
    <s v="RS"/>
  </r>
  <r>
    <s v="SUBSRFCS"/>
    <s v="Surface Stormwater Control"/>
    <x v="221"/>
    <s v="UNSMOKE"/>
    <s v="Unusual Smoke"/>
    <x v="10"/>
    <x v="0"/>
    <s v="RS"/>
  </r>
  <r>
    <s v="SUBSRFCS"/>
    <s v="Subsurface Stormwater Control System"/>
    <x v="220"/>
    <s v="SSWCSDET"/>
    <s v="Subsurface Storm water Control System Contaminated"/>
    <x v="1896"/>
    <x v="1"/>
    <s v="RS"/>
  </r>
  <r>
    <s v="SUBSRFCS"/>
    <s v="Surface Stormwater Control"/>
    <x v="221"/>
    <s v="SSWCSDET"/>
    <s v="Subsurface Storm water Control System Contaminated"/>
    <x v="1896"/>
    <x v="1"/>
    <s v="RS"/>
  </r>
  <r>
    <s v="SUBSRFCS"/>
    <s v="Subsurface Stormwater Control System"/>
    <x v="220"/>
    <s v="ACCIDENT"/>
    <s v="Accident"/>
    <x v="12"/>
    <x v="2"/>
    <s v="RS"/>
  </r>
  <r>
    <s v="SUBSRFCS"/>
    <s v="Subsurface Stormwater Control System"/>
    <x v="220"/>
    <s v="ACCWEAR"/>
    <s v="Accelerated Wear"/>
    <x v="13"/>
    <x v="2"/>
    <s v="RS"/>
  </r>
  <r>
    <s v="SUBSRFCS"/>
    <s v="Subsurface Stormwater Control System"/>
    <x v="220"/>
    <s v="ACTGOD"/>
    <s v="Weather condition/Forces of nature or Act of God"/>
    <x v="14"/>
    <x v="2"/>
    <s v="RS"/>
  </r>
  <r>
    <s v="SUBSRFCS"/>
    <s v="Subsurface Stormwater Control System"/>
    <x v="220"/>
    <s v="CONTAM"/>
    <s v="Contamination"/>
    <x v="15"/>
    <x v="2"/>
    <s v="RS"/>
  </r>
  <r>
    <s v="SUBSRFCS"/>
    <s v="Subsurface Stormwater Control System"/>
    <x v="220"/>
    <s v="DEFASSET"/>
    <s v="Defective Asset"/>
    <x v="16"/>
    <x v="2"/>
    <s v="RS"/>
  </r>
  <r>
    <s v="SUBSRFCS"/>
    <s v="Subsurface Stormwater Control System"/>
    <x v="220"/>
    <s v="EXLOAD"/>
    <s v="Excessive Load"/>
    <x v="17"/>
    <x v="2"/>
    <s v="RS"/>
  </r>
  <r>
    <s v="SUBSRFCS"/>
    <s v="Subsurface Stormwater Control System"/>
    <x v="220"/>
    <s v="IMPRMNT"/>
    <s v="Improper Maintenance"/>
    <x v="18"/>
    <x v="2"/>
    <s v="RS"/>
  </r>
  <r>
    <s v="SUBSRFCS"/>
    <s v="Subsurface Stormwater Control System"/>
    <x v="220"/>
    <s v="INSLUBR"/>
    <s v="Insufficient Lubrication"/>
    <x v="19"/>
    <x v="2"/>
    <s v="RS"/>
  </r>
  <r>
    <s v="SUBSRFCS"/>
    <s v="Subsurface Stormwater Control System"/>
    <x v="220"/>
    <s v="LACKTRN"/>
    <s v="Lack of/ Inadequate Training"/>
    <x v="20"/>
    <x v="2"/>
    <s v="RS"/>
  </r>
  <r>
    <s v="SUBSRFCS"/>
    <s v="Subsurface Stormwater Control System"/>
    <x v="220"/>
    <s v="MISSCMP"/>
    <s v="Loose/ Missing Component"/>
    <x v="21"/>
    <x v="2"/>
    <s v="RS"/>
  </r>
  <r>
    <s v="SUBSRFCS"/>
    <s v="Subsurface Stormwater Control System"/>
    <x v="220"/>
    <s v="NRMWEAR"/>
    <s v="Normal Wear"/>
    <x v="22"/>
    <x v="2"/>
    <s v="RS"/>
  </r>
  <r>
    <s v="SUBSRFCS"/>
    <s v="Subsurface Stormwater Control System"/>
    <x v="220"/>
    <s v="OTHER"/>
    <s v="Other (specify)"/>
    <x v="23"/>
    <x v="2"/>
    <s v="RS"/>
  </r>
  <r>
    <s v="SUBSRFCS"/>
    <s v="Subsurface Stormwater Control System"/>
    <x v="220"/>
    <s v="PRINSTAL"/>
    <s v="Poor Installation"/>
    <x v="24"/>
    <x v="2"/>
    <s v="RS"/>
  </r>
  <r>
    <s v="SUBSRFCS"/>
    <s v="Subsurface Stormwater Control System"/>
    <x v="220"/>
    <s v="PROCISSU"/>
    <s v="Procedure Issue"/>
    <x v="25"/>
    <x v="2"/>
    <s v="RS"/>
  </r>
  <r>
    <s v="SUBSRFCS"/>
    <s v="Subsurface Stormwater Control System"/>
    <x v="220"/>
    <s v="UTLFAIL"/>
    <s v="Utility Failure"/>
    <x v="26"/>
    <x v="2"/>
    <s v="RS"/>
  </r>
  <r>
    <s v="SUBSRFCS"/>
    <s v="Subsurface Stormwater Control System"/>
    <x v="220"/>
    <s v="VNDLSM"/>
    <s v="Vandalism"/>
    <x v="27"/>
    <x v="2"/>
    <s v="RS"/>
  </r>
  <r>
    <s v="SUBSRFCS"/>
    <s v="Subsurface Stormwater Control System"/>
    <x v="220"/>
    <s v="WORNCMPT"/>
    <s v="Defective/ Worn Component"/>
    <x v="28"/>
    <x v="2"/>
    <s v="RS"/>
  </r>
  <r>
    <s v="SUBSRFCS"/>
    <s v="Surface Stormwater Control"/>
    <x v="221"/>
    <s v="ACCIDENT"/>
    <s v="Accident"/>
    <x v="12"/>
    <x v="2"/>
    <s v="RS"/>
  </r>
  <r>
    <s v="SUBSRFCS"/>
    <s v="Surface Stormwater Control"/>
    <x v="221"/>
    <s v="ACCWEAR"/>
    <s v="Accelerated Wear"/>
    <x v="13"/>
    <x v="2"/>
    <s v="RS"/>
  </r>
  <r>
    <s v="SUBSRFCS"/>
    <s v="Surface Stormwater Control"/>
    <x v="221"/>
    <s v="ACTGOD"/>
    <s v="Weather condition/Forces of nature or Act of God"/>
    <x v="14"/>
    <x v="2"/>
    <s v="RS"/>
  </r>
  <r>
    <s v="SUBSRFCS"/>
    <s v="Surface Stormwater Control"/>
    <x v="221"/>
    <s v="CONTAM"/>
    <s v="Contamination"/>
    <x v="15"/>
    <x v="2"/>
    <s v="RS"/>
  </r>
  <r>
    <s v="SUBSRFCS"/>
    <s v="Surface Stormwater Control"/>
    <x v="221"/>
    <s v="DEFASSET"/>
    <s v="Defective Asset"/>
    <x v="16"/>
    <x v="2"/>
    <s v="RS"/>
  </r>
  <r>
    <s v="SUBSRFCS"/>
    <s v="Surface Stormwater Control"/>
    <x v="221"/>
    <s v="EXLOAD"/>
    <s v="Excessive Load"/>
    <x v="17"/>
    <x v="2"/>
    <s v="RS"/>
  </r>
  <r>
    <s v="SUBSRFCS"/>
    <s v="Surface Stormwater Control"/>
    <x v="221"/>
    <s v="IMPRMNT"/>
    <s v="Improper Maintenance"/>
    <x v="18"/>
    <x v="2"/>
    <s v="RS"/>
  </r>
  <r>
    <s v="SUBSRFCS"/>
    <s v="Surface Stormwater Control"/>
    <x v="221"/>
    <s v="INSLUBR"/>
    <s v="Insufficient Lubrication"/>
    <x v="19"/>
    <x v="2"/>
    <s v="RS"/>
  </r>
  <r>
    <s v="SUBSRFCS"/>
    <s v="Surface Stormwater Control"/>
    <x v="221"/>
    <s v="LACKTRN"/>
    <s v="Lack of/ Inadequate Training"/>
    <x v="20"/>
    <x v="2"/>
    <s v="RS"/>
  </r>
  <r>
    <s v="SUBSRFCS"/>
    <s v="Surface Stormwater Control"/>
    <x v="221"/>
    <s v="MISSCMP"/>
    <s v="Loose/ Missing Component"/>
    <x v="21"/>
    <x v="2"/>
    <s v="RS"/>
  </r>
  <r>
    <s v="SUBSRFCS"/>
    <s v="Surface Stormwater Control"/>
    <x v="221"/>
    <s v="NRMWEAR"/>
    <s v="Normal Wear"/>
    <x v="22"/>
    <x v="2"/>
    <s v="RS"/>
  </r>
  <r>
    <s v="SUBSRFCS"/>
    <s v="Surface Stormwater Control"/>
    <x v="221"/>
    <s v="OTHER"/>
    <s v="Other (specify)"/>
    <x v="23"/>
    <x v="2"/>
    <s v="RS"/>
  </r>
  <r>
    <s v="SUBSRFCS"/>
    <s v="Surface Stormwater Control"/>
    <x v="221"/>
    <s v="PRINSTAL"/>
    <s v="Poor Installation"/>
    <x v="24"/>
    <x v="2"/>
    <s v="RS"/>
  </r>
  <r>
    <s v="SUBSRFCS"/>
    <s v="Surface Stormwater Control"/>
    <x v="221"/>
    <s v="PROCISSU"/>
    <s v="Procedure Issue"/>
    <x v="25"/>
    <x v="2"/>
    <s v="RS"/>
  </r>
  <r>
    <s v="SUBSRFCS"/>
    <s v="Surface Stormwater Control"/>
    <x v="221"/>
    <s v="UTLFAIL"/>
    <s v="Utility Failure"/>
    <x v="26"/>
    <x v="2"/>
    <s v="RS"/>
  </r>
  <r>
    <s v="SUBSRFCS"/>
    <s v="Surface Stormwater Control"/>
    <x v="221"/>
    <s v="VNDLSM"/>
    <s v="Vandalism"/>
    <x v="27"/>
    <x v="2"/>
    <s v="RS"/>
  </r>
  <r>
    <s v="SUBSRFCS"/>
    <s v="Surface Stormwater Control"/>
    <x v="221"/>
    <s v="WORNCMPT"/>
    <s v="Defective/ Worn Component"/>
    <x v="28"/>
    <x v="2"/>
    <s v="RS"/>
  </r>
  <r>
    <s v="SUBSRFCS"/>
    <s v="Subsurface Stormwater Control System"/>
    <x v="220"/>
    <s v="ADJUSTD"/>
    <s v="Adjusted"/>
    <x v="29"/>
    <x v="3"/>
    <s v="RS"/>
  </r>
  <r>
    <s v="SUBSRFCS"/>
    <s v="Subsurface Stormwater Control System"/>
    <x v="220"/>
    <s v="DECOMM"/>
    <s v="Decommission"/>
    <x v="30"/>
    <x v="3"/>
    <s v="RS"/>
  </r>
  <r>
    <s v="SUBSRFCS"/>
    <s v="Subsurface Stormwater Control System"/>
    <x v="220"/>
    <s v="DECONTME"/>
    <s v="Decontaminate"/>
    <x v="31"/>
    <x v="3"/>
    <s v="RS"/>
  </r>
  <r>
    <s v="SUBSRFCS"/>
    <s v="Subsurface Stormwater Control System"/>
    <x v="220"/>
    <s v="DONOTHIN"/>
    <s v="Do Nothing"/>
    <x v="32"/>
    <x v="3"/>
    <s v="RS"/>
  </r>
  <r>
    <s v="SUBSRFCS"/>
    <s v="Subsurface Stormwater Control System"/>
    <x v="220"/>
    <s v="LUBRCTE"/>
    <s v="Lubricate"/>
    <x v="33"/>
    <x v="3"/>
    <s v="RS"/>
  </r>
  <r>
    <s v="SUBSRFCS"/>
    <s v="Subsurface Stormwater Control System"/>
    <x v="220"/>
    <s v="OTHER"/>
    <s v="Other (specify)"/>
    <x v="23"/>
    <x v="3"/>
    <s v="RS"/>
  </r>
  <r>
    <s v="SUBSRFCS"/>
    <s v="Subsurface Stormwater Control System"/>
    <x v="220"/>
    <s v="RECALBRT"/>
    <s v="Recalibrate"/>
    <x v="34"/>
    <x v="3"/>
    <s v="RS"/>
  </r>
  <r>
    <s v="SUBSRFCS"/>
    <s v="Subsurface Stormwater Control System"/>
    <x v="220"/>
    <s v="REMVOBT"/>
    <s v="Remove Obstruction"/>
    <x v="35"/>
    <x v="3"/>
    <s v="RS"/>
  </r>
  <r>
    <s v="SUBSRFCS"/>
    <s v="Subsurface Stormwater Control System"/>
    <x v="220"/>
    <s v="REPCMPT"/>
    <s v="Repair Component"/>
    <x v="36"/>
    <x v="3"/>
    <s v="RS"/>
  </r>
  <r>
    <s v="SUBSRFCS"/>
    <s v="Subsurface Stormwater Control System"/>
    <x v="220"/>
    <s v="REPLASS"/>
    <s v="Replace Asset"/>
    <x v="37"/>
    <x v="3"/>
    <s v="RS"/>
  </r>
  <r>
    <s v="SUBSRFCS"/>
    <s v="Subsurface Stormwater Control System"/>
    <x v="220"/>
    <s v="REPLCMPT"/>
    <s v="Replace Component"/>
    <x v="38"/>
    <x v="3"/>
    <s v="RS"/>
  </r>
  <r>
    <s v="SUBSRFCS"/>
    <s v="Subsurface Stormwater Control System"/>
    <x v="220"/>
    <s v="REPRASS"/>
    <s v="Repair Asset"/>
    <x v="39"/>
    <x v="3"/>
    <s v="RS"/>
  </r>
  <r>
    <s v="SUBSRFCS"/>
    <s v="Subsurface Stormwater Control System"/>
    <x v="220"/>
    <s v="UPGRADES"/>
    <s v="Upgrade"/>
    <x v="40"/>
    <x v="3"/>
    <s v="RS"/>
  </r>
  <r>
    <s v="SUBSRFCS"/>
    <s v="Surface Stormwater Control"/>
    <x v="221"/>
    <s v="ADJUSTD"/>
    <s v="Adjusted"/>
    <x v="29"/>
    <x v="3"/>
    <s v="RS"/>
  </r>
  <r>
    <s v="SUBSRFCS"/>
    <s v="Surface Stormwater Control"/>
    <x v="221"/>
    <s v="DECOMM"/>
    <s v="Decommission"/>
    <x v="30"/>
    <x v="3"/>
    <s v="RS"/>
  </r>
  <r>
    <s v="SUBSRFCS"/>
    <s v="Surface Stormwater Control"/>
    <x v="221"/>
    <s v="DECONTME"/>
    <s v="Decontaminate"/>
    <x v="31"/>
    <x v="3"/>
    <s v="RS"/>
  </r>
  <r>
    <s v="SUBSRFCS"/>
    <s v="Surface Stormwater Control"/>
    <x v="221"/>
    <s v="DONOTHIN"/>
    <s v="Do Nothing"/>
    <x v="32"/>
    <x v="3"/>
    <s v="RS"/>
  </r>
  <r>
    <s v="SUBSRFCS"/>
    <s v="Surface Stormwater Control"/>
    <x v="221"/>
    <s v="LUBRCTE"/>
    <s v="Lubricate"/>
    <x v="33"/>
    <x v="3"/>
    <s v="RS"/>
  </r>
  <r>
    <s v="SUBSRFCS"/>
    <s v="Surface Stormwater Control"/>
    <x v="221"/>
    <s v="OTHER"/>
    <s v="Other (specify)"/>
    <x v="23"/>
    <x v="3"/>
    <s v="RS"/>
  </r>
  <r>
    <s v="SUBSRFCS"/>
    <s v="Surface Stormwater Control"/>
    <x v="221"/>
    <s v="RECALBRT"/>
    <s v="Recalibrate"/>
    <x v="34"/>
    <x v="3"/>
    <s v="RS"/>
  </r>
  <r>
    <s v="SUBSRFCS"/>
    <s v="Surface Stormwater Control"/>
    <x v="221"/>
    <s v="REMVOBT"/>
    <s v="Remove Obstruction"/>
    <x v="35"/>
    <x v="3"/>
    <s v="RS"/>
  </r>
  <r>
    <s v="SUBSRFCS"/>
    <s v="Surface Stormwater Control"/>
    <x v="221"/>
    <s v="REPCMPT"/>
    <s v="Repair Component"/>
    <x v="36"/>
    <x v="3"/>
    <s v="RS"/>
  </r>
  <r>
    <s v="SUBSRFCS"/>
    <s v="Surface Stormwater Control"/>
    <x v="221"/>
    <s v="REPLASS"/>
    <s v="Replace Asset"/>
    <x v="37"/>
    <x v="3"/>
    <s v="RS"/>
  </r>
  <r>
    <s v="SUBSRFCS"/>
    <s v="Surface Stormwater Control"/>
    <x v="221"/>
    <s v="REPLCMPT"/>
    <s v="Replace Component"/>
    <x v="38"/>
    <x v="3"/>
    <s v="RS"/>
  </r>
  <r>
    <s v="SUBSRFCS"/>
    <s v="Surface Stormwater Control"/>
    <x v="221"/>
    <s v="REPRASS"/>
    <s v="Repair Asset"/>
    <x v="39"/>
    <x v="3"/>
    <s v="RS"/>
  </r>
  <r>
    <s v="SUBSRFCS"/>
    <s v="Surface Stormwater Control"/>
    <x v="221"/>
    <s v="UPGRADES"/>
    <s v="Upgrade"/>
    <x v="40"/>
    <x v="3"/>
    <s v="RS"/>
  </r>
  <r>
    <s v="SURFSCS"/>
    <s v="Surface Stormwater Control"/>
    <x v="222"/>
    <s v="ABNTEMP"/>
    <s v="Abnormal Temprature"/>
    <x v="0"/>
    <x v="0"/>
    <s v="RS"/>
  </r>
  <r>
    <s v="SURFSCS"/>
    <s v="Surface Stormwater Control"/>
    <x v="222"/>
    <s v="CORROS"/>
    <s v="Corrosion"/>
    <x v="1"/>
    <x v="0"/>
    <s v="RS"/>
  </r>
  <r>
    <s v="SURFSCS"/>
    <s v="Surface Stormwater Control"/>
    <x v="222"/>
    <s v="ELECTRIP"/>
    <s v="Electrical Trip Out"/>
    <x v="43"/>
    <x v="0"/>
    <s v="RS"/>
  </r>
  <r>
    <s v="SURFSCS"/>
    <s v="Surface Stormwater Control"/>
    <x v="222"/>
    <s v="EXNOISE"/>
    <s v="Excessive Noise"/>
    <x v="2"/>
    <x v="0"/>
    <s v="RS"/>
  </r>
  <r>
    <s v="SURFSCS"/>
    <s v="Surface Stormwater Control"/>
    <x v="222"/>
    <s v="EXVIBRTN"/>
    <s v="Excessive Vibration"/>
    <x v="3"/>
    <x v="0"/>
    <s v="RS"/>
  </r>
  <r>
    <s v="SURFSCS"/>
    <s v="Surface Stormwater Control"/>
    <x v="222"/>
    <s v="JAMMEDEQ"/>
    <s v="Jammed Equipment"/>
    <x v="4"/>
    <x v="0"/>
    <s v="RS"/>
  </r>
  <r>
    <s v="SURFSCS"/>
    <s v="Surface Stormwater Control"/>
    <x v="222"/>
    <s v="LEAKING"/>
    <s v="Leaking"/>
    <x v="5"/>
    <x v="0"/>
    <s v="RS"/>
  </r>
  <r>
    <s v="SURFSCS"/>
    <s v="Surface Stormwater Control"/>
    <x v="222"/>
    <s v="LOWPERF"/>
    <s v="Low Performance"/>
    <x v="6"/>
    <x v="0"/>
    <s v="RS"/>
  </r>
  <r>
    <s v="SURFSCS"/>
    <s v="Surface Stormwater Control"/>
    <x v="222"/>
    <s v="NONOPER"/>
    <s v="Non-Operational"/>
    <x v="7"/>
    <x v="0"/>
    <s v="RS"/>
  </r>
  <r>
    <s v="SURFSCS"/>
    <s v="Surface Stormwater Control"/>
    <x v="222"/>
    <s v="PHYDMGE"/>
    <s v="Physical Damage"/>
    <x v="8"/>
    <x v="0"/>
    <s v="RS"/>
  </r>
  <r>
    <s v="SURFSCS"/>
    <s v="Surface Stormwater Control"/>
    <x v="222"/>
    <s v="UNSMELL"/>
    <s v="Unusual Smell"/>
    <x v="9"/>
    <x v="0"/>
    <s v="RS"/>
  </r>
  <r>
    <s v="SURFSCS"/>
    <s v="Surface Stormwater Control"/>
    <x v="222"/>
    <s v="UNSMOKE"/>
    <s v="Unusual Smoke"/>
    <x v="10"/>
    <x v="0"/>
    <s v="RS"/>
  </r>
  <r>
    <s v="SURFSCS"/>
    <s v="Surface Stormwater Control"/>
    <x v="222"/>
    <s v="SSWCONT"/>
    <s v="Surface storm water control system deteriorated"/>
    <x v="1897"/>
    <x v="1"/>
    <s v="RS"/>
  </r>
  <r>
    <s v="SURFSCS"/>
    <s v="Surface Stormwater Control"/>
    <x v="222"/>
    <s v="ACCIDENT"/>
    <s v="Accident"/>
    <x v="12"/>
    <x v="2"/>
    <s v="RS"/>
  </r>
  <r>
    <s v="SURFSCS"/>
    <s v="Surface Stormwater Control"/>
    <x v="222"/>
    <s v="ACCWEAR"/>
    <s v="Accelerated Wear"/>
    <x v="13"/>
    <x v="2"/>
    <s v="RS"/>
  </r>
  <r>
    <s v="SURFSCS"/>
    <s v="Surface Stormwater Control"/>
    <x v="222"/>
    <s v="ACTGOD"/>
    <s v="Weather condition/Forces of nature or Act of God"/>
    <x v="14"/>
    <x v="2"/>
    <s v="RS"/>
  </r>
  <r>
    <s v="SURFSCS"/>
    <s v="Surface Stormwater Control"/>
    <x v="222"/>
    <s v="CONTAM"/>
    <s v="Contamination"/>
    <x v="15"/>
    <x v="2"/>
    <s v="RS"/>
  </r>
  <r>
    <s v="SURFSCS"/>
    <s v="Surface Stormwater Control"/>
    <x v="222"/>
    <s v="DEFASSET"/>
    <s v="Defective Asset"/>
    <x v="16"/>
    <x v="2"/>
    <s v="RS"/>
  </r>
  <r>
    <s v="SURFSCS"/>
    <s v="Surface Stormwater Control"/>
    <x v="222"/>
    <s v="EXLOAD"/>
    <s v="Excessive Load"/>
    <x v="17"/>
    <x v="2"/>
    <s v="RS"/>
  </r>
  <r>
    <s v="SURFSCS"/>
    <s v="Surface Stormwater Control"/>
    <x v="222"/>
    <s v="IMPRMNT"/>
    <s v="Improper Maintenance"/>
    <x v="18"/>
    <x v="2"/>
    <s v="RS"/>
  </r>
  <r>
    <s v="SURFSCS"/>
    <s v="Surface Stormwater Control"/>
    <x v="222"/>
    <s v="INSLUBR"/>
    <s v="Insufficient Lubrication"/>
    <x v="19"/>
    <x v="2"/>
    <s v="RS"/>
  </r>
  <r>
    <s v="SURFSCS"/>
    <s v="Surface Stormwater Control"/>
    <x v="222"/>
    <s v="LACKTRN"/>
    <s v="Lack of/ Inadequate Training"/>
    <x v="20"/>
    <x v="2"/>
    <s v="RS"/>
  </r>
  <r>
    <s v="SURFSCS"/>
    <s v="Surface Stormwater Control"/>
    <x v="222"/>
    <s v="MISSCMP"/>
    <s v="Loose/ Missing Component"/>
    <x v="21"/>
    <x v="2"/>
    <s v="RS"/>
  </r>
  <r>
    <s v="SURFSCS"/>
    <s v="Surface Stormwater Control"/>
    <x v="222"/>
    <s v="NRMWEAR"/>
    <s v="Normal Wear"/>
    <x v="22"/>
    <x v="2"/>
    <s v="RS"/>
  </r>
  <r>
    <s v="SURFSCS"/>
    <s v="Surface Stormwater Control"/>
    <x v="222"/>
    <s v="OTHER"/>
    <s v="Other (specify)"/>
    <x v="23"/>
    <x v="2"/>
    <s v="RS"/>
  </r>
  <r>
    <s v="SURFSCS"/>
    <s v="Surface Stormwater Control"/>
    <x v="222"/>
    <s v="PRINSTAL"/>
    <s v="Poor Installation"/>
    <x v="24"/>
    <x v="2"/>
    <s v="RS"/>
  </r>
  <r>
    <s v="SURFSCS"/>
    <s v="Surface Stormwater Control"/>
    <x v="222"/>
    <s v="PROCISSU"/>
    <s v="Procedure Issue"/>
    <x v="25"/>
    <x v="2"/>
    <s v="RS"/>
  </r>
  <r>
    <s v="SURFSCS"/>
    <s v="Surface Stormwater Control"/>
    <x v="222"/>
    <s v="UTLFAIL"/>
    <s v="Utility Failure"/>
    <x v="26"/>
    <x v="2"/>
    <s v="RS"/>
  </r>
  <r>
    <s v="SURFSCS"/>
    <s v="Surface Stormwater Control"/>
    <x v="222"/>
    <s v="VNDLSM"/>
    <s v="Vandalism"/>
    <x v="27"/>
    <x v="2"/>
    <s v="RS"/>
  </r>
  <r>
    <s v="SURFSCS"/>
    <s v="Surface Stormwater Control"/>
    <x v="222"/>
    <s v="WORNCMPT"/>
    <s v="Defective/ Worn Component"/>
    <x v="28"/>
    <x v="2"/>
    <s v="RS"/>
  </r>
  <r>
    <s v="SURFSCS"/>
    <s v="Surface Stormwater Control"/>
    <x v="222"/>
    <s v="ADJUSTD"/>
    <s v="Adjusted"/>
    <x v="29"/>
    <x v="3"/>
    <s v="RS"/>
  </r>
  <r>
    <s v="SURFSCS"/>
    <s v="Surface Stormwater Control"/>
    <x v="222"/>
    <s v="DECOMM"/>
    <s v="Decommission"/>
    <x v="30"/>
    <x v="3"/>
    <s v="RS"/>
  </r>
  <r>
    <s v="SURFSCS"/>
    <s v="Surface Stormwater Control"/>
    <x v="222"/>
    <s v="DECONTME"/>
    <s v="Decontaminate"/>
    <x v="31"/>
    <x v="3"/>
    <s v="RS"/>
  </r>
  <r>
    <s v="SURFSCS"/>
    <s v="Surface Stormwater Control"/>
    <x v="222"/>
    <s v="DONOTHIN"/>
    <s v="Do Nothing"/>
    <x v="32"/>
    <x v="3"/>
    <s v="RS"/>
  </r>
  <r>
    <s v="SURFSCS"/>
    <s v="Surface Stormwater Control"/>
    <x v="222"/>
    <s v="LUBRCTE"/>
    <s v="Lubricate"/>
    <x v="33"/>
    <x v="3"/>
    <s v="RS"/>
  </r>
  <r>
    <s v="SURFSCS"/>
    <s v="Surface Stormwater Control"/>
    <x v="222"/>
    <s v="OTHER"/>
    <s v="Other (specify)"/>
    <x v="23"/>
    <x v="3"/>
    <s v="RS"/>
  </r>
  <r>
    <s v="SURFSCS"/>
    <s v="Surface Stormwater Control"/>
    <x v="222"/>
    <s v="RECALBRT"/>
    <s v="Recalibrate"/>
    <x v="34"/>
    <x v="3"/>
    <s v="RS"/>
  </r>
  <r>
    <s v="SURFSCS"/>
    <s v="Surface Stormwater Control"/>
    <x v="222"/>
    <s v="REMVOBT"/>
    <s v="Remove Obstruction"/>
    <x v="35"/>
    <x v="3"/>
    <s v="RS"/>
  </r>
  <r>
    <s v="SURFSCS"/>
    <s v="Surface Stormwater Control"/>
    <x v="222"/>
    <s v="REPCMPT"/>
    <s v="Repair Component"/>
    <x v="36"/>
    <x v="3"/>
    <s v="RS"/>
  </r>
  <r>
    <s v="SURFSCS"/>
    <s v="Surface Stormwater Control"/>
    <x v="222"/>
    <s v="REPLASS"/>
    <s v="Replace Asset"/>
    <x v="37"/>
    <x v="3"/>
    <s v="RS"/>
  </r>
  <r>
    <s v="SURFSCS"/>
    <s v="Surface Stormwater Control"/>
    <x v="222"/>
    <s v="REPLCMPT"/>
    <s v="Replace Component"/>
    <x v="38"/>
    <x v="3"/>
    <s v="RS"/>
  </r>
  <r>
    <s v="SURFSCS"/>
    <s v="Surface Stormwater Control"/>
    <x v="222"/>
    <s v="REPRASS"/>
    <s v="Repair Asset"/>
    <x v="39"/>
    <x v="3"/>
    <s v="RS"/>
  </r>
  <r>
    <s v="SURFSCS"/>
    <s v="Surface Stormwater Control"/>
    <x v="222"/>
    <s v="UPGRADES"/>
    <s v="Upgrade"/>
    <x v="40"/>
    <x v="3"/>
    <s v="RS"/>
  </r>
  <r>
    <s v="SUSPUTIL"/>
    <s v="Suspended Utilities"/>
    <x v="223"/>
    <s v="ABNTEMP"/>
    <s v="Abnormal Temprature"/>
    <x v="0"/>
    <x v="0"/>
    <s v="RS"/>
  </r>
  <r>
    <s v="SUSPUTIL"/>
    <s v="Suspended Utilities"/>
    <x v="223"/>
    <s v="CORROS"/>
    <s v="Corrosion"/>
    <x v="1"/>
    <x v="0"/>
    <s v="RS"/>
  </r>
  <r>
    <s v="SUSPUTIL"/>
    <s v="Suspended Utilities"/>
    <x v="223"/>
    <s v="ELECTRIP"/>
    <s v="Electrical Trip Out"/>
    <x v="43"/>
    <x v="0"/>
    <s v="RS"/>
  </r>
  <r>
    <s v="SUSPUTIL"/>
    <s v="Suspended Utilities"/>
    <x v="223"/>
    <s v="EXNOISE"/>
    <s v="Excessive Noise"/>
    <x v="2"/>
    <x v="0"/>
    <s v="RS"/>
  </r>
  <r>
    <s v="SUSPUTIL"/>
    <s v="Suspended Utilities"/>
    <x v="223"/>
    <s v="EXVIBRTN"/>
    <s v="Excessive Vibration"/>
    <x v="3"/>
    <x v="0"/>
    <s v="RS"/>
  </r>
  <r>
    <s v="SUSPUTIL"/>
    <s v="Suspended Utilities"/>
    <x v="223"/>
    <s v="JAMMEDEQ"/>
    <s v="Jammed Equipment"/>
    <x v="4"/>
    <x v="0"/>
    <s v="RS"/>
  </r>
  <r>
    <s v="SUSPUTIL"/>
    <s v="Suspended Utilities"/>
    <x v="223"/>
    <s v="LEAKING"/>
    <s v="Leaking"/>
    <x v="5"/>
    <x v="0"/>
    <s v="RS"/>
  </r>
  <r>
    <s v="SUSPUTIL"/>
    <s v="Suspended Utilities"/>
    <x v="223"/>
    <s v="LOWPERF"/>
    <s v="Low Performance"/>
    <x v="6"/>
    <x v="0"/>
    <s v="RS"/>
  </r>
  <r>
    <s v="SUSPUTIL"/>
    <s v="Suspended Utilities"/>
    <x v="223"/>
    <s v="NONOPER"/>
    <s v="Non-Operational"/>
    <x v="7"/>
    <x v="0"/>
    <s v="RS"/>
  </r>
  <r>
    <s v="SUSPUTIL"/>
    <s v="Suspended Utilities"/>
    <x v="223"/>
    <s v="PHYDMGE"/>
    <s v="Physical Damage"/>
    <x v="8"/>
    <x v="0"/>
    <s v="RS"/>
  </r>
  <r>
    <s v="SUSPUTIL"/>
    <s v="Suspended Utilities"/>
    <x v="223"/>
    <s v="UNSMELL"/>
    <s v="Unusual Smell"/>
    <x v="9"/>
    <x v="0"/>
    <s v="RS"/>
  </r>
  <r>
    <s v="SUSPUTIL"/>
    <s v="Suspended Utilities"/>
    <x v="223"/>
    <s v="UNSMOKE"/>
    <s v="Unusual Smoke"/>
    <x v="10"/>
    <x v="0"/>
    <s v="RS"/>
  </r>
  <r>
    <s v="SUSPUTIL"/>
    <s v="Suspended Utilities"/>
    <x v="223"/>
    <s v="SUTDET"/>
    <s v="Suspended utilities deteriorated"/>
    <x v="1898"/>
    <x v="1"/>
    <s v="RS"/>
  </r>
  <r>
    <s v="SUSPUTIL"/>
    <s v="Suspended Utilities"/>
    <x v="223"/>
    <s v="SUTSNLS"/>
    <s v="Suspended utility support bracket fasteners loose or missing"/>
    <x v="1899"/>
    <x v="1"/>
    <s v="RS"/>
  </r>
  <r>
    <s v="SUSPUTIL"/>
    <s v="Suspended Utilities"/>
    <x v="223"/>
    <s v="ACCIDENT"/>
    <s v="Accident"/>
    <x v="12"/>
    <x v="2"/>
    <s v="RS"/>
  </r>
  <r>
    <s v="SUSPUTIL"/>
    <s v="Suspended Utilities"/>
    <x v="223"/>
    <s v="ACCWEAR"/>
    <s v="Accelerated Wear"/>
    <x v="13"/>
    <x v="2"/>
    <s v="RS"/>
  </r>
  <r>
    <s v="SUSPUTIL"/>
    <s v="Suspended Utilities"/>
    <x v="223"/>
    <s v="ACTGOD"/>
    <s v="Weather condition/Forces of nature or Act of God"/>
    <x v="14"/>
    <x v="2"/>
    <s v="RS"/>
  </r>
  <r>
    <s v="SUSPUTIL"/>
    <s v="Suspended Utilities"/>
    <x v="223"/>
    <s v="CONTAM"/>
    <s v="Contamination"/>
    <x v="15"/>
    <x v="2"/>
    <s v="RS"/>
  </r>
  <r>
    <s v="SUSPUTIL"/>
    <s v="Suspended Utilities"/>
    <x v="223"/>
    <s v="DEFASSET"/>
    <s v="Defective Asset"/>
    <x v="16"/>
    <x v="2"/>
    <s v="RS"/>
  </r>
  <r>
    <s v="SUSPUTIL"/>
    <s v="Suspended Utilities"/>
    <x v="223"/>
    <s v="EXLOAD"/>
    <s v="Excessive Load"/>
    <x v="17"/>
    <x v="2"/>
    <s v="RS"/>
  </r>
  <r>
    <s v="SUSPUTIL"/>
    <s v="Suspended Utilities"/>
    <x v="223"/>
    <s v="IMPRMNT"/>
    <s v="Improper Maintenance"/>
    <x v="18"/>
    <x v="2"/>
    <s v="RS"/>
  </r>
  <r>
    <s v="SUSPUTIL"/>
    <s v="Suspended Utilities"/>
    <x v="223"/>
    <s v="INSLUBR"/>
    <s v="Insufficient Lubrication"/>
    <x v="19"/>
    <x v="2"/>
    <s v="RS"/>
  </r>
  <r>
    <s v="SUSPUTIL"/>
    <s v="Suspended Utilities"/>
    <x v="223"/>
    <s v="LACKTRN"/>
    <s v="Lack of/ Inadequate Training"/>
    <x v="20"/>
    <x v="2"/>
    <s v="RS"/>
  </r>
  <r>
    <s v="SUSPUTIL"/>
    <s v="Suspended Utilities"/>
    <x v="223"/>
    <s v="MISSCMP"/>
    <s v="Loose/ Missing Component"/>
    <x v="21"/>
    <x v="2"/>
    <s v="RS"/>
  </r>
  <r>
    <s v="SUSPUTIL"/>
    <s v="Suspended Utilities"/>
    <x v="223"/>
    <s v="NRMWEAR"/>
    <s v="Normal Wear"/>
    <x v="22"/>
    <x v="2"/>
    <s v="RS"/>
  </r>
  <r>
    <s v="SUSPUTIL"/>
    <s v="Suspended Utilities"/>
    <x v="223"/>
    <s v="OTHER"/>
    <s v="Other (specify)"/>
    <x v="23"/>
    <x v="2"/>
    <s v="RS"/>
  </r>
  <r>
    <s v="SUSPUTIL"/>
    <s v="Suspended Utilities"/>
    <x v="223"/>
    <s v="PRINSTAL"/>
    <s v="Poor Installation"/>
    <x v="24"/>
    <x v="2"/>
    <s v="RS"/>
  </r>
  <r>
    <s v="SUSPUTIL"/>
    <s v="Suspended Utilities"/>
    <x v="223"/>
    <s v="PROCISSU"/>
    <s v="Procedure Issue"/>
    <x v="25"/>
    <x v="2"/>
    <s v="RS"/>
  </r>
  <r>
    <s v="SUSPUTIL"/>
    <s v="Suspended Utilities"/>
    <x v="223"/>
    <s v="UTLFAIL"/>
    <s v="Utility Failure"/>
    <x v="26"/>
    <x v="2"/>
    <s v="RS"/>
  </r>
  <r>
    <s v="SUSPUTIL"/>
    <s v="Suspended Utilities"/>
    <x v="223"/>
    <s v="VNDLSM"/>
    <s v="Vandalism"/>
    <x v="27"/>
    <x v="2"/>
    <s v="RS"/>
  </r>
  <r>
    <s v="SUSPUTIL"/>
    <s v="Suspended Utilities"/>
    <x v="223"/>
    <s v="WORNCMPT"/>
    <s v="Defective/ Worn Component"/>
    <x v="28"/>
    <x v="2"/>
    <s v="RS"/>
  </r>
  <r>
    <s v="SUSPUTIL"/>
    <s v="Suspended Utilities"/>
    <x v="223"/>
    <s v="ADJUSTD"/>
    <s v="Adjusted"/>
    <x v="29"/>
    <x v="3"/>
    <s v="RS"/>
  </r>
  <r>
    <s v="SUSPUTIL"/>
    <s v="Suspended Utilities"/>
    <x v="223"/>
    <s v="DECOMM"/>
    <s v="Decommission"/>
    <x v="30"/>
    <x v="3"/>
    <s v="RS"/>
  </r>
  <r>
    <s v="SUSPUTIL"/>
    <s v="Suspended Utilities"/>
    <x v="223"/>
    <s v="DECONTME"/>
    <s v="Decontaminate"/>
    <x v="31"/>
    <x v="3"/>
    <s v="RS"/>
  </r>
  <r>
    <s v="SUSPUTIL"/>
    <s v="Suspended Utilities"/>
    <x v="223"/>
    <s v="DONOTHIN"/>
    <s v="Do Nothing"/>
    <x v="32"/>
    <x v="3"/>
    <s v="RS"/>
  </r>
  <r>
    <s v="SUSPUTIL"/>
    <s v="Suspended Utilities"/>
    <x v="223"/>
    <s v="LUBRCTE"/>
    <s v="Lubricate"/>
    <x v="33"/>
    <x v="3"/>
    <s v="RS"/>
  </r>
  <r>
    <s v="SUSPUTIL"/>
    <s v="Suspended Utilities"/>
    <x v="223"/>
    <s v="OTHER"/>
    <s v="Other (specify)"/>
    <x v="23"/>
    <x v="3"/>
    <s v="RS"/>
  </r>
  <r>
    <s v="SUSPUTIL"/>
    <s v="Suspended Utilities"/>
    <x v="223"/>
    <s v="RECALBRT"/>
    <s v="Recalibrate"/>
    <x v="34"/>
    <x v="3"/>
    <s v="RS"/>
  </r>
  <r>
    <s v="SUSPUTIL"/>
    <s v="Suspended Utilities"/>
    <x v="223"/>
    <s v="REMVOBT"/>
    <s v="Remove Obstruction"/>
    <x v="35"/>
    <x v="3"/>
    <s v="RS"/>
  </r>
  <r>
    <s v="SUSPUTIL"/>
    <s v="Suspended Utilities"/>
    <x v="223"/>
    <s v="REPCMPT"/>
    <s v="Repair Component"/>
    <x v="36"/>
    <x v="3"/>
    <s v="RS"/>
  </r>
  <r>
    <s v="SUSPUTIL"/>
    <s v="Suspended Utilities"/>
    <x v="223"/>
    <s v="REPLASS"/>
    <s v="Replace Asset"/>
    <x v="37"/>
    <x v="3"/>
    <s v="RS"/>
  </r>
  <r>
    <s v="SUSPUTIL"/>
    <s v="Suspended Utilities"/>
    <x v="223"/>
    <s v="REPLCMPT"/>
    <s v="Replace Component"/>
    <x v="38"/>
    <x v="3"/>
    <s v="RS"/>
  </r>
  <r>
    <s v="SUSPUTIL"/>
    <s v="Suspended Utilities"/>
    <x v="223"/>
    <s v="REPRASS"/>
    <s v="Repair Asset"/>
    <x v="39"/>
    <x v="3"/>
    <s v="RS"/>
  </r>
  <r>
    <s v="SUSPUTIL"/>
    <s v="Suspended Utilities"/>
    <x v="223"/>
    <s v="UPGRADES"/>
    <s v="Upgrade"/>
    <x v="40"/>
    <x v="3"/>
    <s v="RS"/>
  </r>
  <r>
    <s v="SWTBRD"/>
    <s v="Switchboard"/>
    <x v="224"/>
    <s v="ABNTEMP"/>
    <s v="Abnormal Temprature"/>
    <x v="0"/>
    <x v="0"/>
    <s v="RS"/>
  </r>
  <r>
    <s v="SWTBRD"/>
    <s v="Switchboard"/>
    <x v="224"/>
    <s v="CORROS"/>
    <s v="Corrosion"/>
    <x v="1"/>
    <x v="0"/>
    <s v="RS"/>
  </r>
  <r>
    <s v="SWTBRD"/>
    <s v="Switchboard"/>
    <x v="224"/>
    <s v="ELECTRIP"/>
    <s v="Electrical Trip Out"/>
    <x v="43"/>
    <x v="0"/>
    <s v="RS"/>
  </r>
  <r>
    <s v="SWTBRD"/>
    <s v="Switchboard"/>
    <x v="224"/>
    <s v="EXNOISE"/>
    <s v="Excessive Noise"/>
    <x v="2"/>
    <x v="0"/>
    <s v="RS"/>
  </r>
  <r>
    <s v="SWTBRD"/>
    <s v="Switchboard"/>
    <x v="224"/>
    <s v="EXVIBRTN"/>
    <s v="Excessive Vibration"/>
    <x v="3"/>
    <x v="0"/>
    <s v="RS"/>
  </r>
  <r>
    <s v="SWTBRD"/>
    <s v="Switchboard"/>
    <x v="224"/>
    <s v="JAMMEDEQ"/>
    <s v="Jammed Equipment"/>
    <x v="4"/>
    <x v="0"/>
    <s v="RS"/>
  </r>
  <r>
    <s v="SWTBRD"/>
    <s v="Switchboard"/>
    <x v="224"/>
    <s v="LEAKING"/>
    <s v="Leaking"/>
    <x v="5"/>
    <x v="0"/>
    <s v="RS"/>
  </r>
  <r>
    <s v="SWTBRD"/>
    <s v="Switchboard"/>
    <x v="224"/>
    <s v="LOWPERF"/>
    <s v="Low Performance"/>
    <x v="6"/>
    <x v="0"/>
    <s v="RS"/>
  </r>
  <r>
    <s v="SWTBRD"/>
    <s v="Switchboard"/>
    <x v="224"/>
    <s v="NONOPER"/>
    <s v="Non-Operational"/>
    <x v="7"/>
    <x v="0"/>
    <s v="RS"/>
  </r>
  <r>
    <s v="SWTBRD"/>
    <s v="Switchboard"/>
    <x v="224"/>
    <s v="NOPOWER5"/>
    <s v="No Power"/>
    <x v="1900"/>
    <x v="0"/>
    <s v="RS"/>
  </r>
  <r>
    <s v="SWTBRD"/>
    <s v="Switchboard"/>
    <x v="224"/>
    <s v="OTOPEC10"/>
    <s v="Other (Specify)"/>
    <x v="1901"/>
    <x v="0"/>
    <s v="RS"/>
  </r>
  <r>
    <s v="SWTBRD"/>
    <s v="Switchboard"/>
    <x v="224"/>
    <s v="PHYDMGE"/>
    <s v="Physical Damage"/>
    <x v="8"/>
    <x v="0"/>
    <s v="RS"/>
  </r>
  <r>
    <s v="SWTBRD"/>
    <s v="Switchboard"/>
    <x v="224"/>
    <s v="UNSMELL"/>
    <s v="Unusual Smell"/>
    <x v="9"/>
    <x v="0"/>
    <s v="RS"/>
  </r>
  <r>
    <s v="SWTBRD"/>
    <s v="Switchboard"/>
    <x v="224"/>
    <s v="UNSMOKE"/>
    <s v="Unusual Smoke"/>
    <x v="10"/>
    <x v="0"/>
    <s v="RS"/>
  </r>
  <r>
    <s v="SWTBRD"/>
    <s v="Switchboard"/>
    <x v="224"/>
    <s v="ARCIWIR1"/>
    <s v="Arcing Wires"/>
    <x v="1902"/>
    <x v="1"/>
    <s v="RS"/>
  </r>
  <r>
    <s v="SWTBRD"/>
    <s v="Switchboard"/>
    <x v="224"/>
    <s v="DEFECIB2"/>
    <s v="Defected Circuit Breaker"/>
    <x v="1903"/>
    <x v="1"/>
    <s v="RS"/>
  </r>
  <r>
    <s v="SWTBRD"/>
    <s v="Switchboard"/>
    <x v="224"/>
    <s v="DEFEMAB1"/>
    <s v="Defected Main Breaker"/>
    <x v="1904"/>
    <x v="1"/>
    <s v="RS"/>
  </r>
  <r>
    <s v="SWTBRD"/>
    <s v="Switchboard"/>
    <x v="224"/>
    <s v="DEFEPA1"/>
    <s v="Defected Panel"/>
    <x v="1905"/>
    <x v="1"/>
    <s v="RS"/>
  </r>
  <r>
    <s v="SWTBRD"/>
    <s v="Switchboard"/>
    <x v="224"/>
    <s v="DEFESW4"/>
    <s v="Defected Switch"/>
    <x v="1906"/>
    <x v="1"/>
    <s v="RS"/>
  </r>
  <r>
    <s v="SWTBRD"/>
    <s v="Switchboard"/>
    <x v="224"/>
    <s v="FUSEDEF1"/>
    <s v="Blown Fuse"/>
    <x v="1907"/>
    <x v="1"/>
    <s v="RS"/>
  </r>
  <r>
    <s v="SWTBRD"/>
    <s v="Switchboard"/>
    <x v="224"/>
    <s v="LOOSWI1"/>
    <s v="Loose Wiring"/>
    <x v="1908"/>
    <x v="1"/>
    <s v="RS"/>
  </r>
  <r>
    <s v="SWTBRD"/>
    <s v="Switchboard"/>
    <x v="224"/>
    <s v="OTHERS15"/>
    <s v="Other (Specify)"/>
    <x v="1909"/>
    <x v="1"/>
    <s v="RS"/>
  </r>
  <r>
    <s v="SWTBRD"/>
    <s v="Switchboard"/>
    <x v="224"/>
    <s v="SWBFAIL"/>
    <s v="Switchboard failed"/>
    <x v="1910"/>
    <x v="1"/>
    <s v="RS"/>
  </r>
  <r>
    <s v="SWTBRD"/>
    <s v="Switchboard"/>
    <x v="224"/>
    <s v="ACCIDENT"/>
    <s v="Accident"/>
    <x v="12"/>
    <x v="2"/>
    <s v="RS"/>
  </r>
  <r>
    <s v="SWTBRD"/>
    <s v="Switchboard"/>
    <x v="224"/>
    <s v="ACCWEAR"/>
    <s v="Accelerated Wear"/>
    <x v="13"/>
    <x v="2"/>
    <s v="RS"/>
  </r>
  <r>
    <s v="SWTBRD"/>
    <s v="Switchboard"/>
    <x v="224"/>
    <s v="ACTGOD"/>
    <s v="Weather condition/Forces of nature or Act of God"/>
    <x v="14"/>
    <x v="2"/>
    <s v="RS"/>
  </r>
  <r>
    <s v="SWTBRD"/>
    <s v="Switchboard"/>
    <x v="224"/>
    <s v="AGING114"/>
    <s v="Aging"/>
    <x v="1911"/>
    <x v="2"/>
    <s v="RS"/>
  </r>
  <r>
    <s v="SWTBRD"/>
    <s v="Switchboard"/>
    <x v="224"/>
    <s v="AGING135"/>
    <s v="Aging"/>
    <x v="1912"/>
    <x v="2"/>
    <s v="RS"/>
  </r>
  <r>
    <s v="SWTBRD"/>
    <s v="Switchboard"/>
    <x v="224"/>
    <s v="AGING49"/>
    <s v="Aging"/>
    <x v="1913"/>
    <x v="2"/>
    <s v="RS"/>
  </r>
  <r>
    <s v="SWTBRD"/>
    <s v="Switchboard"/>
    <x v="224"/>
    <s v="AGING70"/>
    <s v="Aging"/>
    <x v="1914"/>
    <x v="2"/>
    <s v="RS"/>
  </r>
  <r>
    <s v="SWTBRD"/>
    <s v="Switchboard"/>
    <x v="224"/>
    <s v="AGING97"/>
    <s v="Aging"/>
    <x v="1915"/>
    <x v="2"/>
    <s v="RS"/>
  </r>
  <r>
    <s v="SWTBRD"/>
    <s v="Switchboard"/>
    <x v="224"/>
    <s v="CONTAM"/>
    <s v="Contamination"/>
    <x v="15"/>
    <x v="2"/>
    <s v="RS"/>
  </r>
  <r>
    <s v="SWTBRD"/>
    <s v="Switchboard"/>
    <x v="224"/>
    <s v="DEFASSET"/>
    <s v="Defective Asset"/>
    <x v="16"/>
    <x v="2"/>
    <s v="RS"/>
  </r>
  <r>
    <s v="SWTBRD"/>
    <s v="Switchboard"/>
    <x v="224"/>
    <s v="ELECFA24"/>
    <s v="Electrical Fault"/>
    <x v="1916"/>
    <x v="2"/>
    <s v="RS"/>
  </r>
  <r>
    <s v="SWTBRD"/>
    <s v="Switchboard"/>
    <x v="224"/>
    <s v="ELECFA25"/>
    <s v="Electrical Fault"/>
    <x v="1917"/>
    <x v="2"/>
    <s v="RS"/>
  </r>
  <r>
    <s v="SWTBRD"/>
    <s v="Switchboard"/>
    <x v="224"/>
    <s v="ELECFA91"/>
    <s v="Electrical Fault"/>
    <x v="1918"/>
    <x v="2"/>
    <s v="RS"/>
  </r>
  <r>
    <s v="SWTBRD"/>
    <s v="Switchboard"/>
    <x v="224"/>
    <s v="ELECFA98"/>
    <s v="Electrical Fault"/>
    <x v="1919"/>
    <x v="2"/>
    <s v="RS"/>
  </r>
  <r>
    <s v="SWTBRD"/>
    <s v="Switchboard"/>
    <x v="224"/>
    <s v="EXLOAD"/>
    <s v="Excessive Load"/>
    <x v="17"/>
    <x v="2"/>
    <s v="RS"/>
  </r>
  <r>
    <s v="SWTBRD"/>
    <s v="Switchboard"/>
    <x v="224"/>
    <s v="IMPRM14"/>
    <s v="Improper Maintenance"/>
    <x v="1920"/>
    <x v="2"/>
    <s v="RS"/>
  </r>
  <r>
    <s v="SWTBRD"/>
    <s v="Switchboard"/>
    <x v="224"/>
    <s v="IMPRM23"/>
    <s v="Improper Maintenance"/>
    <x v="1921"/>
    <x v="2"/>
    <s v="RS"/>
  </r>
  <r>
    <s v="SWTBRD"/>
    <s v="Switchboard"/>
    <x v="224"/>
    <s v="IMPRMNT"/>
    <s v="Improper Maintenance"/>
    <x v="18"/>
    <x v="2"/>
    <s v="RS"/>
  </r>
  <r>
    <s v="SWTBRD"/>
    <s v="Switchboard"/>
    <x v="224"/>
    <s v="INSLUBR"/>
    <s v="Insufficient Lubrication"/>
    <x v="19"/>
    <x v="2"/>
    <s v="RS"/>
  </r>
  <r>
    <s v="SWTBRD"/>
    <s v="Switchboard"/>
    <x v="224"/>
    <s v="LACKTRN"/>
    <s v="Lack of/ Inadequate Training"/>
    <x v="20"/>
    <x v="2"/>
    <s v="RS"/>
  </r>
  <r>
    <s v="SWTBRD"/>
    <s v="Switchboard"/>
    <x v="224"/>
    <s v="MECHFA1"/>
    <s v="Mechanical Fault"/>
    <x v="1922"/>
    <x v="2"/>
    <s v="RS"/>
  </r>
  <r>
    <s v="SWTBRD"/>
    <s v="Switchboard"/>
    <x v="224"/>
    <s v="MISSCMP"/>
    <s v="Loose/ Missing Component"/>
    <x v="21"/>
    <x v="2"/>
    <s v="RS"/>
  </r>
  <r>
    <s v="SWTBRD"/>
    <s v="Switchboard"/>
    <x v="224"/>
    <s v="NRMWEAR"/>
    <s v="Normal Wear"/>
    <x v="22"/>
    <x v="2"/>
    <s v="RS"/>
  </r>
  <r>
    <s v="SWTBRD"/>
    <s v="Switchboard"/>
    <x v="224"/>
    <s v="OTHER"/>
    <s v="Other (specify)"/>
    <x v="23"/>
    <x v="2"/>
    <s v="RS"/>
  </r>
  <r>
    <s v="SWTBRD"/>
    <s v="Switchboard"/>
    <x v="224"/>
    <s v="OTHER14"/>
    <s v="Other (Specify)"/>
    <x v="1923"/>
    <x v="2"/>
    <s v="RS"/>
  </r>
  <r>
    <s v="SWTBRD"/>
    <s v="Switchboard"/>
    <x v="224"/>
    <s v="POORTE1"/>
    <s v="Poor Termination"/>
    <x v="1924"/>
    <x v="2"/>
    <s v="RS"/>
  </r>
  <r>
    <s v="SWTBRD"/>
    <s v="Switchboard"/>
    <x v="224"/>
    <s v="PRINSTAL"/>
    <s v="Poor Installation"/>
    <x v="24"/>
    <x v="2"/>
    <s v="RS"/>
  </r>
  <r>
    <s v="SWTBRD"/>
    <s v="Switchboard"/>
    <x v="224"/>
    <s v="PROCISSU"/>
    <s v="Procedure Issue"/>
    <x v="25"/>
    <x v="2"/>
    <s v="RS"/>
  </r>
  <r>
    <s v="SWTBRD"/>
    <s v="Switchboard"/>
    <x v="224"/>
    <s v="UTLFAIL"/>
    <s v="Utility Failure"/>
    <x v="26"/>
    <x v="2"/>
    <s v="RS"/>
  </r>
  <r>
    <s v="SWTBRD"/>
    <s v="Switchboard"/>
    <x v="224"/>
    <s v="VNDLSM"/>
    <s v="Vandalism"/>
    <x v="27"/>
    <x v="2"/>
    <s v="RS"/>
  </r>
  <r>
    <s v="SWTBRD"/>
    <s v="Switchboard"/>
    <x v="224"/>
    <s v="WORNCMPT"/>
    <s v="Defective/ Worn Component"/>
    <x v="28"/>
    <x v="2"/>
    <s v="RS"/>
  </r>
  <r>
    <s v="SWTBRD"/>
    <s v="Switchboard"/>
    <x v="224"/>
    <s v="WRONSI1"/>
    <s v="Wrong Size"/>
    <x v="1925"/>
    <x v="2"/>
    <s v="RS"/>
  </r>
  <r>
    <s v="SWTBRD"/>
    <s v="Switchboard"/>
    <x v="224"/>
    <s v="WRONSI3"/>
    <s v="Wrong Size"/>
    <x v="1926"/>
    <x v="2"/>
    <s v="RS"/>
  </r>
  <r>
    <s v="SWTBRD"/>
    <s v="Switchboard"/>
    <x v="224"/>
    <s v="WRONSI5"/>
    <s v="Wrong Size"/>
    <x v="1927"/>
    <x v="2"/>
    <s v="RS"/>
  </r>
  <r>
    <s v="SWTBRD"/>
    <s v="Switchboard"/>
    <x v="224"/>
    <s v="ADJUSTD"/>
    <s v="Adjusted"/>
    <x v="29"/>
    <x v="3"/>
    <s v="RS"/>
  </r>
  <r>
    <s v="SWTBRD"/>
    <s v="Switchboard"/>
    <x v="224"/>
    <s v="CHKMM"/>
    <s v="Check Manufacturer Manual"/>
    <x v="670"/>
    <x v="3"/>
    <s v="RS"/>
  </r>
  <r>
    <s v="SWTBRD"/>
    <s v="Switchboard"/>
    <x v="224"/>
    <s v="DECOMM"/>
    <s v="Decommission"/>
    <x v="30"/>
    <x v="3"/>
    <s v="RS"/>
  </r>
  <r>
    <s v="SWTBRD"/>
    <s v="Switchboard"/>
    <x v="224"/>
    <s v="DECONTME"/>
    <s v="Decontaminate"/>
    <x v="31"/>
    <x v="3"/>
    <s v="RS"/>
  </r>
  <r>
    <s v="SWTBRD"/>
    <s v="Switchboard"/>
    <x v="224"/>
    <s v="DONOTHIN"/>
    <s v="Do Nothing"/>
    <x v="32"/>
    <x v="3"/>
    <s v="RS"/>
  </r>
  <r>
    <s v="SWTBRD"/>
    <s v="Switchboard"/>
    <x v="224"/>
    <s v="LUBRCTE"/>
    <s v="Lubricate"/>
    <x v="33"/>
    <x v="3"/>
    <s v="RS"/>
  </r>
  <r>
    <s v="SWTBRD"/>
    <s v="Switchboard"/>
    <x v="224"/>
    <s v="OTHER"/>
    <s v="Other (specify)"/>
    <x v="23"/>
    <x v="3"/>
    <s v="RS"/>
  </r>
  <r>
    <s v="SWTBRD"/>
    <s v="Switchboard"/>
    <x v="224"/>
    <s v="RECALBRT"/>
    <s v="Recalibrate"/>
    <x v="34"/>
    <x v="3"/>
    <s v="RS"/>
  </r>
  <r>
    <s v="SWTBRD"/>
    <s v="Switchboard"/>
    <x v="224"/>
    <s v="REMVOBT"/>
    <s v="Remove Obstruction"/>
    <x v="35"/>
    <x v="3"/>
    <s v="RS"/>
  </r>
  <r>
    <s v="SWTBRD"/>
    <s v="Switchboard"/>
    <x v="224"/>
    <s v="REPAIR"/>
    <s v="Repair"/>
    <x v="128"/>
    <x v="3"/>
    <s v="RS"/>
  </r>
  <r>
    <s v="SWTBRD"/>
    <s v="Switchboard"/>
    <x v="224"/>
    <s v="REPCMPT"/>
    <s v="Repair Component"/>
    <x v="36"/>
    <x v="3"/>
    <s v="RS"/>
  </r>
  <r>
    <s v="SWTBRD"/>
    <s v="Switchboard"/>
    <x v="224"/>
    <s v="REPLACE"/>
    <s v="Replace"/>
    <x v="129"/>
    <x v="3"/>
    <s v="RS"/>
  </r>
  <r>
    <s v="SWTBRD"/>
    <s v="Switchboard"/>
    <x v="224"/>
    <s v="REPLASS"/>
    <s v="Replace Asset"/>
    <x v="37"/>
    <x v="3"/>
    <s v="RS"/>
  </r>
  <r>
    <s v="SWTBRD"/>
    <s v="Switchboard"/>
    <x v="224"/>
    <s v="REPLCMPT"/>
    <s v="Replace Component"/>
    <x v="38"/>
    <x v="3"/>
    <s v="RS"/>
  </r>
  <r>
    <s v="SWTBRD"/>
    <s v="Switchboard"/>
    <x v="224"/>
    <s v="REPRASS"/>
    <s v="Repair Asset"/>
    <x v="39"/>
    <x v="3"/>
    <s v="RS"/>
  </r>
  <r>
    <s v="SWTBRD"/>
    <s v="Switchboard"/>
    <x v="224"/>
    <s v="UPGRADES"/>
    <s v="Upgrade"/>
    <x v="40"/>
    <x v="3"/>
    <s v="RS"/>
  </r>
  <r>
    <s v="SWTGR"/>
    <s v="Switchgear"/>
    <x v="225"/>
    <s v="ABNTEMP"/>
    <s v="Abnormal Temprature"/>
    <x v="0"/>
    <x v="0"/>
    <s v="RS"/>
  </r>
  <r>
    <s v="SWTGR"/>
    <s v="Switchgear"/>
    <x v="225"/>
    <s v="ABNTEMP2"/>
    <s v="Abnormal Temperature"/>
    <x v="1928"/>
    <x v="0"/>
    <s v="RS"/>
  </r>
  <r>
    <s v="SWTGR"/>
    <s v="Switchgear"/>
    <x v="225"/>
    <s v="CORROS"/>
    <s v="Corrosion"/>
    <x v="1"/>
    <x v="0"/>
    <s v="RS"/>
  </r>
  <r>
    <s v="SWTGR"/>
    <s v="Switchgear"/>
    <x v="225"/>
    <s v="DMGENCL2"/>
    <s v="Damaged Enclosure"/>
    <x v="1929"/>
    <x v="0"/>
    <s v="RS"/>
  </r>
  <r>
    <s v="SWTGR"/>
    <s v="Switchgear"/>
    <x v="225"/>
    <s v="ELECT2"/>
    <s v="Electrical Trip Out"/>
    <x v="1930"/>
    <x v="0"/>
    <s v="RS"/>
  </r>
  <r>
    <s v="SWTGR"/>
    <s v="Switchgear"/>
    <x v="225"/>
    <s v="ELECTRIP"/>
    <s v="Electrical Trip Out"/>
    <x v="43"/>
    <x v="0"/>
    <s v="RS"/>
  </r>
  <r>
    <s v="SWTGR"/>
    <s v="Switchgear"/>
    <x v="225"/>
    <s v="EXNOISE"/>
    <s v="Excessive Noise"/>
    <x v="2"/>
    <x v="0"/>
    <s v="RS"/>
  </r>
  <r>
    <s v="SWTGR"/>
    <s v="Switchgear"/>
    <x v="225"/>
    <s v="EXVIBRTN"/>
    <s v="Excessive Vibration"/>
    <x v="3"/>
    <x v="0"/>
    <s v="RS"/>
  </r>
  <r>
    <s v="SWTGR"/>
    <s v="Switchgear"/>
    <x v="225"/>
    <s v="JAMMEDEQ"/>
    <s v="Jammed Equipment"/>
    <x v="4"/>
    <x v="0"/>
    <s v="RS"/>
  </r>
  <r>
    <s v="SWTGR"/>
    <s v="Switchgear"/>
    <x v="225"/>
    <s v="LEAKING"/>
    <s v="Leaking"/>
    <x v="5"/>
    <x v="0"/>
    <s v="RS"/>
  </r>
  <r>
    <s v="SWTGR"/>
    <s v="Switchgear"/>
    <x v="225"/>
    <s v="LOWPERF"/>
    <s v="Low Performance"/>
    <x v="6"/>
    <x v="0"/>
    <s v="RS"/>
  </r>
  <r>
    <s v="SWTGR"/>
    <s v="Switchgear"/>
    <x v="225"/>
    <s v="NONOPER"/>
    <s v="Non-Operational"/>
    <x v="7"/>
    <x v="0"/>
    <s v="RS"/>
  </r>
  <r>
    <s v="SWTGR"/>
    <s v="Switchgear"/>
    <x v="225"/>
    <s v="OTOPEC2"/>
    <s v="Other (Specify)"/>
    <x v="1931"/>
    <x v="0"/>
    <s v="RS"/>
  </r>
  <r>
    <s v="SWTGR"/>
    <s v="Switchgear"/>
    <x v="225"/>
    <s v="PHYDMGE"/>
    <s v="Physical Damage"/>
    <x v="8"/>
    <x v="0"/>
    <s v="RS"/>
  </r>
  <r>
    <s v="SWTGR"/>
    <s v="Switchgear"/>
    <x v="225"/>
    <s v="UNSMELL"/>
    <s v="Unusual Smell"/>
    <x v="9"/>
    <x v="0"/>
    <s v="RS"/>
  </r>
  <r>
    <s v="SWTGR"/>
    <s v="Switchgear"/>
    <x v="225"/>
    <s v="UNSMOKE"/>
    <s v="Unusual Smoke"/>
    <x v="10"/>
    <x v="0"/>
    <s v="RS"/>
  </r>
  <r>
    <s v="SWTGR"/>
    <s v="Switchgear"/>
    <x v="225"/>
    <s v="CENACO2"/>
    <s v="Corroded Enclosure And Component"/>
    <x v="1932"/>
    <x v="1"/>
    <s v="RS"/>
  </r>
  <r>
    <s v="SWTGR"/>
    <s v="Switchgear"/>
    <x v="225"/>
    <s v="DEFECP3"/>
    <s v="Defected Component"/>
    <x v="1933"/>
    <x v="1"/>
    <s v="RS"/>
  </r>
  <r>
    <s v="SWTGR"/>
    <s v="Switchgear"/>
    <x v="225"/>
    <s v="DEFECP4"/>
    <s v="Defected Component"/>
    <x v="1934"/>
    <x v="1"/>
    <s v="RS"/>
  </r>
  <r>
    <s v="SWTGR"/>
    <s v="Switchgear"/>
    <x v="225"/>
    <s v="GRFLFAIL"/>
    <s v="Ground fault failed"/>
    <x v="1935"/>
    <x v="1"/>
    <s v="RS"/>
  </r>
  <r>
    <s v="SWTGR"/>
    <s v="Switchgear"/>
    <x v="225"/>
    <s v="HVSWSDET"/>
    <s v="High Voltage Switchgear Load Break Switch Deteriorated"/>
    <x v="1936"/>
    <x v="1"/>
    <s v="RS"/>
  </r>
  <r>
    <s v="SWTGR"/>
    <s v="Switchgear"/>
    <x v="225"/>
    <s v="OTHERS2"/>
    <s v="Other (Specify)"/>
    <x v="1937"/>
    <x v="1"/>
    <s v="RS"/>
  </r>
  <r>
    <s v="SWTGR"/>
    <s v="Switchgear"/>
    <x v="225"/>
    <s v="ACCIDENT"/>
    <s v="Accident"/>
    <x v="12"/>
    <x v="2"/>
    <s v="RS"/>
  </r>
  <r>
    <s v="SWTGR"/>
    <s v="Switchgear"/>
    <x v="225"/>
    <s v="ACCWEAR"/>
    <s v="Accelerated Wear"/>
    <x v="13"/>
    <x v="2"/>
    <s v="RS"/>
  </r>
  <r>
    <s v="SWTGR"/>
    <s v="Switchgear"/>
    <x v="225"/>
    <s v="ACTGOD"/>
    <s v="Weather condition/Forces of nature or Act of God"/>
    <x v="14"/>
    <x v="2"/>
    <s v="RS"/>
  </r>
  <r>
    <s v="SWTGR"/>
    <s v="Switchgear"/>
    <x v="225"/>
    <s v="AGING28"/>
    <s v="Aging"/>
    <x v="1938"/>
    <x v="2"/>
    <s v="RS"/>
  </r>
  <r>
    <s v="SWTGR"/>
    <s v="Switchgear"/>
    <x v="225"/>
    <s v="CONTAM"/>
    <s v="Contamination"/>
    <x v="15"/>
    <x v="2"/>
    <s v="RS"/>
  </r>
  <r>
    <s v="SWTGR"/>
    <s v="Switchgear"/>
    <x v="225"/>
    <s v="CORREN1"/>
    <s v="Corrosive Environment"/>
    <x v="1939"/>
    <x v="2"/>
    <s v="RS"/>
  </r>
  <r>
    <s v="SWTGR"/>
    <s v="Switchgear"/>
    <x v="225"/>
    <s v="DEFASSET"/>
    <s v="Defective Asset"/>
    <x v="16"/>
    <x v="2"/>
    <s v="RS"/>
  </r>
  <r>
    <s v="SWTGR"/>
    <s v="Switchgear"/>
    <x v="225"/>
    <s v="ELECF102"/>
    <s v="Electrical Fault"/>
    <x v="1940"/>
    <x v="2"/>
    <s v="RS"/>
  </r>
  <r>
    <s v="SWTGR"/>
    <s v="Switchgear"/>
    <x v="225"/>
    <s v="EXLOAD"/>
    <s v="Excessive Load"/>
    <x v="17"/>
    <x v="2"/>
    <s v="RS"/>
  </r>
  <r>
    <s v="SWTGR"/>
    <s v="Switchgear"/>
    <x v="225"/>
    <s v="IMPRMNT"/>
    <s v="Improper Maintenance"/>
    <x v="18"/>
    <x v="2"/>
    <s v="RS"/>
  </r>
  <r>
    <s v="SWTGR"/>
    <s v="Switchgear"/>
    <x v="225"/>
    <s v="INSLUBR"/>
    <s v="Insufficient Lubrication"/>
    <x v="19"/>
    <x v="2"/>
    <s v="RS"/>
  </r>
  <r>
    <s v="SWTGR"/>
    <s v="Switchgear"/>
    <x v="225"/>
    <s v="LACKTRN"/>
    <s v="Lack of/ Inadequate Training"/>
    <x v="20"/>
    <x v="2"/>
    <s v="RS"/>
  </r>
  <r>
    <s v="SWTGR"/>
    <s v="Switchgear"/>
    <x v="225"/>
    <s v="MISSCMP"/>
    <s v="Loose/ Missing Component"/>
    <x v="21"/>
    <x v="2"/>
    <s v="RS"/>
  </r>
  <r>
    <s v="SWTGR"/>
    <s v="Switchgear"/>
    <x v="225"/>
    <s v="NRMWEAR"/>
    <s v="Normal Wear"/>
    <x v="22"/>
    <x v="2"/>
    <s v="RS"/>
  </r>
  <r>
    <s v="SWTGR"/>
    <s v="Switchgear"/>
    <x v="225"/>
    <s v="OTHER"/>
    <s v="Other (specify)"/>
    <x v="23"/>
    <x v="2"/>
    <s v="RS"/>
  </r>
  <r>
    <s v="SWTGR"/>
    <s v="Switchgear"/>
    <x v="225"/>
    <s v="OTHER17"/>
    <s v="Other (Specify)"/>
    <x v="1941"/>
    <x v="2"/>
    <s v="RS"/>
  </r>
  <r>
    <s v="SWTGR"/>
    <s v="Switchgear"/>
    <x v="225"/>
    <s v="PRINSTAL"/>
    <s v="Poor Installation"/>
    <x v="24"/>
    <x v="2"/>
    <s v="RS"/>
  </r>
  <r>
    <s v="SWTGR"/>
    <s v="Switchgear"/>
    <x v="225"/>
    <s v="PROCISSU"/>
    <s v="Procedure Issue"/>
    <x v="25"/>
    <x v="2"/>
    <s v="RS"/>
  </r>
  <r>
    <s v="SWTGR"/>
    <s v="Switchgear"/>
    <x v="225"/>
    <s v="UTLFAIL"/>
    <s v="Utility Failure"/>
    <x v="26"/>
    <x v="2"/>
    <s v="RS"/>
  </r>
  <r>
    <s v="SWTGR"/>
    <s v="Switchgear"/>
    <x v="225"/>
    <s v="VANDL9"/>
    <s v="Vandalism"/>
    <x v="1942"/>
    <x v="2"/>
    <s v="RS"/>
  </r>
  <r>
    <s v="SWTGR"/>
    <s v="Switchgear"/>
    <x v="225"/>
    <s v="VNDLSM"/>
    <s v="Vandalism"/>
    <x v="27"/>
    <x v="2"/>
    <s v="RS"/>
  </r>
  <r>
    <s v="SWTGR"/>
    <s v="Switchgear"/>
    <x v="225"/>
    <s v="WORNCMPT"/>
    <s v="Defective/ Worn Component"/>
    <x v="28"/>
    <x v="2"/>
    <s v="RS"/>
  </r>
  <r>
    <s v="SWTGR"/>
    <s v="Switchgear"/>
    <x v="225"/>
    <s v="ADJUSTD"/>
    <s v="Adjusted"/>
    <x v="29"/>
    <x v="3"/>
    <s v="RS"/>
  </r>
  <r>
    <s v="SWTGR"/>
    <s v="Switchgear"/>
    <x v="225"/>
    <s v="CALCONT"/>
    <s v="Call Contractor"/>
    <x v="704"/>
    <x v="3"/>
    <s v="RS"/>
  </r>
  <r>
    <s v="SWTGR"/>
    <s v="Switchgear"/>
    <x v="225"/>
    <s v="CHKMM"/>
    <s v="Check Manufacturer Manual"/>
    <x v="670"/>
    <x v="3"/>
    <s v="RS"/>
  </r>
  <r>
    <s v="SWTGR"/>
    <s v="Switchgear"/>
    <x v="225"/>
    <s v="DECOMM"/>
    <s v="Decommission"/>
    <x v="30"/>
    <x v="3"/>
    <s v="RS"/>
  </r>
  <r>
    <s v="SWTGR"/>
    <s v="Switchgear"/>
    <x v="225"/>
    <s v="DECONTME"/>
    <s v="Decontaminate"/>
    <x v="31"/>
    <x v="3"/>
    <s v="RS"/>
  </r>
  <r>
    <s v="SWTGR"/>
    <s v="Switchgear"/>
    <x v="225"/>
    <s v="DONOTHIN"/>
    <s v="Do Nothing"/>
    <x v="32"/>
    <x v="3"/>
    <s v="RS"/>
  </r>
  <r>
    <s v="SWTGR"/>
    <s v="Switchgear"/>
    <x v="225"/>
    <s v="LUBRCTE"/>
    <s v="Lubricate"/>
    <x v="33"/>
    <x v="3"/>
    <s v="RS"/>
  </r>
  <r>
    <s v="SWTGR"/>
    <s v="Switchgear"/>
    <x v="225"/>
    <s v="OTHER"/>
    <s v="Other (specify)"/>
    <x v="23"/>
    <x v="3"/>
    <s v="RS"/>
  </r>
  <r>
    <s v="SWTGR"/>
    <s v="Switchgear"/>
    <x v="225"/>
    <s v="RECALBRT"/>
    <s v="Recalibrate"/>
    <x v="34"/>
    <x v="3"/>
    <s v="RS"/>
  </r>
  <r>
    <s v="SWTGR"/>
    <s v="Switchgear"/>
    <x v="225"/>
    <s v="REMVOBT"/>
    <s v="Remove Obstruction"/>
    <x v="35"/>
    <x v="3"/>
    <s v="RS"/>
  </r>
  <r>
    <s v="SWTGR"/>
    <s v="Switchgear"/>
    <x v="225"/>
    <s v="REPCMPT"/>
    <s v="Repair Component"/>
    <x v="36"/>
    <x v="3"/>
    <s v="RS"/>
  </r>
  <r>
    <s v="SWTGR"/>
    <s v="Switchgear"/>
    <x v="225"/>
    <s v="REPLASS"/>
    <s v="Replace Asset"/>
    <x v="37"/>
    <x v="3"/>
    <s v="RS"/>
  </r>
  <r>
    <s v="SWTGR"/>
    <s v="Switchgear"/>
    <x v="225"/>
    <s v="REPLCMPT"/>
    <s v="Replace Component"/>
    <x v="38"/>
    <x v="3"/>
    <s v="RS"/>
  </r>
  <r>
    <s v="SWTGR"/>
    <s v="Switchgear"/>
    <x v="225"/>
    <s v="REPRASS"/>
    <s v="Repair Asset"/>
    <x v="39"/>
    <x v="3"/>
    <s v="RS"/>
  </r>
  <r>
    <s v="SWTGR"/>
    <s v="Switchgear"/>
    <x v="225"/>
    <s v="UPGRADES"/>
    <s v="Upgrade"/>
    <x v="40"/>
    <x v="3"/>
    <s v="RS"/>
  </r>
  <r>
    <s v="SWTYDSE"/>
    <s v="Switchyard Service Entrance"/>
    <x v="226"/>
    <s v="ABNTEMP"/>
    <s v="Abnormal Temprature"/>
    <x v="0"/>
    <x v="0"/>
    <s v="RS"/>
  </r>
  <r>
    <s v="SWTYDSE"/>
    <s v="Switchyard Service Entrance"/>
    <x v="226"/>
    <s v="ABNTEMP1"/>
    <s v="Abnormal Temperature"/>
    <x v="1943"/>
    <x v="0"/>
    <s v="RS"/>
  </r>
  <r>
    <s v="SWTYDSE"/>
    <s v="Switchyard Service Entrance"/>
    <x v="226"/>
    <s v="CORROS"/>
    <s v="Corrosion"/>
    <x v="1"/>
    <x v="0"/>
    <s v="RS"/>
  </r>
  <r>
    <s v="SWTYDSE"/>
    <s v="Switchyard Service Entrance"/>
    <x v="226"/>
    <s v="DMGENCL1"/>
    <s v="Damaged Enclosure"/>
    <x v="1944"/>
    <x v="0"/>
    <s v="RS"/>
  </r>
  <r>
    <s v="SWTYDSE"/>
    <s v="Switchyard Service Entrance"/>
    <x v="226"/>
    <s v="ELECT1"/>
    <s v="Electrical Trip Out"/>
    <x v="1945"/>
    <x v="0"/>
    <s v="RS"/>
  </r>
  <r>
    <s v="SWTYDSE"/>
    <s v="Switchyard Service Entrance"/>
    <x v="226"/>
    <s v="ELECTRIP"/>
    <s v="Electrical Trip Out"/>
    <x v="43"/>
    <x v="0"/>
    <s v="RS"/>
  </r>
  <r>
    <s v="SWTYDSE"/>
    <s v="Switchyard Service Entrance"/>
    <x v="226"/>
    <s v="EXNOISE"/>
    <s v="Excessive Noise"/>
    <x v="2"/>
    <x v="0"/>
    <s v="RS"/>
  </r>
  <r>
    <s v="SWTYDSE"/>
    <s v="Switchyard Service Entrance"/>
    <x v="226"/>
    <s v="EXVIBRTN"/>
    <s v="Excessive Vibration"/>
    <x v="3"/>
    <x v="0"/>
    <s v="RS"/>
  </r>
  <r>
    <s v="SWTYDSE"/>
    <s v="Switchyard Service Entrance"/>
    <x v="226"/>
    <s v="JAMMEDEQ"/>
    <s v="Jammed Equipment"/>
    <x v="4"/>
    <x v="0"/>
    <s v="RS"/>
  </r>
  <r>
    <s v="SWTYDSE"/>
    <s v="Switchyard Service Entrance"/>
    <x v="226"/>
    <s v="LEAKING"/>
    <s v="Leaking"/>
    <x v="5"/>
    <x v="0"/>
    <s v="RS"/>
  </r>
  <r>
    <s v="SWTYDSE"/>
    <s v="Switchyard Service Entrance"/>
    <x v="226"/>
    <s v="LOWPERF"/>
    <s v="Low Performance"/>
    <x v="6"/>
    <x v="0"/>
    <s v="RS"/>
  </r>
  <r>
    <s v="SWTYDSE"/>
    <s v="Switchyard Service Entrance"/>
    <x v="226"/>
    <s v="NONOPER"/>
    <s v="Non-Operational"/>
    <x v="7"/>
    <x v="0"/>
    <s v="RS"/>
  </r>
  <r>
    <s v="SWTYDSE"/>
    <s v="Switchyard Service Entrance"/>
    <x v="226"/>
    <s v="OTOPEC1"/>
    <s v="Other (Specify)"/>
    <x v="1946"/>
    <x v="0"/>
    <s v="RS"/>
  </r>
  <r>
    <s v="SWTYDSE"/>
    <s v="Switchyard Service Entrance"/>
    <x v="226"/>
    <s v="PHYDMGE"/>
    <s v="Physical Damage"/>
    <x v="8"/>
    <x v="0"/>
    <s v="RS"/>
  </r>
  <r>
    <s v="SWTYDSE"/>
    <s v="Switchyard Service Entrance"/>
    <x v="226"/>
    <s v="UNSMELL"/>
    <s v="Unusual Smell"/>
    <x v="9"/>
    <x v="0"/>
    <s v="RS"/>
  </r>
  <r>
    <s v="SWTYDSE"/>
    <s v="Switchyard Service Entrance"/>
    <x v="226"/>
    <s v="UNSMOKE"/>
    <s v="Unusual Smoke"/>
    <x v="10"/>
    <x v="0"/>
    <s v="RS"/>
  </r>
  <r>
    <s v="SWTYDSE"/>
    <s v="Switchyard Service Entrance"/>
    <x v="226"/>
    <s v="CENACO1"/>
    <s v="Corroded Enclosure And Component"/>
    <x v="1947"/>
    <x v="1"/>
    <s v="RS"/>
  </r>
  <r>
    <s v="SWTYDSE"/>
    <s v="Switchyard Service Entrance"/>
    <x v="226"/>
    <s v="DEFECP1"/>
    <s v="Defected Component"/>
    <x v="1948"/>
    <x v="1"/>
    <s v="RS"/>
  </r>
  <r>
    <s v="SWTYDSE"/>
    <s v="Switchyard Service Entrance"/>
    <x v="226"/>
    <s v="DEFECP2"/>
    <s v="Defected Component"/>
    <x v="1949"/>
    <x v="1"/>
    <s v="RS"/>
  </r>
  <r>
    <s v="SWTYDSE"/>
    <s v="Switchyard Service Entrance"/>
    <x v="226"/>
    <s v="HVPCDET"/>
    <s v="High Voltage Power Cables Deteriorated"/>
    <x v="1624"/>
    <x v="1"/>
    <s v="RS"/>
  </r>
  <r>
    <s v="SWTYDSE"/>
    <s v="Switchyard Service Entrance"/>
    <x v="226"/>
    <s v="OTHERS1"/>
    <s v="Other (Specify)"/>
    <x v="1950"/>
    <x v="1"/>
    <s v="RS"/>
  </r>
  <r>
    <s v="SWTYDSE"/>
    <s v="Switchyard Service Entrance"/>
    <x v="226"/>
    <s v="ACCIDENT"/>
    <s v="Accident"/>
    <x v="12"/>
    <x v="2"/>
    <s v="RS"/>
  </r>
  <r>
    <s v="SWTYDSE"/>
    <s v="Switchyard Service Entrance"/>
    <x v="226"/>
    <s v="ACCWEAR"/>
    <s v="Accelerated Wear"/>
    <x v="13"/>
    <x v="2"/>
    <s v="RS"/>
  </r>
  <r>
    <s v="SWTYDSE"/>
    <s v="Switchyard Service Entrance"/>
    <x v="226"/>
    <s v="ACTGOD"/>
    <s v="Weather condition/Forces of nature or Act of God"/>
    <x v="14"/>
    <x v="2"/>
    <s v="RS"/>
  </r>
  <r>
    <s v="SWTYDSE"/>
    <s v="Switchyard Service Entrance"/>
    <x v="226"/>
    <s v="AGING73"/>
    <s v="Aging"/>
    <x v="1951"/>
    <x v="2"/>
    <s v="RS"/>
  </r>
  <r>
    <s v="SWTYDSE"/>
    <s v="Switchyard Service Entrance"/>
    <x v="226"/>
    <s v="CONTAM"/>
    <s v="Contamination"/>
    <x v="15"/>
    <x v="2"/>
    <s v="RS"/>
  </r>
  <r>
    <s v="SWTYDSE"/>
    <s v="Switchyard Service Entrance"/>
    <x v="226"/>
    <s v="CORREN3"/>
    <s v="Corrosive Environment"/>
    <x v="1952"/>
    <x v="2"/>
    <s v="RS"/>
  </r>
  <r>
    <s v="SWTYDSE"/>
    <s v="Switchyard Service Entrance"/>
    <x v="226"/>
    <s v="DEFASSET"/>
    <s v="Defective Asset"/>
    <x v="16"/>
    <x v="2"/>
    <s v="RS"/>
  </r>
  <r>
    <s v="SWTYDSE"/>
    <s v="Switchyard Service Entrance"/>
    <x v="226"/>
    <s v="ELECFA32"/>
    <s v="Electrical Fault"/>
    <x v="1953"/>
    <x v="2"/>
    <s v="RS"/>
  </r>
  <r>
    <s v="SWTYDSE"/>
    <s v="Switchyard Service Entrance"/>
    <x v="226"/>
    <s v="EXLOAD"/>
    <s v="Excessive Load"/>
    <x v="17"/>
    <x v="2"/>
    <s v="RS"/>
  </r>
  <r>
    <s v="SWTYDSE"/>
    <s v="Switchyard Service Entrance"/>
    <x v="226"/>
    <s v="IMPRMNT"/>
    <s v="Improper Maintenance"/>
    <x v="18"/>
    <x v="2"/>
    <s v="RS"/>
  </r>
  <r>
    <s v="SWTYDSE"/>
    <s v="Switchyard Service Entrance"/>
    <x v="226"/>
    <s v="INSLUBR"/>
    <s v="Insufficient Lubrication"/>
    <x v="19"/>
    <x v="2"/>
    <s v="RS"/>
  </r>
  <r>
    <s v="SWTYDSE"/>
    <s v="Switchyard Service Entrance"/>
    <x v="226"/>
    <s v="LACKTRN"/>
    <s v="Lack of/ Inadequate Training"/>
    <x v="20"/>
    <x v="2"/>
    <s v="RS"/>
  </r>
  <r>
    <s v="SWTYDSE"/>
    <s v="Switchyard Service Entrance"/>
    <x v="226"/>
    <s v="MISSCMP"/>
    <s v="Loose/ Missing Component"/>
    <x v="21"/>
    <x v="2"/>
    <s v="RS"/>
  </r>
  <r>
    <s v="SWTYDSE"/>
    <s v="Switchyard Service Entrance"/>
    <x v="226"/>
    <s v="NRMWEAR"/>
    <s v="Normal Wear"/>
    <x v="22"/>
    <x v="2"/>
    <s v="RS"/>
  </r>
  <r>
    <s v="SWTYDSE"/>
    <s v="Switchyard Service Entrance"/>
    <x v="226"/>
    <s v="OTHER"/>
    <s v="Other (specify)"/>
    <x v="23"/>
    <x v="2"/>
    <s v="RS"/>
  </r>
  <r>
    <s v="SWTYDSE"/>
    <s v="Switchyard Service Entrance"/>
    <x v="226"/>
    <s v="OTHER6"/>
    <s v="Other (Specify)"/>
    <x v="1954"/>
    <x v="2"/>
    <s v="RS"/>
  </r>
  <r>
    <s v="SWTYDSE"/>
    <s v="Switchyard Service Entrance"/>
    <x v="226"/>
    <s v="PRINSTAL"/>
    <s v="Poor Installation"/>
    <x v="24"/>
    <x v="2"/>
    <s v="RS"/>
  </r>
  <r>
    <s v="SWTYDSE"/>
    <s v="Switchyard Service Entrance"/>
    <x v="226"/>
    <s v="PROCISSU"/>
    <s v="Procedure Issue"/>
    <x v="25"/>
    <x v="2"/>
    <s v="RS"/>
  </r>
  <r>
    <s v="SWTYDSE"/>
    <s v="Switchyard Service Entrance"/>
    <x v="226"/>
    <s v="UTLFAIL"/>
    <s v="Utility Failure"/>
    <x v="26"/>
    <x v="2"/>
    <s v="RS"/>
  </r>
  <r>
    <s v="SWTYDSE"/>
    <s v="Switchyard Service Entrance"/>
    <x v="226"/>
    <s v="VANDL2"/>
    <s v="Vandalism"/>
    <x v="1955"/>
    <x v="2"/>
    <s v="RS"/>
  </r>
  <r>
    <s v="SWTYDSE"/>
    <s v="Switchyard Service Entrance"/>
    <x v="226"/>
    <s v="VNDLSM"/>
    <s v="Vandalism"/>
    <x v="27"/>
    <x v="2"/>
    <s v="RS"/>
  </r>
  <r>
    <s v="SWTYDSE"/>
    <s v="Switchyard Service Entrance"/>
    <x v="226"/>
    <s v="WORNCMPT"/>
    <s v="Defective/ Worn Component"/>
    <x v="28"/>
    <x v="2"/>
    <s v="RS"/>
  </r>
  <r>
    <s v="SWTYDSE"/>
    <s v="Switchyard Service Entrance"/>
    <x v="226"/>
    <s v="ADJUSTD"/>
    <s v="Adjusted"/>
    <x v="29"/>
    <x v="3"/>
    <s v="RS"/>
  </r>
  <r>
    <s v="SWTYDSE"/>
    <s v="Switchyard Service Entrance"/>
    <x v="226"/>
    <s v="CALCONT"/>
    <s v="Call Contractor"/>
    <x v="704"/>
    <x v="3"/>
    <s v="RS"/>
  </r>
  <r>
    <s v="SWTYDSE"/>
    <s v="Switchyard Service Entrance"/>
    <x v="226"/>
    <s v="CHKMM"/>
    <s v="Check Manufacturer Manual"/>
    <x v="670"/>
    <x v="3"/>
    <s v="RS"/>
  </r>
  <r>
    <s v="SWTYDSE"/>
    <s v="Switchyard Service Entrance"/>
    <x v="226"/>
    <s v="DECOMM"/>
    <s v="Decommission"/>
    <x v="30"/>
    <x v="3"/>
    <s v="RS"/>
  </r>
  <r>
    <s v="SWTYDSE"/>
    <s v="Switchyard Service Entrance"/>
    <x v="226"/>
    <s v="DECONTME"/>
    <s v="Decontaminate"/>
    <x v="31"/>
    <x v="3"/>
    <s v="RS"/>
  </r>
  <r>
    <s v="SWTYDSE"/>
    <s v="Switchyard Service Entrance"/>
    <x v="226"/>
    <s v="DONOTHIN"/>
    <s v="Do Nothing"/>
    <x v="32"/>
    <x v="3"/>
    <s v="RS"/>
  </r>
  <r>
    <s v="SWTYDSE"/>
    <s v="Switchyard Service Entrance"/>
    <x v="226"/>
    <s v="LUBRCTE"/>
    <s v="Lubricate"/>
    <x v="33"/>
    <x v="3"/>
    <s v="RS"/>
  </r>
  <r>
    <s v="SWTYDSE"/>
    <s v="Switchyard Service Entrance"/>
    <x v="226"/>
    <s v="OTHER"/>
    <s v="Other (specify)"/>
    <x v="23"/>
    <x v="3"/>
    <s v="RS"/>
  </r>
  <r>
    <s v="SWTYDSE"/>
    <s v="Switchyard Service Entrance"/>
    <x v="226"/>
    <s v="RECALBRT"/>
    <s v="Recalibrate"/>
    <x v="34"/>
    <x v="3"/>
    <s v="RS"/>
  </r>
  <r>
    <s v="SWTYDSE"/>
    <s v="Switchyard Service Entrance"/>
    <x v="226"/>
    <s v="REMVOBT"/>
    <s v="Remove Obstruction"/>
    <x v="35"/>
    <x v="3"/>
    <s v="RS"/>
  </r>
  <r>
    <s v="SWTYDSE"/>
    <s v="Switchyard Service Entrance"/>
    <x v="226"/>
    <s v="REPCMPT"/>
    <s v="Repair Component"/>
    <x v="36"/>
    <x v="3"/>
    <s v="RS"/>
  </r>
  <r>
    <s v="SWTYDSE"/>
    <s v="Switchyard Service Entrance"/>
    <x v="226"/>
    <s v="REPLASS"/>
    <s v="Replace Asset"/>
    <x v="37"/>
    <x v="3"/>
    <s v="RS"/>
  </r>
  <r>
    <s v="SWTYDSE"/>
    <s v="Switchyard Service Entrance"/>
    <x v="226"/>
    <s v="REPLCMPT"/>
    <s v="Replace Component"/>
    <x v="38"/>
    <x v="3"/>
    <s v="RS"/>
  </r>
  <r>
    <s v="SWTYDSE"/>
    <s v="Switchyard Service Entrance"/>
    <x v="226"/>
    <s v="REPRASS"/>
    <s v="Repair Asset"/>
    <x v="39"/>
    <x v="3"/>
    <s v="RS"/>
  </r>
  <r>
    <s v="SWTYDSE"/>
    <s v="Switchyard Service Entrance"/>
    <x v="226"/>
    <s v="UPGRADES"/>
    <s v="Upgrade"/>
    <x v="40"/>
    <x v="3"/>
    <s v="RS"/>
  </r>
  <r>
    <s v="SWTYDTRS"/>
    <s v="Switchyard Transformation"/>
    <x v="227"/>
    <s v="ABNTEMP"/>
    <s v="Abnormal Temprature"/>
    <x v="0"/>
    <x v="0"/>
    <s v="RS"/>
  </r>
  <r>
    <s v="SWTYDTRS"/>
    <s v="Switchyard Transformation"/>
    <x v="227"/>
    <s v="CORROS"/>
    <s v="Corrosion"/>
    <x v="1"/>
    <x v="0"/>
    <s v="RS"/>
  </r>
  <r>
    <s v="SWTYDTRS"/>
    <s v="Switchyard Transformation"/>
    <x v="227"/>
    <s v="ELECTRIP"/>
    <s v="Electrical Trip Out"/>
    <x v="43"/>
    <x v="0"/>
    <s v="RS"/>
  </r>
  <r>
    <s v="SWTYDTRS"/>
    <s v="Switchyard Transformation"/>
    <x v="227"/>
    <s v="EXNOISE"/>
    <s v="Excessive Noise"/>
    <x v="2"/>
    <x v="0"/>
    <s v="RS"/>
  </r>
  <r>
    <s v="SWTYDTRS"/>
    <s v="Switchyard Transformation"/>
    <x v="227"/>
    <s v="EXVIBRTN"/>
    <s v="Excessive Vibration"/>
    <x v="3"/>
    <x v="0"/>
    <s v="RS"/>
  </r>
  <r>
    <s v="SWTYDTRS"/>
    <s v="Switchyard Transformation"/>
    <x v="227"/>
    <s v="JAMMEDEQ"/>
    <s v="Jammed Equipment"/>
    <x v="4"/>
    <x v="0"/>
    <s v="RS"/>
  </r>
  <r>
    <s v="SWTYDTRS"/>
    <s v="Switchyard Transformation"/>
    <x v="227"/>
    <s v="LEAKING"/>
    <s v="Leaking"/>
    <x v="5"/>
    <x v="0"/>
    <s v="RS"/>
  </r>
  <r>
    <s v="SWTYDTRS"/>
    <s v="Switchyard Transformation"/>
    <x v="227"/>
    <s v="LOWPERF"/>
    <s v="Low Performance"/>
    <x v="6"/>
    <x v="0"/>
    <s v="RS"/>
  </r>
  <r>
    <s v="SWTYDTRS"/>
    <s v="Switchyard Transformation"/>
    <x v="227"/>
    <s v="NONOPER"/>
    <s v="Non-Operational"/>
    <x v="7"/>
    <x v="0"/>
    <s v="RS"/>
  </r>
  <r>
    <s v="SWTYDTRS"/>
    <s v="Switchyard Transformation"/>
    <x v="227"/>
    <s v="PHYDMGE"/>
    <s v="Physical Damage"/>
    <x v="8"/>
    <x v="0"/>
    <s v="RS"/>
  </r>
  <r>
    <s v="SWTYDTRS"/>
    <s v="Switchyard Transformation"/>
    <x v="227"/>
    <s v="UNSMELL"/>
    <s v="Unusual Smell"/>
    <x v="9"/>
    <x v="0"/>
    <s v="RS"/>
  </r>
  <r>
    <s v="SWTYDTRS"/>
    <s v="Switchyard Transformation"/>
    <x v="227"/>
    <s v="UNSMOKE"/>
    <s v="Unusual Smoke"/>
    <x v="10"/>
    <x v="0"/>
    <s v="RS"/>
  </r>
  <r>
    <s v="SWTYDTRS"/>
    <s v="Switchyard Transformation"/>
    <x v="227"/>
    <s v="SHVPCDET"/>
    <s v="Switchyard Transformation High Voltage Power Cables Deteriorated"/>
    <x v="1956"/>
    <x v="1"/>
    <s v="RS"/>
  </r>
  <r>
    <s v="SWTYDTRS"/>
    <s v="Switchyard Transformation"/>
    <x v="227"/>
    <s v="ACCIDENT"/>
    <s v="Accident"/>
    <x v="12"/>
    <x v="2"/>
    <s v="RS"/>
  </r>
  <r>
    <s v="SWTYDTRS"/>
    <s v="Switchyard Transformation"/>
    <x v="227"/>
    <s v="ACCWEAR"/>
    <s v="Accelerated Wear"/>
    <x v="13"/>
    <x v="2"/>
    <s v="RS"/>
  </r>
  <r>
    <s v="SWTYDTRS"/>
    <s v="Switchyard Transformation"/>
    <x v="227"/>
    <s v="ACTGOD"/>
    <s v="Weather condition/Forces of nature or Act of God"/>
    <x v="14"/>
    <x v="2"/>
    <s v="RS"/>
  </r>
  <r>
    <s v="SWTYDTRS"/>
    <s v="Switchyard Transformation"/>
    <x v="227"/>
    <s v="CONTAM"/>
    <s v="Contamination"/>
    <x v="15"/>
    <x v="2"/>
    <s v="RS"/>
  </r>
  <r>
    <s v="SWTYDTRS"/>
    <s v="Switchyard Transformation"/>
    <x v="227"/>
    <s v="DEFASSET"/>
    <s v="Defective Asset"/>
    <x v="16"/>
    <x v="2"/>
    <s v="RS"/>
  </r>
  <r>
    <s v="SWTYDTRS"/>
    <s v="Switchyard Transformation"/>
    <x v="227"/>
    <s v="EXLOAD"/>
    <s v="Excessive Load"/>
    <x v="17"/>
    <x v="2"/>
    <s v="RS"/>
  </r>
  <r>
    <s v="SWTYDTRS"/>
    <s v="Switchyard Transformation"/>
    <x v="227"/>
    <s v="IMPRMNT"/>
    <s v="Improper Maintenance"/>
    <x v="18"/>
    <x v="2"/>
    <s v="RS"/>
  </r>
  <r>
    <s v="SWTYDTRS"/>
    <s v="Switchyard Transformation"/>
    <x v="227"/>
    <s v="INSLUBR"/>
    <s v="Insufficient Lubrication"/>
    <x v="19"/>
    <x v="2"/>
    <s v="RS"/>
  </r>
  <r>
    <s v="SWTYDTRS"/>
    <s v="Switchyard Transformation"/>
    <x v="227"/>
    <s v="LACKTRN"/>
    <s v="Lack of/ Inadequate Training"/>
    <x v="20"/>
    <x v="2"/>
    <s v="RS"/>
  </r>
  <r>
    <s v="SWTYDTRS"/>
    <s v="Switchyard Transformation"/>
    <x v="227"/>
    <s v="MISSCMP"/>
    <s v="Loose/ Missing Component"/>
    <x v="21"/>
    <x v="2"/>
    <s v="RS"/>
  </r>
  <r>
    <s v="SWTYDTRS"/>
    <s v="Switchyard Transformation"/>
    <x v="227"/>
    <s v="NRMWEAR"/>
    <s v="Normal Wear"/>
    <x v="22"/>
    <x v="2"/>
    <s v="RS"/>
  </r>
  <r>
    <s v="SWTYDTRS"/>
    <s v="Switchyard Transformation"/>
    <x v="227"/>
    <s v="OTHER"/>
    <s v="Other (specify)"/>
    <x v="23"/>
    <x v="2"/>
    <s v="RS"/>
  </r>
  <r>
    <s v="SWTYDTRS"/>
    <s v="Switchyard Transformation"/>
    <x v="227"/>
    <s v="PRINSTAL"/>
    <s v="Poor Installation"/>
    <x v="24"/>
    <x v="2"/>
    <s v="RS"/>
  </r>
  <r>
    <s v="SWTYDTRS"/>
    <s v="Switchyard Transformation"/>
    <x v="227"/>
    <s v="PROCISSU"/>
    <s v="Procedure Issue"/>
    <x v="25"/>
    <x v="2"/>
    <s v="RS"/>
  </r>
  <r>
    <s v="SWTYDTRS"/>
    <s v="Switchyard Transformation"/>
    <x v="227"/>
    <s v="UTLFAIL"/>
    <s v="Utility Failure"/>
    <x v="26"/>
    <x v="2"/>
    <s v="RS"/>
  </r>
  <r>
    <s v="SWTYDTRS"/>
    <s v="Switchyard Transformation"/>
    <x v="227"/>
    <s v="VNDLSM"/>
    <s v="Vandalism"/>
    <x v="27"/>
    <x v="2"/>
    <s v="RS"/>
  </r>
  <r>
    <s v="SWTYDTRS"/>
    <s v="Switchyard Transformation"/>
    <x v="227"/>
    <s v="WORNCMPT"/>
    <s v="Defective/ Worn Component"/>
    <x v="28"/>
    <x v="2"/>
    <s v="RS"/>
  </r>
  <r>
    <s v="SWTYDTRS"/>
    <s v="Switchyard Transformation"/>
    <x v="227"/>
    <s v="ADJUSTD"/>
    <s v="Adjusted"/>
    <x v="29"/>
    <x v="3"/>
    <s v="RS"/>
  </r>
  <r>
    <s v="SWTYDTRS"/>
    <s v="Switchyard Transformation"/>
    <x v="227"/>
    <s v="DECOMM"/>
    <s v="Decommission"/>
    <x v="30"/>
    <x v="3"/>
    <s v="RS"/>
  </r>
  <r>
    <s v="SWTYDTRS"/>
    <s v="Switchyard Transformation"/>
    <x v="227"/>
    <s v="DECONTME"/>
    <s v="Decontaminate"/>
    <x v="31"/>
    <x v="3"/>
    <s v="RS"/>
  </r>
  <r>
    <s v="SWTYDTRS"/>
    <s v="Switchyard Transformation"/>
    <x v="227"/>
    <s v="DONOTHIN"/>
    <s v="Do Nothing"/>
    <x v="32"/>
    <x v="3"/>
    <s v="RS"/>
  </r>
  <r>
    <s v="SWTYDTRS"/>
    <s v="Switchyard Transformation"/>
    <x v="227"/>
    <s v="LUBRCTE"/>
    <s v="Lubricate"/>
    <x v="33"/>
    <x v="3"/>
    <s v="RS"/>
  </r>
  <r>
    <s v="SWTYDTRS"/>
    <s v="Switchyard Transformation"/>
    <x v="227"/>
    <s v="OTHER"/>
    <s v="Other (specify)"/>
    <x v="23"/>
    <x v="3"/>
    <s v="RS"/>
  </r>
  <r>
    <s v="SWTYDTRS"/>
    <s v="Switchyard Transformation"/>
    <x v="227"/>
    <s v="RECALBRT"/>
    <s v="Recalibrate"/>
    <x v="34"/>
    <x v="3"/>
    <s v="RS"/>
  </r>
  <r>
    <s v="SWTYDTRS"/>
    <s v="Switchyard Transformation"/>
    <x v="227"/>
    <s v="REMVOBT"/>
    <s v="Remove Obstruction"/>
    <x v="35"/>
    <x v="3"/>
    <s v="RS"/>
  </r>
  <r>
    <s v="SWTYDTRS"/>
    <s v="Switchyard Transformation"/>
    <x v="227"/>
    <s v="REPCMPT"/>
    <s v="Repair Component"/>
    <x v="36"/>
    <x v="3"/>
    <s v="RS"/>
  </r>
  <r>
    <s v="SWTYDTRS"/>
    <s v="Switchyard Transformation"/>
    <x v="227"/>
    <s v="REPLASS"/>
    <s v="Replace Asset"/>
    <x v="37"/>
    <x v="3"/>
    <s v="RS"/>
  </r>
  <r>
    <s v="SWTYDTRS"/>
    <s v="Switchyard Transformation"/>
    <x v="227"/>
    <s v="REPLCMPT"/>
    <s v="Replace Component"/>
    <x v="38"/>
    <x v="3"/>
    <s v="RS"/>
  </r>
  <r>
    <s v="SWTYDTRS"/>
    <s v="Switchyard Transformation"/>
    <x v="227"/>
    <s v="REPRASS"/>
    <s v="Repair Asset"/>
    <x v="39"/>
    <x v="3"/>
    <s v="RS"/>
  </r>
  <r>
    <s v="SWTYDTRS"/>
    <s v="Switchyard Transformation"/>
    <x v="227"/>
    <s v="UPGRADES"/>
    <s v="Upgrade"/>
    <x v="40"/>
    <x v="3"/>
    <s v="RS"/>
  </r>
  <r>
    <s v="TANKHTR"/>
    <s v="Tank Heater"/>
    <x v="228"/>
    <s v="ABNTEMP"/>
    <s v="Abnormal Temprature"/>
    <x v="0"/>
    <x v="0"/>
    <s v="RS"/>
  </r>
  <r>
    <s v="TANKHTR"/>
    <s v="Tank Heater"/>
    <x v="228"/>
    <s v="CORROS"/>
    <s v="Corrosion"/>
    <x v="1"/>
    <x v="0"/>
    <s v="RS"/>
  </r>
  <r>
    <s v="TANKHTR"/>
    <s v="Tank Heater"/>
    <x v="228"/>
    <s v="ELECTRIP"/>
    <s v="Electrical Trip Out"/>
    <x v="43"/>
    <x v="0"/>
    <s v="RS"/>
  </r>
  <r>
    <s v="TANKHTR"/>
    <s v="Tank Heater"/>
    <x v="228"/>
    <s v="EXNOISE"/>
    <s v="Excessive Noise"/>
    <x v="2"/>
    <x v="0"/>
    <s v="RS"/>
  </r>
  <r>
    <s v="TANKHTR"/>
    <s v="Tank Heater"/>
    <x v="228"/>
    <s v="EXVIBRTN"/>
    <s v="Excessive Vibration"/>
    <x v="3"/>
    <x v="0"/>
    <s v="RS"/>
  </r>
  <r>
    <s v="TANKHTR"/>
    <s v="Tank Heater"/>
    <x v="228"/>
    <s v="JAMMEDEQ"/>
    <s v="Jammed Equipment"/>
    <x v="4"/>
    <x v="0"/>
    <s v="RS"/>
  </r>
  <r>
    <s v="TANKHTR"/>
    <s v="Tank Heater"/>
    <x v="228"/>
    <s v="LEAKING"/>
    <s v="Leaking"/>
    <x v="5"/>
    <x v="0"/>
    <s v="RS"/>
  </r>
  <r>
    <s v="TANKHTR"/>
    <s v="Tank Heater"/>
    <x v="228"/>
    <s v="LOWPERF"/>
    <s v="Low Performance"/>
    <x v="6"/>
    <x v="0"/>
    <s v="RS"/>
  </r>
  <r>
    <s v="TANKHTR"/>
    <s v="Tank Heater"/>
    <x v="228"/>
    <s v="NONOPER"/>
    <s v="Non-Operational"/>
    <x v="7"/>
    <x v="0"/>
    <s v="RS"/>
  </r>
  <r>
    <s v="TANKHTR"/>
    <s v="Tank Heater"/>
    <x v="228"/>
    <s v="PHYDMGE"/>
    <s v="Physical Damage"/>
    <x v="8"/>
    <x v="0"/>
    <s v="RS"/>
  </r>
  <r>
    <s v="TANKHTR"/>
    <s v="Tank Heater"/>
    <x v="228"/>
    <s v="UNSMELL"/>
    <s v="Unusual Smell"/>
    <x v="9"/>
    <x v="0"/>
    <s v="RS"/>
  </r>
  <r>
    <s v="TANKHTR"/>
    <s v="Tank Heater"/>
    <x v="228"/>
    <s v="UNSMOKE"/>
    <s v="Unusual Smoke"/>
    <x v="10"/>
    <x v="0"/>
    <s v="RS"/>
  </r>
  <r>
    <s v="TANKHTR"/>
    <s v="Tank Heater"/>
    <x v="228"/>
    <s v="TKHEFAIL"/>
    <s v="Tank heater heating element failed"/>
    <x v="1957"/>
    <x v="1"/>
    <s v="RS"/>
  </r>
  <r>
    <s v="TANKHTR"/>
    <s v="Tank Heater"/>
    <x v="228"/>
    <s v="ACCIDENT"/>
    <s v="Accident"/>
    <x v="12"/>
    <x v="2"/>
    <s v="RS"/>
  </r>
  <r>
    <s v="TANKHTR"/>
    <s v="Tank Heater"/>
    <x v="228"/>
    <s v="ACCWEAR"/>
    <s v="Accelerated Wear"/>
    <x v="13"/>
    <x v="2"/>
    <s v="RS"/>
  </r>
  <r>
    <s v="TANKHTR"/>
    <s v="Tank Heater"/>
    <x v="228"/>
    <s v="ACTGOD"/>
    <s v="Weather condition/Forces of nature or Act of God"/>
    <x v="14"/>
    <x v="2"/>
    <s v="RS"/>
  </r>
  <r>
    <s v="TANKHTR"/>
    <s v="Tank Heater"/>
    <x v="228"/>
    <s v="CONTAM"/>
    <s v="Contamination"/>
    <x v="15"/>
    <x v="2"/>
    <s v="RS"/>
  </r>
  <r>
    <s v="TANKHTR"/>
    <s v="Tank Heater"/>
    <x v="228"/>
    <s v="DEFASSET"/>
    <s v="Defective Asset"/>
    <x v="16"/>
    <x v="2"/>
    <s v="RS"/>
  </r>
  <r>
    <s v="TANKHTR"/>
    <s v="Tank Heater"/>
    <x v="228"/>
    <s v="EXLOAD"/>
    <s v="Excessive Load"/>
    <x v="17"/>
    <x v="2"/>
    <s v="RS"/>
  </r>
  <r>
    <s v="TANKHTR"/>
    <s v="Tank Heater"/>
    <x v="228"/>
    <s v="IMPRMNT"/>
    <s v="Improper Maintenance"/>
    <x v="18"/>
    <x v="2"/>
    <s v="RS"/>
  </r>
  <r>
    <s v="TANKHTR"/>
    <s v="Tank Heater"/>
    <x v="228"/>
    <s v="INSLUBR"/>
    <s v="Insufficient Lubrication"/>
    <x v="19"/>
    <x v="2"/>
    <s v="RS"/>
  </r>
  <r>
    <s v="TANKHTR"/>
    <s v="Tank Heater"/>
    <x v="228"/>
    <s v="LACKTRN"/>
    <s v="Lack of/ Inadequate Training"/>
    <x v="20"/>
    <x v="2"/>
    <s v="RS"/>
  </r>
  <r>
    <s v="TANKHTR"/>
    <s v="Tank Heater"/>
    <x v="228"/>
    <s v="MISSCMP"/>
    <s v="Loose/ Missing Component"/>
    <x v="21"/>
    <x v="2"/>
    <s v="RS"/>
  </r>
  <r>
    <s v="TANKHTR"/>
    <s v="Tank Heater"/>
    <x v="228"/>
    <s v="NRMWEAR"/>
    <s v="Normal Wear"/>
    <x v="22"/>
    <x v="2"/>
    <s v="RS"/>
  </r>
  <r>
    <s v="TANKHTR"/>
    <s v="Tank Heater"/>
    <x v="228"/>
    <s v="OTHER"/>
    <s v="Other (specify)"/>
    <x v="23"/>
    <x v="2"/>
    <s v="RS"/>
  </r>
  <r>
    <s v="TANKHTR"/>
    <s v="Tank Heater"/>
    <x v="228"/>
    <s v="PRINSTAL"/>
    <s v="Poor Installation"/>
    <x v="24"/>
    <x v="2"/>
    <s v="RS"/>
  </r>
  <r>
    <s v="TANKHTR"/>
    <s v="Tank Heater"/>
    <x v="228"/>
    <s v="PROCISSU"/>
    <s v="Procedure Issue"/>
    <x v="25"/>
    <x v="2"/>
    <s v="RS"/>
  </r>
  <r>
    <s v="TANKHTR"/>
    <s v="Tank Heater"/>
    <x v="228"/>
    <s v="UTLFAIL"/>
    <s v="Utility Failure"/>
    <x v="26"/>
    <x v="2"/>
    <s v="RS"/>
  </r>
  <r>
    <s v="TANKHTR"/>
    <s v="Tank Heater"/>
    <x v="228"/>
    <s v="VNDLSM"/>
    <s v="Vandalism"/>
    <x v="27"/>
    <x v="2"/>
    <s v="RS"/>
  </r>
  <r>
    <s v="TANKHTR"/>
    <s v="Tank Heater"/>
    <x v="228"/>
    <s v="WORNCMPT"/>
    <s v="Defective/ Worn Component"/>
    <x v="28"/>
    <x v="2"/>
    <s v="RS"/>
  </r>
  <r>
    <s v="TANKHTR"/>
    <s v="Tank Heater"/>
    <x v="228"/>
    <s v="ADJUSTD"/>
    <s v="Adjusted"/>
    <x v="29"/>
    <x v="3"/>
    <s v="RS"/>
  </r>
  <r>
    <s v="TANKHTR"/>
    <s v="Tank Heater"/>
    <x v="228"/>
    <s v="DECOMM"/>
    <s v="Decommission"/>
    <x v="30"/>
    <x v="3"/>
    <s v="RS"/>
  </r>
  <r>
    <s v="TANKHTR"/>
    <s v="Tank Heater"/>
    <x v="228"/>
    <s v="DECONTME"/>
    <s v="Decontaminate"/>
    <x v="31"/>
    <x v="3"/>
    <s v="RS"/>
  </r>
  <r>
    <s v="TANKHTR"/>
    <s v="Tank Heater"/>
    <x v="228"/>
    <s v="DONOTHIN"/>
    <s v="Do Nothing"/>
    <x v="32"/>
    <x v="3"/>
    <s v="RS"/>
  </r>
  <r>
    <s v="TANKHTR"/>
    <s v="Tank Heater"/>
    <x v="228"/>
    <s v="LUBRCTE"/>
    <s v="Lubricate"/>
    <x v="33"/>
    <x v="3"/>
    <s v="RS"/>
  </r>
  <r>
    <s v="TANKHTR"/>
    <s v="Tank Heater"/>
    <x v="228"/>
    <s v="OTHER"/>
    <s v="Other (specify)"/>
    <x v="23"/>
    <x v="3"/>
    <s v="RS"/>
  </r>
  <r>
    <s v="TANKHTR"/>
    <s v="Tank Heater"/>
    <x v="228"/>
    <s v="RECALBRT"/>
    <s v="Recalibrate"/>
    <x v="34"/>
    <x v="3"/>
    <s v="RS"/>
  </r>
  <r>
    <s v="TANKHTR"/>
    <s v="Tank Heater"/>
    <x v="228"/>
    <s v="REMVOBT"/>
    <s v="Remove Obstruction"/>
    <x v="35"/>
    <x v="3"/>
    <s v="RS"/>
  </r>
  <r>
    <s v="TANKHTR"/>
    <s v="Tank Heater"/>
    <x v="228"/>
    <s v="REPCMPT"/>
    <s v="Repair Component"/>
    <x v="36"/>
    <x v="3"/>
    <s v="RS"/>
  </r>
  <r>
    <s v="TANKHTR"/>
    <s v="Tank Heater"/>
    <x v="228"/>
    <s v="REPLASS"/>
    <s v="Replace Asset"/>
    <x v="37"/>
    <x v="3"/>
    <s v="RS"/>
  </r>
  <r>
    <s v="TANKHTR"/>
    <s v="Tank Heater"/>
    <x v="228"/>
    <s v="REPLCMPT"/>
    <s v="Replace Component"/>
    <x v="38"/>
    <x v="3"/>
    <s v="RS"/>
  </r>
  <r>
    <s v="TANKHTR"/>
    <s v="Tank Heater"/>
    <x v="228"/>
    <s v="REPRASS"/>
    <s v="Repair Asset"/>
    <x v="39"/>
    <x v="3"/>
    <s v="RS"/>
  </r>
  <r>
    <s v="TANKHTR"/>
    <s v="Tank Heater"/>
    <x v="228"/>
    <s v="UPGRADES"/>
    <s v="Upgrade"/>
    <x v="40"/>
    <x v="3"/>
    <s v="RS"/>
  </r>
  <r>
    <s v="TRFCBARR"/>
    <s v="Traffic Barrier"/>
    <x v="229"/>
    <s v="ABNTEMP"/>
    <s v="Abnormal Temprature"/>
    <x v="0"/>
    <x v="0"/>
    <s v="RS"/>
  </r>
  <r>
    <s v="TRFCBARR"/>
    <s v="Traffic Barrier"/>
    <x v="229"/>
    <s v="CORROS"/>
    <s v="Corrosion"/>
    <x v="1"/>
    <x v="0"/>
    <s v="RS"/>
  </r>
  <r>
    <s v="TRFCBARR"/>
    <s v="Traffic Barrier"/>
    <x v="229"/>
    <s v="ELECTRIP"/>
    <s v="Electrical Trip Out"/>
    <x v="43"/>
    <x v="0"/>
    <s v="RS"/>
  </r>
  <r>
    <s v="TRFCBARR"/>
    <s v="Traffic Barrier"/>
    <x v="229"/>
    <s v="EXNOISE"/>
    <s v="Excessive Noise"/>
    <x v="2"/>
    <x v="0"/>
    <s v="RS"/>
  </r>
  <r>
    <s v="TRFCBARR"/>
    <s v="Traffic Barrier"/>
    <x v="229"/>
    <s v="EXVIBRTN"/>
    <s v="Excessive Vibration"/>
    <x v="3"/>
    <x v="0"/>
    <s v="RS"/>
  </r>
  <r>
    <s v="TRFCBARR"/>
    <s v="Traffic Barrier"/>
    <x v="229"/>
    <s v="JAMMEDEQ"/>
    <s v="Jammed Equipment"/>
    <x v="4"/>
    <x v="0"/>
    <s v="RS"/>
  </r>
  <r>
    <s v="TRFCBARR"/>
    <s v="Traffic Barrier"/>
    <x v="229"/>
    <s v="LEAKING"/>
    <s v="Leaking"/>
    <x v="5"/>
    <x v="0"/>
    <s v="RS"/>
  </r>
  <r>
    <s v="TRFCBARR"/>
    <s v="Traffic Barrier"/>
    <x v="229"/>
    <s v="LOWPERF"/>
    <s v="Low Performance"/>
    <x v="6"/>
    <x v="0"/>
    <s v="RS"/>
  </r>
  <r>
    <s v="TRFCBARR"/>
    <s v="Traffic Barrier"/>
    <x v="229"/>
    <s v="NONOPER"/>
    <s v="Non-Operational"/>
    <x v="7"/>
    <x v="0"/>
    <s v="RS"/>
  </r>
  <r>
    <s v="TRFCBARR"/>
    <s v="Traffic Barrier"/>
    <x v="229"/>
    <s v="PHYDMGE"/>
    <s v="Physical Damage"/>
    <x v="8"/>
    <x v="0"/>
    <s v="RS"/>
  </r>
  <r>
    <s v="TRFCBARR"/>
    <s v="Traffic Barrier"/>
    <x v="229"/>
    <s v="UNSMELL"/>
    <s v="Unusual Smell"/>
    <x v="9"/>
    <x v="0"/>
    <s v="RS"/>
  </r>
  <r>
    <s v="TRFCBARR"/>
    <s v="Traffic Barrier"/>
    <x v="229"/>
    <s v="UNSMOKE"/>
    <s v="Unusual Smoke"/>
    <x v="10"/>
    <x v="0"/>
    <s v="RS"/>
  </r>
  <r>
    <s v="TRFCBARR"/>
    <s v="Traffic Barrier"/>
    <x v="229"/>
    <s v="TRBRDET"/>
    <s v="Traffic barrier deteriorated"/>
    <x v="1958"/>
    <x v="1"/>
    <s v="RS"/>
  </r>
  <r>
    <s v="TRFCBARR"/>
    <s v="Traffic Barrier"/>
    <x v="229"/>
    <s v="ACCIDENT"/>
    <s v="Accident"/>
    <x v="12"/>
    <x v="2"/>
    <s v="RS"/>
  </r>
  <r>
    <s v="TRFCBARR"/>
    <s v="Traffic Barrier"/>
    <x v="229"/>
    <s v="ACCWEAR"/>
    <s v="Accelerated Wear"/>
    <x v="13"/>
    <x v="2"/>
    <s v="RS"/>
  </r>
  <r>
    <s v="TRFCBARR"/>
    <s v="Traffic Barrier"/>
    <x v="229"/>
    <s v="ACTGOD"/>
    <s v="Weather condition/Forces of nature or Act of God"/>
    <x v="14"/>
    <x v="2"/>
    <s v="RS"/>
  </r>
  <r>
    <s v="TRFCBARR"/>
    <s v="Traffic Barrier"/>
    <x v="229"/>
    <s v="CONTAM"/>
    <s v="Contamination"/>
    <x v="15"/>
    <x v="2"/>
    <s v="RS"/>
  </r>
  <r>
    <s v="TRFCBARR"/>
    <s v="Traffic Barrier"/>
    <x v="229"/>
    <s v="DEFASSET"/>
    <s v="Defective Asset"/>
    <x v="16"/>
    <x v="2"/>
    <s v="RS"/>
  </r>
  <r>
    <s v="TRFCBARR"/>
    <s v="Traffic Barrier"/>
    <x v="229"/>
    <s v="EXLOAD"/>
    <s v="Excessive Load"/>
    <x v="17"/>
    <x v="2"/>
    <s v="RS"/>
  </r>
  <r>
    <s v="TRFCBARR"/>
    <s v="Traffic Barrier"/>
    <x v="229"/>
    <s v="IMPRMNT"/>
    <s v="Improper Maintenance"/>
    <x v="18"/>
    <x v="2"/>
    <s v="RS"/>
  </r>
  <r>
    <s v="TRFCBARR"/>
    <s v="Traffic Barrier"/>
    <x v="229"/>
    <s v="INSLUBR"/>
    <s v="Insufficient Lubrication"/>
    <x v="19"/>
    <x v="2"/>
    <s v="RS"/>
  </r>
  <r>
    <s v="TRFCBARR"/>
    <s v="Traffic Barrier"/>
    <x v="229"/>
    <s v="LACKTRN"/>
    <s v="Lack of/ Inadequate Training"/>
    <x v="20"/>
    <x v="2"/>
    <s v="RS"/>
  </r>
  <r>
    <s v="TRFCBARR"/>
    <s v="Traffic Barrier"/>
    <x v="229"/>
    <s v="MISSCMP"/>
    <s v="Loose/ Missing Component"/>
    <x v="21"/>
    <x v="2"/>
    <s v="RS"/>
  </r>
  <r>
    <s v="TRFCBARR"/>
    <s v="Traffic Barrier"/>
    <x v="229"/>
    <s v="NRMWEAR"/>
    <s v="Normal Wear"/>
    <x v="22"/>
    <x v="2"/>
    <s v="RS"/>
  </r>
  <r>
    <s v="TRFCBARR"/>
    <s v="Traffic Barrier"/>
    <x v="229"/>
    <s v="OTHER"/>
    <s v="Other (specify)"/>
    <x v="23"/>
    <x v="2"/>
    <s v="RS"/>
  </r>
  <r>
    <s v="TRFCBARR"/>
    <s v="Traffic Barrier"/>
    <x v="229"/>
    <s v="PRINSTAL"/>
    <s v="Poor Installation"/>
    <x v="24"/>
    <x v="2"/>
    <s v="RS"/>
  </r>
  <r>
    <s v="TRFCBARR"/>
    <s v="Traffic Barrier"/>
    <x v="229"/>
    <s v="PROCISSU"/>
    <s v="Procedure Issue"/>
    <x v="25"/>
    <x v="2"/>
    <s v="RS"/>
  </r>
  <r>
    <s v="TRFCBARR"/>
    <s v="Traffic Barrier"/>
    <x v="229"/>
    <s v="UTLFAIL"/>
    <s v="Utility Failure"/>
    <x v="26"/>
    <x v="2"/>
    <s v="RS"/>
  </r>
  <r>
    <s v="TRFCBARR"/>
    <s v="Traffic Barrier"/>
    <x v="229"/>
    <s v="VNDLSM"/>
    <s v="Vandalism"/>
    <x v="27"/>
    <x v="2"/>
    <s v="RS"/>
  </r>
  <r>
    <s v="TRFCBARR"/>
    <s v="Traffic Barrier"/>
    <x v="229"/>
    <s v="WORNCMPT"/>
    <s v="Defective/ Worn Component"/>
    <x v="28"/>
    <x v="2"/>
    <s v="RS"/>
  </r>
  <r>
    <s v="TRFCBARR"/>
    <s v="Traffic Barrier"/>
    <x v="229"/>
    <s v="ADJUSTD"/>
    <s v="Adjusted"/>
    <x v="29"/>
    <x v="3"/>
    <s v="RS"/>
  </r>
  <r>
    <s v="TRFCBARR"/>
    <s v="Traffic Barrier"/>
    <x v="229"/>
    <s v="DECOMM"/>
    <s v="Decommission"/>
    <x v="30"/>
    <x v="3"/>
    <s v="RS"/>
  </r>
  <r>
    <s v="TRFCBARR"/>
    <s v="Traffic Barrier"/>
    <x v="229"/>
    <s v="DECONTME"/>
    <s v="Decontaminate"/>
    <x v="31"/>
    <x v="3"/>
    <s v="RS"/>
  </r>
  <r>
    <s v="TRFCBARR"/>
    <s v="Traffic Barrier"/>
    <x v="229"/>
    <s v="DONOTHIN"/>
    <s v="Do Nothing"/>
    <x v="32"/>
    <x v="3"/>
    <s v="RS"/>
  </r>
  <r>
    <s v="TRFCBARR"/>
    <s v="Traffic Barrier"/>
    <x v="229"/>
    <s v="LUBRCTE"/>
    <s v="Lubricate"/>
    <x v="33"/>
    <x v="3"/>
    <s v="RS"/>
  </r>
  <r>
    <s v="TRFCBARR"/>
    <s v="Traffic Barrier"/>
    <x v="229"/>
    <s v="OTHER"/>
    <s v="Other (specify)"/>
    <x v="23"/>
    <x v="3"/>
    <s v="RS"/>
  </r>
  <r>
    <s v="TRFCBARR"/>
    <s v="Traffic Barrier"/>
    <x v="229"/>
    <s v="RECALBRT"/>
    <s v="Recalibrate"/>
    <x v="34"/>
    <x v="3"/>
    <s v="RS"/>
  </r>
  <r>
    <s v="TRFCBARR"/>
    <s v="Traffic Barrier"/>
    <x v="229"/>
    <s v="REMVOBT"/>
    <s v="Remove Obstruction"/>
    <x v="35"/>
    <x v="3"/>
    <s v="RS"/>
  </r>
  <r>
    <s v="TRFCBARR"/>
    <s v="Traffic Barrier"/>
    <x v="229"/>
    <s v="REPCMPT"/>
    <s v="Repair Component"/>
    <x v="36"/>
    <x v="3"/>
    <s v="RS"/>
  </r>
  <r>
    <s v="TRFCBARR"/>
    <s v="Traffic Barrier"/>
    <x v="229"/>
    <s v="REPLASS"/>
    <s v="Replace Asset"/>
    <x v="37"/>
    <x v="3"/>
    <s v="RS"/>
  </r>
  <r>
    <s v="TRFCBARR"/>
    <s v="Traffic Barrier"/>
    <x v="229"/>
    <s v="REPLCMPT"/>
    <s v="Replace Component"/>
    <x v="38"/>
    <x v="3"/>
    <s v="RS"/>
  </r>
  <r>
    <s v="TRFCBARR"/>
    <s v="Traffic Barrier"/>
    <x v="229"/>
    <s v="REPRASS"/>
    <s v="Repair Asset"/>
    <x v="39"/>
    <x v="3"/>
    <s v="RS"/>
  </r>
  <r>
    <s v="TRFCBARR"/>
    <s v="Traffic Barrier"/>
    <x v="229"/>
    <s v="UPGRADES"/>
    <s v="Upgrade"/>
    <x v="40"/>
    <x v="3"/>
    <s v="RS"/>
  </r>
  <r>
    <s v="TRMHTR"/>
    <s v="Terminal Heater"/>
    <x v="230"/>
    <s v="ABNTEMP"/>
    <s v="Abnormal Temprature"/>
    <x v="0"/>
    <x v="0"/>
    <s v="RS"/>
  </r>
  <r>
    <s v="TRMHTR"/>
    <s v="Terminal Heater"/>
    <x v="230"/>
    <s v="CORROS"/>
    <s v="Corrosion"/>
    <x v="1"/>
    <x v="0"/>
    <s v="RS"/>
  </r>
  <r>
    <s v="TRMHTR"/>
    <s v="Terminal Heater"/>
    <x v="230"/>
    <s v="ELECTRIP"/>
    <s v="Electrical Trip Out"/>
    <x v="43"/>
    <x v="0"/>
    <s v="RS"/>
  </r>
  <r>
    <s v="TRMHTR"/>
    <s v="Terminal Heater"/>
    <x v="230"/>
    <s v="EXNOISE"/>
    <s v="Excessive Noise"/>
    <x v="2"/>
    <x v="0"/>
    <s v="RS"/>
  </r>
  <r>
    <s v="TRMHTR"/>
    <s v="Terminal Heater"/>
    <x v="230"/>
    <s v="EXVIBRTN"/>
    <s v="Excessive Vibration"/>
    <x v="3"/>
    <x v="0"/>
    <s v="RS"/>
  </r>
  <r>
    <s v="TRMHTR"/>
    <s v="Terminal Heater"/>
    <x v="230"/>
    <s v="JAMMEDEQ"/>
    <s v="Jammed Equipment"/>
    <x v="4"/>
    <x v="0"/>
    <s v="RS"/>
  </r>
  <r>
    <s v="TRMHTR"/>
    <s v="Terminal Heater"/>
    <x v="230"/>
    <s v="LEAKING"/>
    <s v="Leaking"/>
    <x v="5"/>
    <x v="0"/>
    <s v="RS"/>
  </r>
  <r>
    <s v="TRMHTR"/>
    <s v="Terminal Heater"/>
    <x v="230"/>
    <s v="LOWPERF"/>
    <s v="Low Performance"/>
    <x v="6"/>
    <x v="0"/>
    <s v="RS"/>
  </r>
  <r>
    <s v="TRMHTR"/>
    <s v="Terminal Heater"/>
    <x v="230"/>
    <s v="NONOPER"/>
    <s v="Non-Operational"/>
    <x v="7"/>
    <x v="0"/>
    <s v="RS"/>
  </r>
  <r>
    <s v="TRMHTR"/>
    <s v="Terminal Heater"/>
    <x v="230"/>
    <s v="PHYDMGE"/>
    <s v="Physical Damage"/>
    <x v="8"/>
    <x v="0"/>
    <s v="RS"/>
  </r>
  <r>
    <s v="TRMHTR"/>
    <s v="Terminal Heater"/>
    <x v="230"/>
    <s v="UNSMELL"/>
    <s v="Unusual Smell"/>
    <x v="9"/>
    <x v="0"/>
    <s v="RS"/>
  </r>
  <r>
    <s v="TRMHTR"/>
    <s v="Terminal Heater"/>
    <x v="230"/>
    <s v="UNSMOKE"/>
    <s v="Unusual Smoke"/>
    <x v="10"/>
    <x v="0"/>
    <s v="RS"/>
  </r>
  <r>
    <s v="TRMHTR"/>
    <s v="Terminal Heater"/>
    <x v="230"/>
    <s v="TKHCDET"/>
    <s v="Terminal heater components deteriorated"/>
    <x v="1959"/>
    <x v="1"/>
    <s v="RS"/>
  </r>
  <r>
    <s v="TRMHTR"/>
    <s v="Terminal Heater"/>
    <x v="230"/>
    <s v="TKHFCONT"/>
    <s v="Terminal heater filter contaminated"/>
    <x v="1960"/>
    <x v="1"/>
    <s v="RS"/>
  </r>
  <r>
    <s v="TRMHTR"/>
    <s v="Terminal Heater"/>
    <x v="230"/>
    <s v="TKHMFAIL"/>
    <s v="Terminal heater motor failed"/>
    <x v="1961"/>
    <x v="1"/>
    <s v="RS"/>
  </r>
  <r>
    <s v="TRMHTR"/>
    <s v="Terminal Heater"/>
    <x v="230"/>
    <s v="ACCIDENT"/>
    <s v="Accident"/>
    <x v="12"/>
    <x v="2"/>
    <s v="RS"/>
  </r>
  <r>
    <s v="TRMHTR"/>
    <s v="Terminal Heater"/>
    <x v="230"/>
    <s v="ACCWEAR"/>
    <s v="Accelerated Wear"/>
    <x v="13"/>
    <x v="2"/>
    <s v="RS"/>
  </r>
  <r>
    <s v="TRMHTR"/>
    <s v="Terminal Heater"/>
    <x v="230"/>
    <s v="ACTGOD"/>
    <s v="Weather condition/Forces of nature or Act of God"/>
    <x v="14"/>
    <x v="2"/>
    <s v="RS"/>
  </r>
  <r>
    <s v="TRMHTR"/>
    <s v="Terminal Heater"/>
    <x v="230"/>
    <s v="CONTAM"/>
    <s v="Contamination"/>
    <x v="15"/>
    <x v="2"/>
    <s v="RS"/>
  </r>
  <r>
    <s v="TRMHTR"/>
    <s v="Terminal Heater"/>
    <x v="230"/>
    <s v="DEFASSET"/>
    <s v="Defective Asset"/>
    <x v="16"/>
    <x v="2"/>
    <s v="RS"/>
  </r>
  <r>
    <s v="TRMHTR"/>
    <s v="Terminal Heater"/>
    <x v="230"/>
    <s v="EXLOAD"/>
    <s v="Excessive Load"/>
    <x v="17"/>
    <x v="2"/>
    <s v="RS"/>
  </r>
  <r>
    <s v="TRMHTR"/>
    <s v="Terminal Heater"/>
    <x v="230"/>
    <s v="IMPRMNT"/>
    <s v="Improper Maintenance"/>
    <x v="18"/>
    <x v="2"/>
    <s v="RS"/>
  </r>
  <r>
    <s v="TRMHTR"/>
    <s v="Terminal Heater"/>
    <x v="230"/>
    <s v="INSLUBR"/>
    <s v="Insufficient Lubrication"/>
    <x v="19"/>
    <x v="2"/>
    <s v="RS"/>
  </r>
  <r>
    <s v="TRMHTR"/>
    <s v="Terminal Heater"/>
    <x v="230"/>
    <s v="LACKTRN"/>
    <s v="Lack of/ Inadequate Training"/>
    <x v="20"/>
    <x v="2"/>
    <s v="RS"/>
  </r>
  <r>
    <s v="TRMHTR"/>
    <s v="Terminal Heater"/>
    <x v="230"/>
    <s v="MISSCMP"/>
    <s v="Loose/ Missing Component"/>
    <x v="21"/>
    <x v="2"/>
    <s v="RS"/>
  </r>
  <r>
    <s v="TRMHTR"/>
    <s v="Terminal Heater"/>
    <x v="230"/>
    <s v="NRMWEAR"/>
    <s v="Normal Wear"/>
    <x v="22"/>
    <x v="2"/>
    <s v="RS"/>
  </r>
  <r>
    <s v="TRMHTR"/>
    <s v="Terminal Heater"/>
    <x v="230"/>
    <s v="OTHER"/>
    <s v="Other (specify)"/>
    <x v="23"/>
    <x v="2"/>
    <s v="RS"/>
  </r>
  <r>
    <s v="TRMHTR"/>
    <s v="Terminal Heater"/>
    <x v="230"/>
    <s v="PRINSTAL"/>
    <s v="Poor Installation"/>
    <x v="24"/>
    <x v="2"/>
    <s v="RS"/>
  </r>
  <r>
    <s v="TRMHTR"/>
    <s v="Terminal Heater"/>
    <x v="230"/>
    <s v="PROCISSU"/>
    <s v="Procedure Issue"/>
    <x v="25"/>
    <x v="2"/>
    <s v="RS"/>
  </r>
  <r>
    <s v="TRMHTR"/>
    <s v="Terminal Heater"/>
    <x v="230"/>
    <s v="UTLFAIL"/>
    <s v="Utility Failure"/>
    <x v="26"/>
    <x v="2"/>
    <s v="RS"/>
  </r>
  <r>
    <s v="TRMHTR"/>
    <s v="Terminal Heater"/>
    <x v="230"/>
    <s v="VNDLSM"/>
    <s v="Vandalism"/>
    <x v="27"/>
    <x v="2"/>
    <s v="RS"/>
  </r>
  <r>
    <s v="TRMHTR"/>
    <s v="Terminal Heater"/>
    <x v="230"/>
    <s v="WORNCMPT"/>
    <s v="Defective/ Worn Component"/>
    <x v="28"/>
    <x v="2"/>
    <s v="RS"/>
  </r>
  <r>
    <s v="TRMHTR"/>
    <s v="Terminal Heater"/>
    <x v="230"/>
    <s v="ADJUSTD"/>
    <s v="Adjusted"/>
    <x v="29"/>
    <x v="3"/>
    <s v="RS"/>
  </r>
  <r>
    <s v="TRMHTR"/>
    <s v="Terminal Heater"/>
    <x v="230"/>
    <s v="DECOMM"/>
    <s v="Decommission"/>
    <x v="30"/>
    <x v="3"/>
    <s v="RS"/>
  </r>
  <r>
    <s v="TRMHTR"/>
    <s v="Terminal Heater"/>
    <x v="230"/>
    <s v="DECONTME"/>
    <s v="Decontaminate"/>
    <x v="31"/>
    <x v="3"/>
    <s v="RS"/>
  </r>
  <r>
    <s v="TRMHTR"/>
    <s v="Terminal Heater"/>
    <x v="230"/>
    <s v="DONOTHIN"/>
    <s v="Do Nothing"/>
    <x v="32"/>
    <x v="3"/>
    <s v="RS"/>
  </r>
  <r>
    <s v="TRMHTR"/>
    <s v="Terminal Heater"/>
    <x v="230"/>
    <s v="LUBRCTE"/>
    <s v="Lubricate"/>
    <x v="33"/>
    <x v="3"/>
    <s v="RS"/>
  </r>
  <r>
    <s v="TRMHTR"/>
    <s v="Terminal Heater"/>
    <x v="230"/>
    <s v="OTHER"/>
    <s v="Other (specify)"/>
    <x v="23"/>
    <x v="3"/>
    <s v="RS"/>
  </r>
  <r>
    <s v="TRMHTR"/>
    <s v="Terminal Heater"/>
    <x v="230"/>
    <s v="RECALBRT"/>
    <s v="Recalibrate"/>
    <x v="34"/>
    <x v="3"/>
    <s v="RS"/>
  </r>
  <r>
    <s v="TRMHTR"/>
    <s v="Terminal Heater"/>
    <x v="230"/>
    <s v="REMVOBT"/>
    <s v="Remove Obstruction"/>
    <x v="35"/>
    <x v="3"/>
    <s v="RS"/>
  </r>
  <r>
    <s v="TRMHTR"/>
    <s v="Terminal Heater"/>
    <x v="230"/>
    <s v="REPCMPT"/>
    <s v="Repair Component"/>
    <x v="36"/>
    <x v="3"/>
    <s v="RS"/>
  </r>
  <r>
    <s v="TRMHTR"/>
    <s v="Terminal Heater"/>
    <x v="230"/>
    <s v="REPLASS"/>
    <s v="Replace Asset"/>
    <x v="37"/>
    <x v="3"/>
    <s v="RS"/>
  </r>
  <r>
    <s v="TRMHTR"/>
    <s v="Terminal Heater"/>
    <x v="230"/>
    <s v="REPLCMPT"/>
    <s v="Replace Component"/>
    <x v="38"/>
    <x v="3"/>
    <s v="RS"/>
  </r>
  <r>
    <s v="TRMHTR"/>
    <s v="Terminal Heater"/>
    <x v="230"/>
    <s v="REPRASS"/>
    <s v="Repair Asset"/>
    <x v="39"/>
    <x v="3"/>
    <s v="RS"/>
  </r>
  <r>
    <s v="TRMHTR"/>
    <s v="Terminal Heater"/>
    <x v="230"/>
    <s v="UPGRADES"/>
    <s v="Upgrade"/>
    <x v="40"/>
    <x v="3"/>
    <s v="RS"/>
  </r>
  <r>
    <s v="TRNFLDNS"/>
    <s v="Train Fluids Dispensing Station"/>
    <x v="231"/>
    <s v="ABNTEMP"/>
    <s v="Abnormal Temprature"/>
    <x v="0"/>
    <x v="0"/>
    <s v="RS"/>
  </r>
  <r>
    <s v="TRNFLDNS"/>
    <s v="Train Fluids Dispensing Station"/>
    <x v="231"/>
    <s v="CORROS"/>
    <s v="Corrosion"/>
    <x v="1"/>
    <x v="0"/>
    <s v="RS"/>
  </r>
  <r>
    <s v="TRNFLDNS"/>
    <s v="Train Fluids Dispensing Station"/>
    <x v="231"/>
    <s v="ELECTRIP"/>
    <s v="Electrical Trip Out"/>
    <x v="43"/>
    <x v="0"/>
    <s v="RS"/>
  </r>
  <r>
    <s v="TRNFLDNS"/>
    <s v="Train Fluids Dispensing Station"/>
    <x v="231"/>
    <s v="EXNOISE"/>
    <s v="Excessive Noise"/>
    <x v="2"/>
    <x v="0"/>
    <s v="RS"/>
  </r>
  <r>
    <s v="TRNFLDNS"/>
    <s v="Train Fluids Dispensing Station"/>
    <x v="231"/>
    <s v="EXVIBRTN"/>
    <s v="Excessive Vibration"/>
    <x v="3"/>
    <x v="0"/>
    <s v="RS"/>
  </r>
  <r>
    <s v="TRNFLDNS"/>
    <s v="Train Fluids Dispensing Station"/>
    <x v="231"/>
    <s v="JAMMEDEQ"/>
    <s v="Jammed Equipment"/>
    <x v="4"/>
    <x v="0"/>
    <s v="RS"/>
  </r>
  <r>
    <s v="TRNFLDNS"/>
    <s v="Train Fluids Dispensing Station"/>
    <x v="231"/>
    <s v="LEAKING"/>
    <s v="Leaking"/>
    <x v="5"/>
    <x v="0"/>
    <s v="RS"/>
  </r>
  <r>
    <s v="TRNFLDNS"/>
    <s v="Train Fluids Dispensing Station"/>
    <x v="231"/>
    <s v="LOWPERF"/>
    <s v="Low Performance"/>
    <x v="6"/>
    <x v="0"/>
    <s v="RS"/>
  </r>
  <r>
    <s v="TRNFLDNS"/>
    <s v="Train Fluids Dispensing Station"/>
    <x v="231"/>
    <s v="NONOPER"/>
    <s v="Non-Operational"/>
    <x v="7"/>
    <x v="0"/>
    <s v="RS"/>
  </r>
  <r>
    <s v="TRNFLDNS"/>
    <s v="Train Fluids Dispensing Station"/>
    <x v="231"/>
    <s v="PHYDMGE"/>
    <s v="Physical Damage"/>
    <x v="8"/>
    <x v="0"/>
    <s v="RS"/>
  </r>
  <r>
    <s v="TRNFLDNS"/>
    <s v="Train Fluids Dispensing Station"/>
    <x v="231"/>
    <s v="UNSMELL"/>
    <s v="Unusual Smell"/>
    <x v="9"/>
    <x v="0"/>
    <s v="RS"/>
  </r>
  <r>
    <s v="TRNFLDNS"/>
    <s v="Train Fluids Dispensing Station"/>
    <x v="231"/>
    <s v="UNSMOKE"/>
    <s v="Unusual Smoke"/>
    <x v="10"/>
    <x v="0"/>
    <s v="RS"/>
  </r>
  <r>
    <s v="TRNFLDNS"/>
    <s v="Train Fluids Dispensing Station"/>
    <x v="231"/>
    <s v="TFDSCDET"/>
    <s v="Train Fluids Dispensing Station components deteriorated"/>
    <x v="1962"/>
    <x v="1"/>
    <s v="RS"/>
  </r>
  <r>
    <s v="TRNFLDNS"/>
    <s v="Train Fluids Dispensing Station"/>
    <x v="231"/>
    <s v="ACCIDENT"/>
    <s v="Accident"/>
    <x v="12"/>
    <x v="2"/>
    <s v="RS"/>
  </r>
  <r>
    <s v="TRNFLDNS"/>
    <s v="Train Fluids Dispensing Station"/>
    <x v="231"/>
    <s v="ACCWEAR"/>
    <s v="Accelerated Wear"/>
    <x v="13"/>
    <x v="2"/>
    <s v="RS"/>
  </r>
  <r>
    <s v="TRNFLDNS"/>
    <s v="Train Fluids Dispensing Station"/>
    <x v="231"/>
    <s v="ACTGOD"/>
    <s v="Weather condition/Forces of nature or Act of God"/>
    <x v="14"/>
    <x v="2"/>
    <s v="RS"/>
  </r>
  <r>
    <s v="TRNFLDNS"/>
    <s v="Train Fluids Dispensing Station"/>
    <x v="231"/>
    <s v="CONTAM"/>
    <s v="Contamination"/>
    <x v="15"/>
    <x v="2"/>
    <s v="RS"/>
  </r>
  <r>
    <s v="TRNFLDNS"/>
    <s v="Train Fluids Dispensing Station"/>
    <x v="231"/>
    <s v="DEFASSET"/>
    <s v="Defective Asset"/>
    <x v="16"/>
    <x v="2"/>
    <s v="RS"/>
  </r>
  <r>
    <s v="TRNFLDNS"/>
    <s v="Train Fluids Dispensing Station"/>
    <x v="231"/>
    <s v="EXLOAD"/>
    <s v="Excessive Load"/>
    <x v="17"/>
    <x v="2"/>
    <s v="RS"/>
  </r>
  <r>
    <s v="TRNFLDNS"/>
    <s v="Train Fluids Dispensing Station"/>
    <x v="231"/>
    <s v="IMPRMNT"/>
    <s v="Improper Maintenance"/>
    <x v="18"/>
    <x v="2"/>
    <s v="RS"/>
  </r>
  <r>
    <s v="TRNFLDNS"/>
    <s v="Train Fluids Dispensing Station"/>
    <x v="231"/>
    <s v="INSLUBR"/>
    <s v="Insufficient Lubrication"/>
    <x v="19"/>
    <x v="2"/>
    <s v="RS"/>
  </r>
  <r>
    <s v="TRNFLDNS"/>
    <s v="Train Fluids Dispensing Station"/>
    <x v="231"/>
    <s v="LACKTRN"/>
    <s v="Lack of/ Inadequate Training"/>
    <x v="20"/>
    <x v="2"/>
    <s v="RS"/>
  </r>
  <r>
    <s v="TRNFLDNS"/>
    <s v="Train Fluids Dispensing Station"/>
    <x v="231"/>
    <s v="MISSCMP"/>
    <s v="Loose/ Missing Component"/>
    <x v="21"/>
    <x v="2"/>
    <s v="RS"/>
  </r>
  <r>
    <s v="TRNFLDNS"/>
    <s v="Train Fluids Dispensing Station"/>
    <x v="231"/>
    <s v="NRMWEAR"/>
    <s v="Normal Wear"/>
    <x v="22"/>
    <x v="2"/>
    <s v="RS"/>
  </r>
  <r>
    <s v="TRNFLDNS"/>
    <s v="Train Fluids Dispensing Station"/>
    <x v="231"/>
    <s v="OTHER"/>
    <s v="Other (specify)"/>
    <x v="23"/>
    <x v="2"/>
    <s v="RS"/>
  </r>
  <r>
    <s v="TRNFLDNS"/>
    <s v="Train Fluids Dispensing Station"/>
    <x v="231"/>
    <s v="PRINSTAL"/>
    <s v="Poor Installation"/>
    <x v="24"/>
    <x v="2"/>
    <s v="RS"/>
  </r>
  <r>
    <s v="TRNFLDNS"/>
    <s v="Train Fluids Dispensing Station"/>
    <x v="231"/>
    <s v="PROCISSU"/>
    <s v="Procedure Issue"/>
    <x v="25"/>
    <x v="2"/>
    <s v="RS"/>
  </r>
  <r>
    <s v="TRNFLDNS"/>
    <s v="Train Fluids Dispensing Station"/>
    <x v="231"/>
    <s v="UTLFAIL"/>
    <s v="Utility Failure"/>
    <x v="26"/>
    <x v="2"/>
    <s v="RS"/>
  </r>
  <r>
    <s v="TRNFLDNS"/>
    <s v="Train Fluids Dispensing Station"/>
    <x v="231"/>
    <s v="VNDLSM"/>
    <s v="Vandalism"/>
    <x v="27"/>
    <x v="2"/>
    <s v="RS"/>
  </r>
  <r>
    <s v="TRNFLDNS"/>
    <s v="Train Fluids Dispensing Station"/>
    <x v="231"/>
    <s v="WORNCMPT"/>
    <s v="Defective/ Worn Component"/>
    <x v="28"/>
    <x v="2"/>
    <s v="RS"/>
  </r>
  <r>
    <s v="TRNFLDNS"/>
    <s v="Train Fluids Dispensing Station"/>
    <x v="231"/>
    <s v="ADJUSTD"/>
    <s v="Adjusted"/>
    <x v="29"/>
    <x v="3"/>
    <s v="RS"/>
  </r>
  <r>
    <s v="TRNFLDNS"/>
    <s v="Train Fluids Dispensing Station"/>
    <x v="231"/>
    <s v="DECOMM"/>
    <s v="Decommission"/>
    <x v="30"/>
    <x v="3"/>
    <s v="RS"/>
  </r>
  <r>
    <s v="TRNFLDNS"/>
    <s v="Train Fluids Dispensing Station"/>
    <x v="231"/>
    <s v="DECONTME"/>
    <s v="Decontaminate"/>
    <x v="31"/>
    <x v="3"/>
    <s v="RS"/>
  </r>
  <r>
    <s v="TRNFLDNS"/>
    <s v="Train Fluids Dispensing Station"/>
    <x v="231"/>
    <s v="DONOTHIN"/>
    <s v="Do Nothing"/>
    <x v="32"/>
    <x v="3"/>
    <s v="RS"/>
  </r>
  <r>
    <s v="TRNFLDNS"/>
    <s v="Train Fluids Dispensing Station"/>
    <x v="231"/>
    <s v="LUBRCTE"/>
    <s v="Lubricate"/>
    <x v="33"/>
    <x v="3"/>
    <s v="RS"/>
  </r>
  <r>
    <s v="TRNFLDNS"/>
    <s v="Train Fluids Dispensing Station"/>
    <x v="231"/>
    <s v="OTHER"/>
    <s v="Other (specify)"/>
    <x v="23"/>
    <x v="3"/>
    <s v="RS"/>
  </r>
  <r>
    <s v="TRNFLDNS"/>
    <s v="Train Fluids Dispensing Station"/>
    <x v="231"/>
    <s v="RECALBRT"/>
    <s v="Recalibrate"/>
    <x v="34"/>
    <x v="3"/>
    <s v="RS"/>
  </r>
  <r>
    <s v="TRNFLDNS"/>
    <s v="Train Fluids Dispensing Station"/>
    <x v="231"/>
    <s v="REMVOBT"/>
    <s v="Remove Obstruction"/>
    <x v="35"/>
    <x v="3"/>
    <s v="RS"/>
  </r>
  <r>
    <s v="TRNFLDNS"/>
    <s v="Train Fluids Dispensing Station"/>
    <x v="231"/>
    <s v="REPCMPT"/>
    <s v="Repair Component"/>
    <x v="36"/>
    <x v="3"/>
    <s v="RS"/>
  </r>
  <r>
    <s v="TRNFLDNS"/>
    <s v="Train Fluids Dispensing Station"/>
    <x v="231"/>
    <s v="REPLASS"/>
    <s v="Replace Asset"/>
    <x v="37"/>
    <x v="3"/>
    <s v="RS"/>
  </r>
  <r>
    <s v="TRNFLDNS"/>
    <s v="Train Fluids Dispensing Station"/>
    <x v="231"/>
    <s v="REPLCMPT"/>
    <s v="Replace Component"/>
    <x v="38"/>
    <x v="3"/>
    <s v="RS"/>
  </r>
  <r>
    <s v="TRNFLDNS"/>
    <s v="Train Fluids Dispensing Station"/>
    <x v="231"/>
    <s v="REPRASS"/>
    <s v="Repair Asset"/>
    <x v="39"/>
    <x v="3"/>
    <s v="RS"/>
  </r>
  <r>
    <s v="TRNFLDNS"/>
    <s v="Train Fluids Dispensing Station"/>
    <x v="231"/>
    <s v="UPGRADES"/>
    <s v="Upgrade"/>
    <x v="40"/>
    <x v="3"/>
    <s v="RS"/>
  </r>
  <r>
    <s v="TRNFLDS"/>
    <s v="Train Fluids Distribution System"/>
    <x v="232"/>
    <s v="ABNTEMP"/>
    <s v="Abnormal Temprature"/>
    <x v="0"/>
    <x v="0"/>
    <s v="RS"/>
  </r>
  <r>
    <s v="TRNFLDS"/>
    <s v="Train Fluids Distribution System"/>
    <x v="232"/>
    <s v="CORROS"/>
    <s v="Corrosion"/>
    <x v="1"/>
    <x v="0"/>
    <s v="RS"/>
  </r>
  <r>
    <s v="TRNFLDS"/>
    <s v="Train Fluids Distribution System"/>
    <x v="232"/>
    <s v="ELECTRIP"/>
    <s v="Electrical Trip Out"/>
    <x v="43"/>
    <x v="0"/>
    <s v="RS"/>
  </r>
  <r>
    <s v="TRNFLDS"/>
    <s v="Train Fluids Distribution System"/>
    <x v="232"/>
    <s v="EXNOISE"/>
    <s v="Excessive Noise"/>
    <x v="2"/>
    <x v="0"/>
    <s v="RS"/>
  </r>
  <r>
    <s v="TRNFLDS"/>
    <s v="Train Fluids Distribution System"/>
    <x v="232"/>
    <s v="EXVIBRTN"/>
    <s v="Excessive Vibration"/>
    <x v="3"/>
    <x v="0"/>
    <s v="RS"/>
  </r>
  <r>
    <s v="TRNFLDS"/>
    <s v="Train Fluids Distribution System"/>
    <x v="232"/>
    <s v="JAMMEDEQ"/>
    <s v="Jammed Equipment"/>
    <x v="4"/>
    <x v="0"/>
    <s v="RS"/>
  </r>
  <r>
    <s v="TRNFLDS"/>
    <s v="Train Fluids Distribution System"/>
    <x v="232"/>
    <s v="LEAKING"/>
    <s v="Leaking"/>
    <x v="5"/>
    <x v="0"/>
    <s v="RS"/>
  </r>
  <r>
    <s v="TRNFLDS"/>
    <s v="Train Fluids Distribution System"/>
    <x v="232"/>
    <s v="LOWPERF"/>
    <s v="Low Performance"/>
    <x v="6"/>
    <x v="0"/>
    <s v="RS"/>
  </r>
  <r>
    <s v="TRNFLDS"/>
    <s v="Train Fluids Distribution System"/>
    <x v="232"/>
    <s v="NONOPER"/>
    <s v="Non-Operational"/>
    <x v="7"/>
    <x v="0"/>
    <s v="RS"/>
  </r>
  <r>
    <s v="TRNFLDS"/>
    <s v="Train Fluids Distribution System"/>
    <x v="232"/>
    <s v="PHYDMGE"/>
    <s v="Physical Damage"/>
    <x v="8"/>
    <x v="0"/>
    <s v="RS"/>
  </r>
  <r>
    <s v="TRNFLDS"/>
    <s v="Train Fluids Distribution System"/>
    <x v="232"/>
    <s v="UNSMELL"/>
    <s v="Unusual Smell"/>
    <x v="9"/>
    <x v="0"/>
    <s v="RS"/>
  </r>
  <r>
    <s v="TRNFLDS"/>
    <s v="Train Fluids Distribution System"/>
    <x v="232"/>
    <s v="UNSMOKE"/>
    <s v="Unusual Smoke"/>
    <x v="10"/>
    <x v="0"/>
    <s v="RS"/>
  </r>
  <r>
    <s v="TRNFLDS"/>
    <s v="Train Fluids Distribution System"/>
    <x v="232"/>
    <s v="TFDPDET"/>
    <s v="Train fluids distribution piping, hose and valves deteriorated"/>
    <x v="1963"/>
    <x v="1"/>
    <s v="RS"/>
  </r>
  <r>
    <s v="TRNFLDS"/>
    <s v="Train Fluids Distribution System"/>
    <x v="232"/>
    <s v="ACCIDENT"/>
    <s v="Accident"/>
    <x v="12"/>
    <x v="2"/>
    <s v="RS"/>
  </r>
  <r>
    <s v="TRNFLDS"/>
    <s v="Train Fluids Distribution System"/>
    <x v="232"/>
    <s v="ACCWEAR"/>
    <s v="Accelerated Wear"/>
    <x v="13"/>
    <x v="2"/>
    <s v="RS"/>
  </r>
  <r>
    <s v="TRNFLDS"/>
    <s v="Train Fluids Distribution System"/>
    <x v="232"/>
    <s v="ACTGOD"/>
    <s v="Weather condition/Forces of nature or Act of God"/>
    <x v="14"/>
    <x v="2"/>
    <s v="RS"/>
  </r>
  <r>
    <s v="TRNFLDS"/>
    <s v="Train Fluids Distribution System"/>
    <x v="232"/>
    <s v="CONTAM"/>
    <s v="Contamination"/>
    <x v="15"/>
    <x v="2"/>
    <s v="RS"/>
  </r>
  <r>
    <s v="TRNFLDS"/>
    <s v="Train Fluids Distribution System"/>
    <x v="232"/>
    <s v="DEFASSET"/>
    <s v="Defective Asset"/>
    <x v="16"/>
    <x v="2"/>
    <s v="RS"/>
  </r>
  <r>
    <s v="TRNFLDS"/>
    <s v="Train Fluids Distribution System"/>
    <x v="232"/>
    <s v="EXLOAD"/>
    <s v="Excessive Load"/>
    <x v="17"/>
    <x v="2"/>
    <s v="RS"/>
  </r>
  <r>
    <s v="TRNFLDS"/>
    <s v="Train Fluids Distribution System"/>
    <x v="232"/>
    <s v="IMPRMNT"/>
    <s v="Improper Maintenance"/>
    <x v="18"/>
    <x v="2"/>
    <s v="RS"/>
  </r>
  <r>
    <s v="TRNFLDS"/>
    <s v="Train Fluids Distribution System"/>
    <x v="232"/>
    <s v="INSLUBR"/>
    <s v="Insufficient Lubrication"/>
    <x v="19"/>
    <x v="2"/>
    <s v="RS"/>
  </r>
  <r>
    <s v="TRNFLDS"/>
    <s v="Train Fluids Distribution System"/>
    <x v="232"/>
    <s v="LACKTRN"/>
    <s v="Lack of/ Inadequate Training"/>
    <x v="20"/>
    <x v="2"/>
    <s v="RS"/>
  </r>
  <r>
    <s v="TRNFLDS"/>
    <s v="Train Fluids Distribution System"/>
    <x v="232"/>
    <s v="MISSCMP"/>
    <s v="Loose/ Missing Component"/>
    <x v="21"/>
    <x v="2"/>
    <s v="RS"/>
  </r>
  <r>
    <s v="TRNFLDS"/>
    <s v="Train Fluids Distribution System"/>
    <x v="232"/>
    <s v="NRMWEAR"/>
    <s v="Normal Wear"/>
    <x v="22"/>
    <x v="2"/>
    <s v="RS"/>
  </r>
  <r>
    <s v="TRNFLDS"/>
    <s v="Train Fluids Distribution System"/>
    <x v="232"/>
    <s v="OTHER"/>
    <s v="Other (specify)"/>
    <x v="23"/>
    <x v="2"/>
    <s v="RS"/>
  </r>
  <r>
    <s v="TRNFLDS"/>
    <s v="Train Fluids Distribution System"/>
    <x v="232"/>
    <s v="PRINSTAL"/>
    <s v="Poor Installation"/>
    <x v="24"/>
    <x v="2"/>
    <s v="RS"/>
  </r>
  <r>
    <s v="TRNFLDS"/>
    <s v="Train Fluids Distribution System"/>
    <x v="232"/>
    <s v="PROCISSU"/>
    <s v="Procedure Issue"/>
    <x v="25"/>
    <x v="2"/>
    <s v="RS"/>
  </r>
  <r>
    <s v="TRNFLDS"/>
    <s v="Train Fluids Distribution System"/>
    <x v="232"/>
    <s v="UTLFAIL"/>
    <s v="Utility Failure"/>
    <x v="26"/>
    <x v="2"/>
    <s v="RS"/>
  </r>
  <r>
    <s v="TRNFLDS"/>
    <s v="Train Fluids Distribution System"/>
    <x v="232"/>
    <s v="VNDLSM"/>
    <s v="Vandalism"/>
    <x v="27"/>
    <x v="2"/>
    <s v="RS"/>
  </r>
  <r>
    <s v="TRNFLDS"/>
    <s v="Train Fluids Distribution System"/>
    <x v="232"/>
    <s v="WORNCMPT"/>
    <s v="Defective/ Worn Component"/>
    <x v="28"/>
    <x v="2"/>
    <s v="RS"/>
  </r>
  <r>
    <s v="TRNFLDS"/>
    <s v="Train Fluids Distribution System"/>
    <x v="232"/>
    <s v="ADJUSTD"/>
    <s v="Adjusted"/>
    <x v="29"/>
    <x v="3"/>
    <s v="RS"/>
  </r>
  <r>
    <s v="TRNFLDS"/>
    <s v="Train Fluids Distribution System"/>
    <x v="232"/>
    <s v="DECOMM"/>
    <s v="Decommission"/>
    <x v="30"/>
    <x v="3"/>
    <s v="RS"/>
  </r>
  <r>
    <s v="TRNFLDS"/>
    <s v="Train Fluids Distribution System"/>
    <x v="232"/>
    <s v="DECONTME"/>
    <s v="Decontaminate"/>
    <x v="31"/>
    <x v="3"/>
    <s v="RS"/>
  </r>
  <r>
    <s v="TRNFLDS"/>
    <s v="Train Fluids Distribution System"/>
    <x v="232"/>
    <s v="DONOTHIN"/>
    <s v="Do Nothing"/>
    <x v="32"/>
    <x v="3"/>
    <s v="RS"/>
  </r>
  <r>
    <s v="TRNFLDS"/>
    <s v="Train Fluids Distribution System"/>
    <x v="232"/>
    <s v="LUBRCTE"/>
    <s v="Lubricate"/>
    <x v="33"/>
    <x v="3"/>
    <s v="RS"/>
  </r>
  <r>
    <s v="TRNFLDS"/>
    <s v="Train Fluids Distribution System"/>
    <x v="232"/>
    <s v="OTHER"/>
    <s v="Other (specify)"/>
    <x v="23"/>
    <x v="3"/>
    <s v="RS"/>
  </r>
  <r>
    <s v="TRNFLDS"/>
    <s v="Train Fluids Distribution System"/>
    <x v="232"/>
    <s v="RECALBRT"/>
    <s v="Recalibrate"/>
    <x v="34"/>
    <x v="3"/>
    <s v="RS"/>
  </r>
  <r>
    <s v="TRNFLDS"/>
    <s v="Train Fluids Distribution System"/>
    <x v="232"/>
    <s v="REMVOBT"/>
    <s v="Remove Obstruction"/>
    <x v="35"/>
    <x v="3"/>
    <s v="RS"/>
  </r>
  <r>
    <s v="TRNFLDS"/>
    <s v="Train Fluids Distribution System"/>
    <x v="232"/>
    <s v="REPCMPT"/>
    <s v="Repair Component"/>
    <x v="36"/>
    <x v="3"/>
    <s v="RS"/>
  </r>
  <r>
    <s v="TRNFLDS"/>
    <s v="Train Fluids Distribution System"/>
    <x v="232"/>
    <s v="REPLASS"/>
    <s v="Replace Asset"/>
    <x v="37"/>
    <x v="3"/>
    <s v="RS"/>
  </r>
  <r>
    <s v="TRNFLDS"/>
    <s v="Train Fluids Distribution System"/>
    <x v="232"/>
    <s v="REPLCMPT"/>
    <s v="Replace Component"/>
    <x v="38"/>
    <x v="3"/>
    <s v="RS"/>
  </r>
  <r>
    <s v="TRNFLDS"/>
    <s v="Train Fluids Distribution System"/>
    <x v="232"/>
    <s v="REPRASS"/>
    <s v="Repair Asset"/>
    <x v="39"/>
    <x v="3"/>
    <s v="RS"/>
  </r>
  <r>
    <s v="TRNFLDS"/>
    <s v="Train Fluids Distribution System"/>
    <x v="232"/>
    <s v="UPGRADES"/>
    <s v="Upgrade"/>
    <x v="40"/>
    <x v="3"/>
    <s v="RS"/>
  </r>
  <r>
    <s v="TRNSFRSW"/>
    <s v="Transfer Switch"/>
    <x v="233"/>
    <s v="ABNTEMP"/>
    <s v="Abnormal Temprature"/>
    <x v="0"/>
    <x v="0"/>
    <s v="RS"/>
  </r>
  <r>
    <s v="TRNSFRSW"/>
    <s v="Transfer Switch"/>
    <x v="233"/>
    <s v="CORROS"/>
    <s v="Corrosion"/>
    <x v="1"/>
    <x v="0"/>
    <s v="RS"/>
  </r>
  <r>
    <s v="TRNSFRSW"/>
    <s v="Transfer Switch"/>
    <x v="233"/>
    <s v="ELECTRIP"/>
    <s v="Electrical Trip Out"/>
    <x v="43"/>
    <x v="0"/>
    <s v="RS"/>
  </r>
  <r>
    <s v="TRNSFRSW"/>
    <s v="Transfer Switch"/>
    <x v="233"/>
    <s v="EXNOISE"/>
    <s v="Excessive Noise"/>
    <x v="2"/>
    <x v="0"/>
    <s v="RS"/>
  </r>
  <r>
    <s v="TRNSFRSW"/>
    <s v="Transfer Switch"/>
    <x v="233"/>
    <s v="EXVIBRTN"/>
    <s v="Excessive Vibration"/>
    <x v="3"/>
    <x v="0"/>
    <s v="RS"/>
  </r>
  <r>
    <s v="TRNSFRSW"/>
    <s v="Transfer Switch"/>
    <x v="233"/>
    <s v="IDILI1"/>
    <s v="Indicator Lights On"/>
    <x v="1964"/>
    <x v="0"/>
    <s v="RS"/>
  </r>
  <r>
    <s v="TRNSFRSW"/>
    <s v="Transfer Switch"/>
    <x v="233"/>
    <s v="JAMMEDEQ"/>
    <s v="Jammed Equipment"/>
    <x v="4"/>
    <x v="0"/>
    <s v="RS"/>
  </r>
  <r>
    <s v="TRNSFRSW"/>
    <s v="Transfer Switch"/>
    <x v="233"/>
    <s v="LEAKING"/>
    <s v="Leaking"/>
    <x v="5"/>
    <x v="0"/>
    <s v="RS"/>
  </r>
  <r>
    <s v="TRNSFRSW"/>
    <s v="Transfer Switch"/>
    <x v="233"/>
    <s v="LOWPERF"/>
    <s v="Low Performance"/>
    <x v="6"/>
    <x v="0"/>
    <s v="RS"/>
  </r>
  <r>
    <s v="TRNSFRSW"/>
    <s v="Transfer Switch"/>
    <x v="233"/>
    <s v="NONOPER"/>
    <s v="Non-Operational"/>
    <x v="7"/>
    <x v="0"/>
    <s v="RS"/>
  </r>
  <r>
    <s v="TRNSFRSW"/>
    <s v="Transfer Switch"/>
    <x v="233"/>
    <s v="NOPOWER2"/>
    <s v="No Power"/>
    <x v="917"/>
    <x v="0"/>
    <s v="RS"/>
  </r>
  <r>
    <s v="TRNSFRSW"/>
    <s v="Transfer Switch"/>
    <x v="233"/>
    <s v="OTOPEC6"/>
    <s v="Other (Specify)"/>
    <x v="1965"/>
    <x v="0"/>
    <s v="RS"/>
  </r>
  <r>
    <s v="TRNSFRSW"/>
    <s v="Transfer Switch"/>
    <x v="233"/>
    <s v="PHYDMGE"/>
    <s v="Physical Damage"/>
    <x v="8"/>
    <x v="0"/>
    <s v="RS"/>
  </r>
  <r>
    <s v="TRNSFRSW"/>
    <s v="Transfer Switch"/>
    <x v="233"/>
    <s v="UNSMELL"/>
    <s v="Unusual Smell"/>
    <x v="9"/>
    <x v="0"/>
    <s v="RS"/>
  </r>
  <r>
    <s v="TRNSFRSW"/>
    <s v="Transfer Switch"/>
    <x v="233"/>
    <s v="UNSMOKE"/>
    <s v="Unusual Smoke"/>
    <x v="10"/>
    <x v="0"/>
    <s v="RS"/>
  </r>
  <r>
    <s v="TRNSFRSW"/>
    <s v="Transfer Switch"/>
    <x v="233"/>
    <s v="DEFECO7"/>
    <s v="Defected Controller"/>
    <x v="1966"/>
    <x v="1"/>
    <s v="RS"/>
  </r>
  <r>
    <s v="TRNSFRSW"/>
    <s v="Transfer Switch"/>
    <x v="233"/>
    <s v="DEFECOB1"/>
    <s v="Defected Control Board"/>
    <x v="1967"/>
    <x v="1"/>
    <s v="RS"/>
  </r>
  <r>
    <s v="TRNSFRSW"/>
    <s v="Transfer Switch"/>
    <x v="233"/>
    <s v="DEFEINL1"/>
    <s v="Defected Indicator Light"/>
    <x v="1968"/>
    <x v="1"/>
    <s v="RS"/>
  </r>
  <r>
    <s v="TRNSFRSW"/>
    <s v="Transfer Switch"/>
    <x v="233"/>
    <s v="DEFESO1"/>
    <s v="Defaced Solenoid"/>
    <x v="1969"/>
    <x v="1"/>
    <s v="RS"/>
  </r>
  <r>
    <s v="TRNSFRSW"/>
    <s v="Transfer Switch"/>
    <x v="233"/>
    <s v="DEFEWI2"/>
    <s v="Defected Wire"/>
    <x v="1970"/>
    <x v="1"/>
    <s v="RS"/>
  </r>
  <r>
    <s v="TRNSFRSW"/>
    <s v="Transfer Switch"/>
    <x v="233"/>
    <s v="OTHERS11"/>
    <s v="Other (Specify)"/>
    <x v="1971"/>
    <x v="1"/>
    <s v="RS"/>
  </r>
  <r>
    <s v="TRNSFRSW"/>
    <s v="Transfer Switch"/>
    <x v="233"/>
    <s v="TRIPCIB1"/>
    <s v="Tripped Circuit Breaker"/>
    <x v="1972"/>
    <x v="1"/>
    <s v="RS"/>
  </r>
  <r>
    <s v="TRNSFRSW"/>
    <s v="Transfer Switch"/>
    <x v="233"/>
    <s v="TRSWDET"/>
    <s v="Transfer Switch Deteriorated"/>
    <x v="1973"/>
    <x v="1"/>
    <s v="RS"/>
  </r>
  <r>
    <s v="TRNSFRSW"/>
    <s v="Transfer Switch"/>
    <x v="233"/>
    <s v="TRSWFAIL"/>
    <s v="Track Switch failure"/>
    <x v="1974"/>
    <x v="1"/>
    <s v="RS"/>
  </r>
  <r>
    <s v="TRNSFRSW"/>
    <s v="Transfer Switch"/>
    <x v="233"/>
    <s v="ACCIDENT"/>
    <s v="Accident"/>
    <x v="12"/>
    <x v="2"/>
    <s v="RS"/>
  </r>
  <r>
    <s v="TRNSFRSW"/>
    <s v="Transfer Switch"/>
    <x v="233"/>
    <s v="ACCWEAR"/>
    <s v="Accelerated Wear"/>
    <x v="13"/>
    <x v="2"/>
    <s v="RS"/>
  </r>
  <r>
    <s v="TRNSFRSW"/>
    <s v="Transfer Switch"/>
    <x v="233"/>
    <s v="ACTGOD"/>
    <s v="Weather condition/Forces of nature or Act of God"/>
    <x v="14"/>
    <x v="2"/>
    <s v="RS"/>
  </r>
  <r>
    <s v="TRNSFRSW"/>
    <s v="Transfer Switch"/>
    <x v="233"/>
    <s v="AGING132"/>
    <s v="Aging"/>
    <x v="1975"/>
    <x v="2"/>
    <s v="RS"/>
  </r>
  <r>
    <s v="TRNSFRSW"/>
    <s v="Transfer Switch"/>
    <x v="233"/>
    <s v="AGING173"/>
    <s v="Aging"/>
    <x v="1976"/>
    <x v="2"/>
    <s v="RS"/>
  </r>
  <r>
    <s v="TRNSFRSW"/>
    <s v="Transfer Switch"/>
    <x v="233"/>
    <s v="AGING55"/>
    <s v="Aging"/>
    <x v="1977"/>
    <x v="2"/>
    <s v="RS"/>
  </r>
  <r>
    <s v="TRNSFRSW"/>
    <s v="Transfer Switch"/>
    <x v="233"/>
    <s v="AGING81"/>
    <s v="Aging"/>
    <x v="1978"/>
    <x v="2"/>
    <s v="RS"/>
  </r>
  <r>
    <s v="TRNSFRSW"/>
    <s v="Transfer Switch"/>
    <x v="233"/>
    <s v="AGING88"/>
    <s v="Aging"/>
    <x v="1979"/>
    <x v="2"/>
    <s v="RS"/>
  </r>
  <r>
    <s v="TRNSFRSW"/>
    <s v="Transfer Switch"/>
    <x v="233"/>
    <s v="CONTAM"/>
    <s v="Contamination"/>
    <x v="15"/>
    <x v="2"/>
    <s v="RS"/>
  </r>
  <r>
    <s v="TRNSFRSW"/>
    <s v="Transfer Switch"/>
    <x v="233"/>
    <s v="DEFASSET"/>
    <s v="Defective Asset"/>
    <x v="16"/>
    <x v="2"/>
    <s v="RS"/>
  </r>
  <r>
    <s v="TRNSFRSW"/>
    <s v="Transfer Switch"/>
    <x v="233"/>
    <s v="ELECFA29"/>
    <s v="Electrical Fault"/>
    <x v="1980"/>
    <x v="2"/>
    <s v="RS"/>
  </r>
  <r>
    <s v="TRNSFRSW"/>
    <s v="Transfer Switch"/>
    <x v="233"/>
    <s v="ELECFA40"/>
    <s v="Electrical Fault"/>
    <x v="1981"/>
    <x v="2"/>
    <s v="RS"/>
  </r>
  <r>
    <s v="TRNSFRSW"/>
    <s v="Transfer Switch"/>
    <x v="233"/>
    <s v="ELECFA45"/>
    <s v="Electrical Fault"/>
    <x v="1982"/>
    <x v="2"/>
    <s v="RS"/>
  </r>
  <r>
    <s v="TRNSFRSW"/>
    <s v="Transfer Switch"/>
    <x v="233"/>
    <s v="ELECFA95"/>
    <s v="Electrical Fault"/>
    <x v="1983"/>
    <x v="2"/>
    <s v="RS"/>
  </r>
  <r>
    <s v="TRNSFRSW"/>
    <s v="Transfer Switch"/>
    <x v="233"/>
    <s v="EXLOAD"/>
    <s v="Excessive Load"/>
    <x v="17"/>
    <x v="2"/>
    <s v="RS"/>
  </r>
  <r>
    <s v="TRNSFRSW"/>
    <s v="Transfer Switch"/>
    <x v="233"/>
    <s v="IMPRM16"/>
    <s v="Improper Maintenance"/>
    <x v="1984"/>
    <x v="2"/>
    <s v="RS"/>
  </r>
  <r>
    <s v="TRNSFRSW"/>
    <s v="Transfer Switch"/>
    <x v="233"/>
    <s v="IMPRM37"/>
    <s v="Improper Maintenance"/>
    <x v="1985"/>
    <x v="2"/>
    <s v="RS"/>
  </r>
  <r>
    <s v="TRNSFRSW"/>
    <s v="Transfer Switch"/>
    <x v="233"/>
    <s v="IMPRMNT"/>
    <s v="Improper Maintenance"/>
    <x v="18"/>
    <x v="2"/>
    <s v="RS"/>
  </r>
  <r>
    <s v="TRNSFRSW"/>
    <s v="Transfer Switch"/>
    <x v="233"/>
    <s v="INSLUBR"/>
    <s v="Insufficient Lubrication"/>
    <x v="19"/>
    <x v="2"/>
    <s v="RS"/>
  </r>
  <r>
    <s v="TRNSFRSW"/>
    <s v="Transfer Switch"/>
    <x v="233"/>
    <s v="LACKTRN"/>
    <s v="Lack of/ Inadequate Training"/>
    <x v="20"/>
    <x v="2"/>
    <s v="RS"/>
  </r>
  <r>
    <s v="TRNSFRSW"/>
    <s v="Transfer Switch"/>
    <x v="233"/>
    <s v="LOOSC11"/>
    <s v="Loose Connection"/>
    <x v="1986"/>
    <x v="2"/>
    <s v="RS"/>
  </r>
  <r>
    <s v="TRNSFRSW"/>
    <s v="Transfer Switch"/>
    <x v="233"/>
    <s v="MISSCMP"/>
    <s v="Loose/ Missing Component"/>
    <x v="21"/>
    <x v="2"/>
    <s v="RS"/>
  </r>
  <r>
    <s v="TRNSFRSW"/>
    <s v="Transfer Switch"/>
    <x v="233"/>
    <s v="NRMWEAR"/>
    <s v="Normal Wear"/>
    <x v="22"/>
    <x v="2"/>
    <s v="RS"/>
  </r>
  <r>
    <s v="TRNSFRSW"/>
    <s v="Transfer Switch"/>
    <x v="233"/>
    <s v="OTHER"/>
    <s v="Other (specify)"/>
    <x v="23"/>
    <x v="2"/>
    <s v="RS"/>
  </r>
  <r>
    <s v="TRNSFRSW"/>
    <s v="Transfer Switch"/>
    <x v="233"/>
    <s v="OTHER10"/>
    <s v="Other (Specify)"/>
    <x v="1987"/>
    <x v="2"/>
    <s v="RS"/>
  </r>
  <r>
    <s v="TRNSFRSW"/>
    <s v="Transfer Switch"/>
    <x v="233"/>
    <s v="OTHER18"/>
    <s v="Other (Specify)"/>
    <x v="1988"/>
    <x v="2"/>
    <s v="RS"/>
  </r>
  <r>
    <s v="TRNSFRSW"/>
    <s v="Transfer Switch"/>
    <x v="233"/>
    <s v="PRINSTAL"/>
    <s v="Poor Installation"/>
    <x v="24"/>
    <x v="2"/>
    <s v="RS"/>
  </r>
  <r>
    <s v="TRNSFRSW"/>
    <s v="Transfer Switch"/>
    <x v="233"/>
    <s v="PROCISSU"/>
    <s v="Procedure Issue"/>
    <x v="25"/>
    <x v="2"/>
    <s v="RS"/>
  </r>
  <r>
    <s v="TRNSFRSW"/>
    <s v="Transfer Switch"/>
    <x v="233"/>
    <s v="USSPRO1"/>
    <s v="Under Size Surge Protector"/>
    <x v="1989"/>
    <x v="2"/>
    <s v="RS"/>
  </r>
  <r>
    <s v="TRNSFRSW"/>
    <s v="Transfer Switch"/>
    <x v="233"/>
    <s v="UTLFAIL"/>
    <s v="Utility Failure"/>
    <x v="26"/>
    <x v="2"/>
    <s v="RS"/>
  </r>
  <r>
    <s v="TRNSFRSW"/>
    <s v="Transfer Switch"/>
    <x v="233"/>
    <s v="VNDLSM"/>
    <s v="Vandalism"/>
    <x v="27"/>
    <x v="2"/>
    <s v="RS"/>
  </r>
  <r>
    <s v="TRNSFRSW"/>
    <s v="Transfer Switch"/>
    <x v="233"/>
    <s v="WORNCMPT"/>
    <s v="Defective/ Worn Component"/>
    <x v="28"/>
    <x v="2"/>
    <s v="RS"/>
  </r>
  <r>
    <s v="TRNSFRSW"/>
    <s v="Transfer Switch"/>
    <x v="233"/>
    <s v="ADJUSTD"/>
    <s v="Adjusted"/>
    <x v="29"/>
    <x v="3"/>
    <s v="RS"/>
  </r>
  <r>
    <s v="TRNSFRSW"/>
    <s v="Transfer Switch"/>
    <x v="233"/>
    <s v="CHKMM"/>
    <s v="Check Manufacturer Manual"/>
    <x v="670"/>
    <x v="3"/>
    <s v="RS"/>
  </r>
  <r>
    <s v="TRNSFRSW"/>
    <s v="Transfer Switch"/>
    <x v="233"/>
    <s v="DECOMM"/>
    <s v="Decommission"/>
    <x v="30"/>
    <x v="3"/>
    <s v="RS"/>
  </r>
  <r>
    <s v="TRNSFRSW"/>
    <s v="Transfer Switch"/>
    <x v="233"/>
    <s v="DECONTME"/>
    <s v="Decontaminate"/>
    <x v="31"/>
    <x v="3"/>
    <s v="RS"/>
  </r>
  <r>
    <s v="TRNSFRSW"/>
    <s v="Transfer Switch"/>
    <x v="233"/>
    <s v="DONOTHIN"/>
    <s v="Do Nothing"/>
    <x v="32"/>
    <x v="3"/>
    <s v="RS"/>
  </r>
  <r>
    <s v="TRNSFRSW"/>
    <s v="Transfer Switch"/>
    <x v="233"/>
    <s v="LUBRCTE"/>
    <s v="Lubricate"/>
    <x v="33"/>
    <x v="3"/>
    <s v="RS"/>
  </r>
  <r>
    <s v="TRNSFRSW"/>
    <s v="Transfer Switch"/>
    <x v="233"/>
    <s v="OTHER"/>
    <s v="Other (specify)"/>
    <x v="23"/>
    <x v="3"/>
    <s v="RS"/>
  </r>
  <r>
    <s v="TRNSFRSW"/>
    <s v="Transfer Switch"/>
    <x v="233"/>
    <s v="RECALBRT"/>
    <s v="Recalibrate"/>
    <x v="34"/>
    <x v="3"/>
    <s v="RS"/>
  </r>
  <r>
    <s v="TRNSFRSW"/>
    <s v="Transfer Switch"/>
    <x v="233"/>
    <s v="REMVOBT"/>
    <s v="Remove Obstruction"/>
    <x v="35"/>
    <x v="3"/>
    <s v="RS"/>
  </r>
  <r>
    <s v="TRNSFRSW"/>
    <s v="Transfer Switch"/>
    <x v="233"/>
    <s v="REPAIR"/>
    <s v="Repair"/>
    <x v="128"/>
    <x v="3"/>
    <s v="RS"/>
  </r>
  <r>
    <s v="TRNSFRSW"/>
    <s v="Transfer Switch"/>
    <x v="233"/>
    <s v="REPCMPT"/>
    <s v="Repair Component"/>
    <x v="36"/>
    <x v="3"/>
    <s v="RS"/>
  </r>
  <r>
    <s v="TRNSFRSW"/>
    <s v="Transfer Switch"/>
    <x v="233"/>
    <s v="REPLACE"/>
    <s v="Replace"/>
    <x v="129"/>
    <x v="3"/>
    <s v="RS"/>
  </r>
  <r>
    <s v="TRNSFRSW"/>
    <s v="Transfer Switch"/>
    <x v="233"/>
    <s v="REPLASS"/>
    <s v="Replace Asset"/>
    <x v="37"/>
    <x v="3"/>
    <s v="RS"/>
  </r>
  <r>
    <s v="TRNSFRSW"/>
    <s v="Transfer Switch"/>
    <x v="233"/>
    <s v="REPLCMPT"/>
    <s v="Replace Component"/>
    <x v="38"/>
    <x v="3"/>
    <s v="RS"/>
  </r>
  <r>
    <s v="TRNSFRSW"/>
    <s v="Transfer Switch"/>
    <x v="233"/>
    <s v="REPRASS"/>
    <s v="Repair Asset"/>
    <x v="39"/>
    <x v="3"/>
    <s v="RS"/>
  </r>
  <r>
    <s v="TRNSFRSW"/>
    <s v="Transfer Switch"/>
    <x v="233"/>
    <s v="UPGRADES"/>
    <s v="Upgrade"/>
    <x v="40"/>
    <x v="3"/>
    <s v="RS"/>
  </r>
  <r>
    <s v="TRNSLVL"/>
    <s v="Transmitter - Level"/>
    <x v="234"/>
    <s v="ABNTEMP"/>
    <s v="Abnormal Temprature"/>
    <x v="0"/>
    <x v="0"/>
    <s v="RS"/>
  </r>
  <r>
    <s v="TRNSLVL"/>
    <s v="Transmitter - Level"/>
    <x v="234"/>
    <s v="CORROS"/>
    <s v="Corrosion"/>
    <x v="1"/>
    <x v="0"/>
    <s v="RS"/>
  </r>
  <r>
    <s v="TRNSLVL"/>
    <s v="Transmitter - Level"/>
    <x v="234"/>
    <s v="ELECTRIP"/>
    <s v="Electrical Trip Out"/>
    <x v="43"/>
    <x v="0"/>
    <s v="RS"/>
  </r>
  <r>
    <s v="TRNSLVL"/>
    <s v="Transmitter - Level"/>
    <x v="234"/>
    <s v="EXNOISE"/>
    <s v="Excessive Noise"/>
    <x v="2"/>
    <x v="0"/>
    <s v="RS"/>
  </r>
  <r>
    <s v="TRNSLVL"/>
    <s v="Transmitter - Level"/>
    <x v="234"/>
    <s v="EXVIBRTN"/>
    <s v="Excessive Vibration"/>
    <x v="3"/>
    <x v="0"/>
    <s v="RS"/>
  </r>
  <r>
    <s v="TRNSLVL"/>
    <s v="Transmitter - Level"/>
    <x v="234"/>
    <s v="JAMMEDEQ"/>
    <s v="Jammed Equipment"/>
    <x v="4"/>
    <x v="0"/>
    <s v="RS"/>
  </r>
  <r>
    <s v="TRNSLVL"/>
    <s v="Transmitter - Level"/>
    <x v="234"/>
    <s v="LEAKING"/>
    <s v="Leaking"/>
    <x v="5"/>
    <x v="0"/>
    <s v="RS"/>
  </r>
  <r>
    <s v="TRNSLVL"/>
    <s v="Transmitter - Level"/>
    <x v="234"/>
    <s v="LOWPERF"/>
    <s v="Low Performance"/>
    <x v="6"/>
    <x v="0"/>
    <s v="RS"/>
  </r>
  <r>
    <s v="TRNSLVL"/>
    <s v="Transmitter - Level"/>
    <x v="234"/>
    <s v="NONOPER"/>
    <s v="Non-Operational"/>
    <x v="7"/>
    <x v="0"/>
    <s v="RS"/>
  </r>
  <r>
    <s v="TRNSLVL"/>
    <s v="Transmitter - Level"/>
    <x v="234"/>
    <s v="PHYDMGE"/>
    <s v="Physical Damage"/>
    <x v="8"/>
    <x v="0"/>
    <s v="RS"/>
  </r>
  <r>
    <s v="TRNSLVL"/>
    <s v="Transmitter - Level"/>
    <x v="234"/>
    <s v="UNSMELL"/>
    <s v="Unusual Smell"/>
    <x v="9"/>
    <x v="0"/>
    <s v="RS"/>
  </r>
  <r>
    <s v="TRNSLVL"/>
    <s v="Transmitter - Level"/>
    <x v="234"/>
    <s v="UNSMOKE"/>
    <s v="Unusual Smoke"/>
    <x v="10"/>
    <x v="0"/>
    <s v="RS"/>
  </r>
  <r>
    <s v="TRNSLVL"/>
    <s v="Transmitter - Level"/>
    <x v="234"/>
    <s v="LTRAFAIL"/>
    <s v="Level transmitter alarm circuit failed"/>
    <x v="1990"/>
    <x v="1"/>
    <s v="RS"/>
  </r>
  <r>
    <s v="TRNSLVL"/>
    <s v="Transmitter - Level"/>
    <x v="234"/>
    <s v="LTRCDRF"/>
    <s v="Level transmitter calibration drifted"/>
    <x v="1991"/>
    <x v="1"/>
    <s v="RS"/>
  </r>
  <r>
    <s v="TRNSLVL"/>
    <s v="Transmitter - Level"/>
    <x v="234"/>
    <s v="LTRFAIL"/>
    <s v="Level transmitter failed"/>
    <x v="1992"/>
    <x v="1"/>
    <s v="RS"/>
  </r>
  <r>
    <s v="TRNSLVL"/>
    <s v="Transmitter - Level"/>
    <x v="234"/>
    <s v="ACCIDENT"/>
    <s v="Accident"/>
    <x v="12"/>
    <x v="2"/>
    <s v="RS"/>
  </r>
  <r>
    <s v="TRNSLVL"/>
    <s v="Transmitter - Level"/>
    <x v="234"/>
    <s v="ACCWEAR"/>
    <s v="Accelerated Wear"/>
    <x v="13"/>
    <x v="2"/>
    <s v="RS"/>
  </r>
  <r>
    <s v="TRNSLVL"/>
    <s v="Transmitter - Level"/>
    <x v="234"/>
    <s v="ACTGOD"/>
    <s v="Weather condition/Forces of nature or Act of God"/>
    <x v="14"/>
    <x v="2"/>
    <s v="RS"/>
  </r>
  <r>
    <s v="TRNSLVL"/>
    <s v="Transmitter - Level"/>
    <x v="234"/>
    <s v="CONTAM"/>
    <s v="Contamination"/>
    <x v="15"/>
    <x v="2"/>
    <s v="RS"/>
  </r>
  <r>
    <s v="TRNSLVL"/>
    <s v="Transmitter - Level"/>
    <x v="234"/>
    <s v="DEFASSET"/>
    <s v="Defective Asset"/>
    <x v="16"/>
    <x v="2"/>
    <s v="RS"/>
  </r>
  <r>
    <s v="TRNSLVL"/>
    <s v="Transmitter - Level"/>
    <x v="234"/>
    <s v="EXLOAD"/>
    <s v="Excessive Load"/>
    <x v="17"/>
    <x v="2"/>
    <s v="RS"/>
  </r>
  <r>
    <s v="TRNSLVL"/>
    <s v="Transmitter - Level"/>
    <x v="234"/>
    <s v="IMPRMNT"/>
    <s v="Improper Maintenance"/>
    <x v="18"/>
    <x v="2"/>
    <s v="RS"/>
  </r>
  <r>
    <s v="TRNSLVL"/>
    <s v="Transmitter - Level"/>
    <x v="234"/>
    <s v="INSLUBR"/>
    <s v="Insufficient Lubrication"/>
    <x v="19"/>
    <x v="2"/>
    <s v="RS"/>
  </r>
  <r>
    <s v="TRNSLVL"/>
    <s v="Transmitter - Level"/>
    <x v="234"/>
    <s v="LACKTRN"/>
    <s v="Lack of/ Inadequate Training"/>
    <x v="20"/>
    <x v="2"/>
    <s v="RS"/>
  </r>
  <r>
    <s v="TRNSLVL"/>
    <s v="Transmitter - Level"/>
    <x v="234"/>
    <s v="MISSCMP"/>
    <s v="Loose/ Missing Component"/>
    <x v="21"/>
    <x v="2"/>
    <s v="RS"/>
  </r>
  <r>
    <s v="TRNSLVL"/>
    <s v="Transmitter - Level"/>
    <x v="234"/>
    <s v="NRMWEAR"/>
    <s v="Normal Wear"/>
    <x v="22"/>
    <x v="2"/>
    <s v="RS"/>
  </r>
  <r>
    <s v="TRNSLVL"/>
    <s v="Transmitter - Level"/>
    <x v="234"/>
    <s v="OTHER"/>
    <s v="Other (specify)"/>
    <x v="23"/>
    <x v="2"/>
    <s v="RS"/>
  </r>
  <r>
    <s v="TRNSLVL"/>
    <s v="Transmitter - Level"/>
    <x v="234"/>
    <s v="PRINSTAL"/>
    <s v="Poor Installation"/>
    <x v="24"/>
    <x v="2"/>
    <s v="RS"/>
  </r>
  <r>
    <s v="TRNSLVL"/>
    <s v="Transmitter - Level"/>
    <x v="234"/>
    <s v="PROCISSU"/>
    <s v="Procedure Issue"/>
    <x v="25"/>
    <x v="2"/>
    <s v="RS"/>
  </r>
  <r>
    <s v="TRNSLVL"/>
    <s v="Transmitter - Level"/>
    <x v="234"/>
    <s v="UTLFAIL"/>
    <s v="Utility Failure"/>
    <x v="26"/>
    <x v="2"/>
    <s v="RS"/>
  </r>
  <r>
    <s v="TRNSLVL"/>
    <s v="Transmitter - Level"/>
    <x v="234"/>
    <s v="VNDLSM"/>
    <s v="Vandalism"/>
    <x v="27"/>
    <x v="2"/>
    <s v="RS"/>
  </r>
  <r>
    <s v="TRNSLVL"/>
    <s v="Transmitter - Level"/>
    <x v="234"/>
    <s v="WORNCMPT"/>
    <s v="Defective/ Worn Component"/>
    <x v="28"/>
    <x v="2"/>
    <s v="RS"/>
  </r>
  <r>
    <s v="TRNSLVL"/>
    <s v="Transmitter - Level"/>
    <x v="234"/>
    <s v="ADJUSTD"/>
    <s v="Adjusted"/>
    <x v="29"/>
    <x v="3"/>
    <s v="RS"/>
  </r>
  <r>
    <s v="TRNSLVL"/>
    <s v="Transmitter - Level"/>
    <x v="234"/>
    <s v="DECOMM"/>
    <s v="Decommission"/>
    <x v="30"/>
    <x v="3"/>
    <s v="RS"/>
  </r>
  <r>
    <s v="TRNSLVL"/>
    <s v="Transmitter - Level"/>
    <x v="234"/>
    <s v="DECONTME"/>
    <s v="Decontaminate"/>
    <x v="31"/>
    <x v="3"/>
    <s v="RS"/>
  </r>
  <r>
    <s v="TRNSLVL"/>
    <s v="Transmitter - Level"/>
    <x v="234"/>
    <s v="DONOTHIN"/>
    <s v="Do Nothing"/>
    <x v="32"/>
    <x v="3"/>
    <s v="RS"/>
  </r>
  <r>
    <s v="TRNSLVL"/>
    <s v="Transmitter - Level"/>
    <x v="234"/>
    <s v="LUBRCTE"/>
    <s v="Lubricate"/>
    <x v="33"/>
    <x v="3"/>
    <s v="RS"/>
  </r>
  <r>
    <s v="TRNSLVL"/>
    <s v="Transmitter - Level"/>
    <x v="234"/>
    <s v="OTHER"/>
    <s v="Other (specify)"/>
    <x v="23"/>
    <x v="3"/>
    <s v="RS"/>
  </r>
  <r>
    <s v="TRNSLVL"/>
    <s v="Transmitter - Level"/>
    <x v="234"/>
    <s v="RECALBRT"/>
    <s v="Recalibrate"/>
    <x v="34"/>
    <x v="3"/>
    <s v="RS"/>
  </r>
  <r>
    <s v="TRNSLVL"/>
    <s v="Transmitter - Level"/>
    <x v="234"/>
    <s v="REMVOBT"/>
    <s v="Remove Obstruction"/>
    <x v="35"/>
    <x v="3"/>
    <s v="RS"/>
  </r>
  <r>
    <s v="TRNSLVL"/>
    <s v="Transmitter - Level"/>
    <x v="234"/>
    <s v="REPCMPT"/>
    <s v="Repair Component"/>
    <x v="36"/>
    <x v="3"/>
    <s v="RS"/>
  </r>
  <r>
    <s v="TRNSLVL"/>
    <s v="Transmitter - Level"/>
    <x v="234"/>
    <s v="REPLASS"/>
    <s v="Replace Asset"/>
    <x v="37"/>
    <x v="3"/>
    <s v="RS"/>
  </r>
  <r>
    <s v="TRNSLVL"/>
    <s v="Transmitter - Level"/>
    <x v="234"/>
    <s v="REPLCMPT"/>
    <s v="Replace Component"/>
    <x v="38"/>
    <x v="3"/>
    <s v="RS"/>
  </r>
  <r>
    <s v="TRNSLVL"/>
    <s v="Transmitter - Level"/>
    <x v="234"/>
    <s v="REPRASS"/>
    <s v="Repair Asset"/>
    <x v="39"/>
    <x v="3"/>
    <s v="RS"/>
  </r>
  <r>
    <s v="TRNSLVL"/>
    <s v="Transmitter - Level"/>
    <x v="234"/>
    <s v="UPGRADES"/>
    <s v="Upgrade"/>
    <x v="40"/>
    <x v="3"/>
    <s v="RS"/>
  </r>
  <r>
    <s v="TRNSPR"/>
    <s v="Transmitter - Pressure"/>
    <x v="235"/>
    <s v="ABNTEMP"/>
    <s v="Abnormal Temprature"/>
    <x v="0"/>
    <x v="0"/>
    <s v="RS"/>
  </r>
  <r>
    <s v="TRNSPR"/>
    <s v="Transmitter - Pressure"/>
    <x v="235"/>
    <s v="CORROS"/>
    <s v="Corrosion"/>
    <x v="1"/>
    <x v="0"/>
    <s v="RS"/>
  </r>
  <r>
    <s v="TRNSPR"/>
    <s v="Transmitter - Pressure"/>
    <x v="235"/>
    <s v="ELECTRIP"/>
    <s v="Electrical Trip Out"/>
    <x v="43"/>
    <x v="0"/>
    <s v="RS"/>
  </r>
  <r>
    <s v="TRNSPR"/>
    <s v="Transmitter - Pressure"/>
    <x v="235"/>
    <s v="EXNOISE"/>
    <s v="Excessive Noise"/>
    <x v="2"/>
    <x v="0"/>
    <s v="RS"/>
  </r>
  <r>
    <s v="TRNSPR"/>
    <s v="Transmitter - Pressure"/>
    <x v="235"/>
    <s v="EXVIBRTN"/>
    <s v="Excessive Vibration"/>
    <x v="3"/>
    <x v="0"/>
    <s v="RS"/>
  </r>
  <r>
    <s v="TRNSPR"/>
    <s v="Transmitter - Pressure"/>
    <x v="235"/>
    <s v="JAMMEDEQ"/>
    <s v="Jammed Equipment"/>
    <x v="4"/>
    <x v="0"/>
    <s v="RS"/>
  </r>
  <r>
    <s v="TRNSPR"/>
    <s v="Transmitter - Pressure"/>
    <x v="235"/>
    <s v="LEAKING"/>
    <s v="Leaking"/>
    <x v="5"/>
    <x v="0"/>
    <s v="RS"/>
  </r>
  <r>
    <s v="TRNSPR"/>
    <s v="Transmitter - Pressure"/>
    <x v="235"/>
    <s v="LOWPERF"/>
    <s v="Low Performance"/>
    <x v="6"/>
    <x v="0"/>
    <s v="RS"/>
  </r>
  <r>
    <s v="TRNSPR"/>
    <s v="Transmitter - Pressure"/>
    <x v="235"/>
    <s v="NONOPER"/>
    <s v="Non-Operational"/>
    <x v="7"/>
    <x v="0"/>
    <s v="RS"/>
  </r>
  <r>
    <s v="TRNSPR"/>
    <s v="Transmitter - Pressure"/>
    <x v="235"/>
    <s v="PHYDMGE"/>
    <s v="Physical Damage"/>
    <x v="8"/>
    <x v="0"/>
    <s v="RS"/>
  </r>
  <r>
    <s v="TRNSPR"/>
    <s v="Transmitter - Pressure"/>
    <x v="235"/>
    <s v="UNSMELL"/>
    <s v="Unusual Smell"/>
    <x v="9"/>
    <x v="0"/>
    <s v="RS"/>
  </r>
  <r>
    <s v="TRNSPR"/>
    <s v="Transmitter - Pressure"/>
    <x v="235"/>
    <s v="UNSMOKE"/>
    <s v="Unusual Smoke"/>
    <x v="10"/>
    <x v="0"/>
    <s v="RS"/>
  </r>
  <r>
    <s v="TRNSPR"/>
    <s v="Transmitter - Pressure"/>
    <x v="235"/>
    <s v="PRTAFAIL"/>
    <s v="Pressure transmitter alarm circuit failed"/>
    <x v="1993"/>
    <x v="1"/>
    <s v="RS"/>
  </r>
  <r>
    <s v="TRNSPR"/>
    <s v="Transmitter - Pressure"/>
    <x v="235"/>
    <s v="PRTRCDRF"/>
    <s v="Pressure transmitter calibration drifted"/>
    <x v="1994"/>
    <x v="1"/>
    <s v="RS"/>
  </r>
  <r>
    <s v="TRNSPR"/>
    <s v="Transmitter - Pressure"/>
    <x v="235"/>
    <s v="PRTRFAIL"/>
    <s v="Pressure transmitter failed"/>
    <x v="1995"/>
    <x v="1"/>
    <s v="RS"/>
  </r>
  <r>
    <s v="TRNSPR"/>
    <s v="Transmitter - Pressure"/>
    <x v="235"/>
    <s v="ACCIDENT"/>
    <s v="Accident"/>
    <x v="12"/>
    <x v="2"/>
    <s v="RS"/>
  </r>
  <r>
    <s v="TRNSPR"/>
    <s v="Transmitter - Pressure"/>
    <x v="235"/>
    <s v="ACCWEAR"/>
    <s v="Accelerated Wear"/>
    <x v="13"/>
    <x v="2"/>
    <s v="RS"/>
  </r>
  <r>
    <s v="TRNSPR"/>
    <s v="Transmitter - Pressure"/>
    <x v="235"/>
    <s v="ACTGOD"/>
    <s v="Weather condition/Forces of nature or Act of God"/>
    <x v="14"/>
    <x v="2"/>
    <s v="RS"/>
  </r>
  <r>
    <s v="TRNSPR"/>
    <s v="Transmitter - Pressure"/>
    <x v="235"/>
    <s v="CONTAM"/>
    <s v="Contamination"/>
    <x v="15"/>
    <x v="2"/>
    <s v="RS"/>
  </r>
  <r>
    <s v="TRNSPR"/>
    <s v="Transmitter - Pressure"/>
    <x v="235"/>
    <s v="DEFASSET"/>
    <s v="Defective Asset"/>
    <x v="16"/>
    <x v="2"/>
    <s v="RS"/>
  </r>
  <r>
    <s v="TRNSPR"/>
    <s v="Transmitter - Pressure"/>
    <x v="235"/>
    <s v="EXLOAD"/>
    <s v="Excessive Load"/>
    <x v="17"/>
    <x v="2"/>
    <s v="RS"/>
  </r>
  <r>
    <s v="TRNSPR"/>
    <s v="Transmitter - Pressure"/>
    <x v="235"/>
    <s v="IMPRMNT"/>
    <s v="Improper Maintenance"/>
    <x v="18"/>
    <x v="2"/>
    <s v="RS"/>
  </r>
  <r>
    <s v="TRNSPR"/>
    <s v="Transmitter - Pressure"/>
    <x v="235"/>
    <s v="INSLUBR"/>
    <s v="Insufficient Lubrication"/>
    <x v="19"/>
    <x v="2"/>
    <s v="RS"/>
  </r>
  <r>
    <s v="TRNSPR"/>
    <s v="Transmitter - Pressure"/>
    <x v="235"/>
    <s v="LACKTRN"/>
    <s v="Lack of/ Inadequate Training"/>
    <x v="20"/>
    <x v="2"/>
    <s v="RS"/>
  </r>
  <r>
    <s v="TRNSPR"/>
    <s v="Transmitter - Pressure"/>
    <x v="235"/>
    <s v="MISSCMP"/>
    <s v="Loose/ Missing Component"/>
    <x v="21"/>
    <x v="2"/>
    <s v="RS"/>
  </r>
  <r>
    <s v="TRNSPR"/>
    <s v="Transmitter - Pressure"/>
    <x v="235"/>
    <s v="NRMWEAR"/>
    <s v="Normal Wear"/>
    <x v="22"/>
    <x v="2"/>
    <s v="RS"/>
  </r>
  <r>
    <s v="TRNSPR"/>
    <s v="Transmitter - Pressure"/>
    <x v="235"/>
    <s v="OTHER"/>
    <s v="Other (specify)"/>
    <x v="23"/>
    <x v="2"/>
    <s v="RS"/>
  </r>
  <r>
    <s v="TRNSPR"/>
    <s v="Transmitter - Pressure"/>
    <x v="235"/>
    <s v="PRINSTAL"/>
    <s v="Poor Installation"/>
    <x v="24"/>
    <x v="2"/>
    <s v="RS"/>
  </r>
  <r>
    <s v="TRNSPR"/>
    <s v="Transmitter - Pressure"/>
    <x v="235"/>
    <s v="PROCISSU"/>
    <s v="Procedure Issue"/>
    <x v="25"/>
    <x v="2"/>
    <s v="RS"/>
  </r>
  <r>
    <s v="TRNSPR"/>
    <s v="Transmitter - Pressure"/>
    <x v="235"/>
    <s v="UTLFAIL"/>
    <s v="Utility Failure"/>
    <x v="26"/>
    <x v="2"/>
    <s v="RS"/>
  </r>
  <r>
    <s v="TRNSPR"/>
    <s v="Transmitter - Pressure"/>
    <x v="235"/>
    <s v="VNDLSM"/>
    <s v="Vandalism"/>
    <x v="27"/>
    <x v="2"/>
    <s v="RS"/>
  </r>
  <r>
    <s v="TRNSPR"/>
    <s v="Transmitter - Pressure"/>
    <x v="235"/>
    <s v="WORNCMPT"/>
    <s v="Defective/ Worn Component"/>
    <x v="28"/>
    <x v="2"/>
    <s v="RS"/>
  </r>
  <r>
    <s v="TRNSPR"/>
    <s v="Transmitter - Pressure"/>
    <x v="235"/>
    <s v="ADJUSTD"/>
    <s v="Adjusted"/>
    <x v="29"/>
    <x v="3"/>
    <s v="RS"/>
  </r>
  <r>
    <s v="TRNSPR"/>
    <s v="Transmitter - Pressure"/>
    <x v="235"/>
    <s v="DECOMM"/>
    <s v="Decommission"/>
    <x v="30"/>
    <x v="3"/>
    <s v="RS"/>
  </r>
  <r>
    <s v="TRNSPR"/>
    <s v="Transmitter - Pressure"/>
    <x v="235"/>
    <s v="DECONTME"/>
    <s v="Decontaminate"/>
    <x v="31"/>
    <x v="3"/>
    <s v="RS"/>
  </r>
  <r>
    <s v="TRNSPR"/>
    <s v="Transmitter - Pressure"/>
    <x v="235"/>
    <s v="DONOTHIN"/>
    <s v="Do Nothing"/>
    <x v="32"/>
    <x v="3"/>
    <s v="RS"/>
  </r>
  <r>
    <s v="TRNSPR"/>
    <s v="Transmitter - Pressure"/>
    <x v="235"/>
    <s v="LUBRCTE"/>
    <s v="Lubricate"/>
    <x v="33"/>
    <x v="3"/>
    <s v="RS"/>
  </r>
  <r>
    <s v="TRNSPR"/>
    <s v="Transmitter - Pressure"/>
    <x v="235"/>
    <s v="OTHER"/>
    <s v="Other (specify)"/>
    <x v="23"/>
    <x v="3"/>
    <s v="RS"/>
  </r>
  <r>
    <s v="TRNSPR"/>
    <s v="Transmitter - Pressure"/>
    <x v="235"/>
    <s v="RECALBRT"/>
    <s v="Recalibrate"/>
    <x v="34"/>
    <x v="3"/>
    <s v="RS"/>
  </r>
  <r>
    <s v="TRNSPR"/>
    <s v="Transmitter - Pressure"/>
    <x v="235"/>
    <s v="REMVOBT"/>
    <s v="Remove Obstruction"/>
    <x v="35"/>
    <x v="3"/>
    <s v="RS"/>
  </r>
  <r>
    <s v="TRNSPR"/>
    <s v="Transmitter - Pressure"/>
    <x v="235"/>
    <s v="REPCMPT"/>
    <s v="Repair Component"/>
    <x v="36"/>
    <x v="3"/>
    <s v="RS"/>
  </r>
  <r>
    <s v="TRNSPR"/>
    <s v="Transmitter - Pressure"/>
    <x v="235"/>
    <s v="REPLASS"/>
    <s v="Replace Asset"/>
    <x v="37"/>
    <x v="3"/>
    <s v="RS"/>
  </r>
  <r>
    <s v="TRNSPR"/>
    <s v="Transmitter - Pressure"/>
    <x v="235"/>
    <s v="REPLCMPT"/>
    <s v="Replace Component"/>
    <x v="38"/>
    <x v="3"/>
    <s v="RS"/>
  </r>
  <r>
    <s v="TRNSPR"/>
    <s v="Transmitter - Pressure"/>
    <x v="235"/>
    <s v="REPRASS"/>
    <s v="Repair Asset"/>
    <x v="39"/>
    <x v="3"/>
    <s v="RS"/>
  </r>
  <r>
    <s v="TRNSPR"/>
    <s v="Transmitter - Pressure"/>
    <x v="235"/>
    <s v="UPGRADES"/>
    <s v="Upgrade"/>
    <x v="40"/>
    <x v="3"/>
    <s v="RS"/>
  </r>
  <r>
    <s v="TRNSTEMP"/>
    <s v="Transmitter - Temperature"/>
    <x v="236"/>
    <s v="ABNTEMP"/>
    <s v="Abnormal Temprature"/>
    <x v="0"/>
    <x v="0"/>
    <s v="RS"/>
  </r>
  <r>
    <s v="TRNSTEMP"/>
    <s v="Transmitter - Temperature"/>
    <x v="236"/>
    <s v="CORROS"/>
    <s v="Corrosion"/>
    <x v="1"/>
    <x v="0"/>
    <s v="RS"/>
  </r>
  <r>
    <s v="TRNSTEMP"/>
    <s v="Transmitter - Temperature"/>
    <x v="236"/>
    <s v="ELECTRIP"/>
    <s v="Electrical Trip Out"/>
    <x v="43"/>
    <x v="0"/>
    <s v="RS"/>
  </r>
  <r>
    <s v="TRNSTEMP"/>
    <s v="Transmitter - Temperature"/>
    <x v="236"/>
    <s v="EXNOISE"/>
    <s v="Excessive Noise"/>
    <x v="2"/>
    <x v="0"/>
    <s v="RS"/>
  </r>
  <r>
    <s v="TRNSTEMP"/>
    <s v="Transmitter - Temperature"/>
    <x v="236"/>
    <s v="EXVIBRTN"/>
    <s v="Excessive Vibration"/>
    <x v="3"/>
    <x v="0"/>
    <s v="RS"/>
  </r>
  <r>
    <s v="TRNSTEMP"/>
    <s v="Transmitter - Temperature"/>
    <x v="236"/>
    <s v="JAMMEDEQ"/>
    <s v="Jammed Equipment"/>
    <x v="4"/>
    <x v="0"/>
    <s v="RS"/>
  </r>
  <r>
    <s v="TRNSTEMP"/>
    <s v="Transmitter - Temperature"/>
    <x v="236"/>
    <s v="LEAKING"/>
    <s v="Leaking"/>
    <x v="5"/>
    <x v="0"/>
    <s v="RS"/>
  </r>
  <r>
    <s v="TRNSTEMP"/>
    <s v="Transmitter - Temperature"/>
    <x v="236"/>
    <s v="LOWPERF"/>
    <s v="Low Performance"/>
    <x v="6"/>
    <x v="0"/>
    <s v="RS"/>
  </r>
  <r>
    <s v="TRNSTEMP"/>
    <s v="Transmitter - Temperature"/>
    <x v="236"/>
    <s v="NONOPER"/>
    <s v="Non-Operational"/>
    <x v="7"/>
    <x v="0"/>
    <s v="RS"/>
  </r>
  <r>
    <s v="TRNSTEMP"/>
    <s v="Transmitter - Temperature"/>
    <x v="236"/>
    <s v="PHYDMGE"/>
    <s v="Physical Damage"/>
    <x v="8"/>
    <x v="0"/>
    <s v="RS"/>
  </r>
  <r>
    <s v="TRNSTEMP"/>
    <s v="Transmitter - Temperature"/>
    <x v="236"/>
    <s v="UNSMELL"/>
    <s v="Unusual Smell"/>
    <x v="9"/>
    <x v="0"/>
    <s v="RS"/>
  </r>
  <r>
    <s v="TRNSTEMP"/>
    <s v="Transmitter - Temperature"/>
    <x v="236"/>
    <s v="UNSMOKE"/>
    <s v="Unusual Smoke"/>
    <x v="10"/>
    <x v="0"/>
    <s v="RS"/>
  </r>
  <r>
    <s v="TRNSTEMP"/>
    <s v="Transmitter - Temperature"/>
    <x v="236"/>
    <s v="TMTAFAIL"/>
    <s v="Temperature transmitter alarm circuit failed"/>
    <x v="1996"/>
    <x v="1"/>
    <s v="RS"/>
  </r>
  <r>
    <s v="TRNSTEMP"/>
    <s v="Transmitter - Temperature"/>
    <x v="236"/>
    <s v="TMTCDRF"/>
    <s v="Temperature transmitter calibration drifted"/>
    <x v="1997"/>
    <x v="1"/>
    <s v="RS"/>
  </r>
  <r>
    <s v="TRNSTEMP"/>
    <s v="Transmitter - Temperature"/>
    <x v="236"/>
    <s v="TMTRFAIL"/>
    <s v="Temperature transmitter failed"/>
    <x v="1998"/>
    <x v="1"/>
    <s v="RS"/>
  </r>
  <r>
    <s v="TRNSTEMP"/>
    <s v="Transmitter - Temperature"/>
    <x v="236"/>
    <s v="ACCIDENT"/>
    <s v="Accident"/>
    <x v="12"/>
    <x v="2"/>
    <s v="RS"/>
  </r>
  <r>
    <s v="TRNSTEMP"/>
    <s v="Transmitter - Temperature"/>
    <x v="236"/>
    <s v="ACCWEAR"/>
    <s v="Accelerated Wear"/>
    <x v="13"/>
    <x v="2"/>
    <s v="RS"/>
  </r>
  <r>
    <s v="TRNSTEMP"/>
    <s v="Transmitter - Temperature"/>
    <x v="236"/>
    <s v="ACTGOD"/>
    <s v="Weather condition/Forces of nature or Act of God"/>
    <x v="14"/>
    <x v="2"/>
    <s v="RS"/>
  </r>
  <r>
    <s v="TRNSTEMP"/>
    <s v="Transmitter - Temperature"/>
    <x v="236"/>
    <s v="CONTAM"/>
    <s v="Contamination"/>
    <x v="15"/>
    <x v="2"/>
    <s v="RS"/>
  </r>
  <r>
    <s v="TRNSTEMP"/>
    <s v="Transmitter - Temperature"/>
    <x v="236"/>
    <s v="DEFASSET"/>
    <s v="Defective Asset"/>
    <x v="16"/>
    <x v="2"/>
    <s v="RS"/>
  </r>
  <r>
    <s v="TRNSTEMP"/>
    <s v="Transmitter - Temperature"/>
    <x v="236"/>
    <s v="EXLOAD"/>
    <s v="Excessive Load"/>
    <x v="17"/>
    <x v="2"/>
    <s v="RS"/>
  </r>
  <r>
    <s v="TRNSTEMP"/>
    <s v="Transmitter - Temperature"/>
    <x v="236"/>
    <s v="IMPRMNT"/>
    <s v="Improper Maintenance"/>
    <x v="18"/>
    <x v="2"/>
    <s v="RS"/>
  </r>
  <r>
    <s v="TRNSTEMP"/>
    <s v="Transmitter - Temperature"/>
    <x v="236"/>
    <s v="INSLUBR"/>
    <s v="Insufficient Lubrication"/>
    <x v="19"/>
    <x v="2"/>
    <s v="RS"/>
  </r>
  <r>
    <s v="TRNSTEMP"/>
    <s v="Transmitter - Temperature"/>
    <x v="236"/>
    <s v="LACKTRN"/>
    <s v="Lack of/ Inadequate Training"/>
    <x v="20"/>
    <x v="2"/>
    <s v="RS"/>
  </r>
  <r>
    <s v="TRNSTEMP"/>
    <s v="Transmitter - Temperature"/>
    <x v="236"/>
    <s v="MISSCMP"/>
    <s v="Loose/ Missing Component"/>
    <x v="21"/>
    <x v="2"/>
    <s v="RS"/>
  </r>
  <r>
    <s v="TRNSTEMP"/>
    <s v="Transmitter - Temperature"/>
    <x v="236"/>
    <s v="NRMWEAR"/>
    <s v="Normal Wear"/>
    <x v="22"/>
    <x v="2"/>
    <s v="RS"/>
  </r>
  <r>
    <s v="TRNSTEMP"/>
    <s v="Transmitter - Temperature"/>
    <x v="236"/>
    <s v="OTHER"/>
    <s v="Other (specify)"/>
    <x v="23"/>
    <x v="2"/>
    <s v="RS"/>
  </r>
  <r>
    <s v="TRNSTEMP"/>
    <s v="Transmitter - Temperature"/>
    <x v="236"/>
    <s v="PRINSTAL"/>
    <s v="Poor Installation"/>
    <x v="24"/>
    <x v="2"/>
    <s v="RS"/>
  </r>
  <r>
    <s v="TRNSTEMP"/>
    <s v="Transmitter - Temperature"/>
    <x v="236"/>
    <s v="PROCISSU"/>
    <s v="Procedure Issue"/>
    <x v="25"/>
    <x v="2"/>
    <s v="RS"/>
  </r>
  <r>
    <s v="TRNSTEMP"/>
    <s v="Transmitter - Temperature"/>
    <x v="236"/>
    <s v="UTLFAIL"/>
    <s v="Utility Failure"/>
    <x v="26"/>
    <x v="2"/>
    <s v="RS"/>
  </r>
  <r>
    <s v="TRNSTEMP"/>
    <s v="Transmitter - Temperature"/>
    <x v="236"/>
    <s v="VNDLSM"/>
    <s v="Vandalism"/>
    <x v="27"/>
    <x v="2"/>
    <s v="RS"/>
  </r>
  <r>
    <s v="TRNSTEMP"/>
    <s v="Transmitter - Temperature"/>
    <x v="236"/>
    <s v="WORNCMPT"/>
    <s v="Defective/ Worn Component"/>
    <x v="28"/>
    <x v="2"/>
    <s v="RS"/>
  </r>
  <r>
    <s v="TRNSTEMP"/>
    <s v="Transmitter - Temperature"/>
    <x v="236"/>
    <s v="ADJUSTD"/>
    <s v="Adjusted"/>
    <x v="29"/>
    <x v="3"/>
    <s v="RS"/>
  </r>
  <r>
    <s v="TRNSTEMP"/>
    <s v="Transmitter - Temperature"/>
    <x v="236"/>
    <s v="DECOMM"/>
    <s v="Decommission"/>
    <x v="30"/>
    <x v="3"/>
    <s v="RS"/>
  </r>
  <r>
    <s v="TRNSTEMP"/>
    <s v="Transmitter - Temperature"/>
    <x v="236"/>
    <s v="DECONTME"/>
    <s v="Decontaminate"/>
    <x v="31"/>
    <x v="3"/>
    <s v="RS"/>
  </r>
  <r>
    <s v="TRNSTEMP"/>
    <s v="Transmitter - Temperature"/>
    <x v="236"/>
    <s v="DONOTHIN"/>
    <s v="Do Nothing"/>
    <x v="32"/>
    <x v="3"/>
    <s v="RS"/>
  </r>
  <r>
    <s v="TRNSTEMP"/>
    <s v="Transmitter - Temperature"/>
    <x v="236"/>
    <s v="LUBRCTE"/>
    <s v="Lubricate"/>
    <x v="33"/>
    <x v="3"/>
    <s v="RS"/>
  </r>
  <r>
    <s v="TRNSTEMP"/>
    <s v="Transmitter - Temperature"/>
    <x v="236"/>
    <s v="OTHER"/>
    <s v="Other (specify)"/>
    <x v="23"/>
    <x v="3"/>
    <s v="RS"/>
  </r>
  <r>
    <s v="TRNSTEMP"/>
    <s v="Transmitter - Temperature"/>
    <x v="236"/>
    <s v="RECALBRT"/>
    <s v="Recalibrate"/>
    <x v="34"/>
    <x v="3"/>
    <s v="RS"/>
  </r>
  <r>
    <s v="TRNSTEMP"/>
    <s v="Transmitter - Temperature"/>
    <x v="236"/>
    <s v="REMVOBT"/>
    <s v="Remove Obstruction"/>
    <x v="35"/>
    <x v="3"/>
    <s v="RS"/>
  </r>
  <r>
    <s v="TRNSTEMP"/>
    <s v="Transmitter - Temperature"/>
    <x v="236"/>
    <s v="REPCMPT"/>
    <s v="Repair Component"/>
    <x v="36"/>
    <x v="3"/>
    <s v="RS"/>
  </r>
  <r>
    <s v="TRNSTEMP"/>
    <s v="Transmitter - Temperature"/>
    <x v="236"/>
    <s v="REPLASS"/>
    <s v="Replace Asset"/>
    <x v="37"/>
    <x v="3"/>
    <s v="RS"/>
  </r>
  <r>
    <s v="TRNSTEMP"/>
    <s v="Transmitter - Temperature"/>
    <x v="236"/>
    <s v="REPLCMPT"/>
    <s v="Replace Component"/>
    <x v="38"/>
    <x v="3"/>
    <s v="RS"/>
  </r>
  <r>
    <s v="TRNSTEMP"/>
    <s v="Transmitter - Temperature"/>
    <x v="236"/>
    <s v="REPRASS"/>
    <s v="Repair Asset"/>
    <x v="39"/>
    <x v="3"/>
    <s v="RS"/>
  </r>
  <r>
    <s v="TRNSTEMP"/>
    <s v="Transmitter - Temperature"/>
    <x v="236"/>
    <s v="UPGRADES"/>
    <s v="Upgrade"/>
    <x v="40"/>
    <x v="3"/>
    <s v="RS"/>
  </r>
  <r>
    <s v="TRNWHTS"/>
    <s v="Train Wheel Truing System"/>
    <x v="237"/>
    <s v="ABNTEMP"/>
    <s v="Abnormal Temprature"/>
    <x v="0"/>
    <x v="0"/>
    <s v="RS"/>
  </r>
  <r>
    <s v="TRNWHTS"/>
    <s v="Train Wheel Truing System"/>
    <x v="237"/>
    <s v="CORROS"/>
    <s v="Corrosion"/>
    <x v="1"/>
    <x v="0"/>
    <s v="RS"/>
  </r>
  <r>
    <s v="TRNWHTS"/>
    <s v="Train Wheel Truing System"/>
    <x v="237"/>
    <s v="ELECTRIP"/>
    <s v="Electrical Trip Out"/>
    <x v="43"/>
    <x v="0"/>
    <s v="RS"/>
  </r>
  <r>
    <s v="TRNWHTS"/>
    <s v="Train Wheel Truing System"/>
    <x v="237"/>
    <s v="EXNOISE"/>
    <s v="Excessive Noise"/>
    <x v="2"/>
    <x v="0"/>
    <s v="RS"/>
  </r>
  <r>
    <s v="TRNWHTS"/>
    <s v="Train Wheel Truing System"/>
    <x v="237"/>
    <s v="EXVIBRTN"/>
    <s v="Excessive Vibration"/>
    <x v="3"/>
    <x v="0"/>
    <s v="RS"/>
  </r>
  <r>
    <s v="TRNWHTS"/>
    <s v="Train Wheel Truing System"/>
    <x v="237"/>
    <s v="JAMMEDEQ"/>
    <s v="Jammed Equipment"/>
    <x v="4"/>
    <x v="0"/>
    <s v="RS"/>
  </r>
  <r>
    <s v="TRNWHTS"/>
    <s v="Train Wheel Truing System"/>
    <x v="237"/>
    <s v="LEAKING"/>
    <s v="Leaking"/>
    <x v="5"/>
    <x v="0"/>
    <s v="RS"/>
  </r>
  <r>
    <s v="TRNWHTS"/>
    <s v="Train Wheel Truing System"/>
    <x v="237"/>
    <s v="LOWPERF"/>
    <s v="Low Performance"/>
    <x v="6"/>
    <x v="0"/>
    <s v="RS"/>
  </r>
  <r>
    <s v="TRNWHTS"/>
    <s v="Train Wheel Truing System"/>
    <x v="237"/>
    <s v="NONOPER"/>
    <s v="Non-Operational"/>
    <x v="7"/>
    <x v="0"/>
    <s v="RS"/>
  </r>
  <r>
    <s v="TRNWHTS"/>
    <s v="Train Wheel Truing System"/>
    <x v="237"/>
    <s v="PHYDMGE"/>
    <s v="Physical Damage"/>
    <x v="8"/>
    <x v="0"/>
    <s v="RS"/>
  </r>
  <r>
    <s v="TRNWHTS"/>
    <s v="Train Wheel Truing System"/>
    <x v="237"/>
    <s v="UNSMELL"/>
    <s v="Unusual Smell"/>
    <x v="9"/>
    <x v="0"/>
    <s v="RS"/>
  </r>
  <r>
    <s v="TRNWHTS"/>
    <s v="Train Wheel Truing System"/>
    <x v="237"/>
    <s v="UNSMOKE"/>
    <s v="Unusual Smoke"/>
    <x v="10"/>
    <x v="0"/>
    <s v="RS"/>
  </r>
  <r>
    <s v="TRNWHTS"/>
    <s v="Train Wheel Truing System"/>
    <x v="237"/>
    <s v="CMCBDEP"/>
    <s v="CNC wheel truing system PLC battery depleted"/>
    <x v="1999"/>
    <x v="1"/>
    <s v="RS"/>
  </r>
  <r>
    <s v="TRNWHTS"/>
    <s v="Train Wheel Truing System"/>
    <x v="237"/>
    <s v="CMCCFAIL"/>
    <s v="CNC wheel truing system electric or electronic components failed"/>
    <x v="2000"/>
    <x v="1"/>
    <s v="RS"/>
  </r>
  <r>
    <s v="TRNWHTS"/>
    <s v="Train Wheel Truing System"/>
    <x v="237"/>
    <s v="CNCCDET"/>
    <s v="CNC wheel truing system components deteriorated"/>
    <x v="2001"/>
    <x v="1"/>
    <s v="RS"/>
  </r>
  <r>
    <s v="TRNWHTS"/>
    <s v="Train Wheel Truing System"/>
    <x v="237"/>
    <s v="CNCCLDET"/>
    <s v="CNC wheel truing system components lubrication depleted"/>
    <x v="2002"/>
    <x v="1"/>
    <s v="RS"/>
  </r>
  <r>
    <s v="TRNWHTS"/>
    <s v="Train Wheel Truing System"/>
    <x v="237"/>
    <s v="CNCEFAIL"/>
    <s v="CNC wheel truing system E-stop function failed"/>
    <x v="2003"/>
    <x v="1"/>
    <s v="RS"/>
  </r>
  <r>
    <s v="TRNWHTS"/>
    <s v="Train Wheel Truing System"/>
    <x v="237"/>
    <s v="CNCIFEED"/>
    <s v="CNC wheel truing system improper feed rates"/>
    <x v="2004"/>
    <x v="1"/>
    <s v="RS"/>
  </r>
  <r>
    <s v="TRNWHTS"/>
    <s v="Train Wheel Truing System"/>
    <x v="237"/>
    <s v="CNCPLOW"/>
    <s v="CNC wheel truing system pressure low"/>
    <x v="2005"/>
    <x v="1"/>
    <s v="RS"/>
  </r>
  <r>
    <s v="TRNWHTS"/>
    <s v="Train Wheel Truing System"/>
    <x v="237"/>
    <s v="CNCRFAIL"/>
    <s v="CNC wheel truing system emergency tool retract function failed"/>
    <x v="2006"/>
    <x v="1"/>
    <s v="RS"/>
  </r>
  <r>
    <s v="TRNWHTS"/>
    <s v="Train Wheel Truing System"/>
    <x v="237"/>
    <s v="CNCSCONT"/>
    <s v="CNC wheel truing system cutter coupling and/or blade and slots contaminated"/>
    <x v="2007"/>
    <x v="1"/>
    <s v="RS"/>
  </r>
  <r>
    <s v="TRNWHTS"/>
    <s v="Train Wheel Truing System"/>
    <x v="237"/>
    <s v="ACCIDENT"/>
    <s v="Accident"/>
    <x v="12"/>
    <x v="2"/>
    <s v="RS"/>
  </r>
  <r>
    <s v="TRNWHTS"/>
    <s v="Train Wheel Truing System"/>
    <x v="237"/>
    <s v="ACCWEAR"/>
    <s v="Accelerated Wear"/>
    <x v="13"/>
    <x v="2"/>
    <s v="RS"/>
  </r>
  <r>
    <s v="TRNWHTS"/>
    <s v="Train Wheel Truing System"/>
    <x v="237"/>
    <s v="ACTGOD"/>
    <s v="Weather condition/Forces of nature or Act of God"/>
    <x v="14"/>
    <x v="2"/>
    <s v="RS"/>
  </r>
  <r>
    <s v="TRNWHTS"/>
    <s v="Train Wheel Truing System"/>
    <x v="237"/>
    <s v="CONTAM"/>
    <s v="Contamination"/>
    <x v="15"/>
    <x v="2"/>
    <s v="RS"/>
  </r>
  <r>
    <s v="TRNWHTS"/>
    <s v="Train Wheel Truing System"/>
    <x v="237"/>
    <s v="DEFASSET"/>
    <s v="Defective Asset"/>
    <x v="16"/>
    <x v="2"/>
    <s v="RS"/>
  </r>
  <r>
    <s v="TRNWHTS"/>
    <s v="Train Wheel Truing System"/>
    <x v="237"/>
    <s v="EXLOAD"/>
    <s v="Excessive Load"/>
    <x v="17"/>
    <x v="2"/>
    <s v="RS"/>
  </r>
  <r>
    <s v="TRNWHTS"/>
    <s v="Train Wheel Truing System"/>
    <x v="237"/>
    <s v="IMPRMNT"/>
    <s v="Improper Maintenance"/>
    <x v="18"/>
    <x v="2"/>
    <s v="RS"/>
  </r>
  <r>
    <s v="TRNWHTS"/>
    <s v="Train Wheel Truing System"/>
    <x v="237"/>
    <s v="INSLUBR"/>
    <s v="Insufficient Lubrication"/>
    <x v="19"/>
    <x v="2"/>
    <s v="RS"/>
  </r>
  <r>
    <s v="TRNWHTS"/>
    <s v="Train Wheel Truing System"/>
    <x v="237"/>
    <s v="LACKTRN"/>
    <s v="Lack of/ Inadequate Training"/>
    <x v="20"/>
    <x v="2"/>
    <s v="RS"/>
  </r>
  <r>
    <s v="TRNWHTS"/>
    <s v="Train Wheel Truing System"/>
    <x v="237"/>
    <s v="MISSCMP"/>
    <s v="Loose/ Missing Component"/>
    <x v="21"/>
    <x v="2"/>
    <s v="RS"/>
  </r>
  <r>
    <s v="TRNWHTS"/>
    <s v="Train Wheel Truing System"/>
    <x v="237"/>
    <s v="NRMWEAR"/>
    <s v="Normal Wear"/>
    <x v="22"/>
    <x v="2"/>
    <s v="RS"/>
  </r>
  <r>
    <s v="TRNWHTS"/>
    <s v="Train Wheel Truing System"/>
    <x v="237"/>
    <s v="OTHER"/>
    <s v="Other (specify)"/>
    <x v="23"/>
    <x v="2"/>
    <s v="RS"/>
  </r>
  <r>
    <s v="TRNWHTS"/>
    <s v="Train Wheel Truing System"/>
    <x v="237"/>
    <s v="PRINSTAL"/>
    <s v="Poor Installation"/>
    <x v="24"/>
    <x v="2"/>
    <s v="RS"/>
  </r>
  <r>
    <s v="TRNWHTS"/>
    <s v="Train Wheel Truing System"/>
    <x v="237"/>
    <s v="PROCISSU"/>
    <s v="Procedure Issue"/>
    <x v="25"/>
    <x v="2"/>
    <s v="RS"/>
  </r>
  <r>
    <s v="TRNWHTS"/>
    <s v="Train Wheel Truing System"/>
    <x v="237"/>
    <s v="UTLFAIL"/>
    <s v="Utility Failure"/>
    <x v="26"/>
    <x v="2"/>
    <s v="RS"/>
  </r>
  <r>
    <s v="TRNWHTS"/>
    <s v="Train Wheel Truing System"/>
    <x v="237"/>
    <s v="VNDLSM"/>
    <s v="Vandalism"/>
    <x v="27"/>
    <x v="2"/>
    <s v="RS"/>
  </r>
  <r>
    <s v="TRNWHTS"/>
    <s v="Train Wheel Truing System"/>
    <x v="237"/>
    <s v="WORNCMPT"/>
    <s v="Defective/ Worn Component"/>
    <x v="28"/>
    <x v="2"/>
    <s v="RS"/>
  </r>
  <r>
    <s v="TRNWHTS"/>
    <s v="Train Wheel Truing System"/>
    <x v="237"/>
    <s v="ADJUSTD"/>
    <s v="Adjusted"/>
    <x v="29"/>
    <x v="3"/>
    <s v="RS"/>
  </r>
  <r>
    <s v="TRNWHTS"/>
    <s v="Train Wheel Truing System"/>
    <x v="237"/>
    <s v="DECOMM"/>
    <s v="Decommission"/>
    <x v="30"/>
    <x v="3"/>
    <s v="RS"/>
  </r>
  <r>
    <s v="TRNWHTS"/>
    <s v="Train Wheel Truing System"/>
    <x v="237"/>
    <s v="DECONTME"/>
    <s v="Decontaminate"/>
    <x v="31"/>
    <x v="3"/>
    <s v="RS"/>
  </r>
  <r>
    <s v="TRNWHTS"/>
    <s v="Train Wheel Truing System"/>
    <x v="237"/>
    <s v="DONOTHIN"/>
    <s v="Do Nothing"/>
    <x v="32"/>
    <x v="3"/>
    <s v="RS"/>
  </r>
  <r>
    <s v="TRNWHTS"/>
    <s v="Train Wheel Truing System"/>
    <x v="237"/>
    <s v="LUBRCTE"/>
    <s v="Lubricate"/>
    <x v="33"/>
    <x v="3"/>
    <s v="RS"/>
  </r>
  <r>
    <s v="TRNWHTS"/>
    <s v="Train Wheel Truing System"/>
    <x v="237"/>
    <s v="OTHER"/>
    <s v="Other (specify)"/>
    <x v="23"/>
    <x v="3"/>
    <s v="RS"/>
  </r>
  <r>
    <s v="TRNWHTS"/>
    <s v="Train Wheel Truing System"/>
    <x v="237"/>
    <s v="RECALBRT"/>
    <s v="Recalibrate"/>
    <x v="34"/>
    <x v="3"/>
    <s v="RS"/>
  </r>
  <r>
    <s v="TRNWHTS"/>
    <s v="Train Wheel Truing System"/>
    <x v="237"/>
    <s v="REMVOBT"/>
    <s v="Remove Obstruction"/>
    <x v="35"/>
    <x v="3"/>
    <s v="RS"/>
  </r>
  <r>
    <s v="TRNWHTS"/>
    <s v="Train Wheel Truing System"/>
    <x v="237"/>
    <s v="REPCMPT"/>
    <s v="Repair Component"/>
    <x v="36"/>
    <x v="3"/>
    <s v="RS"/>
  </r>
  <r>
    <s v="TRNWHTS"/>
    <s v="Train Wheel Truing System"/>
    <x v="237"/>
    <s v="REPLASS"/>
    <s v="Replace Asset"/>
    <x v="37"/>
    <x v="3"/>
    <s v="RS"/>
  </r>
  <r>
    <s v="TRNWHTS"/>
    <s v="Train Wheel Truing System"/>
    <x v="237"/>
    <s v="REPLCMPT"/>
    <s v="Replace Component"/>
    <x v="38"/>
    <x v="3"/>
    <s v="RS"/>
  </r>
  <r>
    <s v="TRNWHTS"/>
    <s v="Train Wheel Truing System"/>
    <x v="237"/>
    <s v="REPRASS"/>
    <s v="Repair Asset"/>
    <x v="39"/>
    <x v="3"/>
    <s v="RS"/>
  </r>
  <r>
    <s v="TRNWHTS"/>
    <s v="Train Wheel Truing System"/>
    <x v="237"/>
    <s v="UPGRADES"/>
    <s v="Upgrade"/>
    <x v="40"/>
    <x v="3"/>
    <s v="RS"/>
  </r>
  <r>
    <s v="TRNWORS"/>
    <s v="Train Waste Oil Recovery System"/>
    <x v="238"/>
    <s v="ABNTEMP"/>
    <s v="Abnormal Temprature"/>
    <x v="0"/>
    <x v="0"/>
    <s v="RS"/>
  </r>
  <r>
    <s v="TRNWORS"/>
    <s v="Train Waste Oil Recovery System"/>
    <x v="238"/>
    <s v="CORROS"/>
    <s v="Corrosion"/>
    <x v="1"/>
    <x v="0"/>
    <s v="RS"/>
  </r>
  <r>
    <s v="TRNWORS"/>
    <s v="Train Waste Oil Recovery System"/>
    <x v="238"/>
    <s v="ELECTRIP"/>
    <s v="Electrical Trip Out"/>
    <x v="43"/>
    <x v="0"/>
    <s v="RS"/>
  </r>
  <r>
    <s v="TRNWORS"/>
    <s v="Train Waste Oil Recovery System"/>
    <x v="238"/>
    <s v="EXNOISE"/>
    <s v="Excessive Noise"/>
    <x v="2"/>
    <x v="0"/>
    <s v="RS"/>
  </r>
  <r>
    <s v="TRNWORS"/>
    <s v="Train Waste Oil Recovery System"/>
    <x v="238"/>
    <s v="EXVIBRTN"/>
    <s v="Excessive Vibration"/>
    <x v="3"/>
    <x v="0"/>
    <s v="RS"/>
  </r>
  <r>
    <s v="TRNWORS"/>
    <s v="Train Waste Oil Recovery System"/>
    <x v="238"/>
    <s v="JAMMEDEQ"/>
    <s v="Jammed Equipment"/>
    <x v="4"/>
    <x v="0"/>
    <s v="RS"/>
  </r>
  <r>
    <s v="TRNWORS"/>
    <s v="Train Waste Oil Recovery System"/>
    <x v="238"/>
    <s v="LEAKING"/>
    <s v="Leaking"/>
    <x v="5"/>
    <x v="0"/>
    <s v="RS"/>
  </r>
  <r>
    <s v="TRNWORS"/>
    <s v="Train Waste Oil Recovery System"/>
    <x v="238"/>
    <s v="LOWPERF"/>
    <s v="Low Performance"/>
    <x v="6"/>
    <x v="0"/>
    <s v="RS"/>
  </r>
  <r>
    <s v="TRNWORS"/>
    <s v="Train Waste Oil Recovery System"/>
    <x v="238"/>
    <s v="NONOPER"/>
    <s v="Non-Operational"/>
    <x v="7"/>
    <x v="0"/>
    <s v="RS"/>
  </r>
  <r>
    <s v="TRNWORS"/>
    <s v="Train Waste Oil Recovery System"/>
    <x v="238"/>
    <s v="PHYDMGE"/>
    <s v="Physical Damage"/>
    <x v="8"/>
    <x v="0"/>
    <s v="RS"/>
  </r>
  <r>
    <s v="TRNWORS"/>
    <s v="Train Waste Oil Recovery System"/>
    <x v="238"/>
    <s v="UNSMELL"/>
    <s v="Unusual Smell"/>
    <x v="9"/>
    <x v="0"/>
    <s v="RS"/>
  </r>
  <r>
    <s v="TRNWORS"/>
    <s v="Train Waste Oil Recovery System"/>
    <x v="238"/>
    <s v="UNSMOKE"/>
    <s v="Unusual Smoke"/>
    <x v="10"/>
    <x v="0"/>
    <s v="RS"/>
  </r>
  <r>
    <s v="TRNWORS"/>
    <s v="Train Waste Oil Recovery System"/>
    <x v="238"/>
    <s v="WORSPDET"/>
    <s v="Waste oil recovery system piping system deteriorated"/>
    <x v="2008"/>
    <x v="1"/>
    <s v="RS"/>
  </r>
  <r>
    <s v="TRNWORS"/>
    <s v="Train Waste Oil Recovery System"/>
    <x v="238"/>
    <s v="ACCIDENT"/>
    <s v="Accident"/>
    <x v="12"/>
    <x v="2"/>
    <s v="RS"/>
  </r>
  <r>
    <s v="TRNWORS"/>
    <s v="Train Waste Oil Recovery System"/>
    <x v="238"/>
    <s v="ACCWEAR"/>
    <s v="Accelerated Wear"/>
    <x v="13"/>
    <x v="2"/>
    <s v="RS"/>
  </r>
  <r>
    <s v="TRNWORS"/>
    <s v="Train Waste Oil Recovery System"/>
    <x v="238"/>
    <s v="ACTGOD"/>
    <s v="Weather condition/Forces of nature or Act of God"/>
    <x v="14"/>
    <x v="2"/>
    <s v="RS"/>
  </r>
  <r>
    <s v="TRNWORS"/>
    <s v="Train Waste Oil Recovery System"/>
    <x v="238"/>
    <s v="CONTAM"/>
    <s v="Contamination"/>
    <x v="15"/>
    <x v="2"/>
    <s v="RS"/>
  </r>
  <r>
    <s v="TRNWORS"/>
    <s v="Train Waste Oil Recovery System"/>
    <x v="238"/>
    <s v="DEFASSET"/>
    <s v="Defective Asset"/>
    <x v="16"/>
    <x v="2"/>
    <s v="RS"/>
  </r>
  <r>
    <s v="TRNWORS"/>
    <s v="Train Waste Oil Recovery System"/>
    <x v="238"/>
    <s v="EXLOAD"/>
    <s v="Excessive Load"/>
    <x v="17"/>
    <x v="2"/>
    <s v="RS"/>
  </r>
  <r>
    <s v="TRNWORS"/>
    <s v="Train Waste Oil Recovery System"/>
    <x v="238"/>
    <s v="IMPRMNT"/>
    <s v="Improper Maintenance"/>
    <x v="18"/>
    <x v="2"/>
    <s v="RS"/>
  </r>
  <r>
    <s v="TRNWORS"/>
    <s v="Train Waste Oil Recovery System"/>
    <x v="238"/>
    <s v="INSLUBR"/>
    <s v="Insufficient Lubrication"/>
    <x v="19"/>
    <x v="2"/>
    <s v="RS"/>
  </r>
  <r>
    <s v="TRNWORS"/>
    <s v="Train Waste Oil Recovery System"/>
    <x v="238"/>
    <s v="LACKTRN"/>
    <s v="Lack of/ Inadequate Training"/>
    <x v="20"/>
    <x v="2"/>
    <s v="RS"/>
  </r>
  <r>
    <s v="TRNWORS"/>
    <s v="Train Waste Oil Recovery System"/>
    <x v="238"/>
    <s v="MISSCMP"/>
    <s v="Loose/ Missing Component"/>
    <x v="21"/>
    <x v="2"/>
    <s v="RS"/>
  </r>
  <r>
    <s v="TRNWORS"/>
    <s v="Train Waste Oil Recovery System"/>
    <x v="238"/>
    <s v="NRMWEAR"/>
    <s v="Normal Wear"/>
    <x v="22"/>
    <x v="2"/>
    <s v="RS"/>
  </r>
  <r>
    <s v="TRNWORS"/>
    <s v="Train Waste Oil Recovery System"/>
    <x v="238"/>
    <s v="OTHER"/>
    <s v="Other (specify)"/>
    <x v="23"/>
    <x v="2"/>
    <s v="RS"/>
  </r>
  <r>
    <s v="TRNWORS"/>
    <s v="Train Waste Oil Recovery System"/>
    <x v="238"/>
    <s v="PRINSTAL"/>
    <s v="Poor Installation"/>
    <x v="24"/>
    <x v="2"/>
    <s v="RS"/>
  </r>
  <r>
    <s v="TRNWORS"/>
    <s v="Train Waste Oil Recovery System"/>
    <x v="238"/>
    <s v="PROCISSU"/>
    <s v="Procedure Issue"/>
    <x v="25"/>
    <x v="2"/>
    <s v="RS"/>
  </r>
  <r>
    <s v="TRNWORS"/>
    <s v="Train Waste Oil Recovery System"/>
    <x v="238"/>
    <s v="UTLFAIL"/>
    <s v="Utility Failure"/>
    <x v="26"/>
    <x v="2"/>
    <s v="RS"/>
  </r>
  <r>
    <s v="TRNWORS"/>
    <s v="Train Waste Oil Recovery System"/>
    <x v="238"/>
    <s v="VNDLSM"/>
    <s v="Vandalism"/>
    <x v="27"/>
    <x v="2"/>
    <s v="RS"/>
  </r>
  <r>
    <s v="TRNWORS"/>
    <s v="Train Waste Oil Recovery System"/>
    <x v="238"/>
    <s v="WORNCMPT"/>
    <s v="Defective/ Worn Component"/>
    <x v="28"/>
    <x v="2"/>
    <s v="RS"/>
  </r>
  <r>
    <s v="TRNWORS"/>
    <s v="Train Waste Oil Recovery System"/>
    <x v="238"/>
    <s v="ADJUSTD"/>
    <s v="Adjusted"/>
    <x v="29"/>
    <x v="3"/>
    <s v="RS"/>
  </r>
  <r>
    <s v="TRNWORS"/>
    <s v="Train Waste Oil Recovery System"/>
    <x v="238"/>
    <s v="DECOMM"/>
    <s v="Decommission"/>
    <x v="30"/>
    <x v="3"/>
    <s v="RS"/>
  </r>
  <r>
    <s v="TRNWORS"/>
    <s v="Train Waste Oil Recovery System"/>
    <x v="238"/>
    <s v="DECONTME"/>
    <s v="Decontaminate"/>
    <x v="31"/>
    <x v="3"/>
    <s v="RS"/>
  </r>
  <r>
    <s v="TRNWORS"/>
    <s v="Train Waste Oil Recovery System"/>
    <x v="238"/>
    <s v="DONOTHIN"/>
    <s v="Do Nothing"/>
    <x v="32"/>
    <x v="3"/>
    <s v="RS"/>
  </r>
  <r>
    <s v="TRNWORS"/>
    <s v="Train Waste Oil Recovery System"/>
    <x v="238"/>
    <s v="LUBRCTE"/>
    <s v="Lubricate"/>
    <x v="33"/>
    <x v="3"/>
    <s v="RS"/>
  </r>
  <r>
    <s v="TRNWORS"/>
    <s v="Train Waste Oil Recovery System"/>
    <x v="238"/>
    <s v="OTHER"/>
    <s v="Other (specify)"/>
    <x v="23"/>
    <x v="3"/>
    <s v="RS"/>
  </r>
  <r>
    <s v="TRNWORS"/>
    <s v="Train Waste Oil Recovery System"/>
    <x v="238"/>
    <s v="RECALBRT"/>
    <s v="Recalibrate"/>
    <x v="34"/>
    <x v="3"/>
    <s v="RS"/>
  </r>
  <r>
    <s v="TRNWORS"/>
    <s v="Train Waste Oil Recovery System"/>
    <x v="238"/>
    <s v="REMVOBT"/>
    <s v="Remove Obstruction"/>
    <x v="35"/>
    <x v="3"/>
    <s v="RS"/>
  </r>
  <r>
    <s v="TRNWORS"/>
    <s v="Train Waste Oil Recovery System"/>
    <x v="238"/>
    <s v="REPCMPT"/>
    <s v="Repair Component"/>
    <x v="36"/>
    <x v="3"/>
    <s v="RS"/>
  </r>
  <r>
    <s v="TRNWORS"/>
    <s v="Train Waste Oil Recovery System"/>
    <x v="238"/>
    <s v="REPLASS"/>
    <s v="Replace Asset"/>
    <x v="37"/>
    <x v="3"/>
    <s v="RS"/>
  </r>
  <r>
    <s v="TRNWORS"/>
    <s v="Train Waste Oil Recovery System"/>
    <x v="238"/>
    <s v="REPLCMPT"/>
    <s v="Replace Component"/>
    <x v="38"/>
    <x v="3"/>
    <s v="RS"/>
  </r>
  <r>
    <s v="TRNWORS"/>
    <s v="Train Waste Oil Recovery System"/>
    <x v="238"/>
    <s v="REPRASS"/>
    <s v="Repair Asset"/>
    <x v="39"/>
    <x v="3"/>
    <s v="RS"/>
  </r>
  <r>
    <s v="TRNWORS"/>
    <s v="Train Waste Oil Recovery System"/>
    <x v="238"/>
    <s v="UPGRADES"/>
    <s v="Upgrade"/>
    <x v="40"/>
    <x v="3"/>
    <s v="RS"/>
  </r>
  <r>
    <s v="TUNSTRUC"/>
    <s v="Tunnel Structure"/>
    <x v="239"/>
    <s v="ABNTEMP"/>
    <s v="Abnormal Temprature"/>
    <x v="0"/>
    <x v="0"/>
    <s v="RS"/>
  </r>
  <r>
    <s v="TUNSTRUC"/>
    <s v="Tunnel Structure"/>
    <x v="239"/>
    <s v="CORROS"/>
    <s v="Corrosion"/>
    <x v="1"/>
    <x v="0"/>
    <s v="RS"/>
  </r>
  <r>
    <s v="TUNSTRUC"/>
    <s v="Tunnel Structure"/>
    <x v="239"/>
    <s v="ELECTRIP"/>
    <s v="Electrical Trip Out"/>
    <x v="43"/>
    <x v="0"/>
    <s v="RS"/>
  </r>
  <r>
    <s v="TUNSTRUC"/>
    <s v="Tunnel Structure"/>
    <x v="239"/>
    <s v="EXNOISE"/>
    <s v="Excessive Noise"/>
    <x v="2"/>
    <x v="0"/>
    <s v="RS"/>
  </r>
  <r>
    <s v="TUNSTRUC"/>
    <s v="Tunnel Structure"/>
    <x v="239"/>
    <s v="EXVIBRTN"/>
    <s v="Excessive Vibration"/>
    <x v="3"/>
    <x v="0"/>
    <s v="RS"/>
  </r>
  <r>
    <s v="TUNSTRUC"/>
    <s v="Tunnel Structure"/>
    <x v="239"/>
    <s v="JAMMEDEQ"/>
    <s v="Jammed Equipment"/>
    <x v="4"/>
    <x v="0"/>
    <s v="RS"/>
  </r>
  <r>
    <s v="TUNSTRUC"/>
    <s v="Tunnel Structure"/>
    <x v="239"/>
    <s v="LEAKING"/>
    <s v="Leaking"/>
    <x v="5"/>
    <x v="0"/>
    <s v="RS"/>
  </r>
  <r>
    <s v="TUNSTRUC"/>
    <s v="Tunnel Structure"/>
    <x v="239"/>
    <s v="LOWPERF"/>
    <s v="Low Performance"/>
    <x v="6"/>
    <x v="0"/>
    <s v="RS"/>
  </r>
  <r>
    <s v="TUNSTRUC"/>
    <s v="Tunnel Structure"/>
    <x v="239"/>
    <s v="NONOPER"/>
    <s v="Non-Operational"/>
    <x v="7"/>
    <x v="0"/>
    <s v="RS"/>
  </r>
  <r>
    <s v="TUNSTRUC"/>
    <s v="Tunnel Structure"/>
    <x v="239"/>
    <s v="PHYDMGE"/>
    <s v="Physical Damage"/>
    <x v="8"/>
    <x v="0"/>
    <s v="RS"/>
  </r>
  <r>
    <s v="TUNSTRUC"/>
    <s v="Tunnel Structure"/>
    <x v="239"/>
    <s v="UNSMELL"/>
    <s v="Unusual Smell"/>
    <x v="9"/>
    <x v="0"/>
    <s v="RS"/>
  </r>
  <r>
    <s v="TUNSTRUC"/>
    <s v="Tunnel Structure"/>
    <x v="239"/>
    <s v="UNSMOKE"/>
    <s v="Unusual Smoke"/>
    <x v="10"/>
    <x v="0"/>
    <s v="RS"/>
  </r>
  <r>
    <s v="TUNSTRUC"/>
    <s v="Tunnel Structure"/>
    <x v="239"/>
    <s v="TRCBDET"/>
    <s v="Tunnel reinforced concrete box (RCB) deteriorated"/>
    <x v="2009"/>
    <x v="1"/>
    <s v="RS"/>
  </r>
  <r>
    <s v="TUNSTRUC"/>
    <s v="Tunnel Structure"/>
    <x v="239"/>
    <s v="TRCBJDET"/>
    <s v="Tunnel reinforced concrete box (RCB) joints deteriorated"/>
    <x v="2010"/>
    <x v="1"/>
    <s v="RS"/>
  </r>
  <r>
    <s v="TUNSTRUC"/>
    <s v="Tunnel Structure"/>
    <x v="239"/>
    <s v="ACCIDENT"/>
    <s v="Accident"/>
    <x v="12"/>
    <x v="2"/>
    <s v="RS"/>
  </r>
  <r>
    <s v="TUNSTRUC"/>
    <s v="Tunnel Structure"/>
    <x v="239"/>
    <s v="ACCWEAR"/>
    <s v="Accelerated Wear"/>
    <x v="13"/>
    <x v="2"/>
    <s v="RS"/>
  </r>
  <r>
    <s v="TUNSTRUC"/>
    <s v="Tunnel Structure"/>
    <x v="239"/>
    <s v="ACTGOD"/>
    <s v="Weather condition/Forces of nature or Act of God"/>
    <x v="14"/>
    <x v="2"/>
    <s v="RS"/>
  </r>
  <r>
    <s v="TUNSTRUC"/>
    <s v="Tunnel Structure"/>
    <x v="239"/>
    <s v="CONTAM"/>
    <s v="Contamination"/>
    <x v="15"/>
    <x v="2"/>
    <s v="RS"/>
  </r>
  <r>
    <s v="TUNSTRUC"/>
    <s v="Tunnel Structure"/>
    <x v="239"/>
    <s v="DEFASSET"/>
    <s v="Defective Asset"/>
    <x v="16"/>
    <x v="2"/>
    <s v="RS"/>
  </r>
  <r>
    <s v="TUNSTRUC"/>
    <s v="Tunnel Structure"/>
    <x v="239"/>
    <s v="EXLOAD"/>
    <s v="Excessive Load"/>
    <x v="17"/>
    <x v="2"/>
    <s v="RS"/>
  </r>
  <r>
    <s v="TUNSTRUC"/>
    <s v="Tunnel Structure"/>
    <x v="239"/>
    <s v="IMPRMNT"/>
    <s v="Improper Maintenance"/>
    <x v="18"/>
    <x v="2"/>
    <s v="RS"/>
  </r>
  <r>
    <s v="TUNSTRUC"/>
    <s v="Tunnel Structure"/>
    <x v="239"/>
    <s v="INSLUBR"/>
    <s v="Insufficient Lubrication"/>
    <x v="19"/>
    <x v="2"/>
    <s v="RS"/>
  </r>
  <r>
    <s v="TUNSTRUC"/>
    <s v="Tunnel Structure"/>
    <x v="239"/>
    <s v="LACKTRN"/>
    <s v="Lack of/ Inadequate Training"/>
    <x v="20"/>
    <x v="2"/>
    <s v="RS"/>
  </r>
  <r>
    <s v="TUNSTRUC"/>
    <s v="Tunnel Structure"/>
    <x v="239"/>
    <s v="MISSCMP"/>
    <s v="Loose/ Missing Component"/>
    <x v="21"/>
    <x v="2"/>
    <s v="RS"/>
  </r>
  <r>
    <s v="TUNSTRUC"/>
    <s v="Tunnel Structure"/>
    <x v="239"/>
    <s v="NRMWEAR"/>
    <s v="Normal Wear"/>
    <x v="22"/>
    <x v="2"/>
    <s v="RS"/>
  </r>
  <r>
    <s v="TUNSTRUC"/>
    <s v="Tunnel Structure"/>
    <x v="239"/>
    <s v="OTHER"/>
    <s v="Other (specify)"/>
    <x v="23"/>
    <x v="2"/>
    <s v="RS"/>
  </r>
  <r>
    <s v="TUNSTRUC"/>
    <s v="Tunnel Structure"/>
    <x v="239"/>
    <s v="PRINSTAL"/>
    <s v="Poor Installation"/>
    <x v="24"/>
    <x v="2"/>
    <s v="RS"/>
  </r>
  <r>
    <s v="TUNSTRUC"/>
    <s v="Tunnel Structure"/>
    <x v="239"/>
    <s v="PROCISSU"/>
    <s v="Procedure Issue"/>
    <x v="25"/>
    <x v="2"/>
    <s v="RS"/>
  </r>
  <r>
    <s v="TUNSTRUC"/>
    <s v="Tunnel Structure"/>
    <x v="239"/>
    <s v="UTLFAIL"/>
    <s v="Utility Failure"/>
    <x v="26"/>
    <x v="2"/>
    <s v="RS"/>
  </r>
  <r>
    <s v="TUNSTRUC"/>
    <s v="Tunnel Structure"/>
    <x v="239"/>
    <s v="VNDLSM"/>
    <s v="Vandalism"/>
    <x v="27"/>
    <x v="2"/>
    <s v="RS"/>
  </r>
  <r>
    <s v="TUNSTRUC"/>
    <s v="Tunnel Structure"/>
    <x v="239"/>
    <s v="WORNCMPT"/>
    <s v="Defective/ Worn Component"/>
    <x v="28"/>
    <x v="2"/>
    <s v="RS"/>
  </r>
  <r>
    <s v="TUNSTRUC"/>
    <s v="Tunnel Structure"/>
    <x v="239"/>
    <s v="ADJUSTD"/>
    <s v="Adjusted"/>
    <x v="29"/>
    <x v="3"/>
    <s v="RS"/>
  </r>
  <r>
    <s v="TUNSTRUC"/>
    <s v="Tunnel Structure"/>
    <x v="239"/>
    <s v="DECOMM"/>
    <s v="Decommission"/>
    <x v="30"/>
    <x v="3"/>
    <s v="RS"/>
  </r>
  <r>
    <s v="TUNSTRUC"/>
    <s v="Tunnel Structure"/>
    <x v="239"/>
    <s v="DECONTME"/>
    <s v="Decontaminate"/>
    <x v="31"/>
    <x v="3"/>
    <s v="RS"/>
  </r>
  <r>
    <s v="TUNSTRUC"/>
    <s v="Tunnel Structure"/>
    <x v="239"/>
    <s v="DONOTHIN"/>
    <s v="Do Nothing"/>
    <x v="32"/>
    <x v="3"/>
    <s v="RS"/>
  </r>
  <r>
    <s v="TUNSTRUC"/>
    <s v="Tunnel Structure"/>
    <x v="239"/>
    <s v="LUBRCTE"/>
    <s v="Lubricate"/>
    <x v="33"/>
    <x v="3"/>
    <s v="RS"/>
  </r>
  <r>
    <s v="TUNSTRUC"/>
    <s v="Tunnel Structure"/>
    <x v="239"/>
    <s v="OTHER"/>
    <s v="Other (specify)"/>
    <x v="23"/>
    <x v="3"/>
    <s v="RS"/>
  </r>
  <r>
    <s v="TUNSTRUC"/>
    <s v="Tunnel Structure"/>
    <x v="239"/>
    <s v="RECALBRT"/>
    <s v="Recalibrate"/>
    <x v="34"/>
    <x v="3"/>
    <s v="RS"/>
  </r>
  <r>
    <s v="TUNSTRUC"/>
    <s v="Tunnel Structure"/>
    <x v="239"/>
    <s v="REMVOBT"/>
    <s v="Remove Obstruction"/>
    <x v="35"/>
    <x v="3"/>
    <s v="RS"/>
  </r>
  <r>
    <s v="TUNSTRUC"/>
    <s v="Tunnel Structure"/>
    <x v="239"/>
    <s v="REPCMPT"/>
    <s v="Repair Component"/>
    <x v="36"/>
    <x v="3"/>
    <s v="RS"/>
  </r>
  <r>
    <s v="TUNSTRUC"/>
    <s v="Tunnel Structure"/>
    <x v="239"/>
    <s v="REPLASS"/>
    <s v="Replace Asset"/>
    <x v="37"/>
    <x v="3"/>
    <s v="RS"/>
  </r>
  <r>
    <s v="TUNSTRUC"/>
    <s v="Tunnel Structure"/>
    <x v="239"/>
    <s v="REPLCMPT"/>
    <s v="Replace Component"/>
    <x v="38"/>
    <x v="3"/>
    <s v="RS"/>
  </r>
  <r>
    <s v="TUNSTRUC"/>
    <s v="Tunnel Structure"/>
    <x v="239"/>
    <s v="REPRASS"/>
    <s v="Repair Asset"/>
    <x v="39"/>
    <x v="3"/>
    <s v="RS"/>
  </r>
  <r>
    <s v="TUNSTRUC"/>
    <s v="Tunnel Structure"/>
    <x v="239"/>
    <s v="UPGRADES"/>
    <s v="Upgrade"/>
    <x v="40"/>
    <x v="3"/>
    <s v="RS"/>
  </r>
  <r>
    <s v="UTLMTR"/>
    <s v="Utility Meters"/>
    <x v="240"/>
    <s v="ABNTEMP"/>
    <s v="Abnormal Temprature"/>
    <x v="0"/>
    <x v="0"/>
    <s v="RS"/>
  </r>
  <r>
    <s v="UTLMTR"/>
    <s v="Utility Meters"/>
    <x v="240"/>
    <s v="CORROS"/>
    <s v="Corrosion"/>
    <x v="1"/>
    <x v="0"/>
    <s v="RS"/>
  </r>
  <r>
    <s v="UTLMTR"/>
    <s v="Utility Meters"/>
    <x v="240"/>
    <s v="ELECTRIP"/>
    <s v="Electrical Trip Out"/>
    <x v="43"/>
    <x v="0"/>
    <s v="RS"/>
  </r>
  <r>
    <s v="UTLMTR"/>
    <s v="Utility Meters"/>
    <x v="240"/>
    <s v="EXNOISE"/>
    <s v="Excessive Noise"/>
    <x v="2"/>
    <x v="0"/>
    <s v="RS"/>
  </r>
  <r>
    <s v="UTLMTR"/>
    <s v="Utility Meters"/>
    <x v="240"/>
    <s v="EXVIBRTN"/>
    <s v="Excessive Vibration"/>
    <x v="3"/>
    <x v="0"/>
    <s v="RS"/>
  </r>
  <r>
    <s v="UTLMTR"/>
    <s v="Utility Meters"/>
    <x v="240"/>
    <s v="JAMMEDEQ"/>
    <s v="Jammed Equipment"/>
    <x v="4"/>
    <x v="0"/>
    <s v="RS"/>
  </r>
  <r>
    <s v="UTLMTR"/>
    <s v="Utility Meters"/>
    <x v="240"/>
    <s v="LEAKING"/>
    <s v="Leaking"/>
    <x v="5"/>
    <x v="0"/>
    <s v="RS"/>
  </r>
  <r>
    <s v="UTLMTR"/>
    <s v="Utility Meters"/>
    <x v="240"/>
    <s v="LOWPERF"/>
    <s v="Low Performance"/>
    <x v="6"/>
    <x v="0"/>
    <s v="RS"/>
  </r>
  <r>
    <s v="UTLMTR"/>
    <s v="Utility Meters"/>
    <x v="240"/>
    <s v="NONOPER"/>
    <s v="Non-Operational"/>
    <x v="7"/>
    <x v="0"/>
    <s v="RS"/>
  </r>
  <r>
    <s v="UTLMTR"/>
    <s v="Utility Meters"/>
    <x v="240"/>
    <s v="PHYDMGE"/>
    <s v="Physical Damage"/>
    <x v="8"/>
    <x v="0"/>
    <s v="RS"/>
  </r>
  <r>
    <s v="UTLMTR"/>
    <s v="Utility Meters"/>
    <x v="240"/>
    <s v="UNSMELL"/>
    <s v="Unusual Smell"/>
    <x v="9"/>
    <x v="0"/>
    <s v="RS"/>
  </r>
  <r>
    <s v="UTLMTR"/>
    <s v="Utility Meters"/>
    <x v="240"/>
    <s v="UNSMOKE"/>
    <s v="Unusual Smoke"/>
    <x v="10"/>
    <x v="0"/>
    <s v="RS"/>
  </r>
  <r>
    <s v="UTLMTR"/>
    <s v="Utility Meters"/>
    <x v="240"/>
    <s v="UTLMFAIL"/>
    <s v="Utility meter failed"/>
    <x v="2011"/>
    <x v="1"/>
    <s v="RS"/>
  </r>
  <r>
    <s v="UTLMTR"/>
    <s v="Utility Meters"/>
    <x v="240"/>
    <s v="ACCIDENT"/>
    <s v="Accident"/>
    <x v="12"/>
    <x v="2"/>
    <s v="RS"/>
  </r>
  <r>
    <s v="UTLMTR"/>
    <s v="Utility Meters"/>
    <x v="240"/>
    <s v="ACCWEAR"/>
    <s v="Accelerated Wear"/>
    <x v="13"/>
    <x v="2"/>
    <s v="RS"/>
  </r>
  <r>
    <s v="UTLMTR"/>
    <s v="Utility Meters"/>
    <x v="240"/>
    <s v="ACTGOD"/>
    <s v="Weather condition/Forces of nature or Act of God"/>
    <x v="14"/>
    <x v="2"/>
    <s v="RS"/>
  </r>
  <r>
    <s v="UTLMTR"/>
    <s v="Utility Meters"/>
    <x v="240"/>
    <s v="CONTAM"/>
    <s v="Contamination"/>
    <x v="15"/>
    <x v="2"/>
    <s v="RS"/>
  </r>
  <r>
    <s v="UTLMTR"/>
    <s v="Utility Meters"/>
    <x v="240"/>
    <s v="DEFASSET"/>
    <s v="Defective Asset"/>
    <x v="16"/>
    <x v="2"/>
    <s v="RS"/>
  </r>
  <r>
    <s v="UTLMTR"/>
    <s v="Utility Meters"/>
    <x v="240"/>
    <s v="EXLOAD"/>
    <s v="Excessive Load"/>
    <x v="17"/>
    <x v="2"/>
    <s v="RS"/>
  </r>
  <r>
    <s v="UTLMTR"/>
    <s v="Utility Meters"/>
    <x v="240"/>
    <s v="IMPRMNT"/>
    <s v="Improper Maintenance"/>
    <x v="18"/>
    <x v="2"/>
    <s v="RS"/>
  </r>
  <r>
    <s v="UTLMTR"/>
    <s v="Utility Meters"/>
    <x v="240"/>
    <s v="INSLUBR"/>
    <s v="Insufficient Lubrication"/>
    <x v="19"/>
    <x v="2"/>
    <s v="RS"/>
  </r>
  <r>
    <s v="UTLMTR"/>
    <s v="Utility Meters"/>
    <x v="240"/>
    <s v="LACKTRN"/>
    <s v="Lack of/ Inadequate Training"/>
    <x v="20"/>
    <x v="2"/>
    <s v="RS"/>
  </r>
  <r>
    <s v="UTLMTR"/>
    <s v="Utility Meters"/>
    <x v="240"/>
    <s v="MISSCMP"/>
    <s v="Loose/ Missing Component"/>
    <x v="21"/>
    <x v="2"/>
    <s v="RS"/>
  </r>
  <r>
    <s v="UTLMTR"/>
    <s v="Utility Meters"/>
    <x v="240"/>
    <s v="NRMWEAR"/>
    <s v="Normal Wear"/>
    <x v="22"/>
    <x v="2"/>
    <s v="RS"/>
  </r>
  <r>
    <s v="UTLMTR"/>
    <s v="Utility Meters"/>
    <x v="240"/>
    <s v="OTHER"/>
    <s v="Other (specify)"/>
    <x v="23"/>
    <x v="2"/>
    <s v="RS"/>
  </r>
  <r>
    <s v="UTLMTR"/>
    <s v="Utility Meters"/>
    <x v="240"/>
    <s v="PRINSTAL"/>
    <s v="Poor Installation"/>
    <x v="24"/>
    <x v="2"/>
    <s v="RS"/>
  </r>
  <r>
    <s v="UTLMTR"/>
    <s v="Utility Meters"/>
    <x v="240"/>
    <s v="PROCISSU"/>
    <s v="Procedure Issue"/>
    <x v="25"/>
    <x v="2"/>
    <s v="RS"/>
  </r>
  <r>
    <s v="UTLMTR"/>
    <s v="Utility Meters"/>
    <x v="240"/>
    <s v="UTLFAIL"/>
    <s v="Utility Failure"/>
    <x v="26"/>
    <x v="2"/>
    <s v="RS"/>
  </r>
  <r>
    <s v="UTLMTR"/>
    <s v="Utility Meters"/>
    <x v="240"/>
    <s v="VNDLSM"/>
    <s v="Vandalism"/>
    <x v="27"/>
    <x v="2"/>
    <s v="RS"/>
  </r>
  <r>
    <s v="UTLMTR"/>
    <s v="Utility Meters"/>
    <x v="240"/>
    <s v="WORNCMPT"/>
    <s v="Defective/ Worn Component"/>
    <x v="28"/>
    <x v="2"/>
    <s v="RS"/>
  </r>
  <r>
    <s v="UTLMTR"/>
    <s v="Utility Meters"/>
    <x v="240"/>
    <s v="ADJUSTD"/>
    <s v="Adjusted"/>
    <x v="29"/>
    <x v="3"/>
    <s v="RS"/>
  </r>
  <r>
    <s v="UTLMTR"/>
    <s v="Utility Meters"/>
    <x v="240"/>
    <s v="DECOMM"/>
    <s v="Decommission"/>
    <x v="30"/>
    <x v="3"/>
    <s v="RS"/>
  </r>
  <r>
    <s v="UTLMTR"/>
    <s v="Utility Meters"/>
    <x v="240"/>
    <s v="DECONTME"/>
    <s v="Decontaminate"/>
    <x v="31"/>
    <x v="3"/>
    <s v="RS"/>
  </r>
  <r>
    <s v="UTLMTR"/>
    <s v="Utility Meters"/>
    <x v="240"/>
    <s v="DONOTHIN"/>
    <s v="Do Nothing"/>
    <x v="32"/>
    <x v="3"/>
    <s v="RS"/>
  </r>
  <r>
    <s v="UTLMTR"/>
    <s v="Utility Meters"/>
    <x v="240"/>
    <s v="LUBRCTE"/>
    <s v="Lubricate"/>
    <x v="33"/>
    <x v="3"/>
    <s v="RS"/>
  </r>
  <r>
    <s v="UTLMTR"/>
    <s v="Utility Meters"/>
    <x v="240"/>
    <s v="OTHER"/>
    <s v="Other (specify)"/>
    <x v="23"/>
    <x v="3"/>
    <s v="RS"/>
  </r>
  <r>
    <s v="UTLMTR"/>
    <s v="Utility Meters"/>
    <x v="240"/>
    <s v="RECALBRT"/>
    <s v="Recalibrate"/>
    <x v="34"/>
    <x v="3"/>
    <s v="RS"/>
  </r>
  <r>
    <s v="UTLMTR"/>
    <s v="Utility Meters"/>
    <x v="240"/>
    <s v="REMVOBT"/>
    <s v="Remove Obstruction"/>
    <x v="35"/>
    <x v="3"/>
    <s v="RS"/>
  </r>
  <r>
    <s v="UTLMTR"/>
    <s v="Utility Meters"/>
    <x v="240"/>
    <s v="REPCMPT"/>
    <s v="Repair Component"/>
    <x v="36"/>
    <x v="3"/>
    <s v="RS"/>
  </r>
  <r>
    <s v="UTLMTR"/>
    <s v="Utility Meters"/>
    <x v="240"/>
    <s v="REPLASS"/>
    <s v="Replace Asset"/>
    <x v="37"/>
    <x v="3"/>
    <s v="RS"/>
  </r>
  <r>
    <s v="UTLMTR"/>
    <s v="Utility Meters"/>
    <x v="240"/>
    <s v="REPLCMPT"/>
    <s v="Replace Component"/>
    <x v="38"/>
    <x v="3"/>
    <s v="RS"/>
  </r>
  <r>
    <s v="UTLMTR"/>
    <s v="Utility Meters"/>
    <x v="240"/>
    <s v="REPRASS"/>
    <s v="Repair Asset"/>
    <x v="39"/>
    <x v="3"/>
    <s v="RS"/>
  </r>
  <r>
    <s v="UTLMTR"/>
    <s v="Utility Meters"/>
    <x v="240"/>
    <s v="UPGRADES"/>
    <s v="Upgrade"/>
    <x v="40"/>
    <x v="3"/>
    <s v="RS"/>
  </r>
  <r>
    <s v="UTLPOLE"/>
    <s v="Utility Pole"/>
    <x v="241"/>
    <s v="ABNTEMP"/>
    <s v="Abnormal Temprature"/>
    <x v="0"/>
    <x v="0"/>
    <s v="RS"/>
  </r>
  <r>
    <s v="UTLPOLE"/>
    <s v="Utility Pole"/>
    <x v="241"/>
    <s v="CORROS"/>
    <s v="Corrosion"/>
    <x v="1"/>
    <x v="0"/>
    <s v="RS"/>
  </r>
  <r>
    <s v="UTLPOLE"/>
    <s v="Utility Pole"/>
    <x v="241"/>
    <s v="ELECTRIP"/>
    <s v="Electrical Trip Out"/>
    <x v="43"/>
    <x v="0"/>
    <s v="RS"/>
  </r>
  <r>
    <s v="UTLPOLE"/>
    <s v="Utility Pole"/>
    <x v="241"/>
    <s v="EXNOISE"/>
    <s v="Excessive Noise"/>
    <x v="2"/>
    <x v="0"/>
    <s v="RS"/>
  </r>
  <r>
    <s v="UTLPOLE"/>
    <s v="Utility Pole"/>
    <x v="241"/>
    <s v="EXVIBRTN"/>
    <s v="Excessive Vibration"/>
    <x v="3"/>
    <x v="0"/>
    <s v="RS"/>
  </r>
  <r>
    <s v="UTLPOLE"/>
    <s v="Utility Pole"/>
    <x v="241"/>
    <s v="JAMMEDEQ"/>
    <s v="Jammed Equipment"/>
    <x v="4"/>
    <x v="0"/>
    <s v="RS"/>
  </r>
  <r>
    <s v="UTLPOLE"/>
    <s v="Utility Pole"/>
    <x v="241"/>
    <s v="LEAKING"/>
    <s v="Leaking"/>
    <x v="5"/>
    <x v="0"/>
    <s v="RS"/>
  </r>
  <r>
    <s v="UTLPOLE"/>
    <s v="Utility Pole"/>
    <x v="241"/>
    <s v="LOWPERF"/>
    <s v="Low Performance"/>
    <x v="6"/>
    <x v="0"/>
    <s v="RS"/>
  </r>
  <r>
    <s v="UTLPOLE"/>
    <s v="Utility Pole"/>
    <x v="241"/>
    <s v="NONOPER"/>
    <s v="Non-Operational"/>
    <x v="7"/>
    <x v="0"/>
    <s v="RS"/>
  </r>
  <r>
    <s v="UTLPOLE"/>
    <s v="Utility Pole"/>
    <x v="241"/>
    <s v="PHYDMGE"/>
    <s v="Physical Damage"/>
    <x v="8"/>
    <x v="0"/>
    <s v="RS"/>
  </r>
  <r>
    <s v="UTLPOLE"/>
    <s v="Utility Pole"/>
    <x v="241"/>
    <s v="UNSMELL"/>
    <s v="Unusual Smell"/>
    <x v="9"/>
    <x v="0"/>
    <s v="RS"/>
  </r>
  <r>
    <s v="UTLPOLE"/>
    <s v="Utility Pole"/>
    <x v="241"/>
    <s v="UNSMOKE"/>
    <s v="Unusual Smoke"/>
    <x v="10"/>
    <x v="0"/>
    <s v="RS"/>
  </r>
  <r>
    <s v="UTLPOLE"/>
    <s v="Utility Pole"/>
    <x v="241"/>
    <s v="UTLPDET"/>
    <s v="Utility pole deteriorated"/>
    <x v="2012"/>
    <x v="1"/>
    <s v="RS"/>
  </r>
  <r>
    <s v="UTLPOLE"/>
    <s v="Utility Pole"/>
    <x v="241"/>
    <s v="ACCIDENT"/>
    <s v="Accident"/>
    <x v="12"/>
    <x v="2"/>
    <s v="RS"/>
  </r>
  <r>
    <s v="UTLPOLE"/>
    <s v="Utility Pole"/>
    <x v="241"/>
    <s v="ACCWEAR"/>
    <s v="Accelerated Wear"/>
    <x v="13"/>
    <x v="2"/>
    <s v="RS"/>
  </r>
  <r>
    <s v="UTLPOLE"/>
    <s v="Utility Pole"/>
    <x v="241"/>
    <s v="ACTGOD"/>
    <s v="Weather condition/Forces of nature or Act of God"/>
    <x v="14"/>
    <x v="2"/>
    <s v="RS"/>
  </r>
  <r>
    <s v="UTLPOLE"/>
    <s v="Utility Pole"/>
    <x v="241"/>
    <s v="CONTAM"/>
    <s v="Contamination"/>
    <x v="15"/>
    <x v="2"/>
    <s v="RS"/>
  </r>
  <r>
    <s v="UTLPOLE"/>
    <s v="Utility Pole"/>
    <x v="241"/>
    <s v="DEFASSET"/>
    <s v="Defective Asset"/>
    <x v="16"/>
    <x v="2"/>
    <s v="RS"/>
  </r>
  <r>
    <s v="UTLPOLE"/>
    <s v="Utility Pole"/>
    <x v="241"/>
    <s v="EXLOAD"/>
    <s v="Excessive Load"/>
    <x v="17"/>
    <x v="2"/>
    <s v="RS"/>
  </r>
  <r>
    <s v="UTLPOLE"/>
    <s v="Utility Pole"/>
    <x v="241"/>
    <s v="IMPRMNT"/>
    <s v="Improper Maintenance"/>
    <x v="18"/>
    <x v="2"/>
    <s v="RS"/>
  </r>
  <r>
    <s v="UTLPOLE"/>
    <s v="Utility Pole"/>
    <x v="241"/>
    <s v="INSLUBR"/>
    <s v="Insufficient Lubrication"/>
    <x v="19"/>
    <x v="2"/>
    <s v="RS"/>
  </r>
  <r>
    <s v="UTLPOLE"/>
    <s v="Utility Pole"/>
    <x v="241"/>
    <s v="LACKTRN"/>
    <s v="Lack of/ Inadequate Training"/>
    <x v="20"/>
    <x v="2"/>
    <s v="RS"/>
  </r>
  <r>
    <s v="UTLPOLE"/>
    <s v="Utility Pole"/>
    <x v="241"/>
    <s v="MISSCMP"/>
    <s v="Loose/ Missing Component"/>
    <x v="21"/>
    <x v="2"/>
    <s v="RS"/>
  </r>
  <r>
    <s v="UTLPOLE"/>
    <s v="Utility Pole"/>
    <x v="241"/>
    <s v="NRMWEAR"/>
    <s v="Normal Wear"/>
    <x v="22"/>
    <x v="2"/>
    <s v="RS"/>
  </r>
  <r>
    <s v="UTLPOLE"/>
    <s v="Utility Pole"/>
    <x v="241"/>
    <s v="OTHER"/>
    <s v="Other (specify)"/>
    <x v="23"/>
    <x v="2"/>
    <s v="RS"/>
  </r>
  <r>
    <s v="UTLPOLE"/>
    <s v="Utility Pole"/>
    <x v="241"/>
    <s v="PRINSTAL"/>
    <s v="Poor Installation"/>
    <x v="24"/>
    <x v="2"/>
    <s v="RS"/>
  </r>
  <r>
    <s v="UTLPOLE"/>
    <s v="Utility Pole"/>
    <x v="241"/>
    <s v="PROCISSU"/>
    <s v="Procedure Issue"/>
    <x v="25"/>
    <x v="2"/>
    <s v="RS"/>
  </r>
  <r>
    <s v="UTLPOLE"/>
    <s v="Utility Pole"/>
    <x v="241"/>
    <s v="UTLFAIL"/>
    <s v="Utility Failure"/>
    <x v="26"/>
    <x v="2"/>
    <s v="RS"/>
  </r>
  <r>
    <s v="UTLPOLE"/>
    <s v="Utility Pole"/>
    <x v="241"/>
    <s v="VNDLSM"/>
    <s v="Vandalism"/>
    <x v="27"/>
    <x v="2"/>
    <s v="RS"/>
  </r>
  <r>
    <s v="UTLPOLE"/>
    <s v="Utility Pole"/>
    <x v="241"/>
    <s v="WORNCMPT"/>
    <s v="Defective/ Worn Component"/>
    <x v="28"/>
    <x v="2"/>
    <s v="RS"/>
  </r>
  <r>
    <s v="UTLPOLE"/>
    <s v="Utility Pole"/>
    <x v="241"/>
    <s v="ADJUSTD"/>
    <s v="Adjusted"/>
    <x v="29"/>
    <x v="3"/>
    <s v="RS"/>
  </r>
  <r>
    <s v="UTLPOLE"/>
    <s v="Utility Pole"/>
    <x v="241"/>
    <s v="DECOMM"/>
    <s v="Decommission"/>
    <x v="30"/>
    <x v="3"/>
    <s v="RS"/>
  </r>
  <r>
    <s v="UTLPOLE"/>
    <s v="Utility Pole"/>
    <x v="241"/>
    <s v="DECONTME"/>
    <s v="Decontaminate"/>
    <x v="31"/>
    <x v="3"/>
    <s v="RS"/>
  </r>
  <r>
    <s v="UTLPOLE"/>
    <s v="Utility Pole"/>
    <x v="241"/>
    <s v="DONOTHIN"/>
    <s v="Do Nothing"/>
    <x v="32"/>
    <x v="3"/>
    <s v="RS"/>
  </r>
  <r>
    <s v="UTLPOLE"/>
    <s v="Utility Pole"/>
    <x v="241"/>
    <s v="LUBRCTE"/>
    <s v="Lubricate"/>
    <x v="33"/>
    <x v="3"/>
    <s v="RS"/>
  </r>
  <r>
    <s v="UTLPOLE"/>
    <s v="Utility Pole"/>
    <x v="241"/>
    <s v="OTHER"/>
    <s v="Other (specify)"/>
    <x v="23"/>
    <x v="3"/>
    <s v="RS"/>
  </r>
  <r>
    <s v="UTLPOLE"/>
    <s v="Utility Pole"/>
    <x v="241"/>
    <s v="RECALBRT"/>
    <s v="Recalibrate"/>
    <x v="34"/>
    <x v="3"/>
    <s v="RS"/>
  </r>
  <r>
    <s v="UTLPOLE"/>
    <s v="Utility Pole"/>
    <x v="241"/>
    <s v="REMVOBT"/>
    <s v="Remove Obstruction"/>
    <x v="35"/>
    <x v="3"/>
    <s v="RS"/>
  </r>
  <r>
    <s v="UTLPOLE"/>
    <s v="Utility Pole"/>
    <x v="241"/>
    <s v="REPCMPT"/>
    <s v="Repair Component"/>
    <x v="36"/>
    <x v="3"/>
    <s v="RS"/>
  </r>
  <r>
    <s v="UTLPOLE"/>
    <s v="Utility Pole"/>
    <x v="241"/>
    <s v="REPLASS"/>
    <s v="Replace Asset"/>
    <x v="37"/>
    <x v="3"/>
    <s v="RS"/>
  </r>
  <r>
    <s v="UTLPOLE"/>
    <s v="Utility Pole"/>
    <x v="241"/>
    <s v="REPLCMPT"/>
    <s v="Replace Component"/>
    <x v="38"/>
    <x v="3"/>
    <s v="RS"/>
  </r>
  <r>
    <s v="UTLPOLE"/>
    <s v="Utility Pole"/>
    <x v="241"/>
    <s v="REPRASS"/>
    <s v="Repair Asset"/>
    <x v="39"/>
    <x v="3"/>
    <s v="RS"/>
  </r>
  <r>
    <s v="UTLPOLE"/>
    <s v="Utility Pole"/>
    <x v="241"/>
    <s v="UPGRADES"/>
    <s v="Upgrade"/>
    <x v="40"/>
    <x v="3"/>
    <s v="RS"/>
  </r>
  <r>
    <s v="UTPWRSUP"/>
    <s v="Uninterruptable Power Supply"/>
    <x v="242"/>
    <s v="ABNTEMP"/>
    <s v="Abnormal Temprature"/>
    <x v="0"/>
    <x v="0"/>
    <s v="RS"/>
  </r>
  <r>
    <s v="UTPWRSUP"/>
    <s v="Uninterruptable Power Supply"/>
    <x v="242"/>
    <s v="CORROS"/>
    <s v="Corrosion"/>
    <x v="1"/>
    <x v="0"/>
    <s v="RS"/>
  </r>
  <r>
    <s v="UTPWRSUP"/>
    <s v="Uninterruptable Power Supply"/>
    <x v="242"/>
    <s v="ELECTRIP"/>
    <s v="Electrical Trip Out"/>
    <x v="43"/>
    <x v="0"/>
    <s v="RS"/>
  </r>
  <r>
    <s v="UTPWRSUP"/>
    <s v="Uninterruptable Power Supply"/>
    <x v="242"/>
    <s v="EXNOISE"/>
    <s v="Excessive Noise"/>
    <x v="2"/>
    <x v="0"/>
    <s v="RS"/>
  </r>
  <r>
    <s v="UTPWRSUP"/>
    <s v="Uninterruptable Power Supply"/>
    <x v="242"/>
    <s v="EXVIBRTN"/>
    <s v="Excessive Vibration"/>
    <x v="3"/>
    <x v="0"/>
    <s v="RS"/>
  </r>
  <r>
    <s v="UTPWRSUP"/>
    <s v="Uninterruptable Power Supply"/>
    <x v="242"/>
    <s v="JAMMEDEQ"/>
    <s v="Jammed Equipment"/>
    <x v="4"/>
    <x v="0"/>
    <s v="RS"/>
  </r>
  <r>
    <s v="UTPWRSUP"/>
    <s v="Uninterruptable Power Supply"/>
    <x v="242"/>
    <s v="LEAKING"/>
    <s v="Leaking"/>
    <x v="5"/>
    <x v="0"/>
    <s v="RS"/>
  </r>
  <r>
    <s v="UTPWRSUP"/>
    <s v="Uninterruptable Power Supply"/>
    <x v="242"/>
    <s v="LOWPERF"/>
    <s v="Low Performance"/>
    <x v="6"/>
    <x v="0"/>
    <s v="RS"/>
  </r>
  <r>
    <s v="UTPWRSUP"/>
    <s v="Uninterruptable Power Supply"/>
    <x v="242"/>
    <s v="NONOPER"/>
    <s v="Non-Operational"/>
    <x v="7"/>
    <x v="0"/>
    <s v="RS"/>
  </r>
  <r>
    <s v="UTPWRSUP"/>
    <s v="Uninterruptable Power Supply"/>
    <x v="242"/>
    <s v="NOPOWER7"/>
    <s v="Power Outage / No Power / No Functional"/>
    <x v="2013"/>
    <x v="0"/>
    <s v="RS"/>
  </r>
  <r>
    <s v="UTPWRSUP"/>
    <s v="Uninterruptable Power Supply"/>
    <x v="242"/>
    <s v="PHYDMGE"/>
    <s v="Physical Damage"/>
    <x v="8"/>
    <x v="0"/>
    <s v="RS"/>
  </r>
  <r>
    <s v="UTPWRSUP"/>
    <s v="Uninterruptable Power Supply"/>
    <x v="242"/>
    <s v="UNSMELL"/>
    <s v="Unusual Smell"/>
    <x v="9"/>
    <x v="0"/>
    <s v="RS"/>
  </r>
  <r>
    <s v="UTPWRSUP"/>
    <s v="Uninterruptable Power Supply"/>
    <x v="242"/>
    <s v="UNSMOKE"/>
    <s v="Unusual Smoke"/>
    <x v="10"/>
    <x v="0"/>
    <s v="RS"/>
  </r>
  <r>
    <s v="UTPWRSUP"/>
    <s v="Uninterruptable Power Supply"/>
    <x v="242"/>
    <s v="DEFEBA2"/>
    <s v="Defected Batteries"/>
    <x v="2014"/>
    <x v="1"/>
    <s v="RS"/>
  </r>
  <r>
    <s v="UTPWRSUP"/>
    <s v="Uninterruptable Power Supply"/>
    <x v="242"/>
    <s v="DEFECAP1"/>
    <s v="Defected Capacitors"/>
    <x v="2015"/>
    <x v="1"/>
    <s v="RS"/>
  </r>
  <r>
    <s v="UTPWRSUP"/>
    <s v="Uninterruptable Power Supply"/>
    <x v="242"/>
    <s v="DEFECOC1"/>
    <s v="Defected Control Circuit"/>
    <x v="2016"/>
    <x v="1"/>
    <s v="RS"/>
  </r>
  <r>
    <s v="UTPWRSUP"/>
    <s v="Uninterruptable Power Supply"/>
    <x v="242"/>
    <s v="DEFECOT6"/>
    <s v="Defected Contactors"/>
    <x v="2017"/>
    <x v="1"/>
    <s v="RS"/>
  </r>
  <r>
    <s v="UTPWRSUP"/>
    <s v="Uninterruptable Power Supply"/>
    <x v="242"/>
    <s v="DEFEFA2"/>
    <s v="Defected Fans"/>
    <x v="2018"/>
    <x v="1"/>
    <s v="RS"/>
  </r>
  <r>
    <s v="UTPWRSUP"/>
    <s v="Uninterruptable Power Supply"/>
    <x v="242"/>
    <s v="DEFEFI1"/>
    <s v="Defected Filters"/>
    <x v="2019"/>
    <x v="1"/>
    <s v="RS"/>
  </r>
  <r>
    <s v="UTPWRSUP"/>
    <s v="Uninterruptable Power Supply"/>
    <x v="242"/>
    <s v="DEFEPOS3"/>
    <s v="Defected Power Supplies"/>
    <x v="2020"/>
    <x v="1"/>
    <s v="RS"/>
  </r>
  <r>
    <s v="UTPWRSUP"/>
    <s v="Uninterruptable Power Supply"/>
    <x v="242"/>
    <s v="LOOSCO2"/>
    <s v="Loose Connections"/>
    <x v="2021"/>
    <x v="1"/>
    <s v="RS"/>
  </r>
  <r>
    <s v="UTPWRSUP"/>
    <s v="Uninterruptable Power Supply"/>
    <x v="242"/>
    <s v="OTHERS20"/>
    <s v="Other (Specify)"/>
    <x v="2022"/>
    <x v="1"/>
    <s v="RS"/>
  </r>
  <r>
    <s v="UTPWRSUP"/>
    <s v="Uninterruptable Power Supply"/>
    <x v="242"/>
    <s v="UPSAFAIL"/>
    <s v="UPS Alarm Switch Failed"/>
    <x v="2023"/>
    <x v="1"/>
    <s v="RS"/>
  </r>
  <r>
    <s v="UTPWRSUP"/>
    <s v="Uninterruptable Power Supply"/>
    <x v="242"/>
    <s v="UPSCONT"/>
    <s v="UPS Contaminated"/>
    <x v="2024"/>
    <x v="1"/>
    <s v="RS"/>
  </r>
  <r>
    <s v="UTPWRSUP"/>
    <s v="Uninterruptable Power Supply"/>
    <x v="242"/>
    <s v="UPSDET"/>
    <s v="UPS Deteriorated"/>
    <x v="2025"/>
    <x v="1"/>
    <s v="RS"/>
  </r>
  <r>
    <s v="UTPWRSUP"/>
    <s v="Uninterruptable Power Supply"/>
    <x v="242"/>
    <s v="UPSNAGE"/>
    <s v="UPS Battery Aged"/>
    <x v="2026"/>
    <x v="1"/>
    <s v="RS"/>
  </r>
  <r>
    <s v="UTPWRSUP"/>
    <s v="Uninterruptable Power Supply"/>
    <x v="242"/>
    <s v="ACCIDENT"/>
    <s v="Accident"/>
    <x v="12"/>
    <x v="2"/>
    <s v="RS"/>
  </r>
  <r>
    <s v="UTPWRSUP"/>
    <s v="Uninterruptable Power Supply"/>
    <x v="242"/>
    <s v="ACCWEAR"/>
    <s v="Accelerated Wear"/>
    <x v="13"/>
    <x v="2"/>
    <s v="RS"/>
  </r>
  <r>
    <s v="UTPWRSUP"/>
    <s v="Uninterruptable Power Supply"/>
    <x v="242"/>
    <s v="ACTGOD"/>
    <s v="Weather condition/Forces of nature or Act of God"/>
    <x v="14"/>
    <x v="2"/>
    <s v="RS"/>
  </r>
  <r>
    <s v="UTPWRSUP"/>
    <s v="Uninterruptable Power Supply"/>
    <x v="242"/>
    <s v="AGE1"/>
    <s v="Age"/>
    <x v="2027"/>
    <x v="2"/>
    <s v="RS"/>
  </r>
  <r>
    <s v="UTPWRSUP"/>
    <s v="Uninterruptable Power Supply"/>
    <x v="242"/>
    <s v="AGE3"/>
    <s v="Age"/>
    <x v="2028"/>
    <x v="2"/>
    <s v="RS"/>
  </r>
  <r>
    <s v="UTPWRSUP"/>
    <s v="Uninterruptable Power Supply"/>
    <x v="242"/>
    <s v="AGE4"/>
    <s v="Age"/>
    <x v="2029"/>
    <x v="2"/>
    <s v="RS"/>
  </r>
  <r>
    <s v="UTPWRSUP"/>
    <s v="Uninterruptable Power Supply"/>
    <x v="242"/>
    <s v="AGE5"/>
    <s v="Age"/>
    <x v="2030"/>
    <x v="2"/>
    <s v="RS"/>
  </r>
  <r>
    <s v="UTPWRSUP"/>
    <s v="Uninterruptable Power Supply"/>
    <x v="242"/>
    <s v="AGE6"/>
    <s v="Age"/>
    <x v="2031"/>
    <x v="2"/>
    <s v="RS"/>
  </r>
  <r>
    <s v="UTPWRSUP"/>
    <s v="Uninterruptable Power Supply"/>
    <x v="242"/>
    <s v="AGE7"/>
    <s v="Age"/>
    <x v="2032"/>
    <x v="2"/>
    <s v="RS"/>
  </r>
  <r>
    <s v="UTPWRSUP"/>
    <s v="Uninterruptable Power Supply"/>
    <x v="242"/>
    <s v="AGE8"/>
    <s v="Age"/>
    <x v="2033"/>
    <x v="2"/>
    <s v="RS"/>
  </r>
  <r>
    <s v="UTPWRSUP"/>
    <s v="Uninterruptable Power Supply"/>
    <x v="242"/>
    <s v="AGE9"/>
    <s v="Age"/>
    <x v="2034"/>
    <x v="2"/>
    <s v="RS"/>
  </r>
  <r>
    <s v="UTPWRSUP"/>
    <s v="Uninterruptable Power Supply"/>
    <x v="242"/>
    <s v="CONTAM"/>
    <s v="Contamination"/>
    <x v="15"/>
    <x v="2"/>
    <s v="RS"/>
  </r>
  <r>
    <s v="UTPWRSUP"/>
    <s v="Uninterruptable Power Supply"/>
    <x v="242"/>
    <s v="CONTAM2"/>
    <s v="Contamination"/>
    <x v="2035"/>
    <x v="2"/>
    <s v="RS"/>
  </r>
  <r>
    <s v="UTPWRSUP"/>
    <s v="Uninterruptable Power Supply"/>
    <x v="242"/>
    <s v="DEFASSET"/>
    <s v="Defective Asset"/>
    <x v="16"/>
    <x v="2"/>
    <s v="RS"/>
  </r>
  <r>
    <s v="UTPWRSUP"/>
    <s v="Uninterruptable Power Supply"/>
    <x v="242"/>
    <s v="ELECFA49"/>
    <s v="Electrical Fault"/>
    <x v="2036"/>
    <x v="2"/>
    <s v="RS"/>
  </r>
  <r>
    <s v="UTPWRSUP"/>
    <s v="Uninterruptable Power Supply"/>
    <x v="242"/>
    <s v="ELECFA59"/>
    <s v="Electrical Fault"/>
    <x v="2037"/>
    <x v="2"/>
    <s v="RS"/>
  </r>
  <r>
    <s v="UTPWRSUP"/>
    <s v="Uninterruptable Power Supply"/>
    <x v="242"/>
    <s v="ELECFA83"/>
    <s v="Electrical Fault"/>
    <x v="2038"/>
    <x v="2"/>
    <s v="RS"/>
  </r>
  <r>
    <s v="UTPWRSUP"/>
    <s v="Uninterruptable Power Supply"/>
    <x v="242"/>
    <s v="ELECFA9"/>
    <s v="Electrical Fault"/>
    <x v="2039"/>
    <x v="2"/>
    <s v="RS"/>
  </r>
  <r>
    <s v="UTPWRSUP"/>
    <s v="Uninterruptable Power Supply"/>
    <x v="242"/>
    <s v="ELECFA99"/>
    <s v="Electrical Fault"/>
    <x v="2040"/>
    <x v="2"/>
    <s v="RS"/>
  </r>
  <r>
    <s v="UTPWRSUP"/>
    <s v="Uninterruptable Power Supply"/>
    <x v="242"/>
    <s v="EXLOAD"/>
    <s v="Excessive Load"/>
    <x v="17"/>
    <x v="2"/>
    <s v="RS"/>
  </r>
  <r>
    <s v="UTPWRSUP"/>
    <s v="Uninterruptable Power Supply"/>
    <x v="242"/>
    <s v="IMPRM11"/>
    <s v="Improper Maintenance"/>
    <x v="2041"/>
    <x v="2"/>
    <s v="RS"/>
  </r>
  <r>
    <s v="UTPWRSUP"/>
    <s v="Uninterruptable Power Supply"/>
    <x v="242"/>
    <s v="IMPRM15"/>
    <s v="Improper Maintenance"/>
    <x v="2042"/>
    <x v="2"/>
    <s v="RS"/>
  </r>
  <r>
    <s v="UTPWRSUP"/>
    <s v="Uninterruptable Power Supply"/>
    <x v="242"/>
    <s v="IMPRM18"/>
    <s v="Improper Maintenance"/>
    <x v="2043"/>
    <x v="2"/>
    <s v="RS"/>
  </r>
  <r>
    <s v="UTPWRSUP"/>
    <s v="Uninterruptable Power Supply"/>
    <x v="242"/>
    <s v="IMPRM30"/>
    <s v="Improper Maintenance"/>
    <x v="2044"/>
    <x v="2"/>
    <s v="RS"/>
  </r>
  <r>
    <s v="UTPWRSUP"/>
    <s v="Uninterruptable Power Supply"/>
    <x v="242"/>
    <s v="IMPRM45"/>
    <s v="Improper Maintenance"/>
    <x v="2045"/>
    <x v="2"/>
    <s v="RS"/>
  </r>
  <r>
    <s v="UTPWRSUP"/>
    <s v="Uninterruptable Power Supply"/>
    <x v="242"/>
    <s v="IMPRM60"/>
    <s v="Improper Maintenance"/>
    <x v="2046"/>
    <x v="2"/>
    <s v="RS"/>
  </r>
  <r>
    <s v="UTPWRSUP"/>
    <s v="Uninterruptable Power Supply"/>
    <x v="242"/>
    <s v="IMPRMNT"/>
    <s v="Improper Maintenance"/>
    <x v="18"/>
    <x v="2"/>
    <s v="RS"/>
  </r>
  <r>
    <s v="UTPWRSUP"/>
    <s v="Uninterruptable Power Supply"/>
    <x v="242"/>
    <s v="IMPRMNT7"/>
    <s v="Improper Maintenance"/>
    <x v="2047"/>
    <x v="2"/>
    <s v="RS"/>
  </r>
  <r>
    <s v="UTPWRSUP"/>
    <s v="Uninterruptable Power Supply"/>
    <x v="242"/>
    <s v="INSLUBR"/>
    <s v="Insufficient Lubrication"/>
    <x v="19"/>
    <x v="2"/>
    <s v="RS"/>
  </r>
  <r>
    <s v="UTPWRSUP"/>
    <s v="Uninterruptable Power Supply"/>
    <x v="242"/>
    <s v="LACKTRN"/>
    <s v="Lack of/ Inadequate Training"/>
    <x v="20"/>
    <x v="2"/>
    <s v="RS"/>
  </r>
  <r>
    <s v="UTPWRSUP"/>
    <s v="Uninterruptable Power Supply"/>
    <x v="242"/>
    <s v="MISSCMP"/>
    <s v="Loose/ Missing Component"/>
    <x v="21"/>
    <x v="2"/>
    <s v="RS"/>
  </r>
  <r>
    <s v="UTPWRSUP"/>
    <s v="Uninterruptable Power Supply"/>
    <x v="242"/>
    <s v="NRMWEAR"/>
    <s v="Normal Wear"/>
    <x v="22"/>
    <x v="2"/>
    <s v="RS"/>
  </r>
  <r>
    <s v="UTPWRSUP"/>
    <s v="Uninterruptable Power Supply"/>
    <x v="242"/>
    <s v="OTHER"/>
    <s v="Other (specify)"/>
    <x v="23"/>
    <x v="2"/>
    <s v="RS"/>
  </r>
  <r>
    <s v="UTPWRSUP"/>
    <s v="Uninterruptable Power Supply"/>
    <x v="242"/>
    <s v="OTHER22"/>
    <s v="Other (Specify)"/>
    <x v="2048"/>
    <x v="2"/>
    <s v="RS"/>
  </r>
  <r>
    <s v="UTPWRSUP"/>
    <s v="Uninterruptable Power Supply"/>
    <x v="242"/>
    <s v="PRINSTAL"/>
    <s v="Poor Installation"/>
    <x v="24"/>
    <x v="2"/>
    <s v="RS"/>
  </r>
  <r>
    <s v="UTPWRSUP"/>
    <s v="Uninterruptable Power Supply"/>
    <x v="242"/>
    <s v="PROCISSU"/>
    <s v="Procedure Issue"/>
    <x v="25"/>
    <x v="2"/>
    <s v="RS"/>
  </r>
  <r>
    <s v="UTPWRSUP"/>
    <s v="Uninterruptable Power Supply"/>
    <x v="242"/>
    <s v="UTLFAIL"/>
    <s v="Utility Failure"/>
    <x v="26"/>
    <x v="2"/>
    <s v="RS"/>
  </r>
  <r>
    <s v="UTPWRSUP"/>
    <s v="Uninterruptable Power Supply"/>
    <x v="242"/>
    <s v="VIBRATE4"/>
    <s v="Vibrations"/>
    <x v="2049"/>
    <x v="2"/>
    <s v="RS"/>
  </r>
  <r>
    <s v="UTPWRSUP"/>
    <s v="Uninterruptable Power Supply"/>
    <x v="242"/>
    <s v="VNDLSM"/>
    <s v="Vandalism"/>
    <x v="27"/>
    <x v="2"/>
    <s v="RS"/>
  </r>
  <r>
    <s v="UTPWRSUP"/>
    <s v="Uninterruptable Power Supply"/>
    <x v="242"/>
    <s v="WORNCMPT"/>
    <s v="Defective/ Worn Component"/>
    <x v="28"/>
    <x v="2"/>
    <s v="RS"/>
  </r>
  <r>
    <s v="UTPWRSUP"/>
    <s v="Uninterruptable Power Supply"/>
    <x v="242"/>
    <s v="WRONTY1"/>
    <s v="Wrong Type"/>
    <x v="2050"/>
    <x v="2"/>
    <s v="RS"/>
  </r>
  <r>
    <s v="UTPWRSUP"/>
    <s v="Uninterruptable Power Supply"/>
    <x v="242"/>
    <s v="ADJUSTD"/>
    <s v="Adjusted"/>
    <x v="29"/>
    <x v="3"/>
    <s v="RS"/>
  </r>
  <r>
    <s v="UTPWRSUP"/>
    <s v="Uninterruptable Power Supply"/>
    <x v="242"/>
    <s v="CHKMM"/>
    <s v="Check Manufacturer Manual"/>
    <x v="670"/>
    <x v="3"/>
    <s v="RS"/>
  </r>
  <r>
    <s v="UTPWRSUP"/>
    <s v="Uninterruptable Power Supply"/>
    <x v="242"/>
    <s v="DECOMM"/>
    <s v="Decommission"/>
    <x v="30"/>
    <x v="3"/>
    <s v="RS"/>
  </r>
  <r>
    <s v="UTPWRSUP"/>
    <s v="Uninterruptable Power Supply"/>
    <x v="242"/>
    <s v="DECONTME"/>
    <s v="Decontaminate"/>
    <x v="31"/>
    <x v="3"/>
    <s v="RS"/>
  </r>
  <r>
    <s v="UTPWRSUP"/>
    <s v="Uninterruptable Power Supply"/>
    <x v="242"/>
    <s v="DONOTHIN"/>
    <s v="Do Nothing"/>
    <x v="32"/>
    <x v="3"/>
    <s v="RS"/>
  </r>
  <r>
    <s v="UTPWRSUP"/>
    <s v="Uninterruptable Power Supply"/>
    <x v="242"/>
    <s v="LUBRCTE"/>
    <s v="Lubricate"/>
    <x v="33"/>
    <x v="3"/>
    <s v="RS"/>
  </r>
  <r>
    <s v="UTPWRSUP"/>
    <s v="Uninterruptable Power Supply"/>
    <x v="242"/>
    <s v="OTHER"/>
    <s v="Other (specify)"/>
    <x v="23"/>
    <x v="3"/>
    <s v="RS"/>
  </r>
  <r>
    <s v="UTPWRSUP"/>
    <s v="Uninterruptable Power Supply"/>
    <x v="242"/>
    <s v="RECALBRT"/>
    <s v="Recalibrate"/>
    <x v="34"/>
    <x v="3"/>
    <s v="RS"/>
  </r>
  <r>
    <s v="UTPWRSUP"/>
    <s v="Uninterruptable Power Supply"/>
    <x v="242"/>
    <s v="REMVOBT"/>
    <s v="Remove Obstruction"/>
    <x v="35"/>
    <x v="3"/>
    <s v="RS"/>
  </r>
  <r>
    <s v="UTPWRSUP"/>
    <s v="Uninterruptable Power Supply"/>
    <x v="242"/>
    <s v="REPAIR"/>
    <s v="Repair"/>
    <x v="128"/>
    <x v="3"/>
    <s v="RS"/>
  </r>
  <r>
    <s v="UTPWRSUP"/>
    <s v="Uninterruptable Power Supply"/>
    <x v="242"/>
    <s v="REPCMPT"/>
    <s v="Repair Component"/>
    <x v="36"/>
    <x v="3"/>
    <s v="RS"/>
  </r>
  <r>
    <s v="UTPWRSUP"/>
    <s v="Uninterruptable Power Supply"/>
    <x v="242"/>
    <s v="REPLACE"/>
    <s v="Replace"/>
    <x v="129"/>
    <x v="3"/>
    <s v="RS"/>
  </r>
  <r>
    <s v="UTPWRSUP"/>
    <s v="Uninterruptable Power Supply"/>
    <x v="242"/>
    <s v="REPLASS"/>
    <s v="Replace Asset"/>
    <x v="37"/>
    <x v="3"/>
    <s v="RS"/>
  </r>
  <r>
    <s v="UTPWRSUP"/>
    <s v="Uninterruptable Power Supply"/>
    <x v="242"/>
    <s v="REPLCMPT"/>
    <s v="Replace Component"/>
    <x v="38"/>
    <x v="3"/>
    <s v="RS"/>
  </r>
  <r>
    <s v="UTPWRSUP"/>
    <s v="Uninterruptable Power Supply"/>
    <x v="242"/>
    <s v="REPRASS"/>
    <s v="Repair Asset"/>
    <x v="39"/>
    <x v="3"/>
    <s v="RS"/>
  </r>
  <r>
    <s v="UTPWRSUP"/>
    <s v="Uninterruptable Power Supply"/>
    <x v="242"/>
    <s v="UPGRADES"/>
    <s v="Upgrade"/>
    <x v="40"/>
    <x v="3"/>
    <s v="RS"/>
  </r>
  <r>
    <s v="UVWTRSTR"/>
    <s v="UV Water Sterilization"/>
    <x v="243"/>
    <s v="ABNTEMP"/>
    <s v="Abnormal Temprature"/>
    <x v="0"/>
    <x v="0"/>
    <s v="RS"/>
  </r>
  <r>
    <s v="UVWTRSTR"/>
    <s v="UV Water Sterilization"/>
    <x v="243"/>
    <s v="CORROS"/>
    <s v="Corrosion"/>
    <x v="1"/>
    <x v="0"/>
    <s v="RS"/>
  </r>
  <r>
    <s v="UVWTRSTR"/>
    <s v="UV Water Sterilization"/>
    <x v="243"/>
    <s v="ELECTRIP"/>
    <s v="Electrical Trip Out"/>
    <x v="43"/>
    <x v="0"/>
    <s v="RS"/>
  </r>
  <r>
    <s v="UVWTRSTR"/>
    <s v="UV Water Sterilization"/>
    <x v="243"/>
    <s v="EXNOISE"/>
    <s v="Excessive Noise"/>
    <x v="2"/>
    <x v="0"/>
    <s v="RS"/>
  </r>
  <r>
    <s v="UVWTRSTR"/>
    <s v="UV Water Sterilization"/>
    <x v="243"/>
    <s v="EXVIBRTN"/>
    <s v="Excessive Vibration"/>
    <x v="3"/>
    <x v="0"/>
    <s v="RS"/>
  </r>
  <r>
    <s v="UVWTRSTR"/>
    <s v="UV Water Sterilization"/>
    <x v="243"/>
    <s v="JAMMEDEQ"/>
    <s v="Jammed Equipment"/>
    <x v="4"/>
    <x v="0"/>
    <s v="RS"/>
  </r>
  <r>
    <s v="UVWTRSTR"/>
    <s v="UV Water Sterilization"/>
    <x v="243"/>
    <s v="LEAKING"/>
    <s v="Leaking"/>
    <x v="5"/>
    <x v="0"/>
    <s v="RS"/>
  </r>
  <r>
    <s v="UVWTRSTR"/>
    <s v="UV Water Sterilization"/>
    <x v="243"/>
    <s v="LOWPERF"/>
    <s v="Low Performance"/>
    <x v="6"/>
    <x v="0"/>
    <s v="RS"/>
  </r>
  <r>
    <s v="UVWTRSTR"/>
    <s v="UV Water Sterilization"/>
    <x v="243"/>
    <s v="NONOPER"/>
    <s v="Non-Operational"/>
    <x v="7"/>
    <x v="0"/>
    <s v="RS"/>
  </r>
  <r>
    <s v="UVWTRSTR"/>
    <s v="UV Water Sterilization"/>
    <x v="243"/>
    <s v="PHYDMGE"/>
    <s v="Physical Damage"/>
    <x v="8"/>
    <x v="0"/>
    <s v="RS"/>
  </r>
  <r>
    <s v="UVWTRSTR"/>
    <s v="UV Water Sterilization"/>
    <x v="243"/>
    <s v="UNSMELL"/>
    <s v="Unusual Smell"/>
    <x v="9"/>
    <x v="0"/>
    <s v="RS"/>
  </r>
  <r>
    <s v="UVWTRSTR"/>
    <s v="UV Water Sterilization"/>
    <x v="243"/>
    <s v="UNSMOKE"/>
    <s v="Unusual Smoke"/>
    <x v="10"/>
    <x v="0"/>
    <s v="RS"/>
  </r>
  <r>
    <s v="UVWTRSTR"/>
    <s v="UV Water Sterilization"/>
    <x v="243"/>
    <s v="UVWSFAIL"/>
    <s v="UV water sterilization light failed"/>
    <x v="2051"/>
    <x v="1"/>
    <s v="RS"/>
  </r>
  <r>
    <s v="UVWTRSTR"/>
    <s v="UV Water Sterilization"/>
    <x v="243"/>
    <s v="ACCIDENT"/>
    <s v="Accident"/>
    <x v="12"/>
    <x v="2"/>
    <s v="RS"/>
  </r>
  <r>
    <s v="UVWTRSTR"/>
    <s v="UV Water Sterilization"/>
    <x v="243"/>
    <s v="ACCWEAR"/>
    <s v="Accelerated Wear"/>
    <x v="13"/>
    <x v="2"/>
    <s v="RS"/>
  </r>
  <r>
    <s v="UVWTRSTR"/>
    <s v="UV Water Sterilization"/>
    <x v="243"/>
    <s v="ACTGOD"/>
    <s v="Weather condition/Forces of nature or Act of God"/>
    <x v="14"/>
    <x v="2"/>
    <s v="RS"/>
  </r>
  <r>
    <s v="UVWTRSTR"/>
    <s v="UV Water Sterilization"/>
    <x v="243"/>
    <s v="CONTAM"/>
    <s v="Contamination"/>
    <x v="15"/>
    <x v="2"/>
    <s v="RS"/>
  </r>
  <r>
    <s v="UVWTRSTR"/>
    <s v="UV Water Sterilization"/>
    <x v="243"/>
    <s v="DEFASSET"/>
    <s v="Defective Asset"/>
    <x v="16"/>
    <x v="2"/>
    <s v="RS"/>
  </r>
  <r>
    <s v="UVWTRSTR"/>
    <s v="UV Water Sterilization"/>
    <x v="243"/>
    <s v="EXLOAD"/>
    <s v="Excessive Load"/>
    <x v="17"/>
    <x v="2"/>
    <s v="RS"/>
  </r>
  <r>
    <s v="UVWTRSTR"/>
    <s v="UV Water Sterilization"/>
    <x v="243"/>
    <s v="IMPRMNT"/>
    <s v="Improper Maintenance"/>
    <x v="18"/>
    <x v="2"/>
    <s v="RS"/>
  </r>
  <r>
    <s v="UVWTRSTR"/>
    <s v="UV Water Sterilization"/>
    <x v="243"/>
    <s v="INSLUBR"/>
    <s v="Insufficient Lubrication"/>
    <x v="19"/>
    <x v="2"/>
    <s v="RS"/>
  </r>
  <r>
    <s v="UVWTRSTR"/>
    <s v="UV Water Sterilization"/>
    <x v="243"/>
    <s v="LACKTRN"/>
    <s v="Lack of/ Inadequate Training"/>
    <x v="20"/>
    <x v="2"/>
    <s v="RS"/>
  </r>
  <r>
    <s v="UVWTRSTR"/>
    <s v="UV Water Sterilization"/>
    <x v="243"/>
    <s v="MISSCMP"/>
    <s v="Loose/ Missing Component"/>
    <x v="21"/>
    <x v="2"/>
    <s v="RS"/>
  </r>
  <r>
    <s v="UVWTRSTR"/>
    <s v="UV Water Sterilization"/>
    <x v="243"/>
    <s v="NRMWEAR"/>
    <s v="Normal Wear"/>
    <x v="22"/>
    <x v="2"/>
    <s v="RS"/>
  </r>
  <r>
    <s v="UVWTRSTR"/>
    <s v="UV Water Sterilization"/>
    <x v="243"/>
    <s v="OTHER"/>
    <s v="Other (specify)"/>
    <x v="23"/>
    <x v="2"/>
    <s v="RS"/>
  </r>
  <r>
    <s v="UVWTRSTR"/>
    <s v="UV Water Sterilization"/>
    <x v="243"/>
    <s v="PRINSTAL"/>
    <s v="Poor Installation"/>
    <x v="24"/>
    <x v="2"/>
    <s v="RS"/>
  </r>
  <r>
    <s v="UVWTRSTR"/>
    <s v="UV Water Sterilization"/>
    <x v="243"/>
    <s v="PROCISSU"/>
    <s v="Procedure Issue"/>
    <x v="25"/>
    <x v="2"/>
    <s v="RS"/>
  </r>
  <r>
    <s v="UVWTRSTR"/>
    <s v="UV Water Sterilization"/>
    <x v="243"/>
    <s v="UTLFAIL"/>
    <s v="Utility Failure"/>
    <x v="26"/>
    <x v="2"/>
    <s v="RS"/>
  </r>
  <r>
    <s v="UVWTRSTR"/>
    <s v="UV Water Sterilization"/>
    <x v="243"/>
    <s v="VNDLSM"/>
    <s v="Vandalism"/>
    <x v="27"/>
    <x v="2"/>
    <s v="RS"/>
  </r>
  <r>
    <s v="UVWTRSTR"/>
    <s v="UV Water Sterilization"/>
    <x v="243"/>
    <s v="WORNCMPT"/>
    <s v="Defective/ Worn Component"/>
    <x v="28"/>
    <x v="2"/>
    <s v="RS"/>
  </r>
  <r>
    <s v="UVWTRSTR"/>
    <s v="UV Water Sterilization"/>
    <x v="243"/>
    <s v="ADJUSTD"/>
    <s v="Adjusted"/>
    <x v="29"/>
    <x v="3"/>
    <s v="RS"/>
  </r>
  <r>
    <s v="UVWTRSTR"/>
    <s v="UV Water Sterilization"/>
    <x v="243"/>
    <s v="DECOMM"/>
    <s v="Decommission"/>
    <x v="30"/>
    <x v="3"/>
    <s v="RS"/>
  </r>
  <r>
    <s v="UVWTRSTR"/>
    <s v="UV Water Sterilization"/>
    <x v="243"/>
    <s v="DECONTME"/>
    <s v="Decontaminate"/>
    <x v="31"/>
    <x v="3"/>
    <s v="RS"/>
  </r>
  <r>
    <s v="UVWTRSTR"/>
    <s v="UV Water Sterilization"/>
    <x v="243"/>
    <s v="DONOTHIN"/>
    <s v="Do Nothing"/>
    <x v="32"/>
    <x v="3"/>
    <s v="RS"/>
  </r>
  <r>
    <s v="UVWTRSTR"/>
    <s v="UV Water Sterilization"/>
    <x v="243"/>
    <s v="LUBRCTE"/>
    <s v="Lubricate"/>
    <x v="33"/>
    <x v="3"/>
    <s v="RS"/>
  </r>
  <r>
    <s v="UVWTRSTR"/>
    <s v="UV Water Sterilization"/>
    <x v="243"/>
    <s v="OTHER"/>
    <s v="Other (specify)"/>
    <x v="23"/>
    <x v="3"/>
    <s v="RS"/>
  </r>
  <r>
    <s v="UVWTRSTR"/>
    <s v="UV Water Sterilization"/>
    <x v="243"/>
    <s v="RECALBRT"/>
    <s v="Recalibrate"/>
    <x v="34"/>
    <x v="3"/>
    <s v="RS"/>
  </r>
  <r>
    <s v="UVWTRSTR"/>
    <s v="UV Water Sterilization"/>
    <x v="243"/>
    <s v="REMVOBT"/>
    <s v="Remove Obstruction"/>
    <x v="35"/>
    <x v="3"/>
    <s v="RS"/>
  </r>
  <r>
    <s v="UVWTRSTR"/>
    <s v="UV Water Sterilization"/>
    <x v="243"/>
    <s v="REPCMPT"/>
    <s v="Repair Component"/>
    <x v="36"/>
    <x v="3"/>
    <s v="RS"/>
  </r>
  <r>
    <s v="UVWTRSTR"/>
    <s v="UV Water Sterilization"/>
    <x v="243"/>
    <s v="REPLASS"/>
    <s v="Replace Asset"/>
    <x v="37"/>
    <x v="3"/>
    <s v="RS"/>
  </r>
  <r>
    <s v="UVWTRSTR"/>
    <s v="UV Water Sterilization"/>
    <x v="243"/>
    <s v="REPLCMPT"/>
    <s v="Replace Component"/>
    <x v="38"/>
    <x v="3"/>
    <s v="RS"/>
  </r>
  <r>
    <s v="UVWTRSTR"/>
    <s v="UV Water Sterilization"/>
    <x v="243"/>
    <s v="REPRASS"/>
    <s v="Repair Asset"/>
    <x v="39"/>
    <x v="3"/>
    <s v="RS"/>
  </r>
  <r>
    <s v="UVWTRSTR"/>
    <s v="UV Water Sterilization"/>
    <x v="243"/>
    <s v="UPGRADES"/>
    <s v="Upgrade"/>
    <x v="40"/>
    <x v="3"/>
    <s v="RS"/>
  </r>
  <r>
    <s v="VARARVU"/>
    <s v="Variable Air Volume Unit"/>
    <x v="244"/>
    <s v="ABNTEMP"/>
    <s v="Abnormal Temprature"/>
    <x v="0"/>
    <x v="0"/>
    <s v="RS"/>
  </r>
  <r>
    <s v="VARARVU"/>
    <s v="Variable Air Volume Unit"/>
    <x v="244"/>
    <s v="CORROS"/>
    <s v="Corrosion"/>
    <x v="1"/>
    <x v="0"/>
    <s v="RS"/>
  </r>
  <r>
    <s v="VARARVU"/>
    <s v="Variable Air Volume Unit"/>
    <x v="244"/>
    <s v="ELECTRIP"/>
    <s v="Electrical Trip Out"/>
    <x v="43"/>
    <x v="0"/>
    <s v="RS"/>
  </r>
  <r>
    <s v="VARARVU"/>
    <s v="Variable Air Volume Unit"/>
    <x v="244"/>
    <s v="EXNOISE"/>
    <s v="Excessive Noise"/>
    <x v="2"/>
    <x v="0"/>
    <s v="RS"/>
  </r>
  <r>
    <s v="VARARVU"/>
    <s v="Variable Air Volume Unit"/>
    <x v="244"/>
    <s v="EXVIBRTN"/>
    <s v="Excessive Vibration"/>
    <x v="3"/>
    <x v="0"/>
    <s v="RS"/>
  </r>
  <r>
    <s v="VARARVU"/>
    <s v="Variable Air Volume Unit"/>
    <x v="244"/>
    <s v="JAMMEDEQ"/>
    <s v="Jammed Equipment"/>
    <x v="4"/>
    <x v="0"/>
    <s v="RS"/>
  </r>
  <r>
    <s v="VARARVU"/>
    <s v="Variable Air Volume Unit"/>
    <x v="244"/>
    <s v="LEAKING"/>
    <s v="Leaking"/>
    <x v="5"/>
    <x v="0"/>
    <s v="RS"/>
  </r>
  <r>
    <s v="VARARVU"/>
    <s v="Variable Air Volume Unit"/>
    <x v="244"/>
    <s v="LOWPERF"/>
    <s v="Low Performance"/>
    <x v="6"/>
    <x v="0"/>
    <s v="RS"/>
  </r>
  <r>
    <s v="VARARVU"/>
    <s v="Variable Air Volume Unit"/>
    <x v="244"/>
    <s v="NONOPER"/>
    <s v="Non-Operational"/>
    <x v="7"/>
    <x v="0"/>
    <s v="RS"/>
  </r>
  <r>
    <s v="VARARVU"/>
    <s v="Variable Air Volume Unit"/>
    <x v="244"/>
    <s v="PHYDMGE"/>
    <s v="Physical Damage"/>
    <x v="8"/>
    <x v="0"/>
    <s v="RS"/>
  </r>
  <r>
    <s v="VARARVU"/>
    <s v="Variable Air Volume Unit"/>
    <x v="244"/>
    <s v="UNSMELL"/>
    <s v="Unusual Smell"/>
    <x v="9"/>
    <x v="0"/>
    <s v="RS"/>
  </r>
  <r>
    <s v="VARARVU"/>
    <s v="Variable Air Volume Unit"/>
    <x v="244"/>
    <s v="UNSMOKE"/>
    <s v="Unusual Smoke"/>
    <x v="10"/>
    <x v="0"/>
    <s v="RS"/>
  </r>
  <r>
    <s v="VARARVU"/>
    <s v="Variable Air Volume Unit"/>
    <x v="244"/>
    <s v="VAVSFAIL"/>
    <s v="Variable air volume system failed"/>
    <x v="2052"/>
    <x v="1"/>
    <s v="RS"/>
  </r>
  <r>
    <s v="VARARVU"/>
    <s v="Variable Air Volume Unit"/>
    <x v="244"/>
    <s v="ACCIDENT"/>
    <s v="Accident"/>
    <x v="12"/>
    <x v="2"/>
    <s v="RS"/>
  </r>
  <r>
    <s v="VARARVU"/>
    <s v="Variable Air Volume Unit"/>
    <x v="244"/>
    <s v="ACCWEAR"/>
    <s v="Accelerated Wear"/>
    <x v="13"/>
    <x v="2"/>
    <s v="RS"/>
  </r>
  <r>
    <s v="VARARVU"/>
    <s v="Variable Air Volume Unit"/>
    <x v="244"/>
    <s v="ACTGOD"/>
    <s v="Weather condition/Forces of nature or Act of God"/>
    <x v="14"/>
    <x v="2"/>
    <s v="RS"/>
  </r>
  <r>
    <s v="VARARVU"/>
    <s v="Variable Air Volume Unit"/>
    <x v="244"/>
    <s v="CONTAM"/>
    <s v="Contamination"/>
    <x v="15"/>
    <x v="2"/>
    <s v="RS"/>
  </r>
  <r>
    <s v="VARARVU"/>
    <s v="Variable Air Volume Unit"/>
    <x v="244"/>
    <s v="DEFASSET"/>
    <s v="Defective Asset"/>
    <x v="16"/>
    <x v="2"/>
    <s v="RS"/>
  </r>
  <r>
    <s v="VARARVU"/>
    <s v="Variable Air Volume Unit"/>
    <x v="244"/>
    <s v="EXLOAD"/>
    <s v="Excessive Load"/>
    <x v="17"/>
    <x v="2"/>
    <s v="RS"/>
  </r>
  <r>
    <s v="VARARVU"/>
    <s v="Variable Air Volume Unit"/>
    <x v="244"/>
    <s v="IMPRMNT"/>
    <s v="Improper Maintenance"/>
    <x v="18"/>
    <x v="2"/>
    <s v="RS"/>
  </r>
  <r>
    <s v="VARARVU"/>
    <s v="Variable Air Volume Unit"/>
    <x v="244"/>
    <s v="INSLUBR"/>
    <s v="Insufficient Lubrication"/>
    <x v="19"/>
    <x v="2"/>
    <s v="RS"/>
  </r>
  <r>
    <s v="VARARVU"/>
    <s v="Variable Air Volume Unit"/>
    <x v="244"/>
    <s v="LACKTRN"/>
    <s v="Lack of/ Inadequate Training"/>
    <x v="20"/>
    <x v="2"/>
    <s v="RS"/>
  </r>
  <r>
    <s v="VARARVU"/>
    <s v="Variable Air Volume Unit"/>
    <x v="244"/>
    <s v="MISSCMP"/>
    <s v="Loose/ Missing Component"/>
    <x v="21"/>
    <x v="2"/>
    <s v="RS"/>
  </r>
  <r>
    <s v="VARARVU"/>
    <s v="Variable Air Volume Unit"/>
    <x v="244"/>
    <s v="NRMWEAR"/>
    <s v="Normal Wear"/>
    <x v="22"/>
    <x v="2"/>
    <s v="RS"/>
  </r>
  <r>
    <s v="VARARVU"/>
    <s v="Variable Air Volume Unit"/>
    <x v="244"/>
    <s v="OTHER"/>
    <s v="Other (specify)"/>
    <x v="23"/>
    <x v="2"/>
    <s v="RS"/>
  </r>
  <r>
    <s v="VARARVU"/>
    <s v="Variable Air Volume Unit"/>
    <x v="244"/>
    <s v="PRINSTAL"/>
    <s v="Poor Installation"/>
    <x v="24"/>
    <x v="2"/>
    <s v="RS"/>
  </r>
  <r>
    <s v="VARARVU"/>
    <s v="Variable Air Volume Unit"/>
    <x v="244"/>
    <s v="PROCISSU"/>
    <s v="Procedure Issue"/>
    <x v="25"/>
    <x v="2"/>
    <s v="RS"/>
  </r>
  <r>
    <s v="VARARVU"/>
    <s v="Variable Air Volume Unit"/>
    <x v="244"/>
    <s v="UTLFAIL"/>
    <s v="Utility Failure"/>
    <x v="26"/>
    <x v="2"/>
    <s v="RS"/>
  </r>
  <r>
    <s v="VARARVU"/>
    <s v="Variable Air Volume Unit"/>
    <x v="244"/>
    <s v="VNDLSM"/>
    <s v="Vandalism"/>
    <x v="27"/>
    <x v="2"/>
    <s v="RS"/>
  </r>
  <r>
    <s v="VARARVU"/>
    <s v="Variable Air Volume Unit"/>
    <x v="244"/>
    <s v="WORNCMPT"/>
    <s v="Defective/ Worn Component"/>
    <x v="28"/>
    <x v="2"/>
    <s v="RS"/>
  </r>
  <r>
    <s v="VARARVU"/>
    <s v="Variable Air Volume Unit"/>
    <x v="244"/>
    <s v="ADJUSTD"/>
    <s v="Adjusted"/>
    <x v="29"/>
    <x v="3"/>
    <s v="RS"/>
  </r>
  <r>
    <s v="VARARVU"/>
    <s v="Variable Air Volume Unit"/>
    <x v="244"/>
    <s v="DECOMM"/>
    <s v="Decommission"/>
    <x v="30"/>
    <x v="3"/>
    <s v="RS"/>
  </r>
  <r>
    <s v="VARARVU"/>
    <s v="Variable Air Volume Unit"/>
    <x v="244"/>
    <s v="DECONTME"/>
    <s v="Decontaminate"/>
    <x v="31"/>
    <x v="3"/>
    <s v="RS"/>
  </r>
  <r>
    <s v="VARARVU"/>
    <s v="Variable Air Volume Unit"/>
    <x v="244"/>
    <s v="DONOTHIN"/>
    <s v="Do Nothing"/>
    <x v="32"/>
    <x v="3"/>
    <s v="RS"/>
  </r>
  <r>
    <s v="VARARVU"/>
    <s v="Variable Air Volume Unit"/>
    <x v="244"/>
    <s v="LUBRCTE"/>
    <s v="Lubricate"/>
    <x v="33"/>
    <x v="3"/>
    <s v="RS"/>
  </r>
  <r>
    <s v="VARARVU"/>
    <s v="Variable Air Volume Unit"/>
    <x v="244"/>
    <s v="OTHER"/>
    <s v="Other (specify)"/>
    <x v="23"/>
    <x v="3"/>
    <s v="RS"/>
  </r>
  <r>
    <s v="VARARVU"/>
    <s v="Variable Air Volume Unit"/>
    <x v="244"/>
    <s v="RECALBRT"/>
    <s v="Recalibrate"/>
    <x v="34"/>
    <x v="3"/>
    <s v="RS"/>
  </r>
  <r>
    <s v="VARARVU"/>
    <s v="Variable Air Volume Unit"/>
    <x v="244"/>
    <s v="REMVOBT"/>
    <s v="Remove Obstruction"/>
    <x v="35"/>
    <x v="3"/>
    <s v="RS"/>
  </r>
  <r>
    <s v="VARARVU"/>
    <s v="Variable Air Volume Unit"/>
    <x v="244"/>
    <s v="REPCMPT"/>
    <s v="Repair Component"/>
    <x v="36"/>
    <x v="3"/>
    <s v="RS"/>
  </r>
  <r>
    <s v="VARARVU"/>
    <s v="Variable Air Volume Unit"/>
    <x v="244"/>
    <s v="REPLASS"/>
    <s v="Replace Asset"/>
    <x v="37"/>
    <x v="3"/>
    <s v="RS"/>
  </r>
  <r>
    <s v="VARARVU"/>
    <s v="Variable Air Volume Unit"/>
    <x v="244"/>
    <s v="REPLCMPT"/>
    <s v="Replace Component"/>
    <x v="38"/>
    <x v="3"/>
    <s v="RS"/>
  </r>
  <r>
    <s v="VARARVU"/>
    <s v="Variable Air Volume Unit"/>
    <x v="244"/>
    <s v="REPRASS"/>
    <s v="Repair Asset"/>
    <x v="39"/>
    <x v="3"/>
    <s v="RS"/>
  </r>
  <r>
    <s v="VARARVU"/>
    <s v="Variable Air Volume Unit"/>
    <x v="244"/>
    <s v="UPGRADES"/>
    <s v="Upgrade"/>
    <x v="40"/>
    <x v="3"/>
    <s v="RS"/>
  </r>
  <r>
    <s v="VHCLECU"/>
    <s v="Vehicle Charging Unit"/>
    <x v="245"/>
    <s v="ABNTEMP"/>
    <s v="Abnormal Temprature"/>
    <x v="0"/>
    <x v="0"/>
    <s v="RS"/>
  </r>
  <r>
    <s v="VHCLECU"/>
    <s v="Vehicle Charging Unit"/>
    <x v="245"/>
    <s v="CORROS"/>
    <s v="Corrosion"/>
    <x v="1"/>
    <x v="0"/>
    <s v="RS"/>
  </r>
  <r>
    <s v="VHCLECU"/>
    <s v="Vehicle Charging Unit"/>
    <x v="245"/>
    <s v="ELECTRIP"/>
    <s v="Electrical Trip Out"/>
    <x v="43"/>
    <x v="0"/>
    <s v="RS"/>
  </r>
  <r>
    <s v="VHCLECU"/>
    <s v="Vehicle Charging Unit"/>
    <x v="245"/>
    <s v="EXNOISE"/>
    <s v="Excessive Noise"/>
    <x v="2"/>
    <x v="0"/>
    <s v="RS"/>
  </r>
  <r>
    <s v="VHCLECU"/>
    <s v="Vehicle Charging Unit"/>
    <x v="245"/>
    <s v="EXVIBRTN"/>
    <s v="Excessive Vibration"/>
    <x v="3"/>
    <x v="0"/>
    <s v="RS"/>
  </r>
  <r>
    <s v="VHCLECU"/>
    <s v="Vehicle Charging Unit"/>
    <x v="245"/>
    <s v="JAMMEDEQ"/>
    <s v="Jammed Equipment"/>
    <x v="4"/>
    <x v="0"/>
    <s v="RS"/>
  </r>
  <r>
    <s v="VHCLECU"/>
    <s v="Vehicle Charging Unit"/>
    <x v="245"/>
    <s v="LEAKING"/>
    <s v="Leaking"/>
    <x v="5"/>
    <x v="0"/>
    <s v="RS"/>
  </r>
  <r>
    <s v="VHCLECU"/>
    <s v="Vehicle Charging Unit"/>
    <x v="245"/>
    <s v="LOWPERF"/>
    <s v="Low Performance"/>
    <x v="6"/>
    <x v="0"/>
    <s v="RS"/>
  </r>
  <r>
    <s v="VHCLECU"/>
    <s v="Vehicle Charging Unit"/>
    <x v="245"/>
    <s v="NONOPER"/>
    <s v="Non-Operational"/>
    <x v="7"/>
    <x v="0"/>
    <s v="RS"/>
  </r>
  <r>
    <s v="VHCLECU"/>
    <s v="Vehicle Charging Unit"/>
    <x v="245"/>
    <s v="PHYDMGE"/>
    <s v="Physical Damage"/>
    <x v="8"/>
    <x v="0"/>
    <s v="RS"/>
  </r>
  <r>
    <s v="VHCLECU"/>
    <s v="Vehicle Charging Unit"/>
    <x v="245"/>
    <s v="UNSMELL"/>
    <s v="Unusual Smell"/>
    <x v="9"/>
    <x v="0"/>
    <s v="RS"/>
  </r>
  <r>
    <s v="VHCLECU"/>
    <s v="Vehicle Charging Unit"/>
    <x v="245"/>
    <s v="UNSMOKE"/>
    <s v="Unusual Smoke"/>
    <x v="10"/>
    <x v="0"/>
    <s v="RS"/>
  </r>
  <r>
    <s v="VHCLECU"/>
    <s v="Vehicle Charging Unit"/>
    <x v="245"/>
    <s v="VHCSDET"/>
    <s v="Vehicle Charging System Deteriorated"/>
    <x v="2053"/>
    <x v="1"/>
    <s v="RS"/>
  </r>
  <r>
    <s v="VHCLECU"/>
    <s v="Vehicle Charging Unit"/>
    <x v="245"/>
    <s v="ACCIDENT"/>
    <s v="Accident"/>
    <x v="12"/>
    <x v="2"/>
    <s v="RS"/>
  </r>
  <r>
    <s v="VHCLECU"/>
    <s v="Vehicle Charging Unit"/>
    <x v="245"/>
    <s v="ACCWEAR"/>
    <s v="Accelerated Wear"/>
    <x v="13"/>
    <x v="2"/>
    <s v="RS"/>
  </r>
  <r>
    <s v="VHCLECU"/>
    <s v="Vehicle Charging Unit"/>
    <x v="245"/>
    <s v="ACTGOD"/>
    <s v="Weather condition/Forces of nature or Act of God"/>
    <x v="14"/>
    <x v="2"/>
    <s v="RS"/>
  </r>
  <r>
    <s v="VHCLECU"/>
    <s v="Vehicle Charging Unit"/>
    <x v="245"/>
    <s v="CONTAM"/>
    <s v="Contamination"/>
    <x v="15"/>
    <x v="2"/>
    <s v="RS"/>
  </r>
  <r>
    <s v="VHCLECU"/>
    <s v="Vehicle Charging Unit"/>
    <x v="245"/>
    <s v="DEFASSET"/>
    <s v="Defective Asset"/>
    <x v="16"/>
    <x v="2"/>
    <s v="RS"/>
  </r>
  <r>
    <s v="VHCLECU"/>
    <s v="Vehicle Charging Unit"/>
    <x v="245"/>
    <s v="EXLOAD"/>
    <s v="Excessive Load"/>
    <x v="17"/>
    <x v="2"/>
    <s v="RS"/>
  </r>
  <r>
    <s v="VHCLECU"/>
    <s v="Vehicle Charging Unit"/>
    <x v="245"/>
    <s v="IMPRMNT"/>
    <s v="Improper Maintenance"/>
    <x v="18"/>
    <x v="2"/>
    <s v="RS"/>
  </r>
  <r>
    <s v="VHCLECU"/>
    <s v="Vehicle Charging Unit"/>
    <x v="245"/>
    <s v="INSLUBR"/>
    <s v="Insufficient Lubrication"/>
    <x v="19"/>
    <x v="2"/>
    <s v="RS"/>
  </r>
  <r>
    <s v="VHCLECU"/>
    <s v="Vehicle Charging Unit"/>
    <x v="245"/>
    <s v="LACKTRN"/>
    <s v="Lack of/ Inadequate Training"/>
    <x v="20"/>
    <x v="2"/>
    <s v="RS"/>
  </r>
  <r>
    <s v="VHCLECU"/>
    <s v="Vehicle Charging Unit"/>
    <x v="245"/>
    <s v="MISSCMP"/>
    <s v="Loose/ Missing Component"/>
    <x v="21"/>
    <x v="2"/>
    <s v="RS"/>
  </r>
  <r>
    <s v="VHCLECU"/>
    <s v="Vehicle Charging Unit"/>
    <x v="245"/>
    <s v="NRMWEAR"/>
    <s v="Normal Wear"/>
    <x v="22"/>
    <x v="2"/>
    <s v="RS"/>
  </r>
  <r>
    <s v="VHCLECU"/>
    <s v="Vehicle Charging Unit"/>
    <x v="245"/>
    <s v="OTHER"/>
    <s v="Other (specify)"/>
    <x v="23"/>
    <x v="2"/>
    <s v="RS"/>
  </r>
  <r>
    <s v="VHCLECU"/>
    <s v="Vehicle Charging Unit"/>
    <x v="245"/>
    <s v="PRINSTAL"/>
    <s v="Poor Installation"/>
    <x v="24"/>
    <x v="2"/>
    <s v="RS"/>
  </r>
  <r>
    <s v="VHCLECU"/>
    <s v="Vehicle Charging Unit"/>
    <x v="245"/>
    <s v="PROCISSU"/>
    <s v="Procedure Issue"/>
    <x v="25"/>
    <x v="2"/>
    <s v="RS"/>
  </r>
  <r>
    <s v="VHCLECU"/>
    <s v="Vehicle Charging Unit"/>
    <x v="245"/>
    <s v="UTLFAIL"/>
    <s v="Utility Failure"/>
    <x v="26"/>
    <x v="2"/>
    <s v="RS"/>
  </r>
  <r>
    <s v="VHCLECU"/>
    <s v="Vehicle Charging Unit"/>
    <x v="245"/>
    <s v="VNDLSM"/>
    <s v="Vandalism"/>
    <x v="27"/>
    <x v="2"/>
    <s v="RS"/>
  </r>
  <r>
    <s v="VHCLECU"/>
    <s v="Vehicle Charging Unit"/>
    <x v="245"/>
    <s v="WORNCMPT"/>
    <s v="Defective/ Worn Component"/>
    <x v="28"/>
    <x v="2"/>
    <s v="RS"/>
  </r>
  <r>
    <s v="VHCLECU"/>
    <s v="Vehicle Charging Unit"/>
    <x v="245"/>
    <s v="ADJUSTD"/>
    <s v="Adjusted"/>
    <x v="29"/>
    <x v="3"/>
    <s v="RS"/>
  </r>
  <r>
    <s v="VHCLECU"/>
    <s v="Vehicle Charging Unit"/>
    <x v="245"/>
    <s v="DECOMM"/>
    <s v="Decommission"/>
    <x v="30"/>
    <x v="3"/>
    <s v="RS"/>
  </r>
  <r>
    <s v="VHCLECU"/>
    <s v="Vehicle Charging Unit"/>
    <x v="245"/>
    <s v="DECONTME"/>
    <s v="Decontaminate"/>
    <x v="31"/>
    <x v="3"/>
    <s v="RS"/>
  </r>
  <r>
    <s v="VHCLECU"/>
    <s v="Vehicle Charging Unit"/>
    <x v="245"/>
    <s v="DONOTHIN"/>
    <s v="Do Nothing"/>
    <x v="32"/>
    <x v="3"/>
    <s v="RS"/>
  </r>
  <r>
    <s v="VHCLECU"/>
    <s v="Vehicle Charging Unit"/>
    <x v="245"/>
    <s v="LUBRCTE"/>
    <s v="Lubricate"/>
    <x v="33"/>
    <x v="3"/>
    <s v="RS"/>
  </r>
  <r>
    <s v="VHCLECU"/>
    <s v="Vehicle Charging Unit"/>
    <x v="245"/>
    <s v="OTHER"/>
    <s v="Other (specify)"/>
    <x v="23"/>
    <x v="3"/>
    <s v="RS"/>
  </r>
  <r>
    <s v="VHCLECU"/>
    <s v="Vehicle Charging Unit"/>
    <x v="245"/>
    <s v="RECALBRT"/>
    <s v="Recalibrate"/>
    <x v="34"/>
    <x v="3"/>
    <s v="RS"/>
  </r>
  <r>
    <s v="VHCLECU"/>
    <s v="Vehicle Charging Unit"/>
    <x v="245"/>
    <s v="REMVOBT"/>
    <s v="Remove Obstruction"/>
    <x v="35"/>
    <x v="3"/>
    <s v="RS"/>
  </r>
  <r>
    <s v="VHCLECU"/>
    <s v="Vehicle Charging Unit"/>
    <x v="245"/>
    <s v="REPCMPT"/>
    <s v="Repair Component"/>
    <x v="36"/>
    <x v="3"/>
    <s v="RS"/>
  </r>
  <r>
    <s v="VHCLECU"/>
    <s v="Vehicle Charging Unit"/>
    <x v="245"/>
    <s v="REPLASS"/>
    <s v="Replace Asset"/>
    <x v="37"/>
    <x v="3"/>
    <s v="RS"/>
  </r>
  <r>
    <s v="VHCLECU"/>
    <s v="Vehicle Charging Unit"/>
    <x v="245"/>
    <s v="REPLCMPT"/>
    <s v="Replace Component"/>
    <x v="38"/>
    <x v="3"/>
    <s v="RS"/>
  </r>
  <r>
    <s v="VHCLECU"/>
    <s v="Vehicle Charging Unit"/>
    <x v="245"/>
    <s v="REPRASS"/>
    <s v="Repair Asset"/>
    <x v="39"/>
    <x v="3"/>
    <s v="RS"/>
  </r>
  <r>
    <s v="VHCLECU"/>
    <s v="Vehicle Charging Unit"/>
    <x v="245"/>
    <s v="UPGRADES"/>
    <s v="Upgrade"/>
    <x v="40"/>
    <x v="3"/>
    <s v="RS"/>
  </r>
  <r>
    <s v="WHLLATH"/>
    <s v="Wheel Lathe"/>
    <x v="246"/>
    <s v="ABNTEMP"/>
    <s v="Abnormal Temprature"/>
    <x v="0"/>
    <x v="0"/>
    <s v="RS"/>
  </r>
  <r>
    <s v="WHLLATH"/>
    <s v="Wheel Lathe"/>
    <x v="246"/>
    <s v="CORROS"/>
    <s v="Corrosion"/>
    <x v="1"/>
    <x v="0"/>
    <s v="RS"/>
  </r>
  <r>
    <s v="WHLLATH"/>
    <s v="Wheel Lathe"/>
    <x v="246"/>
    <s v="DRRLNOP1"/>
    <s v="Drive Roller Not Operational"/>
    <x v="2054"/>
    <x v="0"/>
    <s v="RS"/>
  </r>
  <r>
    <s v="WHLLATH"/>
    <s v="Wheel Lathe"/>
    <x v="246"/>
    <s v="ELECTRIP"/>
    <s v="Electrical Trip Out"/>
    <x v="43"/>
    <x v="0"/>
    <s v="RS"/>
  </r>
  <r>
    <s v="WHLLATH"/>
    <s v="Wheel Lathe"/>
    <x v="246"/>
    <s v="EXNOISE"/>
    <s v="Excessive Noise"/>
    <x v="2"/>
    <x v="0"/>
    <s v="RS"/>
  </r>
  <r>
    <s v="WHLLATH"/>
    <s v="Wheel Lathe"/>
    <x v="246"/>
    <s v="EXVIBRTN"/>
    <s v="Excessive Vibration"/>
    <x v="3"/>
    <x v="0"/>
    <s v="RS"/>
  </r>
  <r>
    <s v="WHLLATH"/>
    <s v="Wheel Lathe"/>
    <x v="246"/>
    <s v="GRRLOPP1"/>
    <s v="Griding Roller Operation"/>
    <x v="2055"/>
    <x v="0"/>
    <s v="RS"/>
  </r>
  <r>
    <s v="WHLLATH"/>
    <s v="Wheel Lathe"/>
    <x v="246"/>
    <s v="HYDSYSF1"/>
    <s v="Hydraulic System Failure"/>
    <x v="2056"/>
    <x v="0"/>
    <s v="RS"/>
  </r>
  <r>
    <s v="WHLLATH"/>
    <s v="Wheel Lathe"/>
    <x v="246"/>
    <s v="INWLPRF1"/>
    <s v="Inaccurate Wheel Profile"/>
    <x v="2057"/>
    <x v="0"/>
    <s v="RS"/>
  </r>
  <r>
    <s v="WHLLATH"/>
    <s v="Wheel Lathe"/>
    <x v="246"/>
    <s v="JAMMEDEQ"/>
    <s v="Jammed Equipment"/>
    <x v="4"/>
    <x v="0"/>
    <s v="RS"/>
  </r>
  <r>
    <s v="WHLLATH"/>
    <s v="Wheel Lathe"/>
    <x v="246"/>
    <s v="JMCHPSH1"/>
    <s v="Jammed Chip Shoot"/>
    <x v="2058"/>
    <x v="0"/>
    <s v="RS"/>
  </r>
  <r>
    <s v="WHLLATH"/>
    <s v="Wheel Lathe"/>
    <x v="246"/>
    <s v="LEAKING"/>
    <s v="Leaking"/>
    <x v="5"/>
    <x v="0"/>
    <s v="RS"/>
  </r>
  <r>
    <s v="WHLLATH"/>
    <s v="Wheel Lathe"/>
    <x v="246"/>
    <s v="LKHYDLN1"/>
    <s v="Leaking Hydraulic Line"/>
    <x v="2059"/>
    <x v="0"/>
    <s v="RS"/>
  </r>
  <r>
    <s v="WHLLATH"/>
    <s v="Wheel Lathe"/>
    <x v="246"/>
    <s v="LKHYDPM1"/>
    <s v="Leaking Hydraulic Pump"/>
    <x v="2060"/>
    <x v="0"/>
    <s v="RS"/>
  </r>
  <r>
    <s v="WHLLATH"/>
    <s v="Wheel Lathe"/>
    <x v="246"/>
    <s v="LOSSPWR1"/>
    <s v="Loss Of Power"/>
    <x v="2061"/>
    <x v="0"/>
    <s v="RS"/>
  </r>
  <r>
    <s v="WHLLATH"/>
    <s v="Wheel Lathe"/>
    <x v="246"/>
    <s v="LOWPERF"/>
    <s v="Low Performance"/>
    <x v="6"/>
    <x v="0"/>
    <s v="RS"/>
  </r>
  <r>
    <s v="WHLLATH"/>
    <s v="Wheel Lathe"/>
    <x v="246"/>
    <s v="LSSCNTF1"/>
    <s v="Loss Of Control Function"/>
    <x v="2062"/>
    <x v="0"/>
    <s v="RS"/>
  </r>
  <r>
    <s v="WHLLATH"/>
    <s v="Wheel Lathe"/>
    <x v="246"/>
    <s v="LSSCOMM1"/>
    <s v="Loss Communication"/>
    <x v="2063"/>
    <x v="0"/>
    <s v="RS"/>
  </r>
  <r>
    <s v="WHLLATH"/>
    <s v="Wheel Lathe"/>
    <x v="246"/>
    <s v="NONOPER"/>
    <s v="Non-Operational"/>
    <x v="7"/>
    <x v="0"/>
    <s v="RS"/>
  </r>
  <r>
    <s v="WHLLATH"/>
    <s v="Wheel Lathe"/>
    <x v="246"/>
    <s v="PHYDA3"/>
    <s v="Physical Damage"/>
    <x v="2064"/>
    <x v="0"/>
    <s v="RS"/>
  </r>
  <r>
    <s v="WHLLATH"/>
    <s v="Wheel Lathe"/>
    <x v="246"/>
    <s v="PHYDMGE"/>
    <s v="Physical Damage"/>
    <x v="8"/>
    <x v="0"/>
    <s v="RS"/>
  </r>
  <r>
    <s v="WHLLATH"/>
    <s v="Wheel Lathe"/>
    <x v="246"/>
    <s v="STLDI1"/>
    <s v="Stalled Idler/Drive Roller"/>
    <x v="2065"/>
    <x v="0"/>
    <s v="RS"/>
  </r>
  <r>
    <s v="WHLLATH"/>
    <s v="Wheel Lathe"/>
    <x v="246"/>
    <s v="STTRFED1"/>
    <s v="Stopped Train Feed"/>
    <x v="2066"/>
    <x v="0"/>
    <s v="RS"/>
  </r>
  <r>
    <s v="WHLLATH"/>
    <s v="Wheel Lathe"/>
    <x v="246"/>
    <s v="UNSMELL"/>
    <s v="Unusual Smell"/>
    <x v="9"/>
    <x v="0"/>
    <s v="RS"/>
  </r>
  <r>
    <s v="WHLLATH"/>
    <s v="Wheel Lathe"/>
    <x v="246"/>
    <s v="UNSMOKE"/>
    <s v="Unusual Smoke"/>
    <x v="10"/>
    <x v="0"/>
    <s v="RS"/>
  </r>
  <r>
    <s v="WHLLATH"/>
    <s v="Wheel Lathe"/>
    <x v="246"/>
    <s v="BLOCVAL1"/>
    <s v="Blocked Valve"/>
    <x v="2067"/>
    <x v="1"/>
    <s v="RS"/>
  </r>
  <r>
    <s v="WHLLATH"/>
    <s v="Wheel Lathe"/>
    <x v="246"/>
    <s v="CHAFCAB2"/>
    <s v="Chafed Cables"/>
    <x v="2068"/>
    <x v="1"/>
    <s v="RS"/>
  </r>
  <r>
    <s v="WHLLATH"/>
    <s v="Wheel Lathe"/>
    <x v="246"/>
    <s v="CHAFCAB3"/>
    <s v="Chafed Cables"/>
    <x v="2069"/>
    <x v="1"/>
    <s v="RS"/>
  </r>
  <r>
    <s v="WHLLATH"/>
    <s v="Wheel Lathe"/>
    <x v="246"/>
    <s v="CLOGFI4"/>
    <s v="Clogged Filter"/>
    <x v="2070"/>
    <x v="1"/>
    <s v="RS"/>
  </r>
  <r>
    <s v="WHLLATH"/>
    <s v="Wheel Lathe"/>
    <x v="246"/>
    <s v="CONTPAD1"/>
    <s v="Control Panel Disconnect"/>
    <x v="2071"/>
    <x v="1"/>
    <s v="RS"/>
  </r>
  <r>
    <s v="WHLLATH"/>
    <s v="Wheel Lathe"/>
    <x v="246"/>
    <s v="COPEFC1"/>
    <s v="Control Panel Encloser Filter Clogged"/>
    <x v="2072"/>
    <x v="1"/>
    <s v="RS"/>
  </r>
  <r>
    <s v="WHLLATH"/>
    <s v="Wheel Lathe"/>
    <x v="246"/>
    <s v="DAMACAI1"/>
    <s v="Damaged Cable Insulation"/>
    <x v="2073"/>
    <x v="1"/>
    <s v="RS"/>
  </r>
  <r>
    <s v="WHLLATH"/>
    <s v="Wheel Lathe"/>
    <x v="246"/>
    <s v="DAMACAI2"/>
    <s v="Damaged Cable Insulation"/>
    <x v="2074"/>
    <x v="1"/>
    <s v="RS"/>
  </r>
  <r>
    <s v="WHLLATH"/>
    <s v="Wheel Lathe"/>
    <x v="246"/>
    <s v="DAMAHYL1"/>
    <s v="Damaged Hydraulic Line"/>
    <x v="2075"/>
    <x v="1"/>
    <s v="RS"/>
  </r>
  <r>
    <s v="WHLLATH"/>
    <s v="Wheel Lathe"/>
    <x v="246"/>
    <s v="DAMAIDR1"/>
    <s v="Damaged Idler/Drive Rollers"/>
    <x v="2076"/>
    <x v="1"/>
    <s v="RS"/>
  </r>
  <r>
    <s v="WHLLATH"/>
    <s v="Wheel Lathe"/>
    <x v="246"/>
    <s v="DEFDTRA1"/>
    <s v="Defective Drive Transmission /Gearbox"/>
    <x v="2077"/>
    <x v="1"/>
    <s v="RS"/>
  </r>
  <r>
    <s v="WHLLATH"/>
    <s v="Wheel Lathe"/>
    <x v="246"/>
    <s v="DEFDTRA2"/>
    <s v="Defective Drive Transmission /Gearbox"/>
    <x v="2078"/>
    <x v="1"/>
    <s v="RS"/>
  </r>
  <r>
    <s v="WHLLATH"/>
    <s v="Wheel Lathe"/>
    <x v="246"/>
    <s v="DEFECA1"/>
    <s v="Defective Cables"/>
    <x v="2079"/>
    <x v="1"/>
    <s v="RS"/>
  </r>
  <r>
    <s v="WHLLATH"/>
    <s v="Wheel Lathe"/>
    <x v="246"/>
    <s v="DEFECA2"/>
    <s v="Defective Cables"/>
    <x v="2080"/>
    <x v="1"/>
    <s v="RS"/>
  </r>
  <r>
    <s v="WHLLATH"/>
    <s v="Wheel Lathe"/>
    <x v="246"/>
    <s v="DEFEDRM1"/>
    <s v="Defected Drive Motor"/>
    <x v="2081"/>
    <x v="1"/>
    <s v="RS"/>
  </r>
  <r>
    <s v="WHLLATH"/>
    <s v="Wheel Lathe"/>
    <x v="246"/>
    <s v="DEFEMO6"/>
    <s v="Defected Motor"/>
    <x v="2082"/>
    <x v="1"/>
    <s v="RS"/>
  </r>
  <r>
    <s v="WHLLATH"/>
    <s v="Wheel Lathe"/>
    <x v="246"/>
    <s v="DEFHPM1"/>
    <s v="Defected Hydraulic Pump Motor"/>
    <x v="2083"/>
    <x v="1"/>
    <s v="RS"/>
  </r>
  <r>
    <s v="WHLLATH"/>
    <s v="Wheel Lathe"/>
    <x v="246"/>
    <s v="DRIMOBL1"/>
    <s v="Drive Motor Belt"/>
    <x v="2084"/>
    <x v="1"/>
    <s v="RS"/>
  </r>
  <r>
    <s v="WHLLATH"/>
    <s v="Wheel Lathe"/>
    <x v="246"/>
    <s v="DRIVMOF1"/>
    <s v="Drive Motor Failure"/>
    <x v="2085"/>
    <x v="1"/>
    <s v="RS"/>
  </r>
  <r>
    <s v="WHLLATH"/>
    <s v="Wheel Lathe"/>
    <x v="246"/>
    <s v="FAULSO1"/>
    <s v="Faulty Solenoid"/>
    <x v="2086"/>
    <x v="1"/>
    <s v="RS"/>
  </r>
  <r>
    <s v="WHLLATH"/>
    <s v="Wheel Lathe"/>
    <x v="246"/>
    <s v="FUSEDEF3"/>
    <s v="Blown Fuse"/>
    <x v="2087"/>
    <x v="1"/>
    <s v="RS"/>
  </r>
  <r>
    <s v="WHLLATH"/>
    <s v="Wheel Lathe"/>
    <x v="246"/>
    <s v="HPWOSE1"/>
    <s v="Hydraulic Pump Worn Seal"/>
    <x v="2088"/>
    <x v="1"/>
    <s v="RS"/>
  </r>
  <r>
    <s v="WHLLATH"/>
    <s v="Wheel Lathe"/>
    <x v="246"/>
    <s v="LOHLICO1"/>
    <s v="Loose Hydraulic Line Connections"/>
    <x v="2089"/>
    <x v="1"/>
    <s v="RS"/>
  </r>
  <r>
    <s v="WHLLATH"/>
    <s v="Wheel Lathe"/>
    <x v="246"/>
    <s v="LOHPTP1"/>
    <s v="Loss Of Power To Pump"/>
    <x v="2090"/>
    <x v="1"/>
    <s v="RS"/>
  </r>
  <r>
    <s v="WHLLATH"/>
    <s v="Wheel Lathe"/>
    <x v="246"/>
    <s v="LOOSIDR1"/>
    <s v="Loose Idler/Drive Roller"/>
    <x v="2091"/>
    <x v="1"/>
    <s v="RS"/>
  </r>
  <r>
    <s v="WHLLATH"/>
    <s v="Wheel Lathe"/>
    <x v="246"/>
    <s v="LOSSC1"/>
    <s v="Loss Of Communication"/>
    <x v="2092"/>
    <x v="1"/>
    <s v="RS"/>
  </r>
  <r>
    <s v="WHLLATH"/>
    <s v="Wheel Lathe"/>
    <x v="246"/>
    <s v="METACHA1"/>
    <s v="Metal Chips Accumulation"/>
    <x v="2093"/>
    <x v="1"/>
    <s v="RS"/>
  </r>
  <r>
    <s v="WHLLATH"/>
    <s v="Wheel Lathe"/>
    <x v="246"/>
    <s v="MISACUB1"/>
    <s v="Misalignment Cutter Blades"/>
    <x v="2094"/>
    <x v="1"/>
    <s v="RS"/>
  </r>
  <r>
    <s v="WHLLATH"/>
    <s v="Wheel Lathe"/>
    <x v="246"/>
    <s v="MOTOOV1"/>
    <s v="Motor Overheat"/>
    <x v="2095"/>
    <x v="1"/>
    <s v="RS"/>
  </r>
  <r>
    <s v="WHLLATH"/>
    <s v="Wheel Lathe"/>
    <x v="246"/>
    <s v="OPENIN1"/>
    <s v="Open Interlock"/>
    <x v="2096"/>
    <x v="1"/>
    <s v="RS"/>
  </r>
  <r>
    <s v="WHLLATH"/>
    <s v="Wheel Lathe"/>
    <x v="246"/>
    <s v="OVERCOS1"/>
    <s v="Overheated Control System"/>
    <x v="2097"/>
    <x v="1"/>
    <s v="RS"/>
  </r>
  <r>
    <s v="WHLLATH"/>
    <s v="Wheel Lathe"/>
    <x v="246"/>
    <s v="SAFGUA1"/>
    <s v="Safety Guard"/>
    <x v="2098"/>
    <x v="1"/>
    <s v="RS"/>
  </r>
  <r>
    <s v="WHLLATH"/>
    <s v="Wheel Lathe"/>
    <x v="246"/>
    <s v="SHRTC1"/>
    <s v="Short Circuit"/>
    <x v="2099"/>
    <x v="1"/>
    <s v="RS"/>
  </r>
  <r>
    <s v="WHLLATH"/>
    <s v="Wheel Lathe"/>
    <x v="246"/>
    <s v="TRICIBR1"/>
    <s v="Tripped Circuit Breaker"/>
    <x v="2100"/>
    <x v="1"/>
    <s v="RS"/>
  </r>
  <r>
    <s v="WHLLATH"/>
    <s v="Wheel Lathe"/>
    <x v="246"/>
    <s v="UNDEFU6"/>
    <s v="Undersized Fuse"/>
    <x v="2101"/>
    <x v="1"/>
    <s v="RS"/>
  </r>
  <r>
    <s v="WHLLATH"/>
    <s v="Wheel Lathe"/>
    <x v="246"/>
    <s v="WHCCCONT"/>
    <s v="Wheel lathe cutter coupling and/or blade and slots contaminated"/>
    <x v="2102"/>
    <x v="1"/>
    <s v="RS"/>
  </r>
  <r>
    <s v="WHLLATH"/>
    <s v="Wheel Lathe"/>
    <x v="246"/>
    <s v="WHELFAIL"/>
    <s v="Wheel lathe electric or electronic components failed"/>
    <x v="2103"/>
    <x v="1"/>
    <s v="RS"/>
  </r>
  <r>
    <s v="WHLLATH"/>
    <s v="Wheel Lathe"/>
    <x v="246"/>
    <s v="WHLBDEP"/>
    <s v="Wheel lathe PLC battery depleted"/>
    <x v="2104"/>
    <x v="1"/>
    <s v="RS"/>
  </r>
  <r>
    <s v="WHLLATH"/>
    <s v="Wheel Lathe"/>
    <x v="246"/>
    <s v="WHLCDET"/>
    <s v="Wheel lathe components deteriorated"/>
    <x v="2105"/>
    <x v="1"/>
    <s v="RS"/>
  </r>
  <r>
    <s v="WHLLATH"/>
    <s v="Wheel Lathe"/>
    <x v="246"/>
    <s v="WHLCLDET"/>
    <s v="Wheel lathe components lubrication depleted"/>
    <x v="2106"/>
    <x v="1"/>
    <s v="RS"/>
  </r>
  <r>
    <s v="WHLLATH"/>
    <s v="Wheel Lathe"/>
    <x v="246"/>
    <s v="WHLEFAIL"/>
    <s v="Wheel lathe E-stop function failed"/>
    <x v="2107"/>
    <x v="1"/>
    <s v="RS"/>
  </r>
  <r>
    <s v="WHLLATH"/>
    <s v="Wheel Lathe"/>
    <x v="246"/>
    <s v="WHLIFEED"/>
    <s v="Wheel lathe improper feed rates"/>
    <x v="2108"/>
    <x v="1"/>
    <s v="RS"/>
  </r>
  <r>
    <s v="WHLLATH"/>
    <s v="Wheel Lathe"/>
    <x v="246"/>
    <s v="WHLPLOW"/>
    <s v="Wheel lathe pressure low"/>
    <x v="2109"/>
    <x v="1"/>
    <s v="RS"/>
  </r>
  <r>
    <s v="WHLLATH"/>
    <s v="Wheel Lathe"/>
    <x v="246"/>
    <s v="WHLTFAIL"/>
    <s v="Wheel lathe emergency tool retract function failed"/>
    <x v="2110"/>
    <x v="1"/>
    <s v="RS"/>
  </r>
  <r>
    <s v="WHLLATH"/>
    <s v="Wheel Lathe"/>
    <x v="246"/>
    <s v="WORNCL1"/>
    <s v="Worn Clutch"/>
    <x v="2111"/>
    <x v="1"/>
    <s v="RS"/>
  </r>
  <r>
    <s v="WHLLATH"/>
    <s v="Wheel Lathe"/>
    <x v="246"/>
    <s v="WORNCUB1"/>
    <s v="Worn Cutter Blades"/>
    <x v="2112"/>
    <x v="1"/>
    <s v="RS"/>
  </r>
  <r>
    <s v="WHLLATH"/>
    <s v="Wheel Lathe"/>
    <x v="246"/>
    <s v="WORNIDR1"/>
    <s v="Worn Idler/Drive Rollers"/>
    <x v="2113"/>
    <x v="1"/>
    <s v="RS"/>
  </r>
  <r>
    <s v="WHLLATH"/>
    <s v="Wheel Lathe"/>
    <x v="246"/>
    <s v="WORNSE12"/>
    <s v="Worn Seal"/>
    <x v="2114"/>
    <x v="1"/>
    <s v="RS"/>
  </r>
  <r>
    <s v="WHLLATH"/>
    <s v="Wheel Lathe"/>
    <x v="246"/>
    <s v="WORNVA4"/>
    <s v="Worn Valve"/>
    <x v="2115"/>
    <x v="1"/>
    <s v="RS"/>
  </r>
  <r>
    <s v="WHLLATH"/>
    <s v="Wheel Lathe"/>
    <x v="246"/>
    <s v="WORNVAS1"/>
    <s v="Worn Valve Seal"/>
    <x v="2116"/>
    <x v="1"/>
    <s v="RS"/>
  </r>
  <r>
    <s v="WHLLATH"/>
    <s v="Wheel Lathe"/>
    <x v="246"/>
    <s v="WORPB1"/>
    <s v="Worn Pump Blade /Impeller"/>
    <x v="2117"/>
    <x v="1"/>
    <s v="RS"/>
  </r>
  <r>
    <s v="WHLLATH"/>
    <s v="Wheel Lathe"/>
    <x v="246"/>
    <s v="WRONPAS1"/>
    <s v="Wrong Parameter Settings"/>
    <x v="2118"/>
    <x v="1"/>
    <s v="RS"/>
  </r>
  <r>
    <s v="WHLLATH"/>
    <s v="Wheel Lathe"/>
    <x v="246"/>
    <s v="ACCDENT4"/>
    <s v="Accident"/>
    <x v="2119"/>
    <x v="2"/>
    <s v="RS"/>
  </r>
  <r>
    <s v="WHLLATH"/>
    <s v="Wheel Lathe"/>
    <x v="246"/>
    <s v="ACCDENT5"/>
    <s v="Accident"/>
    <x v="2120"/>
    <x v="2"/>
    <s v="RS"/>
  </r>
  <r>
    <s v="WHLLATH"/>
    <s v="Wheel Lathe"/>
    <x v="246"/>
    <s v="ACCIDENT"/>
    <s v="Accident"/>
    <x v="12"/>
    <x v="2"/>
    <s v="RS"/>
  </r>
  <r>
    <s v="WHLLATH"/>
    <s v="Wheel Lathe"/>
    <x v="246"/>
    <s v="ACCWEAR"/>
    <s v="Accelerated Wear"/>
    <x v="13"/>
    <x v="2"/>
    <s v="RS"/>
  </r>
  <r>
    <s v="WHLLATH"/>
    <s v="Wheel Lathe"/>
    <x v="246"/>
    <s v="ACCWEAR1"/>
    <s v="Accelerated Wear"/>
    <x v="2121"/>
    <x v="2"/>
    <s v="RS"/>
  </r>
  <r>
    <s v="WHLLATH"/>
    <s v="Wheel Lathe"/>
    <x v="246"/>
    <s v="ACCWEAR2"/>
    <s v="Accelerated Wear"/>
    <x v="2122"/>
    <x v="2"/>
    <s v="RS"/>
  </r>
  <r>
    <s v="WHLLATH"/>
    <s v="Wheel Lathe"/>
    <x v="246"/>
    <s v="ACCWEAR3"/>
    <s v="Accelerated Wear"/>
    <x v="2123"/>
    <x v="2"/>
    <s v="RS"/>
  </r>
  <r>
    <s v="WHLLATH"/>
    <s v="Wheel Lathe"/>
    <x v="246"/>
    <s v="ACTGOD"/>
    <s v="Weather condition/Forces of nature or Act of God"/>
    <x v="14"/>
    <x v="2"/>
    <s v="RS"/>
  </r>
  <r>
    <s v="WHLLATH"/>
    <s v="Wheel Lathe"/>
    <x v="246"/>
    <s v="AGING105"/>
    <s v="Aging"/>
    <x v="2124"/>
    <x v="2"/>
    <s v="RS"/>
  </r>
  <r>
    <s v="WHLLATH"/>
    <s v="Wheel Lathe"/>
    <x v="246"/>
    <s v="AGING125"/>
    <s v="Aging"/>
    <x v="2125"/>
    <x v="2"/>
    <s v="RS"/>
  </r>
  <r>
    <s v="WHLLATH"/>
    <s v="Wheel Lathe"/>
    <x v="246"/>
    <s v="AGING169"/>
    <s v="Aging"/>
    <x v="2126"/>
    <x v="2"/>
    <s v="RS"/>
  </r>
  <r>
    <s v="WHLLATH"/>
    <s v="Wheel Lathe"/>
    <x v="246"/>
    <s v="AGING45"/>
    <s v="Aging"/>
    <x v="2127"/>
    <x v="2"/>
    <s v="RS"/>
  </r>
  <r>
    <s v="WHLLATH"/>
    <s v="Wheel Lathe"/>
    <x v="246"/>
    <s v="AGING6"/>
    <s v="Aging"/>
    <x v="2128"/>
    <x v="2"/>
    <s v="RS"/>
  </r>
  <r>
    <s v="WHLLATH"/>
    <s v="Wheel Lathe"/>
    <x v="246"/>
    <s v="CONTAM"/>
    <s v="Contamination"/>
    <x v="15"/>
    <x v="2"/>
    <s v="RS"/>
  </r>
  <r>
    <s v="WHLLATH"/>
    <s v="Wheel Lathe"/>
    <x v="246"/>
    <s v="CONTAM10"/>
    <s v="Contamination"/>
    <x v="2129"/>
    <x v="2"/>
    <s v="RS"/>
  </r>
  <r>
    <s v="WHLLATH"/>
    <s v="Wheel Lathe"/>
    <x v="246"/>
    <s v="CONTAM18"/>
    <s v="Contamination"/>
    <x v="2130"/>
    <x v="2"/>
    <s v="RS"/>
  </r>
  <r>
    <s v="WHLLATH"/>
    <s v="Wheel Lathe"/>
    <x v="246"/>
    <s v="CONTAM31"/>
    <s v="Contamination"/>
    <x v="2131"/>
    <x v="2"/>
    <s v="RS"/>
  </r>
  <r>
    <s v="WHLLATH"/>
    <s v="Wheel Lathe"/>
    <x v="246"/>
    <s v="CONTAM32"/>
    <s v="Contamination"/>
    <x v="2132"/>
    <x v="2"/>
    <s v="RS"/>
  </r>
  <r>
    <s v="WHLLATH"/>
    <s v="Wheel Lathe"/>
    <x v="246"/>
    <s v="DAMAGE8"/>
    <s v="Physical Damage"/>
    <x v="2133"/>
    <x v="2"/>
    <s v="RS"/>
  </r>
  <r>
    <s v="WHLLATH"/>
    <s v="Wheel Lathe"/>
    <x v="246"/>
    <s v="DEFASSET"/>
    <s v="Defective Asset"/>
    <x v="16"/>
    <x v="2"/>
    <s v="RS"/>
  </r>
  <r>
    <s v="WHLLATH"/>
    <s v="Wheel Lathe"/>
    <x v="246"/>
    <s v="ELECFA11"/>
    <s v="Electrical Fault"/>
    <x v="2134"/>
    <x v="2"/>
    <s v="RS"/>
  </r>
  <r>
    <s v="WHLLATH"/>
    <s v="Wheel Lathe"/>
    <x v="246"/>
    <s v="ELECFA12"/>
    <s v="Electrical Fault"/>
    <x v="2135"/>
    <x v="2"/>
    <s v="RS"/>
  </r>
  <r>
    <s v="WHLLATH"/>
    <s v="Wheel Lathe"/>
    <x v="246"/>
    <s v="ELECFA15"/>
    <s v="Electrical Fault"/>
    <x v="2136"/>
    <x v="2"/>
    <s v="RS"/>
  </r>
  <r>
    <s v="WHLLATH"/>
    <s v="Wheel Lathe"/>
    <x v="246"/>
    <s v="ELECFA35"/>
    <s v="Electrical Fault"/>
    <x v="2137"/>
    <x v="2"/>
    <s v="RS"/>
  </r>
  <r>
    <s v="WHLLATH"/>
    <s v="Wheel Lathe"/>
    <x v="246"/>
    <s v="ELECFA46"/>
    <s v="Electrical Fault"/>
    <x v="2138"/>
    <x v="2"/>
    <s v="RS"/>
  </r>
  <r>
    <s v="WHLLATH"/>
    <s v="Wheel Lathe"/>
    <x v="246"/>
    <s v="ELECFA60"/>
    <s v="Electrical Fault"/>
    <x v="2139"/>
    <x v="2"/>
    <s v="RS"/>
  </r>
  <r>
    <s v="WHLLATH"/>
    <s v="Wheel Lathe"/>
    <x v="246"/>
    <s v="ELECFA63"/>
    <s v="Electrical Fault"/>
    <x v="2140"/>
    <x v="2"/>
    <s v="RS"/>
  </r>
  <r>
    <s v="WHLLATH"/>
    <s v="Wheel Lathe"/>
    <x v="246"/>
    <s v="ELECFA67"/>
    <s v="Electrical Fault"/>
    <x v="2141"/>
    <x v="2"/>
    <s v="RS"/>
  </r>
  <r>
    <s v="WHLLATH"/>
    <s v="Wheel Lathe"/>
    <x v="246"/>
    <s v="ELECFA74"/>
    <s v="Electrical Fault"/>
    <x v="2142"/>
    <x v="2"/>
    <s v="RS"/>
  </r>
  <r>
    <s v="WHLLATH"/>
    <s v="Wheel Lathe"/>
    <x v="246"/>
    <s v="ELECFA96"/>
    <s v="Electrical Fault"/>
    <x v="2143"/>
    <x v="2"/>
    <s v="RS"/>
  </r>
  <r>
    <s v="WHLLATH"/>
    <s v="Wheel Lathe"/>
    <x v="246"/>
    <s v="EXLOAD"/>
    <s v="Excessive Load"/>
    <x v="17"/>
    <x v="2"/>
    <s v="RS"/>
  </r>
  <r>
    <s v="WHLLATH"/>
    <s v="Wheel Lathe"/>
    <x v="246"/>
    <s v="IMPRIN10"/>
    <s v="Improper Installation"/>
    <x v="2144"/>
    <x v="2"/>
    <s v="RS"/>
  </r>
  <r>
    <s v="WHLLATH"/>
    <s v="Wheel Lathe"/>
    <x v="246"/>
    <s v="IMPRIN4"/>
    <s v="Improper Installation"/>
    <x v="2145"/>
    <x v="2"/>
    <s v="RS"/>
  </r>
  <r>
    <s v="WHLLATH"/>
    <s v="Wheel Lathe"/>
    <x v="246"/>
    <s v="IMPRIN6"/>
    <s v="Improper Installation"/>
    <x v="2146"/>
    <x v="2"/>
    <s v="RS"/>
  </r>
  <r>
    <s v="WHLLATH"/>
    <s v="Wheel Lathe"/>
    <x v="246"/>
    <s v="IMPRIN8"/>
    <s v="Improper Installation"/>
    <x v="2147"/>
    <x v="2"/>
    <s v="RS"/>
  </r>
  <r>
    <s v="WHLLATH"/>
    <s v="Wheel Lathe"/>
    <x v="246"/>
    <s v="IMPRIN9"/>
    <s v="Improper Installation"/>
    <x v="2148"/>
    <x v="2"/>
    <s v="RS"/>
  </r>
  <r>
    <s v="WHLLATH"/>
    <s v="Wheel Lathe"/>
    <x v="246"/>
    <s v="IMPRM29"/>
    <s v="Improper Maintenance"/>
    <x v="2149"/>
    <x v="2"/>
    <s v="RS"/>
  </r>
  <r>
    <s v="WHLLATH"/>
    <s v="Wheel Lathe"/>
    <x v="246"/>
    <s v="IMPRM33"/>
    <s v="Improper Maintenance"/>
    <x v="2150"/>
    <x v="2"/>
    <s v="RS"/>
  </r>
  <r>
    <s v="WHLLATH"/>
    <s v="Wheel Lathe"/>
    <x v="246"/>
    <s v="IMPRM35"/>
    <s v="Improper Maintenance"/>
    <x v="2151"/>
    <x v="2"/>
    <s v="RS"/>
  </r>
  <r>
    <s v="WHLLATH"/>
    <s v="Wheel Lathe"/>
    <x v="246"/>
    <s v="IMPRM38"/>
    <s v="Improper Maintenance"/>
    <x v="2152"/>
    <x v="2"/>
    <s v="RS"/>
  </r>
  <r>
    <s v="WHLLATH"/>
    <s v="Wheel Lathe"/>
    <x v="246"/>
    <s v="IMPRM52"/>
    <s v="Improper Maintenance"/>
    <x v="2153"/>
    <x v="2"/>
    <s v="RS"/>
  </r>
  <r>
    <s v="WHLLATH"/>
    <s v="Wheel Lathe"/>
    <x v="246"/>
    <s v="IMPRM53"/>
    <s v="Improper Maintenance"/>
    <x v="2154"/>
    <x v="2"/>
    <s v="RS"/>
  </r>
  <r>
    <s v="WHLLATH"/>
    <s v="Wheel Lathe"/>
    <x v="246"/>
    <s v="IMPRM63"/>
    <s v="Improper Maintenance"/>
    <x v="2155"/>
    <x v="2"/>
    <s v="RS"/>
  </r>
  <r>
    <s v="WHLLATH"/>
    <s v="Wheel Lathe"/>
    <x v="246"/>
    <s v="IMPRMNT"/>
    <s v="Improper Maintenance"/>
    <x v="18"/>
    <x v="2"/>
    <s v="RS"/>
  </r>
  <r>
    <s v="WHLLATH"/>
    <s v="Wheel Lathe"/>
    <x v="246"/>
    <s v="IMPRMNT3"/>
    <s v="Improper Maintenance"/>
    <x v="2156"/>
    <x v="2"/>
    <s v="RS"/>
  </r>
  <r>
    <s v="WHLLATH"/>
    <s v="Wheel Lathe"/>
    <x v="246"/>
    <s v="IMPRMNT6"/>
    <s v="Improper Maintenance"/>
    <x v="2157"/>
    <x v="2"/>
    <s v="RS"/>
  </r>
  <r>
    <s v="WHLLATH"/>
    <s v="Wheel Lathe"/>
    <x v="246"/>
    <s v="INSFL1"/>
    <s v="Insufficient Lubrication"/>
    <x v="1041"/>
    <x v="2"/>
    <s v="RS"/>
  </r>
  <r>
    <s v="WHLLATH"/>
    <s v="Wheel Lathe"/>
    <x v="246"/>
    <s v="INSLUBR"/>
    <s v="Insufficient Lubrication"/>
    <x v="19"/>
    <x v="2"/>
    <s v="RS"/>
  </r>
  <r>
    <s v="WHLLATH"/>
    <s v="Wheel Lathe"/>
    <x v="246"/>
    <s v="LACKTRN"/>
    <s v="Lack of/ Inadequate Training"/>
    <x v="20"/>
    <x v="2"/>
    <s v="RS"/>
  </r>
  <r>
    <s v="WHLLATH"/>
    <s v="Wheel Lathe"/>
    <x v="246"/>
    <s v="LOOSC15"/>
    <s v="Loose Connection"/>
    <x v="2158"/>
    <x v="2"/>
    <s v="RS"/>
  </r>
  <r>
    <s v="WHLLATH"/>
    <s v="Wheel Lathe"/>
    <x v="246"/>
    <s v="LOOSC21"/>
    <s v="Loose Connection"/>
    <x v="2159"/>
    <x v="2"/>
    <s v="RS"/>
  </r>
  <r>
    <s v="WHLLATH"/>
    <s v="Wheel Lathe"/>
    <x v="246"/>
    <s v="LOOSC5"/>
    <s v="Loose Connection"/>
    <x v="2160"/>
    <x v="2"/>
    <s v="RS"/>
  </r>
  <r>
    <s v="WHLLATH"/>
    <s v="Wheel Lathe"/>
    <x v="246"/>
    <s v="MISAL12"/>
    <s v="Misalignment"/>
    <x v="2161"/>
    <x v="2"/>
    <s v="RS"/>
  </r>
  <r>
    <s v="WHLLATH"/>
    <s v="Wheel Lathe"/>
    <x v="246"/>
    <s v="MISALIN2"/>
    <s v="Misalignment"/>
    <x v="2162"/>
    <x v="2"/>
    <s v="RS"/>
  </r>
  <r>
    <s v="WHLLATH"/>
    <s v="Wheel Lathe"/>
    <x v="246"/>
    <s v="MISALIN8"/>
    <s v="Misalignment"/>
    <x v="2163"/>
    <x v="2"/>
    <s v="RS"/>
  </r>
  <r>
    <s v="WHLLATH"/>
    <s v="Wheel Lathe"/>
    <x v="246"/>
    <s v="MISSCMP"/>
    <s v="Loose/ Missing Component"/>
    <x v="21"/>
    <x v="2"/>
    <s v="RS"/>
  </r>
  <r>
    <s v="WHLLATH"/>
    <s v="Wheel Lathe"/>
    <x v="246"/>
    <s v="NORMW1"/>
    <s v="Normal Wear"/>
    <x v="2164"/>
    <x v="2"/>
    <s v="RS"/>
  </r>
  <r>
    <s v="WHLLATH"/>
    <s v="Wheel Lathe"/>
    <x v="246"/>
    <s v="NORMW10"/>
    <s v="Normal Wear"/>
    <x v="2165"/>
    <x v="2"/>
    <s v="RS"/>
  </r>
  <r>
    <s v="WHLLATH"/>
    <s v="Wheel Lathe"/>
    <x v="246"/>
    <s v="NORMW13"/>
    <s v="Normal Wear"/>
    <x v="2166"/>
    <x v="2"/>
    <s v="RS"/>
  </r>
  <r>
    <s v="WHLLATH"/>
    <s v="Wheel Lathe"/>
    <x v="246"/>
    <s v="NORMW18"/>
    <s v="Normal Wear"/>
    <x v="2167"/>
    <x v="2"/>
    <s v="RS"/>
  </r>
  <r>
    <s v="WHLLATH"/>
    <s v="Wheel Lathe"/>
    <x v="246"/>
    <s v="NORMW19"/>
    <s v="Normal Wear"/>
    <x v="2168"/>
    <x v="2"/>
    <s v="RS"/>
  </r>
  <r>
    <s v="WHLLATH"/>
    <s v="Wheel Lathe"/>
    <x v="246"/>
    <s v="NORMW21"/>
    <s v="Normal Wear"/>
    <x v="2169"/>
    <x v="2"/>
    <s v="RS"/>
  </r>
  <r>
    <s v="WHLLATH"/>
    <s v="Wheel Lathe"/>
    <x v="246"/>
    <s v="NORMW23"/>
    <s v="Normal Wear"/>
    <x v="2170"/>
    <x v="2"/>
    <s v="RS"/>
  </r>
  <r>
    <s v="WHLLATH"/>
    <s v="Wheel Lathe"/>
    <x v="246"/>
    <s v="NORMW24"/>
    <s v="Normal Wear"/>
    <x v="2171"/>
    <x v="2"/>
    <s v="RS"/>
  </r>
  <r>
    <s v="WHLLATH"/>
    <s v="Wheel Lathe"/>
    <x v="246"/>
    <s v="NORMW31"/>
    <s v="Normal Wear"/>
    <x v="2172"/>
    <x v="2"/>
    <s v="RS"/>
  </r>
  <r>
    <s v="WHLLATH"/>
    <s v="Wheel Lathe"/>
    <x v="246"/>
    <s v="NORMW35"/>
    <s v="Normal Wear"/>
    <x v="2173"/>
    <x v="2"/>
    <s v="RS"/>
  </r>
  <r>
    <s v="WHLLATH"/>
    <s v="Wheel Lathe"/>
    <x v="246"/>
    <s v="NORMW37"/>
    <s v="Normal Wear"/>
    <x v="2174"/>
    <x v="2"/>
    <s v="RS"/>
  </r>
  <r>
    <s v="WHLLATH"/>
    <s v="Wheel Lathe"/>
    <x v="246"/>
    <s v="NORMW39"/>
    <s v="Normal Wear"/>
    <x v="2175"/>
    <x v="2"/>
    <s v="RS"/>
  </r>
  <r>
    <s v="WHLLATH"/>
    <s v="Wheel Lathe"/>
    <x v="246"/>
    <s v="NORMW40"/>
    <s v="Normal Wear"/>
    <x v="2176"/>
    <x v="2"/>
    <s v="RS"/>
  </r>
  <r>
    <s v="WHLLATH"/>
    <s v="Wheel Lathe"/>
    <x v="246"/>
    <s v="NORMW55"/>
    <s v="Normal Wear"/>
    <x v="2177"/>
    <x v="2"/>
    <s v="RS"/>
  </r>
  <r>
    <s v="WHLLATH"/>
    <s v="Wheel Lathe"/>
    <x v="246"/>
    <s v="NORMW59"/>
    <s v="Normal Wear"/>
    <x v="2178"/>
    <x v="2"/>
    <s v="RS"/>
  </r>
  <r>
    <s v="WHLLATH"/>
    <s v="Wheel Lathe"/>
    <x v="246"/>
    <s v="NORMW60"/>
    <s v="Normal Wear"/>
    <x v="2179"/>
    <x v="2"/>
    <s v="RS"/>
  </r>
  <r>
    <s v="WHLLATH"/>
    <s v="Wheel Lathe"/>
    <x v="246"/>
    <s v="NORMW8"/>
    <s v="Normal Wear"/>
    <x v="2180"/>
    <x v="2"/>
    <s v="RS"/>
  </r>
  <r>
    <s v="WHLLATH"/>
    <s v="Wheel Lathe"/>
    <x v="246"/>
    <s v="NORMW9"/>
    <s v="Normal Wear"/>
    <x v="2181"/>
    <x v="2"/>
    <s v="RS"/>
  </r>
  <r>
    <s v="WHLLATH"/>
    <s v="Wheel Lathe"/>
    <x v="246"/>
    <s v="NRMWEAR"/>
    <s v="Normal Wear"/>
    <x v="22"/>
    <x v="2"/>
    <s v="RS"/>
  </r>
  <r>
    <s v="WHLLATH"/>
    <s v="Wheel Lathe"/>
    <x v="246"/>
    <s v="OPERROR1"/>
    <s v="Operator Error"/>
    <x v="2182"/>
    <x v="2"/>
    <s v="RS"/>
  </r>
  <r>
    <s v="WHLLATH"/>
    <s v="Wheel Lathe"/>
    <x v="246"/>
    <s v="OPERROR4"/>
    <s v="Operator Error"/>
    <x v="2183"/>
    <x v="2"/>
    <s v="RS"/>
  </r>
  <r>
    <s v="WHLLATH"/>
    <s v="Wheel Lathe"/>
    <x v="246"/>
    <s v="OPERROR6"/>
    <s v="Operator Error"/>
    <x v="2184"/>
    <x v="2"/>
    <s v="RS"/>
  </r>
  <r>
    <s v="WHLLATH"/>
    <s v="Wheel Lathe"/>
    <x v="246"/>
    <s v="OPERROR7"/>
    <s v="Operator Errors"/>
    <x v="2185"/>
    <x v="2"/>
    <s v="RS"/>
  </r>
  <r>
    <s v="WHLLATH"/>
    <s v="Wheel Lathe"/>
    <x v="246"/>
    <s v="OTHER"/>
    <s v="Other (specify)"/>
    <x v="23"/>
    <x v="2"/>
    <s v="RS"/>
  </r>
  <r>
    <s v="WHLLATH"/>
    <s v="Wheel Lathe"/>
    <x v="246"/>
    <s v="OVERLOA1"/>
    <s v="Overload"/>
    <x v="2186"/>
    <x v="2"/>
    <s v="RS"/>
  </r>
  <r>
    <s v="WHLLATH"/>
    <s v="Wheel Lathe"/>
    <x v="246"/>
    <s v="OVERLOA3"/>
    <s v="Overload"/>
    <x v="2187"/>
    <x v="2"/>
    <s v="RS"/>
  </r>
  <r>
    <s v="WHLLATH"/>
    <s v="Wheel Lathe"/>
    <x v="246"/>
    <s v="PRINSTAL"/>
    <s v="Poor Installation"/>
    <x v="24"/>
    <x v="2"/>
    <s v="RS"/>
  </r>
  <r>
    <s v="WHLLATH"/>
    <s v="Wheel Lathe"/>
    <x v="246"/>
    <s v="PROCISSU"/>
    <s v="Procedure Issue"/>
    <x v="25"/>
    <x v="2"/>
    <s v="RS"/>
  </r>
  <r>
    <s v="WHLLATH"/>
    <s v="Wheel Lathe"/>
    <x v="246"/>
    <s v="UTLFAIL"/>
    <s v="Utility Failure"/>
    <x v="26"/>
    <x v="2"/>
    <s v="RS"/>
  </r>
  <r>
    <s v="WHLLATH"/>
    <s v="Wheel Lathe"/>
    <x v="246"/>
    <s v="VIBRATE3"/>
    <s v="Vibrations"/>
    <x v="2188"/>
    <x v="2"/>
    <s v="RS"/>
  </r>
  <r>
    <s v="WHLLATH"/>
    <s v="Wheel Lathe"/>
    <x v="246"/>
    <s v="VIBRATE5"/>
    <s v="Vibrations"/>
    <x v="2189"/>
    <x v="2"/>
    <s v="RS"/>
  </r>
  <r>
    <s v="WHLLATH"/>
    <s v="Wheel Lathe"/>
    <x v="246"/>
    <s v="VIBRATE7"/>
    <s v="Vibrations"/>
    <x v="2190"/>
    <x v="2"/>
    <s v="RS"/>
  </r>
  <r>
    <s v="WHLLATH"/>
    <s v="Wheel Lathe"/>
    <x v="246"/>
    <s v="VIBRATE9"/>
    <s v="Vibrations"/>
    <x v="2191"/>
    <x v="2"/>
    <s v="RS"/>
  </r>
  <r>
    <s v="WHLLATH"/>
    <s v="Wheel Lathe"/>
    <x v="246"/>
    <s v="VNDLSM"/>
    <s v="Vandalism"/>
    <x v="27"/>
    <x v="2"/>
    <s v="RS"/>
  </r>
  <r>
    <s v="WHLLATH"/>
    <s v="Wheel Lathe"/>
    <x v="246"/>
    <s v="WORNCMPT"/>
    <s v="Defective/ Worn Component"/>
    <x v="28"/>
    <x v="2"/>
    <s v="RS"/>
  </r>
  <r>
    <s v="WHLLATH"/>
    <s v="Wheel Lathe"/>
    <x v="246"/>
    <s v="ADJUSTD"/>
    <s v="Adjusted"/>
    <x v="29"/>
    <x v="3"/>
    <s v="RS"/>
  </r>
  <r>
    <s v="WHLLATH"/>
    <s v="Wheel Lathe"/>
    <x v="246"/>
    <s v="DECOMM"/>
    <s v="Decommission"/>
    <x v="30"/>
    <x v="3"/>
    <s v="RS"/>
  </r>
  <r>
    <s v="WHLLATH"/>
    <s v="Wheel Lathe"/>
    <x v="246"/>
    <s v="DECONTME"/>
    <s v="Decontaminate"/>
    <x v="31"/>
    <x v="3"/>
    <s v="RS"/>
  </r>
  <r>
    <s v="WHLLATH"/>
    <s v="Wheel Lathe"/>
    <x v="246"/>
    <s v="DONOTHIN"/>
    <s v="Do Nothing"/>
    <x v="32"/>
    <x v="3"/>
    <s v="RS"/>
  </r>
  <r>
    <s v="WHLLATH"/>
    <s v="Wheel Lathe"/>
    <x v="246"/>
    <s v="LUBRCTE"/>
    <s v="Lubricate"/>
    <x v="33"/>
    <x v="3"/>
    <s v="RS"/>
  </r>
  <r>
    <s v="WHLLATH"/>
    <s v="Wheel Lathe"/>
    <x v="246"/>
    <s v="OTHER"/>
    <s v="Other (specify)"/>
    <x v="23"/>
    <x v="3"/>
    <s v="RS"/>
  </r>
  <r>
    <s v="WHLLATH"/>
    <s v="Wheel Lathe"/>
    <x v="246"/>
    <s v="RECALBRT"/>
    <s v="Recalibrate"/>
    <x v="34"/>
    <x v="3"/>
    <s v="RS"/>
  </r>
  <r>
    <s v="WHLLATH"/>
    <s v="Wheel Lathe"/>
    <x v="246"/>
    <s v="REMVOBT"/>
    <s v="Remove Obstruction"/>
    <x v="35"/>
    <x v="3"/>
    <s v="RS"/>
  </r>
  <r>
    <s v="WHLLATH"/>
    <s v="Wheel Lathe"/>
    <x v="246"/>
    <s v="REPAIR"/>
    <s v="Repair"/>
    <x v="128"/>
    <x v="3"/>
    <s v="RS"/>
  </r>
  <r>
    <s v="WHLLATH"/>
    <s v="Wheel Lathe"/>
    <x v="246"/>
    <s v="REPCMPT"/>
    <s v="Repair Component"/>
    <x v="36"/>
    <x v="3"/>
    <s v="RS"/>
  </r>
  <r>
    <s v="WHLLATH"/>
    <s v="Wheel Lathe"/>
    <x v="246"/>
    <s v="REPLACE"/>
    <s v="Replace"/>
    <x v="129"/>
    <x v="3"/>
    <s v="RS"/>
  </r>
  <r>
    <s v="WHLLATH"/>
    <s v="Wheel Lathe"/>
    <x v="246"/>
    <s v="REPLASS"/>
    <s v="Replace Asset"/>
    <x v="37"/>
    <x v="3"/>
    <s v="RS"/>
  </r>
  <r>
    <s v="WHLLATH"/>
    <s v="Wheel Lathe"/>
    <x v="246"/>
    <s v="REPLCEM"/>
    <s v="Replacement"/>
    <x v="2192"/>
    <x v="3"/>
    <s v="RS"/>
  </r>
  <r>
    <s v="WHLLATH"/>
    <s v="Wheel Lathe"/>
    <x v="246"/>
    <s v="REPLCMPT"/>
    <s v="Replace Component"/>
    <x v="38"/>
    <x v="3"/>
    <s v="RS"/>
  </r>
  <r>
    <s v="WHLLATH"/>
    <s v="Wheel Lathe"/>
    <x v="246"/>
    <s v="REPRASS"/>
    <s v="Repair Asset"/>
    <x v="39"/>
    <x v="3"/>
    <s v="RS"/>
  </r>
  <r>
    <s v="WHLLATH"/>
    <s v="Wheel Lathe"/>
    <x v="246"/>
    <s v="RESET"/>
    <s v="Reset"/>
    <x v="132"/>
    <x v="3"/>
    <s v="RS"/>
  </r>
  <r>
    <s v="WHLLATH"/>
    <s v="Wheel Lathe"/>
    <x v="246"/>
    <s v="UPGRADES"/>
    <s v="Upgrade"/>
    <x v="40"/>
    <x v="3"/>
    <s v="RS"/>
  </r>
  <r>
    <s v="WINDSYS"/>
    <s v="Window System"/>
    <x v="247"/>
    <s v="ABNTEMP"/>
    <s v="Abnormal Temprature"/>
    <x v="0"/>
    <x v="0"/>
    <s v="RS"/>
  </r>
  <r>
    <s v="WINDSYS"/>
    <s v="Window System"/>
    <x v="247"/>
    <s v="CORROS"/>
    <s v="Corrosion"/>
    <x v="1"/>
    <x v="0"/>
    <s v="RS"/>
  </r>
  <r>
    <s v="WINDSYS"/>
    <s v="Window System"/>
    <x v="247"/>
    <s v="ELECTRIP"/>
    <s v="Electrical Trip Out"/>
    <x v="43"/>
    <x v="0"/>
    <s v="RS"/>
  </r>
  <r>
    <s v="WINDSYS"/>
    <s v="Window System"/>
    <x v="247"/>
    <s v="EXNOISE"/>
    <s v="Excessive Noise"/>
    <x v="2"/>
    <x v="0"/>
    <s v="RS"/>
  </r>
  <r>
    <s v="WINDSYS"/>
    <s v="Window System"/>
    <x v="247"/>
    <s v="EXVIBRTN"/>
    <s v="Excessive Vibration"/>
    <x v="3"/>
    <x v="0"/>
    <s v="RS"/>
  </r>
  <r>
    <s v="WINDSYS"/>
    <s v="Window System"/>
    <x v="247"/>
    <s v="JAMMEDEQ"/>
    <s v="Jammed Equipment"/>
    <x v="4"/>
    <x v="0"/>
    <s v="RS"/>
  </r>
  <r>
    <s v="WINDSYS"/>
    <s v="Window System"/>
    <x v="247"/>
    <s v="LEAKING"/>
    <s v="Leaking"/>
    <x v="5"/>
    <x v="0"/>
    <s v="RS"/>
  </r>
  <r>
    <s v="WINDSYS"/>
    <s v="Window System"/>
    <x v="247"/>
    <s v="LOWPERF"/>
    <s v="Low Performance"/>
    <x v="6"/>
    <x v="0"/>
    <s v="RS"/>
  </r>
  <r>
    <s v="WINDSYS"/>
    <s v="Window System"/>
    <x v="247"/>
    <s v="NONOPER"/>
    <s v="Non-Operational"/>
    <x v="7"/>
    <x v="0"/>
    <s v="RS"/>
  </r>
  <r>
    <s v="WINDSYS"/>
    <s v="Window System"/>
    <x v="247"/>
    <s v="PHYDMGE"/>
    <s v="Physical Damage"/>
    <x v="8"/>
    <x v="0"/>
    <s v="RS"/>
  </r>
  <r>
    <s v="WINDSYS"/>
    <s v="Window System"/>
    <x v="247"/>
    <s v="UNSMELL"/>
    <s v="Unusual Smell"/>
    <x v="9"/>
    <x v="0"/>
    <s v="RS"/>
  </r>
  <r>
    <s v="WINDSYS"/>
    <s v="Window System"/>
    <x v="247"/>
    <s v="UNSMOKE"/>
    <s v="Unusual Smoke"/>
    <x v="10"/>
    <x v="0"/>
    <s v="RS"/>
  </r>
  <r>
    <s v="WINDSYS"/>
    <s v="Window System"/>
    <x v="247"/>
    <s v="WINDSDET"/>
    <s v="Window system deteriorated"/>
    <x v="2193"/>
    <x v="1"/>
    <s v="RS"/>
  </r>
  <r>
    <s v="WINDSYS"/>
    <s v="Window System"/>
    <x v="247"/>
    <s v="ACCIDENT"/>
    <s v="Accident"/>
    <x v="12"/>
    <x v="2"/>
    <s v="RS"/>
  </r>
  <r>
    <s v="WINDSYS"/>
    <s v="Window System"/>
    <x v="247"/>
    <s v="ACCWEAR"/>
    <s v="Accelerated Wear"/>
    <x v="13"/>
    <x v="2"/>
    <s v="RS"/>
  </r>
  <r>
    <s v="WINDSYS"/>
    <s v="Window System"/>
    <x v="247"/>
    <s v="ACTGOD"/>
    <s v="Weather condition/Forces of nature or Act of God"/>
    <x v="14"/>
    <x v="2"/>
    <s v="RS"/>
  </r>
  <r>
    <s v="WINDSYS"/>
    <s v="Window System"/>
    <x v="247"/>
    <s v="CONTAM"/>
    <s v="Contamination"/>
    <x v="15"/>
    <x v="2"/>
    <s v="RS"/>
  </r>
  <r>
    <s v="WINDSYS"/>
    <s v="Window System"/>
    <x v="247"/>
    <s v="DEFASSET"/>
    <s v="Defective Asset"/>
    <x v="16"/>
    <x v="2"/>
    <s v="RS"/>
  </r>
  <r>
    <s v="WINDSYS"/>
    <s v="Window System"/>
    <x v="247"/>
    <s v="EXLOAD"/>
    <s v="Excessive Load"/>
    <x v="17"/>
    <x v="2"/>
    <s v="RS"/>
  </r>
  <r>
    <s v="WINDSYS"/>
    <s v="Window System"/>
    <x v="247"/>
    <s v="IMPRMNT"/>
    <s v="Improper Maintenance"/>
    <x v="18"/>
    <x v="2"/>
    <s v="RS"/>
  </r>
  <r>
    <s v="WINDSYS"/>
    <s v="Window System"/>
    <x v="247"/>
    <s v="INSLUBR"/>
    <s v="Insufficient Lubrication"/>
    <x v="19"/>
    <x v="2"/>
    <s v="RS"/>
  </r>
  <r>
    <s v="WINDSYS"/>
    <s v="Window System"/>
    <x v="247"/>
    <s v="LACKTRN"/>
    <s v="Lack of/ Inadequate Training"/>
    <x v="20"/>
    <x v="2"/>
    <s v="RS"/>
  </r>
  <r>
    <s v="WINDSYS"/>
    <s v="Window System"/>
    <x v="247"/>
    <s v="MISSCMP"/>
    <s v="Loose/ Missing Component"/>
    <x v="21"/>
    <x v="2"/>
    <s v="RS"/>
  </r>
  <r>
    <s v="WINDSYS"/>
    <s v="Window System"/>
    <x v="247"/>
    <s v="NRMWEAR"/>
    <s v="Normal Wear"/>
    <x v="22"/>
    <x v="2"/>
    <s v="RS"/>
  </r>
  <r>
    <s v="WINDSYS"/>
    <s v="Window System"/>
    <x v="247"/>
    <s v="OTHER"/>
    <s v="Other (specify)"/>
    <x v="23"/>
    <x v="2"/>
    <s v="RS"/>
  </r>
  <r>
    <s v="WINDSYS"/>
    <s v="Window System"/>
    <x v="247"/>
    <s v="PRINSTAL"/>
    <s v="Poor Installation"/>
    <x v="24"/>
    <x v="2"/>
    <s v="RS"/>
  </r>
  <r>
    <s v="WINDSYS"/>
    <s v="Window System"/>
    <x v="247"/>
    <s v="PROCISSU"/>
    <s v="Procedure Issue"/>
    <x v="25"/>
    <x v="2"/>
    <s v="RS"/>
  </r>
  <r>
    <s v="WINDSYS"/>
    <s v="Window System"/>
    <x v="247"/>
    <s v="UTLFAIL"/>
    <s v="Utility Failure"/>
    <x v="26"/>
    <x v="2"/>
    <s v="RS"/>
  </r>
  <r>
    <s v="WINDSYS"/>
    <s v="Window System"/>
    <x v="247"/>
    <s v="VNDLSM"/>
    <s v="Vandalism"/>
    <x v="27"/>
    <x v="2"/>
    <s v="RS"/>
  </r>
  <r>
    <s v="WINDSYS"/>
    <s v="Window System"/>
    <x v="247"/>
    <s v="WORNCMPT"/>
    <s v="Defective/ Worn Component"/>
    <x v="28"/>
    <x v="2"/>
    <s v="RS"/>
  </r>
  <r>
    <s v="WINDSYS"/>
    <s v="Window System"/>
    <x v="247"/>
    <s v="ADJUSTD"/>
    <s v="Adjusted"/>
    <x v="29"/>
    <x v="3"/>
    <s v="RS"/>
  </r>
  <r>
    <s v="WINDSYS"/>
    <s v="Window System"/>
    <x v="247"/>
    <s v="DECOMM"/>
    <s v="Decommission"/>
    <x v="30"/>
    <x v="3"/>
    <s v="RS"/>
  </r>
  <r>
    <s v="WINDSYS"/>
    <s v="Window System"/>
    <x v="247"/>
    <s v="DECONTME"/>
    <s v="Decontaminate"/>
    <x v="31"/>
    <x v="3"/>
    <s v="RS"/>
  </r>
  <r>
    <s v="WINDSYS"/>
    <s v="Window System"/>
    <x v="247"/>
    <s v="DONOTHIN"/>
    <s v="Do Nothing"/>
    <x v="32"/>
    <x v="3"/>
    <s v="RS"/>
  </r>
  <r>
    <s v="WINDSYS"/>
    <s v="Window System"/>
    <x v="247"/>
    <s v="LUBRCTE"/>
    <s v="Lubricate"/>
    <x v="33"/>
    <x v="3"/>
    <s v="RS"/>
  </r>
  <r>
    <s v="WINDSYS"/>
    <s v="Window System"/>
    <x v="247"/>
    <s v="OTHER"/>
    <s v="Other (specify)"/>
    <x v="23"/>
    <x v="3"/>
    <s v="RS"/>
  </r>
  <r>
    <s v="WINDSYS"/>
    <s v="Window System"/>
    <x v="247"/>
    <s v="RECALBRT"/>
    <s v="Recalibrate"/>
    <x v="34"/>
    <x v="3"/>
    <s v="RS"/>
  </r>
  <r>
    <s v="WINDSYS"/>
    <s v="Window System"/>
    <x v="247"/>
    <s v="REMVOBT"/>
    <s v="Remove Obstruction"/>
    <x v="35"/>
    <x v="3"/>
    <s v="RS"/>
  </r>
  <r>
    <s v="WINDSYS"/>
    <s v="Window System"/>
    <x v="247"/>
    <s v="REPCMPT"/>
    <s v="Repair Component"/>
    <x v="36"/>
    <x v="3"/>
    <s v="RS"/>
  </r>
  <r>
    <s v="WINDSYS"/>
    <s v="Window System"/>
    <x v="247"/>
    <s v="REPLASS"/>
    <s v="Replace Asset"/>
    <x v="37"/>
    <x v="3"/>
    <s v="RS"/>
  </r>
  <r>
    <s v="WINDSYS"/>
    <s v="Window System"/>
    <x v="247"/>
    <s v="REPLCMPT"/>
    <s v="Replace Component"/>
    <x v="38"/>
    <x v="3"/>
    <s v="RS"/>
  </r>
  <r>
    <s v="WINDSYS"/>
    <s v="Window System"/>
    <x v="247"/>
    <s v="REPRASS"/>
    <s v="Repair Asset"/>
    <x v="39"/>
    <x v="3"/>
    <s v="RS"/>
  </r>
  <r>
    <s v="WINDSYS"/>
    <s v="Window System"/>
    <x v="247"/>
    <s v="UPGRADES"/>
    <s v="Upgrade"/>
    <x v="40"/>
    <x v="3"/>
    <s v="RS"/>
  </r>
  <r>
    <s v="WSTARPMP"/>
    <s v="Waste Antifreeze Recovery Pump Station"/>
    <x v="248"/>
    <s v="ABNTEMP"/>
    <s v="Abnormal Temprature"/>
    <x v="0"/>
    <x v="0"/>
    <s v="RS"/>
  </r>
  <r>
    <s v="WSTARPMP"/>
    <s v="Waste Antifreeze Recovery Pump Station"/>
    <x v="248"/>
    <s v="CORROS"/>
    <s v="Corrosion"/>
    <x v="1"/>
    <x v="0"/>
    <s v="RS"/>
  </r>
  <r>
    <s v="WSTARPMP"/>
    <s v="Waste Antifreeze Recovery Pump Station"/>
    <x v="248"/>
    <s v="ELECTRIP"/>
    <s v="Electrical Trip Out"/>
    <x v="43"/>
    <x v="0"/>
    <s v="RS"/>
  </r>
  <r>
    <s v="WSTARPMP"/>
    <s v="Waste Antifreeze Recovery Pump Station"/>
    <x v="248"/>
    <s v="EXNOISE"/>
    <s v="Excessive Noise"/>
    <x v="2"/>
    <x v="0"/>
    <s v="RS"/>
  </r>
  <r>
    <s v="WSTARPMP"/>
    <s v="Waste Antifreeze Recovery Pump Station"/>
    <x v="248"/>
    <s v="EXVIBRTN"/>
    <s v="Excessive Vibration"/>
    <x v="3"/>
    <x v="0"/>
    <s v="RS"/>
  </r>
  <r>
    <s v="WSTARPMP"/>
    <s v="Waste Antifreeze Recovery Pump Station"/>
    <x v="248"/>
    <s v="JAMMEDEQ"/>
    <s v="Jammed Equipment"/>
    <x v="4"/>
    <x v="0"/>
    <s v="RS"/>
  </r>
  <r>
    <s v="WSTARPMP"/>
    <s v="Waste Antifreeze Recovery Pump Station"/>
    <x v="248"/>
    <s v="LEAKING"/>
    <s v="Leaking"/>
    <x v="5"/>
    <x v="0"/>
    <s v="RS"/>
  </r>
  <r>
    <s v="WSTARPMP"/>
    <s v="Waste Antifreeze Recovery Pump Station"/>
    <x v="248"/>
    <s v="LOWPERF"/>
    <s v="Low Performance"/>
    <x v="6"/>
    <x v="0"/>
    <s v="RS"/>
  </r>
  <r>
    <s v="WSTARPMP"/>
    <s v="Waste Antifreeze Recovery Pump Station"/>
    <x v="248"/>
    <s v="NONOPER"/>
    <s v="Non-Operational"/>
    <x v="7"/>
    <x v="0"/>
    <s v="RS"/>
  </r>
  <r>
    <s v="WSTARPMP"/>
    <s v="Waste Antifreeze Recovery Pump Station"/>
    <x v="248"/>
    <s v="PHYDMGE"/>
    <s v="Physical Damage"/>
    <x v="8"/>
    <x v="0"/>
    <s v="RS"/>
  </r>
  <r>
    <s v="WSTARPMP"/>
    <s v="Waste Antifreeze Recovery Pump Station"/>
    <x v="248"/>
    <s v="UNSMELL"/>
    <s v="Unusual Smell"/>
    <x v="9"/>
    <x v="0"/>
    <s v="RS"/>
  </r>
  <r>
    <s v="WSTARPMP"/>
    <s v="Waste Antifreeze Recovery Pump Station"/>
    <x v="248"/>
    <s v="UNSMOKE"/>
    <s v="Unusual Smoke"/>
    <x v="10"/>
    <x v="0"/>
    <s v="RS"/>
  </r>
  <r>
    <s v="WSTARPMP"/>
    <s v="Waste Antifreeze Recovery Pump Station"/>
    <x v="248"/>
    <s v="PMPCDET"/>
    <s v="Pump components deteriorated or contaminated"/>
    <x v="1687"/>
    <x v="1"/>
    <s v="RS"/>
  </r>
  <r>
    <s v="WSTARPMP"/>
    <s v="Waste Antifreeze Recovery Pump Station"/>
    <x v="248"/>
    <s v="ACCIDENT"/>
    <s v="Accident"/>
    <x v="12"/>
    <x v="2"/>
    <s v="RS"/>
  </r>
  <r>
    <s v="WSTARPMP"/>
    <s v="Waste Antifreeze Recovery Pump Station"/>
    <x v="248"/>
    <s v="ACCWEAR"/>
    <s v="Accelerated Wear"/>
    <x v="13"/>
    <x v="2"/>
    <s v="RS"/>
  </r>
  <r>
    <s v="WSTARPMP"/>
    <s v="Waste Antifreeze Recovery Pump Station"/>
    <x v="248"/>
    <s v="ACTGOD"/>
    <s v="Weather condition/Forces of nature or Act of God"/>
    <x v="14"/>
    <x v="2"/>
    <s v="RS"/>
  </r>
  <r>
    <s v="WSTARPMP"/>
    <s v="Waste Antifreeze Recovery Pump Station"/>
    <x v="248"/>
    <s v="CONTAM"/>
    <s v="Contamination"/>
    <x v="15"/>
    <x v="2"/>
    <s v="RS"/>
  </r>
  <r>
    <s v="WSTARPMP"/>
    <s v="Waste Antifreeze Recovery Pump Station"/>
    <x v="248"/>
    <s v="DEFASSET"/>
    <s v="Defective Asset"/>
    <x v="16"/>
    <x v="2"/>
    <s v="RS"/>
  </r>
  <r>
    <s v="WSTARPMP"/>
    <s v="Waste Antifreeze Recovery Pump Station"/>
    <x v="248"/>
    <s v="EXLOAD"/>
    <s v="Excessive Load"/>
    <x v="17"/>
    <x v="2"/>
    <s v="RS"/>
  </r>
  <r>
    <s v="WSTARPMP"/>
    <s v="Waste Antifreeze Recovery Pump Station"/>
    <x v="248"/>
    <s v="IMPRMNT"/>
    <s v="Improper Maintenance"/>
    <x v="18"/>
    <x v="2"/>
    <s v="RS"/>
  </r>
  <r>
    <s v="WSTARPMP"/>
    <s v="Waste Antifreeze Recovery Pump Station"/>
    <x v="248"/>
    <s v="INSLUBR"/>
    <s v="Insufficient Lubrication"/>
    <x v="19"/>
    <x v="2"/>
    <s v="RS"/>
  </r>
  <r>
    <s v="WSTARPMP"/>
    <s v="Waste Antifreeze Recovery Pump Station"/>
    <x v="248"/>
    <s v="LACKTRN"/>
    <s v="Lack of/ Inadequate Training"/>
    <x v="20"/>
    <x v="2"/>
    <s v="RS"/>
  </r>
  <r>
    <s v="WSTARPMP"/>
    <s v="Waste Antifreeze Recovery Pump Station"/>
    <x v="248"/>
    <s v="MISSCMP"/>
    <s v="Loose/ Missing Component"/>
    <x v="21"/>
    <x v="2"/>
    <s v="RS"/>
  </r>
  <r>
    <s v="WSTARPMP"/>
    <s v="Waste Antifreeze Recovery Pump Station"/>
    <x v="248"/>
    <s v="NRMWEAR"/>
    <s v="Normal Wear"/>
    <x v="22"/>
    <x v="2"/>
    <s v="RS"/>
  </r>
  <r>
    <s v="WSTARPMP"/>
    <s v="Waste Antifreeze Recovery Pump Station"/>
    <x v="248"/>
    <s v="OTHER"/>
    <s v="Other (specify)"/>
    <x v="23"/>
    <x v="2"/>
    <s v="RS"/>
  </r>
  <r>
    <s v="WSTARPMP"/>
    <s v="Waste Antifreeze Recovery Pump Station"/>
    <x v="248"/>
    <s v="PRINSTAL"/>
    <s v="Poor Installation"/>
    <x v="24"/>
    <x v="2"/>
    <s v="RS"/>
  </r>
  <r>
    <s v="WSTARPMP"/>
    <s v="Waste Antifreeze Recovery Pump Station"/>
    <x v="248"/>
    <s v="PROCISSU"/>
    <s v="Procedure Issue"/>
    <x v="25"/>
    <x v="2"/>
    <s v="RS"/>
  </r>
  <r>
    <s v="WSTARPMP"/>
    <s v="Waste Antifreeze Recovery Pump Station"/>
    <x v="248"/>
    <s v="UTLFAIL"/>
    <s v="Utility Failure"/>
    <x v="26"/>
    <x v="2"/>
    <s v="RS"/>
  </r>
  <r>
    <s v="WSTARPMP"/>
    <s v="Waste Antifreeze Recovery Pump Station"/>
    <x v="248"/>
    <s v="VNDLSM"/>
    <s v="Vandalism"/>
    <x v="27"/>
    <x v="2"/>
    <s v="RS"/>
  </r>
  <r>
    <s v="WSTARPMP"/>
    <s v="Waste Antifreeze Recovery Pump Station"/>
    <x v="248"/>
    <s v="WORNCMPT"/>
    <s v="Defective/ Worn Component"/>
    <x v="28"/>
    <x v="2"/>
    <s v="RS"/>
  </r>
  <r>
    <s v="WSTARPMP"/>
    <s v="Waste Antifreeze Recovery Pump Station"/>
    <x v="248"/>
    <s v="ADJUSTD"/>
    <s v="Adjusted"/>
    <x v="29"/>
    <x v="3"/>
    <s v="RS"/>
  </r>
  <r>
    <s v="WSTARPMP"/>
    <s v="Waste Antifreeze Recovery Pump Station"/>
    <x v="248"/>
    <s v="DECOMM"/>
    <s v="Decommission"/>
    <x v="30"/>
    <x v="3"/>
    <s v="RS"/>
  </r>
  <r>
    <s v="WSTARPMP"/>
    <s v="Waste Antifreeze Recovery Pump Station"/>
    <x v="248"/>
    <s v="DECONTME"/>
    <s v="Decontaminate"/>
    <x v="31"/>
    <x v="3"/>
    <s v="RS"/>
  </r>
  <r>
    <s v="WSTARPMP"/>
    <s v="Waste Antifreeze Recovery Pump Station"/>
    <x v="248"/>
    <s v="DONOTHIN"/>
    <s v="Do Nothing"/>
    <x v="32"/>
    <x v="3"/>
    <s v="RS"/>
  </r>
  <r>
    <s v="WSTARPMP"/>
    <s v="Waste Antifreeze Recovery Pump Station"/>
    <x v="248"/>
    <s v="LUBRCTE"/>
    <s v="Lubricate"/>
    <x v="33"/>
    <x v="3"/>
    <s v="RS"/>
  </r>
  <r>
    <s v="WSTARPMP"/>
    <s v="Waste Antifreeze Recovery Pump Station"/>
    <x v="248"/>
    <s v="OTHER"/>
    <s v="Other (specify)"/>
    <x v="23"/>
    <x v="3"/>
    <s v="RS"/>
  </r>
  <r>
    <s v="WSTARPMP"/>
    <s v="Waste Antifreeze Recovery Pump Station"/>
    <x v="248"/>
    <s v="RECALBRT"/>
    <s v="Recalibrate"/>
    <x v="34"/>
    <x v="3"/>
    <s v="RS"/>
  </r>
  <r>
    <s v="WSTARPMP"/>
    <s v="Waste Antifreeze Recovery Pump Station"/>
    <x v="248"/>
    <s v="REMVOBT"/>
    <s v="Remove Obstruction"/>
    <x v="35"/>
    <x v="3"/>
    <s v="RS"/>
  </r>
  <r>
    <s v="WSTARPMP"/>
    <s v="Waste Antifreeze Recovery Pump Station"/>
    <x v="248"/>
    <s v="REPCMPT"/>
    <s v="Repair Component"/>
    <x v="36"/>
    <x v="3"/>
    <s v="RS"/>
  </r>
  <r>
    <s v="WSTARPMP"/>
    <s v="Waste Antifreeze Recovery Pump Station"/>
    <x v="248"/>
    <s v="REPLASS"/>
    <s v="Replace Asset"/>
    <x v="37"/>
    <x v="3"/>
    <s v="RS"/>
  </r>
  <r>
    <s v="WSTARPMP"/>
    <s v="Waste Antifreeze Recovery Pump Station"/>
    <x v="248"/>
    <s v="REPLCMPT"/>
    <s v="Replace Component"/>
    <x v="38"/>
    <x v="3"/>
    <s v="RS"/>
  </r>
  <r>
    <s v="WSTARPMP"/>
    <s v="Waste Antifreeze Recovery Pump Station"/>
    <x v="248"/>
    <s v="REPRASS"/>
    <s v="Repair Asset"/>
    <x v="39"/>
    <x v="3"/>
    <s v="RS"/>
  </r>
  <r>
    <s v="WSTARPMP"/>
    <s v="Waste Antifreeze Recovery Pump Station"/>
    <x v="248"/>
    <s v="UPGRADES"/>
    <s v="Upgrade"/>
    <x v="40"/>
    <x v="3"/>
    <s v="RS"/>
  </r>
  <r>
    <s v="WSTARSYS"/>
    <s v="Waste Antifreeze Recovery System"/>
    <x v="249"/>
    <s v="ABNTEMP"/>
    <s v="Abnormal Temprature"/>
    <x v="0"/>
    <x v="0"/>
    <s v="RS"/>
  </r>
  <r>
    <s v="WSTARSYS"/>
    <s v="Waste Antifreeze Recovery System"/>
    <x v="249"/>
    <s v="CORROS"/>
    <s v="Corrosion"/>
    <x v="1"/>
    <x v="0"/>
    <s v="RS"/>
  </r>
  <r>
    <s v="WSTARSYS"/>
    <s v="Waste Antifreeze Recovery System"/>
    <x v="249"/>
    <s v="ELECTRIP"/>
    <s v="Electrical Trip Out"/>
    <x v="43"/>
    <x v="0"/>
    <s v="RS"/>
  </r>
  <r>
    <s v="WSTARSYS"/>
    <s v="Waste Antifreeze Recovery System"/>
    <x v="249"/>
    <s v="EXNOISE"/>
    <s v="Excessive Noise"/>
    <x v="2"/>
    <x v="0"/>
    <s v="RS"/>
  </r>
  <r>
    <s v="WSTARSYS"/>
    <s v="Waste Antifreeze Recovery System"/>
    <x v="249"/>
    <s v="EXVIBRTN"/>
    <s v="Excessive Vibration"/>
    <x v="3"/>
    <x v="0"/>
    <s v="RS"/>
  </r>
  <r>
    <s v="WSTARSYS"/>
    <s v="Waste Antifreeze Recovery System"/>
    <x v="249"/>
    <s v="JAMMEDEQ"/>
    <s v="Jammed Equipment"/>
    <x v="4"/>
    <x v="0"/>
    <s v="RS"/>
  </r>
  <r>
    <s v="WSTARSYS"/>
    <s v="Waste Antifreeze Recovery System"/>
    <x v="249"/>
    <s v="LEAKING"/>
    <s v="Leaking"/>
    <x v="5"/>
    <x v="0"/>
    <s v="RS"/>
  </r>
  <r>
    <s v="WSTARSYS"/>
    <s v="Waste Antifreeze Recovery System"/>
    <x v="249"/>
    <s v="LOWPERF"/>
    <s v="Low Performance"/>
    <x v="6"/>
    <x v="0"/>
    <s v="RS"/>
  </r>
  <r>
    <s v="WSTARSYS"/>
    <s v="Waste Antifreeze Recovery System"/>
    <x v="249"/>
    <s v="NONOPER"/>
    <s v="Non-Operational"/>
    <x v="7"/>
    <x v="0"/>
    <s v="RS"/>
  </r>
  <r>
    <s v="WSTARSYS"/>
    <s v="Waste Antifreeze Recovery System"/>
    <x v="249"/>
    <s v="PHYDMGE"/>
    <s v="Physical Damage"/>
    <x v="8"/>
    <x v="0"/>
    <s v="RS"/>
  </r>
  <r>
    <s v="WSTARSYS"/>
    <s v="Waste Antifreeze Recovery System"/>
    <x v="249"/>
    <s v="UNSMELL"/>
    <s v="Unusual Smell"/>
    <x v="9"/>
    <x v="0"/>
    <s v="RS"/>
  </r>
  <r>
    <s v="WSTARSYS"/>
    <s v="Waste Antifreeze Recovery System"/>
    <x v="249"/>
    <s v="UNSMOKE"/>
    <s v="Unusual Smoke"/>
    <x v="10"/>
    <x v="0"/>
    <s v="RS"/>
  </r>
  <r>
    <s v="WSTARSYS"/>
    <s v="Waste Antifreeze Recovery System"/>
    <x v="249"/>
    <s v="WACPSDET"/>
    <s v="Waste antifreeze recovery piping/system deteriorated"/>
    <x v="2194"/>
    <x v="1"/>
    <s v="RS"/>
  </r>
  <r>
    <s v="WSTARSYS"/>
    <s v="Waste Antifreeze Recovery System"/>
    <x v="249"/>
    <s v="ACCIDENT"/>
    <s v="Accident"/>
    <x v="12"/>
    <x v="2"/>
    <s v="RS"/>
  </r>
  <r>
    <s v="WSTARSYS"/>
    <s v="Waste Antifreeze Recovery System"/>
    <x v="249"/>
    <s v="ACCWEAR"/>
    <s v="Accelerated Wear"/>
    <x v="13"/>
    <x v="2"/>
    <s v="RS"/>
  </r>
  <r>
    <s v="WSTARSYS"/>
    <s v="Waste Antifreeze Recovery System"/>
    <x v="249"/>
    <s v="ACTGOD"/>
    <s v="Weather condition/Forces of nature or Act of God"/>
    <x v="14"/>
    <x v="2"/>
    <s v="RS"/>
  </r>
  <r>
    <s v="WSTARSYS"/>
    <s v="Waste Antifreeze Recovery System"/>
    <x v="249"/>
    <s v="CONTAM"/>
    <s v="Contamination"/>
    <x v="15"/>
    <x v="2"/>
    <s v="RS"/>
  </r>
  <r>
    <s v="WSTARSYS"/>
    <s v="Waste Antifreeze Recovery System"/>
    <x v="249"/>
    <s v="DEFASSET"/>
    <s v="Defective Asset"/>
    <x v="16"/>
    <x v="2"/>
    <s v="RS"/>
  </r>
  <r>
    <s v="WSTARSYS"/>
    <s v="Waste Antifreeze Recovery System"/>
    <x v="249"/>
    <s v="EXLOAD"/>
    <s v="Excessive Load"/>
    <x v="17"/>
    <x v="2"/>
    <s v="RS"/>
  </r>
  <r>
    <s v="WSTARSYS"/>
    <s v="Waste Antifreeze Recovery System"/>
    <x v="249"/>
    <s v="IMPRMNT"/>
    <s v="Improper Maintenance"/>
    <x v="18"/>
    <x v="2"/>
    <s v="RS"/>
  </r>
  <r>
    <s v="WSTARSYS"/>
    <s v="Waste Antifreeze Recovery System"/>
    <x v="249"/>
    <s v="INSLUBR"/>
    <s v="Insufficient Lubrication"/>
    <x v="19"/>
    <x v="2"/>
    <s v="RS"/>
  </r>
  <r>
    <s v="WSTARSYS"/>
    <s v="Waste Antifreeze Recovery System"/>
    <x v="249"/>
    <s v="LACKTRN"/>
    <s v="Lack of/ Inadequate Training"/>
    <x v="20"/>
    <x v="2"/>
    <s v="RS"/>
  </r>
  <r>
    <s v="WSTARSYS"/>
    <s v="Waste Antifreeze Recovery System"/>
    <x v="249"/>
    <s v="MISSCMP"/>
    <s v="Loose/ Missing Component"/>
    <x v="21"/>
    <x v="2"/>
    <s v="RS"/>
  </r>
  <r>
    <s v="WSTARSYS"/>
    <s v="Waste Antifreeze Recovery System"/>
    <x v="249"/>
    <s v="NRMWEAR"/>
    <s v="Normal Wear"/>
    <x v="22"/>
    <x v="2"/>
    <s v="RS"/>
  </r>
  <r>
    <s v="WSTARSYS"/>
    <s v="Waste Antifreeze Recovery System"/>
    <x v="249"/>
    <s v="OTHER"/>
    <s v="Other (specify)"/>
    <x v="23"/>
    <x v="2"/>
    <s v="RS"/>
  </r>
  <r>
    <s v="WSTARSYS"/>
    <s v="Waste Antifreeze Recovery System"/>
    <x v="249"/>
    <s v="PRINSTAL"/>
    <s v="Poor Installation"/>
    <x v="24"/>
    <x v="2"/>
    <s v="RS"/>
  </r>
  <r>
    <s v="WSTARSYS"/>
    <s v="Waste Antifreeze Recovery System"/>
    <x v="249"/>
    <s v="PROCISSU"/>
    <s v="Procedure Issue"/>
    <x v="25"/>
    <x v="2"/>
    <s v="RS"/>
  </r>
  <r>
    <s v="WSTARSYS"/>
    <s v="Waste Antifreeze Recovery System"/>
    <x v="249"/>
    <s v="UTLFAIL"/>
    <s v="Utility Failure"/>
    <x v="26"/>
    <x v="2"/>
    <s v="RS"/>
  </r>
  <r>
    <s v="WSTARSYS"/>
    <s v="Waste Antifreeze Recovery System"/>
    <x v="249"/>
    <s v="VNDLSM"/>
    <s v="Vandalism"/>
    <x v="27"/>
    <x v="2"/>
    <s v="RS"/>
  </r>
  <r>
    <s v="WSTARSYS"/>
    <s v="Waste Antifreeze Recovery System"/>
    <x v="249"/>
    <s v="WORNCMPT"/>
    <s v="Defective/ Worn Component"/>
    <x v="28"/>
    <x v="2"/>
    <s v="RS"/>
  </r>
  <r>
    <s v="WSTARSYS"/>
    <s v="Waste Antifreeze Recovery System"/>
    <x v="249"/>
    <s v="ADJUSTD"/>
    <s v="Adjusted"/>
    <x v="29"/>
    <x v="3"/>
    <s v="RS"/>
  </r>
  <r>
    <s v="WSTARSYS"/>
    <s v="Waste Antifreeze Recovery System"/>
    <x v="249"/>
    <s v="DECOMM"/>
    <s v="Decommission"/>
    <x v="30"/>
    <x v="3"/>
    <s v="RS"/>
  </r>
  <r>
    <s v="WSTARSYS"/>
    <s v="Waste Antifreeze Recovery System"/>
    <x v="249"/>
    <s v="DECONTME"/>
    <s v="Decontaminate"/>
    <x v="31"/>
    <x v="3"/>
    <s v="RS"/>
  </r>
  <r>
    <s v="WSTARSYS"/>
    <s v="Waste Antifreeze Recovery System"/>
    <x v="249"/>
    <s v="DONOTHIN"/>
    <s v="Do Nothing"/>
    <x v="32"/>
    <x v="3"/>
    <s v="RS"/>
  </r>
  <r>
    <s v="WSTARSYS"/>
    <s v="Waste Antifreeze Recovery System"/>
    <x v="249"/>
    <s v="LUBRCTE"/>
    <s v="Lubricate"/>
    <x v="33"/>
    <x v="3"/>
    <s v="RS"/>
  </r>
  <r>
    <s v="WSTARSYS"/>
    <s v="Waste Antifreeze Recovery System"/>
    <x v="249"/>
    <s v="OTHER"/>
    <s v="Other (specify)"/>
    <x v="23"/>
    <x v="3"/>
    <s v="RS"/>
  </r>
  <r>
    <s v="WSTARSYS"/>
    <s v="Waste Antifreeze Recovery System"/>
    <x v="249"/>
    <s v="RECALBRT"/>
    <s v="Recalibrate"/>
    <x v="34"/>
    <x v="3"/>
    <s v="RS"/>
  </r>
  <r>
    <s v="WSTARSYS"/>
    <s v="Waste Antifreeze Recovery System"/>
    <x v="249"/>
    <s v="REMVOBT"/>
    <s v="Remove Obstruction"/>
    <x v="35"/>
    <x v="3"/>
    <s v="RS"/>
  </r>
  <r>
    <s v="WSTARSYS"/>
    <s v="Waste Antifreeze Recovery System"/>
    <x v="249"/>
    <s v="REPCMPT"/>
    <s v="Repair Component"/>
    <x v="36"/>
    <x v="3"/>
    <s v="RS"/>
  </r>
  <r>
    <s v="WSTARSYS"/>
    <s v="Waste Antifreeze Recovery System"/>
    <x v="249"/>
    <s v="REPLASS"/>
    <s v="Replace Asset"/>
    <x v="37"/>
    <x v="3"/>
    <s v="RS"/>
  </r>
  <r>
    <s v="WSTARSYS"/>
    <s v="Waste Antifreeze Recovery System"/>
    <x v="249"/>
    <s v="REPLCMPT"/>
    <s v="Replace Component"/>
    <x v="38"/>
    <x v="3"/>
    <s v="RS"/>
  </r>
  <r>
    <s v="WSTARSYS"/>
    <s v="Waste Antifreeze Recovery System"/>
    <x v="249"/>
    <s v="REPRASS"/>
    <s v="Repair Asset"/>
    <x v="39"/>
    <x v="3"/>
    <s v="RS"/>
  </r>
  <r>
    <s v="WSTARSYS"/>
    <s v="Waste Antifreeze Recovery System"/>
    <x v="249"/>
    <s v="UPGRADES"/>
    <s v="Upgrade"/>
    <x v="40"/>
    <x v="3"/>
    <s v="RS"/>
  </r>
  <r>
    <s v="WSTWCOLS"/>
    <s v="Waste Water Collection System"/>
    <x v="250"/>
    <s v="ABNTEMP"/>
    <s v="Abnormal Temprature"/>
    <x v="0"/>
    <x v="0"/>
    <s v="RS"/>
  </r>
  <r>
    <s v="WSTWCOLS"/>
    <s v="Waste Water Collection System"/>
    <x v="250"/>
    <s v="CORROS"/>
    <s v="Corrosion"/>
    <x v="1"/>
    <x v="0"/>
    <s v="RS"/>
  </r>
  <r>
    <s v="WSTWCOLS"/>
    <s v="Waste Water Collection System"/>
    <x v="250"/>
    <s v="ELECTRIP"/>
    <s v="Electrical Trip Out"/>
    <x v="43"/>
    <x v="0"/>
    <s v="RS"/>
  </r>
  <r>
    <s v="WSTWCOLS"/>
    <s v="Waste Water Collection System"/>
    <x v="250"/>
    <s v="EXNOISE"/>
    <s v="Excessive Noise"/>
    <x v="2"/>
    <x v="0"/>
    <s v="RS"/>
  </r>
  <r>
    <s v="WSTWCOLS"/>
    <s v="Waste Water Collection System"/>
    <x v="250"/>
    <s v="EXVIBRTN"/>
    <s v="Excessive Vibration"/>
    <x v="3"/>
    <x v="0"/>
    <s v="RS"/>
  </r>
  <r>
    <s v="WSTWCOLS"/>
    <s v="Waste Water Collection System"/>
    <x v="250"/>
    <s v="JAMMEDEQ"/>
    <s v="Jammed Equipment"/>
    <x v="4"/>
    <x v="0"/>
    <s v="RS"/>
  </r>
  <r>
    <s v="WSTWCOLS"/>
    <s v="Waste Water Collection System"/>
    <x v="250"/>
    <s v="LEAKING"/>
    <s v="Leaking"/>
    <x v="5"/>
    <x v="0"/>
    <s v="RS"/>
  </r>
  <r>
    <s v="WSTWCOLS"/>
    <s v="Waste Water Collection System"/>
    <x v="250"/>
    <s v="LOWPERF"/>
    <s v="Low Performance"/>
    <x v="6"/>
    <x v="0"/>
    <s v="RS"/>
  </r>
  <r>
    <s v="WSTWCOLS"/>
    <s v="Waste Water Collection System"/>
    <x v="250"/>
    <s v="NONOPER"/>
    <s v="Non-Operational"/>
    <x v="7"/>
    <x v="0"/>
    <s v="RS"/>
  </r>
  <r>
    <s v="WSTWCOLS"/>
    <s v="Waste Water Collection System"/>
    <x v="250"/>
    <s v="PHYDMGE"/>
    <s v="Physical Damage"/>
    <x v="8"/>
    <x v="0"/>
    <s v="RS"/>
  </r>
  <r>
    <s v="WSTWCOLS"/>
    <s v="Waste Water Collection System"/>
    <x v="250"/>
    <s v="UNSMELL"/>
    <s v="Unusual Smell"/>
    <x v="9"/>
    <x v="0"/>
    <s v="RS"/>
  </r>
  <r>
    <s v="WSTWCOLS"/>
    <s v="Waste Water Collection System"/>
    <x v="250"/>
    <s v="UNSMOKE"/>
    <s v="Unusual Smoke"/>
    <x v="10"/>
    <x v="0"/>
    <s v="RS"/>
  </r>
  <r>
    <s v="WSTWCOLS"/>
    <s v="Waste Water Collection System"/>
    <x v="250"/>
    <s v="CTKILEV"/>
    <s v="Chemical Tanks Insufficient Levels"/>
    <x v="2195"/>
    <x v="1"/>
    <s v="RS"/>
  </r>
  <r>
    <s v="WSTWCOLS"/>
    <s v="Waste Water Collection System"/>
    <x v="250"/>
    <s v="FWHLFAIL"/>
    <s v="Float Switch high level switch failed"/>
    <x v="2196"/>
    <x v="1"/>
    <s v="RS"/>
  </r>
  <r>
    <s v="WSTWCOLS"/>
    <s v="Waste Water Collection System"/>
    <x v="250"/>
    <s v="SUPTCONT"/>
    <s v="Sump Pit Contaminated"/>
    <x v="1493"/>
    <x v="1"/>
    <s v="RS"/>
  </r>
  <r>
    <s v="WSTWCOLS"/>
    <s v="Waste Water Collection System"/>
    <x v="250"/>
    <s v="TMIBDET"/>
    <s v="Tank mixer impeller blades deteriorated"/>
    <x v="2197"/>
    <x v="1"/>
    <s v="RS"/>
  </r>
  <r>
    <s v="WSTWCOLS"/>
    <s v="Waste Water Collection System"/>
    <x v="250"/>
    <s v="WCSAFAIL"/>
    <s v="Waste vacuum system alarms failed"/>
    <x v="2198"/>
    <x v="1"/>
    <s v="RS"/>
  </r>
  <r>
    <s v="WSTWCOLS"/>
    <s v="Waste Water Collection System"/>
    <x v="250"/>
    <s v="WTTKCONT"/>
    <s v="Water treatment tank Contaminated"/>
    <x v="2199"/>
    <x v="1"/>
    <s v="RS"/>
  </r>
  <r>
    <s v="WSTWCOLS"/>
    <s v="Waste Water Collection System"/>
    <x v="250"/>
    <s v="WVCSDET"/>
    <s v="Waste Vacuum Control Room System Components deteriorated"/>
    <x v="2200"/>
    <x v="1"/>
    <s v="RS"/>
  </r>
  <r>
    <s v="WSTWCOLS"/>
    <s v="Waste Water Collection System"/>
    <x v="250"/>
    <s v="WVSCDET"/>
    <s v="Waste Vacuum Station Components deteriorated"/>
    <x v="2201"/>
    <x v="1"/>
    <s v="RS"/>
  </r>
  <r>
    <s v="WSTWCOLS"/>
    <s v="Waste Water Collection System"/>
    <x v="250"/>
    <s v="WVSDET"/>
    <s v="Waste Vacuum System deteriorated"/>
    <x v="2202"/>
    <x v="1"/>
    <s v="RS"/>
  </r>
  <r>
    <s v="WSTWCOLS"/>
    <s v="Waste Water Collection System"/>
    <x v="250"/>
    <s v="WVSSFAIL"/>
    <s v="Waste vacuum system alarm sensors fail"/>
    <x v="2203"/>
    <x v="1"/>
    <s v="RS"/>
  </r>
  <r>
    <s v="WSTWCOLS"/>
    <s v="Waste Water Collection System"/>
    <x v="250"/>
    <s v="WWCSCONT"/>
    <s v="Waste water collection system contaminated"/>
    <x v="2204"/>
    <x v="1"/>
    <s v="RS"/>
  </r>
  <r>
    <s v="WSTWCOLS"/>
    <s v="Waste Water Collection System"/>
    <x v="250"/>
    <s v="WWCSMDET"/>
    <s v="Waste water collection system Mechanical Components Deteriorated"/>
    <x v="2205"/>
    <x v="1"/>
    <s v="RS"/>
  </r>
  <r>
    <s v="WSTWCOLS"/>
    <s v="Waste Water Collection System"/>
    <x v="250"/>
    <s v="WWCSPDET"/>
    <s v="Waste water collection system control panel deteriorated"/>
    <x v="2206"/>
    <x v="1"/>
    <s v="RS"/>
  </r>
  <r>
    <s v="WSTWCOLS"/>
    <s v="Waste Water Collection System"/>
    <x v="250"/>
    <s v="WWCSSDRF"/>
    <s v="Waste water collection system sensors calibration drifted"/>
    <x v="2207"/>
    <x v="1"/>
    <s v="RS"/>
  </r>
  <r>
    <s v="WSTWCOLS"/>
    <s v="Waste Water Collection System"/>
    <x v="250"/>
    <s v="ACCIDENT"/>
    <s v="Accident"/>
    <x v="12"/>
    <x v="2"/>
    <s v="RS"/>
  </r>
  <r>
    <s v="WSTWCOLS"/>
    <s v="Waste Water Collection System"/>
    <x v="250"/>
    <s v="ACCWEAR"/>
    <s v="Accelerated Wear"/>
    <x v="13"/>
    <x v="2"/>
    <s v="RS"/>
  </r>
  <r>
    <s v="WSTWCOLS"/>
    <s v="Waste Water Collection System"/>
    <x v="250"/>
    <s v="ACTGOD"/>
    <s v="Weather condition/Forces of nature or Act of God"/>
    <x v="14"/>
    <x v="2"/>
    <s v="RS"/>
  </r>
  <r>
    <s v="WSTWCOLS"/>
    <s v="Waste Water Collection System"/>
    <x v="250"/>
    <s v="CONTAM"/>
    <s v="Contamination"/>
    <x v="15"/>
    <x v="2"/>
    <s v="RS"/>
  </r>
  <r>
    <s v="WSTWCOLS"/>
    <s v="Waste Water Collection System"/>
    <x v="250"/>
    <s v="DEFASSET"/>
    <s v="Defective Asset"/>
    <x v="16"/>
    <x v="2"/>
    <s v="RS"/>
  </r>
  <r>
    <s v="WSTWCOLS"/>
    <s v="Waste Water Collection System"/>
    <x v="250"/>
    <s v="EXLOAD"/>
    <s v="Excessive Load"/>
    <x v="17"/>
    <x v="2"/>
    <s v="RS"/>
  </r>
  <r>
    <s v="WSTWCOLS"/>
    <s v="Waste Water Collection System"/>
    <x v="250"/>
    <s v="IMPRMNT"/>
    <s v="Improper Maintenance"/>
    <x v="18"/>
    <x v="2"/>
    <s v="RS"/>
  </r>
  <r>
    <s v="WSTWCOLS"/>
    <s v="Waste Water Collection System"/>
    <x v="250"/>
    <s v="INSLUBR"/>
    <s v="Insufficient Lubrication"/>
    <x v="19"/>
    <x v="2"/>
    <s v="RS"/>
  </r>
  <r>
    <s v="WSTWCOLS"/>
    <s v="Waste Water Collection System"/>
    <x v="250"/>
    <s v="LACKTRN"/>
    <s v="Lack of/ Inadequate Training"/>
    <x v="20"/>
    <x v="2"/>
    <s v="RS"/>
  </r>
  <r>
    <s v="WSTWCOLS"/>
    <s v="Waste Water Collection System"/>
    <x v="250"/>
    <s v="MISSCMP"/>
    <s v="Loose/ Missing Component"/>
    <x v="21"/>
    <x v="2"/>
    <s v="RS"/>
  </r>
  <r>
    <s v="WSTWCOLS"/>
    <s v="Waste Water Collection System"/>
    <x v="250"/>
    <s v="NRMWEAR"/>
    <s v="Normal Wear"/>
    <x v="22"/>
    <x v="2"/>
    <s v="RS"/>
  </r>
  <r>
    <s v="WSTWCOLS"/>
    <s v="Waste Water Collection System"/>
    <x v="250"/>
    <s v="OTHER"/>
    <s v="Other (specify)"/>
    <x v="23"/>
    <x v="2"/>
    <s v="RS"/>
  </r>
  <r>
    <s v="WSTWCOLS"/>
    <s v="Waste Water Collection System"/>
    <x v="250"/>
    <s v="PRINSTAL"/>
    <s v="Poor Installation"/>
    <x v="24"/>
    <x v="2"/>
    <s v="RS"/>
  </r>
  <r>
    <s v="WSTWCOLS"/>
    <s v="Waste Water Collection System"/>
    <x v="250"/>
    <s v="PROCISSU"/>
    <s v="Procedure Issue"/>
    <x v="25"/>
    <x v="2"/>
    <s v="RS"/>
  </r>
  <r>
    <s v="WSTWCOLS"/>
    <s v="Waste Water Collection System"/>
    <x v="250"/>
    <s v="UTLFAIL"/>
    <s v="Utility Failure"/>
    <x v="26"/>
    <x v="2"/>
    <s v="RS"/>
  </r>
  <r>
    <s v="WSTWCOLS"/>
    <s v="Waste Water Collection System"/>
    <x v="250"/>
    <s v="VNDLSM"/>
    <s v="Vandalism"/>
    <x v="27"/>
    <x v="2"/>
    <s v="RS"/>
  </r>
  <r>
    <s v="WSTWCOLS"/>
    <s v="Waste Water Collection System"/>
    <x v="250"/>
    <s v="WORNCMPT"/>
    <s v="Defective/ Worn Component"/>
    <x v="28"/>
    <x v="2"/>
    <s v="RS"/>
  </r>
  <r>
    <s v="WSTWCOLS"/>
    <s v="Waste Water Collection System"/>
    <x v="250"/>
    <s v="ADJUSTD"/>
    <s v="Adjusted"/>
    <x v="29"/>
    <x v="3"/>
    <s v="RS"/>
  </r>
  <r>
    <s v="WSTWCOLS"/>
    <s v="Waste Water Collection System"/>
    <x v="250"/>
    <s v="DECOMM"/>
    <s v="Decommission"/>
    <x v="30"/>
    <x v="3"/>
    <s v="RS"/>
  </r>
  <r>
    <s v="WSTWCOLS"/>
    <s v="Waste Water Collection System"/>
    <x v="250"/>
    <s v="DECONTME"/>
    <s v="Decontaminate"/>
    <x v="31"/>
    <x v="3"/>
    <s v="RS"/>
  </r>
  <r>
    <s v="WSTWCOLS"/>
    <s v="Waste Water Collection System"/>
    <x v="250"/>
    <s v="DONOTHIN"/>
    <s v="Do Nothing"/>
    <x v="32"/>
    <x v="3"/>
    <s v="RS"/>
  </r>
  <r>
    <s v="WSTWCOLS"/>
    <s v="Waste Water Collection System"/>
    <x v="250"/>
    <s v="LUBRCTE"/>
    <s v="Lubricate"/>
    <x v="33"/>
    <x v="3"/>
    <s v="RS"/>
  </r>
  <r>
    <s v="WSTWCOLS"/>
    <s v="Waste Water Collection System"/>
    <x v="250"/>
    <s v="OTHER"/>
    <s v="Other (specify)"/>
    <x v="23"/>
    <x v="3"/>
    <s v="RS"/>
  </r>
  <r>
    <s v="WSTWCOLS"/>
    <s v="Waste Water Collection System"/>
    <x v="250"/>
    <s v="RECALBRT"/>
    <s v="Recalibrate"/>
    <x v="34"/>
    <x v="3"/>
    <s v="RS"/>
  </r>
  <r>
    <s v="WSTWCOLS"/>
    <s v="Waste Water Collection System"/>
    <x v="250"/>
    <s v="REMVOBT"/>
    <s v="Remove Obstruction"/>
    <x v="35"/>
    <x v="3"/>
    <s v="RS"/>
  </r>
  <r>
    <s v="WSTWCOLS"/>
    <s v="Waste Water Collection System"/>
    <x v="250"/>
    <s v="REPCMPT"/>
    <s v="Repair Component"/>
    <x v="36"/>
    <x v="3"/>
    <s v="RS"/>
  </r>
  <r>
    <s v="WSTWCOLS"/>
    <s v="Waste Water Collection System"/>
    <x v="250"/>
    <s v="REPLASS"/>
    <s v="Replace Asset"/>
    <x v="37"/>
    <x v="3"/>
    <s v="RS"/>
  </r>
  <r>
    <s v="WSTWCOLS"/>
    <s v="Waste Water Collection System"/>
    <x v="250"/>
    <s v="REPLCMPT"/>
    <s v="Replace Component"/>
    <x v="38"/>
    <x v="3"/>
    <s v="RS"/>
  </r>
  <r>
    <s v="WSTWCOLS"/>
    <s v="Waste Water Collection System"/>
    <x v="250"/>
    <s v="REPRASS"/>
    <s v="Repair Asset"/>
    <x v="39"/>
    <x v="3"/>
    <s v="RS"/>
  </r>
  <r>
    <s v="WSTWCOLS"/>
    <s v="Waste Water Collection System"/>
    <x v="250"/>
    <s v="UPGRADES"/>
    <s v="Upgrade"/>
    <x v="40"/>
    <x v="3"/>
    <s v="RS"/>
  </r>
  <r>
    <s v="WSTWLS"/>
    <s v="Waste Water Lift Station"/>
    <x v="251"/>
    <s v="ABNTEMP"/>
    <s v="Abnormal Temprature"/>
    <x v="0"/>
    <x v="0"/>
    <s v="RS"/>
  </r>
  <r>
    <s v="WSTWLS"/>
    <s v="Waste Water Lift Station"/>
    <x v="251"/>
    <s v="CORROS"/>
    <s v="Corrosion"/>
    <x v="1"/>
    <x v="0"/>
    <s v="RS"/>
  </r>
  <r>
    <s v="WSTWLS"/>
    <s v="Waste Water Lift Station"/>
    <x v="251"/>
    <s v="ELECTRIP"/>
    <s v="Electrical Trip Out"/>
    <x v="43"/>
    <x v="0"/>
    <s v="RS"/>
  </r>
  <r>
    <s v="WSTWLS"/>
    <s v="Waste Water Lift Station"/>
    <x v="251"/>
    <s v="EXNOISE"/>
    <s v="Excessive Noise"/>
    <x v="2"/>
    <x v="0"/>
    <s v="RS"/>
  </r>
  <r>
    <s v="WSTWLS"/>
    <s v="Waste Water Lift Station"/>
    <x v="251"/>
    <s v="EXVIBRTN"/>
    <s v="Excessive Vibration"/>
    <x v="3"/>
    <x v="0"/>
    <s v="RS"/>
  </r>
  <r>
    <s v="WSTWLS"/>
    <s v="Waste Water Lift Station"/>
    <x v="251"/>
    <s v="JAMMEDEQ"/>
    <s v="Jammed Equipment"/>
    <x v="4"/>
    <x v="0"/>
    <s v="RS"/>
  </r>
  <r>
    <s v="WSTWLS"/>
    <s v="Waste Water Lift Station"/>
    <x v="251"/>
    <s v="LEAKING"/>
    <s v="Leaking"/>
    <x v="5"/>
    <x v="0"/>
    <s v="RS"/>
  </r>
  <r>
    <s v="WSTWLS"/>
    <s v="Waste Water Lift Station"/>
    <x v="251"/>
    <s v="LOWPERF"/>
    <s v="Low Performance"/>
    <x v="6"/>
    <x v="0"/>
    <s v="RS"/>
  </r>
  <r>
    <s v="WSTWLS"/>
    <s v="Waste Water Lift Station"/>
    <x v="251"/>
    <s v="NONOPER"/>
    <s v="Non-Operational"/>
    <x v="7"/>
    <x v="0"/>
    <s v="RS"/>
  </r>
  <r>
    <s v="WSTWLS"/>
    <s v="Waste Water Lift Station"/>
    <x v="251"/>
    <s v="PHYDMGE"/>
    <s v="Physical Damage"/>
    <x v="8"/>
    <x v="0"/>
    <s v="RS"/>
  </r>
  <r>
    <s v="WSTWLS"/>
    <s v="Waste Water Lift Station"/>
    <x v="251"/>
    <s v="UNSMELL"/>
    <s v="Unusual Smell"/>
    <x v="9"/>
    <x v="0"/>
    <s v="RS"/>
  </r>
  <r>
    <s v="WSTWLS"/>
    <s v="Waste Water Lift Station"/>
    <x v="251"/>
    <s v="UNSMOKE"/>
    <s v="Unusual Smoke"/>
    <x v="10"/>
    <x v="0"/>
    <s v="RS"/>
  </r>
  <r>
    <s v="WSTWLS"/>
    <s v="Waste Water Lift Station"/>
    <x v="251"/>
    <s v="LSSPFAIL"/>
    <s v="Lift station standby pump failed"/>
    <x v="2208"/>
    <x v="1"/>
    <s v="RS"/>
  </r>
  <r>
    <s v="WSTWLS"/>
    <s v="Waste Water Lift Station"/>
    <x v="251"/>
    <s v="PMPBILUB"/>
    <s v="Pump bearings insufficiently lubricated"/>
    <x v="1686"/>
    <x v="1"/>
    <s v="RS"/>
  </r>
  <r>
    <s v="WSTWLS"/>
    <s v="Waste Water Lift Station"/>
    <x v="251"/>
    <s v="PSLSFAIL"/>
    <s v="Primary waste water lift station pump failed"/>
    <x v="2209"/>
    <x v="1"/>
    <s v="RS"/>
  </r>
  <r>
    <s v="WSTWLS"/>
    <s v="Waste Water Lift Station"/>
    <x v="251"/>
    <s v="WWLSLUB"/>
    <s v="Float lubrication insufficient"/>
    <x v="2210"/>
    <x v="1"/>
    <s v="RS"/>
  </r>
  <r>
    <s v="WSTWLS"/>
    <s v="Waste Water Lift Station"/>
    <x v="251"/>
    <s v="WWPCONT"/>
    <s v="Sanitation submersible pump contaminated"/>
    <x v="2211"/>
    <x v="1"/>
    <s v="RS"/>
  </r>
  <r>
    <s v="WSTWLS"/>
    <s v="Waste Water Lift Station"/>
    <x v="251"/>
    <s v="WWPIDDET"/>
    <s v="Float deteriorated"/>
    <x v="2212"/>
    <x v="1"/>
    <s v="RS"/>
  </r>
  <r>
    <s v="WSTWLS"/>
    <s v="Waste Water Lift Station"/>
    <x v="251"/>
    <s v="ACCIDENT"/>
    <s v="Accident"/>
    <x v="12"/>
    <x v="2"/>
    <s v="RS"/>
  </r>
  <r>
    <s v="WSTWLS"/>
    <s v="Waste Water Lift Station"/>
    <x v="251"/>
    <s v="ACCWEAR"/>
    <s v="Accelerated Wear"/>
    <x v="13"/>
    <x v="2"/>
    <s v="RS"/>
  </r>
  <r>
    <s v="WSTWLS"/>
    <s v="Waste Water Lift Station"/>
    <x v="251"/>
    <s v="ACTGOD"/>
    <s v="Weather condition/Forces of nature or Act of God"/>
    <x v="14"/>
    <x v="2"/>
    <s v="RS"/>
  </r>
  <r>
    <s v="WSTWLS"/>
    <s v="Waste Water Lift Station"/>
    <x v="251"/>
    <s v="CONTAM"/>
    <s v="Contamination"/>
    <x v="15"/>
    <x v="2"/>
    <s v="RS"/>
  </r>
  <r>
    <s v="WSTWLS"/>
    <s v="Waste Water Lift Station"/>
    <x v="251"/>
    <s v="DEFASSET"/>
    <s v="Defective Asset"/>
    <x v="16"/>
    <x v="2"/>
    <s v="RS"/>
  </r>
  <r>
    <s v="WSTWLS"/>
    <s v="Waste Water Lift Station"/>
    <x v="251"/>
    <s v="EXLOAD"/>
    <s v="Excessive Load"/>
    <x v="17"/>
    <x v="2"/>
    <s v="RS"/>
  </r>
  <r>
    <s v="WSTWLS"/>
    <s v="Waste Water Lift Station"/>
    <x v="251"/>
    <s v="IMPRMNT"/>
    <s v="Improper Maintenance"/>
    <x v="18"/>
    <x v="2"/>
    <s v="RS"/>
  </r>
  <r>
    <s v="WSTWLS"/>
    <s v="Waste Water Lift Station"/>
    <x v="251"/>
    <s v="INSLUBR"/>
    <s v="Insufficient Lubrication"/>
    <x v="19"/>
    <x v="2"/>
    <s v="RS"/>
  </r>
  <r>
    <s v="WSTWLS"/>
    <s v="Waste Water Lift Station"/>
    <x v="251"/>
    <s v="LACKTRN"/>
    <s v="Lack of/ Inadequate Training"/>
    <x v="20"/>
    <x v="2"/>
    <s v="RS"/>
  </r>
  <r>
    <s v="WSTWLS"/>
    <s v="Waste Water Lift Station"/>
    <x v="251"/>
    <s v="MISSCMP"/>
    <s v="Loose/ Missing Component"/>
    <x v="21"/>
    <x v="2"/>
    <s v="RS"/>
  </r>
  <r>
    <s v="WSTWLS"/>
    <s v="Waste Water Lift Station"/>
    <x v="251"/>
    <s v="NRMWEAR"/>
    <s v="Normal Wear"/>
    <x v="22"/>
    <x v="2"/>
    <s v="RS"/>
  </r>
  <r>
    <s v="WSTWLS"/>
    <s v="Waste Water Lift Station"/>
    <x v="251"/>
    <s v="OTHER"/>
    <s v="Other (specify)"/>
    <x v="23"/>
    <x v="2"/>
    <s v="RS"/>
  </r>
  <r>
    <s v="WSTWLS"/>
    <s v="Waste Water Lift Station"/>
    <x v="251"/>
    <s v="PRINSTAL"/>
    <s v="Poor Installation"/>
    <x v="24"/>
    <x v="2"/>
    <s v="RS"/>
  </r>
  <r>
    <s v="WSTWLS"/>
    <s v="Waste Water Lift Station"/>
    <x v="251"/>
    <s v="PROCISSU"/>
    <s v="Procedure Issue"/>
    <x v="25"/>
    <x v="2"/>
    <s v="RS"/>
  </r>
  <r>
    <s v="WSTWLS"/>
    <s v="Waste Water Lift Station"/>
    <x v="251"/>
    <s v="UTLFAIL"/>
    <s v="Utility Failure"/>
    <x v="26"/>
    <x v="2"/>
    <s v="RS"/>
  </r>
  <r>
    <s v="WSTWLS"/>
    <s v="Waste Water Lift Station"/>
    <x v="251"/>
    <s v="VNDLSM"/>
    <s v="Vandalism"/>
    <x v="27"/>
    <x v="2"/>
    <s v="RS"/>
  </r>
  <r>
    <s v="WSTWLS"/>
    <s v="Waste Water Lift Station"/>
    <x v="251"/>
    <s v="WORNCMPT"/>
    <s v="Defective/ Worn Component"/>
    <x v="28"/>
    <x v="2"/>
    <s v="RS"/>
  </r>
  <r>
    <s v="WSTWLS"/>
    <s v="Waste Water Lift Station"/>
    <x v="251"/>
    <s v="ADJUSTD"/>
    <s v="Adjusted"/>
    <x v="29"/>
    <x v="3"/>
    <s v="RS"/>
  </r>
  <r>
    <s v="WSTWLS"/>
    <s v="Waste Water Lift Station"/>
    <x v="251"/>
    <s v="DECOMM"/>
    <s v="Decommission"/>
    <x v="30"/>
    <x v="3"/>
    <s v="RS"/>
  </r>
  <r>
    <s v="WSTWLS"/>
    <s v="Waste Water Lift Station"/>
    <x v="251"/>
    <s v="DECONTME"/>
    <s v="Decontaminate"/>
    <x v="31"/>
    <x v="3"/>
    <s v="RS"/>
  </r>
  <r>
    <s v="WSTWLS"/>
    <s v="Waste Water Lift Station"/>
    <x v="251"/>
    <s v="DONOTHIN"/>
    <s v="Do Nothing"/>
    <x v="32"/>
    <x v="3"/>
    <s v="RS"/>
  </r>
  <r>
    <s v="WSTWLS"/>
    <s v="Waste Water Lift Station"/>
    <x v="251"/>
    <s v="LUBRCTE"/>
    <s v="Lubricate"/>
    <x v="33"/>
    <x v="3"/>
    <s v="RS"/>
  </r>
  <r>
    <s v="WSTWLS"/>
    <s v="Waste Water Lift Station"/>
    <x v="251"/>
    <s v="OTHER"/>
    <s v="Other (specify)"/>
    <x v="23"/>
    <x v="3"/>
    <s v="RS"/>
  </r>
  <r>
    <s v="WSTWLS"/>
    <s v="Waste Water Lift Station"/>
    <x v="251"/>
    <s v="RECALBRT"/>
    <s v="Recalibrate"/>
    <x v="34"/>
    <x v="3"/>
    <s v="RS"/>
  </r>
  <r>
    <s v="WSTWLS"/>
    <s v="Waste Water Lift Station"/>
    <x v="251"/>
    <s v="REMVOBT"/>
    <s v="Remove Obstruction"/>
    <x v="35"/>
    <x v="3"/>
    <s v="RS"/>
  </r>
  <r>
    <s v="WSTWLS"/>
    <s v="Waste Water Lift Station"/>
    <x v="251"/>
    <s v="REPCMPT"/>
    <s v="Repair Component"/>
    <x v="36"/>
    <x v="3"/>
    <s v="RS"/>
  </r>
  <r>
    <s v="WSTWLS"/>
    <s v="Waste Water Lift Station"/>
    <x v="251"/>
    <s v="REPLASS"/>
    <s v="Replace Asset"/>
    <x v="37"/>
    <x v="3"/>
    <s v="RS"/>
  </r>
  <r>
    <s v="WSTWLS"/>
    <s v="Waste Water Lift Station"/>
    <x v="251"/>
    <s v="REPLCMPT"/>
    <s v="Replace Component"/>
    <x v="38"/>
    <x v="3"/>
    <s v="RS"/>
  </r>
  <r>
    <s v="WSTWLS"/>
    <s v="Waste Water Lift Station"/>
    <x v="251"/>
    <s v="REPRASS"/>
    <s v="Repair Asset"/>
    <x v="39"/>
    <x v="3"/>
    <s v="RS"/>
  </r>
  <r>
    <s v="WSTWLS"/>
    <s v="Waste Water Lift Station"/>
    <x v="251"/>
    <s v="UPGRADES"/>
    <s v="Upgrade"/>
    <x v="40"/>
    <x v="3"/>
    <s v="RS"/>
  </r>
  <r>
    <s v="WTRSFNR"/>
    <s v="Water Softener"/>
    <x v="252"/>
    <s v="ABNTEMP"/>
    <s v="Abnormal Temprature"/>
    <x v="0"/>
    <x v="0"/>
    <s v="RS"/>
  </r>
  <r>
    <s v="WTRSFNR"/>
    <s v="Water Softener"/>
    <x v="252"/>
    <s v="CORROS"/>
    <s v="Corrosion"/>
    <x v="1"/>
    <x v="0"/>
    <s v="RS"/>
  </r>
  <r>
    <s v="WTRSFNR"/>
    <s v="Water Softener"/>
    <x v="252"/>
    <s v="ELECTRIP"/>
    <s v="Electrical Trip Out"/>
    <x v="43"/>
    <x v="0"/>
    <s v="RS"/>
  </r>
  <r>
    <s v="WTRSFNR"/>
    <s v="Water Softener"/>
    <x v="252"/>
    <s v="EXNOISE"/>
    <s v="Excessive Noise"/>
    <x v="2"/>
    <x v="0"/>
    <s v="RS"/>
  </r>
  <r>
    <s v="WTRSFNR"/>
    <s v="Water Softener"/>
    <x v="252"/>
    <s v="EXVIBRTN"/>
    <s v="Excessive Vibration"/>
    <x v="3"/>
    <x v="0"/>
    <s v="RS"/>
  </r>
  <r>
    <s v="WTRSFNR"/>
    <s v="Water Softener"/>
    <x v="252"/>
    <s v="JAMMEDEQ"/>
    <s v="Jammed Equipment"/>
    <x v="4"/>
    <x v="0"/>
    <s v="RS"/>
  </r>
  <r>
    <s v="WTRSFNR"/>
    <s v="Water Softener"/>
    <x v="252"/>
    <s v="LEAKING"/>
    <s v="Leaking"/>
    <x v="5"/>
    <x v="0"/>
    <s v="RS"/>
  </r>
  <r>
    <s v="WTRSFNR"/>
    <s v="Water Softener"/>
    <x v="252"/>
    <s v="LOWPERF"/>
    <s v="Low Performance"/>
    <x v="6"/>
    <x v="0"/>
    <s v="RS"/>
  </r>
  <r>
    <s v="WTRSFNR"/>
    <s v="Water Softener"/>
    <x v="252"/>
    <s v="NONOPER"/>
    <s v="Non-Operational"/>
    <x v="7"/>
    <x v="0"/>
    <s v="RS"/>
  </r>
  <r>
    <s v="WTRSFNR"/>
    <s v="Water Softener"/>
    <x v="252"/>
    <s v="PHYDMGE"/>
    <s v="Physical Damage"/>
    <x v="8"/>
    <x v="0"/>
    <s v="RS"/>
  </r>
  <r>
    <s v="WTRSFNR"/>
    <s v="Water Softener"/>
    <x v="252"/>
    <s v="UNSMELL"/>
    <s v="Unusual Smell"/>
    <x v="9"/>
    <x v="0"/>
    <s v="RS"/>
  </r>
  <r>
    <s v="WTRSFNR"/>
    <s v="Water Softener"/>
    <x v="252"/>
    <s v="UNSMOKE"/>
    <s v="Unusual Smoke"/>
    <x v="10"/>
    <x v="0"/>
    <s v="RS"/>
  </r>
  <r>
    <s v="WTRSFNR"/>
    <s v="Water Softener"/>
    <x v="252"/>
    <s v="CTRVFAIL"/>
    <s v="Control valve failed"/>
    <x v="2213"/>
    <x v="1"/>
    <s v="RS"/>
  </r>
  <r>
    <s v="WTRSFNR"/>
    <s v="Water Softener"/>
    <x v="252"/>
    <s v="RPCFAIL"/>
    <s v="Regeneration process control failed"/>
    <x v="2214"/>
    <x v="1"/>
    <s v="RS"/>
  </r>
  <r>
    <s v="WTRSFNR"/>
    <s v="Water Softener"/>
    <x v="252"/>
    <s v="TNKLDET"/>
    <s v="Tank Liner Deteriorated"/>
    <x v="1388"/>
    <x v="1"/>
    <s v="RS"/>
  </r>
  <r>
    <s v="WTRSFNR"/>
    <s v="Water Softener"/>
    <x v="252"/>
    <s v="WTRSDET"/>
    <s v="Water softener resin deteriorated"/>
    <x v="2215"/>
    <x v="1"/>
    <s v="RS"/>
  </r>
  <r>
    <s v="WTRSFNR"/>
    <s v="Water Softener"/>
    <x v="252"/>
    <s v="ACCIDENT"/>
    <s v="Accident"/>
    <x v="12"/>
    <x v="2"/>
    <s v="RS"/>
  </r>
  <r>
    <s v="WTRSFNR"/>
    <s v="Water Softener"/>
    <x v="252"/>
    <s v="ACCWEAR"/>
    <s v="Accelerated Wear"/>
    <x v="13"/>
    <x v="2"/>
    <s v="RS"/>
  </r>
  <r>
    <s v="WTRSFNR"/>
    <s v="Water Softener"/>
    <x v="252"/>
    <s v="ACTGOD"/>
    <s v="Weather condition/Forces of nature or Act of God"/>
    <x v="14"/>
    <x v="2"/>
    <s v="RS"/>
  </r>
  <r>
    <s v="WTRSFNR"/>
    <s v="Water Softener"/>
    <x v="252"/>
    <s v="CONTAM"/>
    <s v="Contamination"/>
    <x v="15"/>
    <x v="2"/>
    <s v="RS"/>
  </r>
  <r>
    <s v="WTRSFNR"/>
    <s v="Water Softener"/>
    <x v="252"/>
    <s v="DEFASSET"/>
    <s v="Defective Asset"/>
    <x v="16"/>
    <x v="2"/>
    <s v="RS"/>
  </r>
  <r>
    <s v="WTRSFNR"/>
    <s v="Water Softener"/>
    <x v="252"/>
    <s v="EXLOAD"/>
    <s v="Excessive Load"/>
    <x v="17"/>
    <x v="2"/>
    <s v="RS"/>
  </r>
  <r>
    <s v="WTRSFNR"/>
    <s v="Water Softener"/>
    <x v="252"/>
    <s v="IMPRMNT"/>
    <s v="Improper Maintenance"/>
    <x v="18"/>
    <x v="2"/>
    <s v="RS"/>
  </r>
  <r>
    <s v="WTRSFNR"/>
    <s v="Water Softener"/>
    <x v="252"/>
    <s v="INSLUBR"/>
    <s v="Insufficient Lubrication"/>
    <x v="19"/>
    <x v="2"/>
    <s v="RS"/>
  </r>
  <r>
    <s v="WTRSFNR"/>
    <s v="Water Softener"/>
    <x v="252"/>
    <s v="LACKTRN"/>
    <s v="Lack of/ Inadequate Training"/>
    <x v="20"/>
    <x v="2"/>
    <s v="RS"/>
  </r>
  <r>
    <s v="WTRSFNR"/>
    <s v="Water Softener"/>
    <x v="252"/>
    <s v="MISSCMP"/>
    <s v="Loose/ Missing Component"/>
    <x v="21"/>
    <x v="2"/>
    <s v="RS"/>
  </r>
  <r>
    <s v="WTRSFNR"/>
    <s v="Water Softener"/>
    <x v="252"/>
    <s v="NRMWEAR"/>
    <s v="Normal Wear"/>
    <x v="22"/>
    <x v="2"/>
    <s v="RS"/>
  </r>
  <r>
    <s v="WTRSFNR"/>
    <s v="Water Softener"/>
    <x v="252"/>
    <s v="OTHER"/>
    <s v="Other (specify)"/>
    <x v="23"/>
    <x v="2"/>
    <s v="RS"/>
  </r>
  <r>
    <s v="WTRSFNR"/>
    <s v="Water Softener"/>
    <x v="252"/>
    <s v="PRINSTAL"/>
    <s v="Poor Installation"/>
    <x v="24"/>
    <x v="2"/>
    <s v="RS"/>
  </r>
  <r>
    <s v="WTRSFNR"/>
    <s v="Water Softener"/>
    <x v="252"/>
    <s v="PROCISSU"/>
    <s v="Procedure Issue"/>
    <x v="25"/>
    <x v="2"/>
    <s v="RS"/>
  </r>
  <r>
    <s v="WTRSFNR"/>
    <s v="Water Softener"/>
    <x v="252"/>
    <s v="UTLFAIL"/>
    <s v="Utility Failure"/>
    <x v="26"/>
    <x v="2"/>
    <s v="RS"/>
  </r>
  <r>
    <s v="WTRSFNR"/>
    <s v="Water Softener"/>
    <x v="252"/>
    <s v="VNDLSM"/>
    <s v="Vandalism"/>
    <x v="27"/>
    <x v="2"/>
    <s v="RS"/>
  </r>
  <r>
    <s v="WTRSFNR"/>
    <s v="Water Softener"/>
    <x v="252"/>
    <s v="WORNCMPT"/>
    <s v="Defective/ Worn Component"/>
    <x v="28"/>
    <x v="2"/>
    <s v="RS"/>
  </r>
  <r>
    <s v="WTRSFNR"/>
    <s v="Water Softener"/>
    <x v="252"/>
    <s v="ADJUSTD"/>
    <s v="Adjusted"/>
    <x v="29"/>
    <x v="3"/>
    <s v="RS"/>
  </r>
  <r>
    <s v="WTRSFNR"/>
    <s v="Water Softener"/>
    <x v="252"/>
    <s v="DECOMM"/>
    <s v="Decommission"/>
    <x v="30"/>
    <x v="3"/>
    <s v="RS"/>
  </r>
  <r>
    <s v="WTRSFNR"/>
    <s v="Water Softener"/>
    <x v="252"/>
    <s v="DECONTME"/>
    <s v="Decontaminate"/>
    <x v="31"/>
    <x v="3"/>
    <s v="RS"/>
  </r>
  <r>
    <s v="WTRSFNR"/>
    <s v="Water Softener"/>
    <x v="252"/>
    <s v="DONOTHIN"/>
    <s v="Do Nothing"/>
    <x v="32"/>
    <x v="3"/>
    <s v="RS"/>
  </r>
  <r>
    <s v="WTRSFNR"/>
    <s v="Water Softener"/>
    <x v="252"/>
    <s v="LUBRCTE"/>
    <s v="Lubricate"/>
    <x v="33"/>
    <x v="3"/>
    <s v="RS"/>
  </r>
  <r>
    <s v="WTRSFNR"/>
    <s v="Water Softener"/>
    <x v="252"/>
    <s v="OTHER"/>
    <s v="Other (specify)"/>
    <x v="23"/>
    <x v="3"/>
    <s v="RS"/>
  </r>
  <r>
    <s v="WTRSFNR"/>
    <s v="Water Softener"/>
    <x v="252"/>
    <s v="RECALBRT"/>
    <s v="Recalibrate"/>
    <x v="34"/>
    <x v="3"/>
    <s v="RS"/>
  </r>
  <r>
    <s v="WTRSFNR"/>
    <s v="Water Softener"/>
    <x v="252"/>
    <s v="REMVOBT"/>
    <s v="Remove Obstruction"/>
    <x v="35"/>
    <x v="3"/>
    <s v="RS"/>
  </r>
  <r>
    <s v="WTRSFNR"/>
    <s v="Water Softener"/>
    <x v="252"/>
    <s v="REPCMPT"/>
    <s v="Repair Component"/>
    <x v="36"/>
    <x v="3"/>
    <s v="RS"/>
  </r>
  <r>
    <s v="WTRSFNR"/>
    <s v="Water Softener"/>
    <x v="252"/>
    <s v="REPLASS"/>
    <s v="Replace Asset"/>
    <x v="37"/>
    <x v="3"/>
    <s v="RS"/>
  </r>
  <r>
    <s v="WTRSFNR"/>
    <s v="Water Softener"/>
    <x v="252"/>
    <s v="REPLCMPT"/>
    <s v="Replace Component"/>
    <x v="38"/>
    <x v="3"/>
    <s v="RS"/>
  </r>
  <r>
    <s v="WTRSFNR"/>
    <s v="Water Softener"/>
    <x v="252"/>
    <s v="REPRASS"/>
    <s v="Repair Asset"/>
    <x v="39"/>
    <x v="3"/>
    <s v="RS"/>
  </r>
  <r>
    <s v="WTRSFNR"/>
    <s v="Water Softener"/>
    <x v="252"/>
    <s v="UPGRADES"/>
    <s v="Upgrade"/>
    <x v="40"/>
    <x v="3"/>
    <s v="RS"/>
  </r>
  <r>
    <s v="WWELL"/>
    <s v="Water Well"/>
    <x v="253"/>
    <s v="ABNTEMP"/>
    <s v="Abnormal Temprature"/>
    <x v="0"/>
    <x v="0"/>
    <s v="RS"/>
  </r>
  <r>
    <s v="WWELL"/>
    <s v="Water Well"/>
    <x v="253"/>
    <s v="CORROS"/>
    <s v="Corrosion"/>
    <x v="1"/>
    <x v="0"/>
    <s v="RS"/>
  </r>
  <r>
    <s v="WWELL"/>
    <s v="Water Well"/>
    <x v="253"/>
    <s v="ELECTRIP"/>
    <s v="Electrical Trip Out"/>
    <x v="43"/>
    <x v="0"/>
    <s v="RS"/>
  </r>
  <r>
    <s v="WWELL"/>
    <s v="Water Well"/>
    <x v="253"/>
    <s v="EXNOISE"/>
    <s v="Excessive Noise"/>
    <x v="2"/>
    <x v="0"/>
    <s v="RS"/>
  </r>
  <r>
    <s v="WWELL"/>
    <s v="Water Well"/>
    <x v="253"/>
    <s v="EXVIBRTN"/>
    <s v="Excessive Vibration"/>
    <x v="3"/>
    <x v="0"/>
    <s v="RS"/>
  </r>
  <r>
    <s v="WWELL"/>
    <s v="Water Well"/>
    <x v="253"/>
    <s v="JAMMEDEQ"/>
    <s v="Jammed Equipment"/>
    <x v="4"/>
    <x v="0"/>
    <s v="RS"/>
  </r>
  <r>
    <s v="WWELL"/>
    <s v="Water Well"/>
    <x v="253"/>
    <s v="LEAKING"/>
    <s v="Leaking"/>
    <x v="5"/>
    <x v="0"/>
    <s v="RS"/>
  </r>
  <r>
    <s v="WWELL"/>
    <s v="Water Well"/>
    <x v="253"/>
    <s v="LOWPERF"/>
    <s v="Low Performance"/>
    <x v="6"/>
    <x v="0"/>
    <s v="RS"/>
  </r>
  <r>
    <s v="WWELL"/>
    <s v="Water Well"/>
    <x v="253"/>
    <s v="NONOPER"/>
    <s v="Non-Operational"/>
    <x v="7"/>
    <x v="0"/>
    <s v="RS"/>
  </r>
  <r>
    <s v="WWELL"/>
    <s v="Water Well"/>
    <x v="253"/>
    <s v="PHYDMGE"/>
    <s v="Physical Damage"/>
    <x v="8"/>
    <x v="0"/>
    <s v="RS"/>
  </r>
  <r>
    <s v="WWELL"/>
    <s v="Water Well"/>
    <x v="253"/>
    <s v="UNSMELL"/>
    <s v="Unusual Smell"/>
    <x v="9"/>
    <x v="0"/>
    <s v="RS"/>
  </r>
  <r>
    <s v="WWELL"/>
    <s v="Water Well"/>
    <x v="253"/>
    <s v="UNSMOKE"/>
    <s v="Unusual Smoke"/>
    <x v="10"/>
    <x v="0"/>
    <s v="RS"/>
  </r>
  <r>
    <s v="WWELL"/>
    <s v="Water Well"/>
    <x v="253"/>
    <s v="WWCDET"/>
    <s v="Water well components deteriorated"/>
    <x v="2216"/>
    <x v="1"/>
    <s v="RS"/>
  </r>
  <r>
    <s v="WWELL"/>
    <s v="Water Well"/>
    <x v="253"/>
    <s v="WWCONT"/>
    <s v="Well water contaminated"/>
    <x v="2217"/>
    <x v="1"/>
    <s v="RS"/>
  </r>
  <r>
    <s v="WWELL"/>
    <s v="Water Well"/>
    <x v="253"/>
    <s v="ACCIDENT"/>
    <s v="Accident"/>
    <x v="12"/>
    <x v="2"/>
    <s v="RS"/>
  </r>
  <r>
    <s v="WWELL"/>
    <s v="Water Well"/>
    <x v="253"/>
    <s v="ACCWEAR"/>
    <s v="Accelerated Wear"/>
    <x v="13"/>
    <x v="2"/>
    <s v="RS"/>
  </r>
  <r>
    <s v="WWELL"/>
    <s v="Water Well"/>
    <x v="253"/>
    <s v="ACTGOD"/>
    <s v="Weather condition/Forces of nature or Act of God"/>
    <x v="14"/>
    <x v="2"/>
    <s v="RS"/>
  </r>
  <r>
    <s v="WWELL"/>
    <s v="Water Well"/>
    <x v="253"/>
    <s v="CONTAM"/>
    <s v="Contamination"/>
    <x v="15"/>
    <x v="2"/>
    <s v="RS"/>
  </r>
  <r>
    <s v="WWELL"/>
    <s v="Water Well"/>
    <x v="253"/>
    <s v="DEFASSET"/>
    <s v="Defective Asset"/>
    <x v="16"/>
    <x v="2"/>
    <s v="RS"/>
  </r>
  <r>
    <s v="WWELL"/>
    <s v="Water Well"/>
    <x v="253"/>
    <s v="EXLOAD"/>
    <s v="Excessive Load"/>
    <x v="17"/>
    <x v="2"/>
    <s v="RS"/>
  </r>
  <r>
    <s v="WWELL"/>
    <s v="Water Well"/>
    <x v="253"/>
    <s v="IMPRMNT"/>
    <s v="Improper Maintenance"/>
    <x v="18"/>
    <x v="2"/>
    <s v="RS"/>
  </r>
  <r>
    <s v="WWELL"/>
    <s v="Water Well"/>
    <x v="253"/>
    <s v="INSLUBR"/>
    <s v="Insufficient Lubrication"/>
    <x v="19"/>
    <x v="2"/>
    <s v="RS"/>
  </r>
  <r>
    <s v="WWELL"/>
    <s v="Water Well"/>
    <x v="253"/>
    <s v="LACKTRN"/>
    <s v="Lack of/ Inadequate Training"/>
    <x v="20"/>
    <x v="2"/>
    <s v="RS"/>
  </r>
  <r>
    <s v="WWELL"/>
    <s v="Water Well"/>
    <x v="253"/>
    <s v="MISSCMP"/>
    <s v="Loose/ Missing Component"/>
    <x v="21"/>
    <x v="2"/>
    <s v="RS"/>
  </r>
  <r>
    <s v="WWELL"/>
    <s v="Water Well"/>
    <x v="253"/>
    <s v="NRMWEAR"/>
    <s v="Normal Wear"/>
    <x v="22"/>
    <x v="2"/>
    <s v="RS"/>
  </r>
  <r>
    <s v="WWELL"/>
    <s v="Water Well"/>
    <x v="253"/>
    <s v="OTHER"/>
    <s v="Other (specify)"/>
    <x v="23"/>
    <x v="2"/>
    <s v="RS"/>
  </r>
  <r>
    <s v="WWELL"/>
    <s v="Water Well"/>
    <x v="253"/>
    <s v="PRINSTAL"/>
    <s v="Poor Installation"/>
    <x v="24"/>
    <x v="2"/>
    <s v="RS"/>
  </r>
  <r>
    <s v="WWELL"/>
    <s v="Water Well"/>
    <x v="253"/>
    <s v="PROCISSU"/>
    <s v="Procedure Issue"/>
    <x v="25"/>
    <x v="2"/>
    <s v="RS"/>
  </r>
  <r>
    <s v="WWELL"/>
    <s v="Water Well"/>
    <x v="253"/>
    <s v="UTLFAIL"/>
    <s v="Utility Failure"/>
    <x v="26"/>
    <x v="2"/>
    <s v="RS"/>
  </r>
  <r>
    <s v="WWELL"/>
    <s v="Water Well"/>
    <x v="253"/>
    <s v="VNDLSM"/>
    <s v="Vandalism"/>
    <x v="27"/>
    <x v="2"/>
    <s v="RS"/>
  </r>
  <r>
    <s v="WWELL"/>
    <s v="Water Well"/>
    <x v="253"/>
    <s v="WORNCMPT"/>
    <s v="Defective/ Worn Component"/>
    <x v="28"/>
    <x v="2"/>
    <s v="RS"/>
  </r>
  <r>
    <s v="WWELL"/>
    <s v="Water Well"/>
    <x v="253"/>
    <s v="ADJUSTD"/>
    <s v="Adjusted"/>
    <x v="29"/>
    <x v="3"/>
    <s v="RS"/>
  </r>
  <r>
    <s v="WWELL"/>
    <s v="Water Well"/>
    <x v="253"/>
    <s v="DECOMM"/>
    <s v="Decommission"/>
    <x v="30"/>
    <x v="3"/>
    <s v="RS"/>
  </r>
  <r>
    <s v="WWELL"/>
    <s v="Water Well"/>
    <x v="253"/>
    <s v="DECONTME"/>
    <s v="Decontaminate"/>
    <x v="31"/>
    <x v="3"/>
    <s v="RS"/>
  </r>
  <r>
    <s v="WWELL"/>
    <s v="Water Well"/>
    <x v="253"/>
    <s v="DONOTHIN"/>
    <s v="Do Nothing"/>
    <x v="32"/>
    <x v="3"/>
    <s v="RS"/>
  </r>
  <r>
    <s v="WWELL"/>
    <s v="Water Well"/>
    <x v="253"/>
    <s v="LUBRCTE"/>
    <s v="Lubricate"/>
    <x v="33"/>
    <x v="3"/>
    <s v="RS"/>
  </r>
  <r>
    <s v="WWELL"/>
    <s v="Water Well"/>
    <x v="253"/>
    <s v="OTHER"/>
    <s v="Other (specify)"/>
    <x v="23"/>
    <x v="3"/>
    <s v="RS"/>
  </r>
  <r>
    <s v="WWELL"/>
    <s v="Water Well"/>
    <x v="253"/>
    <s v="RECALBRT"/>
    <s v="Recalibrate"/>
    <x v="34"/>
    <x v="3"/>
    <s v="RS"/>
  </r>
  <r>
    <s v="WWELL"/>
    <s v="Water Well"/>
    <x v="253"/>
    <s v="REMVOBT"/>
    <s v="Remove Obstruction"/>
    <x v="35"/>
    <x v="3"/>
    <s v="RS"/>
  </r>
  <r>
    <s v="WWELL"/>
    <s v="Water Well"/>
    <x v="253"/>
    <s v="REPCMPT"/>
    <s v="Repair Component"/>
    <x v="36"/>
    <x v="3"/>
    <s v="RS"/>
  </r>
  <r>
    <s v="WWELL"/>
    <s v="Water Well"/>
    <x v="253"/>
    <s v="REPLASS"/>
    <s v="Replace Asset"/>
    <x v="37"/>
    <x v="3"/>
    <s v="RS"/>
  </r>
  <r>
    <s v="WWELL"/>
    <s v="Water Well"/>
    <x v="253"/>
    <s v="REPLCMPT"/>
    <s v="Replace Component"/>
    <x v="38"/>
    <x v="3"/>
    <s v="RS"/>
  </r>
  <r>
    <s v="WWELL"/>
    <s v="Water Well"/>
    <x v="253"/>
    <s v="REPRASS"/>
    <s v="Repair Asset"/>
    <x v="39"/>
    <x v="3"/>
    <s v="RS"/>
  </r>
  <r>
    <s v="WWELL"/>
    <s v="Water Well"/>
    <x v="253"/>
    <s v="UPGRADES"/>
    <s v="Upgrade"/>
    <x v="40"/>
    <x v="3"/>
    <s v="RS"/>
  </r>
  <r>
    <s v="WYCMPARO"/>
    <s v="Wayside Compressed Air Outlet"/>
    <x v="254"/>
    <s v="ABNTEMP"/>
    <s v="Abnormal Temprature"/>
    <x v="0"/>
    <x v="0"/>
    <s v="RS"/>
  </r>
  <r>
    <s v="WYCMPARO"/>
    <s v="Wayside Compressed Air Outlet"/>
    <x v="254"/>
    <s v="CORROS"/>
    <s v="Corrosion"/>
    <x v="1"/>
    <x v="0"/>
    <s v="RS"/>
  </r>
  <r>
    <s v="WYCMPARO"/>
    <s v="Wayside Compressed Air Outlet"/>
    <x v="254"/>
    <s v="ELECTRIP"/>
    <s v="Electrical Trip Out"/>
    <x v="43"/>
    <x v="0"/>
    <s v="RS"/>
  </r>
  <r>
    <s v="WYCMPARO"/>
    <s v="Wayside Compressed Air Outlet"/>
    <x v="254"/>
    <s v="EXNOISE"/>
    <s v="Excessive Noise"/>
    <x v="2"/>
    <x v="0"/>
    <s v="RS"/>
  </r>
  <r>
    <s v="WYCMPARO"/>
    <s v="Wayside Compressed Air Outlet"/>
    <x v="254"/>
    <s v="EXVIBRTN"/>
    <s v="Excessive Vibration"/>
    <x v="3"/>
    <x v="0"/>
    <s v="RS"/>
  </r>
  <r>
    <s v="WYCMPARO"/>
    <s v="Wayside Compressed Air Outlet"/>
    <x v="254"/>
    <s v="JAMMEDEQ"/>
    <s v="Jammed Equipment"/>
    <x v="4"/>
    <x v="0"/>
    <s v="RS"/>
  </r>
  <r>
    <s v="WYCMPARO"/>
    <s v="Wayside Compressed Air Outlet"/>
    <x v="254"/>
    <s v="LEAKING"/>
    <s v="Leaking"/>
    <x v="5"/>
    <x v="0"/>
    <s v="RS"/>
  </r>
  <r>
    <s v="WYCMPARO"/>
    <s v="Wayside Compressed Air Outlet"/>
    <x v="254"/>
    <s v="LOWPERF"/>
    <s v="Low Performance"/>
    <x v="6"/>
    <x v="0"/>
    <s v="RS"/>
  </r>
  <r>
    <s v="WYCMPARO"/>
    <s v="Wayside Compressed Air Outlet"/>
    <x v="254"/>
    <s v="NONOPER"/>
    <s v="Non-Operational"/>
    <x v="7"/>
    <x v="0"/>
    <s v="RS"/>
  </r>
  <r>
    <s v="WYCMPARO"/>
    <s v="Wayside Compressed Air Outlet"/>
    <x v="254"/>
    <s v="PHYDMGE"/>
    <s v="Physical Damage"/>
    <x v="8"/>
    <x v="0"/>
    <s v="RS"/>
  </r>
  <r>
    <s v="WYCMPARO"/>
    <s v="Wayside Compressed Air Outlet"/>
    <x v="254"/>
    <s v="UNSMELL"/>
    <s v="Unusual Smell"/>
    <x v="9"/>
    <x v="0"/>
    <s v="RS"/>
  </r>
  <r>
    <s v="WYCMPARO"/>
    <s v="Wayside Compressed Air Outlet"/>
    <x v="254"/>
    <s v="UNSMOKE"/>
    <s v="Unusual Smoke"/>
    <x v="10"/>
    <x v="0"/>
    <s v="RS"/>
  </r>
  <r>
    <s v="WYCMPARO"/>
    <s v="Wayside Compressed Air Outlet"/>
    <x v="254"/>
    <s v="WCAODET"/>
    <s v="Wayside Compressed Air Outlet Deteriorated"/>
    <x v="2218"/>
    <x v="1"/>
    <s v="RS"/>
  </r>
  <r>
    <s v="WYCMPARO"/>
    <s v="Wayside Compressed Air Outlet"/>
    <x v="254"/>
    <s v="ACCIDENT"/>
    <s v="Accident"/>
    <x v="12"/>
    <x v="2"/>
    <s v="RS"/>
  </r>
  <r>
    <s v="WYCMPARO"/>
    <s v="Wayside Compressed Air Outlet"/>
    <x v="254"/>
    <s v="ACCWEAR"/>
    <s v="Accelerated Wear"/>
    <x v="13"/>
    <x v="2"/>
    <s v="RS"/>
  </r>
  <r>
    <s v="WYCMPARO"/>
    <s v="Wayside Compressed Air Outlet"/>
    <x v="254"/>
    <s v="ACTGOD"/>
    <s v="Weather condition/Forces of nature or Act of God"/>
    <x v="14"/>
    <x v="2"/>
    <s v="RS"/>
  </r>
  <r>
    <s v="WYCMPARO"/>
    <s v="Wayside Compressed Air Outlet"/>
    <x v="254"/>
    <s v="CONTAM"/>
    <s v="Contamination"/>
    <x v="15"/>
    <x v="2"/>
    <s v="RS"/>
  </r>
  <r>
    <s v="WYCMPARO"/>
    <s v="Wayside Compressed Air Outlet"/>
    <x v="254"/>
    <s v="DEFASSET"/>
    <s v="Defective Asset"/>
    <x v="16"/>
    <x v="2"/>
    <s v="RS"/>
  </r>
  <r>
    <s v="WYCMPARO"/>
    <s v="Wayside Compressed Air Outlet"/>
    <x v="254"/>
    <s v="EXLOAD"/>
    <s v="Excessive Load"/>
    <x v="17"/>
    <x v="2"/>
    <s v="RS"/>
  </r>
  <r>
    <s v="WYCMPARO"/>
    <s v="Wayside Compressed Air Outlet"/>
    <x v="254"/>
    <s v="IMPRMNT"/>
    <s v="Improper Maintenance"/>
    <x v="18"/>
    <x v="2"/>
    <s v="RS"/>
  </r>
  <r>
    <s v="WYCMPARO"/>
    <s v="Wayside Compressed Air Outlet"/>
    <x v="254"/>
    <s v="INSLUBR"/>
    <s v="Insufficient Lubrication"/>
    <x v="19"/>
    <x v="2"/>
    <s v="RS"/>
  </r>
  <r>
    <s v="WYCMPARO"/>
    <s v="Wayside Compressed Air Outlet"/>
    <x v="254"/>
    <s v="LACKTRN"/>
    <s v="Lack of/ Inadequate Training"/>
    <x v="20"/>
    <x v="2"/>
    <s v="RS"/>
  </r>
  <r>
    <s v="WYCMPARO"/>
    <s v="Wayside Compressed Air Outlet"/>
    <x v="254"/>
    <s v="MISSCMP"/>
    <s v="Loose/ Missing Component"/>
    <x v="21"/>
    <x v="2"/>
    <s v="RS"/>
  </r>
  <r>
    <s v="WYCMPARO"/>
    <s v="Wayside Compressed Air Outlet"/>
    <x v="254"/>
    <s v="NRMWEAR"/>
    <s v="Normal Wear"/>
    <x v="22"/>
    <x v="2"/>
    <s v="RS"/>
  </r>
  <r>
    <s v="WYCMPARO"/>
    <s v="Wayside Compressed Air Outlet"/>
    <x v="254"/>
    <s v="OTHER"/>
    <s v="Other (specify)"/>
    <x v="23"/>
    <x v="2"/>
    <s v="RS"/>
  </r>
  <r>
    <s v="WYCMPARO"/>
    <s v="Wayside Compressed Air Outlet"/>
    <x v="254"/>
    <s v="PRINSTAL"/>
    <s v="Poor Installation"/>
    <x v="24"/>
    <x v="2"/>
    <s v="RS"/>
  </r>
  <r>
    <s v="WYCMPARO"/>
    <s v="Wayside Compressed Air Outlet"/>
    <x v="254"/>
    <s v="PROCISSU"/>
    <s v="Procedure Issue"/>
    <x v="25"/>
    <x v="2"/>
    <s v="RS"/>
  </r>
  <r>
    <s v="WYCMPARO"/>
    <s v="Wayside Compressed Air Outlet"/>
    <x v="254"/>
    <s v="UTLFAIL"/>
    <s v="Utility Failure"/>
    <x v="26"/>
    <x v="2"/>
    <s v="RS"/>
  </r>
  <r>
    <s v="WYCMPARO"/>
    <s v="Wayside Compressed Air Outlet"/>
    <x v="254"/>
    <s v="VNDLSM"/>
    <s v="Vandalism"/>
    <x v="27"/>
    <x v="2"/>
    <s v="RS"/>
  </r>
  <r>
    <s v="WYCMPARO"/>
    <s v="Wayside Compressed Air Outlet"/>
    <x v="254"/>
    <s v="WORNCMPT"/>
    <s v="Defective/ Worn Component"/>
    <x v="28"/>
    <x v="2"/>
    <s v="RS"/>
  </r>
  <r>
    <s v="WYCMPARO"/>
    <s v="Wayside Compressed Air Outlet"/>
    <x v="254"/>
    <s v="ADJUSTD"/>
    <s v="Adjusted"/>
    <x v="29"/>
    <x v="3"/>
    <s v="RS"/>
  </r>
  <r>
    <s v="WYCMPARO"/>
    <s v="Wayside Compressed Air Outlet"/>
    <x v="254"/>
    <s v="DECOMM"/>
    <s v="Decommission"/>
    <x v="30"/>
    <x v="3"/>
    <s v="RS"/>
  </r>
  <r>
    <s v="WYCMPARO"/>
    <s v="Wayside Compressed Air Outlet"/>
    <x v="254"/>
    <s v="DECONTME"/>
    <s v="Decontaminate"/>
    <x v="31"/>
    <x v="3"/>
    <s v="RS"/>
  </r>
  <r>
    <s v="WYCMPARO"/>
    <s v="Wayside Compressed Air Outlet"/>
    <x v="254"/>
    <s v="DONOTHIN"/>
    <s v="Do Nothing"/>
    <x v="32"/>
    <x v="3"/>
    <s v="RS"/>
  </r>
  <r>
    <s v="WYCMPARO"/>
    <s v="Wayside Compressed Air Outlet"/>
    <x v="254"/>
    <s v="LUBRCTE"/>
    <s v="Lubricate"/>
    <x v="33"/>
    <x v="3"/>
    <s v="RS"/>
  </r>
  <r>
    <s v="WYCMPARO"/>
    <s v="Wayside Compressed Air Outlet"/>
    <x v="254"/>
    <s v="OTHER"/>
    <s v="Other (specify)"/>
    <x v="23"/>
    <x v="3"/>
    <s v="RS"/>
  </r>
  <r>
    <s v="WYCMPARO"/>
    <s v="Wayside Compressed Air Outlet"/>
    <x v="254"/>
    <s v="RECALBRT"/>
    <s v="Recalibrate"/>
    <x v="34"/>
    <x v="3"/>
    <s v="RS"/>
  </r>
  <r>
    <s v="WYCMPARO"/>
    <s v="Wayside Compressed Air Outlet"/>
    <x v="254"/>
    <s v="REMVOBT"/>
    <s v="Remove Obstruction"/>
    <x v="35"/>
    <x v="3"/>
    <s v="RS"/>
  </r>
  <r>
    <s v="WYCMPARO"/>
    <s v="Wayside Compressed Air Outlet"/>
    <x v="254"/>
    <s v="REPCMPT"/>
    <s v="Repair Component"/>
    <x v="36"/>
    <x v="3"/>
    <s v="RS"/>
  </r>
  <r>
    <s v="WYCMPARO"/>
    <s v="Wayside Compressed Air Outlet"/>
    <x v="254"/>
    <s v="REPLASS"/>
    <s v="Replace Asset"/>
    <x v="37"/>
    <x v="3"/>
    <s v="RS"/>
  </r>
  <r>
    <s v="WYCMPARO"/>
    <s v="Wayside Compressed Air Outlet"/>
    <x v="254"/>
    <s v="REPLCMPT"/>
    <s v="Replace Component"/>
    <x v="38"/>
    <x v="3"/>
    <s v="RS"/>
  </r>
  <r>
    <s v="WYCMPARO"/>
    <s v="Wayside Compressed Air Outlet"/>
    <x v="254"/>
    <s v="REPRASS"/>
    <s v="Repair Asset"/>
    <x v="39"/>
    <x v="3"/>
    <s v="RS"/>
  </r>
  <r>
    <s v="WYCMPARO"/>
    <s v="Wayside Compressed Air Outlet"/>
    <x v="254"/>
    <s v="UPGRADES"/>
    <s v="Upgrade"/>
    <x v="40"/>
    <x v="3"/>
    <s v="RS"/>
  </r>
  <r>
    <s v="WYPOUTCB"/>
    <s v="Wayside Power Outlets &amp; Cables"/>
    <x v="255"/>
    <s v="ABNTEMP"/>
    <s v="Abnormal Temprature"/>
    <x v="0"/>
    <x v="0"/>
    <s v="RS"/>
  </r>
  <r>
    <s v="WYPOUTCB"/>
    <s v="Wayside Power Outlets &amp; Cables"/>
    <x v="255"/>
    <s v="CORROS"/>
    <s v="Corrosion"/>
    <x v="1"/>
    <x v="0"/>
    <s v="RS"/>
  </r>
  <r>
    <s v="WYPOUTCB"/>
    <s v="Wayside Power Outlets &amp; Cables"/>
    <x v="255"/>
    <s v="ELECTRIP"/>
    <s v="Electrical Trip Out"/>
    <x v="43"/>
    <x v="0"/>
    <s v="RS"/>
  </r>
  <r>
    <s v="WYPOUTCB"/>
    <s v="Wayside Power Outlets &amp; Cables"/>
    <x v="255"/>
    <s v="EXNOISE"/>
    <s v="Excessive Noise"/>
    <x v="2"/>
    <x v="0"/>
    <s v="RS"/>
  </r>
  <r>
    <s v="WYPOUTCB"/>
    <s v="Wayside Power Outlets &amp; Cables"/>
    <x v="255"/>
    <s v="EXVIBRTN"/>
    <s v="Excessive Vibration"/>
    <x v="3"/>
    <x v="0"/>
    <s v="RS"/>
  </r>
  <r>
    <s v="WYPOUTCB"/>
    <s v="Wayside Power Outlets &amp; Cables"/>
    <x v="255"/>
    <s v="JAMMEDEQ"/>
    <s v="Jammed Equipment"/>
    <x v="4"/>
    <x v="0"/>
    <s v="RS"/>
  </r>
  <r>
    <s v="WYPOUTCB"/>
    <s v="Wayside Power Outlets &amp; Cables"/>
    <x v="255"/>
    <s v="LEAKING"/>
    <s v="Leaking"/>
    <x v="5"/>
    <x v="0"/>
    <s v="RS"/>
  </r>
  <r>
    <s v="WYPOUTCB"/>
    <s v="Wayside Power Outlets &amp; Cables"/>
    <x v="255"/>
    <s v="LOWPERF"/>
    <s v="Low Performance"/>
    <x v="6"/>
    <x v="0"/>
    <s v="RS"/>
  </r>
  <r>
    <s v="WYPOUTCB"/>
    <s v="Wayside Power Outlets &amp; Cables"/>
    <x v="255"/>
    <s v="NONOPER"/>
    <s v="Non-Operational"/>
    <x v="7"/>
    <x v="0"/>
    <s v="RS"/>
  </r>
  <r>
    <s v="WYPOUTCB"/>
    <s v="Wayside Power Outlets &amp; Cables"/>
    <x v="255"/>
    <s v="NOPOWER8"/>
    <s v="Power Outage/No Power"/>
    <x v="2219"/>
    <x v="0"/>
    <s v="RS"/>
  </r>
  <r>
    <s v="WYPOUTCB"/>
    <s v="Wayside Power Outlets &amp; Cables"/>
    <x v="255"/>
    <s v="PHYDMGE"/>
    <s v="Physical Damage"/>
    <x v="8"/>
    <x v="0"/>
    <s v="RS"/>
  </r>
  <r>
    <s v="WYPOUTCB"/>
    <s v="Wayside Power Outlets &amp; Cables"/>
    <x v="255"/>
    <s v="UNSMELL"/>
    <s v="Unusual Smell"/>
    <x v="9"/>
    <x v="0"/>
    <s v="RS"/>
  </r>
  <r>
    <s v="WYPOUTCB"/>
    <s v="Wayside Power Outlets &amp; Cables"/>
    <x v="255"/>
    <s v="UNSMOKE"/>
    <s v="Unusual Smoke"/>
    <x v="10"/>
    <x v="0"/>
    <s v="RS"/>
  </r>
  <r>
    <s v="WYPOUTCB"/>
    <s v="Wayside Power Outlets &amp; Cables"/>
    <x v="255"/>
    <s v="CABLES1"/>
    <s v="Cables"/>
    <x v="2220"/>
    <x v="1"/>
    <s v="RS"/>
  </r>
  <r>
    <s v="WYPOUTCB"/>
    <s v="Wayside Power Outlets &amp; Cables"/>
    <x v="255"/>
    <s v="ELECBING"/>
    <s v="Electrical boxes water ingress"/>
    <x v="2221"/>
    <x v="1"/>
    <s v="RS"/>
  </r>
  <r>
    <s v="WYPOUTCB"/>
    <s v="Wayside Power Outlets &amp; Cables"/>
    <x v="255"/>
    <s v="ELECPFAT"/>
    <s v="Electrical plug connections fatigued"/>
    <x v="2222"/>
    <x v="1"/>
    <s v="RS"/>
  </r>
  <r>
    <s v="WYPOUTCB"/>
    <s v="Wayside Power Outlets &amp; Cables"/>
    <x v="255"/>
    <s v="OTHERS21"/>
    <s v="Other (Specify)"/>
    <x v="2223"/>
    <x v="1"/>
    <s v="RS"/>
  </r>
  <r>
    <s v="WYPOUTCB"/>
    <s v="Wayside Power Outlets &amp; Cables"/>
    <x v="255"/>
    <s v="OUTLET1"/>
    <s v="Outlets"/>
    <x v="2224"/>
    <x v="1"/>
    <s v="RS"/>
  </r>
  <r>
    <s v="WYPOUTCB"/>
    <s v="Wayside Power Outlets &amp; Cables"/>
    <x v="255"/>
    <s v="PELCDET"/>
    <s v="Portable electrical cable deteriorated"/>
    <x v="2225"/>
    <x v="1"/>
    <s v="RS"/>
  </r>
  <r>
    <s v="WYPOUTCB"/>
    <s v="Wayside Power Outlets &amp; Cables"/>
    <x v="255"/>
    <s v="WYSELOSE"/>
    <s v="Electrical connections in power cables and control panel loosened"/>
    <x v="2226"/>
    <x v="1"/>
    <s v="RS"/>
  </r>
  <r>
    <s v="WYPOUTCB"/>
    <s v="Wayside Power Outlets &amp; Cables"/>
    <x v="255"/>
    <s v="ACCIDENT"/>
    <s v="Accident"/>
    <x v="12"/>
    <x v="2"/>
    <s v="RS"/>
  </r>
  <r>
    <s v="WYPOUTCB"/>
    <s v="Wayside Power Outlets &amp; Cables"/>
    <x v="255"/>
    <s v="ACCWEAR"/>
    <s v="Accelerated Wear"/>
    <x v="13"/>
    <x v="2"/>
    <s v="RS"/>
  </r>
  <r>
    <s v="WYPOUTCB"/>
    <s v="Wayside Power Outlets &amp; Cables"/>
    <x v="255"/>
    <s v="ACTGOD"/>
    <s v="Weather condition/Forces of nature or Act of God"/>
    <x v="14"/>
    <x v="2"/>
    <s v="RS"/>
  </r>
  <r>
    <s v="WYPOUTCB"/>
    <s v="Wayside Power Outlets &amp; Cables"/>
    <x v="255"/>
    <s v="AGING108"/>
    <s v="Aging"/>
    <x v="2227"/>
    <x v="2"/>
    <s v="RS"/>
  </r>
  <r>
    <s v="WYPOUTCB"/>
    <s v="Wayside Power Outlets &amp; Cables"/>
    <x v="255"/>
    <s v="AGING136"/>
    <s v="Aging"/>
    <x v="2228"/>
    <x v="2"/>
    <s v="RS"/>
  </r>
  <r>
    <s v="WYPOUTCB"/>
    <s v="Wayside Power Outlets &amp; Cables"/>
    <x v="255"/>
    <s v="CONTAM"/>
    <s v="Contamination"/>
    <x v="15"/>
    <x v="2"/>
    <s v="RS"/>
  </r>
  <r>
    <s v="WYPOUTCB"/>
    <s v="Wayside Power Outlets &amp; Cables"/>
    <x v="255"/>
    <s v="DAMAGE3"/>
    <s v="Physical Damage"/>
    <x v="2229"/>
    <x v="2"/>
    <s v="RS"/>
  </r>
  <r>
    <s v="WYPOUTCB"/>
    <s v="Wayside Power Outlets &amp; Cables"/>
    <x v="255"/>
    <s v="DAMAGE6"/>
    <s v="Physical Damage"/>
    <x v="2230"/>
    <x v="2"/>
    <s v="RS"/>
  </r>
  <r>
    <s v="WYPOUTCB"/>
    <s v="Wayside Power Outlets &amp; Cables"/>
    <x v="255"/>
    <s v="DEFASSET"/>
    <s v="Defective Asset"/>
    <x v="16"/>
    <x v="2"/>
    <s v="RS"/>
  </r>
  <r>
    <s v="WYPOUTCB"/>
    <s v="Wayside Power Outlets &amp; Cables"/>
    <x v="255"/>
    <s v="ELECFA27"/>
    <s v="Electrical Fault"/>
    <x v="2231"/>
    <x v="2"/>
    <s v="RS"/>
  </r>
  <r>
    <s v="WYPOUTCB"/>
    <s v="Wayside Power Outlets &amp; Cables"/>
    <x v="255"/>
    <s v="ELECFA78"/>
    <s v="Electrical Fault"/>
    <x v="2232"/>
    <x v="2"/>
    <s v="RS"/>
  </r>
  <r>
    <s v="WYPOUTCB"/>
    <s v="Wayside Power Outlets &amp; Cables"/>
    <x v="255"/>
    <s v="EXLOAD"/>
    <s v="Excessive Load"/>
    <x v="17"/>
    <x v="2"/>
    <s v="RS"/>
  </r>
  <r>
    <s v="WYPOUTCB"/>
    <s v="Wayside Power Outlets &amp; Cables"/>
    <x v="255"/>
    <s v="IMPRMNT"/>
    <s v="Improper Maintenance"/>
    <x v="18"/>
    <x v="2"/>
    <s v="RS"/>
  </r>
  <r>
    <s v="WYPOUTCB"/>
    <s v="Wayside Power Outlets &amp; Cables"/>
    <x v="255"/>
    <s v="INSLUBR"/>
    <s v="Insufficient Lubrication"/>
    <x v="19"/>
    <x v="2"/>
    <s v="RS"/>
  </r>
  <r>
    <s v="WYPOUTCB"/>
    <s v="Wayside Power Outlets &amp; Cables"/>
    <x v="255"/>
    <s v="LACKTRN"/>
    <s v="Lack of/ Inadequate Training"/>
    <x v="20"/>
    <x v="2"/>
    <s v="RS"/>
  </r>
  <r>
    <s v="WYPOUTCB"/>
    <s v="Wayside Power Outlets &amp; Cables"/>
    <x v="255"/>
    <s v="MISSCMP"/>
    <s v="Loose/ Missing Component"/>
    <x v="21"/>
    <x v="2"/>
    <s v="RS"/>
  </r>
  <r>
    <s v="WYPOUTCB"/>
    <s v="Wayside Power Outlets &amp; Cables"/>
    <x v="255"/>
    <s v="NRMWEAR"/>
    <s v="Normal Wear"/>
    <x v="22"/>
    <x v="2"/>
    <s v="RS"/>
  </r>
  <r>
    <s v="WYPOUTCB"/>
    <s v="Wayside Power Outlets &amp; Cables"/>
    <x v="255"/>
    <s v="OTHER"/>
    <s v="Other (specify)"/>
    <x v="23"/>
    <x v="2"/>
    <s v="RS"/>
  </r>
  <r>
    <s v="WYPOUTCB"/>
    <s v="Wayside Power Outlets &amp; Cables"/>
    <x v="255"/>
    <s v="OTHER21"/>
    <s v="Other (Specify)"/>
    <x v="2233"/>
    <x v="2"/>
    <s v="RS"/>
  </r>
  <r>
    <s v="WYPOUTCB"/>
    <s v="Wayside Power Outlets &amp; Cables"/>
    <x v="255"/>
    <s v="PRINSTAL"/>
    <s v="Poor Installation"/>
    <x v="24"/>
    <x v="2"/>
    <s v="RS"/>
  </r>
  <r>
    <s v="WYPOUTCB"/>
    <s v="Wayside Power Outlets &amp; Cables"/>
    <x v="255"/>
    <s v="PROCISSU"/>
    <s v="Procedure Issue"/>
    <x v="25"/>
    <x v="2"/>
    <s v="RS"/>
  </r>
  <r>
    <s v="WYPOUTCB"/>
    <s v="Wayside Power Outlets &amp; Cables"/>
    <x v="255"/>
    <s v="UTLFAIL"/>
    <s v="Utility Failure"/>
    <x v="26"/>
    <x v="2"/>
    <s v="RS"/>
  </r>
  <r>
    <s v="WYPOUTCB"/>
    <s v="Wayside Power Outlets &amp; Cables"/>
    <x v="255"/>
    <s v="VNDLSM"/>
    <s v="Vandalism"/>
    <x v="27"/>
    <x v="2"/>
    <s v="RS"/>
  </r>
  <r>
    <s v="WYPOUTCB"/>
    <s v="Wayside Power Outlets &amp; Cables"/>
    <x v="255"/>
    <s v="WORNCMPT"/>
    <s v="Defective/ Worn Component"/>
    <x v="28"/>
    <x v="2"/>
    <s v="RS"/>
  </r>
  <r>
    <s v="WYPOUTCB"/>
    <s v="Wayside Power Outlets &amp; Cables"/>
    <x v="255"/>
    <s v="ADJUSTD"/>
    <s v="Adjusted"/>
    <x v="29"/>
    <x v="3"/>
    <s v="RS"/>
  </r>
  <r>
    <s v="WYPOUTCB"/>
    <s v="Wayside Power Outlets &amp; Cables"/>
    <x v="255"/>
    <s v="CHKMM"/>
    <s v="Check Manufacturer Manual"/>
    <x v="670"/>
    <x v="3"/>
    <s v="RS"/>
  </r>
  <r>
    <s v="WYPOUTCB"/>
    <s v="Wayside Power Outlets &amp; Cables"/>
    <x v="255"/>
    <s v="DECOMM"/>
    <s v="Decommission"/>
    <x v="30"/>
    <x v="3"/>
    <s v="RS"/>
  </r>
  <r>
    <s v="WYPOUTCB"/>
    <s v="Wayside Power Outlets &amp; Cables"/>
    <x v="255"/>
    <s v="DECONTME"/>
    <s v="Decontaminate"/>
    <x v="31"/>
    <x v="3"/>
    <s v="RS"/>
  </r>
  <r>
    <s v="WYPOUTCB"/>
    <s v="Wayside Power Outlets &amp; Cables"/>
    <x v="255"/>
    <s v="DONOTHIN"/>
    <s v="Do Nothing"/>
    <x v="32"/>
    <x v="3"/>
    <s v="RS"/>
  </r>
  <r>
    <s v="WYPOUTCB"/>
    <s v="Wayside Power Outlets &amp; Cables"/>
    <x v="255"/>
    <s v="LUBRCTE"/>
    <s v="Lubricate"/>
    <x v="33"/>
    <x v="3"/>
    <s v="RS"/>
  </r>
  <r>
    <s v="WYPOUTCB"/>
    <s v="Wayside Power Outlets &amp; Cables"/>
    <x v="255"/>
    <s v="OTHER"/>
    <s v="Other (specify)"/>
    <x v="23"/>
    <x v="3"/>
    <s v="RS"/>
  </r>
  <r>
    <s v="WYPOUTCB"/>
    <s v="Wayside Power Outlets &amp; Cables"/>
    <x v="255"/>
    <s v="RECALBRT"/>
    <s v="Recalibrate"/>
    <x v="34"/>
    <x v="3"/>
    <s v="RS"/>
  </r>
  <r>
    <s v="WYPOUTCB"/>
    <s v="Wayside Power Outlets &amp; Cables"/>
    <x v="255"/>
    <s v="REMVOBT"/>
    <s v="Remove Obstruction"/>
    <x v="35"/>
    <x v="3"/>
    <s v="RS"/>
  </r>
  <r>
    <s v="WYPOUTCB"/>
    <s v="Wayside Power Outlets &amp; Cables"/>
    <x v="255"/>
    <s v="REPAIR"/>
    <s v="Repair"/>
    <x v="128"/>
    <x v="3"/>
    <s v="RS"/>
  </r>
  <r>
    <s v="WYPOUTCB"/>
    <s v="Wayside Power Outlets &amp; Cables"/>
    <x v="255"/>
    <s v="REPCMPT"/>
    <s v="Repair Component"/>
    <x v="36"/>
    <x v="3"/>
    <s v="RS"/>
  </r>
  <r>
    <s v="WYPOUTCB"/>
    <s v="Wayside Power Outlets &amp; Cables"/>
    <x v="255"/>
    <s v="REPLACE"/>
    <s v="Replace"/>
    <x v="129"/>
    <x v="3"/>
    <s v="RS"/>
  </r>
  <r>
    <s v="WYPOUTCB"/>
    <s v="Wayside Power Outlets &amp; Cables"/>
    <x v="255"/>
    <s v="REPLASS"/>
    <s v="Replace Asset"/>
    <x v="37"/>
    <x v="3"/>
    <s v="RS"/>
  </r>
  <r>
    <s v="WYPOUTCB"/>
    <s v="Wayside Power Outlets &amp; Cables"/>
    <x v="255"/>
    <s v="REPLCMPT"/>
    <s v="Replace Component"/>
    <x v="38"/>
    <x v="3"/>
    <s v="RS"/>
  </r>
  <r>
    <s v="WYPOUTCB"/>
    <s v="Wayside Power Outlets &amp; Cables"/>
    <x v="255"/>
    <s v="REPRASS"/>
    <s v="Repair Asset"/>
    <x v="39"/>
    <x v="3"/>
    <s v="RS"/>
  </r>
  <r>
    <s v="WYPOUTCB"/>
    <s v="Wayside Power Outlets &amp; Cables"/>
    <x v="255"/>
    <s v="UPGRADES"/>
    <s v="Upgrade"/>
    <x v="40"/>
    <x v="3"/>
    <s v="RS"/>
  </r>
  <r>
    <s v="WYPWDSTP"/>
    <s v="Wayside Power Distribution Panel"/>
    <x v="256"/>
    <s v="ABNTEMP"/>
    <s v="Abnormal Temprature"/>
    <x v="0"/>
    <x v="0"/>
    <s v="RS"/>
  </r>
  <r>
    <s v="WYPWDSTP"/>
    <s v="Wayside Power Distribution Panel"/>
    <x v="256"/>
    <s v="CORROS"/>
    <s v="Corrosion"/>
    <x v="1"/>
    <x v="0"/>
    <s v="RS"/>
  </r>
  <r>
    <s v="WYPWDSTP"/>
    <s v="Wayside Power Distribution Panel"/>
    <x v="256"/>
    <s v="CTRLN1"/>
    <s v="Control Loop Not Closing Which Will Results  Not Power At The Distribution Panel"/>
    <x v="2234"/>
    <x v="0"/>
    <s v="RS"/>
  </r>
  <r>
    <s v="WYPWDSTP"/>
    <s v="Wayside Power Distribution Panel"/>
    <x v="256"/>
    <s v="ELECTRIP"/>
    <s v="Electrical Trip Out"/>
    <x v="43"/>
    <x v="0"/>
    <s v="RS"/>
  </r>
  <r>
    <s v="WYPWDSTP"/>
    <s v="Wayside Power Distribution Panel"/>
    <x v="256"/>
    <s v="EXNOISE"/>
    <s v="Excessive Noise"/>
    <x v="2"/>
    <x v="0"/>
    <s v="RS"/>
  </r>
  <r>
    <s v="WYPWDSTP"/>
    <s v="Wayside Power Distribution Panel"/>
    <x v="256"/>
    <s v="EXVIBRTN"/>
    <s v="Excessive Vibration"/>
    <x v="3"/>
    <x v="0"/>
    <s v="RS"/>
  </r>
  <r>
    <s v="WYPWDSTP"/>
    <s v="Wayside Power Distribution Panel"/>
    <x v="256"/>
    <s v="JAMMEDEQ"/>
    <s v="Jammed Equipment"/>
    <x v="4"/>
    <x v="0"/>
    <s v="RS"/>
  </r>
  <r>
    <s v="WYPWDSTP"/>
    <s v="Wayside Power Distribution Panel"/>
    <x v="256"/>
    <s v="LEAKING"/>
    <s v="Leaking"/>
    <x v="5"/>
    <x v="0"/>
    <s v="RS"/>
  </r>
  <r>
    <s v="WYPWDSTP"/>
    <s v="Wayside Power Distribution Panel"/>
    <x v="256"/>
    <s v="LOWPERF"/>
    <s v="Low Performance"/>
    <x v="6"/>
    <x v="0"/>
    <s v="RS"/>
  </r>
  <r>
    <s v="WYPWDSTP"/>
    <s v="Wayside Power Distribution Panel"/>
    <x v="256"/>
    <s v="NONOPER"/>
    <s v="Non-Operational"/>
    <x v="7"/>
    <x v="0"/>
    <s v="RS"/>
  </r>
  <r>
    <s v="WYPWDSTP"/>
    <s v="Wayside Power Distribution Panel"/>
    <x v="256"/>
    <s v="PHYDMGE"/>
    <s v="Physical Damage"/>
    <x v="8"/>
    <x v="0"/>
    <s v="RS"/>
  </r>
  <r>
    <s v="WYPWDSTP"/>
    <s v="Wayside Power Distribution Panel"/>
    <x v="256"/>
    <s v="PWOUTNP2"/>
    <s v="Power Outage /No Power"/>
    <x v="2235"/>
    <x v="0"/>
    <s v="RS"/>
  </r>
  <r>
    <s v="WYPWDSTP"/>
    <s v="Wayside Power Distribution Panel"/>
    <x v="256"/>
    <s v="UNSMELL"/>
    <s v="Unusual Smell"/>
    <x v="9"/>
    <x v="0"/>
    <s v="RS"/>
  </r>
  <r>
    <s v="WYPWDSTP"/>
    <s v="Wayside Power Distribution Panel"/>
    <x v="256"/>
    <s v="UNSMOKE"/>
    <s v="Unusual Smoke"/>
    <x v="10"/>
    <x v="0"/>
    <s v="RS"/>
  </r>
  <r>
    <s v="WYPWDSTP"/>
    <s v="Wayside Power Distribution Panel"/>
    <x v="256"/>
    <s v="CIRCBRK1"/>
    <s v="Circuit Breaker"/>
    <x v="2236"/>
    <x v="1"/>
    <s v="RS"/>
  </r>
  <r>
    <s v="WYPWDSTP"/>
    <s v="Wayside Power Distribution Panel"/>
    <x v="256"/>
    <s v="COCRCA1"/>
    <s v="Control Circuit Contactors"/>
    <x v="2237"/>
    <x v="1"/>
    <s v="RS"/>
  </r>
  <r>
    <s v="WYPWDSTP"/>
    <s v="Wayside Power Distribution Panel"/>
    <x v="256"/>
    <s v="COCRCN1"/>
    <s v="Control Circuit Connector"/>
    <x v="2238"/>
    <x v="1"/>
    <s v="RS"/>
  </r>
  <r>
    <s v="WYPWDSTP"/>
    <s v="Wayside Power Distribution Panel"/>
    <x v="256"/>
    <s v="CONTCIW1"/>
    <s v="Control Circuit Wiring"/>
    <x v="2239"/>
    <x v="1"/>
    <s v="RS"/>
  </r>
  <r>
    <s v="WYPWDSTP"/>
    <s v="Wayside Power Distribution Panel"/>
    <x v="256"/>
    <s v="COTRCIR1"/>
    <s v="Control Circuit Relay"/>
    <x v="2240"/>
    <x v="1"/>
    <s v="RS"/>
  </r>
  <r>
    <s v="WYPWDSTP"/>
    <s v="Wayside Power Distribution Panel"/>
    <x v="256"/>
    <s v="OTHERS22"/>
    <s v="Other (Specify)"/>
    <x v="2241"/>
    <x v="1"/>
    <s v="RS"/>
  </r>
  <r>
    <s v="WYPWDSTP"/>
    <s v="Wayside Power Distribution Panel"/>
    <x v="256"/>
    <s v="WIRING1"/>
    <s v="Wiring"/>
    <x v="2242"/>
    <x v="1"/>
    <s v="RS"/>
  </r>
  <r>
    <s v="WYPWDSTP"/>
    <s v="Wayside Power Distribution Panel"/>
    <x v="256"/>
    <s v="WPDPDET"/>
    <s v="Wayside Power Distribution Panel Deteriorated"/>
    <x v="2243"/>
    <x v="1"/>
    <s v="RS"/>
  </r>
  <r>
    <s v="WYPWDSTP"/>
    <s v="Wayside Power Distribution Panel"/>
    <x v="256"/>
    <s v="WPDPFAIL"/>
    <s v="Wayside Power Distribution Panel Failed"/>
    <x v="2244"/>
    <x v="1"/>
    <s v="RS"/>
  </r>
  <r>
    <s v="WYPWDSTP"/>
    <s v="Wayside Power Distribution Panel"/>
    <x v="256"/>
    <s v="WPPCDET"/>
    <s v="Wayside Panel Power Cables/Plugs Deteriorated"/>
    <x v="2245"/>
    <x v="1"/>
    <s v="RS"/>
  </r>
  <r>
    <s v="WYPWDSTP"/>
    <s v="Wayside Power Distribution Panel"/>
    <x v="256"/>
    <s v="ACCIDENT"/>
    <s v="Accident"/>
    <x v="12"/>
    <x v="2"/>
    <s v="RS"/>
  </r>
  <r>
    <s v="WYPWDSTP"/>
    <s v="Wayside Power Distribution Panel"/>
    <x v="256"/>
    <s v="ACCWEAR"/>
    <s v="Accelerated Wear"/>
    <x v="13"/>
    <x v="2"/>
    <s v="RS"/>
  </r>
  <r>
    <s v="WYPWDSTP"/>
    <s v="Wayside Power Distribution Panel"/>
    <x v="256"/>
    <s v="ACTGOD"/>
    <s v="Weather condition/Forces of nature or Act of God"/>
    <x v="14"/>
    <x v="2"/>
    <s v="RS"/>
  </r>
  <r>
    <s v="WYPWDSTP"/>
    <s v="Wayside Power Distribution Panel"/>
    <x v="256"/>
    <s v="AGING101"/>
    <s v="Aging"/>
    <x v="2246"/>
    <x v="2"/>
    <s v="RS"/>
  </r>
  <r>
    <s v="WYPWDSTP"/>
    <s v="Wayside Power Distribution Panel"/>
    <x v="256"/>
    <s v="AGING103"/>
    <s v="Aging"/>
    <x v="2247"/>
    <x v="2"/>
    <s v="RS"/>
  </r>
  <r>
    <s v="WYPWDSTP"/>
    <s v="Wayside Power Distribution Panel"/>
    <x v="256"/>
    <s v="AGING18"/>
    <s v="Aging"/>
    <x v="2248"/>
    <x v="2"/>
    <s v="RS"/>
  </r>
  <r>
    <s v="WYPWDSTP"/>
    <s v="Wayside Power Distribution Panel"/>
    <x v="256"/>
    <s v="AGING20"/>
    <s v="Aging"/>
    <x v="2249"/>
    <x v="2"/>
    <s v="RS"/>
  </r>
  <r>
    <s v="WYPWDSTP"/>
    <s v="Wayside Power Distribution Panel"/>
    <x v="256"/>
    <s v="AGING26"/>
    <s v="Aging"/>
    <x v="2250"/>
    <x v="2"/>
    <s v="RS"/>
  </r>
  <r>
    <s v="WYPWDSTP"/>
    <s v="Wayside Power Distribution Panel"/>
    <x v="256"/>
    <s v="AGING60"/>
    <s v="Aging"/>
    <x v="2251"/>
    <x v="2"/>
    <s v="RS"/>
  </r>
  <r>
    <s v="WYPWDSTP"/>
    <s v="Wayside Power Distribution Panel"/>
    <x v="256"/>
    <s v="CONTAM"/>
    <s v="Contamination"/>
    <x v="15"/>
    <x v="2"/>
    <s v="RS"/>
  </r>
  <r>
    <s v="WYPWDSTP"/>
    <s v="Wayside Power Distribution Panel"/>
    <x v="256"/>
    <s v="DEFASSET"/>
    <s v="Defective Asset"/>
    <x v="16"/>
    <x v="2"/>
    <s v="RS"/>
  </r>
  <r>
    <s v="WYPWDSTP"/>
    <s v="Wayside Power Distribution Panel"/>
    <x v="256"/>
    <s v="ELECF101"/>
    <s v="Electrical Fault"/>
    <x v="2252"/>
    <x v="2"/>
    <s v="RS"/>
  </r>
  <r>
    <s v="WYPWDSTP"/>
    <s v="Wayside Power Distribution Panel"/>
    <x v="256"/>
    <s v="ELECF103"/>
    <s v="Electrical Fault"/>
    <x v="2253"/>
    <x v="2"/>
    <s v="RS"/>
  </r>
  <r>
    <s v="WYPWDSTP"/>
    <s v="Wayside Power Distribution Panel"/>
    <x v="256"/>
    <s v="ELECFA28"/>
    <s v="Electrical Fault"/>
    <x v="2254"/>
    <x v="2"/>
    <s v="RS"/>
  </r>
  <r>
    <s v="WYPWDSTP"/>
    <s v="Wayside Power Distribution Panel"/>
    <x v="256"/>
    <s v="ELECFA52"/>
    <s v="Electrical Fault"/>
    <x v="2255"/>
    <x v="2"/>
    <s v="RS"/>
  </r>
  <r>
    <s v="WYPWDSTP"/>
    <s v="Wayside Power Distribution Panel"/>
    <x v="256"/>
    <s v="ELECFA8"/>
    <s v="Electrical Fault"/>
    <x v="2256"/>
    <x v="2"/>
    <s v="RS"/>
  </r>
  <r>
    <s v="WYPWDSTP"/>
    <s v="Wayside Power Distribution Panel"/>
    <x v="256"/>
    <s v="ELECFA80"/>
    <s v="Electrical Fault"/>
    <x v="2257"/>
    <x v="2"/>
    <s v="RS"/>
  </r>
  <r>
    <s v="WYPWDSTP"/>
    <s v="Wayside Power Distribution Panel"/>
    <x v="256"/>
    <s v="EXLOAD"/>
    <s v="Excessive Load"/>
    <x v="17"/>
    <x v="2"/>
    <s v="RS"/>
  </r>
  <r>
    <s v="WYPWDSTP"/>
    <s v="Wayside Power Distribution Panel"/>
    <x v="256"/>
    <s v="IMPRMNT"/>
    <s v="Improper Maintenance"/>
    <x v="18"/>
    <x v="2"/>
    <s v="RS"/>
  </r>
  <r>
    <s v="WYPWDSTP"/>
    <s v="Wayside Power Distribution Panel"/>
    <x v="256"/>
    <s v="INSLUBR"/>
    <s v="Insufficient Lubrication"/>
    <x v="19"/>
    <x v="2"/>
    <s v="RS"/>
  </r>
  <r>
    <s v="WYPWDSTP"/>
    <s v="Wayside Power Distribution Panel"/>
    <x v="256"/>
    <s v="LACKTRN"/>
    <s v="Lack of/ Inadequate Training"/>
    <x v="20"/>
    <x v="2"/>
    <s v="RS"/>
  </r>
  <r>
    <s v="WYPWDSTP"/>
    <s v="Wayside Power Distribution Panel"/>
    <x v="256"/>
    <s v="LOOSC17"/>
    <s v="Loose Connection"/>
    <x v="2258"/>
    <x v="2"/>
    <s v="RS"/>
  </r>
  <r>
    <s v="WYPWDSTP"/>
    <s v="Wayside Power Distribution Panel"/>
    <x v="256"/>
    <s v="LOOSC4"/>
    <s v="Loose Connection"/>
    <x v="2259"/>
    <x v="2"/>
    <s v="RS"/>
  </r>
  <r>
    <s v="WYPWDSTP"/>
    <s v="Wayside Power Distribution Panel"/>
    <x v="256"/>
    <s v="MISSCMP"/>
    <s v="Loose/ Missing Component"/>
    <x v="21"/>
    <x v="2"/>
    <s v="RS"/>
  </r>
  <r>
    <s v="WYPWDSTP"/>
    <s v="Wayside Power Distribution Panel"/>
    <x v="256"/>
    <s v="NRMWEAR"/>
    <s v="Normal Wear"/>
    <x v="22"/>
    <x v="2"/>
    <s v="RS"/>
  </r>
  <r>
    <s v="WYPWDSTP"/>
    <s v="Wayside Power Distribution Panel"/>
    <x v="256"/>
    <s v="OTHER"/>
    <s v="Other (specify)"/>
    <x v="23"/>
    <x v="2"/>
    <s v="RS"/>
  </r>
  <r>
    <s v="WYPWDSTP"/>
    <s v="Wayside Power Distribution Panel"/>
    <x v="256"/>
    <s v="OTHER2"/>
    <s v="Other (Specify)"/>
    <x v="2260"/>
    <x v="2"/>
    <s v="RS"/>
  </r>
  <r>
    <s v="WYPWDSTP"/>
    <s v="Wayside Power Distribution Panel"/>
    <x v="256"/>
    <s v="PRINSTAL"/>
    <s v="Poor Installation"/>
    <x v="24"/>
    <x v="2"/>
    <s v="RS"/>
  </r>
  <r>
    <s v="WYPWDSTP"/>
    <s v="Wayside Power Distribution Panel"/>
    <x v="256"/>
    <s v="PROCISSU"/>
    <s v="Procedure Issue"/>
    <x v="25"/>
    <x v="2"/>
    <s v="RS"/>
  </r>
  <r>
    <s v="WYPWDSTP"/>
    <s v="Wayside Power Distribution Panel"/>
    <x v="256"/>
    <s v="UTLFAIL"/>
    <s v="Utility Failure"/>
    <x v="26"/>
    <x v="2"/>
    <s v="RS"/>
  </r>
  <r>
    <s v="WYPWDSTP"/>
    <s v="Wayside Power Distribution Panel"/>
    <x v="256"/>
    <s v="VNDLSM"/>
    <s v="Vandalism"/>
    <x v="27"/>
    <x v="2"/>
    <s v="RS"/>
  </r>
  <r>
    <s v="WYPWDSTP"/>
    <s v="Wayside Power Distribution Panel"/>
    <x v="256"/>
    <s v="WORNCMPT"/>
    <s v="Defective/ Worn Component"/>
    <x v="28"/>
    <x v="2"/>
    <s v="RS"/>
  </r>
  <r>
    <s v="WYPWDSTP"/>
    <s v="Wayside Power Distribution Panel"/>
    <x v="256"/>
    <s v="WRONSI2"/>
    <s v="Wrong Size"/>
    <x v="2261"/>
    <x v="2"/>
    <s v="RS"/>
  </r>
  <r>
    <s v="WYPWDSTP"/>
    <s v="Wayside Power Distribution Panel"/>
    <x v="256"/>
    <s v="WRONSI4"/>
    <s v="Wrong Size"/>
    <x v="2262"/>
    <x v="2"/>
    <s v="RS"/>
  </r>
  <r>
    <s v="WYPWDSTP"/>
    <s v="Wayside Power Distribution Panel"/>
    <x v="256"/>
    <s v="ADJUSTD"/>
    <s v="Adjusted"/>
    <x v="29"/>
    <x v="3"/>
    <s v="RS"/>
  </r>
  <r>
    <s v="WYPWDSTP"/>
    <s v="Wayside Power Distribution Panel"/>
    <x v="256"/>
    <s v="CHKMM"/>
    <s v="Check Manufacturer Manual"/>
    <x v="670"/>
    <x v="3"/>
    <s v="RS"/>
  </r>
  <r>
    <s v="WYPWDSTP"/>
    <s v="Wayside Power Distribution Panel"/>
    <x v="256"/>
    <s v="DECOMM"/>
    <s v="Decommission"/>
    <x v="30"/>
    <x v="3"/>
    <s v="RS"/>
  </r>
  <r>
    <s v="WYPWDSTP"/>
    <s v="Wayside Power Distribution Panel"/>
    <x v="256"/>
    <s v="DECONTME"/>
    <s v="Decontaminate"/>
    <x v="31"/>
    <x v="3"/>
    <s v="RS"/>
  </r>
  <r>
    <s v="WYPWDSTP"/>
    <s v="Wayside Power Distribution Panel"/>
    <x v="256"/>
    <s v="DONOTHIN"/>
    <s v="Do Nothing"/>
    <x v="32"/>
    <x v="3"/>
    <s v="RS"/>
  </r>
  <r>
    <s v="WYPWDSTP"/>
    <s v="Wayside Power Distribution Panel"/>
    <x v="256"/>
    <s v="LUBRCTE"/>
    <s v="Lubricate"/>
    <x v="33"/>
    <x v="3"/>
    <s v="RS"/>
  </r>
  <r>
    <s v="WYPWDSTP"/>
    <s v="Wayside Power Distribution Panel"/>
    <x v="256"/>
    <s v="OTHER"/>
    <s v="Other (specify)"/>
    <x v="23"/>
    <x v="3"/>
    <s v="RS"/>
  </r>
  <r>
    <s v="WYPWDSTP"/>
    <s v="Wayside Power Distribution Panel"/>
    <x v="256"/>
    <s v="RECALBRT"/>
    <s v="Recalibrate"/>
    <x v="34"/>
    <x v="3"/>
    <s v="RS"/>
  </r>
  <r>
    <s v="WYPWDSTP"/>
    <s v="Wayside Power Distribution Panel"/>
    <x v="256"/>
    <s v="REMVOBT"/>
    <s v="Remove Obstruction"/>
    <x v="35"/>
    <x v="3"/>
    <s v="RS"/>
  </r>
  <r>
    <s v="WYPWDSTP"/>
    <s v="Wayside Power Distribution Panel"/>
    <x v="256"/>
    <s v="REPAIR"/>
    <s v="Repair"/>
    <x v="128"/>
    <x v="3"/>
    <s v="RS"/>
  </r>
  <r>
    <s v="WYPWDSTP"/>
    <s v="Wayside Power Distribution Panel"/>
    <x v="256"/>
    <s v="REPCMPT"/>
    <s v="Repair Component"/>
    <x v="36"/>
    <x v="3"/>
    <s v="RS"/>
  </r>
  <r>
    <s v="WYPWDSTP"/>
    <s v="Wayside Power Distribution Panel"/>
    <x v="256"/>
    <s v="REPLACE"/>
    <s v="Replace"/>
    <x v="129"/>
    <x v="3"/>
    <s v="RS"/>
  </r>
  <r>
    <s v="WYPWDSTP"/>
    <s v="Wayside Power Distribution Panel"/>
    <x v="256"/>
    <s v="REPLASS"/>
    <s v="Replace Asset"/>
    <x v="37"/>
    <x v="3"/>
    <s v="RS"/>
  </r>
  <r>
    <s v="WYPWDSTP"/>
    <s v="Wayside Power Distribution Panel"/>
    <x v="256"/>
    <s v="REPLCMPT"/>
    <s v="Replace Component"/>
    <x v="38"/>
    <x v="3"/>
    <s v="RS"/>
  </r>
  <r>
    <s v="WYPWDSTP"/>
    <s v="Wayside Power Distribution Panel"/>
    <x v="256"/>
    <s v="REPRASS"/>
    <s v="Repair Asset"/>
    <x v="39"/>
    <x v="3"/>
    <s v="RS"/>
  </r>
  <r>
    <s v="WYPWDSTP"/>
    <s v="Wayside Power Distribution Panel"/>
    <x v="256"/>
    <s v="UPGRADES"/>
    <s v="Upgrade"/>
    <x v="40"/>
    <x v="3"/>
    <s v="RS"/>
  </r>
  <r>
    <s v="WYPWMCC"/>
    <s v="Wayside Power MCC"/>
    <x v="257"/>
    <s v="ABNTEMP"/>
    <s v="Abnormal Temprature"/>
    <x v="0"/>
    <x v="0"/>
    <s v="RS"/>
  </r>
  <r>
    <s v="WYPWMCC"/>
    <s v="Wayside Power MCC"/>
    <x v="257"/>
    <s v="CORROS"/>
    <s v="Corrosion"/>
    <x v="1"/>
    <x v="0"/>
    <s v="RS"/>
  </r>
  <r>
    <s v="WYPWMCC"/>
    <s v="Wayside Power MCC"/>
    <x v="257"/>
    <s v="ELECTRIP"/>
    <s v="Electrical Trip Out"/>
    <x v="43"/>
    <x v="0"/>
    <s v="RS"/>
  </r>
  <r>
    <s v="WYPWMCC"/>
    <s v="Wayside Power MCC"/>
    <x v="257"/>
    <s v="EXNOISE"/>
    <s v="Excessive Noise"/>
    <x v="2"/>
    <x v="0"/>
    <s v="RS"/>
  </r>
  <r>
    <s v="WYPWMCC"/>
    <s v="Wayside Power MCC"/>
    <x v="257"/>
    <s v="EXVIBRTN"/>
    <s v="Excessive Vibration"/>
    <x v="3"/>
    <x v="0"/>
    <s v="RS"/>
  </r>
  <r>
    <s v="WYPWMCC"/>
    <s v="Wayside Power MCC"/>
    <x v="257"/>
    <s v="JAMMEDEQ"/>
    <s v="Jammed Equipment"/>
    <x v="4"/>
    <x v="0"/>
    <s v="RS"/>
  </r>
  <r>
    <s v="WYPWMCC"/>
    <s v="Wayside Power MCC"/>
    <x v="257"/>
    <s v="LEAKING"/>
    <s v="Leaking"/>
    <x v="5"/>
    <x v="0"/>
    <s v="RS"/>
  </r>
  <r>
    <s v="WYPWMCC"/>
    <s v="Wayside Power MCC"/>
    <x v="257"/>
    <s v="LOWPERF"/>
    <s v="Low Performance"/>
    <x v="6"/>
    <x v="0"/>
    <s v="RS"/>
  </r>
  <r>
    <s v="WYPWMCC"/>
    <s v="Wayside Power MCC"/>
    <x v="257"/>
    <s v="NONOPER"/>
    <s v="Non-Operational"/>
    <x v="7"/>
    <x v="0"/>
    <s v="RS"/>
  </r>
  <r>
    <s v="WYPWMCC"/>
    <s v="Wayside Power MCC"/>
    <x v="257"/>
    <s v="PHYDMGE"/>
    <s v="Physical Damage"/>
    <x v="8"/>
    <x v="0"/>
    <s v="RS"/>
  </r>
  <r>
    <s v="WYPWMCC"/>
    <s v="Wayside Power MCC"/>
    <x v="257"/>
    <s v="PWOUTNP3"/>
    <s v="Power Outage /No Power"/>
    <x v="2263"/>
    <x v="0"/>
    <s v="RS"/>
  </r>
  <r>
    <s v="WYPWMCC"/>
    <s v="Wayside Power MCC"/>
    <x v="257"/>
    <s v="UNSMELL"/>
    <s v="Unusual Smell"/>
    <x v="9"/>
    <x v="0"/>
    <s v="RS"/>
  </r>
  <r>
    <s v="WYPWMCC"/>
    <s v="Wayside Power MCC"/>
    <x v="257"/>
    <s v="UNSMOKE"/>
    <s v="Unusual Smoke"/>
    <x v="10"/>
    <x v="0"/>
    <s v="RS"/>
  </r>
  <r>
    <s v="WYPWMCC"/>
    <s v="Wayside Power MCC"/>
    <x v="257"/>
    <s v="CNRYFAIL"/>
    <s v="Control Relay Failed"/>
    <x v="2264"/>
    <x v="1"/>
    <s v="RS"/>
  </r>
  <r>
    <s v="WYPWMCC"/>
    <s v="Wayside Power MCC"/>
    <x v="257"/>
    <s v="DEFECN2"/>
    <s v="Defected Connector"/>
    <x v="2265"/>
    <x v="1"/>
    <s v="RS"/>
  </r>
  <r>
    <s v="WYPWMCC"/>
    <s v="Wayside Power MCC"/>
    <x v="257"/>
    <s v="DEFEFU8"/>
    <s v="Defected Fuse"/>
    <x v="2266"/>
    <x v="1"/>
    <s v="RS"/>
  </r>
  <r>
    <s v="WYPWMCC"/>
    <s v="Wayside Power MCC"/>
    <x v="257"/>
    <s v="DEFESW5"/>
    <s v="Defected Switch"/>
    <x v="2267"/>
    <x v="1"/>
    <s v="RS"/>
  </r>
  <r>
    <s v="WYPWMCC"/>
    <s v="Wayside Power MCC"/>
    <x v="257"/>
    <s v="MOCCDET"/>
    <s v="Motor Control Center Deteriorated"/>
    <x v="2268"/>
    <x v="1"/>
    <s v="RS"/>
  </r>
  <r>
    <s v="WYPWMCC"/>
    <s v="Wayside Power MCC"/>
    <x v="257"/>
    <s v="OTHERS23"/>
    <s v="Other (Specify)"/>
    <x v="2269"/>
    <x v="1"/>
    <s v="RS"/>
  </r>
  <r>
    <s v="WYPWMCC"/>
    <s v="Wayside Power MCC"/>
    <x v="257"/>
    <s v="SSCPFAIL"/>
    <s v="Solid State Components Failed"/>
    <x v="2270"/>
    <x v="1"/>
    <s v="RS"/>
  </r>
  <r>
    <s v="WYPWMCC"/>
    <s v="Wayside Power MCC"/>
    <x v="257"/>
    <s v="UNDEFU7"/>
    <s v="Undersized Fuse"/>
    <x v="2271"/>
    <x v="1"/>
    <s v="RS"/>
  </r>
  <r>
    <s v="WYPWMCC"/>
    <s v="Wayside Power MCC"/>
    <x v="257"/>
    <s v="WMCCONT"/>
    <s v="Wayside Motor Control Center Contaminated"/>
    <x v="2272"/>
    <x v="1"/>
    <s v="RS"/>
  </r>
  <r>
    <s v="WYPWMCC"/>
    <s v="Wayside Power MCC"/>
    <x v="257"/>
    <s v="WORNCA2"/>
    <s v="Worn Cables"/>
    <x v="2273"/>
    <x v="1"/>
    <s v="RS"/>
  </r>
  <r>
    <s v="WYPWMCC"/>
    <s v="Wayside Power MCC"/>
    <x v="257"/>
    <s v="ACCIDENT"/>
    <s v="Accident"/>
    <x v="12"/>
    <x v="2"/>
    <s v="RS"/>
  </r>
  <r>
    <s v="WYPWMCC"/>
    <s v="Wayside Power MCC"/>
    <x v="257"/>
    <s v="ACCWEAR"/>
    <s v="Accelerated Wear"/>
    <x v="13"/>
    <x v="2"/>
    <s v="RS"/>
  </r>
  <r>
    <s v="WYPWMCC"/>
    <s v="Wayside Power MCC"/>
    <x v="257"/>
    <s v="ACTGOD"/>
    <s v="Weather condition/Forces of nature or Act of God"/>
    <x v="14"/>
    <x v="2"/>
    <s v="RS"/>
  </r>
  <r>
    <s v="WYPWMCC"/>
    <s v="Wayside Power MCC"/>
    <x v="257"/>
    <s v="AGING137"/>
    <s v="Aging"/>
    <x v="2274"/>
    <x v="2"/>
    <s v="RS"/>
  </r>
  <r>
    <s v="WYPWMCC"/>
    <s v="Wayside Power MCC"/>
    <x v="257"/>
    <s v="AGING77"/>
    <s v="Aging"/>
    <x v="2275"/>
    <x v="2"/>
    <s v="RS"/>
  </r>
  <r>
    <s v="WYPWMCC"/>
    <s v="Wayside Power MCC"/>
    <x v="257"/>
    <s v="AGING78"/>
    <s v="Aging"/>
    <x v="2276"/>
    <x v="2"/>
    <s v="RS"/>
  </r>
  <r>
    <s v="WYPWMCC"/>
    <s v="Wayside Power MCC"/>
    <x v="257"/>
    <s v="AGING79"/>
    <s v="Aging"/>
    <x v="2277"/>
    <x v="2"/>
    <s v="RS"/>
  </r>
  <r>
    <s v="WYPWMCC"/>
    <s v="Wayside Power MCC"/>
    <x v="257"/>
    <s v="CONTAM"/>
    <s v="Contamination"/>
    <x v="15"/>
    <x v="2"/>
    <s v="RS"/>
  </r>
  <r>
    <s v="WYPWMCC"/>
    <s v="Wayside Power MCC"/>
    <x v="257"/>
    <s v="DEFASSET"/>
    <s v="Defective Asset"/>
    <x v="16"/>
    <x v="2"/>
    <s v="RS"/>
  </r>
  <r>
    <s v="WYPWMCC"/>
    <s v="Wayside Power MCC"/>
    <x v="257"/>
    <s v="ELECFA22"/>
    <s v="Electrical Fault"/>
    <x v="2278"/>
    <x v="2"/>
    <s v="RS"/>
  </r>
  <r>
    <s v="WYPWMCC"/>
    <s v="Wayside Power MCC"/>
    <x v="257"/>
    <s v="ELECFA23"/>
    <s v="Electrical Fault"/>
    <x v="2279"/>
    <x v="2"/>
    <s v="RS"/>
  </r>
  <r>
    <s v="WYPWMCC"/>
    <s v="Wayside Power MCC"/>
    <x v="257"/>
    <s v="ELECFA88"/>
    <s v="Electrical Fault"/>
    <x v="2280"/>
    <x v="2"/>
    <s v="RS"/>
  </r>
  <r>
    <s v="WYPWMCC"/>
    <s v="Wayside Power MCC"/>
    <x v="257"/>
    <s v="EXLOAD"/>
    <s v="Excessive Load"/>
    <x v="17"/>
    <x v="2"/>
    <s v="RS"/>
  </r>
  <r>
    <s v="WYPWMCC"/>
    <s v="Wayside Power MCC"/>
    <x v="257"/>
    <s v="IMPRMNT"/>
    <s v="Improper Maintenance"/>
    <x v="18"/>
    <x v="2"/>
    <s v="RS"/>
  </r>
  <r>
    <s v="WYPWMCC"/>
    <s v="Wayside Power MCC"/>
    <x v="257"/>
    <s v="IMPRMNT9"/>
    <s v="Improper Maintenance"/>
    <x v="2281"/>
    <x v="2"/>
    <s v="RS"/>
  </r>
  <r>
    <s v="WYPWMCC"/>
    <s v="Wayside Power MCC"/>
    <x v="257"/>
    <s v="INSLUBR"/>
    <s v="Insufficient Lubrication"/>
    <x v="19"/>
    <x v="2"/>
    <s v="RS"/>
  </r>
  <r>
    <s v="WYPWMCC"/>
    <s v="Wayside Power MCC"/>
    <x v="257"/>
    <s v="LACKTRN"/>
    <s v="Lack of/ Inadequate Training"/>
    <x v="20"/>
    <x v="2"/>
    <s v="RS"/>
  </r>
  <r>
    <s v="WYPWMCC"/>
    <s v="Wayside Power MCC"/>
    <x v="257"/>
    <s v="MISSCMP"/>
    <s v="Loose/ Missing Component"/>
    <x v="21"/>
    <x v="2"/>
    <s v="RS"/>
  </r>
  <r>
    <s v="WYPWMCC"/>
    <s v="Wayside Power MCC"/>
    <x v="257"/>
    <s v="NRMWEAR"/>
    <s v="Normal Wear"/>
    <x v="22"/>
    <x v="2"/>
    <s v="RS"/>
  </r>
  <r>
    <s v="WYPWMCC"/>
    <s v="Wayside Power MCC"/>
    <x v="257"/>
    <s v="OTHER"/>
    <s v="Other (specify)"/>
    <x v="23"/>
    <x v="2"/>
    <s v="RS"/>
  </r>
  <r>
    <s v="WYPWMCC"/>
    <s v="Wayside Power MCC"/>
    <x v="257"/>
    <s v="OTHER5"/>
    <s v="Other (Specify)"/>
    <x v="2282"/>
    <x v="2"/>
    <s v="RS"/>
  </r>
  <r>
    <s v="WYPWMCC"/>
    <s v="Wayside Power MCC"/>
    <x v="257"/>
    <s v="PRINSTAL"/>
    <s v="Poor Installation"/>
    <x v="24"/>
    <x v="2"/>
    <s v="RS"/>
  </r>
  <r>
    <s v="WYPWMCC"/>
    <s v="Wayside Power MCC"/>
    <x v="257"/>
    <s v="PROCISSU"/>
    <s v="Procedure Issue"/>
    <x v="25"/>
    <x v="2"/>
    <s v="RS"/>
  </r>
  <r>
    <s v="WYPWMCC"/>
    <s v="Wayside Power MCC"/>
    <x v="257"/>
    <s v="UTLFAIL"/>
    <s v="Utility Failure"/>
    <x v="26"/>
    <x v="2"/>
    <s v="RS"/>
  </r>
  <r>
    <s v="WYPWMCC"/>
    <s v="Wayside Power MCC"/>
    <x v="257"/>
    <s v="VNDLSM"/>
    <s v="Vandalism"/>
    <x v="27"/>
    <x v="2"/>
    <s v="RS"/>
  </r>
  <r>
    <s v="WYPWMCC"/>
    <s v="Wayside Power MCC"/>
    <x v="257"/>
    <s v="WORNCMPT"/>
    <s v="Defective/ Worn Component"/>
    <x v="28"/>
    <x v="2"/>
    <s v="RS"/>
  </r>
  <r>
    <s v="WYPWMCC"/>
    <s v="Wayside Power MCC"/>
    <x v="257"/>
    <s v="ADJUSTD"/>
    <s v="Adjusted"/>
    <x v="29"/>
    <x v="3"/>
    <s v="RS"/>
  </r>
  <r>
    <s v="WYPWMCC"/>
    <s v="Wayside Power MCC"/>
    <x v="257"/>
    <s v="CHKMM"/>
    <s v="Check Manufacturer Manual"/>
    <x v="670"/>
    <x v="3"/>
    <s v="RS"/>
  </r>
  <r>
    <s v="WYPWMCC"/>
    <s v="Wayside Power MCC"/>
    <x v="257"/>
    <s v="DECOMM"/>
    <s v="Decommission"/>
    <x v="30"/>
    <x v="3"/>
    <s v="RS"/>
  </r>
  <r>
    <s v="WYPWMCC"/>
    <s v="Wayside Power MCC"/>
    <x v="257"/>
    <s v="DECONTME"/>
    <s v="Decontaminate"/>
    <x v="31"/>
    <x v="3"/>
    <s v="RS"/>
  </r>
  <r>
    <s v="WYPWMCC"/>
    <s v="Wayside Power MCC"/>
    <x v="257"/>
    <s v="DONOTHIN"/>
    <s v="Do Nothing"/>
    <x v="32"/>
    <x v="3"/>
    <s v="RS"/>
  </r>
  <r>
    <s v="WYPWMCC"/>
    <s v="Wayside Power MCC"/>
    <x v="257"/>
    <s v="LUBRCTE"/>
    <s v="Lubricate"/>
    <x v="33"/>
    <x v="3"/>
    <s v="RS"/>
  </r>
  <r>
    <s v="WYPWMCC"/>
    <s v="Wayside Power MCC"/>
    <x v="257"/>
    <s v="OTHER"/>
    <s v="Other (specify)"/>
    <x v="23"/>
    <x v="3"/>
    <s v="RS"/>
  </r>
  <r>
    <s v="WYPWMCC"/>
    <s v="Wayside Power MCC"/>
    <x v="257"/>
    <s v="RECALBRT"/>
    <s v="Recalibrate"/>
    <x v="34"/>
    <x v="3"/>
    <s v="RS"/>
  </r>
  <r>
    <s v="WYPWMCC"/>
    <s v="Wayside Power MCC"/>
    <x v="257"/>
    <s v="REMVOBT"/>
    <s v="Remove Obstruction"/>
    <x v="35"/>
    <x v="3"/>
    <s v="RS"/>
  </r>
  <r>
    <s v="WYPWMCC"/>
    <s v="Wayside Power MCC"/>
    <x v="257"/>
    <s v="REPAIR"/>
    <s v="Repair"/>
    <x v="128"/>
    <x v="3"/>
    <s v="RS"/>
  </r>
  <r>
    <s v="WYPWMCC"/>
    <s v="Wayside Power MCC"/>
    <x v="257"/>
    <s v="REPCMPT"/>
    <s v="Repair Component"/>
    <x v="36"/>
    <x v="3"/>
    <s v="RS"/>
  </r>
  <r>
    <s v="WYPWMCC"/>
    <s v="Wayside Power MCC"/>
    <x v="257"/>
    <s v="REPLACE"/>
    <s v="Replace"/>
    <x v="129"/>
    <x v="3"/>
    <s v="RS"/>
  </r>
  <r>
    <s v="WYPWMCC"/>
    <s v="Wayside Power MCC"/>
    <x v="257"/>
    <s v="REPLASS"/>
    <s v="Replace Asset"/>
    <x v="37"/>
    <x v="3"/>
    <s v="RS"/>
  </r>
  <r>
    <s v="WYPWMCC"/>
    <s v="Wayside Power MCC"/>
    <x v="257"/>
    <s v="REPLCMPT"/>
    <s v="Replace Component"/>
    <x v="38"/>
    <x v="3"/>
    <s v="RS"/>
  </r>
  <r>
    <s v="WYPWMCC"/>
    <s v="Wayside Power MCC"/>
    <x v="257"/>
    <s v="REPRASS"/>
    <s v="Repair Asset"/>
    <x v="39"/>
    <x v="3"/>
    <s v="RS"/>
  </r>
  <r>
    <s v="WYPWMCC"/>
    <s v="Wayside Power MCC"/>
    <x v="257"/>
    <s v="UPGRADES"/>
    <s v="Upgrade"/>
    <x v="40"/>
    <x v="3"/>
    <s v="RS"/>
  </r>
  <r>
    <s v="WWELL"/>
    <s v="Water Well"/>
    <x v="253"/>
    <s v="EXVIBRTN"/>
    <s v="Excessive Vibration"/>
    <x v="3"/>
    <x v="0"/>
    <s v="RS"/>
  </r>
  <r>
    <s v="WWELL"/>
    <s v="Water Well"/>
    <x v="253"/>
    <s v="JAMMEDEQ"/>
    <s v="Jammed Equipment"/>
    <x v="4"/>
    <x v="0"/>
    <s v="RS"/>
  </r>
  <r>
    <s v="WWELL"/>
    <s v="Water Well"/>
    <x v="253"/>
    <s v="LEAKING"/>
    <s v="Leaking"/>
    <x v="5"/>
    <x v="0"/>
    <s v="RS"/>
  </r>
  <r>
    <s v="WWELL"/>
    <s v="Water Well"/>
    <x v="253"/>
    <s v="LOWPERF"/>
    <s v="Low Performance"/>
    <x v="6"/>
    <x v="0"/>
    <s v="RS"/>
  </r>
  <r>
    <s v="WWELL"/>
    <s v="Water Well"/>
    <x v="253"/>
    <s v="NONOPER"/>
    <s v="Non-Operational"/>
    <x v="7"/>
    <x v="0"/>
    <s v="RS"/>
  </r>
  <r>
    <s v="WWELL"/>
    <s v="Water Well"/>
    <x v="253"/>
    <s v="PHYDMGE"/>
    <s v="Physical Damage"/>
    <x v="8"/>
    <x v="0"/>
    <s v="RS"/>
  </r>
  <r>
    <s v="WWELL"/>
    <s v="Water Well"/>
    <x v="253"/>
    <s v="UNSMELL"/>
    <s v="Unusual Smell"/>
    <x v="9"/>
    <x v="0"/>
    <s v="RS"/>
  </r>
  <r>
    <s v="WWELL"/>
    <s v="Water Well"/>
    <x v="253"/>
    <s v="UNSMOKE"/>
    <s v="Unusual Smoke"/>
    <x v="10"/>
    <x v="0"/>
    <s v="RS"/>
  </r>
  <r>
    <s v="WWELL"/>
    <s v="Water Well"/>
    <x v="253"/>
    <s v="ACCIDENT"/>
    <s v="Accident"/>
    <x v="12"/>
    <x v="1"/>
    <s v="RS"/>
  </r>
  <r>
    <s v="WWELL"/>
    <s v="Water Well"/>
    <x v="253"/>
    <s v="WWCDET"/>
    <s v="Water well components deteriorated"/>
    <x v="2216"/>
    <x v="1"/>
    <s v="RS"/>
  </r>
  <r>
    <s v="WWELL"/>
    <s v="Water Well"/>
    <x v="253"/>
    <s v="WWCONT"/>
    <s v="Well water contaminated"/>
    <x v="2217"/>
    <x v="1"/>
    <s v="RS"/>
  </r>
  <r>
    <s v="WWELL"/>
    <s v="Water Well"/>
    <x v="253"/>
    <s v="ACCIDENT"/>
    <s v="Accident"/>
    <x v="12"/>
    <x v="2"/>
    <s v="RS"/>
  </r>
  <r>
    <s v="WWELL"/>
    <s v="Water Well"/>
    <x v="253"/>
    <s v="ACCWEAR"/>
    <s v="Accelerated Wear"/>
    <x v="13"/>
    <x v="2"/>
    <s v="RS"/>
  </r>
  <r>
    <s v="WWELL"/>
    <s v="Water Well"/>
    <x v="253"/>
    <s v="ACTGOD"/>
    <s v="Weather condition/Forces of nature or Act of God"/>
    <x v="14"/>
    <x v="2"/>
    <s v="RS"/>
  </r>
  <r>
    <s v="WWELL"/>
    <s v="Water Well"/>
    <x v="253"/>
    <s v="CONTAM"/>
    <s v="Contamination"/>
    <x v="15"/>
    <x v="2"/>
    <s v="RS"/>
  </r>
  <r>
    <s v="WWELL"/>
    <s v="Water Well"/>
    <x v="253"/>
    <s v="DEFASSET"/>
    <s v="Defective Asset"/>
    <x v="16"/>
    <x v="2"/>
    <s v="RS"/>
  </r>
  <r>
    <s v="WWELL"/>
    <s v="Water Well"/>
    <x v="253"/>
    <s v="EXLOAD"/>
    <s v="Excessive Load"/>
    <x v="17"/>
    <x v="2"/>
    <s v="RS"/>
  </r>
  <r>
    <s v="WWELL"/>
    <s v="Water Well"/>
    <x v="253"/>
    <s v="IMPRMNT"/>
    <s v="Improper Maintenance"/>
    <x v="18"/>
    <x v="2"/>
    <s v="RS"/>
  </r>
  <r>
    <s v="WWELL"/>
    <s v="Water Well"/>
    <x v="253"/>
    <s v="INSLUBR"/>
    <s v="Insufficient Lubrication"/>
    <x v="19"/>
    <x v="2"/>
    <s v="RS"/>
  </r>
  <r>
    <s v="WWELL"/>
    <s v="Water Well"/>
    <x v="253"/>
    <s v="LACKTRN"/>
    <s v="Lack of/ Inadequate Training"/>
    <x v="20"/>
    <x v="2"/>
    <s v="RS"/>
  </r>
  <r>
    <s v="WWELL"/>
    <s v="Water Well"/>
    <x v="253"/>
    <s v="MISSCMP"/>
    <s v="Loose/ Missing Component"/>
    <x v="21"/>
    <x v="2"/>
    <s v="RS"/>
  </r>
  <r>
    <s v="WWELL"/>
    <s v="Water Well"/>
    <x v="253"/>
    <s v="NRMWEAR"/>
    <s v="Normal Wear"/>
    <x v="22"/>
    <x v="2"/>
    <s v="RS"/>
  </r>
  <r>
    <s v="WWELL"/>
    <s v="Water Well"/>
    <x v="253"/>
    <s v="OTHER"/>
    <s v="Other (specify)"/>
    <x v="23"/>
    <x v="2"/>
    <s v="RS"/>
  </r>
  <r>
    <s v="WWELL"/>
    <s v="Water Well"/>
    <x v="253"/>
    <s v="PRINSTAL"/>
    <s v="Poor Installation"/>
    <x v="24"/>
    <x v="2"/>
    <s v="RS"/>
  </r>
  <r>
    <s v="WWELL"/>
    <s v="Water Well"/>
    <x v="253"/>
    <s v="PROCISSU"/>
    <s v="Procedure Issue"/>
    <x v="25"/>
    <x v="2"/>
    <s v="RS"/>
  </r>
  <r>
    <s v="WWELL"/>
    <s v="Water Well"/>
    <x v="253"/>
    <s v="UTLFAIL"/>
    <s v="Utility Failure"/>
    <x v="26"/>
    <x v="2"/>
    <s v="RS"/>
  </r>
  <r>
    <s v="WWELL"/>
    <s v="Water Well"/>
    <x v="253"/>
    <s v="VNDLSM"/>
    <s v="Vandalism"/>
    <x v="27"/>
    <x v="2"/>
    <s v="RS"/>
  </r>
  <r>
    <s v="WWELL"/>
    <s v="Water Well"/>
    <x v="253"/>
    <s v="WORNCMPT"/>
    <s v="Defective/ Worn Component"/>
    <x v="28"/>
    <x v="2"/>
    <s v="RS"/>
  </r>
  <r>
    <s v="WWELL"/>
    <s v="Water Well"/>
    <x v="253"/>
    <s v="ADJUSTD"/>
    <s v="Adjusted"/>
    <x v="29"/>
    <x v="3"/>
    <s v="RS"/>
  </r>
  <r>
    <s v="WWELL"/>
    <s v="Water Well"/>
    <x v="253"/>
    <s v="DECOMM"/>
    <s v="Decommission"/>
    <x v="30"/>
    <x v="3"/>
    <s v="RS"/>
  </r>
  <r>
    <s v="WWELL"/>
    <s v="Water Well"/>
    <x v="253"/>
    <s v="DECONTME"/>
    <s v="Decontaminate"/>
    <x v="31"/>
    <x v="3"/>
    <s v="RS"/>
  </r>
  <r>
    <s v="WWELL"/>
    <s v="Water Well"/>
    <x v="253"/>
    <s v="DONOTHIN"/>
    <s v="Do Nothing"/>
    <x v="32"/>
    <x v="3"/>
    <s v="RS"/>
  </r>
  <r>
    <s v="WWELL"/>
    <s v="Water Well"/>
    <x v="253"/>
    <s v="LUBRCTE"/>
    <s v="Lubricate"/>
    <x v="33"/>
    <x v="3"/>
    <s v="RS"/>
  </r>
  <r>
    <s v="WWELL"/>
    <s v="Water Well"/>
    <x v="253"/>
    <s v="OTHER"/>
    <s v="Other (specify)"/>
    <x v="23"/>
    <x v="3"/>
    <s v="RS"/>
  </r>
  <r>
    <s v="WWELL"/>
    <s v="Water Well"/>
    <x v="253"/>
    <s v="RECALBRT"/>
    <s v="Recalibrate"/>
    <x v="34"/>
    <x v="3"/>
    <s v="RS"/>
  </r>
  <r>
    <s v="WWELL"/>
    <s v="Water Well"/>
    <x v="253"/>
    <s v="REMVOBT"/>
    <s v="Remove Obstruction"/>
    <x v="35"/>
    <x v="3"/>
    <s v="RS"/>
  </r>
  <r>
    <s v="WWELL"/>
    <s v="Water Well"/>
    <x v="253"/>
    <s v="REPCMPT"/>
    <s v="Repair Component"/>
    <x v="36"/>
    <x v="3"/>
    <s v="RS"/>
  </r>
  <r>
    <s v="WWELL"/>
    <s v="Water Well"/>
    <x v="253"/>
    <s v="REPLASS"/>
    <s v="Replace Asset"/>
    <x v="37"/>
    <x v="3"/>
    <s v="RS"/>
  </r>
  <r>
    <s v="WWELL"/>
    <s v="Water Well"/>
    <x v="253"/>
    <s v="REPLCMPT"/>
    <s v="Replace Component"/>
    <x v="38"/>
    <x v="3"/>
    <s v="RS"/>
  </r>
  <r>
    <s v="WWELL"/>
    <s v="Water Well"/>
    <x v="253"/>
    <s v="REPRASS"/>
    <s v="Repair Asset"/>
    <x v="39"/>
    <x v="3"/>
    <s v="RS"/>
  </r>
  <r>
    <s v="WWELL"/>
    <s v="Water Well"/>
    <x v="253"/>
    <s v="UPGRADES"/>
    <s v="Upgrade"/>
    <x v="40"/>
    <x v="3"/>
    <s v="RS"/>
  </r>
  <r>
    <s v="WYCMPARO"/>
    <s v="Wayside Compressed Air Outlet"/>
    <x v="254"/>
    <s v="ABNTEMP"/>
    <s v="Abnormal Temprature"/>
    <x v="0"/>
    <x v="0"/>
    <s v="RS"/>
  </r>
  <r>
    <s v="WYCMPARO"/>
    <s v="Wayside Compressed Air Outlet"/>
    <x v="254"/>
    <s v="CORROS"/>
    <s v="Corrosion"/>
    <x v="1"/>
    <x v="0"/>
    <s v="RS"/>
  </r>
  <r>
    <s v="WYCMPARO"/>
    <s v="Wayside Compressed Air Outlet"/>
    <x v="254"/>
    <s v="ELECTRIP"/>
    <s v="Electrical Trip Out"/>
    <x v="43"/>
    <x v="0"/>
    <s v="RS"/>
  </r>
  <r>
    <s v="WYCMPARO"/>
    <s v="Wayside Compressed Air Outlet"/>
    <x v="254"/>
    <s v="EXNOISE"/>
    <s v="Excessive Noise"/>
    <x v="2"/>
    <x v="0"/>
    <s v="RS"/>
  </r>
  <r>
    <s v="WYCMPARO"/>
    <s v="Wayside Compressed Air Outlet"/>
    <x v="254"/>
    <s v="EXVIBRTN"/>
    <s v="Excessive Vibration"/>
    <x v="3"/>
    <x v="0"/>
    <s v="RS"/>
  </r>
  <r>
    <s v="WYCMPARO"/>
    <s v="Wayside Compressed Air Outlet"/>
    <x v="254"/>
    <s v="JAMMEDEQ"/>
    <s v="Jammed Equipment"/>
    <x v="4"/>
    <x v="0"/>
    <s v="RS"/>
  </r>
  <r>
    <s v="WYCMPARO"/>
    <s v="Wayside Compressed Air Outlet"/>
    <x v="254"/>
    <s v="LEAKING"/>
    <s v="Leaking"/>
    <x v="5"/>
    <x v="0"/>
    <s v="RS"/>
  </r>
  <r>
    <s v="WYCMPARO"/>
    <s v="Wayside Compressed Air Outlet"/>
    <x v="254"/>
    <s v="LOWPERF"/>
    <s v="Low Performance"/>
    <x v="6"/>
    <x v="0"/>
    <s v="RS"/>
  </r>
  <r>
    <s v="WYCMPARO"/>
    <s v="Wayside Compressed Air Outlet"/>
    <x v="254"/>
    <s v="NONOPER"/>
    <s v="Non-Operational"/>
    <x v="7"/>
    <x v="0"/>
    <s v="RS"/>
  </r>
  <r>
    <s v="WYCMPARO"/>
    <s v="Wayside Compressed Air Outlet"/>
    <x v="254"/>
    <s v="PHYDMGE"/>
    <s v="Physical Damage"/>
    <x v="8"/>
    <x v="0"/>
    <s v="RS"/>
  </r>
  <r>
    <s v="WYCMPARO"/>
    <s v="Wayside Compressed Air Outlet"/>
    <x v="254"/>
    <s v="UNSMELL"/>
    <s v="Unusual Smell"/>
    <x v="9"/>
    <x v="0"/>
    <s v="RS"/>
  </r>
  <r>
    <s v="WYCMPARO"/>
    <s v="Wayside Compressed Air Outlet"/>
    <x v="254"/>
    <s v="UNSMOKE"/>
    <s v="Unusual Smoke"/>
    <x v="10"/>
    <x v="0"/>
    <s v="RS"/>
  </r>
  <r>
    <s v="WYCMPARO"/>
    <s v="Wayside Compressed Air Outlet"/>
    <x v="254"/>
    <s v="ACCIDENT"/>
    <s v="Accident"/>
    <x v="12"/>
    <x v="1"/>
    <s v="RS"/>
  </r>
  <r>
    <s v="WYCMPARO"/>
    <s v="Wayside Compressed Air Outlet"/>
    <x v="254"/>
    <s v="WCAODET"/>
    <s v="Wayside Compressed Air Outlet Deteriorated"/>
    <x v="2218"/>
    <x v="1"/>
    <s v="RS"/>
  </r>
  <r>
    <s v="WYCMPARO"/>
    <s v="Wayside Compressed Air Outlet"/>
    <x v="254"/>
    <s v="ACCIDENT"/>
    <s v="Accident"/>
    <x v="12"/>
    <x v="2"/>
    <s v="RS"/>
  </r>
  <r>
    <s v="WYCMPARO"/>
    <s v="Wayside Compressed Air Outlet"/>
    <x v="254"/>
    <s v="ACCWEAR"/>
    <s v="Accelerated Wear"/>
    <x v="13"/>
    <x v="2"/>
    <s v="RS"/>
  </r>
  <r>
    <s v="WYCMPARO"/>
    <s v="Wayside Compressed Air Outlet"/>
    <x v="254"/>
    <s v="ACTGOD"/>
    <s v="Weather condition/Forces of nature or Act of God"/>
    <x v="14"/>
    <x v="2"/>
    <s v="RS"/>
  </r>
  <r>
    <s v="WYCMPARO"/>
    <s v="Wayside Compressed Air Outlet"/>
    <x v="254"/>
    <s v="CONTAM"/>
    <s v="Contamination"/>
    <x v="15"/>
    <x v="2"/>
    <s v="RS"/>
  </r>
  <r>
    <s v="WYCMPARO"/>
    <s v="Wayside Compressed Air Outlet"/>
    <x v="254"/>
    <s v="DEFASSET"/>
    <s v="Defective Asset"/>
    <x v="16"/>
    <x v="2"/>
    <s v="RS"/>
  </r>
  <r>
    <s v="WYCMPARO"/>
    <s v="Wayside Compressed Air Outlet"/>
    <x v="254"/>
    <s v="EXLOAD"/>
    <s v="Excessive Load"/>
    <x v="17"/>
    <x v="2"/>
    <s v="RS"/>
  </r>
  <r>
    <s v="WYCMPARO"/>
    <s v="Wayside Compressed Air Outlet"/>
    <x v="254"/>
    <s v="IMPRMNT"/>
    <s v="Improper Maintenance"/>
    <x v="18"/>
    <x v="2"/>
    <s v="RS"/>
  </r>
  <r>
    <s v="WYCMPARO"/>
    <s v="Wayside Compressed Air Outlet"/>
    <x v="254"/>
    <s v="INSLUBR"/>
    <s v="Insufficient Lubrication"/>
    <x v="19"/>
    <x v="2"/>
    <s v="RS"/>
  </r>
  <r>
    <s v="WYCMPARO"/>
    <s v="Wayside Compressed Air Outlet"/>
    <x v="254"/>
    <s v="LACKTRN"/>
    <s v="Lack of/ Inadequate Training"/>
    <x v="20"/>
    <x v="2"/>
    <s v="RS"/>
  </r>
  <r>
    <s v="WYCMPARO"/>
    <s v="Wayside Compressed Air Outlet"/>
    <x v="254"/>
    <s v="MISSCMP"/>
    <s v="Loose/ Missing Component"/>
    <x v="21"/>
    <x v="2"/>
    <s v="RS"/>
  </r>
  <r>
    <s v="WYCMPARO"/>
    <s v="Wayside Compressed Air Outlet"/>
    <x v="254"/>
    <s v="NRMWEAR"/>
    <s v="Normal Wear"/>
    <x v="22"/>
    <x v="2"/>
    <s v="RS"/>
  </r>
  <r>
    <s v="WYCMPARO"/>
    <s v="Wayside Compressed Air Outlet"/>
    <x v="254"/>
    <s v="OTHER"/>
    <s v="Other (specify)"/>
    <x v="23"/>
    <x v="2"/>
    <s v="RS"/>
  </r>
  <r>
    <s v="WYCMPARO"/>
    <s v="Wayside Compressed Air Outlet"/>
    <x v="254"/>
    <s v="PRINSTAL"/>
    <s v="Poor Installation"/>
    <x v="24"/>
    <x v="2"/>
    <s v="RS"/>
  </r>
  <r>
    <s v="WYCMPARO"/>
    <s v="Wayside Compressed Air Outlet"/>
    <x v="254"/>
    <s v="PROCISSU"/>
    <s v="Procedure Issue"/>
    <x v="25"/>
    <x v="2"/>
    <s v="RS"/>
  </r>
  <r>
    <s v="WYCMPARO"/>
    <s v="Wayside Compressed Air Outlet"/>
    <x v="254"/>
    <s v="UTLFAIL"/>
    <s v="Utility Failure"/>
    <x v="26"/>
    <x v="2"/>
    <s v="RS"/>
  </r>
  <r>
    <s v="WYCMPARO"/>
    <s v="Wayside Compressed Air Outlet"/>
    <x v="254"/>
    <s v="VNDLSM"/>
    <s v="Vandalism"/>
    <x v="27"/>
    <x v="2"/>
    <s v="RS"/>
  </r>
  <r>
    <s v="WYCMPARO"/>
    <s v="Wayside Compressed Air Outlet"/>
    <x v="254"/>
    <s v="WORNCMPT"/>
    <s v="Defective/ Worn Component"/>
    <x v="28"/>
    <x v="2"/>
    <s v="RS"/>
  </r>
  <r>
    <s v="WYCMPARO"/>
    <s v="Wayside Compressed Air Outlet"/>
    <x v="254"/>
    <s v="ADJUSTD"/>
    <s v="Adjusted"/>
    <x v="29"/>
    <x v="3"/>
    <s v="RS"/>
  </r>
  <r>
    <s v="WYCMPARO"/>
    <s v="Wayside Compressed Air Outlet"/>
    <x v="254"/>
    <s v="DECOMM"/>
    <s v="Decommission"/>
    <x v="30"/>
    <x v="3"/>
    <s v="RS"/>
  </r>
  <r>
    <s v="WYCMPARO"/>
    <s v="Wayside Compressed Air Outlet"/>
    <x v="254"/>
    <s v="DECONTME"/>
    <s v="Decontaminate"/>
    <x v="31"/>
    <x v="3"/>
    <s v="RS"/>
  </r>
  <r>
    <s v="WYCMPARO"/>
    <s v="Wayside Compressed Air Outlet"/>
    <x v="254"/>
    <s v="DONOTHIN"/>
    <s v="Do Nothing"/>
    <x v="32"/>
    <x v="3"/>
    <s v="RS"/>
  </r>
  <r>
    <s v="WYCMPARO"/>
    <s v="Wayside Compressed Air Outlet"/>
    <x v="254"/>
    <s v="LUBRCTE"/>
    <s v="Lubricate"/>
    <x v="33"/>
    <x v="3"/>
    <s v="RS"/>
  </r>
  <r>
    <s v="WYCMPARO"/>
    <s v="Wayside Compressed Air Outlet"/>
    <x v="254"/>
    <s v="OTHER"/>
    <s v="Other (specify)"/>
    <x v="23"/>
    <x v="3"/>
    <s v="RS"/>
  </r>
  <r>
    <s v="WYCMPARO"/>
    <s v="Wayside Compressed Air Outlet"/>
    <x v="254"/>
    <s v="RECALBRT"/>
    <s v="Recalibrate"/>
    <x v="34"/>
    <x v="3"/>
    <s v="RS"/>
  </r>
  <r>
    <s v="WYCMPARO"/>
    <s v="Wayside Compressed Air Outlet"/>
    <x v="254"/>
    <s v="REMVOBT"/>
    <s v="Remove Obstruction"/>
    <x v="35"/>
    <x v="3"/>
    <s v="RS"/>
  </r>
  <r>
    <s v="WYCMPARO"/>
    <s v="Wayside Compressed Air Outlet"/>
    <x v="254"/>
    <s v="REPCMPT"/>
    <s v="Repair Component"/>
    <x v="36"/>
    <x v="3"/>
    <s v="RS"/>
  </r>
  <r>
    <s v="WYCMPARO"/>
    <s v="Wayside Compressed Air Outlet"/>
    <x v="254"/>
    <s v="REPLASS"/>
    <s v="Replace Asset"/>
    <x v="37"/>
    <x v="3"/>
    <s v="RS"/>
  </r>
  <r>
    <s v="WYCMPARO"/>
    <s v="Wayside Compressed Air Outlet"/>
    <x v="254"/>
    <s v="REPLCMPT"/>
    <s v="Replace Component"/>
    <x v="38"/>
    <x v="3"/>
    <s v="RS"/>
  </r>
  <r>
    <s v="WYCMPARO"/>
    <s v="Wayside Compressed Air Outlet"/>
    <x v="254"/>
    <s v="REPRASS"/>
    <s v="Repair Asset"/>
    <x v="39"/>
    <x v="3"/>
    <s v="RS"/>
  </r>
  <r>
    <s v="WYCMPARO"/>
    <s v="Wayside Compressed Air Outlet"/>
    <x v="254"/>
    <s v="UPGRADES"/>
    <s v="Upgrade"/>
    <x v="40"/>
    <x v="3"/>
    <s v="RS"/>
  </r>
  <r>
    <s v="WYPOUTCB"/>
    <s v="Wayside Power Outlets &amp; Cables"/>
    <x v="255"/>
    <s v="ABNTEMP"/>
    <s v="Abnormal Temprature"/>
    <x v="0"/>
    <x v="0"/>
    <s v="RS"/>
  </r>
  <r>
    <s v="WYPOUTCB"/>
    <s v="Wayside Power Outlets &amp; Cables"/>
    <x v="255"/>
    <s v="CORROS"/>
    <s v="Corrosion"/>
    <x v="1"/>
    <x v="0"/>
    <s v="RS"/>
  </r>
  <r>
    <s v="WYPOUTCB"/>
    <s v="Wayside Power Outlets &amp; Cables"/>
    <x v="255"/>
    <s v="ELECTRIP"/>
    <s v="Electrical Trip Out"/>
    <x v="43"/>
    <x v="0"/>
    <s v="RS"/>
  </r>
  <r>
    <s v="WYPOUTCB"/>
    <s v="Wayside Power Outlets &amp; Cables"/>
    <x v="255"/>
    <s v="EXNOISE"/>
    <s v="Excessive Noise"/>
    <x v="2"/>
    <x v="0"/>
    <s v="RS"/>
  </r>
  <r>
    <s v="WYPOUTCB"/>
    <s v="Wayside Power Outlets &amp; Cables"/>
    <x v="255"/>
    <s v="EXVIBRTN"/>
    <s v="Excessive Vibration"/>
    <x v="3"/>
    <x v="0"/>
    <s v="RS"/>
  </r>
  <r>
    <s v="WYPOUTCB"/>
    <s v="Wayside Power Outlets &amp; Cables"/>
    <x v="255"/>
    <s v="JAMMEDEQ"/>
    <s v="Jammed Equipment"/>
    <x v="4"/>
    <x v="0"/>
    <s v="RS"/>
  </r>
  <r>
    <s v="WYPOUTCB"/>
    <s v="Wayside Power Outlets &amp; Cables"/>
    <x v="255"/>
    <s v="LEAKING"/>
    <s v="Leaking"/>
    <x v="5"/>
    <x v="0"/>
    <s v="RS"/>
  </r>
  <r>
    <s v="WYPOUTCB"/>
    <s v="Wayside Power Outlets &amp; Cables"/>
    <x v="255"/>
    <s v="LOWPERF"/>
    <s v="Low Performance"/>
    <x v="6"/>
    <x v="0"/>
    <s v="RS"/>
  </r>
  <r>
    <s v="WYPOUTCB"/>
    <s v="Wayside Power Outlets &amp; Cables"/>
    <x v="255"/>
    <s v="NONOPER"/>
    <s v="Non-Operational"/>
    <x v="7"/>
    <x v="0"/>
    <s v="RS"/>
  </r>
  <r>
    <s v="WYPOUTCB"/>
    <s v="Wayside Power Outlets &amp; Cables"/>
    <x v="255"/>
    <s v="NOPOWER8"/>
    <s v="Power Outage/No Power"/>
    <x v="2219"/>
    <x v="0"/>
    <s v="RS"/>
  </r>
  <r>
    <s v="WYPOUTCB"/>
    <s v="Wayside Power Outlets &amp; Cables"/>
    <x v="255"/>
    <s v="PHYDMGE"/>
    <s v="Physical Damage"/>
    <x v="8"/>
    <x v="0"/>
    <s v="RS"/>
  </r>
  <r>
    <s v="WYPOUTCB"/>
    <s v="Wayside Power Outlets &amp; Cables"/>
    <x v="255"/>
    <s v="UNSMELL"/>
    <s v="Unusual Smell"/>
    <x v="9"/>
    <x v="0"/>
    <s v="RS"/>
  </r>
  <r>
    <s v="WYPOUTCB"/>
    <s v="Wayside Power Outlets &amp; Cables"/>
    <x v="255"/>
    <s v="UNSMOKE"/>
    <s v="Unusual Smoke"/>
    <x v="10"/>
    <x v="0"/>
    <s v="RS"/>
  </r>
  <r>
    <s v="WYPOUTCB"/>
    <s v="Wayside Power Outlets &amp; Cables"/>
    <x v="255"/>
    <s v="ACCIDENT"/>
    <s v="Accident"/>
    <x v="12"/>
    <x v="1"/>
    <s v="RS"/>
  </r>
  <r>
    <s v="WYPOUTCB"/>
    <s v="Wayside Power Outlets &amp; Cables"/>
    <x v="255"/>
    <s v="CABLES1"/>
    <s v="Cables"/>
    <x v="2220"/>
    <x v="1"/>
    <s v="RS"/>
  </r>
  <r>
    <s v="WYPOUTCB"/>
    <s v="Wayside Power Outlets &amp; Cables"/>
    <x v="255"/>
    <s v="ELECBING"/>
    <s v="Electrical boxes water ingress"/>
    <x v="2221"/>
    <x v="1"/>
    <s v="RS"/>
  </r>
  <r>
    <s v="WYPOUTCB"/>
    <s v="Wayside Power Outlets &amp; Cables"/>
    <x v="255"/>
    <s v="ELECPFAT"/>
    <s v="Electrical plug connections fatigued"/>
    <x v="2222"/>
    <x v="1"/>
    <s v="RS"/>
  </r>
  <r>
    <s v="WYPOUTCB"/>
    <s v="Wayside Power Outlets &amp; Cables"/>
    <x v="255"/>
    <s v="OUTLET1"/>
    <s v="Outlets"/>
    <x v="2224"/>
    <x v="1"/>
    <s v="RS"/>
  </r>
  <r>
    <s v="WYPOUTCB"/>
    <s v="Wayside Power Outlets &amp; Cables"/>
    <x v="255"/>
    <s v="PELCDET"/>
    <s v="Portable electrical cable deteriorated"/>
    <x v="2225"/>
    <x v="1"/>
    <s v="RS"/>
  </r>
  <r>
    <s v="WYPOUTCB"/>
    <s v="Wayside Power Outlets &amp; Cables"/>
    <x v="255"/>
    <s v="WYSELOSE"/>
    <s v="Electrical connections in power cables and control panel loosened"/>
    <x v="2226"/>
    <x v="1"/>
    <s v="RS"/>
  </r>
  <r>
    <s v="WYPOUTCB"/>
    <s v="Wayside Power Outlets &amp; Cables"/>
    <x v="255"/>
    <s v="ACCIDENT"/>
    <s v="Accident"/>
    <x v="12"/>
    <x v="2"/>
    <s v="RS"/>
  </r>
  <r>
    <s v="WYPOUTCB"/>
    <s v="Wayside Power Outlets &amp; Cables"/>
    <x v="255"/>
    <s v="ACCWEAR"/>
    <s v="Accelerated Wear"/>
    <x v="13"/>
    <x v="2"/>
    <s v="RS"/>
  </r>
  <r>
    <s v="WYPOUTCB"/>
    <s v="Wayside Power Outlets &amp; Cables"/>
    <x v="255"/>
    <s v="ACTGOD"/>
    <s v="Weather condition/Forces of nature or Act of God"/>
    <x v="14"/>
    <x v="2"/>
    <s v="RS"/>
  </r>
  <r>
    <s v="WYPOUTCB"/>
    <s v="Wayside Power Outlets &amp; Cables"/>
    <x v="255"/>
    <s v="AGING108"/>
    <s v="Aging"/>
    <x v="2227"/>
    <x v="2"/>
    <s v="RS"/>
  </r>
  <r>
    <s v="WYPOUTCB"/>
    <s v="Wayside Power Outlets &amp; Cables"/>
    <x v="255"/>
    <s v="AGING136"/>
    <s v="Aging"/>
    <x v="2228"/>
    <x v="2"/>
    <s v="RS"/>
  </r>
  <r>
    <s v="WYPOUTCB"/>
    <s v="Wayside Power Outlets &amp; Cables"/>
    <x v="255"/>
    <s v="CONTAM"/>
    <s v="Contamination"/>
    <x v="15"/>
    <x v="2"/>
    <s v="RS"/>
  </r>
  <r>
    <s v="WYPOUTCB"/>
    <s v="Wayside Power Outlets &amp; Cables"/>
    <x v="255"/>
    <s v="DAMAGE3"/>
    <s v="Physical Damage"/>
    <x v="2229"/>
    <x v="2"/>
    <s v="RS"/>
  </r>
  <r>
    <s v="WYPOUTCB"/>
    <s v="Wayside Power Outlets &amp; Cables"/>
    <x v="255"/>
    <s v="DAMAGE6"/>
    <s v="Physical Damage"/>
    <x v="2230"/>
    <x v="2"/>
    <s v="RS"/>
  </r>
  <r>
    <s v="WYPOUTCB"/>
    <s v="Wayside Power Outlets &amp; Cables"/>
    <x v="255"/>
    <s v="DEFASSET"/>
    <s v="Defective Asset"/>
    <x v="16"/>
    <x v="2"/>
    <s v="RS"/>
  </r>
  <r>
    <s v="WYPOUTCB"/>
    <s v="Wayside Power Outlets &amp; Cables"/>
    <x v="255"/>
    <s v="ELECFA27"/>
    <s v="Electrical Fault"/>
    <x v="2231"/>
    <x v="2"/>
    <s v="RS"/>
  </r>
  <r>
    <s v="WYPOUTCB"/>
    <s v="Wayside Power Outlets &amp; Cables"/>
    <x v="255"/>
    <s v="ELECFA78"/>
    <s v="Electrical Fault"/>
    <x v="2232"/>
    <x v="2"/>
    <s v="RS"/>
  </r>
  <r>
    <s v="WYPOUTCB"/>
    <s v="Wayside Power Outlets &amp; Cables"/>
    <x v="255"/>
    <s v="EXLOAD"/>
    <s v="Excessive Load"/>
    <x v="17"/>
    <x v="2"/>
    <s v="RS"/>
  </r>
  <r>
    <s v="WYPOUTCB"/>
    <s v="Wayside Power Outlets &amp; Cables"/>
    <x v="255"/>
    <s v="IMPRMNT"/>
    <s v="Improper Maintenance"/>
    <x v="18"/>
    <x v="2"/>
    <s v="RS"/>
  </r>
  <r>
    <s v="WYPOUTCB"/>
    <s v="Wayside Power Outlets &amp; Cables"/>
    <x v="255"/>
    <s v="INSLUBR"/>
    <s v="Insufficient Lubrication"/>
    <x v="19"/>
    <x v="2"/>
    <s v="RS"/>
  </r>
  <r>
    <s v="WYPOUTCB"/>
    <s v="Wayside Power Outlets &amp; Cables"/>
    <x v="255"/>
    <s v="LACKTRN"/>
    <s v="Lack of/ Inadequate Training"/>
    <x v="20"/>
    <x v="2"/>
    <s v="RS"/>
  </r>
  <r>
    <s v="WYPOUTCB"/>
    <s v="Wayside Power Outlets &amp; Cables"/>
    <x v="255"/>
    <s v="MISSCMP"/>
    <s v="Loose/ Missing Component"/>
    <x v="21"/>
    <x v="2"/>
    <s v="RS"/>
  </r>
  <r>
    <s v="WYPOUTCB"/>
    <s v="Wayside Power Outlets &amp; Cables"/>
    <x v="255"/>
    <s v="NRMWEAR"/>
    <s v="Normal Wear"/>
    <x v="22"/>
    <x v="2"/>
    <s v="RS"/>
  </r>
  <r>
    <s v="WYPOUTCB"/>
    <s v="Wayside Power Outlets &amp; Cables"/>
    <x v="255"/>
    <s v="OTHER"/>
    <s v="Other (specify)"/>
    <x v="23"/>
    <x v="2"/>
    <s v="RS"/>
  </r>
  <r>
    <s v="WYPOUTCB"/>
    <s v="Wayside Power Outlets &amp; Cables"/>
    <x v="255"/>
    <s v="OTHER21"/>
    <s v="Other (Specify)"/>
    <x v="2233"/>
    <x v="2"/>
    <s v="RS"/>
  </r>
  <r>
    <s v="WYPOUTCB"/>
    <s v="Wayside Power Outlets &amp; Cables"/>
    <x v="255"/>
    <s v="PRINSTAL"/>
    <s v="Poor Installation"/>
    <x v="24"/>
    <x v="2"/>
    <s v="RS"/>
  </r>
  <r>
    <s v="WYPOUTCB"/>
    <s v="Wayside Power Outlets &amp; Cables"/>
    <x v="255"/>
    <s v="PROCISSU"/>
    <s v="Procedure Issue"/>
    <x v="25"/>
    <x v="2"/>
    <s v="RS"/>
  </r>
  <r>
    <s v="WYPOUTCB"/>
    <s v="Wayside Power Outlets &amp; Cables"/>
    <x v="255"/>
    <s v="UTLFAIL"/>
    <s v="Utility Failure"/>
    <x v="26"/>
    <x v="2"/>
    <s v="RS"/>
  </r>
  <r>
    <s v="WYPOUTCB"/>
    <s v="Wayside Power Outlets &amp; Cables"/>
    <x v="255"/>
    <s v="VNDLSM"/>
    <s v="Vandalism"/>
    <x v="27"/>
    <x v="2"/>
    <s v="RS"/>
  </r>
  <r>
    <s v="WYPOUTCB"/>
    <s v="Wayside Power Outlets &amp; Cables"/>
    <x v="255"/>
    <s v="WORNCMPT"/>
    <s v="Defective/ Worn Component"/>
    <x v="28"/>
    <x v="2"/>
    <s v="RS"/>
  </r>
  <r>
    <s v="WYPOUTCB"/>
    <s v="Wayside Power Outlets &amp; Cables"/>
    <x v="255"/>
    <s v="ADJUSTD"/>
    <s v="Adjusted"/>
    <x v="29"/>
    <x v="3"/>
    <s v="RS"/>
  </r>
  <r>
    <s v="WYPOUTCB"/>
    <s v="Wayside Power Outlets &amp; Cables"/>
    <x v="255"/>
    <s v="CHKMM"/>
    <s v="Check Manufacturer Manual"/>
    <x v="670"/>
    <x v="3"/>
    <s v="RS"/>
  </r>
  <r>
    <s v="WYPOUTCB"/>
    <s v="Wayside Power Outlets &amp; Cables"/>
    <x v="255"/>
    <s v="DECOMM"/>
    <s v="Decommission"/>
    <x v="30"/>
    <x v="3"/>
    <s v="RS"/>
  </r>
  <r>
    <s v="WYPOUTCB"/>
    <s v="Wayside Power Outlets &amp; Cables"/>
    <x v="255"/>
    <s v="DECONTME"/>
    <s v="Decontaminate"/>
    <x v="31"/>
    <x v="3"/>
    <s v="RS"/>
  </r>
  <r>
    <s v="WYPOUTCB"/>
    <s v="Wayside Power Outlets &amp; Cables"/>
    <x v="255"/>
    <s v="DONOTHIN"/>
    <s v="Do Nothing"/>
    <x v="32"/>
    <x v="3"/>
    <s v="RS"/>
  </r>
  <r>
    <s v="WYPOUTCB"/>
    <s v="Wayside Power Outlets &amp; Cables"/>
    <x v="255"/>
    <s v="LUBRCTE"/>
    <s v="Lubricate"/>
    <x v="33"/>
    <x v="3"/>
    <s v="RS"/>
  </r>
  <r>
    <s v="WYPOUTCB"/>
    <s v="Wayside Power Outlets &amp; Cables"/>
    <x v="255"/>
    <s v="OTHER"/>
    <s v="Other (specify)"/>
    <x v="23"/>
    <x v="3"/>
    <s v="RS"/>
  </r>
  <r>
    <s v="WYPOUTCB"/>
    <s v="Wayside Power Outlets &amp; Cables"/>
    <x v="255"/>
    <s v="RECALBRT"/>
    <s v="Recalibrate"/>
    <x v="34"/>
    <x v="3"/>
    <s v="RS"/>
  </r>
  <r>
    <s v="WYPOUTCB"/>
    <s v="Wayside Power Outlets &amp; Cables"/>
    <x v="255"/>
    <s v="REMVOBT"/>
    <s v="Remove Obstruction"/>
    <x v="35"/>
    <x v="3"/>
    <s v="RS"/>
  </r>
  <r>
    <s v="WYPOUTCB"/>
    <s v="Wayside Power Outlets &amp; Cables"/>
    <x v="255"/>
    <s v="REPAIR"/>
    <s v="Repair"/>
    <x v="128"/>
    <x v="3"/>
    <s v="RS"/>
  </r>
  <r>
    <s v="WYPOUTCB"/>
    <s v="Wayside Power Outlets &amp; Cables"/>
    <x v="255"/>
    <s v="REPCMPT"/>
    <s v="Repair Component"/>
    <x v="36"/>
    <x v="3"/>
    <s v="RS"/>
  </r>
  <r>
    <s v="WYPOUTCB"/>
    <s v="Wayside Power Outlets &amp; Cables"/>
    <x v="255"/>
    <s v="REPLACE"/>
    <s v="Replace"/>
    <x v="129"/>
    <x v="3"/>
    <s v="RS"/>
  </r>
  <r>
    <s v="WYPOUTCB"/>
    <s v="Wayside Power Outlets &amp; Cables"/>
    <x v="255"/>
    <s v="REPLASS"/>
    <s v="Replace Asset"/>
    <x v="37"/>
    <x v="3"/>
    <s v="RS"/>
  </r>
  <r>
    <s v="WYPOUTCB"/>
    <s v="Wayside Power Outlets &amp; Cables"/>
    <x v="255"/>
    <s v="REPLCMPT"/>
    <s v="Replace Component"/>
    <x v="38"/>
    <x v="3"/>
    <s v="RS"/>
  </r>
  <r>
    <s v="WYPOUTCB"/>
    <s v="Wayside Power Outlets &amp; Cables"/>
    <x v="255"/>
    <s v="REPRASS"/>
    <s v="Repair Asset"/>
    <x v="39"/>
    <x v="3"/>
    <s v="RS"/>
  </r>
  <r>
    <s v="WYPOUTCB"/>
    <s v="Wayside Power Outlets &amp; Cables"/>
    <x v="255"/>
    <s v="UPGRADES"/>
    <s v="Upgrade"/>
    <x v="40"/>
    <x v="3"/>
    <s v="RS"/>
  </r>
  <r>
    <s v="WYPWDSTP"/>
    <s v="Wayside Power Distribution Panel"/>
    <x v="256"/>
    <s v="ABNTEMP"/>
    <s v="Abnormal Temprature"/>
    <x v="0"/>
    <x v="0"/>
    <s v="RS"/>
  </r>
  <r>
    <s v="WYPWDSTP"/>
    <s v="Wayside Power Distribution Panel"/>
    <x v="256"/>
    <s v="CORROS"/>
    <s v="Corrosion"/>
    <x v="1"/>
    <x v="0"/>
    <s v="RS"/>
  </r>
  <r>
    <s v="WYPWDSTP"/>
    <s v="Wayside Power Distribution Panel"/>
    <x v="256"/>
    <s v="CTRLN1"/>
    <s v="Control Loop Not Closing Which Will Results  Not Power At The Distribution Panel"/>
    <x v="2234"/>
    <x v="0"/>
    <s v="RS"/>
  </r>
  <r>
    <s v="WYPWDSTP"/>
    <s v="Wayside Power Distribution Panel"/>
    <x v="256"/>
    <s v="ELECTRIP"/>
    <s v="Electrical Trip Out"/>
    <x v="43"/>
    <x v="0"/>
    <s v="RS"/>
  </r>
  <r>
    <s v="WYPWDSTP"/>
    <s v="Wayside Power Distribution Panel"/>
    <x v="256"/>
    <s v="EXNOISE"/>
    <s v="Excessive Noise"/>
    <x v="2"/>
    <x v="0"/>
    <s v="RS"/>
  </r>
  <r>
    <s v="WYPWDSTP"/>
    <s v="Wayside Power Distribution Panel"/>
    <x v="256"/>
    <s v="EXVIBRTN"/>
    <s v="Excessive Vibration"/>
    <x v="3"/>
    <x v="0"/>
    <s v="RS"/>
  </r>
  <r>
    <s v="WYPWDSTP"/>
    <s v="Wayside Power Distribution Panel"/>
    <x v="256"/>
    <s v="JAMMEDEQ"/>
    <s v="Jammed Equipment"/>
    <x v="4"/>
    <x v="0"/>
    <s v="RS"/>
  </r>
  <r>
    <s v="WYPWDSTP"/>
    <s v="Wayside Power Distribution Panel"/>
    <x v="256"/>
    <s v="LEAKING"/>
    <s v="Leaking"/>
    <x v="5"/>
    <x v="0"/>
    <s v="RS"/>
  </r>
  <r>
    <s v="WYPWDSTP"/>
    <s v="Wayside Power Distribution Panel"/>
    <x v="256"/>
    <s v="LOWPERF"/>
    <s v="Low Performance"/>
    <x v="6"/>
    <x v="0"/>
    <s v="RS"/>
  </r>
  <r>
    <s v="WYPWDSTP"/>
    <s v="Wayside Power Distribution Panel"/>
    <x v="256"/>
    <s v="NONOPER"/>
    <s v="Non-Operational"/>
    <x v="7"/>
    <x v="0"/>
    <s v="RS"/>
  </r>
  <r>
    <s v="WYPWDSTP"/>
    <s v="Wayside Power Distribution Panel"/>
    <x v="256"/>
    <s v="PHYDMGE"/>
    <s v="Physical Damage"/>
    <x v="8"/>
    <x v="0"/>
    <s v="RS"/>
  </r>
  <r>
    <s v="WYPWDSTP"/>
    <s v="Wayside Power Distribution Panel"/>
    <x v="256"/>
    <s v="PWOUTNP2"/>
    <s v="Power Outage /No Power"/>
    <x v="2235"/>
    <x v="0"/>
    <s v="RS"/>
  </r>
  <r>
    <s v="WYPWDSTP"/>
    <s v="Wayside Power Distribution Panel"/>
    <x v="256"/>
    <s v="UNSMELL"/>
    <s v="Unusual Smell"/>
    <x v="9"/>
    <x v="0"/>
    <s v="RS"/>
  </r>
  <r>
    <s v="WYPWDSTP"/>
    <s v="Wayside Power Distribution Panel"/>
    <x v="256"/>
    <s v="UNSMOKE"/>
    <s v="Unusual Smoke"/>
    <x v="10"/>
    <x v="0"/>
    <s v="RS"/>
  </r>
  <r>
    <s v="WYPWDSTP"/>
    <s v="Wayside Power Distribution Panel"/>
    <x v="256"/>
    <s v="ACCIDENT"/>
    <s v="Accident"/>
    <x v="12"/>
    <x v="1"/>
    <s v="RS"/>
  </r>
  <r>
    <s v="WYPWDSTP"/>
    <s v="Wayside Power Distribution Panel"/>
    <x v="256"/>
    <s v="CIRCBRK1"/>
    <s v="Circuit Breaker"/>
    <x v="2236"/>
    <x v="1"/>
    <s v="RS"/>
  </r>
  <r>
    <s v="WYPWDSTP"/>
    <s v="Wayside Power Distribution Panel"/>
    <x v="256"/>
    <s v="COCRCA1"/>
    <s v="Control Circuit Contactors"/>
    <x v="2237"/>
    <x v="1"/>
    <s v="RS"/>
  </r>
  <r>
    <s v="WYPWDSTP"/>
    <s v="Wayside Power Distribution Panel"/>
    <x v="256"/>
    <s v="COCRCN1"/>
    <s v="Control Circuit Connector"/>
    <x v="2238"/>
    <x v="1"/>
    <s v="RS"/>
  </r>
  <r>
    <s v="WYPWDSTP"/>
    <s v="Wayside Power Distribution Panel"/>
    <x v="256"/>
    <s v="CONTCIW1"/>
    <s v="Control Circuit Wiring"/>
    <x v="2239"/>
    <x v="1"/>
    <s v="RS"/>
  </r>
  <r>
    <s v="WYPWDSTP"/>
    <s v="Wayside Power Distribution Panel"/>
    <x v="256"/>
    <s v="COTRCIR1"/>
    <s v="Control Circuit Relay"/>
    <x v="2240"/>
    <x v="1"/>
    <s v="RS"/>
  </r>
  <r>
    <s v="WYPWDSTP"/>
    <s v="Wayside Power Distribution Panel"/>
    <x v="256"/>
    <s v="WIRING1"/>
    <s v="Wiring"/>
    <x v="2242"/>
    <x v="1"/>
    <s v="RS"/>
  </r>
  <r>
    <s v="WYPWDSTP"/>
    <s v="Wayside Power Distribution Panel"/>
    <x v="256"/>
    <s v="WPDPDET"/>
    <s v="Wayside Power Distribution Panel Deteriorated"/>
    <x v="2243"/>
    <x v="1"/>
    <s v="RS"/>
  </r>
  <r>
    <s v="WYPWDSTP"/>
    <s v="Wayside Power Distribution Panel"/>
    <x v="256"/>
    <s v="WPDPFAIL"/>
    <s v="Wayside Power Distribution Panel Failed"/>
    <x v="2244"/>
    <x v="1"/>
    <s v="RS"/>
  </r>
  <r>
    <s v="WYPWDSTP"/>
    <s v="Wayside Power Distribution Panel"/>
    <x v="256"/>
    <s v="WPPCDET"/>
    <s v="Wayside Panel Power Cables/Plugs Deteriorated"/>
    <x v="2245"/>
    <x v="1"/>
    <s v="RS"/>
  </r>
  <r>
    <s v="WYPWDSTP"/>
    <s v="Wayside Power Distribution Panel"/>
    <x v="256"/>
    <s v="ACCIDENT"/>
    <s v="Accident"/>
    <x v="12"/>
    <x v="2"/>
    <s v="RS"/>
  </r>
  <r>
    <s v="WYPWDSTP"/>
    <s v="Wayside Power Distribution Panel"/>
    <x v="256"/>
    <s v="ACCWEAR"/>
    <s v="Accelerated Wear"/>
    <x v="13"/>
    <x v="2"/>
    <s v="RS"/>
  </r>
  <r>
    <s v="WYPWDSTP"/>
    <s v="Wayside Power Distribution Panel"/>
    <x v="256"/>
    <s v="ACTGOD"/>
    <s v="Weather condition/Forces of nature or Act of God"/>
    <x v="14"/>
    <x v="2"/>
    <s v="RS"/>
  </r>
  <r>
    <s v="WYPWDSTP"/>
    <s v="Wayside Power Distribution Panel"/>
    <x v="256"/>
    <s v="AGING101"/>
    <s v="Aging"/>
    <x v="2246"/>
    <x v="2"/>
    <s v="RS"/>
  </r>
  <r>
    <s v="WYPWDSTP"/>
    <s v="Wayside Power Distribution Panel"/>
    <x v="256"/>
    <s v="AGING103"/>
    <s v="Aging"/>
    <x v="2247"/>
    <x v="2"/>
    <s v="RS"/>
  </r>
  <r>
    <s v="WYPWDSTP"/>
    <s v="Wayside Power Distribution Panel"/>
    <x v="256"/>
    <s v="AGING18"/>
    <s v="Aging"/>
    <x v="2248"/>
    <x v="2"/>
    <s v="RS"/>
  </r>
  <r>
    <s v="WYPWDSTP"/>
    <s v="Wayside Power Distribution Panel"/>
    <x v="256"/>
    <s v="AGING20"/>
    <s v="Aging"/>
    <x v="2249"/>
    <x v="2"/>
    <s v="RS"/>
  </r>
  <r>
    <s v="WYPWDSTP"/>
    <s v="Wayside Power Distribution Panel"/>
    <x v="256"/>
    <s v="AGING26"/>
    <s v="Aging"/>
    <x v="2250"/>
    <x v="2"/>
    <s v="RS"/>
  </r>
  <r>
    <s v="WYPWDSTP"/>
    <s v="Wayside Power Distribution Panel"/>
    <x v="256"/>
    <s v="AGING60"/>
    <s v="Aging"/>
    <x v="2251"/>
    <x v="2"/>
    <s v="RS"/>
  </r>
  <r>
    <s v="WYPWDSTP"/>
    <s v="Wayside Power Distribution Panel"/>
    <x v="256"/>
    <s v="CONTAM"/>
    <s v="Contamination"/>
    <x v="15"/>
    <x v="2"/>
    <s v="RS"/>
  </r>
  <r>
    <s v="WYPWDSTP"/>
    <s v="Wayside Power Distribution Panel"/>
    <x v="256"/>
    <s v="DEFASSET"/>
    <s v="Defective Asset"/>
    <x v="16"/>
    <x v="2"/>
    <s v="RS"/>
  </r>
  <r>
    <s v="WYPWDSTP"/>
    <s v="Wayside Power Distribution Panel"/>
    <x v="256"/>
    <s v="ELECF101"/>
    <s v="Electrical Fault"/>
    <x v="2252"/>
    <x v="2"/>
    <s v="RS"/>
  </r>
  <r>
    <s v="WYPWDSTP"/>
    <s v="Wayside Power Distribution Panel"/>
    <x v="256"/>
    <s v="ELECF103"/>
    <s v="Electrical Fault"/>
    <x v="2253"/>
    <x v="2"/>
    <s v="RS"/>
  </r>
  <r>
    <s v="WYPWDSTP"/>
    <s v="Wayside Power Distribution Panel"/>
    <x v="256"/>
    <s v="ELECFA28"/>
    <s v="Electrical Fault"/>
    <x v="2254"/>
    <x v="2"/>
    <s v="RS"/>
  </r>
  <r>
    <s v="WYPWDSTP"/>
    <s v="Wayside Power Distribution Panel"/>
    <x v="256"/>
    <s v="ELECFA52"/>
    <s v="Electrical Fault"/>
    <x v="2255"/>
    <x v="2"/>
    <s v="RS"/>
  </r>
  <r>
    <s v="WYPWDSTP"/>
    <s v="Wayside Power Distribution Panel"/>
    <x v="256"/>
    <s v="ELECFA8"/>
    <s v="Electrical Fault"/>
    <x v="2256"/>
    <x v="2"/>
    <s v="RS"/>
  </r>
  <r>
    <s v="WYPWDSTP"/>
    <s v="Wayside Power Distribution Panel"/>
    <x v="256"/>
    <s v="ELECFA80"/>
    <s v="Electrical Fault"/>
    <x v="2257"/>
    <x v="2"/>
    <s v="RS"/>
  </r>
  <r>
    <s v="WYPWDSTP"/>
    <s v="Wayside Power Distribution Panel"/>
    <x v="256"/>
    <s v="EXLOAD"/>
    <s v="Excessive Load"/>
    <x v="17"/>
    <x v="2"/>
    <s v="RS"/>
  </r>
  <r>
    <s v="WYPWDSTP"/>
    <s v="Wayside Power Distribution Panel"/>
    <x v="256"/>
    <s v="IMPRMNT"/>
    <s v="Improper Maintenance"/>
    <x v="18"/>
    <x v="2"/>
    <s v="RS"/>
  </r>
  <r>
    <s v="WYPWDSTP"/>
    <s v="Wayside Power Distribution Panel"/>
    <x v="256"/>
    <s v="INSLUBR"/>
    <s v="Insufficient Lubrication"/>
    <x v="19"/>
    <x v="2"/>
    <s v="RS"/>
  </r>
  <r>
    <s v="WYPWDSTP"/>
    <s v="Wayside Power Distribution Panel"/>
    <x v="256"/>
    <s v="LACKTRN"/>
    <s v="Lack of/ Inadequate Training"/>
    <x v="20"/>
    <x v="2"/>
    <s v="RS"/>
  </r>
  <r>
    <s v="WYPWDSTP"/>
    <s v="Wayside Power Distribution Panel"/>
    <x v="256"/>
    <s v="LOOSC17"/>
    <s v="Loose Connection"/>
    <x v="2258"/>
    <x v="2"/>
    <s v="RS"/>
  </r>
  <r>
    <s v="WYPWDSTP"/>
    <s v="Wayside Power Distribution Panel"/>
    <x v="256"/>
    <s v="LOOSC4"/>
    <s v="Loose Connection"/>
    <x v="2259"/>
    <x v="2"/>
    <s v="RS"/>
  </r>
  <r>
    <s v="WYPWDSTP"/>
    <s v="Wayside Power Distribution Panel"/>
    <x v="256"/>
    <s v="MISSCMP"/>
    <s v="Loose/ Missing Component"/>
    <x v="21"/>
    <x v="2"/>
    <s v="RS"/>
  </r>
  <r>
    <s v="WYPWDSTP"/>
    <s v="Wayside Power Distribution Panel"/>
    <x v="256"/>
    <s v="NRMWEAR"/>
    <s v="Normal Wear"/>
    <x v="22"/>
    <x v="2"/>
    <s v="RS"/>
  </r>
  <r>
    <s v="WYPWDSTP"/>
    <s v="Wayside Power Distribution Panel"/>
    <x v="256"/>
    <s v="OTHER"/>
    <s v="Other (specify)"/>
    <x v="23"/>
    <x v="2"/>
    <s v="RS"/>
  </r>
  <r>
    <s v="WYPWDSTP"/>
    <s v="Wayside Power Distribution Panel"/>
    <x v="256"/>
    <s v="OTHER2"/>
    <s v="Other (Specify)"/>
    <x v="2260"/>
    <x v="2"/>
    <s v="RS"/>
  </r>
  <r>
    <s v="WYPWDSTP"/>
    <s v="Wayside Power Distribution Panel"/>
    <x v="256"/>
    <s v="PRINSTAL"/>
    <s v="Poor Installation"/>
    <x v="24"/>
    <x v="2"/>
    <s v="RS"/>
  </r>
  <r>
    <s v="WYPWDSTP"/>
    <s v="Wayside Power Distribution Panel"/>
    <x v="256"/>
    <s v="PROCISSU"/>
    <s v="Procedure Issue"/>
    <x v="25"/>
    <x v="2"/>
    <s v="RS"/>
  </r>
  <r>
    <s v="WYPWDSTP"/>
    <s v="Wayside Power Distribution Panel"/>
    <x v="256"/>
    <s v="UTLFAIL"/>
    <s v="Utility Failure"/>
    <x v="26"/>
    <x v="2"/>
    <s v="RS"/>
  </r>
  <r>
    <s v="WYPWDSTP"/>
    <s v="Wayside Power Distribution Panel"/>
    <x v="256"/>
    <s v="VNDLSM"/>
    <s v="Vandalism"/>
    <x v="27"/>
    <x v="2"/>
    <s v="RS"/>
  </r>
  <r>
    <s v="WYPWDSTP"/>
    <s v="Wayside Power Distribution Panel"/>
    <x v="256"/>
    <s v="WIRING1"/>
    <s v="Wiring"/>
    <x v="2242"/>
    <x v="2"/>
    <s v="RS"/>
  </r>
  <r>
    <s v="WYPWDSTP"/>
    <s v="Wayside Power Distribution Panel"/>
    <x v="256"/>
    <s v="WORNCMPT"/>
    <s v="Defective/ Worn Component"/>
    <x v="28"/>
    <x v="2"/>
    <s v="RS"/>
  </r>
  <r>
    <s v="WYPWDSTP"/>
    <s v="Wayside Power Distribution Panel"/>
    <x v="256"/>
    <s v="WRONSI2"/>
    <s v="Wrong Size"/>
    <x v="2261"/>
    <x v="2"/>
    <s v="RS"/>
  </r>
  <r>
    <s v="WYPWDSTP"/>
    <s v="Wayside Power Distribution Panel"/>
    <x v="256"/>
    <s v="WRONSI4"/>
    <s v="Wrong Size"/>
    <x v="2262"/>
    <x v="2"/>
    <s v="RS"/>
  </r>
  <r>
    <s v="WYPWDSTP"/>
    <s v="Wayside Power Distribution Panel"/>
    <x v="256"/>
    <s v="ADJUSTD"/>
    <s v="Adjusted"/>
    <x v="29"/>
    <x v="3"/>
    <s v="RS"/>
  </r>
  <r>
    <s v="WYPWDSTP"/>
    <s v="Wayside Power Distribution Panel"/>
    <x v="256"/>
    <s v="CHKMM"/>
    <s v="Check Manufacturer Manual"/>
    <x v="670"/>
    <x v="3"/>
    <s v="RS"/>
  </r>
  <r>
    <s v="WYPWDSTP"/>
    <s v="Wayside Power Distribution Panel"/>
    <x v="256"/>
    <s v="DECOMM"/>
    <s v="Decommission"/>
    <x v="30"/>
    <x v="3"/>
    <s v="RS"/>
  </r>
  <r>
    <s v="WYPWDSTP"/>
    <s v="Wayside Power Distribution Panel"/>
    <x v="256"/>
    <s v="DECONTME"/>
    <s v="Decontaminate"/>
    <x v="31"/>
    <x v="3"/>
    <s v="RS"/>
  </r>
  <r>
    <s v="WYPWDSTP"/>
    <s v="Wayside Power Distribution Panel"/>
    <x v="256"/>
    <s v="DONOTHIN"/>
    <s v="Do Nothing"/>
    <x v="32"/>
    <x v="3"/>
    <s v="RS"/>
  </r>
  <r>
    <s v="WYPWDSTP"/>
    <s v="Wayside Power Distribution Panel"/>
    <x v="256"/>
    <s v="LUBRCTE"/>
    <s v="Lubricate"/>
    <x v="33"/>
    <x v="3"/>
    <s v="RS"/>
  </r>
  <r>
    <s v="WYPWDSTP"/>
    <s v="Wayside Power Distribution Panel"/>
    <x v="256"/>
    <s v="OTHER"/>
    <s v="Other (specify)"/>
    <x v="23"/>
    <x v="3"/>
    <s v="RS"/>
  </r>
  <r>
    <s v="WYPWDSTP"/>
    <s v="Wayside Power Distribution Panel"/>
    <x v="256"/>
    <s v="RECALBRT"/>
    <s v="Recalibrate"/>
    <x v="34"/>
    <x v="3"/>
    <s v="RS"/>
  </r>
  <r>
    <s v="WYPWDSTP"/>
    <s v="Wayside Power Distribution Panel"/>
    <x v="256"/>
    <s v="REMVOBT"/>
    <s v="Remove Obstruction"/>
    <x v="35"/>
    <x v="3"/>
    <s v="RS"/>
  </r>
  <r>
    <s v="WYPWDSTP"/>
    <s v="Wayside Power Distribution Panel"/>
    <x v="256"/>
    <s v="REPAIR"/>
    <s v="Repair"/>
    <x v="128"/>
    <x v="3"/>
    <s v="RS"/>
  </r>
  <r>
    <s v="WYPWDSTP"/>
    <s v="Wayside Power Distribution Panel"/>
    <x v="256"/>
    <s v="REPCMPT"/>
    <s v="Repair Component"/>
    <x v="36"/>
    <x v="3"/>
    <s v="RS"/>
  </r>
  <r>
    <s v="WYPWDSTP"/>
    <s v="Wayside Power Distribution Panel"/>
    <x v="256"/>
    <s v="REPLACE"/>
    <s v="Replace"/>
    <x v="129"/>
    <x v="3"/>
    <s v="RS"/>
  </r>
  <r>
    <s v="WYPWDSTP"/>
    <s v="Wayside Power Distribution Panel"/>
    <x v="256"/>
    <s v="REPLASS"/>
    <s v="Replace Asset"/>
    <x v="37"/>
    <x v="3"/>
    <s v="RS"/>
  </r>
  <r>
    <s v="WYPWDSTP"/>
    <s v="Wayside Power Distribution Panel"/>
    <x v="256"/>
    <s v="REPLCMPT"/>
    <s v="Replace Component"/>
    <x v="38"/>
    <x v="3"/>
    <s v="RS"/>
  </r>
  <r>
    <s v="WYPWDSTP"/>
    <s v="Wayside Power Distribution Panel"/>
    <x v="256"/>
    <s v="REPRASS"/>
    <s v="Repair Asset"/>
    <x v="39"/>
    <x v="3"/>
    <s v="RS"/>
  </r>
  <r>
    <s v="WYPWDSTP"/>
    <s v="Wayside Power Distribution Panel"/>
    <x v="256"/>
    <s v="UPGRADES"/>
    <s v="Upgrade"/>
    <x v="40"/>
    <x v="3"/>
    <s v="RS"/>
  </r>
  <r>
    <s v="WYPWMCC"/>
    <s v="Wayside Power MCC"/>
    <x v="257"/>
    <s v="ABNTEMP"/>
    <s v="Abnormal Temprature"/>
    <x v="0"/>
    <x v="0"/>
    <s v="RS"/>
  </r>
  <r>
    <s v="WYPWMCC"/>
    <s v="Wayside Power MCC"/>
    <x v="257"/>
    <s v="CORROS"/>
    <s v="Corrosion"/>
    <x v="1"/>
    <x v="0"/>
    <s v="RS"/>
  </r>
  <r>
    <s v="WYPWMCC"/>
    <s v="Wayside Power MCC"/>
    <x v="257"/>
    <s v="ELECTRIP"/>
    <s v="Electrical Trip Out"/>
    <x v="43"/>
    <x v="0"/>
    <s v="RS"/>
  </r>
  <r>
    <s v="WYPWMCC"/>
    <s v="Wayside Power MCC"/>
    <x v="257"/>
    <s v="EXNOISE"/>
    <s v="Excessive Noise"/>
    <x v="2"/>
    <x v="0"/>
    <s v="RS"/>
  </r>
  <r>
    <s v="WYPWMCC"/>
    <s v="Wayside Power MCC"/>
    <x v="257"/>
    <s v="EXVIBRTN"/>
    <s v="Excessive Vibration"/>
    <x v="3"/>
    <x v="0"/>
    <s v="RS"/>
  </r>
  <r>
    <s v="WYPWMCC"/>
    <s v="Wayside Power MCC"/>
    <x v="257"/>
    <s v="JAMMEDEQ"/>
    <s v="Jammed Equipment"/>
    <x v="4"/>
    <x v="0"/>
    <s v="RS"/>
  </r>
  <r>
    <s v="WYPWMCC"/>
    <s v="Wayside Power MCC"/>
    <x v="257"/>
    <s v="LEAKING"/>
    <s v="Leaking"/>
    <x v="5"/>
    <x v="0"/>
    <s v="RS"/>
  </r>
  <r>
    <s v="WYPWMCC"/>
    <s v="Wayside Power MCC"/>
    <x v="257"/>
    <s v="LOWPERF"/>
    <s v="Low Performance"/>
    <x v="6"/>
    <x v="0"/>
    <s v="RS"/>
  </r>
  <r>
    <s v="WYPWMCC"/>
    <s v="Wayside Power MCC"/>
    <x v="257"/>
    <s v="NONOPER"/>
    <s v="Non-Operational"/>
    <x v="7"/>
    <x v="0"/>
    <s v="RS"/>
  </r>
  <r>
    <s v="WYPWMCC"/>
    <s v="Wayside Power MCC"/>
    <x v="257"/>
    <s v="PHYDMGE"/>
    <s v="Physical Damage"/>
    <x v="8"/>
    <x v="0"/>
    <s v="RS"/>
  </r>
  <r>
    <s v="WYPWMCC"/>
    <s v="Wayside Power MCC"/>
    <x v="257"/>
    <s v="PWOUTNP3"/>
    <s v="Power Outage /No Power"/>
    <x v="2263"/>
    <x v="0"/>
    <s v="RS"/>
  </r>
  <r>
    <s v="WYPWMCC"/>
    <s v="Wayside Power MCC"/>
    <x v="257"/>
    <s v="UNSMELL"/>
    <s v="Unusual Smell"/>
    <x v="9"/>
    <x v="0"/>
    <s v="RS"/>
  </r>
  <r>
    <s v="WYPWMCC"/>
    <s v="Wayside Power MCC"/>
    <x v="257"/>
    <s v="UNSMOKE"/>
    <s v="Unusual Smoke"/>
    <x v="10"/>
    <x v="0"/>
    <s v="RS"/>
  </r>
  <r>
    <s v="WYPWMCC"/>
    <s v="Wayside Power MCC"/>
    <x v="257"/>
    <s v="ACCIDENT"/>
    <s v="Accident"/>
    <x v="12"/>
    <x v="1"/>
    <s v="RS"/>
  </r>
  <r>
    <s v="WYPWMCC"/>
    <s v="Wayside Power MCC"/>
    <x v="257"/>
    <s v="CNRYFAIL"/>
    <s v="Control Relay Failed"/>
    <x v="2264"/>
    <x v="1"/>
    <s v="RS"/>
  </r>
  <r>
    <s v="WYPWMCC"/>
    <s v="Wayside Power MCC"/>
    <x v="257"/>
    <s v="DEFECN2"/>
    <s v="Defected Connector"/>
    <x v="2265"/>
    <x v="1"/>
    <s v="RS"/>
  </r>
  <r>
    <s v="WYPWMCC"/>
    <s v="Wayside Power MCC"/>
    <x v="257"/>
    <s v="DEFEFU8"/>
    <s v="Defected Fuse"/>
    <x v="2266"/>
    <x v="1"/>
    <s v="RS"/>
  </r>
  <r>
    <s v="WYPWMCC"/>
    <s v="Wayside Power MCC"/>
    <x v="257"/>
    <s v="DEFESW5"/>
    <s v="Defected Switch"/>
    <x v="2267"/>
    <x v="1"/>
    <s v="RS"/>
  </r>
  <r>
    <s v="WYPWMCC"/>
    <s v="Wayside Power MCC"/>
    <x v="257"/>
    <s v="MOCCDET"/>
    <s v="Motor Control Center Deteriorated"/>
    <x v="2268"/>
    <x v="1"/>
    <s v="RS"/>
  </r>
  <r>
    <s v="WYPWMCC"/>
    <s v="Wayside Power MCC"/>
    <x v="257"/>
    <s v="SSCPFAIL"/>
    <s v="Solid State Components Failed"/>
    <x v="2270"/>
    <x v="1"/>
    <s v="RS"/>
  </r>
  <r>
    <s v="WYPWMCC"/>
    <s v="Wayside Power MCC"/>
    <x v="257"/>
    <s v="UNDEFU7"/>
    <s v="Undersized Fuse"/>
    <x v="2271"/>
    <x v="1"/>
    <s v="RS"/>
  </r>
  <r>
    <s v="WYPWMCC"/>
    <s v="Wayside Power MCC"/>
    <x v="257"/>
    <s v="WMCCONT"/>
    <s v="Wayside Motor Control Center Contaminated"/>
    <x v="2272"/>
    <x v="1"/>
    <s v="RS"/>
  </r>
  <r>
    <s v="WYPWMCC"/>
    <s v="Wayside Power MCC"/>
    <x v="257"/>
    <s v="WORNCA2"/>
    <s v="Worn Cables"/>
    <x v="2273"/>
    <x v="1"/>
    <s v="RS"/>
  </r>
  <r>
    <s v="WYPWMCC"/>
    <s v="Wayside Power MCC"/>
    <x v="257"/>
    <s v="ACCIDENT"/>
    <s v="Accident"/>
    <x v="12"/>
    <x v="2"/>
    <s v="RS"/>
  </r>
  <r>
    <s v="WYPWMCC"/>
    <s v="Wayside Power MCC"/>
    <x v="257"/>
    <s v="ACCWEAR"/>
    <s v="Accelerated Wear"/>
    <x v="13"/>
    <x v="2"/>
    <s v="RS"/>
  </r>
  <r>
    <s v="WYPWMCC"/>
    <s v="Wayside Power MCC"/>
    <x v="257"/>
    <s v="ACTGOD"/>
    <s v="Weather condition/Forces of nature or Act of God"/>
    <x v="14"/>
    <x v="2"/>
    <s v="RS"/>
  </r>
  <r>
    <s v="WYPWMCC"/>
    <s v="Wayside Power MCC"/>
    <x v="257"/>
    <s v="AGING137"/>
    <s v="Aging"/>
    <x v="2274"/>
    <x v="2"/>
    <s v="RS"/>
  </r>
  <r>
    <s v="WYPWMCC"/>
    <s v="Wayside Power MCC"/>
    <x v="257"/>
    <s v="AGING77"/>
    <s v="Aging"/>
    <x v="2275"/>
    <x v="2"/>
    <s v="RS"/>
  </r>
  <r>
    <s v="WYPWMCC"/>
    <s v="Wayside Power MCC"/>
    <x v="257"/>
    <s v="AGING78"/>
    <s v="Aging"/>
    <x v="2276"/>
    <x v="2"/>
    <s v="RS"/>
  </r>
  <r>
    <s v="WYPWMCC"/>
    <s v="Wayside Power MCC"/>
    <x v="257"/>
    <s v="AGING79"/>
    <s v="Aging"/>
    <x v="2277"/>
    <x v="2"/>
    <s v="RS"/>
  </r>
  <r>
    <s v="WYPWMCC"/>
    <s v="Wayside Power MCC"/>
    <x v="257"/>
    <s v="CONTAM"/>
    <s v="Contamination"/>
    <x v="15"/>
    <x v="2"/>
    <s v="RS"/>
  </r>
  <r>
    <s v="WYPWMCC"/>
    <s v="Wayside Power MCC"/>
    <x v="257"/>
    <s v="DEFASSET"/>
    <s v="Defective Asset"/>
    <x v="16"/>
    <x v="2"/>
    <s v="RS"/>
  </r>
  <r>
    <s v="WYPWMCC"/>
    <s v="Wayside Power MCC"/>
    <x v="257"/>
    <s v="ELECFA22"/>
    <s v="Electrical Fault"/>
    <x v="2278"/>
    <x v="2"/>
    <s v="RS"/>
  </r>
  <r>
    <s v="WYPWMCC"/>
    <s v="Wayside Power MCC"/>
    <x v="257"/>
    <s v="ELECFA23"/>
    <s v="Electrical Fault"/>
    <x v="2279"/>
    <x v="2"/>
    <s v="RS"/>
  </r>
  <r>
    <s v="WYPWMCC"/>
    <s v="Wayside Power MCC"/>
    <x v="257"/>
    <s v="ELECFA88"/>
    <s v="Electrical Fault"/>
    <x v="2280"/>
    <x v="2"/>
    <s v="RS"/>
  </r>
  <r>
    <s v="WYPWMCC"/>
    <s v="Wayside Power MCC"/>
    <x v="257"/>
    <s v="EXLOAD"/>
    <s v="Excessive Load"/>
    <x v="17"/>
    <x v="2"/>
    <s v="RS"/>
  </r>
  <r>
    <s v="WYPWMCC"/>
    <s v="Wayside Power MCC"/>
    <x v="257"/>
    <s v="IMPRMNT"/>
    <s v="Improper Maintenance"/>
    <x v="18"/>
    <x v="2"/>
    <s v="RS"/>
  </r>
  <r>
    <s v="WYPWMCC"/>
    <s v="Wayside Power MCC"/>
    <x v="257"/>
    <s v="IMPRMNT9"/>
    <s v="Improper Maintenance"/>
    <x v="2281"/>
    <x v="2"/>
    <s v="RS"/>
  </r>
  <r>
    <s v="WYPWMCC"/>
    <s v="Wayside Power MCC"/>
    <x v="257"/>
    <s v="INSLUBR"/>
    <s v="Insufficient Lubrication"/>
    <x v="19"/>
    <x v="2"/>
    <s v="RS"/>
  </r>
  <r>
    <s v="WYPWMCC"/>
    <s v="Wayside Power MCC"/>
    <x v="257"/>
    <s v="LACKTRN"/>
    <s v="Lack of/ Inadequate Training"/>
    <x v="20"/>
    <x v="2"/>
    <s v="RS"/>
  </r>
  <r>
    <s v="WYPWMCC"/>
    <s v="Wayside Power MCC"/>
    <x v="257"/>
    <s v="MISSCMP"/>
    <s v="Loose/ Missing Component"/>
    <x v="21"/>
    <x v="2"/>
    <s v="RS"/>
  </r>
  <r>
    <s v="WYPWMCC"/>
    <s v="Wayside Power MCC"/>
    <x v="257"/>
    <s v="NRMWEAR"/>
    <s v="Normal Wear"/>
    <x v="22"/>
    <x v="2"/>
    <s v="RS"/>
  </r>
  <r>
    <s v="WYPWMCC"/>
    <s v="Wayside Power MCC"/>
    <x v="257"/>
    <s v="OTHER"/>
    <s v="Other (specify)"/>
    <x v="23"/>
    <x v="2"/>
    <s v="RS"/>
  </r>
  <r>
    <s v="WYPWMCC"/>
    <s v="Wayside Power MCC"/>
    <x v="257"/>
    <s v="OTHER5"/>
    <s v="Other (Specify)"/>
    <x v="2282"/>
    <x v="2"/>
    <s v="RS"/>
  </r>
  <r>
    <s v="WYPWMCC"/>
    <s v="Wayside Power MCC"/>
    <x v="257"/>
    <s v="PRINSTAL"/>
    <s v="Poor Installation"/>
    <x v="24"/>
    <x v="2"/>
    <s v="RS"/>
  </r>
  <r>
    <s v="WYPWMCC"/>
    <s v="Wayside Power MCC"/>
    <x v="257"/>
    <s v="PROCISSU"/>
    <s v="Procedure Issue"/>
    <x v="25"/>
    <x v="2"/>
    <s v="RS"/>
  </r>
  <r>
    <s v="WYPWMCC"/>
    <s v="Wayside Power MCC"/>
    <x v="257"/>
    <s v="UTLFAIL"/>
    <s v="Utility Failure"/>
    <x v="26"/>
    <x v="2"/>
    <s v="RS"/>
  </r>
  <r>
    <s v="WYPWMCC"/>
    <s v="Wayside Power MCC"/>
    <x v="257"/>
    <s v="VNDLSM"/>
    <s v="Vandalism"/>
    <x v="27"/>
    <x v="2"/>
    <s v="RS"/>
  </r>
  <r>
    <s v="WYPWMCC"/>
    <s v="Wayside Power MCC"/>
    <x v="257"/>
    <s v="WORNCMPT"/>
    <s v="Defective/ Worn Component"/>
    <x v="28"/>
    <x v="2"/>
    <s v="RS"/>
  </r>
  <r>
    <s v="WYPWMCC"/>
    <s v="Wayside Power MCC"/>
    <x v="257"/>
    <s v="ADJUSTD"/>
    <s v="Adjusted"/>
    <x v="29"/>
    <x v="3"/>
    <s v="RS"/>
  </r>
  <r>
    <s v="WYPWMCC"/>
    <s v="Wayside Power MCC"/>
    <x v="257"/>
    <s v="CHKMM"/>
    <s v="Check Manufacturer Manual"/>
    <x v="670"/>
    <x v="3"/>
    <s v="RS"/>
  </r>
  <r>
    <s v="WYPWMCC"/>
    <s v="Wayside Power MCC"/>
    <x v="257"/>
    <s v="DECOMM"/>
    <s v="Decommission"/>
    <x v="30"/>
    <x v="3"/>
    <s v="RS"/>
  </r>
  <r>
    <s v="WYPWMCC"/>
    <s v="Wayside Power MCC"/>
    <x v="257"/>
    <s v="DECONTME"/>
    <s v="Decontaminate"/>
    <x v="31"/>
    <x v="3"/>
    <s v="RS"/>
  </r>
  <r>
    <s v="WYPWMCC"/>
    <s v="Wayside Power MCC"/>
    <x v="257"/>
    <s v="DONOTHIN"/>
    <s v="Do Nothing"/>
    <x v="32"/>
    <x v="3"/>
    <s v="RS"/>
  </r>
  <r>
    <s v="WYPWMCC"/>
    <s v="Wayside Power MCC"/>
    <x v="257"/>
    <s v="LUBRCTE"/>
    <s v="Lubricate"/>
    <x v="33"/>
    <x v="3"/>
    <s v="RS"/>
  </r>
  <r>
    <s v="WYPWMCC"/>
    <s v="Wayside Power MCC"/>
    <x v="257"/>
    <s v="OTHER"/>
    <s v="Other (specify)"/>
    <x v="23"/>
    <x v="3"/>
    <s v="RS"/>
  </r>
  <r>
    <s v="WYPWMCC"/>
    <s v="Wayside Power MCC"/>
    <x v="257"/>
    <s v="RECALBRT"/>
    <s v="Recalibrate"/>
    <x v="34"/>
    <x v="3"/>
    <s v="RS"/>
  </r>
  <r>
    <s v="WYPWMCC"/>
    <s v="Wayside Power MCC"/>
    <x v="257"/>
    <s v="REMVOBT"/>
    <s v="Remove Obstruction"/>
    <x v="35"/>
    <x v="3"/>
    <s v="RS"/>
  </r>
  <r>
    <s v="WYPWMCC"/>
    <s v="Wayside Power MCC"/>
    <x v="257"/>
    <s v="REPAIR"/>
    <s v="Repair"/>
    <x v="128"/>
    <x v="3"/>
    <s v="RS"/>
  </r>
  <r>
    <s v="WYPWMCC"/>
    <s v="Wayside Power MCC"/>
    <x v="257"/>
    <s v="REPCMPT"/>
    <s v="Repair Component"/>
    <x v="36"/>
    <x v="3"/>
    <s v="RS"/>
  </r>
  <r>
    <s v="WYPWMCC"/>
    <s v="Wayside Power MCC"/>
    <x v="257"/>
    <s v="REPLACE"/>
    <s v="Replace"/>
    <x v="129"/>
    <x v="3"/>
    <s v="RS"/>
  </r>
  <r>
    <s v="WYPWMCC"/>
    <s v="Wayside Power MCC"/>
    <x v="257"/>
    <s v="REPLASS"/>
    <s v="Replace Asset"/>
    <x v="37"/>
    <x v="3"/>
    <s v="RS"/>
  </r>
  <r>
    <s v="WYPWMCC"/>
    <s v="Wayside Power MCC"/>
    <x v="257"/>
    <s v="REPLCMPT"/>
    <s v="Replace Component"/>
    <x v="38"/>
    <x v="3"/>
    <s v="RS"/>
  </r>
  <r>
    <s v="WYPWMCC"/>
    <s v="Wayside Power MCC"/>
    <x v="257"/>
    <s v="REPRASS"/>
    <s v="Repair Asset"/>
    <x v="39"/>
    <x v="3"/>
    <s v="RS"/>
  </r>
  <r>
    <s v="WYPWMCC"/>
    <s v="Wayside Power MCC"/>
    <x v="257"/>
    <s v="UPGRADES"/>
    <s v="Upgrade"/>
    <x v="40"/>
    <x v="3"/>
    <s v="RS"/>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25">
  <r>
    <s v="RS"/>
    <s v="ABTMT"/>
    <s v="Abutment"/>
    <x v="0"/>
    <n v="10"/>
    <s v="ABMTTYPE"/>
    <s v="Abutment Type"/>
    <x v="0"/>
    <s v="Property"/>
    <x v="0"/>
  </r>
  <r>
    <s v="RS"/>
    <s v="ABTMT"/>
    <s v="Abutment"/>
    <x v="0"/>
    <n v="10"/>
    <s v="ABMTTYPE"/>
    <s v="Abutment Type"/>
    <x v="0"/>
    <s v="Property"/>
    <x v="1"/>
  </r>
  <r>
    <s v="RS"/>
    <s v="ABTMT"/>
    <s v="Abutment"/>
    <x v="0"/>
    <n v="20"/>
    <s v="ABMTMAT"/>
    <s v="Abutment Material"/>
    <x v="1"/>
    <s v="Property"/>
    <x v="2"/>
  </r>
  <r>
    <s v="RS"/>
    <s v="ABTMT"/>
    <s v="Abutment"/>
    <x v="0"/>
    <n v="20"/>
    <s v="ABMTMAT"/>
    <s v="Abutment Material"/>
    <x v="1"/>
    <s v="Property"/>
    <x v="3"/>
  </r>
  <r>
    <s v="RS"/>
    <s v="ACCLDR"/>
    <s v="Access Ladder"/>
    <x v="1"/>
    <n v="5"/>
    <s v="TAG"/>
    <s v="Tag"/>
    <x v="2"/>
    <s v="None"/>
    <x v="4"/>
  </r>
  <r>
    <s v="RS"/>
    <s v="ACCLDR"/>
    <s v="Access Ladder"/>
    <x v="1"/>
    <n v="10"/>
    <s v="ACDRMAT"/>
    <s v="Access Ladder Material"/>
    <x v="3"/>
    <s v="Property"/>
    <x v="5"/>
  </r>
  <r>
    <s v="RS"/>
    <s v="ACCLDR"/>
    <s v="Access Ladder"/>
    <x v="1"/>
    <n v="10"/>
    <s v="ACDRMAT"/>
    <s v="Access Ladder Material"/>
    <x v="3"/>
    <s v="Property"/>
    <x v="6"/>
  </r>
  <r>
    <s v="RS"/>
    <s v="ACCLDR"/>
    <s v="Access Ladder"/>
    <x v="1"/>
    <n v="10"/>
    <s v="ACDRMAT"/>
    <s v="Access Ladder Material"/>
    <x v="3"/>
    <s v="Property"/>
    <x v="7"/>
  </r>
  <r>
    <s v="RS"/>
    <s v="ACCLDR"/>
    <s v="Access Ladder"/>
    <x v="1"/>
    <n v="10"/>
    <s v="ACDRMAT"/>
    <s v="Access Ladder Material"/>
    <x v="3"/>
    <s v="Property"/>
    <x v="8"/>
  </r>
  <r>
    <s v="RS"/>
    <s v="ACCLDR"/>
    <s v="Access Ladder"/>
    <x v="1"/>
    <n v="10"/>
    <s v="ACDRMAT"/>
    <s v="Access Ladder Material"/>
    <x v="3"/>
    <s v="Property"/>
    <x v="9"/>
  </r>
  <r>
    <s v="RS"/>
    <s v="ACCLDR"/>
    <s v="Access Ladder"/>
    <x v="1"/>
    <n v="20"/>
    <s v="SAFECAGE"/>
    <s v="Safety cage present?"/>
    <x v="4"/>
    <s v="Property"/>
    <x v="10"/>
  </r>
  <r>
    <s v="RS"/>
    <s v="ACCLDR"/>
    <s v="Access Ladder"/>
    <x v="1"/>
    <n v="20"/>
    <s v="SAFECAGE"/>
    <s v="Safety cage present?"/>
    <x v="4"/>
    <s v="Property"/>
    <x v="11"/>
  </r>
  <r>
    <s v="RS"/>
    <s v="ACCPLTF"/>
    <s v="Access Platform"/>
    <x v="2"/>
    <n v="5"/>
    <s v="TAG"/>
    <s v="Tag"/>
    <x v="2"/>
    <s v="None"/>
    <x v="4"/>
  </r>
  <r>
    <s v="RS"/>
    <s v="ACCPLTF"/>
    <s v="Access Platform"/>
    <x v="2"/>
    <n v="10"/>
    <s v="ACTFTYPE"/>
    <s v="Access Platform Type"/>
    <x v="5"/>
    <s v="Property"/>
    <x v="12"/>
  </r>
  <r>
    <s v="RS"/>
    <s v="ACCPLTF"/>
    <s v="Access Platform"/>
    <x v="2"/>
    <n v="10"/>
    <s v="ACTFTYPE"/>
    <s v="Access Platform Type"/>
    <x v="5"/>
    <s v="Property"/>
    <x v="7"/>
  </r>
  <r>
    <s v="RS"/>
    <s v="ACCPLTF"/>
    <s v="Access Platform"/>
    <x v="2"/>
    <n v="10"/>
    <s v="ACTFTYPE"/>
    <s v="Access Platform Type"/>
    <x v="5"/>
    <s v="Property"/>
    <x v="13"/>
  </r>
  <r>
    <s v="RS"/>
    <s v="ACCPLTF"/>
    <s v="Access Platform"/>
    <x v="2"/>
    <n v="10"/>
    <s v="ACTFTYPE"/>
    <s v="Access Platform Type"/>
    <x v="5"/>
    <s v="Property"/>
    <x v="14"/>
  </r>
  <r>
    <s v="RS"/>
    <s v="ACCPLTF"/>
    <s v="Access Platform"/>
    <x v="2"/>
    <n v="20"/>
    <s v="GURDRAIL"/>
    <s v="Guard Rail"/>
    <x v="6"/>
    <s v="Property"/>
    <x v="10"/>
  </r>
  <r>
    <s v="RS"/>
    <s v="ACCPLTF"/>
    <s v="Access Platform"/>
    <x v="2"/>
    <n v="21"/>
    <s v="GURDRAIL"/>
    <s v="Guard Rail"/>
    <x v="6"/>
    <s v="Property"/>
    <x v="11"/>
  </r>
  <r>
    <s v="RS"/>
    <s v="ACCPLTF"/>
    <s v="Access Platform"/>
    <x v="2"/>
    <n v="30"/>
    <s v="ACCSZH"/>
    <s v="Size Height (feet)"/>
    <x v="7"/>
    <s v="None"/>
    <x v="4"/>
  </r>
  <r>
    <s v="RS"/>
    <s v="ACCPLTF"/>
    <s v="Access Platform"/>
    <x v="2"/>
    <n v="40"/>
    <s v="ACCSZL"/>
    <s v="Size Length (feet)"/>
    <x v="8"/>
    <s v="None"/>
    <x v="4"/>
  </r>
  <r>
    <s v="RS"/>
    <s v="ACCPLTF"/>
    <s v="Access Platform"/>
    <x v="2"/>
    <n v="50"/>
    <s v="ACCSZW"/>
    <s v="Size Width (feet)"/>
    <x v="9"/>
    <s v="None"/>
    <x v="4"/>
  </r>
  <r>
    <s v="RS"/>
    <s v="AIRELIM"/>
    <s v="Air Eliminator"/>
    <x v="3"/>
    <n v="5"/>
    <s v="TAG"/>
    <s v="Tag"/>
    <x v="2"/>
    <s v="None"/>
    <x v="4"/>
  </r>
  <r>
    <s v="RS"/>
    <s v="ARCMPRS"/>
    <s v="Air Compressor"/>
    <x v="4"/>
    <n v="5"/>
    <s v="TAG"/>
    <s v="Tag"/>
    <x v="2"/>
    <s v="None"/>
    <x v="4"/>
  </r>
  <r>
    <s v="RS"/>
    <s v="ARCMPRS"/>
    <s v="Air Compressor"/>
    <x v="4"/>
    <n v="10"/>
    <s v="ARRSTYPE"/>
    <s v="Air Compressor Type"/>
    <x v="10"/>
    <s v="Property"/>
    <x v="15"/>
  </r>
  <r>
    <s v="RS"/>
    <s v="ARCMPRS"/>
    <s v="Air Compressor"/>
    <x v="4"/>
    <n v="10"/>
    <s v="ARRSTYPE"/>
    <s v="Air Compressor Type"/>
    <x v="10"/>
    <s v="Property"/>
    <x v="16"/>
  </r>
  <r>
    <s v="RS"/>
    <s v="ARCMPRS"/>
    <s v="Air Compressor"/>
    <x v="4"/>
    <n v="10"/>
    <s v="ARRSTYPE"/>
    <s v="Air Compressor Type"/>
    <x v="10"/>
    <s v="Property"/>
    <x v="17"/>
  </r>
  <r>
    <s v="RS"/>
    <s v="ARCMPRS"/>
    <s v="Air Compressor"/>
    <x v="4"/>
    <n v="10"/>
    <s v="ARRSTYPE"/>
    <s v="Air Compressor Type"/>
    <x v="10"/>
    <s v="Property"/>
    <x v="18"/>
  </r>
  <r>
    <s v="RS"/>
    <s v="ARCMPRS"/>
    <s v="Air Compressor"/>
    <x v="4"/>
    <n v="20"/>
    <s v="PWRSV"/>
    <s v="Power Supply Voltage"/>
    <x v="11"/>
    <s v="None"/>
    <x v="4"/>
  </r>
  <r>
    <s v="RS"/>
    <s v="ARCMPRS"/>
    <s v="Air Compressor"/>
    <x v="4"/>
    <n v="30"/>
    <s v="MOTORKW"/>
    <s v="Motor kW"/>
    <x v="12"/>
    <s v="None"/>
    <x v="4"/>
  </r>
  <r>
    <s v="RS"/>
    <s v="ARCMPRS"/>
    <s v="Air Compressor"/>
    <x v="4"/>
    <n v="40"/>
    <s v="AIRFLOW"/>
    <s v="Airflow (SCFM)"/>
    <x v="13"/>
    <s v="None"/>
    <x v="4"/>
  </r>
  <r>
    <s v="RS"/>
    <s v="ARCONC"/>
    <s v="Air-Conditioning - Condenser"/>
    <x v="5"/>
    <n v="5"/>
    <s v="TAG"/>
    <s v="Tag"/>
    <x v="2"/>
    <s v="None"/>
    <x v="4"/>
  </r>
  <r>
    <s v="RS"/>
    <s v="ARCONC"/>
    <s v="Air-Conditioning - Condenser"/>
    <x v="5"/>
    <n v="10"/>
    <s v="ARNCITYP"/>
    <s v="AC - Condenser Installati"/>
    <x v="14"/>
    <s v="Property"/>
    <x v="19"/>
  </r>
  <r>
    <s v="RS"/>
    <s v="ARCONC"/>
    <s v="Air-Conditioning - Condenser"/>
    <x v="5"/>
    <n v="10"/>
    <s v="ARNCITYP"/>
    <s v="AC - Condenser Installati"/>
    <x v="14"/>
    <s v="Property"/>
    <x v="20"/>
  </r>
  <r>
    <s v="RS"/>
    <s v="ARCONC"/>
    <s v="Air-Conditioning - Condenser"/>
    <x v="5"/>
    <n v="10"/>
    <s v="ARNCITYP"/>
    <s v="AC - Condenser Installati"/>
    <x v="14"/>
    <s v="Property"/>
    <x v="21"/>
  </r>
  <r>
    <s v="RS"/>
    <s v="ARCONC"/>
    <s v="Air-Conditioning - Condenser"/>
    <x v="5"/>
    <n v="10"/>
    <s v="ARNCITYP"/>
    <s v="AC - Condenser Installati"/>
    <x v="14"/>
    <s v="Property"/>
    <x v="22"/>
  </r>
  <r>
    <s v="RS"/>
    <s v="ARCONC"/>
    <s v="Air-Conditioning - Condenser"/>
    <x v="5"/>
    <n v="10"/>
    <s v="ARNCTYPE"/>
    <s v="AC - Condenser Type"/>
    <x v="15"/>
    <s v="Property"/>
    <x v="23"/>
  </r>
  <r>
    <s v="RS"/>
    <s v="ARCONC"/>
    <s v="Air-Conditioning - Condenser"/>
    <x v="5"/>
    <n v="10"/>
    <s v="ARNCTYPE"/>
    <s v="AC - Condenser Type"/>
    <x v="15"/>
    <s v="Property"/>
    <x v="24"/>
  </r>
  <r>
    <s v="RS"/>
    <s v="ARCONC"/>
    <s v="Air-Conditioning - Condenser"/>
    <x v="5"/>
    <n v="10"/>
    <s v="ARNCTYPE"/>
    <s v="AC - Condenser Type"/>
    <x v="15"/>
    <s v="Property"/>
    <x v="25"/>
  </r>
  <r>
    <s v="RS"/>
    <s v="ARCONC"/>
    <s v="Air-Conditioning - Condenser"/>
    <x v="5"/>
    <n v="30"/>
    <s v="WINDSNOW"/>
    <s v="Window/Snow Baffles?"/>
    <x v="16"/>
    <s v="Property"/>
    <x v="10"/>
  </r>
  <r>
    <s v="RS"/>
    <s v="ARCONC"/>
    <s v="Air-Conditioning - Condenser"/>
    <x v="5"/>
    <n v="30"/>
    <s v="WINDSNOW"/>
    <s v="Window/Snow Baffles?"/>
    <x v="16"/>
    <s v="Property"/>
    <x v="11"/>
  </r>
  <r>
    <s v="RS"/>
    <s v="ARCONC"/>
    <s v="Air-Conditioning - Condenser"/>
    <x v="5"/>
    <n v="40"/>
    <s v="SUPPSTND"/>
    <s v="Support Stand?"/>
    <x v="17"/>
    <s v="Property"/>
    <x v="10"/>
  </r>
  <r>
    <s v="RS"/>
    <s v="ARCONC"/>
    <s v="Air-Conditioning - Condenser"/>
    <x v="5"/>
    <n v="40"/>
    <s v="SUPPSTND"/>
    <s v="Support Stand?"/>
    <x v="17"/>
    <s v="Property"/>
    <x v="11"/>
  </r>
  <r>
    <s v="RS"/>
    <s v="ARCONIE"/>
    <s v="Air-Conditioning - Indoor Evaporator"/>
    <x v="6"/>
    <n v="5"/>
    <s v="TAG"/>
    <s v="Tag"/>
    <x v="2"/>
    <s v="None"/>
    <x v="4"/>
  </r>
  <r>
    <s v="RS"/>
    <s v="ARCONIE"/>
    <s v="Air-Conditioning - Indoor Evaporator"/>
    <x v="6"/>
    <n v="10"/>
    <s v="ARIETYPE"/>
    <s v="AC - Indoor Evaporator Ty"/>
    <x v="18"/>
    <s v="Property"/>
    <x v="26"/>
  </r>
  <r>
    <s v="RS"/>
    <s v="ARCONIE"/>
    <s v="Air-Conditioning - Indoor Evaporator"/>
    <x v="6"/>
    <n v="10"/>
    <s v="ARIETYPE"/>
    <s v="AC - Indoor Evaporator Ty"/>
    <x v="18"/>
    <s v="Property"/>
    <x v="27"/>
  </r>
  <r>
    <s v="RS"/>
    <s v="ARCONIE"/>
    <s v="Air-Conditioning - Indoor Evaporator"/>
    <x v="6"/>
    <n v="10"/>
    <s v="ARIETYPE"/>
    <s v="AC - Indoor Evaporator Ty"/>
    <x v="18"/>
    <s v="Property"/>
    <x v="28"/>
  </r>
  <r>
    <s v="RS"/>
    <s v="ARCONIE"/>
    <s v="Air-Conditioning - Indoor Evaporator"/>
    <x v="6"/>
    <n v="20"/>
    <s v="ARIEITYP"/>
    <s v="AC - Indoor Evaporator In"/>
    <x v="19"/>
    <s v="Property"/>
    <x v="19"/>
  </r>
  <r>
    <s v="RS"/>
    <s v="ARCONIE"/>
    <s v="Air-Conditioning - Indoor Evaporator"/>
    <x v="6"/>
    <n v="20"/>
    <s v="ARIEITYP"/>
    <s v="AC - Indoor Evaporator In"/>
    <x v="19"/>
    <s v="Property"/>
    <x v="20"/>
  </r>
  <r>
    <s v="RS"/>
    <s v="ARCONIE"/>
    <s v="Air-Conditioning - Indoor Evaporator"/>
    <x v="6"/>
    <n v="20"/>
    <s v="ARIEITYP"/>
    <s v="AC - Indoor Evaporator In"/>
    <x v="19"/>
    <s v="Property"/>
    <x v="21"/>
  </r>
  <r>
    <s v="RS"/>
    <s v="ARCONIE"/>
    <s v="Air-Conditioning - Indoor Evaporator"/>
    <x v="6"/>
    <n v="20"/>
    <s v="ARIEITYP"/>
    <s v="AC - Indoor Evaporator In"/>
    <x v="19"/>
    <s v="Property"/>
    <x v="22"/>
  </r>
  <r>
    <s v="RS"/>
    <s v="ARCONIE"/>
    <s v="Air-Conditioning - Indoor Evaporator"/>
    <x v="6"/>
    <n v="30"/>
    <s v="ARIECONT"/>
    <s v="Controller"/>
    <x v="20"/>
    <s v="Property"/>
    <x v="29"/>
  </r>
  <r>
    <s v="RS"/>
    <s v="ARCONIE"/>
    <s v="Air-Conditioning - Indoor Evaporator"/>
    <x v="6"/>
    <n v="30"/>
    <s v="ARIECONT"/>
    <s v="Controller"/>
    <x v="20"/>
    <s v="Property"/>
    <x v="30"/>
  </r>
  <r>
    <s v="RS"/>
    <s v="ARCONIE"/>
    <s v="Air-Conditioning - Indoor Evaporator"/>
    <x v="6"/>
    <n v="30"/>
    <s v="ARIECONT"/>
    <s v="Controller"/>
    <x v="20"/>
    <s v="Property"/>
    <x v="31"/>
  </r>
  <r>
    <s v="RS"/>
    <s v="ARCONIE"/>
    <s v="Air-Conditioning - Indoor Evaporator"/>
    <x v="6"/>
    <n v="30"/>
    <s v="ARIECONT"/>
    <s v="Controller"/>
    <x v="20"/>
    <s v="Property"/>
    <x v="32"/>
  </r>
  <r>
    <s v="RS"/>
    <s v="ARCONIE"/>
    <s v="Air-Conditioning - Indoor Evaporator"/>
    <x v="6"/>
    <n v="40"/>
    <s v="COOLCAP"/>
    <s v="Cooling Capacity (BTU/H)"/>
    <x v="21"/>
    <s v="None"/>
    <x v="4"/>
  </r>
  <r>
    <s v="RS"/>
    <s v="ARCONIE"/>
    <s v="Air-Conditioning - Indoor Evaporator"/>
    <x v="6"/>
    <n v="50"/>
    <s v="HEATCAPB"/>
    <s v="Heating Capacity (BTU/H)"/>
    <x v="22"/>
    <s v="None"/>
    <x v="4"/>
  </r>
  <r>
    <s v="RS"/>
    <s v="ARCONIE"/>
    <s v="Air-Conditioning - Indoor Evaporator"/>
    <x v="6"/>
    <n v="60"/>
    <s v="DUCTED"/>
    <s v="Ducted?"/>
    <x v="23"/>
    <s v="Property"/>
    <x v="10"/>
  </r>
  <r>
    <s v="RS"/>
    <s v="ARCONIE"/>
    <s v="Air-Conditioning - Indoor Evaporator"/>
    <x v="6"/>
    <n v="60"/>
    <s v="DUCTED"/>
    <s v="Ducted?"/>
    <x v="23"/>
    <s v="Property"/>
    <x v="11"/>
  </r>
  <r>
    <s v="RS"/>
    <s v="ARCONIE"/>
    <s v="Air-Conditioning - Indoor Evaporator"/>
    <x v="6"/>
    <n v="70"/>
    <s v="CONDPUMP"/>
    <s v="Condensate Pump?"/>
    <x v="24"/>
    <s v="Property"/>
    <x v="10"/>
  </r>
  <r>
    <s v="RS"/>
    <s v="ARCONIE"/>
    <s v="Air-Conditioning - Indoor Evaporator"/>
    <x v="6"/>
    <n v="70"/>
    <s v="CONDPUMP"/>
    <s v="Condensate Pump?"/>
    <x v="24"/>
    <s v="Property"/>
    <x v="11"/>
  </r>
  <r>
    <s v="RS"/>
    <s v="ARHU"/>
    <s v="Air Handling Unit"/>
    <x v="7"/>
    <n v="5"/>
    <s v="TAG"/>
    <s v="Tag"/>
    <x v="2"/>
    <s v="None"/>
    <x v="4"/>
  </r>
  <r>
    <s v="RS"/>
    <s v="ARHU"/>
    <s v="Air Handling Unit"/>
    <x v="7"/>
    <n v="10"/>
    <s v="ARHUCTYP"/>
    <s v="Air Handling Unit Cooling"/>
    <x v="25"/>
    <s v="Property"/>
    <x v="33"/>
  </r>
  <r>
    <s v="RS"/>
    <s v="ARHU"/>
    <s v="Air Handling Unit"/>
    <x v="7"/>
    <n v="10"/>
    <s v="ARHUCTYP"/>
    <s v="Air Handling Unit Cooling"/>
    <x v="25"/>
    <s v="Property"/>
    <x v="34"/>
  </r>
  <r>
    <s v="RS"/>
    <s v="ARHU"/>
    <s v="Air Handling Unit"/>
    <x v="7"/>
    <n v="10"/>
    <s v="ARHUCTYP"/>
    <s v="Air Handling Unit Cooling"/>
    <x v="25"/>
    <s v="Property"/>
    <x v="35"/>
  </r>
  <r>
    <s v="RS"/>
    <s v="ARHU"/>
    <s v="Air Handling Unit"/>
    <x v="7"/>
    <n v="10"/>
    <s v="ARHUCTYP"/>
    <s v="Air Handling Unit Cooling"/>
    <x v="25"/>
    <s v="Property"/>
    <x v="36"/>
  </r>
  <r>
    <s v="RS"/>
    <s v="ARHU"/>
    <s v="Air Handling Unit"/>
    <x v="7"/>
    <n v="20"/>
    <s v="ARHUHTYP"/>
    <s v="Air Handling Unit Heating"/>
    <x v="26"/>
    <s v="Property"/>
    <x v="37"/>
  </r>
  <r>
    <s v="RS"/>
    <s v="ARHU"/>
    <s v="Air Handling Unit"/>
    <x v="7"/>
    <n v="20"/>
    <s v="ARHUHTYP"/>
    <s v="Air Handling Unit Heating"/>
    <x v="26"/>
    <s v="Property"/>
    <x v="38"/>
  </r>
  <r>
    <s v="RS"/>
    <s v="ARHU"/>
    <s v="Air Handling Unit"/>
    <x v="7"/>
    <n v="20"/>
    <s v="ARHUHTYP"/>
    <s v="Air Handling Unit Heating"/>
    <x v="26"/>
    <s v="Property"/>
    <x v="39"/>
  </r>
  <r>
    <s v="RS"/>
    <s v="ARHU"/>
    <s v="Air Handling Unit"/>
    <x v="7"/>
    <n v="20"/>
    <s v="ARHUHTYP"/>
    <s v="Air Handling Unit Heating"/>
    <x v="26"/>
    <s v="Property"/>
    <x v="40"/>
  </r>
  <r>
    <s v="RS"/>
    <s v="ARHU"/>
    <s v="Air Handling Unit"/>
    <x v="7"/>
    <n v="20"/>
    <s v="ARHUHTYP"/>
    <s v="Air Handling Unit Heating"/>
    <x v="26"/>
    <s v="Property"/>
    <x v="35"/>
  </r>
  <r>
    <s v="RS"/>
    <s v="ARHU"/>
    <s v="Air Handling Unit"/>
    <x v="7"/>
    <n v="20"/>
    <s v="ARHUHTYP"/>
    <s v="Air Handling Unit Heating"/>
    <x v="26"/>
    <s v="Property"/>
    <x v="41"/>
  </r>
  <r>
    <s v="RS"/>
    <s v="ARHU"/>
    <s v="Air Handling Unit"/>
    <x v="7"/>
    <n v="30"/>
    <s v="ARHUETYP"/>
    <s v="Economizer Type"/>
    <x v="27"/>
    <s v="Property"/>
    <x v="42"/>
  </r>
  <r>
    <s v="RS"/>
    <s v="ARHU"/>
    <s v="Air Handling Unit"/>
    <x v="7"/>
    <n v="30"/>
    <s v="ARHUETYP"/>
    <s v="Economizer Type"/>
    <x v="27"/>
    <s v="Property"/>
    <x v="43"/>
  </r>
  <r>
    <s v="RS"/>
    <s v="ARHU"/>
    <s v="Air Handling Unit"/>
    <x v="7"/>
    <n v="30"/>
    <s v="ARHUETYP"/>
    <s v="Economizer Type"/>
    <x v="27"/>
    <s v="Property"/>
    <x v="35"/>
  </r>
  <r>
    <s v="RS"/>
    <s v="ARHU"/>
    <s v="Air Handling Unit"/>
    <x v="7"/>
    <n v="30"/>
    <s v="ARHUETYP"/>
    <s v="Economizer Type"/>
    <x v="27"/>
    <s v="Property"/>
    <x v="36"/>
  </r>
  <r>
    <s v="RS"/>
    <s v="ARHU"/>
    <s v="Air Handling Unit"/>
    <x v="7"/>
    <n v="40"/>
    <s v="ARHUHETY"/>
    <s v="Heat/Energy Recovery Type"/>
    <x v="28"/>
    <s v="Property"/>
    <x v="44"/>
  </r>
  <r>
    <s v="RS"/>
    <s v="ARHU"/>
    <s v="Air Handling Unit"/>
    <x v="7"/>
    <n v="40"/>
    <s v="ARHUHETY"/>
    <s v="Heat/Energy Recovery Type"/>
    <x v="28"/>
    <s v="Property"/>
    <x v="35"/>
  </r>
  <r>
    <s v="RS"/>
    <s v="ARHU"/>
    <s v="Air Handling Unit"/>
    <x v="7"/>
    <n v="40"/>
    <s v="ARHUHETY"/>
    <s v="Heat/Energy Recovery Type"/>
    <x v="28"/>
    <s v="Property"/>
    <x v="45"/>
  </r>
  <r>
    <s v="RS"/>
    <s v="ARHU"/>
    <s v="Air Handling Unit"/>
    <x v="7"/>
    <n v="50"/>
    <s v="PWRSV"/>
    <s v="Power Supply Voltage"/>
    <x v="11"/>
    <s v="None"/>
    <x v="4"/>
  </r>
  <r>
    <s v="RS"/>
    <s v="ARHU"/>
    <s v="Air Handling Unit"/>
    <x v="7"/>
    <n v="60"/>
    <s v="MOTORKW"/>
    <s v="Motor kW"/>
    <x v="12"/>
    <s v="None"/>
    <x v="4"/>
  </r>
  <r>
    <s v="RS"/>
    <s v="ARHUSH"/>
    <s v="Air Handling Unit, Steam Heating"/>
    <x v="8"/>
    <n v="5"/>
    <s v="TAG"/>
    <s v="Tag"/>
    <x v="2"/>
    <s v="None"/>
    <x v="4"/>
  </r>
  <r>
    <s v="RS"/>
    <s v="ARHUSH"/>
    <s v="Air Handling Unit, Steam Heating"/>
    <x v="8"/>
    <n v="10"/>
    <s v="ARSHTYPE"/>
    <s v="Air Handling Unit - Steam"/>
    <x v="29"/>
    <s v="Property"/>
    <x v="46"/>
  </r>
  <r>
    <s v="RS"/>
    <s v="ARHUSH"/>
    <s v="Air Handling Unit, Steam Heating"/>
    <x v="8"/>
    <n v="10"/>
    <s v="ARSHTYPE"/>
    <s v="Air Handling Unit - Steam"/>
    <x v="29"/>
    <s v="Property"/>
    <x v="47"/>
  </r>
  <r>
    <s v="RS"/>
    <s v="ARHUSH"/>
    <s v="Air Handling Unit, Steam Heating"/>
    <x v="8"/>
    <n v="10"/>
    <s v="ARSHTYPE"/>
    <s v="Air Handling Unit - Steam"/>
    <x v="29"/>
    <s v="Property"/>
    <x v="48"/>
  </r>
  <r>
    <s v="RS"/>
    <s v="ARHUSH"/>
    <s v="Air Handling Unit, Steam Heating"/>
    <x v="8"/>
    <n v="20"/>
    <s v="PWRSV"/>
    <s v="Power Supply Voltage"/>
    <x v="11"/>
    <s v="None"/>
    <x v="4"/>
  </r>
  <r>
    <s v="RS"/>
    <s v="ARHUSH"/>
    <s v="Air Handling Unit, Steam Heating"/>
    <x v="8"/>
    <n v="30"/>
    <s v="MOTORKW"/>
    <s v="Motor kW"/>
    <x v="12"/>
    <s v="None"/>
    <x v="4"/>
  </r>
  <r>
    <s v="RS"/>
    <s v="AWBIS"/>
    <s v="Automated Wheel and Brake Inspection System (AWBIS)"/>
    <x v="9"/>
    <n v="5"/>
    <s v="TAG"/>
    <s v="Tag"/>
    <x v="2"/>
    <s v="None"/>
    <x v="4"/>
  </r>
  <r>
    <s v="RS"/>
    <s v="BALVLV"/>
    <s v="Balancing Valve"/>
    <x v="10"/>
    <n v="10"/>
    <s v="LINESIZE"/>
    <s v="Line Size"/>
    <x v="30"/>
    <s v="None"/>
    <x v="4"/>
  </r>
  <r>
    <s v="RS"/>
    <s v="BALVLV"/>
    <s v="Balancing Valve"/>
    <x v="10"/>
    <n v="20"/>
    <s v="BVIVCOMB"/>
    <s v="BV / IV Combination?"/>
    <x v="31"/>
    <s v="Property"/>
    <x v="10"/>
  </r>
  <r>
    <s v="RS"/>
    <s v="BALVLV"/>
    <s v="Balancing Valve"/>
    <x v="10"/>
    <n v="20"/>
    <s v="BVIVCOMB"/>
    <s v="BV / IV Combination?"/>
    <x v="31"/>
    <s v="Property"/>
    <x v="11"/>
  </r>
  <r>
    <s v="RS"/>
    <s v="BATTERY"/>
    <s v="Battery"/>
    <x v="11"/>
    <n v="10"/>
    <s v="BATTYPE"/>
    <s v="Battery Type"/>
    <x v="32"/>
    <s v="Property"/>
    <x v="49"/>
  </r>
  <r>
    <s v="RS"/>
    <s v="BATTERY"/>
    <s v="Battery"/>
    <x v="11"/>
    <n v="10"/>
    <s v="BATTYPE"/>
    <s v="Battery Type"/>
    <x v="32"/>
    <s v="Property"/>
    <x v="50"/>
  </r>
  <r>
    <s v="RS"/>
    <s v="BENTPIER"/>
    <s v="Bent/ Pier"/>
    <x v="12"/>
    <n v="10"/>
    <s v="BEERTYPE"/>
    <s v="Bent/Pier Type"/>
    <x v="33"/>
    <s v="Property"/>
    <x v="51"/>
  </r>
  <r>
    <s v="RS"/>
    <s v="BENTPIER"/>
    <s v="Bent/ Pier"/>
    <x v="12"/>
    <n v="10"/>
    <s v="BEERTYPE"/>
    <s v="Bent/Pier Type"/>
    <x v="33"/>
    <s v="Property"/>
    <x v="52"/>
  </r>
  <r>
    <s v="RS"/>
    <s v="BENTPIER"/>
    <s v="Bent/ Pier"/>
    <x v="12"/>
    <n v="20"/>
    <s v="BEERBEAR"/>
    <s v="Bearing"/>
    <x v="34"/>
    <s v="Property"/>
    <x v="53"/>
  </r>
  <r>
    <s v="RS"/>
    <s v="BENTPIER"/>
    <s v="Bent/ Pier"/>
    <x v="12"/>
    <n v="20"/>
    <s v="BEERBEAR"/>
    <s v="Bearing"/>
    <x v="34"/>
    <s v="Property"/>
    <x v="0"/>
  </r>
  <r>
    <s v="RS"/>
    <s v="BENTPIER"/>
    <s v="Bent/ Pier"/>
    <x v="12"/>
    <n v="20"/>
    <s v="BEERBEAR"/>
    <s v="Bearing"/>
    <x v="34"/>
    <s v="Property"/>
    <x v="1"/>
  </r>
  <r>
    <s v="RS"/>
    <s v="BFP"/>
    <s v="Backflow Prevention"/>
    <x v="13"/>
    <n v="5"/>
    <s v="TAG"/>
    <s v="Tag"/>
    <x v="2"/>
    <s v="None"/>
    <x v="4"/>
  </r>
  <r>
    <s v="RS"/>
    <s v="BFP"/>
    <s v="Backflow Prevention"/>
    <x v="13"/>
    <n v="10"/>
    <s v="BFFPTYPE"/>
    <s v="Backflow Prevention Type"/>
    <x v="35"/>
    <s v="Property"/>
    <x v="54"/>
  </r>
  <r>
    <s v="RS"/>
    <s v="BFP"/>
    <s v="Backflow Prevention"/>
    <x v="13"/>
    <n v="10"/>
    <s v="BFFPTYPE"/>
    <s v="Backflow Prevention Type"/>
    <x v="35"/>
    <s v="Property"/>
    <x v="55"/>
  </r>
  <r>
    <s v="RS"/>
    <s v="BFP"/>
    <s v="Backflow Prevention"/>
    <x v="13"/>
    <n v="20"/>
    <s v="BFFPPRIN"/>
    <s v="Principle"/>
    <x v="36"/>
    <s v="Property"/>
    <x v="56"/>
  </r>
  <r>
    <s v="RS"/>
    <s v="BFP"/>
    <s v="Backflow Prevention"/>
    <x v="13"/>
    <n v="16"/>
    <s v="BFFPPRIN"/>
    <s v="Principle"/>
    <x v="36"/>
    <s v="Property"/>
    <x v="57"/>
  </r>
  <r>
    <s v="RS"/>
    <s v="BFP"/>
    <s v="Backflow Prevention"/>
    <x v="13"/>
    <n v="17"/>
    <s v="BFFPPRIN"/>
    <s v="Principle"/>
    <x v="36"/>
    <s v="Property"/>
    <x v="58"/>
  </r>
  <r>
    <s v="RS"/>
    <s v="BFP"/>
    <s v="Backflow Prevention"/>
    <x v="13"/>
    <n v="18"/>
    <s v="BFFPPRIN"/>
    <s v="Principle"/>
    <x v="36"/>
    <s v="Property"/>
    <x v="59"/>
  </r>
  <r>
    <s v="RS"/>
    <s v="BFP"/>
    <s v="Backflow Prevention"/>
    <x v="13"/>
    <n v="19"/>
    <s v="BFFPPRIN"/>
    <s v="Principle"/>
    <x v="36"/>
    <s v="Property"/>
    <x v="60"/>
  </r>
  <r>
    <s v="RS"/>
    <s v="BFP"/>
    <s v="Backflow Prevention"/>
    <x v="13"/>
    <n v="20"/>
    <s v="BFFPPRIN"/>
    <s v="Principle"/>
    <x v="36"/>
    <s v="Property"/>
    <x v="36"/>
  </r>
  <r>
    <s v="RS"/>
    <s v="BFP"/>
    <s v="Backflow Prevention"/>
    <x v="13"/>
    <n v="30"/>
    <s v="TESTABLE"/>
    <s v="Testable?"/>
    <x v="37"/>
    <s v="Property"/>
    <x v="10"/>
  </r>
  <r>
    <s v="RS"/>
    <s v="BFP"/>
    <s v="Backflow Prevention"/>
    <x v="13"/>
    <n v="30"/>
    <s v="TESTABLE"/>
    <s v="Testable?"/>
    <x v="37"/>
    <s v="Property"/>
    <x v="11"/>
  </r>
  <r>
    <s v="RS"/>
    <s v="BFP"/>
    <s v="Backflow Prevention"/>
    <x v="13"/>
    <n v="40"/>
    <s v="BFPICS"/>
    <s v="Inlet Connection Size (Inch)"/>
    <x v="38"/>
    <s v="None"/>
    <x v="4"/>
  </r>
  <r>
    <s v="RS"/>
    <s v="BFP"/>
    <s v="Backflow Prevention"/>
    <x v="13"/>
    <n v="50"/>
    <s v="BFPOCS"/>
    <s v="Outlet Connection Size (Inch)"/>
    <x v="39"/>
    <s v="None"/>
    <x v="4"/>
  </r>
  <r>
    <s v="RS"/>
    <s v="BLDGAC"/>
    <s v="Building Automation Controls"/>
    <x v="14"/>
    <n v="5"/>
    <s v="TAG"/>
    <s v="Tag"/>
    <x v="2"/>
    <s v="None"/>
    <x v="4"/>
  </r>
  <r>
    <s v="RS"/>
    <s v="BLDGAC"/>
    <s v="Building Automation Controls"/>
    <x v="14"/>
    <n v="10"/>
    <s v="BLACTYPE"/>
    <s v="Building Automation Contr"/>
    <x v="40"/>
    <s v="Property"/>
    <x v="61"/>
  </r>
  <r>
    <s v="RS"/>
    <s v="BLDGAC"/>
    <s v="Building Automation Controls"/>
    <x v="14"/>
    <n v="10"/>
    <s v="BLACTYPE"/>
    <s v="Building Automation Contr"/>
    <x v="40"/>
    <s v="Property"/>
    <x v="62"/>
  </r>
  <r>
    <s v="RS"/>
    <s v="BLDGAC"/>
    <s v="Building Automation Controls"/>
    <x v="14"/>
    <n v="10"/>
    <s v="BLACTYPE"/>
    <s v="Building Automation Contr"/>
    <x v="40"/>
    <s v="Property"/>
    <x v="63"/>
  </r>
  <r>
    <s v="RS"/>
    <s v="BLDGAC"/>
    <s v="Building Automation Controls"/>
    <x v="14"/>
    <n v="10"/>
    <s v="BLACTYPE"/>
    <s v="Building Automation Contr"/>
    <x v="40"/>
    <s v="Property"/>
    <x v="64"/>
  </r>
  <r>
    <s v="RS"/>
    <s v="BLOWTANK"/>
    <s v="Blowdown Tank"/>
    <x v="15"/>
    <n v="10"/>
    <s v="BLNKMAT"/>
    <s v="Blowdown Tank Material"/>
    <x v="41"/>
    <s v="Property"/>
    <x v="65"/>
  </r>
  <r>
    <s v="RS"/>
    <s v="BLOWTANK"/>
    <s v="Blowdown Tank"/>
    <x v="15"/>
    <n v="10"/>
    <s v="BLNKMAT"/>
    <s v="Blowdown Tank Material"/>
    <x v="41"/>
    <s v="Property"/>
    <x v="66"/>
  </r>
  <r>
    <s v="RS"/>
    <s v="BLOWTANK"/>
    <s v="Blowdown Tank"/>
    <x v="15"/>
    <n v="10"/>
    <s v="BLNKMAT"/>
    <s v="Blowdown Tank Material"/>
    <x v="41"/>
    <s v="Property"/>
    <x v="3"/>
  </r>
  <r>
    <s v="RS"/>
    <s v="BOILR"/>
    <s v="Boiler"/>
    <x v="16"/>
    <n v="10"/>
    <s v="BOLRTYPE"/>
    <s v="Boiler Type"/>
    <x v="42"/>
    <s v="Property"/>
    <x v="67"/>
  </r>
  <r>
    <s v="RS"/>
    <s v="BOILR"/>
    <s v="Boiler"/>
    <x v="16"/>
    <n v="10"/>
    <s v="BOLRTYPE"/>
    <s v="Boiler Type"/>
    <x v="42"/>
    <s v="Property"/>
    <x v="68"/>
  </r>
  <r>
    <s v="RS"/>
    <s v="BOILR"/>
    <s v="Boiler"/>
    <x v="16"/>
    <n v="10"/>
    <s v="BOLRTYPE"/>
    <s v="Boiler Type"/>
    <x v="42"/>
    <s v="Property"/>
    <x v="69"/>
  </r>
  <r>
    <s v="RS"/>
    <s v="BOILR"/>
    <s v="Boiler"/>
    <x v="16"/>
    <n v="10"/>
    <s v="BOLRTYPE"/>
    <s v="Boiler Type"/>
    <x v="42"/>
    <s v="Property"/>
    <x v="70"/>
  </r>
  <r>
    <s v="RS"/>
    <s v="BOILR"/>
    <s v="Boiler"/>
    <x v="16"/>
    <n v="10"/>
    <s v="BOLRTYPE"/>
    <s v="Boiler Type"/>
    <x v="42"/>
    <s v="Property"/>
    <x v="71"/>
  </r>
  <r>
    <s v="RS"/>
    <s v="BOILR"/>
    <s v="Boiler"/>
    <x v="16"/>
    <n v="20"/>
    <s v="BOLRESRC"/>
    <s v="Energy source"/>
    <x v="43"/>
    <s v="Property"/>
    <x v="72"/>
  </r>
  <r>
    <s v="RS"/>
    <s v="BOILR"/>
    <s v="Boiler"/>
    <x v="16"/>
    <n v="20"/>
    <s v="BOLRESRC"/>
    <s v="Energy source"/>
    <x v="43"/>
    <s v="Property"/>
    <x v="73"/>
  </r>
  <r>
    <s v="RS"/>
    <s v="BOILR"/>
    <s v="Boiler"/>
    <x v="16"/>
    <n v="20"/>
    <s v="BOLRESRC"/>
    <s v="Energy source"/>
    <x v="43"/>
    <s v="Property"/>
    <x v="74"/>
  </r>
  <r>
    <s v="RS"/>
    <s v="BOILR"/>
    <s v="Boiler"/>
    <x v="16"/>
    <n v="20"/>
    <s v="BOLRESRC"/>
    <s v="Energy source"/>
    <x v="43"/>
    <s v="Property"/>
    <x v="35"/>
  </r>
  <r>
    <s v="RS"/>
    <s v="BOILR"/>
    <s v="Boiler"/>
    <x v="16"/>
    <n v="20"/>
    <s v="BOLRESRC"/>
    <s v="Energy source"/>
    <x v="43"/>
    <s v="Property"/>
    <x v="75"/>
  </r>
  <r>
    <s v="RS"/>
    <s v="BOILR"/>
    <s v="Boiler"/>
    <x v="16"/>
    <n v="20"/>
    <s v="BOLRESRC"/>
    <s v="Energy source"/>
    <x v="43"/>
    <s v="Property"/>
    <x v="36"/>
  </r>
  <r>
    <s v="RS"/>
    <s v="BOILR"/>
    <s v="Boiler"/>
    <x v="16"/>
    <n v="30"/>
    <s v="PWRSV"/>
    <s v="Power Supply Voltage"/>
    <x v="11"/>
    <s v="None"/>
    <x v="4"/>
  </r>
  <r>
    <s v="RS"/>
    <s v="BOILR"/>
    <s v="Boiler"/>
    <x v="16"/>
    <n v="40"/>
    <s v="BHP"/>
    <s v="B.H.P"/>
    <x v="44"/>
    <s v="None"/>
    <x v="4"/>
  </r>
  <r>
    <s v="RS"/>
    <s v="BOILR"/>
    <s v="Boiler"/>
    <x v="16"/>
    <n v="50"/>
    <s v="TSSANUM"/>
    <s v="TSSA Number"/>
    <x v="45"/>
    <s v="None"/>
    <x v="4"/>
  </r>
  <r>
    <s v="RS"/>
    <s v="BOILR"/>
    <s v="Boiler"/>
    <x v="16"/>
    <n v="60"/>
    <s v="HEATINP"/>
    <s v="Heating Input"/>
    <x v="46"/>
    <s v="None"/>
    <x v="4"/>
  </r>
  <r>
    <s v="RS"/>
    <s v="BOILR"/>
    <s v="Boiler"/>
    <x v="16"/>
    <n v="70"/>
    <s v="TSSACERT"/>
    <s v="TSSA Certified?"/>
    <x v="47"/>
    <s v="Property"/>
    <x v="10"/>
  </r>
  <r>
    <s v="RS"/>
    <s v="BOILR"/>
    <s v="Boiler"/>
    <x v="16"/>
    <n v="70"/>
    <s v="TSSACERT"/>
    <s v="TSSA Certified?"/>
    <x v="47"/>
    <s v="Property"/>
    <x v="11"/>
  </r>
  <r>
    <s v="RS"/>
    <s v="BOLRD"/>
    <s v="Bollard"/>
    <x v="17"/>
    <n v="5"/>
    <s v="TAG"/>
    <s v="Tag"/>
    <x v="2"/>
    <s v="None"/>
    <x v="4"/>
  </r>
  <r>
    <s v="RS"/>
    <s v="BOLRD"/>
    <s v="Bollard"/>
    <x v="17"/>
    <n v="10"/>
    <s v="BORDMAT"/>
    <s v="Bollard Material"/>
    <x v="48"/>
    <s v="Property"/>
    <x v="76"/>
  </r>
  <r>
    <s v="RS"/>
    <s v="BOLRD"/>
    <s v="Bollard"/>
    <x v="17"/>
    <n v="10"/>
    <s v="BORDMAT"/>
    <s v="Bollard Material"/>
    <x v="48"/>
    <s v="Property"/>
    <x v="77"/>
  </r>
  <r>
    <s v="RS"/>
    <s v="BOLRD"/>
    <s v="Bollard"/>
    <x v="17"/>
    <n v="10"/>
    <s v="BORDMAT"/>
    <s v="Bollard Material"/>
    <x v="48"/>
    <s v="Property"/>
    <x v="78"/>
  </r>
  <r>
    <s v="RS"/>
    <s v="BOLRD"/>
    <s v="Bollard"/>
    <x v="17"/>
    <n v="10"/>
    <s v="BORDMAT"/>
    <s v="Bollard Material"/>
    <x v="48"/>
    <s v="Property"/>
    <x v="79"/>
  </r>
  <r>
    <s v="RS"/>
    <s v="BOLRD"/>
    <s v="Bollard"/>
    <x v="17"/>
    <n v="20"/>
    <s v="PLASTSLV"/>
    <s v="Plastic sleeve?"/>
    <x v="49"/>
    <s v="Property"/>
    <x v="10"/>
  </r>
  <r>
    <s v="RS"/>
    <s v="BOLRD"/>
    <s v="Bollard"/>
    <x v="17"/>
    <n v="20"/>
    <s v="PLASTSLV"/>
    <s v="Plastic sleeve?"/>
    <x v="49"/>
    <s v="Property"/>
    <x v="11"/>
  </r>
  <r>
    <s v="RS"/>
    <s v="BOLRD"/>
    <s v="Bollard"/>
    <x v="17"/>
    <n v="30"/>
    <s v="LIGHTING"/>
    <s v="Lighting?"/>
    <x v="50"/>
    <s v="Property"/>
    <x v="10"/>
  </r>
  <r>
    <s v="RS"/>
    <s v="BOLRD"/>
    <s v="Bollard"/>
    <x v="17"/>
    <n v="30"/>
    <s v="LIGHTING"/>
    <s v="Lighting?"/>
    <x v="50"/>
    <s v="Property"/>
    <x v="11"/>
  </r>
  <r>
    <s v="RS"/>
    <s v="BOLRD"/>
    <s v="Bollard"/>
    <x v="17"/>
    <n v="40"/>
    <s v="QTY"/>
    <s v="Quantity"/>
    <x v="51"/>
    <s v="None"/>
    <x v="4"/>
  </r>
  <r>
    <s v="RS"/>
    <s v="BPEMERGL"/>
    <s v="Battery Powered Emergency Lighting and Exit Lighting"/>
    <x v="18"/>
    <n v="5"/>
    <s v="TAG"/>
    <s v="Tag"/>
    <x v="2"/>
    <s v="None"/>
    <x v="4"/>
  </r>
  <r>
    <s v="RS"/>
    <s v="BPEMERGL"/>
    <s v="Battery Powered Emergency Lighting and Exit Lighting"/>
    <x v="18"/>
    <n v="10"/>
    <s v="BPGLTYPE"/>
    <s v="Batt Power. EMS and Exit "/>
    <x v="52"/>
    <s v="Property"/>
    <x v="80"/>
  </r>
  <r>
    <s v="RS"/>
    <s v="BPEMERGL"/>
    <s v="Battery Powered Emergency Lighting and Exit Lighting"/>
    <x v="18"/>
    <n v="10"/>
    <s v="BPGLTYPE"/>
    <s v="Batt Power. EMS and Exit "/>
    <x v="52"/>
    <s v="Property"/>
    <x v="80"/>
  </r>
  <r>
    <s v="RS"/>
    <s v="BPEMERGL"/>
    <s v="Battery Powered Emergency Lighting and Exit Lighting"/>
    <x v="18"/>
    <n v="20"/>
    <s v="BPGLCSRC"/>
    <s v="Charging Source"/>
    <x v="53"/>
    <s v="Property"/>
    <x v="81"/>
  </r>
  <r>
    <s v="RS"/>
    <s v="BPEMERGL"/>
    <s v="Battery Powered Emergency Lighting and Exit Lighting"/>
    <x v="18"/>
    <n v="20"/>
    <s v="BPGLCSRC"/>
    <s v="Charging Source"/>
    <x v="53"/>
    <s v="Property"/>
    <x v="82"/>
  </r>
  <r>
    <s v="RS"/>
    <s v="BPEMERGL"/>
    <s v="Battery Powered Emergency Lighting and Exit Lighting"/>
    <x v="18"/>
    <n v="30"/>
    <s v="CERTEXD"/>
    <s v="Certificate Expiry Date (yyyy-mm-dd)"/>
    <x v="54"/>
    <s v="None"/>
    <x v="4"/>
  </r>
  <r>
    <s v="RS"/>
    <s v="BPEMERGL"/>
    <s v="Battery Powered Emergency Lighting and Exit Lighting"/>
    <x v="18"/>
    <n v="40"/>
    <s v="LINSDATE"/>
    <s v="Last Inspected Date (yyyy-mm-dd)"/>
    <x v="55"/>
    <s v="None"/>
    <x v="4"/>
  </r>
  <r>
    <s v="RS"/>
    <s v="BPEMERGL"/>
    <s v="Battery Powered Emergency Lighting and Exit Lighting"/>
    <x v="18"/>
    <n v="50"/>
    <s v="COMBATN"/>
    <s v="Combination?"/>
    <x v="56"/>
    <s v="Property"/>
    <x v="10"/>
  </r>
  <r>
    <s v="RS"/>
    <s v="BPEMERGL"/>
    <s v="Battery Powered Emergency Lighting and Exit Lighting"/>
    <x v="18"/>
    <n v="50"/>
    <s v="COMBATN"/>
    <s v="Combination?"/>
    <x v="56"/>
    <s v="Property"/>
    <x v="11"/>
  </r>
  <r>
    <s v="RS"/>
    <s v="BRDG"/>
    <s v="Bridge"/>
    <x v="19"/>
    <n v="5"/>
    <s v="TAG"/>
    <s v="Tag"/>
    <x v="2"/>
    <s v="None"/>
    <x v="4"/>
  </r>
  <r>
    <s v="RS"/>
    <s v="BRDG"/>
    <s v="Bridge"/>
    <x v="19"/>
    <n v="10"/>
    <s v="BRDGTYPE"/>
    <s v="Bridge Type"/>
    <x v="57"/>
    <s v="Property"/>
    <x v="83"/>
  </r>
  <r>
    <s v="RS"/>
    <s v="BRDG"/>
    <s v="Bridge"/>
    <x v="19"/>
    <n v="10"/>
    <s v="BRDGTYPE"/>
    <s v="Bridge Type"/>
    <x v="57"/>
    <s v="Property"/>
    <x v="84"/>
  </r>
  <r>
    <s v="RS"/>
    <s v="BRDGBR"/>
    <s v="Bridge Bearing"/>
    <x v="20"/>
    <n v="5"/>
    <s v="TAG"/>
    <s v="Tag"/>
    <x v="2"/>
    <s v="None"/>
    <x v="4"/>
  </r>
  <r>
    <s v="RS"/>
    <s v="BRDGBR"/>
    <s v="Bridge Bearing"/>
    <x v="20"/>
    <n v="10"/>
    <s v="BRBRMAT"/>
    <s v="Bridge Bearing Material"/>
    <x v="58"/>
    <s v="Property"/>
    <x v="85"/>
  </r>
  <r>
    <s v="RS"/>
    <s v="BRDGBR"/>
    <s v="Bridge Bearing"/>
    <x v="20"/>
    <n v="10"/>
    <s v="BRBRMAT"/>
    <s v="Bridge Bearing Material"/>
    <x v="58"/>
    <s v="Property"/>
    <x v="86"/>
  </r>
  <r>
    <s v="RS"/>
    <s v="BRDGBR"/>
    <s v="Bridge Bearing"/>
    <x v="20"/>
    <n v="10"/>
    <s v="BRBRMAT"/>
    <s v="Bridge Bearing Material"/>
    <x v="58"/>
    <s v="Property"/>
    <x v="87"/>
  </r>
  <r>
    <s v="RS"/>
    <s v="BRDGBR"/>
    <s v="Bridge Bearing"/>
    <x v="20"/>
    <n v="10"/>
    <s v="BRBRMAT"/>
    <s v="Bridge Bearing Material"/>
    <x v="58"/>
    <s v="Property"/>
    <x v="36"/>
  </r>
  <r>
    <s v="RS"/>
    <s v="BRDGBR"/>
    <s v="Bridge Bearing"/>
    <x v="20"/>
    <n v="10"/>
    <s v="BRBRMAT"/>
    <s v="Bridge Bearing Material"/>
    <x v="58"/>
    <s v="Property"/>
    <x v="9"/>
  </r>
  <r>
    <s v="RS"/>
    <s v="BRDGBR"/>
    <s v="Bridge Bearing"/>
    <x v="20"/>
    <n v="10"/>
    <s v="BRBRTYPE"/>
    <s v="Bridge Bearing Type"/>
    <x v="59"/>
    <s v="Property"/>
    <x v="88"/>
  </r>
  <r>
    <s v="RS"/>
    <s v="BRDGBR"/>
    <s v="Bridge Bearing"/>
    <x v="20"/>
    <n v="10"/>
    <s v="BRBRTYPE"/>
    <s v="Bridge Bearing Type"/>
    <x v="59"/>
    <s v="Property"/>
    <x v="89"/>
  </r>
  <r>
    <s v="RS"/>
    <s v="BRDGDS"/>
    <s v="Bridge Deck Structure"/>
    <x v="21"/>
    <n v="5"/>
    <s v="TAG"/>
    <s v="Tag"/>
    <x v="2"/>
    <s v="None"/>
    <x v="4"/>
  </r>
  <r>
    <s v="RS"/>
    <s v="BRDGDS"/>
    <s v="Bridge Deck Structure"/>
    <x v="21"/>
    <n v="10"/>
    <s v="BRDSMAT"/>
    <s v="Bridge Deck Structure Mat"/>
    <x v="60"/>
    <s v="Property"/>
    <x v="90"/>
  </r>
  <r>
    <s v="RS"/>
    <s v="BRDGDS"/>
    <s v="Bridge Deck Structure"/>
    <x v="21"/>
    <n v="10"/>
    <s v="BRDSMAT"/>
    <s v="Bridge Deck Structure Mat"/>
    <x v="60"/>
    <s v="Property"/>
    <x v="2"/>
  </r>
  <r>
    <s v="RS"/>
    <s v="BRDGDS"/>
    <s v="Bridge Deck Structure"/>
    <x v="21"/>
    <n v="10"/>
    <s v="BRDSMAT"/>
    <s v="Bridge Deck Structure Mat"/>
    <x v="60"/>
    <s v="Property"/>
    <x v="3"/>
  </r>
  <r>
    <s v="RS"/>
    <s v="BRDGDS"/>
    <s v="Bridge Deck Structure"/>
    <x v="21"/>
    <n v="10"/>
    <s v="BRDSMAT"/>
    <s v="Bridge Deck Structure Mat"/>
    <x v="60"/>
    <s v="Property"/>
    <x v="9"/>
  </r>
  <r>
    <s v="RS"/>
    <s v="BRDGDSPS"/>
    <s v="Bridge Deck Surface Protection System"/>
    <x v="22"/>
    <n v="5"/>
    <s v="TAG"/>
    <s v="Tag"/>
    <x v="2"/>
    <s v="None"/>
    <x v="4"/>
  </r>
  <r>
    <s v="RS"/>
    <s v="BRDGDSPS"/>
    <s v="Bridge Deck Surface Protection System"/>
    <x v="22"/>
    <n v="10"/>
    <s v="BRPSMAT"/>
    <s v="Bridge Deck Surface Prote"/>
    <x v="61"/>
    <s v="Property"/>
    <x v="91"/>
  </r>
  <r>
    <s v="RS"/>
    <s v="BRDGDSPS"/>
    <s v="Bridge Deck Surface Protection System"/>
    <x v="22"/>
    <n v="10"/>
    <s v="BRPSMAT"/>
    <s v="Bridge Deck Surface Prote"/>
    <x v="61"/>
    <s v="Property"/>
    <x v="77"/>
  </r>
  <r>
    <s v="RS"/>
    <s v="BRDGDSPS"/>
    <s v="Bridge Deck Surface Protection System"/>
    <x v="22"/>
    <n v="10"/>
    <s v="BRPSMAT"/>
    <s v="Bridge Deck Surface Prote"/>
    <x v="61"/>
    <s v="Property"/>
    <x v="92"/>
  </r>
  <r>
    <s v="RS"/>
    <s v="BRDGDSPS"/>
    <s v="Bridge Deck Surface Protection System"/>
    <x v="22"/>
    <n v="10"/>
    <s v="BRPSMAT"/>
    <s v="Bridge Deck Surface Prote"/>
    <x v="61"/>
    <s v="Property"/>
    <x v="3"/>
  </r>
  <r>
    <s v="RS"/>
    <s v="BRDGDSPS"/>
    <s v="Bridge Deck Surface Protection System"/>
    <x v="22"/>
    <n v="10"/>
    <s v="BRPSMAT"/>
    <s v="Bridge Deck Surface Prote"/>
    <x v="61"/>
    <s v="Property"/>
    <x v="9"/>
  </r>
  <r>
    <s v="RS"/>
    <s v="BRDGERS"/>
    <s v="Bridge Earth Retention System"/>
    <x v="23"/>
    <n v="10"/>
    <s v="BRRSMAT"/>
    <s v="Bridge Earth Retention Sy"/>
    <x v="62"/>
    <s v="Property"/>
    <x v="93"/>
  </r>
  <r>
    <s v="RS"/>
    <s v="BRDGERS"/>
    <s v="Bridge Earth Retention System"/>
    <x v="23"/>
    <n v="10"/>
    <s v="BRRSMAT"/>
    <s v="Bridge Earth Retention Sy"/>
    <x v="62"/>
    <s v="Property"/>
    <x v="94"/>
  </r>
  <r>
    <s v="RS"/>
    <s v="BRDGERS"/>
    <s v="Bridge Earth Retention System"/>
    <x v="23"/>
    <n v="10"/>
    <s v="BRRSMAT"/>
    <s v="Bridge Earth Retention Sy"/>
    <x v="62"/>
    <s v="Property"/>
    <x v="2"/>
  </r>
  <r>
    <s v="RS"/>
    <s v="BRDGERS"/>
    <s v="Bridge Earth Retention System"/>
    <x v="23"/>
    <n v="10"/>
    <s v="BRRSMAT"/>
    <s v="Bridge Earth Retention Sy"/>
    <x v="62"/>
    <s v="Property"/>
    <x v="95"/>
  </r>
  <r>
    <s v="RS"/>
    <s v="BRDGERS"/>
    <s v="Bridge Earth Retention System"/>
    <x v="23"/>
    <n v="10"/>
    <s v="BRRSMAT"/>
    <s v="Bridge Earth Retention Sy"/>
    <x v="62"/>
    <s v="Property"/>
    <x v="3"/>
  </r>
  <r>
    <s v="RS"/>
    <s v="BRDGERS"/>
    <s v="Bridge Earth Retention System"/>
    <x v="23"/>
    <n v="10"/>
    <s v="BRRSMAT"/>
    <s v="Bridge Earth Retention Sy"/>
    <x v="62"/>
    <s v="Property"/>
    <x v="96"/>
  </r>
  <r>
    <s v="RS"/>
    <s v="BRDGERS"/>
    <s v="Bridge Earth Retention System"/>
    <x v="23"/>
    <n v="10"/>
    <s v="BRRSMAT"/>
    <s v="Bridge Earth Retention Sy"/>
    <x v="62"/>
    <s v="Property"/>
    <x v="97"/>
  </r>
  <r>
    <s v="RS"/>
    <s v="BRDGSPAN"/>
    <s v="Bridge Span"/>
    <x v="24"/>
    <n v="5"/>
    <s v="TAG"/>
    <s v="Tag"/>
    <x v="2"/>
    <s v="None"/>
    <x v="4"/>
  </r>
  <r>
    <s v="RS"/>
    <s v="BRDGSPAN"/>
    <s v="Bridge Span"/>
    <x v="24"/>
    <n v="10"/>
    <s v="BRANMAT"/>
    <s v="Bridge Span Material"/>
    <x v="63"/>
    <s v="Property"/>
    <x v="90"/>
  </r>
  <r>
    <s v="RS"/>
    <s v="BRDGSPAN"/>
    <s v="Bridge Span"/>
    <x v="24"/>
    <n v="10"/>
    <s v="BRANMAT"/>
    <s v="Bridge Span Material"/>
    <x v="63"/>
    <s v="Property"/>
    <x v="98"/>
  </r>
  <r>
    <s v="RS"/>
    <s v="BRDGSPAN"/>
    <s v="Bridge Span"/>
    <x v="24"/>
    <n v="10"/>
    <s v="BRANMAT"/>
    <s v="Bridge Span Material"/>
    <x v="63"/>
    <s v="Property"/>
    <x v="2"/>
  </r>
  <r>
    <s v="RS"/>
    <s v="BRDGSPAN"/>
    <s v="Bridge Span"/>
    <x v="24"/>
    <n v="10"/>
    <s v="BRANMAT"/>
    <s v="Bridge Span Material"/>
    <x v="63"/>
    <s v="Property"/>
    <x v="3"/>
  </r>
  <r>
    <s v="RS"/>
    <s v="BRDGSPAN"/>
    <s v="Bridge Span"/>
    <x v="24"/>
    <n v="10"/>
    <s v="BRANMAT"/>
    <s v="Bridge Span Material"/>
    <x v="63"/>
    <s v="Property"/>
    <x v="9"/>
  </r>
  <r>
    <s v="RS"/>
    <s v="CARPSYS"/>
    <s v="Car Puller System"/>
    <x v="25"/>
    <n v="5"/>
    <s v="TAG"/>
    <s v="Tag"/>
    <x v="2"/>
    <s v="None"/>
    <x v="4"/>
  </r>
  <r>
    <s v="RS"/>
    <s v="CHCKVLV"/>
    <s v="Check Valve (&gt;100mm)"/>
    <x v="26"/>
    <n v="5"/>
    <s v="TAG"/>
    <s v="Tag"/>
    <x v="2"/>
    <s v="None"/>
    <x v="4"/>
  </r>
  <r>
    <s v="RS"/>
    <s v="CHCKVLV"/>
    <s v="Check Valve (&gt;100mm)"/>
    <x v="26"/>
    <n v="10"/>
    <s v="GSDSTMV"/>
    <s v="Line Size (Inch)"/>
    <x v="64"/>
    <s v="None"/>
    <x v="4"/>
  </r>
  <r>
    <s v="RS"/>
    <s v="CHCKVLV"/>
    <s v="Check Valve (&gt;100mm)"/>
    <x v="26"/>
    <n v="40"/>
    <s v="CHCKVT"/>
    <s v="Check Valve Type"/>
    <x v="65"/>
    <s v="None"/>
    <x v="4"/>
  </r>
  <r>
    <s v="RS"/>
    <s v="CHLR"/>
    <s v="Chiller"/>
    <x v="27"/>
    <n v="5"/>
    <s v="TAG"/>
    <s v="Tag"/>
    <x v="2"/>
    <s v="None"/>
    <x v="4"/>
  </r>
  <r>
    <s v="RS"/>
    <s v="CHLR"/>
    <s v="Chiller"/>
    <x v="27"/>
    <n v="10"/>
    <s v="CHLRTYPE"/>
    <s v="Chiller Type"/>
    <x v="66"/>
    <s v="Property"/>
    <x v="15"/>
  </r>
  <r>
    <s v="RS"/>
    <s v="CHLR"/>
    <s v="Chiller"/>
    <x v="27"/>
    <n v="10"/>
    <s v="CHLRTYPE"/>
    <s v="Chiller Type"/>
    <x v="66"/>
    <s v="Property"/>
    <x v="16"/>
  </r>
  <r>
    <s v="RS"/>
    <s v="CHLR"/>
    <s v="Chiller"/>
    <x v="27"/>
    <n v="10"/>
    <s v="CHLRTYPE"/>
    <s v="Chiller Type"/>
    <x v="66"/>
    <s v="Property"/>
    <x v="17"/>
  </r>
  <r>
    <s v="RS"/>
    <s v="CHLR"/>
    <s v="Chiller"/>
    <x v="27"/>
    <n v="10"/>
    <s v="CHLRTYPE"/>
    <s v="Chiller Type"/>
    <x v="66"/>
    <s v="Property"/>
    <x v="18"/>
  </r>
  <r>
    <s v="RS"/>
    <s v="CHLR"/>
    <s v="Chiller"/>
    <x v="27"/>
    <n v="20"/>
    <s v="PWRSV"/>
    <s v="Power Supply Voltage"/>
    <x v="11"/>
    <s v="None"/>
    <x v="4"/>
  </r>
  <r>
    <s v="RS"/>
    <s v="CHLR"/>
    <s v="Chiller"/>
    <x v="27"/>
    <n v="30"/>
    <s v="COOLCAP"/>
    <s v="Cooling Capacity (BTU/H)"/>
    <x v="21"/>
    <s v="None"/>
    <x v="4"/>
  </r>
  <r>
    <s v="RS"/>
    <s v="CHLRCOND"/>
    <s v="Chiller - Condenser"/>
    <x v="28"/>
    <n v="10"/>
    <s v="CHNDTYPE"/>
    <s v="Chiller - Condenser Type"/>
    <x v="67"/>
    <s v="Property"/>
    <x v="99"/>
  </r>
  <r>
    <s v="RS"/>
    <s v="CHLRCOND"/>
    <s v="Chiller - Condenser"/>
    <x v="28"/>
    <n v="10"/>
    <s v="CHNDTYPE"/>
    <s v="Chiller - Condenser Type"/>
    <x v="67"/>
    <s v="Property"/>
    <x v="100"/>
  </r>
  <r>
    <s v="RS"/>
    <s v="CHLRCOND"/>
    <s v="Chiller - Condenser"/>
    <x v="28"/>
    <n v="10"/>
    <s v="CHNDTYPE"/>
    <s v="Chiller - Condenser Type"/>
    <x v="67"/>
    <s v="Property"/>
    <x v="25"/>
  </r>
  <r>
    <s v="RS"/>
    <s v="CHLRCOND"/>
    <s v="Chiller - Condenser"/>
    <x v="28"/>
    <n v="20"/>
    <s v="PWRSV"/>
    <s v="Power Supply Voltage"/>
    <x v="11"/>
    <s v="None"/>
    <x v="4"/>
  </r>
  <r>
    <s v="RS"/>
    <s v="CHLRCOND"/>
    <s v="Chiller - Condenser"/>
    <x v="28"/>
    <n v="30"/>
    <s v="COOLCAP"/>
    <s v="Cooling Capacity (BTU/H)"/>
    <x v="21"/>
    <s v="None"/>
    <x v="4"/>
  </r>
  <r>
    <s v="RS"/>
    <s v="CHLRCOOL"/>
    <s v="Chiller - Cooling Tower"/>
    <x v="29"/>
    <n v="10"/>
    <s v="CHOLMAT"/>
    <s v="Chiller - Cooling Tower M"/>
    <x v="68"/>
    <s v="Property"/>
    <x v="101"/>
  </r>
  <r>
    <s v="RS"/>
    <s v="CHLRCOOL"/>
    <s v="Chiller - Cooling Tower"/>
    <x v="29"/>
    <n v="10"/>
    <s v="CHOLMAT"/>
    <s v="Chiller - Cooling Tower M"/>
    <x v="68"/>
    <s v="Property"/>
    <x v="77"/>
  </r>
  <r>
    <s v="RS"/>
    <s v="CHLRCOOL"/>
    <s v="Chiller - Cooling Tower"/>
    <x v="29"/>
    <n v="10"/>
    <s v="CHOLMAT"/>
    <s v="Chiller - Cooling Tower M"/>
    <x v="68"/>
    <s v="Property"/>
    <x v="65"/>
  </r>
  <r>
    <s v="RS"/>
    <s v="CHLRCOOL"/>
    <s v="Chiller - Cooling Tower"/>
    <x v="29"/>
    <n v="10"/>
    <s v="CHOLMAT"/>
    <s v="Chiller - Cooling Tower M"/>
    <x v="68"/>
    <s v="Property"/>
    <x v="78"/>
  </r>
  <r>
    <s v="RS"/>
    <s v="CHLRCOOL"/>
    <s v="Chiller - Cooling Tower"/>
    <x v="29"/>
    <n v="10"/>
    <s v="CHOLMAT"/>
    <s v="Chiller - Cooling Tower M"/>
    <x v="68"/>
    <s v="Property"/>
    <x v="9"/>
  </r>
  <r>
    <s v="RS"/>
    <s v="CHLRCOOL"/>
    <s v="Chiller - Cooling Tower"/>
    <x v="29"/>
    <n v="10"/>
    <s v="CHOLTYPE"/>
    <s v="Chiller - Cooling Tower T"/>
    <x v="69"/>
    <s v="Property"/>
    <x v="102"/>
  </r>
  <r>
    <s v="RS"/>
    <s v="CHLRCOOL"/>
    <s v="Chiller - Cooling Tower"/>
    <x v="29"/>
    <n v="10"/>
    <s v="CHOLTYPE"/>
    <s v="Chiller - Cooling Tower T"/>
    <x v="69"/>
    <s v="Property"/>
    <x v="100"/>
  </r>
  <r>
    <s v="RS"/>
    <s v="CHLRCOOL"/>
    <s v="Chiller - Cooling Tower"/>
    <x v="29"/>
    <n v="30"/>
    <s v="PWRSV"/>
    <s v="Power Supply Voltage"/>
    <x v="11"/>
    <s v="None"/>
    <x v="4"/>
  </r>
  <r>
    <s v="RS"/>
    <s v="CHLRCOOL"/>
    <s v="Chiller - Cooling Tower"/>
    <x v="29"/>
    <n v="40"/>
    <s v="COOLCAP"/>
    <s v="Cooling Capacity (BTU/H)"/>
    <x v="21"/>
    <s v="None"/>
    <x v="4"/>
  </r>
  <r>
    <s v="RS"/>
    <s v="CHMFTANK"/>
    <s v="Chemical Feed Tank"/>
    <x v="30"/>
    <n v="5"/>
    <s v="TAG"/>
    <s v="Tag"/>
    <x v="2"/>
    <s v="None"/>
    <x v="4"/>
  </r>
  <r>
    <s v="RS"/>
    <s v="CHPCONV"/>
    <s v="Chip Conveyor"/>
    <x v="31"/>
    <n v="5"/>
    <s v="TAG"/>
    <s v="Tag"/>
    <x v="2"/>
    <s v="None"/>
    <x v="4"/>
  </r>
  <r>
    <s v="RS"/>
    <s v="CIRCBENC"/>
    <s v="Circuit Breaker Enclosure"/>
    <x v="32"/>
    <n v="5"/>
    <s v="TAG"/>
    <s v="Tag"/>
    <x v="2"/>
    <s v="None"/>
    <x v="4"/>
  </r>
  <r>
    <s v="RS"/>
    <s v="CIRCBENC"/>
    <s v="Circuit Breaker Enclosure"/>
    <x v="32"/>
    <n v="10"/>
    <s v="AMPERAGE"/>
    <s v="Amperage"/>
    <x v="70"/>
    <s v="None"/>
    <x v="4"/>
  </r>
  <r>
    <s v="RS"/>
    <s v="CIRCBENC"/>
    <s v="Circuit Breaker Enclosure"/>
    <x v="32"/>
    <n v="20"/>
    <s v="VOLT"/>
    <s v="Volt."/>
    <x v="71"/>
    <s v="None"/>
    <x v="4"/>
  </r>
  <r>
    <s v="RS"/>
    <s v="CLNSOLD"/>
    <s v="Cleaning Solution Dispenser"/>
    <x v="33"/>
    <n v="5"/>
    <s v="TAG"/>
    <s v="Tag"/>
    <x v="2"/>
    <s v="None"/>
    <x v="4"/>
  </r>
  <r>
    <s v="RS"/>
    <s v="CMPADS"/>
    <s v="Compressed Air Distribution System"/>
    <x v="34"/>
    <n v="5"/>
    <s v="TAG"/>
    <s v="Tag"/>
    <x v="2"/>
    <s v="None"/>
    <x v="4"/>
  </r>
  <r>
    <s v="RS"/>
    <s v="CNDSTANK"/>
    <s v="Condensate Tank"/>
    <x v="35"/>
    <n v="5"/>
    <s v="TAG"/>
    <s v="Tag"/>
    <x v="2"/>
    <s v="None"/>
    <x v="4"/>
  </r>
  <r>
    <s v="RS"/>
    <s v="CNDSTANK"/>
    <s v="Condensate Tank"/>
    <x v="35"/>
    <n v="10"/>
    <s v="CNNKMAT"/>
    <s v="Condensate Tank Material"/>
    <x v="72"/>
    <s v="Property"/>
    <x v="65"/>
  </r>
  <r>
    <s v="RS"/>
    <s v="CNDSTANK"/>
    <s v="Condensate Tank"/>
    <x v="35"/>
    <n v="10"/>
    <s v="CNNKMAT"/>
    <s v="Condensate Tank Material"/>
    <x v="72"/>
    <s v="Property"/>
    <x v="3"/>
  </r>
  <r>
    <s v="RS"/>
    <s v="CNDSTANK"/>
    <s v="Condensate Tank"/>
    <x v="35"/>
    <n v="10"/>
    <s v="CNNKTYPE"/>
    <s v="Condensate Tank Type"/>
    <x v="73"/>
    <s v="Property"/>
    <x v="103"/>
  </r>
  <r>
    <s v="RS"/>
    <s v="CNDSTANK"/>
    <s v="Condensate Tank"/>
    <x v="35"/>
    <n v="10"/>
    <s v="CNNKTYPE"/>
    <s v="Condensate Tank Type"/>
    <x v="73"/>
    <s v="Property"/>
    <x v="104"/>
  </r>
  <r>
    <s v="RS"/>
    <s v="CNPY"/>
    <s v="Canopy"/>
    <x v="36"/>
    <n v="5"/>
    <s v="TAG"/>
    <s v="Tag"/>
    <x v="2"/>
    <s v="None"/>
    <x v="4"/>
  </r>
  <r>
    <s v="RS"/>
    <s v="CNPY"/>
    <s v="Canopy"/>
    <x v="36"/>
    <n v="10"/>
    <s v="CNPYRMAT"/>
    <s v="Canopy Roof Material"/>
    <x v="74"/>
    <s v="Property"/>
    <x v="105"/>
  </r>
  <r>
    <s v="RS"/>
    <s v="CNPY"/>
    <s v="Canopy"/>
    <x v="36"/>
    <n v="10"/>
    <s v="CNPYRMAT"/>
    <s v="Canopy Roof Material"/>
    <x v="74"/>
    <s v="Property"/>
    <x v="106"/>
  </r>
  <r>
    <s v="RS"/>
    <s v="CNPY"/>
    <s v="Canopy"/>
    <x v="36"/>
    <n v="10"/>
    <s v="CNPYRMAT"/>
    <s v="Canopy Roof Material"/>
    <x v="74"/>
    <s v="Property"/>
    <x v="107"/>
  </r>
  <r>
    <s v="RS"/>
    <s v="CNPY"/>
    <s v="Canopy"/>
    <x v="36"/>
    <n v="10"/>
    <s v="CNPYRMAT"/>
    <s v="Canopy Roof Material"/>
    <x v="74"/>
    <s v="Property"/>
    <x v="108"/>
  </r>
  <r>
    <s v="RS"/>
    <s v="CNPY"/>
    <s v="Canopy"/>
    <x v="36"/>
    <n v="10"/>
    <s v="CNPYRMAT"/>
    <s v="Canopy Roof Material"/>
    <x v="74"/>
    <s v="Property"/>
    <x v="97"/>
  </r>
  <r>
    <s v="RS"/>
    <s v="CNPY"/>
    <s v="Canopy"/>
    <x v="36"/>
    <n v="20"/>
    <s v="CNPYFRAM"/>
    <s v="Framing"/>
    <x v="75"/>
    <s v="Property"/>
    <x v="77"/>
  </r>
  <r>
    <s v="RS"/>
    <s v="CNPY"/>
    <s v="Canopy"/>
    <x v="36"/>
    <n v="20"/>
    <s v="CNPYFRAM"/>
    <s v="Framing"/>
    <x v="75"/>
    <s v="Property"/>
    <x v="3"/>
  </r>
  <r>
    <s v="RS"/>
    <s v="CNPY"/>
    <s v="Canopy"/>
    <x v="36"/>
    <n v="20"/>
    <s v="CNPYFRAM"/>
    <s v="Framing"/>
    <x v="75"/>
    <s v="Property"/>
    <x v="109"/>
  </r>
  <r>
    <s v="RS"/>
    <s v="CNPY"/>
    <s v="Canopy"/>
    <x v="36"/>
    <n v="30"/>
    <s v="CNPYRM"/>
    <s v="Roof material"/>
    <x v="76"/>
    <s v="Property"/>
    <x v="77"/>
  </r>
  <r>
    <s v="RS"/>
    <s v="CNPY"/>
    <s v="Canopy"/>
    <x v="36"/>
    <n v="30"/>
    <s v="CNPYRM"/>
    <s v="Roof material"/>
    <x v="76"/>
    <s v="Property"/>
    <x v="110"/>
  </r>
  <r>
    <s v="RS"/>
    <s v="CNPY"/>
    <s v="Canopy"/>
    <x v="36"/>
    <n v="30"/>
    <s v="CNPYRM"/>
    <s v="Roof material"/>
    <x v="76"/>
    <s v="Property"/>
    <x v="78"/>
  </r>
  <r>
    <s v="RS"/>
    <s v="CNPY"/>
    <s v="Canopy"/>
    <x v="36"/>
    <n v="40"/>
    <s v="ACCSZH"/>
    <s v="Size Height (feet)"/>
    <x v="7"/>
    <s v="None"/>
    <x v="4"/>
  </r>
  <r>
    <s v="RS"/>
    <s v="CNPY"/>
    <s v="Canopy"/>
    <x v="36"/>
    <n v="50"/>
    <s v="ACCSZL"/>
    <s v="Size Length (feet)"/>
    <x v="8"/>
    <s v="None"/>
    <x v="4"/>
  </r>
  <r>
    <s v="RS"/>
    <s v="CNPY"/>
    <s v="Canopy"/>
    <x v="36"/>
    <n v="60"/>
    <s v="ACCSZW"/>
    <s v="Size Width (feet)"/>
    <x v="9"/>
    <s v="None"/>
    <x v="4"/>
  </r>
  <r>
    <s v="RS"/>
    <s v="CNSWSA"/>
    <s v="Consist Wash Arches"/>
    <x v="37"/>
    <n v="5"/>
    <s v="TAG"/>
    <s v="Tag"/>
    <x v="2"/>
    <s v="None"/>
    <x v="4"/>
  </r>
  <r>
    <s v="RS"/>
    <s v="CNSWSC"/>
    <s v="Consist Wash Chemical Feed"/>
    <x v="38"/>
    <m/>
    <m/>
    <m/>
    <x v="77"/>
    <m/>
    <x v="111"/>
  </r>
  <r>
    <s v="RS"/>
    <s v="CNSWSWD"/>
    <s v="Consist Wash Water Distribution"/>
    <x v="39"/>
    <n v="5"/>
    <s v="TAG"/>
    <s v="Tag"/>
    <x v="2"/>
    <s v="None"/>
    <x v="4"/>
  </r>
  <r>
    <s v="RS"/>
    <s v="CNSWSWD"/>
    <s v="Consist Wash Water Distribution"/>
    <x v="39"/>
    <n v="10"/>
    <s v="CNWDINSL"/>
    <s v="Consist Wash Water Distri"/>
    <x v="78"/>
    <s v="Property"/>
    <x v="112"/>
  </r>
  <r>
    <s v="RS"/>
    <s v="CNSWSWD"/>
    <s v="Consist Wash Water Distribution"/>
    <x v="39"/>
    <n v="10"/>
    <s v="CNWDINSL"/>
    <s v="Consist Wash Water Distri"/>
    <x v="78"/>
    <s v="Property"/>
    <x v="113"/>
  </r>
  <r>
    <s v="RS"/>
    <s v="CNSWSWD"/>
    <s v="Consist Wash Water Distribution"/>
    <x v="39"/>
    <n v="10"/>
    <s v="CNWDINSL"/>
    <s v="Consist Wash Water Distri"/>
    <x v="78"/>
    <s v="Property"/>
    <x v="114"/>
  </r>
  <r>
    <s v="RS"/>
    <s v="CNSWSWTS"/>
    <s v="Consist Wash Wastewater Treatment System"/>
    <x v="40"/>
    <m/>
    <m/>
    <m/>
    <x v="77"/>
    <m/>
    <x v="111"/>
  </r>
  <r>
    <s v="RS"/>
    <s v="CP"/>
    <s v="Control Panel"/>
    <x v="41"/>
    <n v="5"/>
    <s v="TAG"/>
    <s v="Tag"/>
    <x v="2"/>
    <s v="None"/>
    <x v="4"/>
  </r>
  <r>
    <s v="RS"/>
    <s v="CP"/>
    <s v="Control Panel"/>
    <x v="41"/>
    <n v="10"/>
    <s v="CPCPTYPE"/>
    <s v="Control Panel Type"/>
    <x v="79"/>
    <s v="Property"/>
    <x v="115"/>
  </r>
  <r>
    <s v="RS"/>
    <s v="CP"/>
    <s v="Control Panel"/>
    <x v="41"/>
    <n v="10"/>
    <s v="CPCPTYPE"/>
    <s v="Control Panel Type"/>
    <x v="79"/>
    <s v="Property"/>
    <x v="116"/>
  </r>
  <r>
    <s v="RS"/>
    <s v="CP"/>
    <s v="Control Panel"/>
    <x v="41"/>
    <n v="10"/>
    <s v="CPCPTYPE"/>
    <s v="Control Panel Type"/>
    <x v="79"/>
    <s v="Property"/>
    <x v="117"/>
  </r>
  <r>
    <s v="RS"/>
    <s v="CP"/>
    <s v="Control Panel"/>
    <x v="41"/>
    <n v="10"/>
    <s v="CPCPTYPE"/>
    <s v="Control Panel Type"/>
    <x v="79"/>
    <s v="Property"/>
    <x v="118"/>
  </r>
  <r>
    <s v="RS"/>
    <s v="CP"/>
    <s v="Control Panel"/>
    <x v="41"/>
    <n v="10"/>
    <s v="CPCPTYPE"/>
    <s v="Control Panel Type"/>
    <x v="79"/>
    <s v="Property"/>
    <x v="119"/>
  </r>
  <r>
    <s v="RS"/>
    <s v="CP"/>
    <s v="Control Panel"/>
    <x v="41"/>
    <n v="10"/>
    <s v="CPCPTYPE"/>
    <s v="Control Panel Type"/>
    <x v="79"/>
    <s v="Property"/>
    <x v="120"/>
  </r>
  <r>
    <s v="RS"/>
    <s v="CP"/>
    <s v="Control Panel"/>
    <x v="41"/>
    <n v="10"/>
    <s v="CPCPTYPE"/>
    <s v="Control Panel Type"/>
    <x v="79"/>
    <s v="Property"/>
    <x v="121"/>
  </r>
  <r>
    <s v="RS"/>
    <s v="CP"/>
    <s v="Control Panel"/>
    <x v="41"/>
    <n v="10"/>
    <s v="CPCPTYPE"/>
    <s v="Control Panel Type"/>
    <x v="79"/>
    <s v="Property"/>
    <x v="122"/>
  </r>
  <r>
    <s v="RS"/>
    <s v="CP"/>
    <s v="Control Panel"/>
    <x v="41"/>
    <n v="10"/>
    <s v="CPCPTYPE"/>
    <s v="Control Panel Type"/>
    <x v="79"/>
    <s v="Property"/>
    <x v="123"/>
  </r>
  <r>
    <s v="RS"/>
    <s v="CP"/>
    <s v="Control Panel"/>
    <x v="41"/>
    <n v="10"/>
    <s v="CPCPTYPE"/>
    <s v="Control Panel Type"/>
    <x v="79"/>
    <s v="Property"/>
    <x v="124"/>
  </r>
  <r>
    <s v="RS"/>
    <s v="CP"/>
    <s v="Control Panel"/>
    <x v="41"/>
    <n v="10"/>
    <s v="CPCPTYPE"/>
    <s v="Control Panel Type"/>
    <x v="79"/>
    <s v="Property"/>
    <x v="125"/>
  </r>
  <r>
    <s v="RS"/>
    <s v="CP"/>
    <s v="Control Panel"/>
    <x v="41"/>
    <n v="10"/>
    <s v="CPCPTYPE"/>
    <s v="Control Panel Type"/>
    <x v="79"/>
    <s v="Property"/>
    <x v="126"/>
  </r>
  <r>
    <s v="RS"/>
    <s v="CP"/>
    <s v="Control Panel"/>
    <x v="41"/>
    <n v="10"/>
    <s v="CPCPTYPE"/>
    <s v="Control Panel Type"/>
    <x v="79"/>
    <s v="Property"/>
    <x v="127"/>
  </r>
  <r>
    <s v="RS"/>
    <s v="CP"/>
    <s v="Control Panel"/>
    <x v="41"/>
    <n v="10"/>
    <s v="CPCPTYPE"/>
    <s v="Control Panel Type"/>
    <x v="79"/>
    <s v="Property"/>
    <x v="128"/>
  </r>
  <r>
    <s v="RS"/>
    <s v="CP"/>
    <s v="Control Panel"/>
    <x v="41"/>
    <n v="10"/>
    <s v="CPCPTYPE"/>
    <s v="Control Panel Type"/>
    <x v="79"/>
    <s v="Property"/>
    <x v="129"/>
  </r>
  <r>
    <s v="RS"/>
    <s v="CP"/>
    <s v="Control Panel"/>
    <x v="41"/>
    <n v="10"/>
    <s v="CPCPTYPE"/>
    <s v="Control Panel Type"/>
    <x v="79"/>
    <s v="Property"/>
    <x v="130"/>
  </r>
  <r>
    <s v="RS"/>
    <s v="CPCTR"/>
    <s v="Capacitor"/>
    <x v="42"/>
    <n v="5"/>
    <s v="TAG"/>
    <s v="Tag"/>
    <x v="2"/>
    <s v="None"/>
    <x v="4"/>
  </r>
  <r>
    <s v="RS"/>
    <s v="CPCTR"/>
    <s v="Capacitor"/>
    <x v="42"/>
    <n v="10"/>
    <s v="CAPACITN"/>
    <s v="Capacitance"/>
    <x v="80"/>
    <s v="None"/>
    <x v="4"/>
  </r>
  <r>
    <s v="RS"/>
    <s v="CPCTR"/>
    <s v="Capacitor"/>
    <x v="42"/>
    <n v="20"/>
    <s v="VOLT"/>
    <s v="Volt."/>
    <x v="71"/>
    <s v="None"/>
    <x v="4"/>
  </r>
  <r>
    <s v="RS"/>
    <s v="CRN"/>
    <s v="Crane"/>
    <x v="43"/>
    <n v="5"/>
    <s v="TAG"/>
    <s v="Tag"/>
    <x v="2"/>
    <s v="None"/>
    <x v="4"/>
  </r>
  <r>
    <s v="RS"/>
    <s v="CRN"/>
    <s v="Crane"/>
    <x v="43"/>
    <n v="10"/>
    <s v="CRRNTYPE"/>
    <s v="Crane Type"/>
    <x v="81"/>
    <s v="Property"/>
    <x v="131"/>
  </r>
  <r>
    <s v="RS"/>
    <s v="CRN"/>
    <s v="Crane"/>
    <x v="43"/>
    <n v="10"/>
    <s v="CRRNTYPE"/>
    <s v="Crane Type"/>
    <x v="81"/>
    <s v="Property"/>
    <x v="132"/>
  </r>
  <r>
    <s v="RS"/>
    <s v="CRN"/>
    <s v="Crane"/>
    <x v="43"/>
    <n v="10"/>
    <s v="CRRNTYPE"/>
    <s v="Crane Type"/>
    <x v="81"/>
    <s v="Property"/>
    <x v="133"/>
  </r>
  <r>
    <s v="RS"/>
    <s v="CRN"/>
    <s v="Crane"/>
    <x v="43"/>
    <n v="20"/>
    <s v="CRRNPSRC"/>
    <s v="Power Source"/>
    <x v="82"/>
    <s v="Property"/>
    <x v="42"/>
  </r>
  <r>
    <s v="RS"/>
    <s v="CRN"/>
    <s v="Crane"/>
    <x v="43"/>
    <n v="20"/>
    <s v="CRRNPSRC"/>
    <s v="Power Source"/>
    <x v="82"/>
    <s v="Property"/>
    <x v="43"/>
  </r>
  <r>
    <s v="RS"/>
    <s v="CRN"/>
    <s v="Crane"/>
    <x v="43"/>
    <n v="30"/>
    <s v="TONNAGE"/>
    <s v="Tonnage"/>
    <x v="83"/>
    <s v="None"/>
    <x v="4"/>
  </r>
  <r>
    <s v="RS"/>
    <s v="CRNREMC"/>
    <s v="Crane Remote Control"/>
    <x v="44"/>
    <n v="5"/>
    <s v="TAG"/>
    <s v="Tag"/>
    <x v="2"/>
    <s v="None"/>
    <x v="4"/>
  </r>
  <r>
    <s v="RS"/>
    <s v="CRNREMC"/>
    <s v="Crane Remote Control"/>
    <x v="44"/>
    <n v="10"/>
    <s v="CRMCTYPE"/>
    <s v="Crane Remote Control Type"/>
    <x v="84"/>
    <s v="Property"/>
    <x v="134"/>
  </r>
  <r>
    <s v="RS"/>
    <s v="CRNREMC"/>
    <s v="Crane Remote Control"/>
    <x v="44"/>
    <n v="10"/>
    <s v="CRMCTYPE"/>
    <s v="Crane Remote Control Type"/>
    <x v="84"/>
    <s v="Property"/>
    <x v="135"/>
  </r>
  <r>
    <s v="RS"/>
    <s v="CULVAPR"/>
    <s v="Culvert Apron"/>
    <x v="45"/>
    <n v="10"/>
    <s v="CUPRMAT"/>
    <s v="Culvert Apron Material"/>
    <x v="85"/>
    <s v="Property"/>
    <x v="93"/>
  </r>
  <r>
    <s v="RS"/>
    <s v="CULVAPR"/>
    <s v="Culvert Apron"/>
    <x v="45"/>
    <n v="10"/>
    <s v="CUPRMAT"/>
    <s v="Culvert Apron Material"/>
    <x v="85"/>
    <s v="Property"/>
    <x v="2"/>
  </r>
  <r>
    <s v="RS"/>
    <s v="CULVAPR"/>
    <s v="Culvert Apron"/>
    <x v="45"/>
    <n v="10"/>
    <s v="CUPRMAT"/>
    <s v="Culvert Apron Material"/>
    <x v="85"/>
    <s v="Property"/>
    <x v="96"/>
  </r>
  <r>
    <s v="RS"/>
    <s v="CULVBARR"/>
    <s v="Culvert Barrel"/>
    <x v="46"/>
    <n v="10"/>
    <s v="CURRMAT"/>
    <s v="Culvert Barrel Material"/>
    <x v="86"/>
    <s v="Property"/>
    <x v="136"/>
  </r>
  <r>
    <s v="RS"/>
    <s v="CULVBARR"/>
    <s v="Culvert Barrel"/>
    <x v="46"/>
    <n v="10"/>
    <s v="CURRMAT"/>
    <s v="Culvert Barrel Material"/>
    <x v="86"/>
    <s v="Property"/>
    <x v="137"/>
  </r>
  <r>
    <s v="RS"/>
    <s v="CULVBARR"/>
    <s v="Culvert Barrel"/>
    <x v="46"/>
    <n v="10"/>
    <s v="CURRMAT"/>
    <s v="Culvert Barrel Material"/>
    <x v="86"/>
    <s v="Property"/>
    <x v="66"/>
  </r>
  <r>
    <s v="RS"/>
    <s v="CULVBARR"/>
    <s v="Culvert Barrel"/>
    <x v="46"/>
    <n v="10"/>
    <s v="CURRMAT"/>
    <s v="Culvert Barrel Material"/>
    <x v="86"/>
    <s v="Property"/>
    <x v="2"/>
  </r>
  <r>
    <s v="RS"/>
    <s v="CULVBARR"/>
    <s v="Culvert Barrel"/>
    <x v="46"/>
    <n v="10"/>
    <s v="CURRMAT"/>
    <s v="Culvert Barrel Material"/>
    <x v="86"/>
    <s v="Property"/>
    <x v="96"/>
  </r>
  <r>
    <s v="RS"/>
    <s v="CULVBARR"/>
    <s v="Culvert Barrel"/>
    <x v="46"/>
    <n v="10"/>
    <s v="CURRMAT"/>
    <s v="Culvert Barrel Material"/>
    <x v="86"/>
    <s v="Property"/>
    <x v="97"/>
  </r>
  <r>
    <s v="RS"/>
    <s v="CULVBARR"/>
    <s v="Culvert Barrel"/>
    <x v="46"/>
    <n v="20"/>
    <s v="MANS"/>
    <s v="Size – Diameter (mm)"/>
    <x v="87"/>
    <s v="None"/>
    <x v="4"/>
  </r>
  <r>
    <s v="RS"/>
    <s v="DEFDISP"/>
    <s v="DEF Dispenser"/>
    <x v="47"/>
    <n v="5"/>
    <s v="TAG"/>
    <s v="Tag"/>
    <x v="2"/>
    <s v="None"/>
    <x v="4"/>
  </r>
  <r>
    <s v="RS"/>
    <s v="DEFDISP"/>
    <s v="DEF Dispenser"/>
    <x v="47"/>
    <n v="10"/>
    <s v="PWRSV"/>
    <s v="Power Supply Voltage"/>
    <x v="11"/>
    <s v="None"/>
    <x v="4"/>
  </r>
  <r>
    <s v="RS"/>
    <s v="DEFVFLTR"/>
    <s v="DEF Vent Filter"/>
    <x v="48"/>
    <m/>
    <m/>
    <m/>
    <x v="77"/>
    <m/>
    <x v="111"/>
  </r>
  <r>
    <s v="RS"/>
    <s v="DEHMDFR"/>
    <s v="Dehumidifier"/>
    <x v="49"/>
    <n v="10"/>
    <s v="DEFRTYPE"/>
    <s v="Dehumidifier Type"/>
    <x v="88"/>
    <s v="Property"/>
    <x v="138"/>
  </r>
  <r>
    <s v="RS"/>
    <s v="DEHMDFR"/>
    <s v="Dehumidifier"/>
    <x v="49"/>
    <n v="10"/>
    <s v="DEFRTYPE"/>
    <s v="Dehumidifier Type"/>
    <x v="88"/>
    <s v="Property"/>
    <x v="139"/>
  </r>
  <r>
    <s v="RS"/>
    <s v="DEHMDFR"/>
    <s v="Dehumidifier"/>
    <x v="49"/>
    <n v="10"/>
    <s v="DEFRTYPE"/>
    <s v="Dehumidifier Type"/>
    <x v="88"/>
    <s v="Property"/>
    <x v="140"/>
  </r>
  <r>
    <s v="RS"/>
    <s v="DEHMDFR"/>
    <s v="Dehumidifier"/>
    <x v="49"/>
    <n v="20"/>
    <s v="PWRSV"/>
    <s v="Power Supply Voltage"/>
    <x v="11"/>
    <s v="None"/>
    <x v="4"/>
  </r>
  <r>
    <s v="RS"/>
    <s v="DEHMDFR"/>
    <s v="Dehumidifier"/>
    <x v="49"/>
    <n v="30"/>
    <s v="CAPACITY"/>
    <s v="Capacity"/>
    <x v="89"/>
    <s v="None"/>
    <x v="4"/>
  </r>
  <r>
    <s v="RS"/>
    <s v="DOMWDS"/>
    <s v="Domestic Water Distribution System"/>
    <x v="50"/>
    <n v="5"/>
    <s v="TAG"/>
    <s v="Tag"/>
    <x v="2"/>
    <s v="None"/>
    <x v="4"/>
  </r>
  <r>
    <s v="RS"/>
    <s v="DOMWDS"/>
    <s v="Domestic Water Distribution System"/>
    <x v="50"/>
    <n v="10"/>
    <s v="DODSINSL"/>
    <s v="Domestic Water Distributi"/>
    <x v="90"/>
    <s v="Property"/>
    <x v="10"/>
  </r>
  <r>
    <s v="RS"/>
    <s v="DOMWDS"/>
    <s v="Domestic Water Distribution System"/>
    <x v="50"/>
    <n v="10"/>
    <s v="DODSINSL"/>
    <s v="Domestic Water Distributi"/>
    <x v="90"/>
    <s v="Property"/>
    <x v="113"/>
  </r>
  <r>
    <s v="RS"/>
    <s v="DOMWDS"/>
    <s v="Domestic Water Distribution System"/>
    <x v="50"/>
    <n v="10"/>
    <s v="DODSINSL"/>
    <s v="Domestic Water Distributi"/>
    <x v="90"/>
    <s v="Property"/>
    <x v="11"/>
  </r>
  <r>
    <s v="RS"/>
    <s v="DR"/>
    <s v="Door"/>
    <x v="51"/>
    <n v="5"/>
    <s v="TAG"/>
    <s v="Tag"/>
    <x v="2"/>
    <s v="None"/>
    <x v="4"/>
  </r>
  <r>
    <s v="RS"/>
    <s v="DR"/>
    <s v="Door"/>
    <x v="51"/>
    <n v="10"/>
    <s v="DRDRTYPE"/>
    <s v="Door Type"/>
    <x v="91"/>
    <s v="Property"/>
    <x v="141"/>
  </r>
  <r>
    <s v="RS"/>
    <s v="DR"/>
    <s v="Door"/>
    <x v="51"/>
    <n v="10"/>
    <s v="DRDRTYPE"/>
    <s v="Door Type"/>
    <x v="91"/>
    <s v="Property"/>
    <x v="142"/>
  </r>
  <r>
    <s v="RS"/>
    <s v="DR"/>
    <s v="Door"/>
    <x v="51"/>
    <n v="10"/>
    <s v="DRDRTYPE"/>
    <s v="Door Type"/>
    <x v="91"/>
    <s v="Property"/>
    <x v="143"/>
  </r>
  <r>
    <s v="RS"/>
    <s v="DR"/>
    <s v="Door"/>
    <x v="51"/>
    <n v="10"/>
    <s v="DRDRTYPE"/>
    <s v="Door Type"/>
    <x v="91"/>
    <s v="Property"/>
    <x v="144"/>
  </r>
  <r>
    <s v="RS"/>
    <s v="DR"/>
    <s v="Door"/>
    <x v="51"/>
    <n v="20"/>
    <s v="DRDRAUTO"/>
    <s v="Door Automation"/>
    <x v="92"/>
    <s v="Property"/>
    <x v="145"/>
  </r>
  <r>
    <s v="RS"/>
    <s v="DR"/>
    <s v="Door"/>
    <x v="51"/>
    <n v="20"/>
    <s v="DRDRAUTO"/>
    <s v="Door Automation"/>
    <x v="92"/>
    <s v="Property"/>
    <x v="42"/>
  </r>
  <r>
    <s v="RS"/>
    <s v="DR"/>
    <s v="Door"/>
    <x v="51"/>
    <n v="30"/>
    <s v="DRDRCONF"/>
    <s v="Door Configuration"/>
    <x v="93"/>
    <s v="Property"/>
    <x v="146"/>
  </r>
  <r>
    <s v="RS"/>
    <s v="DR"/>
    <s v="Door"/>
    <x v="51"/>
    <n v="30"/>
    <s v="DRDRCONF"/>
    <s v="Door Configuration"/>
    <x v="93"/>
    <s v="Property"/>
    <x v="147"/>
  </r>
  <r>
    <s v="RS"/>
    <s v="DR"/>
    <s v="Door"/>
    <x v="51"/>
    <n v="40"/>
    <s v="DRDRAMET"/>
    <s v="Access Method"/>
    <x v="94"/>
    <s v="Property"/>
    <x v="148"/>
  </r>
  <r>
    <s v="RS"/>
    <s v="DR"/>
    <s v="Door"/>
    <x v="51"/>
    <n v="40"/>
    <s v="DRDRAMET"/>
    <s v="Access Method"/>
    <x v="94"/>
    <s v="Property"/>
    <x v="149"/>
  </r>
  <r>
    <s v="RS"/>
    <s v="DR"/>
    <s v="Door"/>
    <x v="51"/>
    <n v="40"/>
    <s v="DRDRAMET"/>
    <s v="Access Method"/>
    <x v="94"/>
    <s v="Property"/>
    <x v="35"/>
  </r>
  <r>
    <s v="RS"/>
    <s v="DR"/>
    <s v="Door"/>
    <x v="51"/>
    <n v="40"/>
    <s v="DRDRAMET"/>
    <s v="Access Method"/>
    <x v="94"/>
    <s v="Property"/>
    <x v="150"/>
  </r>
  <r>
    <s v="RS"/>
    <s v="DR"/>
    <s v="Door"/>
    <x v="51"/>
    <n v="40"/>
    <s v="DRDRAMET"/>
    <s v="Access Method"/>
    <x v="94"/>
    <s v="Property"/>
    <x v="151"/>
  </r>
  <r>
    <s v="RS"/>
    <s v="DR"/>
    <s v="Door"/>
    <x v="51"/>
    <n v="50"/>
    <s v="FIRRATD"/>
    <s v="Fire Rated?"/>
    <x v="95"/>
    <s v="Property"/>
    <x v="10"/>
  </r>
  <r>
    <s v="RS"/>
    <s v="DR"/>
    <s v="Door"/>
    <x v="51"/>
    <n v="50"/>
    <s v="FIRRATD"/>
    <s v="Fire Rated?"/>
    <x v="95"/>
    <s v="Property"/>
    <x v="11"/>
  </r>
  <r>
    <s v="RS"/>
    <s v="DR"/>
    <s v="Door"/>
    <x v="51"/>
    <n v="60"/>
    <s v="FRSHTSLI"/>
    <s v="Size Length (inch)"/>
    <x v="96"/>
    <s v="None"/>
    <x v="4"/>
  </r>
  <r>
    <s v="RS"/>
    <s v="DR"/>
    <s v="Door"/>
    <x v="51"/>
    <n v="70"/>
    <s v="ACCSZW"/>
    <s v="Size Width (feet)"/>
    <x v="9"/>
    <s v="None"/>
    <x v="4"/>
  </r>
  <r>
    <s v="RS"/>
    <s v="DR"/>
    <s v="Door"/>
    <x v="51"/>
    <n v="80"/>
    <s v="QTY"/>
    <s v="Quantity"/>
    <x v="51"/>
    <s v="None"/>
    <x v="4"/>
  </r>
  <r>
    <s v="RS"/>
    <s v="DRARCRTN"/>
    <s v="Door Air Curtain"/>
    <x v="52"/>
    <n v="10"/>
    <s v="DRTNHSRC"/>
    <s v="Door Air Curtain Heating "/>
    <x v="97"/>
    <s v="Property"/>
    <x v="152"/>
  </r>
  <r>
    <s v="RS"/>
    <s v="DRARCRTN"/>
    <s v="Door Air Curtain"/>
    <x v="52"/>
    <n v="10"/>
    <s v="DRTNHSRC"/>
    <s v="Door Air Curtain Heating "/>
    <x v="97"/>
    <s v="Property"/>
    <x v="39"/>
  </r>
  <r>
    <s v="RS"/>
    <s v="DRARCRTN"/>
    <s v="Door Air Curtain"/>
    <x v="52"/>
    <n v="10"/>
    <s v="DRTNHSRC"/>
    <s v="Door Air Curtain Heating "/>
    <x v="97"/>
    <s v="Property"/>
    <x v="40"/>
  </r>
  <r>
    <s v="RS"/>
    <s v="DRARCRTN"/>
    <s v="Door Air Curtain"/>
    <x v="52"/>
    <n v="10"/>
    <s v="DRTNHSRC"/>
    <s v="Door Air Curtain Heating "/>
    <x v="97"/>
    <s v="Property"/>
    <x v="153"/>
  </r>
  <r>
    <s v="RS"/>
    <s v="DRARCRTN"/>
    <s v="Door Air Curtain"/>
    <x v="52"/>
    <n v="10"/>
    <s v="DRTNHSRC"/>
    <s v="Door Air Curtain Heating "/>
    <x v="97"/>
    <s v="Property"/>
    <x v="41"/>
  </r>
  <r>
    <s v="RS"/>
    <s v="DRARCRTN"/>
    <s v="Door Air Curtain"/>
    <x v="52"/>
    <n v="10"/>
    <s v="DRTNHSRC"/>
    <s v="Door Air Curtain Heating "/>
    <x v="97"/>
    <s v="Property"/>
    <x v="154"/>
  </r>
  <r>
    <s v="RS"/>
    <s v="DRARCRTN"/>
    <s v="Door Air Curtain"/>
    <x v="52"/>
    <n v="20"/>
    <s v="PWRSV"/>
    <s v="Power Supply Voltage"/>
    <x v="11"/>
    <s v="None"/>
    <x v="4"/>
  </r>
  <r>
    <s v="RS"/>
    <s v="DRARCRTN"/>
    <s v="Door Air Curtain"/>
    <x v="52"/>
    <n v="30"/>
    <s v="HEATINP"/>
    <s v="Heating Input"/>
    <x v="46"/>
    <s v="None"/>
    <x v="4"/>
  </r>
  <r>
    <s v="RS"/>
    <s v="DRARCRTN"/>
    <s v="Door Air Curtain"/>
    <x v="52"/>
    <n v="40"/>
    <s v="HEATOUT"/>
    <s v="Heating Output"/>
    <x v="98"/>
    <s v="None"/>
    <x v="4"/>
  </r>
  <r>
    <s v="RS"/>
    <s v="DRARCRTN"/>
    <s v="Door Air Curtain"/>
    <x v="52"/>
    <n v="50"/>
    <s v="DRRTNCP"/>
    <s v="Capacity (kW)"/>
    <x v="99"/>
    <s v="None"/>
    <x v="4"/>
  </r>
  <r>
    <s v="RS"/>
    <s v="DRNCTCHB"/>
    <s v="Drainage Catch Basin"/>
    <x v="53"/>
    <n v="5"/>
    <s v="TAG"/>
    <s v="Tag"/>
    <x v="2"/>
    <s v="None"/>
    <x v="4"/>
  </r>
  <r>
    <s v="RS"/>
    <s v="DRNCTCHB"/>
    <s v="Drainage Catch Basin"/>
    <x v="53"/>
    <n v="10"/>
    <s v="DRHBTYPE"/>
    <s v="Drainage Catch Basin Type"/>
    <x v="100"/>
    <s v="Property"/>
    <x v="146"/>
  </r>
  <r>
    <s v="RS"/>
    <s v="DRNCTCHB"/>
    <s v="Drainage Catch Basin"/>
    <x v="53"/>
    <n v="10"/>
    <s v="DRHBTYPE"/>
    <s v="Drainage Catch Basin Type"/>
    <x v="100"/>
    <s v="Property"/>
    <x v="147"/>
  </r>
  <r>
    <s v="RS"/>
    <s v="DRNCTCHB"/>
    <s v="Drainage Catch Basin"/>
    <x v="53"/>
    <n v="20"/>
    <s v="MANS"/>
    <s v="Size – Diameter (mm)"/>
    <x v="87"/>
    <s v="None"/>
    <x v="4"/>
  </r>
  <r>
    <s v="RS"/>
    <s v="DRNCTCHB"/>
    <s v="Drainage Catch Basin"/>
    <x v="53"/>
    <n v="30"/>
    <s v="TSD"/>
    <s v="Depth(m)"/>
    <x v="101"/>
    <s v="None"/>
    <x v="4"/>
  </r>
  <r>
    <s v="RS"/>
    <s v="DRNCTCHB"/>
    <s v="Drainage Catch Basin"/>
    <x v="53"/>
    <n v="40"/>
    <s v="QTY"/>
    <s v="Quantity"/>
    <x v="51"/>
    <s v="None"/>
    <x v="4"/>
  </r>
  <r>
    <s v="RS"/>
    <s v="DRNCULVB"/>
    <s v="Drainage Culvert Barrel"/>
    <x v="54"/>
    <n v="5"/>
    <s v="TAG"/>
    <s v="Tag"/>
    <x v="2"/>
    <s v="None"/>
    <x v="4"/>
  </r>
  <r>
    <s v="RS"/>
    <s v="DRNCULVB"/>
    <s v="Drainage Culvert Barrel"/>
    <x v="54"/>
    <n v="10"/>
    <s v="DRVBTYPE"/>
    <s v="Drain. Culv. Barrel (&gt;100"/>
    <x v="102"/>
    <s v="Property"/>
    <x v="77"/>
  </r>
  <r>
    <s v="RS"/>
    <s v="DRNCULVB"/>
    <s v="Drainage Culvert Barrel"/>
    <x v="54"/>
    <n v="10"/>
    <s v="DRVBTYPE"/>
    <s v="Drain. Culv. Barrel (&gt;101"/>
    <x v="103"/>
    <s v="Property"/>
    <x v="155"/>
  </r>
  <r>
    <s v="RS"/>
    <s v="DRNCULVB"/>
    <s v="Drainage Culvert Barrel"/>
    <x v="54"/>
    <n v="10"/>
    <s v="DRVBTYPE"/>
    <s v="Drain. Culv. Barrel (&gt;102"/>
    <x v="104"/>
    <s v="Property"/>
    <x v="7"/>
  </r>
  <r>
    <s v="RS"/>
    <s v="DRPTABL"/>
    <s v="Drop table"/>
    <x v="55"/>
    <n v="5"/>
    <s v="TAG"/>
    <s v="Tag"/>
    <x v="2"/>
    <s v="None"/>
    <x v="4"/>
  </r>
  <r>
    <s v="RS"/>
    <s v="DRWOUTBR"/>
    <s v="Draw-Out breaker"/>
    <x v="56"/>
    <n v="5"/>
    <s v="TAG"/>
    <s v="Tag"/>
    <x v="2"/>
    <s v="None"/>
    <x v="4"/>
  </r>
  <r>
    <s v="RS"/>
    <s v="DRWOUTBR"/>
    <s v="Draw-Out breaker"/>
    <x v="56"/>
    <n v="10"/>
    <s v="DRBRPHAS"/>
    <s v="Draw-Out Breaker Phasing"/>
    <x v="105"/>
    <s v="Property"/>
    <x v="156"/>
  </r>
  <r>
    <s v="RS"/>
    <s v="DRWOUTBR"/>
    <s v="Draw-Out breaker"/>
    <x v="56"/>
    <n v="10"/>
    <s v="DRBRPHAS"/>
    <s v="Draw-Out Breaker Phasing"/>
    <x v="105"/>
    <s v="Property"/>
    <x v="157"/>
  </r>
  <r>
    <s v="RS"/>
    <s v="DRWOUTBR"/>
    <s v="Draw-Out breaker"/>
    <x v="56"/>
    <n v="10"/>
    <s v="DRBRPHAS"/>
    <s v="Draw-Out Breaker Phasing"/>
    <x v="105"/>
    <s v="Property"/>
    <x v="158"/>
  </r>
  <r>
    <s v="RS"/>
    <s v="DRWOUTBR"/>
    <s v="Draw-Out breaker"/>
    <x v="56"/>
    <n v="10"/>
    <s v="DRBRPHAS"/>
    <s v="Draw-Out Breaker Phasing"/>
    <x v="105"/>
    <s v="Property"/>
    <x v="159"/>
  </r>
  <r>
    <s v="RS"/>
    <s v="DRWOUTBR"/>
    <s v="Draw-Out breaker"/>
    <x v="56"/>
    <n v="20"/>
    <s v="AMPERAGE"/>
    <s v="Amperage"/>
    <x v="70"/>
    <s v="None"/>
    <x v="4"/>
  </r>
  <r>
    <s v="RS"/>
    <s v="DRWOUTBR"/>
    <s v="Draw-Out breaker"/>
    <x v="56"/>
    <n v="30"/>
    <s v="VOLT"/>
    <s v="Volt."/>
    <x v="71"/>
    <s v="None"/>
    <x v="4"/>
  </r>
  <r>
    <s v="RS"/>
    <s v="DRWOUTBR"/>
    <s v="Draw-Out breaker"/>
    <x v="56"/>
    <n v="40"/>
    <s v="KARATING"/>
    <s v="KA Rating"/>
    <x v="106"/>
    <s v="None"/>
    <x v="4"/>
  </r>
  <r>
    <s v="RS"/>
    <s v="DRYARCP"/>
    <s v="Dryer-Air Compressor"/>
    <x v="57"/>
    <n v="5"/>
    <s v="TAG"/>
    <s v="Tag"/>
    <x v="2"/>
    <s v="None"/>
    <x v="4"/>
  </r>
  <r>
    <s v="RS"/>
    <s v="DRYARCP"/>
    <s v="Dryer-Air Compressor"/>
    <x v="57"/>
    <n v="10"/>
    <s v="DRCPTYPE"/>
    <s v="Dryer - Air Compressor Ty"/>
    <x v="107"/>
    <s v="Property"/>
    <x v="160"/>
  </r>
  <r>
    <s v="RS"/>
    <s v="DRYARCP"/>
    <s v="Dryer-Air Compressor"/>
    <x v="57"/>
    <n v="10"/>
    <s v="DRCPTYPE"/>
    <s v="Dryer - Air Compressor Ty"/>
    <x v="107"/>
    <s v="Property"/>
    <x v="161"/>
  </r>
  <r>
    <s v="RS"/>
    <s v="DRYARCP"/>
    <s v="Dryer-Air Compressor"/>
    <x v="57"/>
    <n v="20"/>
    <s v="PWRSV"/>
    <s v="Power Supply Voltage"/>
    <x v="11"/>
    <s v="None"/>
    <x v="4"/>
  </r>
  <r>
    <s v="RS"/>
    <s v="DSLDISP"/>
    <s v="Diesel Dispenser"/>
    <x v="58"/>
    <n v="5"/>
    <s v="TAG"/>
    <s v="Tag"/>
    <x v="2"/>
    <s v="None"/>
    <x v="4"/>
  </r>
  <r>
    <s v="RS"/>
    <s v="DSLDISP"/>
    <s v="Diesel Dispenser"/>
    <x v="58"/>
    <n v="10"/>
    <s v="PWRSV"/>
    <s v="Power Supply Voltage"/>
    <x v="11"/>
    <s v="None"/>
    <x v="4"/>
  </r>
  <r>
    <s v="RS"/>
    <s v="DSLST"/>
    <s v="Diesel Storage Tank"/>
    <x v="59"/>
    <n v="5"/>
    <s v="TAG"/>
    <s v="Tag"/>
    <x v="2"/>
    <s v="None"/>
    <x v="4"/>
  </r>
  <r>
    <s v="RS"/>
    <s v="DSLST"/>
    <s v="Diesel Storage Tank"/>
    <x v="59"/>
    <n v="10"/>
    <s v="DSSTMAT"/>
    <s v="Diesel Storage Tank Mater"/>
    <x v="108"/>
    <s v="Property"/>
    <x v="65"/>
  </r>
  <r>
    <s v="RS"/>
    <s v="DSLST"/>
    <s v="Diesel Storage Tank"/>
    <x v="59"/>
    <n v="10"/>
    <s v="DSSTMAT"/>
    <s v="Diesel Storage Tank Mater"/>
    <x v="108"/>
    <s v="Property"/>
    <x v="3"/>
  </r>
  <r>
    <s v="RS"/>
    <s v="DSLST"/>
    <s v="Diesel Storage Tank"/>
    <x v="59"/>
    <n v="10"/>
    <s v="DSSTTYPE"/>
    <s v="Diesel Storage Tank Type"/>
    <x v="109"/>
    <s v="Property"/>
    <x v="103"/>
  </r>
  <r>
    <s v="RS"/>
    <s v="DSLST"/>
    <s v="Diesel Storage Tank"/>
    <x v="59"/>
    <n v="10"/>
    <s v="DSSTTYPE"/>
    <s v="Diesel Storage Tank Type"/>
    <x v="109"/>
    <s v="Property"/>
    <x v="104"/>
  </r>
  <r>
    <s v="RS"/>
    <s v="DSLST"/>
    <s v="Diesel Storage Tank"/>
    <x v="59"/>
    <n v="20"/>
    <s v="DSSTCONS"/>
    <s v="Diesel Storage Tank Const"/>
    <x v="110"/>
    <s v="Property"/>
    <x v="162"/>
  </r>
  <r>
    <s v="RS"/>
    <s v="DSLST"/>
    <s v="Diesel Storage Tank"/>
    <x v="59"/>
    <n v="20"/>
    <s v="DSSTCONS"/>
    <s v="Diesel Storage Tank Const"/>
    <x v="110"/>
    <s v="Property"/>
    <x v="163"/>
  </r>
  <r>
    <s v="RS"/>
    <s v="DSLST"/>
    <s v="Diesel Storage Tank"/>
    <x v="59"/>
    <n v="40"/>
    <s v="TSSANUM"/>
    <s v="TSSA Number"/>
    <x v="45"/>
    <s v="None"/>
    <x v="4"/>
  </r>
  <r>
    <s v="RS"/>
    <s v="DSLST"/>
    <s v="Diesel Storage Tank"/>
    <x v="59"/>
    <n v="50"/>
    <s v="SECCONT"/>
    <s v="Secondary Containment?"/>
    <x v="111"/>
    <s v="Property"/>
    <x v="10"/>
  </r>
  <r>
    <s v="RS"/>
    <s v="DSLST"/>
    <s v="Diesel Storage Tank"/>
    <x v="59"/>
    <n v="50"/>
    <s v="SECCONT"/>
    <s v="Secondary Containment?"/>
    <x v="111"/>
    <s v="Property"/>
    <x v="11"/>
  </r>
  <r>
    <s v="RS"/>
    <s v="DSLST"/>
    <s v="Diesel Storage Tank"/>
    <x v="59"/>
    <n v="60"/>
    <s v="INDRINST"/>
    <s v="Indoor Installation?"/>
    <x v="112"/>
    <s v="Property"/>
    <x v="10"/>
  </r>
  <r>
    <s v="RS"/>
    <s v="DSLST"/>
    <s v="Diesel Storage Tank"/>
    <x v="59"/>
    <n v="60"/>
    <s v="INDRINST"/>
    <s v="Indoor Installation?"/>
    <x v="112"/>
    <s v="Property"/>
    <x v="11"/>
  </r>
  <r>
    <s v="RS"/>
    <s v="DSTCOLLC"/>
    <s v="Dust Collector"/>
    <x v="60"/>
    <n v="5"/>
    <s v="TAG"/>
    <s v="Tag"/>
    <x v="2"/>
    <s v="None"/>
    <x v="4"/>
  </r>
  <r>
    <s v="RS"/>
    <s v="DSTCOLLC"/>
    <s v="Dust Collector"/>
    <x v="60"/>
    <n v="10"/>
    <s v="DSLCTYPE"/>
    <s v="Dust Collector Type"/>
    <x v="113"/>
    <s v="Property"/>
    <x v="164"/>
  </r>
  <r>
    <s v="RS"/>
    <s v="DSTCOLLC"/>
    <s v="Dust Collector"/>
    <x v="60"/>
    <n v="10"/>
    <s v="DSLCTYPE"/>
    <s v="Dust Collector Type"/>
    <x v="113"/>
    <s v="Property"/>
    <x v="165"/>
  </r>
  <r>
    <s v="RS"/>
    <s v="DSTCOLLC"/>
    <s v="Dust Collector"/>
    <x v="60"/>
    <n v="10"/>
    <s v="DSLCTYPE"/>
    <s v="Dust Collector Type"/>
    <x v="113"/>
    <s v="Property"/>
    <x v="166"/>
  </r>
  <r>
    <s v="RS"/>
    <s v="DSTCOLLC"/>
    <s v="Dust Collector"/>
    <x v="60"/>
    <n v="10"/>
    <s v="DSLCTYPE"/>
    <s v="Dust Collector Type"/>
    <x v="113"/>
    <s v="Property"/>
    <x v="167"/>
  </r>
  <r>
    <s v="RS"/>
    <s v="DSTCOLLC"/>
    <s v="Dust Collector"/>
    <x v="60"/>
    <n v="10"/>
    <s v="DSLCTYPE"/>
    <s v="Dust Collector Type"/>
    <x v="113"/>
    <s v="Property"/>
    <x v="168"/>
  </r>
  <r>
    <s v="RS"/>
    <s v="DSTCOLLC"/>
    <s v="Dust Collector"/>
    <x v="60"/>
    <n v="20"/>
    <s v="PWRSV"/>
    <s v="Power Supply Voltage"/>
    <x v="11"/>
    <s v="None"/>
    <x v="4"/>
  </r>
  <r>
    <s v="RS"/>
    <s v="DSTCOLLC"/>
    <s v="Dust Collector"/>
    <x v="60"/>
    <n v="30"/>
    <s v="MOTORKW"/>
    <s v="Motor kW"/>
    <x v="12"/>
    <s v="None"/>
    <x v="4"/>
  </r>
  <r>
    <s v="RS"/>
    <s v="DSTCOLLC"/>
    <s v="Dust Collector"/>
    <x v="60"/>
    <n v="40"/>
    <s v="AIRFLOW"/>
    <s v="Airflow (SCFM)"/>
    <x v="13"/>
    <s v="None"/>
    <x v="4"/>
  </r>
  <r>
    <s v="RS"/>
    <s v="DSTCOLLC"/>
    <s v="Dust Collector"/>
    <x v="60"/>
    <n v="50"/>
    <s v="COLLVOL"/>
    <s v="Collector Volume"/>
    <x v="114"/>
    <s v="None"/>
    <x v="4"/>
  </r>
  <r>
    <s v="RS"/>
    <s v="DUCTHEAT"/>
    <s v="Duct Heater"/>
    <x v="61"/>
    <n v="5"/>
    <s v="TAG"/>
    <s v="Tag"/>
    <x v="2"/>
    <s v="None"/>
    <x v="4"/>
  </r>
  <r>
    <s v="RS"/>
    <s v="DUCTHEAT"/>
    <s v="Duct Heater"/>
    <x v="61"/>
    <n v="10"/>
    <s v="DUATTYPE"/>
    <s v="Duct Heater Type"/>
    <x v="115"/>
    <s v="Property"/>
    <x v="37"/>
  </r>
  <r>
    <s v="RS"/>
    <s v="DUCTHEAT"/>
    <s v="Duct Heater"/>
    <x v="61"/>
    <n v="10"/>
    <s v="DUATTYPE"/>
    <s v="Duct Heater Type"/>
    <x v="115"/>
    <s v="Property"/>
    <x v="169"/>
  </r>
  <r>
    <s v="RS"/>
    <s v="DUCTHEAT"/>
    <s v="Duct Heater"/>
    <x v="61"/>
    <n v="10"/>
    <s v="DUATTYPE"/>
    <s v="Duct Heater Type"/>
    <x v="115"/>
    <s v="Property"/>
    <x v="39"/>
  </r>
  <r>
    <s v="RS"/>
    <s v="DUCTHEAT"/>
    <s v="Duct Heater"/>
    <x v="61"/>
    <n v="10"/>
    <s v="DUATTYPE"/>
    <s v="Duct Heater Type"/>
    <x v="115"/>
    <s v="Property"/>
    <x v="40"/>
  </r>
  <r>
    <s v="RS"/>
    <s v="DUCTHEAT"/>
    <s v="Duct Heater"/>
    <x v="61"/>
    <n v="10"/>
    <s v="DUATTYPE"/>
    <s v="Duct Heater Type"/>
    <x v="115"/>
    <s v="Property"/>
    <x v="41"/>
  </r>
  <r>
    <s v="RS"/>
    <s v="DUCTHEAT"/>
    <s v="Duct Heater"/>
    <x v="61"/>
    <n v="10"/>
    <s v="DUATTYPE"/>
    <s v="Duct Heater Type"/>
    <x v="115"/>
    <s v="Property"/>
    <x v="154"/>
  </r>
  <r>
    <s v="RS"/>
    <s v="DUCTHEAT"/>
    <s v="Duct Heater"/>
    <x v="61"/>
    <n v="20"/>
    <s v="PWRSV"/>
    <s v="Power Supply Voltage"/>
    <x v="11"/>
    <s v="None"/>
    <x v="4"/>
  </r>
  <r>
    <s v="RS"/>
    <s v="DUCTHEAT"/>
    <s v="Duct Heater"/>
    <x v="61"/>
    <n v="30"/>
    <s v="HEATCAPK"/>
    <s v="Heating Capacity (kW)"/>
    <x v="116"/>
    <s v="None"/>
    <x v="4"/>
  </r>
  <r>
    <s v="RS"/>
    <s v="ELECHTS"/>
    <s v="Electric Heat Trace System"/>
    <x v="62"/>
    <n v="5"/>
    <s v="TAG"/>
    <s v="Tag"/>
    <x v="2"/>
    <s v="None"/>
    <x v="4"/>
  </r>
  <r>
    <s v="RS"/>
    <s v="ELECHTS"/>
    <s v="Electric Heat Trace System"/>
    <x v="62"/>
    <n v="10"/>
    <s v="ELTSSTYP"/>
    <s v="System Type"/>
    <x v="117"/>
    <s v="Property"/>
    <x v="170"/>
  </r>
  <r>
    <s v="RS"/>
    <s v="ELECHTS"/>
    <s v="Electric Heat Trace System"/>
    <x v="62"/>
    <n v="10"/>
    <s v="ELTSSTYP"/>
    <s v="System Type"/>
    <x v="117"/>
    <s v="Property"/>
    <x v="171"/>
  </r>
  <r>
    <s v="RS"/>
    <s v="ELECHTS"/>
    <s v="Electric Heat Trace System"/>
    <x v="62"/>
    <n v="10"/>
    <s v="ELTSSTYP"/>
    <s v="System Type"/>
    <x v="117"/>
    <s v="Property"/>
    <x v="172"/>
  </r>
  <r>
    <s v="RS"/>
    <s v="ELECHTS"/>
    <s v="Electric Heat Trace System"/>
    <x v="62"/>
    <n v="10"/>
    <s v="ELTSSTYP"/>
    <s v="System Type"/>
    <x v="117"/>
    <s v="Property"/>
    <x v="173"/>
  </r>
  <r>
    <s v="RS"/>
    <s v="ELECHTS"/>
    <s v="Electric Heat Trace System"/>
    <x v="62"/>
    <n v="10"/>
    <s v="ELTSSTYP"/>
    <s v="System Type"/>
    <x v="117"/>
    <s v="Property"/>
    <x v="174"/>
  </r>
  <r>
    <s v="RS"/>
    <s v="ELECHTS"/>
    <s v="Electric Heat Trace System"/>
    <x v="62"/>
    <n v="20"/>
    <s v="WATTSFT"/>
    <s v="Watts/ft"/>
    <x v="118"/>
    <s v="None"/>
    <x v="4"/>
  </r>
  <r>
    <s v="RS"/>
    <s v="ELECHTS"/>
    <s v="Electric Heat Trace System"/>
    <x v="62"/>
    <n v="30"/>
    <s v="NOCIRC"/>
    <s v="No. Circuits"/>
    <x v="119"/>
    <s v="None"/>
    <x v="4"/>
  </r>
  <r>
    <s v="RS"/>
    <s v="ELECHTS"/>
    <s v="Electric Heat Trace System"/>
    <x v="62"/>
    <n v="40"/>
    <s v="VOLT"/>
    <s v="Volt."/>
    <x v="71"/>
    <s v="None"/>
    <x v="4"/>
  </r>
  <r>
    <s v="RS"/>
    <s v="ELECHTS"/>
    <s v="Electric Heat Trace System"/>
    <x v="62"/>
    <n v="50"/>
    <s v="SIZE"/>
    <s v="Size"/>
    <x v="120"/>
    <s v="None"/>
    <x v="4"/>
  </r>
  <r>
    <s v="RS"/>
    <s v="ELVTR"/>
    <s v="Elevator"/>
    <x v="63"/>
    <n v="5"/>
    <s v="TAG"/>
    <s v="Tag"/>
    <x v="2"/>
    <s v="None"/>
    <x v="4"/>
  </r>
  <r>
    <s v="RS"/>
    <s v="ELVTR"/>
    <s v="Elevator"/>
    <x v="63"/>
    <n v="10"/>
    <s v="ELTRTYPE"/>
    <s v="Elevator Type"/>
    <x v="121"/>
    <s v="Property"/>
    <x v="175"/>
  </r>
  <r>
    <s v="RS"/>
    <s v="ELVTR"/>
    <s v="Elevator"/>
    <x v="63"/>
    <n v="10"/>
    <s v="ELTRTYPE"/>
    <s v="Elevator Type"/>
    <x v="121"/>
    <s v="Property"/>
    <x v="176"/>
  </r>
  <r>
    <s v="RS"/>
    <s v="ELVTR"/>
    <s v="Elevator"/>
    <x v="63"/>
    <n v="20"/>
    <s v="LINSDATE"/>
    <s v="Last Inspected Date (yyyy-mm-dd)"/>
    <x v="55"/>
    <s v="None"/>
    <x v="4"/>
  </r>
  <r>
    <s v="RS"/>
    <s v="ELVTR"/>
    <s v="Elevator"/>
    <x v="63"/>
    <n v="30"/>
    <s v="TSSANUM"/>
    <s v="TSSA Number"/>
    <x v="45"/>
    <s v="None"/>
    <x v="4"/>
  </r>
  <r>
    <s v="RS"/>
    <s v="ELVTR"/>
    <s v="Elevator"/>
    <x v="63"/>
    <n v="40"/>
    <s v="CERTEXD"/>
    <s v="Certificate Expiry Date (yyyy-mm-dd)"/>
    <x v="54"/>
    <s v="None"/>
    <x v="4"/>
  </r>
  <r>
    <s v="RS"/>
    <s v="ELVTR"/>
    <s v="Elevator"/>
    <x v="63"/>
    <n v="50"/>
    <s v="ELVTRNOF"/>
    <s v="Number of Floors (each)"/>
    <x v="122"/>
    <s v="None"/>
    <x v="4"/>
  </r>
  <r>
    <s v="RS"/>
    <s v="ELVTR"/>
    <s v="Elevator"/>
    <x v="63"/>
    <n v="70"/>
    <s v="ELVMXLBS"/>
    <s v="Max Capacity (LBS)"/>
    <x v="123"/>
    <s v="None"/>
    <x v="4"/>
  </r>
  <r>
    <s v="RS"/>
    <s v="EMRGDFBR"/>
    <s v="Emergency Defibrillator"/>
    <x v="64"/>
    <n v="5"/>
    <s v="TAG"/>
    <s v="Tag"/>
    <x v="2"/>
    <s v="None"/>
    <x v="4"/>
  </r>
  <r>
    <s v="RS"/>
    <s v="EMRGGEN"/>
    <s v="Emergency Generator"/>
    <x v="65"/>
    <n v="5"/>
    <s v="TAG"/>
    <s v="Tag"/>
    <x v="2"/>
    <s v="None"/>
    <x v="4"/>
  </r>
  <r>
    <s v="RS"/>
    <s v="EMRGGEN"/>
    <s v="Emergency Generator"/>
    <x v="65"/>
    <n v="10"/>
    <s v="EMENFTYP"/>
    <s v="Emergency Generator Fuel "/>
    <x v="124"/>
    <s v="Property"/>
    <x v="177"/>
  </r>
  <r>
    <s v="RS"/>
    <s v="EMRGGEN"/>
    <s v="Emergency Generator"/>
    <x v="65"/>
    <n v="10"/>
    <s v="EMENFTYP"/>
    <s v="Emergency Generator Fuel "/>
    <x v="124"/>
    <s v="Property"/>
    <x v="178"/>
  </r>
  <r>
    <s v="RS"/>
    <s v="EMRGGEN"/>
    <s v="Emergency Generator"/>
    <x v="65"/>
    <n v="10"/>
    <s v="EMENFTYP"/>
    <s v="Emergency Generator Fuel "/>
    <x v="124"/>
    <s v="Property"/>
    <x v="179"/>
  </r>
  <r>
    <s v="RS"/>
    <s v="EMRGGEN"/>
    <s v="Emergency Generator"/>
    <x v="65"/>
    <n v="10"/>
    <s v="EMENFTYP"/>
    <s v="Emergency Generator Fuel "/>
    <x v="124"/>
    <s v="Property"/>
    <x v="180"/>
  </r>
  <r>
    <s v="RS"/>
    <s v="EMRGGEN"/>
    <s v="Emergency Generator"/>
    <x v="65"/>
    <n v="20"/>
    <s v="TSSANUM"/>
    <s v="TSSA Number"/>
    <x v="45"/>
    <s v="None"/>
    <x v="4"/>
  </r>
  <r>
    <s v="RS"/>
    <s v="EMRGGEN"/>
    <s v="Emergency Generator"/>
    <x v="65"/>
    <n v="30"/>
    <s v="KW"/>
    <s v="KW"/>
    <x v="125"/>
    <s v="None"/>
    <x v="4"/>
  </r>
  <r>
    <s v="RS"/>
    <s v="EMRGGEN"/>
    <s v="Emergency Generator"/>
    <x v="65"/>
    <n v="40"/>
    <s v="PCKUENC"/>
    <s v="Package Unit Enclosure?"/>
    <x v="126"/>
    <s v="Property"/>
    <x v="10"/>
  </r>
  <r>
    <s v="RS"/>
    <s v="EMRGGEN"/>
    <s v="Emergency Generator"/>
    <x v="65"/>
    <n v="40"/>
    <s v="PCKUENC"/>
    <s v="Package Unit Enclosure?"/>
    <x v="126"/>
    <s v="Property"/>
    <x v="11"/>
  </r>
  <r>
    <s v="RS"/>
    <s v="EMRGGEN"/>
    <s v="Emergency Generator"/>
    <x v="65"/>
    <n v="50"/>
    <s v="EMRNTS"/>
    <s v="Tank Size (Litre)"/>
    <x v="127"/>
    <s v="None"/>
    <x v="4"/>
  </r>
  <r>
    <s v="RS"/>
    <s v="EMRGPF"/>
    <s v="Emergency Plumbing Fixture"/>
    <x v="66"/>
    <n v="5"/>
    <s v="TAG"/>
    <s v="Tag"/>
    <x v="2"/>
    <s v="None"/>
    <x v="4"/>
  </r>
  <r>
    <s v="RS"/>
    <s v="EMRGPF"/>
    <s v="Emergency Plumbing Fixture"/>
    <x v="66"/>
    <n v="10"/>
    <s v="EMPFITYP"/>
    <s v="EMPF Installation Type"/>
    <x v="128"/>
    <s v="Property"/>
    <x v="181"/>
  </r>
  <r>
    <s v="RS"/>
    <s v="EMRGPF"/>
    <s v="Emergency Plumbing Fixture"/>
    <x v="66"/>
    <n v="10"/>
    <s v="EMPFITYP"/>
    <s v="EMPF Installation Type"/>
    <x v="128"/>
    <s v="Property"/>
    <x v="182"/>
  </r>
  <r>
    <s v="RS"/>
    <s v="EMRGPF"/>
    <s v="Emergency Plumbing Fixture"/>
    <x v="66"/>
    <n v="10"/>
    <s v="EMPFTYPE"/>
    <s v="Emergency Plumbing Fixtur"/>
    <x v="129"/>
    <s v="Property"/>
    <x v="183"/>
  </r>
  <r>
    <s v="RS"/>
    <s v="EMRGPF"/>
    <s v="Emergency Plumbing Fixture"/>
    <x v="66"/>
    <n v="10"/>
    <s v="EMPFTYPE"/>
    <s v="Emergency Plumbing Fixtur"/>
    <x v="129"/>
    <s v="Property"/>
    <x v="184"/>
  </r>
  <r>
    <s v="RS"/>
    <s v="EMRGPF"/>
    <s v="Emergency Plumbing Fixture"/>
    <x v="66"/>
    <n v="10"/>
    <s v="EMPFTYPE"/>
    <s v="Emergency Plumbing Fixtur"/>
    <x v="129"/>
    <s v="Property"/>
    <x v="185"/>
  </r>
  <r>
    <s v="RS"/>
    <s v="EMRGPF"/>
    <s v="Emergency Plumbing Fixture"/>
    <x v="66"/>
    <n v="10"/>
    <s v="EMPFTYPE"/>
    <s v="Emergency Plumbing Fixtur"/>
    <x v="129"/>
    <s v="Property"/>
    <x v="186"/>
  </r>
  <r>
    <s v="RS"/>
    <s v="EMRGPF"/>
    <s v="Emergency Plumbing Fixture"/>
    <x v="66"/>
    <n v="10"/>
    <s v="EMPFTYPE"/>
    <s v="Emergency Plumbing Fixtur"/>
    <x v="129"/>
    <s v="Property"/>
    <x v="187"/>
  </r>
  <r>
    <s v="RS"/>
    <s v="EMRGPF"/>
    <s v="Emergency Plumbing Fixture"/>
    <x v="66"/>
    <n v="30"/>
    <s v="HEATTRC"/>
    <s v="Heat Traced?"/>
    <x v="130"/>
    <s v="Property"/>
    <x v="10"/>
  </r>
  <r>
    <s v="RS"/>
    <s v="EMRGPF"/>
    <s v="Emergency Plumbing Fixture"/>
    <x v="66"/>
    <n v="30"/>
    <s v="HEATTRC"/>
    <s v="Heat Traced?"/>
    <x v="130"/>
    <s v="Property"/>
    <x v="11"/>
  </r>
  <r>
    <s v="RS"/>
    <s v="EMRGSB"/>
    <s v="Emergency Stop Button"/>
    <x v="67"/>
    <n v="5"/>
    <s v="TAG"/>
    <s v="Tag"/>
    <x v="2"/>
    <s v="None"/>
    <x v="4"/>
  </r>
  <r>
    <s v="RS"/>
    <s v="EMRGSB"/>
    <s v="Emergency Stop Button"/>
    <x v="67"/>
    <n v="10"/>
    <s v="USETYPE"/>
    <s v="Usage Type"/>
    <x v="131"/>
    <s v="None"/>
    <x v="4"/>
  </r>
  <r>
    <s v="RS"/>
    <s v="ESCLTR"/>
    <s v="Escalator"/>
    <x v="68"/>
    <n v="10"/>
    <s v="ESTRTYPE"/>
    <s v="Escalator Type"/>
    <x v="132"/>
    <s v="Property"/>
    <x v="175"/>
  </r>
  <r>
    <s v="RS"/>
    <s v="ESCLTR"/>
    <s v="Escalator"/>
    <x v="68"/>
    <n v="10"/>
    <s v="ESTRTYPE"/>
    <s v="Escalator Type"/>
    <x v="132"/>
    <s v="Property"/>
    <x v="176"/>
  </r>
  <r>
    <s v="RS"/>
    <s v="ESCLTR"/>
    <s v="Escalator"/>
    <x v="68"/>
    <n v="20"/>
    <s v="LINSDATE"/>
    <s v="Last Inspected Date (yyyy-mm-dd)"/>
    <x v="55"/>
    <s v="None"/>
    <x v="4"/>
  </r>
  <r>
    <s v="RS"/>
    <s v="ESCLTR"/>
    <s v="Escalator"/>
    <x v="68"/>
    <n v="30"/>
    <s v="TSSANUM"/>
    <s v="TSSA Number"/>
    <x v="45"/>
    <s v="None"/>
    <x v="4"/>
  </r>
  <r>
    <s v="RS"/>
    <s v="ESCLTR"/>
    <s v="Escalator"/>
    <x v="68"/>
    <n v="40"/>
    <s v="CERTEXD"/>
    <s v="Certificate Expiry Date (yyyy-mm-dd)"/>
    <x v="54"/>
    <s v="None"/>
    <x v="4"/>
  </r>
  <r>
    <s v="RS"/>
    <s v="EXPTANK"/>
    <s v="Expansion Tank"/>
    <x v="69"/>
    <n v="5"/>
    <s v="TAG"/>
    <s v="Tag"/>
    <x v="2"/>
    <s v="None"/>
    <x v="4"/>
  </r>
  <r>
    <s v="RS"/>
    <s v="EXPTANK"/>
    <s v="Expansion Tank"/>
    <x v="69"/>
    <n v="10"/>
    <s v="EXNKTYPE"/>
    <s v="Expansion Tank Type"/>
    <x v="133"/>
    <s v="Property"/>
    <x v="188"/>
  </r>
  <r>
    <s v="RS"/>
    <s v="EXPTANK"/>
    <s v="Expansion Tank"/>
    <x v="69"/>
    <n v="10"/>
    <s v="EXNKTYPE"/>
    <s v="Expansion Tank Type"/>
    <x v="133"/>
    <s v="Property"/>
    <x v="189"/>
  </r>
  <r>
    <s v="RS"/>
    <s v="EXPTANK"/>
    <s v="Expansion Tank"/>
    <x v="69"/>
    <n v="20"/>
    <s v="EXPNKV"/>
    <s v="Volume (Litre)"/>
    <x v="134"/>
    <s v="None"/>
    <x v="4"/>
  </r>
  <r>
    <s v="RS"/>
    <s v="EXPTANK"/>
    <s v="Expansion Tank"/>
    <x v="69"/>
    <n v="30"/>
    <s v="EXPNKTA"/>
    <s v="Tank Acceptance (Litre)"/>
    <x v="135"/>
    <s v="None"/>
    <x v="4"/>
  </r>
  <r>
    <s v="RS"/>
    <s v="EXPTANK"/>
    <s v="Expansion Tank"/>
    <x v="69"/>
    <n v="40"/>
    <s v="EXPNKFP"/>
    <s v="Fill Pressure (kPa)"/>
    <x v="136"/>
    <s v="None"/>
    <x v="4"/>
  </r>
  <r>
    <s v="RS"/>
    <s v="EXTRWLL"/>
    <s v="Exterior Wall"/>
    <x v="70"/>
    <n v="5"/>
    <s v="TAG"/>
    <s v="Tag"/>
    <x v="2"/>
    <s v="None"/>
    <x v="4"/>
  </r>
  <r>
    <s v="RS"/>
    <s v="FAN"/>
    <s v="Fan"/>
    <x v="71"/>
    <n v="5"/>
    <s v="TAG"/>
    <s v="Tag"/>
    <x v="2"/>
    <s v="None"/>
    <x v="4"/>
  </r>
  <r>
    <s v="RS"/>
    <s v="FAN"/>
    <s v="Fan"/>
    <x v="71"/>
    <n v="10"/>
    <s v="FAANMAT"/>
    <s v="Fan Material"/>
    <x v="137"/>
    <s v="Property"/>
    <x v="190"/>
  </r>
  <r>
    <s v="RS"/>
    <s v="FAN"/>
    <s v="Fan"/>
    <x v="71"/>
    <n v="10"/>
    <s v="FAANMAT"/>
    <s v="Fan Material"/>
    <x v="137"/>
    <s v="Property"/>
    <x v="79"/>
  </r>
  <r>
    <s v="RS"/>
    <s v="FAN"/>
    <s v="Fan"/>
    <x v="71"/>
    <n v="10"/>
    <s v="FAANMAT"/>
    <s v="Fan Material"/>
    <x v="137"/>
    <s v="Property"/>
    <x v="3"/>
  </r>
  <r>
    <s v="RS"/>
    <s v="FAN"/>
    <s v="Fan"/>
    <x v="71"/>
    <n v="10"/>
    <s v="FAANTYPE"/>
    <s v="Fan Type"/>
    <x v="138"/>
    <s v="Property"/>
    <x v="191"/>
  </r>
  <r>
    <s v="RS"/>
    <s v="FAN"/>
    <s v="Fan"/>
    <x v="71"/>
    <n v="10"/>
    <s v="FAANTYPE"/>
    <s v="Fan Type"/>
    <x v="138"/>
    <s v="Property"/>
    <x v="192"/>
  </r>
  <r>
    <s v="RS"/>
    <s v="FAN"/>
    <s v="Fan"/>
    <x v="71"/>
    <n v="10"/>
    <s v="FAANTYPE"/>
    <s v="Fan Type"/>
    <x v="138"/>
    <s v="Property"/>
    <x v="193"/>
  </r>
  <r>
    <s v="RS"/>
    <s v="FAN"/>
    <s v="Fan"/>
    <x v="71"/>
    <n v="10"/>
    <s v="FAANTYPE"/>
    <s v="Fan Type"/>
    <x v="138"/>
    <s v="Property"/>
    <x v="36"/>
  </r>
  <r>
    <s v="RS"/>
    <s v="FAN"/>
    <s v="Fan"/>
    <x v="71"/>
    <n v="20"/>
    <s v="FAANMTYP"/>
    <s v="Fan Mounting Type"/>
    <x v="139"/>
    <s v="Property"/>
    <x v="53"/>
  </r>
  <r>
    <s v="RS"/>
    <s v="FAN"/>
    <s v="Fan"/>
    <x v="71"/>
    <n v="20"/>
    <s v="FAANMTYP"/>
    <s v="Fan Mounting Type"/>
    <x v="139"/>
    <s v="Property"/>
    <x v="194"/>
  </r>
  <r>
    <s v="RS"/>
    <s v="FAN"/>
    <s v="Fan"/>
    <x v="71"/>
    <n v="20"/>
    <s v="FAANMTYP"/>
    <s v="Fan Mounting Type"/>
    <x v="139"/>
    <s v="Property"/>
    <x v="20"/>
  </r>
  <r>
    <s v="RS"/>
    <s v="FAN"/>
    <s v="Fan"/>
    <x v="71"/>
    <n v="20"/>
    <s v="FAANMTYP"/>
    <s v="Fan Mounting Type"/>
    <x v="139"/>
    <s v="Property"/>
    <x v="21"/>
  </r>
  <r>
    <s v="RS"/>
    <s v="FAN"/>
    <s v="Fan"/>
    <x v="71"/>
    <n v="40"/>
    <s v="PWRSV"/>
    <s v="Power Supply Voltage"/>
    <x v="11"/>
    <s v="None"/>
    <x v="4"/>
  </r>
  <r>
    <s v="RS"/>
    <s v="FANCL"/>
    <s v="Fan Coil"/>
    <x v="72"/>
    <n v="10"/>
    <s v="FACLESRC"/>
    <s v="Fan Coil Energy Source"/>
    <x v="140"/>
    <s v="Property"/>
    <x v="195"/>
  </r>
  <r>
    <s v="RS"/>
    <s v="FANCL"/>
    <s v="Fan Coil"/>
    <x v="72"/>
    <n v="10"/>
    <s v="FACLESRC"/>
    <s v="Fan Coil Energy Source"/>
    <x v="140"/>
    <s v="Property"/>
    <x v="196"/>
  </r>
  <r>
    <s v="RS"/>
    <s v="FANCL"/>
    <s v="Fan Coil"/>
    <x v="72"/>
    <n v="10"/>
    <s v="FACLESRC"/>
    <s v="Fan Coil Energy Source"/>
    <x v="140"/>
    <s v="Property"/>
    <x v="197"/>
  </r>
  <r>
    <s v="RS"/>
    <s v="FANCL"/>
    <s v="Fan Coil"/>
    <x v="72"/>
    <n v="10"/>
    <s v="FACLTYPE"/>
    <s v="Fan Coil Type"/>
    <x v="141"/>
    <s v="Property"/>
    <x v="198"/>
  </r>
  <r>
    <s v="RS"/>
    <s v="FANCL"/>
    <s v="Fan Coil"/>
    <x v="72"/>
    <n v="10"/>
    <s v="FACLTYPE"/>
    <s v="Fan Coil Type"/>
    <x v="141"/>
    <s v="Property"/>
    <x v="199"/>
  </r>
  <r>
    <s v="RS"/>
    <s v="FANCL"/>
    <s v="Fan Coil"/>
    <x v="72"/>
    <n v="10"/>
    <s v="FACLTYPE"/>
    <s v="Fan Coil Type"/>
    <x v="141"/>
    <s v="Property"/>
    <x v="200"/>
  </r>
  <r>
    <s v="RS"/>
    <s v="FANCL"/>
    <s v="Fan Coil"/>
    <x v="72"/>
    <n v="10"/>
    <s v="FACLTYPE"/>
    <s v="Fan Coil Type"/>
    <x v="141"/>
    <s v="Property"/>
    <x v="201"/>
  </r>
  <r>
    <s v="RS"/>
    <s v="FANCL"/>
    <s v="Fan Coil"/>
    <x v="72"/>
    <n v="10"/>
    <s v="FACLTYPE"/>
    <s v="Fan Coil Type"/>
    <x v="141"/>
    <s v="Property"/>
    <x v="202"/>
  </r>
  <r>
    <s v="RS"/>
    <s v="FANCL"/>
    <s v="Fan Coil"/>
    <x v="72"/>
    <n v="10"/>
    <s v="FACLTYPE"/>
    <s v="Fan Coil Type"/>
    <x v="141"/>
    <s v="Property"/>
    <x v="203"/>
  </r>
  <r>
    <s v="RS"/>
    <s v="FANCL"/>
    <s v="Fan Coil"/>
    <x v="72"/>
    <n v="30"/>
    <s v="PWRSV"/>
    <s v="Power Supply Voltage"/>
    <x v="11"/>
    <s v="None"/>
    <x v="4"/>
  </r>
  <r>
    <s v="RS"/>
    <s v="FANCL"/>
    <s v="Fan Coil"/>
    <x v="72"/>
    <n v="40"/>
    <s v="DRRTNCP"/>
    <s v="Capacity (kW)"/>
    <x v="99"/>
    <s v="None"/>
    <x v="4"/>
  </r>
  <r>
    <s v="RS"/>
    <s v="FLARRVLV"/>
    <s v="Fuel Air Release Valve"/>
    <x v="73"/>
    <n v="10"/>
    <s v="LINESIZE"/>
    <s v="Line Size"/>
    <x v="30"/>
    <s v="None"/>
    <x v="4"/>
  </r>
  <r>
    <s v="RS"/>
    <s v="FLDSTDEF"/>
    <s v="Fuel Distribution System - DEF"/>
    <x v="74"/>
    <n v="5"/>
    <s v="TAG"/>
    <s v="Tag"/>
    <x v="2"/>
    <s v="None"/>
    <x v="4"/>
  </r>
  <r>
    <s v="RS"/>
    <s v="FLDSTDIE"/>
    <s v="Fuel Distribution System - Diesel"/>
    <x v="75"/>
    <n v="5"/>
    <s v="TAG"/>
    <s v="Tag"/>
    <x v="2"/>
    <s v="None"/>
    <x v="4"/>
  </r>
  <r>
    <s v="RS"/>
    <s v="FLEMRVLV"/>
    <s v="Fuel Emergency Shutoff Valve"/>
    <x v="76"/>
    <n v="10"/>
    <s v="LINESIZE"/>
    <s v="Line Size"/>
    <x v="30"/>
    <s v="None"/>
    <x v="4"/>
  </r>
  <r>
    <s v="RS"/>
    <s v="FLFLWMTR"/>
    <s v="Fuel Flow Meter"/>
    <x v="77"/>
    <n v="5"/>
    <s v="TAG"/>
    <s v="Tag"/>
    <x v="2"/>
    <s v="None"/>
    <x v="4"/>
  </r>
  <r>
    <s v="RS"/>
    <s v="FLGPL"/>
    <s v="Flag Pole"/>
    <x v="78"/>
    <n v="10"/>
    <s v="FLPLPMAT"/>
    <s v="Flag Pole Pole Shaft Mate"/>
    <x v="142"/>
    <s v="Property"/>
    <x v="190"/>
  </r>
  <r>
    <s v="RS"/>
    <s v="FLGPL"/>
    <s v="Flag Pole"/>
    <x v="78"/>
    <n v="10"/>
    <s v="FLPLPMAT"/>
    <s v="Flag Pole Pole Shaft Mate"/>
    <x v="142"/>
    <s v="Property"/>
    <x v="77"/>
  </r>
  <r>
    <s v="RS"/>
    <s v="FLGPL"/>
    <s v="Flag Pole"/>
    <x v="78"/>
    <n v="10"/>
    <s v="FLPLPMAT"/>
    <s v="Flag Pole Pole Shaft Mate"/>
    <x v="142"/>
    <s v="Property"/>
    <x v="3"/>
  </r>
  <r>
    <s v="RS"/>
    <s v="FLGPL"/>
    <s v="Flag Pole"/>
    <x v="78"/>
    <n v="10"/>
    <s v="FLPLPMAT"/>
    <s v="Flag Pole Pole Shaft Mate"/>
    <x v="142"/>
    <s v="Property"/>
    <x v="9"/>
  </r>
  <r>
    <s v="RS"/>
    <s v="FLGPL"/>
    <s v="Flag Pole"/>
    <x v="78"/>
    <n v="20"/>
    <s v="FLPLBMAT"/>
    <s v="Flag Pole Base (Foundatio"/>
    <x v="143"/>
    <s v="Property"/>
    <x v="204"/>
  </r>
  <r>
    <s v="RS"/>
    <s v="FLGPL"/>
    <s v="Flag Pole"/>
    <x v="78"/>
    <n v="20"/>
    <s v="FLPLBMAT"/>
    <s v="Flag Pole Base (Foundatio"/>
    <x v="143"/>
    <s v="Property"/>
    <x v="77"/>
  </r>
  <r>
    <s v="RS"/>
    <s v="FLGPL"/>
    <s v="Flag Pole"/>
    <x v="78"/>
    <n v="20"/>
    <s v="FLPLBMAT"/>
    <s v="Flag Pole Base (Foundatio"/>
    <x v="143"/>
    <s v="Property"/>
    <x v="205"/>
  </r>
  <r>
    <s v="RS"/>
    <s v="FLGPL"/>
    <s v="Flag Pole"/>
    <x v="78"/>
    <n v="30"/>
    <s v="UTLP"/>
    <s v="Height (meter)"/>
    <x v="144"/>
    <s v="None"/>
    <x v="4"/>
  </r>
  <r>
    <s v="RS"/>
    <s v="FLLARSYS"/>
    <s v="Fall Arrest System"/>
    <x v="79"/>
    <n v="5"/>
    <s v="TAG"/>
    <s v="Tag"/>
    <x v="2"/>
    <s v="None"/>
    <x v="4"/>
  </r>
  <r>
    <s v="RS"/>
    <s v="FLLARSYS"/>
    <s v="Fall Arrest System"/>
    <x v="79"/>
    <n v="10"/>
    <s v="FLYSTYPE"/>
    <s v="Fall Arrest System Type"/>
    <x v="145"/>
    <s v="Property"/>
    <x v="206"/>
  </r>
  <r>
    <s v="RS"/>
    <s v="FLLARSYS"/>
    <s v="Fall Arrest System"/>
    <x v="79"/>
    <n v="10"/>
    <s v="FLYSTYPE"/>
    <s v="Fall Arrest System Type"/>
    <x v="145"/>
    <s v="Property"/>
    <x v="207"/>
  </r>
  <r>
    <s v="RS"/>
    <s v="FLLARSYS"/>
    <s v="Fall Arrest System"/>
    <x v="79"/>
    <n v="10"/>
    <s v="FLYSTYPE"/>
    <s v="Fall Arrest System Type"/>
    <x v="145"/>
    <s v="Property"/>
    <x v="208"/>
  </r>
  <r>
    <s v="RS"/>
    <s v="FLLARSYS"/>
    <s v="Fall Arrest System"/>
    <x v="79"/>
    <n v="10"/>
    <s v="FLYSTYPE"/>
    <s v="Fall Arrest System Type"/>
    <x v="145"/>
    <s v="Property"/>
    <x v="209"/>
  </r>
  <r>
    <s v="RS"/>
    <s v="FLOFFLGC"/>
    <s v="Fuel Off-loading Ground Clamp"/>
    <x v="80"/>
    <m/>
    <m/>
    <m/>
    <x v="77"/>
    <m/>
    <x v="111"/>
  </r>
  <r>
    <s v="RS"/>
    <s v="FLOFFLHC"/>
    <s v="Fuel Off-loading Hose Connection"/>
    <x v="81"/>
    <m/>
    <m/>
    <m/>
    <x v="77"/>
    <m/>
    <x v="111"/>
  </r>
  <r>
    <s v="RS"/>
    <s v="FLRHSMS"/>
    <s v="Floor Heating/ Snow Melting System"/>
    <x v="82"/>
    <n v="5"/>
    <s v="TAG"/>
    <s v="Tag"/>
    <x v="2"/>
    <s v="None"/>
    <x v="4"/>
  </r>
  <r>
    <s v="RS"/>
    <s v="FLRLFSLP"/>
    <s v="Fuel Relief/ Slop Tank"/>
    <x v="83"/>
    <n v="5"/>
    <s v="TAG"/>
    <s v="Tag"/>
    <x v="2"/>
    <s v="None"/>
    <x v="4"/>
  </r>
  <r>
    <s v="RS"/>
    <s v="FLRLFSLP"/>
    <s v="Fuel Relief/ Slop Tank"/>
    <x v="83"/>
    <n v="10"/>
    <s v="FLLPCONS"/>
    <s v="Fuel Relief/ Slop Tank Co"/>
    <x v="146"/>
    <s v="Property"/>
    <x v="162"/>
  </r>
  <r>
    <s v="RS"/>
    <s v="FLRLFSLP"/>
    <s v="Fuel Relief/ Slop Tank"/>
    <x v="83"/>
    <n v="10"/>
    <s v="FLLPCONS"/>
    <s v="Fuel Relief/ Slop Tank Co"/>
    <x v="146"/>
    <s v="Property"/>
    <x v="163"/>
  </r>
  <r>
    <s v="RS"/>
    <s v="FLRLFSLP"/>
    <s v="Fuel Relief/ Slop Tank"/>
    <x v="83"/>
    <n v="10"/>
    <s v="FLLPMAT"/>
    <s v="Fuel Relief/ Slop Tank Ma"/>
    <x v="147"/>
    <s v="Property"/>
    <x v="65"/>
  </r>
  <r>
    <s v="RS"/>
    <s v="FLRLFSLP"/>
    <s v="Fuel Relief/ Slop Tank"/>
    <x v="83"/>
    <n v="10"/>
    <s v="FLLPMAT"/>
    <s v="Fuel Relief/ Slop Tank Ma"/>
    <x v="147"/>
    <s v="Property"/>
    <x v="3"/>
  </r>
  <r>
    <s v="RS"/>
    <s v="FLRLFSLP"/>
    <s v="Fuel Relief/ Slop Tank"/>
    <x v="83"/>
    <n v="10"/>
    <s v="FLLPTYPE"/>
    <s v="Fuel Relief/ Slop Tank Ty"/>
    <x v="148"/>
    <s v="Property"/>
    <x v="103"/>
  </r>
  <r>
    <s v="RS"/>
    <s v="FLRLFSLP"/>
    <s v="Fuel Relief/ Slop Tank"/>
    <x v="83"/>
    <n v="10"/>
    <s v="FLLPTYPE"/>
    <s v="Fuel Relief/ Slop Tank Ty"/>
    <x v="148"/>
    <s v="Property"/>
    <x v="104"/>
  </r>
  <r>
    <s v="RS"/>
    <s v="FLRLFSLP"/>
    <s v="Fuel Relief/ Slop Tank"/>
    <x v="83"/>
    <n v="40"/>
    <s v="TSSANUM"/>
    <s v="TSSA Number"/>
    <x v="45"/>
    <s v="None"/>
    <x v="4"/>
  </r>
  <r>
    <s v="RS"/>
    <s v="FLRLFSLP"/>
    <s v="Fuel Relief/ Slop Tank"/>
    <x v="83"/>
    <n v="50"/>
    <s v="SECCONT"/>
    <s v="Secondary Containment?"/>
    <x v="111"/>
    <s v="Property"/>
    <x v="10"/>
  </r>
  <r>
    <s v="RS"/>
    <s v="FLRLFSLP"/>
    <s v="Fuel Relief/ Slop Tank"/>
    <x v="83"/>
    <n v="50"/>
    <s v="SECCONT"/>
    <s v="Secondary Containment?"/>
    <x v="111"/>
    <s v="Property"/>
    <x v="11"/>
  </r>
  <r>
    <s v="RS"/>
    <s v="FLRLFSLP"/>
    <s v="Fuel Relief/ Slop Tank"/>
    <x v="83"/>
    <n v="60"/>
    <s v="INDRINST"/>
    <s v="Indoor Installation?"/>
    <x v="112"/>
    <s v="Property"/>
    <x v="10"/>
  </r>
  <r>
    <s v="RS"/>
    <s v="FLRLFSLP"/>
    <s v="Fuel Relief/ Slop Tank"/>
    <x v="83"/>
    <n v="60"/>
    <s v="INDRINST"/>
    <s v="Indoor Installation?"/>
    <x v="112"/>
    <s v="Property"/>
    <x v="11"/>
  </r>
  <r>
    <s v="RS"/>
    <s v="FLSMP"/>
    <s v="Fuel Sump"/>
    <x v="84"/>
    <m/>
    <m/>
    <m/>
    <x v="77"/>
    <m/>
    <x v="111"/>
  </r>
  <r>
    <s v="RS"/>
    <s v="FLTR"/>
    <s v="Filter"/>
    <x v="85"/>
    <n v="5"/>
    <s v="TAG"/>
    <s v="Tag"/>
    <x v="2"/>
    <s v="None"/>
    <x v="4"/>
  </r>
  <r>
    <s v="RS"/>
    <s v="FLTR"/>
    <s v="Filter"/>
    <x v="85"/>
    <n v="10"/>
    <s v="FLTRCATY"/>
    <s v="Cartridge Type"/>
    <x v="149"/>
    <s v="Property"/>
    <x v="210"/>
  </r>
  <r>
    <s v="RS"/>
    <s v="FLTR"/>
    <s v="Filter"/>
    <x v="85"/>
    <n v="10"/>
    <s v="FLTRCATY"/>
    <s v="Cartridge Type"/>
    <x v="149"/>
    <s v="Property"/>
    <x v="211"/>
  </r>
  <r>
    <s v="RS"/>
    <s v="FLTR"/>
    <s v="Filter"/>
    <x v="85"/>
    <n v="10"/>
    <s v="FLTRCATY"/>
    <s v="Cartridge Type"/>
    <x v="149"/>
    <s v="Property"/>
    <x v="212"/>
  </r>
  <r>
    <s v="RS"/>
    <s v="FLTR"/>
    <s v="Filter"/>
    <x v="85"/>
    <n v="10"/>
    <s v="FLTRCATY"/>
    <s v="Cartridge Type"/>
    <x v="149"/>
    <s v="Property"/>
    <x v="36"/>
  </r>
  <r>
    <s v="RS"/>
    <s v="FLTR"/>
    <s v="Filter"/>
    <x v="85"/>
    <n v="10"/>
    <s v="FLTRTYPE"/>
    <s v="Filter Type"/>
    <x v="150"/>
    <s v="Property"/>
    <x v="213"/>
  </r>
  <r>
    <s v="RS"/>
    <s v="FLTR"/>
    <s v="Filter"/>
    <x v="85"/>
    <n v="10"/>
    <s v="FLTRTYPE"/>
    <s v="Filter Type"/>
    <x v="150"/>
    <s v="Property"/>
    <x v="214"/>
  </r>
  <r>
    <s v="RS"/>
    <s v="FLTR"/>
    <s v="Filter"/>
    <x v="85"/>
    <n v="10"/>
    <s v="FLTRTYPE"/>
    <s v="Filter Type"/>
    <x v="150"/>
    <s v="Property"/>
    <x v="215"/>
  </r>
  <r>
    <s v="RS"/>
    <s v="FLTR"/>
    <s v="Filter"/>
    <x v="85"/>
    <n v="10"/>
    <s v="FLTRTYPE"/>
    <s v="Filter Type"/>
    <x v="150"/>
    <s v="Property"/>
    <x v="216"/>
  </r>
  <r>
    <s v="RS"/>
    <s v="FLTR"/>
    <s v="Filter"/>
    <x v="85"/>
    <n v="10"/>
    <s v="FLTRTYPE"/>
    <s v="Filter Type"/>
    <x v="150"/>
    <s v="Property"/>
    <x v="217"/>
  </r>
  <r>
    <s v="RS"/>
    <s v="FLTR"/>
    <s v="Filter"/>
    <x v="85"/>
    <n v="10"/>
    <s v="FLTRTYPE"/>
    <s v="Filter Type"/>
    <x v="150"/>
    <s v="Property"/>
    <x v="218"/>
  </r>
  <r>
    <s v="RS"/>
    <s v="FLTR"/>
    <s v="Filter"/>
    <x v="85"/>
    <n v="10"/>
    <s v="FLTRTYPE"/>
    <s v="Filter Type"/>
    <x v="150"/>
    <s v="Property"/>
    <x v="219"/>
  </r>
  <r>
    <s v="RS"/>
    <s v="FLTR"/>
    <s v="Filter"/>
    <x v="85"/>
    <n v="10"/>
    <s v="FLTRTYPE"/>
    <s v="Filter Type"/>
    <x v="150"/>
    <s v="Property"/>
    <x v="220"/>
  </r>
  <r>
    <s v="RS"/>
    <s v="FLTRBX"/>
    <s v="Filter Box"/>
    <x v="86"/>
    <n v="5"/>
    <s v="TAG"/>
    <s v="Tag"/>
    <x v="2"/>
    <s v="None"/>
    <x v="4"/>
  </r>
  <r>
    <s v="RS"/>
    <s v="FLTRBX"/>
    <s v="Filter Box"/>
    <x v="86"/>
    <n v="10"/>
    <s v="FLBXTYPE"/>
    <s v="Filter Box Type"/>
    <x v="151"/>
    <s v="Property"/>
    <x v="221"/>
  </r>
  <r>
    <s v="RS"/>
    <s v="FLTRBX"/>
    <s v="Filter Box"/>
    <x v="86"/>
    <n v="10"/>
    <s v="FLBXTYPE"/>
    <s v="Filter Box Type"/>
    <x v="151"/>
    <s v="Property"/>
    <x v="222"/>
  </r>
  <r>
    <s v="RS"/>
    <s v="FLTRBX"/>
    <s v="Filter Box"/>
    <x v="86"/>
    <n v="10"/>
    <s v="FLBXTYPE"/>
    <s v="Filter Box Type"/>
    <x v="151"/>
    <s v="Property"/>
    <x v="223"/>
  </r>
  <r>
    <s v="RS"/>
    <s v="FLTRBX"/>
    <s v="Filter Box"/>
    <x v="86"/>
    <n v="10"/>
    <s v="FLBXTYPE"/>
    <s v="Filter Box Type"/>
    <x v="151"/>
    <s v="Property"/>
    <x v="224"/>
  </r>
  <r>
    <s v="RS"/>
    <s v="FLTRBX"/>
    <s v="Filter Box"/>
    <x v="86"/>
    <n v="20"/>
    <s v="WSLSQUAT"/>
    <s v="Quantity"/>
    <x v="152"/>
    <s v="None"/>
    <x v="4"/>
  </r>
  <r>
    <s v="RS"/>
    <s v="FLTROOF"/>
    <s v="Flat Roof"/>
    <x v="87"/>
    <n v="5"/>
    <s v="TAG"/>
    <s v="Tag"/>
    <x v="2"/>
    <s v="None"/>
    <x v="4"/>
  </r>
  <r>
    <s v="RS"/>
    <s v="FLTROOF"/>
    <s v="Flat Roof"/>
    <x v="87"/>
    <n v="10"/>
    <s v="FLOFTYPE"/>
    <s v="Flat Roof Type"/>
    <x v="153"/>
    <s v="Property"/>
    <x v="225"/>
  </r>
  <r>
    <s v="RS"/>
    <s v="FLTROOF"/>
    <s v="Flat Roof"/>
    <x v="87"/>
    <n v="10"/>
    <s v="FLOFTYPE"/>
    <s v="Flat Roof Type"/>
    <x v="153"/>
    <s v="Property"/>
    <x v="77"/>
  </r>
  <r>
    <s v="RS"/>
    <s v="FLTROOF"/>
    <s v="Flat Roof"/>
    <x v="87"/>
    <n v="10"/>
    <s v="FLOFTYPE"/>
    <s v="Flat Roof Type"/>
    <x v="153"/>
    <s v="Property"/>
    <x v="226"/>
  </r>
  <r>
    <s v="RS"/>
    <s v="FLTROOF"/>
    <s v="Flat Roof"/>
    <x v="87"/>
    <n v="10"/>
    <s v="FLOFTYPE"/>
    <s v="Flat Roof Type"/>
    <x v="153"/>
    <s v="Property"/>
    <x v="227"/>
  </r>
  <r>
    <s v="RS"/>
    <s v="FLTROOF"/>
    <s v="Flat Roof"/>
    <x v="87"/>
    <n v="10"/>
    <s v="FLOFTYPE"/>
    <s v="Flat Roof Type"/>
    <x v="153"/>
    <s v="Property"/>
    <x v="228"/>
  </r>
  <r>
    <s v="RS"/>
    <s v="FLTROOF"/>
    <s v="Flat Roof"/>
    <x v="87"/>
    <n v="20"/>
    <s v="ROOFACC"/>
    <s v="Roof access hatch?"/>
    <x v="154"/>
    <s v="Property"/>
    <x v="10"/>
  </r>
  <r>
    <s v="RS"/>
    <s v="FLTROOF"/>
    <s v="Flat Roof"/>
    <x v="87"/>
    <n v="20"/>
    <s v="ROOFACC"/>
    <s v="Roof access hatch?"/>
    <x v="154"/>
    <s v="Property"/>
    <x v="11"/>
  </r>
  <r>
    <s v="RS"/>
    <s v="FNC"/>
    <s v="Fence"/>
    <x v="88"/>
    <n v="5"/>
    <s v="TAG"/>
    <s v="Tag"/>
    <x v="2"/>
    <s v="None"/>
    <x v="4"/>
  </r>
  <r>
    <s v="RS"/>
    <s v="FNC"/>
    <s v="Fence"/>
    <x v="88"/>
    <n v="10"/>
    <s v="FNNCMAT"/>
    <s v="Fence Material"/>
    <x v="155"/>
    <s v="Property"/>
    <x v="229"/>
  </r>
  <r>
    <s v="RS"/>
    <s v="FNC"/>
    <s v="Fence"/>
    <x v="88"/>
    <n v="10"/>
    <s v="FNNCMAT"/>
    <s v="Fence Material"/>
    <x v="155"/>
    <s v="Property"/>
    <x v="77"/>
  </r>
  <r>
    <s v="RS"/>
    <s v="FNC"/>
    <s v="Fence"/>
    <x v="88"/>
    <n v="10"/>
    <s v="FNNCMAT"/>
    <s v="Fence Material"/>
    <x v="155"/>
    <s v="Property"/>
    <x v="230"/>
  </r>
  <r>
    <s v="RS"/>
    <s v="FNC"/>
    <s v="Fence"/>
    <x v="88"/>
    <n v="10"/>
    <s v="FNNCMAT"/>
    <s v="Fence Material"/>
    <x v="155"/>
    <s v="Property"/>
    <x v="231"/>
  </r>
  <r>
    <s v="RS"/>
    <s v="FNC"/>
    <s v="Fence"/>
    <x v="88"/>
    <n v="10"/>
    <s v="FNNCMAT"/>
    <s v="Fence Material"/>
    <x v="155"/>
    <s v="Property"/>
    <x v="232"/>
  </r>
  <r>
    <s v="RS"/>
    <s v="FNC"/>
    <s v="Fence"/>
    <x v="88"/>
    <n v="10"/>
    <s v="FNNCMAT"/>
    <s v="Fence Material"/>
    <x v="155"/>
    <s v="Property"/>
    <x v="233"/>
  </r>
  <r>
    <s v="RS"/>
    <s v="FNC"/>
    <s v="Fence"/>
    <x v="88"/>
    <n v="10"/>
    <s v="FNNCMAT"/>
    <s v="Fence Material"/>
    <x v="155"/>
    <s v="Property"/>
    <x v="234"/>
  </r>
  <r>
    <s v="RS"/>
    <s v="FNC"/>
    <s v="Fence"/>
    <x v="88"/>
    <n v="10"/>
    <s v="FNNCMAT"/>
    <s v="Fence Material"/>
    <x v="155"/>
    <s v="Property"/>
    <x v="235"/>
  </r>
  <r>
    <s v="RS"/>
    <s v="FNC"/>
    <s v="Fence"/>
    <x v="88"/>
    <n v="10"/>
    <s v="FNNCMAT"/>
    <s v="Fence Material"/>
    <x v="155"/>
    <s v="Property"/>
    <x v="36"/>
  </r>
  <r>
    <s v="RS"/>
    <s v="FNC"/>
    <s v="Fence"/>
    <x v="88"/>
    <n v="10"/>
    <s v="FNNCMAT"/>
    <s v="Fence Material"/>
    <x v="155"/>
    <s v="Property"/>
    <x v="236"/>
  </r>
  <r>
    <s v="RS"/>
    <s v="FNC"/>
    <s v="Fence"/>
    <x v="88"/>
    <n v="10"/>
    <s v="FNNCMAT"/>
    <s v="Fence Material"/>
    <x v="155"/>
    <s v="Property"/>
    <x v="9"/>
  </r>
  <r>
    <s v="RS"/>
    <s v="FNC"/>
    <s v="Fence"/>
    <x v="88"/>
    <n v="10"/>
    <s v="FNNCMAT"/>
    <s v="Fence Material"/>
    <x v="155"/>
    <s v="Property"/>
    <x v="237"/>
  </r>
  <r>
    <s v="RS"/>
    <s v="FNC"/>
    <s v="Fence"/>
    <x v="88"/>
    <n v="20"/>
    <s v="HEIGHT"/>
    <s v="Height (ft)"/>
    <x v="156"/>
    <s v="None"/>
    <x v="4"/>
  </r>
  <r>
    <s v="RS"/>
    <s v="FNC"/>
    <s v="Fence"/>
    <x v="88"/>
    <n v="30"/>
    <s v="LENGTH"/>
    <s v="Length (ft)"/>
    <x v="157"/>
    <s v="None"/>
    <x v="4"/>
  </r>
  <r>
    <s v="RS"/>
    <s v="FNC"/>
    <s v="Fence"/>
    <x v="88"/>
    <n v="40"/>
    <s v="BARBWIRE"/>
    <s v="Barbed wire?"/>
    <x v="158"/>
    <s v="Property"/>
    <x v="10"/>
  </r>
  <r>
    <s v="RS"/>
    <s v="FNC"/>
    <s v="Fence"/>
    <x v="88"/>
    <n v="40"/>
    <s v="BARBWIRE"/>
    <s v="Barbed wire?"/>
    <x v="158"/>
    <s v="Property"/>
    <x v="11"/>
  </r>
  <r>
    <s v="RS"/>
    <s v="FNC"/>
    <s v="Fence"/>
    <x v="88"/>
    <n v="50"/>
    <s v="POSTFUND"/>
    <s v="Post foundations exist/exposed?"/>
    <x v="159"/>
    <s v="Property"/>
    <x v="10"/>
  </r>
  <r>
    <s v="RS"/>
    <s v="FNC"/>
    <s v="Fence"/>
    <x v="88"/>
    <n v="50"/>
    <s v="POSTFUND"/>
    <s v="Post foundations exist/exposed?"/>
    <x v="159"/>
    <s v="Property"/>
    <x v="11"/>
  </r>
  <r>
    <s v="RS"/>
    <s v="FRDTCSYS"/>
    <s v="Fire Detection System"/>
    <x v="89"/>
    <n v="5"/>
    <s v="TAG"/>
    <s v="Tag"/>
    <x v="2"/>
    <s v="None"/>
    <x v="4"/>
  </r>
  <r>
    <s v="RS"/>
    <s v="FREXTNG"/>
    <s v="Fire Extinguisher"/>
    <x v="90"/>
    <n v="5"/>
    <s v="TAG"/>
    <s v="Tag"/>
    <x v="2"/>
    <s v="None"/>
    <x v="4"/>
  </r>
  <r>
    <s v="RS"/>
    <s v="FREXTNG"/>
    <s v="Fire Extinguisher"/>
    <x v="90"/>
    <n v="10"/>
    <s v="FRNGITYP"/>
    <s v="Fire Extin. Installation "/>
    <x v="160"/>
    <s v="Property"/>
    <x v="238"/>
  </r>
  <r>
    <s v="RS"/>
    <s v="FREXTNG"/>
    <s v="Fire Extinguisher"/>
    <x v="90"/>
    <n v="10"/>
    <s v="FRNGITYP"/>
    <s v="Fire Extin. Installation "/>
    <x v="160"/>
    <s v="Property"/>
    <x v="239"/>
  </r>
  <r>
    <s v="RS"/>
    <s v="FREXTNG"/>
    <s v="Fire Extinguisher"/>
    <x v="90"/>
    <n v="10"/>
    <s v="FRNGITYP"/>
    <s v="Fire Extin. Installation "/>
    <x v="160"/>
    <s v="Property"/>
    <x v="240"/>
  </r>
  <r>
    <s v="RS"/>
    <s v="FREXTNG"/>
    <s v="Fire Extinguisher"/>
    <x v="90"/>
    <n v="10"/>
    <s v="FRNGTYPE"/>
    <s v="Fire Extinguisher Type"/>
    <x v="161"/>
    <s v="Property"/>
    <x v="241"/>
  </r>
  <r>
    <s v="RS"/>
    <s v="FREXTNG"/>
    <s v="Fire Extinguisher"/>
    <x v="90"/>
    <n v="10"/>
    <s v="FRNGTYPE"/>
    <s v="Fire Extinguisher Type"/>
    <x v="161"/>
    <s v="Property"/>
    <x v="242"/>
  </r>
  <r>
    <s v="RS"/>
    <s v="FREXTNG"/>
    <s v="Fire Extinguisher"/>
    <x v="90"/>
    <n v="10"/>
    <s v="FRNGTYPE"/>
    <s v="Fire Extinguisher Type"/>
    <x v="161"/>
    <s v="Property"/>
    <x v="243"/>
  </r>
  <r>
    <s v="RS"/>
    <s v="FREXTNG"/>
    <s v="Fire Extinguisher"/>
    <x v="90"/>
    <n v="10"/>
    <s v="FRNGTYPE"/>
    <s v="Fire Extinguisher Type"/>
    <x v="161"/>
    <s v="Property"/>
    <x v="244"/>
  </r>
  <r>
    <s v="RS"/>
    <s v="FREXTNG"/>
    <s v="Fire Extinguisher"/>
    <x v="90"/>
    <n v="10"/>
    <s v="FRNGTYPE"/>
    <s v="Fire Extinguisher Type"/>
    <x v="161"/>
    <s v="Property"/>
    <x v="245"/>
  </r>
  <r>
    <s v="RS"/>
    <s v="FREXTNG"/>
    <s v="Fire Extinguisher"/>
    <x v="90"/>
    <n v="10"/>
    <s v="FRNGTYPE"/>
    <s v="Fire Extinguisher Type"/>
    <x v="161"/>
    <s v="Property"/>
    <x v="246"/>
  </r>
  <r>
    <s v="RS"/>
    <s v="FREXTNG"/>
    <s v="Fire Extinguisher"/>
    <x v="90"/>
    <n v="10"/>
    <s v="FRNGTYPE"/>
    <s v="Fire Extinguisher Type"/>
    <x v="161"/>
    <s v="Property"/>
    <x v="247"/>
  </r>
  <r>
    <s v="RS"/>
    <s v="FREXTNG"/>
    <s v="Fire Extinguisher"/>
    <x v="90"/>
    <n v="10"/>
    <s v="FRNGTYPE"/>
    <s v="Fire Extinguisher Type"/>
    <x v="161"/>
    <s v="Property"/>
    <x v="248"/>
  </r>
  <r>
    <s v="RS"/>
    <s v="FREXTNG"/>
    <s v="Fire Extinguisher"/>
    <x v="90"/>
    <n v="20"/>
    <s v="QTY"/>
    <s v="Quantity"/>
    <x v="51"/>
    <s v="None"/>
    <x v="4"/>
  </r>
  <r>
    <s v="RS"/>
    <s v="FRHSCAB"/>
    <s v="Fire Hose and Cabinet"/>
    <x v="91"/>
    <n v="5"/>
    <s v="TAG"/>
    <s v="Tag"/>
    <x v="2"/>
    <s v="None"/>
    <x v="4"/>
  </r>
  <r>
    <s v="RS"/>
    <s v="FRHSCAB"/>
    <s v="Fire Hose and Cabinet"/>
    <x v="91"/>
    <n v="10"/>
    <s v="HOSEREEL"/>
    <s v="Hose Reel?"/>
    <x v="162"/>
    <s v="Property"/>
    <x v="10"/>
  </r>
  <r>
    <s v="RS"/>
    <s v="FRHSCAB"/>
    <s v="Fire Hose and Cabinet"/>
    <x v="91"/>
    <n v="10"/>
    <s v="HOSEREEL"/>
    <s v="Hose Reel?"/>
    <x v="162"/>
    <s v="Property"/>
    <x v="11"/>
  </r>
  <r>
    <s v="RS"/>
    <s v="FRHSCAB"/>
    <s v="Fire Hose and Cabinet"/>
    <x v="91"/>
    <n v="20"/>
    <s v="FIREEXTG"/>
    <s v="Fire Extinguisher?"/>
    <x v="163"/>
    <s v="Property"/>
    <x v="10"/>
  </r>
  <r>
    <s v="RS"/>
    <s v="FRHSCAB"/>
    <s v="Fire Hose and Cabinet"/>
    <x v="91"/>
    <n v="20"/>
    <s v="FIREEXTG"/>
    <s v="Fire Extinguisher?"/>
    <x v="163"/>
    <s v="Property"/>
    <x v="11"/>
  </r>
  <r>
    <s v="RS"/>
    <s v="FRHYDR"/>
    <s v="Fire Hydrants"/>
    <x v="92"/>
    <n v="5"/>
    <s v="TAG"/>
    <s v="Tag"/>
    <x v="2"/>
    <s v="None"/>
    <x v="4"/>
  </r>
  <r>
    <s v="RS"/>
    <s v="FRHYDR"/>
    <s v="Fire Hydrants"/>
    <x v="92"/>
    <n v="10"/>
    <s v="FRDRTYPE"/>
    <s v="Fire Hydrants Type"/>
    <x v="164"/>
    <s v="Property"/>
    <x v="249"/>
  </r>
  <r>
    <s v="RS"/>
    <s v="FRHYDR"/>
    <s v="Fire Hydrants"/>
    <x v="92"/>
    <n v="10"/>
    <s v="FRDRTYPE"/>
    <s v="Fire Hydrants Type"/>
    <x v="164"/>
    <s v="Property"/>
    <x v="250"/>
  </r>
  <r>
    <s v="RS"/>
    <s v="FRHYDR"/>
    <s v="Fire Hydrants"/>
    <x v="92"/>
    <n v="20"/>
    <s v="MANS"/>
    <s v="Size – Diameter (mm)"/>
    <x v="87"/>
    <s v="None"/>
    <x v="4"/>
  </r>
  <r>
    <s v="RS"/>
    <s v="FRPMP"/>
    <s v="Fire Pump"/>
    <x v="93"/>
    <n v="10"/>
    <s v="FRMPTYPE"/>
    <s v="Fire Pump Type"/>
    <x v="165"/>
    <s v="Property"/>
    <x v="251"/>
  </r>
  <r>
    <s v="RS"/>
    <s v="FRPMP"/>
    <s v="Fire Pump"/>
    <x v="93"/>
    <n v="10"/>
    <s v="FRMPTYPE"/>
    <s v="Fire Pump Type"/>
    <x v="165"/>
    <s v="Property"/>
    <x v="252"/>
  </r>
  <r>
    <s v="RS"/>
    <s v="FRPMP"/>
    <s v="Fire Pump"/>
    <x v="93"/>
    <n v="20"/>
    <s v="FRMPPSTY"/>
    <s v="Pump Style"/>
    <x v="166"/>
    <s v="Property"/>
    <x v="253"/>
  </r>
  <r>
    <s v="RS"/>
    <s v="FRPMP"/>
    <s v="Fire Pump"/>
    <x v="93"/>
    <n v="20"/>
    <s v="FRMPPSTY"/>
    <s v="Pump Style"/>
    <x v="166"/>
    <s v="Property"/>
    <x v="254"/>
  </r>
  <r>
    <s v="RS"/>
    <s v="FRPMP"/>
    <s v="Fire Pump"/>
    <x v="93"/>
    <n v="20"/>
    <s v="FRMPPSTY"/>
    <s v="Pump Style"/>
    <x v="166"/>
    <s v="Property"/>
    <x v="255"/>
  </r>
  <r>
    <s v="RS"/>
    <s v="FRPMP"/>
    <s v="Fire Pump"/>
    <x v="93"/>
    <n v="20"/>
    <s v="FRMPPSTY"/>
    <s v="Pump Style"/>
    <x v="166"/>
    <s v="Property"/>
    <x v="256"/>
  </r>
  <r>
    <s v="RS"/>
    <s v="FRPMP"/>
    <s v="Fire Pump"/>
    <x v="93"/>
    <n v="20"/>
    <s v="FRMPPSTY"/>
    <s v="Pump Style"/>
    <x v="166"/>
    <s v="Property"/>
    <x v="257"/>
  </r>
  <r>
    <s v="RS"/>
    <s v="FRPMP"/>
    <s v="Fire Pump"/>
    <x v="93"/>
    <n v="30"/>
    <s v="FRMPDRIV"/>
    <s v="Driver"/>
    <x v="167"/>
    <s v="Property"/>
    <x v="258"/>
  </r>
  <r>
    <s v="RS"/>
    <s v="FRPMP"/>
    <s v="Fire Pump"/>
    <x v="93"/>
    <n v="30"/>
    <s v="FRMPDRIV"/>
    <s v="Driver"/>
    <x v="167"/>
    <s v="Property"/>
    <x v="72"/>
  </r>
  <r>
    <s v="RS"/>
    <s v="FRPMP"/>
    <s v="Fire Pump"/>
    <x v="93"/>
    <n v="40"/>
    <s v="MOTORKW"/>
    <s v="Motor kW"/>
    <x v="12"/>
    <s v="None"/>
    <x v="4"/>
  </r>
  <r>
    <s v="RS"/>
    <s v="FRPRTSYS"/>
    <s v="Fire Protection System"/>
    <x v="94"/>
    <n v="5"/>
    <s v="TAG"/>
    <s v="Tag"/>
    <x v="2"/>
    <s v="None"/>
    <x v="4"/>
  </r>
  <r>
    <s v="RS"/>
    <s v="FRSHTTR"/>
    <s v="Fire Shutter"/>
    <x v="95"/>
    <n v="5"/>
    <s v="TAG"/>
    <s v="Tag"/>
    <x v="2"/>
    <s v="None"/>
    <x v="4"/>
  </r>
  <r>
    <s v="RS"/>
    <s v="FRSHTTR"/>
    <s v="Fire Shutter"/>
    <x v="95"/>
    <n v="10"/>
    <s v="FRTRAUTO"/>
    <s v="Fire Shutter Automation"/>
    <x v="168"/>
    <s v="Property"/>
    <x v="259"/>
  </r>
  <r>
    <s v="RS"/>
    <s v="FRSHTTR"/>
    <s v="Fire Shutter"/>
    <x v="95"/>
    <n v="10"/>
    <s v="FRTRAUTO"/>
    <s v="Fire Shutter Automation"/>
    <x v="168"/>
    <s v="Property"/>
    <x v="260"/>
  </r>
  <r>
    <s v="RS"/>
    <s v="FRSHTTR"/>
    <s v="Fire Shutter"/>
    <x v="95"/>
    <n v="10"/>
    <s v="FRTRTYPE"/>
    <s v="Fire Shutter Type"/>
    <x v="169"/>
    <s v="Property"/>
    <x v="261"/>
  </r>
  <r>
    <s v="RS"/>
    <s v="FRSHTTR"/>
    <s v="Fire Shutter"/>
    <x v="95"/>
    <n v="10"/>
    <s v="FRTRTYPE"/>
    <s v="Fire Shutter Type"/>
    <x v="169"/>
    <s v="Property"/>
    <x v="262"/>
  </r>
  <r>
    <s v="RS"/>
    <s v="FRSHTTR"/>
    <s v="Fire Shutter"/>
    <x v="95"/>
    <n v="20"/>
    <s v="FRSHTSLI"/>
    <s v="Size Length (inch)"/>
    <x v="96"/>
    <s v="None"/>
    <x v="4"/>
  </r>
  <r>
    <s v="RS"/>
    <s v="FRSHTTR"/>
    <s v="Fire Shutter"/>
    <x v="95"/>
    <n v="30"/>
    <s v="ACCSZW"/>
    <s v="Size Width (feet)"/>
    <x v="9"/>
    <s v="None"/>
    <x v="4"/>
  </r>
  <r>
    <s v="RS"/>
    <s v="FRSTADKT"/>
    <s v="First Aid Kit"/>
    <x v="96"/>
    <n v="5"/>
    <s v="TAG"/>
    <s v="Tag"/>
    <x v="2"/>
    <s v="None"/>
    <x v="4"/>
  </r>
  <r>
    <s v="RS"/>
    <s v="FRSUPPU"/>
    <s v="Fire Suppression Units"/>
    <x v="97"/>
    <n v="5"/>
    <s v="TAG"/>
    <s v="Tag"/>
    <x v="2"/>
    <s v="None"/>
    <x v="4"/>
  </r>
  <r>
    <s v="RS"/>
    <s v="FRSUPPU"/>
    <s v="Fire Suppression Units"/>
    <x v="97"/>
    <n v="10"/>
    <s v="FRPUTYPE"/>
    <s v="Fire Suppression Units Ty"/>
    <x v="170"/>
    <s v="Property"/>
    <x v="263"/>
  </r>
  <r>
    <s v="RS"/>
    <s v="FRSUPPU"/>
    <s v="Fire Suppression Units"/>
    <x v="97"/>
    <n v="10"/>
    <s v="FRPUTYPE"/>
    <s v="Fire Suppression Units Ty"/>
    <x v="170"/>
    <s v="Property"/>
    <x v="264"/>
  </r>
  <r>
    <s v="RS"/>
    <s v="FRSUPPU"/>
    <s v="Fire Suppression Units"/>
    <x v="97"/>
    <n v="10"/>
    <s v="FRPUTYPE"/>
    <s v="Fire Suppression Units Ty"/>
    <x v="170"/>
    <s v="Property"/>
    <x v="265"/>
  </r>
  <r>
    <s v="RS"/>
    <s v="FRSUPPU"/>
    <s v="Fire Suppression Units"/>
    <x v="97"/>
    <n v="20"/>
    <s v="AIRCOMP"/>
    <s v="Air Compressor?"/>
    <x v="171"/>
    <s v="Property"/>
    <x v="10"/>
  </r>
  <r>
    <s v="RS"/>
    <s v="FRSUPPU"/>
    <s v="Fire Suppression Units"/>
    <x v="97"/>
    <n v="20"/>
    <s v="AIRCOMP"/>
    <s v="Air Compressor?"/>
    <x v="171"/>
    <s v="Property"/>
    <x v="11"/>
  </r>
  <r>
    <s v="RS"/>
    <s v="FUELPMTR"/>
    <s v="Fuel System Pump Motor"/>
    <x v="98"/>
    <n v="10"/>
    <s v="FUTRFLUD"/>
    <s v="Fuel System Pump Motor Fl"/>
    <x v="172"/>
    <s v="Property"/>
    <x v="215"/>
  </r>
  <r>
    <s v="RS"/>
    <s v="FUELPMTR"/>
    <s v="Fuel System Pump Motor"/>
    <x v="98"/>
    <n v="10"/>
    <s v="FUTRFLUD"/>
    <s v="Fuel System Pump Motor Fl"/>
    <x v="172"/>
    <s v="Property"/>
    <x v="216"/>
  </r>
  <r>
    <s v="RS"/>
    <s v="FUELPMTR"/>
    <s v="Fuel System Pump Motor"/>
    <x v="98"/>
    <n v="20"/>
    <s v="PWRSV"/>
    <s v="Power Supply Voltage"/>
    <x v="11"/>
    <s v="None"/>
    <x v="4"/>
  </r>
  <r>
    <s v="RS"/>
    <s v="FUELPMTR"/>
    <s v="Fuel System Pump Motor"/>
    <x v="98"/>
    <n v="30"/>
    <s v="MOTORKW"/>
    <s v="Motor kW"/>
    <x v="12"/>
    <s v="None"/>
    <x v="4"/>
  </r>
  <r>
    <s v="RS"/>
    <s v="FURN"/>
    <s v="Furnace"/>
    <x v="99"/>
    <n v="5"/>
    <s v="TAG"/>
    <s v="Tag"/>
    <x v="2"/>
    <s v="None"/>
    <x v="4"/>
  </r>
  <r>
    <s v="RS"/>
    <s v="FURN"/>
    <s v="Furnace"/>
    <x v="99"/>
    <n v="10"/>
    <s v="FURNCTYP"/>
    <s v="Furnace Cooling Type"/>
    <x v="173"/>
    <s v="Property"/>
    <x v="266"/>
  </r>
  <r>
    <s v="RS"/>
    <s v="FURN"/>
    <s v="Furnace"/>
    <x v="99"/>
    <n v="10"/>
    <s v="FURNCTYP"/>
    <s v="Furnace Cooling Type"/>
    <x v="173"/>
    <s v="Property"/>
    <x v="267"/>
  </r>
  <r>
    <s v="RS"/>
    <s v="FURN"/>
    <s v="Furnace"/>
    <x v="99"/>
    <n v="10"/>
    <s v="FURNCTYP"/>
    <s v="Furnace Cooling Type"/>
    <x v="173"/>
    <s v="Property"/>
    <x v="35"/>
  </r>
  <r>
    <s v="RS"/>
    <s v="FURN"/>
    <s v="Furnace"/>
    <x v="99"/>
    <n v="10"/>
    <s v="FURNHTYP"/>
    <s v="Furnace Heating Type"/>
    <x v="174"/>
    <s v="Property"/>
    <x v="37"/>
  </r>
  <r>
    <s v="RS"/>
    <s v="FURN"/>
    <s v="Furnace"/>
    <x v="99"/>
    <n v="10"/>
    <s v="FURNHTYP"/>
    <s v="Furnace Heating Type"/>
    <x v="174"/>
    <s v="Property"/>
    <x v="38"/>
  </r>
  <r>
    <s v="RS"/>
    <s v="FURN"/>
    <s v="Furnace"/>
    <x v="99"/>
    <n v="10"/>
    <s v="FURNHTYP"/>
    <s v="Furnace Heating Type"/>
    <x v="174"/>
    <s v="Property"/>
    <x v="39"/>
  </r>
  <r>
    <s v="RS"/>
    <s v="FURN"/>
    <s v="Furnace"/>
    <x v="99"/>
    <n v="10"/>
    <s v="FURNHTYP"/>
    <s v="Furnace Heating Type"/>
    <x v="174"/>
    <s v="Property"/>
    <x v="40"/>
  </r>
  <r>
    <s v="RS"/>
    <s v="FURN"/>
    <s v="Furnace"/>
    <x v="99"/>
    <n v="10"/>
    <s v="FURNHTYP"/>
    <s v="Furnace Heating Type"/>
    <x v="174"/>
    <s v="Property"/>
    <x v="35"/>
  </r>
  <r>
    <s v="RS"/>
    <s v="FURN"/>
    <s v="Furnace"/>
    <x v="99"/>
    <n v="10"/>
    <s v="FURNHTYP"/>
    <s v="Furnace Heating Type"/>
    <x v="174"/>
    <s v="Property"/>
    <x v="268"/>
  </r>
  <r>
    <s v="RS"/>
    <s v="FURN"/>
    <s v="Furnace"/>
    <x v="99"/>
    <n v="10"/>
    <s v="FURNHTYP"/>
    <s v="Furnace Heating Type"/>
    <x v="174"/>
    <s v="Property"/>
    <x v="41"/>
  </r>
  <r>
    <s v="RS"/>
    <s v="FURN"/>
    <s v="Furnace"/>
    <x v="99"/>
    <n v="10"/>
    <s v="FURNHTYP"/>
    <s v="Furnace Heating Type"/>
    <x v="174"/>
    <s v="Property"/>
    <x v="154"/>
  </r>
  <r>
    <s v="RS"/>
    <s v="FURN"/>
    <s v="Furnace"/>
    <x v="99"/>
    <n v="10"/>
    <s v="FURNTYPE"/>
    <s v="Furnace Type"/>
    <x v="175"/>
    <s v="Property"/>
    <x v="269"/>
  </r>
  <r>
    <s v="RS"/>
    <s v="FURN"/>
    <s v="Furnace"/>
    <x v="99"/>
    <n v="10"/>
    <s v="FURNTYPE"/>
    <s v="Furnace Type"/>
    <x v="175"/>
    <s v="Property"/>
    <x v="269"/>
  </r>
  <r>
    <s v="RS"/>
    <s v="FURN"/>
    <s v="Furnace"/>
    <x v="99"/>
    <n v="10"/>
    <s v="FURNTYPE"/>
    <s v="Furnace Type"/>
    <x v="175"/>
    <s v="Property"/>
    <x v="270"/>
  </r>
  <r>
    <s v="RS"/>
    <s v="FURN"/>
    <s v="Furnace"/>
    <x v="99"/>
    <n v="10"/>
    <s v="FURNTYPE"/>
    <s v="Furnace Type"/>
    <x v="175"/>
    <s v="Property"/>
    <x v="271"/>
  </r>
  <r>
    <s v="RS"/>
    <s v="FURN"/>
    <s v="Furnace"/>
    <x v="99"/>
    <n v="40"/>
    <s v="PWRSV"/>
    <s v="Power Supply Voltage"/>
    <x v="11"/>
    <s v="None"/>
    <x v="4"/>
  </r>
  <r>
    <s v="RS"/>
    <s v="FURN"/>
    <s v="Furnace"/>
    <x v="99"/>
    <n v="50"/>
    <s v="HEATINP"/>
    <s v="Heating Input"/>
    <x v="46"/>
    <s v="None"/>
    <x v="4"/>
  </r>
  <r>
    <s v="RS"/>
    <s v="FURN"/>
    <s v="Furnace"/>
    <x v="99"/>
    <n v="60"/>
    <s v="HEATOUT"/>
    <s v="Heating Output"/>
    <x v="98"/>
    <s v="None"/>
    <x v="4"/>
  </r>
  <r>
    <s v="RS"/>
    <s v="FURN"/>
    <s v="Furnace"/>
    <x v="99"/>
    <n v="70"/>
    <s v="FURNC"/>
    <s v="Heating and Cooling Cap (kW)"/>
    <x v="176"/>
    <s v="None"/>
    <x v="4"/>
  </r>
  <r>
    <s v="RS"/>
    <s v="FXFURN"/>
    <s v="Fixed Furniture"/>
    <x v="100"/>
    <n v="5"/>
    <s v="TAG"/>
    <s v="Tag"/>
    <x v="2"/>
    <s v="None"/>
    <x v="4"/>
  </r>
  <r>
    <s v="RS"/>
    <s v="FXFURN"/>
    <s v="Fixed Furniture"/>
    <x v="100"/>
    <n v="10"/>
    <s v="FXRNTYPE"/>
    <s v="Fixed Furniture Type"/>
    <x v="177"/>
    <s v="Property"/>
    <x v="272"/>
  </r>
  <r>
    <s v="RS"/>
    <s v="FXFURN"/>
    <s v="Fixed Furniture"/>
    <x v="100"/>
    <n v="10"/>
    <s v="FXRNTYPE"/>
    <s v="Fixed Furniture Type"/>
    <x v="177"/>
    <s v="Property"/>
    <x v="273"/>
  </r>
  <r>
    <s v="RS"/>
    <s v="FXFURN"/>
    <s v="Fixed Furniture"/>
    <x v="100"/>
    <n v="20"/>
    <s v="QTY"/>
    <s v="Quantity"/>
    <x v="51"/>
    <s v="None"/>
    <x v="4"/>
  </r>
  <r>
    <s v="RS"/>
    <s v="FXGRBG"/>
    <s v="Fixed Garbage Bin"/>
    <x v="101"/>
    <n v="5"/>
    <s v="TAG"/>
    <s v="Tag"/>
    <x v="2"/>
    <s v="None"/>
    <x v="4"/>
  </r>
  <r>
    <s v="RS"/>
    <s v="FXGRBG"/>
    <s v="Fixed Garbage Bin"/>
    <x v="101"/>
    <n v="10"/>
    <s v="RECYCLBE"/>
    <s v="Recyclables?"/>
    <x v="178"/>
    <s v="Property"/>
    <x v="10"/>
  </r>
  <r>
    <s v="RS"/>
    <s v="FXGRBG"/>
    <s v="Fixed Garbage Bin"/>
    <x v="101"/>
    <n v="10"/>
    <s v="RECYCLBE"/>
    <s v="Recyclables?"/>
    <x v="178"/>
    <s v="Property"/>
    <x v="11"/>
  </r>
  <r>
    <s v="RS"/>
    <s v="FXGRBG"/>
    <s v="Fixed Garbage Bin"/>
    <x v="101"/>
    <n v="20"/>
    <s v="WASTE"/>
    <s v="Waste?"/>
    <x v="179"/>
    <s v="Property"/>
    <x v="10"/>
  </r>
  <r>
    <s v="RS"/>
    <s v="FXGRBG"/>
    <s v="Fixed Garbage Bin"/>
    <x v="101"/>
    <n v="20"/>
    <s v="WASTE"/>
    <s v="Waste?"/>
    <x v="179"/>
    <s v="Property"/>
    <x v="11"/>
  </r>
  <r>
    <s v="RS"/>
    <s v="FXGRBG"/>
    <s v="Fixed Garbage Bin"/>
    <x v="101"/>
    <n v="30"/>
    <s v="GREENBIN"/>
    <s v="Green bin?"/>
    <x v="180"/>
    <s v="Property"/>
    <x v="10"/>
  </r>
  <r>
    <s v="RS"/>
    <s v="FXGRBG"/>
    <s v="Fixed Garbage Bin"/>
    <x v="101"/>
    <n v="30"/>
    <s v="GREENBIN"/>
    <s v="Green bin?"/>
    <x v="180"/>
    <s v="Property"/>
    <x v="11"/>
  </r>
  <r>
    <s v="RS"/>
    <s v="FXGRBG"/>
    <s v="Fixed Garbage Bin"/>
    <x v="101"/>
    <n v="40"/>
    <s v="OTHER"/>
    <s v="Other?"/>
    <x v="181"/>
    <s v="Property"/>
    <x v="10"/>
  </r>
  <r>
    <s v="RS"/>
    <s v="FXGRBG"/>
    <s v="Fixed Garbage Bin"/>
    <x v="101"/>
    <n v="40"/>
    <s v="OTHER"/>
    <s v="Other?"/>
    <x v="181"/>
    <s v="Property"/>
    <x v="11"/>
  </r>
  <r>
    <s v="RS"/>
    <s v="FZDISC"/>
    <s v="Fuse Disconnect"/>
    <x v="102"/>
    <n v="5"/>
    <s v="TAG"/>
    <s v="Tag"/>
    <x v="2"/>
    <s v="None"/>
    <x v="4"/>
  </r>
  <r>
    <s v="RS"/>
    <s v="FZDISC"/>
    <s v="Fuse Disconnect"/>
    <x v="102"/>
    <n v="10"/>
    <s v="AMPRAT"/>
    <s v="Amperage Rating"/>
    <x v="182"/>
    <s v="None"/>
    <x v="4"/>
  </r>
  <r>
    <s v="RS"/>
    <s v="FZDISC"/>
    <s v="Fuse Disconnect"/>
    <x v="102"/>
    <n v="20"/>
    <s v="LOADBRK"/>
    <s v="Load Brake Size"/>
    <x v="183"/>
    <s v="None"/>
    <x v="4"/>
  </r>
  <r>
    <s v="RS"/>
    <s v="FZDISC"/>
    <s v="Fuse Disconnect"/>
    <x v="102"/>
    <n v="30"/>
    <s v="FUSESIZE"/>
    <s v="Fuse Size"/>
    <x v="184"/>
    <s v="None"/>
    <x v="4"/>
  </r>
  <r>
    <s v="RS"/>
    <s v="GATE"/>
    <s v="Gate"/>
    <x v="103"/>
    <n v="5"/>
    <s v="TAG"/>
    <s v="Tag"/>
    <x v="2"/>
    <s v="None"/>
    <x v="4"/>
  </r>
  <r>
    <s v="RS"/>
    <s v="GATE"/>
    <s v="Gate"/>
    <x v="103"/>
    <n v="10"/>
    <s v="GATEAUTO"/>
    <s v="Gate Automation"/>
    <x v="185"/>
    <s v="Property"/>
    <x v="42"/>
  </r>
  <r>
    <s v="RS"/>
    <s v="GATE"/>
    <s v="Gate"/>
    <x v="103"/>
    <n v="10"/>
    <s v="GATEAUTO"/>
    <s v="Gate Automation"/>
    <x v="185"/>
    <s v="Property"/>
    <x v="274"/>
  </r>
  <r>
    <s v="RS"/>
    <s v="GATE"/>
    <s v="Gate"/>
    <x v="103"/>
    <n v="10"/>
    <s v="GATETYPE"/>
    <s v="Gate Type"/>
    <x v="186"/>
    <s v="Property"/>
    <x v="275"/>
  </r>
  <r>
    <s v="RS"/>
    <s v="GATE"/>
    <s v="Gate"/>
    <x v="103"/>
    <n v="10"/>
    <s v="GATETYPE"/>
    <s v="Gate Type"/>
    <x v="186"/>
    <s v="Property"/>
    <x v="276"/>
  </r>
  <r>
    <s v="RS"/>
    <s v="GATE"/>
    <s v="Gate"/>
    <x v="103"/>
    <n v="10"/>
    <s v="GATETYPE"/>
    <s v="Gate Type"/>
    <x v="186"/>
    <s v="Property"/>
    <x v="143"/>
  </r>
  <r>
    <s v="RS"/>
    <s v="GATE"/>
    <s v="Gate"/>
    <x v="103"/>
    <n v="10"/>
    <s v="GATETYPE"/>
    <s v="Gate Type"/>
    <x v="186"/>
    <s v="Property"/>
    <x v="144"/>
  </r>
  <r>
    <s v="RS"/>
    <s v="GATE"/>
    <s v="Gate"/>
    <x v="103"/>
    <n v="10"/>
    <s v="GATETYPE"/>
    <s v="Gate Type"/>
    <x v="186"/>
    <s v="Property"/>
    <x v="277"/>
  </r>
  <r>
    <s v="RS"/>
    <s v="GATE"/>
    <s v="Gate"/>
    <x v="103"/>
    <n v="30"/>
    <s v="GATEGSPN"/>
    <s v="Gate Span"/>
    <x v="187"/>
    <s v="Property"/>
    <x v="278"/>
  </r>
  <r>
    <s v="RS"/>
    <s v="GATE"/>
    <s v="Gate"/>
    <x v="103"/>
    <n v="30"/>
    <s v="GATEGSPN"/>
    <s v="Gate Span"/>
    <x v="187"/>
    <s v="Property"/>
    <x v="279"/>
  </r>
  <r>
    <s v="RS"/>
    <s v="GATE"/>
    <s v="Gate"/>
    <x v="103"/>
    <n v="30"/>
    <s v="GATEGSPN"/>
    <s v="Gate Span"/>
    <x v="187"/>
    <s v="Property"/>
    <x v="280"/>
  </r>
  <r>
    <s v="RS"/>
    <s v="GATE"/>
    <s v="Gate"/>
    <x v="103"/>
    <n v="40"/>
    <s v="GATEALCK"/>
    <s v="Access Lock"/>
    <x v="188"/>
    <s v="Property"/>
    <x v="281"/>
  </r>
  <r>
    <s v="RS"/>
    <s v="GATE"/>
    <s v="Gate"/>
    <x v="103"/>
    <n v="40"/>
    <s v="GATEALCK"/>
    <s v="Access Lock"/>
    <x v="188"/>
    <s v="Property"/>
    <x v="149"/>
  </r>
  <r>
    <s v="RS"/>
    <s v="GATE"/>
    <s v="Gate"/>
    <x v="103"/>
    <n v="40"/>
    <s v="GATEALCK"/>
    <s v="Access Lock"/>
    <x v="188"/>
    <s v="Property"/>
    <x v="282"/>
  </r>
  <r>
    <s v="RS"/>
    <s v="GATE"/>
    <s v="Gate"/>
    <x v="103"/>
    <n v="40"/>
    <s v="GATEALCK"/>
    <s v="Access Lock"/>
    <x v="188"/>
    <s v="Property"/>
    <x v="35"/>
  </r>
  <r>
    <s v="RS"/>
    <s v="GENERAL"/>
    <s v="General Class"/>
    <x v="104"/>
    <m/>
    <m/>
    <m/>
    <x v="77"/>
    <m/>
    <x v="111"/>
  </r>
  <r>
    <s v="RS"/>
    <s v="GGE"/>
    <s v="Gauge"/>
    <x v="105"/>
    <m/>
    <m/>
    <m/>
    <x v="77"/>
    <m/>
    <x v="111"/>
  </r>
  <r>
    <s v="RS"/>
    <s v="GLYMUSYS"/>
    <s v="Glycol Make-Up System"/>
    <x v="106"/>
    <n v="5"/>
    <s v="TAG"/>
    <s v="Tag"/>
    <x v="2"/>
    <s v="None"/>
    <x v="4"/>
  </r>
  <r>
    <s v="RS"/>
    <s v="GLYMUSYS"/>
    <s v="Glycol Make-Up System"/>
    <x v="106"/>
    <n v="10"/>
    <s v="GLYSTYPE"/>
    <s v="Glycol Make-Up System Typ"/>
    <x v="189"/>
    <s v="Property"/>
    <x v="283"/>
  </r>
  <r>
    <s v="RS"/>
    <s v="GLYMUSYS"/>
    <s v="Glycol Make-Up System"/>
    <x v="106"/>
    <n v="10"/>
    <s v="GLYSTYPE"/>
    <s v="Glycol Make-Up System Typ"/>
    <x v="189"/>
    <s v="Property"/>
    <x v="42"/>
  </r>
  <r>
    <s v="RS"/>
    <s v="GLYMUSYS"/>
    <s v="Glycol Make-Up System"/>
    <x v="106"/>
    <n v="20"/>
    <s v="TANK"/>
    <s v="Tank?"/>
    <x v="190"/>
    <s v="Property"/>
    <x v="10"/>
  </r>
  <r>
    <s v="RS"/>
    <s v="GLYMUSYS"/>
    <s v="Glycol Make-Up System"/>
    <x v="106"/>
    <n v="20"/>
    <s v="TANK"/>
    <s v="Tank?"/>
    <x v="190"/>
    <s v="Property"/>
    <x v="11"/>
  </r>
  <r>
    <s v="RS"/>
    <s v="GLYMUSYS"/>
    <s v="Glycol Make-Up System"/>
    <x v="106"/>
    <n v="30"/>
    <s v="MIXER"/>
    <s v="Mixer?"/>
    <x v="191"/>
    <s v="Property"/>
    <x v="10"/>
  </r>
  <r>
    <s v="RS"/>
    <s v="GLYMUSYS"/>
    <s v="Glycol Make-Up System"/>
    <x v="106"/>
    <n v="30"/>
    <s v="MIXER"/>
    <s v="Mixer?"/>
    <x v="191"/>
    <s v="Property"/>
    <x v="11"/>
  </r>
  <r>
    <s v="RS"/>
    <s v="GLYMUSYS"/>
    <s v="Glycol Make-Up System"/>
    <x v="106"/>
    <n v="40"/>
    <s v="PUMPINC"/>
    <s v="Pump(s) Included?"/>
    <x v="192"/>
    <s v="Property"/>
    <x v="10"/>
  </r>
  <r>
    <s v="RS"/>
    <s v="GLYMUSYS"/>
    <s v="Glycol Make-Up System"/>
    <x v="106"/>
    <n v="40"/>
    <s v="PUMPINC"/>
    <s v="Pump(s) Included?"/>
    <x v="192"/>
    <s v="Property"/>
    <x v="11"/>
  </r>
  <r>
    <s v="RS"/>
    <s v="GRDRL"/>
    <s v="Guard Rail"/>
    <x v="107"/>
    <n v="5"/>
    <s v="TAG"/>
    <s v="Tag"/>
    <x v="2"/>
    <s v="None"/>
    <x v="4"/>
  </r>
  <r>
    <s v="RS"/>
    <s v="GRDRL"/>
    <s v="Guard Rail"/>
    <x v="107"/>
    <n v="10"/>
    <s v="GRRLMAT"/>
    <s v="Guard Rail Material"/>
    <x v="193"/>
    <s v="Property"/>
    <x v="284"/>
  </r>
  <r>
    <s v="RS"/>
    <s v="GRDRL"/>
    <s v="Guard Rail"/>
    <x v="107"/>
    <n v="10"/>
    <s v="GRRLMAT"/>
    <s v="Guard Rail Material"/>
    <x v="193"/>
    <s v="Property"/>
    <x v="7"/>
  </r>
  <r>
    <s v="RS"/>
    <s v="GRDRL"/>
    <s v="Guard Rail"/>
    <x v="107"/>
    <n v="10"/>
    <s v="GRRLMAT"/>
    <s v="Guard Rail Material"/>
    <x v="193"/>
    <s v="Property"/>
    <x v="13"/>
  </r>
  <r>
    <s v="RS"/>
    <s v="GRDRL"/>
    <s v="Guard Rail"/>
    <x v="107"/>
    <n v="10"/>
    <s v="GRRLMAT"/>
    <s v="Guard Rail Material"/>
    <x v="193"/>
    <s v="Property"/>
    <x v="8"/>
  </r>
  <r>
    <s v="RS"/>
    <s v="GRDRL"/>
    <s v="Guard Rail"/>
    <x v="107"/>
    <n v="10"/>
    <s v="GRRLMAT"/>
    <s v="Guard Rail Material"/>
    <x v="193"/>
    <s v="Property"/>
    <x v="9"/>
  </r>
  <r>
    <s v="RS"/>
    <s v="GRDRL"/>
    <s v="Guard Rail"/>
    <x v="107"/>
    <n v="10"/>
    <s v="GRRLTYPE"/>
    <s v="Guard Rail Type"/>
    <x v="194"/>
    <s v="Property"/>
    <x v="285"/>
  </r>
  <r>
    <s v="RS"/>
    <s v="GRDRL"/>
    <s v="Guard Rail"/>
    <x v="107"/>
    <n v="10"/>
    <s v="GRRLTYPE"/>
    <s v="Guard Rail Type"/>
    <x v="194"/>
    <s v="Property"/>
    <x v="240"/>
  </r>
  <r>
    <s v="RS"/>
    <s v="GRDRL"/>
    <s v="Guard Rail"/>
    <x v="107"/>
    <n v="20"/>
    <s v="QTY"/>
    <s v="Quantity"/>
    <x v="51"/>
    <s v="None"/>
    <x v="4"/>
  </r>
  <r>
    <s v="RS"/>
    <s v="GRNDLPS"/>
    <s v="Grounding and Lightning Protection System"/>
    <x v="108"/>
    <n v="5"/>
    <s v="TAG"/>
    <s v="Tag"/>
    <x v="2"/>
    <s v="None"/>
    <x v="4"/>
  </r>
  <r>
    <s v="RS"/>
    <s v="GRNDLPS"/>
    <s v="Grounding and Lightning Protection System"/>
    <x v="108"/>
    <n v="10"/>
    <s v="GRPSTYPE"/>
    <s v="Grounding and Lightning P"/>
    <x v="195"/>
    <s v="Property"/>
    <x v="286"/>
  </r>
  <r>
    <s v="RS"/>
    <s v="GRNDLPS"/>
    <s v="Grounding and Lightning Protection System"/>
    <x v="108"/>
    <n v="10"/>
    <s v="GRPSTYPE"/>
    <s v="Grounding and Lightning P"/>
    <x v="195"/>
    <s v="Property"/>
    <x v="287"/>
  </r>
  <r>
    <s v="RS"/>
    <s v="GRNDLPS"/>
    <s v="Grounding and Lightning Protection System"/>
    <x v="108"/>
    <n v="10"/>
    <s v="GRPSTYPE"/>
    <s v="Grounding and Lightning P"/>
    <x v="195"/>
    <s v="Property"/>
    <x v="288"/>
  </r>
  <r>
    <s v="RS"/>
    <s v="GSDSTMV"/>
    <s v="Gas Distribution - Main Valve"/>
    <x v="109"/>
    <n v="5"/>
    <s v="TAG"/>
    <s v="Tag"/>
    <x v="2"/>
    <s v="None"/>
    <x v="4"/>
  </r>
  <r>
    <s v="RS"/>
    <s v="GSDSTMV"/>
    <s v="Gas Distribution - Main Valve"/>
    <x v="109"/>
    <n v="10"/>
    <s v="GSMVTYPE"/>
    <s v="Gas Distribution - Main V"/>
    <x v="196"/>
    <s v="Property"/>
    <x v="289"/>
  </r>
  <r>
    <s v="RS"/>
    <s v="GSDSTMV"/>
    <s v="Gas Distribution - Main Valve"/>
    <x v="109"/>
    <n v="10"/>
    <s v="GSMVTYPE"/>
    <s v="Gas Distribution - Main V"/>
    <x v="196"/>
    <s v="Property"/>
    <x v="290"/>
  </r>
  <r>
    <s v="RS"/>
    <s v="GSDSTMV"/>
    <s v="Gas Distribution - Main Valve"/>
    <x v="109"/>
    <n v="10"/>
    <s v="GSMVTYPE"/>
    <s v="Gas Distribution - Main V"/>
    <x v="196"/>
    <s v="Property"/>
    <x v="291"/>
  </r>
  <r>
    <s v="RS"/>
    <s v="GSDSTMV"/>
    <s v="Gas Distribution - Main Valve"/>
    <x v="109"/>
    <n v="10"/>
    <s v="GSMVTYPE"/>
    <s v="Gas Distribution - Main V"/>
    <x v="196"/>
    <s v="Property"/>
    <x v="292"/>
  </r>
  <r>
    <s v="RS"/>
    <s v="GSDSTMV"/>
    <s v="Gas Distribution - Main Valve"/>
    <x v="109"/>
    <n v="10"/>
    <s v="GSMVTYPE"/>
    <s v="Gas Distribution - Main V"/>
    <x v="196"/>
    <s v="Property"/>
    <x v="293"/>
  </r>
  <r>
    <s v="RS"/>
    <s v="GSDSTMV"/>
    <s v="Gas Distribution - Main Valve"/>
    <x v="109"/>
    <n v="20"/>
    <s v="GSDSTMV"/>
    <s v="Line Size (Inch)"/>
    <x v="64"/>
    <s v="None"/>
    <x v="4"/>
  </r>
  <r>
    <s v="RS"/>
    <s v="GSDSTPS"/>
    <s v="Gas Distribution Piping System"/>
    <x v="110"/>
    <n v="5"/>
    <s v="TAG"/>
    <s v="Tag"/>
    <x v="2"/>
    <s v="None"/>
    <x v="4"/>
  </r>
  <r>
    <s v="RS"/>
    <s v="GSDSTPS"/>
    <s v="Gas Distribution Piping System"/>
    <x v="110"/>
    <n v="10"/>
    <s v="GSPSTYPE"/>
    <s v="Gas Distribution Piping S"/>
    <x v="197"/>
    <s v="Property"/>
    <x v="180"/>
  </r>
  <r>
    <s v="RS"/>
    <s v="GSDSTPS"/>
    <s v="Gas Distribution Piping System"/>
    <x v="110"/>
    <n v="10"/>
    <s v="GSPSTYPE"/>
    <s v="Gas Distribution Piping S"/>
    <x v="197"/>
    <s v="Property"/>
    <x v="179"/>
  </r>
  <r>
    <s v="RS"/>
    <s v="GSDSTSYS"/>
    <s v="Gas Distribution System"/>
    <x v="111"/>
    <m/>
    <m/>
    <m/>
    <x v="77"/>
    <m/>
    <x v="111"/>
  </r>
  <r>
    <s v="RS"/>
    <s v="GSVP"/>
    <s v="Gas Vaporizer"/>
    <x v="112"/>
    <n v="5"/>
    <s v="TAG"/>
    <s v="Tag"/>
    <x v="2"/>
    <s v="None"/>
    <x v="4"/>
  </r>
  <r>
    <s v="RS"/>
    <s v="HCLKDTC"/>
    <s v="Hydrocarbon Leak Detection System"/>
    <x v="113"/>
    <n v="10"/>
    <s v="HCTCTYPE"/>
    <s v="Hydrocarbon Leak Detectio"/>
    <x v="198"/>
    <s v="Property"/>
    <x v="72"/>
  </r>
  <r>
    <s v="RS"/>
    <s v="HCLKDTC"/>
    <s v="Hydrocarbon Leak Detection System"/>
    <x v="113"/>
    <n v="10"/>
    <s v="HCTCTYPE"/>
    <s v="Hydrocarbon Leak Detectio"/>
    <x v="198"/>
    <s v="Property"/>
    <x v="42"/>
  </r>
  <r>
    <s v="RS"/>
    <s v="HEATEXCH"/>
    <s v="Heat Exchanger"/>
    <x v="114"/>
    <n v="5"/>
    <s v="TAG"/>
    <s v="Tag"/>
    <x v="2"/>
    <s v="None"/>
    <x v="4"/>
  </r>
  <r>
    <s v="RS"/>
    <s v="HEATEXCH"/>
    <s v="Heat Exchanger"/>
    <x v="114"/>
    <n v="10"/>
    <s v="HECHMAT"/>
    <s v="Heat Exchanger Material"/>
    <x v="199"/>
    <s v="Property"/>
    <x v="294"/>
  </r>
  <r>
    <s v="RS"/>
    <s v="HEATEXCH"/>
    <s v="Heat Exchanger"/>
    <x v="114"/>
    <n v="10"/>
    <s v="HECHMAT"/>
    <s v="Heat Exchanger Material"/>
    <x v="199"/>
    <s v="Property"/>
    <x v="295"/>
  </r>
  <r>
    <s v="RS"/>
    <s v="HEATEXCH"/>
    <s v="Heat Exchanger"/>
    <x v="114"/>
    <n v="10"/>
    <s v="HECHMAT"/>
    <s v="Heat Exchanger Material"/>
    <x v="199"/>
    <s v="Property"/>
    <x v="66"/>
  </r>
  <r>
    <s v="RS"/>
    <s v="HEATEXCH"/>
    <s v="Heat Exchanger"/>
    <x v="114"/>
    <n v="10"/>
    <s v="HECHMAT"/>
    <s v="Heat Exchanger Material"/>
    <x v="199"/>
    <s v="Property"/>
    <x v="3"/>
  </r>
  <r>
    <s v="RS"/>
    <s v="HEATEXCH"/>
    <s v="Heat Exchanger"/>
    <x v="114"/>
    <n v="10"/>
    <s v="HECHTYPE"/>
    <s v="Heat Exchanger Type"/>
    <x v="200"/>
    <s v="Property"/>
    <x v="296"/>
  </r>
  <r>
    <s v="RS"/>
    <s v="HEATEXCH"/>
    <s v="Heat Exchanger"/>
    <x v="114"/>
    <n v="10"/>
    <s v="HECHTYPE"/>
    <s v="Heat Exchanger Type"/>
    <x v="200"/>
    <s v="Property"/>
    <x v="297"/>
  </r>
  <r>
    <s v="RS"/>
    <s v="HEATEXCH"/>
    <s v="Heat Exchanger"/>
    <x v="114"/>
    <n v="30"/>
    <s v="HECHPMED"/>
    <s v="Primary Medium"/>
    <x v="201"/>
    <s v="Property"/>
    <x v="298"/>
  </r>
  <r>
    <s v="RS"/>
    <s v="HEATEXCH"/>
    <s v="Heat Exchanger"/>
    <x v="114"/>
    <n v="30"/>
    <s v="HECHPMED"/>
    <s v="Primary Medium"/>
    <x v="201"/>
    <s v="Property"/>
    <x v="217"/>
  </r>
  <r>
    <s v="RS"/>
    <s v="HEATEXCH"/>
    <s v="Heat Exchanger"/>
    <x v="114"/>
    <n v="30"/>
    <s v="HECHPMED"/>
    <s v="Primary Medium"/>
    <x v="201"/>
    <s v="Property"/>
    <x v="299"/>
  </r>
  <r>
    <s v="RS"/>
    <s v="HEATEXCH"/>
    <s v="Heat Exchanger"/>
    <x v="114"/>
    <n v="30"/>
    <s v="HECHPMED"/>
    <s v="Primary Medium"/>
    <x v="201"/>
    <s v="Property"/>
    <x v="300"/>
  </r>
  <r>
    <s v="RS"/>
    <s v="HEATEXCH"/>
    <s v="Heat Exchanger"/>
    <x v="114"/>
    <n v="40"/>
    <s v="HECHSMED"/>
    <s v="Secondary Medium"/>
    <x v="202"/>
    <s v="Property"/>
    <x v="298"/>
  </r>
  <r>
    <s v="RS"/>
    <s v="HEATEXCH"/>
    <s v="Heat Exchanger"/>
    <x v="114"/>
    <n v="40"/>
    <s v="HECHSMED"/>
    <s v="Secondary Medium"/>
    <x v="202"/>
    <s v="Property"/>
    <x v="217"/>
  </r>
  <r>
    <s v="RS"/>
    <s v="HEATEXCH"/>
    <s v="Heat Exchanger"/>
    <x v="114"/>
    <n v="40"/>
    <s v="HECHSMED"/>
    <s v="Secondary Medium"/>
    <x v="202"/>
    <s v="Property"/>
    <x v="299"/>
  </r>
  <r>
    <s v="RS"/>
    <s v="HEDOMTIC"/>
    <s v="Head-o-Matic Distribution System"/>
    <x v="115"/>
    <n v="5"/>
    <s v="TAG"/>
    <s v="Tag"/>
    <x v="2"/>
    <s v="None"/>
    <x v="4"/>
  </r>
  <r>
    <s v="RS"/>
    <s v="HMDFR"/>
    <s v="Humidifier"/>
    <x v="116"/>
    <n v="5"/>
    <s v="TAG"/>
    <s v="Tag"/>
    <x v="2"/>
    <s v="None"/>
    <x v="4"/>
  </r>
  <r>
    <s v="RS"/>
    <s v="HMDFR"/>
    <s v="Humidifier"/>
    <x v="116"/>
    <n v="10"/>
    <s v="HMFRTYPE"/>
    <s v="Humidifier Type"/>
    <x v="203"/>
    <s v="Property"/>
    <x v="72"/>
  </r>
  <r>
    <s v="RS"/>
    <s v="HMDFR"/>
    <s v="Humidifier"/>
    <x v="116"/>
    <n v="10"/>
    <s v="HMFRTYPE"/>
    <s v="Humidifier Type"/>
    <x v="203"/>
    <s v="Property"/>
    <x v="74"/>
  </r>
  <r>
    <s v="RS"/>
    <s v="HMDFR"/>
    <s v="Humidifier"/>
    <x v="116"/>
    <n v="10"/>
    <s v="HMFRTYPE"/>
    <s v="Humidifier Type"/>
    <x v="203"/>
    <s v="Property"/>
    <x v="300"/>
  </r>
  <r>
    <s v="RS"/>
    <s v="HMDFR"/>
    <s v="Humidifier"/>
    <x v="116"/>
    <n v="20"/>
    <s v="PWRSV"/>
    <s v="Power Supply Voltage"/>
    <x v="11"/>
    <s v="None"/>
    <x v="4"/>
  </r>
  <r>
    <s v="RS"/>
    <s v="HMDFR"/>
    <s v="Humidifier"/>
    <x v="116"/>
    <n v="30"/>
    <s v="CAPACITY"/>
    <s v="Capacity"/>
    <x v="89"/>
    <s v="None"/>
    <x v="4"/>
  </r>
  <r>
    <s v="RS"/>
    <s v="HNDDRY"/>
    <s v="Hand Dryer"/>
    <x v="117"/>
    <n v="5"/>
    <s v="TAG"/>
    <s v="Tag"/>
    <x v="2"/>
    <s v="None"/>
    <x v="4"/>
  </r>
  <r>
    <s v="RS"/>
    <s v="HNDDRY"/>
    <s v="Hand Dryer"/>
    <x v="117"/>
    <n v="10"/>
    <s v="WATTS"/>
    <s v="Watts"/>
    <x v="204"/>
    <s v="None"/>
    <x v="4"/>
  </r>
  <r>
    <s v="RS"/>
    <s v="HNDRL"/>
    <s v="Hand Rail"/>
    <x v="118"/>
    <n v="5"/>
    <s v="TAG"/>
    <s v="Tag"/>
    <x v="2"/>
    <s v="None"/>
    <x v="4"/>
  </r>
  <r>
    <s v="RS"/>
    <s v="HNDRL"/>
    <s v="Hand Rail"/>
    <x v="118"/>
    <n v="10"/>
    <s v="HNRLTYPE"/>
    <s v="Hand Rail Type"/>
    <x v="205"/>
    <s v="Property"/>
    <x v="285"/>
  </r>
  <r>
    <s v="RS"/>
    <s v="HNDRL"/>
    <s v="Hand Rail"/>
    <x v="118"/>
    <n v="10"/>
    <s v="HNRLTYPE"/>
    <s v="Hand Rail Type"/>
    <x v="205"/>
    <s v="Property"/>
    <x v="301"/>
  </r>
  <r>
    <s v="RS"/>
    <s v="HNDRL"/>
    <s v="Hand Rail"/>
    <x v="118"/>
    <n v="10"/>
    <s v="HNRLTYPE"/>
    <s v="Hand Rail Type"/>
    <x v="205"/>
    <s v="Property"/>
    <x v="240"/>
  </r>
  <r>
    <s v="RS"/>
    <s v="HNDRL"/>
    <s v="Hand Rail"/>
    <x v="118"/>
    <n v="20"/>
    <s v="QTY"/>
    <s v="Quantity"/>
    <x v="51"/>
    <s v="None"/>
    <x v="4"/>
  </r>
  <r>
    <s v="RS"/>
    <s v="HRU"/>
    <s v="Heat Recovery Unit"/>
    <x v="119"/>
    <n v="5"/>
    <s v="TAG"/>
    <s v="Tag"/>
    <x v="2"/>
    <s v="None"/>
    <x v="4"/>
  </r>
  <r>
    <s v="RS"/>
    <s v="HRU"/>
    <s v="Heat Recovery Unit"/>
    <x v="119"/>
    <n v="10"/>
    <s v="HRRUTYPE"/>
    <s v="Heat Recovery Unit Type"/>
    <x v="206"/>
    <s v="Property"/>
    <x v="44"/>
  </r>
  <r>
    <s v="RS"/>
    <s v="HRU"/>
    <s v="Heat Recovery Unit"/>
    <x v="119"/>
    <n v="10"/>
    <s v="HRRUTYPE"/>
    <s v="Heat Recovery Unit Type"/>
    <x v="206"/>
    <s v="Property"/>
    <x v="45"/>
  </r>
  <r>
    <s v="RS"/>
    <s v="HRU"/>
    <s v="Heat Recovery Unit"/>
    <x v="119"/>
    <n v="20"/>
    <s v="HRUSE"/>
    <s v="Size (each)"/>
    <x v="207"/>
    <s v="None"/>
    <x v="4"/>
  </r>
  <r>
    <s v="RS"/>
    <s v="HTWTRHT"/>
    <s v="Hot Water Heater"/>
    <x v="120"/>
    <n v="5"/>
    <s v="TAG"/>
    <s v="Tag"/>
    <x v="2"/>
    <s v="None"/>
    <x v="4"/>
  </r>
  <r>
    <s v="RS"/>
    <s v="HTWTRHT"/>
    <s v="Hot Water Heater"/>
    <x v="120"/>
    <n v="10"/>
    <s v="HTHTESRC"/>
    <s v="Hot Water Heater Energy S"/>
    <x v="208"/>
    <s v="Property"/>
    <x v="72"/>
  </r>
  <r>
    <s v="RS"/>
    <s v="HTWTRHT"/>
    <s v="Hot Water Heater"/>
    <x v="120"/>
    <n v="10"/>
    <s v="HTHTESRC"/>
    <s v="Hot Water Heater Energy S"/>
    <x v="208"/>
    <s v="Property"/>
    <x v="302"/>
  </r>
  <r>
    <s v="RS"/>
    <s v="HTWTRHT"/>
    <s v="Hot Water Heater"/>
    <x v="120"/>
    <n v="10"/>
    <s v="HTHTESRC"/>
    <s v="Hot Water Heater Energy S"/>
    <x v="208"/>
    <s v="Property"/>
    <x v="74"/>
  </r>
  <r>
    <s v="RS"/>
    <s v="HTWTRHT"/>
    <s v="Hot Water Heater"/>
    <x v="120"/>
    <n v="10"/>
    <s v="HTHTESRC"/>
    <s v="Hot Water Heater Energy S"/>
    <x v="208"/>
    <s v="Property"/>
    <x v="75"/>
  </r>
  <r>
    <s v="RS"/>
    <s v="HTWTRHT"/>
    <s v="Hot Water Heater"/>
    <x v="120"/>
    <n v="10"/>
    <s v="HTHTESRC"/>
    <s v="Hot Water Heater Energy S"/>
    <x v="208"/>
    <s v="Property"/>
    <x v="300"/>
  </r>
  <r>
    <s v="RS"/>
    <s v="HTWTRHT"/>
    <s v="Hot Water Heater"/>
    <x v="120"/>
    <n v="10"/>
    <s v="HTHTTYPE"/>
    <s v="Hot Water Heater Type"/>
    <x v="209"/>
    <s v="Property"/>
    <x v="303"/>
  </r>
  <r>
    <s v="RS"/>
    <s v="HTWTRHT"/>
    <s v="Hot Water Heater"/>
    <x v="120"/>
    <n v="10"/>
    <s v="HTHTTYPE"/>
    <s v="Hot Water Heater Type"/>
    <x v="209"/>
    <s v="Property"/>
    <x v="304"/>
  </r>
  <r>
    <s v="RS"/>
    <s v="HTWTRHT"/>
    <s v="Hot Water Heater"/>
    <x v="120"/>
    <n v="10"/>
    <s v="HTHTTYPE"/>
    <s v="Hot Water Heater Type"/>
    <x v="209"/>
    <s v="Property"/>
    <x v="305"/>
  </r>
  <r>
    <s v="RS"/>
    <s v="HTWTRHT"/>
    <s v="Hot Water Heater"/>
    <x v="120"/>
    <n v="10"/>
    <s v="HTHTTYPE"/>
    <s v="Hot Water Heater Type"/>
    <x v="209"/>
    <s v="Property"/>
    <x v="306"/>
  </r>
  <r>
    <s v="RS"/>
    <s v="HTWTRHT"/>
    <s v="Hot Water Heater"/>
    <x v="120"/>
    <n v="10"/>
    <s v="HTHTTYPE"/>
    <s v="Hot Water Heater Type"/>
    <x v="209"/>
    <s v="Property"/>
    <x v="307"/>
  </r>
  <r>
    <s v="RS"/>
    <s v="HTWTRHT"/>
    <s v="Hot Water Heater"/>
    <x v="120"/>
    <n v="30"/>
    <s v="PWRSV"/>
    <s v="Power Supply Voltage"/>
    <x v="11"/>
    <s v="None"/>
    <x v="4"/>
  </r>
  <r>
    <s v="RS"/>
    <s v="HTWTRHT"/>
    <s v="Hot Water Heater"/>
    <x v="120"/>
    <n v="40"/>
    <s v="MOTORKW"/>
    <s v="Motor kW"/>
    <x v="12"/>
    <s v="None"/>
    <x v="4"/>
  </r>
  <r>
    <s v="RS"/>
    <s v="HTWTRHT"/>
    <s v="Hot Water Heater"/>
    <x v="120"/>
    <n v="50"/>
    <s v="HTWTSC"/>
    <s v="Storage Cap (Litre)"/>
    <x v="210"/>
    <s v="None"/>
    <x v="4"/>
  </r>
  <r>
    <s v="RS"/>
    <s v="HTWTRHT"/>
    <s v="Hot Water Heater"/>
    <x v="120"/>
    <n v="60"/>
    <s v="HTWTGI"/>
    <s v="Gas input(BTU)"/>
    <x v="211"/>
    <s v="None"/>
    <x v="4"/>
  </r>
  <r>
    <s v="RS"/>
    <s v="HVACARDS"/>
    <s v="HVAC Air Distribution System"/>
    <x v="121"/>
    <n v="5"/>
    <s v="TAG"/>
    <s v="Tag"/>
    <x v="2"/>
    <s v="None"/>
    <x v="4"/>
  </r>
  <r>
    <s v="RS"/>
    <s v="HVACARDS"/>
    <s v="HVAC Air Distribution System"/>
    <x v="121"/>
    <n v="10"/>
    <s v="HVDSINSL"/>
    <s v="HVAC Air Distribution Sys"/>
    <x v="212"/>
    <s v="Property"/>
    <x v="112"/>
  </r>
  <r>
    <s v="RS"/>
    <s v="HVACARDS"/>
    <s v="HVAC Air Distribution System"/>
    <x v="121"/>
    <n v="10"/>
    <s v="HVDSINSL"/>
    <s v="HVAC Air Distribution Sys"/>
    <x v="212"/>
    <s v="Property"/>
    <x v="113"/>
  </r>
  <r>
    <s v="RS"/>
    <s v="HVACARDS"/>
    <s v="HVAC Air Distribution System"/>
    <x v="121"/>
    <n v="10"/>
    <s v="HVDSINSL"/>
    <s v="HVAC Air Distribution Sys"/>
    <x v="212"/>
    <s v="Property"/>
    <x v="36"/>
  </r>
  <r>
    <s v="RS"/>
    <s v="HVACARDS"/>
    <s v="HVAC Air Distribution System"/>
    <x v="121"/>
    <n v="10"/>
    <s v="HVDSINSL"/>
    <s v="HVAC Air Distribution Sys"/>
    <x v="212"/>
    <s v="Property"/>
    <x v="114"/>
  </r>
  <r>
    <s v="RS"/>
    <s v="HVACPIPS"/>
    <s v="HVAC Piping System"/>
    <x v="122"/>
    <n v="5"/>
    <s v="TAG"/>
    <s v="Tag"/>
    <x v="2"/>
    <s v="None"/>
    <x v="4"/>
  </r>
  <r>
    <s v="RS"/>
    <s v="HVACPIPS"/>
    <s v="HVAC Piping System"/>
    <x v="122"/>
    <n v="10"/>
    <s v="HVPSINSL"/>
    <s v="HVAC Piping System Insula"/>
    <x v="213"/>
    <s v="Property"/>
    <x v="112"/>
  </r>
  <r>
    <s v="RS"/>
    <s v="HVACPIPS"/>
    <s v="HVAC Piping System"/>
    <x v="122"/>
    <n v="10"/>
    <s v="HVPSINSL"/>
    <s v="HVAC Piping System Insula"/>
    <x v="213"/>
    <s v="Property"/>
    <x v="113"/>
  </r>
  <r>
    <s v="RS"/>
    <s v="HVACPIPS"/>
    <s v="HVAC Piping System"/>
    <x v="122"/>
    <n v="10"/>
    <s v="HVPSINSL"/>
    <s v="HVAC Piping System Insula"/>
    <x v="213"/>
    <s v="Property"/>
    <x v="114"/>
  </r>
  <r>
    <s v="RS"/>
    <s v="HVACSTPS"/>
    <s v="HVAC Steam Piping System"/>
    <x v="123"/>
    <n v="5"/>
    <s v="TAG"/>
    <s v="Tag"/>
    <x v="2"/>
    <s v="None"/>
    <x v="4"/>
  </r>
  <r>
    <s v="RS"/>
    <s v="HVACSTPS"/>
    <s v="HVAC Steam Piping System"/>
    <x v="123"/>
    <n v="10"/>
    <s v="HVPSTYPE"/>
    <s v="HVAC Steam Piping System "/>
    <x v="214"/>
    <s v="Property"/>
    <x v="308"/>
  </r>
  <r>
    <s v="RS"/>
    <s v="HVACSTPS"/>
    <s v="HVAC Steam Piping System"/>
    <x v="123"/>
    <n v="10"/>
    <s v="HVPSTYPE"/>
    <s v="HVAC Steam Piping System "/>
    <x v="214"/>
    <s v="Property"/>
    <x v="68"/>
  </r>
  <r>
    <s v="RS"/>
    <s v="HVACSTPS"/>
    <s v="HVAC Steam Piping System"/>
    <x v="123"/>
    <n v="10"/>
    <s v="HVPSTYPE"/>
    <s v="HVAC Steam Piping System "/>
    <x v="214"/>
    <s v="Property"/>
    <x v="309"/>
  </r>
  <r>
    <s v="RS"/>
    <s v="HVACSTPS"/>
    <s v="HVAC Steam Piping System"/>
    <x v="123"/>
    <n v="10"/>
    <s v="HVPSTYPE"/>
    <s v="HVAC Steam Piping System "/>
    <x v="214"/>
    <s v="Property"/>
    <x v="70"/>
  </r>
  <r>
    <s v="RS"/>
    <s v="HVACSTPS"/>
    <s v="HVAC Steam Piping System"/>
    <x v="123"/>
    <n v="10"/>
    <s v="HVPSTYPE"/>
    <s v="HVAC Steam Piping System "/>
    <x v="214"/>
    <s v="Property"/>
    <x v="310"/>
  </r>
  <r>
    <s v="RS"/>
    <s v="HVACSTPS"/>
    <s v="HVAC Steam Piping System"/>
    <x v="123"/>
    <n v="10"/>
    <s v="HVPSTYPE"/>
    <s v="HVAC Steam Piping System "/>
    <x v="214"/>
    <s v="Property"/>
    <x v="71"/>
  </r>
  <r>
    <s v="RS"/>
    <s v="HVACSTPS"/>
    <s v="HVAC Steam Piping System"/>
    <x v="123"/>
    <n v="10"/>
    <s v="HVSSINSL"/>
    <s v="HVAC Steam Piping System "/>
    <x v="215"/>
    <s v="Property"/>
    <x v="112"/>
  </r>
  <r>
    <s v="RS"/>
    <s v="HVACSTPS"/>
    <s v="HVAC Steam Piping System"/>
    <x v="123"/>
    <n v="10"/>
    <s v="HVSSINSL"/>
    <s v="HVAC Steam Piping System "/>
    <x v="215"/>
    <s v="Property"/>
    <x v="113"/>
  </r>
  <r>
    <s v="RS"/>
    <s v="HVACSTPS"/>
    <s v="HVAC Steam Piping System"/>
    <x v="123"/>
    <n v="10"/>
    <s v="HVSSINSL"/>
    <s v="HVAC Steam Piping System "/>
    <x v="215"/>
    <s v="Property"/>
    <x v="114"/>
  </r>
  <r>
    <s v="RS"/>
    <s v="HYDRSWT"/>
    <s v="Hydronic System Water Treatment"/>
    <x v="124"/>
    <n v="5"/>
    <s v="TAG"/>
    <s v="Tag"/>
    <x v="2"/>
    <s v="None"/>
    <x v="4"/>
  </r>
  <r>
    <s v="RS"/>
    <s v="HYDRSWT"/>
    <s v="Hydronic System Water Treatment"/>
    <x v="124"/>
    <n v="10"/>
    <s v="HYWTTYPE"/>
    <s v="Hydronic System Water Tre"/>
    <x v="216"/>
    <s v="Property"/>
    <x v="311"/>
  </r>
  <r>
    <s v="RS"/>
    <s v="HYDRSWT"/>
    <s v="Hydronic System Water Treatment"/>
    <x v="124"/>
    <n v="10"/>
    <s v="HYWTTYPE"/>
    <s v="Hydronic System Water Tre"/>
    <x v="216"/>
    <s v="Property"/>
    <x v="312"/>
  </r>
  <r>
    <s v="RS"/>
    <s v="HYDRSWT"/>
    <s v="Hydronic System Water Treatment"/>
    <x v="124"/>
    <n v="10"/>
    <s v="HYWTTYPE"/>
    <s v="Hydronic System Water Tre"/>
    <x v="216"/>
    <s v="Property"/>
    <x v="313"/>
  </r>
  <r>
    <s v="RS"/>
    <s v="HYDRSWT"/>
    <s v="Hydronic System Water Treatment"/>
    <x v="124"/>
    <n v="10"/>
    <s v="HYWTTYPE"/>
    <s v="Hydronic System Water Tre"/>
    <x v="216"/>
    <s v="Property"/>
    <x v="314"/>
  </r>
  <r>
    <s v="RS"/>
    <s v="LGHT"/>
    <s v="Lighting"/>
    <x v="125"/>
    <n v="5"/>
    <s v="TAG"/>
    <s v="Tag"/>
    <x v="2"/>
    <s v="None"/>
    <x v="4"/>
  </r>
  <r>
    <s v="RS"/>
    <s v="LGHT"/>
    <s v="Lighting"/>
    <x v="125"/>
    <n v="10"/>
    <s v="GRNSTOL"/>
    <s v="Type Of Light"/>
    <x v="217"/>
    <s v="Property"/>
    <x v="315"/>
  </r>
  <r>
    <s v="RS"/>
    <s v="LGHT"/>
    <s v="Lighting"/>
    <x v="125"/>
    <n v="10"/>
    <s v="GRNSTOL"/>
    <s v="Type Of Light"/>
    <x v="217"/>
    <s v="Property"/>
    <x v="316"/>
  </r>
  <r>
    <s v="RS"/>
    <s v="LGHT"/>
    <s v="Lighting"/>
    <x v="125"/>
    <n v="10"/>
    <s v="GRNSTOL"/>
    <s v="Type Of Light"/>
    <x v="217"/>
    <s v="Property"/>
    <x v="317"/>
  </r>
  <r>
    <s v="RS"/>
    <s v="LGHT"/>
    <s v="Lighting"/>
    <x v="125"/>
    <n v="10"/>
    <s v="GRNSTOL"/>
    <s v="Type Of Light"/>
    <x v="217"/>
    <s v="Property"/>
    <x v="318"/>
  </r>
  <r>
    <s v="RS"/>
    <s v="LGHT"/>
    <s v="Lighting"/>
    <x v="125"/>
    <n v="10"/>
    <s v="GRNSTOL"/>
    <s v="Type Of Light"/>
    <x v="217"/>
    <s v="Property"/>
    <x v="319"/>
  </r>
  <r>
    <s v="RS"/>
    <s v="LGHT"/>
    <s v="Lighting"/>
    <x v="125"/>
    <n v="10"/>
    <s v="GRNSTOL"/>
    <s v="Type Of Light"/>
    <x v="217"/>
    <s v="Property"/>
    <x v="320"/>
  </r>
  <r>
    <s v="RS"/>
    <s v="LGHT"/>
    <s v="Lighting"/>
    <x v="125"/>
    <n v="20"/>
    <s v="QTY"/>
    <s v="Quantity"/>
    <x v="51"/>
    <s v="None"/>
    <x v="4"/>
  </r>
  <r>
    <s v="RS"/>
    <s v="LGHTCTRL"/>
    <s v="Lighting Control System"/>
    <x v="126"/>
    <n v="5"/>
    <s v="TAG"/>
    <s v="Tag"/>
    <x v="2"/>
    <s v="None"/>
    <x v="4"/>
  </r>
  <r>
    <s v="RS"/>
    <s v="LGHTCTRL"/>
    <s v="Lighting Control System"/>
    <x v="126"/>
    <n v="10"/>
    <s v="LGRLTYPE"/>
    <s v="Lighting Control System T"/>
    <x v="218"/>
    <s v="Property"/>
    <x v="321"/>
  </r>
  <r>
    <s v="RS"/>
    <s v="LGHTCTRL"/>
    <s v="Lighting Control System"/>
    <x v="126"/>
    <n v="10"/>
    <s v="LGRLTYPE"/>
    <s v="Lighting Control System T"/>
    <x v="218"/>
    <s v="Property"/>
    <x v="123"/>
  </r>
  <r>
    <s v="RS"/>
    <s v="LGHTCTRL"/>
    <s v="Lighting Control System"/>
    <x v="126"/>
    <n v="20"/>
    <s v="VOLT"/>
    <s v="Volt."/>
    <x v="71"/>
    <s v="None"/>
    <x v="4"/>
  </r>
  <r>
    <s v="RS"/>
    <s v="LGHTSTD"/>
    <s v="Light Standard"/>
    <x v="127"/>
    <n v="5"/>
    <s v="TAG"/>
    <s v="Tag"/>
    <x v="2"/>
    <s v="None"/>
    <x v="4"/>
  </r>
  <r>
    <s v="RS"/>
    <s v="LGHTSTD"/>
    <s v="Light Standard"/>
    <x v="127"/>
    <n v="10"/>
    <s v="LGTDBMAT"/>
    <s v="Light Standard Pole Base "/>
    <x v="219"/>
    <s v="Property"/>
    <x v="204"/>
  </r>
  <r>
    <s v="RS"/>
    <s v="LGHTSTD"/>
    <s v="Light Standard"/>
    <x v="127"/>
    <n v="10"/>
    <s v="LGTDBMAT"/>
    <s v="Light Standard Pole Base "/>
    <x v="219"/>
    <s v="Property"/>
    <x v="77"/>
  </r>
  <r>
    <s v="RS"/>
    <s v="LGHTSTD"/>
    <s v="Light Standard"/>
    <x v="127"/>
    <n v="10"/>
    <s v="LGTDBMAT"/>
    <s v="Light Standard Pole Base "/>
    <x v="219"/>
    <s v="Property"/>
    <x v="322"/>
  </r>
  <r>
    <s v="RS"/>
    <s v="LGHTSTD"/>
    <s v="Light Standard"/>
    <x v="127"/>
    <n v="10"/>
    <s v="LGTDBMAT"/>
    <s v="Light Standard Pole Base "/>
    <x v="219"/>
    <s v="Property"/>
    <x v="205"/>
  </r>
  <r>
    <s v="RS"/>
    <s v="LGHTSTD"/>
    <s v="Light Standard"/>
    <x v="127"/>
    <n v="10"/>
    <s v="LGTDNFIX"/>
    <s v="Number of Fixtures"/>
    <x v="220"/>
    <s v="Property"/>
    <x v="323"/>
  </r>
  <r>
    <s v="RS"/>
    <s v="LGHTSTD"/>
    <s v="Light Standard"/>
    <x v="127"/>
    <n v="10"/>
    <s v="LGTDNFIX"/>
    <s v="Number of Fixtures"/>
    <x v="220"/>
    <s v="Property"/>
    <x v="324"/>
  </r>
  <r>
    <s v="RS"/>
    <s v="LGHTSTD"/>
    <s v="Light Standard"/>
    <x v="127"/>
    <n v="10"/>
    <s v="LGTDNFIX"/>
    <s v="Number of Fixtures"/>
    <x v="220"/>
    <s v="Property"/>
    <x v="325"/>
  </r>
  <r>
    <s v="RS"/>
    <s v="LGHTSTD"/>
    <s v="Light Standard"/>
    <x v="127"/>
    <n v="10"/>
    <s v="LGTDNFIX"/>
    <s v="Number of Fixtures"/>
    <x v="220"/>
    <s v="Property"/>
    <x v="326"/>
  </r>
  <r>
    <s v="RS"/>
    <s v="LGHTSTD"/>
    <s v="Light Standard"/>
    <x v="127"/>
    <n v="10"/>
    <s v="LGTDNFIX"/>
    <s v="Number of Fixtures"/>
    <x v="220"/>
    <s v="Property"/>
    <x v="327"/>
  </r>
  <r>
    <s v="RS"/>
    <s v="LGHTSTD"/>
    <s v="Light Standard"/>
    <x v="127"/>
    <n v="10"/>
    <s v="LGTDNFIX"/>
    <s v="Number of Fixtures"/>
    <x v="220"/>
    <s v="Property"/>
    <x v="328"/>
  </r>
  <r>
    <s v="RS"/>
    <s v="LGHTSTD"/>
    <s v="Light Standard"/>
    <x v="127"/>
    <n v="10"/>
    <s v="LGTDNFIX"/>
    <s v="Number of Fixtures"/>
    <x v="220"/>
    <s v="Property"/>
    <x v="329"/>
  </r>
  <r>
    <s v="RS"/>
    <s v="LGHTSTD"/>
    <s v="Light Standard"/>
    <x v="127"/>
    <n v="10"/>
    <s v="LGTDNFIX"/>
    <s v="Number of Fixtures"/>
    <x v="220"/>
    <s v="Property"/>
    <x v="330"/>
  </r>
  <r>
    <s v="RS"/>
    <s v="LGHTSTD"/>
    <s v="Light Standard"/>
    <x v="127"/>
    <n v="10"/>
    <s v="LGTDNFIX"/>
    <s v="Number of Fixtures"/>
    <x v="220"/>
    <s v="Property"/>
    <x v="331"/>
  </r>
  <r>
    <s v="RS"/>
    <s v="LGHTSTD"/>
    <s v="Light Standard"/>
    <x v="127"/>
    <n v="10"/>
    <s v="LGTDNFIX"/>
    <s v="Number of Fixtures"/>
    <x v="220"/>
    <s v="Property"/>
    <x v="332"/>
  </r>
  <r>
    <s v="RS"/>
    <s v="LGHTSTD"/>
    <s v="Light Standard"/>
    <x v="127"/>
    <n v="10"/>
    <s v="LGTDPMAT"/>
    <s v="Light Standard Pole Shaft"/>
    <x v="221"/>
    <s v="Property"/>
    <x v="190"/>
  </r>
  <r>
    <s v="RS"/>
    <s v="LGHTSTD"/>
    <s v="Light Standard"/>
    <x v="127"/>
    <n v="10"/>
    <s v="LGTDPMAT"/>
    <s v="Light Standard Pole Shaft"/>
    <x v="221"/>
    <s v="Property"/>
    <x v="77"/>
  </r>
  <r>
    <s v="RS"/>
    <s v="LGHTSTD"/>
    <s v="Light Standard"/>
    <x v="127"/>
    <n v="10"/>
    <s v="LGTDPMAT"/>
    <s v="Light Standard Pole Shaft"/>
    <x v="221"/>
    <s v="Property"/>
    <x v="3"/>
  </r>
  <r>
    <s v="RS"/>
    <s v="LGHTSTD"/>
    <s v="Light Standard"/>
    <x v="127"/>
    <n v="10"/>
    <s v="LGTDPMAT"/>
    <s v="Light Standard Pole Shaft"/>
    <x v="221"/>
    <s v="Property"/>
    <x v="9"/>
  </r>
  <r>
    <s v="RS"/>
    <s v="LGHTSTD"/>
    <s v="Light Standard"/>
    <x v="127"/>
    <n v="20"/>
    <s v="UTLP"/>
    <s v="Height (meter)"/>
    <x v="144"/>
    <s v="None"/>
    <x v="4"/>
  </r>
  <r>
    <s v="RS"/>
    <s v="LGHTSTD"/>
    <s v="Light Standard"/>
    <x v="127"/>
    <n v="30"/>
    <s v="LSH"/>
    <s v="Hinge"/>
    <x v="222"/>
    <s v="None"/>
    <x v="4"/>
  </r>
  <r>
    <s v="RS"/>
    <s v="LGHTSTD"/>
    <s v="Light Standard"/>
    <x v="127"/>
    <n v="40"/>
    <s v="GRNSTOL"/>
    <s v="Type Of Light"/>
    <x v="217"/>
    <s v="Property"/>
    <x v="315"/>
  </r>
  <r>
    <s v="RS"/>
    <s v="LGHTSTD"/>
    <s v="Light Standard"/>
    <x v="127"/>
    <n v="40"/>
    <s v="GRNSTOL"/>
    <s v="Type Of Light"/>
    <x v="217"/>
    <s v="Property"/>
    <x v="316"/>
  </r>
  <r>
    <s v="RS"/>
    <s v="LGHTSTD"/>
    <s v="Light Standard"/>
    <x v="127"/>
    <n v="40"/>
    <s v="GRNSTOL"/>
    <s v="Type Of Light"/>
    <x v="217"/>
    <s v="Property"/>
    <x v="317"/>
  </r>
  <r>
    <s v="RS"/>
    <s v="LGHTSTD"/>
    <s v="Light Standard"/>
    <x v="127"/>
    <n v="40"/>
    <s v="GRNSTOL"/>
    <s v="Type Of Light"/>
    <x v="217"/>
    <s v="Property"/>
    <x v="318"/>
  </r>
  <r>
    <s v="RS"/>
    <s v="LGHTSTD"/>
    <s v="Light Standard"/>
    <x v="127"/>
    <n v="40"/>
    <s v="GRNSTOL"/>
    <s v="Type Of Light"/>
    <x v="217"/>
    <s v="Property"/>
    <x v="319"/>
  </r>
  <r>
    <s v="RS"/>
    <s v="LGHTSTD"/>
    <s v="Light Standard"/>
    <x v="127"/>
    <n v="40"/>
    <s v="GRNSTOL"/>
    <s v="Type Of Light"/>
    <x v="217"/>
    <s v="Property"/>
    <x v="320"/>
  </r>
  <r>
    <s v="RS"/>
    <s v="LGHTSTD"/>
    <s v="Light Standard"/>
    <x v="127"/>
    <n v="50"/>
    <s v="QTY"/>
    <s v="Quantity"/>
    <x v="51"/>
    <s v="None"/>
    <x v="4"/>
  </r>
  <r>
    <s v="RS"/>
    <s v="LOADARM"/>
    <s v="Loading Arm"/>
    <x v="128"/>
    <m/>
    <m/>
    <m/>
    <x v="77"/>
    <m/>
    <x v="111"/>
  </r>
  <r>
    <s v="RS"/>
    <s v="LOADARMT"/>
    <s v="Loading Arm Drip Tray"/>
    <x v="129"/>
    <m/>
    <m/>
    <m/>
    <x v="77"/>
    <m/>
    <x v="111"/>
  </r>
  <r>
    <s v="RS"/>
    <s v="LOADBNK"/>
    <s v="Load Bank"/>
    <x v="130"/>
    <n v="5"/>
    <s v="TAG"/>
    <s v="Tag"/>
    <x v="2"/>
    <s v="None"/>
    <x v="4"/>
  </r>
  <r>
    <s v="RS"/>
    <s v="LOADBNK"/>
    <s v="Load Bank"/>
    <x v="130"/>
    <n v="10"/>
    <s v="PWRSV"/>
    <s v="Power Supply Voltage"/>
    <x v="11"/>
    <s v="None"/>
    <x v="4"/>
  </r>
  <r>
    <s v="RS"/>
    <s v="LOADBNK"/>
    <s v="Load Bank"/>
    <x v="130"/>
    <n v="20"/>
    <s v="LBT"/>
    <s v="Type of Load Bank"/>
    <x v="223"/>
    <s v="Property"/>
    <x v="333"/>
  </r>
  <r>
    <s v="RS"/>
    <s v="LOADBNK"/>
    <s v="Load Bank"/>
    <x v="130"/>
    <n v="20"/>
    <s v="LBT"/>
    <s v="Type of Load Bank"/>
    <x v="223"/>
    <s v="Property"/>
    <x v="334"/>
  </r>
  <r>
    <s v="RS"/>
    <s v="LOADBNK"/>
    <s v="Load Bank"/>
    <x v="130"/>
    <n v="20"/>
    <s v="LBT"/>
    <s v="Type of Load Bank"/>
    <x v="223"/>
    <s v="Property"/>
    <x v="335"/>
  </r>
  <r>
    <s v="RS"/>
    <s v="LOADBNK"/>
    <s v="Load Bank"/>
    <x v="130"/>
    <n v="20"/>
    <s v="LBT"/>
    <s v="Type of Load Bank"/>
    <x v="223"/>
    <s v="Property"/>
    <x v="336"/>
  </r>
  <r>
    <s v="RS"/>
    <s v="LOADBNK"/>
    <s v="Load Bank"/>
    <x v="130"/>
    <n v="20"/>
    <s v="LBT"/>
    <s v="Type of Load Bank"/>
    <x v="223"/>
    <s v="Property"/>
    <x v="337"/>
  </r>
  <r>
    <s v="RS"/>
    <s v="LOADDL"/>
    <s v="Loading Dock Levelers"/>
    <x v="131"/>
    <n v="5"/>
    <s v="TAG"/>
    <s v="Tag"/>
    <x v="2"/>
    <s v="None"/>
    <x v="4"/>
  </r>
  <r>
    <s v="RS"/>
    <s v="LOADDL"/>
    <s v="Loading Dock Levelers"/>
    <x v="131"/>
    <n v="10"/>
    <s v="LODLTYPE"/>
    <s v="Loading Dock Levelers Typ"/>
    <x v="224"/>
    <s v="Property"/>
    <x v="72"/>
  </r>
  <r>
    <s v="RS"/>
    <s v="LOADDL"/>
    <s v="Loading Dock Levelers"/>
    <x v="131"/>
    <n v="10"/>
    <s v="LODLTYPE"/>
    <s v="Loading Dock Levelers Typ"/>
    <x v="224"/>
    <s v="Property"/>
    <x v="338"/>
  </r>
  <r>
    <s v="RS"/>
    <s v="LOCOWSDS"/>
    <s v="Locomotive Wash Distribution System"/>
    <x v="132"/>
    <n v="5"/>
    <s v="TAG"/>
    <s v="Tag"/>
    <x v="2"/>
    <s v="None"/>
    <x v="4"/>
  </r>
  <r>
    <s v="RS"/>
    <s v="LOCOWSDS"/>
    <s v="Locomotive Wash Distribution System"/>
    <x v="132"/>
    <n v="10"/>
    <s v="LODSTYPE"/>
    <s v="Locomotive Wash Distribut"/>
    <x v="225"/>
    <s v="Property"/>
    <x v="339"/>
  </r>
  <r>
    <s v="RS"/>
    <s v="LOCOWSDS"/>
    <s v="Locomotive Wash Distribution System"/>
    <x v="132"/>
    <n v="10"/>
    <s v="LODSTYPE"/>
    <s v="Locomotive Wash Distribut"/>
    <x v="225"/>
    <s v="Property"/>
    <x v="340"/>
  </r>
  <r>
    <s v="RS"/>
    <s v="LOCOWSFD"/>
    <s v="Locomotive Wash Chemical Feed"/>
    <x v="133"/>
    <n v="5"/>
    <s v="TAG"/>
    <s v="Tag"/>
    <x v="2"/>
    <s v="None"/>
    <x v="4"/>
  </r>
  <r>
    <s v="RS"/>
    <s v="LOCOWWTS"/>
    <s v="Locomotive Wash Wastewater Treatment System"/>
    <x v="134"/>
    <m/>
    <m/>
    <m/>
    <x v="77"/>
    <m/>
    <x v="111"/>
  </r>
  <r>
    <s v="RS"/>
    <s v="LOWVLTDS"/>
    <s v="Low Voltage Distribution System"/>
    <x v="135"/>
    <n v="5"/>
    <s v="TAG"/>
    <s v="Tag"/>
    <x v="2"/>
    <s v="None"/>
    <x v="4"/>
  </r>
  <r>
    <s v="RS"/>
    <s v="LOWVLTPB"/>
    <s v="Low Voltage Panel Board"/>
    <x v="136"/>
    <n v="5"/>
    <s v="TAG"/>
    <s v="Tag"/>
    <x v="2"/>
    <s v="None"/>
    <x v="4"/>
  </r>
  <r>
    <s v="RS"/>
    <s v="LOWVLTPB"/>
    <s v="Low Voltage Panel Board"/>
    <x v="136"/>
    <n v="10"/>
    <s v="LOPBPHAS"/>
    <s v="Low Voltage Panel Board P"/>
    <x v="226"/>
    <s v="Property"/>
    <x v="156"/>
  </r>
  <r>
    <s v="RS"/>
    <s v="LOWVLTPB"/>
    <s v="Low Voltage Panel Board"/>
    <x v="136"/>
    <n v="10"/>
    <s v="LOPBPHAS"/>
    <s v="Low Voltage Panel Board P"/>
    <x v="226"/>
    <s v="Property"/>
    <x v="157"/>
  </r>
  <r>
    <s v="RS"/>
    <s v="LOWVLTPB"/>
    <s v="Low Voltage Panel Board"/>
    <x v="136"/>
    <n v="10"/>
    <s v="LOPBPHAS"/>
    <s v="Low Voltage Panel Board P"/>
    <x v="226"/>
    <s v="Property"/>
    <x v="158"/>
  </r>
  <r>
    <s v="RS"/>
    <s v="LOWVLTPB"/>
    <s v="Low Voltage Panel Board"/>
    <x v="136"/>
    <n v="10"/>
    <s v="LOPBPHAS"/>
    <s v="Low Voltage Panel Board P"/>
    <x v="226"/>
    <s v="Property"/>
    <x v="341"/>
  </r>
  <r>
    <s v="RS"/>
    <s v="LOWVLTPB"/>
    <s v="Low Voltage Panel Board"/>
    <x v="136"/>
    <n v="10"/>
    <s v="LOPBPHAS"/>
    <s v="Low Voltage Panel Board P"/>
    <x v="226"/>
    <s v="Property"/>
    <x v="159"/>
  </r>
  <r>
    <s v="RS"/>
    <s v="LOWVLTPB"/>
    <s v="Low Voltage Panel Board"/>
    <x v="136"/>
    <n v="20"/>
    <s v="AMPERAGE"/>
    <s v="Amperage"/>
    <x v="70"/>
    <s v="None"/>
    <x v="4"/>
  </r>
  <r>
    <s v="RS"/>
    <s v="LOWVLTPB"/>
    <s v="Low Voltage Panel Board"/>
    <x v="136"/>
    <n v="30"/>
    <s v="VOLT"/>
    <s v="Volt."/>
    <x v="71"/>
    <s v="None"/>
    <x v="4"/>
  </r>
  <r>
    <s v="RS"/>
    <s v="LOWVLTPB"/>
    <s v="Low Voltage Panel Board"/>
    <x v="136"/>
    <n v="40"/>
    <s v="NUMBRKS"/>
    <s v="Number of Breakers"/>
    <x v="227"/>
    <s v="None"/>
    <x v="4"/>
  </r>
  <r>
    <s v="RS"/>
    <s v="LOWVLTPB"/>
    <s v="Low Voltage Panel Board"/>
    <x v="136"/>
    <n v="50"/>
    <s v="MAINBRK"/>
    <s v="Main breaker?"/>
    <x v="228"/>
    <s v="Property"/>
    <x v="10"/>
  </r>
  <r>
    <s v="RS"/>
    <s v="LOWVLTPB"/>
    <s v="Low Voltage Panel Board"/>
    <x v="136"/>
    <n v="50"/>
    <s v="MAINBRK"/>
    <s v="Main breaker?"/>
    <x v="228"/>
    <s v="Property"/>
    <x v="11"/>
  </r>
  <r>
    <s v="RS"/>
    <s v="LOWVLTTR"/>
    <s v="Low Voltage Transformer"/>
    <x v="137"/>
    <n v="5"/>
    <s v="TAG"/>
    <s v="Tag"/>
    <x v="2"/>
    <s v="None"/>
    <x v="4"/>
  </r>
  <r>
    <s v="RS"/>
    <s v="LOWVLTTR"/>
    <s v="Low Voltage Transformer"/>
    <x v="137"/>
    <n v="10"/>
    <s v="LOTRTYPE"/>
    <s v="Low Voltage Transformer T"/>
    <x v="229"/>
    <s v="Property"/>
    <x v="342"/>
  </r>
  <r>
    <s v="RS"/>
    <s v="LOWVLTTR"/>
    <s v="Low Voltage Transformer"/>
    <x v="137"/>
    <n v="10"/>
    <s v="LOTRTYPE"/>
    <s v="Low Voltage Transformer T"/>
    <x v="229"/>
    <s v="Property"/>
    <x v="343"/>
  </r>
  <r>
    <s v="RS"/>
    <s v="LOWVLTTR"/>
    <s v="Low Voltage Transformer"/>
    <x v="137"/>
    <n v="10"/>
    <s v="LOTRTYPE"/>
    <s v="Low Voltage Transformer T"/>
    <x v="229"/>
    <s v="Property"/>
    <x v="36"/>
  </r>
  <r>
    <s v="RS"/>
    <s v="LOWVLTTR"/>
    <s v="Low Voltage Transformer"/>
    <x v="137"/>
    <n v="10"/>
    <s v="LOTRTYPE"/>
    <s v="Low Voltage Transformer T"/>
    <x v="229"/>
    <s v="Property"/>
    <x v="344"/>
  </r>
  <r>
    <s v="RS"/>
    <s v="LOWVLTTR"/>
    <s v="Low Voltage Transformer"/>
    <x v="137"/>
    <n v="10"/>
    <s v="LOTRTYPE"/>
    <s v="Low Voltage Transformer T"/>
    <x v="229"/>
    <s v="Property"/>
    <x v="345"/>
  </r>
  <r>
    <s v="RS"/>
    <s v="LOWVLTTR"/>
    <s v="Low Voltage Transformer"/>
    <x v="137"/>
    <n v="20"/>
    <s v="INCMVOLT"/>
    <s v="Incoming Voltage"/>
    <x v="230"/>
    <s v="None"/>
    <x v="4"/>
  </r>
  <r>
    <s v="RS"/>
    <s v="LOWVLTTR"/>
    <s v="Low Voltage Transformer"/>
    <x v="137"/>
    <n v="30"/>
    <s v="KVARAT"/>
    <s v="KVA Rating"/>
    <x v="231"/>
    <s v="None"/>
    <x v="4"/>
  </r>
  <r>
    <s v="RS"/>
    <s v="LOWVLTTR"/>
    <s v="Low Voltage Transformer"/>
    <x v="137"/>
    <n v="40"/>
    <s v="OUTVOLT"/>
    <s v="Outgoing Voltage"/>
    <x v="232"/>
    <s v="None"/>
    <x v="4"/>
  </r>
  <r>
    <s v="RS"/>
    <s v="LSHIGH"/>
    <s v="Level Switch - High-High"/>
    <x v="138"/>
    <m/>
    <m/>
    <m/>
    <x v="77"/>
    <m/>
    <x v="111"/>
  </r>
  <r>
    <s v="RS"/>
    <s v="LSLOW"/>
    <s v="Level Switch - Low-Low"/>
    <x v="139"/>
    <m/>
    <m/>
    <m/>
    <x v="77"/>
    <m/>
    <x v="111"/>
  </r>
  <r>
    <s v="RS"/>
    <s v="LVETE"/>
    <s v="Low Voltage Electrical Testing Equipment"/>
    <x v="140"/>
    <m/>
    <m/>
    <m/>
    <x v="77"/>
    <m/>
    <x v="111"/>
  </r>
  <r>
    <s v="RS"/>
    <s v="MANVLV"/>
    <s v="Manual Valve (&gt;=100)"/>
    <x v="141"/>
    <n v="5"/>
    <s v="TAG"/>
    <s v="Tag"/>
    <x v="2"/>
    <s v="None"/>
    <x v="4"/>
  </r>
  <r>
    <s v="RS"/>
    <s v="MANVLV"/>
    <s v="Manual Valve (&gt;=100)"/>
    <x v="141"/>
    <n v="10"/>
    <s v="MALVTYPE"/>
    <s v="Manual Valve (&gt;=100) Type"/>
    <x v="233"/>
    <s v="Property"/>
    <x v="346"/>
  </r>
  <r>
    <s v="RS"/>
    <s v="MANVLV"/>
    <s v="Manual Valve (&gt;=100)"/>
    <x v="141"/>
    <n v="10"/>
    <s v="MALVTYPE"/>
    <s v="Manual Valve (&gt;=100) Type"/>
    <x v="233"/>
    <s v="Property"/>
    <x v="210"/>
  </r>
  <r>
    <s v="RS"/>
    <s v="MANVLV"/>
    <s v="Manual Valve (&gt;=100)"/>
    <x v="141"/>
    <n v="10"/>
    <s v="MALVTYPE"/>
    <s v="Manual Valve (&gt;=100) Type"/>
    <x v="233"/>
    <s v="Property"/>
    <x v="347"/>
  </r>
  <r>
    <s v="RS"/>
    <s v="MANVLV"/>
    <s v="Manual Valve (&gt;=100)"/>
    <x v="141"/>
    <n v="10"/>
    <s v="MALVTYPE"/>
    <s v="Manual Valve (&gt;=100) Type"/>
    <x v="233"/>
    <s v="Property"/>
    <x v="348"/>
  </r>
  <r>
    <s v="RS"/>
    <s v="MANVLV"/>
    <s v="Manual Valve (&gt;=100)"/>
    <x v="141"/>
    <n v="10"/>
    <s v="MALVTYPE"/>
    <s v="Manual Valve (&gt;=100) Type"/>
    <x v="233"/>
    <s v="Property"/>
    <x v="349"/>
  </r>
  <r>
    <s v="RS"/>
    <s v="MANVLV"/>
    <s v="Manual Valve (&gt;=100)"/>
    <x v="141"/>
    <n v="10"/>
    <s v="MALVTYPE"/>
    <s v="Manual Valve (&gt;=100) Type"/>
    <x v="233"/>
    <s v="Property"/>
    <x v="350"/>
  </r>
  <r>
    <s v="RS"/>
    <s v="MANVLV"/>
    <s v="Manual Valve (&gt;=100)"/>
    <x v="141"/>
    <n v="20"/>
    <s v="LINESIZE"/>
    <s v="Line Size"/>
    <x v="30"/>
    <s v="None"/>
    <x v="4"/>
  </r>
  <r>
    <s v="RS"/>
    <s v="MHVLTDS"/>
    <s v="Medium/High Voltage Distribution System"/>
    <x v="142"/>
    <n v="5"/>
    <s v="TAG"/>
    <s v="Tag"/>
    <x v="2"/>
    <s v="None"/>
    <x v="4"/>
  </r>
  <r>
    <s v="RS"/>
    <s v="MHVLTTRS"/>
    <s v="Medium/High Voltage Transformer"/>
    <x v="143"/>
    <n v="5"/>
    <s v="TAG"/>
    <s v="Tag"/>
    <x v="2"/>
    <s v="None"/>
    <x v="4"/>
  </r>
  <r>
    <s v="RS"/>
    <s v="MHVLTTRS"/>
    <s v="Medium/High Voltage Transformer"/>
    <x v="143"/>
    <n v="10"/>
    <s v="MHRSTYPE"/>
    <s v="Medium/High Voltage Trans"/>
    <x v="234"/>
    <s v="Property"/>
    <x v="342"/>
  </r>
  <r>
    <s v="RS"/>
    <s v="MHVLTTRS"/>
    <s v="Medium/High Voltage Transformer"/>
    <x v="143"/>
    <n v="10"/>
    <s v="MHRSTYPE"/>
    <s v="Medium/High Voltage Trans"/>
    <x v="234"/>
    <s v="Property"/>
    <x v="343"/>
  </r>
  <r>
    <s v="RS"/>
    <s v="MHVLTTRS"/>
    <s v="Medium/High Voltage Transformer"/>
    <x v="143"/>
    <n v="10"/>
    <s v="MHRSTYPE"/>
    <s v="Medium/High Voltage Trans"/>
    <x v="234"/>
    <s v="Property"/>
    <x v="36"/>
  </r>
  <r>
    <s v="RS"/>
    <s v="MHVLTTRS"/>
    <s v="Medium/High Voltage Transformer"/>
    <x v="143"/>
    <n v="10"/>
    <s v="MHRSTYPE"/>
    <s v="Medium/High Voltage Trans"/>
    <x v="234"/>
    <s v="Property"/>
    <x v="344"/>
  </r>
  <r>
    <s v="RS"/>
    <s v="MHVLTTRS"/>
    <s v="Medium/High Voltage Transformer"/>
    <x v="143"/>
    <n v="10"/>
    <s v="MHRSTYPE"/>
    <s v="Medium/High Voltage Trans"/>
    <x v="234"/>
    <s v="Property"/>
    <x v="345"/>
  </r>
  <r>
    <s v="RS"/>
    <s v="MHVLTTRS"/>
    <s v="Medium/High Voltage Transformer"/>
    <x v="143"/>
    <n v="20"/>
    <s v="INCMVOLT"/>
    <s v="Incoming Voltage"/>
    <x v="230"/>
    <s v="None"/>
    <x v="4"/>
  </r>
  <r>
    <s v="RS"/>
    <s v="MHVLTTRS"/>
    <s v="Medium/High Voltage Transformer"/>
    <x v="143"/>
    <n v="30"/>
    <s v="KVARAT"/>
    <s v="KVA Rating"/>
    <x v="231"/>
    <s v="None"/>
    <x v="4"/>
  </r>
  <r>
    <s v="RS"/>
    <s v="MHVLTTRS"/>
    <s v="Medium/High Voltage Transformer"/>
    <x v="143"/>
    <n v="40"/>
    <s v="OUTVOLT"/>
    <s v="Outgoing Voltage"/>
    <x v="232"/>
    <s v="None"/>
    <x v="4"/>
  </r>
  <r>
    <s v="RS"/>
    <s v="MIXER"/>
    <s v="Mixer"/>
    <x v="144"/>
    <n v="5"/>
    <s v="TAG"/>
    <s v="Tag"/>
    <x v="2"/>
    <s v="None"/>
    <x v="4"/>
  </r>
  <r>
    <s v="RS"/>
    <s v="MIXER"/>
    <s v="Mixer"/>
    <x v="144"/>
    <n v="10"/>
    <s v="MIERMAT"/>
    <s v="Mixer Material"/>
    <x v="235"/>
    <s v="Property"/>
    <x v="190"/>
  </r>
  <r>
    <s v="RS"/>
    <s v="MIXER"/>
    <s v="Mixer"/>
    <x v="144"/>
    <n v="10"/>
    <s v="MIERMAT"/>
    <s v="Mixer Material"/>
    <x v="235"/>
    <s v="Property"/>
    <x v="3"/>
  </r>
  <r>
    <s v="RS"/>
    <s v="MIXER"/>
    <s v="Mixer"/>
    <x v="144"/>
    <n v="10"/>
    <s v="MIERMAT"/>
    <s v="Mixer Material"/>
    <x v="235"/>
    <s v="Property"/>
    <x v="351"/>
  </r>
  <r>
    <s v="RS"/>
    <s v="MNHOL"/>
    <s v="Manhole"/>
    <x v="145"/>
    <n v="5"/>
    <s v="TAG"/>
    <s v="Tag"/>
    <x v="2"/>
    <s v="None"/>
    <x v="4"/>
  </r>
  <r>
    <s v="RS"/>
    <s v="MNHOL"/>
    <s v="Manhole"/>
    <x v="145"/>
    <n v="10"/>
    <s v="MNOLTYPE"/>
    <s v="Manhole Type"/>
    <x v="236"/>
    <s v="Property"/>
    <x v="352"/>
  </r>
  <r>
    <s v="RS"/>
    <s v="MNHOL"/>
    <s v="Manhole"/>
    <x v="145"/>
    <n v="10"/>
    <s v="MNOLTYPE"/>
    <s v="Manhole Type"/>
    <x v="236"/>
    <s v="Property"/>
    <x v="353"/>
  </r>
  <r>
    <s v="RS"/>
    <s v="MNHOL"/>
    <s v="Manhole"/>
    <x v="145"/>
    <n v="10"/>
    <s v="MNOLTYPE"/>
    <s v="Manhole Type"/>
    <x v="236"/>
    <s v="Property"/>
    <x v="354"/>
  </r>
  <r>
    <s v="RS"/>
    <s v="MNHOL"/>
    <s v="Manhole"/>
    <x v="145"/>
    <n v="10"/>
    <s v="MNOLTYPE"/>
    <s v="Manhole Type"/>
    <x v="236"/>
    <s v="Property"/>
    <x v="126"/>
  </r>
  <r>
    <s v="RS"/>
    <s v="MNHOL"/>
    <s v="Manhole"/>
    <x v="145"/>
    <n v="10"/>
    <s v="MNOLTYPE"/>
    <s v="Manhole Type"/>
    <x v="236"/>
    <s v="Property"/>
    <x v="355"/>
  </r>
  <r>
    <s v="RS"/>
    <s v="MNHOL"/>
    <s v="Manhole"/>
    <x v="145"/>
    <n v="10"/>
    <s v="MNOLTYPE"/>
    <s v="Manhole Type"/>
    <x v="236"/>
    <s v="Property"/>
    <x v="36"/>
  </r>
  <r>
    <s v="RS"/>
    <s v="MNHOL"/>
    <s v="Manhole"/>
    <x v="145"/>
    <n v="10"/>
    <s v="MNOLTYPE"/>
    <s v="Manhole Type"/>
    <x v="236"/>
    <s v="Property"/>
    <x v="356"/>
  </r>
  <r>
    <s v="RS"/>
    <s v="MNHOL"/>
    <s v="Manhole"/>
    <x v="145"/>
    <n v="20"/>
    <s v="MNOLCOTY"/>
    <s v="Cover Type"/>
    <x v="237"/>
    <s v="Property"/>
    <x v="357"/>
  </r>
  <r>
    <s v="RS"/>
    <s v="MNHOL"/>
    <s v="Manhole"/>
    <x v="145"/>
    <n v="20"/>
    <s v="MNOLCOTY"/>
    <s v="Cover Type"/>
    <x v="237"/>
    <s v="Property"/>
    <x v="358"/>
  </r>
  <r>
    <s v="RS"/>
    <s v="MNHOL"/>
    <s v="Manhole"/>
    <x v="145"/>
    <n v="20"/>
    <s v="MNOLCOTY"/>
    <s v="Cover Type"/>
    <x v="237"/>
    <s v="Property"/>
    <x v="359"/>
  </r>
  <r>
    <s v="RS"/>
    <s v="MNHOL"/>
    <s v="Manhole"/>
    <x v="145"/>
    <n v="30"/>
    <s v="BOLTED"/>
    <s v="Bolted?"/>
    <x v="238"/>
    <s v="Property"/>
    <x v="10"/>
  </r>
  <r>
    <s v="RS"/>
    <s v="MNHOL"/>
    <s v="Manhole"/>
    <x v="145"/>
    <n v="30"/>
    <s v="BOLTED"/>
    <s v="Bolted?"/>
    <x v="238"/>
    <s v="Property"/>
    <x v="11"/>
  </r>
  <r>
    <s v="RS"/>
    <s v="MNHOL"/>
    <s v="Manhole"/>
    <x v="145"/>
    <n v="40"/>
    <s v="MANS"/>
    <s v="Size – Diameter (mm)"/>
    <x v="87"/>
    <s v="None"/>
    <x v="4"/>
  </r>
  <r>
    <s v="RS"/>
    <s v="MNHOL"/>
    <s v="Manhole"/>
    <x v="145"/>
    <n v="50"/>
    <s v="QTY"/>
    <s v="Quantity"/>
    <x v="51"/>
    <s v="None"/>
    <x v="4"/>
  </r>
  <r>
    <s v="RS"/>
    <s v="MTRCONTC"/>
    <s v="Motor Control Centers (MCC)"/>
    <x v="146"/>
    <n v="5"/>
    <s v="TAG"/>
    <s v="Tag"/>
    <x v="2"/>
    <s v="None"/>
    <x v="4"/>
  </r>
  <r>
    <s v="RS"/>
    <s v="MTRCONTC"/>
    <s v="Motor Control Centers (MCC)"/>
    <x v="146"/>
    <n v="10"/>
    <s v="FRAMSIZE"/>
    <s v="Frame Size"/>
    <x v="239"/>
    <s v="None"/>
    <x v="4"/>
  </r>
  <r>
    <s v="RS"/>
    <s v="MTRCONTC"/>
    <s v="Motor Control Centers (MCC)"/>
    <x v="146"/>
    <n v="20"/>
    <s v="NUMCELLS"/>
    <s v="Motor Control Centers (MC"/>
    <x v="240"/>
    <s v="None"/>
    <x v="4"/>
  </r>
  <r>
    <s v="RS"/>
    <s v="MTROVLEA"/>
    <s v="Motor Operated Valve and Actuator"/>
    <x v="147"/>
    <n v="5"/>
    <s v="TAG"/>
    <s v="Tag"/>
    <x v="2"/>
    <s v="None"/>
    <x v="4"/>
  </r>
  <r>
    <s v="RS"/>
    <s v="MTROVLEA"/>
    <s v="Motor Operated Valve and Actuator"/>
    <x v="147"/>
    <n v="10"/>
    <s v="MTEATYPE"/>
    <s v="Motor Operated VLEA Type"/>
    <x v="241"/>
    <s v="Property"/>
    <x v="346"/>
  </r>
  <r>
    <s v="RS"/>
    <s v="MTROVLEA"/>
    <s v="Motor Operated Valve and Actuator"/>
    <x v="147"/>
    <n v="10"/>
    <s v="MTEATYPE"/>
    <s v="Motor Operated VLEA Type"/>
    <x v="241"/>
    <s v="Property"/>
    <x v="210"/>
  </r>
  <r>
    <s v="RS"/>
    <s v="MTROVLEA"/>
    <s v="Motor Operated Valve and Actuator"/>
    <x v="147"/>
    <n v="10"/>
    <s v="MTEATYPE"/>
    <s v="Motor Operated VLEA Type"/>
    <x v="241"/>
    <s v="Property"/>
    <x v="72"/>
  </r>
  <r>
    <s v="RS"/>
    <s v="MTROVLEA"/>
    <s v="Motor Operated Valve and Actuator"/>
    <x v="147"/>
    <n v="10"/>
    <s v="MTEATYPE"/>
    <s v="Motor Operated VLEA Type"/>
    <x v="241"/>
    <s v="Property"/>
    <x v="349"/>
  </r>
  <r>
    <s v="RS"/>
    <s v="MTROVLEA"/>
    <s v="Motor Operated Valve and Actuator"/>
    <x v="147"/>
    <n v="20"/>
    <s v="MTEAATYP"/>
    <s v="Actuator Type"/>
    <x v="242"/>
    <s v="Property"/>
    <x v="72"/>
  </r>
  <r>
    <s v="RS"/>
    <s v="MTROVLEA"/>
    <s v="Motor Operated Valve and Actuator"/>
    <x v="147"/>
    <n v="20"/>
    <s v="MTEAATYP"/>
    <s v="Actuator Type"/>
    <x v="242"/>
    <s v="Property"/>
    <x v="334"/>
  </r>
  <r>
    <s v="RS"/>
    <s v="MTROVLEA"/>
    <s v="Motor Operated Valve and Actuator"/>
    <x v="147"/>
    <n v="20"/>
    <s v="MTEAATYP"/>
    <s v="Actuator Type"/>
    <x v="242"/>
    <s v="Property"/>
    <x v="64"/>
  </r>
  <r>
    <s v="RS"/>
    <s v="MTROVLEA"/>
    <s v="Motor Operated Valve and Actuator"/>
    <x v="147"/>
    <n v="30"/>
    <s v="LINESIZE"/>
    <s v="Line Size"/>
    <x v="30"/>
    <s v="None"/>
    <x v="4"/>
  </r>
  <r>
    <s v="RS"/>
    <s v="OHDDR"/>
    <s v="Overhead Door"/>
    <x v="148"/>
    <n v="5"/>
    <s v="TAG"/>
    <s v="Tag"/>
    <x v="2"/>
    <s v="None"/>
    <x v="4"/>
  </r>
  <r>
    <s v="RS"/>
    <s v="OHDDR"/>
    <s v="Overhead Door"/>
    <x v="148"/>
    <n v="10"/>
    <s v="OHDRAUTO"/>
    <s v="Overhead Door Automation"/>
    <x v="243"/>
    <s v="Property"/>
    <x v="145"/>
  </r>
  <r>
    <s v="RS"/>
    <s v="OHDDR"/>
    <s v="Overhead Door"/>
    <x v="148"/>
    <n v="10"/>
    <s v="OHDRAUTO"/>
    <s v="Overhead Door Automation"/>
    <x v="243"/>
    <s v="Property"/>
    <x v="42"/>
  </r>
  <r>
    <s v="RS"/>
    <s v="OHDDR"/>
    <s v="Overhead Door"/>
    <x v="148"/>
    <n v="10"/>
    <s v="OHDRAUTO"/>
    <s v="Overhead Door Automation"/>
    <x v="243"/>
    <s v="Property"/>
    <x v="274"/>
  </r>
  <r>
    <s v="RS"/>
    <s v="OHDDR"/>
    <s v="Overhead Door"/>
    <x v="148"/>
    <n v="10"/>
    <s v="OHDRTYPE"/>
    <s v="Overhead Door Type"/>
    <x v="244"/>
    <s v="Property"/>
    <x v="261"/>
  </r>
  <r>
    <s v="RS"/>
    <s v="OHDDR"/>
    <s v="Overhead Door"/>
    <x v="148"/>
    <n v="10"/>
    <s v="OHDRTYPE"/>
    <s v="Overhead Door Type"/>
    <x v="244"/>
    <s v="Property"/>
    <x v="360"/>
  </r>
  <r>
    <s v="RS"/>
    <s v="OHDDR"/>
    <s v="Overhead Door"/>
    <x v="148"/>
    <n v="10"/>
    <s v="OHDRTYPE"/>
    <s v="Overhead Door Type"/>
    <x v="244"/>
    <s v="Property"/>
    <x v="262"/>
  </r>
  <r>
    <s v="RS"/>
    <s v="OHDDR"/>
    <s v="Overhead Door"/>
    <x v="148"/>
    <n v="30"/>
    <s v="INSULTED"/>
    <s v="Insulated?"/>
    <x v="245"/>
    <s v="Property"/>
    <x v="10"/>
  </r>
  <r>
    <s v="RS"/>
    <s v="OHDDR"/>
    <s v="Overhead Door"/>
    <x v="148"/>
    <n v="30"/>
    <s v="INSULTED"/>
    <s v="Insulated?"/>
    <x v="245"/>
    <s v="Property"/>
    <x v="11"/>
  </r>
  <r>
    <s v="RS"/>
    <s v="OHDDR"/>
    <s v="Overhead Door"/>
    <x v="148"/>
    <n v="40"/>
    <s v="ACCSZL"/>
    <s v="Size Length (feet)"/>
    <x v="8"/>
    <s v="None"/>
    <x v="4"/>
  </r>
  <r>
    <s v="RS"/>
    <s v="OHDDR"/>
    <s v="Overhead Door"/>
    <x v="148"/>
    <n v="50"/>
    <s v="ACCSZW"/>
    <s v="Size Width (feet)"/>
    <x v="9"/>
    <s v="None"/>
    <x v="4"/>
  </r>
  <r>
    <s v="RS"/>
    <s v="PEDWLK"/>
    <s v="Pedestrian walk way"/>
    <x v="149"/>
    <n v="5"/>
    <s v="TAG"/>
    <s v="Tag"/>
    <x v="2"/>
    <s v="None"/>
    <x v="4"/>
  </r>
  <r>
    <s v="RS"/>
    <s v="PEDWLK"/>
    <s v="Pedestrian walk way"/>
    <x v="149"/>
    <n v="10"/>
    <s v="PELKMAT"/>
    <s v="Pedestrian Walkway Materi"/>
    <x v="246"/>
    <s v="Property"/>
    <x v="91"/>
  </r>
  <r>
    <s v="RS"/>
    <s v="PEDWLK"/>
    <s v="Pedestrian walk way"/>
    <x v="149"/>
    <n v="10"/>
    <s v="PELKMAT"/>
    <s v="Pedestrian Walkway Materi"/>
    <x v="246"/>
    <s v="Property"/>
    <x v="77"/>
  </r>
  <r>
    <s v="RS"/>
    <s v="PEDWLK"/>
    <s v="Pedestrian walk way"/>
    <x v="149"/>
    <n v="10"/>
    <s v="PELKMAT"/>
    <s v="Pedestrian Walkway Materi"/>
    <x v="246"/>
    <s v="Property"/>
    <x v="361"/>
  </r>
  <r>
    <s v="RS"/>
    <s v="PEDWLK"/>
    <s v="Pedestrian walk way"/>
    <x v="149"/>
    <n v="10"/>
    <s v="PELKMAT"/>
    <s v="Pedestrian Walkway Materi"/>
    <x v="246"/>
    <s v="Property"/>
    <x v="362"/>
  </r>
  <r>
    <s v="RS"/>
    <s v="PEDWLK"/>
    <s v="Pedestrian walk way"/>
    <x v="149"/>
    <n v="20"/>
    <s v="PEDHI"/>
    <s v="Height (inch)"/>
    <x v="247"/>
    <s v="None"/>
    <x v="4"/>
  </r>
  <r>
    <s v="RS"/>
    <s v="PEDWLK"/>
    <s v="Pedestrian walk way"/>
    <x v="149"/>
    <n v="30"/>
    <s v="FRSHTSLI"/>
    <s v="Size Length (inch)"/>
    <x v="96"/>
    <s v="None"/>
    <x v="4"/>
  </r>
  <r>
    <s v="RS"/>
    <s v="PEDWLK"/>
    <s v="Pedestrian walk way"/>
    <x v="149"/>
    <n v="40"/>
    <s v="PEDSWI"/>
    <s v="Size Width (inch)"/>
    <x v="248"/>
    <s v="None"/>
    <x v="4"/>
  </r>
  <r>
    <s v="RS"/>
    <s v="PEDWLK"/>
    <s v="Pedestrian walk way"/>
    <x v="149"/>
    <n v="50"/>
    <s v="QTY"/>
    <s v="Quantity"/>
    <x v="51"/>
    <s v="None"/>
    <x v="4"/>
  </r>
  <r>
    <s v="RS"/>
    <s v="PHTOSYS"/>
    <s v="Photovoltaic System"/>
    <x v="150"/>
    <n v="10"/>
    <s v="PHYSARTY"/>
    <s v="Array Type"/>
    <x v="249"/>
    <s v="Property"/>
    <x v="363"/>
  </r>
  <r>
    <s v="RS"/>
    <s v="PHTOSYS"/>
    <s v="Photovoltaic System"/>
    <x v="150"/>
    <n v="10"/>
    <s v="PHYSARTY"/>
    <s v="Array Type"/>
    <x v="249"/>
    <s v="Property"/>
    <x v="134"/>
  </r>
  <r>
    <s v="RS"/>
    <s v="PHTOSYS"/>
    <s v="Photovoltaic System"/>
    <x v="150"/>
    <n v="20"/>
    <s v="NUMPNLS"/>
    <s v="Number of Panels"/>
    <x v="250"/>
    <s v="None"/>
    <x v="4"/>
  </r>
  <r>
    <s v="RS"/>
    <s v="PHTOSYS"/>
    <s v="Photovoltaic System"/>
    <x v="150"/>
    <n v="40"/>
    <s v="PHSS"/>
    <s v="Size of Panel (Inch)"/>
    <x v="251"/>
    <s v="None"/>
    <x v="4"/>
  </r>
  <r>
    <s v="RS"/>
    <s v="PKGAREA"/>
    <s v="Parking Area"/>
    <x v="151"/>
    <n v="5"/>
    <s v="TAG"/>
    <s v="Tag"/>
    <x v="2"/>
    <s v="None"/>
    <x v="4"/>
  </r>
  <r>
    <s v="RS"/>
    <s v="PKGAREA"/>
    <s v="Parking Area"/>
    <x v="151"/>
    <n v="10"/>
    <s v="PKEAMAT"/>
    <s v="Parking Area Material"/>
    <x v="252"/>
    <s v="Property"/>
    <x v="91"/>
  </r>
  <r>
    <s v="RS"/>
    <s v="PKGAREA"/>
    <s v="Parking Area"/>
    <x v="151"/>
    <n v="10"/>
    <s v="PKEAMAT"/>
    <s v="Parking Area Material"/>
    <x v="252"/>
    <s v="Property"/>
    <x v="364"/>
  </r>
  <r>
    <s v="RS"/>
    <s v="PKGAREA"/>
    <s v="Parking Area"/>
    <x v="151"/>
    <n v="10"/>
    <s v="PKEAMAT"/>
    <s v="Parking Area Material"/>
    <x v="252"/>
    <s v="Property"/>
    <x v="77"/>
  </r>
  <r>
    <s v="RS"/>
    <s v="PKGAREA"/>
    <s v="Parking Area"/>
    <x v="151"/>
    <n v="10"/>
    <s v="PKEAMAT"/>
    <s v="Parking Area Material"/>
    <x v="252"/>
    <s v="Property"/>
    <x v="361"/>
  </r>
  <r>
    <s v="RS"/>
    <s v="PKGAREA"/>
    <s v="Parking Area"/>
    <x v="151"/>
    <n v="10"/>
    <s v="PKEAMAT"/>
    <s v="Parking Area Material"/>
    <x v="252"/>
    <s v="Property"/>
    <x v="365"/>
  </r>
  <r>
    <s v="RS"/>
    <s v="PKGAREA"/>
    <s v="Parking Area"/>
    <x v="151"/>
    <n v="10"/>
    <s v="PKEAMAT"/>
    <s v="Parking Area Material"/>
    <x v="252"/>
    <s v="Property"/>
    <x v="366"/>
  </r>
  <r>
    <s v="RS"/>
    <s v="PKGAREA"/>
    <s v="Parking Area"/>
    <x v="151"/>
    <n v="10"/>
    <s v="PKEAMAT"/>
    <s v="Parking Area Material"/>
    <x v="252"/>
    <s v="Property"/>
    <x v="367"/>
  </r>
  <r>
    <s v="RS"/>
    <s v="PKGAREA"/>
    <s v="Parking Area"/>
    <x v="151"/>
    <n v="10"/>
    <s v="PKEAMAT"/>
    <s v="Parking Area Material"/>
    <x v="252"/>
    <s v="Property"/>
    <x v="368"/>
  </r>
  <r>
    <s v="RS"/>
    <s v="PKGAREA"/>
    <s v="Parking Area"/>
    <x v="151"/>
    <n v="10"/>
    <s v="PKEAMAT"/>
    <s v="Parking Area Material"/>
    <x v="252"/>
    <s v="Property"/>
    <x v="369"/>
  </r>
  <r>
    <s v="RS"/>
    <s v="PKGAREA"/>
    <s v="Parking Area"/>
    <x v="151"/>
    <n v="20"/>
    <s v="PSNS"/>
    <s v="Number of parking spots"/>
    <x v="253"/>
    <s v="None"/>
    <x v="4"/>
  </r>
  <r>
    <s v="RS"/>
    <s v="PKGDCKPS"/>
    <s v="Parking Deck Protection System"/>
    <x v="152"/>
    <n v="10"/>
    <s v="PKPSTYPE"/>
    <s v="Parking Deck Protection S"/>
    <x v="254"/>
    <s v="Property"/>
    <x v="370"/>
  </r>
  <r>
    <s v="RS"/>
    <s v="PKGDCKPS"/>
    <s v="Parking Deck Protection System"/>
    <x v="152"/>
    <n v="10"/>
    <s v="PKPSTYPE"/>
    <s v="Parking Deck Protection S"/>
    <x v="254"/>
    <s v="Property"/>
    <x v="77"/>
  </r>
  <r>
    <s v="RS"/>
    <s v="PKGDCKPS"/>
    <s v="Parking Deck Protection System"/>
    <x v="152"/>
    <n v="10"/>
    <s v="PKPSTYPE"/>
    <s v="Parking Deck Protection S"/>
    <x v="254"/>
    <s v="Property"/>
    <x v="365"/>
  </r>
  <r>
    <s v="RS"/>
    <s v="PKGDCKPS"/>
    <s v="Parking Deck Protection System"/>
    <x v="152"/>
    <n v="10"/>
    <s v="PKPSTYPE"/>
    <s v="Parking Deck Protection S"/>
    <x v="254"/>
    <s v="Property"/>
    <x v="367"/>
  </r>
  <r>
    <s v="RS"/>
    <s v="PKGDCKPS"/>
    <s v="Parking Deck Protection System"/>
    <x v="152"/>
    <n v="10"/>
    <s v="PKPSTYPE"/>
    <s v="Parking Deck Protection S"/>
    <x v="254"/>
    <s v="Property"/>
    <x v="371"/>
  </r>
  <r>
    <s v="RS"/>
    <s v="PKGDCKPS"/>
    <s v="Parking Deck Protection System"/>
    <x v="152"/>
    <n v="20"/>
    <s v="CONCPRES"/>
    <s v="Concrete Topping Present?"/>
    <x v="255"/>
    <s v="Property"/>
    <x v="10"/>
  </r>
  <r>
    <s v="RS"/>
    <s v="PKGDCKPS"/>
    <s v="Parking Deck Protection System"/>
    <x v="152"/>
    <n v="20"/>
    <s v="CONCPRES"/>
    <s v="Concrete Topping Present?"/>
    <x v="255"/>
    <s v="Property"/>
    <x v="11"/>
  </r>
  <r>
    <s v="RS"/>
    <s v="PKGDCKPS"/>
    <s v="Parking Deck Protection System"/>
    <x v="152"/>
    <n v="30"/>
    <s v="ACCSZL"/>
    <s v="Size Length (feet)"/>
    <x v="8"/>
    <s v="None"/>
    <x v="4"/>
  </r>
  <r>
    <s v="RS"/>
    <s v="PKGDCKPS"/>
    <s v="Parking Deck Protection System"/>
    <x v="152"/>
    <n v="40"/>
    <s v="ACCSZW"/>
    <s v="Size Width (feet)"/>
    <x v="9"/>
    <s v="None"/>
    <x v="4"/>
  </r>
  <r>
    <s v="RS"/>
    <s v="PKGSTRDK"/>
    <s v="Parking Structure Deck"/>
    <x v="153"/>
    <n v="10"/>
    <s v="PKDKMAT"/>
    <s v="Parking Structure Deck Ma"/>
    <x v="256"/>
    <s v="Property"/>
    <x v="372"/>
  </r>
  <r>
    <s v="RS"/>
    <s v="PKGSTRDK"/>
    <s v="Parking Structure Deck"/>
    <x v="153"/>
    <n v="10"/>
    <s v="PKDKMAT"/>
    <s v="Parking Structure Deck Ma"/>
    <x v="256"/>
    <s v="Property"/>
    <x v="76"/>
  </r>
  <r>
    <s v="RS"/>
    <s v="PKGSTRDK"/>
    <s v="Parking Structure Deck"/>
    <x v="153"/>
    <n v="10"/>
    <s v="PKDKMAT"/>
    <s v="Parking Structure Deck Ma"/>
    <x v="256"/>
    <s v="Property"/>
    <x v="90"/>
  </r>
  <r>
    <s v="RS"/>
    <s v="PKGSTRDK"/>
    <s v="Parking Structure Deck"/>
    <x v="153"/>
    <n v="10"/>
    <s v="PKDKTYPE"/>
    <s v="Parking Structure Deck Ty"/>
    <x v="257"/>
    <s v="Property"/>
    <x v="373"/>
  </r>
  <r>
    <s v="RS"/>
    <s v="PKGSTRDK"/>
    <s v="Parking Structure Deck"/>
    <x v="153"/>
    <n v="10"/>
    <s v="PKDKTYPE"/>
    <s v="Parking Structure Deck Ty"/>
    <x v="257"/>
    <s v="Property"/>
    <x v="374"/>
  </r>
  <r>
    <s v="RS"/>
    <s v="PKGSTRDK"/>
    <s v="Parking Structure Deck"/>
    <x v="153"/>
    <n v="10"/>
    <s v="PKDKTYPE"/>
    <s v="Parking Structure Deck Ty"/>
    <x v="257"/>
    <s v="Property"/>
    <x v="375"/>
  </r>
  <r>
    <s v="RS"/>
    <s v="PKGSTRDK"/>
    <s v="Parking Structure Deck"/>
    <x v="153"/>
    <n v="10"/>
    <s v="PKDKTYPE"/>
    <s v="Parking Structure Deck Ty"/>
    <x v="257"/>
    <s v="Property"/>
    <x v="376"/>
  </r>
  <r>
    <s v="RS"/>
    <s v="PKGSTRDK"/>
    <s v="Parking Structure Deck"/>
    <x v="153"/>
    <n v="10"/>
    <s v="PSNS"/>
    <s v="Number of parking spots"/>
    <x v="253"/>
    <s v="None"/>
    <x v="4"/>
  </r>
  <r>
    <s v="RS"/>
    <s v="PKGSTRFR"/>
    <s v="Parking Structure Framing"/>
    <x v="154"/>
    <n v="10"/>
    <s v="PKFRMAT"/>
    <s v="Parking Structure Framing"/>
    <x v="258"/>
    <s v="Property"/>
    <x v="372"/>
  </r>
  <r>
    <s v="RS"/>
    <s v="PKGSTRFR"/>
    <s v="Parking Structure Framing"/>
    <x v="154"/>
    <n v="10"/>
    <s v="PKFRMAT"/>
    <s v="Parking Structure Framing"/>
    <x v="258"/>
    <s v="Property"/>
    <x v="90"/>
  </r>
  <r>
    <s v="RS"/>
    <s v="PKGSTRFR"/>
    <s v="Parking Structure Framing"/>
    <x v="154"/>
    <n v="10"/>
    <s v="PKFRMAT"/>
    <s v="Parking Structure Framing"/>
    <x v="258"/>
    <s v="Property"/>
    <x v="3"/>
  </r>
  <r>
    <s v="RS"/>
    <s v="PKGSTRRF"/>
    <s v="Parking Structure Roof"/>
    <x v="155"/>
    <n v="10"/>
    <s v="PKRFMAT"/>
    <s v="Parking Structure Roof Ma"/>
    <x v="259"/>
    <s v="Property"/>
    <x v="76"/>
  </r>
  <r>
    <s v="RS"/>
    <s v="PKGSTRRF"/>
    <s v="Parking Structure Roof"/>
    <x v="155"/>
    <n v="10"/>
    <s v="PKRFMAT"/>
    <s v="Parking Structure Roof Ma"/>
    <x v="259"/>
    <s v="Property"/>
    <x v="77"/>
  </r>
  <r>
    <s v="RS"/>
    <s v="PKGSTRRF"/>
    <s v="Parking Structure Roof"/>
    <x v="155"/>
    <n v="10"/>
    <s v="PKRFMAT"/>
    <s v="Parking Structure Roof Ma"/>
    <x v="259"/>
    <s v="Property"/>
    <x v="3"/>
  </r>
  <r>
    <s v="RS"/>
    <s v="PKGSTRSL"/>
    <s v="Parking Structure Slab on Grade"/>
    <x v="156"/>
    <n v="10"/>
    <s v="PKSLPTYP"/>
    <s v="Protection Type"/>
    <x v="260"/>
    <s v="Property"/>
    <x v="370"/>
  </r>
  <r>
    <s v="RS"/>
    <s v="PKGSTRSL"/>
    <s v="Parking Structure Slab on Grade"/>
    <x v="156"/>
    <n v="10"/>
    <s v="PKSLPTYP"/>
    <s v="Protection Type"/>
    <x v="260"/>
    <s v="Property"/>
    <x v="365"/>
  </r>
  <r>
    <s v="RS"/>
    <s v="PKGSTRSL"/>
    <s v="Parking Structure Slab on Grade"/>
    <x v="156"/>
    <n v="10"/>
    <s v="PKSLPTYP"/>
    <s v="Protection Type"/>
    <x v="260"/>
    <s v="Property"/>
    <x v="35"/>
  </r>
  <r>
    <s v="RS"/>
    <s v="PKGSTRSL"/>
    <s v="Parking Structure Slab on Grade"/>
    <x v="156"/>
    <n v="10"/>
    <s v="PKSLPTYP"/>
    <s v="Protection Type"/>
    <x v="260"/>
    <s v="Property"/>
    <x v="367"/>
  </r>
  <r>
    <s v="RS"/>
    <s v="PKGSTRSL"/>
    <s v="Parking Structure Slab on Grade"/>
    <x v="156"/>
    <n v="10"/>
    <s v="PKSLPTYP"/>
    <s v="Protection Type"/>
    <x v="260"/>
    <s v="Property"/>
    <x v="371"/>
  </r>
  <r>
    <s v="RS"/>
    <s v="PKGSTRSL"/>
    <s v="Parking Structure Slab on Grade"/>
    <x v="156"/>
    <n v="20"/>
    <s v="CONCPRES"/>
    <s v="Concrete Topping Present?"/>
    <x v="255"/>
    <s v="Property"/>
    <x v="10"/>
  </r>
  <r>
    <s v="RS"/>
    <s v="PKGSTRSL"/>
    <s v="Parking Structure Slab on Grade"/>
    <x v="156"/>
    <n v="20"/>
    <s v="CONCPRES"/>
    <s v="Concrete Topping Present?"/>
    <x v="255"/>
    <s v="Property"/>
    <x v="11"/>
  </r>
  <r>
    <s v="RS"/>
    <s v="PLMBFXT"/>
    <s v="Plumbing Fixture"/>
    <x v="157"/>
    <n v="5"/>
    <s v="TAG"/>
    <s v="Tag"/>
    <x v="2"/>
    <s v="None"/>
    <x v="4"/>
  </r>
  <r>
    <s v="RS"/>
    <s v="PLMBFXTF"/>
    <s v="Plumbing Fixture - Fountains"/>
    <x v="158"/>
    <n v="5"/>
    <s v="TAG"/>
    <s v="Tag"/>
    <x v="2"/>
    <s v="None"/>
    <x v="4"/>
  </r>
  <r>
    <s v="RS"/>
    <s v="PLMBFXTF"/>
    <s v="Plumbing Fixture - Fountains"/>
    <x v="158"/>
    <n v="10"/>
    <s v="PLTFMAT"/>
    <s v="Plumbing Fixture - Founta"/>
    <x v="261"/>
    <s v="Property"/>
    <x v="377"/>
  </r>
  <r>
    <s v="RS"/>
    <s v="PLMBFXTF"/>
    <s v="Plumbing Fixture - Fountains"/>
    <x v="158"/>
    <n v="10"/>
    <s v="PLTFMAT"/>
    <s v="Plumbing Fixture - Founta"/>
    <x v="261"/>
    <s v="Property"/>
    <x v="8"/>
  </r>
  <r>
    <s v="RS"/>
    <s v="PLMBFXTF"/>
    <s v="Plumbing Fixture - Fountains"/>
    <x v="158"/>
    <n v="10"/>
    <s v="PLTFMAT"/>
    <s v="Plumbing Fixture - Founta"/>
    <x v="261"/>
    <s v="Property"/>
    <x v="96"/>
  </r>
  <r>
    <s v="RS"/>
    <s v="PLMBFXTF"/>
    <s v="Plumbing Fixture - Fountains"/>
    <x v="158"/>
    <n v="10"/>
    <s v="PLTFMAT"/>
    <s v="Plumbing Fixture - Founta"/>
    <x v="261"/>
    <s v="Property"/>
    <x v="378"/>
  </r>
  <r>
    <s v="RS"/>
    <s v="PLMBFXTF"/>
    <s v="Plumbing Fixture - Fountains"/>
    <x v="158"/>
    <n v="10"/>
    <s v="PLTFTYPE"/>
    <s v="Plumbing Fixture - Founta"/>
    <x v="262"/>
    <s v="Property"/>
    <x v="379"/>
  </r>
  <r>
    <s v="RS"/>
    <s v="PLMBFXTF"/>
    <s v="Plumbing Fixture - Fountains"/>
    <x v="158"/>
    <n v="10"/>
    <s v="PLTFTYPE"/>
    <s v="Plumbing Fixture - Founta"/>
    <x v="262"/>
    <s v="Property"/>
    <x v="380"/>
  </r>
  <r>
    <s v="RS"/>
    <s v="PLMBFXTF"/>
    <s v="Plumbing Fixture - Fountains"/>
    <x v="158"/>
    <n v="30"/>
    <s v="PLTFCRTY"/>
    <s v="Cooler Type"/>
    <x v="263"/>
    <s v="Property"/>
    <x v="381"/>
  </r>
  <r>
    <s v="RS"/>
    <s v="PLMBFXTF"/>
    <s v="Plumbing Fixture - Fountains"/>
    <x v="158"/>
    <n v="30"/>
    <s v="PLTFCRTY"/>
    <s v="Cooler Type"/>
    <x v="263"/>
    <s v="Property"/>
    <x v="382"/>
  </r>
  <r>
    <s v="RS"/>
    <s v="PLMBFXTF"/>
    <s v="Plumbing Fixture - Fountains"/>
    <x v="158"/>
    <n v="30"/>
    <s v="PLTFCRTY"/>
    <s v="Cooler Type"/>
    <x v="263"/>
    <s v="Property"/>
    <x v="383"/>
  </r>
  <r>
    <s v="RS"/>
    <s v="PLMBFXTF"/>
    <s v="Plumbing Fixture - Fountains"/>
    <x v="158"/>
    <n v="40"/>
    <s v="PLMFBR"/>
    <s v="Bottle Refill(Y/N)"/>
    <x v="264"/>
    <s v="Property"/>
    <x v="10"/>
  </r>
  <r>
    <s v="RS"/>
    <s v="PLMBFXTF"/>
    <s v="Plumbing Fixture - Fountains"/>
    <x v="158"/>
    <n v="40"/>
    <s v="PLMFBR"/>
    <s v="Bottle Refill(Y/N)"/>
    <x v="264"/>
    <s v="Property"/>
    <x v="11"/>
  </r>
  <r>
    <s v="RS"/>
    <s v="PLMBFXTF"/>
    <s v="Plumbing Fixture - Fountains"/>
    <x v="158"/>
    <n v="50"/>
    <s v="TYPE"/>
    <s v="Type"/>
    <x v="265"/>
    <s v="None"/>
    <x v="4"/>
  </r>
  <r>
    <s v="RS"/>
    <s v="PMP"/>
    <s v="Pump"/>
    <x v="159"/>
    <n v="5"/>
    <s v="TAG"/>
    <s v="Tag"/>
    <x v="2"/>
    <s v="None"/>
    <x v="4"/>
  </r>
  <r>
    <s v="RS"/>
    <s v="PMP"/>
    <s v="Pump"/>
    <x v="159"/>
    <n v="10"/>
    <s v="PMMPFLUD"/>
    <s v="Pump Fluid"/>
    <x v="266"/>
    <s v="Property"/>
    <x v="384"/>
  </r>
  <r>
    <s v="RS"/>
    <s v="PMP"/>
    <s v="Pump"/>
    <x v="159"/>
    <n v="10"/>
    <s v="PMMPFLUD"/>
    <s v="Pump Fluid"/>
    <x v="266"/>
    <s v="Property"/>
    <x v="298"/>
  </r>
  <r>
    <s v="RS"/>
    <s v="PMP"/>
    <s v="Pump"/>
    <x v="159"/>
    <n v="10"/>
    <s v="PMMPFLUD"/>
    <s v="Pump Fluid"/>
    <x v="266"/>
    <s v="Property"/>
    <x v="385"/>
  </r>
  <r>
    <s v="RS"/>
    <s v="PMP"/>
    <s v="Pump"/>
    <x v="159"/>
    <n v="10"/>
    <s v="PMMPFLUD"/>
    <s v="Pump Fluid"/>
    <x v="266"/>
    <s v="Property"/>
    <x v="386"/>
  </r>
  <r>
    <s v="RS"/>
    <s v="PMP"/>
    <s v="Pump"/>
    <x v="159"/>
    <n v="10"/>
    <s v="PMMPFLUD"/>
    <s v="Pump Fluid"/>
    <x v="266"/>
    <s v="Property"/>
    <x v="387"/>
  </r>
  <r>
    <s v="RS"/>
    <s v="PMP"/>
    <s v="Pump"/>
    <x v="159"/>
    <n v="10"/>
    <s v="PMMPFLUD"/>
    <s v="Pump Fluid"/>
    <x v="266"/>
    <s v="Property"/>
    <x v="215"/>
  </r>
  <r>
    <s v="RS"/>
    <s v="PMP"/>
    <s v="Pump"/>
    <x v="159"/>
    <n v="10"/>
    <s v="PMMPFLUD"/>
    <s v="Pump Fluid"/>
    <x v="266"/>
    <s v="Property"/>
    <x v="216"/>
  </r>
  <r>
    <s v="RS"/>
    <s v="PMP"/>
    <s v="Pump"/>
    <x v="159"/>
    <n v="10"/>
    <s v="PMMPFLUD"/>
    <s v="Pump Fluid"/>
    <x v="266"/>
    <s v="Property"/>
    <x v="217"/>
  </r>
  <r>
    <s v="RS"/>
    <s v="PMP"/>
    <s v="Pump"/>
    <x v="159"/>
    <n v="10"/>
    <s v="PMMPFLUD"/>
    <s v="Pump Fluid"/>
    <x v="266"/>
    <s v="Property"/>
    <x v="388"/>
  </r>
  <r>
    <s v="RS"/>
    <s v="PMP"/>
    <s v="Pump"/>
    <x v="159"/>
    <n v="10"/>
    <s v="PMMPFLUD"/>
    <s v="Pump Fluid"/>
    <x v="266"/>
    <s v="Property"/>
    <x v="299"/>
  </r>
  <r>
    <s v="RS"/>
    <s v="PMP"/>
    <s v="Pump"/>
    <x v="159"/>
    <n v="10"/>
    <s v="PMMPFLUD"/>
    <s v="Pump Fluid"/>
    <x v="266"/>
    <s v="Property"/>
    <x v="219"/>
  </r>
  <r>
    <s v="RS"/>
    <s v="PMP"/>
    <s v="Pump"/>
    <x v="159"/>
    <n v="10"/>
    <s v="PMMPFLUD"/>
    <s v="Pump Fluid"/>
    <x v="266"/>
    <s v="Property"/>
    <x v="389"/>
  </r>
  <r>
    <s v="RS"/>
    <s v="PMP"/>
    <s v="Pump"/>
    <x v="159"/>
    <n v="10"/>
    <s v="PMMPTYPE"/>
    <s v="Pump Type"/>
    <x v="267"/>
    <s v="Property"/>
    <x v="390"/>
  </r>
  <r>
    <s v="RS"/>
    <s v="PMP"/>
    <s v="Pump"/>
    <x v="159"/>
    <n v="10"/>
    <s v="PMMPTYPE"/>
    <s v="Pump Type"/>
    <x v="267"/>
    <s v="Property"/>
    <x v="391"/>
  </r>
  <r>
    <s v="RS"/>
    <s v="PMP"/>
    <s v="Pump"/>
    <x v="159"/>
    <n v="10"/>
    <s v="PMMPTYPE"/>
    <s v="Pump Type"/>
    <x v="267"/>
    <s v="Property"/>
    <x v="387"/>
  </r>
  <r>
    <s v="RS"/>
    <s v="PMP"/>
    <s v="Pump"/>
    <x v="159"/>
    <n v="10"/>
    <s v="PMMPTYPE"/>
    <s v="Pump Type"/>
    <x v="267"/>
    <s v="Property"/>
    <x v="392"/>
  </r>
  <r>
    <s v="RS"/>
    <s v="PMP"/>
    <s v="Pump"/>
    <x v="159"/>
    <n v="10"/>
    <s v="PMMPTYPE"/>
    <s v="Pump Type"/>
    <x v="267"/>
    <s v="Property"/>
    <x v="253"/>
  </r>
  <r>
    <s v="RS"/>
    <s v="PMP"/>
    <s v="Pump"/>
    <x v="159"/>
    <n v="10"/>
    <s v="PMMPTYPE"/>
    <s v="Pump Type"/>
    <x v="267"/>
    <s v="Property"/>
    <x v="393"/>
  </r>
  <r>
    <s v="RS"/>
    <s v="PMP"/>
    <s v="Pump"/>
    <x v="159"/>
    <n v="10"/>
    <s v="PMMPTYPE"/>
    <s v="Pump Type"/>
    <x v="267"/>
    <s v="Property"/>
    <x v="394"/>
  </r>
  <r>
    <s v="RS"/>
    <s v="PMP"/>
    <s v="Pump"/>
    <x v="159"/>
    <n v="10"/>
    <s v="PMMPTYPE"/>
    <s v="Pump Type"/>
    <x v="267"/>
    <s v="Property"/>
    <x v="395"/>
  </r>
  <r>
    <s v="RS"/>
    <s v="PMP"/>
    <s v="Pump"/>
    <x v="159"/>
    <n v="10"/>
    <s v="PMMPTYPE"/>
    <s v="Pump Type"/>
    <x v="267"/>
    <s v="Property"/>
    <x v="396"/>
  </r>
  <r>
    <s v="RS"/>
    <s v="PMP"/>
    <s v="Pump"/>
    <x v="159"/>
    <n v="10"/>
    <s v="PMMPTYPE"/>
    <s v="Pump Type"/>
    <x v="267"/>
    <s v="Property"/>
    <x v="397"/>
  </r>
  <r>
    <s v="RS"/>
    <s v="PMP"/>
    <s v="Pump"/>
    <x v="159"/>
    <n v="10"/>
    <s v="PMMPTYPE"/>
    <s v="Pump Type"/>
    <x v="267"/>
    <s v="Property"/>
    <x v="398"/>
  </r>
  <r>
    <s v="RS"/>
    <s v="PMP"/>
    <s v="Pump"/>
    <x v="159"/>
    <n v="10"/>
    <s v="PMMPTYPE"/>
    <s v="Pump Type"/>
    <x v="267"/>
    <s v="Property"/>
    <x v="399"/>
  </r>
  <r>
    <s v="RS"/>
    <s v="PMP"/>
    <s v="Pump"/>
    <x v="159"/>
    <n v="10"/>
    <s v="PMMPTYPE"/>
    <s v="Pump Type"/>
    <x v="267"/>
    <s v="Property"/>
    <x v="255"/>
  </r>
  <r>
    <s v="RS"/>
    <s v="PMP"/>
    <s v="Pump"/>
    <x v="159"/>
    <n v="10"/>
    <s v="PMMPTYPE"/>
    <s v="Pump Type"/>
    <x v="267"/>
    <s v="Property"/>
    <x v="257"/>
  </r>
  <r>
    <s v="RS"/>
    <s v="PMP"/>
    <s v="Pump"/>
    <x v="159"/>
    <n v="20"/>
    <s v="PMMPMPWR"/>
    <s v="Motive Power"/>
    <x v="268"/>
    <s v="Property"/>
    <x v="400"/>
  </r>
  <r>
    <s v="RS"/>
    <s v="PMP"/>
    <s v="Pump"/>
    <x v="159"/>
    <n v="20"/>
    <s v="PMMPMPWR"/>
    <s v="Motive Power"/>
    <x v="268"/>
    <s v="Property"/>
    <x v="258"/>
  </r>
  <r>
    <s v="RS"/>
    <s v="PMP"/>
    <s v="Pump"/>
    <x v="159"/>
    <n v="20"/>
    <s v="PMMPMPWR"/>
    <s v="Motive Power"/>
    <x v="268"/>
    <s v="Property"/>
    <x v="401"/>
  </r>
  <r>
    <s v="RS"/>
    <s v="PMP"/>
    <s v="Pump"/>
    <x v="159"/>
    <n v="40"/>
    <s v="PWRSV"/>
    <s v="Power Supply Voltage"/>
    <x v="11"/>
    <s v="None"/>
    <x v="4"/>
  </r>
  <r>
    <s v="RS"/>
    <s v="PMP"/>
    <s v="Pump"/>
    <x v="159"/>
    <n v="50"/>
    <s v="MOTORKW"/>
    <s v="Motor kW"/>
    <x v="12"/>
    <s v="None"/>
    <x v="4"/>
  </r>
  <r>
    <s v="RS"/>
    <s v="PMP"/>
    <s v="Pump"/>
    <x v="159"/>
    <n v="60"/>
    <s v="PMPH"/>
    <s v="Head (kPa)"/>
    <x v="269"/>
    <s v="None"/>
    <x v="4"/>
  </r>
  <r>
    <s v="RS"/>
    <s v="PMP"/>
    <s v="Pump"/>
    <x v="159"/>
    <n v="70"/>
    <s v="PMPV"/>
    <s v="VFD(Y/N)"/>
    <x v="270"/>
    <s v="Property"/>
    <x v="10"/>
  </r>
  <r>
    <s v="RS"/>
    <s v="PMP"/>
    <s v="Pump"/>
    <x v="159"/>
    <n v="70"/>
    <s v="PMPV"/>
    <s v="VFD(Y/N)"/>
    <x v="270"/>
    <s v="Property"/>
    <x v="11"/>
  </r>
  <r>
    <s v="RS"/>
    <s v="PMP"/>
    <s v="Pump"/>
    <x v="159"/>
    <n v="80"/>
    <s v="PMPF"/>
    <s v="Flow (litre/second)"/>
    <x v="271"/>
    <s v="None"/>
    <x v="4"/>
  </r>
  <r>
    <s v="RS"/>
    <s v="PORTOFFC"/>
    <s v="Portable Office"/>
    <x v="160"/>
    <n v="5"/>
    <s v="TAG"/>
    <s v="Tag"/>
    <x v="2"/>
    <s v="None"/>
    <x v="4"/>
  </r>
  <r>
    <s v="RS"/>
    <s v="PORTOFFC"/>
    <s v="Portable Office"/>
    <x v="160"/>
    <n v="10"/>
    <s v="POFCCONS"/>
    <s v="Portable Office Construct"/>
    <x v="272"/>
    <s v="Property"/>
    <x v="402"/>
  </r>
  <r>
    <s v="RS"/>
    <s v="PORTOFFC"/>
    <s v="Portable Office"/>
    <x v="160"/>
    <n v="10"/>
    <s v="POFCCONS"/>
    <s v="Portable Office Construct"/>
    <x v="272"/>
    <s v="Property"/>
    <x v="403"/>
  </r>
  <r>
    <s v="RS"/>
    <s v="PORTOFFC"/>
    <s v="Portable Office"/>
    <x v="160"/>
    <n v="10"/>
    <s v="POFCMAT"/>
    <s v="Portable Office Material"/>
    <x v="273"/>
    <s v="Property"/>
    <x v="190"/>
  </r>
  <r>
    <s v="RS"/>
    <s v="PORTOFFC"/>
    <s v="Portable Office"/>
    <x v="160"/>
    <n v="11"/>
    <s v="POFCMAT"/>
    <s v="Portable Office Material"/>
    <x v="273"/>
    <s v="Property"/>
    <x v="77"/>
  </r>
  <r>
    <s v="RS"/>
    <s v="PORTOFFC"/>
    <s v="Portable Office"/>
    <x v="160"/>
    <n v="12"/>
    <s v="POFCMAT"/>
    <s v="Portable Office Material"/>
    <x v="273"/>
    <s v="Property"/>
    <x v="6"/>
  </r>
  <r>
    <s v="RS"/>
    <s v="PORTOFFC"/>
    <s v="Portable Office"/>
    <x v="160"/>
    <n v="13"/>
    <s v="POFCMAT"/>
    <s v="Portable Office Material"/>
    <x v="273"/>
    <s v="Property"/>
    <x v="404"/>
  </r>
  <r>
    <s v="RS"/>
    <s v="PORTOFFC"/>
    <s v="Portable Office"/>
    <x v="160"/>
    <n v="14"/>
    <s v="POFCMAT"/>
    <s v="Portable Office Material"/>
    <x v="273"/>
    <s v="Property"/>
    <x v="3"/>
  </r>
  <r>
    <s v="RS"/>
    <s v="PORTOFFC"/>
    <s v="Portable Office"/>
    <x v="160"/>
    <n v="15"/>
    <s v="POFCMAT"/>
    <s v="Portable Office Material"/>
    <x v="273"/>
    <s v="Property"/>
    <x v="9"/>
  </r>
  <r>
    <s v="RS"/>
    <s v="PORTOFFC"/>
    <s v="Portable Office"/>
    <x v="160"/>
    <n v="20"/>
    <s v="ACCSZL"/>
    <s v="Size Length (feet)"/>
    <x v="8"/>
    <s v="None"/>
    <x v="4"/>
  </r>
  <r>
    <s v="RS"/>
    <s v="PORTOFFC"/>
    <s v="Portable Office"/>
    <x v="160"/>
    <n v="30"/>
    <s v="ACCSZW"/>
    <s v="Size Width (feet)"/>
    <x v="9"/>
    <s v="None"/>
    <x v="4"/>
  </r>
  <r>
    <s v="RS"/>
    <s v="PRPTWLL"/>
    <s v="Parapet Wall"/>
    <x v="161"/>
    <n v="10"/>
    <s v="PRLLMAT"/>
    <s v="Parapet Wall Material"/>
    <x v="274"/>
    <s v="Property"/>
    <x v="90"/>
  </r>
  <r>
    <s v="RS"/>
    <s v="PRPTWLL"/>
    <s v="Parapet Wall"/>
    <x v="161"/>
    <n v="10"/>
    <s v="PRLLMAT"/>
    <s v="Parapet Wall Material"/>
    <x v="274"/>
    <s v="Property"/>
    <x v="2"/>
  </r>
  <r>
    <s v="RS"/>
    <s v="PRPTWLL"/>
    <s v="Parapet Wall"/>
    <x v="161"/>
    <n v="10"/>
    <s v="PRLLMAT"/>
    <s v="Parapet Wall Material"/>
    <x v="274"/>
    <s v="Property"/>
    <x v="3"/>
  </r>
  <r>
    <s v="RS"/>
    <s v="PRPTWLL"/>
    <s v="Parapet Wall"/>
    <x v="161"/>
    <n v="10"/>
    <s v="PRLLMAT"/>
    <s v="Parapet Wall Material"/>
    <x v="274"/>
    <s v="Property"/>
    <x v="9"/>
  </r>
  <r>
    <s v="RS"/>
    <s v="PRREDVLV"/>
    <s v="Pressure Reducing Valve (PRV)"/>
    <x v="162"/>
    <n v="5"/>
    <s v="TAG"/>
    <s v="Tag"/>
    <x v="2"/>
    <s v="None"/>
    <x v="4"/>
  </r>
  <r>
    <s v="RS"/>
    <s v="PRREDVLV"/>
    <s v="Pressure Reducing Valve (PRV)"/>
    <x v="162"/>
    <n v="10"/>
    <s v="SIZE"/>
    <s v="Size"/>
    <x v="120"/>
    <s v="None"/>
    <x v="4"/>
  </r>
  <r>
    <s v="RS"/>
    <s v="PRREGVLV"/>
    <s v="Pressure Regulating Valve (PGV)"/>
    <x v="163"/>
    <n v="5"/>
    <s v="TAG"/>
    <s v="Tag"/>
    <x v="2"/>
    <s v="None"/>
    <x v="4"/>
  </r>
  <r>
    <s v="RS"/>
    <s v="PRREGVLV"/>
    <s v="Pressure Regulating Valve (PGV)"/>
    <x v="163"/>
    <n v="10"/>
    <s v="PRLVTYPE"/>
    <s v="Pressure Regulating Valve"/>
    <x v="275"/>
    <s v="Property"/>
    <x v="215"/>
  </r>
  <r>
    <s v="RS"/>
    <s v="PRREGVLV"/>
    <s v="Pressure Regulating Valve (PGV)"/>
    <x v="163"/>
    <n v="11"/>
    <s v="PRLVTYPE"/>
    <s v="Pressure Regulating Valve"/>
    <x v="275"/>
    <s v="Property"/>
    <x v="216"/>
  </r>
  <r>
    <s v="RS"/>
    <s v="PRREGVLV"/>
    <s v="Pressure Regulating Valve (PGV)"/>
    <x v="163"/>
    <n v="12"/>
    <s v="PRLVTYPE"/>
    <s v="Pressure Regulating Valve"/>
    <x v="275"/>
    <s v="Property"/>
    <x v="179"/>
  </r>
  <r>
    <s v="RS"/>
    <s v="PRREGVLV"/>
    <s v="Pressure Regulating Valve (PGV)"/>
    <x v="163"/>
    <n v="13"/>
    <s v="PRLVTYPE"/>
    <s v="Pressure Regulating Valve"/>
    <x v="275"/>
    <s v="Property"/>
    <x v="180"/>
  </r>
  <r>
    <s v="RS"/>
    <s v="PRREGVLV"/>
    <s v="Pressure Regulating Valve (PGV)"/>
    <x v="163"/>
    <n v="20"/>
    <s v="BFPICS"/>
    <s v="Inlet Connection Size (Inch)"/>
    <x v="38"/>
    <s v="None"/>
    <x v="4"/>
  </r>
  <r>
    <s v="RS"/>
    <s v="PRREGVLV"/>
    <s v="Pressure Regulating Valve (PGV)"/>
    <x v="163"/>
    <n v="20"/>
    <s v="PRREGIO"/>
    <s v="Inlet and outlet Size(Inch)"/>
    <x v="276"/>
    <s v="None"/>
    <x v="4"/>
  </r>
  <r>
    <s v="RS"/>
    <s v="PRRELVLV"/>
    <s v="Pressure Relief Valve (PRFV)"/>
    <x v="164"/>
    <n v="5"/>
    <s v="TAG"/>
    <s v="Tag"/>
    <x v="2"/>
    <s v="None"/>
    <x v="4"/>
  </r>
  <r>
    <s v="RS"/>
    <s v="PRRELVLV"/>
    <s v="Pressure Relief Valve (PRFV)"/>
    <x v="164"/>
    <n v="10"/>
    <s v="GSDSTMV"/>
    <s v="Line Size (Inch)"/>
    <x v="64"/>
    <s v="None"/>
    <x v="4"/>
  </r>
  <r>
    <s v="RS"/>
    <s v="PRTEMRGE"/>
    <s v="Portable Emergency Eyewash"/>
    <x v="165"/>
    <n v="5"/>
    <s v="TAG"/>
    <s v="Tag"/>
    <x v="2"/>
    <s v="None"/>
    <x v="4"/>
  </r>
  <r>
    <s v="RS"/>
    <s v="PRTKARCP"/>
    <s v="Pressure Tank - Air Compressor"/>
    <x v="166"/>
    <n v="5"/>
    <s v="TAG"/>
    <s v="Tag"/>
    <x v="2"/>
    <s v="None"/>
    <x v="4"/>
  </r>
  <r>
    <s v="RS"/>
    <s v="PRWSPMP"/>
    <s v="Pressure Wash Pump Skid"/>
    <x v="167"/>
    <n v="10"/>
    <s v="PRMPTYPE"/>
    <s v="Pressure Wash Pump Skid T"/>
    <x v="277"/>
    <s v="Property"/>
    <x v="405"/>
  </r>
  <r>
    <s v="RS"/>
    <s v="PRWSPMP"/>
    <s v="Pressure Wash Pump Skid"/>
    <x v="167"/>
    <n v="10"/>
    <s v="PRMPTYPE"/>
    <s v="Pressure Wash Pump Skid T"/>
    <x v="277"/>
    <s v="Property"/>
    <x v="406"/>
  </r>
  <r>
    <s v="RS"/>
    <s v="PRWSPMP"/>
    <s v="Pressure Wash Pump Skid"/>
    <x v="167"/>
    <n v="20"/>
    <s v="PWRSV"/>
    <s v="Power Supply Voltage"/>
    <x v="11"/>
    <s v="None"/>
    <x v="4"/>
  </r>
  <r>
    <s v="RS"/>
    <s v="PRWSPMP"/>
    <s v="Pressure Wash Pump Skid"/>
    <x v="167"/>
    <n v="30"/>
    <s v="MOTORKW"/>
    <s v="Motor kW"/>
    <x v="12"/>
    <s v="None"/>
    <x v="4"/>
  </r>
  <r>
    <s v="RS"/>
    <s v="PSTINVLV"/>
    <s v="Post Indicator Valve"/>
    <x v="168"/>
    <n v="5"/>
    <s v="TAG"/>
    <s v="Tag"/>
    <x v="2"/>
    <s v="None"/>
    <x v="4"/>
  </r>
  <r>
    <s v="RS"/>
    <s v="PSTINVLV"/>
    <s v="Post Indicator Valve"/>
    <x v="168"/>
    <n v="10"/>
    <s v="PSLVTYPE"/>
    <s v="Post Indicator Valve Type"/>
    <x v="278"/>
    <s v="Property"/>
    <x v="407"/>
  </r>
  <r>
    <s v="RS"/>
    <s v="PSTINVLV"/>
    <s v="Post Indicator Valve"/>
    <x v="168"/>
    <n v="10"/>
    <s v="PSLVTYPE"/>
    <s v="Post Indicator Valve Type"/>
    <x v="278"/>
    <s v="Property"/>
    <x v="408"/>
  </r>
  <r>
    <s v="RS"/>
    <s v="PWWTS"/>
    <s v="Process Waste Water Treatment System"/>
    <x v="169"/>
    <n v="5"/>
    <s v="TAG"/>
    <s v="Tag"/>
    <x v="2"/>
    <s v="None"/>
    <x v="4"/>
  </r>
  <r>
    <s v="RS"/>
    <s v="RCTFR"/>
    <s v="Rectifier"/>
    <x v="170"/>
    <n v="5"/>
    <s v="TAG"/>
    <s v="Tag"/>
    <x v="2"/>
    <s v="None"/>
    <x v="4"/>
  </r>
  <r>
    <s v="RS"/>
    <s v="RDWY"/>
    <s v="Roadway"/>
    <x v="171"/>
    <n v="10"/>
    <s v="VOLT"/>
    <s v="Volt."/>
    <x v="71"/>
    <s v="None"/>
    <x v="4"/>
  </r>
  <r>
    <s v="RS"/>
    <s v="RDWY"/>
    <s v="Roadway"/>
    <x v="171"/>
    <n v="5"/>
    <s v="TAG"/>
    <s v="Tag"/>
    <x v="2"/>
    <s v="None"/>
    <x v="4"/>
  </r>
  <r>
    <s v="RS"/>
    <s v="RDWY"/>
    <s v="Roadway"/>
    <x v="171"/>
    <n v="10"/>
    <s v="RDWYMAT"/>
    <s v="Roadway Material"/>
    <x v="279"/>
    <s v="Property"/>
    <x v="91"/>
  </r>
  <r>
    <s v="RS"/>
    <s v="RDWY"/>
    <s v="Roadway"/>
    <x v="171"/>
    <n v="10"/>
    <s v="RDWYMAT"/>
    <s v="Roadway Material"/>
    <x v="279"/>
    <s v="Property"/>
    <x v="364"/>
  </r>
  <r>
    <s v="RS"/>
    <s v="RDWY"/>
    <s v="Roadway"/>
    <x v="171"/>
    <n v="10"/>
    <s v="RDWYMAT"/>
    <s v="Roadway Material"/>
    <x v="279"/>
    <s v="Property"/>
    <x v="77"/>
  </r>
  <r>
    <s v="RS"/>
    <s v="RDWY"/>
    <s v="Roadway"/>
    <x v="171"/>
    <n v="10"/>
    <s v="RDWYMAT"/>
    <s v="Roadway Material"/>
    <x v="279"/>
    <s v="Property"/>
    <x v="361"/>
  </r>
  <r>
    <s v="RS"/>
    <s v="RDWY"/>
    <s v="Roadway"/>
    <x v="171"/>
    <n v="10"/>
    <s v="RDWYMAT"/>
    <s v="Roadway Material"/>
    <x v="279"/>
    <s v="Property"/>
    <x v="365"/>
  </r>
  <r>
    <s v="RS"/>
    <s v="RDWY"/>
    <s v="Roadway"/>
    <x v="171"/>
    <n v="10"/>
    <s v="RDWYMAT"/>
    <s v="Roadway Material"/>
    <x v="279"/>
    <s v="Property"/>
    <x v="366"/>
  </r>
  <r>
    <s v="RS"/>
    <s v="RDWY"/>
    <s v="Roadway"/>
    <x v="171"/>
    <n v="10"/>
    <s v="RDWYMAT"/>
    <s v="Roadway Material"/>
    <x v="279"/>
    <s v="Property"/>
    <x v="367"/>
  </r>
  <r>
    <s v="RS"/>
    <s v="RDWY"/>
    <s v="Roadway"/>
    <x v="171"/>
    <n v="10"/>
    <s v="RDWYMAT"/>
    <s v="Roadway Material"/>
    <x v="279"/>
    <s v="Property"/>
    <x v="368"/>
  </r>
  <r>
    <s v="RS"/>
    <s v="RDWY"/>
    <s v="Roadway"/>
    <x v="171"/>
    <n v="10"/>
    <s v="RDWYMAT"/>
    <s v="Roadway Material"/>
    <x v="279"/>
    <s v="Property"/>
    <x v="369"/>
  </r>
  <r>
    <s v="RS"/>
    <s v="REFBCC"/>
    <s v="Refrigerant Branch Circuit Controller"/>
    <x v="172"/>
    <n v="10"/>
    <s v="VOLT"/>
    <s v="Volt."/>
    <x v="71"/>
    <s v="None"/>
    <x v="4"/>
  </r>
  <r>
    <s v="RS"/>
    <s v="RLMNACC"/>
    <s v="Rail Mini Accessibility Platform"/>
    <x v="173"/>
    <n v="10"/>
    <s v="RLCCPLMT"/>
    <s v="RLMN Platform Material"/>
    <x v="280"/>
    <s v="Property"/>
    <x v="91"/>
  </r>
  <r>
    <s v="RS"/>
    <s v="RLMNACC"/>
    <s v="Rail Mini Accessibility Platform"/>
    <x v="173"/>
    <n v="10"/>
    <s v="RLCCPLMT"/>
    <s v="RLMN Platform Material"/>
    <x v="280"/>
    <s v="Property"/>
    <x v="76"/>
  </r>
  <r>
    <s v="RS"/>
    <s v="RLMNACC"/>
    <s v="Rail Mini Accessibility Platform"/>
    <x v="173"/>
    <n v="10"/>
    <s v="RLCCPLMT"/>
    <s v="RLMN Platform Material"/>
    <x v="280"/>
    <s v="Property"/>
    <x v="77"/>
  </r>
  <r>
    <s v="RS"/>
    <s v="RLMNACC"/>
    <s v="Rail Mini Accessibility Platform"/>
    <x v="173"/>
    <n v="10"/>
    <s v="RLCCPLMT"/>
    <s v="RLMN Platform Material"/>
    <x v="280"/>
    <s v="Property"/>
    <x v="3"/>
  </r>
  <r>
    <s v="RS"/>
    <s v="RLMNACC"/>
    <s v="Rail Mini Accessibility Platform"/>
    <x v="173"/>
    <n v="10"/>
    <s v="RLCCPLMT"/>
    <s v="RLMN Platform Material"/>
    <x v="280"/>
    <s v="Property"/>
    <x v="9"/>
  </r>
  <r>
    <s v="RS"/>
    <s v="RLMNACC"/>
    <s v="Rail Mini Accessibility Platform"/>
    <x v="173"/>
    <n v="20"/>
    <s v="RLCCRPMT"/>
    <s v="RLMN Ramp Material"/>
    <x v="281"/>
    <s v="Property"/>
    <x v="91"/>
  </r>
  <r>
    <s v="RS"/>
    <s v="RLMNACC"/>
    <s v="Rail Mini Accessibility Platform"/>
    <x v="173"/>
    <n v="20"/>
    <s v="RLCCRPMT"/>
    <s v="RLMN Ramp Material"/>
    <x v="281"/>
    <s v="Property"/>
    <x v="76"/>
  </r>
  <r>
    <s v="RS"/>
    <s v="RLMNACC"/>
    <s v="Rail Mini Accessibility Platform"/>
    <x v="173"/>
    <n v="20"/>
    <s v="RLCCRPMT"/>
    <s v="RLMN Ramp Material"/>
    <x v="281"/>
    <s v="Property"/>
    <x v="77"/>
  </r>
  <r>
    <s v="RS"/>
    <s v="RLMNACC"/>
    <s v="Rail Mini Accessibility Platform"/>
    <x v="173"/>
    <n v="20"/>
    <s v="RLCCRPMT"/>
    <s v="RLMN Ramp Material"/>
    <x v="281"/>
    <s v="Property"/>
    <x v="3"/>
  </r>
  <r>
    <s v="RS"/>
    <s v="RLMNACC"/>
    <s v="Rail Mini Accessibility Platform"/>
    <x v="173"/>
    <n v="20"/>
    <s v="RLCCRPMT"/>
    <s v="RLMN Ramp Material"/>
    <x v="281"/>
    <s v="Property"/>
    <x v="9"/>
  </r>
  <r>
    <s v="RS"/>
    <s v="RLMNACC"/>
    <s v="Rail Mini Accessibility Platform"/>
    <x v="173"/>
    <n v="30"/>
    <s v="ACCSZL"/>
    <s v="Size Length (feet)"/>
    <x v="8"/>
    <s v="None"/>
    <x v="4"/>
  </r>
  <r>
    <s v="RS"/>
    <s v="RLMNACC"/>
    <s v="Rail Mini Accessibility Platform"/>
    <x v="173"/>
    <n v="40"/>
    <s v="ACCSZW"/>
    <s v="Size Width (feet)"/>
    <x v="9"/>
    <s v="None"/>
    <x v="4"/>
  </r>
  <r>
    <s v="RS"/>
    <s v="RLPLTF"/>
    <s v="Rail Platform"/>
    <x v="174"/>
    <n v="5"/>
    <s v="TAG"/>
    <s v="Tag"/>
    <x v="2"/>
    <s v="None"/>
    <x v="4"/>
  </r>
  <r>
    <s v="RS"/>
    <s v="RLPLTF"/>
    <s v="Rail Platform"/>
    <x v="174"/>
    <n v="10"/>
    <s v="RLTFPLMT"/>
    <s v="Rail Platform Material"/>
    <x v="282"/>
    <s v="Property"/>
    <x v="91"/>
  </r>
  <r>
    <s v="RS"/>
    <s v="RLPLTF"/>
    <s v="Rail Platform"/>
    <x v="174"/>
    <n v="10"/>
    <s v="RLTFPLMT"/>
    <s v="Rail Platform Material"/>
    <x v="282"/>
    <s v="Property"/>
    <x v="76"/>
  </r>
  <r>
    <s v="RS"/>
    <s v="RLPLTF"/>
    <s v="Rail Platform"/>
    <x v="174"/>
    <n v="10"/>
    <s v="RLTFPLMT"/>
    <s v="Rail Platform Material"/>
    <x v="282"/>
    <s v="Property"/>
    <x v="77"/>
  </r>
  <r>
    <s v="RS"/>
    <s v="RLPLTF"/>
    <s v="Rail Platform"/>
    <x v="174"/>
    <n v="10"/>
    <s v="RLTFPLMT"/>
    <s v="Rail Platform Material"/>
    <x v="282"/>
    <s v="Property"/>
    <x v="3"/>
  </r>
  <r>
    <s v="RS"/>
    <s v="RLPLTF"/>
    <s v="Rail Platform"/>
    <x v="174"/>
    <n v="10"/>
    <s v="RLTFPLMT"/>
    <s v="Rail Platform Material"/>
    <x v="282"/>
    <s v="Property"/>
    <x v="9"/>
  </r>
  <r>
    <s v="RS"/>
    <s v="RLPLTF"/>
    <s v="Rail Platform"/>
    <x v="174"/>
    <n v="10"/>
    <s v="RLTFRPMT"/>
    <s v="Rail Ramp Material"/>
    <x v="283"/>
    <s v="Property"/>
    <x v="91"/>
  </r>
  <r>
    <s v="RS"/>
    <s v="RLPLTF"/>
    <s v="Rail Platform"/>
    <x v="174"/>
    <n v="10"/>
    <s v="RLTFRPMT"/>
    <s v="Rail Ramp Material"/>
    <x v="283"/>
    <s v="Property"/>
    <x v="76"/>
  </r>
  <r>
    <s v="RS"/>
    <s v="RLPLTF"/>
    <s v="Rail Platform"/>
    <x v="174"/>
    <n v="10"/>
    <s v="RLTFRPMT"/>
    <s v="Rail Ramp Material"/>
    <x v="283"/>
    <s v="Property"/>
    <x v="77"/>
  </r>
  <r>
    <s v="RS"/>
    <s v="RLPLTF"/>
    <s v="Rail Platform"/>
    <x v="174"/>
    <n v="10"/>
    <s v="RLTFRPMT"/>
    <s v="Rail Ramp Material"/>
    <x v="283"/>
    <s v="Property"/>
    <x v="409"/>
  </r>
  <r>
    <s v="RS"/>
    <s v="RLPLTF"/>
    <s v="Rail Platform"/>
    <x v="174"/>
    <n v="10"/>
    <s v="RLTFRPMT"/>
    <s v="Rail Ramp Material"/>
    <x v="283"/>
    <s v="Property"/>
    <x v="3"/>
  </r>
  <r>
    <s v="RS"/>
    <s v="RLPLTF"/>
    <s v="Rail Platform"/>
    <x v="174"/>
    <n v="10"/>
    <s v="RLTFRPMT"/>
    <s v="Rail Ramp Material"/>
    <x v="283"/>
    <s v="Property"/>
    <x v="9"/>
  </r>
  <r>
    <s v="RS"/>
    <s v="RLPLTF"/>
    <s v="Rail Platform"/>
    <x v="174"/>
    <n v="20"/>
    <s v="ACCSZL"/>
    <s v="Size Length (feet)"/>
    <x v="8"/>
    <s v="None"/>
    <x v="4"/>
  </r>
  <r>
    <s v="RS"/>
    <s v="RLPLTF"/>
    <s v="Rail Platform"/>
    <x v="174"/>
    <n v="30"/>
    <s v="ACCSZW"/>
    <s v="Size Width (feet)"/>
    <x v="9"/>
    <s v="None"/>
    <x v="4"/>
  </r>
  <r>
    <s v="RS"/>
    <s v="RMINT"/>
    <s v="Room Interior"/>
    <x v="175"/>
    <n v="5"/>
    <s v="TAG"/>
    <s v="Tag"/>
    <x v="2"/>
    <s v="None"/>
    <x v="4"/>
  </r>
  <r>
    <s v="RS"/>
    <s v="RMINT"/>
    <s v="Room Interior"/>
    <x v="175"/>
    <n v="10"/>
    <s v="CEILMATL"/>
    <s v="Ceiling Material"/>
    <x v="284"/>
    <s v="None"/>
    <x v="4"/>
  </r>
  <r>
    <s v="RS"/>
    <s v="RMINT"/>
    <s v="Room Interior"/>
    <x v="175"/>
    <n v="20"/>
    <s v="FLRMATL"/>
    <s v="Floor Material"/>
    <x v="285"/>
    <s v="None"/>
    <x v="4"/>
  </r>
  <r>
    <s v="RS"/>
    <s v="RMINT"/>
    <s v="Room Interior"/>
    <x v="175"/>
    <n v="30"/>
    <s v="RMISFRI"/>
    <s v="Square footage of room interior"/>
    <x v="286"/>
    <s v="None"/>
    <x v="4"/>
  </r>
  <r>
    <s v="RS"/>
    <s v="RMINT"/>
    <s v="Room Interior"/>
    <x v="175"/>
    <n v="40"/>
    <s v="WALMATL"/>
    <s v="Wall Material"/>
    <x v="287"/>
    <s v="None"/>
    <x v="4"/>
  </r>
  <r>
    <s v="RS"/>
    <s v="RMINT"/>
    <s v="Room Interior"/>
    <x v="175"/>
    <n v="50"/>
    <s v="QTY"/>
    <s v="Quantity"/>
    <x v="51"/>
    <s v="None"/>
    <x v="4"/>
  </r>
  <r>
    <s v="RS"/>
    <s v="RTNWLL"/>
    <s v="Retaining Wall"/>
    <x v="176"/>
    <n v="5"/>
    <s v="TAG"/>
    <s v="Tag"/>
    <x v="2"/>
    <s v="None"/>
    <x v="4"/>
  </r>
  <r>
    <s v="RS"/>
    <s v="RTNWLL"/>
    <s v="Retaining Wall"/>
    <x v="176"/>
    <n v="10"/>
    <s v="RTLLMAT"/>
    <s v="Retaining Wall Material"/>
    <x v="288"/>
    <s v="Property"/>
    <x v="410"/>
  </r>
  <r>
    <s v="RS"/>
    <s v="RTNWLL"/>
    <s v="Retaining Wall"/>
    <x v="176"/>
    <n v="10"/>
    <s v="RTLLMAT"/>
    <s v="Retaining Wall Material"/>
    <x v="288"/>
    <s v="Property"/>
    <x v="77"/>
  </r>
  <r>
    <s v="RS"/>
    <s v="RTNWLL"/>
    <s v="Retaining Wall"/>
    <x v="176"/>
    <n v="10"/>
    <s v="RTLLMAT"/>
    <s v="Retaining Wall Material"/>
    <x v="288"/>
    <s v="Property"/>
    <x v="93"/>
  </r>
  <r>
    <s v="RS"/>
    <s v="RTNWLL"/>
    <s v="Retaining Wall"/>
    <x v="176"/>
    <n v="10"/>
    <s v="RTLLMAT"/>
    <s v="Retaining Wall Material"/>
    <x v="288"/>
    <s v="Property"/>
    <x v="232"/>
  </r>
  <r>
    <s v="RS"/>
    <s v="RTNWLL"/>
    <s v="Retaining Wall"/>
    <x v="176"/>
    <n v="10"/>
    <s v="RTLLMAT"/>
    <s v="Retaining Wall Material"/>
    <x v="288"/>
    <s v="Property"/>
    <x v="411"/>
  </r>
  <r>
    <s v="RS"/>
    <s v="RTNWLL"/>
    <s v="Retaining Wall"/>
    <x v="176"/>
    <n v="10"/>
    <s v="RTLLMAT"/>
    <s v="Retaining Wall Material"/>
    <x v="288"/>
    <s v="Property"/>
    <x v="412"/>
  </r>
  <r>
    <s v="RS"/>
    <s v="RTNWLL"/>
    <s v="Retaining Wall"/>
    <x v="176"/>
    <n v="10"/>
    <s v="RTLLMAT"/>
    <s v="Retaining Wall Material"/>
    <x v="288"/>
    <s v="Property"/>
    <x v="413"/>
  </r>
  <r>
    <s v="RS"/>
    <s v="RTNWLL"/>
    <s v="Retaining Wall"/>
    <x v="176"/>
    <n v="10"/>
    <s v="RTLLMAT"/>
    <s v="Retaining Wall Material"/>
    <x v="288"/>
    <s v="Property"/>
    <x v="234"/>
  </r>
  <r>
    <s v="RS"/>
    <s v="RTNWLL"/>
    <s v="Retaining Wall"/>
    <x v="176"/>
    <n v="10"/>
    <s v="RTLLMAT"/>
    <s v="Retaining Wall Material"/>
    <x v="288"/>
    <s v="Property"/>
    <x v="97"/>
  </r>
  <r>
    <s v="RS"/>
    <s v="RTNWLL"/>
    <s v="Retaining Wall"/>
    <x v="176"/>
    <n v="10"/>
    <s v="RTLLMAT"/>
    <s v="Retaining Wall Material"/>
    <x v="288"/>
    <s v="Property"/>
    <x v="36"/>
  </r>
  <r>
    <s v="RS"/>
    <s v="RTNWLL"/>
    <s v="Retaining Wall"/>
    <x v="176"/>
    <n v="20"/>
    <s v="MAXGDIFF"/>
    <s v="Max Grade Difference"/>
    <x v="289"/>
    <s v="None"/>
    <x v="4"/>
  </r>
  <r>
    <s v="RS"/>
    <s v="RTNWLL"/>
    <s v="Retaining Wall"/>
    <x v="176"/>
    <n v="30"/>
    <s v="WALLLNTH"/>
    <s v="Wall Length"/>
    <x v="290"/>
    <s v="None"/>
    <x v="4"/>
  </r>
  <r>
    <s v="RS"/>
    <s v="SANDHOP"/>
    <s v="Sand Hopper"/>
    <x v="177"/>
    <n v="5"/>
    <s v="TAG"/>
    <s v="Tag"/>
    <x v="2"/>
    <s v="None"/>
    <x v="4"/>
  </r>
  <r>
    <s v="RS"/>
    <s v="SBSTRUCT"/>
    <s v="Substructure"/>
    <x v="178"/>
    <n v="5"/>
    <s v="TAG"/>
    <s v="Tag"/>
    <x v="2"/>
    <s v="None"/>
    <x v="4"/>
  </r>
  <r>
    <s v="RS"/>
    <s v="SBSTRUCT"/>
    <s v="Substructure"/>
    <x v="178"/>
    <n v="10"/>
    <s v="SBCTMAT"/>
    <s v="Substructure (SFG - Below"/>
    <x v="291"/>
    <s v="Property"/>
    <x v="414"/>
  </r>
  <r>
    <s v="RS"/>
    <s v="SBSTRUCT"/>
    <s v="Substructure"/>
    <x v="178"/>
    <n v="10"/>
    <s v="SBCTMAT"/>
    <s v="Substructure (SFG - Below"/>
    <x v="291"/>
    <s v="Property"/>
    <x v="415"/>
  </r>
  <r>
    <s v="RS"/>
    <s v="SBSTRUCT"/>
    <s v="Substructure"/>
    <x v="178"/>
    <n v="10"/>
    <s v="SBCTMAT"/>
    <s v="Substructure (SFG - Below"/>
    <x v="291"/>
    <s v="Property"/>
    <x v="416"/>
  </r>
  <r>
    <s v="RS"/>
    <s v="SBSTRUCT"/>
    <s v="Substructure"/>
    <x v="178"/>
    <n v="10"/>
    <s v="SBCTMAT"/>
    <s v="Substructure (SFG - Below"/>
    <x v="291"/>
    <s v="Property"/>
    <x v="417"/>
  </r>
  <r>
    <s v="RS"/>
    <s v="SBSTRUCT"/>
    <s v="Substructure"/>
    <x v="178"/>
    <n v="10"/>
    <s v="SBCTMAT"/>
    <s v="Substructure (SFG - Below"/>
    <x v="291"/>
    <s v="Property"/>
    <x v="418"/>
  </r>
  <r>
    <s v="RS"/>
    <s v="SBSTRUCT"/>
    <s v="Substructure"/>
    <x v="178"/>
    <n v="10"/>
    <s v="SBCTMAT"/>
    <s v="Substructure (SFG - Below"/>
    <x v="291"/>
    <s v="Property"/>
    <x v="90"/>
  </r>
  <r>
    <s v="RS"/>
    <s v="SBSTRUCT"/>
    <s v="Substructure"/>
    <x v="178"/>
    <n v="10"/>
    <s v="SBCTMAT"/>
    <s v="Substructure (SFG - Below"/>
    <x v="291"/>
    <s v="Property"/>
    <x v="419"/>
  </r>
  <r>
    <s v="RS"/>
    <s v="SBSTRUCT"/>
    <s v="Substructure"/>
    <x v="178"/>
    <n v="10"/>
    <s v="SBCTMAT"/>
    <s v="Substructure (SFG - Below"/>
    <x v="291"/>
    <s v="Property"/>
    <x v="3"/>
  </r>
  <r>
    <s v="RS"/>
    <s v="SBSTRUCT"/>
    <s v="Substructure"/>
    <x v="178"/>
    <n v="10"/>
    <s v="SBCTMAT"/>
    <s v="Substructure (SFG - Below"/>
    <x v="291"/>
    <s v="Property"/>
    <x v="97"/>
  </r>
  <r>
    <s v="RS"/>
    <s v="SEP"/>
    <s v="Separator"/>
    <x v="179"/>
    <n v="5"/>
    <s v="TAG"/>
    <s v="Tag"/>
    <x v="2"/>
    <s v="None"/>
    <x v="4"/>
  </r>
  <r>
    <s v="RS"/>
    <s v="SEP"/>
    <s v="Separator"/>
    <x v="179"/>
    <n v="10"/>
    <s v="SEEPITYP"/>
    <s v="Separator Installation Ty"/>
    <x v="292"/>
    <s v="Property"/>
    <x v="420"/>
  </r>
  <r>
    <s v="RS"/>
    <s v="SEP"/>
    <s v="Separator"/>
    <x v="179"/>
    <n v="10"/>
    <s v="SEEPITYP"/>
    <s v="Separator Installation Ty"/>
    <x v="292"/>
    <s v="Property"/>
    <x v="421"/>
  </r>
  <r>
    <s v="RS"/>
    <s v="SEP"/>
    <s v="Separator"/>
    <x v="179"/>
    <n v="10"/>
    <s v="SEEPTYPE"/>
    <s v="Separator Type"/>
    <x v="293"/>
    <s v="Property"/>
    <x v="422"/>
  </r>
  <r>
    <s v="RS"/>
    <s v="SEP"/>
    <s v="Separator"/>
    <x v="179"/>
    <n v="10"/>
    <s v="SEEPTYPE"/>
    <s v="Separator Type"/>
    <x v="293"/>
    <s v="Property"/>
    <x v="423"/>
  </r>
  <r>
    <s v="RS"/>
    <s v="SEP"/>
    <s v="Separator"/>
    <x v="179"/>
    <n v="10"/>
    <s v="SEEPTYPE"/>
    <s v="Separator Type"/>
    <x v="293"/>
    <s v="Property"/>
    <x v="424"/>
  </r>
  <r>
    <s v="RS"/>
    <s v="SEP"/>
    <s v="Separator"/>
    <x v="179"/>
    <n v="10"/>
    <s v="SEEPTYPE"/>
    <s v="Separator Type"/>
    <x v="293"/>
    <s v="Property"/>
    <x v="425"/>
  </r>
  <r>
    <s v="RS"/>
    <s v="SEP"/>
    <s v="Separator"/>
    <x v="179"/>
    <n v="10"/>
    <s v="SEEPTYPE"/>
    <s v="Separator Type"/>
    <x v="293"/>
    <s v="Property"/>
    <x v="426"/>
  </r>
  <r>
    <s v="RS"/>
    <s v="SEP"/>
    <s v="Separator"/>
    <x v="179"/>
    <n v="10"/>
    <s v="SEEPTYPE"/>
    <s v="Separator Type"/>
    <x v="293"/>
    <s v="Property"/>
    <x v="427"/>
  </r>
  <r>
    <s v="RS"/>
    <s v="SEP"/>
    <s v="Separator"/>
    <x v="179"/>
    <n v="30"/>
    <s v="SEEPCLTY"/>
    <s v="Cleaning Type"/>
    <x v="294"/>
    <s v="Property"/>
    <x v="428"/>
  </r>
  <r>
    <s v="RS"/>
    <s v="SEP"/>
    <s v="Separator"/>
    <x v="179"/>
    <n v="30"/>
    <s v="SEEPCLTY"/>
    <s v="Cleaning Type"/>
    <x v="294"/>
    <s v="Property"/>
    <x v="429"/>
  </r>
  <r>
    <s v="RS"/>
    <s v="SEP"/>
    <s v="Separator"/>
    <x v="179"/>
    <n v="40"/>
    <s v="TANKVOL"/>
    <s v="Tank Volume"/>
    <x v="295"/>
    <s v="None"/>
    <x v="4"/>
  </r>
  <r>
    <s v="RS"/>
    <s v="SEPTNK"/>
    <s v="Septic Tank"/>
    <x v="180"/>
    <n v="5"/>
    <s v="TAG"/>
    <s v="Tag"/>
    <x v="2"/>
    <s v="None"/>
    <x v="4"/>
  </r>
  <r>
    <s v="RS"/>
    <s v="SEPTNK"/>
    <s v="Septic Tank"/>
    <x v="180"/>
    <n v="10"/>
    <s v="PERMIT"/>
    <s v="Permit"/>
    <x v="296"/>
    <s v="None"/>
    <x v="4"/>
  </r>
  <r>
    <s v="RS"/>
    <s v="SEPTNK"/>
    <s v="Septic Tank"/>
    <x v="180"/>
    <n v="20"/>
    <s v="MATERIAL"/>
    <s v="Material"/>
    <x v="297"/>
    <s v="Property"/>
    <x v="77"/>
  </r>
  <r>
    <s v="RS"/>
    <s v="SEPTNK"/>
    <s v="Septic Tank"/>
    <x v="180"/>
    <n v="20"/>
    <s v="MATERIAL"/>
    <s v="Material"/>
    <x v="297"/>
    <s v="Property"/>
    <x v="430"/>
  </r>
  <r>
    <s v="RS"/>
    <s v="SEPTNK"/>
    <s v="Septic Tank"/>
    <x v="180"/>
    <n v="20"/>
    <s v="MATERIAL"/>
    <s v="Material"/>
    <x v="297"/>
    <s v="Property"/>
    <x v="137"/>
  </r>
  <r>
    <s v="RS"/>
    <s v="SEPTNK"/>
    <s v="Septic Tank"/>
    <x v="180"/>
    <n v="30"/>
    <s v="SETS"/>
    <s v="Size (Litre)"/>
    <x v="298"/>
    <s v="None"/>
    <x v="4"/>
  </r>
  <r>
    <s v="RS"/>
    <s v="SEWCLRST"/>
    <s v="Sewage Clear Station"/>
    <x v="181"/>
    <m/>
    <m/>
    <m/>
    <x v="77"/>
    <m/>
    <x v="111"/>
  </r>
  <r>
    <s v="RS"/>
    <s v="SGNFACID"/>
    <s v="Signs - Facility ID"/>
    <x v="182"/>
    <n v="5"/>
    <s v="TAG"/>
    <s v="Tag"/>
    <x v="2"/>
    <s v="None"/>
    <x v="4"/>
  </r>
  <r>
    <s v="RS"/>
    <s v="SGNFACID"/>
    <s v="Signs - Facility ID"/>
    <x v="182"/>
    <n v="20"/>
    <s v="ILLUMNTD"/>
    <s v="Illuminated?"/>
    <x v="299"/>
    <s v="Property"/>
    <x v="10"/>
  </r>
  <r>
    <s v="RS"/>
    <s v="SGNFACID"/>
    <s v="Signs - Facility ID"/>
    <x v="182"/>
    <n v="20"/>
    <s v="ILLUMNTD"/>
    <s v="Illuminated?"/>
    <x v="299"/>
    <s v="Property"/>
    <x v="11"/>
  </r>
  <r>
    <s v="RS"/>
    <s v="SGNFACID"/>
    <s v="Signs - Facility ID"/>
    <x v="182"/>
    <n v="40"/>
    <s v="FRSHTSLI"/>
    <s v="Size Length (inch)"/>
    <x v="96"/>
    <s v="None"/>
    <x v="4"/>
  </r>
  <r>
    <s v="RS"/>
    <s v="SGNFACID"/>
    <s v="Signs - Facility ID"/>
    <x v="182"/>
    <n v="50"/>
    <s v="PEDSWI"/>
    <s v="Size Width (inch)"/>
    <x v="248"/>
    <s v="None"/>
    <x v="4"/>
  </r>
  <r>
    <s v="RS"/>
    <s v="SGNPARK"/>
    <s v="Signs - Parking"/>
    <x v="183"/>
    <n v="10"/>
    <s v="SGRKMTYP"/>
    <s v="Signs (Park.) Mounting Ty"/>
    <x v="300"/>
    <s v="Property"/>
    <x v="431"/>
  </r>
  <r>
    <s v="RS"/>
    <s v="SGNPARK"/>
    <s v="Signs - Parking"/>
    <x v="183"/>
    <n v="10"/>
    <s v="SGRKMTYP"/>
    <s v="Signs (Park.) Mounting Ty"/>
    <x v="300"/>
    <s v="Property"/>
    <x v="21"/>
  </r>
  <r>
    <s v="RS"/>
    <s v="SGNPARK"/>
    <s v="Signs - Parking"/>
    <x v="183"/>
    <n v="30"/>
    <s v="FRSHTSLI"/>
    <s v="Size Length (inch)"/>
    <x v="96"/>
    <s v="None"/>
    <x v="4"/>
  </r>
  <r>
    <s v="RS"/>
    <s v="SGNPARK"/>
    <s v="Signs - Parking"/>
    <x v="183"/>
    <n v="40"/>
    <s v="PEDSWI"/>
    <s v="Size Width (inch)"/>
    <x v="248"/>
    <s v="None"/>
    <x v="4"/>
  </r>
  <r>
    <s v="RS"/>
    <s v="SHD"/>
    <s v="Shed"/>
    <x v="184"/>
    <n v="5"/>
    <s v="TAG"/>
    <s v="Tag"/>
    <x v="2"/>
    <s v="None"/>
    <x v="4"/>
  </r>
  <r>
    <s v="RS"/>
    <s v="SHD"/>
    <s v="Shed"/>
    <x v="184"/>
    <n v="10"/>
    <s v="SHHDCONS"/>
    <s v="Shed Construction"/>
    <x v="301"/>
    <s v="Property"/>
    <x v="402"/>
  </r>
  <r>
    <s v="RS"/>
    <s v="SHD"/>
    <s v="Shed"/>
    <x v="184"/>
    <n v="10"/>
    <s v="SHHDCONS"/>
    <s v="Shed Construction"/>
    <x v="301"/>
    <s v="Property"/>
    <x v="403"/>
  </r>
  <r>
    <s v="RS"/>
    <s v="SHD"/>
    <s v="Shed"/>
    <x v="184"/>
    <n v="10"/>
    <s v="SHHDMAT"/>
    <s v="Shed Material"/>
    <x v="302"/>
    <s v="Property"/>
    <x v="190"/>
  </r>
  <r>
    <s v="RS"/>
    <s v="SHD"/>
    <s v="Shed"/>
    <x v="184"/>
    <n v="10"/>
    <s v="SHHDMAT"/>
    <s v="Shed Material"/>
    <x v="302"/>
    <s v="Property"/>
    <x v="77"/>
  </r>
  <r>
    <s v="RS"/>
    <s v="SHD"/>
    <s v="Shed"/>
    <x v="184"/>
    <n v="10"/>
    <s v="SHHDMAT"/>
    <s v="Shed Material"/>
    <x v="302"/>
    <s v="Property"/>
    <x v="6"/>
  </r>
  <r>
    <s v="RS"/>
    <s v="SHD"/>
    <s v="Shed"/>
    <x v="184"/>
    <n v="10"/>
    <s v="SHHDMAT"/>
    <s v="Shed Material"/>
    <x v="302"/>
    <s v="Property"/>
    <x v="404"/>
  </r>
  <r>
    <s v="RS"/>
    <s v="SHD"/>
    <s v="Shed"/>
    <x v="184"/>
    <n v="10"/>
    <s v="SHHDMAT"/>
    <s v="Shed Material"/>
    <x v="302"/>
    <s v="Property"/>
    <x v="3"/>
  </r>
  <r>
    <s v="RS"/>
    <s v="SHD"/>
    <s v="Shed"/>
    <x v="184"/>
    <n v="10"/>
    <s v="SHHDMAT"/>
    <s v="Shed Material"/>
    <x v="302"/>
    <s v="Property"/>
    <x v="9"/>
  </r>
  <r>
    <s v="RS"/>
    <s v="SHD"/>
    <s v="Shed"/>
    <x v="184"/>
    <n v="10"/>
    <s v="SHHDTYPE"/>
    <s v="Shed Type"/>
    <x v="303"/>
    <s v="Property"/>
    <x v="432"/>
  </r>
  <r>
    <s v="RS"/>
    <s v="SHD"/>
    <s v="Shed"/>
    <x v="184"/>
    <n v="10"/>
    <s v="SHHDTYPE"/>
    <s v="Shed Type"/>
    <x v="303"/>
    <s v="Property"/>
    <x v="433"/>
  </r>
  <r>
    <s v="RS"/>
    <s v="SHD"/>
    <s v="Shed"/>
    <x v="184"/>
    <n v="10"/>
    <s v="SHHDTYPE"/>
    <s v="Shed Type"/>
    <x v="303"/>
    <s v="Property"/>
    <x v="434"/>
  </r>
  <r>
    <s v="RS"/>
    <s v="SHD"/>
    <s v="Shed"/>
    <x v="184"/>
    <n v="20"/>
    <s v="SHDRM"/>
    <s v="Roof material"/>
    <x v="304"/>
    <s v="Property"/>
    <x v="78"/>
  </r>
  <r>
    <s v="RS"/>
    <s v="SHD"/>
    <s v="Shed"/>
    <x v="184"/>
    <n v="20"/>
    <s v="SHDRM"/>
    <s v="Roof material"/>
    <x v="304"/>
    <s v="Property"/>
    <x v="435"/>
  </r>
  <r>
    <s v="RS"/>
    <s v="SHD"/>
    <s v="Shed"/>
    <x v="184"/>
    <n v="20"/>
    <s v="SHDRM"/>
    <s v="Roof material"/>
    <x v="304"/>
    <s v="Property"/>
    <x v="436"/>
  </r>
  <r>
    <s v="RS"/>
    <s v="SHD"/>
    <s v="Shed"/>
    <x v="184"/>
    <n v="30"/>
    <s v="PEDSWI"/>
    <s v="Size Width (inch)"/>
    <x v="248"/>
    <s v="None"/>
    <x v="4"/>
  </r>
  <r>
    <s v="RS"/>
    <s v="SHD"/>
    <s v="Shed"/>
    <x v="184"/>
    <n v="40"/>
    <s v="SHDWI"/>
    <s v="Width (inch)"/>
    <x v="305"/>
    <s v="None"/>
    <x v="4"/>
  </r>
  <r>
    <s v="RS"/>
    <s v="SHLTR"/>
    <s v="Shelter"/>
    <x v="185"/>
    <n v="5"/>
    <s v="TAG"/>
    <s v="Tag"/>
    <x v="2"/>
    <s v="None"/>
    <x v="4"/>
  </r>
  <r>
    <s v="RS"/>
    <s v="SHLTR"/>
    <s v="Shelter"/>
    <x v="185"/>
    <n v="10"/>
    <s v="SHTRCONS"/>
    <s v="Shelter Construction"/>
    <x v="306"/>
    <s v="Property"/>
    <x v="402"/>
  </r>
  <r>
    <s v="RS"/>
    <s v="SHLTR"/>
    <s v="Shelter"/>
    <x v="185"/>
    <n v="10"/>
    <s v="SHTRCONS"/>
    <s v="Shelter Construction"/>
    <x v="306"/>
    <s v="Property"/>
    <x v="403"/>
  </r>
  <r>
    <s v="RS"/>
    <s v="SHLTR"/>
    <s v="Shelter"/>
    <x v="185"/>
    <n v="8"/>
    <s v="SHTRRMAT"/>
    <s v="Shelter Roof Material"/>
    <x v="307"/>
    <s v="Property"/>
    <x v="78"/>
  </r>
  <r>
    <s v="RS"/>
    <s v="SHLTR"/>
    <s v="Shelter"/>
    <x v="185"/>
    <n v="9"/>
    <s v="SHTRRMAT"/>
    <s v="Shelter Roof Material"/>
    <x v="307"/>
    <s v="Property"/>
    <x v="435"/>
  </r>
  <r>
    <s v="RS"/>
    <s v="SHLTR"/>
    <s v="Shelter"/>
    <x v="185"/>
    <n v="10"/>
    <s v="SHTRRMAT"/>
    <s v="Shelter Roof Material"/>
    <x v="307"/>
    <s v="Property"/>
    <x v="436"/>
  </r>
  <r>
    <s v="RS"/>
    <s v="SHLTR"/>
    <s v="Shelter"/>
    <x v="185"/>
    <n v="10"/>
    <s v="SHTRTYPE"/>
    <s v="Shelter Type"/>
    <x v="308"/>
    <s v="Property"/>
    <x v="437"/>
  </r>
  <r>
    <s v="RS"/>
    <s v="SHLTR"/>
    <s v="Shelter"/>
    <x v="185"/>
    <n v="10"/>
    <s v="SHTRTYPE"/>
    <s v="Shelter Type"/>
    <x v="308"/>
    <s v="Property"/>
    <x v="438"/>
  </r>
  <r>
    <s v="RS"/>
    <s v="SHLTR"/>
    <s v="Shelter"/>
    <x v="185"/>
    <n v="10"/>
    <s v="SHTRTYPE"/>
    <s v="Shelter Type"/>
    <x v="308"/>
    <s v="Property"/>
    <x v="439"/>
  </r>
  <r>
    <s v="RS"/>
    <s v="SHLTR"/>
    <s v="Shelter"/>
    <x v="185"/>
    <n v="10"/>
    <s v="SHTRTYPE"/>
    <s v="Shelter Type"/>
    <x v="308"/>
    <s v="Property"/>
    <x v="440"/>
  </r>
  <r>
    <s v="RS"/>
    <s v="SHLTR"/>
    <s v="Shelter"/>
    <x v="185"/>
    <n v="10"/>
    <s v="SHTRTYPE"/>
    <s v="Shelter Type"/>
    <x v="308"/>
    <s v="Property"/>
    <x v="441"/>
  </r>
  <r>
    <s v="RS"/>
    <s v="SHLTR"/>
    <s v="Shelter"/>
    <x v="185"/>
    <n v="40"/>
    <s v="WINDSCRN"/>
    <s v="Wall glazing or wind screen?"/>
    <x v="309"/>
    <s v="Property"/>
    <x v="10"/>
  </r>
  <r>
    <s v="RS"/>
    <s v="SHLTR"/>
    <s v="Shelter"/>
    <x v="185"/>
    <n v="40"/>
    <s v="WINDSCRN"/>
    <s v="Wall glazing or wind screen?"/>
    <x v="309"/>
    <s v="Property"/>
    <x v="11"/>
  </r>
  <r>
    <s v="RS"/>
    <s v="SHLTR"/>
    <s v="Shelter"/>
    <x v="185"/>
    <n v="50"/>
    <s v="CNPYRM"/>
    <s v="Roof material"/>
    <x v="76"/>
    <s v="None"/>
    <x v="4"/>
  </r>
  <r>
    <s v="RS"/>
    <s v="SHLTR"/>
    <s v="Shelter"/>
    <x v="185"/>
    <n v="60"/>
    <s v="ACCSZL"/>
    <s v="Size Length (feet)"/>
    <x v="8"/>
    <s v="None"/>
    <x v="4"/>
  </r>
  <r>
    <s v="RS"/>
    <s v="SHLTR"/>
    <s v="Shelter"/>
    <x v="185"/>
    <n v="70"/>
    <s v="ACCSZW"/>
    <s v="Size Width (feet)"/>
    <x v="9"/>
    <s v="None"/>
    <x v="4"/>
  </r>
  <r>
    <s v="RS"/>
    <s v="SHRVLV"/>
    <s v="Shear Valve"/>
    <x v="186"/>
    <m/>
    <m/>
    <m/>
    <x v="77"/>
    <m/>
    <x v="111"/>
  </r>
  <r>
    <s v="RS"/>
    <s v="SIGLGHT"/>
    <s v="Signal Light"/>
    <x v="187"/>
    <n v="5"/>
    <s v="TAG"/>
    <s v="Tag"/>
    <x v="2"/>
    <s v="None"/>
    <x v="4"/>
  </r>
  <r>
    <s v="RS"/>
    <s v="SIGLGHT"/>
    <s v="Signal Light"/>
    <x v="187"/>
    <n v="10"/>
    <s v="SIHTTYPE"/>
    <s v="Signal Light Type"/>
    <x v="310"/>
    <s v="Property"/>
    <x v="134"/>
  </r>
  <r>
    <s v="RS"/>
    <s v="SIGLGHT"/>
    <s v="Signal Light"/>
    <x v="187"/>
    <n v="10"/>
    <s v="SIHTTYPE"/>
    <s v="Signal Light Type"/>
    <x v="310"/>
    <s v="Property"/>
    <x v="442"/>
  </r>
  <r>
    <s v="RS"/>
    <s v="SIGLGHT"/>
    <s v="Signal Light"/>
    <x v="187"/>
    <n v="20"/>
    <s v="SIHTHMAT"/>
    <s v="Housing Material"/>
    <x v="311"/>
    <s v="Property"/>
    <x v="78"/>
  </r>
  <r>
    <s v="RS"/>
    <s v="SIGLGHT"/>
    <s v="Signal Light"/>
    <x v="187"/>
    <n v="20"/>
    <s v="SIHTHMAT"/>
    <s v="Housing Material"/>
    <x v="311"/>
    <s v="Property"/>
    <x v="79"/>
  </r>
  <r>
    <s v="RS"/>
    <s v="SIGLGHT"/>
    <s v="Signal Light"/>
    <x v="187"/>
    <n v="30"/>
    <s v="LENSCNT"/>
    <s v="Lense Count"/>
    <x v="312"/>
    <s v="None"/>
    <x v="4"/>
  </r>
  <r>
    <s v="RS"/>
    <s v="SLPDRF"/>
    <s v="Sloped Roof"/>
    <x v="188"/>
    <n v="5"/>
    <s v="TAG"/>
    <s v="Tag"/>
    <x v="2"/>
    <s v="None"/>
    <x v="4"/>
  </r>
  <r>
    <s v="RS"/>
    <s v="SLPDRF"/>
    <s v="Sloped Roof"/>
    <x v="188"/>
    <n v="10"/>
    <s v="SLRFMAT"/>
    <s v="Sloped Roof Material"/>
    <x v="313"/>
    <s v="Property"/>
    <x v="443"/>
  </r>
  <r>
    <s v="RS"/>
    <s v="SLPDRF"/>
    <s v="Sloped Roof"/>
    <x v="188"/>
    <n v="10"/>
    <s v="SLRFMAT"/>
    <s v="Sloped Roof Material"/>
    <x v="313"/>
    <s v="Property"/>
    <x v="444"/>
  </r>
  <r>
    <s v="RS"/>
    <s v="SLPDRF"/>
    <s v="Sloped Roof"/>
    <x v="188"/>
    <n v="10"/>
    <s v="SLRFMAT"/>
    <s v="Sloped Roof Material"/>
    <x v="313"/>
    <s v="Property"/>
    <x v="445"/>
  </r>
  <r>
    <s v="RS"/>
    <s v="SLPDRF"/>
    <s v="Sloped Roof"/>
    <x v="188"/>
    <n v="10"/>
    <s v="SLRFMAT"/>
    <s v="Sloped Roof Material"/>
    <x v="313"/>
    <s v="Property"/>
    <x v="446"/>
  </r>
  <r>
    <s v="RS"/>
    <s v="SLPDRF"/>
    <s v="Sloped Roof"/>
    <x v="188"/>
    <n v="10"/>
    <s v="SLRFMAT"/>
    <s v="Sloped Roof Material"/>
    <x v="313"/>
    <s v="Property"/>
    <x v="110"/>
  </r>
  <r>
    <s v="RS"/>
    <s v="SLPDRF"/>
    <s v="Sloped Roof"/>
    <x v="188"/>
    <n v="10"/>
    <s v="SLRFMAT"/>
    <s v="Sloped Roof Material"/>
    <x v="313"/>
    <s v="Property"/>
    <x v="78"/>
  </r>
  <r>
    <s v="RS"/>
    <s v="SLPDRF"/>
    <s v="Sloped Roof"/>
    <x v="188"/>
    <n v="10"/>
    <s v="SLRFMAT"/>
    <s v="Sloped Roof Material"/>
    <x v="313"/>
    <s v="Property"/>
    <x v="435"/>
  </r>
  <r>
    <s v="RS"/>
    <s v="SLPDRF"/>
    <s v="Sloped Roof"/>
    <x v="188"/>
    <n v="10"/>
    <s v="SLRFMAT"/>
    <s v="Sloped Roof Material"/>
    <x v="313"/>
    <s v="Property"/>
    <x v="90"/>
  </r>
  <r>
    <s v="RS"/>
    <s v="SLPDRF"/>
    <s v="Sloped Roof"/>
    <x v="188"/>
    <n v="10"/>
    <s v="SLRFMAT"/>
    <s v="Sloped Roof Material"/>
    <x v="313"/>
    <s v="Property"/>
    <x v="447"/>
  </r>
  <r>
    <s v="RS"/>
    <s v="SLPDRF"/>
    <s v="Sloped Roof"/>
    <x v="188"/>
    <n v="20"/>
    <s v="ROODGURD"/>
    <s v="Roof snow guard present?"/>
    <x v="314"/>
    <s v="Property"/>
    <x v="10"/>
  </r>
  <r>
    <s v="RS"/>
    <s v="SLPDRF"/>
    <s v="Sloped Roof"/>
    <x v="188"/>
    <n v="20"/>
    <s v="ROODGURD"/>
    <s v="Roof snow guard present?"/>
    <x v="314"/>
    <s v="Property"/>
    <x v="11"/>
  </r>
  <r>
    <s v="RS"/>
    <s v="SMPIT"/>
    <s v="Sump Pit"/>
    <x v="189"/>
    <n v="5"/>
    <s v="TAG"/>
    <s v="Tag"/>
    <x v="2"/>
    <s v="None"/>
    <x v="4"/>
  </r>
  <r>
    <s v="RS"/>
    <s v="SMPIT"/>
    <s v="Sump Pit"/>
    <x v="189"/>
    <n v="10"/>
    <s v="SMITLMAT"/>
    <s v="Liner Material"/>
    <x v="315"/>
    <s v="Property"/>
    <x v="77"/>
  </r>
  <r>
    <s v="RS"/>
    <s v="SMPIT"/>
    <s v="Sump Pit"/>
    <x v="189"/>
    <n v="10"/>
    <s v="SMITLMAT"/>
    <s v="Liner Material"/>
    <x v="315"/>
    <s v="Property"/>
    <x v="448"/>
  </r>
  <r>
    <s v="RS"/>
    <s v="SMPIT"/>
    <s v="Sump Pit"/>
    <x v="189"/>
    <n v="10"/>
    <s v="SMITLMAT"/>
    <s v="Liner Material"/>
    <x v="315"/>
    <s v="Property"/>
    <x v="449"/>
  </r>
  <r>
    <s v="RS"/>
    <s v="SMPIT"/>
    <s v="Sump Pit"/>
    <x v="189"/>
    <n v="10"/>
    <s v="SMITLMAT"/>
    <s v="Liner Material"/>
    <x v="315"/>
    <s v="Property"/>
    <x v="87"/>
  </r>
  <r>
    <s v="RS"/>
    <s v="SMPIT"/>
    <s v="Sump Pit"/>
    <x v="189"/>
    <n v="30"/>
    <s v="SMPCL"/>
    <s v="Pit Capicaty (Litre)"/>
    <x v="316"/>
    <s v="None"/>
    <x v="4"/>
  </r>
  <r>
    <s v="RS"/>
    <s v="SNDBLR"/>
    <s v="Sand Blower"/>
    <x v="190"/>
    <n v="5"/>
    <s v="TAG"/>
    <s v="Tag"/>
    <x v="2"/>
    <s v="None"/>
    <x v="4"/>
  </r>
  <r>
    <s v="RS"/>
    <s v="SNDBLR"/>
    <s v="Sand Blower"/>
    <x v="190"/>
    <n v="10"/>
    <s v="MTRPWR"/>
    <s v="Motor Power"/>
    <x v="317"/>
    <s v="None"/>
    <x v="4"/>
  </r>
  <r>
    <s v="RS"/>
    <s v="SNDBLR"/>
    <s v="Sand Blower"/>
    <x v="190"/>
    <n v="20"/>
    <s v="VOLT"/>
    <s v="Volt."/>
    <x v="71"/>
    <s v="None"/>
    <x v="4"/>
  </r>
  <r>
    <s v="RS"/>
    <s v="SNDBLR"/>
    <s v="Sand Blower"/>
    <x v="190"/>
    <n v="30"/>
    <s v="AIRFLOW"/>
    <s v="Airflow (SCFM)"/>
    <x v="13"/>
    <s v="None"/>
    <x v="4"/>
  </r>
  <r>
    <s v="RS"/>
    <s v="SNDLDDS"/>
    <s v="Sand Loading Distribution System"/>
    <x v="191"/>
    <n v="5"/>
    <s v="TAG"/>
    <s v="Tag"/>
    <x v="2"/>
    <s v="None"/>
    <x v="4"/>
  </r>
  <r>
    <s v="RS"/>
    <s v="SNDPMPTR"/>
    <s v="Sand Pump - Train"/>
    <x v="192"/>
    <n v="5"/>
    <s v="TAG"/>
    <s v="Tag"/>
    <x v="2"/>
    <s v="None"/>
    <x v="4"/>
  </r>
  <r>
    <s v="RS"/>
    <s v="SNDPOD"/>
    <s v="Sand Pod"/>
    <x v="193"/>
    <n v="5"/>
    <s v="TAG"/>
    <s v="Tag"/>
    <x v="2"/>
    <s v="None"/>
    <x v="4"/>
  </r>
  <r>
    <s v="RS"/>
    <s v="SNDPOD"/>
    <s v="Sand Pod"/>
    <x v="193"/>
    <n v="10"/>
    <s v="VOLUME"/>
    <s v="Volume"/>
    <x v="318"/>
    <s v="None"/>
    <x v="4"/>
  </r>
  <r>
    <s v="RS"/>
    <s v="SNDSILO"/>
    <s v="Sand Silo"/>
    <x v="194"/>
    <n v="5"/>
    <s v="TAG"/>
    <s v="Tag"/>
    <x v="2"/>
    <s v="None"/>
    <x v="4"/>
  </r>
  <r>
    <s v="RS"/>
    <s v="SNDSILO"/>
    <s v="Sand Silo"/>
    <x v="194"/>
    <n v="10"/>
    <s v="VOLUME"/>
    <s v="Volume"/>
    <x v="318"/>
    <s v="None"/>
    <x v="4"/>
  </r>
  <r>
    <s v="RS"/>
    <s v="SOLEVLV"/>
    <s v="Solenoid Valve"/>
    <x v="195"/>
    <n v="5"/>
    <s v="TAG"/>
    <s v="Tag"/>
    <x v="2"/>
    <s v="None"/>
    <x v="4"/>
  </r>
  <r>
    <s v="RS"/>
    <s v="SOLEVLV"/>
    <s v="Solenoid Valve"/>
    <x v="195"/>
    <n v="10"/>
    <s v="SOLVATYP"/>
    <s v="Solenoid Valve Actuator T"/>
    <x v="319"/>
    <s v="Property"/>
    <x v="72"/>
  </r>
  <r>
    <s v="RS"/>
    <s v="SOLEVLV"/>
    <s v="Solenoid Valve"/>
    <x v="195"/>
    <n v="10"/>
    <s v="SOLVATYP"/>
    <s v="Solenoid Valve Actuator T"/>
    <x v="319"/>
    <s v="Property"/>
    <x v="334"/>
  </r>
  <r>
    <s v="RS"/>
    <s v="SOLEVLV"/>
    <s v="Solenoid Valve"/>
    <x v="195"/>
    <n v="10"/>
    <s v="SOLVATYP"/>
    <s v="Solenoid Valve Actuator T"/>
    <x v="319"/>
    <s v="Property"/>
    <x v="64"/>
  </r>
  <r>
    <s v="RS"/>
    <s v="SOLEVLV"/>
    <s v="Solenoid Valve"/>
    <x v="195"/>
    <n v="10"/>
    <s v="SOLVTYPE"/>
    <s v="Solenoid Valve Type"/>
    <x v="320"/>
    <s v="Property"/>
    <x v="346"/>
  </r>
  <r>
    <s v="RS"/>
    <s v="SOLEVLV"/>
    <s v="Solenoid Valve"/>
    <x v="195"/>
    <n v="10"/>
    <s v="SOLVTYPE"/>
    <s v="Solenoid Valve Type"/>
    <x v="320"/>
    <s v="Property"/>
    <x v="210"/>
  </r>
  <r>
    <s v="RS"/>
    <s v="SOLEVLV"/>
    <s v="Solenoid Valve"/>
    <x v="195"/>
    <n v="10"/>
    <s v="SOLVTYPE"/>
    <s v="Solenoid Valve Type"/>
    <x v="320"/>
    <s v="Property"/>
    <x v="349"/>
  </r>
  <r>
    <s v="RS"/>
    <s v="SOLEVLV"/>
    <s v="Solenoid Valve"/>
    <x v="195"/>
    <n v="30"/>
    <s v="LINESIZE"/>
    <s v="Line Size"/>
    <x v="30"/>
    <s v="None"/>
    <x v="4"/>
  </r>
  <r>
    <s v="RS"/>
    <s v="SPLKTSTN"/>
    <s v="Spill Kits Station"/>
    <x v="196"/>
    <n v="5"/>
    <s v="TAG"/>
    <s v="Tag"/>
    <x v="2"/>
    <s v="None"/>
    <x v="4"/>
  </r>
  <r>
    <s v="RS"/>
    <s v="SPLKTSTN"/>
    <s v="Spill Kits Station"/>
    <x v="196"/>
    <n v="10"/>
    <s v="SPTNTYPE"/>
    <s v="Spill Kits Station Type"/>
    <x v="321"/>
    <s v="Property"/>
    <x v="450"/>
  </r>
  <r>
    <s v="RS"/>
    <s v="SPLKTSTN"/>
    <s v="Spill Kits Station"/>
    <x v="196"/>
    <n v="10"/>
    <s v="SPTNTYPE"/>
    <s v="Spill Kits Station Type"/>
    <x v="321"/>
    <s v="Property"/>
    <x v="451"/>
  </r>
  <r>
    <s v="RS"/>
    <s v="SPLKTSTN"/>
    <s v="Spill Kits Station"/>
    <x v="196"/>
    <n v="10"/>
    <s v="SPTNTYPE"/>
    <s v="Spill Kits Station Type"/>
    <x v="321"/>
    <s v="Property"/>
    <x v="452"/>
  </r>
  <r>
    <s v="RS"/>
    <s v="SPLKTSTN"/>
    <s v="Spill Kits Station"/>
    <x v="196"/>
    <n v="10"/>
    <s v="SPTNTYPE"/>
    <s v="Spill Kits Station Type"/>
    <x v="321"/>
    <s v="Property"/>
    <x v="36"/>
  </r>
  <r>
    <s v="RS"/>
    <s v="SPRNKSYS"/>
    <s v="Sprinkler System"/>
    <x v="197"/>
    <n v="10"/>
    <s v="SPYSTYPE"/>
    <s v="Sprinkler System Type"/>
    <x v="322"/>
    <s v="Property"/>
    <x v="453"/>
  </r>
  <r>
    <s v="RS"/>
    <s v="SPRNKSYS"/>
    <s v="Sprinkler System"/>
    <x v="197"/>
    <n v="10"/>
    <s v="SPYSTYPE"/>
    <s v="Sprinkler System Type"/>
    <x v="322"/>
    <s v="Property"/>
    <x v="454"/>
  </r>
  <r>
    <s v="RS"/>
    <s v="SPRNKSYS"/>
    <s v="Sprinkler System"/>
    <x v="197"/>
    <n v="10"/>
    <s v="SPYSTYPE"/>
    <s v="Sprinkler System Type"/>
    <x v="322"/>
    <s v="Property"/>
    <x v="455"/>
  </r>
  <r>
    <s v="RS"/>
    <s v="SPRNKSYS"/>
    <s v="Sprinkler System"/>
    <x v="197"/>
    <n v="10"/>
    <s v="SPYSTYPE"/>
    <s v="Sprinkler System Type"/>
    <x v="322"/>
    <s v="Property"/>
    <x v="456"/>
  </r>
  <r>
    <s v="RS"/>
    <s v="SPRNKSYS"/>
    <s v="Sprinkler System"/>
    <x v="197"/>
    <n v="10"/>
    <s v="SPYSTYPE"/>
    <s v="Sprinkler System Type"/>
    <x v="322"/>
    <s v="Property"/>
    <x v="457"/>
  </r>
  <r>
    <s v="RS"/>
    <s v="SPRNKSYS"/>
    <s v="Sprinkler System"/>
    <x v="197"/>
    <n v="20"/>
    <s v="AIRCOMP"/>
    <s v="Air Compressor?"/>
    <x v="171"/>
    <s v="Property"/>
    <x v="10"/>
  </r>
  <r>
    <s v="RS"/>
    <s v="SPRNKSYS"/>
    <s v="Sprinkler System"/>
    <x v="197"/>
    <n v="20"/>
    <s v="AIRCOMP"/>
    <s v="Air Compressor?"/>
    <x v="171"/>
    <s v="Property"/>
    <x v="11"/>
  </r>
  <r>
    <s v="RS"/>
    <s v="SPRNKSYS"/>
    <s v="Sprinkler System"/>
    <x v="197"/>
    <n v="30"/>
    <s v="INPVLV"/>
    <s v="Indicator Post Valve?"/>
    <x v="323"/>
    <s v="Property"/>
    <x v="10"/>
  </r>
  <r>
    <s v="RS"/>
    <s v="SPRNKSYS"/>
    <s v="Sprinkler System"/>
    <x v="197"/>
    <n v="30"/>
    <s v="INPVLV"/>
    <s v="Indicator Post Valve?"/>
    <x v="323"/>
    <s v="Property"/>
    <x v="11"/>
  </r>
  <r>
    <s v="RS"/>
    <s v="SPRNKSYS"/>
    <s v="Sprinkler System"/>
    <x v="197"/>
    <n v="40"/>
    <s v="SPRYSSH"/>
    <s v="Number of sprinkler heads (each)"/>
    <x v="324"/>
    <s v="None"/>
    <x v="4"/>
  </r>
  <r>
    <s v="RS"/>
    <s v="SPSTRUCT"/>
    <s v="Superstructure"/>
    <x v="198"/>
    <n v="5"/>
    <s v="TAG"/>
    <s v="Tag"/>
    <x v="2"/>
    <s v="None"/>
    <x v="4"/>
  </r>
  <r>
    <s v="RS"/>
    <s v="SPSTRUCT"/>
    <s v="Superstructure"/>
    <x v="198"/>
    <n v="10"/>
    <s v="SPCTMAT"/>
    <s v="Superstructure (SFG - Abo"/>
    <x v="325"/>
    <s v="Property"/>
    <x v="414"/>
  </r>
  <r>
    <s v="RS"/>
    <s v="SPSTRUCT"/>
    <s v="Superstructure"/>
    <x v="198"/>
    <n v="10"/>
    <s v="SPCTMAT"/>
    <s v="Superstructure (SFG - Abo"/>
    <x v="325"/>
    <s v="Property"/>
    <x v="415"/>
  </r>
  <r>
    <s v="RS"/>
    <s v="SPSTRUCT"/>
    <s v="Superstructure"/>
    <x v="198"/>
    <n v="10"/>
    <s v="SPCTMAT"/>
    <s v="Superstructure (SFG - Abo"/>
    <x v="325"/>
    <s v="Property"/>
    <x v="416"/>
  </r>
  <r>
    <s v="RS"/>
    <s v="SPSTRUCT"/>
    <s v="Superstructure"/>
    <x v="198"/>
    <n v="10"/>
    <s v="SPCTMAT"/>
    <s v="Superstructure (SFG - Abo"/>
    <x v="325"/>
    <s v="Property"/>
    <x v="418"/>
  </r>
  <r>
    <s v="RS"/>
    <s v="SPSTRUCT"/>
    <s v="Superstructure"/>
    <x v="198"/>
    <n v="10"/>
    <s v="SPCTMAT"/>
    <s v="Superstructure (SFG - Abo"/>
    <x v="325"/>
    <s v="Property"/>
    <x v="90"/>
  </r>
  <r>
    <s v="RS"/>
    <s v="SPSTRUCT"/>
    <s v="Superstructure"/>
    <x v="198"/>
    <n v="10"/>
    <s v="SPCTMAT"/>
    <s v="Superstructure (SFG - Abo"/>
    <x v="325"/>
    <s v="Property"/>
    <x v="419"/>
  </r>
  <r>
    <s v="RS"/>
    <s v="SPSTRUCT"/>
    <s v="Superstructure"/>
    <x v="198"/>
    <n v="10"/>
    <s v="SPCTMAT"/>
    <s v="Superstructure (SFG - Abo"/>
    <x v="325"/>
    <s v="Property"/>
    <x v="3"/>
  </r>
  <r>
    <s v="RS"/>
    <s v="SPSTRUCT"/>
    <s v="Superstructure"/>
    <x v="198"/>
    <n v="10"/>
    <s v="SPCTMAT"/>
    <s v="Superstructure (SFG - Abo"/>
    <x v="325"/>
    <s v="Property"/>
    <x v="97"/>
  </r>
  <r>
    <s v="RS"/>
    <s v="STMDRTOR"/>
    <s v="Steam Deaerator"/>
    <x v="199"/>
    <n v="5"/>
    <s v="TAG"/>
    <s v="Tag"/>
    <x v="2"/>
    <s v="None"/>
    <x v="4"/>
  </r>
  <r>
    <s v="RS"/>
    <s v="STMDRTOR"/>
    <s v="Steam Deaerator"/>
    <x v="199"/>
    <n v="10"/>
    <s v="STORMAT"/>
    <s v="Steam Deaerator Material"/>
    <x v="326"/>
    <s v="Property"/>
    <x v="458"/>
  </r>
  <r>
    <s v="RS"/>
    <s v="STMDRTOR"/>
    <s v="Steam Deaerator"/>
    <x v="199"/>
    <n v="10"/>
    <s v="STORMAT"/>
    <s v="Steam Deaerator Material"/>
    <x v="326"/>
    <s v="Property"/>
    <x v="65"/>
  </r>
  <r>
    <s v="RS"/>
    <s v="STMDRTOR"/>
    <s v="Steam Deaerator"/>
    <x v="199"/>
    <n v="10"/>
    <s v="STORMAT"/>
    <s v="Steam Deaerator Material"/>
    <x v="326"/>
    <s v="Property"/>
    <x v="3"/>
  </r>
  <r>
    <s v="RS"/>
    <s v="STMFTANK"/>
    <s v="Steam Flash Tank"/>
    <x v="200"/>
    <n v="5"/>
    <s v="TAG"/>
    <s v="Tag"/>
    <x v="2"/>
    <s v="None"/>
    <x v="4"/>
  </r>
  <r>
    <s v="RS"/>
    <s v="STMFTANK"/>
    <s v="Steam Flash Tank"/>
    <x v="200"/>
    <n v="10"/>
    <s v="STFTMAT"/>
    <s v="Steam Flash Tank Material"/>
    <x v="327"/>
    <s v="Property"/>
    <x v="458"/>
  </r>
  <r>
    <s v="RS"/>
    <s v="STMFTANK"/>
    <s v="Steam Flash Tank"/>
    <x v="200"/>
    <n v="10"/>
    <s v="STFTMAT"/>
    <s v="Steam Flash Tank Material"/>
    <x v="327"/>
    <s v="Property"/>
    <x v="65"/>
  </r>
  <r>
    <s v="RS"/>
    <s v="STMFTANK"/>
    <s v="Steam Flash Tank"/>
    <x v="200"/>
    <n v="10"/>
    <s v="STFTMAT"/>
    <s v="Steam Flash Tank Material"/>
    <x v="327"/>
    <s v="Property"/>
    <x v="3"/>
  </r>
  <r>
    <s v="RS"/>
    <s v="STNDPSYS"/>
    <s v="Standpipe System"/>
    <x v="201"/>
    <n v="10"/>
    <s v="STYSTYPE"/>
    <s v="Standpipe System Type"/>
    <x v="328"/>
    <s v="Property"/>
    <x v="459"/>
  </r>
  <r>
    <s v="RS"/>
    <s v="STNDPSYS"/>
    <s v="Standpipe System"/>
    <x v="201"/>
    <n v="10"/>
    <s v="STYSTYPE"/>
    <s v="Standpipe System Type"/>
    <x v="328"/>
    <s v="Property"/>
    <x v="460"/>
  </r>
  <r>
    <s v="RS"/>
    <s v="STNDPSYS"/>
    <s v="Standpipe System"/>
    <x v="201"/>
    <n v="20"/>
    <s v="AIRCOMP"/>
    <s v="Air Compressor?"/>
    <x v="171"/>
    <s v="Property"/>
    <x v="10"/>
  </r>
  <r>
    <s v="RS"/>
    <s v="STNDPSYS"/>
    <s v="Standpipe System"/>
    <x v="201"/>
    <n v="20"/>
    <s v="AIRCOMP"/>
    <s v="Air Compressor?"/>
    <x v="171"/>
    <s v="Property"/>
    <x v="11"/>
  </r>
  <r>
    <s v="RS"/>
    <s v="STNDPSYS"/>
    <s v="Standpipe System"/>
    <x v="201"/>
    <n v="30"/>
    <s v="INPVLV"/>
    <s v="Indicator Post Valve?"/>
    <x v="323"/>
    <s v="Property"/>
    <x v="10"/>
  </r>
  <r>
    <s v="RS"/>
    <s v="STNDPSYS"/>
    <s v="Standpipe System"/>
    <x v="201"/>
    <n v="30"/>
    <s v="INPVLV"/>
    <s v="Indicator Post Valve?"/>
    <x v="323"/>
    <s v="Property"/>
    <x v="11"/>
  </r>
  <r>
    <s v="RS"/>
    <s v="STORTNK"/>
    <s v="Storage Tank"/>
    <x v="202"/>
    <n v="5"/>
    <s v="TAG"/>
    <s v="Tag"/>
    <x v="2"/>
    <s v="None"/>
    <x v="4"/>
  </r>
  <r>
    <s v="RS"/>
    <s v="STORTNK"/>
    <s v="Storage Tank"/>
    <x v="202"/>
    <n v="10"/>
    <s v="STNKCONS"/>
    <s v="Storage Tank Construction"/>
    <x v="329"/>
    <s v="Property"/>
    <x v="162"/>
  </r>
  <r>
    <s v="RS"/>
    <s v="STORTNK"/>
    <s v="Storage Tank"/>
    <x v="202"/>
    <n v="10"/>
    <s v="STNKCONS"/>
    <s v="Storage Tank Construction"/>
    <x v="329"/>
    <s v="Property"/>
    <x v="163"/>
  </r>
  <r>
    <s v="RS"/>
    <s v="STORTNK"/>
    <s v="Storage Tank"/>
    <x v="202"/>
    <n v="10"/>
    <s v="STNKFLTY"/>
    <s v="Fluid Type"/>
    <x v="330"/>
    <s v="Property"/>
    <x v="33"/>
  </r>
  <r>
    <s v="RS"/>
    <s v="STORTNK"/>
    <s v="Storage Tank"/>
    <x v="202"/>
    <n v="10"/>
    <s v="STNKFLTY"/>
    <s v="Fluid Type"/>
    <x v="330"/>
    <s v="Property"/>
    <x v="214"/>
  </r>
  <r>
    <s v="RS"/>
    <s v="STORTNK"/>
    <s v="Storage Tank"/>
    <x v="202"/>
    <n v="10"/>
    <s v="STNKFLTY"/>
    <s v="Fluid Type"/>
    <x v="330"/>
    <s v="Property"/>
    <x v="215"/>
  </r>
  <r>
    <s v="RS"/>
    <s v="STORTNK"/>
    <s v="Storage Tank"/>
    <x v="202"/>
    <n v="10"/>
    <s v="STNKFLTY"/>
    <s v="Fluid Type"/>
    <x v="330"/>
    <s v="Property"/>
    <x v="216"/>
  </r>
  <r>
    <s v="RS"/>
    <s v="STORTNK"/>
    <s v="Storage Tank"/>
    <x v="202"/>
    <n v="10"/>
    <s v="STNKFLTY"/>
    <s v="Fluid Type"/>
    <x v="330"/>
    <s v="Property"/>
    <x v="217"/>
  </r>
  <r>
    <s v="RS"/>
    <s v="STORTNK"/>
    <s v="Storage Tank"/>
    <x v="202"/>
    <n v="10"/>
    <s v="STNKFLTY"/>
    <s v="Fluid Type"/>
    <x v="330"/>
    <s v="Property"/>
    <x v="181"/>
  </r>
  <r>
    <s v="RS"/>
    <s v="STORTNK"/>
    <s v="Storage Tank"/>
    <x v="202"/>
    <n v="10"/>
    <s v="STNKFLTY"/>
    <s v="Fluid Type"/>
    <x v="330"/>
    <s v="Property"/>
    <x v="218"/>
  </r>
  <r>
    <s v="RS"/>
    <s v="STORTNK"/>
    <s v="Storage Tank"/>
    <x v="202"/>
    <n v="10"/>
    <s v="STNKFLTY"/>
    <s v="Fluid Type"/>
    <x v="330"/>
    <s v="Property"/>
    <x v="219"/>
  </r>
  <r>
    <s v="RS"/>
    <s v="STORTNK"/>
    <s v="Storage Tank"/>
    <x v="202"/>
    <n v="10"/>
    <s v="STNKFLTY"/>
    <s v="Fluid Type"/>
    <x v="330"/>
    <s v="Property"/>
    <x v="182"/>
  </r>
  <r>
    <s v="RS"/>
    <s v="STORTNK"/>
    <s v="Storage Tank"/>
    <x v="202"/>
    <n v="10"/>
    <s v="STNKFLTY"/>
    <s v="Fluid Type"/>
    <x v="330"/>
    <s v="Property"/>
    <x v="220"/>
  </r>
  <r>
    <s v="RS"/>
    <s v="STORTNK"/>
    <s v="Storage Tank"/>
    <x v="202"/>
    <n v="10"/>
    <s v="STNKFLTY"/>
    <s v="Fluid Type"/>
    <x v="330"/>
    <s v="Property"/>
    <x v="180"/>
  </r>
  <r>
    <s v="RS"/>
    <s v="STORTNK"/>
    <s v="Storage Tank"/>
    <x v="202"/>
    <n v="10"/>
    <s v="STNKFLTY"/>
    <s v="Fluid Type"/>
    <x v="330"/>
    <s v="Property"/>
    <x v="461"/>
  </r>
  <r>
    <s v="RS"/>
    <s v="STORTNK"/>
    <s v="Storage Tank"/>
    <x v="202"/>
    <n v="10"/>
    <s v="STNKFLTY"/>
    <s v="Fluid Type"/>
    <x v="330"/>
    <s v="Property"/>
    <x v="462"/>
  </r>
  <r>
    <s v="RS"/>
    <s v="STORTNK"/>
    <s v="Storage Tank"/>
    <x v="202"/>
    <n v="10"/>
    <s v="STNKFLTY"/>
    <s v="Fluid Type"/>
    <x v="330"/>
    <s v="Property"/>
    <x v="463"/>
  </r>
  <r>
    <s v="RS"/>
    <s v="STORTNK"/>
    <s v="Storage Tank"/>
    <x v="202"/>
    <n v="10"/>
    <s v="STNKMAT"/>
    <s v="Storage Tank Material"/>
    <x v="331"/>
    <s v="Property"/>
    <x v="65"/>
  </r>
  <r>
    <s v="RS"/>
    <s v="STORTNK"/>
    <s v="Storage Tank"/>
    <x v="202"/>
    <n v="10"/>
    <s v="STNKMAT"/>
    <s v="Storage Tank Material"/>
    <x v="331"/>
    <s v="Property"/>
    <x v="79"/>
  </r>
  <r>
    <s v="RS"/>
    <s v="STORTNK"/>
    <s v="Storage Tank"/>
    <x v="202"/>
    <n v="10"/>
    <s v="STNKMAT"/>
    <s v="Storage Tank Material"/>
    <x v="331"/>
    <s v="Property"/>
    <x v="3"/>
  </r>
  <r>
    <s v="RS"/>
    <s v="STORTNK"/>
    <s v="Storage Tank"/>
    <x v="202"/>
    <n v="10"/>
    <s v="STNKTYPE"/>
    <s v="Storage Tank Type"/>
    <x v="332"/>
    <s v="Property"/>
    <x v="103"/>
  </r>
  <r>
    <s v="RS"/>
    <s v="STORTNK"/>
    <s v="Storage Tank"/>
    <x v="202"/>
    <n v="10"/>
    <s v="STNKTYPE"/>
    <s v="Storage Tank Type"/>
    <x v="332"/>
    <s v="Property"/>
    <x v="104"/>
  </r>
  <r>
    <s v="RS"/>
    <s v="STORTNK"/>
    <s v="Storage Tank"/>
    <x v="202"/>
    <n v="50"/>
    <s v="TSSANUM"/>
    <s v="TSSA Number"/>
    <x v="45"/>
    <s v="None"/>
    <x v="4"/>
  </r>
  <r>
    <s v="RS"/>
    <s v="STORTNK"/>
    <s v="Storage Tank"/>
    <x v="202"/>
    <n v="60"/>
    <s v="TANKVOL"/>
    <s v="Tank Volume"/>
    <x v="295"/>
    <s v="None"/>
    <x v="4"/>
  </r>
  <r>
    <s v="RS"/>
    <s v="STORTNK"/>
    <s v="Storage Tank"/>
    <x v="202"/>
    <n v="70"/>
    <s v="SECCONT"/>
    <s v="Secondary Containment?"/>
    <x v="111"/>
    <s v="Property"/>
    <x v="10"/>
  </r>
  <r>
    <s v="RS"/>
    <s v="STORTNK"/>
    <s v="Storage Tank"/>
    <x v="202"/>
    <n v="70"/>
    <s v="SECCONT"/>
    <s v="Secondary Containment?"/>
    <x v="111"/>
    <s v="Property"/>
    <x v="11"/>
  </r>
  <r>
    <s v="RS"/>
    <s v="STORTNK"/>
    <s v="Storage Tank"/>
    <x v="202"/>
    <n v="80"/>
    <s v="INDRINST"/>
    <s v="Indoor Installation?"/>
    <x v="112"/>
    <s v="Property"/>
    <x v="10"/>
  </r>
  <r>
    <s v="RS"/>
    <s v="STORTNK"/>
    <s v="Storage Tank"/>
    <x v="202"/>
    <n v="80"/>
    <s v="INDRINST"/>
    <s v="Indoor Installation?"/>
    <x v="112"/>
    <s v="Property"/>
    <x v="11"/>
  </r>
  <r>
    <s v="RS"/>
    <s v="STRCEPTR"/>
    <s v="Stormceptor"/>
    <x v="203"/>
    <m/>
    <m/>
    <m/>
    <x v="77"/>
    <m/>
    <x v="111"/>
  </r>
  <r>
    <s v="RS"/>
    <s v="STRMCS"/>
    <s v="Subsurface Stormwater Controls system (piping)"/>
    <x v="204"/>
    <m/>
    <m/>
    <m/>
    <x v="77"/>
    <m/>
    <x v="111"/>
  </r>
  <r>
    <s v="RS"/>
    <s v="STRMDT"/>
    <s v="Stormwater detention tank"/>
    <x v="205"/>
    <n v="10"/>
    <s v="SEDMNTTH"/>
    <s v="Allowable Sediment Thickness (cm)"/>
    <x v="333"/>
    <s v="None"/>
    <x v="4"/>
  </r>
  <r>
    <s v="RS"/>
    <s v="STRMDT"/>
    <s v="Stormwater detention tank"/>
    <x v="205"/>
    <n v="20"/>
    <s v="SEDMNTHT"/>
    <s v="Allowable Floating Hydrocarbon Thickness (cm)"/>
    <x v="334"/>
    <s v="None"/>
    <x v="4"/>
  </r>
  <r>
    <s v="RS"/>
    <s v="STRMDT"/>
    <s v="Stormwater detention tank"/>
    <x v="205"/>
    <n v="30"/>
    <s v="TSTRVOL"/>
    <s v="Total storage volume (L)"/>
    <x v="335"/>
    <s v="None"/>
    <x v="4"/>
  </r>
  <r>
    <s v="RS"/>
    <s v="STRMDT"/>
    <s v="Stormwater detention tank"/>
    <x v="205"/>
    <n v="40"/>
    <s v="IOPIPE"/>
    <s v="Inlet and outlet pipe invert elevations differences"/>
    <x v="336"/>
    <s v="None"/>
    <x v="4"/>
  </r>
  <r>
    <s v="RS"/>
    <s v="STRMDT"/>
    <s v="Stormwater detention tank"/>
    <x v="205"/>
    <n v="50"/>
    <s v="INLETDA"/>
    <s v="Inlet diameter (mm)"/>
    <x v="337"/>
    <s v="None"/>
    <x v="4"/>
  </r>
  <r>
    <s v="RS"/>
    <s v="STRMDT"/>
    <s v="Stormwater detention tank"/>
    <x v="205"/>
    <n v="60"/>
    <s v="OUTLETD"/>
    <s v="Outlet diameter (mm)"/>
    <x v="338"/>
    <s v="None"/>
    <x v="4"/>
  </r>
  <r>
    <s v="RS"/>
    <s v="STRMDT"/>
    <s v="Stormwater detention tank"/>
    <x v="205"/>
    <n v="70"/>
    <s v="INSTTYPE"/>
    <s v="Installation Type"/>
    <x v="339"/>
    <s v="Property"/>
    <x v="464"/>
  </r>
  <r>
    <s v="RS"/>
    <s v="STRMDT"/>
    <s v="Stormwater detention tank"/>
    <x v="205"/>
    <n v="70"/>
    <s v="INSTTYPE"/>
    <s v="Installation Type"/>
    <x v="339"/>
    <s v="Property"/>
    <x v="465"/>
  </r>
  <r>
    <s v="RS"/>
    <s v="STRMFIST"/>
    <s v="Stormwater fuelling island spill tray"/>
    <x v="206"/>
    <n v="10"/>
    <s v="STLENGTH"/>
    <s v="Length"/>
    <x v="340"/>
    <s v="None"/>
    <x v="4"/>
  </r>
  <r>
    <s v="RS"/>
    <s v="STRMFIST"/>
    <s v="Stormwater fuelling island spill tray"/>
    <x v="206"/>
    <n v="20"/>
    <s v="STWIDTH"/>
    <s v="Width"/>
    <x v="341"/>
    <s v="None"/>
    <x v="4"/>
  </r>
  <r>
    <s v="RS"/>
    <s v="STRMFIST"/>
    <s v="Stormwater fuelling island spill tray"/>
    <x v="206"/>
    <n v="30"/>
    <s v="OUTLETD"/>
    <s v="Outlet diameter (mm)"/>
    <x v="338"/>
    <s v="None"/>
    <x v="4"/>
  </r>
  <r>
    <s v="RS"/>
    <s v="STRMFIST"/>
    <s v="Stormwater fuelling island spill tray"/>
    <x v="206"/>
    <n v="40"/>
    <s v="INSTTYPE"/>
    <s v="Installation Type"/>
    <x v="339"/>
    <s v="Property"/>
    <x v="464"/>
  </r>
  <r>
    <s v="RS"/>
    <s v="STRMFIST"/>
    <s v="Stormwater fuelling island spill tray"/>
    <x v="206"/>
    <n v="40"/>
    <s v="INSTTYPE"/>
    <s v="Installation Type"/>
    <x v="339"/>
    <s v="Property"/>
    <x v="465"/>
  </r>
  <r>
    <s v="RS"/>
    <s v="STRMOGS"/>
    <s v="Stormwater oil grit separator"/>
    <x v="207"/>
    <n v="10"/>
    <s v="SEDMNTTH"/>
    <s v="Allowable Sediment Thickness (cm)"/>
    <x v="333"/>
    <s v="None"/>
    <x v="4"/>
  </r>
  <r>
    <s v="RS"/>
    <s v="STRMOGS"/>
    <s v="Stormwater oil grit separator"/>
    <x v="207"/>
    <n v="20"/>
    <s v="SEDMNTHT"/>
    <s v="Allowable Floating Hydrocarbon Thickness (cm)"/>
    <x v="334"/>
    <s v="None"/>
    <x v="4"/>
  </r>
  <r>
    <s v="RS"/>
    <s v="STRMOGS"/>
    <s v="Stormwater oil grit separator"/>
    <x v="207"/>
    <n v="30"/>
    <s v="TSTRVOL"/>
    <s v="Total storage volume (L)"/>
    <x v="335"/>
    <s v="None"/>
    <x v="4"/>
  </r>
  <r>
    <s v="RS"/>
    <s v="STRMOGS"/>
    <s v="Stormwater oil grit separator"/>
    <x v="207"/>
    <n v="40"/>
    <s v="HCSCAPTY"/>
    <s v="Hydrocarbon storage capacity (L)"/>
    <x v="342"/>
    <s v="None"/>
    <x v="4"/>
  </r>
  <r>
    <s v="RS"/>
    <s v="STRMOGS"/>
    <s v="Stormwater oil grit separator"/>
    <x v="207"/>
    <n v="50"/>
    <s v="SEDCAPTY"/>
    <s v="Maximum sediment capacity (L)"/>
    <x v="343"/>
    <s v="None"/>
    <x v="4"/>
  </r>
  <r>
    <s v="RS"/>
    <s v="STRMOGS"/>
    <s v="Stormwater oil grit separator"/>
    <x v="207"/>
    <n v="60"/>
    <s v="IOPIPE"/>
    <s v="Inlet and outlet pipe invert elevations differences"/>
    <x v="336"/>
    <s v="None"/>
    <x v="4"/>
  </r>
  <r>
    <s v="RS"/>
    <s v="STRMOGS"/>
    <s v="Stormwater oil grit separator"/>
    <x v="207"/>
    <n v="70"/>
    <s v="INLETDA"/>
    <s v="Inlet diameter (mm)"/>
    <x v="337"/>
    <s v="None"/>
    <x v="4"/>
  </r>
  <r>
    <s v="RS"/>
    <s v="STRMOGS"/>
    <s v="Stormwater oil grit separator"/>
    <x v="207"/>
    <n v="80"/>
    <s v="OUTLETD"/>
    <s v="Outlet diameter (mm)"/>
    <x v="338"/>
    <s v="None"/>
    <x v="4"/>
  </r>
  <r>
    <s v="RS"/>
    <s v="STRMOGS"/>
    <s v="Stormwater oil grit separator"/>
    <x v="207"/>
    <n v="90"/>
    <s v="INSTTYPE"/>
    <s v="Installation Type"/>
    <x v="339"/>
    <s v="Property"/>
    <x v="464"/>
  </r>
  <r>
    <s v="RS"/>
    <s v="STRMOGS"/>
    <s v="Stormwater oil grit separator"/>
    <x v="207"/>
    <n v="90"/>
    <s v="INSTTYPE"/>
    <s v="Installation Type"/>
    <x v="339"/>
    <s v="Property"/>
    <x v="465"/>
  </r>
  <r>
    <s v="RS"/>
    <s v="STRMOSV"/>
    <s v="Stormwater oil stop valve"/>
    <x v="208"/>
    <n v="10"/>
    <s v="TSTRVOL"/>
    <s v="Total storage volume (L)"/>
    <x v="335"/>
    <s v="None"/>
    <x v="4"/>
  </r>
  <r>
    <s v="RS"/>
    <s v="STRMOSV"/>
    <s v="Stormwater oil stop valve"/>
    <x v="208"/>
    <n v="20"/>
    <s v="IOPIPE"/>
    <s v="Inlet and outlet pipe invert elevations differences"/>
    <x v="336"/>
    <s v="None"/>
    <x v="4"/>
  </r>
  <r>
    <s v="RS"/>
    <s v="STRMOSV"/>
    <s v="Stormwater oil stop valve"/>
    <x v="208"/>
    <n v="30"/>
    <s v="INLETDA"/>
    <s v="Inlet diameter (mm)"/>
    <x v="337"/>
    <s v="None"/>
    <x v="4"/>
  </r>
  <r>
    <s v="RS"/>
    <s v="STRMOSV"/>
    <s v="Stormwater oil stop valve"/>
    <x v="208"/>
    <n v="40"/>
    <s v="OUTLETD"/>
    <s v="Outlet diameter (mm)"/>
    <x v="338"/>
    <s v="None"/>
    <x v="4"/>
  </r>
  <r>
    <s v="RS"/>
    <s v="STRMOSV"/>
    <s v="Stormwater oil stop valve"/>
    <x v="208"/>
    <n v="50"/>
    <s v="INSTTYPE"/>
    <s v="Installation Type"/>
    <x v="339"/>
    <s v="Property"/>
    <x v="464"/>
  </r>
  <r>
    <s v="RS"/>
    <s v="STRMOSV"/>
    <s v="Stormwater oil stop valve"/>
    <x v="208"/>
    <n v="50"/>
    <s v="INSTTYPE"/>
    <s v="Installation Type"/>
    <x v="339"/>
    <s v="Property"/>
    <x v="465"/>
  </r>
  <r>
    <s v="RS"/>
    <s v="STRMOUTF"/>
    <s v="Stormwater outflow"/>
    <x v="209"/>
    <n v="10"/>
    <s v="CONNTYPE"/>
    <s v="Connection type to municipality or region"/>
    <x v="344"/>
    <s v="Property"/>
    <x v="466"/>
  </r>
  <r>
    <s v="RS"/>
    <s v="STRMOUTF"/>
    <s v="Stormwater outflow"/>
    <x v="209"/>
    <n v="10"/>
    <s v="CONNTYPE"/>
    <s v="Connection type to municipality or region"/>
    <x v="344"/>
    <s v="Property"/>
    <x v="467"/>
  </r>
  <r>
    <s v="RS"/>
    <s v="STRMOUTF"/>
    <s v="Stormwater outflow"/>
    <x v="209"/>
    <n v="20"/>
    <s v="OUTLETD"/>
    <s v="Outlet diameter (mm)"/>
    <x v="338"/>
    <s v="None"/>
    <x v="4"/>
  </r>
  <r>
    <s v="RS"/>
    <s v="STRMOUTF"/>
    <s v="Stormwater outflow"/>
    <x v="209"/>
    <n v="30"/>
    <s v="INSTTYPE"/>
    <s v="Installation Type"/>
    <x v="339"/>
    <s v="Property"/>
    <x v="464"/>
  </r>
  <r>
    <s v="RS"/>
    <s v="STRMOUTF"/>
    <s v="Stormwater outflow"/>
    <x v="209"/>
    <n v="30"/>
    <s v="INSTTYPE"/>
    <s v="Installation Type"/>
    <x v="339"/>
    <s v="Property"/>
    <x v="465"/>
  </r>
  <r>
    <s v="RS"/>
    <s v="STRMOWS"/>
    <s v="Stormwater oil water separator"/>
    <x v="210"/>
    <n v="10"/>
    <s v="SEDMNTTH"/>
    <s v="Allowable Sediment Thickness (cm)"/>
    <x v="333"/>
    <s v="None"/>
    <x v="4"/>
  </r>
  <r>
    <s v="RS"/>
    <s v="STRMOWS"/>
    <s v="Stormwater oil water separator"/>
    <x v="210"/>
    <n v="20"/>
    <s v="SEDMNTHT"/>
    <s v="Allowable Floating Hydrocarbon Thickness (cm)"/>
    <x v="334"/>
    <s v="None"/>
    <x v="4"/>
  </r>
  <r>
    <s v="RS"/>
    <s v="STRMOWS"/>
    <s v="Stormwater oil water separator"/>
    <x v="210"/>
    <n v="30"/>
    <s v="IOPIPE"/>
    <s v="Inlet and outlet pipe invert elevations differences"/>
    <x v="336"/>
    <s v="None"/>
    <x v="4"/>
  </r>
  <r>
    <s v="RS"/>
    <s v="STRMOWS"/>
    <s v="Stormwater oil water separator"/>
    <x v="210"/>
    <n v="40"/>
    <s v="INLETDA"/>
    <s v="Inlet diameter (mm)"/>
    <x v="337"/>
    <s v="None"/>
    <x v="4"/>
  </r>
  <r>
    <s v="RS"/>
    <s v="STRMOWS"/>
    <s v="Stormwater oil water separator"/>
    <x v="210"/>
    <n v="50"/>
    <s v="OUTLETD"/>
    <s v="Outlet diameter (mm)"/>
    <x v="338"/>
    <s v="None"/>
    <x v="4"/>
  </r>
  <r>
    <s v="RS"/>
    <s v="STRMOWS"/>
    <s v="Stormwater oil water separator"/>
    <x v="210"/>
    <n v="60"/>
    <s v="INSTTYPE"/>
    <s v="Installation Type"/>
    <x v="339"/>
    <s v="Property"/>
    <x v="464"/>
  </r>
  <r>
    <s v="RS"/>
    <s v="STRMOWS"/>
    <s v="Stormwater oil water separator"/>
    <x v="210"/>
    <n v="60"/>
    <s v="INSTTYPE"/>
    <s v="Installation Type"/>
    <x v="339"/>
    <s v="Property"/>
    <x v="465"/>
  </r>
  <r>
    <s v="RS"/>
    <s v="STRMSV"/>
    <s v="Stormwater shutoff valve"/>
    <x v="211"/>
    <n v="10"/>
    <s v="TYPOPER"/>
    <s v="Type of operation"/>
    <x v="345"/>
    <s v="Property"/>
    <x v="42"/>
  </r>
  <r>
    <s v="RS"/>
    <s v="STRMSV"/>
    <s v="Stormwater shutoff valve"/>
    <x v="211"/>
    <n v="10"/>
    <s v="TYPOPER"/>
    <s v="Type of operation"/>
    <x v="345"/>
    <s v="Property"/>
    <x v="468"/>
  </r>
  <r>
    <s v="RS"/>
    <s v="STRMSV"/>
    <s v="Stormwater shutoff valve"/>
    <x v="211"/>
    <n v="20"/>
    <s v="IOPIPE"/>
    <s v="Inlet and outlet pipe invert elevations differences"/>
    <x v="336"/>
    <s v="None"/>
    <x v="4"/>
  </r>
  <r>
    <s v="RS"/>
    <s v="STRMSV"/>
    <s v="Stormwater shutoff valve"/>
    <x v="211"/>
    <n v="30"/>
    <s v="INLETDA"/>
    <s v="Inlet diameter (mm)"/>
    <x v="337"/>
    <s v="None"/>
    <x v="4"/>
  </r>
  <r>
    <s v="RS"/>
    <s v="STRMSV"/>
    <s v="Stormwater shutoff valve"/>
    <x v="211"/>
    <n v="40"/>
    <s v="OUTLETD"/>
    <s v="Outlet diameter (mm)"/>
    <x v="338"/>
    <s v="None"/>
    <x v="4"/>
  </r>
  <r>
    <s v="RS"/>
    <s v="STRMSV"/>
    <s v="Stormwater shutoff valve"/>
    <x v="211"/>
    <n v="50"/>
    <s v="INSTTYPE"/>
    <s v="Installation Type"/>
    <x v="339"/>
    <s v="Property"/>
    <x v="464"/>
  </r>
  <r>
    <s v="RS"/>
    <s v="STRMSV"/>
    <s v="Stormwater shutoff valve"/>
    <x v="211"/>
    <n v="50"/>
    <s v="INSTTYPE"/>
    <s v="Installation Type"/>
    <x v="339"/>
    <s v="Property"/>
    <x v="465"/>
  </r>
  <r>
    <s v="RS"/>
    <s v="STRN"/>
    <s v="Strainer"/>
    <x v="212"/>
    <n v="5"/>
    <s v="TAG"/>
    <s v="Tag"/>
    <x v="2"/>
    <s v="None"/>
    <x v="4"/>
  </r>
  <r>
    <s v="RS"/>
    <s v="STRN"/>
    <s v="Strainer"/>
    <x v="212"/>
    <n v="10"/>
    <s v="STRNTYPE"/>
    <s v="Strainer (&gt;75mm) Type"/>
    <x v="346"/>
    <s v="Property"/>
    <x v="469"/>
  </r>
  <r>
    <s v="RS"/>
    <s v="STRN"/>
    <s v="Strainer"/>
    <x v="212"/>
    <n v="10"/>
    <s v="STRNTYPE"/>
    <s v="Strainer (&gt;75mm) Type"/>
    <x v="346"/>
    <s v="Property"/>
    <x v="470"/>
  </r>
  <r>
    <s v="RS"/>
    <s v="STRN"/>
    <s v="Strainer"/>
    <x v="212"/>
    <n v="10"/>
    <s v="STRNTYPE"/>
    <s v="Strainer (&gt;75mm) Type"/>
    <x v="346"/>
    <s v="Property"/>
    <x v="471"/>
  </r>
  <r>
    <s v="RS"/>
    <s v="STRN"/>
    <s v="Strainer"/>
    <x v="212"/>
    <n v="20"/>
    <s v="GSDSTMV"/>
    <s v="Line Size (Inch)"/>
    <x v="64"/>
    <s v="None"/>
    <x v="4"/>
  </r>
  <r>
    <s v="RS"/>
    <s v="STRN"/>
    <s v="Strainer"/>
    <x v="212"/>
    <n v="30"/>
    <s v="STRNFS"/>
    <s v="Frame Size (mm)"/>
    <x v="347"/>
    <s v="None"/>
    <x v="4"/>
  </r>
  <r>
    <s v="RS"/>
    <s v="STRWY"/>
    <s v="Stairway"/>
    <x v="213"/>
    <n v="5"/>
    <s v="TAG"/>
    <s v="Tag"/>
    <x v="2"/>
    <s v="None"/>
    <x v="4"/>
  </r>
  <r>
    <s v="RS"/>
    <s v="STRWY"/>
    <s v="Stairway"/>
    <x v="213"/>
    <n v="10"/>
    <s v="STWYMAT"/>
    <s v="Stairway Material"/>
    <x v="348"/>
    <s v="Property"/>
    <x v="77"/>
  </r>
  <r>
    <s v="RS"/>
    <s v="STRWY"/>
    <s v="Stairway"/>
    <x v="213"/>
    <n v="10"/>
    <s v="STWYMAT"/>
    <s v="Stairway Material"/>
    <x v="348"/>
    <s v="Property"/>
    <x v="472"/>
  </r>
  <r>
    <s v="RS"/>
    <s v="STRWY"/>
    <s v="Stairway"/>
    <x v="213"/>
    <n v="10"/>
    <s v="STWYMAT"/>
    <s v="Stairway Material"/>
    <x v="348"/>
    <s v="Property"/>
    <x v="473"/>
  </r>
  <r>
    <s v="RS"/>
    <s v="STRWY"/>
    <s v="Stairway"/>
    <x v="213"/>
    <n v="10"/>
    <s v="STWYMAT"/>
    <s v="Stairway Material"/>
    <x v="348"/>
    <s v="Property"/>
    <x v="474"/>
  </r>
  <r>
    <s v="RS"/>
    <s v="STRWY"/>
    <s v="Stairway"/>
    <x v="213"/>
    <n v="10"/>
    <s v="STWYMAT"/>
    <s v="Stairway Material"/>
    <x v="348"/>
    <s v="Property"/>
    <x v="475"/>
  </r>
  <r>
    <s v="RS"/>
    <s v="STRWY"/>
    <s v="Stairway"/>
    <x v="213"/>
    <n v="10"/>
    <s v="STWYMAT"/>
    <s v="Stairway Material"/>
    <x v="348"/>
    <s v="Property"/>
    <x v="476"/>
  </r>
  <r>
    <s v="RS"/>
    <s v="STRWY"/>
    <s v="Stairway"/>
    <x v="213"/>
    <n v="10"/>
    <s v="STWYMAT"/>
    <s v="Stairway Material"/>
    <x v="348"/>
    <s v="Property"/>
    <x v="477"/>
  </r>
  <r>
    <s v="RS"/>
    <s v="STRWY"/>
    <s v="Stairway"/>
    <x v="213"/>
    <n v="10"/>
    <s v="STWYMAT"/>
    <s v="Stairway Material"/>
    <x v="348"/>
    <s v="Property"/>
    <x v="9"/>
  </r>
  <r>
    <s v="RS"/>
    <s v="STRWY"/>
    <s v="Stairway"/>
    <x v="213"/>
    <n v="20"/>
    <s v="STRWNS"/>
    <s v="Number of steps (each)"/>
    <x v="349"/>
    <s v="None"/>
    <x v="4"/>
  </r>
  <r>
    <s v="RS"/>
    <s v="STRWY"/>
    <s v="Stairway"/>
    <x v="213"/>
    <n v="30"/>
    <s v="ACCSZW"/>
    <s v="Size Width (feet)"/>
    <x v="9"/>
    <s v="None"/>
    <x v="4"/>
  </r>
  <r>
    <s v="RS"/>
    <s v="STRWY"/>
    <s v="Stairway"/>
    <x v="213"/>
    <n v="40"/>
    <s v="QTY"/>
    <s v="Quantity"/>
    <x v="51"/>
    <s v="None"/>
    <x v="4"/>
  </r>
  <r>
    <s v="RS"/>
    <s v="SUBSRFCS"/>
    <s v="Subsurface Stormwater Control System"/>
    <x v="214"/>
    <m/>
    <m/>
    <m/>
    <x v="77"/>
    <m/>
    <x v="111"/>
  </r>
  <r>
    <s v="RS"/>
    <s v="SURFSCS"/>
    <s v="Surface Stormwater Control"/>
    <x v="215"/>
    <n v="5"/>
    <s v="TAG"/>
    <s v="Tag"/>
    <x v="2"/>
    <s v="None"/>
    <x v="4"/>
  </r>
  <r>
    <s v="RS"/>
    <s v="SURFSCS"/>
    <s v="Surface Stormwater Control"/>
    <x v="215"/>
    <n v="10"/>
    <s v="SUCSTYPE"/>
    <s v="Surface Stormwater Contro"/>
    <x v="350"/>
    <s v="None"/>
    <x v="4"/>
  </r>
  <r>
    <s v="RS"/>
    <s v="SURFSCS"/>
    <s v="Surface Stormwater Control"/>
    <x v="215"/>
    <n v="20"/>
    <s v="VEGETATN"/>
    <s v="Vegetation?"/>
    <x v="351"/>
    <s v="Property"/>
    <x v="10"/>
  </r>
  <r>
    <s v="RS"/>
    <s v="SURFSCS"/>
    <s v="Surface Stormwater Control"/>
    <x v="215"/>
    <n v="20"/>
    <s v="VEGETATN"/>
    <s v="Vegetation?"/>
    <x v="351"/>
    <s v="Property"/>
    <x v="11"/>
  </r>
  <r>
    <s v="RS"/>
    <s v="SURFSCS"/>
    <s v="Surface Stormwater Control"/>
    <x v="215"/>
    <n v="30"/>
    <s v="LINER"/>
    <s v="Liner?"/>
    <x v="352"/>
    <s v="Property"/>
    <x v="10"/>
  </r>
  <r>
    <s v="RS"/>
    <s v="SURFSCS"/>
    <s v="Surface Stormwater Control"/>
    <x v="215"/>
    <n v="30"/>
    <s v="LINER"/>
    <s v="Liner?"/>
    <x v="352"/>
    <s v="Property"/>
    <x v="11"/>
  </r>
  <r>
    <s v="RS"/>
    <s v="SUSPUTIL"/>
    <s v="Suspended Utilities"/>
    <x v="216"/>
    <n v="10"/>
    <s v="SUILTYPE"/>
    <s v="Suspended Utilities Type"/>
    <x v="353"/>
    <s v="Property"/>
    <x v="478"/>
  </r>
  <r>
    <s v="RS"/>
    <s v="SUSPUTIL"/>
    <s v="Suspended Utilities"/>
    <x v="216"/>
    <n v="10"/>
    <s v="SUILTYPE"/>
    <s v="Suspended Utilities Type"/>
    <x v="353"/>
    <s v="Property"/>
    <x v="179"/>
  </r>
  <r>
    <s v="RS"/>
    <s v="SUSPUTIL"/>
    <s v="Suspended Utilities"/>
    <x v="216"/>
    <n v="10"/>
    <s v="SUILTYPE"/>
    <s v="Suspended Utilities Type"/>
    <x v="353"/>
    <s v="Property"/>
    <x v="479"/>
  </r>
  <r>
    <s v="RS"/>
    <s v="SUSPUTIL"/>
    <s v="Suspended Utilities"/>
    <x v="216"/>
    <n v="10"/>
    <s v="SUILTYPE"/>
    <s v="Suspended Utilities Type"/>
    <x v="353"/>
    <s v="Property"/>
    <x v="479"/>
  </r>
  <r>
    <s v="RS"/>
    <s v="SWTBRD"/>
    <s v="Switchboard"/>
    <x v="217"/>
    <n v="5"/>
    <s v="TAG"/>
    <s v="Tag"/>
    <x v="2"/>
    <s v="None"/>
    <x v="4"/>
  </r>
  <r>
    <s v="RS"/>
    <s v="SWTBRD"/>
    <s v="Switchboard"/>
    <x v="217"/>
    <n v="10"/>
    <s v="SWRDNITB"/>
    <s v="Switchboard Number of Inc"/>
    <x v="354"/>
    <s v="Property"/>
    <x v="480"/>
  </r>
  <r>
    <s v="RS"/>
    <s v="SWTBRD"/>
    <s v="Switchboard"/>
    <x v="217"/>
    <n v="10"/>
    <s v="SWRDNITB"/>
    <s v="Switchboard Number of Inc"/>
    <x v="354"/>
    <s v="Property"/>
    <x v="481"/>
  </r>
  <r>
    <s v="RS"/>
    <s v="SWTBRD"/>
    <s v="Switchboard"/>
    <x v="217"/>
    <n v="10"/>
    <s v="SWRDNITB"/>
    <s v="Switchboard Number of Inc"/>
    <x v="354"/>
    <s v="Property"/>
    <x v="482"/>
  </r>
  <r>
    <s v="RS"/>
    <s v="SWTBRD"/>
    <s v="Switchboard"/>
    <x v="217"/>
    <n v="10"/>
    <s v="SWRDNITB"/>
    <s v="Switchboard Number of Inc"/>
    <x v="354"/>
    <s v="Property"/>
    <x v="483"/>
  </r>
  <r>
    <s v="RS"/>
    <s v="SWTBRD"/>
    <s v="Switchboard"/>
    <x v="217"/>
    <n v="10"/>
    <s v="SWRDTBRK"/>
    <s v="Switchboard Tie Breaker"/>
    <x v="355"/>
    <s v="Property"/>
    <x v="283"/>
  </r>
  <r>
    <s v="RS"/>
    <s v="SWTBRD"/>
    <s v="Switchboard"/>
    <x v="217"/>
    <n v="10"/>
    <s v="SWRDTBRK"/>
    <s v="Switchboard Tie Breaker"/>
    <x v="355"/>
    <s v="Property"/>
    <x v="42"/>
  </r>
  <r>
    <s v="RS"/>
    <s v="SWTBRD"/>
    <s v="Switchboard"/>
    <x v="217"/>
    <n v="10"/>
    <s v="SWRDTBRK"/>
    <s v="Switchboard Tie Breaker"/>
    <x v="355"/>
    <s v="Property"/>
    <x v="35"/>
  </r>
  <r>
    <s v="RS"/>
    <s v="SWTBRD"/>
    <s v="Switchboard"/>
    <x v="217"/>
    <n v="30"/>
    <s v="VOLT"/>
    <s v="Volt."/>
    <x v="71"/>
    <s v="None"/>
    <x v="4"/>
  </r>
  <r>
    <s v="RS"/>
    <s v="SWTGR"/>
    <s v="Switchgear"/>
    <x v="218"/>
    <n v="5"/>
    <s v="TAG"/>
    <s v="Tag"/>
    <x v="2"/>
    <s v="None"/>
    <x v="4"/>
  </r>
  <r>
    <s v="RS"/>
    <s v="SWTGR"/>
    <s v="Switchgear"/>
    <x v="218"/>
    <n v="10"/>
    <s v="SWGRNITB"/>
    <s v="Switchgear Number of Inco"/>
    <x v="356"/>
    <s v="Property"/>
    <x v="480"/>
  </r>
  <r>
    <s v="RS"/>
    <s v="SWTGR"/>
    <s v="Switchgear"/>
    <x v="218"/>
    <n v="10"/>
    <s v="SWGRNITB"/>
    <s v="Switchgear Number of Inco"/>
    <x v="356"/>
    <s v="Property"/>
    <x v="482"/>
  </r>
  <r>
    <s v="RS"/>
    <s v="SWTGR"/>
    <s v="Switchgear"/>
    <x v="218"/>
    <n v="10"/>
    <s v="SWGRNITB"/>
    <s v="Switchgear Number of Inco"/>
    <x v="356"/>
    <s v="Property"/>
    <x v="483"/>
  </r>
  <r>
    <s v="RS"/>
    <s v="SWTGR"/>
    <s v="Switchgear"/>
    <x v="218"/>
    <n v="20"/>
    <s v="SWGRTBRK"/>
    <s v="Switchgear Tie Breaker"/>
    <x v="357"/>
    <s v="Property"/>
    <x v="283"/>
  </r>
  <r>
    <s v="RS"/>
    <s v="SWTGR"/>
    <s v="Switchgear"/>
    <x v="218"/>
    <n v="20"/>
    <s v="SWGRTBRK"/>
    <s v="Switchgear Tie Breaker"/>
    <x v="357"/>
    <s v="Property"/>
    <x v="42"/>
  </r>
  <r>
    <s v="RS"/>
    <s v="SWTGR"/>
    <s v="Switchgear"/>
    <x v="218"/>
    <n v="20"/>
    <s v="SWGRTBRK"/>
    <s v="Switchgear Tie Breaker"/>
    <x v="357"/>
    <s v="Property"/>
    <x v="35"/>
  </r>
  <r>
    <s v="RS"/>
    <s v="SWTGR"/>
    <s v="Switchgear"/>
    <x v="218"/>
    <n v="30"/>
    <s v="VOLT"/>
    <s v="Volt."/>
    <x v="71"/>
    <s v="None"/>
    <x v="4"/>
  </r>
  <r>
    <s v="RS"/>
    <s v="SWTYDSE"/>
    <s v="Switchyard Service Entrance"/>
    <x v="219"/>
    <n v="10"/>
    <s v="SWSEITYP"/>
    <s v="SWTYD Serv. Entra. Instal"/>
    <x v="358"/>
    <s v="Property"/>
    <x v="484"/>
  </r>
  <r>
    <s v="RS"/>
    <s v="SWTYDSE"/>
    <s v="Switchyard Service Entrance"/>
    <x v="219"/>
    <n v="10"/>
    <s v="SWSEITYP"/>
    <s v="SWTYD Serv. Entra. Instal"/>
    <x v="358"/>
    <s v="Property"/>
    <x v="485"/>
  </r>
  <r>
    <s v="RS"/>
    <s v="SWTYDSE"/>
    <s v="Switchyard Service Entrance"/>
    <x v="219"/>
    <n v="10"/>
    <s v="SWSEITYP"/>
    <s v="SWTYD Serv. Entra. Instal"/>
    <x v="358"/>
    <s v="Property"/>
    <x v="486"/>
  </r>
  <r>
    <s v="RS"/>
    <s v="SWTYDSE"/>
    <s v="Switchyard Service Entrance"/>
    <x v="219"/>
    <n v="20"/>
    <s v="VOLT"/>
    <s v="Volt."/>
    <x v="71"/>
    <s v="None"/>
    <x v="4"/>
  </r>
  <r>
    <s v="RS"/>
    <s v="SWTYDSE"/>
    <s v="Switchyard Service Entrance"/>
    <x v="219"/>
    <n v="30"/>
    <s v="AMPERAGE"/>
    <s v="Amperage"/>
    <x v="70"/>
    <s v="None"/>
    <x v="4"/>
  </r>
  <r>
    <s v="RS"/>
    <s v="SWTYDTRS"/>
    <s v="Switchyard Transformation"/>
    <x v="220"/>
    <n v="5"/>
    <s v="TAG"/>
    <s v="Tag"/>
    <x v="2"/>
    <s v="None"/>
    <x v="4"/>
  </r>
  <r>
    <s v="RS"/>
    <s v="SWTYDTRS"/>
    <s v="Switchyard Transformation"/>
    <x v="220"/>
    <n v="10"/>
    <s v="SWRSTYPE"/>
    <s v="Switchyard Transformation"/>
    <x v="359"/>
    <s v="Property"/>
    <x v="342"/>
  </r>
  <r>
    <s v="RS"/>
    <s v="SWTYDTRS"/>
    <s v="Switchyard Transformation"/>
    <x v="220"/>
    <n v="10"/>
    <s v="SWRSTYPE"/>
    <s v="Switchyard Transformation"/>
    <x v="359"/>
    <s v="Property"/>
    <x v="343"/>
  </r>
  <r>
    <s v="RS"/>
    <s v="SWTYDTRS"/>
    <s v="Switchyard Transformation"/>
    <x v="220"/>
    <n v="10"/>
    <s v="SWRSTYPE"/>
    <s v="Switchyard Transformation"/>
    <x v="359"/>
    <s v="Property"/>
    <x v="487"/>
  </r>
  <r>
    <s v="RS"/>
    <s v="SWTYDTRS"/>
    <s v="Switchyard Transformation"/>
    <x v="220"/>
    <n v="10"/>
    <s v="SWRSTYPE"/>
    <s v="Switchyard Transformation"/>
    <x v="359"/>
    <s v="Property"/>
    <x v="344"/>
  </r>
  <r>
    <s v="RS"/>
    <s v="SWTYDTRS"/>
    <s v="Switchyard Transformation"/>
    <x v="220"/>
    <n v="10"/>
    <s v="SWRSTYPE"/>
    <s v="Switchyard Transformation"/>
    <x v="359"/>
    <s v="Property"/>
    <x v="345"/>
  </r>
  <r>
    <s v="RS"/>
    <s v="SWTYDTRS"/>
    <s v="Switchyard Transformation"/>
    <x v="220"/>
    <n v="20"/>
    <s v="INCMVOLT"/>
    <s v="Incoming Voltage"/>
    <x v="230"/>
    <s v="None"/>
    <x v="4"/>
  </r>
  <r>
    <s v="RS"/>
    <s v="SWTYDTRS"/>
    <s v="Switchyard Transformation"/>
    <x v="220"/>
    <n v="30"/>
    <s v="KVARAT"/>
    <s v="KVA Rating"/>
    <x v="231"/>
    <s v="None"/>
    <x v="4"/>
  </r>
  <r>
    <s v="RS"/>
    <s v="SWTYDTRS"/>
    <s v="Switchyard Transformation"/>
    <x v="220"/>
    <n v="40"/>
    <s v="OUTVOLT"/>
    <s v="Outgoing Voltage"/>
    <x v="232"/>
    <s v="None"/>
    <x v="4"/>
  </r>
  <r>
    <s v="RS"/>
    <s v="TANKHTR"/>
    <s v="Tank Heater"/>
    <x v="221"/>
    <n v="10"/>
    <s v="TATRESRC"/>
    <s v="Tank Heater Energy Source"/>
    <x v="360"/>
    <s v="Property"/>
    <x v="72"/>
  </r>
  <r>
    <s v="RS"/>
    <s v="TANKHTR"/>
    <s v="Tank Heater"/>
    <x v="221"/>
    <n v="10"/>
    <s v="TATRESRC"/>
    <s v="Tank Heater Energy Source"/>
    <x v="360"/>
    <s v="Property"/>
    <x v="488"/>
  </r>
  <r>
    <s v="RS"/>
    <s v="TANKHTR"/>
    <s v="Tank Heater"/>
    <x v="221"/>
    <n v="10"/>
    <s v="TATRESRC"/>
    <s v="Tank Heater Energy Source"/>
    <x v="360"/>
    <s v="Property"/>
    <x v="179"/>
  </r>
  <r>
    <s v="RS"/>
    <s v="TANKHTR"/>
    <s v="Tank Heater"/>
    <x v="221"/>
    <n v="10"/>
    <s v="TATRESRC"/>
    <s v="Tank Heater Energy Source"/>
    <x v="360"/>
    <s v="Property"/>
    <x v="219"/>
  </r>
  <r>
    <s v="RS"/>
    <s v="TANKHTR"/>
    <s v="Tank Heater"/>
    <x v="221"/>
    <n v="10"/>
    <s v="TATRESRC"/>
    <s v="Tank Heater Energy Source"/>
    <x v="360"/>
    <s v="Property"/>
    <x v="489"/>
  </r>
  <r>
    <s v="RS"/>
    <s v="TANKHTR"/>
    <s v="Tank Heater"/>
    <x v="221"/>
    <n v="10"/>
    <s v="TATRESRC"/>
    <s v="Tank Heater Energy Source"/>
    <x v="360"/>
    <s v="Property"/>
    <x v="300"/>
  </r>
  <r>
    <s v="RS"/>
    <s v="TANKHTR"/>
    <s v="Tank Heater"/>
    <x v="221"/>
    <n v="10"/>
    <s v="TATRTYPE"/>
    <s v="Tank Heater Type"/>
    <x v="361"/>
    <s v="Property"/>
    <x v="490"/>
  </r>
  <r>
    <s v="RS"/>
    <s v="TANKHTR"/>
    <s v="Tank Heater"/>
    <x v="221"/>
    <n v="10"/>
    <s v="TATRTYPE"/>
    <s v="Tank Heater Type"/>
    <x v="361"/>
    <s v="Property"/>
    <x v="491"/>
  </r>
  <r>
    <s v="RS"/>
    <s v="TANKHTR"/>
    <s v="Tank Heater"/>
    <x v="221"/>
    <n v="30"/>
    <s v="PWRSV"/>
    <s v="Power Supply Voltage"/>
    <x v="11"/>
    <s v="None"/>
    <x v="4"/>
  </r>
  <r>
    <s v="RS"/>
    <s v="TANKHTR"/>
    <s v="Tank Heater"/>
    <x v="221"/>
    <n v="40"/>
    <s v="HEATCAPK"/>
    <s v="Heating Capacity (kW)"/>
    <x v="116"/>
    <s v="None"/>
    <x v="4"/>
  </r>
  <r>
    <s v="RS"/>
    <s v="TRFCBARR"/>
    <s v="Traffic Barrier"/>
    <x v="222"/>
    <n v="5"/>
    <s v="TAG"/>
    <s v="Tag"/>
    <x v="2"/>
    <s v="None"/>
    <x v="4"/>
  </r>
  <r>
    <s v="RS"/>
    <s v="TRFCBARR"/>
    <s v="Traffic Barrier"/>
    <x v="222"/>
    <n v="10"/>
    <s v="TRRRMAT"/>
    <s v="Traffic Barrier Material"/>
    <x v="362"/>
    <s v="Property"/>
    <x v="372"/>
  </r>
  <r>
    <s v="RS"/>
    <s v="TRFCBARR"/>
    <s v="Traffic Barrier"/>
    <x v="222"/>
    <n v="10"/>
    <s v="TRRRMAT"/>
    <s v="Traffic Barrier Material"/>
    <x v="362"/>
    <s v="Property"/>
    <x v="492"/>
  </r>
  <r>
    <s v="RS"/>
    <s v="TRFCBARR"/>
    <s v="Traffic Barrier"/>
    <x v="222"/>
    <n v="10"/>
    <s v="TRRRMAT"/>
    <s v="Traffic Barrier Material"/>
    <x v="362"/>
    <s v="Property"/>
    <x v="493"/>
  </r>
  <r>
    <s v="RS"/>
    <s v="TRFCBARR"/>
    <s v="Traffic Barrier"/>
    <x v="222"/>
    <n v="10"/>
    <s v="TRRRMAT"/>
    <s v="Traffic Barrier Material"/>
    <x v="362"/>
    <s v="Property"/>
    <x v="494"/>
  </r>
  <r>
    <s v="RS"/>
    <s v="TRFCBARR"/>
    <s v="Traffic Barrier"/>
    <x v="222"/>
    <n v="10"/>
    <s v="TRRRMAT"/>
    <s v="Traffic Barrier Material"/>
    <x v="362"/>
    <s v="Property"/>
    <x v="90"/>
  </r>
  <r>
    <s v="RS"/>
    <s v="TRFCBARR"/>
    <s v="Traffic Barrier"/>
    <x v="222"/>
    <n v="10"/>
    <s v="TRRRMAT"/>
    <s v="Traffic Barrier Material"/>
    <x v="362"/>
    <s v="Property"/>
    <x v="495"/>
  </r>
  <r>
    <s v="RS"/>
    <s v="TRFCBARR"/>
    <s v="Traffic Barrier"/>
    <x v="222"/>
    <n v="10"/>
    <s v="TRRRMAT"/>
    <s v="Traffic Barrier Material"/>
    <x v="362"/>
    <s v="Property"/>
    <x v="496"/>
  </r>
  <r>
    <s v="RS"/>
    <s v="TRFCBARR"/>
    <s v="Traffic Barrier"/>
    <x v="222"/>
    <n v="10"/>
    <s v="TRRRTYPE"/>
    <s v="Traffic Barrier Type"/>
    <x v="363"/>
    <s v="Property"/>
    <x v="497"/>
  </r>
  <r>
    <s v="RS"/>
    <s v="TRFCBARR"/>
    <s v="Traffic Barrier"/>
    <x v="222"/>
    <n v="10"/>
    <s v="TRRRTYPE"/>
    <s v="Traffic Barrier Type"/>
    <x v="363"/>
    <s v="Property"/>
    <x v="498"/>
  </r>
  <r>
    <s v="RS"/>
    <s v="TRFCBARR"/>
    <s v="Traffic Barrier"/>
    <x v="222"/>
    <n v="10"/>
    <s v="TRRRTYPE"/>
    <s v="Traffic Barrier Type"/>
    <x v="363"/>
    <s v="Property"/>
    <x v="499"/>
  </r>
  <r>
    <s v="RS"/>
    <s v="TRMHTR"/>
    <s v="Terminal Heater"/>
    <x v="223"/>
    <n v="5"/>
    <s v="TAG"/>
    <s v="Tag"/>
    <x v="2"/>
    <s v="None"/>
    <x v="4"/>
  </r>
  <r>
    <s v="RS"/>
    <s v="TRMHTR"/>
    <s v="Terminal Heater"/>
    <x v="223"/>
    <n v="10"/>
    <s v="TRTRESRC"/>
    <s v="Terminal Heater Energy So"/>
    <x v="364"/>
    <s v="Property"/>
    <x v="500"/>
  </r>
  <r>
    <s v="RS"/>
    <s v="TRMHTR"/>
    <s v="Terminal Heater"/>
    <x v="223"/>
    <n v="10"/>
    <s v="TRTRESRC"/>
    <s v="Terminal Heater Energy So"/>
    <x v="364"/>
    <s v="Property"/>
    <x v="501"/>
  </r>
  <r>
    <s v="RS"/>
    <s v="TRMHTR"/>
    <s v="Terminal Heater"/>
    <x v="223"/>
    <n v="10"/>
    <s v="TRTRESRC"/>
    <s v="Terminal Heater Energy So"/>
    <x v="364"/>
    <s v="Property"/>
    <x v="502"/>
  </r>
  <r>
    <s v="RS"/>
    <s v="TRMHTR"/>
    <s v="Terminal Heater"/>
    <x v="223"/>
    <n v="10"/>
    <s v="TRTRESRC"/>
    <s v="Terminal Heater Energy So"/>
    <x v="364"/>
    <s v="Property"/>
    <x v="169"/>
  </r>
  <r>
    <s v="RS"/>
    <s v="TRMHTR"/>
    <s v="Terminal Heater"/>
    <x v="223"/>
    <n v="10"/>
    <s v="TRTRESRC"/>
    <s v="Terminal Heater Energy So"/>
    <x v="364"/>
    <s v="Property"/>
    <x v="503"/>
  </r>
  <r>
    <s v="RS"/>
    <s v="TRMHTR"/>
    <s v="Terminal Heater"/>
    <x v="223"/>
    <n v="10"/>
    <s v="TRTRESRC"/>
    <s v="Terminal Heater Energy So"/>
    <x v="364"/>
    <s v="Property"/>
    <x v="504"/>
  </r>
  <r>
    <s v="RS"/>
    <s v="TRMHTR"/>
    <s v="Terminal Heater"/>
    <x v="223"/>
    <n v="10"/>
    <s v="TRTRESRC"/>
    <s v="Terminal Heater Energy So"/>
    <x v="364"/>
    <s v="Property"/>
    <x v="505"/>
  </r>
  <r>
    <s v="RS"/>
    <s v="TRMHTR"/>
    <s v="Terminal Heater"/>
    <x v="223"/>
    <n v="10"/>
    <s v="TRTRESRC"/>
    <s v="Terminal Heater Energy So"/>
    <x v="364"/>
    <s v="Property"/>
    <x v="506"/>
  </r>
  <r>
    <s v="RS"/>
    <s v="TRMHTR"/>
    <s v="Terminal Heater"/>
    <x v="223"/>
    <n v="10"/>
    <s v="TRTRTYPE"/>
    <s v="Terminal Heater Type"/>
    <x v="365"/>
    <s v="Property"/>
    <x v="507"/>
  </r>
  <r>
    <s v="RS"/>
    <s v="TRMHTR"/>
    <s v="Terminal Heater"/>
    <x v="223"/>
    <n v="10"/>
    <s v="TRTRTYPE"/>
    <s v="Terminal Heater Type"/>
    <x v="365"/>
    <s v="Property"/>
    <x v="508"/>
  </r>
  <r>
    <s v="RS"/>
    <s v="TRMHTR"/>
    <s v="Terminal Heater"/>
    <x v="223"/>
    <n v="10"/>
    <s v="TRTRTYPE"/>
    <s v="Terminal Heater Type"/>
    <x v="365"/>
    <s v="Property"/>
    <x v="509"/>
  </r>
  <r>
    <s v="RS"/>
    <s v="TRMHTR"/>
    <s v="Terminal Heater"/>
    <x v="223"/>
    <n v="10"/>
    <s v="TRTRTYPE"/>
    <s v="Terminal Heater Type"/>
    <x v="365"/>
    <s v="Property"/>
    <x v="510"/>
  </r>
  <r>
    <s v="RS"/>
    <s v="TRMHTR"/>
    <s v="Terminal Heater"/>
    <x v="223"/>
    <n v="10"/>
    <s v="TRTRTYPE"/>
    <s v="Terminal Heater Type"/>
    <x v="365"/>
    <s v="Property"/>
    <x v="511"/>
  </r>
  <r>
    <s v="RS"/>
    <s v="TRMHTR"/>
    <s v="Terminal Heater"/>
    <x v="223"/>
    <n v="10"/>
    <s v="TRTRTYPE"/>
    <s v="Terminal Heater Type"/>
    <x v="365"/>
    <s v="Property"/>
    <x v="512"/>
  </r>
  <r>
    <s v="RS"/>
    <s v="TRMHTR"/>
    <s v="Terminal Heater"/>
    <x v="223"/>
    <n v="10"/>
    <s v="TRTRTYPE"/>
    <s v="Terminal Heater Type"/>
    <x v="365"/>
    <s v="Property"/>
    <x v="513"/>
  </r>
  <r>
    <s v="RS"/>
    <s v="TRMHTR"/>
    <s v="Terminal Heater"/>
    <x v="223"/>
    <n v="10"/>
    <s v="TRTRTYPE"/>
    <s v="Terminal Heater Type"/>
    <x v="365"/>
    <s v="Property"/>
    <x v="514"/>
  </r>
  <r>
    <s v="RS"/>
    <s v="TRMHTR"/>
    <s v="Terminal Heater"/>
    <x v="223"/>
    <n v="10"/>
    <s v="TRTRTYPE"/>
    <s v="Terminal Heater Type"/>
    <x v="365"/>
    <s v="Property"/>
    <x v="515"/>
  </r>
  <r>
    <s v="RS"/>
    <s v="TRMHTR"/>
    <s v="Terminal Heater"/>
    <x v="223"/>
    <n v="30"/>
    <s v="PWRSV"/>
    <s v="Power Supply Voltage"/>
    <x v="11"/>
    <s v="None"/>
    <x v="4"/>
  </r>
  <r>
    <s v="RS"/>
    <s v="TRMHTR"/>
    <s v="Terminal Heater"/>
    <x v="223"/>
    <n v="40"/>
    <s v="HEATCAPK"/>
    <s v="Heating Capacity (kW)"/>
    <x v="116"/>
    <s v="None"/>
    <x v="4"/>
  </r>
  <r>
    <s v="RS"/>
    <s v="TRMHTR"/>
    <s v="Terminal Heater"/>
    <x v="223"/>
    <n v="50"/>
    <s v="QTY"/>
    <s v="Quantity"/>
    <x v="51"/>
    <s v="None"/>
    <x v="4"/>
  </r>
  <r>
    <s v="RS"/>
    <s v="TRNFLDNS"/>
    <s v="Train Fluids Dispensing Station"/>
    <x v="224"/>
    <n v="5"/>
    <s v="TAG"/>
    <s v="Tag"/>
    <x v="2"/>
    <s v="None"/>
    <x v="4"/>
  </r>
  <r>
    <s v="RS"/>
    <s v="TRNFLDNS"/>
    <s v="Train Fluids Dispensing Station"/>
    <x v="224"/>
    <n v="10"/>
    <s v="PWRSV"/>
    <s v="Power Supply Voltage"/>
    <x v="11"/>
    <s v="None"/>
    <x v="4"/>
  </r>
  <r>
    <s v="RS"/>
    <s v="TRNFLDS"/>
    <s v="Train Fluids Distribution System"/>
    <x v="225"/>
    <n v="5"/>
    <s v="TAG"/>
    <s v="Tag"/>
    <x v="2"/>
    <s v="None"/>
    <x v="4"/>
  </r>
  <r>
    <s v="RS"/>
    <s v="TRNFLDS"/>
    <s v="Train Fluids Distribution System"/>
    <x v="225"/>
    <n v="10"/>
    <s v="MTRDRVN"/>
    <s v="Motor Driven?"/>
    <x v="366"/>
    <s v="Property"/>
    <x v="10"/>
  </r>
  <r>
    <s v="RS"/>
    <s v="TRNFLDS"/>
    <s v="Train Fluids Distribution System"/>
    <x v="225"/>
    <n v="10"/>
    <s v="MTRDRVN"/>
    <s v="Motor Driven?"/>
    <x v="366"/>
    <s v="Property"/>
    <x v="11"/>
  </r>
  <r>
    <s v="RS"/>
    <s v="TRNSFRSW"/>
    <s v="Transfer Switch"/>
    <x v="226"/>
    <n v="5"/>
    <s v="TAG"/>
    <s v="Tag"/>
    <x v="2"/>
    <s v="None"/>
    <x v="4"/>
  </r>
  <r>
    <s v="RS"/>
    <s v="TRNSFRSW"/>
    <s v="Transfer Switch"/>
    <x v="226"/>
    <n v="10"/>
    <s v="TRSWTYPE"/>
    <s v="Transfer Switch Type"/>
    <x v="367"/>
    <s v="Property"/>
    <x v="516"/>
  </r>
  <r>
    <s v="RS"/>
    <s v="TRNSFRSW"/>
    <s v="Transfer Switch"/>
    <x v="226"/>
    <n v="10"/>
    <s v="TRSWTYPE"/>
    <s v="Transfer Switch Type"/>
    <x v="367"/>
    <s v="Property"/>
    <x v="42"/>
  </r>
  <r>
    <s v="RS"/>
    <s v="TRNSFRSW"/>
    <s v="Transfer Switch"/>
    <x v="226"/>
    <n v="20"/>
    <s v="TRSWTTYP"/>
    <s v="Transition Type"/>
    <x v="368"/>
    <s v="Property"/>
    <x v="517"/>
  </r>
  <r>
    <s v="RS"/>
    <s v="TRNSFRSW"/>
    <s v="Transfer Switch"/>
    <x v="226"/>
    <n v="20"/>
    <s v="TRSWTTYP"/>
    <s v="Transition Type"/>
    <x v="368"/>
    <s v="Property"/>
    <x v="518"/>
  </r>
  <r>
    <s v="RS"/>
    <s v="TRNSFRSW"/>
    <s v="Transfer Switch"/>
    <x v="226"/>
    <n v="30"/>
    <s v="SERVBYPS"/>
    <s v="Service Bypass?"/>
    <x v="369"/>
    <s v="Property"/>
    <x v="10"/>
  </r>
  <r>
    <s v="RS"/>
    <s v="TRNSFRSW"/>
    <s v="Transfer Switch"/>
    <x v="226"/>
    <n v="30"/>
    <s v="SERVBYPS"/>
    <s v="Service Bypass?"/>
    <x v="369"/>
    <s v="Property"/>
    <x v="11"/>
  </r>
  <r>
    <s v="RS"/>
    <s v="TRNSLVL"/>
    <s v="Transmitter - Level"/>
    <x v="227"/>
    <m/>
    <m/>
    <m/>
    <x v="77"/>
    <m/>
    <x v="111"/>
  </r>
  <r>
    <s v="RS"/>
    <s v="TRNSPR"/>
    <s v="Transmitter - Pressure"/>
    <x v="228"/>
    <m/>
    <m/>
    <m/>
    <x v="77"/>
    <m/>
    <x v="111"/>
  </r>
  <r>
    <s v="RS"/>
    <s v="TRNSTEMP"/>
    <s v="Transmitter - Temperature"/>
    <x v="229"/>
    <m/>
    <m/>
    <m/>
    <x v="77"/>
    <m/>
    <x v="111"/>
  </r>
  <r>
    <s v="RS"/>
    <s v="TRNWHTS"/>
    <s v="Train Wheel Truing System"/>
    <x v="230"/>
    <n v="5"/>
    <s v="TAG"/>
    <s v="Tag"/>
    <x v="2"/>
    <s v="None"/>
    <x v="4"/>
  </r>
  <r>
    <s v="RS"/>
    <s v="TRNWORS"/>
    <s v="Train Waste Oil Recovery System"/>
    <x v="231"/>
    <n v="5"/>
    <s v="TAG"/>
    <s v="Tag"/>
    <x v="2"/>
    <s v="None"/>
    <x v="4"/>
  </r>
  <r>
    <s v="RS"/>
    <s v="TUNSTRUC"/>
    <s v="Tunnel Structure"/>
    <x v="232"/>
    <n v="10"/>
    <s v="TUUCMAT"/>
    <s v="Tunnel Structure Material"/>
    <x v="370"/>
    <s v="Property"/>
    <x v="90"/>
  </r>
  <r>
    <s v="RS"/>
    <s v="TUNSTRUC"/>
    <s v="Tunnel Structure"/>
    <x v="232"/>
    <n v="10"/>
    <s v="TUUCMAT"/>
    <s v="Tunnel Structure Material"/>
    <x v="370"/>
    <s v="Property"/>
    <x v="2"/>
  </r>
  <r>
    <s v="RS"/>
    <s v="TUNSTRUC"/>
    <s v="Tunnel Structure"/>
    <x v="232"/>
    <n v="10"/>
    <s v="TUUCMAT"/>
    <s v="Tunnel Structure Material"/>
    <x v="370"/>
    <s v="Property"/>
    <x v="3"/>
  </r>
  <r>
    <s v="RS"/>
    <s v="TUNSTRUC"/>
    <s v="Tunnel Structure"/>
    <x v="232"/>
    <n v="10"/>
    <s v="TUUCMAT"/>
    <s v="Tunnel Structure Material"/>
    <x v="370"/>
    <s v="Property"/>
    <x v="9"/>
  </r>
  <r>
    <s v="RS"/>
    <s v="TUNSTRUC"/>
    <s v="Tunnel Structure"/>
    <x v="232"/>
    <n v="20"/>
    <s v="ACCSZH"/>
    <s v="Size Height (feet)"/>
    <x v="7"/>
    <s v="None"/>
    <x v="4"/>
  </r>
  <r>
    <s v="RS"/>
    <s v="TUNSTRUC"/>
    <s v="Tunnel Structure"/>
    <x v="232"/>
    <n v="30"/>
    <s v="ACCSZL"/>
    <s v="Size Length (feet)"/>
    <x v="8"/>
    <s v="None"/>
    <x v="4"/>
  </r>
  <r>
    <s v="RS"/>
    <s v="TUNSTRUC"/>
    <s v="Tunnel Structure"/>
    <x v="232"/>
    <n v="40"/>
    <s v="ACCSZW"/>
    <s v="Size Width (feet)"/>
    <x v="9"/>
    <s v="None"/>
    <x v="4"/>
  </r>
  <r>
    <s v="RS"/>
    <s v="UTLMTR"/>
    <s v="Utility Meters"/>
    <x v="233"/>
    <n v="5"/>
    <s v="TAG"/>
    <s v="Tag"/>
    <x v="2"/>
    <s v="None"/>
    <x v="4"/>
  </r>
  <r>
    <s v="RS"/>
    <s v="UTLMTR"/>
    <s v="Utility Meters"/>
    <x v="233"/>
    <n v="10"/>
    <s v="UTTRTYPE"/>
    <s v="Utility Meters Type"/>
    <x v="371"/>
    <s v="Property"/>
    <x v="519"/>
  </r>
  <r>
    <s v="RS"/>
    <s v="UTLMTR"/>
    <s v="Utility Meters"/>
    <x v="233"/>
    <n v="10"/>
    <s v="UTTRTYPE"/>
    <s v="Utility Meters Type"/>
    <x v="371"/>
    <s v="Property"/>
    <x v="520"/>
  </r>
  <r>
    <s v="RS"/>
    <s v="UTLMTR"/>
    <s v="Utility Meters"/>
    <x v="233"/>
    <n v="10"/>
    <s v="UTTRTYPE"/>
    <s v="Utility Meters Type"/>
    <x v="371"/>
    <s v="Property"/>
    <x v="521"/>
  </r>
  <r>
    <s v="RS"/>
    <s v="UTLMTR"/>
    <s v="Utility Meters"/>
    <x v="233"/>
    <n v="10"/>
    <s v="UTTRTYPE"/>
    <s v="Utility Meters Type"/>
    <x v="371"/>
    <s v="Property"/>
    <x v="522"/>
  </r>
  <r>
    <s v="RS"/>
    <s v="UTLPOLE"/>
    <s v="Utility Pole"/>
    <x v="234"/>
    <n v="5"/>
    <s v="TAG"/>
    <s v="Tag"/>
    <x v="2"/>
    <s v="None"/>
    <x v="4"/>
  </r>
  <r>
    <s v="RS"/>
    <s v="UTLPOLE"/>
    <s v="Utility Pole"/>
    <x v="234"/>
    <n v="10"/>
    <s v="UTLEBMAT"/>
    <s v="Utility Pole Base (Found."/>
    <x v="372"/>
    <s v="Property"/>
    <x v="204"/>
  </r>
  <r>
    <s v="RS"/>
    <s v="UTLPOLE"/>
    <s v="Utility Pole"/>
    <x v="234"/>
    <n v="10"/>
    <s v="UTLEBMAT"/>
    <s v="Utility Pole Base (Found."/>
    <x v="372"/>
    <s v="Property"/>
    <x v="77"/>
  </r>
  <r>
    <s v="RS"/>
    <s v="UTLPOLE"/>
    <s v="Utility Pole"/>
    <x v="234"/>
    <n v="10"/>
    <s v="UTLEBMAT"/>
    <s v="Utility Pole Base (Found."/>
    <x v="372"/>
    <s v="Property"/>
    <x v="205"/>
  </r>
  <r>
    <s v="RS"/>
    <s v="UTLPOLE"/>
    <s v="Utility Pole"/>
    <x v="234"/>
    <n v="10"/>
    <s v="UTLEPMAT"/>
    <s v="Utility Pole Pole Shaft M"/>
    <x v="373"/>
    <s v="Property"/>
    <x v="190"/>
  </r>
  <r>
    <s v="RS"/>
    <s v="UTLPOLE"/>
    <s v="Utility Pole"/>
    <x v="234"/>
    <n v="10"/>
    <s v="UTLEPMAT"/>
    <s v="Utility Pole Pole Shaft M"/>
    <x v="373"/>
    <s v="Property"/>
    <x v="77"/>
  </r>
  <r>
    <s v="RS"/>
    <s v="UTLPOLE"/>
    <s v="Utility Pole"/>
    <x v="234"/>
    <n v="10"/>
    <s v="UTLEPMAT"/>
    <s v="Utility Pole Pole Shaft M"/>
    <x v="373"/>
    <s v="Property"/>
    <x v="3"/>
  </r>
  <r>
    <s v="RS"/>
    <s v="UTLPOLE"/>
    <s v="Utility Pole"/>
    <x v="234"/>
    <n v="10"/>
    <s v="UTLEPMAT"/>
    <s v="Utility Pole Pole Shaft M"/>
    <x v="373"/>
    <s v="Property"/>
    <x v="9"/>
  </r>
  <r>
    <s v="RS"/>
    <s v="UTLPOLE"/>
    <s v="Utility Pole"/>
    <x v="234"/>
    <n v="20"/>
    <s v="UTLP"/>
    <s v="Height (meter)"/>
    <x v="144"/>
    <s v="None"/>
    <x v="4"/>
  </r>
  <r>
    <s v="RS"/>
    <s v="UTPWRSUP"/>
    <s v="Uninterruptable Power Supply"/>
    <x v="235"/>
    <n v="5"/>
    <s v="TAG"/>
    <s v="Tag"/>
    <x v="2"/>
    <s v="None"/>
    <x v="4"/>
  </r>
  <r>
    <s v="RS"/>
    <s v="UTPWRSUP"/>
    <s v="Uninterruptable Power Supply"/>
    <x v="235"/>
    <n v="10"/>
    <s v="UTUPTYPE"/>
    <s v="Uninterruptable Power Sup"/>
    <x v="374"/>
    <s v="Property"/>
    <x v="523"/>
  </r>
  <r>
    <s v="RS"/>
    <s v="UTPWRSUP"/>
    <s v="Uninterruptable Power Supply"/>
    <x v="235"/>
    <n v="10"/>
    <s v="UTUPTYPE"/>
    <s v="Uninterruptable Power Sup"/>
    <x v="374"/>
    <s v="Property"/>
    <x v="524"/>
  </r>
  <r>
    <s v="RS"/>
    <s v="UTPWRSUP"/>
    <s v="Uninterruptable Power Supply"/>
    <x v="235"/>
    <n v="20"/>
    <s v="KVARAT"/>
    <s v="KVA Rating"/>
    <x v="231"/>
    <s v="None"/>
    <x v="4"/>
  </r>
  <r>
    <s v="RS"/>
    <s v="UVWTRSTR"/>
    <s v="UV Water Sterilization"/>
    <x v="236"/>
    <m/>
    <m/>
    <m/>
    <x v="77"/>
    <m/>
    <x v="111"/>
  </r>
  <r>
    <s v="RS"/>
    <s v="VARARVU"/>
    <s v="Variable Air Volume Unit"/>
    <x v="237"/>
    <n v="5"/>
    <s v="TAG"/>
    <s v="Tag"/>
    <x v="2"/>
    <s v="None"/>
    <x v="4"/>
  </r>
  <r>
    <s v="RS"/>
    <s v="VARARVU"/>
    <s v="Variable Air Volume Unit"/>
    <x v="237"/>
    <n v="10"/>
    <s v="VAVUTYPE"/>
    <s v="Variable Air Volume Unit "/>
    <x v="375"/>
    <s v="Property"/>
    <x v="525"/>
  </r>
  <r>
    <s v="RS"/>
    <s v="VARARVU"/>
    <s v="Variable Air Volume Unit"/>
    <x v="237"/>
    <n v="10"/>
    <s v="VAVUTYPE"/>
    <s v="Variable Air Volume Unit "/>
    <x v="375"/>
    <s v="Property"/>
    <x v="526"/>
  </r>
  <r>
    <s v="RS"/>
    <s v="VARARVU"/>
    <s v="Variable Air Volume Unit"/>
    <x v="237"/>
    <n v="20"/>
    <s v="VAVURCTY"/>
    <s v="Reheat Coil Type"/>
    <x v="376"/>
    <s v="Property"/>
    <x v="37"/>
  </r>
  <r>
    <s v="RS"/>
    <s v="VARARVU"/>
    <s v="Variable Air Volume Unit"/>
    <x v="237"/>
    <n v="20"/>
    <s v="VAVURCTY"/>
    <s v="Reheat Coil Type"/>
    <x v="376"/>
    <s v="Property"/>
    <x v="39"/>
  </r>
  <r>
    <s v="RS"/>
    <s v="VARARVU"/>
    <s v="Variable Air Volume Unit"/>
    <x v="237"/>
    <n v="20"/>
    <s v="VAVURCTY"/>
    <s v="Reheat Coil Type"/>
    <x v="376"/>
    <s v="Property"/>
    <x v="35"/>
  </r>
  <r>
    <s v="RS"/>
    <s v="VARARVU"/>
    <s v="Variable Air Volume Unit"/>
    <x v="237"/>
    <n v="20"/>
    <s v="VAVURCTY"/>
    <s v="Reheat Coil Type"/>
    <x v="376"/>
    <s v="Property"/>
    <x v="154"/>
  </r>
  <r>
    <s v="RS"/>
    <s v="VARARVU"/>
    <s v="Variable Air Volume Unit"/>
    <x v="237"/>
    <n v="30"/>
    <s v="VAVUCNTY"/>
    <s v="Control Type"/>
    <x v="377"/>
    <s v="Property"/>
    <x v="72"/>
  </r>
  <r>
    <s v="RS"/>
    <s v="VARARVU"/>
    <s v="Variable Air Volume Unit"/>
    <x v="237"/>
    <n v="30"/>
    <s v="VAVUCNTY"/>
    <s v="Control Type"/>
    <x v="377"/>
    <s v="Property"/>
    <x v="334"/>
  </r>
  <r>
    <s v="RS"/>
    <s v="VARARVU"/>
    <s v="Variable Air Volume Unit"/>
    <x v="237"/>
    <n v="30"/>
    <s v="VAVUCNTY"/>
    <s v="Control Type"/>
    <x v="377"/>
    <s v="Property"/>
    <x v="64"/>
  </r>
  <r>
    <s v="RS"/>
    <s v="VARARVU"/>
    <s v="Variable Air Volume Unit"/>
    <x v="237"/>
    <n v="40"/>
    <s v="SILINCER"/>
    <s v="Siliencer?"/>
    <x v="378"/>
    <s v="Property"/>
    <x v="10"/>
  </r>
  <r>
    <s v="RS"/>
    <s v="VARARVU"/>
    <s v="Variable Air Volume Unit"/>
    <x v="237"/>
    <n v="40"/>
    <s v="SILINCER"/>
    <s v="Siliencer?"/>
    <x v="378"/>
    <s v="Property"/>
    <x v="11"/>
  </r>
  <r>
    <s v="RS"/>
    <s v="VARARVU"/>
    <s v="Variable Air Volume Unit"/>
    <x v="237"/>
    <n v="50"/>
    <s v="FANASS"/>
    <s v="Fan Assist?"/>
    <x v="379"/>
    <s v="Property"/>
    <x v="10"/>
  </r>
  <r>
    <s v="RS"/>
    <s v="VARARVU"/>
    <s v="Variable Air Volume Unit"/>
    <x v="237"/>
    <n v="50"/>
    <s v="FANASS"/>
    <s v="Fan Assist?"/>
    <x v="379"/>
    <s v="Property"/>
    <x v="11"/>
  </r>
  <r>
    <s v="RS"/>
    <s v="VHCLECU"/>
    <s v="Vehicle Charging Unit"/>
    <x v="238"/>
    <n v="5"/>
    <s v="TAG"/>
    <s v="Tag"/>
    <x v="2"/>
    <s v="None"/>
    <x v="4"/>
  </r>
  <r>
    <s v="RS"/>
    <s v="VHCLECU"/>
    <s v="Vehicle Charging Unit"/>
    <x v="238"/>
    <n v="10"/>
    <s v="VHCLVCU"/>
    <s v="Vehicle Charging Type"/>
    <x v="380"/>
    <s v="Property"/>
    <x v="527"/>
  </r>
  <r>
    <s v="RS"/>
    <s v="VHCLECU"/>
    <s v="Vehicle Charging Unit"/>
    <x v="238"/>
    <n v="10"/>
    <s v="VHCLVCU"/>
    <s v="Vehicle Charging Type"/>
    <x v="380"/>
    <s v="Property"/>
    <x v="528"/>
  </r>
  <r>
    <s v="RS"/>
    <s v="VHCLECU"/>
    <s v="Vehicle Charging Unit"/>
    <x v="238"/>
    <n v="60"/>
    <s v="OUTRATEV"/>
    <s v="Output Rate (VA/hr)"/>
    <x v="381"/>
    <s v="None"/>
    <x v="4"/>
  </r>
  <r>
    <s v="RS"/>
    <s v="WHLLATH"/>
    <s v="Wheel Lathe"/>
    <x v="239"/>
    <n v="5"/>
    <s v="TAG"/>
    <s v="Tag"/>
    <x v="2"/>
    <s v="None"/>
    <x v="4"/>
  </r>
  <r>
    <s v="RS"/>
    <s v="WINDSYS"/>
    <s v="Window System"/>
    <x v="240"/>
    <n v="5"/>
    <s v="TAG"/>
    <s v="Tag"/>
    <x v="2"/>
    <s v="None"/>
    <x v="4"/>
  </r>
  <r>
    <s v="RS"/>
    <s v="WINDSYS"/>
    <s v="Window System"/>
    <x v="240"/>
    <n v="10"/>
    <s v="WINDNOW"/>
    <s v="Number of Windows"/>
    <x v="382"/>
    <s v="None"/>
    <x v="4"/>
  </r>
  <r>
    <s v="RS"/>
    <s v="WSTARPMP"/>
    <s v="Waste Antifreeze Recovery Pump Station"/>
    <x v="241"/>
    <n v="5"/>
    <s v="TAG"/>
    <s v="Tag"/>
    <x v="2"/>
    <s v="None"/>
    <x v="4"/>
  </r>
  <r>
    <s v="RS"/>
    <s v="WSTARSYS"/>
    <s v="Waste Antifreeze Recovery System"/>
    <x v="242"/>
    <n v="5"/>
    <s v="TAG"/>
    <s v="Tag"/>
    <x v="2"/>
    <s v="None"/>
    <x v="4"/>
  </r>
  <r>
    <s v="RS"/>
    <s v="WSTWCOLS"/>
    <s v="Waste Water Collection System"/>
    <x v="243"/>
    <n v="5"/>
    <s v="TAG"/>
    <s v="Tag"/>
    <x v="2"/>
    <s v="None"/>
    <x v="4"/>
  </r>
  <r>
    <s v="RS"/>
    <s v="WSTWCOLS"/>
    <s v="Waste Water Collection System"/>
    <x v="243"/>
    <n v="10"/>
    <s v="WSCSTYPE"/>
    <s v="Waste Water Collection Sy"/>
    <x v="383"/>
    <s v="Property"/>
    <x v="529"/>
  </r>
  <r>
    <s v="RS"/>
    <s v="WSTWCOLS"/>
    <s v="Waste Water Collection System"/>
    <x v="243"/>
    <n v="10"/>
    <s v="WSCSTYPE"/>
    <s v="Waste Water Collection Sy"/>
    <x v="383"/>
    <s v="Property"/>
    <x v="530"/>
  </r>
  <r>
    <s v="RS"/>
    <s v="WSTWCOLS"/>
    <s v="Waste Water Collection System"/>
    <x v="243"/>
    <n v="10"/>
    <s v="WSCSTYPE"/>
    <s v="Waste Water Collection Sy"/>
    <x v="383"/>
    <s v="Property"/>
    <x v="531"/>
  </r>
  <r>
    <s v="RS"/>
    <s v="WSTWCOLS"/>
    <s v="Waste Water Collection System"/>
    <x v="243"/>
    <n v="10"/>
    <s v="WSCSTYPE"/>
    <s v="Waste Water Collection Sy"/>
    <x v="383"/>
    <s v="Property"/>
    <x v="532"/>
  </r>
  <r>
    <s v="RS"/>
    <s v="WSTWCOLS"/>
    <s v="Waste Water Collection System"/>
    <x v="243"/>
    <n v="10"/>
    <s v="WSCSTYPE"/>
    <s v="Waste Water Collection Sy"/>
    <x v="383"/>
    <s v="Property"/>
    <x v="533"/>
  </r>
  <r>
    <s v="RS"/>
    <s v="WSTWLS"/>
    <s v="Waste Water Lift Station"/>
    <x v="244"/>
    <n v="5"/>
    <s v="TAG"/>
    <s v="Tag"/>
    <x v="2"/>
    <s v="None"/>
    <x v="4"/>
  </r>
  <r>
    <s v="RS"/>
    <s v="WSTWLS"/>
    <s v="Waste Water Lift Station"/>
    <x v="244"/>
    <n v="10"/>
    <s v="WSLSTYPE"/>
    <s v="Waste Water Lift Station "/>
    <x v="384"/>
    <s v="Property"/>
    <x v="534"/>
  </r>
  <r>
    <s v="RS"/>
    <s v="WSTWLS"/>
    <s v="Waste Water Lift Station"/>
    <x v="244"/>
    <n v="10"/>
    <s v="WSLSTYPE"/>
    <s v="Waste Water Lift Station "/>
    <x v="384"/>
    <s v="Property"/>
    <x v="535"/>
  </r>
  <r>
    <s v="RS"/>
    <s v="WSTWLS"/>
    <s v="Waste Water Lift Station"/>
    <x v="244"/>
    <n v="20"/>
    <s v="WSLSQUAT"/>
    <s v="Quantity"/>
    <x v="152"/>
    <s v="Property"/>
    <x v="536"/>
  </r>
  <r>
    <s v="RS"/>
    <s v="WSTWLS"/>
    <s v="Waste Water Lift Station"/>
    <x v="244"/>
    <n v="20"/>
    <s v="WSLSQUAT"/>
    <s v="Quantity"/>
    <x v="152"/>
    <s v="Property"/>
    <x v="147"/>
  </r>
  <r>
    <s v="RS"/>
    <s v="WSTWLS"/>
    <s v="Waste Water Lift Station"/>
    <x v="244"/>
    <n v="20"/>
    <s v="WSLSQUAT"/>
    <s v="Quantity"/>
    <x v="152"/>
    <s v="Property"/>
    <x v="36"/>
  </r>
  <r>
    <s v="RS"/>
    <s v="WSTWLS"/>
    <s v="Waste Water Lift Station"/>
    <x v="244"/>
    <n v="30"/>
    <s v="PWRSV"/>
    <s v="Power Supply Voltage"/>
    <x v="11"/>
    <s v="None"/>
    <x v="4"/>
  </r>
  <r>
    <s v="RS"/>
    <s v="WSTWLS"/>
    <s v="Waste Water Lift Station"/>
    <x v="244"/>
    <n v="40"/>
    <s v="MOTORKW"/>
    <s v="Motor kW"/>
    <x v="12"/>
    <s v="None"/>
    <x v="4"/>
  </r>
  <r>
    <s v="RS"/>
    <s v="WTRSFNR"/>
    <s v="Water Softener"/>
    <x v="245"/>
    <n v="5"/>
    <s v="TAG"/>
    <s v="Tag"/>
    <x v="2"/>
    <s v="None"/>
    <x v="4"/>
  </r>
  <r>
    <s v="RS"/>
    <s v="WTRSFNR"/>
    <s v="Water Softener"/>
    <x v="245"/>
    <n v="10"/>
    <s v="WTNRTYPE"/>
    <s v="Water Softener Type"/>
    <x v="385"/>
    <s v="Property"/>
    <x v="537"/>
  </r>
  <r>
    <s v="RS"/>
    <s v="WTRSFNR"/>
    <s v="Water Softener"/>
    <x v="245"/>
    <n v="10"/>
    <s v="WTNRTYPE"/>
    <s v="Water Softener Type"/>
    <x v="385"/>
    <s v="Property"/>
    <x v="538"/>
  </r>
  <r>
    <s v="RS"/>
    <s v="WTRSFNR"/>
    <s v="Water Softener"/>
    <x v="245"/>
    <n v="10"/>
    <s v="WTNRTYPE"/>
    <s v="Water Softener Type"/>
    <x v="385"/>
    <s v="Property"/>
    <x v="539"/>
  </r>
  <r>
    <s v="RS"/>
    <s v="WTRSFNR"/>
    <s v="Water Softener"/>
    <x v="245"/>
    <n v="10"/>
    <s v="WTNRTYPE"/>
    <s v="Water Softener Type"/>
    <x v="385"/>
    <s v="Property"/>
    <x v="540"/>
  </r>
  <r>
    <s v="RS"/>
    <s v="WTRSFNR"/>
    <s v="Water Softener"/>
    <x v="245"/>
    <n v="10"/>
    <s v="WTNRTYPE"/>
    <s v="Water Softener Type"/>
    <x v="385"/>
    <s v="Property"/>
    <x v="541"/>
  </r>
  <r>
    <s v="RS"/>
    <s v="WTRSFNR"/>
    <s v="Water Softener"/>
    <x v="245"/>
    <n v="10"/>
    <s v="WTNRTYPE"/>
    <s v="Water Softener Type"/>
    <x v="385"/>
    <s v="Property"/>
    <x v="542"/>
  </r>
  <r>
    <s v="RS"/>
    <s v="WTRSFNR"/>
    <s v="Water Softener"/>
    <x v="245"/>
    <n v="20"/>
    <s v="WSEC"/>
    <s v="Exchange Capacity"/>
    <x v="386"/>
    <s v="None"/>
    <x v="4"/>
  </r>
  <r>
    <s v="RS"/>
    <s v="WTRSFNR"/>
    <s v="Water Softener"/>
    <x v="245"/>
    <n v="30"/>
    <s v="WSFR"/>
    <s v="Max. Flow rate (GPM)"/>
    <x v="387"/>
    <s v="None"/>
    <x v="4"/>
  </r>
  <r>
    <s v="RS"/>
    <s v="WTRSFNR"/>
    <s v="Water Softener"/>
    <x v="245"/>
    <n v="40"/>
    <s v="EMRNTS"/>
    <s v="Tank Size (Litre)"/>
    <x v="127"/>
    <s v="None"/>
    <x v="4"/>
  </r>
  <r>
    <s v="RS"/>
    <s v="WWELL"/>
    <s v="Water Well"/>
    <x v="246"/>
    <n v="5"/>
    <s v="TAG"/>
    <s v="Tag"/>
    <x v="2"/>
    <s v="None"/>
    <x v="4"/>
  </r>
  <r>
    <s v="RS"/>
    <s v="WYCMPARO"/>
    <s v="Wayside Compressed Air Outlet"/>
    <x v="247"/>
    <n v="5"/>
    <s v="TAG"/>
    <s v="Tag"/>
    <x v="2"/>
    <s v="None"/>
    <x v="4"/>
  </r>
  <r>
    <s v="RS"/>
    <s v="WYPOUTCB"/>
    <s v="Wayside Power Outlets &amp; Cables"/>
    <x v="248"/>
    <n v="5"/>
    <s v="TAG"/>
    <s v="Tag"/>
    <x v="2"/>
    <s v="None"/>
    <x v="4"/>
  </r>
  <r>
    <s v="RS"/>
    <s v="WYPWDSTP"/>
    <s v="Wayside Power Distribution Panel"/>
    <x v="249"/>
    <n v="5"/>
    <s v="TAG"/>
    <s v="Tag"/>
    <x v="2"/>
    <s v="None"/>
    <x v="4"/>
  </r>
  <r>
    <s v="RS"/>
    <s v="WYPWMCC"/>
    <s v="Wayside Power MCC"/>
    <x v="250"/>
    <n v="5"/>
    <s v="TAG"/>
    <s v="Tag"/>
    <x v="2"/>
    <s v="None"/>
    <x v="4"/>
  </r>
  <r>
    <s v="RS"/>
    <s v="WYPWMCC"/>
    <s v="Wayside Power MCC"/>
    <x v="250"/>
    <n v="10"/>
    <s v="FRAMSIZE"/>
    <s v="Frame Size"/>
    <x v="239"/>
    <s v="None"/>
    <x v="4"/>
  </r>
  <r>
    <s v="RS"/>
    <s v="WYPWMCC"/>
    <s v="Wayside Power MCC"/>
    <x v="250"/>
    <n v="20"/>
    <s v="NUMCELLS"/>
    <s v="Motor Control Centers (MC"/>
    <x v="240"/>
    <s v="None"/>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D86A103-7D20-4A8C-B5A1-6317BBF45783}" name="PivotTable1" cacheId="44" applyNumberFormats="0" applyBorderFormats="0" applyFontFormats="0" applyPatternFormats="0" applyAlignmentFormats="0" applyWidthHeightFormats="1" dataCaption="Values" updatedVersion="8" minRefreshableVersion="3" showDrill="0" useAutoFormatting="1" rowGrandTotals="0" colGrandTotals="0" itemPrintTitles="1" createdVersion="8" indent="0" compact="0" compactData="0" multipleFieldFilters="0">
  <location ref="E13:J3129" firstHeaderRow="1" firstDataRow="1" firstDataCol="6"/>
  <pivotFields count="14">
    <pivotField compact="0" outline="0" showAll="0" insertBlankRow="1"/>
    <pivotField compact="0" outline="0" showAll="0" insertBlankRow="1" defaultSubtotal="0"/>
    <pivotField compact="0" outline="0" showAll="0" insertBlankRow="1" defaultSubtotal="0"/>
    <pivotField axis="axisRow" compact="0" outline="0" showAll="0" insertBlankRow="1" defaultSubtotal="0">
      <items count="28">
        <item x="0"/>
        <item x="1"/>
        <item x="5"/>
        <item x="2"/>
        <item x="3"/>
        <item x="4"/>
        <item x="6"/>
        <item x="7"/>
        <item x="8"/>
        <item x="9"/>
        <item x="10"/>
        <item x="11"/>
        <item x="12"/>
        <item x="13"/>
        <item x="14"/>
        <item x="15"/>
        <item x="16"/>
        <item x="17"/>
        <item x="18"/>
        <item x="19"/>
        <item x="20"/>
        <item x="21"/>
        <item x="22"/>
        <item x="23"/>
        <item x="24"/>
        <item x="25"/>
        <item x="26"/>
        <item x="27"/>
      </items>
    </pivotField>
    <pivotField compact="0" outline="0" showAll="0" insertBlankRow="1" defaultSubtotal="0"/>
    <pivotField axis="axisRow" compact="0" outline="0" showAll="0" insertBlankRow="1" defaultSubtotal="0">
      <items count="25">
        <item x="7"/>
        <item x="6"/>
        <item x="0"/>
        <item x="8"/>
        <item x="1"/>
        <item x="9"/>
        <item x="2"/>
        <item x="5"/>
        <item x="4"/>
        <item x="3"/>
        <item x="10"/>
        <item x="11"/>
        <item x="12"/>
        <item x="13"/>
        <item x="14"/>
        <item x="15"/>
        <item x="16"/>
        <item x="17"/>
        <item x="18"/>
        <item x="19"/>
        <item x="20"/>
        <item x="21"/>
        <item x="22"/>
        <item x="23"/>
        <item x="24"/>
      </items>
    </pivotField>
    <pivotField compact="0" outline="0" showAll="0" insertBlankRow="1" defaultSubtotal="0"/>
    <pivotField axis="axisRow" compact="0" outline="0" showAll="0" insertBlankRow="1" defaultSubtotal="0">
      <items count="115">
        <item x="17"/>
        <item x="21"/>
        <item x="31"/>
        <item x="2"/>
        <item x="10"/>
        <item x="19"/>
        <item x="6"/>
        <item x="22"/>
        <item x="11"/>
        <item x="12"/>
        <item x="18"/>
        <item x="1"/>
        <item x="23"/>
        <item x="20"/>
        <item x="34"/>
        <item x="13"/>
        <item x="14"/>
        <item x="24"/>
        <item x="7"/>
        <item x="30"/>
        <item x="33"/>
        <item x="15"/>
        <item x="32"/>
        <item x="3"/>
        <item x="28"/>
        <item x="26"/>
        <item x="25"/>
        <item x="36"/>
        <item x="8"/>
        <item x="35"/>
        <item x="29"/>
        <item x="4"/>
        <item x="5"/>
        <item x="27"/>
        <item x="0"/>
        <item x="16"/>
        <item x="9"/>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s>
    </pivotField>
    <pivotField compact="0" outline="0" showAll="0" insertBlankRow="1" defaultSubtotal="0"/>
    <pivotField axis="axisRow" compact="0" outline="0" showAll="0" insertBlankRow="1" sortType="ascending" defaultSubtotal="0">
      <items count="234">
        <item x="140"/>
        <item x="19"/>
        <item x="42"/>
        <item x="47"/>
        <item x="30"/>
        <item x="79"/>
        <item x="139"/>
        <item x="176"/>
        <item x="43"/>
        <item x="184"/>
        <item x="25"/>
        <item x="55"/>
        <item x="9"/>
        <item x="114"/>
        <item x="65"/>
        <item x="163"/>
        <item x="166"/>
        <item x="167"/>
        <item x="165"/>
        <item x="164"/>
        <item x="168"/>
        <item x="20"/>
        <item x="125"/>
        <item x="127"/>
        <item x="143"/>
        <item x="107"/>
        <item x="174"/>
        <item x="156"/>
        <item x="155"/>
        <item x="144"/>
        <item x="97"/>
        <item x="157"/>
        <item x="80"/>
        <item x="169"/>
        <item x="171"/>
        <item x="172"/>
        <item x="170"/>
        <item x="31"/>
        <item x="106"/>
        <item x="145"/>
        <item x="175"/>
        <item x="76"/>
        <item x="77"/>
        <item x="26"/>
        <item x="1"/>
        <item x="193"/>
        <item x="72"/>
        <item x="129"/>
        <item x="49"/>
        <item x="146"/>
        <item x="81"/>
        <item x="112"/>
        <item x="187"/>
        <item x="149"/>
        <item x="147"/>
        <item x="153"/>
        <item x="39"/>
        <item x="17"/>
        <item x="32"/>
        <item x="194"/>
        <item x="91"/>
        <item x="5"/>
        <item x="104"/>
        <item x="21"/>
        <item x="195"/>
        <item x="66"/>
        <item x="34"/>
        <item x="135"/>
        <item x="15"/>
        <item x="16"/>
        <item x="151"/>
        <item x="74"/>
        <item x="134"/>
        <item x="204"/>
        <item x="152"/>
        <item x="99"/>
        <item x="18"/>
        <item x="113"/>
        <item x="103"/>
        <item x="203"/>
        <item x="48"/>
        <item x="115"/>
        <item x="197"/>
        <item x="33"/>
        <item x="78"/>
        <item x="198"/>
        <item x="57"/>
        <item x="199"/>
        <item x="200"/>
        <item x="58"/>
        <item x="201"/>
        <item x="202"/>
        <item x="22"/>
        <item x="90"/>
        <item x="23"/>
        <item x="229"/>
        <item x="230"/>
        <item x="44"/>
        <item x="133"/>
        <item x="67"/>
        <item x="205"/>
        <item x="126"/>
        <item x="116"/>
        <item x="50"/>
        <item x="102"/>
        <item x="10"/>
        <item x="88"/>
        <item x="181"/>
        <item x="131"/>
        <item x="27"/>
        <item x="45"/>
        <item x="159"/>
        <item x="160"/>
        <item x="206"/>
        <item x="161"/>
        <item x="64"/>
        <item x="11"/>
        <item x="96"/>
        <item x="62"/>
        <item x="148"/>
        <item x="177"/>
        <item x="178"/>
        <item x="215"/>
        <item x="12"/>
        <item x="231"/>
        <item x="13"/>
        <item x="117"/>
        <item x="14"/>
        <item x="63"/>
        <item x="36"/>
        <item x="93"/>
        <item x="40"/>
        <item x="190"/>
        <item x="51"/>
        <item m="1" x="233"/>
        <item x="35"/>
        <item x="6"/>
        <item x="214"/>
        <item x="75"/>
        <item x="217"/>
        <item x="216"/>
        <item x="218"/>
        <item x="219"/>
        <item x="220"/>
        <item x="87"/>
        <item x="212"/>
        <item x="28"/>
        <item x="196"/>
        <item x="100"/>
        <item x="142"/>
        <item x="132"/>
        <item x="29"/>
        <item x="59"/>
        <item x="136"/>
        <item x="82"/>
        <item x="173"/>
        <item x="191"/>
        <item x="37"/>
        <item x="105"/>
        <item x="141"/>
        <item x="52"/>
        <item x="221"/>
        <item x="95"/>
        <item x="86"/>
        <item x="2"/>
        <item x="109"/>
        <item x="179"/>
        <item x="121"/>
        <item x="180"/>
        <item x="110"/>
        <item x="122"/>
        <item x="111"/>
        <item x="71"/>
        <item x="128"/>
        <item x="222"/>
        <item x="223"/>
        <item x="69"/>
        <item x="119"/>
        <item x="150"/>
        <item x="68"/>
        <item x="213"/>
        <item x="7"/>
        <item x="60"/>
        <item x="154"/>
        <item x="211"/>
        <item x="89"/>
        <item x="224"/>
        <item x="162"/>
        <item x="38"/>
        <item x="73"/>
        <item x="210"/>
        <item x="61"/>
        <item x="3"/>
        <item x="208"/>
        <item x="207"/>
        <item x="92"/>
        <item x="4"/>
        <item x="130"/>
        <item x="225"/>
        <item x="53"/>
        <item x="54"/>
        <item x="94"/>
        <item x="124"/>
        <item x="209"/>
        <item x="24"/>
        <item x="101"/>
        <item x="120"/>
        <item x="123"/>
        <item x="108"/>
        <item x="185"/>
        <item x="98"/>
        <item x="226"/>
        <item x="227"/>
        <item x="228"/>
        <item x="118"/>
        <item m="1" x="232"/>
        <item x="41"/>
        <item x="0"/>
        <item x="70"/>
        <item x="158"/>
        <item x="192"/>
        <item x="183"/>
        <item x="182"/>
        <item x="46"/>
        <item x="56"/>
        <item x="137"/>
        <item x="138"/>
        <item x="83"/>
        <item x="188"/>
        <item x="84"/>
        <item x="189"/>
        <item x="85"/>
        <item x="186"/>
        <item x="8"/>
      </items>
    </pivotField>
    <pivotField compact="0" outline="0" showAll="0" insertBlankRow="1" defaultSubtotal="0"/>
    <pivotField axis="axisRow" compact="0" outline="0" showAll="0" insertBlankRow="1" defaultSubtotal="0">
      <items count="210">
        <item x="1"/>
        <item x="59"/>
        <item x="60"/>
        <item x="58"/>
        <item m="1" x="208"/>
        <item x="84"/>
        <item x="103"/>
        <item x="106"/>
        <item x="107"/>
        <item x="110"/>
        <item x="119"/>
        <item x="133"/>
        <item x="36"/>
        <item x="134"/>
        <item x="91"/>
        <item x="135"/>
        <item x="109"/>
        <item x="136"/>
        <item x="137"/>
        <item x="138"/>
        <item x="30"/>
        <item x="139"/>
        <item x="31"/>
        <item x="140"/>
        <item x="141"/>
        <item x="142"/>
        <item x="12"/>
        <item x="35"/>
        <item x="143"/>
        <item x="144"/>
        <item x="151"/>
        <item x="152"/>
        <item x="153"/>
        <item x="162"/>
        <item x="170"/>
        <item x="171"/>
        <item x="174"/>
        <item x="190"/>
        <item x="120"/>
        <item x="0"/>
        <item x="3"/>
        <item x="4"/>
        <item x="5"/>
        <item x="6"/>
        <item x="7"/>
        <item x="8"/>
        <item x="9"/>
        <item x="10"/>
        <item x="11"/>
        <item x="13"/>
        <item x="14"/>
        <item x="15"/>
        <item x="16"/>
        <item x="17"/>
        <item x="18"/>
        <item x="19"/>
        <item x="20"/>
        <item x="21"/>
        <item x="22"/>
        <item x="23"/>
        <item x="24"/>
        <item x="25"/>
        <item x="26"/>
        <item x="27"/>
        <item x="28"/>
        <item x="29"/>
        <item x="32"/>
        <item x="33"/>
        <item m="1" x="209"/>
        <item x="37"/>
        <item x="38"/>
        <item x="39"/>
        <item x="40"/>
        <item m="1" x="207"/>
        <item x="44"/>
        <item x="45"/>
        <item x="46"/>
        <item x="47"/>
        <item x="48"/>
        <item x="49"/>
        <item x="50"/>
        <item x="51"/>
        <item x="52"/>
        <item x="53"/>
        <item x="54"/>
        <item x="55"/>
        <item x="56"/>
        <item x="57"/>
        <item x="61"/>
        <item x="62"/>
        <item x="63"/>
        <item x="64"/>
        <item x="65"/>
        <item x="66"/>
        <item x="67"/>
        <item x="68"/>
        <item x="69"/>
        <item x="70"/>
        <item x="71"/>
        <item x="72"/>
        <item x="73"/>
        <item x="74"/>
        <item x="75"/>
        <item x="76"/>
        <item x="77"/>
        <item x="78"/>
        <item x="79"/>
        <item x="80"/>
        <item x="81"/>
        <item x="82"/>
        <item x="83"/>
        <item x="85"/>
        <item x="86"/>
        <item x="87"/>
        <item x="88"/>
        <item x="89"/>
        <item x="90"/>
        <item x="92"/>
        <item x="93"/>
        <item x="94"/>
        <item x="95"/>
        <item x="96"/>
        <item x="97"/>
        <item x="98"/>
        <item x="99"/>
        <item x="100"/>
        <item x="41"/>
        <item x="101"/>
        <item x="2"/>
        <item x="42"/>
        <item x="34"/>
        <item x="102"/>
        <item x="104"/>
        <item x="105"/>
        <item x="108"/>
        <item x="111"/>
        <item x="112"/>
        <item x="113"/>
        <item x="114"/>
        <item x="115"/>
        <item x="116"/>
        <item x="117"/>
        <item x="118"/>
        <item x="121"/>
        <item x="122"/>
        <item x="123"/>
        <item x="124"/>
        <item x="125"/>
        <item x="126"/>
        <item x="127"/>
        <item x="128"/>
        <item x="129"/>
        <item x="130"/>
        <item x="131"/>
        <item x="132"/>
        <item x="145"/>
        <item x="146"/>
        <item x="147"/>
        <item x="161"/>
        <item x="150"/>
        <item x="154"/>
        <item x="155"/>
        <item x="156"/>
        <item x="157"/>
        <item x="158"/>
        <item x="159"/>
        <item x="160"/>
        <item x="163"/>
        <item x="164"/>
        <item x="165"/>
        <item x="166"/>
        <item x="167"/>
        <item x="169"/>
        <item x="172"/>
        <item x="173"/>
        <item x="175"/>
        <item x="176"/>
        <item x="168"/>
        <item x="177"/>
        <item x="178"/>
        <item x="179"/>
        <item x="180"/>
        <item x="191"/>
        <item x="192"/>
        <item x="193"/>
        <item x="194"/>
        <item x="195"/>
        <item x="196"/>
        <item x="197"/>
        <item x="198"/>
        <item x="199"/>
        <item x="200"/>
        <item x="201"/>
        <item x="202"/>
        <item x="203"/>
        <item x="181"/>
        <item x="182"/>
        <item x="183"/>
        <item x="184"/>
        <item x="185"/>
        <item x="186"/>
        <item x="187"/>
        <item x="188"/>
        <item x="189"/>
        <item x="149"/>
        <item x="204"/>
        <item x="205"/>
        <item x="148"/>
        <item x="206"/>
        <item x="43"/>
      </items>
    </pivotField>
    <pivotField compact="0" outline="0" showAll="0" insertBlankRow="1"/>
    <pivotField axis="axisRow" compact="0" outline="0" showAll="0" insertBlankRow="1">
      <items count="40">
        <item x="2"/>
        <item x="0"/>
        <item x="3"/>
        <item x="4"/>
        <item x="5"/>
        <item x="6"/>
        <item x="7"/>
        <item x="8"/>
        <item x="9"/>
        <item x="10"/>
        <item x="11"/>
        <item x="12"/>
        <item x="13"/>
        <item x="14"/>
        <item x="15"/>
        <item x="16"/>
        <item x="17"/>
        <item x="18"/>
        <item x="19"/>
        <item x="20"/>
        <item x="30"/>
        <item x="21"/>
        <item x="22"/>
        <item x="23"/>
        <item x="24"/>
        <item x="25"/>
        <item x="26"/>
        <item x="29"/>
        <item x="32"/>
        <item x="33"/>
        <item x="31"/>
        <item x="34"/>
        <item x="35"/>
        <item x="36"/>
        <item x="37"/>
        <item x="38"/>
        <item x="27"/>
        <item x="28"/>
        <item x="1"/>
        <item t="default"/>
      </items>
    </pivotField>
  </pivotFields>
  <rowFields count="6">
    <field x="3"/>
    <field x="5"/>
    <field x="7"/>
    <field x="9"/>
    <field x="11"/>
    <field x="13"/>
  </rowFields>
  <rowItems count="3116">
    <i>
      <x/>
      <x/>
      <x v="26"/>
      <x v="179"/>
      <x/>
      <x v="1"/>
    </i>
    <i t="blank" r="4">
      <x/>
    </i>
    <i r="1">
      <x v="2"/>
      <x v="24"/>
      <x v="223"/>
      <x v="71"/>
      <x v="1"/>
    </i>
    <i t="blank" r="4">
      <x v="71"/>
    </i>
    <i r="2">
      <x v="34"/>
      <x v="217"/>
      <x v="39"/>
      <x v="1"/>
    </i>
    <i t="blank" r="4">
      <x v="39"/>
    </i>
    <i r="1">
      <x v="4"/>
      <x v="11"/>
      <x v="95"/>
      <x v="205"/>
      <x/>
    </i>
    <i t="blank" r="4">
      <x v="205"/>
    </i>
    <i r="3">
      <x v="217"/>
      <x v="39"/>
      <x v="1"/>
    </i>
    <i t="blank" r="4">
      <x v="39"/>
    </i>
    <i r="1">
      <x v="6"/>
      <x/>
      <x v="3"/>
      <x/>
      <x v="1"/>
    </i>
    <i t="blank" r="4">
      <x/>
    </i>
    <i r="2">
      <x v="1"/>
      <x v="14"/>
      <x/>
      <x v="1"/>
    </i>
    <i t="blank" r="4">
      <x/>
    </i>
    <i r="2">
      <x v="3"/>
      <x v="44"/>
      <x/>
      <x v="1"/>
    </i>
    <i t="blank" r="4">
      <x/>
    </i>
    <i r="2">
      <x v="18"/>
      <x v="136"/>
      <x/>
      <x v="1"/>
    </i>
    <i t="blank" r="4">
      <x/>
    </i>
    <i r="2">
      <x v="23"/>
      <x v="164"/>
      <x/>
      <x v="1"/>
    </i>
    <i t="blank" r="4">
      <x/>
    </i>
    <i r="2">
      <x v="36"/>
      <x v="233"/>
      <x/>
      <x v="1"/>
    </i>
    <i t="blank" r="4">
      <x/>
    </i>
    <i r="2">
      <x v="106"/>
      <x v="45"/>
      <x v="5"/>
      <x/>
    </i>
    <i t="blank" r="4">
      <x v="5"/>
    </i>
    <i r="1">
      <x v="7"/>
      <x v="4"/>
      <x v="12"/>
      <x v="128"/>
      <x v="1"/>
    </i>
    <i t="blank" r="4">
      <x v="128"/>
    </i>
    <i r="3">
      <x v="30"/>
      <x v="106"/>
      <x v="1"/>
    </i>
    <i t="blank" r="4">
      <x v="106"/>
    </i>
    <i r="3">
      <x v="56"/>
      <x v="66"/>
      <x v="1"/>
    </i>
    <i t="blank" r="4">
      <x v="66"/>
    </i>
    <i r="3">
      <x v="58"/>
      <x v="61"/>
      <x v="1"/>
    </i>
    <i t="blank" r="4">
      <x v="61"/>
    </i>
    <i r="3">
      <x v="93"/>
      <x v="99"/>
      <x v="1"/>
    </i>
    <i t="blank" r="4">
      <x v="99"/>
    </i>
    <i r="3">
      <x v="103"/>
      <x v="126"/>
      <x v="1"/>
    </i>
    <i t="blank" r="4">
      <x v="126"/>
    </i>
    <i r="3">
      <x v="105"/>
      <x v="40"/>
      <x v="1"/>
    </i>
    <i t="blank" r="4">
      <x v="40"/>
    </i>
    <i r="3">
      <x v="116"/>
      <x v="41"/>
      <x v="1"/>
    </i>
    <i t="blank" r="4">
      <x v="41"/>
    </i>
    <i r="3">
      <x v="123"/>
      <x v="42"/>
      <x v="1"/>
    </i>
    <i t="blank" r="4">
      <x v="42"/>
    </i>
    <i r="3">
      <x v="125"/>
      <x v="43"/>
      <x v="1"/>
    </i>
    <i t="blank" r="4">
      <x v="43"/>
    </i>
    <i r="3">
      <x v="127"/>
      <x v="44"/>
      <x v="1"/>
    </i>
    <i t="blank" r="4">
      <x v="44"/>
    </i>
    <i r="3">
      <x v="161"/>
      <x v="186"/>
      <x/>
    </i>
    <i t="blank" r="4">
      <x v="186"/>
    </i>
    <i r="3">
      <x v="199"/>
      <x v="74"/>
      <x v="1"/>
    </i>
    <i t="blank" r="4">
      <x v="74"/>
    </i>
    <i r="3">
      <x v="200"/>
      <x v="75"/>
      <x v="1"/>
    </i>
    <i t="blank" r="4">
      <x v="75"/>
    </i>
    <i r="3">
      <x v="210"/>
      <x v="107"/>
      <x v="1"/>
    </i>
    <i t="blank" r="4">
      <x v="107"/>
    </i>
    <i r="3">
      <x v="216"/>
      <x v="130"/>
      <x v="1"/>
    </i>
    <i t="blank" r="4">
      <x v="130"/>
    </i>
    <i r="2">
      <x v="8"/>
      <x v="68"/>
      <x v="45"/>
      <x v="1"/>
    </i>
    <i t="blank" r="4">
      <x v="45"/>
    </i>
    <i r="2">
      <x v="9"/>
      <x v="37"/>
      <x v="60"/>
      <x v="1"/>
    </i>
    <i t="blank" r="4">
      <x v="60"/>
    </i>
    <i r="3">
      <x v="68"/>
      <x v="45"/>
      <x v="1"/>
    </i>
    <i t="blank" r="4">
      <x v="45"/>
    </i>
    <i r="3">
      <x v="69"/>
      <x v="46"/>
      <x v="1"/>
    </i>
    <i t="blank" r="4">
      <x v="46"/>
    </i>
    <i r="3">
      <x v="70"/>
      <x v="151"/>
      <x v="1"/>
    </i>
    <i t="blank" r="4">
      <x v="151"/>
    </i>
    <i r="3">
      <x v="72"/>
      <x v="138"/>
      <x v="1"/>
    </i>
    <i t="blank" r="4">
      <x v="138"/>
    </i>
    <i r="3">
      <x v="73"/>
      <x v="195"/>
      <x/>
    </i>
    <i t="blank" r="4">
      <x v="195"/>
    </i>
    <i r="3">
      <x v="75"/>
      <x v="108"/>
      <x v="1"/>
    </i>
    <i t="blank" r="4">
      <x v="108"/>
    </i>
    <i r="3">
      <x v="184"/>
      <x v="202"/>
      <x/>
    </i>
    <i t="blank" r="4">
      <x v="202"/>
    </i>
    <i r="3">
      <x v="186"/>
      <x v="189"/>
      <x/>
    </i>
    <i t="blank" r="4">
      <x v="189"/>
    </i>
    <i r="2">
      <x v="15"/>
      <x v="55"/>
      <x v="153"/>
      <x v="1"/>
    </i>
    <i t="blank" r="4">
      <x v="153"/>
    </i>
    <i r="3">
      <x v="57"/>
      <x v="47"/>
      <x v="1"/>
    </i>
    <i t="blank" r="4">
      <x v="47"/>
    </i>
    <i r="3">
      <x v="76"/>
      <x v="48"/>
      <x v="1"/>
    </i>
    <i t="blank" r="4">
      <x v="48"/>
    </i>
    <i r="3">
      <x v="148"/>
      <x v="109"/>
      <x v="1"/>
    </i>
    <i t="blank" r="4">
      <x v="109"/>
    </i>
    <i r="2">
      <x v="16"/>
      <x v="1"/>
      <x v="26"/>
      <x v="1"/>
    </i>
    <i t="blank" r="4">
      <x v="26"/>
    </i>
    <i r="3">
      <x v="2"/>
      <x v="27"/>
      <x v="1"/>
    </i>
    <i t="blank" r="4">
      <x v="27"/>
    </i>
    <i r="3">
      <x v="8"/>
      <x v="12"/>
      <x v="1"/>
    </i>
    <i t="blank" r="4">
      <x v="12"/>
    </i>
    <i r="3">
      <x v="13"/>
      <x v="117"/>
      <x/>
    </i>
    <i t="blank" r="4">
      <x v="117"/>
    </i>
    <i r="3">
      <x v="21"/>
      <x v="49"/>
      <x v="1"/>
    </i>
    <i t="blank" r="4">
      <x v="49"/>
    </i>
    <i r="3">
      <x v="26"/>
      <x v="158"/>
      <x v="27"/>
    </i>
    <i t="blank" r="4">
      <x v="158"/>
    </i>
    <i r="3">
      <x v="28"/>
      <x v="23"/>
      <x v="20"/>
    </i>
    <i t="blank" r="4">
      <x v="23"/>
    </i>
    <i r="4">
      <x v="24"/>
      <x v="21"/>
    </i>
    <i t="blank" r="4">
      <x v="24"/>
    </i>
    <i r="4">
      <x v="25"/>
      <x v="22"/>
    </i>
    <i t="blank" r="4">
      <x v="25"/>
    </i>
    <i r="4">
      <x v="26"/>
      <x v="23"/>
    </i>
    <i t="blank" r="4">
      <x v="26"/>
    </i>
    <i r="4">
      <x v="27"/>
      <x v="24"/>
    </i>
    <i t="blank" r="4">
      <x v="27"/>
    </i>
    <i r="3">
      <x v="37"/>
      <x v="60"/>
      <x v="1"/>
    </i>
    <i t="blank" r="4">
      <x v="60"/>
    </i>
    <i r="3">
      <x v="51"/>
      <x v="14"/>
      <x v="1"/>
    </i>
    <i t="blank" r="4">
      <x v="14"/>
    </i>
    <i r="3">
      <x v="63"/>
      <x v="50"/>
      <x v="1"/>
    </i>
    <i t="blank" r="4">
      <x v="50"/>
    </i>
    <i r="3">
      <x v="64"/>
      <x v="174"/>
      <x/>
    </i>
    <i t="blank" r="4">
      <x v="174"/>
    </i>
    <i r="3">
      <x v="92"/>
      <x v="51"/>
      <x v="1"/>
    </i>
    <i t="blank" r="4">
      <x v="51"/>
    </i>
    <i r="3">
      <x v="94"/>
      <x v="52"/>
      <x v="1"/>
    </i>
    <i t="blank" r="4">
      <x v="52"/>
    </i>
    <i r="3">
      <x v="96"/>
      <x v="206"/>
      <x/>
    </i>
    <i t="blank" r="4">
      <x v="206"/>
    </i>
    <i r="3">
      <x v="97"/>
      <x v="69"/>
      <x/>
    </i>
    <i r="5">
      <x v="1"/>
    </i>
    <i t="blank" r="4">
      <x v="69"/>
    </i>
    <i r="3">
      <x v="110"/>
      <x v="70"/>
      <x v="1"/>
    </i>
    <i t="blank" r="4">
      <x v="70"/>
    </i>
    <i r="3">
      <x v="113"/>
      <x v="197"/>
      <x/>
    </i>
    <i t="blank" r="4">
      <x v="197"/>
    </i>
    <i r="3">
      <x v="204"/>
      <x v="53"/>
      <x v="1"/>
    </i>
    <i t="blank" r="4">
      <x v="53"/>
    </i>
    <i r="2">
      <x v="21"/>
      <x v="10"/>
      <x v="54"/>
      <x v="1"/>
    </i>
    <i t="blank" r="4">
      <x v="54"/>
    </i>
    <i r="3">
      <x v="37"/>
      <x v="60"/>
      <x v="1"/>
    </i>
    <i t="blank" r="4">
      <x v="60"/>
    </i>
    <i r="3">
      <x v="43"/>
      <x v="55"/>
      <x v="1"/>
    </i>
    <i t="blank" r="4">
      <x v="55"/>
    </i>
    <i r="3">
      <x v="60"/>
      <x v="101"/>
      <x v="1"/>
    </i>
    <i t="blank" r="4">
      <x v="101"/>
    </i>
    <i r="3">
      <x v="66"/>
      <x v="63"/>
      <x v="1"/>
    </i>
    <i t="blank" r="4">
      <x v="63"/>
    </i>
    <i r="3">
      <x v="100"/>
      <x v="196"/>
      <x/>
    </i>
    <i t="blank" r="4">
      <x v="196"/>
    </i>
    <i r="3">
      <x v="109"/>
      <x v="56"/>
      <x v="1"/>
    </i>
    <i t="blank" r="4">
      <x v="56"/>
    </i>
    <i r="3">
      <x v="129"/>
      <x v="65"/>
      <x v="1"/>
    </i>
    <i t="blank" r="4">
      <x v="65"/>
    </i>
    <i r="3">
      <x v="146"/>
      <x v="57"/>
      <x v="1"/>
    </i>
    <i t="blank" r="4">
      <x v="57"/>
    </i>
    <i r="3">
      <x v="147"/>
      <x v="36"/>
      <x/>
    </i>
    <i t="blank" r="4">
      <x v="36"/>
    </i>
    <i r="3">
      <x v="151"/>
      <x v="58"/>
      <x v="1"/>
    </i>
    <i t="blank" r="4">
      <x v="58"/>
    </i>
    <i r="3">
      <x v="153"/>
      <x v="140"/>
      <x v="1"/>
    </i>
    <i t="blank" r="4">
      <x v="140"/>
    </i>
    <i r="3">
      <x v="157"/>
      <x v="20"/>
      <x v="1"/>
    </i>
    <i t="blank" r="4">
      <x v="20"/>
    </i>
    <i r="3">
      <x v="191"/>
      <x v="82"/>
      <x v="1"/>
    </i>
    <i t="blank" r="4">
      <x v="82"/>
    </i>
    <i r="3">
      <x v="195"/>
      <x v="102"/>
      <x v="1"/>
    </i>
    <i t="blank" r="4">
      <x v="102"/>
    </i>
    <i r="3">
      <x v="217"/>
      <x v="39"/>
      <x v="1"/>
    </i>
    <i t="blank" r="4">
      <x v="39"/>
    </i>
    <i r="3">
      <x v="223"/>
      <x v="71"/>
      <x v="1"/>
    </i>
    <i t="blank" r="4">
      <x v="71"/>
    </i>
    <i r="1">
      <x v="8"/>
      <x v="3"/>
      <x v="44"/>
      <x/>
      <x v="1"/>
    </i>
    <i t="blank" r="4">
      <x/>
    </i>
    <i r="2">
      <x v="6"/>
      <x v="61"/>
      <x/>
      <x v="1"/>
    </i>
    <i t="blank" r="4">
      <x/>
    </i>
    <i r="2">
      <x v="10"/>
      <x v="80"/>
      <x/>
      <x v="1"/>
    </i>
    <i t="blank" r="4">
      <x/>
    </i>
    <i r="2">
      <x v="14"/>
      <x v="106"/>
      <x/>
      <x v="1"/>
    </i>
    <i t="blank" r="4">
      <x/>
    </i>
    <i r="2">
      <x v="18"/>
      <x v="136"/>
      <x/>
      <x v="1"/>
    </i>
    <i t="blank" r="4">
      <x/>
    </i>
    <i r="2">
      <x v="26"/>
      <x v="179"/>
      <x/>
      <x v="1"/>
    </i>
    <i t="blank" r="4">
      <x/>
    </i>
    <i r="2">
      <x v="28"/>
      <x v="181"/>
      <x/>
      <x v="1"/>
    </i>
    <i t="blank" r="4">
      <x/>
    </i>
    <i r="2">
      <x v="32"/>
      <x v="196"/>
      <x/>
      <x v="1"/>
    </i>
    <i t="blank" r="4">
      <x/>
    </i>
    <i r="2">
      <x v="36"/>
      <x v="233"/>
      <x/>
      <x v="1"/>
    </i>
    <i t="blank" r="4">
      <x/>
    </i>
    <i r="2">
      <x v="40"/>
      <x v="4"/>
      <x/>
      <x v="1"/>
    </i>
    <i t="blank" r="4">
      <x/>
    </i>
    <i r="2">
      <x v="106"/>
      <x v="45"/>
      <x v="5"/>
      <x/>
    </i>
    <i t="blank" r="4">
      <x v="5"/>
    </i>
    <i r="1">
      <x v="9"/>
      <x v="31"/>
      <x v="192"/>
      <x/>
      <x v="1"/>
    </i>
    <i t="blank" r="4">
      <x/>
    </i>
    <i r="2">
      <x v="32"/>
      <x v="196"/>
      <x/>
      <x v="1"/>
    </i>
    <i t="blank" r="4">
      <x/>
    </i>
    <i r="1">
      <x v="10"/>
      <x v="20"/>
      <x v="144"/>
      <x/>
      <x v="1"/>
    </i>
    <i t="blank" r="4">
      <x/>
    </i>
    <i r="2">
      <x v="29"/>
      <x v="185"/>
      <x/>
      <x v="1"/>
    </i>
    <i t="blank" r="4">
      <x/>
    </i>
    <i r="2">
      <x v="39"/>
      <x v="104"/>
      <x/>
      <x v="1"/>
    </i>
    <i t="blank" r="4">
      <x/>
    </i>
    <i>
      <x v="1"/>
      <x v="4"/>
      <x v="11"/>
      <x v="4"/>
      <x v="59"/>
      <x v="1"/>
    </i>
    <i t="blank" r="4">
      <x v="59"/>
    </i>
    <i r="3">
      <x v="37"/>
      <x v="60"/>
      <x v="1"/>
    </i>
    <i t="blank" r="4">
      <x v="60"/>
    </i>
    <i r="3">
      <x v="58"/>
      <x v="61"/>
      <x v="1"/>
    </i>
    <i t="blank" r="4">
      <x v="61"/>
    </i>
    <i r="3">
      <x v="66"/>
      <x v="63"/>
      <x v="1"/>
    </i>
    <i t="blank" r="4">
      <x v="63"/>
    </i>
    <i r="3">
      <x v="82"/>
      <x v="175"/>
      <x/>
    </i>
    <i t="blank" r="4">
      <x v="175"/>
    </i>
    <i r="3">
      <x v="83"/>
      <x v="62"/>
      <x v="1"/>
    </i>
    <i t="blank" r="4">
      <x v="62"/>
    </i>
    <i r="3">
      <x v="85"/>
      <x v="176"/>
      <x/>
    </i>
    <i t="blank" r="4">
      <x v="176"/>
    </i>
    <i r="3">
      <x v="87"/>
      <x v="178"/>
      <x/>
    </i>
    <i t="blank" r="4">
      <x v="178"/>
    </i>
    <i r="3">
      <x v="88"/>
      <x v="179"/>
      <x/>
    </i>
    <i t="blank" r="4">
      <x v="179"/>
    </i>
    <i r="3">
      <x v="90"/>
      <x v="180"/>
      <x/>
    </i>
    <i t="blank" r="4">
      <x v="180"/>
    </i>
    <i r="3">
      <x v="91"/>
      <x v="181"/>
      <x/>
    </i>
    <i t="blank" r="4">
      <x v="181"/>
    </i>
    <i r="3">
      <x v="95"/>
      <x v="205"/>
      <x/>
    </i>
    <i t="blank" r="4">
      <x v="205"/>
    </i>
    <i r="3">
      <x v="129"/>
      <x v="65"/>
      <x v="1"/>
    </i>
    <i t="blank" r="4">
      <x v="65"/>
    </i>
    <i r="3">
      <x v="135"/>
      <x v="64"/>
      <x v="1"/>
    </i>
    <i t="blank" r="4">
      <x v="64"/>
    </i>
    <i r="3">
      <x v="157"/>
      <x v="20"/>
      <x v="1"/>
    </i>
    <i t="blank" r="4">
      <x v="20"/>
    </i>
    <i r="3">
      <x v="175"/>
      <x v="188"/>
      <x/>
    </i>
    <i t="blank" r="4">
      <x v="188"/>
    </i>
    <i r="3">
      <x v="188"/>
      <x v="22"/>
      <x v="1"/>
    </i>
    <i t="blank" r="4">
      <x v="22"/>
    </i>
    <i r="1">
      <x v="6"/>
      <x v="23"/>
      <x v="164"/>
      <x/>
      <x v="1"/>
    </i>
    <i t="blank" r="4">
      <x/>
    </i>
    <i r="1">
      <x v="7"/>
      <x v="4"/>
      <x v="12"/>
      <x v="128"/>
      <x v="1"/>
    </i>
    <i t="blank" r="4">
      <x v="128"/>
    </i>
    <i r="3">
      <x v="56"/>
      <x v="66"/>
      <x v="1"/>
    </i>
    <i t="blank" r="4">
      <x v="66"/>
    </i>
    <i r="3">
      <x v="116"/>
      <x v="41"/>
      <x v="1"/>
    </i>
    <i t="blank" r="4">
      <x v="41"/>
    </i>
    <i r="3">
      <x v="127"/>
      <x v="44"/>
      <x v="1"/>
    </i>
    <i t="blank" r="4">
      <x v="44"/>
    </i>
    <i r="3">
      <x v="131"/>
      <x v="67"/>
      <x v="1"/>
    </i>
    <i t="blank" r="4">
      <x v="67"/>
    </i>
    <i r="3">
      <x v="216"/>
      <x v="130"/>
      <x v="1"/>
    </i>
    <i t="blank" r="4">
      <x v="130"/>
    </i>
    <i r="2">
      <x v="9"/>
      <x v="69"/>
      <x v="46"/>
      <x v="1"/>
    </i>
    <i t="blank" r="4">
      <x v="46"/>
    </i>
    <i r="3">
      <x v="73"/>
      <x v="195"/>
      <x/>
    </i>
    <i t="blank" r="4">
      <x v="195"/>
    </i>
    <i r="3">
      <x v="184"/>
      <x v="202"/>
      <x/>
    </i>
    <i t="blank" r="4">
      <x v="202"/>
    </i>
    <i r="2">
      <x v="15"/>
      <x v="57"/>
      <x v="47"/>
      <x v="1"/>
    </i>
    <i t="blank" r="4">
      <x v="47"/>
    </i>
    <i r="2">
      <x v="16"/>
      <x v="1"/>
      <x v="26"/>
      <x v="1"/>
    </i>
    <i t="blank" r="4">
      <x v="26"/>
    </i>
    <i r="3">
      <x v="2"/>
      <x v="27"/>
      <x v="1"/>
    </i>
    <i t="blank" r="4">
      <x v="27"/>
    </i>
    <i r="3">
      <x v="8"/>
      <x v="12"/>
      <x v="1"/>
    </i>
    <i t="blank" r="4">
      <x v="12"/>
    </i>
    <i r="3">
      <x v="63"/>
      <x v="50"/>
      <x v="1"/>
    </i>
    <i t="blank" r="4">
      <x v="50"/>
    </i>
    <i r="3">
      <x v="64"/>
      <x v="174"/>
      <x/>
    </i>
    <i t="blank" r="4">
      <x v="174"/>
    </i>
    <i r="3">
      <x v="96"/>
      <x v="206"/>
      <x/>
    </i>
    <i t="blank" r="4">
      <x v="206"/>
    </i>
    <i r="3">
      <x v="97"/>
      <x v="69"/>
      <x v="1"/>
    </i>
    <i t="blank" r="4">
      <x v="69"/>
    </i>
    <i r="3">
      <x v="110"/>
      <x v="70"/>
      <x v="1"/>
    </i>
    <i t="blank" r="4">
      <x v="70"/>
    </i>
    <i r="3">
      <x v="204"/>
      <x v="53"/>
      <x v="1"/>
    </i>
    <i t="blank" r="4">
      <x v="53"/>
    </i>
    <i r="2">
      <x v="21"/>
      <x v="100"/>
      <x v="196"/>
      <x/>
    </i>
    <i t="blank" r="4">
      <x v="196"/>
    </i>
    <i r="3">
      <x v="151"/>
      <x v="58"/>
      <x v="1"/>
    </i>
    <i t="blank" r="4">
      <x v="58"/>
    </i>
    <i r="3">
      <x v="223"/>
      <x v="71"/>
      <x v="1"/>
    </i>
    <i t="blank" r="4">
      <x v="71"/>
    </i>
    <i r="1">
      <x v="8"/>
      <x v="3"/>
      <x v="44"/>
      <x/>
      <x v="1"/>
    </i>
    <i t="blank" r="4">
      <x/>
    </i>
    <i r="2">
      <x v="6"/>
      <x v="61"/>
      <x/>
      <x v="1"/>
    </i>
    <i t="blank" r="4">
      <x/>
    </i>
    <i r="2">
      <x v="18"/>
      <x v="136"/>
      <x/>
      <x v="1"/>
    </i>
    <i t="blank" r="4">
      <x/>
    </i>
    <i r="2">
      <x v="28"/>
      <x v="181"/>
      <x/>
      <x v="1"/>
    </i>
    <i t="blank" r="4">
      <x/>
    </i>
    <i r="2">
      <x v="36"/>
      <x v="233"/>
      <x/>
      <x v="1"/>
    </i>
    <i t="blank" r="4">
      <x/>
    </i>
    <i r="2">
      <x v="106"/>
      <x v="45"/>
      <x v="5"/>
      <x/>
    </i>
    <i t="blank" r="4">
      <x v="5"/>
    </i>
    <i r="1">
      <x v="9"/>
      <x v="31"/>
      <x v="192"/>
      <x/>
      <x v="1"/>
    </i>
    <i t="blank" r="4">
      <x/>
    </i>
    <i r="2">
      <x v="32"/>
      <x v="196"/>
      <x/>
      <x v="1"/>
    </i>
    <i t="blank" r="4">
      <x/>
    </i>
    <i>
      <x v="2"/>
      <x v="1"/>
      <x v="5"/>
      <x v="145"/>
      <x v="203"/>
      <x/>
    </i>
    <i t="blank" r="4">
      <x v="203"/>
    </i>
    <i r="3">
      <x v="201"/>
      <x v="104"/>
      <x v="1"/>
    </i>
    <i t="blank" r="4">
      <x v="104"/>
    </i>
    <i r="1">
      <x v="4"/>
      <x v="27"/>
      <x v="217"/>
      <x v="39"/>
      <x v="1"/>
    </i>
    <i t="blank" r="4">
      <x v="39"/>
    </i>
    <i r="1">
      <x v="6"/>
      <x v="1"/>
      <x v="14"/>
      <x/>
      <x v="1"/>
    </i>
    <i t="blank" r="4">
      <x/>
    </i>
    <i r="2">
      <x v="3"/>
      <x v="44"/>
      <x/>
      <x v="1"/>
    </i>
    <i t="blank" r="4">
      <x/>
    </i>
    <i r="2">
      <x v="23"/>
      <x v="164"/>
      <x/>
      <x v="1"/>
    </i>
    <i t="blank" r="4">
      <x/>
    </i>
    <i r="2">
      <x v="106"/>
      <x v="45"/>
      <x v="5"/>
      <x/>
    </i>
    <i t="blank" r="4">
      <x v="5"/>
    </i>
    <i r="1">
      <x v="7"/>
      <x v="4"/>
      <x v="12"/>
      <x v="128"/>
      <x v="1"/>
    </i>
    <i t="blank" r="4">
      <x v="128"/>
    </i>
    <i r="3">
      <x v="37"/>
      <x v="60"/>
      <x v="1"/>
    </i>
    <i t="blank" r="4">
      <x v="60"/>
    </i>
    <i r="3">
      <x v="48"/>
      <x v="72"/>
      <x v="1"/>
    </i>
    <i t="blank" r="4">
      <x v="72"/>
    </i>
    <i r="3">
      <x v="58"/>
      <x v="61"/>
      <x v="1"/>
    </i>
    <i t="blank" r="4">
      <x v="61"/>
    </i>
    <i r="3">
      <x v="93"/>
      <x v="99"/>
      <x v="1"/>
    </i>
    <i t="blank" r="4">
      <x v="99"/>
    </i>
    <i r="3">
      <x v="103"/>
      <x v="126"/>
      <x v="1"/>
    </i>
    <i t="blank" r="4">
      <x v="126"/>
    </i>
    <i r="3">
      <x v="116"/>
      <x v="41"/>
      <x v="1"/>
    </i>
    <i t="blank" r="4">
      <x v="41"/>
    </i>
    <i r="3">
      <x v="117"/>
      <x v="105"/>
      <x v="1"/>
    </i>
    <i t="blank" r="4">
      <x v="105"/>
    </i>
    <i r="3">
      <x v="123"/>
      <x v="42"/>
      <x v="1"/>
    </i>
    <i t="blank" r="4">
      <x v="42"/>
    </i>
    <i r="3">
      <x v="124"/>
      <x v="208"/>
      <x/>
    </i>
    <i t="blank" r="4">
      <x v="208"/>
    </i>
    <i r="3">
      <x v="125"/>
      <x v="43"/>
      <x v="1"/>
    </i>
    <i t="blank" r="4">
      <x v="43"/>
    </i>
    <i r="3">
      <x v="127"/>
      <x v="44"/>
      <x v="1"/>
    </i>
    <i t="blank" r="4">
      <x v="44"/>
    </i>
    <i r="3">
      <x v="131"/>
      <x v="67"/>
      <x v="1"/>
    </i>
    <i t="blank" r="4">
      <x v="67"/>
    </i>
    <i r="3">
      <x v="133"/>
      <x v="129"/>
      <x v="1"/>
    </i>
    <i t="blank" r="4">
      <x v="129"/>
    </i>
    <i r="3">
      <x v="160"/>
      <x v="209"/>
      <x v="38"/>
    </i>
    <i t="blank" r="4">
      <x v="209"/>
    </i>
    <i r="3">
      <x v="198"/>
      <x v="190"/>
      <x/>
    </i>
    <i t="blank" r="4">
      <x v="190"/>
    </i>
    <i r="3">
      <x v="199"/>
      <x v="74"/>
      <x v="1"/>
    </i>
    <i t="blank" r="4">
      <x v="74"/>
    </i>
    <i r="3">
      <x v="200"/>
      <x v="75"/>
      <x v="1"/>
    </i>
    <i t="blank" r="4">
      <x v="75"/>
    </i>
    <i r="3">
      <x v="210"/>
      <x v="107"/>
      <x v="1"/>
    </i>
    <i t="blank" r="4">
      <x v="107"/>
    </i>
    <i r="3">
      <x v="211"/>
      <x v="191"/>
      <x/>
    </i>
    <i t="blank" r="4">
      <x v="191"/>
    </i>
    <i r="3">
      <x v="212"/>
      <x v="192"/>
      <x/>
    </i>
    <i t="blank" r="4">
      <x v="192"/>
    </i>
    <i r="3">
      <x v="213"/>
      <x v="193"/>
      <x/>
    </i>
    <i t="blank" r="4">
      <x v="193"/>
    </i>
    <i r="3">
      <x v="216"/>
      <x v="130"/>
      <x v="1"/>
    </i>
    <i t="blank" r="4">
      <x v="130"/>
    </i>
    <i r="2">
      <x v="8"/>
      <x v="68"/>
      <x v="45"/>
      <x v="1"/>
    </i>
    <i t="blank" r="4">
      <x v="45"/>
    </i>
    <i r="2">
      <x v="9"/>
      <x v="69"/>
      <x v="46"/>
      <x v="1"/>
    </i>
    <i t="blank" r="4">
      <x v="46"/>
    </i>
    <i r="3">
      <x v="73"/>
      <x v="195"/>
      <x/>
    </i>
    <i t="blank" r="4">
      <x v="195"/>
    </i>
    <i r="3">
      <x v="184"/>
      <x v="202"/>
      <x/>
    </i>
    <i t="blank" r="4">
      <x v="202"/>
    </i>
    <i r="2">
      <x v="16"/>
      <x v="1"/>
      <x v="26"/>
      <x v="1"/>
    </i>
    <i t="blank" r="4">
      <x v="26"/>
    </i>
    <i r="3">
      <x v="2"/>
      <x v="27"/>
      <x v="1"/>
    </i>
    <i t="blank" r="4">
      <x v="27"/>
    </i>
    <i r="3">
      <x v="8"/>
      <x v="12"/>
      <x v="1"/>
    </i>
    <i t="blank" r="4">
      <x v="12"/>
    </i>
    <i r="3">
      <x v="11"/>
      <x v="76"/>
      <x/>
    </i>
    <i t="blank" r="4">
      <x v="76"/>
    </i>
    <i r="3">
      <x v="37"/>
      <x v="60"/>
      <x v="1"/>
    </i>
    <i t="blank" r="4">
      <x v="60"/>
    </i>
    <i r="3">
      <x v="63"/>
      <x v="50"/>
      <x v="1"/>
    </i>
    <i t="blank" r="4">
      <x v="50"/>
    </i>
    <i r="3">
      <x v="64"/>
      <x v="174"/>
      <x/>
    </i>
    <i t="blank" r="4">
      <x v="174"/>
    </i>
    <i r="3">
      <x v="94"/>
      <x v="52"/>
      <x v="1"/>
    </i>
    <i t="blank" r="4">
      <x v="52"/>
    </i>
    <i r="3">
      <x v="96"/>
      <x v="206"/>
      <x/>
    </i>
    <i t="blank" r="4">
      <x v="206"/>
    </i>
    <i r="3">
      <x v="97"/>
      <x v="69"/>
      <x/>
    </i>
    <i r="5">
      <x v="1"/>
    </i>
    <i t="blank" r="4">
      <x v="69"/>
    </i>
    <i r="3">
      <x v="110"/>
      <x v="70"/>
      <x v="1"/>
    </i>
    <i t="blank" r="4">
      <x v="70"/>
    </i>
    <i r="3">
      <x v="113"/>
      <x v="197"/>
      <x/>
    </i>
    <i t="blank" r="4">
      <x v="197"/>
    </i>
    <i r="3">
      <x v="204"/>
      <x v="53"/>
      <x v="1"/>
    </i>
    <i t="blank" r="4">
      <x v="53"/>
    </i>
    <i r="1">
      <x v="8"/>
      <x/>
      <x v="3"/>
      <x/>
      <x v="1"/>
    </i>
    <i t="blank" r="4">
      <x/>
    </i>
    <i r="2">
      <x v="3"/>
      <x v="44"/>
      <x/>
      <x v="1"/>
    </i>
    <i t="blank" r="4">
      <x/>
    </i>
    <i r="2">
      <x v="6"/>
      <x v="61"/>
      <x/>
      <x v="1"/>
    </i>
    <i t="blank" r="4">
      <x/>
    </i>
    <i r="2">
      <x v="10"/>
      <x v="80"/>
      <x/>
      <x v="1"/>
    </i>
    <i t="blank" r="4">
      <x/>
    </i>
    <i r="2">
      <x v="18"/>
      <x v="136"/>
      <x/>
      <x v="1"/>
    </i>
    <i t="blank" r="4">
      <x/>
    </i>
    <i r="2">
      <x v="106"/>
      <x v="45"/>
      <x v="5"/>
      <x/>
    </i>
    <i t="blank" r="4">
      <x v="5"/>
    </i>
    <i r="2">
      <x v="109"/>
      <x v="137"/>
      <x v="5"/>
      <x/>
    </i>
    <i t="blank" r="4">
      <x v="5"/>
    </i>
    <i r="1">
      <x v="9"/>
      <x v="31"/>
      <x v="192"/>
      <x/>
      <x v="1"/>
    </i>
    <i t="blank" r="4">
      <x/>
    </i>
    <i r="2">
      <x v="32"/>
      <x v="196"/>
      <x/>
      <x v="1"/>
    </i>
    <i t="blank" r="4">
      <x/>
    </i>
    <i r="1">
      <x v="10"/>
      <x v="14"/>
      <x v="106"/>
      <x/>
      <x v="1"/>
    </i>
    <i t="blank" r="4">
      <x/>
    </i>
    <i r="2">
      <x v="29"/>
      <x v="185"/>
      <x/>
      <x v="1"/>
    </i>
    <i t="blank" r="4">
      <x/>
    </i>
    <i>
      <x v="3"/>
      <x v="4"/>
      <x v="35"/>
      <x v="37"/>
      <x v="60"/>
      <x v="1"/>
    </i>
    <i t="blank" r="4">
      <x v="60"/>
    </i>
    <i r="1">
      <x v="6"/>
      <x/>
      <x v="3"/>
      <x/>
      <x v="1"/>
    </i>
    <i t="blank" r="4">
      <x/>
    </i>
    <i r="2">
      <x v="3"/>
      <x v="44"/>
      <x/>
      <x v="1"/>
    </i>
    <i t="blank" r="4">
      <x/>
    </i>
    <i r="2">
      <x v="23"/>
      <x v="164"/>
      <x/>
      <x v="1"/>
    </i>
    <i t="blank" r="4">
      <x/>
    </i>
    <i r="2">
      <x v="106"/>
      <x v="45"/>
      <x v="5"/>
      <x/>
    </i>
    <i t="blank" r="4">
      <x v="5"/>
    </i>
    <i r="1">
      <x v="7"/>
      <x v="4"/>
      <x v="12"/>
      <x v="128"/>
      <x v="1"/>
    </i>
    <i t="blank" r="4">
      <x v="128"/>
    </i>
    <i r="3">
      <x v="37"/>
      <x v="60"/>
      <x v="1"/>
    </i>
    <i t="blank" r="4">
      <x v="60"/>
    </i>
    <i r="3">
      <x v="48"/>
      <x v="72"/>
      <x v="1"/>
    </i>
    <i t="blank" r="4">
      <x v="72"/>
    </i>
    <i r="3">
      <x v="58"/>
      <x v="61"/>
      <x v="1"/>
    </i>
    <i t="blank" r="4">
      <x v="61"/>
    </i>
    <i r="3">
      <x v="103"/>
      <x v="126"/>
      <x v="1"/>
    </i>
    <i t="blank" r="4">
      <x v="126"/>
    </i>
    <i r="3">
      <x v="116"/>
      <x v="41"/>
      <x v="1"/>
    </i>
    <i t="blank" r="4">
      <x v="41"/>
    </i>
    <i r="3">
      <x v="123"/>
      <x v="42"/>
      <x v="1"/>
    </i>
    <i t="blank" r="4">
      <x v="42"/>
    </i>
    <i r="3">
      <x v="124"/>
      <x v="208"/>
      <x/>
    </i>
    <i t="blank" r="4">
      <x v="208"/>
    </i>
    <i r="3">
      <x v="125"/>
      <x v="43"/>
      <x v="1"/>
    </i>
    <i t="blank" r="4">
      <x v="43"/>
    </i>
    <i r="3">
      <x v="127"/>
      <x v="44"/>
      <x v="1"/>
    </i>
    <i t="blank" r="4">
      <x v="44"/>
    </i>
    <i r="3">
      <x v="133"/>
      <x v="129"/>
      <x v="1"/>
    </i>
    <i t="blank" r="4">
      <x v="129"/>
    </i>
    <i r="3">
      <x v="160"/>
      <x v="209"/>
      <x v="38"/>
    </i>
    <i t="blank" r="4">
      <x v="209"/>
    </i>
    <i r="3">
      <x v="198"/>
      <x v="190"/>
      <x/>
    </i>
    <i t="blank" r="4">
      <x v="190"/>
    </i>
    <i r="3">
      <x v="199"/>
      <x v="74"/>
      <x v="1"/>
    </i>
    <i t="blank" r="4">
      <x v="74"/>
    </i>
    <i r="3">
      <x v="200"/>
      <x v="75"/>
      <x v="1"/>
    </i>
    <i t="blank" r="4">
      <x v="75"/>
    </i>
    <i r="3">
      <x v="211"/>
      <x v="191"/>
      <x/>
    </i>
    <i t="blank" r="4">
      <x v="191"/>
    </i>
    <i r="3">
      <x v="212"/>
      <x v="192"/>
      <x/>
    </i>
    <i t="blank" r="4">
      <x v="192"/>
    </i>
    <i r="3">
      <x v="213"/>
      <x v="193"/>
      <x/>
    </i>
    <i t="blank" r="4">
      <x v="193"/>
    </i>
    <i r="3">
      <x v="216"/>
      <x v="130"/>
      <x v="1"/>
    </i>
    <i t="blank" r="4">
      <x v="130"/>
    </i>
    <i r="2">
      <x v="8"/>
      <x v="68"/>
      <x v="45"/>
      <x v="1"/>
    </i>
    <i t="blank" r="4">
      <x v="45"/>
    </i>
    <i r="2">
      <x v="9"/>
      <x v="69"/>
      <x v="46"/>
      <x v="1"/>
    </i>
    <i t="blank" r="4">
      <x v="46"/>
    </i>
    <i r="3">
      <x v="73"/>
      <x v="195"/>
      <x/>
    </i>
    <i t="blank" r="4">
      <x v="195"/>
    </i>
    <i r="3">
      <x v="184"/>
      <x v="202"/>
      <x/>
    </i>
    <i t="blank" r="4">
      <x v="202"/>
    </i>
    <i r="2">
      <x v="15"/>
      <x v="148"/>
      <x v="109"/>
      <x v="1"/>
    </i>
    <i t="blank" r="4">
      <x v="109"/>
    </i>
    <i r="2">
      <x v="16"/>
      <x v="1"/>
      <x v="26"/>
      <x v="1"/>
    </i>
    <i t="blank" r="4">
      <x v="26"/>
    </i>
    <i r="3">
      <x v="2"/>
      <x v="27"/>
      <x v="1"/>
    </i>
    <i t="blank" r="4">
      <x v="27"/>
    </i>
    <i r="3">
      <x v="11"/>
      <x v="76"/>
      <x/>
    </i>
    <i t="blank" r="4">
      <x v="76"/>
    </i>
    <i r="3">
      <x v="21"/>
      <x v="49"/>
      <x v="1"/>
    </i>
    <i t="blank" r="4">
      <x v="49"/>
    </i>
    <i r="3">
      <x v="63"/>
      <x v="50"/>
      <x v="1"/>
    </i>
    <i t="blank" r="4">
      <x v="50"/>
    </i>
    <i r="3">
      <x v="64"/>
      <x v="174"/>
      <x/>
    </i>
    <i t="blank" r="4">
      <x v="174"/>
    </i>
    <i r="3">
      <x v="94"/>
      <x v="52"/>
      <x v="1"/>
    </i>
    <i t="blank" r="4">
      <x v="52"/>
    </i>
    <i r="3">
      <x v="113"/>
      <x v="197"/>
      <x/>
    </i>
    <i t="blank" r="4">
      <x v="197"/>
    </i>
    <i r="3">
      <x v="204"/>
      <x v="53"/>
      <x v="1"/>
    </i>
    <i t="blank" r="4">
      <x v="53"/>
    </i>
    <i r="2">
      <x v="21"/>
      <x v="37"/>
      <x v="60"/>
      <x v="1"/>
    </i>
    <i t="blank" r="4">
      <x v="60"/>
    </i>
    <i r="3">
      <x v="109"/>
      <x v="56"/>
      <x v="1"/>
    </i>
    <i t="blank" r="4">
      <x v="56"/>
    </i>
    <i r="3">
      <x v="146"/>
      <x v="57"/>
      <x v="1"/>
    </i>
    <i t="blank" r="4">
      <x v="57"/>
    </i>
    <i r="3">
      <x v="147"/>
      <x v="36"/>
      <x/>
    </i>
    <i t="blank" r="4">
      <x v="36"/>
    </i>
    <i r="3">
      <x v="224"/>
      <x v="77"/>
      <x v="1"/>
    </i>
    <i t="blank" r="4">
      <x v="77"/>
    </i>
    <i r="3">
      <x v="225"/>
      <x v="141"/>
      <x v="1"/>
    </i>
    <i t="blank" r="4">
      <x v="141"/>
    </i>
    <i r="1">
      <x v="8"/>
      <x v="3"/>
      <x v="44"/>
      <x/>
      <x v="1"/>
    </i>
    <i t="blank" r="4">
      <x/>
    </i>
    <i r="2">
      <x v="6"/>
      <x v="61"/>
      <x/>
      <x v="1"/>
    </i>
    <i t="blank" r="4">
      <x/>
    </i>
    <i r="2">
      <x v="10"/>
      <x v="80"/>
      <x/>
      <x v="1"/>
    </i>
    <i t="blank" r="4">
      <x/>
    </i>
    <i r="2">
      <x v="106"/>
      <x v="45"/>
      <x v="5"/>
      <x/>
    </i>
    <i t="blank" r="4">
      <x v="5"/>
    </i>
    <i r="2">
      <x v="109"/>
      <x v="137"/>
      <x v="5"/>
      <x/>
    </i>
    <i t="blank" r="4">
      <x v="5"/>
    </i>
    <i r="1">
      <x v="9"/>
      <x v="31"/>
      <x v="192"/>
      <x/>
      <x v="1"/>
    </i>
    <i t="blank" r="4">
      <x/>
    </i>
    <i r="2">
      <x v="32"/>
      <x v="196"/>
      <x/>
      <x v="1"/>
    </i>
    <i t="blank" r="4">
      <x/>
    </i>
    <i>
      <x v="4"/>
      <x v="4"/>
      <x v="2"/>
      <x v="5"/>
      <x v="92"/>
      <x v="1"/>
    </i>
    <i t="blank" r="4">
      <x v="92"/>
    </i>
    <i r="3">
      <x v="50"/>
      <x v="94"/>
      <x v="1"/>
    </i>
    <i t="blank" r="4">
      <x v="94"/>
    </i>
    <i r="3">
      <x v="66"/>
      <x v="63"/>
      <x v="1"/>
    </i>
    <i t="blank" r="4">
      <x v="63"/>
    </i>
    <i r="3">
      <x v="154"/>
      <x v="95"/>
      <x v="1"/>
    </i>
    <i t="blank" r="4">
      <x v="95"/>
    </i>
    <i r="2">
      <x v="11"/>
      <x v="25"/>
      <x v="112"/>
      <x v="1"/>
    </i>
    <i t="blank" r="4">
      <x v="112"/>
    </i>
    <i r="3">
      <x v="37"/>
      <x v="60"/>
      <x v="1"/>
    </i>
    <i t="blank" r="4">
      <x v="60"/>
    </i>
    <i r="3">
      <x v="58"/>
      <x v="61"/>
      <x v="1"/>
    </i>
    <i t="blank" r="4">
      <x v="61"/>
    </i>
    <i r="3">
      <x v="66"/>
      <x v="63"/>
      <x v="1"/>
    </i>
    <i t="blank" r="4">
      <x v="63"/>
    </i>
    <i r="3">
      <x v="82"/>
      <x v="175"/>
      <x/>
    </i>
    <i t="blank" r="4">
      <x v="175"/>
    </i>
    <i r="3">
      <x v="85"/>
      <x v="176"/>
      <x/>
    </i>
    <i t="blank" r="4">
      <x v="176"/>
    </i>
    <i r="3">
      <x v="86"/>
      <x v="78"/>
      <x v="1"/>
    </i>
    <i t="blank" r="4">
      <x v="78"/>
    </i>
    <i r="3">
      <x v="87"/>
      <x v="178"/>
      <x/>
    </i>
    <i t="blank" r="4">
      <x v="178"/>
    </i>
    <i r="3">
      <x v="88"/>
      <x v="179"/>
      <x/>
    </i>
    <i t="blank" r="4">
      <x v="179"/>
    </i>
    <i r="3">
      <x v="89"/>
      <x v="79"/>
      <x v="1"/>
    </i>
    <i t="blank" r="4">
      <x v="79"/>
    </i>
    <i r="3">
      <x v="90"/>
      <x v="180"/>
      <x/>
    </i>
    <i t="blank" r="4">
      <x v="180"/>
    </i>
    <i r="3">
      <x v="91"/>
      <x v="181"/>
      <x/>
    </i>
    <i t="blank" r="4">
      <x v="181"/>
    </i>
    <i r="3">
      <x v="95"/>
      <x v="205"/>
      <x/>
    </i>
    <i t="blank" r="4">
      <x v="205"/>
    </i>
    <i r="3">
      <x v="97"/>
      <x v="69"/>
      <x/>
    </i>
    <i r="5">
      <x v="1"/>
    </i>
    <i t="blank" r="4">
      <x v="69"/>
    </i>
    <i r="3">
      <x v="129"/>
      <x v="65"/>
      <x v="1"/>
    </i>
    <i t="blank" r="4">
      <x v="65"/>
    </i>
    <i r="3">
      <x v="135"/>
      <x v="64"/>
      <x v="1"/>
    </i>
    <i t="blank" r="4">
      <x v="64"/>
    </i>
    <i r="3">
      <x v="152"/>
      <x v="80"/>
      <x v="1"/>
    </i>
    <i t="blank" r="4">
      <x v="80"/>
    </i>
    <i r="3">
      <x v="157"/>
      <x v="20"/>
      <x v="1"/>
    </i>
    <i t="blank" r="4">
      <x v="20"/>
    </i>
    <i r="3">
      <x v="175"/>
      <x v="188"/>
      <x/>
    </i>
    <i t="blank" r="4">
      <x v="188"/>
    </i>
    <i r="3">
      <x v="182"/>
      <x v="81"/>
      <x v="1"/>
    </i>
    <i t="blank" r="4">
      <x v="81"/>
    </i>
    <i r="3">
      <x v="188"/>
      <x v="22"/>
      <x v="1"/>
    </i>
    <i t="blank" r="4">
      <x v="22"/>
    </i>
    <i r="3">
      <x v="191"/>
      <x v="82"/>
      <x v="1"/>
    </i>
    <i t="blank" r="4">
      <x v="82"/>
    </i>
    <i r="3">
      <x v="208"/>
      <x v="113"/>
      <x v="1"/>
    </i>
    <i t="blank" r="4">
      <x v="113"/>
    </i>
    <i r="2">
      <x v="46"/>
      <x v="50"/>
      <x v="94"/>
      <x v="1"/>
    </i>
    <i t="blank" r="4">
      <x v="94"/>
    </i>
    <i r="3">
      <x v="165"/>
      <x v="114"/>
      <x v="1"/>
    </i>
    <i t="blank" r="4">
      <x v="114"/>
    </i>
    <i r="3">
      <x v="169"/>
      <x v="115"/>
      <x v="1"/>
    </i>
    <i t="blank" r="4">
      <x v="115"/>
    </i>
    <i r="3">
      <x v="171"/>
      <x v="116"/>
      <x v="1"/>
    </i>
    <i t="blank" r="4">
      <x v="116"/>
    </i>
    <i r="3">
      <x v="182"/>
      <x v="81"/>
      <x v="1"/>
    </i>
    <i t="blank" r="4">
      <x v="81"/>
    </i>
    <i r="1">
      <x v="6"/>
      <x v="3"/>
      <x v="44"/>
      <x/>
      <x v="1"/>
    </i>
    <i t="blank" r="4">
      <x/>
    </i>
    <i r="2">
      <x v="23"/>
      <x v="164"/>
      <x/>
      <x v="1"/>
    </i>
    <i t="blank" r="4">
      <x/>
    </i>
    <i r="2">
      <x v="106"/>
      <x v="45"/>
      <x v="5"/>
      <x/>
    </i>
    <i t="blank" r="4">
      <x v="5"/>
    </i>
    <i r="1">
      <x v="7"/>
      <x v="4"/>
      <x v="12"/>
      <x v="128"/>
      <x v="1"/>
    </i>
    <i t="blank" r="4">
      <x v="128"/>
    </i>
    <i r="3">
      <x v="58"/>
      <x v="61"/>
      <x v="1"/>
    </i>
    <i t="blank" r="4">
      <x v="61"/>
    </i>
    <i r="3">
      <x v="93"/>
      <x v="99"/>
      <x v="1"/>
    </i>
    <i t="blank" r="4">
      <x v="99"/>
    </i>
    <i r="3">
      <x v="103"/>
      <x v="126"/>
      <x v="1"/>
    </i>
    <i t="blank" r="4">
      <x v="126"/>
    </i>
    <i r="3">
      <x v="116"/>
      <x v="41"/>
      <x v="1"/>
    </i>
    <i t="blank" r="4">
      <x v="41"/>
    </i>
    <i r="3">
      <x v="117"/>
      <x v="105"/>
      <x v="1"/>
    </i>
    <i t="blank" r="4">
      <x v="105"/>
    </i>
    <i r="3">
      <x v="123"/>
      <x v="42"/>
      <x v="1"/>
    </i>
    <i t="blank" r="4">
      <x v="42"/>
    </i>
    <i r="3">
      <x v="125"/>
      <x v="43"/>
      <x v="1"/>
    </i>
    <i t="blank" r="4">
      <x v="43"/>
    </i>
    <i r="3">
      <x v="127"/>
      <x v="44"/>
      <x v="1"/>
    </i>
    <i t="blank" r="4">
      <x v="44"/>
    </i>
    <i r="3">
      <x v="133"/>
      <x v="129"/>
      <x v="1"/>
    </i>
    <i t="blank" r="4">
      <x v="129"/>
    </i>
    <i r="3">
      <x v="210"/>
      <x v="107"/>
      <x v="1"/>
    </i>
    <i t="blank" r="4">
      <x v="107"/>
    </i>
    <i r="3">
      <x v="216"/>
      <x v="130"/>
      <x v="1"/>
    </i>
    <i t="blank" r="4">
      <x v="130"/>
    </i>
    <i r="2">
      <x v="8"/>
      <x v="68"/>
      <x v="45"/>
      <x v="1"/>
    </i>
    <i t="blank" r="4">
      <x v="45"/>
    </i>
    <i r="2">
      <x v="9"/>
      <x v="69"/>
      <x v="46"/>
      <x v="1"/>
    </i>
    <i t="blank" r="4">
      <x v="46"/>
    </i>
    <i r="3">
      <x v="73"/>
      <x v="195"/>
      <x/>
    </i>
    <i t="blank" r="4">
      <x v="195"/>
    </i>
    <i r="3">
      <x v="184"/>
      <x v="202"/>
      <x/>
    </i>
    <i t="blank" r="4">
      <x v="202"/>
    </i>
    <i r="2">
      <x v="15"/>
      <x v="57"/>
      <x v="47"/>
      <x v="1"/>
    </i>
    <i t="blank" r="4">
      <x v="47"/>
    </i>
    <i r="3">
      <x v="76"/>
      <x v="48"/>
      <x v="1"/>
    </i>
    <i t="blank" r="4">
      <x v="48"/>
    </i>
    <i r="3">
      <x v="148"/>
      <x v="109"/>
      <x v="1"/>
    </i>
    <i t="blank" r="4">
      <x v="109"/>
    </i>
    <i r="2">
      <x v="16"/>
      <x v="1"/>
      <x v="26"/>
      <x v="1"/>
    </i>
    <i t="blank" r="4">
      <x v="26"/>
    </i>
    <i r="3">
      <x v="2"/>
      <x v="27"/>
      <x v="1"/>
    </i>
    <i t="blank" r="4">
      <x v="27"/>
    </i>
    <i r="3">
      <x v="28"/>
      <x v="23"/>
      <x v="20"/>
    </i>
    <i t="blank" r="4">
      <x v="23"/>
    </i>
    <i r="4">
      <x v="24"/>
      <x v="21"/>
    </i>
    <i t="blank" r="4">
      <x v="24"/>
    </i>
    <i r="4">
      <x v="25"/>
      <x v="22"/>
    </i>
    <i t="blank" r="4">
      <x v="25"/>
    </i>
    <i r="4">
      <x v="27"/>
      <x v="24"/>
    </i>
    <i t="blank" r="4">
      <x v="27"/>
    </i>
    <i r="3">
      <x v="37"/>
      <x v="60"/>
      <x v="1"/>
    </i>
    <i t="blank" r="4">
      <x v="60"/>
    </i>
    <i r="3">
      <x v="51"/>
      <x v="14"/>
      <x v="1"/>
    </i>
    <i t="blank" r="4">
      <x v="14"/>
    </i>
    <i r="3">
      <x v="63"/>
      <x v="50"/>
      <x v="1"/>
    </i>
    <i t="blank" r="4">
      <x v="50"/>
    </i>
    <i r="3">
      <x v="64"/>
      <x v="174"/>
      <x/>
    </i>
    <i t="blank" r="4">
      <x v="174"/>
    </i>
    <i r="3">
      <x v="96"/>
      <x v="206"/>
      <x/>
    </i>
    <i t="blank" r="4">
      <x v="206"/>
    </i>
    <i r="3">
      <x v="110"/>
      <x v="70"/>
      <x v="1"/>
    </i>
    <i t="blank" r="4">
      <x v="70"/>
    </i>
    <i r="3">
      <x v="204"/>
      <x v="53"/>
      <x v="1"/>
    </i>
    <i t="blank" r="4">
      <x v="53"/>
    </i>
    <i r="2">
      <x v="21"/>
      <x v="135"/>
      <x v="64"/>
      <x v="1"/>
    </i>
    <i t="blank" r="4">
      <x v="64"/>
    </i>
    <i r="3">
      <x v="191"/>
      <x v="82"/>
      <x v="1"/>
    </i>
    <i t="blank" r="4">
      <x v="82"/>
    </i>
    <i r="3">
      <x v="224"/>
      <x v="77"/>
      <x v="1"/>
    </i>
    <i t="blank" r="4">
      <x v="77"/>
    </i>
    <i r="1">
      <x v="8"/>
      <x v="3"/>
      <x v="44"/>
      <x/>
      <x v="1"/>
    </i>
    <i t="blank" r="4">
      <x/>
    </i>
    <i r="2">
      <x v="6"/>
      <x v="61"/>
      <x/>
      <x v="1"/>
    </i>
    <i t="blank" r="4">
      <x/>
    </i>
    <i r="2">
      <x v="10"/>
      <x v="80"/>
      <x/>
      <x v="1"/>
    </i>
    <i t="blank" r="4">
      <x/>
    </i>
    <i r="2">
      <x v="18"/>
      <x v="136"/>
      <x/>
      <x v="1"/>
    </i>
    <i t="blank" r="4">
      <x/>
    </i>
    <i r="2">
      <x v="28"/>
      <x v="181"/>
      <x/>
      <x v="1"/>
    </i>
    <i t="blank" r="4">
      <x/>
    </i>
    <i r="2">
      <x v="32"/>
      <x v="196"/>
      <x/>
      <x v="1"/>
    </i>
    <i t="blank" r="4">
      <x/>
    </i>
    <i r="2">
      <x v="36"/>
      <x v="233"/>
      <x/>
      <x v="1"/>
    </i>
    <i t="blank" r="4">
      <x/>
    </i>
    <i r="2">
      <x v="40"/>
      <x v="4"/>
      <x/>
      <x v="1"/>
    </i>
    <i t="blank" r="4">
      <x/>
    </i>
    <i r="2">
      <x v="106"/>
      <x v="45"/>
      <x v="5"/>
      <x/>
    </i>
    <i t="blank" r="4">
      <x v="5"/>
    </i>
    <i r="1">
      <x v="9"/>
      <x v="31"/>
      <x v="192"/>
      <x/>
      <x v="1"/>
    </i>
    <i t="blank" r="4">
      <x/>
    </i>
    <i r="2">
      <x v="32"/>
      <x v="196"/>
      <x/>
      <x v="1"/>
    </i>
    <i t="blank" r="4">
      <x/>
    </i>
    <i>
      <x v="5"/>
      <x/>
      <x v="1"/>
      <x v="14"/>
      <x/>
      <x v="1"/>
    </i>
    <i t="blank" r="4">
      <x/>
    </i>
    <i r="2">
      <x v="4"/>
      <x v="116"/>
      <x v="41"/>
      <x v="1"/>
    </i>
    <i t="blank" r="4">
      <x v="41"/>
    </i>
    <i r="3">
      <x v="125"/>
      <x v="43"/>
      <x v="1"/>
    </i>
    <i t="blank" r="4">
      <x v="43"/>
    </i>
    <i r="2">
      <x v="7"/>
      <x v="65"/>
      <x/>
      <x v="1"/>
    </i>
    <i t="blank" r="4">
      <x/>
    </i>
    <i r="2">
      <x v="12"/>
      <x v="99"/>
      <x/>
      <x v="1"/>
    </i>
    <i t="blank" r="4">
      <x/>
    </i>
    <i r="2">
      <x v="16"/>
      <x v="204"/>
      <x v="53"/>
      <x v="1"/>
    </i>
    <i t="blank" r="4">
      <x v="53"/>
    </i>
    <i r="2">
      <x v="17"/>
      <x v="128"/>
      <x/>
      <x v="1"/>
    </i>
    <i t="blank" r="4">
      <x/>
    </i>
    <i r="2">
      <x v="25"/>
      <x v="176"/>
      <x/>
      <x v="1"/>
    </i>
    <i t="blank" r="4">
      <x/>
    </i>
    <i r="2">
      <x v="26"/>
      <x v="179"/>
      <x/>
      <x v="1"/>
    </i>
    <i t="blank" r="4">
      <x/>
    </i>
    <i r="2">
      <x v="33"/>
      <x v="218"/>
      <x/>
      <x v="1"/>
    </i>
    <i t="blank" r="4">
      <x/>
    </i>
    <i r="2">
      <x v="37"/>
      <x v="162"/>
      <x/>
      <x v="1"/>
    </i>
    <i t="blank" r="4">
      <x/>
    </i>
    <i r="2">
      <x v="39"/>
      <x v="104"/>
      <x/>
      <x v="1"/>
    </i>
    <i t="blank" r="4">
      <x/>
    </i>
    <i r="2">
      <x v="41"/>
      <x v="78"/>
      <x/>
      <x v="1"/>
    </i>
    <i t="blank" r="4">
      <x/>
    </i>
    <i r="2">
      <x v="47"/>
      <x v="77"/>
      <x/>
      <x v="1"/>
    </i>
    <i t="blank" r="4">
      <x/>
    </i>
    <i r="2">
      <x v="48"/>
      <x v="177"/>
      <x/>
      <x v="1"/>
    </i>
    <i t="blank" r="4">
      <x/>
    </i>
    <i r="2">
      <x v="52"/>
      <x v="22"/>
      <x/>
      <x v="1"/>
    </i>
    <i t="blank" r="4">
      <x/>
    </i>
    <i r="2">
      <x v="57"/>
      <x v="149"/>
      <x/>
      <x v="1"/>
    </i>
    <i t="blank" r="4">
      <x/>
    </i>
    <i r="2">
      <x v="107"/>
      <x v="79"/>
      <x v="5"/>
      <x/>
    </i>
    <i t="blank" r="4">
      <x v="5"/>
    </i>
    <i r="2">
      <x v="108"/>
      <x v="180"/>
      <x v="5"/>
      <x/>
    </i>
    <i t="blank" r="4">
      <x v="5"/>
    </i>
    <i r="1">
      <x v="1"/>
      <x v="5"/>
      <x v="56"/>
      <x v="66"/>
      <x v="1"/>
    </i>
    <i t="blank" r="4">
      <x v="66"/>
    </i>
    <i r="3">
      <x v="58"/>
      <x v="61"/>
      <x v="1"/>
    </i>
    <i t="blank" r="4">
      <x v="61"/>
    </i>
    <i r="3">
      <x v="93"/>
      <x v="99"/>
      <x v="1"/>
    </i>
    <i t="blank" r="4">
      <x v="99"/>
    </i>
    <i r="3">
      <x v="103"/>
      <x v="126"/>
      <x v="1"/>
    </i>
    <i t="blank" r="4">
      <x v="126"/>
    </i>
    <i r="3">
      <x v="118"/>
      <x v="83"/>
      <x v="1"/>
    </i>
    <i t="blank" r="4">
      <x v="83"/>
    </i>
    <i r="3">
      <x v="125"/>
      <x v="43"/>
      <x v="1"/>
    </i>
    <i t="blank" r="4">
      <x v="43"/>
    </i>
    <i r="3">
      <x v="126"/>
      <x v="120"/>
      <x v="1"/>
    </i>
    <i t="blank" r="4">
      <x v="120"/>
    </i>
    <i r="3">
      <x v="127"/>
      <x v="44"/>
      <x v="1"/>
    </i>
    <i t="blank" r="4">
      <x v="44"/>
    </i>
    <i r="3">
      <x v="128"/>
      <x v="84"/>
      <x v="1"/>
    </i>
    <i t="blank" r="4">
      <x v="84"/>
    </i>
    <i r="3">
      <x v="130"/>
      <x v="103"/>
      <x v="1"/>
    </i>
    <i t="blank" r="4">
      <x v="103"/>
    </i>
    <i r="3">
      <x v="131"/>
      <x v="67"/>
      <x v="1"/>
    </i>
    <i t="blank" r="4">
      <x v="67"/>
    </i>
    <i r="3">
      <x v="145"/>
      <x v="203"/>
      <x/>
    </i>
    <i t="blank" r="4">
      <x v="203"/>
    </i>
    <i r="3">
      <x v="201"/>
      <x v="104"/>
      <x v="1"/>
    </i>
    <i t="blank" r="4">
      <x v="104"/>
    </i>
    <i r="3">
      <x v="214"/>
      <x v="121"/>
      <x v="1"/>
    </i>
    <i t="blank" r="4">
      <x v="121"/>
    </i>
    <i r="3">
      <x v="216"/>
      <x v="130"/>
      <x v="1"/>
    </i>
    <i t="blank" r="4">
      <x v="130"/>
    </i>
    <i r="2">
      <x v="13"/>
      <x v="115"/>
      <x v="85"/>
      <x v="1"/>
    </i>
    <i t="blank" r="4">
      <x v="85"/>
    </i>
    <i r="3">
      <x v="116"/>
      <x v="41"/>
      <x v="1"/>
    </i>
    <i t="blank" r="4">
      <x v="41"/>
    </i>
    <i r="3">
      <x v="117"/>
      <x v="105"/>
      <x v="1"/>
    </i>
    <i t="blank" r="4">
      <x v="105"/>
    </i>
    <i r="1">
      <x v="2"/>
      <x v="24"/>
      <x v="37"/>
      <x v="60"/>
      <x v="1"/>
    </i>
    <i t="blank" r="4">
      <x v="60"/>
    </i>
    <i r="3">
      <x v="58"/>
      <x v="61"/>
      <x v="1"/>
    </i>
    <i t="blank" r="4">
      <x v="61"/>
    </i>
    <i r="3">
      <x v="128"/>
      <x v="84"/>
      <x v="1"/>
    </i>
    <i t="blank" r="4">
      <x v="84"/>
    </i>
    <i r="3">
      <x v="132"/>
      <x v="171"/>
      <x v="1"/>
    </i>
    <i t="blank" r="4">
      <x v="171"/>
    </i>
    <i r="3">
      <x v="156"/>
      <x v="172"/>
      <x v="1"/>
    </i>
    <i t="blank" r="4">
      <x v="172"/>
    </i>
    <i r="4">
      <x v="177"/>
      <x/>
    </i>
    <i t="blank" r="4">
      <x v="177"/>
    </i>
    <i r="3">
      <x v="157"/>
      <x v="20"/>
      <x v="1"/>
    </i>
    <i t="blank" r="4">
      <x v="20"/>
    </i>
    <i r="3">
      <x v="172"/>
      <x v="86"/>
      <x v="1"/>
    </i>
    <i t="blank" r="4">
      <x v="86"/>
    </i>
    <i r="3">
      <x v="173"/>
      <x v="133"/>
      <x v="1"/>
    </i>
    <i t="blank" r="4">
      <x v="133"/>
    </i>
    <i r="3">
      <x v="174"/>
      <x v="187"/>
      <x/>
    </i>
    <i t="blank" r="4">
      <x v="187"/>
    </i>
    <i r="3">
      <x v="188"/>
      <x v="22"/>
      <x v="1"/>
    </i>
    <i t="blank" r="4">
      <x v="22"/>
    </i>
    <i r="3">
      <x v="195"/>
      <x v="102"/>
      <x v="1"/>
    </i>
    <i t="blank" r="4">
      <x v="102"/>
    </i>
    <i r="2">
      <x v="30"/>
      <x v="46"/>
      <x v="87"/>
      <x v="1"/>
    </i>
    <i t="blank" r="4">
      <x v="87"/>
    </i>
    <i r="3">
      <x v="47"/>
      <x v="7"/>
      <x/>
    </i>
    <i t="blank" r="4">
      <x v="7"/>
    </i>
    <i r="4">
      <x v="8"/>
      <x/>
    </i>
    <i t="blank" r="4">
      <x v="8"/>
    </i>
    <i r="4">
      <x v="135"/>
      <x v="1"/>
    </i>
    <i t="blank" r="4">
      <x v="135"/>
    </i>
    <i r="3">
      <x v="128"/>
      <x v="84"/>
      <x v="1"/>
    </i>
    <i t="blank" r="4">
      <x v="84"/>
    </i>
    <i r="3">
      <x v="172"/>
      <x v="86"/>
      <x v="1"/>
    </i>
    <i t="blank" r="4">
      <x v="86"/>
    </i>
    <i r="3">
      <x v="189"/>
      <x v="1"/>
      <x v="3"/>
    </i>
    <i t="blank" r="4">
      <x v="1"/>
    </i>
    <i r="4">
      <x v="2"/>
      <x v="4"/>
    </i>
    <i t="blank" r="4">
      <x v="2"/>
    </i>
    <i r="4">
      <x v="3"/>
      <x v="2"/>
    </i>
    <i t="blank" r="4">
      <x v="3"/>
    </i>
    <i r="4">
      <x v="6"/>
      <x v="5"/>
    </i>
    <i t="blank" r="4">
      <x v="6"/>
    </i>
    <i r="4">
      <x v="9"/>
      <x v="6"/>
    </i>
    <i t="blank" r="4">
      <x v="9"/>
    </i>
    <i r="4">
      <x v="34"/>
      <x v="28"/>
    </i>
    <i t="blank" r="4">
      <x v="34"/>
    </i>
    <i r="4">
      <x v="35"/>
      <x v="29"/>
    </i>
    <i t="blank" r="4">
      <x v="35"/>
    </i>
    <i r="4">
      <x v="194"/>
      <x v="35"/>
    </i>
    <i t="blank" r="4">
      <x v="194"/>
    </i>
    <i r="3">
      <x v="190"/>
      <x v="201"/>
      <x/>
    </i>
    <i t="blank" r="4">
      <x v="201"/>
    </i>
    <i r="3">
      <x v="193"/>
      <x v="199"/>
      <x/>
    </i>
    <i t="blank" r="4">
      <x v="199"/>
    </i>
    <i r="3">
      <x v="194"/>
      <x v="198"/>
      <x/>
    </i>
    <i t="blank" r="4">
      <x v="198"/>
    </i>
    <i r="3">
      <x v="197"/>
      <x v="134"/>
      <x/>
    </i>
    <i r="5">
      <x v="1"/>
    </i>
    <i t="blank" r="4">
      <x v="134"/>
    </i>
    <i r="2">
      <x v="34"/>
      <x v="43"/>
      <x v="55"/>
      <x v="1"/>
    </i>
    <i t="blank" r="4">
      <x v="55"/>
    </i>
    <i r="3">
      <x v="71"/>
      <x v="88"/>
      <x v="1"/>
    </i>
    <i t="blank" r="4">
      <x v="88"/>
    </i>
    <i r="3">
      <x v="128"/>
      <x v="84"/>
      <x v="1"/>
    </i>
    <i t="blank" r="4">
      <x v="84"/>
    </i>
    <i r="3">
      <x v="150"/>
      <x v="136"/>
      <x v="1"/>
    </i>
    <i t="blank" r="4">
      <x v="136"/>
    </i>
    <i r="3">
      <x v="217"/>
      <x v="39"/>
      <x v="1"/>
    </i>
    <i t="blank" r="4">
      <x v="39"/>
    </i>
    <i r="3">
      <x v="226"/>
      <x v="142"/>
      <x v="1"/>
    </i>
    <i t="blank" r="4">
      <x v="142"/>
    </i>
    <i r="2">
      <x v="49"/>
      <x v="172"/>
      <x/>
      <x v="1"/>
    </i>
    <i t="blank" r="4">
      <x/>
    </i>
    <i r="1">
      <x v="3"/>
      <x v="19"/>
      <x v="138"/>
      <x/>
      <x v="1"/>
    </i>
    <i t="blank" r="4">
      <x/>
    </i>
    <i r="2">
      <x v="38"/>
      <x v="205"/>
      <x/>
      <x v="1"/>
    </i>
    <i t="blank" r="4">
      <x/>
    </i>
    <i r="2">
      <x v="105"/>
      <x v="220"/>
      <x/>
      <x v="1"/>
    </i>
    <i t="blank" r="4">
      <x/>
    </i>
    <i r="1">
      <x v="4"/>
      <x v="2"/>
      <x v="5"/>
      <x v="92"/>
      <x v="1"/>
    </i>
    <i t="blank" r="4">
      <x v="92"/>
    </i>
    <i r="3">
      <x v="32"/>
      <x v="93"/>
      <x v="1"/>
    </i>
    <i t="blank" r="4">
      <x v="93"/>
    </i>
    <i r="3">
      <x v="50"/>
      <x v="94"/>
      <x v="1"/>
    </i>
    <i t="blank" r="4">
      <x v="94"/>
    </i>
    <i r="3">
      <x v="58"/>
      <x v="61"/>
      <x v="1"/>
    </i>
    <i t="blank" r="4">
      <x v="61"/>
    </i>
    <i r="3">
      <x v="66"/>
      <x v="63"/>
      <x v="1"/>
    </i>
    <i t="blank" r="4">
      <x v="63"/>
    </i>
    <i r="3">
      <x v="154"/>
      <x v="95"/>
      <x v="1"/>
    </i>
    <i t="blank" r="4">
      <x v="95"/>
    </i>
    <i r="3">
      <x v="188"/>
      <x v="22"/>
      <x v="1"/>
    </i>
    <i t="blank" r="4">
      <x v="22"/>
    </i>
    <i r="3">
      <x v="227"/>
      <x v="96"/>
      <x v="1"/>
    </i>
    <i t="blank" r="4">
      <x v="96"/>
    </i>
    <i r="2">
      <x v="4"/>
      <x v="37"/>
      <x v="60"/>
      <x v="1"/>
    </i>
    <i t="blank" r="4">
      <x v="60"/>
    </i>
    <i r="2">
      <x v="11"/>
      <x v="37"/>
      <x v="60"/>
      <x v="1"/>
    </i>
    <i t="blank" r="4">
      <x v="60"/>
    </i>
    <i r="3">
      <x v="41"/>
      <x v="89"/>
      <x v="1"/>
    </i>
    <i t="blank" r="4">
      <x v="89"/>
    </i>
    <i r="3">
      <x v="42"/>
      <x v="90"/>
      <x v="1"/>
    </i>
    <i t="blank" r="4">
      <x v="90"/>
    </i>
    <i r="3">
      <x v="82"/>
      <x v="175"/>
      <x/>
    </i>
    <i t="blank" r="4">
      <x v="175"/>
    </i>
    <i r="3">
      <x v="84"/>
      <x v="91"/>
      <x v="1"/>
    </i>
    <i t="blank" r="4">
      <x v="91"/>
    </i>
    <i r="3">
      <x v="85"/>
      <x v="176"/>
      <x/>
    </i>
    <i t="blank" r="4">
      <x v="176"/>
    </i>
    <i r="3">
      <x v="86"/>
      <x v="78"/>
      <x v="1"/>
    </i>
    <i t="blank" r="4">
      <x v="78"/>
    </i>
    <i r="3">
      <x v="87"/>
      <x v="178"/>
      <x/>
    </i>
    <i t="blank" r="4">
      <x v="178"/>
    </i>
    <i r="3">
      <x v="88"/>
      <x v="179"/>
      <x/>
    </i>
    <i t="blank" r="4">
      <x v="179"/>
    </i>
    <i r="3">
      <x v="90"/>
      <x v="180"/>
      <x/>
    </i>
    <i t="blank" r="4">
      <x v="180"/>
    </i>
    <i r="3">
      <x v="91"/>
      <x v="181"/>
      <x/>
    </i>
    <i t="blank" r="4">
      <x v="181"/>
    </i>
    <i r="3">
      <x v="95"/>
      <x v="205"/>
      <x/>
    </i>
    <i t="blank" r="4">
      <x v="205"/>
    </i>
    <i r="3">
      <x v="97"/>
      <x v="69"/>
      <x/>
    </i>
    <i r="5">
      <x v="1"/>
    </i>
    <i t="blank" r="4">
      <x v="69"/>
    </i>
    <i r="3">
      <x v="98"/>
      <x v="137"/>
      <x v="1"/>
    </i>
    <i t="blank" r="4">
      <x v="137"/>
    </i>
    <i r="3">
      <x v="128"/>
      <x v="84"/>
      <x v="1"/>
    </i>
    <i t="blank" r="4">
      <x v="84"/>
    </i>
    <i r="3">
      <x v="129"/>
      <x v="65"/>
      <x v="1"/>
    </i>
    <i t="blank" r="4">
      <x v="65"/>
    </i>
    <i r="3">
      <x v="135"/>
      <x v="64"/>
      <x v="1"/>
    </i>
    <i t="blank" r="4">
      <x v="64"/>
    </i>
    <i r="3">
      <x v="151"/>
      <x v="58"/>
      <x v="1"/>
    </i>
    <i t="blank" r="4">
      <x v="58"/>
    </i>
    <i r="3">
      <x v="175"/>
      <x v="188"/>
      <x/>
    </i>
    <i t="blank" r="4">
      <x v="188"/>
    </i>
    <i r="3">
      <x v="188"/>
      <x v="22"/>
      <x v="1"/>
    </i>
    <i t="blank" r="4">
      <x v="22"/>
    </i>
    <i r="3">
      <x v="206"/>
      <x v="122"/>
      <x v="1"/>
    </i>
    <i t="blank" r="4">
      <x v="122"/>
    </i>
    <i r="2">
      <x v="15"/>
      <x v="58"/>
      <x v="61"/>
      <x v="1"/>
    </i>
    <i t="blank" r="4">
      <x v="61"/>
    </i>
    <i r="2">
      <x v="27"/>
      <x v="128"/>
      <x v="84"/>
      <x v="1"/>
    </i>
    <i t="blank" r="4">
      <x v="84"/>
    </i>
    <i r="3">
      <x v="218"/>
      <x v="100"/>
      <x v="1"/>
    </i>
    <i t="blank" r="4">
      <x v="100"/>
    </i>
    <i r="2">
      <x v="35"/>
      <x v="5"/>
      <x v="92"/>
      <x v="1"/>
    </i>
    <i t="blank" r="4">
      <x v="92"/>
    </i>
    <i r="3">
      <x v="32"/>
      <x v="93"/>
      <x v="1"/>
    </i>
    <i t="blank" r="4">
      <x v="93"/>
    </i>
    <i r="3">
      <x v="37"/>
      <x v="60"/>
      <x v="1"/>
    </i>
    <i t="blank" r="4">
      <x v="60"/>
    </i>
    <i r="3">
      <x v="50"/>
      <x v="94"/>
      <x v="1"/>
    </i>
    <i t="blank" r="4">
      <x v="94"/>
    </i>
    <i r="3">
      <x v="58"/>
      <x v="61"/>
      <x v="1"/>
    </i>
    <i t="blank" r="4">
      <x v="61"/>
    </i>
    <i r="3">
      <x v="125"/>
      <x v="43"/>
      <x v="1"/>
    </i>
    <i t="blank" r="4">
      <x v="43"/>
    </i>
    <i r="3">
      <x v="154"/>
      <x v="95"/>
      <x v="1"/>
    </i>
    <i t="blank" r="4">
      <x v="95"/>
    </i>
    <i r="3">
      <x v="227"/>
      <x v="96"/>
      <x v="1"/>
    </i>
    <i t="blank" r="4">
      <x v="96"/>
    </i>
    <i r="3">
      <x v="229"/>
      <x v="97"/>
      <x v="1"/>
    </i>
    <i t="blank" r="4">
      <x v="97"/>
    </i>
    <i r="3">
      <x v="231"/>
      <x v="98"/>
      <x v="1"/>
    </i>
    <i t="blank" r="4">
      <x v="98"/>
    </i>
    <i r="2">
      <x v="46"/>
      <x v="4"/>
      <x v="59"/>
      <x v="1"/>
    </i>
    <i t="blank" r="4">
      <x v="59"/>
    </i>
    <i r="3">
      <x v="37"/>
      <x v="60"/>
      <x v="1"/>
    </i>
    <i t="blank" r="4">
      <x v="60"/>
    </i>
    <i r="3">
      <x v="66"/>
      <x v="63"/>
      <x v="1"/>
    </i>
    <i t="blank" r="4">
      <x v="63"/>
    </i>
    <i r="3">
      <x v="128"/>
      <x v="84"/>
      <x v="1"/>
    </i>
    <i t="blank" r="4">
      <x v="84"/>
    </i>
    <i r="3">
      <x v="165"/>
      <x v="114"/>
      <x v="1"/>
    </i>
    <i t="blank" r="4">
      <x v="114"/>
    </i>
    <i r="3">
      <x v="167"/>
      <x v="123"/>
      <x v="1"/>
    </i>
    <i t="blank" r="4">
      <x v="123"/>
    </i>
    <i r="3">
      <x v="170"/>
      <x v="124"/>
      <x v="1"/>
    </i>
    <i t="blank" r="4">
      <x v="124"/>
    </i>
    <i r="3">
      <x v="171"/>
      <x v="116"/>
      <x v="1"/>
    </i>
    <i t="blank" r="4">
      <x v="116"/>
    </i>
    <i r="3">
      <x v="182"/>
      <x v="81"/>
      <x v="1"/>
    </i>
    <i t="blank" r="4">
      <x v="81"/>
    </i>
    <i r="2">
      <x v="50"/>
      <x v="207"/>
      <x v="125"/>
      <x v="1"/>
    </i>
    <i t="blank" r="4">
      <x v="125"/>
    </i>
    <i r="1">
      <x v="5"/>
      <x v="22"/>
      <x v="163"/>
      <x/>
      <x v="1"/>
    </i>
    <i t="blank" r="4">
      <x/>
    </i>
    <i r="2">
      <x v="32"/>
      <x v="196"/>
      <x/>
      <x v="1"/>
    </i>
    <i t="blank" r="4">
      <x/>
    </i>
    <i r="2">
      <x v="38"/>
      <x v="205"/>
      <x/>
      <x v="1"/>
    </i>
    <i t="blank" r="4">
      <x/>
    </i>
    <i r="1">
      <x v="10"/>
      <x v="3"/>
      <x v="44"/>
      <x/>
      <x v="1"/>
    </i>
    <i t="blank" r="4">
      <x/>
    </i>
    <i r="2">
      <x v="4"/>
      <x v="116"/>
      <x v="41"/>
      <x v="1"/>
    </i>
    <i t="blank" r="4">
      <x v="41"/>
    </i>
    <i r="2">
      <x v="14"/>
      <x v="106"/>
      <x/>
      <x v="1"/>
    </i>
    <i t="blank" r="4">
      <x/>
    </i>
    <i r="2">
      <x v="16"/>
      <x v="1"/>
      <x v="26"/>
      <x v="1"/>
    </i>
    <i t="blank" r="4">
      <x v="26"/>
    </i>
    <i r="2">
      <x v="20"/>
      <x v="144"/>
      <x/>
      <x v="1"/>
    </i>
    <i t="blank" r="4">
      <x/>
    </i>
    <i r="2">
      <x v="29"/>
      <x v="185"/>
      <x/>
      <x v="1"/>
    </i>
    <i t="blank" r="4">
      <x/>
    </i>
    <i r="2">
      <x v="39"/>
      <x v="104"/>
      <x/>
      <x v="1"/>
    </i>
    <i t="blank" r="4">
      <x/>
    </i>
    <i r="2">
      <x v="47"/>
      <x v="77"/>
      <x/>
      <x v="1"/>
    </i>
    <i t="blank" r="4">
      <x/>
    </i>
    <i r="2">
      <x v="106"/>
      <x v="45"/>
      <x v="5"/>
      <x/>
    </i>
    <i t="blank" r="4">
      <x v="5"/>
    </i>
    <i r="1">
      <x v="12"/>
      <x v="51"/>
      <x v="206"/>
      <x/>
      <x v="1"/>
    </i>
    <i t="blank" r="4">
      <x/>
    </i>
    <i>
      <x v="6"/>
      <x/>
      <x v="52"/>
      <x v="22"/>
      <x/>
      <x v="1"/>
    </i>
    <i t="blank" r="4">
      <x/>
    </i>
    <i r="1">
      <x v="1"/>
      <x v="5"/>
      <x v="58"/>
      <x v="61"/>
      <x v="1"/>
    </i>
    <i t="blank" r="4">
      <x v="61"/>
    </i>
    <i r="3">
      <x v="103"/>
      <x v="126"/>
      <x v="1"/>
    </i>
    <i t="blank" r="4">
      <x v="126"/>
    </i>
    <i r="3">
      <x v="131"/>
      <x v="67"/>
      <x v="1"/>
    </i>
    <i t="blank" r="4">
      <x v="67"/>
    </i>
    <i r="3">
      <x v="145"/>
      <x v="203"/>
      <x/>
    </i>
    <i t="blank" r="4">
      <x v="203"/>
    </i>
    <i r="3">
      <x v="201"/>
      <x v="104"/>
      <x v="1"/>
    </i>
    <i t="blank" r="4">
      <x v="104"/>
    </i>
    <i r="3">
      <x v="202"/>
      <x v="127"/>
      <x v="1"/>
    </i>
    <i t="blank" r="4">
      <x v="127"/>
    </i>
    <i r="3">
      <x v="217"/>
      <x v="39"/>
      <x v="1"/>
    </i>
    <i t="blank" r="4">
      <x v="39"/>
    </i>
    <i r="1">
      <x v="2"/>
      <x v="24"/>
      <x v="37"/>
      <x v="60"/>
      <x v="1"/>
    </i>
    <i t="blank" r="4">
      <x v="60"/>
    </i>
    <i r="1">
      <x v="4"/>
      <x v="35"/>
      <x v="37"/>
      <x v="60"/>
      <x v="1"/>
    </i>
    <i t="blank" r="4">
      <x v="60"/>
    </i>
    <i r="3">
      <x v="58"/>
      <x v="61"/>
      <x v="1"/>
    </i>
    <i t="blank" r="4">
      <x v="61"/>
    </i>
    <i r="3">
      <x v="125"/>
      <x v="43"/>
      <x v="1"/>
    </i>
    <i t="blank" r="4">
      <x v="43"/>
    </i>
    <i r="2">
      <x v="46"/>
      <x v="5"/>
      <x v="92"/>
      <x v="1"/>
    </i>
    <i t="blank" r="4">
      <x v="92"/>
    </i>
    <i r="1">
      <x v="6"/>
      <x v="3"/>
      <x v="44"/>
      <x/>
      <x v="1"/>
    </i>
    <i t="blank" r="4">
      <x/>
    </i>
    <i r="2">
      <x v="23"/>
      <x v="164"/>
      <x/>
      <x v="1"/>
    </i>
    <i t="blank" r="4">
      <x/>
    </i>
    <i r="2">
      <x v="106"/>
      <x v="45"/>
      <x v="5"/>
      <x/>
    </i>
    <i t="blank" r="4">
      <x v="5"/>
    </i>
    <i r="1">
      <x v="7"/>
      <x v="4"/>
      <x v="12"/>
      <x v="128"/>
      <x v="1"/>
    </i>
    <i t="blank" r="4">
      <x v="128"/>
    </i>
    <i r="3">
      <x v="37"/>
      <x v="60"/>
      <x v="1"/>
    </i>
    <i t="blank" r="4">
      <x v="60"/>
    </i>
    <i r="3">
      <x v="48"/>
      <x v="72"/>
      <x v="1"/>
    </i>
    <i t="blank" r="4">
      <x v="72"/>
    </i>
    <i r="3">
      <x v="58"/>
      <x v="61"/>
      <x v="1"/>
    </i>
    <i t="blank" r="4">
      <x v="61"/>
    </i>
    <i r="3">
      <x v="93"/>
      <x v="99"/>
      <x v="1"/>
    </i>
    <i t="blank" r="4">
      <x v="99"/>
    </i>
    <i r="3">
      <x v="103"/>
      <x v="126"/>
      <x v="1"/>
    </i>
    <i t="blank" r="4">
      <x v="126"/>
    </i>
    <i r="3">
      <x v="116"/>
      <x v="41"/>
      <x v="1"/>
    </i>
    <i t="blank" r="4">
      <x v="41"/>
    </i>
    <i r="3">
      <x v="117"/>
      <x v="105"/>
      <x v="1"/>
    </i>
    <i t="blank" r="4">
      <x v="105"/>
    </i>
    <i r="3">
      <x v="123"/>
      <x v="42"/>
      <x v="1"/>
    </i>
    <i t="blank" r="4">
      <x v="42"/>
    </i>
    <i r="3">
      <x v="125"/>
      <x v="43"/>
      <x v="1"/>
    </i>
    <i t="blank" r="4">
      <x v="43"/>
    </i>
    <i r="3">
      <x v="126"/>
      <x v="120"/>
      <x v="1"/>
    </i>
    <i t="blank" r="4">
      <x v="120"/>
    </i>
    <i r="3">
      <x v="127"/>
      <x v="44"/>
      <x v="1"/>
    </i>
    <i t="blank" r="4">
      <x v="44"/>
    </i>
    <i r="3">
      <x v="130"/>
      <x v="103"/>
      <x v="1"/>
    </i>
    <i t="blank" r="4">
      <x v="103"/>
    </i>
    <i r="3">
      <x v="131"/>
      <x v="67"/>
      <x v="1"/>
    </i>
    <i t="blank" r="4">
      <x v="67"/>
    </i>
    <i r="3">
      <x v="133"/>
      <x v="129"/>
      <x v="1"/>
    </i>
    <i t="blank" r="4">
      <x v="129"/>
    </i>
    <i r="3">
      <x v="160"/>
      <x v="209"/>
      <x v="38"/>
    </i>
    <i t="blank" r="4">
      <x v="209"/>
    </i>
    <i r="3">
      <x v="199"/>
      <x v="74"/>
      <x v="1"/>
    </i>
    <i t="blank" r="4">
      <x v="74"/>
    </i>
    <i r="3">
      <x v="200"/>
      <x v="75"/>
      <x v="1"/>
    </i>
    <i t="blank" r="4">
      <x v="75"/>
    </i>
    <i r="3">
      <x v="216"/>
      <x v="130"/>
      <x v="1"/>
    </i>
    <i t="blank" r="4">
      <x v="130"/>
    </i>
    <i r="3">
      <x v="217"/>
      <x v="39"/>
      <x v="1"/>
    </i>
    <i t="blank" r="4">
      <x v="39"/>
    </i>
    <i r="2">
      <x v="8"/>
      <x v="68"/>
      <x v="45"/>
      <x v="1"/>
    </i>
    <i t="blank" r="4">
      <x v="45"/>
    </i>
    <i r="2">
      <x v="9"/>
      <x v="69"/>
      <x v="46"/>
      <x v="1"/>
    </i>
    <i t="blank" r="4">
      <x v="46"/>
    </i>
    <i r="3">
      <x v="73"/>
      <x v="195"/>
      <x/>
    </i>
    <i t="blank" r="4">
      <x v="195"/>
    </i>
    <i r="3">
      <x v="184"/>
      <x v="202"/>
      <x/>
    </i>
    <i t="blank" r="4">
      <x v="202"/>
    </i>
    <i r="2">
      <x v="15"/>
      <x v="57"/>
      <x v="47"/>
      <x v="1"/>
    </i>
    <i t="blank" r="4">
      <x v="47"/>
    </i>
    <i r="3">
      <x v="58"/>
      <x v="61"/>
      <x v="1"/>
    </i>
    <i t="blank" r="4">
      <x v="61"/>
    </i>
    <i r="3">
      <x v="62"/>
      <x v="110"/>
      <x v="1"/>
    </i>
    <i t="blank" r="4">
      <x v="110"/>
    </i>
    <i r="2">
      <x v="16"/>
      <x v="1"/>
      <x v="26"/>
      <x v="1"/>
    </i>
    <i t="blank" r="4">
      <x v="26"/>
    </i>
    <i r="3">
      <x v="2"/>
      <x v="27"/>
      <x v="1"/>
    </i>
    <i t="blank" r="4">
      <x v="27"/>
    </i>
    <i r="3">
      <x v="8"/>
      <x v="12"/>
      <x v="1"/>
    </i>
    <i t="blank" r="4">
      <x v="12"/>
    </i>
    <i r="3">
      <x v="21"/>
      <x v="49"/>
      <x v="1"/>
    </i>
    <i t="blank" r="4">
      <x v="49"/>
    </i>
    <i r="3">
      <x v="63"/>
      <x v="50"/>
      <x v="1"/>
    </i>
    <i t="blank" r="4">
      <x v="50"/>
    </i>
    <i r="3">
      <x v="64"/>
      <x v="174"/>
      <x/>
    </i>
    <i t="blank" r="4">
      <x v="174"/>
    </i>
    <i r="3">
      <x v="94"/>
      <x v="52"/>
      <x v="1"/>
    </i>
    <i t="blank" r="4">
      <x v="52"/>
    </i>
    <i r="3">
      <x v="110"/>
      <x v="70"/>
      <x v="1"/>
    </i>
    <i t="blank" r="4">
      <x v="70"/>
    </i>
    <i r="3">
      <x v="113"/>
      <x v="197"/>
      <x/>
    </i>
    <i t="blank" r="4">
      <x v="197"/>
    </i>
    <i r="3">
      <x v="204"/>
      <x v="53"/>
      <x v="1"/>
    </i>
    <i t="blank" r="4">
      <x v="53"/>
    </i>
    <i r="2">
      <x v="21"/>
      <x v="10"/>
      <x v="54"/>
      <x v="1"/>
    </i>
    <i t="blank" r="4">
      <x v="54"/>
    </i>
    <i r="3">
      <x v="43"/>
      <x v="55"/>
      <x v="1"/>
    </i>
    <i t="blank" r="4">
      <x v="55"/>
    </i>
    <i r="3">
      <x v="60"/>
      <x v="101"/>
      <x v="1"/>
    </i>
    <i t="blank" r="4">
      <x v="101"/>
    </i>
    <i r="3">
      <x v="109"/>
      <x v="56"/>
      <x v="1"/>
    </i>
    <i t="blank" r="4">
      <x v="56"/>
    </i>
    <i r="3">
      <x v="146"/>
      <x v="57"/>
      <x v="1"/>
    </i>
    <i t="blank" r="4">
      <x v="57"/>
    </i>
    <i r="3">
      <x v="147"/>
      <x v="36"/>
      <x/>
    </i>
    <i t="blank" r="4">
      <x v="36"/>
    </i>
    <i r="3">
      <x v="191"/>
      <x v="82"/>
      <x v="1"/>
    </i>
    <i t="blank" r="4">
      <x v="82"/>
    </i>
    <i r="3">
      <x v="217"/>
      <x v="39"/>
      <x v="1"/>
    </i>
    <i t="blank" r="4">
      <x v="39"/>
    </i>
    <i r="3">
      <x v="223"/>
      <x v="71"/>
      <x v="1"/>
    </i>
    <i t="blank" r="4">
      <x v="71"/>
    </i>
    <i r="2">
      <x v="53"/>
      <x v="101"/>
      <x v="131"/>
      <x v="1"/>
    </i>
    <i t="blank" r="4">
      <x v="131"/>
    </i>
    <i r="2">
      <x v="54"/>
      <x v="2"/>
      <x v="27"/>
      <x v="1"/>
    </i>
    <i t="blank" r="4">
      <x v="27"/>
    </i>
    <i r="2">
      <x v="55"/>
      <x v="1"/>
      <x v="26"/>
      <x v="1"/>
    </i>
    <i t="blank" r="4">
      <x v="26"/>
    </i>
    <i r="1">
      <x v="8"/>
      <x/>
      <x v="3"/>
      <x/>
      <x v="1"/>
    </i>
    <i t="blank" r="4">
      <x/>
    </i>
    <i r="2">
      <x v="3"/>
      <x v="44"/>
      <x/>
      <x v="1"/>
    </i>
    <i t="blank" r="4">
      <x/>
    </i>
    <i r="2">
      <x v="6"/>
      <x v="61"/>
      <x/>
      <x v="1"/>
    </i>
    <i t="blank" r="4">
      <x/>
    </i>
    <i r="2">
      <x v="10"/>
      <x v="80"/>
      <x/>
      <x v="1"/>
    </i>
    <i t="blank" r="4">
      <x/>
    </i>
    <i r="2">
      <x v="18"/>
      <x v="136"/>
      <x/>
      <x v="1"/>
    </i>
    <i t="blank" r="4">
      <x/>
    </i>
    <i r="2">
      <x v="26"/>
      <x v="179"/>
      <x/>
      <x v="1"/>
    </i>
    <i t="blank" r="4">
      <x/>
    </i>
    <i r="2">
      <x v="28"/>
      <x v="181"/>
      <x/>
      <x v="1"/>
    </i>
    <i t="blank" r="4">
      <x/>
    </i>
    <i r="2">
      <x v="32"/>
      <x v="196"/>
      <x/>
      <x v="1"/>
    </i>
    <i t="blank" r="4">
      <x/>
    </i>
    <i r="2">
      <x v="36"/>
      <x v="233"/>
      <x/>
      <x v="1"/>
    </i>
    <i t="blank" r="4">
      <x/>
    </i>
    <i r="2">
      <x v="106"/>
      <x v="45"/>
      <x v="5"/>
      <x/>
    </i>
    <i t="blank" r="4">
      <x v="5"/>
    </i>
    <i r="1">
      <x v="9"/>
      <x v="31"/>
      <x v="192"/>
      <x/>
      <x v="1"/>
    </i>
    <i t="blank" r="4">
      <x/>
    </i>
    <i r="2">
      <x v="32"/>
      <x v="196"/>
      <x/>
      <x v="1"/>
    </i>
    <i t="blank" r="4">
      <x/>
    </i>
    <i>
      <x v="7"/>
      <x v="11"/>
      <x v="14"/>
      <x v="106"/>
      <x/>
      <x v="1"/>
    </i>
    <i t="blank" r="4">
      <x/>
    </i>
    <i r="2">
      <x v="39"/>
      <x v="104"/>
      <x/>
      <x v="1"/>
    </i>
    <i t="blank" r="4">
      <x/>
    </i>
    <i r="2">
      <x v="42"/>
      <x v="115"/>
      <x/>
      <x v="1"/>
    </i>
    <i t="blank" r="4">
      <x/>
    </i>
    <i r="2">
      <x v="43"/>
      <x v="158"/>
      <x v="5"/>
      <x/>
    </i>
    <i t="blank" r="4">
      <x v="5"/>
    </i>
    <i r="2">
      <x v="44"/>
      <x v="38"/>
      <x v="111"/>
      <x v="1"/>
    </i>
    <i t="blank" r="4">
      <x v="111"/>
    </i>
    <i r="2">
      <x v="45"/>
      <x v="231"/>
      <x/>
      <x v="1"/>
    </i>
    <i t="blank" r="4">
      <x/>
    </i>
    <i>
      <x v="8"/>
      <x v="6"/>
      <x v="1"/>
      <x v="14"/>
      <x/>
      <x v="1"/>
    </i>
    <i t="blank" r="4">
      <x/>
    </i>
    <i r="2">
      <x v="3"/>
      <x v="44"/>
      <x/>
      <x v="1"/>
    </i>
    <i t="blank" r="4">
      <x/>
    </i>
    <i r="2">
      <x v="23"/>
      <x v="164"/>
      <x/>
      <x v="1"/>
    </i>
    <i t="blank" r="4">
      <x/>
    </i>
    <i r="2">
      <x v="106"/>
      <x v="45"/>
      <x v="5"/>
      <x/>
    </i>
    <i t="blank" r="4">
      <x v="5"/>
    </i>
    <i r="1">
      <x v="7"/>
      <x v="4"/>
      <x v="12"/>
      <x v="128"/>
      <x v="1"/>
    </i>
    <i t="blank" r="4">
      <x v="128"/>
    </i>
    <i r="3">
      <x v="48"/>
      <x v="72"/>
      <x v="1"/>
    </i>
    <i t="blank" r="4">
      <x v="72"/>
    </i>
    <i r="3">
      <x v="58"/>
      <x v="61"/>
      <x v="1"/>
    </i>
    <i t="blank" r="4">
      <x v="61"/>
    </i>
    <i r="3">
      <x v="103"/>
      <x v="126"/>
      <x v="1"/>
    </i>
    <i t="blank" r="4">
      <x v="126"/>
    </i>
    <i r="3">
      <x v="116"/>
      <x v="41"/>
      <x v="1"/>
    </i>
    <i t="blank" r="4">
      <x v="41"/>
    </i>
    <i r="3">
      <x v="117"/>
      <x v="105"/>
      <x v="1"/>
    </i>
    <i t="blank" r="4">
      <x v="105"/>
    </i>
    <i r="3">
      <x v="123"/>
      <x v="42"/>
      <x v="1"/>
    </i>
    <i t="blank" r="4">
      <x v="42"/>
    </i>
    <i r="3">
      <x v="125"/>
      <x v="43"/>
      <x v="1"/>
    </i>
    <i t="blank" r="4">
      <x v="43"/>
    </i>
    <i r="3">
      <x v="127"/>
      <x v="44"/>
      <x v="1"/>
    </i>
    <i t="blank" r="4">
      <x v="44"/>
    </i>
    <i r="3">
      <x v="131"/>
      <x v="67"/>
      <x v="1"/>
    </i>
    <i t="blank" r="4">
      <x v="67"/>
    </i>
    <i r="3">
      <x v="133"/>
      <x v="129"/>
      <x v="1"/>
    </i>
    <i t="blank" r="4">
      <x v="129"/>
    </i>
    <i r="3">
      <x v="160"/>
      <x v="209"/>
      <x v="38"/>
    </i>
    <i t="blank" r="4">
      <x v="209"/>
    </i>
    <i r="3">
      <x v="200"/>
      <x v="75"/>
      <x v="1"/>
    </i>
    <i t="blank" r="4">
      <x v="75"/>
    </i>
    <i r="2">
      <x v="8"/>
      <x v="37"/>
      <x v="60"/>
      <x v="1"/>
    </i>
    <i t="blank" r="4">
      <x v="60"/>
    </i>
    <i r="3">
      <x v="68"/>
      <x v="45"/>
      <x v="1"/>
    </i>
    <i t="blank" r="4">
      <x v="45"/>
    </i>
    <i r="2">
      <x v="9"/>
      <x v="69"/>
      <x v="46"/>
      <x v="1"/>
    </i>
    <i t="blank" r="4">
      <x v="46"/>
    </i>
    <i r="3">
      <x v="73"/>
      <x v="195"/>
      <x/>
    </i>
    <i t="blank" r="4">
      <x v="195"/>
    </i>
    <i r="3">
      <x v="184"/>
      <x v="202"/>
      <x/>
    </i>
    <i t="blank" r="4">
      <x v="202"/>
    </i>
    <i r="2">
      <x v="15"/>
      <x v="76"/>
      <x v="48"/>
      <x v="1"/>
    </i>
    <i t="blank" r="4">
      <x v="48"/>
    </i>
    <i r="2">
      <x v="16"/>
      <x v="1"/>
      <x v="26"/>
      <x v="1"/>
    </i>
    <i t="blank" r="4">
      <x v="26"/>
    </i>
    <i r="3">
      <x v="2"/>
      <x v="27"/>
      <x v="1"/>
    </i>
    <i t="blank" r="4">
      <x v="27"/>
    </i>
    <i r="3">
      <x v="63"/>
      <x v="50"/>
      <x v="1"/>
    </i>
    <i t="blank" r="4">
      <x v="50"/>
    </i>
    <i r="3">
      <x v="64"/>
      <x v="174"/>
      <x/>
    </i>
    <i t="blank" r="4">
      <x v="174"/>
    </i>
    <i r="3">
      <x v="94"/>
      <x v="52"/>
      <x v="1"/>
    </i>
    <i t="blank" r="4">
      <x v="52"/>
    </i>
    <i r="3">
      <x v="110"/>
      <x v="70"/>
      <x v="1"/>
    </i>
    <i t="blank" r="4">
      <x v="70"/>
    </i>
    <i r="3">
      <x v="113"/>
      <x v="197"/>
      <x/>
    </i>
    <i t="blank" r="4">
      <x v="197"/>
    </i>
    <i r="3">
      <x v="204"/>
      <x v="53"/>
      <x v="1"/>
    </i>
    <i t="blank" r="4">
      <x v="53"/>
    </i>
    <i r="2">
      <x v="21"/>
      <x v="10"/>
      <x v="54"/>
      <x v="1"/>
    </i>
    <i t="blank" r="4">
      <x v="54"/>
    </i>
    <i r="3">
      <x v="43"/>
      <x v="55"/>
      <x v="1"/>
    </i>
    <i t="blank" r="4">
      <x v="55"/>
    </i>
    <i r="3">
      <x v="60"/>
      <x v="101"/>
      <x v="1"/>
    </i>
    <i t="blank" r="4">
      <x v="101"/>
    </i>
    <i r="3">
      <x v="109"/>
      <x v="56"/>
      <x v="1"/>
    </i>
    <i t="blank" r="4">
      <x v="56"/>
    </i>
    <i r="3">
      <x v="146"/>
      <x v="57"/>
      <x v="1"/>
    </i>
    <i t="blank" r="4">
      <x v="57"/>
    </i>
    <i r="3">
      <x v="147"/>
      <x v="36"/>
      <x/>
    </i>
    <i t="blank" r="4">
      <x v="36"/>
    </i>
    <i r="3">
      <x v="217"/>
      <x v="39"/>
      <x v="1"/>
    </i>
    <i t="blank" r="4">
      <x v="39"/>
    </i>
    <i r="3">
      <x v="223"/>
      <x v="71"/>
      <x v="1"/>
    </i>
    <i t="blank" r="4">
      <x v="71"/>
    </i>
    <i r="3">
      <x v="224"/>
      <x v="77"/>
      <x v="1"/>
    </i>
    <i t="blank" r="4">
      <x v="77"/>
    </i>
    <i r="1">
      <x v="8"/>
      <x v="3"/>
      <x v="44"/>
      <x/>
      <x v="1"/>
    </i>
    <i t="blank" r="4">
      <x/>
    </i>
    <i r="2">
      <x v="6"/>
      <x v="61"/>
      <x/>
      <x v="1"/>
    </i>
    <i t="blank" r="4">
      <x/>
    </i>
    <i r="2">
      <x v="10"/>
      <x v="80"/>
      <x/>
      <x v="1"/>
    </i>
    <i t="blank" r="4">
      <x/>
    </i>
    <i r="2">
      <x v="18"/>
      <x v="136"/>
      <x/>
      <x v="1"/>
    </i>
    <i t="blank" r="4">
      <x/>
    </i>
    <i r="2">
      <x v="32"/>
      <x v="196"/>
      <x/>
      <x v="1"/>
    </i>
    <i t="blank" r="4">
      <x/>
    </i>
    <i r="2">
      <x v="36"/>
      <x v="233"/>
      <x/>
      <x v="1"/>
    </i>
    <i t="blank" r="4">
      <x/>
    </i>
    <i r="2">
      <x v="106"/>
      <x v="45"/>
      <x v="5"/>
      <x/>
    </i>
    <i t="blank" r="4">
      <x v="5"/>
    </i>
    <i r="2">
      <x v="109"/>
      <x v="137"/>
      <x v="5"/>
      <x/>
    </i>
    <i t="blank" r="4">
      <x v="5"/>
    </i>
    <i r="1">
      <x v="9"/>
      <x v="31"/>
      <x v="192"/>
      <x/>
      <x v="1"/>
    </i>
    <i t="blank" r="4">
      <x/>
    </i>
    <i r="2">
      <x v="32"/>
      <x v="196"/>
      <x/>
      <x v="1"/>
    </i>
    <i t="blank" r="4">
      <x/>
    </i>
    <i>
      <x v="9"/>
      <x v="2"/>
      <x v="34"/>
      <x v="217"/>
      <x v="39"/>
      <x v="1"/>
    </i>
    <i t="blank" r="4">
      <x v="39"/>
    </i>
    <i r="1">
      <x v="4"/>
      <x v="2"/>
      <x v="32"/>
      <x v="93"/>
      <x v="1"/>
    </i>
    <i t="blank" r="4">
      <x v="93"/>
    </i>
    <i r="1">
      <x v="6"/>
      <x v="3"/>
      <x v="44"/>
      <x/>
      <x v="1"/>
    </i>
    <i t="blank" r="4">
      <x/>
    </i>
    <i r="2">
      <x v="23"/>
      <x v="164"/>
      <x/>
      <x v="1"/>
    </i>
    <i t="blank" r="4">
      <x/>
    </i>
    <i r="2">
      <x v="106"/>
      <x v="45"/>
      <x v="5"/>
      <x/>
    </i>
    <i t="blank" r="4">
      <x v="5"/>
    </i>
    <i r="1">
      <x v="7"/>
      <x v="4"/>
      <x v="12"/>
      <x v="128"/>
      <x v="1"/>
    </i>
    <i t="blank" r="4">
      <x v="128"/>
    </i>
    <i r="3">
      <x v="103"/>
      <x v="126"/>
      <x v="1"/>
    </i>
    <i t="blank" r="4">
      <x v="126"/>
    </i>
    <i r="3">
      <x v="116"/>
      <x v="41"/>
      <x v="1"/>
    </i>
    <i t="blank" r="4">
      <x v="41"/>
    </i>
    <i r="3">
      <x v="125"/>
      <x v="43"/>
      <x v="1"/>
    </i>
    <i t="blank" r="4">
      <x v="43"/>
    </i>
    <i r="3">
      <x v="127"/>
      <x v="44"/>
      <x v="1"/>
    </i>
    <i t="blank" r="4">
      <x v="44"/>
    </i>
    <i r="3">
      <x v="200"/>
      <x v="75"/>
      <x v="1"/>
    </i>
    <i t="blank" r="4">
      <x v="75"/>
    </i>
    <i r="2">
      <x v="8"/>
      <x v="68"/>
      <x v="45"/>
      <x v="1"/>
    </i>
    <i t="blank" r="4">
      <x v="45"/>
    </i>
    <i r="2">
      <x v="9"/>
      <x v="69"/>
      <x v="46"/>
      <x v="1"/>
    </i>
    <i t="blank" r="4">
      <x v="46"/>
    </i>
    <i r="3">
      <x v="73"/>
      <x v="195"/>
      <x/>
    </i>
    <i t="blank" r="4">
      <x v="195"/>
    </i>
    <i r="3">
      <x v="75"/>
      <x v="108"/>
      <x v="1"/>
    </i>
    <i t="blank" r="4">
      <x v="108"/>
    </i>
    <i r="3">
      <x v="184"/>
      <x v="202"/>
      <x/>
    </i>
    <i t="blank" r="4">
      <x v="202"/>
    </i>
    <i r="3">
      <x v="186"/>
      <x v="189"/>
      <x/>
    </i>
    <i t="blank" r="4">
      <x v="189"/>
    </i>
    <i r="2">
      <x v="15"/>
      <x v="57"/>
      <x v="47"/>
      <x v="1"/>
    </i>
    <i t="blank" r="4">
      <x v="47"/>
    </i>
    <i r="3">
      <x v="76"/>
      <x v="48"/>
      <x v="1"/>
    </i>
    <i t="blank" r="4">
      <x v="48"/>
    </i>
    <i r="2">
      <x v="16"/>
      <x v="8"/>
      <x v="12"/>
      <x v="1"/>
    </i>
    <i t="blank" r="4">
      <x v="12"/>
    </i>
    <i r="3">
      <x v="63"/>
      <x v="50"/>
      <x v="1"/>
    </i>
    <i t="blank" r="4">
      <x v="50"/>
    </i>
    <i r="3">
      <x v="64"/>
      <x v="174"/>
      <x/>
    </i>
    <i t="blank" r="4">
      <x v="174"/>
    </i>
    <i r="3">
      <x v="110"/>
      <x v="70"/>
      <x v="1"/>
    </i>
    <i t="blank" r="4">
      <x v="70"/>
    </i>
    <i r="3">
      <x v="204"/>
      <x v="53"/>
      <x v="1"/>
    </i>
    <i t="blank" r="4">
      <x v="53"/>
    </i>
    <i r="2">
      <x v="21"/>
      <x v="10"/>
      <x v="54"/>
      <x v="1"/>
    </i>
    <i t="blank" r="4">
      <x v="54"/>
    </i>
    <i r="3">
      <x v="43"/>
      <x v="55"/>
      <x v="1"/>
    </i>
    <i t="blank" r="4">
      <x v="55"/>
    </i>
    <i r="3">
      <x v="60"/>
      <x v="101"/>
      <x v="1"/>
    </i>
    <i t="blank" r="4">
      <x v="101"/>
    </i>
    <i r="3">
      <x v="109"/>
      <x v="56"/>
      <x v="1"/>
    </i>
    <i t="blank" r="4">
      <x v="56"/>
    </i>
    <i r="3">
      <x v="146"/>
      <x v="57"/>
      <x v="1"/>
    </i>
    <i t="blank" r="4">
      <x v="57"/>
    </i>
    <i r="3">
      <x v="147"/>
      <x v="36"/>
      <x/>
    </i>
    <i t="blank" r="4">
      <x v="36"/>
    </i>
    <i r="3">
      <x v="191"/>
      <x v="82"/>
      <x v="1"/>
    </i>
    <i t="blank" r="4">
      <x v="82"/>
    </i>
    <i r="3">
      <x v="223"/>
      <x v="71"/>
      <x v="1"/>
    </i>
    <i t="blank" r="4">
      <x v="71"/>
    </i>
    <i r="1">
      <x v="8"/>
      <x v="3"/>
      <x v="44"/>
      <x/>
      <x v="1"/>
    </i>
    <i t="blank" r="4">
      <x/>
    </i>
    <i r="2">
      <x v="6"/>
      <x v="61"/>
      <x/>
      <x v="1"/>
    </i>
    <i t="blank" r="4">
      <x/>
    </i>
    <i r="2">
      <x v="10"/>
      <x v="80"/>
      <x/>
      <x v="1"/>
    </i>
    <i t="blank" r="4">
      <x/>
    </i>
    <i r="2">
      <x v="36"/>
      <x v="233"/>
      <x/>
      <x v="1"/>
    </i>
    <i t="blank" r="4">
      <x/>
    </i>
    <i r="2">
      <x v="106"/>
      <x v="45"/>
      <x v="5"/>
      <x/>
    </i>
    <i t="blank" r="4">
      <x v="5"/>
    </i>
    <i r="2">
      <x v="109"/>
      <x v="137"/>
      <x v="5"/>
      <x/>
    </i>
    <i t="blank" r="4">
      <x v="5"/>
    </i>
    <i r="1">
      <x v="9"/>
      <x v="31"/>
      <x v="192"/>
      <x/>
      <x v="1"/>
    </i>
    <i t="blank" r="4">
      <x/>
    </i>
    <i r="2">
      <x v="32"/>
      <x v="196"/>
      <x/>
      <x v="1"/>
    </i>
    <i t="blank" r="4">
      <x/>
    </i>
    <i>
      <x v="10"/>
      <x/>
      <x v="1"/>
      <x v="14"/>
      <x/>
      <x v="1"/>
    </i>
    <i t="blank" r="4">
      <x/>
    </i>
    <i r="2">
      <x v="12"/>
      <x v="99"/>
      <x/>
      <x v="1"/>
    </i>
    <i t="blank" r="4">
      <x/>
    </i>
    <i r="2">
      <x v="25"/>
      <x v="176"/>
      <x/>
      <x v="1"/>
    </i>
    <i t="blank" r="4">
      <x/>
    </i>
    <i r="2">
      <x v="26"/>
      <x v="179"/>
      <x/>
      <x v="1"/>
    </i>
    <i t="blank" r="4">
      <x/>
    </i>
    <i r="2">
      <x v="47"/>
      <x v="77"/>
      <x/>
      <x v="1"/>
    </i>
    <i t="blank" r="4">
      <x/>
    </i>
    <i r="1">
      <x v="1"/>
      <x v="5"/>
      <x v="56"/>
      <x v="66"/>
      <x v="1"/>
    </i>
    <i t="blank" r="4">
      <x v="66"/>
    </i>
    <i r="3">
      <x v="128"/>
      <x v="84"/>
      <x v="1"/>
    </i>
    <i t="blank" r="4">
      <x v="84"/>
    </i>
    <i r="3">
      <x v="145"/>
      <x v="203"/>
      <x/>
    </i>
    <i t="blank" r="4">
      <x v="203"/>
    </i>
    <i r="1">
      <x v="2"/>
      <x v="24"/>
      <x v="223"/>
      <x v="71"/>
      <x v="1"/>
    </i>
    <i t="blank" r="4">
      <x v="71"/>
    </i>
    <i r="2">
      <x v="30"/>
      <x v="46"/>
      <x v="87"/>
      <x v="1"/>
    </i>
    <i t="blank" r="4">
      <x v="87"/>
    </i>
    <i r="3">
      <x v="128"/>
      <x v="84"/>
      <x v="1"/>
    </i>
    <i t="blank" r="4">
      <x v="84"/>
    </i>
    <i r="2">
      <x v="34"/>
      <x v="43"/>
      <x v="55"/>
      <x v="1"/>
    </i>
    <i t="blank" r="4">
      <x v="55"/>
    </i>
    <i r="3">
      <x v="71"/>
      <x v="88"/>
      <x v="1"/>
    </i>
    <i t="blank" r="4">
      <x v="88"/>
    </i>
    <i r="1">
      <x v="3"/>
      <x v="19"/>
      <x v="138"/>
      <x/>
      <x v="1"/>
    </i>
    <i t="blank" r="4">
      <x/>
    </i>
    <i r="1">
      <x v="4"/>
      <x v="11"/>
      <x v="82"/>
      <x v="175"/>
      <x/>
    </i>
    <i t="blank" r="4">
      <x v="175"/>
    </i>
    <i r="3">
      <x v="83"/>
      <x v="62"/>
      <x v="1"/>
    </i>
    <i t="blank" r="4">
      <x v="62"/>
    </i>
    <i r="3">
      <x v="85"/>
      <x v="176"/>
      <x/>
    </i>
    <i t="blank" r="4">
      <x v="176"/>
    </i>
    <i r="3">
      <x v="87"/>
      <x v="178"/>
      <x/>
    </i>
    <i t="blank" r="4">
      <x v="178"/>
    </i>
    <i r="3">
      <x v="88"/>
      <x v="179"/>
      <x/>
    </i>
    <i t="blank" r="4">
      <x v="179"/>
    </i>
    <i r="3">
      <x v="90"/>
      <x v="180"/>
      <x/>
    </i>
    <i t="blank" r="4">
      <x v="180"/>
    </i>
    <i r="3">
      <x v="91"/>
      <x v="181"/>
      <x/>
    </i>
    <i t="blank" r="4">
      <x v="181"/>
    </i>
    <i r="3">
      <x v="95"/>
      <x v="205"/>
      <x/>
    </i>
    <i t="blank" r="4">
      <x v="205"/>
    </i>
    <i r="3">
      <x v="97"/>
      <x v="69"/>
      <x/>
    </i>
    <i r="5">
      <x v="1"/>
    </i>
    <i t="blank" r="4">
      <x v="69"/>
    </i>
    <i r="3">
      <x v="128"/>
      <x v="84"/>
      <x v="1"/>
    </i>
    <i t="blank" r="4">
      <x v="84"/>
    </i>
    <i r="3">
      <x v="157"/>
      <x v="20"/>
      <x v="1"/>
    </i>
    <i t="blank" r="4">
      <x v="20"/>
    </i>
    <i r="3">
      <x v="188"/>
      <x v="22"/>
      <x v="1"/>
    </i>
    <i t="blank" r="4">
      <x v="22"/>
    </i>
    <i r="2">
      <x v="27"/>
      <x v="218"/>
      <x v="100"/>
      <x v="1"/>
    </i>
    <i t="blank" r="4">
      <x v="100"/>
    </i>
    <i r="1">
      <x v="5"/>
      <x v="22"/>
      <x v="163"/>
      <x/>
      <x v="1"/>
    </i>
    <i t="blank" r="4">
      <x/>
    </i>
    <i r="1">
      <x v="6"/>
      <x v="3"/>
      <x v="44"/>
      <x/>
      <x v="1"/>
    </i>
    <i t="blank" r="4">
      <x/>
    </i>
    <i r="2">
      <x v="14"/>
      <x v="106"/>
      <x/>
      <x v="1"/>
    </i>
    <i t="blank" r="4">
      <x/>
    </i>
    <i r="2">
      <x v="18"/>
      <x v="136"/>
      <x/>
      <x v="1"/>
    </i>
    <i t="blank" r="4">
      <x/>
    </i>
    <i r="2">
      <x v="23"/>
      <x v="164"/>
      <x/>
      <x v="1"/>
    </i>
    <i t="blank" r="4">
      <x/>
    </i>
    <i r="2">
      <x v="29"/>
      <x v="185"/>
      <x/>
      <x v="1"/>
    </i>
    <i t="blank" r="4">
      <x/>
    </i>
    <i r="2">
      <x v="36"/>
      <x v="233"/>
      <x/>
      <x v="1"/>
    </i>
    <i t="blank" r="4">
      <x/>
    </i>
    <i r="2">
      <x v="106"/>
      <x v="45"/>
      <x v="5"/>
      <x/>
    </i>
    <i t="blank" r="4">
      <x v="5"/>
    </i>
    <i r="1">
      <x v="7"/>
      <x v="4"/>
      <x v="93"/>
      <x v="99"/>
      <x v="1"/>
    </i>
    <i t="blank" r="4">
      <x v="99"/>
    </i>
    <i r="3">
      <x v="103"/>
      <x v="126"/>
      <x v="1"/>
    </i>
    <i t="blank" r="4">
      <x v="126"/>
    </i>
    <i r="3">
      <x v="105"/>
      <x v="40"/>
      <x v="1"/>
    </i>
    <i t="blank" r="4">
      <x v="40"/>
    </i>
    <i r="3">
      <x v="116"/>
      <x v="41"/>
      <x v="1"/>
    </i>
    <i t="blank" r="4">
      <x v="41"/>
    </i>
    <i r="3">
      <x v="117"/>
      <x v="105"/>
      <x v="1"/>
    </i>
    <i t="blank" r="4">
      <x v="105"/>
    </i>
    <i r="3">
      <x v="125"/>
      <x v="43"/>
      <x v="1"/>
    </i>
    <i t="blank" r="4">
      <x v="43"/>
    </i>
    <i r="3">
      <x v="127"/>
      <x v="44"/>
      <x v="1"/>
    </i>
    <i t="blank" r="4">
      <x v="44"/>
    </i>
    <i r="3">
      <x v="210"/>
      <x v="107"/>
      <x v="1"/>
    </i>
    <i t="blank" r="4">
      <x v="107"/>
    </i>
    <i r="3">
      <x v="216"/>
      <x v="130"/>
      <x v="1"/>
    </i>
    <i t="blank" r="4">
      <x v="130"/>
    </i>
    <i r="2">
      <x v="8"/>
      <x v="68"/>
      <x v="45"/>
      <x v="1"/>
    </i>
    <i t="blank" r="4">
      <x v="45"/>
    </i>
    <i r="2">
      <x v="9"/>
      <x v="69"/>
      <x v="46"/>
      <x v="1"/>
    </i>
    <i t="blank" r="4">
      <x v="46"/>
    </i>
    <i r="3">
      <x v="73"/>
      <x v="195"/>
      <x/>
    </i>
    <i t="blank" r="4">
      <x v="195"/>
    </i>
    <i r="3">
      <x v="184"/>
      <x v="202"/>
      <x/>
    </i>
    <i t="blank" r="4">
      <x v="202"/>
    </i>
    <i r="2">
      <x v="15"/>
      <x v="76"/>
      <x v="48"/>
      <x v="1"/>
    </i>
    <i t="blank" r="4">
      <x v="48"/>
    </i>
    <i r="3">
      <x v="148"/>
      <x v="109"/>
      <x v="1"/>
    </i>
    <i t="blank" r="4">
      <x v="109"/>
    </i>
    <i r="2">
      <x v="16"/>
      <x v="1"/>
      <x v="26"/>
      <x v="1"/>
    </i>
    <i t="blank" r="4">
      <x v="26"/>
    </i>
    <i r="3">
      <x v="2"/>
      <x v="27"/>
      <x v="1"/>
    </i>
    <i t="blank" r="4">
      <x v="27"/>
    </i>
    <i r="3">
      <x v="8"/>
      <x v="12"/>
      <x v="1"/>
    </i>
    <i t="blank" r="4">
      <x v="12"/>
    </i>
    <i r="3">
      <x v="13"/>
      <x v="117"/>
      <x/>
    </i>
    <i t="blank" r="4">
      <x v="117"/>
    </i>
    <i r="3">
      <x v="63"/>
      <x v="50"/>
      <x v="1"/>
    </i>
    <i t="blank" r="4">
      <x v="50"/>
    </i>
    <i r="3">
      <x v="64"/>
      <x v="174"/>
      <x/>
    </i>
    <i t="blank" r="4">
      <x v="174"/>
    </i>
    <i r="3">
      <x v="81"/>
      <x v="118"/>
      <x/>
    </i>
    <i r="5">
      <x v="1"/>
    </i>
    <i t="blank" r="4">
      <x v="118"/>
    </i>
    <i r="3">
      <x v="94"/>
      <x v="52"/>
      <x v="1"/>
    </i>
    <i t="blank" r="4">
      <x v="52"/>
    </i>
    <i r="3">
      <x v="96"/>
      <x v="206"/>
      <x/>
    </i>
    <i t="blank" r="4">
      <x v="206"/>
    </i>
    <i r="3">
      <x v="97"/>
      <x v="69"/>
      <x/>
    </i>
    <i r="5">
      <x v="1"/>
    </i>
    <i t="blank" r="4">
      <x v="69"/>
    </i>
    <i r="3">
      <x v="102"/>
      <x v="119"/>
      <x v="1"/>
    </i>
    <i t="blank" r="4">
      <x v="119"/>
    </i>
    <i r="3">
      <x v="110"/>
      <x v="70"/>
      <x v="1"/>
    </i>
    <i t="blank" r="4">
      <x v="70"/>
    </i>
    <i r="3">
      <x v="113"/>
      <x v="197"/>
      <x/>
    </i>
    <i t="blank" r="4">
      <x v="197"/>
    </i>
    <i r="3">
      <x v="157"/>
      <x v="20"/>
      <x v="1"/>
    </i>
    <i t="blank" r="4">
      <x v="20"/>
    </i>
    <i r="3">
      <x v="204"/>
      <x v="53"/>
      <x v="1"/>
    </i>
    <i t="blank" r="4">
      <x v="53"/>
    </i>
    <i r="2">
      <x v="21"/>
      <x v="10"/>
      <x v="54"/>
      <x v="1"/>
    </i>
    <i t="blank" r="4">
      <x v="54"/>
    </i>
    <i r="3">
      <x v="109"/>
      <x v="56"/>
      <x v="1"/>
    </i>
    <i t="blank" r="4">
      <x v="56"/>
    </i>
    <i r="3">
      <x v="146"/>
      <x v="57"/>
      <x v="1"/>
    </i>
    <i t="blank" r="4">
      <x v="57"/>
    </i>
    <i r="3">
      <x v="147"/>
      <x v="36"/>
      <x/>
    </i>
    <i t="blank" r="4">
      <x v="36"/>
    </i>
    <i r="1">
      <x v="8"/>
      <x v="3"/>
      <x v="44"/>
      <x/>
      <x v="1"/>
    </i>
    <i t="blank" r="4">
      <x/>
    </i>
    <i r="2">
      <x v="6"/>
      <x v="61"/>
      <x/>
      <x v="1"/>
    </i>
    <i t="blank" r="4">
      <x/>
    </i>
    <i r="2">
      <x v="10"/>
      <x v="80"/>
      <x/>
      <x v="1"/>
    </i>
    <i t="blank" r="4">
      <x/>
    </i>
    <i r="2">
      <x v="14"/>
      <x v="106"/>
      <x/>
      <x v="1"/>
    </i>
    <i t="blank" r="4">
      <x/>
    </i>
    <i r="2">
      <x v="106"/>
      <x v="45"/>
      <x v="5"/>
      <x/>
    </i>
    <i t="blank" r="4">
      <x v="5"/>
    </i>
    <i r="1">
      <x v="9"/>
      <x v="31"/>
      <x v="192"/>
      <x/>
      <x v="1"/>
    </i>
    <i t="blank" r="4">
      <x/>
    </i>
    <i r="2">
      <x v="32"/>
      <x v="196"/>
      <x/>
      <x v="1"/>
    </i>
    <i t="blank" r="4">
      <x/>
    </i>
    <i r="1">
      <x v="10"/>
      <x v="14"/>
      <x v="106"/>
      <x/>
      <x v="1"/>
    </i>
    <i t="blank" r="4">
      <x/>
    </i>
    <i r="2">
      <x v="20"/>
      <x v="144"/>
      <x/>
      <x v="1"/>
    </i>
    <i t="blank" r="4">
      <x/>
    </i>
    <i>
      <x v="11"/>
      <x v="1"/>
      <x v="5"/>
      <x v="118"/>
      <x v="83"/>
      <x v="1"/>
    </i>
    <i t="blank" r="4">
      <x v="83"/>
    </i>
    <i r="3">
      <x v="145"/>
      <x v="203"/>
      <x/>
    </i>
    <i t="blank" r="4">
      <x v="203"/>
    </i>
    <i r="3">
      <x v="201"/>
      <x v="104"/>
      <x v="1"/>
    </i>
    <i t="blank" r="4">
      <x v="104"/>
    </i>
    <i r="3">
      <x v="202"/>
      <x v="127"/>
      <x v="1"/>
    </i>
    <i t="blank" r="4">
      <x v="127"/>
    </i>
    <i r="1">
      <x v="4"/>
      <x v="27"/>
      <x v="217"/>
      <x v="39"/>
      <x v="1"/>
    </i>
    <i t="blank" r="4">
      <x v="39"/>
    </i>
    <i r="1">
      <x v="6"/>
      <x v="3"/>
      <x v="44"/>
      <x/>
      <x v="1"/>
    </i>
    <i t="blank" r="4">
      <x/>
    </i>
    <i r="2">
      <x v="23"/>
      <x v="164"/>
      <x/>
      <x v="1"/>
    </i>
    <i t="blank" r="4">
      <x/>
    </i>
    <i r="2">
      <x v="106"/>
      <x v="45"/>
      <x v="5"/>
      <x/>
    </i>
    <i t="blank" r="4">
      <x v="5"/>
    </i>
    <i r="1">
      <x v="7"/>
      <x v="4"/>
      <x v="12"/>
      <x v="128"/>
      <x v="1"/>
    </i>
    <i t="blank" r="4">
      <x v="128"/>
    </i>
    <i r="3">
      <x v="23"/>
      <x v="132"/>
      <x v="1"/>
    </i>
    <i t="blank" r="4">
      <x v="132"/>
    </i>
    <i r="3">
      <x v="30"/>
      <x v="106"/>
      <x v="1"/>
    </i>
    <i t="blank" r="4">
      <x v="106"/>
    </i>
    <i r="3">
      <x v="37"/>
      <x v="60"/>
      <x v="1"/>
    </i>
    <i t="blank" r="4">
      <x v="60"/>
    </i>
    <i r="3">
      <x v="48"/>
      <x v="72"/>
      <x v="1"/>
    </i>
    <i t="blank" r="4">
      <x v="72"/>
    </i>
    <i r="3">
      <x v="58"/>
      <x v="61"/>
      <x v="1"/>
    </i>
    <i t="blank" r="4">
      <x v="61"/>
    </i>
    <i r="3">
      <x v="103"/>
      <x v="126"/>
      <x v="1"/>
    </i>
    <i t="blank" r="4">
      <x v="126"/>
    </i>
    <i r="3">
      <x v="116"/>
      <x v="41"/>
      <x v="1"/>
    </i>
    <i t="blank" r="4">
      <x v="41"/>
    </i>
    <i r="3">
      <x v="117"/>
      <x v="105"/>
      <x v="1"/>
    </i>
    <i t="blank" r="4">
      <x v="105"/>
    </i>
    <i r="3">
      <x v="123"/>
      <x v="42"/>
      <x v="1"/>
    </i>
    <i t="blank" r="4">
      <x v="42"/>
    </i>
    <i r="3">
      <x v="125"/>
      <x v="43"/>
      <x v="1"/>
    </i>
    <i t="blank" r="4">
      <x v="43"/>
    </i>
    <i r="3">
      <x v="127"/>
      <x v="44"/>
      <x v="1"/>
    </i>
    <i t="blank" r="4">
      <x v="44"/>
    </i>
    <i r="3">
      <x v="131"/>
      <x v="67"/>
      <x v="1"/>
    </i>
    <i t="blank" r="4">
      <x v="67"/>
    </i>
    <i r="3">
      <x v="133"/>
      <x v="129"/>
      <x v="1"/>
    </i>
    <i t="blank" r="4">
      <x v="129"/>
    </i>
    <i r="3">
      <x v="160"/>
      <x v="209"/>
      <x v="38"/>
    </i>
    <i t="blank" r="4">
      <x v="209"/>
    </i>
    <i r="3">
      <x v="161"/>
      <x v="186"/>
      <x/>
    </i>
    <i t="blank" r="4">
      <x v="186"/>
    </i>
    <i r="3">
      <x v="199"/>
      <x v="74"/>
      <x v="1"/>
    </i>
    <i t="blank" r="4">
      <x v="74"/>
    </i>
    <i r="3">
      <x v="200"/>
      <x v="75"/>
      <x v="1"/>
    </i>
    <i t="blank" r="4">
      <x v="75"/>
    </i>
    <i r="3">
      <x v="210"/>
      <x v="107"/>
      <x v="1"/>
    </i>
    <i t="blank" r="4">
      <x v="107"/>
    </i>
    <i r="3">
      <x v="216"/>
      <x v="130"/>
      <x v="1"/>
    </i>
    <i t="blank" r="4">
      <x v="130"/>
    </i>
    <i r="2">
      <x v="9"/>
      <x v="37"/>
      <x v="60"/>
      <x v="1"/>
    </i>
    <i t="blank" r="4">
      <x v="60"/>
    </i>
    <i r="3">
      <x v="69"/>
      <x v="46"/>
      <x v="1"/>
    </i>
    <i t="blank" r="4">
      <x v="46"/>
    </i>
    <i r="3">
      <x v="73"/>
      <x v="195"/>
      <x/>
    </i>
    <i t="blank" r="4">
      <x v="195"/>
    </i>
    <i r="3">
      <x v="184"/>
      <x v="202"/>
      <x/>
    </i>
    <i t="blank" r="4">
      <x v="202"/>
    </i>
    <i r="2">
      <x v="15"/>
      <x v="58"/>
      <x v="61"/>
      <x v="1"/>
    </i>
    <i t="blank" r="4">
      <x v="61"/>
    </i>
    <i r="3">
      <x v="76"/>
      <x v="48"/>
      <x v="1"/>
    </i>
    <i t="blank" r="4">
      <x v="48"/>
    </i>
    <i r="2">
      <x v="16"/>
      <x v="1"/>
      <x v="26"/>
      <x v="1"/>
    </i>
    <i t="blank" r="4">
      <x v="26"/>
    </i>
    <i r="3">
      <x v="2"/>
      <x v="27"/>
      <x v="1"/>
    </i>
    <i t="blank" r="4">
      <x v="27"/>
    </i>
    <i r="3">
      <x v="8"/>
      <x v="12"/>
      <x v="1"/>
    </i>
    <i t="blank" r="4">
      <x v="12"/>
    </i>
    <i r="3">
      <x v="63"/>
      <x v="50"/>
      <x v="1"/>
    </i>
    <i t="blank" r="4">
      <x v="50"/>
    </i>
    <i r="3">
      <x v="64"/>
      <x v="174"/>
      <x/>
    </i>
    <i t="blank" r="4">
      <x v="174"/>
    </i>
    <i r="3">
      <x v="94"/>
      <x v="52"/>
      <x v="1"/>
    </i>
    <i t="blank" r="4">
      <x v="52"/>
    </i>
    <i r="3">
      <x v="96"/>
      <x v="206"/>
      <x/>
    </i>
    <i t="blank" r="4">
      <x v="206"/>
    </i>
    <i r="3">
      <x v="97"/>
      <x v="69"/>
      <x/>
    </i>
    <i r="5">
      <x v="1"/>
    </i>
    <i t="blank" r="4">
      <x v="69"/>
    </i>
    <i r="3">
      <x v="113"/>
      <x v="197"/>
      <x/>
    </i>
    <i t="blank" r="4">
      <x v="197"/>
    </i>
    <i r="3">
      <x v="204"/>
      <x v="53"/>
      <x v="1"/>
    </i>
    <i t="blank" r="4">
      <x v="53"/>
    </i>
    <i r="2">
      <x v="21"/>
      <x v="191"/>
      <x v="82"/>
      <x v="1"/>
    </i>
    <i t="blank" r="4">
      <x v="82"/>
    </i>
    <i r="1">
      <x v="8"/>
      <x v="3"/>
      <x v="44"/>
      <x/>
      <x v="1"/>
    </i>
    <i t="blank" r="4">
      <x/>
    </i>
    <i r="2">
      <x v="6"/>
      <x v="61"/>
      <x/>
      <x v="1"/>
    </i>
    <i t="blank" r="4">
      <x/>
    </i>
    <i r="2">
      <x v="18"/>
      <x v="136"/>
      <x/>
      <x v="1"/>
    </i>
    <i t="blank" r="4">
      <x/>
    </i>
    <i r="2">
      <x v="28"/>
      <x v="181"/>
      <x/>
      <x v="1"/>
    </i>
    <i t="blank" r="4">
      <x/>
    </i>
    <i r="2">
      <x v="32"/>
      <x v="196"/>
      <x/>
      <x v="1"/>
    </i>
    <i t="blank" r="4">
      <x/>
    </i>
    <i r="2">
      <x v="106"/>
      <x v="45"/>
      <x v="5"/>
      <x/>
    </i>
    <i t="blank" r="4">
      <x v="5"/>
    </i>
    <i r="2">
      <x v="109"/>
      <x v="137"/>
      <x v="5"/>
      <x/>
    </i>
    <i t="blank" r="4">
      <x v="5"/>
    </i>
    <i r="1">
      <x v="9"/>
      <x v="31"/>
      <x v="192"/>
      <x/>
      <x v="1"/>
    </i>
    <i t="blank" r="4">
      <x/>
    </i>
    <i r="2">
      <x v="32"/>
      <x v="196"/>
      <x/>
      <x v="1"/>
    </i>
    <i t="blank" r="4">
      <x/>
    </i>
    <i>
      <x v="12"/>
      <x v="2"/>
      <x v="24"/>
      <x v="223"/>
      <x v="71"/>
      <x v="1"/>
    </i>
    <i t="blank" r="4">
      <x v="71"/>
    </i>
    <i r="1">
      <x v="6"/>
      <x v="3"/>
      <x v="44"/>
      <x/>
      <x v="1"/>
    </i>
    <i t="blank" r="4">
      <x/>
    </i>
    <i r="2">
      <x v="23"/>
      <x v="164"/>
      <x/>
      <x v="1"/>
    </i>
    <i t="blank" r="4">
      <x/>
    </i>
    <i r="2">
      <x v="106"/>
      <x v="45"/>
      <x v="5"/>
      <x/>
    </i>
    <i t="blank" r="4">
      <x v="5"/>
    </i>
    <i r="1">
      <x v="7"/>
      <x v="4"/>
      <x v="103"/>
      <x v="126"/>
      <x v="1"/>
    </i>
    <i t="blank" r="4">
      <x v="126"/>
    </i>
    <i r="3">
      <x v="105"/>
      <x v="40"/>
      <x v="1"/>
    </i>
    <i t="blank" r="4">
      <x v="40"/>
    </i>
    <i r="3">
      <x v="116"/>
      <x v="41"/>
      <x v="1"/>
    </i>
    <i t="blank" r="4">
      <x v="41"/>
    </i>
    <i r="3">
      <x v="117"/>
      <x v="105"/>
      <x v="1"/>
    </i>
    <i t="blank" r="4">
      <x v="105"/>
    </i>
    <i r="3">
      <x v="123"/>
      <x v="42"/>
      <x v="1"/>
    </i>
    <i t="blank" r="4">
      <x v="42"/>
    </i>
    <i r="3">
      <x v="125"/>
      <x v="43"/>
      <x v="1"/>
    </i>
    <i t="blank" r="4">
      <x v="43"/>
    </i>
    <i r="3">
      <x v="127"/>
      <x v="44"/>
      <x v="1"/>
    </i>
    <i t="blank" r="4">
      <x v="44"/>
    </i>
    <i r="3">
      <x v="216"/>
      <x v="130"/>
      <x v="1"/>
    </i>
    <i t="blank" r="4">
      <x v="130"/>
    </i>
    <i r="2">
      <x v="8"/>
      <x v="68"/>
      <x v="45"/>
      <x v="1"/>
    </i>
    <i t="blank" r="4">
      <x v="45"/>
    </i>
    <i r="2">
      <x v="9"/>
      <x v="69"/>
      <x v="46"/>
      <x v="1"/>
    </i>
    <i t="blank" r="4">
      <x v="46"/>
    </i>
    <i r="3">
      <x v="73"/>
      <x v="195"/>
      <x/>
    </i>
    <i t="blank" r="4">
      <x v="195"/>
    </i>
    <i r="3">
      <x v="184"/>
      <x v="202"/>
      <x/>
    </i>
    <i t="blank" r="4">
      <x v="202"/>
    </i>
    <i r="2">
      <x v="15"/>
      <x v="57"/>
      <x v="47"/>
      <x v="1"/>
    </i>
    <i t="blank" r="4">
      <x v="47"/>
    </i>
    <i r="3">
      <x v="76"/>
      <x v="48"/>
      <x v="1"/>
    </i>
    <i t="blank" r="4">
      <x v="48"/>
    </i>
    <i r="2">
      <x v="16"/>
      <x v="1"/>
      <x v="26"/>
      <x v="1"/>
    </i>
    <i t="blank" r="4">
      <x v="26"/>
    </i>
    <i r="3">
      <x v="2"/>
      <x v="27"/>
      <x v="1"/>
    </i>
    <i t="blank" r="4">
      <x v="27"/>
    </i>
    <i r="3">
      <x v="11"/>
      <x v="76"/>
      <x/>
    </i>
    <i t="blank" r="4">
      <x v="76"/>
    </i>
    <i r="3">
      <x v="63"/>
      <x v="50"/>
      <x v="1"/>
    </i>
    <i t="blank" r="4">
      <x v="50"/>
    </i>
    <i r="3">
      <x v="64"/>
      <x v="174"/>
      <x/>
    </i>
    <i t="blank" r="4">
      <x v="174"/>
    </i>
    <i r="3">
      <x v="92"/>
      <x v="51"/>
      <x v="1"/>
    </i>
    <i t="blank" r="4">
      <x v="51"/>
    </i>
    <i r="3">
      <x v="94"/>
      <x v="52"/>
      <x v="1"/>
    </i>
    <i t="blank" r="4">
      <x v="52"/>
    </i>
    <i r="3">
      <x v="96"/>
      <x v="206"/>
      <x/>
    </i>
    <i t="blank" r="4">
      <x v="206"/>
    </i>
    <i r="3">
      <x v="97"/>
      <x v="69"/>
      <x/>
    </i>
    <i r="5">
      <x v="1"/>
    </i>
    <i t="blank" r="4">
      <x v="69"/>
    </i>
    <i r="3">
      <x v="100"/>
      <x v="196"/>
      <x/>
    </i>
    <i t="blank" r="4">
      <x v="196"/>
    </i>
    <i r="3">
      <x v="108"/>
      <x v="16"/>
      <x v="1"/>
    </i>
    <i t="blank" r="4">
      <x v="16"/>
    </i>
    <i r="3">
      <x v="110"/>
      <x v="70"/>
      <x v="1"/>
    </i>
    <i t="blank" r="4">
      <x v="70"/>
    </i>
    <i r="3">
      <x v="113"/>
      <x v="197"/>
      <x/>
    </i>
    <i t="blank" r="4">
      <x v="197"/>
    </i>
    <i r="3">
      <x v="151"/>
      <x v="58"/>
      <x v="1"/>
    </i>
    <i t="blank" r="4">
      <x v="58"/>
    </i>
    <i r="3">
      <x v="204"/>
      <x v="53"/>
      <x v="1"/>
    </i>
    <i t="blank" r="4">
      <x v="53"/>
    </i>
    <i r="2">
      <x v="21"/>
      <x v="10"/>
      <x v="54"/>
      <x v="1"/>
    </i>
    <i t="blank" r="4">
      <x v="54"/>
    </i>
    <i r="3">
      <x v="60"/>
      <x v="101"/>
      <x v="1"/>
    </i>
    <i t="blank" r="4">
      <x v="101"/>
    </i>
    <i r="3">
      <x v="109"/>
      <x v="56"/>
      <x v="1"/>
    </i>
    <i t="blank" r="4">
      <x v="56"/>
    </i>
    <i r="3">
      <x v="146"/>
      <x v="57"/>
      <x v="1"/>
    </i>
    <i t="blank" r="4">
      <x v="57"/>
    </i>
    <i r="3">
      <x v="147"/>
      <x v="36"/>
      <x/>
    </i>
    <i t="blank" r="4">
      <x v="36"/>
    </i>
    <i r="3">
      <x v="191"/>
      <x v="82"/>
      <x v="1"/>
    </i>
    <i t="blank" r="4">
      <x v="82"/>
    </i>
    <i r="1">
      <x v="8"/>
      <x v="3"/>
      <x v="44"/>
      <x/>
      <x v="1"/>
    </i>
    <i t="blank" r="4">
      <x/>
    </i>
    <i r="2">
      <x v="6"/>
      <x v="61"/>
      <x/>
      <x v="1"/>
    </i>
    <i t="blank" r="4">
      <x/>
    </i>
    <i r="2">
      <x v="18"/>
      <x v="136"/>
      <x/>
      <x v="1"/>
    </i>
    <i t="blank" r="4">
      <x/>
    </i>
    <i r="2">
      <x v="26"/>
      <x v="179"/>
      <x/>
      <x v="1"/>
    </i>
    <i t="blank" r="4">
      <x/>
    </i>
    <i r="2">
      <x v="28"/>
      <x v="181"/>
      <x/>
      <x v="1"/>
    </i>
    <i t="blank" r="4">
      <x/>
    </i>
    <i r="2">
      <x v="36"/>
      <x v="233"/>
      <x/>
      <x v="1"/>
    </i>
    <i t="blank" r="4">
      <x/>
    </i>
    <i r="2">
      <x v="106"/>
      <x v="45"/>
      <x v="5"/>
      <x/>
    </i>
    <i t="blank" r="4">
      <x v="5"/>
    </i>
    <i r="2">
      <x v="109"/>
      <x v="137"/>
      <x v="5"/>
      <x/>
    </i>
    <i t="blank" r="4">
      <x v="5"/>
    </i>
    <i r="1">
      <x v="9"/>
      <x v="31"/>
      <x v="192"/>
      <x/>
      <x v="1"/>
    </i>
    <i t="blank" r="4">
      <x/>
    </i>
    <i r="2">
      <x v="32"/>
      <x v="196"/>
      <x/>
      <x v="1"/>
    </i>
    <i t="blank" r="4">
      <x/>
    </i>
    <i>
      <x v="13"/>
      <x v="2"/>
      <x v="24"/>
      <x v="37"/>
      <x v="60"/>
      <x v="1"/>
    </i>
    <i t="blank" r="4">
      <x v="60"/>
    </i>
    <i r="1">
      <x v="6"/>
      <x v="1"/>
      <x v="14"/>
      <x/>
      <x v="1"/>
    </i>
    <i t="blank" r="4">
      <x/>
    </i>
    <i r="2">
      <x v="3"/>
      <x v="44"/>
      <x/>
      <x v="1"/>
    </i>
    <i t="blank" r="4">
      <x/>
    </i>
    <i r="2">
      <x v="18"/>
      <x v="136"/>
      <x/>
      <x v="1"/>
    </i>
    <i t="blank" r="4">
      <x/>
    </i>
    <i r="2">
      <x v="23"/>
      <x v="164"/>
      <x/>
      <x v="1"/>
    </i>
    <i t="blank" r="4">
      <x/>
    </i>
    <i r="2">
      <x v="36"/>
      <x v="233"/>
      <x/>
      <x v="1"/>
    </i>
    <i t="blank" r="4">
      <x/>
    </i>
    <i r="2">
      <x v="106"/>
      <x v="45"/>
      <x v="5"/>
      <x/>
    </i>
    <i t="blank" r="4">
      <x v="5"/>
    </i>
    <i r="1">
      <x v="7"/>
      <x v="4"/>
      <x v="12"/>
      <x v="128"/>
      <x v="1"/>
    </i>
    <i t="blank" r="4">
      <x v="128"/>
    </i>
    <i r="3">
      <x v="37"/>
      <x v="60"/>
      <x v="1"/>
    </i>
    <i t="blank" r="4">
      <x v="60"/>
    </i>
    <i r="3">
      <x v="103"/>
      <x v="126"/>
      <x v="1"/>
    </i>
    <i t="blank" r="4">
      <x v="126"/>
    </i>
    <i r="3">
      <x v="116"/>
      <x v="41"/>
      <x v="1"/>
    </i>
    <i t="blank" r="4">
      <x v="41"/>
    </i>
    <i r="3">
      <x v="123"/>
      <x v="42"/>
      <x v="1"/>
    </i>
    <i t="blank" r="4">
      <x v="42"/>
    </i>
    <i r="3">
      <x v="125"/>
      <x v="43"/>
      <x v="1"/>
    </i>
    <i t="blank" r="4">
      <x v="43"/>
    </i>
    <i r="3">
      <x v="127"/>
      <x v="44"/>
      <x v="1"/>
    </i>
    <i t="blank" r="4">
      <x v="44"/>
    </i>
    <i r="2">
      <x v="9"/>
      <x v="69"/>
      <x v="46"/>
      <x v="1"/>
    </i>
    <i t="blank" r="4">
      <x v="46"/>
    </i>
    <i r="3">
      <x v="73"/>
      <x v="195"/>
      <x/>
    </i>
    <i t="blank" r="4">
      <x v="195"/>
    </i>
    <i r="3">
      <x v="184"/>
      <x v="202"/>
      <x/>
    </i>
    <i t="blank" r="4">
      <x v="202"/>
    </i>
    <i r="2">
      <x v="15"/>
      <x v="57"/>
      <x v="47"/>
      <x v="1"/>
    </i>
    <i t="blank" r="4">
      <x v="47"/>
    </i>
    <i r="3">
      <x v="58"/>
      <x v="61"/>
      <x v="1"/>
    </i>
    <i t="blank" r="4">
      <x v="61"/>
    </i>
    <i r="3">
      <x v="148"/>
      <x v="109"/>
      <x v="1"/>
    </i>
    <i t="blank" r="4">
      <x v="109"/>
    </i>
    <i r="2">
      <x v="16"/>
      <x v="1"/>
      <x v="26"/>
      <x v="1"/>
    </i>
    <i t="blank" r="4">
      <x v="26"/>
    </i>
    <i r="3">
      <x v="63"/>
      <x v="50"/>
      <x v="1"/>
    </i>
    <i t="blank" r="4">
      <x v="50"/>
    </i>
    <i r="3">
      <x v="64"/>
      <x v="174"/>
      <x/>
    </i>
    <i t="blank" r="4">
      <x v="174"/>
    </i>
    <i r="3">
      <x v="94"/>
      <x v="52"/>
      <x v="1"/>
    </i>
    <i t="blank" r="4">
      <x v="52"/>
    </i>
    <i r="3">
      <x v="113"/>
      <x v="197"/>
      <x/>
    </i>
    <i t="blank" r="4">
      <x v="197"/>
    </i>
    <i r="3">
      <x v="204"/>
      <x v="53"/>
      <x v="1"/>
    </i>
    <i t="blank" r="4">
      <x v="53"/>
    </i>
    <i r="3">
      <x v="217"/>
      <x v="39"/>
      <x v="1"/>
    </i>
    <i t="blank" r="4">
      <x v="39"/>
    </i>
    <i r="2">
      <x v="21"/>
      <x v="43"/>
      <x v="55"/>
      <x v="1"/>
    </i>
    <i t="blank" r="4">
      <x v="55"/>
    </i>
    <i r="1">
      <x v="8"/>
      <x v="3"/>
      <x v="44"/>
      <x/>
      <x v="1"/>
    </i>
    <i t="blank" r="4">
      <x/>
    </i>
    <i r="2">
      <x v="6"/>
      <x v="61"/>
      <x/>
      <x v="1"/>
    </i>
    <i t="blank" r="4">
      <x/>
    </i>
    <i r="2">
      <x v="18"/>
      <x v="136"/>
      <x/>
      <x v="1"/>
    </i>
    <i t="blank" r="4">
      <x/>
    </i>
    <i r="2">
      <x v="28"/>
      <x v="181"/>
      <x/>
      <x v="1"/>
    </i>
    <i t="blank" r="4">
      <x/>
    </i>
    <i r="2">
      <x v="32"/>
      <x v="196"/>
      <x/>
      <x v="1"/>
    </i>
    <i t="blank" r="4">
      <x/>
    </i>
    <i r="2">
      <x v="36"/>
      <x v="233"/>
      <x/>
      <x v="1"/>
    </i>
    <i t="blank" r="4">
      <x/>
    </i>
    <i r="2">
      <x v="106"/>
      <x v="45"/>
      <x v="5"/>
      <x/>
    </i>
    <i t="blank" r="4">
      <x v="5"/>
    </i>
    <i r="2">
      <x v="109"/>
      <x v="137"/>
      <x v="5"/>
      <x/>
    </i>
    <i t="blank" r="4">
      <x v="5"/>
    </i>
    <i r="1">
      <x v="9"/>
      <x v="31"/>
      <x v="192"/>
      <x/>
      <x v="1"/>
    </i>
    <i t="blank" r="4">
      <x/>
    </i>
    <i r="2">
      <x v="32"/>
      <x v="196"/>
      <x/>
      <x v="1"/>
    </i>
    <i t="blank" r="4">
      <x/>
    </i>
    <i>
      <x v="14"/>
      <x v="6"/>
      <x v="3"/>
      <x v="44"/>
      <x/>
      <x v="1"/>
    </i>
    <i t="blank" r="4">
      <x/>
    </i>
    <i r="2">
      <x v="23"/>
      <x v="164"/>
      <x/>
      <x v="1"/>
    </i>
    <i t="blank" r="4">
      <x/>
    </i>
    <i r="2">
      <x v="106"/>
      <x v="45"/>
      <x v="5"/>
      <x/>
    </i>
    <i t="blank" r="4">
      <x v="5"/>
    </i>
    <i r="1">
      <x v="7"/>
      <x v="4"/>
      <x v="12"/>
      <x v="128"/>
      <x v="1"/>
    </i>
    <i t="blank" r="4">
      <x v="128"/>
    </i>
    <i r="3">
      <x v="93"/>
      <x v="99"/>
      <x v="1"/>
    </i>
    <i t="blank" r="4">
      <x v="99"/>
    </i>
    <i r="3">
      <x v="103"/>
      <x v="126"/>
      <x v="1"/>
    </i>
    <i t="blank" r="4">
      <x v="126"/>
    </i>
    <i r="3">
      <x v="116"/>
      <x v="41"/>
      <x v="1"/>
    </i>
    <i t="blank" r="4">
      <x v="41"/>
    </i>
    <i r="3">
      <x v="123"/>
      <x v="42"/>
      <x v="1"/>
    </i>
    <i t="blank" r="4">
      <x v="42"/>
    </i>
    <i r="3">
      <x v="125"/>
      <x v="43"/>
      <x v="1"/>
    </i>
    <i t="blank" r="4">
      <x v="43"/>
    </i>
    <i r="2">
      <x v="8"/>
      <x v="68"/>
      <x v="45"/>
      <x v="1"/>
    </i>
    <i t="blank" r="4">
      <x v="45"/>
    </i>
    <i r="2">
      <x v="9"/>
      <x v="69"/>
      <x v="46"/>
      <x v="1"/>
    </i>
    <i t="blank" r="4">
      <x v="46"/>
    </i>
    <i r="3">
      <x v="73"/>
      <x v="195"/>
      <x/>
    </i>
    <i t="blank" r="4">
      <x v="195"/>
    </i>
    <i r="3">
      <x v="184"/>
      <x v="202"/>
      <x/>
    </i>
    <i t="blank" r="4">
      <x v="202"/>
    </i>
    <i r="2">
      <x v="16"/>
      <x v="63"/>
      <x v="50"/>
      <x v="1"/>
    </i>
    <i t="blank" r="4">
      <x v="50"/>
    </i>
    <i r="3">
      <x v="64"/>
      <x v="174"/>
      <x/>
    </i>
    <i t="blank" r="4">
      <x v="174"/>
    </i>
    <i r="3">
      <x v="204"/>
      <x v="53"/>
      <x v="1"/>
    </i>
    <i t="blank" r="4">
      <x v="53"/>
    </i>
    <i r="2">
      <x v="21"/>
      <x v="10"/>
      <x v="54"/>
      <x v="1"/>
    </i>
    <i t="blank" r="4">
      <x v="54"/>
    </i>
    <i r="3">
      <x v="43"/>
      <x v="55"/>
      <x v="1"/>
    </i>
    <i t="blank" r="4">
      <x v="55"/>
    </i>
    <i r="3">
      <x v="60"/>
      <x v="101"/>
      <x v="1"/>
    </i>
    <i t="blank" r="4">
      <x v="101"/>
    </i>
    <i r="3">
      <x v="109"/>
      <x v="56"/>
      <x v="1"/>
    </i>
    <i t="blank" r="4">
      <x v="56"/>
    </i>
    <i r="3">
      <x v="146"/>
      <x v="57"/>
      <x v="1"/>
    </i>
    <i t="blank" r="4">
      <x v="57"/>
    </i>
    <i r="3">
      <x v="147"/>
      <x v="36"/>
      <x/>
    </i>
    <i t="blank" r="4">
      <x v="36"/>
    </i>
    <i r="3">
      <x v="191"/>
      <x v="82"/>
      <x v="1"/>
    </i>
    <i t="blank" r="4">
      <x v="82"/>
    </i>
    <i r="3">
      <x v="217"/>
      <x v="39"/>
      <x v="1"/>
    </i>
    <i t="blank" r="4">
      <x v="39"/>
    </i>
    <i r="1">
      <x v="8"/>
      <x v="6"/>
      <x v="61"/>
      <x/>
      <x v="1"/>
    </i>
    <i t="blank" r="4">
      <x/>
    </i>
    <i r="2">
      <x v="39"/>
      <x v="104"/>
      <x/>
      <x v="1"/>
    </i>
    <i t="blank" r="4">
      <x/>
    </i>
    <i r="1">
      <x v="10"/>
      <x v="29"/>
      <x v="185"/>
      <x/>
      <x v="1"/>
    </i>
    <i t="blank" r="4">
      <x/>
    </i>
    <i>
      <x v="15"/>
      <x v="2"/>
      <x v="24"/>
      <x v="37"/>
      <x v="60"/>
      <x v="1"/>
    </i>
    <i t="blank" r="4">
      <x v="60"/>
    </i>
    <i r="1">
      <x v="3"/>
      <x v="19"/>
      <x v="138"/>
      <x/>
      <x v="1"/>
    </i>
    <i t="blank" r="4">
      <x/>
    </i>
    <i r="1">
      <x v="6"/>
      <x v="3"/>
      <x v="44"/>
      <x/>
      <x v="1"/>
    </i>
    <i t="blank" r="4">
      <x/>
    </i>
    <i r="2">
      <x v="18"/>
      <x v="136"/>
      <x/>
      <x v="1"/>
    </i>
    <i t="blank" r="4">
      <x/>
    </i>
    <i r="2">
      <x v="23"/>
      <x v="164"/>
      <x/>
      <x v="1"/>
    </i>
    <i t="blank" r="4">
      <x/>
    </i>
    <i r="2">
      <x v="36"/>
      <x v="233"/>
      <x/>
      <x v="1"/>
    </i>
    <i t="blank" r="4">
      <x/>
    </i>
    <i r="2">
      <x v="106"/>
      <x v="45"/>
      <x v="5"/>
      <x/>
    </i>
    <i t="blank" r="4">
      <x v="5"/>
    </i>
    <i r="1">
      <x v="7"/>
      <x v="4"/>
      <x v="105"/>
      <x v="40"/>
      <x v="1"/>
    </i>
    <i t="blank" r="4">
      <x v="40"/>
    </i>
    <i r="3">
      <x v="116"/>
      <x v="41"/>
      <x v="1"/>
    </i>
    <i t="blank" r="4">
      <x v="41"/>
    </i>
    <i r="3">
      <x v="125"/>
      <x v="43"/>
      <x v="1"/>
    </i>
    <i t="blank" r="4">
      <x v="43"/>
    </i>
    <i r="3">
      <x v="127"/>
      <x v="44"/>
      <x v="1"/>
    </i>
    <i t="blank" r="4">
      <x v="44"/>
    </i>
    <i r="2">
      <x v="8"/>
      <x v="68"/>
      <x v="45"/>
      <x v="1"/>
    </i>
    <i t="blank" r="4">
      <x v="45"/>
    </i>
    <i r="2">
      <x v="9"/>
      <x v="37"/>
      <x v="60"/>
      <x v="1"/>
    </i>
    <i t="blank" r="4">
      <x v="60"/>
    </i>
    <i r="3">
      <x v="69"/>
      <x v="46"/>
      <x v="1"/>
    </i>
    <i t="blank" r="4">
      <x v="46"/>
    </i>
    <i r="3">
      <x v="72"/>
      <x v="138"/>
      <x v="1"/>
    </i>
    <i t="blank" r="4">
      <x v="138"/>
    </i>
    <i r="3">
      <x v="73"/>
      <x v="195"/>
      <x/>
    </i>
    <i t="blank" r="4">
      <x v="195"/>
    </i>
    <i r="3">
      <x v="184"/>
      <x v="202"/>
      <x/>
    </i>
    <i t="blank" r="4">
      <x v="202"/>
    </i>
    <i r="3">
      <x v="188"/>
      <x v="22"/>
      <x v="1"/>
    </i>
    <i t="blank" r="4">
      <x v="22"/>
    </i>
    <i r="2">
      <x v="15"/>
      <x v="76"/>
      <x v="48"/>
      <x v="1"/>
    </i>
    <i t="blank" r="4">
      <x v="48"/>
    </i>
    <i r="2">
      <x v="16"/>
      <x v="1"/>
      <x v="26"/>
      <x v="1"/>
    </i>
    <i t="blank" r="4">
      <x v="26"/>
    </i>
    <i r="3">
      <x v="63"/>
      <x v="50"/>
      <x v="1"/>
    </i>
    <i t="blank" r="4">
      <x v="50"/>
    </i>
    <i r="3">
      <x v="64"/>
      <x v="174"/>
      <x/>
    </i>
    <i t="blank" r="4">
      <x v="174"/>
    </i>
    <i r="3">
      <x v="67"/>
      <x v="139"/>
      <x v="1"/>
    </i>
    <i t="blank" r="4">
      <x v="139"/>
    </i>
    <i r="3">
      <x v="92"/>
      <x v="51"/>
      <x v="1"/>
    </i>
    <i t="blank" r="4">
      <x v="51"/>
    </i>
    <i r="3">
      <x v="96"/>
      <x v="206"/>
      <x/>
    </i>
    <i t="blank" r="4">
      <x v="206"/>
    </i>
    <i r="3">
      <x v="97"/>
      <x v="69"/>
      <x/>
    </i>
    <i r="5">
      <x v="1"/>
    </i>
    <i t="blank" r="4">
      <x v="69"/>
    </i>
    <i r="3">
      <x v="110"/>
      <x v="70"/>
      <x v="1"/>
    </i>
    <i t="blank" r="4">
      <x v="70"/>
    </i>
    <i r="3">
      <x v="188"/>
      <x v="22"/>
      <x v="1"/>
    </i>
    <i t="blank" r="4">
      <x v="22"/>
    </i>
    <i r="3">
      <x v="203"/>
      <x v="200"/>
      <x/>
    </i>
    <i t="blank" r="4">
      <x v="200"/>
    </i>
    <i r="3">
      <x v="204"/>
      <x v="53"/>
      <x v="1"/>
    </i>
    <i t="blank" r="4">
      <x v="53"/>
    </i>
    <i r="2">
      <x v="21"/>
      <x v="25"/>
      <x v="112"/>
      <x v="1"/>
    </i>
    <i t="blank" r="4">
      <x v="112"/>
    </i>
    <i r="3">
      <x v="43"/>
      <x v="55"/>
      <x v="1"/>
    </i>
    <i t="blank" r="4">
      <x v="55"/>
    </i>
    <i r="3">
      <x v="60"/>
      <x v="101"/>
      <x v="1"/>
    </i>
    <i t="blank" r="4">
      <x v="101"/>
    </i>
    <i r="3">
      <x v="66"/>
      <x v="63"/>
      <x v="1"/>
    </i>
    <i t="blank" r="4">
      <x v="63"/>
    </i>
    <i r="3">
      <x v="100"/>
      <x v="196"/>
      <x/>
    </i>
    <i t="blank" r="4">
      <x v="196"/>
    </i>
    <i r="3">
      <x v="109"/>
      <x v="56"/>
      <x v="1"/>
    </i>
    <i t="blank" r="4">
      <x v="56"/>
    </i>
    <i r="3">
      <x v="146"/>
      <x v="57"/>
      <x v="1"/>
    </i>
    <i t="blank" r="4">
      <x v="57"/>
    </i>
    <i r="3">
      <x v="147"/>
      <x v="36"/>
      <x/>
    </i>
    <i t="blank" r="4">
      <x v="36"/>
    </i>
    <i r="3">
      <x v="153"/>
      <x v="140"/>
      <x v="1"/>
    </i>
    <i t="blank" r="4">
      <x v="140"/>
    </i>
    <i r="3">
      <x v="157"/>
      <x v="20"/>
      <x v="1"/>
    </i>
    <i t="blank" r="4">
      <x v="20"/>
    </i>
    <i r="3">
      <x v="182"/>
      <x v="81"/>
      <x v="1"/>
    </i>
    <i t="blank" r="4">
      <x v="81"/>
    </i>
    <i r="3">
      <x v="191"/>
      <x v="82"/>
      <x v="1"/>
    </i>
    <i t="blank" r="4">
      <x v="82"/>
    </i>
    <i r="3">
      <x v="217"/>
      <x v="39"/>
      <x v="1"/>
    </i>
    <i t="blank" r="4">
      <x v="39"/>
    </i>
    <i r="3">
      <x v="225"/>
      <x v="141"/>
      <x v="1"/>
    </i>
    <i t="blank" r="4">
      <x v="141"/>
    </i>
    <i r="1">
      <x v="8"/>
      <x v="6"/>
      <x v="61"/>
      <x/>
      <x v="1"/>
    </i>
    <i t="blank" r="4">
      <x/>
    </i>
    <i r="2">
      <x v="26"/>
      <x v="179"/>
      <x/>
      <x v="1"/>
    </i>
    <i t="blank" r="4">
      <x/>
    </i>
    <i r="2">
      <x v="28"/>
      <x v="181"/>
      <x/>
      <x v="1"/>
    </i>
    <i t="blank" r="4">
      <x/>
    </i>
    <i r="2">
      <x v="109"/>
      <x v="137"/>
      <x v="5"/>
      <x/>
    </i>
    <i t="blank" r="4">
      <x v="5"/>
    </i>
    <i r="1">
      <x v="9"/>
      <x v="31"/>
      <x v="192"/>
      <x/>
      <x v="1"/>
    </i>
    <i t="blank" r="4">
      <x/>
    </i>
    <i r="2">
      <x v="32"/>
      <x v="196"/>
      <x/>
      <x v="1"/>
    </i>
    <i t="blank" r="4">
      <x/>
    </i>
    <i>
      <x v="16"/>
      <x v="6"/>
      <x/>
      <x v="3"/>
      <x/>
      <x v="1"/>
    </i>
    <i t="blank" r="4">
      <x/>
    </i>
    <i r="2">
      <x v="1"/>
      <x v="14"/>
      <x/>
      <x v="1"/>
    </i>
    <i t="blank" r="4">
      <x/>
    </i>
    <i r="2">
      <x v="3"/>
      <x v="44"/>
      <x/>
      <x v="1"/>
    </i>
    <i t="blank" r="4">
      <x/>
    </i>
    <i r="2">
      <x v="12"/>
      <x v="99"/>
      <x/>
      <x v="1"/>
    </i>
    <i t="blank" r="4">
      <x/>
    </i>
    <i r="2">
      <x v="14"/>
      <x v="106"/>
      <x/>
      <x v="1"/>
    </i>
    <i t="blank" r="4">
      <x/>
    </i>
    <i r="2">
      <x v="23"/>
      <x/>
      <x/>
      <x v="1"/>
    </i>
    <i t="blank" r="4">
      <x/>
    </i>
    <i r="2">
      <x v="26"/>
      <x v="179"/>
      <x/>
      <x v="1"/>
    </i>
    <i t="blank" r="4">
      <x/>
    </i>
    <i r="2">
      <x v="29"/>
      <x v="185"/>
      <x/>
      <x v="1"/>
    </i>
    <i t="blank" r="4">
      <x/>
    </i>
    <i r="2">
      <x v="36"/>
      <x v="233"/>
      <x/>
      <x v="1"/>
    </i>
    <i t="blank" r="4">
      <x/>
    </i>
    <i r="2">
      <x v="39"/>
      <x v="104"/>
      <x/>
      <x v="1"/>
    </i>
    <i t="blank" r="4">
      <x/>
    </i>
    <i r="2">
      <x v="106"/>
      <x v="45"/>
      <x v="5"/>
      <x/>
    </i>
    <i t="blank" r="4">
      <x v="5"/>
    </i>
    <i r="1">
      <x v="7"/>
      <x v="4"/>
      <x v="12"/>
      <x v="128"/>
      <x v="1"/>
    </i>
    <i t="blank" r="4">
      <x v="128"/>
    </i>
    <i r="3">
      <x v="23"/>
      <x v="132"/>
      <x v="1"/>
    </i>
    <i t="blank" r="4">
      <x v="132"/>
    </i>
    <i r="3">
      <x v="37"/>
      <x v="60"/>
      <x v="1"/>
    </i>
    <i t="blank" r="4">
      <x v="60"/>
    </i>
    <i r="3">
      <x v="48"/>
      <x v="72"/>
      <x v="1"/>
    </i>
    <i t="blank" r="4">
      <x v="72"/>
    </i>
    <i r="3">
      <x v="53"/>
      <x v="149"/>
      <x v="1"/>
    </i>
    <i t="blank" r="4">
      <x v="149"/>
    </i>
    <i r="3">
      <x v="56"/>
      <x v="66"/>
      <x v="1"/>
    </i>
    <i t="blank" r="4">
      <x v="66"/>
    </i>
    <i r="3">
      <x v="58"/>
      <x v="61"/>
      <x v="1"/>
    </i>
    <i t="blank" r="4">
      <x v="61"/>
    </i>
    <i r="3">
      <x v="93"/>
      <x v="99"/>
      <x v="1"/>
    </i>
    <i t="blank" r="4">
      <x v="99"/>
    </i>
    <i r="3">
      <x v="103"/>
      <x v="126"/>
      <x v="1"/>
    </i>
    <i t="blank" r="4">
      <x v="126"/>
    </i>
    <i r="3">
      <x v="105"/>
      <x v="40"/>
      <x v="1"/>
    </i>
    <i t="blank" r="4">
      <x v="40"/>
    </i>
    <i r="3">
      <x v="116"/>
      <x v="41"/>
      <x v="1"/>
    </i>
    <i t="blank" r="4">
      <x v="41"/>
    </i>
    <i r="3">
      <x v="117"/>
      <x v="105"/>
      <x v="1"/>
    </i>
    <i t="blank" r="4">
      <x v="105"/>
    </i>
    <i r="3">
      <x v="123"/>
      <x v="42"/>
      <x v="1"/>
    </i>
    <i t="blank" r="4">
      <x v="42"/>
    </i>
    <i r="3">
      <x v="125"/>
      <x v="43"/>
      <x v="1"/>
    </i>
    <i t="blank" r="4">
      <x v="43"/>
    </i>
    <i r="3">
      <x v="127"/>
      <x v="44"/>
      <x v="1"/>
    </i>
    <i t="blank" r="4">
      <x v="44"/>
    </i>
    <i r="3">
      <x v="131"/>
      <x v="67"/>
      <x v="1"/>
    </i>
    <i t="blank" r="4">
      <x v="67"/>
    </i>
    <i r="3">
      <x v="133"/>
      <x v="129"/>
      <x v="1"/>
    </i>
    <i t="blank" r="4">
      <x v="129"/>
    </i>
    <i r="3">
      <x v="160"/>
      <x v="209"/>
      <x v="38"/>
    </i>
    <i t="blank" r="4">
      <x v="209"/>
    </i>
    <i r="3">
      <x v="178"/>
      <x v="150"/>
      <x v="1"/>
    </i>
    <i t="blank" r="4">
      <x v="150"/>
    </i>
    <i r="3">
      <x v="199"/>
      <x v="74"/>
      <x v="1"/>
    </i>
    <i t="blank" r="4">
      <x v="74"/>
    </i>
    <i r="3">
      <x v="200"/>
      <x v="75"/>
      <x v="1"/>
    </i>
    <i t="blank" r="4">
      <x v="75"/>
    </i>
    <i r="3">
      <x v="210"/>
      <x v="107"/>
      <x v="1"/>
    </i>
    <i t="blank" r="4">
      <x v="107"/>
    </i>
    <i r="3">
      <x v="216"/>
      <x v="130"/>
      <x v="1"/>
    </i>
    <i t="blank" r="4">
      <x v="130"/>
    </i>
    <i r="3">
      <x v="217"/>
      <x v="39"/>
      <x v="1"/>
    </i>
    <i t="blank" r="4">
      <x v="39"/>
    </i>
    <i r="2">
      <x v="9"/>
      <x v="25"/>
      <x v="112"/>
      <x v="1"/>
    </i>
    <i t="blank" r="4">
      <x v="112"/>
    </i>
    <i r="3">
      <x v="37"/>
      <x v="60"/>
      <x v="1"/>
    </i>
    <i t="blank" r="4">
      <x v="60"/>
    </i>
    <i r="3">
      <x v="68"/>
      <x v="45"/>
      <x v="1"/>
    </i>
    <i t="blank" r="4">
      <x v="45"/>
    </i>
    <i r="3">
      <x v="69"/>
      <x v="46"/>
      <x v="1"/>
    </i>
    <i t="blank" r="4">
      <x v="46"/>
    </i>
    <i r="3">
      <x v="70"/>
      <x v="151"/>
      <x v="1"/>
    </i>
    <i t="blank" r="4">
      <x v="151"/>
    </i>
    <i r="3">
      <x v="72"/>
      <x v="138"/>
      <x v="1"/>
    </i>
    <i t="blank" r="4">
      <x v="138"/>
    </i>
    <i r="3">
      <x v="73"/>
      <x v="195"/>
      <x/>
    </i>
    <i t="blank" r="4">
      <x v="195"/>
    </i>
    <i r="3">
      <x v="74"/>
      <x v="152"/>
      <x v="1"/>
    </i>
    <i t="blank" r="4">
      <x v="152"/>
    </i>
    <i r="3">
      <x v="75"/>
      <x v="108"/>
      <x v="1"/>
    </i>
    <i t="blank" r="4">
      <x v="108"/>
    </i>
    <i r="3">
      <x v="184"/>
      <x v="202"/>
      <x/>
    </i>
    <i t="blank" r="4">
      <x v="202"/>
    </i>
    <i r="3">
      <x v="186"/>
      <x v="189"/>
      <x/>
    </i>
    <i t="blank" r="4">
      <x v="189"/>
    </i>
    <i r="2">
      <x v="15"/>
      <x v="55"/>
      <x v="153"/>
      <x v="1"/>
    </i>
    <i t="blank" r="4">
      <x v="153"/>
    </i>
    <i r="3">
      <x v="57"/>
      <x v="47"/>
      <x v="1"/>
    </i>
    <i t="blank" r="4">
      <x v="47"/>
    </i>
    <i r="3">
      <x v="76"/>
      <x v="48"/>
      <x v="1"/>
    </i>
    <i t="blank" r="4">
      <x v="48"/>
    </i>
    <i r="3">
      <x v="148"/>
      <x v="109"/>
      <x v="1"/>
    </i>
    <i t="blank" r="4">
      <x v="109"/>
    </i>
    <i r="3">
      <x v="183"/>
      <x v="154"/>
      <x v="1"/>
    </i>
    <i t="blank" r="4">
      <x v="154"/>
    </i>
    <i r="2">
      <x v="16"/>
      <x v="1"/>
      <x v="26"/>
      <x/>
    </i>
    <i t="blank" r="4">
      <x v="26"/>
    </i>
    <i r="3">
      <x v="6"/>
      <x v="12"/>
      <x v="9"/>
    </i>
    <i t="blank" r="4">
      <x v="12"/>
    </i>
    <i r="4">
      <x v="13"/>
      <x v="10"/>
    </i>
    <i t="blank" r="4">
      <x v="13"/>
    </i>
    <i r="4">
      <x v="14"/>
      <x v="11"/>
    </i>
    <i t="blank" r="4">
      <x v="14"/>
    </i>
    <i r="4">
      <x v="15"/>
      <x v="12"/>
    </i>
    <i t="blank" r="4">
      <x v="15"/>
    </i>
    <i r="4">
      <x v="16"/>
      <x v="13"/>
    </i>
    <i t="blank" r="4">
      <x v="16"/>
    </i>
    <i r="4">
      <x v="17"/>
      <x v="14"/>
    </i>
    <i t="blank" r="4">
      <x v="17"/>
    </i>
    <i r="4">
      <x v="18"/>
      <x v="15"/>
    </i>
    <i t="blank" r="4">
      <x v="18"/>
    </i>
    <i r="3">
      <x v="13"/>
      <x v="11"/>
      <x v="8"/>
    </i>
    <i t="blank" r="4">
      <x v="11"/>
    </i>
    <i r="4">
      <x v="19"/>
      <x v="16"/>
    </i>
    <i t="blank" r="4">
      <x v="19"/>
    </i>
    <i r="4">
      <x v="20"/>
      <x v="17"/>
    </i>
    <i t="blank" r="4">
      <x v="20"/>
    </i>
    <i r="4">
      <x v="21"/>
      <x v="18"/>
    </i>
    <i t="blank" r="4">
      <x v="21"/>
    </i>
    <i r="4">
      <x v="22"/>
      <x v="19"/>
    </i>
    <i t="blank" r="4">
      <x v="22"/>
    </i>
    <i r="4">
      <x v="117"/>
      <x/>
    </i>
    <i t="blank" r="4">
      <x v="117"/>
    </i>
    <i r="3">
      <x v="21"/>
      <x v="49"/>
      <x v="1"/>
    </i>
    <i t="blank" r="4">
      <x v="49"/>
    </i>
    <i r="3">
      <x v="28"/>
      <x v="20"/>
      <x v="17"/>
    </i>
    <i t="blank" r="4">
      <x v="20"/>
    </i>
    <i r="4">
      <x v="23"/>
      <x/>
    </i>
    <i t="blank" r="4">
      <x v="23"/>
    </i>
    <i r="4">
      <x v="24"/>
      <x v="21"/>
    </i>
    <i t="blank" r="4">
      <x v="24"/>
    </i>
    <i r="4">
      <x v="25"/>
      <x v="22"/>
    </i>
    <i t="blank" r="4">
      <x v="25"/>
    </i>
    <i r="4">
      <x v="26"/>
      <x v="23"/>
    </i>
    <i t="blank" r="4">
      <x v="26"/>
    </i>
    <i r="4">
      <x v="27"/>
      <x v="24"/>
    </i>
    <i t="blank" r="4">
      <x v="27"/>
    </i>
    <i r="4">
      <x v="28"/>
      <x v="25"/>
    </i>
    <i t="blank" r="4">
      <x v="28"/>
    </i>
    <i r="4">
      <x v="29"/>
      <x v="26"/>
    </i>
    <i t="blank" r="4">
      <x v="29"/>
    </i>
    <i r="3">
      <x v="37"/>
      <x v="60"/>
      <x v="1"/>
    </i>
    <i t="blank" r="4">
      <x v="60"/>
    </i>
    <i r="3">
      <x v="58"/>
      <x v="61"/>
      <x v="1"/>
    </i>
    <i t="blank" r="4">
      <x v="61"/>
    </i>
    <i r="3">
      <x v="60"/>
      <x v="101"/>
      <x v="1"/>
    </i>
    <i t="blank" r="4">
      <x v="101"/>
    </i>
    <i r="3">
      <x v="63"/>
      <x v="50"/>
      <x v="1"/>
    </i>
    <i t="blank" r="4">
      <x v="50"/>
    </i>
    <i r="3">
      <x v="64"/>
      <x v="174"/>
      <x/>
    </i>
    <i t="blank" r="4">
      <x v="174"/>
    </i>
    <i r="3">
      <x v="94"/>
      <x v="52"/>
      <x v="1"/>
    </i>
    <i t="blank" r="4">
      <x v="52"/>
    </i>
    <i r="3">
      <x v="113"/>
      <x v="197"/>
      <x/>
    </i>
    <i t="blank" r="4">
      <x v="197"/>
    </i>
    <i r="3">
      <x v="203"/>
      <x v="200"/>
      <x/>
    </i>
    <i t="blank" r="4">
      <x v="200"/>
    </i>
    <i r="3">
      <x v="204"/>
      <x v="53"/>
      <x v="1"/>
    </i>
    <i t="blank" r="4">
      <x v="53"/>
    </i>
    <i r="2">
      <x v="21"/>
      <x v="10"/>
      <x v="54"/>
      <x v="1"/>
    </i>
    <i t="blank" r="4">
      <x v="54"/>
    </i>
    <i r="3">
      <x v="27"/>
      <x v="155"/>
      <x v="1"/>
    </i>
    <i t="blank" r="4">
      <x v="155"/>
    </i>
    <i r="3">
      <x v="31"/>
      <x v="156"/>
      <x v="1"/>
    </i>
    <i t="blank" r="4">
      <x v="156"/>
    </i>
    <i r="3">
      <x v="37"/>
      <x v="60"/>
      <x v="1"/>
    </i>
    <i t="blank" r="4">
      <x v="60"/>
    </i>
    <i r="3">
      <x v="43"/>
      <x v="55"/>
      <x v="1"/>
    </i>
    <i t="blank" r="4">
      <x v="55"/>
    </i>
    <i r="3">
      <x v="60"/>
      <x v="101"/>
      <x v="1"/>
    </i>
    <i t="blank" r="4">
      <x v="101"/>
    </i>
    <i r="3">
      <x v="66"/>
      <x v="63"/>
      <x v="1"/>
    </i>
    <i t="blank" r="4">
      <x v="63"/>
    </i>
    <i r="3">
      <x v="96"/>
      <x v="206"/>
      <x/>
    </i>
    <i t="blank" r="4">
      <x v="206"/>
    </i>
    <i r="3">
      <x v="97"/>
      <x v="69"/>
      <x/>
    </i>
    <i r="5">
      <x v="1"/>
    </i>
    <i t="blank" r="4">
      <x v="69"/>
    </i>
    <i r="3">
      <x v="100"/>
      <x v="196"/>
      <x/>
    </i>
    <i t="blank" r="4">
      <x v="196"/>
    </i>
    <i r="3">
      <x v="109"/>
      <x v="56"/>
      <x v="1"/>
    </i>
    <i t="blank" r="4">
      <x v="56"/>
    </i>
    <i r="3">
      <x v="129"/>
      <x v="65"/>
      <x v="1"/>
    </i>
    <i t="blank" r="4">
      <x v="65"/>
    </i>
    <i r="3">
      <x v="146"/>
      <x v="57"/>
      <x v="1"/>
    </i>
    <i t="blank" r="4">
      <x v="57"/>
    </i>
    <i r="3">
      <x v="147"/>
      <x v="36"/>
      <x/>
    </i>
    <i t="blank" r="4">
      <x v="36"/>
    </i>
    <i r="3">
      <x v="151"/>
      <x v="58"/>
      <x v="1"/>
    </i>
    <i t="blank" r="4">
      <x v="58"/>
    </i>
    <i r="3">
      <x v="152"/>
      <x v="80"/>
      <x v="1"/>
    </i>
    <i t="blank" r="4">
      <x v="80"/>
    </i>
    <i r="3">
      <x v="157"/>
      <x v="20"/>
      <x v="1"/>
    </i>
    <i t="blank" r="4">
      <x v="20"/>
    </i>
    <i r="3">
      <x v="188"/>
      <x v="22"/>
      <x v="1"/>
    </i>
    <i t="blank" r="4">
      <x v="22"/>
    </i>
    <i r="3">
      <x v="191"/>
      <x v="82"/>
      <x v="1"/>
    </i>
    <i t="blank" r="4">
      <x v="82"/>
    </i>
    <i r="3">
      <x v="195"/>
      <x v="102"/>
      <x v="1"/>
    </i>
    <i t="blank" r="4">
      <x v="102"/>
    </i>
    <i r="3">
      <x v="217"/>
      <x v="39"/>
      <x v="1"/>
    </i>
    <i t="blank" r="4">
      <x v="39"/>
    </i>
    <i r="3">
      <x v="223"/>
      <x v="71"/>
      <x v="1"/>
    </i>
    <i t="blank" r="4">
      <x v="71"/>
    </i>
    <i r="3">
      <x v="224"/>
      <x v="77"/>
      <x v="1"/>
    </i>
    <i t="blank" r="4">
      <x v="77"/>
    </i>
    <i r="3">
      <x v="225"/>
      <x v="141"/>
      <x v="1"/>
    </i>
    <i t="blank" r="4">
      <x v="141"/>
    </i>
    <i r="2">
      <x v="58"/>
      <x v="24"/>
      <x v="143"/>
      <x v="1"/>
    </i>
    <i t="blank" r="4">
      <x v="143"/>
    </i>
    <i r="3">
      <x v="29"/>
      <x v="144"/>
      <x v="1"/>
    </i>
    <i t="blank" r="4">
      <x v="144"/>
    </i>
    <i r="3">
      <x v="38"/>
      <x v="111"/>
      <x v="1"/>
    </i>
    <i t="blank" r="4">
      <x v="111"/>
    </i>
    <i r="3">
      <x v="39"/>
      <x v="145"/>
      <x v="1"/>
    </i>
    <i t="blank" r="4">
      <x v="145"/>
    </i>
    <i r="3">
      <x v="49"/>
      <x v="146"/>
      <x v="1"/>
    </i>
    <i t="blank" r="4">
      <x v="146"/>
    </i>
    <i r="3">
      <x v="54"/>
      <x v="147"/>
      <x v="1"/>
    </i>
    <i t="blank" r="4">
      <x v="147"/>
    </i>
    <i r="3">
      <x v="58"/>
      <x v="61"/>
      <x v="1"/>
    </i>
    <i t="blank" r="4">
      <x v="61"/>
    </i>
    <i r="3">
      <x v="59"/>
      <x v="173"/>
      <x/>
    </i>
    <i t="blank" r="4">
      <x v="173"/>
    </i>
    <i r="3">
      <x v="119"/>
      <x v="148"/>
      <x v="1"/>
    </i>
    <i t="blank" r="4">
      <x v="148"/>
    </i>
    <i r="4">
      <x v="182"/>
      <x v="31"/>
    </i>
    <i t="blank" r="4">
      <x v="182"/>
    </i>
    <i r="1">
      <x v="8"/>
      <x/>
      <x v="3"/>
      <x/>
      <x v="1"/>
    </i>
    <i t="blank" r="4">
      <x/>
    </i>
    <i r="2">
      <x v="3"/>
      <x v="44"/>
      <x/>
      <x v="1"/>
    </i>
    <i t="blank" r="4">
      <x/>
    </i>
    <i r="2">
      <x v="6"/>
      <x v="61"/>
      <x/>
      <x v="1"/>
    </i>
    <i t="blank" r="4">
      <x/>
    </i>
    <i r="2">
      <x v="10"/>
      <x v="80"/>
      <x/>
      <x v="1"/>
    </i>
    <i t="blank" r="4">
      <x/>
    </i>
    <i r="2">
      <x v="14"/>
      <x v="106"/>
      <x/>
      <x v="1"/>
    </i>
    <i t="blank" r="4">
      <x/>
    </i>
    <i r="2">
      <x v="18"/>
      <x v="136"/>
      <x/>
      <x v="1"/>
    </i>
    <i t="blank" r="4">
      <x/>
    </i>
    <i r="2">
      <x v="26"/>
      <x v="179"/>
      <x/>
      <x v="1"/>
    </i>
    <i t="blank" r="4">
      <x/>
    </i>
    <i r="2">
      <x v="29"/>
      <x v="185"/>
      <x/>
      <x v="1"/>
    </i>
    <i t="blank" r="4">
      <x/>
    </i>
    <i r="2">
      <x v="32"/>
      <x v="196"/>
      <x/>
      <x v="1"/>
    </i>
    <i t="blank" r="4">
      <x/>
    </i>
    <i r="2">
      <x v="36"/>
      <x v="233"/>
      <x/>
      <x v="1"/>
    </i>
    <i t="blank" r="4">
      <x/>
    </i>
    <i r="2">
      <x v="39"/>
      <x v="104"/>
      <x/>
      <x v="1"/>
    </i>
    <i t="blank" r="4">
      <x/>
    </i>
    <i r="2">
      <x v="40"/>
      <x v="4"/>
      <x/>
      <x v="1"/>
    </i>
    <i t="blank" r="4">
      <x/>
    </i>
    <i r="2">
      <x v="44"/>
      <x v="159"/>
      <x v="38"/>
      <x/>
    </i>
    <i t="blank" r="4">
      <x v="38"/>
    </i>
    <i r="2">
      <x v="52"/>
      <x v="22"/>
      <x/>
      <x v="1"/>
    </i>
    <i t="blank" r="4">
      <x/>
    </i>
    <i r="2">
      <x v="57"/>
      <x v="149"/>
      <x/>
      <x v="1"/>
    </i>
    <i t="blank" r="4">
      <x/>
    </i>
    <i r="2">
      <x v="106"/>
      <x v="45"/>
      <x v="5"/>
      <x/>
    </i>
    <i t="blank" r="4">
      <x v="5"/>
    </i>
    <i r="2">
      <x v="109"/>
      <x v="137"/>
      <x v="5"/>
      <x/>
    </i>
    <i t="blank" r="4">
      <x v="5"/>
    </i>
    <i r="1">
      <x v="9"/>
      <x v="31"/>
      <x/>
      <x/>
      <x v="1"/>
    </i>
    <i t="blank" r="4">
      <x/>
    </i>
    <i r="1">
      <x v="13"/>
      <x v="56"/>
      <x v="6"/>
      <x v="10"/>
      <x v="7"/>
    </i>
    <i t="blank" r="4">
      <x v="10"/>
    </i>
    <i>
      <x v="17"/>
      <x v="6"/>
      <x/>
      <x v="3"/>
      <x/>
      <x v="1"/>
    </i>
    <i t="blank" r="4">
      <x/>
    </i>
    <i r="2">
      <x v="1"/>
      <x v="14"/>
      <x/>
      <x v="1"/>
    </i>
    <i t="blank" r="4">
      <x/>
    </i>
    <i r="2">
      <x v="3"/>
      <x v="44"/>
      <x/>
      <x v="1"/>
    </i>
    <i t="blank" r="4">
      <x/>
    </i>
    <i r="2">
      <x v="12"/>
      <x v="99"/>
      <x/>
      <x v="1"/>
    </i>
    <i t="blank" r="4">
      <x/>
    </i>
    <i r="2">
      <x v="14"/>
      <x v="106"/>
      <x/>
      <x v="1"/>
    </i>
    <i t="blank" r="4">
      <x/>
    </i>
    <i r="2">
      <x v="23"/>
      <x/>
      <x/>
      <x v="1"/>
    </i>
    <i t="blank" r="4">
      <x/>
    </i>
    <i r="2">
      <x v="29"/>
      <x v="185"/>
      <x/>
      <x v="1"/>
    </i>
    <i t="blank" r="4">
      <x/>
    </i>
    <i r="2">
      <x v="39"/>
      <x v="104"/>
      <x/>
      <x v="1"/>
    </i>
    <i t="blank" r="4">
      <x/>
    </i>
    <i r="2">
      <x v="106"/>
      <x v="45"/>
      <x v="5"/>
      <x/>
    </i>
    <i t="blank" r="4">
      <x v="5"/>
    </i>
    <i r="1">
      <x v="7"/>
      <x v="4"/>
      <x v="12"/>
      <x v="128"/>
      <x v="1"/>
    </i>
    <i t="blank" r="4">
      <x v="128"/>
    </i>
    <i r="3">
      <x v="37"/>
      <x v="60"/>
      <x v="1"/>
    </i>
    <i t="blank" r="4">
      <x v="60"/>
    </i>
    <i r="3">
      <x v="116"/>
      <x v="41"/>
      <x v="1"/>
    </i>
    <i t="blank" r="4">
      <x v="41"/>
    </i>
    <i r="3">
      <x v="117"/>
      <x v="105"/>
      <x v="1"/>
    </i>
    <i t="blank" r="4">
      <x v="105"/>
    </i>
    <i r="3">
      <x v="123"/>
      <x v="42"/>
      <x v="1"/>
    </i>
    <i t="blank" r="4">
      <x v="42"/>
    </i>
    <i r="3">
      <x v="125"/>
      <x v="43"/>
      <x v="1"/>
    </i>
    <i t="blank" r="4">
      <x v="43"/>
    </i>
    <i r="3">
      <x v="127"/>
      <x v="44"/>
      <x v="1"/>
    </i>
    <i t="blank" r="4">
      <x v="44"/>
    </i>
    <i r="3">
      <x v="199"/>
      <x v="74"/>
      <x v="1"/>
    </i>
    <i t="blank" r="4">
      <x v="74"/>
    </i>
    <i r="3">
      <x v="217"/>
      <x v="39"/>
      <x v="1"/>
    </i>
    <i t="blank" r="4">
      <x v="39"/>
    </i>
    <i r="2">
      <x v="9"/>
      <x v="37"/>
      <x v="60"/>
      <x v="1"/>
    </i>
    <i t="blank" r="4">
      <x v="60"/>
    </i>
    <i r="3">
      <x v="68"/>
      <x v="45"/>
      <x v="1"/>
    </i>
    <i t="blank" r="4">
      <x v="45"/>
    </i>
    <i r="3">
      <x v="69"/>
      <x v="46"/>
      <x v="1"/>
    </i>
    <i t="blank" r="4">
      <x v="46"/>
    </i>
    <i r="3">
      <x v="72"/>
      <x v="138"/>
      <x v="1"/>
    </i>
    <i t="blank" r="4">
      <x v="138"/>
    </i>
    <i r="3">
      <x v="73"/>
      <x v="195"/>
      <x/>
    </i>
    <i t="blank" r="4">
      <x v="195"/>
    </i>
    <i r="3">
      <x v="184"/>
      <x v="202"/>
      <x/>
    </i>
    <i t="blank" r="4">
      <x v="202"/>
    </i>
    <i r="2">
      <x v="15"/>
      <x v="55"/>
      <x v="153"/>
      <x v="1"/>
    </i>
    <i t="blank" r="4">
      <x v="153"/>
    </i>
    <i r="3">
      <x v="57"/>
      <x v="47"/>
      <x v="1"/>
    </i>
    <i t="blank" r="4">
      <x v="47"/>
    </i>
    <i r="3">
      <x v="76"/>
      <x v="48"/>
      <x v="1"/>
    </i>
    <i t="blank" r="4">
      <x v="48"/>
    </i>
    <i r="3">
      <x v="148"/>
      <x v="109"/>
      <x v="1"/>
    </i>
    <i t="blank" r="4">
      <x v="109"/>
    </i>
    <i r="2">
      <x v="16"/>
      <x v="1"/>
      <x v="26"/>
      <x v="1"/>
    </i>
    <i t="blank" r="4">
      <x v="26"/>
    </i>
    <i r="3">
      <x v="2"/>
      <x v="27"/>
      <x v="1"/>
    </i>
    <i t="blank" r="4">
      <x v="27"/>
    </i>
    <i r="3">
      <x v="8"/>
      <x v="12"/>
      <x v="1"/>
    </i>
    <i t="blank" r="4">
      <x v="12"/>
    </i>
    <i r="3">
      <x v="37"/>
      <x v="60"/>
      <x v="1"/>
    </i>
    <i t="blank" r="4">
      <x v="60"/>
    </i>
    <i r="3">
      <x v="51"/>
      <x v="14"/>
      <x v="1"/>
    </i>
    <i t="blank" r="4">
      <x v="14"/>
    </i>
    <i r="3">
      <x v="63"/>
      <x v="50"/>
      <x v="1"/>
    </i>
    <i t="blank" r="4">
      <x v="50"/>
    </i>
    <i r="3">
      <x v="64"/>
      <x v="174"/>
      <x/>
    </i>
    <i t="blank" r="4">
      <x v="174"/>
    </i>
    <i r="3">
      <x v="97"/>
      <x v="69"/>
      <x/>
    </i>
    <i r="5">
      <x v="1"/>
    </i>
    <i t="blank" r="4">
      <x v="69"/>
    </i>
    <i r="3">
      <x v="204"/>
      <x v="53"/>
      <x v="1"/>
    </i>
    <i t="blank" r="4">
      <x v="53"/>
    </i>
    <i r="3">
      <x v="219"/>
      <x v="157"/>
      <x v="1"/>
    </i>
    <i t="blank" r="4">
      <x v="157"/>
    </i>
    <i r="2">
      <x v="21"/>
      <x v="10"/>
      <x v="54"/>
      <x v="1"/>
    </i>
    <i t="blank" r="4">
      <x v="54"/>
    </i>
    <i r="3">
      <x v="37"/>
      <x v="60"/>
      <x v="1"/>
    </i>
    <i t="blank" r="4">
      <x v="60"/>
    </i>
    <i r="3">
      <x v="43"/>
      <x v="55"/>
      <x v="1"/>
    </i>
    <i t="blank" r="4">
      <x v="55"/>
    </i>
    <i r="3">
      <x v="96"/>
      <x v="206"/>
      <x/>
    </i>
    <i t="blank" r="4">
      <x v="206"/>
    </i>
    <i r="3">
      <x v="97"/>
      <x v="69"/>
      <x/>
    </i>
    <i r="5">
      <x v="1"/>
    </i>
    <i t="blank" r="4">
      <x v="69"/>
    </i>
    <i r="3">
      <x v="109"/>
      <x v="56"/>
      <x v="1"/>
    </i>
    <i t="blank" r="4">
      <x v="56"/>
    </i>
    <i r="3">
      <x v="146"/>
      <x v="57"/>
      <x v="1"/>
    </i>
    <i t="blank" r="4">
      <x v="57"/>
    </i>
    <i r="3">
      <x v="147"/>
      <x v="36"/>
      <x/>
    </i>
    <i t="blank" r="4">
      <x v="36"/>
    </i>
    <i r="3">
      <x v="157"/>
      <x v="20"/>
      <x v="1"/>
    </i>
    <i t="blank" r="4">
      <x v="20"/>
    </i>
    <i r="3">
      <x v="195"/>
      <x v="102"/>
      <x v="1"/>
    </i>
    <i t="blank" r="4">
      <x v="102"/>
    </i>
    <i r="3">
      <x v="224"/>
      <x v="77"/>
      <x v="1"/>
    </i>
    <i t="blank" r="4">
      <x v="77"/>
    </i>
    <i r="2">
      <x v="58"/>
      <x v="38"/>
      <x v="111"/>
      <x v="1"/>
    </i>
    <i t="blank" r="4">
      <x v="111"/>
    </i>
    <i r="3">
      <x v="119"/>
      <x v="148"/>
      <x v="1"/>
    </i>
    <i t="blank" r="4">
      <x v="148"/>
    </i>
    <i r="4">
      <x v="183"/>
      <x v="32"/>
    </i>
    <i t="blank" r="4">
      <x v="183"/>
    </i>
    <i r="1">
      <x v="8"/>
      <x v="6"/>
      <x v="61"/>
      <x/>
      <x v="1"/>
    </i>
    <i t="blank" r="4">
      <x/>
    </i>
    <i r="2">
      <x v="10"/>
      <x v="80"/>
      <x/>
      <x v="1"/>
    </i>
    <i t="blank" r="4">
      <x/>
    </i>
    <i r="2">
      <x v="18"/>
      <x v="136"/>
      <x/>
      <x v="1"/>
    </i>
    <i t="blank" r="4">
      <x/>
    </i>
    <i r="2">
      <x v="32"/>
      <x v="196"/>
      <x/>
      <x v="1"/>
    </i>
    <i t="blank" r="4">
      <x/>
    </i>
    <i r="2">
      <x v="36"/>
      <x v="233"/>
      <x/>
      <x v="1"/>
    </i>
    <i t="blank" r="4">
      <x/>
    </i>
    <i r="2">
      <x v="39"/>
      <x v="104"/>
      <x/>
      <x v="1"/>
    </i>
    <i t="blank" r="4">
      <x/>
    </i>
    <i r="2">
      <x v="40"/>
      <x v="4"/>
      <x/>
      <x v="1"/>
    </i>
    <i t="blank" r="4">
      <x/>
    </i>
    <i r="2">
      <x v="109"/>
      <x v="137"/>
      <x v="5"/>
      <x/>
    </i>
    <i t="blank" r="4">
      <x v="5"/>
    </i>
    <i r="1">
      <x v="9"/>
      <x v="31"/>
      <x/>
      <x/>
      <x v="1"/>
    </i>
    <i t="blank" r="4">
      <x/>
    </i>
    <i>
      <x v="18"/>
      <x v="6"/>
      <x/>
      <x v="3"/>
      <x/>
      <x v="1"/>
    </i>
    <i t="blank" r="4">
      <x/>
    </i>
    <i r="2">
      <x v="1"/>
      <x v="14"/>
      <x/>
      <x v="1"/>
    </i>
    <i t="blank" r="4">
      <x/>
    </i>
    <i r="2">
      <x v="3"/>
      <x v="44"/>
      <x/>
      <x v="1"/>
    </i>
    <i t="blank" r="4">
      <x/>
    </i>
    <i r="2">
      <x v="14"/>
      <x v="106"/>
      <x/>
      <x v="1"/>
    </i>
    <i t="blank" r="4">
      <x/>
    </i>
    <i r="2">
      <x v="18"/>
      <x v="136"/>
      <x/>
      <x v="1"/>
    </i>
    <i t="blank" r="4">
      <x/>
    </i>
    <i r="2">
      <x v="23"/>
      <x/>
      <x/>
      <x v="1"/>
    </i>
    <i t="blank" r="4">
      <x/>
    </i>
    <i r="2">
      <x v="29"/>
      <x v="185"/>
      <x/>
      <x v="1"/>
    </i>
    <i t="blank" r="4">
      <x/>
    </i>
    <i r="2">
      <x v="36"/>
      <x v="233"/>
      <x/>
      <x v="1"/>
    </i>
    <i t="blank" r="4">
      <x/>
    </i>
    <i r="2">
      <x v="39"/>
      <x v="104"/>
      <x/>
      <x v="1"/>
    </i>
    <i t="blank" r="4">
      <x/>
    </i>
    <i r="2">
      <x v="106"/>
      <x v="45"/>
      <x v="5"/>
      <x/>
    </i>
    <i t="blank" r="4">
      <x v="5"/>
    </i>
    <i r="1">
      <x v="7"/>
      <x v="4"/>
      <x v="12"/>
      <x v="128"/>
      <x v="1"/>
    </i>
    <i t="blank" r="4">
      <x v="128"/>
    </i>
    <i r="3">
      <x v="23"/>
      <x v="132"/>
      <x v="1"/>
    </i>
    <i t="blank" r="4">
      <x v="132"/>
    </i>
    <i r="3">
      <x v="37"/>
      <x v="60"/>
      <x v="1"/>
    </i>
    <i t="blank" r="4">
      <x v="60"/>
    </i>
    <i r="3">
      <x v="48"/>
      <x v="72"/>
      <x v="1"/>
    </i>
    <i t="blank" r="4">
      <x v="72"/>
    </i>
    <i r="3">
      <x v="56"/>
      <x v="66"/>
      <x v="1"/>
    </i>
    <i t="blank" r="4">
      <x v="66"/>
    </i>
    <i r="3">
      <x v="58"/>
      <x v="61"/>
      <x v="1"/>
    </i>
    <i t="blank" r="4">
      <x v="61"/>
    </i>
    <i r="3">
      <x v="93"/>
      <x v="99"/>
      <x v="1"/>
    </i>
    <i t="blank" r="4">
      <x v="99"/>
    </i>
    <i r="3">
      <x v="103"/>
      <x v="126"/>
      <x v="1"/>
    </i>
    <i t="blank" r="4">
      <x v="126"/>
    </i>
    <i r="3">
      <x v="105"/>
      <x v="40"/>
      <x v="1"/>
    </i>
    <i t="blank" r="4">
      <x v="40"/>
    </i>
    <i r="3">
      <x v="116"/>
      <x v="41"/>
      <x v="1"/>
    </i>
    <i t="blank" r="4">
      <x v="41"/>
    </i>
    <i r="3">
      <x v="117"/>
      <x v="105"/>
      <x v="1"/>
    </i>
    <i t="blank" r="4">
      <x v="105"/>
    </i>
    <i r="3">
      <x v="123"/>
      <x v="42"/>
      <x v="1"/>
    </i>
    <i t="blank" r="4">
      <x v="42"/>
    </i>
    <i r="3">
      <x v="125"/>
      <x v="43"/>
      <x v="1"/>
    </i>
    <i t="blank" r="4">
      <x v="43"/>
    </i>
    <i r="3">
      <x v="127"/>
      <x v="44"/>
      <x v="1"/>
    </i>
    <i t="blank" r="4">
      <x v="44"/>
    </i>
    <i r="3">
      <x v="133"/>
      <x v="129"/>
      <x v="1"/>
    </i>
    <i t="blank" r="4">
      <x v="129"/>
    </i>
    <i r="3">
      <x v="160"/>
      <x v="209"/>
      <x v="38"/>
    </i>
    <i t="blank" r="4">
      <x v="209"/>
    </i>
    <i r="3">
      <x v="178"/>
      <x v="150"/>
      <x v="1"/>
    </i>
    <i t="blank" r="4">
      <x v="150"/>
    </i>
    <i r="3">
      <x v="199"/>
      <x v="74"/>
      <x v="1"/>
    </i>
    <i t="blank" r="4">
      <x v="74"/>
    </i>
    <i r="3">
      <x v="200"/>
      <x v="75"/>
      <x v="1"/>
    </i>
    <i t="blank" r="4">
      <x v="75"/>
    </i>
    <i r="3">
      <x v="216"/>
      <x v="130"/>
      <x v="1"/>
    </i>
    <i t="blank" r="4">
      <x v="130"/>
    </i>
    <i r="2">
      <x v="9"/>
      <x v="25"/>
      <x v="112"/>
      <x v="1"/>
    </i>
    <i t="blank" r="4">
      <x v="112"/>
    </i>
    <i r="3">
      <x v="37"/>
      <x v="60"/>
      <x v="1"/>
    </i>
    <i t="blank" r="4">
      <x v="60"/>
    </i>
    <i r="3">
      <x v="68"/>
      <x v="45"/>
      <x v="1"/>
    </i>
    <i t="blank" r="4">
      <x v="45"/>
    </i>
    <i r="3">
      <x v="69"/>
      <x v="46"/>
      <x v="1"/>
    </i>
    <i t="blank" r="4">
      <x v="46"/>
    </i>
    <i r="3">
      <x v="70"/>
      <x v="151"/>
      <x v="1"/>
    </i>
    <i t="blank" r="4">
      <x v="151"/>
    </i>
    <i r="3">
      <x v="72"/>
      <x v="138"/>
      <x v="1"/>
    </i>
    <i t="blank" r="4">
      <x v="138"/>
    </i>
    <i r="3">
      <x v="73"/>
      <x v="195"/>
      <x/>
    </i>
    <i t="blank" r="4">
      <x v="195"/>
    </i>
    <i r="3">
      <x v="184"/>
      <x v="202"/>
      <x/>
    </i>
    <i t="blank" r="4">
      <x v="202"/>
    </i>
    <i r="2">
      <x v="15"/>
      <x v="55"/>
      <x v="153"/>
      <x v="1"/>
    </i>
    <i t="blank" r="4">
      <x v="153"/>
    </i>
    <i r="3">
      <x v="57"/>
      <x v="47"/>
      <x v="1"/>
    </i>
    <i t="blank" r="4">
      <x v="47"/>
    </i>
    <i r="3">
      <x v="76"/>
      <x v="48"/>
      <x v="1"/>
    </i>
    <i t="blank" r="4">
      <x v="48"/>
    </i>
    <i r="3">
      <x v="148"/>
      <x v="109"/>
      <x v="1"/>
    </i>
    <i t="blank" r="4">
      <x v="109"/>
    </i>
    <i r="3">
      <x v="183"/>
      <x v="154"/>
      <x v="1"/>
    </i>
    <i t="blank" r="4">
      <x v="154"/>
    </i>
    <i r="2">
      <x v="16"/>
      <x v="1"/>
      <x v="26"/>
      <x v="1"/>
    </i>
    <i t="blank" r="4">
      <x v="26"/>
    </i>
    <i r="3">
      <x v="2"/>
      <x v="27"/>
      <x v="1"/>
    </i>
    <i t="blank" r="4">
      <x v="27"/>
    </i>
    <i r="3">
      <x v="8"/>
      <x v="12"/>
      <x v="1"/>
    </i>
    <i t="blank" r="4">
      <x v="12"/>
    </i>
    <i r="3">
      <x v="11"/>
      <x v="76"/>
      <x/>
    </i>
    <i t="blank" r="4">
      <x v="76"/>
    </i>
    <i r="3">
      <x v="13"/>
      <x v="117"/>
      <x/>
    </i>
    <i t="blank" r="4">
      <x v="117"/>
    </i>
    <i r="3">
      <x v="21"/>
      <x v="49"/>
      <x v="1"/>
    </i>
    <i t="blank" r="4">
      <x v="49"/>
    </i>
    <i r="3">
      <x v="37"/>
      <x v="60"/>
      <x v="1"/>
    </i>
    <i t="blank" r="4">
      <x v="60"/>
    </i>
    <i r="3">
      <x v="63"/>
      <x v="50"/>
      <x v="1"/>
    </i>
    <i t="blank" r="4">
      <x v="50"/>
    </i>
    <i r="3">
      <x v="64"/>
      <x v="174"/>
      <x/>
    </i>
    <i t="blank" r="4">
      <x v="174"/>
    </i>
    <i r="3">
      <x v="94"/>
      <x v="52"/>
      <x v="1"/>
    </i>
    <i t="blank" r="4">
      <x v="52"/>
    </i>
    <i r="3">
      <x v="97"/>
      <x v="69"/>
      <x/>
    </i>
    <i r="5">
      <x v="1"/>
    </i>
    <i t="blank" r="4">
      <x v="69"/>
    </i>
    <i r="3">
      <x v="100"/>
      <x v="196"/>
      <x/>
    </i>
    <i t="blank" r="4">
      <x v="196"/>
    </i>
    <i r="3">
      <x v="102"/>
      <x v="119"/>
      <x v="1"/>
    </i>
    <i t="blank" r="4">
      <x v="119"/>
    </i>
    <i r="3">
      <x v="108"/>
      <x v="16"/>
      <x v="1"/>
    </i>
    <i t="blank" r="4">
      <x v="16"/>
    </i>
    <i r="3">
      <x v="111"/>
      <x v="18"/>
      <x v="1"/>
    </i>
    <i t="blank" r="4">
      <x v="18"/>
    </i>
    <i r="3">
      <x v="112"/>
      <x v="17"/>
      <x v="1"/>
    </i>
    <i t="blank" r="4">
      <x v="17"/>
    </i>
    <i r="3">
      <x v="113"/>
      <x v="197"/>
      <x/>
    </i>
    <i t="blank" r="4">
      <x v="197"/>
    </i>
    <i r="3">
      <x v="114"/>
      <x v="207"/>
      <x/>
    </i>
    <i t="blank" r="4">
      <x v="207"/>
    </i>
    <i r="3">
      <x v="129"/>
      <x v="65"/>
      <x v="1"/>
    </i>
    <i t="blank" r="4">
      <x v="65"/>
    </i>
    <i r="3">
      <x v="153"/>
      <x v="140"/>
      <x v="1"/>
    </i>
    <i t="blank" r="4">
      <x v="140"/>
    </i>
    <i r="3">
      <x v="157"/>
      <x v="20"/>
      <x v="1"/>
    </i>
    <i t="blank" r="4">
      <x v="20"/>
    </i>
    <i r="3">
      <x v="172"/>
      <x v="86"/>
      <x v="1"/>
    </i>
    <i t="blank" r="4">
      <x v="86"/>
    </i>
    <i r="3">
      <x v="187"/>
      <x v="21"/>
      <x v="1"/>
    </i>
    <i t="blank" r="4">
      <x v="21"/>
    </i>
    <i r="3">
      <x v="188"/>
      <x v="22"/>
      <x v="1"/>
    </i>
    <i t="blank" r="4">
      <x v="22"/>
    </i>
    <i r="3">
      <x v="203"/>
      <x v="200"/>
      <x/>
    </i>
    <i t="blank" r="4">
      <x v="200"/>
    </i>
    <i r="3">
      <x v="204"/>
      <x v="53"/>
      <x v="1"/>
    </i>
    <i t="blank" r="4">
      <x v="53"/>
    </i>
    <i r="2">
      <x v="21"/>
      <x v="10"/>
      <x v="54"/>
      <x v="1"/>
    </i>
    <i t="blank" r="4">
      <x v="54"/>
    </i>
    <i r="3">
      <x v="37"/>
      <x v="60"/>
      <x v="1"/>
    </i>
    <i t="blank" r="4">
      <x v="60"/>
    </i>
    <i r="3">
      <x v="43"/>
      <x v="55"/>
      <x v="1"/>
    </i>
    <i t="blank" r="4">
      <x v="55"/>
    </i>
    <i r="3">
      <x v="66"/>
      <x v="63"/>
      <x v="1"/>
    </i>
    <i t="blank" r="4">
      <x v="63"/>
    </i>
    <i r="3">
      <x v="96"/>
      <x v="206"/>
      <x/>
    </i>
    <i t="blank" r="4">
      <x v="206"/>
    </i>
    <i r="3">
      <x v="97"/>
      <x v="69"/>
      <x/>
    </i>
    <i r="5">
      <x v="1"/>
    </i>
    <i t="blank" r="4">
      <x v="69"/>
    </i>
    <i r="3">
      <x v="100"/>
      <x v="196"/>
      <x/>
    </i>
    <i t="blank" r="4">
      <x v="196"/>
    </i>
    <i r="3">
      <x v="109"/>
      <x v="56"/>
      <x v="1"/>
    </i>
    <i t="blank" r="4">
      <x v="56"/>
    </i>
    <i r="3">
      <x v="129"/>
      <x v="65"/>
      <x v="1"/>
    </i>
    <i t="blank" r="4">
      <x v="65"/>
    </i>
    <i r="3">
      <x v="146"/>
      <x v="57"/>
      <x v="1"/>
    </i>
    <i t="blank" r="4">
      <x v="57"/>
    </i>
    <i r="3">
      <x v="147"/>
      <x v="36"/>
      <x/>
    </i>
    <i t="blank" r="4">
      <x v="36"/>
    </i>
    <i r="3">
      <x v="152"/>
      <x v="80"/>
      <x v="1"/>
    </i>
    <i t="blank" r="4">
      <x v="80"/>
    </i>
    <i r="3">
      <x v="157"/>
      <x v="20"/>
      <x v="1"/>
    </i>
    <i t="blank" r="4">
      <x v="20"/>
    </i>
    <i r="3">
      <x v="191"/>
      <x v="82"/>
      <x v="1"/>
    </i>
    <i t="blank" r="4">
      <x v="82"/>
    </i>
    <i r="3">
      <x v="195"/>
      <x v="102"/>
      <x v="1"/>
    </i>
    <i t="blank" r="4">
      <x v="102"/>
    </i>
    <i r="3">
      <x v="217"/>
      <x v="39"/>
      <x v="1"/>
    </i>
    <i t="blank" r="4">
      <x v="39"/>
    </i>
    <i r="3">
      <x v="224"/>
      <x v="77"/>
      <x v="1"/>
    </i>
    <i t="blank" r="4">
      <x v="77"/>
    </i>
    <i r="3">
      <x v="225"/>
      <x v="141"/>
      <x v="1"/>
    </i>
    <i t="blank" r="4">
      <x v="141"/>
    </i>
    <i r="2">
      <x v="58"/>
      <x v="38"/>
      <x v="111"/>
      <x v="1"/>
    </i>
    <i t="blank" r="4">
      <x v="111"/>
    </i>
    <i r="3">
      <x v="54"/>
      <x v="147"/>
      <x v="1"/>
    </i>
    <i t="blank" r="4">
      <x v="147"/>
    </i>
    <i r="3">
      <x v="59"/>
      <x v="173"/>
      <x/>
    </i>
    <i t="blank" r="4">
      <x v="173"/>
    </i>
    <i r="3">
      <x v="119"/>
      <x v="148"/>
      <x v="1"/>
    </i>
    <i t="blank" r="4">
      <x v="148"/>
    </i>
    <i r="4">
      <x v="184"/>
      <x v="33"/>
    </i>
    <i t="blank" r="4">
      <x v="184"/>
    </i>
    <i r="4">
      <x v="185"/>
      <x v="34"/>
    </i>
    <i t="blank" r="4">
      <x v="185"/>
    </i>
    <i r="1">
      <x v="8"/>
      <x/>
      <x v="3"/>
      <x/>
      <x v="1"/>
    </i>
    <i t="blank" r="4">
      <x/>
    </i>
    <i r="2">
      <x v="3"/>
      <x v="44"/>
      <x/>
      <x v="1"/>
    </i>
    <i t="blank" r="4">
      <x/>
    </i>
    <i r="2">
      <x v="6"/>
      <x v="61"/>
      <x/>
      <x v="1"/>
    </i>
    <i t="blank" r="4">
      <x/>
    </i>
    <i r="2">
      <x v="10"/>
      <x v="80"/>
      <x/>
      <x v="1"/>
    </i>
    <i t="blank" r="4">
      <x/>
    </i>
    <i r="2">
      <x v="18"/>
      <x v="136"/>
      <x/>
      <x v="1"/>
    </i>
    <i t="blank" r="4">
      <x/>
    </i>
    <i r="2">
      <x v="32"/>
      <x v="196"/>
      <x/>
      <x v="1"/>
    </i>
    <i t="blank" r="4">
      <x/>
    </i>
    <i r="2">
      <x v="36"/>
      <x v="233"/>
      <x/>
      <x v="1"/>
    </i>
    <i t="blank" r="4">
      <x/>
    </i>
    <i r="2">
      <x v="39"/>
      <x v="104"/>
      <x/>
      <x v="1"/>
    </i>
    <i t="blank" r="4">
      <x/>
    </i>
    <i r="2">
      <x v="40"/>
      <x v="4"/>
      <x/>
      <x v="1"/>
    </i>
    <i t="blank" r="4">
      <x/>
    </i>
    <i r="2">
      <x v="106"/>
      <x v="45"/>
      <x v="5"/>
      <x/>
    </i>
    <i t="blank" r="4">
      <x v="5"/>
    </i>
    <i r="2">
      <x v="109"/>
      <x v="137"/>
      <x v="5"/>
      <x/>
    </i>
    <i t="blank" r="4">
      <x v="5"/>
    </i>
    <i r="1">
      <x v="9"/>
      <x v="31"/>
      <x/>
      <x/>
      <x v="1"/>
    </i>
    <i t="blank" r="4">
      <x/>
    </i>
    <i>
      <x v="19"/>
      <x v="14"/>
      <x v="31"/>
      <x v="19"/>
      <x v="204"/>
      <x/>
    </i>
    <i t="blank" r="4">
      <x v="204"/>
    </i>
    <i r="3">
      <x v="192"/>
      <x/>
      <x v="1"/>
    </i>
    <i t="blank" r="4">
      <x/>
    </i>
    <i r="2">
      <x v="32"/>
      <x v="16"/>
      <x v="30"/>
      <x/>
    </i>
    <i t="blank" r="4">
      <x v="30"/>
    </i>
    <i r="4">
      <x v="31"/>
      <x v="36"/>
    </i>
    <i t="blank" r="4">
      <x v="31"/>
    </i>
    <i r="4">
      <x v="32"/>
      <x v="37"/>
    </i>
    <i t="blank" r="4">
      <x v="32"/>
    </i>
    <i r="3">
      <x v="17"/>
      <x v="160"/>
      <x v="1"/>
    </i>
    <i t="blank" r="4">
      <x v="160"/>
    </i>
    <i r="3">
      <x v="18"/>
      <x v="159"/>
      <x v="1"/>
    </i>
    <i t="blank" r="4">
      <x v="159"/>
    </i>
    <i r="3">
      <x v="20"/>
      <x v="161"/>
      <x v="1"/>
    </i>
    <i t="blank" r="4">
      <x v="161"/>
    </i>
    <i r="2">
      <x v="59"/>
      <x v="15"/>
      <x/>
      <x v="1"/>
    </i>
    <i t="blank" r="4">
      <x/>
    </i>
    <i>
      <x v="20"/>
      <x v="4"/>
      <x v="60"/>
      <x v="33"/>
      <x v="162"/>
      <x v="1"/>
    </i>
    <i t="blank" r="4">
      <x v="162"/>
    </i>
    <i r="3">
      <x v="34"/>
      <x v="164"/>
      <x/>
    </i>
    <i t="blank" r="4">
      <x v="164"/>
    </i>
    <i r="3">
      <x v="35"/>
      <x v="165"/>
      <x/>
    </i>
    <i t="blank" r="4">
      <x v="165"/>
    </i>
    <i r="3">
      <x v="36"/>
      <x v="163"/>
      <x/>
    </i>
    <i r="5">
      <x v="1"/>
    </i>
    <i t="blank" r="4">
      <x v="163"/>
    </i>
    <i r="3">
      <x v="37"/>
      <x v="60"/>
      <x v="1"/>
    </i>
    <i t="blank" r="4">
      <x v="60"/>
    </i>
    <i r="3">
      <x v="58"/>
      <x v="61"/>
      <x v="1"/>
    </i>
    <i t="blank" r="4">
      <x v="61"/>
    </i>
    <i r="3">
      <x v="60"/>
      <x v="101"/>
      <x v="1"/>
    </i>
    <i t="blank" r="4">
      <x v="101"/>
    </i>
    <i r="3">
      <x v="129"/>
      <x v="65"/>
      <x v="1"/>
    </i>
    <i t="blank" r="4">
      <x v="65"/>
    </i>
    <i r="3">
      <x v="155"/>
      <x v="166"/>
      <x v="1"/>
    </i>
    <i t="blank" r="4">
      <x v="166"/>
    </i>
    <i r="3">
      <x v="157"/>
      <x v="20"/>
      <x v="1"/>
    </i>
    <i t="blank" r="4">
      <x v="20"/>
    </i>
    <i r="3">
      <x v="188"/>
      <x v="22"/>
      <x v="1"/>
    </i>
    <i t="blank" r="4">
      <x v="22"/>
    </i>
    <i r="3">
      <x v="191"/>
      <x v="82"/>
      <x v="1"/>
    </i>
    <i t="blank" r="4">
      <x v="82"/>
    </i>
    <i r="1">
      <x v="6"/>
      <x v="1"/>
      <x v="14"/>
      <x/>
      <x v="1"/>
    </i>
    <i t="blank" r="4">
      <x/>
    </i>
    <i r="2">
      <x v="3"/>
      <x v="44"/>
      <x/>
      <x v="1"/>
    </i>
    <i t="blank" r="4">
      <x/>
    </i>
    <i r="2">
      <x v="23"/>
      <x/>
      <x/>
      <x v="1"/>
    </i>
    <i t="blank" r="4">
      <x/>
    </i>
    <i r="2">
      <x v="29"/>
      <x v="185"/>
      <x/>
      <x v="1"/>
    </i>
    <i t="blank" r="4">
      <x/>
    </i>
    <i r="2">
      <x v="36"/>
      <x v="233"/>
      <x/>
      <x v="1"/>
    </i>
    <i t="blank" r="4">
      <x/>
    </i>
    <i r="2">
      <x v="39"/>
      <x v="104"/>
      <x/>
      <x v="1"/>
    </i>
    <i t="blank" r="4">
      <x/>
    </i>
    <i r="2">
      <x v="106"/>
      <x v="45"/>
      <x v="5"/>
      <x/>
    </i>
    <i t="blank" r="4">
      <x v="5"/>
    </i>
    <i r="1">
      <x v="7"/>
      <x v="4"/>
      <x v="12"/>
      <x v="128"/>
      <x v="1"/>
    </i>
    <i t="blank" r="4">
      <x v="128"/>
    </i>
    <i r="3">
      <x v="37"/>
      <x v="60"/>
      <x v="1"/>
    </i>
    <i t="blank" r="4">
      <x v="60"/>
    </i>
    <i r="3">
      <x v="58"/>
      <x v="61"/>
      <x v="1"/>
    </i>
    <i t="blank" r="4">
      <x v="61"/>
    </i>
    <i r="3">
      <x v="116"/>
      <x v="41"/>
      <x v="1"/>
    </i>
    <i t="blank" r="4">
      <x v="41"/>
    </i>
    <i r="3">
      <x v="117"/>
      <x v="105"/>
      <x v="1"/>
    </i>
    <i t="blank" r="4">
      <x v="105"/>
    </i>
    <i r="3">
      <x v="123"/>
      <x v="42"/>
      <x v="1"/>
    </i>
    <i t="blank" r="4">
      <x v="42"/>
    </i>
    <i r="3">
      <x v="125"/>
      <x v="43"/>
      <x v="1"/>
    </i>
    <i t="blank" r="4">
      <x v="43"/>
    </i>
    <i r="3">
      <x v="127"/>
      <x v="44"/>
      <x v="1"/>
    </i>
    <i t="blank" r="4">
      <x v="44"/>
    </i>
    <i r="3">
      <x v="178"/>
      <x v="150"/>
      <x v="1"/>
    </i>
    <i t="blank" r="4">
      <x v="150"/>
    </i>
    <i r="3">
      <x v="199"/>
      <x v="74"/>
      <x v="1"/>
    </i>
    <i t="blank" r="4">
      <x v="74"/>
    </i>
    <i r="2">
      <x v="9"/>
      <x v="37"/>
      <x v="60"/>
      <x v="1"/>
    </i>
    <i t="blank" r="4">
      <x v="60"/>
    </i>
    <i r="3">
      <x v="68"/>
      <x v="45"/>
      <x v="1"/>
    </i>
    <i t="blank" r="4">
      <x v="45"/>
    </i>
    <i r="3">
      <x v="69"/>
      <x v="46"/>
      <x v="1"/>
    </i>
    <i t="blank" r="4">
      <x v="46"/>
    </i>
    <i r="3">
      <x v="72"/>
      <x v="138"/>
      <x v="1"/>
    </i>
    <i t="blank" r="4">
      <x v="138"/>
    </i>
    <i r="3">
      <x v="73"/>
      <x v="195"/>
      <x/>
    </i>
    <i t="blank" r="4">
      <x v="195"/>
    </i>
    <i r="3">
      <x v="184"/>
      <x v="202"/>
      <x/>
    </i>
    <i t="blank" r="4">
      <x v="202"/>
    </i>
    <i r="2">
      <x v="15"/>
      <x v="57"/>
      <x v="47"/>
      <x v="1"/>
    </i>
    <i t="blank" r="4">
      <x v="47"/>
    </i>
    <i r="3">
      <x v="76"/>
      <x v="48"/>
      <x v="1"/>
    </i>
    <i t="blank" r="4">
      <x v="48"/>
    </i>
    <i r="3">
      <x v="148"/>
      <x v="109"/>
      <x v="1"/>
    </i>
    <i t="blank" r="4">
      <x v="109"/>
    </i>
    <i r="2">
      <x v="16"/>
      <x v="8"/>
      <x v="12"/>
      <x v="1"/>
    </i>
    <i t="blank" r="4">
      <x v="12"/>
    </i>
    <i r="3">
      <x v="63"/>
      <x v="50"/>
      <x v="1"/>
    </i>
    <i t="blank" r="4">
      <x v="50"/>
    </i>
    <i r="3">
      <x v="64"/>
      <x v="174"/>
      <x/>
    </i>
    <i t="blank" r="4">
      <x v="174"/>
    </i>
    <i r="3">
      <x v="94"/>
      <x v="52"/>
      <x v="1"/>
    </i>
    <i t="blank" r="4">
      <x v="52"/>
    </i>
    <i r="3">
      <x v="113"/>
      <x v="197"/>
      <x/>
    </i>
    <i t="blank" r="4">
      <x v="197"/>
    </i>
    <i r="3">
      <x v="204"/>
      <x v="53"/>
      <x v="1"/>
    </i>
    <i t="blank" r="4">
      <x v="53"/>
    </i>
    <i r="2">
      <x v="21"/>
      <x v="10"/>
      <x v="54"/>
      <x v="1"/>
    </i>
    <i t="blank" r="4">
      <x v="54"/>
    </i>
    <i r="3">
      <x v="31"/>
      <x v="156"/>
      <x v="1"/>
    </i>
    <i t="blank" r="4">
      <x v="156"/>
    </i>
    <i r="3">
      <x v="97"/>
      <x v="69"/>
      <x/>
    </i>
    <i r="5">
      <x v="1"/>
    </i>
    <i t="blank" r="4">
      <x v="69"/>
    </i>
    <i r="3">
      <x v="100"/>
      <x v="196"/>
      <x/>
    </i>
    <i t="blank" r="4">
      <x v="196"/>
    </i>
    <i r="3">
      <x v="109"/>
      <x v="56"/>
      <x v="1"/>
    </i>
    <i t="blank" r="4">
      <x v="56"/>
    </i>
    <i r="3">
      <x v="146"/>
      <x v="57"/>
      <x v="1"/>
    </i>
    <i t="blank" r="4">
      <x v="57"/>
    </i>
    <i r="3">
      <x v="147"/>
      <x v="36"/>
      <x/>
    </i>
    <i t="blank" r="4">
      <x v="36"/>
    </i>
    <i r="3">
      <x v="152"/>
      <x v="80"/>
      <x v="1"/>
    </i>
    <i t="blank" r="4">
      <x v="80"/>
    </i>
    <i r="3">
      <x v="191"/>
      <x v="82"/>
      <x v="1"/>
    </i>
    <i t="blank" r="4">
      <x v="82"/>
    </i>
    <i r="3">
      <x v="195"/>
      <x v="102"/>
      <x v="1"/>
    </i>
    <i t="blank" r="4">
      <x v="102"/>
    </i>
    <i r="3">
      <x v="224"/>
      <x v="77"/>
      <x v="1"/>
    </i>
    <i t="blank" r="4">
      <x v="77"/>
    </i>
    <i r="2">
      <x v="58"/>
      <x v="38"/>
      <x v="111"/>
      <x v="1"/>
    </i>
    <i t="blank" r="4">
      <x v="111"/>
    </i>
    <i r="1">
      <x v="8"/>
      <x v="3"/>
      <x v="44"/>
      <x/>
      <x v="1"/>
    </i>
    <i t="blank" r="4">
      <x/>
    </i>
    <i r="2">
      <x v="6"/>
      <x v="61"/>
      <x/>
      <x v="1"/>
    </i>
    <i t="blank" r="4">
      <x/>
    </i>
    <i r="2">
      <x v="10"/>
      <x v="80"/>
      <x/>
      <x v="1"/>
    </i>
    <i t="blank" r="4">
      <x/>
    </i>
    <i r="2">
      <x v="18"/>
      <x v="136"/>
      <x/>
      <x v="1"/>
    </i>
    <i t="blank" r="4">
      <x/>
    </i>
    <i r="2">
      <x v="26"/>
      <x v="179"/>
      <x/>
      <x v="1"/>
    </i>
    <i t="blank" r="4">
      <x/>
    </i>
    <i r="2">
      <x v="32"/>
      <x v="196"/>
      <x/>
      <x v="1"/>
    </i>
    <i t="blank" r="4">
      <x/>
    </i>
    <i r="2">
      <x v="40"/>
      <x v="4"/>
      <x/>
      <x v="1"/>
    </i>
    <i t="blank" r="4">
      <x/>
    </i>
    <i r="2">
      <x v="106"/>
      <x v="45"/>
      <x v="5"/>
      <x/>
    </i>
    <i t="blank" r="4">
      <x v="5"/>
    </i>
    <i r="2">
      <x v="109"/>
      <x v="137"/>
      <x v="5"/>
      <x/>
    </i>
    <i t="blank" r="4">
      <x v="5"/>
    </i>
    <i r="1">
      <x v="9"/>
      <x v="31"/>
      <x/>
      <x/>
      <x v="1"/>
    </i>
    <i t="blank" r="4">
      <x/>
    </i>
    <i>
      <x v="21"/>
      <x v="7"/>
      <x v="4"/>
      <x v="93"/>
      <x v="99"/>
      <x v="1"/>
    </i>
    <i t="blank" r="4">
      <x v="99"/>
    </i>
    <i r="3">
      <x v="123"/>
      <x v="42"/>
      <x v="1"/>
    </i>
    <i t="blank" r="4">
      <x v="42"/>
    </i>
    <i r="2">
      <x v="9"/>
      <x v="69"/>
      <x v="46"/>
      <x v="1"/>
    </i>
    <i t="blank" r="4">
      <x v="46"/>
    </i>
    <i r="3">
      <x v="73"/>
      <x v="195"/>
      <x/>
    </i>
    <i t="blank" r="4">
      <x v="195"/>
    </i>
    <i r="3">
      <x v="184"/>
      <x v="202"/>
      <x/>
    </i>
    <i t="blank" r="4">
      <x v="202"/>
    </i>
    <i r="2">
      <x v="16"/>
      <x v="204"/>
      <x v="53"/>
      <x v="1"/>
    </i>
    <i t="blank" r="4">
      <x v="53"/>
    </i>
    <i r="1">
      <x v="8"/>
      <x v="40"/>
      <x v="4"/>
      <x/>
      <x v="1"/>
    </i>
    <i t="blank" r="4">
      <x/>
    </i>
    <i>
      <x v="22"/>
      <x v="6"/>
      <x v="3"/>
      <x v="44"/>
      <x/>
      <x v="1"/>
    </i>
    <i t="blank" r="4">
      <x/>
    </i>
    <i r="2">
      <x v="18"/>
      <x v="136"/>
      <x/>
      <x v="1"/>
    </i>
    <i t="blank" r="4">
      <x/>
    </i>
    <i r="2">
      <x v="23"/>
      <x v="164"/>
      <x/>
      <x v="1"/>
    </i>
    <i t="blank" r="4">
      <x/>
    </i>
    <i r="2">
      <x v="29"/>
      <x v="185"/>
      <x/>
      <x v="1"/>
    </i>
    <i t="blank" r="4">
      <x/>
    </i>
    <i r="2">
      <x v="39"/>
      <x v="104"/>
      <x/>
      <x v="1"/>
    </i>
    <i t="blank" r="4">
      <x/>
    </i>
    <i r="2">
      <x v="106"/>
      <x v="45"/>
      <x v="5"/>
      <x/>
    </i>
    <i t="blank" r="4">
      <x v="5"/>
    </i>
    <i r="1">
      <x v="7"/>
      <x v="4"/>
      <x v="12"/>
      <x v="128"/>
      <x v="1"/>
    </i>
    <i t="blank" r="4">
      <x v="128"/>
    </i>
    <i r="3">
      <x v="37"/>
      <x v="60"/>
      <x v="1"/>
    </i>
    <i t="blank" r="4">
      <x v="60"/>
    </i>
    <i r="3">
      <x v="58"/>
      <x v="61"/>
      <x v="1"/>
    </i>
    <i t="blank" r="4">
      <x v="61"/>
    </i>
    <i r="3">
      <x v="116"/>
      <x v="41"/>
      <x v="1"/>
    </i>
    <i t="blank" r="4">
      <x v="41"/>
    </i>
    <i r="3">
      <x v="117"/>
      <x v="105"/>
      <x v="1"/>
    </i>
    <i t="blank" r="4">
      <x v="105"/>
    </i>
    <i r="3">
      <x v="123"/>
      <x v="42"/>
      <x v="1"/>
    </i>
    <i t="blank" r="4">
      <x v="42"/>
    </i>
    <i r="3">
      <x v="125"/>
      <x v="43"/>
      <x v="1"/>
    </i>
    <i t="blank" r="4">
      <x v="43"/>
    </i>
    <i r="3">
      <x v="127"/>
      <x v="44"/>
      <x v="1"/>
    </i>
    <i t="blank" r="4">
      <x v="44"/>
    </i>
    <i r="3">
      <x v="133"/>
      <x v="129"/>
      <x v="1"/>
    </i>
    <i t="blank" r="4">
      <x v="129"/>
    </i>
    <i r="2">
      <x v="9"/>
      <x v="5"/>
      <x v="92"/>
      <x v="1"/>
    </i>
    <i t="blank" r="4">
      <x v="92"/>
    </i>
    <i r="3">
      <x v="25"/>
      <x v="112"/>
      <x v="1"/>
    </i>
    <i t="blank" r="4">
      <x v="112"/>
    </i>
    <i r="3">
      <x v="37"/>
      <x v="60"/>
      <x v="1"/>
    </i>
    <i t="blank" r="4">
      <x v="60"/>
    </i>
    <i r="3">
      <x v="68"/>
      <x v="45"/>
      <x v="1"/>
    </i>
    <i t="blank" r="4">
      <x v="45"/>
    </i>
    <i r="3">
      <x v="69"/>
      <x v="46"/>
      <x v="1"/>
    </i>
    <i t="blank" r="4">
      <x v="46"/>
    </i>
    <i r="3">
      <x v="72"/>
      <x v="138"/>
      <x v="1"/>
    </i>
    <i t="blank" r="4">
      <x v="138"/>
    </i>
    <i r="3">
      <x v="73"/>
      <x v="195"/>
      <x/>
    </i>
    <i t="blank" r="4">
      <x v="195"/>
    </i>
    <i r="3">
      <x v="184"/>
      <x v="202"/>
      <x/>
    </i>
    <i t="blank" r="4">
      <x v="202"/>
    </i>
    <i r="2">
      <x v="15"/>
      <x v="57"/>
      <x v="47"/>
      <x v="1"/>
    </i>
    <i t="blank" r="4">
      <x v="47"/>
    </i>
    <i r="3">
      <x v="76"/>
      <x v="48"/>
      <x v="1"/>
    </i>
    <i t="blank" r="4">
      <x v="48"/>
    </i>
    <i r="2">
      <x v="16"/>
      <x v="6"/>
      <x v="12"/>
      <x v="9"/>
    </i>
    <i t="blank" r="4">
      <x v="12"/>
    </i>
    <i r="3">
      <x v="63"/>
      <x v="50"/>
      <x v="1"/>
    </i>
    <i t="blank" r="4">
      <x v="50"/>
    </i>
    <i r="3">
      <x v="64"/>
      <x v="174"/>
      <x/>
    </i>
    <i t="blank" r="4">
      <x v="174"/>
    </i>
    <i r="3">
      <x v="204"/>
      <x v="53"/>
      <x v="1"/>
    </i>
    <i t="blank" r="4">
      <x v="53"/>
    </i>
    <i r="2">
      <x v="21"/>
      <x v="10"/>
      <x v="54"/>
      <x v="1"/>
    </i>
    <i t="blank" r="4">
      <x v="54"/>
    </i>
    <i r="3">
      <x v="43"/>
      <x v="55"/>
      <x v="1"/>
    </i>
    <i t="blank" r="4">
      <x v="55"/>
    </i>
    <i r="3">
      <x v="96"/>
      <x v="206"/>
      <x/>
    </i>
    <i t="blank" r="4">
      <x v="206"/>
    </i>
    <i r="3">
      <x v="97"/>
      <x v="69"/>
      <x/>
    </i>
    <i r="5">
      <x v="1"/>
    </i>
    <i t="blank" r="4">
      <x v="69"/>
    </i>
    <i r="3">
      <x v="109"/>
      <x v="56"/>
      <x v="1"/>
    </i>
    <i t="blank" r="4">
      <x v="56"/>
    </i>
    <i r="3">
      <x v="129"/>
      <x v="65"/>
      <x v="1"/>
    </i>
    <i t="blank" r="4">
      <x v="65"/>
    </i>
    <i r="3">
      <x v="146"/>
      <x v="57"/>
      <x v="1"/>
    </i>
    <i t="blank" r="4">
      <x v="57"/>
    </i>
    <i r="3">
      <x v="147"/>
      <x v="36"/>
      <x/>
    </i>
    <i t="blank" r="4">
      <x v="36"/>
    </i>
    <i r="3">
      <x v="191"/>
      <x v="82"/>
      <x v="1"/>
    </i>
    <i t="blank" r="4">
      <x v="82"/>
    </i>
    <i r="3">
      <x v="195"/>
      <x v="102"/>
      <x v="1"/>
    </i>
    <i t="blank" r="4">
      <x v="102"/>
    </i>
    <i r="3">
      <x v="223"/>
      <x v="71"/>
      <x v="1"/>
    </i>
    <i t="blank" r="4">
      <x v="71"/>
    </i>
    <i r="3">
      <x v="224"/>
      <x v="77"/>
      <x v="1"/>
    </i>
    <i t="blank" r="4">
      <x v="77"/>
    </i>
    <i r="3">
      <x v="225"/>
      <x v="141"/>
      <x v="1"/>
    </i>
    <i t="blank" r="4">
      <x v="141"/>
    </i>
    <i r="2">
      <x v="58"/>
      <x v="38"/>
      <x v="111"/>
      <x v="1"/>
    </i>
    <i t="blank" r="4">
      <x v="111"/>
    </i>
    <i r="3">
      <x v="39"/>
      <x v="145"/>
      <x v="1"/>
    </i>
    <i t="blank" r="4">
      <x v="145"/>
    </i>
    <i r="1">
      <x v="8"/>
      <x v="6"/>
      <x v="61"/>
      <x/>
      <x v="1"/>
    </i>
    <i t="blank" r="4">
      <x/>
    </i>
    <i r="2">
      <x v="10"/>
      <x v="80"/>
      <x/>
      <x v="1"/>
    </i>
    <i t="blank" r="4">
      <x/>
    </i>
    <i r="2">
      <x v="26"/>
      <x v="179"/>
      <x/>
      <x v="1"/>
    </i>
    <i t="blank" r="4">
      <x/>
    </i>
    <i r="2">
      <x v="32"/>
      <x v="196"/>
      <x/>
      <x v="1"/>
    </i>
    <i t="blank" r="4">
      <x/>
    </i>
    <i r="2">
      <x v="39"/>
      <x v="104"/>
      <x/>
      <x v="1"/>
    </i>
    <i t="blank" r="4">
      <x/>
    </i>
    <i r="2">
      <x v="40"/>
      <x v="4"/>
      <x/>
      <x v="1"/>
    </i>
    <i t="blank" r="4">
      <x/>
    </i>
    <i r="2">
      <x v="109"/>
      <x v="137"/>
      <x v="5"/>
      <x/>
    </i>
    <i t="blank" r="4">
      <x v="5"/>
    </i>
    <i r="1">
      <x v="9"/>
      <x v="31"/>
      <x v="192"/>
      <x/>
      <x v="1"/>
    </i>
    <i t="blank" r="4">
      <x/>
    </i>
    <i>
      <x v="23"/>
      <x v="6"/>
      <x v="23"/>
      <x v="164"/>
      <x/>
      <x v="1"/>
    </i>
    <i t="blank" r="4">
      <x/>
    </i>
    <i r="1">
      <x v="7"/>
      <x v="4"/>
      <x v="123"/>
      <x v="42"/>
      <x v="1"/>
    </i>
    <i t="blank" r="4">
      <x v="42"/>
    </i>
    <i r="1">
      <x v="8"/>
      <x v="3"/>
      <x v="44"/>
      <x/>
      <x v="1"/>
    </i>
    <i t="blank" r="4">
      <x/>
    </i>
    <i r="2">
      <x v="18"/>
      <x v="136"/>
      <x/>
      <x v="1"/>
    </i>
    <i t="blank" r="4">
      <x/>
    </i>
    <i r="2">
      <x v="106"/>
      <x v="45"/>
      <x v="5"/>
      <x/>
    </i>
    <i t="blank" r="4">
      <x v="5"/>
    </i>
    <i>
      <x v="24"/>
      <x v="15"/>
      <x v="25"/>
      <x v="176"/>
      <x/>
      <x v="1"/>
    </i>
    <i t="blank" r="4">
      <x/>
    </i>
    <i r="2">
      <x v="49"/>
      <x v="172"/>
      <x/>
      <x v="1"/>
    </i>
    <i t="blank" r="4">
      <x/>
    </i>
    <i r="2">
      <x v="61"/>
      <x v="5"/>
      <x/>
      <x v="1"/>
    </i>
    <i t="blank" r="4">
      <x/>
    </i>
    <i r="2">
      <x v="62"/>
      <x v="32"/>
      <x/>
      <x v="1"/>
    </i>
    <i t="blank" r="4">
      <x/>
    </i>
    <i r="2">
      <x v="63"/>
      <x v="50"/>
      <x/>
      <x v="1"/>
    </i>
    <i t="blank" r="4">
      <x/>
    </i>
    <i r="2">
      <x v="64"/>
      <x v="58"/>
      <x/>
      <x v="1"/>
    </i>
    <i t="blank" r="4">
      <x/>
    </i>
    <i r="2">
      <x v="65"/>
      <x v="66"/>
      <x/>
      <x v="1"/>
    </i>
    <i t="blank" r="4">
      <x/>
    </i>
    <i r="2">
      <x v="66"/>
      <x v="154"/>
      <x/>
      <x v="1"/>
    </i>
    <i t="blank" r="4">
      <x/>
    </i>
    <i r="1">
      <x v="16"/>
      <x v="67"/>
      <x v="5"/>
      <x v="92"/>
      <x v="1"/>
    </i>
    <i t="blank" r="4">
      <x v="92"/>
    </i>
    <i r="2">
      <x v="68"/>
      <x v="66"/>
      <x v="33"/>
      <x v="30"/>
    </i>
    <i t="blank" r="4">
      <x v="33"/>
    </i>
    <i r="4">
      <x v="63"/>
      <x v="1"/>
    </i>
    <i t="blank" r="4">
      <x v="63"/>
    </i>
    <i r="3">
      <x v="83"/>
      <x v="62"/>
      <x v="1"/>
    </i>
    <i t="blank" r="4">
      <x v="62"/>
    </i>
    <i r="3">
      <x v="86"/>
      <x v="78"/>
      <x v="1"/>
    </i>
    <i t="blank" r="4">
      <x v="78"/>
    </i>
    <i r="3">
      <x v="135"/>
      <x v="64"/>
      <x v="1"/>
    </i>
    <i t="blank" r="4">
      <x v="64"/>
    </i>
    <i r="3">
      <x v="151"/>
      <x v="58"/>
      <x v="1"/>
    </i>
    <i t="blank" r="4">
      <x v="58"/>
    </i>
    <i r="3">
      <x v="153"/>
      <x v="140"/>
      <x v="1"/>
    </i>
    <i t="blank" r="4">
      <x v="140"/>
    </i>
    <i r="3">
      <x v="157"/>
      <x v="20"/>
      <x v="1"/>
    </i>
    <i t="blank" r="4">
      <x v="20"/>
    </i>
    <i r="3">
      <x v="188"/>
      <x v="22"/>
      <x v="1"/>
    </i>
    <i t="blank" r="4">
      <x v="22"/>
    </i>
    <i r="3">
      <x v="191"/>
      <x v="82"/>
      <x v="1"/>
    </i>
    <i t="blank" r="4">
      <x v="82"/>
    </i>
    <i r="2">
      <x v="69"/>
      <x v="40"/>
      <x/>
      <x v="1"/>
    </i>
    <i t="blank" r="4">
      <x/>
    </i>
    <i r="2">
      <x v="70"/>
      <x v="7"/>
      <x v="167"/>
      <x v="1"/>
    </i>
    <i t="blank" r="4">
      <x v="167"/>
    </i>
    <i r="3">
      <x v="25"/>
      <x v="112"/>
      <x v="1"/>
    </i>
    <i t="blank" r="4">
      <x v="112"/>
    </i>
    <i r="3">
      <x v="37"/>
      <x v="60"/>
      <x v="1"/>
    </i>
    <i t="blank" r="4">
      <x v="60"/>
    </i>
    <i r="3">
      <x v="58"/>
      <x v="61"/>
      <x v="1"/>
    </i>
    <i t="blank" r="4">
      <x v="61"/>
    </i>
    <i r="3">
      <x v="66"/>
      <x v="63"/>
      <x v="1"/>
    </i>
    <i t="blank" r="4">
      <x v="63"/>
    </i>
    <i r="3">
      <x v="84"/>
      <x v="91"/>
      <x v="1"/>
    </i>
    <i t="blank" r="4">
      <x v="91"/>
    </i>
    <i r="3">
      <x v="86"/>
      <x v="78"/>
      <x v="1"/>
    </i>
    <i t="blank" r="4">
      <x v="78"/>
    </i>
    <i r="3">
      <x v="129"/>
      <x v="65"/>
      <x v="1"/>
    </i>
    <i t="blank" r="4">
      <x v="65"/>
    </i>
    <i r="3">
      <x v="135"/>
      <x v="64"/>
      <x v="1"/>
    </i>
    <i t="blank" r="4">
      <x v="64"/>
    </i>
    <i r="3">
      <x v="153"/>
      <x v="140"/>
      <x v="1"/>
    </i>
    <i t="blank" r="4">
      <x v="140"/>
    </i>
    <i r="3">
      <x v="157"/>
      <x v="20"/>
      <x v="1"/>
    </i>
    <i t="blank" r="4">
      <x v="20"/>
    </i>
    <i r="2">
      <x v="71"/>
      <x v="188"/>
      <x v="22"/>
      <x v="1"/>
    </i>
    <i t="blank" r="4">
      <x v="22"/>
    </i>
    <i r="2">
      <x v="72"/>
      <x v="37"/>
      <x v="60"/>
      <x v="1"/>
    </i>
    <i t="blank" r="4">
      <x v="60"/>
    </i>
    <i r="3">
      <x v="41"/>
      <x v="89"/>
      <x v="1"/>
    </i>
    <i t="blank" r="4">
      <x v="89"/>
    </i>
    <i r="3">
      <x v="42"/>
      <x v="90"/>
      <x v="1"/>
    </i>
    <i t="blank" r="4">
      <x v="90"/>
    </i>
    <i r="3">
      <x v="58"/>
      <x v="61"/>
      <x v="1"/>
    </i>
    <i t="blank" r="4">
      <x v="61"/>
    </i>
    <i r="3">
      <x v="60"/>
      <x v="101"/>
      <x v="1"/>
    </i>
    <i t="blank" r="4">
      <x v="101"/>
    </i>
    <i r="3">
      <x v="66"/>
      <x v="63"/>
      <x v="1"/>
    </i>
    <i t="blank" r="4">
      <x v="63"/>
    </i>
    <i r="3">
      <x v="84"/>
      <x v="91"/>
      <x v="1"/>
    </i>
    <i t="blank" r="4">
      <x v="91"/>
    </i>
    <i r="3">
      <x v="86"/>
      <x v="78"/>
      <x v="1"/>
    </i>
    <i t="blank" r="4">
      <x v="78"/>
    </i>
    <i r="3">
      <x v="89"/>
      <x v="79"/>
      <x v="1"/>
    </i>
    <i t="blank" r="4">
      <x v="79"/>
    </i>
    <i r="3">
      <x v="129"/>
      <x v="65"/>
      <x v="1"/>
    </i>
    <i t="blank" r="4">
      <x v="65"/>
    </i>
    <i r="3">
      <x v="135"/>
      <x v="64"/>
      <x v="1"/>
    </i>
    <i t="blank" r="4">
      <x v="64"/>
    </i>
    <i r="3">
      <x v="151"/>
      <x v="58"/>
      <x v="1"/>
    </i>
    <i t="blank" r="4">
      <x v="58"/>
    </i>
    <i r="3">
      <x v="153"/>
      <x v="140"/>
      <x v="1"/>
    </i>
    <i t="blank" r="4">
      <x v="140"/>
    </i>
    <i r="3">
      <x v="157"/>
      <x v="20"/>
      <x v="1"/>
    </i>
    <i t="blank" r="4">
      <x v="20"/>
    </i>
    <i r="1">
      <x v="17"/>
      <x v="65"/>
      <x v="66"/>
      <x/>
      <x v="1"/>
    </i>
    <i t="blank" r="4">
      <x/>
    </i>
    <i r="2">
      <x v="73"/>
      <x v="120"/>
      <x v="168"/>
      <x v="1"/>
    </i>
    <i t="blank" r="4">
      <x v="168"/>
    </i>
    <i r="3">
      <x v="157"/>
      <x v="20"/>
      <x v="1"/>
    </i>
    <i t="blank" r="4">
      <x v="20"/>
    </i>
    <i r="2">
      <x v="74"/>
      <x v="121"/>
      <x/>
      <x v="1"/>
    </i>
    <i t="blank" r="4">
      <x/>
    </i>
    <i r="2">
      <x v="75"/>
      <x v="37"/>
      <x v="60"/>
      <x v="1"/>
    </i>
    <i t="blank" r="4">
      <x v="60"/>
    </i>
    <i r="3">
      <x v="122"/>
      <x v="37"/>
      <x/>
    </i>
    <i t="blank" r="4">
      <x v="37"/>
    </i>
    <i r="3">
      <x v="157"/>
      <x v="20"/>
      <x v="1"/>
    </i>
    <i t="blank" r="4">
      <x v="20"/>
    </i>
    <i r="1">
      <x v="18"/>
      <x v="76"/>
      <x v="129"/>
      <x/>
      <x v="1"/>
    </i>
    <i t="blank" r="4">
      <x/>
    </i>
    <i r="2">
      <x v="77"/>
      <x v="155"/>
      <x/>
      <x v="1"/>
    </i>
    <i t="blank" r="4">
      <x/>
    </i>
    <i r="1">
      <x v="19"/>
      <x v="33"/>
      <x v="218"/>
      <x/>
      <x v="1"/>
    </i>
    <i t="blank" r="4">
      <x/>
    </i>
    <i r="2">
      <x v="78"/>
      <x v="217"/>
      <x/>
      <x v="1"/>
    </i>
    <i t="blank" r="4">
      <x/>
    </i>
    <i r="1">
      <x v="20"/>
      <x v="40"/>
      <x v="4"/>
      <x/>
      <x v="1"/>
    </i>
    <i t="blank" r="4">
      <x/>
    </i>
    <i r="2">
      <x v="61"/>
      <x v="5"/>
      <x/>
      <x v="1"/>
    </i>
    <i t="blank" r="4">
      <x/>
    </i>
    <i r="2">
      <x v="76"/>
      <x v="129"/>
      <x/>
      <x v="1"/>
    </i>
    <i t="blank" r="4">
      <x/>
    </i>
    <i r="2">
      <x v="79"/>
      <x v="37"/>
      <x/>
      <x v="1"/>
    </i>
    <i t="blank" r="4">
      <x/>
    </i>
    <i r="2">
      <x v="80"/>
      <x v="135"/>
      <x/>
      <x v="1"/>
    </i>
    <i t="blank" r="4">
      <x/>
    </i>
    <i r="2">
      <x v="81"/>
      <x v="153"/>
      <x/>
      <x v="1"/>
    </i>
    <i t="blank" r="4">
      <x/>
    </i>
    <i r="2">
      <x v="82"/>
      <x v="166"/>
      <x/>
      <x v="1"/>
    </i>
    <i t="blank" r="4">
      <x/>
    </i>
    <i r="2">
      <x v="83"/>
      <x v="182"/>
      <x/>
      <x v="1"/>
    </i>
    <i t="blank" r="4">
      <x/>
    </i>
    <i r="2">
      <x v="84"/>
      <x v="168"/>
      <x/>
      <x v="1"/>
    </i>
    <i t="blank" r="4">
      <x/>
    </i>
    <i r="2">
      <x v="85"/>
      <x v="169"/>
      <x/>
      <x v="1"/>
    </i>
    <i t="blank" r="4">
      <x/>
    </i>
    <i r="2">
      <x v="86"/>
      <x v="171"/>
      <x/>
      <x v="1"/>
    </i>
    <i t="blank" r="4">
      <x/>
    </i>
    <i r="1">
      <x v="21"/>
      <x v="51"/>
      <x v="206"/>
      <x/>
      <x v="1"/>
    </i>
    <i t="blank" r="4">
      <x/>
    </i>
    <i r="2">
      <x v="64"/>
      <x v="58"/>
      <x/>
      <x v="1"/>
    </i>
    <i t="blank" r="4">
      <x/>
    </i>
    <i r="2">
      <x v="79"/>
      <x v="37"/>
      <x/>
      <x v="1"/>
    </i>
    <i t="blank" r="4">
      <x/>
    </i>
    <i r="2">
      <x v="80"/>
      <x v="135"/>
      <x/>
      <x v="1"/>
    </i>
    <i t="blank" r="4">
      <x/>
    </i>
    <i r="2">
      <x v="87"/>
      <x v="60"/>
      <x/>
      <x v="1"/>
    </i>
    <i t="blank" r="4">
      <x/>
    </i>
    <i r="2">
      <x v="88"/>
      <x v="107"/>
      <x/>
      <x v="1"/>
    </i>
    <i t="blank" r="4">
      <x/>
    </i>
    <i r="2">
      <x v="89"/>
      <x v="157"/>
      <x/>
      <x v="1"/>
    </i>
    <i t="blank" r="4">
      <x/>
    </i>
    <i r="2">
      <x v="90"/>
      <x v="151"/>
      <x/>
      <x v="1"/>
    </i>
    <i t="blank" r="4">
      <x/>
    </i>
    <i r="2">
      <x v="91"/>
      <x v="188"/>
      <x/>
      <x v="1"/>
    </i>
    <i t="blank" r="4">
      <x/>
    </i>
    <i r="2">
      <x v="92"/>
      <x v="191"/>
      <x/>
      <x v="1"/>
    </i>
    <i t="blank" r="4">
      <x/>
    </i>
    <i r="2">
      <x v="93"/>
      <x v="207"/>
      <x/>
      <x v="1"/>
    </i>
    <i t="blank" r="4">
      <x/>
    </i>
    <i r="2">
      <x v="94"/>
      <x v="208"/>
      <x/>
      <x v="1"/>
    </i>
    <i t="blank" r="4">
      <x/>
    </i>
    <i r="2">
      <x v="95"/>
      <x v="222"/>
      <x/>
      <x v="1"/>
    </i>
    <i t="blank" r="4">
      <x/>
    </i>
    <i r="2">
      <x v="96"/>
      <x v="221"/>
      <x/>
      <x v="1"/>
    </i>
    <i t="blank" r="4">
      <x/>
    </i>
    <i r="1">
      <x v="22"/>
      <x v="40"/>
      <x v="4"/>
      <x/>
      <x v="1"/>
    </i>
    <i t="blank" r="4">
      <x/>
    </i>
    <i r="2">
      <x v="64"/>
      <x v="58"/>
      <x/>
      <x v="1"/>
    </i>
    <i t="blank" r="4">
      <x/>
    </i>
    <i r="2">
      <x v="65"/>
      <x v="66"/>
      <x/>
      <x v="1"/>
    </i>
    <i t="blank" r="4">
      <x/>
    </i>
    <i r="2">
      <x v="79"/>
      <x v="37"/>
      <x/>
      <x v="1"/>
    </i>
    <i t="blank" r="4">
      <x/>
    </i>
    <i r="2">
      <x v="89"/>
      <x v="157"/>
      <x/>
      <x v="1"/>
    </i>
    <i t="blank" r="4">
      <x/>
    </i>
    <i r="2">
      <x v="97"/>
      <x v="9"/>
      <x/>
      <x v="1"/>
    </i>
    <i t="blank" r="4">
      <x/>
    </i>
    <i r="3">
      <x v="37"/>
      <x v="60"/>
      <x v="1"/>
    </i>
    <i t="blank" r="4">
      <x v="60"/>
    </i>
    <i r="2">
      <x v="98"/>
      <x v="209"/>
      <x/>
      <x v="1"/>
    </i>
    <i t="blank" r="4">
      <x/>
    </i>
    <i r="2">
      <x v="99"/>
      <x v="52"/>
      <x v="170"/>
      <x v="1"/>
    </i>
    <i t="blank" r="4">
      <x v="170"/>
    </i>
    <i r="3">
      <x v="188"/>
      <x v="22"/>
      <x v="1"/>
    </i>
    <i t="blank" r="4">
      <x v="22"/>
    </i>
    <i r="3">
      <x v="232"/>
      <x v="169"/>
      <x v="1"/>
    </i>
    <i t="blank" r="4">
      <x v="169"/>
    </i>
    <i r="1">
      <x v="23"/>
      <x v="45"/>
      <x v="231"/>
      <x/>
      <x v="1"/>
    </i>
    <i t="blank" r="4">
      <x/>
    </i>
    <i r="2">
      <x v="61"/>
      <x v="5"/>
      <x/>
      <x v="1"/>
    </i>
    <i t="blank" r="4">
      <x/>
    </i>
    <i r="2">
      <x v="64"/>
      <x v="58"/>
      <x/>
      <x v="1"/>
    </i>
    <i t="blank" r="4">
      <x/>
    </i>
    <i r="2">
      <x v="65"/>
      <x v="66"/>
      <x/>
      <x v="1"/>
    </i>
    <i t="blank" r="4">
      <x/>
    </i>
    <i r="2">
      <x v="79"/>
      <x v="37"/>
      <x/>
      <x v="1"/>
    </i>
    <i t="blank" r="4">
      <x/>
    </i>
    <i r="2">
      <x v="100"/>
      <x v="126"/>
      <x/>
      <x v="1"/>
    </i>
    <i t="blank" r="4">
      <x/>
    </i>
    <i r="2">
      <x v="101"/>
      <x v="227"/>
      <x/>
      <x v="1"/>
    </i>
    <i t="blank" r="4">
      <x/>
    </i>
    <i r="2">
      <x v="102"/>
      <x v="228"/>
      <x/>
      <x v="1"/>
    </i>
    <i t="blank" r="4">
      <x/>
    </i>
    <i r="2">
      <x v="103"/>
      <x v="230"/>
      <x/>
      <x v="1"/>
    </i>
    <i t="blank" r="4">
      <x/>
    </i>
    <i r="2">
      <x v="104"/>
      <x v="229"/>
      <x/>
      <x v="1"/>
    </i>
    <i t="blank" r="4">
      <x/>
    </i>
    <i>
      <x v="25"/>
      <x v="6"/>
      <x v="23"/>
      <x v="164"/>
      <x/>
      <x v="1"/>
    </i>
    <i t="blank" r="4">
      <x/>
    </i>
    <i r="1">
      <x v="7"/>
      <x v="4"/>
      <x v="116"/>
      <x v="41"/>
      <x v="1"/>
    </i>
    <i t="blank" r="4">
      <x v="41"/>
    </i>
    <i r="3">
      <x v="123"/>
      <x v="42"/>
      <x v="1"/>
    </i>
    <i t="blank" r="4">
      <x v="42"/>
    </i>
    <i r="3">
      <x v="125"/>
      <x v="43"/>
      <x v="1"/>
    </i>
    <i t="blank" r="4">
      <x v="43"/>
    </i>
    <i r="1">
      <x v="8"/>
      <x v="6"/>
      <x v="61"/>
      <x/>
      <x v="1"/>
    </i>
    <i t="blank" r="4">
      <x/>
    </i>
    <i>
      <x v="26"/>
      <x v="6"/>
      <x v="3"/>
      <x v="44"/>
      <x/>
      <x v="1"/>
    </i>
    <i t="blank" r="4">
      <x/>
    </i>
    <i r="2">
      <x v="23"/>
      <x v="164"/>
      <x/>
      <x v="1"/>
    </i>
    <i t="blank" r="4">
      <x/>
    </i>
    <i r="2">
      <x v="106"/>
      <x v="45"/>
      <x v="5"/>
      <x/>
    </i>
    <i t="blank" r="4">
      <x v="5"/>
    </i>
    <i r="1">
      <x v="7"/>
      <x v="4"/>
      <x v="12"/>
      <x v="128"/>
      <x v="1"/>
    </i>
    <i t="blank" r="4">
      <x v="128"/>
    </i>
    <i r="3">
      <x v="103"/>
      <x v="126"/>
      <x v="1"/>
    </i>
    <i t="blank" r="4">
      <x v="126"/>
    </i>
    <i r="3">
      <x v="116"/>
      <x v="41"/>
      <x v="1"/>
    </i>
    <i t="blank" r="4">
      <x v="41"/>
    </i>
    <i r="3">
      <x v="125"/>
      <x v="43"/>
      <x v="1"/>
    </i>
    <i t="blank" r="4">
      <x v="43"/>
    </i>
    <i r="3">
      <x v="127"/>
      <x v="44"/>
      <x v="1"/>
    </i>
    <i t="blank" r="4">
      <x v="44"/>
    </i>
    <i r="2">
      <x v="9"/>
      <x v="25"/>
      <x v="112"/>
      <x v="1"/>
    </i>
    <i t="blank" r="4">
      <x v="112"/>
    </i>
    <i r="3">
      <x v="37"/>
      <x v="60"/>
      <x v="1"/>
    </i>
    <i t="blank" r="4">
      <x v="60"/>
    </i>
    <i r="3">
      <x v="68"/>
      <x v="45"/>
      <x v="1"/>
    </i>
    <i t="blank" r="4">
      <x v="45"/>
    </i>
    <i r="3">
      <x v="69"/>
      <x v="46"/>
      <x v="1"/>
    </i>
    <i t="blank" r="4">
      <x v="46"/>
    </i>
    <i r="3">
      <x v="72"/>
      <x v="138"/>
      <x v="1"/>
    </i>
    <i t="blank" r="4">
      <x v="138"/>
    </i>
    <i r="3">
      <x v="73"/>
      <x v="195"/>
      <x/>
    </i>
    <i t="blank" r="4">
      <x v="195"/>
    </i>
    <i r="3">
      <x v="184"/>
      <x v="202"/>
      <x/>
    </i>
    <i t="blank" r="4">
      <x v="202"/>
    </i>
    <i r="2">
      <x v="15"/>
      <x v="57"/>
      <x v="47"/>
      <x v="1"/>
    </i>
    <i t="blank" r="4">
      <x v="47"/>
    </i>
    <i r="2">
      <x v="16"/>
      <x v="11"/>
      <x v="76"/>
      <x/>
    </i>
    <i t="blank" r="4">
      <x v="76"/>
    </i>
    <i r="3">
      <x v="28"/>
      <x v="23"/>
      <x v="20"/>
    </i>
    <i t="blank" r="4">
      <x v="23"/>
    </i>
    <i r="4">
      <x v="24"/>
      <x v="21"/>
    </i>
    <i t="blank" r="4">
      <x v="24"/>
    </i>
    <i r="4">
      <x v="25"/>
      <x v="22"/>
    </i>
    <i t="blank" r="4">
      <x v="25"/>
    </i>
    <i r="4">
      <x v="26"/>
      <x v="23"/>
    </i>
    <i t="blank" r="4">
      <x v="26"/>
    </i>
    <i r="4">
      <x v="27"/>
      <x v="24"/>
    </i>
    <i t="blank" r="4">
      <x v="27"/>
    </i>
    <i r="3">
      <x v="37"/>
      <x v="60"/>
      <x v="1"/>
    </i>
    <i t="blank" r="4">
      <x v="60"/>
    </i>
    <i r="3">
      <x v="63"/>
      <x v="50"/>
      <x v="1"/>
    </i>
    <i t="blank" r="4">
      <x v="50"/>
    </i>
    <i r="3">
      <x v="64"/>
      <x v="174"/>
      <x/>
    </i>
    <i t="blank" r="4">
      <x v="174"/>
    </i>
    <i r="3">
      <x v="92"/>
      <x v="51"/>
      <x v="1"/>
    </i>
    <i t="blank" r="4">
      <x v="51"/>
    </i>
    <i r="3">
      <x v="204"/>
      <x v="53"/>
      <x v="1"/>
    </i>
    <i t="blank" r="4">
      <x v="53"/>
    </i>
    <i r="2">
      <x v="21"/>
      <x v="10"/>
      <x v="54"/>
      <x v="1"/>
    </i>
    <i t="blank" r="4">
      <x v="54"/>
    </i>
    <i r="3">
      <x v="43"/>
      <x v="55"/>
      <x v="1"/>
    </i>
    <i t="blank" r="4">
      <x v="55"/>
    </i>
    <i r="3">
      <x v="96"/>
      <x v="206"/>
      <x/>
    </i>
    <i t="blank" r="4">
      <x v="206"/>
    </i>
    <i r="3">
      <x v="97"/>
      <x v="69"/>
      <x/>
    </i>
    <i r="5">
      <x v="1"/>
    </i>
    <i t="blank" r="4">
      <x v="69"/>
    </i>
    <i r="3">
      <x v="109"/>
      <x v="56"/>
      <x v="1"/>
    </i>
    <i t="blank" r="4">
      <x v="56"/>
    </i>
    <i r="3">
      <x v="129"/>
      <x v="65"/>
      <x v="1"/>
    </i>
    <i t="blank" r="4">
      <x v="65"/>
    </i>
    <i r="3">
      <x v="146"/>
      <x v="57"/>
      <x v="1"/>
    </i>
    <i t="blank" r="4">
      <x v="57"/>
    </i>
    <i r="3">
      <x v="147"/>
      <x v="36"/>
      <x/>
    </i>
    <i t="blank" r="4">
      <x v="36"/>
    </i>
    <i r="3">
      <x v="157"/>
      <x v="20"/>
      <x v="1"/>
    </i>
    <i t="blank" r="4">
      <x v="20"/>
    </i>
    <i r="3">
      <x v="217"/>
      <x v="39"/>
      <x v="1"/>
    </i>
    <i t="blank" r="4">
      <x v="39"/>
    </i>
    <i r="3">
      <x v="224"/>
      <x v="77"/>
      <x v="1"/>
    </i>
    <i t="blank" r="4">
      <x v="77"/>
    </i>
    <i r="1">
      <x v="8"/>
      <x/>
      <x v="3"/>
      <x/>
      <x v="1"/>
    </i>
    <i t="blank" r="4">
      <x/>
    </i>
    <i r="2">
      <x v="6"/>
      <x v="61"/>
      <x/>
      <x v="1"/>
    </i>
    <i t="blank" r="4">
      <x/>
    </i>
    <i r="2">
      <x v="10"/>
      <x v="80"/>
      <x/>
      <x v="1"/>
    </i>
    <i t="blank" r="4">
      <x/>
    </i>
    <i r="2">
      <x v="18"/>
      <x v="136"/>
      <x/>
      <x v="1"/>
    </i>
    <i t="blank" r="4">
      <x/>
    </i>
    <i r="2">
      <x v="26"/>
      <x v="179"/>
      <x/>
      <x v="1"/>
    </i>
    <i t="blank" r="4">
      <x/>
    </i>
    <i r="2">
      <x v="32"/>
      <x v="196"/>
      <x/>
      <x v="1"/>
    </i>
    <i t="blank" r="4">
      <x/>
    </i>
    <i r="2">
      <x v="36"/>
      <x v="233"/>
      <x/>
      <x v="1"/>
    </i>
    <i t="blank" r="4">
      <x/>
    </i>
    <i r="2">
      <x v="109"/>
      <x v="137"/>
      <x v="5"/>
      <x/>
    </i>
    <i t="blank" r="4">
      <x v="5"/>
    </i>
    <i r="1">
      <x v="9"/>
      <x v="31"/>
      <x v="192"/>
      <x/>
      <x v="1"/>
    </i>
    <i t="blank" r="4">
      <x/>
    </i>
    <i>
      <x v="27"/>
      <x v="24"/>
      <x v="110"/>
      <x v="140"/>
      <x v="5"/>
      <x/>
    </i>
    <i t="blank" r="4">
      <x v="5"/>
    </i>
    <i r="2">
      <x v="111"/>
      <x v="139"/>
      <x v="5"/>
      <x/>
    </i>
    <i t="blank" r="4">
      <x v="5"/>
    </i>
    <i r="2">
      <x v="112"/>
      <x v="141"/>
      <x v="5"/>
      <x/>
    </i>
    <i t="blank" r="4">
      <x v="5"/>
    </i>
    <i r="2">
      <x v="113"/>
      <x v="142"/>
      <x v="5"/>
      <x/>
    </i>
    <i t="blank" r="4">
      <x v="5"/>
    </i>
    <i r="2">
      <x v="114"/>
      <x v="143"/>
      <x v="5"/>
      <x/>
    </i>
    <i t="blank" r="4">
      <x v="5"/>
    </i>
  </rowItems>
  <colItems count="1">
    <i/>
  </colItems>
  <formats count="70">
    <format dxfId="3981">
      <pivotArea dataOnly="0" outline="0" fieldPosition="0">
        <references count="1">
          <reference field="13" count="1">
            <x v="0"/>
          </reference>
        </references>
      </pivotArea>
    </format>
    <format dxfId="3980">
      <pivotArea field="9" type="button" dataOnly="0" labelOnly="1" outline="0" axis="axisRow" fieldPosition="3"/>
    </format>
    <format dxfId="3979">
      <pivotArea dataOnly="0" labelOnly="1" outline="0" fieldPosition="0">
        <references count="4">
          <reference field="3" count="1" selected="0">
            <x v="0"/>
          </reference>
          <reference field="5" count="1" selected="0">
            <x v="2"/>
          </reference>
          <reference field="7" count="1" selected="0">
            <x v="24"/>
          </reference>
          <reference field="9" count="1">
            <x v="223"/>
          </reference>
        </references>
      </pivotArea>
    </format>
    <format dxfId="3978">
      <pivotArea dataOnly="0" labelOnly="1" outline="0" fieldPosition="0">
        <references count="4">
          <reference field="3" count="1" selected="0">
            <x v="0"/>
          </reference>
          <reference field="5" count="1" selected="0">
            <x v="2"/>
          </reference>
          <reference field="7" count="1" selected="0">
            <x v="34"/>
          </reference>
          <reference field="9" count="1">
            <x v="217"/>
          </reference>
        </references>
      </pivotArea>
    </format>
    <format dxfId="3977">
      <pivotArea dataOnly="0" labelOnly="1" outline="0" fieldPosition="0">
        <references count="4">
          <reference field="3" count="1" selected="0">
            <x v="0"/>
          </reference>
          <reference field="5" count="1" selected="0">
            <x v="6"/>
          </reference>
          <reference field="7" count="1" selected="0">
            <x v="0"/>
          </reference>
          <reference field="9" count="1">
            <x v="0"/>
          </reference>
        </references>
      </pivotArea>
    </format>
    <format dxfId="3976">
      <pivotArea dataOnly="0" labelOnly="1" outline="0" fieldPosition="0">
        <references count="4">
          <reference field="3" count="1" selected="0">
            <x v="0"/>
          </reference>
          <reference field="5" count="1" selected="0">
            <x v="7"/>
          </reference>
          <reference field="7" count="1" selected="0">
            <x v="4"/>
          </reference>
          <reference field="9" count="12">
            <x v="56"/>
            <x v="58"/>
            <x v="93"/>
            <x v="103"/>
            <x v="105"/>
            <x v="116"/>
            <x v="123"/>
            <x v="125"/>
            <x v="127"/>
            <x v="199"/>
            <x v="200"/>
            <x v="216"/>
          </reference>
        </references>
      </pivotArea>
    </format>
    <format dxfId="3975">
      <pivotArea dataOnly="0" labelOnly="1" outline="0" fieldPosition="0">
        <references count="4">
          <reference field="3" count="1" selected="0">
            <x v="0"/>
          </reference>
          <reference field="5" count="1" selected="0">
            <x v="7"/>
          </reference>
          <reference field="7" count="1" selected="0">
            <x v="8"/>
          </reference>
          <reference field="9" count="1">
            <x v="68"/>
          </reference>
        </references>
      </pivotArea>
    </format>
    <format dxfId="3974">
      <pivotArea dataOnly="0" labelOnly="1" outline="0" fieldPosition="0">
        <references count="4">
          <reference field="3" count="1" selected="0">
            <x v="0"/>
          </reference>
          <reference field="5" count="1" selected="0">
            <x v="7"/>
          </reference>
          <reference field="7" count="1" selected="0">
            <x v="9"/>
          </reference>
          <reference field="9" count="3">
            <x v="37"/>
            <x v="68"/>
            <x v="69"/>
          </reference>
        </references>
      </pivotArea>
    </format>
    <format dxfId="3973">
      <pivotArea dataOnly="0" labelOnly="1" outline="0" fieldPosition="0">
        <references count="4">
          <reference field="3" count="1" selected="0">
            <x v="0"/>
          </reference>
          <reference field="5" count="1" selected="0">
            <x v="7"/>
          </reference>
          <reference field="7" count="1" selected="0">
            <x v="15"/>
          </reference>
          <reference field="9" count="2">
            <x v="57"/>
            <x v="76"/>
          </reference>
        </references>
      </pivotArea>
    </format>
    <format dxfId="3972">
      <pivotArea dataOnly="0" labelOnly="1" outline="0" fieldPosition="0">
        <references count="4">
          <reference field="3" count="1" selected="0">
            <x v="0"/>
          </reference>
          <reference field="5" count="1" selected="0">
            <x v="7"/>
          </reference>
          <reference field="7" count="1" selected="0">
            <x v="16"/>
          </reference>
          <reference field="9" count="10">
            <x v="1"/>
            <x v="2"/>
            <x v="8"/>
            <x v="21"/>
            <x v="37"/>
            <x v="63"/>
            <x v="92"/>
            <x v="94"/>
            <x v="110"/>
            <x v="204"/>
          </reference>
        </references>
      </pivotArea>
    </format>
    <format dxfId="3971">
      <pivotArea dataOnly="0" labelOnly="1" outline="0" fieldPosition="0">
        <references count="4">
          <reference field="3" count="1" selected="0">
            <x v="0"/>
          </reference>
          <reference field="5" count="1" selected="0">
            <x v="7"/>
          </reference>
          <reference field="7" count="1" selected="0">
            <x v="21"/>
          </reference>
          <reference field="9" count="12">
            <x v="10"/>
            <x v="37"/>
            <x v="43"/>
            <x v="66"/>
            <x v="109"/>
            <x v="129"/>
            <x v="146"/>
            <x v="151"/>
            <x v="157"/>
            <x v="191"/>
            <x v="217"/>
            <x v="223"/>
          </reference>
        </references>
      </pivotArea>
    </format>
    <format dxfId="3970">
      <pivotArea dataOnly="0" labelOnly="1" outline="0" fieldPosition="0">
        <references count="4">
          <reference field="3" count="1" selected="0">
            <x v="1"/>
          </reference>
          <reference field="5" count="1" selected="0">
            <x v="4"/>
          </reference>
          <reference field="7" count="1" selected="0">
            <x v="11"/>
          </reference>
          <reference field="9" count="9">
            <x v="4"/>
            <x v="37"/>
            <x v="58"/>
            <x v="66"/>
            <x v="83"/>
            <x v="129"/>
            <x v="135"/>
            <x v="157"/>
            <x v="188"/>
          </reference>
        </references>
      </pivotArea>
    </format>
    <format dxfId="3969">
      <pivotArea dataOnly="0" labelOnly="1" outline="0" fieldPosition="0">
        <references count="4">
          <reference field="3" count="1" selected="0">
            <x v="1"/>
          </reference>
          <reference field="5" count="1" selected="0">
            <x v="6"/>
          </reference>
          <reference field="7" count="1" selected="0">
            <x v="23"/>
          </reference>
          <reference field="9" count="1">
            <x v="0"/>
          </reference>
        </references>
      </pivotArea>
    </format>
    <format dxfId="3968">
      <pivotArea dataOnly="0" labelOnly="1" outline="0" fieldPosition="0">
        <references count="4">
          <reference field="3" count="1" selected="0">
            <x v="1"/>
          </reference>
          <reference field="5" count="1" selected="0">
            <x v="7"/>
          </reference>
          <reference field="7" count="1" selected="0">
            <x v="4"/>
          </reference>
          <reference field="9" count="5">
            <x v="56"/>
            <x v="116"/>
            <x v="127"/>
            <x v="131"/>
            <x v="216"/>
          </reference>
        </references>
      </pivotArea>
    </format>
    <format dxfId="3967">
      <pivotArea dataOnly="0" labelOnly="1" outline="0" fieldPosition="0">
        <references count="4">
          <reference field="3" count="1" selected="0">
            <x v="1"/>
          </reference>
          <reference field="5" count="1" selected="0">
            <x v="7"/>
          </reference>
          <reference field="7" count="1" selected="0">
            <x v="9"/>
          </reference>
          <reference field="9" count="1">
            <x v="69"/>
          </reference>
        </references>
      </pivotArea>
    </format>
    <format dxfId="3966">
      <pivotArea dataOnly="0" labelOnly="1" outline="0" fieldPosition="0">
        <references count="4">
          <reference field="3" count="1" selected="0">
            <x v="1"/>
          </reference>
          <reference field="5" count="1" selected="0">
            <x v="7"/>
          </reference>
          <reference field="7" count="1" selected="0">
            <x v="15"/>
          </reference>
          <reference field="9" count="1">
            <x v="57"/>
          </reference>
        </references>
      </pivotArea>
    </format>
    <format dxfId="3965">
      <pivotArea dataOnly="0" labelOnly="1" outline="0" fieldPosition="0">
        <references count="4">
          <reference field="3" count="1" selected="0">
            <x v="1"/>
          </reference>
          <reference field="5" count="1" selected="0">
            <x v="7"/>
          </reference>
          <reference field="7" count="1" selected="0">
            <x v="16"/>
          </reference>
          <reference field="9" count="6">
            <x v="1"/>
            <x v="2"/>
            <x v="8"/>
            <x v="63"/>
            <x v="110"/>
            <x v="204"/>
          </reference>
        </references>
      </pivotArea>
    </format>
    <format dxfId="3964">
      <pivotArea dataOnly="0" labelOnly="1" outline="0" fieldPosition="0">
        <references count="4">
          <reference field="3" count="1" selected="0">
            <x v="1"/>
          </reference>
          <reference field="5" count="1" selected="0">
            <x v="7"/>
          </reference>
          <reference field="7" count="1" selected="0">
            <x v="21"/>
          </reference>
          <reference field="9" count="2">
            <x v="151"/>
            <x v="223"/>
          </reference>
        </references>
      </pivotArea>
    </format>
    <format dxfId="3963">
      <pivotArea dataOnly="0" labelOnly="1" outline="0" fieldPosition="0">
        <references count="4">
          <reference field="3" count="1" selected="0">
            <x v="1"/>
          </reference>
          <reference field="5" count="1" selected="0">
            <x v="8"/>
          </reference>
          <reference field="7" count="1" selected="0">
            <x v="3"/>
          </reference>
          <reference field="9" count="1">
            <x v="0"/>
          </reference>
        </references>
      </pivotArea>
    </format>
    <format dxfId="3962">
      <pivotArea dataOnly="0" labelOnly="1" outline="0" fieldPosition="0">
        <references count="4">
          <reference field="3" count="1" selected="0">
            <x v="2"/>
          </reference>
          <reference field="5" count="1" selected="0">
            <x v="4"/>
          </reference>
          <reference field="7" count="1" selected="0">
            <x v="27"/>
          </reference>
          <reference field="9" count="1">
            <x v="217"/>
          </reference>
        </references>
      </pivotArea>
    </format>
    <format dxfId="3961">
      <pivotArea dataOnly="0" labelOnly="1" outline="0" fieldPosition="0">
        <references count="4">
          <reference field="3" count="1" selected="0">
            <x v="2"/>
          </reference>
          <reference field="5" count="1" selected="0">
            <x v="6"/>
          </reference>
          <reference field="7" count="1" selected="0">
            <x v="1"/>
          </reference>
          <reference field="9" count="1">
            <x v="0"/>
          </reference>
        </references>
      </pivotArea>
    </format>
    <format dxfId="3960">
      <pivotArea dataOnly="0" labelOnly="1" outline="0" fieldPosition="0">
        <references count="4">
          <reference field="3" count="1" selected="0">
            <x v="2"/>
          </reference>
          <reference field="5" count="1" selected="0">
            <x v="7"/>
          </reference>
          <reference field="7" count="1" selected="0">
            <x v="4"/>
          </reference>
          <reference field="9" count="15">
            <x v="37"/>
            <x v="48"/>
            <x v="58"/>
            <x v="93"/>
            <x v="103"/>
            <x v="116"/>
            <x v="123"/>
            <x v="125"/>
            <x v="127"/>
            <x v="131"/>
            <x v="133"/>
            <x v="160"/>
            <x v="199"/>
            <x v="200"/>
            <x v="216"/>
          </reference>
        </references>
      </pivotArea>
    </format>
    <format dxfId="3959">
      <pivotArea dataOnly="0" labelOnly="1" outline="0" fieldPosition="0">
        <references count="4">
          <reference field="3" count="1" selected="0">
            <x v="2"/>
          </reference>
          <reference field="5" count="1" selected="0">
            <x v="7"/>
          </reference>
          <reference field="7" count="1" selected="0">
            <x v="8"/>
          </reference>
          <reference field="9" count="1">
            <x v="68"/>
          </reference>
        </references>
      </pivotArea>
    </format>
    <format dxfId="3958">
      <pivotArea dataOnly="0" labelOnly="1" outline="0" fieldPosition="0">
        <references count="4">
          <reference field="3" count="1" selected="0">
            <x v="2"/>
          </reference>
          <reference field="5" count="1" selected="0">
            <x v="7"/>
          </reference>
          <reference field="7" count="1" selected="0">
            <x v="9"/>
          </reference>
          <reference field="9" count="1">
            <x v="69"/>
          </reference>
        </references>
      </pivotArea>
    </format>
    <format dxfId="3957">
      <pivotArea dataOnly="0" labelOnly="1" outline="0" fieldPosition="0">
        <references count="4">
          <reference field="3" count="1" selected="0">
            <x v="2"/>
          </reference>
          <reference field="5" count="1" selected="0">
            <x v="7"/>
          </reference>
          <reference field="7" count="1" selected="0">
            <x v="16"/>
          </reference>
          <reference field="9" count="8">
            <x v="1"/>
            <x v="2"/>
            <x v="8"/>
            <x v="37"/>
            <x v="63"/>
            <x v="94"/>
            <x v="110"/>
            <x v="204"/>
          </reference>
        </references>
      </pivotArea>
    </format>
    <format dxfId="3956">
      <pivotArea dataOnly="0" labelOnly="1" outline="0" fieldPosition="0">
        <references count="4">
          <reference field="3" count="1" selected="0">
            <x v="2"/>
          </reference>
          <reference field="5" count="1" selected="0">
            <x v="8"/>
          </reference>
          <reference field="7" count="1" selected="0">
            <x v="0"/>
          </reference>
          <reference field="9" count="1">
            <x v="0"/>
          </reference>
        </references>
      </pivotArea>
    </format>
    <format dxfId="3955">
      <pivotArea dataOnly="0" labelOnly="1" outline="0" fieldPosition="0">
        <references count="4">
          <reference field="3" count="1" selected="0">
            <x v="3"/>
          </reference>
          <reference field="5" count="1" selected="0">
            <x v="4"/>
          </reference>
          <reference field="7" count="1" selected="0">
            <x v="35"/>
          </reference>
          <reference field="9" count="1">
            <x v="37"/>
          </reference>
        </references>
      </pivotArea>
    </format>
    <format dxfId="3954">
      <pivotArea dataOnly="0" labelOnly="1" outline="0" fieldPosition="0">
        <references count="4">
          <reference field="3" count="1" selected="0">
            <x v="3"/>
          </reference>
          <reference field="5" count="1" selected="0">
            <x v="6"/>
          </reference>
          <reference field="7" count="1" selected="0">
            <x v="0"/>
          </reference>
          <reference field="9" count="1">
            <x v="0"/>
          </reference>
        </references>
      </pivotArea>
    </format>
    <format dxfId="3953">
      <pivotArea dataOnly="0" labelOnly="1" outline="0" fieldPosition="0">
        <references count="4">
          <reference field="3" count="1" selected="0">
            <x v="3"/>
          </reference>
          <reference field="5" count="1" selected="0">
            <x v="7"/>
          </reference>
          <reference field="7" count="1" selected="0">
            <x v="4"/>
          </reference>
          <reference field="9" count="13">
            <x v="37"/>
            <x v="48"/>
            <x v="58"/>
            <x v="103"/>
            <x v="116"/>
            <x v="123"/>
            <x v="125"/>
            <x v="127"/>
            <x v="133"/>
            <x v="160"/>
            <x v="199"/>
            <x v="200"/>
            <x v="216"/>
          </reference>
        </references>
      </pivotArea>
    </format>
    <format dxfId="3952">
      <pivotArea dataOnly="0" labelOnly="1" outline="0" fieldPosition="0">
        <references count="4">
          <reference field="3" count="1" selected="0">
            <x v="3"/>
          </reference>
          <reference field="5" count="1" selected="0">
            <x v="7"/>
          </reference>
          <reference field="7" count="1" selected="0">
            <x v="8"/>
          </reference>
          <reference field="9" count="1">
            <x v="68"/>
          </reference>
        </references>
      </pivotArea>
    </format>
    <format dxfId="3951">
      <pivotArea dataOnly="0" labelOnly="1" outline="0" fieldPosition="0">
        <references count="4">
          <reference field="3" count="1" selected="0">
            <x v="3"/>
          </reference>
          <reference field="5" count="1" selected="0">
            <x v="7"/>
          </reference>
          <reference field="7" count="1" selected="0">
            <x v="9"/>
          </reference>
          <reference field="9" count="1">
            <x v="69"/>
          </reference>
        </references>
      </pivotArea>
    </format>
    <format dxfId="3950">
      <pivotArea dataOnly="0" labelOnly="1" outline="0" fieldPosition="0">
        <references count="4">
          <reference field="3" count="1" selected="0">
            <x v="3"/>
          </reference>
          <reference field="5" count="1" selected="0">
            <x v="7"/>
          </reference>
          <reference field="7" count="1" selected="0">
            <x v="16"/>
          </reference>
          <reference field="9" count="6">
            <x v="1"/>
            <x v="2"/>
            <x v="21"/>
            <x v="63"/>
            <x v="94"/>
            <x v="204"/>
          </reference>
        </references>
      </pivotArea>
    </format>
    <format dxfId="3949">
      <pivotArea dataOnly="0" labelOnly="1" outline="0" fieldPosition="0">
        <references count="4">
          <reference field="3" count="1" selected="0">
            <x v="3"/>
          </reference>
          <reference field="5" count="1" selected="0">
            <x v="7"/>
          </reference>
          <reference field="7" count="1" selected="0">
            <x v="21"/>
          </reference>
          <reference field="9" count="4">
            <x v="37"/>
            <x v="109"/>
            <x v="146"/>
            <x v="224"/>
          </reference>
        </references>
      </pivotArea>
    </format>
    <format dxfId="3948">
      <pivotArea dataOnly="0" labelOnly="1" outline="0" fieldPosition="0">
        <references count="4">
          <reference field="3" count="1" selected="0">
            <x v="3"/>
          </reference>
          <reference field="5" count="1" selected="0">
            <x v="8"/>
          </reference>
          <reference field="7" count="1" selected="0">
            <x v="3"/>
          </reference>
          <reference field="9" count="1">
            <x v="0"/>
          </reference>
        </references>
      </pivotArea>
    </format>
    <format dxfId="3947">
      <pivotArea dataOnly="0" labelOnly="1" outline="0" fieldPosition="0">
        <references count="4">
          <reference field="3" count="1" selected="0">
            <x v="4"/>
          </reference>
          <reference field="5" count="1" selected="0">
            <x v="4"/>
          </reference>
          <reference field="7" count="1" selected="0">
            <x v="2"/>
          </reference>
          <reference field="9" count="4">
            <x v="5"/>
            <x v="50"/>
            <x v="66"/>
            <x v="154"/>
          </reference>
        </references>
      </pivotArea>
    </format>
    <format dxfId="3946">
      <pivotArea dataOnly="0" labelOnly="1" outline="0" fieldPosition="0">
        <references count="4">
          <reference field="3" count="1" selected="0">
            <x v="4"/>
          </reference>
          <reference field="5" count="1" selected="0">
            <x v="4"/>
          </reference>
          <reference field="7" count="1" selected="0">
            <x v="11"/>
          </reference>
          <reference field="9" count="12">
            <x v="37"/>
            <x v="58"/>
            <x v="66"/>
            <x v="86"/>
            <x v="89"/>
            <x v="129"/>
            <x v="135"/>
            <x v="152"/>
            <x v="157"/>
            <x v="182"/>
            <x v="188"/>
            <x v="191"/>
          </reference>
        </references>
      </pivotArea>
    </format>
    <format dxfId="3945">
      <pivotArea dataOnly="0" labelOnly="1" outline="0" fieldPosition="0">
        <references count="4">
          <reference field="3" count="1" selected="0">
            <x v="4"/>
          </reference>
          <reference field="5" count="1" selected="0">
            <x v="6"/>
          </reference>
          <reference field="7" count="1" selected="0">
            <x v="3"/>
          </reference>
          <reference field="9" count="1">
            <x v="0"/>
          </reference>
        </references>
      </pivotArea>
    </format>
    <format dxfId="3944">
      <pivotArea dataOnly="0" labelOnly="1" outline="0" fieldPosition="0">
        <references count="4">
          <reference field="3" count="1" selected="0">
            <x v="4"/>
          </reference>
          <reference field="5" count="1" selected="0">
            <x v="7"/>
          </reference>
          <reference field="7" count="1" selected="0">
            <x v="4"/>
          </reference>
          <reference field="9" count="9">
            <x v="58"/>
            <x v="93"/>
            <x v="103"/>
            <x v="116"/>
            <x v="123"/>
            <x v="125"/>
            <x v="127"/>
            <x v="133"/>
            <x v="216"/>
          </reference>
        </references>
      </pivotArea>
    </format>
    <format dxfId="3943">
      <pivotArea dataOnly="0" labelOnly="1" outline="0" fieldPosition="0">
        <references count="4">
          <reference field="3" count="1" selected="0">
            <x v="4"/>
          </reference>
          <reference field="5" count="1" selected="0">
            <x v="7"/>
          </reference>
          <reference field="7" count="1" selected="0">
            <x v="8"/>
          </reference>
          <reference field="9" count="1">
            <x v="68"/>
          </reference>
        </references>
      </pivotArea>
    </format>
    <format dxfId="3942">
      <pivotArea dataOnly="0" labelOnly="1" outline="0" fieldPosition="0">
        <references count="4">
          <reference field="3" count="1" selected="0">
            <x v="4"/>
          </reference>
          <reference field="5" count="1" selected="0">
            <x v="7"/>
          </reference>
          <reference field="7" count="1" selected="0">
            <x v="9"/>
          </reference>
          <reference field="9" count="1">
            <x v="69"/>
          </reference>
        </references>
      </pivotArea>
    </format>
    <format dxfId="3941">
      <pivotArea dataOnly="0" labelOnly="1" outline="0" fieldPosition="0">
        <references count="4">
          <reference field="3" count="1" selected="0">
            <x v="4"/>
          </reference>
          <reference field="5" count="1" selected="0">
            <x v="7"/>
          </reference>
          <reference field="7" count="1" selected="0">
            <x v="15"/>
          </reference>
          <reference field="9" count="2">
            <x v="57"/>
            <x v="76"/>
          </reference>
        </references>
      </pivotArea>
    </format>
    <format dxfId="3940">
      <pivotArea dataOnly="0" labelOnly="1" outline="0" fieldPosition="0">
        <references count="4">
          <reference field="3" count="1" selected="0">
            <x v="4"/>
          </reference>
          <reference field="5" count="1" selected="0">
            <x v="7"/>
          </reference>
          <reference field="7" count="1" selected="0">
            <x v="16"/>
          </reference>
          <reference field="9" count="6">
            <x v="1"/>
            <x v="2"/>
            <x v="37"/>
            <x v="63"/>
            <x v="110"/>
            <x v="204"/>
          </reference>
        </references>
      </pivotArea>
    </format>
    <format dxfId="3939">
      <pivotArea dataOnly="0" labelOnly="1" outline="0" fieldPosition="0">
        <references count="4">
          <reference field="3" count="1" selected="0">
            <x v="4"/>
          </reference>
          <reference field="5" count="1" selected="0">
            <x v="7"/>
          </reference>
          <reference field="7" count="1" selected="0">
            <x v="21"/>
          </reference>
          <reference field="9" count="3">
            <x v="135"/>
            <x v="191"/>
            <x v="224"/>
          </reference>
        </references>
      </pivotArea>
    </format>
    <format dxfId="3938">
      <pivotArea dataOnly="0" labelOnly="1" outline="0" fieldPosition="0">
        <references count="4">
          <reference field="3" count="1" selected="0">
            <x v="5"/>
          </reference>
          <reference field="5" count="1" selected="0">
            <x v="0"/>
          </reference>
          <reference field="7" count="1" selected="0">
            <x v="4"/>
          </reference>
          <reference field="9" count="2">
            <x v="116"/>
            <x v="125"/>
          </reference>
        </references>
      </pivotArea>
    </format>
    <format dxfId="3937">
      <pivotArea dataOnly="0" labelOnly="1" outline="0" fieldPosition="0">
        <references count="4">
          <reference field="3" count="1" selected="0">
            <x v="5"/>
          </reference>
          <reference field="5" count="1" selected="0">
            <x v="0"/>
          </reference>
          <reference field="7" count="1" selected="0">
            <x v="7"/>
          </reference>
          <reference field="9" count="1">
            <x v="0"/>
          </reference>
        </references>
      </pivotArea>
    </format>
    <format dxfId="3936">
      <pivotArea dataOnly="0" labelOnly="1" outline="0" fieldPosition="0">
        <references count="4">
          <reference field="3" count="1" selected="0">
            <x v="5"/>
          </reference>
          <reference field="5" count="1" selected="0">
            <x v="0"/>
          </reference>
          <reference field="7" count="1" selected="0">
            <x v="16"/>
          </reference>
          <reference field="9" count="1">
            <x v="204"/>
          </reference>
        </references>
      </pivotArea>
    </format>
    <format dxfId="3935">
      <pivotArea dataOnly="0" labelOnly="1" outline="0" fieldPosition="0">
        <references count="4">
          <reference field="3" count="1" selected="0">
            <x v="5"/>
          </reference>
          <reference field="5" count="1" selected="0">
            <x v="0"/>
          </reference>
          <reference field="7" count="1" selected="0">
            <x v="17"/>
          </reference>
          <reference field="9" count="1">
            <x v="0"/>
          </reference>
        </references>
      </pivotArea>
    </format>
    <format dxfId="3934">
      <pivotArea dataOnly="0" labelOnly="1" outline="0" fieldPosition="0">
        <references count="4">
          <reference field="3" count="1" selected="0">
            <x v="5"/>
          </reference>
          <reference field="5" count="1" selected="0">
            <x v="1"/>
          </reference>
          <reference field="7" count="1" selected="0">
            <x v="5"/>
          </reference>
          <reference field="9" count="10">
            <x v="56"/>
            <x v="58"/>
            <x v="93"/>
            <x v="103"/>
            <x v="118"/>
            <x v="125"/>
            <x v="127"/>
            <x v="128"/>
            <x v="131"/>
            <x v="216"/>
          </reference>
        </references>
      </pivotArea>
    </format>
    <format dxfId="3933">
      <pivotArea dataOnly="0" labelOnly="1" outline="0" fieldPosition="0">
        <references count="4">
          <reference field="3" count="1" selected="0">
            <x v="5"/>
          </reference>
          <reference field="5" count="1" selected="0">
            <x v="1"/>
          </reference>
          <reference field="7" count="1" selected="0">
            <x v="13"/>
          </reference>
          <reference field="9" count="2">
            <x v="115"/>
            <x v="116"/>
          </reference>
        </references>
      </pivotArea>
    </format>
    <format dxfId="3932">
      <pivotArea dataOnly="0" labelOnly="1" outline="0" fieldPosition="0">
        <references count="4">
          <reference field="3" count="1" selected="0">
            <x v="5"/>
          </reference>
          <reference field="5" count="1" selected="0">
            <x v="2"/>
          </reference>
          <reference field="7" count="1" selected="0">
            <x v="24"/>
          </reference>
          <reference field="9" count="6">
            <x v="37"/>
            <x v="58"/>
            <x v="128"/>
            <x v="157"/>
            <x v="172"/>
            <x v="188"/>
          </reference>
        </references>
      </pivotArea>
    </format>
    <format dxfId="3931">
      <pivotArea dataOnly="0" labelOnly="1" outline="0" fieldPosition="0">
        <references count="4">
          <reference field="3" count="1" selected="0">
            <x v="5"/>
          </reference>
          <reference field="5" count="1" selected="0">
            <x v="2"/>
          </reference>
          <reference field="7" count="1" selected="0">
            <x v="30"/>
          </reference>
          <reference field="9" count="4">
            <x v="46"/>
            <x v="128"/>
            <x v="172"/>
            <x v="189"/>
          </reference>
        </references>
      </pivotArea>
    </format>
    <format dxfId="3930">
      <pivotArea dataOnly="0" labelOnly="1" outline="0" fieldPosition="0">
        <references count="4">
          <reference field="3" count="1" selected="0">
            <x v="5"/>
          </reference>
          <reference field="5" count="1" selected="0">
            <x v="2"/>
          </reference>
          <reference field="7" count="1" selected="0">
            <x v="34"/>
          </reference>
          <reference field="9" count="4">
            <x v="43"/>
            <x v="71"/>
            <x v="128"/>
            <x v="217"/>
          </reference>
        </references>
      </pivotArea>
    </format>
    <format dxfId="3929">
      <pivotArea dataOnly="0" labelOnly="1" outline="0" fieldPosition="0">
        <references count="4">
          <reference field="3" count="1" selected="0">
            <x v="5"/>
          </reference>
          <reference field="5" count="1" selected="0">
            <x v="3"/>
          </reference>
          <reference field="7" count="1" selected="0">
            <x v="19"/>
          </reference>
          <reference field="9" count="1">
            <x v="0"/>
          </reference>
        </references>
      </pivotArea>
    </format>
    <format dxfId="3928">
      <pivotArea dataOnly="0" labelOnly="1" outline="0" fieldPosition="0">
        <references count="4">
          <reference field="3" count="1" selected="0">
            <x v="5"/>
          </reference>
          <reference field="5" count="1" selected="0">
            <x v="4"/>
          </reference>
          <reference field="7" count="1" selected="0">
            <x v="2"/>
          </reference>
          <reference field="9" count="8">
            <x v="5"/>
            <x v="32"/>
            <x v="50"/>
            <x v="58"/>
            <x v="66"/>
            <x v="154"/>
            <x v="188"/>
            <x v="227"/>
          </reference>
        </references>
      </pivotArea>
    </format>
    <format dxfId="3927">
      <pivotArea dataOnly="0" labelOnly="1" outline="0" fieldPosition="0">
        <references count="4">
          <reference field="3" count="1" selected="0">
            <x v="5"/>
          </reference>
          <reference field="5" count="1" selected="0">
            <x v="4"/>
          </reference>
          <reference field="7" count="1" selected="0">
            <x v="4"/>
          </reference>
          <reference field="9" count="1">
            <x v="37"/>
          </reference>
        </references>
      </pivotArea>
    </format>
    <format dxfId="3926">
      <pivotArea dataOnly="0" labelOnly="1" outline="0" fieldPosition="0">
        <references count="4">
          <reference field="3" count="1" selected="0">
            <x v="5"/>
          </reference>
          <reference field="5" count="1" selected="0">
            <x v="4"/>
          </reference>
          <reference field="7" count="1" selected="0">
            <x v="11"/>
          </reference>
          <reference field="9" count="9">
            <x v="41"/>
            <x v="42"/>
            <x v="84"/>
            <x v="86"/>
            <x v="128"/>
            <x v="129"/>
            <x v="135"/>
            <x v="151"/>
            <x v="188"/>
          </reference>
        </references>
      </pivotArea>
    </format>
    <format dxfId="3925">
      <pivotArea dataOnly="0" labelOnly="1" outline="0" fieldPosition="0">
        <references count="4">
          <reference field="3" count="1" selected="0">
            <x v="5"/>
          </reference>
          <reference field="5" count="1" selected="0">
            <x v="4"/>
          </reference>
          <reference field="7" count="1" selected="0">
            <x v="15"/>
          </reference>
          <reference field="9" count="1">
            <x v="58"/>
          </reference>
        </references>
      </pivotArea>
    </format>
    <format dxfId="3924">
      <pivotArea dataOnly="0" labelOnly="1" outline="0" fieldPosition="0">
        <references count="4">
          <reference field="3" count="1" selected="0">
            <x v="5"/>
          </reference>
          <reference field="5" count="1" selected="0">
            <x v="4"/>
          </reference>
          <reference field="7" count="1" selected="0">
            <x v="27"/>
          </reference>
          <reference field="9" count="2">
            <x v="128"/>
            <x v="218"/>
          </reference>
        </references>
      </pivotArea>
    </format>
    <format dxfId="3923">
      <pivotArea dataOnly="0" labelOnly="1" outline="0" fieldPosition="0">
        <references count="4">
          <reference field="3" count="1" selected="0">
            <x v="5"/>
          </reference>
          <reference field="5" count="1" selected="0">
            <x v="4"/>
          </reference>
          <reference field="7" count="1" selected="0">
            <x v="35"/>
          </reference>
          <reference field="9" count="10">
            <x v="5"/>
            <x v="32"/>
            <x v="37"/>
            <x v="50"/>
            <x v="58"/>
            <x v="125"/>
            <x v="154"/>
            <x v="227"/>
            <x v="229"/>
            <x v="231"/>
          </reference>
        </references>
      </pivotArea>
    </format>
    <format dxfId="3922">
      <pivotArea dataOnly="0" labelOnly="1" outline="0" fieldPosition="0">
        <references count="4">
          <reference field="3" count="1" selected="0">
            <x v="5"/>
          </reference>
          <reference field="5" count="1" selected="0">
            <x v="5"/>
          </reference>
          <reference field="7" count="1" selected="0">
            <x v="22"/>
          </reference>
          <reference field="9" count="1">
            <x v="0"/>
          </reference>
        </references>
      </pivotArea>
    </format>
    <format dxfId="3921">
      <pivotArea dataOnly="0" labelOnly="1" outline="0" fieldPosition="0">
        <references count="4">
          <reference field="3" count="1" selected="0">
            <x v="5"/>
          </reference>
          <reference field="5" count="1" selected="0">
            <x v="10"/>
          </reference>
          <reference field="7" count="1" selected="0">
            <x v="4"/>
          </reference>
          <reference field="9" count="1">
            <x v="116"/>
          </reference>
        </references>
      </pivotArea>
    </format>
    <format dxfId="3920">
      <pivotArea dataOnly="0" labelOnly="1" outline="0" fieldPosition="0">
        <references count="4">
          <reference field="3" count="1" selected="0">
            <x v="5"/>
          </reference>
          <reference field="5" count="1" selected="0">
            <x v="10"/>
          </reference>
          <reference field="7" count="1" selected="0">
            <x v="16"/>
          </reference>
          <reference field="9" count="1">
            <x v="1"/>
          </reference>
        </references>
      </pivotArea>
    </format>
    <format dxfId="3919">
      <pivotArea dataOnly="0" labelOnly="1" outline="0" fieldPosition="0">
        <references count="4">
          <reference field="3" count="1" selected="0">
            <x v="5"/>
          </reference>
          <reference field="5" count="1" selected="0">
            <x v="10"/>
          </reference>
          <reference field="7" count="1" selected="0">
            <x v="20"/>
          </reference>
          <reference field="9" count="1">
            <x v="0"/>
          </reference>
        </references>
      </pivotArea>
    </format>
    <format dxfId="3918">
      <pivotArea dataOnly="0" outline="0" fieldPosition="0">
        <references count="1">
          <reference field="11" count="1">
            <x v="5"/>
          </reference>
        </references>
      </pivotArea>
    </format>
    <format dxfId="3917">
      <pivotArea field="3" type="button" dataOnly="0" labelOnly="1" outline="0" axis="axisRow" fieldPosition="0"/>
    </format>
    <format dxfId="3916">
      <pivotArea field="5" type="button" dataOnly="0" labelOnly="1" outline="0" axis="axisRow" fieldPosition="1"/>
    </format>
    <format dxfId="3915">
      <pivotArea field="7" type="button" dataOnly="0" labelOnly="1" outline="0" axis="axisRow" fieldPosition="2"/>
    </format>
    <format dxfId="3914">
      <pivotArea field="9" type="button" dataOnly="0" labelOnly="1" outline="0" axis="axisRow" fieldPosition="3"/>
    </format>
    <format dxfId="3913">
      <pivotArea field="11" type="button" dataOnly="0" labelOnly="1" outline="0" axis="axisRow" fieldPosition="4"/>
    </format>
    <format dxfId="3912">
      <pivotArea field="13" type="button" dataOnly="0" labelOnly="1" outline="0" axis="axisRow" fieldPosition="5"/>
    </format>
  </formats>
  <pivotTableStyleInfo name="PivotStyleMedium9"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InsertBlankRowDefault="1"/>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E7DF7D0-75DE-4116-BBD9-28A478DCF6C8}" name="PivotTable2" cacheId="46" applyNumberFormats="0" applyBorderFormats="0" applyFontFormats="0" applyPatternFormats="0" applyAlignmentFormats="0" applyWidthHeightFormats="1" dataCaption="Values" updatedVersion="8" minRefreshableVersion="3" useAutoFormatting="1" rowGrandTotals="0" itemPrintTitles="1" createdVersion="8" indent="0" compact="0" outline="1" outlineData="1" compactData="0" multipleFieldFilters="0">
  <location ref="A12:C2554" firstHeaderRow="1" firstDataRow="1" firstDataCol="3"/>
  <pivotFields count="10">
    <pivotField compact="0" showAll="0"/>
    <pivotField compact="0" showAll="0"/>
    <pivotField compact="0" showAll="0"/>
    <pivotField axis="axisRow" compact="0" showAll="0" defaultSubtotal="0">
      <items count="262">
        <item x="0"/>
        <item x="1"/>
        <item x="2"/>
        <item x="3"/>
        <item m="1" x="258"/>
        <item x="4"/>
        <item x="5"/>
        <item x="6"/>
        <item x="7"/>
        <item x="8"/>
        <item m="1" x="259"/>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m="1" x="253"/>
        <item x="47"/>
        <item x="48"/>
        <item x="49"/>
        <item x="50"/>
        <item x="51"/>
        <item x="52"/>
        <item x="53"/>
        <item x="54"/>
        <item x="55"/>
        <item x="56"/>
        <item x="57"/>
        <item x="58"/>
        <item x="59"/>
        <item x="60"/>
        <item x="61"/>
        <item x="62"/>
        <item x="63"/>
        <item x="64"/>
        <item x="65"/>
        <item x="66"/>
        <item x="67"/>
        <item x="68"/>
        <item x="69"/>
        <item x="70"/>
        <item x="71"/>
        <item x="72"/>
        <item m="1" x="251"/>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m="1" x="257"/>
        <item m="1" x="255"/>
        <item m="1" x="256"/>
        <item x="125"/>
        <item x="126"/>
        <item x="127"/>
        <item x="128"/>
        <item x="129"/>
        <item x="130"/>
        <item x="131"/>
        <item x="132"/>
        <item x="133"/>
        <item x="134"/>
        <item x="135"/>
        <item x="136"/>
        <item x="137"/>
        <item x="138"/>
        <item x="139"/>
        <item x="140"/>
        <item x="141"/>
        <item m="1" x="260"/>
        <item m="1" x="261"/>
        <item x="142"/>
        <item x="143"/>
        <item x="144"/>
        <item x="145"/>
        <item x="146"/>
        <item x="147"/>
        <item m="1" x="254"/>
        <item m="1" x="252"/>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s>
    </pivotField>
    <pivotField compact="0" showAll="0"/>
    <pivotField compact="0" showAll="0"/>
    <pivotField compact="0" showAll="0"/>
    <pivotField axis="axisRow" compact="0" showAll="0" defaultSubtotal="0">
      <items count="388">
        <item x="77"/>
        <item x="1"/>
        <item x="0"/>
        <item x="7"/>
        <item x="8"/>
        <item x="9"/>
        <item x="3"/>
        <item x="5"/>
        <item x="171"/>
        <item x="13"/>
        <item x="70"/>
        <item x="182"/>
        <item x="25"/>
        <item x="27"/>
        <item x="28"/>
        <item x="26"/>
        <item x="20"/>
        <item x="19"/>
        <item x="18"/>
        <item x="14"/>
        <item x="15"/>
        <item x="10"/>
        <item x="29"/>
        <item x="158"/>
        <item x="32"/>
        <item x="34"/>
        <item x="33"/>
        <item x="36"/>
        <item x="35"/>
        <item x="38"/>
        <item x="39"/>
        <item x="44"/>
        <item x="40"/>
        <item x="41"/>
        <item x="43"/>
        <item x="42"/>
        <item x="238"/>
        <item x="48"/>
        <item x="53"/>
        <item x="52"/>
        <item x="63"/>
        <item x="58"/>
        <item x="59"/>
        <item x="57"/>
        <item x="60"/>
        <item x="61"/>
        <item x="62"/>
        <item x="31"/>
        <item x="80"/>
        <item x="89"/>
        <item x="284"/>
        <item x="54"/>
        <item x="65"/>
        <item x="66"/>
        <item x="67"/>
        <item x="68"/>
        <item x="69"/>
        <item x="72"/>
        <item x="73"/>
        <item x="75"/>
        <item x="76"/>
        <item x="74"/>
        <item x="78"/>
        <item x="114"/>
        <item x="56"/>
        <item x="255"/>
        <item x="24"/>
        <item x="344"/>
        <item x="21"/>
        <item x="79"/>
        <item x="84"/>
        <item x="82"/>
        <item x="81"/>
        <item x="85"/>
        <item x="86"/>
        <item x="88"/>
        <item x="90"/>
        <item x="105"/>
        <item x="107"/>
        <item x="94"/>
        <item x="92"/>
        <item x="93"/>
        <item x="91"/>
        <item x="100"/>
        <item x="99"/>
        <item x="97"/>
        <item x="102"/>
        <item x="103"/>
        <item x="104"/>
        <item x="113"/>
        <item x="110"/>
        <item x="108"/>
        <item x="109"/>
        <item x="115"/>
        <item x="23"/>
        <item x="121"/>
        <item x="117"/>
        <item x="123"/>
        <item x="122"/>
        <item x="124"/>
        <item x="128"/>
        <item x="129"/>
        <item x="127"/>
        <item x="132"/>
        <item x="133"/>
        <item x="136"/>
        <item x="135"/>
        <item x="134"/>
        <item x="137"/>
        <item x="139"/>
        <item x="138"/>
        <item x="140"/>
        <item x="141"/>
        <item x="379"/>
        <item x="163"/>
        <item x="95"/>
        <item x="151"/>
        <item x="146"/>
        <item x="147"/>
        <item x="148"/>
        <item x="153"/>
        <item x="143"/>
        <item x="142"/>
        <item x="285"/>
        <item x="149"/>
        <item x="150"/>
        <item x="145"/>
        <item x="155"/>
        <item x="239"/>
        <item x="164"/>
        <item x="167"/>
        <item x="166"/>
        <item x="165"/>
        <item x="160"/>
        <item x="161"/>
        <item x="170"/>
        <item x="96"/>
        <item x="168"/>
        <item x="169"/>
        <item x="176"/>
        <item x="173"/>
        <item x="174"/>
        <item x="175"/>
        <item x="184"/>
        <item x="172"/>
        <item x="177"/>
        <item x="188"/>
        <item x="185"/>
        <item x="187"/>
        <item x="186"/>
        <item x="189"/>
        <item x="180"/>
        <item x="217"/>
        <item x="195"/>
        <item x="193"/>
        <item x="194"/>
        <item x="64"/>
        <item x="196"/>
        <item x="197"/>
        <item x="6"/>
        <item x="342"/>
        <item x="198"/>
        <item x="22"/>
        <item x="116"/>
        <item x="46"/>
        <item x="98"/>
        <item x="130"/>
        <item x="199"/>
        <item x="201"/>
        <item x="202"/>
        <item x="200"/>
        <item x="156"/>
        <item x="203"/>
        <item x="205"/>
        <item x="162"/>
        <item x="206"/>
        <item x="207"/>
        <item x="208"/>
        <item x="209"/>
        <item x="211"/>
        <item x="210"/>
        <item x="212"/>
        <item x="213"/>
        <item x="214"/>
        <item x="215"/>
        <item x="216"/>
        <item x="299"/>
        <item x="230"/>
        <item x="112"/>
        <item x="337"/>
        <item x="323"/>
        <item x="339"/>
        <item x="245"/>
        <item x="336"/>
        <item x="106"/>
        <item x="231"/>
        <item x="125"/>
        <item x="223"/>
        <item x="157"/>
        <item x="312"/>
        <item x="218"/>
        <item x="219"/>
        <item x="220"/>
        <item x="221"/>
        <item x="50"/>
        <item x="352"/>
        <item x="30"/>
        <item x="55"/>
        <item x="183"/>
        <item x="224"/>
        <item x="225"/>
        <item x="226"/>
        <item x="229"/>
        <item x="222"/>
        <item x="228"/>
        <item x="233"/>
        <item x="87"/>
        <item x="297"/>
        <item x="289"/>
        <item x="234"/>
        <item x="235"/>
        <item x="191"/>
        <item x="237"/>
        <item x="236"/>
        <item x="12"/>
        <item x="242"/>
        <item x="241"/>
        <item x="366"/>
        <item x="317"/>
        <item x="119"/>
        <item x="227"/>
        <item x="240"/>
        <item x="250"/>
        <item x="243"/>
        <item x="244"/>
        <item x="181"/>
        <item x="338"/>
        <item x="381"/>
        <item x="232"/>
        <item x="126"/>
        <item x="247"/>
        <item x="248"/>
        <item x="246"/>
        <item x="296"/>
        <item x="251"/>
        <item x="249"/>
        <item x="256"/>
        <item x="257"/>
        <item x="252"/>
        <item x="258"/>
        <item x="254"/>
        <item x="259"/>
        <item x="260"/>
        <item x="49"/>
        <item x="264"/>
        <item x="263"/>
        <item x="261"/>
        <item x="262"/>
        <item x="266"/>
        <item x="268"/>
        <item x="267"/>
        <item x="271"/>
        <item x="269"/>
        <item x="270"/>
        <item x="272"/>
        <item x="273"/>
        <item x="159"/>
        <item x="274"/>
        <item x="275"/>
        <item x="277"/>
        <item x="276"/>
        <item x="278"/>
        <item x="253"/>
        <item x="192"/>
        <item x="11"/>
        <item x="51"/>
        <item x="279"/>
        <item x="178"/>
        <item x="280"/>
        <item x="281"/>
        <item x="282"/>
        <item x="283"/>
        <item x="286"/>
        <item x="314"/>
        <item x="154"/>
        <item x="288"/>
        <item x="4"/>
        <item x="291"/>
        <item x="111"/>
        <item x="343"/>
        <item x="334"/>
        <item x="333"/>
        <item x="294"/>
        <item x="292"/>
        <item x="293"/>
        <item x="369"/>
        <item x="298"/>
        <item x="300"/>
        <item x="304"/>
        <item x="305"/>
        <item x="301"/>
        <item x="302"/>
        <item x="303"/>
        <item x="306"/>
        <item x="307"/>
        <item x="308"/>
        <item x="311"/>
        <item x="310"/>
        <item x="378"/>
        <item x="120"/>
        <item x="313"/>
        <item x="315"/>
        <item x="316"/>
        <item x="319"/>
        <item x="320"/>
        <item x="325"/>
        <item x="324"/>
        <item x="321"/>
        <item x="322"/>
        <item x="327"/>
        <item x="340"/>
        <item x="329"/>
        <item x="330"/>
        <item x="331"/>
        <item x="332"/>
        <item x="326"/>
        <item x="347"/>
        <item x="346"/>
        <item x="349"/>
        <item x="341"/>
        <item x="348"/>
        <item x="328"/>
        <item x="350"/>
        <item x="353"/>
        <item x="17"/>
        <item x="356"/>
        <item x="357"/>
        <item x="354"/>
        <item x="355"/>
        <item x="359"/>
        <item x="358"/>
        <item x="2"/>
        <item x="190"/>
        <item x="295"/>
        <item x="360"/>
        <item x="361"/>
        <item x="37"/>
        <item x="83"/>
        <item x="362"/>
        <item x="363"/>
        <item x="368"/>
        <item x="367"/>
        <item x="364"/>
        <item x="365"/>
        <item x="101"/>
        <item x="47"/>
        <item x="45"/>
        <item x="335"/>
        <item x="370"/>
        <item x="265"/>
        <item x="345"/>
        <item x="131"/>
        <item x="372"/>
        <item x="373"/>
        <item x="144"/>
        <item x="371"/>
        <item x="374"/>
        <item x="377"/>
        <item x="376"/>
        <item x="375"/>
        <item x="351"/>
        <item x="380"/>
        <item x="71"/>
        <item x="318"/>
        <item x="290"/>
        <item x="287"/>
        <item x="179"/>
        <item x="204"/>
        <item x="118"/>
        <item x="382"/>
        <item x="309"/>
        <item x="16"/>
        <item x="383"/>
        <item x="386"/>
        <item x="387"/>
        <item x="152"/>
        <item x="384"/>
        <item x="385"/>
      </items>
    </pivotField>
    <pivotField compact="0" showAll="0"/>
    <pivotField axis="axisRow" compact="0" showAll="0">
      <items count="544">
        <item x="480"/>
        <item x="482"/>
        <item x="483"/>
        <item x="481"/>
        <item x="523"/>
        <item x="524"/>
        <item x="242"/>
        <item x="464"/>
        <item x="286"/>
        <item x="420"/>
        <item x="450"/>
        <item x="88"/>
        <item x="213"/>
        <item x="99"/>
        <item x="188"/>
        <item x="423"/>
        <item x="23"/>
        <item x="422"/>
        <item x="5"/>
        <item x="190"/>
        <item x="384"/>
        <item x="241"/>
        <item x="91"/>
        <item x="370"/>
        <item x="443"/>
        <item x="103"/>
        <item x="516"/>
        <item x="363"/>
        <item x="283"/>
        <item x="221"/>
        <item x="346"/>
        <item x="206"/>
        <item x="204"/>
        <item x="275"/>
        <item x="29"/>
        <item x="53"/>
        <item x="507"/>
        <item x="469"/>
        <item x="243"/>
        <item x="465"/>
        <item x="421"/>
        <item x="191"/>
        <item x="272"/>
        <item x="51"/>
        <item x="89"/>
        <item x="410"/>
        <item x="141"/>
        <item x="437"/>
        <item x="273"/>
        <item x="451"/>
        <item x="229"/>
        <item x="189"/>
        <item x="364"/>
        <item x="303"/>
        <item x="458"/>
        <item x="131"/>
        <item x="294"/>
        <item x="30"/>
        <item x="225"/>
        <item x="484"/>
        <item x="210"/>
        <item x="508"/>
        <item x="238"/>
        <item x="333"/>
        <item x="281"/>
        <item x="470"/>
        <item x="372"/>
        <item x="414"/>
        <item x="357"/>
        <item x="198"/>
        <item x="199"/>
        <item x="15"/>
        <item x="101"/>
        <item x="386"/>
        <item x="244"/>
        <item x="311"/>
        <item x="33"/>
        <item x="266"/>
        <item x="298"/>
        <item x="444"/>
        <item x="263"/>
        <item x="214"/>
        <item x="390"/>
        <item x="517"/>
        <item x="261"/>
        <item x="76"/>
        <item x="445"/>
        <item x="400"/>
        <item x="391"/>
        <item x="432"/>
        <item x="77"/>
        <item x="12"/>
        <item x="415"/>
        <item x="446"/>
        <item x="472"/>
        <item x="473"/>
        <item x="474"/>
        <item x="387"/>
        <item x="312"/>
        <item x="269"/>
        <item x="321"/>
        <item x="509"/>
        <item x="195"/>
        <item x="295"/>
        <item x="313"/>
        <item x="136"/>
        <item x="347"/>
        <item x="115"/>
        <item x="385"/>
        <item x="207"/>
        <item x="61"/>
        <item x="215"/>
        <item x="342"/>
        <item x="343"/>
        <item x="453"/>
        <item x="138"/>
        <item x="139"/>
        <item x="216"/>
        <item x="258"/>
        <item x="177"/>
        <item x="192"/>
        <item x="116"/>
        <item x="117"/>
        <item x="146"/>
        <item x="56"/>
        <item x="57"/>
        <item x="278"/>
        <item x="454"/>
        <item x="264"/>
        <item x="392"/>
        <item x="373"/>
        <item x="162"/>
        <item x="379"/>
        <item x="348"/>
        <item x="249"/>
        <item x="245"/>
        <item x="455"/>
        <item x="459"/>
        <item x="536"/>
        <item x="58"/>
        <item x="525"/>
        <item x="405"/>
        <item x="537"/>
        <item x="34"/>
        <item x="267"/>
        <item x="170"/>
        <item x="529"/>
        <item x="323"/>
        <item x="92"/>
        <item x="85"/>
        <item x="72"/>
        <item x="500"/>
        <item x="37"/>
        <item x="381"/>
        <item x="478"/>
        <item x="352"/>
        <item x="152"/>
        <item x="401"/>
        <item x="334"/>
        <item x="62"/>
        <item x="164"/>
        <item x="285"/>
        <item x="183"/>
        <item x="80"/>
        <item x="184"/>
        <item x="185"/>
        <item x="186"/>
        <item x="187"/>
        <item x="253"/>
        <item x="105"/>
        <item x="175"/>
        <item x="382"/>
        <item x="490"/>
        <item x="155"/>
        <item x="438"/>
        <item x="430"/>
        <item x="284"/>
        <item x="6"/>
        <item x="475"/>
        <item x="165"/>
        <item x="118"/>
        <item x="119"/>
        <item x="251"/>
        <item x="54"/>
        <item x="324"/>
        <item x="134"/>
        <item x="44"/>
        <item x="374"/>
        <item x="431"/>
        <item x="239"/>
        <item x="19"/>
        <item x="200"/>
        <item x="246"/>
        <item x="276"/>
        <item x="530"/>
        <item x="270"/>
        <item x="325"/>
        <item x="4"/>
        <item x="65"/>
        <item x="120"/>
        <item x="439"/>
        <item x="73"/>
        <item x="501"/>
        <item x="38"/>
        <item x="452"/>
        <item x="259"/>
        <item x="93"/>
        <item x="230"/>
        <item x="7"/>
        <item x="492"/>
        <item x="493"/>
        <item x="494"/>
        <item x="519"/>
        <item x="502"/>
        <item x="178"/>
        <item x="349"/>
        <item x="169"/>
        <item x="110"/>
        <item x="217"/>
        <item x="67"/>
        <item x="534"/>
        <item x="361"/>
        <item x="531"/>
        <item x="424"/>
        <item x="231"/>
        <item x="425"/>
        <item x="24"/>
        <item x="497"/>
        <item x="81"/>
        <item x="63"/>
        <item x="448"/>
        <item x="304"/>
        <item x="196"/>
        <item x="197"/>
        <item x="222"/>
        <item x="308"/>
        <item x="315"/>
        <item x="46"/>
        <item x="68"/>
        <item x="260"/>
        <item x="201"/>
        <item x="208"/>
        <item x="254"/>
        <item x="339"/>
        <item x="302"/>
        <item x="69"/>
        <item x="503"/>
        <item x="39"/>
        <item x="488"/>
        <item x="137"/>
        <item x="388"/>
        <item x="145"/>
        <item x="338"/>
        <item x="520"/>
        <item x="491"/>
        <item x="407"/>
        <item x="181"/>
        <item x="335"/>
        <item x="166"/>
        <item x="510"/>
        <item x="471"/>
        <item x="193"/>
        <item x="402"/>
        <item x="301"/>
        <item x="176"/>
        <item x="538"/>
        <item x="66"/>
        <item x="498"/>
        <item x="132"/>
        <item x="252"/>
        <item x="148"/>
        <item x="149"/>
        <item x="209"/>
        <item x="316"/>
        <item x="121"/>
        <item x="527"/>
        <item x="528"/>
        <item x="532"/>
        <item x="287"/>
        <item x="122"/>
        <item x="167"/>
        <item x="309"/>
        <item x="47"/>
        <item x="70"/>
        <item x="317"/>
        <item x="299"/>
        <item x="539"/>
        <item x="289"/>
        <item x="42"/>
        <item x="282"/>
        <item x="428"/>
        <item x="232"/>
        <item x="416"/>
        <item x="365"/>
        <item x="468"/>
        <item x="102"/>
        <item x="429"/>
        <item x="310"/>
        <item x="48"/>
        <item x="71"/>
        <item x="318"/>
        <item x="78"/>
        <item x="319"/>
        <item x="106"/>
        <item x="86"/>
        <item x="476"/>
        <item x="477"/>
        <item x="449"/>
        <item x="417"/>
        <item x="226"/>
        <item x="133"/>
        <item x="43"/>
        <item x="211"/>
        <item x="223"/>
        <item x="393"/>
        <item x="112"/>
        <item x="100"/>
        <item x="271"/>
        <item x="179"/>
        <item x="74"/>
        <item x="504"/>
        <item x="40"/>
        <item x="411"/>
        <item x="326"/>
        <item x="10"/>
        <item x="383"/>
        <item x="35"/>
        <item x="153"/>
        <item x="218"/>
        <item x="409"/>
        <item x="322"/>
        <item x="418"/>
        <item x="219"/>
        <item x="487"/>
        <item x="268"/>
        <item x="426"/>
        <item x="518"/>
        <item x="288"/>
        <item x="87"/>
        <item x="182"/>
        <item x="466"/>
        <item x="485"/>
        <item x="26"/>
        <item x="233"/>
        <item x="13"/>
        <item x="150"/>
        <item x="499"/>
        <item x="113"/>
        <item x="440"/>
        <item x="362"/>
        <item x="83"/>
        <item x="394"/>
        <item x="366"/>
        <item x="52"/>
        <item x="171"/>
        <item x="467"/>
        <item x="395"/>
        <item x="79"/>
        <item x="296"/>
        <item x="172"/>
        <item x="350"/>
        <item x="64"/>
        <item x="435"/>
        <item x="377"/>
        <item x="135"/>
        <item x="396"/>
        <item x="397"/>
        <item x="220"/>
        <item x="521"/>
        <item x="274"/>
        <item x="90"/>
        <item x="495"/>
        <item x="403"/>
        <item x="107"/>
        <item x="108"/>
        <item x="290"/>
        <item x="98"/>
        <item x="180"/>
        <item x="489"/>
        <item x="75"/>
        <item x="505"/>
        <item x="41"/>
        <item x="247"/>
        <item x="511"/>
        <item x="512"/>
        <item x="353"/>
        <item x="82"/>
        <item x="16"/>
        <item x="94"/>
        <item x="49"/>
        <item x="59"/>
        <item x="160"/>
        <item x="140"/>
        <item x="161"/>
        <item x="2"/>
        <item x="14"/>
        <item x="123"/>
        <item x="31"/>
        <item x="32"/>
        <item x="404"/>
        <item x="336"/>
        <item x="337"/>
        <item x="95"/>
        <item x="540"/>
        <item x="142"/>
        <item x="84"/>
        <item x="194"/>
        <item x="398"/>
        <item x="45"/>
        <item x="360"/>
        <item x="419"/>
        <item x="433"/>
        <item x="124"/>
        <item x="389"/>
        <item x="17"/>
        <item x="18"/>
        <item x="367"/>
        <item x="0"/>
        <item x="412"/>
        <item x="262"/>
        <item x="27"/>
        <item x="125"/>
        <item x="327"/>
        <item x="461"/>
        <item x="354"/>
        <item x="413"/>
        <item x="297"/>
        <item x="173"/>
        <item x="479"/>
        <item x="147"/>
        <item x="212"/>
        <item x="60"/>
        <item x="526"/>
        <item x="224"/>
        <item x="328"/>
        <item x="279"/>
        <item x="156"/>
        <item x="456"/>
        <item x="265"/>
        <item x="406"/>
        <item x="163"/>
        <item x="227"/>
        <item x="329"/>
        <item x="205"/>
        <item x="143"/>
        <item x="126"/>
        <item x="320"/>
        <item x="234"/>
        <item x="291"/>
        <item x="358"/>
        <item x="427"/>
        <item x="28"/>
        <item x="399"/>
        <item x="8"/>
        <item x="300"/>
        <item x="506"/>
        <item x="154"/>
        <item x="305"/>
        <item x="3"/>
        <item x="109"/>
        <item x="235"/>
        <item x="1"/>
        <item x="174"/>
        <item x="96"/>
        <item x="355"/>
        <item x="292"/>
        <item x="442"/>
        <item x="535"/>
        <item x="127"/>
        <item x="408"/>
        <item x="240"/>
        <item x="20"/>
        <item x="144"/>
        <item x="151"/>
        <item x="306"/>
        <item x="307"/>
        <item x="375"/>
        <item x="330"/>
        <item x="351"/>
        <item x="368"/>
        <item x="371"/>
        <item x="331"/>
        <item x="157"/>
        <item x="158"/>
        <item x="341"/>
        <item x="159"/>
        <item x="441"/>
        <item x="97"/>
        <item x="462"/>
        <item x="277"/>
        <item x="332"/>
        <item x="486"/>
        <item x="513"/>
        <item x="514"/>
        <item x="369"/>
        <item x="36"/>
        <item x="128"/>
        <item x="50"/>
        <item x="104"/>
        <item x="434"/>
        <item x="533"/>
        <item x="356"/>
        <item x="228"/>
        <item x="359"/>
        <item x="202"/>
        <item x="255"/>
        <item x="256"/>
        <item x="257"/>
        <item x="378"/>
        <item x="376"/>
        <item x="21"/>
        <item x="515"/>
        <item x="203"/>
        <item x="340"/>
        <item x="463"/>
        <item x="129"/>
        <item x="522"/>
        <item x="25"/>
        <item x="380"/>
        <item x="55"/>
        <item x="496"/>
        <item x="314"/>
        <item x="541"/>
        <item x="542"/>
        <item x="130"/>
        <item x="236"/>
        <item x="250"/>
        <item x="248"/>
        <item x="168"/>
        <item x="457"/>
        <item x="460"/>
        <item x="293"/>
        <item x="22"/>
        <item x="9"/>
        <item x="447"/>
        <item x="436"/>
        <item x="280"/>
        <item x="237"/>
        <item x="344"/>
        <item x="345"/>
        <item x="114"/>
        <item x="11"/>
        <item x="111"/>
        <item t="default"/>
      </items>
    </pivotField>
  </pivotFields>
  <rowFields count="3">
    <field x="3"/>
    <field x="7"/>
    <field x="9"/>
  </rowFields>
  <rowItems count="2542">
    <i>
      <x/>
    </i>
    <i r="1">
      <x v="1"/>
    </i>
    <i r="2">
      <x v="394"/>
    </i>
    <i r="2">
      <x v="458"/>
    </i>
    <i r="1">
      <x v="2"/>
    </i>
    <i r="2">
      <x v="417"/>
    </i>
    <i r="2">
      <x v="461"/>
    </i>
    <i>
      <x v="1"/>
    </i>
    <i r="1">
      <x v="6"/>
    </i>
    <i r="2">
      <x v="18"/>
    </i>
    <i r="2">
      <x v="177"/>
    </i>
    <i r="2">
      <x v="208"/>
    </i>
    <i r="2">
      <x v="453"/>
    </i>
    <i r="2">
      <x v="533"/>
    </i>
    <i r="1">
      <x v="286"/>
    </i>
    <i r="2">
      <x v="324"/>
    </i>
    <i r="2">
      <x v="541"/>
    </i>
    <i r="1">
      <x v="341"/>
    </i>
    <i r="2">
      <x v="197"/>
    </i>
    <i>
      <x v="2"/>
    </i>
    <i r="1">
      <x v="3"/>
    </i>
    <i r="2">
      <x v="197"/>
    </i>
    <i r="1">
      <x v="4"/>
    </i>
    <i r="2">
      <x v="197"/>
    </i>
    <i r="1">
      <x v="5"/>
    </i>
    <i r="2">
      <x v="197"/>
    </i>
    <i r="1">
      <x v="7"/>
    </i>
    <i r="2">
      <x v="91"/>
    </i>
    <i r="2">
      <x v="208"/>
    </i>
    <i r="2">
      <x v="344"/>
    </i>
    <i r="2">
      <x v="395"/>
    </i>
    <i r="1">
      <x v="159"/>
    </i>
    <i r="2">
      <x v="324"/>
    </i>
    <i r="2">
      <x v="541"/>
    </i>
    <i r="1">
      <x v="341"/>
    </i>
    <i r="2">
      <x v="197"/>
    </i>
    <i>
      <x v="3"/>
    </i>
    <i r="1">
      <x v="341"/>
    </i>
    <i r="2">
      <x v="197"/>
    </i>
    <i>
      <x v="5"/>
    </i>
    <i r="1">
      <x v="9"/>
    </i>
    <i r="2">
      <x v="197"/>
    </i>
    <i r="1">
      <x v="21"/>
    </i>
    <i r="2">
      <x v="71"/>
    </i>
    <i r="2">
      <x v="387"/>
    </i>
    <i r="2">
      <x v="414"/>
    </i>
    <i r="2">
      <x v="415"/>
    </i>
    <i r="1">
      <x v="224"/>
    </i>
    <i r="2">
      <x v="197"/>
    </i>
    <i r="1">
      <x v="274"/>
    </i>
    <i r="2">
      <x v="197"/>
    </i>
    <i r="1">
      <x v="341"/>
    </i>
    <i r="2">
      <x v="197"/>
    </i>
    <i>
      <x v="6"/>
    </i>
    <i r="1">
      <x v="19"/>
    </i>
    <i r="2">
      <x v="190"/>
    </i>
    <i r="2">
      <x v="471"/>
    </i>
    <i r="2">
      <x v="510"/>
    </i>
    <i r="2">
      <x v="532"/>
    </i>
    <i r="1">
      <x v="20"/>
    </i>
    <i r="2">
      <x v="16"/>
    </i>
    <i r="2">
      <x v="226"/>
    </i>
    <i r="2">
      <x v="517"/>
    </i>
    <i r="1">
      <x v="334"/>
    </i>
    <i r="2">
      <x v="324"/>
    </i>
    <i r="2">
      <x v="541"/>
    </i>
    <i r="1">
      <x v="341"/>
    </i>
    <i r="2">
      <x v="197"/>
    </i>
    <i r="1">
      <x v="381"/>
    </i>
    <i r="2">
      <x v="324"/>
    </i>
    <i r="2">
      <x v="541"/>
    </i>
    <i>
      <x v="7"/>
    </i>
    <i r="1">
      <x v="16"/>
    </i>
    <i r="2">
      <x v="34"/>
    </i>
    <i r="2">
      <x v="57"/>
    </i>
    <i r="2">
      <x v="397"/>
    </i>
    <i r="2">
      <x v="398"/>
    </i>
    <i r="1">
      <x v="17"/>
    </i>
    <i r="2">
      <x v="190"/>
    </i>
    <i r="2">
      <x v="471"/>
    </i>
    <i r="2">
      <x v="510"/>
    </i>
    <i r="2">
      <x v="532"/>
    </i>
    <i r="1">
      <x v="18"/>
    </i>
    <i r="2">
      <x v="342"/>
    </i>
    <i r="2">
      <x v="420"/>
    </i>
    <i r="2">
      <x v="451"/>
    </i>
    <i r="1">
      <x v="66"/>
    </i>
    <i r="2">
      <x v="324"/>
    </i>
    <i r="2">
      <x v="541"/>
    </i>
    <i r="1">
      <x v="68"/>
    </i>
    <i r="2">
      <x v="197"/>
    </i>
    <i r="1">
      <x v="94"/>
    </i>
    <i r="2">
      <x v="324"/>
    </i>
    <i r="2">
      <x v="541"/>
    </i>
    <i r="1">
      <x v="162"/>
    </i>
    <i r="2">
      <x v="197"/>
    </i>
    <i r="1">
      <x v="341"/>
    </i>
    <i r="2">
      <x v="197"/>
    </i>
    <i>
      <x v="8"/>
    </i>
    <i r="1">
      <x v="12"/>
    </i>
    <i r="2">
      <x v="76"/>
    </i>
    <i r="2">
      <x v="143"/>
    </i>
    <i r="2">
      <x v="326"/>
    </i>
    <i r="2">
      <x v="495"/>
    </i>
    <i r="1">
      <x v="13"/>
    </i>
    <i r="2">
      <x v="288"/>
    </i>
    <i r="2">
      <x v="311"/>
    </i>
    <i r="2">
      <x v="326"/>
    </i>
    <i r="2">
      <x v="495"/>
    </i>
    <i r="1">
      <x v="14"/>
    </i>
    <i r="2">
      <x v="186"/>
    </i>
    <i r="2">
      <x v="326"/>
    </i>
    <i r="2">
      <x v="408"/>
    </i>
    <i r="1">
      <x v="15"/>
    </i>
    <i r="2">
      <x v="152"/>
    </i>
    <i r="2">
      <x v="203"/>
    </i>
    <i r="2">
      <x v="247"/>
    </i>
    <i r="2">
      <x v="321"/>
    </i>
    <i r="2">
      <x v="326"/>
    </i>
    <i r="2">
      <x v="381"/>
    </i>
    <i r="1">
      <x v="224"/>
    </i>
    <i r="2">
      <x v="197"/>
    </i>
    <i r="1">
      <x v="274"/>
    </i>
    <i r="2">
      <x v="197"/>
    </i>
    <i r="1">
      <x v="341"/>
    </i>
    <i r="2">
      <x v="197"/>
    </i>
    <i>
      <x v="9"/>
    </i>
    <i r="1">
      <x v="22"/>
    </i>
    <i r="2">
      <x v="237"/>
    </i>
    <i r="2">
      <x v="282"/>
    </i>
    <i r="2">
      <x v="298"/>
    </i>
    <i r="1">
      <x v="224"/>
    </i>
    <i r="2">
      <x v="197"/>
    </i>
    <i r="1">
      <x v="274"/>
    </i>
    <i r="2">
      <x v="197"/>
    </i>
    <i r="1">
      <x v="341"/>
    </i>
    <i r="2">
      <x v="197"/>
    </i>
    <i>
      <x v="11"/>
    </i>
    <i r="1">
      <x v="341"/>
    </i>
    <i r="2">
      <x v="197"/>
    </i>
    <i>
      <x v="12"/>
    </i>
    <i r="1">
      <x v="47"/>
    </i>
    <i r="2">
      <x v="324"/>
    </i>
    <i r="2">
      <x v="541"/>
    </i>
    <i r="1">
      <x v="206"/>
    </i>
    <i r="2">
      <x v="197"/>
    </i>
    <i>
      <x v="13"/>
    </i>
    <i r="1">
      <x v="24"/>
    </i>
    <i r="2">
      <x v="389"/>
    </i>
    <i r="2">
      <x v="497"/>
    </i>
    <i>
      <x v="14"/>
    </i>
    <i r="1">
      <x v="25"/>
    </i>
    <i r="2">
      <x v="35"/>
    </i>
    <i r="2">
      <x v="417"/>
    </i>
    <i r="2">
      <x v="461"/>
    </i>
    <i r="1">
      <x v="26"/>
    </i>
    <i r="2">
      <x v="43"/>
    </i>
    <i r="2">
      <x v="353"/>
    </i>
    <i>
      <x v="15"/>
    </i>
    <i r="1">
      <x v="27"/>
    </i>
    <i r="2">
      <x v="124"/>
    </i>
    <i r="2">
      <x v="125"/>
    </i>
    <i r="2">
      <x v="139"/>
    </i>
    <i r="2">
      <x v="390"/>
    </i>
    <i r="2">
      <x v="431"/>
    </i>
    <i r="2">
      <x v="495"/>
    </i>
    <i r="1">
      <x v="28"/>
    </i>
    <i r="2">
      <x v="183"/>
    </i>
    <i r="2">
      <x v="519"/>
    </i>
    <i r="1">
      <x v="29"/>
    </i>
    <i r="2">
      <x v="197"/>
    </i>
    <i r="1">
      <x v="30"/>
    </i>
    <i r="2">
      <x v="197"/>
    </i>
    <i r="1">
      <x v="341"/>
    </i>
    <i r="2">
      <x v="197"/>
    </i>
    <i r="1">
      <x v="346"/>
    </i>
    <i r="2">
      <x v="324"/>
    </i>
    <i r="2">
      <x v="541"/>
    </i>
    <i>
      <x v="16"/>
    </i>
    <i r="1">
      <x v="32"/>
    </i>
    <i r="2">
      <x v="110"/>
    </i>
    <i r="2">
      <x v="159"/>
    </i>
    <i r="2">
      <x v="229"/>
    </i>
    <i r="2">
      <x v="361"/>
    </i>
    <i r="1">
      <x v="341"/>
    </i>
    <i r="2">
      <x v="197"/>
    </i>
    <i>
      <x v="17"/>
    </i>
    <i r="1">
      <x v="33"/>
    </i>
    <i r="2">
      <x v="198"/>
    </i>
    <i r="2">
      <x v="266"/>
    </i>
    <i r="2">
      <x v="458"/>
    </i>
    <i>
      <x v="18"/>
    </i>
    <i r="1">
      <x v="31"/>
    </i>
    <i r="2">
      <x v="197"/>
    </i>
    <i r="1">
      <x v="34"/>
    </i>
    <i r="2">
      <x v="150"/>
    </i>
    <i r="2">
      <x v="201"/>
    </i>
    <i r="2">
      <x v="319"/>
    </i>
    <i r="2">
      <x v="326"/>
    </i>
    <i r="2">
      <x v="379"/>
    </i>
    <i r="2">
      <x v="495"/>
    </i>
    <i r="1">
      <x v="35"/>
    </i>
    <i r="2">
      <x v="219"/>
    </i>
    <i r="2">
      <x v="238"/>
    </i>
    <i r="2">
      <x v="245"/>
    </i>
    <i r="2">
      <x v="283"/>
    </i>
    <i r="2">
      <x v="299"/>
    </i>
    <i r="1">
      <x v="164"/>
    </i>
    <i r="2">
      <x v="197"/>
    </i>
    <i r="1">
      <x v="274"/>
    </i>
    <i r="2">
      <x v="197"/>
    </i>
    <i r="1">
      <x v="355"/>
    </i>
    <i r="2">
      <x v="324"/>
    </i>
    <i r="2">
      <x v="541"/>
    </i>
    <i r="1">
      <x v="356"/>
    </i>
    <i r="2">
      <x v="197"/>
    </i>
    <i>
      <x v="19"/>
    </i>
    <i r="1">
      <x v="37"/>
    </i>
    <i r="2">
      <x v="85"/>
    </i>
    <i r="2">
      <x v="90"/>
    </i>
    <i r="2">
      <x v="301"/>
    </i>
    <i r="2">
      <x v="357"/>
    </i>
    <i r="1">
      <x v="204"/>
    </i>
    <i r="2">
      <x v="324"/>
    </i>
    <i r="2">
      <x v="541"/>
    </i>
    <i r="1">
      <x v="253"/>
    </i>
    <i r="2">
      <x v="324"/>
    </i>
    <i r="2">
      <x v="541"/>
    </i>
    <i r="1">
      <x v="275"/>
    </i>
    <i r="2">
      <x v="197"/>
    </i>
    <i r="1">
      <x v="341"/>
    </i>
    <i r="2">
      <x v="197"/>
    </i>
    <i>
      <x v="20"/>
    </i>
    <i r="1">
      <x v="38"/>
    </i>
    <i r="2">
      <x v="228"/>
    </i>
    <i r="2">
      <x v="386"/>
    </i>
    <i r="1">
      <x v="39"/>
    </i>
    <i r="2">
      <x v="163"/>
    </i>
    <i r="1">
      <x v="51"/>
    </i>
    <i r="2">
      <x v="197"/>
    </i>
    <i r="1">
      <x v="64"/>
    </i>
    <i r="2">
      <x v="324"/>
    </i>
    <i r="2">
      <x v="541"/>
    </i>
    <i r="1">
      <x v="207"/>
    </i>
    <i r="2">
      <x v="197"/>
    </i>
    <i r="1">
      <x v="341"/>
    </i>
    <i r="2">
      <x v="197"/>
    </i>
    <i>
      <x v="21"/>
    </i>
    <i r="1">
      <x v="43"/>
    </i>
    <i r="2">
      <x v="350"/>
    </i>
    <i r="2">
      <x v="405"/>
    </i>
    <i r="1">
      <x v="341"/>
    </i>
    <i r="2">
      <x v="197"/>
    </i>
    <i>
      <x v="22"/>
    </i>
    <i r="1">
      <x v="41"/>
    </i>
    <i r="2">
      <x v="149"/>
    </i>
    <i r="2">
      <x v="304"/>
    </i>
    <i r="2">
      <x v="338"/>
    </i>
    <i r="2">
      <x v="495"/>
    </i>
    <i r="2">
      <x v="533"/>
    </i>
    <i r="1">
      <x v="42"/>
    </i>
    <i r="2">
      <x v="11"/>
    </i>
    <i r="2">
      <x v="44"/>
    </i>
    <i r="1">
      <x v="341"/>
    </i>
    <i r="2">
      <x v="197"/>
    </i>
    <i>
      <x v="23"/>
    </i>
    <i r="1">
      <x v="44"/>
    </i>
    <i r="2">
      <x v="370"/>
    </i>
    <i r="2">
      <x v="394"/>
    </i>
    <i r="2">
      <x v="458"/>
    </i>
    <i r="2">
      <x v="533"/>
    </i>
    <i r="1">
      <x v="341"/>
    </i>
    <i r="2">
      <x v="197"/>
    </i>
    <i>
      <x v="24"/>
    </i>
    <i r="1">
      <x v="45"/>
    </i>
    <i r="2">
      <x v="22"/>
    </i>
    <i r="2">
      <x v="90"/>
    </i>
    <i r="2">
      <x v="148"/>
    </i>
    <i r="2">
      <x v="458"/>
    </i>
    <i r="2">
      <x v="533"/>
    </i>
    <i r="1">
      <x v="341"/>
    </i>
    <i r="2">
      <x v="197"/>
    </i>
    <i>
      <x v="25"/>
    </i>
    <i r="1">
      <x v="46"/>
    </i>
    <i r="2">
      <x v="206"/>
    </i>
    <i r="2">
      <x v="388"/>
    </i>
    <i r="2">
      <x v="394"/>
    </i>
    <i r="2">
      <x v="402"/>
    </i>
    <i r="2">
      <x v="458"/>
    </i>
    <i r="2">
      <x v="463"/>
    </i>
    <i r="2">
      <x v="487"/>
    </i>
    <i>
      <x v="26"/>
    </i>
    <i r="1">
      <x v="40"/>
    </i>
    <i r="2">
      <x v="370"/>
    </i>
    <i r="2">
      <x v="376"/>
    </i>
    <i r="2">
      <x v="394"/>
    </i>
    <i r="2">
      <x v="458"/>
    </i>
    <i r="2">
      <x v="533"/>
    </i>
    <i r="1">
      <x v="341"/>
    </i>
    <i r="2">
      <x v="197"/>
    </i>
    <i>
      <x v="27"/>
    </i>
    <i r="1">
      <x v="341"/>
    </i>
    <i r="2">
      <x v="197"/>
    </i>
    <i>
      <x v="28"/>
    </i>
    <i r="1">
      <x v="52"/>
    </i>
    <i r="2">
      <x v="197"/>
    </i>
    <i r="1">
      <x v="156"/>
    </i>
    <i r="2">
      <x v="197"/>
    </i>
    <i r="1">
      <x v="341"/>
    </i>
    <i r="2">
      <x v="197"/>
    </i>
    <i>
      <x v="29"/>
    </i>
    <i r="1">
      <x v="53"/>
    </i>
    <i r="2">
      <x v="71"/>
    </i>
    <i r="2">
      <x v="387"/>
    </i>
    <i r="2">
      <x v="414"/>
    </i>
    <i r="2">
      <x v="415"/>
    </i>
    <i r="1">
      <x v="68"/>
    </i>
    <i r="2">
      <x v="197"/>
    </i>
    <i r="1">
      <x v="274"/>
    </i>
    <i r="2">
      <x v="197"/>
    </i>
    <i r="1">
      <x v="341"/>
    </i>
    <i r="2">
      <x v="197"/>
    </i>
    <i>
      <x v="30"/>
    </i>
    <i r="1">
      <x v="54"/>
    </i>
    <i r="2">
      <x v="13"/>
    </i>
    <i r="2">
      <x v="316"/>
    </i>
    <i r="2">
      <x v="517"/>
    </i>
    <i r="1">
      <x v="68"/>
    </i>
    <i r="2">
      <x v="197"/>
    </i>
    <i r="1">
      <x v="274"/>
    </i>
    <i r="2">
      <x v="197"/>
    </i>
    <i>
      <x v="31"/>
    </i>
    <i r="1">
      <x v="55"/>
    </i>
    <i r="2">
      <x v="72"/>
    </i>
    <i r="2">
      <x v="90"/>
    </i>
    <i r="2">
      <x v="198"/>
    </i>
    <i r="2">
      <x v="301"/>
    </i>
    <i r="2">
      <x v="533"/>
    </i>
    <i r="1">
      <x v="56"/>
    </i>
    <i r="2">
      <x v="295"/>
    </i>
    <i r="2">
      <x v="316"/>
    </i>
    <i r="1">
      <x v="68"/>
    </i>
    <i r="2">
      <x v="197"/>
    </i>
    <i r="1">
      <x v="274"/>
    </i>
    <i r="2">
      <x v="197"/>
    </i>
    <i>
      <x v="32"/>
    </i>
    <i r="1">
      <x v="341"/>
    </i>
    <i r="2">
      <x v="197"/>
    </i>
    <i>
      <x v="33"/>
    </i>
    <i r="1">
      <x v="341"/>
    </i>
    <i r="2">
      <x v="197"/>
    </i>
    <i>
      <x v="34"/>
    </i>
    <i r="1">
      <x v="10"/>
    </i>
    <i r="2">
      <x v="197"/>
    </i>
    <i r="1">
      <x v="341"/>
    </i>
    <i r="2">
      <x v="197"/>
    </i>
    <i r="1">
      <x v="372"/>
    </i>
    <i r="2">
      <x v="197"/>
    </i>
    <i>
      <x v="35"/>
    </i>
    <i r="1">
      <x v="341"/>
    </i>
    <i r="2">
      <x v="197"/>
    </i>
    <i>
      <x v="36"/>
    </i>
    <i r="1">
      <x v="341"/>
    </i>
    <i r="2">
      <x v="197"/>
    </i>
    <i>
      <x v="37"/>
    </i>
    <i r="1">
      <x v="57"/>
    </i>
    <i r="2">
      <x v="198"/>
    </i>
    <i r="2">
      <x v="458"/>
    </i>
    <i r="1">
      <x v="58"/>
    </i>
    <i r="2">
      <x v="25"/>
    </i>
    <i r="2">
      <x v="498"/>
    </i>
    <i r="1">
      <x v="341"/>
    </i>
    <i r="2">
      <x v="197"/>
    </i>
    <i>
      <x v="38"/>
    </i>
    <i r="1">
      <x v="3"/>
    </i>
    <i r="2">
      <x v="197"/>
    </i>
    <i r="1">
      <x v="4"/>
    </i>
    <i r="2">
      <x v="197"/>
    </i>
    <i r="1">
      <x v="5"/>
    </i>
    <i r="2">
      <x v="197"/>
    </i>
    <i r="1">
      <x v="59"/>
    </i>
    <i r="2">
      <x v="90"/>
    </i>
    <i r="2">
      <x v="458"/>
    </i>
    <i r="2">
      <x v="459"/>
    </i>
    <i r="1">
      <x v="60"/>
    </i>
    <i r="2">
      <x v="90"/>
    </i>
    <i r="2">
      <x v="217"/>
    </i>
    <i r="2">
      <x v="301"/>
    </i>
    <i r="1">
      <x v="61"/>
    </i>
    <i r="2">
      <x v="169"/>
    </i>
    <i r="2">
      <x v="303"/>
    </i>
    <i r="2">
      <x v="373"/>
    </i>
    <i r="2">
      <x v="374"/>
    </i>
    <i r="2">
      <x v="487"/>
    </i>
    <i r="1">
      <x v="341"/>
    </i>
    <i r="2">
      <x v="197"/>
    </i>
    <i>
      <x v="39"/>
    </i>
    <i r="1">
      <x v="341"/>
    </i>
    <i r="2">
      <x v="197"/>
    </i>
    <i>
      <x v="40"/>
    </i>
    <i r="1">
      <x/>
    </i>
    <i r="2">
      <x v="542"/>
    </i>
    <i>
      <x v="41"/>
    </i>
    <i r="1">
      <x v="62"/>
    </i>
    <i r="2">
      <x v="315"/>
    </i>
    <i r="2">
      <x v="347"/>
    </i>
    <i r="2">
      <x v="540"/>
    </i>
    <i r="1">
      <x v="341"/>
    </i>
    <i r="2">
      <x v="197"/>
    </i>
    <i>
      <x v="42"/>
    </i>
    <i r="1">
      <x/>
    </i>
    <i r="2">
      <x v="542"/>
    </i>
    <i>
      <x v="43"/>
    </i>
    <i r="1">
      <x v="69"/>
    </i>
    <i r="2">
      <x v="107"/>
    </i>
    <i r="2">
      <x v="121"/>
    </i>
    <i r="2">
      <x v="122"/>
    </i>
    <i r="2">
      <x v="180"/>
    </i>
    <i r="2">
      <x v="181"/>
    </i>
    <i r="2">
      <x v="199"/>
    </i>
    <i r="2">
      <x v="274"/>
    </i>
    <i r="2">
      <x v="279"/>
    </i>
    <i r="2">
      <x v="396"/>
    </i>
    <i r="2">
      <x v="412"/>
    </i>
    <i r="2">
      <x v="421"/>
    </i>
    <i r="2">
      <x v="445"/>
    </i>
    <i r="2">
      <x v="468"/>
    </i>
    <i r="2">
      <x v="496"/>
    </i>
    <i r="2">
      <x v="515"/>
    </i>
    <i r="2">
      <x v="524"/>
    </i>
    <i r="1">
      <x v="341"/>
    </i>
    <i r="2">
      <x v="197"/>
    </i>
    <i>
      <x v="44"/>
    </i>
    <i r="1">
      <x v="48"/>
    </i>
    <i r="2">
      <x v="197"/>
    </i>
    <i r="1">
      <x v="341"/>
    </i>
    <i r="2">
      <x v="197"/>
    </i>
    <i r="1">
      <x v="372"/>
    </i>
    <i r="2">
      <x v="197"/>
    </i>
    <i>
      <x v="45"/>
    </i>
    <i r="1">
      <x v="71"/>
    </i>
    <i r="2">
      <x v="288"/>
    </i>
    <i r="2">
      <x v="311"/>
    </i>
    <i r="1">
      <x v="72"/>
    </i>
    <i r="2">
      <x v="55"/>
    </i>
    <i r="2">
      <x v="268"/>
    </i>
    <i r="2">
      <x v="310"/>
    </i>
    <i r="1">
      <x v="341"/>
    </i>
    <i r="2">
      <x v="197"/>
    </i>
    <i r="1">
      <x v="347"/>
    </i>
    <i r="2">
      <x v="197"/>
    </i>
    <i>
      <x v="46"/>
    </i>
    <i r="1">
      <x v="70"/>
    </i>
    <i r="2">
      <x v="185"/>
    </i>
    <i r="2">
      <x v="364"/>
    </i>
    <i r="1">
      <x v="341"/>
    </i>
    <i r="2">
      <x v="197"/>
    </i>
    <i>
      <x v="47"/>
    </i>
    <i r="1">
      <x v="73"/>
    </i>
    <i r="2">
      <x v="206"/>
    </i>
    <i r="2">
      <x v="394"/>
    </i>
    <i r="2">
      <x v="463"/>
    </i>
    <i>
      <x v="48"/>
    </i>
    <i r="1">
      <x v="74"/>
    </i>
    <i r="2">
      <x v="105"/>
    </i>
    <i r="2">
      <x v="249"/>
    </i>
    <i r="2">
      <x v="266"/>
    </i>
    <i r="2">
      <x v="394"/>
    </i>
    <i r="2">
      <x v="463"/>
    </i>
    <i r="2">
      <x v="487"/>
    </i>
    <i r="1">
      <x v="216"/>
    </i>
    <i r="2">
      <x v="197"/>
    </i>
    <i>
      <x v="50"/>
    </i>
    <i r="1">
      <x v="274"/>
    </i>
    <i r="2">
      <x v="197"/>
    </i>
    <i r="1">
      <x v="341"/>
    </i>
    <i r="2">
      <x v="197"/>
    </i>
    <i>
      <x v="51"/>
    </i>
    <i r="1">
      <x/>
    </i>
    <i r="2">
      <x v="542"/>
    </i>
    <i>
      <x v="52"/>
    </i>
    <i r="1">
      <x v="49"/>
    </i>
    <i r="2">
      <x v="197"/>
    </i>
    <i r="1">
      <x v="75"/>
    </i>
    <i r="2">
      <x v="115"/>
    </i>
    <i r="2">
      <x v="116"/>
    </i>
    <i r="2">
      <x v="392"/>
    </i>
    <i r="1">
      <x v="274"/>
    </i>
    <i r="2">
      <x v="197"/>
    </i>
    <i>
      <x v="53"/>
    </i>
    <i r="1">
      <x v="76"/>
    </i>
    <i r="2">
      <x v="324"/>
    </i>
    <i r="2">
      <x v="347"/>
    </i>
    <i r="2">
      <x v="541"/>
    </i>
    <i r="1">
      <x v="341"/>
    </i>
    <i r="2">
      <x v="197"/>
    </i>
    <i>
      <x v="54"/>
    </i>
    <i r="1">
      <x v="5"/>
    </i>
    <i r="2">
      <x v="197"/>
    </i>
    <i r="1">
      <x v="79"/>
    </i>
    <i r="2">
      <x v="270"/>
    </i>
    <i r="2">
      <x v="271"/>
    </i>
    <i r="2">
      <x v="326"/>
    </i>
    <i r="2">
      <x v="345"/>
    </i>
    <i r="2">
      <x v="473"/>
    </i>
    <i r="1">
      <x v="80"/>
    </i>
    <i r="2">
      <x v="251"/>
    </i>
    <i r="2">
      <x v="288"/>
    </i>
    <i r="1">
      <x v="81"/>
    </i>
    <i r="2">
      <x v="123"/>
    </i>
    <i r="2">
      <x v="429"/>
    </i>
    <i r="1">
      <x v="82"/>
    </i>
    <i r="2">
      <x v="46"/>
    </i>
    <i r="2">
      <x v="404"/>
    </i>
    <i r="2">
      <x v="444"/>
    </i>
    <i r="2">
      <x v="472"/>
    </i>
    <i r="1">
      <x v="115"/>
    </i>
    <i r="2">
      <x v="324"/>
    </i>
    <i r="2">
      <x v="541"/>
    </i>
    <i r="1">
      <x v="136"/>
    </i>
    <i r="2">
      <x v="197"/>
    </i>
    <i r="1">
      <x v="275"/>
    </i>
    <i r="2">
      <x v="197"/>
    </i>
    <i r="1">
      <x v="341"/>
    </i>
    <i r="2">
      <x v="197"/>
    </i>
    <i>
      <x v="55"/>
    </i>
    <i r="1">
      <x v="84"/>
    </i>
    <i r="2">
      <x v="197"/>
    </i>
    <i r="1">
      <x v="85"/>
    </i>
    <i r="2">
      <x v="156"/>
    </i>
    <i r="2">
      <x v="247"/>
    </i>
    <i r="2">
      <x v="321"/>
    </i>
    <i r="2">
      <x v="327"/>
    </i>
    <i r="2">
      <x v="381"/>
    </i>
    <i r="2">
      <x v="456"/>
    </i>
    <i r="1">
      <x v="164"/>
    </i>
    <i r="2">
      <x v="197"/>
    </i>
    <i r="1">
      <x v="165"/>
    </i>
    <i r="2">
      <x v="197"/>
    </i>
    <i r="1">
      <x v="274"/>
    </i>
    <i r="2">
      <x v="197"/>
    </i>
    <i>
      <x v="56"/>
    </i>
    <i r="1">
      <x v="83"/>
    </i>
    <i r="2">
      <x v="123"/>
    </i>
    <i r="2">
      <x v="429"/>
    </i>
    <i r="1">
      <x v="216"/>
    </i>
    <i r="2">
      <x v="197"/>
    </i>
    <i r="1">
      <x v="275"/>
    </i>
    <i r="2">
      <x v="197"/>
    </i>
    <i r="1">
      <x v="341"/>
    </i>
    <i r="2">
      <x v="197"/>
    </i>
    <i r="1">
      <x v="354"/>
    </i>
    <i r="2">
      <x v="197"/>
    </i>
    <i>
      <x v="57"/>
    </i>
    <i r="1">
      <x v="86"/>
    </i>
    <i r="2">
      <x v="90"/>
    </i>
    <i r="1">
      <x v="87"/>
    </i>
    <i r="2">
      <x v="173"/>
    </i>
    <i r="1">
      <x v="88"/>
    </i>
    <i r="2">
      <x v="208"/>
    </i>
    <i r="1">
      <x v="341"/>
    </i>
    <i r="2">
      <x v="197"/>
    </i>
    <i>
      <x v="58"/>
    </i>
    <i r="1">
      <x v="341"/>
    </i>
    <i r="2">
      <x v="197"/>
    </i>
    <i>
      <x v="59"/>
    </i>
    <i r="1">
      <x v="10"/>
    </i>
    <i r="2">
      <x v="197"/>
    </i>
    <i r="1">
      <x v="77"/>
    </i>
    <i r="2">
      <x v="436"/>
    </i>
    <i r="2">
      <x v="482"/>
    </i>
    <i r="2">
      <x v="483"/>
    </i>
    <i r="2">
      <x v="485"/>
    </i>
    <i r="1">
      <x v="194"/>
    </i>
    <i r="2">
      <x v="197"/>
    </i>
    <i r="1">
      <x v="341"/>
    </i>
    <i r="2">
      <x v="197"/>
    </i>
    <i r="1">
      <x v="372"/>
    </i>
    <i r="2">
      <x v="197"/>
    </i>
    <i>
      <x v="60"/>
    </i>
    <i r="1">
      <x v="78"/>
    </i>
    <i r="2">
      <x v="391"/>
    </i>
    <i r="2">
      <x v="393"/>
    </i>
    <i r="1">
      <x v="274"/>
    </i>
    <i r="2">
      <x v="197"/>
    </i>
    <i r="1">
      <x v="341"/>
    </i>
    <i r="2">
      <x v="197"/>
    </i>
    <i>
      <x v="61"/>
    </i>
    <i r="1">
      <x v="274"/>
    </i>
    <i r="2">
      <x v="197"/>
    </i>
    <i r="1">
      <x v="341"/>
    </i>
    <i r="2">
      <x v="197"/>
    </i>
    <i>
      <x v="62"/>
    </i>
    <i r="1">
      <x v="90"/>
    </i>
    <i r="2">
      <x v="131"/>
    </i>
    <i r="2">
      <x v="440"/>
    </i>
    <i r="1">
      <x v="91"/>
    </i>
    <i r="2">
      <x v="198"/>
    </i>
    <i r="2">
      <x v="458"/>
    </i>
    <i r="1">
      <x v="92"/>
    </i>
    <i r="2">
      <x v="25"/>
    </i>
    <i r="2">
      <x v="498"/>
    </i>
    <i r="1">
      <x v="188"/>
    </i>
    <i r="2">
      <x v="324"/>
    </i>
    <i r="2">
      <x v="541"/>
    </i>
    <i r="1">
      <x v="288"/>
    </i>
    <i r="2">
      <x v="324"/>
    </i>
    <i r="2">
      <x v="541"/>
    </i>
    <i r="1">
      <x v="341"/>
    </i>
    <i r="2">
      <x v="197"/>
    </i>
    <i r="1">
      <x v="356"/>
    </i>
    <i r="2">
      <x v="197"/>
    </i>
    <i>
      <x v="63"/>
    </i>
    <i r="1">
      <x v="9"/>
    </i>
    <i r="2">
      <x v="197"/>
    </i>
    <i r="1">
      <x v="63"/>
    </i>
    <i r="2">
      <x v="197"/>
    </i>
    <i r="1">
      <x v="89"/>
    </i>
    <i r="2">
      <x v="160"/>
    </i>
    <i r="2">
      <x v="179"/>
    </i>
    <i r="2">
      <x v="258"/>
    </i>
    <i r="2">
      <x v="280"/>
    </i>
    <i r="2">
      <x v="528"/>
    </i>
    <i r="1">
      <x v="224"/>
    </i>
    <i r="2">
      <x v="197"/>
    </i>
    <i r="1">
      <x v="274"/>
    </i>
    <i r="2">
      <x v="197"/>
    </i>
    <i r="1">
      <x v="341"/>
    </i>
    <i r="2">
      <x v="197"/>
    </i>
    <i>
      <x v="64"/>
    </i>
    <i r="1">
      <x v="93"/>
    </i>
    <i r="2">
      <x v="152"/>
    </i>
    <i r="2">
      <x v="216"/>
    </i>
    <i r="2">
      <x v="247"/>
    </i>
    <i r="2">
      <x v="321"/>
    </i>
    <i r="2">
      <x v="381"/>
    </i>
    <i r="2">
      <x v="456"/>
    </i>
    <i r="1">
      <x v="163"/>
    </i>
    <i r="2">
      <x v="197"/>
    </i>
    <i r="1">
      <x v="274"/>
    </i>
    <i r="2">
      <x v="197"/>
    </i>
    <i r="1">
      <x v="341"/>
    </i>
    <i r="2">
      <x v="197"/>
    </i>
    <i>
      <x v="65"/>
    </i>
    <i r="1">
      <x v="96"/>
    </i>
    <i r="2">
      <x v="145"/>
    </i>
    <i r="2">
      <x v="354"/>
    </i>
    <i r="2">
      <x v="359"/>
    </i>
    <i r="2">
      <x v="427"/>
    </i>
    <i r="2">
      <x v="462"/>
    </i>
    <i r="1">
      <x v="229"/>
    </i>
    <i r="2">
      <x v="197"/>
    </i>
    <i r="1">
      <x v="309"/>
    </i>
    <i r="2">
      <x v="197"/>
    </i>
    <i r="1">
      <x v="341"/>
    </i>
    <i r="2">
      <x v="197"/>
    </i>
    <i r="1">
      <x v="372"/>
    </i>
    <i r="2">
      <x v="197"/>
    </i>
    <i r="1">
      <x v="378"/>
    </i>
    <i r="2">
      <x v="197"/>
    </i>
    <i>
      <x v="66"/>
    </i>
    <i r="1">
      <x v="51"/>
    </i>
    <i r="2">
      <x v="197"/>
    </i>
    <i r="1">
      <x v="95"/>
    </i>
    <i r="2">
      <x v="170"/>
    </i>
    <i r="2">
      <x v="264"/>
    </i>
    <i r="1">
      <x v="97"/>
    </i>
    <i r="2">
      <x v="197"/>
    </i>
    <i r="1">
      <x v="98"/>
    </i>
    <i r="2">
      <x v="197"/>
    </i>
    <i r="1">
      <x v="207"/>
    </i>
    <i r="2">
      <x v="197"/>
    </i>
    <i r="1">
      <x v="341"/>
    </i>
    <i r="2">
      <x v="197"/>
    </i>
    <i r="1">
      <x v="356"/>
    </i>
    <i r="2">
      <x v="197"/>
    </i>
    <i>
      <x v="67"/>
    </i>
    <i r="1">
      <x v="341"/>
    </i>
    <i r="2">
      <x v="197"/>
    </i>
    <i>
      <x v="68"/>
    </i>
    <i r="1">
      <x v="99"/>
    </i>
    <i r="2">
      <x v="119"/>
    </i>
    <i r="2">
      <x v="214"/>
    </i>
    <i r="2">
      <x v="318"/>
    </i>
    <i r="2">
      <x v="377"/>
    </i>
    <i r="1">
      <x v="102"/>
    </i>
    <i r="2">
      <x v="197"/>
    </i>
    <i r="1">
      <x v="196"/>
    </i>
    <i r="2">
      <x v="197"/>
    </i>
    <i r="1">
      <x v="239"/>
    </i>
    <i r="2">
      <x v="324"/>
    </i>
    <i r="2">
      <x v="541"/>
    </i>
    <i r="1">
      <x v="341"/>
    </i>
    <i r="2">
      <x v="197"/>
    </i>
    <i r="1">
      <x v="356"/>
    </i>
    <i r="2">
      <x v="197"/>
    </i>
    <i>
      <x v="69"/>
    </i>
    <i r="1">
      <x v="100"/>
    </i>
    <i r="2">
      <x v="256"/>
    </i>
    <i r="2">
      <x v="339"/>
    </i>
    <i r="1">
      <x v="101"/>
    </i>
    <i r="2">
      <x v="162"/>
    </i>
    <i r="2">
      <x v="164"/>
    </i>
    <i r="2">
      <x v="165"/>
    </i>
    <i r="2">
      <x v="166"/>
    </i>
    <i r="2">
      <x v="167"/>
    </i>
    <i r="1">
      <x v="166"/>
    </i>
    <i r="2">
      <x v="324"/>
    </i>
    <i r="2">
      <x v="541"/>
    </i>
    <i r="1">
      <x v="341"/>
    </i>
    <i r="2">
      <x v="197"/>
    </i>
    <i>
      <x v="70"/>
    </i>
    <i r="1">
      <x v="341"/>
    </i>
    <i r="2">
      <x v="197"/>
    </i>
    <i r="1">
      <x v="361"/>
    </i>
    <i r="2">
      <x v="197"/>
    </i>
    <i>
      <x v="71"/>
    </i>
    <i r="1">
      <x v="51"/>
    </i>
    <i r="2">
      <x v="197"/>
    </i>
    <i r="1">
      <x v="103"/>
    </i>
    <i r="2">
      <x v="170"/>
    </i>
    <i r="2">
      <x v="264"/>
    </i>
    <i r="1">
      <x v="207"/>
    </i>
    <i r="2">
      <x v="197"/>
    </i>
    <i r="1">
      <x v="356"/>
    </i>
    <i r="2">
      <x v="197"/>
    </i>
    <i>
      <x v="72"/>
    </i>
    <i r="1">
      <x v="104"/>
    </i>
    <i r="2">
      <x v="14"/>
    </i>
    <i r="2">
      <x v="51"/>
    </i>
    <i r="1">
      <x v="105"/>
    </i>
    <i r="2">
      <x v="197"/>
    </i>
    <i r="1">
      <x v="106"/>
    </i>
    <i r="2">
      <x v="197"/>
    </i>
    <i r="1">
      <x v="107"/>
    </i>
    <i r="2">
      <x v="197"/>
    </i>
    <i r="1">
      <x v="341"/>
    </i>
    <i r="2">
      <x v="197"/>
    </i>
    <i>
      <x v="73"/>
    </i>
    <i r="1">
      <x v="341"/>
    </i>
    <i r="2">
      <x v="197"/>
    </i>
    <i>
      <x v="74"/>
    </i>
    <i r="1">
      <x v="108"/>
    </i>
    <i r="2">
      <x v="19"/>
    </i>
    <i r="2">
      <x v="357"/>
    </i>
    <i r="2">
      <x v="458"/>
    </i>
    <i r="1">
      <x v="109"/>
    </i>
    <i r="2">
      <x v="35"/>
    </i>
    <i r="2">
      <x v="406"/>
    </i>
    <i r="2">
      <x v="471"/>
    </i>
    <i r="2">
      <x v="510"/>
    </i>
    <i r="1">
      <x v="110"/>
    </i>
    <i r="2">
      <x v="41"/>
    </i>
    <i r="2">
      <x v="120"/>
    </i>
    <i r="2">
      <x v="261"/>
    </i>
    <i r="2">
      <x v="495"/>
    </i>
    <i r="1">
      <x v="274"/>
    </i>
    <i r="2">
      <x v="197"/>
    </i>
    <i r="1">
      <x v="341"/>
    </i>
    <i r="2">
      <x v="197"/>
    </i>
    <i>
      <x v="75"/>
    </i>
    <i r="1">
      <x v="84"/>
    </i>
    <i r="2">
      <x v="197"/>
    </i>
    <i r="1">
      <x v="111"/>
    </i>
    <i r="2">
      <x v="102"/>
    </i>
    <i r="2">
      <x v="232"/>
    </i>
    <i r="2">
      <x v="233"/>
    </i>
    <i r="1">
      <x v="112"/>
    </i>
    <i r="2">
      <x v="69"/>
    </i>
    <i r="2">
      <x v="70"/>
    </i>
    <i r="2">
      <x v="191"/>
    </i>
    <i r="2">
      <x v="240"/>
    </i>
    <i r="2">
      <x v="504"/>
    </i>
    <i r="2">
      <x v="512"/>
    </i>
    <i r="1">
      <x v="274"/>
    </i>
    <i r="2">
      <x v="197"/>
    </i>
    <i>
      <x v="77"/>
    </i>
    <i r="1">
      <x v="206"/>
    </i>
    <i r="2">
      <x v="197"/>
    </i>
    <i>
      <x v="78"/>
    </i>
    <i r="1">
      <x v="341"/>
    </i>
    <i r="2">
      <x v="197"/>
    </i>
    <i>
      <x v="79"/>
    </i>
    <i r="1">
      <x v="341"/>
    </i>
    <i r="2">
      <x v="197"/>
    </i>
    <i>
      <x v="80"/>
    </i>
    <i r="1">
      <x v="206"/>
    </i>
    <i r="2">
      <x v="197"/>
    </i>
    <i>
      <x v="81"/>
    </i>
    <i r="1">
      <x v="341"/>
    </i>
    <i r="2">
      <x v="197"/>
    </i>
    <i>
      <x v="82"/>
    </i>
    <i r="1">
      <x v="121"/>
    </i>
    <i r="2">
      <x v="32"/>
    </i>
    <i r="2">
      <x v="90"/>
    </i>
    <i r="2">
      <x v="443"/>
    </i>
    <i r="1">
      <x v="122"/>
    </i>
    <i r="2">
      <x v="19"/>
    </i>
    <i r="2">
      <x v="90"/>
    </i>
    <i r="2">
      <x v="458"/>
    </i>
    <i r="2">
      <x v="533"/>
    </i>
    <i r="1">
      <x v="364"/>
    </i>
    <i r="2">
      <x v="197"/>
    </i>
    <i>
      <x v="83"/>
    </i>
    <i r="1">
      <x v="126"/>
    </i>
    <i r="2">
      <x v="31"/>
    </i>
    <i r="2">
      <x v="109"/>
    </i>
    <i r="2">
      <x v="241"/>
    </i>
    <i r="2">
      <x v="272"/>
    </i>
    <i r="1">
      <x v="341"/>
    </i>
    <i r="2">
      <x v="197"/>
    </i>
    <i>
      <x v="84"/>
    </i>
    <i r="1">
      <x/>
    </i>
    <i r="2">
      <x v="542"/>
    </i>
    <i>
      <x v="85"/>
    </i>
    <i r="1">
      <x/>
    </i>
    <i r="2">
      <x v="542"/>
    </i>
    <i>
      <x v="86"/>
    </i>
    <i r="1">
      <x v="341"/>
    </i>
    <i r="2">
      <x v="197"/>
    </i>
    <i>
      <x v="87"/>
    </i>
    <i r="1">
      <x v="117"/>
    </i>
    <i r="2">
      <x v="131"/>
    </i>
    <i r="2">
      <x v="440"/>
    </i>
    <i r="1">
      <x v="118"/>
    </i>
    <i r="2">
      <x v="198"/>
    </i>
    <i r="2">
      <x v="458"/>
    </i>
    <i r="1">
      <x v="119"/>
    </i>
    <i r="2">
      <x v="25"/>
    </i>
    <i r="2">
      <x v="498"/>
    </i>
    <i r="1">
      <x v="188"/>
    </i>
    <i r="2">
      <x v="324"/>
    </i>
    <i r="2">
      <x v="541"/>
    </i>
    <i r="1">
      <x v="288"/>
    </i>
    <i r="2">
      <x v="324"/>
    </i>
    <i r="2">
      <x v="541"/>
    </i>
    <i r="1">
      <x v="341"/>
    </i>
    <i r="2">
      <x v="197"/>
    </i>
    <i r="1">
      <x v="356"/>
    </i>
    <i r="2">
      <x v="197"/>
    </i>
    <i>
      <x v="88"/>
    </i>
    <i r="1">
      <x/>
    </i>
    <i r="2">
      <x v="542"/>
    </i>
    <i>
      <x v="89"/>
    </i>
    <i r="1">
      <x v="124"/>
    </i>
    <i r="2">
      <x v="60"/>
    </i>
    <i r="2">
      <x v="312"/>
    </i>
    <i r="2">
      <x v="430"/>
    </i>
    <i r="2">
      <x v="495"/>
    </i>
    <i r="1">
      <x v="125"/>
    </i>
    <i r="2">
      <x v="12"/>
    </i>
    <i r="2">
      <x v="81"/>
    </i>
    <i r="2">
      <x v="111"/>
    </i>
    <i r="2">
      <x v="117"/>
    </i>
    <i r="2">
      <x v="218"/>
    </i>
    <i r="2">
      <x v="328"/>
    </i>
    <i r="2">
      <x v="332"/>
    </i>
    <i r="2">
      <x v="367"/>
    </i>
    <i r="1">
      <x v="341"/>
    </i>
    <i r="2">
      <x v="197"/>
    </i>
    <i>
      <x v="90"/>
    </i>
    <i r="1">
      <x v="116"/>
    </i>
    <i r="2">
      <x v="29"/>
    </i>
    <i r="2">
      <x v="234"/>
    </i>
    <i r="2">
      <x v="313"/>
    </i>
    <i r="2">
      <x v="433"/>
    </i>
    <i r="1">
      <x v="341"/>
    </i>
    <i r="2">
      <x v="197"/>
    </i>
    <i r="1">
      <x v="385"/>
    </i>
    <i r="2">
      <x v="197"/>
    </i>
    <i>
      <x v="91"/>
    </i>
    <i r="1">
      <x v="120"/>
    </i>
    <i r="2">
      <x v="58"/>
    </i>
    <i r="2">
      <x v="90"/>
    </i>
    <i r="2">
      <x v="309"/>
    </i>
    <i r="2">
      <x v="441"/>
    </i>
    <i r="2">
      <x v="502"/>
    </i>
    <i r="1">
      <x v="284"/>
    </i>
    <i r="2">
      <x v="324"/>
    </i>
    <i r="2">
      <x v="541"/>
    </i>
    <i r="1">
      <x v="341"/>
    </i>
    <i r="2">
      <x v="197"/>
    </i>
    <i>
      <x v="92"/>
    </i>
    <i r="1">
      <x v="23"/>
    </i>
    <i r="2">
      <x v="324"/>
    </i>
    <i r="2">
      <x v="541"/>
    </i>
    <i r="1">
      <x v="127"/>
    </i>
    <i r="2">
      <x v="50"/>
    </i>
    <i r="2">
      <x v="90"/>
    </i>
    <i r="2">
      <x v="207"/>
    </i>
    <i r="2">
      <x v="224"/>
    </i>
    <i r="2">
      <x v="291"/>
    </i>
    <i r="2">
      <x v="343"/>
    </i>
    <i r="2">
      <x v="447"/>
    </i>
    <i r="2">
      <x v="460"/>
    </i>
    <i r="2">
      <x v="495"/>
    </i>
    <i r="2">
      <x v="525"/>
    </i>
    <i r="2">
      <x v="533"/>
    </i>
    <i r="2">
      <x v="537"/>
    </i>
    <i r="1">
      <x v="171"/>
    </i>
    <i r="2">
      <x v="197"/>
    </i>
    <i r="1">
      <x v="198"/>
    </i>
    <i r="2">
      <x v="197"/>
    </i>
    <i r="1">
      <x v="266"/>
    </i>
    <i r="2">
      <x v="324"/>
    </i>
    <i r="2">
      <x v="541"/>
    </i>
    <i r="1">
      <x v="341"/>
    </i>
    <i r="2">
      <x v="197"/>
    </i>
    <i>
      <x v="93"/>
    </i>
    <i r="1">
      <x v="341"/>
    </i>
    <i r="2">
      <x v="197"/>
    </i>
    <i>
      <x v="94"/>
    </i>
    <i r="1">
      <x v="133"/>
    </i>
    <i r="2">
      <x v="62"/>
    </i>
    <i r="2">
      <x v="189"/>
    </i>
    <i r="2">
      <x v="470"/>
    </i>
    <i r="1">
      <x v="134"/>
    </i>
    <i r="2">
      <x v="6"/>
    </i>
    <i r="2">
      <x v="21"/>
    </i>
    <i r="2">
      <x v="38"/>
    </i>
    <i r="2">
      <x v="74"/>
    </i>
    <i r="2">
      <x v="135"/>
    </i>
    <i r="2">
      <x v="192"/>
    </i>
    <i r="2">
      <x v="382"/>
    </i>
    <i r="2">
      <x v="527"/>
    </i>
    <i r="1">
      <x v="275"/>
    </i>
    <i r="2">
      <x v="197"/>
    </i>
    <i r="1">
      <x v="341"/>
    </i>
    <i r="2">
      <x v="197"/>
    </i>
    <i>
      <x v="95"/>
    </i>
    <i r="1">
      <x v="114"/>
    </i>
    <i r="2">
      <x v="324"/>
    </i>
    <i r="2">
      <x v="541"/>
    </i>
    <i r="1">
      <x v="174"/>
    </i>
    <i r="2">
      <x v="324"/>
    </i>
    <i r="2">
      <x v="541"/>
    </i>
    <i r="1">
      <x v="341"/>
    </i>
    <i r="2">
      <x v="197"/>
    </i>
    <i>
      <x v="96"/>
    </i>
    <i r="1">
      <x v="129"/>
    </i>
    <i r="2">
      <x v="134"/>
    </i>
    <i r="2">
      <x v="526"/>
    </i>
    <i r="1">
      <x v="216"/>
    </i>
    <i r="2">
      <x v="197"/>
    </i>
    <i r="1">
      <x v="341"/>
    </i>
    <i r="2">
      <x v="197"/>
    </i>
    <i>
      <x v="97"/>
    </i>
    <i r="1">
      <x v="130"/>
    </i>
    <i r="2">
      <x v="118"/>
    </i>
    <i r="2">
      <x v="150"/>
    </i>
    <i r="1">
      <x v="131"/>
    </i>
    <i r="2">
      <x v="168"/>
    </i>
    <i r="2">
      <x v="242"/>
    </i>
    <i r="2">
      <x v="505"/>
    </i>
    <i r="2">
      <x v="506"/>
    </i>
    <i r="2">
      <x v="507"/>
    </i>
    <i r="1">
      <x v="132"/>
    </i>
    <i r="2">
      <x v="182"/>
    </i>
    <i r="2">
      <x v="269"/>
    </i>
    <i r="1">
      <x v="224"/>
    </i>
    <i r="2">
      <x v="197"/>
    </i>
    <i>
      <x v="98"/>
    </i>
    <i r="1">
      <x v="341"/>
    </i>
    <i r="2">
      <x v="197"/>
    </i>
    <i>
      <x v="99"/>
    </i>
    <i r="1">
      <x v="5"/>
    </i>
    <i r="2">
      <x v="197"/>
    </i>
    <i r="1">
      <x v="136"/>
    </i>
    <i r="2">
      <x v="197"/>
    </i>
    <i r="1">
      <x v="137"/>
    </i>
    <i r="2">
      <x v="205"/>
    </i>
    <i r="2">
      <x v="239"/>
    </i>
    <i r="1">
      <x v="138"/>
    </i>
    <i r="2">
      <x v="84"/>
    </i>
    <i r="2">
      <x v="419"/>
    </i>
    <i r="1">
      <x v="341"/>
    </i>
    <i r="2">
      <x v="197"/>
    </i>
    <i>
      <x v="100"/>
    </i>
    <i r="1">
      <x v="341"/>
    </i>
    <i r="2">
      <x v="197"/>
    </i>
    <i>
      <x v="101"/>
    </i>
    <i r="1">
      <x v="8"/>
    </i>
    <i r="2">
      <x v="324"/>
    </i>
    <i r="2">
      <x v="541"/>
    </i>
    <i r="1">
      <x v="135"/>
    </i>
    <i r="2">
      <x v="80"/>
    </i>
    <i r="2">
      <x v="128"/>
    </i>
    <i r="2">
      <x v="438"/>
    </i>
    <i r="1">
      <x v="341"/>
    </i>
    <i r="2">
      <x v="197"/>
    </i>
    <i>
      <x v="102"/>
    </i>
    <i r="1">
      <x v="144"/>
    </i>
    <i r="2">
      <x v="111"/>
    </i>
    <i r="2">
      <x v="117"/>
    </i>
    <i r="1">
      <x v="224"/>
    </i>
    <i r="2">
      <x v="197"/>
    </i>
    <i r="1">
      <x v="274"/>
    </i>
    <i r="2">
      <x v="197"/>
    </i>
    <i>
      <x v="103"/>
    </i>
    <i r="1">
      <x v="139"/>
    </i>
    <i r="2">
      <x v="197"/>
    </i>
    <i r="1">
      <x v="140"/>
    </i>
    <i r="2">
      <x v="77"/>
    </i>
    <i r="2">
      <x v="144"/>
    </i>
    <i r="2">
      <x v="326"/>
    </i>
    <i r="1">
      <x v="141"/>
    </i>
    <i r="2">
      <x v="152"/>
    </i>
    <i r="2">
      <x v="203"/>
    </i>
    <i r="2">
      <x v="247"/>
    </i>
    <i r="2">
      <x v="321"/>
    </i>
    <i r="2">
      <x v="326"/>
    </i>
    <i r="2">
      <x v="334"/>
    </i>
    <i r="2">
      <x v="381"/>
    </i>
    <i r="2">
      <x v="456"/>
    </i>
    <i r="1">
      <x v="142"/>
    </i>
    <i r="2">
      <x v="99"/>
    </i>
    <i r="2">
      <x v="195"/>
    </i>
    <i r="2">
      <x v="317"/>
    </i>
    <i r="1">
      <x v="164"/>
    </i>
    <i r="2">
      <x v="197"/>
    </i>
    <i r="1">
      <x v="165"/>
    </i>
    <i r="2">
      <x v="197"/>
    </i>
    <i r="1">
      <x v="274"/>
    </i>
    <i r="2">
      <x v="197"/>
    </i>
    <i r="1">
      <x v="341"/>
    </i>
    <i r="2">
      <x v="197"/>
    </i>
    <i>
      <x v="104"/>
    </i>
    <i r="1">
      <x v="145"/>
    </i>
    <i r="2">
      <x v="42"/>
    </i>
    <i r="2">
      <x v="48"/>
    </i>
    <i r="1">
      <x v="275"/>
    </i>
    <i r="2">
      <x v="197"/>
    </i>
    <i r="1">
      <x v="341"/>
    </i>
    <i r="2">
      <x v="197"/>
    </i>
    <i>
      <x v="105"/>
    </i>
    <i r="1">
      <x v="151"/>
    </i>
    <i r="2">
      <x v="324"/>
    </i>
    <i r="2">
      <x v="541"/>
    </i>
    <i r="1">
      <x v="235"/>
    </i>
    <i r="2">
      <x v="324"/>
    </i>
    <i r="2">
      <x v="541"/>
    </i>
    <i r="1">
      <x v="277"/>
    </i>
    <i r="2">
      <x v="324"/>
    </i>
    <i r="2">
      <x v="541"/>
    </i>
    <i r="1">
      <x v="341"/>
    </i>
    <i r="2">
      <x v="197"/>
    </i>
    <i r="1">
      <x v="376"/>
    </i>
    <i r="2">
      <x v="324"/>
    </i>
    <i r="2">
      <x v="541"/>
    </i>
    <i>
      <x v="106"/>
    </i>
    <i r="1">
      <x v="11"/>
    </i>
    <i r="2">
      <x v="197"/>
    </i>
    <i r="1">
      <x v="143"/>
    </i>
    <i r="2">
      <x v="197"/>
    </i>
    <i r="1">
      <x v="208"/>
    </i>
    <i r="2">
      <x v="197"/>
    </i>
    <i r="1">
      <x v="341"/>
    </i>
    <i r="2">
      <x v="197"/>
    </i>
    <i>
      <x v="107"/>
    </i>
    <i r="1">
      <x v="146"/>
    </i>
    <i r="2">
      <x v="64"/>
    </i>
    <i r="2">
      <x v="271"/>
    </i>
    <i r="2">
      <x v="289"/>
    </i>
    <i r="2">
      <x v="326"/>
    </i>
    <i r="1">
      <x v="147"/>
    </i>
    <i r="2">
      <x v="288"/>
    </i>
    <i r="2">
      <x v="369"/>
    </i>
    <i r="1">
      <x v="148"/>
    </i>
    <i r="2">
      <x v="126"/>
    </i>
    <i r="2">
      <x v="435"/>
    </i>
    <i r="2">
      <x v="536"/>
    </i>
    <i r="1">
      <x v="149"/>
    </i>
    <i r="2">
      <x v="33"/>
    </i>
    <i r="2">
      <x v="193"/>
    </i>
    <i r="2">
      <x v="444"/>
    </i>
    <i r="2">
      <x v="472"/>
    </i>
    <i r="2">
      <x v="489"/>
    </i>
    <i r="1">
      <x v="341"/>
    </i>
    <i r="2">
      <x v="197"/>
    </i>
    <i>
      <x v="108"/>
    </i>
    <i r="1">
      <x/>
    </i>
    <i r="2">
      <x v="542"/>
    </i>
    <i>
      <x v="109"/>
    </i>
    <i r="1">
      <x/>
    </i>
    <i r="2">
      <x v="542"/>
    </i>
    <i>
      <x v="110"/>
    </i>
    <i r="1">
      <x v="150"/>
    </i>
    <i r="2">
      <x v="28"/>
    </i>
    <i r="2">
      <x v="288"/>
    </i>
    <i r="1">
      <x v="221"/>
    </i>
    <i r="2">
      <x v="324"/>
    </i>
    <i r="2">
      <x v="541"/>
    </i>
    <i r="1">
      <x v="273"/>
    </i>
    <i r="2">
      <x v="324"/>
    </i>
    <i r="2">
      <x v="541"/>
    </i>
    <i r="1">
      <x v="341"/>
    </i>
    <i r="2">
      <x v="197"/>
    </i>
    <i r="1">
      <x v="342"/>
    </i>
    <i r="2">
      <x v="324"/>
    </i>
    <i r="2">
      <x v="541"/>
    </i>
    <i>
      <x v="111"/>
    </i>
    <i r="1">
      <x v="154"/>
    </i>
    <i r="2">
      <x v="176"/>
    </i>
    <i r="2">
      <x v="208"/>
    </i>
    <i r="2">
      <x v="344"/>
    </i>
    <i r="2">
      <x v="453"/>
    </i>
    <i r="2">
      <x v="533"/>
    </i>
    <i r="1">
      <x v="155"/>
    </i>
    <i r="2">
      <x v="161"/>
    </i>
    <i r="2">
      <x v="470"/>
    </i>
    <i r="1">
      <x v="275"/>
    </i>
    <i r="2">
      <x v="197"/>
    </i>
    <i r="1">
      <x v="341"/>
    </i>
    <i r="2">
      <x v="197"/>
    </i>
    <i>
      <x v="112"/>
    </i>
    <i r="1">
      <x v="153"/>
    </i>
    <i r="2">
      <x v="8"/>
    </i>
    <i r="2">
      <x v="278"/>
    </i>
    <i r="2">
      <x v="337"/>
    </i>
    <i r="1">
      <x v="341"/>
    </i>
    <i r="2">
      <x v="197"/>
    </i>
    <i>
      <x v="113"/>
    </i>
    <i r="1">
      <x v="156"/>
    </i>
    <i r="2">
      <x v="197"/>
    </i>
    <i r="1">
      <x v="157"/>
    </i>
    <i r="2">
      <x v="287"/>
    </i>
    <i r="2">
      <x v="375"/>
    </i>
    <i r="2">
      <x v="448"/>
    </i>
    <i r="2">
      <x v="465"/>
    </i>
    <i r="2">
      <x v="531"/>
    </i>
    <i r="1">
      <x v="341"/>
    </i>
    <i r="2">
      <x v="197"/>
    </i>
    <i>
      <x v="114"/>
    </i>
    <i r="1">
      <x v="158"/>
    </i>
    <i r="2">
      <x v="318"/>
    </i>
    <i r="2">
      <x v="377"/>
    </i>
    <i r="1">
      <x v="341"/>
    </i>
    <i r="2">
      <x v="197"/>
    </i>
    <i>
      <x v="115"/>
    </i>
    <i r="1">
      <x/>
    </i>
    <i r="2">
      <x v="542"/>
    </i>
    <i>
      <x v="116"/>
    </i>
    <i r="1">
      <x v="341"/>
    </i>
    <i r="2">
      <x v="197"/>
    </i>
    <i>
      <x v="117"/>
    </i>
    <i r="1">
      <x v="161"/>
    </i>
    <i r="2">
      <x v="150"/>
    </i>
    <i r="2">
      <x v="288"/>
    </i>
    <i>
      <x v="118"/>
    </i>
    <i r="1">
      <x v="167"/>
    </i>
    <i r="2">
      <x v="56"/>
    </i>
    <i r="2">
      <x v="103"/>
    </i>
    <i r="2">
      <x v="266"/>
    </i>
    <i r="2">
      <x v="458"/>
    </i>
    <i r="1">
      <x v="168"/>
    </i>
    <i r="2">
      <x v="78"/>
    </i>
    <i r="2">
      <x v="218"/>
    </i>
    <i r="2">
      <x v="285"/>
    </i>
    <i r="2">
      <x v="454"/>
    </i>
    <i r="1">
      <x v="169"/>
    </i>
    <i r="2">
      <x v="78"/>
    </i>
    <i r="2">
      <x v="218"/>
    </i>
    <i r="2">
      <x v="285"/>
    </i>
    <i r="1">
      <x v="170"/>
    </i>
    <i r="2">
      <x v="358"/>
    </i>
    <i r="2">
      <x v="426"/>
    </i>
    <i r="1">
      <x v="341"/>
    </i>
    <i r="2">
      <x v="197"/>
    </i>
    <i>
      <x v="119"/>
    </i>
    <i r="1">
      <x v="341"/>
    </i>
    <i r="2">
      <x v="197"/>
    </i>
    <i>
      <x v="120"/>
    </i>
    <i r="1">
      <x v="49"/>
    </i>
    <i r="2">
      <x v="197"/>
    </i>
    <i r="1">
      <x v="172"/>
    </i>
    <i r="2">
      <x v="150"/>
    </i>
    <i r="2">
      <x v="319"/>
    </i>
    <i r="2">
      <x v="454"/>
    </i>
    <i r="1">
      <x v="274"/>
    </i>
    <i r="2">
      <x v="197"/>
    </i>
    <i r="1">
      <x v="341"/>
    </i>
    <i r="2">
      <x v="197"/>
    </i>
    <i>
      <x v="121"/>
    </i>
    <i r="1">
      <x v="341"/>
    </i>
    <i r="2">
      <x v="197"/>
    </i>
    <i r="1">
      <x v="377"/>
    </i>
    <i r="2">
      <x v="197"/>
    </i>
    <i>
      <x v="122"/>
    </i>
    <i r="1">
      <x v="173"/>
    </i>
    <i r="2">
      <x v="161"/>
    </i>
    <i r="2">
      <x v="263"/>
    </i>
    <i r="2">
      <x v="470"/>
    </i>
    <i r="1">
      <x v="275"/>
    </i>
    <i r="2">
      <x v="197"/>
    </i>
    <i r="1">
      <x v="341"/>
    </i>
    <i r="2">
      <x v="197"/>
    </i>
    <i>
      <x v="123"/>
    </i>
    <i r="1">
      <x v="175"/>
    </i>
    <i r="2">
      <x v="186"/>
    </i>
    <i r="2">
      <x v="408"/>
    </i>
    <i r="1">
      <x v="176"/>
    </i>
    <i r="2">
      <x v="197"/>
    </i>
    <i r="1">
      <x v="341"/>
    </i>
    <i r="2">
      <x v="197"/>
    </i>
    <i>
      <x v="124"/>
    </i>
    <i r="1">
      <x v="177"/>
    </i>
    <i r="2">
      <x v="150"/>
    </i>
    <i r="2">
      <x v="244"/>
    </i>
    <i r="2">
      <x v="319"/>
    </i>
    <i r="2">
      <x v="379"/>
    </i>
    <i r="2">
      <x v="454"/>
    </i>
    <i r="1">
      <x v="178"/>
    </i>
    <i r="2">
      <x v="53"/>
    </i>
    <i r="2">
      <x v="231"/>
    </i>
    <i r="2">
      <x v="457"/>
    </i>
    <i r="2">
      <x v="474"/>
    </i>
    <i r="2">
      <x v="475"/>
    </i>
    <i r="1">
      <x v="179"/>
    </i>
    <i r="2">
      <x v="197"/>
    </i>
    <i r="1">
      <x v="180"/>
    </i>
    <i r="2">
      <x v="197"/>
    </i>
    <i r="1">
      <x v="224"/>
    </i>
    <i r="2">
      <x v="197"/>
    </i>
    <i r="1">
      <x v="274"/>
    </i>
    <i r="2">
      <x v="197"/>
    </i>
    <i r="1">
      <x v="341"/>
    </i>
    <i r="2">
      <x v="197"/>
    </i>
    <i>
      <x v="125"/>
    </i>
    <i r="1">
      <x v="181"/>
    </i>
    <i r="2">
      <x v="315"/>
    </i>
    <i r="2">
      <x v="347"/>
    </i>
    <i r="2">
      <x v="495"/>
    </i>
    <i r="2">
      <x v="540"/>
    </i>
    <i r="1">
      <x v="341"/>
    </i>
    <i r="2">
      <x v="197"/>
    </i>
    <i>
      <x v="126"/>
    </i>
    <i r="1">
      <x v="182"/>
    </i>
    <i r="2">
      <x v="315"/>
    </i>
    <i r="2">
      <x v="347"/>
    </i>
    <i r="2">
      <x v="540"/>
    </i>
    <i r="1">
      <x v="341"/>
    </i>
    <i r="2">
      <x v="197"/>
    </i>
    <i>
      <x v="127"/>
    </i>
    <i r="1">
      <x v="183"/>
    </i>
    <i r="2">
      <x v="235"/>
    </i>
    <i r="2">
      <x v="238"/>
    </i>
    <i r="2">
      <x v="281"/>
    </i>
    <i r="2">
      <x v="283"/>
    </i>
    <i r="2">
      <x v="297"/>
    </i>
    <i r="2">
      <x v="299"/>
    </i>
    <i r="1">
      <x v="184"/>
    </i>
    <i r="2">
      <x v="315"/>
    </i>
    <i r="2">
      <x v="347"/>
    </i>
    <i r="2">
      <x v="540"/>
    </i>
    <i r="1">
      <x v="341"/>
    </i>
    <i r="2">
      <x v="197"/>
    </i>
    <i>
      <x v="128"/>
    </i>
    <i r="1">
      <x v="185"/>
    </i>
    <i r="2">
      <x v="75"/>
    </i>
    <i r="2">
      <x v="98"/>
    </i>
    <i r="2">
      <x v="104"/>
    </i>
    <i r="2">
      <x v="521"/>
    </i>
    <i r="1">
      <x v="341"/>
    </i>
    <i r="2">
      <x v="197"/>
    </i>
    <i>
      <x v="132"/>
    </i>
    <i r="1">
      <x v="152"/>
    </i>
    <i r="2">
      <x v="236"/>
    </i>
    <i r="2">
      <x v="273"/>
    </i>
    <i r="2">
      <x v="284"/>
    </i>
    <i r="2">
      <x v="300"/>
    </i>
    <i r="2">
      <x v="302"/>
    </i>
    <i r="2">
      <x v="446"/>
    </i>
    <i r="1">
      <x v="275"/>
    </i>
    <i r="2">
      <x v="197"/>
    </i>
    <i r="1">
      <x v="341"/>
    </i>
    <i r="2">
      <x v="197"/>
    </i>
    <i>
      <x v="133"/>
    </i>
    <i r="1">
      <x v="200"/>
    </i>
    <i r="2">
      <x v="100"/>
    </i>
    <i r="2">
      <x v="396"/>
    </i>
    <i r="1">
      <x v="341"/>
    </i>
    <i r="2">
      <x v="197"/>
    </i>
    <i r="1">
      <x v="372"/>
    </i>
    <i r="2">
      <x v="197"/>
    </i>
    <i>
      <x v="134"/>
    </i>
    <i r="1">
      <x v="152"/>
    </i>
    <i r="2">
      <x v="236"/>
    </i>
    <i r="2">
      <x v="273"/>
    </i>
    <i r="2">
      <x v="284"/>
    </i>
    <i r="2">
      <x v="300"/>
    </i>
    <i r="2">
      <x v="302"/>
    </i>
    <i r="2">
      <x v="446"/>
    </i>
    <i r="1">
      <x v="201"/>
    </i>
    <i r="2">
      <x v="32"/>
    </i>
    <i r="2">
      <x v="90"/>
    </i>
    <i r="2">
      <x v="330"/>
    </i>
    <i r="2">
      <x v="443"/>
    </i>
    <i r="1">
      <x v="202"/>
    </i>
    <i r="2">
      <x v="147"/>
    </i>
    <i r="2">
      <x v="184"/>
    </i>
    <i r="2">
      <x v="196"/>
    </i>
    <i r="2">
      <x v="323"/>
    </i>
    <i r="2">
      <x v="422"/>
    </i>
    <i r="2">
      <x v="434"/>
    </i>
    <i r="2">
      <x v="442"/>
    </i>
    <i r="2">
      <x v="477"/>
    </i>
    <i r="2">
      <x v="481"/>
    </i>
    <i r="2">
      <x v="490"/>
    </i>
    <i r="1">
      <x v="203"/>
    </i>
    <i r="2">
      <x v="19"/>
    </i>
    <i r="2">
      <x v="90"/>
    </i>
    <i r="2">
      <x v="458"/>
    </i>
    <i r="2">
      <x v="533"/>
    </i>
    <i r="1">
      <x v="213"/>
    </i>
    <i r="2">
      <x v="197"/>
    </i>
    <i r="1">
      <x v="275"/>
    </i>
    <i r="2">
      <x v="197"/>
    </i>
    <i r="1">
      <x v="341"/>
    </i>
    <i r="2">
      <x v="197"/>
    </i>
    <i r="1">
      <x v="364"/>
    </i>
    <i r="2">
      <x v="197"/>
    </i>
    <i>
      <x v="135"/>
    </i>
    <i r="1">
      <x/>
    </i>
    <i r="2">
      <x v="542"/>
    </i>
    <i>
      <x v="136"/>
    </i>
    <i r="1">
      <x/>
    </i>
    <i r="2">
      <x v="542"/>
    </i>
    <i>
      <x v="137"/>
    </i>
    <i r="1">
      <x v="197"/>
    </i>
    <i r="2">
      <x v="63"/>
    </i>
    <i r="2">
      <x v="158"/>
    </i>
    <i r="2">
      <x v="257"/>
    </i>
    <i r="2">
      <x v="400"/>
    </i>
    <i r="2">
      <x v="401"/>
    </i>
    <i r="1">
      <x v="274"/>
    </i>
    <i r="2">
      <x v="197"/>
    </i>
    <i r="1">
      <x v="341"/>
    </i>
    <i r="2">
      <x v="197"/>
    </i>
    <i>
      <x v="138"/>
    </i>
    <i r="1">
      <x v="209"/>
    </i>
    <i r="2">
      <x v="150"/>
    </i>
    <i r="2">
      <x v="252"/>
    </i>
    <i r="1">
      <x v="341"/>
    </i>
    <i r="2">
      <x v="197"/>
    </i>
    <i>
      <x v="139"/>
    </i>
    <i r="1">
      <x v="210"/>
    </i>
    <i r="2">
      <x v="243"/>
    </i>
    <i r="2">
      <x v="513"/>
    </i>
    <i r="1">
      <x v="341"/>
    </i>
    <i r="2">
      <x v="197"/>
    </i>
    <i>
      <x v="140"/>
    </i>
    <i r="1">
      <x v="341"/>
    </i>
    <i r="2">
      <x v="197"/>
    </i>
    <i>
      <x v="141"/>
    </i>
    <i r="1">
      <x/>
    </i>
    <i r="2">
      <x v="542"/>
    </i>
    <i>
      <x v="142"/>
    </i>
    <i r="1">
      <x v="341"/>
    </i>
    <i r="2">
      <x v="197"/>
    </i>
    <i>
      <x v="143"/>
    </i>
    <i r="1">
      <x v="10"/>
    </i>
    <i r="2">
      <x v="197"/>
    </i>
    <i r="1">
      <x v="211"/>
    </i>
    <i r="2">
      <x v="436"/>
    </i>
    <i r="2">
      <x v="482"/>
    </i>
    <i r="2">
      <x v="483"/>
    </i>
    <i r="2">
      <x v="484"/>
    </i>
    <i r="2">
      <x v="485"/>
    </i>
    <i r="1">
      <x v="214"/>
    </i>
    <i r="2">
      <x v="324"/>
    </i>
    <i r="2">
      <x v="541"/>
    </i>
    <i r="1">
      <x v="230"/>
    </i>
    <i r="2">
      <x v="197"/>
    </i>
    <i r="1">
      <x v="341"/>
    </i>
    <i r="2">
      <x v="197"/>
    </i>
    <i r="1">
      <x v="372"/>
    </i>
    <i r="2">
      <x v="197"/>
    </i>
    <i>
      <x v="144"/>
    </i>
    <i r="1">
      <x v="187"/>
    </i>
    <i r="2">
      <x v="197"/>
    </i>
    <i r="1">
      <x v="195"/>
    </i>
    <i r="2">
      <x v="197"/>
    </i>
    <i r="1">
      <x v="212"/>
    </i>
    <i r="2">
      <x v="112"/>
    </i>
    <i r="2">
      <x v="113"/>
    </i>
    <i r="2">
      <x v="495"/>
    </i>
    <i r="2">
      <x v="538"/>
    </i>
    <i r="2">
      <x v="539"/>
    </i>
    <i r="1">
      <x v="238"/>
    </i>
    <i r="2">
      <x v="197"/>
    </i>
    <i r="1">
      <x v="341"/>
    </i>
    <i r="2">
      <x v="197"/>
    </i>
    <i>
      <x v="145"/>
    </i>
    <i r="1">
      <x/>
    </i>
    <i r="2">
      <x v="542"/>
    </i>
    <i>
      <x v="146"/>
    </i>
    <i r="1">
      <x/>
    </i>
    <i r="2">
      <x v="542"/>
    </i>
    <i>
      <x v="147"/>
    </i>
    <i r="1">
      <x/>
    </i>
    <i r="2">
      <x v="542"/>
    </i>
    <i>
      <x v="148"/>
    </i>
    <i r="1">
      <x v="206"/>
    </i>
    <i r="2">
      <x v="197"/>
    </i>
    <i r="1">
      <x v="215"/>
    </i>
    <i r="2">
      <x v="30"/>
    </i>
    <i r="2">
      <x v="60"/>
    </i>
    <i r="2">
      <x v="106"/>
    </i>
    <i r="2">
      <x v="133"/>
    </i>
    <i r="2">
      <x v="215"/>
    </i>
    <i r="2">
      <x v="360"/>
    </i>
    <i r="1">
      <x v="341"/>
    </i>
    <i r="2">
      <x v="197"/>
    </i>
    <i>
      <x v="151"/>
    </i>
    <i r="1">
      <x v="341"/>
    </i>
    <i r="2">
      <x v="197"/>
    </i>
    <i>
      <x v="152"/>
    </i>
    <i r="1">
      <x v="187"/>
    </i>
    <i r="2">
      <x v="197"/>
    </i>
    <i r="1">
      <x v="195"/>
    </i>
    <i r="2">
      <x v="197"/>
    </i>
    <i r="1">
      <x v="219"/>
    </i>
    <i r="2">
      <x v="112"/>
    </i>
    <i r="2">
      <x v="113"/>
    </i>
    <i r="2">
      <x v="495"/>
    </i>
    <i r="2">
      <x v="538"/>
    </i>
    <i r="2">
      <x v="539"/>
    </i>
    <i r="1">
      <x v="238"/>
    </i>
    <i r="2">
      <x v="197"/>
    </i>
    <i r="1">
      <x v="341"/>
    </i>
    <i r="2">
      <x v="197"/>
    </i>
    <i>
      <x v="153"/>
    </i>
    <i r="1">
      <x v="220"/>
    </i>
    <i r="2">
      <x v="19"/>
    </i>
    <i r="2">
      <x v="458"/>
    </i>
    <i r="2">
      <x v="478"/>
    </i>
    <i r="1">
      <x v="341"/>
    </i>
    <i r="2">
      <x v="197"/>
    </i>
    <i>
      <x v="154"/>
    </i>
    <i r="1">
      <x v="36"/>
    </i>
    <i r="2">
      <x v="324"/>
    </i>
    <i r="2">
      <x v="541"/>
    </i>
    <i r="1">
      <x v="216"/>
    </i>
    <i r="2">
      <x v="197"/>
    </i>
    <i r="1">
      <x v="222"/>
    </i>
    <i r="2">
      <x v="68"/>
    </i>
    <i r="2">
      <x v="449"/>
    </i>
    <i r="2">
      <x v="503"/>
    </i>
    <i r="1">
      <x v="223"/>
    </i>
    <i r="2">
      <x v="155"/>
    </i>
    <i r="2">
      <x v="385"/>
    </i>
    <i r="2">
      <x v="424"/>
    </i>
    <i r="2">
      <x v="445"/>
    </i>
    <i r="2">
      <x v="464"/>
    </i>
    <i r="2">
      <x v="495"/>
    </i>
    <i r="2">
      <x v="501"/>
    </i>
    <i r="1">
      <x v="275"/>
    </i>
    <i r="2">
      <x v="197"/>
    </i>
    <i r="1">
      <x v="341"/>
    </i>
    <i r="2">
      <x v="197"/>
    </i>
    <i>
      <x v="155"/>
    </i>
    <i r="1">
      <x v="128"/>
    </i>
    <i r="2">
      <x v="197"/>
    </i>
    <i r="1">
      <x v="231"/>
    </i>
    <i r="2">
      <x v="197"/>
    </i>
    <i r="1">
      <x v="341"/>
    </i>
    <i r="2">
      <x v="197"/>
    </i>
    <i>
      <x v="156"/>
    </i>
    <i r="1">
      <x v="206"/>
    </i>
    <i r="2">
      <x v="197"/>
    </i>
    <i r="1">
      <x v="225"/>
    </i>
    <i r="2">
      <x v="150"/>
    </i>
    <i r="2">
      <x v="158"/>
    </i>
    <i r="2">
      <x v="361"/>
    </i>
    <i r="1">
      <x v="226"/>
    </i>
    <i r="2">
      <x v="30"/>
    </i>
    <i r="2">
      <x v="60"/>
    </i>
    <i r="2">
      <x v="150"/>
    </i>
    <i r="2">
      <x v="215"/>
    </i>
    <i r="1">
      <x v="341"/>
    </i>
    <i r="2">
      <x v="197"/>
    </i>
    <i>
      <x v="159"/>
    </i>
    <i r="1">
      <x v="4"/>
    </i>
    <i r="2">
      <x v="197"/>
    </i>
    <i r="1">
      <x v="5"/>
    </i>
    <i r="2">
      <x v="197"/>
    </i>
    <i r="1">
      <x v="192"/>
    </i>
    <i r="2">
      <x v="324"/>
    </i>
    <i r="2">
      <x v="541"/>
    </i>
    <i r="1">
      <x v="233"/>
    </i>
    <i r="2">
      <x v="251"/>
    </i>
    <i r="2">
      <x v="288"/>
    </i>
    <i r="2">
      <x v="369"/>
    </i>
    <i r="1">
      <x v="234"/>
    </i>
    <i r="2">
      <x v="84"/>
    </i>
    <i r="2">
      <x v="409"/>
    </i>
    <i r="2">
      <x v="419"/>
    </i>
    <i r="1">
      <x v="341"/>
    </i>
    <i r="2">
      <x v="197"/>
    </i>
    <i>
      <x v="160"/>
    </i>
    <i r="1">
      <x v="136"/>
    </i>
    <i r="2">
      <x v="197"/>
    </i>
    <i r="1">
      <x v="240"/>
    </i>
    <i r="2">
      <x v="197"/>
    </i>
    <i r="1">
      <x v="241"/>
    </i>
    <i r="2">
      <x v="197"/>
    </i>
    <i r="1">
      <x v="242"/>
    </i>
    <i r="2">
      <x v="22"/>
    </i>
    <i r="2">
      <x v="90"/>
    </i>
    <i r="2">
      <x v="221"/>
    </i>
    <i r="2">
      <x v="349"/>
    </i>
    <i r="1">
      <x v="275"/>
    </i>
    <i r="2">
      <x v="197"/>
    </i>
    <i r="1">
      <x v="341"/>
    </i>
    <i r="2">
      <x v="197"/>
    </i>
    <i>
      <x v="161"/>
    </i>
    <i r="1">
      <x v="232"/>
    </i>
    <i r="2">
      <x v="197"/>
    </i>
    <i r="1">
      <x v="244"/>
    </i>
    <i r="2">
      <x v="197"/>
    </i>
    <i r="1">
      <x v="245"/>
    </i>
    <i r="2">
      <x v="27"/>
    </i>
    <i r="2">
      <x v="185"/>
    </i>
    <i>
      <x v="162"/>
    </i>
    <i r="1">
      <x v="248"/>
    </i>
    <i r="2">
      <x v="22"/>
    </i>
    <i r="2">
      <x v="52"/>
    </i>
    <i r="2">
      <x v="90"/>
    </i>
    <i r="2">
      <x v="221"/>
    </i>
    <i r="2">
      <x v="293"/>
    </i>
    <i r="2">
      <x v="352"/>
    </i>
    <i r="2">
      <x v="416"/>
    </i>
    <i r="2">
      <x v="479"/>
    </i>
    <i r="2">
      <x v="494"/>
    </i>
    <i r="1">
      <x v="272"/>
    </i>
    <i r="2">
      <x v="197"/>
    </i>
    <i r="1">
      <x v="341"/>
    </i>
    <i r="2">
      <x v="197"/>
    </i>
    <i>
      <x v="163"/>
    </i>
    <i r="1">
      <x v="4"/>
    </i>
    <i r="2">
      <x v="197"/>
    </i>
    <i r="1">
      <x v="5"/>
    </i>
    <i r="2">
      <x v="197"/>
    </i>
    <i r="1">
      <x v="65"/>
    </i>
    <i r="2">
      <x v="324"/>
    </i>
    <i r="2">
      <x v="541"/>
    </i>
    <i r="1">
      <x v="250"/>
    </i>
    <i r="2">
      <x v="23"/>
    </i>
    <i r="2">
      <x v="90"/>
    </i>
    <i r="2">
      <x v="293"/>
    </i>
    <i r="2">
      <x v="416"/>
    </i>
    <i r="2">
      <x v="480"/>
    </i>
    <i>
      <x v="164"/>
    </i>
    <i r="1">
      <x v="246"/>
    </i>
    <i r="2">
      <x v="66"/>
    </i>
    <i r="2">
      <x v="85"/>
    </i>
    <i r="2">
      <x v="370"/>
    </i>
    <i r="1">
      <x v="247"/>
    </i>
    <i r="2">
      <x v="130"/>
    </i>
    <i r="2">
      <x v="187"/>
    </i>
    <i r="2">
      <x v="476"/>
    </i>
    <i r="2">
      <x v="509"/>
    </i>
    <i r="1">
      <x v="272"/>
    </i>
    <i r="2">
      <x v="197"/>
    </i>
    <i>
      <x v="165"/>
    </i>
    <i r="1">
      <x v="249"/>
    </i>
    <i r="2">
      <x v="66"/>
    </i>
    <i r="2">
      <x v="370"/>
    </i>
    <i r="2">
      <x v="458"/>
    </i>
    <i>
      <x v="166"/>
    </i>
    <i r="1">
      <x v="251"/>
    </i>
    <i r="2">
      <x v="85"/>
    </i>
    <i r="2">
      <x v="90"/>
    </i>
    <i r="2">
      <x v="458"/>
    </i>
    <i>
      <x v="167"/>
    </i>
    <i r="1">
      <x v="65"/>
    </i>
    <i r="2">
      <x v="324"/>
    </i>
    <i r="2">
      <x v="541"/>
    </i>
    <i r="1">
      <x v="252"/>
    </i>
    <i r="2">
      <x v="23"/>
    </i>
    <i r="2">
      <x v="293"/>
    </i>
    <i r="2">
      <x v="326"/>
    </i>
    <i r="2">
      <x v="416"/>
    </i>
    <i r="2">
      <x v="480"/>
    </i>
    <i>
      <x v="168"/>
    </i>
    <i r="1">
      <x v="341"/>
    </i>
    <i r="2">
      <x v="197"/>
    </i>
    <i>
      <x v="169"/>
    </i>
    <i r="1">
      <x v="254"/>
    </i>
    <i r="2">
      <x v="324"/>
    </i>
    <i r="2">
      <x v="541"/>
    </i>
    <i r="1">
      <x v="255"/>
    </i>
    <i r="2">
      <x v="153"/>
    </i>
    <i r="2">
      <x v="171"/>
    </i>
    <i r="2">
      <x v="325"/>
    </i>
    <i r="1">
      <x v="256"/>
    </i>
    <i r="2">
      <x v="363"/>
    </i>
    <i r="2">
      <x v="453"/>
    </i>
    <i r="2">
      <x v="463"/>
    </i>
    <i r="2">
      <x v="508"/>
    </i>
    <i r="1">
      <x v="257"/>
    </i>
    <i r="2">
      <x v="132"/>
    </i>
    <i r="2">
      <x v="518"/>
    </i>
    <i r="1">
      <x v="341"/>
    </i>
    <i r="2">
      <x v="197"/>
    </i>
    <i r="1">
      <x v="359"/>
    </i>
    <i r="2">
      <x v="197"/>
    </i>
    <i>
      <x v="170"/>
    </i>
    <i r="1">
      <x v="224"/>
    </i>
    <i r="2">
      <x v="197"/>
    </i>
    <i r="1">
      <x v="258"/>
    </i>
    <i r="2">
      <x v="20"/>
    </i>
    <i r="2">
      <x v="73"/>
    </i>
    <i r="2">
      <x v="78"/>
    </i>
    <i r="2">
      <x v="97"/>
    </i>
    <i r="2">
      <x v="108"/>
    </i>
    <i r="2">
      <x v="111"/>
    </i>
    <i r="2">
      <x v="117"/>
    </i>
    <i r="2">
      <x v="218"/>
    </i>
    <i r="2">
      <x v="250"/>
    </i>
    <i r="2">
      <x v="285"/>
    </i>
    <i r="2">
      <x v="332"/>
    </i>
    <i r="2">
      <x v="413"/>
    </i>
    <i r="1">
      <x v="259"/>
    </i>
    <i r="2">
      <x v="87"/>
    </i>
    <i r="2">
      <x v="118"/>
    </i>
    <i r="2">
      <x v="157"/>
    </i>
    <i r="1">
      <x v="260"/>
    </i>
    <i r="2">
      <x v="82"/>
    </i>
    <i r="2">
      <x v="88"/>
    </i>
    <i r="2">
      <x v="97"/>
    </i>
    <i r="2">
      <x v="129"/>
    </i>
    <i r="2">
      <x v="168"/>
    </i>
    <i r="2">
      <x v="314"/>
    </i>
    <i r="2">
      <x v="351"/>
    </i>
    <i r="2">
      <x v="356"/>
    </i>
    <i r="2">
      <x v="365"/>
    </i>
    <i r="2">
      <x v="366"/>
    </i>
    <i r="2">
      <x v="407"/>
    </i>
    <i r="2">
      <x v="452"/>
    </i>
    <i r="2">
      <x v="505"/>
    </i>
    <i r="2">
      <x v="507"/>
    </i>
    <i r="1">
      <x v="261"/>
    </i>
    <i r="2">
      <x v="197"/>
    </i>
    <i r="1">
      <x v="262"/>
    </i>
    <i r="2">
      <x v="197"/>
    </i>
    <i r="1">
      <x v="263"/>
    </i>
    <i r="2">
      <x v="324"/>
    </i>
    <i r="2">
      <x v="541"/>
    </i>
    <i r="1">
      <x v="274"/>
    </i>
    <i r="2">
      <x v="197"/>
    </i>
    <i r="1">
      <x v="341"/>
    </i>
    <i r="2">
      <x v="197"/>
    </i>
    <i>
      <x v="171"/>
    </i>
    <i r="1">
      <x v="4"/>
    </i>
    <i r="2">
      <x v="197"/>
    </i>
    <i r="1">
      <x v="5"/>
    </i>
    <i r="2">
      <x v="197"/>
    </i>
    <i r="1">
      <x v="264"/>
    </i>
    <i r="2">
      <x v="262"/>
    </i>
    <i r="2">
      <x v="372"/>
    </i>
    <i r="1">
      <x v="265"/>
    </i>
    <i r="2">
      <x v="19"/>
    </i>
    <i r="2">
      <x v="90"/>
    </i>
    <i r="2">
      <x v="177"/>
    </i>
    <i r="2">
      <x v="399"/>
    </i>
    <i r="2">
      <x v="458"/>
    </i>
    <i r="2">
      <x v="533"/>
    </i>
    <i r="1">
      <x v="341"/>
    </i>
    <i r="2">
      <x v="197"/>
    </i>
    <i>
      <x v="172"/>
    </i>
    <i r="1">
      <x v="267"/>
    </i>
    <i r="2">
      <x v="370"/>
    </i>
    <i r="2">
      <x v="394"/>
    </i>
    <i r="2">
      <x v="458"/>
    </i>
    <i r="2">
      <x v="533"/>
    </i>
    <i>
      <x v="173"/>
    </i>
    <i r="1">
      <x v="309"/>
    </i>
    <i r="2">
      <x v="197"/>
    </i>
    <i r="1">
      <x v="341"/>
    </i>
    <i r="2">
      <x v="197"/>
    </i>
    <i>
      <x v="174"/>
    </i>
    <i r="1">
      <x v="29"/>
    </i>
    <i r="2">
      <x v="197"/>
    </i>
    <i r="1">
      <x v="268"/>
    </i>
    <i r="2">
      <x v="111"/>
    </i>
    <i r="2">
      <x v="117"/>
    </i>
    <i r="2">
      <x v="318"/>
    </i>
    <i r="2">
      <x v="377"/>
    </i>
    <i r="1">
      <x v="270"/>
    </i>
    <i r="2">
      <x v="197"/>
    </i>
    <i r="1">
      <x v="341"/>
    </i>
    <i r="2">
      <x v="197"/>
    </i>
    <i>
      <x v="175"/>
    </i>
    <i r="1">
      <x v="156"/>
    </i>
    <i r="2">
      <x v="197"/>
    </i>
    <i r="1">
      <x v="341"/>
    </i>
    <i r="2">
      <x v="197"/>
    </i>
    <i>
      <x v="176"/>
    </i>
    <i r="1">
      <x v="341"/>
    </i>
    <i r="2">
      <x v="197"/>
    </i>
    <i>
      <x v="177"/>
    </i>
    <i r="1">
      <x v="341"/>
    </i>
    <i r="2">
      <x v="197"/>
    </i>
    <i>
      <x v="178"/>
    </i>
    <i r="1">
      <x v="224"/>
    </i>
    <i r="2">
      <x v="197"/>
    </i>
    <i r="1">
      <x v="269"/>
    </i>
    <i r="2">
      <x v="141"/>
    </i>
    <i r="2">
      <x v="439"/>
    </i>
    <i r="1">
      <x v="274"/>
    </i>
    <i r="2">
      <x v="197"/>
    </i>
    <i>
      <x v="179"/>
    </i>
    <i r="1">
      <x v="271"/>
    </i>
    <i r="2">
      <x v="255"/>
    </i>
    <i r="2">
      <x v="469"/>
    </i>
    <i r="1">
      <x v="341"/>
    </i>
    <i r="2">
      <x v="197"/>
    </i>
    <i>
      <x v="180"/>
    </i>
    <i r="1">
      <x v="341"/>
    </i>
    <i r="2">
      <x v="197"/>
    </i>
    <i>
      <x v="181"/>
    </i>
    <i r="1">
      <x v="341"/>
    </i>
    <i r="2">
      <x v="197"/>
    </i>
    <i>
      <x v="182"/>
    </i>
    <i r="1">
      <x v="276"/>
    </i>
    <i r="2">
      <x v="22"/>
    </i>
    <i r="2">
      <x v="52"/>
    </i>
    <i r="2">
      <x v="90"/>
    </i>
    <i r="2">
      <x v="221"/>
    </i>
    <i r="2">
      <x v="293"/>
    </i>
    <i r="2">
      <x v="352"/>
    </i>
    <i r="2">
      <x v="416"/>
    </i>
    <i r="2">
      <x v="479"/>
    </i>
    <i r="2">
      <x v="494"/>
    </i>
    <i r="1">
      <x v="341"/>
    </i>
    <i r="2">
      <x v="197"/>
    </i>
    <i r="1">
      <x v="372"/>
    </i>
    <i r="2">
      <x v="197"/>
    </i>
    <i>
      <x v="183"/>
    </i>
    <i r="1">
      <x v="372"/>
    </i>
    <i r="2">
      <x v="197"/>
    </i>
    <i>
      <x v="184"/>
    </i>
    <i r="1">
      <x v="4"/>
    </i>
    <i r="2">
      <x v="197"/>
    </i>
    <i r="1">
      <x v="5"/>
    </i>
    <i r="2">
      <x v="197"/>
    </i>
    <i r="1">
      <x v="278"/>
    </i>
    <i r="2">
      <x v="22"/>
    </i>
    <i r="2">
      <x v="85"/>
    </i>
    <i r="2">
      <x v="90"/>
    </i>
    <i r="2">
      <x v="458"/>
    </i>
    <i r="2">
      <x v="533"/>
    </i>
    <i r="1">
      <x v="279"/>
    </i>
    <i r="2">
      <x v="22"/>
    </i>
    <i r="2">
      <x v="85"/>
    </i>
    <i r="2">
      <x v="90"/>
    </i>
    <i r="2">
      <x v="458"/>
    </i>
    <i r="2">
      <x v="533"/>
    </i>
    <i>
      <x v="185"/>
    </i>
    <i r="1">
      <x v="4"/>
    </i>
    <i r="2">
      <x v="197"/>
    </i>
    <i r="1">
      <x v="5"/>
    </i>
    <i r="2">
      <x v="197"/>
    </i>
    <i r="1">
      <x v="280"/>
    </i>
    <i r="2">
      <x v="22"/>
    </i>
    <i r="2">
      <x v="85"/>
    </i>
    <i r="2">
      <x v="90"/>
    </i>
    <i r="2">
      <x v="458"/>
    </i>
    <i r="2">
      <x v="533"/>
    </i>
    <i r="1">
      <x v="281"/>
    </i>
    <i r="2">
      <x v="22"/>
    </i>
    <i r="2">
      <x v="85"/>
    </i>
    <i r="2">
      <x v="90"/>
    </i>
    <i r="2">
      <x v="329"/>
    </i>
    <i r="2">
      <x v="458"/>
    </i>
    <i r="2">
      <x v="533"/>
    </i>
    <i r="1">
      <x v="341"/>
    </i>
    <i r="2">
      <x v="197"/>
    </i>
    <i>
      <x v="186"/>
    </i>
    <i r="1">
      <x v="50"/>
    </i>
    <i r="2">
      <x v="197"/>
    </i>
    <i r="1">
      <x v="123"/>
    </i>
    <i r="2">
      <x v="197"/>
    </i>
    <i r="1">
      <x v="275"/>
    </i>
    <i r="2">
      <x v="197"/>
    </i>
    <i r="1">
      <x v="282"/>
    </i>
    <i r="2">
      <x v="197"/>
    </i>
    <i r="1">
      <x v="341"/>
    </i>
    <i r="2">
      <x v="197"/>
    </i>
    <i r="1">
      <x v="375"/>
    </i>
    <i r="2">
      <x v="197"/>
    </i>
    <i>
      <x v="187"/>
    </i>
    <i r="1">
      <x v="218"/>
    </i>
    <i r="2">
      <x v="197"/>
    </i>
    <i r="1">
      <x v="285"/>
    </i>
    <i r="2">
      <x v="45"/>
    </i>
    <i r="2">
      <x v="90"/>
    </i>
    <i r="2">
      <x v="206"/>
    </i>
    <i r="2">
      <x v="291"/>
    </i>
    <i r="2">
      <x v="322"/>
    </i>
    <i r="2">
      <x v="418"/>
    </i>
    <i r="2">
      <x v="425"/>
    </i>
    <i r="2">
      <x v="447"/>
    </i>
    <i r="2">
      <x v="487"/>
    </i>
    <i r="2">
      <x v="495"/>
    </i>
    <i r="1">
      <x v="341"/>
    </i>
    <i r="2">
      <x v="197"/>
    </i>
    <i r="1">
      <x v="374"/>
    </i>
    <i r="2">
      <x v="197"/>
    </i>
    <i>
      <x v="188"/>
    </i>
    <i r="1">
      <x v="341"/>
    </i>
    <i r="2">
      <x v="197"/>
    </i>
    <i>
      <x v="189"/>
    </i>
    <i r="1">
      <x v="287"/>
    </i>
    <i r="2">
      <x v="67"/>
    </i>
    <i r="2">
      <x v="92"/>
    </i>
    <i r="2">
      <x v="292"/>
    </i>
    <i r="2">
      <x v="308"/>
    </i>
    <i r="2">
      <x v="331"/>
    </i>
    <i r="2">
      <x v="370"/>
    </i>
    <i r="2">
      <x v="410"/>
    </i>
    <i r="2">
      <x v="458"/>
    </i>
    <i r="2">
      <x v="487"/>
    </i>
    <i r="1">
      <x v="341"/>
    </i>
    <i r="2">
      <x v="197"/>
    </i>
    <i>
      <x v="190"/>
    </i>
    <i r="1">
      <x v="292"/>
    </i>
    <i r="2">
      <x v="290"/>
    </i>
    <i r="2">
      <x v="296"/>
    </i>
    <i r="1">
      <x v="293"/>
    </i>
    <i r="2">
      <x v="9"/>
    </i>
    <i r="2">
      <x v="40"/>
    </i>
    <i r="1">
      <x v="294"/>
    </i>
    <i r="2">
      <x v="15"/>
    </i>
    <i r="2">
      <x v="17"/>
    </i>
    <i r="2">
      <x v="223"/>
    </i>
    <i r="2">
      <x v="225"/>
    </i>
    <i r="2">
      <x v="335"/>
    </i>
    <i r="2">
      <x v="450"/>
    </i>
    <i r="1">
      <x v="341"/>
    </i>
    <i r="2">
      <x v="197"/>
    </i>
    <i r="1">
      <x v="343"/>
    </i>
    <i r="2">
      <x v="197"/>
    </i>
    <i>
      <x v="191"/>
    </i>
    <i r="1">
      <x v="217"/>
    </i>
    <i r="2">
      <x v="90"/>
    </i>
    <i r="2">
      <x v="175"/>
    </i>
    <i r="2">
      <x v="249"/>
    </i>
    <i r="1">
      <x v="243"/>
    </i>
    <i r="2">
      <x v="197"/>
    </i>
    <i r="1">
      <x v="296"/>
    </i>
    <i r="2">
      <x v="197"/>
    </i>
    <i r="1">
      <x v="341"/>
    </i>
    <i r="2">
      <x v="197"/>
    </i>
    <i>
      <x v="192"/>
    </i>
    <i r="1">
      <x/>
    </i>
    <i r="2">
      <x v="542"/>
    </i>
    <i>
      <x v="193"/>
    </i>
    <i r="1">
      <x v="136"/>
    </i>
    <i r="2">
      <x v="197"/>
    </i>
    <i r="1">
      <x v="186"/>
    </i>
    <i r="2">
      <x v="324"/>
    </i>
    <i r="2">
      <x v="541"/>
    </i>
    <i r="1">
      <x v="241"/>
    </i>
    <i r="2">
      <x v="197"/>
    </i>
    <i r="1">
      <x v="341"/>
    </i>
    <i r="2">
      <x v="197"/>
    </i>
    <i>
      <x v="194"/>
    </i>
    <i r="1">
      <x v="136"/>
    </i>
    <i r="2">
      <x v="197"/>
    </i>
    <i r="1">
      <x v="241"/>
    </i>
    <i r="2">
      <x v="197"/>
    </i>
    <i r="1">
      <x v="297"/>
    </i>
    <i r="2">
      <x v="188"/>
    </i>
    <i r="2">
      <x v="510"/>
    </i>
    <i>
      <x v="195"/>
    </i>
    <i r="1">
      <x v="241"/>
    </i>
    <i r="2">
      <x v="197"/>
    </i>
    <i r="1">
      <x v="298"/>
    </i>
    <i r="2">
      <x v="301"/>
    </i>
    <i r="2">
      <x v="362"/>
    </i>
    <i r="2">
      <x v="535"/>
    </i>
    <i r="1">
      <x v="299"/>
    </i>
    <i r="2">
      <x v="197"/>
    </i>
    <i r="1">
      <x v="300"/>
    </i>
    <i r="2">
      <x v="262"/>
    </i>
    <i r="2">
      <x v="372"/>
    </i>
    <i r="1">
      <x v="301"/>
    </i>
    <i r="2">
      <x v="19"/>
    </i>
    <i r="2">
      <x v="90"/>
    </i>
    <i r="2">
      <x v="177"/>
    </i>
    <i r="2">
      <x v="399"/>
    </i>
    <i r="2">
      <x v="458"/>
    </i>
    <i r="2">
      <x v="533"/>
    </i>
    <i r="1">
      <x v="302"/>
    </i>
    <i r="2">
      <x v="89"/>
    </i>
    <i r="2">
      <x v="411"/>
    </i>
    <i r="2">
      <x v="499"/>
    </i>
    <i r="1">
      <x v="341"/>
    </i>
    <i r="2">
      <x v="197"/>
    </i>
    <i>
      <x v="196"/>
    </i>
    <i r="1">
      <x v="4"/>
    </i>
    <i r="2">
      <x v="197"/>
    </i>
    <i r="1">
      <x v="5"/>
    </i>
    <i r="2">
      <x v="197"/>
    </i>
    <i r="1">
      <x v="60"/>
    </i>
    <i r="2">
      <x v="197"/>
    </i>
    <i r="1">
      <x v="303"/>
    </i>
    <i r="2">
      <x v="262"/>
    </i>
    <i r="2">
      <x v="372"/>
    </i>
    <i r="1">
      <x v="304"/>
    </i>
    <i r="2">
      <x v="301"/>
    </i>
    <i r="2">
      <x v="362"/>
    </i>
    <i r="2">
      <x v="535"/>
    </i>
    <i r="1">
      <x v="305"/>
    </i>
    <i r="2">
      <x v="47"/>
    </i>
    <i r="2">
      <x v="174"/>
    </i>
    <i r="2">
      <x v="200"/>
    </i>
    <i r="2">
      <x v="348"/>
    </i>
    <i r="2">
      <x v="486"/>
    </i>
    <i r="1">
      <x v="341"/>
    </i>
    <i r="2">
      <x v="197"/>
    </i>
    <i r="1">
      <x v="380"/>
    </i>
    <i r="2">
      <x v="324"/>
    </i>
    <i r="2">
      <x v="541"/>
    </i>
    <i>
      <x v="197"/>
    </i>
    <i r="1">
      <x/>
    </i>
    <i r="2">
      <x v="542"/>
    </i>
    <i>
      <x v="198"/>
    </i>
    <i r="1">
      <x v="199"/>
    </i>
    <i r="2">
      <x v="197"/>
    </i>
    <i r="1">
      <x v="306"/>
    </i>
    <i r="2">
      <x v="301"/>
    </i>
    <i r="2">
      <x v="357"/>
    </i>
    <i r="1">
      <x v="307"/>
    </i>
    <i r="2">
      <x v="185"/>
    </i>
    <i r="2">
      <x v="466"/>
    </i>
    <i r="1">
      <x v="341"/>
    </i>
    <i r="2">
      <x v="197"/>
    </i>
    <i>
      <x v="199"/>
    </i>
    <i r="1">
      <x v="283"/>
    </i>
    <i r="2">
      <x v="324"/>
    </i>
    <i r="2">
      <x v="541"/>
    </i>
    <i r="1">
      <x v="310"/>
    </i>
    <i r="2">
      <x v="24"/>
    </i>
    <i r="2">
      <x v="79"/>
    </i>
    <i r="2">
      <x v="86"/>
    </i>
    <i r="2">
      <x v="93"/>
    </i>
    <i r="2">
      <x v="217"/>
    </i>
    <i r="2">
      <x v="301"/>
    </i>
    <i r="2">
      <x v="362"/>
    </i>
    <i r="2">
      <x v="370"/>
    </i>
    <i r="2">
      <x v="534"/>
    </i>
    <i r="1">
      <x v="341"/>
    </i>
    <i r="2">
      <x v="197"/>
    </i>
    <i>
      <x v="200"/>
    </i>
    <i r="1">
      <x v="311"/>
    </i>
    <i r="2">
      <x v="90"/>
    </i>
    <i r="2">
      <x v="230"/>
    </i>
    <i r="2">
      <x v="307"/>
    </i>
    <i r="2">
      <x v="338"/>
    </i>
    <i r="1">
      <x v="312"/>
    </i>
    <i r="2">
      <x v="197"/>
    </i>
    <i r="1">
      <x v="341"/>
    </i>
    <i r="2">
      <x v="197"/>
    </i>
    <i>
      <x v="201"/>
    </i>
    <i r="1">
      <x v="9"/>
    </i>
    <i r="2">
      <x v="197"/>
    </i>
    <i r="1">
      <x v="228"/>
    </i>
    <i r="2">
      <x v="197"/>
    </i>
    <i r="1">
      <x v="341"/>
    </i>
    <i r="2">
      <x v="197"/>
    </i>
    <i r="1">
      <x v="372"/>
    </i>
    <i r="2">
      <x v="197"/>
    </i>
    <i>
      <x v="202"/>
    </i>
    <i r="1">
      <x v="341"/>
    </i>
    <i r="2">
      <x v="197"/>
    </i>
    <i>
      <x v="203"/>
    </i>
    <i r="1">
      <x v="341"/>
    </i>
    <i r="2">
      <x v="197"/>
    </i>
    <i>
      <x v="204"/>
    </i>
    <i r="1">
      <x v="341"/>
    </i>
    <i r="2">
      <x v="197"/>
    </i>
    <i r="1">
      <x v="373"/>
    </i>
    <i r="2">
      <x v="197"/>
    </i>
    <i>
      <x v="205"/>
    </i>
    <i r="1">
      <x v="341"/>
    </i>
    <i r="2">
      <x v="197"/>
    </i>
    <i r="1">
      <x v="373"/>
    </i>
    <i r="2">
      <x v="197"/>
    </i>
    <i>
      <x v="206"/>
    </i>
    <i r="1">
      <x v="206"/>
    </i>
    <i r="2">
      <x v="197"/>
    </i>
    <i r="1">
      <x v="313"/>
    </i>
    <i r="2">
      <x v="150"/>
    </i>
    <i r="2">
      <x v="158"/>
    </i>
    <i r="2">
      <x v="361"/>
    </i>
    <i r="1">
      <x v="314"/>
    </i>
    <i r="2">
      <x v="30"/>
    </i>
    <i r="2">
      <x v="60"/>
    </i>
    <i r="2">
      <x v="215"/>
    </i>
    <i r="1">
      <x v="341"/>
    </i>
    <i r="2">
      <x v="197"/>
    </i>
    <i>
      <x v="207"/>
    </i>
    <i r="1">
      <x v="317"/>
    </i>
    <i r="2">
      <x v="10"/>
    </i>
    <i r="2">
      <x v="49"/>
    </i>
    <i r="2">
      <x v="204"/>
    </i>
    <i r="2">
      <x v="495"/>
    </i>
    <i r="1">
      <x v="341"/>
    </i>
    <i r="2">
      <x v="197"/>
    </i>
    <i>
      <x v="208"/>
    </i>
    <i r="1">
      <x v="8"/>
    </i>
    <i r="2">
      <x v="324"/>
    </i>
    <i r="2">
      <x v="541"/>
    </i>
    <i r="1">
      <x v="190"/>
    </i>
    <i r="2">
      <x v="324"/>
    </i>
    <i r="2">
      <x v="541"/>
    </i>
    <i r="1">
      <x v="316"/>
    </i>
    <i r="2">
      <x v="197"/>
    </i>
    <i r="1">
      <x v="318"/>
    </i>
    <i r="2">
      <x v="114"/>
    </i>
    <i r="2">
      <x v="127"/>
    </i>
    <i r="2">
      <x v="136"/>
    </i>
    <i r="2">
      <x v="437"/>
    </i>
    <i r="2">
      <x v="529"/>
    </i>
    <i>
      <x v="209"/>
    </i>
    <i r="1">
      <x v="315"/>
    </i>
    <i r="2">
      <x v="67"/>
    </i>
    <i r="2">
      <x v="92"/>
    </i>
    <i r="2">
      <x v="292"/>
    </i>
    <i r="2">
      <x v="331"/>
    </i>
    <i r="2">
      <x v="370"/>
    </i>
    <i r="2">
      <x v="410"/>
    </i>
    <i r="2">
      <x v="458"/>
    </i>
    <i r="2">
      <x v="487"/>
    </i>
    <i r="1">
      <x v="341"/>
    </i>
    <i r="2">
      <x v="197"/>
    </i>
    <i>
      <x v="210"/>
    </i>
    <i r="1">
      <x v="325"/>
    </i>
    <i r="2">
      <x v="54"/>
    </i>
    <i r="2">
      <x v="198"/>
    </i>
    <i r="2">
      <x v="458"/>
    </i>
    <i r="1">
      <x v="341"/>
    </i>
    <i r="2">
      <x v="197"/>
    </i>
    <i>
      <x v="211"/>
    </i>
    <i r="1">
      <x v="319"/>
    </i>
    <i r="2">
      <x v="54"/>
    </i>
    <i r="2">
      <x v="198"/>
    </i>
    <i r="2">
      <x v="458"/>
    </i>
    <i r="1">
      <x v="341"/>
    </i>
    <i r="2">
      <x v="197"/>
    </i>
    <i>
      <x v="212"/>
    </i>
    <i r="1">
      <x v="8"/>
    </i>
    <i r="2">
      <x v="324"/>
    </i>
    <i r="2">
      <x v="541"/>
    </i>
    <i r="1">
      <x v="190"/>
    </i>
    <i r="2">
      <x v="324"/>
    </i>
    <i r="2">
      <x v="541"/>
    </i>
    <i r="1">
      <x v="331"/>
    </i>
    <i r="2">
      <x v="137"/>
    </i>
    <i r="2">
      <x v="530"/>
    </i>
    <i>
      <x v="213"/>
    </i>
    <i r="1">
      <x v="188"/>
    </i>
    <i r="2">
      <x v="324"/>
    </i>
    <i r="2">
      <x v="541"/>
    </i>
    <i r="1">
      <x v="288"/>
    </i>
    <i r="2">
      <x v="324"/>
    </i>
    <i r="2">
      <x v="541"/>
    </i>
    <i r="1">
      <x v="321"/>
    </i>
    <i r="2">
      <x v="131"/>
    </i>
    <i r="2">
      <x v="440"/>
    </i>
    <i r="1">
      <x v="322"/>
    </i>
    <i r="2">
      <x v="76"/>
    </i>
    <i r="2">
      <x v="81"/>
    </i>
    <i r="2">
      <x v="111"/>
    </i>
    <i r="2">
      <x v="117"/>
    </i>
    <i r="2">
      <x v="218"/>
    </i>
    <i r="2">
      <x v="256"/>
    </i>
    <i r="2">
      <x v="328"/>
    </i>
    <i r="2">
      <x v="332"/>
    </i>
    <i r="2">
      <x v="339"/>
    </i>
    <i r="2">
      <x v="367"/>
    </i>
    <i r="2">
      <x v="377"/>
    </i>
    <i r="2">
      <x v="423"/>
    </i>
    <i r="2">
      <x v="488"/>
    </i>
    <i r="2">
      <x v="514"/>
    </i>
    <i r="1">
      <x v="323"/>
    </i>
    <i r="2">
      <x v="198"/>
    </i>
    <i r="2">
      <x v="357"/>
    </i>
    <i r="2">
      <x v="458"/>
    </i>
    <i r="1">
      <x v="324"/>
    </i>
    <i r="2">
      <x v="25"/>
    </i>
    <i r="2">
      <x v="498"/>
    </i>
    <i r="1">
      <x v="341"/>
    </i>
    <i r="2">
      <x v="197"/>
    </i>
    <i r="1">
      <x v="343"/>
    </i>
    <i r="2">
      <x v="197"/>
    </i>
    <i r="1">
      <x v="356"/>
    </i>
    <i r="2">
      <x v="197"/>
    </i>
    <i>
      <x v="214"/>
    </i>
    <i r="1">
      <x/>
    </i>
    <i r="2">
      <x v="542"/>
    </i>
    <i>
      <x v="215"/>
    </i>
    <i r="1">
      <x/>
    </i>
    <i r="2">
      <x v="542"/>
    </i>
    <i>
      <x v="216"/>
    </i>
    <i r="1">
      <x v="189"/>
    </i>
    <i r="2">
      <x v="197"/>
    </i>
    <i r="1">
      <x v="191"/>
    </i>
    <i r="2">
      <x v="7"/>
    </i>
    <i r="2">
      <x v="39"/>
    </i>
    <i r="1">
      <x v="193"/>
    </i>
    <i r="2">
      <x v="197"/>
    </i>
    <i r="1">
      <x v="236"/>
    </i>
    <i r="2">
      <x v="197"/>
    </i>
    <i r="1">
      <x v="290"/>
    </i>
    <i r="2">
      <x v="197"/>
    </i>
    <i r="1">
      <x v="291"/>
    </i>
    <i r="2">
      <x v="197"/>
    </i>
    <i r="1">
      <x v="357"/>
    </i>
    <i r="2">
      <x v="197"/>
    </i>
    <i>
      <x v="217"/>
    </i>
    <i r="1">
      <x v="191"/>
    </i>
    <i r="2">
      <x v="7"/>
    </i>
    <i r="2">
      <x v="39"/>
    </i>
    <i r="1">
      <x v="236"/>
    </i>
    <i r="2">
      <x v="197"/>
    </i>
    <i r="1">
      <x v="320"/>
    </i>
    <i r="2">
      <x v="197"/>
    </i>
    <i r="1">
      <x v="329"/>
    </i>
    <i r="2">
      <x v="197"/>
    </i>
    <i>
      <x v="218"/>
    </i>
    <i r="1">
      <x v="160"/>
    </i>
    <i r="2">
      <x v="197"/>
    </i>
    <i r="1">
      <x v="189"/>
    </i>
    <i r="2">
      <x v="197"/>
    </i>
    <i r="1">
      <x v="191"/>
    </i>
    <i r="2">
      <x v="7"/>
    </i>
    <i r="2">
      <x v="39"/>
    </i>
    <i r="1">
      <x v="193"/>
    </i>
    <i r="2">
      <x v="197"/>
    </i>
    <i r="1">
      <x v="236"/>
    </i>
    <i r="2">
      <x v="197"/>
    </i>
    <i r="1">
      <x v="289"/>
    </i>
    <i r="2">
      <x v="197"/>
    </i>
    <i r="1">
      <x v="290"/>
    </i>
    <i r="2">
      <x v="197"/>
    </i>
    <i r="1">
      <x v="291"/>
    </i>
    <i r="2">
      <x v="197"/>
    </i>
    <i r="1">
      <x v="357"/>
    </i>
    <i r="2">
      <x v="197"/>
    </i>
    <i>
      <x v="219"/>
    </i>
    <i r="1">
      <x v="189"/>
    </i>
    <i r="2">
      <x v="197"/>
    </i>
    <i r="1">
      <x v="191"/>
    </i>
    <i r="2">
      <x v="7"/>
    </i>
    <i r="2">
      <x v="39"/>
    </i>
    <i r="1">
      <x v="193"/>
    </i>
    <i r="2">
      <x v="197"/>
    </i>
    <i r="1">
      <x v="236"/>
    </i>
    <i r="2">
      <x v="197"/>
    </i>
    <i r="1">
      <x v="357"/>
    </i>
    <i r="2">
      <x v="197"/>
    </i>
    <i>
      <x v="220"/>
    </i>
    <i r="1">
      <x v="67"/>
    </i>
    <i r="2">
      <x v="340"/>
    </i>
    <i r="2">
      <x v="355"/>
    </i>
    <i r="1">
      <x v="191"/>
    </i>
    <i r="2">
      <x v="7"/>
    </i>
    <i r="2">
      <x v="39"/>
    </i>
    <i r="1">
      <x v="236"/>
    </i>
    <i r="2">
      <x v="197"/>
    </i>
    <i>
      <x v="221"/>
    </i>
    <i r="1">
      <x v="189"/>
    </i>
    <i r="2">
      <x v="197"/>
    </i>
    <i r="1">
      <x v="191"/>
    </i>
    <i r="2">
      <x v="7"/>
    </i>
    <i r="2">
      <x v="39"/>
    </i>
    <i r="1">
      <x v="193"/>
    </i>
    <i r="2">
      <x v="197"/>
    </i>
    <i r="1">
      <x v="236"/>
    </i>
    <i r="2">
      <x v="197"/>
    </i>
    <i r="1">
      <x v="290"/>
    </i>
    <i r="2">
      <x v="197"/>
    </i>
    <i r="1">
      <x v="291"/>
    </i>
    <i r="2">
      <x v="197"/>
    </i>
    <i>
      <x v="222"/>
    </i>
    <i r="1">
      <x v="189"/>
    </i>
    <i r="2">
      <x v="197"/>
    </i>
    <i r="1">
      <x v="191"/>
    </i>
    <i r="2">
      <x v="7"/>
    </i>
    <i r="2">
      <x v="39"/>
    </i>
    <i r="1">
      <x v="193"/>
    </i>
    <i r="2">
      <x v="197"/>
    </i>
    <i r="1">
      <x v="236"/>
    </i>
    <i r="2">
      <x v="197"/>
    </i>
    <i r="1">
      <x v="360"/>
    </i>
    <i r="2">
      <x v="288"/>
    </i>
    <i r="2">
      <x v="294"/>
    </i>
    <i>
      <x v="223"/>
    </i>
    <i r="1">
      <x v="156"/>
    </i>
    <i r="2">
      <x v="197"/>
    </i>
    <i r="1">
      <x v="326"/>
    </i>
    <i r="2">
      <x v="197"/>
    </i>
    <i r="1">
      <x v="327"/>
    </i>
    <i r="2">
      <x v="37"/>
    </i>
    <i r="2">
      <x v="65"/>
    </i>
    <i r="2">
      <x v="260"/>
    </i>
    <i r="1">
      <x v="341"/>
    </i>
    <i r="2">
      <x v="197"/>
    </i>
    <i>
      <x v="224"/>
    </i>
    <i r="1">
      <x v="5"/>
    </i>
    <i r="2">
      <x v="197"/>
    </i>
    <i r="1">
      <x v="275"/>
    </i>
    <i r="2">
      <x v="197"/>
    </i>
    <i r="1">
      <x v="328"/>
    </i>
    <i r="2">
      <x v="197"/>
    </i>
    <i r="1">
      <x v="330"/>
    </i>
    <i r="2">
      <x v="90"/>
    </i>
    <i r="2">
      <x v="94"/>
    </i>
    <i r="2">
      <x v="95"/>
    </i>
    <i r="2">
      <x v="96"/>
    </i>
    <i r="2">
      <x v="178"/>
    </i>
    <i r="2">
      <x v="305"/>
    </i>
    <i r="2">
      <x v="306"/>
    </i>
    <i r="2">
      <x v="533"/>
    </i>
    <i r="1">
      <x v="341"/>
    </i>
    <i r="2">
      <x v="197"/>
    </i>
    <i>
      <x v="225"/>
    </i>
    <i r="1">
      <x/>
    </i>
    <i r="2">
      <x v="542"/>
    </i>
    <i>
      <x v="226"/>
    </i>
    <i r="1">
      <x v="205"/>
    </i>
    <i r="2">
      <x v="324"/>
    </i>
    <i r="2">
      <x v="541"/>
    </i>
    <i r="1">
      <x v="332"/>
    </i>
    <i r="2">
      <x v="197"/>
    </i>
    <i r="1">
      <x v="341"/>
    </i>
    <i r="2">
      <x v="197"/>
    </i>
    <i r="1">
      <x v="370"/>
    </i>
    <i r="2">
      <x v="324"/>
    </i>
    <i r="2">
      <x v="541"/>
    </i>
    <i>
      <x v="227"/>
    </i>
    <i r="1">
      <x v="333"/>
    </i>
    <i r="2">
      <x v="154"/>
    </i>
    <i r="2">
      <x v="318"/>
    </i>
    <i r="2">
      <x v="428"/>
    </i>
    <i>
      <x v="228"/>
    </i>
    <i r="1">
      <x v="337"/>
    </i>
    <i r="2">
      <x/>
    </i>
    <i r="2">
      <x v="1"/>
    </i>
    <i r="2">
      <x v="2"/>
    </i>
    <i r="2">
      <x v="3"/>
    </i>
    <i r="1">
      <x v="338"/>
    </i>
    <i r="2">
      <x v="28"/>
    </i>
    <i r="2">
      <x v="288"/>
    </i>
    <i r="2">
      <x v="326"/>
    </i>
    <i r="1">
      <x v="341"/>
    </i>
    <i r="2">
      <x v="197"/>
    </i>
    <i r="1">
      <x v="372"/>
    </i>
    <i r="2">
      <x v="197"/>
    </i>
    <i>
      <x v="229"/>
    </i>
    <i r="1">
      <x v="335"/>
    </i>
    <i r="2">
      <x/>
    </i>
    <i r="2">
      <x v="1"/>
    </i>
    <i r="2">
      <x v="2"/>
    </i>
    <i r="1">
      <x v="336"/>
    </i>
    <i r="2">
      <x v="28"/>
    </i>
    <i r="2">
      <x v="288"/>
    </i>
    <i r="2">
      <x v="326"/>
    </i>
    <i r="1">
      <x v="341"/>
    </i>
    <i r="2">
      <x v="197"/>
    </i>
    <i r="1">
      <x v="372"/>
    </i>
    <i r="2">
      <x v="197"/>
    </i>
    <i>
      <x v="230"/>
    </i>
    <i r="1">
      <x v="10"/>
    </i>
    <i r="2">
      <x v="197"/>
    </i>
    <i r="1">
      <x v="340"/>
    </i>
    <i r="2">
      <x v="59"/>
    </i>
    <i r="2">
      <x v="341"/>
    </i>
    <i r="2">
      <x v="491"/>
    </i>
    <i r="1">
      <x v="372"/>
    </i>
    <i r="2">
      <x v="197"/>
    </i>
    <i>
      <x v="231"/>
    </i>
    <i r="1">
      <x v="187"/>
    </i>
    <i r="2">
      <x v="197"/>
    </i>
    <i r="1">
      <x v="195"/>
    </i>
    <i r="2">
      <x v="197"/>
    </i>
    <i r="1">
      <x v="238"/>
    </i>
    <i r="2">
      <x v="197"/>
    </i>
    <i r="1">
      <x v="339"/>
    </i>
    <i r="2">
      <x v="112"/>
    </i>
    <i r="2">
      <x v="113"/>
    </i>
    <i r="2">
      <x v="333"/>
    </i>
    <i r="2">
      <x v="538"/>
    </i>
    <i r="2">
      <x v="539"/>
    </i>
    <i r="1">
      <x v="341"/>
    </i>
    <i r="2">
      <x v="197"/>
    </i>
    <i>
      <x v="232"/>
    </i>
    <i r="1">
      <x v="163"/>
    </i>
    <i r="2">
      <x v="197"/>
    </i>
    <i r="1">
      <x v="274"/>
    </i>
    <i r="2">
      <x v="197"/>
    </i>
    <i r="1">
      <x v="344"/>
    </i>
    <i r="2">
      <x v="150"/>
    </i>
    <i r="2">
      <x v="248"/>
    </i>
    <i r="2">
      <x v="318"/>
    </i>
    <i r="2">
      <x v="332"/>
    </i>
    <i r="2">
      <x v="378"/>
    </i>
    <i r="2">
      <x v="454"/>
    </i>
    <i r="1">
      <x v="345"/>
    </i>
    <i r="2">
      <x v="172"/>
    </i>
    <i r="2">
      <x v="254"/>
    </i>
    <i>
      <x v="233"/>
    </i>
    <i r="1">
      <x v="341"/>
    </i>
    <i r="2">
      <x v="197"/>
    </i>
    <i r="1">
      <x v="348"/>
    </i>
    <i r="2">
      <x v="66"/>
    </i>
    <i r="2">
      <x v="209"/>
    </i>
    <i r="2">
      <x v="210"/>
    </i>
    <i r="2">
      <x v="211"/>
    </i>
    <i r="2">
      <x v="370"/>
    </i>
    <i r="2">
      <x v="371"/>
    </i>
    <i r="2">
      <x v="520"/>
    </i>
    <i r="1">
      <x v="349"/>
    </i>
    <i r="2">
      <x v="227"/>
    </i>
    <i r="2">
      <x v="267"/>
    </i>
    <i r="2">
      <x v="346"/>
    </i>
    <i>
      <x v="234"/>
    </i>
    <i r="1">
      <x v="163"/>
    </i>
    <i r="2">
      <x v="197"/>
    </i>
    <i r="1">
      <x v="274"/>
    </i>
    <i r="2">
      <x v="197"/>
    </i>
    <i r="1">
      <x v="275"/>
    </i>
    <i r="2">
      <x v="197"/>
    </i>
    <i r="1">
      <x v="341"/>
    </i>
    <i r="2">
      <x v="197"/>
    </i>
    <i r="1">
      <x v="352"/>
    </i>
    <i r="2">
      <x v="151"/>
    </i>
    <i r="2">
      <x v="202"/>
    </i>
    <i r="2">
      <x v="213"/>
    </i>
    <i r="2">
      <x v="216"/>
    </i>
    <i r="2">
      <x v="246"/>
    </i>
    <i r="2">
      <x v="320"/>
    </i>
    <i r="2">
      <x v="380"/>
    </i>
    <i r="2">
      <x v="455"/>
    </i>
    <i r="1">
      <x v="353"/>
    </i>
    <i r="2">
      <x v="36"/>
    </i>
    <i r="2">
      <x v="61"/>
    </i>
    <i r="2">
      <x v="101"/>
    </i>
    <i r="2">
      <x v="259"/>
    </i>
    <i r="2">
      <x v="383"/>
    </i>
    <i r="2">
      <x v="384"/>
    </i>
    <i r="2">
      <x v="492"/>
    </i>
    <i r="2">
      <x v="493"/>
    </i>
    <i r="2">
      <x v="511"/>
    </i>
    <i>
      <x v="235"/>
    </i>
    <i r="1">
      <x v="274"/>
    </i>
    <i r="2">
      <x v="197"/>
    </i>
    <i r="1">
      <x v="341"/>
    </i>
    <i r="2">
      <x v="197"/>
    </i>
    <i>
      <x v="236"/>
    </i>
    <i r="1">
      <x v="227"/>
    </i>
    <i r="2">
      <x v="324"/>
    </i>
    <i r="2">
      <x v="541"/>
    </i>
    <i r="1">
      <x v="341"/>
    </i>
    <i r="2">
      <x v="197"/>
    </i>
    <i>
      <x v="237"/>
    </i>
    <i r="1">
      <x v="295"/>
    </i>
    <i r="2">
      <x v="324"/>
    </i>
    <i r="2">
      <x v="541"/>
    </i>
    <i r="1">
      <x v="341"/>
    </i>
    <i r="2">
      <x v="197"/>
    </i>
    <i r="1">
      <x v="350"/>
    </i>
    <i r="2">
      <x v="83"/>
    </i>
    <i r="2">
      <x v="336"/>
    </i>
    <i r="1">
      <x v="351"/>
    </i>
    <i r="2">
      <x v="26"/>
    </i>
    <i r="2">
      <x v="288"/>
    </i>
    <i>
      <x v="238"/>
    </i>
    <i r="1">
      <x/>
    </i>
    <i r="2">
      <x v="542"/>
    </i>
    <i>
      <x v="239"/>
    </i>
    <i r="1">
      <x/>
    </i>
    <i r="2">
      <x v="542"/>
    </i>
    <i>
      <x v="240"/>
    </i>
    <i r="1">
      <x/>
    </i>
    <i r="2">
      <x v="542"/>
    </i>
    <i>
      <x v="241"/>
    </i>
    <i r="1">
      <x v="341"/>
    </i>
    <i r="2">
      <x v="197"/>
    </i>
    <i>
      <x v="242"/>
    </i>
    <i r="1">
      <x v="341"/>
    </i>
    <i r="2">
      <x v="197"/>
    </i>
    <i>
      <x v="243"/>
    </i>
    <i r="1">
      <x v="3"/>
    </i>
    <i r="2">
      <x v="197"/>
    </i>
    <i r="1">
      <x v="4"/>
    </i>
    <i r="2">
      <x v="197"/>
    </i>
    <i r="1">
      <x v="5"/>
    </i>
    <i r="2">
      <x v="197"/>
    </i>
    <i r="1">
      <x v="358"/>
    </i>
    <i r="2">
      <x v="370"/>
    </i>
    <i r="2">
      <x v="394"/>
    </i>
    <i r="2">
      <x v="458"/>
    </i>
    <i r="2">
      <x v="533"/>
    </i>
    <i>
      <x v="244"/>
    </i>
    <i r="1">
      <x v="341"/>
    </i>
    <i r="2">
      <x v="197"/>
    </i>
    <i r="1">
      <x v="365"/>
    </i>
    <i r="2">
      <x v="212"/>
    </i>
    <i r="2">
      <x v="253"/>
    </i>
    <i r="2">
      <x v="368"/>
    </i>
    <i r="2">
      <x v="516"/>
    </i>
    <i>
      <x v="245"/>
    </i>
    <i r="1">
      <x v="341"/>
    </i>
    <i r="2">
      <x v="197"/>
    </i>
    <i r="1">
      <x v="362"/>
    </i>
    <i r="2">
      <x v="32"/>
    </i>
    <i r="2">
      <x v="90"/>
    </i>
    <i r="2">
      <x v="443"/>
    </i>
    <i r="1">
      <x v="363"/>
    </i>
    <i r="2">
      <x v="19"/>
    </i>
    <i r="2">
      <x v="90"/>
    </i>
    <i r="2">
      <x v="458"/>
    </i>
    <i r="2">
      <x v="533"/>
    </i>
    <i r="1">
      <x v="364"/>
    </i>
    <i r="2">
      <x v="197"/>
    </i>
    <i>
      <x v="246"/>
    </i>
    <i r="1">
      <x v="195"/>
    </i>
    <i r="2">
      <x v="197"/>
    </i>
    <i r="1">
      <x v="341"/>
    </i>
    <i r="2">
      <x v="197"/>
    </i>
    <i r="1">
      <x v="366"/>
    </i>
    <i r="2">
      <x v="4"/>
    </i>
    <i r="2">
      <x v="5"/>
    </i>
    <i>
      <x v="247"/>
    </i>
    <i r="1">
      <x/>
    </i>
    <i r="2">
      <x v="542"/>
    </i>
    <i>
      <x v="248"/>
    </i>
    <i r="1">
      <x v="113"/>
    </i>
    <i r="2">
      <x v="324"/>
    </i>
    <i r="2">
      <x v="541"/>
    </i>
    <i r="1">
      <x v="308"/>
    </i>
    <i r="2">
      <x v="324"/>
    </i>
    <i r="2">
      <x v="541"/>
    </i>
    <i r="1">
      <x v="341"/>
    </i>
    <i r="2">
      <x v="197"/>
    </i>
    <i r="1">
      <x v="367"/>
    </i>
    <i r="2">
      <x v="150"/>
    </i>
    <i r="2">
      <x v="158"/>
    </i>
    <i r="2">
      <x v="361"/>
    </i>
    <i r="1">
      <x v="368"/>
    </i>
    <i r="2">
      <x v="152"/>
    </i>
    <i r="2">
      <x v="247"/>
    </i>
    <i r="2">
      <x v="326"/>
    </i>
    <i r="2">
      <x v="456"/>
    </i>
    <i r="1">
      <x v="369"/>
    </i>
    <i r="2">
      <x v="140"/>
    </i>
    <i r="2">
      <x v="432"/>
    </i>
    <i>
      <x v="249"/>
    </i>
    <i r="1">
      <x v="237"/>
    </i>
    <i r="2">
      <x v="197"/>
    </i>
    <i r="1">
      <x v="341"/>
    </i>
    <i r="2">
      <x v="197"/>
    </i>
    <i r="1">
      <x v="371"/>
    </i>
    <i r="2">
      <x v="275"/>
    </i>
    <i r="2">
      <x v="276"/>
    </i>
    <i>
      <x v="250"/>
    </i>
    <i r="1">
      <x v="341"/>
    </i>
    <i r="2">
      <x v="197"/>
    </i>
    <i>
      <x v="251"/>
    </i>
    <i r="1">
      <x v="341"/>
    </i>
    <i r="2">
      <x v="197"/>
    </i>
    <i r="1">
      <x v="379"/>
    </i>
    <i r="2">
      <x v="197"/>
    </i>
    <i>
      <x v="252"/>
    </i>
    <i r="1">
      <x v="341"/>
    </i>
    <i r="2">
      <x v="197"/>
    </i>
    <i>
      <x v="253"/>
    </i>
    <i r="1">
      <x v="341"/>
    </i>
    <i r="2">
      <x v="197"/>
    </i>
    <i>
      <x v="254"/>
    </i>
    <i r="1">
      <x v="341"/>
    </i>
    <i r="2">
      <x v="197"/>
    </i>
    <i r="1">
      <x v="382"/>
    </i>
    <i r="2">
      <x v="146"/>
    </i>
    <i r="2">
      <x v="194"/>
    </i>
    <i r="2">
      <x v="222"/>
    </i>
    <i r="2">
      <x v="277"/>
    </i>
    <i r="2">
      <x v="500"/>
    </i>
    <i>
      <x v="255"/>
    </i>
    <i r="1">
      <x v="224"/>
    </i>
    <i r="2">
      <x v="197"/>
    </i>
    <i r="1">
      <x v="274"/>
    </i>
    <i r="2">
      <x v="197"/>
    </i>
    <i r="1">
      <x v="341"/>
    </i>
    <i r="2">
      <x v="197"/>
    </i>
    <i r="1">
      <x v="385"/>
    </i>
    <i r="2">
      <x v="138"/>
    </i>
    <i r="2">
      <x v="429"/>
    </i>
    <i r="2">
      <x v="495"/>
    </i>
    <i r="1">
      <x v="386"/>
    </i>
    <i r="2">
      <x v="220"/>
    </i>
    <i r="2">
      <x v="467"/>
    </i>
    <i>
      <x v="256"/>
    </i>
    <i r="1">
      <x v="102"/>
    </i>
    <i r="2">
      <x v="197"/>
    </i>
    <i r="1">
      <x v="341"/>
    </i>
    <i r="2">
      <x v="197"/>
    </i>
    <i r="1">
      <x v="383"/>
    </i>
    <i r="2">
      <x v="197"/>
    </i>
    <i r="1">
      <x v="384"/>
    </i>
    <i r="2">
      <x v="197"/>
    </i>
    <i r="1">
      <x v="387"/>
    </i>
    <i r="2">
      <x v="142"/>
    </i>
    <i r="2">
      <x v="265"/>
    </i>
    <i r="2">
      <x v="286"/>
    </i>
    <i r="2">
      <x v="403"/>
    </i>
    <i r="2">
      <x v="522"/>
    </i>
    <i r="2">
      <x v="523"/>
    </i>
    <i>
      <x v="257"/>
    </i>
    <i r="1">
      <x v="341"/>
    </i>
    <i r="2">
      <x v="197"/>
    </i>
    <i>
      <x v="258"/>
    </i>
    <i r="1">
      <x v="341"/>
    </i>
    <i r="2">
      <x v="197"/>
    </i>
    <i>
      <x v="259"/>
    </i>
    <i r="1">
      <x v="341"/>
    </i>
    <i r="2">
      <x v="197"/>
    </i>
    <i>
      <x v="260"/>
    </i>
    <i r="1">
      <x v="341"/>
    </i>
    <i r="2">
      <x v="197"/>
    </i>
    <i>
      <x v="261"/>
    </i>
    <i r="1">
      <x v="128"/>
    </i>
    <i r="2">
      <x v="197"/>
    </i>
    <i r="1">
      <x v="231"/>
    </i>
    <i r="2">
      <x v="197"/>
    </i>
    <i r="1">
      <x v="341"/>
    </i>
    <i r="2">
      <x v="197"/>
    </i>
  </rowItems>
  <colItems count="1">
    <i/>
  </colItems>
  <formats count="3862">
    <format dxfId="3891">
      <pivotArea dataOnly="0" fieldPosition="0">
        <references count="1">
          <reference field="9" count="1">
            <x v="542"/>
          </reference>
        </references>
      </pivotArea>
    </format>
    <format dxfId="3890">
      <pivotArea dataOnly="0" fieldPosition="0">
        <references count="1">
          <reference field="7" count="1">
            <x v="0"/>
          </reference>
        </references>
      </pivotArea>
    </format>
    <format dxfId="3889">
      <pivotArea dataOnly="0" labelOnly="1" outline="0" fieldPosition="0">
        <references count="1">
          <reference field="3" count="25">
            <x v="0"/>
            <x v="1"/>
            <x v="2"/>
            <x v="3"/>
            <x v="5"/>
            <x v="6"/>
            <x v="7"/>
            <x v="8"/>
            <x v="9"/>
            <x v="11"/>
            <x v="12"/>
            <x v="13"/>
            <x v="14"/>
            <x v="15"/>
            <x v="16"/>
            <x v="17"/>
            <x v="18"/>
            <x v="19"/>
            <x v="20"/>
            <x v="21"/>
            <x v="22"/>
            <x v="23"/>
            <x v="24"/>
            <x v="25"/>
            <x v="26"/>
          </reference>
        </references>
      </pivotArea>
    </format>
    <format dxfId="3888">
      <pivotArea dataOnly="0" labelOnly="1" outline="0" fieldPosition="0">
        <references count="1">
          <reference field="3" count="25">
            <x v="27"/>
            <x v="28"/>
            <x v="29"/>
            <x v="30"/>
            <x v="31"/>
            <x v="32"/>
            <x v="33"/>
            <x v="34"/>
            <x v="35"/>
            <x v="36"/>
            <x v="37"/>
            <x v="38"/>
            <x v="39"/>
            <x v="40"/>
            <x v="41"/>
            <x v="42"/>
            <x v="43"/>
            <x v="44"/>
            <x v="45"/>
            <x v="46"/>
            <x v="47"/>
            <x v="48"/>
            <x v="50"/>
            <x v="51"/>
            <x v="52"/>
          </reference>
        </references>
      </pivotArea>
    </format>
    <format dxfId="3887">
      <pivotArea dataOnly="0" labelOnly="1" outline="0" fieldPosition="0">
        <references count="1">
          <reference field="3" count="25">
            <x v="53"/>
            <x v="54"/>
            <x v="55"/>
            <x v="56"/>
            <x v="57"/>
            <x v="58"/>
            <x v="59"/>
            <x v="60"/>
            <x v="61"/>
            <x v="62"/>
            <x v="63"/>
            <x v="64"/>
            <x v="65"/>
            <x v="66"/>
            <x v="67"/>
            <x v="68"/>
            <x v="69"/>
            <x v="70"/>
            <x v="71"/>
            <x v="72"/>
            <x v="73"/>
            <x v="74"/>
            <x v="75"/>
            <x v="77"/>
            <x v="78"/>
          </reference>
        </references>
      </pivotArea>
    </format>
    <format dxfId="3886">
      <pivotArea dataOnly="0" labelOnly="1" outline="0" fieldPosition="0">
        <references count="1">
          <reference field="3" count="25">
            <x v="79"/>
            <x v="80"/>
            <x v="81"/>
            <x v="82"/>
            <x v="83"/>
            <x v="84"/>
            <x v="85"/>
            <x v="86"/>
            <x v="87"/>
            <x v="88"/>
            <x v="89"/>
            <x v="90"/>
            <x v="91"/>
            <x v="92"/>
            <x v="93"/>
            <x v="94"/>
            <x v="95"/>
            <x v="96"/>
            <x v="97"/>
            <x v="98"/>
            <x v="99"/>
            <x v="100"/>
            <x v="101"/>
            <x v="102"/>
            <x v="103"/>
          </reference>
        </references>
      </pivotArea>
    </format>
    <format dxfId="3885">
      <pivotArea dataOnly="0" labelOnly="1" outline="0" fieldPosition="0">
        <references count="1">
          <reference field="3" count="25">
            <x v="104"/>
            <x v="105"/>
            <x v="106"/>
            <x v="107"/>
            <x v="108"/>
            <x v="109"/>
            <x v="110"/>
            <x v="111"/>
            <x v="112"/>
            <x v="113"/>
            <x v="114"/>
            <x v="115"/>
            <x v="116"/>
            <x v="117"/>
            <x v="118"/>
            <x v="119"/>
            <x v="120"/>
            <x v="121"/>
            <x v="122"/>
            <x v="123"/>
            <x v="124"/>
            <x v="125"/>
            <x v="126"/>
            <x v="127"/>
            <x v="128"/>
          </reference>
        </references>
      </pivotArea>
    </format>
    <format dxfId="3884">
      <pivotArea dataOnly="0" labelOnly="1" outline="0" fieldPosition="0">
        <references count="1">
          <reference field="3" count="25">
            <x v="132"/>
            <x v="133"/>
            <x v="134"/>
            <x v="135"/>
            <x v="136"/>
            <x v="137"/>
            <x v="138"/>
            <x v="139"/>
            <x v="140"/>
            <x v="141"/>
            <x v="142"/>
            <x v="143"/>
            <x v="144"/>
            <x v="145"/>
            <x v="146"/>
            <x v="147"/>
            <x v="148"/>
            <x v="151"/>
            <x v="152"/>
            <x v="153"/>
            <x v="154"/>
            <x v="155"/>
            <x v="156"/>
            <x v="159"/>
            <x v="160"/>
          </reference>
        </references>
      </pivotArea>
    </format>
    <format dxfId="3883">
      <pivotArea dataOnly="0" labelOnly="1" outline="0" fieldPosition="0">
        <references count="1">
          <reference field="3" count="25">
            <x v="161"/>
            <x v="162"/>
            <x v="163"/>
            <x v="164"/>
            <x v="165"/>
            <x v="166"/>
            <x v="167"/>
            <x v="168"/>
            <x v="169"/>
            <x v="170"/>
            <x v="171"/>
            <x v="172"/>
            <x v="173"/>
            <x v="174"/>
            <x v="175"/>
            <x v="176"/>
            <x v="177"/>
            <x v="178"/>
            <x v="179"/>
            <x v="180"/>
            <x v="181"/>
            <x v="182"/>
            <x v="183"/>
            <x v="184"/>
            <x v="185"/>
          </reference>
        </references>
      </pivotArea>
    </format>
    <format dxfId="3882">
      <pivotArea dataOnly="0" labelOnly="1" outline="0" fieldPosition="0">
        <references count="1">
          <reference field="3" count="25">
            <x v="186"/>
            <x v="187"/>
            <x v="188"/>
            <x v="189"/>
            <x v="190"/>
            <x v="191"/>
            <x v="192"/>
            <x v="193"/>
            <x v="194"/>
            <x v="195"/>
            <x v="196"/>
            <x v="197"/>
            <x v="198"/>
            <x v="199"/>
            <x v="200"/>
            <x v="201"/>
            <x v="202"/>
            <x v="203"/>
            <x v="204"/>
            <x v="205"/>
            <x v="206"/>
            <x v="207"/>
            <x v="208"/>
            <x v="209"/>
            <x v="210"/>
          </reference>
        </references>
      </pivotArea>
    </format>
    <format dxfId="3881">
      <pivotArea dataOnly="0" labelOnly="1" outline="0" fieldPosition="0">
        <references count="1">
          <reference field="3" count="25">
            <x v="211"/>
            <x v="212"/>
            <x v="213"/>
            <x v="214"/>
            <x v="215"/>
            <x v="216"/>
            <x v="217"/>
            <x v="218"/>
            <x v="219"/>
            <x v="220"/>
            <x v="221"/>
            <x v="222"/>
            <x v="223"/>
            <x v="224"/>
            <x v="225"/>
            <x v="226"/>
            <x v="227"/>
            <x v="228"/>
            <x v="229"/>
            <x v="230"/>
            <x v="231"/>
            <x v="232"/>
            <x v="233"/>
            <x v="234"/>
            <x v="235"/>
          </reference>
        </references>
      </pivotArea>
    </format>
    <format dxfId="3880">
      <pivotArea dataOnly="0" labelOnly="1" outline="0" fieldPosition="0">
        <references count="1">
          <reference field="3" count="25">
            <x v="236"/>
            <x v="237"/>
            <x v="238"/>
            <x v="239"/>
            <x v="240"/>
            <x v="241"/>
            <x v="242"/>
            <x v="243"/>
            <x v="244"/>
            <x v="245"/>
            <x v="246"/>
            <x v="247"/>
            <x v="248"/>
            <x v="249"/>
            <x v="250"/>
            <x v="251"/>
            <x v="252"/>
            <x v="253"/>
            <x v="254"/>
            <x v="255"/>
            <x v="256"/>
            <x v="257"/>
            <x v="258"/>
            <x v="259"/>
            <x v="260"/>
          </reference>
        </references>
      </pivotArea>
    </format>
    <format dxfId="3879">
      <pivotArea dataOnly="0" labelOnly="1" outline="0" fieldPosition="0">
        <references count="1">
          <reference field="3" count="1">
            <x v="261"/>
          </reference>
        </references>
      </pivotArea>
    </format>
    <format dxfId="3878">
      <pivotArea dataOnly="0" labelOnly="1" outline="0" fieldPosition="0">
        <references count="2">
          <reference field="3" count="1" selected="0">
            <x v="0"/>
          </reference>
          <reference field="7" count="2">
            <x v="1"/>
            <x v="2"/>
          </reference>
        </references>
      </pivotArea>
    </format>
    <format dxfId="3877">
      <pivotArea dataOnly="0" labelOnly="1" outline="0" fieldPosition="0">
        <references count="2">
          <reference field="3" count="1" selected="0">
            <x v="1"/>
          </reference>
          <reference field="7" count="3">
            <x v="6"/>
            <x v="286"/>
            <x v="341"/>
          </reference>
        </references>
      </pivotArea>
    </format>
    <format dxfId="3876">
      <pivotArea dataOnly="0" labelOnly="1" outline="0" fieldPosition="0">
        <references count="2">
          <reference field="3" count="1" selected="0">
            <x v="2"/>
          </reference>
          <reference field="7" count="6">
            <x v="3"/>
            <x v="4"/>
            <x v="5"/>
            <x v="7"/>
            <x v="159"/>
            <x v="341"/>
          </reference>
        </references>
      </pivotArea>
    </format>
    <format dxfId="3875">
      <pivotArea dataOnly="0" labelOnly="1" outline="0" fieldPosition="0">
        <references count="2">
          <reference field="3" count="1" selected="0">
            <x v="3"/>
          </reference>
          <reference field="7" count="1">
            <x v="341"/>
          </reference>
        </references>
      </pivotArea>
    </format>
    <format dxfId="3874">
      <pivotArea dataOnly="0" labelOnly="1" outline="0" fieldPosition="0">
        <references count="2">
          <reference field="3" count="1" selected="0">
            <x v="5"/>
          </reference>
          <reference field="7" count="5">
            <x v="9"/>
            <x v="21"/>
            <x v="224"/>
            <x v="274"/>
            <x v="341"/>
          </reference>
        </references>
      </pivotArea>
    </format>
    <format dxfId="3873">
      <pivotArea dataOnly="0" labelOnly="1" outline="0" fieldPosition="0">
        <references count="2">
          <reference field="3" count="1" selected="0">
            <x v="6"/>
          </reference>
          <reference field="7" count="5">
            <x v="19"/>
            <x v="20"/>
            <x v="334"/>
            <x v="341"/>
            <x v="381"/>
          </reference>
        </references>
      </pivotArea>
    </format>
    <format dxfId="3872">
      <pivotArea dataOnly="0" labelOnly="1" outline="0" fieldPosition="0">
        <references count="2">
          <reference field="3" count="1" selected="0">
            <x v="7"/>
          </reference>
          <reference field="7" count="8">
            <x v="16"/>
            <x v="17"/>
            <x v="18"/>
            <x v="66"/>
            <x v="68"/>
            <x v="94"/>
            <x v="162"/>
            <x v="341"/>
          </reference>
        </references>
      </pivotArea>
    </format>
    <format dxfId="3871">
      <pivotArea dataOnly="0" labelOnly="1" outline="0" fieldPosition="0">
        <references count="2">
          <reference field="3" count="1" selected="0">
            <x v="8"/>
          </reference>
          <reference field="7" count="7">
            <x v="12"/>
            <x v="13"/>
            <x v="14"/>
            <x v="15"/>
            <x v="224"/>
            <x v="274"/>
            <x v="341"/>
          </reference>
        </references>
      </pivotArea>
    </format>
    <format dxfId="3870">
      <pivotArea dataOnly="0" labelOnly="1" outline="0" fieldPosition="0">
        <references count="2">
          <reference field="3" count="1" selected="0">
            <x v="9"/>
          </reference>
          <reference field="7" count="4">
            <x v="22"/>
            <x v="224"/>
            <x v="274"/>
            <x v="341"/>
          </reference>
        </references>
      </pivotArea>
    </format>
    <format dxfId="3869">
      <pivotArea dataOnly="0" labelOnly="1" outline="0" fieldPosition="0">
        <references count="2">
          <reference field="3" count="1" selected="0">
            <x v="11"/>
          </reference>
          <reference field="7" count="1">
            <x v="341"/>
          </reference>
        </references>
      </pivotArea>
    </format>
    <format dxfId="3868">
      <pivotArea dataOnly="0" labelOnly="1" outline="0" fieldPosition="0">
        <references count="2">
          <reference field="3" count="1" selected="0">
            <x v="12"/>
          </reference>
          <reference field="7" count="2">
            <x v="47"/>
            <x v="206"/>
          </reference>
        </references>
      </pivotArea>
    </format>
    <format dxfId="3867">
      <pivotArea dataOnly="0" labelOnly="1" outline="0" fieldPosition="0">
        <references count="2">
          <reference field="3" count="1" selected="0">
            <x v="13"/>
          </reference>
          <reference field="7" count="1">
            <x v="24"/>
          </reference>
        </references>
      </pivotArea>
    </format>
    <format dxfId="3866">
      <pivotArea dataOnly="0" labelOnly="1" outline="0" fieldPosition="0">
        <references count="2">
          <reference field="3" count="1" selected="0">
            <x v="14"/>
          </reference>
          <reference field="7" count="2">
            <x v="25"/>
            <x v="26"/>
          </reference>
        </references>
      </pivotArea>
    </format>
    <format dxfId="3865">
      <pivotArea dataOnly="0" labelOnly="1" outline="0" fieldPosition="0">
        <references count="2">
          <reference field="3" count="1" selected="0">
            <x v="15"/>
          </reference>
          <reference field="7" count="6">
            <x v="27"/>
            <x v="28"/>
            <x v="29"/>
            <x v="30"/>
            <x v="341"/>
            <x v="346"/>
          </reference>
        </references>
      </pivotArea>
    </format>
    <format dxfId="3864">
      <pivotArea dataOnly="0" labelOnly="1" outline="0" fieldPosition="0">
        <references count="2">
          <reference field="3" count="1" selected="0">
            <x v="16"/>
          </reference>
          <reference field="7" count="2">
            <x v="32"/>
            <x v="341"/>
          </reference>
        </references>
      </pivotArea>
    </format>
    <format dxfId="3863">
      <pivotArea dataOnly="0" labelOnly="1" outline="0" fieldPosition="0">
        <references count="2">
          <reference field="3" count="1" selected="0">
            <x v="17"/>
          </reference>
          <reference field="7" count="1">
            <x v="33"/>
          </reference>
        </references>
      </pivotArea>
    </format>
    <format dxfId="3862">
      <pivotArea dataOnly="0" labelOnly="1" outline="0" fieldPosition="0">
        <references count="2">
          <reference field="3" count="1" selected="0">
            <x v="18"/>
          </reference>
          <reference field="7" count="7">
            <x v="31"/>
            <x v="34"/>
            <x v="35"/>
            <x v="164"/>
            <x v="274"/>
            <x v="355"/>
            <x v="356"/>
          </reference>
        </references>
      </pivotArea>
    </format>
    <format dxfId="3861">
      <pivotArea dataOnly="0" labelOnly="1" outline="0" fieldPosition="0">
        <references count="2">
          <reference field="3" count="1" selected="0">
            <x v="19"/>
          </reference>
          <reference field="7" count="5">
            <x v="37"/>
            <x v="204"/>
            <x v="253"/>
            <x v="275"/>
            <x v="341"/>
          </reference>
        </references>
      </pivotArea>
    </format>
    <format dxfId="3860">
      <pivotArea dataOnly="0" labelOnly="1" outline="0" fieldPosition="0">
        <references count="2">
          <reference field="3" count="1" selected="0">
            <x v="20"/>
          </reference>
          <reference field="7" count="6">
            <x v="38"/>
            <x v="39"/>
            <x v="51"/>
            <x v="64"/>
            <x v="207"/>
            <x v="341"/>
          </reference>
        </references>
      </pivotArea>
    </format>
    <format dxfId="3859">
      <pivotArea dataOnly="0" labelOnly="1" outline="0" fieldPosition="0">
        <references count="2">
          <reference field="3" count="1" selected="0">
            <x v="21"/>
          </reference>
          <reference field="7" count="2">
            <x v="43"/>
            <x v="341"/>
          </reference>
        </references>
      </pivotArea>
    </format>
    <format dxfId="3858">
      <pivotArea dataOnly="0" labelOnly="1" outline="0" fieldPosition="0">
        <references count="2">
          <reference field="3" count="1" selected="0">
            <x v="22"/>
          </reference>
          <reference field="7" count="3">
            <x v="41"/>
            <x v="42"/>
            <x v="341"/>
          </reference>
        </references>
      </pivotArea>
    </format>
    <format dxfId="3857">
      <pivotArea dataOnly="0" labelOnly="1" outline="0" fieldPosition="0">
        <references count="2">
          <reference field="3" count="1" selected="0">
            <x v="23"/>
          </reference>
          <reference field="7" count="2">
            <x v="44"/>
            <x v="341"/>
          </reference>
        </references>
      </pivotArea>
    </format>
    <format dxfId="3856">
      <pivotArea dataOnly="0" labelOnly="1" outline="0" fieldPosition="0">
        <references count="2">
          <reference field="3" count="1" selected="0">
            <x v="24"/>
          </reference>
          <reference field="7" count="2">
            <x v="45"/>
            <x v="341"/>
          </reference>
        </references>
      </pivotArea>
    </format>
    <format dxfId="3855">
      <pivotArea dataOnly="0" labelOnly="1" outline="0" fieldPosition="0">
        <references count="2">
          <reference field="3" count="1" selected="0">
            <x v="25"/>
          </reference>
          <reference field="7" count="1">
            <x v="46"/>
          </reference>
        </references>
      </pivotArea>
    </format>
    <format dxfId="3854">
      <pivotArea dataOnly="0" labelOnly="1" outline="0" fieldPosition="0">
        <references count="2">
          <reference field="3" count="1" selected="0">
            <x v="26"/>
          </reference>
          <reference field="7" count="2">
            <x v="40"/>
            <x v="341"/>
          </reference>
        </references>
      </pivotArea>
    </format>
    <format dxfId="3853">
      <pivotArea dataOnly="0" labelOnly="1" outline="0" fieldPosition="0">
        <references count="2">
          <reference field="3" count="1" selected="0">
            <x v="27"/>
          </reference>
          <reference field="7" count="1">
            <x v="341"/>
          </reference>
        </references>
      </pivotArea>
    </format>
    <format dxfId="3852">
      <pivotArea dataOnly="0" labelOnly="1" outline="0" fieldPosition="0">
        <references count="2">
          <reference field="3" count="1" selected="0">
            <x v="28"/>
          </reference>
          <reference field="7" count="3">
            <x v="52"/>
            <x v="156"/>
            <x v="341"/>
          </reference>
        </references>
      </pivotArea>
    </format>
    <format dxfId="3851">
      <pivotArea dataOnly="0" labelOnly="1" outline="0" fieldPosition="0">
        <references count="2">
          <reference field="3" count="1" selected="0">
            <x v="29"/>
          </reference>
          <reference field="7" count="4">
            <x v="53"/>
            <x v="68"/>
            <x v="274"/>
            <x v="341"/>
          </reference>
        </references>
      </pivotArea>
    </format>
    <format dxfId="3850">
      <pivotArea dataOnly="0" labelOnly="1" outline="0" fieldPosition="0">
        <references count="2">
          <reference field="3" count="1" selected="0">
            <x v="30"/>
          </reference>
          <reference field="7" count="3">
            <x v="54"/>
            <x v="68"/>
            <x v="274"/>
          </reference>
        </references>
      </pivotArea>
    </format>
    <format dxfId="3849">
      <pivotArea dataOnly="0" labelOnly="1" outline="0" fieldPosition="0">
        <references count="2">
          <reference field="3" count="1" selected="0">
            <x v="31"/>
          </reference>
          <reference field="7" count="4">
            <x v="55"/>
            <x v="56"/>
            <x v="68"/>
            <x v="274"/>
          </reference>
        </references>
      </pivotArea>
    </format>
    <format dxfId="3848">
      <pivotArea dataOnly="0" labelOnly="1" outline="0" fieldPosition="0">
        <references count="2">
          <reference field="3" count="1" selected="0">
            <x v="32"/>
          </reference>
          <reference field="7" count="1">
            <x v="341"/>
          </reference>
        </references>
      </pivotArea>
    </format>
    <format dxfId="3847">
      <pivotArea dataOnly="0" labelOnly="1" outline="0" fieldPosition="0">
        <references count="2">
          <reference field="3" count="1" selected="0">
            <x v="33"/>
          </reference>
          <reference field="7" count="1">
            <x v="341"/>
          </reference>
        </references>
      </pivotArea>
    </format>
    <format dxfId="3846">
      <pivotArea dataOnly="0" labelOnly="1" outline="0" fieldPosition="0">
        <references count="2">
          <reference field="3" count="1" selected="0">
            <x v="34"/>
          </reference>
          <reference field="7" count="3">
            <x v="10"/>
            <x v="341"/>
            <x v="372"/>
          </reference>
        </references>
      </pivotArea>
    </format>
    <format dxfId="3845">
      <pivotArea dataOnly="0" labelOnly="1" outline="0" fieldPosition="0">
        <references count="2">
          <reference field="3" count="1" selected="0">
            <x v="35"/>
          </reference>
          <reference field="7" count="1">
            <x v="341"/>
          </reference>
        </references>
      </pivotArea>
    </format>
    <format dxfId="3844">
      <pivotArea dataOnly="0" labelOnly="1" outline="0" fieldPosition="0">
        <references count="2">
          <reference field="3" count="1" selected="0">
            <x v="36"/>
          </reference>
          <reference field="7" count="1">
            <x v="341"/>
          </reference>
        </references>
      </pivotArea>
    </format>
    <format dxfId="3843">
      <pivotArea dataOnly="0" labelOnly="1" outline="0" fieldPosition="0">
        <references count="2">
          <reference field="3" count="1" selected="0">
            <x v="37"/>
          </reference>
          <reference field="7" count="3">
            <x v="57"/>
            <x v="58"/>
            <x v="341"/>
          </reference>
        </references>
      </pivotArea>
    </format>
    <format dxfId="3842">
      <pivotArea dataOnly="0" labelOnly="1" outline="0" fieldPosition="0">
        <references count="2">
          <reference field="3" count="1" selected="0">
            <x v="38"/>
          </reference>
          <reference field="7" count="7">
            <x v="3"/>
            <x v="4"/>
            <x v="5"/>
            <x v="59"/>
            <x v="60"/>
            <x v="61"/>
            <x v="341"/>
          </reference>
        </references>
      </pivotArea>
    </format>
    <format dxfId="3841">
      <pivotArea dataOnly="0" labelOnly="1" outline="0" fieldPosition="0">
        <references count="2">
          <reference field="3" count="1" selected="0">
            <x v="39"/>
          </reference>
          <reference field="7" count="1">
            <x v="341"/>
          </reference>
        </references>
      </pivotArea>
    </format>
    <format dxfId="3840">
      <pivotArea dataOnly="0" labelOnly="1" outline="0" fieldPosition="0">
        <references count="2">
          <reference field="3" count="1" selected="0">
            <x v="40"/>
          </reference>
          <reference field="7" count="1">
            <x v="0"/>
          </reference>
        </references>
      </pivotArea>
    </format>
    <format dxfId="3839">
      <pivotArea dataOnly="0" labelOnly="1" outline="0" fieldPosition="0">
        <references count="2">
          <reference field="3" count="1" selected="0">
            <x v="41"/>
          </reference>
          <reference field="7" count="2">
            <x v="62"/>
            <x v="341"/>
          </reference>
        </references>
      </pivotArea>
    </format>
    <format dxfId="3838">
      <pivotArea dataOnly="0" labelOnly="1" outline="0" fieldPosition="0">
        <references count="2">
          <reference field="3" count="1" selected="0">
            <x v="42"/>
          </reference>
          <reference field="7" count="1">
            <x v="0"/>
          </reference>
        </references>
      </pivotArea>
    </format>
    <format dxfId="3837">
      <pivotArea dataOnly="0" labelOnly="1" outline="0" fieldPosition="0">
        <references count="2">
          <reference field="3" count="1" selected="0">
            <x v="43"/>
          </reference>
          <reference field="7" count="2">
            <x v="69"/>
            <x v="341"/>
          </reference>
        </references>
      </pivotArea>
    </format>
    <format dxfId="3836">
      <pivotArea dataOnly="0" labelOnly="1" outline="0" fieldPosition="0">
        <references count="2">
          <reference field="3" count="1" selected="0">
            <x v="44"/>
          </reference>
          <reference field="7" count="3">
            <x v="48"/>
            <x v="341"/>
            <x v="372"/>
          </reference>
        </references>
      </pivotArea>
    </format>
    <format dxfId="3835">
      <pivotArea dataOnly="0" labelOnly="1" outline="0" fieldPosition="0">
        <references count="2">
          <reference field="3" count="1" selected="0">
            <x v="45"/>
          </reference>
          <reference field="7" count="4">
            <x v="71"/>
            <x v="72"/>
            <x v="341"/>
            <x v="347"/>
          </reference>
        </references>
      </pivotArea>
    </format>
    <format dxfId="3834">
      <pivotArea dataOnly="0" labelOnly="1" outline="0" fieldPosition="0">
        <references count="2">
          <reference field="3" count="1" selected="0">
            <x v="46"/>
          </reference>
          <reference field="7" count="2">
            <x v="70"/>
            <x v="341"/>
          </reference>
        </references>
      </pivotArea>
    </format>
    <format dxfId="3833">
      <pivotArea dataOnly="0" labelOnly="1" outline="0" fieldPosition="0">
        <references count="2">
          <reference field="3" count="1" selected="0">
            <x v="47"/>
          </reference>
          <reference field="7" count="1">
            <x v="73"/>
          </reference>
        </references>
      </pivotArea>
    </format>
    <format dxfId="3832">
      <pivotArea dataOnly="0" labelOnly="1" outline="0" fieldPosition="0">
        <references count="2">
          <reference field="3" count="1" selected="0">
            <x v="48"/>
          </reference>
          <reference field="7" count="2">
            <x v="74"/>
            <x v="216"/>
          </reference>
        </references>
      </pivotArea>
    </format>
    <format dxfId="3831">
      <pivotArea dataOnly="0" labelOnly="1" outline="0" fieldPosition="0">
        <references count="2">
          <reference field="3" count="1" selected="0">
            <x v="50"/>
          </reference>
          <reference field="7" count="2">
            <x v="274"/>
            <x v="341"/>
          </reference>
        </references>
      </pivotArea>
    </format>
    <format dxfId="3830">
      <pivotArea dataOnly="0" labelOnly="1" outline="0" fieldPosition="0">
        <references count="2">
          <reference field="3" count="1" selected="0">
            <x v="51"/>
          </reference>
          <reference field="7" count="1">
            <x v="0"/>
          </reference>
        </references>
      </pivotArea>
    </format>
    <format dxfId="3829">
      <pivotArea dataOnly="0" labelOnly="1" outline="0" fieldPosition="0">
        <references count="2">
          <reference field="3" count="1" selected="0">
            <x v="52"/>
          </reference>
          <reference field="7" count="3">
            <x v="49"/>
            <x v="75"/>
            <x v="274"/>
          </reference>
        </references>
      </pivotArea>
    </format>
    <format dxfId="3828">
      <pivotArea dataOnly="0" labelOnly="1" outline="0" fieldPosition="0">
        <references count="2">
          <reference field="3" count="1" selected="0">
            <x v="53"/>
          </reference>
          <reference field="7" count="2">
            <x v="76"/>
            <x v="341"/>
          </reference>
        </references>
      </pivotArea>
    </format>
    <format dxfId="3827">
      <pivotArea dataOnly="0" labelOnly="1" outline="0" fieldPosition="0">
        <references count="2">
          <reference field="3" count="1" selected="0">
            <x v="54"/>
          </reference>
          <reference field="7" count="9">
            <x v="5"/>
            <x v="79"/>
            <x v="80"/>
            <x v="81"/>
            <x v="82"/>
            <x v="115"/>
            <x v="136"/>
            <x v="275"/>
            <x v="341"/>
          </reference>
        </references>
      </pivotArea>
    </format>
    <format dxfId="3826">
      <pivotArea dataOnly="0" labelOnly="1" outline="0" fieldPosition="0">
        <references count="2">
          <reference field="3" count="1" selected="0">
            <x v="55"/>
          </reference>
          <reference field="7" count="5">
            <x v="84"/>
            <x v="85"/>
            <x v="164"/>
            <x v="165"/>
            <x v="274"/>
          </reference>
        </references>
      </pivotArea>
    </format>
    <format dxfId="3825">
      <pivotArea dataOnly="0" labelOnly="1" outline="0" fieldPosition="0">
        <references count="2">
          <reference field="3" count="1" selected="0">
            <x v="56"/>
          </reference>
          <reference field="7" count="5">
            <x v="83"/>
            <x v="216"/>
            <x v="275"/>
            <x v="341"/>
            <x v="354"/>
          </reference>
        </references>
      </pivotArea>
    </format>
    <format dxfId="3824">
      <pivotArea dataOnly="0" labelOnly="1" outline="0" fieldPosition="0">
        <references count="2">
          <reference field="3" count="1" selected="0">
            <x v="57"/>
          </reference>
          <reference field="7" count="4">
            <x v="86"/>
            <x v="87"/>
            <x v="88"/>
            <x v="341"/>
          </reference>
        </references>
      </pivotArea>
    </format>
    <format dxfId="3823">
      <pivotArea dataOnly="0" labelOnly="1" outline="0" fieldPosition="0">
        <references count="2">
          <reference field="3" count="1" selected="0">
            <x v="58"/>
          </reference>
          <reference field="7" count="1">
            <x v="341"/>
          </reference>
        </references>
      </pivotArea>
    </format>
    <format dxfId="3822">
      <pivotArea dataOnly="0" labelOnly="1" outline="0" fieldPosition="0">
        <references count="2">
          <reference field="3" count="1" selected="0">
            <x v="59"/>
          </reference>
          <reference field="7" count="5">
            <x v="10"/>
            <x v="77"/>
            <x v="194"/>
            <x v="341"/>
            <x v="372"/>
          </reference>
        </references>
      </pivotArea>
    </format>
    <format dxfId="3821">
      <pivotArea dataOnly="0" labelOnly="1" outline="0" fieldPosition="0">
        <references count="2">
          <reference field="3" count="1" selected="0">
            <x v="60"/>
          </reference>
          <reference field="7" count="3">
            <x v="78"/>
            <x v="274"/>
            <x v="341"/>
          </reference>
        </references>
      </pivotArea>
    </format>
    <format dxfId="3820">
      <pivotArea dataOnly="0" labelOnly="1" outline="0" fieldPosition="0">
        <references count="2">
          <reference field="3" count="1" selected="0">
            <x v="61"/>
          </reference>
          <reference field="7" count="2">
            <x v="274"/>
            <x v="341"/>
          </reference>
        </references>
      </pivotArea>
    </format>
    <format dxfId="3819">
      <pivotArea dataOnly="0" labelOnly="1" outline="0" fieldPosition="0">
        <references count="2">
          <reference field="3" count="1" selected="0">
            <x v="62"/>
          </reference>
          <reference field="7" count="7">
            <x v="90"/>
            <x v="91"/>
            <x v="92"/>
            <x v="188"/>
            <x v="288"/>
            <x v="341"/>
            <x v="356"/>
          </reference>
        </references>
      </pivotArea>
    </format>
    <format dxfId="3818">
      <pivotArea dataOnly="0" labelOnly="1" outline="0" fieldPosition="0">
        <references count="2">
          <reference field="3" count="1" selected="0">
            <x v="63"/>
          </reference>
          <reference field="7" count="6">
            <x v="9"/>
            <x v="63"/>
            <x v="89"/>
            <x v="224"/>
            <x v="274"/>
            <x v="341"/>
          </reference>
        </references>
      </pivotArea>
    </format>
    <format dxfId="3817">
      <pivotArea dataOnly="0" labelOnly="1" outline="0" fieldPosition="0">
        <references count="2">
          <reference field="3" count="1" selected="0">
            <x v="64"/>
          </reference>
          <reference field="7" count="4">
            <x v="93"/>
            <x v="163"/>
            <x v="274"/>
            <x v="341"/>
          </reference>
        </references>
      </pivotArea>
    </format>
    <format dxfId="3816">
      <pivotArea dataOnly="0" labelOnly="1" outline="0" fieldPosition="0">
        <references count="2">
          <reference field="3" count="1" selected="0">
            <x v="65"/>
          </reference>
          <reference field="7" count="6">
            <x v="96"/>
            <x v="229"/>
            <x v="309"/>
            <x v="341"/>
            <x v="372"/>
            <x v="378"/>
          </reference>
        </references>
      </pivotArea>
    </format>
    <format dxfId="3815">
      <pivotArea dataOnly="0" labelOnly="1" outline="0" fieldPosition="0">
        <references count="2">
          <reference field="3" count="1" selected="0">
            <x v="66"/>
          </reference>
          <reference field="7" count="7">
            <x v="51"/>
            <x v="95"/>
            <x v="97"/>
            <x v="98"/>
            <x v="207"/>
            <x v="341"/>
            <x v="356"/>
          </reference>
        </references>
      </pivotArea>
    </format>
    <format dxfId="3814">
      <pivotArea dataOnly="0" labelOnly="1" outline="0" fieldPosition="0">
        <references count="2">
          <reference field="3" count="1" selected="0">
            <x v="67"/>
          </reference>
          <reference field="7" count="1">
            <x v="341"/>
          </reference>
        </references>
      </pivotArea>
    </format>
    <format dxfId="3813">
      <pivotArea dataOnly="0" labelOnly="1" outline="0" fieldPosition="0">
        <references count="2">
          <reference field="3" count="1" selected="0">
            <x v="68"/>
          </reference>
          <reference field="7" count="6">
            <x v="99"/>
            <x v="102"/>
            <x v="196"/>
            <x v="239"/>
            <x v="341"/>
            <x v="356"/>
          </reference>
        </references>
      </pivotArea>
    </format>
    <format dxfId="3812">
      <pivotArea dataOnly="0" labelOnly="1" outline="0" fieldPosition="0">
        <references count="2">
          <reference field="3" count="1" selected="0">
            <x v="69"/>
          </reference>
          <reference field="7" count="4">
            <x v="100"/>
            <x v="101"/>
            <x v="166"/>
            <x v="341"/>
          </reference>
        </references>
      </pivotArea>
    </format>
    <format dxfId="3811">
      <pivotArea dataOnly="0" labelOnly="1" outline="0" fieldPosition="0">
        <references count="2">
          <reference field="3" count="1" selected="0">
            <x v="70"/>
          </reference>
          <reference field="7" count="2">
            <x v="341"/>
            <x v="361"/>
          </reference>
        </references>
      </pivotArea>
    </format>
    <format dxfId="3810">
      <pivotArea dataOnly="0" labelOnly="1" outline="0" fieldPosition="0">
        <references count="2">
          <reference field="3" count="1" selected="0">
            <x v="71"/>
          </reference>
          <reference field="7" count="4">
            <x v="51"/>
            <x v="103"/>
            <x v="207"/>
            <x v="356"/>
          </reference>
        </references>
      </pivotArea>
    </format>
    <format dxfId="3809">
      <pivotArea dataOnly="0" labelOnly="1" outline="0" fieldPosition="0">
        <references count="2">
          <reference field="3" count="1" selected="0">
            <x v="72"/>
          </reference>
          <reference field="7" count="5">
            <x v="104"/>
            <x v="105"/>
            <x v="106"/>
            <x v="107"/>
            <x v="341"/>
          </reference>
        </references>
      </pivotArea>
    </format>
    <format dxfId="3808">
      <pivotArea dataOnly="0" labelOnly="1" outline="0" fieldPosition="0">
        <references count="2">
          <reference field="3" count="1" selected="0">
            <x v="73"/>
          </reference>
          <reference field="7" count="1">
            <x v="341"/>
          </reference>
        </references>
      </pivotArea>
    </format>
    <format dxfId="3807">
      <pivotArea dataOnly="0" labelOnly="1" outline="0" fieldPosition="0">
        <references count="2">
          <reference field="3" count="1" selected="0">
            <x v="74"/>
          </reference>
          <reference field="7" count="5">
            <x v="108"/>
            <x v="109"/>
            <x v="110"/>
            <x v="274"/>
            <x v="341"/>
          </reference>
        </references>
      </pivotArea>
    </format>
    <format dxfId="3806">
      <pivotArea dataOnly="0" labelOnly="1" outline="0" fieldPosition="0">
        <references count="2">
          <reference field="3" count="1" selected="0">
            <x v="75"/>
          </reference>
          <reference field="7" count="4">
            <x v="84"/>
            <x v="111"/>
            <x v="112"/>
            <x v="274"/>
          </reference>
        </references>
      </pivotArea>
    </format>
    <format dxfId="3805">
      <pivotArea dataOnly="0" labelOnly="1" outline="0" fieldPosition="0">
        <references count="2">
          <reference field="3" count="1" selected="0">
            <x v="77"/>
          </reference>
          <reference field="7" count="1">
            <x v="206"/>
          </reference>
        </references>
      </pivotArea>
    </format>
    <format dxfId="3804">
      <pivotArea dataOnly="0" labelOnly="1" outline="0" fieldPosition="0">
        <references count="2">
          <reference field="3" count="1" selected="0">
            <x v="78"/>
          </reference>
          <reference field="7" count="1">
            <x v="341"/>
          </reference>
        </references>
      </pivotArea>
    </format>
    <format dxfId="3803">
      <pivotArea dataOnly="0" labelOnly="1" outline="0" fieldPosition="0">
        <references count="2">
          <reference field="3" count="1" selected="0">
            <x v="79"/>
          </reference>
          <reference field="7" count="1">
            <x v="341"/>
          </reference>
        </references>
      </pivotArea>
    </format>
    <format dxfId="3802">
      <pivotArea dataOnly="0" labelOnly="1" outline="0" fieldPosition="0">
        <references count="2">
          <reference field="3" count="1" selected="0">
            <x v="80"/>
          </reference>
          <reference field="7" count="1">
            <x v="206"/>
          </reference>
        </references>
      </pivotArea>
    </format>
    <format dxfId="3801">
      <pivotArea dataOnly="0" labelOnly="1" outline="0" fieldPosition="0">
        <references count="2">
          <reference field="3" count="1" selected="0">
            <x v="81"/>
          </reference>
          <reference field="7" count="1">
            <x v="341"/>
          </reference>
        </references>
      </pivotArea>
    </format>
    <format dxfId="3800">
      <pivotArea dataOnly="0" labelOnly="1" outline="0" fieldPosition="0">
        <references count="2">
          <reference field="3" count="1" selected="0">
            <x v="82"/>
          </reference>
          <reference field="7" count="3">
            <x v="121"/>
            <x v="122"/>
            <x v="364"/>
          </reference>
        </references>
      </pivotArea>
    </format>
    <format dxfId="3799">
      <pivotArea dataOnly="0" labelOnly="1" outline="0" fieldPosition="0">
        <references count="2">
          <reference field="3" count="1" selected="0">
            <x v="83"/>
          </reference>
          <reference field="7" count="2">
            <x v="126"/>
            <x v="341"/>
          </reference>
        </references>
      </pivotArea>
    </format>
    <format dxfId="3798">
      <pivotArea dataOnly="0" labelOnly="1" outline="0" fieldPosition="0">
        <references count="2">
          <reference field="3" count="1" selected="0">
            <x v="84"/>
          </reference>
          <reference field="7" count="1">
            <x v="0"/>
          </reference>
        </references>
      </pivotArea>
    </format>
    <format dxfId="3797">
      <pivotArea dataOnly="0" labelOnly="1" outline="0" fieldPosition="0">
        <references count="2">
          <reference field="3" count="1" selected="0">
            <x v="85"/>
          </reference>
          <reference field="7" count="1">
            <x v="0"/>
          </reference>
        </references>
      </pivotArea>
    </format>
    <format dxfId="3796">
      <pivotArea dataOnly="0" labelOnly="1" outline="0" fieldPosition="0">
        <references count="2">
          <reference field="3" count="1" selected="0">
            <x v="86"/>
          </reference>
          <reference field="7" count="1">
            <x v="341"/>
          </reference>
        </references>
      </pivotArea>
    </format>
    <format dxfId="3795">
      <pivotArea dataOnly="0" labelOnly="1" outline="0" fieldPosition="0">
        <references count="2">
          <reference field="3" count="1" selected="0">
            <x v="87"/>
          </reference>
          <reference field="7" count="7">
            <x v="117"/>
            <x v="118"/>
            <x v="119"/>
            <x v="188"/>
            <x v="288"/>
            <x v="341"/>
            <x v="356"/>
          </reference>
        </references>
      </pivotArea>
    </format>
    <format dxfId="3794">
      <pivotArea dataOnly="0" labelOnly="1" outline="0" fieldPosition="0">
        <references count="2">
          <reference field="3" count="1" selected="0">
            <x v="88"/>
          </reference>
          <reference field="7" count="1">
            <x v="0"/>
          </reference>
        </references>
      </pivotArea>
    </format>
    <format dxfId="3793">
      <pivotArea dataOnly="0" labelOnly="1" outline="0" fieldPosition="0">
        <references count="2">
          <reference field="3" count="1" selected="0">
            <x v="89"/>
          </reference>
          <reference field="7" count="3">
            <x v="124"/>
            <x v="125"/>
            <x v="341"/>
          </reference>
        </references>
      </pivotArea>
    </format>
    <format dxfId="3792">
      <pivotArea dataOnly="0" labelOnly="1" outline="0" fieldPosition="0">
        <references count="2">
          <reference field="3" count="1" selected="0">
            <x v="90"/>
          </reference>
          <reference field="7" count="3">
            <x v="116"/>
            <x v="341"/>
            <x v="385"/>
          </reference>
        </references>
      </pivotArea>
    </format>
    <format dxfId="3791">
      <pivotArea dataOnly="0" labelOnly="1" outline="0" fieldPosition="0">
        <references count="2">
          <reference field="3" count="1" selected="0">
            <x v="91"/>
          </reference>
          <reference field="7" count="3">
            <x v="120"/>
            <x v="284"/>
            <x v="341"/>
          </reference>
        </references>
      </pivotArea>
    </format>
    <format dxfId="3790">
      <pivotArea dataOnly="0" labelOnly="1" outline="0" fieldPosition="0">
        <references count="2">
          <reference field="3" count="1" selected="0">
            <x v="92"/>
          </reference>
          <reference field="7" count="6">
            <x v="23"/>
            <x v="127"/>
            <x v="171"/>
            <x v="198"/>
            <x v="266"/>
            <x v="341"/>
          </reference>
        </references>
      </pivotArea>
    </format>
    <format dxfId="3789">
      <pivotArea dataOnly="0" labelOnly="1" outline="0" fieldPosition="0">
        <references count="2">
          <reference field="3" count="1" selected="0">
            <x v="93"/>
          </reference>
          <reference field="7" count="1">
            <x v="341"/>
          </reference>
        </references>
      </pivotArea>
    </format>
    <format dxfId="3788">
      <pivotArea dataOnly="0" labelOnly="1" outline="0" fieldPosition="0">
        <references count="2">
          <reference field="3" count="1" selected="0">
            <x v="94"/>
          </reference>
          <reference field="7" count="4">
            <x v="133"/>
            <x v="134"/>
            <x v="275"/>
            <x v="341"/>
          </reference>
        </references>
      </pivotArea>
    </format>
    <format dxfId="3787">
      <pivotArea dataOnly="0" labelOnly="1" outline="0" fieldPosition="0">
        <references count="2">
          <reference field="3" count="1" selected="0">
            <x v="95"/>
          </reference>
          <reference field="7" count="3">
            <x v="114"/>
            <x v="174"/>
            <x v="341"/>
          </reference>
        </references>
      </pivotArea>
    </format>
    <format dxfId="3786">
      <pivotArea dataOnly="0" labelOnly="1" outline="0" fieldPosition="0">
        <references count="2">
          <reference field="3" count="1" selected="0">
            <x v="96"/>
          </reference>
          <reference field="7" count="3">
            <x v="129"/>
            <x v="216"/>
            <x v="341"/>
          </reference>
        </references>
      </pivotArea>
    </format>
    <format dxfId="3785">
      <pivotArea dataOnly="0" labelOnly="1" outline="0" fieldPosition="0">
        <references count="2">
          <reference field="3" count="1" selected="0">
            <x v="97"/>
          </reference>
          <reference field="7" count="4">
            <x v="130"/>
            <x v="131"/>
            <x v="132"/>
            <x v="224"/>
          </reference>
        </references>
      </pivotArea>
    </format>
    <format dxfId="3784">
      <pivotArea dataOnly="0" labelOnly="1" outline="0" fieldPosition="0">
        <references count="2">
          <reference field="3" count="1" selected="0">
            <x v="98"/>
          </reference>
          <reference field="7" count="1">
            <x v="341"/>
          </reference>
        </references>
      </pivotArea>
    </format>
    <format dxfId="3783">
      <pivotArea dataOnly="0" labelOnly="1" outline="0" fieldPosition="0">
        <references count="2">
          <reference field="3" count="1" selected="0">
            <x v="99"/>
          </reference>
          <reference field="7" count="5">
            <x v="5"/>
            <x v="136"/>
            <x v="137"/>
            <x v="138"/>
            <x v="341"/>
          </reference>
        </references>
      </pivotArea>
    </format>
    <format dxfId="3782">
      <pivotArea dataOnly="0" labelOnly="1" outline="0" fieldPosition="0">
        <references count="2">
          <reference field="3" count="1" selected="0">
            <x v="100"/>
          </reference>
          <reference field="7" count="1">
            <x v="341"/>
          </reference>
        </references>
      </pivotArea>
    </format>
    <format dxfId="3781">
      <pivotArea dataOnly="0" labelOnly="1" outline="0" fieldPosition="0">
        <references count="2">
          <reference field="3" count="1" selected="0">
            <x v="101"/>
          </reference>
          <reference field="7" count="3">
            <x v="8"/>
            <x v="135"/>
            <x v="341"/>
          </reference>
        </references>
      </pivotArea>
    </format>
    <format dxfId="3780">
      <pivotArea dataOnly="0" labelOnly="1" outline="0" fieldPosition="0">
        <references count="2">
          <reference field="3" count="1" selected="0">
            <x v="102"/>
          </reference>
          <reference field="7" count="3">
            <x v="144"/>
            <x v="224"/>
            <x v="274"/>
          </reference>
        </references>
      </pivotArea>
    </format>
    <format dxfId="3779">
      <pivotArea dataOnly="0" labelOnly="1" outline="0" fieldPosition="0">
        <references count="2">
          <reference field="3" count="1" selected="0">
            <x v="103"/>
          </reference>
          <reference field="7" count="8">
            <x v="139"/>
            <x v="140"/>
            <x v="141"/>
            <x v="142"/>
            <x v="164"/>
            <x v="165"/>
            <x v="274"/>
            <x v="341"/>
          </reference>
        </references>
      </pivotArea>
    </format>
    <format dxfId="3778">
      <pivotArea dataOnly="0" labelOnly="1" outline="0" fieldPosition="0">
        <references count="2">
          <reference field="3" count="1" selected="0">
            <x v="104"/>
          </reference>
          <reference field="7" count="3">
            <x v="145"/>
            <x v="275"/>
            <x v="341"/>
          </reference>
        </references>
      </pivotArea>
    </format>
    <format dxfId="3777">
      <pivotArea dataOnly="0" labelOnly="1" outline="0" fieldPosition="0">
        <references count="2">
          <reference field="3" count="1" selected="0">
            <x v="105"/>
          </reference>
          <reference field="7" count="5">
            <x v="151"/>
            <x v="235"/>
            <x v="277"/>
            <x v="341"/>
            <x v="376"/>
          </reference>
        </references>
      </pivotArea>
    </format>
    <format dxfId="3776">
      <pivotArea dataOnly="0" labelOnly="1" outline="0" fieldPosition="0">
        <references count="2">
          <reference field="3" count="1" selected="0">
            <x v="106"/>
          </reference>
          <reference field="7" count="4">
            <x v="11"/>
            <x v="143"/>
            <x v="208"/>
            <x v="341"/>
          </reference>
        </references>
      </pivotArea>
    </format>
    <format dxfId="3775">
      <pivotArea dataOnly="0" labelOnly="1" outline="0" fieldPosition="0">
        <references count="2">
          <reference field="3" count="1" selected="0">
            <x v="107"/>
          </reference>
          <reference field="7" count="5">
            <x v="146"/>
            <x v="147"/>
            <x v="148"/>
            <x v="149"/>
            <x v="341"/>
          </reference>
        </references>
      </pivotArea>
    </format>
    <format dxfId="3774">
      <pivotArea dataOnly="0" labelOnly="1" outline="0" fieldPosition="0">
        <references count="2">
          <reference field="3" count="1" selected="0">
            <x v="108"/>
          </reference>
          <reference field="7" count="1">
            <x v="0"/>
          </reference>
        </references>
      </pivotArea>
    </format>
    <format dxfId="3773">
      <pivotArea dataOnly="0" labelOnly="1" outline="0" fieldPosition="0">
        <references count="2">
          <reference field="3" count="1" selected="0">
            <x v="109"/>
          </reference>
          <reference field="7" count="1">
            <x v="0"/>
          </reference>
        </references>
      </pivotArea>
    </format>
    <format dxfId="3772">
      <pivotArea dataOnly="0" labelOnly="1" outline="0" fieldPosition="0">
        <references count="2">
          <reference field="3" count="1" selected="0">
            <x v="110"/>
          </reference>
          <reference field="7" count="5">
            <x v="150"/>
            <x v="221"/>
            <x v="273"/>
            <x v="341"/>
            <x v="342"/>
          </reference>
        </references>
      </pivotArea>
    </format>
    <format dxfId="3771">
      <pivotArea dataOnly="0" labelOnly="1" outline="0" fieldPosition="0">
        <references count="2">
          <reference field="3" count="1" selected="0">
            <x v="111"/>
          </reference>
          <reference field="7" count="4">
            <x v="154"/>
            <x v="155"/>
            <x v="275"/>
            <x v="341"/>
          </reference>
        </references>
      </pivotArea>
    </format>
    <format dxfId="3770">
      <pivotArea dataOnly="0" labelOnly="1" outline="0" fieldPosition="0">
        <references count="2">
          <reference field="3" count="1" selected="0">
            <x v="112"/>
          </reference>
          <reference field="7" count="2">
            <x v="153"/>
            <x v="341"/>
          </reference>
        </references>
      </pivotArea>
    </format>
    <format dxfId="3769">
      <pivotArea dataOnly="0" labelOnly="1" outline="0" fieldPosition="0">
        <references count="2">
          <reference field="3" count="1" selected="0">
            <x v="113"/>
          </reference>
          <reference field="7" count="3">
            <x v="156"/>
            <x v="157"/>
            <x v="341"/>
          </reference>
        </references>
      </pivotArea>
    </format>
    <format dxfId="3768">
      <pivotArea dataOnly="0" labelOnly="1" outline="0" fieldPosition="0">
        <references count="2">
          <reference field="3" count="1" selected="0">
            <x v="114"/>
          </reference>
          <reference field="7" count="2">
            <x v="158"/>
            <x v="341"/>
          </reference>
        </references>
      </pivotArea>
    </format>
    <format dxfId="3767">
      <pivotArea dataOnly="0" labelOnly="1" outline="0" fieldPosition="0">
        <references count="2">
          <reference field="3" count="1" selected="0">
            <x v="115"/>
          </reference>
          <reference field="7" count="1">
            <x v="0"/>
          </reference>
        </references>
      </pivotArea>
    </format>
    <format dxfId="3766">
      <pivotArea dataOnly="0" labelOnly="1" outline="0" fieldPosition="0">
        <references count="2">
          <reference field="3" count="1" selected="0">
            <x v="116"/>
          </reference>
          <reference field="7" count="1">
            <x v="341"/>
          </reference>
        </references>
      </pivotArea>
    </format>
    <format dxfId="3765">
      <pivotArea dataOnly="0" labelOnly="1" outline="0" fieldPosition="0">
        <references count="2">
          <reference field="3" count="1" selected="0">
            <x v="117"/>
          </reference>
          <reference field="7" count="1">
            <x v="161"/>
          </reference>
        </references>
      </pivotArea>
    </format>
    <format dxfId="3764">
      <pivotArea dataOnly="0" labelOnly="1" outline="0" fieldPosition="0">
        <references count="2">
          <reference field="3" count="1" selected="0">
            <x v="118"/>
          </reference>
          <reference field="7" count="5">
            <x v="167"/>
            <x v="168"/>
            <x v="169"/>
            <x v="170"/>
            <x v="341"/>
          </reference>
        </references>
      </pivotArea>
    </format>
    <format dxfId="3763">
      <pivotArea dataOnly="0" labelOnly="1" outline="0" fieldPosition="0">
        <references count="2">
          <reference field="3" count="1" selected="0">
            <x v="119"/>
          </reference>
          <reference field="7" count="1">
            <x v="341"/>
          </reference>
        </references>
      </pivotArea>
    </format>
    <format dxfId="3762">
      <pivotArea dataOnly="0" labelOnly="1" outline="0" fieldPosition="0">
        <references count="2">
          <reference field="3" count="1" selected="0">
            <x v="120"/>
          </reference>
          <reference field="7" count="4">
            <x v="49"/>
            <x v="172"/>
            <x v="274"/>
            <x v="341"/>
          </reference>
        </references>
      </pivotArea>
    </format>
    <format dxfId="3761">
      <pivotArea dataOnly="0" labelOnly="1" outline="0" fieldPosition="0">
        <references count="2">
          <reference field="3" count="1" selected="0">
            <x v="121"/>
          </reference>
          <reference field="7" count="2">
            <x v="341"/>
            <x v="377"/>
          </reference>
        </references>
      </pivotArea>
    </format>
    <format dxfId="3760">
      <pivotArea dataOnly="0" labelOnly="1" outline="0" fieldPosition="0">
        <references count="2">
          <reference field="3" count="1" selected="0">
            <x v="122"/>
          </reference>
          <reference field="7" count="3">
            <x v="173"/>
            <x v="275"/>
            <x v="341"/>
          </reference>
        </references>
      </pivotArea>
    </format>
    <format dxfId="3759">
      <pivotArea dataOnly="0" labelOnly="1" outline="0" fieldPosition="0">
        <references count="2">
          <reference field="3" count="1" selected="0">
            <x v="123"/>
          </reference>
          <reference field="7" count="3">
            <x v="175"/>
            <x v="176"/>
            <x v="341"/>
          </reference>
        </references>
      </pivotArea>
    </format>
    <format dxfId="3758">
      <pivotArea dataOnly="0" labelOnly="1" outline="0" fieldPosition="0">
        <references count="2">
          <reference field="3" count="1" selected="0">
            <x v="124"/>
          </reference>
          <reference field="7" count="7">
            <x v="177"/>
            <x v="178"/>
            <x v="179"/>
            <x v="180"/>
            <x v="224"/>
            <x v="274"/>
            <x v="341"/>
          </reference>
        </references>
      </pivotArea>
    </format>
    <format dxfId="3757">
      <pivotArea dataOnly="0" labelOnly="1" outline="0" fieldPosition="0">
        <references count="2">
          <reference field="3" count="1" selected="0">
            <x v="125"/>
          </reference>
          <reference field="7" count="2">
            <x v="181"/>
            <x v="341"/>
          </reference>
        </references>
      </pivotArea>
    </format>
    <format dxfId="3756">
      <pivotArea dataOnly="0" labelOnly="1" outline="0" fieldPosition="0">
        <references count="2">
          <reference field="3" count="1" selected="0">
            <x v="126"/>
          </reference>
          <reference field="7" count="2">
            <x v="182"/>
            <x v="341"/>
          </reference>
        </references>
      </pivotArea>
    </format>
    <format dxfId="3755">
      <pivotArea dataOnly="0" labelOnly="1" outline="0" fieldPosition="0">
        <references count="2">
          <reference field="3" count="1" selected="0">
            <x v="127"/>
          </reference>
          <reference field="7" count="3">
            <x v="183"/>
            <x v="184"/>
            <x v="341"/>
          </reference>
        </references>
      </pivotArea>
    </format>
    <format dxfId="3754">
      <pivotArea dataOnly="0" labelOnly="1" outline="0" fieldPosition="0">
        <references count="2">
          <reference field="3" count="1" selected="0">
            <x v="128"/>
          </reference>
          <reference field="7" count="2">
            <x v="185"/>
            <x v="341"/>
          </reference>
        </references>
      </pivotArea>
    </format>
    <format dxfId="3753">
      <pivotArea dataOnly="0" labelOnly="1" outline="0" fieldPosition="0">
        <references count="2">
          <reference field="3" count="1" selected="0">
            <x v="132"/>
          </reference>
          <reference field="7" count="3">
            <x v="152"/>
            <x v="275"/>
            <x v="341"/>
          </reference>
        </references>
      </pivotArea>
    </format>
    <format dxfId="3752">
      <pivotArea dataOnly="0" labelOnly="1" outline="0" fieldPosition="0">
        <references count="2">
          <reference field="3" count="1" selected="0">
            <x v="133"/>
          </reference>
          <reference field="7" count="3">
            <x v="200"/>
            <x v="341"/>
            <x v="372"/>
          </reference>
        </references>
      </pivotArea>
    </format>
    <format dxfId="3751">
      <pivotArea dataOnly="0" labelOnly="1" outline="0" fieldPosition="0">
        <references count="2">
          <reference field="3" count="1" selected="0">
            <x v="134"/>
          </reference>
          <reference field="7" count="8">
            <x v="152"/>
            <x v="201"/>
            <x v="202"/>
            <x v="203"/>
            <x v="213"/>
            <x v="275"/>
            <x v="341"/>
            <x v="364"/>
          </reference>
        </references>
      </pivotArea>
    </format>
    <format dxfId="3750">
      <pivotArea dataOnly="0" labelOnly="1" outline="0" fieldPosition="0">
        <references count="2">
          <reference field="3" count="1" selected="0">
            <x v="135"/>
          </reference>
          <reference field="7" count="1">
            <x v="0"/>
          </reference>
        </references>
      </pivotArea>
    </format>
    <format dxfId="3749">
      <pivotArea dataOnly="0" labelOnly="1" outline="0" fieldPosition="0">
        <references count="2">
          <reference field="3" count="1" selected="0">
            <x v="136"/>
          </reference>
          <reference field="7" count="1">
            <x v="0"/>
          </reference>
        </references>
      </pivotArea>
    </format>
    <format dxfId="3748">
      <pivotArea dataOnly="0" labelOnly="1" outline="0" fieldPosition="0">
        <references count="2">
          <reference field="3" count="1" selected="0">
            <x v="137"/>
          </reference>
          <reference field="7" count="3">
            <x v="197"/>
            <x v="274"/>
            <x v="341"/>
          </reference>
        </references>
      </pivotArea>
    </format>
    <format dxfId="3747">
      <pivotArea dataOnly="0" labelOnly="1" outline="0" fieldPosition="0">
        <references count="2">
          <reference field="3" count="1" selected="0">
            <x v="138"/>
          </reference>
          <reference field="7" count="2">
            <x v="209"/>
            <x v="341"/>
          </reference>
        </references>
      </pivotArea>
    </format>
    <format dxfId="3746">
      <pivotArea dataOnly="0" labelOnly="1" outline="0" fieldPosition="0">
        <references count="2">
          <reference field="3" count="1" selected="0">
            <x v="139"/>
          </reference>
          <reference field="7" count="2">
            <x v="210"/>
            <x v="341"/>
          </reference>
        </references>
      </pivotArea>
    </format>
    <format dxfId="3745">
      <pivotArea dataOnly="0" labelOnly="1" outline="0" fieldPosition="0">
        <references count="2">
          <reference field="3" count="1" selected="0">
            <x v="140"/>
          </reference>
          <reference field="7" count="1">
            <x v="341"/>
          </reference>
        </references>
      </pivotArea>
    </format>
    <format dxfId="3744">
      <pivotArea dataOnly="0" labelOnly="1" outline="0" fieldPosition="0">
        <references count="2">
          <reference field="3" count="1" selected="0">
            <x v="141"/>
          </reference>
          <reference field="7" count="1">
            <x v="0"/>
          </reference>
        </references>
      </pivotArea>
    </format>
    <format dxfId="3743">
      <pivotArea dataOnly="0" labelOnly="1" outline="0" fieldPosition="0">
        <references count="2">
          <reference field="3" count="1" selected="0">
            <x v="142"/>
          </reference>
          <reference field="7" count="1">
            <x v="341"/>
          </reference>
        </references>
      </pivotArea>
    </format>
    <format dxfId="3742">
      <pivotArea dataOnly="0" labelOnly="1" outline="0" fieldPosition="0">
        <references count="2">
          <reference field="3" count="1" selected="0">
            <x v="143"/>
          </reference>
          <reference field="7" count="6">
            <x v="10"/>
            <x v="211"/>
            <x v="214"/>
            <x v="230"/>
            <x v="341"/>
            <x v="372"/>
          </reference>
        </references>
      </pivotArea>
    </format>
    <format dxfId="3741">
      <pivotArea dataOnly="0" labelOnly="1" outline="0" fieldPosition="0">
        <references count="2">
          <reference field="3" count="1" selected="0">
            <x v="144"/>
          </reference>
          <reference field="7" count="5">
            <x v="187"/>
            <x v="195"/>
            <x v="212"/>
            <x v="238"/>
            <x v="341"/>
          </reference>
        </references>
      </pivotArea>
    </format>
    <format dxfId="3740">
      <pivotArea dataOnly="0" labelOnly="1" outline="0" fieldPosition="0">
        <references count="2">
          <reference field="3" count="1" selected="0">
            <x v="145"/>
          </reference>
          <reference field="7" count="1">
            <x v="0"/>
          </reference>
        </references>
      </pivotArea>
    </format>
    <format dxfId="3739">
      <pivotArea dataOnly="0" labelOnly="1" outline="0" fieldPosition="0">
        <references count="2">
          <reference field="3" count="1" selected="0">
            <x v="146"/>
          </reference>
          <reference field="7" count="1">
            <x v="0"/>
          </reference>
        </references>
      </pivotArea>
    </format>
    <format dxfId="3738">
      <pivotArea dataOnly="0" labelOnly="1" outline="0" fieldPosition="0">
        <references count="2">
          <reference field="3" count="1" selected="0">
            <x v="147"/>
          </reference>
          <reference field="7" count="1">
            <x v="0"/>
          </reference>
        </references>
      </pivotArea>
    </format>
    <format dxfId="3737">
      <pivotArea dataOnly="0" labelOnly="1" outline="0" fieldPosition="0">
        <references count="2">
          <reference field="3" count="1" selected="0">
            <x v="148"/>
          </reference>
          <reference field="7" count="3">
            <x v="206"/>
            <x v="215"/>
            <x v="341"/>
          </reference>
        </references>
      </pivotArea>
    </format>
    <format dxfId="3736">
      <pivotArea dataOnly="0" labelOnly="1" outline="0" fieldPosition="0">
        <references count="2">
          <reference field="3" count="1" selected="0">
            <x v="151"/>
          </reference>
          <reference field="7" count="1">
            <x v="341"/>
          </reference>
        </references>
      </pivotArea>
    </format>
    <format dxfId="3735">
      <pivotArea dataOnly="0" labelOnly="1" outline="0" fieldPosition="0">
        <references count="2">
          <reference field="3" count="1" selected="0">
            <x v="152"/>
          </reference>
          <reference field="7" count="5">
            <x v="187"/>
            <x v="195"/>
            <x v="219"/>
            <x v="238"/>
            <x v="341"/>
          </reference>
        </references>
      </pivotArea>
    </format>
    <format dxfId="3734">
      <pivotArea dataOnly="0" labelOnly="1" outline="0" fieldPosition="0">
        <references count="2">
          <reference field="3" count="1" selected="0">
            <x v="153"/>
          </reference>
          <reference field="7" count="2">
            <x v="220"/>
            <x v="341"/>
          </reference>
        </references>
      </pivotArea>
    </format>
    <format dxfId="3733">
      <pivotArea dataOnly="0" labelOnly="1" outline="0" fieldPosition="0">
        <references count="2">
          <reference field="3" count="1" selected="0">
            <x v="154"/>
          </reference>
          <reference field="7" count="6">
            <x v="36"/>
            <x v="216"/>
            <x v="222"/>
            <x v="223"/>
            <x v="275"/>
            <x v="341"/>
          </reference>
        </references>
      </pivotArea>
    </format>
    <format dxfId="3732">
      <pivotArea dataOnly="0" labelOnly="1" outline="0" fieldPosition="0">
        <references count="2">
          <reference field="3" count="1" selected="0">
            <x v="155"/>
          </reference>
          <reference field="7" count="3">
            <x v="128"/>
            <x v="231"/>
            <x v="341"/>
          </reference>
        </references>
      </pivotArea>
    </format>
    <format dxfId="3731">
      <pivotArea dataOnly="0" labelOnly="1" outline="0" fieldPosition="0">
        <references count="2">
          <reference field="3" count="1" selected="0">
            <x v="156"/>
          </reference>
          <reference field="7" count="4">
            <x v="206"/>
            <x v="225"/>
            <x v="226"/>
            <x v="341"/>
          </reference>
        </references>
      </pivotArea>
    </format>
    <format dxfId="3730">
      <pivotArea dataOnly="0" labelOnly="1" outline="0" fieldPosition="0">
        <references count="2">
          <reference field="3" count="1" selected="0">
            <x v="159"/>
          </reference>
          <reference field="7" count="6">
            <x v="4"/>
            <x v="5"/>
            <x v="192"/>
            <x v="233"/>
            <x v="234"/>
            <x v="341"/>
          </reference>
        </references>
      </pivotArea>
    </format>
    <format dxfId="3729">
      <pivotArea dataOnly="0" labelOnly="1" outline="0" fieldPosition="0">
        <references count="2">
          <reference field="3" count="1" selected="0">
            <x v="160"/>
          </reference>
          <reference field="7" count="6">
            <x v="136"/>
            <x v="240"/>
            <x v="241"/>
            <x v="242"/>
            <x v="275"/>
            <x v="341"/>
          </reference>
        </references>
      </pivotArea>
    </format>
    <format dxfId="3728">
      <pivotArea dataOnly="0" labelOnly="1" outline="0" fieldPosition="0">
        <references count="2">
          <reference field="3" count="1" selected="0">
            <x v="161"/>
          </reference>
          <reference field="7" count="3">
            <x v="232"/>
            <x v="244"/>
            <x v="245"/>
          </reference>
        </references>
      </pivotArea>
    </format>
    <format dxfId="3727">
      <pivotArea dataOnly="0" labelOnly="1" outline="0" fieldPosition="0">
        <references count="2">
          <reference field="3" count="1" selected="0">
            <x v="162"/>
          </reference>
          <reference field="7" count="3">
            <x v="248"/>
            <x v="272"/>
            <x v="341"/>
          </reference>
        </references>
      </pivotArea>
    </format>
    <format dxfId="3726">
      <pivotArea dataOnly="0" labelOnly="1" outline="0" fieldPosition="0">
        <references count="2">
          <reference field="3" count="1" selected="0">
            <x v="163"/>
          </reference>
          <reference field="7" count="4">
            <x v="4"/>
            <x v="5"/>
            <x v="65"/>
            <x v="250"/>
          </reference>
        </references>
      </pivotArea>
    </format>
    <format dxfId="3725">
      <pivotArea dataOnly="0" labelOnly="1" outline="0" fieldPosition="0">
        <references count="2">
          <reference field="3" count="1" selected="0">
            <x v="164"/>
          </reference>
          <reference field="7" count="3">
            <x v="246"/>
            <x v="247"/>
            <x v="272"/>
          </reference>
        </references>
      </pivotArea>
    </format>
    <format dxfId="3724">
      <pivotArea dataOnly="0" labelOnly="1" outline="0" fieldPosition="0">
        <references count="2">
          <reference field="3" count="1" selected="0">
            <x v="165"/>
          </reference>
          <reference field="7" count="1">
            <x v="249"/>
          </reference>
        </references>
      </pivotArea>
    </format>
    <format dxfId="3723">
      <pivotArea dataOnly="0" labelOnly="1" outline="0" fieldPosition="0">
        <references count="2">
          <reference field="3" count="1" selected="0">
            <x v="166"/>
          </reference>
          <reference field="7" count="1">
            <x v="251"/>
          </reference>
        </references>
      </pivotArea>
    </format>
    <format dxfId="3722">
      <pivotArea dataOnly="0" labelOnly="1" outline="0" fieldPosition="0">
        <references count="2">
          <reference field="3" count="1" selected="0">
            <x v="167"/>
          </reference>
          <reference field="7" count="2">
            <x v="65"/>
            <x v="252"/>
          </reference>
        </references>
      </pivotArea>
    </format>
    <format dxfId="3721">
      <pivotArea dataOnly="0" labelOnly="1" outline="0" fieldPosition="0">
        <references count="2">
          <reference field="3" count="1" selected="0">
            <x v="168"/>
          </reference>
          <reference field="7" count="1">
            <x v="341"/>
          </reference>
        </references>
      </pivotArea>
    </format>
    <format dxfId="3720">
      <pivotArea dataOnly="0" labelOnly="1" outline="0" fieldPosition="0">
        <references count="2">
          <reference field="3" count="1" selected="0">
            <x v="169"/>
          </reference>
          <reference field="7" count="6">
            <x v="254"/>
            <x v="255"/>
            <x v="256"/>
            <x v="257"/>
            <x v="341"/>
            <x v="359"/>
          </reference>
        </references>
      </pivotArea>
    </format>
    <format dxfId="3719">
      <pivotArea dataOnly="0" labelOnly="1" outline="0" fieldPosition="0">
        <references count="2">
          <reference field="3" count="1" selected="0">
            <x v="170"/>
          </reference>
          <reference field="7" count="9">
            <x v="224"/>
            <x v="258"/>
            <x v="259"/>
            <x v="260"/>
            <x v="261"/>
            <x v="262"/>
            <x v="263"/>
            <x v="274"/>
            <x v="341"/>
          </reference>
        </references>
      </pivotArea>
    </format>
    <format dxfId="3718">
      <pivotArea dataOnly="0" labelOnly="1" outline="0" fieldPosition="0">
        <references count="2">
          <reference field="3" count="1" selected="0">
            <x v="171"/>
          </reference>
          <reference field="7" count="5">
            <x v="4"/>
            <x v="5"/>
            <x v="264"/>
            <x v="265"/>
            <x v="341"/>
          </reference>
        </references>
      </pivotArea>
    </format>
    <format dxfId="3717">
      <pivotArea dataOnly="0" labelOnly="1" outline="0" fieldPosition="0">
        <references count="2">
          <reference field="3" count="1" selected="0">
            <x v="172"/>
          </reference>
          <reference field="7" count="1">
            <x v="267"/>
          </reference>
        </references>
      </pivotArea>
    </format>
    <format dxfId="3716">
      <pivotArea dataOnly="0" labelOnly="1" outline="0" fieldPosition="0">
        <references count="2">
          <reference field="3" count="1" selected="0">
            <x v="173"/>
          </reference>
          <reference field="7" count="2">
            <x v="309"/>
            <x v="341"/>
          </reference>
        </references>
      </pivotArea>
    </format>
    <format dxfId="3715">
      <pivotArea dataOnly="0" labelOnly="1" outline="0" fieldPosition="0">
        <references count="2">
          <reference field="3" count="1" selected="0">
            <x v="174"/>
          </reference>
          <reference field="7" count="4">
            <x v="29"/>
            <x v="268"/>
            <x v="270"/>
            <x v="341"/>
          </reference>
        </references>
      </pivotArea>
    </format>
    <format dxfId="3714">
      <pivotArea dataOnly="0" labelOnly="1" outline="0" fieldPosition="0">
        <references count="2">
          <reference field="3" count="1" selected="0">
            <x v="175"/>
          </reference>
          <reference field="7" count="2">
            <x v="156"/>
            <x v="341"/>
          </reference>
        </references>
      </pivotArea>
    </format>
    <format dxfId="3713">
      <pivotArea dataOnly="0" labelOnly="1" outline="0" fieldPosition="0">
        <references count="2">
          <reference field="3" count="1" selected="0">
            <x v="176"/>
          </reference>
          <reference field="7" count="1">
            <x v="341"/>
          </reference>
        </references>
      </pivotArea>
    </format>
    <format dxfId="3712">
      <pivotArea dataOnly="0" labelOnly="1" outline="0" fieldPosition="0">
        <references count="2">
          <reference field="3" count="1" selected="0">
            <x v="177"/>
          </reference>
          <reference field="7" count="1">
            <x v="341"/>
          </reference>
        </references>
      </pivotArea>
    </format>
    <format dxfId="3711">
      <pivotArea dataOnly="0" labelOnly="1" outline="0" fieldPosition="0">
        <references count="2">
          <reference field="3" count="1" selected="0">
            <x v="178"/>
          </reference>
          <reference field="7" count="3">
            <x v="224"/>
            <x v="269"/>
            <x v="274"/>
          </reference>
        </references>
      </pivotArea>
    </format>
    <format dxfId="3710">
      <pivotArea dataOnly="0" labelOnly="1" outline="0" fieldPosition="0">
        <references count="2">
          <reference field="3" count="1" selected="0">
            <x v="179"/>
          </reference>
          <reference field="7" count="2">
            <x v="271"/>
            <x v="341"/>
          </reference>
        </references>
      </pivotArea>
    </format>
    <format dxfId="3709">
      <pivotArea dataOnly="0" labelOnly="1" outline="0" fieldPosition="0">
        <references count="2">
          <reference field="3" count="1" selected="0">
            <x v="180"/>
          </reference>
          <reference field="7" count="1">
            <x v="341"/>
          </reference>
        </references>
      </pivotArea>
    </format>
    <format dxfId="3708">
      <pivotArea dataOnly="0" labelOnly="1" outline="0" fieldPosition="0">
        <references count="2">
          <reference field="3" count="1" selected="0">
            <x v="181"/>
          </reference>
          <reference field="7" count="1">
            <x v="341"/>
          </reference>
        </references>
      </pivotArea>
    </format>
    <format dxfId="3707">
      <pivotArea dataOnly="0" labelOnly="1" outline="0" fieldPosition="0">
        <references count="2">
          <reference field="3" count="1" selected="0">
            <x v="182"/>
          </reference>
          <reference field="7" count="3">
            <x v="276"/>
            <x v="341"/>
            <x v="372"/>
          </reference>
        </references>
      </pivotArea>
    </format>
    <format dxfId="3706">
      <pivotArea dataOnly="0" labelOnly="1" outline="0" fieldPosition="0">
        <references count="2">
          <reference field="3" count="1" selected="0">
            <x v="183"/>
          </reference>
          <reference field="7" count="1">
            <x v="372"/>
          </reference>
        </references>
      </pivotArea>
    </format>
    <format dxfId="3705">
      <pivotArea dataOnly="0" labelOnly="1" outline="0" fieldPosition="0">
        <references count="2">
          <reference field="3" count="1" selected="0">
            <x v="184"/>
          </reference>
          <reference field="7" count="4">
            <x v="4"/>
            <x v="5"/>
            <x v="278"/>
            <x v="279"/>
          </reference>
        </references>
      </pivotArea>
    </format>
    <format dxfId="3704">
      <pivotArea dataOnly="0" labelOnly="1" outline="0" fieldPosition="0">
        <references count="2">
          <reference field="3" count="1" selected="0">
            <x v="185"/>
          </reference>
          <reference field="7" count="5">
            <x v="4"/>
            <x v="5"/>
            <x v="280"/>
            <x v="281"/>
            <x v="341"/>
          </reference>
        </references>
      </pivotArea>
    </format>
    <format dxfId="3703">
      <pivotArea dataOnly="0" labelOnly="1" outline="0" fieldPosition="0">
        <references count="2">
          <reference field="3" count="1" selected="0">
            <x v="186"/>
          </reference>
          <reference field="7" count="6">
            <x v="50"/>
            <x v="123"/>
            <x v="275"/>
            <x v="282"/>
            <x v="341"/>
            <x v="375"/>
          </reference>
        </references>
      </pivotArea>
    </format>
    <format dxfId="3702">
      <pivotArea dataOnly="0" labelOnly="1" outline="0" fieldPosition="0">
        <references count="2">
          <reference field="3" count="1" selected="0">
            <x v="187"/>
          </reference>
          <reference field="7" count="4">
            <x v="218"/>
            <x v="285"/>
            <x v="341"/>
            <x v="374"/>
          </reference>
        </references>
      </pivotArea>
    </format>
    <format dxfId="3701">
      <pivotArea dataOnly="0" labelOnly="1" outline="0" fieldPosition="0">
        <references count="2">
          <reference field="3" count="1" selected="0">
            <x v="188"/>
          </reference>
          <reference field="7" count="1">
            <x v="341"/>
          </reference>
        </references>
      </pivotArea>
    </format>
    <format dxfId="3700">
      <pivotArea dataOnly="0" labelOnly="1" outline="0" fieldPosition="0">
        <references count="2">
          <reference field="3" count="1" selected="0">
            <x v="189"/>
          </reference>
          <reference field="7" count="2">
            <x v="287"/>
            <x v="341"/>
          </reference>
        </references>
      </pivotArea>
    </format>
    <format dxfId="3699">
      <pivotArea dataOnly="0" labelOnly="1" outline="0" fieldPosition="0">
        <references count="2">
          <reference field="3" count="1" selected="0">
            <x v="190"/>
          </reference>
          <reference field="7" count="5">
            <x v="292"/>
            <x v="293"/>
            <x v="294"/>
            <x v="341"/>
            <x v="343"/>
          </reference>
        </references>
      </pivotArea>
    </format>
    <format dxfId="3698">
      <pivotArea dataOnly="0" labelOnly="1" outline="0" fieldPosition="0">
        <references count="2">
          <reference field="3" count="1" selected="0">
            <x v="191"/>
          </reference>
          <reference field="7" count="4">
            <x v="217"/>
            <x v="243"/>
            <x v="296"/>
            <x v="341"/>
          </reference>
        </references>
      </pivotArea>
    </format>
    <format dxfId="3697">
      <pivotArea dataOnly="0" labelOnly="1" outline="0" fieldPosition="0">
        <references count="2">
          <reference field="3" count="1" selected="0">
            <x v="192"/>
          </reference>
          <reference field="7" count="1">
            <x v="0"/>
          </reference>
        </references>
      </pivotArea>
    </format>
    <format dxfId="3696">
      <pivotArea dataOnly="0" labelOnly="1" outline="0" fieldPosition="0">
        <references count="2">
          <reference field="3" count="1" selected="0">
            <x v="193"/>
          </reference>
          <reference field="7" count="4">
            <x v="136"/>
            <x v="186"/>
            <x v="241"/>
            <x v="341"/>
          </reference>
        </references>
      </pivotArea>
    </format>
    <format dxfId="3695">
      <pivotArea dataOnly="0" labelOnly="1" outline="0" fieldPosition="0">
        <references count="2">
          <reference field="3" count="1" selected="0">
            <x v="194"/>
          </reference>
          <reference field="7" count="3">
            <x v="136"/>
            <x v="241"/>
            <x v="297"/>
          </reference>
        </references>
      </pivotArea>
    </format>
    <format dxfId="3694">
      <pivotArea dataOnly="0" labelOnly="1" outline="0" fieldPosition="0">
        <references count="2">
          <reference field="3" count="1" selected="0">
            <x v="195"/>
          </reference>
          <reference field="7" count="7">
            <x v="241"/>
            <x v="298"/>
            <x v="299"/>
            <x v="300"/>
            <x v="301"/>
            <x v="302"/>
            <x v="341"/>
          </reference>
        </references>
      </pivotArea>
    </format>
    <format dxfId="3693">
      <pivotArea dataOnly="0" labelOnly="1" outline="0" fieldPosition="0">
        <references count="2">
          <reference field="3" count="1" selected="0">
            <x v="196"/>
          </reference>
          <reference field="7" count="8">
            <x v="4"/>
            <x v="5"/>
            <x v="60"/>
            <x v="303"/>
            <x v="304"/>
            <x v="305"/>
            <x v="341"/>
            <x v="380"/>
          </reference>
        </references>
      </pivotArea>
    </format>
    <format dxfId="3692">
      <pivotArea dataOnly="0" labelOnly="1" outline="0" fieldPosition="0">
        <references count="2">
          <reference field="3" count="1" selected="0">
            <x v="197"/>
          </reference>
          <reference field="7" count="1">
            <x v="0"/>
          </reference>
        </references>
      </pivotArea>
    </format>
    <format dxfId="3691">
      <pivotArea dataOnly="0" labelOnly="1" outline="0" fieldPosition="0">
        <references count="2">
          <reference field="3" count="1" selected="0">
            <x v="198"/>
          </reference>
          <reference field="7" count="4">
            <x v="199"/>
            <x v="306"/>
            <x v="307"/>
            <x v="341"/>
          </reference>
        </references>
      </pivotArea>
    </format>
    <format dxfId="3690">
      <pivotArea dataOnly="0" labelOnly="1" outline="0" fieldPosition="0">
        <references count="2">
          <reference field="3" count="1" selected="0">
            <x v="199"/>
          </reference>
          <reference field="7" count="3">
            <x v="283"/>
            <x v="310"/>
            <x v="341"/>
          </reference>
        </references>
      </pivotArea>
    </format>
    <format dxfId="3689">
      <pivotArea dataOnly="0" labelOnly="1" outline="0" fieldPosition="0">
        <references count="2">
          <reference field="3" count="1" selected="0">
            <x v="200"/>
          </reference>
          <reference field="7" count="3">
            <x v="311"/>
            <x v="312"/>
            <x v="341"/>
          </reference>
        </references>
      </pivotArea>
    </format>
    <format dxfId="3688">
      <pivotArea dataOnly="0" labelOnly="1" outline="0" fieldPosition="0">
        <references count="2">
          <reference field="3" count="1" selected="0">
            <x v="201"/>
          </reference>
          <reference field="7" count="4">
            <x v="9"/>
            <x v="228"/>
            <x v="341"/>
            <x v="372"/>
          </reference>
        </references>
      </pivotArea>
    </format>
    <format dxfId="3687">
      <pivotArea dataOnly="0" labelOnly="1" outline="0" fieldPosition="0">
        <references count="2">
          <reference field="3" count="1" selected="0">
            <x v="202"/>
          </reference>
          <reference field="7" count="1">
            <x v="341"/>
          </reference>
        </references>
      </pivotArea>
    </format>
    <format dxfId="3686">
      <pivotArea dataOnly="0" labelOnly="1" outline="0" fieldPosition="0">
        <references count="2">
          <reference field="3" count="1" selected="0">
            <x v="203"/>
          </reference>
          <reference field="7" count="1">
            <x v="341"/>
          </reference>
        </references>
      </pivotArea>
    </format>
    <format dxfId="3685">
      <pivotArea dataOnly="0" labelOnly="1" outline="0" fieldPosition="0">
        <references count="2">
          <reference field="3" count="1" selected="0">
            <x v="204"/>
          </reference>
          <reference field="7" count="2">
            <x v="341"/>
            <x v="373"/>
          </reference>
        </references>
      </pivotArea>
    </format>
    <format dxfId="3684">
      <pivotArea dataOnly="0" labelOnly="1" outline="0" fieldPosition="0">
        <references count="2">
          <reference field="3" count="1" selected="0">
            <x v="205"/>
          </reference>
          <reference field="7" count="2">
            <x v="341"/>
            <x v="373"/>
          </reference>
        </references>
      </pivotArea>
    </format>
    <format dxfId="3683">
      <pivotArea dataOnly="0" labelOnly="1" outline="0" fieldPosition="0">
        <references count="2">
          <reference field="3" count="1" selected="0">
            <x v="206"/>
          </reference>
          <reference field="7" count="4">
            <x v="206"/>
            <x v="313"/>
            <x v="314"/>
            <x v="341"/>
          </reference>
        </references>
      </pivotArea>
    </format>
    <format dxfId="3682">
      <pivotArea dataOnly="0" labelOnly="1" outline="0" fieldPosition="0">
        <references count="2">
          <reference field="3" count="1" selected="0">
            <x v="207"/>
          </reference>
          <reference field="7" count="2">
            <x v="317"/>
            <x v="341"/>
          </reference>
        </references>
      </pivotArea>
    </format>
    <format dxfId="3681">
      <pivotArea dataOnly="0" labelOnly="1" outline="0" fieldPosition="0">
        <references count="2">
          <reference field="3" count="1" selected="0">
            <x v="208"/>
          </reference>
          <reference field="7" count="4">
            <x v="8"/>
            <x v="190"/>
            <x v="316"/>
            <x v="318"/>
          </reference>
        </references>
      </pivotArea>
    </format>
    <format dxfId="3680">
      <pivotArea dataOnly="0" labelOnly="1" outline="0" fieldPosition="0">
        <references count="2">
          <reference field="3" count="1" selected="0">
            <x v="209"/>
          </reference>
          <reference field="7" count="2">
            <x v="315"/>
            <x v="341"/>
          </reference>
        </references>
      </pivotArea>
    </format>
    <format dxfId="3679">
      <pivotArea dataOnly="0" labelOnly="1" outline="0" fieldPosition="0">
        <references count="2">
          <reference field="3" count="1" selected="0">
            <x v="210"/>
          </reference>
          <reference field="7" count="2">
            <x v="325"/>
            <x v="341"/>
          </reference>
        </references>
      </pivotArea>
    </format>
    <format dxfId="3678">
      <pivotArea dataOnly="0" labelOnly="1" outline="0" fieldPosition="0">
        <references count="2">
          <reference field="3" count="1" selected="0">
            <x v="211"/>
          </reference>
          <reference field="7" count="2">
            <x v="319"/>
            <x v="341"/>
          </reference>
        </references>
      </pivotArea>
    </format>
    <format dxfId="3677">
      <pivotArea dataOnly="0" labelOnly="1" outline="0" fieldPosition="0">
        <references count="2">
          <reference field="3" count="1" selected="0">
            <x v="212"/>
          </reference>
          <reference field="7" count="3">
            <x v="8"/>
            <x v="190"/>
            <x v="331"/>
          </reference>
        </references>
      </pivotArea>
    </format>
    <format dxfId="3676">
      <pivotArea dataOnly="0" labelOnly="1" outline="0" fieldPosition="0">
        <references count="2">
          <reference field="3" count="1" selected="0">
            <x v="213"/>
          </reference>
          <reference field="7" count="9">
            <x v="188"/>
            <x v="288"/>
            <x v="321"/>
            <x v="322"/>
            <x v="323"/>
            <x v="324"/>
            <x v="341"/>
            <x v="343"/>
            <x v="356"/>
          </reference>
        </references>
      </pivotArea>
    </format>
    <format dxfId="3675">
      <pivotArea dataOnly="0" labelOnly="1" outline="0" fieldPosition="0">
        <references count="2">
          <reference field="3" count="1" selected="0">
            <x v="214"/>
          </reference>
          <reference field="7" count="1">
            <x v="0"/>
          </reference>
        </references>
      </pivotArea>
    </format>
    <format dxfId="3674">
      <pivotArea dataOnly="0" labelOnly="1" outline="0" fieldPosition="0">
        <references count="2">
          <reference field="3" count="1" selected="0">
            <x v="215"/>
          </reference>
          <reference field="7" count="1">
            <x v="0"/>
          </reference>
        </references>
      </pivotArea>
    </format>
    <format dxfId="3673">
      <pivotArea dataOnly="0" labelOnly="1" outline="0" fieldPosition="0">
        <references count="2">
          <reference field="3" count="1" selected="0">
            <x v="216"/>
          </reference>
          <reference field="7" count="7">
            <x v="189"/>
            <x v="191"/>
            <x v="193"/>
            <x v="236"/>
            <x v="290"/>
            <x v="291"/>
            <x v="357"/>
          </reference>
        </references>
      </pivotArea>
    </format>
    <format dxfId="3672">
      <pivotArea dataOnly="0" labelOnly="1" outline="0" fieldPosition="0">
        <references count="2">
          <reference field="3" count="1" selected="0">
            <x v="217"/>
          </reference>
          <reference field="7" count="4">
            <x v="191"/>
            <x v="236"/>
            <x v="320"/>
            <x v="329"/>
          </reference>
        </references>
      </pivotArea>
    </format>
    <format dxfId="3671">
      <pivotArea dataOnly="0" labelOnly="1" outline="0" fieldPosition="0">
        <references count="2">
          <reference field="3" count="1" selected="0">
            <x v="218"/>
          </reference>
          <reference field="7" count="9">
            <x v="160"/>
            <x v="189"/>
            <x v="191"/>
            <x v="193"/>
            <x v="236"/>
            <x v="289"/>
            <x v="290"/>
            <x v="291"/>
            <x v="357"/>
          </reference>
        </references>
      </pivotArea>
    </format>
    <format dxfId="3670">
      <pivotArea dataOnly="0" labelOnly="1" outline="0" fieldPosition="0">
        <references count="2">
          <reference field="3" count="1" selected="0">
            <x v="219"/>
          </reference>
          <reference field="7" count="5">
            <x v="189"/>
            <x v="191"/>
            <x v="193"/>
            <x v="236"/>
            <x v="357"/>
          </reference>
        </references>
      </pivotArea>
    </format>
    <format dxfId="3669">
      <pivotArea dataOnly="0" labelOnly="1" outline="0" fieldPosition="0">
        <references count="2">
          <reference field="3" count="1" selected="0">
            <x v="220"/>
          </reference>
          <reference field="7" count="3">
            <x v="67"/>
            <x v="191"/>
            <x v="236"/>
          </reference>
        </references>
      </pivotArea>
    </format>
    <format dxfId="3668">
      <pivotArea dataOnly="0" labelOnly="1" outline="0" fieldPosition="0">
        <references count="2">
          <reference field="3" count="1" selected="0">
            <x v="221"/>
          </reference>
          <reference field="7" count="6">
            <x v="189"/>
            <x v="191"/>
            <x v="193"/>
            <x v="236"/>
            <x v="290"/>
            <x v="291"/>
          </reference>
        </references>
      </pivotArea>
    </format>
    <format dxfId="3667">
      <pivotArea dataOnly="0" labelOnly="1" outline="0" fieldPosition="0">
        <references count="2">
          <reference field="3" count="1" selected="0">
            <x v="222"/>
          </reference>
          <reference field="7" count="5">
            <x v="189"/>
            <x v="191"/>
            <x v="193"/>
            <x v="236"/>
            <x v="360"/>
          </reference>
        </references>
      </pivotArea>
    </format>
    <format dxfId="3666">
      <pivotArea dataOnly="0" labelOnly="1" outline="0" fieldPosition="0">
        <references count="2">
          <reference field="3" count="1" selected="0">
            <x v="223"/>
          </reference>
          <reference field="7" count="4">
            <x v="156"/>
            <x v="326"/>
            <x v="327"/>
            <x v="341"/>
          </reference>
        </references>
      </pivotArea>
    </format>
    <format dxfId="3665">
      <pivotArea dataOnly="0" labelOnly="1" outline="0" fieldPosition="0">
        <references count="2">
          <reference field="3" count="1" selected="0">
            <x v="224"/>
          </reference>
          <reference field="7" count="5">
            <x v="5"/>
            <x v="275"/>
            <x v="328"/>
            <x v="330"/>
            <x v="341"/>
          </reference>
        </references>
      </pivotArea>
    </format>
    <format dxfId="3664">
      <pivotArea dataOnly="0" labelOnly="1" outline="0" fieldPosition="0">
        <references count="2">
          <reference field="3" count="1" selected="0">
            <x v="225"/>
          </reference>
          <reference field="7" count="1">
            <x v="0"/>
          </reference>
        </references>
      </pivotArea>
    </format>
    <format dxfId="3663">
      <pivotArea dataOnly="0" labelOnly="1" outline="0" fieldPosition="0">
        <references count="2">
          <reference field="3" count="1" selected="0">
            <x v="226"/>
          </reference>
          <reference field="7" count="4">
            <x v="205"/>
            <x v="332"/>
            <x v="341"/>
            <x v="370"/>
          </reference>
        </references>
      </pivotArea>
    </format>
    <format dxfId="3662">
      <pivotArea dataOnly="0" labelOnly="1" outline="0" fieldPosition="0">
        <references count="2">
          <reference field="3" count="1" selected="0">
            <x v="227"/>
          </reference>
          <reference field="7" count="1">
            <x v="333"/>
          </reference>
        </references>
      </pivotArea>
    </format>
    <format dxfId="3661">
      <pivotArea dataOnly="0" labelOnly="1" outline="0" fieldPosition="0">
        <references count="2">
          <reference field="3" count="1" selected="0">
            <x v="228"/>
          </reference>
          <reference field="7" count="4">
            <x v="337"/>
            <x v="338"/>
            <x v="341"/>
            <x v="372"/>
          </reference>
        </references>
      </pivotArea>
    </format>
    <format dxfId="3660">
      <pivotArea dataOnly="0" labelOnly="1" outline="0" fieldPosition="0">
        <references count="2">
          <reference field="3" count="1" selected="0">
            <x v="229"/>
          </reference>
          <reference field="7" count="4">
            <x v="335"/>
            <x v="336"/>
            <x v="341"/>
            <x v="372"/>
          </reference>
        </references>
      </pivotArea>
    </format>
    <format dxfId="3659">
      <pivotArea dataOnly="0" labelOnly="1" outline="0" fieldPosition="0">
        <references count="2">
          <reference field="3" count="1" selected="0">
            <x v="230"/>
          </reference>
          <reference field="7" count="3">
            <x v="10"/>
            <x v="340"/>
            <x v="372"/>
          </reference>
        </references>
      </pivotArea>
    </format>
    <format dxfId="3658">
      <pivotArea dataOnly="0" labelOnly="1" outline="0" fieldPosition="0">
        <references count="2">
          <reference field="3" count="1" selected="0">
            <x v="231"/>
          </reference>
          <reference field="7" count="5">
            <x v="187"/>
            <x v="195"/>
            <x v="238"/>
            <x v="339"/>
            <x v="341"/>
          </reference>
        </references>
      </pivotArea>
    </format>
    <format dxfId="3657">
      <pivotArea dataOnly="0" labelOnly="1" outline="0" fieldPosition="0">
        <references count="2">
          <reference field="3" count="1" selected="0">
            <x v="232"/>
          </reference>
          <reference field="7" count="4">
            <x v="163"/>
            <x v="274"/>
            <x v="344"/>
            <x v="345"/>
          </reference>
        </references>
      </pivotArea>
    </format>
    <format dxfId="3656">
      <pivotArea dataOnly="0" labelOnly="1" outline="0" fieldPosition="0">
        <references count="2">
          <reference field="3" count="1" selected="0">
            <x v="233"/>
          </reference>
          <reference field="7" count="3">
            <x v="341"/>
            <x v="348"/>
            <x v="349"/>
          </reference>
        </references>
      </pivotArea>
    </format>
    <format dxfId="3655">
      <pivotArea dataOnly="0" labelOnly="1" outline="0" fieldPosition="0">
        <references count="2">
          <reference field="3" count="1" selected="0">
            <x v="234"/>
          </reference>
          <reference field="7" count="6">
            <x v="163"/>
            <x v="274"/>
            <x v="275"/>
            <x v="341"/>
            <x v="352"/>
            <x v="353"/>
          </reference>
        </references>
      </pivotArea>
    </format>
    <format dxfId="3654">
      <pivotArea dataOnly="0" labelOnly="1" outline="0" fieldPosition="0">
        <references count="2">
          <reference field="3" count="1" selected="0">
            <x v="235"/>
          </reference>
          <reference field="7" count="2">
            <x v="274"/>
            <x v="341"/>
          </reference>
        </references>
      </pivotArea>
    </format>
    <format dxfId="3653">
      <pivotArea dataOnly="0" labelOnly="1" outline="0" fieldPosition="0">
        <references count="2">
          <reference field="3" count="1" selected="0">
            <x v="236"/>
          </reference>
          <reference field="7" count="2">
            <x v="227"/>
            <x v="341"/>
          </reference>
        </references>
      </pivotArea>
    </format>
    <format dxfId="3652">
      <pivotArea dataOnly="0" labelOnly="1" outline="0" fieldPosition="0">
        <references count="2">
          <reference field="3" count="1" selected="0">
            <x v="237"/>
          </reference>
          <reference field="7" count="4">
            <x v="295"/>
            <x v="341"/>
            <x v="350"/>
            <x v="351"/>
          </reference>
        </references>
      </pivotArea>
    </format>
    <format dxfId="3651">
      <pivotArea dataOnly="0" labelOnly="1" outline="0" fieldPosition="0">
        <references count="2">
          <reference field="3" count="1" selected="0">
            <x v="238"/>
          </reference>
          <reference field="7" count="1">
            <x v="0"/>
          </reference>
        </references>
      </pivotArea>
    </format>
    <format dxfId="3650">
      <pivotArea dataOnly="0" labelOnly="1" outline="0" fieldPosition="0">
        <references count="2">
          <reference field="3" count="1" selected="0">
            <x v="239"/>
          </reference>
          <reference field="7" count="1">
            <x v="0"/>
          </reference>
        </references>
      </pivotArea>
    </format>
    <format dxfId="3649">
      <pivotArea dataOnly="0" labelOnly="1" outline="0" fieldPosition="0">
        <references count="2">
          <reference field="3" count="1" selected="0">
            <x v="240"/>
          </reference>
          <reference field="7" count="1">
            <x v="0"/>
          </reference>
        </references>
      </pivotArea>
    </format>
    <format dxfId="3648">
      <pivotArea dataOnly="0" labelOnly="1" outline="0" fieldPosition="0">
        <references count="2">
          <reference field="3" count="1" selected="0">
            <x v="241"/>
          </reference>
          <reference field="7" count="1">
            <x v="341"/>
          </reference>
        </references>
      </pivotArea>
    </format>
    <format dxfId="3647">
      <pivotArea dataOnly="0" labelOnly="1" outline="0" fieldPosition="0">
        <references count="2">
          <reference field="3" count="1" selected="0">
            <x v="242"/>
          </reference>
          <reference field="7" count="1">
            <x v="341"/>
          </reference>
        </references>
      </pivotArea>
    </format>
    <format dxfId="3646">
      <pivotArea dataOnly="0" labelOnly="1" outline="0" fieldPosition="0">
        <references count="2">
          <reference field="3" count="1" selected="0">
            <x v="243"/>
          </reference>
          <reference field="7" count="4">
            <x v="3"/>
            <x v="4"/>
            <x v="5"/>
            <x v="358"/>
          </reference>
        </references>
      </pivotArea>
    </format>
    <format dxfId="3645">
      <pivotArea dataOnly="0" labelOnly="1" outline="0" fieldPosition="0">
        <references count="2">
          <reference field="3" count="1" selected="0">
            <x v="244"/>
          </reference>
          <reference field="7" count="2">
            <x v="341"/>
            <x v="365"/>
          </reference>
        </references>
      </pivotArea>
    </format>
    <format dxfId="3644">
      <pivotArea dataOnly="0" labelOnly="1" outline="0" fieldPosition="0">
        <references count="2">
          <reference field="3" count="1" selected="0">
            <x v="245"/>
          </reference>
          <reference field="7" count="4">
            <x v="341"/>
            <x v="362"/>
            <x v="363"/>
            <x v="364"/>
          </reference>
        </references>
      </pivotArea>
    </format>
    <format dxfId="3643">
      <pivotArea dataOnly="0" labelOnly="1" outline="0" fieldPosition="0">
        <references count="2">
          <reference field="3" count="1" selected="0">
            <x v="246"/>
          </reference>
          <reference field="7" count="3">
            <x v="195"/>
            <x v="341"/>
            <x v="366"/>
          </reference>
        </references>
      </pivotArea>
    </format>
    <format dxfId="3642">
      <pivotArea dataOnly="0" labelOnly="1" outline="0" fieldPosition="0">
        <references count="2">
          <reference field="3" count="1" selected="0">
            <x v="247"/>
          </reference>
          <reference field="7" count="1">
            <x v="0"/>
          </reference>
        </references>
      </pivotArea>
    </format>
    <format dxfId="3641">
      <pivotArea dataOnly="0" labelOnly="1" outline="0" fieldPosition="0">
        <references count="2">
          <reference field="3" count="1" selected="0">
            <x v="248"/>
          </reference>
          <reference field="7" count="6">
            <x v="113"/>
            <x v="308"/>
            <x v="341"/>
            <x v="367"/>
            <x v="368"/>
            <x v="369"/>
          </reference>
        </references>
      </pivotArea>
    </format>
    <format dxfId="3640">
      <pivotArea dataOnly="0" labelOnly="1" outline="0" fieldPosition="0">
        <references count="2">
          <reference field="3" count="1" selected="0">
            <x v="249"/>
          </reference>
          <reference field="7" count="3">
            <x v="237"/>
            <x v="341"/>
            <x v="371"/>
          </reference>
        </references>
      </pivotArea>
    </format>
    <format dxfId="3639">
      <pivotArea dataOnly="0" labelOnly="1" outline="0" fieldPosition="0">
        <references count="2">
          <reference field="3" count="1" selected="0">
            <x v="250"/>
          </reference>
          <reference field="7" count="1">
            <x v="341"/>
          </reference>
        </references>
      </pivotArea>
    </format>
    <format dxfId="3638">
      <pivotArea dataOnly="0" labelOnly="1" outline="0" fieldPosition="0">
        <references count="2">
          <reference field="3" count="1" selected="0">
            <x v="251"/>
          </reference>
          <reference field="7" count="2">
            <x v="341"/>
            <x v="379"/>
          </reference>
        </references>
      </pivotArea>
    </format>
    <format dxfId="3637">
      <pivotArea dataOnly="0" labelOnly="1" outline="0" fieldPosition="0">
        <references count="2">
          <reference field="3" count="1" selected="0">
            <x v="252"/>
          </reference>
          <reference field="7" count="1">
            <x v="341"/>
          </reference>
        </references>
      </pivotArea>
    </format>
    <format dxfId="3636">
      <pivotArea dataOnly="0" labelOnly="1" outline="0" fieldPosition="0">
        <references count="2">
          <reference field="3" count="1" selected="0">
            <x v="253"/>
          </reference>
          <reference field="7" count="1">
            <x v="341"/>
          </reference>
        </references>
      </pivotArea>
    </format>
    <format dxfId="3635">
      <pivotArea dataOnly="0" labelOnly="1" outline="0" fieldPosition="0">
        <references count="2">
          <reference field="3" count="1" selected="0">
            <x v="254"/>
          </reference>
          <reference field="7" count="2">
            <x v="341"/>
            <x v="382"/>
          </reference>
        </references>
      </pivotArea>
    </format>
    <format dxfId="3634">
      <pivotArea dataOnly="0" labelOnly="1" outline="0" fieldPosition="0">
        <references count="2">
          <reference field="3" count="1" selected="0">
            <x v="255"/>
          </reference>
          <reference field="7" count="5">
            <x v="224"/>
            <x v="274"/>
            <x v="341"/>
            <x v="385"/>
            <x v="386"/>
          </reference>
        </references>
      </pivotArea>
    </format>
    <format dxfId="3633">
      <pivotArea dataOnly="0" labelOnly="1" outline="0" fieldPosition="0">
        <references count="2">
          <reference field="3" count="1" selected="0">
            <x v="256"/>
          </reference>
          <reference field="7" count="5">
            <x v="102"/>
            <x v="341"/>
            <x v="383"/>
            <x v="384"/>
            <x v="387"/>
          </reference>
        </references>
      </pivotArea>
    </format>
    <format dxfId="3632">
      <pivotArea dataOnly="0" labelOnly="1" outline="0" fieldPosition="0">
        <references count="2">
          <reference field="3" count="1" selected="0">
            <x v="257"/>
          </reference>
          <reference field="7" count="1">
            <x v="341"/>
          </reference>
        </references>
      </pivotArea>
    </format>
    <format dxfId="3631">
      <pivotArea dataOnly="0" labelOnly="1" outline="0" fieldPosition="0">
        <references count="2">
          <reference field="3" count="1" selected="0">
            <x v="258"/>
          </reference>
          <reference field="7" count="1">
            <x v="341"/>
          </reference>
        </references>
      </pivotArea>
    </format>
    <format dxfId="3630">
      <pivotArea dataOnly="0" labelOnly="1" outline="0" fieldPosition="0">
        <references count="2">
          <reference field="3" count="1" selected="0">
            <x v="259"/>
          </reference>
          <reference field="7" count="1">
            <x v="341"/>
          </reference>
        </references>
      </pivotArea>
    </format>
    <format dxfId="3629">
      <pivotArea dataOnly="0" labelOnly="1" outline="0" fieldPosition="0">
        <references count="2">
          <reference field="3" count="1" selected="0">
            <x v="260"/>
          </reference>
          <reference field="7" count="1">
            <x v="341"/>
          </reference>
        </references>
      </pivotArea>
    </format>
    <format dxfId="3628">
      <pivotArea dataOnly="0" labelOnly="1" outline="0" fieldPosition="0">
        <references count="2">
          <reference field="3" count="1" selected="0">
            <x v="261"/>
          </reference>
          <reference field="7" count="3">
            <x v="128"/>
            <x v="231"/>
            <x v="341"/>
          </reference>
        </references>
      </pivotArea>
    </format>
    <format dxfId="3627">
      <pivotArea dataOnly="0" labelOnly="1" outline="0" fieldPosition="0">
        <references count="3">
          <reference field="3" count="1" selected="0">
            <x v="0"/>
          </reference>
          <reference field="7" count="1" selected="0">
            <x v="1"/>
          </reference>
          <reference field="9" count="2">
            <x v="394"/>
            <x v="458"/>
          </reference>
        </references>
      </pivotArea>
    </format>
    <format dxfId="3626">
      <pivotArea dataOnly="0" labelOnly="1" outline="0" fieldPosition="0">
        <references count="3">
          <reference field="3" count="1" selected="0">
            <x v="0"/>
          </reference>
          <reference field="7" count="1" selected="0">
            <x v="2"/>
          </reference>
          <reference field="9" count="2">
            <x v="417"/>
            <x v="461"/>
          </reference>
        </references>
      </pivotArea>
    </format>
    <format dxfId="3625">
      <pivotArea dataOnly="0" labelOnly="1" outline="0" fieldPosition="0">
        <references count="3">
          <reference field="3" count="1" selected="0">
            <x v="1"/>
          </reference>
          <reference field="7" count="1" selected="0">
            <x v="6"/>
          </reference>
          <reference field="9" count="5">
            <x v="18"/>
            <x v="177"/>
            <x v="208"/>
            <x v="453"/>
            <x v="533"/>
          </reference>
        </references>
      </pivotArea>
    </format>
    <format dxfId="3624">
      <pivotArea dataOnly="0" labelOnly="1" outline="0" fieldPosition="0">
        <references count="3">
          <reference field="3" count="1" selected="0">
            <x v="1"/>
          </reference>
          <reference field="7" count="1" selected="0">
            <x v="286"/>
          </reference>
          <reference field="9" count="2">
            <x v="324"/>
            <x v="541"/>
          </reference>
        </references>
      </pivotArea>
    </format>
    <format dxfId="3623">
      <pivotArea dataOnly="0" labelOnly="1" outline="0" fieldPosition="0">
        <references count="3">
          <reference field="3" count="1" selected="0">
            <x v="1"/>
          </reference>
          <reference field="7" count="1" selected="0">
            <x v="341"/>
          </reference>
          <reference field="9" count="1">
            <x v="197"/>
          </reference>
        </references>
      </pivotArea>
    </format>
    <format dxfId="3622">
      <pivotArea dataOnly="0" labelOnly="1" outline="0" fieldPosition="0">
        <references count="3">
          <reference field="3" count="1" selected="0">
            <x v="2"/>
          </reference>
          <reference field="7" count="1" selected="0">
            <x v="3"/>
          </reference>
          <reference field="9" count="1">
            <x v="197"/>
          </reference>
        </references>
      </pivotArea>
    </format>
    <format dxfId="3621">
      <pivotArea dataOnly="0" labelOnly="1" outline="0" fieldPosition="0">
        <references count="3">
          <reference field="3" count="1" selected="0">
            <x v="2"/>
          </reference>
          <reference field="7" count="1" selected="0">
            <x v="4"/>
          </reference>
          <reference field="9" count="1">
            <x v="197"/>
          </reference>
        </references>
      </pivotArea>
    </format>
    <format dxfId="3620">
      <pivotArea dataOnly="0" labelOnly="1" outline="0" fieldPosition="0">
        <references count="3">
          <reference field="3" count="1" selected="0">
            <x v="2"/>
          </reference>
          <reference field="7" count="1" selected="0">
            <x v="5"/>
          </reference>
          <reference field="9" count="1">
            <x v="197"/>
          </reference>
        </references>
      </pivotArea>
    </format>
    <format dxfId="3619">
      <pivotArea dataOnly="0" labelOnly="1" outline="0" fieldPosition="0">
        <references count="3">
          <reference field="3" count="1" selected="0">
            <x v="2"/>
          </reference>
          <reference field="7" count="1" selected="0">
            <x v="7"/>
          </reference>
          <reference field="9" count="4">
            <x v="91"/>
            <x v="208"/>
            <x v="344"/>
            <x v="395"/>
          </reference>
        </references>
      </pivotArea>
    </format>
    <format dxfId="3618">
      <pivotArea dataOnly="0" labelOnly="1" outline="0" fieldPosition="0">
        <references count="3">
          <reference field="3" count="1" selected="0">
            <x v="2"/>
          </reference>
          <reference field="7" count="1" selected="0">
            <x v="159"/>
          </reference>
          <reference field="9" count="2">
            <x v="324"/>
            <x v="541"/>
          </reference>
        </references>
      </pivotArea>
    </format>
    <format dxfId="3617">
      <pivotArea dataOnly="0" labelOnly="1" outline="0" fieldPosition="0">
        <references count="3">
          <reference field="3" count="1" selected="0">
            <x v="2"/>
          </reference>
          <reference field="7" count="1" selected="0">
            <x v="341"/>
          </reference>
          <reference field="9" count="1">
            <x v="197"/>
          </reference>
        </references>
      </pivotArea>
    </format>
    <format dxfId="3616">
      <pivotArea dataOnly="0" labelOnly="1" outline="0" fieldPosition="0">
        <references count="3">
          <reference field="3" count="1" selected="0">
            <x v="3"/>
          </reference>
          <reference field="7" count="1" selected="0">
            <x v="341"/>
          </reference>
          <reference field="9" count="1">
            <x v="197"/>
          </reference>
        </references>
      </pivotArea>
    </format>
    <format dxfId="3615">
      <pivotArea dataOnly="0" labelOnly="1" outline="0" fieldPosition="0">
        <references count="3">
          <reference field="3" count="1" selected="0">
            <x v="5"/>
          </reference>
          <reference field="7" count="1" selected="0">
            <x v="9"/>
          </reference>
          <reference field="9" count="1">
            <x v="197"/>
          </reference>
        </references>
      </pivotArea>
    </format>
    <format dxfId="3614">
      <pivotArea dataOnly="0" labelOnly="1" outline="0" fieldPosition="0">
        <references count="3">
          <reference field="3" count="1" selected="0">
            <x v="5"/>
          </reference>
          <reference field="7" count="1" selected="0">
            <x v="21"/>
          </reference>
          <reference field="9" count="4">
            <x v="71"/>
            <x v="387"/>
            <x v="414"/>
            <x v="415"/>
          </reference>
        </references>
      </pivotArea>
    </format>
    <format dxfId="3613">
      <pivotArea dataOnly="0" labelOnly="1" outline="0" fieldPosition="0">
        <references count="3">
          <reference field="3" count="1" selected="0">
            <x v="5"/>
          </reference>
          <reference field="7" count="1" selected="0">
            <x v="224"/>
          </reference>
          <reference field="9" count="1">
            <x v="197"/>
          </reference>
        </references>
      </pivotArea>
    </format>
    <format dxfId="3612">
      <pivotArea dataOnly="0" labelOnly="1" outline="0" fieldPosition="0">
        <references count="3">
          <reference field="3" count="1" selected="0">
            <x v="5"/>
          </reference>
          <reference field="7" count="1" selected="0">
            <x v="274"/>
          </reference>
          <reference field="9" count="1">
            <x v="197"/>
          </reference>
        </references>
      </pivotArea>
    </format>
    <format dxfId="3611">
      <pivotArea dataOnly="0" labelOnly="1" outline="0" fieldPosition="0">
        <references count="3">
          <reference field="3" count="1" selected="0">
            <x v="5"/>
          </reference>
          <reference field="7" count="1" selected="0">
            <x v="341"/>
          </reference>
          <reference field="9" count="1">
            <x v="197"/>
          </reference>
        </references>
      </pivotArea>
    </format>
    <format dxfId="3610">
      <pivotArea dataOnly="0" labelOnly="1" outline="0" fieldPosition="0">
        <references count="3">
          <reference field="3" count="1" selected="0">
            <x v="6"/>
          </reference>
          <reference field="7" count="1" selected="0">
            <x v="19"/>
          </reference>
          <reference field="9" count="4">
            <x v="190"/>
            <x v="471"/>
            <x v="510"/>
            <x v="532"/>
          </reference>
        </references>
      </pivotArea>
    </format>
    <format dxfId="3609">
      <pivotArea dataOnly="0" labelOnly="1" outline="0" fieldPosition="0">
        <references count="3">
          <reference field="3" count="1" selected="0">
            <x v="6"/>
          </reference>
          <reference field="7" count="1" selected="0">
            <x v="20"/>
          </reference>
          <reference field="9" count="3">
            <x v="16"/>
            <x v="226"/>
            <x v="517"/>
          </reference>
        </references>
      </pivotArea>
    </format>
    <format dxfId="3608">
      <pivotArea dataOnly="0" labelOnly="1" outline="0" fieldPosition="0">
        <references count="3">
          <reference field="3" count="1" selected="0">
            <x v="6"/>
          </reference>
          <reference field="7" count="1" selected="0">
            <x v="334"/>
          </reference>
          <reference field="9" count="2">
            <x v="324"/>
            <x v="541"/>
          </reference>
        </references>
      </pivotArea>
    </format>
    <format dxfId="3607">
      <pivotArea dataOnly="0" labelOnly="1" outline="0" fieldPosition="0">
        <references count="3">
          <reference field="3" count="1" selected="0">
            <x v="6"/>
          </reference>
          <reference field="7" count="1" selected="0">
            <x v="341"/>
          </reference>
          <reference field="9" count="1">
            <x v="197"/>
          </reference>
        </references>
      </pivotArea>
    </format>
    <format dxfId="3606">
      <pivotArea dataOnly="0" labelOnly="1" outline="0" fieldPosition="0">
        <references count="3">
          <reference field="3" count="1" selected="0">
            <x v="6"/>
          </reference>
          <reference field="7" count="1" selected="0">
            <x v="381"/>
          </reference>
          <reference field="9" count="2">
            <x v="324"/>
            <x v="541"/>
          </reference>
        </references>
      </pivotArea>
    </format>
    <format dxfId="3605">
      <pivotArea dataOnly="0" labelOnly="1" outline="0" fieldPosition="0">
        <references count="3">
          <reference field="3" count="1" selected="0">
            <x v="7"/>
          </reference>
          <reference field="7" count="1" selected="0">
            <x v="16"/>
          </reference>
          <reference field="9" count="4">
            <x v="34"/>
            <x v="57"/>
            <x v="397"/>
            <x v="398"/>
          </reference>
        </references>
      </pivotArea>
    </format>
    <format dxfId="3604">
      <pivotArea dataOnly="0" labelOnly="1" outline="0" fieldPosition="0">
        <references count="3">
          <reference field="3" count="1" selected="0">
            <x v="7"/>
          </reference>
          <reference field="7" count="1" selected="0">
            <x v="17"/>
          </reference>
          <reference field="9" count="4">
            <x v="190"/>
            <x v="471"/>
            <x v="510"/>
            <x v="532"/>
          </reference>
        </references>
      </pivotArea>
    </format>
    <format dxfId="3603">
      <pivotArea dataOnly="0" labelOnly="1" outline="0" fieldPosition="0">
        <references count="3">
          <reference field="3" count="1" selected="0">
            <x v="7"/>
          </reference>
          <reference field="7" count="1" selected="0">
            <x v="18"/>
          </reference>
          <reference field="9" count="3">
            <x v="342"/>
            <x v="420"/>
            <x v="451"/>
          </reference>
        </references>
      </pivotArea>
    </format>
    <format dxfId="3602">
      <pivotArea dataOnly="0" labelOnly="1" outline="0" fieldPosition="0">
        <references count="3">
          <reference field="3" count="1" selected="0">
            <x v="7"/>
          </reference>
          <reference field="7" count="1" selected="0">
            <x v="66"/>
          </reference>
          <reference field="9" count="2">
            <x v="324"/>
            <x v="541"/>
          </reference>
        </references>
      </pivotArea>
    </format>
    <format dxfId="3601">
      <pivotArea dataOnly="0" labelOnly="1" outline="0" fieldPosition="0">
        <references count="3">
          <reference field="3" count="1" selected="0">
            <x v="7"/>
          </reference>
          <reference field="7" count="1" selected="0">
            <x v="68"/>
          </reference>
          <reference field="9" count="1">
            <x v="197"/>
          </reference>
        </references>
      </pivotArea>
    </format>
    <format dxfId="3600">
      <pivotArea dataOnly="0" labelOnly="1" outline="0" fieldPosition="0">
        <references count="3">
          <reference field="3" count="1" selected="0">
            <x v="7"/>
          </reference>
          <reference field="7" count="1" selected="0">
            <x v="94"/>
          </reference>
          <reference field="9" count="2">
            <x v="324"/>
            <x v="541"/>
          </reference>
        </references>
      </pivotArea>
    </format>
    <format dxfId="3599">
      <pivotArea dataOnly="0" labelOnly="1" outline="0" fieldPosition="0">
        <references count="3">
          <reference field="3" count="1" selected="0">
            <x v="7"/>
          </reference>
          <reference field="7" count="1" selected="0">
            <x v="162"/>
          </reference>
          <reference field="9" count="1">
            <x v="197"/>
          </reference>
        </references>
      </pivotArea>
    </format>
    <format dxfId="3598">
      <pivotArea dataOnly="0" labelOnly="1" outline="0" fieldPosition="0">
        <references count="3">
          <reference field="3" count="1" selected="0">
            <x v="7"/>
          </reference>
          <reference field="7" count="1" selected="0">
            <x v="341"/>
          </reference>
          <reference field="9" count="1">
            <x v="197"/>
          </reference>
        </references>
      </pivotArea>
    </format>
    <format dxfId="3597">
      <pivotArea dataOnly="0" labelOnly="1" outline="0" fieldPosition="0">
        <references count="3">
          <reference field="3" count="1" selected="0">
            <x v="8"/>
          </reference>
          <reference field="7" count="1" selected="0">
            <x v="12"/>
          </reference>
          <reference field="9" count="4">
            <x v="76"/>
            <x v="143"/>
            <x v="326"/>
            <x v="495"/>
          </reference>
        </references>
      </pivotArea>
    </format>
    <format dxfId="3596">
      <pivotArea dataOnly="0" labelOnly="1" outline="0" fieldPosition="0">
        <references count="3">
          <reference field="3" count="1" selected="0">
            <x v="8"/>
          </reference>
          <reference field="7" count="1" selected="0">
            <x v="13"/>
          </reference>
          <reference field="9" count="4">
            <x v="288"/>
            <x v="311"/>
            <x v="326"/>
            <x v="495"/>
          </reference>
        </references>
      </pivotArea>
    </format>
    <format dxfId="3595">
      <pivotArea dataOnly="0" labelOnly="1" outline="0" fieldPosition="0">
        <references count="3">
          <reference field="3" count="1" selected="0">
            <x v="8"/>
          </reference>
          <reference field="7" count="1" selected="0">
            <x v="14"/>
          </reference>
          <reference field="9" count="3">
            <x v="186"/>
            <x v="326"/>
            <x v="408"/>
          </reference>
        </references>
      </pivotArea>
    </format>
    <format dxfId="3594">
      <pivotArea dataOnly="0" labelOnly="1" outline="0" fieldPosition="0">
        <references count="3">
          <reference field="3" count="1" selected="0">
            <x v="8"/>
          </reference>
          <reference field="7" count="1" selected="0">
            <x v="15"/>
          </reference>
          <reference field="9" count="6">
            <x v="152"/>
            <x v="203"/>
            <x v="247"/>
            <x v="321"/>
            <x v="326"/>
            <x v="381"/>
          </reference>
        </references>
      </pivotArea>
    </format>
    <format dxfId="3593">
      <pivotArea dataOnly="0" labelOnly="1" outline="0" fieldPosition="0">
        <references count="3">
          <reference field="3" count="1" selected="0">
            <x v="8"/>
          </reference>
          <reference field="7" count="1" selected="0">
            <x v="224"/>
          </reference>
          <reference field="9" count="1">
            <x v="197"/>
          </reference>
        </references>
      </pivotArea>
    </format>
    <format dxfId="3592">
      <pivotArea dataOnly="0" labelOnly="1" outline="0" fieldPosition="0">
        <references count="3">
          <reference field="3" count="1" selected="0">
            <x v="8"/>
          </reference>
          <reference field="7" count="1" selected="0">
            <x v="274"/>
          </reference>
          <reference field="9" count="1">
            <x v="197"/>
          </reference>
        </references>
      </pivotArea>
    </format>
    <format dxfId="3591">
      <pivotArea dataOnly="0" labelOnly="1" outline="0" fieldPosition="0">
        <references count="3">
          <reference field="3" count="1" selected="0">
            <x v="8"/>
          </reference>
          <reference field="7" count="1" selected="0">
            <x v="341"/>
          </reference>
          <reference field="9" count="1">
            <x v="197"/>
          </reference>
        </references>
      </pivotArea>
    </format>
    <format dxfId="3590">
      <pivotArea dataOnly="0" labelOnly="1" outline="0" fieldPosition="0">
        <references count="3">
          <reference field="3" count="1" selected="0">
            <x v="9"/>
          </reference>
          <reference field="7" count="1" selected="0">
            <x v="22"/>
          </reference>
          <reference field="9" count="3">
            <x v="237"/>
            <x v="282"/>
            <x v="298"/>
          </reference>
        </references>
      </pivotArea>
    </format>
    <format dxfId="3589">
      <pivotArea dataOnly="0" labelOnly="1" outline="0" fieldPosition="0">
        <references count="3">
          <reference field="3" count="1" selected="0">
            <x v="9"/>
          </reference>
          <reference field="7" count="1" selected="0">
            <x v="224"/>
          </reference>
          <reference field="9" count="1">
            <x v="197"/>
          </reference>
        </references>
      </pivotArea>
    </format>
    <format dxfId="3588">
      <pivotArea dataOnly="0" labelOnly="1" outline="0" fieldPosition="0">
        <references count="3">
          <reference field="3" count="1" selected="0">
            <x v="9"/>
          </reference>
          <reference field="7" count="1" selected="0">
            <x v="274"/>
          </reference>
          <reference field="9" count="1">
            <x v="197"/>
          </reference>
        </references>
      </pivotArea>
    </format>
    <format dxfId="3587">
      <pivotArea dataOnly="0" labelOnly="1" outline="0" fieldPosition="0">
        <references count="3">
          <reference field="3" count="1" selected="0">
            <x v="9"/>
          </reference>
          <reference field="7" count="1" selected="0">
            <x v="341"/>
          </reference>
          <reference field="9" count="1">
            <x v="197"/>
          </reference>
        </references>
      </pivotArea>
    </format>
    <format dxfId="3586">
      <pivotArea dataOnly="0" labelOnly="1" outline="0" fieldPosition="0">
        <references count="3">
          <reference field="3" count="1" selected="0">
            <x v="11"/>
          </reference>
          <reference field="7" count="1" selected="0">
            <x v="341"/>
          </reference>
          <reference field="9" count="1">
            <x v="197"/>
          </reference>
        </references>
      </pivotArea>
    </format>
    <format dxfId="3585">
      <pivotArea dataOnly="0" labelOnly="1" outline="0" fieldPosition="0">
        <references count="3">
          <reference field="3" count="1" selected="0">
            <x v="12"/>
          </reference>
          <reference field="7" count="1" selected="0">
            <x v="47"/>
          </reference>
          <reference field="9" count="2">
            <x v="324"/>
            <x v="541"/>
          </reference>
        </references>
      </pivotArea>
    </format>
    <format dxfId="3584">
      <pivotArea dataOnly="0" labelOnly="1" outline="0" fieldPosition="0">
        <references count="3">
          <reference field="3" count="1" selected="0">
            <x v="12"/>
          </reference>
          <reference field="7" count="1" selected="0">
            <x v="206"/>
          </reference>
          <reference field="9" count="1">
            <x v="197"/>
          </reference>
        </references>
      </pivotArea>
    </format>
    <format dxfId="3583">
      <pivotArea dataOnly="0" labelOnly="1" outline="0" fieldPosition="0">
        <references count="3">
          <reference field="3" count="1" selected="0">
            <x v="13"/>
          </reference>
          <reference field="7" count="1" selected="0">
            <x v="24"/>
          </reference>
          <reference field="9" count="2">
            <x v="389"/>
            <x v="497"/>
          </reference>
        </references>
      </pivotArea>
    </format>
    <format dxfId="3582">
      <pivotArea dataOnly="0" labelOnly="1" outline="0" fieldPosition="0">
        <references count="3">
          <reference field="3" count="1" selected="0">
            <x v="14"/>
          </reference>
          <reference field="7" count="1" selected="0">
            <x v="25"/>
          </reference>
          <reference field="9" count="3">
            <x v="35"/>
            <x v="417"/>
            <x v="461"/>
          </reference>
        </references>
      </pivotArea>
    </format>
    <format dxfId="3581">
      <pivotArea dataOnly="0" labelOnly="1" outline="0" fieldPosition="0">
        <references count="3">
          <reference field="3" count="1" selected="0">
            <x v="14"/>
          </reference>
          <reference field="7" count="1" selected="0">
            <x v="26"/>
          </reference>
          <reference field="9" count="2">
            <x v="43"/>
            <x v="353"/>
          </reference>
        </references>
      </pivotArea>
    </format>
    <format dxfId="3580">
      <pivotArea dataOnly="0" labelOnly="1" outline="0" fieldPosition="0">
        <references count="3">
          <reference field="3" count="1" selected="0">
            <x v="15"/>
          </reference>
          <reference field="7" count="1" selected="0">
            <x v="27"/>
          </reference>
          <reference field="9" count="6">
            <x v="124"/>
            <x v="125"/>
            <x v="139"/>
            <x v="390"/>
            <x v="431"/>
            <x v="495"/>
          </reference>
        </references>
      </pivotArea>
    </format>
    <format dxfId="3579">
      <pivotArea dataOnly="0" labelOnly="1" outline="0" fieldPosition="0">
        <references count="3">
          <reference field="3" count="1" selected="0">
            <x v="15"/>
          </reference>
          <reference field="7" count="1" selected="0">
            <x v="28"/>
          </reference>
          <reference field="9" count="2">
            <x v="183"/>
            <x v="519"/>
          </reference>
        </references>
      </pivotArea>
    </format>
    <format dxfId="3578">
      <pivotArea dataOnly="0" labelOnly="1" outline="0" fieldPosition="0">
        <references count="3">
          <reference field="3" count="1" selected="0">
            <x v="15"/>
          </reference>
          <reference field="7" count="1" selected="0">
            <x v="29"/>
          </reference>
          <reference field="9" count="1">
            <x v="197"/>
          </reference>
        </references>
      </pivotArea>
    </format>
    <format dxfId="3577">
      <pivotArea dataOnly="0" labelOnly="1" outline="0" fieldPosition="0">
        <references count="3">
          <reference field="3" count="1" selected="0">
            <x v="15"/>
          </reference>
          <reference field="7" count="1" selected="0">
            <x v="30"/>
          </reference>
          <reference field="9" count="1">
            <x v="197"/>
          </reference>
        </references>
      </pivotArea>
    </format>
    <format dxfId="3576">
      <pivotArea dataOnly="0" labelOnly="1" outline="0" fieldPosition="0">
        <references count="3">
          <reference field="3" count="1" selected="0">
            <x v="15"/>
          </reference>
          <reference field="7" count="1" selected="0">
            <x v="341"/>
          </reference>
          <reference field="9" count="1">
            <x v="197"/>
          </reference>
        </references>
      </pivotArea>
    </format>
    <format dxfId="3575">
      <pivotArea dataOnly="0" labelOnly="1" outline="0" fieldPosition="0">
        <references count="3">
          <reference field="3" count="1" selected="0">
            <x v="15"/>
          </reference>
          <reference field="7" count="1" selected="0">
            <x v="346"/>
          </reference>
          <reference field="9" count="2">
            <x v="324"/>
            <x v="541"/>
          </reference>
        </references>
      </pivotArea>
    </format>
    <format dxfId="3574">
      <pivotArea dataOnly="0" labelOnly="1" outline="0" fieldPosition="0">
        <references count="3">
          <reference field="3" count="1" selected="0">
            <x v="16"/>
          </reference>
          <reference field="7" count="1" selected="0">
            <x v="32"/>
          </reference>
          <reference field="9" count="4">
            <x v="110"/>
            <x v="159"/>
            <x v="229"/>
            <x v="361"/>
          </reference>
        </references>
      </pivotArea>
    </format>
    <format dxfId="3573">
      <pivotArea dataOnly="0" labelOnly="1" outline="0" fieldPosition="0">
        <references count="3">
          <reference field="3" count="1" selected="0">
            <x v="16"/>
          </reference>
          <reference field="7" count="1" selected="0">
            <x v="341"/>
          </reference>
          <reference field="9" count="1">
            <x v="197"/>
          </reference>
        </references>
      </pivotArea>
    </format>
    <format dxfId="3572">
      <pivotArea dataOnly="0" labelOnly="1" outline="0" fieldPosition="0">
        <references count="3">
          <reference field="3" count="1" selected="0">
            <x v="17"/>
          </reference>
          <reference field="7" count="1" selected="0">
            <x v="33"/>
          </reference>
          <reference field="9" count="3">
            <x v="198"/>
            <x v="266"/>
            <x v="458"/>
          </reference>
        </references>
      </pivotArea>
    </format>
    <format dxfId="3571">
      <pivotArea dataOnly="0" labelOnly="1" outline="0" fieldPosition="0">
        <references count="3">
          <reference field="3" count="1" selected="0">
            <x v="18"/>
          </reference>
          <reference field="7" count="1" selected="0">
            <x v="31"/>
          </reference>
          <reference field="9" count="1">
            <x v="197"/>
          </reference>
        </references>
      </pivotArea>
    </format>
    <format dxfId="3570">
      <pivotArea dataOnly="0" labelOnly="1" outline="0" fieldPosition="0">
        <references count="3">
          <reference field="3" count="1" selected="0">
            <x v="18"/>
          </reference>
          <reference field="7" count="1" selected="0">
            <x v="34"/>
          </reference>
          <reference field="9" count="6">
            <x v="150"/>
            <x v="201"/>
            <x v="319"/>
            <x v="326"/>
            <x v="379"/>
            <x v="495"/>
          </reference>
        </references>
      </pivotArea>
    </format>
    <format dxfId="3569">
      <pivotArea dataOnly="0" labelOnly="1" outline="0" fieldPosition="0">
        <references count="3">
          <reference field="3" count="1" selected="0">
            <x v="18"/>
          </reference>
          <reference field="7" count="1" selected="0">
            <x v="35"/>
          </reference>
          <reference field="9" count="5">
            <x v="219"/>
            <x v="238"/>
            <x v="245"/>
            <x v="283"/>
            <x v="299"/>
          </reference>
        </references>
      </pivotArea>
    </format>
    <format dxfId="3568">
      <pivotArea dataOnly="0" labelOnly="1" outline="0" fieldPosition="0">
        <references count="3">
          <reference field="3" count="1" selected="0">
            <x v="18"/>
          </reference>
          <reference field="7" count="1" selected="0">
            <x v="164"/>
          </reference>
          <reference field="9" count="1">
            <x v="197"/>
          </reference>
        </references>
      </pivotArea>
    </format>
    <format dxfId="3567">
      <pivotArea dataOnly="0" labelOnly="1" outline="0" fieldPosition="0">
        <references count="3">
          <reference field="3" count="1" selected="0">
            <x v="18"/>
          </reference>
          <reference field="7" count="1" selected="0">
            <x v="274"/>
          </reference>
          <reference field="9" count="1">
            <x v="197"/>
          </reference>
        </references>
      </pivotArea>
    </format>
    <format dxfId="3566">
      <pivotArea dataOnly="0" labelOnly="1" outline="0" fieldPosition="0">
        <references count="3">
          <reference field="3" count="1" selected="0">
            <x v="18"/>
          </reference>
          <reference field="7" count="1" selected="0">
            <x v="355"/>
          </reference>
          <reference field="9" count="2">
            <x v="324"/>
            <x v="541"/>
          </reference>
        </references>
      </pivotArea>
    </format>
    <format dxfId="3565">
      <pivotArea dataOnly="0" labelOnly="1" outline="0" fieldPosition="0">
        <references count="3">
          <reference field="3" count="1" selected="0">
            <x v="18"/>
          </reference>
          <reference field="7" count="1" selected="0">
            <x v="356"/>
          </reference>
          <reference field="9" count="1">
            <x v="197"/>
          </reference>
        </references>
      </pivotArea>
    </format>
    <format dxfId="3564">
      <pivotArea dataOnly="0" labelOnly="1" outline="0" fieldPosition="0">
        <references count="3">
          <reference field="3" count="1" selected="0">
            <x v="19"/>
          </reference>
          <reference field="7" count="1" selected="0">
            <x v="37"/>
          </reference>
          <reference field="9" count="4">
            <x v="85"/>
            <x v="90"/>
            <x v="301"/>
            <x v="357"/>
          </reference>
        </references>
      </pivotArea>
    </format>
    <format dxfId="3563">
      <pivotArea dataOnly="0" labelOnly="1" outline="0" fieldPosition="0">
        <references count="3">
          <reference field="3" count="1" selected="0">
            <x v="19"/>
          </reference>
          <reference field="7" count="1" selected="0">
            <x v="204"/>
          </reference>
          <reference field="9" count="2">
            <x v="324"/>
            <x v="541"/>
          </reference>
        </references>
      </pivotArea>
    </format>
    <format dxfId="3562">
      <pivotArea dataOnly="0" labelOnly="1" outline="0" fieldPosition="0">
        <references count="3">
          <reference field="3" count="1" selected="0">
            <x v="19"/>
          </reference>
          <reference field="7" count="1" selected="0">
            <x v="253"/>
          </reference>
          <reference field="9" count="2">
            <x v="324"/>
            <x v="541"/>
          </reference>
        </references>
      </pivotArea>
    </format>
    <format dxfId="3561">
      <pivotArea dataOnly="0" labelOnly="1" outline="0" fieldPosition="0">
        <references count="3">
          <reference field="3" count="1" selected="0">
            <x v="19"/>
          </reference>
          <reference field="7" count="1" selected="0">
            <x v="275"/>
          </reference>
          <reference field="9" count="1">
            <x v="197"/>
          </reference>
        </references>
      </pivotArea>
    </format>
    <format dxfId="3560">
      <pivotArea dataOnly="0" labelOnly="1" outline="0" fieldPosition="0">
        <references count="3">
          <reference field="3" count="1" selected="0">
            <x v="19"/>
          </reference>
          <reference field="7" count="1" selected="0">
            <x v="341"/>
          </reference>
          <reference field="9" count="1">
            <x v="197"/>
          </reference>
        </references>
      </pivotArea>
    </format>
    <format dxfId="3559">
      <pivotArea dataOnly="0" labelOnly="1" outline="0" fieldPosition="0">
        <references count="3">
          <reference field="3" count="1" selected="0">
            <x v="20"/>
          </reference>
          <reference field="7" count="1" selected="0">
            <x v="38"/>
          </reference>
          <reference field="9" count="2">
            <x v="228"/>
            <x v="386"/>
          </reference>
        </references>
      </pivotArea>
    </format>
    <format dxfId="3558">
      <pivotArea dataOnly="0" labelOnly="1" outline="0" fieldPosition="0">
        <references count="3">
          <reference field="3" count="1" selected="0">
            <x v="20"/>
          </reference>
          <reference field="7" count="1" selected="0">
            <x v="39"/>
          </reference>
          <reference field="9" count="1">
            <x v="163"/>
          </reference>
        </references>
      </pivotArea>
    </format>
    <format dxfId="3557">
      <pivotArea dataOnly="0" labelOnly="1" outline="0" fieldPosition="0">
        <references count="3">
          <reference field="3" count="1" selected="0">
            <x v="20"/>
          </reference>
          <reference field="7" count="1" selected="0">
            <x v="51"/>
          </reference>
          <reference field="9" count="1">
            <x v="197"/>
          </reference>
        </references>
      </pivotArea>
    </format>
    <format dxfId="3556">
      <pivotArea dataOnly="0" labelOnly="1" outline="0" fieldPosition="0">
        <references count="3">
          <reference field="3" count="1" selected="0">
            <x v="20"/>
          </reference>
          <reference field="7" count="1" selected="0">
            <x v="64"/>
          </reference>
          <reference field="9" count="2">
            <x v="324"/>
            <x v="541"/>
          </reference>
        </references>
      </pivotArea>
    </format>
    <format dxfId="3555">
      <pivotArea dataOnly="0" labelOnly="1" outline="0" fieldPosition="0">
        <references count="3">
          <reference field="3" count="1" selected="0">
            <x v="20"/>
          </reference>
          <reference field="7" count="1" selected="0">
            <x v="207"/>
          </reference>
          <reference field="9" count="1">
            <x v="197"/>
          </reference>
        </references>
      </pivotArea>
    </format>
    <format dxfId="3554">
      <pivotArea dataOnly="0" labelOnly="1" outline="0" fieldPosition="0">
        <references count="3">
          <reference field="3" count="1" selected="0">
            <x v="20"/>
          </reference>
          <reference field="7" count="1" selected="0">
            <x v="341"/>
          </reference>
          <reference field="9" count="1">
            <x v="197"/>
          </reference>
        </references>
      </pivotArea>
    </format>
    <format dxfId="3553">
      <pivotArea dataOnly="0" labelOnly="1" outline="0" fieldPosition="0">
        <references count="3">
          <reference field="3" count="1" selected="0">
            <x v="21"/>
          </reference>
          <reference field="7" count="1" selected="0">
            <x v="43"/>
          </reference>
          <reference field="9" count="2">
            <x v="350"/>
            <x v="405"/>
          </reference>
        </references>
      </pivotArea>
    </format>
    <format dxfId="3552">
      <pivotArea dataOnly="0" labelOnly="1" outline="0" fieldPosition="0">
        <references count="3">
          <reference field="3" count="1" selected="0">
            <x v="21"/>
          </reference>
          <reference field="7" count="1" selected="0">
            <x v="341"/>
          </reference>
          <reference field="9" count="1">
            <x v="197"/>
          </reference>
        </references>
      </pivotArea>
    </format>
    <format dxfId="3551">
      <pivotArea dataOnly="0" labelOnly="1" outline="0" fieldPosition="0">
        <references count="3">
          <reference field="3" count="1" selected="0">
            <x v="22"/>
          </reference>
          <reference field="7" count="1" selected="0">
            <x v="41"/>
          </reference>
          <reference field="9" count="5">
            <x v="149"/>
            <x v="304"/>
            <x v="338"/>
            <x v="495"/>
            <x v="533"/>
          </reference>
        </references>
      </pivotArea>
    </format>
    <format dxfId="3550">
      <pivotArea dataOnly="0" labelOnly="1" outline="0" fieldPosition="0">
        <references count="3">
          <reference field="3" count="1" selected="0">
            <x v="22"/>
          </reference>
          <reference field="7" count="1" selected="0">
            <x v="42"/>
          </reference>
          <reference field="9" count="2">
            <x v="11"/>
            <x v="44"/>
          </reference>
        </references>
      </pivotArea>
    </format>
    <format dxfId="3549">
      <pivotArea dataOnly="0" labelOnly="1" outline="0" fieldPosition="0">
        <references count="3">
          <reference field="3" count="1" selected="0">
            <x v="22"/>
          </reference>
          <reference field="7" count="1" selected="0">
            <x v="341"/>
          </reference>
          <reference field="9" count="1">
            <x v="197"/>
          </reference>
        </references>
      </pivotArea>
    </format>
    <format dxfId="3548">
      <pivotArea dataOnly="0" labelOnly="1" outline="0" fieldPosition="0">
        <references count="3">
          <reference field="3" count="1" selected="0">
            <x v="23"/>
          </reference>
          <reference field="7" count="1" selected="0">
            <x v="44"/>
          </reference>
          <reference field="9" count="4">
            <x v="370"/>
            <x v="394"/>
            <x v="458"/>
            <x v="533"/>
          </reference>
        </references>
      </pivotArea>
    </format>
    <format dxfId="3547">
      <pivotArea dataOnly="0" labelOnly="1" outline="0" fieldPosition="0">
        <references count="3">
          <reference field="3" count="1" selected="0">
            <x v="23"/>
          </reference>
          <reference field="7" count="1" selected="0">
            <x v="341"/>
          </reference>
          <reference field="9" count="1">
            <x v="197"/>
          </reference>
        </references>
      </pivotArea>
    </format>
    <format dxfId="3546">
      <pivotArea dataOnly="0" labelOnly="1" outline="0" fieldPosition="0">
        <references count="3">
          <reference field="3" count="1" selected="0">
            <x v="24"/>
          </reference>
          <reference field="7" count="1" selected="0">
            <x v="45"/>
          </reference>
          <reference field="9" count="5">
            <x v="22"/>
            <x v="90"/>
            <x v="148"/>
            <x v="458"/>
            <x v="533"/>
          </reference>
        </references>
      </pivotArea>
    </format>
    <format dxfId="3545">
      <pivotArea dataOnly="0" labelOnly="1" outline="0" fieldPosition="0">
        <references count="3">
          <reference field="3" count="1" selected="0">
            <x v="24"/>
          </reference>
          <reference field="7" count="1" selected="0">
            <x v="341"/>
          </reference>
          <reference field="9" count="1">
            <x v="197"/>
          </reference>
        </references>
      </pivotArea>
    </format>
    <format dxfId="3544">
      <pivotArea dataOnly="0" labelOnly="1" outline="0" fieldPosition="0">
        <references count="3">
          <reference field="3" count="1" selected="0">
            <x v="25"/>
          </reference>
          <reference field="7" count="1" selected="0">
            <x v="46"/>
          </reference>
          <reference field="9" count="7">
            <x v="206"/>
            <x v="388"/>
            <x v="394"/>
            <x v="402"/>
            <x v="458"/>
            <x v="463"/>
            <x v="487"/>
          </reference>
        </references>
      </pivotArea>
    </format>
    <format dxfId="3543">
      <pivotArea dataOnly="0" labelOnly="1" outline="0" fieldPosition="0">
        <references count="3">
          <reference field="3" count="1" selected="0">
            <x v="26"/>
          </reference>
          <reference field="7" count="1" selected="0">
            <x v="40"/>
          </reference>
          <reference field="9" count="5">
            <x v="370"/>
            <x v="376"/>
            <x v="394"/>
            <x v="458"/>
            <x v="533"/>
          </reference>
        </references>
      </pivotArea>
    </format>
    <format dxfId="3542">
      <pivotArea dataOnly="0" labelOnly="1" outline="0" fieldPosition="0">
        <references count="3">
          <reference field="3" count="1" selected="0">
            <x v="26"/>
          </reference>
          <reference field="7" count="1" selected="0">
            <x v="341"/>
          </reference>
          <reference field="9" count="1">
            <x v="197"/>
          </reference>
        </references>
      </pivotArea>
    </format>
    <format dxfId="3541">
      <pivotArea dataOnly="0" labelOnly="1" outline="0" fieldPosition="0">
        <references count="3">
          <reference field="3" count="1" selected="0">
            <x v="27"/>
          </reference>
          <reference field="7" count="1" selected="0">
            <x v="341"/>
          </reference>
          <reference field="9" count="1">
            <x v="197"/>
          </reference>
        </references>
      </pivotArea>
    </format>
    <format dxfId="3540">
      <pivotArea dataOnly="0" labelOnly="1" outline="0" fieldPosition="0">
        <references count="3">
          <reference field="3" count="1" selected="0">
            <x v="28"/>
          </reference>
          <reference field="7" count="1" selected="0">
            <x v="52"/>
          </reference>
          <reference field="9" count="1">
            <x v="197"/>
          </reference>
        </references>
      </pivotArea>
    </format>
    <format dxfId="3539">
      <pivotArea dataOnly="0" labelOnly="1" outline="0" fieldPosition="0">
        <references count="3">
          <reference field="3" count="1" selected="0">
            <x v="28"/>
          </reference>
          <reference field="7" count="1" selected="0">
            <x v="156"/>
          </reference>
          <reference field="9" count="1">
            <x v="197"/>
          </reference>
        </references>
      </pivotArea>
    </format>
    <format dxfId="3538">
      <pivotArea dataOnly="0" labelOnly="1" outline="0" fieldPosition="0">
        <references count="3">
          <reference field="3" count="1" selected="0">
            <x v="28"/>
          </reference>
          <reference field="7" count="1" selected="0">
            <x v="341"/>
          </reference>
          <reference field="9" count="1">
            <x v="197"/>
          </reference>
        </references>
      </pivotArea>
    </format>
    <format dxfId="3537">
      <pivotArea dataOnly="0" labelOnly="1" outline="0" fieldPosition="0">
        <references count="3">
          <reference field="3" count="1" selected="0">
            <x v="29"/>
          </reference>
          <reference field="7" count="1" selected="0">
            <x v="53"/>
          </reference>
          <reference field="9" count="4">
            <x v="71"/>
            <x v="387"/>
            <x v="414"/>
            <x v="415"/>
          </reference>
        </references>
      </pivotArea>
    </format>
    <format dxfId="3536">
      <pivotArea dataOnly="0" labelOnly="1" outline="0" fieldPosition="0">
        <references count="3">
          <reference field="3" count="1" selected="0">
            <x v="29"/>
          </reference>
          <reference field="7" count="1" selected="0">
            <x v="68"/>
          </reference>
          <reference field="9" count="1">
            <x v="197"/>
          </reference>
        </references>
      </pivotArea>
    </format>
    <format dxfId="3535">
      <pivotArea dataOnly="0" labelOnly="1" outline="0" fieldPosition="0">
        <references count="3">
          <reference field="3" count="1" selected="0">
            <x v="29"/>
          </reference>
          <reference field="7" count="1" selected="0">
            <x v="274"/>
          </reference>
          <reference field="9" count="1">
            <x v="197"/>
          </reference>
        </references>
      </pivotArea>
    </format>
    <format dxfId="3534">
      <pivotArea dataOnly="0" labelOnly="1" outline="0" fieldPosition="0">
        <references count="3">
          <reference field="3" count="1" selected="0">
            <x v="29"/>
          </reference>
          <reference field="7" count="1" selected="0">
            <x v="341"/>
          </reference>
          <reference field="9" count="1">
            <x v="197"/>
          </reference>
        </references>
      </pivotArea>
    </format>
    <format dxfId="3533">
      <pivotArea dataOnly="0" labelOnly="1" outline="0" fieldPosition="0">
        <references count="3">
          <reference field="3" count="1" selected="0">
            <x v="30"/>
          </reference>
          <reference field="7" count="1" selected="0">
            <x v="54"/>
          </reference>
          <reference field="9" count="3">
            <x v="13"/>
            <x v="316"/>
            <x v="517"/>
          </reference>
        </references>
      </pivotArea>
    </format>
    <format dxfId="3532">
      <pivotArea dataOnly="0" labelOnly="1" outline="0" fieldPosition="0">
        <references count="3">
          <reference field="3" count="1" selected="0">
            <x v="30"/>
          </reference>
          <reference field="7" count="1" selected="0">
            <x v="68"/>
          </reference>
          <reference field="9" count="1">
            <x v="197"/>
          </reference>
        </references>
      </pivotArea>
    </format>
    <format dxfId="3531">
      <pivotArea dataOnly="0" labelOnly="1" outline="0" fieldPosition="0">
        <references count="3">
          <reference field="3" count="1" selected="0">
            <x v="30"/>
          </reference>
          <reference field="7" count="1" selected="0">
            <x v="274"/>
          </reference>
          <reference field="9" count="1">
            <x v="197"/>
          </reference>
        </references>
      </pivotArea>
    </format>
    <format dxfId="3530">
      <pivotArea dataOnly="0" labelOnly="1" outline="0" fieldPosition="0">
        <references count="3">
          <reference field="3" count="1" selected="0">
            <x v="31"/>
          </reference>
          <reference field="7" count="1" selected="0">
            <x v="55"/>
          </reference>
          <reference field="9" count="5">
            <x v="72"/>
            <x v="90"/>
            <x v="198"/>
            <x v="301"/>
            <x v="533"/>
          </reference>
        </references>
      </pivotArea>
    </format>
    <format dxfId="3529">
      <pivotArea dataOnly="0" labelOnly="1" outline="0" fieldPosition="0">
        <references count="3">
          <reference field="3" count="1" selected="0">
            <x v="31"/>
          </reference>
          <reference field="7" count="1" selected="0">
            <x v="56"/>
          </reference>
          <reference field="9" count="2">
            <x v="295"/>
            <x v="316"/>
          </reference>
        </references>
      </pivotArea>
    </format>
    <format dxfId="3528">
      <pivotArea dataOnly="0" labelOnly="1" outline="0" fieldPosition="0">
        <references count="3">
          <reference field="3" count="1" selected="0">
            <x v="31"/>
          </reference>
          <reference field="7" count="1" selected="0">
            <x v="68"/>
          </reference>
          <reference field="9" count="1">
            <x v="197"/>
          </reference>
        </references>
      </pivotArea>
    </format>
    <format dxfId="3527">
      <pivotArea dataOnly="0" labelOnly="1" outline="0" fieldPosition="0">
        <references count="3">
          <reference field="3" count="1" selected="0">
            <x v="31"/>
          </reference>
          <reference field="7" count="1" selected="0">
            <x v="274"/>
          </reference>
          <reference field="9" count="1">
            <x v="197"/>
          </reference>
        </references>
      </pivotArea>
    </format>
    <format dxfId="3526">
      <pivotArea dataOnly="0" labelOnly="1" outline="0" fieldPosition="0">
        <references count="3">
          <reference field="3" count="1" selected="0">
            <x v="32"/>
          </reference>
          <reference field="7" count="1" selected="0">
            <x v="341"/>
          </reference>
          <reference field="9" count="1">
            <x v="197"/>
          </reference>
        </references>
      </pivotArea>
    </format>
    <format dxfId="3525">
      <pivotArea dataOnly="0" labelOnly="1" outline="0" fieldPosition="0">
        <references count="3">
          <reference field="3" count="1" selected="0">
            <x v="33"/>
          </reference>
          <reference field="7" count="1" selected="0">
            <x v="341"/>
          </reference>
          <reference field="9" count="1">
            <x v="197"/>
          </reference>
        </references>
      </pivotArea>
    </format>
    <format dxfId="3524">
      <pivotArea dataOnly="0" labelOnly="1" outline="0" fieldPosition="0">
        <references count="3">
          <reference field="3" count="1" selected="0">
            <x v="34"/>
          </reference>
          <reference field="7" count="1" selected="0">
            <x v="10"/>
          </reference>
          <reference field="9" count="1">
            <x v="197"/>
          </reference>
        </references>
      </pivotArea>
    </format>
    <format dxfId="3523">
      <pivotArea dataOnly="0" labelOnly="1" outline="0" fieldPosition="0">
        <references count="3">
          <reference field="3" count="1" selected="0">
            <x v="34"/>
          </reference>
          <reference field="7" count="1" selected="0">
            <x v="341"/>
          </reference>
          <reference field="9" count="1">
            <x v="197"/>
          </reference>
        </references>
      </pivotArea>
    </format>
    <format dxfId="3522">
      <pivotArea dataOnly="0" labelOnly="1" outline="0" fieldPosition="0">
        <references count="3">
          <reference field="3" count="1" selected="0">
            <x v="34"/>
          </reference>
          <reference field="7" count="1" selected="0">
            <x v="372"/>
          </reference>
          <reference field="9" count="1">
            <x v="197"/>
          </reference>
        </references>
      </pivotArea>
    </format>
    <format dxfId="3521">
      <pivotArea dataOnly="0" labelOnly="1" outline="0" fieldPosition="0">
        <references count="3">
          <reference field="3" count="1" selected="0">
            <x v="35"/>
          </reference>
          <reference field="7" count="1" selected="0">
            <x v="341"/>
          </reference>
          <reference field="9" count="1">
            <x v="197"/>
          </reference>
        </references>
      </pivotArea>
    </format>
    <format dxfId="3520">
      <pivotArea dataOnly="0" labelOnly="1" outline="0" fieldPosition="0">
        <references count="3">
          <reference field="3" count="1" selected="0">
            <x v="36"/>
          </reference>
          <reference field="7" count="1" selected="0">
            <x v="341"/>
          </reference>
          <reference field="9" count="1">
            <x v="197"/>
          </reference>
        </references>
      </pivotArea>
    </format>
    <format dxfId="3519">
      <pivotArea dataOnly="0" labelOnly="1" outline="0" fieldPosition="0">
        <references count="3">
          <reference field="3" count="1" selected="0">
            <x v="37"/>
          </reference>
          <reference field="7" count="1" selected="0">
            <x v="57"/>
          </reference>
          <reference field="9" count="2">
            <x v="198"/>
            <x v="458"/>
          </reference>
        </references>
      </pivotArea>
    </format>
    <format dxfId="3518">
      <pivotArea dataOnly="0" labelOnly="1" outline="0" fieldPosition="0">
        <references count="3">
          <reference field="3" count="1" selected="0">
            <x v="37"/>
          </reference>
          <reference field="7" count="1" selected="0">
            <x v="58"/>
          </reference>
          <reference field="9" count="2">
            <x v="25"/>
            <x v="498"/>
          </reference>
        </references>
      </pivotArea>
    </format>
    <format dxfId="3517">
      <pivotArea dataOnly="0" labelOnly="1" outline="0" fieldPosition="0">
        <references count="3">
          <reference field="3" count="1" selected="0">
            <x v="37"/>
          </reference>
          <reference field="7" count="1" selected="0">
            <x v="341"/>
          </reference>
          <reference field="9" count="1">
            <x v="197"/>
          </reference>
        </references>
      </pivotArea>
    </format>
    <format dxfId="3516">
      <pivotArea dataOnly="0" labelOnly="1" outline="0" fieldPosition="0">
        <references count="3">
          <reference field="3" count="1" selected="0">
            <x v="38"/>
          </reference>
          <reference field="7" count="1" selected="0">
            <x v="3"/>
          </reference>
          <reference field="9" count="1">
            <x v="197"/>
          </reference>
        </references>
      </pivotArea>
    </format>
    <format dxfId="3515">
      <pivotArea dataOnly="0" labelOnly="1" outline="0" fieldPosition="0">
        <references count="3">
          <reference field="3" count="1" selected="0">
            <x v="38"/>
          </reference>
          <reference field="7" count="1" selected="0">
            <x v="4"/>
          </reference>
          <reference field="9" count="1">
            <x v="197"/>
          </reference>
        </references>
      </pivotArea>
    </format>
    <format dxfId="3514">
      <pivotArea dataOnly="0" labelOnly="1" outline="0" fieldPosition="0">
        <references count="3">
          <reference field="3" count="1" selected="0">
            <x v="38"/>
          </reference>
          <reference field="7" count="1" selected="0">
            <x v="5"/>
          </reference>
          <reference field="9" count="1">
            <x v="197"/>
          </reference>
        </references>
      </pivotArea>
    </format>
    <format dxfId="3513">
      <pivotArea dataOnly="0" labelOnly="1" outline="0" fieldPosition="0">
        <references count="3">
          <reference field="3" count="1" selected="0">
            <x v="38"/>
          </reference>
          <reference field="7" count="1" selected="0">
            <x v="59"/>
          </reference>
          <reference field="9" count="3">
            <x v="90"/>
            <x v="458"/>
            <x v="459"/>
          </reference>
        </references>
      </pivotArea>
    </format>
    <format dxfId="3512">
      <pivotArea dataOnly="0" labelOnly="1" outline="0" fieldPosition="0">
        <references count="3">
          <reference field="3" count="1" selected="0">
            <x v="38"/>
          </reference>
          <reference field="7" count="1" selected="0">
            <x v="60"/>
          </reference>
          <reference field="9" count="3">
            <x v="90"/>
            <x v="217"/>
            <x v="301"/>
          </reference>
        </references>
      </pivotArea>
    </format>
    <format dxfId="3511">
      <pivotArea dataOnly="0" labelOnly="1" outline="0" fieldPosition="0">
        <references count="3">
          <reference field="3" count="1" selected="0">
            <x v="38"/>
          </reference>
          <reference field="7" count="1" selected="0">
            <x v="61"/>
          </reference>
          <reference field="9" count="5">
            <x v="169"/>
            <x v="303"/>
            <x v="373"/>
            <x v="374"/>
            <x v="487"/>
          </reference>
        </references>
      </pivotArea>
    </format>
    <format dxfId="3510">
      <pivotArea dataOnly="0" labelOnly="1" outline="0" fieldPosition="0">
        <references count="3">
          <reference field="3" count="1" selected="0">
            <x v="38"/>
          </reference>
          <reference field="7" count="1" selected="0">
            <x v="341"/>
          </reference>
          <reference field="9" count="1">
            <x v="197"/>
          </reference>
        </references>
      </pivotArea>
    </format>
    <format dxfId="3509">
      <pivotArea dataOnly="0" labelOnly="1" outline="0" fieldPosition="0">
        <references count="3">
          <reference field="3" count="1" selected="0">
            <x v="39"/>
          </reference>
          <reference field="7" count="1" selected="0">
            <x v="341"/>
          </reference>
          <reference field="9" count="1">
            <x v="197"/>
          </reference>
        </references>
      </pivotArea>
    </format>
    <format dxfId="3508">
      <pivotArea dataOnly="0" labelOnly="1" outline="0" fieldPosition="0">
        <references count="3">
          <reference field="3" count="1" selected="0">
            <x v="40"/>
          </reference>
          <reference field="7" count="1" selected="0">
            <x v="0"/>
          </reference>
          <reference field="9" count="1">
            <x v="542"/>
          </reference>
        </references>
      </pivotArea>
    </format>
    <format dxfId="3507">
      <pivotArea dataOnly="0" labelOnly="1" outline="0" fieldPosition="0">
        <references count="3">
          <reference field="3" count="1" selected="0">
            <x v="41"/>
          </reference>
          <reference field="7" count="1" selected="0">
            <x v="62"/>
          </reference>
          <reference field="9" count="3">
            <x v="315"/>
            <x v="347"/>
            <x v="540"/>
          </reference>
        </references>
      </pivotArea>
    </format>
    <format dxfId="3506">
      <pivotArea dataOnly="0" labelOnly="1" outline="0" fieldPosition="0">
        <references count="3">
          <reference field="3" count="1" selected="0">
            <x v="41"/>
          </reference>
          <reference field="7" count="1" selected="0">
            <x v="341"/>
          </reference>
          <reference field="9" count="1">
            <x v="197"/>
          </reference>
        </references>
      </pivotArea>
    </format>
    <format dxfId="3505">
      <pivotArea dataOnly="0" labelOnly="1" outline="0" fieldPosition="0">
        <references count="3">
          <reference field="3" count="1" selected="0">
            <x v="42"/>
          </reference>
          <reference field="7" count="1" selected="0">
            <x v="0"/>
          </reference>
          <reference field="9" count="1">
            <x v="542"/>
          </reference>
        </references>
      </pivotArea>
    </format>
    <format dxfId="3504">
      <pivotArea dataOnly="0" labelOnly="1" outline="0" fieldPosition="0">
        <references count="3">
          <reference field="3" count="1" selected="0">
            <x v="43"/>
          </reference>
          <reference field="7" count="1" selected="0">
            <x v="69"/>
          </reference>
          <reference field="9" count="16">
            <x v="107"/>
            <x v="121"/>
            <x v="122"/>
            <x v="180"/>
            <x v="181"/>
            <x v="199"/>
            <x v="274"/>
            <x v="279"/>
            <x v="396"/>
            <x v="412"/>
            <x v="421"/>
            <x v="445"/>
            <x v="468"/>
            <x v="496"/>
            <x v="515"/>
            <x v="524"/>
          </reference>
        </references>
      </pivotArea>
    </format>
    <format dxfId="3503">
      <pivotArea dataOnly="0" labelOnly="1" outline="0" fieldPosition="0">
        <references count="3">
          <reference field="3" count="1" selected="0">
            <x v="43"/>
          </reference>
          <reference field="7" count="1" selected="0">
            <x v="341"/>
          </reference>
          <reference field="9" count="1">
            <x v="197"/>
          </reference>
        </references>
      </pivotArea>
    </format>
    <format dxfId="3502">
      <pivotArea dataOnly="0" labelOnly="1" outline="0" fieldPosition="0">
        <references count="3">
          <reference field="3" count="1" selected="0">
            <x v="44"/>
          </reference>
          <reference field="7" count="1" selected="0">
            <x v="48"/>
          </reference>
          <reference field="9" count="1">
            <x v="197"/>
          </reference>
        </references>
      </pivotArea>
    </format>
    <format dxfId="3501">
      <pivotArea dataOnly="0" labelOnly="1" outline="0" fieldPosition="0">
        <references count="3">
          <reference field="3" count="1" selected="0">
            <x v="44"/>
          </reference>
          <reference field="7" count="1" selected="0">
            <x v="341"/>
          </reference>
          <reference field="9" count="1">
            <x v="197"/>
          </reference>
        </references>
      </pivotArea>
    </format>
    <format dxfId="3500">
      <pivotArea dataOnly="0" labelOnly="1" outline="0" fieldPosition="0">
        <references count="3">
          <reference field="3" count="1" selected="0">
            <x v="44"/>
          </reference>
          <reference field="7" count="1" selected="0">
            <x v="372"/>
          </reference>
          <reference field="9" count="1">
            <x v="197"/>
          </reference>
        </references>
      </pivotArea>
    </format>
    <format dxfId="3499">
      <pivotArea dataOnly="0" labelOnly="1" outline="0" fieldPosition="0">
        <references count="3">
          <reference field="3" count="1" selected="0">
            <x v="45"/>
          </reference>
          <reference field="7" count="1" selected="0">
            <x v="71"/>
          </reference>
          <reference field="9" count="2">
            <x v="288"/>
            <x v="311"/>
          </reference>
        </references>
      </pivotArea>
    </format>
    <format dxfId="3498">
      <pivotArea dataOnly="0" labelOnly="1" outline="0" fieldPosition="0">
        <references count="3">
          <reference field="3" count="1" selected="0">
            <x v="45"/>
          </reference>
          <reference field="7" count="1" selected="0">
            <x v="72"/>
          </reference>
          <reference field="9" count="3">
            <x v="55"/>
            <x v="268"/>
            <x v="310"/>
          </reference>
        </references>
      </pivotArea>
    </format>
    <format dxfId="3497">
      <pivotArea dataOnly="0" labelOnly="1" outline="0" fieldPosition="0">
        <references count="3">
          <reference field="3" count="1" selected="0">
            <x v="45"/>
          </reference>
          <reference field="7" count="1" selected="0">
            <x v="341"/>
          </reference>
          <reference field="9" count="1">
            <x v="197"/>
          </reference>
        </references>
      </pivotArea>
    </format>
    <format dxfId="3496">
      <pivotArea dataOnly="0" labelOnly="1" outline="0" fieldPosition="0">
        <references count="3">
          <reference field="3" count="1" selected="0">
            <x v="45"/>
          </reference>
          <reference field="7" count="1" selected="0">
            <x v="347"/>
          </reference>
          <reference field="9" count="1">
            <x v="197"/>
          </reference>
        </references>
      </pivotArea>
    </format>
    <format dxfId="3495">
      <pivotArea dataOnly="0" labelOnly="1" outline="0" fieldPosition="0">
        <references count="3">
          <reference field="3" count="1" selected="0">
            <x v="46"/>
          </reference>
          <reference field="7" count="1" selected="0">
            <x v="70"/>
          </reference>
          <reference field="9" count="2">
            <x v="185"/>
            <x v="364"/>
          </reference>
        </references>
      </pivotArea>
    </format>
    <format dxfId="3494">
      <pivotArea dataOnly="0" labelOnly="1" outline="0" fieldPosition="0">
        <references count="3">
          <reference field="3" count="1" selected="0">
            <x v="46"/>
          </reference>
          <reference field="7" count="1" selected="0">
            <x v="341"/>
          </reference>
          <reference field="9" count="1">
            <x v="197"/>
          </reference>
        </references>
      </pivotArea>
    </format>
    <format dxfId="3493">
      <pivotArea dataOnly="0" labelOnly="1" outline="0" fieldPosition="0">
        <references count="3">
          <reference field="3" count="1" selected="0">
            <x v="47"/>
          </reference>
          <reference field="7" count="1" selected="0">
            <x v="73"/>
          </reference>
          <reference field="9" count="3">
            <x v="206"/>
            <x v="394"/>
            <x v="463"/>
          </reference>
        </references>
      </pivotArea>
    </format>
    <format dxfId="3492">
      <pivotArea dataOnly="0" labelOnly="1" outline="0" fieldPosition="0">
        <references count="3">
          <reference field="3" count="1" selected="0">
            <x v="48"/>
          </reference>
          <reference field="7" count="1" selected="0">
            <x v="74"/>
          </reference>
          <reference field="9" count="6">
            <x v="105"/>
            <x v="249"/>
            <x v="266"/>
            <x v="394"/>
            <x v="463"/>
            <x v="487"/>
          </reference>
        </references>
      </pivotArea>
    </format>
    <format dxfId="3491">
      <pivotArea dataOnly="0" labelOnly="1" outline="0" fieldPosition="0">
        <references count="3">
          <reference field="3" count="1" selected="0">
            <x v="48"/>
          </reference>
          <reference field="7" count="1" selected="0">
            <x v="216"/>
          </reference>
          <reference field="9" count="1">
            <x v="197"/>
          </reference>
        </references>
      </pivotArea>
    </format>
    <format dxfId="3490">
      <pivotArea dataOnly="0" labelOnly="1" outline="0" fieldPosition="0">
        <references count="3">
          <reference field="3" count="1" selected="0">
            <x v="50"/>
          </reference>
          <reference field="7" count="1" selected="0">
            <x v="274"/>
          </reference>
          <reference field="9" count="1">
            <x v="197"/>
          </reference>
        </references>
      </pivotArea>
    </format>
    <format dxfId="3489">
      <pivotArea dataOnly="0" labelOnly="1" outline="0" fieldPosition="0">
        <references count="3">
          <reference field="3" count="1" selected="0">
            <x v="50"/>
          </reference>
          <reference field="7" count="1" selected="0">
            <x v="341"/>
          </reference>
          <reference field="9" count="1">
            <x v="197"/>
          </reference>
        </references>
      </pivotArea>
    </format>
    <format dxfId="3488">
      <pivotArea dataOnly="0" labelOnly="1" outline="0" fieldPosition="0">
        <references count="3">
          <reference field="3" count="1" selected="0">
            <x v="51"/>
          </reference>
          <reference field="7" count="1" selected="0">
            <x v="0"/>
          </reference>
          <reference field="9" count="1">
            <x v="542"/>
          </reference>
        </references>
      </pivotArea>
    </format>
    <format dxfId="3487">
      <pivotArea dataOnly="0" labelOnly="1" outline="0" fieldPosition="0">
        <references count="3">
          <reference field="3" count="1" selected="0">
            <x v="52"/>
          </reference>
          <reference field="7" count="1" selected="0">
            <x v="49"/>
          </reference>
          <reference field="9" count="1">
            <x v="197"/>
          </reference>
        </references>
      </pivotArea>
    </format>
    <format dxfId="3486">
      <pivotArea dataOnly="0" labelOnly="1" outline="0" fieldPosition="0">
        <references count="3">
          <reference field="3" count="1" selected="0">
            <x v="52"/>
          </reference>
          <reference field="7" count="1" selected="0">
            <x v="75"/>
          </reference>
          <reference field="9" count="3">
            <x v="115"/>
            <x v="116"/>
            <x v="392"/>
          </reference>
        </references>
      </pivotArea>
    </format>
    <format dxfId="3485">
      <pivotArea dataOnly="0" labelOnly="1" outline="0" fieldPosition="0">
        <references count="3">
          <reference field="3" count="1" selected="0">
            <x v="52"/>
          </reference>
          <reference field="7" count="1" selected="0">
            <x v="274"/>
          </reference>
          <reference field="9" count="1">
            <x v="197"/>
          </reference>
        </references>
      </pivotArea>
    </format>
    <format dxfId="3484">
      <pivotArea dataOnly="0" labelOnly="1" outline="0" fieldPosition="0">
        <references count="3">
          <reference field="3" count="1" selected="0">
            <x v="53"/>
          </reference>
          <reference field="7" count="1" selected="0">
            <x v="76"/>
          </reference>
          <reference field="9" count="3">
            <x v="324"/>
            <x v="347"/>
            <x v="541"/>
          </reference>
        </references>
      </pivotArea>
    </format>
    <format dxfId="3483">
      <pivotArea dataOnly="0" labelOnly="1" outline="0" fieldPosition="0">
        <references count="3">
          <reference field="3" count="1" selected="0">
            <x v="53"/>
          </reference>
          <reference field="7" count="1" selected="0">
            <x v="341"/>
          </reference>
          <reference field="9" count="1">
            <x v="197"/>
          </reference>
        </references>
      </pivotArea>
    </format>
    <format dxfId="3482">
      <pivotArea dataOnly="0" labelOnly="1" outline="0" fieldPosition="0">
        <references count="3">
          <reference field="3" count="1" selected="0">
            <x v="54"/>
          </reference>
          <reference field="7" count="1" selected="0">
            <x v="5"/>
          </reference>
          <reference field="9" count="1">
            <x v="197"/>
          </reference>
        </references>
      </pivotArea>
    </format>
    <format dxfId="3481">
      <pivotArea dataOnly="0" labelOnly="1" outline="0" fieldPosition="0">
        <references count="3">
          <reference field="3" count="1" selected="0">
            <x v="54"/>
          </reference>
          <reference field="7" count="1" selected="0">
            <x v="79"/>
          </reference>
          <reference field="9" count="5">
            <x v="270"/>
            <x v="271"/>
            <x v="326"/>
            <x v="345"/>
            <x v="473"/>
          </reference>
        </references>
      </pivotArea>
    </format>
    <format dxfId="3480">
      <pivotArea dataOnly="0" labelOnly="1" outline="0" fieldPosition="0">
        <references count="3">
          <reference field="3" count="1" selected="0">
            <x v="54"/>
          </reference>
          <reference field="7" count="1" selected="0">
            <x v="80"/>
          </reference>
          <reference field="9" count="2">
            <x v="251"/>
            <x v="288"/>
          </reference>
        </references>
      </pivotArea>
    </format>
    <format dxfId="3479">
      <pivotArea dataOnly="0" labelOnly="1" outline="0" fieldPosition="0">
        <references count="3">
          <reference field="3" count="1" selected="0">
            <x v="54"/>
          </reference>
          <reference field="7" count="1" selected="0">
            <x v="81"/>
          </reference>
          <reference field="9" count="2">
            <x v="123"/>
            <x v="429"/>
          </reference>
        </references>
      </pivotArea>
    </format>
    <format dxfId="3478">
      <pivotArea dataOnly="0" labelOnly="1" outline="0" fieldPosition="0">
        <references count="3">
          <reference field="3" count="1" selected="0">
            <x v="54"/>
          </reference>
          <reference field="7" count="1" selected="0">
            <x v="82"/>
          </reference>
          <reference field="9" count="4">
            <x v="46"/>
            <x v="404"/>
            <x v="444"/>
            <x v="472"/>
          </reference>
        </references>
      </pivotArea>
    </format>
    <format dxfId="3477">
      <pivotArea dataOnly="0" labelOnly="1" outline="0" fieldPosition="0">
        <references count="3">
          <reference field="3" count="1" selected="0">
            <x v="54"/>
          </reference>
          <reference field="7" count="1" selected="0">
            <x v="115"/>
          </reference>
          <reference field="9" count="2">
            <x v="324"/>
            <x v="541"/>
          </reference>
        </references>
      </pivotArea>
    </format>
    <format dxfId="3476">
      <pivotArea dataOnly="0" labelOnly="1" outline="0" fieldPosition="0">
        <references count="3">
          <reference field="3" count="1" selected="0">
            <x v="54"/>
          </reference>
          <reference field="7" count="1" selected="0">
            <x v="136"/>
          </reference>
          <reference field="9" count="1">
            <x v="197"/>
          </reference>
        </references>
      </pivotArea>
    </format>
    <format dxfId="3475">
      <pivotArea dataOnly="0" labelOnly="1" outline="0" fieldPosition="0">
        <references count="3">
          <reference field="3" count="1" selected="0">
            <x v="54"/>
          </reference>
          <reference field="7" count="1" selected="0">
            <x v="275"/>
          </reference>
          <reference field="9" count="1">
            <x v="197"/>
          </reference>
        </references>
      </pivotArea>
    </format>
    <format dxfId="3474">
      <pivotArea dataOnly="0" labelOnly="1" outline="0" fieldPosition="0">
        <references count="3">
          <reference field="3" count="1" selected="0">
            <x v="54"/>
          </reference>
          <reference field="7" count="1" selected="0">
            <x v="341"/>
          </reference>
          <reference field="9" count="1">
            <x v="197"/>
          </reference>
        </references>
      </pivotArea>
    </format>
    <format dxfId="3473">
      <pivotArea dataOnly="0" labelOnly="1" outline="0" fieldPosition="0">
        <references count="3">
          <reference field="3" count="1" selected="0">
            <x v="55"/>
          </reference>
          <reference field="7" count="1" selected="0">
            <x v="84"/>
          </reference>
          <reference field="9" count="1">
            <x v="197"/>
          </reference>
        </references>
      </pivotArea>
    </format>
    <format dxfId="3472">
      <pivotArea dataOnly="0" labelOnly="1" outline="0" fieldPosition="0">
        <references count="3">
          <reference field="3" count="1" selected="0">
            <x v="55"/>
          </reference>
          <reference field="7" count="1" selected="0">
            <x v="85"/>
          </reference>
          <reference field="9" count="6">
            <x v="156"/>
            <x v="247"/>
            <x v="321"/>
            <x v="327"/>
            <x v="381"/>
            <x v="456"/>
          </reference>
        </references>
      </pivotArea>
    </format>
    <format dxfId="3471">
      <pivotArea dataOnly="0" labelOnly="1" outline="0" fieldPosition="0">
        <references count="3">
          <reference field="3" count="1" selected="0">
            <x v="55"/>
          </reference>
          <reference field="7" count="1" selected="0">
            <x v="164"/>
          </reference>
          <reference field="9" count="1">
            <x v="197"/>
          </reference>
        </references>
      </pivotArea>
    </format>
    <format dxfId="3470">
      <pivotArea dataOnly="0" labelOnly="1" outline="0" fieldPosition="0">
        <references count="3">
          <reference field="3" count="1" selected="0">
            <x v="55"/>
          </reference>
          <reference field="7" count="1" selected="0">
            <x v="165"/>
          </reference>
          <reference field="9" count="1">
            <x v="197"/>
          </reference>
        </references>
      </pivotArea>
    </format>
    <format dxfId="3469">
      <pivotArea dataOnly="0" labelOnly="1" outline="0" fieldPosition="0">
        <references count="3">
          <reference field="3" count="1" selected="0">
            <x v="55"/>
          </reference>
          <reference field="7" count="1" selected="0">
            <x v="274"/>
          </reference>
          <reference field="9" count="1">
            <x v="197"/>
          </reference>
        </references>
      </pivotArea>
    </format>
    <format dxfId="3468">
      <pivotArea dataOnly="0" labelOnly="1" outline="0" fieldPosition="0">
        <references count="3">
          <reference field="3" count="1" selected="0">
            <x v="56"/>
          </reference>
          <reference field="7" count="1" selected="0">
            <x v="83"/>
          </reference>
          <reference field="9" count="2">
            <x v="123"/>
            <x v="429"/>
          </reference>
        </references>
      </pivotArea>
    </format>
    <format dxfId="3467">
      <pivotArea dataOnly="0" labelOnly="1" outline="0" fieldPosition="0">
        <references count="3">
          <reference field="3" count="1" selected="0">
            <x v="56"/>
          </reference>
          <reference field="7" count="1" selected="0">
            <x v="216"/>
          </reference>
          <reference field="9" count="1">
            <x v="197"/>
          </reference>
        </references>
      </pivotArea>
    </format>
    <format dxfId="3466">
      <pivotArea dataOnly="0" labelOnly="1" outline="0" fieldPosition="0">
        <references count="3">
          <reference field="3" count="1" selected="0">
            <x v="56"/>
          </reference>
          <reference field="7" count="1" selected="0">
            <x v="275"/>
          </reference>
          <reference field="9" count="1">
            <x v="197"/>
          </reference>
        </references>
      </pivotArea>
    </format>
    <format dxfId="3465">
      <pivotArea dataOnly="0" labelOnly="1" outline="0" fieldPosition="0">
        <references count="3">
          <reference field="3" count="1" selected="0">
            <x v="56"/>
          </reference>
          <reference field="7" count="1" selected="0">
            <x v="341"/>
          </reference>
          <reference field="9" count="1">
            <x v="197"/>
          </reference>
        </references>
      </pivotArea>
    </format>
    <format dxfId="3464">
      <pivotArea dataOnly="0" labelOnly="1" outline="0" fieldPosition="0">
        <references count="3">
          <reference field="3" count="1" selected="0">
            <x v="56"/>
          </reference>
          <reference field="7" count="1" selected="0">
            <x v="354"/>
          </reference>
          <reference field="9" count="1">
            <x v="197"/>
          </reference>
        </references>
      </pivotArea>
    </format>
    <format dxfId="3463">
      <pivotArea dataOnly="0" labelOnly="1" outline="0" fieldPosition="0">
        <references count="3">
          <reference field="3" count="1" selected="0">
            <x v="57"/>
          </reference>
          <reference field="7" count="1" selected="0">
            <x v="86"/>
          </reference>
          <reference field="9" count="1">
            <x v="90"/>
          </reference>
        </references>
      </pivotArea>
    </format>
    <format dxfId="3462">
      <pivotArea dataOnly="0" labelOnly="1" outline="0" fieldPosition="0">
        <references count="3">
          <reference field="3" count="1" selected="0">
            <x v="57"/>
          </reference>
          <reference field="7" count="1" selected="0">
            <x v="87"/>
          </reference>
          <reference field="9" count="1">
            <x v="173"/>
          </reference>
        </references>
      </pivotArea>
    </format>
    <format dxfId="3461">
      <pivotArea dataOnly="0" labelOnly="1" outline="0" fieldPosition="0">
        <references count="3">
          <reference field="3" count="1" selected="0">
            <x v="57"/>
          </reference>
          <reference field="7" count="1" selected="0">
            <x v="88"/>
          </reference>
          <reference field="9" count="1">
            <x v="208"/>
          </reference>
        </references>
      </pivotArea>
    </format>
    <format dxfId="3460">
      <pivotArea dataOnly="0" labelOnly="1" outline="0" fieldPosition="0">
        <references count="3">
          <reference field="3" count="1" selected="0">
            <x v="57"/>
          </reference>
          <reference field="7" count="1" selected="0">
            <x v="341"/>
          </reference>
          <reference field="9" count="1">
            <x v="197"/>
          </reference>
        </references>
      </pivotArea>
    </format>
    <format dxfId="3459">
      <pivotArea dataOnly="0" labelOnly="1" outline="0" fieldPosition="0">
        <references count="3">
          <reference field="3" count="1" selected="0">
            <x v="58"/>
          </reference>
          <reference field="7" count="1" selected="0">
            <x v="341"/>
          </reference>
          <reference field="9" count="1">
            <x v="197"/>
          </reference>
        </references>
      </pivotArea>
    </format>
    <format dxfId="3458">
      <pivotArea dataOnly="0" labelOnly="1" outline="0" fieldPosition="0">
        <references count="3">
          <reference field="3" count="1" selected="0">
            <x v="59"/>
          </reference>
          <reference field="7" count="1" selected="0">
            <x v="10"/>
          </reference>
          <reference field="9" count="1">
            <x v="197"/>
          </reference>
        </references>
      </pivotArea>
    </format>
    <format dxfId="3457">
      <pivotArea dataOnly="0" labelOnly="1" outline="0" fieldPosition="0">
        <references count="3">
          <reference field="3" count="1" selected="0">
            <x v="59"/>
          </reference>
          <reference field="7" count="1" selected="0">
            <x v="77"/>
          </reference>
          <reference field="9" count="4">
            <x v="436"/>
            <x v="482"/>
            <x v="483"/>
            <x v="485"/>
          </reference>
        </references>
      </pivotArea>
    </format>
    <format dxfId="3456">
      <pivotArea dataOnly="0" labelOnly="1" outline="0" fieldPosition="0">
        <references count="3">
          <reference field="3" count="1" selected="0">
            <x v="59"/>
          </reference>
          <reference field="7" count="1" selected="0">
            <x v="194"/>
          </reference>
          <reference field="9" count="1">
            <x v="197"/>
          </reference>
        </references>
      </pivotArea>
    </format>
    <format dxfId="3455">
      <pivotArea dataOnly="0" labelOnly="1" outline="0" fieldPosition="0">
        <references count="3">
          <reference field="3" count="1" selected="0">
            <x v="59"/>
          </reference>
          <reference field="7" count="1" selected="0">
            <x v="341"/>
          </reference>
          <reference field="9" count="1">
            <x v="197"/>
          </reference>
        </references>
      </pivotArea>
    </format>
    <format dxfId="3454">
      <pivotArea dataOnly="0" labelOnly="1" outline="0" fieldPosition="0">
        <references count="3">
          <reference field="3" count="1" selected="0">
            <x v="59"/>
          </reference>
          <reference field="7" count="1" selected="0">
            <x v="372"/>
          </reference>
          <reference field="9" count="1">
            <x v="197"/>
          </reference>
        </references>
      </pivotArea>
    </format>
    <format dxfId="3453">
      <pivotArea dataOnly="0" labelOnly="1" outline="0" fieldPosition="0">
        <references count="3">
          <reference field="3" count="1" selected="0">
            <x v="60"/>
          </reference>
          <reference field="7" count="1" selected="0">
            <x v="78"/>
          </reference>
          <reference field="9" count="2">
            <x v="391"/>
            <x v="393"/>
          </reference>
        </references>
      </pivotArea>
    </format>
    <format dxfId="3452">
      <pivotArea dataOnly="0" labelOnly="1" outline="0" fieldPosition="0">
        <references count="3">
          <reference field="3" count="1" selected="0">
            <x v="60"/>
          </reference>
          <reference field="7" count="1" selected="0">
            <x v="274"/>
          </reference>
          <reference field="9" count="1">
            <x v="197"/>
          </reference>
        </references>
      </pivotArea>
    </format>
    <format dxfId="3451">
      <pivotArea dataOnly="0" labelOnly="1" outline="0" fieldPosition="0">
        <references count="3">
          <reference field="3" count="1" selected="0">
            <x v="60"/>
          </reference>
          <reference field="7" count="1" selected="0">
            <x v="341"/>
          </reference>
          <reference field="9" count="1">
            <x v="197"/>
          </reference>
        </references>
      </pivotArea>
    </format>
    <format dxfId="3450">
      <pivotArea dataOnly="0" labelOnly="1" outline="0" fieldPosition="0">
        <references count="3">
          <reference field="3" count="1" selected="0">
            <x v="61"/>
          </reference>
          <reference field="7" count="1" selected="0">
            <x v="274"/>
          </reference>
          <reference field="9" count="1">
            <x v="197"/>
          </reference>
        </references>
      </pivotArea>
    </format>
    <format dxfId="3449">
      <pivotArea dataOnly="0" labelOnly="1" outline="0" fieldPosition="0">
        <references count="3">
          <reference field="3" count="1" selected="0">
            <x v="61"/>
          </reference>
          <reference field="7" count="1" selected="0">
            <x v="341"/>
          </reference>
          <reference field="9" count="1">
            <x v="197"/>
          </reference>
        </references>
      </pivotArea>
    </format>
    <format dxfId="3448">
      <pivotArea dataOnly="0" labelOnly="1" outline="0" fieldPosition="0">
        <references count="3">
          <reference field="3" count="1" selected="0">
            <x v="62"/>
          </reference>
          <reference field="7" count="1" selected="0">
            <x v="90"/>
          </reference>
          <reference field="9" count="2">
            <x v="131"/>
            <x v="440"/>
          </reference>
        </references>
      </pivotArea>
    </format>
    <format dxfId="3447">
      <pivotArea dataOnly="0" labelOnly="1" outline="0" fieldPosition="0">
        <references count="3">
          <reference field="3" count="1" selected="0">
            <x v="62"/>
          </reference>
          <reference field="7" count="1" selected="0">
            <x v="91"/>
          </reference>
          <reference field="9" count="2">
            <x v="198"/>
            <x v="458"/>
          </reference>
        </references>
      </pivotArea>
    </format>
    <format dxfId="3446">
      <pivotArea dataOnly="0" labelOnly="1" outline="0" fieldPosition="0">
        <references count="3">
          <reference field="3" count="1" selected="0">
            <x v="62"/>
          </reference>
          <reference field="7" count="1" selected="0">
            <x v="92"/>
          </reference>
          <reference field="9" count="2">
            <x v="25"/>
            <x v="498"/>
          </reference>
        </references>
      </pivotArea>
    </format>
    <format dxfId="3445">
      <pivotArea dataOnly="0" labelOnly="1" outline="0" fieldPosition="0">
        <references count="3">
          <reference field="3" count="1" selected="0">
            <x v="62"/>
          </reference>
          <reference field="7" count="1" selected="0">
            <x v="188"/>
          </reference>
          <reference field="9" count="2">
            <x v="324"/>
            <x v="541"/>
          </reference>
        </references>
      </pivotArea>
    </format>
    <format dxfId="3444">
      <pivotArea dataOnly="0" labelOnly="1" outline="0" fieldPosition="0">
        <references count="3">
          <reference field="3" count="1" selected="0">
            <x v="62"/>
          </reference>
          <reference field="7" count="1" selected="0">
            <x v="288"/>
          </reference>
          <reference field="9" count="2">
            <x v="324"/>
            <x v="541"/>
          </reference>
        </references>
      </pivotArea>
    </format>
    <format dxfId="3443">
      <pivotArea dataOnly="0" labelOnly="1" outline="0" fieldPosition="0">
        <references count="3">
          <reference field="3" count="1" selected="0">
            <x v="62"/>
          </reference>
          <reference field="7" count="1" selected="0">
            <x v="341"/>
          </reference>
          <reference field="9" count="1">
            <x v="197"/>
          </reference>
        </references>
      </pivotArea>
    </format>
    <format dxfId="3442">
      <pivotArea dataOnly="0" labelOnly="1" outline="0" fieldPosition="0">
        <references count="3">
          <reference field="3" count="1" selected="0">
            <x v="62"/>
          </reference>
          <reference field="7" count="1" selected="0">
            <x v="356"/>
          </reference>
          <reference field="9" count="1">
            <x v="197"/>
          </reference>
        </references>
      </pivotArea>
    </format>
    <format dxfId="3441">
      <pivotArea dataOnly="0" labelOnly="1" outline="0" fieldPosition="0">
        <references count="3">
          <reference field="3" count="1" selected="0">
            <x v="63"/>
          </reference>
          <reference field="7" count="1" selected="0">
            <x v="9"/>
          </reference>
          <reference field="9" count="1">
            <x v="197"/>
          </reference>
        </references>
      </pivotArea>
    </format>
    <format dxfId="3440">
      <pivotArea dataOnly="0" labelOnly="1" outline="0" fieldPosition="0">
        <references count="3">
          <reference field="3" count="1" selected="0">
            <x v="63"/>
          </reference>
          <reference field="7" count="1" selected="0">
            <x v="63"/>
          </reference>
          <reference field="9" count="1">
            <x v="197"/>
          </reference>
        </references>
      </pivotArea>
    </format>
    <format dxfId="3439">
      <pivotArea dataOnly="0" labelOnly="1" outline="0" fieldPosition="0">
        <references count="3">
          <reference field="3" count="1" selected="0">
            <x v="63"/>
          </reference>
          <reference field="7" count="1" selected="0">
            <x v="89"/>
          </reference>
          <reference field="9" count="5">
            <x v="160"/>
            <x v="179"/>
            <x v="258"/>
            <x v="280"/>
            <x v="528"/>
          </reference>
        </references>
      </pivotArea>
    </format>
    <format dxfId="3438">
      <pivotArea dataOnly="0" labelOnly="1" outline="0" fieldPosition="0">
        <references count="3">
          <reference field="3" count="1" selected="0">
            <x v="63"/>
          </reference>
          <reference field="7" count="1" selected="0">
            <x v="224"/>
          </reference>
          <reference field="9" count="1">
            <x v="197"/>
          </reference>
        </references>
      </pivotArea>
    </format>
    <format dxfId="3437">
      <pivotArea dataOnly="0" labelOnly="1" outline="0" fieldPosition="0">
        <references count="3">
          <reference field="3" count="1" selected="0">
            <x v="63"/>
          </reference>
          <reference field="7" count="1" selected="0">
            <x v="274"/>
          </reference>
          <reference field="9" count="1">
            <x v="197"/>
          </reference>
        </references>
      </pivotArea>
    </format>
    <format dxfId="3436">
      <pivotArea dataOnly="0" labelOnly="1" outline="0" fieldPosition="0">
        <references count="3">
          <reference field="3" count="1" selected="0">
            <x v="63"/>
          </reference>
          <reference field="7" count="1" selected="0">
            <x v="341"/>
          </reference>
          <reference field="9" count="1">
            <x v="197"/>
          </reference>
        </references>
      </pivotArea>
    </format>
    <format dxfId="3435">
      <pivotArea dataOnly="0" labelOnly="1" outline="0" fieldPosition="0">
        <references count="3">
          <reference field="3" count="1" selected="0">
            <x v="64"/>
          </reference>
          <reference field="7" count="1" selected="0">
            <x v="93"/>
          </reference>
          <reference field="9" count="6">
            <x v="152"/>
            <x v="216"/>
            <x v="247"/>
            <x v="321"/>
            <x v="381"/>
            <x v="456"/>
          </reference>
        </references>
      </pivotArea>
    </format>
    <format dxfId="3434">
      <pivotArea dataOnly="0" labelOnly="1" outline="0" fieldPosition="0">
        <references count="3">
          <reference field="3" count="1" selected="0">
            <x v="64"/>
          </reference>
          <reference field="7" count="1" selected="0">
            <x v="163"/>
          </reference>
          <reference field="9" count="1">
            <x v="197"/>
          </reference>
        </references>
      </pivotArea>
    </format>
    <format dxfId="3433">
      <pivotArea dataOnly="0" labelOnly="1" outline="0" fieldPosition="0">
        <references count="3">
          <reference field="3" count="1" selected="0">
            <x v="64"/>
          </reference>
          <reference field="7" count="1" selected="0">
            <x v="274"/>
          </reference>
          <reference field="9" count="1">
            <x v="197"/>
          </reference>
        </references>
      </pivotArea>
    </format>
    <format dxfId="3432">
      <pivotArea dataOnly="0" labelOnly="1" outline="0" fieldPosition="0">
        <references count="3">
          <reference field="3" count="1" selected="0">
            <x v="64"/>
          </reference>
          <reference field="7" count="1" selected="0">
            <x v="341"/>
          </reference>
          <reference field="9" count="1">
            <x v="197"/>
          </reference>
        </references>
      </pivotArea>
    </format>
    <format dxfId="3431">
      <pivotArea dataOnly="0" labelOnly="1" outline="0" fieldPosition="0">
        <references count="3">
          <reference field="3" count="1" selected="0">
            <x v="65"/>
          </reference>
          <reference field="7" count="1" selected="0">
            <x v="96"/>
          </reference>
          <reference field="9" count="5">
            <x v="145"/>
            <x v="354"/>
            <x v="359"/>
            <x v="427"/>
            <x v="462"/>
          </reference>
        </references>
      </pivotArea>
    </format>
    <format dxfId="3430">
      <pivotArea dataOnly="0" labelOnly="1" outline="0" fieldPosition="0">
        <references count="3">
          <reference field="3" count="1" selected="0">
            <x v="65"/>
          </reference>
          <reference field="7" count="1" selected="0">
            <x v="229"/>
          </reference>
          <reference field="9" count="1">
            <x v="197"/>
          </reference>
        </references>
      </pivotArea>
    </format>
    <format dxfId="3429">
      <pivotArea dataOnly="0" labelOnly="1" outline="0" fieldPosition="0">
        <references count="3">
          <reference field="3" count="1" selected="0">
            <x v="65"/>
          </reference>
          <reference field="7" count="1" selected="0">
            <x v="309"/>
          </reference>
          <reference field="9" count="1">
            <x v="197"/>
          </reference>
        </references>
      </pivotArea>
    </format>
    <format dxfId="3428">
      <pivotArea dataOnly="0" labelOnly="1" outline="0" fieldPosition="0">
        <references count="3">
          <reference field="3" count="1" selected="0">
            <x v="65"/>
          </reference>
          <reference field="7" count="1" selected="0">
            <x v="341"/>
          </reference>
          <reference field="9" count="1">
            <x v="197"/>
          </reference>
        </references>
      </pivotArea>
    </format>
    <format dxfId="3427">
      <pivotArea dataOnly="0" labelOnly="1" outline="0" fieldPosition="0">
        <references count="3">
          <reference field="3" count="1" selected="0">
            <x v="65"/>
          </reference>
          <reference field="7" count="1" selected="0">
            <x v="372"/>
          </reference>
          <reference field="9" count="1">
            <x v="197"/>
          </reference>
        </references>
      </pivotArea>
    </format>
    <format dxfId="3426">
      <pivotArea dataOnly="0" labelOnly="1" outline="0" fieldPosition="0">
        <references count="3">
          <reference field="3" count="1" selected="0">
            <x v="65"/>
          </reference>
          <reference field="7" count="1" selected="0">
            <x v="378"/>
          </reference>
          <reference field="9" count="1">
            <x v="197"/>
          </reference>
        </references>
      </pivotArea>
    </format>
    <format dxfId="3425">
      <pivotArea dataOnly="0" labelOnly="1" outline="0" fieldPosition="0">
        <references count="3">
          <reference field="3" count="1" selected="0">
            <x v="66"/>
          </reference>
          <reference field="7" count="1" selected="0">
            <x v="51"/>
          </reference>
          <reference field="9" count="1">
            <x v="197"/>
          </reference>
        </references>
      </pivotArea>
    </format>
    <format dxfId="3424">
      <pivotArea dataOnly="0" labelOnly="1" outline="0" fieldPosition="0">
        <references count="3">
          <reference field="3" count="1" selected="0">
            <x v="66"/>
          </reference>
          <reference field="7" count="1" selected="0">
            <x v="95"/>
          </reference>
          <reference field="9" count="2">
            <x v="170"/>
            <x v="264"/>
          </reference>
        </references>
      </pivotArea>
    </format>
    <format dxfId="3423">
      <pivotArea dataOnly="0" labelOnly="1" outline="0" fieldPosition="0">
        <references count="3">
          <reference field="3" count="1" selected="0">
            <x v="66"/>
          </reference>
          <reference field="7" count="1" selected="0">
            <x v="97"/>
          </reference>
          <reference field="9" count="1">
            <x v="197"/>
          </reference>
        </references>
      </pivotArea>
    </format>
    <format dxfId="3422">
      <pivotArea dataOnly="0" labelOnly="1" outline="0" fieldPosition="0">
        <references count="3">
          <reference field="3" count="1" selected="0">
            <x v="66"/>
          </reference>
          <reference field="7" count="1" selected="0">
            <x v="98"/>
          </reference>
          <reference field="9" count="1">
            <x v="197"/>
          </reference>
        </references>
      </pivotArea>
    </format>
    <format dxfId="3421">
      <pivotArea dataOnly="0" labelOnly="1" outline="0" fieldPosition="0">
        <references count="3">
          <reference field="3" count="1" selected="0">
            <x v="66"/>
          </reference>
          <reference field="7" count="1" selected="0">
            <x v="207"/>
          </reference>
          <reference field="9" count="1">
            <x v="197"/>
          </reference>
        </references>
      </pivotArea>
    </format>
    <format dxfId="3420">
      <pivotArea dataOnly="0" labelOnly="1" outline="0" fieldPosition="0">
        <references count="3">
          <reference field="3" count="1" selected="0">
            <x v="66"/>
          </reference>
          <reference field="7" count="1" selected="0">
            <x v="341"/>
          </reference>
          <reference field="9" count="1">
            <x v="197"/>
          </reference>
        </references>
      </pivotArea>
    </format>
    <format dxfId="3419">
      <pivotArea dataOnly="0" labelOnly="1" outline="0" fieldPosition="0">
        <references count="3">
          <reference field="3" count="1" selected="0">
            <x v="66"/>
          </reference>
          <reference field="7" count="1" selected="0">
            <x v="356"/>
          </reference>
          <reference field="9" count="1">
            <x v="197"/>
          </reference>
        </references>
      </pivotArea>
    </format>
    <format dxfId="3418">
      <pivotArea dataOnly="0" labelOnly="1" outline="0" fieldPosition="0">
        <references count="3">
          <reference field="3" count="1" selected="0">
            <x v="67"/>
          </reference>
          <reference field="7" count="1" selected="0">
            <x v="341"/>
          </reference>
          <reference field="9" count="1">
            <x v="197"/>
          </reference>
        </references>
      </pivotArea>
    </format>
    <format dxfId="3417">
      <pivotArea dataOnly="0" labelOnly="1" outline="0" fieldPosition="0">
        <references count="3">
          <reference field="3" count="1" selected="0">
            <x v="68"/>
          </reference>
          <reference field="7" count="1" selected="0">
            <x v="99"/>
          </reference>
          <reference field="9" count="4">
            <x v="119"/>
            <x v="214"/>
            <x v="318"/>
            <x v="377"/>
          </reference>
        </references>
      </pivotArea>
    </format>
    <format dxfId="3416">
      <pivotArea dataOnly="0" labelOnly="1" outline="0" fieldPosition="0">
        <references count="3">
          <reference field="3" count="1" selected="0">
            <x v="68"/>
          </reference>
          <reference field="7" count="1" selected="0">
            <x v="102"/>
          </reference>
          <reference field="9" count="1">
            <x v="197"/>
          </reference>
        </references>
      </pivotArea>
    </format>
    <format dxfId="3415">
      <pivotArea dataOnly="0" labelOnly="1" outline="0" fieldPosition="0">
        <references count="3">
          <reference field="3" count="1" selected="0">
            <x v="68"/>
          </reference>
          <reference field="7" count="1" selected="0">
            <x v="196"/>
          </reference>
          <reference field="9" count="1">
            <x v="197"/>
          </reference>
        </references>
      </pivotArea>
    </format>
    <format dxfId="3414">
      <pivotArea dataOnly="0" labelOnly="1" outline="0" fieldPosition="0">
        <references count="3">
          <reference field="3" count="1" selected="0">
            <x v="68"/>
          </reference>
          <reference field="7" count="1" selected="0">
            <x v="239"/>
          </reference>
          <reference field="9" count="2">
            <x v="324"/>
            <x v="541"/>
          </reference>
        </references>
      </pivotArea>
    </format>
    <format dxfId="3413">
      <pivotArea dataOnly="0" labelOnly="1" outline="0" fieldPosition="0">
        <references count="3">
          <reference field="3" count="1" selected="0">
            <x v="68"/>
          </reference>
          <reference field="7" count="1" selected="0">
            <x v="341"/>
          </reference>
          <reference field="9" count="1">
            <x v="197"/>
          </reference>
        </references>
      </pivotArea>
    </format>
    <format dxfId="3412">
      <pivotArea dataOnly="0" labelOnly="1" outline="0" fieldPosition="0">
        <references count="3">
          <reference field="3" count="1" selected="0">
            <x v="68"/>
          </reference>
          <reference field="7" count="1" selected="0">
            <x v="356"/>
          </reference>
          <reference field="9" count="1">
            <x v="197"/>
          </reference>
        </references>
      </pivotArea>
    </format>
    <format dxfId="3411">
      <pivotArea dataOnly="0" labelOnly="1" outline="0" fieldPosition="0">
        <references count="3">
          <reference field="3" count="1" selected="0">
            <x v="69"/>
          </reference>
          <reference field="7" count="1" selected="0">
            <x v="100"/>
          </reference>
          <reference field="9" count="2">
            <x v="256"/>
            <x v="339"/>
          </reference>
        </references>
      </pivotArea>
    </format>
    <format dxfId="3410">
      <pivotArea dataOnly="0" labelOnly="1" outline="0" fieldPosition="0">
        <references count="3">
          <reference field="3" count="1" selected="0">
            <x v="69"/>
          </reference>
          <reference field="7" count="1" selected="0">
            <x v="101"/>
          </reference>
          <reference field="9" count="5">
            <x v="162"/>
            <x v="164"/>
            <x v="165"/>
            <x v="166"/>
            <x v="167"/>
          </reference>
        </references>
      </pivotArea>
    </format>
    <format dxfId="3409">
      <pivotArea dataOnly="0" labelOnly="1" outline="0" fieldPosition="0">
        <references count="3">
          <reference field="3" count="1" selected="0">
            <x v="69"/>
          </reference>
          <reference field="7" count="1" selected="0">
            <x v="166"/>
          </reference>
          <reference field="9" count="2">
            <x v="324"/>
            <x v="541"/>
          </reference>
        </references>
      </pivotArea>
    </format>
    <format dxfId="3408">
      <pivotArea dataOnly="0" labelOnly="1" outline="0" fieldPosition="0">
        <references count="3">
          <reference field="3" count="1" selected="0">
            <x v="69"/>
          </reference>
          <reference field="7" count="1" selected="0">
            <x v="341"/>
          </reference>
          <reference field="9" count="1">
            <x v="197"/>
          </reference>
        </references>
      </pivotArea>
    </format>
    <format dxfId="3407">
      <pivotArea dataOnly="0" labelOnly="1" outline="0" fieldPosition="0">
        <references count="3">
          <reference field="3" count="1" selected="0">
            <x v="70"/>
          </reference>
          <reference field="7" count="1" selected="0">
            <x v="341"/>
          </reference>
          <reference field="9" count="1">
            <x v="197"/>
          </reference>
        </references>
      </pivotArea>
    </format>
    <format dxfId="3406">
      <pivotArea dataOnly="0" labelOnly="1" outline="0" fieldPosition="0">
        <references count="3">
          <reference field="3" count="1" selected="0">
            <x v="70"/>
          </reference>
          <reference field="7" count="1" selected="0">
            <x v="361"/>
          </reference>
          <reference field="9" count="1">
            <x v="197"/>
          </reference>
        </references>
      </pivotArea>
    </format>
    <format dxfId="3405">
      <pivotArea dataOnly="0" labelOnly="1" outline="0" fieldPosition="0">
        <references count="3">
          <reference field="3" count="1" selected="0">
            <x v="71"/>
          </reference>
          <reference field="7" count="1" selected="0">
            <x v="51"/>
          </reference>
          <reference field="9" count="1">
            <x v="197"/>
          </reference>
        </references>
      </pivotArea>
    </format>
    <format dxfId="3404">
      <pivotArea dataOnly="0" labelOnly="1" outline="0" fieldPosition="0">
        <references count="3">
          <reference field="3" count="1" selected="0">
            <x v="71"/>
          </reference>
          <reference field="7" count="1" selected="0">
            <x v="103"/>
          </reference>
          <reference field="9" count="2">
            <x v="170"/>
            <x v="264"/>
          </reference>
        </references>
      </pivotArea>
    </format>
    <format dxfId="3403">
      <pivotArea dataOnly="0" labelOnly="1" outline="0" fieldPosition="0">
        <references count="3">
          <reference field="3" count="1" selected="0">
            <x v="71"/>
          </reference>
          <reference field="7" count="1" selected="0">
            <x v="207"/>
          </reference>
          <reference field="9" count="1">
            <x v="197"/>
          </reference>
        </references>
      </pivotArea>
    </format>
    <format dxfId="3402">
      <pivotArea dataOnly="0" labelOnly="1" outline="0" fieldPosition="0">
        <references count="3">
          <reference field="3" count="1" selected="0">
            <x v="71"/>
          </reference>
          <reference field="7" count="1" selected="0">
            <x v="356"/>
          </reference>
          <reference field="9" count="1">
            <x v="197"/>
          </reference>
        </references>
      </pivotArea>
    </format>
    <format dxfId="3401">
      <pivotArea dataOnly="0" labelOnly="1" outline="0" fieldPosition="0">
        <references count="3">
          <reference field="3" count="1" selected="0">
            <x v="72"/>
          </reference>
          <reference field="7" count="1" selected="0">
            <x v="104"/>
          </reference>
          <reference field="9" count="2">
            <x v="14"/>
            <x v="51"/>
          </reference>
        </references>
      </pivotArea>
    </format>
    <format dxfId="3400">
      <pivotArea dataOnly="0" labelOnly="1" outline="0" fieldPosition="0">
        <references count="3">
          <reference field="3" count="1" selected="0">
            <x v="72"/>
          </reference>
          <reference field="7" count="1" selected="0">
            <x v="105"/>
          </reference>
          <reference field="9" count="1">
            <x v="197"/>
          </reference>
        </references>
      </pivotArea>
    </format>
    <format dxfId="3399">
      <pivotArea dataOnly="0" labelOnly="1" outline="0" fieldPosition="0">
        <references count="3">
          <reference field="3" count="1" selected="0">
            <x v="72"/>
          </reference>
          <reference field="7" count="1" selected="0">
            <x v="106"/>
          </reference>
          <reference field="9" count="1">
            <x v="197"/>
          </reference>
        </references>
      </pivotArea>
    </format>
    <format dxfId="3398">
      <pivotArea dataOnly="0" labelOnly="1" outline="0" fieldPosition="0">
        <references count="3">
          <reference field="3" count="1" selected="0">
            <x v="72"/>
          </reference>
          <reference field="7" count="1" selected="0">
            <x v="107"/>
          </reference>
          <reference field="9" count="1">
            <x v="197"/>
          </reference>
        </references>
      </pivotArea>
    </format>
    <format dxfId="3397">
      <pivotArea dataOnly="0" labelOnly="1" outline="0" fieldPosition="0">
        <references count="3">
          <reference field="3" count="1" selected="0">
            <x v="72"/>
          </reference>
          <reference field="7" count="1" selected="0">
            <x v="341"/>
          </reference>
          <reference field="9" count="1">
            <x v="197"/>
          </reference>
        </references>
      </pivotArea>
    </format>
    <format dxfId="3396">
      <pivotArea dataOnly="0" labelOnly="1" outline="0" fieldPosition="0">
        <references count="3">
          <reference field="3" count="1" selected="0">
            <x v="73"/>
          </reference>
          <reference field="7" count="1" selected="0">
            <x v="341"/>
          </reference>
          <reference field="9" count="1">
            <x v="197"/>
          </reference>
        </references>
      </pivotArea>
    </format>
    <format dxfId="3395">
      <pivotArea dataOnly="0" labelOnly="1" outline="0" fieldPosition="0">
        <references count="3">
          <reference field="3" count="1" selected="0">
            <x v="74"/>
          </reference>
          <reference field="7" count="1" selected="0">
            <x v="108"/>
          </reference>
          <reference field="9" count="3">
            <x v="19"/>
            <x v="357"/>
            <x v="458"/>
          </reference>
        </references>
      </pivotArea>
    </format>
    <format dxfId="3394">
      <pivotArea dataOnly="0" labelOnly="1" outline="0" fieldPosition="0">
        <references count="3">
          <reference field="3" count="1" selected="0">
            <x v="74"/>
          </reference>
          <reference field="7" count="1" selected="0">
            <x v="109"/>
          </reference>
          <reference field="9" count="4">
            <x v="35"/>
            <x v="406"/>
            <x v="471"/>
            <x v="510"/>
          </reference>
        </references>
      </pivotArea>
    </format>
    <format dxfId="3393">
      <pivotArea dataOnly="0" labelOnly="1" outline="0" fieldPosition="0">
        <references count="3">
          <reference field="3" count="1" selected="0">
            <x v="74"/>
          </reference>
          <reference field="7" count="1" selected="0">
            <x v="110"/>
          </reference>
          <reference field="9" count="4">
            <x v="41"/>
            <x v="120"/>
            <x v="261"/>
            <x v="495"/>
          </reference>
        </references>
      </pivotArea>
    </format>
    <format dxfId="3392">
      <pivotArea dataOnly="0" labelOnly="1" outline="0" fieldPosition="0">
        <references count="3">
          <reference field="3" count="1" selected="0">
            <x v="74"/>
          </reference>
          <reference field="7" count="1" selected="0">
            <x v="274"/>
          </reference>
          <reference field="9" count="1">
            <x v="197"/>
          </reference>
        </references>
      </pivotArea>
    </format>
    <format dxfId="3391">
      <pivotArea dataOnly="0" labelOnly="1" outline="0" fieldPosition="0">
        <references count="3">
          <reference field="3" count="1" selected="0">
            <x v="74"/>
          </reference>
          <reference field="7" count="1" selected="0">
            <x v="341"/>
          </reference>
          <reference field="9" count="1">
            <x v="197"/>
          </reference>
        </references>
      </pivotArea>
    </format>
    <format dxfId="3390">
      <pivotArea dataOnly="0" labelOnly="1" outline="0" fieldPosition="0">
        <references count="3">
          <reference field="3" count="1" selected="0">
            <x v="75"/>
          </reference>
          <reference field="7" count="1" selected="0">
            <x v="84"/>
          </reference>
          <reference field="9" count="1">
            <x v="197"/>
          </reference>
        </references>
      </pivotArea>
    </format>
    <format dxfId="3389">
      <pivotArea dataOnly="0" labelOnly="1" outline="0" fieldPosition="0">
        <references count="3">
          <reference field="3" count="1" selected="0">
            <x v="75"/>
          </reference>
          <reference field="7" count="1" selected="0">
            <x v="111"/>
          </reference>
          <reference field="9" count="3">
            <x v="102"/>
            <x v="232"/>
            <x v="233"/>
          </reference>
        </references>
      </pivotArea>
    </format>
    <format dxfId="3388">
      <pivotArea dataOnly="0" labelOnly="1" outline="0" fieldPosition="0">
        <references count="3">
          <reference field="3" count="1" selected="0">
            <x v="75"/>
          </reference>
          <reference field="7" count="1" selected="0">
            <x v="112"/>
          </reference>
          <reference field="9" count="6">
            <x v="69"/>
            <x v="70"/>
            <x v="191"/>
            <x v="240"/>
            <x v="504"/>
            <x v="512"/>
          </reference>
        </references>
      </pivotArea>
    </format>
    <format dxfId="3387">
      <pivotArea dataOnly="0" labelOnly="1" outline="0" fieldPosition="0">
        <references count="3">
          <reference field="3" count="1" selected="0">
            <x v="75"/>
          </reference>
          <reference field="7" count="1" selected="0">
            <x v="274"/>
          </reference>
          <reference field="9" count="1">
            <x v="197"/>
          </reference>
        </references>
      </pivotArea>
    </format>
    <format dxfId="3386">
      <pivotArea dataOnly="0" labelOnly="1" outline="0" fieldPosition="0">
        <references count="3">
          <reference field="3" count="1" selected="0">
            <x v="77"/>
          </reference>
          <reference field="7" count="1" selected="0">
            <x v="206"/>
          </reference>
          <reference field="9" count="1">
            <x v="197"/>
          </reference>
        </references>
      </pivotArea>
    </format>
    <format dxfId="3385">
      <pivotArea dataOnly="0" labelOnly="1" outline="0" fieldPosition="0">
        <references count="3">
          <reference field="3" count="1" selected="0">
            <x v="78"/>
          </reference>
          <reference field="7" count="1" selected="0">
            <x v="341"/>
          </reference>
          <reference field="9" count="1">
            <x v="197"/>
          </reference>
        </references>
      </pivotArea>
    </format>
    <format dxfId="3384">
      <pivotArea dataOnly="0" labelOnly="1" outline="0" fieldPosition="0">
        <references count="3">
          <reference field="3" count="1" selected="0">
            <x v="79"/>
          </reference>
          <reference field="7" count="1" selected="0">
            <x v="341"/>
          </reference>
          <reference field="9" count="1">
            <x v="197"/>
          </reference>
        </references>
      </pivotArea>
    </format>
    <format dxfId="3383">
      <pivotArea dataOnly="0" labelOnly="1" outline="0" fieldPosition="0">
        <references count="3">
          <reference field="3" count="1" selected="0">
            <x v="80"/>
          </reference>
          <reference field="7" count="1" selected="0">
            <x v="206"/>
          </reference>
          <reference field="9" count="1">
            <x v="197"/>
          </reference>
        </references>
      </pivotArea>
    </format>
    <format dxfId="3382">
      <pivotArea dataOnly="0" labelOnly="1" outline="0" fieldPosition="0">
        <references count="3">
          <reference field="3" count="1" selected="0">
            <x v="81"/>
          </reference>
          <reference field="7" count="1" selected="0">
            <x v="341"/>
          </reference>
          <reference field="9" count="1">
            <x v="197"/>
          </reference>
        </references>
      </pivotArea>
    </format>
    <format dxfId="3381">
      <pivotArea dataOnly="0" labelOnly="1" outline="0" fieldPosition="0">
        <references count="3">
          <reference field="3" count="1" selected="0">
            <x v="82"/>
          </reference>
          <reference field="7" count="1" selected="0">
            <x v="121"/>
          </reference>
          <reference field="9" count="3">
            <x v="32"/>
            <x v="90"/>
            <x v="443"/>
          </reference>
        </references>
      </pivotArea>
    </format>
    <format dxfId="3380">
      <pivotArea dataOnly="0" labelOnly="1" outline="0" fieldPosition="0">
        <references count="3">
          <reference field="3" count="1" selected="0">
            <x v="82"/>
          </reference>
          <reference field="7" count="1" selected="0">
            <x v="122"/>
          </reference>
          <reference field="9" count="4">
            <x v="19"/>
            <x v="90"/>
            <x v="458"/>
            <x v="533"/>
          </reference>
        </references>
      </pivotArea>
    </format>
    <format dxfId="3379">
      <pivotArea dataOnly="0" labelOnly="1" outline="0" fieldPosition="0">
        <references count="3">
          <reference field="3" count="1" selected="0">
            <x v="82"/>
          </reference>
          <reference field="7" count="1" selected="0">
            <x v="364"/>
          </reference>
          <reference field="9" count="1">
            <x v="197"/>
          </reference>
        </references>
      </pivotArea>
    </format>
    <format dxfId="3378">
      <pivotArea dataOnly="0" labelOnly="1" outline="0" fieldPosition="0">
        <references count="3">
          <reference field="3" count="1" selected="0">
            <x v="83"/>
          </reference>
          <reference field="7" count="1" selected="0">
            <x v="126"/>
          </reference>
          <reference field="9" count="4">
            <x v="31"/>
            <x v="109"/>
            <x v="241"/>
            <x v="272"/>
          </reference>
        </references>
      </pivotArea>
    </format>
    <format dxfId="3377">
      <pivotArea dataOnly="0" labelOnly="1" outline="0" fieldPosition="0">
        <references count="3">
          <reference field="3" count="1" selected="0">
            <x v="83"/>
          </reference>
          <reference field="7" count="1" selected="0">
            <x v="341"/>
          </reference>
          <reference field="9" count="1">
            <x v="197"/>
          </reference>
        </references>
      </pivotArea>
    </format>
    <format dxfId="3376">
      <pivotArea dataOnly="0" labelOnly="1" outline="0" fieldPosition="0">
        <references count="3">
          <reference field="3" count="1" selected="0">
            <x v="84"/>
          </reference>
          <reference field="7" count="1" selected="0">
            <x v="0"/>
          </reference>
          <reference field="9" count="1">
            <x v="542"/>
          </reference>
        </references>
      </pivotArea>
    </format>
    <format dxfId="3375">
      <pivotArea dataOnly="0" labelOnly="1" outline="0" fieldPosition="0">
        <references count="3">
          <reference field="3" count="1" selected="0">
            <x v="85"/>
          </reference>
          <reference field="7" count="1" selected="0">
            <x v="0"/>
          </reference>
          <reference field="9" count="1">
            <x v="542"/>
          </reference>
        </references>
      </pivotArea>
    </format>
    <format dxfId="3374">
      <pivotArea dataOnly="0" labelOnly="1" outline="0" fieldPosition="0">
        <references count="3">
          <reference field="3" count="1" selected="0">
            <x v="86"/>
          </reference>
          <reference field="7" count="1" selected="0">
            <x v="341"/>
          </reference>
          <reference field="9" count="1">
            <x v="197"/>
          </reference>
        </references>
      </pivotArea>
    </format>
    <format dxfId="3373">
      <pivotArea dataOnly="0" labelOnly="1" outline="0" fieldPosition="0">
        <references count="3">
          <reference field="3" count="1" selected="0">
            <x v="87"/>
          </reference>
          <reference field="7" count="1" selected="0">
            <x v="117"/>
          </reference>
          <reference field="9" count="2">
            <x v="131"/>
            <x v="440"/>
          </reference>
        </references>
      </pivotArea>
    </format>
    <format dxfId="3372">
      <pivotArea dataOnly="0" labelOnly="1" outline="0" fieldPosition="0">
        <references count="3">
          <reference field="3" count="1" selected="0">
            <x v="87"/>
          </reference>
          <reference field="7" count="1" selected="0">
            <x v="118"/>
          </reference>
          <reference field="9" count="2">
            <x v="198"/>
            <x v="458"/>
          </reference>
        </references>
      </pivotArea>
    </format>
    <format dxfId="3371">
      <pivotArea dataOnly="0" labelOnly="1" outline="0" fieldPosition="0">
        <references count="3">
          <reference field="3" count="1" selected="0">
            <x v="87"/>
          </reference>
          <reference field="7" count="1" selected="0">
            <x v="119"/>
          </reference>
          <reference field="9" count="2">
            <x v="25"/>
            <x v="498"/>
          </reference>
        </references>
      </pivotArea>
    </format>
    <format dxfId="3370">
      <pivotArea dataOnly="0" labelOnly="1" outline="0" fieldPosition="0">
        <references count="3">
          <reference field="3" count="1" selected="0">
            <x v="87"/>
          </reference>
          <reference field="7" count="1" selected="0">
            <x v="188"/>
          </reference>
          <reference field="9" count="2">
            <x v="324"/>
            <x v="541"/>
          </reference>
        </references>
      </pivotArea>
    </format>
    <format dxfId="3369">
      <pivotArea dataOnly="0" labelOnly="1" outline="0" fieldPosition="0">
        <references count="3">
          <reference field="3" count="1" selected="0">
            <x v="87"/>
          </reference>
          <reference field="7" count="1" selected="0">
            <x v="288"/>
          </reference>
          <reference field="9" count="2">
            <x v="324"/>
            <x v="541"/>
          </reference>
        </references>
      </pivotArea>
    </format>
    <format dxfId="3368">
      <pivotArea dataOnly="0" labelOnly="1" outline="0" fieldPosition="0">
        <references count="3">
          <reference field="3" count="1" selected="0">
            <x v="87"/>
          </reference>
          <reference field="7" count="1" selected="0">
            <x v="341"/>
          </reference>
          <reference field="9" count="1">
            <x v="197"/>
          </reference>
        </references>
      </pivotArea>
    </format>
    <format dxfId="3367">
      <pivotArea dataOnly="0" labelOnly="1" outline="0" fieldPosition="0">
        <references count="3">
          <reference field="3" count="1" selected="0">
            <x v="87"/>
          </reference>
          <reference field="7" count="1" selected="0">
            <x v="356"/>
          </reference>
          <reference field="9" count="1">
            <x v="197"/>
          </reference>
        </references>
      </pivotArea>
    </format>
    <format dxfId="3366">
      <pivotArea dataOnly="0" labelOnly="1" outline="0" fieldPosition="0">
        <references count="3">
          <reference field="3" count="1" selected="0">
            <x v="88"/>
          </reference>
          <reference field="7" count="1" selected="0">
            <x v="0"/>
          </reference>
          <reference field="9" count="1">
            <x v="542"/>
          </reference>
        </references>
      </pivotArea>
    </format>
    <format dxfId="3365">
      <pivotArea dataOnly="0" labelOnly="1" outline="0" fieldPosition="0">
        <references count="3">
          <reference field="3" count="1" selected="0">
            <x v="89"/>
          </reference>
          <reference field="7" count="1" selected="0">
            <x v="124"/>
          </reference>
          <reference field="9" count="4">
            <x v="60"/>
            <x v="312"/>
            <x v="430"/>
            <x v="495"/>
          </reference>
        </references>
      </pivotArea>
    </format>
    <format dxfId="3364">
      <pivotArea dataOnly="0" labelOnly="1" outline="0" fieldPosition="0">
        <references count="3">
          <reference field="3" count="1" selected="0">
            <x v="89"/>
          </reference>
          <reference field="7" count="1" selected="0">
            <x v="125"/>
          </reference>
          <reference field="9" count="8">
            <x v="12"/>
            <x v="81"/>
            <x v="111"/>
            <x v="117"/>
            <x v="218"/>
            <x v="328"/>
            <x v="332"/>
            <x v="367"/>
          </reference>
        </references>
      </pivotArea>
    </format>
    <format dxfId="3363">
      <pivotArea dataOnly="0" labelOnly="1" outline="0" fieldPosition="0">
        <references count="3">
          <reference field="3" count="1" selected="0">
            <x v="89"/>
          </reference>
          <reference field="7" count="1" selected="0">
            <x v="341"/>
          </reference>
          <reference field="9" count="1">
            <x v="197"/>
          </reference>
        </references>
      </pivotArea>
    </format>
    <format dxfId="3362">
      <pivotArea dataOnly="0" labelOnly="1" outline="0" fieldPosition="0">
        <references count="3">
          <reference field="3" count="1" selected="0">
            <x v="90"/>
          </reference>
          <reference field="7" count="1" selected="0">
            <x v="116"/>
          </reference>
          <reference field="9" count="4">
            <x v="29"/>
            <x v="234"/>
            <x v="313"/>
            <x v="433"/>
          </reference>
        </references>
      </pivotArea>
    </format>
    <format dxfId="3361">
      <pivotArea dataOnly="0" labelOnly="1" outline="0" fieldPosition="0">
        <references count="3">
          <reference field="3" count="1" selected="0">
            <x v="90"/>
          </reference>
          <reference field="7" count="1" selected="0">
            <x v="341"/>
          </reference>
          <reference field="9" count="1">
            <x v="197"/>
          </reference>
        </references>
      </pivotArea>
    </format>
    <format dxfId="3360">
      <pivotArea dataOnly="0" labelOnly="1" outline="0" fieldPosition="0">
        <references count="3">
          <reference field="3" count="1" selected="0">
            <x v="90"/>
          </reference>
          <reference field="7" count="1" selected="0">
            <x v="385"/>
          </reference>
          <reference field="9" count="1">
            <x v="197"/>
          </reference>
        </references>
      </pivotArea>
    </format>
    <format dxfId="3359">
      <pivotArea dataOnly="0" labelOnly="1" outline="0" fieldPosition="0">
        <references count="3">
          <reference field="3" count="1" selected="0">
            <x v="91"/>
          </reference>
          <reference field="7" count="1" selected="0">
            <x v="120"/>
          </reference>
          <reference field="9" count="5">
            <x v="58"/>
            <x v="90"/>
            <x v="309"/>
            <x v="441"/>
            <x v="502"/>
          </reference>
        </references>
      </pivotArea>
    </format>
    <format dxfId="3358">
      <pivotArea dataOnly="0" labelOnly="1" outline="0" fieldPosition="0">
        <references count="3">
          <reference field="3" count="1" selected="0">
            <x v="91"/>
          </reference>
          <reference field="7" count="1" selected="0">
            <x v="284"/>
          </reference>
          <reference field="9" count="2">
            <x v="324"/>
            <x v="541"/>
          </reference>
        </references>
      </pivotArea>
    </format>
    <format dxfId="3357">
      <pivotArea dataOnly="0" labelOnly="1" outline="0" fieldPosition="0">
        <references count="3">
          <reference field="3" count="1" selected="0">
            <x v="91"/>
          </reference>
          <reference field="7" count="1" selected="0">
            <x v="341"/>
          </reference>
          <reference field="9" count="1">
            <x v="197"/>
          </reference>
        </references>
      </pivotArea>
    </format>
    <format dxfId="3356">
      <pivotArea dataOnly="0" labelOnly="1" outline="0" fieldPosition="0">
        <references count="3">
          <reference field="3" count="1" selected="0">
            <x v="92"/>
          </reference>
          <reference field="7" count="1" selected="0">
            <x v="23"/>
          </reference>
          <reference field="9" count="2">
            <x v="324"/>
            <x v="541"/>
          </reference>
        </references>
      </pivotArea>
    </format>
    <format dxfId="3355">
      <pivotArea dataOnly="0" labelOnly="1" outline="0" fieldPosition="0">
        <references count="3">
          <reference field="3" count="1" selected="0">
            <x v="92"/>
          </reference>
          <reference field="7" count="1" selected="0">
            <x v="127"/>
          </reference>
          <reference field="9" count="12">
            <x v="50"/>
            <x v="90"/>
            <x v="207"/>
            <x v="224"/>
            <x v="291"/>
            <x v="343"/>
            <x v="447"/>
            <x v="460"/>
            <x v="495"/>
            <x v="525"/>
            <x v="533"/>
            <x v="537"/>
          </reference>
        </references>
      </pivotArea>
    </format>
    <format dxfId="3354">
      <pivotArea dataOnly="0" labelOnly="1" outline="0" fieldPosition="0">
        <references count="3">
          <reference field="3" count="1" selected="0">
            <x v="92"/>
          </reference>
          <reference field="7" count="1" selected="0">
            <x v="171"/>
          </reference>
          <reference field="9" count="1">
            <x v="197"/>
          </reference>
        </references>
      </pivotArea>
    </format>
    <format dxfId="3353">
      <pivotArea dataOnly="0" labelOnly="1" outline="0" fieldPosition="0">
        <references count="3">
          <reference field="3" count="1" selected="0">
            <x v="92"/>
          </reference>
          <reference field="7" count="1" selected="0">
            <x v="198"/>
          </reference>
          <reference field="9" count="1">
            <x v="197"/>
          </reference>
        </references>
      </pivotArea>
    </format>
    <format dxfId="3352">
      <pivotArea dataOnly="0" labelOnly="1" outline="0" fieldPosition="0">
        <references count="3">
          <reference field="3" count="1" selected="0">
            <x v="92"/>
          </reference>
          <reference field="7" count="1" selected="0">
            <x v="266"/>
          </reference>
          <reference field="9" count="2">
            <x v="324"/>
            <x v="541"/>
          </reference>
        </references>
      </pivotArea>
    </format>
    <format dxfId="3351">
      <pivotArea dataOnly="0" labelOnly="1" outline="0" fieldPosition="0">
        <references count="3">
          <reference field="3" count="1" selected="0">
            <x v="92"/>
          </reference>
          <reference field="7" count="1" selected="0">
            <x v="341"/>
          </reference>
          <reference field="9" count="1">
            <x v="197"/>
          </reference>
        </references>
      </pivotArea>
    </format>
    <format dxfId="3350">
      <pivotArea dataOnly="0" labelOnly="1" outline="0" fieldPosition="0">
        <references count="3">
          <reference field="3" count="1" selected="0">
            <x v="93"/>
          </reference>
          <reference field="7" count="1" selected="0">
            <x v="341"/>
          </reference>
          <reference field="9" count="1">
            <x v="197"/>
          </reference>
        </references>
      </pivotArea>
    </format>
    <format dxfId="3349">
      <pivotArea dataOnly="0" labelOnly="1" outline="0" fieldPosition="0">
        <references count="3">
          <reference field="3" count="1" selected="0">
            <x v="94"/>
          </reference>
          <reference field="7" count="1" selected="0">
            <x v="133"/>
          </reference>
          <reference field="9" count="3">
            <x v="62"/>
            <x v="189"/>
            <x v="470"/>
          </reference>
        </references>
      </pivotArea>
    </format>
    <format dxfId="3348">
      <pivotArea dataOnly="0" labelOnly="1" outline="0" fieldPosition="0">
        <references count="3">
          <reference field="3" count="1" selected="0">
            <x v="94"/>
          </reference>
          <reference field="7" count="1" selected="0">
            <x v="134"/>
          </reference>
          <reference field="9" count="8">
            <x v="6"/>
            <x v="21"/>
            <x v="38"/>
            <x v="74"/>
            <x v="135"/>
            <x v="192"/>
            <x v="382"/>
            <x v="527"/>
          </reference>
        </references>
      </pivotArea>
    </format>
    <format dxfId="3347">
      <pivotArea dataOnly="0" labelOnly="1" outline="0" fieldPosition="0">
        <references count="3">
          <reference field="3" count="1" selected="0">
            <x v="94"/>
          </reference>
          <reference field="7" count="1" selected="0">
            <x v="275"/>
          </reference>
          <reference field="9" count="1">
            <x v="197"/>
          </reference>
        </references>
      </pivotArea>
    </format>
    <format dxfId="3346">
      <pivotArea dataOnly="0" labelOnly="1" outline="0" fieldPosition="0">
        <references count="3">
          <reference field="3" count="1" selected="0">
            <x v="94"/>
          </reference>
          <reference field="7" count="1" selected="0">
            <x v="341"/>
          </reference>
          <reference field="9" count="1">
            <x v="197"/>
          </reference>
        </references>
      </pivotArea>
    </format>
    <format dxfId="3345">
      <pivotArea dataOnly="0" labelOnly="1" outline="0" fieldPosition="0">
        <references count="3">
          <reference field="3" count="1" selected="0">
            <x v="95"/>
          </reference>
          <reference field="7" count="1" selected="0">
            <x v="114"/>
          </reference>
          <reference field="9" count="2">
            <x v="324"/>
            <x v="541"/>
          </reference>
        </references>
      </pivotArea>
    </format>
    <format dxfId="3344">
      <pivotArea dataOnly="0" labelOnly="1" outline="0" fieldPosition="0">
        <references count="3">
          <reference field="3" count="1" selected="0">
            <x v="95"/>
          </reference>
          <reference field="7" count="1" selected="0">
            <x v="174"/>
          </reference>
          <reference field="9" count="2">
            <x v="324"/>
            <x v="541"/>
          </reference>
        </references>
      </pivotArea>
    </format>
    <format dxfId="3343">
      <pivotArea dataOnly="0" labelOnly="1" outline="0" fieldPosition="0">
        <references count="3">
          <reference field="3" count="1" selected="0">
            <x v="95"/>
          </reference>
          <reference field="7" count="1" selected="0">
            <x v="341"/>
          </reference>
          <reference field="9" count="1">
            <x v="197"/>
          </reference>
        </references>
      </pivotArea>
    </format>
    <format dxfId="3342">
      <pivotArea dataOnly="0" labelOnly="1" outline="0" fieldPosition="0">
        <references count="3">
          <reference field="3" count="1" selected="0">
            <x v="96"/>
          </reference>
          <reference field="7" count="1" selected="0">
            <x v="129"/>
          </reference>
          <reference field="9" count="2">
            <x v="134"/>
            <x v="526"/>
          </reference>
        </references>
      </pivotArea>
    </format>
    <format dxfId="3341">
      <pivotArea dataOnly="0" labelOnly="1" outline="0" fieldPosition="0">
        <references count="3">
          <reference field="3" count="1" selected="0">
            <x v="96"/>
          </reference>
          <reference field="7" count="1" selected="0">
            <x v="216"/>
          </reference>
          <reference field="9" count="1">
            <x v="197"/>
          </reference>
        </references>
      </pivotArea>
    </format>
    <format dxfId="3340">
      <pivotArea dataOnly="0" labelOnly="1" outline="0" fieldPosition="0">
        <references count="3">
          <reference field="3" count="1" selected="0">
            <x v="96"/>
          </reference>
          <reference field="7" count="1" selected="0">
            <x v="341"/>
          </reference>
          <reference field="9" count="1">
            <x v="197"/>
          </reference>
        </references>
      </pivotArea>
    </format>
    <format dxfId="3339">
      <pivotArea dataOnly="0" labelOnly="1" outline="0" fieldPosition="0">
        <references count="3">
          <reference field="3" count="1" selected="0">
            <x v="97"/>
          </reference>
          <reference field="7" count="1" selected="0">
            <x v="130"/>
          </reference>
          <reference field="9" count="2">
            <x v="118"/>
            <x v="150"/>
          </reference>
        </references>
      </pivotArea>
    </format>
    <format dxfId="3338">
      <pivotArea dataOnly="0" labelOnly="1" outline="0" fieldPosition="0">
        <references count="3">
          <reference field="3" count="1" selected="0">
            <x v="97"/>
          </reference>
          <reference field="7" count="1" selected="0">
            <x v="131"/>
          </reference>
          <reference field="9" count="5">
            <x v="168"/>
            <x v="242"/>
            <x v="505"/>
            <x v="506"/>
            <x v="507"/>
          </reference>
        </references>
      </pivotArea>
    </format>
    <format dxfId="3337">
      <pivotArea dataOnly="0" labelOnly="1" outline="0" fieldPosition="0">
        <references count="3">
          <reference field="3" count="1" selected="0">
            <x v="97"/>
          </reference>
          <reference field="7" count="1" selected="0">
            <x v="132"/>
          </reference>
          <reference field="9" count="2">
            <x v="182"/>
            <x v="269"/>
          </reference>
        </references>
      </pivotArea>
    </format>
    <format dxfId="3336">
      <pivotArea dataOnly="0" labelOnly="1" outline="0" fieldPosition="0">
        <references count="3">
          <reference field="3" count="1" selected="0">
            <x v="97"/>
          </reference>
          <reference field="7" count="1" selected="0">
            <x v="224"/>
          </reference>
          <reference field="9" count="1">
            <x v="197"/>
          </reference>
        </references>
      </pivotArea>
    </format>
    <format dxfId="3335">
      <pivotArea dataOnly="0" labelOnly="1" outline="0" fieldPosition="0">
        <references count="3">
          <reference field="3" count="1" selected="0">
            <x v="98"/>
          </reference>
          <reference field="7" count="1" selected="0">
            <x v="341"/>
          </reference>
          <reference field="9" count="1">
            <x v="197"/>
          </reference>
        </references>
      </pivotArea>
    </format>
    <format dxfId="3334">
      <pivotArea dataOnly="0" labelOnly="1" outline="0" fieldPosition="0">
        <references count="3">
          <reference field="3" count="1" selected="0">
            <x v="99"/>
          </reference>
          <reference field="7" count="1" selected="0">
            <x v="5"/>
          </reference>
          <reference field="9" count="1">
            <x v="197"/>
          </reference>
        </references>
      </pivotArea>
    </format>
    <format dxfId="3333">
      <pivotArea dataOnly="0" labelOnly="1" outline="0" fieldPosition="0">
        <references count="3">
          <reference field="3" count="1" selected="0">
            <x v="99"/>
          </reference>
          <reference field="7" count="1" selected="0">
            <x v="136"/>
          </reference>
          <reference field="9" count="1">
            <x v="197"/>
          </reference>
        </references>
      </pivotArea>
    </format>
    <format dxfId="3332">
      <pivotArea dataOnly="0" labelOnly="1" outline="0" fieldPosition="0">
        <references count="3">
          <reference field="3" count="1" selected="0">
            <x v="99"/>
          </reference>
          <reference field="7" count="1" selected="0">
            <x v="137"/>
          </reference>
          <reference field="9" count="2">
            <x v="205"/>
            <x v="239"/>
          </reference>
        </references>
      </pivotArea>
    </format>
    <format dxfId="3331">
      <pivotArea dataOnly="0" labelOnly="1" outline="0" fieldPosition="0">
        <references count="3">
          <reference field="3" count="1" selected="0">
            <x v="99"/>
          </reference>
          <reference field="7" count="1" selected="0">
            <x v="138"/>
          </reference>
          <reference field="9" count="2">
            <x v="84"/>
            <x v="419"/>
          </reference>
        </references>
      </pivotArea>
    </format>
    <format dxfId="3330">
      <pivotArea dataOnly="0" labelOnly="1" outline="0" fieldPosition="0">
        <references count="3">
          <reference field="3" count="1" selected="0">
            <x v="99"/>
          </reference>
          <reference field="7" count="1" selected="0">
            <x v="341"/>
          </reference>
          <reference field="9" count="1">
            <x v="197"/>
          </reference>
        </references>
      </pivotArea>
    </format>
    <format dxfId="3329">
      <pivotArea dataOnly="0" labelOnly="1" outline="0" fieldPosition="0">
        <references count="3">
          <reference field="3" count="1" selected="0">
            <x v="100"/>
          </reference>
          <reference field="7" count="1" selected="0">
            <x v="341"/>
          </reference>
          <reference field="9" count="1">
            <x v="197"/>
          </reference>
        </references>
      </pivotArea>
    </format>
    <format dxfId="3328">
      <pivotArea dataOnly="0" labelOnly="1" outline="0" fieldPosition="0">
        <references count="3">
          <reference field="3" count="1" selected="0">
            <x v="101"/>
          </reference>
          <reference field="7" count="1" selected="0">
            <x v="8"/>
          </reference>
          <reference field="9" count="2">
            <x v="324"/>
            <x v="541"/>
          </reference>
        </references>
      </pivotArea>
    </format>
    <format dxfId="3327">
      <pivotArea dataOnly="0" labelOnly="1" outline="0" fieldPosition="0">
        <references count="3">
          <reference field="3" count="1" selected="0">
            <x v="101"/>
          </reference>
          <reference field="7" count="1" selected="0">
            <x v="135"/>
          </reference>
          <reference field="9" count="3">
            <x v="80"/>
            <x v="128"/>
            <x v="438"/>
          </reference>
        </references>
      </pivotArea>
    </format>
    <format dxfId="3326">
      <pivotArea dataOnly="0" labelOnly="1" outline="0" fieldPosition="0">
        <references count="3">
          <reference field="3" count="1" selected="0">
            <x v="101"/>
          </reference>
          <reference field="7" count="1" selected="0">
            <x v="341"/>
          </reference>
          <reference field="9" count="1">
            <x v="197"/>
          </reference>
        </references>
      </pivotArea>
    </format>
    <format dxfId="3325">
      <pivotArea dataOnly="0" labelOnly="1" outline="0" fieldPosition="0">
        <references count="3">
          <reference field="3" count="1" selected="0">
            <x v="102"/>
          </reference>
          <reference field="7" count="1" selected="0">
            <x v="144"/>
          </reference>
          <reference field="9" count="2">
            <x v="111"/>
            <x v="117"/>
          </reference>
        </references>
      </pivotArea>
    </format>
    <format dxfId="3324">
      <pivotArea dataOnly="0" labelOnly="1" outline="0" fieldPosition="0">
        <references count="3">
          <reference field="3" count="1" selected="0">
            <x v="102"/>
          </reference>
          <reference field="7" count="1" selected="0">
            <x v="224"/>
          </reference>
          <reference field="9" count="1">
            <x v="197"/>
          </reference>
        </references>
      </pivotArea>
    </format>
    <format dxfId="3323">
      <pivotArea dataOnly="0" labelOnly="1" outline="0" fieldPosition="0">
        <references count="3">
          <reference field="3" count="1" selected="0">
            <x v="102"/>
          </reference>
          <reference field="7" count="1" selected="0">
            <x v="274"/>
          </reference>
          <reference field="9" count="1">
            <x v="197"/>
          </reference>
        </references>
      </pivotArea>
    </format>
    <format dxfId="3322">
      <pivotArea dataOnly="0" labelOnly="1" outline="0" fieldPosition="0">
        <references count="3">
          <reference field="3" count="1" selected="0">
            <x v="103"/>
          </reference>
          <reference field="7" count="1" selected="0">
            <x v="139"/>
          </reference>
          <reference field="9" count="1">
            <x v="197"/>
          </reference>
        </references>
      </pivotArea>
    </format>
    <format dxfId="3321">
      <pivotArea dataOnly="0" labelOnly="1" outline="0" fieldPosition="0">
        <references count="3">
          <reference field="3" count="1" selected="0">
            <x v="103"/>
          </reference>
          <reference field="7" count="1" selected="0">
            <x v="140"/>
          </reference>
          <reference field="9" count="3">
            <x v="77"/>
            <x v="144"/>
            <x v="326"/>
          </reference>
        </references>
      </pivotArea>
    </format>
    <format dxfId="3320">
      <pivotArea dataOnly="0" labelOnly="1" outline="0" fieldPosition="0">
        <references count="3">
          <reference field="3" count="1" selected="0">
            <x v="103"/>
          </reference>
          <reference field="7" count="1" selected="0">
            <x v="141"/>
          </reference>
          <reference field="9" count="8">
            <x v="152"/>
            <x v="203"/>
            <x v="247"/>
            <x v="321"/>
            <x v="326"/>
            <x v="334"/>
            <x v="381"/>
            <x v="456"/>
          </reference>
        </references>
      </pivotArea>
    </format>
    <format dxfId="3319">
      <pivotArea dataOnly="0" labelOnly="1" outline="0" fieldPosition="0">
        <references count="3">
          <reference field="3" count="1" selected="0">
            <x v="103"/>
          </reference>
          <reference field="7" count="1" selected="0">
            <x v="142"/>
          </reference>
          <reference field="9" count="3">
            <x v="99"/>
            <x v="195"/>
            <x v="317"/>
          </reference>
        </references>
      </pivotArea>
    </format>
    <format dxfId="3318">
      <pivotArea dataOnly="0" labelOnly="1" outline="0" fieldPosition="0">
        <references count="3">
          <reference field="3" count="1" selected="0">
            <x v="103"/>
          </reference>
          <reference field="7" count="1" selected="0">
            <x v="164"/>
          </reference>
          <reference field="9" count="1">
            <x v="197"/>
          </reference>
        </references>
      </pivotArea>
    </format>
    <format dxfId="3317">
      <pivotArea dataOnly="0" labelOnly="1" outline="0" fieldPosition="0">
        <references count="3">
          <reference field="3" count="1" selected="0">
            <x v="103"/>
          </reference>
          <reference field="7" count="1" selected="0">
            <x v="165"/>
          </reference>
          <reference field="9" count="1">
            <x v="197"/>
          </reference>
        </references>
      </pivotArea>
    </format>
    <format dxfId="3316">
      <pivotArea dataOnly="0" labelOnly="1" outline="0" fieldPosition="0">
        <references count="3">
          <reference field="3" count="1" selected="0">
            <x v="103"/>
          </reference>
          <reference field="7" count="1" selected="0">
            <x v="274"/>
          </reference>
          <reference field="9" count="1">
            <x v="197"/>
          </reference>
        </references>
      </pivotArea>
    </format>
    <format dxfId="3315">
      <pivotArea dataOnly="0" labelOnly="1" outline="0" fieldPosition="0">
        <references count="3">
          <reference field="3" count="1" selected="0">
            <x v="103"/>
          </reference>
          <reference field="7" count="1" selected="0">
            <x v="341"/>
          </reference>
          <reference field="9" count="1">
            <x v="197"/>
          </reference>
        </references>
      </pivotArea>
    </format>
    <format dxfId="3314">
      <pivotArea dataOnly="0" labelOnly="1" outline="0" fieldPosition="0">
        <references count="3">
          <reference field="3" count="1" selected="0">
            <x v="104"/>
          </reference>
          <reference field="7" count="1" selected="0">
            <x v="145"/>
          </reference>
          <reference field="9" count="2">
            <x v="42"/>
            <x v="48"/>
          </reference>
        </references>
      </pivotArea>
    </format>
    <format dxfId="3313">
      <pivotArea dataOnly="0" labelOnly="1" outline="0" fieldPosition="0">
        <references count="3">
          <reference field="3" count="1" selected="0">
            <x v="104"/>
          </reference>
          <reference field="7" count="1" selected="0">
            <x v="275"/>
          </reference>
          <reference field="9" count="1">
            <x v="197"/>
          </reference>
        </references>
      </pivotArea>
    </format>
    <format dxfId="3312">
      <pivotArea dataOnly="0" labelOnly="1" outline="0" fieldPosition="0">
        <references count="3">
          <reference field="3" count="1" selected="0">
            <x v="104"/>
          </reference>
          <reference field="7" count="1" selected="0">
            <x v="341"/>
          </reference>
          <reference field="9" count="1">
            <x v="197"/>
          </reference>
        </references>
      </pivotArea>
    </format>
    <format dxfId="3311">
      <pivotArea dataOnly="0" labelOnly="1" outline="0" fieldPosition="0">
        <references count="3">
          <reference field="3" count="1" selected="0">
            <x v="105"/>
          </reference>
          <reference field="7" count="1" selected="0">
            <x v="151"/>
          </reference>
          <reference field="9" count="2">
            <x v="324"/>
            <x v="541"/>
          </reference>
        </references>
      </pivotArea>
    </format>
    <format dxfId="3310">
      <pivotArea dataOnly="0" labelOnly="1" outline="0" fieldPosition="0">
        <references count="3">
          <reference field="3" count="1" selected="0">
            <x v="105"/>
          </reference>
          <reference field="7" count="1" selected="0">
            <x v="235"/>
          </reference>
          <reference field="9" count="2">
            <x v="324"/>
            <x v="541"/>
          </reference>
        </references>
      </pivotArea>
    </format>
    <format dxfId="3309">
      <pivotArea dataOnly="0" labelOnly="1" outline="0" fieldPosition="0">
        <references count="3">
          <reference field="3" count="1" selected="0">
            <x v="105"/>
          </reference>
          <reference field="7" count="1" selected="0">
            <x v="277"/>
          </reference>
          <reference field="9" count="2">
            <x v="324"/>
            <x v="541"/>
          </reference>
        </references>
      </pivotArea>
    </format>
    <format dxfId="3308">
      <pivotArea dataOnly="0" labelOnly="1" outline="0" fieldPosition="0">
        <references count="3">
          <reference field="3" count="1" selected="0">
            <x v="105"/>
          </reference>
          <reference field="7" count="1" selected="0">
            <x v="341"/>
          </reference>
          <reference field="9" count="1">
            <x v="197"/>
          </reference>
        </references>
      </pivotArea>
    </format>
    <format dxfId="3307">
      <pivotArea dataOnly="0" labelOnly="1" outline="0" fieldPosition="0">
        <references count="3">
          <reference field="3" count="1" selected="0">
            <x v="105"/>
          </reference>
          <reference field="7" count="1" selected="0">
            <x v="376"/>
          </reference>
          <reference field="9" count="2">
            <x v="324"/>
            <x v="541"/>
          </reference>
        </references>
      </pivotArea>
    </format>
    <format dxfId="3306">
      <pivotArea dataOnly="0" labelOnly="1" outline="0" fieldPosition="0">
        <references count="3">
          <reference field="3" count="1" selected="0">
            <x v="106"/>
          </reference>
          <reference field="7" count="1" selected="0">
            <x v="11"/>
          </reference>
          <reference field="9" count="1">
            <x v="197"/>
          </reference>
        </references>
      </pivotArea>
    </format>
    <format dxfId="3305">
      <pivotArea dataOnly="0" labelOnly="1" outline="0" fieldPosition="0">
        <references count="3">
          <reference field="3" count="1" selected="0">
            <x v="106"/>
          </reference>
          <reference field="7" count="1" selected="0">
            <x v="143"/>
          </reference>
          <reference field="9" count="1">
            <x v="197"/>
          </reference>
        </references>
      </pivotArea>
    </format>
    <format dxfId="3304">
      <pivotArea dataOnly="0" labelOnly="1" outline="0" fieldPosition="0">
        <references count="3">
          <reference field="3" count="1" selected="0">
            <x v="106"/>
          </reference>
          <reference field="7" count="1" selected="0">
            <x v="208"/>
          </reference>
          <reference field="9" count="1">
            <x v="197"/>
          </reference>
        </references>
      </pivotArea>
    </format>
    <format dxfId="3303">
      <pivotArea dataOnly="0" labelOnly="1" outline="0" fieldPosition="0">
        <references count="3">
          <reference field="3" count="1" selected="0">
            <x v="106"/>
          </reference>
          <reference field="7" count="1" selected="0">
            <x v="341"/>
          </reference>
          <reference field="9" count="1">
            <x v="197"/>
          </reference>
        </references>
      </pivotArea>
    </format>
    <format dxfId="3302">
      <pivotArea dataOnly="0" labelOnly="1" outline="0" fieldPosition="0">
        <references count="3">
          <reference field="3" count="1" selected="0">
            <x v="107"/>
          </reference>
          <reference field="7" count="1" selected="0">
            <x v="146"/>
          </reference>
          <reference field="9" count="4">
            <x v="64"/>
            <x v="271"/>
            <x v="289"/>
            <x v="326"/>
          </reference>
        </references>
      </pivotArea>
    </format>
    <format dxfId="3301">
      <pivotArea dataOnly="0" labelOnly="1" outline="0" fieldPosition="0">
        <references count="3">
          <reference field="3" count="1" selected="0">
            <x v="107"/>
          </reference>
          <reference field="7" count="1" selected="0">
            <x v="147"/>
          </reference>
          <reference field="9" count="2">
            <x v="288"/>
            <x v="369"/>
          </reference>
        </references>
      </pivotArea>
    </format>
    <format dxfId="3300">
      <pivotArea dataOnly="0" labelOnly="1" outline="0" fieldPosition="0">
        <references count="3">
          <reference field="3" count="1" selected="0">
            <x v="107"/>
          </reference>
          <reference field="7" count="1" selected="0">
            <x v="148"/>
          </reference>
          <reference field="9" count="3">
            <x v="126"/>
            <x v="435"/>
            <x v="536"/>
          </reference>
        </references>
      </pivotArea>
    </format>
    <format dxfId="3299">
      <pivotArea dataOnly="0" labelOnly="1" outline="0" fieldPosition="0">
        <references count="3">
          <reference field="3" count="1" selected="0">
            <x v="107"/>
          </reference>
          <reference field="7" count="1" selected="0">
            <x v="149"/>
          </reference>
          <reference field="9" count="5">
            <x v="33"/>
            <x v="193"/>
            <x v="444"/>
            <x v="472"/>
            <x v="489"/>
          </reference>
        </references>
      </pivotArea>
    </format>
    <format dxfId="3298">
      <pivotArea dataOnly="0" labelOnly="1" outline="0" fieldPosition="0">
        <references count="3">
          <reference field="3" count="1" selected="0">
            <x v="107"/>
          </reference>
          <reference field="7" count="1" selected="0">
            <x v="341"/>
          </reference>
          <reference field="9" count="1">
            <x v="197"/>
          </reference>
        </references>
      </pivotArea>
    </format>
    <format dxfId="3297">
      <pivotArea dataOnly="0" labelOnly="1" outline="0" fieldPosition="0">
        <references count="3">
          <reference field="3" count="1" selected="0">
            <x v="108"/>
          </reference>
          <reference field="7" count="1" selected="0">
            <x v="0"/>
          </reference>
          <reference field="9" count="1">
            <x v="542"/>
          </reference>
        </references>
      </pivotArea>
    </format>
    <format dxfId="3296">
      <pivotArea dataOnly="0" labelOnly="1" outline="0" fieldPosition="0">
        <references count="3">
          <reference field="3" count="1" selected="0">
            <x v="109"/>
          </reference>
          <reference field="7" count="1" selected="0">
            <x v="0"/>
          </reference>
          <reference field="9" count="1">
            <x v="542"/>
          </reference>
        </references>
      </pivotArea>
    </format>
    <format dxfId="3295">
      <pivotArea dataOnly="0" labelOnly="1" outline="0" fieldPosition="0">
        <references count="3">
          <reference field="3" count="1" selected="0">
            <x v="110"/>
          </reference>
          <reference field="7" count="1" selected="0">
            <x v="150"/>
          </reference>
          <reference field="9" count="2">
            <x v="28"/>
            <x v="288"/>
          </reference>
        </references>
      </pivotArea>
    </format>
    <format dxfId="3294">
      <pivotArea dataOnly="0" labelOnly="1" outline="0" fieldPosition="0">
        <references count="3">
          <reference field="3" count="1" selected="0">
            <x v="110"/>
          </reference>
          <reference field="7" count="1" selected="0">
            <x v="221"/>
          </reference>
          <reference field="9" count="2">
            <x v="324"/>
            <x v="541"/>
          </reference>
        </references>
      </pivotArea>
    </format>
    <format dxfId="3293">
      <pivotArea dataOnly="0" labelOnly="1" outline="0" fieldPosition="0">
        <references count="3">
          <reference field="3" count="1" selected="0">
            <x v="110"/>
          </reference>
          <reference field="7" count="1" selected="0">
            <x v="273"/>
          </reference>
          <reference field="9" count="2">
            <x v="324"/>
            <x v="541"/>
          </reference>
        </references>
      </pivotArea>
    </format>
    <format dxfId="3292">
      <pivotArea dataOnly="0" labelOnly="1" outline="0" fieldPosition="0">
        <references count="3">
          <reference field="3" count="1" selected="0">
            <x v="110"/>
          </reference>
          <reference field="7" count="1" selected="0">
            <x v="341"/>
          </reference>
          <reference field="9" count="1">
            <x v="197"/>
          </reference>
        </references>
      </pivotArea>
    </format>
    <format dxfId="3291">
      <pivotArea dataOnly="0" labelOnly="1" outline="0" fieldPosition="0">
        <references count="3">
          <reference field="3" count="1" selected="0">
            <x v="110"/>
          </reference>
          <reference field="7" count="1" selected="0">
            <x v="342"/>
          </reference>
          <reference field="9" count="2">
            <x v="324"/>
            <x v="541"/>
          </reference>
        </references>
      </pivotArea>
    </format>
    <format dxfId="3290">
      <pivotArea dataOnly="0" labelOnly="1" outline="0" fieldPosition="0">
        <references count="3">
          <reference field="3" count="1" selected="0">
            <x v="111"/>
          </reference>
          <reference field="7" count="1" selected="0">
            <x v="154"/>
          </reference>
          <reference field="9" count="5">
            <x v="176"/>
            <x v="208"/>
            <x v="344"/>
            <x v="453"/>
            <x v="533"/>
          </reference>
        </references>
      </pivotArea>
    </format>
    <format dxfId="3289">
      <pivotArea dataOnly="0" labelOnly="1" outline="0" fieldPosition="0">
        <references count="3">
          <reference field="3" count="1" selected="0">
            <x v="111"/>
          </reference>
          <reference field="7" count="1" selected="0">
            <x v="155"/>
          </reference>
          <reference field="9" count="2">
            <x v="161"/>
            <x v="470"/>
          </reference>
        </references>
      </pivotArea>
    </format>
    <format dxfId="3288">
      <pivotArea dataOnly="0" labelOnly="1" outline="0" fieldPosition="0">
        <references count="3">
          <reference field="3" count="1" selected="0">
            <x v="111"/>
          </reference>
          <reference field="7" count="1" selected="0">
            <x v="275"/>
          </reference>
          <reference field="9" count="1">
            <x v="197"/>
          </reference>
        </references>
      </pivotArea>
    </format>
    <format dxfId="3287">
      <pivotArea dataOnly="0" labelOnly="1" outline="0" fieldPosition="0">
        <references count="3">
          <reference field="3" count="1" selected="0">
            <x v="111"/>
          </reference>
          <reference field="7" count="1" selected="0">
            <x v="341"/>
          </reference>
          <reference field="9" count="1">
            <x v="197"/>
          </reference>
        </references>
      </pivotArea>
    </format>
    <format dxfId="3286">
      <pivotArea dataOnly="0" labelOnly="1" outline="0" fieldPosition="0">
        <references count="3">
          <reference field="3" count="1" selected="0">
            <x v="112"/>
          </reference>
          <reference field="7" count="1" selected="0">
            <x v="153"/>
          </reference>
          <reference field="9" count="3">
            <x v="8"/>
            <x v="278"/>
            <x v="337"/>
          </reference>
        </references>
      </pivotArea>
    </format>
    <format dxfId="3285">
      <pivotArea dataOnly="0" labelOnly="1" outline="0" fieldPosition="0">
        <references count="3">
          <reference field="3" count="1" selected="0">
            <x v="112"/>
          </reference>
          <reference field="7" count="1" selected="0">
            <x v="341"/>
          </reference>
          <reference field="9" count="1">
            <x v="197"/>
          </reference>
        </references>
      </pivotArea>
    </format>
    <format dxfId="3284">
      <pivotArea dataOnly="0" labelOnly="1" outline="0" fieldPosition="0">
        <references count="3">
          <reference field="3" count="1" selected="0">
            <x v="113"/>
          </reference>
          <reference field="7" count="1" selected="0">
            <x v="156"/>
          </reference>
          <reference field="9" count="1">
            <x v="197"/>
          </reference>
        </references>
      </pivotArea>
    </format>
    <format dxfId="3283">
      <pivotArea dataOnly="0" labelOnly="1" outline="0" fieldPosition="0">
        <references count="3">
          <reference field="3" count="1" selected="0">
            <x v="113"/>
          </reference>
          <reference field="7" count="1" selected="0">
            <x v="157"/>
          </reference>
          <reference field="9" count="5">
            <x v="287"/>
            <x v="375"/>
            <x v="448"/>
            <x v="465"/>
            <x v="531"/>
          </reference>
        </references>
      </pivotArea>
    </format>
    <format dxfId="3282">
      <pivotArea dataOnly="0" labelOnly="1" outline="0" fieldPosition="0">
        <references count="3">
          <reference field="3" count="1" selected="0">
            <x v="113"/>
          </reference>
          <reference field="7" count="1" selected="0">
            <x v="341"/>
          </reference>
          <reference field="9" count="1">
            <x v="197"/>
          </reference>
        </references>
      </pivotArea>
    </format>
    <format dxfId="3281">
      <pivotArea dataOnly="0" labelOnly="1" outline="0" fieldPosition="0">
        <references count="3">
          <reference field="3" count="1" selected="0">
            <x v="114"/>
          </reference>
          <reference field="7" count="1" selected="0">
            <x v="158"/>
          </reference>
          <reference field="9" count="2">
            <x v="318"/>
            <x v="377"/>
          </reference>
        </references>
      </pivotArea>
    </format>
    <format dxfId="3280">
      <pivotArea dataOnly="0" labelOnly="1" outline="0" fieldPosition="0">
        <references count="3">
          <reference field="3" count="1" selected="0">
            <x v="114"/>
          </reference>
          <reference field="7" count="1" selected="0">
            <x v="341"/>
          </reference>
          <reference field="9" count="1">
            <x v="197"/>
          </reference>
        </references>
      </pivotArea>
    </format>
    <format dxfId="3279">
      <pivotArea dataOnly="0" labelOnly="1" outline="0" fieldPosition="0">
        <references count="3">
          <reference field="3" count="1" selected="0">
            <x v="115"/>
          </reference>
          <reference field="7" count="1" selected="0">
            <x v="0"/>
          </reference>
          <reference field="9" count="1">
            <x v="542"/>
          </reference>
        </references>
      </pivotArea>
    </format>
    <format dxfId="3278">
      <pivotArea dataOnly="0" labelOnly="1" outline="0" fieldPosition="0">
        <references count="3">
          <reference field="3" count="1" selected="0">
            <x v="116"/>
          </reference>
          <reference field="7" count="1" selected="0">
            <x v="341"/>
          </reference>
          <reference field="9" count="1">
            <x v="197"/>
          </reference>
        </references>
      </pivotArea>
    </format>
    <format dxfId="3277">
      <pivotArea dataOnly="0" labelOnly="1" outline="0" fieldPosition="0">
        <references count="3">
          <reference field="3" count="1" selected="0">
            <x v="117"/>
          </reference>
          <reference field="7" count="1" selected="0">
            <x v="161"/>
          </reference>
          <reference field="9" count="2">
            <x v="150"/>
            <x v="288"/>
          </reference>
        </references>
      </pivotArea>
    </format>
    <format dxfId="3276">
      <pivotArea dataOnly="0" labelOnly="1" outline="0" fieldPosition="0">
        <references count="3">
          <reference field="3" count="1" selected="0">
            <x v="118"/>
          </reference>
          <reference field="7" count="1" selected="0">
            <x v="167"/>
          </reference>
          <reference field="9" count="4">
            <x v="56"/>
            <x v="103"/>
            <x v="266"/>
            <x v="458"/>
          </reference>
        </references>
      </pivotArea>
    </format>
    <format dxfId="3275">
      <pivotArea dataOnly="0" labelOnly="1" outline="0" fieldPosition="0">
        <references count="3">
          <reference field="3" count="1" selected="0">
            <x v="118"/>
          </reference>
          <reference field="7" count="1" selected="0">
            <x v="168"/>
          </reference>
          <reference field="9" count="4">
            <x v="78"/>
            <x v="218"/>
            <x v="285"/>
            <x v="454"/>
          </reference>
        </references>
      </pivotArea>
    </format>
    <format dxfId="3274">
      <pivotArea dataOnly="0" labelOnly="1" outline="0" fieldPosition="0">
        <references count="3">
          <reference field="3" count="1" selected="0">
            <x v="118"/>
          </reference>
          <reference field="7" count="1" selected="0">
            <x v="169"/>
          </reference>
          <reference field="9" count="3">
            <x v="78"/>
            <x v="218"/>
            <x v="285"/>
          </reference>
        </references>
      </pivotArea>
    </format>
    <format dxfId="3273">
      <pivotArea dataOnly="0" labelOnly="1" outline="0" fieldPosition="0">
        <references count="3">
          <reference field="3" count="1" selected="0">
            <x v="118"/>
          </reference>
          <reference field="7" count="1" selected="0">
            <x v="170"/>
          </reference>
          <reference field="9" count="2">
            <x v="358"/>
            <x v="426"/>
          </reference>
        </references>
      </pivotArea>
    </format>
    <format dxfId="3272">
      <pivotArea dataOnly="0" labelOnly="1" outline="0" fieldPosition="0">
        <references count="3">
          <reference field="3" count="1" selected="0">
            <x v="118"/>
          </reference>
          <reference field="7" count="1" selected="0">
            <x v="341"/>
          </reference>
          <reference field="9" count="1">
            <x v="197"/>
          </reference>
        </references>
      </pivotArea>
    </format>
    <format dxfId="3271">
      <pivotArea dataOnly="0" labelOnly="1" outline="0" fieldPosition="0">
        <references count="3">
          <reference field="3" count="1" selected="0">
            <x v="119"/>
          </reference>
          <reference field="7" count="1" selected="0">
            <x v="341"/>
          </reference>
          <reference field="9" count="1">
            <x v="197"/>
          </reference>
        </references>
      </pivotArea>
    </format>
    <format dxfId="3270">
      <pivotArea dataOnly="0" labelOnly="1" outline="0" fieldPosition="0">
        <references count="3">
          <reference field="3" count="1" selected="0">
            <x v="120"/>
          </reference>
          <reference field="7" count="1" selected="0">
            <x v="49"/>
          </reference>
          <reference field="9" count="1">
            <x v="197"/>
          </reference>
        </references>
      </pivotArea>
    </format>
    <format dxfId="3269">
      <pivotArea dataOnly="0" labelOnly="1" outline="0" fieldPosition="0">
        <references count="3">
          <reference field="3" count="1" selected="0">
            <x v="120"/>
          </reference>
          <reference field="7" count="1" selected="0">
            <x v="172"/>
          </reference>
          <reference field="9" count="3">
            <x v="150"/>
            <x v="319"/>
            <x v="454"/>
          </reference>
        </references>
      </pivotArea>
    </format>
    <format dxfId="3268">
      <pivotArea dataOnly="0" labelOnly="1" outline="0" fieldPosition="0">
        <references count="3">
          <reference field="3" count="1" selected="0">
            <x v="120"/>
          </reference>
          <reference field="7" count="1" selected="0">
            <x v="274"/>
          </reference>
          <reference field="9" count="1">
            <x v="197"/>
          </reference>
        </references>
      </pivotArea>
    </format>
    <format dxfId="3267">
      <pivotArea dataOnly="0" labelOnly="1" outline="0" fieldPosition="0">
        <references count="3">
          <reference field="3" count="1" selected="0">
            <x v="120"/>
          </reference>
          <reference field="7" count="1" selected="0">
            <x v="341"/>
          </reference>
          <reference field="9" count="1">
            <x v="197"/>
          </reference>
        </references>
      </pivotArea>
    </format>
    <format dxfId="3266">
      <pivotArea dataOnly="0" labelOnly="1" outline="0" fieldPosition="0">
        <references count="3">
          <reference field="3" count="1" selected="0">
            <x v="121"/>
          </reference>
          <reference field="7" count="1" selected="0">
            <x v="341"/>
          </reference>
          <reference field="9" count="1">
            <x v="197"/>
          </reference>
        </references>
      </pivotArea>
    </format>
    <format dxfId="3265">
      <pivotArea dataOnly="0" labelOnly="1" outline="0" fieldPosition="0">
        <references count="3">
          <reference field="3" count="1" selected="0">
            <x v="121"/>
          </reference>
          <reference field="7" count="1" selected="0">
            <x v="377"/>
          </reference>
          <reference field="9" count="1">
            <x v="197"/>
          </reference>
        </references>
      </pivotArea>
    </format>
    <format dxfId="3264">
      <pivotArea dataOnly="0" labelOnly="1" outline="0" fieldPosition="0">
        <references count="3">
          <reference field="3" count="1" selected="0">
            <x v="122"/>
          </reference>
          <reference field="7" count="1" selected="0">
            <x v="173"/>
          </reference>
          <reference field="9" count="3">
            <x v="161"/>
            <x v="263"/>
            <x v="470"/>
          </reference>
        </references>
      </pivotArea>
    </format>
    <format dxfId="3263">
      <pivotArea dataOnly="0" labelOnly="1" outline="0" fieldPosition="0">
        <references count="3">
          <reference field="3" count="1" selected="0">
            <x v="122"/>
          </reference>
          <reference field="7" count="1" selected="0">
            <x v="275"/>
          </reference>
          <reference field="9" count="1">
            <x v="197"/>
          </reference>
        </references>
      </pivotArea>
    </format>
    <format dxfId="3262">
      <pivotArea dataOnly="0" labelOnly="1" outline="0" fieldPosition="0">
        <references count="3">
          <reference field="3" count="1" selected="0">
            <x v="122"/>
          </reference>
          <reference field="7" count="1" selected="0">
            <x v="341"/>
          </reference>
          <reference field="9" count="1">
            <x v="197"/>
          </reference>
        </references>
      </pivotArea>
    </format>
    <format dxfId="3261">
      <pivotArea dataOnly="0" labelOnly="1" outline="0" fieldPosition="0">
        <references count="3">
          <reference field="3" count="1" selected="0">
            <x v="123"/>
          </reference>
          <reference field="7" count="1" selected="0">
            <x v="175"/>
          </reference>
          <reference field="9" count="2">
            <x v="186"/>
            <x v="408"/>
          </reference>
        </references>
      </pivotArea>
    </format>
    <format dxfId="3260">
      <pivotArea dataOnly="0" labelOnly="1" outline="0" fieldPosition="0">
        <references count="3">
          <reference field="3" count="1" selected="0">
            <x v="123"/>
          </reference>
          <reference field="7" count="1" selected="0">
            <x v="176"/>
          </reference>
          <reference field="9" count="1">
            <x v="197"/>
          </reference>
        </references>
      </pivotArea>
    </format>
    <format dxfId="3259">
      <pivotArea dataOnly="0" labelOnly="1" outline="0" fieldPosition="0">
        <references count="3">
          <reference field="3" count="1" selected="0">
            <x v="123"/>
          </reference>
          <reference field="7" count="1" selected="0">
            <x v="341"/>
          </reference>
          <reference field="9" count="1">
            <x v="197"/>
          </reference>
        </references>
      </pivotArea>
    </format>
    <format dxfId="3258">
      <pivotArea dataOnly="0" labelOnly="1" outline="0" fieldPosition="0">
        <references count="3">
          <reference field="3" count="1" selected="0">
            <x v="124"/>
          </reference>
          <reference field="7" count="1" selected="0">
            <x v="177"/>
          </reference>
          <reference field="9" count="5">
            <x v="150"/>
            <x v="244"/>
            <x v="319"/>
            <x v="379"/>
            <x v="454"/>
          </reference>
        </references>
      </pivotArea>
    </format>
    <format dxfId="3257">
      <pivotArea dataOnly="0" labelOnly="1" outline="0" fieldPosition="0">
        <references count="3">
          <reference field="3" count="1" selected="0">
            <x v="124"/>
          </reference>
          <reference field="7" count="1" selected="0">
            <x v="178"/>
          </reference>
          <reference field="9" count="5">
            <x v="53"/>
            <x v="231"/>
            <x v="457"/>
            <x v="474"/>
            <x v="475"/>
          </reference>
        </references>
      </pivotArea>
    </format>
    <format dxfId="3256">
      <pivotArea dataOnly="0" labelOnly="1" outline="0" fieldPosition="0">
        <references count="3">
          <reference field="3" count="1" selected="0">
            <x v="124"/>
          </reference>
          <reference field="7" count="1" selected="0">
            <x v="179"/>
          </reference>
          <reference field="9" count="1">
            <x v="197"/>
          </reference>
        </references>
      </pivotArea>
    </format>
    <format dxfId="3255">
      <pivotArea dataOnly="0" labelOnly="1" outline="0" fieldPosition="0">
        <references count="3">
          <reference field="3" count="1" selected="0">
            <x v="124"/>
          </reference>
          <reference field="7" count="1" selected="0">
            <x v="180"/>
          </reference>
          <reference field="9" count="1">
            <x v="197"/>
          </reference>
        </references>
      </pivotArea>
    </format>
    <format dxfId="3254">
      <pivotArea dataOnly="0" labelOnly="1" outline="0" fieldPosition="0">
        <references count="3">
          <reference field="3" count="1" selected="0">
            <x v="124"/>
          </reference>
          <reference field="7" count="1" selected="0">
            <x v="224"/>
          </reference>
          <reference field="9" count="1">
            <x v="197"/>
          </reference>
        </references>
      </pivotArea>
    </format>
    <format dxfId="3253">
      <pivotArea dataOnly="0" labelOnly="1" outline="0" fieldPosition="0">
        <references count="3">
          <reference field="3" count="1" selected="0">
            <x v="124"/>
          </reference>
          <reference field="7" count="1" selected="0">
            <x v="274"/>
          </reference>
          <reference field="9" count="1">
            <x v="197"/>
          </reference>
        </references>
      </pivotArea>
    </format>
    <format dxfId="3252">
      <pivotArea dataOnly="0" labelOnly="1" outline="0" fieldPosition="0">
        <references count="3">
          <reference field="3" count="1" selected="0">
            <x v="124"/>
          </reference>
          <reference field="7" count="1" selected="0">
            <x v="341"/>
          </reference>
          <reference field="9" count="1">
            <x v="197"/>
          </reference>
        </references>
      </pivotArea>
    </format>
    <format dxfId="3251">
      <pivotArea dataOnly="0" labelOnly="1" outline="0" fieldPosition="0">
        <references count="3">
          <reference field="3" count="1" selected="0">
            <x v="125"/>
          </reference>
          <reference field="7" count="1" selected="0">
            <x v="181"/>
          </reference>
          <reference field="9" count="4">
            <x v="315"/>
            <x v="347"/>
            <x v="495"/>
            <x v="540"/>
          </reference>
        </references>
      </pivotArea>
    </format>
    <format dxfId="3250">
      <pivotArea dataOnly="0" labelOnly="1" outline="0" fieldPosition="0">
        <references count="3">
          <reference field="3" count="1" selected="0">
            <x v="125"/>
          </reference>
          <reference field="7" count="1" selected="0">
            <x v="341"/>
          </reference>
          <reference field="9" count="1">
            <x v="197"/>
          </reference>
        </references>
      </pivotArea>
    </format>
    <format dxfId="3249">
      <pivotArea dataOnly="0" labelOnly="1" outline="0" fieldPosition="0">
        <references count="3">
          <reference field="3" count="1" selected="0">
            <x v="126"/>
          </reference>
          <reference field="7" count="1" selected="0">
            <x v="182"/>
          </reference>
          <reference field="9" count="3">
            <x v="315"/>
            <x v="347"/>
            <x v="540"/>
          </reference>
        </references>
      </pivotArea>
    </format>
    <format dxfId="3248">
      <pivotArea dataOnly="0" labelOnly="1" outline="0" fieldPosition="0">
        <references count="3">
          <reference field="3" count="1" selected="0">
            <x v="126"/>
          </reference>
          <reference field="7" count="1" selected="0">
            <x v="341"/>
          </reference>
          <reference field="9" count="1">
            <x v="197"/>
          </reference>
        </references>
      </pivotArea>
    </format>
    <format dxfId="3247">
      <pivotArea dataOnly="0" labelOnly="1" outline="0" fieldPosition="0">
        <references count="3">
          <reference field="3" count="1" selected="0">
            <x v="127"/>
          </reference>
          <reference field="7" count="1" selected="0">
            <x v="183"/>
          </reference>
          <reference field="9" count="6">
            <x v="235"/>
            <x v="238"/>
            <x v="281"/>
            <x v="283"/>
            <x v="297"/>
            <x v="299"/>
          </reference>
        </references>
      </pivotArea>
    </format>
    <format dxfId="3246">
      <pivotArea dataOnly="0" labelOnly="1" outline="0" fieldPosition="0">
        <references count="3">
          <reference field="3" count="1" selected="0">
            <x v="127"/>
          </reference>
          <reference field="7" count="1" selected="0">
            <x v="184"/>
          </reference>
          <reference field="9" count="3">
            <x v="315"/>
            <x v="347"/>
            <x v="540"/>
          </reference>
        </references>
      </pivotArea>
    </format>
    <format dxfId="3245">
      <pivotArea dataOnly="0" labelOnly="1" outline="0" fieldPosition="0">
        <references count="3">
          <reference field="3" count="1" selected="0">
            <x v="127"/>
          </reference>
          <reference field="7" count="1" selected="0">
            <x v="341"/>
          </reference>
          <reference field="9" count="1">
            <x v="197"/>
          </reference>
        </references>
      </pivotArea>
    </format>
    <format dxfId="3244">
      <pivotArea dataOnly="0" labelOnly="1" outline="0" fieldPosition="0">
        <references count="3">
          <reference field="3" count="1" selected="0">
            <x v="128"/>
          </reference>
          <reference field="7" count="1" selected="0">
            <x v="185"/>
          </reference>
          <reference field="9" count="4">
            <x v="75"/>
            <x v="98"/>
            <x v="104"/>
            <x v="521"/>
          </reference>
        </references>
      </pivotArea>
    </format>
    <format dxfId="3243">
      <pivotArea dataOnly="0" labelOnly="1" outline="0" fieldPosition="0">
        <references count="3">
          <reference field="3" count="1" selected="0">
            <x v="128"/>
          </reference>
          <reference field="7" count="1" selected="0">
            <x v="341"/>
          </reference>
          <reference field="9" count="1">
            <x v="197"/>
          </reference>
        </references>
      </pivotArea>
    </format>
    <format dxfId="3242">
      <pivotArea dataOnly="0" labelOnly="1" outline="0" fieldPosition="0">
        <references count="3">
          <reference field="3" count="1" selected="0">
            <x v="132"/>
          </reference>
          <reference field="7" count="1" selected="0">
            <x v="152"/>
          </reference>
          <reference field="9" count="6">
            <x v="236"/>
            <x v="273"/>
            <x v="284"/>
            <x v="300"/>
            <x v="302"/>
            <x v="446"/>
          </reference>
        </references>
      </pivotArea>
    </format>
    <format dxfId="3241">
      <pivotArea dataOnly="0" labelOnly="1" outline="0" fieldPosition="0">
        <references count="3">
          <reference field="3" count="1" selected="0">
            <x v="132"/>
          </reference>
          <reference field="7" count="1" selected="0">
            <x v="275"/>
          </reference>
          <reference field="9" count="1">
            <x v="197"/>
          </reference>
        </references>
      </pivotArea>
    </format>
    <format dxfId="3240">
      <pivotArea dataOnly="0" labelOnly="1" outline="0" fieldPosition="0">
        <references count="3">
          <reference field="3" count="1" selected="0">
            <x v="132"/>
          </reference>
          <reference field="7" count="1" selected="0">
            <x v="341"/>
          </reference>
          <reference field="9" count="1">
            <x v="197"/>
          </reference>
        </references>
      </pivotArea>
    </format>
    <format dxfId="3239">
      <pivotArea dataOnly="0" labelOnly="1" outline="0" fieldPosition="0">
        <references count="3">
          <reference field="3" count="1" selected="0">
            <x v="133"/>
          </reference>
          <reference field="7" count="1" selected="0">
            <x v="200"/>
          </reference>
          <reference field="9" count="2">
            <x v="100"/>
            <x v="396"/>
          </reference>
        </references>
      </pivotArea>
    </format>
    <format dxfId="3238">
      <pivotArea dataOnly="0" labelOnly="1" outline="0" fieldPosition="0">
        <references count="3">
          <reference field="3" count="1" selected="0">
            <x v="133"/>
          </reference>
          <reference field="7" count="1" selected="0">
            <x v="341"/>
          </reference>
          <reference field="9" count="1">
            <x v="197"/>
          </reference>
        </references>
      </pivotArea>
    </format>
    <format dxfId="3237">
      <pivotArea dataOnly="0" labelOnly="1" outline="0" fieldPosition="0">
        <references count="3">
          <reference field="3" count="1" selected="0">
            <x v="133"/>
          </reference>
          <reference field="7" count="1" selected="0">
            <x v="372"/>
          </reference>
          <reference field="9" count="1">
            <x v="197"/>
          </reference>
        </references>
      </pivotArea>
    </format>
    <format dxfId="3236">
      <pivotArea dataOnly="0" labelOnly="1" outline="0" fieldPosition="0">
        <references count="3">
          <reference field="3" count="1" selected="0">
            <x v="134"/>
          </reference>
          <reference field="7" count="1" selected="0">
            <x v="152"/>
          </reference>
          <reference field="9" count="6">
            <x v="236"/>
            <x v="273"/>
            <x v="284"/>
            <x v="300"/>
            <x v="302"/>
            <x v="446"/>
          </reference>
        </references>
      </pivotArea>
    </format>
    <format dxfId="3235">
      <pivotArea dataOnly="0" labelOnly="1" outline="0" fieldPosition="0">
        <references count="3">
          <reference field="3" count="1" selected="0">
            <x v="134"/>
          </reference>
          <reference field="7" count="1" selected="0">
            <x v="201"/>
          </reference>
          <reference field="9" count="4">
            <x v="32"/>
            <x v="90"/>
            <x v="330"/>
            <x v="443"/>
          </reference>
        </references>
      </pivotArea>
    </format>
    <format dxfId="3234">
      <pivotArea dataOnly="0" labelOnly="1" outline="0" fieldPosition="0">
        <references count="3">
          <reference field="3" count="1" selected="0">
            <x v="134"/>
          </reference>
          <reference field="7" count="1" selected="0">
            <x v="202"/>
          </reference>
          <reference field="9" count="10">
            <x v="147"/>
            <x v="184"/>
            <x v="196"/>
            <x v="323"/>
            <x v="422"/>
            <x v="434"/>
            <x v="442"/>
            <x v="477"/>
            <x v="481"/>
            <x v="490"/>
          </reference>
        </references>
      </pivotArea>
    </format>
    <format dxfId="3233">
      <pivotArea dataOnly="0" labelOnly="1" outline="0" fieldPosition="0">
        <references count="3">
          <reference field="3" count="1" selected="0">
            <x v="134"/>
          </reference>
          <reference field="7" count="1" selected="0">
            <x v="203"/>
          </reference>
          <reference field="9" count="4">
            <x v="19"/>
            <x v="90"/>
            <x v="458"/>
            <x v="533"/>
          </reference>
        </references>
      </pivotArea>
    </format>
    <format dxfId="3232">
      <pivotArea dataOnly="0" labelOnly="1" outline="0" fieldPosition="0">
        <references count="3">
          <reference field="3" count="1" selected="0">
            <x v="134"/>
          </reference>
          <reference field="7" count="1" selected="0">
            <x v="213"/>
          </reference>
          <reference field="9" count="1">
            <x v="197"/>
          </reference>
        </references>
      </pivotArea>
    </format>
    <format dxfId="3231">
      <pivotArea dataOnly="0" labelOnly="1" outline="0" fieldPosition="0">
        <references count="3">
          <reference field="3" count="1" selected="0">
            <x v="134"/>
          </reference>
          <reference field="7" count="1" selected="0">
            <x v="275"/>
          </reference>
          <reference field="9" count="1">
            <x v="197"/>
          </reference>
        </references>
      </pivotArea>
    </format>
    <format dxfId="3230">
      <pivotArea dataOnly="0" labelOnly="1" outline="0" fieldPosition="0">
        <references count="3">
          <reference field="3" count="1" selected="0">
            <x v="134"/>
          </reference>
          <reference field="7" count="1" selected="0">
            <x v="341"/>
          </reference>
          <reference field="9" count="1">
            <x v="197"/>
          </reference>
        </references>
      </pivotArea>
    </format>
    <format dxfId="3229">
      <pivotArea dataOnly="0" labelOnly="1" outline="0" fieldPosition="0">
        <references count="3">
          <reference field="3" count="1" selected="0">
            <x v="134"/>
          </reference>
          <reference field="7" count="1" selected="0">
            <x v="364"/>
          </reference>
          <reference field="9" count="1">
            <x v="197"/>
          </reference>
        </references>
      </pivotArea>
    </format>
    <format dxfId="3228">
      <pivotArea dataOnly="0" labelOnly="1" outline="0" fieldPosition="0">
        <references count="3">
          <reference field="3" count="1" selected="0">
            <x v="135"/>
          </reference>
          <reference field="7" count="1" selected="0">
            <x v="0"/>
          </reference>
          <reference field="9" count="1">
            <x v="542"/>
          </reference>
        </references>
      </pivotArea>
    </format>
    <format dxfId="3227">
      <pivotArea dataOnly="0" labelOnly="1" outline="0" fieldPosition="0">
        <references count="3">
          <reference field="3" count="1" selected="0">
            <x v="136"/>
          </reference>
          <reference field="7" count="1" selected="0">
            <x v="0"/>
          </reference>
          <reference field="9" count="1">
            <x v="542"/>
          </reference>
        </references>
      </pivotArea>
    </format>
    <format dxfId="3226">
      <pivotArea dataOnly="0" labelOnly="1" outline="0" fieldPosition="0">
        <references count="3">
          <reference field="3" count="1" selected="0">
            <x v="137"/>
          </reference>
          <reference field="7" count="1" selected="0">
            <x v="197"/>
          </reference>
          <reference field="9" count="5">
            <x v="63"/>
            <x v="158"/>
            <x v="257"/>
            <x v="400"/>
            <x v="401"/>
          </reference>
        </references>
      </pivotArea>
    </format>
    <format dxfId="3225">
      <pivotArea dataOnly="0" labelOnly="1" outline="0" fieldPosition="0">
        <references count="3">
          <reference field="3" count="1" selected="0">
            <x v="137"/>
          </reference>
          <reference field="7" count="1" selected="0">
            <x v="274"/>
          </reference>
          <reference field="9" count="1">
            <x v="197"/>
          </reference>
        </references>
      </pivotArea>
    </format>
    <format dxfId="3224">
      <pivotArea dataOnly="0" labelOnly="1" outline="0" fieldPosition="0">
        <references count="3">
          <reference field="3" count="1" selected="0">
            <x v="137"/>
          </reference>
          <reference field="7" count="1" selected="0">
            <x v="341"/>
          </reference>
          <reference field="9" count="1">
            <x v="197"/>
          </reference>
        </references>
      </pivotArea>
    </format>
    <format dxfId="3223">
      <pivotArea dataOnly="0" labelOnly="1" outline="0" fieldPosition="0">
        <references count="3">
          <reference field="3" count="1" selected="0">
            <x v="138"/>
          </reference>
          <reference field="7" count="1" selected="0">
            <x v="209"/>
          </reference>
          <reference field="9" count="2">
            <x v="150"/>
            <x v="252"/>
          </reference>
        </references>
      </pivotArea>
    </format>
    <format dxfId="3222">
      <pivotArea dataOnly="0" labelOnly="1" outline="0" fieldPosition="0">
        <references count="3">
          <reference field="3" count="1" selected="0">
            <x v="138"/>
          </reference>
          <reference field="7" count="1" selected="0">
            <x v="341"/>
          </reference>
          <reference field="9" count="1">
            <x v="197"/>
          </reference>
        </references>
      </pivotArea>
    </format>
    <format dxfId="3221">
      <pivotArea dataOnly="0" labelOnly="1" outline="0" fieldPosition="0">
        <references count="3">
          <reference field="3" count="1" selected="0">
            <x v="139"/>
          </reference>
          <reference field="7" count="1" selected="0">
            <x v="210"/>
          </reference>
          <reference field="9" count="2">
            <x v="243"/>
            <x v="513"/>
          </reference>
        </references>
      </pivotArea>
    </format>
    <format dxfId="3220">
      <pivotArea dataOnly="0" labelOnly="1" outline="0" fieldPosition="0">
        <references count="3">
          <reference field="3" count="1" selected="0">
            <x v="139"/>
          </reference>
          <reference field="7" count="1" selected="0">
            <x v="341"/>
          </reference>
          <reference field="9" count="1">
            <x v="197"/>
          </reference>
        </references>
      </pivotArea>
    </format>
    <format dxfId="3219">
      <pivotArea dataOnly="0" labelOnly="1" outline="0" fieldPosition="0">
        <references count="3">
          <reference field="3" count="1" selected="0">
            <x v="140"/>
          </reference>
          <reference field="7" count="1" selected="0">
            <x v="341"/>
          </reference>
          <reference field="9" count="1">
            <x v="197"/>
          </reference>
        </references>
      </pivotArea>
    </format>
    <format dxfId="3218">
      <pivotArea dataOnly="0" labelOnly="1" outline="0" fieldPosition="0">
        <references count="3">
          <reference field="3" count="1" selected="0">
            <x v="141"/>
          </reference>
          <reference field="7" count="1" selected="0">
            <x v="0"/>
          </reference>
          <reference field="9" count="1">
            <x v="542"/>
          </reference>
        </references>
      </pivotArea>
    </format>
    <format dxfId="3217">
      <pivotArea dataOnly="0" labelOnly="1" outline="0" fieldPosition="0">
        <references count="3">
          <reference field="3" count="1" selected="0">
            <x v="142"/>
          </reference>
          <reference field="7" count="1" selected="0">
            <x v="341"/>
          </reference>
          <reference field="9" count="1">
            <x v="197"/>
          </reference>
        </references>
      </pivotArea>
    </format>
    <format dxfId="3216">
      <pivotArea dataOnly="0" labelOnly="1" outline="0" fieldPosition="0">
        <references count="3">
          <reference field="3" count="1" selected="0">
            <x v="143"/>
          </reference>
          <reference field="7" count="1" selected="0">
            <x v="10"/>
          </reference>
          <reference field="9" count="1">
            <x v="197"/>
          </reference>
        </references>
      </pivotArea>
    </format>
    <format dxfId="3215">
      <pivotArea dataOnly="0" labelOnly="1" outline="0" fieldPosition="0">
        <references count="3">
          <reference field="3" count="1" selected="0">
            <x v="143"/>
          </reference>
          <reference field="7" count="1" selected="0">
            <x v="211"/>
          </reference>
          <reference field="9" count="5">
            <x v="436"/>
            <x v="482"/>
            <x v="483"/>
            <x v="484"/>
            <x v="485"/>
          </reference>
        </references>
      </pivotArea>
    </format>
    <format dxfId="3214">
      <pivotArea dataOnly="0" labelOnly="1" outline="0" fieldPosition="0">
        <references count="3">
          <reference field="3" count="1" selected="0">
            <x v="143"/>
          </reference>
          <reference field="7" count="1" selected="0">
            <x v="214"/>
          </reference>
          <reference field="9" count="2">
            <x v="324"/>
            <x v="541"/>
          </reference>
        </references>
      </pivotArea>
    </format>
    <format dxfId="3213">
      <pivotArea dataOnly="0" labelOnly="1" outline="0" fieldPosition="0">
        <references count="3">
          <reference field="3" count="1" selected="0">
            <x v="143"/>
          </reference>
          <reference field="7" count="1" selected="0">
            <x v="230"/>
          </reference>
          <reference field="9" count="1">
            <x v="197"/>
          </reference>
        </references>
      </pivotArea>
    </format>
    <format dxfId="3212">
      <pivotArea dataOnly="0" labelOnly="1" outline="0" fieldPosition="0">
        <references count="3">
          <reference field="3" count="1" selected="0">
            <x v="143"/>
          </reference>
          <reference field="7" count="1" selected="0">
            <x v="341"/>
          </reference>
          <reference field="9" count="1">
            <x v="197"/>
          </reference>
        </references>
      </pivotArea>
    </format>
    <format dxfId="3211">
      <pivotArea dataOnly="0" labelOnly="1" outline="0" fieldPosition="0">
        <references count="3">
          <reference field="3" count="1" selected="0">
            <x v="143"/>
          </reference>
          <reference field="7" count="1" selected="0">
            <x v="372"/>
          </reference>
          <reference field="9" count="1">
            <x v="197"/>
          </reference>
        </references>
      </pivotArea>
    </format>
    <format dxfId="3210">
      <pivotArea dataOnly="0" labelOnly="1" outline="0" fieldPosition="0">
        <references count="3">
          <reference field="3" count="1" selected="0">
            <x v="144"/>
          </reference>
          <reference field="7" count="1" selected="0">
            <x v="187"/>
          </reference>
          <reference field="9" count="1">
            <x v="197"/>
          </reference>
        </references>
      </pivotArea>
    </format>
    <format dxfId="3209">
      <pivotArea dataOnly="0" labelOnly="1" outline="0" fieldPosition="0">
        <references count="3">
          <reference field="3" count="1" selected="0">
            <x v="144"/>
          </reference>
          <reference field="7" count="1" selected="0">
            <x v="195"/>
          </reference>
          <reference field="9" count="1">
            <x v="197"/>
          </reference>
        </references>
      </pivotArea>
    </format>
    <format dxfId="3208">
      <pivotArea dataOnly="0" labelOnly="1" outline="0" fieldPosition="0">
        <references count="3">
          <reference field="3" count="1" selected="0">
            <x v="144"/>
          </reference>
          <reference field="7" count="1" selected="0">
            <x v="212"/>
          </reference>
          <reference field="9" count="5">
            <x v="112"/>
            <x v="113"/>
            <x v="495"/>
            <x v="538"/>
            <x v="539"/>
          </reference>
        </references>
      </pivotArea>
    </format>
    <format dxfId="3207">
      <pivotArea dataOnly="0" labelOnly="1" outline="0" fieldPosition="0">
        <references count="3">
          <reference field="3" count="1" selected="0">
            <x v="144"/>
          </reference>
          <reference field="7" count="1" selected="0">
            <x v="238"/>
          </reference>
          <reference field="9" count="1">
            <x v="197"/>
          </reference>
        </references>
      </pivotArea>
    </format>
    <format dxfId="3206">
      <pivotArea dataOnly="0" labelOnly="1" outline="0" fieldPosition="0">
        <references count="3">
          <reference field="3" count="1" selected="0">
            <x v="144"/>
          </reference>
          <reference field="7" count="1" selected="0">
            <x v="341"/>
          </reference>
          <reference field="9" count="1">
            <x v="197"/>
          </reference>
        </references>
      </pivotArea>
    </format>
    <format dxfId="3205">
      <pivotArea dataOnly="0" labelOnly="1" outline="0" fieldPosition="0">
        <references count="3">
          <reference field="3" count="1" selected="0">
            <x v="145"/>
          </reference>
          <reference field="7" count="1" selected="0">
            <x v="0"/>
          </reference>
          <reference field="9" count="1">
            <x v="542"/>
          </reference>
        </references>
      </pivotArea>
    </format>
    <format dxfId="3204">
      <pivotArea dataOnly="0" labelOnly="1" outline="0" fieldPosition="0">
        <references count="3">
          <reference field="3" count="1" selected="0">
            <x v="146"/>
          </reference>
          <reference field="7" count="1" selected="0">
            <x v="0"/>
          </reference>
          <reference field="9" count="1">
            <x v="542"/>
          </reference>
        </references>
      </pivotArea>
    </format>
    <format dxfId="3203">
      <pivotArea dataOnly="0" labelOnly="1" outline="0" fieldPosition="0">
        <references count="3">
          <reference field="3" count="1" selected="0">
            <x v="147"/>
          </reference>
          <reference field="7" count="1" selected="0">
            <x v="0"/>
          </reference>
          <reference field="9" count="1">
            <x v="542"/>
          </reference>
        </references>
      </pivotArea>
    </format>
    <format dxfId="3202">
      <pivotArea dataOnly="0" labelOnly="1" outline="0" fieldPosition="0">
        <references count="3">
          <reference field="3" count="1" selected="0">
            <x v="148"/>
          </reference>
          <reference field="7" count="1" selected="0">
            <x v="206"/>
          </reference>
          <reference field="9" count="1">
            <x v="197"/>
          </reference>
        </references>
      </pivotArea>
    </format>
    <format dxfId="3201">
      <pivotArea dataOnly="0" labelOnly="1" outline="0" fieldPosition="0">
        <references count="3">
          <reference field="3" count="1" selected="0">
            <x v="148"/>
          </reference>
          <reference field="7" count="1" selected="0">
            <x v="215"/>
          </reference>
          <reference field="9" count="6">
            <x v="30"/>
            <x v="60"/>
            <x v="106"/>
            <x v="133"/>
            <x v="215"/>
            <x v="360"/>
          </reference>
        </references>
      </pivotArea>
    </format>
    <format dxfId="3200">
      <pivotArea dataOnly="0" labelOnly="1" outline="0" fieldPosition="0">
        <references count="3">
          <reference field="3" count="1" selected="0">
            <x v="148"/>
          </reference>
          <reference field="7" count="1" selected="0">
            <x v="341"/>
          </reference>
          <reference field="9" count="1">
            <x v="197"/>
          </reference>
        </references>
      </pivotArea>
    </format>
    <format dxfId="3199">
      <pivotArea dataOnly="0" labelOnly="1" outline="0" fieldPosition="0">
        <references count="3">
          <reference field="3" count="1" selected="0">
            <x v="151"/>
          </reference>
          <reference field="7" count="1" selected="0">
            <x v="341"/>
          </reference>
          <reference field="9" count="1">
            <x v="197"/>
          </reference>
        </references>
      </pivotArea>
    </format>
    <format dxfId="3198">
      <pivotArea dataOnly="0" labelOnly="1" outline="0" fieldPosition="0">
        <references count="3">
          <reference field="3" count="1" selected="0">
            <x v="152"/>
          </reference>
          <reference field="7" count="1" selected="0">
            <x v="187"/>
          </reference>
          <reference field="9" count="1">
            <x v="197"/>
          </reference>
        </references>
      </pivotArea>
    </format>
    <format dxfId="3197">
      <pivotArea dataOnly="0" labelOnly="1" outline="0" fieldPosition="0">
        <references count="3">
          <reference field="3" count="1" selected="0">
            <x v="152"/>
          </reference>
          <reference field="7" count="1" selected="0">
            <x v="195"/>
          </reference>
          <reference field="9" count="1">
            <x v="197"/>
          </reference>
        </references>
      </pivotArea>
    </format>
    <format dxfId="3196">
      <pivotArea dataOnly="0" labelOnly="1" outline="0" fieldPosition="0">
        <references count="3">
          <reference field="3" count="1" selected="0">
            <x v="152"/>
          </reference>
          <reference field="7" count="1" selected="0">
            <x v="219"/>
          </reference>
          <reference field="9" count="5">
            <x v="112"/>
            <x v="113"/>
            <x v="495"/>
            <x v="538"/>
            <x v="539"/>
          </reference>
        </references>
      </pivotArea>
    </format>
    <format dxfId="3195">
      <pivotArea dataOnly="0" labelOnly="1" outline="0" fieldPosition="0">
        <references count="3">
          <reference field="3" count="1" selected="0">
            <x v="152"/>
          </reference>
          <reference field="7" count="1" selected="0">
            <x v="238"/>
          </reference>
          <reference field="9" count="1">
            <x v="197"/>
          </reference>
        </references>
      </pivotArea>
    </format>
    <format dxfId="3194">
      <pivotArea dataOnly="0" labelOnly="1" outline="0" fieldPosition="0">
        <references count="3">
          <reference field="3" count="1" selected="0">
            <x v="152"/>
          </reference>
          <reference field="7" count="1" selected="0">
            <x v="341"/>
          </reference>
          <reference field="9" count="1">
            <x v="197"/>
          </reference>
        </references>
      </pivotArea>
    </format>
    <format dxfId="3193">
      <pivotArea dataOnly="0" labelOnly="1" outline="0" fieldPosition="0">
        <references count="3">
          <reference field="3" count="1" selected="0">
            <x v="153"/>
          </reference>
          <reference field="7" count="1" selected="0">
            <x v="220"/>
          </reference>
          <reference field="9" count="3">
            <x v="19"/>
            <x v="458"/>
            <x v="478"/>
          </reference>
        </references>
      </pivotArea>
    </format>
    <format dxfId="3192">
      <pivotArea dataOnly="0" labelOnly="1" outline="0" fieldPosition="0">
        <references count="3">
          <reference field="3" count="1" selected="0">
            <x v="153"/>
          </reference>
          <reference field="7" count="1" selected="0">
            <x v="341"/>
          </reference>
          <reference field="9" count="1">
            <x v="197"/>
          </reference>
        </references>
      </pivotArea>
    </format>
    <format dxfId="3191">
      <pivotArea dataOnly="0" labelOnly="1" outline="0" fieldPosition="0">
        <references count="3">
          <reference field="3" count="1" selected="0">
            <x v="154"/>
          </reference>
          <reference field="7" count="1" selected="0">
            <x v="36"/>
          </reference>
          <reference field="9" count="2">
            <x v="324"/>
            <x v="541"/>
          </reference>
        </references>
      </pivotArea>
    </format>
    <format dxfId="3190">
      <pivotArea dataOnly="0" labelOnly="1" outline="0" fieldPosition="0">
        <references count="3">
          <reference field="3" count="1" selected="0">
            <x v="154"/>
          </reference>
          <reference field="7" count="1" selected="0">
            <x v="216"/>
          </reference>
          <reference field="9" count="1">
            <x v="197"/>
          </reference>
        </references>
      </pivotArea>
    </format>
    <format dxfId="3189">
      <pivotArea dataOnly="0" labelOnly="1" outline="0" fieldPosition="0">
        <references count="3">
          <reference field="3" count="1" selected="0">
            <x v="154"/>
          </reference>
          <reference field="7" count="1" selected="0">
            <x v="222"/>
          </reference>
          <reference field="9" count="3">
            <x v="68"/>
            <x v="449"/>
            <x v="503"/>
          </reference>
        </references>
      </pivotArea>
    </format>
    <format dxfId="3188">
      <pivotArea dataOnly="0" labelOnly="1" outline="0" fieldPosition="0">
        <references count="3">
          <reference field="3" count="1" selected="0">
            <x v="154"/>
          </reference>
          <reference field="7" count="1" selected="0">
            <x v="223"/>
          </reference>
          <reference field="9" count="7">
            <x v="155"/>
            <x v="385"/>
            <x v="424"/>
            <x v="445"/>
            <x v="464"/>
            <x v="495"/>
            <x v="501"/>
          </reference>
        </references>
      </pivotArea>
    </format>
    <format dxfId="3187">
      <pivotArea dataOnly="0" labelOnly="1" outline="0" fieldPosition="0">
        <references count="3">
          <reference field="3" count="1" selected="0">
            <x v="154"/>
          </reference>
          <reference field="7" count="1" selected="0">
            <x v="275"/>
          </reference>
          <reference field="9" count="1">
            <x v="197"/>
          </reference>
        </references>
      </pivotArea>
    </format>
    <format dxfId="3186">
      <pivotArea dataOnly="0" labelOnly="1" outline="0" fieldPosition="0">
        <references count="3">
          <reference field="3" count="1" selected="0">
            <x v="154"/>
          </reference>
          <reference field="7" count="1" selected="0">
            <x v="341"/>
          </reference>
          <reference field="9" count="1">
            <x v="197"/>
          </reference>
        </references>
      </pivotArea>
    </format>
    <format dxfId="3185">
      <pivotArea dataOnly="0" labelOnly="1" outline="0" fieldPosition="0">
        <references count="3">
          <reference field="3" count="1" selected="0">
            <x v="155"/>
          </reference>
          <reference field="7" count="1" selected="0">
            <x v="128"/>
          </reference>
          <reference field="9" count="1">
            <x v="197"/>
          </reference>
        </references>
      </pivotArea>
    </format>
    <format dxfId="3184">
      <pivotArea dataOnly="0" labelOnly="1" outline="0" fieldPosition="0">
        <references count="3">
          <reference field="3" count="1" selected="0">
            <x v="155"/>
          </reference>
          <reference field="7" count="1" selected="0">
            <x v="231"/>
          </reference>
          <reference field="9" count="1">
            <x v="197"/>
          </reference>
        </references>
      </pivotArea>
    </format>
    <format dxfId="3183">
      <pivotArea dataOnly="0" labelOnly="1" outline="0" fieldPosition="0">
        <references count="3">
          <reference field="3" count="1" selected="0">
            <x v="155"/>
          </reference>
          <reference field="7" count="1" selected="0">
            <x v="341"/>
          </reference>
          <reference field="9" count="1">
            <x v="197"/>
          </reference>
        </references>
      </pivotArea>
    </format>
    <format dxfId="3182">
      <pivotArea dataOnly="0" labelOnly="1" outline="0" fieldPosition="0">
        <references count="3">
          <reference field="3" count="1" selected="0">
            <x v="156"/>
          </reference>
          <reference field="7" count="1" selected="0">
            <x v="206"/>
          </reference>
          <reference field="9" count="1">
            <x v="197"/>
          </reference>
        </references>
      </pivotArea>
    </format>
    <format dxfId="3181">
      <pivotArea dataOnly="0" labelOnly="1" outline="0" fieldPosition="0">
        <references count="3">
          <reference field="3" count="1" selected="0">
            <x v="156"/>
          </reference>
          <reference field="7" count="1" selected="0">
            <x v="225"/>
          </reference>
          <reference field="9" count="3">
            <x v="150"/>
            <x v="158"/>
            <x v="361"/>
          </reference>
        </references>
      </pivotArea>
    </format>
    <format dxfId="3180">
      <pivotArea dataOnly="0" labelOnly="1" outline="0" fieldPosition="0">
        <references count="3">
          <reference field="3" count="1" selected="0">
            <x v="156"/>
          </reference>
          <reference field="7" count="1" selected="0">
            <x v="226"/>
          </reference>
          <reference field="9" count="4">
            <x v="30"/>
            <x v="60"/>
            <x v="150"/>
            <x v="215"/>
          </reference>
        </references>
      </pivotArea>
    </format>
    <format dxfId="3179">
      <pivotArea dataOnly="0" labelOnly="1" outline="0" fieldPosition="0">
        <references count="3">
          <reference field="3" count="1" selected="0">
            <x v="156"/>
          </reference>
          <reference field="7" count="1" selected="0">
            <x v="341"/>
          </reference>
          <reference field="9" count="1">
            <x v="197"/>
          </reference>
        </references>
      </pivotArea>
    </format>
    <format dxfId="3178">
      <pivotArea dataOnly="0" labelOnly="1" outline="0" fieldPosition="0">
        <references count="3">
          <reference field="3" count="1" selected="0">
            <x v="159"/>
          </reference>
          <reference field="7" count="1" selected="0">
            <x v="4"/>
          </reference>
          <reference field="9" count="1">
            <x v="197"/>
          </reference>
        </references>
      </pivotArea>
    </format>
    <format dxfId="3177">
      <pivotArea dataOnly="0" labelOnly="1" outline="0" fieldPosition="0">
        <references count="3">
          <reference field="3" count="1" selected="0">
            <x v="159"/>
          </reference>
          <reference field="7" count="1" selected="0">
            <x v="5"/>
          </reference>
          <reference field="9" count="1">
            <x v="197"/>
          </reference>
        </references>
      </pivotArea>
    </format>
    <format dxfId="3176">
      <pivotArea dataOnly="0" labelOnly="1" outline="0" fieldPosition="0">
        <references count="3">
          <reference field="3" count="1" selected="0">
            <x v="159"/>
          </reference>
          <reference field="7" count="1" selected="0">
            <x v="192"/>
          </reference>
          <reference field="9" count="2">
            <x v="324"/>
            <x v="541"/>
          </reference>
        </references>
      </pivotArea>
    </format>
    <format dxfId="3175">
      <pivotArea dataOnly="0" labelOnly="1" outline="0" fieldPosition="0">
        <references count="3">
          <reference field="3" count="1" selected="0">
            <x v="159"/>
          </reference>
          <reference field="7" count="1" selected="0">
            <x v="233"/>
          </reference>
          <reference field="9" count="3">
            <x v="251"/>
            <x v="288"/>
            <x v="369"/>
          </reference>
        </references>
      </pivotArea>
    </format>
    <format dxfId="3174">
      <pivotArea dataOnly="0" labelOnly="1" outline="0" fieldPosition="0">
        <references count="3">
          <reference field="3" count="1" selected="0">
            <x v="159"/>
          </reference>
          <reference field="7" count="1" selected="0">
            <x v="234"/>
          </reference>
          <reference field="9" count="3">
            <x v="84"/>
            <x v="409"/>
            <x v="419"/>
          </reference>
        </references>
      </pivotArea>
    </format>
    <format dxfId="3173">
      <pivotArea dataOnly="0" labelOnly="1" outline="0" fieldPosition="0">
        <references count="3">
          <reference field="3" count="1" selected="0">
            <x v="159"/>
          </reference>
          <reference field="7" count="1" selected="0">
            <x v="341"/>
          </reference>
          <reference field="9" count="1">
            <x v="197"/>
          </reference>
        </references>
      </pivotArea>
    </format>
    <format dxfId="3172">
      <pivotArea dataOnly="0" labelOnly="1" outline="0" fieldPosition="0">
        <references count="3">
          <reference field="3" count="1" selected="0">
            <x v="160"/>
          </reference>
          <reference field="7" count="1" selected="0">
            <x v="136"/>
          </reference>
          <reference field="9" count="1">
            <x v="197"/>
          </reference>
        </references>
      </pivotArea>
    </format>
    <format dxfId="3171">
      <pivotArea dataOnly="0" labelOnly="1" outline="0" fieldPosition="0">
        <references count="3">
          <reference field="3" count="1" selected="0">
            <x v="160"/>
          </reference>
          <reference field="7" count="1" selected="0">
            <x v="240"/>
          </reference>
          <reference field="9" count="1">
            <x v="197"/>
          </reference>
        </references>
      </pivotArea>
    </format>
    <format dxfId="3170">
      <pivotArea dataOnly="0" labelOnly="1" outline="0" fieldPosition="0">
        <references count="3">
          <reference field="3" count="1" selected="0">
            <x v="160"/>
          </reference>
          <reference field="7" count="1" selected="0">
            <x v="241"/>
          </reference>
          <reference field="9" count="1">
            <x v="197"/>
          </reference>
        </references>
      </pivotArea>
    </format>
    <format dxfId="3169">
      <pivotArea dataOnly="0" labelOnly="1" outline="0" fieldPosition="0">
        <references count="3">
          <reference field="3" count="1" selected="0">
            <x v="160"/>
          </reference>
          <reference field="7" count="1" selected="0">
            <x v="242"/>
          </reference>
          <reference field="9" count="4">
            <x v="22"/>
            <x v="90"/>
            <x v="221"/>
            <x v="349"/>
          </reference>
        </references>
      </pivotArea>
    </format>
    <format dxfId="3168">
      <pivotArea dataOnly="0" labelOnly="1" outline="0" fieldPosition="0">
        <references count="3">
          <reference field="3" count="1" selected="0">
            <x v="160"/>
          </reference>
          <reference field="7" count="1" selected="0">
            <x v="275"/>
          </reference>
          <reference field="9" count="1">
            <x v="197"/>
          </reference>
        </references>
      </pivotArea>
    </format>
    <format dxfId="3167">
      <pivotArea dataOnly="0" labelOnly="1" outline="0" fieldPosition="0">
        <references count="3">
          <reference field="3" count="1" selected="0">
            <x v="160"/>
          </reference>
          <reference field="7" count="1" selected="0">
            <x v="341"/>
          </reference>
          <reference field="9" count="1">
            <x v="542"/>
          </reference>
        </references>
      </pivotArea>
    </format>
    <format dxfId="3166">
      <pivotArea dataOnly="0" labelOnly="1" outline="0" fieldPosition="0">
        <references count="3">
          <reference field="3" count="1" selected="0">
            <x v="161"/>
          </reference>
          <reference field="7" count="1" selected="0">
            <x v="232"/>
          </reference>
          <reference field="9" count="1">
            <x v="197"/>
          </reference>
        </references>
      </pivotArea>
    </format>
    <format dxfId="3165">
      <pivotArea dataOnly="0" labelOnly="1" outline="0" fieldPosition="0">
        <references count="3">
          <reference field="3" count="1" selected="0">
            <x v="161"/>
          </reference>
          <reference field="7" count="1" selected="0">
            <x v="244"/>
          </reference>
          <reference field="9" count="1">
            <x v="197"/>
          </reference>
        </references>
      </pivotArea>
    </format>
    <format dxfId="3164">
      <pivotArea dataOnly="0" labelOnly="1" outline="0" fieldPosition="0">
        <references count="3">
          <reference field="3" count="1" selected="0">
            <x v="161"/>
          </reference>
          <reference field="7" count="1" selected="0">
            <x v="245"/>
          </reference>
          <reference field="9" count="2">
            <x v="27"/>
            <x v="185"/>
          </reference>
        </references>
      </pivotArea>
    </format>
    <format dxfId="3163">
      <pivotArea dataOnly="0" labelOnly="1" outline="0" fieldPosition="0">
        <references count="3">
          <reference field="3" count="1" selected="0">
            <x v="162"/>
          </reference>
          <reference field="7" count="1" selected="0">
            <x v="248"/>
          </reference>
          <reference field="9" count="9">
            <x v="22"/>
            <x v="52"/>
            <x v="90"/>
            <x v="221"/>
            <x v="293"/>
            <x v="352"/>
            <x v="416"/>
            <x v="479"/>
            <x v="494"/>
          </reference>
        </references>
      </pivotArea>
    </format>
    <format dxfId="3162">
      <pivotArea dataOnly="0" labelOnly="1" outline="0" fieldPosition="0">
        <references count="3">
          <reference field="3" count="1" selected="0">
            <x v="162"/>
          </reference>
          <reference field="7" count="1" selected="0">
            <x v="272"/>
          </reference>
          <reference field="9" count="1">
            <x v="197"/>
          </reference>
        </references>
      </pivotArea>
    </format>
    <format dxfId="3161">
      <pivotArea dataOnly="0" labelOnly="1" outline="0" fieldPosition="0">
        <references count="3">
          <reference field="3" count="1" selected="0">
            <x v="162"/>
          </reference>
          <reference field="7" count="1" selected="0">
            <x v="341"/>
          </reference>
          <reference field="9" count="1">
            <x v="542"/>
          </reference>
        </references>
      </pivotArea>
    </format>
    <format dxfId="3160">
      <pivotArea dataOnly="0" labelOnly="1" outline="0" fieldPosition="0">
        <references count="3">
          <reference field="3" count="1" selected="0">
            <x v="163"/>
          </reference>
          <reference field="7" count="1" selected="0">
            <x v="4"/>
          </reference>
          <reference field="9" count="1">
            <x v="197"/>
          </reference>
        </references>
      </pivotArea>
    </format>
    <format dxfId="3159">
      <pivotArea dataOnly="0" labelOnly="1" outline="0" fieldPosition="0">
        <references count="3">
          <reference field="3" count="1" selected="0">
            <x v="163"/>
          </reference>
          <reference field="7" count="1" selected="0">
            <x v="5"/>
          </reference>
          <reference field="9" count="1">
            <x v="197"/>
          </reference>
        </references>
      </pivotArea>
    </format>
    <format dxfId="3158">
      <pivotArea dataOnly="0" labelOnly="1" outline="0" fieldPosition="0">
        <references count="3">
          <reference field="3" count="1" selected="0">
            <x v="163"/>
          </reference>
          <reference field="7" count="1" selected="0">
            <x v="65"/>
          </reference>
          <reference field="9" count="2">
            <x v="324"/>
            <x v="541"/>
          </reference>
        </references>
      </pivotArea>
    </format>
    <format dxfId="3157">
      <pivotArea dataOnly="0" labelOnly="1" outline="0" fieldPosition="0">
        <references count="3">
          <reference field="3" count="1" selected="0">
            <x v="163"/>
          </reference>
          <reference field="7" count="1" selected="0">
            <x v="250"/>
          </reference>
          <reference field="9" count="5">
            <x v="23"/>
            <x v="90"/>
            <x v="293"/>
            <x v="416"/>
            <x v="480"/>
          </reference>
        </references>
      </pivotArea>
    </format>
    <format dxfId="3156">
      <pivotArea dataOnly="0" labelOnly="1" outline="0" fieldPosition="0">
        <references count="3">
          <reference field="3" count="1" selected="0">
            <x v="164"/>
          </reference>
          <reference field="7" count="1" selected="0">
            <x v="246"/>
          </reference>
          <reference field="9" count="3">
            <x v="66"/>
            <x v="85"/>
            <x v="370"/>
          </reference>
        </references>
      </pivotArea>
    </format>
    <format dxfId="3155">
      <pivotArea dataOnly="0" labelOnly="1" outline="0" fieldPosition="0">
        <references count="3">
          <reference field="3" count="1" selected="0">
            <x v="164"/>
          </reference>
          <reference field="7" count="1" selected="0">
            <x v="247"/>
          </reference>
          <reference field="9" count="4">
            <x v="130"/>
            <x v="187"/>
            <x v="476"/>
            <x v="509"/>
          </reference>
        </references>
      </pivotArea>
    </format>
    <format dxfId="3154">
      <pivotArea dataOnly="0" labelOnly="1" outline="0" fieldPosition="0">
        <references count="3">
          <reference field="3" count="1" selected="0">
            <x v="164"/>
          </reference>
          <reference field="7" count="1" selected="0">
            <x v="272"/>
          </reference>
          <reference field="9" count="1">
            <x v="197"/>
          </reference>
        </references>
      </pivotArea>
    </format>
    <format dxfId="3153">
      <pivotArea dataOnly="0" labelOnly="1" outline="0" fieldPosition="0">
        <references count="3">
          <reference field="3" count="1" selected="0">
            <x v="165"/>
          </reference>
          <reference field="7" count="1" selected="0">
            <x v="249"/>
          </reference>
          <reference field="9" count="3">
            <x v="66"/>
            <x v="370"/>
            <x v="458"/>
          </reference>
        </references>
      </pivotArea>
    </format>
    <format dxfId="3152">
      <pivotArea dataOnly="0" labelOnly="1" outline="0" fieldPosition="0">
        <references count="3">
          <reference field="3" count="1" selected="0">
            <x v="166"/>
          </reference>
          <reference field="7" count="1" selected="0">
            <x v="251"/>
          </reference>
          <reference field="9" count="3">
            <x v="85"/>
            <x v="90"/>
            <x v="458"/>
          </reference>
        </references>
      </pivotArea>
    </format>
    <format dxfId="3151">
      <pivotArea dataOnly="0" labelOnly="1" outline="0" fieldPosition="0">
        <references count="3">
          <reference field="3" count="1" selected="0">
            <x v="167"/>
          </reference>
          <reference field="7" count="1" selected="0">
            <x v="65"/>
          </reference>
          <reference field="9" count="2">
            <x v="324"/>
            <x v="541"/>
          </reference>
        </references>
      </pivotArea>
    </format>
    <format dxfId="3150">
      <pivotArea dataOnly="0" labelOnly="1" outline="0" fieldPosition="0">
        <references count="3">
          <reference field="3" count="1" selected="0">
            <x v="167"/>
          </reference>
          <reference field="7" count="1" selected="0">
            <x v="252"/>
          </reference>
          <reference field="9" count="5">
            <x v="23"/>
            <x v="293"/>
            <x v="326"/>
            <x v="416"/>
            <x v="480"/>
          </reference>
        </references>
      </pivotArea>
    </format>
    <format dxfId="3149">
      <pivotArea dataOnly="0" labelOnly="1" outline="0" fieldPosition="0">
        <references count="3">
          <reference field="3" count="1" selected="0">
            <x v="168"/>
          </reference>
          <reference field="7" count="1" selected="0">
            <x v="341"/>
          </reference>
          <reference field="9" count="1">
            <x v="197"/>
          </reference>
        </references>
      </pivotArea>
    </format>
    <format dxfId="3148">
      <pivotArea dataOnly="0" labelOnly="1" outline="0" fieldPosition="0">
        <references count="3">
          <reference field="3" count="1" selected="0">
            <x v="169"/>
          </reference>
          <reference field="7" count="1" selected="0">
            <x v="254"/>
          </reference>
          <reference field="9" count="2">
            <x v="324"/>
            <x v="541"/>
          </reference>
        </references>
      </pivotArea>
    </format>
    <format dxfId="3147">
      <pivotArea dataOnly="0" labelOnly="1" outline="0" fieldPosition="0">
        <references count="3">
          <reference field="3" count="1" selected="0">
            <x v="169"/>
          </reference>
          <reference field="7" count="1" selected="0">
            <x v="255"/>
          </reference>
          <reference field="9" count="3">
            <x v="153"/>
            <x v="171"/>
            <x v="325"/>
          </reference>
        </references>
      </pivotArea>
    </format>
    <format dxfId="3146">
      <pivotArea dataOnly="0" labelOnly="1" outline="0" fieldPosition="0">
        <references count="3">
          <reference field="3" count="1" selected="0">
            <x v="169"/>
          </reference>
          <reference field="7" count="1" selected="0">
            <x v="256"/>
          </reference>
          <reference field="9" count="4">
            <x v="363"/>
            <x v="453"/>
            <x v="463"/>
            <x v="508"/>
          </reference>
        </references>
      </pivotArea>
    </format>
    <format dxfId="3145">
      <pivotArea dataOnly="0" labelOnly="1" outline="0" fieldPosition="0">
        <references count="3">
          <reference field="3" count="1" selected="0">
            <x v="169"/>
          </reference>
          <reference field="7" count="1" selected="0">
            <x v="257"/>
          </reference>
          <reference field="9" count="2">
            <x v="132"/>
            <x v="518"/>
          </reference>
        </references>
      </pivotArea>
    </format>
    <format dxfId="3144">
      <pivotArea dataOnly="0" labelOnly="1" outline="0" fieldPosition="0">
        <references count="3">
          <reference field="3" count="1" selected="0">
            <x v="169"/>
          </reference>
          <reference field="7" count="1" selected="0">
            <x v="341"/>
          </reference>
          <reference field="9" count="1">
            <x v="197"/>
          </reference>
        </references>
      </pivotArea>
    </format>
    <format dxfId="3143">
      <pivotArea dataOnly="0" labelOnly="1" outline="0" fieldPosition="0">
        <references count="3">
          <reference field="3" count="1" selected="0">
            <x v="169"/>
          </reference>
          <reference field="7" count="1" selected="0">
            <x v="359"/>
          </reference>
          <reference field="9" count="1">
            <x v="197"/>
          </reference>
        </references>
      </pivotArea>
    </format>
    <format dxfId="3142">
      <pivotArea dataOnly="0" labelOnly="1" outline="0" fieldPosition="0">
        <references count="3">
          <reference field="3" count="1" selected="0">
            <x v="170"/>
          </reference>
          <reference field="7" count="1" selected="0">
            <x v="224"/>
          </reference>
          <reference field="9" count="1">
            <x v="197"/>
          </reference>
        </references>
      </pivotArea>
    </format>
    <format dxfId="3141">
      <pivotArea dataOnly="0" labelOnly="1" outline="0" fieldPosition="0">
        <references count="3">
          <reference field="3" count="1" selected="0">
            <x v="170"/>
          </reference>
          <reference field="7" count="1" selected="0">
            <x v="258"/>
          </reference>
          <reference field="9" count="12">
            <x v="20"/>
            <x v="73"/>
            <x v="78"/>
            <x v="97"/>
            <x v="108"/>
            <x v="111"/>
            <x v="117"/>
            <x v="218"/>
            <x v="250"/>
            <x v="285"/>
            <x v="332"/>
            <x v="413"/>
          </reference>
        </references>
      </pivotArea>
    </format>
    <format dxfId="3140">
      <pivotArea dataOnly="0" labelOnly="1" outline="0" fieldPosition="0">
        <references count="3">
          <reference field="3" count="1" selected="0">
            <x v="170"/>
          </reference>
          <reference field="7" count="1" selected="0">
            <x v="259"/>
          </reference>
          <reference field="9" count="3">
            <x v="87"/>
            <x v="118"/>
            <x v="157"/>
          </reference>
        </references>
      </pivotArea>
    </format>
    <format dxfId="3139">
      <pivotArea dataOnly="0" labelOnly="1" outline="0" fieldPosition="0">
        <references count="3">
          <reference field="3" count="1" selected="0">
            <x v="170"/>
          </reference>
          <reference field="7" count="1" selected="0">
            <x v="260"/>
          </reference>
          <reference field="9" count="14">
            <x v="82"/>
            <x v="88"/>
            <x v="97"/>
            <x v="129"/>
            <x v="168"/>
            <x v="314"/>
            <x v="351"/>
            <x v="356"/>
            <x v="365"/>
            <x v="366"/>
            <x v="407"/>
            <x v="452"/>
            <x v="505"/>
            <x v="507"/>
          </reference>
        </references>
      </pivotArea>
    </format>
    <format dxfId="3138">
      <pivotArea dataOnly="0" labelOnly="1" outline="0" fieldPosition="0">
        <references count="3">
          <reference field="3" count="1" selected="0">
            <x v="170"/>
          </reference>
          <reference field="7" count="1" selected="0">
            <x v="261"/>
          </reference>
          <reference field="9" count="1">
            <x v="197"/>
          </reference>
        </references>
      </pivotArea>
    </format>
    <format dxfId="3137">
      <pivotArea dataOnly="0" labelOnly="1" outline="0" fieldPosition="0">
        <references count="3">
          <reference field="3" count="1" selected="0">
            <x v="170"/>
          </reference>
          <reference field="7" count="1" selected="0">
            <x v="262"/>
          </reference>
          <reference field="9" count="1">
            <x v="197"/>
          </reference>
        </references>
      </pivotArea>
    </format>
    <format dxfId="3136">
      <pivotArea dataOnly="0" labelOnly="1" outline="0" fieldPosition="0">
        <references count="3">
          <reference field="3" count="1" selected="0">
            <x v="170"/>
          </reference>
          <reference field="7" count="1" selected="0">
            <x v="263"/>
          </reference>
          <reference field="9" count="2">
            <x v="324"/>
            <x v="541"/>
          </reference>
        </references>
      </pivotArea>
    </format>
    <format dxfId="3135">
      <pivotArea dataOnly="0" labelOnly="1" outline="0" fieldPosition="0">
        <references count="3">
          <reference field="3" count="1" selected="0">
            <x v="170"/>
          </reference>
          <reference field="7" count="1" selected="0">
            <x v="274"/>
          </reference>
          <reference field="9" count="1">
            <x v="197"/>
          </reference>
        </references>
      </pivotArea>
    </format>
    <format dxfId="3134">
      <pivotArea dataOnly="0" labelOnly="1" outline="0" fieldPosition="0">
        <references count="3">
          <reference field="3" count="1" selected="0">
            <x v="170"/>
          </reference>
          <reference field="7" count="1" selected="0">
            <x v="341"/>
          </reference>
          <reference field="9" count="1">
            <x v="197"/>
          </reference>
        </references>
      </pivotArea>
    </format>
    <format dxfId="3133">
      <pivotArea dataOnly="0" labelOnly="1" outline="0" fieldPosition="0">
        <references count="3">
          <reference field="3" count="1" selected="0">
            <x v="171"/>
          </reference>
          <reference field="7" count="1" selected="0">
            <x v="4"/>
          </reference>
          <reference field="9" count="1">
            <x v="197"/>
          </reference>
        </references>
      </pivotArea>
    </format>
    <format dxfId="3132">
      <pivotArea dataOnly="0" labelOnly="1" outline="0" fieldPosition="0">
        <references count="3">
          <reference field="3" count="1" selected="0">
            <x v="171"/>
          </reference>
          <reference field="7" count="1" selected="0">
            <x v="5"/>
          </reference>
          <reference field="9" count="1">
            <x v="197"/>
          </reference>
        </references>
      </pivotArea>
    </format>
    <format dxfId="3131">
      <pivotArea dataOnly="0" labelOnly="1" outline="0" fieldPosition="0">
        <references count="3">
          <reference field="3" count="1" selected="0">
            <x v="171"/>
          </reference>
          <reference field="7" count="1" selected="0">
            <x v="264"/>
          </reference>
          <reference field="9" count="2">
            <x v="262"/>
            <x v="372"/>
          </reference>
        </references>
      </pivotArea>
    </format>
    <format dxfId="3130">
      <pivotArea dataOnly="0" labelOnly="1" outline="0" fieldPosition="0">
        <references count="3">
          <reference field="3" count="1" selected="0">
            <x v="171"/>
          </reference>
          <reference field="7" count="1" selected="0">
            <x v="265"/>
          </reference>
          <reference field="9" count="6">
            <x v="19"/>
            <x v="90"/>
            <x v="177"/>
            <x v="399"/>
            <x v="458"/>
            <x v="533"/>
          </reference>
        </references>
      </pivotArea>
    </format>
    <format dxfId="3129">
      <pivotArea dataOnly="0" labelOnly="1" outline="0" fieldPosition="0">
        <references count="3">
          <reference field="3" count="1" selected="0">
            <x v="171"/>
          </reference>
          <reference field="7" count="1" selected="0">
            <x v="341"/>
          </reference>
          <reference field="9" count="1">
            <x v="197"/>
          </reference>
        </references>
      </pivotArea>
    </format>
    <format dxfId="3128">
      <pivotArea dataOnly="0" labelOnly="1" outline="0" fieldPosition="0">
        <references count="3">
          <reference field="3" count="1" selected="0">
            <x v="172"/>
          </reference>
          <reference field="7" count="1" selected="0">
            <x v="267"/>
          </reference>
          <reference field="9" count="4">
            <x v="370"/>
            <x v="394"/>
            <x v="458"/>
            <x v="533"/>
          </reference>
        </references>
      </pivotArea>
    </format>
    <format dxfId="3127">
      <pivotArea dataOnly="0" labelOnly="1" outline="0" fieldPosition="0">
        <references count="3">
          <reference field="3" count="1" selected="0">
            <x v="173"/>
          </reference>
          <reference field="7" count="1" selected="0">
            <x v="309"/>
          </reference>
          <reference field="9" count="1">
            <x v="197"/>
          </reference>
        </references>
      </pivotArea>
    </format>
    <format dxfId="3126">
      <pivotArea dataOnly="0" labelOnly="1" outline="0" fieldPosition="0">
        <references count="3">
          <reference field="3" count="1" selected="0">
            <x v="173"/>
          </reference>
          <reference field="7" count="1" selected="0">
            <x v="341"/>
          </reference>
          <reference field="9" count="1">
            <x v="197"/>
          </reference>
        </references>
      </pivotArea>
    </format>
    <format dxfId="3125">
      <pivotArea dataOnly="0" labelOnly="1" outline="0" fieldPosition="0">
        <references count="3">
          <reference field="3" count="1" selected="0">
            <x v="174"/>
          </reference>
          <reference field="7" count="1" selected="0">
            <x v="29"/>
          </reference>
          <reference field="9" count="1">
            <x v="197"/>
          </reference>
        </references>
      </pivotArea>
    </format>
    <format dxfId="3124">
      <pivotArea dataOnly="0" labelOnly="1" outline="0" fieldPosition="0">
        <references count="3">
          <reference field="3" count="1" selected="0">
            <x v="174"/>
          </reference>
          <reference field="7" count="1" selected="0">
            <x v="268"/>
          </reference>
          <reference field="9" count="4">
            <x v="111"/>
            <x v="117"/>
            <x v="318"/>
            <x v="377"/>
          </reference>
        </references>
      </pivotArea>
    </format>
    <format dxfId="3123">
      <pivotArea dataOnly="0" labelOnly="1" outline="0" fieldPosition="0">
        <references count="3">
          <reference field="3" count="1" selected="0">
            <x v="174"/>
          </reference>
          <reference field="7" count="1" selected="0">
            <x v="270"/>
          </reference>
          <reference field="9" count="1">
            <x v="197"/>
          </reference>
        </references>
      </pivotArea>
    </format>
    <format dxfId="3122">
      <pivotArea dataOnly="0" labelOnly="1" outline="0" fieldPosition="0">
        <references count="3">
          <reference field="3" count="1" selected="0">
            <x v="174"/>
          </reference>
          <reference field="7" count="1" selected="0">
            <x v="341"/>
          </reference>
          <reference field="9" count="1">
            <x v="197"/>
          </reference>
        </references>
      </pivotArea>
    </format>
    <format dxfId="3121">
      <pivotArea dataOnly="0" labelOnly="1" outline="0" fieldPosition="0">
        <references count="3">
          <reference field="3" count="1" selected="0">
            <x v="175"/>
          </reference>
          <reference field="7" count="1" selected="0">
            <x v="156"/>
          </reference>
          <reference field="9" count="1">
            <x v="197"/>
          </reference>
        </references>
      </pivotArea>
    </format>
    <format dxfId="3120">
      <pivotArea dataOnly="0" labelOnly="1" outline="0" fieldPosition="0">
        <references count="3">
          <reference field="3" count="1" selected="0">
            <x v="175"/>
          </reference>
          <reference field="7" count="1" selected="0">
            <x v="341"/>
          </reference>
          <reference field="9" count="1">
            <x v="197"/>
          </reference>
        </references>
      </pivotArea>
    </format>
    <format dxfId="3119">
      <pivotArea dataOnly="0" labelOnly="1" outline="0" fieldPosition="0">
        <references count="3">
          <reference field="3" count="1" selected="0">
            <x v="176"/>
          </reference>
          <reference field="7" count="1" selected="0">
            <x v="341"/>
          </reference>
          <reference field="9" count="1">
            <x v="197"/>
          </reference>
        </references>
      </pivotArea>
    </format>
    <format dxfId="3118">
      <pivotArea dataOnly="0" labelOnly="1" outline="0" fieldPosition="0">
        <references count="3">
          <reference field="3" count="1" selected="0">
            <x v="177"/>
          </reference>
          <reference field="7" count="1" selected="0">
            <x v="341"/>
          </reference>
          <reference field="9" count="1">
            <x v="197"/>
          </reference>
        </references>
      </pivotArea>
    </format>
    <format dxfId="3117">
      <pivotArea dataOnly="0" labelOnly="1" outline="0" fieldPosition="0">
        <references count="3">
          <reference field="3" count="1" selected="0">
            <x v="178"/>
          </reference>
          <reference field="7" count="1" selected="0">
            <x v="224"/>
          </reference>
          <reference field="9" count="1">
            <x v="197"/>
          </reference>
        </references>
      </pivotArea>
    </format>
    <format dxfId="3116">
      <pivotArea dataOnly="0" labelOnly="1" outline="0" fieldPosition="0">
        <references count="3">
          <reference field="3" count="1" selected="0">
            <x v="178"/>
          </reference>
          <reference field="7" count="1" selected="0">
            <x v="269"/>
          </reference>
          <reference field="9" count="2">
            <x v="141"/>
            <x v="439"/>
          </reference>
        </references>
      </pivotArea>
    </format>
    <format dxfId="3115">
      <pivotArea dataOnly="0" labelOnly="1" outline="0" fieldPosition="0">
        <references count="3">
          <reference field="3" count="1" selected="0">
            <x v="178"/>
          </reference>
          <reference field="7" count="1" selected="0">
            <x v="274"/>
          </reference>
          <reference field="9" count="1">
            <x v="197"/>
          </reference>
        </references>
      </pivotArea>
    </format>
    <format dxfId="3114">
      <pivotArea dataOnly="0" labelOnly="1" outline="0" fieldPosition="0">
        <references count="3">
          <reference field="3" count="1" selected="0">
            <x v="179"/>
          </reference>
          <reference field="7" count="1" selected="0">
            <x v="271"/>
          </reference>
          <reference field="9" count="2">
            <x v="255"/>
            <x v="469"/>
          </reference>
        </references>
      </pivotArea>
    </format>
    <format dxfId="3113">
      <pivotArea dataOnly="0" labelOnly="1" outline="0" fieldPosition="0">
        <references count="3">
          <reference field="3" count="1" selected="0">
            <x v="179"/>
          </reference>
          <reference field="7" count="1" selected="0">
            <x v="341"/>
          </reference>
          <reference field="9" count="1">
            <x v="197"/>
          </reference>
        </references>
      </pivotArea>
    </format>
    <format dxfId="3112">
      <pivotArea dataOnly="0" labelOnly="1" outline="0" fieldPosition="0">
        <references count="3">
          <reference field="3" count="1" selected="0">
            <x v="180"/>
          </reference>
          <reference field="7" count="1" selected="0">
            <x v="341"/>
          </reference>
          <reference field="9" count="1">
            <x v="197"/>
          </reference>
        </references>
      </pivotArea>
    </format>
    <format dxfId="3111">
      <pivotArea dataOnly="0" labelOnly="1" outline="0" fieldPosition="0">
        <references count="3">
          <reference field="3" count="1" selected="0">
            <x v="181"/>
          </reference>
          <reference field="7" count="1" selected="0">
            <x v="341"/>
          </reference>
          <reference field="9" count="1">
            <x v="197"/>
          </reference>
        </references>
      </pivotArea>
    </format>
    <format dxfId="3110">
      <pivotArea dataOnly="0" labelOnly="1" outline="0" fieldPosition="0">
        <references count="3">
          <reference field="3" count="1" selected="0">
            <x v="182"/>
          </reference>
          <reference field="7" count="1" selected="0">
            <x v="276"/>
          </reference>
          <reference field="9" count="9">
            <x v="22"/>
            <x v="52"/>
            <x v="90"/>
            <x v="221"/>
            <x v="293"/>
            <x v="352"/>
            <x v="416"/>
            <x v="479"/>
            <x v="494"/>
          </reference>
        </references>
      </pivotArea>
    </format>
    <format dxfId="3109">
      <pivotArea dataOnly="0" labelOnly="1" outline="0" fieldPosition="0">
        <references count="3">
          <reference field="3" count="1" selected="0">
            <x v="182"/>
          </reference>
          <reference field="7" count="1" selected="0">
            <x v="341"/>
          </reference>
          <reference field="9" count="1">
            <x v="197"/>
          </reference>
        </references>
      </pivotArea>
    </format>
    <format dxfId="3108">
      <pivotArea dataOnly="0" labelOnly="1" outline="0" fieldPosition="0">
        <references count="3">
          <reference field="3" count="1" selected="0">
            <x v="182"/>
          </reference>
          <reference field="7" count="1" selected="0">
            <x v="372"/>
          </reference>
          <reference field="9" count="1">
            <x v="197"/>
          </reference>
        </references>
      </pivotArea>
    </format>
    <format dxfId="3107">
      <pivotArea dataOnly="0" labelOnly="1" outline="0" fieldPosition="0">
        <references count="3">
          <reference field="3" count="1" selected="0">
            <x v="183"/>
          </reference>
          <reference field="7" count="1" selected="0">
            <x v="372"/>
          </reference>
          <reference field="9" count="1">
            <x v="197"/>
          </reference>
        </references>
      </pivotArea>
    </format>
    <format dxfId="3106">
      <pivotArea dataOnly="0" labelOnly="1" outline="0" fieldPosition="0">
        <references count="3">
          <reference field="3" count="1" selected="0">
            <x v="184"/>
          </reference>
          <reference field="7" count="1" selected="0">
            <x v="4"/>
          </reference>
          <reference field="9" count="1">
            <x v="197"/>
          </reference>
        </references>
      </pivotArea>
    </format>
    <format dxfId="3105">
      <pivotArea dataOnly="0" labelOnly="1" outline="0" fieldPosition="0">
        <references count="3">
          <reference field="3" count="1" selected="0">
            <x v="184"/>
          </reference>
          <reference field="7" count="1" selected="0">
            <x v="5"/>
          </reference>
          <reference field="9" count="1">
            <x v="197"/>
          </reference>
        </references>
      </pivotArea>
    </format>
    <format dxfId="3104">
      <pivotArea dataOnly="0" labelOnly="1" outline="0" fieldPosition="0">
        <references count="3">
          <reference field="3" count="1" selected="0">
            <x v="184"/>
          </reference>
          <reference field="7" count="1" selected="0">
            <x v="278"/>
          </reference>
          <reference field="9" count="5">
            <x v="22"/>
            <x v="85"/>
            <x v="90"/>
            <x v="458"/>
            <x v="533"/>
          </reference>
        </references>
      </pivotArea>
    </format>
    <format dxfId="3103">
      <pivotArea dataOnly="0" labelOnly="1" outline="0" fieldPosition="0">
        <references count="3">
          <reference field="3" count="1" selected="0">
            <x v="184"/>
          </reference>
          <reference field="7" count="1" selected="0">
            <x v="279"/>
          </reference>
          <reference field="9" count="5">
            <x v="22"/>
            <x v="85"/>
            <x v="90"/>
            <x v="458"/>
            <x v="533"/>
          </reference>
        </references>
      </pivotArea>
    </format>
    <format dxfId="3102">
      <pivotArea dataOnly="0" labelOnly="1" outline="0" fieldPosition="0">
        <references count="3">
          <reference field="3" count="1" selected="0">
            <x v="185"/>
          </reference>
          <reference field="7" count="1" selected="0">
            <x v="4"/>
          </reference>
          <reference field="9" count="1">
            <x v="197"/>
          </reference>
        </references>
      </pivotArea>
    </format>
    <format dxfId="3101">
      <pivotArea dataOnly="0" labelOnly="1" outline="0" fieldPosition="0">
        <references count="3">
          <reference field="3" count="1" selected="0">
            <x v="185"/>
          </reference>
          <reference field="7" count="1" selected="0">
            <x v="5"/>
          </reference>
          <reference field="9" count="1">
            <x v="197"/>
          </reference>
        </references>
      </pivotArea>
    </format>
    <format dxfId="3100">
      <pivotArea dataOnly="0" labelOnly="1" outline="0" fieldPosition="0">
        <references count="3">
          <reference field="3" count="1" selected="0">
            <x v="185"/>
          </reference>
          <reference field="7" count="1" selected="0">
            <x v="280"/>
          </reference>
          <reference field="9" count="5">
            <x v="22"/>
            <x v="85"/>
            <x v="90"/>
            <x v="458"/>
            <x v="533"/>
          </reference>
        </references>
      </pivotArea>
    </format>
    <format dxfId="3099">
      <pivotArea dataOnly="0" labelOnly="1" outline="0" fieldPosition="0">
        <references count="3">
          <reference field="3" count="1" selected="0">
            <x v="185"/>
          </reference>
          <reference field="7" count="1" selected="0">
            <x v="281"/>
          </reference>
          <reference field="9" count="6">
            <x v="22"/>
            <x v="85"/>
            <x v="90"/>
            <x v="329"/>
            <x v="458"/>
            <x v="533"/>
          </reference>
        </references>
      </pivotArea>
    </format>
    <format dxfId="3098">
      <pivotArea dataOnly="0" labelOnly="1" outline="0" fieldPosition="0">
        <references count="3">
          <reference field="3" count="1" selected="0">
            <x v="185"/>
          </reference>
          <reference field="7" count="1" selected="0">
            <x v="341"/>
          </reference>
          <reference field="9" count="1">
            <x v="197"/>
          </reference>
        </references>
      </pivotArea>
    </format>
    <format dxfId="3097">
      <pivotArea dataOnly="0" labelOnly="1" outline="0" fieldPosition="0">
        <references count="3">
          <reference field="3" count="1" selected="0">
            <x v="186"/>
          </reference>
          <reference field="7" count="1" selected="0">
            <x v="50"/>
          </reference>
          <reference field="9" count="1">
            <x v="197"/>
          </reference>
        </references>
      </pivotArea>
    </format>
    <format dxfId="3096">
      <pivotArea dataOnly="0" labelOnly="1" outline="0" fieldPosition="0">
        <references count="3">
          <reference field="3" count="1" selected="0">
            <x v="186"/>
          </reference>
          <reference field="7" count="1" selected="0">
            <x v="123"/>
          </reference>
          <reference field="9" count="1">
            <x v="197"/>
          </reference>
        </references>
      </pivotArea>
    </format>
    <format dxfId="3095">
      <pivotArea dataOnly="0" labelOnly="1" outline="0" fieldPosition="0">
        <references count="3">
          <reference field="3" count="1" selected="0">
            <x v="186"/>
          </reference>
          <reference field="7" count="1" selected="0">
            <x v="275"/>
          </reference>
          <reference field="9" count="1">
            <x v="197"/>
          </reference>
        </references>
      </pivotArea>
    </format>
    <format dxfId="3094">
      <pivotArea dataOnly="0" labelOnly="1" outline="0" fieldPosition="0">
        <references count="3">
          <reference field="3" count="1" selected="0">
            <x v="186"/>
          </reference>
          <reference field="7" count="1" selected="0">
            <x v="282"/>
          </reference>
          <reference field="9" count="1">
            <x v="197"/>
          </reference>
        </references>
      </pivotArea>
    </format>
    <format dxfId="3093">
      <pivotArea dataOnly="0" labelOnly="1" outline="0" fieldPosition="0">
        <references count="3">
          <reference field="3" count="1" selected="0">
            <x v="186"/>
          </reference>
          <reference field="7" count="1" selected="0">
            <x v="341"/>
          </reference>
          <reference field="9" count="1">
            <x v="197"/>
          </reference>
        </references>
      </pivotArea>
    </format>
    <format dxfId="3092">
      <pivotArea dataOnly="0" labelOnly="1" outline="0" fieldPosition="0">
        <references count="3">
          <reference field="3" count="1" selected="0">
            <x v="186"/>
          </reference>
          <reference field="7" count="1" selected="0">
            <x v="375"/>
          </reference>
          <reference field="9" count="1">
            <x v="197"/>
          </reference>
        </references>
      </pivotArea>
    </format>
    <format dxfId="3091">
      <pivotArea dataOnly="0" labelOnly="1" outline="0" fieldPosition="0">
        <references count="3">
          <reference field="3" count="1" selected="0">
            <x v="187"/>
          </reference>
          <reference field="7" count="1" selected="0">
            <x v="218"/>
          </reference>
          <reference field="9" count="1">
            <x v="197"/>
          </reference>
        </references>
      </pivotArea>
    </format>
    <format dxfId="3090">
      <pivotArea dataOnly="0" labelOnly="1" outline="0" fieldPosition="0">
        <references count="3">
          <reference field="3" count="1" selected="0">
            <x v="187"/>
          </reference>
          <reference field="7" count="1" selected="0">
            <x v="285"/>
          </reference>
          <reference field="9" count="10">
            <x v="45"/>
            <x v="90"/>
            <x v="206"/>
            <x v="291"/>
            <x v="322"/>
            <x v="418"/>
            <x v="425"/>
            <x v="447"/>
            <x v="487"/>
            <x v="495"/>
          </reference>
        </references>
      </pivotArea>
    </format>
    <format dxfId="3089">
      <pivotArea dataOnly="0" labelOnly="1" outline="0" fieldPosition="0">
        <references count="3">
          <reference field="3" count="1" selected="0">
            <x v="187"/>
          </reference>
          <reference field="7" count="1" selected="0">
            <x v="341"/>
          </reference>
          <reference field="9" count="1">
            <x v="197"/>
          </reference>
        </references>
      </pivotArea>
    </format>
    <format dxfId="3088">
      <pivotArea dataOnly="0" labelOnly="1" outline="0" fieldPosition="0">
        <references count="3">
          <reference field="3" count="1" selected="0">
            <x v="187"/>
          </reference>
          <reference field="7" count="1" selected="0">
            <x v="374"/>
          </reference>
          <reference field="9" count="1">
            <x v="197"/>
          </reference>
        </references>
      </pivotArea>
    </format>
    <format dxfId="3087">
      <pivotArea dataOnly="0" labelOnly="1" outline="0" fieldPosition="0">
        <references count="3">
          <reference field="3" count="1" selected="0">
            <x v="188"/>
          </reference>
          <reference field="7" count="1" selected="0">
            <x v="341"/>
          </reference>
          <reference field="9" count="1">
            <x v="197"/>
          </reference>
        </references>
      </pivotArea>
    </format>
    <format dxfId="3086">
      <pivotArea dataOnly="0" labelOnly="1" outline="0" fieldPosition="0">
        <references count="3">
          <reference field="3" count="1" selected="0">
            <x v="189"/>
          </reference>
          <reference field="7" count="1" selected="0">
            <x v="287"/>
          </reference>
          <reference field="9" count="9">
            <x v="67"/>
            <x v="92"/>
            <x v="292"/>
            <x v="308"/>
            <x v="331"/>
            <x v="370"/>
            <x v="410"/>
            <x v="458"/>
            <x v="487"/>
          </reference>
        </references>
      </pivotArea>
    </format>
    <format dxfId="3085">
      <pivotArea dataOnly="0" labelOnly="1" outline="0" fieldPosition="0">
        <references count="3">
          <reference field="3" count="1" selected="0">
            <x v="189"/>
          </reference>
          <reference field="7" count="1" selected="0">
            <x v="341"/>
          </reference>
          <reference field="9" count="1">
            <x v="197"/>
          </reference>
        </references>
      </pivotArea>
    </format>
    <format dxfId="3084">
      <pivotArea dataOnly="0" labelOnly="1" outline="0" fieldPosition="0">
        <references count="3">
          <reference field="3" count="1" selected="0">
            <x v="190"/>
          </reference>
          <reference field="7" count="1" selected="0">
            <x v="292"/>
          </reference>
          <reference field="9" count="2">
            <x v="290"/>
            <x v="296"/>
          </reference>
        </references>
      </pivotArea>
    </format>
    <format dxfId="3083">
      <pivotArea dataOnly="0" labelOnly="1" outline="0" fieldPosition="0">
        <references count="3">
          <reference field="3" count="1" selected="0">
            <x v="190"/>
          </reference>
          <reference field="7" count="1" selected="0">
            <x v="293"/>
          </reference>
          <reference field="9" count="2">
            <x v="9"/>
            <x v="40"/>
          </reference>
        </references>
      </pivotArea>
    </format>
    <format dxfId="3082">
      <pivotArea dataOnly="0" labelOnly="1" outline="0" fieldPosition="0">
        <references count="3">
          <reference field="3" count="1" selected="0">
            <x v="190"/>
          </reference>
          <reference field="7" count="1" selected="0">
            <x v="294"/>
          </reference>
          <reference field="9" count="6">
            <x v="15"/>
            <x v="17"/>
            <x v="223"/>
            <x v="225"/>
            <x v="335"/>
            <x v="450"/>
          </reference>
        </references>
      </pivotArea>
    </format>
    <format dxfId="3081">
      <pivotArea dataOnly="0" labelOnly="1" outline="0" fieldPosition="0">
        <references count="3">
          <reference field="3" count="1" selected="0">
            <x v="190"/>
          </reference>
          <reference field="7" count="1" selected="0">
            <x v="341"/>
          </reference>
          <reference field="9" count="1">
            <x v="197"/>
          </reference>
        </references>
      </pivotArea>
    </format>
    <format dxfId="3080">
      <pivotArea dataOnly="0" labelOnly="1" outline="0" fieldPosition="0">
        <references count="3">
          <reference field="3" count="1" selected="0">
            <x v="190"/>
          </reference>
          <reference field="7" count="1" selected="0">
            <x v="343"/>
          </reference>
          <reference field="9" count="1">
            <x v="197"/>
          </reference>
        </references>
      </pivotArea>
    </format>
    <format dxfId="3079">
      <pivotArea dataOnly="0" labelOnly="1" outline="0" fieldPosition="0">
        <references count="3">
          <reference field="3" count="1" selected="0">
            <x v="191"/>
          </reference>
          <reference field="7" count="1" selected="0">
            <x v="217"/>
          </reference>
          <reference field="9" count="3">
            <x v="90"/>
            <x v="175"/>
            <x v="249"/>
          </reference>
        </references>
      </pivotArea>
    </format>
    <format dxfId="3078">
      <pivotArea dataOnly="0" labelOnly="1" outline="0" fieldPosition="0">
        <references count="3">
          <reference field="3" count="1" selected="0">
            <x v="191"/>
          </reference>
          <reference field="7" count="1" selected="0">
            <x v="243"/>
          </reference>
          <reference field="9" count="1">
            <x v="197"/>
          </reference>
        </references>
      </pivotArea>
    </format>
    <format dxfId="3077">
      <pivotArea dataOnly="0" labelOnly="1" outline="0" fieldPosition="0">
        <references count="3">
          <reference field="3" count="1" selected="0">
            <x v="191"/>
          </reference>
          <reference field="7" count="1" selected="0">
            <x v="296"/>
          </reference>
          <reference field="9" count="1">
            <x v="197"/>
          </reference>
        </references>
      </pivotArea>
    </format>
    <format dxfId="3076">
      <pivotArea dataOnly="0" labelOnly="1" outline="0" fieldPosition="0">
        <references count="3">
          <reference field="3" count="1" selected="0">
            <x v="191"/>
          </reference>
          <reference field="7" count="1" selected="0">
            <x v="341"/>
          </reference>
          <reference field="9" count="1">
            <x v="197"/>
          </reference>
        </references>
      </pivotArea>
    </format>
    <format dxfId="3075">
      <pivotArea dataOnly="0" labelOnly="1" outline="0" fieldPosition="0">
        <references count="3">
          <reference field="3" count="1" selected="0">
            <x v="192"/>
          </reference>
          <reference field="7" count="1" selected="0">
            <x v="0"/>
          </reference>
          <reference field="9" count="1">
            <x v="542"/>
          </reference>
        </references>
      </pivotArea>
    </format>
    <format dxfId="3074">
      <pivotArea dataOnly="0" labelOnly="1" outline="0" fieldPosition="0">
        <references count="3">
          <reference field="3" count="1" selected="0">
            <x v="193"/>
          </reference>
          <reference field="7" count="1" selected="0">
            <x v="136"/>
          </reference>
          <reference field="9" count="1">
            <x v="197"/>
          </reference>
        </references>
      </pivotArea>
    </format>
    <format dxfId="3073">
      <pivotArea dataOnly="0" labelOnly="1" outline="0" fieldPosition="0">
        <references count="3">
          <reference field="3" count="1" selected="0">
            <x v="193"/>
          </reference>
          <reference field="7" count="1" selected="0">
            <x v="186"/>
          </reference>
          <reference field="9" count="2">
            <x v="324"/>
            <x v="541"/>
          </reference>
        </references>
      </pivotArea>
    </format>
    <format dxfId="3072">
      <pivotArea dataOnly="0" labelOnly="1" outline="0" fieldPosition="0">
        <references count="3">
          <reference field="3" count="1" selected="0">
            <x v="193"/>
          </reference>
          <reference field="7" count="1" selected="0">
            <x v="241"/>
          </reference>
          <reference field="9" count="1">
            <x v="197"/>
          </reference>
        </references>
      </pivotArea>
    </format>
    <format dxfId="3071">
      <pivotArea dataOnly="0" labelOnly="1" outline="0" fieldPosition="0">
        <references count="3">
          <reference field="3" count="1" selected="0">
            <x v="193"/>
          </reference>
          <reference field="7" count="1" selected="0">
            <x v="341"/>
          </reference>
          <reference field="9" count="1">
            <x v="197"/>
          </reference>
        </references>
      </pivotArea>
    </format>
    <format dxfId="3070">
      <pivotArea dataOnly="0" labelOnly="1" outline="0" fieldPosition="0">
        <references count="3">
          <reference field="3" count="1" selected="0">
            <x v="194"/>
          </reference>
          <reference field="7" count="1" selected="0">
            <x v="136"/>
          </reference>
          <reference field="9" count="1">
            <x v="197"/>
          </reference>
        </references>
      </pivotArea>
    </format>
    <format dxfId="3069">
      <pivotArea dataOnly="0" labelOnly="1" outline="0" fieldPosition="0">
        <references count="3">
          <reference field="3" count="1" selected="0">
            <x v="194"/>
          </reference>
          <reference field="7" count="1" selected="0">
            <x v="241"/>
          </reference>
          <reference field="9" count="1">
            <x v="197"/>
          </reference>
        </references>
      </pivotArea>
    </format>
    <format dxfId="3068">
      <pivotArea dataOnly="0" labelOnly="1" outline="0" fieldPosition="0">
        <references count="3">
          <reference field="3" count="1" selected="0">
            <x v="194"/>
          </reference>
          <reference field="7" count="1" selected="0">
            <x v="297"/>
          </reference>
          <reference field="9" count="2">
            <x v="188"/>
            <x v="510"/>
          </reference>
        </references>
      </pivotArea>
    </format>
    <format dxfId="3067">
      <pivotArea dataOnly="0" labelOnly="1" outline="0" fieldPosition="0">
        <references count="3">
          <reference field="3" count="1" selected="0">
            <x v="195"/>
          </reference>
          <reference field="7" count="1" selected="0">
            <x v="241"/>
          </reference>
          <reference field="9" count="1">
            <x v="197"/>
          </reference>
        </references>
      </pivotArea>
    </format>
    <format dxfId="3066">
      <pivotArea dataOnly="0" labelOnly="1" outline="0" fieldPosition="0">
        <references count="3">
          <reference field="3" count="1" selected="0">
            <x v="195"/>
          </reference>
          <reference field="7" count="1" selected="0">
            <x v="298"/>
          </reference>
          <reference field="9" count="3">
            <x v="301"/>
            <x v="362"/>
            <x v="535"/>
          </reference>
        </references>
      </pivotArea>
    </format>
    <format dxfId="3065">
      <pivotArea dataOnly="0" labelOnly="1" outline="0" fieldPosition="0">
        <references count="3">
          <reference field="3" count="1" selected="0">
            <x v="195"/>
          </reference>
          <reference field="7" count="1" selected="0">
            <x v="299"/>
          </reference>
          <reference field="9" count="1">
            <x v="197"/>
          </reference>
        </references>
      </pivotArea>
    </format>
    <format dxfId="3064">
      <pivotArea dataOnly="0" labelOnly="1" outline="0" fieldPosition="0">
        <references count="3">
          <reference field="3" count="1" selected="0">
            <x v="195"/>
          </reference>
          <reference field="7" count="1" selected="0">
            <x v="300"/>
          </reference>
          <reference field="9" count="2">
            <x v="262"/>
            <x v="372"/>
          </reference>
        </references>
      </pivotArea>
    </format>
    <format dxfId="3063">
      <pivotArea dataOnly="0" labelOnly="1" outline="0" fieldPosition="0">
        <references count="3">
          <reference field="3" count="1" selected="0">
            <x v="195"/>
          </reference>
          <reference field="7" count="1" selected="0">
            <x v="301"/>
          </reference>
          <reference field="9" count="6">
            <x v="19"/>
            <x v="90"/>
            <x v="177"/>
            <x v="399"/>
            <x v="458"/>
            <x v="533"/>
          </reference>
        </references>
      </pivotArea>
    </format>
    <format dxfId="3062">
      <pivotArea dataOnly="0" labelOnly="1" outline="0" fieldPosition="0">
        <references count="3">
          <reference field="3" count="1" selected="0">
            <x v="195"/>
          </reference>
          <reference field="7" count="1" selected="0">
            <x v="302"/>
          </reference>
          <reference field="9" count="3">
            <x v="89"/>
            <x v="411"/>
            <x v="499"/>
          </reference>
        </references>
      </pivotArea>
    </format>
    <format dxfId="3061">
      <pivotArea dataOnly="0" labelOnly="1" outline="0" fieldPosition="0">
        <references count="3">
          <reference field="3" count="1" selected="0">
            <x v="195"/>
          </reference>
          <reference field="7" count="1" selected="0">
            <x v="341"/>
          </reference>
          <reference field="9" count="1">
            <x v="197"/>
          </reference>
        </references>
      </pivotArea>
    </format>
    <format dxfId="3060">
      <pivotArea dataOnly="0" labelOnly="1" outline="0" fieldPosition="0">
        <references count="3">
          <reference field="3" count="1" selected="0">
            <x v="196"/>
          </reference>
          <reference field="7" count="1" selected="0">
            <x v="4"/>
          </reference>
          <reference field="9" count="1">
            <x v="197"/>
          </reference>
        </references>
      </pivotArea>
    </format>
    <format dxfId="3059">
      <pivotArea dataOnly="0" labelOnly="1" outline="0" fieldPosition="0">
        <references count="3">
          <reference field="3" count="1" selected="0">
            <x v="196"/>
          </reference>
          <reference field="7" count="1" selected="0">
            <x v="5"/>
          </reference>
          <reference field="9" count="1">
            <x v="197"/>
          </reference>
        </references>
      </pivotArea>
    </format>
    <format dxfId="3058">
      <pivotArea dataOnly="0" labelOnly="1" outline="0" fieldPosition="0">
        <references count="3">
          <reference field="3" count="1" selected="0">
            <x v="196"/>
          </reference>
          <reference field="7" count="1" selected="0">
            <x v="60"/>
          </reference>
          <reference field="9" count="1">
            <x v="197"/>
          </reference>
        </references>
      </pivotArea>
    </format>
    <format dxfId="3057">
      <pivotArea dataOnly="0" labelOnly="1" outline="0" fieldPosition="0">
        <references count="3">
          <reference field="3" count="1" selected="0">
            <x v="196"/>
          </reference>
          <reference field="7" count="1" selected="0">
            <x v="303"/>
          </reference>
          <reference field="9" count="2">
            <x v="262"/>
            <x v="372"/>
          </reference>
        </references>
      </pivotArea>
    </format>
    <format dxfId="3056">
      <pivotArea dataOnly="0" labelOnly="1" outline="0" fieldPosition="0">
        <references count="3">
          <reference field="3" count="1" selected="0">
            <x v="196"/>
          </reference>
          <reference field="7" count="1" selected="0">
            <x v="304"/>
          </reference>
          <reference field="9" count="3">
            <x v="301"/>
            <x v="362"/>
            <x v="535"/>
          </reference>
        </references>
      </pivotArea>
    </format>
    <format dxfId="3055">
      <pivotArea dataOnly="0" labelOnly="1" outline="0" fieldPosition="0">
        <references count="3">
          <reference field="3" count="1" selected="0">
            <x v="196"/>
          </reference>
          <reference field="7" count="1" selected="0">
            <x v="305"/>
          </reference>
          <reference field="9" count="5">
            <x v="47"/>
            <x v="174"/>
            <x v="200"/>
            <x v="348"/>
            <x v="486"/>
          </reference>
        </references>
      </pivotArea>
    </format>
    <format dxfId="3054">
      <pivotArea dataOnly="0" labelOnly="1" outline="0" fieldPosition="0">
        <references count="3">
          <reference field="3" count="1" selected="0">
            <x v="196"/>
          </reference>
          <reference field="7" count="1" selected="0">
            <x v="341"/>
          </reference>
          <reference field="9" count="1">
            <x v="197"/>
          </reference>
        </references>
      </pivotArea>
    </format>
    <format dxfId="3053">
      <pivotArea dataOnly="0" labelOnly="1" outline="0" fieldPosition="0">
        <references count="3">
          <reference field="3" count="1" selected="0">
            <x v="196"/>
          </reference>
          <reference field="7" count="1" selected="0">
            <x v="380"/>
          </reference>
          <reference field="9" count="2">
            <x v="324"/>
            <x v="541"/>
          </reference>
        </references>
      </pivotArea>
    </format>
    <format dxfId="3052">
      <pivotArea dataOnly="0" labelOnly="1" outline="0" fieldPosition="0">
        <references count="3">
          <reference field="3" count="1" selected="0">
            <x v="197"/>
          </reference>
          <reference field="7" count="1" selected="0">
            <x v="0"/>
          </reference>
          <reference field="9" count="1">
            <x v="542"/>
          </reference>
        </references>
      </pivotArea>
    </format>
    <format dxfId="3051">
      <pivotArea dataOnly="0" labelOnly="1" outline="0" fieldPosition="0">
        <references count="3">
          <reference field="3" count="1" selected="0">
            <x v="198"/>
          </reference>
          <reference field="7" count="1" selected="0">
            <x v="199"/>
          </reference>
          <reference field="9" count="1">
            <x v="197"/>
          </reference>
        </references>
      </pivotArea>
    </format>
    <format dxfId="3050">
      <pivotArea dataOnly="0" labelOnly="1" outline="0" fieldPosition="0">
        <references count="3">
          <reference field="3" count="1" selected="0">
            <x v="198"/>
          </reference>
          <reference field="7" count="1" selected="0">
            <x v="306"/>
          </reference>
          <reference field="9" count="2">
            <x v="301"/>
            <x v="357"/>
          </reference>
        </references>
      </pivotArea>
    </format>
    <format dxfId="3049">
      <pivotArea dataOnly="0" labelOnly="1" outline="0" fieldPosition="0">
        <references count="3">
          <reference field="3" count="1" selected="0">
            <x v="198"/>
          </reference>
          <reference field="7" count="1" selected="0">
            <x v="307"/>
          </reference>
          <reference field="9" count="2">
            <x v="185"/>
            <x v="466"/>
          </reference>
        </references>
      </pivotArea>
    </format>
    <format dxfId="3048">
      <pivotArea dataOnly="0" labelOnly="1" outline="0" fieldPosition="0">
        <references count="3">
          <reference field="3" count="1" selected="0">
            <x v="198"/>
          </reference>
          <reference field="7" count="1" selected="0">
            <x v="341"/>
          </reference>
          <reference field="9" count="1">
            <x v="197"/>
          </reference>
        </references>
      </pivotArea>
    </format>
    <format dxfId="3047">
      <pivotArea dataOnly="0" labelOnly="1" outline="0" fieldPosition="0">
        <references count="3">
          <reference field="3" count="1" selected="0">
            <x v="199"/>
          </reference>
          <reference field="7" count="1" selected="0">
            <x v="283"/>
          </reference>
          <reference field="9" count="2">
            <x v="324"/>
            <x v="541"/>
          </reference>
        </references>
      </pivotArea>
    </format>
    <format dxfId="3046">
      <pivotArea dataOnly="0" labelOnly="1" outline="0" fieldPosition="0">
        <references count="3">
          <reference field="3" count="1" selected="0">
            <x v="199"/>
          </reference>
          <reference field="7" count="1" selected="0">
            <x v="310"/>
          </reference>
          <reference field="9" count="9">
            <x v="24"/>
            <x v="79"/>
            <x v="86"/>
            <x v="93"/>
            <x v="217"/>
            <x v="301"/>
            <x v="362"/>
            <x v="370"/>
            <x v="534"/>
          </reference>
        </references>
      </pivotArea>
    </format>
    <format dxfId="3045">
      <pivotArea dataOnly="0" labelOnly="1" outline="0" fieldPosition="0">
        <references count="3">
          <reference field="3" count="1" selected="0">
            <x v="199"/>
          </reference>
          <reference field="7" count="1" selected="0">
            <x v="341"/>
          </reference>
          <reference field="9" count="1">
            <x v="197"/>
          </reference>
        </references>
      </pivotArea>
    </format>
    <format dxfId="3044">
      <pivotArea dataOnly="0" labelOnly="1" outline="0" fieldPosition="0">
        <references count="3">
          <reference field="3" count="1" selected="0">
            <x v="200"/>
          </reference>
          <reference field="7" count="1" selected="0">
            <x v="311"/>
          </reference>
          <reference field="9" count="4">
            <x v="90"/>
            <x v="230"/>
            <x v="307"/>
            <x v="338"/>
          </reference>
        </references>
      </pivotArea>
    </format>
    <format dxfId="3043">
      <pivotArea dataOnly="0" labelOnly="1" outline="0" fieldPosition="0">
        <references count="3">
          <reference field="3" count="1" selected="0">
            <x v="200"/>
          </reference>
          <reference field="7" count="1" selected="0">
            <x v="312"/>
          </reference>
          <reference field="9" count="1">
            <x v="197"/>
          </reference>
        </references>
      </pivotArea>
    </format>
    <format dxfId="3042">
      <pivotArea dataOnly="0" labelOnly="1" outline="0" fieldPosition="0">
        <references count="3">
          <reference field="3" count="1" selected="0">
            <x v="200"/>
          </reference>
          <reference field="7" count="1" selected="0">
            <x v="341"/>
          </reference>
          <reference field="9" count="1">
            <x v="197"/>
          </reference>
        </references>
      </pivotArea>
    </format>
    <format dxfId="3041">
      <pivotArea dataOnly="0" labelOnly="1" outline="0" fieldPosition="0">
        <references count="3">
          <reference field="3" count="1" selected="0">
            <x v="201"/>
          </reference>
          <reference field="7" count="1" selected="0">
            <x v="9"/>
          </reference>
          <reference field="9" count="1">
            <x v="197"/>
          </reference>
        </references>
      </pivotArea>
    </format>
    <format dxfId="3040">
      <pivotArea dataOnly="0" labelOnly="1" outline="0" fieldPosition="0">
        <references count="3">
          <reference field="3" count="1" selected="0">
            <x v="201"/>
          </reference>
          <reference field="7" count="1" selected="0">
            <x v="228"/>
          </reference>
          <reference field="9" count="1">
            <x v="197"/>
          </reference>
        </references>
      </pivotArea>
    </format>
    <format dxfId="3039">
      <pivotArea dataOnly="0" labelOnly="1" outline="0" fieldPosition="0">
        <references count="3">
          <reference field="3" count="1" selected="0">
            <x v="201"/>
          </reference>
          <reference field="7" count="1" selected="0">
            <x v="341"/>
          </reference>
          <reference field="9" count="1">
            <x v="197"/>
          </reference>
        </references>
      </pivotArea>
    </format>
    <format dxfId="3038">
      <pivotArea dataOnly="0" labelOnly="1" outline="0" fieldPosition="0">
        <references count="3">
          <reference field="3" count="1" selected="0">
            <x v="201"/>
          </reference>
          <reference field="7" count="1" selected="0">
            <x v="372"/>
          </reference>
          <reference field="9" count="1">
            <x v="197"/>
          </reference>
        </references>
      </pivotArea>
    </format>
    <format dxfId="3037">
      <pivotArea dataOnly="0" labelOnly="1" outline="0" fieldPosition="0">
        <references count="3">
          <reference field="3" count="1" selected="0">
            <x v="202"/>
          </reference>
          <reference field="7" count="1" selected="0">
            <x v="341"/>
          </reference>
          <reference field="9" count="1">
            <x v="197"/>
          </reference>
        </references>
      </pivotArea>
    </format>
    <format dxfId="3036">
      <pivotArea dataOnly="0" labelOnly="1" outline="0" fieldPosition="0">
        <references count="3">
          <reference field="3" count="1" selected="0">
            <x v="203"/>
          </reference>
          <reference field="7" count="1" selected="0">
            <x v="341"/>
          </reference>
          <reference field="9" count="1">
            <x v="197"/>
          </reference>
        </references>
      </pivotArea>
    </format>
    <format dxfId="3035">
      <pivotArea dataOnly="0" labelOnly="1" outline="0" fieldPosition="0">
        <references count="3">
          <reference field="3" count="1" selected="0">
            <x v="204"/>
          </reference>
          <reference field="7" count="1" selected="0">
            <x v="341"/>
          </reference>
          <reference field="9" count="1">
            <x v="197"/>
          </reference>
        </references>
      </pivotArea>
    </format>
    <format dxfId="3034">
      <pivotArea dataOnly="0" labelOnly="1" outline="0" fieldPosition="0">
        <references count="3">
          <reference field="3" count="1" selected="0">
            <x v="204"/>
          </reference>
          <reference field="7" count="1" selected="0">
            <x v="373"/>
          </reference>
          <reference field="9" count="1">
            <x v="197"/>
          </reference>
        </references>
      </pivotArea>
    </format>
    <format dxfId="3033">
      <pivotArea dataOnly="0" labelOnly="1" outline="0" fieldPosition="0">
        <references count="3">
          <reference field="3" count="1" selected="0">
            <x v="205"/>
          </reference>
          <reference field="7" count="1" selected="0">
            <x v="341"/>
          </reference>
          <reference field="9" count="1">
            <x v="197"/>
          </reference>
        </references>
      </pivotArea>
    </format>
    <format dxfId="3032">
      <pivotArea dataOnly="0" labelOnly="1" outline="0" fieldPosition="0">
        <references count="3">
          <reference field="3" count="1" selected="0">
            <x v="205"/>
          </reference>
          <reference field="7" count="1" selected="0">
            <x v="373"/>
          </reference>
          <reference field="9" count="1">
            <x v="197"/>
          </reference>
        </references>
      </pivotArea>
    </format>
    <format dxfId="3031">
      <pivotArea dataOnly="0" labelOnly="1" outline="0" fieldPosition="0">
        <references count="3">
          <reference field="3" count="1" selected="0">
            <x v="206"/>
          </reference>
          <reference field="7" count="1" selected="0">
            <x v="206"/>
          </reference>
          <reference field="9" count="1">
            <x v="197"/>
          </reference>
        </references>
      </pivotArea>
    </format>
    <format dxfId="3030">
      <pivotArea dataOnly="0" labelOnly="1" outline="0" fieldPosition="0">
        <references count="3">
          <reference field="3" count="1" selected="0">
            <x v="206"/>
          </reference>
          <reference field="7" count="1" selected="0">
            <x v="313"/>
          </reference>
          <reference field="9" count="3">
            <x v="150"/>
            <x v="158"/>
            <x v="361"/>
          </reference>
        </references>
      </pivotArea>
    </format>
    <format dxfId="3029">
      <pivotArea dataOnly="0" labelOnly="1" outline="0" fieldPosition="0">
        <references count="3">
          <reference field="3" count="1" selected="0">
            <x v="206"/>
          </reference>
          <reference field="7" count="1" selected="0">
            <x v="314"/>
          </reference>
          <reference field="9" count="3">
            <x v="30"/>
            <x v="60"/>
            <x v="215"/>
          </reference>
        </references>
      </pivotArea>
    </format>
    <format dxfId="3028">
      <pivotArea dataOnly="0" labelOnly="1" outline="0" fieldPosition="0">
        <references count="3">
          <reference field="3" count="1" selected="0">
            <x v="206"/>
          </reference>
          <reference field="7" count="1" selected="0">
            <x v="341"/>
          </reference>
          <reference field="9" count="1">
            <x v="197"/>
          </reference>
        </references>
      </pivotArea>
    </format>
    <format dxfId="3027">
      <pivotArea dataOnly="0" labelOnly="1" outline="0" fieldPosition="0">
        <references count="3">
          <reference field="3" count="1" selected="0">
            <x v="207"/>
          </reference>
          <reference field="7" count="1" selected="0">
            <x v="317"/>
          </reference>
          <reference field="9" count="4">
            <x v="10"/>
            <x v="49"/>
            <x v="204"/>
            <x v="495"/>
          </reference>
        </references>
      </pivotArea>
    </format>
    <format dxfId="3026">
      <pivotArea dataOnly="0" labelOnly="1" outline="0" fieldPosition="0">
        <references count="3">
          <reference field="3" count="1" selected="0">
            <x v="207"/>
          </reference>
          <reference field="7" count="1" selected="0">
            <x v="341"/>
          </reference>
          <reference field="9" count="1">
            <x v="197"/>
          </reference>
        </references>
      </pivotArea>
    </format>
    <format dxfId="3025">
      <pivotArea dataOnly="0" labelOnly="1" outline="0" fieldPosition="0">
        <references count="3">
          <reference field="3" count="1" selected="0">
            <x v="208"/>
          </reference>
          <reference field="7" count="1" selected="0">
            <x v="8"/>
          </reference>
          <reference field="9" count="2">
            <x v="324"/>
            <x v="541"/>
          </reference>
        </references>
      </pivotArea>
    </format>
    <format dxfId="3024">
      <pivotArea dataOnly="0" labelOnly="1" outline="0" fieldPosition="0">
        <references count="3">
          <reference field="3" count="1" selected="0">
            <x v="208"/>
          </reference>
          <reference field="7" count="1" selected="0">
            <x v="190"/>
          </reference>
          <reference field="9" count="2">
            <x v="324"/>
            <x v="541"/>
          </reference>
        </references>
      </pivotArea>
    </format>
    <format dxfId="3023">
      <pivotArea dataOnly="0" labelOnly="1" outline="0" fieldPosition="0">
        <references count="3">
          <reference field="3" count="1" selected="0">
            <x v="208"/>
          </reference>
          <reference field="7" count="1" selected="0">
            <x v="316"/>
          </reference>
          <reference field="9" count="1">
            <x v="197"/>
          </reference>
        </references>
      </pivotArea>
    </format>
    <format dxfId="3022">
      <pivotArea dataOnly="0" labelOnly="1" outline="0" fieldPosition="0">
        <references count="3">
          <reference field="3" count="1" selected="0">
            <x v="208"/>
          </reference>
          <reference field="7" count="1" selected="0">
            <x v="318"/>
          </reference>
          <reference field="9" count="5">
            <x v="114"/>
            <x v="127"/>
            <x v="136"/>
            <x v="437"/>
            <x v="529"/>
          </reference>
        </references>
      </pivotArea>
    </format>
    <format dxfId="3021">
      <pivotArea dataOnly="0" labelOnly="1" outline="0" fieldPosition="0">
        <references count="3">
          <reference field="3" count="1" selected="0">
            <x v="209"/>
          </reference>
          <reference field="7" count="1" selected="0">
            <x v="315"/>
          </reference>
          <reference field="9" count="8">
            <x v="67"/>
            <x v="92"/>
            <x v="292"/>
            <x v="331"/>
            <x v="370"/>
            <x v="410"/>
            <x v="458"/>
            <x v="487"/>
          </reference>
        </references>
      </pivotArea>
    </format>
    <format dxfId="3020">
      <pivotArea dataOnly="0" labelOnly="1" outline="0" fieldPosition="0">
        <references count="3">
          <reference field="3" count="1" selected="0">
            <x v="209"/>
          </reference>
          <reference field="7" count="1" selected="0">
            <x v="341"/>
          </reference>
          <reference field="9" count="1">
            <x v="197"/>
          </reference>
        </references>
      </pivotArea>
    </format>
    <format dxfId="3019">
      <pivotArea dataOnly="0" labelOnly="1" outline="0" fieldPosition="0">
        <references count="3">
          <reference field="3" count="1" selected="0">
            <x v="210"/>
          </reference>
          <reference field="7" count="1" selected="0">
            <x v="325"/>
          </reference>
          <reference field="9" count="3">
            <x v="54"/>
            <x v="198"/>
            <x v="458"/>
          </reference>
        </references>
      </pivotArea>
    </format>
    <format dxfId="3018">
      <pivotArea dataOnly="0" labelOnly="1" outline="0" fieldPosition="0">
        <references count="3">
          <reference field="3" count="1" selected="0">
            <x v="210"/>
          </reference>
          <reference field="7" count="1" selected="0">
            <x v="341"/>
          </reference>
          <reference field="9" count="1">
            <x v="197"/>
          </reference>
        </references>
      </pivotArea>
    </format>
    <format dxfId="3017">
      <pivotArea dataOnly="0" labelOnly="1" outline="0" fieldPosition="0">
        <references count="3">
          <reference field="3" count="1" selected="0">
            <x v="211"/>
          </reference>
          <reference field="7" count="1" selected="0">
            <x v="319"/>
          </reference>
          <reference field="9" count="3">
            <x v="54"/>
            <x v="198"/>
            <x v="458"/>
          </reference>
        </references>
      </pivotArea>
    </format>
    <format dxfId="3016">
      <pivotArea dataOnly="0" labelOnly="1" outline="0" fieldPosition="0">
        <references count="3">
          <reference field="3" count="1" selected="0">
            <x v="211"/>
          </reference>
          <reference field="7" count="1" selected="0">
            <x v="341"/>
          </reference>
          <reference field="9" count="1">
            <x v="197"/>
          </reference>
        </references>
      </pivotArea>
    </format>
    <format dxfId="3015">
      <pivotArea dataOnly="0" labelOnly="1" outline="0" fieldPosition="0">
        <references count="3">
          <reference field="3" count="1" selected="0">
            <x v="212"/>
          </reference>
          <reference field="7" count="1" selected="0">
            <x v="8"/>
          </reference>
          <reference field="9" count="2">
            <x v="324"/>
            <x v="541"/>
          </reference>
        </references>
      </pivotArea>
    </format>
    <format dxfId="3014">
      <pivotArea dataOnly="0" labelOnly="1" outline="0" fieldPosition="0">
        <references count="3">
          <reference field="3" count="1" selected="0">
            <x v="212"/>
          </reference>
          <reference field="7" count="1" selected="0">
            <x v="190"/>
          </reference>
          <reference field="9" count="2">
            <x v="324"/>
            <x v="541"/>
          </reference>
        </references>
      </pivotArea>
    </format>
    <format dxfId="3013">
      <pivotArea dataOnly="0" labelOnly="1" outline="0" fieldPosition="0">
        <references count="3">
          <reference field="3" count="1" selected="0">
            <x v="212"/>
          </reference>
          <reference field="7" count="1" selected="0">
            <x v="331"/>
          </reference>
          <reference field="9" count="2">
            <x v="137"/>
            <x v="530"/>
          </reference>
        </references>
      </pivotArea>
    </format>
    <format dxfId="3012">
      <pivotArea dataOnly="0" labelOnly="1" outline="0" fieldPosition="0">
        <references count="3">
          <reference field="3" count="1" selected="0">
            <x v="213"/>
          </reference>
          <reference field="7" count="1" selected="0">
            <x v="188"/>
          </reference>
          <reference field="9" count="2">
            <x v="324"/>
            <x v="541"/>
          </reference>
        </references>
      </pivotArea>
    </format>
    <format dxfId="3011">
      <pivotArea dataOnly="0" labelOnly="1" outline="0" fieldPosition="0">
        <references count="3">
          <reference field="3" count="1" selected="0">
            <x v="213"/>
          </reference>
          <reference field="7" count="1" selected="0">
            <x v="288"/>
          </reference>
          <reference field="9" count="2">
            <x v="324"/>
            <x v="541"/>
          </reference>
        </references>
      </pivotArea>
    </format>
    <format dxfId="3010">
      <pivotArea dataOnly="0" labelOnly="1" outline="0" fieldPosition="0">
        <references count="3">
          <reference field="3" count="1" selected="0">
            <x v="213"/>
          </reference>
          <reference field="7" count="1" selected="0">
            <x v="321"/>
          </reference>
          <reference field="9" count="2">
            <x v="131"/>
            <x v="440"/>
          </reference>
        </references>
      </pivotArea>
    </format>
    <format dxfId="3009">
      <pivotArea dataOnly="0" labelOnly="1" outline="0" fieldPosition="0">
        <references count="3">
          <reference field="3" count="1" selected="0">
            <x v="213"/>
          </reference>
          <reference field="7" count="1" selected="0">
            <x v="322"/>
          </reference>
          <reference field="9" count="14">
            <x v="76"/>
            <x v="81"/>
            <x v="111"/>
            <x v="117"/>
            <x v="218"/>
            <x v="256"/>
            <x v="328"/>
            <x v="332"/>
            <x v="339"/>
            <x v="367"/>
            <x v="377"/>
            <x v="423"/>
            <x v="488"/>
            <x v="514"/>
          </reference>
        </references>
      </pivotArea>
    </format>
    <format dxfId="3008">
      <pivotArea dataOnly="0" labelOnly="1" outline="0" fieldPosition="0">
        <references count="3">
          <reference field="3" count="1" selected="0">
            <x v="213"/>
          </reference>
          <reference field="7" count="1" selected="0">
            <x v="323"/>
          </reference>
          <reference field="9" count="3">
            <x v="198"/>
            <x v="357"/>
            <x v="458"/>
          </reference>
        </references>
      </pivotArea>
    </format>
    <format dxfId="3007">
      <pivotArea dataOnly="0" labelOnly="1" outline="0" fieldPosition="0">
        <references count="3">
          <reference field="3" count="1" selected="0">
            <x v="213"/>
          </reference>
          <reference field="7" count="1" selected="0">
            <x v="324"/>
          </reference>
          <reference field="9" count="2">
            <x v="25"/>
            <x v="498"/>
          </reference>
        </references>
      </pivotArea>
    </format>
    <format dxfId="3006">
      <pivotArea dataOnly="0" labelOnly="1" outline="0" fieldPosition="0">
        <references count="3">
          <reference field="3" count="1" selected="0">
            <x v="213"/>
          </reference>
          <reference field="7" count="1" selected="0">
            <x v="341"/>
          </reference>
          <reference field="9" count="1">
            <x v="197"/>
          </reference>
        </references>
      </pivotArea>
    </format>
    <format dxfId="3005">
      <pivotArea dataOnly="0" labelOnly="1" outline="0" fieldPosition="0">
        <references count="3">
          <reference field="3" count="1" selected="0">
            <x v="213"/>
          </reference>
          <reference field="7" count="1" selected="0">
            <x v="343"/>
          </reference>
          <reference field="9" count="1">
            <x v="197"/>
          </reference>
        </references>
      </pivotArea>
    </format>
    <format dxfId="3004">
      <pivotArea dataOnly="0" labelOnly="1" outline="0" fieldPosition="0">
        <references count="3">
          <reference field="3" count="1" selected="0">
            <x v="213"/>
          </reference>
          <reference field="7" count="1" selected="0">
            <x v="356"/>
          </reference>
          <reference field="9" count="1">
            <x v="197"/>
          </reference>
        </references>
      </pivotArea>
    </format>
    <format dxfId="3003">
      <pivotArea dataOnly="0" labelOnly="1" outline="0" fieldPosition="0">
        <references count="3">
          <reference field="3" count="1" selected="0">
            <x v="214"/>
          </reference>
          <reference field="7" count="1" selected="0">
            <x v="0"/>
          </reference>
          <reference field="9" count="1">
            <x v="542"/>
          </reference>
        </references>
      </pivotArea>
    </format>
    <format dxfId="3002">
      <pivotArea dataOnly="0" labelOnly="1" outline="0" fieldPosition="0">
        <references count="3">
          <reference field="3" count="1" selected="0">
            <x v="215"/>
          </reference>
          <reference field="7" count="1" selected="0">
            <x v="0"/>
          </reference>
          <reference field="9" count="1">
            <x v="542"/>
          </reference>
        </references>
      </pivotArea>
    </format>
    <format dxfId="3001">
      <pivotArea dataOnly="0" labelOnly="1" outline="0" fieldPosition="0">
        <references count="3">
          <reference field="3" count="1" selected="0">
            <x v="216"/>
          </reference>
          <reference field="7" count="1" selected="0">
            <x v="189"/>
          </reference>
          <reference field="9" count="1">
            <x v="197"/>
          </reference>
        </references>
      </pivotArea>
    </format>
    <format dxfId="3000">
      <pivotArea dataOnly="0" labelOnly="1" outline="0" fieldPosition="0">
        <references count="3">
          <reference field="3" count="1" selected="0">
            <x v="216"/>
          </reference>
          <reference field="7" count="1" selected="0">
            <x v="191"/>
          </reference>
          <reference field="9" count="2">
            <x v="7"/>
            <x v="39"/>
          </reference>
        </references>
      </pivotArea>
    </format>
    <format dxfId="2999">
      <pivotArea dataOnly="0" labelOnly="1" outline="0" fieldPosition="0">
        <references count="3">
          <reference field="3" count="1" selected="0">
            <x v="216"/>
          </reference>
          <reference field="7" count="1" selected="0">
            <x v="193"/>
          </reference>
          <reference field="9" count="1">
            <x v="197"/>
          </reference>
        </references>
      </pivotArea>
    </format>
    <format dxfId="2998">
      <pivotArea dataOnly="0" labelOnly="1" outline="0" fieldPosition="0">
        <references count="3">
          <reference field="3" count="1" selected="0">
            <x v="216"/>
          </reference>
          <reference field="7" count="1" selected="0">
            <x v="236"/>
          </reference>
          <reference field="9" count="1">
            <x v="197"/>
          </reference>
        </references>
      </pivotArea>
    </format>
    <format dxfId="2997">
      <pivotArea dataOnly="0" labelOnly="1" outline="0" fieldPosition="0">
        <references count="3">
          <reference field="3" count="1" selected="0">
            <x v="216"/>
          </reference>
          <reference field="7" count="1" selected="0">
            <x v="290"/>
          </reference>
          <reference field="9" count="1">
            <x v="197"/>
          </reference>
        </references>
      </pivotArea>
    </format>
    <format dxfId="2996">
      <pivotArea dataOnly="0" labelOnly="1" outline="0" fieldPosition="0">
        <references count="3">
          <reference field="3" count="1" selected="0">
            <x v="216"/>
          </reference>
          <reference field="7" count="1" selected="0">
            <x v="291"/>
          </reference>
          <reference field="9" count="1">
            <x v="197"/>
          </reference>
        </references>
      </pivotArea>
    </format>
    <format dxfId="2995">
      <pivotArea dataOnly="0" labelOnly="1" outline="0" fieldPosition="0">
        <references count="3">
          <reference field="3" count="1" selected="0">
            <x v="216"/>
          </reference>
          <reference field="7" count="1" selected="0">
            <x v="357"/>
          </reference>
          <reference field="9" count="1">
            <x v="197"/>
          </reference>
        </references>
      </pivotArea>
    </format>
    <format dxfId="2994">
      <pivotArea dataOnly="0" labelOnly="1" outline="0" fieldPosition="0">
        <references count="3">
          <reference field="3" count="1" selected="0">
            <x v="217"/>
          </reference>
          <reference field="7" count="1" selected="0">
            <x v="191"/>
          </reference>
          <reference field="9" count="2">
            <x v="7"/>
            <x v="39"/>
          </reference>
        </references>
      </pivotArea>
    </format>
    <format dxfId="2993">
      <pivotArea dataOnly="0" labelOnly="1" outline="0" fieldPosition="0">
        <references count="3">
          <reference field="3" count="1" selected="0">
            <x v="217"/>
          </reference>
          <reference field="7" count="1" selected="0">
            <x v="236"/>
          </reference>
          <reference field="9" count="1">
            <x v="197"/>
          </reference>
        </references>
      </pivotArea>
    </format>
    <format dxfId="2992">
      <pivotArea dataOnly="0" labelOnly="1" outline="0" fieldPosition="0">
        <references count="3">
          <reference field="3" count="1" selected="0">
            <x v="217"/>
          </reference>
          <reference field="7" count="1" selected="0">
            <x v="320"/>
          </reference>
          <reference field="9" count="1">
            <x v="197"/>
          </reference>
        </references>
      </pivotArea>
    </format>
    <format dxfId="2991">
      <pivotArea dataOnly="0" labelOnly="1" outline="0" fieldPosition="0">
        <references count="3">
          <reference field="3" count="1" selected="0">
            <x v="217"/>
          </reference>
          <reference field="7" count="1" selected="0">
            <x v="329"/>
          </reference>
          <reference field="9" count="1">
            <x v="197"/>
          </reference>
        </references>
      </pivotArea>
    </format>
    <format dxfId="2990">
      <pivotArea dataOnly="0" labelOnly="1" outline="0" fieldPosition="0">
        <references count="3">
          <reference field="3" count="1" selected="0">
            <x v="218"/>
          </reference>
          <reference field="7" count="1" selected="0">
            <x v="160"/>
          </reference>
          <reference field="9" count="1">
            <x v="197"/>
          </reference>
        </references>
      </pivotArea>
    </format>
    <format dxfId="2989">
      <pivotArea dataOnly="0" labelOnly="1" outline="0" fieldPosition="0">
        <references count="3">
          <reference field="3" count="1" selected="0">
            <x v="218"/>
          </reference>
          <reference field="7" count="1" selected="0">
            <x v="189"/>
          </reference>
          <reference field="9" count="1">
            <x v="197"/>
          </reference>
        </references>
      </pivotArea>
    </format>
    <format dxfId="2988">
      <pivotArea dataOnly="0" labelOnly="1" outline="0" fieldPosition="0">
        <references count="3">
          <reference field="3" count="1" selected="0">
            <x v="218"/>
          </reference>
          <reference field="7" count="1" selected="0">
            <x v="191"/>
          </reference>
          <reference field="9" count="2">
            <x v="7"/>
            <x v="39"/>
          </reference>
        </references>
      </pivotArea>
    </format>
    <format dxfId="2987">
      <pivotArea dataOnly="0" labelOnly="1" outline="0" fieldPosition="0">
        <references count="3">
          <reference field="3" count="1" selected="0">
            <x v="218"/>
          </reference>
          <reference field="7" count="1" selected="0">
            <x v="193"/>
          </reference>
          <reference field="9" count="1">
            <x v="197"/>
          </reference>
        </references>
      </pivotArea>
    </format>
    <format dxfId="2986">
      <pivotArea dataOnly="0" labelOnly="1" outline="0" fieldPosition="0">
        <references count="3">
          <reference field="3" count="1" selected="0">
            <x v="218"/>
          </reference>
          <reference field="7" count="1" selected="0">
            <x v="236"/>
          </reference>
          <reference field="9" count="1">
            <x v="197"/>
          </reference>
        </references>
      </pivotArea>
    </format>
    <format dxfId="2985">
      <pivotArea dataOnly="0" labelOnly="1" outline="0" fieldPosition="0">
        <references count="3">
          <reference field="3" count="1" selected="0">
            <x v="218"/>
          </reference>
          <reference field="7" count="1" selected="0">
            <x v="289"/>
          </reference>
          <reference field="9" count="1">
            <x v="197"/>
          </reference>
        </references>
      </pivotArea>
    </format>
    <format dxfId="2984">
      <pivotArea dataOnly="0" labelOnly="1" outline="0" fieldPosition="0">
        <references count="3">
          <reference field="3" count="1" selected="0">
            <x v="218"/>
          </reference>
          <reference field="7" count="1" selected="0">
            <x v="290"/>
          </reference>
          <reference field="9" count="1">
            <x v="197"/>
          </reference>
        </references>
      </pivotArea>
    </format>
    <format dxfId="2983">
      <pivotArea dataOnly="0" labelOnly="1" outline="0" fieldPosition="0">
        <references count="3">
          <reference field="3" count="1" selected="0">
            <x v="218"/>
          </reference>
          <reference field="7" count="1" selected="0">
            <x v="291"/>
          </reference>
          <reference field="9" count="1">
            <x v="197"/>
          </reference>
        </references>
      </pivotArea>
    </format>
    <format dxfId="2982">
      <pivotArea dataOnly="0" labelOnly="1" outline="0" fieldPosition="0">
        <references count="3">
          <reference field="3" count="1" selected="0">
            <x v="218"/>
          </reference>
          <reference field="7" count="1" selected="0">
            <x v="357"/>
          </reference>
          <reference field="9" count="1">
            <x v="197"/>
          </reference>
        </references>
      </pivotArea>
    </format>
    <format dxfId="2981">
      <pivotArea dataOnly="0" labelOnly="1" outline="0" fieldPosition="0">
        <references count="3">
          <reference field="3" count="1" selected="0">
            <x v="219"/>
          </reference>
          <reference field="7" count="1" selected="0">
            <x v="189"/>
          </reference>
          <reference field="9" count="1">
            <x v="197"/>
          </reference>
        </references>
      </pivotArea>
    </format>
    <format dxfId="2980">
      <pivotArea dataOnly="0" labelOnly="1" outline="0" fieldPosition="0">
        <references count="3">
          <reference field="3" count="1" selected="0">
            <x v="219"/>
          </reference>
          <reference field="7" count="1" selected="0">
            <x v="191"/>
          </reference>
          <reference field="9" count="2">
            <x v="7"/>
            <x v="39"/>
          </reference>
        </references>
      </pivotArea>
    </format>
    <format dxfId="2979">
      <pivotArea dataOnly="0" labelOnly="1" outline="0" fieldPosition="0">
        <references count="3">
          <reference field="3" count="1" selected="0">
            <x v="219"/>
          </reference>
          <reference field="7" count="1" selected="0">
            <x v="193"/>
          </reference>
          <reference field="9" count="1">
            <x v="197"/>
          </reference>
        </references>
      </pivotArea>
    </format>
    <format dxfId="2978">
      <pivotArea dataOnly="0" labelOnly="1" outline="0" fieldPosition="0">
        <references count="3">
          <reference field="3" count="1" selected="0">
            <x v="219"/>
          </reference>
          <reference field="7" count="1" selected="0">
            <x v="236"/>
          </reference>
          <reference field="9" count="1">
            <x v="197"/>
          </reference>
        </references>
      </pivotArea>
    </format>
    <format dxfId="2977">
      <pivotArea dataOnly="0" labelOnly="1" outline="0" fieldPosition="0">
        <references count="3">
          <reference field="3" count="1" selected="0">
            <x v="219"/>
          </reference>
          <reference field="7" count="1" selected="0">
            <x v="357"/>
          </reference>
          <reference field="9" count="1">
            <x v="197"/>
          </reference>
        </references>
      </pivotArea>
    </format>
    <format dxfId="2976">
      <pivotArea dataOnly="0" labelOnly="1" outline="0" fieldPosition="0">
        <references count="3">
          <reference field="3" count="1" selected="0">
            <x v="220"/>
          </reference>
          <reference field="7" count="1" selected="0">
            <x v="67"/>
          </reference>
          <reference field="9" count="2">
            <x v="340"/>
            <x v="355"/>
          </reference>
        </references>
      </pivotArea>
    </format>
    <format dxfId="2975">
      <pivotArea dataOnly="0" labelOnly="1" outline="0" fieldPosition="0">
        <references count="3">
          <reference field="3" count="1" selected="0">
            <x v="220"/>
          </reference>
          <reference field="7" count="1" selected="0">
            <x v="191"/>
          </reference>
          <reference field="9" count="2">
            <x v="7"/>
            <x v="39"/>
          </reference>
        </references>
      </pivotArea>
    </format>
    <format dxfId="2974">
      <pivotArea dataOnly="0" labelOnly="1" outline="0" fieldPosition="0">
        <references count="3">
          <reference field="3" count="1" selected="0">
            <x v="220"/>
          </reference>
          <reference field="7" count="1" selected="0">
            <x v="236"/>
          </reference>
          <reference field="9" count="1">
            <x v="197"/>
          </reference>
        </references>
      </pivotArea>
    </format>
    <format dxfId="2973">
      <pivotArea dataOnly="0" labelOnly="1" outline="0" fieldPosition="0">
        <references count="3">
          <reference field="3" count="1" selected="0">
            <x v="221"/>
          </reference>
          <reference field="7" count="1" selected="0">
            <x v="189"/>
          </reference>
          <reference field="9" count="1">
            <x v="197"/>
          </reference>
        </references>
      </pivotArea>
    </format>
    <format dxfId="2972">
      <pivotArea dataOnly="0" labelOnly="1" outline="0" fieldPosition="0">
        <references count="3">
          <reference field="3" count="1" selected="0">
            <x v="221"/>
          </reference>
          <reference field="7" count="1" selected="0">
            <x v="191"/>
          </reference>
          <reference field="9" count="2">
            <x v="7"/>
            <x v="39"/>
          </reference>
        </references>
      </pivotArea>
    </format>
    <format dxfId="2971">
      <pivotArea dataOnly="0" labelOnly="1" outline="0" fieldPosition="0">
        <references count="3">
          <reference field="3" count="1" selected="0">
            <x v="221"/>
          </reference>
          <reference field="7" count="1" selected="0">
            <x v="193"/>
          </reference>
          <reference field="9" count="1">
            <x v="197"/>
          </reference>
        </references>
      </pivotArea>
    </format>
    <format dxfId="2970">
      <pivotArea dataOnly="0" labelOnly="1" outline="0" fieldPosition="0">
        <references count="3">
          <reference field="3" count="1" selected="0">
            <x v="221"/>
          </reference>
          <reference field="7" count="1" selected="0">
            <x v="236"/>
          </reference>
          <reference field="9" count="1">
            <x v="197"/>
          </reference>
        </references>
      </pivotArea>
    </format>
    <format dxfId="2969">
      <pivotArea dataOnly="0" labelOnly="1" outline="0" fieldPosition="0">
        <references count="3">
          <reference field="3" count="1" selected="0">
            <x v="221"/>
          </reference>
          <reference field="7" count="1" selected="0">
            <x v="290"/>
          </reference>
          <reference field="9" count="1">
            <x v="197"/>
          </reference>
        </references>
      </pivotArea>
    </format>
    <format dxfId="2968">
      <pivotArea dataOnly="0" labelOnly="1" outline="0" fieldPosition="0">
        <references count="3">
          <reference field="3" count="1" selected="0">
            <x v="221"/>
          </reference>
          <reference field="7" count="1" selected="0">
            <x v="291"/>
          </reference>
          <reference field="9" count="1">
            <x v="197"/>
          </reference>
        </references>
      </pivotArea>
    </format>
    <format dxfId="2967">
      <pivotArea dataOnly="0" labelOnly="1" outline="0" fieldPosition="0">
        <references count="3">
          <reference field="3" count="1" selected="0">
            <x v="222"/>
          </reference>
          <reference field="7" count="1" selected="0">
            <x v="189"/>
          </reference>
          <reference field="9" count="1">
            <x v="197"/>
          </reference>
        </references>
      </pivotArea>
    </format>
    <format dxfId="2966">
      <pivotArea dataOnly="0" labelOnly="1" outline="0" fieldPosition="0">
        <references count="3">
          <reference field="3" count="1" selected="0">
            <x v="222"/>
          </reference>
          <reference field="7" count="1" selected="0">
            <x v="191"/>
          </reference>
          <reference field="9" count="2">
            <x v="7"/>
            <x v="39"/>
          </reference>
        </references>
      </pivotArea>
    </format>
    <format dxfId="2965">
      <pivotArea dataOnly="0" labelOnly="1" outline="0" fieldPosition="0">
        <references count="3">
          <reference field="3" count="1" selected="0">
            <x v="222"/>
          </reference>
          <reference field="7" count="1" selected="0">
            <x v="193"/>
          </reference>
          <reference field="9" count="1">
            <x v="197"/>
          </reference>
        </references>
      </pivotArea>
    </format>
    <format dxfId="2964">
      <pivotArea dataOnly="0" labelOnly="1" outline="0" fieldPosition="0">
        <references count="3">
          <reference field="3" count="1" selected="0">
            <x v="222"/>
          </reference>
          <reference field="7" count="1" selected="0">
            <x v="236"/>
          </reference>
          <reference field="9" count="1">
            <x v="197"/>
          </reference>
        </references>
      </pivotArea>
    </format>
    <format dxfId="2963">
      <pivotArea dataOnly="0" labelOnly="1" outline="0" fieldPosition="0">
        <references count="3">
          <reference field="3" count="1" selected="0">
            <x v="222"/>
          </reference>
          <reference field="7" count="1" selected="0">
            <x v="360"/>
          </reference>
          <reference field="9" count="2">
            <x v="288"/>
            <x v="294"/>
          </reference>
        </references>
      </pivotArea>
    </format>
    <format dxfId="2962">
      <pivotArea dataOnly="0" labelOnly="1" outline="0" fieldPosition="0">
        <references count="3">
          <reference field="3" count="1" selected="0">
            <x v="223"/>
          </reference>
          <reference field="7" count="1" selected="0">
            <x v="156"/>
          </reference>
          <reference field="9" count="1">
            <x v="197"/>
          </reference>
        </references>
      </pivotArea>
    </format>
    <format dxfId="2961">
      <pivotArea dataOnly="0" labelOnly="1" outline="0" fieldPosition="0">
        <references count="3">
          <reference field="3" count="1" selected="0">
            <x v="223"/>
          </reference>
          <reference field="7" count="1" selected="0">
            <x v="326"/>
          </reference>
          <reference field="9" count="1">
            <x v="197"/>
          </reference>
        </references>
      </pivotArea>
    </format>
    <format dxfId="2960">
      <pivotArea dataOnly="0" labelOnly="1" outline="0" fieldPosition="0">
        <references count="3">
          <reference field="3" count="1" selected="0">
            <x v="223"/>
          </reference>
          <reference field="7" count="1" selected="0">
            <x v="327"/>
          </reference>
          <reference field="9" count="3">
            <x v="37"/>
            <x v="65"/>
            <x v="260"/>
          </reference>
        </references>
      </pivotArea>
    </format>
    <format dxfId="2959">
      <pivotArea dataOnly="0" labelOnly="1" outline="0" fieldPosition="0">
        <references count="3">
          <reference field="3" count="1" selected="0">
            <x v="223"/>
          </reference>
          <reference field="7" count="1" selected="0">
            <x v="341"/>
          </reference>
          <reference field="9" count="1">
            <x v="197"/>
          </reference>
        </references>
      </pivotArea>
    </format>
    <format dxfId="2958">
      <pivotArea dataOnly="0" labelOnly="1" outline="0" fieldPosition="0">
        <references count="3">
          <reference field="3" count="1" selected="0">
            <x v="224"/>
          </reference>
          <reference field="7" count="1" selected="0">
            <x v="5"/>
          </reference>
          <reference field="9" count="1">
            <x v="197"/>
          </reference>
        </references>
      </pivotArea>
    </format>
    <format dxfId="2957">
      <pivotArea dataOnly="0" labelOnly="1" outline="0" fieldPosition="0">
        <references count="3">
          <reference field="3" count="1" selected="0">
            <x v="224"/>
          </reference>
          <reference field="7" count="1" selected="0">
            <x v="275"/>
          </reference>
          <reference field="9" count="1">
            <x v="197"/>
          </reference>
        </references>
      </pivotArea>
    </format>
    <format dxfId="2956">
      <pivotArea dataOnly="0" labelOnly="1" outline="0" fieldPosition="0">
        <references count="3">
          <reference field="3" count="1" selected="0">
            <x v="224"/>
          </reference>
          <reference field="7" count="1" selected="0">
            <x v="328"/>
          </reference>
          <reference field="9" count="1">
            <x v="197"/>
          </reference>
        </references>
      </pivotArea>
    </format>
    <format dxfId="2955">
      <pivotArea dataOnly="0" labelOnly="1" outline="0" fieldPosition="0">
        <references count="3">
          <reference field="3" count="1" selected="0">
            <x v="224"/>
          </reference>
          <reference field="7" count="1" selected="0">
            <x v="330"/>
          </reference>
          <reference field="9" count="8">
            <x v="90"/>
            <x v="94"/>
            <x v="95"/>
            <x v="96"/>
            <x v="178"/>
            <x v="305"/>
            <x v="306"/>
            <x v="533"/>
          </reference>
        </references>
      </pivotArea>
    </format>
    <format dxfId="2954">
      <pivotArea dataOnly="0" labelOnly="1" outline="0" fieldPosition="0">
        <references count="3">
          <reference field="3" count="1" selected="0">
            <x v="224"/>
          </reference>
          <reference field="7" count="1" selected="0">
            <x v="341"/>
          </reference>
          <reference field="9" count="1">
            <x v="197"/>
          </reference>
        </references>
      </pivotArea>
    </format>
    <format dxfId="2953">
      <pivotArea dataOnly="0" labelOnly="1" outline="0" fieldPosition="0">
        <references count="3">
          <reference field="3" count="1" selected="0">
            <x v="225"/>
          </reference>
          <reference field="7" count="1" selected="0">
            <x v="0"/>
          </reference>
          <reference field="9" count="1">
            <x v="542"/>
          </reference>
        </references>
      </pivotArea>
    </format>
    <format dxfId="2952">
      <pivotArea dataOnly="0" labelOnly="1" outline="0" fieldPosition="0">
        <references count="3">
          <reference field="3" count="1" selected="0">
            <x v="226"/>
          </reference>
          <reference field="7" count="1" selected="0">
            <x v="205"/>
          </reference>
          <reference field="9" count="2">
            <x v="324"/>
            <x v="541"/>
          </reference>
        </references>
      </pivotArea>
    </format>
    <format dxfId="2951">
      <pivotArea dataOnly="0" labelOnly="1" outline="0" fieldPosition="0">
        <references count="3">
          <reference field="3" count="1" selected="0">
            <x v="226"/>
          </reference>
          <reference field="7" count="1" selected="0">
            <x v="332"/>
          </reference>
          <reference field="9" count="1">
            <x v="197"/>
          </reference>
        </references>
      </pivotArea>
    </format>
    <format dxfId="2950">
      <pivotArea dataOnly="0" labelOnly="1" outline="0" fieldPosition="0">
        <references count="3">
          <reference field="3" count="1" selected="0">
            <x v="226"/>
          </reference>
          <reference field="7" count="1" selected="0">
            <x v="341"/>
          </reference>
          <reference field="9" count="1">
            <x v="197"/>
          </reference>
        </references>
      </pivotArea>
    </format>
    <format dxfId="2949">
      <pivotArea dataOnly="0" labelOnly="1" outline="0" fieldPosition="0">
        <references count="3">
          <reference field="3" count="1" selected="0">
            <x v="226"/>
          </reference>
          <reference field="7" count="1" selected="0">
            <x v="370"/>
          </reference>
          <reference field="9" count="2">
            <x v="324"/>
            <x v="541"/>
          </reference>
        </references>
      </pivotArea>
    </format>
    <format dxfId="2948">
      <pivotArea dataOnly="0" labelOnly="1" outline="0" fieldPosition="0">
        <references count="3">
          <reference field="3" count="1" selected="0">
            <x v="227"/>
          </reference>
          <reference field="7" count="1" selected="0">
            <x v="333"/>
          </reference>
          <reference field="9" count="3">
            <x v="154"/>
            <x v="318"/>
            <x v="428"/>
          </reference>
        </references>
      </pivotArea>
    </format>
    <format dxfId="2947">
      <pivotArea dataOnly="0" labelOnly="1" outline="0" fieldPosition="0">
        <references count="3">
          <reference field="3" count="1" selected="0">
            <x v="228"/>
          </reference>
          <reference field="7" count="1" selected="0">
            <x v="337"/>
          </reference>
          <reference field="9" count="4">
            <x v="0"/>
            <x v="1"/>
            <x v="2"/>
            <x v="3"/>
          </reference>
        </references>
      </pivotArea>
    </format>
    <format dxfId="2946">
      <pivotArea dataOnly="0" labelOnly="1" outline="0" fieldPosition="0">
        <references count="3">
          <reference field="3" count="1" selected="0">
            <x v="228"/>
          </reference>
          <reference field="7" count="1" selected="0">
            <x v="338"/>
          </reference>
          <reference field="9" count="3">
            <x v="28"/>
            <x v="288"/>
            <x v="326"/>
          </reference>
        </references>
      </pivotArea>
    </format>
    <format dxfId="2945">
      <pivotArea dataOnly="0" labelOnly="1" outline="0" fieldPosition="0">
        <references count="3">
          <reference field="3" count="1" selected="0">
            <x v="228"/>
          </reference>
          <reference field="7" count="1" selected="0">
            <x v="341"/>
          </reference>
          <reference field="9" count="1">
            <x v="197"/>
          </reference>
        </references>
      </pivotArea>
    </format>
    <format dxfId="2944">
      <pivotArea dataOnly="0" labelOnly="1" outline="0" fieldPosition="0">
        <references count="3">
          <reference field="3" count="1" selected="0">
            <x v="228"/>
          </reference>
          <reference field="7" count="1" selected="0">
            <x v="372"/>
          </reference>
          <reference field="9" count="1">
            <x v="197"/>
          </reference>
        </references>
      </pivotArea>
    </format>
    <format dxfId="2943">
      <pivotArea dataOnly="0" labelOnly="1" outline="0" fieldPosition="0">
        <references count="3">
          <reference field="3" count="1" selected="0">
            <x v="229"/>
          </reference>
          <reference field="7" count="1" selected="0">
            <x v="335"/>
          </reference>
          <reference field="9" count="3">
            <x v="0"/>
            <x v="1"/>
            <x v="2"/>
          </reference>
        </references>
      </pivotArea>
    </format>
    <format dxfId="2942">
      <pivotArea dataOnly="0" labelOnly="1" outline="0" fieldPosition="0">
        <references count="3">
          <reference field="3" count="1" selected="0">
            <x v="229"/>
          </reference>
          <reference field="7" count="1" selected="0">
            <x v="336"/>
          </reference>
          <reference field="9" count="3">
            <x v="28"/>
            <x v="288"/>
            <x v="326"/>
          </reference>
        </references>
      </pivotArea>
    </format>
    <format dxfId="2941">
      <pivotArea dataOnly="0" labelOnly="1" outline="0" fieldPosition="0">
        <references count="3">
          <reference field="3" count="1" selected="0">
            <x v="229"/>
          </reference>
          <reference field="7" count="1" selected="0">
            <x v="341"/>
          </reference>
          <reference field="9" count="1">
            <x v="197"/>
          </reference>
        </references>
      </pivotArea>
    </format>
    <format dxfId="2940">
      <pivotArea dataOnly="0" labelOnly="1" outline="0" fieldPosition="0">
        <references count="3">
          <reference field="3" count="1" selected="0">
            <x v="229"/>
          </reference>
          <reference field="7" count="1" selected="0">
            <x v="372"/>
          </reference>
          <reference field="9" count="1">
            <x v="197"/>
          </reference>
        </references>
      </pivotArea>
    </format>
    <format dxfId="2939">
      <pivotArea dataOnly="0" labelOnly="1" outline="0" fieldPosition="0">
        <references count="3">
          <reference field="3" count="1" selected="0">
            <x v="230"/>
          </reference>
          <reference field="7" count="1" selected="0">
            <x v="10"/>
          </reference>
          <reference field="9" count="1">
            <x v="197"/>
          </reference>
        </references>
      </pivotArea>
    </format>
    <format dxfId="2938">
      <pivotArea dataOnly="0" labelOnly="1" outline="0" fieldPosition="0">
        <references count="3">
          <reference field="3" count="1" selected="0">
            <x v="230"/>
          </reference>
          <reference field="7" count="1" selected="0">
            <x v="340"/>
          </reference>
          <reference field="9" count="3">
            <x v="59"/>
            <x v="341"/>
            <x v="491"/>
          </reference>
        </references>
      </pivotArea>
    </format>
    <format dxfId="2937">
      <pivotArea dataOnly="0" labelOnly="1" outline="0" fieldPosition="0">
        <references count="3">
          <reference field="3" count="1" selected="0">
            <x v="230"/>
          </reference>
          <reference field="7" count="1" selected="0">
            <x v="372"/>
          </reference>
          <reference field="9" count="1">
            <x v="197"/>
          </reference>
        </references>
      </pivotArea>
    </format>
    <format dxfId="2936">
      <pivotArea dataOnly="0" labelOnly="1" outline="0" fieldPosition="0">
        <references count="3">
          <reference field="3" count="1" selected="0">
            <x v="231"/>
          </reference>
          <reference field="7" count="1" selected="0">
            <x v="187"/>
          </reference>
          <reference field="9" count="1">
            <x v="197"/>
          </reference>
        </references>
      </pivotArea>
    </format>
    <format dxfId="2935">
      <pivotArea dataOnly="0" labelOnly="1" outline="0" fieldPosition="0">
        <references count="3">
          <reference field="3" count="1" selected="0">
            <x v="231"/>
          </reference>
          <reference field="7" count="1" selected="0">
            <x v="195"/>
          </reference>
          <reference field="9" count="1">
            <x v="197"/>
          </reference>
        </references>
      </pivotArea>
    </format>
    <format dxfId="2934">
      <pivotArea dataOnly="0" labelOnly="1" outline="0" fieldPosition="0">
        <references count="3">
          <reference field="3" count="1" selected="0">
            <x v="231"/>
          </reference>
          <reference field="7" count="1" selected="0">
            <x v="238"/>
          </reference>
          <reference field="9" count="1">
            <x v="197"/>
          </reference>
        </references>
      </pivotArea>
    </format>
    <format dxfId="2933">
      <pivotArea dataOnly="0" labelOnly="1" outline="0" fieldPosition="0">
        <references count="3">
          <reference field="3" count="1" selected="0">
            <x v="231"/>
          </reference>
          <reference field="7" count="1" selected="0">
            <x v="339"/>
          </reference>
          <reference field="9" count="5">
            <x v="112"/>
            <x v="113"/>
            <x v="333"/>
            <x v="538"/>
            <x v="539"/>
          </reference>
        </references>
      </pivotArea>
    </format>
    <format dxfId="2932">
      <pivotArea dataOnly="0" labelOnly="1" outline="0" fieldPosition="0">
        <references count="3">
          <reference field="3" count="1" selected="0">
            <x v="231"/>
          </reference>
          <reference field="7" count="1" selected="0">
            <x v="341"/>
          </reference>
          <reference field="9" count="1">
            <x v="197"/>
          </reference>
        </references>
      </pivotArea>
    </format>
    <format dxfId="2931">
      <pivotArea dataOnly="0" labelOnly="1" outline="0" fieldPosition="0">
        <references count="3">
          <reference field="3" count="1" selected="0">
            <x v="232"/>
          </reference>
          <reference field="7" count="1" selected="0">
            <x v="163"/>
          </reference>
          <reference field="9" count="1">
            <x v="197"/>
          </reference>
        </references>
      </pivotArea>
    </format>
    <format dxfId="2930">
      <pivotArea dataOnly="0" labelOnly="1" outline="0" fieldPosition="0">
        <references count="3">
          <reference field="3" count="1" selected="0">
            <x v="232"/>
          </reference>
          <reference field="7" count="1" selected="0">
            <x v="274"/>
          </reference>
          <reference field="9" count="1">
            <x v="197"/>
          </reference>
        </references>
      </pivotArea>
    </format>
    <format dxfId="2929">
      <pivotArea dataOnly="0" labelOnly="1" outline="0" fieldPosition="0">
        <references count="3">
          <reference field="3" count="1" selected="0">
            <x v="232"/>
          </reference>
          <reference field="7" count="1" selected="0">
            <x v="344"/>
          </reference>
          <reference field="9" count="6">
            <x v="150"/>
            <x v="248"/>
            <x v="318"/>
            <x v="332"/>
            <x v="378"/>
            <x v="454"/>
          </reference>
        </references>
      </pivotArea>
    </format>
    <format dxfId="2928">
      <pivotArea dataOnly="0" labelOnly="1" outline="0" fieldPosition="0">
        <references count="3">
          <reference field="3" count="1" selected="0">
            <x v="232"/>
          </reference>
          <reference field="7" count="1" selected="0">
            <x v="345"/>
          </reference>
          <reference field="9" count="2">
            <x v="172"/>
            <x v="254"/>
          </reference>
        </references>
      </pivotArea>
    </format>
    <format dxfId="2927">
      <pivotArea dataOnly="0" labelOnly="1" outline="0" fieldPosition="0">
        <references count="3">
          <reference field="3" count="1" selected="0">
            <x v="233"/>
          </reference>
          <reference field="7" count="1" selected="0">
            <x v="341"/>
          </reference>
          <reference field="9" count="1">
            <x v="197"/>
          </reference>
        </references>
      </pivotArea>
    </format>
    <format dxfId="2926">
      <pivotArea dataOnly="0" labelOnly="1" outline="0" fieldPosition="0">
        <references count="3">
          <reference field="3" count="1" selected="0">
            <x v="233"/>
          </reference>
          <reference field="7" count="1" selected="0">
            <x v="348"/>
          </reference>
          <reference field="9" count="7">
            <x v="66"/>
            <x v="209"/>
            <x v="210"/>
            <x v="211"/>
            <x v="370"/>
            <x v="371"/>
            <x v="520"/>
          </reference>
        </references>
      </pivotArea>
    </format>
    <format dxfId="2925">
      <pivotArea dataOnly="0" labelOnly="1" outline="0" fieldPosition="0">
        <references count="3">
          <reference field="3" count="1" selected="0">
            <x v="233"/>
          </reference>
          <reference field="7" count="1" selected="0">
            <x v="349"/>
          </reference>
          <reference field="9" count="3">
            <x v="227"/>
            <x v="267"/>
            <x v="346"/>
          </reference>
        </references>
      </pivotArea>
    </format>
    <format dxfId="2924">
      <pivotArea dataOnly="0" labelOnly="1" outline="0" fieldPosition="0">
        <references count="3">
          <reference field="3" count="1" selected="0">
            <x v="234"/>
          </reference>
          <reference field="7" count="1" selected="0">
            <x v="163"/>
          </reference>
          <reference field="9" count="1">
            <x v="197"/>
          </reference>
        </references>
      </pivotArea>
    </format>
    <format dxfId="2923">
      <pivotArea dataOnly="0" labelOnly="1" outline="0" fieldPosition="0">
        <references count="3">
          <reference field="3" count="1" selected="0">
            <x v="234"/>
          </reference>
          <reference field="7" count="1" selected="0">
            <x v="274"/>
          </reference>
          <reference field="9" count="1">
            <x v="197"/>
          </reference>
        </references>
      </pivotArea>
    </format>
    <format dxfId="2922">
      <pivotArea dataOnly="0" labelOnly="1" outline="0" fieldPosition="0">
        <references count="3">
          <reference field="3" count="1" selected="0">
            <x v="234"/>
          </reference>
          <reference field="7" count="1" selected="0">
            <x v="275"/>
          </reference>
          <reference field="9" count="1">
            <x v="197"/>
          </reference>
        </references>
      </pivotArea>
    </format>
    <format dxfId="2921">
      <pivotArea dataOnly="0" labelOnly="1" outline="0" fieldPosition="0">
        <references count="3">
          <reference field="3" count="1" selected="0">
            <x v="234"/>
          </reference>
          <reference field="7" count="1" selected="0">
            <x v="341"/>
          </reference>
          <reference field="9" count="1">
            <x v="197"/>
          </reference>
        </references>
      </pivotArea>
    </format>
    <format dxfId="2920">
      <pivotArea dataOnly="0" labelOnly="1" outline="0" fieldPosition="0">
        <references count="3">
          <reference field="3" count="1" selected="0">
            <x v="234"/>
          </reference>
          <reference field="7" count="1" selected="0">
            <x v="352"/>
          </reference>
          <reference field="9" count="8">
            <x v="151"/>
            <x v="202"/>
            <x v="213"/>
            <x v="216"/>
            <x v="246"/>
            <x v="320"/>
            <x v="380"/>
            <x v="455"/>
          </reference>
        </references>
      </pivotArea>
    </format>
    <format dxfId="2919">
      <pivotArea dataOnly="0" labelOnly="1" outline="0" fieldPosition="0">
        <references count="3">
          <reference field="3" count="1" selected="0">
            <x v="234"/>
          </reference>
          <reference field="7" count="1" selected="0">
            <x v="353"/>
          </reference>
          <reference field="9" count="9">
            <x v="36"/>
            <x v="61"/>
            <x v="101"/>
            <x v="259"/>
            <x v="383"/>
            <x v="384"/>
            <x v="492"/>
            <x v="493"/>
            <x v="511"/>
          </reference>
        </references>
      </pivotArea>
    </format>
    <format dxfId="2918">
      <pivotArea dataOnly="0" labelOnly="1" outline="0" fieldPosition="0">
        <references count="3">
          <reference field="3" count="1" selected="0">
            <x v="235"/>
          </reference>
          <reference field="7" count="1" selected="0">
            <x v="274"/>
          </reference>
          <reference field="9" count="1">
            <x v="197"/>
          </reference>
        </references>
      </pivotArea>
    </format>
    <format dxfId="2917">
      <pivotArea dataOnly="0" labelOnly="1" outline="0" fieldPosition="0">
        <references count="3">
          <reference field="3" count="1" selected="0">
            <x v="235"/>
          </reference>
          <reference field="7" count="1" selected="0">
            <x v="341"/>
          </reference>
          <reference field="9" count="1">
            <x v="197"/>
          </reference>
        </references>
      </pivotArea>
    </format>
    <format dxfId="2916">
      <pivotArea dataOnly="0" labelOnly="1" outline="0" fieldPosition="0">
        <references count="3">
          <reference field="3" count="1" selected="0">
            <x v="236"/>
          </reference>
          <reference field="7" count="1" selected="0">
            <x v="227"/>
          </reference>
          <reference field="9" count="2">
            <x v="324"/>
            <x v="541"/>
          </reference>
        </references>
      </pivotArea>
    </format>
    <format dxfId="2915">
      <pivotArea dataOnly="0" labelOnly="1" outline="0" fieldPosition="0">
        <references count="3">
          <reference field="3" count="1" selected="0">
            <x v="236"/>
          </reference>
          <reference field="7" count="1" selected="0">
            <x v="341"/>
          </reference>
          <reference field="9" count="1">
            <x v="197"/>
          </reference>
        </references>
      </pivotArea>
    </format>
    <format dxfId="2914">
      <pivotArea dataOnly="0" labelOnly="1" outline="0" fieldPosition="0">
        <references count="3">
          <reference field="3" count="1" selected="0">
            <x v="237"/>
          </reference>
          <reference field="7" count="1" selected="0">
            <x v="295"/>
          </reference>
          <reference field="9" count="2">
            <x v="324"/>
            <x v="541"/>
          </reference>
        </references>
      </pivotArea>
    </format>
    <format dxfId="2913">
      <pivotArea dataOnly="0" labelOnly="1" outline="0" fieldPosition="0">
        <references count="3">
          <reference field="3" count="1" selected="0">
            <x v="237"/>
          </reference>
          <reference field="7" count="1" selected="0">
            <x v="341"/>
          </reference>
          <reference field="9" count="1">
            <x v="197"/>
          </reference>
        </references>
      </pivotArea>
    </format>
    <format dxfId="2912">
      <pivotArea dataOnly="0" labelOnly="1" outline="0" fieldPosition="0">
        <references count="3">
          <reference field="3" count="1" selected="0">
            <x v="237"/>
          </reference>
          <reference field="7" count="1" selected="0">
            <x v="350"/>
          </reference>
          <reference field="9" count="2">
            <x v="83"/>
            <x v="336"/>
          </reference>
        </references>
      </pivotArea>
    </format>
    <format dxfId="2911">
      <pivotArea dataOnly="0" labelOnly="1" outline="0" fieldPosition="0">
        <references count="3">
          <reference field="3" count="1" selected="0">
            <x v="237"/>
          </reference>
          <reference field="7" count="1" selected="0">
            <x v="351"/>
          </reference>
          <reference field="9" count="2">
            <x v="26"/>
            <x v="288"/>
          </reference>
        </references>
      </pivotArea>
    </format>
    <format dxfId="2910">
      <pivotArea dataOnly="0" labelOnly="1" outline="0" fieldPosition="0">
        <references count="3">
          <reference field="3" count="1" selected="0">
            <x v="238"/>
          </reference>
          <reference field="7" count="1" selected="0">
            <x v="0"/>
          </reference>
          <reference field="9" count="1">
            <x v="542"/>
          </reference>
        </references>
      </pivotArea>
    </format>
    <format dxfId="2909">
      <pivotArea dataOnly="0" labelOnly="1" outline="0" fieldPosition="0">
        <references count="3">
          <reference field="3" count="1" selected="0">
            <x v="239"/>
          </reference>
          <reference field="7" count="1" selected="0">
            <x v="0"/>
          </reference>
          <reference field="9" count="1">
            <x v="542"/>
          </reference>
        </references>
      </pivotArea>
    </format>
    <format dxfId="2908">
      <pivotArea dataOnly="0" labelOnly="1" outline="0" fieldPosition="0">
        <references count="3">
          <reference field="3" count="1" selected="0">
            <x v="240"/>
          </reference>
          <reference field="7" count="1" selected="0">
            <x v="0"/>
          </reference>
          <reference field="9" count="1">
            <x v="542"/>
          </reference>
        </references>
      </pivotArea>
    </format>
    <format dxfId="2907">
      <pivotArea dataOnly="0" labelOnly="1" outline="0" fieldPosition="0">
        <references count="3">
          <reference field="3" count="1" selected="0">
            <x v="241"/>
          </reference>
          <reference field="7" count="1" selected="0">
            <x v="341"/>
          </reference>
          <reference field="9" count="1">
            <x v="197"/>
          </reference>
        </references>
      </pivotArea>
    </format>
    <format dxfId="2906">
      <pivotArea dataOnly="0" labelOnly="1" outline="0" fieldPosition="0">
        <references count="3">
          <reference field="3" count="1" selected="0">
            <x v="242"/>
          </reference>
          <reference field="7" count="1" selected="0">
            <x v="341"/>
          </reference>
          <reference field="9" count="1">
            <x v="197"/>
          </reference>
        </references>
      </pivotArea>
    </format>
    <format dxfId="2905">
      <pivotArea dataOnly="0" labelOnly="1" outline="0" fieldPosition="0">
        <references count="3">
          <reference field="3" count="1" selected="0">
            <x v="243"/>
          </reference>
          <reference field="7" count="1" selected="0">
            <x v="3"/>
          </reference>
          <reference field="9" count="1">
            <x v="197"/>
          </reference>
        </references>
      </pivotArea>
    </format>
    <format dxfId="2904">
      <pivotArea dataOnly="0" labelOnly="1" outline="0" fieldPosition="0">
        <references count="3">
          <reference field="3" count="1" selected="0">
            <x v="243"/>
          </reference>
          <reference field="7" count="1" selected="0">
            <x v="4"/>
          </reference>
          <reference field="9" count="1">
            <x v="197"/>
          </reference>
        </references>
      </pivotArea>
    </format>
    <format dxfId="2903">
      <pivotArea dataOnly="0" labelOnly="1" outline="0" fieldPosition="0">
        <references count="3">
          <reference field="3" count="1" selected="0">
            <x v="243"/>
          </reference>
          <reference field="7" count="1" selected="0">
            <x v="5"/>
          </reference>
          <reference field="9" count="1">
            <x v="197"/>
          </reference>
        </references>
      </pivotArea>
    </format>
    <format dxfId="2902">
      <pivotArea dataOnly="0" labelOnly="1" outline="0" fieldPosition="0">
        <references count="3">
          <reference field="3" count="1" selected="0">
            <x v="243"/>
          </reference>
          <reference field="7" count="1" selected="0">
            <x v="358"/>
          </reference>
          <reference field="9" count="4">
            <x v="370"/>
            <x v="394"/>
            <x v="458"/>
            <x v="533"/>
          </reference>
        </references>
      </pivotArea>
    </format>
    <format dxfId="2901">
      <pivotArea dataOnly="0" labelOnly="1" outline="0" fieldPosition="0">
        <references count="3">
          <reference field="3" count="1" selected="0">
            <x v="244"/>
          </reference>
          <reference field="7" count="1" selected="0">
            <x v="341"/>
          </reference>
          <reference field="9" count="1">
            <x v="197"/>
          </reference>
        </references>
      </pivotArea>
    </format>
    <format dxfId="2900">
      <pivotArea dataOnly="0" labelOnly="1" outline="0" fieldPosition="0">
        <references count="3">
          <reference field="3" count="1" selected="0">
            <x v="244"/>
          </reference>
          <reference field="7" count="1" selected="0">
            <x v="365"/>
          </reference>
          <reference field="9" count="4">
            <x v="212"/>
            <x v="253"/>
            <x v="368"/>
            <x v="516"/>
          </reference>
        </references>
      </pivotArea>
    </format>
    <format dxfId="2899">
      <pivotArea dataOnly="0" labelOnly="1" outline="0" fieldPosition="0">
        <references count="3">
          <reference field="3" count="1" selected="0">
            <x v="245"/>
          </reference>
          <reference field="7" count="1" selected="0">
            <x v="341"/>
          </reference>
          <reference field="9" count="1">
            <x v="197"/>
          </reference>
        </references>
      </pivotArea>
    </format>
    <format dxfId="2898">
      <pivotArea dataOnly="0" labelOnly="1" outline="0" fieldPosition="0">
        <references count="3">
          <reference field="3" count="1" selected="0">
            <x v="245"/>
          </reference>
          <reference field="7" count="1" selected="0">
            <x v="362"/>
          </reference>
          <reference field="9" count="3">
            <x v="32"/>
            <x v="90"/>
            <x v="443"/>
          </reference>
        </references>
      </pivotArea>
    </format>
    <format dxfId="2897">
      <pivotArea dataOnly="0" labelOnly="1" outline="0" fieldPosition="0">
        <references count="3">
          <reference field="3" count="1" selected="0">
            <x v="245"/>
          </reference>
          <reference field="7" count="1" selected="0">
            <x v="363"/>
          </reference>
          <reference field="9" count="4">
            <x v="19"/>
            <x v="90"/>
            <x v="458"/>
            <x v="533"/>
          </reference>
        </references>
      </pivotArea>
    </format>
    <format dxfId="2896">
      <pivotArea dataOnly="0" labelOnly="1" outline="0" fieldPosition="0">
        <references count="3">
          <reference field="3" count="1" selected="0">
            <x v="245"/>
          </reference>
          <reference field="7" count="1" selected="0">
            <x v="364"/>
          </reference>
          <reference field="9" count="1">
            <x v="197"/>
          </reference>
        </references>
      </pivotArea>
    </format>
    <format dxfId="2895">
      <pivotArea dataOnly="0" labelOnly="1" outline="0" fieldPosition="0">
        <references count="3">
          <reference field="3" count="1" selected="0">
            <x v="246"/>
          </reference>
          <reference field="7" count="1" selected="0">
            <x v="195"/>
          </reference>
          <reference field="9" count="1">
            <x v="197"/>
          </reference>
        </references>
      </pivotArea>
    </format>
    <format dxfId="2894">
      <pivotArea dataOnly="0" labelOnly="1" outline="0" fieldPosition="0">
        <references count="3">
          <reference field="3" count="1" selected="0">
            <x v="246"/>
          </reference>
          <reference field="7" count="1" selected="0">
            <x v="341"/>
          </reference>
          <reference field="9" count="1">
            <x v="197"/>
          </reference>
        </references>
      </pivotArea>
    </format>
    <format dxfId="2893">
      <pivotArea dataOnly="0" labelOnly="1" outline="0" fieldPosition="0">
        <references count="3">
          <reference field="3" count="1" selected="0">
            <x v="246"/>
          </reference>
          <reference field="7" count="1" selected="0">
            <x v="366"/>
          </reference>
          <reference field="9" count="2">
            <x v="4"/>
            <x v="5"/>
          </reference>
        </references>
      </pivotArea>
    </format>
    <format dxfId="2892">
      <pivotArea dataOnly="0" labelOnly="1" outline="0" fieldPosition="0">
        <references count="3">
          <reference field="3" count="1" selected="0">
            <x v="247"/>
          </reference>
          <reference field="7" count="1" selected="0">
            <x v="0"/>
          </reference>
          <reference field="9" count="1">
            <x v="542"/>
          </reference>
        </references>
      </pivotArea>
    </format>
    <format dxfId="2891">
      <pivotArea dataOnly="0" labelOnly="1" outline="0" fieldPosition="0">
        <references count="3">
          <reference field="3" count="1" selected="0">
            <x v="248"/>
          </reference>
          <reference field="7" count="1" selected="0">
            <x v="113"/>
          </reference>
          <reference field="9" count="2">
            <x v="324"/>
            <x v="541"/>
          </reference>
        </references>
      </pivotArea>
    </format>
    <format dxfId="2890">
      <pivotArea dataOnly="0" labelOnly="1" outline="0" fieldPosition="0">
        <references count="3">
          <reference field="3" count="1" selected="0">
            <x v="248"/>
          </reference>
          <reference field="7" count="1" selected="0">
            <x v="308"/>
          </reference>
          <reference field="9" count="2">
            <x v="324"/>
            <x v="541"/>
          </reference>
        </references>
      </pivotArea>
    </format>
    <format dxfId="2889">
      <pivotArea dataOnly="0" labelOnly="1" outline="0" fieldPosition="0">
        <references count="3">
          <reference field="3" count="1" selected="0">
            <x v="248"/>
          </reference>
          <reference field="7" count="1" selected="0">
            <x v="341"/>
          </reference>
          <reference field="9" count="1">
            <x v="197"/>
          </reference>
        </references>
      </pivotArea>
    </format>
    <format dxfId="2888">
      <pivotArea dataOnly="0" labelOnly="1" outline="0" fieldPosition="0">
        <references count="3">
          <reference field="3" count="1" selected="0">
            <x v="248"/>
          </reference>
          <reference field="7" count="1" selected="0">
            <x v="367"/>
          </reference>
          <reference field="9" count="3">
            <x v="150"/>
            <x v="158"/>
            <x v="361"/>
          </reference>
        </references>
      </pivotArea>
    </format>
    <format dxfId="2887">
      <pivotArea dataOnly="0" labelOnly="1" outline="0" fieldPosition="0">
        <references count="3">
          <reference field="3" count="1" selected="0">
            <x v="248"/>
          </reference>
          <reference field="7" count="1" selected="0">
            <x v="368"/>
          </reference>
          <reference field="9" count="4">
            <x v="152"/>
            <x v="247"/>
            <x v="326"/>
            <x v="456"/>
          </reference>
        </references>
      </pivotArea>
    </format>
    <format dxfId="2886">
      <pivotArea dataOnly="0" labelOnly="1" outline="0" fieldPosition="0">
        <references count="3">
          <reference field="3" count="1" selected="0">
            <x v="248"/>
          </reference>
          <reference field="7" count="1" selected="0">
            <x v="369"/>
          </reference>
          <reference field="9" count="2">
            <x v="140"/>
            <x v="432"/>
          </reference>
        </references>
      </pivotArea>
    </format>
    <format dxfId="2885">
      <pivotArea dataOnly="0" labelOnly="1" outline="0" fieldPosition="0">
        <references count="3">
          <reference field="3" count="1" selected="0">
            <x v="249"/>
          </reference>
          <reference field="7" count="1" selected="0">
            <x v="237"/>
          </reference>
          <reference field="9" count="1">
            <x v="197"/>
          </reference>
        </references>
      </pivotArea>
    </format>
    <format dxfId="2884">
      <pivotArea dataOnly="0" labelOnly="1" outline="0" fieldPosition="0">
        <references count="3">
          <reference field="3" count="1" selected="0">
            <x v="249"/>
          </reference>
          <reference field="7" count="1" selected="0">
            <x v="341"/>
          </reference>
          <reference field="9" count="1">
            <x v="197"/>
          </reference>
        </references>
      </pivotArea>
    </format>
    <format dxfId="2883">
      <pivotArea dataOnly="0" labelOnly="1" outline="0" fieldPosition="0">
        <references count="3">
          <reference field="3" count="1" selected="0">
            <x v="249"/>
          </reference>
          <reference field="7" count="1" selected="0">
            <x v="371"/>
          </reference>
          <reference field="9" count="2">
            <x v="275"/>
            <x v="276"/>
          </reference>
        </references>
      </pivotArea>
    </format>
    <format dxfId="2882">
      <pivotArea dataOnly="0" labelOnly="1" outline="0" fieldPosition="0">
        <references count="3">
          <reference field="3" count="1" selected="0">
            <x v="250"/>
          </reference>
          <reference field="7" count="1" selected="0">
            <x v="341"/>
          </reference>
          <reference field="9" count="1">
            <x v="197"/>
          </reference>
        </references>
      </pivotArea>
    </format>
    <format dxfId="2881">
      <pivotArea dataOnly="0" labelOnly="1" outline="0" fieldPosition="0">
        <references count="3">
          <reference field="3" count="1" selected="0">
            <x v="251"/>
          </reference>
          <reference field="7" count="1" selected="0">
            <x v="341"/>
          </reference>
          <reference field="9" count="1">
            <x v="197"/>
          </reference>
        </references>
      </pivotArea>
    </format>
    <format dxfId="2880">
      <pivotArea dataOnly="0" labelOnly="1" outline="0" fieldPosition="0">
        <references count="3">
          <reference field="3" count="1" selected="0">
            <x v="251"/>
          </reference>
          <reference field="7" count="1" selected="0">
            <x v="379"/>
          </reference>
          <reference field="9" count="1">
            <x v="197"/>
          </reference>
        </references>
      </pivotArea>
    </format>
    <format dxfId="2879">
      <pivotArea dataOnly="0" labelOnly="1" outline="0" fieldPosition="0">
        <references count="3">
          <reference field="3" count="1" selected="0">
            <x v="252"/>
          </reference>
          <reference field="7" count="1" selected="0">
            <x v="341"/>
          </reference>
          <reference field="9" count="1">
            <x v="197"/>
          </reference>
        </references>
      </pivotArea>
    </format>
    <format dxfId="2878">
      <pivotArea dataOnly="0" labelOnly="1" outline="0" fieldPosition="0">
        <references count="3">
          <reference field="3" count="1" selected="0">
            <x v="253"/>
          </reference>
          <reference field="7" count="1" selected="0">
            <x v="341"/>
          </reference>
          <reference field="9" count="1">
            <x v="197"/>
          </reference>
        </references>
      </pivotArea>
    </format>
    <format dxfId="2877">
      <pivotArea dataOnly="0" labelOnly="1" outline="0" fieldPosition="0">
        <references count="3">
          <reference field="3" count="1" selected="0">
            <x v="254"/>
          </reference>
          <reference field="7" count="1" selected="0">
            <x v="341"/>
          </reference>
          <reference field="9" count="1">
            <x v="197"/>
          </reference>
        </references>
      </pivotArea>
    </format>
    <format dxfId="2876">
      <pivotArea dataOnly="0" labelOnly="1" outline="0" fieldPosition="0">
        <references count="3">
          <reference field="3" count="1" selected="0">
            <x v="254"/>
          </reference>
          <reference field="7" count="1" selected="0">
            <x v="382"/>
          </reference>
          <reference field="9" count="5">
            <x v="146"/>
            <x v="194"/>
            <x v="222"/>
            <x v="277"/>
            <x v="500"/>
          </reference>
        </references>
      </pivotArea>
    </format>
    <format dxfId="2875">
      <pivotArea dataOnly="0" labelOnly="1" outline="0" fieldPosition="0">
        <references count="3">
          <reference field="3" count="1" selected="0">
            <x v="255"/>
          </reference>
          <reference field="7" count="1" selected="0">
            <x v="224"/>
          </reference>
          <reference field="9" count="1">
            <x v="197"/>
          </reference>
        </references>
      </pivotArea>
    </format>
    <format dxfId="2874">
      <pivotArea dataOnly="0" labelOnly="1" outline="0" fieldPosition="0">
        <references count="3">
          <reference field="3" count="1" selected="0">
            <x v="255"/>
          </reference>
          <reference field="7" count="1" selected="0">
            <x v="274"/>
          </reference>
          <reference field="9" count="1">
            <x v="197"/>
          </reference>
        </references>
      </pivotArea>
    </format>
    <format dxfId="2873">
      <pivotArea dataOnly="0" labelOnly="1" outline="0" fieldPosition="0">
        <references count="3">
          <reference field="3" count="1" selected="0">
            <x v="255"/>
          </reference>
          <reference field="7" count="1" selected="0">
            <x v="341"/>
          </reference>
          <reference field="9" count="1">
            <x v="197"/>
          </reference>
        </references>
      </pivotArea>
    </format>
    <format dxfId="2872">
      <pivotArea dataOnly="0" labelOnly="1" outline="0" fieldPosition="0">
        <references count="3">
          <reference field="3" count="1" selected="0">
            <x v="255"/>
          </reference>
          <reference field="7" count="1" selected="0">
            <x v="385"/>
          </reference>
          <reference field="9" count="3">
            <x v="138"/>
            <x v="429"/>
            <x v="495"/>
          </reference>
        </references>
      </pivotArea>
    </format>
    <format dxfId="2871">
      <pivotArea dataOnly="0" labelOnly="1" outline="0" fieldPosition="0">
        <references count="3">
          <reference field="3" count="1" selected="0">
            <x v="255"/>
          </reference>
          <reference field="7" count="1" selected="0">
            <x v="386"/>
          </reference>
          <reference field="9" count="2">
            <x v="220"/>
            <x v="467"/>
          </reference>
        </references>
      </pivotArea>
    </format>
    <format dxfId="2870">
      <pivotArea dataOnly="0" labelOnly="1" outline="0" fieldPosition="0">
        <references count="3">
          <reference field="3" count="1" selected="0">
            <x v="256"/>
          </reference>
          <reference field="7" count="1" selected="0">
            <x v="102"/>
          </reference>
          <reference field="9" count="1">
            <x v="197"/>
          </reference>
        </references>
      </pivotArea>
    </format>
    <format dxfId="2869">
      <pivotArea dataOnly="0" labelOnly="1" outline="0" fieldPosition="0">
        <references count="3">
          <reference field="3" count="1" selected="0">
            <x v="256"/>
          </reference>
          <reference field="7" count="1" selected="0">
            <x v="341"/>
          </reference>
          <reference field="9" count="1">
            <x v="197"/>
          </reference>
        </references>
      </pivotArea>
    </format>
    <format dxfId="2868">
      <pivotArea dataOnly="0" labelOnly="1" outline="0" fieldPosition="0">
        <references count="3">
          <reference field="3" count="1" selected="0">
            <x v="256"/>
          </reference>
          <reference field="7" count="1" selected="0">
            <x v="383"/>
          </reference>
          <reference field="9" count="1">
            <x v="197"/>
          </reference>
        </references>
      </pivotArea>
    </format>
    <format dxfId="2867">
      <pivotArea dataOnly="0" labelOnly="1" outline="0" fieldPosition="0">
        <references count="3">
          <reference field="3" count="1" selected="0">
            <x v="256"/>
          </reference>
          <reference field="7" count="1" selected="0">
            <x v="384"/>
          </reference>
          <reference field="9" count="1">
            <x v="197"/>
          </reference>
        </references>
      </pivotArea>
    </format>
    <format dxfId="2866">
      <pivotArea dataOnly="0" labelOnly="1" outline="0" fieldPosition="0">
        <references count="3">
          <reference field="3" count="1" selected="0">
            <x v="256"/>
          </reference>
          <reference field="7" count="1" selected="0">
            <x v="387"/>
          </reference>
          <reference field="9" count="6">
            <x v="142"/>
            <x v="265"/>
            <x v="286"/>
            <x v="403"/>
            <x v="522"/>
            <x v="523"/>
          </reference>
        </references>
      </pivotArea>
    </format>
    <format dxfId="2865">
      <pivotArea dataOnly="0" labelOnly="1" outline="0" fieldPosition="0">
        <references count="3">
          <reference field="3" count="1" selected="0">
            <x v="257"/>
          </reference>
          <reference field="7" count="1" selected="0">
            <x v="341"/>
          </reference>
          <reference field="9" count="1">
            <x v="197"/>
          </reference>
        </references>
      </pivotArea>
    </format>
    <format dxfId="2864">
      <pivotArea dataOnly="0" labelOnly="1" outline="0" fieldPosition="0">
        <references count="3">
          <reference field="3" count="1" selected="0">
            <x v="258"/>
          </reference>
          <reference field="7" count="1" selected="0">
            <x v="341"/>
          </reference>
          <reference field="9" count="1">
            <x v="197"/>
          </reference>
        </references>
      </pivotArea>
    </format>
    <format dxfId="2863">
      <pivotArea dataOnly="0" labelOnly="1" outline="0" fieldPosition="0">
        <references count="3">
          <reference field="3" count="1" selected="0">
            <x v="259"/>
          </reference>
          <reference field="7" count="1" selected="0">
            <x v="341"/>
          </reference>
          <reference field="9" count="1">
            <x v="197"/>
          </reference>
        </references>
      </pivotArea>
    </format>
    <format dxfId="2862">
      <pivotArea dataOnly="0" labelOnly="1" outline="0" fieldPosition="0">
        <references count="3">
          <reference field="3" count="1" selected="0">
            <x v="260"/>
          </reference>
          <reference field="7" count="1" selected="0">
            <x v="341"/>
          </reference>
          <reference field="9" count="1">
            <x v="197"/>
          </reference>
        </references>
      </pivotArea>
    </format>
    <format dxfId="2861">
      <pivotArea dataOnly="0" labelOnly="1" outline="0" fieldPosition="0">
        <references count="3">
          <reference field="3" count="1" selected="0">
            <x v="261"/>
          </reference>
          <reference field="7" count="1" selected="0">
            <x v="128"/>
          </reference>
          <reference field="9" count="1">
            <x v="197"/>
          </reference>
        </references>
      </pivotArea>
    </format>
    <format dxfId="2860">
      <pivotArea dataOnly="0" labelOnly="1" outline="0" fieldPosition="0">
        <references count="3">
          <reference field="3" count="1" selected="0">
            <x v="261"/>
          </reference>
          <reference field="7" count="1" selected="0">
            <x v="231"/>
          </reference>
          <reference field="9" count="1">
            <x v="197"/>
          </reference>
        </references>
      </pivotArea>
    </format>
    <format dxfId="2859">
      <pivotArea dataOnly="0" labelOnly="1" outline="0" fieldPosition="0">
        <references count="3">
          <reference field="3" count="1" selected="0">
            <x v="261"/>
          </reference>
          <reference field="7" count="1" selected="0">
            <x v="341"/>
          </reference>
          <reference field="9" count="1">
            <x v="197"/>
          </reference>
        </references>
      </pivotArea>
    </format>
    <format dxfId="2858">
      <pivotArea dataOnly="0" labelOnly="1" outline="0" fieldPosition="0">
        <references count="3">
          <reference field="3" count="1" selected="0">
            <x v="68"/>
          </reference>
          <reference field="7" count="1" selected="0">
            <x v="99"/>
          </reference>
          <reference field="9" count="4">
            <x v="119"/>
            <x v="214"/>
            <x v="318"/>
            <x v="377"/>
          </reference>
        </references>
      </pivotArea>
    </format>
    <format dxfId="2857">
      <pivotArea dataOnly="0" labelOnly="1" outline="0" fieldPosition="0">
        <references count="3">
          <reference field="3" count="1" selected="0">
            <x v="68"/>
          </reference>
          <reference field="7" count="1" selected="0">
            <x v="102"/>
          </reference>
          <reference field="9" count="1">
            <x v="197"/>
          </reference>
        </references>
      </pivotArea>
    </format>
    <format dxfId="2856">
      <pivotArea dataOnly="0" labelOnly="1" outline="0" fieldPosition="0">
        <references count="3">
          <reference field="3" count="1" selected="0">
            <x v="68"/>
          </reference>
          <reference field="7" count="1" selected="0">
            <x v="196"/>
          </reference>
          <reference field="9" count="1">
            <x v="197"/>
          </reference>
        </references>
      </pivotArea>
    </format>
    <format dxfId="2855">
      <pivotArea dataOnly="0" labelOnly="1" outline="0" fieldPosition="0">
        <references count="3">
          <reference field="3" count="1" selected="0">
            <x v="68"/>
          </reference>
          <reference field="7" count="1" selected="0">
            <x v="239"/>
          </reference>
          <reference field="9" count="2">
            <x v="324"/>
            <x v="541"/>
          </reference>
        </references>
      </pivotArea>
    </format>
    <format dxfId="2854">
      <pivotArea dataOnly="0" labelOnly="1" outline="0" fieldPosition="0">
        <references count="3">
          <reference field="3" count="1" selected="0">
            <x v="68"/>
          </reference>
          <reference field="7" count="1" selected="0">
            <x v="341"/>
          </reference>
          <reference field="9" count="1">
            <x v="197"/>
          </reference>
        </references>
      </pivotArea>
    </format>
    <format dxfId="2853">
      <pivotArea dataOnly="0" labelOnly="1" outline="0" fieldPosition="0">
        <references count="3">
          <reference field="3" count="1" selected="0">
            <x v="68"/>
          </reference>
          <reference field="7" count="1" selected="0">
            <x v="356"/>
          </reference>
          <reference field="9" count="1">
            <x v="197"/>
          </reference>
        </references>
      </pivotArea>
    </format>
    <format dxfId="2852">
      <pivotArea dataOnly="0" labelOnly="1" outline="0" fieldPosition="0">
        <references count="3">
          <reference field="3" count="1" selected="0">
            <x v="69"/>
          </reference>
          <reference field="7" count="1" selected="0">
            <x v="100"/>
          </reference>
          <reference field="9" count="2">
            <x v="256"/>
            <x v="339"/>
          </reference>
        </references>
      </pivotArea>
    </format>
    <format dxfId="2851">
      <pivotArea dataOnly="0" labelOnly="1" outline="0" fieldPosition="0">
        <references count="3">
          <reference field="3" count="1" selected="0">
            <x v="69"/>
          </reference>
          <reference field="7" count="1" selected="0">
            <x v="101"/>
          </reference>
          <reference field="9" count="5">
            <x v="162"/>
            <x v="164"/>
            <x v="165"/>
            <x v="166"/>
            <x v="167"/>
          </reference>
        </references>
      </pivotArea>
    </format>
    <format dxfId="2850">
      <pivotArea dataOnly="0" labelOnly="1" outline="0" fieldPosition="0">
        <references count="3">
          <reference field="3" count="1" selected="0">
            <x v="69"/>
          </reference>
          <reference field="7" count="1" selected="0">
            <x v="166"/>
          </reference>
          <reference field="9" count="2">
            <x v="324"/>
            <x v="541"/>
          </reference>
        </references>
      </pivotArea>
    </format>
    <format dxfId="2849">
      <pivotArea dataOnly="0" labelOnly="1" outline="0" fieldPosition="0">
        <references count="3">
          <reference field="3" count="1" selected="0">
            <x v="69"/>
          </reference>
          <reference field="7" count="1" selected="0">
            <x v="341"/>
          </reference>
          <reference field="9" count="1">
            <x v="197"/>
          </reference>
        </references>
      </pivotArea>
    </format>
    <format dxfId="2848">
      <pivotArea dataOnly="0" labelOnly="1" outline="0" fieldPosition="0">
        <references count="3">
          <reference field="3" count="1" selected="0">
            <x v="70"/>
          </reference>
          <reference field="7" count="1" selected="0">
            <x v="341"/>
          </reference>
          <reference field="9" count="1">
            <x v="197"/>
          </reference>
        </references>
      </pivotArea>
    </format>
    <format dxfId="2847">
      <pivotArea dataOnly="0" labelOnly="1" outline="0" fieldPosition="0">
        <references count="3">
          <reference field="3" count="1" selected="0">
            <x v="70"/>
          </reference>
          <reference field="7" count="1" selected="0">
            <x v="361"/>
          </reference>
          <reference field="9" count="1">
            <x v="197"/>
          </reference>
        </references>
      </pivotArea>
    </format>
    <format dxfId="2846">
      <pivotArea dataOnly="0" labelOnly="1" outline="0" fieldPosition="0">
        <references count="3">
          <reference field="3" count="1" selected="0">
            <x v="71"/>
          </reference>
          <reference field="7" count="1" selected="0">
            <x v="51"/>
          </reference>
          <reference field="9" count="1">
            <x v="197"/>
          </reference>
        </references>
      </pivotArea>
    </format>
    <format dxfId="2845">
      <pivotArea dataOnly="0" labelOnly="1" outline="0" fieldPosition="0">
        <references count="3">
          <reference field="3" count="1" selected="0">
            <x v="71"/>
          </reference>
          <reference field="7" count="1" selected="0">
            <x v="103"/>
          </reference>
          <reference field="9" count="2">
            <x v="170"/>
            <x v="264"/>
          </reference>
        </references>
      </pivotArea>
    </format>
    <format dxfId="2844">
      <pivotArea dataOnly="0" labelOnly="1" outline="0" fieldPosition="0">
        <references count="3">
          <reference field="3" count="1" selected="0">
            <x v="71"/>
          </reference>
          <reference field="7" count="1" selected="0">
            <x v="207"/>
          </reference>
          <reference field="9" count="1">
            <x v="197"/>
          </reference>
        </references>
      </pivotArea>
    </format>
    <format dxfId="2843">
      <pivotArea dataOnly="0" labelOnly="1" outline="0" fieldPosition="0">
        <references count="3">
          <reference field="3" count="1" selected="0">
            <x v="71"/>
          </reference>
          <reference field="7" count="1" selected="0">
            <x v="356"/>
          </reference>
          <reference field="9" count="1">
            <x v="197"/>
          </reference>
        </references>
      </pivotArea>
    </format>
    <format dxfId="2842">
      <pivotArea dataOnly="0" labelOnly="1" outline="0" fieldPosition="0">
        <references count="3">
          <reference field="3" count="1" selected="0">
            <x v="72"/>
          </reference>
          <reference field="7" count="1" selected="0">
            <x v="104"/>
          </reference>
          <reference field="9" count="2">
            <x v="14"/>
            <x v="51"/>
          </reference>
        </references>
      </pivotArea>
    </format>
    <format dxfId="2841">
      <pivotArea dataOnly="0" labelOnly="1" outline="0" fieldPosition="0">
        <references count="3">
          <reference field="3" count="1" selected="0">
            <x v="72"/>
          </reference>
          <reference field="7" count="1" selected="0">
            <x v="105"/>
          </reference>
          <reference field="9" count="1">
            <x v="197"/>
          </reference>
        </references>
      </pivotArea>
    </format>
    <format dxfId="2840">
      <pivotArea dataOnly="0" labelOnly="1" outline="0" fieldPosition="0">
        <references count="3">
          <reference field="3" count="1" selected="0">
            <x v="72"/>
          </reference>
          <reference field="7" count="1" selected="0">
            <x v="106"/>
          </reference>
          <reference field="9" count="1">
            <x v="197"/>
          </reference>
        </references>
      </pivotArea>
    </format>
    <format dxfId="2839">
      <pivotArea dataOnly="0" labelOnly="1" outline="0" fieldPosition="0">
        <references count="3">
          <reference field="3" count="1" selected="0">
            <x v="72"/>
          </reference>
          <reference field="7" count="1" selected="0">
            <x v="107"/>
          </reference>
          <reference field="9" count="1">
            <x v="197"/>
          </reference>
        </references>
      </pivotArea>
    </format>
    <format dxfId="2838">
      <pivotArea dataOnly="0" labelOnly="1" outline="0" fieldPosition="0">
        <references count="3">
          <reference field="3" count="1" selected="0">
            <x v="72"/>
          </reference>
          <reference field="7" count="1" selected="0">
            <x v="341"/>
          </reference>
          <reference field="9" count="1">
            <x v="197"/>
          </reference>
        </references>
      </pivotArea>
    </format>
    <format dxfId="2837">
      <pivotArea dataOnly="0" labelOnly="1" outline="0" fieldPosition="0">
        <references count="3">
          <reference field="3" count="1" selected="0">
            <x v="73"/>
          </reference>
          <reference field="7" count="1" selected="0">
            <x v="341"/>
          </reference>
          <reference field="9" count="1">
            <x v="197"/>
          </reference>
        </references>
      </pivotArea>
    </format>
    <format dxfId="2836">
      <pivotArea dataOnly="0" labelOnly="1" outline="0" fieldPosition="0">
        <references count="3">
          <reference field="3" count="1" selected="0">
            <x v="74"/>
          </reference>
          <reference field="7" count="1" selected="0">
            <x v="108"/>
          </reference>
          <reference field="9" count="3">
            <x v="19"/>
            <x v="357"/>
            <x v="458"/>
          </reference>
        </references>
      </pivotArea>
    </format>
    <format dxfId="2835">
      <pivotArea dataOnly="0" labelOnly="1" outline="0" fieldPosition="0">
        <references count="3">
          <reference field="3" count="1" selected="0">
            <x v="74"/>
          </reference>
          <reference field="7" count="1" selected="0">
            <x v="109"/>
          </reference>
          <reference field="9" count="4">
            <x v="35"/>
            <x v="406"/>
            <x v="471"/>
            <x v="510"/>
          </reference>
        </references>
      </pivotArea>
    </format>
    <format dxfId="2834">
      <pivotArea dataOnly="0" labelOnly="1" outline="0" fieldPosition="0">
        <references count="3">
          <reference field="3" count="1" selected="0">
            <x v="74"/>
          </reference>
          <reference field="7" count="1" selected="0">
            <x v="110"/>
          </reference>
          <reference field="9" count="4">
            <x v="41"/>
            <x v="120"/>
            <x v="261"/>
            <x v="495"/>
          </reference>
        </references>
      </pivotArea>
    </format>
    <format dxfId="2833">
      <pivotArea dataOnly="0" labelOnly="1" outline="0" fieldPosition="0">
        <references count="3">
          <reference field="3" count="1" selected="0">
            <x v="74"/>
          </reference>
          <reference field="7" count="1" selected="0">
            <x v="274"/>
          </reference>
          <reference field="9" count="1">
            <x v="197"/>
          </reference>
        </references>
      </pivotArea>
    </format>
    <format dxfId="2832">
      <pivotArea dataOnly="0" labelOnly="1" outline="0" fieldPosition="0">
        <references count="3">
          <reference field="3" count="1" selected="0">
            <x v="74"/>
          </reference>
          <reference field="7" count="1" selected="0">
            <x v="341"/>
          </reference>
          <reference field="9" count="1">
            <x v="197"/>
          </reference>
        </references>
      </pivotArea>
    </format>
    <format dxfId="2831">
      <pivotArea dataOnly="0" labelOnly="1" outline="0" fieldPosition="0">
        <references count="3">
          <reference field="3" count="1" selected="0">
            <x v="75"/>
          </reference>
          <reference field="7" count="1" selected="0">
            <x v="84"/>
          </reference>
          <reference field="9" count="1">
            <x v="197"/>
          </reference>
        </references>
      </pivotArea>
    </format>
    <format dxfId="2830">
      <pivotArea dataOnly="0" labelOnly="1" outline="0" fieldPosition="0">
        <references count="3">
          <reference field="3" count="1" selected="0">
            <x v="75"/>
          </reference>
          <reference field="7" count="1" selected="0">
            <x v="111"/>
          </reference>
          <reference field="9" count="3">
            <x v="102"/>
            <x v="232"/>
            <x v="233"/>
          </reference>
        </references>
      </pivotArea>
    </format>
    <format dxfId="2829">
      <pivotArea dataOnly="0" labelOnly="1" outline="0" fieldPosition="0">
        <references count="3">
          <reference field="3" count="1" selected="0">
            <x v="75"/>
          </reference>
          <reference field="7" count="1" selected="0">
            <x v="112"/>
          </reference>
          <reference field="9" count="6">
            <x v="69"/>
            <x v="70"/>
            <x v="191"/>
            <x v="240"/>
            <x v="504"/>
            <x v="512"/>
          </reference>
        </references>
      </pivotArea>
    </format>
    <format dxfId="2828">
      <pivotArea dataOnly="0" labelOnly="1" outline="0" fieldPosition="0">
        <references count="3">
          <reference field="3" count="1" selected="0">
            <x v="75"/>
          </reference>
          <reference field="7" count="1" selected="0">
            <x v="274"/>
          </reference>
          <reference field="9" count="1">
            <x v="197"/>
          </reference>
        </references>
      </pivotArea>
    </format>
    <format dxfId="2827">
      <pivotArea dataOnly="0" labelOnly="1" outline="0" fieldPosition="0">
        <references count="3">
          <reference field="3" count="1" selected="0">
            <x v="77"/>
          </reference>
          <reference field="7" count="1" selected="0">
            <x v="206"/>
          </reference>
          <reference field="9" count="1">
            <x v="197"/>
          </reference>
        </references>
      </pivotArea>
    </format>
    <format dxfId="2826">
      <pivotArea dataOnly="0" labelOnly="1" outline="0" fieldPosition="0">
        <references count="3">
          <reference field="3" count="1" selected="0">
            <x v="78"/>
          </reference>
          <reference field="7" count="1" selected="0">
            <x v="341"/>
          </reference>
          <reference field="9" count="1">
            <x v="197"/>
          </reference>
        </references>
      </pivotArea>
    </format>
    <format dxfId="2825">
      <pivotArea dataOnly="0" labelOnly="1" outline="0" fieldPosition="0">
        <references count="3">
          <reference field="3" count="1" selected="0">
            <x v="79"/>
          </reference>
          <reference field="7" count="1" selected="0">
            <x v="341"/>
          </reference>
          <reference field="9" count="1">
            <x v="197"/>
          </reference>
        </references>
      </pivotArea>
    </format>
    <format dxfId="2824">
      <pivotArea dataOnly="0" labelOnly="1" outline="0" fieldPosition="0">
        <references count="3">
          <reference field="3" count="1" selected="0">
            <x v="80"/>
          </reference>
          <reference field="7" count="1" selected="0">
            <x v="206"/>
          </reference>
          <reference field="9" count="1">
            <x v="197"/>
          </reference>
        </references>
      </pivotArea>
    </format>
    <format dxfId="2823">
      <pivotArea dataOnly="0" labelOnly="1" outline="0" fieldPosition="0">
        <references count="3">
          <reference field="3" count="1" selected="0">
            <x v="81"/>
          </reference>
          <reference field="7" count="1" selected="0">
            <x v="341"/>
          </reference>
          <reference field="9" count="1">
            <x v="197"/>
          </reference>
        </references>
      </pivotArea>
    </format>
    <format dxfId="2822">
      <pivotArea dataOnly="0" labelOnly="1" outline="0" fieldPosition="0">
        <references count="3">
          <reference field="3" count="1" selected="0">
            <x v="82"/>
          </reference>
          <reference field="7" count="1" selected="0">
            <x v="121"/>
          </reference>
          <reference field="9" count="3">
            <x v="32"/>
            <x v="90"/>
            <x v="443"/>
          </reference>
        </references>
      </pivotArea>
    </format>
    <format dxfId="2821">
      <pivotArea dataOnly="0" labelOnly="1" outline="0" fieldPosition="0">
        <references count="3">
          <reference field="3" count="1" selected="0">
            <x v="82"/>
          </reference>
          <reference field="7" count="1" selected="0">
            <x v="122"/>
          </reference>
          <reference field="9" count="4">
            <x v="19"/>
            <x v="90"/>
            <x v="458"/>
            <x v="533"/>
          </reference>
        </references>
      </pivotArea>
    </format>
    <format dxfId="2820">
      <pivotArea dataOnly="0" labelOnly="1" outline="0" fieldPosition="0">
        <references count="3">
          <reference field="3" count="1" selected="0">
            <x v="82"/>
          </reference>
          <reference field="7" count="1" selected="0">
            <x v="364"/>
          </reference>
          <reference field="9" count="1">
            <x v="197"/>
          </reference>
        </references>
      </pivotArea>
    </format>
    <format dxfId="2819">
      <pivotArea dataOnly="0" labelOnly="1" outline="0" fieldPosition="0">
        <references count="3">
          <reference field="3" count="1" selected="0">
            <x v="83"/>
          </reference>
          <reference field="7" count="1" selected="0">
            <x v="126"/>
          </reference>
          <reference field="9" count="4">
            <x v="31"/>
            <x v="109"/>
            <x v="241"/>
            <x v="272"/>
          </reference>
        </references>
      </pivotArea>
    </format>
    <format dxfId="2818">
      <pivotArea dataOnly="0" labelOnly="1" outline="0" fieldPosition="0">
        <references count="3">
          <reference field="3" count="1" selected="0">
            <x v="83"/>
          </reference>
          <reference field="7" count="1" selected="0">
            <x v="341"/>
          </reference>
          <reference field="9" count="1">
            <x v="197"/>
          </reference>
        </references>
      </pivotArea>
    </format>
    <format dxfId="2817">
      <pivotArea dataOnly="0" labelOnly="1" outline="0" fieldPosition="0">
        <references count="3">
          <reference field="3" count="1" selected="0">
            <x v="84"/>
          </reference>
          <reference field="7" count="1" selected="0">
            <x v="0"/>
          </reference>
          <reference field="9" count="1">
            <x v="542"/>
          </reference>
        </references>
      </pivotArea>
    </format>
    <format dxfId="2816">
      <pivotArea dataOnly="0" labelOnly="1" outline="0" fieldPosition="0">
        <references count="3">
          <reference field="3" count="1" selected="0">
            <x v="85"/>
          </reference>
          <reference field="7" count="1" selected="0">
            <x v="0"/>
          </reference>
          <reference field="9" count="1">
            <x v="542"/>
          </reference>
        </references>
      </pivotArea>
    </format>
    <format dxfId="2815">
      <pivotArea dataOnly="0" labelOnly="1" outline="0" fieldPosition="0">
        <references count="3">
          <reference field="3" count="1" selected="0">
            <x v="86"/>
          </reference>
          <reference field="7" count="1" selected="0">
            <x v="341"/>
          </reference>
          <reference field="9" count="1">
            <x v="197"/>
          </reference>
        </references>
      </pivotArea>
    </format>
    <format dxfId="2814">
      <pivotArea dataOnly="0" labelOnly="1" outline="0" fieldPosition="0">
        <references count="3">
          <reference field="3" count="1" selected="0">
            <x v="87"/>
          </reference>
          <reference field="7" count="1" selected="0">
            <x v="117"/>
          </reference>
          <reference field="9" count="2">
            <x v="131"/>
            <x v="440"/>
          </reference>
        </references>
      </pivotArea>
    </format>
    <format dxfId="2813">
      <pivotArea dataOnly="0" labelOnly="1" outline="0" fieldPosition="0">
        <references count="3">
          <reference field="3" count="1" selected="0">
            <x v="87"/>
          </reference>
          <reference field="7" count="1" selected="0">
            <x v="118"/>
          </reference>
          <reference field="9" count="2">
            <x v="198"/>
            <x v="458"/>
          </reference>
        </references>
      </pivotArea>
    </format>
    <format dxfId="2812">
      <pivotArea dataOnly="0" labelOnly="1" outline="0" fieldPosition="0">
        <references count="3">
          <reference field="3" count="1" selected="0">
            <x v="87"/>
          </reference>
          <reference field="7" count="1" selected="0">
            <x v="119"/>
          </reference>
          <reference field="9" count="2">
            <x v="25"/>
            <x v="498"/>
          </reference>
        </references>
      </pivotArea>
    </format>
    <format dxfId="2811">
      <pivotArea dataOnly="0" labelOnly="1" outline="0" fieldPosition="0">
        <references count="3">
          <reference field="3" count="1" selected="0">
            <x v="87"/>
          </reference>
          <reference field="7" count="1" selected="0">
            <x v="188"/>
          </reference>
          <reference field="9" count="2">
            <x v="324"/>
            <x v="541"/>
          </reference>
        </references>
      </pivotArea>
    </format>
    <format dxfId="2810">
      <pivotArea dataOnly="0" labelOnly="1" outline="0" fieldPosition="0">
        <references count="3">
          <reference field="3" count="1" selected="0">
            <x v="87"/>
          </reference>
          <reference field="7" count="1" selected="0">
            <x v="288"/>
          </reference>
          <reference field="9" count="2">
            <x v="324"/>
            <x v="541"/>
          </reference>
        </references>
      </pivotArea>
    </format>
    <format dxfId="2809">
      <pivotArea dataOnly="0" labelOnly="1" outline="0" fieldPosition="0">
        <references count="3">
          <reference field="3" count="1" selected="0">
            <x v="87"/>
          </reference>
          <reference field="7" count="1" selected="0">
            <x v="341"/>
          </reference>
          <reference field="9" count="1">
            <x v="197"/>
          </reference>
        </references>
      </pivotArea>
    </format>
    <format dxfId="2808">
      <pivotArea dataOnly="0" labelOnly="1" outline="0" fieldPosition="0">
        <references count="3">
          <reference field="3" count="1" selected="0">
            <x v="87"/>
          </reference>
          <reference field="7" count="1" selected="0">
            <x v="356"/>
          </reference>
          <reference field="9" count="1">
            <x v="197"/>
          </reference>
        </references>
      </pivotArea>
    </format>
    <format dxfId="2807">
      <pivotArea dataOnly="0" labelOnly="1" outline="0" fieldPosition="0">
        <references count="3">
          <reference field="3" count="1" selected="0">
            <x v="88"/>
          </reference>
          <reference field="7" count="1" selected="0">
            <x v="0"/>
          </reference>
          <reference field="9" count="1">
            <x v="542"/>
          </reference>
        </references>
      </pivotArea>
    </format>
    <format dxfId="2806">
      <pivotArea dataOnly="0" labelOnly="1" outline="0" fieldPosition="0">
        <references count="3">
          <reference field="3" count="1" selected="0">
            <x v="89"/>
          </reference>
          <reference field="7" count="1" selected="0">
            <x v="124"/>
          </reference>
          <reference field="9" count="4">
            <x v="60"/>
            <x v="312"/>
            <x v="430"/>
            <x v="495"/>
          </reference>
        </references>
      </pivotArea>
    </format>
    <format dxfId="2805">
      <pivotArea dataOnly="0" labelOnly="1" outline="0" fieldPosition="0">
        <references count="3">
          <reference field="3" count="1" selected="0">
            <x v="89"/>
          </reference>
          <reference field="7" count="1" selected="0">
            <x v="125"/>
          </reference>
          <reference field="9" count="8">
            <x v="12"/>
            <x v="81"/>
            <x v="111"/>
            <x v="117"/>
            <x v="218"/>
            <x v="328"/>
            <x v="332"/>
            <x v="367"/>
          </reference>
        </references>
      </pivotArea>
    </format>
    <format dxfId="2804">
      <pivotArea dataOnly="0" labelOnly="1" outline="0" fieldPosition="0">
        <references count="3">
          <reference field="3" count="1" selected="0">
            <x v="89"/>
          </reference>
          <reference field="7" count="1" selected="0">
            <x v="341"/>
          </reference>
          <reference field="9" count="1">
            <x v="197"/>
          </reference>
        </references>
      </pivotArea>
    </format>
    <format dxfId="2803">
      <pivotArea dataOnly="0" labelOnly="1" outline="0" fieldPosition="0">
        <references count="3">
          <reference field="3" count="1" selected="0">
            <x v="90"/>
          </reference>
          <reference field="7" count="1" selected="0">
            <x v="116"/>
          </reference>
          <reference field="9" count="4">
            <x v="29"/>
            <x v="234"/>
            <x v="313"/>
            <x v="433"/>
          </reference>
        </references>
      </pivotArea>
    </format>
    <format dxfId="2802">
      <pivotArea dataOnly="0" labelOnly="1" outline="0" fieldPosition="0">
        <references count="3">
          <reference field="3" count="1" selected="0">
            <x v="90"/>
          </reference>
          <reference field="7" count="1" selected="0">
            <x v="341"/>
          </reference>
          <reference field="9" count="1">
            <x v="197"/>
          </reference>
        </references>
      </pivotArea>
    </format>
    <format dxfId="2801">
      <pivotArea dataOnly="0" labelOnly="1" outline="0" fieldPosition="0">
        <references count="3">
          <reference field="3" count="1" selected="0">
            <x v="90"/>
          </reference>
          <reference field="7" count="1" selected="0">
            <x v="385"/>
          </reference>
          <reference field="9" count="1">
            <x v="197"/>
          </reference>
        </references>
      </pivotArea>
    </format>
    <format dxfId="2800">
      <pivotArea dataOnly="0" labelOnly="1" outline="0" fieldPosition="0">
        <references count="3">
          <reference field="3" count="1" selected="0">
            <x v="91"/>
          </reference>
          <reference field="7" count="1" selected="0">
            <x v="120"/>
          </reference>
          <reference field="9" count="5">
            <x v="58"/>
            <x v="90"/>
            <x v="309"/>
            <x v="441"/>
            <x v="502"/>
          </reference>
        </references>
      </pivotArea>
    </format>
    <format dxfId="2799">
      <pivotArea dataOnly="0" labelOnly="1" outline="0" fieldPosition="0">
        <references count="3">
          <reference field="3" count="1" selected="0">
            <x v="91"/>
          </reference>
          <reference field="7" count="1" selected="0">
            <x v="284"/>
          </reference>
          <reference field="9" count="2">
            <x v="324"/>
            <x v="541"/>
          </reference>
        </references>
      </pivotArea>
    </format>
    <format dxfId="2798">
      <pivotArea dataOnly="0" labelOnly="1" outline="0" fieldPosition="0">
        <references count="3">
          <reference field="3" count="1" selected="0">
            <x v="91"/>
          </reference>
          <reference field="7" count="1" selected="0">
            <x v="341"/>
          </reference>
          <reference field="9" count="1">
            <x v="197"/>
          </reference>
        </references>
      </pivotArea>
    </format>
    <format dxfId="2797">
      <pivotArea dataOnly="0" labelOnly="1" outline="0" fieldPosition="0">
        <references count="3">
          <reference field="3" count="1" selected="0">
            <x v="92"/>
          </reference>
          <reference field="7" count="1" selected="0">
            <x v="23"/>
          </reference>
          <reference field="9" count="2">
            <x v="324"/>
            <x v="541"/>
          </reference>
        </references>
      </pivotArea>
    </format>
    <format dxfId="2796">
      <pivotArea dataOnly="0" labelOnly="1" outline="0" fieldPosition="0">
        <references count="3">
          <reference field="3" count="1" selected="0">
            <x v="92"/>
          </reference>
          <reference field="7" count="1" selected="0">
            <x v="127"/>
          </reference>
          <reference field="9" count="12">
            <x v="50"/>
            <x v="90"/>
            <x v="207"/>
            <x v="224"/>
            <x v="291"/>
            <x v="343"/>
            <x v="447"/>
            <x v="460"/>
            <x v="495"/>
            <x v="525"/>
            <x v="533"/>
            <x v="537"/>
          </reference>
        </references>
      </pivotArea>
    </format>
    <format dxfId="2795">
      <pivotArea dataOnly="0" labelOnly="1" outline="0" fieldPosition="0">
        <references count="3">
          <reference field="3" count="1" selected="0">
            <x v="92"/>
          </reference>
          <reference field="7" count="1" selected="0">
            <x v="171"/>
          </reference>
          <reference field="9" count="1">
            <x v="197"/>
          </reference>
        </references>
      </pivotArea>
    </format>
    <format dxfId="2794">
      <pivotArea dataOnly="0" labelOnly="1" outline="0" fieldPosition="0">
        <references count="3">
          <reference field="3" count="1" selected="0">
            <x v="92"/>
          </reference>
          <reference field="7" count="1" selected="0">
            <x v="198"/>
          </reference>
          <reference field="9" count="1">
            <x v="197"/>
          </reference>
        </references>
      </pivotArea>
    </format>
    <format dxfId="2793">
      <pivotArea dataOnly="0" labelOnly="1" outline="0" fieldPosition="0">
        <references count="3">
          <reference field="3" count="1" selected="0">
            <x v="92"/>
          </reference>
          <reference field="7" count="1" selected="0">
            <x v="266"/>
          </reference>
          <reference field="9" count="2">
            <x v="324"/>
            <x v="541"/>
          </reference>
        </references>
      </pivotArea>
    </format>
    <format dxfId="2792">
      <pivotArea dataOnly="0" labelOnly="1" outline="0" fieldPosition="0">
        <references count="3">
          <reference field="3" count="1" selected="0">
            <x v="92"/>
          </reference>
          <reference field="7" count="1" selected="0">
            <x v="341"/>
          </reference>
          <reference field="9" count="1">
            <x v="197"/>
          </reference>
        </references>
      </pivotArea>
    </format>
    <format dxfId="2791">
      <pivotArea dataOnly="0" labelOnly="1" outline="0" fieldPosition="0">
        <references count="3">
          <reference field="3" count="1" selected="0">
            <x v="93"/>
          </reference>
          <reference field="7" count="1" selected="0">
            <x v="341"/>
          </reference>
          <reference field="9" count="1">
            <x v="197"/>
          </reference>
        </references>
      </pivotArea>
    </format>
    <format dxfId="2790">
      <pivotArea dataOnly="0" labelOnly="1" outline="0" fieldPosition="0">
        <references count="3">
          <reference field="3" count="1" selected="0">
            <x v="94"/>
          </reference>
          <reference field="7" count="1" selected="0">
            <x v="133"/>
          </reference>
          <reference field="9" count="3">
            <x v="62"/>
            <x v="189"/>
            <x v="470"/>
          </reference>
        </references>
      </pivotArea>
    </format>
    <format dxfId="2789">
      <pivotArea dataOnly="0" labelOnly="1" outline="0" fieldPosition="0">
        <references count="3">
          <reference field="3" count="1" selected="0">
            <x v="94"/>
          </reference>
          <reference field="7" count="1" selected="0">
            <x v="134"/>
          </reference>
          <reference field="9" count="8">
            <x v="6"/>
            <x v="21"/>
            <x v="38"/>
            <x v="74"/>
            <x v="135"/>
            <x v="192"/>
            <x v="382"/>
            <x v="527"/>
          </reference>
        </references>
      </pivotArea>
    </format>
    <format dxfId="2788">
      <pivotArea dataOnly="0" labelOnly="1" outline="0" fieldPosition="0">
        <references count="3">
          <reference field="3" count="1" selected="0">
            <x v="94"/>
          </reference>
          <reference field="7" count="1" selected="0">
            <x v="275"/>
          </reference>
          <reference field="9" count="1">
            <x v="197"/>
          </reference>
        </references>
      </pivotArea>
    </format>
    <format dxfId="2787">
      <pivotArea dataOnly="0" labelOnly="1" outline="0" fieldPosition="0">
        <references count="3">
          <reference field="3" count="1" selected="0">
            <x v="94"/>
          </reference>
          <reference field="7" count="1" selected="0">
            <x v="341"/>
          </reference>
          <reference field="9" count="1">
            <x v="197"/>
          </reference>
        </references>
      </pivotArea>
    </format>
    <format dxfId="2786">
      <pivotArea dataOnly="0" labelOnly="1" outline="0" fieldPosition="0">
        <references count="3">
          <reference field="3" count="1" selected="0">
            <x v="95"/>
          </reference>
          <reference field="7" count="1" selected="0">
            <x v="114"/>
          </reference>
          <reference field="9" count="2">
            <x v="324"/>
            <x v="541"/>
          </reference>
        </references>
      </pivotArea>
    </format>
    <format dxfId="2785">
      <pivotArea dataOnly="0" labelOnly="1" outline="0" fieldPosition="0">
        <references count="3">
          <reference field="3" count="1" selected="0">
            <x v="95"/>
          </reference>
          <reference field="7" count="1" selected="0">
            <x v="174"/>
          </reference>
          <reference field="9" count="2">
            <x v="324"/>
            <x v="541"/>
          </reference>
        </references>
      </pivotArea>
    </format>
    <format dxfId="2784">
      <pivotArea dataOnly="0" labelOnly="1" outline="0" fieldPosition="0">
        <references count="3">
          <reference field="3" count="1" selected="0">
            <x v="95"/>
          </reference>
          <reference field="7" count="1" selected="0">
            <x v="341"/>
          </reference>
          <reference field="9" count="1">
            <x v="197"/>
          </reference>
        </references>
      </pivotArea>
    </format>
    <format dxfId="2783">
      <pivotArea dataOnly="0" labelOnly="1" outline="0" fieldPosition="0">
        <references count="3">
          <reference field="3" count="1" selected="0">
            <x v="96"/>
          </reference>
          <reference field="7" count="1" selected="0">
            <x v="129"/>
          </reference>
          <reference field="9" count="2">
            <x v="134"/>
            <x v="526"/>
          </reference>
        </references>
      </pivotArea>
    </format>
    <format dxfId="2782">
      <pivotArea dataOnly="0" labelOnly="1" outline="0" fieldPosition="0">
        <references count="3">
          <reference field="3" count="1" selected="0">
            <x v="96"/>
          </reference>
          <reference field="7" count="1" selected="0">
            <x v="216"/>
          </reference>
          <reference field="9" count="1">
            <x v="197"/>
          </reference>
        </references>
      </pivotArea>
    </format>
    <format dxfId="2781">
      <pivotArea dataOnly="0" labelOnly="1" outline="0" fieldPosition="0">
        <references count="3">
          <reference field="3" count="1" selected="0">
            <x v="96"/>
          </reference>
          <reference field="7" count="1" selected="0">
            <x v="341"/>
          </reference>
          <reference field="9" count="1">
            <x v="197"/>
          </reference>
        </references>
      </pivotArea>
    </format>
    <format dxfId="2780">
      <pivotArea dataOnly="0" labelOnly="1" outline="0" fieldPosition="0">
        <references count="3">
          <reference field="3" count="1" selected="0">
            <x v="97"/>
          </reference>
          <reference field="7" count="1" selected="0">
            <x v="130"/>
          </reference>
          <reference field="9" count="2">
            <x v="118"/>
            <x v="150"/>
          </reference>
        </references>
      </pivotArea>
    </format>
    <format dxfId="2779">
      <pivotArea dataOnly="0" labelOnly="1" outline="0" fieldPosition="0">
        <references count="3">
          <reference field="3" count="1" selected="0">
            <x v="97"/>
          </reference>
          <reference field="7" count="1" selected="0">
            <x v="131"/>
          </reference>
          <reference field="9" count="5">
            <x v="168"/>
            <x v="242"/>
            <x v="505"/>
            <x v="506"/>
            <x v="507"/>
          </reference>
        </references>
      </pivotArea>
    </format>
    <format dxfId="2778">
      <pivotArea dataOnly="0" labelOnly="1" outline="0" fieldPosition="0">
        <references count="3">
          <reference field="3" count="1" selected="0">
            <x v="97"/>
          </reference>
          <reference field="7" count="1" selected="0">
            <x v="132"/>
          </reference>
          <reference field="9" count="2">
            <x v="182"/>
            <x v="269"/>
          </reference>
        </references>
      </pivotArea>
    </format>
    <format dxfId="2777">
      <pivotArea dataOnly="0" labelOnly="1" outline="0" fieldPosition="0">
        <references count="3">
          <reference field="3" count="1" selected="0">
            <x v="97"/>
          </reference>
          <reference field="7" count="1" selected="0">
            <x v="224"/>
          </reference>
          <reference field="9" count="1">
            <x v="197"/>
          </reference>
        </references>
      </pivotArea>
    </format>
    <format dxfId="2776">
      <pivotArea dataOnly="0" labelOnly="1" outline="0" fieldPosition="0">
        <references count="3">
          <reference field="3" count="1" selected="0">
            <x v="98"/>
          </reference>
          <reference field="7" count="1" selected="0">
            <x v="341"/>
          </reference>
          <reference field="9" count="1">
            <x v="197"/>
          </reference>
        </references>
      </pivotArea>
    </format>
    <format dxfId="2775">
      <pivotArea dataOnly="0" labelOnly="1" outline="0" fieldPosition="0">
        <references count="3">
          <reference field="3" count="1" selected="0">
            <x v="99"/>
          </reference>
          <reference field="7" count="1" selected="0">
            <x v="5"/>
          </reference>
          <reference field="9" count="1">
            <x v="197"/>
          </reference>
        </references>
      </pivotArea>
    </format>
    <format dxfId="2774">
      <pivotArea dataOnly="0" labelOnly="1" outline="0" fieldPosition="0">
        <references count="3">
          <reference field="3" count="1" selected="0">
            <x v="99"/>
          </reference>
          <reference field="7" count="1" selected="0">
            <x v="136"/>
          </reference>
          <reference field="9" count="1">
            <x v="197"/>
          </reference>
        </references>
      </pivotArea>
    </format>
    <format dxfId="2773">
      <pivotArea dataOnly="0" labelOnly="1" outline="0" fieldPosition="0">
        <references count="3">
          <reference field="3" count="1" selected="0">
            <x v="99"/>
          </reference>
          <reference field="7" count="1" selected="0">
            <x v="137"/>
          </reference>
          <reference field="9" count="2">
            <x v="205"/>
            <x v="239"/>
          </reference>
        </references>
      </pivotArea>
    </format>
    <format dxfId="2772">
      <pivotArea dataOnly="0" labelOnly="1" outline="0" fieldPosition="0">
        <references count="3">
          <reference field="3" count="1" selected="0">
            <x v="99"/>
          </reference>
          <reference field="7" count="1" selected="0">
            <x v="138"/>
          </reference>
          <reference field="9" count="2">
            <x v="84"/>
            <x v="419"/>
          </reference>
        </references>
      </pivotArea>
    </format>
    <format dxfId="2771">
      <pivotArea dataOnly="0" labelOnly="1" outline="0" fieldPosition="0">
        <references count="3">
          <reference field="3" count="1" selected="0">
            <x v="99"/>
          </reference>
          <reference field="7" count="1" selected="0">
            <x v="341"/>
          </reference>
          <reference field="9" count="1">
            <x v="197"/>
          </reference>
        </references>
      </pivotArea>
    </format>
    <format dxfId="2770">
      <pivotArea dataOnly="0" labelOnly="1" outline="0" fieldPosition="0">
        <references count="3">
          <reference field="3" count="1" selected="0">
            <x v="100"/>
          </reference>
          <reference field="7" count="1" selected="0">
            <x v="341"/>
          </reference>
          <reference field="9" count="1">
            <x v="197"/>
          </reference>
        </references>
      </pivotArea>
    </format>
    <format dxfId="2769">
      <pivotArea dataOnly="0" labelOnly="1" outline="0" fieldPosition="0">
        <references count="3">
          <reference field="3" count="1" selected="0">
            <x v="101"/>
          </reference>
          <reference field="7" count="1" selected="0">
            <x v="8"/>
          </reference>
          <reference field="9" count="2">
            <x v="324"/>
            <x v="541"/>
          </reference>
        </references>
      </pivotArea>
    </format>
    <format dxfId="2768">
      <pivotArea dataOnly="0" labelOnly="1" outline="0" fieldPosition="0">
        <references count="3">
          <reference field="3" count="1" selected="0">
            <x v="101"/>
          </reference>
          <reference field="7" count="1" selected="0">
            <x v="135"/>
          </reference>
          <reference field="9" count="3">
            <x v="80"/>
            <x v="128"/>
            <x v="438"/>
          </reference>
        </references>
      </pivotArea>
    </format>
    <format dxfId="2767">
      <pivotArea dataOnly="0" labelOnly="1" outline="0" fieldPosition="0">
        <references count="3">
          <reference field="3" count="1" selected="0">
            <x v="101"/>
          </reference>
          <reference field="7" count="1" selected="0">
            <x v="341"/>
          </reference>
          <reference field="9" count="1">
            <x v="197"/>
          </reference>
        </references>
      </pivotArea>
    </format>
    <format dxfId="2766">
      <pivotArea dataOnly="0" labelOnly="1" outline="0" fieldPosition="0">
        <references count="3">
          <reference field="3" count="1" selected="0">
            <x v="102"/>
          </reference>
          <reference field="7" count="1" selected="0">
            <x v="144"/>
          </reference>
          <reference field="9" count="2">
            <x v="111"/>
            <x v="117"/>
          </reference>
        </references>
      </pivotArea>
    </format>
    <format dxfId="2765">
      <pivotArea dataOnly="0" labelOnly="1" outline="0" fieldPosition="0">
        <references count="3">
          <reference field="3" count="1" selected="0">
            <x v="102"/>
          </reference>
          <reference field="7" count="1" selected="0">
            <x v="224"/>
          </reference>
          <reference field="9" count="1">
            <x v="197"/>
          </reference>
        </references>
      </pivotArea>
    </format>
    <format dxfId="2764">
      <pivotArea dataOnly="0" labelOnly="1" outline="0" fieldPosition="0">
        <references count="3">
          <reference field="3" count="1" selected="0">
            <x v="102"/>
          </reference>
          <reference field="7" count="1" selected="0">
            <x v="274"/>
          </reference>
          <reference field="9" count="1">
            <x v="197"/>
          </reference>
        </references>
      </pivotArea>
    </format>
    <format dxfId="2763">
      <pivotArea dataOnly="0" labelOnly="1" outline="0" fieldPosition="0">
        <references count="3">
          <reference field="3" count="1" selected="0">
            <x v="103"/>
          </reference>
          <reference field="7" count="1" selected="0">
            <x v="139"/>
          </reference>
          <reference field="9" count="1">
            <x v="197"/>
          </reference>
        </references>
      </pivotArea>
    </format>
    <format dxfId="2762">
      <pivotArea dataOnly="0" labelOnly="1" outline="0" fieldPosition="0">
        <references count="3">
          <reference field="3" count="1" selected="0">
            <x v="103"/>
          </reference>
          <reference field="7" count="1" selected="0">
            <x v="140"/>
          </reference>
          <reference field="9" count="3">
            <x v="77"/>
            <x v="144"/>
            <x v="326"/>
          </reference>
        </references>
      </pivotArea>
    </format>
    <format dxfId="2761">
      <pivotArea dataOnly="0" labelOnly="1" outline="0" fieldPosition="0">
        <references count="3">
          <reference field="3" count="1" selected="0">
            <x v="103"/>
          </reference>
          <reference field="7" count="1" selected="0">
            <x v="141"/>
          </reference>
          <reference field="9" count="8">
            <x v="152"/>
            <x v="203"/>
            <x v="247"/>
            <x v="321"/>
            <x v="326"/>
            <x v="334"/>
            <x v="381"/>
            <x v="456"/>
          </reference>
        </references>
      </pivotArea>
    </format>
    <format dxfId="2760">
      <pivotArea dataOnly="0" labelOnly="1" outline="0" fieldPosition="0">
        <references count="3">
          <reference field="3" count="1" selected="0">
            <x v="103"/>
          </reference>
          <reference field="7" count="1" selected="0">
            <x v="142"/>
          </reference>
          <reference field="9" count="3">
            <x v="99"/>
            <x v="195"/>
            <x v="317"/>
          </reference>
        </references>
      </pivotArea>
    </format>
    <format dxfId="2759">
      <pivotArea dataOnly="0" labelOnly="1" outline="0" fieldPosition="0">
        <references count="3">
          <reference field="3" count="1" selected="0">
            <x v="103"/>
          </reference>
          <reference field="7" count="1" selected="0">
            <x v="164"/>
          </reference>
          <reference field="9" count="1">
            <x v="197"/>
          </reference>
        </references>
      </pivotArea>
    </format>
    <format dxfId="2758">
      <pivotArea dataOnly="0" labelOnly="1" outline="0" fieldPosition="0">
        <references count="3">
          <reference field="3" count="1" selected="0">
            <x v="103"/>
          </reference>
          <reference field="7" count="1" selected="0">
            <x v="165"/>
          </reference>
          <reference field="9" count="1">
            <x v="197"/>
          </reference>
        </references>
      </pivotArea>
    </format>
    <format dxfId="2757">
      <pivotArea dataOnly="0" labelOnly="1" outline="0" fieldPosition="0">
        <references count="3">
          <reference field="3" count="1" selected="0">
            <x v="103"/>
          </reference>
          <reference field="7" count="1" selected="0">
            <x v="274"/>
          </reference>
          <reference field="9" count="1">
            <x v="197"/>
          </reference>
        </references>
      </pivotArea>
    </format>
    <format dxfId="2756">
      <pivotArea dataOnly="0" labelOnly="1" outline="0" fieldPosition="0">
        <references count="3">
          <reference field="3" count="1" selected="0">
            <x v="103"/>
          </reference>
          <reference field="7" count="1" selected="0">
            <x v="341"/>
          </reference>
          <reference field="9" count="1">
            <x v="197"/>
          </reference>
        </references>
      </pivotArea>
    </format>
    <format dxfId="2755">
      <pivotArea dataOnly="0" labelOnly="1" outline="0" fieldPosition="0">
        <references count="3">
          <reference field="3" count="1" selected="0">
            <x v="104"/>
          </reference>
          <reference field="7" count="1" selected="0">
            <x v="145"/>
          </reference>
          <reference field="9" count="2">
            <x v="42"/>
            <x v="48"/>
          </reference>
        </references>
      </pivotArea>
    </format>
    <format dxfId="2754">
      <pivotArea dataOnly="0" labelOnly="1" outline="0" fieldPosition="0">
        <references count="3">
          <reference field="3" count="1" selected="0">
            <x v="104"/>
          </reference>
          <reference field="7" count="1" selected="0">
            <x v="275"/>
          </reference>
          <reference field="9" count="1">
            <x v="197"/>
          </reference>
        </references>
      </pivotArea>
    </format>
    <format dxfId="2753">
      <pivotArea dataOnly="0" labelOnly="1" outline="0" fieldPosition="0">
        <references count="3">
          <reference field="3" count="1" selected="0">
            <x v="104"/>
          </reference>
          <reference field="7" count="1" selected="0">
            <x v="341"/>
          </reference>
          <reference field="9" count="1">
            <x v="197"/>
          </reference>
        </references>
      </pivotArea>
    </format>
    <format dxfId="2752">
      <pivotArea dataOnly="0" labelOnly="1" outline="0" fieldPosition="0">
        <references count="3">
          <reference field="3" count="1" selected="0">
            <x v="105"/>
          </reference>
          <reference field="7" count="1" selected="0">
            <x v="151"/>
          </reference>
          <reference field="9" count="2">
            <x v="324"/>
            <x v="541"/>
          </reference>
        </references>
      </pivotArea>
    </format>
    <format dxfId="2751">
      <pivotArea dataOnly="0" labelOnly="1" outline="0" fieldPosition="0">
        <references count="3">
          <reference field="3" count="1" selected="0">
            <x v="105"/>
          </reference>
          <reference field="7" count="1" selected="0">
            <x v="235"/>
          </reference>
          <reference field="9" count="2">
            <x v="324"/>
            <x v="541"/>
          </reference>
        </references>
      </pivotArea>
    </format>
    <format dxfId="2750">
      <pivotArea dataOnly="0" labelOnly="1" outline="0" fieldPosition="0">
        <references count="3">
          <reference field="3" count="1" selected="0">
            <x v="105"/>
          </reference>
          <reference field="7" count="1" selected="0">
            <x v="277"/>
          </reference>
          <reference field="9" count="2">
            <x v="324"/>
            <x v="541"/>
          </reference>
        </references>
      </pivotArea>
    </format>
    <format dxfId="2749">
      <pivotArea dataOnly="0" labelOnly="1" outline="0" fieldPosition="0">
        <references count="3">
          <reference field="3" count="1" selected="0">
            <x v="105"/>
          </reference>
          <reference field="7" count="1" selected="0">
            <x v="341"/>
          </reference>
          <reference field="9" count="1">
            <x v="197"/>
          </reference>
        </references>
      </pivotArea>
    </format>
    <format dxfId="2748">
      <pivotArea dataOnly="0" labelOnly="1" outline="0" fieldPosition="0">
        <references count="3">
          <reference field="3" count="1" selected="0">
            <x v="105"/>
          </reference>
          <reference field="7" count="1" selected="0">
            <x v="376"/>
          </reference>
          <reference field="9" count="2">
            <x v="324"/>
            <x v="541"/>
          </reference>
        </references>
      </pivotArea>
    </format>
    <format dxfId="2747">
      <pivotArea dataOnly="0" labelOnly="1" outline="0" fieldPosition="0">
        <references count="3">
          <reference field="3" count="1" selected="0">
            <x v="106"/>
          </reference>
          <reference field="7" count="1" selected="0">
            <x v="11"/>
          </reference>
          <reference field="9" count="1">
            <x v="197"/>
          </reference>
        </references>
      </pivotArea>
    </format>
    <format dxfId="2746">
      <pivotArea dataOnly="0" labelOnly="1" outline="0" fieldPosition="0">
        <references count="3">
          <reference field="3" count="1" selected="0">
            <x v="106"/>
          </reference>
          <reference field="7" count="1" selected="0">
            <x v="143"/>
          </reference>
          <reference field="9" count="1">
            <x v="197"/>
          </reference>
        </references>
      </pivotArea>
    </format>
    <format dxfId="2745">
      <pivotArea dataOnly="0" labelOnly="1" outline="0" fieldPosition="0">
        <references count="3">
          <reference field="3" count="1" selected="0">
            <x v="106"/>
          </reference>
          <reference field="7" count="1" selected="0">
            <x v="208"/>
          </reference>
          <reference field="9" count="1">
            <x v="197"/>
          </reference>
        </references>
      </pivotArea>
    </format>
    <format dxfId="2744">
      <pivotArea dataOnly="0" labelOnly="1" outline="0" fieldPosition="0">
        <references count="3">
          <reference field="3" count="1" selected="0">
            <x v="106"/>
          </reference>
          <reference field="7" count="1" selected="0">
            <x v="341"/>
          </reference>
          <reference field="9" count="1">
            <x v="197"/>
          </reference>
        </references>
      </pivotArea>
    </format>
    <format dxfId="2743">
      <pivotArea dataOnly="0" labelOnly="1" outline="0" fieldPosition="0">
        <references count="3">
          <reference field="3" count="1" selected="0">
            <x v="107"/>
          </reference>
          <reference field="7" count="1" selected="0">
            <x v="146"/>
          </reference>
          <reference field="9" count="4">
            <x v="64"/>
            <x v="271"/>
            <x v="289"/>
            <x v="326"/>
          </reference>
        </references>
      </pivotArea>
    </format>
    <format dxfId="2742">
      <pivotArea dataOnly="0" labelOnly="1" outline="0" fieldPosition="0">
        <references count="3">
          <reference field="3" count="1" selected="0">
            <x v="107"/>
          </reference>
          <reference field="7" count="1" selected="0">
            <x v="147"/>
          </reference>
          <reference field="9" count="2">
            <x v="288"/>
            <x v="369"/>
          </reference>
        </references>
      </pivotArea>
    </format>
    <format dxfId="2741">
      <pivotArea dataOnly="0" labelOnly="1" outline="0" fieldPosition="0">
        <references count="3">
          <reference field="3" count="1" selected="0">
            <x v="107"/>
          </reference>
          <reference field="7" count="1" selected="0">
            <x v="148"/>
          </reference>
          <reference field="9" count="3">
            <x v="126"/>
            <x v="435"/>
            <x v="536"/>
          </reference>
        </references>
      </pivotArea>
    </format>
    <format dxfId="2740">
      <pivotArea dataOnly="0" labelOnly="1" outline="0" fieldPosition="0">
        <references count="3">
          <reference field="3" count="1" selected="0">
            <x v="107"/>
          </reference>
          <reference field="7" count="1" selected="0">
            <x v="149"/>
          </reference>
          <reference field="9" count="5">
            <x v="33"/>
            <x v="193"/>
            <x v="444"/>
            <x v="472"/>
            <x v="489"/>
          </reference>
        </references>
      </pivotArea>
    </format>
    <format dxfId="2739">
      <pivotArea dataOnly="0" labelOnly="1" outline="0" fieldPosition="0">
        <references count="3">
          <reference field="3" count="1" selected="0">
            <x v="107"/>
          </reference>
          <reference field="7" count="1" selected="0">
            <x v="341"/>
          </reference>
          <reference field="9" count="1">
            <x v="197"/>
          </reference>
        </references>
      </pivotArea>
    </format>
    <format dxfId="2738">
      <pivotArea dataOnly="0" labelOnly="1" outline="0" fieldPosition="0">
        <references count="3">
          <reference field="3" count="1" selected="0">
            <x v="108"/>
          </reference>
          <reference field="7" count="1" selected="0">
            <x v="0"/>
          </reference>
          <reference field="9" count="1">
            <x v="542"/>
          </reference>
        </references>
      </pivotArea>
    </format>
    <format dxfId="2737">
      <pivotArea dataOnly="0" labelOnly="1" outline="0" fieldPosition="0">
        <references count="3">
          <reference field="3" count="1" selected="0">
            <x v="109"/>
          </reference>
          <reference field="7" count="1" selected="0">
            <x v="0"/>
          </reference>
          <reference field="9" count="1">
            <x v="542"/>
          </reference>
        </references>
      </pivotArea>
    </format>
    <format dxfId="2736">
      <pivotArea dataOnly="0" labelOnly="1" outline="0" fieldPosition="0">
        <references count="3">
          <reference field="3" count="1" selected="0">
            <x v="110"/>
          </reference>
          <reference field="7" count="1" selected="0">
            <x v="150"/>
          </reference>
          <reference field="9" count="2">
            <x v="28"/>
            <x v="288"/>
          </reference>
        </references>
      </pivotArea>
    </format>
    <format dxfId="2735">
      <pivotArea dataOnly="0" labelOnly="1" outline="0" fieldPosition="0">
        <references count="3">
          <reference field="3" count="1" selected="0">
            <x v="110"/>
          </reference>
          <reference field="7" count="1" selected="0">
            <x v="221"/>
          </reference>
          <reference field="9" count="2">
            <x v="324"/>
            <x v="541"/>
          </reference>
        </references>
      </pivotArea>
    </format>
    <format dxfId="2734">
      <pivotArea dataOnly="0" labelOnly="1" outline="0" fieldPosition="0">
        <references count="3">
          <reference field="3" count="1" selected="0">
            <x v="110"/>
          </reference>
          <reference field="7" count="1" selected="0">
            <x v="273"/>
          </reference>
          <reference field="9" count="2">
            <x v="324"/>
            <x v="541"/>
          </reference>
        </references>
      </pivotArea>
    </format>
    <format dxfId="2733">
      <pivotArea dataOnly="0" labelOnly="1" outline="0" fieldPosition="0">
        <references count="3">
          <reference field="3" count="1" selected="0">
            <x v="110"/>
          </reference>
          <reference field="7" count="1" selected="0">
            <x v="341"/>
          </reference>
          <reference field="9" count="1">
            <x v="197"/>
          </reference>
        </references>
      </pivotArea>
    </format>
    <format dxfId="2732">
      <pivotArea dataOnly="0" labelOnly="1" outline="0" fieldPosition="0">
        <references count="3">
          <reference field="3" count="1" selected="0">
            <x v="110"/>
          </reference>
          <reference field="7" count="1" selected="0">
            <x v="342"/>
          </reference>
          <reference field="9" count="2">
            <x v="324"/>
            <x v="541"/>
          </reference>
        </references>
      </pivotArea>
    </format>
    <format dxfId="2731">
      <pivotArea dataOnly="0" labelOnly="1" outline="0" fieldPosition="0">
        <references count="3">
          <reference field="3" count="1" selected="0">
            <x v="111"/>
          </reference>
          <reference field="7" count="1" selected="0">
            <x v="154"/>
          </reference>
          <reference field="9" count="5">
            <x v="176"/>
            <x v="208"/>
            <x v="344"/>
            <x v="453"/>
            <x v="533"/>
          </reference>
        </references>
      </pivotArea>
    </format>
    <format dxfId="2730">
      <pivotArea dataOnly="0" labelOnly="1" outline="0" fieldPosition="0">
        <references count="3">
          <reference field="3" count="1" selected="0">
            <x v="111"/>
          </reference>
          <reference field="7" count="1" selected="0">
            <x v="155"/>
          </reference>
          <reference field="9" count="2">
            <x v="161"/>
            <x v="470"/>
          </reference>
        </references>
      </pivotArea>
    </format>
    <format dxfId="2729">
      <pivotArea dataOnly="0" labelOnly="1" outline="0" fieldPosition="0">
        <references count="3">
          <reference field="3" count="1" selected="0">
            <x v="111"/>
          </reference>
          <reference field="7" count="1" selected="0">
            <x v="275"/>
          </reference>
          <reference field="9" count="1">
            <x v="197"/>
          </reference>
        </references>
      </pivotArea>
    </format>
    <format dxfId="2728">
      <pivotArea dataOnly="0" labelOnly="1" outline="0" fieldPosition="0">
        <references count="3">
          <reference field="3" count="1" selected="0">
            <x v="111"/>
          </reference>
          <reference field="7" count="1" selected="0">
            <x v="341"/>
          </reference>
          <reference field="9" count="1">
            <x v="197"/>
          </reference>
        </references>
      </pivotArea>
    </format>
    <format dxfId="2727">
      <pivotArea dataOnly="0" labelOnly="1" outline="0" fieldPosition="0">
        <references count="3">
          <reference field="3" count="1" selected="0">
            <x v="112"/>
          </reference>
          <reference field="7" count="1" selected="0">
            <x v="153"/>
          </reference>
          <reference field="9" count="3">
            <x v="8"/>
            <x v="278"/>
            <x v="337"/>
          </reference>
        </references>
      </pivotArea>
    </format>
    <format dxfId="2726">
      <pivotArea dataOnly="0" labelOnly="1" outline="0" fieldPosition="0">
        <references count="3">
          <reference field="3" count="1" selected="0">
            <x v="112"/>
          </reference>
          <reference field="7" count="1" selected="0">
            <x v="341"/>
          </reference>
          <reference field="9" count="1">
            <x v="197"/>
          </reference>
        </references>
      </pivotArea>
    </format>
    <format dxfId="2725">
      <pivotArea dataOnly="0" labelOnly="1" outline="0" fieldPosition="0">
        <references count="3">
          <reference field="3" count="1" selected="0">
            <x v="113"/>
          </reference>
          <reference field="7" count="1" selected="0">
            <x v="156"/>
          </reference>
          <reference field="9" count="1">
            <x v="197"/>
          </reference>
        </references>
      </pivotArea>
    </format>
    <format dxfId="2724">
      <pivotArea dataOnly="0" labelOnly="1" outline="0" fieldPosition="0">
        <references count="3">
          <reference field="3" count="1" selected="0">
            <x v="113"/>
          </reference>
          <reference field="7" count="1" selected="0">
            <x v="157"/>
          </reference>
          <reference field="9" count="5">
            <x v="287"/>
            <x v="375"/>
            <x v="448"/>
            <x v="465"/>
            <x v="531"/>
          </reference>
        </references>
      </pivotArea>
    </format>
    <format dxfId="2723">
      <pivotArea dataOnly="0" labelOnly="1" outline="0" fieldPosition="0">
        <references count="3">
          <reference field="3" count="1" selected="0">
            <x v="113"/>
          </reference>
          <reference field="7" count="1" selected="0">
            <x v="341"/>
          </reference>
          <reference field="9" count="1">
            <x v="197"/>
          </reference>
        </references>
      </pivotArea>
    </format>
    <format dxfId="2722">
      <pivotArea dataOnly="0" labelOnly="1" outline="0" fieldPosition="0">
        <references count="3">
          <reference field="3" count="1" selected="0">
            <x v="114"/>
          </reference>
          <reference field="7" count="1" selected="0">
            <x v="158"/>
          </reference>
          <reference field="9" count="2">
            <x v="318"/>
            <x v="377"/>
          </reference>
        </references>
      </pivotArea>
    </format>
    <format dxfId="2721">
      <pivotArea dataOnly="0" labelOnly="1" outline="0" fieldPosition="0">
        <references count="3">
          <reference field="3" count="1" selected="0">
            <x v="114"/>
          </reference>
          <reference field="7" count="1" selected="0">
            <x v="341"/>
          </reference>
          <reference field="9" count="1">
            <x v="197"/>
          </reference>
        </references>
      </pivotArea>
    </format>
    <format dxfId="2720">
      <pivotArea dataOnly="0" labelOnly="1" outline="0" fieldPosition="0">
        <references count="3">
          <reference field="3" count="1" selected="0">
            <x v="115"/>
          </reference>
          <reference field="7" count="1" selected="0">
            <x v="0"/>
          </reference>
          <reference field="9" count="1">
            <x v="542"/>
          </reference>
        </references>
      </pivotArea>
    </format>
    <format dxfId="2719">
      <pivotArea dataOnly="0" labelOnly="1" outline="0" fieldPosition="0">
        <references count="3">
          <reference field="3" count="1" selected="0">
            <x v="116"/>
          </reference>
          <reference field="7" count="1" selected="0">
            <x v="341"/>
          </reference>
          <reference field="9" count="1">
            <x v="197"/>
          </reference>
        </references>
      </pivotArea>
    </format>
    <format dxfId="2718">
      <pivotArea dataOnly="0" labelOnly="1" outline="0" fieldPosition="0">
        <references count="3">
          <reference field="3" count="1" selected="0">
            <x v="117"/>
          </reference>
          <reference field="7" count="1" selected="0">
            <x v="161"/>
          </reference>
          <reference field="9" count="2">
            <x v="150"/>
            <x v="288"/>
          </reference>
        </references>
      </pivotArea>
    </format>
    <format dxfId="2717">
      <pivotArea dataOnly="0" labelOnly="1" outline="0" fieldPosition="0">
        <references count="3">
          <reference field="3" count="1" selected="0">
            <x v="118"/>
          </reference>
          <reference field="7" count="1" selected="0">
            <x v="167"/>
          </reference>
          <reference field="9" count="4">
            <x v="56"/>
            <x v="103"/>
            <x v="266"/>
            <x v="458"/>
          </reference>
        </references>
      </pivotArea>
    </format>
    <format dxfId="2716">
      <pivotArea dataOnly="0" labelOnly="1" outline="0" fieldPosition="0">
        <references count="3">
          <reference field="3" count="1" selected="0">
            <x v="118"/>
          </reference>
          <reference field="7" count="1" selected="0">
            <x v="168"/>
          </reference>
          <reference field="9" count="4">
            <x v="78"/>
            <x v="218"/>
            <x v="285"/>
            <x v="454"/>
          </reference>
        </references>
      </pivotArea>
    </format>
    <format dxfId="2715">
      <pivotArea dataOnly="0" labelOnly="1" outline="0" fieldPosition="0">
        <references count="3">
          <reference field="3" count="1" selected="0">
            <x v="118"/>
          </reference>
          <reference field="7" count="1" selected="0">
            <x v="169"/>
          </reference>
          <reference field="9" count="3">
            <x v="78"/>
            <x v="218"/>
            <x v="285"/>
          </reference>
        </references>
      </pivotArea>
    </format>
    <format dxfId="2714">
      <pivotArea dataOnly="0" labelOnly="1" outline="0" fieldPosition="0">
        <references count="3">
          <reference field="3" count="1" selected="0">
            <x v="118"/>
          </reference>
          <reference field="7" count="1" selected="0">
            <x v="170"/>
          </reference>
          <reference field="9" count="2">
            <x v="358"/>
            <x v="426"/>
          </reference>
        </references>
      </pivotArea>
    </format>
    <format dxfId="2713">
      <pivotArea dataOnly="0" labelOnly="1" outline="0" fieldPosition="0">
        <references count="3">
          <reference field="3" count="1" selected="0">
            <x v="118"/>
          </reference>
          <reference field="7" count="1" selected="0">
            <x v="341"/>
          </reference>
          <reference field="9" count="1">
            <x v="197"/>
          </reference>
        </references>
      </pivotArea>
    </format>
    <format dxfId="2712">
      <pivotArea dataOnly="0" labelOnly="1" outline="0" fieldPosition="0">
        <references count="3">
          <reference field="3" count="1" selected="0">
            <x v="119"/>
          </reference>
          <reference field="7" count="1" selected="0">
            <x v="341"/>
          </reference>
          <reference field="9" count="1">
            <x v="197"/>
          </reference>
        </references>
      </pivotArea>
    </format>
    <format dxfId="2711">
      <pivotArea dataOnly="0" labelOnly="1" outline="0" fieldPosition="0">
        <references count="3">
          <reference field="3" count="1" selected="0">
            <x v="120"/>
          </reference>
          <reference field="7" count="1" selected="0">
            <x v="49"/>
          </reference>
          <reference field="9" count="1">
            <x v="197"/>
          </reference>
        </references>
      </pivotArea>
    </format>
    <format dxfId="2710">
      <pivotArea dataOnly="0" labelOnly="1" outline="0" fieldPosition="0">
        <references count="3">
          <reference field="3" count="1" selected="0">
            <x v="120"/>
          </reference>
          <reference field="7" count="1" selected="0">
            <x v="172"/>
          </reference>
          <reference field="9" count="3">
            <x v="150"/>
            <x v="319"/>
            <x v="454"/>
          </reference>
        </references>
      </pivotArea>
    </format>
    <format dxfId="2709">
      <pivotArea dataOnly="0" labelOnly="1" outline="0" fieldPosition="0">
        <references count="3">
          <reference field="3" count="1" selected="0">
            <x v="120"/>
          </reference>
          <reference field="7" count="1" selected="0">
            <x v="274"/>
          </reference>
          <reference field="9" count="1">
            <x v="197"/>
          </reference>
        </references>
      </pivotArea>
    </format>
    <format dxfId="2708">
      <pivotArea dataOnly="0" labelOnly="1" outline="0" fieldPosition="0">
        <references count="3">
          <reference field="3" count="1" selected="0">
            <x v="120"/>
          </reference>
          <reference field="7" count="1" selected="0">
            <x v="341"/>
          </reference>
          <reference field="9" count="1">
            <x v="197"/>
          </reference>
        </references>
      </pivotArea>
    </format>
    <format dxfId="2707">
      <pivotArea dataOnly="0" labelOnly="1" outline="0" fieldPosition="0">
        <references count="3">
          <reference field="3" count="1" selected="0">
            <x v="121"/>
          </reference>
          <reference field="7" count="1" selected="0">
            <x v="341"/>
          </reference>
          <reference field="9" count="1">
            <x v="197"/>
          </reference>
        </references>
      </pivotArea>
    </format>
    <format dxfId="2706">
      <pivotArea dataOnly="0" labelOnly="1" outline="0" fieldPosition="0">
        <references count="3">
          <reference field="3" count="1" selected="0">
            <x v="121"/>
          </reference>
          <reference field="7" count="1" selected="0">
            <x v="377"/>
          </reference>
          <reference field="9" count="1">
            <x v="197"/>
          </reference>
        </references>
      </pivotArea>
    </format>
    <format dxfId="2705">
      <pivotArea dataOnly="0" labelOnly="1" outline="0" fieldPosition="0">
        <references count="3">
          <reference field="3" count="1" selected="0">
            <x v="122"/>
          </reference>
          <reference field="7" count="1" selected="0">
            <x v="173"/>
          </reference>
          <reference field="9" count="3">
            <x v="161"/>
            <x v="263"/>
            <x v="470"/>
          </reference>
        </references>
      </pivotArea>
    </format>
    <format dxfId="2704">
      <pivotArea dataOnly="0" labelOnly="1" outline="0" fieldPosition="0">
        <references count="3">
          <reference field="3" count="1" selected="0">
            <x v="122"/>
          </reference>
          <reference field="7" count="1" selected="0">
            <x v="275"/>
          </reference>
          <reference field="9" count="1">
            <x v="197"/>
          </reference>
        </references>
      </pivotArea>
    </format>
    <format dxfId="2703">
      <pivotArea dataOnly="0" labelOnly="1" outline="0" fieldPosition="0">
        <references count="3">
          <reference field="3" count="1" selected="0">
            <x v="122"/>
          </reference>
          <reference field="7" count="1" selected="0">
            <x v="341"/>
          </reference>
          <reference field="9" count="1">
            <x v="197"/>
          </reference>
        </references>
      </pivotArea>
    </format>
    <format dxfId="2702">
      <pivotArea dataOnly="0" labelOnly="1" outline="0" fieldPosition="0">
        <references count="3">
          <reference field="3" count="1" selected="0">
            <x v="123"/>
          </reference>
          <reference field="7" count="1" selected="0">
            <x v="175"/>
          </reference>
          <reference field="9" count="2">
            <x v="186"/>
            <x v="408"/>
          </reference>
        </references>
      </pivotArea>
    </format>
    <format dxfId="2701">
      <pivotArea dataOnly="0" labelOnly="1" outline="0" fieldPosition="0">
        <references count="3">
          <reference field="3" count="1" selected="0">
            <x v="123"/>
          </reference>
          <reference field="7" count="1" selected="0">
            <x v="176"/>
          </reference>
          <reference field="9" count="1">
            <x v="197"/>
          </reference>
        </references>
      </pivotArea>
    </format>
    <format dxfId="2700">
      <pivotArea dataOnly="0" labelOnly="1" outline="0" fieldPosition="0">
        <references count="3">
          <reference field="3" count="1" selected="0">
            <x v="123"/>
          </reference>
          <reference field="7" count="1" selected="0">
            <x v="341"/>
          </reference>
          <reference field="9" count="1">
            <x v="197"/>
          </reference>
        </references>
      </pivotArea>
    </format>
    <format dxfId="2699">
      <pivotArea dataOnly="0" labelOnly="1" outline="0" fieldPosition="0">
        <references count="3">
          <reference field="3" count="1" selected="0">
            <x v="124"/>
          </reference>
          <reference field="7" count="1" selected="0">
            <x v="177"/>
          </reference>
          <reference field="9" count="5">
            <x v="150"/>
            <x v="244"/>
            <x v="319"/>
            <x v="379"/>
            <x v="454"/>
          </reference>
        </references>
      </pivotArea>
    </format>
    <format dxfId="2698">
      <pivotArea dataOnly="0" labelOnly="1" outline="0" fieldPosition="0">
        <references count="3">
          <reference field="3" count="1" selected="0">
            <x v="124"/>
          </reference>
          <reference field="7" count="1" selected="0">
            <x v="178"/>
          </reference>
          <reference field="9" count="5">
            <x v="53"/>
            <x v="231"/>
            <x v="457"/>
            <x v="474"/>
            <x v="475"/>
          </reference>
        </references>
      </pivotArea>
    </format>
    <format dxfId="2697">
      <pivotArea dataOnly="0" labelOnly="1" outline="0" fieldPosition="0">
        <references count="3">
          <reference field="3" count="1" selected="0">
            <x v="124"/>
          </reference>
          <reference field="7" count="1" selected="0">
            <x v="179"/>
          </reference>
          <reference field="9" count="1">
            <x v="197"/>
          </reference>
        </references>
      </pivotArea>
    </format>
    <format dxfId="2696">
      <pivotArea dataOnly="0" labelOnly="1" outline="0" fieldPosition="0">
        <references count="3">
          <reference field="3" count="1" selected="0">
            <x v="124"/>
          </reference>
          <reference field="7" count="1" selected="0">
            <x v="180"/>
          </reference>
          <reference field="9" count="1">
            <x v="197"/>
          </reference>
        </references>
      </pivotArea>
    </format>
    <format dxfId="2695">
      <pivotArea dataOnly="0" labelOnly="1" outline="0" fieldPosition="0">
        <references count="3">
          <reference field="3" count="1" selected="0">
            <x v="124"/>
          </reference>
          <reference field="7" count="1" selected="0">
            <x v="224"/>
          </reference>
          <reference field="9" count="1">
            <x v="197"/>
          </reference>
        </references>
      </pivotArea>
    </format>
    <format dxfId="2694">
      <pivotArea dataOnly="0" labelOnly="1" outline="0" fieldPosition="0">
        <references count="3">
          <reference field="3" count="1" selected="0">
            <x v="124"/>
          </reference>
          <reference field="7" count="1" selected="0">
            <x v="274"/>
          </reference>
          <reference field="9" count="1">
            <x v="197"/>
          </reference>
        </references>
      </pivotArea>
    </format>
    <format dxfId="2693">
      <pivotArea dataOnly="0" labelOnly="1" outline="0" fieldPosition="0">
        <references count="3">
          <reference field="3" count="1" selected="0">
            <x v="124"/>
          </reference>
          <reference field="7" count="1" selected="0">
            <x v="341"/>
          </reference>
          <reference field="9" count="1">
            <x v="197"/>
          </reference>
        </references>
      </pivotArea>
    </format>
    <format dxfId="2692">
      <pivotArea dataOnly="0" labelOnly="1" outline="0" fieldPosition="0">
        <references count="3">
          <reference field="3" count="1" selected="0">
            <x v="125"/>
          </reference>
          <reference field="7" count="1" selected="0">
            <x v="181"/>
          </reference>
          <reference field="9" count="4">
            <x v="315"/>
            <x v="347"/>
            <x v="495"/>
            <x v="540"/>
          </reference>
        </references>
      </pivotArea>
    </format>
    <format dxfId="2691">
      <pivotArea dataOnly="0" labelOnly="1" outline="0" fieldPosition="0">
        <references count="3">
          <reference field="3" count="1" selected="0">
            <x v="125"/>
          </reference>
          <reference field="7" count="1" selected="0">
            <x v="341"/>
          </reference>
          <reference field="9" count="1">
            <x v="197"/>
          </reference>
        </references>
      </pivotArea>
    </format>
    <format dxfId="2690">
      <pivotArea dataOnly="0" labelOnly="1" outline="0" fieldPosition="0">
        <references count="3">
          <reference field="3" count="1" selected="0">
            <x v="126"/>
          </reference>
          <reference field="7" count="1" selected="0">
            <x v="182"/>
          </reference>
          <reference field="9" count="3">
            <x v="315"/>
            <x v="347"/>
            <x v="540"/>
          </reference>
        </references>
      </pivotArea>
    </format>
    <format dxfId="2689">
      <pivotArea dataOnly="0" labelOnly="1" outline="0" fieldPosition="0">
        <references count="3">
          <reference field="3" count="1" selected="0">
            <x v="126"/>
          </reference>
          <reference field="7" count="1" selected="0">
            <x v="341"/>
          </reference>
          <reference field="9" count="1">
            <x v="197"/>
          </reference>
        </references>
      </pivotArea>
    </format>
    <format dxfId="2688">
      <pivotArea dataOnly="0" labelOnly="1" outline="0" fieldPosition="0">
        <references count="3">
          <reference field="3" count="1" selected="0">
            <x v="127"/>
          </reference>
          <reference field="7" count="1" selected="0">
            <x v="183"/>
          </reference>
          <reference field="9" count="6">
            <x v="235"/>
            <x v="238"/>
            <x v="281"/>
            <x v="283"/>
            <x v="297"/>
            <x v="299"/>
          </reference>
        </references>
      </pivotArea>
    </format>
    <format dxfId="2687">
      <pivotArea dataOnly="0" labelOnly="1" outline="0" fieldPosition="0">
        <references count="3">
          <reference field="3" count="1" selected="0">
            <x v="127"/>
          </reference>
          <reference field="7" count="1" selected="0">
            <x v="184"/>
          </reference>
          <reference field="9" count="3">
            <x v="315"/>
            <x v="347"/>
            <x v="540"/>
          </reference>
        </references>
      </pivotArea>
    </format>
    <format dxfId="2686">
      <pivotArea dataOnly="0" labelOnly="1" outline="0" fieldPosition="0">
        <references count="3">
          <reference field="3" count="1" selected="0">
            <x v="127"/>
          </reference>
          <reference field="7" count="1" selected="0">
            <x v="341"/>
          </reference>
          <reference field="9" count="1">
            <x v="197"/>
          </reference>
        </references>
      </pivotArea>
    </format>
    <format dxfId="2685">
      <pivotArea dataOnly="0" labelOnly="1" outline="0" fieldPosition="0">
        <references count="3">
          <reference field="3" count="1" selected="0">
            <x v="128"/>
          </reference>
          <reference field="7" count="1" selected="0">
            <x v="185"/>
          </reference>
          <reference field="9" count="4">
            <x v="75"/>
            <x v="98"/>
            <x v="104"/>
            <x v="521"/>
          </reference>
        </references>
      </pivotArea>
    </format>
    <format dxfId="2684">
      <pivotArea dataOnly="0" labelOnly="1" outline="0" fieldPosition="0">
        <references count="3">
          <reference field="3" count="1" selected="0">
            <x v="128"/>
          </reference>
          <reference field="7" count="1" selected="0">
            <x v="341"/>
          </reference>
          <reference field="9" count="1">
            <x v="197"/>
          </reference>
        </references>
      </pivotArea>
    </format>
    <format dxfId="2683">
      <pivotArea dataOnly="0" labelOnly="1" outline="0" fieldPosition="0">
        <references count="3">
          <reference field="3" count="1" selected="0">
            <x v="132"/>
          </reference>
          <reference field="7" count="1" selected="0">
            <x v="152"/>
          </reference>
          <reference field="9" count="6">
            <x v="236"/>
            <x v="273"/>
            <x v="284"/>
            <x v="300"/>
            <x v="302"/>
            <x v="446"/>
          </reference>
        </references>
      </pivotArea>
    </format>
    <format dxfId="2682">
      <pivotArea dataOnly="0" labelOnly="1" outline="0" fieldPosition="0">
        <references count="3">
          <reference field="3" count="1" selected="0">
            <x v="132"/>
          </reference>
          <reference field="7" count="1" selected="0">
            <x v="275"/>
          </reference>
          <reference field="9" count="1">
            <x v="197"/>
          </reference>
        </references>
      </pivotArea>
    </format>
    <format dxfId="2681">
      <pivotArea dataOnly="0" labelOnly="1" outline="0" fieldPosition="0">
        <references count="3">
          <reference field="3" count="1" selected="0">
            <x v="132"/>
          </reference>
          <reference field="7" count="1" selected="0">
            <x v="341"/>
          </reference>
          <reference field="9" count="1">
            <x v="197"/>
          </reference>
        </references>
      </pivotArea>
    </format>
    <format dxfId="2680">
      <pivotArea dataOnly="0" labelOnly="1" outline="0" fieldPosition="0">
        <references count="3">
          <reference field="3" count="1" selected="0">
            <x v="133"/>
          </reference>
          <reference field="7" count="1" selected="0">
            <x v="200"/>
          </reference>
          <reference field="9" count="2">
            <x v="100"/>
            <x v="396"/>
          </reference>
        </references>
      </pivotArea>
    </format>
    <format dxfId="2679">
      <pivotArea dataOnly="0" labelOnly="1" outline="0" fieldPosition="0">
        <references count="3">
          <reference field="3" count="1" selected="0">
            <x v="133"/>
          </reference>
          <reference field="7" count="1" selected="0">
            <x v="341"/>
          </reference>
          <reference field="9" count="1">
            <x v="197"/>
          </reference>
        </references>
      </pivotArea>
    </format>
    <format dxfId="2678">
      <pivotArea dataOnly="0" labelOnly="1" outline="0" fieldPosition="0">
        <references count="3">
          <reference field="3" count="1" selected="0">
            <x v="133"/>
          </reference>
          <reference field="7" count="1" selected="0">
            <x v="372"/>
          </reference>
          <reference field="9" count="1">
            <x v="197"/>
          </reference>
        </references>
      </pivotArea>
    </format>
    <format dxfId="2677">
      <pivotArea dataOnly="0" labelOnly="1" outline="0" fieldPosition="0">
        <references count="3">
          <reference field="3" count="1" selected="0">
            <x v="134"/>
          </reference>
          <reference field="7" count="1" selected="0">
            <x v="152"/>
          </reference>
          <reference field="9" count="6">
            <x v="236"/>
            <x v="273"/>
            <x v="284"/>
            <x v="300"/>
            <x v="302"/>
            <x v="446"/>
          </reference>
        </references>
      </pivotArea>
    </format>
    <format dxfId="2676">
      <pivotArea dataOnly="0" labelOnly="1" outline="0" fieldPosition="0">
        <references count="3">
          <reference field="3" count="1" selected="0">
            <x v="134"/>
          </reference>
          <reference field="7" count="1" selected="0">
            <x v="201"/>
          </reference>
          <reference field="9" count="4">
            <x v="32"/>
            <x v="90"/>
            <x v="330"/>
            <x v="443"/>
          </reference>
        </references>
      </pivotArea>
    </format>
    <format dxfId="2675">
      <pivotArea dataOnly="0" labelOnly="1" outline="0" fieldPosition="0">
        <references count="3">
          <reference field="3" count="1" selected="0">
            <x v="134"/>
          </reference>
          <reference field="7" count="1" selected="0">
            <x v="202"/>
          </reference>
          <reference field="9" count="10">
            <x v="147"/>
            <x v="184"/>
            <x v="196"/>
            <x v="323"/>
            <x v="422"/>
            <x v="434"/>
            <x v="442"/>
            <x v="477"/>
            <x v="481"/>
            <x v="490"/>
          </reference>
        </references>
      </pivotArea>
    </format>
    <format dxfId="2674">
      <pivotArea dataOnly="0" labelOnly="1" outline="0" fieldPosition="0">
        <references count="3">
          <reference field="3" count="1" selected="0">
            <x v="134"/>
          </reference>
          <reference field="7" count="1" selected="0">
            <x v="203"/>
          </reference>
          <reference field="9" count="4">
            <x v="19"/>
            <x v="90"/>
            <x v="458"/>
            <x v="533"/>
          </reference>
        </references>
      </pivotArea>
    </format>
    <format dxfId="2673">
      <pivotArea dataOnly="0" labelOnly="1" outline="0" fieldPosition="0">
        <references count="3">
          <reference field="3" count="1" selected="0">
            <x v="134"/>
          </reference>
          <reference field="7" count="1" selected="0">
            <x v="213"/>
          </reference>
          <reference field="9" count="1">
            <x v="197"/>
          </reference>
        </references>
      </pivotArea>
    </format>
    <format dxfId="2672">
      <pivotArea dataOnly="0" labelOnly="1" outline="0" fieldPosition="0">
        <references count="3">
          <reference field="3" count="1" selected="0">
            <x v="134"/>
          </reference>
          <reference field="7" count="1" selected="0">
            <x v="275"/>
          </reference>
          <reference field="9" count="1">
            <x v="197"/>
          </reference>
        </references>
      </pivotArea>
    </format>
    <format dxfId="2671">
      <pivotArea dataOnly="0" labelOnly="1" outline="0" fieldPosition="0">
        <references count="3">
          <reference field="3" count="1" selected="0">
            <x v="134"/>
          </reference>
          <reference field="7" count="1" selected="0">
            <x v="341"/>
          </reference>
          <reference field="9" count="1">
            <x v="197"/>
          </reference>
        </references>
      </pivotArea>
    </format>
    <format dxfId="2670">
      <pivotArea dataOnly="0" labelOnly="1" outline="0" fieldPosition="0">
        <references count="3">
          <reference field="3" count="1" selected="0">
            <x v="134"/>
          </reference>
          <reference field="7" count="1" selected="0">
            <x v="364"/>
          </reference>
          <reference field="9" count="1">
            <x v="197"/>
          </reference>
        </references>
      </pivotArea>
    </format>
    <format dxfId="2669">
      <pivotArea dataOnly="0" labelOnly="1" outline="0" fieldPosition="0">
        <references count="3">
          <reference field="3" count="1" selected="0">
            <x v="135"/>
          </reference>
          <reference field="7" count="1" selected="0">
            <x v="0"/>
          </reference>
          <reference field="9" count="1">
            <x v="542"/>
          </reference>
        </references>
      </pivotArea>
    </format>
    <format dxfId="2668">
      <pivotArea dataOnly="0" labelOnly="1" outline="0" fieldPosition="0">
        <references count="3">
          <reference field="3" count="1" selected="0">
            <x v="136"/>
          </reference>
          <reference field="7" count="1" selected="0">
            <x v="0"/>
          </reference>
          <reference field="9" count="1">
            <x v="542"/>
          </reference>
        </references>
      </pivotArea>
    </format>
    <format dxfId="2667">
      <pivotArea dataOnly="0" labelOnly="1" outline="0" fieldPosition="0">
        <references count="3">
          <reference field="3" count="1" selected="0">
            <x v="137"/>
          </reference>
          <reference field="7" count="1" selected="0">
            <x v="197"/>
          </reference>
          <reference field="9" count="5">
            <x v="63"/>
            <x v="158"/>
            <x v="257"/>
            <x v="400"/>
            <x v="401"/>
          </reference>
        </references>
      </pivotArea>
    </format>
    <format dxfId="2666">
      <pivotArea dataOnly="0" labelOnly="1" outline="0" fieldPosition="0">
        <references count="3">
          <reference field="3" count="1" selected="0">
            <x v="137"/>
          </reference>
          <reference field="7" count="1" selected="0">
            <x v="274"/>
          </reference>
          <reference field="9" count="1">
            <x v="197"/>
          </reference>
        </references>
      </pivotArea>
    </format>
    <format dxfId="2665">
      <pivotArea dataOnly="0" labelOnly="1" outline="0" fieldPosition="0">
        <references count="3">
          <reference field="3" count="1" selected="0">
            <x v="137"/>
          </reference>
          <reference field="7" count="1" selected="0">
            <x v="341"/>
          </reference>
          <reference field="9" count="1">
            <x v="197"/>
          </reference>
        </references>
      </pivotArea>
    </format>
    <format dxfId="2664">
      <pivotArea dataOnly="0" labelOnly="1" outline="0" fieldPosition="0">
        <references count="3">
          <reference field="3" count="1" selected="0">
            <x v="138"/>
          </reference>
          <reference field="7" count="1" selected="0">
            <x v="209"/>
          </reference>
          <reference field="9" count="2">
            <x v="150"/>
            <x v="252"/>
          </reference>
        </references>
      </pivotArea>
    </format>
    <format dxfId="2663">
      <pivotArea dataOnly="0" labelOnly="1" outline="0" fieldPosition="0">
        <references count="3">
          <reference field="3" count="1" selected="0">
            <x v="138"/>
          </reference>
          <reference field="7" count="1" selected="0">
            <x v="341"/>
          </reference>
          <reference field="9" count="1">
            <x v="197"/>
          </reference>
        </references>
      </pivotArea>
    </format>
    <format dxfId="2662">
      <pivotArea dataOnly="0" labelOnly="1" outline="0" fieldPosition="0">
        <references count="3">
          <reference field="3" count="1" selected="0">
            <x v="139"/>
          </reference>
          <reference field="7" count="1" selected="0">
            <x v="210"/>
          </reference>
          <reference field="9" count="2">
            <x v="243"/>
            <x v="513"/>
          </reference>
        </references>
      </pivotArea>
    </format>
    <format dxfId="2661">
      <pivotArea dataOnly="0" labelOnly="1" outline="0" fieldPosition="0">
        <references count="3">
          <reference field="3" count="1" selected="0">
            <x v="139"/>
          </reference>
          <reference field="7" count="1" selected="0">
            <x v="341"/>
          </reference>
          <reference field="9" count="1">
            <x v="197"/>
          </reference>
        </references>
      </pivotArea>
    </format>
    <format dxfId="2660">
      <pivotArea dataOnly="0" labelOnly="1" outline="0" fieldPosition="0">
        <references count="3">
          <reference field="3" count="1" selected="0">
            <x v="140"/>
          </reference>
          <reference field="7" count="1" selected="0">
            <x v="341"/>
          </reference>
          <reference field="9" count="1">
            <x v="197"/>
          </reference>
        </references>
      </pivotArea>
    </format>
    <format dxfId="2659">
      <pivotArea dataOnly="0" labelOnly="1" outline="0" fieldPosition="0">
        <references count="3">
          <reference field="3" count="1" selected="0">
            <x v="141"/>
          </reference>
          <reference field="7" count="1" selected="0">
            <x v="0"/>
          </reference>
          <reference field="9" count="1">
            <x v="542"/>
          </reference>
        </references>
      </pivotArea>
    </format>
    <format dxfId="2658">
      <pivotArea dataOnly="0" labelOnly="1" outline="0" fieldPosition="0">
        <references count="3">
          <reference field="3" count="1" selected="0">
            <x v="142"/>
          </reference>
          <reference field="7" count="1" selected="0">
            <x v="341"/>
          </reference>
          <reference field="9" count="1">
            <x v="197"/>
          </reference>
        </references>
      </pivotArea>
    </format>
    <format dxfId="2657">
      <pivotArea dataOnly="0" labelOnly="1" outline="0" fieldPosition="0">
        <references count="3">
          <reference field="3" count="1" selected="0">
            <x v="143"/>
          </reference>
          <reference field="7" count="1" selected="0">
            <x v="10"/>
          </reference>
          <reference field="9" count="1">
            <x v="197"/>
          </reference>
        </references>
      </pivotArea>
    </format>
    <format dxfId="2656">
      <pivotArea dataOnly="0" labelOnly="1" outline="0" fieldPosition="0">
        <references count="3">
          <reference field="3" count="1" selected="0">
            <x v="143"/>
          </reference>
          <reference field="7" count="1" selected="0">
            <x v="211"/>
          </reference>
          <reference field="9" count="5">
            <x v="436"/>
            <x v="482"/>
            <x v="483"/>
            <x v="484"/>
            <x v="485"/>
          </reference>
        </references>
      </pivotArea>
    </format>
    <format dxfId="2655">
      <pivotArea dataOnly="0" labelOnly="1" outline="0" fieldPosition="0">
        <references count="3">
          <reference field="3" count="1" selected="0">
            <x v="143"/>
          </reference>
          <reference field="7" count="1" selected="0">
            <x v="214"/>
          </reference>
          <reference field="9" count="2">
            <x v="324"/>
            <x v="541"/>
          </reference>
        </references>
      </pivotArea>
    </format>
    <format dxfId="2654">
      <pivotArea dataOnly="0" labelOnly="1" outline="0" fieldPosition="0">
        <references count="3">
          <reference field="3" count="1" selected="0">
            <x v="143"/>
          </reference>
          <reference field="7" count="1" selected="0">
            <x v="230"/>
          </reference>
          <reference field="9" count="1">
            <x v="197"/>
          </reference>
        </references>
      </pivotArea>
    </format>
    <format dxfId="2653">
      <pivotArea dataOnly="0" labelOnly="1" outline="0" fieldPosition="0">
        <references count="3">
          <reference field="3" count="1" selected="0">
            <x v="143"/>
          </reference>
          <reference field="7" count="1" selected="0">
            <x v="341"/>
          </reference>
          <reference field="9" count="1">
            <x v="197"/>
          </reference>
        </references>
      </pivotArea>
    </format>
    <format dxfId="2652">
      <pivotArea dataOnly="0" labelOnly="1" outline="0" fieldPosition="0">
        <references count="3">
          <reference field="3" count="1" selected="0">
            <x v="143"/>
          </reference>
          <reference field="7" count="1" selected="0">
            <x v="372"/>
          </reference>
          <reference field="9" count="1">
            <x v="197"/>
          </reference>
        </references>
      </pivotArea>
    </format>
    <format dxfId="2651">
      <pivotArea dataOnly="0" labelOnly="1" outline="0" fieldPosition="0">
        <references count="3">
          <reference field="3" count="1" selected="0">
            <x v="144"/>
          </reference>
          <reference field="7" count="1" selected="0">
            <x v="187"/>
          </reference>
          <reference field="9" count="1">
            <x v="197"/>
          </reference>
        </references>
      </pivotArea>
    </format>
    <format dxfId="2650">
      <pivotArea dataOnly="0" labelOnly="1" outline="0" fieldPosition="0">
        <references count="3">
          <reference field="3" count="1" selected="0">
            <x v="144"/>
          </reference>
          <reference field="7" count="1" selected="0">
            <x v="195"/>
          </reference>
          <reference field="9" count="1">
            <x v="197"/>
          </reference>
        </references>
      </pivotArea>
    </format>
    <format dxfId="2649">
      <pivotArea dataOnly="0" labelOnly="1" outline="0" fieldPosition="0">
        <references count="3">
          <reference field="3" count="1" selected="0">
            <x v="144"/>
          </reference>
          <reference field="7" count="1" selected="0">
            <x v="212"/>
          </reference>
          <reference field="9" count="5">
            <x v="112"/>
            <x v="113"/>
            <x v="495"/>
            <x v="538"/>
            <x v="539"/>
          </reference>
        </references>
      </pivotArea>
    </format>
    <format dxfId="2648">
      <pivotArea dataOnly="0" labelOnly="1" outline="0" fieldPosition="0">
        <references count="3">
          <reference field="3" count="1" selected="0">
            <x v="144"/>
          </reference>
          <reference field="7" count="1" selected="0">
            <x v="238"/>
          </reference>
          <reference field="9" count="1">
            <x v="197"/>
          </reference>
        </references>
      </pivotArea>
    </format>
    <format dxfId="2647">
      <pivotArea dataOnly="0" labelOnly="1" outline="0" fieldPosition="0">
        <references count="3">
          <reference field="3" count="1" selected="0">
            <x v="144"/>
          </reference>
          <reference field="7" count="1" selected="0">
            <x v="341"/>
          </reference>
          <reference field="9" count="1">
            <x v="197"/>
          </reference>
        </references>
      </pivotArea>
    </format>
    <format dxfId="2646">
      <pivotArea dataOnly="0" labelOnly="1" outline="0" fieldPosition="0">
        <references count="3">
          <reference field="3" count="1" selected="0">
            <x v="145"/>
          </reference>
          <reference field="7" count="1" selected="0">
            <x v="0"/>
          </reference>
          <reference field="9" count="1">
            <x v="542"/>
          </reference>
        </references>
      </pivotArea>
    </format>
    <format dxfId="2645">
      <pivotArea dataOnly="0" labelOnly="1" outline="0" fieldPosition="0">
        <references count="3">
          <reference field="3" count="1" selected="0">
            <x v="146"/>
          </reference>
          <reference field="7" count="1" selected="0">
            <x v="0"/>
          </reference>
          <reference field="9" count="1">
            <x v="542"/>
          </reference>
        </references>
      </pivotArea>
    </format>
    <format dxfId="2644">
      <pivotArea dataOnly="0" labelOnly="1" outline="0" fieldPosition="0">
        <references count="3">
          <reference field="3" count="1" selected="0">
            <x v="147"/>
          </reference>
          <reference field="7" count="1" selected="0">
            <x v="0"/>
          </reference>
          <reference field="9" count="1">
            <x v="542"/>
          </reference>
        </references>
      </pivotArea>
    </format>
    <format dxfId="2643">
      <pivotArea dataOnly="0" labelOnly="1" outline="0" fieldPosition="0">
        <references count="3">
          <reference field="3" count="1" selected="0">
            <x v="148"/>
          </reference>
          <reference field="7" count="1" selected="0">
            <x v="206"/>
          </reference>
          <reference field="9" count="1">
            <x v="197"/>
          </reference>
        </references>
      </pivotArea>
    </format>
    <format dxfId="2642">
      <pivotArea dataOnly="0" labelOnly="1" outline="0" fieldPosition="0">
        <references count="3">
          <reference field="3" count="1" selected="0">
            <x v="148"/>
          </reference>
          <reference field="7" count="1" selected="0">
            <x v="215"/>
          </reference>
          <reference field="9" count="6">
            <x v="30"/>
            <x v="60"/>
            <x v="106"/>
            <x v="133"/>
            <x v="215"/>
            <x v="360"/>
          </reference>
        </references>
      </pivotArea>
    </format>
    <format dxfId="2641">
      <pivotArea dataOnly="0" labelOnly="1" outline="0" fieldPosition="0">
        <references count="3">
          <reference field="3" count="1" selected="0">
            <x v="148"/>
          </reference>
          <reference field="7" count="1" selected="0">
            <x v="341"/>
          </reference>
          <reference field="9" count="1">
            <x v="197"/>
          </reference>
        </references>
      </pivotArea>
    </format>
    <format dxfId="2640">
      <pivotArea dataOnly="0" labelOnly="1" outline="0" fieldPosition="0">
        <references count="3">
          <reference field="3" count="1" selected="0">
            <x v="151"/>
          </reference>
          <reference field="7" count="1" selected="0">
            <x v="341"/>
          </reference>
          <reference field="9" count="1">
            <x v="197"/>
          </reference>
        </references>
      </pivotArea>
    </format>
    <format dxfId="2639">
      <pivotArea dataOnly="0" labelOnly="1" outline="0" fieldPosition="0">
        <references count="3">
          <reference field="3" count="1" selected="0">
            <x v="152"/>
          </reference>
          <reference field="7" count="1" selected="0">
            <x v="187"/>
          </reference>
          <reference field="9" count="1">
            <x v="197"/>
          </reference>
        </references>
      </pivotArea>
    </format>
    <format dxfId="2638">
      <pivotArea dataOnly="0" labelOnly="1" outline="0" fieldPosition="0">
        <references count="3">
          <reference field="3" count="1" selected="0">
            <x v="152"/>
          </reference>
          <reference field="7" count="1" selected="0">
            <x v="195"/>
          </reference>
          <reference field="9" count="1">
            <x v="197"/>
          </reference>
        </references>
      </pivotArea>
    </format>
    <format dxfId="2637">
      <pivotArea dataOnly="0" labelOnly="1" outline="0" fieldPosition="0">
        <references count="3">
          <reference field="3" count="1" selected="0">
            <x v="152"/>
          </reference>
          <reference field="7" count="1" selected="0">
            <x v="219"/>
          </reference>
          <reference field="9" count="5">
            <x v="112"/>
            <x v="113"/>
            <x v="495"/>
            <x v="538"/>
            <x v="539"/>
          </reference>
        </references>
      </pivotArea>
    </format>
    <format dxfId="2636">
      <pivotArea dataOnly="0" labelOnly="1" outline="0" fieldPosition="0">
        <references count="3">
          <reference field="3" count="1" selected="0">
            <x v="152"/>
          </reference>
          <reference field="7" count="1" selected="0">
            <x v="238"/>
          </reference>
          <reference field="9" count="1">
            <x v="197"/>
          </reference>
        </references>
      </pivotArea>
    </format>
    <format dxfId="2635">
      <pivotArea dataOnly="0" labelOnly="1" outline="0" fieldPosition="0">
        <references count="3">
          <reference field="3" count="1" selected="0">
            <x v="152"/>
          </reference>
          <reference field="7" count="1" selected="0">
            <x v="341"/>
          </reference>
          <reference field="9" count="1">
            <x v="197"/>
          </reference>
        </references>
      </pivotArea>
    </format>
    <format dxfId="2634">
      <pivotArea dataOnly="0" labelOnly="1" outline="0" fieldPosition="0">
        <references count="3">
          <reference field="3" count="1" selected="0">
            <x v="153"/>
          </reference>
          <reference field="7" count="1" selected="0">
            <x v="220"/>
          </reference>
          <reference field="9" count="3">
            <x v="19"/>
            <x v="458"/>
            <x v="478"/>
          </reference>
        </references>
      </pivotArea>
    </format>
    <format dxfId="2633">
      <pivotArea dataOnly="0" labelOnly="1" outline="0" fieldPosition="0">
        <references count="3">
          <reference field="3" count="1" selected="0">
            <x v="153"/>
          </reference>
          <reference field="7" count="1" selected="0">
            <x v="341"/>
          </reference>
          <reference field="9" count="1">
            <x v="197"/>
          </reference>
        </references>
      </pivotArea>
    </format>
    <format dxfId="2632">
      <pivotArea dataOnly="0" labelOnly="1" outline="0" fieldPosition="0">
        <references count="3">
          <reference field="3" count="1" selected="0">
            <x v="154"/>
          </reference>
          <reference field="7" count="1" selected="0">
            <x v="36"/>
          </reference>
          <reference field="9" count="2">
            <x v="324"/>
            <x v="541"/>
          </reference>
        </references>
      </pivotArea>
    </format>
    <format dxfId="2631">
      <pivotArea dataOnly="0" labelOnly="1" outline="0" fieldPosition="0">
        <references count="3">
          <reference field="3" count="1" selected="0">
            <x v="154"/>
          </reference>
          <reference field="7" count="1" selected="0">
            <x v="216"/>
          </reference>
          <reference field="9" count="1">
            <x v="197"/>
          </reference>
        </references>
      </pivotArea>
    </format>
    <format dxfId="2630">
      <pivotArea dataOnly="0" labelOnly="1" outline="0" fieldPosition="0">
        <references count="3">
          <reference field="3" count="1" selected="0">
            <x v="154"/>
          </reference>
          <reference field="7" count="1" selected="0">
            <x v="222"/>
          </reference>
          <reference field="9" count="3">
            <x v="68"/>
            <x v="449"/>
            <x v="503"/>
          </reference>
        </references>
      </pivotArea>
    </format>
    <format dxfId="2629">
      <pivotArea dataOnly="0" labelOnly="1" outline="0" fieldPosition="0">
        <references count="3">
          <reference field="3" count="1" selected="0">
            <x v="154"/>
          </reference>
          <reference field="7" count="1" selected="0">
            <x v="223"/>
          </reference>
          <reference field="9" count="7">
            <x v="155"/>
            <x v="385"/>
            <x v="424"/>
            <x v="445"/>
            <x v="464"/>
            <x v="495"/>
            <x v="501"/>
          </reference>
        </references>
      </pivotArea>
    </format>
    <format dxfId="2628">
      <pivotArea dataOnly="0" labelOnly="1" outline="0" fieldPosition="0">
        <references count="3">
          <reference field="3" count="1" selected="0">
            <x v="154"/>
          </reference>
          <reference field="7" count="1" selected="0">
            <x v="275"/>
          </reference>
          <reference field="9" count="1">
            <x v="197"/>
          </reference>
        </references>
      </pivotArea>
    </format>
    <format dxfId="2627">
      <pivotArea dataOnly="0" labelOnly="1" outline="0" fieldPosition="0">
        <references count="3">
          <reference field="3" count="1" selected="0">
            <x v="154"/>
          </reference>
          <reference field="7" count="1" selected="0">
            <x v="341"/>
          </reference>
          <reference field="9" count="1">
            <x v="197"/>
          </reference>
        </references>
      </pivotArea>
    </format>
    <format dxfId="2626">
      <pivotArea dataOnly="0" labelOnly="1" outline="0" fieldPosition="0">
        <references count="3">
          <reference field="3" count="1" selected="0">
            <x v="155"/>
          </reference>
          <reference field="7" count="1" selected="0">
            <x v="128"/>
          </reference>
          <reference field="9" count="1">
            <x v="197"/>
          </reference>
        </references>
      </pivotArea>
    </format>
    <format dxfId="2625">
      <pivotArea dataOnly="0" labelOnly="1" outline="0" fieldPosition="0">
        <references count="3">
          <reference field="3" count="1" selected="0">
            <x v="155"/>
          </reference>
          <reference field="7" count="1" selected="0">
            <x v="231"/>
          </reference>
          <reference field="9" count="1">
            <x v="197"/>
          </reference>
        </references>
      </pivotArea>
    </format>
    <format dxfId="2624">
      <pivotArea dataOnly="0" labelOnly="1" outline="0" fieldPosition="0">
        <references count="3">
          <reference field="3" count="1" selected="0">
            <x v="155"/>
          </reference>
          <reference field="7" count="1" selected="0">
            <x v="341"/>
          </reference>
          <reference field="9" count="1">
            <x v="197"/>
          </reference>
        </references>
      </pivotArea>
    </format>
    <format dxfId="2623">
      <pivotArea dataOnly="0" labelOnly="1" outline="0" fieldPosition="0">
        <references count="3">
          <reference field="3" count="1" selected="0">
            <x v="156"/>
          </reference>
          <reference field="7" count="1" selected="0">
            <x v="206"/>
          </reference>
          <reference field="9" count="1">
            <x v="197"/>
          </reference>
        </references>
      </pivotArea>
    </format>
    <format dxfId="2622">
      <pivotArea dataOnly="0" labelOnly="1" outline="0" fieldPosition="0">
        <references count="3">
          <reference field="3" count="1" selected="0">
            <x v="156"/>
          </reference>
          <reference field="7" count="1" selected="0">
            <x v="225"/>
          </reference>
          <reference field="9" count="3">
            <x v="150"/>
            <x v="158"/>
            <x v="361"/>
          </reference>
        </references>
      </pivotArea>
    </format>
    <format dxfId="2621">
      <pivotArea dataOnly="0" labelOnly="1" outline="0" fieldPosition="0">
        <references count="3">
          <reference field="3" count="1" selected="0">
            <x v="156"/>
          </reference>
          <reference field="7" count="1" selected="0">
            <x v="226"/>
          </reference>
          <reference field="9" count="4">
            <x v="30"/>
            <x v="60"/>
            <x v="150"/>
            <x v="215"/>
          </reference>
        </references>
      </pivotArea>
    </format>
    <format dxfId="2620">
      <pivotArea dataOnly="0" labelOnly="1" outline="0" fieldPosition="0">
        <references count="3">
          <reference field="3" count="1" selected="0">
            <x v="156"/>
          </reference>
          <reference field="7" count="1" selected="0">
            <x v="341"/>
          </reference>
          <reference field="9" count="1">
            <x v="197"/>
          </reference>
        </references>
      </pivotArea>
    </format>
    <format dxfId="2619">
      <pivotArea dataOnly="0" labelOnly="1" outline="0" fieldPosition="0">
        <references count="3">
          <reference field="3" count="1" selected="0">
            <x v="159"/>
          </reference>
          <reference field="7" count="1" selected="0">
            <x v="4"/>
          </reference>
          <reference field="9" count="1">
            <x v="197"/>
          </reference>
        </references>
      </pivotArea>
    </format>
    <format dxfId="2618">
      <pivotArea dataOnly="0" labelOnly="1" outline="0" fieldPosition="0">
        <references count="3">
          <reference field="3" count="1" selected="0">
            <x v="159"/>
          </reference>
          <reference field="7" count="1" selected="0">
            <x v="5"/>
          </reference>
          <reference field="9" count="1">
            <x v="197"/>
          </reference>
        </references>
      </pivotArea>
    </format>
    <format dxfId="2617">
      <pivotArea dataOnly="0" labelOnly="1" outline="0" fieldPosition="0">
        <references count="3">
          <reference field="3" count="1" selected="0">
            <x v="159"/>
          </reference>
          <reference field="7" count="1" selected="0">
            <x v="192"/>
          </reference>
          <reference field="9" count="2">
            <x v="324"/>
            <x v="541"/>
          </reference>
        </references>
      </pivotArea>
    </format>
    <format dxfId="2616">
      <pivotArea dataOnly="0" labelOnly="1" outline="0" fieldPosition="0">
        <references count="3">
          <reference field="3" count="1" selected="0">
            <x v="159"/>
          </reference>
          <reference field="7" count="1" selected="0">
            <x v="233"/>
          </reference>
          <reference field="9" count="3">
            <x v="251"/>
            <x v="288"/>
            <x v="369"/>
          </reference>
        </references>
      </pivotArea>
    </format>
    <format dxfId="2615">
      <pivotArea dataOnly="0" labelOnly="1" outline="0" fieldPosition="0">
        <references count="3">
          <reference field="3" count="1" selected="0">
            <x v="159"/>
          </reference>
          <reference field="7" count="1" selected="0">
            <x v="234"/>
          </reference>
          <reference field="9" count="3">
            <x v="84"/>
            <x v="409"/>
            <x v="419"/>
          </reference>
        </references>
      </pivotArea>
    </format>
    <format dxfId="2614">
      <pivotArea dataOnly="0" labelOnly="1" outline="0" fieldPosition="0">
        <references count="3">
          <reference field="3" count="1" selected="0">
            <x v="159"/>
          </reference>
          <reference field="7" count="1" selected="0">
            <x v="341"/>
          </reference>
          <reference field="9" count="1">
            <x v="197"/>
          </reference>
        </references>
      </pivotArea>
    </format>
    <format dxfId="2613">
      <pivotArea dataOnly="0" labelOnly="1" outline="0" fieldPosition="0">
        <references count="3">
          <reference field="3" count="1" selected="0">
            <x v="160"/>
          </reference>
          <reference field="7" count="1" selected="0">
            <x v="136"/>
          </reference>
          <reference field="9" count="1">
            <x v="197"/>
          </reference>
        </references>
      </pivotArea>
    </format>
    <format dxfId="2612">
      <pivotArea dataOnly="0" labelOnly="1" outline="0" fieldPosition="0">
        <references count="3">
          <reference field="3" count="1" selected="0">
            <x v="160"/>
          </reference>
          <reference field="7" count="1" selected="0">
            <x v="240"/>
          </reference>
          <reference field="9" count="1">
            <x v="197"/>
          </reference>
        </references>
      </pivotArea>
    </format>
    <format dxfId="2611">
      <pivotArea dataOnly="0" labelOnly="1" outline="0" fieldPosition="0">
        <references count="3">
          <reference field="3" count="1" selected="0">
            <x v="160"/>
          </reference>
          <reference field="7" count="1" selected="0">
            <x v="241"/>
          </reference>
          <reference field="9" count="1">
            <x v="197"/>
          </reference>
        </references>
      </pivotArea>
    </format>
    <format dxfId="2610">
      <pivotArea dataOnly="0" labelOnly="1" outline="0" fieldPosition="0">
        <references count="3">
          <reference field="3" count="1" selected="0">
            <x v="160"/>
          </reference>
          <reference field="7" count="1" selected="0">
            <x v="242"/>
          </reference>
          <reference field="9" count="4">
            <x v="22"/>
            <x v="90"/>
            <x v="221"/>
            <x v="349"/>
          </reference>
        </references>
      </pivotArea>
    </format>
    <format dxfId="2609">
      <pivotArea dataOnly="0" labelOnly="1" outline="0" fieldPosition="0">
        <references count="3">
          <reference field="3" count="1" selected="0">
            <x v="160"/>
          </reference>
          <reference field="7" count="1" selected="0">
            <x v="275"/>
          </reference>
          <reference field="9" count="1">
            <x v="197"/>
          </reference>
        </references>
      </pivotArea>
    </format>
    <format dxfId="2608">
      <pivotArea dataOnly="0" labelOnly="1" outline="0" fieldPosition="0">
        <references count="3">
          <reference field="3" count="1" selected="0">
            <x v="160"/>
          </reference>
          <reference field="7" count="1" selected="0">
            <x v="341"/>
          </reference>
          <reference field="9" count="1">
            <x v="197"/>
          </reference>
        </references>
      </pivotArea>
    </format>
    <format dxfId="2607">
      <pivotArea dataOnly="0" labelOnly="1" outline="0" fieldPosition="0">
        <references count="3">
          <reference field="3" count="1" selected="0">
            <x v="161"/>
          </reference>
          <reference field="7" count="1" selected="0">
            <x v="232"/>
          </reference>
          <reference field="9" count="1">
            <x v="197"/>
          </reference>
        </references>
      </pivotArea>
    </format>
    <format dxfId="2606">
      <pivotArea dataOnly="0" labelOnly="1" outline="0" fieldPosition="0">
        <references count="3">
          <reference field="3" count="1" selected="0">
            <x v="161"/>
          </reference>
          <reference field="7" count="1" selected="0">
            <x v="244"/>
          </reference>
          <reference field="9" count="1">
            <x v="197"/>
          </reference>
        </references>
      </pivotArea>
    </format>
    <format dxfId="2605">
      <pivotArea dataOnly="0" labelOnly="1" outline="0" fieldPosition="0">
        <references count="3">
          <reference field="3" count="1" selected="0">
            <x v="161"/>
          </reference>
          <reference field="7" count="1" selected="0">
            <x v="245"/>
          </reference>
          <reference field="9" count="2">
            <x v="27"/>
            <x v="185"/>
          </reference>
        </references>
      </pivotArea>
    </format>
    <format dxfId="2604">
      <pivotArea dataOnly="0" labelOnly="1" outline="0" fieldPosition="0">
        <references count="3">
          <reference field="3" count="1" selected="0">
            <x v="162"/>
          </reference>
          <reference field="7" count="1" selected="0">
            <x v="248"/>
          </reference>
          <reference field="9" count="9">
            <x v="22"/>
            <x v="52"/>
            <x v="90"/>
            <x v="221"/>
            <x v="293"/>
            <x v="352"/>
            <x v="416"/>
            <x v="479"/>
            <x v="494"/>
          </reference>
        </references>
      </pivotArea>
    </format>
    <format dxfId="2603">
      <pivotArea dataOnly="0" labelOnly="1" outline="0" fieldPosition="0">
        <references count="3">
          <reference field="3" count="1" selected="0">
            <x v="162"/>
          </reference>
          <reference field="7" count="1" selected="0">
            <x v="272"/>
          </reference>
          <reference field="9" count="1">
            <x v="197"/>
          </reference>
        </references>
      </pivotArea>
    </format>
    <format dxfId="2602">
      <pivotArea dataOnly="0" labelOnly="1" outline="0" fieldPosition="0">
        <references count="3">
          <reference field="3" count="1" selected="0">
            <x v="162"/>
          </reference>
          <reference field="7" count="1" selected="0">
            <x v="341"/>
          </reference>
          <reference field="9" count="1">
            <x v="197"/>
          </reference>
        </references>
      </pivotArea>
    </format>
    <format dxfId="2601">
      <pivotArea dataOnly="0" labelOnly="1" outline="0" fieldPosition="0">
        <references count="3">
          <reference field="3" count="1" selected="0">
            <x v="163"/>
          </reference>
          <reference field="7" count="1" selected="0">
            <x v="4"/>
          </reference>
          <reference field="9" count="1">
            <x v="197"/>
          </reference>
        </references>
      </pivotArea>
    </format>
    <format dxfId="2600">
      <pivotArea dataOnly="0" labelOnly="1" outline="0" fieldPosition="0">
        <references count="3">
          <reference field="3" count="1" selected="0">
            <x v="163"/>
          </reference>
          <reference field="7" count="1" selected="0">
            <x v="5"/>
          </reference>
          <reference field="9" count="1">
            <x v="197"/>
          </reference>
        </references>
      </pivotArea>
    </format>
    <format dxfId="2599">
      <pivotArea dataOnly="0" labelOnly="1" outline="0" fieldPosition="0">
        <references count="3">
          <reference field="3" count="1" selected="0">
            <x v="163"/>
          </reference>
          <reference field="7" count="1" selected="0">
            <x v="65"/>
          </reference>
          <reference field="9" count="2">
            <x v="324"/>
            <x v="541"/>
          </reference>
        </references>
      </pivotArea>
    </format>
    <format dxfId="2598">
      <pivotArea dataOnly="0" labelOnly="1" outline="0" fieldPosition="0">
        <references count="3">
          <reference field="3" count="1" selected="0">
            <x v="163"/>
          </reference>
          <reference field="7" count="1" selected="0">
            <x v="250"/>
          </reference>
          <reference field="9" count="5">
            <x v="23"/>
            <x v="90"/>
            <x v="293"/>
            <x v="416"/>
            <x v="480"/>
          </reference>
        </references>
      </pivotArea>
    </format>
    <format dxfId="2597">
      <pivotArea dataOnly="0" labelOnly="1" outline="0" fieldPosition="0">
        <references count="3">
          <reference field="3" count="1" selected="0">
            <x v="164"/>
          </reference>
          <reference field="7" count="1" selected="0">
            <x v="246"/>
          </reference>
          <reference field="9" count="3">
            <x v="66"/>
            <x v="85"/>
            <x v="370"/>
          </reference>
        </references>
      </pivotArea>
    </format>
    <format dxfId="2596">
      <pivotArea dataOnly="0" labelOnly="1" outline="0" fieldPosition="0">
        <references count="3">
          <reference field="3" count="1" selected="0">
            <x v="164"/>
          </reference>
          <reference field="7" count="1" selected="0">
            <x v="247"/>
          </reference>
          <reference field="9" count="4">
            <x v="130"/>
            <x v="187"/>
            <x v="476"/>
            <x v="509"/>
          </reference>
        </references>
      </pivotArea>
    </format>
    <format dxfId="2595">
      <pivotArea dataOnly="0" labelOnly="1" outline="0" fieldPosition="0">
        <references count="3">
          <reference field="3" count="1" selected="0">
            <x v="164"/>
          </reference>
          <reference field="7" count="1" selected="0">
            <x v="272"/>
          </reference>
          <reference field="9" count="1">
            <x v="197"/>
          </reference>
        </references>
      </pivotArea>
    </format>
    <format dxfId="2594">
      <pivotArea dataOnly="0" labelOnly="1" outline="0" fieldPosition="0">
        <references count="3">
          <reference field="3" count="1" selected="0">
            <x v="165"/>
          </reference>
          <reference field="7" count="1" selected="0">
            <x v="249"/>
          </reference>
          <reference field="9" count="3">
            <x v="66"/>
            <x v="370"/>
            <x v="458"/>
          </reference>
        </references>
      </pivotArea>
    </format>
    <format dxfId="2593">
      <pivotArea dataOnly="0" labelOnly="1" outline="0" fieldPosition="0">
        <references count="3">
          <reference field="3" count="1" selected="0">
            <x v="166"/>
          </reference>
          <reference field="7" count="1" selected="0">
            <x v="251"/>
          </reference>
          <reference field="9" count="3">
            <x v="85"/>
            <x v="90"/>
            <x v="458"/>
          </reference>
        </references>
      </pivotArea>
    </format>
    <format dxfId="2592">
      <pivotArea dataOnly="0" labelOnly="1" outline="0" fieldPosition="0">
        <references count="3">
          <reference field="3" count="1" selected="0">
            <x v="167"/>
          </reference>
          <reference field="7" count="1" selected="0">
            <x v="65"/>
          </reference>
          <reference field="9" count="2">
            <x v="324"/>
            <x v="541"/>
          </reference>
        </references>
      </pivotArea>
    </format>
    <format dxfId="2591">
      <pivotArea dataOnly="0" labelOnly="1" outline="0" fieldPosition="0">
        <references count="3">
          <reference field="3" count="1" selected="0">
            <x v="167"/>
          </reference>
          <reference field="7" count="1" selected="0">
            <x v="252"/>
          </reference>
          <reference field="9" count="5">
            <x v="23"/>
            <x v="293"/>
            <x v="326"/>
            <x v="416"/>
            <x v="480"/>
          </reference>
        </references>
      </pivotArea>
    </format>
    <format dxfId="2590">
      <pivotArea dataOnly="0" labelOnly="1" outline="0" fieldPosition="0">
        <references count="3">
          <reference field="3" count="1" selected="0">
            <x v="168"/>
          </reference>
          <reference field="7" count="1" selected="0">
            <x v="341"/>
          </reference>
          <reference field="9" count="1">
            <x v="197"/>
          </reference>
        </references>
      </pivotArea>
    </format>
    <format dxfId="2589">
      <pivotArea dataOnly="0" labelOnly="1" outline="0" fieldPosition="0">
        <references count="3">
          <reference field="3" count="1" selected="0">
            <x v="169"/>
          </reference>
          <reference field="7" count="1" selected="0">
            <x v="254"/>
          </reference>
          <reference field="9" count="2">
            <x v="324"/>
            <x v="541"/>
          </reference>
        </references>
      </pivotArea>
    </format>
    <format dxfId="2588">
      <pivotArea dataOnly="0" labelOnly="1" outline="0" fieldPosition="0">
        <references count="3">
          <reference field="3" count="1" selected="0">
            <x v="169"/>
          </reference>
          <reference field="7" count="1" selected="0">
            <x v="255"/>
          </reference>
          <reference field="9" count="3">
            <x v="153"/>
            <x v="171"/>
            <x v="325"/>
          </reference>
        </references>
      </pivotArea>
    </format>
    <format dxfId="2587">
      <pivotArea dataOnly="0" labelOnly="1" outline="0" fieldPosition="0">
        <references count="3">
          <reference field="3" count="1" selected="0">
            <x v="169"/>
          </reference>
          <reference field="7" count="1" selected="0">
            <x v="256"/>
          </reference>
          <reference field="9" count="4">
            <x v="363"/>
            <x v="453"/>
            <x v="463"/>
            <x v="508"/>
          </reference>
        </references>
      </pivotArea>
    </format>
    <format dxfId="2586">
      <pivotArea dataOnly="0" labelOnly="1" outline="0" fieldPosition="0">
        <references count="3">
          <reference field="3" count="1" selected="0">
            <x v="169"/>
          </reference>
          <reference field="7" count="1" selected="0">
            <x v="257"/>
          </reference>
          <reference field="9" count="2">
            <x v="132"/>
            <x v="518"/>
          </reference>
        </references>
      </pivotArea>
    </format>
    <format dxfId="2585">
      <pivotArea dataOnly="0" labelOnly="1" outline="0" fieldPosition="0">
        <references count="3">
          <reference field="3" count="1" selected="0">
            <x v="169"/>
          </reference>
          <reference field="7" count="1" selected="0">
            <x v="341"/>
          </reference>
          <reference field="9" count="1">
            <x v="197"/>
          </reference>
        </references>
      </pivotArea>
    </format>
    <format dxfId="2584">
      <pivotArea dataOnly="0" labelOnly="1" outline="0" fieldPosition="0">
        <references count="3">
          <reference field="3" count="1" selected="0">
            <x v="169"/>
          </reference>
          <reference field="7" count="1" selected="0">
            <x v="359"/>
          </reference>
          <reference field="9" count="1">
            <x v="197"/>
          </reference>
        </references>
      </pivotArea>
    </format>
    <format dxfId="2583">
      <pivotArea dataOnly="0" labelOnly="1" outline="0" fieldPosition="0">
        <references count="3">
          <reference field="3" count="1" selected="0">
            <x v="170"/>
          </reference>
          <reference field="7" count="1" selected="0">
            <x v="224"/>
          </reference>
          <reference field="9" count="1">
            <x v="197"/>
          </reference>
        </references>
      </pivotArea>
    </format>
    <format dxfId="2582">
      <pivotArea dataOnly="0" labelOnly="1" outline="0" fieldPosition="0">
        <references count="3">
          <reference field="3" count="1" selected="0">
            <x v="170"/>
          </reference>
          <reference field="7" count="1" selected="0">
            <x v="258"/>
          </reference>
          <reference field="9" count="12">
            <x v="20"/>
            <x v="73"/>
            <x v="78"/>
            <x v="97"/>
            <x v="108"/>
            <x v="111"/>
            <x v="117"/>
            <x v="218"/>
            <x v="250"/>
            <x v="285"/>
            <x v="332"/>
            <x v="413"/>
          </reference>
        </references>
      </pivotArea>
    </format>
    <format dxfId="2581">
      <pivotArea dataOnly="0" labelOnly="1" outline="0" fieldPosition="0">
        <references count="3">
          <reference field="3" count="1" selected="0">
            <x v="170"/>
          </reference>
          <reference field="7" count="1" selected="0">
            <x v="259"/>
          </reference>
          <reference field="9" count="3">
            <x v="87"/>
            <x v="118"/>
            <x v="157"/>
          </reference>
        </references>
      </pivotArea>
    </format>
    <format dxfId="2580">
      <pivotArea dataOnly="0" labelOnly="1" outline="0" fieldPosition="0">
        <references count="3">
          <reference field="3" count="1" selected="0">
            <x v="170"/>
          </reference>
          <reference field="7" count="1" selected="0">
            <x v="260"/>
          </reference>
          <reference field="9" count="14">
            <x v="82"/>
            <x v="88"/>
            <x v="97"/>
            <x v="129"/>
            <x v="168"/>
            <x v="314"/>
            <x v="351"/>
            <x v="356"/>
            <x v="365"/>
            <x v="366"/>
            <x v="407"/>
            <x v="452"/>
            <x v="505"/>
            <x v="507"/>
          </reference>
        </references>
      </pivotArea>
    </format>
    <format dxfId="2579">
      <pivotArea dataOnly="0" labelOnly="1" outline="0" fieldPosition="0">
        <references count="3">
          <reference field="3" count="1" selected="0">
            <x v="170"/>
          </reference>
          <reference field="7" count="1" selected="0">
            <x v="261"/>
          </reference>
          <reference field="9" count="1">
            <x v="197"/>
          </reference>
        </references>
      </pivotArea>
    </format>
    <format dxfId="2578">
      <pivotArea dataOnly="0" labelOnly="1" outline="0" fieldPosition="0">
        <references count="3">
          <reference field="3" count="1" selected="0">
            <x v="170"/>
          </reference>
          <reference field="7" count="1" selected="0">
            <x v="262"/>
          </reference>
          <reference field="9" count="1">
            <x v="197"/>
          </reference>
        </references>
      </pivotArea>
    </format>
    <format dxfId="2577">
      <pivotArea dataOnly="0" labelOnly="1" outline="0" fieldPosition="0">
        <references count="3">
          <reference field="3" count="1" selected="0">
            <x v="170"/>
          </reference>
          <reference field="7" count="1" selected="0">
            <x v="263"/>
          </reference>
          <reference field="9" count="2">
            <x v="324"/>
            <x v="541"/>
          </reference>
        </references>
      </pivotArea>
    </format>
    <format dxfId="2576">
      <pivotArea dataOnly="0" labelOnly="1" outline="0" fieldPosition="0">
        <references count="3">
          <reference field="3" count="1" selected="0">
            <x v="170"/>
          </reference>
          <reference field="7" count="1" selected="0">
            <x v="274"/>
          </reference>
          <reference field="9" count="1">
            <x v="197"/>
          </reference>
        </references>
      </pivotArea>
    </format>
    <format dxfId="2575">
      <pivotArea dataOnly="0" labelOnly="1" outline="0" fieldPosition="0">
        <references count="3">
          <reference field="3" count="1" selected="0">
            <x v="170"/>
          </reference>
          <reference field="7" count="1" selected="0">
            <x v="341"/>
          </reference>
          <reference field="9" count="1">
            <x v="197"/>
          </reference>
        </references>
      </pivotArea>
    </format>
    <format dxfId="2574">
      <pivotArea dataOnly="0" labelOnly="1" outline="0" fieldPosition="0">
        <references count="3">
          <reference field="3" count="1" selected="0">
            <x v="171"/>
          </reference>
          <reference field="7" count="1" selected="0">
            <x v="4"/>
          </reference>
          <reference field="9" count="1">
            <x v="197"/>
          </reference>
        </references>
      </pivotArea>
    </format>
    <format dxfId="2573">
      <pivotArea dataOnly="0" labelOnly="1" outline="0" fieldPosition="0">
        <references count="3">
          <reference field="3" count="1" selected="0">
            <x v="171"/>
          </reference>
          <reference field="7" count="1" selected="0">
            <x v="5"/>
          </reference>
          <reference field="9" count="1">
            <x v="197"/>
          </reference>
        </references>
      </pivotArea>
    </format>
    <format dxfId="2572">
      <pivotArea dataOnly="0" labelOnly="1" outline="0" fieldPosition="0">
        <references count="3">
          <reference field="3" count="1" selected="0">
            <x v="171"/>
          </reference>
          <reference field="7" count="1" selected="0">
            <x v="264"/>
          </reference>
          <reference field="9" count="2">
            <x v="262"/>
            <x v="372"/>
          </reference>
        </references>
      </pivotArea>
    </format>
    <format dxfId="2571">
      <pivotArea dataOnly="0" labelOnly="1" outline="0" fieldPosition="0">
        <references count="3">
          <reference field="3" count="1" selected="0">
            <x v="171"/>
          </reference>
          <reference field="7" count="1" selected="0">
            <x v="265"/>
          </reference>
          <reference field="9" count="6">
            <x v="19"/>
            <x v="90"/>
            <x v="177"/>
            <x v="399"/>
            <x v="458"/>
            <x v="533"/>
          </reference>
        </references>
      </pivotArea>
    </format>
    <format dxfId="2570">
      <pivotArea dataOnly="0" labelOnly="1" outline="0" fieldPosition="0">
        <references count="3">
          <reference field="3" count="1" selected="0">
            <x v="171"/>
          </reference>
          <reference field="7" count="1" selected="0">
            <x v="341"/>
          </reference>
          <reference field="9" count="1">
            <x v="197"/>
          </reference>
        </references>
      </pivotArea>
    </format>
    <format dxfId="2569">
      <pivotArea dataOnly="0" labelOnly="1" outline="0" fieldPosition="0">
        <references count="3">
          <reference field="3" count="1" selected="0">
            <x v="172"/>
          </reference>
          <reference field="7" count="1" selected="0">
            <x v="267"/>
          </reference>
          <reference field="9" count="4">
            <x v="370"/>
            <x v="394"/>
            <x v="458"/>
            <x v="533"/>
          </reference>
        </references>
      </pivotArea>
    </format>
    <format dxfId="2568">
      <pivotArea dataOnly="0" labelOnly="1" outline="0" fieldPosition="0">
        <references count="3">
          <reference field="3" count="1" selected="0">
            <x v="173"/>
          </reference>
          <reference field="7" count="1" selected="0">
            <x v="309"/>
          </reference>
          <reference field="9" count="1">
            <x v="197"/>
          </reference>
        </references>
      </pivotArea>
    </format>
    <format dxfId="2567">
      <pivotArea dataOnly="0" labelOnly="1" outline="0" fieldPosition="0">
        <references count="3">
          <reference field="3" count="1" selected="0">
            <x v="173"/>
          </reference>
          <reference field="7" count="1" selected="0">
            <x v="341"/>
          </reference>
          <reference field="9" count="1">
            <x v="197"/>
          </reference>
        </references>
      </pivotArea>
    </format>
    <format dxfId="2566">
      <pivotArea dataOnly="0" labelOnly="1" outline="0" fieldPosition="0">
        <references count="3">
          <reference field="3" count="1" selected="0">
            <x v="174"/>
          </reference>
          <reference field="7" count="1" selected="0">
            <x v="29"/>
          </reference>
          <reference field="9" count="1">
            <x v="197"/>
          </reference>
        </references>
      </pivotArea>
    </format>
    <format dxfId="2565">
      <pivotArea dataOnly="0" labelOnly="1" outline="0" fieldPosition="0">
        <references count="3">
          <reference field="3" count="1" selected="0">
            <x v="174"/>
          </reference>
          <reference field="7" count="1" selected="0">
            <x v="268"/>
          </reference>
          <reference field="9" count="4">
            <x v="111"/>
            <x v="117"/>
            <x v="318"/>
            <x v="377"/>
          </reference>
        </references>
      </pivotArea>
    </format>
    <format dxfId="2564">
      <pivotArea dataOnly="0" labelOnly="1" outline="0" fieldPosition="0">
        <references count="3">
          <reference field="3" count="1" selected="0">
            <x v="174"/>
          </reference>
          <reference field="7" count="1" selected="0">
            <x v="270"/>
          </reference>
          <reference field="9" count="1">
            <x v="197"/>
          </reference>
        </references>
      </pivotArea>
    </format>
    <format dxfId="2563">
      <pivotArea dataOnly="0" labelOnly="1" outline="0" fieldPosition="0">
        <references count="3">
          <reference field="3" count="1" selected="0">
            <x v="174"/>
          </reference>
          <reference field="7" count="1" selected="0">
            <x v="341"/>
          </reference>
          <reference field="9" count="1">
            <x v="197"/>
          </reference>
        </references>
      </pivotArea>
    </format>
    <format dxfId="2562">
      <pivotArea dataOnly="0" labelOnly="1" outline="0" fieldPosition="0">
        <references count="3">
          <reference field="3" count="1" selected="0">
            <x v="175"/>
          </reference>
          <reference field="7" count="1" selected="0">
            <x v="156"/>
          </reference>
          <reference field="9" count="1">
            <x v="197"/>
          </reference>
        </references>
      </pivotArea>
    </format>
    <format dxfId="2561">
      <pivotArea dataOnly="0" labelOnly="1" outline="0" fieldPosition="0">
        <references count="3">
          <reference field="3" count="1" selected="0">
            <x v="175"/>
          </reference>
          <reference field="7" count="1" selected="0">
            <x v="341"/>
          </reference>
          <reference field="9" count="1">
            <x v="197"/>
          </reference>
        </references>
      </pivotArea>
    </format>
    <format dxfId="2560">
      <pivotArea dataOnly="0" labelOnly="1" outline="0" fieldPosition="0">
        <references count="3">
          <reference field="3" count="1" selected="0">
            <x v="176"/>
          </reference>
          <reference field="7" count="1" selected="0">
            <x v="341"/>
          </reference>
          <reference field="9" count="1">
            <x v="197"/>
          </reference>
        </references>
      </pivotArea>
    </format>
    <format dxfId="2559">
      <pivotArea dataOnly="0" labelOnly="1" outline="0" fieldPosition="0">
        <references count="3">
          <reference field="3" count="1" selected="0">
            <x v="177"/>
          </reference>
          <reference field="7" count="1" selected="0">
            <x v="341"/>
          </reference>
          <reference field="9" count="1">
            <x v="197"/>
          </reference>
        </references>
      </pivotArea>
    </format>
    <format dxfId="2558">
      <pivotArea dataOnly="0" labelOnly="1" outline="0" fieldPosition="0">
        <references count="3">
          <reference field="3" count="1" selected="0">
            <x v="178"/>
          </reference>
          <reference field="7" count="1" selected="0">
            <x v="224"/>
          </reference>
          <reference field="9" count="1">
            <x v="197"/>
          </reference>
        </references>
      </pivotArea>
    </format>
    <format dxfId="2557">
      <pivotArea dataOnly="0" labelOnly="1" outline="0" fieldPosition="0">
        <references count="3">
          <reference field="3" count="1" selected="0">
            <x v="178"/>
          </reference>
          <reference field="7" count="1" selected="0">
            <x v="269"/>
          </reference>
          <reference field="9" count="2">
            <x v="141"/>
            <x v="439"/>
          </reference>
        </references>
      </pivotArea>
    </format>
    <format dxfId="2556">
      <pivotArea dataOnly="0" labelOnly="1" outline="0" fieldPosition="0">
        <references count="3">
          <reference field="3" count="1" selected="0">
            <x v="178"/>
          </reference>
          <reference field="7" count="1" selected="0">
            <x v="274"/>
          </reference>
          <reference field="9" count="1">
            <x v="197"/>
          </reference>
        </references>
      </pivotArea>
    </format>
    <format dxfId="2555">
      <pivotArea dataOnly="0" labelOnly="1" outline="0" fieldPosition="0">
        <references count="3">
          <reference field="3" count="1" selected="0">
            <x v="179"/>
          </reference>
          <reference field="7" count="1" selected="0">
            <x v="271"/>
          </reference>
          <reference field="9" count="2">
            <x v="255"/>
            <x v="469"/>
          </reference>
        </references>
      </pivotArea>
    </format>
    <format dxfId="2554">
      <pivotArea dataOnly="0" labelOnly="1" outline="0" fieldPosition="0">
        <references count="3">
          <reference field="3" count="1" selected="0">
            <x v="179"/>
          </reference>
          <reference field="7" count="1" selected="0">
            <x v="341"/>
          </reference>
          <reference field="9" count="1">
            <x v="197"/>
          </reference>
        </references>
      </pivotArea>
    </format>
    <format dxfId="2553">
      <pivotArea dataOnly="0" labelOnly="1" outline="0" fieldPosition="0">
        <references count="3">
          <reference field="3" count="1" selected="0">
            <x v="180"/>
          </reference>
          <reference field="7" count="1" selected="0">
            <x v="341"/>
          </reference>
          <reference field="9" count="1">
            <x v="197"/>
          </reference>
        </references>
      </pivotArea>
    </format>
    <format dxfId="2552">
      <pivotArea dataOnly="0" labelOnly="1" outline="0" fieldPosition="0">
        <references count="3">
          <reference field="3" count="1" selected="0">
            <x v="181"/>
          </reference>
          <reference field="7" count="1" selected="0">
            <x v="341"/>
          </reference>
          <reference field="9" count="1">
            <x v="197"/>
          </reference>
        </references>
      </pivotArea>
    </format>
    <format dxfId="2551">
      <pivotArea dataOnly="0" labelOnly="1" outline="0" fieldPosition="0">
        <references count="3">
          <reference field="3" count="1" selected="0">
            <x v="182"/>
          </reference>
          <reference field="7" count="1" selected="0">
            <x v="276"/>
          </reference>
          <reference field="9" count="9">
            <x v="22"/>
            <x v="52"/>
            <x v="90"/>
            <x v="221"/>
            <x v="293"/>
            <x v="352"/>
            <x v="416"/>
            <x v="479"/>
            <x v="494"/>
          </reference>
        </references>
      </pivotArea>
    </format>
    <format dxfId="2550">
      <pivotArea dataOnly="0" labelOnly="1" outline="0" fieldPosition="0">
        <references count="3">
          <reference field="3" count="1" selected="0">
            <x v="182"/>
          </reference>
          <reference field="7" count="1" selected="0">
            <x v="341"/>
          </reference>
          <reference field="9" count="1">
            <x v="197"/>
          </reference>
        </references>
      </pivotArea>
    </format>
    <format dxfId="2549">
      <pivotArea dataOnly="0" labelOnly="1" outline="0" fieldPosition="0">
        <references count="3">
          <reference field="3" count="1" selected="0">
            <x v="182"/>
          </reference>
          <reference field="7" count="1" selected="0">
            <x v="372"/>
          </reference>
          <reference field="9" count="1">
            <x v="197"/>
          </reference>
        </references>
      </pivotArea>
    </format>
    <format dxfId="2548">
      <pivotArea dataOnly="0" labelOnly="1" outline="0" fieldPosition="0">
        <references count="3">
          <reference field="3" count="1" selected="0">
            <x v="183"/>
          </reference>
          <reference field="7" count="1" selected="0">
            <x v="372"/>
          </reference>
          <reference field="9" count="1">
            <x v="197"/>
          </reference>
        </references>
      </pivotArea>
    </format>
    <format dxfId="2547">
      <pivotArea dataOnly="0" labelOnly="1" outline="0" fieldPosition="0">
        <references count="3">
          <reference field="3" count="1" selected="0">
            <x v="184"/>
          </reference>
          <reference field="7" count="1" selected="0">
            <x v="4"/>
          </reference>
          <reference field="9" count="1">
            <x v="197"/>
          </reference>
        </references>
      </pivotArea>
    </format>
    <format dxfId="2546">
      <pivotArea dataOnly="0" labelOnly="1" outline="0" fieldPosition="0">
        <references count="3">
          <reference field="3" count="1" selected="0">
            <x v="184"/>
          </reference>
          <reference field="7" count="1" selected="0">
            <x v="5"/>
          </reference>
          <reference field="9" count="1">
            <x v="197"/>
          </reference>
        </references>
      </pivotArea>
    </format>
    <format dxfId="2545">
      <pivotArea dataOnly="0" labelOnly="1" outline="0" fieldPosition="0">
        <references count="3">
          <reference field="3" count="1" selected="0">
            <x v="184"/>
          </reference>
          <reference field="7" count="1" selected="0">
            <x v="278"/>
          </reference>
          <reference field="9" count="5">
            <x v="22"/>
            <x v="85"/>
            <x v="90"/>
            <x v="458"/>
            <x v="533"/>
          </reference>
        </references>
      </pivotArea>
    </format>
    <format dxfId="2544">
      <pivotArea dataOnly="0" labelOnly="1" outline="0" fieldPosition="0">
        <references count="3">
          <reference field="3" count="1" selected="0">
            <x v="184"/>
          </reference>
          <reference field="7" count="1" selected="0">
            <x v="279"/>
          </reference>
          <reference field="9" count="5">
            <x v="22"/>
            <x v="85"/>
            <x v="90"/>
            <x v="458"/>
            <x v="533"/>
          </reference>
        </references>
      </pivotArea>
    </format>
    <format dxfId="2543">
      <pivotArea dataOnly="0" labelOnly="1" outline="0" fieldPosition="0">
        <references count="3">
          <reference field="3" count="1" selected="0">
            <x v="185"/>
          </reference>
          <reference field="7" count="1" selected="0">
            <x v="4"/>
          </reference>
          <reference field="9" count="1">
            <x v="197"/>
          </reference>
        </references>
      </pivotArea>
    </format>
    <format dxfId="2542">
      <pivotArea dataOnly="0" labelOnly="1" outline="0" fieldPosition="0">
        <references count="3">
          <reference field="3" count="1" selected="0">
            <x v="185"/>
          </reference>
          <reference field="7" count="1" selected="0">
            <x v="5"/>
          </reference>
          <reference field="9" count="1">
            <x v="197"/>
          </reference>
        </references>
      </pivotArea>
    </format>
    <format dxfId="2541">
      <pivotArea dataOnly="0" labelOnly="1" outline="0" fieldPosition="0">
        <references count="3">
          <reference field="3" count="1" selected="0">
            <x v="185"/>
          </reference>
          <reference field="7" count="1" selected="0">
            <x v="280"/>
          </reference>
          <reference field="9" count="5">
            <x v="22"/>
            <x v="85"/>
            <x v="90"/>
            <x v="458"/>
            <x v="533"/>
          </reference>
        </references>
      </pivotArea>
    </format>
    <format dxfId="2540">
      <pivotArea dataOnly="0" labelOnly="1" outline="0" fieldPosition="0">
        <references count="3">
          <reference field="3" count="1" selected="0">
            <x v="185"/>
          </reference>
          <reference field="7" count="1" selected="0">
            <x v="281"/>
          </reference>
          <reference field="9" count="6">
            <x v="22"/>
            <x v="85"/>
            <x v="90"/>
            <x v="329"/>
            <x v="458"/>
            <x v="533"/>
          </reference>
        </references>
      </pivotArea>
    </format>
    <format dxfId="2539">
      <pivotArea dataOnly="0" labelOnly="1" outline="0" fieldPosition="0">
        <references count="3">
          <reference field="3" count="1" selected="0">
            <x v="185"/>
          </reference>
          <reference field="7" count="1" selected="0">
            <x v="341"/>
          </reference>
          <reference field="9" count="1">
            <x v="197"/>
          </reference>
        </references>
      </pivotArea>
    </format>
    <format dxfId="2538">
      <pivotArea dataOnly="0" labelOnly="1" outline="0" fieldPosition="0">
        <references count="3">
          <reference field="3" count="1" selected="0">
            <x v="186"/>
          </reference>
          <reference field="7" count="1" selected="0">
            <x v="50"/>
          </reference>
          <reference field="9" count="1">
            <x v="197"/>
          </reference>
        </references>
      </pivotArea>
    </format>
    <format dxfId="2537">
      <pivotArea dataOnly="0" labelOnly="1" outline="0" fieldPosition="0">
        <references count="3">
          <reference field="3" count="1" selected="0">
            <x v="186"/>
          </reference>
          <reference field="7" count="1" selected="0">
            <x v="123"/>
          </reference>
          <reference field="9" count="1">
            <x v="197"/>
          </reference>
        </references>
      </pivotArea>
    </format>
    <format dxfId="2536">
      <pivotArea dataOnly="0" labelOnly="1" outline="0" fieldPosition="0">
        <references count="3">
          <reference field="3" count="1" selected="0">
            <x v="186"/>
          </reference>
          <reference field="7" count="1" selected="0">
            <x v="275"/>
          </reference>
          <reference field="9" count="1">
            <x v="197"/>
          </reference>
        </references>
      </pivotArea>
    </format>
    <format dxfId="2535">
      <pivotArea dataOnly="0" labelOnly="1" outline="0" fieldPosition="0">
        <references count="3">
          <reference field="3" count="1" selected="0">
            <x v="186"/>
          </reference>
          <reference field="7" count="1" selected="0">
            <x v="282"/>
          </reference>
          <reference field="9" count="1">
            <x v="197"/>
          </reference>
        </references>
      </pivotArea>
    </format>
    <format dxfId="2534">
      <pivotArea dataOnly="0" labelOnly="1" outline="0" fieldPosition="0">
        <references count="3">
          <reference field="3" count="1" selected="0">
            <x v="186"/>
          </reference>
          <reference field="7" count="1" selected="0">
            <x v="341"/>
          </reference>
          <reference field="9" count="1">
            <x v="197"/>
          </reference>
        </references>
      </pivotArea>
    </format>
    <format dxfId="2533">
      <pivotArea dataOnly="0" labelOnly="1" outline="0" fieldPosition="0">
        <references count="3">
          <reference field="3" count="1" selected="0">
            <x v="186"/>
          </reference>
          <reference field="7" count="1" selected="0">
            <x v="375"/>
          </reference>
          <reference field="9" count="1">
            <x v="197"/>
          </reference>
        </references>
      </pivotArea>
    </format>
    <format dxfId="2532">
      <pivotArea dataOnly="0" labelOnly="1" outline="0" fieldPosition="0">
        <references count="3">
          <reference field="3" count="1" selected="0">
            <x v="187"/>
          </reference>
          <reference field="7" count="1" selected="0">
            <x v="218"/>
          </reference>
          <reference field="9" count="1">
            <x v="197"/>
          </reference>
        </references>
      </pivotArea>
    </format>
    <format dxfId="2531">
      <pivotArea dataOnly="0" labelOnly="1" outline="0" fieldPosition="0">
        <references count="3">
          <reference field="3" count="1" selected="0">
            <x v="187"/>
          </reference>
          <reference field="7" count="1" selected="0">
            <x v="285"/>
          </reference>
          <reference field="9" count="10">
            <x v="45"/>
            <x v="90"/>
            <x v="206"/>
            <x v="291"/>
            <x v="322"/>
            <x v="418"/>
            <x v="425"/>
            <x v="447"/>
            <x v="487"/>
            <x v="495"/>
          </reference>
        </references>
      </pivotArea>
    </format>
    <format dxfId="2530">
      <pivotArea dataOnly="0" labelOnly="1" outline="0" fieldPosition="0">
        <references count="3">
          <reference field="3" count="1" selected="0">
            <x v="187"/>
          </reference>
          <reference field="7" count="1" selected="0">
            <x v="341"/>
          </reference>
          <reference field="9" count="1">
            <x v="197"/>
          </reference>
        </references>
      </pivotArea>
    </format>
    <format dxfId="2529">
      <pivotArea dataOnly="0" labelOnly="1" outline="0" fieldPosition="0">
        <references count="3">
          <reference field="3" count="1" selected="0">
            <x v="187"/>
          </reference>
          <reference field="7" count="1" selected="0">
            <x v="374"/>
          </reference>
          <reference field="9" count="1">
            <x v="197"/>
          </reference>
        </references>
      </pivotArea>
    </format>
    <format dxfId="2528">
      <pivotArea dataOnly="0" labelOnly="1" outline="0" fieldPosition="0">
        <references count="3">
          <reference field="3" count="1" selected="0">
            <x v="188"/>
          </reference>
          <reference field="7" count="1" selected="0">
            <x v="341"/>
          </reference>
          <reference field="9" count="1">
            <x v="197"/>
          </reference>
        </references>
      </pivotArea>
    </format>
    <format dxfId="2527">
      <pivotArea dataOnly="0" labelOnly="1" outline="0" fieldPosition="0">
        <references count="3">
          <reference field="3" count="1" selected="0">
            <x v="189"/>
          </reference>
          <reference field="7" count="1" selected="0">
            <x v="287"/>
          </reference>
          <reference field="9" count="9">
            <x v="67"/>
            <x v="92"/>
            <x v="292"/>
            <x v="308"/>
            <x v="331"/>
            <x v="370"/>
            <x v="410"/>
            <x v="458"/>
            <x v="487"/>
          </reference>
        </references>
      </pivotArea>
    </format>
    <format dxfId="2526">
      <pivotArea dataOnly="0" labelOnly="1" outline="0" fieldPosition="0">
        <references count="3">
          <reference field="3" count="1" selected="0">
            <x v="189"/>
          </reference>
          <reference field="7" count="1" selected="0">
            <x v="341"/>
          </reference>
          <reference field="9" count="1">
            <x v="197"/>
          </reference>
        </references>
      </pivotArea>
    </format>
    <format dxfId="2525">
      <pivotArea dataOnly="0" labelOnly="1" outline="0" fieldPosition="0">
        <references count="3">
          <reference field="3" count="1" selected="0">
            <x v="190"/>
          </reference>
          <reference field="7" count="1" selected="0">
            <x v="292"/>
          </reference>
          <reference field="9" count="2">
            <x v="290"/>
            <x v="296"/>
          </reference>
        </references>
      </pivotArea>
    </format>
    <format dxfId="2524">
      <pivotArea dataOnly="0" labelOnly="1" outline="0" fieldPosition="0">
        <references count="3">
          <reference field="3" count="1" selected="0">
            <x v="190"/>
          </reference>
          <reference field="7" count="1" selected="0">
            <x v="293"/>
          </reference>
          <reference field="9" count="2">
            <x v="9"/>
            <x v="40"/>
          </reference>
        </references>
      </pivotArea>
    </format>
    <format dxfId="2523">
      <pivotArea dataOnly="0" labelOnly="1" outline="0" fieldPosition="0">
        <references count="3">
          <reference field="3" count="1" selected="0">
            <x v="190"/>
          </reference>
          <reference field="7" count="1" selected="0">
            <x v="294"/>
          </reference>
          <reference field="9" count="6">
            <x v="15"/>
            <x v="17"/>
            <x v="223"/>
            <x v="225"/>
            <x v="335"/>
            <x v="450"/>
          </reference>
        </references>
      </pivotArea>
    </format>
    <format dxfId="2522">
      <pivotArea dataOnly="0" labelOnly="1" outline="0" fieldPosition="0">
        <references count="3">
          <reference field="3" count="1" selected="0">
            <x v="190"/>
          </reference>
          <reference field="7" count="1" selected="0">
            <x v="341"/>
          </reference>
          <reference field="9" count="1">
            <x v="197"/>
          </reference>
        </references>
      </pivotArea>
    </format>
    <format dxfId="2521">
      <pivotArea dataOnly="0" labelOnly="1" outline="0" fieldPosition="0">
        <references count="3">
          <reference field="3" count="1" selected="0">
            <x v="190"/>
          </reference>
          <reference field="7" count="1" selected="0">
            <x v="343"/>
          </reference>
          <reference field="9" count="1">
            <x v="197"/>
          </reference>
        </references>
      </pivotArea>
    </format>
    <format dxfId="2520">
      <pivotArea dataOnly="0" labelOnly="1" outline="0" fieldPosition="0">
        <references count="3">
          <reference field="3" count="1" selected="0">
            <x v="191"/>
          </reference>
          <reference field="7" count="1" selected="0">
            <x v="217"/>
          </reference>
          <reference field="9" count="3">
            <x v="90"/>
            <x v="175"/>
            <x v="249"/>
          </reference>
        </references>
      </pivotArea>
    </format>
    <format dxfId="2519">
      <pivotArea dataOnly="0" labelOnly="1" outline="0" fieldPosition="0">
        <references count="3">
          <reference field="3" count="1" selected="0">
            <x v="191"/>
          </reference>
          <reference field="7" count="1" selected="0">
            <x v="243"/>
          </reference>
          <reference field="9" count="1">
            <x v="197"/>
          </reference>
        </references>
      </pivotArea>
    </format>
    <format dxfId="2518">
      <pivotArea dataOnly="0" labelOnly="1" outline="0" fieldPosition="0">
        <references count="3">
          <reference field="3" count="1" selected="0">
            <x v="191"/>
          </reference>
          <reference field="7" count="1" selected="0">
            <x v="296"/>
          </reference>
          <reference field="9" count="1">
            <x v="197"/>
          </reference>
        </references>
      </pivotArea>
    </format>
    <format dxfId="2517">
      <pivotArea dataOnly="0" labelOnly="1" outline="0" fieldPosition="0">
        <references count="3">
          <reference field="3" count="1" selected="0">
            <x v="191"/>
          </reference>
          <reference field="7" count="1" selected="0">
            <x v="341"/>
          </reference>
          <reference field="9" count="1">
            <x v="197"/>
          </reference>
        </references>
      </pivotArea>
    </format>
    <format dxfId="2516">
      <pivotArea dataOnly="0" labelOnly="1" outline="0" fieldPosition="0">
        <references count="3">
          <reference field="3" count="1" selected="0">
            <x v="192"/>
          </reference>
          <reference field="7" count="1" selected="0">
            <x v="0"/>
          </reference>
          <reference field="9" count="1">
            <x v="542"/>
          </reference>
        </references>
      </pivotArea>
    </format>
    <format dxfId="2515">
      <pivotArea dataOnly="0" labelOnly="1" outline="0" fieldPosition="0">
        <references count="3">
          <reference field="3" count="1" selected="0">
            <x v="193"/>
          </reference>
          <reference field="7" count="1" selected="0">
            <x v="136"/>
          </reference>
          <reference field="9" count="1">
            <x v="197"/>
          </reference>
        </references>
      </pivotArea>
    </format>
    <format dxfId="2514">
      <pivotArea dataOnly="0" labelOnly="1" outline="0" fieldPosition="0">
        <references count="3">
          <reference field="3" count="1" selected="0">
            <x v="193"/>
          </reference>
          <reference field="7" count="1" selected="0">
            <x v="186"/>
          </reference>
          <reference field="9" count="2">
            <x v="324"/>
            <x v="541"/>
          </reference>
        </references>
      </pivotArea>
    </format>
    <format dxfId="2513">
      <pivotArea dataOnly="0" labelOnly="1" outline="0" fieldPosition="0">
        <references count="3">
          <reference field="3" count="1" selected="0">
            <x v="193"/>
          </reference>
          <reference field="7" count="1" selected="0">
            <x v="241"/>
          </reference>
          <reference field="9" count="1">
            <x v="197"/>
          </reference>
        </references>
      </pivotArea>
    </format>
    <format dxfId="2512">
      <pivotArea dataOnly="0" labelOnly="1" outline="0" fieldPosition="0">
        <references count="3">
          <reference field="3" count="1" selected="0">
            <x v="193"/>
          </reference>
          <reference field="7" count="1" selected="0">
            <x v="341"/>
          </reference>
          <reference field="9" count="1">
            <x v="197"/>
          </reference>
        </references>
      </pivotArea>
    </format>
    <format dxfId="2511">
      <pivotArea dataOnly="0" labelOnly="1" outline="0" fieldPosition="0">
        <references count="3">
          <reference field="3" count="1" selected="0">
            <x v="194"/>
          </reference>
          <reference field="7" count="1" selected="0">
            <x v="136"/>
          </reference>
          <reference field="9" count="1">
            <x v="197"/>
          </reference>
        </references>
      </pivotArea>
    </format>
    <format dxfId="2510">
      <pivotArea dataOnly="0" labelOnly="1" outline="0" fieldPosition="0">
        <references count="3">
          <reference field="3" count="1" selected="0">
            <x v="194"/>
          </reference>
          <reference field="7" count="1" selected="0">
            <x v="241"/>
          </reference>
          <reference field="9" count="1">
            <x v="197"/>
          </reference>
        </references>
      </pivotArea>
    </format>
    <format dxfId="2509">
      <pivotArea dataOnly="0" labelOnly="1" outline="0" fieldPosition="0">
        <references count="3">
          <reference field="3" count="1" selected="0">
            <x v="194"/>
          </reference>
          <reference field="7" count="1" selected="0">
            <x v="297"/>
          </reference>
          <reference field="9" count="2">
            <x v="188"/>
            <x v="510"/>
          </reference>
        </references>
      </pivotArea>
    </format>
    <format dxfId="2508">
      <pivotArea dataOnly="0" labelOnly="1" outline="0" fieldPosition="0">
        <references count="3">
          <reference field="3" count="1" selected="0">
            <x v="195"/>
          </reference>
          <reference field="7" count="1" selected="0">
            <x v="241"/>
          </reference>
          <reference field="9" count="1">
            <x v="197"/>
          </reference>
        </references>
      </pivotArea>
    </format>
    <format dxfId="2507">
      <pivotArea dataOnly="0" labelOnly="1" outline="0" fieldPosition="0">
        <references count="3">
          <reference field="3" count="1" selected="0">
            <x v="195"/>
          </reference>
          <reference field="7" count="1" selected="0">
            <x v="298"/>
          </reference>
          <reference field="9" count="3">
            <x v="301"/>
            <x v="362"/>
            <x v="535"/>
          </reference>
        </references>
      </pivotArea>
    </format>
    <format dxfId="2506">
      <pivotArea dataOnly="0" labelOnly="1" outline="0" fieldPosition="0">
        <references count="3">
          <reference field="3" count="1" selected="0">
            <x v="195"/>
          </reference>
          <reference field="7" count="1" selected="0">
            <x v="299"/>
          </reference>
          <reference field="9" count="1">
            <x v="197"/>
          </reference>
        </references>
      </pivotArea>
    </format>
    <format dxfId="2505">
      <pivotArea dataOnly="0" labelOnly="1" outline="0" fieldPosition="0">
        <references count="3">
          <reference field="3" count="1" selected="0">
            <x v="195"/>
          </reference>
          <reference field="7" count="1" selected="0">
            <x v="300"/>
          </reference>
          <reference field="9" count="2">
            <x v="262"/>
            <x v="372"/>
          </reference>
        </references>
      </pivotArea>
    </format>
    <format dxfId="2504">
      <pivotArea dataOnly="0" labelOnly="1" outline="0" fieldPosition="0">
        <references count="3">
          <reference field="3" count="1" selected="0">
            <x v="195"/>
          </reference>
          <reference field="7" count="1" selected="0">
            <x v="301"/>
          </reference>
          <reference field="9" count="6">
            <x v="19"/>
            <x v="90"/>
            <x v="177"/>
            <x v="399"/>
            <x v="458"/>
            <x v="533"/>
          </reference>
        </references>
      </pivotArea>
    </format>
    <format dxfId="2503">
      <pivotArea dataOnly="0" labelOnly="1" outline="0" fieldPosition="0">
        <references count="3">
          <reference field="3" count="1" selected="0">
            <x v="195"/>
          </reference>
          <reference field="7" count="1" selected="0">
            <x v="302"/>
          </reference>
          <reference field="9" count="3">
            <x v="89"/>
            <x v="411"/>
            <x v="499"/>
          </reference>
        </references>
      </pivotArea>
    </format>
    <format dxfId="2502">
      <pivotArea dataOnly="0" labelOnly="1" outline="0" fieldPosition="0">
        <references count="3">
          <reference field="3" count="1" selected="0">
            <x v="195"/>
          </reference>
          <reference field="7" count="1" selected="0">
            <x v="341"/>
          </reference>
          <reference field="9" count="1">
            <x v="197"/>
          </reference>
        </references>
      </pivotArea>
    </format>
    <format dxfId="2501">
      <pivotArea dataOnly="0" labelOnly="1" outline="0" fieldPosition="0">
        <references count="3">
          <reference field="3" count="1" selected="0">
            <x v="196"/>
          </reference>
          <reference field="7" count="1" selected="0">
            <x v="4"/>
          </reference>
          <reference field="9" count="1">
            <x v="197"/>
          </reference>
        </references>
      </pivotArea>
    </format>
    <format dxfId="2500">
      <pivotArea dataOnly="0" labelOnly="1" outline="0" fieldPosition="0">
        <references count="3">
          <reference field="3" count="1" selected="0">
            <x v="196"/>
          </reference>
          <reference field="7" count="1" selected="0">
            <x v="5"/>
          </reference>
          <reference field="9" count="1">
            <x v="197"/>
          </reference>
        </references>
      </pivotArea>
    </format>
    <format dxfId="2499">
      <pivotArea dataOnly="0" labelOnly="1" outline="0" fieldPosition="0">
        <references count="3">
          <reference field="3" count="1" selected="0">
            <x v="196"/>
          </reference>
          <reference field="7" count="1" selected="0">
            <x v="60"/>
          </reference>
          <reference field="9" count="1">
            <x v="197"/>
          </reference>
        </references>
      </pivotArea>
    </format>
    <format dxfId="2498">
      <pivotArea dataOnly="0" labelOnly="1" outline="0" fieldPosition="0">
        <references count="3">
          <reference field="3" count="1" selected="0">
            <x v="196"/>
          </reference>
          <reference field="7" count="1" selected="0">
            <x v="303"/>
          </reference>
          <reference field="9" count="2">
            <x v="262"/>
            <x v="372"/>
          </reference>
        </references>
      </pivotArea>
    </format>
    <format dxfId="2497">
      <pivotArea dataOnly="0" labelOnly="1" outline="0" fieldPosition="0">
        <references count="3">
          <reference field="3" count="1" selected="0">
            <x v="196"/>
          </reference>
          <reference field="7" count="1" selected="0">
            <x v="304"/>
          </reference>
          <reference field="9" count="3">
            <x v="301"/>
            <x v="362"/>
            <x v="535"/>
          </reference>
        </references>
      </pivotArea>
    </format>
    <format dxfId="2496">
      <pivotArea dataOnly="0" labelOnly="1" outline="0" fieldPosition="0">
        <references count="3">
          <reference field="3" count="1" selected="0">
            <x v="196"/>
          </reference>
          <reference field="7" count="1" selected="0">
            <x v="305"/>
          </reference>
          <reference field="9" count="5">
            <x v="47"/>
            <x v="174"/>
            <x v="200"/>
            <x v="348"/>
            <x v="486"/>
          </reference>
        </references>
      </pivotArea>
    </format>
    <format dxfId="2495">
      <pivotArea dataOnly="0" labelOnly="1" outline="0" fieldPosition="0">
        <references count="3">
          <reference field="3" count="1" selected="0">
            <x v="196"/>
          </reference>
          <reference field="7" count="1" selected="0">
            <x v="341"/>
          </reference>
          <reference field="9" count="1">
            <x v="197"/>
          </reference>
        </references>
      </pivotArea>
    </format>
    <format dxfId="2494">
      <pivotArea dataOnly="0" labelOnly="1" outline="0" fieldPosition="0">
        <references count="3">
          <reference field="3" count="1" selected="0">
            <x v="196"/>
          </reference>
          <reference field="7" count="1" selected="0">
            <x v="380"/>
          </reference>
          <reference field="9" count="2">
            <x v="324"/>
            <x v="541"/>
          </reference>
        </references>
      </pivotArea>
    </format>
    <format dxfId="2493">
      <pivotArea dataOnly="0" labelOnly="1" outline="0" fieldPosition="0">
        <references count="3">
          <reference field="3" count="1" selected="0">
            <x v="197"/>
          </reference>
          <reference field="7" count="1" selected="0">
            <x v="0"/>
          </reference>
          <reference field="9" count="1">
            <x v="542"/>
          </reference>
        </references>
      </pivotArea>
    </format>
    <format dxfId="2492">
      <pivotArea dataOnly="0" labelOnly="1" outline="0" fieldPosition="0">
        <references count="3">
          <reference field="3" count="1" selected="0">
            <x v="198"/>
          </reference>
          <reference field="7" count="1" selected="0">
            <x v="199"/>
          </reference>
          <reference field="9" count="1">
            <x v="197"/>
          </reference>
        </references>
      </pivotArea>
    </format>
    <format dxfId="2491">
      <pivotArea dataOnly="0" labelOnly="1" outline="0" fieldPosition="0">
        <references count="3">
          <reference field="3" count="1" selected="0">
            <x v="198"/>
          </reference>
          <reference field="7" count="1" selected="0">
            <x v="306"/>
          </reference>
          <reference field="9" count="2">
            <x v="301"/>
            <x v="357"/>
          </reference>
        </references>
      </pivotArea>
    </format>
    <format dxfId="2490">
      <pivotArea dataOnly="0" labelOnly="1" outline="0" fieldPosition="0">
        <references count="3">
          <reference field="3" count="1" selected="0">
            <x v="198"/>
          </reference>
          <reference field="7" count="1" selected="0">
            <x v="307"/>
          </reference>
          <reference field="9" count="2">
            <x v="185"/>
            <x v="466"/>
          </reference>
        </references>
      </pivotArea>
    </format>
    <format dxfId="2489">
      <pivotArea dataOnly="0" labelOnly="1" outline="0" fieldPosition="0">
        <references count="3">
          <reference field="3" count="1" selected="0">
            <x v="198"/>
          </reference>
          <reference field="7" count="1" selected="0">
            <x v="341"/>
          </reference>
          <reference field="9" count="1">
            <x v="197"/>
          </reference>
        </references>
      </pivotArea>
    </format>
    <format dxfId="2488">
      <pivotArea dataOnly="0" labelOnly="1" outline="0" fieldPosition="0">
        <references count="3">
          <reference field="3" count="1" selected="0">
            <x v="199"/>
          </reference>
          <reference field="7" count="1" selected="0">
            <x v="283"/>
          </reference>
          <reference field="9" count="2">
            <x v="324"/>
            <x v="541"/>
          </reference>
        </references>
      </pivotArea>
    </format>
    <format dxfId="2487">
      <pivotArea dataOnly="0" labelOnly="1" outline="0" fieldPosition="0">
        <references count="3">
          <reference field="3" count="1" selected="0">
            <x v="199"/>
          </reference>
          <reference field="7" count="1" selected="0">
            <x v="310"/>
          </reference>
          <reference field="9" count="9">
            <x v="24"/>
            <x v="79"/>
            <x v="86"/>
            <x v="93"/>
            <x v="217"/>
            <x v="301"/>
            <x v="362"/>
            <x v="370"/>
            <x v="534"/>
          </reference>
        </references>
      </pivotArea>
    </format>
    <format dxfId="2486">
      <pivotArea dataOnly="0" labelOnly="1" outline="0" fieldPosition="0">
        <references count="3">
          <reference field="3" count="1" selected="0">
            <x v="199"/>
          </reference>
          <reference field="7" count="1" selected="0">
            <x v="341"/>
          </reference>
          <reference field="9" count="1">
            <x v="197"/>
          </reference>
        </references>
      </pivotArea>
    </format>
    <format dxfId="2485">
      <pivotArea dataOnly="0" labelOnly="1" outline="0" fieldPosition="0">
        <references count="3">
          <reference field="3" count="1" selected="0">
            <x v="200"/>
          </reference>
          <reference field="7" count="1" selected="0">
            <x v="311"/>
          </reference>
          <reference field="9" count="4">
            <x v="90"/>
            <x v="230"/>
            <x v="307"/>
            <x v="338"/>
          </reference>
        </references>
      </pivotArea>
    </format>
    <format dxfId="2484">
      <pivotArea dataOnly="0" labelOnly="1" outline="0" fieldPosition="0">
        <references count="3">
          <reference field="3" count="1" selected="0">
            <x v="200"/>
          </reference>
          <reference field="7" count="1" selected="0">
            <x v="312"/>
          </reference>
          <reference field="9" count="1">
            <x v="197"/>
          </reference>
        </references>
      </pivotArea>
    </format>
    <format dxfId="2483">
      <pivotArea dataOnly="0" labelOnly="1" outline="0" fieldPosition="0">
        <references count="3">
          <reference field="3" count="1" selected="0">
            <x v="200"/>
          </reference>
          <reference field="7" count="1" selected="0">
            <x v="341"/>
          </reference>
          <reference field="9" count="1">
            <x v="197"/>
          </reference>
        </references>
      </pivotArea>
    </format>
    <format dxfId="2482">
      <pivotArea dataOnly="0" labelOnly="1" outline="0" fieldPosition="0">
        <references count="3">
          <reference field="3" count="1" selected="0">
            <x v="201"/>
          </reference>
          <reference field="7" count="1" selected="0">
            <x v="9"/>
          </reference>
          <reference field="9" count="1">
            <x v="197"/>
          </reference>
        </references>
      </pivotArea>
    </format>
    <format dxfId="2481">
      <pivotArea dataOnly="0" labelOnly="1" outline="0" fieldPosition="0">
        <references count="3">
          <reference field="3" count="1" selected="0">
            <x v="201"/>
          </reference>
          <reference field="7" count="1" selected="0">
            <x v="228"/>
          </reference>
          <reference field="9" count="1">
            <x v="197"/>
          </reference>
        </references>
      </pivotArea>
    </format>
    <format dxfId="2480">
      <pivotArea dataOnly="0" labelOnly="1" outline="0" fieldPosition="0">
        <references count="3">
          <reference field="3" count="1" selected="0">
            <x v="201"/>
          </reference>
          <reference field="7" count="1" selected="0">
            <x v="341"/>
          </reference>
          <reference field="9" count="1">
            <x v="197"/>
          </reference>
        </references>
      </pivotArea>
    </format>
    <format dxfId="2479">
      <pivotArea dataOnly="0" labelOnly="1" outline="0" fieldPosition="0">
        <references count="3">
          <reference field="3" count="1" selected="0">
            <x v="201"/>
          </reference>
          <reference field="7" count="1" selected="0">
            <x v="372"/>
          </reference>
          <reference field="9" count="1">
            <x v="197"/>
          </reference>
        </references>
      </pivotArea>
    </format>
    <format dxfId="2478">
      <pivotArea dataOnly="0" labelOnly="1" outline="0" fieldPosition="0">
        <references count="3">
          <reference field="3" count="1" selected="0">
            <x v="202"/>
          </reference>
          <reference field="7" count="1" selected="0">
            <x v="341"/>
          </reference>
          <reference field="9" count="1">
            <x v="197"/>
          </reference>
        </references>
      </pivotArea>
    </format>
    <format dxfId="2477">
      <pivotArea dataOnly="0" labelOnly="1" outline="0" fieldPosition="0">
        <references count="3">
          <reference field="3" count="1" selected="0">
            <x v="203"/>
          </reference>
          <reference field="7" count="1" selected="0">
            <x v="341"/>
          </reference>
          <reference field="9" count="1">
            <x v="197"/>
          </reference>
        </references>
      </pivotArea>
    </format>
    <format dxfId="2476">
      <pivotArea dataOnly="0" labelOnly="1" outline="0" fieldPosition="0">
        <references count="3">
          <reference field="3" count="1" selected="0">
            <x v="204"/>
          </reference>
          <reference field="7" count="1" selected="0">
            <x v="341"/>
          </reference>
          <reference field="9" count="1">
            <x v="197"/>
          </reference>
        </references>
      </pivotArea>
    </format>
    <format dxfId="2475">
      <pivotArea dataOnly="0" labelOnly="1" outline="0" fieldPosition="0">
        <references count="3">
          <reference field="3" count="1" selected="0">
            <x v="204"/>
          </reference>
          <reference field="7" count="1" selected="0">
            <x v="373"/>
          </reference>
          <reference field="9" count="1">
            <x v="197"/>
          </reference>
        </references>
      </pivotArea>
    </format>
    <format dxfId="2474">
      <pivotArea dataOnly="0" labelOnly="1" outline="0" fieldPosition="0">
        <references count="3">
          <reference field="3" count="1" selected="0">
            <x v="205"/>
          </reference>
          <reference field="7" count="1" selected="0">
            <x v="341"/>
          </reference>
          <reference field="9" count="1">
            <x v="197"/>
          </reference>
        </references>
      </pivotArea>
    </format>
    <format dxfId="2473">
      <pivotArea dataOnly="0" labelOnly="1" outline="0" fieldPosition="0">
        <references count="3">
          <reference field="3" count="1" selected="0">
            <x v="205"/>
          </reference>
          <reference field="7" count="1" selected="0">
            <x v="373"/>
          </reference>
          <reference field="9" count="1">
            <x v="197"/>
          </reference>
        </references>
      </pivotArea>
    </format>
    <format dxfId="2472">
      <pivotArea dataOnly="0" labelOnly="1" outline="0" fieldPosition="0">
        <references count="3">
          <reference field="3" count="1" selected="0">
            <x v="206"/>
          </reference>
          <reference field="7" count="1" selected="0">
            <x v="206"/>
          </reference>
          <reference field="9" count="1">
            <x v="197"/>
          </reference>
        </references>
      </pivotArea>
    </format>
    <format dxfId="2471">
      <pivotArea dataOnly="0" labelOnly="1" outline="0" fieldPosition="0">
        <references count="3">
          <reference field="3" count="1" selected="0">
            <x v="206"/>
          </reference>
          <reference field="7" count="1" selected="0">
            <x v="313"/>
          </reference>
          <reference field="9" count="3">
            <x v="150"/>
            <x v="158"/>
            <x v="361"/>
          </reference>
        </references>
      </pivotArea>
    </format>
    <format dxfId="2470">
      <pivotArea dataOnly="0" labelOnly="1" outline="0" fieldPosition="0">
        <references count="3">
          <reference field="3" count="1" selected="0">
            <x v="206"/>
          </reference>
          <reference field="7" count="1" selected="0">
            <x v="314"/>
          </reference>
          <reference field="9" count="3">
            <x v="30"/>
            <x v="60"/>
            <x v="215"/>
          </reference>
        </references>
      </pivotArea>
    </format>
    <format dxfId="2469">
      <pivotArea dataOnly="0" labelOnly="1" outline="0" fieldPosition="0">
        <references count="3">
          <reference field="3" count="1" selected="0">
            <x v="206"/>
          </reference>
          <reference field="7" count="1" selected="0">
            <x v="341"/>
          </reference>
          <reference field="9" count="1">
            <x v="197"/>
          </reference>
        </references>
      </pivotArea>
    </format>
    <format dxfId="2468">
      <pivotArea dataOnly="0" labelOnly="1" outline="0" fieldPosition="0">
        <references count="3">
          <reference field="3" count="1" selected="0">
            <x v="207"/>
          </reference>
          <reference field="7" count="1" selected="0">
            <x v="317"/>
          </reference>
          <reference field="9" count="4">
            <x v="10"/>
            <x v="49"/>
            <x v="204"/>
            <x v="495"/>
          </reference>
        </references>
      </pivotArea>
    </format>
    <format dxfId="2467">
      <pivotArea dataOnly="0" labelOnly="1" outline="0" fieldPosition="0">
        <references count="3">
          <reference field="3" count="1" selected="0">
            <x v="207"/>
          </reference>
          <reference field="7" count="1" selected="0">
            <x v="341"/>
          </reference>
          <reference field="9" count="1">
            <x v="197"/>
          </reference>
        </references>
      </pivotArea>
    </format>
    <format dxfId="2466">
      <pivotArea dataOnly="0" labelOnly="1" outline="0" fieldPosition="0">
        <references count="3">
          <reference field="3" count="1" selected="0">
            <x v="208"/>
          </reference>
          <reference field="7" count="1" selected="0">
            <x v="8"/>
          </reference>
          <reference field="9" count="2">
            <x v="324"/>
            <x v="541"/>
          </reference>
        </references>
      </pivotArea>
    </format>
    <format dxfId="2465">
      <pivotArea dataOnly="0" labelOnly="1" outline="0" fieldPosition="0">
        <references count="3">
          <reference field="3" count="1" selected="0">
            <x v="208"/>
          </reference>
          <reference field="7" count="1" selected="0">
            <x v="190"/>
          </reference>
          <reference field="9" count="2">
            <x v="324"/>
            <x v="541"/>
          </reference>
        </references>
      </pivotArea>
    </format>
    <format dxfId="2464">
      <pivotArea dataOnly="0" labelOnly="1" outline="0" fieldPosition="0">
        <references count="3">
          <reference field="3" count="1" selected="0">
            <x v="208"/>
          </reference>
          <reference field="7" count="1" selected="0">
            <x v="316"/>
          </reference>
          <reference field="9" count="1">
            <x v="197"/>
          </reference>
        </references>
      </pivotArea>
    </format>
    <format dxfId="2463">
      <pivotArea dataOnly="0" labelOnly="1" outline="0" fieldPosition="0">
        <references count="3">
          <reference field="3" count="1" selected="0">
            <x v="208"/>
          </reference>
          <reference field="7" count="1" selected="0">
            <x v="318"/>
          </reference>
          <reference field="9" count="5">
            <x v="114"/>
            <x v="127"/>
            <x v="136"/>
            <x v="437"/>
            <x v="529"/>
          </reference>
        </references>
      </pivotArea>
    </format>
    <format dxfId="2462">
      <pivotArea dataOnly="0" labelOnly="1" outline="0" fieldPosition="0">
        <references count="3">
          <reference field="3" count="1" selected="0">
            <x v="209"/>
          </reference>
          <reference field="7" count="1" selected="0">
            <x v="315"/>
          </reference>
          <reference field="9" count="8">
            <x v="67"/>
            <x v="92"/>
            <x v="292"/>
            <x v="331"/>
            <x v="370"/>
            <x v="410"/>
            <x v="458"/>
            <x v="487"/>
          </reference>
        </references>
      </pivotArea>
    </format>
    <format dxfId="2461">
      <pivotArea dataOnly="0" labelOnly="1" outline="0" fieldPosition="0">
        <references count="3">
          <reference field="3" count="1" selected="0">
            <x v="209"/>
          </reference>
          <reference field="7" count="1" selected="0">
            <x v="341"/>
          </reference>
          <reference field="9" count="1">
            <x v="197"/>
          </reference>
        </references>
      </pivotArea>
    </format>
    <format dxfId="2460">
      <pivotArea dataOnly="0" labelOnly="1" outline="0" fieldPosition="0">
        <references count="3">
          <reference field="3" count="1" selected="0">
            <x v="210"/>
          </reference>
          <reference field="7" count="1" selected="0">
            <x v="325"/>
          </reference>
          <reference field="9" count="3">
            <x v="54"/>
            <x v="198"/>
            <x v="458"/>
          </reference>
        </references>
      </pivotArea>
    </format>
    <format dxfId="2459">
      <pivotArea dataOnly="0" labelOnly="1" outline="0" fieldPosition="0">
        <references count="3">
          <reference field="3" count="1" selected="0">
            <x v="210"/>
          </reference>
          <reference field="7" count="1" selected="0">
            <x v="341"/>
          </reference>
          <reference field="9" count="1">
            <x v="197"/>
          </reference>
        </references>
      </pivotArea>
    </format>
    <format dxfId="2458">
      <pivotArea dataOnly="0" labelOnly="1" outline="0" fieldPosition="0">
        <references count="3">
          <reference field="3" count="1" selected="0">
            <x v="211"/>
          </reference>
          <reference field="7" count="1" selected="0">
            <x v="319"/>
          </reference>
          <reference field="9" count="3">
            <x v="54"/>
            <x v="198"/>
            <x v="458"/>
          </reference>
        </references>
      </pivotArea>
    </format>
    <format dxfId="2457">
      <pivotArea dataOnly="0" labelOnly="1" outline="0" fieldPosition="0">
        <references count="3">
          <reference field="3" count="1" selected="0">
            <x v="211"/>
          </reference>
          <reference field="7" count="1" selected="0">
            <x v="341"/>
          </reference>
          <reference field="9" count="1">
            <x v="197"/>
          </reference>
        </references>
      </pivotArea>
    </format>
    <format dxfId="2456">
      <pivotArea dataOnly="0" labelOnly="1" outline="0" fieldPosition="0">
        <references count="3">
          <reference field="3" count="1" selected="0">
            <x v="212"/>
          </reference>
          <reference field="7" count="1" selected="0">
            <x v="8"/>
          </reference>
          <reference field="9" count="2">
            <x v="324"/>
            <x v="541"/>
          </reference>
        </references>
      </pivotArea>
    </format>
    <format dxfId="2455">
      <pivotArea dataOnly="0" labelOnly="1" outline="0" fieldPosition="0">
        <references count="3">
          <reference field="3" count="1" selected="0">
            <x v="212"/>
          </reference>
          <reference field="7" count="1" selected="0">
            <x v="190"/>
          </reference>
          <reference field="9" count="2">
            <x v="324"/>
            <x v="541"/>
          </reference>
        </references>
      </pivotArea>
    </format>
    <format dxfId="2454">
      <pivotArea dataOnly="0" labelOnly="1" outline="0" fieldPosition="0">
        <references count="3">
          <reference field="3" count="1" selected="0">
            <x v="212"/>
          </reference>
          <reference field="7" count="1" selected="0">
            <x v="331"/>
          </reference>
          <reference field="9" count="2">
            <x v="137"/>
            <x v="530"/>
          </reference>
        </references>
      </pivotArea>
    </format>
    <format dxfId="2453">
      <pivotArea dataOnly="0" labelOnly="1" outline="0" fieldPosition="0">
        <references count="3">
          <reference field="3" count="1" selected="0">
            <x v="213"/>
          </reference>
          <reference field="7" count="1" selected="0">
            <x v="188"/>
          </reference>
          <reference field="9" count="2">
            <x v="324"/>
            <x v="541"/>
          </reference>
        </references>
      </pivotArea>
    </format>
    <format dxfId="2452">
      <pivotArea dataOnly="0" labelOnly="1" outline="0" fieldPosition="0">
        <references count="3">
          <reference field="3" count="1" selected="0">
            <x v="213"/>
          </reference>
          <reference field="7" count="1" selected="0">
            <x v="288"/>
          </reference>
          <reference field="9" count="2">
            <x v="324"/>
            <x v="541"/>
          </reference>
        </references>
      </pivotArea>
    </format>
    <format dxfId="2451">
      <pivotArea dataOnly="0" labelOnly="1" outline="0" fieldPosition="0">
        <references count="3">
          <reference field="3" count="1" selected="0">
            <x v="213"/>
          </reference>
          <reference field="7" count="1" selected="0">
            <x v="321"/>
          </reference>
          <reference field="9" count="2">
            <x v="131"/>
            <x v="440"/>
          </reference>
        </references>
      </pivotArea>
    </format>
    <format dxfId="2450">
      <pivotArea dataOnly="0" labelOnly="1" outline="0" fieldPosition="0">
        <references count="3">
          <reference field="3" count="1" selected="0">
            <x v="213"/>
          </reference>
          <reference field="7" count="1" selected="0">
            <x v="322"/>
          </reference>
          <reference field="9" count="14">
            <x v="76"/>
            <x v="81"/>
            <x v="111"/>
            <x v="117"/>
            <x v="218"/>
            <x v="256"/>
            <x v="328"/>
            <x v="332"/>
            <x v="339"/>
            <x v="367"/>
            <x v="377"/>
            <x v="423"/>
            <x v="488"/>
            <x v="514"/>
          </reference>
        </references>
      </pivotArea>
    </format>
    <format dxfId="2449">
      <pivotArea dataOnly="0" labelOnly="1" outline="0" fieldPosition="0">
        <references count="3">
          <reference field="3" count="1" selected="0">
            <x v="213"/>
          </reference>
          <reference field="7" count="1" selected="0">
            <x v="323"/>
          </reference>
          <reference field="9" count="3">
            <x v="198"/>
            <x v="357"/>
            <x v="458"/>
          </reference>
        </references>
      </pivotArea>
    </format>
    <format dxfId="2448">
      <pivotArea dataOnly="0" labelOnly="1" outline="0" fieldPosition="0">
        <references count="3">
          <reference field="3" count="1" selected="0">
            <x v="213"/>
          </reference>
          <reference field="7" count="1" selected="0">
            <x v="324"/>
          </reference>
          <reference field="9" count="2">
            <x v="25"/>
            <x v="498"/>
          </reference>
        </references>
      </pivotArea>
    </format>
    <format dxfId="2447">
      <pivotArea dataOnly="0" labelOnly="1" outline="0" fieldPosition="0">
        <references count="3">
          <reference field="3" count="1" selected="0">
            <x v="213"/>
          </reference>
          <reference field="7" count="1" selected="0">
            <x v="341"/>
          </reference>
          <reference field="9" count="1">
            <x v="197"/>
          </reference>
        </references>
      </pivotArea>
    </format>
    <format dxfId="2446">
      <pivotArea dataOnly="0" labelOnly="1" outline="0" fieldPosition="0">
        <references count="3">
          <reference field="3" count="1" selected="0">
            <x v="213"/>
          </reference>
          <reference field="7" count="1" selected="0">
            <x v="343"/>
          </reference>
          <reference field="9" count="1">
            <x v="197"/>
          </reference>
        </references>
      </pivotArea>
    </format>
    <format dxfId="2445">
      <pivotArea dataOnly="0" labelOnly="1" outline="0" fieldPosition="0">
        <references count="3">
          <reference field="3" count="1" selected="0">
            <x v="213"/>
          </reference>
          <reference field="7" count="1" selected="0">
            <x v="356"/>
          </reference>
          <reference field="9" count="1">
            <x v="197"/>
          </reference>
        </references>
      </pivotArea>
    </format>
    <format dxfId="2444">
      <pivotArea dataOnly="0" labelOnly="1" outline="0" fieldPosition="0">
        <references count="3">
          <reference field="3" count="1" selected="0">
            <x v="214"/>
          </reference>
          <reference field="7" count="1" selected="0">
            <x v="0"/>
          </reference>
          <reference field="9" count="1">
            <x v="542"/>
          </reference>
        </references>
      </pivotArea>
    </format>
    <format dxfId="2443">
      <pivotArea dataOnly="0" labelOnly="1" outline="0" fieldPosition="0">
        <references count="3">
          <reference field="3" count="1" selected="0">
            <x v="215"/>
          </reference>
          <reference field="7" count="1" selected="0">
            <x v="0"/>
          </reference>
          <reference field="9" count="1">
            <x v="542"/>
          </reference>
        </references>
      </pivotArea>
    </format>
    <format dxfId="2442">
      <pivotArea dataOnly="0" labelOnly="1" outline="0" fieldPosition="0">
        <references count="3">
          <reference field="3" count="1" selected="0">
            <x v="216"/>
          </reference>
          <reference field="7" count="1" selected="0">
            <x v="189"/>
          </reference>
          <reference field="9" count="1">
            <x v="197"/>
          </reference>
        </references>
      </pivotArea>
    </format>
    <format dxfId="2441">
      <pivotArea dataOnly="0" labelOnly="1" outline="0" fieldPosition="0">
        <references count="3">
          <reference field="3" count="1" selected="0">
            <x v="216"/>
          </reference>
          <reference field="7" count="1" selected="0">
            <x v="191"/>
          </reference>
          <reference field="9" count="2">
            <x v="7"/>
            <x v="39"/>
          </reference>
        </references>
      </pivotArea>
    </format>
    <format dxfId="2440">
      <pivotArea dataOnly="0" labelOnly="1" outline="0" fieldPosition="0">
        <references count="3">
          <reference field="3" count="1" selected="0">
            <x v="216"/>
          </reference>
          <reference field="7" count="1" selected="0">
            <x v="193"/>
          </reference>
          <reference field="9" count="1">
            <x v="197"/>
          </reference>
        </references>
      </pivotArea>
    </format>
    <format dxfId="2439">
      <pivotArea dataOnly="0" labelOnly="1" outline="0" fieldPosition="0">
        <references count="3">
          <reference field="3" count="1" selected="0">
            <x v="216"/>
          </reference>
          <reference field="7" count="1" selected="0">
            <x v="236"/>
          </reference>
          <reference field="9" count="1">
            <x v="197"/>
          </reference>
        </references>
      </pivotArea>
    </format>
    <format dxfId="2438">
      <pivotArea dataOnly="0" labelOnly="1" outline="0" fieldPosition="0">
        <references count="3">
          <reference field="3" count="1" selected="0">
            <x v="216"/>
          </reference>
          <reference field="7" count="1" selected="0">
            <x v="290"/>
          </reference>
          <reference field="9" count="1">
            <x v="197"/>
          </reference>
        </references>
      </pivotArea>
    </format>
    <format dxfId="2437">
      <pivotArea dataOnly="0" labelOnly="1" outline="0" fieldPosition="0">
        <references count="3">
          <reference field="3" count="1" selected="0">
            <x v="216"/>
          </reference>
          <reference field="7" count="1" selected="0">
            <x v="291"/>
          </reference>
          <reference field="9" count="1">
            <x v="197"/>
          </reference>
        </references>
      </pivotArea>
    </format>
    <format dxfId="2436">
      <pivotArea dataOnly="0" labelOnly="1" outline="0" fieldPosition="0">
        <references count="3">
          <reference field="3" count="1" selected="0">
            <x v="216"/>
          </reference>
          <reference field="7" count="1" selected="0">
            <x v="357"/>
          </reference>
          <reference field="9" count="1">
            <x v="197"/>
          </reference>
        </references>
      </pivotArea>
    </format>
    <format dxfId="2435">
      <pivotArea dataOnly="0" labelOnly="1" outline="0" fieldPosition="0">
        <references count="3">
          <reference field="3" count="1" selected="0">
            <x v="217"/>
          </reference>
          <reference field="7" count="1" selected="0">
            <x v="191"/>
          </reference>
          <reference field="9" count="2">
            <x v="7"/>
            <x v="39"/>
          </reference>
        </references>
      </pivotArea>
    </format>
    <format dxfId="2434">
      <pivotArea dataOnly="0" labelOnly="1" outline="0" fieldPosition="0">
        <references count="3">
          <reference field="3" count="1" selected="0">
            <x v="217"/>
          </reference>
          <reference field="7" count="1" selected="0">
            <x v="236"/>
          </reference>
          <reference field="9" count="1">
            <x v="197"/>
          </reference>
        </references>
      </pivotArea>
    </format>
    <format dxfId="2433">
      <pivotArea dataOnly="0" labelOnly="1" outline="0" fieldPosition="0">
        <references count="3">
          <reference field="3" count="1" selected="0">
            <x v="217"/>
          </reference>
          <reference field="7" count="1" selected="0">
            <x v="320"/>
          </reference>
          <reference field="9" count="1">
            <x v="197"/>
          </reference>
        </references>
      </pivotArea>
    </format>
    <format dxfId="2432">
      <pivotArea dataOnly="0" labelOnly="1" outline="0" fieldPosition="0">
        <references count="3">
          <reference field="3" count="1" selected="0">
            <x v="217"/>
          </reference>
          <reference field="7" count="1" selected="0">
            <x v="329"/>
          </reference>
          <reference field="9" count="1">
            <x v="197"/>
          </reference>
        </references>
      </pivotArea>
    </format>
    <format dxfId="2431">
      <pivotArea dataOnly="0" labelOnly="1" outline="0" fieldPosition="0">
        <references count="3">
          <reference field="3" count="1" selected="0">
            <x v="218"/>
          </reference>
          <reference field="7" count="1" selected="0">
            <x v="160"/>
          </reference>
          <reference field="9" count="1">
            <x v="197"/>
          </reference>
        </references>
      </pivotArea>
    </format>
    <format dxfId="2430">
      <pivotArea dataOnly="0" labelOnly="1" outline="0" fieldPosition="0">
        <references count="3">
          <reference field="3" count="1" selected="0">
            <x v="218"/>
          </reference>
          <reference field="7" count="1" selected="0">
            <x v="189"/>
          </reference>
          <reference field="9" count="1">
            <x v="197"/>
          </reference>
        </references>
      </pivotArea>
    </format>
    <format dxfId="2429">
      <pivotArea dataOnly="0" labelOnly="1" outline="0" fieldPosition="0">
        <references count="3">
          <reference field="3" count="1" selected="0">
            <x v="218"/>
          </reference>
          <reference field="7" count="1" selected="0">
            <x v="191"/>
          </reference>
          <reference field="9" count="2">
            <x v="7"/>
            <x v="39"/>
          </reference>
        </references>
      </pivotArea>
    </format>
    <format dxfId="2428">
      <pivotArea dataOnly="0" labelOnly="1" outline="0" fieldPosition="0">
        <references count="3">
          <reference field="3" count="1" selected="0">
            <x v="218"/>
          </reference>
          <reference field="7" count="1" selected="0">
            <x v="193"/>
          </reference>
          <reference field="9" count="1">
            <x v="197"/>
          </reference>
        </references>
      </pivotArea>
    </format>
    <format dxfId="2427">
      <pivotArea dataOnly="0" labelOnly="1" outline="0" fieldPosition="0">
        <references count="3">
          <reference field="3" count="1" selected="0">
            <x v="218"/>
          </reference>
          <reference field="7" count="1" selected="0">
            <x v="236"/>
          </reference>
          <reference field="9" count="1">
            <x v="197"/>
          </reference>
        </references>
      </pivotArea>
    </format>
    <format dxfId="2426">
      <pivotArea dataOnly="0" labelOnly="1" outline="0" fieldPosition="0">
        <references count="3">
          <reference field="3" count="1" selected="0">
            <x v="218"/>
          </reference>
          <reference field="7" count="1" selected="0">
            <x v="289"/>
          </reference>
          <reference field="9" count="1">
            <x v="197"/>
          </reference>
        </references>
      </pivotArea>
    </format>
    <format dxfId="2425">
      <pivotArea dataOnly="0" labelOnly="1" outline="0" fieldPosition="0">
        <references count="3">
          <reference field="3" count="1" selected="0">
            <x v="218"/>
          </reference>
          <reference field="7" count="1" selected="0">
            <x v="290"/>
          </reference>
          <reference field="9" count="1">
            <x v="197"/>
          </reference>
        </references>
      </pivotArea>
    </format>
    <format dxfId="2424">
      <pivotArea dataOnly="0" labelOnly="1" outline="0" fieldPosition="0">
        <references count="3">
          <reference field="3" count="1" selected="0">
            <x v="218"/>
          </reference>
          <reference field="7" count="1" selected="0">
            <x v="291"/>
          </reference>
          <reference field="9" count="1">
            <x v="197"/>
          </reference>
        </references>
      </pivotArea>
    </format>
    <format dxfId="2423">
      <pivotArea dataOnly="0" labelOnly="1" outline="0" fieldPosition="0">
        <references count="3">
          <reference field="3" count="1" selected="0">
            <x v="218"/>
          </reference>
          <reference field="7" count="1" selected="0">
            <x v="357"/>
          </reference>
          <reference field="9" count="1">
            <x v="197"/>
          </reference>
        </references>
      </pivotArea>
    </format>
    <format dxfId="2422">
      <pivotArea dataOnly="0" labelOnly="1" outline="0" fieldPosition="0">
        <references count="3">
          <reference field="3" count="1" selected="0">
            <x v="219"/>
          </reference>
          <reference field="7" count="1" selected="0">
            <x v="189"/>
          </reference>
          <reference field="9" count="1">
            <x v="197"/>
          </reference>
        </references>
      </pivotArea>
    </format>
    <format dxfId="2421">
      <pivotArea dataOnly="0" labelOnly="1" outline="0" fieldPosition="0">
        <references count="3">
          <reference field="3" count="1" selected="0">
            <x v="219"/>
          </reference>
          <reference field="7" count="1" selected="0">
            <x v="191"/>
          </reference>
          <reference field="9" count="2">
            <x v="7"/>
            <x v="39"/>
          </reference>
        </references>
      </pivotArea>
    </format>
    <format dxfId="2420">
      <pivotArea dataOnly="0" labelOnly="1" outline="0" fieldPosition="0">
        <references count="3">
          <reference field="3" count="1" selected="0">
            <x v="219"/>
          </reference>
          <reference field="7" count="1" selected="0">
            <x v="193"/>
          </reference>
          <reference field="9" count="1">
            <x v="197"/>
          </reference>
        </references>
      </pivotArea>
    </format>
    <format dxfId="2419">
      <pivotArea dataOnly="0" labelOnly="1" outline="0" fieldPosition="0">
        <references count="3">
          <reference field="3" count="1" selected="0">
            <x v="219"/>
          </reference>
          <reference field="7" count="1" selected="0">
            <x v="236"/>
          </reference>
          <reference field="9" count="1">
            <x v="197"/>
          </reference>
        </references>
      </pivotArea>
    </format>
    <format dxfId="2418">
      <pivotArea dataOnly="0" labelOnly="1" outline="0" fieldPosition="0">
        <references count="3">
          <reference field="3" count="1" selected="0">
            <x v="219"/>
          </reference>
          <reference field="7" count="1" selected="0">
            <x v="357"/>
          </reference>
          <reference field="9" count="1">
            <x v="197"/>
          </reference>
        </references>
      </pivotArea>
    </format>
    <format dxfId="2417">
      <pivotArea dataOnly="0" labelOnly="1" outline="0" fieldPosition="0">
        <references count="3">
          <reference field="3" count="1" selected="0">
            <x v="220"/>
          </reference>
          <reference field="7" count="1" selected="0">
            <x v="67"/>
          </reference>
          <reference field="9" count="2">
            <x v="340"/>
            <x v="355"/>
          </reference>
        </references>
      </pivotArea>
    </format>
    <format dxfId="2416">
      <pivotArea dataOnly="0" labelOnly="1" outline="0" fieldPosition="0">
        <references count="3">
          <reference field="3" count="1" selected="0">
            <x v="220"/>
          </reference>
          <reference field="7" count="1" selected="0">
            <x v="191"/>
          </reference>
          <reference field="9" count="2">
            <x v="7"/>
            <x v="39"/>
          </reference>
        </references>
      </pivotArea>
    </format>
    <format dxfId="2415">
      <pivotArea dataOnly="0" labelOnly="1" outline="0" fieldPosition="0">
        <references count="3">
          <reference field="3" count="1" selected="0">
            <x v="220"/>
          </reference>
          <reference field="7" count="1" selected="0">
            <x v="236"/>
          </reference>
          <reference field="9" count="1">
            <x v="197"/>
          </reference>
        </references>
      </pivotArea>
    </format>
    <format dxfId="2414">
      <pivotArea dataOnly="0" labelOnly="1" outline="0" fieldPosition="0">
        <references count="3">
          <reference field="3" count="1" selected="0">
            <x v="221"/>
          </reference>
          <reference field="7" count="1" selected="0">
            <x v="189"/>
          </reference>
          <reference field="9" count="1">
            <x v="197"/>
          </reference>
        </references>
      </pivotArea>
    </format>
    <format dxfId="2413">
      <pivotArea dataOnly="0" labelOnly="1" outline="0" fieldPosition="0">
        <references count="3">
          <reference field="3" count="1" selected="0">
            <x v="221"/>
          </reference>
          <reference field="7" count="1" selected="0">
            <x v="191"/>
          </reference>
          <reference field="9" count="2">
            <x v="7"/>
            <x v="39"/>
          </reference>
        </references>
      </pivotArea>
    </format>
    <format dxfId="2412">
      <pivotArea dataOnly="0" labelOnly="1" outline="0" fieldPosition="0">
        <references count="3">
          <reference field="3" count="1" selected="0">
            <x v="221"/>
          </reference>
          <reference field="7" count="1" selected="0">
            <x v="193"/>
          </reference>
          <reference field="9" count="1">
            <x v="197"/>
          </reference>
        </references>
      </pivotArea>
    </format>
    <format dxfId="2411">
      <pivotArea dataOnly="0" labelOnly="1" outline="0" fieldPosition="0">
        <references count="3">
          <reference field="3" count="1" selected="0">
            <x v="221"/>
          </reference>
          <reference field="7" count="1" selected="0">
            <x v="236"/>
          </reference>
          <reference field="9" count="1">
            <x v="197"/>
          </reference>
        </references>
      </pivotArea>
    </format>
    <format dxfId="2410">
      <pivotArea dataOnly="0" labelOnly="1" outline="0" fieldPosition="0">
        <references count="3">
          <reference field="3" count="1" selected="0">
            <x v="221"/>
          </reference>
          <reference field="7" count="1" selected="0">
            <x v="290"/>
          </reference>
          <reference field="9" count="1">
            <x v="197"/>
          </reference>
        </references>
      </pivotArea>
    </format>
    <format dxfId="2409">
      <pivotArea dataOnly="0" labelOnly="1" outline="0" fieldPosition="0">
        <references count="3">
          <reference field="3" count="1" selected="0">
            <x v="221"/>
          </reference>
          <reference field="7" count="1" selected="0">
            <x v="291"/>
          </reference>
          <reference field="9" count="1">
            <x v="197"/>
          </reference>
        </references>
      </pivotArea>
    </format>
    <format dxfId="2408">
      <pivotArea dataOnly="0" labelOnly="1" outline="0" fieldPosition="0">
        <references count="3">
          <reference field="3" count="1" selected="0">
            <x v="222"/>
          </reference>
          <reference field="7" count="1" selected="0">
            <x v="189"/>
          </reference>
          <reference field="9" count="1">
            <x v="197"/>
          </reference>
        </references>
      </pivotArea>
    </format>
    <format dxfId="2407">
      <pivotArea dataOnly="0" labelOnly="1" outline="0" fieldPosition="0">
        <references count="3">
          <reference field="3" count="1" selected="0">
            <x v="222"/>
          </reference>
          <reference field="7" count="1" selected="0">
            <x v="191"/>
          </reference>
          <reference field="9" count="2">
            <x v="7"/>
            <x v="39"/>
          </reference>
        </references>
      </pivotArea>
    </format>
    <format dxfId="2406">
      <pivotArea dataOnly="0" labelOnly="1" outline="0" fieldPosition="0">
        <references count="3">
          <reference field="3" count="1" selected="0">
            <x v="222"/>
          </reference>
          <reference field="7" count="1" selected="0">
            <x v="193"/>
          </reference>
          <reference field="9" count="1">
            <x v="197"/>
          </reference>
        </references>
      </pivotArea>
    </format>
    <format dxfId="2405">
      <pivotArea dataOnly="0" labelOnly="1" outline="0" fieldPosition="0">
        <references count="3">
          <reference field="3" count="1" selected="0">
            <x v="222"/>
          </reference>
          <reference field="7" count="1" selected="0">
            <x v="236"/>
          </reference>
          <reference field="9" count="1">
            <x v="197"/>
          </reference>
        </references>
      </pivotArea>
    </format>
    <format dxfId="2404">
      <pivotArea dataOnly="0" labelOnly="1" outline="0" fieldPosition="0">
        <references count="3">
          <reference field="3" count="1" selected="0">
            <x v="222"/>
          </reference>
          <reference field="7" count="1" selected="0">
            <x v="360"/>
          </reference>
          <reference field="9" count="2">
            <x v="288"/>
            <x v="294"/>
          </reference>
        </references>
      </pivotArea>
    </format>
    <format dxfId="2403">
      <pivotArea dataOnly="0" labelOnly="1" outline="0" fieldPosition="0">
        <references count="3">
          <reference field="3" count="1" selected="0">
            <x v="223"/>
          </reference>
          <reference field="7" count="1" selected="0">
            <x v="156"/>
          </reference>
          <reference field="9" count="1">
            <x v="197"/>
          </reference>
        </references>
      </pivotArea>
    </format>
    <format dxfId="2402">
      <pivotArea dataOnly="0" labelOnly="1" outline="0" fieldPosition="0">
        <references count="3">
          <reference field="3" count="1" selected="0">
            <x v="223"/>
          </reference>
          <reference field="7" count="1" selected="0">
            <x v="326"/>
          </reference>
          <reference field="9" count="1">
            <x v="197"/>
          </reference>
        </references>
      </pivotArea>
    </format>
    <format dxfId="2401">
      <pivotArea dataOnly="0" labelOnly="1" outline="0" fieldPosition="0">
        <references count="3">
          <reference field="3" count="1" selected="0">
            <x v="223"/>
          </reference>
          <reference field="7" count="1" selected="0">
            <x v="327"/>
          </reference>
          <reference field="9" count="3">
            <x v="37"/>
            <x v="65"/>
            <x v="260"/>
          </reference>
        </references>
      </pivotArea>
    </format>
    <format dxfId="2400">
      <pivotArea dataOnly="0" labelOnly="1" outline="0" fieldPosition="0">
        <references count="3">
          <reference field="3" count="1" selected="0">
            <x v="223"/>
          </reference>
          <reference field="7" count="1" selected="0">
            <x v="341"/>
          </reference>
          <reference field="9" count="1">
            <x v="197"/>
          </reference>
        </references>
      </pivotArea>
    </format>
    <format dxfId="2399">
      <pivotArea dataOnly="0" labelOnly="1" outline="0" fieldPosition="0">
        <references count="3">
          <reference field="3" count="1" selected="0">
            <x v="224"/>
          </reference>
          <reference field="7" count="1" selected="0">
            <x v="5"/>
          </reference>
          <reference field="9" count="1">
            <x v="197"/>
          </reference>
        </references>
      </pivotArea>
    </format>
    <format dxfId="2398">
      <pivotArea dataOnly="0" labelOnly="1" outline="0" fieldPosition="0">
        <references count="3">
          <reference field="3" count="1" selected="0">
            <x v="224"/>
          </reference>
          <reference field="7" count="1" selected="0">
            <x v="275"/>
          </reference>
          <reference field="9" count="1">
            <x v="197"/>
          </reference>
        </references>
      </pivotArea>
    </format>
    <format dxfId="2397">
      <pivotArea dataOnly="0" labelOnly="1" outline="0" fieldPosition="0">
        <references count="3">
          <reference field="3" count="1" selected="0">
            <x v="224"/>
          </reference>
          <reference field="7" count="1" selected="0">
            <x v="328"/>
          </reference>
          <reference field="9" count="1">
            <x v="197"/>
          </reference>
        </references>
      </pivotArea>
    </format>
    <format dxfId="2396">
      <pivotArea dataOnly="0" labelOnly="1" outline="0" fieldPosition="0">
        <references count="3">
          <reference field="3" count="1" selected="0">
            <x v="224"/>
          </reference>
          <reference field="7" count="1" selected="0">
            <x v="330"/>
          </reference>
          <reference field="9" count="8">
            <x v="90"/>
            <x v="94"/>
            <x v="95"/>
            <x v="96"/>
            <x v="178"/>
            <x v="305"/>
            <x v="306"/>
            <x v="533"/>
          </reference>
        </references>
      </pivotArea>
    </format>
    <format dxfId="2395">
      <pivotArea dataOnly="0" labelOnly="1" outline="0" fieldPosition="0">
        <references count="3">
          <reference field="3" count="1" selected="0">
            <x v="224"/>
          </reference>
          <reference field="7" count="1" selected="0">
            <x v="341"/>
          </reference>
          <reference field="9" count="1">
            <x v="197"/>
          </reference>
        </references>
      </pivotArea>
    </format>
    <format dxfId="2394">
      <pivotArea dataOnly="0" labelOnly="1" outline="0" fieldPosition="0">
        <references count="3">
          <reference field="3" count="1" selected="0">
            <x v="225"/>
          </reference>
          <reference field="7" count="1" selected="0">
            <x v="0"/>
          </reference>
          <reference field="9" count="1">
            <x v="542"/>
          </reference>
        </references>
      </pivotArea>
    </format>
    <format dxfId="2393">
      <pivotArea dataOnly="0" labelOnly="1" outline="0" fieldPosition="0">
        <references count="3">
          <reference field="3" count="1" selected="0">
            <x v="226"/>
          </reference>
          <reference field="7" count="1" selected="0">
            <x v="205"/>
          </reference>
          <reference field="9" count="2">
            <x v="324"/>
            <x v="541"/>
          </reference>
        </references>
      </pivotArea>
    </format>
    <format dxfId="2392">
      <pivotArea dataOnly="0" labelOnly="1" outline="0" fieldPosition="0">
        <references count="3">
          <reference field="3" count="1" selected="0">
            <x v="226"/>
          </reference>
          <reference field="7" count="1" selected="0">
            <x v="332"/>
          </reference>
          <reference field="9" count="1">
            <x v="197"/>
          </reference>
        </references>
      </pivotArea>
    </format>
    <format dxfId="2391">
      <pivotArea dataOnly="0" labelOnly="1" outline="0" fieldPosition="0">
        <references count="3">
          <reference field="3" count="1" selected="0">
            <x v="226"/>
          </reference>
          <reference field="7" count="1" selected="0">
            <x v="341"/>
          </reference>
          <reference field="9" count="1">
            <x v="197"/>
          </reference>
        </references>
      </pivotArea>
    </format>
    <format dxfId="2390">
      <pivotArea dataOnly="0" labelOnly="1" outline="0" fieldPosition="0">
        <references count="3">
          <reference field="3" count="1" selected="0">
            <x v="226"/>
          </reference>
          <reference field="7" count="1" selected="0">
            <x v="370"/>
          </reference>
          <reference field="9" count="2">
            <x v="324"/>
            <x v="541"/>
          </reference>
        </references>
      </pivotArea>
    </format>
    <format dxfId="2389">
      <pivotArea dataOnly="0" labelOnly="1" outline="0" fieldPosition="0">
        <references count="3">
          <reference field="3" count="1" selected="0">
            <x v="227"/>
          </reference>
          <reference field="7" count="1" selected="0">
            <x v="333"/>
          </reference>
          <reference field="9" count="3">
            <x v="154"/>
            <x v="318"/>
            <x v="428"/>
          </reference>
        </references>
      </pivotArea>
    </format>
    <format dxfId="2388">
      <pivotArea dataOnly="0" labelOnly="1" outline="0" fieldPosition="0">
        <references count="3">
          <reference field="3" count="1" selected="0">
            <x v="228"/>
          </reference>
          <reference field="7" count="1" selected="0">
            <x v="337"/>
          </reference>
          <reference field="9" count="4">
            <x v="0"/>
            <x v="1"/>
            <x v="2"/>
            <x v="3"/>
          </reference>
        </references>
      </pivotArea>
    </format>
    <format dxfId="2387">
      <pivotArea dataOnly="0" labelOnly="1" outline="0" fieldPosition="0">
        <references count="3">
          <reference field="3" count="1" selected="0">
            <x v="228"/>
          </reference>
          <reference field="7" count="1" selected="0">
            <x v="338"/>
          </reference>
          <reference field="9" count="3">
            <x v="28"/>
            <x v="288"/>
            <x v="326"/>
          </reference>
        </references>
      </pivotArea>
    </format>
    <format dxfId="2386">
      <pivotArea dataOnly="0" labelOnly="1" outline="0" fieldPosition="0">
        <references count="3">
          <reference field="3" count="1" selected="0">
            <x v="228"/>
          </reference>
          <reference field="7" count="1" selected="0">
            <x v="341"/>
          </reference>
          <reference field="9" count="1">
            <x v="197"/>
          </reference>
        </references>
      </pivotArea>
    </format>
    <format dxfId="2385">
      <pivotArea dataOnly="0" labelOnly="1" outline="0" fieldPosition="0">
        <references count="3">
          <reference field="3" count="1" selected="0">
            <x v="228"/>
          </reference>
          <reference field="7" count="1" selected="0">
            <x v="372"/>
          </reference>
          <reference field="9" count="1">
            <x v="197"/>
          </reference>
        </references>
      </pivotArea>
    </format>
    <format dxfId="2384">
      <pivotArea dataOnly="0" labelOnly="1" outline="0" fieldPosition="0">
        <references count="3">
          <reference field="3" count="1" selected="0">
            <x v="229"/>
          </reference>
          <reference field="7" count="1" selected="0">
            <x v="335"/>
          </reference>
          <reference field="9" count="3">
            <x v="0"/>
            <x v="1"/>
            <x v="2"/>
          </reference>
        </references>
      </pivotArea>
    </format>
    <format dxfId="2383">
      <pivotArea dataOnly="0" labelOnly="1" outline="0" fieldPosition="0">
        <references count="3">
          <reference field="3" count="1" selected="0">
            <x v="229"/>
          </reference>
          <reference field="7" count="1" selected="0">
            <x v="336"/>
          </reference>
          <reference field="9" count="3">
            <x v="28"/>
            <x v="288"/>
            <x v="326"/>
          </reference>
        </references>
      </pivotArea>
    </format>
    <format dxfId="2382">
      <pivotArea dataOnly="0" labelOnly="1" outline="0" fieldPosition="0">
        <references count="3">
          <reference field="3" count="1" selected="0">
            <x v="229"/>
          </reference>
          <reference field="7" count="1" selected="0">
            <x v="341"/>
          </reference>
          <reference field="9" count="1">
            <x v="197"/>
          </reference>
        </references>
      </pivotArea>
    </format>
    <format dxfId="2381">
      <pivotArea dataOnly="0" labelOnly="1" outline="0" fieldPosition="0">
        <references count="3">
          <reference field="3" count="1" selected="0">
            <x v="229"/>
          </reference>
          <reference field="7" count="1" selected="0">
            <x v="372"/>
          </reference>
          <reference field="9" count="1">
            <x v="197"/>
          </reference>
        </references>
      </pivotArea>
    </format>
    <format dxfId="2380">
      <pivotArea dataOnly="0" labelOnly="1" outline="0" fieldPosition="0">
        <references count="3">
          <reference field="3" count="1" selected="0">
            <x v="230"/>
          </reference>
          <reference field="7" count="1" selected="0">
            <x v="10"/>
          </reference>
          <reference field="9" count="1">
            <x v="197"/>
          </reference>
        </references>
      </pivotArea>
    </format>
    <format dxfId="2379">
      <pivotArea dataOnly="0" labelOnly="1" outline="0" fieldPosition="0">
        <references count="3">
          <reference field="3" count="1" selected="0">
            <x v="230"/>
          </reference>
          <reference field="7" count="1" selected="0">
            <x v="340"/>
          </reference>
          <reference field="9" count="3">
            <x v="59"/>
            <x v="341"/>
            <x v="491"/>
          </reference>
        </references>
      </pivotArea>
    </format>
    <format dxfId="2378">
      <pivotArea dataOnly="0" labelOnly="1" outline="0" fieldPosition="0">
        <references count="3">
          <reference field="3" count="1" selected="0">
            <x v="230"/>
          </reference>
          <reference field="7" count="1" selected="0">
            <x v="372"/>
          </reference>
          <reference field="9" count="1">
            <x v="197"/>
          </reference>
        </references>
      </pivotArea>
    </format>
    <format dxfId="2377">
      <pivotArea dataOnly="0" labelOnly="1" outline="0" fieldPosition="0">
        <references count="3">
          <reference field="3" count="1" selected="0">
            <x v="231"/>
          </reference>
          <reference field="7" count="1" selected="0">
            <x v="187"/>
          </reference>
          <reference field="9" count="1">
            <x v="197"/>
          </reference>
        </references>
      </pivotArea>
    </format>
    <format dxfId="2376">
      <pivotArea dataOnly="0" labelOnly="1" outline="0" fieldPosition="0">
        <references count="3">
          <reference field="3" count="1" selected="0">
            <x v="231"/>
          </reference>
          <reference field="7" count="1" selected="0">
            <x v="195"/>
          </reference>
          <reference field="9" count="1">
            <x v="197"/>
          </reference>
        </references>
      </pivotArea>
    </format>
    <format dxfId="2375">
      <pivotArea dataOnly="0" labelOnly="1" outline="0" fieldPosition="0">
        <references count="3">
          <reference field="3" count="1" selected="0">
            <x v="231"/>
          </reference>
          <reference field="7" count="1" selected="0">
            <x v="238"/>
          </reference>
          <reference field="9" count="1">
            <x v="197"/>
          </reference>
        </references>
      </pivotArea>
    </format>
    <format dxfId="2374">
      <pivotArea dataOnly="0" labelOnly="1" outline="0" fieldPosition="0">
        <references count="3">
          <reference field="3" count="1" selected="0">
            <x v="231"/>
          </reference>
          <reference field="7" count="1" selected="0">
            <x v="339"/>
          </reference>
          <reference field="9" count="5">
            <x v="112"/>
            <x v="113"/>
            <x v="333"/>
            <x v="538"/>
            <x v="539"/>
          </reference>
        </references>
      </pivotArea>
    </format>
    <format dxfId="2373">
      <pivotArea dataOnly="0" labelOnly="1" outline="0" fieldPosition="0">
        <references count="3">
          <reference field="3" count="1" selected="0">
            <x v="231"/>
          </reference>
          <reference field="7" count="1" selected="0">
            <x v="341"/>
          </reference>
          <reference field="9" count="1">
            <x v="197"/>
          </reference>
        </references>
      </pivotArea>
    </format>
    <format dxfId="2372">
      <pivotArea dataOnly="0" labelOnly="1" outline="0" fieldPosition="0">
        <references count="3">
          <reference field="3" count="1" selected="0">
            <x v="232"/>
          </reference>
          <reference field="7" count="1" selected="0">
            <x v="163"/>
          </reference>
          <reference field="9" count="1">
            <x v="197"/>
          </reference>
        </references>
      </pivotArea>
    </format>
    <format dxfId="2371">
      <pivotArea dataOnly="0" labelOnly="1" outline="0" fieldPosition="0">
        <references count="3">
          <reference field="3" count="1" selected="0">
            <x v="232"/>
          </reference>
          <reference field="7" count="1" selected="0">
            <x v="274"/>
          </reference>
          <reference field="9" count="1">
            <x v="197"/>
          </reference>
        </references>
      </pivotArea>
    </format>
    <format dxfId="2370">
      <pivotArea dataOnly="0" labelOnly="1" outline="0" fieldPosition="0">
        <references count="3">
          <reference field="3" count="1" selected="0">
            <x v="232"/>
          </reference>
          <reference field="7" count="1" selected="0">
            <x v="344"/>
          </reference>
          <reference field="9" count="6">
            <x v="150"/>
            <x v="248"/>
            <x v="318"/>
            <x v="332"/>
            <x v="378"/>
            <x v="454"/>
          </reference>
        </references>
      </pivotArea>
    </format>
    <format dxfId="2369">
      <pivotArea dataOnly="0" labelOnly="1" outline="0" fieldPosition="0">
        <references count="3">
          <reference field="3" count="1" selected="0">
            <x v="232"/>
          </reference>
          <reference field="7" count="1" selected="0">
            <x v="345"/>
          </reference>
          <reference field="9" count="2">
            <x v="172"/>
            <x v="254"/>
          </reference>
        </references>
      </pivotArea>
    </format>
    <format dxfId="2368">
      <pivotArea dataOnly="0" labelOnly="1" outline="0" fieldPosition="0">
        <references count="3">
          <reference field="3" count="1" selected="0">
            <x v="233"/>
          </reference>
          <reference field="7" count="1" selected="0">
            <x v="341"/>
          </reference>
          <reference field="9" count="1">
            <x v="197"/>
          </reference>
        </references>
      </pivotArea>
    </format>
    <format dxfId="2367">
      <pivotArea dataOnly="0" labelOnly="1" outline="0" fieldPosition="0">
        <references count="3">
          <reference field="3" count="1" selected="0">
            <x v="233"/>
          </reference>
          <reference field="7" count="1" selected="0">
            <x v="348"/>
          </reference>
          <reference field="9" count="7">
            <x v="66"/>
            <x v="209"/>
            <x v="210"/>
            <x v="211"/>
            <x v="370"/>
            <x v="371"/>
            <x v="520"/>
          </reference>
        </references>
      </pivotArea>
    </format>
    <format dxfId="2366">
      <pivotArea dataOnly="0" labelOnly="1" outline="0" fieldPosition="0">
        <references count="3">
          <reference field="3" count="1" selected="0">
            <x v="233"/>
          </reference>
          <reference field="7" count="1" selected="0">
            <x v="349"/>
          </reference>
          <reference field="9" count="3">
            <x v="227"/>
            <x v="267"/>
            <x v="346"/>
          </reference>
        </references>
      </pivotArea>
    </format>
    <format dxfId="2365">
      <pivotArea dataOnly="0" labelOnly="1" outline="0" fieldPosition="0">
        <references count="3">
          <reference field="3" count="1" selected="0">
            <x v="234"/>
          </reference>
          <reference field="7" count="1" selected="0">
            <x v="163"/>
          </reference>
          <reference field="9" count="1">
            <x v="197"/>
          </reference>
        </references>
      </pivotArea>
    </format>
    <format dxfId="2364">
      <pivotArea dataOnly="0" labelOnly="1" outline="0" fieldPosition="0">
        <references count="3">
          <reference field="3" count="1" selected="0">
            <x v="234"/>
          </reference>
          <reference field="7" count="1" selected="0">
            <x v="274"/>
          </reference>
          <reference field="9" count="1">
            <x v="197"/>
          </reference>
        </references>
      </pivotArea>
    </format>
    <format dxfId="2363">
      <pivotArea dataOnly="0" labelOnly="1" outline="0" fieldPosition="0">
        <references count="3">
          <reference field="3" count="1" selected="0">
            <x v="234"/>
          </reference>
          <reference field="7" count="1" selected="0">
            <x v="275"/>
          </reference>
          <reference field="9" count="1">
            <x v="197"/>
          </reference>
        </references>
      </pivotArea>
    </format>
    <format dxfId="2362">
      <pivotArea dataOnly="0" labelOnly="1" outline="0" fieldPosition="0">
        <references count="3">
          <reference field="3" count="1" selected="0">
            <x v="234"/>
          </reference>
          <reference field="7" count="1" selected="0">
            <x v="341"/>
          </reference>
          <reference field="9" count="1">
            <x v="197"/>
          </reference>
        </references>
      </pivotArea>
    </format>
    <format dxfId="2361">
      <pivotArea dataOnly="0" labelOnly="1" outline="0" fieldPosition="0">
        <references count="3">
          <reference field="3" count="1" selected="0">
            <x v="234"/>
          </reference>
          <reference field="7" count="1" selected="0">
            <x v="352"/>
          </reference>
          <reference field="9" count="8">
            <x v="151"/>
            <x v="202"/>
            <x v="213"/>
            <x v="216"/>
            <x v="246"/>
            <x v="320"/>
            <x v="380"/>
            <x v="455"/>
          </reference>
        </references>
      </pivotArea>
    </format>
    <format dxfId="2360">
      <pivotArea dataOnly="0" labelOnly="1" outline="0" fieldPosition="0">
        <references count="3">
          <reference field="3" count="1" selected="0">
            <x v="234"/>
          </reference>
          <reference field="7" count="1" selected="0">
            <x v="353"/>
          </reference>
          <reference field="9" count="9">
            <x v="36"/>
            <x v="61"/>
            <x v="101"/>
            <x v="259"/>
            <x v="383"/>
            <x v="384"/>
            <x v="492"/>
            <x v="493"/>
            <x v="511"/>
          </reference>
        </references>
      </pivotArea>
    </format>
    <format dxfId="2359">
      <pivotArea dataOnly="0" labelOnly="1" outline="0" fieldPosition="0">
        <references count="3">
          <reference field="3" count="1" selected="0">
            <x v="235"/>
          </reference>
          <reference field="7" count="1" selected="0">
            <x v="274"/>
          </reference>
          <reference field="9" count="1">
            <x v="197"/>
          </reference>
        </references>
      </pivotArea>
    </format>
    <format dxfId="2358">
      <pivotArea dataOnly="0" labelOnly="1" outline="0" fieldPosition="0">
        <references count="3">
          <reference field="3" count="1" selected="0">
            <x v="235"/>
          </reference>
          <reference field="7" count="1" selected="0">
            <x v="341"/>
          </reference>
          <reference field="9" count="1">
            <x v="197"/>
          </reference>
        </references>
      </pivotArea>
    </format>
    <format dxfId="2357">
      <pivotArea dataOnly="0" labelOnly="1" outline="0" fieldPosition="0">
        <references count="3">
          <reference field="3" count="1" selected="0">
            <x v="236"/>
          </reference>
          <reference field="7" count="1" selected="0">
            <x v="227"/>
          </reference>
          <reference field="9" count="2">
            <x v="324"/>
            <x v="541"/>
          </reference>
        </references>
      </pivotArea>
    </format>
    <format dxfId="2356">
      <pivotArea dataOnly="0" labelOnly="1" outline="0" fieldPosition="0">
        <references count="3">
          <reference field="3" count="1" selected="0">
            <x v="236"/>
          </reference>
          <reference field="7" count="1" selected="0">
            <x v="341"/>
          </reference>
          <reference field="9" count="1">
            <x v="197"/>
          </reference>
        </references>
      </pivotArea>
    </format>
    <format dxfId="2355">
      <pivotArea dataOnly="0" labelOnly="1" outline="0" fieldPosition="0">
        <references count="3">
          <reference field="3" count="1" selected="0">
            <x v="237"/>
          </reference>
          <reference field="7" count="1" selected="0">
            <x v="295"/>
          </reference>
          <reference field="9" count="2">
            <x v="324"/>
            <x v="541"/>
          </reference>
        </references>
      </pivotArea>
    </format>
    <format dxfId="2354">
      <pivotArea dataOnly="0" labelOnly="1" outline="0" fieldPosition="0">
        <references count="3">
          <reference field="3" count="1" selected="0">
            <x v="237"/>
          </reference>
          <reference field="7" count="1" selected="0">
            <x v="341"/>
          </reference>
          <reference field="9" count="1">
            <x v="197"/>
          </reference>
        </references>
      </pivotArea>
    </format>
    <format dxfId="2353">
      <pivotArea dataOnly="0" labelOnly="1" outline="0" fieldPosition="0">
        <references count="3">
          <reference field="3" count="1" selected="0">
            <x v="237"/>
          </reference>
          <reference field="7" count="1" selected="0">
            <x v="350"/>
          </reference>
          <reference field="9" count="2">
            <x v="83"/>
            <x v="336"/>
          </reference>
        </references>
      </pivotArea>
    </format>
    <format dxfId="2352">
      <pivotArea dataOnly="0" labelOnly="1" outline="0" fieldPosition="0">
        <references count="3">
          <reference field="3" count="1" selected="0">
            <x v="237"/>
          </reference>
          <reference field="7" count="1" selected="0">
            <x v="351"/>
          </reference>
          <reference field="9" count="2">
            <x v="26"/>
            <x v="288"/>
          </reference>
        </references>
      </pivotArea>
    </format>
    <format dxfId="2351">
      <pivotArea dataOnly="0" labelOnly="1" outline="0" fieldPosition="0">
        <references count="3">
          <reference field="3" count="1" selected="0">
            <x v="238"/>
          </reference>
          <reference field="7" count="1" selected="0">
            <x v="0"/>
          </reference>
          <reference field="9" count="1">
            <x v="542"/>
          </reference>
        </references>
      </pivotArea>
    </format>
    <format dxfId="2350">
      <pivotArea dataOnly="0" labelOnly="1" outline="0" fieldPosition="0">
        <references count="3">
          <reference field="3" count="1" selected="0">
            <x v="239"/>
          </reference>
          <reference field="7" count="1" selected="0">
            <x v="0"/>
          </reference>
          <reference field="9" count="1">
            <x v="542"/>
          </reference>
        </references>
      </pivotArea>
    </format>
    <format dxfId="2349">
      <pivotArea dataOnly="0" labelOnly="1" outline="0" fieldPosition="0">
        <references count="3">
          <reference field="3" count="1" selected="0">
            <x v="240"/>
          </reference>
          <reference field="7" count="1" selected="0">
            <x v="0"/>
          </reference>
          <reference field="9" count="1">
            <x v="542"/>
          </reference>
        </references>
      </pivotArea>
    </format>
    <format dxfId="2348">
      <pivotArea dataOnly="0" labelOnly="1" outline="0" fieldPosition="0">
        <references count="3">
          <reference field="3" count="1" selected="0">
            <x v="241"/>
          </reference>
          <reference field="7" count="1" selected="0">
            <x v="341"/>
          </reference>
          <reference field="9" count="1">
            <x v="197"/>
          </reference>
        </references>
      </pivotArea>
    </format>
    <format dxfId="2347">
      <pivotArea dataOnly="0" labelOnly="1" outline="0" fieldPosition="0">
        <references count="3">
          <reference field="3" count="1" selected="0">
            <x v="242"/>
          </reference>
          <reference field="7" count="1" selected="0">
            <x v="341"/>
          </reference>
          <reference field="9" count="1">
            <x v="197"/>
          </reference>
        </references>
      </pivotArea>
    </format>
    <format dxfId="2346">
      <pivotArea dataOnly="0" labelOnly="1" outline="0" fieldPosition="0">
        <references count="3">
          <reference field="3" count="1" selected="0">
            <x v="243"/>
          </reference>
          <reference field="7" count="1" selected="0">
            <x v="3"/>
          </reference>
          <reference field="9" count="1">
            <x v="197"/>
          </reference>
        </references>
      </pivotArea>
    </format>
    <format dxfId="2345">
      <pivotArea dataOnly="0" labelOnly="1" outline="0" fieldPosition="0">
        <references count="3">
          <reference field="3" count="1" selected="0">
            <x v="243"/>
          </reference>
          <reference field="7" count="1" selected="0">
            <x v="4"/>
          </reference>
          <reference field="9" count="1">
            <x v="197"/>
          </reference>
        </references>
      </pivotArea>
    </format>
    <format dxfId="2344">
      <pivotArea dataOnly="0" labelOnly="1" outline="0" fieldPosition="0">
        <references count="3">
          <reference field="3" count="1" selected="0">
            <x v="243"/>
          </reference>
          <reference field="7" count="1" selected="0">
            <x v="5"/>
          </reference>
          <reference field="9" count="1">
            <x v="197"/>
          </reference>
        </references>
      </pivotArea>
    </format>
    <format dxfId="2343">
      <pivotArea dataOnly="0" labelOnly="1" outline="0" fieldPosition="0">
        <references count="3">
          <reference field="3" count="1" selected="0">
            <x v="243"/>
          </reference>
          <reference field="7" count="1" selected="0">
            <x v="358"/>
          </reference>
          <reference field="9" count="4">
            <x v="370"/>
            <x v="394"/>
            <x v="458"/>
            <x v="533"/>
          </reference>
        </references>
      </pivotArea>
    </format>
    <format dxfId="2342">
      <pivotArea dataOnly="0" labelOnly="1" outline="0" fieldPosition="0">
        <references count="3">
          <reference field="3" count="1" selected="0">
            <x v="244"/>
          </reference>
          <reference field="7" count="1" selected="0">
            <x v="341"/>
          </reference>
          <reference field="9" count="1">
            <x v="197"/>
          </reference>
        </references>
      </pivotArea>
    </format>
    <format dxfId="2341">
      <pivotArea dataOnly="0" labelOnly="1" outline="0" fieldPosition="0">
        <references count="3">
          <reference field="3" count="1" selected="0">
            <x v="244"/>
          </reference>
          <reference field="7" count="1" selected="0">
            <x v="365"/>
          </reference>
          <reference field="9" count="4">
            <x v="212"/>
            <x v="253"/>
            <x v="368"/>
            <x v="516"/>
          </reference>
        </references>
      </pivotArea>
    </format>
    <format dxfId="2340">
      <pivotArea dataOnly="0" labelOnly="1" outline="0" fieldPosition="0">
        <references count="3">
          <reference field="3" count="1" selected="0">
            <x v="245"/>
          </reference>
          <reference field="7" count="1" selected="0">
            <x v="341"/>
          </reference>
          <reference field="9" count="1">
            <x v="197"/>
          </reference>
        </references>
      </pivotArea>
    </format>
    <format dxfId="2339">
      <pivotArea dataOnly="0" labelOnly="1" outline="0" fieldPosition="0">
        <references count="3">
          <reference field="3" count="1" selected="0">
            <x v="245"/>
          </reference>
          <reference field="7" count="1" selected="0">
            <x v="362"/>
          </reference>
          <reference field="9" count="3">
            <x v="32"/>
            <x v="90"/>
            <x v="443"/>
          </reference>
        </references>
      </pivotArea>
    </format>
    <format dxfId="2338">
      <pivotArea dataOnly="0" labelOnly="1" outline="0" fieldPosition="0">
        <references count="3">
          <reference field="3" count="1" selected="0">
            <x v="245"/>
          </reference>
          <reference field="7" count="1" selected="0">
            <x v="363"/>
          </reference>
          <reference field="9" count="4">
            <x v="19"/>
            <x v="90"/>
            <x v="458"/>
            <x v="533"/>
          </reference>
        </references>
      </pivotArea>
    </format>
    <format dxfId="2337">
      <pivotArea dataOnly="0" labelOnly="1" outline="0" fieldPosition="0">
        <references count="3">
          <reference field="3" count="1" selected="0">
            <x v="245"/>
          </reference>
          <reference field="7" count="1" selected="0">
            <x v="364"/>
          </reference>
          <reference field="9" count="1">
            <x v="197"/>
          </reference>
        </references>
      </pivotArea>
    </format>
    <format dxfId="2336">
      <pivotArea dataOnly="0" labelOnly="1" outline="0" fieldPosition="0">
        <references count="3">
          <reference field="3" count="1" selected="0">
            <x v="246"/>
          </reference>
          <reference field="7" count="1" selected="0">
            <x v="195"/>
          </reference>
          <reference field="9" count="1">
            <x v="197"/>
          </reference>
        </references>
      </pivotArea>
    </format>
    <format dxfId="2335">
      <pivotArea dataOnly="0" labelOnly="1" outline="0" fieldPosition="0">
        <references count="3">
          <reference field="3" count="1" selected="0">
            <x v="246"/>
          </reference>
          <reference field="7" count="1" selected="0">
            <x v="341"/>
          </reference>
          <reference field="9" count="1">
            <x v="197"/>
          </reference>
        </references>
      </pivotArea>
    </format>
    <format dxfId="2334">
      <pivotArea dataOnly="0" labelOnly="1" outline="0" fieldPosition="0">
        <references count="3">
          <reference field="3" count="1" selected="0">
            <x v="246"/>
          </reference>
          <reference field="7" count="1" selected="0">
            <x v="366"/>
          </reference>
          <reference field="9" count="2">
            <x v="4"/>
            <x v="5"/>
          </reference>
        </references>
      </pivotArea>
    </format>
    <format dxfId="2333">
      <pivotArea dataOnly="0" labelOnly="1" outline="0" fieldPosition="0">
        <references count="3">
          <reference field="3" count="1" selected="0">
            <x v="247"/>
          </reference>
          <reference field="7" count="1" selected="0">
            <x v="0"/>
          </reference>
          <reference field="9" count="1">
            <x v="542"/>
          </reference>
        </references>
      </pivotArea>
    </format>
    <format dxfId="2332">
      <pivotArea dataOnly="0" labelOnly="1" outline="0" fieldPosition="0">
        <references count="3">
          <reference field="3" count="1" selected="0">
            <x v="248"/>
          </reference>
          <reference field="7" count="1" selected="0">
            <x v="113"/>
          </reference>
          <reference field="9" count="2">
            <x v="324"/>
            <x v="541"/>
          </reference>
        </references>
      </pivotArea>
    </format>
    <format dxfId="2331">
      <pivotArea dataOnly="0" labelOnly="1" outline="0" fieldPosition="0">
        <references count="3">
          <reference field="3" count="1" selected="0">
            <x v="248"/>
          </reference>
          <reference field="7" count="1" selected="0">
            <x v="308"/>
          </reference>
          <reference field="9" count="2">
            <x v="324"/>
            <x v="541"/>
          </reference>
        </references>
      </pivotArea>
    </format>
    <format dxfId="2330">
      <pivotArea dataOnly="0" labelOnly="1" outline="0" fieldPosition="0">
        <references count="3">
          <reference field="3" count="1" selected="0">
            <x v="248"/>
          </reference>
          <reference field="7" count="1" selected="0">
            <x v="341"/>
          </reference>
          <reference field="9" count="1">
            <x v="197"/>
          </reference>
        </references>
      </pivotArea>
    </format>
    <format dxfId="2329">
      <pivotArea dataOnly="0" labelOnly="1" outline="0" fieldPosition="0">
        <references count="3">
          <reference field="3" count="1" selected="0">
            <x v="248"/>
          </reference>
          <reference field="7" count="1" selected="0">
            <x v="367"/>
          </reference>
          <reference field="9" count="3">
            <x v="150"/>
            <x v="158"/>
            <x v="361"/>
          </reference>
        </references>
      </pivotArea>
    </format>
    <format dxfId="2328">
      <pivotArea dataOnly="0" labelOnly="1" outline="0" fieldPosition="0">
        <references count="3">
          <reference field="3" count="1" selected="0">
            <x v="248"/>
          </reference>
          <reference field="7" count="1" selected="0">
            <x v="368"/>
          </reference>
          <reference field="9" count="4">
            <x v="152"/>
            <x v="247"/>
            <x v="326"/>
            <x v="456"/>
          </reference>
        </references>
      </pivotArea>
    </format>
    <format dxfId="2327">
      <pivotArea dataOnly="0" labelOnly="1" outline="0" fieldPosition="0">
        <references count="3">
          <reference field="3" count="1" selected="0">
            <x v="248"/>
          </reference>
          <reference field="7" count="1" selected="0">
            <x v="369"/>
          </reference>
          <reference field="9" count="2">
            <x v="140"/>
            <x v="432"/>
          </reference>
        </references>
      </pivotArea>
    </format>
    <format dxfId="2326">
      <pivotArea dataOnly="0" labelOnly="1" outline="0" fieldPosition="0">
        <references count="3">
          <reference field="3" count="1" selected="0">
            <x v="249"/>
          </reference>
          <reference field="7" count="1" selected="0">
            <x v="237"/>
          </reference>
          <reference field="9" count="1">
            <x v="197"/>
          </reference>
        </references>
      </pivotArea>
    </format>
    <format dxfId="2325">
      <pivotArea dataOnly="0" labelOnly="1" outline="0" fieldPosition="0">
        <references count="3">
          <reference field="3" count="1" selected="0">
            <x v="249"/>
          </reference>
          <reference field="7" count="1" selected="0">
            <x v="341"/>
          </reference>
          <reference field="9" count="1">
            <x v="197"/>
          </reference>
        </references>
      </pivotArea>
    </format>
    <format dxfId="2324">
      <pivotArea dataOnly="0" labelOnly="1" outline="0" fieldPosition="0">
        <references count="3">
          <reference field="3" count="1" selected="0">
            <x v="249"/>
          </reference>
          <reference field="7" count="1" selected="0">
            <x v="371"/>
          </reference>
          <reference field="9" count="2">
            <x v="275"/>
            <x v="276"/>
          </reference>
        </references>
      </pivotArea>
    </format>
    <format dxfId="2323">
      <pivotArea dataOnly="0" labelOnly="1" outline="0" fieldPosition="0">
        <references count="3">
          <reference field="3" count="1" selected="0">
            <x v="250"/>
          </reference>
          <reference field="7" count="1" selected="0">
            <x v="341"/>
          </reference>
          <reference field="9" count="1">
            <x v="197"/>
          </reference>
        </references>
      </pivotArea>
    </format>
    <format dxfId="2322">
      <pivotArea dataOnly="0" labelOnly="1" outline="0" fieldPosition="0">
        <references count="3">
          <reference field="3" count="1" selected="0">
            <x v="251"/>
          </reference>
          <reference field="7" count="1" selected="0">
            <x v="341"/>
          </reference>
          <reference field="9" count="1">
            <x v="197"/>
          </reference>
        </references>
      </pivotArea>
    </format>
    <format dxfId="2321">
      <pivotArea dataOnly="0" labelOnly="1" outline="0" fieldPosition="0">
        <references count="3">
          <reference field="3" count="1" selected="0">
            <x v="251"/>
          </reference>
          <reference field="7" count="1" selected="0">
            <x v="379"/>
          </reference>
          <reference field="9" count="1">
            <x v="197"/>
          </reference>
        </references>
      </pivotArea>
    </format>
    <format dxfId="2320">
      <pivotArea dataOnly="0" labelOnly="1" outline="0" fieldPosition="0">
        <references count="3">
          <reference field="3" count="1" selected="0">
            <x v="252"/>
          </reference>
          <reference field="7" count="1" selected="0">
            <x v="341"/>
          </reference>
          <reference field="9" count="1">
            <x v="197"/>
          </reference>
        </references>
      </pivotArea>
    </format>
    <format dxfId="2319">
      <pivotArea dataOnly="0" labelOnly="1" outline="0" fieldPosition="0">
        <references count="3">
          <reference field="3" count="1" selected="0">
            <x v="253"/>
          </reference>
          <reference field="7" count="1" selected="0">
            <x v="341"/>
          </reference>
          <reference field="9" count="1">
            <x v="197"/>
          </reference>
        </references>
      </pivotArea>
    </format>
    <format dxfId="2318">
      <pivotArea dataOnly="0" labelOnly="1" outline="0" fieldPosition="0">
        <references count="3">
          <reference field="3" count="1" selected="0">
            <x v="254"/>
          </reference>
          <reference field="7" count="1" selected="0">
            <x v="341"/>
          </reference>
          <reference field="9" count="1">
            <x v="197"/>
          </reference>
        </references>
      </pivotArea>
    </format>
    <format dxfId="2317">
      <pivotArea dataOnly="0" labelOnly="1" outline="0" fieldPosition="0">
        <references count="3">
          <reference field="3" count="1" selected="0">
            <x v="254"/>
          </reference>
          <reference field="7" count="1" selected="0">
            <x v="382"/>
          </reference>
          <reference field="9" count="5">
            <x v="146"/>
            <x v="194"/>
            <x v="222"/>
            <x v="277"/>
            <x v="500"/>
          </reference>
        </references>
      </pivotArea>
    </format>
    <format dxfId="2316">
      <pivotArea dataOnly="0" labelOnly="1" outline="0" fieldPosition="0">
        <references count="3">
          <reference field="3" count="1" selected="0">
            <x v="255"/>
          </reference>
          <reference field="7" count="1" selected="0">
            <x v="224"/>
          </reference>
          <reference field="9" count="1">
            <x v="197"/>
          </reference>
        </references>
      </pivotArea>
    </format>
    <format dxfId="2315">
      <pivotArea dataOnly="0" labelOnly="1" outline="0" fieldPosition="0">
        <references count="3">
          <reference field="3" count="1" selected="0">
            <x v="255"/>
          </reference>
          <reference field="7" count="1" selected="0">
            <x v="274"/>
          </reference>
          <reference field="9" count="1">
            <x v="197"/>
          </reference>
        </references>
      </pivotArea>
    </format>
    <format dxfId="2314">
      <pivotArea dataOnly="0" labelOnly="1" outline="0" fieldPosition="0">
        <references count="3">
          <reference field="3" count="1" selected="0">
            <x v="255"/>
          </reference>
          <reference field="7" count="1" selected="0">
            <x v="341"/>
          </reference>
          <reference field="9" count="1">
            <x v="197"/>
          </reference>
        </references>
      </pivotArea>
    </format>
    <format dxfId="2313">
      <pivotArea dataOnly="0" labelOnly="1" outline="0" fieldPosition="0">
        <references count="3">
          <reference field="3" count="1" selected="0">
            <x v="255"/>
          </reference>
          <reference field="7" count="1" selected="0">
            <x v="385"/>
          </reference>
          <reference field="9" count="3">
            <x v="138"/>
            <x v="429"/>
            <x v="495"/>
          </reference>
        </references>
      </pivotArea>
    </format>
    <format dxfId="2312">
      <pivotArea dataOnly="0" labelOnly="1" outline="0" fieldPosition="0">
        <references count="3">
          <reference field="3" count="1" selected="0">
            <x v="255"/>
          </reference>
          <reference field="7" count="1" selected="0">
            <x v="386"/>
          </reference>
          <reference field="9" count="2">
            <x v="220"/>
            <x v="467"/>
          </reference>
        </references>
      </pivotArea>
    </format>
    <format dxfId="2311">
      <pivotArea dataOnly="0" labelOnly="1" outline="0" fieldPosition="0">
        <references count="3">
          <reference field="3" count="1" selected="0">
            <x v="256"/>
          </reference>
          <reference field="7" count="1" selected="0">
            <x v="102"/>
          </reference>
          <reference field="9" count="1">
            <x v="197"/>
          </reference>
        </references>
      </pivotArea>
    </format>
    <format dxfId="2310">
      <pivotArea dataOnly="0" labelOnly="1" outline="0" fieldPosition="0">
        <references count="3">
          <reference field="3" count="1" selected="0">
            <x v="256"/>
          </reference>
          <reference field="7" count="1" selected="0">
            <x v="341"/>
          </reference>
          <reference field="9" count="1">
            <x v="197"/>
          </reference>
        </references>
      </pivotArea>
    </format>
    <format dxfId="2309">
      <pivotArea dataOnly="0" labelOnly="1" outline="0" fieldPosition="0">
        <references count="3">
          <reference field="3" count="1" selected="0">
            <x v="256"/>
          </reference>
          <reference field="7" count="1" selected="0">
            <x v="383"/>
          </reference>
          <reference field="9" count="1">
            <x v="197"/>
          </reference>
        </references>
      </pivotArea>
    </format>
    <format dxfId="2308">
      <pivotArea dataOnly="0" labelOnly="1" outline="0" fieldPosition="0">
        <references count="3">
          <reference field="3" count="1" selected="0">
            <x v="256"/>
          </reference>
          <reference field="7" count="1" selected="0">
            <x v="384"/>
          </reference>
          <reference field="9" count="1">
            <x v="197"/>
          </reference>
        </references>
      </pivotArea>
    </format>
    <format dxfId="2307">
      <pivotArea dataOnly="0" labelOnly="1" outline="0" fieldPosition="0">
        <references count="3">
          <reference field="3" count="1" selected="0">
            <x v="256"/>
          </reference>
          <reference field="7" count="1" selected="0">
            <x v="387"/>
          </reference>
          <reference field="9" count="6">
            <x v="142"/>
            <x v="265"/>
            <x v="286"/>
            <x v="403"/>
            <x v="522"/>
            <x v="523"/>
          </reference>
        </references>
      </pivotArea>
    </format>
    <format dxfId="2306">
      <pivotArea dataOnly="0" labelOnly="1" outline="0" fieldPosition="0">
        <references count="3">
          <reference field="3" count="1" selected="0">
            <x v="257"/>
          </reference>
          <reference field="7" count="1" selected="0">
            <x v="341"/>
          </reference>
          <reference field="9" count="1">
            <x v="197"/>
          </reference>
        </references>
      </pivotArea>
    </format>
    <format dxfId="2305">
      <pivotArea dataOnly="0" labelOnly="1" outline="0" fieldPosition="0">
        <references count="3">
          <reference field="3" count="1" selected="0">
            <x v="258"/>
          </reference>
          <reference field="7" count="1" selected="0">
            <x v="341"/>
          </reference>
          <reference field="9" count="1">
            <x v="197"/>
          </reference>
        </references>
      </pivotArea>
    </format>
    <format dxfId="2304">
      <pivotArea dataOnly="0" labelOnly="1" outline="0" fieldPosition="0">
        <references count="3">
          <reference field="3" count="1" selected="0">
            <x v="259"/>
          </reference>
          <reference field="7" count="1" selected="0">
            <x v="341"/>
          </reference>
          <reference field="9" count="1">
            <x v="197"/>
          </reference>
        </references>
      </pivotArea>
    </format>
    <format dxfId="2303">
      <pivotArea dataOnly="0" labelOnly="1" outline="0" fieldPosition="0">
        <references count="3">
          <reference field="3" count="1" selected="0">
            <x v="260"/>
          </reference>
          <reference field="7" count="1" selected="0">
            <x v="341"/>
          </reference>
          <reference field="9" count="1">
            <x v="197"/>
          </reference>
        </references>
      </pivotArea>
    </format>
    <format dxfId="2302">
      <pivotArea dataOnly="0" labelOnly="1" outline="0" fieldPosition="0">
        <references count="3">
          <reference field="3" count="1" selected="0">
            <x v="261"/>
          </reference>
          <reference field="7" count="1" selected="0">
            <x v="128"/>
          </reference>
          <reference field="9" count="1">
            <x v="197"/>
          </reference>
        </references>
      </pivotArea>
    </format>
    <format dxfId="2301">
      <pivotArea dataOnly="0" labelOnly="1" outline="0" fieldPosition="0">
        <references count="3">
          <reference field="3" count="1" selected="0">
            <x v="261"/>
          </reference>
          <reference field="7" count="1" selected="0">
            <x v="231"/>
          </reference>
          <reference field="9" count="1">
            <x v="197"/>
          </reference>
        </references>
      </pivotArea>
    </format>
    <format dxfId="2300">
      <pivotArea dataOnly="0" labelOnly="1" outline="0" fieldPosition="0">
        <references count="3">
          <reference field="3" count="1" selected="0">
            <x v="261"/>
          </reference>
          <reference field="7" count="1" selected="0">
            <x v="341"/>
          </reference>
          <reference field="9" count="1">
            <x v="197"/>
          </reference>
        </references>
      </pivotArea>
    </format>
    <format dxfId="2299">
      <pivotArea dataOnly="0" labelOnly="1" outline="0" fieldPosition="0">
        <references count="3">
          <reference field="3" count="1" selected="0">
            <x v="0"/>
          </reference>
          <reference field="7" count="1" selected="0">
            <x v="1"/>
          </reference>
          <reference field="9" count="2">
            <x v="394"/>
            <x v="458"/>
          </reference>
        </references>
      </pivotArea>
    </format>
    <format dxfId="2298">
      <pivotArea dataOnly="0" labelOnly="1" outline="0" fieldPosition="0">
        <references count="3">
          <reference field="3" count="1" selected="0">
            <x v="0"/>
          </reference>
          <reference field="7" count="1" selected="0">
            <x v="2"/>
          </reference>
          <reference field="9" count="2">
            <x v="417"/>
            <x v="461"/>
          </reference>
        </references>
      </pivotArea>
    </format>
    <format dxfId="2297">
      <pivotArea dataOnly="0" labelOnly="1" outline="0" fieldPosition="0">
        <references count="3">
          <reference field="3" count="1" selected="0">
            <x v="1"/>
          </reference>
          <reference field="7" count="1" selected="0">
            <x v="6"/>
          </reference>
          <reference field="9" count="5">
            <x v="18"/>
            <x v="177"/>
            <x v="208"/>
            <x v="453"/>
            <x v="533"/>
          </reference>
        </references>
      </pivotArea>
    </format>
    <format dxfId="2296">
      <pivotArea dataOnly="0" labelOnly="1" outline="0" fieldPosition="0">
        <references count="3">
          <reference field="3" count="1" selected="0">
            <x v="1"/>
          </reference>
          <reference field="7" count="1" selected="0">
            <x v="286"/>
          </reference>
          <reference field="9" count="2">
            <x v="324"/>
            <x v="541"/>
          </reference>
        </references>
      </pivotArea>
    </format>
    <format dxfId="2295">
      <pivotArea dataOnly="0" labelOnly="1" outline="0" fieldPosition="0">
        <references count="3">
          <reference field="3" count="1" selected="0">
            <x v="1"/>
          </reference>
          <reference field="7" count="1" selected="0">
            <x v="341"/>
          </reference>
          <reference field="9" count="1">
            <x v="197"/>
          </reference>
        </references>
      </pivotArea>
    </format>
    <format dxfId="2294">
      <pivotArea dataOnly="0" labelOnly="1" outline="0" fieldPosition="0">
        <references count="3">
          <reference field="3" count="1" selected="0">
            <x v="2"/>
          </reference>
          <reference field="7" count="1" selected="0">
            <x v="3"/>
          </reference>
          <reference field="9" count="1">
            <x v="197"/>
          </reference>
        </references>
      </pivotArea>
    </format>
    <format dxfId="2293">
      <pivotArea dataOnly="0" labelOnly="1" outline="0" fieldPosition="0">
        <references count="3">
          <reference field="3" count="1" selected="0">
            <x v="2"/>
          </reference>
          <reference field="7" count="1" selected="0">
            <x v="4"/>
          </reference>
          <reference field="9" count="1">
            <x v="197"/>
          </reference>
        </references>
      </pivotArea>
    </format>
    <format dxfId="2292">
      <pivotArea dataOnly="0" labelOnly="1" outline="0" fieldPosition="0">
        <references count="3">
          <reference field="3" count="1" selected="0">
            <x v="2"/>
          </reference>
          <reference field="7" count="1" selected="0">
            <x v="5"/>
          </reference>
          <reference field="9" count="1">
            <x v="197"/>
          </reference>
        </references>
      </pivotArea>
    </format>
    <format dxfId="2291">
      <pivotArea dataOnly="0" labelOnly="1" outline="0" fieldPosition="0">
        <references count="3">
          <reference field="3" count="1" selected="0">
            <x v="2"/>
          </reference>
          <reference field="7" count="1" selected="0">
            <x v="7"/>
          </reference>
          <reference field="9" count="4">
            <x v="91"/>
            <x v="208"/>
            <x v="344"/>
            <x v="395"/>
          </reference>
        </references>
      </pivotArea>
    </format>
    <format dxfId="2290">
      <pivotArea dataOnly="0" labelOnly="1" outline="0" fieldPosition="0">
        <references count="3">
          <reference field="3" count="1" selected="0">
            <x v="2"/>
          </reference>
          <reference field="7" count="1" selected="0">
            <x v="159"/>
          </reference>
          <reference field="9" count="2">
            <x v="324"/>
            <x v="541"/>
          </reference>
        </references>
      </pivotArea>
    </format>
    <format dxfId="2289">
      <pivotArea dataOnly="0" labelOnly="1" outline="0" fieldPosition="0">
        <references count="3">
          <reference field="3" count="1" selected="0">
            <x v="2"/>
          </reference>
          <reference field="7" count="1" selected="0">
            <x v="341"/>
          </reference>
          <reference field="9" count="1">
            <x v="197"/>
          </reference>
        </references>
      </pivotArea>
    </format>
    <format dxfId="2288">
      <pivotArea dataOnly="0" labelOnly="1" outline="0" fieldPosition="0">
        <references count="3">
          <reference field="3" count="1" selected="0">
            <x v="3"/>
          </reference>
          <reference field="7" count="1" selected="0">
            <x v="341"/>
          </reference>
          <reference field="9" count="1">
            <x v="197"/>
          </reference>
        </references>
      </pivotArea>
    </format>
    <format dxfId="2287">
      <pivotArea dataOnly="0" labelOnly="1" outline="0" fieldPosition="0">
        <references count="3">
          <reference field="3" count="1" selected="0">
            <x v="5"/>
          </reference>
          <reference field="7" count="1" selected="0">
            <x v="9"/>
          </reference>
          <reference field="9" count="1">
            <x v="197"/>
          </reference>
        </references>
      </pivotArea>
    </format>
    <format dxfId="2286">
      <pivotArea dataOnly="0" labelOnly="1" outline="0" fieldPosition="0">
        <references count="3">
          <reference field="3" count="1" selected="0">
            <x v="5"/>
          </reference>
          <reference field="7" count="1" selected="0">
            <x v="21"/>
          </reference>
          <reference field="9" count="4">
            <x v="71"/>
            <x v="387"/>
            <x v="414"/>
            <x v="415"/>
          </reference>
        </references>
      </pivotArea>
    </format>
    <format dxfId="2285">
      <pivotArea dataOnly="0" labelOnly="1" outline="0" fieldPosition="0">
        <references count="3">
          <reference field="3" count="1" selected="0">
            <x v="5"/>
          </reference>
          <reference field="7" count="1" selected="0">
            <x v="224"/>
          </reference>
          <reference field="9" count="1">
            <x v="197"/>
          </reference>
        </references>
      </pivotArea>
    </format>
    <format dxfId="2284">
      <pivotArea dataOnly="0" labelOnly="1" outline="0" fieldPosition="0">
        <references count="3">
          <reference field="3" count="1" selected="0">
            <x v="5"/>
          </reference>
          <reference field="7" count="1" selected="0">
            <x v="274"/>
          </reference>
          <reference field="9" count="1">
            <x v="197"/>
          </reference>
        </references>
      </pivotArea>
    </format>
    <format dxfId="2283">
      <pivotArea dataOnly="0" labelOnly="1" outline="0" fieldPosition="0">
        <references count="3">
          <reference field="3" count="1" selected="0">
            <x v="5"/>
          </reference>
          <reference field="7" count="1" selected="0">
            <x v="341"/>
          </reference>
          <reference field="9" count="1">
            <x v="197"/>
          </reference>
        </references>
      </pivotArea>
    </format>
    <format dxfId="2282">
      <pivotArea dataOnly="0" labelOnly="1" outline="0" fieldPosition="0">
        <references count="3">
          <reference field="3" count="1" selected="0">
            <x v="6"/>
          </reference>
          <reference field="7" count="1" selected="0">
            <x v="19"/>
          </reference>
          <reference field="9" count="4">
            <x v="190"/>
            <x v="471"/>
            <x v="510"/>
            <x v="532"/>
          </reference>
        </references>
      </pivotArea>
    </format>
    <format dxfId="2281">
      <pivotArea dataOnly="0" labelOnly="1" outline="0" fieldPosition="0">
        <references count="3">
          <reference field="3" count="1" selected="0">
            <x v="6"/>
          </reference>
          <reference field="7" count="1" selected="0">
            <x v="20"/>
          </reference>
          <reference field="9" count="3">
            <x v="16"/>
            <x v="226"/>
            <x v="517"/>
          </reference>
        </references>
      </pivotArea>
    </format>
    <format dxfId="2280">
      <pivotArea dataOnly="0" labelOnly="1" outline="0" fieldPosition="0">
        <references count="3">
          <reference field="3" count="1" selected="0">
            <x v="6"/>
          </reference>
          <reference field="7" count="1" selected="0">
            <x v="334"/>
          </reference>
          <reference field="9" count="2">
            <x v="324"/>
            <x v="541"/>
          </reference>
        </references>
      </pivotArea>
    </format>
    <format dxfId="2279">
      <pivotArea dataOnly="0" labelOnly="1" outline="0" fieldPosition="0">
        <references count="3">
          <reference field="3" count="1" selected="0">
            <x v="6"/>
          </reference>
          <reference field="7" count="1" selected="0">
            <x v="341"/>
          </reference>
          <reference field="9" count="1">
            <x v="197"/>
          </reference>
        </references>
      </pivotArea>
    </format>
    <format dxfId="2278">
      <pivotArea dataOnly="0" labelOnly="1" outline="0" fieldPosition="0">
        <references count="3">
          <reference field="3" count="1" selected="0">
            <x v="6"/>
          </reference>
          <reference field="7" count="1" selected="0">
            <x v="381"/>
          </reference>
          <reference field="9" count="2">
            <x v="324"/>
            <x v="541"/>
          </reference>
        </references>
      </pivotArea>
    </format>
    <format dxfId="2277">
      <pivotArea dataOnly="0" labelOnly="1" outline="0" fieldPosition="0">
        <references count="3">
          <reference field="3" count="1" selected="0">
            <x v="7"/>
          </reference>
          <reference field="7" count="1" selected="0">
            <x v="16"/>
          </reference>
          <reference field="9" count="4">
            <x v="34"/>
            <x v="57"/>
            <x v="397"/>
            <x v="398"/>
          </reference>
        </references>
      </pivotArea>
    </format>
    <format dxfId="2276">
      <pivotArea dataOnly="0" labelOnly="1" outline="0" fieldPosition="0">
        <references count="3">
          <reference field="3" count="1" selected="0">
            <x v="7"/>
          </reference>
          <reference field="7" count="1" selected="0">
            <x v="17"/>
          </reference>
          <reference field="9" count="4">
            <x v="190"/>
            <x v="471"/>
            <x v="510"/>
            <x v="532"/>
          </reference>
        </references>
      </pivotArea>
    </format>
    <format dxfId="2275">
      <pivotArea dataOnly="0" labelOnly="1" outline="0" fieldPosition="0">
        <references count="3">
          <reference field="3" count="1" selected="0">
            <x v="7"/>
          </reference>
          <reference field="7" count="1" selected="0">
            <x v="18"/>
          </reference>
          <reference field="9" count="3">
            <x v="342"/>
            <x v="420"/>
            <x v="451"/>
          </reference>
        </references>
      </pivotArea>
    </format>
    <format dxfId="2274">
      <pivotArea dataOnly="0" labelOnly="1" outline="0" fieldPosition="0">
        <references count="3">
          <reference field="3" count="1" selected="0">
            <x v="7"/>
          </reference>
          <reference field="7" count="1" selected="0">
            <x v="66"/>
          </reference>
          <reference field="9" count="2">
            <x v="324"/>
            <x v="541"/>
          </reference>
        </references>
      </pivotArea>
    </format>
    <format dxfId="2273">
      <pivotArea dataOnly="0" labelOnly="1" outline="0" fieldPosition="0">
        <references count="3">
          <reference field="3" count="1" selected="0">
            <x v="7"/>
          </reference>
          <reference field="7" count="1" selected="0">
            <x v="68"/>
          </reference>
          <reference field="9" count="1">
            <x v="197"/>
          </reference>
        </references>
      </pivotArea>
    </format>
    <format dxfId="2272">
      <pivotArea dataOnly="0" labelOnly="1" outline="0" fieldPosition="0">
        <references count="3">
          <reference field="3" count="1" selected="0">
            <x v="7"/>
          </reference>
          <reference field="7" count="1" selected="0">
            <x v="94"/>
          </reference>
          <reference field="9" count="2">
            <x v="324"/>
            <x v="541"/>
          </reference>
        </references>
      </pivotArea>
    </format>
    <format dxfId="2271">
      <pivotArea dataOnly="0" labelOnly="1" outline="0" fieldPosition="0">
        <references count="3">
          <reference field="3" count="1" selected="0">
            <x v="7"/>
          </reference>
          <reference field="7" count="1" selected="0">
            <x v="162"/>
          </reference>
          <reference field="9" count="1">
            <x v="197"/>
          </reference>
        </references>
      </pivotArea>
    </format>
    <format dxfId="2270">
      <pivotArea dataOnly="0" labelOnly="1" outline="0" fieldPosition="0">
        <references count="3">
          <reference field="3" count="1" selected="0">
            <x v="7"/>
          </reference>
          <reference field="7" count="1" selected="0">
            <x v="341"/>
          </reference>
          <reference field="9" count="1">
            <x v="197"/>
          </reference>
        </references>
      </pivotArea>
    </format>
    <format dxfId="2269">
      <pivotArea dataOnly="0" labelOnly="1" outline="0" fieldPosition="0">
        <references count="3">
          <reference field="3" count="1" selected="0">
            <x v="8"/>
          </reference>
          <reference field="7" count="1" selected="0">
            <x v="12"/>
          </reference>
          <reference field="9" count="4">
            <x v="76"/>
            <x v="143"/>
            <x v="326"/>
            <x v="495"/>
          </reference>
        </references>
      </pivotArea>
    </format>
    <format dxfId="2268">
      <pivotArea dataOnly="0" labelOnly="1" outline="0" fieldPosition="0">
        <references count="3">
          <reference field="3" count="1" selected="0">
            <x v="8"/>
          </reference>
          <reference field="7" count="1" selected="0">
            <x v="13"/>
          </reference>
          <reference field="9" count="4">
            <x v="288"/>
            <x v="311"/>
            <x v="326"/>
            <x v="495"/>
          </reference>
        </references>
      </pivotArea>
    </format>
    <format dxfId="2267">
      <pivotArea dataOnly="0" labelOnly="1" outline="0" fieldPosition="0">
        <references count="3">
          <reference field="3" count="1" selected="0">
            <x v="8"/>
          </reference>
          <reference field="7" count="1" selected="0">
            <x v="14"/>
          </reference>
          <reference field="9" count="3">
            <x v="186"/>
            <x v="326"/>
            <x v="408"/>
          </reference>
        </references>
      </pivotArea>
    </format>
    <format dxfId="2266">
      <pivotArea dataOnly="0" labelOnly="1" outline="0" fieldPosition="0">
        <references count="3">
          <reference field="3" count="1" selected="0">
            <x v="8"/>
          </reference>
          <reference field="7" count="1" selected="0">
            <x v="15"/>
          </reference>
          <reference field="9" count="6">
            <x v="152"/>
            <x v="203"/>
            <x v="247"/>
            <x v="321"/>
            <x v="326"/>
            <x v="381"/>
          </reference>
        </references>
      </pivotArea>
    </format>
    <format dxfId="2265">
      <pivotArea dataOnly="0" labelOnly="1" outline="0" fieldPosition="0">
        <references count="3">
          <reference field="3" count="1" selected="0">
            <x v="8"/>
          </reference>
          <reference field="7" count="1" selected="0">
            <x v="224"/>
          </reference>
          <reference field="9" count="1">
            <x v="197"/>
          </reference>
        </references>
      </pivotArea>
    </format>
    <format dxfId="2264">
      <pivotArea dataOnly="0" labelOnly="1" outline="0" fieldPosition="0">
        <references count="3">
          <reference field="3" count="1" selected="0">
            <x v="8"/>
          </reference>
          <reference field="7" count="1" selected="0">
            <x v="274"/>
          </reference>
          <reference field="9" count="1">
            <x v="197"/>
          </reference>
        </references>
      </pivotArea>
    </format>
    <format dxfId="2263">
      <pivotArea dataOnly="0" labelOnly="1" outline="0" fieldPosition="0">
        <references count="3">
          <reference field="3" count="1" selected="0">
            <x v="8"/>
          </reference>
          <reference field="7" count="1" selected="0">
            <x v="341"/>
          </reference>
          <reference field="9" count="1">
            <x v="197"/>
          </reference>
        </references>
      </pivotArea>
    </format>
    <format dxfId="2262">
      <pivotArea dataOnly="0" labelOnly="1" outline="0" fieldPosition="0">
        <references count="3">
          <reference field="3" count="1" selected="0">
            <x v="9"/>
          </reference>
          <reference field="7" count="1" selected="0">
            <x v="22"/>
          </reference>
          <reference field="9" count="3">
            <x v="237"/>
            <x v="282"/>
            <x v="298"/>
          </reference>
        </references>
      </pivotArea>
    </format>
    <format dxfId="2261">
      <pivotArea dataOnly="0" labelOnly="1" outline="0" fieldPosition="0">
        <references count="3">
          <reference field="3" count="1" selected="0">
            <x v="9"/>
          </reference>
          <reference field="7" count="1" selected="0">
            <x v="224"/>
          </reference>
          <reference field="9" count="1">
            <x v="197"/>
          </reference>
        </references>
      </pivotArea>
    </format>
    <format dxfId="2260">
      <pivotArea dataOnly="0" labelOnly="1" outline="0" fieldPosition="0">
        <references count="3">
          <reference field="3" count="1" selected="0">
            <x v="9"/>
          </reference>
          <reference field="7" count="1" selected="0">
            <x v="274"/>
          </reference>
          <reference field="9" count="1">
            <x v="197"/>
          </reference>
        </references>
      </pivotArea>
    </format>
    <format dxfId="2259">
      <pivotArea dataOnly="0" labelOnly="1" outline="0" fieldPosition="0">
        <references count="3">
          <reference field="3" count="1" selected="0">
            <x v="9"/>
          </reference>
          <reference field="7" count="1" selected="0">
            <x v="341"/>
          </reference>
          <reference field="9" count="1">
            <x v="197"/>
          </reference>
        </references>
      </pivotArea>
    </format>
    <format dxfId="2258">
      <pivotArea dataOnly="0" labelOnly="1" outline="0" fieldPosition="0">
        <references count="3">
          <reference field="3" count="1" selected="0">
            <x v="11"/>
          </reference>
          <reference field="7" count="1" selected="0">
            <x v="341"/>
          </reference>
          <reference field="9" count="1">
            <x v="197"/>
          </reference>
        </references>
      </pivotArea>
    </format>
    <format dxfId="2257">
      <pivotArea dataOnly="0" labelOnly="1" outline="0" fieldPosition="0">
        <references count="3">
          <reference field="3" count="1" selected="0">
            <x v="12"/>
          </reference>
          <reference field="7" count="1" selected="0">
            <x v="47"/>
          </reference>
          <reference field="9" count="2">
            <x v="324"/>
            <x v="541"/>
          </reference>
        </references>
      </pivotArea>
    </format>
    <format dxfId="2256">
      <pivotArea dataOnly="0" labelOnly="1" outline="0" fieldPosition="0">
        <references count="3">
          <reference field="3" count="1" selected="0">
            <x v="12"/>
          </reference>
          <reference field="7" count="1" selected="0">
            <x v="206"/>
          </reference>
          <reference field="9" count="1">
            <x v="197"/>
          </reference>
        </references>
      </pivotArea>
    </format>
    <format dxfId="2255">
      <pivotArea dataOnly="0" labelOnly="1" outline="0" fieldPosition="0">
        <references count="3">
          <reference field="3" count="1" selected="0">
            <x v="13"/>
          </reference>
          <reference field="7" count="1" selected="0">
            <x v="24"/>
          </reference>
          <reference field="9" count="2">
            <x v="389"/>
            <x v="497"/>
          </reference>
        </references>
      </pivotArea>
    </format>
    <format dxfId="2254">
      <pivotArea dataOnly="0" labelOnly="1" outline="0" fieldPosition="0">
        <references count="3">
          <reference field="3" count="1" selected="0">
            <x v="14"/>
          </reference>
          <reference field="7" count="1" selected="0">
            <x v="25"/>
          </reference>
          <reference field="9" count="3">
            <x v="35"/>
            <x v="417"/>
            <x v="461"/>
          </reference>
        </references>
      </pivotArea>
    </format>
    <format dxfId="2253">
      <pivotArea dataOnly="0" labelOnly="1" outline="0" fieldPosition="0">
        <references count="3">
          <reference field="3" count="1" selected="0">
            <x v="14"/>
          </reference>
          <reference field="7" count="1" selected="0">
            <x v="26"/>
          </reference>
          <reference field="9" count="2">
            <x v="43"/>
            <x v="353"/>
          </reference>
        </references>
      </pivotArea>
    </format>
    <format dxfId="2252">
      <pivotArea dataOnly="0" labelOnly="1" outline="0" fieldPosition="0">
        <references count="3">
          <reference field="3" count="1" selected="0">
            <x v="15"/>
          </reference>
          <reference field="7" count="1" selected="0">
            <x v="27"/>
          </reference>
          <reference field="9" count="6">
            <x v="124"/>
            <x v="125"/>
            <x v="139"/>
            <x v="390"/>
            <x v="431"/>
            <x v="495"/>
          </reference>
        </references>
      </pivotArea>
    </format>
    <format dxfId="2251">
      <pivotArea dataOnly="0" labelOnly="1" outline="0" fieldPosition="0">
        <references count="3">
          <reference field="3" count="1" selected="0">
            <x v="15"/>
          </reference>
          <reference field="7" count="1" selected="0">
            <x v="28"/>
          </reference>
          <reference field="9" count="2">
            <x v="183"/>
            <x v="519"/>
          </reference>
        </references>
      </pivotArea>
    </format>
    <format dxfId="2250">
      <pivotArea dataOnly="0" labelOnly="1" outline="0" fieldPosition="0">
        <references count="3">
          <reference field="3" count="1" selected="0">
            <x v="15"/>
          </reference>
          <reference field="7" count="1" selected="0">
            <x v="29"/>
          </reference>
          <reference field="9" count="1">
            <x v="197"/>
          </reference>
        </references>
      </pivotArea>
    </format>
    <format dxfId="2249">
      <pivotArea dataOnly="0" labelOnly="1" outline="0" fieldPosition="0">
        <references count="3">
          <reference field="3" count="1" selected="0">
            <x v="15"/>
          </reference>
          <reference field="7" count="1" selected="0">
            <x v="30"/>
          </reference>
          <reference field="9" count="1">
            <x v="197"/>
          </reference>
        </references>
      </pivotArea>
    </format>
    <format dxfId="2248">
      <pivotArea dataOnly="0" labelOnly="1" outline="0" fieldPosition="0">
        <references count="3">
          <reference field="3" count="1" selected="0">
            <x v="15"/>
          </reference>
          <reference field="7" count="1" selected="0">
            <x v="341"/>
          </reference>
          <reference field="9" count="1">
            <x v="197"/>
          </reference>
        </references>
      </pivotArea>
    </format>
    <format dxfId="2247">
      <pivotArea dataOnly="0" labelOnly="1" outline="0" fieldPosition="0">
        <references count="3">
          <reference field="3" count="1" selected="0">
            <x v="15"/>
          </reference>
          <reference field="7" count="1" selected="0">
            <x v="346"/>
          </reference>
          <reference field="9" count="2">
            <x v="324"/>
            <x v="541"/>
          </reference>
        </references>
      </pivotArea>
    </format>
    <format dxfId="2246">
      <pivotArea dataOnly="0" labelOnly="1" outline="0" fieldPosition="0">
        <references count="3">
          <reference field="3" count="1" selected="0">
            <x v="16"/>
          </reference>
          <reference field="7" count="1" selected="0">
            <x v="32"/>
          </reference>
          <reference field="9" count="4">
            <x v="110"/>
            <x v="159"/>
            <x v="229"/>
            <x v="361"/>
          </reference>
        </references>
      </pivotArea>
    </format>
    <format dxfId="2245">
      <pivotArea dataOnly="0" labelOnly="1" outline="0" fieldPosition="0">
        <references count="3">
          <reference field="3" count="1" selected="0">
            <x v="16"/>
          </reference>
          <reference field="7" count="1" selected="0">
            <x v="341"/>
          </reference>
          <reference field="9" count="1">
            <x v="197"/>
          </reference>
        </references>
      </pivotArea>
    </format>
    <format dxfId="2244">
      <pivotArea dataOnly="0" labelOnly="1" outline="0" fieldPosition="0">
        <references count="3">
          <reference field="3" count="1" selected="0">
            <x v="17"/>
          </reference>
          <reference field="7" count="1" selected="0">
            <x v="33"/>
          </reference>
          <reference field="9" count="3">
            <x v="198"/>
            <x v="266"/>
            <x v="458"/>
          </reference>
        </references>
      </pivotArea>
    </format>
    <format dxfId="2243">
      <pivotArea dataOnly="0" labelOnly="1" outline="0" fieldPosition="0">
        <references count="3">
          <reference field="3" count="1" selected="0">
            <x v="18"/>
          </reference>
          <reference field="7" count="1" selected="0">
            <x v="31"/>
          </reference>
          <reference field="9" count="1">
            <x v="197"/>
          </reference>
        </references>
      </pivotArea>
    </format>
    <format dxfId="2242">
      <pivotArea dataOnly="0" labelOnly="1" outline="0" fieldPosition="0">
        <references count="3">
          <reference field="3" count="1" selected="0">
            <x v="18"/>
          </reference>
          <reference field="7" count="1" selected="0">
            <x v="34"/>
          </reference>
          <reference field="9" count="6">
            <x v="150"/>
            <x v="201"/>
            <x v="319"/>
            <x v="326"/>
            <x v="379"/>
            <x v="495"/>
          </reference>
        </references>
      </pivotArea>
    </format>
    <format dxfId="2241">
      <pivotArea dataOnly="0" labelOnly="1" outline="0" fieldPosition="0">
        <references count="3">
          <reference field="3" count="1" selected="0">
            <x v="18"/>
          </reference>
          <reference field="7" count="1" selected="0">
            <x v="35"/>
          </reference>
          <reference field="9" count="5">
            <x v="219"/>
            <x v="238"/>
            <x v="245"/>
            <x v="283"/>
            <x v="299"/>
          </reference>
        </references>
      </pivotArea>
    </format>
    <format dxfId="2240">
      <pivotArea dataOnly="0" labelOnly="1" outline="0" fieldPosition="0">
        <references count="3">
          <reference field="3" count="1" selected="0">
            <x v="18"/>
          </reference>
          <reference field="7" count="1" selected="0">
            <x v="164"/>
          </reference>
          <reference field="9" count="1">
            <x v="197"/>
          </reference>
        </references>
      </pivotArea>
    </format>
    <format dxfId="2239">
      <pivotArea dataOnly="0" labelOnly="1" outline="0" fieldPosition="0">
        <references count="3">
          <reference field="3" count="1" selected="0">
            <x v="18"/>
          </reference>
          <reference field="7" count="1" selected="0">
            <x v="274"/>
          </reference>
          <reference field="9" count="1">
            <x v="197"/>
          </reference>
        </references>
      </pivotArea>
    </format>
    <format dxfId="2238">
      <pivotArea dataOnly="0" labelOnly="1" outline="0" fieldPosition="0">
        <references count="3">
          <reference field="3" count="1" selected="0">
            <x v="18"/>
          </reference>
          <reference field="7" count="1" selected="0">
            <x v="355"/>
          </reference>
          <reference field="9" count="2">
            <x v="324"/>
            <x v="541"/>
          </reference>
        </references>
      </pivotArea>
    </format>
    <format dxfId="2237">
      <pivotArea dataOnly="0" labelOnly="1" outline="0" fieldPosition="0">
        <references count="3">
          <reference field="3" count="1" selected="0">
            <x v="18"/>
          </reference>
          <reference field="7" count="1" selected="0">
            <x v="356"/>
          </reference>
          <reference field="9" count="1">
            <x v="197"/>
          </reference>
        </references>
      </pivotArea>
    </format>
    <format dxfId="2236">
      <pivotArea dataOnly="0" labelOnly="1" outline="0" fieldPosition="0">
        <references count="3">
          <reference field="3" count="1" selected="0">
            <x v="19"/>
          </reference>
          <reference field="7" count="1" selected="0">
            <x v="37"/>
          </reference>
          <reference field="9" count="4">
            <x v="85"/>
            <x v="90"/>
            <x v="301"/>
            <x v="357"/>
          </reference>
        </references>
      </pivotArea>
    </format>
    <format dxfId="2235">
      <pivotArea dataOnly="0" labelOnly="1" outline="0" fieldPosition="0">
        <references count="3">
          <reference field="3" count="1" selected="0">
            <x v="19"/>
          </reference>
          <reference field="7" count="1" selected="0">
            <x v="204"/>
          </reference>
          <reference field="9" count="2">
            <x v="324"/>
            <x v="541"/>
          </reference>
        </references>
      </pivotArea>
    </format>
    <format dxfId="2234">
      <pivotArea dataOnly="0" labelOnly="1" outline="0" fieldPosition="0">
        <references count="3">
          <reference field="3" count="1" selected="0">
            <x v="19"/>
          </reference>
          <reference field="7" count="1" selected="0">
            <x v="253"/>
          </reference>
          <reference field="9" count="2">
            <x v="324"/>
            <x v="541"/>
          </reference>
        </references>
      </pivotArea>
    </format>
    <format dxfId="2233">
      <pivotArea dataOnly="0" labelOnly="1" outline="0" fieldPosition="0">
        <references count="3">
          <reference field="3" count="1" selected="0">
            <x v="19"/>
          </reference>
          <reference field="7" count="1" selected="0">
            <x v="275"/>
          </reference>
          <reference field="9" count="1">
            <x v="197"/>
          </reference>
        </references>
      </pivotArea>
    </format>
    <format dxfId="2232">
      <pivotArea dataOnly="0" labelOnly="1" outline="0" fieldPosition="0">
        <references count="3">
          <reference field="3" count="1" selected="0">
            <x v="19"/>
          </reference>
          <reference field="7" count="1" selected="0">
            <x v="341"/>
          </reference>
          <reference field="9" count="1">
            <x v="197"/>
          </reference>
        </references>
      </pivotArea>
    </format>
    <format dxfId="2231">
      <pivotArea dataOnly="0" labelOnly="1" outline="0" fieldPosition="0">
        <references count="3">
          <reference field="3" count="1" selected="0">
            <x v="20"/>
          </reference>
          <reference field="7" count="1" selected="0">
            <x v="38"/>
          </reference>
          <reference field="9" count="2">
            <x v="228"/>
            <x v="386"/>
          </reference>
        </references>
      </pivotArea>
    </format>
    <format dxfId="2230">
      <pivotArea dataOnly="0" labelOnly="1" outline="0" fieldPosition="0">
        <references count="3">
          <reference field="3" count="1" selected="0">
            <x v="20"/>
          </reference>
          <reference field="7" count="1" selected="0">
            <x v="39"/>
          </reference>
          <reference field="9" count="1">
            <x v="163"/>
          </reference>
        </references>
      </pivotArea>
    </format>
    <format dxfId="2229">
      <pivotArea dataOnly="0" labelOnly="1" outline="0" fieldPosition="0">
        <references count="3">
          <reference field="3" count="1" selected="0">
            <x v="20"/>
          </reference>
          <reference field="7" count="1" selected="0">
            <x v="51"/>
          </reference>
          <reference field="9" count="1">
            <x v="197"/>
          </reference>
        </references>
      </pivotArea>
    </format>
    <format dxfId="2228">
      <pivotArea dataOnly="0" labelOnly="1" outline="0" fieldPosition="0">
        <references count="3">
          <reference field="3" count="1" selected="0">
            <x v="20"/>
          </reference>
          <reference field="7" count="1" selected="0">
            <x v="64"/>
          </reference>
          <reference field="9" count="2">
            <x v="324"/>
            <x v="541"/>
          </reference>
        </references>
      </pivotArea>
    </format>
    <format dxfId="2227">
      <pivotArea dataOnly="0" labelOnly="1" outline="0" fieldPosition="0">
        <references count="3">
          <reference field="3" count="1" selected="0">
            <x v="20"/>
          </reference>
          <reference field="7" count="1" selected="0">
            <x v="207"/>
          </reference>
          <reference field="9" count="1">
            <x v="197"/>
          </reference>
        </references>
      </pivotArea>
    </format>
    <format dxfId="2226">
      <pivotArea dataOnly="0" labelOnly="1" outline="0" fieldPosition="0">
        <references count="3">
          <reference field="3" count="1" selected="0">
            <x v="20"/>
          </reference>
          <reference field="7" count="1" selected="0">
            <x v="341"/>
          </reference>
          <reference field="9" count="1">
            <x v="197"/>
          </reference>
        </references>
      </pivotArea>
    </format>
    <format dxfId="2225">
      <pivotArea dataOnly="0" labelOnly="1" outline="0" fieldPosition="0">
        <references count="3">
          <reference field="3" count="1" selected="0">
            <x v="21"/>
          </reference>
          <reference field="7" count="1" selected="0">
            <x v="43"/>
          </reference>
          <reference field="9" count="2">
            <x v="350"/>
            <x v="405"/>
          </reference>
        </references>
      </pivotArea>
    </format>
    <format dxfId="2224">
      <pivotArea dataOnly="0" labelOnly="1" outline="0" fieldPosition="0">
        <references count="3">
          <reference field="3" count="1" selected="0">
            <x v="21"/>
          </reference>
          <reference field="7" count="1" selected="0">
            <x v="341"/>
          </reference>
          <reference field="9" count="1">
            <x v="197"/>
          </reference>
        </references>
      </pivotArea>
    </format>
    <format dxfId="2223">
      <pivotArea dataOnly="0" labelOnly="1" outline="0" fieldPosition="0">
        <references count="3">
          <reference field="3" count="1" selected="0">
            <x v="22"/>
          </reference>
          <reference field="7" count="1" selected="0">
            <x v="41"/>
          </reference>
          <reference field="9" count="5">
            <x v="149"/>
            <x v="304"/>
            <x v="338"/>
            <x v="495"/>
            <x v="533"/>
          </reference>
        </references>
      </pivotArea>
    </format>
    <format dxfId="2222">
      <pivotArea dataOnly="0" labelOnly="1" outline="0" fieldPosition="0">
        <references count="3">
          <reference field="3" count="1" selected="0">
            <x v="22"/>
          </reference>
          <reference field="7" count="1" selected="0">
            <x v="42"/>
          </reference>
          <reference field="9" count="2">
            <x v="11"/>
            <x v="44"/>
          </reference>
        </references>
      </pivotArea>
    </format>
    <format dxfId="2221">
      <pivotArea dataOnly="0" labelOnly="1" outline="0" fieldPosition="0">
        <references count="3">
          <reference field="3" count="1" selected="0">
            <x v="22"/>
          </reference>
          <reference field="7" count="1" selected="0">
            <x v="341"/>
          </reference>
          <reference field="9" count="1">
            <x v="197"/>
          </reference>
        </references>
      </pivotArea>
    </format>
    <format dxfId="2220">
      <pivotArea dataOnly="0" labelOnly="1" outline="0" fieldPosition="0">
        <references count="3">
          <reference field="3" count="1" selected="0">
            <x v="23"/>
          </reference>
          <reference field="7" count="1" selected="0">
            <x v="44"/>
          </reference>
          <reference field="9" count="4">
            <x v="370"/>
            <x v="394"/>
            <x v="458"/>
            <x v="533"/>
          </reference>
        </references>
      </pivotArea>
    </format>
    <format dxfId="2219">
      <pivotArea dataOnly="0" labelOnly="1" outline="0" fieldPosition="0">
        <references count="3">
          <reference field="3" count="1" selected="0">
            <x v="23"/>
          </reference>
          <reference field="7" count="1" selected="0">
            <x v="341"/>
          </reference>
          <reference field="9" count="1">
            <x v="197"/>
          </reference>
        </references>
      </pivotArea>
    </format>
    <format dxfId="2218">
      <pivotArea dataOnly="0" labelOnly="1" outline="0" fieldPosition="0">
        <references count="3">
          <reference field="3" count="1" selected="0">
            <x v="24"/>
          </reference>
          <reference field="7" count="1" selected="0">
            <x v="45"/>
          </reference>
          <reference field="9" count="5">
            <x v="22"/>
            <x v="90"/>
            <x v="148"/>
            <x v="458"/>
            <x v="533"/>
          </reference>
        </references>
      </pivotArea>
    </format>
    <format dxfId="2217">
      <pivotArea dataOnly="0" labelOnly="1" outline="0" fieldPosition="0">
        <references count="3">
          <reference field="3" count="1" selected="0">
            <x v="24"/>
          </reference>
          <reference field="7" count="1" selected="0">
            <x v="341"/>
          </reference>
          <reference field="9" count="1">
            <x v="197"/>
          </reference>
        </references>
      </pivotArea>
    </format>
    <format dxfId="2216">
      <pivotArea dataOnly="0" labelOnly="1" outline="0" fieldPosition="0">
        <references count="3">
          <reference field="3" count="1" selected="0">
            <x v="25"/>
          </reference>
          <reference field="7" count="1" selected="0">
            <x v="46"/>
          </reference>
          <reference field="9" count="7">
            <x v="206"/>
            <x v="388"/>
            <x v="394"/>
            <x v="402"/>
            <x v="458"/>
            <x v="463"/>
            <x v="487"/>
          </reference>
        </references>
      </pivotArea>
    </format>
    <format dxfId="2215">
      <pivotArea dataOnly="0" labelOnly="1" outline="0" fieldPosition="0">
        <references count="3">
          <reference field="3" count="1" selected="0">
            <x v="26"/>
          </reference>
          <reference field="7" count="1" selected="0">
            <x v="40"/>
          </reference>
          <reference field="9" count="5">
            <x v="370"/>
            <x v="376"/>
            <x v="394"/>
            <x v="458"/>
            <x v="533"/>
          </reference>
        </references>
      </pivotArea>
    </format>
    <format dxfId="2214">
      <pivotArea dataOnly="0" labelOnly="1" outline="0" fieldPosition="0">
        <references count="3">
          <reference field="3" count="1" selected="0">
            <x v="26"/>
          </reference>
          <reference field="7" count="1" selected="0">
            <x v="341"/>
          </reference>
          <reference field="9" count="1">
            <x v="197"/>
          </reference>
        </references>
      </pivotArea>
    </format>
    <format dxfId="2213">
      <pivotArea dataOnly="0" labelOnly="1" outline="0" fieldPosition="0">
        <references count="3">
          <reference field="3" count="1" selected="0">
            <x v="27"/>
          </reference>
          <reference field="7" count="1" selected="0">
            <x v="341"/>
          </reference>
          <reference field="9" count="1">
            <x v="197"/>
          </reference>
        </references>
      </pivotArea>
    </format>
    <format dxfId="2212">
      <pivotArea dataOnly="0" labelOnly="1" outline="0" fieldPosition="0">
        <references count="3">
          <reference field="3" count="1" selected="0">
            <x v="28"/>
          </reference>
          <reference field="7" count="1" selected="0">
            <x v="52"/>
          </reference>
          <reference field="9" count="1">
            <x v="197"/>
          </reference>
        </references>
      </pivotArea>
    </format>
    <format dxfId="2211">
      <pivotArea dataOnly="0" labelOnly="1" outline="0" fieldPosition="0">
        <references count="3">
          <reference field="3" count="1" selected="0">
            <x v="28"/>
          </reference>
          <reference field="7" count="1" selected="0">
            <x v="156"/>
          </reference>
          <reference field="9" count="1">
            <x v="197"/>
          </reference>
        </references>
      </pivotArea>
    </format>
    <format dxfId="2210">
      <pivotArea dataOnly="0" labelOnly="1" outline="0" fieldPosition="0">
        <references count="3">
          <reference field="3" count="1" selected="0">
            <x v="28"/>
          </reference>
          <reference field="7" count="1" selected="0">
            <x v="341"/>
          </reference>
          <reference field="9" count="1">
            <x v="197"/>
          </reference>
        </references>
      </pivotArea>
    </format>
    <format dxfId="2209">
      <pivotArea dataOnly="0" labelOnly="1" outline="0" fieldPosition="0">
        <references count="3">
          <reference field="3" count="1" selected="0">
            <x v="29"/>
          </reference>
          <reference field="7" count="1" selected="0">
            <x v="53"/>
          </reference>
          <reference field="9" count="4">
            <x v="71"/>
            <x v="387"/>
            <x v="414"/>
            <x v="415"/>
          </reference>
        </references>
      </pivotArea>
    </format>
    <format dxfId="2208">
      <pivotArea dataOnly="0" labelOnly="1" outline="0" fieldPosition="0">
        <references count="3">
          <reference field="3" count="1" selected="0">
            <x v="29"/>
          </reference>
          <reference field="7" count="1" selected="0">
            <x v="68"/>
          </reference>
          <reference field="9" count="1">
            <x v="197"/>
          </reference>
        </references>
      </pivotArea>
    </format>
    <format dxfId="2207">
      <pivotArea dataOnly="0" labelOnly="1" outline="0" fieldPosition="0">
        <references count="3">
          <reference field="3" count="1" selected="0">
            <x v="29"/>
          </reference>
          <reference field="7" count="1" selected="0">
            <x v="274"/>
          </reference>
          <reference field="9" count="1">
            <x v="197"/>
          </reference>
        </references>
      </pivotArea>
    </format>
    <format dxfId="2206">
      <pivotArea dataOnly="0" labelOnly="1" outline="0" fieldPosition="0">
        <references count="3">
          <reference field="3" count="1" selected="0">
            <x v="29"/>
          </reference>
          <reference field="7" count="1" selected="0">
            <x v="341"/>
          </reference>
          <reference field="9" count="1">
            <x v="197"/>
          </reference>
        </references>
      </pivotArea>
    </format>
    <format dxfId="2205">
      <pivotArea dataOnly="0" labelOnly="1" outline="0" fieldPosition="0">
        <references count="3">
          <reference field="3" count="1" selected="0">
            <x v="30"/>
          </reference>
          <reference field="7" count="1" selected="0">
            <x v="54"/>
          </reference>
          <reference field="9" count="3">
            <x v="13"/>
            <x v="316"/>
            <x v="517"/>
          </reference>
        </references>
      </pivotArea>
    </format>
    <format dxfId="2204">
      <pivotArea dataOnly="0" labelOnly="1" outline="0" fieldPosition="0">
        <references count="3">
          <reference field="3" count="1" selected="0">
            <x v="30"/>
          </reference>
          <reference field="7" count="1" selected="0">
            <x v="68"/>
          </reference>
          <reference field="9" count="1">
            <x v="197"/>
          </reference>
        </references>
      </pivotArea>
    </format>
    <format dxfId="2203">
      <pivotArea dataOnly="0" labelOnly="1" outline="0" fieldPosition="0">
        <references count="3">
          <reference field="3" count="1" selected="0">
            <x v="30"/>
          </reference>
          <reference field="7" count="1" selected="0">
            <x v="274"/>
          </reference>
          <reference field="9" count="1">
            <x v="197"/>
          </reference>
        </references>
      </pivotArea>
    </format>
    <format dxfId="2202">
      <pivotArea dataOnly="0" labelOnly="1" outline="0" fieldPosition="0">
        <references count="3">
          <reference field="3" count="1" selected="0">
            <x v="31"/>
          </reference>
          <reference field="7" count="1" selected="0">
            <x v="55"/>
          </reference>
          <reference field="9" count="5">
            <x v="72"/>
            <x v="90"/>
            <x v="198"/>
            <x v="301"/>
            <x v="533"/>
          </reference>
        </references>
      </pivotArea>
    </format>
    <format dxfId="2201">
      <pivotArea dataOnly="0" labelOnly="1" outline="0" fieldPosition="0">
        <references count="3">
          <reference field="3" count="1" selected="0">
            <x v="31"/>
          </reference>
          <reference field="7" count="1" selected="0">
            <x v="56"/>
          </reference>
          <reference field="9" count="2">
            <x v="295"/>
            <x v="316"/>
          </reference>
        </references>
      </pivotArea>
    </format>
    <format dxfId="2200">
      <pivotArea dataOnly="0" labelOnly="1" outline="0" fieldPosition="0">
        <references count="3">
          <reference field="3" count="1" selected="0">
            <x v="31"/>
          </reference>
          <reference field="7" count="1" selected="0">
            <x v="68"/>
          </reference>
          <reference field="9" count="1">
            <x v="197"/>
          </reference>
        </references>
      </pivotArea>
    </format>
    <format dxfId="2199">
      <pivotArea dataOnly="0" labelOnly="1" outline="0" fieldPosition="0">
        <references count="3">
          <reference field="3" count="1" selected="0">
            <x v="31"/>
          </reference>
          <reference field="7" count="1" selected="0">
            <x v="274"/>
          </reference>
          <reference field="9" count="1">
            <x v="197"/>
          </reference>
        </references>
      </pivotArea>
    </format>
    <format dxfId="2198">
      <pivotArea dataOnly="0" labelOnly="1" outline="0" fieldPosition="0">
        <references count="3">
          <reference field="3" count="1" selected="0">
            <x v="32"/>
          </reference>
          <reference field="7" count="1" selected="0">
            <x v="341"/>
          </reference>
          <reference field="9" count="1">
            <x v="197"/>
          </reference>
        </references>
      </pivotArea>
    </format>
    <format dxfId="2197">
      <pivotArea dataOnly="0" labelOnly="1" outline="0" fieldPosition="0">
        <references count="3">
          <reference field="3" count="1" selected="0">
            <x v="33"/>
          </reference>
          <reference field="7" count="1" selected="0">
            <x v="341"/>
          </reference>
          <reference field="9" count="1">
            <x v="197"/>
          </reference>
        </references>
      </pivotArea>
    </format>
    <format dxfId="2196">
      <pivotArea dataOnly="0" labelOnly="1" outline="0" fieldPosition="0">
        <references count="3">
          <reference field="3" count="1" selected="0">
            <x v="34"/>
          </reference>
          <reference field="7" count="1" selected="0">
            <x v="10"/>
          </reference>
          <reference field="9" count="1">
            <x v="197"/>
          </reference>
        </references>
      </pivotArea>
    </format>
    <format dxfId="2195">
      <pivotArea dataOnly="0" labelOnly="1" outline="0" fieldPosition="0">
        <references count="3">
          <reference field="3" count="1" selected="0">
            <x v="34"/>
          </reference>
          <reference field="7" count="1" selected="0">
            <x v="341"/>
          </reference>
          <reference field="9" count="1">
            <x v="197"/>
          </reference>
        </references>
      </pivotArea>
    </format>
    <format dxfId="2194">
      <pivotArea dataOnly="0" labelOnly="1" outline="0" fieldPosition="0">
        <references count="3">
          <reference field="3" count="1" selected="0">
            <x v="34"/>
          </reference>
          <reference field="7" count="1" selected="0">
            <x v="372"/>
          </reference>
          <reference field="9" count="1">
            <x v="197"/>
          </reference>
        </references>
      </pivotArea>
    </format>
    <format dxfId="2193">
      <pivotArea dataOnly="0" labelOnly="1" outline="0" fieldPosition="0">
        <references count="3">
          <reference field="3" count="1" selected="0">
            <x v="35"/>
          </reference>
          <reference field="7" count="1" selected="0">
            <x v="341"/>
          </reference>
          <reference field="9" count="1">
            <x v="197"/>
          </reference>
        </references>
      </pivotArea>
    </format>
    <format dxfId="2192">
      <pivotArea dataOnly="0" labelOnly="1" outline="0" fieldPosition="0">
        <references count="3">
          <reference field="3" count="1" selected="0">
            <x v="36"/>
          </reference>
          <reference field="7" count="1" selected="0">
            <x v="341"/>
          </reference>
          <reference field="9" count="1">
            <x v="197"/>
          </reference>
        </references>
      </pivotArea>
    </format>
    <format dxfId="2191">
      <pivotArea dataOnly="0" labelOnly="1" outline="0" fieldPosition="0">
        <references count="3">
          <reference field="3" count="1" selected="0">
            <x v="37"/>
          </reference>
          <reference field="7" count="1" selected="0">
            <x v="57"/>
          </reference>
          <reference field="9" count="2">
            <x v="198"/>
            <x v="458"/>
          </reference>
        </references>
      </pivotArea>
    </format>
    <format dxfId="2190">
      <pivotArea dataOnly="0" labelOnly="1" outline="0" fieldPosition="0">
        <references count="3">
          <reference field="3" count="1" selected="0">
            <x v="37"/>
          </reference>
          <reference field="7" count="1" selected="0">
            <x v="58"/>
          </reference>
          <reference field="9" count="2">
            <x v="25"/>
            <x v="498"/>
          </reference>
        </references>
      </pivotArea>
    </format>
    <format dxfId="2189">
      <pivotArea dataOnly="0" labelOnly="1" outline="0" fieldPosition="0">
        <references count="3">
          <reference field="3" count="1" selected="0">
            <x v="37"/>
          </reference>
          <reference field="7" count="1" selected="0">
            <x v="341"/>
          </reference>
          <reference field="9" count="1">
            <x v="197"/>
          </reference>
        </references>
      </pivotArea>
    </format>
    <format dxfId="2188">
      <pivotArea dataOnly="0" labelOnly="1" outline="0" fieldPosition="0">
        <references count="3">
          <reference field="3" count="1" selected="0">
            <x v="38"/>
          </reference>
          <reference field="7" count="1" selected="0">
            <x v="3"/>
          </reference>
          <reference field="9" count="1">
            <x v="197"/>
          </reference>
        </references>
      </pivotArea>
    </format>
    <format dxfId="2187">
      <pivotArea dataOnly="0" labelOnly="1" outline="0" fieldPosition="0">
        <references count="3">
          <reference field="3" count="1" selected="0">
            <x v="38"/>
          </reference>
          <reference field="7" count="1" selected="0">
            <x v="4"/>
          </reference>
          <reference field="9" count="1">
            <x v="197"/>
          </reference>
        </references>
      </pivotArea>
    </format>
    <format dxfId="2186">
      <pivotArea dataOnly="0" labelOnly="1" outline="0" fieldPosition="0">
        <references count="3">
          <reference field="3" count="1" selected="0">
            <x v="38"/>
          </reference>
          <reference field="7" count="1" selected="0">
            <x v="5"/>
          </reference>
          <reference field="9" count="1">
            <x v="197"/>
          </reference>
        </references>
      </pivotArea>
    </format>
    <format dxfId="2185">
      <pivotArea dataOnly="0" labelOnly="1" outline="0" fieldPosition="0">
        <references count="3">
          <reference field="3" count="1" selected="0">
            <x v="38"/>
          </reference>
          <reference field="7" count="1" selected="0">
            <x v="59"/>
          </reference>
          <reference field="9" count="3">
            <x v="90"/>
            <x v="458"/>
            <x v="459"/>
          </reference>
        </references>
      </pivotArea>
    </format>
    <format dxfId="2184">
      <pivotArea dataOnly="0" labelOnly="1" outline="0" fieldPosition="0">
        <references count="3">
          <reference field="3" count="1" selected="0">
            <x v="38"/>
          </reference>
          <reference field="7" count="1" selected="0">
            <x v="60"/>
          </reference>
          <reference field="9" count="3">
            <x v="90"/>
            <x v="217"/>
            <x v="301"/>
          </reference>
        </references>
      </pivotArea>
    </format>
    <format dxfId="2183">
      <pivotArea dataOnly="0" labelOnly="1" outline="0" fieldPosition="0">
        <references count="3">
          <reference field="3" count="1" selected="0">
            <x v="38"/>
          </reference>
          <reference field="7" count="1" selected="0">
            <x v="61"/>
          </reference>
          <reference field="9" count="5">
            <x v="169"/>
            <x v="303"/>
            <x v="373"/>
            <x v="374"/>
            <x v="487"/>
          </reference>
        </references>
      </pivotArea>
    </format>
    <format dxfId="2182">
      <pivotArea dataOnly="0" labelOnly="1" outline="0" fieldPosition="0">
        <references count="3">
          <reference field="3" count="1" selected="0">
            <x v="38"/>
          </reference>
          <reference field="7" count="1" selected="0">
            <x v="341"/>
          </reference>
          <reference field="9" count="1">
            <x v="197"/>
          </reference>
        </references>
      </pivotArea>
    </format>
    <format dxfId="2181">
      <pivotArea dataOnly="0" labelOnly="1" outline="0" fieldPosition="0">
        <references count="3">
          <reference field="3" count="1" selected="0">
            <x v="39"/>
          </reference>
          <reference field="7" count="1" selected="0">
            <x v="341"/>
          </reference>
          <reference field="9" count="1">
            <x v="197"/>
          </reference>
        </references>
      </pivotArea>
    </format>
    <format dxfId="2180">
      <pivotArea dataOnly="0" labelOnly="1" outline="0" fieldPosition="0">
        <references count="3">
          <reference field="3" count="1" selected="0">
            <x v="40"/>
          </reference>
          <reference field="7" count="1" selected="0">
            <x v="0"/>
          </reference>
          <reference field="9" count="1">
            <x v="542"/>
          </reference>
        </references>
      </pivotArea>
    </format>
    <format dxfId="2179">
      <pivotArea dataOnly="0" labelOnly="1" outline="0" fieldPosition="0">
        <references count="3">
          <reference field="3" count="1" selected="0">
            <x v="41"/>
          </reference>
          <reference field="7" count="1" selected="0">
            <x v="62"/>
          </reference>
          <reference field="9" count="3">
            <x v="315"/>
            <x v="347"/>
            <x v="540"/>
          </reference>
        </references>
      </pivotArea>
    </format>
    <format dxfId="2178">
      <pivotArea dataOnly="0" labelOnly="1" outline="0" fieldPosition="0">
        <references count="3">
          <reference field="3" count="1" selected="0">
            <x v="41"/>
          </reference>
          <reference field="7" count="1" selected="0">
            <x v="341"/>
          </reference>
          <reference field="9" count="1">
            <x v="197"/>
          </reference>
        </references>
      </pivotArea>
    </format>
    <format dxfId="2177">
      <pivotArea dataOnly="0" labelOnly="1" outline="0" fieldPosition="0">
        <references count="3">
          <reference field="3" count="1" selected="0">
            <x v="42"/>
          </reference>
          <reference field="7" count="1" selected="0">
            <x v="0"/>
          </reference>
          <reference field="9" count="1">
            <x v="542"/>
          </reference>
        </references>
      </pivotArea>
    </format>
    <format dxfId="2176">
      <pivotArea dataOnly="0" labelOnly="1" outline="0" fieldPosition="0">
        <references count="3">
          <reference field="3" count="1" selected="0">
            <x v="43"/>
          </reference>
          <reference field="7" count="1" selected="0">
            <x v="69"/>
          </reference>
          <reference field="9" count="16">
            <x v="107"/>
            <x v="121"/>
            <x v="122"/>
            <x v="180"/>
            <x v="181"/>
            <x v="199"/>
            <x v="274"/>
            <x v="279"/>
            <x v="396"/>
            <x v="412"/>
            <x v="421"/>
            <x v="445"/>
            <x v="468"/>
            <x v="496"/>
            <x v="515"/>
            <x v="524"/>
          </reference>
        </references>
      </pivotArea>
    </format>
    <format dxfId="2175">
      <pivotArea dataOnly="0" labelOnly="1" outline="0" fieldPosition="0">
        <references count="3">
          <reference field="3" count="1" selected="0">
            <x v="43"/>
          </reference>
          <reference field="7" count="1" selected="0">
            <x v="341"/>
          </reference>
          <reference field="9" count="1">
            <x v="197"/>
          </reference>
        </references>
      </pivotArea>
    </format>
    <format dxfId="2174">
      <pivotArea dataOnly="0" labelOnly="1" outline="0" fieldPosition="0">
        <references count="3">
          <reference field="3" count="1" selected="0">
            <x v="44"/>
          </reference>
          <reference field="7" count="1" selected="0">
            <x v="48"/>
          </reference>
          <reference field="9" count="1">
            <x v="197"/>
          </reference>
        </references>
      </pivotArea>
    </format>
    <format dxfId="2173">
      <pivotArea dataOnly="0" labelOnly="1" outline="0" fieldPosition="0">
        <references count="3">
          <reference field="3" count="1" selected="0">
            <x v="44"/>
          </reference>
          <reference field="7" count="1" selected="0">
            <x v="341"/>
          </reference>
          <reference field="9" count="1">
            <x v="197"/>
          </reference>
        </references>
      </pivotArea>
    </format>
    <format dxfId="2172">
      <pivotArea dataOnly="0" labelOnly="1" outline="0" fieldPosition="0">
        <references count="3">
          <reference field="3" count="1" selected="0">
            <x v="44"/>
          </reference>
          <reference field="7" count="1" selected="0">
            <x v="372"/>
          </reference>
          <reference field="9" count="1">
            <x v="197"/>
          </reference>
        </references>
      </pivotArea>
    </format>
    <format dxfId="2171">
      <pivotArea dataOnly="0" labelOnly="1" outline="0" fieldPosition="0">
        <references count="3">
          <reference field="3" count="1" selected="0">
            <x v="45"/>
          </reference>
          <reference field="7" count="1" selected="0">
            <x v="71"/>
          </reference>
          <reference field="9" count="2">
            <x v="288"/>
            <x v="311"/>
          </reference>
        </references>
      </pivotArea>
    </format>
    <format dxfId="2170">
      <pivotArea dataOnly="0" labelOnly="1" outline="0" fieldPosition="0">
        <references count="3">
          <reference field="3" count="1" selected="0">
            <x v="45"/>
          </reference>
          <reference field="7" count="1" selected="0">
            <x v="72"/>
          </reference>
          <reference field="9" count="3">
            <x v="55"/>
            <x v="268"/>
            <x v="310"/>
          </reference>
        </references>
      </pivotArea>
    </format>
    <format dxfId="2169">
      <pivotArea dataOnly="0" labelOnly="1" outline="0" fieldPosition="0">
        <references count="3">
          <reference field="3" count="1" selected="0">
            <x v="45"/>
          </reference>
          <reference field="7" count="1" selected="0">
            <x v="341"/>
          </reference>
          <reference field="9" count="1">
            <x v="197"/>
          </reference>
        </references>
      </pivotArea>
    </format>
    <format dxfId="2168">
      <pivotArea dataOnly="0" labelOnly="1" outline="0" fieldPosition="0">
        <references count="3">
          <reference field="3" count="1" selected="0">
            <x v="45"/>
          </reference>
          <reference field="7" count="1" selected="0">
            <x v="347"/>
          </reference>
          <reference field="9" count="1">
            <x v="197"/>
          </reference>
        </references>
      </pivotArea>
    </format>
    <format dxfId="2167">
      <pivotArea dataOnly="0" labelOnly="1" outline="0" fieldPosition="0">
        <references count="3">
          <reference field="3" count="1" selected="0">
            <x v="46"/>
          </reference>
          <reference field="7" count="1" selected="0">
            <x v="70"/>
          </reference>
          <reference field="9" count="2">
            <x v="185"/>
            <x v="364"/>
          </reference>
        </references>
      </pivotArea>
    </format>
    <format dxfId="2166">
      <pivotArea dataOnly="0" labelOnly="1" outline="0" fieldPosition="0">
        <references count="3">
          <reference field="3" count="1" selected="0">
            <x v="46"/>
          </reference>
          <reference field="7" count="1" selected="0">
            <x v="341"/>
          </reference>
          <reference field="9" count="1">
            <x v="197"/>
          </reference>
        </references>
      </pivotArea>
    </format>
    <format dxfId="2165">
      <pivotArea dataOnly="0" labelOnly="1" outline="0" fieldPosition="0">
        <references count="3">
          <reference field="3" count="1" selected="0">
            <x v="47"/>
          </reference>
          <reference field="7" count="1" selected="0">
            <x v="73"/>
          </reference>
          <reference field="9" count="3">
            <x v="206"/>
            <x v="394"/>
            <x v="463"/>
          </reference>
        </references>
      </pivotArea>
    </format>
    <format dxfId="2164">
      <pivotArea dataOnly="0" labelOnly="1" outline="0" fieldPosition="0">
        <references count="3">
          <reference field="3" count="1" selected="0">
            <x v="48"/>
          </reference>
          <reference field="7" count="1" selected="0">
            <x v="74"/>
          </reference>
          <reference field="9" count="6">
            <x v="105"/>
            <x v="249"/>
            <x v="266"/>
            <x v="394"/>
            <x v="463"/>
            <x v="487"/>
          </reference>
        </references>
      </pivotArea>
    </format>
    <format dxfId="2163">
      <pivotArea dataOnly="0" labelOnly="1" outline="0" fieldPosition="0">
        <references count="3">
          <reference field="3" count="1" selected="0">
            <x v="48"/>
          </reference>
          <reference field="7" count="1" selected="0">
            <x v="216"/>
          </reference>
          <reference field="9" count="1">
            <x v="197"/>
          </reference>
        </references>
      </pivotArea>
    </format>
    <format dxfId="2162">
      <pivotArea dataOnly="0" labelOnly="1" outline="0" fieldPosition="0">
        <references count="3">
          <reference field="3" count="1" selected="0">
            <x v="50"/>
          </reference>
          <reference field="7" count="1" selected="0">
            <x v="274"/>
          </reference>
          <reference field="9" count="1">
            <x v="197"/>
          </reference>
        </references>
      </pivotArea>
    </format>
    <format dxfId="2161">
      <pivotArea dataOnly="0" labelOnly="1" outline="0" fieldPosition="0">
        <references count="3">
          <reference field="3" count="1" selected="0">
            <x v="50"/>
          </reference>
          <reference field="7" count="1" selected="0">
            <x v="341"/>
          </reference>
          <reference field="9" count="1">
            <x v="197"/>
          </reference>
        </references>
      </pivotArea>
    </format>
    <format dxfId="2160">
      <pivotArea dataOnly="0" labelOnly="1" outline="0" fieldPosition="0">
        <references count="3">
          <reference field="3" count="1" selected="0">
            <x v="51"/>
          </reference>
          <reference field="7" count="1" selected="0">
            <x v="0"/>
          </reference>
          <reference field="9" count="1">
            <x v="542"/>
          </reference>
        </references>
      </pivotArea>
    </format>
    <format dxfId="2159">
      <pivotArea dataOnly="0" labelOnly="1" outline="0" fieldPosition="0">
        <references count="3">
          <reference field="3" count="1" selected="0">
            <x v="52"/>
          </reference>
          <reference field="7" count="1" selected="0">
            <x v="49"/>
          </reference>
          <reference field="9" count="1">
            <x v="197"/>
          </reference>
        </references>
      </pivotArea>
    </format>
    <format dxfId="2158">
      <pivotArea dataOnly="0" labelOnly="1" outline="0" fieldPosition="0">
        <references count="3">
          <reference field="3" count="1" selected="0">
            <x v="52"/>
          </reference>
          <reference field="7" count="1" selected="0">
            <x v="75"/>
          </reference>
          <reference field="9" count="3">
            <x v="115"/>
            <x v="116"/>
            <x v="392"/>
          </reference>
        </references>
      </pivotArea>
    </format>
    <format dxfId="2157">
      <pivotArea dataOnly="0" labelOnly="1" outline="0" fieldPosition="0">
        <references count="3">
          <reference field="3" count="1" selected="0">
            <x v="52"/>
          </reference>
          <reference field="7" count="1" selected="0">
            <x v="274"/>
          </reference>
          <reference field="9" count="1">
            <x v="197"/>
          </reference>
        </references>
      </pivotArea>
    </format>
    <format dxfId="2156">
      <pivotArea dataOnly="0" labelOnly="1" outline="0" fieldPosition="0">
        <references count="3">
          <reference field="3" count="1" selected="0">
            <x v="53"/>
          </reference>
          <reference field="7" count="1" selected="0">
            <x v="76"/>
          </reference>
          <reference field="9" count="3">
            <x v="324"/>
            <x v="347"/>
            <x v="541"/>
          </reference>
        </references>
      </pivotArea>
    </format>
    <format dxfId="2155">
      <pivotArea dataOnly="0" labelOnly="1" outline="0" fieldPosition="0">
        <references count="3">
          <reference field="3" count="1" selected="0">
            <x v="53"/>
          </reference>
          <reference field="7" count="1" selected="0">
            <x v="341"/>
          </reference>
          <reference field="9" count="1">
            <x v="197"/>
          </reference>
        </references>
      </pivotArea>
    </format>
    <format dxfId="2154">
      <pivotArea dataOnly="0" labelOnly="1" outline="0" fieldPosition="0">
        <references count="3">
          <reference field="3" count="1" selected="0">
            <x v="54"/>
          </reference>
          <reference field="7" count="1" selected="0">
            <x v="5"/>
          </reference>
          <reference field="9" count="1">
            <x v="197"/>
          </reference>
        </references>
      </pivotArea>
    </format>
    <format dxfId="2153">
      <pivotArea dataOnly="0" labelOnly="1" outline="0" fieldPosition="0">
        <references count="3">
          <reference field="3" count="1" selected="0">
            <x v="54"/>
          </reference>
          <reference field="7" count="1" selected="0">
            <x v="79"/>
          </reference>
          <reference field="9" count="5">
            <x v="270"/>
            <x v="271"/>
            <x v="326"/>
            <x v="345"/>
            <x v="473"/>
          </reference>
        </references>
      </pivotArea>
    </format>
    <format dxfId="2152">
      <pivotArea dataOnly="0" labelOnly="1" outline="0" fieldPosition="0">
        <references count="3">
          <reference field="3" count="1" selected="0">
            <x v="54"/>
          </reference>
          <reference field="7" count="1" selected="0">
            <x v="80"/>
          </reference>
          <reference field="9" count="2">
            <x v="251"/>
            <x v="288"/>
          </reference>
        </references>
      </pivotArea>
    </format>
    <format dxfId="2151">
      <pivotArea dataOnly="0" labelOnly="1" outline="0" fieldPosition="0">
        <references count="3">
          <reference field="3" count="1" selected="0">
            <x v="54"/>
          </reference>
          <reference field="7" count="1" selected="0">
            <x v="81"/>
          </reference>
          <reference field="9" count="2">
            <x v="123"/>
            <x v="429"/>
          </reference>
        </references>
      </pivotArea>
    </format>
    <format dxfId="2150">
      <pivotArea dataOnly="0" labelOnly="1" outline="0" fieldPosition="0">
        <references count="3">
          <reference field="3" count="1" selected="0">
            <x v="54"/>
          </reference>
          <reference field="7" count="1" selected="0">
            <x v="82"/>
          </reference>
          <reference field="9" count="4">
            <x v="46"/>
            <x v="404"/>
            <x v="444"/>
            <x v="472"/>
          </reference>
        </references>
      </pivotArea>
    </format>
    <format dxfId="2149">
      <pivotArea dataOnly="0" labelOnly="1" outline="0" fieldPosition="0">
        <references count="3">
          <reference field="3" count="1" selected="0">
            <x v="54"/>
          </reference>
          <reference field="7" count="1" selected="0">
            <x v="115"/>
          </reference>
          <reference field="9" count="2">
            <x v="324"/>
            <x v="541"/>
          </reference>
        </references>
      </pivotArea>
    </format>
    <format dxfId="2148">
      <pivotArea dataOnly="0" labelOnly="1" outline="0" fieldPosition="0">
        <references count="3">
          <reference field="3" count="1" selected="0">
            <x v="54"/>
          </reference>
          <reference field="7" count="1" selected="0">
            <x v="136"/>
          </reference>
          <reference field="9" count="1">
            <x v="197"/>
          </reference>
        </references>
      </pivotArea>
    </format>
    <format dxfId="2147">
      <pivotArea dataOnly="0" labelOnly="1" outline="0" fieldPosition="0">
        <references count="3">
          <reference field="3" count="1" selected="0">
            <x v="54"/>
          </reference>
          <reference field="7" count="1" selected="0">
            <x v="275"/>
          </reference>
          <reference field="9" count="1">
            <x v="197"/>
          </reference>
        </references>
      </pivotArea>
    </format>
    <format dxfId="2146">
      <pivotArea dataOnly="0" labelOnly="1" outline="0" fieldPosition="0">
        <references count="3">
          <reference field="3" count="1" selected="0">
            <x v="54"/>
          </reference>
          <reference field="7" count="1" selected="0">
            <x v="341"/>
          </reference>
          <reference field="9" count="1">
            <x v="197"/>
          </reference>
        </references>
      </pivotArea>
    </format>
    <format dxfId="2145">
      <pivotArea dataOnly="0" labelOnly="1" outline="0" fieldPosition="0">
        <references count="3">
          <reference field="3" count="1" selected="0">
            <x v="55"/>
          </reference>
          <reference field="7" count="1" selected="0">
            <x v="84"/>
          </reference>
          <reference field="9" count="1">
            <x v="197"/>
          </reference>
        </references>
      </pivotArea>
    </format>
    <format dxfId="2144">
      <pivotArea dataOnly="0" labelOnly="1" outline="0" fieldPosition="0">
        <references count="3">
          <reference field="3" count="1" selected="0">
            <x v="55"/>
          </reference>
          <reference field="7" count="1" selected="0">
            <x v="85"/>
          </reference>
          <reference field="9" count="6">
            <x v="156"/>
            <x v="247"/>
            <x v="321"/>
            <x v="327"/>
            <x v="381"/>
            <x v="456"/>
          </reference>
        </references>
      </pivotArea>
    </format>
    <format dxfId="2143">
      <pivotArea dataOnly="0" labelOnly="1" outline="0" fieldPosition="0">
        <references count="3">
          <reference field="3" count="1" selected="0">
            <x v="55"/>
          </reference>
          <reference field="7" count="1" selected="0">
            <x v="164"/>
          </reference>
          <reference field="9" count="1">
            <x v="197"/>
          </reference>
        </references>
      </pivotArea>
    </format>
    <format dxfId="2142">
      <pivotArea dataOnly="0" labelOnly="1" outline="0" fieldPosition="0">
        <references count="3">
          <reference field="3" count="1" selected="0">
            <x v="55"/>
          </reference>
          <reference field="7" count="1" selected="0">
            <x v="165"/>
          </reference>
          <reference field="9" count="1">
            <x v="197"/>
          </reference>
        </references>
      </pivotArea>
    </format>
    <format dxfId="2141">
      <pivotArea dataOnly="0" labelOnly="1" outline="0" fieldPosition="0">
        <references count="3">
          <reference field="3" count="1" selected="0">
            <x v="55"/>
          </reference>
          <reference field="7" count="1" selected="0">
            <x v="274"/>
          </reference>
          <reference field="9" count="1">
            <x v="197"/>
          </reference>
        </references>
      </pivotArea>
    </format>
    <format dxfId="2140">
      <pivotArea dataOnly="0" labelOnly="1" outline="0" fieldPosition="0">
        <references count="3">
          <reference field="3" count="1" selected="0">
            <x v="56"/>
          </reference>
          <reference field="7" count="1" selected="0">
            <x v="83"/>
          </reference>
          <reference field="9" count="2">
            <x v="123"/>
            <x v="429"/>
          </reference>
        </references>
      </pivotArea>
    </format>
    <format dxfId="2139">
      <pivotArea dataOnly="0" labelOnly="1" outline="0" fieldPosition="0">
        <references count="3">
          <reference field="3" count="1" selected="0">
            <x v="56"/>
          </reference>
          <reference field="7" count="1" selected="0">
            <x v="216"/>
          </reference>
          <reference field="9" count="1">
            <x v="197"/>
          </reference>
        </references>
      </pivotArea>
    </format>
    <format dxfId="2138">
      <pivotArea dataOnly="0" labelOnly="1" outline="0" fieldPosition="0">
        <references count="3">
          <reference field="3" count="1" selected="0">
            <x v="56"/>
          </reference>
          <reference field="7" count="1" selected="0">
            <x v="275"/>
          </reference>
          <reference field="9" count="1">
            <x v="197"/>
          </reference>
        </references>
      </pivotArea>
    </format>
    <format dxfId="2137">
      <pivotArea dataOnly="0" labelOnly="1" outline="0" fieldPosition="0">
        <references count="3">
          <reference field="3" count="1" selected="0">
            <x v="56"/>
          </reference>
          <reference field="7" count="1" selected="0">
            <x v="341"/>
          </reference>
          <reference field="9" count="1">
            <x v="197"/>
          </reference>
        </references>
      </pivotArea>
    </format>
    <format dxfId="2136">
      <pivotArea dataOnly="0" labelOnly="1" outline="0" fieldPosition="0">
        <references count="3">
          <reference field="3" count="1" selected="0">
            <x v="56"/>
          </reference>
          <reference field="7" count="1" selected="0">
            <x v="354"/>
          </reference>
          <reference field="9" count="1">
            <x v="197"/>
          </reference>
        </references>
      </pivotArea>
    </format>
    <format dxfId="2135">
      <pivotArea dataOnly="0" labelOnly="1" outline="0" fieldPosition="0">
        <references count="3">
          <reference field="3" count="1" selected="0">
            <x v="57"/>
          </reference>
          <reference field="7" count="1" selected="0">
            <x v="86"/>
          </reference>
          <reference field="9" count="1">
            <x v="90"/>
          </reference>
        </references>
      </pivotArea>
    </format>
    <format dxfId="2134">
      <pivotArea dataOnly="0" labelOnly="1" outline="0" fieldPosition="0">
        <references count="3">
          <reference field="3" count="1" selected="0">
            <x v="57"/>
          </reference>
          <reference field="7" count="1" selected="0">
            <x v="87"/>
          </reference>
          <reference field="9" count="1">
            <x v="173"/>
          </reference>
        </references>
      </pivotArea>
    </format>
    <format dxfId="2133">
      <pivotArea dataOnly="0" labelOnly="1" outline="0" fieldPosition="0">
        <references count="3">
          <reference field="3" count="1" selected="0">
            <x v="57"/>
          </reference>
          <reference field="7" count="1" selected="0">
            <x v="88"/>
          </reference>
          <reference field="9" count="1">
            <x v="208"/>
          </reference>
        </references>
      </pivotArea>
    </format>
    <format dxfId="2132">
      <pivotArea dataOnly="0" labelOnly="1" outline="0" fieldPosition="0">
        <references count="3">
          <reference field="3" count="1" selected="0">
            <x v="57"/>
          </reference>
          <reference field="7" count="1" selected="0">
            <x v="341"/>
          </reference>
          <reference field="9" count="1">
            <x v="197"/>
          </reference>
        </references>
      </pivotArea>
    </format>
    <format dxfId="2131">
      <pivotArea dataOnly="0" labelOnly="1" outline="0" fieldPosition="0">
        <references count="3">
          <reference field="3" count="1" selected="0">
            <x v="58"/>
          </reference>
          <reference field="7" count="1" selected="0">
            <x v="341"/>
          </reference>
          <reference field="9" count="1">
            <x v="197"/>
          </reference>
        </references>
      </pivotArea>
    </format>
    <format dxfId="2130">
      <pivotArea dataOnly="0" labelOnly="1" outline="0" fieldPosition="0">
        <references count="3">
          <reference field="3" count="1" selected="0">
            <x v="59"/>
          </reference>
          <reference field="7" count="1" selected="0">
            <x v="10"/>
          </reference>
          <reference field="9" count="1">
            <x v="197"/>
          </reference>
        </references>
      </pivotArea>
    </format>
    <format dxfId="2129">
      <pivotArea dataOnly="0" labelOnly="1" outline="0" fieldPosition="0">
        <references count="3">
          <reference field="3" count="1" selected="0">
            <x v="59"/>
          </reference>
          <reference field="7" count="1" selected="0">
            <x v="77"/>
          </reference>
          <reference field="9" count="4">
            <x v="436"/>
            <x v="482"/>
            <x v="483"/>
            <x v="485"/>
          </reference>
        </references>
      </pivotArea>
    </format>
    <format dxfId="2128">
      <pivotArea dataOnly="0" labelOnly="1" outline="0" fieldPosition="0">
        <references count="3">
          <reference field="3" count="1" selected="0">
            <x v="59"/>
          </reference>
          <reference field="7" count="1" selected="0">
            <x v="194"/>
          </reference>
          <reference field="9" count="1">
            <x v="197"/>
          </reference>
        </references>
      </pivotArea>
    </format>
    <format dxfId="2127">
      <pivotArea dataOnly="0" labelOnly="1" outline="0" fieldPosition="0">
        <references count="3">
          <reference field="3" count="1" selected="0">
            <x v="59"/>
          </reference>
          <reference field="7" count="1" selected="0">
            <x v="341"/>
          </reference>
          <reference field="9" count="1">
            <x v="197"/>
          </reference>
        </references>
      </pivotArea>
    </format>
    <format dxfId="2126">
      <pivotArea dataOnly="0" labelOnly="1" outline="0" fieldPosition="0">
        <references count="3">
          <reference field="3" count="1" selected="0">
            <x v="59"/>
          </reference>
          <reference field="7" count="1" selected="0">
            <x v="372"/>
          </reference>
          <reference field="9" count="1">
            <x v="197"/>
          </reference>
        </references>
      </pivotArea>
    </format>
    <format dxfId="2125">
      <pivotArea dataOnly="0" labelOnly="1" outline="0" fieldPosition="0">
        <references count="3">
          <reference field="3" count="1" selected="0">
            <x v="60"/>
          </reference>
          <reference field="7" count="1" selected="0">
            <x v="78"/>
          </reference>
          <reference field="9" count="2">
            <x v="391"/>
            <x v="393"/>
          </reference>
        </references>
      </pivotArea>
    </format>
    <format dxfId="2124">
      <pivotArea dataOnly="0" labelOnly="1" outline="0" fieldPosition="0">
        <references count="3">
          <reference field="3" count="1" selected="0">
            <x v="60"/>
          </reference>
          <reference field="7" count="1" selected="0">
            <x v="274"/>
          </reference>
          <reference field="9" count="1">
            <x v="197"/>
          </reference>
        </references>
      </pivotArea>
    </format>
    <format dxfId="2123">
      <pivotArea dataOnly="0" labelOnly="1" outline="0" fieldPosition="0">
        <references count="3">
          <reference field="3" count="1" selected="0">
            <x v="60"/>
          </reference>
          <reference field="7" count="1" selected="0">
            <x v="341"/>
          </reference>
          <reference field="9" count="1">
            <x v="197"/>
          </reference>
        </references>
      </pivotArea>
    </format>
    <format dxfId="2122">
      <pivotArea dataOnly="0" labelOnly="1" outline="0" fieldPosition="0">
        <references count="3">
          <reference field="3" count="1" selected="0">
            <x v="61"/>
          </reference>
          <reference field="7" count="1" selected="0">
            <x v="274"/>
          </reference>
          <reference field="9" count="1">
            <x v="197"/>
          </reference>
        </references>
      </pivotArea>
    </format>
    <format dxfId="2121">
      <pivotArea dataOnly="0" labelOnly="1" outline="0" fieldPosition="0">
        <references count="3">
          <reference field="3" count="1" selected="0">
            <x v="61"/>
          </reference>
          <reference field="7" count="1" selected="0">
            <x v="341"/>
          </reference>
          <reference field="9" count="1">
            <x v="197"/>
          </reference>
        </references>
      </pivotArea>
    </format>
    <format dxfId="2120">
      <pivotArea dataOnly="0" labelOnly="1" outline="0" fieldPosition="0">
        <references count="3">
          <reference field="3" count="1" selected="0">
            <x v="62"/>
          </reference>
          <reference field="7" count="1" selected="0">
            <x v="90"/>
          </reference>
          <reference field="9" count="2">
            <x v="131"/>
            <x v="440"/>
          </reference>
        </references>
      </pivotArea>
    </format>
    <format dxfId="2119">
      <pivotArea dataOnly="0" labelOnly="1" outline="0" fieldPosition="0">
        <references count="3">
          <reference field="3" count="1" selected="0">
            <x v="62"/>
          </reference>
          <reference field="7" count="1" selected="0">
            <x v="91"/>
          </reference>
          <reference field="9" count="2">
            <x v="198"/>
            <x v="458"/>
          </reference>
        </references>
      </pivotArea>
    </format>
    <format dxfId="2118">
      <pivotArea dataOnly="0" labelOnly="1" outline="0" fieldPosition="0">
        <references count="3">
          <reference field="3" count="1" selected="0">
            <x v="62"/>
          </reference>
          <reference field="7" count="1" selected="0">
            <x v="92"/>
          </reference>
          <reference field="9" count="2">
            <x v="25"/>
            <x v="498"/>
          </reference>
        </references>
      </pivotArea>
    </format>
    <format dxfId="2117">
      <pivotArea dataOnly="0" labelOnly="1" outline="0" fieldPosition="0">
        <references count="3">
          <reference field="3" count="1" selected="0">
            <x v="62"/>
          </reference>
          <reference field="7" count="1" selected="0">
            <x v="188"/>
          </reference>
          <reference field="9" count="2">
            <x v="324"/>
            <x v="541"/>
          </reference>
        </references>
      </pivotArea>
    </format>
    <format dxfId="2116">
      <pivotArea dataOnly="0" labelOnly="1" outline="0" fieldPosition="0">
        <references count="3">
          <reference field="3" count="1" selected="0">
            <x v="62"/>
          </reference>
          <reference field="7" count="1" selected="0">
            <x v="288"/>
          </reference>
          <reference field="9" count="2">
            <x v="324"/>
            <x v="541"/>
          </reference>
        </references>
      </pivotArea>
    </format>
    <format dxfId="2115">
      <pivotArea dataOnly="0" labelOnly="1" outline="0" fieldPosition="0">
        <references count="3">
          <reference field="3" count="1" selected="0">
            <x v="62"/>
          </reference>
          <reference field="7" count="1" selected="0">
            <x v="341"/>
          </reference>
          <reference field="9" count="1">
            <x v="197"/>
          </reference>
        </references>
      </pivotArea>
    </format>
    <format dxfId="2114">
      <pivotArea dataOnly="0" labelOnly="1" outline="0" fieldPosition="0">
        <references count="3">
          <reference field="3" count="1" selected="0">
            <x v="62"/>
          </reference>
          <reference field="7" count="1" selected="0">
            <x v="356"/>
          </reference>
          <reference field="9" count="1">
            <x v="197"/>
          </reference>
        </references>
      </pivotArea>
    </format>
    <format dxfId="2113">
      <pivotArea dataOnly="0" labelOnly="1" outline="0" fieldPosition="0">
        <references count="3">
          <reference field="3" count="1" selected="0">
            <x v="63"/>
          </reference>
          <reference field="7" count="1" selected="0">
            <x v="9"/>
          </reference>
          <reference field="9" count="1">
            <x v="197"/>
          </reference>
        </references>
      </pivotArea>
    </format>
    <format dxfId="2112">
      <pivotArea dataOnly="0" labelOnly="1" outline="0" fieldPosition="0">
        <references count="3">
          <reference field="3" count="1" selected="0">
            <x v="63"/>
          </reference>
          <reference field="7" count="1" selected="0">
            <x v="63"/>
          </reference>
          <reference field="9" count="1">
            <x v="197"/>
          </reference>
        </references>
      </pivotArea>
    </format>
    <format dxfId="2111">
      <pivotArea dataOnly="0" labelOnly="1" outline="0" fieldPosition="0">
        <references count="3">
          <reference field="3" count="1" selected="0">
            <x v="63"/>
          </reference>
          <reference field="7" count="1" selected="0">
            <x v="89"/>
          </reference>
          <reference field="9" count="5">
            <x v="160"/>
            <x v="179"/>
            <x v="258"/>
            <x v="280"/>
            <x v="528"/>
          </reference>
        </references>
      </pivotArea>
    </format>
    <format dxfId="2110">
      <pivotArea dataOnly="0" labelOnly="1" outline="0" fieldPosition="0">
        <references count="3">
          <reference field="3" count="1" selected="0">
            <x v="63"/>
          </reference>
          <reference field="7" count="1" selected="0">
            <x v="224"/>
          </reference>
          <reference field="9" count="1">
            <x v="197"/>
          </reference>
        </references>
      </pivotArea>
    </format>
    <format dxfId="2109">
      <pivotArea dataOnly="0" labelOnly="1" outline="0" fieldPosition="0">
        <references count="3">
          <reference field="3" count="1" selected="0">
            <x v="63"/>
          </reference>
          <reference field="7" count="1" selected="0">
            <x v="274"/>
          </reference>
          <reference field="9" count="1">
            <x v="197"/>
          </reference>
        </references>
      </pivotArea>
    </format>
    <format dxfId="2108">
      <pivotArea dataOnly="0" labelOnly="1" outline="0" fieldPosition="0">
        <references count="3">
          <reference field="3" count="1" selected="0">
            <x v="63"/>
          </reference>
          <reference field="7" count="1" selected="0">
            <x v="341"/>
          </reference>
          <reference field="9" count="1">
            <x v="197"/>
          </reference>
        </references>
      </pivotArea>
    </format>
    <format dxfId="2107">
      <pivotArea dataOnly="0" labelOnly="1" outline="0" fieldPosition="0">
        <references count="3">
          <reference field="3" count="1" selected="0">
            <x v="64"/>
          </reference>
          <reference field="7" count="1" selected="0">
            <x v="93"/>
          </reference>
          <reference field="9" count="6">
            <x v="152"/>
            <x v="216"/>
            <x v="247"/>
            <x v="321"/>
            <x v="381"/>
            <x v="456"/>
          </reference>
        </references>
      </pivotArea>
    </format>
    <format dxfId="2106">
      <pivotArea dataOnly="0" labelOnly="1" outline="0" fieldPosition="0">
        <references count="3">
          <reference field="3" count="1" selected="0">
            <x v="64"/>
          </reference>
          <reference field="7" count="1" selected="0">
            <x v="163"/>
          </reference>
          <reference field="9" count="1">
            <x v="197"/>
          </reference>
        </references>
      </pivotArea>
    </format>
    <format dxfId="2105">
      <pivotArea dataOnly="0" labelOnly="1" outline="0" fieldPosition="0">
        <references count="3">
          <reference field="3" count="1" selected="0">
            <x v="64"/>
          </reference>
          <reference field="7" count="1" selected="0">
            <x v="274"/>
          </reference>
          <reference field="9" count="1">
            <x v="197"/>
          </reference>
        </references>
      </pivotArea>
    </format>
    <format dxfId="2104">
      <pivotArea dataOnly="0" labelOnly="1" outline="0" fieldPosition="0">
        <references count="3">
          <reference field="3" count="1" selected="0">
            <x v="64"/>
          </reference>
          <reference field="7" count="1" selected="0">
            <x v="341"/>
          </reference>
          <reference field="9" count="1">
            <x v="197"/>
          </reference>
        </references>
      </pivotArea>
    </format>
    <format dxfId="2103">
      <pivotArea dataOnly="0" labelOnly="1" outline="0" fieldPosition="0">
        <references count="3">
          <reference field="3" count="1" selected="0">
            <x v="65"/>
          </reference>
          <reference field="7" count="1" selected="0">
            <x v="96"/>
          </reference>
          <reference field="9" count="5">
            <x v="145"/>
            <x v="354"/>
            <x v="359"/>
            <x v="427"/>
            <x v="462"/>
          </reference>
        </references>
      </pivotArea>
    </format>
    <format dxfId="2102">
      <pivotArea dataOnly="0" labelOnly="1" outline="0" fieldPosition="0">
        <references count="3">
          <reference field="3" count="1" selected="0">
            <x v="65"/>
          </reference>
          <reference field="7" count="1" selected="0">
            <x v="229"/>
          </reference>
          <reference field="9" count="1">
            <x v="197"/>
          </reference>
        </references>
      </pivotArea>
    </format>
    <format dxfId="2101">
      <pivotArea dataOnly="0" labelOnly="1" outline="0" fieldPosition="0">
        <references count="3">
          <reference field="3" count="1" selected="0">
            <x v="65"/>
          </reference>
          <reference field="7" count="1" selected="0">
            <x v="309"/>
          </reference>
          <reference field="9" count="1">
            <x v="197"/>
          </reference>
        </references>
      </pivotArea>
    </format>
    <format dxfId="2100">
      <pivotArea dataOnly="0" labelOnly="1" outline="0" fieldPosition="0">
        <references count="3">
          <reference field="3" count="1" selected="0">
            <x v="65"/>
          </reference>
          <reference field="7" count="1" selected="0">
            <x v="341"/>
          </reference>
          <reference field="9" count="1">
            <x v="197"/>
          </reference>
        </references>
      </pivotArea>
    </format>
    <format dxfId="2099">
      <pivotArea dataOnly="0" labelOnly="1" outline="0" fieldPosition="0">
        <references count="3">
          <reference field="3" count="1" selected="0">
            <x v="65"/>
          </reference>
          <reference field="7" count="1" selected="0">
            <x v="372"/>
          </reference>
          <reference field="9" count="1">
            <x v="197"/>
          </reference>
        </references>
      </pivotArea>
    </format>
    <format dxfId="2098">
      <pivotArea dataOnly="0" labelOnly="1" outline="0" fieldPosition="0">
        <references count="3">
          <reference field="3" count="1" selected="0">
            <x v="65"/>
          </reference>
          <reference field="7" count="1" selected="0">
            <x v="378"/>
          </reference>
          <reference field="9" count="1">
            <x v="197"/>
          </reference>
        </references>
      </pivotArea>
    </format>
    <format dxfId="2097">
      <pivotArea dataOnly="0" labelOnly="1" outline="0" fieldPosition="0">
        <references count="3">
          <reference field="3" count="1" selected="0">
            <x v="66"/>
          </reference>
          <reference field="7" count="1" selected="0">
            <x v="51"/>
          </reference>
          <reference field="9" count="1">
            <x v="197"/>
          </reference>
        </references>
      </pivotArea>
    </format>
    <format dxfId="2096">
      <pivotArea dataOnly="0" labelOnly="1" outline="0" fieldPosition="0">
        <references count="3">
          <reference field="3" count="1" selected="0">
            <x v="66"/>
          </reference>
          <reference field="7" count="1" selected="0">
            <x v="95"/>
          </reference>
          <reference field="9" count="2">
            <x v="170"/>
            <x v="264"/>
          </reference>
        </references>
      </pivotArea>
    </format>
    <format dxfId="2095">
      <pivotArea dataOnly="0" labelOnly="1" outline="0" fieldPosition="0">
        <references count="3">
          <reference field="3" count="1" selected="0">
            <x v="66"/>
          </reference>
          <reference field="7" count="1" selected="0">
            <x v="97"/>
          </reference>
          <reference field="9" count="1">
            <x v="197"/>
          </reference>
        </references>
      </pivotArea>
    </format>
    <format dxfId="2094">
      <pivotArea dataOnly="0" labelOnly="1" outline="0" fieldPosition="0">
        <references count="3">
          <reference field="3" count="1" selected="0">
            <x v="66"/>
          </reference>
          <reference field="7" count="1" selected="0">
            <x v="98"/>
          </reference>
          <reference field="9" count="1">
            <x v="197"/>
          </reference>
        </references>
      </pivotArea>
    </format>
    <format dxfId="2093">
      <pivotArea dataOnly="0" labelOnly="1" outline="0" fieldPosition="0">
        <references count="3">
          <reference field="3" count="1" selected="0">
            <x v="66"/>
          </reference>
          <reference field="7" count="1" selected="0">
            <x v="207"/>
          </reference>
          <reference field="9" count="1">
            <x v="197"/>
          </reference>
        </references>
      </pivotArea>
    </format>
    <format dxfId="2092">
      <pivotArea dataOnly="0" labelOnly="1" outline="0" fieldPosition="0">
        <references count="3">
          <reference field="3" count="1" selected="0">
            <x v="66"/>
          </reference>
          <reference field="7" count="1" selected="0">
            <x v="341"/>
          </reference>
          <reference field="9" count="1">
            <x v="197"/>
          </reference>
        </references>
      </pivotArea>
    </format>
    <format dxfId="2091">
      <pivotArea dataOnly="0" labelOnly="1" outline="0" fieldPosition="0">
        <references count="3">
          <reference field="3" count="1" selected="0">
            <x v="66"/>
          </reference>
          <reference field="7" count="1" selected="0">
            <x v="356"/>
          </reference>
          <reference field="9" count="1">
            <x v="197"/>
          </reference>
        </references>
      </pivotArea>
    </format>
    <format dxfId="2090">
      <pivotArea dataOnly="0" labelOnly="1" outline="0" fieldPosition="0">
        <references count="3">
          <reference field="3" count="1" selected="0">
            <x v="67"/>
          </reference>
          <reference field="7" count="1" selected="0">
            <x v="341"/>
          </reference>
          <reference field="9" count="1">
            <x v="197"/>
          </reference>
        </references>
      </pivotArea>
    </format>
    <format dxfId="2089">
      <pivotArea dataOnly="0" labelOnly="1" outline="0" fieldPosition="0">
        <references count="3">
          <reference field="3" count="1" selected="0">
            <x v="0"/>
          </reference>
          <reference field="7" count="1" selected="0">
            <x v="1"/>
          </reference>
          <reference field="9" count="2">
            <x v="394"/>
            <x v="458"/>
          </reference>
        </references>
      </pivotArea>
    </format>
    <format dxfId="2088">
      <pivotArea dataOnly="0" labelOnly="1" outline="0" fieldPosition="0">
        <references count="3">
          <reference field="3" count="1" selected="0">
            <x v="0"/>
          </reference>
          <reference field="7" count="1" selected="0">
            <x v="2"/>
          </reference>
          <reference field="9" count="2">
            <x v="417"/>
            <x v="461"/>
          </reference>
        </references>
      </pivotArea>
    </format>
    <format dxfId="2087">
      <pivotArea dataOnly="0" labelOnly="1" outline="0" fieldPosition="0">
        <references count="3">
          <reference field="3" count="1" selected="0">
            <x v="1"/>
          </reference>
          <reference field="7" count="1" selected="0">
            <x v="6"/>
          </reference>
          <reference field="9" count="5">
            <x v="18"/>
            <x v="177"/>
            <x v="208"/>
            <x v="453"/>
            <x v="533"/>
          </reference>
        </references>
      </pivotArea>
    </format>
    <format dxfId="2086">
      <pivotArea dataOnly="0" labelOnly="1" outline="0" fieldPosition="0">
        <references count="3">
          <reference field="3" count="1" selected="0">
            <x v="1"/>
          </reference>
          <reference field="7" count="1" selected="0">
            <x v="286"/>
          </reference>
          <reference field="9" count="2">
            <x v="324"/>
            <x v="541"/>
          </reference>
        </references>
      </pivotArea>
    </format>
    <format dxfId="2085">
      <pivotArea dataOnly="0" labelOnly="1" outline="0" fieldPosition="0">
        <references count="3">
          <reference field="3" count="1" selected="0">
            <x v="1"/>
          </reference>
          <reference field="7" count="1" selected="0">
            <x v="341"/>
          </reference>
          <reference field="9" count="1">
            <x v="197"/>
          </reference>
        </references>
      </pivotArea>
    </format>
    <format dxfId="2084">
      <pivotArea dataOnly="0" labelOnly="1" outline="0" fieldPosition="0">
        <references count="3">
          <reference field="3" count="1" selected="0">
            <x v="2"/>
          </reference>
          <reference field="7" count="1" selected="0">
            <x v="3"/>
          </reference>
          <reference field="9" count="1">
            <x v="197"/>
          </reference>
        </references>
      </pivotArea>
    </format>
    <format dxfId="2083">
      <pivotArea dataOnly="0" labelOnly="1" outline="0" fieldPosition="0">
        <references count="3">
          <reference field="3" count="1" selected="0">
            <x v="2"/>
          </reference>
          <reference field="7" count="1" selected="0">
            <x v="4"/>
          </reference>
          <reference field="9" count="1">
            <x v="197"/>
          </reference>
        </references>
      </pivotArea>
    </format>
    <format dxfId="2082">
      <pivotArea dataOnly="0" labelOnly="1" outline="0" fieldPosition="0">
        <references count="3">
          <reference field="3" count="1" selected="0">
            <x v="2"/>
          </reference>
          <reference field="7" count="1" selected="0">
            <x v="5"/>
          </reference>
          <reference field="9" count="1">
            <x v="197"/>
          </reference>
        </references>
      </pivotArea>
    </format>
    <format dxfId="2081">
      <pivotArea dataOnly="0" labelOnly="1" outline="0" fieldPosition="0">
        <references count="3">
          <reference field="3" count="1" selected="0">
            <x v="2"/>
          </reference>
          <reference field="7" count="1" selected="0">
            <x v="7"/>
          </reference>
          <reference field="9" count="4">
            <x v="91"/>
            <x v="208"/>
            <x v="344"/>
            <x v="395"/>
          </reference>
        </references>
      </pivotArea>
    </format>
    <format dxfId="2080">
      <pivotArea dataOnly="0" labelOnly="1" outline="0" fieldPosition="0">
        <references count="3">
          <reference field="3" count="1" selected="0">
            <x v="2"/>
          </reference>
          <reference field="7" count="1" selected="0">
            <x v="159"/>
          </reference>
          <reference field="9" count="2">
            <x v="324"/>
            <x v="541"/>
          </reference>
        </references>
      </pivotArea>
    </format>
    <format dxfId="2079">
      <pivotArea dataOnly="0" labelOnly="1" outline="0" fieldPosition="0">
        <references count="3">
          <reference field="3" count="1" selected="0">
            <x v="2"/>
          </reference>
          <reference field="7" count="1" selected="0">
            <x v="341"/>
          </reference>
          <reference field="9" count="1">
            <x v="197"/>
          </reference>
        </references>
      </pivotArea>
    </format>
    <format dxfId="2078">
      <pivotArea dataOnly="0" labelOnly="1" outline="0" fieldPosition="0">
        <references count="3">
          <reference field="3" count="1" selected="0">
            <x v="3"/>
          </reference>
          <reference field="7" count="1" selected="0">
            <x v="341"/>
          </reference>
          <reference field="9" count="1">
            <x v="197"/>
          </reference>
        </references>
      </pivotArea>
    </format>
    <format dxfId="2077">
      <pivotArea dataOnly="0" labelOnly="1" outline="0" fieldPosition="0">
        <references count="3">
          <reference field="3" count="1" selected="0">
            <x v="5"/>
          </reference>
          <reference field="7" count="1" selected="0">
            <x v="9"/>
          </reference>
          <reference field="9" count="1">
            <x v="197"/>
          </reference>
        </references>
      </pivotArea>
    </format>
    <format dxfId="2076">
      <pivotArea dataOnly="0" labelOnly="1" outline="0" fieldPosition="0">
        <references count="3">
          <reference field="3" count="1" selected="0">
            <x v="5"/>
          </reference>
          <reference field="7" count="1" selected="0">
            <x v="21"/>
          </reference>
          <reference field="9" count="4">
            <x v="71"/>
            <x v="387"/>
            <x v="414"/>
            <x v="415"/>
          </reference>
        </references>
      </pivotArea>
    </format>
    <format dxfId="2075">
      <pivotArea dataOnly="0" labelOnly="1" outline="0" fieldPosition="0">
        <references count="3">
          <reference field="3" count="1" selected="0">
            <x v="5"/>
          </reference>
          <reference field="7" count="1" selected="0">
            <x v="224"/>
          </reference>
          <reference field="9" count="1">
            <x v="197"/>
          </reference>
        </references>
      </pivotArea>
    </format>
    <format dxfId="2074">
      <pivotArea dataOnly="0" labelOnly="1" outline="0" fieldPosition="0">
        <references count="3">
          <reference field="3" count="1" selected="0">
            <x v="5"/>
          </reference>
          <reference field="7" count="1" selected="0">
            <x v="274"/>
          </reference>
          <reference field="9" count="1">
            <x v="197"/>
          </reference>
        </references>
      </pivotArea>
    </format>
    <format dxfId="2073">
      <pivotArea dataOnly="0" labelOnly="1" outline="0" fieldPosition="0">
        <references count="3">
          <reference field="3" count="1" selected="0">
            <x v="5"/>
          </reference>
          <reference field="7" count="1" selected="0">
            <x v="341"/>
          </reference>
          <reference field="9" count="1">
            <x v="197"/>
          </reference>
        </references>
      </pivotArea>
    </format>
    <format dxfId="2072">
      <pivotArea dataOnly="0" labelOnly="1" outline="0" fieldPosition="0">
        <references count="3">
          <reference field="3" count="1" selected="0">
            <x v="6"/>
          </reference>
          <reference field="7" count="1" selected="0">
            <x v="19"/>
          </reference>
          <reference field="9" count="4">
            <x v="190"/>
            <x v="471"/>
            <x v="510"/>
            <x v="532"/>
          </reference>
        </references>
      </pivotArea>
    </format>
    <format dxfId="2071">
      <pivotArea dataOnly="0" labelOnly="1" outline="0" fieldPosition="0">
        <references count="3">
          <reference field="3" count="1" selected="0">
            <x v="6"/>
          </reference>
          <reference field="7" count="1" selected="0">
            <x v="20"/>
          </reference>
          <reference field="9" count="3">
            <x v="16"/>
            <x v="226"/>
            <x v="517"/>
          </reference>
        </references>
      </pivotArea>
    </format>
    <format dxfId="2070">
      <pivotArea dataOnly="0" labelOnly="1" outline="0" fieldPosition="0">
        <references count="3">
          <reference field="3" count="1" selected="0">
            <x v="6"/>
          </reference>
          <reference field="7" count="1" selected="0">
            <x v="334"/>
          </reference>
          <reference field="9" count="2">
            <x v="324"/>
            <x v="541"/>
          </reference>
        </references>
      </pivotArea>
    </format>
    <format dxfId="2069">
      <pivotArea dataOnly="0" labelOnly="1" outline="0" fieldPosition="0">
        <references count="3">
          <reference field="3" count="1" selected="0">
            <x v="6"/>
          </reference>
          <reference field="7" count="1" selected="0">
            <x v="341"/>
          </reference>
          <reference field="9" count="1">
            <x v="197"/>
          </reference>
        </references>
      </pivotArea>
    </format>
    <format dxfId="2068">
      <pivotArea dataOnly="0" labelOnly="1" outline="0" fieldPosition="0">
        <references count="3">
          <reference field="3" count="1" selected="0">
            <x v="6"/>
          </reference>
          <reference field="7" count="1" selected="0">
            <x v="381"/>
          </reference>
          <reference field="9" count="2">
            <x v="324"/>
            <x v="541"/>
          </reference>
        </references>
      </pivotArea>
    </format>
    <format dxfId="2067">
      <pivotArea dataOnly="0" labelOnly="1" outline="0" fieldPosition="0">
        <references count="3">
          <reference field="3" count="1" selected="0">
            <x v="7"/>
          </reference>
          <reference field="7" count="1" selected="0">
            <x v="16"/>
          </reference>
          <reference field="9" count="4">
            <x v="34"/>
            <x v="57"/>
            <x v="397"/>
            <x v="398"/>
          </reference>
        </references>
      </pivotArea>
    </format>
    <format dxfId="2066">
      <pivotArea dataOnly="0" labelOnly="1" outline="0" fieldPosition="0">
        <references count="3">
          <reference field="3" count="1" selected="0">
            <x v="7"/>
          </reference>
          <reference field="7" count="1" selected="0">
            <x v="17"/>
          </reference>
          <reference field="9" count="4">
            <x v="190"/>
            <x v="471"/>
            <x v="510"/>
            <x v="532"/>
          </reference>
        </references>
      </pivotArea>
    </format>
    <format dxfId="2065">
      <pivotArea dataOnly="0" labelOnly="1" outline="0" fieldPosition="0">
        <references count="3">
          <reference field="3" count="1" selected="0">
            <x v="7"/>
          </reference>
          <reference field="7" count="1" selected="0">
            <x v="18"/>
          </reference>
          <reference field="9" count="3">
            <x v="342"/>
            <x v="420"/>
            <x v="451"/>
          </reference>
        </references>
      </pivotArea>
    </format>
    <format dxfId="2064">
      <pivotArea dataOnly="0" labelOnly="1" outline="0" fieldPosition="0">
        <references count="3">
          <reference field="3" count="1" selected="0">
            <x v="7"/>
          </reference>
          <reference field="7" count="1" selected="0">
            <x v="66"/>
          </reference>
          <reference field="9" count="2">
            <x v="324"/>
            <x v="541"/>
          </reference>
        </references>
      </pivotArea>
    </format>
    <format dxfId="2063">
      <pivotArea dataOnly="0" labelOnly="1" outline="0" fieldPosition="0">
        <references count="3">
          <reference field="3" count="1" selected="0">
            <x v="7"/>
          </reference>
          <reference field="7" count="1" selected="0">
            <x v="68"/>
          </reference>
          <reference field="9" count="1">
            <x v="197"/>
          </reference>
        </references>
      </pivotArea>
    </format>
    <format dxfId="2062">
      <pivotArea dataOnly="0" labelOnly="1" outline="0" fieldPosition="0">
        <references count="3">
          <reference field="3" count="1" selected="0">
            <x v="7"/>
          </reference>
          <reference field="7" count="1" selected="0">
            <x v="94"/>
          </reference>
          <reference field="9" count="2">
            <x v="324"/>
            <x v="541"/>
          </reference>
        </references>
      </pivotArea>
    </format>
    <format dxfId="2061">
      <pivotArea dataOnly="0" labelOnly="1" outline="0" fieldPosition="0">
        <references count="3">
          <reference field="3" count="1" selected="0">
            <x v="7"/>
          </reference>
          <reference field="7" count="1" selected="0">
            <x v="162"/>
          </reference>
          <reference field="9" count="1">
            <x v="197"/>
          </reference>
        </references>
      </pivotArea>
    </format>
    <format dxfId="2060">
      <pivotArea dataOnly="0" labelOnly="1" outline="0" fieldPosition="0">
        <references count="3">
          <reference field="3" count="1" selected="0">
            <x v="7"/>
          </reference>
          <reference field="7" count="1" selected="0">
            <x v="341"/>
          </reference>
          <reference field="9" count="1">
            <x v="197"/>
          </reference>
        </references>
      </pivotArea>
    </format>
    <format dxfId="2059">
      <pivotArea dataOnly="0" labelOnly="1" outline="0" fieldPosition="0">
        <references count="3">
          <reference field="3" count="1" selected="0">
            <x v="8"/>
          </reference>
          <reference field="7" count="1" selected="0">
            <x v="12"/>
          </reference>
          <reference field="9" count="4">
            <x v="76"/>
            <x v="143"/>
            <x v="326"/>
            <x v="495"/>
          </reference>
        </references>
      </pivotArea>
    </format>
    <format dxfId="2058">
      <pivotArea dataOnly="0" labelOnly="1" outline="0" fieldPosition="0">
        <references count="3">
          <reference field="3" count="1" selected="0">
            <x v="8"/>
          </reference>
          <reference field="7" count="1" selected="0">
            <x v="13"/>
          </reference>
          <reference field="9" count="4">
            <x v="288"/>
            <x v="311"/>
            <x v="326"/>
            <x v="495"/>
          </reference>
        </references>
      </pivotArea>
    </format>
    <format dxfId="2057">
      <pivotArea dataOnly="0" labelOnly="1" outline="0" fieldPosition="0">
        <references count="3">
          <reference field="3" count="1" selected="0">
            <x v="8"/>
          </reference>
          <reference field="7" count="1" selected="0">
            <x v="14"/>
          </reference>
          <reference field="9" count="3">
            <x v="186"/>
            <x v="326"/>
            <x v="408"/>
          </reference>
        </references>
      </pivotArea>
    </format>
    <format dxfId="2056">
      <pivotArea dataOnly="0" labelOnly="1" outline="0" fieldPosition="0">
        <references count="3">
          <reference field="3" count="1" selected="0">
            <x v="8"/>
          </reference>
          <reference field="7" count="1" selected="0">
            <x v="15"/>
          </reference>
          <reference field="9" count="6">
            <x v="152"/>
            <x v="203"/>
            <x v="247"/>
            <x v="321"/>
            <x v="326"/>
            <x v="381"/>
          </reference>
        </references>
      </pivotArea>
    </format>
    <format dxfId="2055">
      <pivotArea dataOnly="0" labelOnly="1" outline="0" fieldPosition="0">
        <references count="3">
          <reference field="3" count="1" selected="0">
            <x v="8"/>
          </reference>
          <reference field="7" count="1" selected="0">
            <x v="224"/>
          </reference>
          <reference field="9" count="1">
            <x v="197"/>
          </reference>
        </references>
      </pivotArea>
    </format>
    <format dxfId="2054">
      <pivotArea dataOnly="0" labelOnly="1" outline="0" fieldPosition="0">
        <references count="3">
          <reference field="3" count="1" selected="0">
            <x v="8"/>
          </reference>
          <reference field="7" count="1" selected="0">
            <x v="274"/>
          </reference>
          <reference field="9" count="1">
            <x v="197"/>
          </reference>
        </references>
      </pivotArea>
    </format>
    <format dxfId="2053">
      <pivotArea dataOnly="0" labelOnly="1" outline="0" fieldPosition="0">
        <references count="3">
          <reference field="3" count="1" selected="0">
            <x v="8"/>
          </reference>
          <reference field="7" count="1" selected="0">
            <x v="341"/>
          </reference>
          <reference field="9" count="1">
            <x v="197"/>
          </reference>
        </references>
      </pivotArea>
    </format>
    <format dxfId="2052">
      <pivotArea dataOnly="0" labelOnly="1" outline="0" fieldPosition="0">
        <references count="3">
          <reference field="3" count="1" selected="0">
            <x v="9"/>
          </reference>
          <reference field="7" count="1" selected="0">
            <x v="22"/>
          </reference>
          <reference field="9" count="3">
            <x v="237"/>
            <x v="282"/>
            <x v="298"/>
          </reference>
        </references>
      </pivotArea>
    </format>
    <format dxfId="2051">
      <pivotArea dataOnly="0" labelOnly="1" outline="0" fieldPosition="0">
        <references count="3">
          <reference field="3" count="1" selected="0">
            <x v="9"/>
          </reference>
          <reference field="7" count="1" selected="0">
            <x v="224"/>
          </reference>
          <reference field="9" count="1">
            <x v="197"/>
          </reference>
        </references>
      </pivotArea>
    </format>
    <format dxfId="2050">
      <pivotArea dataOnly="0" labelOnly="1" outline="0" fieldPosition="0">
        <references count="3">
          <reference field="3" count="1" selected="0">
            <x v="9"/>
          </reference>
          <reference field="7" count="1" selected="0">
            <x v="274"/>
          </reference>
          <reference field="9" count="1">
            <x v="197"/>
          </reference>
        </references>
      </pivotArea>
    </format>
    <format dxfId="2049">
      <pivotArea dataOnly="0" labelOnly="1" outline="0" fieldPosition="0">
        <references count="3">
          <reference field="3" count="1" selected="0">
            <x v="9"/>
          </reference>
          <reference field="7" count="1" selected="0">
            <x v="341"/>
          </reference>
          <reference field="9" count="1">
            <x v="197"/>
          </reference>
        </references>
      </pivotArea>
    </format>
    <format dxfId="2048">
      <pivotArea dataOnly="0" labelOnly="1" outline="0" fieldPosition="0">
        <references count="3">
          <reference field="3" count="1" selected="0">
            <x v="11"/>
          </reference>
          <reference field="7" count="1" selected="0">
            <x v="341"/>
          </reference>
          <reference field="9" count="1">
            <x v="197"/>
          </reference>
        </references>
      </pivotArea>
    </format>
    <format dxfId="2047">
      <pivotArea dataOnly="0" labelOnly="1" outline="0" fieldPosition="0">
        <references count="3">
          <reference field="3" count="1" selected="0">
            <x v="12"/>
          </reference>
          <reference field="7" count="1" selected="0">
            <x v="47"/>
          </reference>
          <reference field="9" count="2">
            <x v="324"/>
            <x v="541"/>
          </reference>
        </references>
      </pivotArea>
    </format>
    <format dxfId="2046">
      <pivotArea dataOnly="0" labelOnly="1" outline="0" fieldPosition="0">
        <references count="3">
          <reference field="3" count="1" selected="0">
            <x v="12"/>
          </reference>
          <reference field="7" count="1" selected="0">
            <x v="206"/>
          </reference>
          <reference field="9" count="1">
            <x v="197"/>
          </reference>
        </references>
      </pivotArea>
    </format>
    <format dxfId="2045">
      <pivotArea dataOnly="0" labelOnly="1" outline="0" fieldPosition="0">
        <references count="3">
          <reference field="3" count="1" selected="0">
            <x v="13"/>
          </reference>
          <reference field="7" count="1" selected="0">
            <x v="24"/>
          </reference>
          <reference field="9" count="2">
            <x v="389"/>
            <x v="497"/>
          </reference>
        </references>
      </pivotArea>
    </format>
    <format dxfId="2044">
      <pivotArea dataOnly="0" labelOnly="1" outline="0" fieldPosition="0">
        <references count="3">
          <reference field="3" count="1" selected="0">
            <x v="14"/>
          </reference>
          <reference field="7" count="1" selected="0">
            <x v="25"/>
          </reference>
          <reference field="9" count="3">
            <x v="35"/>
            <x v="417"/>
            <x v="461"/>
          </reference>
        </references>
      </pivotArea>
    </format>
    <format dxfId="2043">
      <pivotArea dataOnly="0" labelOnly="1" outline="0" fieldPosition="0">
        <references count="3">
          <reference field="3" count="1" selected="0">
            <x v="14"/>
          </reference>
          <reference field="7" count="1" selected="0">
            <x v="26"/>
          </reference>
          <reference field="9" count="2">
            <x v="43"/>
            <x v="353"/>
          </reference>
        </references>
      </pivotArea>
    </format>
    <format dxfId="2042">
      <pivotArea dataOnly="0" labelOnly="1" outline="0" fieldPosition="0">
        <references count="3">
          <reference field="3" count="1" selected="0">
            <x v="15"/>
          </reference>
          <reference field="7" count="1" selected="0">
            <x v="27"/>
          </reference>
          <reference field="9" count="6">
            <x v="124"/>
            <x v="125"/>
            <x v="139"/>
            <x v="390"/>
            <x v="431"/>
            <x v="495"/>
          </reference>
        </references>
      </pivotArea>
    </format>
    <format dxfId="2041">
      <pivotArea dataOnly="0" labelOnly="1" outline="0" fieldPosition="0">
        <references count="3">
          <reference field="3" count="1" selected="0">
            <x v="15"/>
          </reference>
          <reference field="7" count="1" selected="0">
            <x v="28"/>
          </reference>
          <reference field="9" count="2">
            <x v="183"/>
            <x v="519"/>
          </reference>
        </references>
      </pivotArea>
    </format>
    <format dxfId="2040">
      <pivotArea dataOnly="0" labelOnly="1" outline="0" fieldPosition="0">
        <references count="3">
          <reference field="3" count="1" selected="0">
            <x v="15"/>
          </reference>
          <reference field="7" count="1" selected="0">
            <x v="29"/>
          </reference>
          <reference field="9" count="1">
            <x v="197"/>
          </reference>
        </references>
      </pivotArea>
    </format>
    <format dxfId="2039">
      <pivotArea dataOnly="0" labelOnly="1" outline="0" fieldPosition="0">
        <references count="3">
          <reference field="3" count="1" selected="0">
            <x v="15"/>
          </reference>
          <reference field="7" count="1" selected="0">
            <x v="30"/>
          </reference>
          <reference field="9" count="1">
            <x v="197"/>
          </reference>
        </references>
      </pivotArea>
    </format>
    <format dxfId="2038">
      <pivotArea dataOnly="0" labelOnly="1" outline="0" fieldPosition="0">
        <references count="3">
          <reference field="3" count="1" selected="0">
            <x v="15"/>
          </reference>
          <reference field="7" count="1" selected="0">
            <x v="341"/>
          </reference>
          <reference field="9" count="1">
            <x v="197"/>
          </reference>
        </references>
      </pivotArea>
    </format>
    <format dxfId="2037">
      <pivotArea dataOnly="0" labelOnly="1" outline="0" fieldPosition="0">
        <references count="3">
          <reference field="3" count="1" selected="0">
            <x v="15"/>
          </reference>
          <reference field="7" count="1" selected="0">
            <x v="346"/>
          </reference>
          <reference field="9" count="2">
            <x v="324"/>
            <x v="541"/>
          </reference>
        </references>
      </pivotArea>
    </format>
    <format dxfId="2036">
      <pivotArea dataOnly="0" labelOnly="1" outline="0" fieldPosition="0">
        <references count="3">
          <reference field="3" count="1" selected="0">
            <x v="16"/>
          </reference>
          <reference field="7" count="1" selected="0">
            <x v="32"/>
          </reference>
          <reference field="9" count="4">
            <x v="110"/>
            <x v="159"/>
            <x v="229"/>
            <x v="361"/>
          </reference>
        </references>
      </pivotArea>
    </format>
    <format dxfId="2035">
      <pivotArea dataOnly="0" labelOnly="1" outline="0" fieldPosition="0">
        <references count="3">
          <reference field="3" count="1" selected="0">
            <x v="16"/>
          </reference>
          <reference field="7" count="1" selected="0">
            <x v="341"/>
          </reference>
          <reference field="9" count="1">
            <x v="197"/>
          </reference>
        </references>
      </pivotArea>
    </format>
    <format dxfId="2034">
      <pivotArea dataOnly="0" labelOnly="1" outline="0" fieldPosition="0">
        <references count="3">
          <reference field="3" count="1" selected="0">
            <x v="17"/>
          </reference>
          <reference field="7" count="1" selected="0">
            <x v="33"/>
          </reference>
          <reference field="9" count="3">
            <x v="198"/>
            <x v="266"/>
            <x v="458"/>
          </reference>
        </references>
      </pivotArea>
    </format>
    <format dxfId="2033">
      <pivotArea dataOnly="0" labelOnly="1" outline="0" fieldPosition="0">
        <references count="3">
          <reference field="3" count="1" selected="0">
            <x v="18"/>
          </reference>
          <reference field="7" count="1" selected="0">
            <x v="31"/>
          </reference>
          <reference field="9" count="1">
            <x v="197"/>
          </reference>
        </references>
      </pivotArea>
    </format>
    <format dxfId="2032">
      <pivotArea dataOnly="0" labelOnly="1" outline="0" fieldPosition="0">
        <references count="3">
          <reference field="3" count="1" selected="0">
            <x v="18"/>
          </reference>
          <reference field="7" count="1" selected="0">
            <x v="34"/>
          </reference>
          <reference field="9" count="6">
            <x v="150"/>
            <x v="201"/>
            <x v="319"/>
            <x v="326"/>
            <x v="379"/>
            <x v="495"/>
          </reference>
        </references>
      </pivotArea>
    </format>
    <format dxfId="2031">
      <pivotArea dataOnly="0" labelOnly="1" outline="0" fieldPosition="0">
        <references count="3">
          <reference field="3" count="1" selected="0">
            <x v="18"/>
          </reference>
          <reference field="7" count="1" selected="0">
            <x v="35"/>
          </reference>
          <reference field="9" count="5">
            <x v="219"/>
            <x v="238"/>
            <x v="245"/>
            <x v="283"/>
            <x v="299"/>
          </reference>
        </references>
      </pivotArea>
    </format>
    <format dxfId="2030">
      <pivotArea dataOnly="0" labelOnly="1" outline="0" fieldPosition="0">
        <references count="3">
          <reference field="3" count="1" selected="0">
            <x v="18"/>
          </reference>
          <reference field="7" count="1" selected="0">
            <x v="164"/>
          </reference>
          <reference field="9" count="1">
            <x v="197"/>
          </reference>
        </references>
      </pivotArea>
    </format>
    <format dxfId="2029">
      <pivotArea dataOnly="0" labelOnly="1" outline="0" fieldPosition="0">
        <references count="3">
          <reference field="3" count="1" selected="0">
            <x v="18"/>
          </reference>
          <reference field="7" count="1" selected="0">
            <x v="274"/>
          </reference>
          <reference field="9" count="1">
            <x v="197"/>
          </reference>
        </references>
      </pivotArea>
    </format>
    <format dxfId="2028">
      <pivotArea dataOnly="0" labelOnly="1" outline="0" fieldPosition="0">
        <references count="3">
          <reference field="3" count="1" selected="0">
            <x v="18"/>
          </reference>
          <reference field="7" count="1" selected="0">
            <x v="355"/>
          </reference>
          <reference field="9" count="2">
            <x v="324"/>
            <x v="541"/>
          </reference>
        </references>
      </pivotArea>
    </format>
    <format dxfId="2027">
      <pivotArea dataOnly="0" labelOnly="1" outline="0" fieldPosition="0">
        <references count="3">
          <reference field="3" count="1" selected="0">
            <x v="18"/>
          </reference>
          <reference field="7" count="1" selected="0">
            <x v="356"/>
          </reference>
          <reference field="9" count="1">
            <x v="197"/>
          </reference>
        </references>
      </pivotArea>
    </format>
    <format dxfId="2026">
      <pivotArea dataOnly="0" labelOnly="1" outline="0" fieldPosition="0">
        <references count="3">
          <reference field="3" count="1" selected="0">
            <x v="19"/>
          </reference>
          <reference field="7" count="1" selected="0">
            <x v="37"/>
          </reference>
          <reference field="9" count="4">
            <x v="85"/>
            <x v="90"/>
            <x v="301"/>
            <x v="357"/>
          </reference>
        </references>
      </pivotArea>
    </format>
    <format dxfId="2025">
      <pivotArea dataOnly="0" labelOnly="1" outline="0" fieldPosition="0">
        <references count="3">
          <reference field="3" count="1" selected="0">
            <x v="19"/>
          </reference>
          <reference field="7" count="1" selected="0">
            <x v="204"/>
          </reference>
          <reference field="9" count="2">
            <x v="324"/>
            <x v="541"/>
          </reference>
        </references>
      </pivotArea>
    </format>
    <format dxfId="2024">
      <pivotArea dataOnly="0" labelOnly="1" outline="0" fieldPosition="0">
        <references count="3">
          <reference field="3" count="1" selected="0">
            <x v="19"/>
          </reference>
          <reference field="7" count="1" selected="0">
            <x v="253"/>
          </reference>
          <reference field="9" count="2">
            <x v="324"/>
            <x v="541"/>
          </reference>
        </references>
      </pivotArea>
    </format>
    <format dxfId="2023">
      <pivotArea dataOnly="0" labelOnly="1" outline="0" fieldPosition="0">
        <references count="3">
          <reference field="3" count="1" selected="0">
            <x v="19"/>
          </reference>
          <reference field="7" count="1" selected="0">
            <x v="275"/>
          </reference>
          <reference field="9" count="1">
            <x v="197"/>
          </reference>
        </references>
      </pivotArea>
    </format>
    <format dxfId="2022">
      <pivotArea dataOnly="0" labelOnly="1" outline="0" fieldPosition="0">
        <references count="3">
          <reference field="3" count="1" selected="0">
            <x v="19"/>
          </reference>
          <reference field="7" count="1" selected="0">
            <x v="341"/>
          </reference>
          <reference field="9" count="1">
            <x v="197"/>
          </reference>
        </references>
      </pivotArea>
    </format>
    <format dxfId="2021">
      <pivotArea dataOnly="0" labelOnly="1" outline="0" fieldPosition="0">
        <references count="3">
          <reference field="3" count="1" selected="0">
            <x v="20"/>
          </reference>
          <reference field="7" count="1" selected="0">
            <x v="38"/>
          </reference>
          <reference field="9" count="2">
            <x v="228"/>
            <x v="386"/>
          </reference>
        </references>
      </pivotArea>
    </format>
    <format dxfId="2020">
      <pivotArea dataOnly="0" labelOnly="1" outline="0" fieldPosition="0">
        <references count="3">
          <reference field="3" count="1" selected="0">
            <x v="20"/>
          </reference>
          <reference field="7" count="1" selected="0">
            <x v="39"/>
          </reference>
          <reference field="9" count="1">
            <x v="163"/>
          </reference>
        </references>
      </pivotArea>
    </format>
    <format dxfId="2019">
      <pivotArea dataOnly="0" labelOnly="1" outline="0" fieldPosition="0">
        <references count="3">
          <reference field="3" count="1" selected="0">
            <x v="20"/>
          </reference>
          <reference field="7" count="1" selected="0">
            <x v="51"/>
          </reference>
          <reference field="9" count="1">
            <x v="197"/>
          </reference>
        </references>
      </pivotArea>
    </format>
    <format dxfId="2018">
      <pivotArea dataOnly="0" labelOnly="1" outline="0" fieldPosition="0">
        <references count="3">
          <reference field="3" count="1" selected="0">
            <x v="20"/>
          </reference>
          <reference field="7" count="1" selected="0">
            <x v="64"/>
          </reference>
          <reference field="9" count="2">
            <x v="324"/>
            <x v="541"/>
          </reference>
        </references>
      </pivotArea>
    </format>
    <format dxfId="2017">
      <pivotArea dataOnly="0" labelOnly="1" outline="0" fieldPosition="0">
        <references count="3">
          <reference field="3" count="1" selected="0">
            <x v="20"/>
          </reference>
          <reference field="7" count="1" selected="0">
            <x v="207"/>
          </reference>
          <reference field="9" count="1">
            <x v="197"/>
          </reference>
        </references>
      </pivotArea>
    </format>
    <format dxfId="2016">
      <pivotArea dataOnly="0" labelOnly="1" outline="0" fieldPosition="0">
        <references count="3">
          <reference field="3" count="1" selected="0">
            <x v="20"/>
          </reference>
          <reference field="7" count="1" selected="0">
            <x v="341"/>
          </reference>
          <reference field="9" count="1">
            <x v="197"/>
          </reference>
        </references>
      </pivotArea>
    </format>
    <format dxfId="2015">
      <pivotArea dataOnly="0" labelOnly="1" outline="0" fieldPosition="0">
        <references count="3">
          <reference field="3" count="1" selected="0">
            <x v="21"/>
          </reference>
          <reference field="7" count="1" selected="0">
            <x v="43"/>
          </reference>
          <reference field="9" count="2">
            <x v="350"/>
            <x v="405"/>
          </reference>
        </references>
      </pivotArea>
    </format>
    <format dxfId="2014">
      <pivotArea dataOnly="0" labelOnly="1" outline="0" fieldPosition="0">
        <references count="3">
          <reference field="3" count="1" selected="0">
            <x v="21"/>
          </reference>
          <reference field="7" count="1" selected="0">
            <x v="341"/>
          </reference>
          <reference field="9" count="1">
            <x v="197"/>
          </reference>
        </references>
      </pivotArea>
    </format>
    <format dxfId="2013">
      <pivotArea dataOnly="0" labelOnly="1" outline="0" fieldPosition="0">
        <references count="3">
          <reference field="3" count="1" selected="0">
            <x v="22"/>
          </reference>
          <reference field="7" count="1" selected="0">
            <x v="41"/>
          </reference>
          <reference field="9" count="5">
            <x v="149"/>
            <x v="304"/>
            <x v="338"/>
            <x v="495"/>
            <x v="533"/>
          </reference>
        </references>
      </pivotArea>
    </format>
    <format dxfId="2012">
      <pivotArea dataOnly="0" labelOnly="1" outline="0" fieldPosition="0">
        <references count="3">
          <reference field="3" count="1" selected="0">
            <x v="22"/>
          </reference>
          <reference field="7" count="1" selected="0">
            <x v="42"/>
          </reference>
          <reference field="9" count="2">
            <x v="11"/>
            <x v="44"/>
          </reference>
        </references>
      </pivotArea>
    </format>
    <format dxfId="2011">
      <pivotArea dataOnly="0" labelOnly="1" outline="0" fieldPosition="0">
        <references count="3">
          <reference field="3" count="1" selected="0">
            <x v="22"/>
          </reference>
          <reference field="7" count="1" selected="0">
            <x v="341"/>
          </reference>
          <reference field="9" count="1">
            <x v="197"/>
          </reference>
        </references>
      </pivotArea>
    </format>
    <format dxfId="2010">
      <pivotArea dataOnly="0" labelOnly="1" outline="0" fieldPosition="0">
        <references count="3">
          <reference field="3" count="1" selected="0">
            <x v="23"/>
          </reference>
          <reference field="7" count="1" selected="0">
            <x v="44"/>
          </reference>
          <reference field="9" count="4">
            <x v="370"/>
            <x v="394"/>
            <x v="458"/>
            <x v="533"/>
          </reference>
        </references>
      </pivotArea>
    </format>
    <format dxfId="2009">
      <pivotArea dataOnly="0" labelOnly="1" outline="0" fieldPosition="0">
        <references count="3">
          <reference field="3" count="1" selected="0">
            <x v="23"/>
          </reference>
          <reference field="7" count="1" selected="0">
            <x v="341"/>
          </reference>
          <reference field="9" count="1">
            <x v="197"/>
          </reference>
        </references>
      </pivotArea>
    </format>
    <format dxfId="2008">
      <pivotArea dataOnly="0" labelOnly="1" outline="0" fieldPosition="0">
        <references count="3">
          <reference field="3" count="1" selected="0">
            <x v="24"/>
          </reference>
          <reference field="7" count="1" selected="0">
            <x v="45"/>
          </reference>
          <reference field="9" count="5">
            <x v="22"/>
            <x v="90"/>
            <x v="148"/>
            <x v="458"/>
            <x v="533"/>
          </reference>
        </references>
      </pivotArea>
    </format>
    <format dxfId="2007">
      <pivotArea dataOnly="0" labelOnly="1" outline="0" fieldPosition="0">
        <references count="3">
          <reference field="3" count="1" selected="0">
            <x v="24"/>
          </reference>
          <reference field="7" count="1" selected="0">
            <x v="341"/>
          </reference>
          <reference field="9" count="1">
            <x v="197"/>
          </reference>
        </references>
      </pivotArea>
    </format>
    <format dxfId="2006">
      <pivotArea dataOnly="0" labelOnly="1" outline="0" fieldPosition="0">
        <references count="3">
          <reference field="3" count="1" selected="0">
            <x v="25"/>
          </reference>
          <reference field="7" count="1" selected="0">
            <x v="46"/>
          </reference>
          <reference field="9" count="7">
            <x v="206"/>
            <x v="388"/>
            <x v="394"/>
            <x v="402"/>
            <x v="458"/>
            <x v="463"/>
            <x v="487"/>
          </reference>
        </references>
      </pivotArea>
    </format>
    <format dxfId="2005">
      <pivotArea dataOnly="0" labelOnly="1" outline="0" fieldPosition="0">
        <references count="3">
          <reference field="3" count="1" selected="0">
            <x v="26"/>
          </reference>
          <reference field="7" count="1" selected="0">
            <x v="40"/>
          </reference>
          <reference field="9" count="5">
            <x v="370"/>
            <x v="376"/>
            <x v="394"/>
            <x v="458"/>
            <x v="533"/>
          </reference>
        </references>
      </pivotArea>
    </format>
    <format dxfId="2004">
      <pivotArea dataOnly="0" labelOnly="1" outline="0" fieldPosition="0">
        <references count="3">
          <reference field="3" count="1" selected="0">
            <x v="26"/>
          </reference>
          <reference field="7" count="1" selected="0">
            <x v="341"/>
          </reference>
          <reference field="9" count="1">
            <x v="197"/>
          </reference>
        </references>
      </pivotArea>
    </format>
    <format dxfId="2003">
      <pivotArea dataOnly="0" labelOnly="1" outline="0" fieldPosition="0">
        <references count="3">
          <reference field="3" count="1" selected="0">
            <x v="27"/>
          </reference>
          <reference field="7" count="1" selected="0">
            <x v="341"/>
          </reference>
          <reference field="9" count="1">
            <x v="197"/>
          </reference>
        </references>
      </pivotArea>
    </format>
    <format dxfId="2002">
      <pivotArea dataOnly="0" labelOnly="1" outline="0" fieldPosition="0">
        <references count="3">
          <reference field="3" count="1" selected="0">
            <x v="28"/>
          </reference>
          <reference field="7" count="1" selected="0">
            <x v="52"/>
          </reference>
          <reference field="9" count="1">
            <x v="197"/>
          </reference>
        </references>
      </pivotArea>
    </format>
    <format dxfId="2001">
      <pivotArea dataOnly="0" labelOnly="1" outline="0" fieldPosition="0">
        <references count="3">
          <reference field="3" count="1" selected="0">
            <x v="28"/>
          </reference>
          <reference field="7" count="1" selected="0">
            <x v="156"/>
          </reference>
          <reference field="9" count="1">
            <x v="197"/>
          </reference>
        </references>
      </pivotArea>
    </format>
    <format dxfId="2000">
      <pivotArea dataOnly="0" labelOnly="1" outline="0" fieldPosition="0">
        <references count="3">
          <reference field="3" count="1" selected="0">
            <x v="28"/>
          </reference>
          <reference field="7" count="1" selected="0">
            <x v="341"/>
          </reference>
          <reference field="9" count="1">
            <x v="197"/>
          </reference>
        </references>
      </pivotArea>
    </format>
    <format dxfId="1999">
      <pivotArea dataOnly="0" labelOnly="1" outline="0" fieldPosition="0">
        <references count="3">
          <reference field="3" count="1" selected="0">
            <x v="29"/>
          </reference>
          <reference field="7" count="1" selected="0">
            <x v="53"/>
          </reference>
          <reference field="9" count="4">
            <x v="71"/>
            <x v="387"/>
            <x v="414"/>
            <x v="415"/>
          </reference>
        </references>
      </pivotArea>
    </format>
    <format dxfId="1998">
      <pivotArea dataOnly="0" labelOnly="1" outline="0" fieldPosition="0">
        <references count="3">
          <reference field="3" count="1" selected="0">
            <x v="29"/>
          </reference>
          <reference field="7" count="1" selected="0">
            <x v="68"/>
          </reference>
          <reference field="9" count="1">
            <x v="197"/>
          </reference>
        </references>
      </pivotArea>
    </format>
    <format dxfId="1997">
      <pivotArea dataOnly="0" labelOnly="1" outline="0" fieldPosition="0">
        <references count="3">
          <reference field="3" count="1" selected="0">
            <x v="29"/>
          </reference>
          <reference field="7" count="1" selected="0">
            <x v="274"/>
          </reference>
          <reference field="9" count="1">
            <x v="197"/>
          </reference>
        </references>
      </pivotArea>
    </format>
    <format dxfId="1996">
      <pivotArea dataOnly="0" labelOnly="1" outline="0" fieldPosition="0">
        <references count="3">
          <reference field="3" count="1" selected="0">
            <x v="29"/>
          </reference>
          <reference field="7" count="1" selected="0">
            <x v="341"/>
          </reference>
          <reference field="9" count="1">
            <x v="197"/>
          </reference>
        </references>
      </pivotArea>
    </format>
    <format dxfId="1995">
      <pivotArea dataOnly="0" labelOnly="1" outline="0" fieldPosition="0">
        <references count="3">
          <reference field="3" count="1" selected="0">
            <x v="30"/>
          </reference>
          <reference field="7" count="1" selected="0">
            <x v="54"/>
          </reference>
          <reference field="9" count="3">
            <x v="13"/>
            <x v="316"/>
            <x v="517"/>
          </reference>
        </references>
      </pivotArea>
    </format>
    <format dxfId="1994">
      <pivotArea dataOnly="0" labelOnly="1" outline="0" fieldPosition="0">
        <references count="3">
          <reference field="3" count="1" selected="0">
            <x v="30"/>
          </reference>
          <reference field="7" count="1" selected="0">
            <x v="68"/>
          </reference>
          <reference field="9" count="1">
            <x v="197"/>
          </reference>
        </references>
      </pivotArea>
    </format>
    <format dxfId="1993">
      <pivotArea dataOnly="0" labelOnly="1" outline="0" fieldPosition="0">
        <references count="3">
          <reference field="3" count="1" selected="0">
            <x v="30"/>
          </reference>
          <reference field="7" count="1" selected="0">
            <x v="274"/>
          </reference>
          <reference field="9" count="1">
            <x v="197"/>
          </reference>
        </references>
      </pivotArea>
    </format>
    <format dxfId="1992">
      <pivotArea dataOnly="0" labelOnly="1" outline="0" fieldPosition="0">
        <references count="3">
          <reference field="3" count="1" selected="0">
            <x v="31"/>
          </reference>
          <reference field="7" count="1" selected="0">
            <x v="55"/>
          </reference>
          <reference field="9" count="5">
            <x v="72"/>
            <x v="90"/>
            <x v="198"/>
            <x v="301"/>
            <x v="533"/>
          </reference>
        </references>
      </pivotArea>
    </format>
    <format dxfId="1991">
      <pivotArea dataOnly="0" labelOnly="1" outline="0" fieldPosition="0">
        <references count="3">
          <reference field="3" count="1" selected="0">
            <x v="31"/>
          </reference>
          <reference field="7" count="1" selected="0">
            <x v="56"/>
          </reference>
          <reference field="9" count="2">
            <x v="295"/>
            <x v="316"/>
          </reference>
        </references>
      </pivotArea>
    </format>
    <format dxfId="1990">
      <pivotArea dataOnly="0" labelOnly="1" outline="0" fieldPosition="0">
        <references count="3">
          <reference field="3" count="1" selected="0">
            <x v="31"/>
          </reference>
          <reference field="7" count="1" selected="0">
            <x v="68"/>
          </reference>
          <reference field="9" count="1">
            <x v="197"/>
          </reference>
        </references>
      </pivotArea>
    </format>
    <format dxfId="1989">
      <pivotArea dataOnly="0" labelOnly="1" outline="0" fieldPosition="0">
        <references count="3">
          <reference field="3" count="1" selected="0">
            <x v="31"/>
          </reference>
          <reference field="7" count="1" selected="0">
            <x v="274"/>
          </reference>
          <reference field="9" count="1">
            <x v="197"/>
          </reference>
        </references>
      </pivotArea>
    </format>
    <format dxfId="1988">
      <pivotArea dataOnly="0" labelOnly="1" outline="0" fieldPosition="0">
        <references count="3">
          <reference field="3" count="1" selected="0">
            <x v="32"/>
          </reference>
          <reference field="7" count="1" selected="0">
            <x v="341"/>
          </reference>
          <reference field="9" count="1">
            <x v="197"/>
          </reference>
        </references>
      </pivotArea>
    </format>
    <format dxfId="1987">
      <pivotArea dataOnly="0" labelOnly="1" outline="0" fieldPosition="0">
        <references count="3">
          <reference field="3" count="1" selected="0">
            <x v="33"/>
          </reference>
          <reference field="7" count="1" selected="0">
            <x v="341"/>
          </reference>
          <reference field="9" count="1">
            <x v="197"/>
          </reference>
        </references>
      </pivotArea>
    </format>
    <format dxfId="1986">
      <pivotArea dataOnly="0" labelOnly="1" outline="0" fieldPosition="0">
        <references count="3">
          <reference field="3" count="1" selected="0">
            <x v="34"/>
          </reference>
          <reference field="7" count="1" selected="0">
            <x v="10"/>
          </reference>
          <reference field="9" count="1">
            <x v="197"/>
          </reference>
        </references>
      </pivotArea>
    </format>
    <format dxfId="1985">
      <pivotArea dataOnly="0" labelOnly="1" outline="0" fieldPosition="0">
        <references count="3">
          <reference field="3" count="1" selected="0">
            <x v="34"/>
          </reference>
          <reference field="7" count="1" selected="0">
            <x v="341"/>
          </reference>
          <reference field="9" count="1">
            <x v="197"/>
          </reference>
        </references>
      </pivotArea>
    </format>
    <format dxfId="1984">
      <pivotArea dataOnly="0" labelOnly="1" outline="0" fieldPosition="0">
        <references count="3">
          <reference field="3" count="1" selected="0">
            <x v="34"/>
          </reference>
          <reference field="7" count="1" selected="0">
            <x v="372"/>
          </reference>
          <reference field="9" count="1">
            <x v="197"/>
          </reference>
        </references>
      </pivotArea>
    </format>
    <format dxfId="1983">
      <pivotArea dataOnly="0" labelOnly="1" outline="0" fieldPosition="0">
        <references count="3">
          <reference field="3" count="1" selected="0">
            <x v="35"/>
          </reference>
          <reference field="7" count="1" selected="0">
            <x v="341"/>
          </reference>
          <reference field="9" count="1">
            <x v="197"/>
          </reference>
        </references>
      </pivotArea>
    </format>
    <format dxfId="1982">
      <pivotArea dataOnly="0" labelOnly="1" outline="0" fieldPosition="0">
        <references count="3">
          <reference field="3" count="1" selected="0">
            <x v="36"/>
          </reference>
          <reference field="7" count="1" selected="0">
            <x v="341"/>
          </reference>
          <reference field="9" count="1">
            <x v="197"/>
          </reference>
        </references>
      </pivotArea>
    </format>
    <format dxfId="1981">
      <pivotArea dataOnly="0" labelOnly="1" outline="0" fieldPosition="0">
        <references count="3">
          <reference field="3" count="1" selected="0">
            <x v="37"/>
          </reference>
          <reference field="7" count="1" selected="0">
            <x v="57"/>
          </reference>
          <reference field="9" count="2">
            <x v="198"/>
            <x v="458"/>
          </reference>
        </references>
      </pivotArea>
    </format>
    <format dxfId="1980">
      <pivotArea dataOnly="0" labelOnly="1" outline="0" fieldPosition="0">
        <references count="3">
          <reference field="3" count="1" selected="0">
            <x v="37"/>
          </reference>
          <reference field="7" count="1" selected="0">
            <x v="58"/>
          </reference>
          <reference field="9" count="2">
            <x v="25"/>
            <x v="498"/>
          </reference>
        </references>
      </pivotArea>
    </format>
    <format dxfId="1979">
      <pivotArea dataOnly="0" labelOnly="1" outline="0" fieldPosition="0">
        <references count="3">
          <reference field="3" count="1" selected="0">
            <x v="37"/>
          </reference>
          <reference field="7" count="1" selected="0">
            <x v="341"/>
          </reference>
          <reference field="9" count="1">
            <x v="197"/>
          </reference>
        </references>
      </pivotArea>
    </format>
    <format dxfId="1978">
      <pivotArea dataOnly="0" labelOnly="1" outline="0" fieldPosition="0">
        <references count="3">
          <reference field="3" count="1" selected="0">
            <x v="38"/>
          </reference>
          <reference field="7" count="1" selected="0">
            <x v="3"/>
          </reference>
          <reference field="9" count="1">
            <x v="197"/>
          </reference>
        </references>
      </pivotArea>
    </format>
    <format dxfId="1977">
      <pivotArea dataOnly="0" labelOnly="1" outline="0" fieldPosition="0">
        <references count="3">
          <reference field="3" count="1" selected="0">
            <x v="38"/>
          </reference>
          <reference field="7" count="1" selected="0">
            <x v="4"/>
          </reference>
          <reference field="9" count="1">
            <x v="197"/>
          </reference>
        </references>
      </pivotArea>
    </format>
    <format dxfId="1976">
      <pivotArea dataOnly="0" labelOnly="1" outline="0" fieldPosition="0">
        <references count="3">
          <reference field="3" count="1" selected="0">
            <x v="38"/>
          </reference>
          <reference field="7" count="1" selected="0">
            <x v="5"/>
          </reference>
          <reference field="9" count="1">
            <x v="197"/>
          </reference>
        </references>
      </pivotArea>
    </format>
    <format dxfId="1975">
      <pivotArea dataOnly="0" labelOnly="1" outline="0" fieldPosition="0">
        <references count="3">
          <reference field="3" count="1" selected="0">
            <x v="38"/>
          </reference>
          <reference field="7" count="1" selected="0">
            <x v="59"/>
          </reference>
          <reference field="9" count="3">
            <x v="90"/>
            <x v="458"/>
            <x v="459"/>
          </reference>
        </references>
      </pivotArea>
    </format>
    <format dxfId="1974">
      <pivotArea dataOnly="0" labelOnly="1" outline="0" fieldPosition="0">
        <references count="3">
          <reference field="3" count="1" selected="0">
            <x v="38"/>
          </reference>
          <reference field="7" count="1" selected="0">
            <x v="60"/>
          </reference>
          <reference field="9" count="3">
            <x v="90"/>
            <x v="217"/>
            <x v="301"/>
          </reference>
        </references>
      </pivotArea>
    </format>
    <format dxfId="1973">
      <pivotArea dataOnly="0" labelOnly="1" outline="0" fieldPosition="0">
        <references count="3">
          <reference field="3" count="1" selected="0">
            <x v="38"/>
          </reference>
          <reference field="7" count="1" selected="0">
            <x v="61"/>
          </reference>
          <reference field="9" count="5">
            <x v="169"/>
            <x v="303"/>
            <x v="373"/>
            <x v="374"/>
            <x v="487"/>
          </reference>
        </references>
      </pivotArea>
    </format>
    <format dxfId="1972">
      <pivotArea dataOnly="0" labelOnly="1" outline="0" fieldPosition="0">
        <references count="3">
          <reference field="3" count="1" selected="0">
            <x v="38"/>
          </reference>
          <reference field="7" count="1" selected="0">
            <x v="341"/>
          </reference>
          <reference field="9" count="1">
            <x v="197"/>
          </reference>
        </references>
      </pivotArea>
    </format>
    <format dxfId="1971">
      <pivotArea dataOnly="0" labelOnly="1" outline="0" fieldPosition="0">
        <references count="3">
          <reference field="3" count="1" selected="0">
            <x v="39"/>
          </reference>
          <reference field="7" count="1" selected="0">
            <x v="341"/>
          </reference>
          <reference field="9" count="1">
            <x v="197"/>
          </reference>
        </references>
      </pivotArea>
    </format>
    <format dxfId="1970">
      <pivotArea dataOnly="0" labelOnly="1" outline="0" fieldPosition="0">
        <references count="3">
          <reference field="3" count="1" selected="0">
            <x v="40"/>
          </reference>
          <reference field="7" count="1" selected="0">
            <x v="0"/>
          </reference>
          <reference field="9" count="1">
            <x v="542"/>
          </reference>
        </references>
      </pivotArea>
    </format>
    <format dxfId="1969">
      <pivotArea dataOnly="0" labelOnly="1" outline="0" fieldPosition="0">
        <references count="3">
          <reference field="3" count="1" selected="0">
            <x v="41"/>
          </reference>
          <reference field="7" count="1" selected="0">
            <x v="62"/>
          </reference>
          <reference field="9" count="3">
            <x v="315"/>
            <x v="347"/>
            <x v="540"/>
          </reference>
        </references>
      </pivotArea>
    </format>
    <format dxfId="1968">
      <pivotArea dataOnly="0" labelOnly="1" outline="0" fieldPosition="0">
        <references count="3">
          <reference field="3" count="1" selected="0">
            <x v="41"/>
          </reference>
          <reference field="7" count="1" selected="0">
            <x v="341"/>
          </reference>
          <reference field="9" count="1">
            <x v="197"/>
          </reference>
        </references>
      </pivotArea>
    </format>
    <format dxfId="1967">
      <pivotArea dataOnly="0" labelOnly="1" outline="0" fieldPosition="0">
        <references count="3">
          <reference field="3" count="1" selected="0">
            <x v="42"/>
          </reference>
          <reference field="7" count="1" selected="0">
            <x v="0"/>
          </reference>
          <reference field="9" count="1">
            <x v="542"/>
          </reference>
        </references>
      </pivotArea>
    </format>
    <format dxfId="1966">
      <pivotArea dataOnly="0" labelOnly="1" outline="0" fieldPosition="0">
        <references count="3">
          <reference field="3" count="1" selected="0">
            <x v="43"/>
          </reference>
          <reference field="7" count="1" selected="0">
            <x v="69"/>
          </reference>
          <reference field="9" count="16">
            <x v="107"/>
            <x v="121"/>
            <x v="122"/>
            <x v="180"/>
            <x v="181"/>
            <x v="199"/>
            <x v="274"/>
            <x v="279"/>
            <x v="396"/>
            <x v="412"/>
            <x v="421"/>
            <x v="445"/>
            <x v="468"/>
            <x v="496"/>
            <x v="515"/>
            <x v="524"/>
          </reference>
        </references>
      </pivotArea>
    </format>
    <format dxfId="1965">
      <pivotArea dataOnly="0" labelOnly="1" outline="0" fieldPosition="0">
        <references count="3">
          <reference field="3" count="1" selected="0">
            <x v="43"/>
          </reference>
          <reference field="7" count="1" selected="0">
            <x v="341"/>
          </reference>
          <reference field="9" count="1">
            <x v="197"/>
          </reference>
        </references>
      </pivotArea>
    </format>
    <format dxfId="1964">
      <pivotArea dataOnly="0" labelOnly="1" outline="0" fieldPosition="0">
        <references count="3">
          <reference field="3" count="1" selected="0">
            <x v="44"/>
          </reference>
          <reference field="7" count="1" selected="0">
            <x v="48"/>
          </reference>
          <reference field="9" count="1">
            <x v="197"/>
          </reference>
        </references>
      </pivotArea>
    </format>
    <format dxfId="1963">
      <pivotArea dataOnly="0" labelOnly="1" outline="0" fieldPosition="0">
        <references count="3">
          <reference field="3" count="1" selected="0">
            <x v="44"/>
          </reference>
          <reference field="7" count="1" selected="0">
            <x v="341"/>
          </reference>
          <reference field="9" count="1">
            <x v="197"/>
          </reference>
        </references>
      </pivotArea>
    </format>
    <format dxfId="1962">
      <pivotArea dataOnly="0" labelOnly="1" outline="0" fieldPosition="0">
        <references count="3">
          <reference field="3" count="1" selected="0">
            <x v="44"/>
          </reference>
          <reference field="7" count="1" selected="0">
            <x v="372"/>
          </reference>
          <reference field="9" count="1">
            <x v="197"/>
          </reference>
        </references>
      </pivotArea>
    </format>
    <format dxfId="1961">
      <pivotArea dataOnly="0" labelOnly="1" outline="0" fieldPosition="0">
        <references count="3">
          <reference field="3" count="1" selected="0">
            <x v="45"/>
          </reference>
          <reference field="7" count="1" selected="0">
            <x v="71"/>
          </reference>
          <reference field="9" count="2">
            <x v="288"/>
            <x v="311"/>
          </reference>
        </references>
      </pivotArea>
    </format>
    <format dxfId="1960">
      <pivotArea dataOnly="0" labelOnly="1" outline="0" fieldPosition="0">
        <references count="3">
          <reference field="3" count="1" selected="0">
            <x v="45"/>
          </reference>
          <reference field="7" count="1" selected="0">
            <x v="72"/>
          </reference>
          <reference field="9" count="3">
            <x v="55"/>
            <x v="268"/>
            <x v="310"/>
          </reference>
        </references>
      </pivotArea>
    </format>
    <format dxfId="1959">
      <pivotArea dataOnly="0" labelOnly="1" outline="0" fieldPosition="0">
        <references count="3">
          <reference field="3" count="1" selected="0">
            <x v="45"/>
          </reference>
          <reference field="7" count="1" selected="0">
            <x v="341"/>
          </reference>
          <reference field="9" count="1">
            <x v="197"/>
          </reference>
        </references>
      </pivotArea>
    </format>
    <format dxfId="1958">
      <pivotArea dataOnly="0" labelOnly="1" outline="0" fieldPosition="0">
        <references count="3">
          <reference field="3" count="1" selected="0">
            <x v="45"/>
          </reference>
          <reference field="7" count="1" selected="0">
            <x v="347"/>
          </reference>
          <reference field="9" count="1">
            <x v="197"/>
          </reference>
        </references>
      </pivotArea>
    </format>
    <format dxfId="1957">
      <pivotArea dataOnly="0" labelOnly="1" outline="0" fieldPosition="0">
        <references count="3">
          <reference field="3" count="1" selected="0">
            <x v="46"/>
          </reference>
          <reference field="7" count="1" selected="0">
            <x v="70"/>
          </reference>
          <reference field="9" count="2">
            <x v="185"/>
            <x v="364"/>
          </reference>
        </references>
      </pivotArea>
    </format>
    <format dxfId="1956">
      <pivotArea dataOnly="0" labelOnly="1" outline="0" fieldPosition="0">
        <references count="3">
          <reference field="3" count="1" selected="0">
            <x v="46"/>
          </reference>
          <reference field="7" count="1" selected="0">
            <x v="341"/>
          </reference>
          <reference field="9" count="1">
            <x v="197"/>
          </reference>
        </references>
      </pivotArea>
    </format>
    <format dxfId="1955">
      <pivotArea dataOnly="0" labelOnly="1" outline="0" fieldPosition="0">
        <references count="3">
          <reference field="3" count="1" selected="0">
            <x v="47"/>
          </reference>
          <reference field="7" count="1" selected="0">
            <x v="73"/>
          </reference>
          <reference field="9" count="3">
            <x v="206"/>
            <x v="394"/>
            <x v="463"/>
          </reference>
        </references>
      </pivotArea>
    </format>
    <format dxfId="1954">
      <pivotArea dataOnly="0" labelOnly="1" outline="0" fieldPosition="0">
        <references count="3">
          <reference field="3" count="1" selected="0">
            <x v="48"/>
          </reference>
          <reference field="7" count="1" selected="0">
            <x v="74"/>
          </reference>
          <reference field="9" count="6">
            <x v="105"/>
            <x v="249"/>
            <x v="266"/>
            <x v="394"/>
            <x v="463"/>
            <x v="487"/>
          </reference>
        </references>
      </pivotArea>
    </format>
    <format dxfId="1953">
      <pivotArea dataOnly="0" labelOnly="1" outline="0" fieldPosition="0">
        <references count="3">
          <reference field="3" count="1" selected="0">
            <x v="48"/>
          </reference>
          <reference field="7" count="1" selected="0">
            <x v="216"/>
          </reference>
          <reference field="9" count="1">
            <x v="197"/>
          </reference>
        </references>
      </pivotArea>
    </format>
    <format dxfId="1952">
      <pivotArea dataOnly="0" labelOnly="1" outline="0" fieldPosition="0">
        <references count="3">
          <reference field="3" count="1" selected="0">
            <x v="50"/>
          </reference>
          <reference field="7" count="1" selected="0">
            <x v="274"/>
          </reference>
          <reference field="9" count="1">
            <x v="197"/>
          </reference>
        </references>
      </pivotArea>
    </format>
    <format dxfId="1951">
      <pivotArea dataOnly="0" labelOnly="1" outline="0" fieldPosition="0">
        <references count="3">
          <reference field="3" count="1" selected="0">
            <x v="50"/>
          </reference>
          <reference field="7" count="1" selected="0">
            <x v="341"/>
          </reference>
          <reference field="9" count="1">
            <x v="197"/>
          </reference>
        </references>
      </pivotArea>
    </format>
    <format dxfId="1950">
      <pivotArea dataOnly="0" labelOnly="1" outline="0" fieldPosition="0">
        <references count="3">
          <reference field="3" count="1" selected="0">
            <x v="51"/>
          </reference>
          <reference field="7" count="1" selected="0">
            <x v="0"/>
          </reference>
          <reference field="9" count="1">
            <x v="542"/>
          </reference>
        </references>
      </pivotArea>
    </format>
    <format dxfId="1949">
      <pivotArea dataOnly="0" labelOnly="1" outline="0" fieldPosition="0">
        <references count="3">
          <reference field="3" count="1" selected="0">
            <x v="52"/>
          </reference>
          <reference field="7" count="1" selected="0">
            <x v="49"/>
          </reference>
          <reference field="9" count="1">
            <x v="197"/>
          </reference>
        </references>
      </pivotArea>
    </format>
    <format dxfId="1948">
      <pivotArea dataOnly="0" labelOnly="1" outline="0" fieldPosition="0">
        <references count="3">
          <reference field="3" count="1" selected="0">
            <x v="52"/>
          </reference>
          <reference field="7" count="1" selected="0">
            <x v="75"/>
          </reference>
          <reference field="9" count="3">
            <x v="115"/>
            <x v="116"/>
            <x v="392"/>
          </reference>
        </references>
      </pivotArea>
    </format>
    <format dxfId="1947">
      <pivotArea dataOnly="0" labelOnly="1" outline="0" fieldPosition="0">
        <references count="3">
          <reference field="3" count="1" selected="0">
            <x v="52"/>
          </reference>
          <reference field="7" count="1" selected="0">
            <x v="274"/>
          </reference>
          <reference field="9" count="1">
            <x v="197"/>
          </reference>
        </references>
      </pivotArea>
    </format>
    <format dxfId="1946">
      <pivotArea dataOnly="0" labelOnly="1" outline="0" fieldPosition="0">
        <references count="3">
          <reference field="3" count="1" selected="0">
            <x v="53"/>
          </reference>
          <reference field="7" count="1" selected="0">
            <x v="76"/>
          </reference>
          <reference field="9" count="3">
            <x v="324"/>
            <x v="347"/>
            <x v="541"/>
          </reference>
        </references>
      </pivotArea>
    </format>
    <format dxfId="1945">
      <pivotArea dataOnly="0" labelOnly="1" outline="0" fieldPosition="0">
        <references count="3">
          <reference field="3" count="1" selected="0">
            <x v="53"/>
          </reference>
          <reference field="7" count="1" selected="0">
            <x v="341"/>
          </reference>
          <reference field="9" count="1">
            <x v="197"/>
          </reference>
        </references>
      </pivotArea>
    </format>
    <format dxfId="1944">
      <pivotArea dataOnly="0" labelOnly="1" outline="0" fieldPosition="0">
        <references count="3">
          <reference field="3" count="1" selected="0">
            <x v="54"/>
          </reference>
          <reference field="7" count="1" selected="0">
            <x v="5"/>
          </reference>
          <reference field="9" count="1">
            <x v="197"/>
          </reference>
        </references>
      </pivotArea>
    </format>
    <format dxfId="1943">
      <pivotArea dataOnly="0" labelOnly="1" outline="0" fieldPosition="0">
        <references count="3">
          <reference field="3" count="1" selected="0">
            <x v="54"/>
          </reference>
          <reference field="7" count="1" selected="0">
            <x v="79"/>
          </reference>
          <reference field="9" count="5">
            <x v="270"/>
            <x v="271"/>
            <x v="326"/>
            <x v="345"/>
            <x v="473"/>
          </reference>
        </references>
      </pivotArea>
    </format>
    <format dxfId="1942">
      <pivotArea dataOnly="0" labelOnly="1" outline="0" fieldPosition="0">
        <references count="3">
          <reference field="3" count="1" selected="0">
            <x v="54"/>
          </reference>
          <reference field="7" count="1" selected="0">
            <x v="80"/>
          </reference>
          <reference field="9" count="2">
            <x v="251"/>
            <x v="288"/>
          </reference>
        </references>
      </pivotArea>
    </format>
    <format dxfId="1941">
      <pivotArea dataOnly="0" labelOnly="1" outline="0" fieldPosition="0">
        <references count="3">
          <reference field="3" count="1" selected="0">
            <x v="54"/>
          </reference>
          <reference field="7" count="1" selected="0">
            <x v="81"/>
          </reference>
          <reference field="9" count="2">
            <x v="123"/>
            <x v="429"/>
          </reference>
        </references>
      </pivotArea>
    </format>
    <format dxfId="1940">
      <pivotArea dataOnly="0" labelOnly="1" outline="0" fieldPosition="0">
        <references count="3">
          <reference field="3" count="1" selected="0">
            <x v="54"/>
          </reference>
          <reference field="7" count="1" selected="0">
            <x v="82"/>
          </reference>
          <reference field="9" count="4">
            <x v="46"/>
            <x v="404"/>
            <x v="444"/>
            <x v="472"/>
          </reference>
        </references>
      </pivotArea>
    </format>
    <format dxfId="1939">
      <pivotArea dataOnly="0" labelOnly="1" outline="0" fieldPosition="0">
        <references count="3">
          <reference field="3" count="1" selected="0">
            <x v="54"/>
          </reference>
          <reference field="7" count="1" selected="0">
            <x v="115"/>
          </reference>
          <reference field="9" count="2">
            <x v="324"/>
            <x v="541"/>
          </reference>
        </references>
      </pivotArea>
    </format>
    <format dxfId="1938">
      <pivotArea dataOnly="0" labelOnly="1" outline="0" fieldPosition="0">
        <references count="3">
          <reference field="3" count="1" selected="0">
            <x v="54"/>
          </reference>
          <reference field="7" count="1" selected="0">
            <x v="136"/>
          </reference>
          <reference field="9" count="1">
            <x v="197"/>
          </reference>
        </references>
      </pivotArea>
    </format>
    <format dxfId="1937">
      <pivotArea dataOnly="0" labelOnly="1" outline="0" fieldPosition="0">
        <references count="3">
          <reference field="3" count="1" selected="0">
            <x v="54"/>
          </reference>
          <reference field="7" count="1" selected="0">
            <x v="275"/>
          </reference>
          <reference field="9" count="1">
            <x v="197"/>
          </reference>
        </references>
      </pivotArea>
    </format>
    <format dxfId="1936">
      <pivotArea dataOnly="0" labelOnly="1" outline="0" fieldPosition="0">
        <references count="3">
          <reference field="3" count="1" selected="0">
            <x v="54"/>
          </reference>
          <reference field="7" count="1" selected="0">
            <x v="341"/>
          </reference>
          <reference field="9" count="1">
            <x v="197"/>
          </reference>
        </references>
      </pivotArea>
    </format>
    <format dxfId="1935">
      <pivotArea dataOnly="0" labelOnly="1" outline="0" fieldPosition="0">
        <references count="3">
          <reference field="3" count="1" selected="0">
            <x v="55"/>
          </reference>
          <reference field="7" count="1" selected="0">
            <x v="84"/>
          </reference>
          <reference field="9" count="1">
            <x v="197"/>
          </reference>
        </references>
      </pivotArea>
    </format>
    <format dxfId="1934">
      <pivotArea dataOnly="0" labelOnly="1" outline="0" fieldPosition="0">
        <references count="3">
          <reference field="3" count="1" selected="0">
            <x v="55"/>
          </reference>
          <reference field="7" count="1" selected="0">
            <x v="85"/>
          </reference>
          <reference field="9" count="6">
            <x v="156"/>
            <x v="247"/>
            <x v="321"/>
            <x v="327"/>
            <x v="381"/>
            <x v="456"/>
          </reference>
        </references>
      </pivotArea>
    </format>
    <format dxfId="1933">
      <pivotArea dataOnly="0" labelOnly="1" outline="0" fieldPosition="0">
        <references count="3">
          <reference field="3" count="1" selected="0">
            <x v="55"/>
          </reference>
          <reference field="7" count="1" selected="0">
            <x v="164"/>
          </reference>
          <reference field="9" count="1">
            <x v="197"/>
          </reference>
        </references>
      </pivotArea>
    </format>
    <format dxfId="1932">
      <pivotArea dataOnly="0" labelOnly="1" outline="0" fieldPosition="0">
        <references count="3">
          <reference field="3" count="1" selected="0">
            <x v="55"/>
          </reference>
          <reference field="7" count="1" selected="0">
            <x v="165"/>
          </reference>
          <reference field="9" count="1">
            <x v="197"/>
          </reference>
        </references>
      </pivotArea>
    </format>
    <format dxfId="1931">
      <pivotArea dataOnly="0" labelOnly="1" outline="0" fieldPosition="0">
        <references count="3">
          <reference field="3" count="1" selected="0">
            <x v="55"/>
          </reference>
          <reference field="7" count="1" selected="0">
            <x v="274"/>
          </reference>
          <reference field="9" count="1">
            <x v="197"/>
          </reference>
        </references>
      </pivotArea>
    </format>
    <format dxfId="1930">
      <pivotArea dataOnly="0" labelOnly="1" outline="0" fieldPosition="0">
        <references count="3">
          <reference field="3" count="1" selected="0">
            <x v="56"/>
          </reference>
          <reference field="7" count="1" selected="0">
            <x v="83"/>
          </reference>
          <reference field="9" count="2">
            <x v="123"/>
            <x v="429"/>
          </reference>
        </references>
      </pivotArea>
    </format>
    <format dxfId="1929">
      <pivotArea dataOnly="0" labelOnly="1" outline="0" fieldPosition="0">
        <references count="3">
          <reference field="3" count="1" selected="0">
            <x v="56"/>
          </reference>
          <reference field="7" count="1" selected="0">
            <x v="216"/>
          </reference>
          <reference field="9" count="1">
            <x v="197"/>
          </reference>
        </references>
      </pivotArea>
    </format>
    <format dxfId="1928">
      <pivotArea dataOnly="0" labelOnly="1" outline="0" fieldPosition="0">
        <references count="3">
          <reference field="3" count="1" selected="0">
            <x v="56"/>
          </reference>
          <reference field="7" count="1" selected="0">
            <x v="275"/>
          </reference>
          <reference field="9" count="1">
            <x v="197"/>
          </reference>
        </references>
      </pivotArea>
    </format>
    <format dxfId="1927">
      <pivotArea dataOnly="0" labelOnly="1" outline="0" fieldPosition="0">
        <references count="3">
          <reference field="3" count="1" selected="0">
            <x v="56"/>
          </reference>
          <reference field="7" count="1" selected="0">
            <x v="341"/>
          </reference>
          <reference field="9" count="1">
            <x v="197"/>
          </reference>
        </references>
      </pivotArea>
    </format>
    <format dxfId="1926">
      <pivotArea dataOnly="0" labelOnly="1" outline="0" fieldPosition="0">
        <references count="3">
          <reference field="3" count="1" selected="0">
            <x v="56"/>
          </reference>
          <reference field="7" count="1" selected="0">
            <x v="354"/>
          </reference>
          <reference field="9" count="1">
            <x v="197"/>
          </reference>
        </references>
      </pivotArea>
    </format>
    <format dxfId="1925">
      <pivotArea dataOnly="0" labelOnly="1" outline="0" fieldPosition="0">
        <references count="3">
          <reference field="3" count="1" selected="0">
            <x v="57"/>
          </reference>
          <reference field="7" count="1" selected="0">
            <x v="86"/>
          </reference>
          <reference field="9" count="1">
            <x v="90"/>
          </reference>
        </references>
      </pivotArea>
    </format>
    <format dxfId="1924">
      <pivotArea dataOnly="0" labelOnly="1" outline="0" fieldPosition="0">
        <references count="3">
          <reference field="3" count="1" selected="0">
            <x v="57"/>
          </reference>
          <reference field="7" count="1" selected="0">
            <x v="87"/>
          </reference>
          <reference field="9" count="1">
            <x v="173"/>
          </reference>
        </references>
      </pivotArea>
    </format>
    <format dxfId="1923">
      <pivotArea dataOnly="0" labelOnly="1" outline="0" fieldPosition="0">
        <references count="3">
          <reference field="3" count="1" selected="0">
            <x v="57"/>
          </reference>
          <reference field="7" count="1" selected="0">
            <x v="88"/>
          </reference>
          <reference field="9" count="1">
            <x v="208"/>
          </reference>
        </references>
      </pivotArea>
    </format>
    <format dxfId="1922">
      <pivotArea dataOnly="0" labelOnly="1" outline="0" fieldPosition="0">
        <references count="3">
          <reference field="3" count="1" selected="0">
            <x v="57"/>
          </reference>
          <reference field="7" count="1" selected="0">
            <x v="341"/>
          </reference>
          <reference field="9" count="1">
            <x v="197"/>
          </reference>
        </references>
      </pivotArea>
    </format>
    <format dxfId="1921">
      <pivotArea dataOnly="0" labelOnly="1" outline="0" fieldPosition="0">
        <references count="3">
          <reference field="3" count="1" selected="0">
            <x v="58"/>
          </reference>
          <reference field="7" count="1" selected="0">
            <x v="341"/>
          </reference>
          <reference field="9" count="1">
            <x v="197"/>
          </reference>
        </references>
      </pivotArea>
    </format>
    <format dxfId="1920">
      <pivotArea dataOnly="0" labelOnly="1" outline="0" fieldPosition="0">
        <references count="3">
          <reference field="3" count="1" selected="0">
            <x v="59"/>
          </reference>
          <reference field="7" count="1" selected="0">
            <x v="10"/>
          </reference>
          <reference field="9" count="1">
            <x v="197"/>
          </reference>
        </references>
      </pivotArea>
    </format>
    <format dxfId="1919">
      <pivotArea dataOnly="0" labelOnly="1" outline="0" fieldPosition="0">
        <references count="3">
          <reference field="3" count="1" selected="0">
            <x v="59"/>
          </reference>
          <reference field="7" count="1" selected="0">
            <x v="77"/>
          </reference>
          <reference field="9" count="4">
            <x v="436"/>
            <x v="482"/>
            <x v="483"/>
            <x v="485"/>
          </reference>
        </references>
      </pivotArea>
    </format>
    <format dxfId="1918">
      <pivotArea dataOnly="0" labelOnly="1" outline="0" fieldPosition="0">
        <references count="3">
          <reference field="3" count="1" selected="0">
            <x v="59"/>
          </reference>
          <reference field="7" count="1" selected="0">
            <x v="194"/>
          </reference>
          <reference field="9" count="1">
            <x v="197"/>
          </reference>
        </references>
      </pivotArea>
    </format>
    <format dxfId="1917">
      <pivotArea dataOnly="0" labelOnly="1" outline="0" fieldPosition="0">
        <references count="3">
          <reference field="3" count="1" selected="0">
            <x v="59"/>
          </reference>
          <reference field="7" count="1" selected="0">
            <x v="341"/>
          </reference>
          <reference field="9" count="1">
            <x v="197"/>
          </reference>
        </references>
      </pivotArea>
    </format>
    <format dxfId="1916">
      <pivotArea dataOnly="0" labelOnly="1" outline="0" fieldPosition="0">
        <references count="3">
          <reference field="3" count="1" selected="0">
            <x v="59"/>
          </reference>
          <reference field="7" count="1" selected="0">
            <x v="372"/>
          </reference>
          <reference field="9" count="1">
            <x v="197"/>
          </reference>
        </references>
      </pivotArea>
    </format>
    <format dxfId="1915">
      <pivotArea dataOnly="0" labelOnly="1" outline="0" fieldPosition="0">
        <references count="3">
          <reference field="3" count="1" selected="0">
            <x v="60"/>
          </reference>
          <reference field="7" count="1" selected="0">
            <x v="78"/>
          </reference>
          <reference field="9" count="2">
            <x v="391"/>
            <x v="393"/>
          </reference>
        </references>
      </pivotArea>
    </format>
    <format dxfId="1914">
      <pivotArea dataOnly="0" labelOnly="1" outline="0" fieldPosition="0">
        <references count="3">
          <reference field="3" count="1" selected="0">
            <x v="60"/>
          </reference>
          <reference field="7" count="1" selected="0">
            <x v="274"/>
          </reference>
          <reference field="9" count="1">
            <x v="197"/>
          </reference>
        </references>
      </pivotArea>
    </format>
    <format dxfId="1913">
      <pivotArea dataOnly="0" labelOnly="1" outline="0" fieldPosition="0">
        <references count="3">
          <reference field="3" count="1" selected="0">
            <x v="60"/>
          </reference>
          <reference field="7" count="1" selected="0">
            <x v="341"/>
          </reference>
          <reference field="9" count="1">
            <x v="197"/>
          </reference>
        </references>
      </pivotArea>
    </format>
    <format dxfId="1912">
      <pivotArea dataOnly="0" labelOnly="1" outline="0" fieldPosition="0">
        <references count="3">
          <reference field="3" count="1" selected="0">
            <x v="61"/>
          </reference>
          <reference field="7" count="1" selected="0">
            <x v="274"/>
          </reference>
          <reference field="9" count="1">
            <x v="197"/>
          </reference>
        </references>
      </pivotArea>
    </format>
    <format dxfId="1911">
      <pivotArea dataOnly="0" labelOnly="1" outline="0" fieldPosition="0">
        <references count="3">
          <reference field="3" count="1" selected="0">
            <x v="61"/>
          </reference>
          <reference field="7" count="1" selected="0">
            <x v="341"/>
          </reference>
          <reference field="9" count="1">
            <x v="197"/>
          </reference>
        </references>
      </pivotArea>
    </format>
    <format dxfId="1910">
      <pivotArea dataOnly="0" labelOnly="1" outline="0" fieldPosition="0">
        <references count="3">
          <reference field="3" count="1" selected="0">
            <x v="62"/>
          </reference>
          <reference field="7" count="1" selected="0">
            <x v="90"/>
          </reference>
          <reference field="9" count="2">
            <x v="131"/>
            <x v="440"/>
          </reference>
        </references>
      </pivotArea>
    </format>
    <format dxfId="1909">
      <pivotArea dataOnly="0" labelOnly="1" outline="0" fieldPosition="0">
        <references count="3">
          <reference field="3" count="1" selected="0">
            <x v="62"/>
          </reference>
          <reference field="7" count="1" selected="0">
            <x v="91"/>
          </reference>
          <reference field="9" count="2">
            <x v="198"/>
            <x v="458"/>
          </reference>
        </references>
      </pivotArea>
    </format>
    <format dxfId="1908">
      <pivotArea dataOnly="0" labelOnly="1" outline="0" fieldPosition="0">
        <references count="3">
          <reference field="3" count="1" selected="0">
            <x v="62"/>
          </reference>
          <reference field="7" count="1" selected="0">
            <x v="92"/>
          </reference>
          <reference field="9" count="2">
            <x v="25"/>
            <x v="498"/>
          </reference>
        </references>
      </pivotArea>
    </format>
    <format dxfId="1907">
      <pivotArea dataOnly="0" labelOnly="1" outline="0" fieldPosition="0">
        <references count="3">
          <reference field="3" count="1" selected="0">
            <x v="62"/>
          </reference>
          <reference field="7" count="1" selected="0">
            <x v="188"/>
          </reference>
          <reference field="9" count="2">
            <x v="324"/>
            <x v="541"/>
          </reference>
        </references>
      </pivotArea>
    </format>
    <format dxfId="1906">
      <pivotArea dataOnly="0" labelOnly="1" outline="0" fieldPosition="0">
        <references count="3">
          <reference field="3" count="1" selected="0">
            <x v="62"/>
          </reference>
          <reference field="7" count="1" selected="0">
            <x v="288"/>
          </reference>
          <reference field="9" count="2">
            <x v="324"/>
            <x v="541"/>
          </reference>
        </references>
      </pivotArea>
    </format>
    <format dxfId="1905">
      <pivotArea dataOnly="0" labelOnly="1" outline="0" fieldPosition="0">
        <references count="3">
          <reference field="3" count="1" selected="0">
            <x v="62"/>
          </reference>
          <reference field="7" count="1" selected="0">
            <x v="341"/>
          </reference>
          <reference field="9" count="1">
            <x v="197"/>
          </reference>
        </references>
      </pivotArea>
    </format>
    <format dxfId="1904">
      <pivotArea dataOnly="0" labelOnly="1" outline="0" fieldPosition="0">
        <references count="3">
          <reference field="3" count="1" selected="0">
            <x v="62"/>
          </reference>
          <reference field="7" count="1" selected="0">
            <x v="356"/>
          </reference>
          <reference field="9" count="1">
            <x v="197"/>
          </reference>
        </references>
      </pivotArea>
    </format>
    <format dxfId="1903">
      <pivotArea dataOnly="0" labelOnly="1" outline="0" fieldPosition="0">
        <references count="3">
          <reference field="3" count="1" selected="0">
            <x v="63"/>
          </reference>
          <reference field="7" count="1" selected="0">
            <x v="9"/>
          </reference>
          <reference field="9" count="1">
            <x v="197"/>
          </reference>
        </references>
      </pivotArea>
    </format>
    <format dxfId="1902">
      <pivotArea dataOnly="0" labelOnly="1" outline="0" fieldPosition="0">
        <references count="3">
          <reference field="3" count="1" selected="0">
            <x v="63"/>
          </reference>
          <reference field="7" count="1" selected="0">
            <x v="63"/>
          </reference>
          <reference field="9" count="1">
            <x v="197"/>
          </reference>
        </references>
      </pivotArea>
    </format>
    <format dxfId="1901">
      <pivotArea dataOnly="0" labelOnly="1" outline="0" fieldPosition="0">
        <references count="3">
          <reference field="3" count="1" selected="0">
            <x v="63"/>
          </reference>
          <reference field="7" count="1" selected="0">
            <x v="89"/>
          </reference>
          <reference field="9" count="5">
            <x v="160"/>
            <x v="179"/>
            <x v="258"/>
            <x v="280"/>
            <x v="528"/>
          </reference>
        </references>
      </pivotArea>
    </format>
    <format dxfId="1900">
      <pivotArea dataOnly="0" labelOnly="1" outline="0" fieldPosition="0">
        <references count="3">
          <reference field="3" count="1" selected="0">
            <x v="63"/>
          </reference>
          <reference field="7" count="1" selected="0">
            <x v="224"/>
          </reference>
          <reference field="9" count="1">
            <x v="197"/>
          </reference>
        </references>
      </pivotArea>
    </format>
    <format dxfId="1899">
      <pivotArea dataOnly="0" labelOnly="1" outline="0" fieldPosition="0">
        <references count="3">
          <reference field="3" count="1" selected="0">
            <x v="63"/>
          </reference>
          <reference field="7" count="1" selected="0">
            <x v="274"/>
          </reference>
          <reference field="9" count="1">
            <x v="197"/>
          </reference>
        </references>
      </pivotArea>
    </format>
    <format dxfId="1898">
      <pivotArea dataOnly="0" labelOnly="1" outline="0" fieldPosition="0">
        <references count="3">
          <reference field="3" count="1" selected="0">
            <x v="63"/>
          </reference>
          <reference field="7" count="1" selected="0">
            <x v="341"/>
          </reference>
          <reference field="9" count="1">
            <x v="197"/>
          </reference>
        </references>
      </pivotArea>
    </format>
    <format dxfId="1897">
      <pivotArea dataOnly="0" labelOnly="1" outline="0" fieldPosition="0">
        <references count="3">
          <reference field="3" count="1" selected="0">
            <x v="64"/>
          </reference>
          <reference field="7" count="1" selected="0">
            <x v="93"/>
          </reference>
          <reference field="9" count="6">
            <x v="152"/>
            <x v="216"/>
            <x v="247"/>
            <x v="321"/>
            <x v="381"/>
            <x v="456"/>
          </reference>
        </references>
      </pivotArea>
    </format>
    <format dxfId="1896">
      <pivotArea dataOnly="0" labelOnly="1" outline="0" fieldPosition="0">
        <references count="3">
          <reference field="3" count="1" selected="0">
            <x v="64"/>
          </reference>
          <reference field="7" count="1" selected="0">
            <x v="163"/>
          </reference>
          <reference field="9" count="1">
            <x v="197"/>
          </reference>
        </references>
      </pivotArea>
    </format>
    <format dxfId="1895">
      <pivotArea dataOnly="0" labelOnly="1" outline="0" fieldPosition="0">
        <references count="3">
          <reference field="3" count="1" selected="0">
            <x v="64"/>
          </reference>
          <reference field="7" count="1" selected="0">
            <x v="274"/>
          </reference>
          <reference field="9" count="1">
            <x v="197"/>
          </reference>
        </references>
      </pivotArea>
    </format>
    <format dxfId="1894">
      <pivotArea dataOnly="0" labelOnly="1" outline="0" fieldPosition="0">
        <references count="3">
          <reference field="3" count="1" selected="0">
            <x v="64"/>
          </reference>
          <reference field="7" count="1" selected="0">
            <x v="341"/>
          </reference>
          <reference field="9" count="1">
            <x v="197"/>
          </reference>
        </references>
      </pivotArea>
    </format>
    <format dxfId="1893">
      <pivotArea dataOnly="0" labelOnly="1" outline="0" fieldPosition="0">
        <references count="3">
          <reference field="3" count="1" selected="0">
            <x v="65"/>
          </reference>
          <reference field="7" count="1" selected="0">
            <x v="96"/>
          </reference>
          <reference field="9" count="5">
            <x v="145"/>
            <x v="354"/>
            <x v="359"/>
            <x v="427"/>
            <x v="462"/>
          </reference>
        </references>
      </pivotArea>
    </format>
    <format dxfId="1892">
      <pivotArea dataOnly="0" labelOnly="1" outline="0" fieldPosition="0">
        <references count="3">
          <reference field="3" count="1" selected="0">
            <x v="65"/>
          </reference>
          <reference field="7" count="1" selected="0">
            <x v="229"/>
          </reference>
          <reference field="9" count="1">
            <x v="197"/>
          </reference>
        </references>
      </pivotArea>
    </format>
    <format dxfId="1891">
      <pivotArea dataOnly="0" labelOnly="1" outline="0" fieldPosition="0">
        <references count="3">
          <reference field="3" count="1" selected="0">
            <x v="65"/>
          </reference>
          <reference field="7" count="1" selected="0">
            <x v="309"/>
          </reference>
          <reference field="9" count="1">
            <x v="197"/>
          </reference>
        </references>
      </pivotArea>
    </format>
    <format dxfId="1890">
      <pivotArea dataOnly="0" labelOnly="1" outline="0" fieldPosition="0">
        <references count="3">
          <reference field="3" count="1" selected="0">
            <x v="65"/>
          </reference>
          <reference field="7" count="1" selected="0">
            <x v="341"/>
          </reference>
          <reference field="9" count="1">
            <x v="197"/>
          </reference>
        </references>
      </pivotArea>
    </format>
    <format dxfId="1889">
      <pivotArea dataOnly="0" labelOnly="1" outline="0" fieldPosition="0">
        <references count="3">
          <reference field="3" count="1" selected="0">
            <x v="65"/>
          </reference>
          <reference field="7" count="1" selected="0">
            <x v="372"/>
          </reference>
          <reference field="9" count="1">
            <x v="197"/>
          </reference>
        </references>
      </pivotArea>
    </format>
    <format dxfId="1888">
      <pivotArea dataOnly="0" labelOnly="1" outline="0" fieldPosition="0">
        <references count="3">
          <reference field="3" count="1" selected="0">
            <x v="65"/>
          </reference>
          <reference field="7" count="1" selected="0">
            <x v="378"/>
          </reference>
          <reference field="9" count="1">
            <x v="197"/>
          </reference>
        </references>
      </pivotArea>
    </format>
    <format dxfId="1887">
      <pivotArea dataOnly="0" labelOnly="1" outline="0" fieldPosition="0">
        <references count="3">
          <reference field="3" count="1" selected="0">
            <x v="66"/>
          </reference>
          <reference field="7" count="1" selected="0">
            <x v="51"/>
          </reference>
          <reference field="9" count="1">
            <x v="197"/>
          </reference>
        </references>
      </pivotArea>
    </format>
    <format dxfId="1886">
      <pivotArea dataOnly="0" labelOnly="1" outline="0" fieldPosition="0">
        <references count="3">
          <reference field="3" count="1" selected="0">
            <x v="66"/>
          </reference>
          <reference field="7" count="1" selected="0">
            <x v="95"/>
          </reference>
          <reference field="9" count="2">
            <x v="170"/>
            <x v="264"/>
          </reference>
        </references>
      </pivotArea>
    </format>
    <format dxfId="1885">
      <pivotArea dataOnly="0" labelOnly="1" outline="0" fieldPosition="0">
        <references count="3">
          <reference field="3" count="1" selected="0">
            <x v="66"/>
          </reference>
          <reference field="7" count="1" selected="0">
            <x v="97"/>
          </reference>
          <reference field="9" count="1">
            <x v="197"/>
          </reference>
        </references>
      </pivotArea>
    </format>
    <format dxfId="1884">
      <pivotArea dataOnly="0" labelOnly="1" outline="0" fieldPosition="0">
        <references count="3">
          <reference field="3" count="1" selected="0">
            <x v="66"/>
          </reference>
          <reference field="7" count="1" selected="0">
            <x v="98"/>
          </reference>
          <reference field="9" count="1">
            <x v="197"/>
          </reference>
        </references>
      </pivotArea>
    </format>
    <format dxfId="1883">
      <pivotArea dataOnly="0" labelOnly="1" outline="0" fieldPosition="0">
        <references count="3">
          <reference field="3" count="1" selected="0">
            <x v="66"/>
          </reference>
          <reference field="7" count="1" selected="0">
            <x v="207"/>
          </reference>
          <reference field="9" count="1">
            <x v="197"/>
          </reference>
        </references>
      </pivotArea>
    </format>
    <format dxfId="1882">
      <pivotArea dataOnly="0" labelOnly="1" outline="0" fieldPosition="0">
        <references count="3">
          <reference field="3" count="1" selected="0">
            <x v="66"/>
          </reference>
          <reference field="7" count="1" selected="0">
            <x v="341"/>
          </reference>
          <reference field="9" count="1">
            <x v="197"/>
          </reference>
        </references>
      </pivotArea>
    </format>
    <format dxfId="1881">
      <pivotArea dataOnly="0" labelOnly="1" outline="0" fieldPosition="0">
        <references count="3">
          <reference field="3" count="1" selected="0">
            <x v="66"/>
          </reference>
          <reference field="7" count="1" selected="0">
            <x v="356"/>
          </reference>
          <reference field="9" count="1">
            <x v="197"/>
          </reference>
        </references>
      </pivotArea>
    </format>
    <format dxfId="1880">
      <pivotArea dataOnly="0" labelOnly="1" outline="0" fieldPosition="0">
        <references count="3">
          <reference field="3" count="1" selected="0">
            <x v="67"/>
          </reference>
          <reference field="7" count="1" selected="0">
            <x v="341"/>
          </reference>
          <reference field="9" count="1">
            <x v="197"/>
          </reference>
        </references>
      </pivotArea>
    </format>
    <format dxfId="1879">
      <pivotArea dataOnly="0" labelOnly="1" outline="0" fieldPosition="0">
        <references count="3">
          <reference field="3" count="1" selected="0">
            <x v="68"/>
          </reference>
          <reference field="7" count="1" selected="0">
            <x v="99"/>
          </reference>
          <reference field="9" count="4">
            <x v="119"/>
            <x v="214"/>
            <x v="318"/>
            <x v="377"/>
          </reference>
        </references>
      </pivotArea>
    </format>
    <format dxfId="1878">
      <pivotArea dataOnly="0" labelOnly="1" outline="0" fieldPosition="0">
        <references count="3">
          <reference field="3" count="1" selected="0">
            <x v="68"/>
          </reference>
          <reference field="7" count="1" selected="0">
            <x v="102"/>
          </reference>
          <reference field="9" count="1">
            <x v="197"/>
          </reference>
        </references>
      </pivotArea>
    </format>
    <format dxfId="1877">
      <pivotArea dataOnly="0" labelOnly="1" outline="0" fieldPosition="0">
        <references count="3">
          <reference field="3" count="1" selected="0">
            <x v="68"/>
          </reference>
          <reference field="7" count="1" selected="0">
            <x v="196"/>
          </reference>
          <reference field="9" count="1">
            <x v="197"/>
          </reference>
        </references>
      </pivotArea>
    </format>
    <format dxfId="1876">
      <pivotArea dataOnly="0" labelOnly="1" outline="0" fieldPosition="0">
        <references count="3">
          <reference field="3" count="1" selected="0">
            <x v="68"/>
          </reference>
          <reference field="7" count="1" selected="0">
            <x v="239"/>
          </reference>
          <reference field="9" count="2">
            <x v="324"/>
            <x v="541"/>
          </reference>
        </references>
      </pivotArea>
    </format>
    <format dxfId="1875">
      <pivotArea dataOnly="0" labelOnly="1" outline="0" fieldPosition="0">
        <references count="3">
          <reference field="3" count="1" selected="0">
            <x v="68"/>
          </reference>
          <reference field="7" count="1" selected="0">
            <x v="341"/>
          </reference>
          <reference field="9" count="1">
            <x v="197"/>
          </reference>
        </references>
      </pivotArea>
    </format>
    <format dxfId="1874">
      <pivotArea dataOnly="0" labelOnly="1" outline="0" fieldPosition="0">
        <references count="3">
          <reference field="3" count="1" selected="0">
            <x v="68"/>
          </reference>
          <reference field="7" count="1" selected="0">
            <x v="356"/>
          </reference>
          <reference field="9" count="1">
            <x v="197"/>
          </reference>
        </references>
      </pivotArea>
    </format>
    <format dxfId="1873">
      <pivotArea dataOnly="0" labelOnly="1" outline="0" fieldPosition="0">
        <references count="3">
          <reference field="3" count="1" selected="0">
            <x v="69"/>
          </reference>
          <reference field="7" count="1" selected="0">
            <x v="100"/>
          </reference>
          <reference field="9" count="2">
            <x v="256"/>
            <x v="339"/>
          </reference>
        </references>
      </pivotArea>
    </format>
    <format dxfId="1872">
      <pivotArea dataOnly="0" labelOnly="1" outline="0" fieldPosition="0">
        <references count="3">
          <reference field="3" count="1" selected="0">
            <x v="69"/>
          </reference>
          <reference field="7" count="1" selected="0">
            <x v="101"/>
          </reference>
          <reference field="9" count="5">
            <x v="162"/>
            <x v="164"/>
            <x v="165"/>
            <x v="166"/>
            <x v="167"/>
          </reference>
        </references>
      </pivotArea>
    </format>
    <format dxfId="1871">
      <pivotArea dataOnly="0" labelOnly="1" outline="0" fieldPosition="0">
        <references count="3">
          <reference field="3" count="1" selected="0">
            <x v="69"/>
          </reference>
          <reference field="7" count="1" selected="0">
            <x v="166"/>
          </reference>
          <reference field="9" count="2">
            <x v="324"/>
            <x v="541"/>
          </reference>
        </references>
      </pivotArea>
    </format>
    <format dxfId="1870">
      <pivotArea dataOnly="0" labelOnly="1" outline="0" fieldPosition="0">
        <references count="3">
          <reference field="3" count="1" selected="0">
            <x v="69"/>
          </reference>
          <reference field="7" count="1" selected="0">
            <x v="341"/>
          </reference>
          <reference field="9" count="1">
            <x v="197"/>
          </reference>
        </references>
      </pivotArea>
    </format>
    <format dxfId="1869">
      <pivotArea dataOnly="0" labelOnly="1" outline="0" fieldPosition="0">
        <references count="3">
          <reference field="3" count="1" selected="0">
            <x v="70"/>
          </reference>
          <reference field="7" count="1" selected="0">
            <x v="341"/>
          </reference>
          <reference field="9" count="1">
            <x v="197"/>
          </reference>
        </references>
      </pivotArea>
    </format>
    <format dxfId="1868">
      <pivotArea dataOnly="0" labelOnly="1" outline="0" fieldPosition="0">
        <references count="3">
          <reference field="3" count="1" selected="0">
            <x v="70"/>
          </reference>
          <reference field="7" count="1" selected="0">
            <x v="361"/>
          </reference>
          <reference field="9" count="1">
            <x v="197"/>
          </reference>
        </references>
      </pivotArea>
    </format>
    <format dxfId="1867">
      <pivotArea dataOnly="0" labelOnly="1" outline="0" fieldPosition="0">
        <references count="3">
          <reference field="3" count="1" selected="0">
            <x v="71"/>
          </reference>
          <reference field="7" count="1" selected="0">
            <x v="51"/>
          </reference>
          <reference field="9" count="1">
            <x v="197"/>
          </reference>
        </references>
      </pivotArea>
    </format>
    <format dxfId="1866">
      <pivotArea dataOnly="0" labelOnly="1" outline="0" fieldPosition="0">
        <references count="3">
          <reference field="3" count="1" selected="0">
            <x v="71"/>
          </reference>
          <reference field="7" count="1" selected="0">
            <x v="103"/>
          </reference>
          <reference field="9" count="2">
            <x v="170"/>
            <x v="264"/>
          </reference>
        </references>
      </pivotArea>
    </format>
    <format dxfId="1865">
      <pivotArea dataOnly="0" labelOnly="1" outline="0" fieldPosition="0">
        <references count="3">
          <reference field="3" count="1" selected="0">
            <x v="71"/>
          </reference>
          <reference field="7" count="1" selected="0">
            <x v="207"/>
          </reference>
          <reference field="9" count="1">
            <x v="197"/>
          </reference>
        </references>
      </pivotArea>
    </format>
    <format dxfId="1864">
      <pivotArea dataOnly="0" labelOnly="1" outline="0" fieldPosition="0">
        <references count="3">
          <reference field="3" count="1" selected="0">
            <x v="71"/>
          </reference>
          <reference field="7" count="1" selected="0">
            <x v="356"/>
          </reference>
          <reference field="9" count="1">
            <x v="197"/>
          </reference>
        </references>
      </pivotArea>
    </format>
    <format dxfId="1863">
      <pivotArea dataOnly="0" labelOnly="1" outline="0" fieldPosition="0">
        <references count="3">
          <reference field="3" count="1" selected="0">
            <x v="72"/>
          </reference>
          <reference field="7" count="1" selected="0">
            <x v="104"/>
          </reference>
          <reference field="9" count="2">
            <x v="14"/>
            <x v="51"/>
          </reference>
        </references>
      </pivotArea>
    </format>
    <format dxfId="1862">
      <pivotArea dataOnly="0" labelOnly="1" outline="0" fieldPosition="0">
        <references count="3">
          <reference field="3" count="1" selected="0">
            <x v="72"/>
          </reference>
          <reference field="7" count="1" selected="0">
            <x v="105"/>
          </reference>
          <reference field="9" count="1">
            <x v="197"/>
          </reference>
        </references>
      </pivotArea>
    </format>
    <format dxfId="1861">
      <pivotArea dataOnly="0" labelOnly="1" outline="0" fieldPosition="0">
        <references count="3">
          <reference field="3" count="1" selected="0">
            <x v="72"/>
          </reference>
          <reference field="7" count="1" selected="0">
            <x v="106"/>
          </reference>
          <reference field="9" count="1">
            <x v="197"/>
          </reference>
        </references>
      </pivotArea>
    </format>
    <format dxfId="1860">
      <pivotArea dataOnly="0" labelOnly="1" outline="0" fieldPosition="0">
        <references count="3">
          <reference field="3" count="1" selected="0">
            <x v="72"/>
          </reference>
          <reference field="7" count="1" selected="0">
            <x v="107"/>
          </reference>
          <reference field="9" count="1">
            <x v="197"/>
          </reference>
        </references>
      </pivotArea>
    </format>
    <format dxfId="1859">
      <pivotArea dataOnly="0" labelOnly="1" outline="0" fieldPosition="0">
        <references count="3">
          <reference field="3" count="1" selected="0">
            <x v="72"/>
          </reference>
          <reference field="7" count="1" selected="0">
            <x v="341"/>
          </reference>
          <reference field="9" count="1">
            <x v="197"/>
          </reference>
        </references>
      </pivotArea>
    </format>
    <format dxfId="1858">
      <pivotArea dataOnly="0" labelOnly="1" outline="0" fieldPosition="0">
        <references count="3">
          <reference field="3" count="1" selected="0">
            <x v="73"/>
          </reference>
          <reference field="7" count="1" selected="0">
            <x v="341"/>
          </reference>
          <reference field="9" count="1">
            <x v="197"/>
          </reference>
        </references>
      </pivotArea>
    </format>
    <format dxfId="1857">
      <pivotArea dataOnly="0" labelOnly="1" outline="0" fieldPosition="0">
        <references count="3">
          <reference field="3" count="1" selected="0">
            <x v="74"/>
          </reference>
          <reference field="7" count="1" selected="0">
            <x v="108"/>
          </reference>
          <reference field="9" count="3">
            <x v="19"/>
            <x v="357"/>
            <x v="458"/>
          </reference>
        </references>
      </pivotArea>
    </format>
    <format dxfId="1856">
      <pivotArea dataOnly="0" labelOnly="1" outline="0" fieldPosition="0">
        <references count="3">
          <reference field="3" count="1" selected="0">
            <x v="74"/>
          </reference>
          <reference field="7" count="1" selected="0">
            <x v="109"/>
          </reference>
          <reference field="9" count="4">
            <x v="35"/>
            <x v="406"/>
            <x v="471"/>
            <x v="510"/>
          </reference>
        </references>
      </pivotArea>
    </format>
    <format dxfId="1855">
      <pivotArea dataOnly="0" labelOnly="1" outline="0" fieldPosition="0">
        <references count="3">
          <reference field="3" count="1" selected="0">
            <x v="74"/>
          </reference>
          <reference field="7" count="1" selected="0">
            <x v="110"/>
          </reference>
          <reference field="9" count="4">
            <x v="41"/>
            <x v="120"/>
            <x v="261"/>
            <x v="495"/>
          </reference>
        </references>
      </pivotArea>
    </format>
    <format dxfId="1854">
      <pivotArea dataOnly="0" labelOnly="1" outline="0" fieldPosition="0">
        <references count="3">
          <reference field="3" count="1" selected="0">
            <x v="74"/>
          </reference>
          <reference field="7" count="1" selected="0">
            <x v="274"/>
          </reference>
          <reference field="9" count="1">
            <x v="197"/>
          </reference>
        </references>
      </pivotArea>
    </format>
    <format dxfId="1853">
      <pivotArea dataOnly="0" labelOnly="1" outline="0" fieldPosition="0">
        <references count="3">
          <reference field="3" count="1" selected="0">
            <x v="74"/>
          </reference>
          <reference field="7" count="1" selected="0">
            <x v="341"/>
          </reference>
          <reference field="9" count="1">
            <x v="197"/>
          </reference>
        </references>
      </pivotArea>
    </format>
    <format dxfId="1852">
      <pivotArea dataOnly="0" labelOnly="1" outline="0" fieldPosition="0">
        <references count="3">
          <reference field="3" count="1" selected="0">
            <x v="75"/>
          </reference>
          <reference field="7" count="1" selected="0">
            <x v="84"/>
          </reference>
          <reference field="9" count="1">
            <x v="197"/>
          </reference>
        </references>
      </pivotArea>
    </format>
    <format dxfId="1851">
      <pivotArea dataOnly="0" labelOnly="1" outline="0" fieldPosition="0">
        <references count="3">
          <reference field="3" count="1" selected="0">
            <x v="75"/>
          </reference>
          <reference field="7" count="1" selected="0">
            <x v="111"/>
          </reference>
          <reference field="9" count="3">
            <x v="102"/>
            <x v="232"/>
            <x v="233"/>
          </reference>
        </references>
      </pivotArea>
    </format>
    <format dxfId="1850">
      <pivotArea dataOnly="0" labelOnly="1" outline="0" fieldPosition="0">
        <references count="3">
          <reference field="3" count="1" selected="0">
            <x v="75"/>
          </reference>
          <reference field="7" count="1" selected="0">
            <x v="112"/>
          </reference>
          <reference field="9" count="6">
            <x v="69"/>
            <x v="70"/>
            <x v="191"/>
            <x v="240"/>
            <x v="504"/>
            <x v="512"/>
          </reference>
        </references>
      </pivotArea>
    </format>
    <format dxfId="1849">
      <pivotArea dataOnly="0" labelOnly="1" outline="0" fieldPosition="0">
        <references count="3">
          <reference field="3" count="1" selected="0">
            <x v="75"/>
          </reference>
          <reference field="7" count="1" selected="0">
            <x v="274"/>
          </reference>
          <reference field="9" count="1">
            <x v="197"/>
          </reference>
        </references>
      </pivotArea>
    </format>
    <format dxfId="1848">
      <pivotArea dataOnly="0" labelOnly="1" outline="0" fieldPosition="0">
        <references count="3">
          <reference field="3" count="1" selected="0">
            <x v="77"/>
          </reference>
          <reference field="7" count="1" selected="0">
            <x v="206"/>
          </reference>
          <reference field="9" count="1">
            <x v="197"/>
          </reference>
        </references>
      </pivotArea>
    </format>
    <format dxfId="1847">
      <pivotArea dataOnly="0" labelOnly="1" outline="0" fieldPosition="0">
        <references count="3">
          <reference field="3" count="1" selected="0">
            <x v="78"/>
          </reference>
          <reference field="7" count="1" selected="0">
            <x v="341"/>
          </reference>
          <reference field="9" count="1">
            <x v="197"/>
          </reference>
        </references>
      </pivotArea>
    </format>
    <format dxfId="1846">
      <pivotArea dataOnly="0" labelOnly="1" outline="0" fieldPosition="0">
        <references count="3">
          <reference field="3" count="1" selected="0">
            <x v="79"/>
          </reference>
          <reference field="7" count="1" selected="0">
            <x v="341"/>
          </reference>
          <reference field="9" count="1">
            <x v="197"/>
          </reference>
        </references>
      </pivotArea>
    </format>
    <format dxfId="1845">
      <pivotArea dataOnly="0" labelOnly="1" outline="0" fieldPosition="0">
        <references count="3">
          <reference field="3" count="1" selected="0">
            <x v="80"/>
          </reference>
          <reference field="7" count="1" selected="0">
            <x v="206"/>
          </reference>
          <reference field="9" count="1">
            <x v="197"/>
          </reference>
        </references>
      </pivotArea>
    </format>
    <format dxfId="1844">
      <pivotArea dataOnly="0" labelOnly="1" outline="0" fieldPosition="0">
        <references count="3">
          <reference field="3" count="1" selected="0">
            <x v="81"/>
          </reference>
          <reference field="7" count="1" selected="0">
            <x v="341"/>
          </reference>
          <reference field="9" count="1">
            <x v="197"/>
          </reference>
        </references>
      </pivotArea>
    </format>
    <format dxfId="1843">
      <pivotArea dataOnly="0" labelOnly="1" outline="0" fieldPosition="0">
        <references count="3">
          <reference field="3" count="1" selected="0">
            <x v="82"/>
          </reference>
          <reference field="7" count="1" selected="0">
            <x v="121"/>
          </reference>
          <reference field="9" count="3">
            <x v="32"/>
            <x v="90"/>
            <x v="443"/>
          </reference>
        </references>
      </pivotArea>
    </format>
    <format dxfId="1842">
      <pivotArea dataOnly="0" labelOnly="1" outline="0" fieldPosition="0">
        <references count="3">
          <reference field="3" count="1" selected="0">
            <x v="82"/>
          </reference>
          <reference field="7" count="1" selected="0">
            <x v="122"/>
          </reference>
          <reference field="9" count="4">
            <x v="19"/>
            <x v="90"/>
            <x v="458"/>
            <x v="533"/>
          </reference>
        </references>
      </pivotArea>
    </format>
    <format dxfId="1841">
      <pivotArea dataOnly="0" labelOnly="1" outline="0" fieldPosition="0">
        <references count="3">
          <reference field="3" count="1" selected="0">
            <x v="82"/>
          </reference>
          <reference field="7" count="1" selected="0">
            <x v="364"/>
          </reference>
          <reference field="9" count="1">
            <x v="197"/>
          </reference>
        </references>
      </pivotArea>
    </format>
    <format dxfId="1840">
      <pivotArea dataOnly="0" labelOnly="1" outline="0" fieldPosition="0">
        <references count="3">
          <reference field="3" count="1" selected="0">
            <x v="83"/>
          </reference>
          <reference field="7" count="1" selected="0">
            <x v="126"/>
          </reference>
          <reference field="9" count="4">
            <x v="31"/>
            <x v="109"/>
            <x v="241"/>
            <x v="272"/>
          </reference>
        </references>
      </pivotArea>
    </format>
    <format dxfId="1839">
      <pivotArea dataOnly="0" labelOnly="1" outline="0" fieldPosition="0">
        <references count="3">
          <reference field="3" count="1" selected="0">
            <x v="83"/>
          </reference>
          <reference field="7" count="1" selected="0">
            <x v="341"/>
          </reference>
          <reference field="9" count="1">
            <x v="197"/>
          </reference>
        </references>
      </pivotArea>
    </format>
    <format dxfId="1838">
      <pivotArea dataOnly="0" labelOnly="1" outline="0" fieldPosition="0">
        <references count="3">
          <reference field="3" count="1" selected="0">
            <x v="84"/>
          </reference>
          <reference field="7" count="1" selected="0">
            <x v="0"/>
          </reference>
          <reference field="9" count="1">
            <x v="542"/>
          </reference>
        </references>
      </pivotArea>
    </format>
    <format dxfId="1837">
      <pivotArea dataOnly="0" labelOnly="1" outline="0" fieldPosition="0">
        <references count="3">
          <reference field="3" count="1" selected="0">
            <x v="85"/>
          </reference>
          <reference field="7" count="1" selected="0">
            <x v="0"/>
          </reference>
          <reference field="9" count="1">
            <x v="542"/>
          </reference>
        </references>
      </pivotArea>
    </format>
    <format dxfId="1836">
      <pivotArea dataOnly="0" labelOnly="1" outline="0" fieldPosition="0">
        <references count="3">
          <reference field="3" count="1" selected="0">
            <x v="86"/>
          </reference>
          <reference field="7" count="1" selected="0">
            <x v="341"/>
          </reference>
          <reference field="9" count="1">
            <x v="197"/>
          </reference>
        </references>
      </pivotArea>
    </format>
    <format dxfId="1835">
      <pivotArea dataOnly="0" labelOnly="1" outline="0" fieldPosition="0">
        <references count="3">
          <reference field="3" count="1" selected="0">
            <x v="87"/>
          </reference>
          <reference field="7" count="1" selected="0">
            <x v="117"/>
          </reference>
          <reference field="9" count="2">
            <x v="131"/>
            <x v="440"/>
          </reference>
        </references>
      </pivotArea>
    </format>
    <format dxfId="1834">
      <pivotArea dataOnly="0" labelOnly="1" outline="0" fieldPosition="0">
        <references count="3">
          <reference field="3" count="1" selected="0">
            <x v="87"/>
          </reference>
          <reference field="7" count="1" selected="0">
            <x v="118"/>
          </reference>
          <reference field="9" count="2">
            <x v="198"/>
            <x v="458"/>
          </reference>
        </references>
      </pivotArea>
    </format>
    <format dxfId="1833">
      <pivotArea dataOnly="0" labelOnly="1" outline="0" fieldPosition="0">
        <references count="3">
          <reference field="3" count="1" selected="0">
            <x v="87"/>
          </reference>
          <reference field="7" count="1" selected="0">
            <x v="119"/>
          </reference>
          <reference field="9" count="2">
            <x v="25"/>
            <x v="498"/>
          </reference>
        </references>
      </pivotArea>
    </format>
    <format dxfId="1832">
      <pivotArea dataOnly="0" labelOnly="1" outline="0" fieldPosition="0">
        <references count="3">
          <reference field="3" count="1" selected="0">
            <x v="87"/>
          </reference>
          <reference field="7" count="1" selected="0">
            <x v="188"/>
          </reference>
          <reference field="9" count="2">
            <x v="324"/>
            <x v="541"/>
          </reference>
        </references>
      </pivotArea>
    </format>
    <format dxfId="1831">
      <pivotArea dataOnly="0" labelOnly="1" outline="0" fieldPosition="0">
        <references count="3">
          <reference field="3" count="1" selected="0">
            <x v="87"/>
          </reference>
          <reference field="7" count="1" selected="0">
            <x v="288"/>
          </reference>
          <reference field="9" count="2">
            <x v="324"/>
            <x v="541"/>
          </reference>
        </references>
      </pivotArea>
    </format>
    <format dxfId="1830">
      <pivotArea dataOnly="0" labelOnly="1" outline="0" fieldPosition="0">
        <references count="3">
          <reference field="3" count="1" selected="0">
            <x v="87"/>
          </reference>
          <reference field="7" count="1" selected="0">
            <x v="341"/>
          </reference>
          <reference field="9" count="1">
            <x v="197"/>
          </reference>
        </references>
      </pivotArea>
    </format>
    <format dxfId="1829">
      <pivotArea dataOnly="0" labelOnly="1" outline="0" fieldPosition="0">
        <references count="3">
          <reference field="3" count="1" selected="0">
            <x v="87"/>
          </reference>
          <reference field="7" count="1" selected="0">
            <x v="356"/>
          </reference>
          <reference field="9" count="1">
            <x v="197"/>
          </reference>
        </references>
      </pivotArea>
    </format>
    <format dxfId="1828">
      <pivotArea dataOnly="0" labelOnly="1" outline="0" fieldPosition="0">
        <references count="3">
          <reference field="3" count="1" selected="0">
            <x v="88"/>
          </reference>
          <reference field="7" count="1" selected="0">
            <x v="0"/>
          </reference>
          <reference field="9" count="1">
            <x v="542"/>
          </reference>
        </references>
      </pivotArea>
    </format>
    <format dxfId="1827">
      <pivotArea dataOnly="0" labelOnly="1" outline="0" fieldPosition="0">
        <references count="3">
          <reference field="3" count="1" selected="0">
            <x v="89"/>
          </reference>
          <reference field="7" count="1" selected="0">
            <x v="124"/>
          </reference>
          <reference field="9" count="4">
            <x v="60"/>
            <x v="312"/>
            <x v="430"/>
            <x v="495"/>
          </reference>
        </references>
      </pivotArea>
    </format>
    <format dxfId="1826">
      <pivotArea dataOnly="0" labelOnly="1" outline="0" fieldPosition="0">
        <references count="3">
          <reference field="3" count="1" selected="0">
            <x v="89"/>
          </reference>
          <reference field="7" count="1" selected="0">
            <x v="125"/>
          </reference>
          <reference field="9" count="8">
            <x v="12"/>
            <x v="81"/>
            <x v="111"/>
            <x v="117"/>
            <x v="218"/>
            <x v="328"/>
            <x v="332"/>
            <x v="367"/>
          </reference>
        </references>
      </pivotArea>
    </format>
    <format dxfId="1825">
      <pivotArea dataOnly="0" labelOnly="1" outline="0" fieldPosition="0">
        <references count="3">
          <reference field="3" count="1" selected="0">
            <x v="89"/>
          </reference>
          <reference field="7" count="1" selected="0">
            <x v="341"/>
          </reference>
          <reference field="9" count="1">
            <x v="197"/>
          </reference>
        </references>
      </pivotArea>
    </format>
    <format dxfId="1824">
      <pivotArea dataOnly="0" labelOnly="1" outline="0" fieldPosition="0">
        <references count="3">
          <reference field="3" count="1" selected="0">
            <x v="90"/>
          </reference>
          <reference field="7" count="1" selected="0">
            <x v="116"/>
          </reference>
          <reference field="9" count="4">
            <x v="29"/>
            <x v="234"/>
            <x v="313"/>
            <x v="433"/>
          </reference>
        </references>
      </pivotArea>
    </format>
    <format dxfId="1823">
      <pivotArea dataOnly="0" labelOnly="1" outline="0" fieldPosition="0">
        <references count="3">
          <reference field="3" count="1" selected="0">
            <x v="90"/>
          </reference>
          <reference field="7" count="1" selected="0">
            <x v="341"/>
          </reference>
          <reference field="9" count="1">
            <x v="197"/>
          </reference>
        </references>
      </pivotArea>
    </format>
    <format dxfId="1822">
      <pivotArea dataOnly="0" labelOnly="1" outline="0" fieldPosition="0">
        <references count="3">
          <reference field="3" count="1" selected="0">
            <x v="90"/>
          </reference>
          <reference field="7" count="1" selected="0">
            <x v="385"/>
          </reference>
          <reference field="9" count="1">
            <x v="197"/>
          </reference>
        </references>
      </pivotArea>
    </format>
    <format dxfId="1821">
      <pivotArea dataOnly="0" labelOnly="1" outline="0" fieldPosition="0">
        <references count="3">
          <reference field="3" count="1" selected="0">
            <x v="91"/>
          </reference>
          <reference field="7" count="1" selected="0">
            <x v="120"/>
          </reference>
          <reference field="9" count="5">
            <x v="58"/>
            <x v="90"/>
            <x v="309"/>
            <x v="441"/>
            <x v="502"/>
          </reference>
        </references>
      </pivotArea>
    </format>
    <format dxfId="1820">
      <pivotArea dataOnly="0" labelOnly="1" outline="0" fieldPosition="0">
        <references count="3">
          <reference field="3" count="1" selected="0">
            <x v="91"/>
          </reference>
          <reference field="7" count="1" selected="0">
            <x v="284"/>
          </reference>
          <reference field="9" count="2">
            <x v="324"/>
            <x v="541"/>
          </reference>
        </references>
      </pivotArea>
    </format>
    <format dxfId="1819">
      <pivotArea dataOnly="0" labelOnly="1" outline="0" fieldPosition="0">
        <references count="3">
          <reference field="3" count="1" selected="0">
            <x v="91"/>
          </reference>
          <reference field="7" count="1" selected="0">
            <x v="341"/>
          </reference>
          <reference field="9" count="1">
            <x v="197"/>
          </reference>
        </references>
      </pivotArea>
    </format>
    <format dxfId="1818">
      <pivotArea dataOnly="0" labelOnly="1" outline="0" fieldPosition="0">
        <references count="3">
          <reference field="3" count="1" selected="0">
            <x v="92"/>
          </reference>
          <reference field="7" count="1" selected="0">
            <x v="23"/>
          </reference>
          <reference field="9" count="2">
            <x v="324"/>
            <x v="541"/>
          </reference>
        </references>
      </pivotArea>
    </format>
    <format dxfId="1817">
      <pivotArea dataOnly="0" labelOnly="1" outline="0" fieldPosition="0">
        <references count="3">
          <reference field="3" count="1" selected="0">
            <x v="92"/>
          </reference>
          <reference field="7" count="1" selected="0">
            <x v="127"/>
          </reference>
          <reference field="9" count="12">
            <x v="50"/>
            <x v="90"/>
            <x v="207"/>
            <x v="224"/>
            <x v="291"/>
            <x v="343"/>
            <x v="447"/>
            <x v="460"/>
            <x v="495"/>
            <x v="525"/>
            <x v="533"/>
            <x v="537"/>
          </reference>
        </references>
      </pivotArea>
    </format>
    <format dxfId="1816">
      <pivotArea dataOnly="0" labelOnly="1" outline="0" fieldPosition="0">
        <references count="3">
          <reference field="3" count="1" selected="0">
            <x v="92"/>
          </reference>
          <reference field="7" count="1" selected="0">
            <x v="171"/>
          </reference>
          <reference field="9" count="1">
            <x v="197"/>
          </reference>
        </references>
      </pivotArea>
    </format>
    <format dxfId="1815">
      <pivotArea dataOnly="0" labelOnly="1" outline="0" fieldPosition="0">
        <references count="3">
          <reference field="3" count="1" selected="0">
            <x v="92"/>
          </reference>
          <reference field="7" count="1" selected="0">
            <x v="198"/>
          </reference>
          <reference field="9" count="1">
            <x v="197"/>
          </reference>
        </references>
      </pivotArea>
    </format>
    <format dxfId="1814">
      <pivotArea dataOnly="0" labelOnly="1" outline="0" fieldPosition="0">
        <references count="3">
          <reference field="3" count="1" selected="0">
            <x v="92"/>
          </reference>
          <reference field="7" count="1" selected="0">
            <x v="266"/>
          </reference>
          <reference field="9" count="2">
            <x v="324"/>
            <x v="541"/>
          </reference>
        </references>
      </pivotArea>
    </format>
    <format dxfId="1813">
      <pivotArea dataOnly="0" labelOnly="1" outline="0" fieldPosition="0">
        <references count="3">
          <reference field="3" count="1" selected="0">
            <x v="92"/>
          </reference>
          <reference field="7" count="1" selected="0">
            <x v="341"/>
          </reference>
          <reference field="9" count="1">
            <x v="197"/>
          </reference>
        </references>
      </pivotArea>
    </format>
    <format dxfId="1812">
      <pivotArea dataOnly="0" labelOnly="1" outline="0" fieldPosition="0">
        <references count="3">
          <reference field="3" count="1" selected="0">
            <x v="93"/>
          </reference>
          <reference field="7" count="1" selected="0">
            <x v="341"/>
          </reference>
          <reference field="9" count="1">
            <x v="197"/>
          </reference>
        </references>
      </pivotArea>
    </format>
    <format dxfId="1811">
      <pivotArea dataOnly="0" labelOnly="1" outline="0" fieldPosition="0">
        <references count="3">
          <reference field="3" count="1" selected="0">
            <x v="94"/>
          </reference>
          <reference field="7" count="1" selected="0">
            <x v="133"/>
          </reference>
          <reference field="9" count="3">
            <x v="62"/>
            <x v="189"/>
            <x v="470"/>
          </reference>
        </references>
      </pivotArea>
    </format>
    <format dxfId="1810">
      <pivotArea dataOnly="0" labelOnly="1" outline="0" fieldPosition="0">
        <references count="3">
          <reference field="3" count="1" selected="0">
            <x v="94"/>
          </reference>
          <reference field="7" count="1" selected="0">
            <x v="134"/>
          </reference>
          <reference field="9" count="8">
            <x v="6"/>
            <x v="21"/>
            <x v="38"/>
            <x v="74"/>
            <x v="135"/>
            <x v="192"/>
            <x v="382"/>
            <x v="527"/>
          </reference>
        </references>
      </pivotArea>
    </format>
    <format dxfId="1809">
      <pivotArea dataOnly="0" labelOnly="1" outline="0" fieldPosition="0">
        <references count="3">
          <reference field="3" count="1" selected="0">
            <x v="94"/>
          </reference>
          <reference field="7" count="1" selected="0">
            <x v="275"/>
          </reference>
          <reference field="9" count="1">
            <x v="197"/>
          </reference>
        </references>
      </pivotArea>
    </format>
    <format dxfId="1808">
      <pivotArea dataOnly="0" labelOnly="1" outline="0" fieldPosition="0">
        <references count="3">
          <reference field="3" count="1" selected="0">
            <x v="94"/>
          </reference>
          <reference field="7" count="1" selected="0">
            <x v="341"/>
          </reference>
          <reference field="9" count="1">
            <x v="197"/>
          </reference>
        </references>
      </pivotArea>
    </format>
    <format dxfId="1807">
      <pivotArea dataOnly="0" labelOnly="1" outline="0" fieldPosition="0">
        <references count="3">
          <reference field="3" count="1" selected="0">
            <x v="95"/>
          </reference>
          <reference field="7" count="1" selected="0">
            <x v="114"/>
          </reference>
          <reference field="9" count="2">
            <x v="324"/>
            <x v="541"/>
          </reference>
        </references>
      </pivotArea>
    </format>
    <format dxfId="1806">
      <pivotArea dataOnly="0" labelOnly="1" outline="0" fieldPosition="0">
        <references count="3">
          <reference field="3" count="1" selected="0">
            <x v="95"/>
          </reference>
          <reference field="7" count="1" selected="0">
            <x v="174"/>
          </reference>
          <reference field="9" count="2">
            <x v="324"/>
            <x v="541"/>
          </reference>
        </references>
      </pivotArea>
    </format>
    <format dxfId="1805">
      <pivotArea dataOnly="0" labelOnly="1" outline="0" fieldPosition="0">
        <references count="3">
          <reference field="3" count="1" selected="0">
            <x v="95"/>
          </reference>
          <reference field="7" count="1" selected="0">
            <x v="341"/>
          </reference>
          <reference field="9" count="1">
            <x v="197"/>
          </reference>
        </references>
      </pivotArea>
    </format>
    <format dxfId="1804">
      <pivotArea dataOnly="0" labelOnly="1" outline="0" fieldPosition="0">
        <references count="3">
          <reference field="3" count="1" selected="0">
            <x v="96"/>
          </reference>
          <reference field="7" count="1" selected="0">
            <x v="129"/>
          </reference>
          <reference field="9" count="2">
            <x v="134"/>
            <x v="526"/>
          </reference>
        </references>
      </pivotArea>
    </format>
    <format dxfId="1803">
      <pivotArea dataOnly="0" labelOnly="1" outline="0" fieldPosition="0">
        <references count="3">
          <reference field="3" count="1" selected="0">
            <x v="96"/>
          </reference>
          <reference field="7" count="1" selected="0">
            <x v="216"/>
          </reference>
          <reference field="9" count="1">
            <x v="197"/>
          </reference>
        </references>
      </pivotArea>
    </format>
    <format dxfId="1802">
      <pivotArea dataOnly="0" labelOnly="1" outline="0" fieldPosition="0">
        <references count="3">
          <reference field="3" count="1" selected="0">
            <x v="96"/>
          </reference>
          <reference field="7" count="1" selected="0">
            <x v="341"/>
          </reference>
          <reference field="9" count="1">
            <x v="197"/>
          </reference>
        </references>
      </pivotArea>
    </format>
    <format dxfId="1801">
      <pivotArea dataOnly="0" labelOnly="1" outline="0" fieldPosition="0">
        <references count="3">
          <reference field="3" count="1" selected="0">
            <x v="97"/>
          </reference>
          <reference field="7" count="1" selected="0">
            <x v="130"/>
          </reference>
          <reference field="9" count="2">
            <x v="118"/>
            <x v="150"/>
          </reference>
        </references>
      </pivotArea>
    </format>
    <format dxfId="1800">
      <pivotArea dataOnly="0" labelOnly="1" outline="0" fieldPosition="0">
        <references count="3">
          <reference field="3" count="1" selected="0">
            <x v="97"/>
          </reference>
          <reference field="7" count="1" selected="0">
            <x v="131"/>
          </reference>
          <reference field="9" count="5">
            <x v="168"/>
            <x v="242"/>
            <x v="505"/>
            <x v="506"/>
            <x v="507"/>
          </reference>
        </references>
      </pivotArea>
    </format>
    <format dxfId="1799">
      <pivotArea dataOnly="0" labelOnly="1" outline="0" fieldPosition="0">
        <references count="3">
          <reference field="3" count="1" selected="0">
            <x v="97"/>
          </reference>
          <reference field="7" count="1" selected="0">
            <x v="132"/>
          </reference>
          <reference field="9" count="2">
            <x v="182"/>
            <x v="269"/>
          </reference>
        </references>
      </pivotArea>
    </format>
    <format dxfId="1798">
      <pivotArea dataOnly="0" labelOnly="1" outline="0" fieldPosition="0">
        <references count="3">
          <reference field="3" count="1" selected="0">
            <x v="97"/>
          </reference>
          <reference field="7" count="1" selected="0">
            <x v="224"/>
          </reference>
          <reference field="9" count="1">
            <x v="197"/>
          </reference>
        </references>
      </pivotArea>
    </format>
    <format dxfId="1797">
      <pivotArea dataOnly="0" labelOnly="1" outline="0" fieldPosition="0">
        <references count="3">
          <reference field="3" count="1" selected="0">
            <x v="98"/>
          </reference>
          <reference field="7" count="1" selected="0">
            <x v="341"/>
          </reference>
          <reference field="9" count="1">
            <x v="197"/>
          </reference>
        </references>
      </pivotArea>
    </format>
    <format dxfId="1796">
      <pivotArea dataOnly="0" labelOnly="1" outline="0" fieldPosition="0">
        <references count="3">
          <reference field="3" count="1" selected="0">
            <x v="99"/>
          </reference>
          <reference field="7" count="1" selected="0">
            <x v="5"/>
          </reference>
          <reference field="9" count="1">
            <x v="197"/>
          </reference>
        </references>
      </pivotArea>
    </format>
    <format dxfId="1795">
      <pivotArea dataOnly="0" labelOnly="1" outline="0" fieldPosition="0">
        <references count="3">
          <reference field="3" count="1" selected="0">
            <x v="99"/>
          </reference>
          <reference field="7" count="1" selected="0">
            <x v="136"/>
          </reference>
          <reference field="9" count="1">
            <x v="197"/>
          </reference>
        </references>
      </pivotArea>
    </format>
    <format dxfId="1794">
      <pivotArea dataOnly="0" labelOnly="1" outline="0" fieldPosition="0">
        <references count="3">
          <reference field="3" count="1" selected="0">
            <x v="99"/>
          </reference>
          <reference field="7" count="1" selected="0">
            <x v="137"/>
          </reference>
          <reference field="9" count="2">
            <x v="205"/>
            <x v="239"/>
          </reference>
        </references>
      </pivotArea>
    </format>
    <format dxfId="1793">
      <pivotArea dataOnly="0" labelOnly="1" outline="0" fieldPosition="0">
        <references count="3">
          <reference field="3" count="1" selected="0">
            <x v="99"/>
          </reference>
          <reference field="7" count="1" selected="0">
            <x v="138"/>
          </reference>
          <reference field="9" count="2">
            <x v="84"/>
            <x v="419"/>
          </reference>
        </references>
      </pivotArea>
    </format>
    <format dxfId="1792">
      <pivotArea dataOnly="0" labelOnly="1" outline="0" fieldPosition="0">
        <references count="3">
          <reference field="3" count="1" selected="0">
            <x v="99"/>
          </reference>
          <reference field="7" count="1" selected="0">
            <x v="341"/>
          </reference>
          <reference field="9" count="1">
            <x v="197"/>
          </reference>
        </references>
      </pivotArea>
    </format>
    <format dxfId="1791">
      <pivotArea dataOnly="0" labelOnly="1" outline="0" fieldPosition="0">
        <references count="3">
          <reference field="3" count="1" selected="0">
            <x v="100"/>
          </reference>
          <reference field="7" count="1" selected="0">
            <x v="341"/>
          </reference>
          <reference field="9" count="1">
            <x v="197"/>
          </reference>
        </references>
      </pivotArea>
    </format>
    <format dxfId="1790">
      <pivotArea dataOnly="0" labelOnly="1" outline="0" fieldPosition="0">
        <references count="3">
          <reference field="3" count="1" selected="0">
            <x v="101"/>
          </reference>
          <reference field="7" count="1" selected="0">
            <x v="8"/>
          </reference>
          <reference field="9" count="2">
            <x v="324"/>
            <x v="541"/>
          </reference>
        </references>
      </pivotArea>
    </format>
    <format dxfId="1789">
      <pivotArea dataOnly="0" labelOnly="1" outline="0" fieldPosition="0">
        <references count="3">
          <reference field="3" count="1" selected="0">
            <x v="101"/>
          </reference>
          <reference field="7" count="1" selected="0">
            <x v="135"/>
          </reference>
          <reference field="9" count="3">
            <x v="80"/>
            <x v="128"/>
            <x v="438"/>
          </reference>
        </references>
      </pivotArea>
    </format>
    <format dxfId="1788">
      <pivotArea dataOnly="0" labelOnly="1" outline="0" fieldPosition="0">
        <references count="3">
          <reference field="3" count="1" selected="0">
            <x v="101"/>
          </reference>
          <reference field="7" count="1" selected="0">
            <x v="341"/>
          </reference>
          <reference field="9" count="1">
            <x v="197"/>
          </reference>
        </references>
      </pivotArea>
    </format>
    <format dxfId="1787">
      <pivotArea dataOnly="0" labelOnly="1" outline="0" fieldPosition="0">
        <references count="3">
          <reference field="3" count="1" selected="0">
            <x v="102"/>
          </reference>
          <reference field="7" count="1" selected="0">
            <x v="144"/>
          </reference>
          <reference field="9" count="2">
            <x v="111"/>
            <x v="117"/>
          </reference>
        </references>
      </pivotArea>
    </format>
    <format dxfId="1786">
      <pivotArea dataOnly="0" labelOnly="1" outline="0" fieldPosition="0">
        <references count="3">
          <reference field="3" count="1" selected="0">
            <x v="102"/>
          </reference>
          <reference field="7" count="1" selected="0">
            <x v="224"/>
          </reference>
          <reference field="9" count="1">
            <x v="197"/>
          </reference>
        </references>
      </pivotArea>
    </format>
    <format dxfId="1785">
      <pivotArea dataOnly="0" labelOnly="1" outline="0" fieldPosition="0">
        <references count="3">
          <reference field="3" count="1" selected="0">
            <x v="102"/>
          </reference>
          <reference field="7" count="1" selected="0">
            <x v="274"/>
          </reference>
          <reference field="9" count="1">
            <x v="197"/>
          </reference>
        </references>
      </pivotArea>
    </format>
    <format dxfId="1784">
      <pivotArea dataOnly="0" labelOnly="1" outline="0" fieldPosition="0">
        <references count="3">
          <reference field="3" count="1" selected="0">
            <x v="103"/>
          </reference>
          <reference field="7" count="1" selected="0">
            <x v="139"/>
          </reference>
          <reference field="9" count="1">
            <x v="197"/>
          </reference>
        </references>
      </pivotArea>
    </format>
    <format dxfId="1783">
      <pivotArea dataOnly="0" labelOnly="1" outline="0" fieldPosition="0">
        <references count="3">
          <reference field="3" count="1" selected="0">
            <x v="103"/>
          </reference>
          <reference field="7" count="1" selected="0">
            <x v="140"/>
          </reference>
          <reference field="9" count="3">
            <x v="77"/>
            <x v="144"/>
            <x v="326"/>
          </reference>
        </references>
      </pivotArea>
    </format>
    <format dxfId="1782">
      <pivotArea dataOnly="0" labelOnly="1" outline="0" fieldPosition="0">
        <references count="3">
          <reference field="3" count="1" selected="0">
            <x v="103"/>
          </reference>
          <reference field="7" count="1" selected="0">
            <x v="141"/>
          </reference>
          <reference field="9" count="8">
            <x v="152"/>
            <x v="203"/>
            <x v="247"/>
            <x v="321"/>
            <x v="326"/>
            <x v="334"/>
            <x v="381"/>
            <x v="456"/>
          </reference>
        </references>
      </pivotArea>
    </format>
    <format dxfId="1781">
      <pivotArea dataOnly="0" labelOnly="1" outline="0" fieldPosition="0">
        <references count="3">
          <reference field="3" count="1" selected="0">
            <x v="103"/>
          </reference>
          <reference field="7" count="1" selected="0">
            <x v="142"/>
          </reference>
          <reference field="9" count="3">
            <x v="99"/>
            <x v="195"/>
            <x v="317"/>
          </reference>
        </references>
      </pivotArea>
    </format>
    <format dxfId="1780">
      <pivotArea dataOnly="0" labelOnly="1" outline="0" fieldPosition="0">
        <references count="3">
          <reference field="3" count="1" selected="0">
            <x v="103"/>
          </reference>
          <reference field="7" count="1" selected="0">
            <x v="164"/>
          </reference>
          <reference field="9" count="1">
            <x v="197"/>
          </reference>
        </references>
      </pivotArea>
    </format>
    <format dxfId="1779">
      <pivotArea dataOnly="0" labelOnly="1" outline="0" fieldPosition="0">
        <references count="3">
          <reference field="3" count="1" selected="0">
            <x v="103"/>
          </reference>
          <reference field="7" count="1" selected="0">
            <x v="165"/>
          </reference>
          <reference field="9" count="1">
            <x v="197"/>
          </reference>
        </references>
      </pivotArea>
    </format>
    <format dxfId="1778">
      <pivotArea dataOnly="0" labelOnly="1" outline="0" fieldPosition="0">
        <references count="3">
          <reference field="3" count="1" selected="0">
            <x v="103"/>
          </reference>
          <reference field="7" count="1" selected="0">
            <x v="274"/>
          </reference>
          <reference field="9" count="1">
            <x v="197"/>
          </reference>
        </references>
      </pivotArea>
    </format>
    <format dxfId="1777">
      <pivotArea dataOnly="0" labelOnly="1" outline="0" fieldPosition="0">
        <references count="3">
          <reference field="3" count="1" selected="0">
            <x v="103"/>
          </reference>
          <reference field="7" count="1" selected="0">
            <x v="341"/>
          </reference>
          <reference field="9" count="1">
            <x v="197"/>
          </reference>
        </references>
      </pivotArea>
    </format>
    <format dxfId="1776">
      <pivotArea dataOnly="0" labelOnly="1" outline="0" fieldPosition="0">
        <references count="3">
          <reference field="3" count="1" selected="0">
            <x v="104"/>
          </reference>
          <reference field="7" count="1" selected="0">
            <x v="145"/>
          </reference>
          <reference field="9" count="2">
            <x v="42"/>
            <x v="48"/>
          </reference>
        </references>
      </pivotArea>
    </format>
    <format dxfId="1775">
      <pivotArea dataOnly="0" labelOnly="1" outline="0" fieldPosition="0">
        <references count="3">
          <reference field="3" count="1" selected="0">
            <x v="104"/>
          </reference>
          <reference field="7" count="1" selected="0">
            <x v="275"/>
          </reference>
          <reference field="9" count="1">
            <x v="197"/>
          </reference>
        </references>
      </pivotArea>
    </format>
    <format dxfId="1774">
      <pivotArea dataOnly="0" labelOnly="1" outline="0" fieldPosition="0">
        <references count="3">
          <reference field="3" count="1" selected="0">
            <x v="104"/>
          </reference>
          <reference field="7" count="1" selected="0">
            <x v="341"/>
          </reference>
          <reference field="9" count="1">
            <x v="197"/>
          </reference>
        </references>
      </pivotArea>
    </format>
    <format dxfId="1773">
      <pivotArea dataOnly="0" labelOnly="1" outline="0" fieldPosition="0">
        <references count="3">
          <reference field="3" count="1" selected="0">
            <x v="105"/>
          </reference>
          <reference field="7" count="1" selected="0">
            <x v="151"/>
          </reference>
          <reference field="9" count="2">
            <x v="324"/>
            <x v="541"/>
          </reference>
        </references>
      </pivotArea>
    </format>
    <format dxfId="1772">
      <pivotArea dataOnly="0" labelOnly="1" outline="0" fieldPosition="0">
        <references count="3">
          <reference field="3" count="1" selected="0">
            <x v="105"/>
          </reference>
          <reference field="7" count="1" selected="0">
            <x v="235"/>
          </reference>
          <reference field="9" count="2">
            <x v="324"/>
            <x v="541"/>
          </reference>
        </references>
      </pivotArea>
    </format>
    <format dxfId="1771">
      <pivotArea dataOnly="0" labelOnly="1" outline="0" fieldPosition="0">
        <references count="3">
          <reference field="3" count="1" selected="0">
            <x v="105"/>
          </reference>
          <reference field="7" count="1" selected="0">
            <x v="277"/>
          </reference>
          <reference field="9" count="2">
            <x v="324"/>
            <x v="541"/>
          </reference>
        </references>
      </pivotArea>
    </format>
    <format dxfId="1770">
      <pivotArea dataOnly="0" labelOnly="1" outline="0" fieldPosition="0">
        <references count="3">
          <reference field="3" count="1" selected="0">
            <x v="105"/>
          </reference>
          <reference field="7" count="1" selected="0">
            <x v="341"/>
          </reference>
          <reference field="9" count="1">
            <x v="197"/>
          </reference>
        </references>
      </pivotArea>
    </format>
    <format dxfId="1769">
      <pivotArea dataOnly="0" labelOnly="1" outline="0" fieldPosition="0">
        <references count="3">
          <reference field="3" count="1" selected="0">
            <x v="105"/>
          </reference>
          <reference field="7" count="1" selected="0">
            <x v="376"/>
          </reference>
          <reference field="9" count="2">
            <x v="324"/>
            <x v="541"/>
          </reference>
        </references>
      </pivotArea>
    </format>
    <format dxfId="1768">
      <pivotArea dataOnly="0" labelOnly="1" outline="0" fieldPosition="0">
        <references count="3">
          <reference field="3" count="1" selected="0">
            <x v="106"/>
          </reference>
          <reference field="7" count="1" selected="0">
            <x v="11"/>
          </reference>
          <reference field="9" count="1">
            <x v="197"/>
          </reference>
        </references>
      </pivotArea>
    </format>
    <format dxfId="1767">
      <pivotArea dataOnly="0" labelOnly="1" outline="0" fieldPosition="0">
        <references count="3">
          <reference field="3" count="1" selected="0">
            <x v="106"/>
          </reference>
          <reference field="7" count="1" selected="0">
            <x v="143"/>
          </reference>
          <reference field="9" count="1">
            <x v="197"/>
          </reference>
        </references>
      </pivotArea>
    </format>
    <format dxfId="1766">
      <pivotArea dataOnly="0" labelOnly="1" outline="0" fieldPosition="0">
        <references count="3">
          <reference field="3" count="1" selected="0">
            <x v="106"/>
          </reference>
          <reference field="7" count="1" selected="0">
            <x v="208"/>
          </reference>
          <reference field="9" count="1">
            <x v="197"/>
          </reference>
        </references>
      </pivotArea>
    </format>
    <format dxfId="1765">
      <pivotArea dataOnly="0" labelOnly="1" outline="0" fieldPosition="0">
        <references count="3">
          <reference field="3" count="1" selected="0">
            <x v="106"/>
          </reference>
          <reference field="7" count="1" selected="0">
            <x v="341"/>
          </reference>
          <reference field="9" count="1">
            <x v="197"/>
          </reference>
        </references>
      </pivotArea>
    </format>
    <format dxfId="1764">
      <pivotArea dataOnly="0" labelOnly="1" outline="0" fieldPosition="0">
        <references count="3">
          <reference field="3" count="1" selected="0">
            <x v="107"/>
          </reference>
          <reference field="7" count="1" selected="0">
            <x v="146"/>
          </reference>
          <reference field="9" count="4">
            <x v="64"/>
            <x v="271"/>
            <x v="289"/>
            <x v="326"/>
          </reference>
        </references>
      </pivotArea>
    </format>
    <format dxfId="1763">
      <pivotArea dataOnly="0" labelOnly="1" outline="0" fieldPosition="0">
        <references count="3">
          <reference field="3" count="1" selected="0">
            <x v="107"/>
          </reference>
          <reference field="7" count="1" selected="0">
            <x v="147"/>
          </reference>
          <reference field="9" count="2">
            <x v="288"/>
            <x v="369"/>
          </reference>
        </references>
      </pivotArea>
    </format>
    <format dxfId="1762">
      <pivotArea dataOnly="0" labelOnly="1" outline="0" fieldPosition="0">
        <references count="3">
          <reference field="3" count="1" selected="0">
            <x v="107"/>
          </reference>
          <reference field="7" count="1" selected="0">
            <x v="148"/>
          </reference>
          <reference field="9" count="3">
            <x v="126"/>
            <x v="435"/>
            <x v="536"/>
          </reference>
        </references>
      </pivotArea>
    </format>
    <format dxfId="1761">
      <pivotArea dataOnly="0" labelOnly="1" outline="0" fieldPosition="0">
        <references count="3">
          <reference field="3" count="1" selected="0">
            <x v="107"/>
          </reference>
          <reference field="7" count="1" selected="0">
            <x v="149"/>
          </reference>
          <reference field="9" count="5">
            <x v="33"/>
            <x v="193"/>
            <x v="444"/>
            <x v="472"/>
            <x v="489"/>
          </reference>
        </references>
      </pivotArea>
    </format>
    <format dxfId="1760">
      <pivotArea dataOnly="0" labelOnly="1" outline="0" fieldPosition="0">
        <references count="3">
          <reference field="3" count="1" selected="0">
            <x v="107"/>
          </reference>
          <reference field="7" count="1" selected="0">
            <x v="341"/>
          </reference>
          <reference field="9" count="1">
            <x v="197"/>
          </reference>
        </references>
      </pivotArea>
    </format>
    <format dxfId="1759">
      <pivotArea dataOnly="0" labelOnly="1" outline="0" fieldPosition="0">
        <references count="3">
          <reference field="3" count="1" selected="0">
            <x v="108"/>
          </reference>
          <reference field="7" count="1" selected="0">
            <x v="0"/>
          </reference>
          <reference field="9" count="1">
            <x v="542"/>
          </reference>
        </references>
      </pivotArea>
    </format>
    <format dxfId="1758">
      <pivotArea dataOnly="0" labelOnly="1" outline="0" fieldPosition="0">
        <references count="3">
          <reference field="3" count="1" selected="0">
            <x v="109"/>
          </reference>
          <reference field="7" count="1" selected="0">
            <x v="0"/>
          </reference>
          <reference field="9" count="1">
            <x v="542"/>
          </reference>
        </references>
      </pivotArea>
    </format>
    <format dxfId="1757">
      <pivotArea dataOnly="0" labelOnly="1" outline="0" fieldPosition="0">
        <references count="3">
          <reference field="3" count="1" selected="0">
            <x v="110"/>
          </reference>
          <reference field="7" count="1" selected="0">
            <x v="150"/>
          </reference>
          <reference field="9" count="2">
            <x v="28"/>
            <x v="288"/>
          </reference>
        </references>
      </pivotArea>
    </format>
    <format dxfId="1756">
      <pivotArea dataOnly="0" labelOnly="1" outline="0" fieldPosition="0">
        <references count="3">
          <reference field="3" count="1" selected="0">
            <x v="110"/>
          </reference>
          <reference field="7" count="1" selected="0">
            <x v="221"/>
          </reference>
          <reference field="9" count="2">
            <x v="324"/>
            <x v="541"/>
          </reference>
        </references>
      </pivotArea>
    </format>
    <format dxfId="1755">
      <pivotArea dataOnly="0" labelOnly="1" outline="0" fieldPosition="0">
        <references count="3">
          <reference field="3" count="1" selected="0">
            <x v="110"/>
          </reference>
          <reference field="7" count="1" selected="0">
            <x v="273"/>
          </reference>
          <reference field="9" count="2">
            <x v="324"/>
            <x v="541"/>
          </reference>
        </references>
      </pivotArea>
    </format>
    <format dxfId="1754">
      <pivotArea dataOnly="0" labelOnly="1" outline="0" fieldPosition="0">
        <references count="3">
          <reference field="3" count="1" selected="0">
            <x v="110"/>
          </reference>
          <reference field="7" count="1" selected="0">
            <x v="341"/>
          </reference>
          <reference field="9" count="1">
            <x v="197"/>
          </reference>
        </references>
      </pivotArea>
    </format>
    <format dxfId="1753">
      <pivotArea dataOnly="0" labelOnly="1" outline="0" fieldPosition="0">
        <references count="3">
          <reference field="3" count="1" selected="0">
            <x v="110"/>
          </reference>
          <reference field="7" count="1" selected="0">
            <x v="342"/>
          </reference>
          <reference field="9" count="2">
            <x v="324"/>
            <x v="541"/>
          </reference>
        </references>
      </pivotArea>
    </format>
    <format dxfId="1752">
      <pivotArea dataOnly="0" labelOnly="1" outline="0" fieldPosition="0">
        <references count="3">
          <reference field="3" count="1" selected="0">
            <x v="111"/>
          </reference>
          <reference field="7" count="1" selected="0">
            <x v="154"/>
          </reference>
          <reference field="9" count="5">
            <x v="176"/>
            <x v="208"/>
            <x v="344"/>
            <x v="453"/>
            <x v="533"/>
          </reference>
        </references>
      </pivotArea>
    </format>
    <format dxfId="1751">
      <pivotArea dataOnly="0" labelOnly="1" outline="0" fieldPosition="0">
        <references count="3">
          <reference field="3" count="1" selected="0">
            <x v="111"/>
          </reference>
          <reference field="7" count="1" selected="0">
            <x v="155"/>
          </reference>
          <reference field="9" count="2">
            <x v="161"/>
            <x v="470"/>
          </reference>
        </references>
      </pivotArea>
    </format>
    <format dxfId="1750">
      <pivotArea dataOnly="0" labelOnly="1" outline="0" fieldPosition="0">
        <references count="3">
          <reference field="3" count="1" selected="0">
            <x v="111"/>
          </reference>
          <reference field="7" count="1" selected="0">
            <x v="275"/>
          </reference>
          <reference field="9" count="1">
            <x v="197"/>
          </reference>
        </references>
      </pivotArea>
    </format>
    <format dxfId="1749">
      <pivotArea dataOnly="0" labelOnly="1" outline="0" fieldPosition="0">
        <references count="3">
          <reference field="3" count="1" selected="0">
            <x v="111"/>
          </reference>
          <reference field="7" count="1" selected="0">
            <x v="341"/>
          </reference>
          <reference field="9" count="1">
            <x v="197"/>
          </reference>
        </references>
      </pivotArea>
    </format>
    <format dxfId="1748">
      <pivotArea dataOnly="0" labelOnly="1" outline="0" fieldPosition="0">
        <references count="3">
          <reference field="3" count="1" selected="0">
            <x v="112"/>
          </reference>
          <reference field="7" count="1" selected="0">
            <x v="153"/>
          </reference>
          <reference field="9" count="3">
            <x v="8"/>
            <x v="278"/>
            <x v="337"/>
          </reference>
        </references>
      </pivotArea>
    </format>
    <format dxfId="1747">
      <pivotArea dataOnly="0" labelOnly="1" outline="0" fieldPosition="0">
        <references count="3">
          <reference field="3" count="1" selected="0">
            <x v="112"/>
          </reference>
          <reference field="7" count="1" selected="0">
            <x v="341"/>
          </reference>
          <reference field="9" count="1">
            <x v="197"/>
          </reference>
        </references>
      </pivotArea>
    </format>
    <format dxfId="1746">
      <pivotArea dataOnly="0" labelOnly="1" outline="0" fieldPosition="0">
        <references count="3">
          <reference field="3" count="1" selected="0">
            <x v="113"/>
          </reference>
          <reference field="7" count="1" selected="0">
            <x v="156"/>
          </reference>
          <reference field="9" count="1">
            <x v="197"/>
          </reference>
        </references>
      </pivotArea>
    </format>
    <format dxfId="1745">
      <pivotArea dataOnly="0" labelOnly="1" outline="0" fieldPosition="0">
        <references count="3">
          <reference field="3" count="1" selected="0">
            <x v="113"/>
          </reference>
          <reference field="7" count="1" selected="0">
            <x v="157"/>
          </reference>
          <reference field="9" count="5">
            <x v="287"/>
            <x v="375"/>
            <x v="448"/>
            <x v="465"/>
            <x v="531"/>
          </reference>
        </references>
      </pivotArea>
    </format>
    <format dxfId="1744">
      <pivotArea dataOnly="0" labelOnly="1" outline="0" fieldPosition="0">
        <references count="3">
          <reference field="3" count="1" selected="0">
            <x v="113"/>
          </reference>
          <reference field="7" count="1" selected="0">
            <x v="341"/>
          </reference>
          <reference field="9" count="1">
            <x v="197"/>
          </reference>
        </references>
      </pivotArea>
    </format>
    <format dxfId="1743">
      <pivotArea dataOnly="0" labelOnly="1" outline="0" fieldPosition="0">
        <references count="3">
          <reference field="3" count="1" selected="0">
            <x v="114"/>
          </reference>
          <reference field="7" count="1" selected="0">
            <x v="158"/>
          </reference>
          <reference field="9" count="2">
            <x v="318"/>
            <x v="377"/>
          </reference>
        </references>
      </pivotArea>
    </format>
    <format dxfId="1742">
      <pivotArea dataOnly="0" labelOnly="1" outline="0" fieldPosition="0">
        <references count="3">
          <reference field="3" count="1" selected="0">
            <x v="114"/>
          </reference>
          <reference field="7" count="1" selected="0">
            <x v="341"/>
          </reference>
          <reference field="9" count="1">
            <x v="197"/>
          </reference>
        </references>
      </pivotArea>
    </format>
    <format dxfId="1741">
      <pivotArea dataOnly="0" labelOnly="1" outline="0" fieldPosition="0">
        <references count="3">
          <reference field="3" count="1" selected="0">
            <x v="115"/>
          </reference>
          <reference field="7" count="1" selected="0">
            <x v="0"/>
          </reference>
          <reference field="9" count="1">
            <x v="542"/>
          </reference>
        </references>
      </pivotArea>
    </format>
    <format dxfId="1740">
      <pivotArea dataOnly="0" labelOnly="1" outline="0" fieldPosition="0">
        <references count="3">
          <reference field="3" count="1" selected="0">
            <x v="116"/>
          </reference>
          <reference field="7" count="1" selected="0">
            <x v="341"/>
          </reference>
          <reference field="9" count="1">
            <x v="197"/>
          </reference>
        </references>
      </pivotArea>
    </format>
    <format dxfId="1739">
      <pivotArea dataOnly="0" labelOnly="1" outline="0" fieldPosition="0">
        <references count="3">
          <reference field="3" count="1" selected="0">
            <x v="117"/>
          </reference>
          <reference field="7" count="1" selected="0">
            <x v="161"/>
          </reference>
          <reference field="9" count="2">
            <x v="150"/>
            <x v="288"/>
          </reference>
        </references>
      </pivotArea>
    </format>
    <format dxfId="1738">
      <pivotArea dataOnly="0" labelOnly="1" outline="0" fieldPosition="0">
        <references count="3">
          <reference field="3" count="1" selected="0">
            <x v="118"/>
          </reference>
          <reference field="7" count="1" selected="0">
            <x v="167"/>
          </reference>
          <reference field="9" count="4">
            <x v="56"/>
            <x v="103"/>
            <x v="266"/>
            <x v="458"/>
          </reference>
        </references>
      </pivotArea>
    </format>
    <format dxfId="1737">
      <pivotArea dataOnly="0" labelOnly="1" outline="0" fieldPosition="0">
        <references count="3">
          <reference field="3" count="1" selected="0">
            <x v="118"/>
          </reference>
          <reference field="7" count="1" selected="0">
            <x v="168"/>
          </reference>
          <reference field="9" count="4">
            <x v="78"/>
            <x v="218"/>
            <x v="285"/>
            <x v="454"/>
          </reference>
        </references>
      </pivotArea>
    </format>
    <format dxfId="1736">
      <pivotArea dataOnly="0" labelOnly="1" outline="0" fieldPosition="0">
        <references count="3">
          <reference field="3" count="1" selected="0">
            <x v="118"/>
          </reference>
          <reference field="7" count="1" selected="0">
            <x v="169"/>
          </reference>
          <reference field="9" count="3">
            <x v="78"/>
            <x v="218"/>
            <x v="285"/>
          </reference>
        </references>
      </pivotArea>
    </format>
    <format dxfId="1735">
      <pivotArea dataOnly="0" labelOnly="1" outline="0" fieldPosition="0">
        <references count="3">
          <reference field="3" count="1" selected="0">
            <x v="118"/>
          </reference>
          <reference field="7" count="1" selected="0">
            <x v="170"/>
          </reference>
          <reference field="9" count="2">
            <x v="358"/>
            <x v="426"/>
          </reference>
        </references>
      </pivotArea>
    </format>
    <format dxfId="1734">
      <pivotArea dataOnly="0" labelOnly="1" outline="0" fieldPosition="0">
        <references count="3">
          <reference field="3" count="1" selected="0">
            <x v="118"/>
          </reference>
          <reference field="7" count="1" selected="0">
            <x v="341"/>
          </reference>
          <reference field="9" count="1">
            <x v="197"/>
          </reference>
        </references>
      </pivotArea>
    </format>
    <format dxfId="1733">
      <pivotArea dataOnly="0" labelOnly="1" outline="0" fieldPosition="0">
        <references count="3">
          <reference field="3" count="1" selected="0">
            <x v="119"/>
          </reference>
          <reference field="7" count="1" selected="0">
            <x v="341"/>
          </reference>
          <reference field="9" count="1">
            <x v="197"/>
          </reference>
        </references>
      </pivotArea>
    </format>
    <format dxfId="1732">
      <pivotArea dataOnly="0" labelOnly="1" outline="0" fieldPosition="0">
        <references count="3">
          <reference field="3" count="1" selected="0">
            <x v="120"/>
          </reference>
          <reference field="7" count="1" selected="0">
            <x v="49"/>
          </reference>
          <reference field="9" count="1">
            <x v="197"/>
          </reference>
        </references>
      </pivotArea>
    </format>
    <format dxfId="1731">
      <pivotArea dataOnly="0" labelOnly="1" outline="0" fieldPosition="0">
        <references count="3">
          <reference field="3" count="1" selected="0">
            <x v="120"/>
          </reference>
          <reference field="7" count="1" selected="0">
            <x v="172"/>
          </reference>
          <reference field="9" count="3">
            <x v="150"/>
            <x v="319"/>
            <x v="454"/>
          </reference>
        </references>
      </pivotArea>
    </format>
    <format dxfId="1730">
      <pivotArea dataOnly="0" labelOnly="1" outline="0" fieldPosition="0">
        <references count="3">
          <reference field="3" count="1" selected="0">
            <x v="120"/>
          </reference>
          <reference field="7" count="1" selected="0">
            <x v="274"/>
          </reference>
          <reference field="9" count="1">
            <x v="197"/>
          </reference>
        </references>
      </pivotArea>
    </format>
    <format dxfId="1729">
      <pivotArea dataOnly="0" labelOnly="1" outline="0" fieldPosition="0">
        <references count="3">
          <reference field="3" count="1" selected="0">
            <x v="120"/>
          </reference>
          <reference field="7" count="1" selected="0">
            <x v="341"/>
          </reference>
          <reference field="9" count="1">
            <x v="197"/>
          </reference>
        </references>
      </pivotArea>
    </format>
    <format dxfId="1728">
      <pivotArea dataOnly="0" labelOnly="1" outline="0" fieldPosition="0">
        <references count="3">
          <reference field="3" count="1" selected="0">
            <x v="121"/>
          </reference>
          <reference field="7" count="1" selected="0">
            <x v="341"/>
          </reference>
          <reference field="9" count="1">
            <x v="197"/>
          </reference>
        </references>
      </pivotArea>
    </format>
    <format dxfId="1727">
      <pivotArea dataOnly="0" labelOnly="1" outline="0" fieldPosition="0">
        <references count="3">
          <reference field="3" count="1" selected="0">
            <x v="121"/>
          </reference>
          <reference field="7" count="1" selected="0">
            <x v="377"/>
          </reference>
          <reference field="9" count="1">
            <x v="197"/>
          </reference>
        </references>
      </pivotArea>
    </format>
    <format dxfId="1726">
      <pivotArea dataOnly="0" labelOnly="1" outline="0" fieldPosition="0">
        <references count="3">
          <reference field="3" count="1" selected="0">
            <x v="122"/>
          </reference>
          <reference field="7" count="1" selected="0">
            <x v="173"/>
          </reference>
          <reference field="9" count="3">
            <x v="161"/>
            <x v="263"/>
            <x v="470"/>
          </reference>
        </references>
      </pivotArea>
    </format>
    <format dxfId="1725">
      <pivotArea dataOnly="0" labelOnly="1" outline="0" fieldPosition="0">
        <references count="3">
          <reference field="3" count="1" selected="0">
            <x v="122"/>
          </reference>
          <reference field="7" count="1" selected="0">
            <x v="275"/>
          </reference>
          <reference field="9" count="1">
            <x v="197"/>
          </reference>
        </references>
      </pivotArea>
    </format>
    <format dxfId="1724">
      <pivotArea dataOnly="0" labelOnly="1" outline="0" fieldPosition="0">
        <references count="3">
          <reference field="3" count="1" selected="0">
            <x v="122"/>
          </reference>
          <reference field="7" count="1" selected="0">
            <x v="341"/>
          </reference>
          <reference field="9" count="1">
            <x v="197"/>
          </reference>
        </references>
      </pivotArea>
    </format>
    <format dxfId="1723">
      <pivotArea dataOnly="0" labelOnly="1" outline="0" fieldPosition="0">
        <references count="3">
          <reference field="3" count="1" selected="0">
            <x v="123"/>
          </reference>
          <reference field="7" count="1" selected="0">
            <x v="175"/>
          </reference>
          <reference field="9" count="2">
            <x v="186"/>
            <x v="408"/>
          </reference>
        </references>
      </pivotArea>
    </format>
    <format dxfId="1722">
      <pivotArea dataOnly="0" labelOnly="1" outline="0" fieldPosition="0">
        <references count="3">
          <reference field="3" count="1" selected="0">
            <x v="123"/>
          </reference>
          <reference field="7" count="1" selected="0">
            <x v="176"/>
          </reference>
          <reference field="9" count="1">
            <x v="197"/>
          </reference>
        </references>
      </pivotArea>
    </format>
    <format dxfId="1721">
      <pivotArea dataOnly="0" labelOnly="1" outline="0" fieldPosition="0">
        <references count="3">
          <reference field="3" count="1" selected="0">
            <x v="123"/>
          </reference>
          <reference field="7" count="1" selected="0">
            <x v="341"/>
          </reference>
          <reference field="9" count="1">
            <x v="197"/>
          </reference>
        </references>
      </pivotArea>
    </format>
    <format dxfId="1720">
      <pivotArea dataOnly="0" labelOnly="1" outline="0" fieldPosition="0">
        <references count="3">
          <reference field="3" count="1" selected="0">
            <x v="124"/>
          </reference>
          <reference field="7" count="1" selected="0">
            <x v="177"/>
          </reference>
          <reference field="9" count="5">
            <x v="150"/>
            <x v="244"/>
            <x v="319"/>
            <x v="379"/>
            <x v="454"/>
          </reference>
        </references>
      </pivotArea>
    </format>
    <format dxfId="1719">
      <pivotArea dataOnly="0" labelOnly="1" outline="0" fieldPosition="0">
        <references count="3">
          <reference field="3" count="1" selected="0">
            <x v="124"/>
          </reference>
          <reference field="7" count="1" selected="0">
            <x v="178"/>
          </reference>
          <reference field="9" count="5">
            <x v="53"/>
            <x v="231"/>
            <x v="457"/>
            <x v="474"/>
            <x v="475"/>
          </reference>
        </references>
      </pivotArea>
    </format>
    <format dxfId="1718">
      <pivotArea dataOnly="0" labelOnly="1" outline="0" fieldPosition="0">
        <references count="3">
          <reference field="3" count="1" selected="0">
            <x v="124"/>
          </reference>
          <reference field="7" count="1" selected="0">
            <x v="179"/>
          </reference>
          <reference field="9" count="1">
            <x v="197"/>
          </reference>
        </references>
      </pivotArea>
    </format>
    <format dxfId="1717">
      <pivotArea dataOnly="0" labelOnly="1" outline="0" fieldPosition="0">
        <references count="3">
          <reference field="3" count="1" selected="0">
            <x v="124"/>
          </reference>
          <reference field="7" count="1" selected="0">
            <x v="180"/>
          </reference>
          <reference field="9" count="1">
            <x v="197"/>
          </reference>
        </references>
      </pivotArea>
    </format>
    <format dxfId="1716">
      <pivotArea dataOnly="0" labelOnly="1" outline="0" fieldPosition="0">
        <references count="3">
          <reference field="3" count="1" selected="0">
            <x v="124"/>
          </reference>
          <reference field="7" count="1" selected="0">
            <x v="224"/>
          </reference>
          <reference field="9" count="1">
            <x v="197"/>
          </reference>
        </references>
      </pivotArea>
    </format>
    <format dxfId="1715">
      <pivotArea dataOnly="0" labelOnly="1" outline="0" fieldPosition="0">
        <references count="3">
          <reference field="3" count="1" selected="0">
            <x v="124"/>
          </reference>
          <reference field="7" count="1" selected="0">
            <x v="274"/>
          </reference>
          <reference field="9" count="1">
            <x v="197"/>
          </reference>
        </references>
      </pivotArea>
    </format>
    <format dxfId="1714">
      <pivotArea dataOnly="0" labelOnly="1" outline="0" fieldPosition="0">
        <references count="3">
          <reference field="3" count="1" selected="0">
            <x v="124"/>
          </reference>
          <reference field="7" count="1" selected="0">
            <x v="341"/>
          </reference>
          <reference field="9" count="1">
            <x v="197"/>
          </reference>
        </references>
      </pivotArea>
    </format>
    <format dxfId="1713">
      <pivotArea dataOnly="0" labelOnly="1" outline="0" fieldPosition="0">
        <references count="3">
          <reference field="3" count="1" selected="0">
            <x v="125"/>
          </reference>
          <reference field="7" count="1" selected="0">
            <x v="181"/>
          </reference>
          <reference field="9" count="4">
            <x v="315"/>
            <x v="347"/>
            <x v="495"/>
            <x v="540"/>
          </reference>
        </references>
      </pivotArea>
    </format>
    <format dxfId="1712">
      <pivotArea dataOnly="0" labelOnly="1" outline="0" fieldPosition="0">
        <references count="3">
          <reference field="3" count="1" selected="0">
            <x v="125"/>
          </reference>
          <reference field="7" count="1" selected="0">
            <x v="341"/>
          </reference>
          <reference field="9" count="1">
            <x v="197"/>
          </reference>
        </references>
      </pivotArea>
    </format>
    <format dxfId="1711">
      <pivotArea dataOnly="0" labelOnly="1" outline="0" fieldPosition="0">
        <references count="3">
          <reference field="3" count="1" selected="0">
            <x v="126"/>
          </reference>
          <reference field="7" count="1" selected="0">
            <x v="182"/>
          </reference>
          <reference field="9" count="3">
            <x v="315"/>
            <x v="347"/>
            <x v="540"/>
          </reference>
        </references>
      </pivotArea>
    </format>
    <format dxfId="1710">
      <pivotArea dataOnly="0" labelOnly="1" outline="0" fieldPosition="0">
        <references count="3">
          <reference field="3" count="1" selected="0">
            <x v="126"/>
          </reference>
          <reference field="7" count="1" selected="0">
            <x v="341"/>
          </reference>
          <reference field="9" count="1">
            <x v="197"/>
          </reference>
        </references>
      </pivotArea>
    </format>
    <format dxfId="1709">
      <pivotArea dataOnly="0" labelOnly="1" outline="0" fieldPosition="0">
        <references count="3">
          <reference field="3" count="1" selected="0">
            <x v="127"/>
          </reference>
          <reference field="7" count="1" selected="0">
            <x v="183"/>
          </reference>
          <reference field="9" count="6">
            <x v="235"/>
            <x v="238"/>
            <x v="281"/>
            <x v="283"/>
            <x v="297"/>
            <x v="299"/>
          </reference>
        </references>
      </pivotArea>
    </format>
    <format dxfId="1708">
      <pivotArea dataOnly="0" labelOnly="1" outline="0" fieldPosition="0">
        <references count="3">
          <reference field="3" count="1" selected="0">
            <x v="127"/>
          </reference>
          <reference field="7" count="1" selected="0">
            <x v="184"/>
          </reference>
          <reference field="9" count="3">
            <x v="315"/>
            <x v="347"/>
            <x v="540"/>
          </reference>
        </references>
      </pivotArea>
    </format>
    <format dxfId="1707">
      <pivotArea dataOnly="0" labelOnly="1" outline="0" fieldPosition="0">
        <references count="3">
          <reference field="3" count="1" selected="0">
            <x v="127"/>
          </reference>
          <reference field="7" count="1" selected="0">
            <x v="341"/>
          </reference>
          <reference field="9" count="1">
            <x v="197"/>
          </reference>
        </references>
      </pivotArea>
    </format>
    <format dxfId="1706">
      <pivotArea dataOnly="0" labelOnly="1" outline="0" fieldPosition="0">
        <references count="3">
          <reference field="3" count="1" selected="0">
            <x v="128"/>
          </reference>
          <reference field="7" count="1" selected="0">
            <x v="185"/>
          </reference>
          <reference field="9" count="4">
            <x v="75"/>
            <x v="98"/>
            <x v="104"/>
            <x v="521"/>
          </reference>
        </references>
      </pivotArea>
    </format>
    <format dxfId="1705">
      <pivotArea dataOnly="0" labelOnly="1" outline="0" fieldPosition="0">
        <references count="3">
          <reference field="3" count="1" selected="0">
            <x v="128"/>
          </reference>
          <reference field="7" count="1" selected="0">
            <x v="341"/>
          </reference>
          <reference field="9" count="1">
            <x v="197"/>
          </reference>
        </references>
      </pivotArea>
    </format>
    <format dxfId="1704">
      <pivotArea dataOnly="0" labelOnly="1" outline="0" fieldPosition="0">
        <references count="3">
          <reference field="3" count="1" selected="0">
            <x v="132"/>
          </reference>
          <reference field="7" count="1" selected="0">
            <x v="152"/>
          </reference>
          <reference field="9" count="6">
            <x v="236"/>
            <x v="273"/>
            <x v="284"/>
            <x v="300"/>
            <x v="302"/>
            <x v="446"/>
          </reference>
        </references>
      </pivotArea>
    </format>
    <format dxfId="1703">
      <pivotArea dataOnly="0" labelOnly="1" outline="0" fieldPosition="0">
        <references count="3">
          <reference field="3" count="1" selected="0">
            <x v="132"/>
          </reference>
          <reference field="7" count="1" selected="0">
            <x v="275"/>
          </reference>
          <reference field="9" count="1">
            <x v="197"/>
          </reference>
        </references>
      </pivotArea>
    </format>
    <format dxfId="1702">
      <pivotArea dataOnly="0" labelOnly="1" outline="0" fieldPosition="0">
        <references count="3">
          <reference field="3" count="1" selected="0">
            <x v="132"/>
          </reference>
          <reference field="7" count="1" selected="0">
            <x v="341"/>
          </reference>
          <reference field="9" count="1">
            <x v="197"/>
          </reference>
        </references>
      </pivotArea>
    </format>
    <format dxfId="1701">
      <pivotArea dataOnly="0" labelOnly="1" outline="0" fieldPosition="0">
        <references count="3">
          <reference field="3" count="1" selected="0">
            <x v="133"/>
          </reference>
          <reference field="7" count="1" selected="0">
            <x v="200"/>
          </reference>
          <reference field="9" count="2">
            <x v="100"/>
            <x v="396"/>
          </reference>
        </references>
      </pivotArea>
    </format>
    <format dxfId="1700">
      <pivotArea dataOnly="0" labelOnly="1" outline="0" fieldPosition="0">
        <references count="3">
          <reference field="3" count="1" selected="0">
            <x v="133"/>
          </reference>
          <reference field="7" count="1" selected="0">
            <x v="341"/>
          </reference>
          <reference field="9" count="1">
            <x v="197"/>
          </reference>
        </references>
      </pivotArea>
    </format>
    <format dxfId="1699">
      <pivotArea dataOnly="0" labelOnly="1" outline="0" fieldPosition="0">
        <references count="3">
          <reference field="3" count="1" selected="0">
            <x v="133"/>
          </reference>
          <reference field="7" count="1" selected="0">
            <x v="372"/>
          </reference>
          <reference field="9" count="1">
            <x v="197"/>
          </reference>
        </references>
      </pivotArea>
    </format>
    <format dxfId="1698">
      <pivotArea dataOnly="0" labelOnly="1" outline="0" fieldPosition="0">
        <references count="3">
          <reference field="3" count="1" selected="0">
            <x v="134"/>
          </reference>
          <reference field="7" count="1" selected="0">
            <x v="152"/>
          </reference>
          <reference field="9" count="6">
            <x v="236"/>
            <x v="273"/>
            <x v="284"/>
            <x v="300"/>
            <x v="302"/>
            <x v="446"/>
          </reference>
        </references>
      </pivotArea>
    </format>
    <format dxfId="1697">
      <pivotArea dataOnly="0" labelOnly="1" outline="0" fieldPosition="0">
        <references count="3">
          <reference field="3" count="1" selected="0">
            <x v="134"/>
          </reference>
          <reference field="7" count="1" selected="0">
            <x v="201"/>
          </reference>
          <reference field="9" count="4">
            <x v="32"/>
            <x v="90"/>
            <x v="330"/>
            <x v="443"/>
          </reference>
        </references>
      </pivotArea>
    </format>
    <format dxfId="1696">
      <pivotArea dataOnly="0" labelOnly="1" outline="0" fieldPosition="0">
        <references count="3">
          <reference field="3" count="1" selected="0">
            <x v="134"/>
          </reference>
          <reference field="7" count="1" selected="0">
            <x v="202"/>
          </reference>
          <reference field="9" count="10">
            <x v="147"/>
            <x v="184"/>
            <x v="196"/>
            <x v="323"/>
            <x v="422"/>
            <x v="434"/>
            <x v="442"/>
            <x v="477"/>
            <x v="481"/>
            <x v="490"/>
          </reference>
        </references>
      </pivotArea>
    </format>
    <format dxfId="1695">
      <pivotArea dataOnly="0" labelOnly="1" outline="0" fieldPosition="0">
        <references count="3">
          <reference field="3" count="1" selected="0">
            <x v="134"/>
          </reference>
          <reference field="7" count="1" selected="0">
            <x v="203"/>
          </reference>
          <reference field="9" count="4">
            <x v="19"/>
            <x v="90"/>
            <x v="458"/>
            <x v="533"/>
          </reference>
        </references>
      </pivotArea>
    </format>
    <format dxfId="1694">
      <pivotArea dataOnly="0" labelOnly="1" outline="0" fieldPosition="0">
        <references count="3">
          <reference field="3" count="1" selected="0">
            <x v="134"/>
          </reference>
          <reference field="7" count="1" selected="0">
            <x v="213"/>
          </reference>
          <reference field="9" count="1">
            <x v="197"/>
          </reference>
        </references>
      </pivotArea>
    </format>
    <format dxfId="1693">
      <pivotArea dataOnly="0" labelOnly="1" outline="0" fieldPosition="0">
        <references count="3">
          <reference field="3" count="1" selected="0">
            <x v="134"/>
          </reference>
          <reference field="7" count="1" selected="0">
            <x v="275"/>
          </reference>
          <reference field="9" count="1">
            <x v="197"/>
          </reference>
        </references>
      </pivotArea>
    </format>
    <format dxfId="1692">
      <pivotArea dataOnly="0" labelOnly="1" outline="0" fieldPosition="0">
        <references count="3">
          <reference field="3" count="1" selected="0">
            <x v="134"/>
          </reference>
          <reference field="7" count="1" selected="0">
            <x v="341"/>
          </reference>
          <reference field="9" count="1">
            <x v="197"/>
          </reference>
        </references>
      </pivotArea>
    </format>
    <format dxfId="1691">
      <pivotArea dataOnly="0" labelOnly="1" outline="0" fieldPosition="0">
        <references count="3">
          <reference field="3" count="1" selected="0">
            <x v="134"/>
          </reference>
          <reference field="7" count="1" selected="0">
            <x v="364"/>
          </reference>
          <reference field="9" count="1">
            <x v="197"/>
          </reference>
        </references>
      </pivotArea>
    </format>
    <format dxfId="1690">
      <pivotArea dataOnly="0" labelOnly="1" outline="0" fieldPosition="0">
        <references count="3">
          <reference field="3" count="1" selected="0">
            <x v="135"/>
          </reference>
          <reference field="7" count="1" selected="0">
            <x v="0"/>
          </reference>
          <reference field="9" count="1">
            <x v="542"/>
          </reference>
        </references>
      </pivotArea>
    </format>
    <format dxfId="1689">
      <pivotArea dataOnly="0" labelOnly="1" outline="0" fieldPosition="0">
        <references count="3">
          <reference field="3" count="1" selected="0">
            <x v="136"/>
          </reference>
          <reference field="7" count="1" selected="0">
            <x v="0"/>
          </reference>
          <reference field="9" count="1">
            <x v="542"/>
          </reference>
        </references>
      </pivotArea>
    </format>
    <format dxfId="1688">
      <pivotArea dataOnly="0" labelOnly="1" outline="0" fieldPosition="0">
        <references count="3">
          <reference field="3" count="1" selected="0">
            <x v="137"/>
          </reference>
          <reference field="7" count="1" selected="0">
            <x v="197"/>
          </reference>
          <reference field="9" count="5">
            <x v="63"/>
            <x v="158"/>
            <x v="257"/>
            <x v="400"/>
            <x v="401"/>
          </reference>
        </references>
      </pivotArea>
    </format>
    <format dxfId="1687">
      <pivotArea dataOnly="0" labelOnly="1" outline="0" fieldPosition="0">
        <references count="3">
          <reference field="3" count="1" selected="0">
            <x v="137"/>
          </reference>
          <reference field="7" count="1" selected="0">
            <x v="274"/>
          </reference>
          <reference field="9" count="1">
            <x v="197"/>
          </reference>
        </references>
      </pivotArea>
    </format>
    <format dxfId="1686">
      <pivotArea dataOnly="0" labelOnly="1" outline="0" fieldPosition="0">
        <references count="3">
          <reference field="3" count="1" selected="0">
            <x v="137"/>
          </reference>
          <reference field="7" count="1" selected="0">
            <x v="341"/>
          </reference>
          <reference field="9" count="1">
            <x v="197"/>
          </reference>
        </references>
      </pivotArea>
    </format>
    <format dxfId="1685">
      <pivotArea dataOnly="0" labelOnly="1" outline="0" fieldPosition="0">
        <references count="3">
          <reference field="3" count="1" selected="0">
            <x v="138"/>
          </reference>
          <reference field="7" count="1" selected="0">
            <x v="209"/>
          </reference>
          <reference field="9" count="2">
            <x v="150"/>
            <x v="252"/>
          </reference>
        </references>
      </pivotArea>
    </format>
    <format dxfId="1684">
      <pivotArea dataOnly="0" labelOnly="1" outline="0" fieldPosition="0">
        <references count="3">
          <reference field="3" count="1" selected="0">
            <x v="138"/>
          </reference>
          <reference field="7" count="1" selected="0">
            <x v="341"/>
          </reference>
          <reference field="9" count="1">
            <x v="197"/>
          </reference>
        </references>
      </pivotArea>
    </format>
    <format dxfId="1683">
      <pivotArea dataOnly="0" labelOnly="1" outline="0" fieldPosition="0">
        <references count="3">
          <reference field="3" count="1" selected="0">
            <x v="139"/>
          </reference>
          <reference field="7" count="1" selected="0">
            <x v="210"/>
          </reference>
          <reference field="9" count="2">
            <x v="243"/>
            <x v="513"/>
          </reference>
        </references>
      </pivotArea>
    </format>
    <format dxfId="1682">
      <pivotArea dataOnly="0" labelOnly="1" outline="0" fieldPosition="0">
        <references count="3">
          <reference field="3" count="1" selected="0">
            <x v="139"/>
          </reference>
          <reference field="7" count="1" selected="0">
            <x v="341"/>
          </reference>
          <reference field="9" count="1">
            <x v="197"/>
          </reference>
        </references>
      </pivotArea>
    </format>
    <format dxfId="1681">
      <pivotArea dataOnly="0" labelOnly="1" outline="0" fieldPosition="0">
        <references count="3">
          <reference field="3" count="1" selected="0">
            <x v="140"/>
          </reference>
          <reference field="7" count="1" selected="0">
            <x v="341"/>
          </reference>
          <reference field="9" count="1">
            <x v="197"/>
          </reference>
        </references>
      </pivotArea>
    </format>
    <format dxfId="1680">
      <pivotArea dataOnly="0" labelOnly="1" outline="0" fieldPosition="0">
        <references count="3">
          <reference field="3" count="1" selected="0">
            <x v="141"/>
          </reference>
          <reference field="7" count="1" selected="0">
            <x v="0"/>
          </reference>
          <reference field="9" count="1">
            <x v="542"/>
          </reference>
        </references>
      </pivotArea>
    </format>
    <format dxfId="1679">
      <pivotArea dataOnly="0" labelOnly="1" outline="0" fieldPosition="0">
        <references count="3">
          <reference field="3" count="1" selected="0">
            <x v="142"/>
          </reference>
          <reference field="7" count="1" selected="0">
            <x v="341"/>
          </reference>
          <reference field="9" count="1">
            <x v="197"/>
          </reference>
        </references>
      </pivotArea>
    </format>
    <format dxfId="1678">
      <pivotArea dataOnly="0" labelOnly="1" outline="0" fieldPosition="0">
        <references count="3">
          <reference field="3" count="1" selected="0">
            <x v="143"/>
          </reference>
          <reference field="7" count="1" selected="0">
            <x v="10"/>
          </reference>
          <reference field="9" count="1">
            <x v="197"/>
          </reference>
        </references>
      </pivotArea>
    </format>
    <format dxfId="1677">
      <pivotArea dataOnly="0" labelOnly="1" outline="0" fieldPosition="0">
        <references count="3">
          <reference field="3" count="1" selected="0">
            <x v="143"/>
          </reference>
          <reference field="7" count="1" selected="0">
            <x v="211"/>
          </reference>
          <reference field="9" count="5">
            <x v="436"/>
            <x v="482"/>
            <x v="483"/>
            <x v="484"/>
            <x v="485"/>
          </reference>
        </references>
      </pivotArea>
    </format>
    <format dxfId="1676">
      <pivotArea dataOnly="0" labelOnly="1" outline="0" fieldPosition="0">
        <references count="3">
          <reference field="3" count="1" selected="0">
            <x v="143"/>
          </reference>
          <reference field="7" count="1" selected="0">
            <x v="214"/>
          </reference>
          <reference field="9" count="2">
            <x v="324"/>
            <x v="541"/>
          </reference>
        </references>
      </pivotArea>
    </format>
    <format dxfId="1675">
      <pivotArea dataOnly="0" labelOnly="1" outline="0" fieldPosition="0">
        <references count="3">
          <reference field="3" count="1" selected="0">
            <x v="143"/>
          </reference>
          <reference field="7" count="1" selected="0">
            <x v="230"/>
          </reference>
          <reference field="9" count="1">
            <x v="197"/>
          </reference>
        </references>
      </pivotArea>
    </format>
    <format dxfId="1674">
      <pivotArea dataOnly="0" labelOnly="1" outline="0" fieldPosition="0">
        <references count="3">
          <reference field="3" count="1" selected="0">
            <x v="143"/>
          </reference>
          <reference field="7" count="1" selected="0">
            <x v="341"/>
          </reference>
          <reference field="9" count="1">
            <x v="197"/>
          </reference>
        </references>
      </pivotArea>
    </format>
    <format dxfId="1673">
      <pivotArea dataOnly="0" labelOnly="1" outline="0" fieldPosition="0">
        <references count="3">
          <reference field="3" count="1" selected="0">
            <x v="143"/>
          </reference>
          <reference field="7" count="1" selected="0">
            <x v="372"/>
          </reference>
          <reference field="9" count="1">
            <x v="197"/>
          </reference>
        </references>
      </pivotArea>
    </format>
    <format dxfId="1672">
      <pivotArea dataOnly="0" labelOnly="1" outline="0" fieldPosition="0">
        <references count="3">
          <reference field="3" count="1" selected="0">
            <x v="144"/>
          </reference>
          <reference field="7" count="1" selected="0">
            <x v="187"/>
          </reference>
          <reference field="9" count="1">
            <x v="197"/>
          </reference>
        </references>
      </pivotArea>
    </format>
    <format dxfId="1671">
      <pivotArea dataOnly="0" labelOnly="1" outline="0" fieldPosition="0">
        <references count="3">
          <reference field="3" count="1" selected="0">
            <x v="144"/>
          </reference>
          <reference field="7" count="1" selected="0">
            <x v="195"/>
          </reference>
          <reference field="9" count="1">
            <x v="197"/>
          </reference>
        </references>
      </pivotArea>
    </format>
    <format dxfId="1670">
      <pivotArea dataOnly="0" labelOnly="1" outline="0" fieldPosition="0">
        <references count="3">
          <reference field="3" count="1" selected="0">
            <x v="144"/>
          </reference>
          <reference field="7" count="1" selected="0">
            <x v="212"/>
          </reference>
          <reference field="9" count="5">
            <x v="112"/>
            <x v="113"/>
            <x v="495"/>
            <x v="538"/>
            <x v="539"/>
          </reference>
        </references>
      </pivotArea>
    </format>
    <format dxfId="1669">
      <pivotArea dataOnly="0" labelOnly="1" outline="0" fieldPosition="0">
        <references count="3">
          <reference field="3" count="1" selected="0">
            <x v="144"/>
          </reference>
          <reference field="7" count="1" selected="0">
            <x v="238"/>
          </reference>
          <reference field="9" count="1">
            <x v="197"/>
          </reference>
        </references>
      </pivotArea>
    </format>
    <format dxfId="1668">
      <pivotArea dataOnly="0" labelOnly="1" outline="0" fieldPosition="0">
        <references count="3">
          <reference field="3" count="1" selected="0">
            <x v="144"/>
          </reference>
          <reference field="7" count="1" selected="0">
            <x v="341"/>
          </reference>
          <reference field="9" count="1">
            <x v="197"/>
          </reference>
        </references>
      </pivotArea>
    </format>
    <format dxfId="1667">
      <pivotArea dataOnly="0" labelOnly="1" outline="0" fieldPosition="0">
        <references count="3">
          <reference field="3" count="1" selected="0">
            <x v="145"/>
          </reference>
          <reference field="7" count="1" selected="0">
            <x v="0"/>
          </reference>
          <reference field="9" count="1">
            <x v="542"/>
          </reference>
        </references>
      </pivotArea>
    </format>
    <format dxfId="1666">
      <pivotArea dataOnly="0" labelOnly="1" outline="0" fieldPosition="0">
        <references count="3">
          <reference field="3" count="1" selected="0">
            <x v="146"/>
          </reference>
          <reference field="7" count="1" selected="0">
            <x v="0"/>
          </reference>
          <reference field="9" count="1">
            <x v="542"/>
          </reference>
        </references>
      </pivotArea>
    </format>
    <format dxfId="1665">
      <pivotArea dataOnly="0" labelOnly="1" outline="0" fieldPosition="0">
        <references count="3">
          <reference field="3" count="1" selected="0">
            <x v="147"/>
          </reference>
          <reference field="7" count="1" selected="0">
            <x v="0"/>
          </reference>
          <reference field="9" count="1">
            <x v="542"/>
          </reference>
        </references>
      </pivotArea>
    </format>
    <format dxfId="1664">
      <pivotArea dataOnly="0" labelOnly="1" outline="0" fieldPosition="0">
        <references count="3">
          <reference field="3" count="1" selected="0">
            <x v="148"/>
          </reference>
          <reference field="7" count="1" selected="0">
            <x v="206"/>
          </reference>
          <reference field="9" count="1">
            <x v="197"/>
          </reference>
        </references>
      </pivotArea>
    </format>
    <format dxfId="1663">
      <pivotArea dataOnly="0" labelOnly="1" outline="0" fieldPosition="0">
        <references count="3">
          <reference field="3" count="1" selected="0">
            <x v="148"/>
          </reference>
          <reference field="7" count="1" selected="0">
            <x v="215"/>
          </reference>
          <reference field="9" count="6">
            <x v="30"/>
            <x v="60"/>
            <x v="106"/>
            <x v="133"/>
            <x v="215"/>
            <x v="360"/>
          </reference>
        </references>
      </pivotArea>
    </format>
    <format dxfId="1662">
      <pivotArea dataOnly="0" labelOnly="1" outline="0" fieldPosition="0">
        <references count="3">
          <reference field="3" count="1" selected="0">
            <x v="148"/>
          </reference>
          <reference field="7" count="1" selected="0">
            <x v="341"/>
          </reference>
          <reference field="9" count="1">
            <x v="197"/>
          </reference>
        </references>
      </pivotArea>
    </format>
    <format dxfId="1661">
      <pivotArea dataOnly="0" labelOnly="1" outline="0" fieldPosition="0">
        <references count="3">
          <reference field="3" count="1" selected="0">
            <x v="151"/>
          </reference>
          <reference field="7" count="1" selected="0">
            <x v="341"/>
          </reference>
          <reference field="9" count="1">
            <x v="197"/>
          </reference>
        </references>
      </pivotArea>
    </format>
    <format dxfId="1660">
      <pivotArea dataOnly="0" labelOnly="1" outline="0" fieldPosition="0">
        <references count="3">
          <reference field="3" count="1" selected="0">
            <x v="152"/>
          </reference>
          <reference field="7" count="1" selected="0">
            <x v="187"/>
          </reference>
          <reference field="9" count="1">
            <x v="197"/>
          </reference>
        </references>
      </pivotArea>
    </format>
    <format dxfId="1659">
      <pivotArea dataOnly="0" labelOnly="1" outline="0" fieldPosition="0">
        <references count="3">
          <reference field="3" count="1" selected="0">
            <x v="152"/>
          </reference>
          <reference field="7" count="1" selected="0">
            <x v="195"/>
          </reference>
          <reference field="9" count="1">
            <x v="197"/>
          </reference>
        </references>
      </pivotArea>
    </format>
    <format dxfId="1658">
      <pivotArea dataOnly="0" labelOnly="1" outline="0" fieldPosition="0">
        <references count="3">
          <reference field="3" count="1" selected="0">
            <x v="152"/>
          </reference>
          <reference field="7" count="1" selected="0">
            <x v="219"/>
          </reference>
          <reference field="9" count="5">
            <x v="112"/>
            <x v="113"/>
            <x v="495"/>
            <x v="538"/>
            <x v="539"/>
          </reference>
        </references>
      </pivotArea>
    </format>
    <format dxfId="1657">
      <pivotArea dataOnly="0" labelOnly="1" outline="0" fieldPosition="0">
        <references count="3">
          <reference field="3" count="1" selected="0">
            <x v="152"/>
          </reference>
          <reference field="7" count="1" selected="0">
            <x v="238"/>
          </reference>
          <reference field="9" count="1">
            <x v="197"/>
          </reference>
        </references>
      </pivotArea>
    </format>
    <format dxfId="1656">
      <pivotArea dataOnly="0" labelOnly="1" outline="0" fieldPosition="0">
        <references count="3">
          <reference field="3" count="1" selected="0">
            <x v="152"/>
          </reference>
          <reference field="7" count="1" selected="0">
            <x v="341"/>
          </reference>
          <reference field="9" count="1">
            <x v="197"/>
          </reference>
        </references>
      </pivotArea>
    </format>
    <format dxfId="1655">
      <pivotArea dataOnly="0" labelOnly="1" outline="0" fieldPosition="0">
        <references count="3">
          <reference field="3" count="1" selected="0">
            <x v="153"/>
          </reference>
          <reference field="7" count="1" selected="0">
            <x v="220"/>
          </reference>
          <reference field="9" count="3">
            <x v="19"/>
            <x v="458"/>
            <x v="478"/>
          </reference>
        </references>
      </pivotArea>
    </format>
    <format dxfId="1654">
      <pivotArea dataOnly="0" labelOnly="1" outline="0" fieldPosition="0">
        <references count="3">
          <reference field="3" count="1" selected="0">
            <x v="153"/>
          </reference>
          <reference field="7" count="1" selected="0">
            <x v="341"/>
          </reference>
          <reference field="9" count="1">
            <x v="197"/>
          </reference>
        </references>
      </pivotArea>
    </format>
    <format dxfId="1653">
      <pivotArea dataOnly="0" labelOnly="1" outline="0" fieldPosition="0">
        <references count="3">
          <reference field="3" count="1" selected="0">
            <x v="154"/>
          </reference>
          <reference field="7" count="1" selected="0">
            <x v="36"/>
          </reference>
          <reference field="9" count="2">
            <x v="324"/>
            <x v="541"/>
          </reference>
        </references>
      </pivotArea>
    </format>
    <format dxfId="1652">
      <pivotArea dataOnly="0" labelOnly="1" outline="0" fieldPosition="0">
        <references count="3">
          <reference field="3" count="1" selected="0">
            <x v="154"/>
          </reference>
          <reference field="7" count="1" selected="0">
            <x v="216"/>
          </reference>
          <reference field="9" count="1">
            <x v="197"/>
          </reference>
        </references>
      </pivotArea>
    </format>
    <format dxfId="1651">
      <pivotArea dataOnly="0" labelOnly="1" outline="0" fieldPosition="0">
        <references count="3">
          <reference field="3" count="1" selected="0">
            <x v="154"/>
          </reference>
          <reference field="7" count="1" selected="0">
            <x v="222"/>
          </reference>
          <reference field="9" count="3">
            <x v="68"/>
            <x v="449"/>
            <x v="503"/>
          </reference>
        </references>
      </pivotArea>
    </format>
    <format dxfId="1650">
      <pivotArea dataOnly="0" labelOnly="1" outline="0" fieldPosition="0">
        <references count="3">
          <reference field="3" count="1" selected="0">
            <x v="154"/>
          </reference>
          <reference field="7" count="1" selected="0">
            <x v="223"/>
          </reference>
          <reference field="9" count="7">
            <x v="155"/>
            <x v="385"/>
            <x v="424"/>
            <x v="445"/>
            <x v="464"/>
            <x v="495"/>
            <x v="501"/>
          </reference>
        </references>
      </pivotArea>
    </format>
    <format dxfId="1649">
      <pivotArea dataOnly="0" labelOnly="1" outline="0" fieldPosition="0">
        <references count="3">
          <reference field="3" count="1" selected="0">
            <x v="154"/>
          </reference>
          <reference field="7" count="1" selected="0">
            <x v="275"/>
          </reference>
          <reference field="9" count="1">
            <x v="197"/>
          </reference>
        </references>
      </pivotArea>
    </format>
    <format dxfId="1648">
      <pivotArea dataOnly="0" labelOnly="1" outline="0" fieldPosition="0">
        <references count="3">
          <reference field="3" count="1" selected="0">
            <x v="154"/>
          </reference>
          <reference field="7" count="1" selected="0">
            <x v="341"/>
          </reference>
          <reference field="9" count="1">
            <x v="197"/>
          </reference>
        </references>
      </pivotArea>
    </format>
    <format dxfId="1647">
      <pivotArea dataOnly="0" labelOnly="1" outline="0" fieldPosition="0">
        <references count="3">
          <reference field="3" count="1" selected="0">
            <x v="155"/>
          </reference>
          <reference field="7" count="1" selected="0">
            <x v="128"/>
          </reference>
          <reference field="9" count="1">
            <x v="197"/>
          </reference>
        </references>
      </pivotArea>
    </format>
    <format dxfId="1646">
      <pivotArea dataOnly="0" labelOnly="1" outline="0" fieldPosition="0">
        <references count="3">
          <reference field="3" count="1" selected="0">
            <x v="155"/>
          </reference>
          <reference field="7" count="1" selected="0">
            <x v="231"/>
          </reference>
          <reference field="9" count="1">
            <x v="197"/>
          </reference>
        </references>
      </pivotArea>
    </format>
    <format dxfId="1645">
      <pivotArea dataOnly="0" labelOnly="1" outline="0" fieldPosition="0">
        <references count="3">
          <reference field="3" count="1" selected="0">
            <x v="155"/>
          </reference>
          <reference field="7" count="1" selected="0">
            <x v="341"/>
          </reference>
          <reference field="9" count="1">
            <x v="197"/>
          </reference>
        </references>
      </pivotArea>
    </format>
    <format dxfId="1644">
      <pivotArea dataOnly="0" labelOnly="1" outline="0" fieldPosition="0">
        <references count="3">
          <reference field="3" count="1" selected="0">
            <x v="156"/>
          </reference>
          <reference field="7" count="1" selected="0">
            <x v="206"/>
          </reference>
          <reference field="9" count="1">
            <x v="197"/>
          </reference>
        </references>
      </pivotArea>
    </format>
    <format dxfId="1643">
      <pivotArea dataOnly="0" labelOnly="1" outline="0" fieldPosition="0">
        <references count="3">
          <reference field="3" count="1" selected="0">
            <x v="156"/>
          </reference>
          <reference field="7" count="1" selected="0">
            <x v="225"/>
          </reference>
          <reference field="9" count="3">
            <x v="150"/>
            <x v="158"/>
            <x v="361"/>
          </reference>
        </references>
      </pivotArea>
    </format>
    <format dxfId="1642">
      <pivotArea dataOnly="0" labelOnly="1" outline="0" fieldPosition="0">
        <references count="3">
          <reference field="3" count="1" selected="0">
            <x v="156"/>
          </reference>
          <reference field="7" count="1" selected="0">
            <x v="226"/>
          </reference>
          <reference field="9" count="4">
            <x v="30"/>
            <x v="60"/>
            <x v="150"/>
            <x v="215"/>
          </reference>
        </references>
      </pivotArea>
    </format>
    <format dxfId="1641">
      <pivotArea dataOnly="0" labelOnly="1" outline="0" fieldPosition="0">
        <references count="3">
          <reference field="3" count="1" selected="0">
            <x v="156"/>
          </reference>
          <reference field="7" count="1" selected="0">
            <x v="341"/>
          </reference>
          <reference field="9" count="1">
            <x v="197"/>
          </reference>
        </references>
      </pivotArea>
    </format>
    <format dxfId="1640">
      <pivotArea dataOnly="0" labelOnly="1" outline="0" fieldPosition="0">
        <references count="3">
          <reference field="3" count="1" selected="0">
            <x v="159"/>
          </reference>
          <reference field="7" count="1" selected="0">
            <x v="4"/>
          </reference>
          <reference field="9" count="1">
            <x v="197"/>
          </reference>
        </references>
      </pivotArea>
    </format>
    <format dxfId="1639">
      <pivotArea dataOnly="0" labelOnly="1" outline="0" fieldPosition="0">
        <references count="3">
          <reference field="3" count="1" selected="0">
            <x v="159"/>
          </reference>
          <reference field="7" count="1" selected="0">
            <x v="5"/>
          </reference>
          <reference field="9" count="1">
            <x v="197"/>
          </reference>
        </references>
      </pivotArea>
    </format>
    <format dxfId="1638">
      <pivotArea dataOnly="0" labelOnly="1" outline="0" fieldPosition="0">
        <references count="3">
          <reference field="3" count="1" selected="0">
            <x v="159"/>
          </reference>
          <reference field="7" count="1" selected="0">
            <x v="192"/>
          </reference>
          <reference field="9" count="2">
            <x v="324"/>
            <x v="541"/>
          </reference>
        </references>
      </pivotArea>
    </format>
    <format dxfId="1637">
      <pivotArea dataOnly="0" labelOnly="1" outline="0" fieldPosition="0">
        <references count="3">
          <reference field="3" count="1" selected="0">
            <x v="159"/>
          </reference>
          <reference field="7" count="1" selected="0">
            <x v="233"/>
          </reference>
          <reference field="9" count="3">
            <x v="251"/>
            <x v="288"/>
            <x v="369"/>
          </reference>
        </references>
      </pivotArea>
    </format>
    <format dxfId="1636">
      <pivotArea dataOnly="0" labelOnly="1" outline="0" fieldPosition="0">
        <references count="3">
          <reference field="3" count="1" selected="0">
            <x v="159"/>
          </reference>
          <reference field="7" count="1" selected="0">
            <x v="234"/>
          </reference>
          <reference field="9" count="3">
            <x v="84"/>
            <x v="409"/>
            <x v="419"/>
          </reference>
        </references>
      </pivotArea>
    </format>
    <format dxfId="1635">
      <pivotArea dataOnly="0" labelOnly="1" outline="0" fieldPosition="0">
        <references count="3">
          <reference field="3" count="1" selected="0">
            <x v="159"/>
          </reference>
          <reference field="7" count="1" selected="0">
            <x v="341"/>
          </reference>
          <reference field="9" count="1">
            <x v="197"/>
          </reference>
        </references>
      </pivotArea>
    </format>
    <format dxfId="1634">
      <pivotArea dataOnly="0" labelOnly="1" outline="0" fieldPosition="0">
        <references count="3">
          <reference field="3" count="1" selected="0">
            <x v="160"/>
          </reference>
          <reference field="7" count="1" selected="0">
            <x v="136"/>
          </reference>
          <reference field="9" count="1">
            <x v="197"/>
          </reference>
        </references>
      </pivotArea>
    </format>
    <format dxfId="1633">
      <pivotArea dataOnly="0" labelOnly="1" outline="0" fieldPosition="0">
        <references count="3">
          <reference field="3" count="1" selected="0">
            <x v="160"/>
          </reference>
          <reference field="7" count="1" selected="0">
            <x v="240"/>
          </reference>
          <reference field="9" count="1">
            <x v="197"/>
          </reference>
        </references>
      </pivotArea>
    </format>
    <format dxfId="1632">
      <pivotArea dataOnly="0" labelOnly="1" outline="0" fieldPosition="0">
        <references count="3">
          <reference field="3" count="1" selected="0">
            <x v="160"/>
          </reference>
          <reference field="7" count="1" selected="0">
            <x v="241"/>
          </reference>
          <reference field="9" count="1">
            <x v="197"/>
          </reference>
        </references>
      </pivotArea>
    </format>
    <format dxfId="1631">
      <pivotArea dataOnly="0" labelOnly="1" outline="0" fieldPosition="0">
        <references count="3">
          <reference field="3" count="1" selected="0">
            <x v="160"/>
          </reference>
          <reference field="7" count="1" selected="0">
            <x v="242"/>
          </reference>
          <reference field="9" count="4">
            <x v="22"/>
            <x v="90"/>
            <x v="221"/>
            <x v="349"/>
          </reference>
        </references>
      </pivotArea>
    </format>
    <format dxfId="1630">
      <pivotArea dataOnly="0" labelOnly="1" outline="0" fieldPosition="0">
        <references count="3">
          <reference field="3" count="1" selected="0">
            <x v="160"/>
          </reference>
          <reference field="7" count="1" selected="0">
            <x v="275"/>
          </reference>
          <reference field="9" count="1">
            <x v="197"/>
          </reference>
        </references>
      </pivotArea>
    </format>
    <format dxfId="1629">
      <pivotArea dataOnly="0" labelOnly="1" outline="0" fieldPosition="0">
        <references count="3">
          <reference field="3" count="1" selected="0">
            <x v="160"/>
          </reference>
          <reference field="7" count="1" selected="0">
            <x v="341"/>
          </reference>
          <reference field="9" count="1">
            <x v="197"/>
          </reference>
        </references>
      </pivotArea>
    </format>
    <format dxfId="1628">
      <pivotArea dataOnly="0" labelOnly="1" outline="0" fieldPosition="0">
        <references count="3">
          <reference field="3" count="1" selected="0">
            <x v="161"/>
          </reference>
          <reference field="7" count="1" selected="0">
            <x v="232"/>
          </reference>
          <reference field="9" count="1">
            <x v="197"/>
          </reference>
        </references>
      </pivotArea>
    </format>
    <format dxfId="1627">
      <pivotArea dataOnly="0" labelOnly="1" outline="0" fieldPosition="0">
        <references count="3">
          <reference field="3" count="1" selected="0">
            <x v="161"/>
          </reference>
          <reference field="7" count="1" selected="0">
            <x v="244"/>
          </reference>
          <reference field="9" count="1">
            <x v="197"/>
          </reference>
        </references>
      </pivotArea>
    </format>
    <format dxfId="1626">
      <pivotArea dataOnly="0" labelOnly="1" outline="0" fieldPosition="0">
        <references count="3">
          <reference field="3" count="1" selected="0">
            <x v="161"/>
          </reference>
          <reference field="7" count="1" selected="0">
            <x v="245"/>
          </reference>
          <reference field="9" count="2">
            <x v="27"/>
            <x v="185"/>
          </reference>
        </references>
      </pivotArea>
    </format>
    <format dxfId="1625">
      <pivotArea dataOnly="0" labelOnly="1" outline="0" fieldPosition="0">
        <references count="3">
          <reference field="3" count="1" selected="0">
            <x v="162"/>
          </reference>
          <reference field="7" count="1" selected="0">
            <x v="248"/>
          </reference>
          <reference field="9" count="9">
            <x v="22"/>
            <x v="52"/>
            <x v="90"/>
            <x v="221"/>
            <x v="293"/>
            <x v="352"/>
            <x v="416"/>
            <x v="479"/>
            <x v="494"/>
          </reference>
        </references>
      </pivotArea>
    </format>
    <format dxfId="1624">
      <pivotArea dataOnly="0" labelOnly="1" outline="0" fieldPosition="0">
        <references count="3">
          <reference field="3" count="1" selected="0">
            <x v="162"/>
          </reference>
          <reference field="7" count="1" selected="0">
            <x v="272"/>
          </reference>
          <reference field="9" count="1">
            <x v="197"/>
          </reference>
        </references>
      </pivotArea>
    </format>
    <format dxfId="1623">
      <pivotArea dataOnly="0" labelOnly="1" outline="0" fieldPosition="0">
        <references count="3">
          <reference field="3" count="1" selected="0">
            <x v="162"/>
          </reference>
          <reference field="7" count="1" selected="0">
            <x v="341"/>
          </reference>
          <reference field="9" count="1">
            <x v="197"/>
          </reference>
        </references>
      </pivotArea>
    </format>
    <format dxfId="1622">
      <pivotArea dataOnly="0" labelOnly="1" outline="0" fieldPosition="0">
        <references count="3">
          <reference field="3" count="1" selected="0">
            <x v="163"/>
          </reference>
          <reference field="7" count="1" selected="0">
            <x v="4"/>
          </reference>
          <reference field="9" count="1">
            <x v="197"/>
          </reference>
        </references>
      </pivotArea>
    </format>
    <format dxfId="1621">
      <pivotArea dataOnly="0" labelOnly="1" outline="0" fieldPosition="0">
        <references count="3">
          <reference field="3" count="1" selected="0">
            <x v="163"/>
          </reference>
          <reference field="7" count="1" selected="0">
            <x v="5"/>
          </reference>
          <reference field="9" count="1">
            <x v="197"/>
          </reference>
        </references>
      </pivotArea>
    </format>
    <format dxfId="1620">
      <pivotArea dataOnly="0" labelOnly="1" outline="0" fieldPosition="0">
        <references count="3">
          <reference field="3" count="1" selected="0">
            <x v="163"/>
          </reference>
          <reference field="7" count="1" selected="0">
            <x v="65"/>
          </reference>
          <reference field="9" count="2">
            <x v="324"/>
            <x v="541"/>
          </reference>
        </references>
      </pivotArea>
    </format>
    <format dxfId="1619">
      <pivotArea dataOnly="0" labelOnly="1" outline="0" fieldPosition="0">
        <references count="3">
          <reference field="3" count="1" selected="0">
            <x v="163"/>
          </reference>
          <reference field="7" count="1" selected="0">
            <x v="250"/>
          </reference>
          <reference field="9" count="5">
            <x v="23"/>
            <x v="90"/>
            <x v="293"/>
            <x v="416"/>
            <x v="480"/>
          </reference>
        </references>
      </pivotArea>
    </format>
    <format dxfId="1618">
      <pivotArea dataOnly="0" labelOnly="1" outline="0" fieldPosition="0">
        <references count="3">
          <reference field="3" count="1" selected="0">
            <x v="164"/>
          </reference>
          <reference field="7" count="1" selected="0">
            <x v="246"/>
          </reference>
          <reference field="9" count="3">
            <x v="66"/>
            <x v="85"/>
            <x v="370"/>
          </reference>
        </references>
      </pivotArea>
    </format>
    <format dxfId="1617">
      <pivotArea dataOnly="0" labelOnly="1" outline="0" fieldPosition="0">
        <references count="3">
          <reference field="3" count="1" selected="0">
            <x v="164"/>
          </reference>
          <reference field="7" count="1" selected="0">
            <x v="247"/>
          </reference>
          <reference field="9" count="4">
            <x v="130"/>
            <x v="187"/>
            <x v="476"/>
            <x v="509"/>
          </reference>
        </references>
      </pivotArea>
    </format>
    <format dxfId="1616">
      <pivotArea dataOnly="0" labelOnly="1" outline="0" fieldPosition="0">
        <references count="3">
          <reference field="3" count="1" selected="0">
            <x v="164"/>
          </reference>
          <reference field="7" count="1" selected="0">
            <x v="272"/>
          </reference>
          <reference field="9" count="1">
            <x v="197"/>
          </reference>
        </references>
      </pivotArea>
    </format>
    <format dxfId="1615">
      <pivotArea dataOnly="0" labelOnly="1" outline="0" fieldPosition="0">
        <references count="3">
          <reference field="3" count="1" selected="0">
            <x v="165"/>
          </reference>
          <reference field="7" count="1" selected="0">
            <x v="249"/>
          </reference>
          <reference field="9" count="3">
            <x v="66"/>
            <x v="370"/>
            <x v="458"/>
          </reference>
        </references>
      </pivotArea>
    </format>
    <format dxfId="1614">
      <pivotArea dataOnly="0" labelOnly="1" outline="0" fieldPosition="0">
        <references count="3">
          <reference field="3" count="1" selected="0">
            <x v="166"/>
          </reference>
          <reference field="7" count="1" selected="0">
            <x v="251"/>
          </reference>
          <reference field="9" count="3">
            <x v="85"/>
            <x v="90"/>
            <x v="458"/>
          </reference>
        </references>
      </pivotArea>
    </format>
    <format dxfId="1613">
      <pivotArea dataOnly="0" labelOnly="1" outline="0" fieldPosition="0">
        <references count="3">
          <reference field="3" count="1" selected="0">
            <x v="167"/>
          </reference>
          <reference field="7" count="1" selected="0">
            <x v="65"/>
          </reference>
          <reference field="9" count="2">
            <x v="324"/>
            <x v="541"/>
          </reference>
        </references>
      </pivotArea>
    </format>
    <format dxfId="1612">
      <pivotArea dataOnly="0" labelOnly="1" outline="0" fieldPosition="0">
        <references count="3">
          <reference field="3" count="1" selected="0">
            <x v="167"/>
          </reference>
          <reference field="7" count="1" selected="0">
            <x v="252"/>
          </reference>
          <reference field="9" count="5">
            <x v="23"/>
            <x v="293"/>
            <x v="326"/>
            <x v="416"/>
            <x v="480"/>
          </reference>
        </references>
      </pivotArea>
    </format>
    <format dxfId="1611">
      <pivotArea dataOnly="0" labelOnly="1" outline="0" fieldPosition="0">
        <references count="3">
          <reference field="3" count="1" selected="0">
            <x v="168"/>
          </reference>
          <reference field="7" count="1" selected="0">
            <x v="341"/>
          </reference>
          <reference field="9" count="1">
            <x v="197"/>
          </reference>
        </references>
      </pivotArea>
    </format>
    <format dxfId="1610">
      <pivotArea dataOnly="0" labelOnly="1" outline="0" fieldPosition="0">
        <references count="3">
          <reference field="3" count="1" selected="0">
            <x v="169"/>
          </reference>
          <reference field="7" count="1" selected="0">
            <x v="254"/>
          </reference>
          <reference field="9" count="2">
            <x v="324"/>
            <x v="541"/>
          </reference>
        </references>
      </pivotArea>
    </format>
    <format dxfId="1609">
      <pivotArea dataOnly="0" labelOnly="1" outline="0" fieldPosition="0">
        <references count="3">
          <reference field="3" count="1" selected="0">
            <x v="169"/>
          </reference>
          <reference field="7" count="1" selected="0">
            <x v="255"/>
          </reference>
          <reference field="9" count="3">
            <x v="153"/>
            <x v="171"/>
            <x v="325"/>
          </reference>
        </references>
      </pivotArea>
    </format>
    <format dxfId="1608">
      <pivotArea dataOnly="0" labelOnly="1" outline="0" fieldPosition="0">
        <references count="3">
          <reference field="3" count="1" selected="0">
            <x v="169"/>
          </reference>
          <reference field="7" count="1" selected="0">
            <x v="256"/>
          </reference>
          <reference field="9" count="4">
            <x v="363"/>
            <x v="453"/>
            <x v="463"/>
            <x v="508"/>
          </reference>
        </references>
      </pivotArea>
    </format>
    <format dxfId="1607">
      <pivotArea dataOnly="0" labelOnly="1" outline="0" fieldPosition="0">
        <references count="3">
          <reference field="3" count="1" selected="0">
            <x v="169"/>
          </reference>
          <reference field="7" count="1" selected="0">
            <x v="257"/>
          </reference>
          <reference field="9" count="2">
            <x v="132"/>
            <x v="518"/>
          </reference>
        </references>
      </pivotArea>
    </format>
    <format dxfId="1606">
      <pivotArea dataOnly="0" labelOnly="1" outline="0" fieldPosition="0">
        <references count="3">
          <reference field="3" count="1" selected="0">
            <x v="169"/>
          </reference>
          <reference field="7" count="1" selected="0">
            <x v="341"/>
          </reference>
          <reference field="9" count="1">
            <x v="197"/>
          </reference>
        </references>
      </pivotArea>
    </format>
    <format dxfId="1605">
      <pivotArea dataOnly="0" labelOnly="1" outline="0" fieldPosition="0">
        <references count="3">
          <reference field="3" count="1" selected="0">
            <x v="169"/>
          </reference>
          <reference field="7" count="1" selected="0">
            <x v="359"/>
          </reference>
          <reference field="9" count="1">
            <x v="197"/>
          </reference>
        </references>
      </pivotArea>
    </format>
    <format dxfId="1604">
      <pivotArea dataOnly="0" labelOnly="1" outline="0" fieldPosition="0">
        <references count="3">
          <reference field="3" count="1" selected="0">
            <x v="170"/>
          </reference>
          <reference field="7" count="1" selected="0">
            <x v="224"/>
          </reference>
          <reference field="9" count="1">
            <x v="197"/>
          </reference>
        </references>
      </pivotArea>
    </format>
    <format dxfId="1603">
      <pivotArea dataOnly="0" labelOnly="1" outline="0" fieldPosition="0">
        <references count="3">
          <reference field="3" count="1" selected="0">
            <x v="170"/>
          </reference>
          <reference field="7" count="1" selected="0">
            <x v="258"/>
          </reference>
          <reference field="9" count="12">
            <x v="20"/>
            <x v="73"/>
            <x v="78"/>
            <x v="97"/>
            <x v="108"/>
            <x v="111"/>
            <x v="117"/>
            <x v="218"/>
            <x v="250"/>
            <x v="285"/>
            <x v="332"/>
            <x v="413"/>
          </reference>
        </references>
      </pivotArea>
    </format>
    <format dxfId="1602">
      <pivotArea dataOnly="0" labelOnly="1" outline="0" fieldPosition="0">
        <references count="3">
          <reference field="3" count="1" selected="0">
            <x v="170"/>
          </reference>
          <reference field="7" count="1" selected="0">
            <x v="259"/>
          </reference>
          <reference field="9" count="3">
            <x v="87"/>
            <x v="118"/>
            <x v="157"/>
          </reference>
        </references>
      </pivotArea>
    </format>
    <format dxfId="1601">
      <pivotArea dataOnly="0" labelOnly="1" outline="0" fieldPosition="0">
        <references count="3">
          <reference field="3" count="1" selected="0">
            <x v="170"/>
          </reference>
          <reference field="7" count="1" selected="0">
            <x v="260"/>
          </reference>
          <reference field="9" count="14">
            <x v="82"/>
            <x v="88"/>
            <x v="97"/>
            <x v="129"/>
            <x v="168"/>
            <x v="314"/>
            <x v="351"/>
            <x v="356"/>
            <x v="365"/>
            <x v="366"/>
            <x v="407"/>
            <x v="452"/>
            <x v="505"/>
            <x v="507"/>
          </reference>
        </references>
      </pivotArea>
    </format>
    <format dxfId="1600">
      <pivotArea dataOnly="0" labelOnly="1" outline="0" fieldPosition="0">
        <references count="3">
          <reference field="3" count="1" selected="0">
            <x v="170"/>
          </reference>
          <reference field="7" count="1" selected="0">
            <x v="261"/>
          </reference>
          <reference field="9" count="1">
            <x v="197"/>
          </reference>
        </references>
      </pivotArea>
    </format>
    <format dxfId="1599">
      <pivotArea dataOnly="0" labelOnly="1" outline="0" fieldPosition="0">
        <references count="3">
          <reference field="3" count="1" selected="0">
            <x v="170"/>
          </reference>
          <reference field="7" count="1" selected="0">
            <x v="262"/>
          </reference>
          <reference field="9" count="1">
            <x v="197"/>
          </reference>
        </references>
      </pivotArea>
    </format>
    <format dxfId="1598">
      <pivotArea dataOnly="0" labelOnly="1" outline="0" fieldPosition="0">
        <references count="3">
          <reference field="3" count="1" selected="0">
            <x v="170"/>
          </reference>
          <reference field="7" count="1" selected="0">
            <x v="263"/>
          </reference>
          <reference field="9" count="2">
            <x v="324"/>
            <x v="541"/>
          </reference>
        </references>
      </pivotArea>
    </format>
    <format dxfId="1597">
      <pivotArea dataOnly="0" labelOnly="1" outline="0" fieldPosition="0">
        <references count="3">
          <reference field="3" count="1" selected="0">
            <x v="170"/>
          </reference>
          <reference field="7" count="1" selected="0">
            <x v="274"/>
          </reference>
          <reference field="9" count="1">
            <x v="197"/>
          </reference>
        </references>
      </pivotArea>
    </format>
    <format dxfId="1596">
      <pivotArea dataOnly="0" labelOnly="1" outline="0" fieldPosition="0">
        <references count="3">
          <reference field="3" count="1" selected="0">
            <x v="170"/>
          </reference>
          <reference field="7" count="1" selected="0">
            <x v="341"/>
          </reference>
          <reference field="9" count="1">
            <x v="197"/>
          </reference>
        </references>
      </pivotArea>
    </format>
    <format dxfId="1595">
      <pivotArea dataOnly="0" labelOnly="1" outline="0" fieldPosition="0">
        <references count="3">
          <reference field="3" count="1" selected="0">
            <x v="171"/>
          </reference>
          <reference field="7" count="1" selected="0">
            <x v="4"/>
          </reference>
          <reference field="9" count="1">
            <x v="197"/>
          </reference>
        </references>
      </pivotArea>
    </format>
    <format dxfId="1594">
      <pivotArea dataOnly="0" labelOnly="1" outline="0" fieldPosition="0">
        <references count="3">
          <reference field="3" count="1" selected="0">
            <x v="171"/>
          </reference>
          <reference field="7" count="1" selected="0">
            <x v="5"/>
          </reference>
          <reference field="9" count="1">
            <x v="197"/>
          </reference>
        </references>
      </pivotArea>
    </format>
    <format dxfId="1593">
      <pivotArea dataOnly="0" labelOnly="1" outline="0" fieldPosition="0">
        <references count="3">
          <reference field="3" count="1" selected="0">
            <x v="171"/>
          </reference>
          <reference field="7" count="1" selected="0">
            <x v="264"/>
          </reference>
          <reference field="9" count="2">
            <x v="262"/>
            <x v="372"/>
          </reference>
        </references>
      </pivotArea>
    </format>
    <format dxfId="1592">
      <pivotArea dataOnly="0" labelOnly="1" outline="0" fieldPosition="0">
        <references count="3">
          <reference field="3" count="1" selected="0">
            <x v="171"/>
          </reference>
          <reference field="7" count="1" selected="0">
            <x v="265"/>
          </reference>
          <reference field="9" count="6">
            <x v="19"/>
            <x v="90"/>
            <x v="177"/>
            <x v="399"/>
            <x v="458"/>
            <x v="533"/>
          </reference>
        </references>
      </pivotArea>
    </format>
    <format dxfId="1591">
      <pivotArea dataOnly="0" labelOnly="1" outline="0" fieldPosition="0">
        <references count="3">
          <reference field="3" count="1" selected="0">
            <x v="171"/>
          </reference>
          <reference field="7" count="1" selected="0">
            <x v="341"/>
          </reference>
          <reference field="9" count="1">
            <x v="197"/>
          </reference>
        </references>
      </pivotArea>
    </format>
    <format dxfId="1590">
      <pivotArea dataOnly="0" labelOnly="1" outline="0" fieldPosition="0">
        <references count="3">
          <reference field="3" count="1" selected="0">
            <x v="172"/>
          </reference>
          <reference field="7" count="1" selected="0">
            <x v="267"/>
          </reference>
          <reference field="9" count="4">
            <x v="370"/>
            <x v="394"/>
            <x v="458"/>
            <x v="533"/>
          </reference>
        </references>
      </pivotArea>
    </format>
    <format dxfId="1589">
      <pivotArea dataOnly="0" labelOnly="1" outline="0" fieldPosition="0">
        <references count="3">
          <reference field="3" count="1" selected="0">
            <x v="173"/>
          </reference>
          <reference field="7" count="1" selected="0">
            <x v="309"/>
          </reference>
          <reference field="9" count="1">
            <x v="197"/>
          </reference>
        </references>
      </pivotArea>
    </format>
    <format dxfId="1588">
      <pivotArea dataOnly="0" labelOnly="1" outline="0" fieldPosition="0">
        <references count="3">
          <reference field="3" count="1" selected="0">
            <x v="173"/>
          </reference>
          <reference field="7" count="1" selected="0">
            <x v="341"/>
          </reference>
          <reference field="9" count="1">
            <x v="197"/>
          </reference>
        </references>
      </pivotArea>
    </format>
    <format dxfId="1587">
      <pivotArea dataOnly="0" labelOnly="1" outline="0" fieldPosition="0">
        <references count="3">
          <reference field="3" count="1" selected="0">
            <x v="174"/>
          </reference>
          <reference field="7" count="1" selected="0">
            <x v="29"/>
          </reference>
          <reference field="9" count="1">
            <x v="197"/>
          </reference>
        </references>
      </pivotArea>
    </format>
    <format dxfId="1586">
      <pivotArea dataOnly="0" labelOnly="1" outline="0" fieldPosition="0">
        <references count="3">
          <reference field="3" count="1" selected="0">
            <x v="174"/>
          </reference>
          <reference field="7" count="1" selected="0">
            <x v="268"/>
          </reference>
          <reference field="9" count="4">
            <x v="111"/>
            <x v="117"/>
            <x v="318"/>
            <x v="377"/>
          </reference>
        </references>
      </pivotArea>
    </format>
    <format dxfId="1585">
      <pivotArea dataOnly="0" labelOnly="1" outline="0" fieldPosition="0">
        <references count="3">
          <reference field="3" count="1" selected="0">
            <x v="174"/>
          </reference>
          <reference field="7" count="1" selected="0">
            <x v="270"/>
          </reference>
          <reference field="9" count="1">
            <x v="197"/>
          </reference>
        </references>
      </pivotArea>
    </format>
    <format dxfId="1584">
      <pivotArea dataOnly="0" labelOnly="1" outline="0" fieldPosition="0">
        <references count="3">
          <reference field="3" count="1" selected="0">
            <x v="174"/>
          </reference>
          <reference field="7" count="1" selected="0">
            <x v="341"/>
          </reference>
          <reference field="9" count="1">
            <x v="197"/>
          </reference>
        </references>
      </pivotArea>
    </format>
    <format dxfId="1583">
      <pivotArea dataOnly="0" labelOnly="1" outline="0" fieldPosition="0">
        <references count="3">
          <reference field="3" count="1" selected="0">
            <x v="175"/>
          </reference>
          <reference field="7" count="1" selected="0">
            <x v="156"/>
          </reference>
          <reference field="9" count="1">
            <x v="197"/>
          </reference>
        </references>
      </pivotArea>
    </format>
    <format dxfId="1582">
      <pivotArea dataOnly="0" labelOnly="1" outline="0" fieldPosition="0">
        <references count="3">
          <reference field="3" count="1" selected="0">
            <x v="175"/>
          </reference>
          <reference field="7" count="1" selected="0">
            <x v="341"/>
          </reference>
          <reference field="9" count="1">
            <x v="197"/>
          </reference>
        </references>
      </pivotArea>
    </format>
    <format dxfId="1581">
      <pivotArea dataOnly="0" labelOnly="1" outline="0" fieldPosition="0">
        <references count="3">
          <reference field="3" count="1" selected="0">
            <x v="176"/>
          </reference>
          <reference field="7" count="1" selected="0">
            <x v="341"/>
          </reference>
          <reference field="9" count="1">
            <x v="197"/>
          </reference>
        </references>
      </pivotArea>
    </format>
    <format dxfId="1580">
      <pivotArea dataOnly="0" labelOnly="1" outline="0" fieldPosition="0">
        <references count="3">
          <reference field="3" count="1" selected="0">
            <x v="177"/>
          </reference>
          <reference field="7" count="1" selected="0">
            <x v="341"/>
          </reference>
          <reference field="9" count="1">
            <x v="197"/>
          </reference>
        </references>
      </pivotArea>
    </format>
    <format dxfId="1579">
      <pivotArea dataOnly="0" labelOnly="1" outline="0" fieldPosition="0">
        <references count="3">
          <reference field="3" count="1" selected="0">
            <x v="178"/>
          </reference>
          <reference field="7" count="1" selected="0">
            <x v="224"/>
          </reference>
          <reference field="9" count="1">
            <x v="197"/>
          </reference>
        </references>
      </pivotArea>
    </format>
    <format dxfId="1578">
      <pivotArea dataOnly="0" labelOnly="1" outline="0" fieldPosition="0">
        <references count="3">
          <reference field="3" count="1" selected="0">
            <x v="178"/>
          </reference>
          <reference field="7" count="1" selected="0">
            <x v="269"/>
          </reference>
          <reference field="9" count="2">
            <x v="141"/>
            <x v="439"/>
          </reference>
        </references>
      </pivotArea>
    </format>
    <format dxfId="1577">
      <pivotArea dataOnly="0" labelOnly="1" outline="0" fieldPosition="0">
        <references count="3">
          <reference field="3" count="1" selected="0">
            <x v="178"/>
          </reference>
          <reference field="7" count="1" selected="0">
            <x v="274"/>
          </reference>
          <reference field="9" count="1">
            <x v="197"/>
          </reference>
        </references>
      </pivotArea>
    </format>
    <format dxfId="1576">
      <pivotArea dataOnly="0" labelOnly="1" outline="0" fieldPosition="0">
        <references count="3">
          <reference field="3" count="1" selected="0">
            <x v="179"/>
          </reference>
          <reference field="7" count="1" selected="0">
            <x v="271"/>
          </reference>
          <reference field="9" count="2">
            <x v="255"/>
            <x v="469"/>
          </reference>
        </references>
      </pivotArea>
    </format>
    <format dxfId="1575">
      <pivotArea dataOnly="0" labelOnly="1" outline="0" fieldPosition="0">
        <references count="3">
          <reference field="3" count="1" selected="0">
            <x v="179"/>
          </reference>
          <reference field="7" count="1" selected="0">
            <x v="341"/>
          </reference>
          <reference field="9" count="1">
            <x v="197"/>
          </reference>
        </references>
      </pivotArea>
    </format>
    <format dxfId="1574">
      <pivotArea dataOnly="0" labelOnly="1" outline="0" fieldPosition="0">
        <references count="3">
          <reference field="3" count="1" selected="0">
            <x v="180"/>
          </reference>
          <reference field="7" count="1" selected="0">
            <x v="341"/>
          </reference>
          <reference field="9" count="1">
            <x v="197"/>
          </reference>
        </references>
      </pivotArea>
    </format>
    <format dxfId="1573">
      <pivotArea dataOnly="0" labelOnly="1" outline="0" fieldPosition="0">
        <references count="3">
          <reference field="3" count="1" selected="0">
            <x v="181"/>
          </reference>
          <reference field="7" count="1" selected="0">
            <x v="341"/>
          </reference>
          <reference field="9" count="1">
            <x v="197"/>
          </reference>
        </references>
      </pivotArea>
    </format>
    <format dxfId="1572">
      <pivotArea dataOnly="0" labelOnly="1" outline="0" fieldPosition="0">
        <references count="3">
          <reference field="3" count="1" selected="0">
            <x v="182"/>
          </reference>
          <reference field="7" count="1" selected="0">
            <x v="276"/>
          </reference>
          <reference field="9" count="9">
            <x v="22"/>
            <x v="52"/>
            <x v="90"/>
            <x v="221"/>
            <x v="293"/>
            <x v="352"/>
            <x v="416"/>
            <x v="479"/>
            <x v="494"/>
          </reference>
        </references>
      </pivotArea>
    </format>
    <format dxfId="1571">
      <pivotArea dataOnly="0" labelOnly="1" outline="0" fieldPosition="0">
        <references count="3">
          <reference field="3" count="1" selected="0">
            <x v="182"/>
          </reference>
          <reference field="7" count="1" selected="0">
            <x v="341"/>
          </reference>
          <reference field="9" count="1">
            <x v="197"/>
          </reference>
        </references>
      </pivotArea>
    </format>
    <format dxfId="1570">
      <pivotArea dataOnly="0" labelOnly="1" outline="0" fieldPosition="0">
        <references count="3">
          <reference field="3" count="1" selected="0">
            <x v="182"/>
          </reference>
          <reference field="7" count="1" selected="0">
            <x v="372"/>
          </reference>
          <reference field="9" count="1">
            <x v="197"/>
          </reference>
        </references>
      </pivotArea>
    </format>
    <format dxfId="1569">
      <pivotArea dataOnly="0" labelOnly="1" outline="0" fieldPosition="0">
        <references count="3">
          <reference field="3" count="1" selected="0">
            <x v="183"/>
          </reference>
          <reference field="7" count="1" selected="0">
            <x v="372"/>
          </reference>
          <reference field="9" count="1">
            <x v="197"/>
          </reference>
        </references>
      </pivotArea>
    </format>
    <format dxfId="1568">
      <pivotArea dataOnly="0" labelOnly="1" outline="0" fieldPosition="0">
        <references count="3">
          <reference field="3" count="1" selected="0">
            <x v="184"/>
          </reference>
          <reference field="7" count="1" selected="0">
            <x v="4"/>
          </reference>
          <reference field="9" count="1">
            <x v="197"/>
          </reference>
        </references>
      </pivotArea>
    </format>
    <format dxfId="1567">
      <pivotArea dataOnly="0" labelOnly="1" outline="0" fieldPosition="0">
        <references count="3">
          <reference field="3" count="1" selected="0">
            <x v="184"/>
          </reference>
          <reference field="7" count="1" selected="0">
            <x v="5"/>
          </reference>
          <reference field="9" count="1">
            <x v="197"/>
          </reference>
        </references>
      </pivotArea>
    </format>
    <format dxfId="1566">
      <pivotArea dataOnly="0" labelOnly="1" outline="0" fieldPosition="0">
        <references count="3">
          <reference field="3" count="1" selected="0">
            <x v="184"/>
          </reference>
          <reference field="7" count="1" selected="0">
            <x v="278"/>
          </reference>
          <reference field="9" count="5">
            <x v="22"/>
            <x v="85"/>
            <x v="90"/>
            <x v="458"/>
            <x v="533"/>
          </reference>
        </references>
      </pivotArea>
    </format>
    <format dxfId="1565">
      <pivotArea dataOnly="0" labelOnly="1" outline="0" fieldPosition="0">
        <references count="3">
          <reference field="3" count="1" selected="0">
            <x v="184"/>
          </reference>
          <reference field="7" count="1" selected="0">
            <x v="279"/>
          </reference>
          <reference field="9" count="5">
            <x v="22"/>
            <x v="85"/>
            <x v="90"/>
            <x v="458"/>
            <x v="533"/>
          </reference>
        </references>
      </pivotArea>
    </format>
    <format dxfId="1564">
      <pivotArea dataOnly="0" labelOnly="1" outline="0" fieldPosition="0">
        <references count="3">
          <reference field="3" count="1" selected="0">
            <x v="185"/>
          </reference>
          <reference field="7" count="1" selected="0">
            <x v="4"/>
          </reference>
          <reference field="9" count="1">
            <x v="197"/>
          </reference>
        </references>
      </pivotArea>
    </format>
    <format dxfId="1563">
      <pivotArea dataOnly="0" labelOnly="1" outline="0" fieldPosition="0">
        <references count="3">
          <reference field="3" count="1" selected="0">
            <x v="185"/>
          </reference>
          <reference field="7" count="1" selected="0">
            <x v="5"/>
          </reference>
          <reference field="9" count="1">
            <x v="197"/>
          </reference>
        </references>
      </pivotArea>
    </format>
    <format dxfId="1562">
      <pivotArea dataOnly="0" labelOnly="1" outline="0" fieldPosition="0">
        <references count="3">
          <reference field="3" count="1" selected="0">
            <x v="185"/>
          </reference>
          <reference field="7" count="1" selected="0">
            <x v="280"/>
          </reference>
          <reference field="9" count="5">
            <x v="22"/>
            <x v="85"/>
            <x v="90"/>
            <x v="458"/>
            <x v="533"/>
          </reference>
        </references>
      </pivotArea>
    </format>
    <format dxfId="1561">
      <pivotArea dataOnly="0" labelOnly="1" outline="0" fieldPosition="0">
        <references count="3">
          <reference field="3" count="1" selected="0">
            <x v="185"/>
          </reference>
          <reference field="7" count="1" selected="0">
            <x v="281"/>
          </reference>
          <reference field="9" count="6">
            <x v="22"/>
            <x v="85"/>
            <x v="90"/>
            <x v="329"/>
            <x v="458"/>
            <x v="533"/>
          </reference>
        </references>
      </pivotArea>
    </format>
    <format dxfId="1560">
      <pivotArea dataOnly="0" labelOnly="1" outline="0" fieldPosition="0">
        <references count="3">
          <reference field="3" count="1" selected="0">
            <x v="185"/>
          </reference>
          <reference field="7" count="1" selected="0">
            <x v="341"/>
          </reference>
          <reference field="9" count="1">
            <x v="197"/>
          </reference>
        </references>
      </pivotArea>
    </format>
    <format dxfId="1559">
      <pivotArea dataOnly="0" labelOnly="1" outline="0" fieldPosition="0">
        <references count="3">
          <reference field="3" count="1" selected="0">
            <x v="186"/>
          </reference>
          <reference field="7" count="1" selected="0">
            <x v="50"/>
          </reference>
          <reference field="9" count="1">
            <x v="197"/>
          </reference>
        </references>
      </pivotArea>
    </format>
    <format dxfId="1558">
      <pivotArea dataOnly="0" labelOnly="1" outline="0" fieldPosition="0">
        <references count="3">
          <reference field="3" count="1" selected="0">
            <x v="186"/>
          </reference>
          <reference field="7" count="1" selected="0">
            <x v="123"/>
          </reference>
          <reference field="9" count="1">
            <x v="197"/>
          </reference>
        </references>
      </pivotArea>
    </format>
    <format dxfId="1557">
      <pivotArea dataOnly="0" labelOnly="1" outline="0" fieldPosition="0">
        <references count="3">
          <reference field="3" count="1" selected="0">
            <x v="186"/>
          </reference>
          <reference field="7" count="1" selected="0">
            <x v="275"/>
          </reference>
          <reference field="9" count="1">
            <x v="197"/>
          </reference>
        </references>
      </pivotArea>
    </format>
    <format dxfId="1556">
      <pivotArea dataOnly="0" labelOnly="1" outline="0" fieldPosition="0">
        <references count="3">
          <reference field="3" count="1" selected="0">
            <x v="186"/>
          </reference>
          <reference field="7" count="1" selected="0">
            <x v="282"/>
          </reference>
          <reference field="9" count="1">
            <x v="197"/>
          </reference>
        </references>
      </pivotArea>
    </format>
    <format dxfId="1555">
      <pivotArea dataOnly="0" labelOnly="1" outline="0" fieldPosition="0">
        <references count="3">
          <reference field="3" count="1" selected="0">
            <x v="186"/>
          </reference>
          <reference field="7" count="1" selected="0">
            <x v="341"/>
          </reference>
          <reference field="9" count="1">
            <x v="197"/>
          </reference>
        </references>
      </pivotArea>
    </format>
    <format dxfId="1554">
      <pivotArea dataOnly="0" labelOnly="1" outline="0" fieldPosition="0">
        <references count="3">
          <reference field="3" count="1" selected="0">
            <x v="186"/>
          </reference>
          <reference field="7" count="1" selected="0">
            <x v="375"/>
          </reference>
          <reference field="9" count="1">
            <x v="197"/>
          </reference>
        </references>
      </pivotArea>
    </format>
    <format dxfId="1553">
      <pivotArea dataOnly="0" labelOnly="1" outline="0" fieldPosition="0">
        <references count="3">
          <reference field="3" count="1" selected="0">
            <x v="187"/>
          </reference>
          <reference field="7" count="1" selected="0">
            <x v="218"/>
          </reference>
          <reference field="9" count="1">
            <x v="197"/>
          </reference>
        </references>
      </pivotArea>
    </format>
    <format dxfId="1552">
      <pivotArea dataOnly="0" labelOnly="1" outline="0" fieldPosition="0">
        <references count="3">
          <reference field="3" count="1" selected="0">
            <x v="187"/>
          </reference>
          <reference field="7" count="1" selected="0">
            <x v="285"/>
          </reference>
          <reference field="9" count="10">
            <x v="45"/>
            <x v="90"/>
            <x v="206"/>
            <x v="291"/>
            <x v="322"/>
            <x v="418"/>
            <x v="425"/>
            <x v="447"/>
            <x v="487"/>
            <x v="495"/>
          </reference>
        </references>
      </pivotArea>
    </format>
    <format dxfId="1551">
      <pivotArea dataOnly="0" labelOnly="1" outline="0" fieldPosition="0">
        <references count="3">
          <reference field="3" count="1" selected="0">
            <x v="187"/>
          </reference>
          <reference field="7" count="1" selected="0">
            <x v="341"/>
          </reference>
          <reference field="9" count="1">
            <x v="197"/>
          </reference>
        </references>
      </pivotArea>
    </format>
    <format dxfId="1550">
      <pivotArea dataOnly="0" labelOnly="1" outline="0" fieldPosition="0">
        <references count="3">
          <reference field="3" count="1" selected="0">
            <x v="187"/>
          </reference>
          <reference field="7" count="1" selected="0">
            <x v="374"/>
          </reference>
          <reference field="9" count="1">
            <x v="197"/>
          </reference>
        </references>
      </pivotArea>
    </format>
    <format dxfId="1549">
      <pivotArea dataOnly="0" labelOnly="1" outline="0" fieldPosition="0">
        <references count="3">
          <reference field="3" count="1" selected="0">
            <x v="188"/>
          </reference>
          <reference field="7" count="1" selected="0">
            <x v="341"/>
          </reference>
          <reference field="9" count="1">
            <x v="197"/>
          </reference>
        </references>
      </pivotArea>
    </format>
    <format dxfId="1548">
      <pivotArea dataOnly="0" labelOnly="1" outline="0" fieldPosition="0">
        <references count="3">
          <reference field="3" count="1" selected="0">
            <x v="189"/>
          </reference>
          <reference field="7" count="1" selected="0">
            <x v="287"/>
          </reference>
          <reference field="9" count="9">
            <x v="67"/>
            <x v="92"/>
            <x v="292"/>
            <x v="308"/>
            <x v="331"/>
            <x v="370"/>
            <x v="410"/>
            <x v="458"/>
            <x v="487"/>
          </reference>
        </references>
      </pivotArea>
    </format>
    <format dxfId="1547">
      <pivotArea dataOnly="0" labelOnly="1" outline="0" fieldPosition="0">
        <references count="3">
          <reference field="3" count="1" selected="0">
            <x v="189"/>
          </reference>
          <reference field="7" count="1" selected="0">
            <x v="341"/>
          </reference>
          <reference field="9" count="1">
            <x v="197"/>
          </reference>
        </references>
      </pivotArea>
    </format>
    <format dxfId="1546">
      <pivotArea dataOnly="0" labelOnly="1" outline="0" fieldPosition="0">
        <references count="3">
          <reference field="3" count="1" selected="0">
            <x v="190"/>
          </reference>
          <reference field="7" count="1" selected="0">
            <x v="292"/>
          </reference>
          <reference field="9" count="2">
            <x v="290"/>
            <x v="296"/>
          </reference>
        </references>
      </pivotArea>
    </format>
    <format dxfId="1545">
      <pivotArea dataOnly="0" labelOnly="1" outline="0" fieldPosition="0">
        <references count="3">
          <reference field="3" count="1" selected="0">
            <x v="190"/>
          </reference>
          <reference field="7" count="1" selected="0">
            <x v="293"/>
          </reference>
          <reference field="9" count="2">
            <x v="9"/>
            <x v="40"/>
          </reference>
        </references>
      </pivotArea>
    </format>
    <format dxfId="1544">
      <pivotArea dataOnly="0" labelOnly="1" outline="0" fieldPosition="0">
        <references count="3">
          <reference field="3" count="1" selected="0">
            <x v="190"/>
          </reference>
          <reference field="7" count="1" selected="0">
            <x v="294"/>
          </reference>
          <reference field="9" count="6">
            <x v="15"/>
            <x v="17"/>
            <x v="223"/>
            <x v="225"/>
            <x v="335"/>
            <x v="450"/>
          </reference>
        </references>
      </pivotArea>
    </format>
    <format dxfId="1543">
      <pivotArea dataOnly="0" labelOnly="1" outline="0" fieldPosition="0">
        <references count="3">
          <reference field="3" count="1" selected="0">
            <x v="190"/>
          </reference>
          <reference field="7" count="1" selected="0">
            <x v="341"/>
          </reference>
          <reference field="9" count="1">
            <x v="197"/>
          </reference>
        </references>
      </pivotArea>
    </format>
    <format dxfId="1542">
      <pivotArea dataOnly="0" labelOnly="1" outline="0" fieldPosition="0">
        <references count="3">
          <reference field="3" count="1" selected="0">
            <x v="190"/>
          </reference>
          <reference field="7" count="1" selected="0">
            <x v="343"/>
          </reference>
          <reference field="9" count="1">
            <x v="197"/>
          </reference>
        </references>
      </pivotArea>
    </format>
    <format dxfId="1541">
      <pivotArea dataOnly="0" labelOnly="1" outline="0" fieldPosition="0">
        <references count="3">
          <reference field="3" count="1" selected="0">
            <x v="191"/>
          </reference>
          <reference field="7" count="1" selected="0">
            <x v="217"/>
          </reference>
          <reference field="9" count="3">
            <x v="90"/>
            <x v="175"/>
            <x v="249"/>
          </reference>
        </references>
      </pivotArea>
    </format>
    <format dxfId="1540">
      <pivotArea dataOnly="0" labelOnly="1" outline="0" fieldPosition="0">
        <references count="3">
          <reference field="3" count="1" selected="0">
            <x v="191"/>
          </reference>
          <reference field="7" count="1" selected="0">
            <x v="243"/>
          </reference>
          <reference field="9" count="1">
            <x v="197"/>
          </reference>
        </references>
      </pivotArea>
    </format>
    <format dxfId="1539">
      <pivotArea dataOnly="0" labelOnly="1" outline="0" fieldPosition="0">
        <references count="3">
          <reference field="3" count="1" selected="0">
            <x v="191"/>
          </reference>
          <reference field="7" count="1" selected="0">
            <x v="296"/>
          </reference>
          <reference field="9" count="1">
            <x v="197"/>
          </reference>
        </references>
      </pivotArea>
    </format>
    <format dxfId="1538">
      <pivotArea dataOnly="0" labelOnly="1" outline="0" fieldPosition="0">
        <references count="3">
          <reference field="3" count="1" selected="0">
            <x v="191"/>
          </reference>
          <reference field="7" count="1" selected="0">
            <x v="341"/>
          </reference>
          <reference field="9" count="1">
            <x v="197"/>
          </reference>
        </references>
      </pivotArea>
    </format>
    <format dxfId="1537">
      <pivotArea dataOnly="0" labelOnly="1" outline="0" fieldPosition="0">
        <references count="3">
          <reference field="3" count="1" selected="0">
            <x v="192"/>
          </reference>
          <reference field="7" count="1" selected="0">
            <x v="0"/>
          </reference>
          <reference field="9" count="1">
            <x v="542"/>
          </reference>
        </references>
      </pivotArea>
    </format>
    <format dxfId="1536">
      <pivotArea dataOnly="0" labelOnly="1" outline="0" fieldPosition="0">
        <references count="3">
          <reference field="3" count="1" selected="0">
            <x v="193"/>
          </reference>
          <reference field="7" count="1" selected="0">
            <x v="136"/>
          </reference>
          <reference field="9" count="1">
            <x v="197"/>
          </reference>
        </references>
      </pivotArea>
    </format>
    <format dxfId="1535">
      <pivotArea dataOnly="0" labelOnly="1" outline="0" fieldPosition="0">
        <references count="3">
          <reference field="3" count="1" selected="0">
            <x v="193"/>
          </reference>
          <reference field="7" count="1" selected="0">
            <x v="186"/>
          </reference>
          <reference field="9" count="2">
            <x v="324"/>
            <x v="541"/>
          </reference>
        </references>
      </pivotArea>
    </format>
    <format dxfId="1534">
      <pivotArea dataOnly="0" labelOnly="1" outline="0" fieldPosition="0">
        <references count="3">
          <reference field="3" count="1" selected="0">
            <x v="193"/>
          </reference>
          <reference field="7" count="1" selected="0">
            <x v="241"/>
          </reference>
          <reference field="9" count="1">
            <x v="197"/>
          </reference>
        </references>
      </pivotArea>
    </format>
    <format dxfId="1533">
      <pivotArea dataOnly="0" labelOnly="1" outline="0" fieldPosition="0">
        <references count="3">
          <reference field="3" count="1" selected="0">
            <x v="193"/>
          </reference>
          <reference field="7" count="1" selected="0">
            <x v="341"/>
          </reference>
          <reference field="9" count="1">
            <x v="197"/>
          </reference>
        </references>
      </pivotArea>
    </format>
    <format dxfId="1532">
      <pivotArea dataOnly="0" labelOnly="1" outline="0" fieldPosition="0">
        <references count="3">
          <reference field="3" count="1" selected="0">
            <x v="194"/>
          </reference>
          <reference field="7" count="1" selected="0">
            <x v="136"/>
          </reference>
          <reference field="9" count="1">
            <x v="197"/>
          </reference>
        </references>
      </pivotArea>
    </format>
    <format dxfId="1531">
      <pivotArea dataOnly="0" labelOnly="1" outline="0" fieldPosition="0">
        <references count="3">
          <reference field="3" count="1" selected="0">
            <x v="194"/>
          </reference>
          <reference field="7" count="1" selected="0">
            <x v="241"/>
          </reference>
          <reference field="9" count="1">
            <x v="197"/>
          </reference>
        </references>
      </pivotArea>
    </format>
    <format dxfId="1530">
      <pivotArea dataOnly="0" labelOnly="1" outline="0" fieldPosition="0">
        <references count="3">
          <reference field="3" count="1" selected="0">
            <x v="194"/>
          </reference>
          <reference field="7" count="1" selected="0">
            <x v="297"/>
          </reference>
          <reference field="9" count="2">
            <x v="188"/>
            <x v="510"/>
          </reference>
        </references>
      </pivotArea>
    </format>
    <format dxfId="1529">
      <pivotArea dataOnly="0" labelOnly="1" outline="0" fieldPosition="0">
        <references count="3">
          <reference field="3" count="1" selected="0">
            <x v="195"/>
          </reference>
          <reference field="7" count="1" selected="0">
            <x v="241"/>
          </reference>
          <reference field="9" count="1">
            <x v="197"/>
          </reference>
        </references>
      </pivotArea>
    </format>
    <format dxfId="1528">
      <pivotArea dataOnly="0" labelOnly="1" outline="0" fieldPosition="0">
        <references count="3">
          <reference field="3" count="1" selected="0">
            <x v="195"/>
          </reference>
          <reference field="7" count="1" selected="0">
            <x v="298"/>
          </reference>
          <reference field="9" count="3">
            <x v="301"/>
            <x v="362"/>
            <x v="535"/>
          </reference>
        </references>
      </pivotArea>
    </format>
    <format dxfId="1527">
      <pivotArea dataOnly="0" labelOnly="1" outline="0" fieldPosition="0">
        <references count="3">
          <reference field="3" count="1" selected="0">
            <x v="195"/>
          </reference>
          <reference field="7" count="1" selected="0">
            <x v="299"/>
          </reference>
          <reference field="9" count="1">
            <x v="197"/>
          </reference>
        </references>
      </pivotArea>
    </format>
    <format dxfId="1526">
      <pivotArea dataOnly="0" labelOnly="1" outline="0" fieldPosition="0">
        <references count="3">
          <reference field="3" count="1" selected="0">
            <x v="195"/>
          </reference>
          <reference field="7" count="1" selected="0">
            <x v="300"/>
          </reference>
          <reference field="9" count="2">
            <x v="262"/>
            <x v="372"/>
          </reference>
        </references>
      </pivotArea>
    </format>
    <format dxfId="1525">
      <pivotArea dataOnly="0" labelOnly="1" outline="0" fieldPosition="0">
        <references count="3">
          <reference field="3" count="1" selected="0">
            <x v="195"/>
          </reference>
          <reference field="7" count="1" selected="0">
            <x v="301"/>
          </reference>
          <reference field="9" count="6">
            <x v="19"/>
            <x v="90"/>
            <x v="177"/>
            <x v="399"/>
            <x v="458"/>
            <x v="533"/>
          </reference>
        </references>
      </pivotArea>
    </format>
    <format dxfId="1524">
      <pivotArea dataOnly="0" labelOnly="1" outline="0" fieldPosition="0">
        <references count="3">
          <reference field="3" count="1" selected="0">
            <x v="195"/>
          </reference>
          <reference field="7" count="1" selected="0">
            <x v="302"/>
          </reference>
          <reference field="9" count="3">
            <x v="89"/>
            <x v="411"/>
            <x v="499"/>
          </reference>
        </references>
      </pivotArea>
    </format>
    <format dxfId="1523">
      <pivotArea dataOnly="0" labelOnly="1" outline="0" fieldPosition="0">
        <references count="3">
          <reference field="3" count="1" selected="0">
            <x v="195"/>
          </reference>
          <reference field="7" count="1" selected="0">
            <x v="341"/>
          </reference>
          <reference field="9" count="1">
            <x v="197"/>
          </reference>
        </references>
      </pivotArea>
    </format>
    <format dxfId="1522">
      <pivotArea dataOnly="0" labelOnly="1" outline="0" fieldPosition="0">
        <references count="3">
          <reference field="3" count="1" selected="0">
            <x v="196"/>
          </reference>
          <reference field="7" count="1" selected="0">
            <x v="4"/>
          </reference>
          <reference field="9" count="1">
            <x v="197"/>
          </reference>
        </references>
      </pivotArea>
    </format>
    <format dxfId="1521">
      <pivotArea dataOnly="0" labelOnly="1" outline="0" fieldPosition="0">
        <references count="3">
          <reference field="3" count="1" selected="0">
            <x v="196"/>
          </reference>
          <reference field="7" count="1" selected="0">
            <x v="5"/>
          </reference>
          <reference field="9" count="1">
            <x v="197"/>
          </reference>
        </references>
      </pivotArea>
    </format>
    <format dxfId="1520">
      <pivotArea dataOnly="0" labelOnly="1" outline="0" fieldPosition="0">
        <references count="3">
          <reference field="3" count="1" selected="0">
            <x v="196"/>
          </reference>
          <reference field="7" count="1" selected="0">
            <x v="60"/>
          </reference>
          <reference field="9" count="1">
            <x v="197"/>
          </reference>
        </references>
      </pivotArea>
    </format>
    <format dxfId="1519">
      <pivotArea dataOnly="0" labelOnly="1" outline="0" fieldPosition="0">
        <references count="3">
          <reference field="3" count="1" selected="0">
            <x v="196"/>
          </reference>
          <reference field="7" count="1" selected="0">
            <x v="303"/>
          </reference>
          <reference field="9" count="2">
            <x v="262"/>
            <x v="372"/>
          </reference>
        </references>
      </pivotArea>
    </format>
    <format dxfId="1518">
      <pivotArea dataOnly="0" labelOnly="1" outline="0" fieldPosition="0">
        <references count="3">
          <reference field="3" count="1" selected="0">
            <x v="196"/>
          </reference>
          <reference field="7" count="1" selected="0">
            <x v="304"/>
          </reference>
          <reference field="9" count="3">
            <x v="301"/>
            <x v="362"/>
            <x v="535"/>
          </reference>
        </references>
      </pivotArea>
    </format>
    <format dxfId="1517">
      <pivotArea dataOnly="0" labelOnly="1" outline="0" fieldPosition="0">
        <references count="3">
          <reference field="3" count="1" selected="0">
            <x v="196"/>
          </reference>
          <reference field="7" count="1" selected="0">
            <x v="305"/>
          </reference>
          <reference field="9" count="5">
            <x v="47"/>
            <x v="174"/>
            <x v="200"/>
            <x v="348"/>
            <x v="486"/>
          </reference>
        </references>
      </pivotArea>
    </format>
    <format dxfId="1516">
      <pivotArea dataOnly="0" labelOnly="1" outline="0" fieldPosition="0">
        <references count="3">
          <reference field="3" count="1" selected="0">
            <x v="196"/>
          </reference>
          <reference field="7" count="1" selected="0">
            <x v="341"/>
          </reference>
          <reference field="9" count="1">
            <x v="197"/>
          </reference>
        </references>
      </pivotArea>
    </format>
    <format dxfId="1515">
      <pivotArea dataOnly="0" labelOnly="1" outline="0" fieldPosition="0">
        <references count="3">
          <reference field="3" count="1" selected="0">
            <x v="196"/>
          </reference>
          <reference field="7" count="1" selected="0">
            <x v="380"/>
          </reference>
          <reference field="9" count="2">
            <x v="324"/>
            <x v="541"/>
          </reference>
        </references>
      </pivotArea>
    </format>
    <format dxfId="1514">
      <pivotArea dataOnly="0" labelOnly="1" outline="0" fieldPosition="0">
        <references count="3">
          <reference field="3" count="1" selected="0">
            <x v="197"/>
          </reference>
          <reference field="7" count="1" selected="0">
            <x v="0"/>
          </reference>
          <reference field="9" count="1">
            <x v="542"/>
          </reference>
        </references>
      </pivotArea>
    </format>
    <format dxfId="1513">
      <pivotArea dataOnly="0" labelOnly="1" outline="0" fieldPosition="0">
        <references count="3">
          <reference field="3" count="1" selected="0">
            <x v="198"/>
          </reference>
          <reference field="7" count="1" selected="0">
            <x v="199"/>
          </reference>
          <reference field="9" count="1">
            <x v="197"/>
          </reference>
        </references>
      </pivotArea>
    </format>
    <format dxfId="1512">
      <pivotArea dataOnly="0" labelOnly="1" outline="0" fieldPosition="0">
        <references count="3">
          <reference field="3" count="1" selected="0">
            <x v="198"/>
          </reference>
          <reference field="7" count="1" selected="0">
            <x v="306"/>
          </reference>
          <reference field="9" count="2">
            <x v="301"/>
            <x v="357"/>
          </reference>
        </references>
      </pivotArea>
    </format>
    <format dxfId="1511">
      <pivotArea dataOnly="0" labelOnly="1" outline="0" fieldPosition="0">
        <references count="3">
          <reference field="3" count="1" selected="0">
            <x v="198"/>
          </reference>
          <reference field="7" count="1" selected="0">
            <x v="307"/>
          </reference>
          <reference field="9" count="2">
            <x v="185"/>
            <x v="466"/>
          </reference>
        </references>
      </pivotArea>
    </format>
    <format dxfId="1510">
      <pivotArea dataOnly="0" labelOnly="1" outline="0" fieldPosition="0">
        <references count="3">
          <reference field="3" count="1" selected="0">
            <x v="198"/>
          </reference>
          <reference field="7" count="1" selected="0">
            <x v="341"/>
          </reference>
          <reference field="9" count="1">
            <x v="197"/>
          </reference>
        </references>
      </pivotArea>
    </format>
    <format dxfId="1509">
      <pivotArea dataOnly="0" labelOnly="1" outline="0" fieldPosition="0">
        <references count="3">
          <reference field="3" count="1" selected="0">
            <x v="199"/>
          </reference>
          <reference field="7" count="1" selected="0">
            <x v="283"/>
          </reference>
          <reference field="9" count="2">
            <x v="324"/>
            <x v="541"/>
          </reference>
        </references>
      </pivotArea>
    </format>
    <format dxfId="1508">
      <pivotArea dataOnly="0" labelOnly="1" outline="0" fieldPosition="0">
        <references count="3">
          <reference field="3" count="1" selected="0">
            <x v="199"/>
          </reference>
          <reference field="7" count="1" selected="0">
            <x v="310"/>
          </reference>
          <reference field="9" count="9">
            <x v="24"/>
            <x v="79"/>
            <x v="86"/>
            <x v="93"/>
            <x v="217"/>
            <x v="301"/>
            <x v="362"/>
            <x v="370"/>
            <x v="534"/>
          </reference>
        </references>
      </pivotArea>
    </format>
    <format dxfId="1507">
      <pivotArea dataOnly="0" labelOnly="1" outline="0" fieldPosition="0">
        <references count="3">
          <reference field="3" count="1" selected="0">
            <x v="199"/>
          </reference>
          <reference field="7" count="1" selected="0">
            <x v="341"/>
          </reference>
          <reference field="9" count="1">
            <x v="197"/>
          </reference>
        </references>
      </pivotArea>
    </format>
    <format dxfId="1506">
      <pivotArea dataOnly="0" labelOnly="1" outline="0" fieldPosition="0">
        <references count="3">
          <reference field="3" count="1" selected="0">
            <x v="200"/>
          </reference>
          <reference field="7" count="1" selected="0">
            <x v="311"/>
          </reference>
          <reference field="9" count="4">
            <x v="90"/>
            <x v="230"/>
            <x v="307"/>
            <x v="338"/>
          </reference>
        </references>
      </pivotArea>
    </format>
    <format dxfId="1505">
      <pivotArea dataOnly="0" labelOnly="1" outline="0" fieldPosition="0">
        <references count="3">
          <reference field="3" count="1" selected="0">
            <x v="200"/>
          </reference>
          <reference field="7" count="1" selected="0">
            <x v="312"/>
          </reference>
          <reference field="9" count="1">
            <x v="197"/>
          </reference>
        </references>
      </pivotArea>
    </format>
    <format dxfId="1504">
      <pivotArea dataOnly="0" labelOnly="1" outline="0" fieldPosition="0">
        <references count="3">
          <reference field="3" count="1" selected="0">
            <x v="200"/>
          </reference>
          <reference field="7" count="1" selected="0">
            <x v="341"/>
          </reference>
          <reference field="9" count="1">
            <x v="197"/>
          </reference>
        </references>
      </pivotArea>
    </format>
    <format dxfId="1503">
      <pivotArea dataOnly="0" labelOnly="1" outline="0" fieldPosition="0">
        <references count="3">
          <reference field="3" count="1" selected="0">
            <x v="201"/>
          </reference>
          <reference field="7" count="1" selected="0">
            <x v="9"/>
          </reference>
          <reference field="9" count="1">
            <x v="197"/>
          </reference>
        </references>
      </pivotArea>
    </format>
    <format dxfId="1502">
      <pivotArea dataOnly="0" labelOnly="1" outline="0" fieldPosition="0">
        <references count="3">
          <reference field="3" count="1" selected="0">
            <x v="201"/>
          </reference>
          <reference field="7" count="1" selected="0">
            <x v="228"/>
          </reference>
          <reference field="9" count="1">
            <x v="197"/>
          </reference>
        </references>
      </pivotArea>
    </format>
    <format dxfId="1501">
      <pivotArea dataOnly="0" labelOnly="1" outline="0" fieldPosition="0">
        <references count="3">
          <reference field="3" count="1" selected="0">
            <x v="201"/>
          </reference>
          <reference field="7" count="1" selected="0">
            <x v="341"/>
          </reference>
          <reference field="9" count="1">
            <x v="197"/>
          </reference>
        </references>
      </pivotArea>
    </format>
    <format dxfId="1500">
      <pivotArea dataOnly="0" labelOnly="1" outline="0" fieldPosition="0">
        <references count="3">
          <reference field="3" count="1" selected="0">
            <x v="201"/>
          </reference>
          <reference field="7" count="1" selected="0">
            <x v="372"/>
          </reference>
          <reference field="9" count="1">
            <x v="197"/>
          </reference>
        </references>
      </pivotArea>
    </format>
    <format dxfId="1499">
      <pivotArea dataOnly="0" labelOnly="1" outline="0" fieldPosition="0">
        <references count="3">
          <reference field="3" count="1" selected="0">
            <x v="202"/>
          </reference>
          <reference field="7" count="1" selected="0">
            <x v="341"/>
          </reference>
          <reference field="9" count="1">
            <x v="197"/>
          </reference>
        </references>
      </pivotArea>
    </format>
    <format dxfId="1498">
      <pivotArea dataOnly="0" labelOnly="1" outline="0" fieldPosition="0">
        <references count="3">
          <reference field="3" count="1" selected="0">
            <x v="203"/>
          </reference>
          <reference field="7" count="1" selected="0">
            <x v="341"/>
          </reference>
          <reference field="9" count="1">
            <x v="197"/>
          </reference>
        </references>
      </pivotArea>
    </format>
    <format dxfId="1497">
      <pivotArea dataOnly="0" labelOnly="1" outline="0" fieldPosition="0">
        <references count="3">
          <reference field="3" count="1" selected="0">
            <x v="204"/>
          </reference>
          <reference field="7" count="1" selected="0">
            <x v="341"/>
          </reference>
          <reference field="9" count="1">
            <x v="197"/>
          </reference>
        </references>
      </pivotArea>
    </format>
    <format dxfId="1496">
      <pivotArea dataOnly="0" labelOnly="1" outline="0" fieldPosition="0">
        <references count="3">
          <reference field="3" count="1" selected="0">
            <x v="204"/>
          </reference>
          <reference field="7" count="1" selected="0">
            <x v="373"/>
          </reference>
          <reference field="9" count="1">
            <x v="197"/>
          </reference>
        </references>
      </pivotArea>
    </format>
    <format dxfId="1495">
      <pivotArea dataOnly="0" labelOnly="1" outline="0" fieldPosition="0">
        <references count="3">
          <reference field="3" count="1" selected="0">
            <x v="205"/>
          </reference>
          <reference field="7" count="1" selected="0">
            <x v="341"/>
          </reference>
          <reference field="9" count="1">
            <x v="197"/>
          </reference>
        </references>
      </pivotArea>
    </format>
    <format dxfId="1494">
      <pivotArea dataOnly="0" labelOnly="1" outline="0" fieldPosition="0">
        <references count="3">
          <reference field="3" count="1" selected="0">
            <x v="205"/>
          </reference>
          <reference field="7" count="1" selected="0">
            <x v="373"/>
          </reference>
          <reference field="9" count="1">
            <x v="197"/>
          </reference>
        </references>
      </pivotArea>
    </format>
    <format dxfId="1493">
      <pivotArea dataOnly="0" labelOnly="1" outline="0" fieldPosition="0">
        <references count="3">
          <reference field="3" count="1" selected="0">
            <x v="206"/>
          </reference>
          <reference field="7" count="1" selected="0">
            <x v="206"/>
          </reference>
          <reference field="9" count="1">
            <x v="197"/>
          </reference>
        </references>
      </pivotArea>
    </format>
    <format dxfId="1492">
      <pivotArea dataOnly="0" labelOnly="1" outline="0" fieldPosition="0">
        <references count="3">
          <reference field="3" count="1" selected="0">
            <x v="206"/>
          </reference>
          <reference field="7" count="1" selected="0">
            <x v="313"/>
          </reference>
          <reference field="9" count="3">
            <x v="150"/>
            <x v="158"/>
            <x v="361"/>
          </reference>
        </references>
      </pivotArea>
    </format>
    <format dxfId="1491">
      <pivotArea dataOnly="0" labelOnly="1" outline="0" fieldPosition="0">
        <references count="3">
          <reference field="3" count="1" selected="0">
            <x v="206"/>
          </reference>
          <reference field="7" count="1" selected="0">
            <x v="314"/>
          </reference>
          <reference field="9" count="3">
            <x v="30"/>
            <x v="60"/>
            <x v="215"/>
          </reference>
        </references>
      </pivotArea>
    </format>
    <format dxfId="1490">
      <pivotArea dataOnly="0" labelOnly="1" outline="0" fieldPosition="0">
        <references count="3">
          <reference field="3" count="1" selected="0">
            <x v="206"/>
          </reference>
          <reference field="7" count="1" selected="0">
            <x v="341"/>
          </reference>
          <reference field="9" count="1">
            <x v="197"/>
          </reference>
        </references>
      </pivotArea>
    </format>
    <format dxfId="1489">
      <pivotArea dataOnly="0" labelOnly="1" outline="0" fieldPosition="0">
        <references count="3">
          <reference field="3" count="1" selected="0">
            <x v="207"/>
          </reference>
          <reference field="7" count="1" selected="0">
            <x v="317"/>
          </reference>
          <reference field="9" count="4">
            <x v="10"/>
            <x v="49"/>
            <x v="204"/>
            <x v="495"/>
          </reference>
        </references>
      </pivotArea>
    </format>
    <format dxfId="1488">
      <pivotArea dataOnly="0" labelOnly="1" outline="0" fieldPosition="0">
        <references count="3">
          <reference field="3" count="1" selected="0">
            <x v="207"/>
          </reference>
          <reference field="7" count="1" selected="0">
            <x v="341"/>
          </reference>
          <reference field="9" count="1">
            <x v="197"/>
          </reference>
        </references>
      </pivotArea>
    </format>
    <format dxfId="1487">
      <pivotArea dataOnly="0" labelOnly="1" outline="0" fieldPosition="0">
        <references count="3">
          <reference field="3" count="1" selected="0">
            <x v="208"/>
          </reference>
          <reference field="7" count="1" selected="0">
            <x v="8"/>
          </reference>
          <reference field="9" count="2">
            <x v="324"/>
            <x v="541"/>
          </reference>
        </references>
      </pivotArea>
    </format>
    <format dxfId="1486">
      <pivotArea dataOnly="0" labelOnly="1" outline="0" fieldPosition="0">
        <references count="3">
          <reference field="3" count="1" selected="0">
            <x v="208"/>
          </reference>
          <reference field="7" count="1" selected="0">
            <x v="190"/>
          </reference>
          <reference field="9" count="2">
            <x v="324"/>
            <x v="541"/>
          </reference>
        </references>
      </pivotArea>
    </format>
    <format dxfId="1485">
      <pivotArea dataOnly="0" labelOnly="1" outline="0" fieldPosition="0">
        <references count="3">
          <reference field="3" count="1" selected="0">
            <x v="208"/>
          </reference>
          <reference field="7" count="1" selected="0">
            <x v="316"/>
          </reference>
          <reference field="9" count="1">
            <x v="197"/>
          </reference>
        </references>
      </pivotArea>
    </format>
    <format dxfId="1484">
      <pivotArea dataOnly="0" labelOnly="1" outline="0" fieldPosition="0">
        <references count="3">
          <reference field="3" count="1" selected="0">
            <x v="208"/>
          </reference>
          <reference field="7" count="1" selected="0">
            <x v="318"/>
          </reference>
          <reference field="9" count="5">
            <x v="114"/>
            <x v="127"/>
            <x v="136"/>
            <x v="437"/>
            <x v="529"/>
          </reference>
        </references>
      </pivotArea>
    </format>
    <format dxfId="1483">
      <pivotArea dataOnly="0" labelOnly="1" outline="0" fieldPosition="0">
        <references count="3">
          <reference field="3" count="1" selected="0">
            <x v="209"/>
          </reference>
          <reference field="7" count="1" selected="0">
            <x v="315"/>
          </reference>
          <reference field="9" count="8">
            <x v="67"/>
            <x v="92"/>
            <x v="292"/>
            <x v="331"/>
            <x v="370"/>
            <x v="410"/>
            <x v="458"/>
            <x v="487"/>
          </reference>
        </references>
      </pivotArea>
    </format>
    <format dxfId="1482">
      <pivotArea dataOnly="0" labelOnly="1" outline="0" fieldPosition="0">
        <references count="3">
          <reference field="3" count="1" selected="0">
            <x v="209"/>
          </reference>
          <reference field="7" count="1" selected="0">
            <x v="341"/>
          </reference>
          <reference field="9" count="1">
            <x v="197"/>
          </reference>
        </references>
      </pivotArea>
    </format>
    <format dxfId="1481">
      <pivotArea dataOnly="0" labelOnly="1" outline="0" fieldPosition="0">
        <references count="3">
          <reference field="3" count="1" selected="0">
            <x v="210"/>
          </reference>
          <reference field="7" count="1" selected="0">
            <x v="325"/>
          </reference>
          <reference field="9" count="3">
            <x v="54"/>
            <x v="198"/>
            <x v="458"/>
          </reference>
        </references>
      </pivotArea>
    </format>
    <format dxfId="1480">
      <pivotArea dataOnly="0" labelOnly="1" outline="0" fieldPosition="0">
        <references count="3">
          <reference field="3" count="1" selected="0">
            <x v="210"/>
          </reference>
          <reference field="7" count="1" selected="0">
            <x v="341"/>
          </reference>
          <reference field="9" count="1">
            <x v="197"/>
          </reference>
        </references>
      </pivotArea>
    </format>
    <format dxfId="1479">
      <pivotArea dataOnly="0" labelOnly="1" outline="0" fieldPosition="0">
        <references count="3">
          <reference field="3" count="1" selected="0">
            <x v="211"/>
          </reference>
          <reference field="7" count="1" selected="0">
            <x v="319"/>
          </reference>
          <reference field="9" count="3">
            <x v="54"/>
            <x v="198"/>
            <x v="458"/>
          </reference>
        </references>
      </pivotArea>
    </format>
    <format dxfId="1478">
      <pivotArea dataOnly="0" labelOnly="1" outline="0" fieldPosition="0">
        <references count="3">
          <reference field="3" count="1" selected="0">
            <x v="211"/>
          </reference>
          <reference field="7" count="1" selected="0">
            <x v="341"/>
          </reference>
          <reference field="9" count="1">
            <x v="197"/>
          </reference>
        </references>
      </pivotArea>
    </format>
    <format dxfId="1477">
      <pivotArea dataOnly="0" labelOnly="1" outline="0" fieldPosition="0">
        <references count="3">
          <reference field="3" count="1" selected="0">
            <x v="212"/>
          </reference>
          <reference field="7" count="1" selected="0">
            <x v="8"/>
          </reference>
          <reference field="9" count="2">
            <x v="324"/>
            <x v="541"/>
          </reference>
        </references>
      </pivotArea>
    </format>
    <format dxfId="1476">
      <pivotArea dataOnly="0" labelOnly="1" outline="0" fieldPosition="0">
        <references count="3">
          <reference field="3" count="1" selected="0">
            <x v="212"/>
          </reference>
          <reference field="7" count="1" selected="0">
            <x v="190"/>
          </reference>
          <reference field="9" count="2">
            <x v="324"/>
            <x v="541"/>
          </reference>
        </references>
      </pivotArea>
    </format>
    <format dxfId="1475">
      <pivotArea dataOnly="0" labelOnly="1" outline="0" fieldPosition="0">
        <references count="3">
          <reference field="3" count="1" selected="0">
            <x v="212"/>
          </reference>
          <reference field="7" count="1" selected="0">
            <x v="331"/>
          </reference>
          <reference field="9" count="2">
            <x v="137"/>
            <x v="530"/>
          </reference>
        </references>
      </pivotArea>
    </format>
    <format dxfId="1474">
      <pivotArea dataOnly="0" labelOnly="1" outline="0" fieldPosition="0">
        <references count="3">
          <reference field="3" count="1" selected="0">
            <x v="213"/>
          </reference>
          <reference field="7" count="1" selected="0">
            <x v="188"/>
          </reference>
          <reference field="9" count="2">
            <x v="324"/>
            <x v="541"/>
          </reference>
        </references>
      </pivotArea>
    </format>
    <format dxfId="1473">
      <pivotArea dataOnly="0" labelOnly="1" outline="0" fieldPosition="0">
        <references count="3">
          <reference field="3" count="1" selected="0">
            <x v="213"/>
          </reference>
          <reference field="7" count="1" selected="0">
            <x v="288"/>
          </reference>
          <reference field="9" count="2">
            <x v="324"/>
            <x v="541"/>
          </reference>
        </references>
      </pivotArea>
    </format>
    <format dxfId="1472">
      <pivotArea dataOnly="0" labelOnly="1" outline="0" fieldPosition="0">
        <references count="3">
          <reference field="3" count="1" selected="0">
            <x v="213"/>
          </reference>
          <reference field="7" count="1" selected="0">
            <x v="321"/>
          </reference>
          <reference field="9" count="2">
            <x v="131"/>
            <x v="440"/>
          </reference>
        </references>
      </pivotArea>
    </format>
    <format dxfId="1471">
      <pivotArea dataOnly="0" labelOnly="1" outline="0" fieldPosition="0">
        <references count="3">
          <reference field="3" count="1" selected="0">
            <x v="213"/>
          </reference>
          <reference field="7" count="1" selected="0">
            <x v="322"/>
          </reference>
          <reference field="9" count="14">
            <x v="76"/>
            <x v="81"/>
            <x v="111"/>
            <x v="117"/>
            <x v="218"/>
            <x v="256"/>
            <x v="328"/>
            <x v="332"/>
            <x v="339"/>
            <x v="367"/>
            <x v="377"/>
            <x v="423"/>
            <x v="488"/>
            <x v="514"/>
          </reference>
        </references>
      </pivotArea>
    </format>
    <format dxfId="1470">
      <pivotArea dataOnly="0" labelOnly="1" outline="0" fieldPosition="0">
        <references count="3">
          <reference field="3" count="1" selected="0">
            <x v="213"/>
          </reference>
          <reference field="7" count="1" selected="0">
            <x v="323"/>
          </reference>
          <reference field="9" count="3">
            <x v="198"/>
            <x v="357"/>
            <x v="458"/>
          </reference>
        </references>
      </pivotArea>
    </format>
    <format dxfId="1469">
      <pivotArea dataOnly="0" labelOnly="1" outline="0" fieldPosition="0">
        <references count="3">
          <reference field="3" count="1" selected="0">
            <x v="213"/>
          </reference>
          <reference field="7" count="1" selected="0">
            <x v="324"/>
          </reference>
          <reference field="9" count="2">
            <x v="25"/>
            <x v="498"/>
          </reference>
        </references>
      </pivotArea>
    </format>
    <format dxfId="1468">
      <pivotArea dataOnly="0" labelOnly="1" outline="0" fieldPosition="0">
        <references count="3">
          <reference field="3" count="1" selected="0">
            <x v="213"/>
          </reference>
          <reference field="7" count="1" selected="0">
            <x v="341"/>
          </reference>
          <reference field="9" count="1">
            <x v="197"/>
          </reference>
        </references>
      </pivotArea>
    </format>
    <format dxfId="1467">
      <pivotArea dataOnly="0" labelOnly="1" outline="0" fieldPosition="0">
        <references count="3">
          <reference field="3" count="1" selected="0">
            <x v="213"/>
          </reference>
          <reference field="7" count="1" selected="0">
            <x v="343"/>
          </reference>
          <reference field="9" count="1">
            <x v="197"/>
          </reference>
        </references>
      </pivotArea>
    </format>
    <format dxfId="1466">
      <pivotArea dataOnly="0" labelOnly="1" outline="0" fieldPosition="0">
        <references count="3">
          <reference field="3" count="1" selected="0">
            <x v="213"/>
          </reference>
          <reference field="7" count="1" selected="0">
            <x v="356"/>
          </reference>
          <reference field="9" count="1">
            <x v="197"/>
          </reference>
        </references>
      </pivotArea>
    </format>
    <format dxfId="1465">
      <pivotArea dataOnly="0" labelOnly="1" outline="0" fieldPosition="0">
        <references count="3">
          <reference field="3" count="1" selected="0">
            <x v="214"/>
          </reference>
          <reference field="7" count="1" selected="0">
            <x v="0"/>
          </reference>
          <reference field="9" count="1">
            <x v="542"/>
          </reference>
        </references>
      </pivotArea>
    </format>
    <format dxfId="1464">
      <pivotArea dataOnly="0" labelOnly="1" outline="0" fieldPosition="0">
        <references count="3">
          <reference field="3" count="1" selected="0">
            <x v="215"/>
          </reference>
          <reference field="7" count="1" selected="0">
            <x v="0"/>
          </reference>
          <reference field="9" count="1">
            <x v="542"/>
          </reference>
        </references>
      </pivotArea>
    </format>
    <format dxfId="1463">
      <pivotArea dataOnly="0" labelOnly="1" outline="0" fieldPosition="0">
        <references count="3">
          <reference field="3" count="1" selected="0">
            <x v="216"/>
          </reference>
          <reference field="7" count="1" selected="0">
            <x v="189"/>
          </reference>
          <reference field="9" count="1">
            <x v="197"/>
          </reference>
        </references>
      </pivotArea>
    </format>
    <format dxfId="1462">
      <pivotArea dataOnly="0" labelOnly="1" outline="0" fieldPosition="0">
        <references count="3">
          <reference field="3" count="1" selected="0">
            <x v="216"/>
          </reference>
          <reference field="7" count="1" selected="0">
            <x v="191"/>
          </reference>
          <reference field="9" count="2">
            <x v="7"/>
            <x v="39"/>
          </reference>
        </references>
      </pivotArea>
    </format>
    <format dxfId="1461">
      <pivotArea dataOnly="0" labelOnly="1" outline="0" fieldPosition="0">
        <references count="3">
          <reference field="3" count="1" selected="0">
            <x v="216"/>
          </reference>
          <reference field="7" count="1" selected="0">
            <x v="193"/>
          </reference>
          <reference field="9" count="1">
            <x v="197"/>
          </reference>
        </references>
      </pivotArea>
    </format>
    <format dxfId="1460">
      <pivotArea dataOnly="0" labelOnly="1" outline="0" fieldPosition="0">
        <references count="3">
          <reference field="3" count="1" selected="0">
            <x v="216"/>
          </reference>
          <reference field="7" count="1" selected="0">
            <x v="236"/>
          </reference>
          <reference field="9" count="1">
            <x v="197"/>
          </reference>
        </references>
      </pivotArea>
    </format>
    <format dxfId="1459">
      <pivotArea dataOnly="0" labelOnly="1" outline="0" fieldPosition="0">
        <references count="3">
          <reference field="3" count="1" selected="0">
            <x v="216"/>
          </reference>
          <reference field="7" count="1" selected="0">
            <x v="290"/>
          </reference>
          <reference field="9" count="1">
            <x v="197"/>
          </reference>
        </references>
      </pivotArea>
    </format>
    <format dxfId="1458">
      <pivotArea dataOnly="0" labelOnly="1" outline="0" fieldPosition="0">
        <references count="3">
          <reference field="3" count="1" selected="0">
            <x v="216"/>
          </reference>
          <reference field="7" count="1" selected="0">
            <x v="291"/>
          </reference>
          <reference field="9" count="1">
            <x v="197"/>
          </reference>
        </references>
      </pivotArea>
    </format>
    <format dxfId="1457">
      <pivotArea dataOnly="0" labelOnly="1" outline="0" fieldPosition="0">
        <references count="3">
          <reference field="3" count="1" selected="0">
            <x v="216"/>
          </reference>
          <reference field="7" count="1" selected="0">
            <x v="357"/>
          </reference>
          <reference field="9" count="1">
            <x v="197"/>
          </reference>
        </references>
      </pivotArea>
    </format>
    <format dxfId="1456">
      <pivotArea dataOnly="0" labelOnly="1" outline="0" fieldPosition="0">
        <references count="3">
          <reference field="3" count="1" selected="0">
            <x v="217"/>
          </reference>
          <reference field="7" count="1" selected="0">
            <x v="191"/>
          </reference>
          <reference field="9" count="2">
            <x v="7"/>
            <x v="39"/>
          </reference>
        </references>
      </pivotArea>
    </format>
    <format dxfId="1455">
      <pivotArea dataOnly="0" labelOnly="1" outline="0" fieldPosition="0">
        <references count="3">
          <reference field="3" count="1" selected="0">
            <x v="217"/>
          </reference>
          <reference field="7" count="1" selected="0">
            <x v="236"/>
          </reference>
          <reference field="9" count="1">
            <x v="197"/>
          </reference>
        </references>
      </pivotArea>
    </format>
    <format dxfId="1454">
      <pivotArea dataOnly="0" labelOnly="1" outline="0" fieldPosition="0">
        <references count="3">
          <reference field="3" count="1" selected="0">
            <x v="217"/>
          </reference>
          <reference field="7" count="1" selected="0">
            <x v="320"/>
          </reference>
          <reference field="9" count="1">
            <x v="197"/>
          </reference>
        </references>
      </pivotArea>
    </format>
    <format dxfId="1453">
      <pivotArea dataOnly="0" labelOnly="1" outline="0" fieldPosition="0">
        <references count="3">
          <reference field="3" count="1" selected="0">
            <x v="217"/>
          </reference>
          <reference field="7" count="1" selected="0">
            <x v="329"/>
          </reference>
          <reference field="9" count="1">
            <x v="197"/>
          </reference>
        </references>
      </pivotArea>
    </format>
    <format dxfId="1452">
      <pivotArea dataOnly="0" labelOnly="1" outline="0" fieldPosition="0">
        <references count="3">
          <reference field="3" count="1" selected="0">
            <x v="218"/>
          </reference>
          <reference field="7" count="1" selected="0">
            <x v="160"/>
          </reference>
          <reference field="9" count="1">
            <x v="197"/>
          </reference>
        </references>
      </pivotArea>
    </format>
    <format dxfId="1451">
      <pivotArea dataOnly="0" labelOnly="1" outline="0" fieldPosition="0">
        <references count="3">
          <reference field="3" count="1" selected="0">
            <x v="218"/>
          </reference>
          <reference field="7" count="1" selected="0">
            <x v="189"/>
          </reference>
          <reference field="9" count="1">
            <x v="197"/>
          </reference>
        </references>
      </pivotArea>
    </format>
    <format dxfId="1450">
      <pivotArea dataOnly="0" labelOnly="1" outline="0" fieldPosition="0">
        <references count="3">
          <reference field="3" count="1" selected="0">
            <x v="218"/>
          </reference>
          <reference field="7" count="1" selected="0">
            <x v="191"/>
          </reference>
          <reference field="9" count="2">
            <x v="7"/>
            <x v="39"/>
          </reference>
        </references>
      </pivotArea>
    </format>
    <format dxfId="1449">
      <pivotArea dataOnly="0" labelOnly="1" outline="0" fieldPosition="0">
        <references count="3">
          <reference field="3" count="1" selected="0">
            <x v="218"/>
          </reference>
          <reference field="7" count="1" selected="0">
            <x v="193"/>
          </reference>
          <reference field="9" count="1">
            <x v="197"/>
          </reference>
        </references>
      </pivotArea>
    </format>
    <format dxfId="1448">
      <pivotArea dataOnly="0" labelOnly="1" outline="0" fieldPosition="0">
        <references count="3">
          <reference field="3" count="1" selected="0">
            <x v="218"/>
          </reference>
          <reference field="7" count="1" selected="0">
            <x v="236"/>
          </reference>
          <reference field="9" count="1">
            <x v="197"/>
          </reference>
        </references>
      </pivotArea>
    </format>
    <format dxfId="1447">
      <pivotArea dataOnly="0" labelOnly="1" outline="0" fieldPosition="0">
        <references count="3">
          <reference field="3" count="1" selected="0">
            <x v="218"/>
          </reference>
          <reference field="7" count="1" selected="0">
            <x v="289"/>
          </reference>
          <reference field="9" count="1">
            <x v="197"/>
          </reference>
        </references>
      </pivotArea>
    </format>
    <format dxfId="1446">
      <pivotArea dataOnly="0" labelOnly="1" outline="0" fieldPosition="0">
        <references count="3">
          <reference field="3" count="1" selected="0">
            <x v="218"/>
          </reference>
          <reference field="7" count="1" selected="0">
            <x v="290"/>
          </reference>
          <reference field="9" count="1">
            <x v="197"/>
          </reference>
        </references>
      </pivotArea>
    </format>
    <format dxfId="1445">
      <pivotArea dataOnly="0" labelOnly="1" outline="0" fieldPosition="0">
        <references count="3">
          <reference field="3" count="1" selected="0">
            <x v="218"/>
          </reference>
          <reference field="7" count="1" selected="0">
            <x v="291"/>
          </reference>
          <reference field="9" count="1">
            <x v="197"/>
          </reference>
        </references>
      </pivotArea>
    </format>
    <format dxfId="1444">
      <pivotArea dataOnly="0" labelOnly="1" outline="0" fieldPosition="0">
        <references count="3">
          <reference field="3" count="1" selected="0">
            <x v="218"/>
          </reference>
          <reference field="7" count="1" selected="0">
            <x v="357"/>
          </reference>
          <reference field="9" count="1">
            <x v="197"/>
          </reference>
        </references>
      </pivotArea>
    </format>
    <format dxfId="1443">
      <pivotArea dataOnly="0" labelOnly="1" outline="0" fieldPosition="0">
        <references count="3">
          <reference field="3" count="1" selected="0">
            <x v="219"/>
          </reference>
          <reference field="7" count="1" selected="0">
            <x v="189"/>
          </reference>
          <reference field="9" count="1">
            <x v="197"/>
          </reference>
        </references>
      </pivotArea>
    </format>
    <format dxfId="1442">
      <pivotArea dataOnly="0" labelOnly="1" outline="0" fieldPosition="0">
        <references count="3">
          <reference field="3" count="1" selected="0">
            <x v="219"/>
          </reference>
          <reference field="7" count="1" selected="0">
            <x v="191"/>
          </reference>
          <reference field="9" count="2">
            <x v="7"/>
            <x v="39"/>
          </reference>
        </references>
      </pivotArea>
    </format>
    <format dxfId="1441">
      <pivotArea dataOnly="0" labelOnly="1" outline="0" fieldPosition="0">
        <references count="3">
          <reference field="3" count="1" selected="0">
            <x v="219"/>
          </reference>
          <reference field="7" count="1" selected="0">
            <x v="193"/>
          </reference>
          <reference field="9" count="1">
            <x v="197"/>
          </reference>
        </references>
      </pivotArea>
    </format>
    <format dxfId="1440">
      <pivotArea dataOnly="0" labelOnly="1" outline="0" fieldPosition="0">
        <references count="3">
          <reference field="3" count="1" selected="0">
            <x v="219"/>
          </reference>
          <reference field="7" count="1" selected="0">
            <x v="236"/>
          </reference>
          <reference field="9" count="1">
            <x v="197"/>
          </reference>
        </references>
      </pivotArea>
    </format>
    <format dxfId="1439">
      <pivotArea dataOnly="0" labelOnly="1" outline="0" fieldPosition="0">
        <references count="3">
          <reference field="3" count="1" selected="0">
            <x v="219"/>
          </reference>
          <reference field="7" count="1" selected="0">
            <x v="357"/>
          </reference>
          <reference field="9" count="1">
            <x v="197"/>
          </reference>
        </references>
      </pivotArea>
    </format>
    <format dxfId="1438">
      <pivotArea dataOnly="0" labelOnly="1" outline="0" fieldPosition="0">
        <references count="3">
          <reference field="3" count="1" selected="0">
            <x v="220"/>
          </reference>
          <reference field="7" count="1" selected="0">
            <x v="67"/>
          </reference>
          <reference field="9" count="2">
            <x v="340"/>
            <x v="355"/>
          </reference>
        </references>
      </pivotArea>
    </format>
    <format dxfId="1437">
      <pivotArea dataOnly="0" labelOnly="1" outline="0" fieldPosition="0">
        <references count="3">
          <reference field="3" count="1" selected="0">
            <x v="220"/>
          </reference>
          <reference field="7" count="1" selected="0">
            <x v="191"/>
          </reference>
          <reference field="9" count="2">
            <x v="7"/>
            <x v="39"/>
          </reference>
        </references>
      </pivotArea>
    </format>
    <format dxfId="1436">
      <pivotArea dataOnly="0" labelOnly="1" outline="0" fieldPosition="0">
        <references count="3">
          <reference field="3" count="1" selected="0">
            <x v="220"/>
          </reference>
          <reference field="7" count="1" selected="0">
            <x v="236"/>
          </reference>
          <reference field="9" count="1">
            <x v="197"/>
          </reference>
        </references>
      </pivotArea>
    </format>
    <format dxfId="1435">
      <pivotArea dataOnly="0" labelOnly="1" outline="0" fieldPosition="0">
        <references count="3">
          <reference field="3" count="1" selected="0">
            <x v="221"/>
          </reference>
          <reference field="7" count="1" selected="0">
            <x v="189"/>
          </reference>
          <reference field="9" count="1">
            <x v="197"/>
          </reference>
        </references>
      </pivotArea>
    </format>
    <format dxfId="1434">
      <pivotArea dataOnly="0" labelOnly="1" outline="0" fieldPosition="0">
        <references count="3">
          <reference field="3" count="1" selected="0">
            <x v="221"/>
          </reference>
          <reference field="7" count="1" selected="0">
            <x v="191"/>
          </reference>
          <reference field="9" count="2">
            <x v="7"/>
            <x v="39"/>
          </reference>
        </references>
      </pivotArea>
    </format>
    <format dxfId="1433">
      <pivotArea dataOnly="0" labelOnly="1" outline="0" fieldPosition="0">
        <references count="3">
          <reference field="3" count="1" selected="0">
            <x v="221"/>
          </reference>
          <reference field="7" count="1" selected="0">
            <x v="193"/>
          </reference>
          <reference field="9" count="1">
            <x v="197"/>
          </reference>
        </references>
      </pivotArea>
    </format>
    <format dxfId="1432">
      <pivotArea dataOnly="0" labelOnly="1" outline="0" fieldPosition="0">
        <references count="3">
          <reference field="3" count="1" selected="0">
            <x v="221"/>
          </reference>
          <reference field="7" count="1" selected="0">
            <x v="236"/>
          </reference>
          <reference field="9" count="1">
            <x v="197"/>
          </reference>
        </references>
      </pivotArea>
    </format>
    <format dxfId="1431">
      <pivotArea dataOnly="0" labelOnly="1" outline="0" fieldPosition="0">
        <references count="3">
          <reference field="3" count="1" selected="0">
            <x v="221"/>
          </reference>
          <reference field="7" count="1" selected="0">
            <x v="290"/>
          </reference>
          <reference field="9" count="1">
            <x v="197"/>
          </reference>
        </references>
      </pivotArea>
    </format>
    <format dxfId="1430">
      <pivotArea dataOnly="0" labelOnly="1" outline="0" fieldPosition="0">
        <references count="3">
          <reference field="3" count="1" selected="0">
            <x v="221"/>
          </reference>
          <reference field="7" count="1" selected="0">
            <x v="291"/>
          </reference>
          <reference field="9" count="1">
            <x v="197"/>
          </reference>
        </references>
      </pivotArea>
    </format>
    <format dxfId="1429">
      <pivotArea dataOnly="0" labelOnly="1" outline="0" fieldPosition="0">
        <references count="3">
          <reference field="3" count="1" selected="0">
            <x v="222"/>
          </reference>
          <reference field="7" count="1" selected="0">
            <x v="189"/>
          </reference>
          <reference field="9" count="1">
            <x v="197"/>
          </reference>
        </references>
      </pivotArea>
    </format>
    <format dxfId="1428">
      <pivotArea dataOnly="0" labelOnly="1" outline="0" fieldPosition="0">
        <references count="3">
          <reference field="3" count="1" selected="0">
            <x v="222"/>
          </reference>
          <reference field="7" count="1" selected="0">
            <x v="191"/>
          </reference>
          <reference field="9" count="2">
            <x v="7"/>
            <x v="39"/>
          </reference>
        </references>
      </pivotArea>
    </format>
    <format dxfId="1427">
      <pivotArea dataOnly="0" labelOnly="1" outline="0" fieldPosition="0">
        <references count="3">
          <reference field="3" count="1" selected="0">
            <x v="222"/>
          </reference>
          <reference field="7" count="1" selected="0">
            <x v="193"/>
          </reference>
          <reference field="9" count="1">
            <x v="197"/>
          </reference>
        </references>
      </pivotArea>
    </format>
    <format dxfId="1426">
      <pivotArea dataOnly="0" labelOnly="1" outline="0" fieldPosition="0">
        <references count="3">
          <reference field="3" count="1" selected="0">
            <x v="222"/>
          </reference>
          <reference field="7" count="1" selected="0">
            <x v="236"/>
          </reference>
          <reference field="9" count="1">
            <x v="197"/>
          </reference>
        </references>
      </pivotArea>
    </format>
    <format dxfId="1425">
      <pivotArea dataOnly="0" labelOnly="1" outline="0" fieldPosition="0">
        <references count="3">
          <reference field="3" count="1" selected="0">
            <x v="222"/>
          </reference>
          <reference field="7" count="1" selected="0">
            <x v="360"/>
          </reference>
          <reference field="9" count="2">
            <x v="288"/>
            <x v="294"/>
          </reference>
        </references>
      </pivotArea>
    </format>
    <format dxfId="1424">
      <pivotArea dataOnly="0" labelOnly="1" outline="0" fieldPosition="0">
        <references count="3">
          <reference field="3" count="1" selected="0">
            <x v="223"/>
          </reference>
          <reference field="7" count="1" selected="0">
            <x v="156"/>
          </reference>
          <reference field="9" count="1">
            <x v="197"/>
          </reference>
        </references>
      </pivotArea>
    </format>
    <format dxfId="1423">
      <pivotArea dataOnly="0" labelOnly="1" outline="0" fieldPosition="0">
        <references count="3">
          <reference field="3" count="1" selected="0">
            <x v="223"/>
          </reference>
          <reference field="7" count="1" selected="0">
            <x v="326"/>
          </reference>
          <reference field="9" count="1">
            <x v="197"/>
          </reference>
        </references>
      </pivotArea>
    </format>
    <format dxfId="1422">
      <pivotArea dataOnly="0" labelOnly="1" outline="0" fieldPosition="0">
        <references count="3">
          <reference field="3" count="1" selected="0">
            <x v="223"/>
          </reference>
          <reference field="7" count="1" selected="0">
            <x v="327"/>
          </reference>
          <reference field="9" count="3">
            <x v="37"/>
            <x v="65"/>
            <x v="260"/>
          </reference>
        </references>
      </pivotArea>
    </format>
    <format dxfId="1421">
      <pivotArea dataOnly="0" labelOnly="1" outline="0" fieldPosition="0">
        <references count="3">
          <reference field="3" count="1" selected="0">
            <x v="223"/>
          </reference>
          <reference field="7" count="1" selected="0">
            <x v="341"/>
          </reference>
          <reference field="9" count="1">
            <x v="197"/>
          </reference>
        </references>
      </pivotArea>
    </format>
    <format dxfId="1420">
      <pivotArea dataOnly="0" labelOnly="1" outline="0" fieldPosition="0">
        <references count="3">
          <reference field="3" count="1" selected="0">
            <x v="224"/>
          </reference>
          <reference field="7" count="1" selected="0">
            <x v="5"/>
          </reference>
          <reference field="9" count="1">
            <x v="197"/>
          </reference>
        </references>
      </pivotArea>
    </format>
    <format dxfId="1419">
      <pivotArea dataOnly="0" labelOnly="1" outline="0" fieldPosition="0">
        <references count="3">
          <reference field="3" count="1" selected="0">
            <x v="224"/>
          </reference>
          <reference field="7" count="1" selected="0">
            <x v="275"/>
          </reference>
          <reference field="9" count="1">
            <x v="197"/>
          </reference>
        </references>
      </pivotArea>
    </format>
    <format dxfId="1418">
      <pivotArea dataOnly="0" labelOnly="1" outline="0" fieldPosition="0">
        <references count="3">
          <reference field="3" count="1" selected="0">
            <x v="224"/>
          </reference>
          <reference field="7" count="1" selected="0">
            <x v="328"/>
          </reference>
          <reference field="9" count="1">
            <x v="197"/>
          </reference>
        </references>
      </pivotArea>
    </format>
    <format dxfId="1417">
      <pivotArea dataOnly="0" labelOnly="1" outline="0" fieldPosition="0">
        <references count="3">
          <reference field="3" count="1" selected="0">
            <x v="224"/>
          </reference>
          <reference field="7" count="1" selected="0">
            <x v="330"/>
          </reference>
          <reference field="9" count="8">
            <x v="90"/>
            <x v="94"/>
            <x v="95"/>
            <x v="96"/>
            <x v="178"/>
            <x v="305"/>
            <x v="306"/>
            <x v="533"/>
          </reference>
        </references>
      </pivotArea>
    </format>
    <format dxfId="1416">
      <pivotArea dataOnly="0" labelOnly="1" outline="0" fieldPosition="0">
        <references count="3">
          <reference field="3" count="1" selected="0">
            <x v="224"/>
          </reference>
          <reference field="7" count="1" selected="0">
            <x v="341"/>
          </reference>
          <reference field="9" count="1">
            <x v="197"/>
          </reference>
        </references>
      </pivotArea>
    </format>
    <format dxfId="1415">
      <pivotArea dataOnly="0" labelOnly="1" outline="0" fieldPosition="0">
        <references count="3">
          <reference field="3" count="1" selected="0">
            <x v="225"/>
          </reference>
          <reference field="7" count="1" selected="0">
            <x v="0"/>
          </reference>
          <reference field="9" count="1">
            <x v="542"/>
          </reference>
        </references>
      </pivotArea>
    </format>
    <format dxfId="1414">
      <pivotArea dataOnly="0" labelOnly="1" outline="0" fieldPosition="0">
        <references count="3">
          <reference field="3" count="1" selected="0">
            <x v="226"/>
          </reference>
          <reference field="7" count="1" selected="0">
            <x v="205"/>
          </reference>
          <reference field="9" count="2">
            <x v="324"/>
            <x v="541"/>
          </reference>
        </references>
      </pivotArea>
    </format>
    <format dxfId="1413">
      <pivotArea dataOnly="0" labelOnly="1" outline="0" fieldPosition="0">
        <references count="3">
          <reference field="3" count="1" selected="0">
            <x v="226"/>
          </reference>
          <reference field="7" count="1" selected="0">
            <x v="332"/>
          </reference>
          <reference field="9" count="1">
            <x v="197"/>
          </reference>
        </references>
      </pivotArea>
    </format>
    <format dxfId="1412">
      <pivotArea dataOnly="0" labelOnly="1" outline="0" fieldPosition="0">
        <references count="3">
          <reference field="3" count="1" selected="0">
            <x v="226"/>
          </reference>
          <reference field="7" count="1" selected="0">
            <x v="341"/>
          </reference>
          <reference field="9" count="1">
            <x v="197"/>
          </reference>
        </references>
      </pivotArea>
    </format>
    <format dxfId="1411">
      <pivotArea dataOnly="0" labelOnly="1" outline="0" fieldPosition="0">
        <references count="3">
          <reference field="3" count="1" selected="0">
            <x v="226"/>
          </reference>
          <reference field="7" count="1" selected="0">
            <x v="370"/>
          </reference>
          <reference field="9" count="2">
            <x v="324"/>
            <x v="541"/>
          </reference>
        </references>
      </pivotArea>
    </format>
    <format dxfId="1410">
      <pivotArea dataOnly="0" labelOnly="1" outline="0" fieldPosition="0">
        <references count="3">
          <reference field="3" count="1" selected="0">
            <x v="227"/>
          </reference>
          <reference field="7" count="1" selected="0">
            <x v="333"/>
          </reference>
          <reference field="9" count="3">
            <x v="154"/>
            <x v="318"/>
            <x v="428"/>
          </reference>
        </references>
      </pivotArea>
    </format>
    <format dxfId="1409">
      <pivotArea dataOnly="0" labelOnly="1" outline="0" fieldPosition="0">
        <references count="3">
          <reference field="3" count="1" selected="0">
            <x v="228"/>
          </reference>
          <reference field="7" count="1" selected="0">
            <x v="337"/>
          </reference>
          <reference field="9" count="4">
            <x v="0"/>
            <x v="1"/>
            <x v="2"/>
            <x v="3"/>
          </reference>
        </references>
      </pivotArea>
    </format>
    <format dxfId="1408">
      <pivotArea dataOnly="0" labelOnly="1" outline="0" fieldPosition="0">
        <references count="3">
          <reference field="3" count="1" selected="0">
            <x v="228"/>
          </reference>
          <reference field="7" count="1" selected="0">
            <x v="338"/>
          </reference>
          <reference field="9" count="3">
            <x v="28"/>
            <x v="288"/>
            <x v="326"/>
          </reference>
        </references>
      </pivotArea>
    </format>
    <format dxfId="1407">
      <pivotArea dataOnly="0" labelOnly="1" outline="0" fieldPosition="0">
        <references count="3">
          <reference field="3" count="1" selected="0">
            <x v="228"/>
          </reference>
          <reference field="7" count="1" selected="0">
            <x v="341"/>
          </reference>
          <reference field="9" count="1">
            <x v="197"/>
          </reference>
        </references>
      </pivotArea>
    </format>
    <format dxfId="1406">
      <pivotArea dataOnly="0" labelOnly="1" outline="0" fieldPosition="0">
        <references count="3">
          <reference field="3" count="1" selected="0">
            <x v="228"/>
          </reference>
          <reference field="7" count="1" selected="0">
            <x v="372"/>
          </reference>
          <reference field="9" count="1">
            <x v="197"/>
          </reference>
        </references>
      </pivotArea>
    </format>
    <format dxfId="1405">
      <pivotArea dataOnly="0" labelOnly="1" outline="0" fieldPosition="0">
        <references count="3">
          <reference field="3" count="1" selected="0">
            <x v="229"/>
          </reference>
          <reference field="7" count="1" selected="0">
            <x v="335"/>
          </reference>
          <reference field="9" count="3">
            <x v="0"/>
            <x v="1"/>
            <x v="2"/>
          </reference>
        </references>
      </pivotArea>
    </format>
    <format dxfId="1404">
      <pivotArea dataOnly="0" labelOnly="1" outline="0" fieldPosition="0">
        <references count="3">
          <reference field="3" count="1" selected="0">
            <x v="229"/>
          </reference>
          <reference field="7" count="1" selected="0">
            <x v="336"/>
          </reference>
          <reference field="9" count="3">
            <x v="28"/>
            <x v="288"/>
            <x v="326"/>
          </reference>
        </references>
      </pivotArea>
    </format>
    <format dxfId="1403">
      <pivotArea dataOnly="0" labelOnly="1" outline="0" fieldPosition="0">
        <references count="3">
          <reference field="3" count="1" selected="0">
            <x v="229"/>
          </reference>
          <reference field="7" count="1" selected="0">
            <x v="341"/>
          </reference>
          <reference field="9" count="1">
            <x v="197"/>
          </reference>
        </references>
      </pivotArea>
    </format>
    <format dxfId="1402">
      <pivotArea dataOnly="0" labelOnly="1" outline="0" fieldPosition="0">
        <references count="3">
          <reference field="3" count="1" selected="0">
            <x v="229"/>
          </reference>
          <reference field="7" count="1" selected="0">
            <x v="372"/>
          </reference>
          <reference field="9" count="1">
            <x v="197"/>
          </reference>
        </references>
      </pivotArea>
    </format>
    <format dxfId="1401">
      <pivotArea dataOnly="0" labelOnly="1" outline="0" fieldPosition="0">
        <references count="3">
          <reference field="3" count="1" selected="0">
            <x v="230"/>
          </reference>
          <reference field="7" count="1" selected="0">
            <x v="10"/>
          </reference>
          <reference field="9" count="1">
            <x v="197"/>
          </reference>
        </references>
      </pivotArea>
    </format>
    <format dxfId="1400">
      <pivotArea dataOnly="0" labelOnly="1" outline="0" fieldPosition="0">
        <references count="3">
          <reference field="3" count="1" selected="0">
            <x v="230"/>
          </reference>
          <reference field="7" count="1" selected="0">
            <x v="340"/>
          </reference>
          <reference field="9" count="3">
            <x v="59"/>
            <x v="341"/>
            <x v="491"/>
          </reference>
        </references>
      </pivotArea>
    </format>
    <format dxfId="1399">
      <pivotArea dataOnly="0" labelOnly="1" outline="0" fieldPosition="0">
        <references count="3">
          <reference field="3" count="1" selected="0">
            <x v="230"/>
          </reference>
          <reference field="7" count="1" selected="0">
            <x v="372"/>
          </reference>
          <reference field="9" count="1">
            <x v="197"/>
          </reference>
        </references>
      </pivotArea>
    </format>
    <format dxfId="1398">
      <pivotArea dataOnly="0" labelOnly="1" outline="0" fieldPosition="0">
        <references count="3">
          <reference field="3" count="1" selected="0">
            <x v="231"/>
          </reference>
          <reference field="7" count="1" selected="0">
            <x v="187"/>
          </reference>
          <reference field="9" count="1">
            <x v="197"/>
          </reference>
        </references>
      </pivotArea>
    </format>
    <format dxfId="1397">
      <pivotArea dataOnly="0" labelOnly="1" outline="0" fieldPosition="0">
        <references count="3">
          <reference field="3" count="1" selected="0">
            <x v="231"/>
          </reference>
          <reference field="7" count="1" selected="0">
            <x v="195"/>
          </reference>
          <reference field="9" count="1">
            <x v="197"/>
          </reference>
        </references>
      </pivotArea>
    </format>
    <format dxfId="1396">
      <pivotArea dataOnly="0" labelOnly="1" outline="0" fieldPosition="0">
        <references count="3">
          <reference field="3" count="1" selected="0">
            <x v="231"/>
          </reference>
          <reference field="7" count="1" selected="0">
            <x v="238"/>
          </reference>
          <reference field="9" count="1">
            <x v="197"/>
          </reference>
        </references>
      </pivotArea>
    </format>
    <format dxfId="1395">
      <pivotArea dataOnly="0" labelOnly="1" outline="0" fieldPosition="0">
        <references count="3">
          <reference field="3" count="1" selected="0">
            <x v="231"/>
          </reference>
          <reference field="7" count="1" selected="0">
            <x v="339"/>
          </reference>
          <reference field="9" count="5">
            <x v="112"/>
            <x v="113"/>
            <x v="333"/>
            <x v="538"/>
            <x v="539"/>
          </reference>
        </references>
      </pivotArea>
    </format>
    <format dxfId="1394">
      <pivotArea dataOnly="0" labelOnly="1" outline="0" fieldPosition="0">
        <references count="3">
          <reference field="3" count="1" selected="0">
            <x v="231"/>
          </reference>
          <reference field="7" count="1" selected="0">
            <x v="341"/>
          </reference>
          <reference field="9" count="1">
            <x v="197"/>
          </reference>
        </references>
      </pivotArea>
    </format>
    <format dxfId="1393">
      <pivotArea dataOnly="0" labelOnly="1" outline="0" fieldPosition="0">
        <references count="3">
          <reference field="3" count="1" selected="0">
            <x v="232"/>
          </reference>
          <reference field="7" count="1" selected="0">
            <x v="163"/>
          </reference>
          <reference field="9" count="1">
            <x v="197"/>
          </reference>
        </references>
      </pivotArea>
    </format>
    <format dxfId="1392">
      <pivotArea dataOnly="0" labelOnly="1" outline="0" fieldPosition="0">
        <references count="3">
          <reference field="3" count="1" selected="0">
            <x v="232"/>
          </reference>
          <reference field="7" count="1" selected="0">
            <x v="274"/>
          </reference>
          <reference field="9" count="1">
            <x v="197"/>
          </reference>
        </references>
      </pivotArea>
    </format>
    <format dxfId="1391">
      <pivotArea dataOnly="0" labelOnly="1" outline="0" fieldPosition="0">
        <references count="3">
          <reference field="3" count="1" selected="0">
            <x v="232"/>
          </reference>
          <reference field="7" count="1" selected="0">
            <x v="344"/>
          </reference>
          <reference field="9" count="6">
            <x v="150"/>
            <x v="248"/>
            <x v="318"/>
            <x v="332"/>
            <x v="378"/>
            <x v="454"/>
          </reference>
        </references>
      </pivotArea>
    </format>
    <format dxfId="1390">
      <pivotArea dataOnly="0" labelOnly="1" outline="0" fieldPosition="0">
        <references count="3">
          <reference field="3" count="1" selected="0">
            <x v="232"/>
          </reference>
          <reference field="7" count="1" selected="0">
            <x v="345"/>
          </reference>
          <reference field="9" count="2">
            <x v="172"/>
            <x v="254"/>
          </reference>
        </references>
      </pivotArea>
    </format>
    <format dxfId="1389">
      <pivotArea dataOnly="0" labelOnly="1" outline="0" fieldPosition="0">
        <references count="3">
          <reference field="3" count="1" selected="0">
            <x v="233"/>
          </reference>
          <reference field="7" count="1" selected="0">
            <x v="341"/>
          </reference>
          <reference field="9" count="1">
            <x v="197"/>
          </reference>
        </references>
      </pivotArea>
    </format>
    <format dxfId="1388">
      <pivotArea dataOnly="0" labelOnly="1" outline="0" fieldPosition="0">
        <references count="3">
          <reference field="3" count="1" selected="0">
            <x v="233"/>
          </reference>
          <reference field="7" count="1" selected="0">
            <x v="348"/>
          </reference>
          <reference field="9" count="7">
            <x v="66"/>
            <x v="209"/>
            <x v="210"/>
            <x v="211"/>
            <x v="370"/>
            <x v="371"/>
            <x v="520"/>
          </reference>
        </references>
      </pivotArea>
    </format>
    <format dxfId="1387">
      <pivotArea dataOnly="0" labelOnly="1" outline="0" fieldPosition="0">
        <references count="3">
          <reference field="3" count="1" selected="0">
            <x v="233"/>
          </reference>
          <reference field="7" count="1" selected="0">
            <x v="349"/>
          </reference>
          <reference field="9" count="3">
            <x v="227"/>
            <x v="267"/>
            <x v="346"/>
          </reference>
        </references>
      </pivotArea>
    </format>
    <format dxfId="1386">
      <pivotArea dataOnly="0" labelOnly="1" outline="0" fieldPosition="0">
        <references count="3">
          <reference field="3" count="1" selected="0">
            <x v="234"/>
          </reference>
          <reference field="7" count="1" selected="0">
            <x v="163"/>
          </reference>
          <reference field="9" count="1">
            <x v="197"/>
          </reference>
        </references>
      </pivotArea>
    </format>
    <format dxfId="1385">
      <pivotArea dataOnly="0" labelOnly="1" outline="0" fieldPosition="0">
        <references count="3">
          <reference field="3" count="1" selected="0">
            <x v="234"/>
          </reference>
          <reference field="7" count="1" selected="0">
            <x v="274"/>
          </reference>
          <reference field="9" count="1">
            <x v="197"/>
          </reference>
        </references>
      </pivotArea>
    </format>
    <format dxfId="1384">
      <pivotArea dataOnly="0" labelOnly="1" outline="0" fieldPosition="0">
        <references count="3">
          <reference field="3" count="1" selected="0">
            <x v="234"/>
          </reference>
          <reference field="7" count="1" selected="0">
            <x v="275"/>
          </reference>
          <reference field="9" count="1">
            <x v="197"/>
          </reference>
        </references>
      </pivotArea>
    </format>
    <format dxfId="1383">
      <pivotArea dataOnly="0" labelOnly="1" outline="0" fieldPosition="0">
        <references count="3">
          <reference field="3" count="1" selected="0">
            <x v="234"/>
          </reference>
          <reference field="7" count="1" selected="0">
            <x v="341"/>
          </reference>
          <reference field="9" count="1">
            <x v="197"/>
          </reference>
        </references>
      </pivotArea>
    </format>
    <format dxfId="1382">
      <pivotArea dataOnly="0" labelOnly="1" outline="0" fieldPosition="0">
        <references count="3">
          <reference field="3" count="1" selected="0">
            <x v="234"/>
          </reference>
          <reference field="7" count="1" selected="0">
            <x v="352"/>
          </reference>
          <reference field="9" count="8">
            <x v="151"/>
            <x v="202"/>
            <x v="213"/>
            <x v="216"/>
            <x v="246"/>
            <x v="320"/>
            <x v="380"/>
            <x v="455"/>
          </reference>
        </references>
      </pivotArea>
    </format>
    <format dxfId="1381">
      <pivotArea dataOnly="0" labelOnly="1" outline="0" fieldPosition="0">
        <references count="3">
          <reference field="3" count="1" selected="0">
            <x v="234"/>
          </reference>
          <reference field="7" count="1" selected="0">
            <x v="353"/>
          </reference>
          <reference field="9" count="9">
            <x v="36"/>
            <x v="61"/>
            <x v="101"/>
            <x v="259"/>
            <x v="383"/>
            <x v="384"/>
            <x v="492"/>
            <x v="493"/>
            <x v="511"/>
          </reference>
        </references>
      </pivotArea>
    </format>
    <format dxfId="1380">
      <pivotArea dataOnly="0" labelOnly="1" outline="0" fieldPosition="0">
        <references count="3">
          <reference field="3" count="1" selected="0">
            <x v="235"/>
          </reference>
          <reference field="7" count="1" selected="0">
            <x v="274"/>
          </reference>
          <reference field="9" count="1">
            <x v="197"/>
          </reference>
        </references>
      </pivotArea>
    </format>
    <format dxfId="1379">
      <pivotArea dataOnly="0" labelOnly="1" outline="0" fieldPosition="0">
        <references count="3">
          <reference field="3" count="1" selected="0">
            <x v="235"/>
          </reference>
          <reference field="7" count="1" selected="0">
            <x v="341"/>
          </reference>
          <reference field="9" count="1">
            <x v="197"/>
          </reference>
        </references>
      </pivotArea>
    </format>
    <format dxfId="1378">
      <pivotArea dataOnly="0" labelOnly="1" outline="0" fieldPosition="0">
        <references count="3">
          <reference field="3" count="1" selected="0">
            <x v="236"/>
          </reference>
          <reference field="7" count="1" selected="0">
            <x v="227"/>
          </reference>
          <reference field="9" count="2">
            <x v="324"/>
            <x v="541"/>
          </reference>
        </references>
      </pivotArea>
    </format>
    <format dxfId="1377">
      <pivotArea dataOnly="0" labelOnly="1" outline="0" fieldPosition="0">
        <references count="3">
          <reference field="3" count="1" selected="0">
            <x v="236"/>
          </reference>
          <reference field="7" count="1" selected="0">
            <x v="341"/>
          </reference>
          <reference field="9" count="1">
            <x v="197"/>
          </reference>
        </references>
      </pivotArea>
    </format>
    <format dxfId="1376">
      <pivotArea dataOnly="0" labelOnly="1" outline="0" fieldPosition="0">
        <references count="3">
          <reference field="3" count="1" selected="0">
            <x v="237"/>
          </reference>
          <reference field="7" count="1" selected="0">
            <x v="295"/>
          </reference>
          <reference field="9" count="2">
            <x v="324"/>
            <x v="541"/>
          </reference>
        </references>
      </pivotArea>
    </format>
    <format dxfId="1375">
      <pivotArea dataOnly="0" labelOnly="1" outline="0" fieldPosition="0">
        <references count="3">
          <reference field="3" count="1" selected="0">
            <x v="237"/>
          </reference>
          <reference field="7" count="1" selected="0">
            <x v="341"/>
          </reference>
          <reference field="9" count="1">
            <x v="197"/>
          </reference>
        </references>
      </pivotArea>
    </format>
    <format dxfId="1374">
      <pivotArea dataOnly="0" labelOnly="1" outline="0" fieldPosition="0">
        <references count="3">
          <reference field="3" count="1" selected="0">
            <x v="237"/>
          </reference>
          <reference field="7" count="1" selected="0">
            <x v="350"/>
          </reference>
          <reference field="9" count="2">
            <x v="83"/>
            <x v="336"/>
          </reference>
        </references>
      </pivotArea>
    </format>
    <format dxfId="1373">
      <pivotArea dataOnly="0" labelOnly="1" outline="0" fieldPosition="0">
        <references count="3">
          <reference field="3" count="1" selected="0">
            <x v="237"/>
          </reference>
          <reference field="7" count="1" selected="0">
            <x v="351"/>
          </reference>
          <reference field="9" count="2">
            <x v="26"/>
            <x v="288"/>
          </reference>
        </references>
      </pivotArea>
    </format>
    <format dxfId="1372">
      <pivotArea dataOnly="0" labelOnly="1" outline="0" fieldPosition="0">
        <references count="3">
          <reference field="3" count="1" selected="0">
            <x v="238"/>
          </reference>
          <reference field="7" count="1" selected="0">
            <x v="0"/>
          </reference>
          <reference field="9" count="1">
            <x v="542"/>
          </reference>
        </references>
      </pivotArea>
    </format>
    <format dxfId="1371">
      <pivotArea dataOnly="0" labelOnly="1" outline="0" fieldPosition="0">
        <references count="3">
          <reference field="3" count="1" selected="0">
            <x v="239"/>
          </reference>
          <reference field="7" count="1" selected="0">
            <x v="0"/>
          </reference>
          <reference field="9" count="1">
            <x v="542"/>
          </reference>
        </references>
      </pivotArea>
    </format>
    <format dxfId="1370">
      <pivotArea dataOnly="0" labelOnly="1" outline="0" fieldPosition="0">
        <references count="3">
          <reference field="3" count="1" selected="0">
            <x v="240"/>
          </reference>
          <reference field="7" count="1" selected="0">
            <x v="0"/>
          </reference>
          <reference field="9" count="1">
            <x v="542"/>
          </reference>
        </references>
      </pivotArea>
    </format>
    <format dxfId="1369">
      <pivotArea dataOnly="0" labelOnly="1" outline="0" fieldPosition="0">
        <references count="3">
          <reference field="3" count="1" selected="0">
            <x v="241"/>
          </reference>
          <reference field="7" count="1" selected="0">
            <x v="341"/>
          </reference>
          <reference field="9" count="1">
            <x v="197"/>
          </reference>
        </references>
      </pivotArea>
    </format>
    <format dxfId="1368">
      <pivotArea dataOnly="0" labelOnly="1" outline="0" fieldPosition="0">
        <references count="3">
          <reference field="3" count="1" selected="0">
            <x v="242"/>
          </reference>
          <reference field="7" count="1" selected="0">
            <x v="341"/>
          </reference>
          <reference field="9" count="1">
            <x v="197"/>
          </reference>
        </references>
      </pivotArea>
    </format>
    <format dxfId="1367">
      <pivotArea dataOnly="0" labelOnly="1" outline="0" fieldPosition="0">
        <references count="3">
          <reference field="3" count="1" selected="0">
            <x v="243"/>
          </reference>
          <reference field="7" count="1" selected="0">
            <x v="3"/>
          </reference>
          <reference field="9" count="1">
            <x v="197"/>
          </reference>
        </references>
      </pivotArea>
    </format>
    <format dxfId="1366">
      <pivotArea dataOnly="0" labelOnly="1" outline="0" fieldPosition="0">
        <references count="3">
          <reference field="3" count="1" selected="0">
            <x v="243"/>
          </reference>
          <reference field="7" count="1" selected="0">
            <x v="4"/>
          </reference>
          <reference field="9" count="1">
            <x v="197"/>
          </reference>
        </references>
      </pivotArea>
    </format>
    <format dxfId="1365">
      <pivotArea dataOnly="0" labelOnly="1" outline="0" fieldPosition="0">
        <references count="3">
          <reference field="3" count="1" selected="0">
            <x v="243"/>
          </reference>
          <reference field="7" count="1" selected="0">
            <x v="5"/>
          </reference>
          <reference field="9" count="1">
            <x v="197"/>
          </reference>
        </references>
      </pivotArea>
    </format>
    <format dxfId="1364">
      <pivotArea dataOnly="0" labelOnly="1" outline="0" fieldPosition="0">
        <references count="3">
          <reference field="3" count="1" selected="0">
            <x v="243"/>
          </reference>
          <reference field="7" count="1" selected="0">
            <x v="358"/>
          </reference>
          <reference field="9" count="4">
            <x v="370"/>
            <x v="394"/>
            <x v="458"/>
            <x v="533"/>
          </reference>
        </references>
      </pivotArea>
    </format>
    <format dxfId="1363">
      <pivotArea dataOnly="0" labelOnly="1" outline="0" fieldPosition="0">
        <references count="3">
          <reference field="3" count="1" selected="0">
            <x v="244"/>
          </reference>
          <reference field="7" count="1" selected="0">
            <x v="341"/>
          </reference>
          <reference field="9" count="1">
            <x v="197"/>
          </reference>
        </references>
      </pivotArea>
    </format>
    <format dxfId="1362">
      <pivotArea dataOnly="0" labelOnly="1" outline="0" fieldPosition="0">
        <references count="3">
          <reference field="3" count="1" selected="0">
            <x v="244"/>
          </reference>
          <reference field="7" count="1" selected="0">
            <x v="365"/>
          </reference>
          <reference field="9" count="4">
            <x v="212"/>
            <x v="253"/>
            <x v="368"/>
            <x v="516"/>
          </reference>
        </references>
      </pivotArea>
    </format>
    <format dxfId="1361">
      <pivotArea dataOnly="0" labelOnly="1" outline="0" fieldPosition="0">
        <references count="3">
          <reference field="3" count="1" selected="0">
            <x v="245"/>
          </reference>
          <reference field="7" count="1" selected="0">
            <x v="341"/>
          </reference>
          <reference field="9" count="1">
            <x v="197"/>
          </reference>
        </references>
      </pivotArea>
    </format>
    <format dxfId="1360">
      <pivotArea dataOnly="0" labelOnly="1" outline="0" fieldPosition="0">
        <references count="3">
          <reference field="3" count="1" selected="0">
            <x v="245"/>
          </reference>
          <reference field="7" count="1" selected="0">
            <x v="362"/>
          </reference>
          <reference field="9" count="3">
            <x v="32"/>
            <x v="90"/>
            <x v="443"/>
          </reference>
        </references>
      </pivotArea>
    </format>
    <format dxfId="1359">
      <pivotArea dataOnly="0" labelOnly="1" outline="0" fieldPosition="0">
        <references count="3">
          <reference field="3" count="1" selected="0">
            <x v="245"/>
          </reference>
          <reference field="7" count="1" selected="0">
            <x v="363"/>
          </reference>
          <reference field="9" count="4">
            <x v="19"/>
            <x v="90"/>
            <x v="458"/>
            <x v="533"/>
          </reference>
        </references>
      </pivotArea>
    </format>
    <format dxfId="1358">
      <pivotArea dataOnly="0" labelOnly="1" outline="0" fieldPosition="0">
        <references count="3">
          <reference field="3" count="1" selected="0">
            <x v="245"/>
          </reference>
          <reference field="7" count="1" selected="0">
            <x v="364"/>
          </reference>
          <reference field="9" count="1">
            <x v="197"/>
          </reference>
        </references>
      </pivotArea>
    </format>
    <format dxfId="1357">
      <pivotArea dataOnly="0" labelOnly="1" outline="0" fieldPosition="0">
        <references count="3">
          <reference field="3" count="1" selected="0">
            <x v="246"/>
          </reference>
          <reference field="7" count="1" selected="0">
            <x v="195"/>
          </reference>
          <reference field="9" count="1">
            <x v="197"/>
          </reference>
        </references>
      </pivotArea>
    </format>
    <format dxfId="1356">
      <pivotArea dataOnly="0" labelOnly="1" outline="0" fieldPosition="0">
        <references count="3">
          <reference field="3" count="1" selected="0">
            <x v="246"/>
          </reference>
          <reference field="7" count="1" selected="0">
            <x v="341"/>
          </reference>
          <reference field="9" count="1">
            <x v="197"/>
          </reference>
        </references>
      </pivotArea>
    </format>
    <format dxfId="1355">
      <pivotArea dataOnly="0" labelOnly="1" outline="0" fieldPosition="0">
        <references count="3">
          <reference field="3" count="1" selected="0">
            <x v="246"/>
          </reference>
          <reference field="7" count="1" selected="0">
            <x v="366"/>
          </reference>
          <reference field="9" count="2">
            <x v="4"/>
            <x v="5"/>
          </reference>
        </references>
      </pivotArea>
    </format>
    <format dxfId="1354">
      <pivotArea dataOnly="0" labelOnly="1" outline="0" fieldPosition="0">
        <references count="3">
          <reference field="3" count="1" selected="0">
            <x v="247"/>
          </reference>
          <reference field="7" count="1" selected="0">
            <x v="0"/>
          </reference>
          <reference field="9" count="1">
            <x v="542"/>
          </reference>
        </references>
      </pivotArea>
    </format>
    <format dxfId="1353">
      <pivotArea dataOnly="0" labelOnly="1" outline="0" fieldPosition="0">
        <references count="3">
          <reference field="3" count="1" selected="0">
            <x v="248"/>
          </reference>
          <reference field="7" count="1" selected="0">
            <x v="113"/>
          </reference>
          <reference field="9" count="2">
            <x v="324"/>
            <x v="541"/>
          </reference>
        </references>
      </pivotArea>
    </format>
    <format dxfId="1352">
      <pivotArea dataOnly="0" labelOnly="1" outline="0" fieldPosition="0">
        <references count="3">
          <reference field="3" count="1" selected="0">
            <x v="248"/>
          </reference>
          <reference field="7" count="1" selected="0">
            <x v="308"/>
          </reference>
          <reference field="9" count="2">
            <x v="324"/>
            <x v="541"/>
          </reference>
        </references>
      </pivotArea>
    </format>
    <format dxfId="1351">
      <pivotArea dataOnly="0" labelOnly="1" outline="0" fieldPosition="0">
        <references count="3">
          <reference field="3" count="1" selected="0">
            <x v="248"/>
          </reference>
          <reference field="7" count="1" selected="0">
            <x v="341"/>
          </reference>
          <reference field="9" count="1">
            <x v="197"/>
          </reference>
        </references>
      </pivotArea>
    </format>
    <format dxfId="1350">
      <pivotArea dataOnly="0" labelOnly="1" outline="0" fieldPosition="0">
        <references count="3">
          <reference field="3" count="1" selected="0">
            <x v="248"/>
          </reference>
          <reference field="7" count="1" selected="0">
            <x v="367"/>
          </reference>
          <reference field="9" count="3">
            <x v="150"/>
            <x v="158"/>
            <x v="361"/>
          </reference>
        </references>
      </pivotArea>
    </format>
    <format dxfId="1349">
      <pivotArea dataOnly="0" labelOnly="1" outline="0" fieldPosition="0">
        <references count="3">
          <reference field="3" count="1" selected="0">
            <x v="248"/>
          </reference>
          <reference field="7" count="1" selected="0">
            <x v="368"/>
          </reference>
          <reference field="9" count="4">
            <x v="152"/>
            <x v="247"/>
            <x v="326"/>
            <x v="456"/>
          </reference>
        </references>
      </pivotArea>
    </format>
    <format dxfId="1348">
      <pivotArea dataOnly="0" labelOnly="1" outline="0" fieldPosition="0">
        <references count="3">
          <reference field="3" count="1" selected="0">
            <x v="248"/>
          </reference>
          <reference field="7" count="1" selected="0">
            <x v="369"/>
          </reference>
          <reference field="9" count="2">
            <x v="140"/>
            <x v="432"/>
          </reference>
        </references>
      </pivotArea>
    </format>
    <format dxfId="1347">
      <pivotArea dataOnly="0" labelOnly="1" outline="0" fieldPosition="0">
        <references count="3">
          <reference field="3" count="1" selected="0">
            <x v="249"/>
          </reference>
          <reference field="7" count="1" selected="0">
            <x v="237"/>
          </reference>
          <reference field="9" count="1">
            <x v="197"/>
          </reference>
        </references>
      </pivotArea>
    </format>
    <format dxfId="1346">
      <pivotArea dataOnly="0" labelOnly="1" outline="0" fieldPosition="0">
        <references count="3">
          <reference field="3" count="1" selected="0">
            <x v="249"/>
          </reference>
          <reference field="7" count="1" selected="0">
            <x v="341"/>
          </reference>
          <reference field="9" count="1">
            <x v="197"/>
          </reference>
        </references>
      </pivotArea>
    </format>
    <format dxfId="1345">
      <pivotArea dataOnly="0" labelOnly="1" outline="0" fieldPosition="0">
        <references count="3">
          <reference field="3" count="1" selected="0">
            <x v="249"/>
          </reference>
          <reference field="7" count="1" selected="0">
            <x v="371"/>
          </reference>
          <reference field="9" count="2">
            <x v="275"/>
            <x v="276"/>
          </reference>
        </references>
      </pivotArea>
    </format>
    <format dxfId="1344">
      <pivotArea dataOnly="0" labelOnly="1" outline="0" fieldPosition="0">
        <references count="3">
          <reference field="3" count="1" selected="0">
            <x v="250"/>
          </reference>
          <reference field="7" count="1" selected="0">
            <x v="341"/>
          </reference>
          <reference field="9" count="1">
            <x v="197"/>
          </reference>
        </references>
      </pivotArea>
    </format>
    <format dxfId="1343">
      <pivotArea dataOnly="0" labelOnly="1" outline="0" fieldPosition="0">
        <references count="3">
          <reference field="3" count="1" selected="0">
            <x v="251"/>
          </reference>
          <reference field="7" count="1" selected="0">
            <x v="341"/>
          </reference>
          <reference field="9" count="1">
            <x v="197"/>
          </reference>
        </references>
      </pivotArea>
    </format>
    <format dxfId="1342">
      <pivotArea dataOnly="0" labelOnly="1" outline="0" fieldPosition="0">
        <references count="3">
          <reference field="3" count="1" selected="0">
            <x v="251"/>
          </reference>
          <reference field="7" count="1" selected="0">
            <x v="379"/>
          </reference>
          <reference field="9" count="1">
            <x v="197"/>
          </reference>
        </references>
      </pivotArea>
    </format>
    <format dxfId="1341">
      <pivotArea dataOnly="0" labelOnly="1" outline="0" fieldPosition="0">
        <references count="3">
          <reference field="3" count="1" selected="0">
            <x v="252"/>
          </reference>
          <reference field="7" count="1" selected="0">
            <x v="341"/>
          </reference>
          <reference field="9" count="1">
            <x v="197"/>
          </reference>
        </references>
      </pivotArea>
    </format>
    <format dxfId="1340">
      <pivotArea dataOnly="0" labelOnly="1" outline="0" fieldPosition="0">
        <references count="3">
          <reference field="3" count="1" selected="0">
            <x v="253"/>
          </reference>
          <reference field="7" count="1" selected="0">
            <x v="341"/>
          </reference>
          <reference field="9" count="1">
            <x v="197"/>
          </reference>
        </references>
      </pivotArea>
    </format>
    <format dxfId="1339">
      <pivotArea dataOnly="0" labelOnly="1" outline="0" fieldPosition="0">
        <references count="3">
          <reference field="3" count="1" selected="0">
            <x v="254"/>
          </reference>
          <reference field="7" count="1" selected="0">
            <x v="341"/>
          </reference>
          <reference field="9" count="1">
            <x v="197"/>
          </reference>
        </references>
      </pivotArea>
    </format>
    <format dxfId="1338">
      <pivotArea dataOnly="0" labelOnly="1" outline="0" fieldPosition="0">
        <references count="3">
          <reference field="3" count="1" selected="0">
            <x v="254"/>
          </reference>
          <reference field="7" count="1" selected="0">
            <x v="382"/>
          </reference>
          <reference field="9" count="5">
            <x v="146"/>
            <x v="194"/>
            <x v="222"/>
            <x v="277"/>
            <x v="500"/>
          </reference>
        </references>
      </pivotArea>
    </format>
    <format dxfId="1337">
      <pivotArea dataOnly="0" labelOnly="1" outline="0" fieldPosition="0">
        <references count="3">
          <reference field="3" count="1" selected="0">
            <x v="255"/>
          </reference>
          <reference field="7" count="1" selected="0">
            <x v="224"/>
          </reference>
          <reference field="9" count="1">
            <x v="197"/>
          </reference>
        </references>
      </pivotArea>
    </format>
    <format dxfId="1336">
      <pivotArea dataOnly="0" labelOnly="1" outline="0" fieldPosition="0">
        <references count="3">
          <reference field="3" count="1" selected="0">
            <x v="255"/>
          </reference>
          <reference field="7" count="1" selected="0">
            <x v="274"/>
          </reference>
          <reference field="9" count="1">
            <x v="197"/>
          </reference>
        </references>
      </pivotArea>
    </format>
    <format dxfId="1335">
      <pivotArea dataOnly="0" labelOnly="1" outline="0" fieldPosition="0">
        <references count="3">
          <reference field="3" count="1" selected="0">
            <x v="255"/>
          </reference>
          <reference field="7" count="1" selected="0">
            <x v="341"/>
          </reference>
          <reference field="9" count="1">
            <x v="197"/>
          </reference>
        </references>
      </pivotArea>
    </format>
    <format dxfId="1334">
      <pivotArea dataOnly="0" labelOnly="1" outline="0" fieldPosition="0">
        <references count="3">
          <reference field="3" count="1" selected="0">
            <x v="255"/>
          </reference>
          <reference field="7" count="1" selected="0">
            <x v="385"/>
          </reference>
          <reference field="9" count="3">
            <x v="138"/>
            <x v="429"/>
            <x v="495"/>
          </reference>
        </references>
      </pivotArea>
    </format>
    <format dxfId="1333">
      <pivotArea dataOnly="0" labelOnly="1" outline="0" fieldPosition="0">
        <references count="3">
          <reference field="3" count="1" selected="0">
            <x v="255"/>
          </reference>
          <reference field="7" count="1" selected="0">
            <x v="386"/>
          </reference>
          <reference field="9" count="2">
            <x v="220"/>
            <x v="467"/>
          </reference>
        </references>
      </pivotArea>
    </format>
    <format dxfId="1332">
      <pivotArea dataOnly="0" labelOnly="1" outline="0" fieldPosition="0">
        <references count="3">
          <reference field="3" count="1" selected="0">
            <x v="256"/>
          </reference>
          <reference field="7" count="1" selected="0">
            <x v="102"/>
          </reference>
          <reference field="9" count="1">
            <x v="197"/>
          </reference>
        </references>
      </pivotArea>
    </format>
    <format dxfId="1331">
      <pivotArea dataOnly="0" labelOnly="1" outline="0" fieldPosition="0">
        <references count="3">
          <reference field="3" count="1" selected="0">
            <x v="256"/>
          </reference>
          <reference field="7" count="1" selected="0">
            <x v="341"/>
          </reference>
          <reference field="9" count="1">
            <x v="197"/>
          </reference>
        </references>
      </pivotArea>
    </format>
    <format dxfId="1330">
      <pivotArea dataOnly="0" labelOnly="1" outline="0" fieldPosition="0">
        <references count="3">
          <reference field="3" count="1" selected="0">
            <x v="256"/>
          </reference>
          <reference field="7" count="1" selected="0">
            <x v="383"/>
          </reference>
          <reference field="9" count="1">
            <x v="197"/>
          </reference>
        </references>
      </pivotArea>
    </format>
    <format dxfId="1329">
      <pivotArea dataOnly="0" labelOnly="1" outline="0" fieldPosition="0">
        <references count="3">
          <reference field="3" count="1" selected="0">
            <x v="256"/>
          </reference>
          <reference field="7" count="1" selected="0">
            <x v="384"/>
          </reference>
          <reference field="9" count="1">
            <x v="197"/>
          </reference>
        </references>
      </pivotArea>
    </format>
    <format dxfId="1328">
      <pivotArea dataOnly="0" labelOnly="1" outline="0" fieldPosition="0">
        <references count="3">
          <reference field="3" count="1" selected="0">
            <x v="256"/>
          </reference>
          <reference field="7" count="1" selected="0">
            <x v="387"/>
          </reference>
          <reference field="9" count="6">
            <x v="142"/>
            <x v="265"/>
            <x v="286"/>
            <x v="403"/>
            <x v="522"/>
            <x v="523"/>
          </reference>
        </references>
      </pivotArea>
    </format>
    <format dxfId="1327">
      <pivotArea dataOnly="0" labelOnly="1" outline="0" fieldPosition="0">
        <references count="3">
          <reference field="3" count="1" selected="0">
            <x v="257"/>
          </reference>
          <reference field="7" count="1" selected="0">
            <x v="341"/>
          </reference>
          <reference field="9" count="1">
            <x v="197"/>
          </reference>
        </references>
      </pivotArea>
    </format>
    <format dxfId="1326">
      <pivotArea dataOnly="0" labelOnly="1" outline="0" fieldPosition="0">
        <references count="3">
          <reference field="3" count="1" selected="0">
            <x v="258"/>
          </reference>
          <reference field="7" count="1" selected="0">
            <x v="341"/>
          </reference>
          <reference field="9" count="1">
            <x v="197"/>
          </reference>
        </references>
      </pivotArea>
    </format>
    <format dxfId="1325">
      <pivotArea dataOnly="0" labelOnly="1" outline="0" fieldPosition="0">
        <references count="3">
          <reference field="3" count="1" selected="0">
            <x v="259"/>
          </reference>
          <reference field="7" count="1" selected="0">
            <x v="341"/>
          </reference>
          <reference field="9" count="1">
            <x v="197"/>
          </reference>
        </references>
      </pivotArea>
    </format>
    <format dxfId="1324">
      <pivotArea dataOnly="0" labelOnly="1" outline="0" fieldPosition="0">
        <references count="3">
          <reference field="3" count="1" selected="0">
            <x v="260"/>
          </reference>
          <reference field="7" count="1" selected="0">
            <x v="341"/>
          </reference>
          <reference field="9" count="1">
            <x v="197"/>
          </reference>
        </references>
      </pivotArea>
    </format>
    <format dxfId="1323">
      <pivotArea dataOnly="0" labelOnly="1" outline="0" fieldPosition="0">
        <references count="3">
          <reference field="3" count="1" selected="0">
            <x v="261"/>
          </reference>
          <reference field="7" count="1" selected="0">
            <x v="128"/>
          </reference>
          <reference field="9" count="1">
            <x v="197"/>
          </reference>
        </references>
      </pivotArea>
    </format>
    <format dxfId="1322">
      <pivotArea dataOnly="0" labelOnly="1" outline="0" fieldPosition="0">
        <references count="3">
          <reference field="3" count="1" selected="0">
            <x v="261"/>
          </reference>
          <reference field="7" count="1" selected="0">
            <x v="231"/>
          </reference>
          <reference field="9" count="1">
            <x v="197"/>
          </reference>
        </references>
      </pivotArea>
    </format>
    <format dxfId="1321">
      <pivotArea dataOnly="0" labelOnly="1" outline="0" fieldPosition="0">
        <references count="3">
          <reference field="3" count="1" selected="0">
            <x v="261"/>
          </reference>
          <reference field="7" count="1" selected="0">
            <x v="341"/>
          </reference>
          <reference field="9" count="1">
            <x v="197"/>
          </reference>
        </references>
      </pivotArea>
    </format>
    <format dxfId="1320">
      <pivotArea dataOnly="0" labelOnly="1" outline="0" fieldPosition="0">
        <references count="1">
          <reference field="3" count="25">
            <x v="0"/>
            <x v="1"/>
            <x v="2"/>
            <x v="3"/>
            <x v="5"/>
            <x v="6"/>
            <x v="7"/>
            <x v="8"/>
            <x v="9"/>
            <x v="11"/>
            <x v="12"/>
            <x v="13"/>
            <x v="14"/>
            <x v="15"/>
            <x v="16"/>
            <x v="17"/>
            <x v="18"/>
            <x v="19"/>
            <x v="20"/>
            <x v="21"/>
            <x v="22"/>
            <x v="23"/>
            <x v="24"/>
            <x v="25"/>
            <x v="26"/>
          </reference>
        </references>
      </pivotArea>
    </format>
    <format dxfId="1319">
      <pivotArea dataOnly="0" labelOnly="1" outline="0" fieldPosition="0">
        <references count="1">
          <reference field="3" count="25">
            <x v="27"/>
            <x v="28"/>
            <x v="29"/>
            <x v="30"/>
            <x v="31"/>
            <x v="32"/>
            <x v="33"/>
            <x v="34"/>
            <x v="35"/>
            <x v="36"/>
            <x v="37"/>
            <x v="38"/>
            <x v="39"/>
            <x v="40"/>
            <x v="41"/>
            <x v="42"/>
            <x v="43"/>
            <x v="44"/>
            <x v="45"/>
            <x v="46"/>
            <x v="47"/>
            <x v="48"/>
            <x v="50"/>
            <x v="51"/>
            <x v="52"/>
          </reference>
        </references>
      </pivotArea>
    </format>
    <format dxfId="1318">
      <pivotArea dataOnly="0" labelOnly="1" outline="0" fieldPosition="0">
        <references count="1">
          <reference field="3" count="25">
            <x v="53"/>
            <x v="54"/>
            <x v="55"/>
            <x v="56"/>
            <x v="57"/>
            <x v="58"/>
            <x v="59"/>
            <x v="60"/>
            <x v="61"/>
            <x v="62"/>
            <x v="63"/>
            <x v="64"/>
            <x v="65"/>
            <x v="66"/>
            <x v="67"/>
            <x v="68"/>
            <x v="69"/>
            <x v="70"/>
            <x v="71"/>
            <x v="72"/>
            <x v="73"/>
            <x v="74"/>
            <x v="75"/>
            <x v="77"/>
            <x v="78"/>
          </reference>
        </references>
      </pivotArea>
    </format>
    <format dxfId="1317">
      <pivotArea dataOnly="0" labelOnly="1" outline="0" fieldPosition="0">
        <references count="1">
          <reference field="3" count="25">
            <x v="79"/>
            <x v="80"/>
            <x v="81"/>
            <x v="82"/>
            <x v="83"/>
            <x v="84"/>
            <x v="85"/>
            <x v="86"/>
            <x v="87"/>
            <x v="88"/>
            <x v="89"/>
            <x v="90"/>
            <x v="91"/>
            <x v="92"/>
            <x v="93"/>
            <x v="94"/>
            <x v="95"/>
            <x v="96"/>
            <x v="97"/>
            <x v="98"/>
            <x v="99"/>
            <x v="100"/>
            <x v="101"/>
            <x v="102"/>
            <x v="103"/>
          </reference>
        </references>
      </pivotArea>
    </format>
    <format dxfId="1316">
      <pivotArea dataOnly="0" labelOnly="1" outline="0" fieldPosition="0">
        <references count="1">
          <reference field="3" count="25">
            <x v="104"/>
            <x v="105"/>
            <x v="106"/>
            <x v="107"/>
            <x v="108"/>
            <x v="109"/>
            <x v="110"/>
            <x v="111"/>
            <x v="112"/>
            <x v="113"/>
            <x v="114"/>
            <x v="115"/>
            <x v="116"/>
            <x v="117"/>
            <x v="118"/>
            <x v="119"/>
            <x v="120"/>
            <x v="121"/>
            <x v="122"/>
            <x v="123"/>
            <x v="124"/>
            <x v="125"/>
            <x v="126"/>
            <x v="127"/>
            <x v="128"/>
          </reference>
        </references>
      </pivotArea>
    </format>
    <format dxfId="1315">
      <pivotArea dataOnly="0" labelOnly="1" outline="0" fieldPosition="0">
        <references count="1">
          <reference field="3" count="25">
            <x v="132"/>
            <x v="133"/>
            <x v="134"/>
            <x v="135"/>
            <x v="136"/>
            <x v="137"/>
            <x v="138"/>
            <x v="139"/>
            <x v="140"/>
            <x v="141"/>
            <x v="142"/>
            <x v="143"/>
            <x v="144"/>
            <x v="145"/>
            <x v="146"/>
            <x v="147"/>
            <x v="148"/>
            <x v="151"/>
            <x v="152"/>
            <x v="153"/>
            <x v="154"/>
            <x v="155"/>
            <x v="156"/>
            <x v="159"/>
            <x v="160"/>
          </reference>
        </references>
      </pivotArea>
    </format>
    <format dxfId="1314">
      <pivotArea dataOnly="0" labelOnly="1" outline="0" fieldPosition="0">
        <references count="1">
          <reference field="3" count="25">
            <x v="161"/>
            <x v="162"/>
            <x v="163"/>
            <x v="164"/>
            <x v="165"/>
            <x v="166"/>
            <x v="167"/>
            <x v="168"/>
            <x v="169"/>
            <x v="170"/>
            <x v="171"/>
            <x v="172"/>
            <x v="173"/>
            <x v="174"/>
            <x v="175"/>
            <x v="176"/>
            <x v="177"/>
            <x v="178"/>
            <x v="179"/>
            <x v="180"/>
            <x v="181"/>
            <x v="182"/>
            <x v="183"/>
            <x v="184"/>
            <x v="185"/>
          </reference>
        </references>
      </pivotArea>
    </format>
    <format dxfId="1313">
      <pivotArea dataOnly="0" labelOnly="1" outline="0" fieldPosition="0">
        <references count="1">
          <reference field="3" count="25">
            <x v="186"/>
            <x v="187"/>
            <x v="188"/>
            <x v="189"/>
            <x v="190"/>
            <x v="191"/>
            <x v="192"/>
            <x v="193"/>
            <x v="194"/>
            <x v="195"/>
            <x v="196"/>
            <x v="197"/>
            <x v="198"/>
            <x v="199"/>
            <x v="200"/>
            <x v="201"/>
            <x v="202"/>
            <x v="203"/>
            <x v="204"/>
            <x v="205"/>
            <x v="206"/>
            <x v="207"/>
            <x v="208"/>
            <x v="209"/>
            <x v="210"/>
          </reference>
        </references>
      </pivotArea>
    </format>
    <format dxfId="1312">
      <pivotArea dataOnly="0" labelOnly="1" outline="0" fieldPosition="0">
        <references count="1">
          <reference field="3" count="25">
            <x v="211"/>
            <x v="212"/>
            <x v="213"/>
            <x v="214"/>
            <x v="215"/>
            <x v="216"/>
            <x v="217"/>
            <x v="218"/>
            <x v="219"/>
            <x v="220"/>
            <x v="221"/>
            <x v="222"/>
            <x v="223"/>
            <x v="224"/>
            <x v="225"/>
            <x v="226"/>
            <x v="227"/>
            <x v="228"/>
            <x v="229"/>
            <x v="230"/>
            <x v="231"/>
            <x v="232"/>
            <x v="233"/>
            <x v="234"/>
            <x v="235"/>
          </reference>
        </references>
      </pivotArea>
    </format>
    <format dxfId="1311">
      <pivotArea dataOnly="0" labelOnly="1" outline="0" fieldPosition="0">
        <references count="1">
          <reference field="3" count="25">
            <x v="236"/>
            <x v="237"/>
            <x v="238"/>
            <x v="239"/>
            <x v="240"/>
            <x v="241"/>
            <x v="242"/>
            <x v="243"/>
            <x v="244"/>
            <x v="245"/>
            <x v="246"/>
            <x v="247"/>
            <x v="248"/>
            <x v="249"/>
            <x v="250"/>
            <x v="251"/>
            <x v="252"/>
            <x v="253"/>
            <x v="254"/>
            <x v="255"/>
            <x v="256"/>
            <x v="257"/>
            <x v="258"/>
            <x v="259"/>
            <x v="260"/>
          </reference>
        </references>
      </pivotArea>
    </format>
    <format dxfId="1310">
      <pivotArea dataOnly="0" labelOnly="1" outline="0" fieldPosition="0">
        <references count="1">
          <reference field="3" count="1">
            <x v="261"/>
          </reference>
        </references>
      </pivotArea>
    </format>
    <format dxfId="1309">
      <pivotArea dataOnly="0" labelOnly="1" outline="0" fieldPosition="0">
        <references count="2">
          <reference field="3" count="1" selected="0">
            <x v="0"/>
          </reference>
          <reference field="7" count="2">
            <x v="1"/>
            <x v="2"/>
          </reference>
        </references>
      </pivotArea>
    </format>
    <format dxfId="1308">
      <pivotArea dataOnly="0" labelOnly="1" outline="0" fieldPosition="0">
        <references count="2">
          <reference field="3" count="1" selected="0">
            <x v="1"/>
          </reference>
          <reference field="7" count="3">
            <x v="6"/>
            <x v="286"/>
            <x v="341"/>
          </reference>
        </references>
      </pivotArea>
    </format>
    <format dxfId="1307">
      <pivotArea dataOnly="0" labelOnly="1" outline="0" fieldPosition="0">
        <references count="2">
          <reference field="3" count="1" selected="0">
            <x v="2"/>
          </reference>
          <reference field="7" count="6">
            <x v="3"/>
            <x v="4"/>
            <x v="5"/>
            <x v="7"/>
            <x v="159"/>
            <x v="341"/>
          </reference>
        </references>
      </pivotArea>
    </format>
    <format dxfId="1306">
      <pivotArea dataOnly="0" labelOnly="1" outline="0" fieldPosition="0">
        <references count="2">
          <reference field="3" count="1" selected="0">
            <x v="3"/>
          </reference>
          <reference field="7" count="1">
            <x v="341"/>
          </reference>
        </references>
      </pivotArea>
    </format>
    <format dxfId="1305">
      <pivotArea dataOnly="0" labelOnly="1" outline="0" fieldPosition="0">
        <references count="2">
          <reference field="3" count="1" selected="0">
            <x v="5"/>
          </reference>
          <reference field="7" count="5">
            <x v="9"/>
            <x v="21"/>
            <x v="224"/>
            <x v="274"/>
            <x v="341"/>
          </reference>
        </references>
      </pivotArea>
    </format>
    <format dxfId="1304">
      <pivotArea dataOnly="0" labelOnly="1" outline="0" fieldPosition="0">
        <references count="2">
          <reference field="3" count="1" selected="0">
            <x v="6"/>
          </reference>
          <reference field="7" count="5">
            <x v="19"/>
            <x v="20"/>
            <x v="334"/>
            <x v="341"/>
            <x v="381"/>
          </reference>
        </references>
      </pivotArea>
    </format>
    <format dxfId="1303">
      <pivotArea dataOnly="0" labelOnly="1" outline="0" fieldPosition="0">
        <references count="2">
          <reference field="3" count="1" selected="0">
            <x v="7"/>
          </reference>
          <reference field="7" count="8">
            <x v="16"/>
            <x v="17"/>
            <x v="18"/>
            <x v="66"/>
            <x v="68"/>
            <x v="94"/>
            <x v="162"/>
            <x v="341"/>
          </reference>
        </references>
      </pivotArea>
    </format>
    <format dxfId="1302">
      <pivotArea dataOnly="0" labelOnly="1" outline="0" fieldPosition="0">
        <references count="2">
          <reference field="3" count="1" selected="0">
            <x v="8"/>
          </reference>
          <reference field="7" count="7">
            <x v="12"/>
            <x v="13"/>
            <x v="14"/>
            <x v="15"/>
            <x v="224"/>
            <x v="274"/>
            <x v="341"/>
          </reference>
        </references>
      </pivotArea>
    </format>
    <format dxfId="1301">
      <pivotArea dataOnly="0" labelOnly="1" outline="0" fieldPosition="0">
        <references count="2">
          <reference field="3" count="1" selected="0">
            <x v="9"/>
          </reference>
          <reference field="7" count="4">
            <x v="22"/>
            <x v="224"/>
            <x v="274"/>
            <x v="341"/>
          </reference>
        </references>
      </pivotArea>
    </format>
    <format dxfId="1300">
      <pivotArea dataOnly="0" labelOnly="1" outline="0" fieldPosition="0">
        <references count="2">
          <reference field="3" count="1" selected="0">
            <x v="11"/>
          </reference>
          <reference field="7" count="1">
            <x v="341"/>
          </reference>
        </references>
      </pivotArea>
    </format>
    <format dxfId="1299">
      <pivotArea dataOnly="0" labelOnly="1" outline="0" fieldPosition="0">
        <references count="2">
          <reference field="3" count="1" selected="0">
            <x v="12"/>
          </reference>
          <reference field="7" count="2">
            <x v="47"/>
            <x v="206"/>
          </reference>
        </references>
      </pivotArea>
    </format>
    <format dxfId="1298">
      <pivotArea dataOnly="0" labelOnly="1" outline="0" fieldPosition="0">
        <references count="2">
          <reference field="3" count="1" selected="0">
            <x v="13"/>
          </reference>
          <reference field="7" count="1">
            <x v="24"/>
          </reference>
        </references>
      </pivotArea>
    </format>
    <format dxfId="1297">
      <pivotArea dataOnly="0" labelOnly="1" outline="0" fieldPosition="0">
        <references count="2">
          <reference field="3" count="1" selected="0">
            <x v="14"/>
          </reference>
          <reference field="7" count="2">
            <x v="25"/>
            <x v="26"/>
          </reference>
        </references>
      </pivotArea>
    </format>
    <format dxfId="1296">
      <pivotArea dataOnly="0" labelOnly="1" outline="0" fieldPosition="0">
        <references count="2">
          <reference field="3" count="1" selected="0">
            <x v="15"/>
          </reference>
          <reference field="7" count="6">
            <x v="27"/>
            <x v="28"/>
            <x v="29"/>
            <x v="30"/>
            <x v="341"/>
            <x v="346"/>
          </reference>
        </references>
      </pivotArea>
    </format>
    <format dxfId="1295">
      <pivotArea dataOnly="0" labelOnly="1" outline="0" fieldPosition="0">
        <references count="2">
          <reference field="3" count="1" selected="0">
            <x v="16"/>
          </reference>
          <reference field="7" count="2">
            <x v="32"/>
            <x v="341"/>
          </reference>
        </references>
      </pivotArea>
    </format>
    <format dxfId="1294">
      <pivotArea dataOnly="0" labelOnly="1" outline="0" fieldPosition="0">
        <references count="2">
          <reference field="3" count="1" selected="0">
            <x v="17"/>
          </reference>
          <reference field="7" count="1">
            <x v="33"/>
          </reference>
        </references>
      </pivotArea>
    </format>
    <format dxfId="1293">
      <pivotArea dataOnly="0" labelOnly="1" outline="0" fieldPosition="0">
        <references count="2">
          <reference field="3" count="1" selected="0">
            <x v="18"/>
          </reference>
          <reference field="7" count="7">
            <x v="31"/>
            <x v="34"/>
            <x v="35"/>
            <x v="164"/>
            <x v="274"/>
            <x v="355"/>
            <x v="356"/>
          </reference>
        </references>
      </pivotArea>
    </format>
    <format dxfId="1292">
      <pivotArea dataOnly="0" labelOnly="1" outline="0" fieldPosition="0">
        <references count="2">
          <reference field="3" count="1" selected="0">
            <x v="19"/>
          </reference>
          <reference field="7" count="5">
            <x v="37"/>
            <x v="204"/>
            <x v="253"/>
            <x v="275"/>
            <x v="341"/>
          </reference>
        </references>
      </pivotArea>
    </format>
    <format dxfId="1291">
      <pivotArea dataOnly="0" labelOnly="1" outline="0" fieldPosition="0">
        <references count="2">
          <reference field="3" count="1" selected="0">
            <x v="20"/>
          </reference>
          <reference field="7" count="6">
            <x v="38"/>
            <x v="39"/>
            <x v="51"/>
            <x v="64"/>
            <x v="207"/>
            <x v="341"/>
          </reference>
        </references>
      </pivotArea>
    </format>
    <format dxfId="1290">
      <pivotArea dataOnly="0" labelOnly="1" outline="0" fieldPosition="0">
        <references count="2">
          <reference field="3" count="1" selected="0">
            <x v="21"/>
          </reference>
          <reference field="7" count="2">
            <x v="43"/>
            <x v="341"/>
          </reference>
        </references>
      </pivotArea>
    </format>
    <format dxfId="1289">
      <pivotArea dataOnly="0" labelOnly="1" outline="0" fieldPosition="0">
        <references count="2">
          <reference field="3" count="1" selected="0">
            <x v="22"/>
          </reference>
          <reference field="7" count="3">
            <x v="41"/>
            <x v="42"/>
            <x v="341"/>
          </reference>
        </references>
      </pivotArea>
    </format>
    <format dxfId="1288">
      <pivotArea dataOnly="0" labelOnly="1" outline="0" fieldPosition="0">
        <references count="2">
          <reference field="3" count="1" selected="0">
            <x v="23"/>
          </reference>
          <reference field="7" count="2">
            <x v="44"/>
            <x v="341"/>
          </reference>
        </references>
      </pivotArea>
    </format>
    <format dxfId="1287">
      <pivotArea dataOnly="0" labelOnly="1" outline="0" fieldPosition="0">
        <references count="2">
          <reference field="3" count="1" selected="0">
            <x v="24"/>
          </reference>
          <reference field="7" count="2">
            <x v="45"/>
            <x v="341"/>
          </reference>
        </references>
      </pivotArea>
    </format>
    <format dxfId="1286">
      <pivotArea dataOnly="0" labelOnly="1" outline="0" fieldPosition="0">
        <references count="2">
          <reference field="3" count="1" selected="0">
            <x v="25"/>
          </reference>
          <reference field="7" count="1">
            <x v="46"/>
          </reference>
        </references>
      </pivotArea>
    </format>
    <format dxfId="1285">
      <pivotArea dataOnly="0" labelOnly="1" outline="0" fieldPosition="0">
        <references count="2">
          <reference field="3" count="1" selected="0">
            <x v="26"/>
          </reference>
          <reference field="7" count="2">
            <x v="40"/>
            <x v="341"/>
          </reference>
        </references>
      </pivotArea>
    </format>
    <format dxfId="1284">
      <pivotArea dataOnly="0" labelOnly="1" outline="0" fieldPosition="0">
        <references count="2">
          <reference field="3" count="1" selected="0">
            <x v="27"/>
          </reference>
          <reference field="7" count="1">
            <x v="341"/>
          </reference>
        </references>
      </pivotArea>
    </format>
    <format dxfId="1283">
      <pivotArea dataOnly="0" labelOnly="1" outline="0" fieldPosition="0">
        <references count="2">
          <reference field="3" count="1" selected="0">
            <x v="28"/>
          </reference>
          <reference field="7" count="3">
            <x v="52"/>
            <x v="156"/>
            <x v="341"/>
          </reference>
        </references>
      </pivotArea>
    </format>
    <format dxfId="1282">
      <pivotArea dataOnly="0" labelOnly="1" outline="0" fieldPosition="0">
        <references count="2">
          <reference field="3" count="1" selected="0">
            <x v="29"/>
          </reference>
          <reference field="7" count="4">
            <x v="53"/>
            <x v="68"/>
            <x v="274"/>
            <x v="341"/>
          </reference>
        </references>
      </pivotArea>
    </format>
    <format dxfId="1281">
      <pivotArea dataOnly="0" labelOnly="1" outline="0" fieldPosition="0">
        <references count="2">
          <reference field="3" count="1" selected="0">
            <x v="30"/>
          </reference>
          <reference field="7" count="3">
            <x v="54"/>
            <x v="68"/>
            <x v="274"/>
          </reference>
        </references>
      </pivotArea>
    </format>
    <format dxfId="1280">
      <pivotArea dataOnly="0" labelOnly="1" outline="0" fieldPosition="0">
        <references count="2">
          <reference field="3" count="1" selected="0">
            <x v="31"/>
          </reference>
          <reference field="7" count="4">
            <x v="55"/>
            <x v="56"/>
            <x v="68"/>
            <x v="274"/>
          </reference>
        </references>
      </pivotArea>
    </format>
    <format dxfId="1279">
      <pivotArea dataOnly="0" labelOnly="1" outline="0" fieldPosition="0">
        <references count="2">
          <reference field="3" count="1" selected="0">
            <x v="32"/>
          </reference>
          <reference field="7" count="1">
            <x v="341"/>
          </reference>
        </references>
      </pivotArea>
    </format>
    <format dxfId="1278">
      <pivotArea dataOnly="0" labelOnly="1" outline="0" fieldPosition="0">
        <references count="2">
          <reference field="3" count="1" selected="0">
            <x v="33"/>
          </reference>
          <reference field="7" count="1">
            <x v="341"/>
          </reference>
        </references>
      </pivotArea>
    </format>
    <format dxfId="1277">
      <pivotArea dataOnly="0" labelOnly="1" outline="0" fieldPosition="0">
        <references count="2">
          <reference field="3" count="1" selected="0">
            <x v="34"/>
          </reference>
          <reference field="7" count="3">
            <x v="10"/>
            <x v="341"/>
            <x v="372"/>
          </reference>
        </references>
      </pivotArea>
    </format>
    <format dxfId="1276">
      <pivotArea dataOnly="0" labelOnly="1" outline="0" fieldPosition="0">
        <references count="2">
          <reference field="3" count="1" selected="0">
            <x v="35"/>
          </reference>
          <reference field="7" count="1">
            <x v="341"/>
          </reference>
        </references>
      </pivotArea>
    </format>
    <format dxfId="1275">
      <pivotArea dataOnly="0" labelOnly="1" outline="0" fieldPosition="0">
        <references count="2">
          <reference field="3" count="1" selected="0">
            <x v="36"/>
          </reference>
          <reference field="7" count="1">
            <x v="341"/>
          </reference>
        </references>
      </pivotArea>
    </format>
    <format dxfId="1274">
      <pivotArea dataOnly="0" labelOnly="1" outline="0" fieldPosition="0">
        <references count="2">
          <reference field="3" count="1" selected="0">
            <x v="37"/>
          </reference>
          <reference field="7" count="3">
            <x v="57"/>
            <x v="58"/>
            <x v="341"/>
          </reference>
        </references>
      </pivotArea>
    </format>
    <format dxfId="1273">
      <pivotArea dataOnly="0" labelOnly="1" outline="0" fieldPosition="0">
        <references count="2">
          <reference field="3" count="1" selected="0">
            <x v="38"/>
          </reference>
          <reference field="7" count="7">
            <x v="3"/>
            <x v="4"/>
            <x v="5"/>
            <x v="59"/>
            <x v="60"/>
            <x v="61"/>
            <x v="341"/>
          </reference>
        </references>
      </pivotArea>
    </format>
    <format dxfId="1272">
      <pivotArea dataOnly="0" labelOnly="1" outline="0" fieldPosition="0">
        <references count="2">
          <reference field="3" count="1" selected="0">
            <x v="39"/>
          </reference>
          <reference field="7" count="1">
            <x v="341"/>
          </reference>
        </references>
      </pivotArea>
    </format>
    <format dxfId="1271">
      <pivotArea dataOnly="0" labelOnly="1" outline="0" fieldPosition="0">
        <references count="2">
          <reference field="3" count="1" selected="0">
            <x v="40"/>
          </reference>
          <reference field="7" count="1">
            <x v="0"/>
          </reference>
        </references>
      </pivotArea>
    </format>
    <format dxfId="1270">
      <pivotArea dataOnly="0" labelOnly="1" outline="0" fieldPosition="0">
        <references count="2">
          <reference field="3" count="1" selected="0">
            <x v="41"/>
          </reference>
          <reference field="7" count="2">
            <x v="62"/>
            <x v="341"/>
          </reference>
        </references>
      </pivotArea>
    </format>
    <format dxfId="1269">
      <pivotArea dataOnly="0" labelOnly="1" outline="0" fieldPosition="0">
        <references count="2">
          <reference field="3" count="1" selected="0">
            <x v="42"/>
          </reference>
          <reference field="7" count="1">
            <x v="0"/>
          </reference>
        </references>
      </pivotArea>
    </format>
    <format dxfId="1268">
      <pivotArea dataOnly="0" labelOnly="1" outline="0" fieldPosition="0">
        <references count="2">
          <reference field="3" count="1" selected="0">
            <x v="43"/>
          </reference>
          <reference field="7" count="2">
            <x v="69"/>
            <x v="341"/>
          </reference>
        </references>
      </pivotArea>
    </format>
    <format dxfId="1267">
      <pivotArea dataOnly="0" labelOnly="1" outline="0" fieldPosition="0">
        <references count="2">
          <reference field="3" count="1" selected="0">
            <x v="44"/>
          </reference>
          <reference field="7" count="3">
            <x v="48"/>
            <x v="341"/>
            <x v="372"/>
          </reference>
        </references>
      </pivotArea>
    </format>
    <format dxfId="1266">
      <pivotArea dataOnly="0" labelOnly="1" outline="0" fieldPosition="0">
        <references count="2">
          <reference field="3" count="1" selected="0">
            <x v="45"/>
          </reference>
          <reference field="7" count="4">
            <x v="71"/>
            <x v="72"/>
            <x v="341"/>
            <x v="347"/>
          </reference>
        </references>
      </pivotArea>
    </format>
    <format dxfId="1265">
      <pivotArea dataOnly="0" labelOnly="1" outline="0" fieldPosition="0">
        <references count="2">
          <reference field="3" count="1" selected="0">
            <x v="46"/>
          </reference>
          <reference field="7" count="2">
            <x v="70"/>
            <x v="341"/>
          </reference>
        </references>
      </pivotArea>
    </format>
    <format dxfId="1264">
      <pivotArea dataOnly="0" labelOnly="1" outline="0" fieldPosition="0">
        <references count="2">
          <reference field="3" count="1" selected="0">
            <x v="47"/>
          </reference>
          <reference field="7" count="1">
            <x v="73"/>
          </reference>
        </references>
      </pivotArea>
    </format>
    <format dxfId="1263">
      <pivotArea dataOnly="0" labelOnly="1" outline="0" fieldPosition="0">
        <references count="2">
          <reference field="3" count="1" selected="0">
            <x v="48"/>
          </reference>
          <reference field="7" count="2">
            <x v="74"/>
            <x v="216"/>
          </reference>
        </references>
      </pivotArea>
    </format>
    <format dxfId="1262">
      <pivotArea dataOnly="0" labelOnly="1" outline="0" fieldPosition="0">
        <references count="2">
          <reference field="3" count="1" selected="0">
            <x v="50"/>
          </reference>
          <reference field="7" count="2">
            <x v="274"/>
            <x v="341"/>
          </reference>
        </references>
      </pivotArea>
    </format>
    <format dxfId="1261">
      <pivotArea dataOnly="0" labelOnly="1" outline="0" fieldPosition="0">
        <references count="2">
          <reference field="3" count="1" selected="0">
            <x v="51"/>
          </reference>
          <reference field="7" count="1">
            <x v="0"/>
          </reference>
        </references>
      </pivotArea>
    </format>
    <format dxfId="1260">
      <pivotArea dataOnly="0" labelOnly="1" outline="0" fieldPosition="0">
        <references count="2">
          <reference field="3" count="1" selected="0">
            <x v="52"/>
          </reference>
          <reference field="7" count="3">
            <x v="49"/>
            <x v="75"/>
            <x v="274"/>
          </reference>
        </references>
      </pivotArea>
    </format>
    <format dxfId="1259">
      <pivotArea dataOnly="0" labelOnly="1" outline="0" fieldPosition="0">
        <references count="2">
          <reference field="3" count="1" selected="0">
            <x v="53"/>
          </reference>
          <reference field="7" count="2">
            <x v="76"/>
            <x v="341"/>
          </reference>
        </references>
      </pivotArea>
    </format>
    <format dxfId="1258">
      <pivotArea dataOnly="0" labelOnly="1" outline="0" fieldPosition="0">
        <references count="2">
          <reference field="3" count="1" selected="0">
            <x v="54"/>
          </reference>
          <reference field="7" count="9">
            <x v="5"/>
            <x v="79"/>
            <x v="80"/>
            <x v="81"/>
            <x v="82"/>
            <x v="115"/>
            <x v="136"/>
            <x v="275"/>
            <x v="341"/>
          </reference>
        </references>
      </pivotArea>
    </format>
    <format dxfId="1257">
      <pivotArea dataOnly="0" labelOnly="1" outline="0" fieldPosition="0">
        <references count="2">
          <reference field="3" count="1" selected="0">
            <x v="55"/>
          </reference>
          <reference field="7" count="5">
            <x v="84"/>
            <x v="85"/>
            <x v="164"/>
            <x v="165"/>
            <x v="274"/>
          </reference>
        </references>
      </pivotArea>
    </format>
    <format dxfId="1256">
      <pivotArea dataOnly="0" labelOnly="1" outline="0" fieldPosition="0">
        <references count="2">
          <reference field="3" count="1" selected="0">
            <x v="56"/>
          </reference>
          <reference field="7" count="5">
            <x v="83"/>
            <x v="216"/>
            <x v="275"/>
            <x v="341"/>
            <x v="354"/>
          </reference>
        </references>
      </pivotArea>
    </format>
    <format dxfId="1255">
      <pivotArea dataOnly="0" labelOnly="1" outline="0" fieldPosition="0">
        <references count="2">
          <reference field="3" count="1" selected="0">
            <x v="57"/>
          </reference>
          <reference field="7" count="4">
            <x v="86"/>
            <x v="87"/>
            <x v="88"/>
            <x v="341"/>
          </reference>
        </references>
      </pivotArea>
    </format>
    <format dxfId="1254">
      <pivotArea dataOnly="0" labelOnly="1" outline="0" fieldPosition="0">
        <references count="2">
          <reference field="3" count="1" selected="0">
            <x v="58"/>
          </reference>
          <reference field="7" count="1">
            <x v="341"/>
          </reference>
        </references>
      </pivotArea>
    </format>
    <format dxfId="1253">
      <pivotArea dataOnly="0" labelOnly="1" outline="0" fieldPosition="0">
        <references count="2">
          <reference field="3" count="1" selected="0">
            <x v="59"/>
          </reference>
          <reference field="7" count="5">
            <x v="10"/>
            <x v="77"/>
            <x v="194"/>
            <x v="341"/>
            <x v="372"/>
          </reference>
        </references>
      </pivotArea>
    </format>
    <format dxfId="1252">
      <pivotArea dataOnly="0" labelOnly="1" outline="0" fieldPosition="0">
        <references count="2">
          <reference field="3" count="1" selected="0">
            <x v="60"/>
          </reference>
          <reference field="7" count="3">
            <x v="78"/>
            <x v="274"/>
            <x v="341"/>
          </reference>
        </references>
      </pivotArea>
    </format>
    <format dxfId="1251">
      <pivotArea dataOnly="0" labelOnly="1" outline="0" fieldPosition="0">
        <references count="2">
          <reference field="3" count="1" selected="0">
            <x v="61"/>
          </reference>
          <reference field="7" count="2">
            <x v="274"/>
            <x v="341"/>
          </reference>
        </references>
      </pivotArea>
    </format>
    <format dxfId="1250">
      <pivotArea dataOnly="0" labelOnly="1" outline="0" fieldPosition="0">
        <references count="2">
          <reference field="3" count="1" selected="0">
            <x v="62"/>
          </reference>
          <reference field="7" count="7">
            <x v="90"/>
            <x v="91"/>
            <x v="92"/>
            <x v="188"/>
            <x v="288"/>
            <x v="341"/>
            <x v="356"/>
          </reference>
        </references>
      </pivotArea>
    </format>
    <format dxfId="1249">
      <pivotArea dataOnly="0" labelOnly="1" outline="0" fieldPosition="0">
        <references count="2">
          <reference field="3" count="1" selected="0">
            <x v="63"/>
          </reference>
          <reference field="7" count="6">
            <x v="9"/>
            <x v="63"/>
            <x v="89"/>
            <x v="224"/>
            <x v="274"/>
            <x v="341"/>
          </reference>
        </references>
      </pivotArea>
    </format>
    <format dxfId="1248">
      <pivotArea dataOnly="0" labelOnly="1" outline="0" fieldPosition="0">
        <references count="2">
          <reference field="3" count="1" selected="0">
            <x v="64"/>
          </reference>
          <reference field="7" count="4">
            <x v="93"/>
            <x v="163"/>
            <x v="274"/>
            <x v="341"/>
          </reference>
        </references>
      </pivotArea>
    </format>
    <format dxfId="1247">
      <pivotArea dataOnly="0" labelOnly="1" outline="0" fieldPosition="0">
        <references count="2">
          <reference field="3" count="1" selected="0">
            <x v="65"/>
          </reference>
          <reference field="7" count="6">
            <x v="96"/>
            <x v="229"/>
            <x v="309"/>
            <x v="341"/>
            <x v="372"/>
            <x v="378"/>
          </reference>
        </references>
      </pivotArea>
    </format>
    <format dxfId="1246">
      <pivotArea dataOnly="0" labelOnly="1" outline="0" fieldPosition="0">
        <references count="2">
          <reference field="3" count="1" selected="0">
            <x v="66"/>
          </reference>
          <reference field="7" count="7">
            <x v="51"/>
            <x v="95"/>
            <x v="97"/>
            <x v="98"/>
            <x v="207"/>
            <x v="341"/>
            <x v="356"/>
          </reference>
        </references>
      </pivotArea>
    </format>
    <format dxfId="1245">
      <pivotArea dataOnly="0" labelOnly="1" outline="0" fieldPosition="0">
        <references count="2">
          <reference field="3" count="1" selected="0">
            <x v="67"/>
          </reference>
          <reference field="7" count="1">
            <x v="341"/>
          </reference>
        </references>
      </pivotArea>
    </format>
    <format dxfId="1244">
      <pivotArea dataOnly="0" labelOnly="1" outline="0" fieldPosition="0">
        <references count="2">
          <reference field="3" count="1" selected="0">
            <x v="68"/>
          </reference>
          <reference field="7" count="6">
            <x v="99"/>
            <x v="102"/>
            <x v="196"/>
            <x v="239"/>
            <x v="341"/>
            <x v="356"/>
          </reference>
        </references>
      </pivotArea>
    </format>
    <format dxfId="1243">
      <pivotArea dataOnly="0" labelOnly="1" outline="0" fieldPosition="0">
        <references count="2">
          <reference field="3" count="1" selected="0">
            <x v="69"/>
          </reference>
          <reference field="7" count="4">
            <x v="100"/>
            <x v="101"/>
            <x v="166"/>
            <x v="341"/>
          </reference>
        </references>
      </pivotArea>
    </format>
    <format dxfId="1242">
      <pivotArea dataOnly="0" labelOnly="1" outline="0" fieldPosition="0">
        <references count="2">
          <reference field="3" count="1" selected="0">
            <x v="70"/>
          </reference>
          <reference field="7" count="2">
            <x v="341"/>
            <x v="361"/>
          </reference>
        </references>
      </pivotArea>
    </format>
    <format dxfId="1241">
      <pivotArea dataOnly="0" labelOnly="1" outline="0" fieldPosition="0">
        <references count="2">
          <reference field="3" count="1" selected="0">
            <x v="71"/>
          </reference>
          <reference field="7" count="4">
            <x v="51"/>
            <x v="103"/>
            <x v="207"/>
            <x v="356"/>
          </reference>
        </references>
      </pivotArea>
    </format>
    <format dxfId="1240">
      <pivotArea dataOnly="0" labelOnly="1" outline="0" fieldPosition="0">
        <references count="2">
          <reference field="3" count="1" selected="0">
            <x v="72"/>
          </reference>
          <reference field="7" count="5">
            <x v="104"/>
            <x v="105"/>
            <x v="106"/>
            <x v="107"/>
            <x v="341"/>
          </reference>
        </references>
      </pivotArea>
    </format>
    <format dxfId="1239">
      <pivotArea dataOnly="0" labelOnly="1" outline="0" fieldPosition="0">
        <references count="2">
          <reference field="3" count="1" selected="0">
            <x v="73"/>
          </reference>
          <reference field="7" count="1">
            <x v="341"/>
          </reference>
        </references>
      </pivotArea>
    </format>
    <format dxfId="1238">
      <pivotArea dataOnly="0" labelOnly="1" outline="0" fieldPosition="0">
        <references count="2">
          <reference field="3" count="1" selected="0">
            <x v="74"/>
          </reference>
          <reference field="7" count="5">
            <x v="108"/>
            <x v="109"/>
            <x v="110"/>
            <x v="274"/>
            <x v="341"/>
          </reference>
        </references>
      </pivotArea>
    </format>
    <format dxfId="1237">
      <pivotArea dataOnly="0" labelOnly="1" outline="0" fieldPosition="0">
        <references count="2">
          <reference field="3" count="1" selected="0">
            <x v="75"/>
          </reference>
          <reference field="7" count="4">
            <x v="84"/>
            <x v="111"/>
            <x v="112"/>
            <x v="274"/>
          </reference>
        </references>
      </pivotArea>
    </format>
    <format dxfId="1236">
      <pivotArea dataOnly="0" labelOnly="1" outline="0" fieldPosition="0">
        <references count="2">
          <reference field="3" count="1" selected="0">
            <x v="77"/>
          </reference>
          <reference field="7" count="1">
            <x v="206"/>
          </reference>
        </references>
      </pivotArea>
    </format>
    <format dxfId="1235">
      <pivotArea dataOnly="0" labelOnly="1" outline="0" fieldPosition="0">
        <references count="2">
          <reference field="3" count="1" selected="0">
            <x v="78"/>
          </reference>
          <reference field="7" count="1">
            <x v="341"/>
          </reference>
        </references>
      </pivotArea>
    </format>
    <format dxfId="1234">
      <pivotArea dataOnly="0" labelOnly="1" outline="0" fieldPosition="0">
        <references count="2">
          <reference field="3" count="1" selected="0">
            <x v="79"/>
          </reference>
          <reference field="7" count="1">
            <x v="341"/>
          </reference>
        </references>
      </pivotArea>
    </format>
    <format dxfId="1233">
      <pivotArea dataOnly="0" labelOnly="1" outline="0" fieldPosition="0">
        <references count="2">
          <reference field="3" count="1" selected="0">
            <x v="80"/>
          </reference>
          <reference field="7" count="1">
            <x v="206"/>
          </reference>
        </references>
      </pivotArea>
    </format>
    <format dxfId="1232">
      <pivotArea dataOnly="0" labelOnly="1" outline="0" fieldPosition="0">
        <references count="2">
          <reference field="3" count="1" selected="0">
            <x v="81"/>
          </reference>
          <reference field="7" count="1">
            <x v="341"/>
          </reference>
        </references>
      </pivotArea>
    </format>
    <format dxfId="1231">
      <pivotArea dataOnly="0" labelOnly="1" outline="0" fieldPosition="0">
        <references count="2">
          <reference field="3" count="1" selected="0">
            <x v="82"/>
          </reference>
          <reference field="7" count="3">
            <x v="121"/>
            <x v="122"/>
            <x v="364"/>
          </reference>
        </references>
      </pivotArea>
    </format>
    <format dxfId="1230">
      <pivotArea dataOnly="0" labelOnly="1" outline="0" fieldPosition="0">
        <references count="2">
          <reference field="3" count="1" selected="0">
            <x v="83"/>
          </reference>
          <reference field="7" count="2">
            <x v="126"/>
            <x v="341"/>
          </reference>
        </references>
      </pivotArea>
    </format>
    <format dxfId="1229">
      <pivotArea dataOnly="0" labelOnly="1" outline="0" fieldPosition="0">
        <references count="2">
          <reference field="3" count="1" selected="0">
            <x v="84"/>
          </reference>
          <reference field="7" count="1">
            <x v="0"/>
          </reference>
        </references>
      </pivotArea>
    </format>
    <format dxfId="1228">
      <pivotArea dataOnly="0" labelOnly="1" outline="0" fieldPosition="0">
        <references count="2">
          <reference field="3" count="1" selected="0">
            <x v="85"/>
          </reference>
          <reference field="7" count="1">
            <x v="0"/>
          </reference>
        </references>
      </pivotArea>
    </format>
    <format dxfId="1227">
      <pivotArea dataOnly="0" labelOnly="1" outline="0" fieldPosition="0">
        <references count="2">
          <reference field="3" count="1" selected="0">
            <x v="86"/>
          </reference>
          <reference field="7" count="1">
            <x v="341"/>
          </reference>
        </references>
      </pivotArea>
    </format>
    <format dxfId="1226">
      <pivotArea dataOnly="0" labelOnly="1" outline="0" fieldPosition="0">
        <references count="2">
          <reference field="3" count="1" selected="0">
            <x v="87"/>
          </reference>
          <reference field="7" count="7">
            <x v="117"/>
            <x v="118"/>
            <x v="119"/>
            <x v="188"/>
            <x v="288"/>
            <x v="341"/>
            <x v="356"/>
          </reference>
        </references>
      </pivotArea>
    </format>
    <format dxfId="1225">
      <pivotArea dataOnly="0" labelOnly="1" outline="0" fieldPosition="0">
        <references count="2">
          <reference field="3" count="1" selected="0">
            <x v="88"/>
          </reference>
          <reference field="7" count="1">
            <x v="0"/>
          </reference>
        </references>
      </pivotArea>
    </format>
    <format dxfId="1224">
      <pivotArea dataOnly="0" labelOnly="1" outline="0" fieldPosition="0">
        <references count="2">
          <reference field="3" count="1" selected="0">
            <x v="89"/>
          </reference>
          <reference field="7" count="3">
            <x v="124"/>
            <x v="125"/>
            <x v="341"/>
          </reference>
        </references>
      </pivotArea>
    </format>
    <format dxfId="1223">
      <pivotArea dataOnly="0" labelOnly="1" outline="0" fieldPosition="0">
        <references count="2">
          <reference field="3" count="1" selected="0">
            <x v="90"/>
          </reference>
          <reference field="7" count="3">
            <x v="116"/>
            <x v="341"/>
            <x v="385"/>
          </reference>
        </references>
      </pivotArea>
    </format>
    <format dxfId="1222">
      <pivotArea dataOnly="0" labelOnly="1" outline="0" fieldPosition="0">
        <references count="2">
          <reference field="3" count="1" selected="0">
            <x v="91"/>
          </reference>
          <reference field="7" count="3">
            <x v="120"/>
            <x v="284"/>
            <x v="341"/>
          </reference>
        </references>
      </pivotArea>
    </format>
    <format dxfId="1221">
      <pivotArea dataOnly="0" labelOnly="1" outline="0" fieldPosition="0">
        <references count="2">
          <reference field="3" count="1" selected="0">
            <x v="92"/>
          </reference>
          <reference field="7" count="6">
            <x v="23"/>
            <x v="127"/>
            <x v="171"/>
            <x v="198"/>
            <x v="266"/>
            <x v="341"/>
          </reference>
        </references>
      </pivotArea>
    </format>
    <format dxfId="1220">
      <pivotArea dataOnly="0" labelOnly="1" outline="0" fieldPosition="0">
        <references count="2">
          <reference field="3" count="1" selected="0">
            <x v="93"/>
          </reference>
          <reference field="7" count="1">
            <x v="341"/>
          </reference>
        </references>
      </pivotArea>
    </format>
    <format dxfId="1219">
      <pivotArea dataOnly="0" labelOnly="1" outline="0" fieldPosition="0">
        <references count="2">
          <reference field="3" count="1" selected="0">
            <x v="94"/>
          </reference>
          <reference field="7" count="4">
            <x v="133"/>
            <x v="134"/>
            <x v="275"/>
            <x v="341"/>
          </reference>
        </references>
      </pivotArea>
    </format>
    <format dxfId="1218">
      <pivotArea dataOnly="0" labelOnly="1" outline="0" fieldPosition="0">
        <references count="2">
          <reference field="3" count="1" selected="0">
            <x v="95"/>
          </reference>
          <reference field="7" count="3">
            <x v="114"/>
            <x v="174"/>
            <x v="341"/>
          </reference>
        </references>
      </pivotArea>
    </format>
    <format dxfId="1217">
      <pivotArea dataOnly="0" labelOnly="1" outline="0" fieldPosition="0">
        <references count="2">
          <reference field="3" count="1" selected="0">
            <x v="96"/>
          </reference>
          <reference field="7" count="3">
            <x v="129"/>
            <x v="216"/>
            <x v="341"/>
          </reference>
        </references>
      </pivotArea>
    </format>
    <format dxfId="1216">
      <pivotArea dataOnly="0" labelOnly="1" outline="0" fieldPosition="0">
        <references count="2">
          <reference field="3" count="1" selected="0">
            <x v="97"/>
          </reference>
          <reference field="7" count="4">
            <x v="130"/>
            <x v="131"/>
            <x v="132"/>
            <x v="224"/>
          </reference>
        </references>
      </pivotArea>
    </format>
    <format dxfId="1215">
      <pivotArea dataOnly="0" labelOnly="1" outline="0" fieldPosition="0">
        <references count="2">
          <reference field="3" count="1" selected="0">
            <x v="98"/>
          </reference>
          <reference field="7" count="1">
            <x v="341"/>
          </reference>
        </references>
      </pivotArea>
    </format>
    <format dxfId="1214">
      <pivotArea dataOnly="0" labelOnly="1" outline="0" fieldPosition="0">
        <references count="2">
          <reference field="3" count="1" selected="0">
            <x v="99"/>
          </reference>
          <reference field="7" count="5">
            <x v="5"/>
            <x v="136"/>
            <x v="137"/>
            <x v="138"/>
            <x v="341"/>
          </reference>
        </references>
      </pivotArea>
    </format>
    <format dxfId="1213">
      <pivotArea dataOnly="0" labelOnly="1" outline="0" fieldPosition="0">
        <references count="2">
          <reference field="3" count="1" selected="0">
            <x v="100"/>
          </reference>
          <reference field="7" count="1">
            <x v="341"/>
          </reference>
        </references>
      </pivotArea>
    </format>
    <format dxfId="1212">
      <pivotArea dataOnly="0" labelOnly="1" outline="0" fieldPosition="0">
        <references count="2">
          <reference field="3" count="1" selected="0">
            <x v="101"/>
          </reference>
          <reference field="7" count="3">
            <x v="8"/>
            <x v="135"/>
            <x v="341"/>
          </reference>
        </references>
      </pivotArea>
    </format>
    <format dxfId="1211">
      <pivotArea dataOnly="0" labelOnly="1" outline="0" fieldPosition="0">
        <references count="2">
          <reference field="3" count="1" selected="0">
            <x v="102"/>
          </reference>
          <reference field="7" count="3">
            <x v="144"/>
            <x v="224"/>
            <x v="274"/>
          </reference>
        </references>
      </pivotArea>
    </format>
    <format dxfId="1210">
      <pivotArea dataOnly="0" labelOnly="1" outline="0" fieldPosition="0">
        <references count="2">
          <reference field="3" count="1" selected="0">
            <x v="103"/>
          </reference>
          <reference field="7" count="8">
            <x v="139"/>
            <x v="140"/>
            <x v="141"/>
            <x v="142"/>
            <x v="164"/>
            <x v="165"/>
            <x v="274"/>
            <x v="341"/>
          </reference>
        </references>
      </pivotArea>
    </format>
    <format dxfId="1209">
      <pivotArea dataOnly="0" labelOnly="1" outline="0" fieldPosition="0">
        <references count="2">
          <reference field="3" count="1" selected="0">
            <x v="104"/>
          </reference>
          <reference field="7" count="3">
            <x v="145"/>
            <x v="275"/>
            <x v="341"/>
          </reference>
        </references>
      </pivotArea>
    </format>
    <format dxfId="1208">
      <pivotArea dataOnly="0" labelOnly="1" outline="0" fieldPosition="0">
        <references count="2">
          <reference field="3" count="1" selected="0">
            <x v="105"/>
          </reference>
          <reference field="7" count="5">
            <x v="151"/>
            <x v="235"/>
            <x v="277"/>
            <x v="341"/>
            <x v="376"/>
          </reference>
        </references>
      </pivotArea>
    </format>
    <format dxfId="1207">
      <pivotArea dataOnly="0" labelOnly="1" outline="0" fieldPosition="0">
        <references count="2">
          <reference field="3" count="1" selected="0">
            <x v="106"/>
          </reference>
          <reference field="7" count="4">
            <x v="11"/>
            <x v="143"/>
            <x v="208"/>
            <x v="341"/>
          </reference>
        </references>
      </pivotArea>
    </format>
    <format dxfId="1206">
      <pivotArea dataOnly="0" labelOnly="1" outline="0" fieldPosition="0">
        <references count="2">
          <reference field="3" count="1" selected="0">
            <x v="107"/>
          </reference>
          <reference field="7" count="5">
            <x v="146"/>
            <x v="147"/>
            <x v="148"/>
            <x v="149"/>
            <x v="341"/>
          </reference>
        </references>
      </pivotArea>
    </format>
    <format dxfId="1205">
      <pivotArea dataOnly="0" labelOnly="1" outline="0" fieldPosition="0">
        <references count="2">
          <reference field="3" count="1" selected="0">
            <x v="108"/>
          </reference>
          <reference field="7" count="1">
            <x v="0"/>
          </reference>
        </references>
      </pivotArea>
    </format>
    <format dxfId="1204">
      <pivotArea dataOnly="0" labelOnly="1" outline="0" fieldPosition="0">
        <references count="2">
          <reference field="3" count="1" selected="0">
            <x v="109"/>
          </reference>
          <reference field="7" count="1">
            <x v="0"/>
          </reference>
        </references>
      </pivotArea>
    </format>
    <format dxfId="1203">
      <pivotArea dataOnly="0" labelOnly="1" outline="0" fieldPosition="0">
        <references count="2">
          <reference field="3" count="1" selected="0">
            <x v="110"/>
          </reference>
          <reference field="7" count="5">
            <x v="150"/>
            <x v="221"/>
            <x v="273"/>
            <x v="341"/>
            <x v="342"/>
          </reference>
        </references>
      </pivotArea>
    </format>
    <format dxfId="1202">
      <pivotArea dataOnly="0" labelOnly="1" outline="0" fieldPosition="0">
        <references count="2">
          <reference field="3" count="1" selected="0">
            <x v="111"/>
          </reference>
          <reference field="7" count="4">
            <x v="154"/>
            <x v="155"/>
            <x v="275"/>
            <x v="341"/>
          </reference>
        </references>
      </pivotArea>
    </format>
    <format dxfId="1201">
      <pivotArea dataOnly="0" labelOnly="1" outline="0" fieldPosition="0">
        <references count="2">
          <reference field="3" count="1" selected="0">
            <x v="112"/>
          </reference>
          <reference field="7" count="2">
            <x v="153"/>
            <x v="341"/>
          </reference>
        </references>
      </pivotArea>
    </format>
    <format dxfId="1200">
      <pivotArea dataOnly="0" labelOnly="1" outline="0" fieldPosition="0">
        <references count="2">
          <reference field="3" count="1" selected="0">
            <x v="113"/>
          </reference>
          <reference field="7" count="3">
            <x v="156"/>
            <x v="157"/>
            <x v="341"/>
          </reference>
        </references>
      </pivotArea>
    </format>
    <format dxfId="1199">
      <pivotArea dataOnly="0" labelOnly="1" outline="0" fieldPosition="0">
        <references count="2">
          <reference field="3" count="1" selected="0">
            <x v="114"/>
          </reference>
          <reference field="7" count="2">
            <x v="158"/>
            <x v="341"/>
          </reference>
        </references>
      </pivotArea>
    </format>
    <format dxfId="1198">
      <pivotArea dataOnly="0" labelOnly="1" outline="0" fieldPosition="0">
        <references count="2">
          <reference field="3" count="1" selected="0">
            <x v="115"/>
          </reference>
          <reference field="7" count="1">
            <x v="0"/>
          </reference>
        </references>
      </pivotArea>
    </format>
    <format dxfId="1197">
      <pivotArea dataOnly="0" labelOnly="1" outline="0" fieldPosition="0">
        <references count="2">
          <reference field="3" count="1" selected="0">
            <x v="116"/>
          </reference>
          <reference field="7" count="1">
            <x v="341"/>
          </reference>
        </references>
      </pivotArea>
    </format>
    <format dxfId="1196">
      <pivotArea dataOnly="0" labelOnly="1" outline="0" fieldPosition="0">
        <references count="2">
          <reference field="3" count="1" selected="0">
            <x v="117"/>
          </reference>
          <reference field="7" count="1">
            <x v="161"/>
          </reference>
        </references>
      </pivotArea>
    </format>
    <format dxfId="1195">
      <pivotArea dataOnly="0" labelOnly="1" outline="0" fieldPosition="0">
        <references count="2">
          <reference field="3" count="1" selected="0">
            <x v="118"/>
          </reference>
          <reference field="7" count="5">
            <x v="167"/>
            <x v="168"/>
            <x v="169"/>
            <x v="170"/>
            <x v="341"/>
          </reference>
        </references>
      </pivotArea>
    </format>
    <format dxfId="1194">
      <pivotArea dataOnly="0" labelOnly="1" outline="0" fieldPosition="0">
        <references count="2">
          <reference field="3" count="1" selected="0">
            <x v="119"/>
          </reference>
          <reference field="7" count="1">
            <x v="341"/>
          </reference>
        </references>
      </pivotArea>
    </format>
    <format dxfId="1193">
      <pivotArea dataOnly="0" labelOnly="1" outline="0" fieldPosition="0">
        <references count="2">
          <reference field="3" count="1" selected="0">
            <x v="120"/>
          </reference>
          <reference field="7" count="4">
            <x v="49"/>
            <x v="172"/>
            <x v="274"/>
            <x v="341"/>
          </reference>
        </references>
      </pivotArea>
    </format>
    <format dxfId="1192">
      <pivotArea dataOnly="0" labelOnly="1" outline="0" fieldPosition="0">
        <references count="2">
          <reference field="3" count="1" selected="0">
            <x v="121"/>
          </reference>
          <reference field="7" count="2">
            <x v="341"/>
            <x v="377"/>
          </reference>
        </references>
      </pivotArea>
    </format>
    <format dxfId="1191">
      <pivotArea dataOnly="0" labelOnly="1" outline="0" fieldPosition="0">
        <references count="2">
          <reference field="3" count="1" selected="0">
            <x v="122"/>
          </reference>
          <reference field="7" count="3">
            <x v="173"/>
            <x v="275"/>
            <x v="341"/>
          </reference>
        </references>
      </pivotArea>
    </format>
    <format dxfId="1190">
      <pivotArea dataOnly="0" labelOnly="1" outline="0" fieldPosition="0">
        <references count="2">
          <reference field="3" count="1" selected="0">
            <x v="123"/>
          </reference>
          <reference field="7" count="3">
            <x v="175"/>
            <x v="176"/>
            <x v="341"/>
          </reference>
        </references>
      </pivotArea>
    </format>
    <format dxfId="1189">
      <pivotArea dataOnly="0" labelOnly="1" outline="0" fieldPosition="0">
        <references count="2">
          <reference field="3" count="1" selected="0">
            <x v="124"/>
          </reference>
          <reference field="7" count="7">
            <x v="177"/>
            <x v="178"/>
            <x v="179"/>
            <x v="180"/>
            <x v="224"/>
            <x v="274"/>
            <x v="341"/>
          </reference>
        </references>
      </pivotArea>
    </format>
    <format dxfId="1188">
      <pivotArea dataOnly="0" labelOnly="1" outline="0" fieldPosition="0">
        <references count="2">
          <reference field="3" count="1" selected="0">
            <x v="125"/>
          </reference>
          <reference field="7" count="2">
            <x v="181"/>
            <x v="341"/>
          </reference>
        </references>
      </pivotArea>
    </format>
    <format dxfId="1187">
      <pivotArea dataOnly="0" labelOnly="1" outline="0" fieldPosition="0">
        <references count="2">
          <reference field="3" count="1" selected="0">
            <x v="126"/>
          </reference>
          <reference field="7" count="2">
            <x v="182"/>
            <x v="341"/>
          </reference>
        </references>
      </pivotArea>
    </format>
    <format dxfId="1186">
      <pivotArea dataOnly="0" labelOnly="1" outline="0" fieldPosition="0">
        <references count="2">
          <reference field="3" count="1" selected="0">
            <x v="127"/>
          </reference>
          <reference field="7" count="3">
            <x v="183"/>
            <x v="184"/>
            <x v="341"/>
          </reference>
        </references>
      </pivotArea>
    </format>
    <format dxfId="1185">
      <pivotArea dataOnly="0" labelOnly="1" outline="0" fieldPosition="0">
        <references count="2">
          <reference field="3" count="1" selected="0">
            <x v="128"/>
          </reference>
          <reference field="7" count="2">
            <x v="185"/>
            <x v="341"/>
          </reference>
        </references>
      </pivotArea>
    </format>
    <format dxfId="1184">
      <pivotArea dataOnly="0" labelOnly="1" outline="0" fieldPosition="0">
        <references count="2">
          <reference field="3" count="1" selected="0">
            <x v="132"/>
          </reference>
          <reference field="7" count="3">
            <x v="152"/>
            <x v="275"/>
            <x v="341"/>
          </reference>
        </references>
      </pivotArea>
    </format>
    <format dxfId="1183">
      <pivotArea dataOnly="0" labelOnly="1" outline="0" fieldPosition="0">
        <references count="2">
          <reference field="3" count="1" selected="0">
            <x v="133"/>
          </reference>
          <reference field="7" count="3">
            <x v="200"/>
            <x v="341"/>
            <x v="372"/>
          </reference>
        </references>
      </pivotArea>
    </format>
    <format dxfId="1182">
      <pivotArea dataOnly="0" labelOnly="1" outline="0" fieldPosition="0">
        <references count="2">
          <reference field="3" count="1" selected="0">
            <x v="134"/>
          </reference>
          <reference field="7" count="8">
            <x v="152"/>
            <x v="201"/>
            <x v="202"/>
            <x v="203"/>
            <x v="213"/>
            <x v="275"/>
            <x v="341"/>
            <x v="364"/>
          </reference>
        </references>
      </pivotArea>
    </format>
    <format dxfId="1181">
      <pivotArea dataOnly="0" labelOnly="1" outline="0" fieldPosition="0">
        <references count="2">
          <reference field="3" count="1" selected="0">
            <x v="135"/>
          </reference>
          <reference field="7" count="1">
            <x v="0"/>
          </reference>
        </references>
      </pivotArea>
    </format>
    <format dxfId="1180">
      <pivotArea dataOnly="0" labelOnly="1" outline="0" fieldPosition="0">
        <references count="2">
          <reference field="3" count="1" selected="0">
            <x v="136"/>
          </reference>
          <reference field="7" count="1">
            <x v="0"/>
          </reference>
        </references>
      </pivotArea>
    </format>
    <format dxfId="1179">
      <pivotArea dataOnly="0" labelOnly="1" outline="0" fieldPosition="0">
        <references count="2">
          <reference field="3" count="1" selected="0">
            <x v="137"/>
          </reference>
          <reference field="7" count="3">
            <x v="197"/>
            <x v="274"/>
            <x v="341"/>
          </reference>
        </references>
      </pivotArea>
    </format>
    <format dxfId="1178">
      <pivotArea dataOnly="0" labelOnly="1" outline="0" fieldPosition="0">
        <references count="2">
          <reference field="3" count="1" selected="0">
            <x v="138"/>
          </reference>
          <reference field="7" count="2">
            <x v="209"/>
            <x v="341"/>
          </reference>
        </references>
      </pivotArea>
    </format>
    <format dxfId="1177">
      <pivotArea dataOnly="0" labelOnly="1" outline="0" fieldPosition="0">
        <references count="2">
          <reference field="3" count="1" selected="0">
            <x v="139"/>
          </reference>
          <reference field="7" count="2">
            <x v="210"/>
            <x v="341"/>
          </reference>
        </references>
      </pivotArea>
    </format>
    <format dxfId="1176">
      <pivotArea dataOnly="0" labelOnly="1" outline="0" fieldPosition="0">
        <references count="2">
          <reference field="3" count="1" selected="0">
            <x v="140"/>
          </reference>
          <reference field="7" count="1">
            <x v="341"/>
          </reference>
        </references>
      </pivotArea>
    </format>
    <format dxfId="1175">
      <pivotArea dataOnly="0" labelOnly="1" outline="0" fieldPosition="0">
        <references count="2">
          <reference field="3" count="1" selected="0">
            <x v="141"/>
          </reference>
          <reference field="7" count="1">
            <x v="0"/>
          </reference>
        </references>
      </pivotArea>
    </format>
    <format dxfId="1174">
      <pivotArea dataOnly="0" labelOnly="1" outline="0" fieldPosition="0">
        <references count="2">
          <reference field="3" count="1" selected="0">
            <x v="142"/>
          </reference>
          <reference field="7" count="1">
            <x v="341"/>
          </reference>
        </references>
      </pivotArea>
    </format>
    <format dxfId="1173">
      <pivotArea dataOnly="0" labelOnly="1" outline="0" fieldPosition="0">
        <references count="2">
          <reference field="3" count="1" selected="0">
            <x v="143"/>
          </reference>
          <reference field="7" count="6">
            <x v="10"/>
            <x v="211"/>
            <x v="214"/>
            <x v="230"/>
            <x v="341"/>
            <x v="372"/>
          </reference>
        </references>
      </pivotArea>
    </format>
    <format dxfId="1172">
      <pivotArea dataOnly="0" labelOnly="1" outline="0" fieldPosition="0">
        <references count="2">
          <reference field="3" count="1" selected="0">
            <x v="144"/>
          </reference>
          <reference field="7" count="5">
            <x v="187"/>
            <x v="195"/>
            <x v="212"/>
            <x v="238"/>
            <x v="341"/>
          </reference>
        </references>
      </pivotArea>
    </format>
    <format dxfId="1171">
      <pivotArea dataOnly="0" labelOnly="1" outline="0" fieldPosition="0">
        <references count="2">
          <reference field="3" count="1" selected="0">
            <x v="145"/>
          </reference>
          <reference field="7" count="1">
            <x v="0"/>
          </reference>
        </references>
      </pivotArea>
    </format>
    <format dxfId="1170">
      <pivotArea dataOnly="0" labelOnly="1" outline="0" fieldPosition="0">
        <references count="2">
          <reference field="3" count="1" selected="0">
            <x v="146"/>
          </reference>
          <reference field="7" count="1">
            <x v="0"/>
          </reference>
        </references>
      </pivotArea>
    </format>
    <format dxfId="1169">
      <pivotArea dataOnly="0" labelOnly="1" outline="0" fieldPosition="0">
        <references count="2">
          <reference field="3" count="1" selected="0">
            <x v="147"/>
          </reference>
          <reference field="7" count="1">
            <x v="0"/>
          </reference>
        </references>
      </pivotArea>
    </format>
    <format dxfId="1168">
      <pivotArea dataOnly="0" labelOnly="1" outline="0" fieldPosition="0">
        <references count="2">
          <reference field="3" count="1" selected="0">
            <x v="148"/>
          </reference>
          <reference field="7" count="3">
            <x v="206"/>
            <x v="215"/>
            <x v="341"/>
          </reference>
        </references>
      </pivotArea>
    </format>
    <format dxfId="1167">
      <pivotArea dataOnly="0" labelOnly="1" outline="0" fieldPosition="0">
        <references count="2">
          <reference field="3" count="1" selected="0">
            <x v="151"/>
          </reference>
          <reference field="7" count="1">
            <x v="341"/>
          </reference>
        </references>
      </pivotArea>
    </format>
    <format dxfId="1166">
      <pivotArea dataOnly="0" labelOnly="1" outline="0" fieldPosition="0">
        <references count="2">
          <reference field="3" count="1" selected="0">
            <x v="152"/>
          </reference>
          <reference field="7" count="5">
            <x v="187"/>
            <x v="195"/>
            <x v="219"/>
            <x v="238"/>
            <x v="341"/>
          </reference>
        </references>
      </pivotArea>
    </format>
    <format dxfId="1165">
      <pivotArea dataOnly="0" labelOnly="1" outline="0" fieldPosition="0">
        <references count="2">
          <reference field="3" count="1" selected="0">
            <x v="153"/>
          </reference>
          <reference field="7" count="2">
            <x v="220"/>
            <x v="341"/>
          </reference>
        </references>
      </pivotArea>
    </format>
    <format dxfId="1164">
      <pivotArea dataOnly="0" labelOnly="1" outline="0" fieldPosition="0">
        <references count="2">
          <reference field="3" count="1" selected="0">
            <x v="154"/>
          </reference>
          <reference field="7" count="6">
            <x v="36"/>
            <x v="216"/>
            <x v="222"/>
            <x v="223"/>
            <x v="275"/>
            <x v="341"/>
          </reference>
        </references>
      </pivotArea>
    </format>
    <format dxfId="1163">
      <pivotArea dataOnly="0" labelOnly="1" outline="0" fieldPosition="0">
        <references count="2">
          <reference field="3" count="1" selected="0">
            <x v="155"/>
          </reference>
          <reference field="7" count="3">
            <x v="128"/>
            <x v="231"/>
            <x v="341"/>
          </reference>
        </references>
      </pivotArea>
    </format>
    <format dxfId="1162">
      <pivotArea dataOnly="0" labelOnly="1" outline="0" fieldPosition="0">
        <references count="2">
          <reference field="3" count="1" selected="0">
            <x v="156"/>
          </reference>
          <reference field="7" count="4">
            <x v="206"/>
            <x v="225"/>
            <x v="226"/>
            <x v="341"/>
          </reference>
        </references>
      </pivotArea>
    </format>
    <format dxfId="1161">
      <pivotArea dataOnly="0" labelOnly="1" outline="0" fieldPosition="0">
        <references count="2">
          <reference field="3" count="1" selected="0">
            <x v="159"/>
          </reference>
          <reference field="7" count="6">
            <x v="4"/>
            <x v="5"/>
            <x v="192"/>
            <x v="233"/>
            <x v="234"/>
            <x v="341"/>
          </reference>
        </references>
      </pivotArea>
    </format>
    <format dxfId="1160">
      <pivotArea dataOnly="0" labelOnly="1" outline="0" fieldPosition="0">
        <references count="2">
          <reference field="3" count="1" selected="0">
            <x v="160"/>
          </reference>
          <reference field="7" count="6">
            <x v="136"/>
            <x v="240"/>
            <x v="241"/>
            <x v="242"/>
            <x v="275"/>
            <x v="341"/>
          </reference>
        </references>
      </pivotArea>
    </format>
    <format dxfId="1159">
      <pivotArea dataOnly="0" labelOnly="1" outline="0" fieldPosition="0">
        <references count="2">
          <reference field="3" count="1" selected="0">
            <x v="161"/>
          </reference>
          <reference field="7" count="3">
            <x v="232"/>
            <x v="244"/>
            <x v="245"/>
          </reference>
        </references>
      </pivotArea>
    </format>
    <format dxfId="1158">
      <pivotArea dataOnly="0" labelOnly="1" outline="0" fieldPosition="0">
        <references count="2">
          <reference field="3" count="1" selected="0">
            <x v="162"/>
          </reference>
          <reference field="7" count="3">
            <x v="248"/>
            <x v="272"/>
            <x v="341"/>
          </reference>
        </references>
      </pivotArea>
    </format>
    <format dxfId="1157">
      <pivotArea dataOnly="0" labelOnly="1" outline="0" fieldPosition="0">
        <references count="2">
          <reference field="3" count="1" selected="0">
            <x v="163"/>
          </reference>
          <reference field="7" count="4">
            <x v="4"/>
            <x v="5"/>
            <x v="65"/>
            <x v="250"/>
          </reference>
        </references>
      </pivotArea>
    </format>
    <format dxfId="1156">
      <pivotArea dataOnly="0" labelOnly="1" outline="0" fieldPosition="0">
        <references count="2">
          <reference field="3" count="1" selected="0">
            <x v="164"/>
          </reference>
          <reference field="7" count="3">
            <x v="246"/>
            <x v="247"/>
            <x v="272"/>
          </reference>
        </references>
      </pivotArea>
    </format>
    <format dxfId="1155">
      <pivotArea dataOnly="0" labelOnly="1" outline="0" fieldPosition="0">
        <references count="2">
          <reference field="3" count="1" selected="0">
            <x v="165"/>
          </reference>
          <reference field="7" count="1">
            <x v="249"/>
          </reference>
        </references>
      </pivotArea>
    </format>
    <format dxfId="1154">
      <pivotArea dataOnly="0" labelOnly="1" outline="0" fieldPosition="0">
        <references count="2">
          <reference field="3" count="1" selected="0">
            <x v="166"/>
          </reference>
          <reference field="7" count="1">
            <x v="251"/>
          </reference>
        </references>
      </pivotArea>
    </format>
    <format dxfId="1153">
      <pivotArea dataOnly="0" labelOnly="1" outline="0" fieldPosition="0">
        <references count="2">
          <reference field="3" count="1" selected="0">
            <x v="167"/>
          </reference>
          <reference field="7" count="2">
            <x v="65"/>
            <x v="252"/>
          </reference>
        </references>
      </pivotArea>
    </format>
    <format dxfId="1152">
      <pivotArea dataOnly="0" labelOnly="1" outline="0" fieldPosition="0">
        <references count="2">
          <reference field="3" count="1" selected="0">
            <x v="168"/>
          </reference>
          <reference field="7" count="1">
            <x v="341"/>
          </reference>
        </references>
      </pivotArea>
    </format>
    <format dxfId="1151">
      <pivotArea dataOnly="0" labelOnly="1" outline="0" fieldPosition="0">
        <references count="2">
          <reference field="3" count="1" selected="0">
            <x v="169"/>
          </reference>
          <reference field="7" count="6">
            <x v="254"/>
            <x v="255"/>
            <x v="256"/>
            <x v="257"/>
            <x v="341"/>
            <x v="359"/>
          </reference>
        </references>
      </pivotArea>
    </format>
    <format dxfId="1150">
      <pivotArea dataOnly="0" labelOnly="1" outline="0" fieldPosition="0">
        <references count="2">
          <reference field="3" count="1" selected="0">
            <x v="170"/>
          </reference>
          <reference field="7" count="9">
            <x v="224"/>
            <x v="258"/>
            <x v="259"/>
            <x v="260"/>
            <x v="261"/>
            <x v="262"/>
            <x v="263"/>
            <x v="274"/>
            <x v="341"/>
          </reference>
        </references>
      </pivotArea>
    </format>
    <format dxfId="1149">
      <pivotArea dataOnly="0" labelOnly="1" outline="0" fieldPosition="0">
        <references count="2">
          <reference field="3" count="1" selected="0">
            <x v="171"/>
          </reference>
          <reference field="7" count="5">
            <x v="4"/>
            <x v="5"/>
            <x v="264"/>
            <x v="265"/>
            <x v="341"/>
          </reference>
        </references>
      </pivotArea>
    </format>
    <format dxfId="1148">
      <pivotArea dataOnly="0" labelOnly="1" outline="0" fieldPosition="0">
        <references count="2">
          <reference field="3" count="1" selected="0">
            <x v="172"/>
          </reference>
          <reference field="7" count="1">
            <x v="267"/>
          </reference>
        </references>
      </pivotArea>
    </format>
    <format dxfId="1147">
      <pivotArea dataOnly="0" labelOnly="1" outline="0" fieldPosition="0">
        <references count="2">
          <reference field="3" count="1" selected="0">
            <x v="173"/>
          </reference>
          <reference field="7" count="2">
            <x v="309"/>
            <x v="341"/>
          </reference>
        </references>
      </pivotArea>
    </format>
    <format dxfId="1146">
      <pivotArea dataOnly="0" labelOnly="1" outline="0" fieldPosition="0">
        <references count="2">
          <reference field="3" count="1" selected="0">
            <x v="174"/>
          </reference>
          <reference field="7" count="4">
            <x v="29"/>
            <x v="268"/>
            <x v="270"/>
            <x v="341"/>
          </reference>
        </references>
      </pivotArea>
    </format>
    <format dxfId="1145">
      <pivotArea dataOnly="0" labelOnly="1" outline="0" fieldPosition="0">
        <references count="2">
          <reference field="3" count="1" selected="0">
            <x v="175"/>
          </reference>
          <reference field="7" count="2">
            <x v="156"/>
            <x v="341"/>
          </reference>
        </references>
      </pivotArea>
    </format>
    <format dxfId="1144">
      <pivotArea dataOnly="0" labelOnly="1" outline="0" fieldPosition="0">
        <references count="2">
          <reference field="3" count="1" selected="0">
            <x v="176"/>
          </reference>
          <reference field="7" count="1">
            <x v="341"/>
          </reference>
        </references>
      </pivotArea>
    </format>
    <format dxfId="1143">
      <pivotArea dataOnly="0" labelOnly="1" outline="0" fieldPosition="0">
        <references count="2">
          <reference field="3" count="1" selected="0">
            <x v="177"/>
          </reference>
          <reference field="7" count="1">
            <x v="341"/>
          </reference>
        </references>
      </pivotArea>
    </format>
    <format dxfId="1142">
      <pivotArea dataOnly="0" labelOnly="1" outline="0" fieldPosition="0">
        <references count="2">
          <reference field="3" count="1" selected="0">
            <x v="178"/>
          </reference>
          <reference field="7" count="3">
            <x v="224"/>
            <x v="269"/>
            <x v="274"/>
          </reference>
        </references>
      </pivotArea>
    </format>
    <format dxfId="1141">
      <pivotArea dataOnly="0" labelOnly="1" outline="0" fieldPosition="0">
        <references count="2">
          <reference field="3" count="1" selected="0">
            <x v="179"/>
          </reference>
          <reference field="7" count="2">
            <x v="271"/>
            <x v="341"/>
          </reference>
        </references>
      </pivotArea>
    </format>
    <format dxfId="1140">
      <pivotArea dataOnly="0" labelOnly="1" outline="0" fieldPosition="0">
        <references count="2">
          <reference field="3" count="1" selected="0">
            <x v="180"/>
          </reference>
          <reference field="7" count="1">
            <x v="341"/>
          </reference>
        </references>
      </pivotArea>
    </format>
    <format dxfId="1139">
      <pivotArea dataOnly="0" labelOnly="1" outline="0" fieldPosition="0">
        <references count="2">
          <reference field="3" count="1" selected="0">
            <x v="181"/>
          </reference>
          <reference field="7" count="1">
            <x v="341"/>
          </reference>
        </references>
      </pivotArea>
    </format>
    <format dxfId="1138">
      <pivotArea dataOnly="0" labelOnly="1" outline="0" fieldPosition="0">
        <references count="2">
          <reference field="3" count="1" selected="0">
            <x v="182"/>
          </reference>
          <reference field="7" count="3">
            <x v="276"/>
            <x v="341"/>
            <x v="372"/>
          </reference>
        </references>
      </pivotArea>
    </format>
    <format dxfId="1137">
      <pivotArea dataOnly="0" labelOnly="1" outline="0" fieldPosition="0">
        <references count="2">
          <reference field="3" count="1" selected="0">
            <x v="183"/>
          </reference>
          <reference field="7" count="1">
            <x v="372"/>
          </reference>
        </references>
      </pivotArea>
    </format>
    <format dxfId="1136">
      <pivotArea dataOnly="0" labelOnly="1" outline="0" fieldPosition="0">
        <references count="2">
          <reference field="3" count="1" selected="0">
            <x v="184"/>
          </reference>
          <reference field="7" count="4">
            <x v="4"/>
            <x v="5"/>
            <x v="278"/>
            <x v="279"/>
          </reference>
        </references>
      </pivotArea>
    </format>
    <format dxfId="1135">
      <pivotArea dataOnly="0" labelOnly="1" outline="0" fieldPosition="0">
        <references count="2">
          <reference field="3" count="1" selected="0">
            <x v="185"/>
          </reference>
          <reference field="7" count="5">
            <x v="4"/>
            <x v="5"/>
            <x v="280"/>
            <x v="281"/>
            <x v="341"/>
          </reference>
        </references>
      </pivotArea>
    </format>
    <format dxfId="1134">
      <pivotArea dataOnly="0" labelOnly="1" outline="0" fieldPosition="0">
        <references count="2">
          <reference field="3" count="1" selected="0">
            <x v="186"/>
          </reference>
          <reference field="7" count="6">
            <x v="50"/>
            <x v="123"/>
            <x v="275"/>
            <x v="282"/>
            <x v="341"/>
            <x v="375"/>
          </reference>
        </references>
      </pivotArea>
    </format>
    <format dxfId="1133">
      <pivotArea dataOnly="0" labelOnly="1" outline="0" fieldPosition="0">
        <references count="2">
          <reference field="3" count="1" selected="0">
            <x v="187"/>
          </reference>
          <reference field="7" count="4">
            <x v="218"/>
            <x v="285"/>
            <x v="341"/>
            <x v="374"/>
          </reference>
        </references>
      </pivotArea>
    </format>
    <format dxfId="1132">
      <pivotArea dataOnly="0" labelOnly="1" outline="0" fieldPosition="0">
        <references count="2">
          <reference field="3" count="1" selected="0">
            <x v="188"/>
          </reference>
          <reference field="7" count="1">
            <x v="341"/>
          </reference>
        </references>
      </pivotArea>
    </format>
    <format dxfId="1131">
      <pivotArea dataOnly="0" labelOnly="1" outline="0" fieldPosition="0">
        <references count="2">
          <reference field="3" count="1" selected="0">
            <x v="189"/>
          </reference>
          <reference field="7" count="2">
            <x v="287"/>
            <x v="341"/>
          </reference>
        </references>
      </pivotArea>
    </format>
    <format dxfId="1130">
      <pivotArea dataOnly="0" labelOnly="1" outline="0" fieldPosition="0">
        <references count="2">
          <reference field="3" count="1" selected="0">
            <x v="190"/>
          </reference>
          <reference field="7" count="5">
            <x v="292"/>
            <x v="293"/>
            <x v="294"/>
            <x v="341"/>
            <x v="343"/>
          </reference>
        </references>
      </pivotArea>
    </format>
    <format dxfId="1129">
      <pivotArea dataOnly="0" labelOnly="1" outline="0" fieldPosition="0">
        <references count="2">
          <reference field="3" count="1" selected="0">
            <x v="191"/>
          </reference>
          <reference field="7" count="4">
            <x v="217"/>
            <x v="243"/>
            <x v="296"/>
            <x v="341"/>
          </reference>
        </references>
      </pivotArea>
    </format>
    <format dxfId="1128">
      <pivotArea dataOnly="0" labelOnly="1" outline="0" fieldPosition="0">
        <references count="2">
          <reference field="3" count="1" selected="0">
            <x v="192"/>
          </reference>
          <reference field="7" count="1">
            <x v="0"/>
          </reference>
        </references>
      </pivotArea>
    </format>
    <format dxfId="1127">
      <pivotArea dataOnly="0" labelOnly="1" outline="0" fieldPosition="0">
        <references count="2">
          <reference field="3" count="1" selected="0">
            <x v="193"/>
          </reference>
          <reference field="7" count="4">
            <x v="136"/>
            <x v="186"/>
            <x v="241"/>
            <x v="341"/>
          </reference>
        </references>
      </pivotArea>
    </format>
    <format dxfId="1126">
      <pivotArea dataOnly="0" labelOnly="1" outline="0" fieldPosition="0">
        <references count="2">
          <reference field="3" count="1" selected="0">
            <x v="194"/>
          </reference>
          <reference field="7" count="3">
            <x v="136"/>
            <x v="241"/>
            <x v="297"/>
          </reference>
        </references>
      </pivotArea>
    </format>
    <format dxfId="1125">
      <pivotArea dataOnly="0" labelOnly="1" outline="0" fieldPosition="0">
        <references count="2">
          <reference field="3" count="1" selected="0">
            <x v="195"/>
          </reference>
          <reference field="7" count="7">
            <x v="241"/>
            <x v="298"/>
            <x v="299"/>
            <x v="300"/>
            <x v="301"/>
            <x v="302"/>
            <x v="341"/>
          </reference>
        </references>
      </pivotArea>
    </format>
    <format dxfId="1124">
      <pivotArea dataOnly="0" labelOnly="1" outline="0" fieldPosition="0">
        <references count="2">
          <reference field="3" count="1" selected="0">
            <x v="196"/>
          </reference>
          <reference field="7" count="8">
            <x v="4"/>
            <x v="5"/>
            <x v="60"/>
            <x v="303"/>
            <x v="304"/>
            <x v="305"/>
            <x v="341"/>
            <x v="380"/>
          </reference>
        </references>
      </pivotArea>
    </format>
    <format dxfId="1123">
      <pivotArea dataOnly="0" labelOnly="1" outline="0" fieldPosition="0">
        <references count="2">
          <reference field="3" count="1" selected="0">
            <x v="197"/>
          </reference>
          <reference field="7" count="1">
            <x v="0"/>
          </reference>
        </references>
      </pivotArea>
    </format>
    <format dxfId="1122">
      <pivotArea dataOnly="0" labelOnly="1" outline="0" fieldPosition="0">
        <references count="2">
          <reference field="3" count="1" selected="0">
            <x v="198"/>
          </reference>
          <reference field="7" count="4">
            <x v="199"/>
            <x v="306"/>
            <x v="307"/>
            <x v="341"/>
          </reference>
        </references>
      </pivotArea>
    </format>
    <format dxfId="1121">
      <pivotArea dataOnly="0" labelOnly="1" outline="0" fieldPosition="0">
        <references count="2">
          <reference field="3" count="1" selected="0">
            <x v="199"/>
          </reference>
          <reference field="7" count="3">
            <x v="283"/>
            <x v="310"/>
            <x v="341"/>
          </reference>
        </references>
      </pivotArea>
    </format>
    <format dxfId="1120">
      <pivotArea dataOnly="0" labelOnly="1" outline="0" fieldPosition="0">
        <references count="2">
          <reference field="3" count="1" selected="0">
            <x v="200"/>
          </reference>
          <reference field="7" count="3">
            <x v="311"/>
            <x v="312"/>
            <x v="341"/>
          </reference>
        </references>
      </pivotArea>
    </format>
    <format dxfId="1119">
      <pivotArea dataOnly="0" labelOnly="1" outline="0" fieldPosition="0">
        <references count="2">
          <reference field="3" count="1" selected="0">
            <x v="201"/>
          </reference>
          <reference field="7" count="4">
            <x v="9"/>
            <x v="228"/>
            <x v="341"/>
            <x v="372"/>
          </reference>
        </references>
      </pivotArea>
    </format>
    <format dxfId="1118">
      <pivotArea dataOnly="0" labelOnly="1" outline="0" fieldPosition="0">
        <references count="2">
          <reference field="3" count="1" selected="0">
            <x v="202"/>
          </reference>
          <reference field="7" count="1">
            <x v="341"/>
          </reference>
        </references>
      </pivotArea>
    </format>
    <format dxfId="1117">
      <pivotArea dataOnly="0" labelOnly="1" outline="0" fieldPosition="0">
        <references count="2">
          <reference field="3" count="1" selected="0">
            <x v="203"/>
          </reference>
          <reference field="7" count="1">
            <x v="341"/>
          </reference>
        </references>
      </pivotArea>
    </format>
    <format dxfId="1116">
      <pivotArea dataOnly="0" labelOnly="1" outline="0" fieldPosition="0">
        <references count="2">
          <reference field="3" count="1" selected="0">
            <x v="204"/>
          </reference>
          <reference field="7" count="2">
            <x v="341"/>
            <x v="373"/>
          </reference>
        </references>
      </pivotArea>
    </format>
    <format dxfId="1115">
      <pivotArea dataOnly="0" labelOnly="1" outline="0" fieldPosition="0">
        <references count="2">
          <reference field="3" count="1" selected="0">
            <x v="205"/>
          </reference>
          <reference field="7" count="2">
            <x v="341"/>
            <x v="373"/>
          </reference>
        </references>
      </pivotArea>
    </format>
    <format dxfId="1114">
      <pivotArea dataOnly="0" labelOnly="1" outline="0" fieldPosition="0">
        <references count="2">
          <reference field="3" count="1" selected="0">
            <x v="206"/>
          </reference>
          <reference field="7" count="4">
            <x v="206"/>
            <x v="313"/>
            <x v="314"/>
            <x v="341"/>
          </reference>
        </references>
      </pivotArea>
    </format>
    <format dxfId="1113">
      <pivotArea dataOnly="0" labelOnly="1" outline="0" fieldPosition="0">
        <references count="2">
          <reference field="3" count="1" selected="0">
            <x v="207"/>
          </reference>
          <reference field="7" count="2">
            <x v="317"/>
            <x v="341"/>
          </reference>
        </references>
      </pivotArea>
    </format>
    <format dxfId="1112">
      <pivotArea dataOnly="0" labelOnly="1" outline="0" fieldPosition="0">
        <references count="2">
          <reference field="3" count="1" selected="0">
            <x v="208"/>
          </reference>
          <reference field="7" count="4">
            <x v="8"/>
            <x v="190"/>
            <x v="316"/>
            <x v="318"/>
          </reference>
        </references>
      </pivotArea>
    </format>
    <format dxfId="1111">
      <pivotArea dataOnly="0" labelOnly="1" outline="0" fieldPosition="0">
        <references count="2">
          <reference field="3" count="1" selected="0">
            <x v="209"/>
          </reference>
          <reference field="7" count="2">
            <x v="315"/>
            <x v="341"/>
          </reference>
        </references>
      </pivotArea>
    </format>
    <format dxfId="1110">
      <pivotArea dataOnly="0" labelOnly="1" outline="0" fieldPosition="0">
        <references count="2">
          <reference field="3" count="1" selected="0">
            <x v="210"/>
          </reference>
          <reference field="7" count="2">
            <x v="325"/>
            <x v="341"/>
          </reference>
        </references>
      </pivotArea>
    </format>
    <format dxfId="1109">
      <pivotArea dataOnly="0" labelOnly="1" outline="0" fieldPosition="0">
        <references count="2">
          <reference field="3" count="1" selected="0">
            <x v="211"/>
          </reference>
          <reference field="7" count="2">
            <x v="319"/>
            <x v="341"/>
          </reference>
        </references>
      </pivotArea>
    </format>
    <format dxfId="1108">
      <pivotArea dataOnly="0" labelOnly="1" outline="0" fieldPosition="0">
        <references count="2">
          <reference field="3" count="1" selected="0">
            <x v="212"/>
          </reference>
          <reference field="7" count="3">
            <x v="8"/>
            <x v="190"/>
            <x v="331"/>
          </reference>
        </references>
      </pivotArea>
    </format>
    <format dxfId="1107">
      <pivotArea dataOnly="0" labelOnly="1" outline="0" fieldPosition="0">
        <references count="2">
          <reference field="3" count="1" selected="0">
            <x v="213"/>
          </reference>
          <reference field="7" count="9">
            <x v="188"/>
            <x v="288"/>
            <x v="321"/>
            <x v="322"/>
            <x v="323"/>
            <x v="324"/>
            <x v="341"/>
            <x v="343"/>
            <x v="356"/>
          </reference>
        </references>
      </pivotArea>
    </format>
    <format dxfId="1106">
      <pivotArea dataOnly="0" labelOnly="1" outline="0" fieldPosition="0">
        <references count="2">
          <reference field="3" count="1" selected="0">
            <x v="214"/>
          </reference>
          <reference field="7" count="1">
            <x v="0"/>
          </reference>
        </references>
      </pivotArea>
    </format>
    <format dxfId="1105">
      <pivotArea dataOnly="0" labelOnly="1" outline="0" fieldPosition="0">
        <references count="2">
          <reference field="3" count="1" selected="0">
            <x v="215"/>
          </reference>
          <reference field="7" count="1">
            <x v="0"/>
          </reference>
        </references>
      </pivotArea>
    </format>
    <format dxfId="1104">
      <pivotArea dataOnly="0" labelOnly="1" outline="0" fieldPosition="0">
        <references count="2">
          <reference field="3" count="1" selected="0">
            <x v="216"/>
          </reference>
          <reference field="7" count="7">
            <x v="189"/>
            <x v="191"/>
            <x v="193"/>
            <x v="236"/>
            <x v="290"/>
            <x v="291"/>
            <x v="357"/>
          </reference>
        </references>
      </pivotArea>
    </format>
    <format dxfId="1103">
      <pivotArea dataOnly="0" labelOnly="1" outline="0" fieldPosition="0">
        <references count="2">
          <reference field="3" count="1" selected="0">
            <x v="217"/>
          </reference>
          <reference field="7" count="4">
            <x v="191"/>
            <x v="236"/>
            <x v="320"/>
            <x v="329"/>
          </reference>
        </references>
      </pivotArea>
    </format>
    <format dxfId="1102">
      <pivotArea dataOnly="0" labelOnly="1" outline="0" fieldPosition="0">
        <references count="2">
          <reference field="3" count="1" selected="0">
            <x v="218"/>
          </reference>
          <reference field="7" count="9">
            <x v="160"/>
            <x v="189"/>
            <x v="191"/>
            <x v="193"/>
            <x v="236"/>
            <x v="289"/>
            <x v="290"/>
            <x v="291"/>
            <x v="357"/>
          </reference>
        </references>
      </pivotArea>
    </format>
    <format dxfId="1101">
      <pivotArea dataOnly="0" labelOnly="1" outline="0" fieldPosition="0">
        <references count="2">
          <reference field="3" count="1" selected="0">
            <x v="219"/>
          </reference>
          <reference field="7" count="5">
            <x v="189"/>
            <x v="191"/>
            <x v="193"/>
            <x v="236"/>
            <x v="357"/>
          </reference>
        </references>
      </pivotArea>
    </format>
    <format dxfId="1100">
      <pivotArea dataOnly="0" labelOnly="1" outline="0" fieldPosition="0">
        <references count="2">
          <reference field="3" count="1" selected="0">
            <x v="220"/>
          </reference>
          <reference field="7" count="3">
            <x v="67"/>
            <x v="191"/>
            <x v="236"/>
          </reference>
        </references>
      </pivotArea>
    </format>
    <format dxfId="1099">
      <pivotArea dataOnly="0" labelOnly="1" outline="0" fieldPosition="0">
        <references count="2">
          <reference field="3" count="1" selected="0">
            <x v="221"/>
          </reference>
          <reference field="7" count="6">
            <x v="189"/>
            <x v="191"/>
            <x v="193"/>
            <x v="236"/>
            <x v="290"/>
            <x v="291"/>
          </reference>
        </references>
      </pivotArea>
    </format>
    <format dxfId="1098">
      <pivotArea dataOnly="0" labelOnly="1" outline="0" fieldPosition="0">
        <references count="2">
          <reference field="3" count="1" selected="0">
            <x v="222"/>
          </reference>
          <reference field="7" count="5">
            <x v="189"/>
            <x v="191"/>
            <x v="193"/>
            <x v="236"/>
            <x v="360"/>
          </reference>
        </references>
      </pivotArea>
    </format>
    <format dxfId="1097">
      <pivotArea dataOnly="0" labelOnly="1" outline="0" fieldPosition="0">
        <references count="2">
          <reference field="3" count="1" selected="0">
            <x v="223"/>
          </reference>
          <reference field="7" count="4">
            <x v="156"/>
            <x v="326"/>
            <x v="327"/>
            <x v="341"/>
          </reference>
        </references>
      </pivotArea>
    </format>
    <format dxfId="1096">
      <pivotArea dataOnly="0" labelOnly="1" outline="0" fieldPosition="0">
        <references count="2">
          <reference field="3" count="1" selected="0">
            <x v="224"/>
          </reference>
          <reference field="7" count="5">
            <x v="5"/>
            <x v="275"/>
            <x v="328"/>
            <x v="330"/>
            <x v="341"/>
          </reference>
        </references>
      </pivotArea>
    </format>
    <format dxfId="1095">
      <pivotArea dataOnly="0" labelOnly="1" outline="0" fieldPosition="0">
        <references count="2">
          <reference field="3" count="1" selected="0">
            <x v="225"/>
          </reference>
          <reference field="7" count="1">
            <x v="0"/>
          </reference>
        </references>
      </pivotArea>
    </format>
    <format dxfId="1094">
      <pivotArea dataOnly="0" labelOnly="1" outline="0" fieldPosition="0">
        <references count="2">
          <reference field="3" count="1" selected="0">
            <x v="226"/>
          </reference>
          <reference field="7" count="4">
            <x v="205"/>
            <x v="332"/>
            <x v="341"/>
            <x v="370"/>
          </reference>
        </references>
      </pivotArea>
    </format>
    <format dxfId="1093">
      <pivotArea dataOnly="0" labelOnly="1" outline="0" fieldPosition="0">
        <references count="2">
          <reference field="3" count="1" selected="0">
            <x v="227"/>
          </reference>
          <reference field="7" count="1">
            <x v="333"/>
          </reference>
        </references>
      </pivotArea>
    </format>
    <format dxfId="1092">
      <pivotArea dataOnly="0" labelOnly="1" outline="0" fieldPosition="0">
        <references count="2">
          <reference field="3" count="1" selected="0">
            <x v="228"/>
          </reference>
          <reference field="7" count="4">
            <x v="337"/>
            <x v="338"/>
            <x v="341"/>
            <x v="372"/>
          </reference>
        </references>
      </pivotArea>
    </format>
    <format dxfId="1091">
      <pivotArea dataOnly="0" labelOnly="1" outline="0" fieldPosition="0">
        <references count="2">
          <reference field="3" count="1" selected="0">
            <x v="229"/>
          </reference>
          <reference field="7" count="4">
            <x v="335"/>
            <x v="336"/>
            <x v="341"/>
            <x v="372"/>
          </reference>
        </references>
      </pivotArea>
    </format>
    <format dxfId="1090">
      <pivotArea dataOnly="0" labelOnly="1" outline="0" fieldPosition="0">
        <references count="2">
          <reference field="3" count="1" selected="0">
            <x v="230"/>
          </reference>
          <reference field="7" count="3">
            <x v="10"/>
            <x v="340"/>
            <x v="372"/>
          </reference>
        </references>
      </pivotArea>
    </format>
    <format dxfId="1089">
      <pivotArea dataOnly="0" labelOnly="1" outline="0" fieldPosition="0">
        <references count="2">
          <reference field="3" count="1" selected="0">
            <x v="231"/>
          </reference>
          <reference field="7" count="5">
            <x v="187"/>
            <x v="195"/>
            <x v="238"/>
            <x v="339"/>
            <x v="341"/>
          </reference>
        </references>
      </pivotArea>
    </format>
    <format dxfId="1088">
      <pivotArea dataOnly="0" labelOnly="1" outline="0" fieldPosition="0">
        <references count="2">
          <reference field="3" count="1" selected="0">
            <x v="232"/>
          </reference>
          <reference field="7" count="4">
            <x v="163"/>
            <x v="274"/>
            <x v="344"/>
            <x v="345"/>
          </reference>
        </references>
      </pivotArea>
    </format>
    <format dxfId="1087">
      <pivotArea dataOnly="0" labelOnly="1" outline="0" fieldPosition="0">
        <references count="2">
          <reference field="3" count="1" selected="0">
            <x v="233"/>
          </reference>
          <reference field="7" count="3">
            <x v="341"/>
            <x v="348"/>
            <x v="349"/>
          </reference>
        </references>
      </pivotArea>
    </format>
    <format dxfId="1086">
      <pivotArea dataOnly="0" labelOnly="1" outline="0" fieldPosition="0">
        <references count="2">
          <reference field="3" count="1" selected="0">
            <x v="234"/>
          </reference>
          <reference field="7" count="6">
            <x v="163"/>
            <x v="274"/>
            <x v="275"/>
            <x v="341"/>
            <x v="352"/>
            <x v="353"/>
          </reference>
        </references>
      </pivotArea>
    </format>
    <format dxfId="1085">
      <pivotArea dataOnly="0" labelOnly="1" outline="0" fieldPosition="0">
        <references count="2">
          <reference field="3" count="1" selected="0">
            <x v="235"/>
          </reference>
          <reference field="7" count="2">
            <x v="274"/>
            <x v="341"/>
          </reference>
        </references>
      </pivotArea>
    </format>
    <format dxfId="1084">
      <pivotArea dataOnly="0" labelOnly="1" outline="0" fieldPosition="0">
        <references count="2">
          <reference field="3" count="1" selected="0">
            <x v="236"/>
          </reference>
          <reference field="7" count="2">
            <x v="227"/>
            <x v="341"/>
          </reference>
        </references>
      </pivotArea>
    </format>
    <format dxfId="1083">
      <pivotArea dataOnly="0" labelOnly="1" outline="0" fieldPosition="0">
        <references count="2">
          <reference field="3" count="1" selected="0">
            <x v="237"/>
          </reference>
          <reference field="7" count="4">
            <x v="295"/>
            <x v="341"/>
            <x v="350"/>
            <x v="351"/>
          </reference>
        </references>
      </pivotArea>
    </format>
    <format dxfId="1082">
      <pivotArea dataOnly="0" labelOnly="1" outline="0" fieldPosition="0">
        <references count="2">
          <reference field="3" count="1" selected="0">
            <x v="238"/>
          </reference>
          <reference field="7" count="1">
            <x v="0"/>
          </reference>
        </references>
      </pivotArea>
    </format>
    <format dxfId="1081">
      <pivotArea dataOnly="0" labelOnly="1" outline="0" fieldPosition="0">
        <references count="2">
          <reference field="3" count="1" selected="0">
            <x v="239"/>
          </reference>
          <reference field="7" count="1">
            <x v="0"/>
          </reference>
        </references>
      </pivotArea>
    </format>
    <format dxfId="1080">
      <pivotArea dataOnly="0" labelOnly="1" outline="0" fieldPosition="0">
        <references count="2">
          <reference field="3" count="1" selected="0">
            <x v="240"/>
          </reference>
          <reference field="7" count="1">
            <x v="0"/>
          </reference>
        </references>
      </pivotArea>
    </format>
    <format dxfId="1079">
      <pivotArea dataOnly="0" labelOnly="1" outline="0" fieldPosition="0">
        <references count="2">
          <reference field="3" count="1" selected="0">
            <x v="241"/>
          </reference>
          <reference field="7" count="1">
            <x v="341"/>
          </reference>
        </references>
      </pivotArea>
    </format>
    <format dxfId="1078">
      <pivotArea dataOnly="0" labelOnly="1" outline="0" fieldPosition="0">
        <references count="2">
          <reference field="3" count="1" selected="0">
            <x v="242"/>
          </reference>
          <reference field="7" count="1">
            <x v="341"/>
          </reference>
        </references>
      </pivotArea>
    </format>
    <format dxfId="1077">
      <pivotArea dataOnly="0" labelOnly="1" outline="0" fieldPosition="0">
        <references count="2">
          <reference field="3" count="1" selected="0">
            <x v="243"/>
          </reference>
          <reference field="7" count="4">
            <x v="3"/>
            <x v="4"/>
            <x v="5"/>
            <x v="358"/>
          </reference>
        </references>
      </pivotArea>
    </format>
    <format dxfId="1076">
      <pivotArea dataOnly="0" labelOnly="1" outline="0" fieldPosition="0">
        <references count="2">
          <reference field="3" count="1" selected="0">
            <x v="244"/>
          </reference>
          <reference field="7" count="2">
            <x v="341"/>
            <x v="365"/>
          </reference>
        </references>
      </pivotArea>
    </format>
    <format dxfId="1075">
      <pivotArea dataOnly="0" labelOnly="1" outline="0" fieldPosition="0">
        <references count="2">
          <reference field="3" count="1" selected="0">
            <x v="245"/>
          </reference>
          <reference field="7" count="4">
            <x v="341"/>
            <x v="362"/>
            <x v="363"/>
            <x v="364"/>
          </reference>
        </references>
      </pivotArea>
    </format>
    <format dxfId="1074">
      <pivotArea dataOnly="0" labelOnly="1" outline="0" fieldPosition="0">
        <references count="2">
          <reference field="3" count="1" selected="0">
            <x v="246"/>
          </reference>
          <reference field="7" count="3">
            <x v="195"/>
            <x v="341"/>
            <x v="366"/>
          </reference>
        </references>
      </pivotArea>
    </format>
    <format dxfId="1073">
      <pivotArea dataOnly="0" labelOnly="1" outline="0" fieldPosition="0">
        <references count="2">
          <reference field="3" count="1" selected="0">
            <x v="247"/>
          </reference>
          <reference field="7" count="1">
            <x v="0"/>
          </reference>
        </references>
      </pivotArea>
    </format>
    <format dxfId="1072">
      <pivotArea dataOnly="0" labelOnly="1" outline="0" fieldPosition="0">
        <references count="2">
          <reference field="3" count="1" selected="0">
            <x v="248"/>
          </reference>
          <reference field="7" count="6">
            <x v="113"/>
            <x v="308"/>
            <x v="341"/>
            <x v="367"/>
            <x v="368"/>
            <x v="369"/>
          </reference>
        </references>
      </pivotArea>
    </format>
    <format dxfId="1071">
      <pivotArea dataOnly="0" labelOnly="1" outline="0" fieldPosition="0">
        <references count="2">
          <reference field="3" count="1" selected="0">
            <x v="249"/>
          </reference>
          <reference field="7" count="3">
            <x v="237"/>
            <x v="341"/>
            <x v="371"/>
          </reference>
        </references>
      </pivotArea>
    </format>
    <format dxfId="1070">
      <pivotArea dataOnly="0" labelOnly="1" outline="0" fieldPosition="0">
        <references count="2">
          <reference field="3" count="1" selected="0">
            <x v="250"/>
          </reference>
          <reference field="7" count="1">
            <x v="341"/>
          </reference>
        </references>
      </pivotArea>
    </format>
    <format dxfId="1069">
      <pivotArea dataOnly="0" labelOnly="1" outline="0" fieldPosition="0">
        <references count="2">
          <reference field="3" count="1" selected="0">
            <x v="251"/>
          </reference>
          <reference field="7" count="2">
            <x v="341"/>
            <x v="379"/>
          </reference>
        </references>
      </pivotArea>
    </format>
    <format dxfId="1068">
      <pivotArea dataOnly="0" labelOnly="1" outline="0" fieldPosition="0">
        <references count="2">
          <reference field="3" count="1" selected="0">
            <x v="252"/>
          </reference>
          <reference field="7" count="1">
            <x v="341"/>
          </reference>
        </references>
      </pivotArea>
    </format>
    <format dxfId="1067">
      <pivotArea dataOnly="0" labelOnly="1" outline="0" fieldPosition="0">
        <references count="2">
          <reference field="3" count="1" selected="0">
            <x v="253"/>
          </reference>
          <reference field="7" count="1">
            <x v="341"/>
          </reference>
        </references>
      </pivotArea>
    </format>
    <format dxfId="1066">
      <pivotArea dataOnly="0" labelOnly="1" outline="0" fieldPosition="0">
        <references count="2">
          <reference field="3" count="1" selected="0">
            <x v="254"/>
          </reference>
          <reference field="7" count="2">
            <x v="341"/>
            <x v="382"/>
          </reference>
        </references>
      </pivotArea>
    </format>
    <format dxfId="1065">
      <pivotArea dataOnly="0" labelOnly="1" outline="0" fieldPosition="0">
        <references count="2">
          <reference field="3" count="1" selected="0">
            <x v="255"/>
          </reference>
          <reference field="7" count="5">
            <x v="224"/>
            <x v="274"/>
            <x v="341"/>
            <x v="385"/>
            <x v="386"/>
          </reference>
        </references>
      </pivotArea>
    </format>
    <format dxfId="1064">
      <pivotArea dataOnly="0" labelOnly="1" outline="0" fieldPosition="0">
        <references count="2">
          <reference field="3" count="1" selected="0">
            <x v="256"/>
          </reference>
          <reference field="7" count="5">
            <x v="102"/>
            <x v="341"/>
            <x v="383"/>
            <x v="384"/>
            <x v="387"/>
          </reference>
        </references>
      </pivotArea>
    </format>
    <format dxfId="1063">
      <pivotArea dataOnly="0" labelOnly="1" outline="0" fieldPosition="0">
        <references count="2">
          <reference field="3" count="1" selected="0">
            <x v="257"/>
          </reference>
          <reference field="7" count="1">
            <x v="341"/>
          </reference>
        </references>
      </pivotArea>
    </format>
    <format dxfId="1062">
      <pivotArea dataOnly="0" labelOnly="1" outline="0" fieldPosition="0">
        <references count="2">
          <reference field="3" count="1" selected="0">
            <x v="258"/>
          </reference>
          <reference field="7" count="1">
            <x v="341"/>
          </reference>
        </references>
      </pivotArea>
    </format>
    <format dxfId="1061">
      <pivotArea dataOnly="0" labelOnly="1" outline="0" fieldPosition="0">
        <references count="2">
          <reference field="3" count="1" selected="0">
            <x v="259"/>
          </reference>
          <reference field="7" count="1">
            <x v="341"/>
          </reference>
        </references>
      </pivotArea>
    </format>
    <format dxfId="1060">
      <pivotArea dataOnly="0" labelOnly="1" outline="0" fieldPosition="0">
        <references count="2">
          <reference field="3" count="1" selected="0">
            <x v="260"/>
          </reference>
          <reference field="7" count="1">
            <x v="341"/>
          </reference>
        </references>
      </pivotArea>
    </format>
    <format dxfId="1059">
      <pivotArea dataOnly="0" labelOnly="1" outline="0" fieldPosition="0">
        <references count="2">
          <reference field="3" count="1" selected="0">
            <x v="261"/>
          </reference>
          <reference field="7" count="3">
            <x v="128"/>
            <x v="231"/>
            <x v="341"/>
          </reference>
        </references>
      </pivotArea>
    </format>
    <format dxfId="1058">
      <pivotArea dataOnly="0" labelOnly="1" outline="0" fieldPosition="0">
        <references count="2">
          <reference field="3" count="1" selected="0">
            <x v="260"/>
          </reference>
          <reference field="7" count="1">
            <x v="341"/>
          </reference>
        </references>
      </pivotArea>
    </format>
    <format dxfId="1057">
      <pivotArea dataOnly="0" labelOnly="1" outline="0" fieldPosition="0">
        <references count="2">
          <reference field="3" count="1" selected="0">
            <x v="259"/>
          </reference>
          <reference field="7" count="1">
            <x v="341"/>
          </reference>
        </references>
      </pivotArea>
    </format>
    <format dxfId="1056">
      <pivotArea dataOnly="0" labelOnly="1" outline="0" fieldPosition="0">
        <references count="2">
          <reference field="3" count="1" selected="0">
            <x v="258"/>
          </reference>
          <reference field="7" count="1">
            <x v="341"/>
          </reference>
        </references>
      </pivotArea>
    </format>
    <format dxfId="1055">
      <pivotArea dataOnly="0" labelOnly="1" outline="0" fieldPosition="0">
        <references count="2">
          <reference field="3" count="1" selected="0">
            <x v="257"/>
          </reference>
          <reference field="7" count="1">
            <x v="341"/>
          </reference>
        </references>
      </pivotArea>
    </format>
    <format dxfId="1054">
      <pivotArea dataOnly="0" labelOnly="1" outline="0" fieldPosition="0">
        <references count="2">
          <reference field="3" count="1" selected="0">
            <x v="256"/>
          </reference>
          <reference field="7" count="5">
            <x v="102"/>
            <x v="341"/>
            <x v="383"/>
            <x v="384"/>
            <x v="387"/>
          </reference>
        </references>
      </pivotArea>
    </format>
    <format dxfId="1053">
      <pivotArea dataOnly="0" labelOnly="1" outline="0" fieldPosition="0">
        <references count="2">
          <reference field="3" count="1" selected="0">
            <x v="255"/>
          </reference>
          <reference field="7" count="5">
            <x v="224"/>
            <x v="274"/>
            <x v="341"/>
            <x v="385"/>
            <x v="386"/>
          </reference>
        </references>
      </pivotArea>
    </format>
    <format dxfId="1052">
      <pivotArea dataOnly="0" labelOnly="1" outline="0" fieldPosition="0">
        <references count="2">
          <reference field="3" count="1" selected="0">
            <x v="254"/>
          </reference>
          <reference field="7" count="2">
            <x v="341"/>
            <x v="382"/>
          </reference>
        </references>
      </pivotArea>
    </format>
    <format dxfId="1051">
      <pivotArea dataOnly="0" labelOnly="1" outline="0" fieldPosition="0">
        <references count="2">
          <reference field="3" count="1" selected="0">
            <x v="253"/>
          </reference>
          <reference field="7" count="1">
            <x v="341"/>
          </reference>
        </references>
      </pivotArea>
    </format>
    <format dxfId="1050">
      <pivotArea dataOnly="0" labelOnly="1" outline="0" fieldPosition="0">
        <references count="2">
          <reference field="3" count="1" selected="0">
            <x v="252"/>
          </reference>
          <reference field="7" count="1">
            <x v="341"/>
          </reference>
        </references>
      </pivotArea>
    </format>
    <format dxfId="1049">
      <pivotArea dataOnly="0" labelOnly="1" outline="0" fieldPosition="0">
        <references count="2">
          <reference field="3" count="1" selected="0">
            <x v="251"/>
          </reference>
          <reference field="7" count="2">
            <x v="341"/>
            <x v="379"/>
          </reference>
        </references>
      </pivotArea>
    </format>
    <format dxfId="1048">
      <pivotArea dataOnly="0" labelOnly="1" outline="0" fieldPosition="0">
        <references count="2">
          <reference field="3" count="1" selected="0">
            <x v="250"/>
          </reference>
          <reference field="7" count="1">
            <x v="341"/>
          </reference>
        </references>
      </pivotArea>
    </format>
    <format dxfId="1047">
      <pivotArea dataOnly="0" labelOnly="1" outline="0" fieldPosition="0">
        <references count="2">
          <reference field="3" count="1" selected="0">
            <x v="249"/>
          </reference>
          <reference field="7" count="3">
            <x v="237"/>
            <x v="341"/>
            <x v="371"/>
          </reference>
        </references>
      </pivotArea>
    </format>
    <format dxfId="1046">
      <pivotArea dataOnly="0" labelOnly="1" outline="0" fieldPosition="0">
        <references count="2">
          <reference field="3" count="1" selected="0">
            <x v="248"/>
          </reference>
          <reference field="7" count="6">
            <x v="113"/>
            <x v="308"/>
            <x v="341"/>
            <x v="367"/>
            <x v="368"/>
            <x v="369"/>
          </reference>
        </references>
      </pivotArea>
    </format>
    <format dxfId="1045">
      <pivotArea dataOnly="0" labelOnly="1" outline="0" fieldPosition="0">
        <references count="2">
          <reference field="3" count="1" selected="0">
            <x v="247"/>
          </reference>
          <reference field="7" count="1">
            <x v="0"/>
          </reference>
        </references>
      </pivotArea>
    </format>
    <format dxfId="1044">
      <pivotArea dataOnly="0" labelOnly="1" outline="0" fieldPosition="0">
        <references count="2">
          <reference field="3" count="1" selected="0">
            <x v="246"/>
          </reference>
          <reference field="7" count="3">
            <x v="195"/>
            <x v="341"/>
            <x v="366"/>
          </reference>
        </references>
      </pivotArea>
    </format>
    <format dxfId="1043">
      <pivotArea dataOnly="0" labelOnly="1" outline="0" fieldPosition="0">
        <references count="2">
          <reference field="3" count="1" selected="0">
            <x v="245"/>
          </reference>
          <reference field="7" count="4">
            <x v="341"/>
            <x v="362"/>
            <x v="363"/>
            <x v="364"/>
          </reference>
        </references>
      </pivotArea>
    </format>
    <format dxfId="1042">
      <pivotArea dataOnly="0" labelOnly="1" outline="0" fieldPosition="0">
        <references count="2">
          <reference field="3" count="1" selected="0">
            <x v="244"/>
          </reference>
          <reference field="7" count="2">
            <x v="341"/>
            <x v="365"/>
          </reference>
        </references>
      </pivotArea>
    </format>
    <format dxfId="1041">
      <pivotArea dataOnly="0" labelOnly="1" outline="0" fieldPosition="0">
        <references count="2">
          <reference field="3" count="1" selected="0">
            <x v="243"/>
          </reference>
          <reference field="7" count="4">
            <x v="3"/>
            <x v="4"/>
            <x v="5"/>
            <x v="358"/>
          </reference>
        </references>
      </pivotArea>
    </format>
    <format dxfId="1040">
      <pivotArea dataOnly="0" labelOnly="1" outline="0" fieldPosition="0">
        <references count="2">
          <reference field="3" count="1" selected="0">
            <x v="242"/>
          </reference>
          <reference field="7" count="1">
            <x v="341"/>
          </reference>
        </references>
      </pivotArea>
    </format>
    <format dxfId="1039">
      <pivotArea dataOnly="0" labelOnly="1" outline="0" fieldPosition="0">
        <references count="2">
          <reference field="3" count="1" selected="0">
            <x v="241"/>
          </reference>
          <reference field="7" count="1">
            <x v="341"/>
          </reference>
        </references>
      </pivotArea>
    </format>
    <format dxfId="1038">
      <pivotArea dataOnly="0" labelOnly="1" outline="0" fieldPosition="0">
        <references count="2">
          <reference field="3" count="1" selected="0">
            <x v="240"/>
          </reference>
          <reference field="7" count="1">
            <x v="0"/>
          </reference>
        </references>
      </pivotArea>
    </format>
    <format dxfId="1037">
      <pivotArea dataOnly="0" labelOnly="1" outline="0" fieldPosition="0">
        <references count="2">
          <reference field="3" count="1" selected="0">
            <x v="239"/>
          </reference>
          <reference field="7" count="1">
            <x v="0"/>
          </reference>
        </references>
      </pivotArea>
    </format>
    <format dxfId="1036">
      <pivotArea dataOnly="0" labelOnly="1" outline="0" fieldPosition="0">
        <references count="2">
          <reference field="3" count="1" selected="0">
            <x v="238"/>
          </reference>
          <reference field="7" count="1">
            <x v="0"/>
          </reference>
        </references>
      </pivotArea>
    </format>
    <format dxfId="1035">
      <pivotArea dataOnly="0" labelOnly="1" outline="0" fieldPosition="0">
        <references count="2">
          <reference field="3" count="1" selected="0">
            <x v="237"/>
          </reference>
          <reference field="7" count="4">
            <x v="295"/>
            <x v="341"/>
            <x v="350"/>
            <x v="351"/>
          </reference>
        </references>
      </pivotArea>
    </format>
    <format dxfId="1034">
      <pivotArea dataOnly="0" labelOnly="1" outline="0" fieldPosition="0">
        <references count="2">
          <reference field="3" count="1" selected="0">
            <x v="236"/>
          </reference>
          <reference field="7" count="2">
            <x v="227"/>
            <x v="341"/>
          </reference>
        </references>
      </pivotArea>
    </format>
    <format dxfId="1033">
      <pivotArea dataOnly="0" labelOnly="1" outline="0" fieldPosition="0">
        <references count="2">
          <reference field="3" count="1" selected="0">
            <x v="235"/>
          </reference>
          <reference field="7" count="2">
            <x v="274"/>
            <x v="341"/>
          </reference>
        </references>
      </pivotArea>
    </format>
    <format dxfId="1032">
      <pivotArea dataOnly="0" labelOnly="1" outline="0" fieldPosition="0">
        <references count="2">
          <reference field="3" count="1" selected="0">
            <x v="234"/>
          </reference>
          <reference field="7" count="6">
            <x v="163"/>
            <x v="274"/>
            <x v="275"/>
            <x v="341"/>
            <x v="352"/>
            <x v="353"/>
          </reference>
        </references>
      </pivotArea>
    </format>
    <format dxfId="1031">
      <pivotArea dataOnly="0" labelOnly="1" outline="0" fieldPosition="0">
        <references count="2">
          <reference field="3" count="1" selected="0">
            <x v="233"/>
          </reference>
          <reference field="7" count="3">
            <x v="341"/>
            <x v="348"/>
            <x v="349"/>
          </reference>
        </references>
      </pivotArea>
    </format>
    <format dxfId="1030">
      <pivotArea dataOnly="0" labelOnly="1" outline="0" fieldPosition="0">
        <references count="2">
          <reference field="3" count="1" selected="0">
            <x v="232"/>
          </reference>
          <reference field="7" count="4">
            <x v="163"/>
            <x v="274"/>
            <x v="344"/>
            <x v="345"/>
          </reference>
        </references>
      </pivotArea>
    </format>
    <format dxfId="1029">
      <pivotArea dataOnly="0" labelOnly="1" outline="0" fieldPosition="0">
        <references count="2">
          <reference field="3" count="1" selected="0">
            <x v="231"/>
          </reference>
          <reference field="7" count="5">
            <x v="187"/>
            <x v="195"/>
            <x v="238"/>
            <x v="339"/>
            <x v="341"/>
          </reference>
        </references>
      </pivotArea>
    </format>
    <format dxfId="1028">
      <pivotArea dataOnly="0" labelOnly="1" outline="0" fieldPosition="0">
        <references count="2">
          <reference field="3" count="1" selected="0">
            <x v="230"/>
          </reference>
          <reference field="7" count="3">
            <x v="10"/>
            <x v="340"/>
            <x v="372"/>
          </reference>
        </references>
      </pivotArea>
    </format>
    <format dxfId="1027">
      <pivotArea dataOnly="0" labelOnly="1" outline="0" fieldPosition="0">
        <references count="2">
          <reference field="3" count="1" selected="0">
            <x v="229"/>
          </reference>
          <reference field="7" count="4">
            <x v="335"/>
            <x v="336"/>
            <x v="341"/>
            <x v="372"/>
          </reference>
        </references>
      </pivotArea>
    </format>
    <format dxfId="1026">
      <pivotArea dataOnly="0" labelOnly="1" outline="0" fieldPosition="0">
        <references count="2">
          <reference field="3" count="1" selected="0">
            <x v="228"/>
          </reference>
          <reference field="7" count="4">
            <x v="337"/>
            <x v="338"/>
            <x v="341"/>
            <x v="372"/>
          </reference>
        </references>
      </pivotArea>
    </format>
    <format dxfId="1025">
      <pivotArea dataOnly="0" labelOnly="1" outline="0" fieldPosition="0">
        <references count="2">
          <reference field="3" count="1" selected="0">
            <x v="227"/>
          </reference>
          <reference field="7" count="1">
            <x v="333"/>
          </reference>
        </references>
      </pivotArea>
    </format>
    <format dxfId="1024">
      <pivotArea dataOnly="0" labelOnly="1" outline="0" fieldPosition="0">
        <references count="2">
          <reference field="3" count="1" selected="0">
            <x v="226"/>
          </reference>
          <reference field="7" count="4">
            <x v="205"/>
            <x v="332"/>
            <x v="341"/>
            <x v="370"/>
          </reference>
        </references>
      </pivotArea>
    </format>
    <format dxfId="1023">
      <pivotArea dataOnly="0" labelOnly="1" outline="0" fieldPosition="0">
        <references count="2">
          <reference field="3" count="1" selected="0">
            <x v="225"/>
          </reference>
          <reference field="7" count="1">
            <x v="0"/>
          </reference>
        </references>
      </pivotArea>
    </format>
    <format dxfId="1022">
      <pivotArea dataOnly="0" labelOnly="1" outline="0" fieldPosition="0">
        <references count="2">
          <reference field="3" count="1" selected="0">
            <x v="224"/>
          </reference>
          <reference field="7" count="5">
            <x v="5"/>
            <x v="275"/>
            <x v="328"/>
            <x v="330"/>
            <x v="341"/>
          </reference>
        </references>
      </pivotArea>
    </format>
    <format dxfId="1021">
      <pivotArea dataOnly="0" labelOnly="1" outline="0" fieldPosition="0">
        <references count="2">
          <reference field="3" count="1" selected="0">
            <x v="223"/>
          </reference>
          <reference field="7" count="4">
            <x v="156"/>
            <x v="326"/>
            <x v="327"/>
            <x v="341"/>
          </reference>
        </references>
      </pivotArea>
    </format>
    <format dxfId="1020">
      <pivotArea dataOnly="0" labelOnly="1" outline="0" fieldPosition="0">
        <references count="2">
          <reference field="3" count="1" selected="0">
            <x v="222"/>
          </reference>
          <reference field="7" count="5">
            <x v="189"/>
            <x v="191"/>
            <x v="193"/>
            <x v="236"/>
            <x v="360"/>
          </reference>
        </references>
      </pivotArea>
    </format>
    <format dxfId="1019">
      <pivotArea dataOnly="0" labelOnly="1" outline="0" fieldPosition="0">
        <references count="2">
          <reference field="3" count="1" selected="0">
            <x v="221"/>
          </reference>
          <reference field="7" count="6">
            <x v="189"/>
            <x v="191"/>
            <x v="193"/>
            <x v="236"/>
            <x v="290"/>
            <x v="291"/>
          </reference>
        </references>
      </pivotArea>
    </format>
    <format dxfId="1018">
      <pivotArea dataOnly="0" labelOnly="1" outline="0" fieldPosition="0">
        <references count="2">
          <reference field="3" count="1" selected="0">
            <x v="220"/>
          </reference>
          <reference field="7" count="3">
            <x v="67"/>
            <x v="191"/>
            <x v="236"/>
          </reference>
        </references>
      </pivotArea>
    </format>
    <format dxfId="1017">
      <pivotArea dataOnly="0" labelOnly="1" outline="0" fieldPosition="0">
        <references count="2">
          <reference field="3" count="1" selected="0">
            <x v="219"/>
          </reference>
          <reference field="7" count="5">
            <x v="189"/>
            <x v="191"/>
            <x v="193"/>
            <x v="236"/>
            <x v="357"/>
          </reference>
        </references>
      </pivotArea>
    </format>
    <format dxfId="1016">
      <pivotArea dataOnly="0" labelOnly="1" outline="0" fieldPosition="0">
        <references count="2">
          <reference field="3" count="1" selected="0">
            <x v="218"/>
          </reference>
          <reference field="7" count="9">
            <x v="160"/>
            <x v="189"/>
            <x v="191"/>
            <x v="193"/>
            <x v="236"/>
            <x v="289"/>
            <x v="290"/>
            <x v="291"/>
            <x v="357"/>
          </reference>
        </references>
      </pivotArea>
    </format>
    <format dxfId="1015">
      <pivotArea dataOnly="0" labelOnly="1" outline="0" fieldPosition="0">
        <references count="2">
          <reference field="3" count="1" selected="0">
            <x v="217"/>
          </reference>
          <reference field="7" count="4">
            <x v="191"/>
            <x v="236"/>
            <x v="320"/>
            <x v="329"/>
          </reference>
        </references>
      </pivotArea>
    </format>
    <format dxfId="1014">
      <pivotArea dataOnly="0" labelOnly="1" outline="0" fieldPosition="0">
        <references count="2">
          <reference field="3" count="1" selected="0">
            <x v="216"/>
          </reference>
          <reference field="7" count="7">
            <x v="189"/>
            <x v="191"/>
            <x v="193"/>
            <x v="236"/>
            <x v="290"/>
            <x v="291"/>
            <x v="357"/>
          </reference>
        </references>
      </pivotArea>
    </format>
    <format dxfId="1013">
      <pivotArea dataOnly="0" labelOnly="1" outline="0" fieldPosition="0">
        <references count="2">
          <reference field="3" count="1" selected="0">
            <x v="215"/>
          </reference>
          <reference field="7" count="1">
            <x v="0"/>
          </reference>
        </references>
      </pivotArea>
    </format>
    <format dxfId="1012">
      <pivotArea dataOnly="0" labelOnly="1" outline="0" fieldPosition="0">
        <references count="2">
          <reference field="3" count="1" selected="0">
            <x v="214"/>
          </reference>
          <reference field="7" count="1">
            <x v="0"/>
          </reference>
        </references>
      </pivotArea>
    </format>
    <format dxfId="1011">
      <pivotArea dataOnly="0" labelOnly="1" outline="0" fieldPosition="0">
        <references count="2">
          <reference field="3" count="1" selected="0">
            <x v="213"/>
          </reference>
          <reference field="7" count="9">
            <x v="188"/>
            <x v="288"/>
            <x v="321"/>
            <x v="322"/>
            <x v="323"/>
            <x v="324"/>
            <x v="341"/>
            <x v="343"/>
            <x v="356"/>
          </reference>
        </references>
      </pivotArea>
    </format>
    <format dxfId="1010">
      <pivotArea dataOnly="0" labelOnly="1" outline="0" fieldPosition="0">
        <references count="2">
          <reference field="3" count="1" selected="0">
            <x v="212"/>
          </reference>
          <reference field="7" count="3">
            <x v="8"/>
            <x v="190"/>
            <x v="331"/>
          </reference>
        </references>
      </pivotArea>
    </format>
    <format dxfId="1009">
      <pivotArea dataOnly="0" labelOnly="1" outline="0" fieldPosition="0">
        <references count="2">
          <reference field="3" count="1" selected="0">
            <x v="211"/>
          </reference>
          <reference field="7" count="2">
            <x v="319"/>
            <x v="341"/>
          </reference>
        </references>
      </pivotArea>
    </format>
    <format dxfId="1008">
      <pivotArea dataOnly="0" labelOnly="1" outline="0" fieldPosition="0">
        <references count="2">
          <reference field="3" count="1" selected="0">
            <x v="210"/>
          </reference>
          <reference field="7" count="2">
            <x v="325"/>
            <x v="341"/>
          </reference>
        </references>
      </pivotArea>
    </format>
    <format dxfId="1007">
      <pivotArea dataOnly="0" labelOnly="1" outline="0" fieldPosition="0">
        <references count="2">
          <reference field="3" count="1" selected="0">
            <x v="209"/>
          </reference>
          <reference field="7" count="2">
            <x v="315"/>
            <x v="341"/>
          </reference>
        </references>
      </pivotArea>
    </format>
    <format dxfId="1006">
      <pivotArea dataOnly="0" labelOnly="1" outline="0" fieldPosition="0">
        <references count="2">
          <reference field="3" count="1" selected="0">
            <x v="208"/>
          </reference>
          <reference field="7" count="4">
            <x v="8"/>
            <x v="190"/>
            <x v="316"/>
            <x v="318"/>
          </reference>
        </references>
      </pivotArea>
    </format>
    <format dxfId="1005">
      <pivotArea dataOnly="0" labelOnly="1" outline="0" fieldPosition="0">
        <references count="2">
          <reference field="3" count="1" selected="0">
            <x v="207"/>
          </reference>
          <reference field="7" count="2">
            <x v="317"/>
            <x v="341"/>
          </reference>
        </references>
      </pivotArea>
    </format>
    <format dxfId="1004">
      <pivotArea dataOnly="0" labelOnly="1" outline="0" fieldPosition="0">
        <references count="2">
          <reference field="3" count="1" selected="0">
            <x v="206"/>
          </reference>
          <reference field="7" count="4">
            <x v="206"/>
            <x v="313"/>
            <x v="314"/>
            <x v="341"/>
          </reference>
        </references>
      </pivotArea>
    </format>
    <format dxfId="1003">
      <pivotArea dataOnly="0" labelOnly="1" outline="0" fieldPosition="0">
        <references count="2">
          <reference field="3" count="1" selected="0">
            <x v="205"/>
          </reference>
          <reference field="7" count="2">
            <x v="341"/>
            <x v="373"/>
          </reference>
        </references>
      </pivotArea>
    </format>
    <format dxfId="1002">
      <pivotArea dataOnly="0" labelOnly="1" outline="0" fieldPosition="0">
        <references count="2">
          <reference field="3" count="1" selected="0">
            <x v="204"/>
          </reference>
          <reference field="7" count="2">
            <x v="341"/>
            <x v="373"/>
          </reference>
        </references>
      </pivotArea>
    </format>
    <format dxfId="1001">
      <pivotArea dataOnly="0" labelOnly="1" outline="0" fieldPosition="0">
        <references count="2">
          <reference field="3" count="1" selected="0">
            <x v="203"/>
          </reference>
          <reference field="7" count="1">
            <x v="341"/>
          </reference>
        </references>
      </pivotArea>
    </format>
    <format dxfId="1000">
      <pivotArea dataOnly="0" labelOnly="1" outline="0" fieldPosition="0">
        <references count="2">
          <reference field="3" count="1" selected="0">
            <x v="202"/>
          </reference>
          <reference field="7" count="1">
            <x v="341"/>
          </reference>
        </references>
      </pivotArea>
    </format>
    <format dxfId="999">
      <pivotArea dataOnly="0" labelOnly="1" outline="0" fieldPosition="0">
        <references count="2">
          <reference field="3" count="1" selected="0">
            <x v="201"/>
          </reference>
          <reference field="7" count="4">
            <x v="9"/>
            <x v="228"/>
            <x v="341"/>
            <x v="372"/>
          </reference>
        </references>
      </pivotArea>
    </format>
    <format dxfId="998">
      <pivotArea dataOnly="0" labelOnly="1" outline="0" fieldPosition="0">
        <references count="2">
          <reference field="3" count="1" selected="0">
            <x v="200"/>
          </reference>
          <reference field="7" count="3">
            <x v="311"/>
            <x v="312"/>
            <x v="341"/>
          </reference>
        </references>
      </pivotArea>
    </format>
    <format dxfId="997">
      <pivotArea dataOnly="0" labelOnly="1" outline="0" fieldPosition="0">
        <references count="2">
          <reference field="3" count="1" selected="0">
            <x v="199"/>
          </reference>
          <reference field="7" count="3">
            <x v="283"/>
            <x v="310"/>
            <x v="341"/>
          </reference>
        </references>
      </pivotArea>
    </format>
    <format dxfId="996">
      <pivotArea dataOnly="0" labelOnly="1" outline="0" fieldPosition="0">
        <references count="2">
          <reference field="3" count="1" selected="0">
            <x v="198"/>
          </reference>
          <reference field="7" count="4">
            <x v="199"/>
            <x v="306"/>
            <x v="307"/>
            <x v="341"/>
          </reference>
        </references>
      </pivotArea>
    </format>
    <format dxfId="995">
      <pivotArea dataOnly="0" labelOnly="1" outline="0" fieldPosition="0">
        <references count="2">
          <reference field="3" count="1" selected="0">
            <x v="197"/>
          </reference>
          <reference field="7" count="1">
            <x v="0"/>
          </reference>
        </references>
      </pivotArea>
    </format>
    <format dxfId="994">
      <pivotArea dataOnly="0" labelOnly="1" outline="0" fieldPosition="0">
        <references count="2">
          <reference field="3" count="1" selected="0">
            <x v="196"/>
          </reference>
          <reference field="7" count="8">
            <x v="4"/>
            <x v="5"/>
            <x v="60"/>
            <x v="303"/>
            <x v="304"/>
            <x v="305"/>
            <x v="341"/>
            <x v="380"/>
          </reference>
        </references>
      </pivotArea>
    </format>
    <format dxfId="993">
      <pivotArea dataOnly="0" labelOnly="1" outline="0" fieldPosition="0">
        <references count="2">
          <reference field="3" count="1" selected="0">
            <x v="195"/>
          </reference>
          <reference field="7" count="7">
            <x v="241"/>
            <x v="298"/>
            <x v="299"/>
            <x v="300"/>
            <x v="301"/>
            <x v="302"/>
            <x v="341"/>
          </reference>
        </references>
      </pivotArea>
    </format>
    <format dxfId="992">
      <pivotArea dataOnly="0" labelOnly="1" outline="0" fieldPosition="0">
        <references count="2">
          <reference field="3" count="1" selected="0">
            <x v="194"/>
          </reference>
          <reference field="7" count="3">
            <x v="136"/>
            <x v="241"/>
            <x v="297"/>
          </reference>
        </references>
      </pivotArea>
    </format>
    <format dxfId="991">
      <pivotArea dataOnly="0" labelOnly="1" outline="0" fieldPosition="0">
        <references count="2">
          <reference field="3" count="1" selected="0">
            <x v="193"/>
          </reference>
          <reference field="7" count="4">
            <x v="136"/>
            <x v="186"/>
            <x v="241"/>
            <x v="341"/>
          </reference>
        </references>
      </pivotArea>
    </format>
    <format dxfId="990">
      <pivotArea dataOnly="0" labelOnly="1" outline="0" fieldPosition="0">
        <references count="2">
          <reference field="3" count="1" selected="0">
            <x v="192"/>
          </reference>
          <reference field="7" count="1">
            <x v="0"/>
          </reference>
        </references>
      </pivotArea>
    </format>
    <format dxfId="989">
      <pivotArea dataOnly="0" labelOnly="1" outline="0" fieldPosition="0">
        <references count="2">
          <reference field="3" count="1" selected="0">
            <x v="191"/>
          </reference>
          <reference field="7" count="4">
            <x v="217"/>
            <x v="243"/>
            <x v="296"/>
            <x v="341"/>
          </reference>
        </references>
      </pivotArea>
    </format>
    <format dxfId="988">
      <pivotArea dataOnly="0" labelOnly="1" outline="0" fieldPosition="0">
        <references count="2">
          <reference field="3" count="1" selected="0">
            <x v="190"/>
          </reference>
          <reference field="7" count="5">
            <x v="292"/>
            <x v="293"/>
            <x v="294"/>
            <x v="341"/>
            <x v="343"/>
          </reference>
        </references>
      </pivotArea>
    </format>
    <format dxfId="987">
      <pivotArea dataOnly="0" labelOnly="1" outline="0" fieldPosition="0">
        <references count="2">
          <reference field="3" count="1" selected="0">
            <x v="189"/>
          </reference>
          <reference field="7" count="2">
            <x v="287"/>
            <x v="341"/>
          </reference>
        </references>
      </pivotArea>
    </format>
    <format dxfId="986">
      <pivotArea dataOnly="0" labelOnly="1" outline="0" fieldPosition="0">
        <references count="2">
          <reference field="3" count="1" selected="0">
            <x v="188"/>
          </reference>
          <reference field="7" count="1">
            <x v="341"/>
          </reference>
        </references>
      </pivotArea>
    </format>
    <format dxfId="985">
      <pivotArea dataOnly="0" labelOnly="1" outline="0" fieldPosition="0">
        <references count="2">
          <reference field="3" count="1" selected="0">
            <x v="187"/>
          </reference>
          <reference field="7" count="4">
            <x v="218"/>
            <x v="285"/>
            <x v="341"/>
            <x v="374"/>
          </reference>
        </references>
      </pivotArea>
    </format>
    <format dxfId="984">
      <pivotArea dataOnly="0" labelOnly="1" outline="0" fieldPosition="0">
        <references count="2">
          <reference field="3" count="1" selected="0">
            <x v="186"/>
          </reference>
          <reference field="7" count="6">
            <x v="50"/>
            <x v="123"/>
            <x v="275"/>
            <x v="282"/>
            <x v="341"/>
            <x v="375"/>
          </reference>
        </references>
      </pivotArea>
    </format>
    <format dxfId="983">
      <pivotArea dataOnly="0" labelOnly="1" outline="0" fieldPosition="0">
        <references count="2">
          <reference field="3" count="1" selected="0">
            <x v="185"/>
          </reference>
          <reference field="7" count="5">
            <x v="4"/>
            <x v="5"/>
            <x v="280"/>
            <x v="281"/>
            <x v="341"/>
          </reference>
        </references>
      </pivotArea>
    </format>
    <format dxfId="982">
      <pivotArea dataOnly="0" labelOnly="1" outline="0" fieldPosition="0">
        <references count="2">
          <reference field="3" count="1" selected="0">
            <x v="184"/>
          </reference>
          <reference field="7" count="4">
            <x v="4"/>
            <x v="5"/>
            <x v="278"/>
            <x v="279"/>
          </reference>
        </references>
      </pivotArea>
    </format>
    <format dxfId="981">
      <pivotArea dataOnly="0" labelOnly="1" outline="0" fieldPosition="0">
        <references count="2">
          <reference field="3" count="1" selected="0">
            <x v="183"/>
          </reference>
          <reference field="7" count="1">
            <x v="372"/>
          </reference>
        </references>
      </pivotArea>
    </format>
    <format dxfId="980">
      <pivotArea dataOnly="0" labelOnly="1" outline="0" fieldPosition="0">
        <references count="2">
          <reference field="3" count="1" selected="0">
            <x v="182"/>
          </reference>
          <reference field="7" count="3">
            <x v="276"/>
            <x v="341"/>
            <x v="372"/>
          </reference>
        </references>
      </pivotArea>
    </format>
    <format dxfId="979">
      <pivotArea dataOnly="0" labelOnly="1" outline="0" fieldPosition="0">
        <references count="2">
          <reference field="3" count="1" selected="0">
            <x v="181"/>
          </reference>
          <reference field="7" count="1">
            <x v="341"/>
          </reference>
        </references>
      </pivotArea>
    </format>
    <format dxfId="978">
      <pivotArea dataOnly="0" labelOnly="1" outline="0" fieldPosition="0">
        <references count="2">
          <reference field="3" count="1" selected="0">
            <x v="180"/>
          </reference>
          <reference field="7" count="1">
            <x v="341"/>
          </reference>
        </references>
      </pivotArea>
    </format>
    <format dxfId="977">
      <pivotArea dataOnly="0" labelOnly="1" outline="0" fieldPosition="0">
        <references count="2">
          <reference field="3" count="1" selected="0">
            <x v="179"/>
          </reference>
          <reference field="7" count="2">
            <x v="271"/>
            <x v="341"/>
          </reference>
        </references>
      </pivotArea>
    </format>
    <format dxfId="976">
      <pivotArea dataOnly="0" labelOnly="1" outline="0" fieldPosition="0">
        <references count="2">
          <reference field="3" count="1" selected="0">
            <x v="178"/>
          </reference>
          <reference field="7" count="3">
            <x v="224"/>
            <x v="269"/>
            <x v="274"/>
          </reference>
        </references>
      </pivotArea>
    </format>
    <format dxfId="975">
      <pivotArea dataOnly="0" labelOnly="1" outline="0" fieldPosition="0">
        <references count="2">
          <reference field="3" count="1" selected="0">
            <x v="177"/>
          </reference>
          <reference field="7" count="1">
            <x v="341"/>
          </reference>
        </references>
      </pivotArea>
    </format>
    <format dxfId="974">
      <pivotArea dataOnly="0" labelOnly="1" outline="0" fieldPosition="0">
        <references count="2">
          <reference field="3" count="1" selected="0">
            <x v="176"/>
          </reference>
          <reference field="7" count="1">
            <x v="341"/>
          </reference>
        </references>
      </pivotArea>
    </format>
    <format dxfId="973">
      <pivotArea dataOnly="0" labelOnly="1" outline="0" fieldPosition="0">
        <references count="2">
          <reference field="3" count="1" selected="0">
            <x v="175"/>
          </reference>
          <reference field="7" count="2">
            <x v="156"/>
            <x v="341"/>
          </reference>
        </references>
      </pivotArea>
    </format>
    <format dxfId="972">
      <pivotArea dataOnly="0" labelOnly="1" outline="0" fieldPosition="0">
        <references count="2">
          <reference field="3" count="1" selected="0">
            <x v="174"/>
          </reference>
          <reference field="7" count="4">
            <x v="29"/>
            <x v="268"/>
            <x v="270"/>
            <x v="341"/>
          </reference>
        </references>
      </pivotArea>
    </format>
    <format dxfId="971">
      <pivotArea dataOnly="0" labelOnly="1" outline="0" fieldPosition="0">
        <references count="2">
          <reference field="3" count="1" selected="0">
            <x v="173"/>
          </reference>
          <reference field="7" count="2">
            <x v="309"/>
            <x v="341"/>
          </reference>
        </references>
      </pivotArea>
    </format>
    <format dxfId="970">
      <pivotArea dataOnly="0" labelOnly="1" outline="0" fieldPosition="0">
        <references count="2">
          <reference field="3" count="1" selected="0">
            <x v="172"/>
          </reference>
          <reference field="7" count="1">
            <x v="267"/>
          </reference>
        </references>
      </pivotArea>
    </format>
    <format dxfId="969">
      <pivotArea dataOnly="0" labelOnly="1" outline="0" fieldPosition="0">
        <references count="2">
          <reference field="3" count="1" selected="0">
            <x v="171"/>
          </reference>
          <reference field="7" count="5">
            <x v="4"/>
            <x v="5"/>
            <x v="264"/>
            <x v="265"/>
            <x v="341"/>
          </reference>
        </references>
      </pivotArea>
    </format>
    <format dxfId="968">
      <pivotArea dataOnly="0" labelOnly="1" outline="0" fieldPosition="0">
        <references count="2">
          <reference field="3" count="1" selected="0">
            <x v="170"/>
          </reference>
          <reference field="7" count="9">
            <x v="224"/>
            <x v="258"/>
            <x v="259"/>
            <x v="260"/>
            <x v="261"/>
            <x v="262"/>
            <x v="263"/>
            <x v="274"/>
            <x v="341"/>
          </reference>
        </references>
      </pivotArea>
    </format>
    <format dxfId="967">
      <pivotArea dataOnly="0" labelOnly="1" outline="0" fieldPosition="0">
        <references count="2">
          <reference field="3" count="1" selected="0">
            <x v="169"/>
          </reference>
          <reference field="7" count="6">
            <x v="254"/>
            <x v="255"/>
            <x v="256"/>
            <x v="257"/>
            <x v="341"/>
            <x v="359"/>
          </reference>
        </references>
      </pivotArea>
    </format>
    <format dxfId="966">
      <pivotArea dataOnly="0" labelOnly="1" outline="0" fieldPosition="0">
        <references count="2">
          <reference field="3" count="1" selected="0">
            <x v="168"/>
          </reference>
          <reference field="7" count="1">
            <x v="341"/>
          </reference>
        </references>
      </pivotArea>
    </format>
    <format dxfId="965">
      <pivotArea dataOnly="0" labelOnly="1" outline="0" fieldPosition="0">
        <references count="2">
          <reference field="3" count="1" selected="0">
            <x v="167"/>
          </reference>
          <reference field="7" count="2">
            <x v="65"/>
            <x v="252"/>
          </reference>
        </references>
      </pivotArea>
    </format>
    <format dxfId="964">
      <pivotArea dataOnly="0" labelOnly="1" outline="0" fieldPosition="0">
        <references count="2">
          <reference field="3" count="1" selected="0">
            <x v="166"/>
          </reference>
          <reference field="7" count="1">
            <x v="251"/>
          </reference>
        </references>
      </pivotArea>
    </format>
    <format dxfId="963">
      <pivotArea dataOnly="0" labelOnly="1" outline="0" fieldPosition="0">
        <references count="2">
          <reference field="3" count="1" selected="0">
            <x v="165"/>
          </reference>
          <reference field="7" count="1">
            <x v="249"/>
          </reference>
        </references>
      </pivotArea>
    </format>
    <format dxfId="962">
      <pivotArea dataOnly="0" labelOnly="1" outline="0" fieldPosition="0">
        <references count="2">
          <reference field="3" count="1" selected="0">
            <x v="164"/>
          </reference>
          <reference field="7" count="3">
            <x v="246"/>
            <x v="247"/>
            <x v="272"/>
          </reference>
        </references>
      </pivotArea>
    </format>
    <format dxfId="961">
      <pivotArea dataOnly="0" labelOnly="1" outline="0" fieldPosition="0">
        <references count="2">
          <reference field="3" count="1" selected="0">
            <x v="163"/>
          </reference>
          <reference field="7" count="4">
            <x v="4"/>
            <x v="5"/>
            <x v="65"/>
            <x v="250"/>
          </reference>
        </references>
      </pivotArea>
    </format>
    <format dxfId="960">
      <pivotArea dataOnly="0" labelOnly="1" outline="0" fieldPosition="0">
        <references count="2">
          <reference field="3" count="1" selected="0">
            <x v="162"/>
          </reference>
          <reference field="7" count="3">
            <x v="248"/>
            <x v="272"/>
            <x v="341"/>
          </reference>
        </references>
      </pivotArea>
    </format>
    <format dxfId="959">
      <pivotArea dataOnly="0" labelOnly="1" outline="0" fieldPosition="0">
        <references count="2">
          <reference field="3" count="1" selected="0">
            <x v="161"/>
          </reference>
          <reference field="7" count="3">
            <x v="232"/>
            <x v="244"/>
            <x v="245"/>
          </reference>
        </references>
      </pivotArea>
    </format>
    <format dxfId="958">
      <pivotArea dataOnly="0" labelOnly="1" outline="0" fieldPosition="0">
        <references count="2">
          <reference field="3" count="1" selected="0">
            <x v="160"/>
          </reference>
          <reference field="7" count="6">
            <x v="136"/>
            <x v="240"/>
            <x v="241"/>
            <x v="242"/>
            <x v="275"/>
            <x v="341"/>
          </reference>
        </references>
      </pivotArea>
    </format>
    <format dxfId="957">
      <pivotArea dataOnly="0" labelOnly="1" outline="0" fieldPosition="0">
        <references count="2">
          <reference field="3" count="1" selected="0">
            <x v="159"/>
          </reference>
          <reference field="7" count="6">
            <x v="4"/>
            <x v="5"/>
            <x v="192"/>
            <x v="233"/>
            <x v="234"/>
            <x v="341"/>
          </reference>
        </references>
      </pivotArea>
    </format>
    <format dxfId="956">
      <pivotArea dataOnly="0" labelOnly="1" outline="0" fieldPosition="0">
        <references count="2">
          <reference field="3" count="1" selected="0">
            <x v="156"/>
          </reference>
          <reference field="7" count="4">
            <x v="206"/>
            <x v="225"/>
            <x v="226"/>
            <x v="341"/>
          </reference>
        </references>
      </pivotArea>
    </format>
    <format dxfId="955">
      <pivotArea dataOnly="0" labelOnly="1" outline="0" fieldPosition="0">
        <references count="2">
          <reference field="3" count="1" selected="0">
            <x v="155"/>
          </reference>
          <reference field="7" count="3">
            <x v="128"/>
            <x v="231"/>
            <x v="341"/>
          </reference>
        </references>
      </pivotArea>
    </format>
    <format dxfId="954">
      <pivotArea dataOnly="0" labelOnly="1" outline="0" fieldPosition="0">
        <references count="2">
          <reference field="3" count="1" selected="0">
            <x v="154"/>
          </reference>
          <reference field="7" count="6">
            <x v="36"/>
            <x v="216"/>
            <x v="222"/>
            <x v="223"/>
            <x v="275"/>
            <x v="341"/>
          </reference>
        </references>
      </pivotArea>
    </format>
    <format dxfId="953">
      <pivotArea dataOnly="0" labelOnly="1" outline="0" fieldPosition="0">
        <references count="2">
          <reference field="3" count="1" selected="0">
            <x v="153"/>
          </reference>
          <reference field="7" count="2">
            <x v="220"/>
            <x v="341"/>
          </reference>
        </references>
      </pivotArea>
    </format>
    <format dxfId="952">
      <pivotArea dataOnly="0" labelOnly="1" outline="0" fieldPosition="0">
        <references count="2">
          <reference field="3" count="1" selected="0">
            <x v="152"/>
          </reference>
          <reference field="7" count="5">
            <x v="187"/>
            <x v="195"/>
            <x v="219"/>
            <x v="238"/>
            <x v="341"/>
          </reference>
        </references>
      </pivotArea>
    </format>
    <format dxfId="951">
      <pivotArea dataOnly="0" labelOnly="1" outline="0" fieldPosition="0">
        <references count="2">
          <reference field="3" count="1" selected="0">
            <x v="151"/>
          </reference>
          <reference field="7" count="1">
            <x v="341"/>
          </reference>
        </references>
      </pivotArea>
    </format>
    <format dxfId="950">
      <pivotArea dataOnly="0" labelOnly="1" outline="0" fieldPosition="0">
        <references count="2">
          <reference field="3" count="1" selected="0">
            <x v="148"/>
          </reference>
          <reference field="7" count="3">
            <x v="206"/>
            <x v="215"/>
            <x v="341"/>
          </reference>
        </references>
      </pivotArea>
    </format>
    <format dxfId="949">
      <pivotArea dataOnly="0" labelOnly="1" outline="0" fieldPosition="0">
        <references count="2">
          <reference field="3" count="1" selected="0">
            <x v="147"/>
          </reference>
          <reference field="7" count="1">
            <x v="0"/>
          </reference>
        </references>
      </pivotArea>
    </format>
    <format dxfId="948">
      <pivotArea dataOnly="0" labelOnly="1" outline="0" fieldPosition="0">
        <references count="2">
          <reference field="3" count="1" selected="0">
            <x v="146"/>
          </reference>
          <reference field="7" count="1">
            <x v="0"/>
          </reference>
        </references>
      </pivotArea>
    </format>
    <format dxfId="947">
      <pivotArea dataOnly="0" labelOnly="1" outline="0" fieldPosition="0">
        <references count="2">
          <reference field="3" count="1" selected="0">
            <x v="145"/>
          </reference>
          <reference field="7" count="1">
            <x v="0"/>
          </reference>
        </references>
      </pivotArea>
    </format>
    <format dxfId="946">
      <pivotArea dataOnly="0" labelOnly="1" outline="0" fieldPosition="0">
        <references count="2">
          <reference field="3" count="1" selected="0">
            <x v="144"/>
          </reference>
          <reference field="7" count="5">
            <x v="187"/>
            <x v="195"/>
            <x v="212"/>
            <x v="238"/>
            <x v="341"/>
          </reference>
        </references>
      </pivotArea>
    </format>
    <format dxfId="945">
      <pivotArea dataOnly="0" labelOnly="1" outline="0" fieldPosition="0">
        <references count="2">
          <reference field="3" count="1" selected="0">
            <x v="143"/>
          </reference>
          <reference field="7" count="6">
            <x v="10"/>
            <x v="211"/>
            <x v="214"/>
            <x v="230"/>
            <x v="341"/>
            <x v="372"/>
          </reference>
        </references>
      </pivotArea>
    </format>
    <format dxfId="944">
      <pivotArea dataOnly="0" labelOnly="1" outline="0" fieldPosition="0">
        <references count="2">
          <reference field="3" count="1" selected="0">
            <x v="142"/>
          </reference>
          <reference field="7" count="1">
            <x v="341"/>
          </reference>
        </references>
      </pivotArea>
    </format>
    <format dxfId="943">
      <pivotArea dataOnly="0" labelOnly="1" outline="0" fieldPosition="0">
        <references count="2">
          <reference field="3" count="1" selected="0">
            <x v="141"/>
          </reference>
          <reference field="7" count="1">
            <x v="0"/>
          </reference>
        </references>
      </pivotArea>
    </format>
    <format dxfId="942">
      <pivotArea dataOnly="0" labelOnly="1" outline="0" fieldPosition="0">
        <references count="2">
          <reference field="3" count="1" selected="0">
            <x v="140"/>
          </reference>
          <reference field="7" count="1">
            <x v="341"/>
          </reference>
        </references>
      </pivotArea>
    </format>
    <format dxfId="941">
      <pivotArea dataOnly="0" labelOnly="1" outline="0" fieldPosition="0">
        <references count="2">
          <reference field="3" count="1" selected="0">
            <x v="139"/>
          </reference>
          <reference field="7" count="2">
            <x v="210"/>
            <x v="341"/>
          </reference>
        </references>
      </pivotArea>
    </format>
    <format dxfId="940">
      <pivotArea dataOnly="0" labelOnly="1" outline="0" fieldPosition="0">
        <references count="2">
          <reference field="3" count="1" selected="0">
            <x v="138"/>
          </reference>
          <reference field="7" count="2">
            <x v="209"/>
            <x v="341"/>
          </reference>
        </references>
      </pivotArea>
    </format>
    <format dxfId="939">
      <pivotArea dataOnly="0" labelOnly="1" outline="0" fieldPosition="0">
        <references count="2">
          <reference field="3" count="1" selected="0">
            <x v="137"/>
          </reference>
          <reference field="7" count="3">
            <x v="197"/>
            <x v="274"/>
            <x v="341"/>
          </reference>
        </references>
      </pivotArea>
    </format>
    <format dxfId="938">
      <pivotArea dataOnly="0" labelOnly="1" outline="0" fieldPosition="0">
        <references count="2">
          <reference field="3" count="1" selected="0">
            <x v="136"/>
          </reference>
          <reference field="7" count="1">
            <x v="0"/>
          </reference>
        </references>
      </pivotArea>
    </format>
    <format dxfId="937">
      <pivotArea dataOnly="0" labelOnly="1" outline="0" fieldPosition="0">
        <references count="2">
          <reference field="3" count="1" selected="0">
            <x v="135"/>
          </reference>
          <reference field="7" count="1">
            <x v="0"/>
          </reference>
        </references>
      </pivotArea>
    </format>
    <format dxfId="936">
      <pivotArea dataOnly="0" labelOnly="1" outline="0" fieldPosition="0">
        <references count="2">
          <reference field="3" count="1" selected="0">
            <x v="134"/>
          </reference>
          <reference field="7" count="8">
            <x v="152"/>
            <x v="201"/>
            <x v="202"/>
            <x v="203"/>
            <x v="213"/>
            <x v="275"/>
            <x v="341"/>
            <x v="364"/>
          </reference>
        </references>
      </pivotArea>
    </format>
    <format dxfId="935">
      <pivotArea dataOnly="0" labelOnly="1" outline="0" fieldPosition="0">
        <references count="2">
          <reference field="3" count="1" selected="0">
            <x v="133"/>
          </reference>
          <reference field="7" count="3">
            <x v="200"/>
            <x v="341"/>
            <x v="372"/>
          </reference>
        </references>
      </pivotArea>
    </format>
    <format dxfId="934">
      <pivotArea dataOnly="0" labelOnly="1" outline="0" fieldPosition="0">
        <references count="2">
          <reference field="3" count="1" selected="0">
            <x v="132"/>
          </reference>
          <reference field="7" count="3">
            <x v="152"/>
            <x v="275"/>
            <x v="341"/>
          </reference>
        </references>
      </pivotArea>
    </format>
    <format dxfId="933">
      <pivotArea dataOnly="0" labelOnly="1" outline="0" fieldPosition="0">
        <references count="2">
          <reference field="3" count="1" selected="0">
            <x v="128"/>
          </reference>
          <reference field="7" count="2">
            <x v="185"/>
            <x v="341"/>
          </reference>
        </references>
      </pivotArea>
    </format>
    <format dxfId="932">
      <pivotArea dataOnly="0" labelOnly="1" outline="0" fieldPosition="0">
        <references count="2">
          <reference field="3" count="1" selected="0">
            <x v="127"/>
          </reference>
          <reference field="7" count="3">
            <x v="183"/>
            <x v="184"/>
            <x v="341"/>
          </reference>
        </references>
      </pivotArea>
    </format>
    <format dxfId="931">
      <pivotArea dataOnly="0" labelOnly="1" outline="0" fieldPosition="0">
        <references count="2">
          <reference field="3" count="1" selected="0">
            <x v="126"/>
          </reference>
          <reference field="7" count="2">
            <x v="182"/>
            <x v="341"/>
          </reference>
        </references>
      </pivotArea>
    </format>
    <format dxfId="930">
      <pivotArea dataOnly="0" labelOnly="1" outline="0" fieldPosition="0">
        <references count="2">
          <reference field="3" count="1" selected="0">
            <x v="125"/>
          </reference>
          <reference field="7" count="2">
            <x v="181"/>
            <x v="341"/>
          </reference>
        </references>
      </pivotArea>
    </format>
    <format dxfId="929">
      <pivotArea dataOnly="0" labelOnly="1" outline="0" fieldPosition="0">
        <references count="2">
          <reference field="3" count="1" selected="0">
            <x v="124"/>
          </reference>
          <reference field="7" count="7">
            <x v="177"/>
            <x v="178"/>
            <x v="179"/>
            <x v="180"/>
            <x v="224"/>
            <x v="274"/>
            <x v="341"/>
          </reference>
        </references>
      </pivotArea>
    </format>
    <format dxfId="928">
      <pivotArea dataOnly="0" labelOnly="1" outline="0" fieldPosition="0">
        <references count="2">
          <reference field="3" count="1" selected="0">
            <x v="123"/>
          </reference>
          <reference field="7" count="3">
            <x v="175"/>
            <x v="176"/>
            <x v="341"/>
          </reference>
        </references>
      </pivotArea>
    </format>
    <format dxfId="927">
      <pivotArea dataOnly="0" labelOnly="1" outline="0" fieldPosition="0">
        <references count="2">
          <reference field="3" count="1" selected="0">
            <x v="122"/>
          </reference>
          <reference field="7" count="3">
            <x v="173"/>
            <x v="275"/>
            <x v="341"/>
          </reference>
        </references>
      </pivotArea>
    </format>
    <format dxfId="926">
      <pivotArea dataOnly="0" labelOnly="1" outline="0" fieldPosition="0">
        <references count="2">
          <reference field="3" count="1" selected="0">
            <x v="121"/>
          </reference>
          <reference field="7" count="2">
            <x v="341"/>
            <x v="377"/>
          </reference>
        </references>
      </pivotArea>
    </format>
    <format dxfId="925">
      <pivotArea dataOnly="0" labelOnly="1" outline="0" fieldPosition="0">
        <references count="2">
          <reference field="3" count="1" selected="0">
            <x v="120"/>
          </reference>
          <reference field="7" count="4">
            <x v="49"/>
            <x v="172"/>
            <x v="274"/>
            <x v="341"/>
          </reference>
        </references>
      </pivotArea>
    </format>
    <format dxfId="924">
      <pivotArea dataOnly="0" labelOnly="1" outline="0" fieldPosition="0">
        <references count="2">
          <reference field="3" count="1" selected="0">
            <x v="119"/>
          </reference>
          <reference field="7" count="1">
            <x v="341"/>
          </reference>
        </references>
      </pivotArea>
    </format>
    <format dxfId="923">
      <pivotArea dataOnly="0" labelOnly="1" outline="0" fieldPosition="0">
        <references count="2">
          <reference field="3" count="1" selected="0">
            <x v="118"/>
          </reference>
          <reference field="7" count="5">
            <x v="167"/>
            <x v="168"/>
            <x v="169"/>
            <x v="170"/>
            <x v="341"/>
          </reference>
        </references>
      </pivotArea>
    </format>
    <format dxfId="922">
      <pivotArea dataOnly="0" labelOnly="1" outline="0" fieldPosition="0">
        <references count="2">
          <reference field="3" count="1" selected="0">
            <x v="117"/>
          </reference>
          <reference field="7" count="1">
            <x v="161"/>
          </reference>
        </references>
      </pivotArea>
    </format>
    <format dxfId="921">
      <pivotArea dataOnly="0" labelOnly="1" outline="0" fieldPosition="0">
        <references count="2">
          <reference field="3" count="1" selected="0">
            <x v="116"/>
          </reference>
          <reference field="7" count="1">
            <x v="341"/>
          </reference>
        </references>
      </pivotArea>
    </format>
    <format dxfId="920">
      <pivotArea dataOnly="0" labelOnly="1" outline="0" fieldPosition="0">
        <references count="2">
          <reference field="3" count="1" selected="0">
            <x v="115"/>
          </reference>
          <reference field="7" count="1">
            <x v="0"/>
          </reference>
        </references>
      </pivotArea>
    </format>
    <format dxfId="919">
      <pivotArea dataOnly="0" labelOnly="1" outline="0" fieldPosition="0">
        <references count="2">
          <reference field="3" count="1" selected="0">
            <x v="114"/>
          </reference>
          <reference field="7" count="2">
            <x v="158"/>
            <x v="341"/>
          </reference>
        </references>
      </pivotArea>
    </format>
    <format dxfId="918">
      <pivotArea dataOnly="0" labelOnly="1" outline="0" fieldPosition="0">
        <references count="2">
          <reference field="3" count="1" selected="0">
            <x v="113"/>
          </reference>
          <reference field="7" count="3">
            <x v="156"/>
            <x v="157"/>
            <x v="341"/>
          </reference>
        </references>
      </pivotArea>
    </format>
    <format dxfId="917">
      <pivotArea dataOnly="0" labelOnly="1" outline="0" fieldPosition="0">
        <references count="2">
          <reference field="3" count="1" selected="0">
            <x v="112"/>
          </reference>
          <reference field="7" count="2">
            <x v="153"/>
            <x v="341"/>
          </reference>
        </references>
      </pivotArea>
    </format>
    <format dxfId="916">
      <pivotArea dataOnly="0" labelOnly="1" outline="0" fieldPosition="0">
        <references count="2">
          <reference field="3" count="1" selected="0">
            <x v="111"/>
          </reference>
          <reference field="7" count="4">
            <x v="154"/>
            <x v="155"/>
            <x v="275"/>
            <x v="341"/>
          </reference>
        </references>
      </pivotArea>
    </format>
    <format dxfId="915">
      <pivotArea dataOnly="0" labelOnly="1" outline="0" fieldPosition="0">
        <references count="2">
          <reference field="3" count="1" selected="0">
            <x v="110"/>
          </reference>
          <reference field="7" count="5">
            <x v="150"/>
            <x v="221"/>
            <x v="273"/>
            <x v="341"/>
            <x v="342"/>
          </reference>
        </references>
      </pivotArea>
    </format>
    <format dxfId="914">
      <pivotArea dataOnly="0" labelOnly="1" outline="0" fieldPosition="0">
        <references count="2">
          <reference field="3" count="1" selected="0">
            <x v="109"/>
          </reference>
          <reference field="7" count="1">
            <x v="0"/>
          </reference>
        </references>
      </pivotArea>
    </format>
    <format dxfId="913">
      <pivotArea dataOnly="0" labelOnly="1" outline="0" fieldPosition="0">
        <references count="2">
          <reference field="3" count="1" selected="0">
            <x v="108"/>
          </reference>
          <reference field="7" count="1">
            <x v="0"/>
          </reference>
        </references>
      </pivotArea>
    </format>
    <format dxfId="912">
      <pivotArea dataOnly="0" labelOnly="1" outline="0" fieldPosition="0">
        <references count="2">
          <reference field="3" count="1" selected="0">
            <x v="107"/>
          </reference>
          <reference field="7" count="5">
            <x v="146"/>
            <x v="147"/>
            <x v="148"/>
            <x v="149"/>
            <x v="341"/>
          </reference>
        </references>
      </pivotArea>
    </format>
    <format dxfId="911">
      <pivotArea dataOnly="0" labelOnly="1" outline="0" fieldPosition="0">
        <references count="2">
          <reference field="3" count="1" selected="0">
            <x v="106"/>
          </reference>
          <reference field="7" count="4">
            <x v="11"/>
            <x v="143"/>
            <x v="208"/>
            <x v="341"/>
          </reference>
        </references>
      </pivotArea>
    </format>
    <format dxfId="910">
      <pivotArea dataOnly="0" labelOnly="1" outline="0" fieldPosition="0">
        <references count="2">
          <reference field="3" count="1" selected="0">
            <x v="105"/>
          </reference>
          <reference field="7" count="5">
            <x v="151"/>
            <x v="235"/>
            <x v="277"/>
            <x v="341"/>
            <x v="376"/>
          </reference>
        </references>
      </pivotArea>
    </format>
    <format dxfId="909">
      <pivotArea dataOnly="0" labelOnly="1" outline="0" fieldPosition="0">
        <references count="2">
          <reference field="3" count="1" selected="0">
            <x v="104"/>
          </reference>
          <reference field="7" count="3">
            <x v="145"/>
            <x v="275"/>
            <x v="341"/>
          </reference>
        </references>
      </pivotArea>
    </format>
    <format dxfId="908">
      <pivotArea dataOnly="0" labelOnly="1" outline="0" fieldPosition="0">
        <references count="2">
          <reference field="3" count="1" selected="0">
            <x v="103"/>
          </reference>
          <reference field="7" count="8">
            <x v="139"/>
            <x v="140"/>
            <x v="141"/>
            <x v="142"/>
            <x v="164"/>
            <x v="165"/>
            <x v="274"/>
            <x v="341"/>
          </reference>
        </references>
      </pivotArea>
    </format>
    <format dxfId="907">
      <pivotArea dataOnly="0" labelOnly="1" outline="0" fieldPosition="0">
        <references count="2">
          <reference field="3" count="1" selected="0">
            <x v="102"/>
          </reference>
          <reference field="7" count="3">
            <x v="144"/>
            <x v="224"/>
            <x v="274"/>
          </reference>
        </references>
      </pivotArea>
    </format>
    <format dxfId="906">
      <pivotArea dataOnly="0" labelOnly="1" outline="0" fieldPosition="0">
        <references count="2">
          <reference field="3" count="1" selected="0">
            <x v="101"/>
          </reference>
          <reference field="7" count="3">
            <x v="8"/>
            <x v="135"/>
            <x v="341"/>
          </reference>
        </references>
      </pivotArea>
    </format>
    <format dxfId="905">
      <pivotArea dataOnly="0" labelOnly="1" outline="0" fieldPosition="0">
        <references count="2">
          <reference field="3" count="1" selected="0">
            <x v="100"/>
          </reference>
          <reference field="7" count="1">
            <x v="341"/>
          </reference>
        </references>
      </pivotArea>
    </format>
    <format dxfId="904">
      <pivotArea dataOnly="0" labelOnly="1" outline="0" fieldPosition="0">
        <references count="2">
          <reference field="3" count="1" selected="0">
            <x v="99"/>
          </reference>
          <reference field="7" count="5">
            <x v="5"/>
            <x v="136"/>
            <x v="137"/>
            <x v="138"/>
            <x v="341"/>
          </reference>
        </references>
      </pivotArea>
    </format>
    <format dxfId="903">
      <pivotArea dataOnly="0" labelOnly="1" outline="0" fieldPosition="0">
        <references count="2">
          <reference field="3" count="1" selected="0">
            <x v="98"/>
          </reference>
          <reference field="7" count="1">
            <x v="341"/>
          </reference>
        </references>
      </pivotArea>
    </format>
    <format dxfId="902">
      <pivotArea dataOnly="0" labelOnly="1" outline="0" fieldPosition="0">
        <references count="2">
          <reference field="3" count="1" selected="0">
            <x v="97"/>
          </reference>
          <reference field="7" count="4">
            <x v="130"/>
            <x v="131"/>
            <x v="132"/>
            <x v="224"/>
          </reference>
        </references>
      </pivotArea>
    </format>
    <format dxfId="901">
      <pivotArea dataOnly="0" labelOnly="1" outline="0" fieldPosition="0">
        <references count="2">
          <reference field="3" count="1" selected="0">
            <x v="96"/>
          </reference>
          <reference field="7" count="3">
            <x v="129"/>
            <x v="216"/>
            <x v="341"/>
          </reference>
        </references>
      </pivotArea>
    </format>
    <format dxfId="900">
      <pivotArea dataOnly="0" labelOnly="1" outline="0" fieldPosition="0">
        <references count="2">
          <reference field="3" count="1" selected="0">
            <x v="95"/>
          </reference>
          <reference field="7" count="3">
            <x v="114"/>
            <x v="174"/>
            <x v="341"/>
          </reference>
        </references>
      </pivotArea>
    </format>
    <format dxfId="899">
      <pivotArea dataOnly="0" labelOnly="1" outline="0" fieldPosition="0">
        <references count="2">
          <reference field="3" count="1" selected="0">
            <x v="94"/>
          </reference>
          <reference field="7" count="4">
            <x v="133"/>
            <x v="134"/>
            <x v="275"/>
            <x v="341"/>
          </reference>
        </references>
      </pivotArea>
    </format>
    <format dxfId="898">
      <pivotArea dataOnly="0" labelOnly="1" outline="0" fieldPosition="0">
        <references count="2">
          <reference field="3" count="1" selected="0">
            <x v="93"/>
          </reference>
          <reference field="7" count="1">
            <x v="341"/>
          </reference>
        </references>
      </pivotArea>
    </format>
    <format dxfId="897">
      <pivotArea dataOnly="0" labelOnly="1" outline="0" fieldPosition="0">
        <references count="2">
          <reference field="3" count="1" selected="0">
            <x v="92"/>
          </reference>
          <reference field="7" count="6">
            <x v="23"/>
            <x v="127"/>
            <x v="171"/>
            <x v="198"/>
            <x v="266"/>
            <x v="341"/>
          </reference>
        </references>
      </pivotArea>
    </format>
    <format dxfId="896">
      <pivotArea dataOnly="0" labelOnly="1" outline="0" fieldPosition="0">
        <references count="2">
          <reference field="3" count="1" selected="0">
            <x v="91"/>
          </reference>
          <reference field="7" count="3">
            <x v="120"/>
            <x v="284"/>
            <x v="341"/>
          </reference>
        </references>
      </pivotArea>
    </format>
    <format dxfId="895">
      <pivotArea dataOnly="0" labelOnly="1" outline="0" fieldPosition="0">
        <references count="2">
          <reference field="3" count="1" selected="0">
            <x v="90"/>
          </reference>
          <reference field="7" count="3">
            <x v="116"/>
            <x v="341"/>
            <x v="385"/>
          </reference>
        </references>
      </pivotArea>
    </format>
    <format dxfId="894">
      <pivotArea dataOnly="0" labelOnly="1" outline="0" fieldPosition="0">
        <references count="2">
          <reference field="3" count="1" selected="0">
            <x v="89"/>
          </reference>
          <reference field="7" count="3">
            <x v="124"/>
            <x v="125"/>
            <x v="341"/>
          </reference>
        </references>
      </pivotArea>
    </format>
    <format dxfId="893">
      <pivotArea dataOnly="0" labelOnly="1" outline="0" fieldPosition="0">
        <references count="2">
          <reference field="3" count="1" selected="0">
            <x v="88"/>
          </reference>
          <reference field="7" count="1">
            <x v="0"/>
          </reference>
        </references>
      </pivotArea>
    </format>
    <format dxfId="892">
      <pivotArea dataOnly="0" labelOnly="1" outline="0" fieldPosition="0">
        <references count="2">
          <reference field="3" count="1" selected="0">
            <x v="87"/>
          </reference>
          <reference field="7" count="7">
            <x v="117"/>
            <x v="118"/>
            <x v="119"/>
            <x v="188"/>
            <x v="288"/>
            <x v="341"/>
            <x v="356"/>
          </reference>
        </references>
      </pivotArea>
    </format>
    <format dxfId="891">
      <pivotArea dataOnly="0" labelOnly="1" outline="0" fieldPosition="0">
        <references count="2">
          <reference field="3" count="1" selected="0">
            <x v="86"/>
          </reference>
          <reference field="7" count="1">
            <x v="341"/>
          </reference>
        </references>
      </pivotArea>
    </format>
    <format dxfId="890">
      <pivotArea dataOnly="0" labelOnly="1" outline="0" fieldPosition="0">
        <references count="2">
          <reference field="3" count="1" selected="0">
            <x v="85"/>
          </reference>
          <reference field="7" count="1">
            <x v="0"/>
          </reference>
        </references>
      </pivotArea>
    </format>
    <format dxfId="889">
      <pivotArea dataOnly="0" labelOnly="1" outline="0" fieldPosition="0">
        <references count="2">
          <reference field="3" count="1" selected="0">
            <x v="84"/>
          </reference>
          <reference field="7" count="1">
            <x v="0"/>
          </reference>
        </references>
      </pivotArea>
    </format>
    <format dxfId="888">
      <pivotArea dataOnly="0" labelOnly="1" outline="0" fieldPosition="0">
        <references count="2">
          <reference field="3" count="1" selected="0">
            <x v="83"/>
          </reference>
          <reference field="7" count="2">
            <x v="126"/>
            <x v="341"/>
          </reference>
        </references>
      </pivotArea>
    </format>
    <format dxfId="887">
      <pivotArea dataOnly="0" labelOnly="1" outline="0" fieldPosition="0">
        <references count="2">
          <reference field="3" count="1" selected="0">
            <x v="82"/>
          </reference>
          <reference field="7" count="3">
            <x v="121"/>
            <x v="122"/>
            <x v="364"/>
          </reference>
        </references>
      </pivotArea>
    </format>
    <format dxfId="886">
      <pivotArea dataOnly="0" labelOnly="1" outline="0" fieldPosition="0">
        <references count="2">
          <reference field="3" count="1" selected="0">
            <x v="81"/>
          </reference>
          <reference field="7" count="1">
            <x v="341"/>
          </reference>
        </references>
      </pivotArea>
    </format>
    <format dxfId="885">
      <pivotArea dataOnly="0" labelOnly="1" outline="0" fieldPosition="0">
        <references count="2">
          <reference field="3" count="1" selected="0">
            <x v="80"/>
          </reference>
          <reference field="7" count="1">
            <x v="206"/>
          </reference>
        </references>
      </pivotArea>
    </format>
    <format dxfId="884">
      <pivotArea dataOnly="0" labelOnly="1" outline="0" fieldPosition="0">
        <references count="2">
          <reference field="3" count="1" selected="0">
            <x v="79"/>
          </reference>
          <reference field="7" count="1">
            <x v="341"/>
          </reference>
        </references>
      </pivotArea>
    </format>
    <format dxfId="883">
      <pivotArea dataOnly="0" labelOnly="1" outline="0" fieldPosition="0">
        <references count="2">
          <reference field="3" count="1" selected="0">
            <x v="78"/>
          </reference>
          <reference field="7" count="1">
            <x v="341"/>
          </reference>
        </references>
      </pivotArea>
    </format>
    <format dxfId="882">
      <pivotArea dataOnly="0" labelOnly="1" outline="0" fieldPosition="0">
        <references count="2">
          <reference field="3" count="1" selected="0">
            <x v="77"/>
          </reference>
          <reference field="7" count="1">
            <x v="206"/>
          </reference>
        </references>
      </pivotArea>
    </format>
    <format dxfId="881">
      <pivotArea dataOnly="0" labelOnly="1" outline="0" fieldPosition="0">
        <references count="2">
          <reference field="3" count="1" selected="0">
            <x v="75"/>
          </reference>
          <reference field="7" count="4">
            <x v="84"/>
            <x v="111"/>
            <x v="112"/>
            <x v="274"/>
          </reference>
        </references>
      </pivotArea>
    </format>
    <format dxfId="880">
      <pivotArea dataOnly="0" labelOnly="1" outline="0" fieldPosition="0">
        <references count="2">
          <reference field="3" count="1" selected="0">
            <x v="74"/>
          </reference>
          <reference field="7" count="5">
            <x v="108"/>
            <x v="109"/>
            <x v="110"/>
            <x v="274"/>
            <x v="341"/>
          </reference>
        </references>
      </pivotArea>
    </format>
    <format dxfId="879">
      <pivotArea dataOnly="0" labelOnly="1" outline="0" fieldPosition="0">
        <references count="2">
          <reference field="3" count="1" selected="0">
            <x v="73"/>
          </reference>
          <reference field="7" count="1">
            <x v="341"/>
          </reference>
        </references>
      </pivotArea>
    </format>
    <format dxfId="878">
      <pivotArea dataOnly="0" labelOnly="1" outline="0" fieldPosition="0">
        <references count="2">
          <reference field="3" count="1" selected="0">
            <x v="72"/>
          </reference>
          <reference field="7" count="5">
            <x v="104"/>
            <x v="105"/>
            <x v="106"/>
            <x v="107"/>
            <x v="341"/>
          </reference>
        </references>
      </pivotArea>
    </format>
    <format dxfId="877">
      <pivotArea dataOnly="0" labelOnly="1" outline="0" fieldPosition="0">
        <references count="2">
          <reference field="3" count="1" selected="0">
            <x v="71"/>
          </reference>
          <reference field="7" count="4">
            <x v="51"/>
            <x v="103"/>
            <x v="207"/>
            <x v="356"/>
          </reference>
        </references>
      </pivotArea>
    </format>
    <format dxfId="876">
      <pivotArea dataOnly="0" labelOnly="1" outline="0" fieldPosition="0">
        <references count="2">
          <reference field="3" count="1" selected="0">
            <x v="70"/>
          </reference>
          <reference field="7" count="2">
            <x v="341"/>
            <x v="361"/>
          </reference>
        </references>
      </pivotArea>
    </format>
    <format dxfId="875">
      <pivotArea dataOnly="0" labelOnly="1" outline="0" fieldPosition="0">
        <references count="2">
          <reference field="3" count="1" selected="0">
            <x v="69"/>
          </reference>
          <reference field="7" count="4">
            <x v="100"/>
            <x v="101"/>
            <x v="166"/>
            <x v="341"/>
          </reference>
        </references>
      </pivotArea>
    </format>
    <format dxfId="874">
      <pivotArea dataOnly="0" labelOnly="1" outline="0" fieldPosition="0">
        <references count="2">
          <reference field="3" count="1" selected="0">
            <x v="68"/>
          </reference>
          <reference field="7" count="6">
            <x v="99"/>
            <x v="102"/>
            <x v="196"/>
            <x v="239"/>
            <x v="341"/>
            <x v="356"/>
          </reference>
        </references>
      </pivotArea>
    </format>
    <format dxfId="873">
      <pivotArea dataOnly="0" labelOnly="1" outline="0" fieldPosition="0">
        <references count="2">
          <reference field="3" count="1" selected="0">
            <x v="67"/>
          </reference>
          <reference field="7" count="1">
            <x v="341"/>
          </reference>
        </references>
      </pivotArea>
    </format>
    <format dxfId="872">
      <pivotArea dataOnly="0" labelOnly="1" outline="0" fieldPosition="0">
        <references count="2">
          <reference field="3" count="1" selected="0">
            <x v="66"/>
          </reference>
          <reference field="7" count="7">
            <x v="51"/>
            <x v="95"/>
            <x v="97"/>
            <x v="98"/>
            <x v="207"/>
            <x v="341"/>
            <x v="356"/>
          </reference>
        </references>
      </pivotArea>
    </format>
    <format dxfId="871">
      <pivotArea dataOnly="0" labelOnly="1" outline="0" fieldPosition="0">
        <references count="2">
          <reference field="3" count="1" selected="0">
            <x v="65"/>
          </reference>
          <reference field="7" count="6">
            <x v="96"/>
            <x v="229"/>
            <x v="309"/>
            <x v="341"/>
            <x v="372"/>
            <x v="378"/>
          </reference>
        </references>
      </pivotArea>
    </format>
    <format dxfId="870">
      <pivotArea dataOnly="0" labelOnly="1" outline="0" fieldPosition="0">
        <references count="2">
          <reference field="3" count="1" selected="0">
            <x v="64"/>
          </reference>
          <reference field="7" count="4">
            <x v="93"/>
            <x v="163"/>
            <x v="274"/>
            <x v="341"/>
          </reference>
        </references>
      </pivotArea>
    </format>
    <format dxfId="869">
      <pivotArea dataOnly="0" labelOnly="1" outline="0" fieldPosition="0">
        <references count="2">
          <reference field="3" count="1" selected="0">
            <x v="63"/>
          </reference>
          <reference field="7" count="6">
            <x v="9"/>
            <x v="63"/>
            <x v="89"/>
            <x v="224"/>
            <x v="274"/>
            <x v="341"/>
          </reference>
        </references>
      </pivotArea>
    </format>
    <format dxfId="868">
      <pivotArea dataOnly="0" labelOnly="1" outline="0" fieldPosition="0">
        <references count="2">
          <reference field="3" count="1" selected="0">
            <x v="62"/>
          </reference>
          <reference field="7" count="7">
            <x v="90"/>
            <x v="91"/>
            <x v="92"/>
            <x v="188"/>
            <x v="288"/>
            <x v="341"/>
            <x v="356"/>
          </reference>
        </references>
      </pivotArea>
    </format>
    <format dxfId="867">
      <pivotArea dataOnly="0" labelOnly="1" outline="0" fieldPosition="0">
        <references count="2">
          <reference field="3" count="1" selected="0">
            <x v="61"/>
          </reference>
          <reference field="7" count="2">
            <x v="274"/>
            <x v="341"/>
          </reference>
        </references>
      </pivotArea>
    </format>
    <format dxfId="866">
      <pivotArea dataOnly="0" labelOnly="1" outline="0" fieldPosition="0">
        <references count="2">
          <reference field="3" count="1" selected="0">
            <x v="60"/>
          </reference>
          <reference field="7" count="3">
            <x v="78"/>
            <x v="274"/>
            <x v="341"/>
          </reference>
        </references>
      </pivotArea>
    </format>
    <format dxfId="865">
      <pivotArea dataOnly="0" labelOnly="1" outline="0" fieldPosition="0">
        <references count="2">
          <reference field="3" count="1" selected="0">
            <x v="59"/>
          </reference>
          <reference field="7" count="5">
            <x v="10"/>
            <x v="77"/>
            <x v="194"/>
            <x v="341"/>
            <x v="372"/>
          </reference>
        </references>
      </pivotArea>
    </format>
    <format dxfId="864">
      <pivotArea dataOnly="0" labelOnly="1" outline="0" fieldPosition="0">
        <references count="2">
          <reference field="3" count="1" selected="0">
            <x v="58"/>
          </reference>
          <reference field="7" count="1">
            <x v="341"/>
          </reference>
        </references>
      </pivotArea>
    </format>
    <format dxfId="863">
      <pivotArea dataOnly="0" labelOnly="1" outline="0" fieldPosition="0">
        <references count="2">
          <reference field="3" count="1" selected="0">
            <x v="57"/>
          </reference>
          <reference field="7" count="4">
            <x v="86"/>
            <x v="87"/>
            <x v="88"/>
            <x v="341"/>
          </reference>
        </references>
      </pivotArea>
    </format>
    <format dxfId="862">
      <pivotArea dataOnly="0" labelOnly="1" outline="0" fieldPosition="0">
        <references count="2">
          <reference field="3" count="1" selected="0">
            <x v="56"/>
          </reference>
          <reference field="7" count="5">
            <x v="83"/>
            <x v="216"/>
            <x v="275"/>
            <x v="341"/>
            <x v="354"/>
          </reference>
        </references>
      </pivotArea>
    </format>
    <format dxfId="861">
      <pivotArea dataOnly="0" labelOnly="1" outline="0" fieldPosition="0">
        <references count="2">
          <reference field="3" count="1" selected="0">
            <x v="55"/>
          </reference>
          <reference field="7" count="5">
            <x v="84"/>
            <x v="85"/>
            <x v="164"/>
            <x v="165"/>
            <x v="274"/>
          </reference>
        </references>
      </pivotArea>
    </format>
    <format dxfId="860">
      <pivotArea dataOnly="0" labelOnly="1" outline="0" fieldPosition="0">
        <references count="2">
          <reference field="3" count="1" selected="0">
            <x v="54"/>
          </reference>
          <reference field="7" count="9">
            <x v="5"/>
            <x v="79"/>
            <x v="80"/>
            <x v="81"/>
            <x v="82"/>
            <x v="115"/>
            <x v="136"/>
            <x v="275"/>
            <x v="341"/>
          </reference>
        </references>
      </pivotArea>
    </format>
    <format dxfId="859">
      <pivotArea dataOnly="0" labelOnly="1" outline="0" fieldPosition="0">
        <references count="2">
          <reference field="3" count="1" selected="0">
            <x v="53"/>
          </reference>
          <reference field="7" count="2">
            <x v="76"/>
            <x v="341"/>
          </reference>
        </references>
      </pivotArea>
    </format>
    <format dxfId="858">
      <pivotArea dataOnly="0" labelOnly="1" outline="0" fieldPosition="0">
        <references count="2">
          <reference field="3" count="1" selected="0">
            <x v="52"/>
          </reference>
          <reference field="7" count="3">
            <x v="49"/>
            <x v="75"/>
            <x v="274"/>
          </reference>
        </references>
      </pivotArea>
    </format>
    <format dxfId="857">
      <pivotArea dataOnly="0" labelOnly="1" outline="0" fieldPosition="0">
        <references count="2">
          <reference field="3" count="1" selected="0">
            <x v="51"/>
          </reference>
          <reference field="7" count="1">
            <x v="0"/>
          </reference>
        </references>
      </pivotArea>
    </format>
    <format dxfId="856">
      <pivotArea dataOnly="0" labelOnly="1" outline="0" fieldPosition="0">
        <references count="2">
          <reference field="3" count="1" selected="0">
            <x v="50"/>
          </reference>
          <reference field="7" count="2">
            <x v="274"/>
            <x v="341"/>
          </reference>
        </references>
      </pivotArea>
    </format>
    <format dxfId="855">
      <pivotArea dataOnly="0" labelOnly="1" outline="0" fieldPosition="0">
        <references count="2">
          <reference field="3" count="1" selected="0">
            <x v="48"/>
          </reference>
          <reference field="7" count="2">
            <x v="74"/>
            <x v="216"/>
          </reference>
        </references>
      </pivotArea>
    </format>
    <format dxfId="854">
      <pivotArea dataOnly="0" labelOnly="1" outline="0" fieldPosition="0">
        <references count="2">
          <reference field="3" count="1" selected="0">
            <x v="47"/>
          </reference>
          <reference field="7" count="1">
            <x v="73"/>
          </reference>
        </references>
      </pivotArea>
    </format>
    <format dxfId="853">
      <pivotArea dataOnly="0" labelOnly="1" outline="0" fieldPosition="0">
        <references count="2">
          <reference field="3" count="1" selected="0">
            <x v="46"/>
          </reference>
          <reference field="7" count="2">
            <x v="70"/>
            <x v="341"/>
          </reference>
        </references>
      </pivotArea>
    </format>
    <format dxfId="852">
      <pivotArea dataOnly="0" labelOnly="1" outline="0" fieldPosition="0">
        <references count="2">
          <reference field="3" count="1" selected="0">
            <x v="45"/>
          </reference>
          <reference field="7" count="4">
            <x v="71"/>
            <x v="72"/>
            <x v="341"/>
            <x v="347"/>
          </reference>
        </references>
      </pivotArea>
    </format>
    <format dxfId="851">
      <pivotArea dataOnly="0" labelOnly="1" outline="0" fieldPosition="0">
        <references count="2">
          <reference field="3" count="1" selected="0">
            <x v="44"/>
          </reference>
          <reference field="7" count="3">
            <x v="48"/>
            <x v="341"/>
            <x v="372"/>
          </reference>
        </references>
      </pivotArea>
    </format>
    <format dxfId="850">
      <pivotArea dataOnly="0" labelOnly="1" outline="0" fieldPosition="0">
        <references count="2">
          <reference field="3" count="1" selected="0">
            <x v="43"/>
          </reference>
          <reference field="7" count="2">
            <x v="69"/>
            <x v="341"/>
          </reference>
        </references>
      </pivotArea>
    </format>
    <format dxfId="849">
      <pivotArea dataOnly="0" labelOnly="1" outline="0" fieldPosition="0">
        <references count="2">
          <reference field="3" count="1" selected="0">
            <x v="42"/>
          </reference>
          <reference field="7" count="1">
            <x v="0"/>
          </reference>
        </references>
      </pivotArea>
    </format>
    <format dxfId="848">
      <pivotArea dataOnly="0" labelOnly="1" outline="0" fieldPosition="0">
        <references count="2">
          <reference field="3" count="1" selected="0">
            <x v="41"/>
          </reference>
          <reference field="7" count="2">
            <x v="62"/>
            <x v="341"/>
          </reference>
        </references>
      </pivotArea>
    </format>
    <format dxfId="847">
      <pivotArea dataOnly="0" labelOnly="1" outline="0" fieldPosition="0">
        <references count="2">
          <reference field="3" count="1" selected="0">
            <x v="40"/>
          </reference>
          <reference field="7" count="1">
            <x v="0"/>
          </reference>
        </references>
      </pivotArea>
    </format>
    <format dxfId="846">
      <pivotArea dataOnly="0" labelOnly="1" outline="0" fieldPosition="0">
        <references count="2">
          <reference field="3" count="1" selected="0">
            <x v="39"/>
          </reference>
          <reference field="7" count="1">
            <x v="341"/>
          </reference>
        </references>
      </pivotArea>
    </format>
    <format dxfId="845">
      <pivotArea dataOnly="0" labelOnly="1" outline="0" fieldPosition="0">
        <references count="2">
          <reference field="3" count="1" selected="0">
            <x v="38"/>
          </reference>
          <reference field="7" count="7">
            <x v="3"/>
            <x v="4"/>
            <x v="5"/>
            <x v="59"/>
            <x v="60"/>
            <x v="61"/>
            <x v="341"/>
          </reference>
        </references>
      </pivotArea>
    </format>
    <format dxfId="844">
      <pivotArea dataOnly="0" labelOnly="1" outline="0" fieldPosition="0">
        <references count="2">
          <reference field="3" count="1" selected="0">
            <x v="37"/>
          </reference>
          <reference field="7" count="3">
            <x v="57"/>
            <x v="58"/>
            <x v="341"/>
          </reference>
        </references>
      </pivotArea>
    </format>
    <format dxfId="843">
      <pivotArea dataOnly="0" labelOnly="1" outline="0" fieldPosition="0">
        <references count="2">
          <reference field="3" count="1" selected="0">
            <x v="36"/>
          </reference>
          <reference field="7" count="1">
            <x v="341"/>
          </reference>
        </references>
      </pivotArea>
    </format>
    <format dxfId="842">
      <pivotArea dataOnly="0" labelOnly="1" outline="0" fieldPosition="0">
        <references count="2">
          <reference field="3" count="1" selected="0">
            <x v="35"/>
          </reference>
          <reference field="7" count="1">
            <x v="341"/>
          </reference>
        </references>
      </pivotArea>
    </format>
    <format dxfId="841">
      <pivotArea dataOnly="0" labelOnly="1" outline="0" fieldPosition="0">
        <references count="2">
          <reference field="3" count="1" selected="0">
            <x v="34"/>
          </reference>
          <reference field="7" count="3">
            <x v="10"/>
            <x v="341"/>
            <x v="372"/>
          </reference>
        </references>
      </pivotArea>
    </format>
    <format dxfId="840">
      <pivotArea dataOnly="0" labelOnly="1" outline="0" fieldPosition="0">
        <references count="2">
          <reference field="3" count="1" selected="0">
            <x v="33"/>
          </reference>
          <reference field="7" count="1">
            <x v="341"/>
          </reference>
        </references>
      </pivotArea>
    </format>
    <format dxfId="839">
      <pivotArea dataOnly="0" labelOnly="1" outline="0" fieldPosition="0">
        <references count="2">
          <reference field="3" count="1" selected="0">
            <x v="32"/>
          </reference>
          <reference field="7" count="1">
            <x v="341"/>
          </reference>
        </references>
      </pivotArea>
    </format>
    <format dxfId="838">
      <pivotArea dataOnly="0" labelOnly="1" outline="0" fieldPosition="0">
        <references count="2">
          <reference field="3" count="1" selected="0">
            <x v="31"/>
          </reference>
          <reference field="7" count="4">
            <x v="55"/>
            <x v="56"/>
            <x v="68"/>
            <x v="274"/>
          </reference>
        </references>
      </pivotArea>
    </format>
    <format dxfId="837">
      <pivotArea dataOnly="0" labelOnly="1" outline="0" fieldPosition="0">
        <references count="2">
          <reference field="3" count="1" selected="0">
            <x v="30"/>
          </reference>
          <reference field="7" count="3">
            <x v="54"/>
            <x v="68"/>
            <x v="274"/>
          </reference>
        </references>
      </pivotArea>
    </format>
    <format dxfId="836">
      <pivotArea dataOnly="0" labelOnly="1" outline="0" fieldPosition="0">
        <references count="2">
          <reference field="3" count="1" selected="0">
            <x v="29"/>
          </reference>
          <reference field="7" count="4">
            <x v="53"/>
            <x v="68"/>
            <x v="274"/>
            <x v="341"/>
          </reference>
        </references>
      </pivotArea>
    </format>
    <format dxfId="835">
      <pivotArea dataOnly="0" labelOnly="1" outline="0" fieldPosition="0">
        <references count="2">
          <reference field="3" count="1" selected="0">
            <x v="28"/>
          </reference>
          <reference field="7" count="3">
            <x v="52"/>
            <x v="156"/>
            <x v="341"/>
          </reference>
        </references>
      </pivotArea>
    </format>
    <format dxfId="834">
      <pivotArea dataOnly="0" labelOnly="1" outline="0" fieldPosition="0">
        <references count="2">
          <reference field="3" count="1" selected="0">
            <x v="27"/>
          </reference>
          <reference field="7" count="1">
            <x v="341"/>
          </reference>
        </references>
      </pivotArea>
    </format>
    <format dxfId="833">
      <pivotArea dataOnly="0" labelOnly="1" outline="0" fieldPosition="0">
        <references count="2">
          <reference field="3" count="1" selected="0">
            <x v="26"/>
          </reference>
          <reference field="7" count="2">
            <x v="40"/>
            <x v="341"/>
          </reference>
        </references>
      </pivotArea>
    </format>
    <format dxfId="832">
      <pivotArea dataOnly="0" labelOnly="1" outline="0" fieldPosition="0">
        <references count="2">
          <reference field="3" count="1" selected="0">
            <x v="25"/>
          </reference>
          <reference field="7" count="1">
            <x v="46"/>
          </reference>
        </references>
      </pivotArea>
    </format>
    <format dxfId="831">
      <pivotArea dataOnly="0" labelOnly="1" outline="0" fieldPosition="0">
        <references count="2">
          <reference field="3" count="1" selected="0">
            <x v="24"/>
          </reference>
          <reference field="7" count="2">
            <x v="45"/>
            <x v="341"/>
          </reference>
        </references>
      </pivotArea>
    </format>
    <format dxfId="830">
      <pivotArea dataOnly="0" labelOnly="1" outline="0" fieldPosition="0">
        <references count="2">
          <reference field="3" count="1" selected="0">
            <x v="23"/>
          </reference>
          <reference field="7" count="2">
            <x v="44"/>
            <x v="341"/>
          </reference>
        </references>
      </pivotArea>
    </format>
    <format dxfId="829">
      <pivotArea dataOnly="0" labelOnly="1" outline="0" fieldPosition="0">
        <references count="2">
          <reference field="3" count="1" selected="0">
            <x v="22"/>
          </reference>
          <reference field="7" count="3">
            <x v="41"/>
            <x v="42"/>
            <x v="341"/>
          </reference>
        </references>
      </pivotArea>
    </format>
    <format dxfId="828">
      <pivotArea dataOnly="0" labelOnly="1" outline="0" fieldPosition="0">
        <references count="2">
          <reference field="3" count="1" selected="0">
            <x v="21"/>
          </reference>
          <reference field="7" count="2">
            <x v="43"/>
            <x v="341"/>
          </reference>
        </references>
      </pivotArea>
    </format>
    <format dxfId="827">
      <pivotArea dataOnly="0" labelOnly="1" outline="0" fieldPosition="0">
        <references count="2">
          <reference field="3" count="1" selected="0">
            <x v="20"/>
          </reference>
          <reference field="7" count="6">
            <x v="38"/>
            <x v="39"/>
            <x v="51"/>
            <x v="64"/>
            <x v="207"/>
            <x v="341"/>
          </reference>
        </references>
      </pivotArea>
    </format>
    <format dxfId="826">
      <pivotArea dataOnly="0" labelOnly="1" outline="0" fieldPosition="0">
        <references count="2">
          <reference field="3" count="1" selected="0">
            <x v="19"/>
          </reference>
          <reference field="7" count="5">
            <x v="37"/>
            <x v="204"/>
            <x v="253"/>
            <x v="275"/>
            <x v="341"/>
          </reference>
        </references>
      </pivotArea>
    </format>
    <format dxfId="825">
      <pivotArea dataOnly="0" labelOnly="1" outline="0" fieldPosition="0">
        <references count="2">
          <reference field="3" count="1" selected="0">
            <x v="18"/>
          </reference>
          <reference field="7" count="7">
            <x v="31"/>
            <x v="34"/>
            <x v="35"/>
            <x v="164"/>
            <x v="274"/>
            <x v="355"/>
            <x v="356"/>
          </reference>
        </references>
      </pivotArea>
    </format>
    <format dxfId="824">
      <pivotArea dataOnly="0" labelOnly="1" outline="0" fieldPosition="0">
        <references count="2">
          <reference field="3" count="1" selected="0">
            <x v="17"/>
          </reference>
          <reference field="7" count="1">
            <x v="33"/>
          </reference>
        </references>
      </pivotArea>
    </format>
    <format dxfId="823">
      <pivotArea dataOnly="0" labelOnly="1" outline="0" fieldPosition="0">
        <references count="2">
          <reference field="3" count="1" selected="0">
            <x v="16"/>
          </reference>
          <reference field="7" count="2">
            <x v="32"/>
            <x v="341"/>
          </reference>
        </references>
      </pivotArea>
    </format>
    <format dxfId="822">
      <pivotArea dataOnly="0" labelOnly="1" outline="0" fieldPosition="0">
        <references count="2">
          <reference field="3" count="1" selected="0">
            <x v="15"/>
          </reference>
          <reference field="7" count="6">
            <x v="27"/>
            <x v="28"/>
            <x v="29"/>
            <x v="30"/>
            <x v="341"/>
            <x v="346"/>
          </reference>
        </references>
      </pivotArea>
    </format>
    <format dxfId="821">
      <pivotArea dataOnly="0" labelOnly="1" outline="0" fieldPosition="0">
        <references count="2">
          <reference field="3" count="1" selected="0">
            <x v="14"/>
          </reference>
          <reference field="7" count="2">
            <x v="25"/>
            <x v="26"/>
          </reference>
        </references>
      </pivotArea>
    </format>
    <format dxfId="820">
      <pivotArea dataOnly="0" labelOnly="1" outline="0" fieldPosition="0">
        <references count="2">
          <reference field="3" count="1" selected="0">
            <x v="13"/>
          </reference>
          <reference field="7" count="1">
            <x v="24"/>
          </reference>
        </references>
      </pivotArea>
    </format>
    <format dxfId="819">
      <pivotArea dataOnly="0" labelOnly="1" outline="0" fieldPosition="0">
        <references count="2">
          <reference field="3" count="1" selected="0">
            <x v="12"/>
          </reference>
          <reference field="7" count="2">
            <x v="47"/>
            <x v="206"/>
          </reference>
        </references>
      </pivotArea>
    </format>
    <format dxfId="818">
      <pivotArea dataOnly="0" labelOnly="1" outline="0" fieldPosition="0">
        <references count="2">
          <reference field="3" count="1" selected="0">
            <x v="11"/>
          </reference>
          <reference field="7" count="1">
            <x v="341"/>
          </reference>
        </references>
      </pivotArea>
    </format>
    <format dxfId="817">
      <pivotArea dataOnly="0" labelOnly="1" outline="0" fieldPosition="0">
        <references count="2">
          <reference field="3" count="1" selected="0">
            <x v="9"/>
          </reference>
          <reference field="7" count="4">
            <x v="22"/>
            <x v="224"/>
            <x v="274"/>
            <x v="341"/>
          </reference>
        </references>
      </pivotArea>
    </format>
    <format dxfId="816">
      <pivotArea dataOnly="0" labelOnly="1" outline="0" fieldPosition="0">
        <references count="2">
          <reference field="3" count="1" selected="0">
            <x v="8"/>
          </reference>
          <reference field="7" count="7">
            <x v="12"/>
            <x v="13"/>
            <x v="14"/>
            <x v="15"/>
            <x v="224"/>
            <x v="274"/>
            <x v="341"/>
          </reference>
        </references>
      </pivotArea>
    </format>
    <format dxfId="815">
      <pivotArea dataOnly="0" labelOnly="1" outline="0" fieldPosition="0">
        <references count="2">
          <reference field="3" count="1" selected="0">
            <x v="7"/>
          </reference>
          <reference field="7" count="8">
            <x v="16"/>
            <x v="17"/>
            <x v="18"/>
            <x v="66"/>
            <x v="68"/>
            <x v="94"/>
            <x v="162"/>
            <x v="341"/>
          </reference>
        </references>
      </pivotArea>
    </format>
    <format dxfId="814">
      <pivotArea dataOnly="0" labelOnly="1" outline="0" fieldPosition="0">
        <references count="2">
          <reference field="3" count="1" selected="0">
            <x v="6"/>
          </reference>
          <reference field="7" count="5">
            <x v="19"/>
            <x v="20"/>
            <x v="334"/>
            <x v="341"/>
            <x v="381"/>
          </reference>
        </references>
      </pivotArea>
    </format>
    <format dxfId="813">
      <pivotArea dataOnly="0" labelOnly="1" outline="0" fieldPosition="0">
        <references count="2">
          <reference field="3" count="1" selected="0">
            <x v="5"/>
          </reference>
          <reference field="7" count="5">
            <x v="9"/>
            <x v="21"/>
            <x v="224"/>
            <x v="274"/>
            <x v="341"/>
          </reference>
        </references>
      </pivotArea>
    </format>
    <format dxfId="812">
      <pivotArea dataOnly="0" labelOnly="1" outline="0" fieldPosition="0">
        <references count="2">
          <reference field="3" count="1" selected="0">
            <x v="3"/>
          </reference>
          <reference field="7" count="1">
            <x v="341"/>
          </reference>
        </references>
      </pivotArea>
    </format>
    <format dxfId="811">
      <pivotArea dataOnly="0" labelOnly="1" outline="0" fieldPosition="0">
        <references count="2">
          <reference field="3" count="1" selected="0">
            <x v="2"/>
          </reference>
          <reference field="7" count="6">
            <x v="3"/>
            <x v="4"/>
            <x v="5"/>
            <x v="7"/>
            <x v="159"/>
            <x v="341"/>
          </reference>
        </references>
      </pivotArea>
    </format>
    <format dxfId="810">
      <pivotArea dataOnly="0" labelOnly="1" outline="0" fieldPosition="0">
        <references count="2">
          <reference field="3" count="1" selected="0">
            <x v="1"/>
          </reference>
          <reference field="7" count="3">
            <x v="6"/>
            <x v="286"/>
            <x v="341"/>
          </reference>
        </references>
      </pivotArea>
    </format>
    <format dxfId="809">
      <pivotArea dataOnly="0" labelOnly="1" outline="0" fieldPosition="0">
        <references count="2">
          <reference field="3" count="1" selected="0">
            <x v="0"/>
          </reference>
          <reference field="7" count="2">
            <x v="1"/>
            <x v="2"/>
          </reference>
        </references>
      </pivotArea>
    </format>
    <format dxfId="808">
      <pivotArea dataOnly="0" labelOnly="1" outline="0" fieldPosition="0">
        <references count="1">
          <reference field="3" count="1">
            <x v="261"/>
          </reference>
        </references>
      </pivotArea>
    </format>
    <format dxfId="807">
      <pivotArea dataOnly="0" labelOnly="1" outline="0" fieldPosition="0">
        <references count="1">
          <reference field="3" count="25">
            <x v="236"/>
            <x v="237"/>
            <x v="238"/>
            <x v="239"/>
            <x v="240"/>
            <x v="241"/>
            <x v="242"/>
            <x v="243"/>
            <x v="244"/>
            <x v="245"/>
            <x v="246"/>
            <x v="247"/>
            <x v="248"/>
            <x v="249"/>
            <x v="250"/>
            <x v="251"/>
            <x v="252"/>
            <x v="253"/>
            <x v="254"/>
            <x v="255"/>
            <x v="256"/>
            <x v="257"/>
            <x v="258"/>
            <x v="259"/>
            <x v="260"/>
          </reference>
        </references>
      </pivotArea>
    </format>
    <format dxfId="806">
      <pivotArea dataOnly="0" labelOnly="1" outline="0" fieldPosition="0">
        <references count="1">
          <reference field="3" count="25">
            <x v="211"/>
            <x v="212"/>
            <x v="213"/>
            <x v="214"/>
            <x v="215"/>
            <x v="216"/>
            <x v="217"/>
            <x v="218"/>
            <x v="219"/>
            <x v="220"/>
            <x v="221"/>
            <x v="222"/>
            <x v="223"/>
            <x v="224"/>
            <x v="225"/>
            <x v="226"/>
            <x v="227"/>
            <x v="228"/>
            <x v="229"/>
            <x v="230"/>
            <x v="231"/>
            <x v="232"/>
            <x v="233"/>
            <x v="234"/>
            <x v="235"/>
          </reference>
        </references>
      </pivotArea>
    </format>
    <format dxfId="805">
      <pivotArea dataOnly="0" labelOnly="1" outline="0" fieldPosition="0">
        <references count="1">
          <reference field="3" count="25">
            <x v="186"/>
            <x v="187"/>
            <x v="188"/>
            <x v="189"/>
            <x v="190"/>
            <x v="191"/>
            <x v="192"/>
            <x v="193"/>
            <x v="194"/>
            <x v="195"/>
            <x v="196"/>
            <x v="197"/>
            <x v="198"/>
            <x v="199"/>
            <x v="200"/>
            <x v="201"/>
            <x v="202"/>
            <x v="203"/>
            <x v="204"/>
            <x v="205"/>
            <x v="206"/>
            <x v="207"/>
            <x v="208"/>
            <x v="209"/>
            <x v="210"/>
          </reference>
        </references>
      </pivotArea>
    </format>
    <format dxfId="804">
      <pivotArea dataOnly="0" labelOnly="1" outline="0" fieldPosition="0">
        <references count="1">
          <reference field="3" count="25">
            <x v="161"/>
            <x v="162"/>
            <x v="163"/>
            <x v="164"/>
            <x v="165"/>
            <x v="166"/>
            <x v="167"/>
            <x v="168"/>
            <x v="169"/>
            <x v="170"/>
            <x v="171"/>
            <x v="172"/>
            <x v="173"/>
            <x v="174"/>
            <x v="175"/>
            <x v="176"/>
            <x v="177"/>
            <x v="178"/>
            <x v="179"/>
            <x v="180"/>
            <x v="181"/>
            <x v="182"/>
            <x v="183"/>
            <x v="184"/>
            <x v="185"/>
          </reference>
        </references>
      </pivotArea>
    </format>
    <format dxfId="803">
      <pivotArea dataOnly="0" labelOnly="1" outline="0" fieldPosition="0">
        <references count="1">
          <reference field="3" count="25">
            <x v="132"/>
            <x v="133"/>
            <x v="134"/>
            <x v="135"/>
            <x v="136"/>
            <x v="137"/>
            <x v="138"/>
            <x v="139"/>
            <x v="140"/>
            <x v="141"/>
            <x v="142"/>
            <x v="143"/>
            <x v="144"/>
            <x v="145"/>
            <x v="146"/>
            <x v="147"/>
            <x v="148"/>
            <x v="151"/>
            <x v="152"/>
            <x v="153"/>
            <x v="154"/>
            <x v="155"/>
            <x v="156"/>
            <x v="159"/>
            <x v="160"/>
          </reference>
        </references>
      </pivotArea>
    </format>
    <format dxfId="802">
      <pivotArea dataOnly="0" labelOnly="1" outline="0" fieldPosition="0">
        <references count="1">
          <reference field="3" count="25">
            <x v="104"/>
            <x v="105"/>
            <x v="106"/>
            <x v="107"/>
            <x v="108"/>
            <x v="109"/>
            <x v="110"/>
            <x v="111"/>
            <x v="112"/>
            <x v="113"/>
            <x v="114"/>
            <x v="115"/>
            <x v="116"/>
            <x v="117"/>
            <x v="118"/>
            <x v="119"/>
            <x v="120"/>
            <x v="121"/>
            <x v="122"/>
            <x v="123"/>
            <x v="124"/>
            <x v="125"/>
            <x v="126"/>
            <x v="127"/>
            <x v="128"/>
          </reference>
        </references>
      </pivotArea>
    </format>
    <format dxfId="801">
      <pivotArea dataOnly="0" labelOnly="1" outline="0" fieldPosition="0">
        <references count="1">
          <reference field="3" count="25">
            <x v="79"/>
            <x v="80"/>
            <x v="81"/>
            <x v="82"/>
            <x v="83"/>
            <x v="84"/>
            <x v="85"/>
            <x v="86"/>
            <x v="87"/>
            <x v="88"/>
            <x v="89"/>
            <x v="90"/>
            <x v="91"/>
            <x v="92"/>
            <x v="93"/>
            <x v="94"/>
            <x v="95"/>
            <x v="96"/>
            <x v="97"/>
            <x v="98"/>
            <x v="99"/>
            <x v="100"/>
            <x v="101"/>
            <x v="102"/>
            <x v="103"/>
          </reference>
        </references>
      </pivotArea>
    </format>
    <format dxfId="800">
      <pivotArea dataOnly="0" labelOnly="1" outline="0" fieldPosition="0">
        <references count="1">
          <reference field="3" count="25">
            <x v="53"/>
            <x v="54"/>
            <x v="55"/>
            <x v="56"/>
            <x v="57"/>
            <x v="58"/>
            <x v="59"/>
            <x v="60"/>
            <x v="61"/>
            <x v="62"/>
            <x v="63"/>
            <x v="64"/>
            <x v="65"/>
            <x v="66"/>
            <x v="67"/>
            <x v="68"/>
            <x v="69"/>
            <x v="70"/>
            <x v="71"/>
            <x v="72"/>
            <x v="73"/>
            <x v="74"/>
            <x v="75"/>
            <x v="77"/>
            <x v="78"/>
          </reference>
        </references>
      </pivotArea>
    </format>
    <format dxfId="799">
      <pivotArea dataOnly="0" labelOnly="1" outline="0" fieldPosition="0">
        <references count="1">
          <reference field="3" count="16">
            <x v="53"/>
            <x v="54"/>
            <x v="55"/>
            <x v="56"/>
            <x v="57"/>
            <x v="58"/>
            <x v="59"/>
            <x v="60"/>
            <x v="61"/>
            <x v="62"/>
            <x v="63"/>
            <x v="64"/>
            <x v="65"/>
            <x v="66"/>
            <x v="67"/>
            <x v="68"/>
          </reference>
        </references>
      </pivotArea>
    </format>
    <format dxfId="798">
      <pivotArea dataOnly="0" labelOnly="1" outline="0" fieldPosition="0">
        <references count="1">
          <reference field="3" count="25">
            <x v="27"/>
            <x v="28"/>
            <x v="29"/>
            <x v="30"/>
            <x v="31"/>
            <x v="32"/>
            <x v="33"/>
            <x v="34"/>
            <x v="35"/>
            <x v="36"/>
            <x v="37"/>
            <x v="38"/>
            <x v="39"/>
            <x v="40"/>
            <x v="41"/>
            <x v="42"/>
            <x v="43"/>
            <x v="44"/>
            <x v="45"/>
            <x v="46"/>
            <x v="47"/>
            <x v="48"/>
            <x v="50"/>
            <x v="51"/>
            <x v="52"/>
          </reference>
        </references>
      </pivotArea>
    </format>
    <format dxfId="797">
      <pivotArea dataOnly="0" labelOnly="1" outline="0" fieldPosition="0">
        <references count="1">
          <reference field="3" count="25">
            <x v="0"/>
            <x v="1"/>
            <x v="2"/>
            <x v="3"/>
            <x v="5"/>
            <x v="6"/>
            <x v="7"/>
            <x v="8"/>
            <x v="9"/>
            <x v="11"/>
            <x v="12"/>
            <x v="13"/>
            <x v="14"/>
            <x v="15"/>
            <x v="16"/>
            <x v="17"/>
            <x v="18"/>
            <x v="19"/>
            <x v="20"/>
            <x v="21"/>
            <x v="22"/>
            <x v="23"/>
            <x v="24"/>
            <x v="25"/>
            <x v="26"/>
          </reference>
        </references>
      </pivotArea>
    </format>
    <format dxfId="796">
      <pivotArea dataOnly="0" labelOnly="1" outline="0" fieldPosition="0">
        <references count="1">
          <reference field="3" count="25">
            <x v="0"/>
            <x v="1"/>
            <x v="2"/>
            <x v="3"/>
            <x v="5"/>
            <x v="6"/>
            <x v="7"/>
            <x v="8"/>
            <x v="9"/>
            <x v="11"/>
            <x v="12"/>
            <x v="13"/>
            <x v="14"/>
            <x v="15"/>
            <x v="16"/>
            <x v="17"/>
            <x v="18"/>
            <x v="19"/>
            <x v="20"/>
            <x v="21"/>
            <x v="22"/>
            <x v="23"/>
            <x v="24"/>
            <x v="25"/>
            <x v="26"/>
          </reference>
        </references>
      </pivotArea>
    </format>
    <format dxfId="795">
      <pivotArea dataOnly="0" labelOnly="1" outline="0" offset="IV256" fieldPosition="0">
        <references count="1">
          <reference field="3" count="1">
            <x v="261"/>
          </reference>
        </references>
      </pivotArea>
    </format>
    <format dxfId="794">
      <pivotArea dataOnly="0" labelOnly="1" outline="0" fieldPosition="0">
        <references count="2">
          <reference field="3" count="1" selected="0">
            <x v="261"/>
          </reference>
          <reference field="7" count="1">
            <x v="341"/>
          </reference>
        </references>
      </pivotArea>
    </format>
    <format dxfId="793">
      <pivotArea field="3" type="button" dataOnly="0" labelOnly="1" outline="0" axis="axisRow" fieldPosition="0"/>
    </format>
    <format dxfId="792">
      <pivotArea field="7" type="button" dataOnly="0" labelOnly="1" outline="0" axis="axisRow" fieldPosition="1"/>
    </format>
    <format dxfId="791">
      <pivotArea field="9" type="button" dataOnly="0" labelOnly="1" outline="0" axis="axisRow" fieldPosition="2"/>
    </format>
    <format dxfId="790">
      <pivotArea field="3" type="button" dataOnly="0" labelOnly="1" outline="0" axis="axisRow" fieldPosition="0"/>
    </format>
    <format dxfId="789">
      <pivotArea field="7" type="button" dataOnly="0" labelOnly="1" outline="0" axis="axisRow" fieldPosition="1"/>
    </format>
    <format dxfId="788">
      <pivotArea field="9" type="button" dataOnly="0" labelOnly="1" outline="0" axis="axisRow" fieldPosition="2"/>
    </format>
    <format dxfId="787">
      <pivotArea field="3" type="button" dataOnly="0" labelOnly="1" outline="0" axis="axisRow" fieldPosition="0"/>
    </format>
    <format dxfId="786">
      <pivotArea field="7" type="button" dataOnly="0" labelOnly="1" outline="0" axis="axisRow" fieldPosition="1"/>
    </format>
    <format dxfId="785">
      <pivotArea field="9" type="button" dataOnly="0" labelOnly="1" outline="0" axis="axisRow" fieldPosition="2"/>
    </format>
    <format dxfId="784">
      <pivotArea dataOnly="0" labelOnly="1" outline="0" fieldPosition="0">
        <references count="1">
          <reference field="3" count="26">
            <x v="67"/>
            <x v="68"/>
            <x v="69"/>
            <x v="70"/>
            <x v="71"/>
            <x v="72"/>
            <x v="73"/>
            <x v="74"/>
            <x v="75"/>
            <x v="77"/>
            <x v="78"/>
            <x v="79"/>
            <x v="80"/>
            <x v="81"/>
            <x v="82"/>
            <x v="83"/>
            <x v="84"/>
            <x v="85"/>
            <x v="86"/>
            <x v="87"/>
            <x v="88"/>
            <x v="89"/>
            <x v="90"/>
            <x v="91"/>
            <x v="92"/>
            <x v="93"/>
          </reference>
        </references>
      </pivotArea>
    </format>
    <format dxfId="783">
      <pivotArea dataOnly="0" labelOnly="1" outline="0" fieldPosition="0">
        <references count="1">
          <reference field="3" count="26">
            <x v="93"/>
            <x v="94"/>
            <x v="95"/>
            <x v="96"/>
            <x v="97"/>
            <x v="98"/>
            <x v="99"/>
            <x v="100"/>
            <x v="101"/>
            <x v="102"/>
            <x v="103"/>
            <x v="104"/>
            <x v="105"/>
            <x v="106"/>
            <x v="107"/>
            <x v="108"/>
            <x v="109"/>
            <x v="110"/>
            <x v="111"/>
            <x v="112"/>
            <x v="113"/>
            <x v="114"/>
            <x v="115"/>
            <x v="116"/>
            <x v="117"/>
            <x v="118"/>
          </reference>
        </references>
      </pivotArea>
    </format>
    <format dxfId="782">
      <pivotArea dataOnly="0" labelOnly="1" outline="0" fieldPosition="0">
        <references count="1">
          <reference field="3" count="26">
            <x v="118"/>
            <x v="119"/>
            <x v="120"/>
            <x v="121"/>
            <x v="122"/>
            <x v="123"/>
            <x v="124"/>
            <x v="125"/>
            <x v="126"/>
            <x v="127"/>
            <x v="128"/>
            <x v="132"/>
            <x v="133"/>
            <x v="134"/>
            <x v="135"/>
            <x v="136"/>
            <x v="137"/>
            <x v="138"/>
            <x v="139"/>
            <x v="140"/>
            <x v="141"/>
            <x v="142"/>
            <x v="143"/>
            <x v="144"/>
            <x v="145"/>
            <x v="146"/>
          </reference>
        </references>
      </pivotArea>
    </format>
    <format dxfId="781">
      <pivotArea dataOnly="0" labelOnly="1" outline="0" fieldPosition="0">
        <references count="1">
          <reference field="3" count="26">
            <x v="146"/>
            <x v="147"/>
            <x v="148"/>
            <x v="151"/>
            <x v="152"/>
            <x v="153"/>
            <x v="154"/>
            <x v="155"/>
            <x v="156"/>
            <x v="159"/>
            <x v="160"/>
            <x v="161"/>
            <x v="162"/>
            <x v="163"/>
            <x v="164"/>
            <x v="165"/>
            <x v="166"/>
            <x v="167"/>
            <x v="168"/>
            <x v="169"/>
            <x v="170"/>
            <x v="171"/>
            <x v="172"/>
            <x v="173"/>
            <x v="174"/>
            <x v="175"/>
          </reference>
        </references>
      </pivotArea>
    </format>
    <format dxfId="780">
      <pivotArea dataOnly="0" labelOnly="1" outline="0" fieldPosition="0">
        <references count="1">
          <reference field="3" count="26">
            <x v="175"/>
            <x v="176"/>
            <x v="177"/>
            <x v="178"/>
            <x v="179"/>
            <x v="180"/>
            <x v="181"/>
            <x v="182"/>
            <x v="183"/>
            <x v="184"/>
            <x v="185"/>
            <x v="186"/>
            <x v="187"/>
            <x v="188"/>
            <x v="189"/>
            <x v="190"/>
            <x v="191"/>
            <x v="192"/>
            <x v="193"/>
            <x v="194"/>
            <x v="195"/>
            <x v="196"/>
            <x v="197"/>
            <x v="198"/>
            <x v="199"/>
            <x v="200"/>
          </reference>
        </references>
      </pivotArea>
    </format>
    <format dxfId="779">
      <pivotArea dataOnly="0" labelOnly="1" outline="0" fieldPosition="0">
        <references count="1">
          <reference field="3" count="26">
            <x v="200"/>
            <x v="201"/>
            <x v="202"/>
            <x v="203"/>
            <x v="204"/>
            <x v="205"/>
            <x v="206"/>
            <x v="207"/>
            <x v="208"/>
            <x v="209"/>
            <x v="210"/>
            <x v="211"/>
            <x v="212"/>
            <x v="213"/>
            <x v="214"/>
            <x v="215"/>
            <x v="216"/>
            <x v="217"/>
            <x v="218"/>
            <x v="219"/>
            <x v="220"/>
            <x v="221"/>
            <x v="222"/>
            <x v="223"/>
            <x v="224"/>
            <x v="225"/>
          </reference>
        </references>
      </pivotArea>
    </format>
    <format dxfId="778">
      <pivotArea dataOnly="0" labelOnly="1" outline="0" fieldPosition="0">
        <references count="1">
          <reference field="3" count="26">
            <x v="225"/>
            <x v="226"/>
            <x v="227"/>
            <x v="228"/>
            <x v="229"/>
            <x v="230"/>
            <x v="231"/>
            <x v="232"/>
            <x v="233"/>
            <x v="234"/>
            <x v="235"/>
            <x v="236"/>
            <x v="237"/>
            <x v="238"/>
            <x v="239"/>
            <x v="240"/>
            <x v="241"/>
            <x v="242"/>
            <x v="243"/>
            <x v="244"/>
            <x v="245"/>
            <x v="246"/>
            <x v="247"/>
            <x v="248"/>
            <x v="249"/>
            <x v="250"/>
          </reference>
        </references>
      </pivotArea>
    </format>
    <format dxfId="777">
      <pivotArea dataOnly="0" labelOnly="1" outline="0" fieldPosition="0">
        <references count="1">
          <reference field="3" count="12">
            <x v="250"/>
            <x v="251"/>
            <x v="252"/>
            <x v="253"/>
            <x v="254"/>
            <x v="255"/>
            <x v="256"/>
            <x v="257"/>
            <x v="258"/>
            <x v="259"/>
            <x v="260"/>
            <x v="261"/>
          </reference>
        </references>
      </pivotArea>
    </format>
    <format dxfId="776">
      <pivotArea dataOnly="0" labelOnly="1" outline="0" fieldPosition="0">
        <references count="2">
          <reference field="3" count="1" selected="0">
            <x v="67"/>
          </reference>
          <reference field="7" count="1">
            <x v="341"/>
          </reference>
        </references>
      </pivotArea>
    </format>
    <format dxfId="775">
      <pivotArea dataOnly="0" labelOnly="1" outline="0" fieldPosition="0">
        <references count="2">
          <reference field="3" count="1" selected="0">
            <x v="68"/>
          </reference>
          <reference field="7" count="6">
            <x v="99"/>
            <x v="102"/>
            <x v="196"/>
            <x v="239"/>
            <x v="341"/>
            <x v="356"/>
          </reference>
        </references>
      </pivotArea>
    </format>
    <format dxfId="774">
      <pivotArea dataOnly="0" labelOnly="1" outline="0" fieldPosition="0">
        <references count="2">
          <reference field="3" count="1" selected="0">
            <x v="69"/>
          </reference>
          <reference field="7" count="4">
            <x v="100"/>
            <x v="101"/>
            <x v="166"/>
            <x v="341"/>
          </reference>
        </references>
      </pivotArea>
    </format>
    <format dxfId="773">
      <pivotArea dataOnly="0" labelOnly="1" outline="0" fieldPosition="0">
        <references count="2">
          <reference field="3" count="1" selected="0">
            <x v="70"/>
          </reference>
          <reference field="7" count="2">
            <x v="341"/>
            <x v="361"/>
          </reference>
        </references>
      </pivotArea>
    </format>
    <format dxfId="772">
      <pivotArea dataOnly="0" labelOnly="1" outline="0" fieldPosition="0">
        <references count="2">
          <reference field="3" count="1" selected="0">
            <x v="71"/>
          </reference>
          <reference field="7" count="4">
            <x v="51"/>
            <x v="103"/>
            <x v="207"/>
            <x v="356"/>
          </reference>
        </references>
      </pivotArea>
    </format>
    <format dxfId="771">
      <pivotArea dataOnly="0" labelOnly="1" outline="0" fieldPosition="0">
        <references count="2">
          <reference field="3" count="1" selected="0">
            <x v="72"/>
          </reference>
          <reference field="7" count="5">
            <x v="104"/>
            <x v="105"/>
            <x v="106"/>
            <x v="107"/>
            <x v="341"/>
          </reference>
        </references>
      </pivotArea>
    </format>
    <format dxfId="770">
      <pivotArea dataOnly="0" labelOnly="1" outline="0" fieldPosition="0">
        <references count="2">
          <reference field="3" count="1" selected="0">
            <x v="73"/>
          </reference>
          <reference field="7" count="1">
            <x v="341"/>
          </reference>
        </references>
      </pivotArea>
    </format>
    <format dxfId="769">
      <pivotArea dataOnly="0" labelOnly="1" outline="0" fieldPosition="0">
        <references count="2">
          <reference field="3" count="1" selected="0">
            <x v="74"/>
          </reference>
          <reference field="7" count="5">
            <x v="108"/>
            <x v="109"/>
            <x v="110"/>
            <x v="274"/>
            <x v="341"/>
          </reference>
        </references>
      </pivotArea>
    </format>
    <format dxfId="768">
      <pivotArea dataOnly="0" labelOnly="1" outline="0" fieldPosition="0">
        <references count="2">
          <reference field="3" count="1" selected="0">
            <x v="75"/>
          </reference>
          <reference field="7" count="4">
            <x v="84"/>
            <x v="111"/>
            <x v="112"/>
            <x v="274"/>
          </reference>
        </references>
      </pivotArea>
    </format>
    <format dxfId="767">
      <pivotArea dataOnly="0" labelOnly="1" outline="0" fieldPosition="0">
        <references count="2">
          <reference field="3" count="1" selected="0">
            <x v="77"/>
          </reference>
          <reference field="7" count="1">
            <x v="206"/>
          </reference>
        </references>
      </pivotArea>
    </format>
    <format dxfId="766">
      <pivotArea dataOnly="0" labelOnly="1" outline="0" fieldPosition="0">
        <references count="2">
          <reference field="3" count="1" selected="0">
            <x v="78"/>
          </reference>
          <reference field="7" count="1">
            <x v="341"/>
          </reference>
        </references>
      </pivotArea>
    </format>
    <format dxfId="765">
      <pivotArea dataOnly="0" labelOnly="1" outline="0" fieldPosition="0">
        <references count="2">
          <reference field="3" count="1" selected="0">
            <x v="79"/>
          </reference>
          <reference field="7" count="1">
            <x v="341"/>
          </reference>
        </references>
      </pivotArea>
    </format>
    <format dxfId="764">
      <pivotArea dataOnly="0" labelOnly="1" outline="0" fieldPosition="0">
        <references count="2">
          <reference field="3" count="1" selected="0">
            <x v="80"/>
          </reference>
          <reference field="7" count="1">
            <x v="206"/>
          </reference>
        </references>
      </pivotArea>
    </format>
    <format dxfId="763">
      <pivotArea dataOnly="0" labelOnly="1" outline="0" fieldPosition="0">
        <references count="2">
          <reference field="3" count="1" selected="0">
            <x v="81"/>
          </reference>
          <reference field="7" count="1">
            <x v="341"/>
          </reference>
        </references>
      </pivotArea>
    </format>
    <format dxfId="762">
      <pivotArea dataOnly="0" labelOnly="1" outline="0" fieldPosition="0">
        <references count="2">
          <reference field="3" count="1" selected="0">
            <x v="82"/>
          </reference>
          <reference field="7" count="3">
            <x v="121"/>
            <x v="122"/>
            <x v="364"/>
          </reference>
        </references>
      </pivotArea>
    </format>
    <format dxfId="761">
      <pivotArea dataOnly="0" labelOnly="1" outline="0" fieldPosition="0">
        <references count="2">
          <reference field="3" count="1" selected="0">
            <x v="83"/>
          </reference>
          <reference field="7" count="2">
            <x v="126"/>
            <x v="341"/>
          </reference>
        </references>
      </pivotArea>
    </format>
    <format dxfId="760">
      <pivotArea dataOnly="0" labelOnly="1" outline="0" fieldPosition="0">
        <references count="2">
          <reference field="3" count="1" selected="0">
            <x v="84"/>
          </reference>
          <reference field="7" count="1">
            <x v="0"/>
          </reference>
        </references>
      </pivotArea>
    </format>
    <format dxfId="759">
      <pivotArea dataOnly="0" labelOnly="1" outline="0" fieldPosition="0">
        <references count="2">
          <reference field="3" count="1" selected="0">
            <x v="85"/>
          </reference>
          <reference field="7" count="1">
            <x v="0"/>
          </reference>
        </references>
      </pivotArea>
    </format>
    <format dxfId="758">
      <pivotArea dataOnly="0" labelOnly="1" outline="0" fieldPosition="0">
        <references count="2">
          <reference field="3" count="1" selected="0">
            <x v="86"/>
          </reference>
          <reference field="7" count="1">
            <x v="341"/>
          </reference>
        </references>
      </pivotArea>
    </format>
    <format dxfId="757">
      <pivotArea dataOnly="0" labelOnly="1" outline="0" fieldPosition="0">
        <references count="2">
          <reference field="3" count="1" selected="0">
            <x v="87"/>
          </reference>
          <reference field="7" count="7">
            <x v="117"/>
            <x v="118"/>
            <x v="119"/>
            <x v="188"/>
            <x v="288"/>
            <x v="341"/>
            <x v="356"/>
          </reference>
        </references>
      </pivotArea>
    </format>
    <format dxfId="756">
      <pivotArea dataOnly="0" labelOnly="1" outline="0" fieldPosition="0">
        <references count="2">
          <reference field="3" count="1" selected="0">
            <x v="88"/>
          </reference>
          <reference field="7" count="1">
            <x v="0"/>
          </reference>
        </references>
      </pivotArea>
    </format>
    <format dxfId="755">
      <pivotArea dataOnly="0" labelOnly="1" outline="0" fieldPosition="0">
        <references count="2">
          <reference field="3" count="1" selected="0">
            <x v="89"/>
          </reference>
          <reference field="7" count="3">
            <x v="124"/>
            <x v="125"/>
            <x v="341"/>
          </reference>
        </references>
      </pivotArea>
    </format>
    <format dxfId="754">
      <pivotArea dataOnly="0" labelOnly="1" outline="0" fieldPosition="0">
        <references count="2">
          <reference field="3" count="1" selected="0">
            <x v="90"/>
          </reference>
          <reference field="7" count="3">
            <x v="116"/>
            <x v="341"/>
            <x v="385"/>
          </reference>
        </references>
      </pivotArea>
    </format>
    <format dxfId="753">
      <pivotArea dataOnly="0" labelOnly="1" outline="0" fieldPosition="0">
        <references count="2">
          <reference field="3" count="1" selected="0">
            <x v="91"/>
          </reference>
          <reference field="7" count="3">
            <x v="120"/>
            <x v="284"/>
            <x v="341"/>
          </reference>
        </references>
      </pivotArea>
    </format>
    <format dxfId="752">
      <pivotArea dataOnly="0" labelOnly="1" outline="0" fieldPosition="0">
        <references count="2">
          <reference field="3" count="1" selected="0">
            <x v="92"/>
          </reference>
          <reference field="7" count="6">
            <x v="23"/>
            <x v="127"/>
            <x v="171"/>
            <x v="198"/>
            <x v="266"/>
            <x v="341"/>
          </reference>
        </references>
      </pivotArea>
    </format>
    <format dxfId="751">
      <pivotArea dataOnly="0" labelOnly="1" outline="0" fieldPosition="0">
        <references count="2">
          <reference field="3" count="1" selected="0">
            <x v="93"/>
          </reference>
          <reference field="7" count="1">
            <x v="341"/>
          </reference>
        </references>
      </pivotArea>
    </format>
    <format dxfId="750">
      <pivotArea dataOnly="0" labelOnly="1" outline="0" fieldPosition="0">
        <references count="2">
          <reference field="3" count="1" selected="0">
            <x v="94"/>
          </reference>
          <reference field="7" count="4">
            <x v="133"/>
            <x v="134"/>
            <x v="275"/>
            <x v="341"/>
          </reference>
        </references>
      </pivotArea>
    </format>
    <format dxfId="749">
      <pivotArea dataOnly="0" labelOnly="1" outline="0" fieldPosition="0">
        <references count="2">
          <reference field="3" count="1" selected="0">
            <x v="95"/>
          </reference>
          <reference field="7" count="3">
            <x v="114"/>
            <x v="174"/>
            <x v="341"/>
          </reference>
        </references>
      </pivotArea>
    </format>
    <format dxfId="748">
      <pivotArea dataOnly="0" labelOnly="1" outline="0" fieldPosition="0">
        <references count="2">
          <reference field="3" count="1" selected="0">
            <x v="96"/>
          </reference>
          <reference field="7" count="3">
            <x v="129"/>
            <x v="216"/>
            <x v="341"/>
          </reference>
        </references>
      </pivotArea>
    </format>
    <format dxfId="747">
      <pivotArea dataOnly="0" labelOnly="1" outline="0" fieldPosition="0">
        <references count="2">
          <reference field="3" count="1" selected="0">
            <x v="97"/>
          </reference>
          <reference field="7" count="4">
            <x v="130"/>
            <x v="131"/>
            <x v="132"/>
            <x v="224"/>
          </reference>
        </references>
      </pivotArea>
    </format>
    <format dxfId="746">
      <pivotArea dataOnly="0" labelOnly="1" outline="0" fieldPosition="0">
        <references count="2">
          <reference field="3" count="1" selected="0">
            <x v="98"/>
          </reference>
          <reference field="7" count="1">
            <x v="341"/>
          </reference>
        </references>
      </pivotArea>
    </format>
    <format dxfId="745">
      <pivotArea dataOnly="0" labelOnly="1" outline="0" fieldPosition="0">
        <references count="2">
          <reference field="3" count="1" selected="0">
            <x v="99"/>
          </reference>
          <reference field="7" count="5">
            <x v="5"/>
            <x v="136"/>
            <x v="137"/>
            <x v="138"/>
            <x v="341"/>
          </reference>
        </references>
      </pivotArea>
    </format>
    <format dxfId="744">
      <pivotArea dataOnly="0" labelOnly="1" outline="0" fieldPosition="0">
        <references count="2">
          <reference field="3" count="1" selected="0">
            <x v="100"/>
          </reference>
          <reference field="7" count="1">
            <x v="341"/>
          </reference>
        </references>
      </pivotArea>
    </format>
    <format dxfId="743">
      <pivotArea dataOnly="0" labelOnly="1" outline="0" fieldPosition="0">
        <references count="2">
          <reference field="3" count="1" selected="0">
            <x v="101"/>
          </reference>
          <reference field="7" count="3">
            <x v="8"/>
            <x v="135"/>
            <x v="341"/>
          </reference>
        </references>
      </pivotArea>
    </format>
    <format dxfId="742">
      <pivotArea dataOnly="0" labelOnly="1" outline="0" fieldPosition="0">
        <references count="2">
          <reference field="3" count="1" selected="0">
            <x v="102"/>
          </reference>
          <reference field="7" count="3">
            <x v="144"/>
            <x v="224"/>
            <x v="274"/>
          </reference>
        </references>
      </pivotArea>
    </format>
    <format dxfId="741">
      <pivotArea dataOnly="0" labelOnly="1" outline="0" fieldPosition="0">
        <references count="2">
          <reference field="3" count="1" selected="0">
            <x v="103"/>
          </reference>
          <reference field="7" count="8">
            <x v="139"/>
            <x v="140"/>
            <x v="141"/>
            <x v="142"/>
            <x v="164"/>
            <x v="165"/>
            <x v="274"/>
            <x v="341"/>
          </reference>
        </references>
      </pivotArea>
    </format>
    <format dxfId="740">
      <pivotArea dataOnly="0" labelOnly="1" outline="0" fieldPosition="0">
        <references count="2">
          <reference field="3" count="1" selected="0">
            <x v="104"/>
          </reference>
          <reference field="7" count="3">
            <x v="145"/>
            <x v="275"/>
            <x v="341"/>
          </reference>
        </references>
      </pivotArea>
    </format>
    <format dxfId="739">
      <pivotArea dataOnly="0" labelOnly="1" outline="0" fieldPosition="0">
        <references count="2">
          <reference field="3" count="1" selected="0">
            <x v="105"/>
          </reference>
          <reference field="7" count="5">
            <x v="151"/>
            <x v="235"/>
            <x v="277"/>
            <x v="341"/>
            <x v="376"/>
          </reference>
        </references>
      </pivotArea>
    </format>
    <format dxfId="738">
      <pivotArea dataOnly="0" labelOnly="1" outline="0" fieldPosition="0">
        <references count="2">
          <reference field="3" count="1" selected="0">
            <x v="106"/>
          </reference>
          <reference field="7" count="4">
            <x v="11"/>
            <x v="143"/>
            <x v="208"/>
            <x v="341"/>
          </reference>
        </references>
      </pivotArea>
    </format>
    <format dxfId="737">
      <pivotArea dataOnly="0" labelOnly="1" outline="0" fieldPosition="0">
        <references count="2">
          <reference field="3" count="1" selected="0">
            <x v="107"/>
          </reference>
          <reference field="7" count="5">
            <x v="146"/>
            <x v="147"/>
            <x v="148"/>
            <x v="149"/>
            <x v="341"/>
          </reference>
        </references>
      </pivotArea>
    </format>
    <format dxfId="736">
      <pivotArea dataOnly="0" labelOnly="1" outline="0" fieldPosition="0">
        <references count="2">
          <reference field="3" count="1" selected="0">
            <x v="108"/>
          </reference>
          <reference field="7" count="1">
            <x v="0"/>
          </reference>
        </references>
      </pivotArea>
    </format>
    <format dxfId="735">
      <pivotArea dataOnly="0" labelOnly="1" outline="0" fieldPosition="0">
        <references count="2">
          <reference field="3" count="1" selected="0">
            <x v="109"/>
          </reference>
          <reference field="7" count="1">
            <x v="0"/>
          </reference>
        </references>
      </pivotArea>
    </format>
    <format dxfId="734">
      <pivotArea dataOnly="0" labelOnly="1" outline="0" fieldPosition="0">
        <references count="2">
          <reference field="3" count="1" selected="0">
            <x v="110"/>
          </reference>
          <reference field="7" count="5">
            <x v="150"/>
            <x v="221"/>
            <x v="273"/>
            <x v="341"/>
            <x v="342"/>
          </reference>
        </references>
      </pivotArea>
    </format>
    <format dxfId="733">
      <pivotArea dataOnly="0" labelOnly="1" outline="0" fieldPosition="0">
        <references count="2">
          <reference field="3" count="1" selected="0">
            <x v="111"/>
          </reference>
          <reference field="7" count="4">
            <x v="154"/>
            <x v="155"/>
            <x v="275"/>
            <x v="341"/>
          </reference>
        </references>
      </pivotArea>
    </format>
    <format dxfId="732">
      <pivotArea dataOnly="0" labelOnly="1" outline="0" fieldPosition="0">
        <references count="2">
          <reference field="3" count="1" selected="0">
            <x v="112"/>
          </reference>
          <reference field="7" count="2">
            <x v="153"/>
            <x v="341"/>
          </reference>
        </references>
      </pivotArea>
    </format>
    <format dxfId="731">
      <pivotArea dataOnly="0" labelOnly="1" outline="0" fieldPosition="0">
        <references count="2">
          <reference field="3" count="1" selected="0">
            <x v="113"/>
          </reference>
          <reference field="7" count="3">
            <x v="156"/>
            <x v="157"/>
            <x v="341"/>
          </reference>
        </references>
      </pivotArea>
    </format>
    <format dxfId="730">
      <pivotArea dataOnly="0" labelOnly="1" outline="0" fieldPosition="0">
        <references count="2">
          <reference field="3" count="1" selected="0">
            <x v="114"/>
          </reference>
          <reference field="7" count="2">
            <x v="158"/>
            <x v="341"/>
          </reference>
        </references>
      </pivotArea>
    </format>
    <format dxfId="729">
      <pivotArea dataOnly="0" labelOnly="1" outline="0" fieldPosition="0">
        <references count="2">
          <reference field="3" count="1" selected="0">
            <x v="115"/>
          </reference>
          <reference field="7" count="1">
            <x v="0"/>
          </reference>
        </references>
      </pivotArea>
    </format>
    <format dxfId="728">
      <pivotArea dataOnly="0" labelOnly="1" outline="0" fieldPosition="0">
        <references count="2">
          <reference field="3" count="1" selected="0">
            <x v="116"/>
          </reference>
          <reference field="7" count="1">
            <x v="341"/>
          </reference>
        </references>
      </pivotArea>
    </format>
    <format dxfId="727">
      <pivotArea dataOnly="0" labelOnly="1" outline="0" fieldPosition="0">
        <references count="2">
          <reference field="3" count="1" selected="0">
            <x v="117"/>
          </reference>
          <reference field="7" count="1">
            <x v="161"/>
          </reference>
        </references>
      </pivotArea>
    </format>
    <format dxfId="726">
      <pivotArea dataOnly="0" labelOnly="1" outline="0" fieldPosition="0">
        <references count="2">
          <reference field="3" count="1" selected="0">
            <x v="118"/>
          </reference>
          <reference field="7" count="5">
            <x v="167"/>
            <x v="168"/>
            <x v="169"/>
            <x v="170"/>
            <x v="341"/>
          </reference>
        </references>
      </pivotArea>
    </format>
    <format dxfId="725">
      <pivotArea dataOnly="0" labelOnly="1" outline="0" fieldPosition="0">
        <references count="2">
          <reference field="3" count="1" selected="0">
            <x v="119"/>
          </reference>
          <reference field="7" count="1">
            <x v="341"/>
          </reference>
        </references>
      </pivotArea>
    </format>
    <format dxfId="724">
      <pivotArea dataOnly="0" labelOnly="1" outline="0" fieldPosition="0">
        <references count="2">
          <reference field="3" count="1" selected="0">
            <x v="120"/>
          </reference>
          <reference field="7" count="4">
            <x v="49"/>
            <x v="172"/>
            <x v="274"/>
            <x v="341"/>
          </reference>
        </references>
      </pivotArea>
    </format>
    <format dxfId="723">
      <pivotArea dataOnly="0" labelOnly="1" outline="0" fieldPosition="0">
        <references count="2">
          <reference field="3" count="1" selected="0">
            <x v="121"/>
          </reference>
          <reference field="7" count="2">
            <x v="341"/>
            <x v="377"/>
          </reference>
        </references>
      </pivotArea>
    </format>
    <format dxfId="722">
      <pivotArea dataOnly="0" labelOnly="1" outline="0" fieldPosition="0">
        <references count="2">
          <reference field="3" count="1" selected="0">
            <x v="122"/>
          </reference>
          <reference field="7" count="3">
            <x v="173"/>
            <x v="275"/>
            <x v="341"/>
          </reference>
        </references>
      </pivotArea>
    </format>
    <format dxfId="721">
      <pivotArea dataOnly="0" labelOnly="1" outline="0" fieldPosition="0">
        <references count="2">
          <reference field="3" count="1" selected="0">
            <x v="123"/>
          </reference>
          <reference field="7" count="3">
            <x v="175"/>
            <x v="176"/>
            <x v="341"/>
          </reference>
        </references>
      </pivotArea>
    </format>
    <format dxfId="720">
      <pivotArea dataOnly="0" labelOnly="1" outline="0" fieldPosition="0">
        <references count="2">
          <reference field="3" count="1" selected="0">
            <x v="124"/>
          </reference>
          <reference field="7" count="7">
            <x v="177"/>
            <x v="178"/>
            <x v="179"/>
            <x v="180"/>
            <x v="224"/>
            <x v="274"/>
            <x v="341"/>
          </reference>
        </references>
      </pivotArea>
    </format>
    <format dxfId="719">
      <pivotArea dataOnly="0" labelOnly="1" outline="0" fieldPosition="0">
        <references count="2">
          <reference field="3" count="1" selected="0">
            <x v="125"/>
          </reference>
          <reference field="7" count="2">
            <x v="181"/>
            <x v="341"/>
          </reference>
        </references>
      </pivotArea>
    </format>
    <format dxfId="718">
      <pivotArea dataOnly="0" labelOnly="1" outline="0" fieldPosition="0">
        <references count="2">
          <reference field="3" count="1" selected="0">
            <x v="126"/>
          </reference>
          <reference field="7" count="2">
            <x v="182"/>
            <x v="341"/>
          </reference>
        </references>
      </pivotArea>
    </format>
    <format dxfId="717">
      <pivotArea dataOnly="0" labelOnly="1" outline="0" fieldPosition="0">
        <references count="2">
          <reference field="3" count="1" selected="0">
            <x v="127"/>
          </reference>
          <reference field="7" count="3">
            <x v="183"/>
            <x v="184"/>
            <x v="341"/>
          </reference>
        </references>
      </pivotArea>
    </format>
    <format dxfId="716">
      <pivotArea dataOnly="0" labelOnly="1" outline="0" fieldPosition="0">
        <references count="2">
          <reference field="3" count="1" selected="0">
            <x v="128"/>
          </reference>
          <reference field="7" count="2">
            <x v="185"/>
            <x v="341"/>
          </reference>
        </references>
      </pivotArea>
    </format>
    <format dxfId="715">
      <pivotArea dataOnly="0" labelOnly="1" outline="0" fieldPosition="0">
        <references count="2">
          <reference field="3" count="1" selected="0">
            <x v="132"/>
          </reference>
          <reference field="7" count="3">
            <x v="152"/>
            <x v="275"/>
            <x v="341"/>
          </reference>
        </references>
      </pivotArea>
    </format>
    <format dxfId="714">
      <pivotArea dataOnly="0" labelOnly="1" outline="0" fieldPosition="0">
        <references count="2">
          <reference field="3" count="1" selected="0">
            <x v="133"/>
          </reference>
          <reference field="7" count="3">
            <x v="200"/>
            <x v="341"/>
            <x v="372"/>
          </reference>
        </references>
      </pivotArea>
    </format>
    <format dxfId="713">
      <pivotArea dataOnly="0" labelOnly="1" outline="0" fieldPosition="0">
        <references count="2">
          <reference field="3" count="1" selected="0">
            <x v="134"/>
          </reference>
          <reference field="7" count="8">
            <x v="152"/>
            <x v="201"/>
            <x v="202"/>
            <x v="203"/>
            <x v="213"/>
            <x v="275"/>
            <x v="341"/>
            <x v="364"/>
          </reference>
        </references>
      </pivotArea>
    </format>
    <format dxfId="712">
      <pivotArea dataOnly="0" labelOnly="1" outline="0" fieldPosition="0">
        <references count="2">
          <reference field="3" count="1" selected="0">
            <x v="135"/>
          </reference>
          <reference field="7" count="1">
            <x v="0"/>
          </reference>
        </references>
      </pivotArea>
    </format>
    <format dxfId="711">
      <pivotArea dataOnly="0" labelOnly="1" outline="0" fieldPosition="0">
        <references count="2">
          <reference field="3" count="1" selected="0">
            <x v="136"/>
          </reference>
          <reference field="7" count="1">
            <x v="0"/>
          </reference>
        </references>
      </pivotArea>
    </format>
    <format dxfId="710">
      <pivotArea dataOnly="0" labelOnly="1" outline="0" fieldPosition="0">
        <references count="2">
          <reference field="3" count="1" selected="0">
            <x v="137"/>
          </reference>
          <reference field="7" count="3">
            <x v="197"/>
            <x v="274"/>
            <x v="341"/>
          </reference>
        </references>
      </pivotArea>
    </format>
    <format dxfId="709">
      <pivotArea dataOnly="0" labelOnly="1" outline="0" fieldPosition="0">
        <references count="2">
          <reference field="3" count="1" selected="0">
            <x v="138"/>
          </reference>
          <reference field="7" count="2">
            <x v="209"/>
            <x v="341"/>
          </reference>
        </references>
      </pivotArea>
    </format>
    <format dxfId="708">
      <pivotArea dataOnly="0" labelOnly="1" outline="0" fieldPosition="0">
        <references count="2">
          <reference field="3" count="1" selected="0">
            <x v="139"/>
          </reference>
          <reference field="7" count="2">
            <x v="210"/>
            <x v="341"/>
          </reference>
        </references>
      </pivotArea>
    </format>
    <format dxfId="707">
      <pivotArea dataOnly="0" labelOnly="1" outline="0" fieldPosition="0">
        <references count="2">
          <reference field="3" count="1" selected="0">
            <x v="140"/>
          </reference>
          <reference field="7" count="1">
            <x v="341"/>
          </reference>
        </references>
      </pivotArea>
    </format>
    <format dxfId="706">
      <pivotArea dataOnly="0" labelOnly="1" outline="0" fieldPosition="0">
        <references count="2">
          <reference field="3" count="1" selected="0">
            <x v="141"/>
          </reference>
          <reference field="7" count="1">
            <x v="0"/>
          </reference>
        </references>
      </pivotArea>
    </format>
    <format dxfId="705">
      <pivotArea dataOnly="0" labelOnly="1" outline="0" fieldPosition="0">
        <references count="2">
          <reference field="3" count="1" selected="0">
            <x v="142"/>
          </reference>
          <reference field="7" count="1">
            <x v="341"/>
          </reference>
        </references>
      </pivotArea>
    </format>
    <format dxfId="704">
      <pivotArea dataOnly="0" labelOnly="1" outline="0" fieldPosition="0">
        <references count="2">
          <reference field="3" count="1" selected="0">
            <x v="143"/>
          </reference>
          <reference field="7" count="6">
            <x v="10"/>
            <x v="211"/>
            <x v="214"/>
            <x v="230"/>
            <x v="341"/>
            <x v="372"/>
          </reference>
        </references>
      </pivotArea>
    </format>
    <format dxfId="703">
      <pivotArea dataOnly="0" labelOnly="1" outline="0" fieldPosition="0">
        <references count="2">
          <reference field="3" count="1" selected="0">
            <x v="144"/>
          </reference>
          <reference field="7" count="5">
            <x v="187"/>
            <x v="195"/>
            <x v="212"/>
            <x v="238"/>
            <x v="341"/>
          </reference>
        </references>
      </pivotArea>
    </format>
    <format dxfId="702">
      <pivotArea dataOnly="0" labelOnly="1" outline="0" fieldPosition="0">
        <references count="2">
          <reference field="3" count="1" selected="0">
            <x v="145"/>
          </reference>
          <reference field="7" count="1">
            <x v="0"/>
          </reference>
        </references>
      </pivotArea>
    </format>
    <format dxfId="701">
      <pivotArea dataOnly="0" labelOnly="1" outline="0" fieldPosition="0">
        <references count="2">
          <reference field="3" count="1" selected="0">
            <x v="146"/>
          </reference>
          <reference field="7" count="1">
            <x v="0"/>
          </reference>
        </references>
      </pivotArea>
    </format>
    <format dxfId="700">
      <pivotArea dataOnly="0" labelOnly="1" outline="0" fieldPosition="0">
        <references count="2">
          <reference field="3" count="1" selected="0">
            <x v="147"/>
          </reference>
          <reference field="7" count="1">
            <x v="0"/>
          </reference>
        </references>
      </pivotArea>
    </format>
    <format dxfId="699">
      <pivotArea dataOnly="0" labelOnly="1" outline="0" fieldPosition="0">
        <references count="2">
          <reference field="3" count="1" selected="0">
            <x v="148"/>
          </reference>
          <reference field="7" count="3">
            <x v="206"/>
            <x v="215"/>
            <x v="341"/>
          </reference>
        </references>
      </pivotArea>
    </format>
    <format dxfId="698">
      <pivotArea dataOnly="0" labelOnly="1" outline="0" fieldPosition="0">
        <references count="2">
          <reference field="3" count="1" selected="0">
            <x v="151"/>
          </reference>
          <reference field="7" count="1">
            <x v="341"/>
          </reference>
        </references>
      </pivotArea>
    </format>
    <format dxfId="697">
      <pivotArea dataOnly="0" labelOnly="1" outline="0" fieldPosition="0">
        <references count="2">
          <reference field="3" count="1" selected="0">
            <x v="152"/>
          </reference>
          <reference field="7" count="5">
            <x v="187"/>
            <x v="195"/>
            <x v="219"/>
            <x v="238"/>
            <x v="341"/>
          </reference>
        </references>
      </pivotArea>
    </format>
    <format dxfId="696">
      <pivotArea dataOnly="0" labelOnly="1" outline="0" fieldPosition="0">
        <references count="2">
          <reference field="3" count="1" selected="0">
            <x v="153"/>
          </reference>
          <reference field="7" count="2">
            <x v="220"/>
            <x v="341"/>
          </reference>
        </references>
      </pivotArea>
    </format>
    <format dxfId="695">
      <pivotArea dataOnly="0" labelOnly="1" outline="0" fieldPosition="0">
        <references count="2">
          <reference field="3" count="1" selected="0">
            <x v="154"/>
          </reference>
          <reference field="7" count="6">
            <x v="36"/>
            <x v="216"/>
            <x v="222"/>
            <x v="223"/>
            <x v="275"/>
            <x v="341"/>
          </reference>
        </references>
      </pivotArea>
    </format>
    <format dxfId="694">
      <pivotArea dataOnly="0" labelOnly="1" outline="0" fieldPosition="0">
        <references count="2">
          <reference field="3" count="1" selected="0">
            <x v="155"/>
          </reference>
          <reference field="7" count="3">
            <x v="128"/>
            <x v="231"/>
            <x v="341"/>
          </reference>
        </references>
      </pivotArea>
    </format>
    <format dxfId="693">
      <pivotArea dataOnly="0" labelOnly="1" outline="0" fieldPosition="0">
        <references count="2">
          <reference field="3" count="1" selected="0">
            <x v="156"/>
          </reference>
          <reference field="7" count="4">
            <x v="206"/>
            <x v="225"/>
            <x v="226"/>
            <x v="341"/>
          </reference>
        </references>
      </pivotArea>
    </format>
    <format dxfId="692">
      <pivotArea dataOnly="0" labelOnly="1" outline="0" fieldPosition="0">
        <references count="2">
          <reference field="3" count="1" selected="0">
            <x v="159"/>
          </reference>
          <reference field="7" count="6">
            <x v="4"/>
            <x v="5"/>
            <x v="192"/>
            <x v="233"/>
            <x v="234"/>
            <x v="341"/>
          </reference>
        </references>
      </pivotArea>
    </format>
    <format dxfId="691">
      <pivotArea dataOnly="0" labelOnly="1" outline="0" fieldPosition="0">
        <references count="2">
          <reference field="3" count="1" selected="0">
            <x v="160"/>
          </reference>
          <reference field="7" count="6">
            <x v="136"/>
            <x v="240"/>
            <x v="241"/>
            <x v="242"/>
            <x v="275"/>
            <x v="341"/>
          </reference>
        </references>
      </pivotArea>
    </format>
    <format dxfId="690">
      <pivotArea dataOnly="0" labelOnly="1" outline="0" fieldPosition="0">
        <references count="2">
          <reference field="3" count="1" selected="0">
            <x v="161"/>
          </reference>
          <reference field="7" count="3">
            <x v="232"/>
            <x v="244"/>
            <x v="245"/>
          </reference>
        </references>
      </pivotArea>
    </format>
    <format dxfId="689">
      <pivotArea dataOnly="0" labelOnly="1" outline="0" fieldPosition="0">
        <references count="2">
          <reference field="3" count="1" selected="0">
            <x v="162"/>
          </reference>
          <reference field="7" count="3">
            <x v="248"/>
            <x v="272"/>
            <x v="341"/>
          </reference>
        </references>
      </pivotArea>
    </format>
    <format dxfId="688">
      <pivotArea dataOnly="0" labelOnly="1" outline="0" fieldPosition="0">
        <references count="2">
          <reference field="3" count="1" selected="0">
            <x v="163"/>
          </reference>
          <reference field="7" count="4">
            <x v="4"/>
            <x v="5"/>
            <x v="65"/>
            <x v="250"/>
          </reference>
        </references>
      </pivotArea>
    </format>
    <format dxfId="687">
      <pivotArea dataOnly="0" labelOnly="1" outline="0" fieldPosition="0">
        <references count="2">
          <reference field="3" count="1" selected="0">
            <x v="164"/>
          </reference>
          <reference field="7" count="3">
            <x v="246"/>
            <x v="247"/>
            <x v="272"/>
          </reference>
        </references>
      </pivotArea>
    </format>
    <format dxfId="686">
      <pivotArea dataOnly="0" labelOnly="1" outline="0" fieldPosition="0">
        <references count="2">
          <reference field="3" count="1" selected="0">
            <x v="165"/>
          </reference>
          <reference field="7" count="1">
            <x v="249"/>
          </reference>
        </references>
      </pivotArea>
    </format>
    <format dxfId="685">
      <pivotArea dataOnly="0" labelOnly="1" outline="0" fieldPosition="0">
        <references count="2">
          <reference field="3" count="1" selected="0">
            <x v="166"/>
          </reference>
          <reference field="7" count="1">
            <x v="251"/>
          </reference>
        </references>
      </pivotArea>
    </format>
    <format dxfId="684">
      <pivotArea dataOnly="0" labelOnly="1" outline="0" fieldPosition="0">
        <references count="2">
          <reference field="3" count="1" selected="0">
            <x v="167"/>
          </reference>
          <reference field="7" count="2">
            <x v="65"/>
            <x v="252"/>
          </reference>
        </references>
      </pivotArea>
    </format>
    <format dxfId="683">
      <pivotArea dataOnly="0" labelOnly="1" outline="0" fieldPosition="0">
        <references count="2">
          <reference field="3" count="1" selected="0">
            <x v="168"/>
          </reference>
          <reference field="7" count="1">
            <x v="341"/>
          </reference>
        </references>
      </pivotArea>
    </format>
    <format dxfId="682">
      <pivotArea dataOnly="0" labelOnly="1" outline="0" fieldPosition="0">
        <references count="2">
          <reference field="3" count="1" selected="0">
            <x v="169"/>
          </reference>
          <reference field="7" count="6">
            <x v="254"/>
            <x v="255"/>
            <x v="256"/>
            <x v="257"/>
            <x v="341"/>
            <x v="359"/>
          </reference>
        </references>
      </pivotArea>
    </format>
    <format dxfId="681">
      <pivotArea dataOnly="0" labelOnly="1" outline="0" fieldPosition="0">
        <references count="2">
          <reference field="3" count="1" selected="0">
            <x v="170"/>
          </reference>
          <reference field="7" count="9">
            <x v="224"/>
            <x v="258"/>
            <x v="259"/>
            <x v="260"/>
            <x v="261"/>
            <x v="262"/>
            <x v="263"/>
            <x v="274"/>
            <x v="341"/>
          </reference>
        </references>
      </pivotArea>
    </format>
    <format dxfId="680">
      <pivotArea dataOnly="0" labelOnly="1" outline="0" fieldPosition="0">
        <references count="2">
          <reference field="3" count="1" selected="0">
            <x v="171"/>
          </reference>
          <reference field="7" count="5">
            <x v="4"/>
            <x v="5"/>
            <x v="264"/>
            <x v="265"/>
            <x v="341"/>
          </reference>
        </references>
      </pivotArea>
    </format>
    <format dxfId="679">
      <pivotArea dataOnly="0" labelOnly="1" outline="0" fieldPosition="0">
        <references count="2">
          <reference field="3" count="1" selected="0">
            <x v="172"/>
          </reference>
          <reference field="7" count="1">
            <x v="267"/>
          </reference>
        </references>
      </pivotArea>
    </format>
    <format dxfId="678">
      <pivotArea dataOnly="0" labelOnly="1" outline="0" fieldPosition="0">
        <references count="2">
          <reference field="3" count="1" selected="0">
            <x v="173"/>
          </reference>
          <reference field="7" count="2">
            <x v="309"/>
            <x v="341"/>
          </reference>
        </references>
      </pivotArea>
    </format>
    <format dxfId="677">
      <pivotArea dataOnly="0" labelOnly="1" outline="0" fieldPosition="0">
        <references count="2">
          <reference field="3" count="1" selected="0">
            <x v="174"/>
          </reference>
          <reference field="7" count="4">
            <x v="29"/>
            <x v="268"/>
            <x v="270"/>
            <x v="341"/>
          </reference>
        </references>
      </pivotArea>
    </format>
    <format dxfId="676">
      <pivotArea dataOnly="0" labelOnly="1" outline="0" fieldPosition="0">
        <references count="2">
          <reference field="3" count="1" selected="0">
            <x v="175"/>
          </reference>
          <reference field="7" count="2">
            <x v="156"/>
            <x v="341"/>
          </reference>
        </references>
      </pivotArea>
    </format>
    <format dxfId="675">
      <pivotArea dataOnly="0" labelOnly="1" outline="0" fieldPosition="0">
        <references count="2">
          <reference field="3" count="1" selected="0">
            <x v="176"/>
          </reference>
          <reference field="7" count="1">
            <x v="341"/>
          </reference>
        </references>
      </pivotArea>
    </format>
    <format dxfId="674">
      <pivotArea dataOnly="0" labelOnly="1" outline="0" fieldPosition="0">
        <references count="2">
          <reference field="3" count="1" selected="0">
            <x v="177"/>
          </reference>
          <reference field="7" count="1">
            <x v="341"/>
          </reference>
        </references>
      </pivotArea>
    </format>
    <format dxfId="673">
      <pivotArea dataOnly="0" labelOnly="1" outline="0" fieldPosition="0">
        <references count="2">
          <reference field="3" count="1" selected="0">
            <x v="178"/>
          </reference>
          <reference field="7" count="3">
            <x v="224"/>
            <x v="269"/>
            <x v="274"/>
          </reference>
        </references>
      </pivotArea>
    </format>
    <format dxfId="672">
      <pivotArea dataOnly="0" labelOnly="1" outline="0" fieldPosition="0">
        <references count="2">
          <reference field="3" count="1" selected="0">
            <x v="179"/>
          </reference>
          <reference field="7" count="2">
            <x v="271"/>
            <x v="341"/>
          </reference>
        </references>
      </pivotArea>
    </format>
    <format dxfId="671">
      <pivotArea dataOnly="0" labelOnly="1" outline="0" fieldPosition="0">
        <references count="2">
          <reference field="3" count="1" selected="0">
            <x v="180"/>
          </reference>
          <reference field="7" count="1">
            <x v="341"/>
          </reference>
        </references>
      </pivotArea>
    </format>
    <format dxfId="670">
      <pivotArea dataOnly="0" labelOnly="1" outline="0" fieldPosition="0">
        <references count="2">
          <reference field="3" count="1" selected="0">
            <x v="181"/>
          </reference>
          <reference field="7" count="1">
            <x v="341"/>
          </reference>
        </references>
      </pivotArea>
    </format>
    <format dxfId="669">
      <pivotArea dataOnly="0" labelOnly="1" outline="0" fieldPosition="0">
        <references count="2">
          <reference field="3" count="1" selected="0">
            <x v="182"/>
          </reference>
          <reference field="7" count="3">
            <x v="276"/>
            <x v="341"/>
            <x v="372"/>
          </reference>
        </references>
      </pivotArea>
    </format>
    <format dxfId="668">
      <pivotArea dataOnly="0" labelOnly="1" outline="0" fieldPosition="0">
        <references count="2">
          <reference field="3" count="1" selected="0">
            <x v="183"/>
          </reference>
          <reference field="7" count="1">
            <x v="372"/>
          </reference>
        </references>
      </pivotArea>
    </format>
    <format dxfId="667">
      <pivotArea dataOnly="0" labelOnly="1" outline="0" fieldPosition="0">
        <references count="2">
          <reference field="3" count="1" selected="0">
            <x v="184"/>
          </reference>
          <reference field="7" count="4">
            <x v="4"/>
            <x v="5"/>
            <x v="278"/>
            <x v="279"/>
          </reference>
        </references>
      </pivotArea>
    </format>
    <format dxfId="666">
      <pivotArea dataOnly="0" labelOnly="1" outline="0" fieldPosition="0">
        <references count="2">
          <reference field="3" count="1" selected="0">
            <x v="185"/>
          </reference>
          <reference field="7" count="5">
            <x v="4"/>
            <x v="5"/>
            <x v="280"/>
            <x v="281"/>
            <x v="341"/>
          </reference>
        </references>
      </pivotArea>
    </format>
    <format dxfId="665">
      <pivotArea dataOnly="0" labelOnly="1" outline="0" fieldPosition="0">
        <references count="2">
          <reference field="3" count="1" selected="0">
            <x v="186"/>
          </reference>
          <reference field="7" count="6">
            <x v="50"/>
            <x v="123"/>
            <x v="275"/>
            <x v="282"/>
            <x v="341"/>
            <x v="375"/>
          </reference>
        </references>
      </pivotArea>
    </format>
    <format dxfId="664">
      <pivotArea dataOnly="0" labelOnly="1" outline="0" fieldPosition="0">
        <references count="2">
          <reference field="3" count="1" selected="0">
            <x v="187"/>
          </reference>
          <reference field="7" count="4">
            <x v="218"/>
            <x v="285"/>
            <x v="341"/>
            <x v="374"/>
          </reference>
        </references>
      </pivotArea>
    </format>
    <format dxfId="663">
      <pivotArea dataOnly="0" labelOnly="1" outline="0" fieldPosition="0">
        <references count="2">
          <reference field="3" count="1" selected="0">
            <x v="188"/>
          </reference>
          <reference field="7" count="1">
            <x v="341"/>
          </reference>
        </references>
      </pivotArea>
    </format>
    <format dxfId="662">
      <pivotArea dataOnly="0" labelOnly="1" outline="0" fieldPosition="0">
        <references count="2">
          <reference field="3" count="1" selected="0">
            <x v="189"/>
          </reference>
          <reference field="7" count="2">
            <x v="287"/>
            <x v="341"/>
          </reference>
        </references>
      </pivotArea>
    </format>
    <format dxfId="661">
      <pivotArea dataOnly="0" labelOnly="1" outline="0" fieldPosition="0">
        <references count="2">
          <reference field="3" count="1" selected="0">
            <x v="190"/>
          </reference>
          <reference field="7" count="5">
            <x v="292"/>
            <x v="293"/>
            <x v="294"/>
            <x v="341"/>
            <x v="343"/>
          </reference>
        </references>
      </pivotArea>
    </format>
    <format dxfId="660">
      <pivotArea dataOnly="0" labelOnly="1" outline="0" fieldPosition="0">
        <references count="2">
          <reference field="3" count="1" selected="0">
            <x v="191"/>
          </reference>
          <reference field="7" count="4">
            <x v="217"/>
            <x v="243"/>
            <x v="296"/>
            <x v="341"/>
          </reference>
        </references>
      </pivotArea>
    </format>
    <format dxfId="659">
      <pivotArea dataOnly="0" labelOnly="1" outline="0" fieldPosition="0">
        <references count="2">
          <reference field="3" count="1" selected="0">
            <x v="192"/>
          </reference>
          <reference field="7" count="1">
            <x v="0"/>
          </reference>
        </references>
      </pivotArea>
    </format>
    <format dxfId="658">
      <pivotArea dataOnly="0" labelOnly="1" outline="0" fieldPosition="0">
        <references count="2">
          <reference field="3" count="1" selected="0">
            <x v="193"/>
          </reference>
          <reference field="7" count="4">
            <x v="136"/>
            <x v="186"/>
            <x v="241"/>
            <x v="341"/>
          </reference>
        </references>
      </pivotArea>
    </format>
    <format dxfId="657">
      <pivotArea dataOnly="0" labelOnly="1" outline="0" fieldPosition="0">
        <references count="2">
          <reference field="3" count="1" selected="0">
            <x v="194"/>
          </reference>
          <reference field="7" count="3">
            <x v="136"/>
            <x v="241"/>
            <x v="297"/>
          </reference>
        </references>
      </pivotArea>
    </format>
    <format dxfId="656">
      <pivotArea dataOnly="0" labelOnly="1" outline="0" fieldPosition="0">
        <references count="2">
          <reference field="3" count="1" selected="0">
            <x v="195"/>
          </reference>
          <reference field="7" count="7">
            <x v="241"/>
            <x v="298"/>
            <x v="299"/>
            <x v="300"/>
            <x v="301"/>
            <x v="302"/>
            <x v="341"/>
          </reference>
        </references>
      </pivotArea>
    </format>
    <format dxfId="655">
      <pivotArea dataOnly="0" labelOnly="1" outline="0" fieldPosition="0">
        <references count="2">
          <reference field="3" count="1" selected="0">
            <x v="196"/>
          </reference>
          <reference field="7" count="8">
            <x v="4"/>
            <x v="5"/>
            <x v="60"/>
            <x v="303"/>
            <x v="304"/>
            <x v="305"/>
            <x v="341"/>
            <x v="380"/>
          </reference>
        </references>
      </pivotArea>
    </format>
    <format dxfId="654">
      <pivotArea dataOnly="0" labelOnly="1" outline="0" fieldPosition="0">
        <references count="2">
          <reference field="3" count="1" selected="0">
            <x v="197"/>
          </reference>
          <reference field="7" count="1">
            <x v="0"/>
          </reference>
        </references>
      </pivotArea>
    </format>
    <format dxfId="653">
      <pivotArea dataOnly="0" labelOnly="1" outline="0" fieldPosition="0">
        <references count="2">
          <reference field="3" count="1" selected="0">
            <x v="198"/>
          </reference>
          <reference field="7" count="4">
            <x v="199"/>
            <x v="306"/>
            <x v="307"/>
            <x v="341"/>
          </reference>
        </references>
      </pivotArea>
    </format>
    <format dxfId="652">
      <pivotArea dataOnly="0" labelOnly="1" outline="0" fieldPosition="0">
        <references count="2">
          <reference field="3" count="1" selected="0">
            <x v="199"/>
          </reference>
          <reference field="7" count="3">
            <x v="283"/>
            <x v="310"/>
            <x v="341"/>
          </reference>
        </references>
      </pivotArea>
    </format>
    <format dxfId="651">
      <pivotArea dataOnly="0" labelOnly="1" outline="0" fieldPosition="0">
        <references count="2">
          <reference field="3" count="1" selected="0">
            <x v="200"/>
          </reference>
          <reference field="7" count="3">
            <x v="311"/>
            <x v="312"/>
            <x v="341"/>
          </reference>
        </references>
      </pivotArea>
    </format>
    <format dxfId="650">
      <pivotArea dataOnly="0" labelOnly="1" outline="0" fieldPosition="0">
        <references count="2">
          <reference field="3" count="1" selected="0">
            <x v="201"/>
          </reference>
          <reference field="7" count="4">
            <x v="9"/>
            <x v="228"/>
            <x v="341"/>
            <x v="372"/>
          </reference>
        </references>
      </pivotArea>
    </format>
    <format dxfId="649">
      <pivotArea dataOnly="0" labelOnly="1" outline="0" fieldPosition="0">
        <references count="2">
          <reference field="3" count="1" selected="0">
            <x v="202"/>
          </reference>
          <reference field="7" count="1">
            <x v="341"/>
          </reference>
        </references>
      </pivotArea>
    </format>
    <format dxfId="648">
      <pivotArea dataOnly="0" labelOnly="1" outline="0" fieldPosition="0">
        <references count="2">
          <reference field="3" count="1" selected="0">
            <x v="203"/>
          </reference>
          <reference field="7" count="1">
            <x v="341"/>
          </reference>
        </references>
      </pivotArea>
    </format>
    <format dxfId="647">
      <pivotArea dataOnly="0" labelOnly="1" outline="0" fieldPosition="0">
        <references count="2">
          <reference field="3" count="1" selected="0">
            <x v="204"/>
          </reference>
          <reference field="7" count="2">
            <x v="341"/>
            <x v="373"/>
          </reference>
        </references>
      </pivotArea>
    </format>
    <format dxfId="646">
      <pivotArea dataOnly="0" labelOnly="1" outline="0" fieldPosition="0">
        <references count="2">
          <reference field="3" count="1" selected="0">
            <x v="205"/>
          </reference>
          <reference field="7" count="2">
            <x v="341"/>
            <x v="373"/>
          </reference>
        </references>
      </pivotArea>
    </format>
    <format dxfId="645">
      <pivotArea dataOnly="0" labelOnly="1" outline="0" fieldPosition="0">
        <references count="2">
          <reference field="3" count="1" selected="0">
            <x v="206"/>
          </reference>
          <reference field="7" count="4">
            <x v="206"/>
            <x v="313"/>
            <x v="314"/>
            <x v="341"/>
          </reference>
        </references>
      </pivotArea>
    </format>
    <format dxfId="644">
      <pivotArea dataOnly="0" labelOnly="1" outline="0" fieldPosition="0">
        <references count="2">
          <reference field="3" count="1" selected="0">
            <x v="207"/>
          </reference>
          <reference field="7" count="2">
            <x v="317"/>
            <x v="341"/>
          </reference>
        </references>
      </pivotArea>
    </format>
    <format dxfId="643">
      <pivotArea dataOnly="0" labelOnly="1" outline="0" fieldPosition="0">
        <references count="2">
          <reference field="3" count="1" selected="0">
            <x v="208"/>
          </reference>
          <reference field="7" count="4">
            <x v="8"/>
            <x v="190"/>
            <x v="316"/>
            <x v="318"/>
          </reference>
        </references>
      </pivotArea>
    </format>
    <format dxfId="642">
      <pivotArea dataOnly="0" labelOnly="1" outline="0" fieldPosition="0">
        <references count="2">
          <reference field="3" count="1" selected="0">
            <x v="209"/>
          </reference>
          <reference field="7" count="2">
            <x v="315"/>
            <x v="341"/>
          </reference>
        </references>
      </pivotArea>
    </format>
    <format dxfId="641">
      <pivotArea dataOnly="0" labelOnly="1" outline="0" fieldPosition="0">
        <references count="2">
          <reference field="3" count="1" selected="0">
            <x v="210"/>
          </reference>
          <reference field="7" count="2">
            <x v="325"/>
            <x v="341"/>
          </reference>
        </references>
      </pivotArea>
    </format>
    <format dxfId="640">
      <pivotArea dataOnly="0" labelOnly="1" outline="0" fieldPosition="0">
        <references count="2">
          <reference field="3" count="1" selected="0">
            <x v="211"/>
          </reference>
          <reference field="7" count="2">
            <x v="319"/>
            <x v="341"/>
          </reference>
        </references>
      </pivotArea>
    </format>
    <format dxfId="639">
      <pivotArea dataOnly="0" labelOnly="1" outline="0" fieldPosition="0">
        <references count="2">
          <reference field="3" count="1" selected="0">
            <x v="212"/>
          </reference>
          <reference field="7" count="3">
            <x v="8"/>
            <x v="190"/>
            <x v="331"/>
          </reference>
        </references>
      </pivotArea>
    </format>
    <format dxfId="638">
      <pivotArea dataOnly="0" labelOnly="1" outline="0" fieldPosition="0">
        <references count="2">
          <reference field="3" count="1" selected="0">
            <x v="213"/>
          </reference>
          <reference field="7" count="9">
            <x v="188"/>
            <x v="288"/>
            <x v="321"/>
            <x v="322"/>
            <x v="323"/>
            <x v="324"/>
            <x v="341"/>
            <x v="343"/>
            <x v="356"/>
          </reference>
        </references>
      </pivotArea>
    </format>
    <format dxfId="637">
      <pivotArea dataOnly="0" labelOnly="1" outline="0" fieldPosition="0">
        <references count="2">
          <reference field="3" count="1" selected="0">
            <x v="214"/>
          </reference>
          <reference field="7" count="1">
            <x v="0"/>
          </reference>
        </references>
      </pivotArea>
    </format>
    <format dxfId="636">
      <pivotArea dataOnly="0" labelOnly="1" outline="0" fieldPosition="0">
        <references count="2">
          <reference field="3" count="1" selected="0">
            <x v="215"/>
          </reference>
          <reference field="7" count="1">
            <x v="0"/>
          </reference>
        </references>
      </pivotArea>
    </format>
    <format dxfId="635">
      <pivotArea dataOnly="0" labelOnly="1" outline="0" fieldPosition="0">
        <references count="2">
          <reference field="3" count="1" selected="0">
            <x v="216"/>
          </reference>
          <reference field="7" count="7">
            <x v="189"/>
            <x v="191"/>
            <x v="193"/>
            <x v="236"/>
            <x v="290"/>
            <x v="291"/>
            <x v="357"/>
          </reference>
        </references>
      </pivotArea>
    </format>
    <format dxfId="634">
      <pivotArea dataOnly="0" labelOnly="1" outline="0" fieldPosition="0">
        <references count="2">
          <reference field="3" count="1" selected="0">
            <x v="217"/>
          </reference>
          <reference field="7" count="4">
            <x v="191"/>
            <x v="236"/>
            <x v="320"/>
            <x v="329"/>
          </reference>
        </references>
      </pivotArea>
    </format>
    <format dxfId="633">
      <pivotArea dataOnly="0" labelOnly="1" outline="0" fieldPosition="0">
        <references count="2">
          <reference field="3" count="1" selected="0">
            <x v="218"/>
          </reference>
          <reference field="7" count="9">
            <x v="160"/>
            <x v="189"/>
            <x v="191"/>
            <x v="193"/>
            <x v="236"/>
            <x v="289"/>
            <x v="290"/>
            <x v="291"/>
            <x v="357"/>
          </reference>
        </references>
      </pivotArea>
    </format>
    <format dxfId="632">
      <pivotArea dataOnly="0" labelOnly="1" outline="0" fieldPosition="0">
        <references count="2">
          <reference field="3" count="1" selected="0">
            <x v="219"/>
          </reference>
          <reference field="7" count="5">
            <x v="189"/>
            <x v="191"/>
            <x v="193"/>
            <x v="236"/>
            <x v="357"/>
          </reference>
        </references>
      </pivotArea>
    </format>
    <format dxfId="631">
      <pivotArea dataOnly="0" labelOnly="1" outline="0" fieldPosition="0">
        <references count="2">
          <reference field="3" count="1" selected="0">
            <x v="220"/>
          </reference>
          <reference field="7" count="3">
            <x v="67"/>
            <x v="191"/>
            <x v="236"/>
          </reference>
        </references>
      </pivotArea>
    </format>
    <format dxfId="630">
      <pivotArea dataOnly="0" labelOnly="1" outline="0" fieldPosition="0">
        <references count="2">
          <reference field="3" count="1" selected="0">
            <x v="221"/>
          </reference>
          <reference field="7" count="6">
            <x v="189"/>
            <x v="191"/>
            <x v="193"/>
            <x v="236"/>
            <x v="290"/>
            <x v="291"/>
          </reference>
        </references>
      </pivotArea>
    </format>
    <format dxfId="629">
      <pivotArea dataOnly="0" labelOnly="1" outline="0" fieldPosition="0">
        <references count="2">
          <reference field="3" count="1" selected="0">
            <x v="222"/>
          </reference>
          <reference field="7" count="5">
            <x v="189"/>
            <x v="191"/>
            <x v="193"/>
            <x v="236"/>
            <x v="360"/>
          </reference>
        </references>
      </pivotArea>
    </format>
    <format dxfId="628">
      <pivotArea dataOnly="0" labelOnly="1" outline="0" fieldPosition="0">
        <references count="2">
          <reference field="3" count="1" selected="0">
            <x v="223"/>
          </reference>
          <reference field="7" count="4">
            <x v="156"/>
            <x v="326"/>
            <x v="327"/>
            <x v="341"/>
          </reference>
        </references>
      </pivotArea>
    </format>
    <format dxfId="627">
      <pivotArea dataOnly="0" labelOnly="1" outline="0" fieldPosition="0">
        <references count="2">
          <reference field="3" count="1" selected="0">
            <x v="224"/>
          </reference>
          <reference field="7" count="5">
            <x v="5"/>
            <x v="275"/>
            <x v="328"/>
            <x v="330"/>
            <x v="341"/>
          </reference>
        </references>
      </pivotArea>
    </format>
    <format dxfId="626">
      <pivotArea dataOnly="0" labelOnly="1" outline="0" fieldPosition="0">
        <references count="2">
          <reference field="3" count="1" selected="0">
            <x v="225"/>
          </reference>
          <reference field="7" count="1">
            <x v="0"/>
          </reference>
        </references>
      </pivotArea>
    </format>
    <format dxfId="625">
      <pivotArea dataOnly="0" labelOnly="1" outline="0" fieldPosition="0">
        <references count="2">
          <reference field="3" count="1" selected="0">
            <x v="226"/>
          </reference>
          <reference field="7" count="4">
            <x v="205"/>
            <x v="332"/>
            <x v="341"/>
            <x v="370"/>
          </reference>
        </references>
      </pivotArea>
    </format>
    <format dxfId="624">
      <pivotArea dataOnly="0" labelOnly="1" outline="0" fieldPosition="0">
        <references count="2">
          <reference field="3" count="1" selected="0">
            <x v="227"/>
          </reference>
          <reference field="7" count="1">
            <x v="333"/>
          </reference>
        </references>
      </pivotArea>
    </format>
    <format dxfId="623">
      <pivotArea dataOnly="0" labelOnly="1" outline="0" fieldPosition="0">
        <references count="2">
          <reference field="3" count="1" selected="0">
            <x v="228"/>
          </reference>
          <reference field="7" count="4">
            <x v="337"/>
            <x v="338"/>
            <x v="341"/>
            <x v="372"/>
          </reference>
        </references>
      </pivotArea>
    </format>
    <format dxfId="622">
      <pivotArea dataOnly="0" labelOnly="1" outline="0" fieldPosition="0">
        <references count="2">
          <reference field="3" count="1" selected="0">
            <x v="229"/>
          </reference>
          <reference field="7" count="4">
            <x v="335"/>
            <x v="336"/>
            <x v="341"/>
            <x v="372"/>
          </reference>
        </references>
      </pivotArea>
    </format>
    <format dxfId="621">
      <pivotArea dataOnly="0" labelOnly="1" outline="0" fieldPosition="0">
        <references count="2">
          <reference field="3" count="1" selected="0">
            <x v="230"/>
          </reference>
          <reference field="7" count="3">
            <x v="10"/>
            <x v="340"/>
            <x v="372"/>
          </reference>
        </references>
      </pivotArea>
    </format>
    <format dxfId="620">
      <pivotArea dataOnly="0" labelOnly="1" outline="0" fieldPosition="0">
        <references count="2">
          <reference field="3" count="1" selected="0">
            <x v="231"/>
          </reference>
          <reference field="7" count="5">
            <x v="187"/>
            <x v="195"/>
            <x v="238"/>
            <x v="339"/>
            <x v="341"/>
          </reference>
        </references>
      </pivotArea>
    </format>
    <format dxfId="619">
      <pivotArea dataOnly="0" labelOnly="1" outline="0" fieldPosition="0">
        <references count="2">
          <reference field="3" count="1" selected="0">
            <x v="232"/>
          </reference>
          <reference field="7" count="4">
            <x v="163"/>
            <x v="274"/>
            <x v="344"/>
            <x v="345"/>
          </reference>
        </references>
      </pivotArea>
    </format>
    <format dxfId="618">
      <pivotArea dataOnly="0" labelOnly="1" outline="0" fieldPosition="0">
        <references count="2">
          <reference field="3" count="1" selected="0">
            <x v="233"/>
          </reference>
          <reference field="7" count="3">
            <x v="341"/>
            <x v="348"/>
            <x v="349"/>
          </reference>
        </references>
      </pivotArea>
    </format>
    <format dxfId="617">
      <pivotArea dataOnly="0" labelOnly="1" outline="0" fieldPosition="0">
        <references count="2">
          <reference field="3" count="1" selected="0">
            <x v="234"/>
          </reference>
          <reference field="7" count="6">
            <x v="163"/>
            <x v="274"/>
            <x v="275"/>
            <x v="341"/>
            <x v="352"/>
            <x v="353"/>
          </reference>
        </references>
      </pivotArea>
    </format>
    <format dxfId="616">
      <pivotArea dataOnly="0" labelOnly="1" outline="0" fieldPosition="0">
        <references count="2">
          <reference field="3" count="1" selected="0">
            <x v="235"/>
          </reference>
          <reference field="7" count="2">
            <x v="274"/>
            <x v="341"/>
          </reference>
        </references>
      </pivotArea>
    </format>
    <format dxfId="615">
      <pivotArea dataOnly="0" labelOnly="1" outline="0" fieldPosition="0">
        <references count="2">
          <reference field="3" count="1" selected="0">
            <x v="236"/>
          </reference>
          <reference field="7" count="2">
            <x v="227"/>
            <x v="341"/>
          </reference>
        </references>
      </pivotArea>
    </format>
    <format dxfId="614">
      <pivotArea dataOnly="0" labelOnly="1" outline="0" fieldPosition="0">
        <references count="2">
          <reference field="3" count="1" selected="0">
            <x v="237"/>
          </reference>
          <reference field="7" count="4">
            <x v="295"/>
            <x v="341"/>
            <x v="350"/>
            <x v="351"/>
          </reference>
        </references>
      </pivotArea>
    </format>
    <format dxfId="613">
      <pivotArea dataOnly="0" labelOnly="1" outline="0" fieldPosition="0">
        <references count="2">
          <reference field="3" count="1" selected="0">
            <x v="238"/>
          </reference>
          <reference field="7" count="1">
            <x v="0"/>
          </reference>
        </references>
      </pivotArea>
    </format>
    <format dxfId="612">
      <pivotArea dataOnly="0" labelOnly="1" outline="0" fieldPosition="0">
        <references count="2">
          <reference field="3" count="1" selected="0">
            <x v="239"/>
          </reference>
          <reference field="7" count="1">
            <x v="0"/>
          </reference>
        </references>
      </pivotArea>
    </format>
    <format dxfId="611">
      <pivotArea dataOnly="0" labelOnly="1" outline="0" fieldPosition="0">
        <references count="2">
          <reference field="3" count="1" selected="0">
            <x v="240"/>
          </reference>
          <reference field="7" count="1">
            <x v="0"/>
          </reference>
        </references>
      </pivotArea>
    </format>
    <format dxfId="610">
      <pivotArea dataOnly="0" labelOnly="1" outline="0" fieldPosition="0">
        <references count="2">
          <reference field="3" count="1" selected="0">
            <x v="241"/>
          </reference>
          <reference field="7" count="1">
            <x v="341"/>
          </reference>
        </references>
      </pivotArea>
    </format>
    <format dxfId="609">
      <pivotArea dataOnly="0" labelOnly="1" outline="0" fieldPosition="0">
        <references count="2">
          <reference field="3" count="1" selected="0">
            <x v="242"/>
          </reference>
          <reference field="7" count="1">
            <x v="341"/>
          </reference>
        </references>
      </pivotArea>
    </format>
    <format dxfId="608">
      <pivotArea dataOnly="0" labelOnly="1" outline="0" fieldPosition="0">
        <references count="2">
          <reference field="3" count="1" selected="0">
            <x v="243"/>
          </reference>
          <reference field="7" count="4">
            <x v="3"/>
            <x v="4"/>
            <x v="5"/>
            <x v="358"/>
          </reference>
        </references>
      </pivotArea>
    </format>
    <format dxfId="607">
      <pivotArea dataOnly="0" labelOnly="1" outline="0" fieldPosition="0">
        <references count="2">
          <reference field="3" count="1" selected="0">
            <x v="244"/>
          </reference>
          <reference field="7" count="2">
            <x v="341"/>
            <x v="365"/>
          </reference>
        </references>
      </pivotArea>
    </format>
    <format dxfId="606">
      <pivotArea dataOnly="0" labelOnly="1" outline="0" fieldPosition="0">
        <references count="2">
          <reference field="3" count="1" selected="0">
            <x v="245"/>
          </reference>
          <reference field="7" count="4">
            <x v="341"/>
            <x v="362"/>
            <x v="363"/>
            <x v="364"/>
          </reference>
        </references>
      </pivotArea>
    </format>
    <format dxfId="605">
      <pivotArea dataOnly="0" labelOnly="1" outline="0" fieldPosition="0">
        <references count="2">
          <reference field="3" count="1" selected="0">
            <x v="246"/>
          </reference>
          <reference field="7" count="3">
            <x v="195"/>
            <x v="341"/>
            <x v="366"/>
          </reference>
        </references>
      </pivotArea>
    </format>
    <format dxfId="604">
      <pivotArea dataOnly="0" labelOnly="1" outline="0" fieldPosition="0">
        <references count="2">
          <reference field="3" count="1" selected="0">
            <x v="247"/>
          </reference>
          <reference field="7" count="1">
            <x v="0"/>
          </reference>
        </references>
      </pivotArea>
    </format>
    <format dxfId="603">
      <pivotArea dataOnly="0" labelOnly="1" outline="0" fieldPosition="0">
        <references count="2">
          <reference field="3" count="1" selected="0">
            <x v="248"/>
          </reference>
          <reference field="7" count="6">
            <x v="113"/>
            <x v="308"/>
            <x v="341"/>
            <x v="367"/>
            <x v="368"/>
            <x v="369"/>
          </reference>
        </references>
      </pivotArea>
    </format>
    <format dxfId="602">
      <pivotArea dataOnly="0" labelOnly="1" outline="0" fieldPosition="0">
        <references count="2">
          <reference field="3" count="1" selected="0">
            <x v="249"/>
          </reference>
          <reference field="7" count="3">
            <x v="237"/>
            <x v="341"/>
            <x v="371"/>
          </reference>
        </references>
      </pivotArea>
    </format>
    <format dxfId="601">
      <pivotArea dataOnly="0" labelOnly="1" outline="0" fieldPosition="0">
        <references count="2">
          <reference field="3" count="1" selected="0">
            <x v="250"/>
          </reference>
          <reference field="7" count="1">
            <x v="341"/>
          </reference>
        </references>
      </pivotArea>
    </format>
    <format dxfId="600">
      <pivotArea dataOnly="0" labelOnly="1" outline="0" fieldPosition="0">
        <references count="2">
          <reference field="3" count="1" selected="0">
            <x v="251"/>
          </reference>
          <reference field="7" count="2">
            <x v="341"/>
            <x v="379"/>
          </reference>
        </references>
      </pivotArea>
    </format>
    <format dxfId="599">
      <pivotArea dataOnly="0" labelOnly="1" outline="0" fieldPosition="0">
        <references count="2">
          <reference field="3" count="1" selected="0">
            <x v="252"/>
          </reference>
          <reference field="7" count="1">
            <x v="341"/>
          </reference>
        </references>
      </pivotArea>
    </format>
    <format dxfId="598">
      <pivotArea dataOnly="0" labelOnly="1" outline="0" fieldPosition="0">
        <references count="2">
          <reference field="3" count="1" selected="0">
            <x v="253"/>
          </reference>
          <reference field="7" count="1">
            <x v="341"/>
          </reference>
        </references>
      </pivotArea>
    </format>
    <format dxfId="597">
      <pivotArea dataOnly="0" labelOnly="1" outline="0" fieldPosition="0">
        <references count="2">
          <reference field="3" count="1" selected="0">
            <x v="254"/>
          </reference>
          <reference field="7" count="2">
            <x v="341"/>
            <x v="382"/>
          </reference>
        </references>
      </pivotArea>
    </format>
    <format dxfId="596">
      <pivotArea dataOnly="0" labelOnly="1" outline="0" fieldPosition="0">
        <references count="2">
          <reference field="3" count="1" selected="0">
            <x v="255"/>
          </reference>
          <reference field="7" count="5">
            <x v="224"/>
            <x v="274"/>
            <x v="341"/>
            <x v="385"/>
            <x v="386"/>
          </reference>
        </references>
      </pivotArea>
    </format>
    <format dxfId="595">
      <pivotArea dataOnly="0" labelOnly="1" outline="0" fieldPosition="0">
        <references count="2">
          <reference field="3" count="1" selected="0">
            <x v="256"/>
          </reference>
          <reference field="7" count="5">
            <x v="102"/>
            <x v="341"/>
            <x v="383"/>
            <x v="384"/>
            <x v="387"/>
          </reference>
        </references>
      </pivotArea>
    </format>
    <format dxfId="594">
      <pivotArea dataOnly="0" labelOnly="1" outline="0" fieldPosition="0">
        <references count="2">
          <reference field="3" count="1" selected="0">
            <x v="257"/>
          </reference>
          <reference field="7" count="1">
            <x v="341"/>
          </reference>
        </references>
      </pivotArea>
    </format>
    <format dxfId="593">
      <pivotArea dataOnly="0" labelOnly="1" outline="0" fieldPosition="0">
        <references count="2">
          <reference field="3" count="1" selected="0">
            <x v="258"/>
          </reference>
          <reference field="7" count="1">
            <x v="341"/>
          </reference>
        </references>
      </pivotArea>
    </format>
    <format dxfId="592">
      <pivotArea dataOnly="0" labelOnly="1" outline="0" fieldPosition="0">
        <references count="2">
          <reference field="3" count="1" selected="0">
            <x v="259"/>
          </reference>
          <reference field="7" count="1">
            <x v="341"/>
          </reference>
        </references>
      </pivotArea>
    </format>
    <format dxfId="591">
      <pivotArea dataOnly="0" labelOnly="1" outline="0" fieldPosition="0">
        <references count="2">
          <reference field="3" count="1" selected="0">
            <x v="260"/>
          </reference>
          <reference field="7" count="1">
            <x v="341"/>
          </reference>
        </references>
      </pivotArea>
    </format>
    <format dxfId="590">
      <pivotArea dataOnly="0" labelOnly="1" outline="0" fieldPosition="0">
        <references count="2">
          <reference field="3" count="1" selected="0">
            <x v="261"/>
          </reference>
          <reference field="7" count="3">
            <x v="128"/>
            <x v="231"/>
            <x v="341"/>
          </reference>
        </references>
      </pivotArea>
    </format>
    <format dxfId="589">
      <pivotArea dataOnly="0" labelOnly="1" outline="0" fieldPosition="0">
        <references count="3">
          <reference field="3" count="1" selected="0">
            <x v="67"/>
          </reference>
          <reference field="7" count="1" selected="0">
            <x v="341"/>
          </reference>
          <reference field="9" count="1">
            <x v="197"/>
          </reference>
        </references>
      </pivotArea>
    </format>
    <format dxfId="588">
      <pivotArea dataOnly="0" labelOnly="1" outline="0" fieldPosition="0">
        <references count="3">
          <reference field="3" count="1" selected="0">
            <x v="68"/>
          </reference>
          <reference field="7" count="1" selected="0">
            <x v="99"/>
          </reference>
          <reference field="9" count="4">
            <x v="119"/>
            <x v="214"/>
            <x v="318"/>
            <x v="377"/>
          </reference>
        </references>
      </pivotArea>
    </format>
    <format dxfId="587">
      <pivotArea dataOnly="0" labelOnly="1" outline="0" fieldPosition="0">
        <references count="3">
          <reference field="3" count="1" selected="0">
            <x v="68"/>
          </reference>
          <reference field="7" count="1" selected="0">
            <x v="102"/>
          </reference>
          <reference field="9" count="1">
            <x v="197"/>
          </reference>
        </references>
      </pivotArea>
    </format>
    <format dxfId="586">
      <pivotArea dataOnly="0" labelOnly="1" outline="0" fieldPosition="0">
        <references count="3">
          <reference field="3" count="1" selected="0">
            <x v="68"/>
          </reference>
          <reference field="7" count="1" selected="0">
            <x v="196"/>
          </reference>
          <reference field="9" count="1">
            <x v="197"/>
          </reference>
        </references>
      </pivotArea>
    </format>
    <format dxfId="585">
      <pivotArea dataOnly="0" labelOnly="1" outline="0" fieldPosition="0">
        <references count="3">
          <reference field="3" count="1" selected="0">
            <x v="68"/>
          </reference>
          <reference field="7" count="1" selected="0">
            <x v="239"/>
          </reference>
          <reference field="9" count="2">
            <x v="324"/>
            <x v="541"/>
          </reference>
        </references>
      </pivotArea>
    </format>
    <format dxfId="584">
      <pivotArea dataOnly="0" labelOnly="1" outline="0" fieldPosition="0">
        <references count="3">
          <reference field="3" count="1" selected="0">
            <x v="68"/>
          </reference>
          <reference field="7" count="1" selected="0">
            <x v="341"/>
          </reference>
          <reference field="9" count="1">
            <x v="197"/>
          </reference>
        </references>
      </pivotArea>
    </format>
    <format dxfId="583">
      <pivotArea dataOnly="0" labelOnly="1" outline="0" fieldPosition="0">
        <references count="3">
          <reference field="3" count="1" selected="0">
            <x v="68"/>
          </reference>
          <reference field="7" count="1" selected="0">
            <x v="356"/>
          </reference>
          <reference field="9" count="1">
            <x v="197"/>
          </reference>
        </references>
      </pivotArea>
    </format>
    <format dxfId="582">
      <pivotArea dataOnly="0" labelOnly="1" outline="0" fieldPosition="0">
        <references count="3">
          <reference field="3" count="1" selected="0">
            <x v="69"/>
          </reference>
          <reference field="7" count="1" selected="0">
            <x v="100"/>
          </reference>
          <reference field="9" count="2">
            <x v="256"/>
            <x v="339"/>
          </reference>
        </references>
      </pivotArea>
    </format>
    <format dxfId="581">
      <pivotArea dataOnly="0" labelOnly="1" outline="0" fieldPosition="0">
        <references count="3">
          <reference field="3" count="1" selected="0">
            <x v="69"/>
          </reference>
          <reference field="7" count="1" selected="0">
            <x v="101"/>
          </reference>
          <reference field="9" count="5">
            <x v="162"/>
            <x v="164"/>
            <x v="165"/>
            <x v="166"/>
            <x v="167"/>
          </reference>
        </references>
      </pivotArea>
    </format>
    <format dxfId="580">
      <pivotArea dataOnly="0" labelOnly="1" outline="0" fieldPosition="0">
        <references count="3">
          <reference field="3" count="1" selected="0">
            <x v="69"/>
          </reference>
          <reference field="7" count="1" selected="0">
            <x v="166"/>
          </reference>
          <reference field="9" count="2">
            <x v="324"/>
            <x v="541"/>
          </reference>
        </references>
      </pivotArea>
    </format>
    <format dxfId="579">
      <pivotArea dataOnly="0" labelOnly="1" outline="0" fieldPosition="0">
        <references count="3">
          <reference field="3" count="1" selected="0">
            <x v="69"/>
          </reference>
          <reference field="7" count="1" selected="0">
            <x v="341"/>
          </reference>
          <reference field="9" count="1">
            <x v="197"/>
          </reference>
        </references>
      </pivotArea>
    </format>
    <format dxfId="578">
      <pivotArea dataOnly="0" labelOnly="1" outline="0" fieldPosition="0">
        <references count="3">
          <reference field="3" count="1" selected="0">
            <x v="70"/>
          </reference>
          <reference field="7" count="1" selected="0">
            <x v="341"/>
          </reference>
          <reference field="9" count="1">
            <x v="197"/>
          </reference>
        </references>
      </pivotArea>
    </format>
    <format dxfId="577">
      <pivotArea dataOnly="0" labelOnly="1" outline="0" fieldPosition="0">
        <references count="3">
          <reference field="3" count="1" selected="0">
            <x v="70"/>
          </reference>
          <reference field="7" count="1" selected="0">
            <x v="361"/>
          </reference>
          <reference field="9" count="1">
            <x v="197"/>
          </reference>
        </references>
      </pivotArea>
    </format>
    <format dxfId="576">
      <pivotArea dataOnly="0" labelOnly="1" outline="0" fieldPosition="0">
        <references count="3">
          <reference field="3" count="1" selected="0">
            <x v="71"/>
          </reference>
          <reference field="7" count="1" selected="0">
            <x v="51"/>
          </reference>
          <reference field="9" count="1">
            <x v="197"/>
          </reference>
        </references>
      </pivotArea>
    </format>
    <format dxfId="575">
      <pivotArea dataOnly="0" labelOnly="1" outline="0" fieldPosition="0">
        <references count="3">
          <reference field="3" count="1" selected="0">
            <x v="71"/>
          </reference>
          <reference field="7" count="1" selected="0">
            <x v="103"/>
          </reference>
          <reference field="9" count="2">
            <x v="170"/>
            <x v="264"/>
          </reference>
        </references>
      </pivotArea>
    </format>
    <format dxfId="574">
      <pivotArea dataOnly="0" labelOnly="1" outline="0" fieldPosition="0">
        <references count="3">
          <reference field="3" count="1" selected="0">
            <x v="71"/>
          </reference>
          <reference field="7" count="1" selected="0">
            <x v="207"/>
          </reference>
          <reference field="9" count="1">
            <x v="197"/>
          </reference>
        </references>
      </pivotArea>
    </format>
    <format dxfId="573">
      <pivotArea dataOnly="0" labelOnly="1" outline="0" fieldPosition="0">
        <references count="3">
          <reference field="3" count="1" selected="0">
            <x v="71"/>
          </reference>
          <reference field="7" count="1" selected="0">
            <x v="356"/>
          </reference>
          <reference field="9" count="1">
            <x v="197"/>
          </reference>
        </references>
      </pivotArea>
    </format>
    <format dxfId="572">
      <pivotArea dataOnly="0" labelOnly="1" outline="0" fieldPosition="0">
        <references count="3">
          <reference field="3" count="1" selected="0">
            <x v="72"/>
          </reference>
          <reference field="7" count="1" selected="0">
            <x v="104"/>
          </reference>
          <reference field="9" count="2">
            <x v="14"/>
            <x v="51"/>
          </reference>
        </references>
      </pivotArea>
    </format>
    <format dxfId="571">
      <pivotArea dataOnly="0" labelOnly="1" outline="0" fieldPosition="0">
        <references count="3">
          <reference field="3" count="1" selected="0">
            <x v="72"/>
          </reference>
          <reference field="7" count="1" selected="0">
            <x v="105"/>
          </reference>
          <reference field="9" count="1">
            <x v="197"/>
          </reference>
        </references>
      </pivotArea>
    </format>
    <format dxfId="570">
      <pivotArea dataOnly="0" labelOnly="1" outline="0" fieldPosition="0">
        <references count="3">
          <reference field="3" count="1" selected="0">
            <x v="72"/>
          </reference>
          <reference field="7" count="1" selected="0">
            <x v="106"/>
          </reference>
          <reference field="9" count="1">
            <x v="197"/>
          </reference>
        </references>
      </pivotArea>
    </format>
    <format dxfId="569">
      <pivotArea dataOnly="0" labelOnly="1" outline="0" fieldPosition="0">
        <references count="3">
          <reference field="3" count="1" selected="0">
            <x v="72"/>
          </reference>
          <reference field="7" count="1" selected="0">
            <x v="107"/>
          </reference>
          <reference field="9" count="1">
            <x v="197"/>
          </reference>
        </references>
      </pivotArea>
    </format>
    <format dxfId="568">
      <pivotArea dataOnly="0" labelOnly="1" outline="0" fieldPosition="0">
        <references count="3">
          <reference field="3" count="1" selected="0">
            <x v="72"/>
          </reference>
          <reference field="7" count="1" selected="0">
            <x v="341"/>
          </reference>
          <reference field="9" count="1">
            <x v="197"/>
          </reference>
        </references>
      </pivotArea>
    </format>
    <format dxfId="567">
      <pivotArea dataOnly="0" labelOnly="1" outline="0" fieldPosition="0">
        <references count="3">
          <reference field="3" count="1" selected="0">
            <x v="73"/>
          </reference>
          <reference field="7" count="1" selected="0">
            <x v="341"/>
          </reference>
          <reference field="9" count="1">
            <x v="197"/>
          </reference>
        </references>
      </pivotArea>
    </format>
    <format dxfId="566">
      <pivotArea dataOnly="0" labelOnly="1" outline="0" fieldPosition="0">
        <references count="3">
          <reference field="3" count="1" selected="0">
            <x v="74"/>
          </reference>
          <reference field="7" count="1" selected="0">
            <x v="108"/>
          </reference>
          <reference field="9" count="3">
            <x v="19"/>
            <x v="357"/>
            <x v="458"/>
          </reference>
        </references>
      </pivotArea>
    </format>
    <format dxfId="565">
      <pivotArea dataOnly="0" labelOnly="1" outline="0" fieldPosition="0">
        <references count="3">
          <reference field="3" count="1" selected="0">
            <x v="74"/>
          </reference>
          <reference field="7" count="1" selected="0">
            <x v="109"/>
          </reference>
          <reference field="9" count="4">
            <x v="35"/>
            <x v="406"/>
            <x v="471"/>
            <x v="510"/>
          </reference>
        </references>
      </pivotArea>
    </format>
    <format dxfId="564">
      <pivotArea dataOnly="0" labelOnly="1" outline="0" fieldPosition="0">
        <references count="3">
          <reference field="3" count="1" selected="0">
            <x v="74"/>
          </reference>
          <reference field="7" count="1" selected="0">
            <x v="110"/>
          </reference>
          <reference field="9" count="4">
            <x v="41"/>
            <x v="120"/>
            <x v="261"/>
            <x v="495"/>
          </reference>
        </references>
      </pivotArea>
    </format>
    <format dxfId="563">
      <pivotArea dataOnly="0" labelOnly="1" outline="0" fieldPosition="0">
        <references count="3">
          <reference field="3" count="1" selected="0">
            <x v="74"/>
          </reference>
          <reference field="7" count="1" selected="0">
            <x v="274"/>
          </reference>
          <reference field="9" count="1">
            <x v="197"/>
          </reference>
        </references>
      </pivotArea>
    </format>
    <format dxfId="562">
      <pivotArea dataOnly="0" labelOnly="1" outline="0" fieldPosition="0">
        <references count="3">
          <reference field="3" count="1" selected="0">
            <x v="74"/>
          </reference>
          <reference field="7" count="1" selected="0">
            <x v="341"/>
          </reference>
          <reference field="9" count="1">
            <x v="197"/>
          </reference>
        </references>
      </pivotArea>
    </format>
    <format dxfId="561">
      <pivotArea dataOnly="0" labelOnly="1" outline="0" fieldPosition="0">
        <references count="3">
          <reference field="3" count="1" selected="0">
            <x v="75"/>
          </reference>
          <reference field="7" count="1" selected="0">
            <x v="84"/>
          </reference>
          <reference field="9" count="1">
            <x v="197"/>
          </reference>
        </references>
      </pivotArea>
    </format>
    <format dxfId="560">
      <pivotArea dataOnly="0" labelOnly="1" outline="0" fieldPosition="0">
        <references count="3">
          <reference field="3" count="1" selected="0">
            <x v="75"/>
          </reference>
          <reference field="7" count="1" selected="0">
            <x v="111"/>
          </reference>
          <reference field="9" count="3">
            <x v="102"/>
            <x v="232"/>
            <x v="233"/>
          </reference>
        </references>
      </pivotArea>
    </format>
    <format dxfId="559">
      <pivotArea dataOnly="0" labelOnly="1" outline="0" fieldPosition="0">
        <references count="3">
          <reference field="3" count="1" selected="0">
            <x v="75"/>
          </reference>
          <reference field="7" count="1" selected="0">
            <x v="112"/>
          </reference>
          <reference field="9" count="6">
            <x v="69"/>
            <x v="70"/>
            <x v="191"/>
            <x v="240"/>
            <x v="504"/>
            <x v="512"/>
          </reference>
        </references>
      </pivotArea>
    </format>
    <format dxfId="558">
      <pivotArea dataOnly="0" labelOnly="1" outline="0" fieldPosition="0">
        <references count="3">
          <reference field="3" count="1" selected="0">
            <x v="75"/>
          </reference>
          <reference field="7" count="1" selected="0">
            <x v="274"/>
          </reference>
          <reference field="9" count="1">
            <x v="197"/>
          </reference>
        </references>
      </pivotArea>
    </format>
    <format dxfId="557">
      <pivotArea dataOnly="0" labelOnly="1" outline="0" fieldPosition="0">
        <references count="3">
          <reference field="3" count="1" selected="0">
            <x v="77"/>
          </reference>
          <reference field="7" count="1" selected="0">
            <x v="206"/>
          </reference>
          <reference field="9" count="1">
            <x v="197"/>
          </reference>
        </references>
      </pivotArea>
    </format>
    <format dxfId="556">
      <pivotArea dataOnly="0" labelOnly="1" outline="0" fieldPosition="0">
        <references count="3">
          <reference field="3" count="1" selected="0">
            <x v="78"/>
          </reference>
          <reference field="7" count="1" selected="0">
            <x v="341"/>
          </reference>
          <reference field="9" count="1">
            <x v="197"/>
          </reference>
        </references>
      </pivotArea>
    </format>
    <format dxfId="555">
      <pivotArea dataOnly="0" labelOnly="1" outline="0" fieldPosition="0">
        <references count="3">
          <reference field="3" count="1" selected="0">
            <x v="79"/>
          </reference>
          <reference field="7" count="1" selected="0">
            <x v="341"/>
          </reference>
          <reference field="9" count="1">
            <x v="197"/>
          </reference>
        </references>
      </pivotArea>
    </format>
    <format dxfId="554">
      <pivotArea dataOnly="0" labelOnly="1" outline="0" fieldPosition="0">
        <references count="3">
          <reference field="3" count="1" selected="0">
            <x v="80"/>
          </reference>
          <reference field="7" count="1" selected="0">
            <x v="206"/>
          </reference>
          <reference field="9" count="1">
            <x v="197"/>
          </reference>
        </references>
      </pivotArea>
    </format>
    <format dxfId="553">
      <pivotArea dataOnly="0" labelOnly="1" outline="0" fieldPosition="0">
        <references count="3">
          <reference field="3" count="1" selected="0">
            <x v="81"/>
          </reference>
          <reference field="7" count="1" selected="0">
            <x v="341"/>
          </reference>
          <reference field="9" count="1">
            <x v="197"/>
          </reference>
        </references>
      </pivotArea>
    </format>
    <format dxfId="552">
      <pivotArea dataOnly="0" labelOnly="1" outline="0" fieldPosition="0">
        <references count="3">
          <reference field="3" count="1" selected="0">
            <x v="82"/>
          </reference>
          <reference field="7" count="1" selected="0">
            <x v="121"/>
          </reference>
          <reference field="9" count="3">
            <x v="32"/>
            <x v="90"/>
            <x v="443"/>
          </reference>
        </references>
      </pivotArea>
    </format>
    <format dxfId="551">
      <pivotArea dataOnly="0" labelOnly="1" outline="0" fieldPosition="0">
        <references count="3">
          <reference field="3" count="1" selected="0">
            <x v="82"/>
          </reference>
          <reference field="7" count="1" selected="0">
            <x v="122"/>
          </reference>
          <reference field="9" count="4">
            <x v="19"/>
            <x v="90"/>
            <x v="458"/>
            <x v="533"/>
          </reference>
        </references>
      </pivotArea>
    </format>
    <format dxfId="550">
      <pivotArea dataOnly="0" labelOnly="1" outline="0" fieldPosition="0">
        <references count="3">
          <reference field="3" count="1" selected="0">
            <x v="82"/>
          </reference>
          <reference field="7" count="1" selected="0">
            <x v="364"/>
          </reference>
          <reference field="9" count="1">
            <x v="197"/>
          </reference>
        </references>
      </pivotArea>
    </format>
    <format dxfId="549">
      <pivotArea dataOnly="0" labelOnly="1" outline="0" fieldPosition="0">
        <references count="3">
          <reference field="3" count="1" selected="0">
            <x v="83"/>
          </reference>
          <reference field="7" count="1" selected="0">
            <x v="126"/>
          </reference>
          <reference field="9" count="4">
            <x v="31"/>
            <x v="109"/>
            <x v="241"/>
            <x v="272"/>
          </reference>
        </references>
      </pivotArea>
    </format>
    <format dxfId="548">
      <pivotArea dataOnly="0" labelOnly="1" outline="0" fieldPosition="0">
        <references count="3">
          <reference field="3" count="1" selected="0">
            <x v="83"/>
          </reference>
          <reference field="7" count="1" selected="0">
            <x v="341"/>
          </reference>
          <reference field="9" count="1">
            <x v="197"/>
          </reference>
        </references>
      </pivotArea>
    </format>
    <format dxfId="547">
      <pivotArea dataOnly="0" labelOnly="1" outline="0" fieldPosition="0">
        <references count="3">
          <reference field="3" count="1" selected="0">
            <x v="84"/>
          </reference>
          <reference field="7" count="1" selected="0">
            <x v="0"/>
          </reference>
          <reference field="9" count="1">
            <x v="542"/>
          </reference>
        </references>
      </pivotArea>
    </format>
    <format dxfId="546">
      <pivotArea dataOnly="0" labelOnly="1" outline="0" fieldPosition="0">
        <references count="3">
          <reference field="3" count="1" selected="0">
            <x v="85"/>
          </reference>
          <reference field="7" count="1" selected="0">
            <x v="0"/>
          </reference>
          <reference field="9" count="1">
            <x v="542"/>
          </reference>
        </references>
      </pivotArea>
    </format>
    <format dxfId="545">
      <pivotArea dataOnly="0" labelOnly="1" outline="0" fieldPosition="0">
        <references count="3">
          <reference field="3" count="1" selected="0">
            <x v="86"/>
          </reference>
          <reference field="7" count="1" selected="0">
            <x v="341"/>
          </reference>
          <reference field="9" count="1">
            <x v="197"/>
          </reference>
        </references>
      </pivotArea>
    </format>
    <format dxfId="544">
      <pivotArea dataOnly="0" labelOnly="1" outline="0" fieldPosition="0">
        <references count="3">
          <reference field="3" count="1" selected="0">
            <x v="87"/>
          </reference>
          <reference field="7" count="1" selected="0">
            <x v="117"/>
          </reference>
          <reference field="9" count="2">
            <x v="131"/>
            <x v="440"/>
          </reference>
        </references>
      </pivotArea>
    </format>
    <format dxfId="543">
      <pivotArea dataOnly="0" labelOnly="1" outline="0" fieldPosition="0">
        <references count="3">
          <reference field="3" count="1" selected="0">
            <x v="87"/>
          </reference>
          <reference field="7" count="1" selected="0">
            <x v="118"/>
          </reference>
          <reference field="9" count="2">
            <x v="198"/>
            <x v="458"/>
          </reference>
        </references>
      </pivotArea>
    </format>
    <format dxfId="542">
      <pivotArea dataOnly="0" labelOnly="1" outline="0" fieldPosition="0">
        <references count="3">
          <reference field="3" count="1" selected="0">
            <x v="87"/>
          </reference>
          <reference field="7" count="1" selected="0">
            <x v="119"/>
          </reference>
          <reference field="9" count="2">
            <x v="25"/>
            <x v="498"/>
          </reference>
        </references>
      </pivotArea>
    </format>
    <format dxfId="541">
      <pivotArea dataOnly="0" labelOnly="1" outline="0" fieldPosition="0">
        <references count="3">
          <reference field="3" count="1" selected="0">
            <x v="87"/>
          </reference>
          <reference field="7" count="1" selected="0">
            <x v="188"/>
          </reference>
          <reference field="9" count="2">
            <x v="324"/>
            <x v="541"/>
          </reference>
        </references>
      </pivotArea>
    </format>
    <format dxfId="540">
      <pivotArea dataOnly="0" labelOnly="1" outline="0" fieldPosition="0">
        <references count="3">
          <reference field="3" count="1" selected="0">
            <x v="87"/>
          </reference>
          <reference field="7" count="1" selected="0">
            <x v="288"/>
          </reference>
          <reference field="9" count="2">
            <x v="324"/>
            <x v="541"/>
          </reference>
        </references>
      </pivotArea>
    </format>
    <format dxfId="539">
      <pivotArea dataOnly="0" labelOnly="1" outline="0" fieldPosition="0">
        <references count="3">
          <reference field="3" count="1" selected="0">
            <x v="87"/>
          </reference>
          <reference field="7" count="1" selected="0">
            <x v="341"/>
          </reference>
          <reference field="9" count="1">
            <x v="197"/>
          </reference>
        </references>
      </pivotArea>
    </format>
    <format dxfId="538">
      <pivotArea dataOnly="0" labelOnly="1" outline="0" fieldPosition="0">
        <references count="3">
          <reference field="3" count="1" selected="0">
            <x v="87"/>
          </reference>
          <reference field="7" count="1" selected="0">
            <x v="356"/>
          </reference>
          <reference field="9" count="1">
            <x v="197"/>
          </reference>
        </references>
      </pivotArea>
    </format>
    <format dxfId="537">
      <pivotArea dataOnly="0" labelOnly="1" outline="0" fieldPosition="0">
        <references count="3">
          <reference field="3" count="1" selected="0">
            <x v="88"/>
          </reference>
          <reference field="7" count="1" selected="0">
            <x v="0"/>
          </reference>
          <reference field="9" count="1">
            <x v="542"/>
          </reference>
        </references>
      </pivotArea>
    </format>
    <format dxfId="536">
      <pivotArea dataOnly="0" labelOnly="1" outline="0" fieldPosition="0">
        <references count="3">
          <reference field="3" count="1" selected="0">
            <x v="89"/>
          </reference>
          <reference field="7" count="1" selected="0">
            <x v="124"/>
          </reference>
          <reference field="9" count="4">
            <x v="60"/>
            <x v="312"/>
            <x v="430"/>
            <x v="495"/>
          </reference>
        </references>
      </pivotArea>
    </format>
    <format dxfId="535">
      <pivotArea dataOnly="0" labelOnly="1" outline="0" fieldPosition="0">
        <references count="3">
          <reference field="3" count="1" selected="0">
            <x v="89"/>
          </reference>
          <reference field="7" count="1" selected="0">
            <x v="125"/>
          </reference>
          <reference field="9" count="8">
            <x v="12"/>
            <x v="81"/>
            <x v="111"/>
            <x v="117"/>
            <x v="218"/>
            <x v="328"/>
            <x v="332"/>
            <x v="367"/>
          </reference>
        </references>
      </pivotArea>
    </format>
    <format dxfId="534">
      <pivotArea dataOnly="0" labelOnly="1" outline="0" fieldPosition="0">
        <references count="3">
          <reference field="3" count="1" selected="0">
            <x v="89"/>
          </reference>
          <reference field="7" count="1" selected="0">
            <x v="341"/>
          </reference>
          <reference field="9" count="1">
            <x v="197"/>
          </reference>
        </references>
      </pivotArea>
    </format>
    <format dxfId="533">
      <pivotArea dataOnly="0" labelOnly="1" outline="0" fieldPosition="0">
        <references count="3">
          <reference field="3" count="1" selected="0">
            <x v="90"/>
          </reference>
          <reference field="7" count="1" selected="0">
            <x v="116"/>
          </reference>
          <reference field="9" count="4">
            <x v="29"/>
            <x v="234"/>
            <x v="313"/>
            <x v="433"/>
          </reference>
        </references>
      </pivotArea>
    </format>
    <format dxfId="532">
      <pivotArea dataOnly="0" labelOnly="1" outline="0" fieldPosition="0">
        <references count="3">
          <reference field="3" count="1" selected="0">
            <x v="90"/>
          </reference>
          <reference field="7" count="1" selected="0">
            <x v="341"/>
          </reference>
          <reference field="9" count="1">
            <x v="197"/>
          </reference>
        </references>
      </pivotArea>
    </format>
    <format dxfId="531">
      <pivotArea dataOnly="0" labelOnly="1" outline="0" fieldPosition="0">
        <references count="3">
          <reference field="3" count="1" selected="0">
            <x v="90"/>
          </reference>
          <reference field="7" count="1" selected="0">
            <x v="385"/>
          </reference>
          <reference field="9" count="1">
            <x v="197"/>
          </reference>
        </references>
      </pivotArea>
    </format>
    <format dxfId="530">
      <pivotArea dataOnly="0" labelOnly="1" outline="0" fieldPosition="0">
        <references count="3">
          <reference field="3" count="1" selected="0">
            <x v="91"/>
          </reference>
          <reference field="7" count="1" selected="0">
            <x v="120"/>
          </reference>
          <reference field="9" count="5">
            <x v="58"/>
            <x v="90"/>
            <x v="309"/>
            <x v="441"/>
            <x v="502"/>
          </reference>
        </references>
      </pivotArea>
    </format>
    <format dxfId="529">
      <pivotArea dataOnly="0" labelOnly="1" outline="0" fieldPosition="0">
        <references count="3">
          <reference field="3" count="1" selected="0">
            <x v="91"/>
          </reference>
          <reference field="7" count="1" selected="0">
            <x v="284"/>
          </reference>
          <reference field="9" count="2">
            <x v="324"/>
            <x v="541"/>
          </reference>
        </references>
      </pivotArea>
    </format>
    <format dxfId="528">
      <pivotArea dataOnly="0" labelOnly="1" outline="0" fieldPosition="0">
        <references count="3">
          <reference field="3" count="1" selected="0">
            <x v="91"/>
          </reference>
          <reference field="7" count="1" selected="0">
            <x v="341"/>
          </reference>
          <reference field="9" count="1">
            <x v="197"/>
          </reference>
        </references>
      </pivotArea>
    </format>
    <format dxfId="527">
      <pivotArea dataOnly="0" labelOnly="1" outline="0" fieldPosition="0">
        <references count="3">
          <reference field="3" count="1" selected="0">
            <x v="92"/>
          </reference>
          <reference field="7" count="1" selected="0">
            <x v="23"/>
          </reference>
          <reference field="9" count="2">
            <x v="324"/>
            <x v="541"/>
          </reference>
        </references>
      </pivotArea>
    </format>
    <format dxfId="526">
      <pivotArea dataOnly="0" labelOnly="1" outline="0" fieldPosition="0">
        <references count="3">
          <reference field="3" count="1" selected="0">
            <x v="92"/>
          </reference>
          <reference field="7" count="1" selected="0">
            <x v="127"/>
          </reference>
          <reference field="9" count="12">
            <x v="50"/>
            <x v="90"/>
            <x v="207"/>
            <x v="224"/>
            <x v="291"/>
            <x v="343"/>
            <x v="447"/>
            <x v="460"/>
            <x v="495"/>
            <x v="525"/>
            <x v="533"/>
            <x v="537"/>
          </reference>
        </references>
      </pivotArea>
    </format>
    <format dxfId="525">
      <pivotArea dataOnly="0" labelOnly="1" outline="0" fieldPosition="0">
        <references count="3">
          <reference field="3" count="1" selected="0">
            <x v="92"/>
          </reference>
          <reference field="7" count="1" selected="0">
            <x v="171"/>
          </reference>
          <reference field="9" count="1">
            <x v="197"/>
          </reference>
        </references>
      </pivotArea>
    </format>
    <format dxfId="524">
      <pivotArea dataOnly="0" labelOnly="1" outline="0" fieldPosition="0">
        <references count="3">
          <reference field="3" count="1" selected="0">
            <x v="92"/>
          </reference>
          <reference field="7" count="1" selected="0">
            <x v="198"/>
          </reference>
          <reference field="9" count="1">
            <x v="197"/>
          </reference>
        </references>
      </pivotArea>
    </format>
    <format dxfId="523">
      <pivotArea dataOnly="0" labelOnly="1" outline="0" fieldPosition="0">
        <references count="3">
          <reference field="3" count="1" selected="0">
            <x v="92"/>
          </reference>
          <reference field="7" count="1" selected="0">
            <x v="266"/>
          </reference>
          <reference field="9" count="2">
            <x v="324"/>
            <x v="541"/>
          </reference>
        </references>
      </pivotArea>
    </format>
    <format dxfId="522">
      <pivotArea dataOnly="0" labelOnly="1" outline="0" fieldPosition="0">
        <references count="3">
          <reference field="3" count="1" selected="0">
            <x v="92"/>
          </reference>
          <reference field="7" count="1" selected="0">
            <x v="341"/>
          </reference>
          <reference field="9" count="1">
            <x v="197"/>
          </reference>
        </references>
      </pivotArea>
    </format>
    <format dxfId="521">
      <pivotArea dataOnly="0" labelOnly="1" outline="0" fieldPosition="0">
        <references count="3">
          <reference field="3" count="1" selected="0">
            <x v="93"/>
          </reference>
          <reference field="7" count="1" selected="0">
            <x v="341"/>
          </reference>
          <reference field="9" count="1">
            <x v="197"/>
          </reference>
        </references>
      </pivotArea>
    </format>
    <format dxfId="520">
      <pivotArea dataOnly="0" labelOnly="1" outline="0" fieldPosition="0">
        <references count="3">
          <reference field="3" count="1" selected="0">
            <x v="94"/>
          </reference>
          <reference field="7" count="1" selected="0">
            <x v="133"/>
          </reference>
          <reference field="9" count="3">
            <x v="62"/>
            <x v="189"/>
            <x v="470"/>
          </reference>
        </references>
      </pivotArea>
    </format>
    <format dxfId="519">
      <pivotArea dataOnly="0" labelOnly="1" outline="0" fieldPosition="0">
        <references count="3">
          <reference field="3" count="1" selected="0">
            <x v="94"/>
          </reference>
          <reference field="7" count="1" selected="0">
            <x v="134"/>
          </reference>
          <reference field="9" count="8">
            <x v="6"/>
            <x v="21"/>
            <x v="38"/>
            <x v="74"/>
            <x v="135"/>
            <x v="192"/>
            <x v="382"/>
            <x v="527"/>
          </reference>
        </references>
      </pivotArea>
    </format>
    <format dxfId="518">
      <pivotArea dataOnly="0" labelOnly="1" outline="0" fieldPosition="0">
        <references count="3">
          <reference field="3" count="1" selected="0">
            <x v="94"/>
          </reference>
          <reference field="7" count="1" selected="0">
            <x v="275"/>
          </reference>
          <reference field="9" count="1">
            <x v="197"/>
          </reference>
        </references>
      </pivotArea>
    </format>
    <format dxfId="517">
      <pivotArea dataOnly="0" labelOnly="1" outline="0" fieldPosition="0">
        <references count="3">
          <reference field="3" count="1" selected="0">
            <x v="94"/>
          </reference>
          <reference field="7" count="1" selected="0">
            <x v="341"/>
          </reference>
          <reference field="9" count="1">
            <x v="197"/>
          </reference>
        </references>
      </pivotArea>
    </format>
    <format dxfId="516">
      <pivotArea dataOnly="0" labelOnly="1" outline="0" fieldPosition="0">
        <references count="3">
          <reference field="3" count="1" selected="0">
            <x v="95"/>
          </reference>
          <reference field="7" count="1" selected="0">
            <x v="114"/>
          </reference>
          <reference field="9" count="2">
            <x v="324"/>
            <x v="541"/>
          </reference>
        </references>
      </pivotArea>
    </format>
    <format dxfId="515">
      <pivotArea dataOnly="0" labelOnly="1" outline="0" fieldPosition="0">
        <references count="3">
          <reference field="3" count="1" selected="0">
            <x v="95"/>
          </reference>
          <reference field="7" count="1" selected="0">
            <x v="174"/>
          </reference>
          <reference field="9" count="2">
            <x v="324"/>
            <x v="541"/>
          </reference>
        </references>
      </pivotArea>
    </format>
    <format dxfId="514">
      <pivotArea dataOnly="0" labelOnly="1" outline="0" fieldPosition="0">
        <references count="3">
          <reference field="3" count="1" selected="0">
            <x v="95"/>
          </reference>
          <reference field="7" count="1" selected="0">
            <x v="341"/>
          </reference>
          <reference field="9" count="1">
            <x v="197"/>
          </reference>
        </references>
      </pivotArea>
    </format>
    <format dxfId="513">
      <pivotArea dataOnly="0" labelOnly="1" outline="0" fieldPosition="0">
        <references count="3">
          <reference field="3" count="1" selected="0">
            <x v="96"/>
          </reference>
          <reference field="7" count="1" selected="0">
            <x v="129"/>
          </reference>
          <reference field="9" count="2">
            <x v="134"/>
            <x v="526"/>
          </reference>
        </references>
      </pivotArea>
    </format>
    <format dxfId="512">
      <pivotArea dataOnly="0" labelOnly="1" outline="0" fieldPosition="0">
        <references count="3">
          <reference field="3" count="1" selected="0">
            <x v="96"/>
          </reference>
          <reference field="7" count="1" selected="0">
            <x v="216"/>
          </reference>
          <reference field="9" count="1">
            <x v="197"/>
          </reference>
        </references>
      </pivotArea>
    </format>
    <format dxfId="511">
      <pivotArea dataOnly="0" labelOnly="1" outline="0" fieldPosition="0">
        <references count="3">
          <reference field="3" count="1" selected="0">
            <x v="96"/>
          </reference>
          <reference field="7" count="1" selected="0">
            <x v="341"/>
          </reference>
          <reference field="9" count="1">
            <x v="197"/>
          </reference>
        </references>
      </pivotArea>
    </format>
    <format dxfId="510">
      <pivotArea dataOnly="0" labelOnly="1" outline="0" fieldPosition="0">
        <references count="3">
          <reference field="3" count="1" selected="0">
            <x v="97"/>
          </reference>
          <reference field="7" count="1" selected="0">
            <x v="130"/>
          </reference>
          <reference field="9" count="2">
            <x v="118"/>
            <x v="150"/>
          </reference>
        </references>
      </pivotArea>
    </format>
    <format dxfId="509">
      <pivotArea dataOnly="0" labelOnly="1" outline="0" fieldPosition="0">
        <references count="3">
          <reference field="3" count="1" selected="0">
            <x v="97"/>
          </reference>
          <reference field="7" count="1" selected="0">
            <x v="131"/>
          </reference>
          <reference field="9" count="5">
            <x v="168"/>
            <x v="242"/>
            <x v="505"/>
            <x v="506"/>
            <x v="507"/>
          </reference>
        </references>
      </pivotArea>
    </format>
    <format dxfId="508">
      <pivotArea dataOnly="0" labelOnly="1" outline="0" fieldPosition="0">
        <references count="3">
          <reference field="3" count="1" selected="0">
            <x v="97"/>
          </reference>
          <reference field="7" count="1" selected="0">
            <x v="132"/>
          </reference>
          <reference field="9" count="2">
            <x v="182"/>
            <x v="269"/>
          </reference>
        </references>
      </pivotArea>
    </format>
    <format dxfId="507">
      <pivotArea dataOnly="0" labelOnly="1" outline="0" fieldPosition="0">
        <references count="3">
          <reference field="3" count="1" selected="0">
            <x v="97"/>
          </reference>
          <reference field="7" count="1" selected="0">
            <x v="224"/>
          </reference>
          <reference field="9" count="1">
            <x v="197"/>
          </reference>
        </references>
      </pivotArea>
    </format>
    <format dxfId="506">
      <pivotArea dataOnly="0" labelOnly="1" outline="0" fieldPosition="0">
        <references count="3">
          <reference field="3" count="1" selected="0">
            <x v="98"/>
          </reference>
          <reference field="7" count="1" selected="0">
            <x v="341"/>
          </reference>
          <reference field="9" count="1">
            <x v="197"/>
          </reference>
        </references>
      </pivotArea>
    </format>
    <format dxfId="505">
      <pivotArea dataOnly="0" labelOnly="1" outline="0" fieldPosition="0">
        <references count="3">
          <reference field="3" count="1" selected="0">
            <x v="99"/>
          </reference>
          <reference field="7" count="1" selected="0">
            <x v="5"/>
          </reference>
          <reference field="9" count="1">
            <x v="197"/>
          </reference>
        </references>
      </pivotArea>
    </format>
    <format dxfId="504">
      <pivotArea dataOnly="0" labelOnly="1" outline="0" fieldPosition="0">
        <references count="3">
          <reference field="3" count="1" selected="0">
            <x v="99"/>
          </reference>
          <reference field="7" count="1" selected="0">
            <x v="136"/>
          </reference>
          <reference field="9" count="1">
            <x v="197"/>
          </reference>
        </references>
      </pivotArea>
    </format>
    <format dxfId="503">
      <pivotArea dataOnly="0" labelOnly="1" outline="0" fieldPosition="0">
        <references count="3">
          <reference field="3" count="1" selected="0">
            <x v="99"/>
          </reference>
          <reference field="7" count="1" selected="0">
            <x v="137"/>
          </reference>
          <reference field="9" count="2">
            <x v="205"/>
            <x v="239"/>
          </reference>
        </references>
      </pivotArea>
    </format>
    <format dxfId="502">
      <pivotArea dataOnly="0" labelOnly="1" outline="0" fieldPosition="0">
        <references count="3">
          <reference field="3" count="1" selected="0">
            <x v="99"/>
          </reference>
          <reference field="7" count="1" selected="0">
            <x v="138"/>
          </reference>
          <reference field="9" count="2">
            <x v="84"/>
            <x v="419"/>
          </reference>
        </references>
      </pivotArea>
    </format>
    <format dxfId="501">
      <pivotArea dataOnly="0" labelOnly="1" outline="0" fieldPosition="0">
        <references count="3">
          <reference field="3" count="1" selected="0">
            <x v="99"/>
          </reference>
          <reference field="7" count="1" selected="0">
            <x v="341"/>
          </reference>
          <reference field="9" count="1">
            <x v="197"/>
          </reference>
        </references>
      </pivotArea>
    </format>
    <format dxfId="500">
      <pivotArea dataOnly="0" labelOnly="1" outline="0" fieldPosition="0">
        <references count="3">
          <reference field="3" count="1" selected="0">
            <x v="100"/>
          </reference>
          <reference field="7" count="1" selected="0">
            <x v="341"/>
          </reference>
          <reference field="9" count="1">
            <x v="197"/>
          </reference>
        </references>
      </pivotArea>
    </format>
    <format dxfId="499">
      <pivotArea dataOnly="0" labelOnly="1" outline="0" fieldPosition="0">
        <references count="3">
          <reference field="3" count="1" selected="0">
            <x v="101"/>
          </reference>
          <reference field="7" count="1" selected="0">
            <x v="8"/>
          </reference>
          <reference field="9" count="2">
            <x v="324"/>
            <x v="541"/>
          </reference>
        </references>
      </pivotArea>
    </format>
    <format dxfId="498">
      <pivotArea dataOnly="0" labelOnly="1" outline="0" fieldPosition="0">
        <references count="3">
          <reference field="3" count="1" selected="0">
            <x v="101"/>
          </reference>
          <reference field="7" count="1" selected="0">
            <x v="135"/>
          </reference>
          <reference field="9" count="3">
            <x v="80"/>
            <x v="128"/>
            <x v="438"/>
          </reference>
        </references>
      </pivotArea>
    </format>
    <format dxfId="497">
      <pivotArea dataOnly="0" labelOnly="1" outline="0" fieldPosition="0">
        <references count="3">
          <reference field="3" count="1" selected="0">
            <x v="101"/>
          </reference>
          <reference field="7" count="1" selected="0">
            <x v="341"/>
          </reference>
          <reference field="9" count="1">
            <x v="197"/>
          </reference>
        </references>
      </pivotArea>
    </format>
    <format dxfId="496">
      <pivotArea dataOnly="0" labelOnly="1" outline="0" fieldPosition="0">
        <references count="3">
          <reference field="3" count="1" selected="0">
            <x v="102"/>
          </reference>
          <reference field="7" count="1" selected="0">
            <x v="144"/>
          </reference>
          <reference field="9" count="2">
            <x v="111"/>
            <x v="117"/>
          </reference>
        </references>
      </pivotArea>
    </format>
    <format dxfId="495">
      <pivotArea dataOnly="0" labelOnly="1" outline="0" fieldPosition="0">
        <references count="3">
          <reference field="3" count="1" selected="0">
            <x v="102"/>
          </reference>
          <reference field="7" count="1" selected="0">
            <x v="224"/>
          </reference>
          <reference field="9" count="1">
            <x v="197"/>
          </reference>
        </references>
      </pivotArea>
    </format>
    <format dxfId="494">
      <pivotArea dataOnly="0" labelOnly="1" outline="0" fieldPosition="0">
        <references count="3">
          <reference field="3" count="1" selected="0">
            <x v="102"/>
          </reference>
          <reference field="7" count="1" selected="0">
            <x v="274"/>
          </reference>
          <reference field="9" count="1">
            <x v="197"/>
          </reference>
        </references>
      </pivotArea>
    </format>
    <format dxfId="493">
      <pivotArea dataOnly="0" labelOnly="1" outline="0" fieldPosition="0">
        <references count="3">
          <reference field="3" count="1" selected="0">
            <x v="103"/>
          </reference>
          <reference field="7" count="1" selected="0">
            <x v="139"/>
          </reference>
          <reference field="9" count="1">
            <x v="197"/>
          </reference>
        </references>
      </pivotArea>
    </format>
    <format dxfId="492">
      <pivotArea dataOnly="0" labelOnly="1" outline="0" fieldPosition="0">
        <references count="3">
          <reference field="3" count="1" selected="0">
            <x v="103"/>
          </reference>
          <reference field="7" count="1" selected="0">
            <x v="140"/>
          </reference>
          <reference field="9" count="3">
            <x v="77"/>
            <x v="144"/>
            <x v="326"/>
          </reference>
        </references>
      </pivotArea>
    </format>
    <format dxfId="491">
      <pivotArea dataOnly="0" labelOnly="1" outline="0" fieldPosition="0">
        <references count="3">
          <reference field="3" count="1" selected="0">
            <x v="103"/>
          </reference>
          <reference field="7" count="1" selected="0">
            <x v="141"/>
          </reference>
          <reference field="9" count="8">
            <x v="152"/>
            <x v="203"/>
            <x v="247"/>
            <x v="321"/>
            <x v="326"/>
            <x v="334"/>
            <x v="381"/>
            <x v="456"/>
          </reference>
        </references>
      </pivotArea>
    </format>
    <format dxfId="490">
      <pivotArea dataOnly="0" labelOnly="1" outline="0" fieldPosition="0">
        <references count="3">
          <reference field="3" count="1" selected="0">
            <x v="103"/>
          </reference>
          <reference field="7" count="1" selected="0">
            <x v="142"/>
          </reference>
          <reference field="9" count="3">
            <x v="99"/>
            <x v="195"/>
            <x v="317"/>
          </reference>
        </references>
      </pivotArea>
    </format>
    <format dxfId="489">
      <pivotArea dataOnly="0" labelOnly="1" outline="0" fieldPosition="0">
        <references count="3">
          <reference field="3" count="1" selected="0">
            <x v="103"/>
          </reference>
          <reference field="7" count="1" selected="0">
            <x v="164"/>
          </reference>
          <reference field="9" count="1">
            <x v="197"/>
          </reference>
        </references>
      </pivotArea>
    </format>
    <format dxfId="488">
      <pivotArea dataOnly="0" labelOnly="1" outline="0" fieldPosition="0">
        <references count="3">
          <reference field="3" count="1" selected="0">
            <x v="103"/>
          </reference>
          <reference field="7" count="1" selected="0">
            <x v="165"/>
          </reference>
          <reference field="9" count="1">
            <x v="197"/>
          </reference>
        </references>
      </pivotArea>
    </format>
    <format dxfId="487">
      <pivotArea dataOnly="0" labelOnly="1" outline="0" fieldPosition="0">
        <references count="3">
          <reference field="3" count="1" selected="0">
            <x v="103"/>
          </reference>
          <reference field="7" count="1" selected="0">
            <x v="274"/>
          </reference>
          <reference field="9" count="1">
            <x v="197"/>
          </reference>
        </references>
      </pivotArea>
    </format>
    <format dxfId="486">
      <pivotArea dataOnly="0" labelOnly="1" outline="0" fieldPosition="0">
        <references count="3">
          <reference field="3" count="1" selected="0">
            <x v="103"/>
          </reference>
          <reference field="7" count="1" selected="0">
            <x v="341"/>
          </reference>
          <reference field="9" count="1">
            <x v="197"/>
          </reference>
        </references>
      </pivotArea>
    </format>
    <format dxfId="485">
      <pivotArea dataOnly="0" labelOnly="1" outline="0" fieldPosition="0">
        <references count="3">
          <reference field="3" count="1" selected="0">
            <x v="104"/>
          </reference>
          <reference field="7" count="1" selected="0">
            <x v="145"/>
          </reference>
          <reference field="9" count="2">
            <x v="42"/>
            <x v="48"/>
          </reference>
        </references>
      </pivotArea>
    </format>
    <format dxfId="484">
      <pivotArea dataOnly="0" labelOnly="1" outline="0" fieldPosition="0">
        <references count="3">
          <reference field="3" count="1" selected="0">
            <x v="104"/>
          </reference>
          <reference field="7" count="1" selected="0">
            <x v="275"/>
          </reference>
          <reference field="9" count="1">
            <x v="197"/>
          </reference>
        </references>
      </pivotArea>
    </format>
    <format dxfId="483">
      <pivotArea dataOnly="0" labelOnly="1" outline="0" fieldPosition="0">
        <references count="3">
          <reference field="3" count="1" selected="0">
            <x v="104"/>
          </reference>
          <reference field="7" count="1" selected="0">
            <x v="341"/>
          </reference>
          <reference field="9" count="1">
            <x v="197"/>
          </reference>
        </references>
      </pivotArea>
    </format>
    <format dxfId="482">
      <pivotArea dataOnly="0" labelOnly="1" outline="0" fieldPosition="0">
        <references count="3">
          <reference field="3" count="1" selected="0">
            <x v="105"/>
          </reference>
          <reference field="7" count="1" selected="0">
            <x v="151"/>
          </reference>
          <reference field="9" count="2">
            <x v="324"/>
            <x v="541"/>
          </reference>
        </references>
      </pivotArea>
    </format>
    <format dxfId="481">
      <pivotArea dataOnly="0" labelOnly="1" outline="0" fieldPosition="0">
        <references count="3">
          <reference field="3" count="1" selected="0">
            <x v="105"/>
          </reference>
          <reference field="7" count="1" selected="0">
            <x v="235"/>
          </reference>
          <reference field="9" count="2">
            <x v="324"/>
            <x v="541"/>
          </reference>
        </references>
      </pivotArea>
    </format>
    <format dxfId="480">
      <pivotArea dataOnly="0" labelOnly="1" outline="0" fieldPosition="0">
        <references count="3">
          <reference field="3" count="1" selected="0">
            <x v="105"/>
          </reference>
          <reference field="7" count="1" selected="0">
            <x v="277"/>
          </reference>
          <reference field="9" count="2">
            <x v="324"/>
            <x v="541"/>
          </reference>
        </references>
      </pivotArea>
    </format>
    <format dxfId="479">
      <pivotArea dataOnly="0" labelOnly="1" outline="0" fieldPosition="0">
        <references count="3">
          <reference field="3" count="1" selected="0">
            <x v="105"/>
          </reference>
          <reference field="7" count="1" selected="0">
            <x v="341"/>
          </reference>
          <reference field="9" count="1">
            <x v="197"/>
          </reference>
        </references>
      </pivotArea>
    </format>
    <format dxfId="478">
      <pivotArea dataOnly="0" labelOnly="1" outline="0" fieldPosition="0">
        <references count="3">
          <reference field="3" count="1" selected="0">
            <x v="105"/>
          </reference>
          <reference field="7" count="1" selected="0">
            <x v="376"/>
          </reference>
          <reference field="9" count="2">
            <x v="324"/>
            <x v="541"/>
          </reference>
        </references>
      </pivotArea>
    </format>
    <format dxfId="477">
      <pivotArea dataOnly="0" labelOnly="1" outline="0" fieldPosition="0">
        <references count="3">
          <reference field="3" count="1" selected="0">
            <x v="106"/>
          </reference>
          <reference field="7" count="1" selected="0">
            <x v="11"/>
          </reference>
          <reference field="9" count="1">
            <x v="197"/>
          </reference>
        </references>
      </pivotArea>
    </format>
    <format dxfId="476">
      <pivotArea dataOnly="0" labelOnly="1" outline="0" fieldPosition="0">
        <references count="3">
          <reference field="3" count="1" selected="0">
            <x v="106"/>
          </reference>
          <reference field="7" count="1" selected="0">
            <x v="143"/>
          </reference>
          <reference field="9" count="1">
            <x v="197"/>
          </reference>
        </references>
      </pivotArea>
    </format>
    <format dxfId="475">
      <pivotArea dataOnly="0" labelOnly="1" outline="0" fieldPosition="0">
        <references count="3">
          <reference field="3" count="1" selected="0">
            <x v="106"/>
          </reference>
          <reference field="7" count="1" selected="0">
            <x v="208"/>
          </reference>
          <reference field="9" count="1">
            <x v="197"/>
          </reference>
        </references>
      </pivotArea>
    </format>
    <format dxfId="474">
      <pivotArea dataOnly="0" labelOnly="1" outline="0" fieldPosition="0">
        <references count="3">
          <reference field="3" count="1" selected="0">
            <x v="106"/>
          </reference>
          <reference field="7" count="1" selected="0">
            <x v="341"/>
          </reference>
          <reference field="9" count="1">
            <x v="197"/>
          </reference>
        </references>
      </pivotArea>
    </format>
    <format dxfId="473">
      <pivotArea dataOnly="0" labelOnly="1" outline="0" fieldPosition="0">
        <references count="3">
          <reference field="3" count="1" selected="0">
            <x v="107"/>
          </reference>
          <reference field="7" count="1" selected="0">
            <x v="146"/>
          </reference>
          <reference field="9" count="4">
            <x v="64"/>
            <x v="271"/>
            <x v="289"/>
            <x v="326"/>
          </reference>
        </references>
      </pivotArea>
    </format>
    <format dxfId="472">
      <pivotArea dataOnly="0" labelOnly="1" outline="0" fieldPosition="0">
        <references count="3">
          <reference field="3" count="1" selected="0">
            <x v="107"/>
          </reference>
          <reference field="7" count="1" selected="0">
            <x v="147"/>
          </reference>
          <reference field="9" count="2">
            <x v="288"/>
            <x v="369"/>
          </reference>
        </references>
      </pivotArea>
    </format>
    <format dxfId="471">
      <pivotArea dataOnly="0" labelOnly="1" outline="0" fieldPosition="0">
        <references count="3">
          <reference field="3" count="1" selected="0">
            <x v="107"/>
          </reference>
          <reference field="7" count="1" selected="0">
            <x v="148"/>
          </reference>
          <reference field="9" count="3">
            <x v="126"/>
            <x v="435"/>
            <x v="536"/>
          </reference>
        </references>
      </pivotArea>
    </format>
    <format dxfId="470">
      <pivotArea dataOnly="0" labelOnly="1" outline="0" fieldPosition="0">
        <references count="3">
          <reference field="3" count="1" selected="0">
            <x v="107"/>
          </reference>
          <reference field="7" count="1" selected="0">
            <x v="149"/>
          </reference>
          <reference field="9" count="5">
            <x v="33"/>
            <x v="193"/>
            <x v="444"/>
            <x v="472"/>
            <x v="489"/>
          </reference>
        </references>
      </pivotArea>
    </format>
    <format dxfId="469">
      <pivotArea dataOnly="0" labelOnly="1" outline="0" fieldPosition="0">
        <references count="3">
          <reference field="3" count="1" selected="0">
            <x v="107"/>
          </reference>
          <reference field="7" count="1" selected="0">
            <x v="341"/>
          </reference>
          <reference field="9" count="1">
            <x v="197"/>
          </reference>
        </references>
      </pivotArea>
    </format>
    <format dxfId="468">
      <pivotArea dataOnly="0" labelOnly="1" outline="0" fieldPosition="0">
        <references count="3">
          <reference field="3" count="1" selected="0">
            <x v="108"/>
          </reference>
          <reference field="7" count="1" selected="0">
            <x v="0"/>
          </reference>
          <reference field="9" count="1">
            <x v="542"/>
          </reference>
        </references>
      </pivotArea>
    </format>
    <format dxfId="467">
      <pivotArea dataOnly="0" labelOnly="1" outline="0" fieldPosition="0">
        <references count="3">
          <reference field="3" count="1" selected="0">
            <x v="109"/>
          </reference>
          <reference field="7" count="1" selected="0">
            <x v="0"/>
          </reference>
          <reference field="9" count="1">
            <x v="542"/>
          </reference>
        </references>
      </pivotArea>
    </format>
    <format dxfId="466">
      <pivotArea dataOnly="0" labelOnly="1" outline="0" fieldPosition="0">
        <references count="3">
          <reference field="3" count="1" selected="0">
            <x v="110"/>
          </reference>
          <reference field="7" count="1" selected="0">
            <x v="150"/>
          </reference>
          <reference field="9" count="2">
            <x v="28"/>
            <x v="288"/>
          </reference>
        </references>
      </pivotArea>
    </format>
    <format dxfId="465">
      <pivotArea dataOnly="0" labelOnly="1" outline="0" fieldPosition="0">
        <references count="3">
          <reference field="3" count="1" selected="0">
            <x v="110"/>
          </reference>
          <reference field="7" count="1" selected="0">
            <x v="221"/>
          </reference>
          <reference field="9" count="2">
            <x v="324"/>
            <x v="541"/>
          </reference>
        </references>
      </pivotArea>
    </format>
    <format dxfId="464">
      <pivotArea dataOnly="0" labelOnly="1" outline="0" fieldPosition="0">
        <references count="3">
          <reference field="3" count="1" selected="0">
            <x v="110"/>
          </reference>
          <reference field="7" count="1" selected="0">
            <x v="273"/>
          </reference>
          <reference field="9" count="2">
            <x v="324"/>
            <x v="541"/>
          </reference>
        </references>
      </pivotArea>
    </format>
    <format dxfId="463">
      <pivotArea dataOnly="0" labelOnly="1" outline="0" fieldPosition="0">
        <references count="3">
          <reference field="3" count="1" selected="0">
            <x v="110"/>
          </reference>
          <reference field="7" count="1" selected="0">
            <x v="341"/>
          </reference>
          <reference field="9" count="1">
            <x v="197"/>
          </reference>
        </references>
      </pivotArea>
    </format>
    <format dxfId="462">
      <pivotArea dataOnly="0" labelOnly="1" outline="0" fieldPosition="0">
        <references count="3">
          <reference field="3" count="1" selected="0">
            <x v="110"/>
          </reference>
          <reference field="7" count="1" selected="0">
            <x v="342"/>
          </reference>
          <reference field="9" count="2">
            <x v="324"/>
            <x v="541"/>
          </reference>
        </references>
      </pivotArea>
    </format>
    <format dxfId="461">
      <pivotArea dataOnly="0" labelOnly="1" outline="0" fieldPosition="0">
        <references count="3">
          <reference field="3" count="1" selected="0">
            <x v="111"/>
          </reference>
          <reference field="7" count="1" selected="0">
            <x v="154"/>
          </reference>
          <reference field="9" count="5">
            <x v="176"/>
            <x v="208"/>
            <x v="344"/>
            <x v="453"/>
            <x v="533"/>
          </reference>
        </references>
      </pivotArea>
    </format>
    <format dxfId="460">
      <pivotArea dataOnly="0" labelOnly="1" outline="0" fieldPosition="0">
        <references count="3">
          <reference field="3" count="1" selected="0">
            <x v="111"/>
          </reference>
          <reference field="7" count="1" selected="0">
            <x v="155"/>
          </reference>
          <reference field="9" count="2">
            <x v="161"/>
            <x v="470"/>
          </reference>
        </references>
      </pivotArea>
    </format>
    <format dxfId="459">
      <pivotArea dataOnly="0" labelOnly="1" outline="0" fieldPosition="0">
        <references count="3">
          <reference field="3" count="1" selected="0">
            <x v="111"/>
          </reference>
          <reference field="7" count="1" selected="0">
            <x v="275"/>
          </reference>
          <reference field="9" count="1">
            <x v="197"/>
          </reference>
        </references>
      </pivotArea>
    </format>
    <format dxfId="458">
      <pivotArea dataOnly="0" labelOnly="1" outline="0" fieldPosition="0">
        <references count="3">
          <reference field="3" count="1" selected="0">
            <x v="111"/>
          </reference>
          <reference field="7" count="1" selected="0">
            <x v="341"/>
          </reference>
          <reference field="9" count="1">
            <x v="197"/>
          </reference>
        </references>
      </pivotArea>
    </format>
    <format dxfId="457">
      <pivotArea dataOnly="0" labelOnly="1" outline="0" fieldPosition="0">
        <references count="3">
          <reference field="3" count="1" selected="0">
            <x v="112"/>
          </reference>
          <reference field="7" count="1" selected="0">
            <x v="153"/>
          </reference>
          <reference field="9" count="3">
            <x v="8"/>
            <x v="278"/>
            <x v="337"/>
          </reference>
        </references>
      </pivotArea>
    </format>
    <format dxfId="456">
      <pivotArea dataOnly="0" labelOnly="1" outline="0" fieldPosition="0">
        <references count="3">
          <reference field="3" count="1" selected="0">
            <x v="112"/>
          </reference>
          <reference field="7" count="1" selected="0">
            <x v="341"/>
          </reference>
          <reference field="9" count="1">
            <x v="197"/>
          </reference>
        </references>
      </pivotArea>
    </format>
    <format dxfId="455">
      <pivotArea dataOnly="0" labelOnly="1" outline="0" fieldPosition="0">
        <references count="3">
          <reference field="3" count="1" selected="0">
            <x v="113"/>
          </reference>
          <reference field="7" count="1" selected="0">
            <x v="156"/>
          </reference>
          <reference field="9" count="1">
            <x v="197"/>
          </reference>
        </references>
      </pivotArea>
    </format>
    <format dxfId="454">
      <pivotArea dataOnly="0" labelOnly="1" outline="0" fieldPosition="0">
        <references count="3">
          <reference field="3" count="1" selected="0">
            <x v="113"/>
          </reference>
          <reference field="7" count="1" selected="0">
            <x v="157"/>
          </reference>
          <reference field="9" count="5">
            <x v="287"/>
            <x v="375"/>
            <x v="448"/>
            <x v="465"/>
            <x v="531"/>
          </reference>
        </references>
      </pivotArea>
    </format>
    <format dxfId="453">
      <pivotArea dataOnly="0" labelOnly="1" outline="0" fieldPosition="0">
        <references count="3">
          <reference field="3" count="1" selected="0">
            <x v="113"/>
          </reference>
          <reference field="7" count="1" selected="0">
            <x v="341"/>
          </reference>
          <reference field="9" count="1">
            <x v="197"/>
          </reference>
        </references>
      </pivotArea>
    </format>
    <format dxfId="452">
      <pivotArea dataOnly="0" labelOnly="1" outline="0" fieldPosition="0">
        <references count="3">
          <reference field="3" count="1" selected="0">
            <x v="114"/>
          </reference>
          <reference field="7" count="1" selected="0">
            <x v="158"/>
          </reference>
          <reference field="9" count="2">
            <x v="318"/>
            <x v="377"/>
          </reference>
        </references>
      </pivotArea>
    </format>
    <format dxfId="451">
      <pivotArea dataOnly="0" labelOnly="1" outline="0" fieldPosition="0">
        <references count="3">
          <reference field="3" count="1" selected="0">
            <x v="114"/>
          </reference>
          <reference field="7" count="1" selected="0">
            <x v="341"/>
          </reference>
          <reference field="9" count="1">
            <x v="197"/>
          </reference>
        </references>
      </pivotArea>
    </format>
    <format dxfId="450">
      <pivotArea dataOnly="0" labelOnly="1" outline="0" fieldPosition="0">
        <references count="3">
          <reference field="3" count="1" selected="0">
            <x v="115"/>
          </reference>
          <reference field="7" count="1" selected="0">
            <x v="0"/>
          </reference>
          <reference field="9" count="1">
            <x v="542"/>
          </reference>
        </references>
      </pivotArea>
    </format>
    <format dxfId="449">
      <pivotArea dataOnly="0" labelOnly="1" outline="0" fieldPosition="0">
        <references count="3">
          <reference field="3" count="1" selected="0">
            <x v="116"/>
          </reference>
          <reference field="7" count="1" selected="0">
            <x v="341"/>
          </reference>
          <reference field="9" count="1">
            <x v="197"/>
          </reference>
        </references>
      </pivotArea>
    </format>
    <format dxfId="448">
      <pivotArea dataOnly="0" labelOnly="1" outline="0" fieldPosition="0">
        <references count="3">
          <reference field="3" count="1" selected="0">
            <x v="117"/>
          </reference>
          <reference field="7" count="1" selected="0">
            <x v="161"/>
          </reference>
          <reference field="9" count="2">
            <x v="150"/>
            <x v="288"/>
          </reference>
        </references>
      </pivotArea>
    </format>
    <format dxfId="447">
      <pivotArea dataOnly="0" labelOnly="1" outline="0" fieldPosition="0">
        <references count="3">
          <reference field="3" count="1" selected="0">
            <x v="118"/>
          </reference>
          <reference field="7" count="1" selected="0">
            <x v="167"/>
          </reference>
          <reference field="9" count="4">
            <x v="56"/>
            <x v="103"/>
            <x v="266"/>
            <x v="458"/>
          </reference>
        </references>
      </pivotArea>
    </format>
    <format dxfId="446">
      <pivotArea dataOnly="0" labelOnly="1" outline="0" fieldPosition="0">
        <references count="3">
          <reference field="3" count="1" selected="0">
            <x v="118"/>
          </reference>
          <reference field="7" count="1" selected="0">
            <x v="168"/>
          </reference>
          <reference field="9" count="4">
            <x v="78"/>
            <x v="218"/>
            <x v="285"/>
            <x v="454"/>
          </reference>
        </references>
      </pivotArea>
    </format>
    <format dxfId="445">
      <pivotArea dataOnly="0" labelOnly="1" outline="0" fieldPosition="0">
        <references count="3">
          <reference field="3" count="1" selected="0">
            <x v="118"/>
          </reference>
          <reference field="7" count="1" selected="0">
            <x v="169"/>
          </reference>
          <reference field="9" count="3">
            <x v="78"/>
            <x v="218"/>
            <x v="285"/>
          </reference>
        </references>
      </pivotArea>
    </format>
    <format dxfId="444">
      <pivotArea dataOnly="0" labelOnly="1" outline="0" fieldPosition="0">
        <references count="3">
          <reference field="3" count="1" selected="0">
            <x v="118"/>
          </reference>
          <reference field="7" count="1" selected="0">
            <x v="170"/>
          </reference>
          <reference field="9" count="2">
            <x v="358"/>
            <x v="426"/>
          </reference>
        </references>
      </pivotArea>
    </format>
    <format dxfId="443">
      <pivotArea dataOnly="0" labelOnly="1" outline="0" fieldPosition="0">
        <references count="3">
          <reference field="3" count="1" selected="0">
            <x v="118"/>
          </reference>
          <reference field="7" count="1" selected="0">
            <x v="341"/>
          </reference>
          <reference field="9" count="1">
            <x v="197"/>
          </reference>
        </references>
      </pivotArea>
    </format>
    <format dxfId="442">
      <pivotArea dataOnly="0" labelOnly="1" outline="0" fieldPosition="0">
        <references count="3">
          <reference field="3" count="1" selected="0">
            <x v="119"/>
          </reference>
          <reference field="7" count="1" selected="0">
            <x v="341"/>
          </reference>
          <reference field="9" count="1">
            <x v="197"/>
          </reference>
        </references>
      </pivotArea>
    </format>
    <format dxfId="441">
      <pivotArea dataOnly="0" labelOnly="1" outline="0" fieldPosition="0">
        <references count="3">
          <reference field="3" count="1" selected="0">
            <x v="120"/>
          </reference>
          <reference field="7" count="1" selected="0">
            <x v="49"/>
          </reference>
          <reference field="9" count="1">
            <x v="197"/>
          </reference>
        </references>
      </pivotArea>
    </format>
    <format dxfId="440">
      <pivotArea dataOnly="0" labelOnly="1" outline="0" fieldPosition="0">
        <references count="3">
          <reference field="3" count="1" selected="0">
            <x v="120"/>
          </reference>
          <reference field="7" count="1" selected="0">
            <x v="172"/>
          </reference>
          <reference field="9" count="3">
            <x v="150"/>
            <x v="319"/>
            <x v="454"/>
          </reference>
        </references>
      </pivotArea>
    </format>
    <format dxfId="439">
      <pivotArea dataOnly="0" labelOnly="1" outline="0" fieldPosition="0">
        <references count="3">
          <reference field="3" count="1" selected="0">
            <x v="120"/>
          </reference>
          <reference field="7" count="1" selected="0">
            <x v="274"/>
          </reference>
          <reference field="9" count="1">
            <x v="197"/>
          </reference>
        </references>
      </pivotArea>
    </format>
    <format dxfId="438">
      <pivotArea dataOnly="0" labelOnly="1" outline="0" fieldPosition="0">
        <references count="3">
          <reference field="3" count="1" selected="0">
            <x v="120"/>
          </reference>
          <reference field="7" count="1" selected="0">
            <x v="341"/>
          </reference>
          <reference field="9" count="1">
            <x v="197"/>
          </reference>
        </references>
      </pivotArea>
    </format>
    <format dxfId="437">
      <pivotArea dataOnly="0" labelOnly="1" outline="0" fieldPosition="0">
        <references count="3">
          <reference field="3" count="1" selected="0">
            <x v="121"/>
          </reference>
          <reference field="7" count="1" selected="0">
            <x v="341"/>
          </reference>
          <reference field="9" count="1">
            <x v="197"/>
          </reference>
        </references>
      </pivotArea>
    </format>
    <format dxfId="436">
      <pivotArea dataOnly="0" labelOnly="1" outline="0" fieldPosition="0">
        <references count="3">
          <reference field="3" count="1" selected="0">
            <x v="121"/>
          </reference>
          <reference field="7" count="1" selected="0">
            <x v="377"/>
          </reference>
          <reference field="9" count="1">
            <x v="197"/>
          </reference>
        </references>
      </pivotArea>
    </format>
    <format dxfId="435">
      <pivotArea dataOnly="0" labelOnly="1" outline="0" fieldPosition="0">
        <references count="3">
          <reference field="3" count="1" selected="0">
            <x v="122"/>
          </reference>
          <reference field="7" count="1" selected="0">
            <x v="173"/>
          </reference>
          <reference field="9" count="3">
            <x v="161"/>
            <x v="263"/>
            <x v="470"/>
          </reference>
        </references>
      </pivotArea>
    </format>
    <format dxfId="434">
      <pivotArea dataOnly="0" labelOnly="1" outline="0" fieldPosition="0">
        <references count="3">
          <reference field="3" count="1" selected="0">
            <x v="122"/>
          </reference>
          <reference field="7" count="1" selected="0">
            <x v="275"/>
          </reference>
          <reference field="9" count="1">
            <x v="197"/>
          </reference>
        </references>
      </pivotArea>
    </format>
    <format dxfId="433">
      <pivotArea dataOnly="0" labelOnly="1" outline="0" fieldPosition="0">
        <references count="3">
          <reference field="3" count="1" selected="0">
            <x v="122"/>
          </reference>
          <reference field="7" count="1" selected="0">
            <x v="341"/>
          </reference>
          <reference field="9" count="1">
            <x v="197"/>
          </reference>
        </references>
      </pivotArea>
    </format>
    <format dxfId="432">
      <pivotArea dataOnly="0" labelOnly="1" outline="0" fieldPosition="0">
        <references count="3">
          <reference field="3" count="1" selected="0">
            <x v="123"/>
          </reference>
          <reference field="7" count="1" selected="0">
            <x v="175"/>
          </reference>
          <reference field="9" count="2">
            <x v="186"/>
            <x v="408"/>
          </reference>
        </references>
      </pivotArea>
    </format>
    <format dxfId="431">
      <pivotArea dataOnly="0" labelOnly="1" outline="0" fieldPosition="0">
        <references count="3">
          <reference field="3" count="1" selected="0">
            <x v="123"/>
          </reference>
          <reference field="7" count="1" selected="0">
            <x v="176"/>
          </reference>
          <reference field="9" count="1">
            <x v="197"/>
          </reference>
        </references>
      </pivotArea>
    </format>
    <format dxfId="430">
      <pivotArea dataOnly="0" labelOnly="1" outline="0" fieldPosition="0">
        <references count="3">
          <reference field="3" count="1" selected="0">
            <x v="123"/>
          </reference>
          <reference field="7" count="1" selected="0">
            <x v="341"/>
          </reference>
          <reference field="9" count="1">
            <x v="197"/>
          </reference>
        </references>
      </pivotArea>
    </format>
    <format dxfId="429">
      <pivotArea dataOnly="0" labelOnly="1" outline="0" fieldPosition="0">
        <references count="3">
          <reference field="3" count="1" selected="0">
            <x v="124"/>
          </reference>
          <reference field="7" count="1" selected="0">
            <x v="177"/>
          </reference>
          <reference field="9" count="5">
            <x v="150"/>
            <x v="244"/>
            <x v="319"/>
            <x v="379"/>
            <x v="454"/>
          </reference>
        </references>
      </pivotArea>
    </format>
    <format dxfId="428">
      <pivotArea dataOnly="0" labelOnly="1" outline="0" fieldPosition="0">
        <references count="3">
          <reference field="3" count="1" selected="0">
            <x v="124"/>
          </reference>
          <reference field="7" count="1" selected="0">
            <x v="178"/>
          </reference>
          <reference field="9" count="5">
            <x v="53"/>
            <x v="231"/>
            <x v="457"/>
            <x v="474"/>
            <x v="475"/>
          </reference>
        </references>
      </pivotArea>
    </format>
    <format dxfId="427">
      <pivotArea dataOnly="0" labelOnly="1" outline="0" fieldPosition="0">
        <references count="3">
          <reference field="3" count="1" selected="0">
            <x v="124"/>
          </reference>
          <reference field="7" count="1" selected="0">
            <x v="179"/>
          </reference>
          <reference field="9" count="1">
            <x v="197"/>
          </reference>
        </references>
      </pivotArea>
    </format>
    <format dxfId="426">
      <pivotArea dataOnly="0" labelOnly="1" outline="0" fieldPosition="0">
        <references count="3">
          <reference field="3" count="1" selected="0">
            <x v="124"/>
          </reference>
          <reference field="7" count="1" selected="0">
            <x v="180"/>
          </reference>
          <reference field="9" count="1">
            <x v="197"/>
          </reference>
        </references>
      </pivotArea>
    </format>
    <format dxfId="425">
      <pivotArea dataOnly="0" labelOnly="1" outline="0" fieldPosition="0">
        <references count="3">
          <reference field="3" count="1" selected="0">
            <x v="124"/>
          </reference>
          <reference field="7" count="1" selected="0">
            <x v="224"/>
          </reference>
          <reference field="9" count="1">
            <x v="197"/>
          </reference>
        </references>
      </pivotArea>
    </format>
    <format dxfId="424">
      <pivotArea dataOnly="0" labelOnly="1" outline="0" fieldPosition="0">
        <references count="3">
          <reference field="3" count="1" selected="0">
            <x v="124"/>
          </reference>
          <reference field="7" count="1" selected="0">
            <x v="274"/>
          </reference>
          <reference field="9" count="1">
            <x v="197"/>
          </reference>
        </references>
      </pivotArea>
    </format>
    <format dxfId="423">
      <pivotArea dataOnly="0" labelOnly="1" outline="0" fieldPosition="0">
        <references count="3">
          <reference field="3" count="1" selected="0">
            <x v="124"/>
          </reference>
          <reference field="7" count="1" selected="0">
            <x v="341"/>
          </reference>
          <reference field="9" count="1">
            <x v="197"/>
          </reference>
        </references>
      </pivotArea>
    </format>
    <format dxfId="422">
      <pivotArea dataOnly="0" labelOnly="1" outline="0" fieldPosition="0">
        <references count="3">
          <reference field="3" count="1" selected="0">
            <x v="125"/>
          </reference>
          <reference field="7" count="1" selected="0">
            <x v="181"/>
          </reference>
          <reference field="9" count="4">
            <x v="315"/>
            <x v="347"/>
            <x v="495"/>
            <x v="540"/>
          </reference>
        </references>
      </pivotArea>
    </format>
    <format dxfId="421">
      <pivotArea dataOnly="0" labelOnly="1" outline="0" fieldPosition="0">
        <references count="3">
          <reference field="3" count="1" selected="0">
            <x v="125"/>
          </reference>
          <reference field="7" count="1" selected="0">
            <x v="341"/>
          </reference>
          <reference field="9" count="1">
            <x v="197"/>
          </reference>
        </references>
      </pivotArea>
    </format>
    <format dxfId="420">
      <pivotArea dataOnly="0" labelOnly="1" outline="0" fieldPosition="0">
        <references count="3">
          <reference field="3" count="1" selected="0">
            <x v="126"/>
          </reference>
          <reference field="7" count="1" selected="0">
            <x v="182"/>
          </reference>
          <reference field="9" count="3">
            <x v="315"/>
            <x v="347"/>
            <x v="540"/>
          </reference>
        </references>
      </pivotArea>
    </format>
    <format dxfId="419">
      <pivotArea dataOnly="0" labelOnly="1" outline="0" fieldPosition="0">
        <references count="3">
          <reference field="3" count="1" selected="0">
            <x v="126"/>
          </reference>
          <reference field="7" count="1" selected="0">
            <x v="341"/>
          </reference>
          <reference field="9" count="1">
            <x v="197"/>
          </reference>
        </references>
      </pivotArea>
    </format>
    <format dxfId="418">
      <pivotArea dataOnly="0" labelOnly="1" outline="0" fieldPosition="0">
        <references count="3">
          <reference field="3" count="1" selected="0">
            <x v="127"/>
          </reference>
          <reference field="7" count="1" selected="0">
            <x v="183"/>
          </reference>
          <reference field="9" count="6">
            <x v="235"/>
            <x v="238"/>
            <x v="281"/>
            <x v="283"/>
            <x v="297"/>
            <x v="299"/>
          </reference>
        </references>
      </pivotArea>
    </format>
    <format dxfId="417">
      <pivotArea dataOnly="0" labelOnly="1" outline="0" fieldPosition="0">
        <references count="3">
          <reference field="3" count="1" selected="0">
            <x v="127"/>
          </reference>
          <reference field="7" count="1" selected="0">
            <x v="184"/>
          </reference>
          <reference field="9" count="3">
            <x v="315"/>
            <x v="347"/>
            <x v="540"/>
          </reference>
        </references>
      </pivotArea>
    </format>
    <format dxfId="416">
      <pivotArea dataOnly="0" labelOnly="1" outline="0" fieldPosition="0">
        <references count="3">
          <reference field="3" count="1" selected="0">
            <x v="127"/>
          </reference>
          <reference field="7" count="1" selected="0">
            <x v="341"/>
          </reference>
          <reference field="9" count="1">
            <x v="197"/>
          </reference>
        </references>
      </pivotArea>
    </format>
    <format dxfId="415">
      <pivotArea dataOnly="0" labelOnly="1" outline="0" fieldPosition="0">
        <references count="3">
          <reference field="3" count="1" selected="0">
            <x v="128"/>
          </reference>
          <reference field="7" count="1" selected="0">
            <x v="185"/>
          </reference>
          <reference field="9" count="4">
            <x v="75"/>
            <x v="98"/>
            <x v="104"/>
            <x v="521"/>
          </reference>
        </references>
      </pivotArea>
    </format>
    <format dxfId="414">
      <pivotArea dataOnly="0" labelOnly="1" outline="0" fieldPosition="0">
        <references count="3">
          <reference field="3" count="1" selected="0">
            <x v="128"/>
          </reference>
          <reference field="7" count="1" selected="0">
            <x v="341"/>
          </reference>
          <reference field="9" count="1">
            <x v="197"/>
          </reference>
        </references>
      </pivotArea>
    </format>
    <format dxfId="413">
      <pivotArea dataOnly="0" labelOnly="1" outline="0" fieldPosition="0">
        <references count="3">
          <reference field="3" count="1" selected="0">
            <x v="132"/>
          </reference>
          <reference field="7" count="1" selected="0">
            <x v="152"/>
          </reference>
          <reference field="9" count="6">
            <x v="236"/>
            <x v="273"/>
            <x v="284"/>
            <x v="300"/>
            <x v="302"/>
            <x v="446"/>
          </reference>
        </references>
      </pivotArea>
    </format>
    <format dxfId="412">
      <pivotArea dataOnly="0" labelOnly="1" outline="0" fieldPosition="0">
        <references count="3">
          <reference field="3" count="1" selected="0">
            <x v="132"/>
          </reference>
          <reference field="7" count="1" selected="0">
            <x v="275"/>
          </reference>
          <reference field="9" count="1">
            <x v="197"/>
          </reference>
        </references>
      </pivotArea>
    </format>
    <format dxfId="411">
      <pivotArea dataOnly="0" labelOnly="1" outline="0" fieldPosition="0">
        <references count="3">
          <reference field="3" count="1" selected="0">
            <x v="132"/>
          </reference>
          <reference field="7" count="1" selected="0">
            <x v="341"/>
          </reference>
          <reference field="9" count="1">
            <x v="197"/>
          </reference>
        </references>
      </pivotArea>
    </format>
    <format dxfId="410">
      <pivotArea dataOnly="0" labelOnly="1" outline="0" fieldPosition="0">
        <references count="3">
          <reference field="3" count="1" selected="0">
            <x v="133"/>
          </reference>
          <reference field="7" count="1" selected="0">
            <x v="200"/>
          </reference>
          <reference field="9" count="2">
            <x v="100"/>
            <x v="396"/>
          </reference>
        </references>
      </pivotArea>
    </format>
    <format dxfId="409">
      <pivotArea dataOnly="0" labelOnly="1" outline="0" fieldPosition="0">
        <references count="3">
          <reference field="3" count="1" selected="0">
            <x v="133"/>
          </reference>
          <reference field="7" count="1" selected="0">
            <x v="341"/>
          </reference>
          <reference field="9" count="1">
            <x v="197"/>
          </reference>
        </references>
      </pivotArea>
    </format>
    <format dxfId="408">
      <pivotArea dataOnly="0" labelOnly="1" outline="0" fieldPosition="0">
        <references count="3">
          <reference field="3" count="1" selected="0">
            <x v="133"/>
          </reference>
          <reference field="7" count="1" selected="0">
            <x v="372"/>
          </reference>
          <reference field="9" count="1">
            <x v="197"/>
          </reference>
        </references>
      </pivotArea>
    </format>
    <format dxfId="407">
      <pivotArea dataOnly="0" labelOnly="1" outline="0" fieldPosition="0">
        <references count="3">
          <reference field="3" count="1" selected="0">
            <x v="134"/>
          </reference>
          <reference field="7" count="1" selected="0">
            <x v="152"/>
          </reference>
          <reference field="9" count="6">
            <x v="236"/>
            <x v="273"/>
            <x v="284"/>
            <x v="300"/>
            <x v="302"/>
            <x v="446"/>
          </reference>
        </references>
      </pivotArea>
    </format>
    <format dxfId="406">
      <pivotArea dataOnly="0" labelOnly="1" outline="0" fieldPosition="0">
        <references count="3">
          <reference field="3" count="1" selected="0">
            <x v="134"/>
          </reference>
          <reference field="7" count="1" selected="0">
            <x v="201"/>
          </reference>
          <reference field="9" count="4">
            <x v="32"/>
            <x v="90"/>
            <x v="330"/>
            <x v="443"/>
          </reference>
        </references>
      </pivotArea>
    </format>
    <format dxfId="405">
      <pivotArea dataOnly="0" labelOnly="1" outline="0" fieldPosition="0">
        <references count="3">
          <reference field="3" count="1" selected="0">
            <x v="134"/>
          </reference>
          <reference field="7" count="1" selected="0">
            <x v="202"/>
          </reference>
          <reference field="9" count="10">
            <x v="147"/>
            <x v="184"/>
            <x v="196"/>
            <x v="323"/>
            <x v="422"/>
            <x v="434"/>
            <x v="442"/>
            <x v="477"/>
            <x v="481"/>
            <x v="490"/>
          </reference>
        </references>
      </pivotArea>
    </format>
    <format dxfId="404">
      <pivotArea dataOnly="0" labelOnly="1" outline="0" fieldPosition="0">
        <references count="3">
          <reference field="3" count="1" selected="0">
            <x v="134"/>
          </reference>
          <reference field="7" count="1" selected="0">
            <x v="203"/>
          </reference>
          <reference field="9" count="4">
            <x v="19"/>
            <x v="90"/>
            <x v="458"/>
            <x v="533"/>
          </reference>
        </references>
      </pivotArea>
    </format>
    <format dxfId="403">
      <pivotArea dataOnly="0" labelOnly="1" outline="0" fieldPosition="0">
        <references count="3">
          <reference field="3" count="1" selected="0">
            <x v="134"/>
          </reference>
          <reference field="7" count="1" selected="0">
            <x v="213"/>
          </reference>
          <reference field="9" count="1">
            <x v="197"/>
          </reference>
        </references>
      </pivotArea>
    </format>
    <format dxfId="402">
      <pivotArea dataOnly="0" labelOnly="1" outline="0" fieldPosition="0">
        <references count="3">
          <reference field="3" count="1" selected="0">
            <x v="134"/>
          </reference>
          <reference field="7" count="1" selected="0">
            <x v="275"/>
          </reference>
          <reference field="9" count="1">
            <x v="197"/>
          </reference>
        </references>
      </pivotArea>
    </format>
    <format dxfId="401">
      <pivotArea dataOnly="0" labelOnly="1" outline="0" fieldPosition="0">
        <references count="3">
          <reference field="3" count="1" selected="0">
            <x v="134"/>
          </reference>
          <reference field="7" count="1" selected="0">
            <x v="341"/>
          </reference>
          <reference field="9" count="1">
            <x v="197"/>
          </reference>
        </references>
      </pivotArea>
    </format>
    <format dxfId="400">
      <pivotArea dataOnly="0" labelOnly="1" outline="0" fieldPosition="0">
        <references count="3">
          <reference field="3" count="1" selected="0">
            <x v="134"/>
          </reference>
          <reference field="7" count="1" selected="0">
            <x v="364"/>
          </reference>
          <reference field="9" count="1">
            <x v="197"/>
          </reference>
        </references>
      </pivotArea>
    </format>
    <format dxfId="399">
      <pivotArea dataOnly="0" labelOnly="1" outline="0" fieldPosition="0">
        <references count="3">
          <reference field="3" count="1" selected="0">
            <x v="135"/>
          </reference>
          <reference field="7" count="1" selected="0">
            <x v="0"/>
          </reference>
          <reference field="9" count="1">
            <x v="542"/>
          </reference>
        </references>
      </pivotArea>
    </format>
    <format dxfId="398">
      <pivotArea dataOnly="0" labelOnly="1" outline="0" fieldPosition="0">
        <references count="3">
          <reference field="3" count="1" selected="0">
            <x v="136"/>
          </reference>
          <reference field="7" count="1" selected="0">
            <x v="0"/>
          </reference>
          <reference field="9" count="1">
            <x v="542"/>
          </reference>
        </references>
      </pivotArea>
    </format>
    <format dxfId="397">
      <pivotArea dataOnly="0" labelOnly="1" outline="0" fieldPosition="0">
        <references count="3">
          <reference field="3" count="1" selected="0">
            <x v="137"/>
          </reference>
          <reference field="7" count="1" selected="0">
            <x v="197"/>
          </reference>
          <reference field="9" count="5">
            <x v="63"/>
            <x v="158"/>
            <x v="257"/>
            <x v="400"/>
            <x v="401"/>
          </reference>
        </references>
      </pivotArea>
    </format>
    <format dxfId="396">
      <pivotArea dataOnly="0" labelOnly="1" outline="0" fieldPosition="0">
        <references count="3">
          <reference field="3" count="1" selected="0">
            <x v="137"/>
          </reference>
          <reference field="7" count="1" selected="0">
            <x v="274"/>
          </reference>
          <reference field="9" count="1">
            <x v="197"/>
          </reference>
        </references>
      </pivotArea>
    </format>
    <format dxfId="395">
      <pivotArea dataOnly="0" labelOnly="1" outline="0" fieldPosition="0">
        <references count="3">
          <reference field="3" count="1" selected="0">
            <x v="137"/>
          </reference>
          <reference field="7" count="1" selected="0">
            <x v="341"/>
          </reference>
          <reference field="9" count="1">
            <x v="197"/>
          </reference>
        </references>
      </pivotArea>
    </format>
    <format dxfId="394">
      <pivotArea dataOnly="0" labelOnly="1" outline="0" fieldPosition="0">
        <references count="3">
          <reference field="3" count="1" selected="0">
            <x v="138"/>
          </reference>
          <reference field="7" count="1" selected="0">
            <x v="209"/>
          </reference>
          <reference field="9" count="2">
            <x v="150"/>
            <x v="252"/>
          </reference>
        </references>
      </pivotArea>
    </format>
    <format dxfId="393">
      <pivotArea dataOnly="0" labelOnly="1" outline="0" fieldPosition="0">
        <references count="3">
          <reference field="3" count="1" selected="0">
            <x v="138"/>
          </reference>
          <reference field="7" count="1" selected="0">
            <x v="341"/>
          </reference>
          <reference field="9" count="1">
            <x v="197"/>
          </reference>
        </references>
      </pivotArea>
    </format>
    <format dxfId="392">
      <pivotArea dataOnly="0" labelOnly="1" outline="0" fieldPosition="0">
        <references count="3">
          <reference field="3" count="1" selected="0">
            <x v="139"/>
          </reference>
          <reference field="7" count="1" selected="0">
            <x v="210"/>
          </reference>
          <reference field="9" count="2">
            <x v="243"/>
            <x v="513"/>
          </reference>
        </references>
      </pivotArea>
    </format>
    <format dxfId="391">
      <pivotArea dataOnly="0" labelOnly="1" outline="0" fieldPosition="0">
        <references count="3">
          <reference field="3" count="1" selected="0">
            <x v="139"/>
          </reference>
          <reference field="7" count="1" selected="0">
            <x v="341"/>
          </reference>
          <reference field="9" count="1">
            <x v="197"/>
          </reference>
        </references>
      </pivotArea>
    </format>
    <format dxfId="390">
      <pivotArea dataOnly="0" labelOnly="1" outline="0" fieldPosition="0">
        <references count="3">
          <reference field="3" count="1" selected="0">
            <x v="140"/>
          </reference>
          <reference field="7" count="1" selected="0">
            <x v="341"/>
          </reference>
          <reference field="9" count="1">
            <x v="197"/>
          </reference>
        </references>
      </pivotArea>
    </format>
    <format dxfId="389">
      <pivotArea dataOnly="0" labelOnly="1" outline="0" fieldPosition="0">
        <references count="3">
          <reference field="3" count="1" selected="0">
            <x v="141"/>
          </reference>
          <reference field="7" count="1" selected="0">
            <x v="0"/>
          </reference>
          <reference field="9" count="1">
            <x v="542"/>
          </reference>
        </references>
      </pivotArea>
    </format>
    <format dxfId="388">
      <pivotArea dataOnly="0" labelOnly="1" outline="0" fieldPosition="0">
        <references count="3">
          <reference field="3" count="1" selected="0">
            <x v="142"/>
          </reference>
          <reference field="7" count="1" selected="0">
            <x v="341"/>
          </reference>
          <reference field="9" count="1">
            <x v="197"/>
          </reference>
        </references>
      </pivotArea>
    </format>
    <format dxfId="387">
      <pivotArea dataOnly="0" labelOnly="1" outline="0" fieldPosition="0">
        <references count="3">
          <reference field="3" count="1" selected="0">
            <x v="143"/>
          </reference>
          <reference field="7" count="1" selected="0">
            <x v="10"/>
          </reference>
          <reference field="9" count="1">
            <x v="197"/>
          </reference>
        </references>
      </pivotArea>
    </format>
    <format dxfId="386">
      <pivotArea dataOnly="0" labelOnly="1" outline="0" fieldPosition="0">
        <references count="3">
          <reference field="3" count="1" selected="0">
            <x v="143"/>
          </reference>
          <reference field="7" count="1" selected="0">
            <x v="211"/>
          </reference>
          <reference field="9" count="5">
            <x v="436"/>
            <x v="482"/>
            <x v="483"/>
            <x v="484"/>
            <x v="485"/>
          </reference>
        </references>
      </pivotArea>
    </format>
    <format dxfId="385">
      <pivotArea dataOnly="0" labelOnly="1" outline="0" fieldPosition="0">
        <references count="3">
          <reference field="3" count="1" selected="0">
            <x v="143"/>
          </reference>
          <reference field="7" count="1" selected="0">
            <x v="214"/>
          </reference>
          <reference field="9" count="2">
            <x v="324"/>
            <x v="541"/>
          </reference>
        </references>
      </pivotArea>
    </format>
    <format dxfId="384">
      <pivotArea dataOnly="0" labelOnly="1" outline="0" fieldPosition="0">
        <references count="3">
          <reference field="3" count="1" selected="0">
            <x v="143"/>
          </reference>
          <reference field="7" count="1" selected="0">
            <x v="230"/>
          </reference>
          <reference field="9" count="1">
            <x v="197"/>
          </reference>
        </references>
      </pivotArea>
    </format>
    <format dxfId="383">
      <pivotArea dataOnly="0" labelOnly="1" outline="0" fieldPosition="0">
        <references count="3">
          <reference field="3" count="1" selected="0">
            <x v="143"/>
          </reference>
          <reference field="7" count="1" selected="0">
            <x v="341"/>
          </reference>
          <reference field="9" count="1">
            <x v="197"/>
          </reference>
        </references>
      </pivotArea>
    </format>
    <format dxfId="382">
      <pivotArea dataOnly="0" labelOnly="1" outline="0" fieldPosition="0">
        <references count="3">
          <reference field="3" count="1" selected="0">
            <x v="143"/>
          </reference>
          <reference field="7" count="1" selected="0">
            <x v="372"/>
          </reference>
          <reference field="9" count="1">
            <x v="197"/>
          </reference>
        </references>
      </pivotArea>
    </format>
    <format dxfId="381">
      <pivotArea dataOnly="0" labelOnly="1" outline="0" fieldPosition="0">
        <references count="3">
          <reference field="3" count="1" selected="0">
            <x v="144"/>
          </reference>
          <reference field="7" count="1" selected="0">
            <x v="187"/>
          </reference>
          <reference field="9" count="1">
            <x v="197"/>
          </reference>
        </references>
      </pivotArea>
    </format>
    <format dxfId="380">
      <pivotArea dataOnly="0" labelOnly="1" outline="0" fieldPosition="0">
        <references count="3">
          <reference field="3" count="1" selected="0">
            <x v="144"/>
          </reference>
          <reference field="7" count="1" selected="0">
            <x v="195"/>
          </reference>
          <reference field="9" count="1">
            <x v="197"/>
          </reference>
        </references>
      </pivotArea>
    </format>
    <format dxfId="379">
      <pivotArea dataOnly="0" labelOnly="1" outline="0" fieldPosition="0">
        <references count="3">
          <reference field="3" count="1" selected="0">
            <x v="144"/>
          </reference>
          <reference field="7" count="1" selected="0">
            <x v="212"/>
          </reference>
          <reference field="9" count="5">
            <x v="112"/>
            <x v="113"/>
            <x v="495"/>
            <x v="538"/>
            <x v="539"/>
          </reference>
        </references>
      </pivotArea>
    </format>
    <format dxfId="378">
      <pivotArea dataOnly="0" labelOnly="1" outline="0" fieldPosition="0">
        <references count="3">
          <reference field="3" count="1" selected="0">
            <x v="144"/>
          </reference>
          <reference field="7" count="1" selected="0">
            <x v="238"/>
          </reference>
          <reference field="9" count="1">
            <x v="197"/>
          </reference>
        </references>
      </pivotArea>
    </format>
    <format dxfId="377">
      <pivotArea dataOnly="0" labelOnly="1" outline="0" fieldPosition="0">
        <references count="3">
          <reference field="3" count="1" selected="0">
            <x v="144"/>
          </reference>
          <reference field="7" count="1" selected="0">
            <x v="341"/>
          </reference>
          <reference field="9" count="1">
            <x v="197"/>
          </reference>
        </references>
      </pivotArea>
    </format>
    <format dxfId="376">
      <pivotArea dataOnly="0" labelOnly="1" outline="0" fieldPosition="0">
        <references count="3">
          <reference field="3" count="1" selected="0">
            <x v="145"/>
          </reference>
          <reference field="7" count="1" selected="0">
            <x v="0"/>
          </reference>
          <reference field="9" count="1">
            <x v="542"/>
          </reference>
        </references>
      </pivotArea>
    </format>
    <format dxfId="375">
      <pivotArea dataOnly="0" labelOnly="1" outline="0" fieldPosition="0">
        <references count="3">
          <reference field="3" count="1" selected="0">
            <x v="146"/>
          </reference>
          <reference field="7" count="1" selected="0">
            <x v="0"/>
          </reference>
          <reference field="9" count="1">
            <x v="542"/>
          </reference>
        </references>
      </pivotArea>
    </format>
    <format dxfId="374">
      <pivotArea dataOnly="0" labelOnly="1" outline="0" fieldPosition="0">
        <references count="3">
          <reference field="3" count="1" selected="0">
            <x v="147"/>
          </reference>
          <reference field="7" count="1" selected="0">
            <x v="0"/>
          </reference>
          <reference field="9" count="1">
            <x v="542"/>
          </reference>
        </references>
      </pivotArea>
    </format>
    <format dxfId="373">
      <pivotArea dataOnly="0" labelOnly="1" outline="0" fieldPosition="0">
        <references count="3">
          <reference field="3" count="1" selected="0">
            <x v="148"/>
          </reference>
          <reference field="7" count="1" selected="0">
            <x v="206"/>
          </reference>
          <reference field="9" count="1">
            <x v="197"/>
          </reference>
        </references>
      </pivotArea>
    </format>
    <format dxfId="372">
      <pivotArea dataOnly="0" labelOnly="1" outline="0" fieldPosition="0">
        <references count="3">
          <reference field="3" count="1" selected="0">
            <x v="148"/>
          </reference>
          <reference field="7" count="1" selected="0">
            <x v="215"/>
          </reference>
          <reference field="9" count="6">
            <x v="30"/>
            <x v="60"/>
            <x v="106"/>
            <x v="133"/>
            <x v="215"/>
            <x v="360"/>
          </reference>
        </references>
      </pivotArea>
    </format>
    <format dxfId="371">
      <pivotArea dataOnly="0" labelOnly="1" outline="0" fieldPosition="0">
        <references count="3">
          <reference field="3" count="1" selected="0">
            <x v="148"/>
          </reference>
          <reference field="7" count="1" selected="0">
            <x v="341"/>
          </reference>
          <reference field="9" count="1">
            <x v="197"/>
          </reference>
        </references>
      </pivotArea>
    </format>
    <format dxfId="370">
      <pivotArea dataOnly="0" labelOnly="1" outline="0" fieldPosition="0">
        <references count="3">
          <reference field="3" count="1" selected="0">
            <x v="151"/>
          </reference>
          <reference field="7" count="1" selected="0">
            <x v="341"/>
          </reference>
          <reference field="9" count="1">
            <x v="197"/>
          </reference>
        </references>
      </pivotArea>
    </format>
    <format dxfId="369">
      <pivotArea dataOnly="0" labelOnly="1" outline="0" fieldPosition="0">
        <references count="3">
          <reference field="3" count="1" selected="0">
            <x v="152"/>
          </reference>
          <reference field="7" count="1" selected="0">
            <x v="187"/>
          </reference>
          <reference field="9" count="1">
            <x v="197"/>
          </reference>
        </references>
      </pivotArea>
    </format>
    <format dxfId="368">
      <pivotArea dataOnly="0" labelOnly="1" outline="0" fieldPosition="0">
        <references count="3">
          <reference field="3" count="1" selected="0">
            <x v="152"/>
          </reference>
          <reference field="7" count="1" selected="0">
            <x v="195"/>
          </reference>
          <reference field="9" count="1">
            <x v="197"/>
          </reference>
        </references>
      </pivotArea>
    </format>
    <format dxfId="367">
      <pivotArea dataOnly="0" labelOnly="1" outline="0" fieldPosition="0">
        <references count="3">
          <reference field="3" count="1" selected="0">
            <x v="152"/>
          </reference>
          <reference field="7" count="1" selected="0">
            <x v="219"/>
          </reference>
          <reference field="9" count="5">
            <x v="112"/>
            <x v="113"/>
            <x v="495"/>
            <x v="538"/>
            <x v="539"/>
          </reference>
        </references>
      </pivotArea>
    </format>
    <format dxfId="366">
      <pivotArea dataOnly="0" labelOnly="1" outline="0" fieldPosition="0">
        <references count="3">
          <reference field="3" count="1" selected="0">
            <x v="152"/>
          </reference>
          <reference field="7" count="1" selected="0">
            <x v="238"/>
          </reference>
          <reference field="9" count="1">
            <x v="197"/>
          </reference>
        </references>
      </pivotArea>
    </format>
    <format dxfId="365">
      <pivotArea dataOnly="0" labelOnly="1" outline="0" fieldPosition="0">
        <references count="3">
          <reference field="3" count="1" selected="0">
            <x v="152"/>
          </reference>
          <reference field="7" count="1" selected="0">
            <x v="341"/>
          </reference>
          <reference field="9" count="1">
            <x v="197"/>
          </reference>
        </references>
      </pivotArea>
    </format>
    <format dxfId="364">
      <pivotArea dataOnly="0" labelOnly="1" outline="0" fieldPosition="0">
        <references count="3">
          <reference field="3" count="1" selected="0">
            <x v="153"/>
          </reference>
          <reference field="7" count="1" selected="0">
            <x v="220"/>
          </reference>
          <reference field="9" count="3">
            <x v="19"/>
            <x v="458"/>
            <x v="478"/>
          </reference>
        </references>
      </pivotArea>
    </format>
    <format dxfId="363">
      <pivotArea dataOnly="0" labelOnly="1" outline="0" fieldPosition="0">
        <references count="3">
          <reference field="3" count="1" selected="0">
            <x v="153"/>
          </reference>
          <reference field="7" count="1" selected="0">
            <x v="341"/>
          </reference>
          <reference field="9" count="1">
            <x v="197"/>
          </reference>
        </references>
      </pivotArea>
    </format>
    <format dxfId="362">
      <pivotArea dataOnly="0" labelOnly="1" outline="0" fieldPosition="0">
        <references count="3">
          <reference field="3" count="1" selected="0">
            <x v="154"/>
          </reference>
          <reference field="7" count="1" selected="0">
            <x v="36"/>
          </reference>
          <reference field="9" count="2">
            <x v="324"/>
            <x v="541"/>
          </reference>
        </references>
      </pivotArea>
    </format>
    <format dxfId="361">
      <pivotArea dataOnly="0" labelOnly="1" outline="0" fieldPosition="0">
        <references count="3">
          <reference field="3" count="1" selected="0">
            <x v="154"/>
          </reference>
          <reference field="7" count="1" selected="0">
            <x v="216"/>
          </reference>
          <reference field="9" count="1">
            <x v="197"/>
          </reference>
        </references>
      </pivotArea>
    </format>
    <format dxfId="360">
      <pivotArea dataOnly="0" labelOnly="1" outline="0" fieldPosition="0">
        <references count="3">
          <reference field="3" count="1" selected="0">
            <x v="154"/>
          </reference>
          <reference field="7" count="1" selected="0">
            <x v="222"/>
          </reference>
          <reference field="9" count="3">
            <x v="68"/>
            <x v="449"/>
            <x v="503"/>
          </reference>
        </references>
      </pivotArea>
    </format>
    <format dxfId="359">
      <pivotArea dataOnly="0" labelOnly="1" outline="0" fieldPosition="0">
        <references count="3">
          <reference field="3" count="1" selected="0">
            <x v="154"/>
          </reference>
          <reference field="7" count="1" selected="0">
            <x v="223"/>
          </reference>
          <reference field="9" count="7">
            <x v="155"/>
            <x v="385"/>
            <x v="424"/>
            <x v="445"/>
            <x v="464"/>
            <x v="495"/>
            <x v="501"/>
          </reference>
        </references>
      </pivotArea>
    </format>
    <format dxfId="358">
      <pivotArea dataOnly="0" labelOnly="1" outline="0" fieldPosition="0">
        <references count="3">
          <reference field="3" count="1" selected="0">
            <x v="154"/>
          </reference>
          <reference field="7" count="1" selected="0">
            <x v="275"/>
          </reference>
          <reference field="9" count="1">
            <x v="197"/>
          </reference>
        </references>
      </pivotArea>
    </format>
    <format dxfId="357">
      <pivotArea dataOnly="0" labelOnly="1" outline="0" fieldPosition="0">
        <references count="3">
          <reference field="3" count="1" selected="0">
            <x v="154"/>
          </reference>
          <reference field="7" count="1" selected="0">
            <x v="341"/>
          </reference>
          <reference field="9" count="1">
            <x v="197"/>
          </reference>
        </references>
      </pivotArea>
    </format>
    <format dxfId="356">
      <pivotArea dataOnly="0" labelOnly="1" outline="0" fieldPosition="0">
        <references count="3">
          <reference field="3" count="1" selected="0">
            <x v="155"/>
          </reference>
          <reference field="7" count="1" selected="0">
            <x v="128"/>
          </reference>
          <reference field="9" count="1">
            <x v="197"/>
          </reference>
        </references>
      </pivotArea>
    </format>
    <format dxfId="355">
      <pivotArea dataOnly="0" labelOnly="1" outline="0" fieldPosition="0">
        <references count="3">
          <reference field="3" count="1" selected="0">
            <x v="155"/>
          </reference>
          <reference field="7" count="1" selected="0">
            <x v="231"/>
          </reference>
          <reference field="9" count="1">
            <x v="197"/>
          </reference>
        </references>
      </pivotArea>
    </format>
    <format dxfId="354">
      <pivotArea dataOnly="0" labelOnly="1" outline="0" fieldPosition="0">
        <references count="3">
          <reference field="3" count="1" selected="0">
            <x v="155"/>
          </reference>
          <reference field="7" count="1" selected="0">
            <x v="341"/>
          </reference>
          <reference field="9" count="1">
            <x v="197"/>
          </reference>
        </references>
      </pivotArea>
    </format>
    <format dxfId="353">
      <pivotArea dataOnly="0" labelOnly="1" outline="0" fieldPosition="0">
        <references count="3">
          <reference field="3" count="1" selected="0">
            <x v="156"/>
          </reference>
          <reference field="7" count="1" selected="0">
            <x v="206"/>
          </reference>
          <reference field="9" count="1">
            <x v="197"/>
          </reference>
        </references>
      </pivotArea>
    </format>
    <format dxfId="352">
      <pivotArea dataOnly="0" labelOnly="1" outline="0" fieldPosition="0">
        <references count="3">
          <reference field="3" count="1" selected="0">
            <x v="156"/>
          </reference>
          <reference field="7" count="1" selected="0">
            <x v="225"/>
          </reference>
          <reference field="9" count="3">
            <x v="150"/>
            <x v="158"/>
            <x v="361"/>
          </reference>
        </references>
      </pivotArea>
    </format>
    <format dxfId="351">
      <pivotArea dataOnly="0" labelOnly="1" outline="0" fieldPosition="0">
        <references count="3">
          <reference field="3" count="1" selected="0">
            <x v="156"/>
          </reference>
          <reference field="7" count="1" selected="0">
            <x v="226"/>
          </reference>
          <reference field="9" count="4">
            <x v="30"/>
            <x v="60"/>
            <x v="150"/>
            <x v="215"/>
          </reference>
        </references>
      </pivotArea>
    </format>
    <format dxfId="350">
      <pivotArea dataOnly="0" labelOnly="1" outline="0" fieldPosition="0">
        <references count="3">
          <reference field="3" count="1" selected="0">
            <x v="156"/>
          </reference>
          <reference field="7" count="1" selected="0">
            <x v="341"/>
          </reference>
          <reference field="9" count="1">
            <x v="197"/>
          </reference>
        </references>
      </pivotArea>
    </format>
    <format dxfId="349">
      <pivotArea dataOnly="0" labelOnly="1" outline="0" fieldPosition="0">
        <references count="3">
          <reference field="3" count="1" selected="0">
            <x v="159"/>
          </reference>
          <reference field="7" count="1" selected="0">
            <x v="4"/>
          </reference>
          <reference field="9" count="1">
            <x v="197"/>
          </reference>
        </references>
      </pivotArea>
    </format>
    <format dxfId="348">
      <pivotArea dataOnly="0" labelOnly="1" outline="0" fieldPosition="0">
        <references count="3">
          <reference field="3" count="1" selected="0">
            <x v="159"/>
          </reference>
          <reference field="7" count="1" selected="0">
            <x v="5"/>
          </reference>
          <reference field="9" count="1">
            <x v="197"/>
          </reference>
        </references>
      </pivotArea>
    </format>
    <format dxfId="347">
      <pivotArea dataOnly="0" labelOnly="1" outline="0" fieldPosition="0">
        <references count="3">
          <reference field="3" count="1" selected="0">
            <x v="159"/>
          </reference>
          <reference field="7" count="1" selected="0">
            <x v="192"/>
          </reference>
          <reference field="9" count="2">
            <x v="324"/>
            <x v="541"/>
          </reference>
        </references>
      </pivotArea>
    </format>
    <format dxfId="346">
      <pivotArea dataOnly="0" labelOnly="1" outline="0" fieldPosition="0">
        <references count="3">
          <reference field="3" count="1" selected="0">
            <x v="159"/>
          </reference>
          <reference field="7" count="1" selected="0">
            <x v="233"/>
          </reference>
          <reference field="9" count="3">
            <x v="251"/>
            <x v="288"/>
            <x v="369"/>
          </reference>
        </references>
      </pivotArea>
    </format>
    <format dxfId="345">
      <pivotArea dataOnly="0" labelOnly="1" outline="0" fieldPosition="0">
        <references count="3">
          <reference field="3" count="1" selected="0">
            <x v="159"/>
          </reference>
          <reference field="7" count="1" selected="0">
            <x v="234"/>
          </reference>
          <reference field="9" count="3">
            <x v="84"/>
            <x v="409"/>
            <x v="419"/>
          </reference>
        </references>
      </pivotArea>
    </format>
    <format dxfId="344">
      <pivotArea dataOnly="0" labelOnly="1" outline="0" fieldPosition="0">
        <references count="3">
          <reference field="3" count="1" selected="0">
            <x v="159"/>
          </reference>
          <reference field="7" count="1" selected="0">
            <x v="341"/>
          </reference>
          <reference field="9" count="1">
            <x v="197"/>
          </reference>
        </references>
      </pivotArea>
    </format>
    <format dxfId="343">
      <pivotArea dataOnly="0" labelOnly="1" outline="0" fieldPosition="0">
        <references count="3">
          <reference field="3" count="1" selected="0">
            <x v="160"/>
          </reference>
          <reference field="7" count="1" selected="0">
            <x v="136"/>
          </reference>
          <reference field="9" count="1">
            <x v="197"/>
          </reference>
        </references>
      </pivotArea>
    </format>
    <format dxfId="342">
      <pivotArea dataOnly="0" labelOnly="1" outline="0" fieldPosition="0">
        <references count="3">
          <reference field="3" count="1" selected="0">
            <x v="160"/>
          </reference>
          <reference field="7" count="1" selected="0">
            <x v="240"/>
          </reference>
          <reference field="9" count="1">
            <x v="197"/>
          </reference>
        </references>
      </pivotArea>
    </format>
    <format dxfId="341">
      <pivotArea dataOnly="0" labelOnly="1" outline="0" fieldPosition="0">
        <references count="3">
          <reference field="3" count="1" selected="0">
            <x v="160"/>
          </reference>
          <reference field="7" count="1" selected="0">
            <x v="241"/>
          </reference>
          <reference field="9" count="1">
            <x v="197"/>
          </reference>
        </references>
      </pivotArea>
    </format>
    <format dxfId="340">
      <pivotArea dataOnly="0" labelOnly="1" outline="0" fieldPosition="0">
        <references count="3">
          <reference field="3" count="1" selected="0">
            <x v="160"/>
          </reference>
          <reference field="7" count="1" selected="0">
            <x v="242"/>
          </reference>
          <reference field="9" count="4">
            <x v="22"/>
            <x v="90"/>
            <x v="221"/>
            <x v="349"/>
          </reference>
        </references>
      </pivotArea>
    </format>
    <format dxfId="339">
      <pivotArea dataOnly="0" labelOnly="1" outline="0" fieldPosition="0">
        <references count="3">
          <reference field="3" count="1" selected="0">
            <x v="160"/>
          </reference>
          <reference field="7" count="1" selected="0">
            <x v="275"/>
          </reference>
          <reference field="9" count="1">
            <x v="197"/>
          </reference>
        </references>
      </pivotArea>
    </format>
    <format dxfId="338">
      <pivotArea dataOnly="0" labelOnly="1" outline="0" fieldPosition="0">
        <references count="3">
          <reference field="3" count="1" selected="0">
            <x v="160"/>
          </reference>
          <reference field="7" count="1" selected="0">
            <x v="341"/>
          </reference>
          <reference field="9" count="1">
            <x v="197"/>
          </reference>
        </references>
      </pivotArea>
    </format>
    <format dxfId="337">
      <pivotArea dataOnly="0" labelOnly="1" outline="0" fieldPosition="0">
        <references count="3">
          <reference field="3" count="1" selected="0">
            <x v="161"/>
          </reference>
          <reference field="7" count="1" selected="0">
            <x v="232"/>
          </reference>
          <reference field="9" count="1">
            <x v="197"/>
          </reference>
        </references>
      </pivotArea>
    </format>
    <format dxfId="336">
      <pivotArea dataOnly="0" labelOnly="1" outline="0" fieldPosition="0">
        <references count="3">
          <reference field="3" count="1" selected="0">
            <x v="161"/>
          </reference>
          <reference field="7" count="1" selected="0">
            <x v="244"/>
          </reference>
          <reference field="9" count="1">
            <x v="197"/>
          </reference>
        </references>
      </pivotArea>
    </format>
    <format dxfId="335">
      <pivotArea dataOnly="0" labelOnly="1" outline="0" fieldPosition="0">
        <references count="3">
          <reference field="3" count="1" selected="0">
            <x v="161"/>
          </reference>
          <reference field="7" count="1" selected="0">
            <x v="245"/>
          </reference>
          <reference field="9" count="2">
            <x v="27"/>
            <x v="185"/>
          </reference>
        </references>
      </pivotArea>
    </format>
    <format dxfId="334">
      <pivotArea dataOnly="0" labelOnly="1" outline="0" fieldPosition="0">
        <references count="3">
          <reference field="3" count="1" selected="0">
            <x v="162"/>
          </reference>
          <reference field="7" count="1" selected="0">
            <x v="248"/>
          </reference>
          <reference field="9" count="9">
            <x v="22"/>
            <x v="52"/>
            <x v="90"/>
            <x v="221"/>
            <x v="293"/>
            <x v="352"/>
            <x v="416"/>
            <x v="479"/>
            <x v="494"/>
          </reference>
        </references>
      </pivotArea>
    </format>
    <format dxfId="333">
      <pivotArea dataOnly="0" labelOnly="1" outline="0" fieldPosition="0">
        <references count="3">
          <reference field="3" count="1" selected="0">
            <x v="162"/>
          </reference>
          <reference field="7" count="1" selected="0">
            <x v="272"/>
          </reference>
          <reference field="9" count="1">
            <x v="197"/>
          </reference>
        </references>
      </pivotArea>
    </format>
    <format dxfId="332">
      <pivotArea dataOnly="0" labelOnly="1" outline="0" fieldPosition="0">
        <references count="3">
          <reference field="3" count="1" selected="0">
            <x v="162"/>
          </reference>
          <reference field="7" count="1" selected="0">
            <x v="341"/>
          </reference>
          <reference field="9" count="1">
            <x v="197"/>
          </reference>
        </references>
      </pivotArea>
    </format>
    <format dxfId="331">
      <pivotArea dataOnly="0" labelOnly="1" outline="0" fieldPosition="0">
        <references count="3">
          <reference field="3" count="1" selected="0">
            <x v="163"/>
          </reference>
          <reference field="7" count="1" selected="0">
            <x v="4"/>
          </reference>
          <reference field="9" count="1">
            <x v="197"/>
          </reference>
        </references>
      </pivotArea>
    </format>
    <format dxfId="330">
      <pivotArea dataOnly="0" labelOnly="1" outline="0" fieldPosition="0">
        <references count="3">
          <reference field="3" count="1" selected="0">
            <x v="163"/>
          </reference>
          <reference field="7" count="1" selected="0">
            <x v="5"/>
          </reference>
          <reference field="9" count="1">
            <x v="197"/>
          </reference>
        </references>
      </pivotArea>
    </format>
    <format dxfId="329">
      <pivotArea dataOnly="0" labelOnly="1" outline="0" fieldPosition="0">
        <references count="3">
          <reference field="3" count="1" selected="0">
            <x v="163"/>
          </reference>
          <reference field="7" count="1" selected="0">
            <x v="65"/>
          </reference>
          <reference field="9" count="2">
            <x v="324"/>
            <x v="541"/>
          </reference>
        </references>
      </pivotArea>
    </format>
    <format dxfId="328">
      <pivotArea dataOnly="0" labelOnly="1" outline="0" fieldPosition="0">
        <references count="3">
          <reference field="3" count="1" selected="0">
            <x v="163"/>
          </reference>
          <reference field="7" count="1" selected="0">
            <x v="250"/>
          </reference>
          <reference field="9" count="5">
            <x v="23"/>
            <x v="90"/>
            <x v="293"/>
            <x v="416"/>
            <x v="480"/>
          </reference>
        </references>
      </pivotArea>
    </format>
    <format dxfId="327">
      <pivotArea dataOnly="0" labelOnly="1" outline="0" fieldPosition="0">
        <references count="3">
          <reference field="3" count="1" selected="0">
            <x v="164"/>
          </reference>
          <reference field="7" count="1" selected="0">
            <x v="246"/>
          </reference>
          <reference field="9" count="3">
            <x v="66"/>
            <x v="85"/>
            <x v="370"/>
          </reference>
        </references>
      </pivotArea>
    </format>
    <format dxfId="326">
      <pivotArea dataOnly="0" labelOnly="1" outline="0" fieldPosition="0">
        <references count="3">
          <reference field="3" count="1" selected="0">
            <x v="164"/>
          </reference>
          <reference field="7" count="1" selected="0">
            <x v="247"/>
          </reference>
          <reference field="9" count="4">
            <x v="130"/>
            <x v="187"/>
            <x v="476"/>
            <x v="509"/>
          </reference>
        </references>
      </pivotArea>
    </format>
    <format dxfId="325">
      <pivotArea dataOnly="0" labelOnly="1" outline="0" fieldPosition="0">
        <references count="3">
          <reference field="3" count="1" selected="0">
            <x v="164"/>
          </reference>
          <reference field="7" count="1" selected="0">
            <x v="272"/>
          </reference>
          <reference field="9" count="1">
            <x v="197"/>
          </reference>
        </references>
      </pivotArea>
    </format>
    <format dxfId="324">
      <pivotArea dataOnly="0" labelOnly="1" outline="0" fieldPosition="0">
        <references count="3">
          <reference field="3" count="1" selected="0">
            <x v="165"/>
          </reference>
          <reference field="7" count="1" selected="0">
            <x v="249"/>
          </reference>
          <reference field="9" count="3">
            <x v="66"/>
            <x v="370"/>
            <x v="458"/>
          </reference>
        </references>
      </pivotArea>
    </format>
    <format dxfId="323">
      <pivotArea dataOnly="0" labelOnly="1" outline="0" fieldPosition="0">
        <references count="3">
          <reference field="3" count="1" selected="0">
            <x v="166"/>
          </reference>
          <reference field="7" count="1" selected="0">
            <x v="251"/>
          </reference>
          <reference field="9" count="3">
            <x v="85"/>
            <x v="90"/>
            <x v="458"/>
          </reference>
        </references>
      </pivotArea>
    </format>
    <format dxfId="322">
      <pivotArea dataOnly="0" labelOnly="1" outline="0" fieldPosition="0">
        <references count="3">
          <reference field="3" count="1" selected="0">
            <x v="167"/>
          </reference>
          <reference field="7" count="1" selected="0">
            <x v="65"/>
          </reference>
          <reference field="9" count="2">
            <x v="324"/>
            <x v="541"/>
          </reference>
        </references>
      </pivotArea>
    </format>
    <format dxfId="321">
      <pivotArea dataOnly="0" labelOnly="1" outline="0" fieldPosition="0">
        <references count="3">
          <reference field="3" count="1" selected="0">
            <x v="167"/>
          </reference>
          <reference field="7" count="1" selected="0">
            <x v="252"/>
          </reference>
          <reference field="9" count="5">
            <x v="23"/>
            <x v="293"/>
            <x v="326"/>
            <x v="416"/>
            <x v="480"/>
          </reference>
        </references>
      </pivotArea>
    </format>
    <format dxfId="320">
      <pivotArea dataOnly="0" labelOnly="1" outline="0" fieldPosition="0">
        <references count="3">
          <reference field="3" count="1" selected="0">
            <x v="168"/>
          </reference>
          <reference field="7" count="1" selected="0">
            <x v="341"/>
          </reference>
          <reference field="9" count="1">
            <x v="197"/>
          </reference>
        </references>
      </pivotArea>
    </format>
    <format dxfId="319">
      <pivotArea dataOnly="0" labelOnly="1" outline="0" fieldPosition="0">
        <references count="3">
          <reference field="3" count="1" selected="0">
            <x v="169"/>
          </reference>
          <reference field="7" count="1" selected="0">
            <x v="254"/>
          </reference>
          <reference field="9" count="2">
            <x v="324"/>
            <x v="541"/>
          </reference>
        </references>
      </pivotArea>
    </format>
    <format dxfId="318">
      <pivotArea dataOnly="0" labelOnly="1" outline="0" fieldPosition="0">
        <references count="3">
          <reference field="3" count="1" selected="0">
            <x v="169"/>
          </reference>
          <reference field="7" count="1" selected="0">
            <x v="255"/>
          </reference>
          <reference field="9" count="3">
            <x v="153"/>
            <x v="171"/>
            <x v="325"/>
          </reference>
        </references>
      </pivotArea>
    </format>
    <format dxfId="317">
      <pivotArea dataOnly="0" labelOnly="1" outline="0" fieldPosition="0">
        <references count="3">
          <reference field="3" count="1" selected="0">
            <x v="169"/>
          </reference>
          <reference field="7" count="1" selected="0">
            <x v="256"/>
          </reference>
          <reference field="9" count="4">
            <x v="363"/>
            <x v="453"/>
            <x v="463"/>
            <x v="508"/>
          </reference>
        </references>
      </pivotArea>
    </format>
    <format dxfId="316">
      <pivotArea dataOnly="0" labelOnly="1" outline="0" fieldPosition="0">
        <references count="3">
          <reference field="3" count="1" selected="0">
            <x v="169"/>
          </reference>
          <reference field="7" count="1" selected="0">
            <x v="257"/>
          </reference>
          <reference field="9" count="2">
            <x v="132"/>
            <x v="518"/>
          </reference>
        </references>
      </pivotArea>
    </format>
    <format dxfId="315">
      <pivotArea dataOnly="0" labelOnly="1" outline="0" fieldPosition="0">
        <references count="3">
          <reference field="3" count="1" selected="0">
            <x v="169"/>
          </reference>
          <reference field="7" count="1" selected="0">
            <x v="341"/>
          </reference>
          <reference field="9" count="1">
            <x v="197"/>
          </reference>
        </references>
      </pivotArea>
    </format>
    <format dxfId="314">
      <pivotArea dataOnly="0" labelOnly="1" outline="0" fieldPosition="0">
        <references count="3">
          <reference field="3" count="1" selected="0">
            <x v="169"/>
          </reference>
          <reference field="7" count="1" selected="0">
            <x v="359"/>
          </reference>
          <reference field="9" count="1">
            <x v="197"/>
          </reference>
        </references>
      </pivotArea>
    </format>
    <format dxfId="313">
      <pivotArea dataOnly="0" labelOnly="1" outline="0" fieldPosition="0">
        <references count="3">
          <reference field="3" count="1" selected="0">
            <x v="170"/>
          </reference>
          <reference field="7" count="1" selected="0">
            <x v="224"/>
          </reference>
          <reference field="9" count="1">
            <x v="197"/>
          </reference>
        </references>
      </pivotArea>
    </format>
    <format dxfId="312">
      <pivotArea dataOnly="0" labelOnly="1" outline="0" fieldPosition="0">
        <references count="3">
          <reference field="3" count="1" selected="0">
            <x v="170"/>
          </reference>
          <reference field="7" count="1" selected="0">
            <x v="258"/>
          </reference>
          <reference field="9" count="12">
            <x v="20"/>
            <x v="73"/>
            <x v="78"/>
            <x v="97"/>
            <x v="108"/>
            <x v="111"/>
            <x v="117"/>
            <x v="218"/>
            <x v="250"/>
            <x v="285"/>
            <x v="332"/>
            <x v="413"/>
          </reference>
        </references>
      </pivotArea>
    </format>
    <format dxfId="311">
      <pivotArea dataOnly="0" labelOnly="1" outline="0" fieldPosition="0">
        <references count="3">
          <reference field="3" count="1" selected="0">
            <x v="170"/>
          </reference>
          <reference field="7" count="1" selected="0">
            <x v="259"/>
          </reference>
          <reference field="9" count="3">
            <x v="87"/>
            <x v="118"/>
            <x v="157"/>
          </reference>
        </references>
      </pivotArea>
    </format>
    <format dxfId="310">
      <pivotArea dataOnly="0" labelOnly="1" outline="0" fieldPosition="0">
        <references count="3">
          <reference field="3" count="1" selected="0">
            <x v="170"/>
          </reference>
          <reference field="7" count="1" selected="0">
            <x v="260"/>
          </reference>
          <reference field="9" count="14">
            <x v="82"/>
            <x v="88"/>
            <x v="97"/>
            <x v="129"/>
            <x v="168"/>
            <x v="314"/>
            <x v="351"/>
            <x v="356"/>
            <x v="365"/>
            <x v="366"/>
            <x v="407"/>
            <x v="452"/>
            <x v="505"/>
            <x v="507"/>
          </reference>
        </references>
      </pivotArea>
    </format>
    <format dxfId="309">
      <pivotArea dataOnly="0" labelOnly="1" outline="0" fieldPosition="0">
        <references count="3">
          <reference field="3" count="1" selected="0">
            <x v="170"/>
          </reference>
          <reference field="7" count="1" selected="0">
            <x v="261"/>
          </reference>
          <reference field="9" count="1">
            <x v="197"/>
          </reference>
        </references>
      </pivotArea>
    </format>
    <format dxfId="308">
      <pivotArea dataOnly="0" labelOnly="1" outline="0" fieldPosition="0">
        <references count="3">
          <reference field="3" count="1" selected="0">
            <x v="170"/>
          </reference>
          <reference field="7" count="1" selected="0">
            <x v="262"/>
          </reference>
          <reference field="9" count="1">
            <x v="197"/>
          </reference>
        </references>
      </pivotArea>
    </format>
    <format dxfId="307">
      <pivotArea dataOnly="0" labelOnly="1" outline="0" fieldPosition="0">
        <references count="3">
          <reference field="3" count="1" selected="0">
            <x v="170"/>
          </reference>
          <reference field="7" count="1" selected="0">
            <x v="263"/>
          </reference>
          <reference field="9" count="2">
            <x v="324"/>
            <x v="541"/>
          </reference>
        </references>
      </pivotArea>
    </format>
    <format dxfId="306">
      <pivotArea dataOnly="0" labelOnly="1" outline="0" fieldPosition="0">
        <references count="3">
          <reference field="3" count="1" selected="0">
            <x v="170"/>
          </reference>
          <reference field="7" count="1" selected="0">
            <x v="274"/>
          </reference>
          <reference field="9" count="1">
            <x v="197"/>
          </reference>
        </references>
      </pivotArea>
    </format>
    <format dxfId="305">
      <pivotArea dataOnly="0" labelOnly="1" outline="0" fieldPosition="0">
        <references count="3">
          <reference field="3" count="1" selected="0">
            <x v="170"/>
          </reference>
          <reference field="7" count="1" selected="0">
            <x v="341"/>
          </reference>
          <reference field="9" count="1">
            <x v="197"/>
          </reference>
        </references>
      </pivotArea>
    </format>
    <format dxfId="304">
      <pivotArea dataOnly="0" labelOnly="1" outline="0" fieldPosition="0">
        <references count="3">
          <reference field="3" count="1" selected="0">
            <x v="171"/>
          </reference>
          <reference field="7" count="1" selected="0">
            <x v="4"/>
          </reference>
          <reference field="9" count="1">
            <x v="197"/>
          </reference>
        </references>
      </pivotArea>
    </format>
    <format dxfId="303">
      <pivotArea dataOnly="0" labelOnly="1" outline="0" fieldPosition="0">
        <references count="3">
          <reference field="3" count="1" selected="0">
            <x v="171"/>
          </reference>
          <reference field="7" count="1" selected="0">
            <x v="5"/>
          </reference>
          <reference field="9" count="1">
            <x v="197"/>
          </reference>
        </references>
      </pivotArea>
    </format>
    <format dxfId="302">
      <pivotArea dataOnly="0" labelOnly="1" outline="0" fieldPosition="0">
        <references count="3">
          <reference field="3" count="1" selected="0">
            <x v="171"/>
          </reference>
          <reference field="7" count="1" selected="0">
            <x v="264"/>
          </reference>
          <reference field="9" count="2">
            <x v="262"/>
            <x v="372"/>
          </reference>
        </references>
      </pivotArea>
    </format>
    <format dxfId="301">
      <pivotArea dataOnly="0" labelOnly="1" outline="0" fieldPosition="0">
        <references count="3">
          <reference field="3" count="1" selected="0">
            <x v="171"/>
          </reference>
          <reference field="7" count="1" selected="0">
            <x v="265"/>
          </reference>
          <reference field="9" count="6">
            <x v="19"/>
            <x v="90"/>
            <x v="177"/>
            <x v="399"/>
            <x v="458"/>
            <x v="533"/>
          </reference>
        </references>
      </pivotArea>
    </format>
    <format dxfId="300">
      <pivotArea dataOnly="0" labelOnly="1" outline="0" fieldPosition="0">
        <references count="3">
          <reference field="3" count="1" selected="0">
            <x v="171"/>
          </reference>
          <reference field="7" count="1" selected="0">
            <x v="341"/>
          </reference>
          <reference field="9" count="1">
            <x v="197"/>
          </reference>
        </references>
      </pivotArea>
    </format>
    <format dxfId="299">
      <pivotArea dataOnly="0" labelOnly="1" outline="0" fieldPosition="0">
        <references count="3">
          <reference field="3" count="1" selected="0">
            <x v="172"/>
          </reference>
          <reference field="7" count="1" selected="0">
            <x v="267"/>
          </reference>
          <reference field="9" count="4">
            <x v="370"/>
            <x v="394"/>
            <x v="458"/>
            <x v="533"/>
          </reference>
        </references>
      </pivotArea>
    </format>
    <format dxfId="298">
      <pivotArea dataOnly="0" labelOnly="1" outline="0" fieldPosition="0">
        <references count="3">
          <reference field="3" count="1" selected="0">
            <x v="173"/>
          </reference>
          <reference field="7" count="1" selected="0">
            <x v="309"/>
          </reference>
          <reference field="9" count="1">
            <x v="197"/>
          </reference>
        </references>
      </pivotArea>
    </format>
    <format dxfId="297">
      <pivotArea dataOnly="0" labelOnly="1" outline="0" fieldPosition="0">
        <references count="3">
          <reference field="3" count="1" selected="0">
            <x v="173"/>
          </reference>
          <reference field="7" count="1" selected="0">
            <x v="341"/>
          </reference>
          <reference field="9" count="1">
            <x v="197"/>
          </reference>
        </references>
      </pivotArea>
    </format>
    <format dxfId="296">
      <pivotArea dataOnly="0" labelOnly="1" outline="0" fieldPosition="0">
        <references count="3">
          <reference field="3" count="1" selected="0">
            <x v="174"/>
          </reference>
          <reference field="7" count="1" selected="0">
            <x v="29"/>
          </reference>
          <reference field="9" count="1">
            <x v="197"/>
          </reference>
        </references>
      </pivotArea>
    </format>
    <format dxfId="295">
      <pivotArea dataOnly="0" labelOnly="1" outline="0" fieldPosition="0">
        <references count="3">
          <reference field="3" count="1" selected="0">
            <x v="174"/>
          </reference>
          <reference field="7" count="1" selected="0">
            <x v="268"/>
          </reference>
          <reference field="9" count="4">
            <x v="111"/>
            <x v="117"/>
            <x v="318"/>
            <x v="377"/>
          </reference>
        </references>
      </pivotArea>
    </format>
    <format dxfId="294">
      <pivotArea dataOnly="0" labelOnly="1" outline="0" fieldPosition="0">
        <references count="3">
          <reference field="3" count="1" selected="0">
            <x v="174"/>
          </reference>
          <reference field="7" count="1" selected="0">
            <x v="270"/>
          </reference>
          <reference field="9" count="1">
            <x v="197"/>
          </reference>
        </references>
      </pivotArea>
    </format>
    <format dxfId="293">
      <pivotArea dataOnly="0" labelOnly="1" outline="0" fieldPosition="0">
        <references count="3">
          <reference field="3" count="1" selected="0">
            <x v="174"/>
          </reference>
          <reference field="7" count="1" selected="0">
            <x v="341"/>
          </reference>
          <reference field="9" count="1">
            <x v="197"/>
          </reference>
        </references>
      </pivotArea>
    </format>
    <format dxfId="292">
      <pivotArea dataOnly="0" labelOnly="1" outline="0" fieldPosition="0">
        <references count="3">
          <reference field="3" count="1" selected="0">
            <x v="175"/>
          </reference>
          <reference field="7" count="1" selected="0">
            <x v="156"/>
          </reference>
          <reference field="9" count="1">
            <x v="197"/>
          </reference>
        </references>
      </pivotArea>
    </format>
    <format dxfId="291">
      <pivotArea dataOnly="0" labelOnly="1" outline="0" fieldPosition="0">
        <references count="3">
          <reference field="3" count="1" selected="0">
            <x v="175"/>
          </reference>
          <reference field="7" count="1" selected="0">
            <x v="341"/>
          </reference>
          <reference field="9" count="1">
            <x v="197"/>
          </reference>
        </references>
      </pivotArea>
    </format>
    <format dxfId="290">
      <pivotArea dataOnly="0" labelOnly="1" outline="0" fieldPosition="0">
        <references count="3">
          <reference field="3" count="1" selected="0">
            <x v="176"/>
          </reference>
          <reference field="7" count="1" selected="0">
            <x v="341"/>
          </reference>
          <reference field="9" count="1">
            <x v="197"/>
          </reference>
        </references>
      </pivotArea>
    </format>
    <format dxfId="289">
      <pivotArea dataOnly="0" labelOnly="1" outline="0" fieldPosition="0">
        <references count="3">
          <reference field="3" count="1" selected="0">
            <x v="177"/>
          </reference>
          <reference field="7" count="1" selected="0">
            <x v="341"/>
          </reference>
          <reference field="9" count="1">
            <x v="197"/>
          </reference>
        </references>
      </pivotArea>
    </format>
    <format dxfId="288">
      <pivotArea dataOnly="0" labelOnly="1" outline="0" fieldPosition="0">
        <references count="3">
          <reference field="3" count="1" selected="0">
            <x v="178"/>
          </reference>
          <reference field="7" count="1" selected="0">
            <x v="224"/>
          </reference>
          <reference field="9" count="1">
            <x v="197"/>
          </reference>
        </references>
      </pivotArea>
    </format>
    <format dxfId="287">
      <pivotArea dataOnly="0" labelOnly="1" outline="0" fieldPosition="0">
        <references count="3">
          <reference field="3" count="1" selected="0">
            <x v="178"/>
          </reference>
          <reference field="7" count="1" selected="0">
            <x v="269"/>
          </reference>
          <reference field="9" count="2">
            <x v="141"/>
            <x v="439"/>
          </reference>
        </references>
      </pivotArea>
    </format>
    <format dxfId="286">
      <pivotArea dataOnly="0" labelOnly="1" outline="0" fieldPosition="0">
        <references count="3">
          <reference field="3" count="1" selected="0">
            <x v="178"/>
          </reference>
          <reference field="7" count="1" selected="0">
            <x v="274"/>
          </reference>
          <reference field="9" count="1">
            <x v="197"/>
          </reference>
        </references>
      </pivotArea>
    </format>
    <format dxfId="285">
      <pivotArea dataOnly="0" labelOnly="1" outline="0" fieldPosition="0">
        <references count="3">
          <reference field="3" count="1" selected="0">
            <x v="179"/>
          </reference>
          <reference field="7" count="1" selected="0">
            <x v="271"/>
          </reference>
          <reference field="9" count="2">
            <x v="255"/>
            <x v="469"/>
          </reference>
        </references>
      </pivotArea>
    </format>
    <format dxfId="284">
      <pivotArea dataOnly="0" labelOnly="1" outline="0" fieldPosition="0">
        <references count="3">
          <reference field="3" count="1" selected="0">
            <x v="179"/>
          </reference>
          <reference field="7" count="1" selected="0">
            <x v="341"/>
          </reference>
          <reference field="9" count="1">
            <x v="197"/>
          </reference>
        </references>
      </pivotArea>
    </format>
    <format dxfId="283">
      <pivotArea dataOnly="0" labelOnly="1" outline="0" fieldPosition="0">
        <references count="3">
          <reference field="3" count="1" selected="0">
            <x v="180"/>
          </reference>
          <reference field="7" count="1" selected="0">
            <x v="341"/>
          </reference>
          <reference field="9" count="1">
            <x v="197"/>
          </reference>
        </references>
      </pivotArea>
    </format>
    <format dxfId="282">
      <pivotArea dataOnly="0" labelOnly="1" outline="0" fieldPosition="0">
        <references count="3">
          <reference field="3" count="1" selected="0">
            <x v="181"/>
          </reference>
          <reference field="7" count="1" selected="0">
            <x v="341"/>
          </reference>
          <reference field="9" count="1">
            <x v="197"/>
          </reference>
        </references>
      </pivotArea>
    </format>
    <format dxfId="281">
      <pivotArea dataOnly="0" labelOnly="1" outline="0" fieldPosition="0">
        <references count="3">
          <reference field="3" count="1" selected="0">
            <x v="182"/>
          </reference>
          <reference field="7" count="1" selected="0">
            <x v="276"/>
          </reference>
          <reference field="9" count="9">
            <x v="22"/>
            <x v="52"/>
            <x v="90"/>
            <x v="221"/>
            <x v="293"/>
            <x v="352"/>
            <x v="416"/>
            <x v="479"/>
            <x v="494"/>
          </reference>
        </references>
      </pivotArea>
    </format>
    <format dxfId="280">
      <pivotArea dataOnly="0" labelOnly="1" outline="0" fieldPosition="0">
        <references count="3">
          <reference field="3" count="1" selected="0">
            <x v="182"/>
          </reference>
          <reference field="7" count="1" selected="0">
            <x v="341"/>
          </reference>
          <reference field="9" count="1">
            <x v="197"/>
          </reference>
        </references>
      </pivotArea>
    </format>
    <format dxfId="279">
      <pivotArea dataOnly="0" labelOnly="1" outline="0" fieldPosition="0">
        <references count="3">
          <reference field="3" count="1" selected="0">
            <x v="182"/>
          </reference>
          <reference field="7" count="1" selected="0">
            <x v="372"/>
          </reference>
          <reference field="9" count="1">
            <x v="197"/>
          </reference>
        </references>
      </pivotArea>
    </format>
    <format dxfId="278">
      <pivotArea dataOnly="0" labelOnly="1" outline="0" fieldPosition="0">
        <references count="3">
          <reference field="3" count="1" selected="0">
            <x v="183"/>
          </reference>
          <reference field="7" count="1" selected="0">
            <x v="372"/>
          </reference>
          <reference field="9" count="1">
            <x v="197"/>
          </reference>
        </references>
      </pivotArea>
    </format>
    <format dxfId="277">
      <pivotArea dataOnly="0" labelOnly="1" outline="0" fieldPosition="0">
        <references count="3">
          <reference field="3" count="1" selected="0">
            <x v="184"/>
          </reference>
          <reference field="7" count="1" selected="0">
            <x v="4"/>
          </reference>
          <reference field="9" count="1">
            <x v="197"/>
          </reference>
        </references>
      </pivotArea>
    </format>
    <format dxfId="276">
      <pivotArea dataOnly="0" labelOnly="1" outline="0" fieldPosition="0">
        <references count="3">
          <reference field="3" count="1" selected="0">
            <x v="184"/>
          </reference>
          <reference field="7" count="1" selected="0">
            <x v="5"/>
          </reference>
          <reference field="9" count="1">
            <x v="197"/>
          </reference>
        </references>
      </pivotArea>
    </format>
    <format dxfId="275">
      <pivotArea dataOnly="0" labelOnly="1" outline="0" fieldPosition="0">
        <references count="3">
          <reference field="3" count="1" selected="0">
            <x v="184"/>
          </reference>
          <reference field="7" count="1" selected="0">
            <x v="278"/>
          </reference>
          <reference field="9" count="5">
            <x v="22"/>
            <x v="85"/>
            <x v="90"/>
            <x v="458"/>
            <x v="533"/>
          </reference>
        </references>
      </pivotArea>
    </format>
    <format dxfId="274">
      <pivotArea dataOnly="0" labelOnly="1" outline="0" fieldPosition="0">
        <references count="3">
          <reference field="3" count="1" selected="0">
            <x v="184"/>
          </reference>
          <reference field="7" count="1" selected="0">
            <x v="279"/>
          </reference>
          <reference field="9" count="5">
            <x v="22"/>
            <x v="85"/>
            <x v="90"/>
            <x v="458"/>
            <x v="533"/>
          </reference>
        </references>
      </pivotArea>
    </format>
    <format dxfId="273">
      <pivotArea dataOnly="0" labelOnly="1" outline="0" fieldPosition="0">
        <references count="3">
          <reference field="3" count="1" selected="0">
            <x v="185"/>
          </reference>
          <reference field="7" count="1" selected="0">
            <x v="4"/>
          </reference>
          <reference field="9" count="1">
            <x v="197"/>
          </reference>
        </references>
      </pivotArea>
    </format>
    <format dxfId="272">
      <pivotArea dataOnly="0" labelOnly="1" outline="0" fieldPosition="0">
        <references count="3">
          <reference field="3" count="1" selected="0">
            <x v="185"/>
          </reference>
          <reference field="7" count="1" selected="0">
            <x v="5"/>
          </reference>
          <reference field="9" count="1">
            <x v="197"/>
          </reference>
        </references>
      </pivotArea>
    </format>
    <format dxfId="271">
      <pivotArea dataOnly="0" labelOnly="1" outline="0" fieldPosition="0">
        <references count="3">
          <reference field="3" count="1" selected="0">
            <x v="185"/>
          </reference>
          <reference field="7" count="1" selected="0">
            <x v="280"/>
          </reference>
          <reference field="9" count="5">
            <x v="22"/>
            <x v="85"/>
            <x v="90"/>
            <x v="458"/>
            <x v="533"/>
          </reference>
        </references>
      </pivotArea>
    </format>
    <format dxfId="270">
      <pivotArea dataOnly="0" labelOnly="1" outline="0" fieldPosition="0">
        <references count="3">
          <reference field="3" count="1" selected="0">
            <x v="185"/>
          </reference>
          <reference field="7" count="1" selected="0">
            <x v="281"/>
          </reference>
          <reference field="9" count="6">
            <x v="22"/>
            <x v="85"/>
            <x v="90"/>
            <x v="329"/>
            <x v="458"/>
            <x v="533"/>
          </reference>
        </references>
      </pivotArea>
    </format>
    <format dxfId="269">
      <pivotArea dataOnly="0" labelOnly="1" outline="0" fieldPosition="0">
        <references count="3">
          <reference field="3" count="1" selected="0">
            <x v="185"/>
          </reference>
          <reference field="7" count="1" selected="0">
            <x v="341"/>
          </reference>
          <reference field="9" count="1">
            <x v="197"/>
          </reference>
        </references>
      </pivotArea>
    </format>
    <format dxfId="268">
      <pivotArea dataOnly="0" labelOnly="1" outline="0" fieldPosition="0">
        <references count="3">
          <reference field="3" count="1" selected="0">
            <x v="186"/>
          </reference>
          <reference field="7" count="1" selected="0">
            <x v="50"/>
          </reference>
          <reference field="9" count="1">
            <x v="197"/>
          </reference>
        </references>
      </pivotArea>
    </format>
    <format dxfId="267">
      <pivotArea dataOnly="0" labelOnly="1" outline="0" fieldPosition="0">
        <references count="3">
          <reference field="3" count="1" selected="0">
            <x v="186"/>
          </reference>
          <reference field="7" count="1" selected="0">
            <x v="123"/>
          </reference>
          <reference field="9" count="1">
            <x v="197"/>
          </reference>
        </references>
      </pivotArea>
    </format>
    <format dxfId="266">
      <pivotArea dataOnly="0" labelOnly="1" outline="0" fieldPosition="0">
        <references count="3">
          <reference field="3" count="1" selected="0">
            <x v="186"/>
          </reference>
          <reference field="7" count="1" selected="0">
            <x v="275"/>
          </reference>
          <reference field="9" count="1">
            <x v="197"/>
          </reference>
        </references>
      </pivotArea>
    </format>
    <format dxfId="265">
      <pivotArea dataOnly="0" labelOnly="1" outline="0" fieldPosition="0">
        <references count="3">
          <reference field="3" count="1" selected="0">
            <x v="186"/>
          </reference>
          <reference field="7" count="1" selected="0">
            <x v="282"/>
          </reference>
          <reference field="9" count="1">
            <x v="197"/>
          </reference>
        </references>
      </pivotArea>
    </format>
    <format dxfId="264">
      <pivotArea dataOnly="0" labelOnly="1" outline="0" fieldPosition="0">
        <references count="3">
          <reference field="3" count="1" selected="0">
            <x v="186"/>
          </reference>
          <reference field="7" count="1" selected="0">
            <x v="341"/>
          </reference>
          <reference field="9" count="1">
            <x v="197"/>
          </reference>
        </references>
      </pivotArea>
    </format>
    <format dxfId="263">
      <pivotArea dataOnly="0" labelOnly="1" outline="0" fieldPosition="0">
        <references count="3">
          <reference field="3" count="1" selected="0">
            <x v="186"/>
          </reference>
          <reference field="7" count="1" selected="0">
            <x v="375"/>
          </reference>
          <reference field="9" count="1">
            <x v="197"/>
          </reference>
        </references>
      </pivotArea>
    </format>
    <format dxfId="262">
      <pivotArea dataOnly="0" labelOnly="1" outline="0" fieldPosition="0">
        <references count="3">
          <reference field="3" count="1" selected="0">
            <x v="187"/>
          </reference>
          <reference field="7" count="1" selected="0">
            <x v="218"/>
          </reference>
          <reference field="9" count="1">
            <x v="197"/>
          </reference>
        </references>
      </pivotArea>
    </format>
    <format dxfId="261">
      <pivotArea dataOnly="0" labelOnly="1" outline="0" fieldPosition="0">
        <references count="3">
          <reference field="3" count="1" selected="0">
            <x v="187"/>
          </reference>
          <reference field="7" count="1" selected="0">
            <x v="285"/>
          </reference>
          <reference field="9" count="10">
            <x v="45"/>
            <x v="90"/>
            <x v="206"/>
            <x v="291"/>
            <x v="322"/>
            <x v="418"/>
            <x v="425"/>
            <x v="447"/>
            <x v="487"/>
            <x v="495"/>
          </reference>
        </references>
      </pivotArea>
    </format>
    <format dxfId="260">
      <pivotArea dataOnly="0" labelOnly="1" outline="0" fieldPosition="0">
        <references count="3">
          <reference field="3" count="1" selected="0">
            <x v="187"/>
          </reference>
          <reference field="7" count="1" selected="0">
            <x v="341"/>
          </reference>
          <reference field="9" count="1">
            <x v="197"/>
          </reference>
        </references>
      </pivotArea>
    </format>
    <format dxfId="259">
      <pivotArea dataOnly="0" labelOnly="1" outline="0" fieldPosition="0">
        <references count="3">
          <reference field="3" count="1" selected="0">
            <x v="187"/>
          </reference>
          <reference field="7" count="1" selected="0">
            <x v="374"/>
          </reference>
          <reference field="9" count="1">
            <x v="197"/>
          </reference>
        </references>
      </pivotArea>
    </format>
    <format dxfId="258">
      <pivotArea dataOnly="0" labelOnly="1" outline="0" fieldPosition="0">
        <references count="3">
          <reference field="3" count="1" selected="0">
            <x v="188"/>
          </reference>
          <reference field="7" count="1" selected="0">
            <x v="341"/>
          </reference>
          <reference field="9" count="1">
            <x v="197"/>
          </reference>
        </references>
      </pivotArea>
    </format>
    <format dxfId="257">
      <pivotArea dataOnly="0" labelOnly="1" outline="0" fieldPosition="0">
        <references count="3">
          <reference field="3" count="1" selected="0">
            <x v="189"/>
          </reference>
          <reference field="7" count="1" selected="0">
            <x v="287"/>
          </reference>
          <reference field="9" count="9">
            <x v="67"/>
            <x v="92"/>
            <x v="292"/>
            <x v="308"/>
            <x v="331"/>
            <x v="370"/>
            <x v="410"/>
            <x v="458"/>
            <x v="487"/>
          </reference>
        </references>
      </pivotArea>
    </format>
    <format dxfId="256">
      <pivotArea dataOnly="0" labelOnly="1" outline="0" fieldPosition="0">
        <references count="3">
          <reference field="3" count="1" selected="0">
            <x v="189"/>
          </reference>
          <reference field="7" count="1" selected="0">
            <x v="341"/>
          </reference>
          <reference field="9" count="1">
            <x v="197"/>
          </reference>
        </references>
      </pivotArea>
    </format>
    <format dxfId="255">
      <pivotArea dataOnly="0" labelOnly="1" outline="0" fieldPosition="0">
        <references count="3">
          <reference field="3" count="1" selected="0">
            <x v="190"/>
          </reference>
          <reference field="7" count="1" selected="0">
            <x v="292"/>
          </reference>
          <reference field="9" count="2">
            <x v="290"/>
            <x v="296"/>
          </reference>
        </references>
      </pivotArea>
    </format>
    <format dxfId="254">
      <pivotArea dataOnly="0" labelOnly="1" outline="0" fieldPosition="0">
        <references count="3">
          <reference field="3" count="1" selected="0">
            <x v="190"/>
          </reference>
          <reference field="7" count="1" selected="0">
            <x v="293"/>
          </reference>
          <reference field="9" count="2">
            <x v="9"/>
            <x v="40"/>
          </reference>
        </references>
      </pivotArea>
    </format>
    <format dxfId="253">
      <pivotArea dataOnly="0" labelOnly="1" outline="0" fieldPosition="0">
        <references count="3">
          <reference field="3" count="1" selected="0">
            <x v="190"/>
          </reference>
          <reference field="7" count="1" selected="0">
            <x v="294"/>
          </reference>
          <reference field="9" count="6">
            <x v="15"/>
            <x v="17"/>
            <x v="223"/>
            <x v="225"/>
            <x v="335"/>
            <x v="450"/>
          </reference>
        </references>
      </pivotArea>
    </format>
    <format dxfId="252">
      <pivotArea dataOnly="0" labelOnly="1" outline="0" fieldPosition="0">
        <references count="3">
          <reference field="3" count="1" selected="0">
            <x v="190"/>
          </reference>
          <reference field="7" count="1" selected="0">
            <x v="341"/>
          </reference>
          <reference field="9" count="1">
            <x v="197"/>
          </reference>
        </references>
      </pivotArea>
    </format>
    <format dxfId="251">
      <pivotArea dataOnly="0" labelOnly="1" outline="0" fieldPosition="0">
        <references count="3">
          <reference field="3" count="1" selected="0">
            <x v="190"/>
          </reference>
          <reference field="7" count="1" selected="0">
            <x v="343"/>
          </reference>
          <reference field="9" count="1">
            <x v="197"/>
          </reference>
        </references>
      </pivotArea>
    </format>
    <format dxfId="250">
      <pivotArea dataOnly="0" labelOnly="1" outline="0" fieldPosition="0">
        <references count="3">
          <reference field="3" count="1" selected="0">
            <x v="191"/>
          </reference>
          <reference field="7" count="1" selected="0">
            <x v="217"/>
          </reference>
          <reference field="9" count="3">
            <x v="90"/>
            <x v="175"/>
            <x v="249"/>
          </reference>
        </references>
      </pivotArea>
    </format>
    <format dxfId="249">
      <pivotArea dataOnly="0" labelOnly="1" outline="0" fieldPosition="0">
        <references count="3">
          <reference field="3" count="1" selected="0">
            <x v="191"/>
          </reference>
          <reference field="7" count="1" selected="0">
            <x v="243"/>
          </reference>
          <reference field="9" count="1">
            <x v="197"/>
          </reference>
        </references>
      </pivotArea>
    </format>
    <format dxfId="248">
      <pivotArea dataOnly="0" labelOnly="1" outline="0" fieldPosition="0">
        <references count="3">
          <reference field="3" count="1" selected="0">
            <x v="191"/>
          </reference>
          <reference field="7" count="1" selected="0">
            <x v="296"/>
          </reference>
          <reference field="9" count="1">
            <x v="197"/>
          </reference>
        </references>
      </pivotArea>
    </format>
    <format dxfId="247">
      <pivotArea dataOnly="0" labelOnly="1" outline="0" fieldPosition="0">
        <references count="3">
          <reference field="3" count="1" selected="0">
            <x v="191"/>
          </reference>
          <reference field="7" count="1" selected="0">
            <x v="341"/>
          </reference>
          <reference field="9" count="1">
            <x v="197"/>
          </reference>
        </references>
      </pivotArea>
    </format>
    <format dxfId="246">
      <pivotArea dataOnly="0" labelOnly="1" outline="0" fieldPosition="0">
        <references count="3">
          <reference field="3" count="1" selected="0">
            <x v="192"/>
          </reference>
          <reference field="7" count="1" selected="0">
            <x v="0"/>
          </reference>
          <reference field="9" count="1">
            <x v="542"/>
          </reference>
        </references>
      </pivotArea>
    </format>
    <format dxfId="245">
      <pivotArea dataOnly="0" labelOnly="1" outline="0" fieldPosition="0">
        <references count="3">
          <reference field="3" count="1" selected="0">
            <x v="193"/>
          </reference>
          <reference field="7" count="1" selected="0">
            <x v="136"/>
          </reference>
          <reference field="9" count="1">
            <x v="197"/>
          </reference>
        </references>
      </pivotArea>
    </format>
    <format dxfId="244">
      <pivotArea dataOnly="0" labelOnly="1" outline="0" fieldPosition="0">
        <references count="3">
          <reference field="3" count="1" selected="0">
            <x v="193"/>
          </reference>
          <reference field="7" count="1" selected="0">
            <x v="186"/>
          </reference>
          <reference field="9" count="2">
            <x v="324"/>
            <x v="541"/>
          </reference>
        </references>
      </pivotArea>
    </format>
    <format dxfId="243">
      <pivotArea dataOnly="0" labelOnly="1" outline="0" fieldPosition="0">
        <references count="3">
          <reference field="3" count="1" selected="0">
            <x v="193"/>
          </reference>
          <reference field="7" count="1" selected="0">
            <x v="241"/>
          </reference>
          <reference field="9" count="1">
            <x v="197"/>
          </reference>
        </references>
      </pivotArea>
    </format>
    <format dxfId="242">
      <pivotArea dataOnly="0" labelOnly="1" outline="0" fieldPosition="0">
        <references count="3">
          <reference field="3" count="1" selected="0">
            <x v="193"/>
          </reference>
          <reference field="7" count="1" selected="0">
            <x v="341"/>
          </reference>
          <reference field="9" count="1">
            <x v="197"/>
          </reference>
        </references>
      </pivotArea>
    </format>
    <format dxfId="241">
      <pivotArea dataOnly="0" labelOnly="1" outline="0" fieldPosition="0">
        <references count="3">
          <reference field="3" count="1" selected="0">
            <x v="194"/>
          </reference>
          <reference field="7" count="1" selected="0">
            <x v="136"/>
          </reference>
          <reference field="9" count="1">
            <x v="197"/>
          </reference>
        </references>
      </pivotArea>
    </format>
    <format dxfId="240">
      <pivotArea dataOnly="0" labelOnly="1" outline="0" fieldPosition="0">
        <references count="3">
          <reference field="3" count="1" selected="0">
            <x v="194"/>
          </reference>
          <reference field="7" count="1" selected="0">
            <x v="241"/>
          </reference>
          <reference field="9" count="1">
            <x v="197"/>
          </reference>
        </references>
      </pivotArea>
    </format>
    <format dxfId="239">
      <pivotArea dataOnly="0" labelOnly="1" outline="0" fieldPosition="0">
        <references count="3">
          <reference field="3" count="1" selected="0">
            <x v="194"/>
          </reference>
          <reference field="7" count="1" selected="0">
            <x v="297"/>
          </reference>
          <reference field="9" count="2">
            <x v="188"/>
            <x v="510"/>
          </reference>
        </references>
      </pivotArea>
    </format>
    <format dxfId="238">
      <pivotArea dataOnly="0" labelOnly="1" outline="0" fieldPosition="0">
        <references count="3">
          <reference field="3" count="1" selected="0">
            <x v="195"/>
          </reference>
          <reference field="7" count="1" selected="0">
            <x v="241"/>
          </reference>
          <reference field="9" count="1">
            <x v="197"/>
          </reference>
        </references>
      </pivotArea>
    </format>
    <format dxfId="237">
      <pivotArea dataOnly="0" labelOnly="1" outline="0" fieldPosition="0">
        <references count="3">
          <reference field="3" count="1" selected="0">
            <x v="195"/>
          </reference>
          <reference field="7" count="1" selected="0">
            <x v="298"/>
          </reference>
          <reference field="9" count="3">
            <x v="301"/>
            <x v="362"/>
            <x v="535"/>
          </reference>
        </references>
      </pivotArea>
    </format>
    <format dxfId="236">
      <pivotArea dataOnly="0" labelOnly="1" outline="0" fieldPosition="0">
        <references count="3">
          <reference field="3" count="1" selected="0">
            <x v="195"/>
          </reference>
          <reference field="7" count="1" selected="0">
            <x v="299"/>
          </reference>
          <reference field="9" count="1">
            <x v="197"/>
          </reference>
        </references>
      </pivotArea>
    </format>
    <format dxfId="235">
      <pivotArea dataOnly="0" labelOnly="1" outline="0" fieldPosition="0">
        <references count="3">
          <reference field="3" count="1" selected="0">
            <x v="195"/>
          </reference>
          <reference field="7" count="1" selected="0">
            <x v="300"/>
          </reference>
          <reference field="9" count="2">
            <x v="262"/>
            <x v="372"/>
          </reference>
        </references>
      </pivotArea>
    </format>
    <format dxfId="234">
      <pivotArea dataOnly="0" labelOnly="1" outline="0" fieldPosition="0">
        <references count="3">
          <reference field="3" count="1" selected="0">
            <x v="195"/>
          </reference>
          <reference field="7" count="1" selected="0">
            <x v="301"/>
          </reference>
          <reference field="9" count="6">
            <x v="19"/>
            <x v="90"/>
            <x v="177"/>
            <x v="399"/>
            <x v="458"/>
            <x v="533"/>
          </reference>
        </references>
      </pivotArea>
    </format>
    <format dxfId="233">
      <pivotArea dataOnly="0" labelOnly="1" outline="0" fieldPosition="0">
        <references count="3">
          <reference field="3" count="1" selected="0">
            <x v="195"/>
          </reference>
          <reference field="7" count="1" selected="0">
            <x v="302"/>
          </reference>
          <reference field="9" count="3">
            <x v="89"/>
            <x v="411"/>
            <x v="499"/>
          </reference>
        </references>
      </pivotArea>
    </format>
    <format dxfId="232">
      <pivotArea dataOnly="0" labelOnly="1" outline="0" fieldPosition="0">
        <references count="3">
          <reference field="3" count="1" selected="0">
            <x v="195"/>
          </reference>
          <reference field="7" count="1" selected="0">
            <x v="341"/>
          </reference>
          <reference field="9" count="1">
            <x v="197"/>
          </reference>
        </references>
      </pivotArea>
    </format>
    <format dxfId="231">
      <pivotArea dataOnly="0" labelOnly="1" outline="0" fieldPosition="0">
        <references count="3">
          <reference field="3" count="1" selected="0">
            <x v="196"/>
          </reference>
          <reference field="7" count="1" selected="0">
            <x v="4"/>
          </reference>
          <reference field="9" count="1">
            <x v="197"/>
          </reference>
        </references>
      </pivotArea>
    </format>
    <format dxfId="230">
      <pivotArea dataOnly="0" labelOnly="1" outline="0" fieldPosition="0">
        <references count="3">
          <reference field="3" count="1" selected="0">
            <x v="196"/>
          </reference>
          <reference field="7" count="1" selected="0">
            <x v="5"/>
          </reference>
          <reference field="9" count="1">
            <x v="197"/>
          </reference>
        </references>
      </pivotArea>
    </format>
    <format dxfId="229">
      <pivotArea dataOnly="0" labelOnly="1" outline="0" fieldPosition="0">
        <references count="3">
          <reference field="3" count="1" selected="0">
            <x v="196"/>
          </reference>
          <reference field="7" count="1" selected="0">
            <x v="60"/>
          </reference>
          <reference field="9" count="1">
            <x v="197"/>
          </reference>
        </references>
      </pivotArea>
    </format>
    <format dxfId="228">
      <pivotArea dataOnly="0" labelOnly="1" outline="0" fieldPosition="0">
        <references count="3">
          <reference field="3" count="1" selected="0">
            <x v="196"/>
          </reference>
          <reference field="7" count="1" selected="0">
            <x v="303"/>
          </reference>
          <reference field="9" count="2">
            <x v="262"/>
            <x v="372"/>
          </reference>
        </references>
      </pivotArea>
    </format>
    <format dxfId="227">
      <pivotArea dataOnly="0" labelOnly="1" outline="0" fieldPosition="0">
        <references count="3">
          <reference field="3" count="1" selected="0">
            <x v="196"/>
          </reference>
          <reference field="7" count="1" selected="0">
            <x v="304"/>
          </reference>
          <reference field="9" count="3">
            <x v="301"/>
            <x v="362"/>
            <x v="535"/>
          </reference>
        </references>
      </pivotArea>
    </format>
    <format dxfId="226">
      <pivotArea dataOnly="0" labelOnly="1" outline="0" fieldPosition="0">
        <references count="3">
          <reference field="3" count="1" selected="0">
            <x v="196"/>
          </reference>
          <reference field="7" count="1" selected="0">
            <x v="305"/>
          </reference>
          <reference field="9" count="5">
            <x v="47"/>
            <x v="174"/>
            <x v="200"/>
            <x v="348"/>
            <x v="486"/>
          </reference>
        </references>
      </pivotArea>
    </format>
    <format dxfId="225">
      <pivotArea dataOnly="0" labelOnly="1" outline="0" fieldPosition="0">
        <references count="3">
          <reference field="3" count="1" selected="0">
            <x v="196"/>
          </reference>
          <reference field="7" count="1" selected="0">
            <x v="341"/>
          </reference>
          <reference field="9" count="1">
            <x v="197"/>
          </reference>
        </references>
      </pivotArea>
    </format>
    <format dxfId="224">
      <pivotArea dataOnly="0" labelOnly="1" outline="0" fieldPosition="0">
        <references count="3">
          <reference field="3" count="1" selected="0">
            <x v="196"/>
          </reference>
          <reference field="7" count="1" selected="0">
            <x v="380"/>
          </reference>
          <reference field="9" count="2">
            <x v="324"/>
            <x v="541"/>
          </reference>
        </references>
      </pivotArea>
    </format>
    <format dxfId="223">
      <pivotArea dataOnly="0" labelOnly="1" outline="0" fieldPosition="0">
        <references count="3">
          <reference field="3" count="1" selected="0">
            <x v="197"/>
          </reference>
          <reference field="7" count="1" selected="0">
            <x v="0"/>
          </reference>
          <reference field="9" count="1">
            <x v="542"/>
          </reference>
        </references>
      </pivotArea>
    </format>
    <format dxfId="222">
      <pivotArea dataOnly="0" labelOnly="1" outline="0" fieldPosition="0">
        <references count="3">
          <reference field="3" count="1" selected="0">
            <x v="198"/>
          </reference>
          <reference field="7" count="1" selected="0">
            <x v="199"/>
          </reference>
          <reference field="9" count="1">
            <x v="197"/>
          </reference>
        </references>
      </pivotArea>
    </format>
    <format dxfId="221">
      <pivotArea dataOnly="0" labelOnly="1" outline="0" fieldPosition="0">
        <references count="3">
          <reference field="3" count="1" selected="0">
            <x v="198"/>
          </reference>
          <reference field="7" count="1" selected="0">
            <x v="306"/>
          </reference>
          <reference field="9" count="2">
            <x v="301"/>
            <x v="357"/>
          </reference>
        </references>
      </pivotArea>
    </format>
    <format dxfId="220">
      <pivotArea dataOnly="0" labelOnly="1" outline="0" fieldPosition="0">
        <references count="3">
          <reference field="3" count="1" selected="0">
            <x v="198"/>
          </reference>
          <reference field="7" count="1" selected="0">
            <x v="307"/>
          </reference>
          <reference field="9" count="2">
            <x v="185"/>
            <x v="466"/>
          </reference>
        </references>
      </pivotArea>
    </format>
    <format dxfId="219">
      <pivotArea dataOnly="0" labelOnly="1" outline="0" fieldPosition="0">
        <references count="3">
          <reference field="3" count="1" selected="0">
            <x v="198"/>
          </reference>
          <reference field="7" count="1" selected="0">
            <x v="341"/>
          </reference>
          <reference field="9" count="1">
            <x v="197"/>
          </reference>
        </references>
      </pivotArea>
    </format>
    <format dxfId="218">
      <pivotArea dataOnly="0" labelOnly="1" outline="0" fieldPosition="0">
        <references count="3">
          <reference field="3" count="1" selected="0">
            <x v="199"/>
          </reference>
          <reference field="7" count="1" selected="0">
            <x v="283"/>
          </reference>
          <reference field="9" count="2">
            <x v="324"/>
            <x v="541"/>
          </reference>
        </references>
      </pivotArea>
    </format>
    <format dxfId="217">
      <pivotArea dataOnly="0" labelOnly="1" outline="0" fieldPosition="0">
        <references count="3">
          <reference field="3" count="1" selected="0">
            <x v="199"/>
          </reference>
          <reference field="7" count="1" selected="0">
            <x v="310"/>
          </reference>
          <reference field="9" count="9">
            <x v="24"/>
            <x v="79"/>
            <x v="86"/>
            <x v="93"/>
            <x v="217"/>
            <x v="301"/>
            <x v="362"/>
            <x v="370"/>
            <x v="534"/>
          </reference>
        </references>
      </pivotArea>
    </format>
    <format dxfId="216">
      <pivotArea dataOnly="0" labelOnly="1" outline="0" fieldPosition="0">
        <references count="3">
          <reference field="3" count="1" selected="0">
            <x v="199"/>
          </reference>
          <reference field="7" count="1" selected="0">
            <x v="341"/>
          </reference>
          <reference field="9" count="1">
            <x v="197"/>
          </reference>
        </references>
      </pivotArea>
    </format>
    <format dxfId="215">
      <pivotArea dataOnly="0" labelOnly="1" outline="0" fieldPosition="0">
        <references count="3">
          <reference field="3" count="1" selected="0">
            <x v="200"/>
          </reference>
          <reference field="7" count="1" selected="0">
            <x v="311"/>
          </reference>
          <reference field="9" count="4">
            <x v="90"/>
            <x v="230"/>
            <x v="307"/>
            <x v="338"/>
          </reference>
        </references>
      </pivotArea>
    </format>
    <format dxfId="214">
      <pivotArea dataOnly="0" labelOnly="1" outline="0" fieldPosition="0">
        <references count="3">
          <reference field="3" count="1" selected="0">
            <x v="200"/>
          </reference>
          <reference field="7" count="1" selected="0">
            <x v="312"/>
          </reference>
          <reference field="9" count="1">
            <x v="197"/>
          </reference>
        </references>
      </pivotArea>
    </format>
    <format dxfId="213">
      <pivotArea dataOnly="0" labelOnly="1" outline="0" fieldPosition="0">
        <references count="3">
          <reference field="3" count="1" selected="0">
            <x v="200"/>
          </reference>
          <reference field="7" count="1" selected="0">
            <x v="341"/>
          </reference>
          <reference field="9" count="1">
            <x v="197"/>
          </reference>
        </references>
      </pivotArea>
    </format>
    <format dxfId="212">
      <pivotArea dataOnly="0" labelOnly="1" outline="0" fieldPosition="0">
        <references count="3">
          <reference field="3" count="1" selected="0">
            <x v="201"/>
          </reference>
          <reference field="7" count="1" selected="0">
            <x v="9"/>
          </reference>
          <reference field="9" count="1">
            <x v="197"/>
          </reference>
        </references>
      </pivotArea>
    </format>
    <format dxfId="211">
      <pivotArea dataOnly="0" labelOnly="1" outline="0" fieldPosition="0">
        <references count="3">
          <reference field="3" count="1" selected="0">
            <x v="201"/>
          </reference>
          <reference field="7" count="1" selected="0">
            <x v="228"/>
          </reference>
          <reference field="9" count="1">
            <x v="197"/>
          </reference>
        </references>
      </pivotArea>
    </format>
    <format dxfId="210">
      <pivotArea dataOnly="0" labelOnly="1" outline="0" fieldPosition="0">
        <references count="3">
          <reference field="3" count="1" selected="0">
            <x v="201"/>
          </reference>
          <reference field="7" count="1" selected="0">
            <x v="341"/>
          </reference>
          <reference field="9" count="1">
            <x v="197"/>
          </reference>
        </references>
      </pivotArea>
    </format>
    <format dxfId="209">
      <pivotArea dataOnly="0" labelOnly="1" outline="0" fieldPosition="0">
        <references count="3">
          <reference field="3" count="1" selected="0">
            <x v="201"/>
          </reference>
          <reference field="7" count="1" selected="0">
            <x v="372"/>
          </reference>
          <reference field="9" count="1">
            <x v="197"/>
          </reference>
        </references>
      </pivotArea>
    </format>
    <format dxfId="208">
      <pivotArea dataOnly="0" labelOnly="1" outline="0" fieldPosition="0">
        <references count="3">
          <reference field="3" count="1" selected="0">
            <x v="202"/>
          </reference>
          <reference field="7" count="1" selected="0">
            <x v="341"/>
          </reference>
          <reference field="9" count="1">
            <x v="197"/>
          </reference>
        </references>
      </pivotArea>
    </format>
    <format dxfId="207">
      <pivotArea dataOnly="0" labelOnly="1" outline="0" fieldPosition="0">
        <references count="3">
          <reference field="3" count="1" selected="0">
            <x v="203"/>
          </reference>
          <reference field="7" count="1" selected="0">
            <x v="341"/>
          </reference>
          <reference field="9" count="1">
            <x v="197"/>
          </reference>
        </references>
      </pivotArea>
    </format>
    <format dxfId="206">
      <pivotArea dataOnly="0" labelOnly="1" outline="0" fieldPosition="0">
        <references count="3">
          <reference field="3" count="1" selected="0">
            <x v="204"/>
          </reference>
          <reference field="7" count="1" selected="0">
            <x v="341"/>
          </reference>
          <reference field="9" count="1">
            <x v="197"/>
          </reference>
        </references>
      </pivotArea>
    </format>
    <format dxfId="205">
      <pivotArea dataOnly="0" labelOnly="1" outline="0" fieldPosition="0">
        <references count="3">
          <reference field="3" count="1" selected="0">
            <x v="204"/>
          </reference>
          <reference field="7" count="1" selected="0">
            <x v="373"/>
          </reference>
          <reference field="9" count="1">
            <x v="197"/>
          </reference>
        </references>
      </pivotArea>
    </format>
    <format dxfId="204">
      <pivotArea dataOnly="0" labelOnly="1" outline="0" fieldPosition="0">
        <references count="3">
          <reference field="3" count="1" selected="0">
            <x v="205"/>
          </reference>
          <reference field="7" count="1" selected="0">
            <x v="341"/>
          </reference>
          <reference field="9" count="1">
            <x v="197"/>
          </reference>
        </references>
      </pivotArea>
    </format>
    <format dxfId="203">
      <pivotArea dataOnly="0" labelOnly="1" outline="0" fieldPosition="0">
        <references count="3">
          <reference field="3" count="1" selected="0">
            <x v="205"/>
          </reference>
          <reference field="7" count="1" selected="0">
            <x v="373"/>
          </reference>
          <reference field="9" count="1">
            <x v="197"/>
          </reference>
        </references>
      </pivotArea>
    </format>
    <format dxfId="202">
      <pivotArea dataOnly="0" labelOnly="1" outline="0" fieldPosition="0">
        <references count="3">
          <reference field="3" count="1" selected="0">
            <x v="206"/>
          </reference>
          <reference field="7" count="1" selected="0">
            <x v="206"/>
          </reference>
          <reference field="9" count="1">
            <x v="197"/>
          </reference>
        </references>
      </pivotArea>
    </format>
    <format dxfId="201">
      <pivotArea dataOnly="0" labelOnly="1" outline="0" fieldPosition="0">
        <references count="3">
          <reference field="3" count="1" selected="0">
            <x v="206"/>
          </reference>
          <reference field="7" count="1" selected="0">
            <x v="313"/>
          </reference>
          <reference field="9" count="3">
            <x v="150"/>
            <x v="158"/>
            <x v="361"/>
          </reference>
        </references>
      </pivotArea>
    </format>
    <format dxfId="200">
      <pivotArea dataOnly="0" labelOnly="1" outline="0" fieldPosition="0">
        <references count="3">
          <reference field="3" count="1" selected="0">
            <x v="206"/>
          </reference>
          <reference field="7" count="1" selected="0">
            <x v="314"/>
          </reference>
          <reference field="9" count="3">
            <x v="30"/>
            <x v="60"/>
            <x v="215"/>
          </reference>
        </references>
      </pivotArea>
    </format>
    <format dxfId="199">
      <pivotArea dataOnly="0" labelOnly="1" outline="0" fieldPosition="0">
        <references count="3">
          <reference field="3" count="1" selected="0">
            <x v="206"/>
          </reference>
          <reference field="7" count="1" selected="0">
            <x v="341"/>
          </reference>
          <reference field="9" count="1">
            <x v="197"/>
          </reference>
        </references>
      </pivotArea>
    </format>
    <format dxfId="198">
      <pivotArea dataOnly="0" labelOnly="1" outline="0" fieldPosition="0">
        <references count="3">
          <reference field="3" count="1" selected="0">
            <x v="207"/>
          </reference>
          <reference field="7" count="1" selected="0">
            <x v="317"/>
          </reference>
          <reference field="9" count="4">
            <x v="10"/>
            <x v="49"/>
            <x v="204"/>
            <x v="495"/>
          </reference>
        </references>
      </pivotArea>
    </format>
    <format dxfId="197">
      <pivotArea dataOnly="0" labelOnly="1" outline="0" fieldPosition="0">
        <references count="3">
          <reference field="3" count="1" selected="0">
            <x v="207"/>
          </reference>
          <reference field="7" count="1" selected="0">
            <x v="341"/>
          </reference>
          <reference field="9" count="1">
            <x v="197"/>
          </reference>
        </references>
      </pivotArea>
    </format>
    <format dxfId="196">
      <pivotArea dataOnly="0" labelOnly="1" outline="0" fieldPosition="0">
        <references count="3">
          <reference field="3" count="1" selected="0">
            <x v="208"/>
          </reference>
          <reference field="7" count="1" selected="0">
            <x v="8"/>
          </reference>
          <reference field="9" count="2">
            <x v="324"/>
            <x v="541"/>
          </reference>
        </references>
      </pivotArea>
    </format>
    <format dxfId="195">
      <pivotArea dataOnly="0" labelOnly="1" outline="0" fieldPosition="0">
        <references count="3">
          <reference field="3" count="1" selected="0">
            <x v="208"/>
          </reference>
          <reference field="7" count="1" selected="0">
            <x v="190"/>
          </reference>
          <reference field="9" count="2">
            <x v="324"/>
            <x v="541"/>
          </reference>
        </references>
      </pivotArea>
    </format>
    <format dxfId="194">
      <pivotArea dataOnly="0" labelOnly="1" outline="0" fieldPosition="0">
        <references count="3">
          <reference field="3" count="1" selected="0">
            <x v="208"/>
          </reference>
          <reference field="7" count="1" selected="0">
            <x v="316"/>
          </reference>
          <reference field="9" count="1">
            <x v="197"/>
          </reference>
        </references>
      </pivotArea>
    </format>
    <format dxfId="193">
      <pivotArea dataOnly="0" labelOnly="1" outline="0" fieldPosition="0">
        <references count="3">
          <reference field="3" count="1" selected="0">
            <x v="208"/>
          </reference>
          <reference field="7" count="1" selected="0">
            <x v="318"/>
          </reference>
          <reference field="9" count="5">
            <x v="114"/>
            <x v="127"/>
            <x v="136"/>
            <x v="437"/>
            <x v="529"/>
          </reference>
        </references>
      </pivotArea>
    </format>
    <format dxfId="192">
      <pivotArea dataOnly="0" labelOnly="1" outline="0" fieldPosition="0">
        <references count="3">
          <reference field="3" count="1" selected="0">
            <x v="209"/>
          </reference>
          <reference field="7" count="1" selected="0">
            <x v="315"/>
          </reference>
          <reference field="9" count="8">
            <x v="67"/>
            <x v="92"/>
            <x v="292"/>
            <x v="331"/>
            <x v="370"/>
            <x v="410"/>
            <x v="458"/>
            <x v="487"/>
          </reference>
        </references>
      </pivotArea>
    </format>
    <format dxfId="191">
      <pivotArea dataOnly="0" labelOnly="1" outline="0" fieldPosition="0">
        <references count="3">
          <reference field="3" count="1" selected="0">
            <x v="209"/>
          </reference>
          <reference field="7" count="1" selected="0">
            <x v="341"/>
          </reference>
          <reference field="9" count="1">
            <x v="197"/>
          </reference>
        </references>
      </pivotArea>
    </format>
    <format dxfId="190">
      <pivotArea dataOnly="0" labelOnly="1" outline="0" fieldPosition="0">
        <references count="3">
          <reference field="3" count="1" selected="0">
            <x v="210"/>
          </reference>
          <reference field="7" count="1" selected="0">
            <x v="325"/>
          </reference>
          <reference field="9" count="3">
            <x v="54"/>
            <x v="198"/>
            <x v="458"/>
          </reference>
        </references>
      </pivotArea>
    </format>
    <format dxfId="189">
      <pivotArea dataOnly="0" labelOnly="1" outline="0" fieldPosition="0">
        <references count="3">
          <reference field="3" count="1" selected="0">
            <x v="210"/>
          </reference>
          <reference field="7" count="1" selected="0">
            <x v="341"/>
          </reference>
          <reference field="9" count="1">
            <x v="197"/>
          </reference>
        </references>
      </pivotArea>
    </format>
    <format dxfId="188">
      <pivotArea dataOnly="0" labelOnly="1" outline="0" fieldPosition="0">
        <references count="3">
          <reference field="3" count="1" selected="0">
            <x v="211"/>
          </reference>
          <reference field="7" count="1" selected="0">
            <x v="319"/>
          </reference>
          <reference field="9" count="3">
            <x v="54"/>
            <x v="198"/>
            <x v="458"/>
          </reference>
        </references>
      </pivotArea>
    </format>
    <format dxfId="187">
      <pivotArea dataOnly="0" labelOnly="1" outline="0" fieldPosition="0">
        <references count="3">
          <reference field="3" count="1" selected="0">
            <x v="211"/>
          </reference>
          <reference field="7" count="1" selected="0">
            <x v="341"/>
          </reference>
          <reference field="9" count="1">
            <x v="197"/>
          </reference>
        </references>
      </pivotArea>
    </format>
    <format dxfId="186">
      <pivotArea dataOnly="0" labelOnly="1" outline="0" fieldPosition="0">
        <references count="3">
          <reference field="3" count="1" selected="0">
            <x v="212"/>
          </reference>
          <reference field="7" count="1" selected="0">
            <x v="8"/>
          </reference>
          <reference field="9" count="2">
            <x v="324"/>
            <x v="541"/>
          </reference>
        </references>
      </pivotArea>
    </format>
    <format dxfId="185">
      <pivotArea dataOnly="0" labelOnly="1" outline="0" fieldPosition="0">
        <references count="3">
          <reference field="3" count="1" selected="0">
            <x v="212"/>
          </reference>
          <reference field="7" count="1" selected="0">
            <x v="190"/>
          </reference>
          <reference field="9" count="2">
            <x v="324"/>
            <x v="541"/>
          </reference>
        </references>
      </pivotArea>
    </format>
    <format dxfId="184">
      <pivotArea dataOnly="0" labelOnly="1" outline="0" fieldPosition="0">
        <references count="3">
          <reference field="3" count="1" selected="0">
            <x v="212"/>
          </reference>
          <reference field="7" count="1" selected="0">
            <x v="331"/>
          </reference>
          <reference field="9" count="2">
            <x v="137"/>
            <x v="530"/>
          </reference>
        </references>
      </pivotArea>
    </format>
    <format dxfId="183">
      <pivotArea dataOnly="0" labelOnly="1" outline="0" fieldPosition="0">
        <references count="3">
          <reference field="3" count="1" selected="0">
            <x v="213"/>
          </reference>
          <reference field="7" count="1" selected="0">
            <x v="188"/>
          </reference>
          <reference field="9" count="2">
            <x v="324"/>
            <x v="541"/>
          </reference>
        </references>
      </pivotArea>
    </format>
    <format dxfId="182">
      <pivotArea dataOnly="0" labelOnly="1" outline="0" fieldPosition="0">
        <references count="3">
          <reference field="3" count="1" selected="0">
            <x v="213"/>
          </reference>
          <reference field="7" count="1" selected="0">
            <x v="288"/>
          </reference>
          <reference field="9" count="2">
            <x v="324"/>
            <x v="541"/>
          </reference>
        </references>
      </pivotArea>
    </format>
    <format dxfId="181">
      <pivotArea dataOnly="0" labelOnly="1" outline="0" fieldPosition="0">
        <references count="3">
          <reference field="3" count="1" selected="0">
            <x v="213"/>
          </reference>
          <reference field="7" count="1" selected="0">
            <x v="321"/>
          </reference>
          <reference field="9" count="2">
            <x v="131"/>
            <x v="440"/>
          </reference>
        </references>
      </pivotArea>
    </format>
    <format dxfId="180">
      <pivotArea dataOnly="0" labelOnly="1" outline="0" fieldPosition="0">
        <references count="3">
          <reference field="3" count="1" selected="0">
            <x v="213"/>
          </reference>
          <reference field="7" count="1" selected="0">
            <x v="322"/>
          </reference>
          <reference field="9" count="14">
            <x v="76"/>
            <x v="81"/>
            <x v="111"/>
            <x v="117"/>
            <x v="218"/>
            <x v="256"/>
            <x v="328"/>
            <x v="332"/>
            <x v="339"/>
            <x v="367"/>
            <x v="377"/>
            <x v="423"/>
            <x v="488"/>
            <x v="514"/>
          </reference>
        </references>
      </pivotArea>
    </format>
    <format dxfId="179">
      <pivotArea dataOnly="0" labelOnly="1" outline="0" fieldPosition="0">
        <references count="3">
          <reference field="3" count="1" selected="0">
            <x v="213"/>
          </reference>
          <reference field="7" count="1" selected="0">
            <x v="323"/>
          </reference>
          <reference field="9" count="3">
            <x v="198"/>
            <x v="357"/>
            <x v="458"/>
          </reference>
        </references>
      </pivotArea>
    </format>
    <format dxfId="178">
      <pivotArea dataOnly="0" labelOnly="1" outline="0" fieldPosition="0">
        <references count="3">
          <reference field="3" count="1" selected="0">
            <x v="213"/>
          </reference>
          <reference field="7" count="1" selected="0">
            <x v="324"/>
          </reference>
          <reference field="9" count="2">
            <x v="25"/>
            <x v="498"/>
          </reference>
        </references>
      </pivotArea>
    </format>
    <format dxfId="177">
      <pivotArea dataOnly="0" labelOnly="1" outline="0" fieldPosition="0">
        <references count="3">
          <reference field="3" count="1" selected="0">
            <x v="213"/>
          </reference>
          <reference field="7" count="1" selected="0">
            <x v="341"/>
          </reference>
          <reference field="9" count="1">
            <x v="197"/>
          </reference>
        </references>
      </pivotArea>
    </format>
    <format dxfId="176">
      <pivotArea dataOnly="0" labelOnly="1" outline="0" fieldPosition="0">
        <references count="3">
          <reference field="3" count="1" selected="0">
            <x v="213"/>
          </reference>
          <reference field="7" count="1" selected="0">
            <x v="343"/>
          </reference>
          <reference field="9" count="1">
            <x v="197"/>
          </reference>
        </references>
      </pivotArea>
    </format>
    <format dxfId="175">
      <pivotArea dataOnly="0" labelOnly="1" outline="0" fieldPosition="0">
        <references count="3">
          <reference field="3" count="1" selected="0">
            <x v="213"/>
          </reference>
          <reference field="7" count="1" selected="0">
            <x v="356"/>
          </reference>
          <reference field="9" count="1">
            <x v="197"/>
          </reference>
        </references>
      </pivotArea>
    </format>
    <format dxfId="174">
      <pivotArea dataOnly="0" labelOnly="1" outline="0" fieldPosition="0">
        <references count="3">
          <reference field="3" count="1" selected="0">
            <x v="214"/>
          </reference>
          <reference field="7" count="1" selected="0">
            <x v="0"/>
          </reference>
          <reference field="9" count="1">
            <x v="542"/>
          </reference>
        </references>
      </pivotArea>
    </format>
    <format dxfId="173">
      <pivotArea dataOnly="0" labelOnly="1" outline="0" fieldPosition="0">
        <references count="3">
          <reference field="3" count="1" selected="0">
            <x v="215"/>
          </reference>
          <reference field="7" count="1" selected="0">
            <x v="0"/>
          </reference>
          <reference field="9" count="1">
            <x v="542"/>
          </reference>
        </references>
      </pivotArea>
    </format>
    <format dxfId="172">
      <pivotArea dataOnly="0" labelOnly="1" outline="0" fieldPosition="0">
        <references count="3">
          <reference field="3" count="1" selected="0">
            <x v="216"/>
          </reference>
          <reference field="7" count="1" selected="0">
            <x v="189"/>
          </reference>
          <reference field="9" count="1">
            <x v="197"/>
          </reference>
        </references>
      </pivotArea>
    </format>
    <format dxfId="171">
      <pivotArea dataOnly="0" labelOnly="1" outline="0" fieldPosition="0">
        <references count="3">
          <reference field="3" count="1" selected="0">
            <x v="216"/>
          </reference>
          <reference field="7" count="1" selected="0">
            <x v="191"/>
          </reference>
          <reference field="9" count="2">
            <x v="7"/>
            <x v="39"/>
          </reference>
        </references>
      </pivotArea>
    </format>
    <format dxfId="170">
      <pivotArea dataOnly="0" labelOnly="1" outline="0" fieldPosition="0">
        <references count="3">
          <reference field="3" count="1" selected="0">
            <x v="216"/>
          </reference>
          <reference field="7" count="1" selected="0">
            <x v="193"/>
          </reference>
          <reference field="9" count="1">
            <x v="197"/>
          </reference>
        </references>
      </pivotArea>
    </format>
    <format dxfId="169">
      <pivotArea dataOnly="0" labelOnly="1" outline="0" fieldPosition="0">
        <references count="3">
          <reference field="3" count="1" selected="0">
            <x v="216"/>
          </reference>
          <reference field="7" count="1" selected="0">
            <x v="236"/>
          </reference>
          <reference field="9" count="1">
            <x v="197"/>
          </reference>
        </references>
      </pivotArea>
    </format>
    <format dxfId="168">
      <pivotArea dataOnly="0" labelOnly="1" outline="0" fieldPosition="0">
        <references count="3">
          <reference field="3" count="1" selected="0">
            <x v="216"/>
          </reference>
          <reference field="7" count="1" selected="0">
            <x v="290"/>
          </reference>
          <reference field="9" count="1">
            <x v="197"/>
          </reference>
        </references>
      </pivotArea>
    </format>
    <format dxfId="167">
      <pivotArea dataOnly="0" labelOnly="1" outline="0" fieldPosition="0">
        <references count="3">
          <reference field="3" count="1" selected="0">
            <x v="216"/>
          </reference>
          <reference field="7" count="1" selected="0">
            <x v="291"/>
          </reference>
          <reference field="9" count="1">
            <x v="197"/>
          </reference>
        </references>
      </pivotArea>
    </format>
    <format dxfId="166">
      <pivotArea dataOnly="0" labelOnly="1" outline="0" fieldPosition="0">
        <references count="3">
          <reference field="3" count="1" selected="0">
            <x v="216"/>
          </reference>
          <reference field="7" count="1" selected="0">
            <x v="357"/>
          </reference>
          <reference field="9" count="1">
            <x v="197"/>
          </reference>
        </references>
      </pivotArea>
    </format>
    <format dxfId="165">
      <pivotArea dataOnly="0" labelOnly="1" outline="0" fieldPosition="0">
        <references count="3">
          <reference field="3" count="1" selected="0">
            <x v="217"/>
          </reference>
          <reference field="7" count="1" selected="0">
            <x v="191"/>
          </reference>
          <reference field="9" count="2">
            <x v="7"/>
            <x v="39"/>
          </reference>
        </references>
      </pivotArea>
    </format>
    <format dxfId="164">
      <pivotArea dataOnly="0" labelOnly="1" outline="0" fieldPosition="0">
        <references count="3">
          <reference field="3" count="1" selected="0">
            <x v="217"/>
          </reference>
          <reference field="7" count="1" selected="0">
            <x v="236"/>
          </reference>
          <reference field="9" count="1">
            <x v="197"/>
          </reference>
        </references>
      </pivotArea>
    </format>
    <format dxfId="163">
      <pivotArea dataOnly="0" labelOnly="1" outline="0" fieldPosition="0">
        <references count="3">
          <reference field="3" count="1" selected="0">
            <x v="217"/>
          </reference>
          <reference field="7" count="1" selected="0">
            <x v="320"/>
          </reference>
          <reference field="9" count="1">
            <x v="197"/>
          </reference>
        </references>
      </pivotArea>
    </format>
    <format dxfId="162">
      <pivotArea dataOnly="0" labelOnly="1" outline="0" fieldPosition="0">
        <references count="3">
          <reference field="3" count="1" selected="0">
            <x v="217"/>
          </reference>
          <reference field="7" count="1" selected="0">
            <x v="329"/>
          </reference>
          <reference field="9" count="1">
            <x v="197"/>
          </reference>
        </references>
      </pivotArea>
    </format>
    <format dxfId="161">
      <pivotArea dataOnly="0" labelOnly="1" outline="0" fieldPosition="0">
        <references count="3">
          <reference field="3" count="1" selected="0">
            <x v="218"/>
          </reference>
          <reference field="7" count="1" selected="0">
            <x v="160"/>
          </reference>
          <reference field="9" count="1">
            <x v="197"/>
          </reference>
        </references>
      </pivotArea>
    </format>
    <format dxfId="160">
      <pivotArea dataOnly="0" labelOnly="1" outline="0" fieldPosition="0">
        <references count="3">
          <reference field="3" count="1" selected="0">
            <x v="218"/>
          </reference>
          <reference field="7" count="1" selected="0">
            <x v="189"/>
          </reference>
          <reference field="9" count="1">
            <x v="197"/>
          </reference>
        </references>
      </pivotArea>
    </format>
    <format dxfId="159">
      <pivotArea dataOnly="0" labelOnly="1" outline="0" fieldPosition="0">
        <references count="3">
          <reference field="3" count="1" selected="0">
            <x v="218"/>
          </reference>
          <reference field="7" count="1" selected="0">
            <x v="191"/>
          </reference>
          <reference field="9" count="2">
            <x v="7"/>
            <x v="39"/>
          </reference>
        </references>
      </pivotArea>
    </format>
    <format dxfId="158">
      <pivotArea dataOnly="0" labelOnly="1" outline="0" fieldPosition="0">
        <references count="3">
          <reference field="3" count="1" selected="0">
            <x v="218"/>
          </reference>
          <reference field="7" count="1" selected="0">
            <x v="193"/>
          </reference>
          <reference field="9" count="1">
            <x v="197"/>
          </reference>
        </references>
      </pivotArea>
    </format>
    <format dxfId="157">
      <pivotArea dataOnly="0" labelOnly="1" outline="0" fieldPosition="0">
        <references count="3">
          <reference field="3" count="1" selected="0">
            <x v="218"/>
          </reference>
          <reference field="7" count="1" selected="0">
            <x v="236"/>
          </reference>
          <reference field="9" count="1">
            <x v="197"/>
          </reference>
        </references>
      </pivotArea>
    </format>
    <format dxfId="156">
      <pivotArea dataOnly="0" labelOnly="1" outline="0" fieldPosition="0">
        <references count="3">
          <reference field="3" count="1" selected="0">
            <x v="218"/>
          </reference>
          <reference field="7" count="1" selected="0">
            <x v="289"/>
          </reference>
          <reference field="9" count="1">
            <x v="197"/>
          </reference>
        </references>
      </pivotArea>
    </format>
    <format dxfId="155">
      <pivotArea dataOnly="0" labelOnly="1" outline="0" fieldPosition="0">
        <references count="3">
          <reference field="3" count="1" selected="0">
            <x v="218"/>
          </reference>
          <reference field="7" count="1" selected="0">
            <x v="290"/>
          </reference>
          <reference field="9" count="1">
            <x v="197"/>
          </reference>
        </references>
      </pivotArea>
    </format>
    <format dxfId="154">
      <pivotArea dataOnly="0" labelOnly="1" outline="0" fieldPosition="0">
        <references count="3">
          <reference field="3" count="1" selected="0">
            <x v="218"/>
          </reference>
          <reference field="7" count="1" selected="0">
            <x v="291"/>
          </reference>
          <reference field="9" count="1">
            <x v="197"/>
          </reference>
        </references>
      </pivotArea>
    </format>
    <format dxfId="153">
      <pivotArea dataOnly="0" labelOnly="1" outline="0" fieldPosition="0">
        <references count="3">
          <reference field="3" count="1" selected="0">
            <x v="218"/>
          </reference>
          <reference field="7" count="1" selected="0">
            <x v="357"/>
          </reference>
          <reference field="9" count="1">
            <x v="197"/>
          </reference>
        </references>
      </pivotArea>
    </format>
    <format dxfId="152">
      <pivotArea dataOnly="0" labelOnly="1" outline="0" fieldPosition="0">
        <references count="3">
          <reference field="3" count="1" selected="0">
            <x v="219"/>
          </reference>
          <reference field="7" count="1" selected="0">
            <x v="189"/>
          </reference>
          <reference field="9" count="1">
            <x v="197"/>
          </reference>
        </references>
      </pivotArea>
    </format>
    <format dxfId="151">
      <pivotArea dataOnly="0" labelOnly="1" outline="0" fieldPosition="0">
        <references count="3">
          <reference field="3" count="1" selected="0">
            <x v="219"/>
          </reference>
          <reference field="7" count="1" selected="0">
            <x v="191"/>
          </reference>
          <reference field="9" count="2">
            <x v="7"/>
            <x v="39"/>
          </reference>
        </references>
      </pivotArea>
    </format>
    <format dxfId="150">
      <pivotArea dataOnly="0" labelOnly="1" outline="0" fieldPosition="0">
        <references count="3">
          <reference field="3" count="1" selected="0">
            <x v="219"/>
          </reference>
          <reference field="7" count="1" selected="0">
            <x v="193"/>
          </reference>
          <reference field="9" count="1">
            <x v="197"/>
          </reference>
        </references>
      </pivotArea>
    </format>
    <format dxfId="149">
      <pivotArea dataOnly="0" labelOnly="1" outline="0" fieldPosition="0">
        <references count="3">
          <reference field="3" count="1" selected="0">
            <x v="219"/>
          </reference>
          <reference field="7" count="1" selected="0">
            <x v="236"/>
          </reference>
          <reference field="9" count="1">
            <x v="197"/>
          </reference>
        </references>
      </pivotArea>
    </format>
    <format dxfId="148">
      <pivotArea dataOnly="0" labelOnly="1" outline="0" fieldPosition="0">
        <references count="3">
          <reference field="3" count="1" selected="0">
            <x v="219"/>
          </reference>
          <reference field="7" count="1" selected="0">
            <x v="357"/>
          </reference>
          <reference field="9" count="1">
            <x v="197"/>
          </reference>
        </references>
      </pivotArea>
    </format>
    <format dxfId="147">
      <pivotArea dataOnly="0" labelOnly="1" outline="0" fieldPosition="0">
        <references count="3">
          <reference field="3" count="1" selected="0">
            <x v="220"/>
          </reference>
          <reference field="7" count="1" selected="0">
            <x v="67"/>
          </reference>
          <reference field="9" count="2">
            <x v="340"/>
            <x v="355"/>
          </reference>
        </references>
      </pivotArea>
    </format>
    <format dxfId="146">
      <pivotArea dataOnly="0" labelOnly="1" outline="0" fieldPosition="0">
        <references count="3">
          <reference field="3" count="1" selected="0">
            <x v="220"/>
          </reference>
          <reference field="7" count="1" selected="0">
            <x v="191"/>
          </reference>
          <reference field="9" count="2">
            <x v="7"/>
            <x v="39"/>
          </reference>
        </references>
      </pivotArea>
    </format>
    <format dxfId="145">
      <pivotArea dataOnly="0" labelOnly="1" outline="0" fieldPosition="0">
        <references count="3">
          <reference field="3" count="1" selected="0">
            <x v="220"/>
          </reference>
          <reference field="7" count="1" selected="0">
            <x v="236"/>
          </reference>
          <reference field="9" count="1">
            <x v="197"/>
          </reference>
        </references>
      </pivotArea>
    </format>
    <format dxfId="144">
      <pivotArea dataOnly="0" labelOnly="1" outline="0" fieldPosition="0">
        <references count="3">
          <reference field="3" count="1" selected="0">
            <x v="221"/>
          </reference>
          <reference field="7" count="1" selected="0">
            <x v="189"/>
          </reference>
          <reference field="9" count="1">
            <x v="197"/>
          </reference>
        </references>
      </pivotArea>
    </format>
    <format dxfId="143">
      <pivotArea dataOnly="0" labelOnly="1" outline="0" fieldPosition="0">
        <references count="3">
          <reference field="3" count="1" selected="0">
            <x v="221"/>
          </reference>
          <reference field="7" count="1" selected="0">
            <x v="191"/>
          </reference>
          <reference field="9" count="2">
            <x v="7"/>
            <x v="39"/>
          </reference>
        </references>
      </pivotArea>
    </format>
    <format dxfId="142">
      <pivotArea dataOnly="0" labelOnly="1" outline="0" fieldPosition="0">
        <references count="3">
          <reference field="3" count="1" selected="0">
            <x v="221"/>
          </reference>
          <reference field="7" count="1" selected="0">
            <x v="193"/>
          </reference>
          <reference field="9" count="1">
            <x v="197"/>
          </reference>
        </references>
      </pivotArea>
    </format>
    <format dxfId="141">
      <pivotArea dataOnly="0" labelOnly="1" outline="0" fieldPosition="0">
        <references count="3">
          <reference field="3" count="1" selected="0">
            <x v="221"/>
          </reference>
          <reference field="7" count="1" selected="0">
            <x v="236"/>
          </reference>
          <reference field="9" count="1">
            <x v="197"/>
          </reference>
        </references>
      </pivotArea>
    </format>
    <format dxfId="140">
      <pivotArea dataOnly="0" labelOnly="1" outline="0" fieldPosition="0">
        <references count="3">
          <reference field="3" count="1" selected="0">
            <x v="221"/>
          </reference>
          <reference field="7" count="1" selected="0">
            <x v="290"/>
          </reference>
          <reference field="9" count="1">
            <x v="197"/>
          </reference>
        </references>
      </pivotArea>
    </format>
    <format dxfId="139">
      <pivotArea dataOnly="0" labelOnly="1" outline="0" fieldPosition="0">
        <references count="3">
          <reference field="3" count="1" selected="0">
            <x v="221"/>
          </reference>
          <reference field="7" count="1" selected="0">
            <x v="291"/>
          </reference>
          <reference field="9" count="1">
            <x v="197"/>
          </reference>
        </references>
      </pivotArea>
    </format>
    <format dxfId="138">
      <pivotArea dataOnly="0" labelOnly="1" outline="0" fieldPosition="0">
        <references count="3">
          <reference field="3" count="1" selected="0">
            <x v="222"/>
          </reference>
          <reference field="7" count="1" selected="0">
            <x v="189"/>
          </reference>
          <reference field="9" count="1">
            <x v="197"/>
          </reference>
        </references>
      </pivotArea>
    </format>
    <format dxfId="137">
      <pivotArea dataOnly="0" labelOnly="1" outline="0" fieldPosition="0">
        <references count="3">
          <reference field="3" count="1" selected="0">
            <x v="222"/>
          </reference>
          <reference field="7" count="1" selected="0">
            <x v="191"/>
          </reference>
          <reference field="9" count="2">
            <x v="7"/>
            <x v="39"/>
          </reference>
        </references>
      </pivotArea>
    </format>
    <format dxfId="136">
      <pivotArea dataOnly="0" labelOnly="1" outline="0" fieldPosition="0">
        <references count="3">
          <reference field="3" count="1" selected="0">
            <x v="222"/>
          </reference>
          <reference field="7" count="1" selected="0">
            <x v="193"/>
          </reference>
          <reference field="9" count="1">
            <x v="197"/>
          </reference>
        </references>
      </pivotArea>
    </format>
    <format dxfId="135">
      <pivotArea dataOnly="0" labelOnly="1" outline="0" fieldPosition="0">
        <references count="3">
          <reference field="3" count="1" selected="0">
            <x v="222"/>
          </reference>
          <reference field="7" count="1" selected="0">
            <x v="236"/>
          </reference>
          <reference field="9" count="1">
            <x v="197"/>
          </reference>
        </references>
      </pivotArea>
    </format>
    <format dxfId="134">
      <pivotArea dataOnly="0" labelOnly="1" outline="0" fieldPosition="0">
        <references count="3">
          <reference field="3" count="1" selected="0">
            <x v="222"/>
          </reference>
          <reference field="7" count="1" selected="0">
            <x v="360"/>
          </reference>
          <reference field="9" count="2">
            <x v="288"/>
            <x v="294"/>
          </reference>
        </references>
      </pivotArea>
    </format>
    <format dxfId="133">
      <pivotArea dataOnly="0" labelOnly="1" outline="0" fieldPosition="0">
        <references count="3">
          <reference field="3" count="1" selected="0">
            <x v="223"/>
          </reference>
          <reference field="7" count="1" selected="0">
            <x v="156"/>
          </reference>
          <reference field="9" count="1">
            <x v="197"/>
          </reference>
        </references>
      </pivotArea>
    </format>
    <format dxfId="132">
      <pivotArea dataOnly="0" labelOnly="1" outline="0" fieldPosition="0">
        <references count="3">
          <reference field="3" count="1" selected="0">
            <x v="223"/>
          </reference>
          <reference field="7" count="1" selected="0">
            <x v="326"/>
          </reference>
          <reference field="9" count="1">
            <x v="197"/>
          </reference>
        </references>
      </pivotArea>
    </format>
    <format dxfId="131">
      <pivotArea dataOnly="0" labelOnly="1" outline="0" fieldPosition="0">
        <references count="3">
          <reference field="3" count="1" selected="0">
            <x v="223"/>
          </reference>
          <reference field="7" count="1" selected="0">
            <x v="327"/>
          </reference>
          <reference field="9" count="3">
            <x v="37"/>
            <x v="65"/>
            <x v="260"/>
          </reference>
        </references>
      </pivotArea>
    </format>
    <format dxfId="130">
      <pivotArea dataOnly="0" labelOnly="1" outline="0" fieldPosition="0">
        <references count="3">
          <reference field="3" count="1" selected="0">
            <x v="223"/>
          </reference>
          <reference field="7" count="1" selected="0">
            <x v="341"/>
          </reference>
          <reference field="9" count="1">
            <x v="197"/>
          </reference>
        </references>
      </pivotArea>
    </format>
    <format dxfId="129">
      <pivotArea dataOnly="0" labelOnly="1" outline="0" fieldPosition="0">
        <references count="3">
          <reference field="3" count="1" selected="0">
            <x v="224"/>
          </reference>
          <reference field="7" count="1" selected="0">
            <x v="5"/>
          </reference>
          <reference field="9" count="1">
            <x v="197"/>
          </reference>
        </references>
      </pivotArea>
    </format>
    <format dxfId="128">
      <pivotArea dataOnly="0" labelOnly="1" outline="0" fieldPosition="0">
        <references count="3">
          <reference field="3" count="1" selected="0">
            <x v="224"/>
          </reference>
          <reference field="7" count="1" selected="0">
            <x v="275"/>
          </reference>
          <reference field="9" count="1">
            <x v="197"/>
          </reference>
        </references>
      </pivotArea>
    </format>
    <format dxfId="127">
      <pivotArea dataOnly="0" labelOnly="1" outline="0" fieldPosition="0">
        <references count="3">
          <reference field="3" count="1" selected="0">
            <x v="224"/>
          </reference>
          <reference field="7" count="1" selected="0">
            <x v="328"/>
          </reference>
          <reference field="9" count="1">
            <x v="197"/>
          </reference>
        </references>
      </pivotArea>
    </format>
    <format dxfId="126">
      <pivotArea dataOnly="0" labelOnly="1" outline="0" fieldPosition="0">
        <references count="3">
          <reference field="3" count="1" selected="0">
            <x v="224"/>
          </reference>
          <reference field="7" count="1" selected="0">
            <x v="330"/>
          </reference>
          <reference field="9" count="8">
            <x v="90"/>
            <x v="94"/>
            <x v="95"/>
            <x v="96"/>
            <x v="178"/>
            <x v="305"/>
            <x v="306"/>
            <x v="533"/>
          </reference>
        </references>
      </pivotArea>
    </format>
    <format dxfId="125">
      <pivotArea dataOnly="0" labelOnly="1" outline="0" fieldPosition="0">
        <references count="3">
          <reference field="3" count="1" selected="0">
            <x v="224"/>
          </reference>
          <reference field="7" count="1" selected="0">
            <x v="341"/>
          </reference>
          <reference field="9" count="1">
            <x v="197"/>
          </reference>
        </references>
      </pivotArea>
    </format>
    <format dxfId="124">
      <pivotArea dataOnly="0" labelOnly="1" outline="0" fieldPosition="0">
        <references count="3">
          <reference field="3" count="1" selected="0">
            <x v="225"/>
          </reference>
          <reference field="7" count="1" selected="0">
            <x v="0"/>
          </reference>
          <reference field="9" count="1">
            <x v="542"/>
          </reference>
        </references>
      </pivotArea>
    </format>
    <format dxfId="123">
      <pivotArea dataOnly="0" labelOnly="1" outline="0" fieldPosition="0">
        <references count="3">
          <reference field="3" count="1" selected="0">
            <x v="226"/>
          </reference>
          <reference field="7" count="1" selected="0">
            <x v="205"/>
          </reference>
          <reference field="9" count="2">
            <x v="324"/>
            <x v="541"/>
          </reference>
        </references>
      </pivotArea>
    </format>
    <format dxfId="122">
      <pivotArea dataOnly="0" labelOnly="1" outline="0" fieldPosition="0">
        <references count="3">
          <reference field="3" count="1" selected="0">
            <x v="226"/>
          </reference>
          <reference field="7" count="1" selected="0">
            <x v="332"/>
          </reference>
          <reference field="9" count="1">
            <x v="197"/>
          </reference>
        </references>
      </pivotArea>
    </format>
    <format dxfId="121">
      <pivotArea dataOnly="0" labelOnly="1" outline="0" fieldPosition="0">
        <references count="3">
          <reference field="3" count="1" selected="0">
            <x v="226"/>
          </reference>
          <reference field="7" count="1" selected="0">
            <x v="341"/>
          </reference>
          <reference field="9" count="1">
            <x v="197"/>
          </reference>
        </references>
      </pivotArea>
    </format>
    <format dxfId="120">
      <pivotArea dataOnly="0" labelOnly="1" outline="0" fieldPosition="0">
        <references count="3">
          <reference field="3" count="1" selected="0">
            <x v="226"/>
          </reference>
          <reference field="7" count="1" selected="0">
            <x v="370"/>
          </reference>
          <reference field="9" count="2">
            <x v="324"/>
            <x v="541"/>
          </reference>
        </references>
      </pivotArea>
    </format>
    <format dxfId="119">
      <pivotArea dataOnly="0" labelOnly="1" outline="0" fieldPosition="0">
        <references count="3">
          <reference field="3" count="1" selected="0">
            <x v="227"/>
          </reference>
          <reference field="7" count="1" selected="0">
            <x v="333"/>
          </reference>
          <reference field="9" count="3">
            <x v="154"/>
            <x v="318"/>
            <x v="428"/>
          </reference>
        </references>
      </pivotArea>
    </format>
    <format dxfId="118">
      <pivotArea dataOnly="0" labelOnly="1" outline="0" fieldPosition="0">
        <references count="3">
          <reference field="3" count="1" selected="0">
            <x v="228"/>
          </reference>
          <reference field="7" count="1" selected="0">
            <x v="337"/>
          </reference>
          <reference field="9" count="4">
            <x v="0"/>
            <x v="1"/>
            <x v="2"/>
            <x v="3"/>
          </reference>
        </references>
      </pivotArea>
    </format>
    <format dxfId="117">
      <pivotArea dataOnly="0" labelOnly="1" outline="0" fieldPosition="0">
        <references count="3">
          <reference field="3" count="1" selected="0">
            <x v="228"/>
          </reference>
          <reference field="7" count="1" selected="0">
            <x v="338"/>
          </reference>
          <reference field="9" count="3">
            <x v="28"/>
            <x v="288"/>
            <x v="326"/>
          </reference>
        </references>
      </pivotArea>
    </format>
    <format dxfId="116">
      <pivotArea dataOnly="0" labelOnly="1" outline="0" fieldPosition="0">
        <references count="3">
          <reference field="3" count="1" selected="0">
            <x v="228"/>
          </reference>
          <reference field="7" count="1" selected="0">
            <x v="341"/>
          </reference>
          <reference field="9" count="1">
            <x v="197"/>
          </reference>
        </references>
      </pivotArea>
    </format>
    <format dxfId="115">
      <pivotArea dataOnly="0" labelOnly="1" outline="0" fieldPosition="0">
        <references count="3">
          <reference field="3" count="1" selected="0">
            <x v="228"/>
          </reference>
          <reference field="7" count="1" selected="0">
            <x v="372"/>
          </reference>
          <reference field="9" count="1">
            <x v="197"/>
          </reference>
        </references>
      </pivotArea>
    </format>
    <format dxfId="114">
      <pivotArea dataOnly="0" labelOnly="1" outline="0" fieldPosition="0">
        <references count="3">
          <reference field="3" count="1" selected="0">
            <x v="229"/>
          </reference>
          <reference field="7" count="1" selected="0">
            <x v="335"/>
          </reference>
          <reference field="9" count="3">
            <x v="0"/>
            <x v="1"/>
            <x v="2"/>
          </reference>
        </references>
      </pivotArea>
    </format>
    <format dxfId="113">
      <pivotArea dataOnly="0" labelOnly="1" outline="0" fieldPosition="0">
        <references count="3">
          <reference field="3" count="1" selected="0">
            <x v="229"/>
          </reference>
          <reference field="7" count="1" selected="0">
            <x v="336"/>
          </reference>
          <reference field="9" count="3">
            <x v="28"/>
            <x v="288"/>
            <x v="326"/>
          </reference>
        </references>
      </pivotArea>
    </format>
    <format dxfId="112">
      <pivotArea dataOnly="0" labelOnly="1" outline="0" fieldPosition="0">
        <references count="3">
          <reference field="3" count="1" selected="0">
            <x v="229"/>
          </reference>
          <reference field="7" count="1" selected="0">
            <x v="341"/>
          </reference>
          <reference field="9" count="1">
            <x v="197"/>
          </reference>
        </references>
      </pivotArea>
    </format>
    <format dxfId="111">
      <pivotArea dataOnly="0" labelOnly="1" outline="0" fieldPosition="0">
        <references count="3">
          <reference field="3" count="1" selected="0">
            <x v="229"/>
          </reference>
          <reference field="7" count="1" selected="0">
            <x v="372"/>
          </reference>
          <reference field="9" count="1">
            <x v="197"/>
          </reference>
        </references>
      </pivotArea>
    </format>
    <format dxfId="110">
      <pivotArea dataOnly="0" labelOnly="1" outline="0" fieldPosition="0">
        <references count="3">
          <reference field="3" count="1" selected="0">
            <x v="230"/>
          </reference>
          <reference field="7" count="1" selected="0">
            <x v="10"/>
          </reference>
          <reference field="9" count="1">
            <x v="197"/>
          </reference>
        </references>
      </pivotArea>
    </format>
    <format dxfId="109">
      <pivotArea dataOnly="0" labelOnly="1" outline="0" fieldPosition="0">
        <references count="3">
          <reference field="3" count="1" selected="0">
            <x v="230"/>
          </reference>
          <reference field="7" count="1" selected="0">
            <x v="340"/>
          </reference>
          <reference field="9" count="3">
            <x v="59"/>
            <x v="341"/>
            <x v="491"/>
          </reference>
        </references>
      </pivotArea>
    </format>
    <format dxfId="108">
      <pivotArea dataOnly="0" labelOnly="1" outline="0" fieldPosition="0">
        <references count="3">
          <reference field="3" count="1" selected="0">
            <x v="230"/>
          </reference>
          <reference field="7" count="1" selected="0">
            <x v="372"/>
          </reference>
          <reference field="9" count="1">
            <x v="197"/>
          </reference>
        </references>
      </pivotArea>
    </format>
    <format dxfId="107">
      <pivotArea dataOnly="0" labelOnly="1" outline="0" fieldPosition="0">
        <references count="3">
          <reference field="3" count="1" selected="0">
            <x v="231"/>
          </reference>
          <reference field="7" count="1" selected="0">
            <x v="187"/>
          </reference>
          <reference field="9" count="1">
            <x v="197"/>
          </reference>
        </references>
      </pivotArea>
    </format>
    <format dxfId="106">
      <pivotArea dataOnly="0" labelOnly="1" outline="0" fieldPosition="0">
        <references count="3">
          <reference field="3" count="1" selected="0">
            <x v="231"/>
          </reference>
          <reference field="7" count="1" selected="0">
            <x v="195"/>
          </reference>
          <reference field="9" count="1">
            <x v="197"/>
          </reference>
        </references>
      </pivotArea>
    </format>
    <format dxfId="105">
      <pivotArea dataOnly="0" labelOnly="1" outline="0" fieldPosition="0">
        <references count="3">
          <reference field="3" count="1" selected="0">
            <x v="231"/>
          </reference>
          <reference field="7" count="1" selected="0">
            <x v="238"/>
          </reference>
          <reference field="9" count="1">
            <x v="197"/>
          </reference>
        </references>
      </pivotArea>
    </format>
    <format dxfId="104">
      <pivotArea dataOnly="0" labelOnly="1" outline="0" fieldPosition="0">
        <references count="3">
          <reference field="3" count="1" selected="0">
            <x v="231"/>
          </reference>
          <reference field="7" count="1" selected="0">
            <x v="339"/>
          </reference>
          <reference field="9" count="5">
            <x v="112"/>
            <x v="113"/>
            <x v="333"/>
            <x v="538"/>
            <x v="539"/>
          </reference>
        </references>
      </pivotArea>
    </format>
    <format dxfId="103">
      <pivotArea dataOnly="0" labelOnly="1" outline="0" fieldPosition="0">
        <references count="3">
          <reference field="3" count="1" selected="0">
            <x v="231"/>
          </reference>
          <reference field="7" count="1" selected="0">
            <x v="341"/>
          </reference>
          <reference field="9" count="1">
            <x v="197"/>
          </reference>
        </references>
      </pivotArea>
    </format>
    <format dxfId="102">
      <pivotArea dataOnly="0" labelOnly="1" outline="0" fieldPosition="0">
        <references count="3">
          <reference field="3" count="1" selected="0">
            <x v="232"/>
          </reference>
          <reference field="7" count="1" selected="0">
            <x v="163"/>
          </reference>
          <reference field="9" count="1">
            <x v="197"/>
          </reference>
        </references>
      </pivotArea>
    </format>
    <format dxfId="101">
      <pivotArea dataOnly="0" labelOnly="1" outline="0" fieldPosition="0">
        <references count="3">
          <reference field="3" count="1" selected="0">
            <x v="232"/>
          </reference>
          <reference field="7" count="1" selected="0">
            <x v="274"/>
          </reference>
          <reference field="9" count="1">
            <x v="197"/>
          </reference>
        </references>
      </pivotArea>
    </format>
    <format dxfId="100">
      <pivotArea dataOnly="0" labelOnly="1" outline="0" fieldPosition="0">
        <references count="3">
          <reference field="3" count="1" selected="0">
            <x v="232"/>
          </reference>
          <reference field="7" count="1" selected="0">
            <x v="344"/>
          </reference>
          <reference field="9" count="6">
            <x v="150"/>
            <x v="248"/>
            <x v="318"/>
            <x v="332"/>
            <x v="378"/>
            <x v="454"/>
          </reference>
        </references>
      </pivotArea>
    </format>
    <format dxfId="99">
      <pivotArea dataOnly="0" labelOnly="1" outline="0" fieldPosition="0">
        <references count="3">
          <reference field="3" count="1" selected="0">
            <x v="232"/>
          </reference>
          <reference field="7" count="1" selected="0">
            <x v="345"/>
          </reference>
          <reference field="9" count="2">
            <x v="172"/>
            <x v="254"/>
          </reference>
        </references>
      </pivotArea>
    </format>
    <format dxfId="98">
      <pivotArea dataOnly="0" labelOnly="1" outline="0" fieldPosition="0">
        <references count="3">
          <reference field="3" count="1" selected="0">
            <x v="233"/>
          </reference>
          <reference field="7" count="1" selected="0">
            <x v="341"/>
          </reference>
          <reference field="9" count="1">
            <x v="197"/>
          </reference>
        </references>
      </pivotArea>
    </format>
    <format dxfId="97">
      <pivotArea dataOnly="0" labelOnly="1" outline="0" fieldPosition="0">
        <references count="3">
          <reference field="3" count="1" selected="0">
            <x v="233"/>
          </reference>
          <reference field="7" count="1" selected="0">
            <x v="348"/>
          </reference>
          <reference field="9" count="7">
            <x v="66"/>
            <x v="209"/>
            <x v="210"/>
            <x v="211"/>
            <x v="370"/>
            <x v="371"/>
            <x v="520"/>
          </reference>
        </references>
      </pivotArea>
    </format>
    <format dxfId="96">
      <pivotArea dataOnly="0" labelOnly="1" outline="0" fieldPosition="0">
        <references count="3">
          <reference field="3" count="1" selected="0">
            <x v="233"/>
          </reference>
          <reference field="7" count="1" selected="0">
            <x v="349"/>
          </reference>
          <reference field="9" count="3">
            <x v="227"/>
            <x v="267"/>
            <x v="346"/>
          </reference>
        </references>
      </pivotArea>
    </format>
    <format dxfId="95">
      <pivotArea dataOnly="0" labelOnly="1" outline="0" fieldPosition="0">
        <references count="3">
          <reference field="3" count="1" selected="0">
            <x v="234"/>
          </reference>
          <reference field="7" count="1" selected="0">
            <x v="163"/>
          </reference>
          <reference field="9" count="1">
            <x v="197"/>
          </reference>
        </references>
      </pivotArea>
    </format>
    <format dxfId="94">
      <pivotArea dataOnly="0" labelOnly="1" outline="0" fieldPosition="0">
        <references count="3">
          <reference field="3" count="1" selected="0">
            <x v="234"/>
          </reference>
          <reference field="7" count="1" selected="0">
            <x v="274"/>
          </reference>
          <reference field="9" count="1">
            <x v="197"/>
          </reference>
        </references>
      </pivotArea>
    </format>
    <format dxfId="93">
      <pivotArea dataOnly="0" labelOnly="1" outline="0" fieldPosition="0">
        <references count="3">
          <reference field="3" count="1" selected="0">
            <x v="234"/>
          </reference>
          <reference field="7" count="1" selected="0">
            <x v="275"/>
          </reference>
          <reference field="9" count="1">
            <x v="197"/>
          </reference>
        </references>
      </pivotArea>
    </format>
    <format dxfId="92">
      <pivotArea dataOnly="0" labelOnly="1" outline="0" fieldPosition="0">
        <references count="3">
          <reference field="3" count="1" selected="0">
            <x v="234"/>
          </reference>
          <reference field="7" count="1" selected="0">
            <x v="341"/>
          </reference>
          <reference field="9" count="1">
            <x v="197"/>
          </reference>
        </references>
      </pivotArea>
    </format>
    <format dxfId="91">
      <pivotArea dataOnly="0" labelOnly="1" outline="0" fieldPosition="0">
        <references count="3">
          <reference field="3" count="1" selected="0">
            <x v="234"/>
          </reference>
          <reference field="7" count="1" selected="0">
            <x v="352"/>
          </reference>
          <reference field="9" count="8">
            <x v="151"/>
            <x v="202"/>
            <x v="213"/>
            <x v="216"/>
            <x v="246"/>
            <x v="320"/>
            <x v="380"/>
            <x v="455"/>
          </reference>
        </references>
      </pivotArea>
    </format>
    <format dxfId="90">
      <pivotArea dataOnly="0" labelOnly="1" outline="0" fieldPosition="0">
        <references count="3">
          <reference field="3" count="1" selected="0">
            <x v="234"/>
          </reference>
          <reference field="7" count="1" selected="0">
            <x v="353"/>
          </reference>
          <reference field="9" count="9">
            <x v="36"/>
            <x v="61"/>
            <x v="101"/>
            <x v="259"/>
            <x v="383"/>
            <x v="384"/>
            <x v="492"/>
            <x v="493"/>
            <x v="511"/>
          </reference>
        </references>
      </pivotArea>
    </format>
    <format dxfId="89">
      <pivotArea dataOnly="0" labelOnly="1" outline="0" fieldPosition="0">
        <references count="3">
          <reference field="3" count="1" selected="0">
            <x v="235"/>
          </reference>
          <reference field="7" count="1" selected="0">
            <x v="274"/>
          </reference>
          <reference field="9" count="1">
            <x v="197"/>
          </reference>
        </references>
      </pivotArea>
    </format>
    <format dxfId="88">
      <pivotArea dataOnly="0" labelOnly="1" outline="0" fieldPosition="0">
        <references count="3">
          <reference field="3" count="1" selected="0">
            <x v="235"/>
          </reference>
          <reference field="7" count="1" selected="0">
            <x v="341"/>
          </reference>
          <reference field="9" count="1">
            <x v="197"/>
          </reference>
        </references>
      </pivotArea>
    </format>
    <format dxfId="87">
      <pivotArea dataOnly="0" labelOnly="1" outline="0" fieldPosition="0">
        <references count="3">
          <reference field="3" count="1" selected="0">
            <x v="236"/>
          </reference>
          <reference field="7" count="1" selected="0">
            <x v="227"/>
          </reference>
          <reference field="9" count="2">
            <x v="324"/>
            <x v="541"/>
          </reference>
        </references>
      </pivotArea>
    </format>
    <format dxfId="86">
      <pivotArea dataOnly="0" labelOnly="1" outline="0" fieldPosition="0">
        <references count="3">
          <reference field="3" count="1" selected="0">
            <x v="236"/>
          </reference>
          <reference field="7" count="1" selected="0">
            <x v="341"/>
          </reference>
          <reference field="9" count="1">
            <x v="197"/>
          </reference>
        </references>
      </pivotArea>
    </format>
    <format dxfId="85">
      <pivotArea dataOnly="0" labelOnly="1" outline="0" fieldPosition="0">
        <references count="3">
          <reference field="3" count="1" selected="0">
            <x v="237"/>
          </reference>
          <reference field="7" count="1" selected="0">
            <x v="295"/>
          </reference>
          <reference field="9" count="2">
            <x v="324"/>
            <x v="541"/>
          </reference>
        </references>
      </pivotArea>
    </format>
    <format dxfId="84">
      <pivotArea dataOnly="0" labelOnly="1" outline="0" fieldPosition="0">
        <references count="3">
          <reference field="3" count="1" selected="0">
            <x v="237"/>
          </reference>
          <reference field="7" count="1" selected="0">
            <x v="341"/>
          </reference>
          <reference field="9" count="1">
            <x v="197"/>
          </reference>
        </references>
      </pivotArea>
    </format>
    <format dxfId="83">
      <pivotArea dataOnly="0" labelOnly="1" outline="0" fieldPosition="0">
        <references count="3">
          <reference field="3" count="1" selected="0">
            <x v="237"/>
          </reference>
          <reference field="7" count="1" selected="0">
            <x v="350"/>
          </reference>
          <reference field="9" count="2">
            <x v="83"/>
            <x v="336"/>
          </reference>
        </references>
      </pivotArea>
    </format>
    <format dxfId="82">
      <pivotArea dataOnly="0" labelOnly="1" outline="0" fieldPosition="0">
        <references count="3">
          <reference field="3" count="1" selected="0">
            <x v="237"/>
          </reference>
          <reference field="7" count="1" selected="0">
            <x v="351"/>
          </reference>
          <reference field="9" count="2">
            <x v="26"/>
            <x v="288"/>
          </reference>
        </references>
      </pivotArea>
    </format>
    <format dxfId="81">
      <pivotArea dataOnly="0" labelOnly="1" outline="0" fieldPosition="0">
        <references count="3">
          <reference field="3" count="1" selected="0">
            <x v="238"/>
          </reference>
          <reference field="7" count="1" selected="0">
            <x v="0"/>
          </reference>
          <reference field="9" count="1">
            <x v="542"/>
          </reference>
        </references>
      </pivotArea>
    </format>
    <format dxfId="80">
      <pivotArea dataOnly="0" labelOnly="1" outline="0" fieldPosition="0">
        <references count="3">
          <reference field="3" count="1" selected="0">
            <x v="239"/>
          </reference>
          <reference field="7" count="1" selected="0">
            <x v="0"/>
          </reference>
          <reference field="9" count="1">
            <x v="542"/>
          </reference>
        </references>
      </pivotArea>
    </format>
    <format dxfId="79">
      <pivotArea dataOnly="0" labelOnly="1" outline="0" fieldPosition="0">
        <references count="3">
          <reference field="3" count="1" selected="0">
            <x v="240"/>
          </reference>
          <reference field="7" count="1" selected="0">
            <x v="0"/>
          </reference>
          <reference field="9" count="1">
            <x v="542"/>
          </reference>
        </references>
      </pivotArea>
    </format>
    <format dxfId="78">
      <pivotArea dataOnly="0" labelOnly="1" outline="0" fieldPosition="0">
        <references count="3">
          <reference field="3" count="1" selected="0">
            <x v="241"/>
          </reference>
          <reference field="7" count="1" selected="0">
            <x v="341"/>
          </reference>
          <reference field="9" count="1">
            <x v="197"/>
          </reference>
        </references>
      </pivotArea>
    </format>
    <format dxfId="77">
      <pivotArea dataOnly="0" labelOnly="1" outline="0" fieldPosition="0">
        <references count="3">
          <reference field="3" count="1" selected="0">
            <x v="242"/>
          </reference>
          <reference field="7" count="1" selected="0">
            <x v="341"/>
          </reference>
          <reference field="9" count="1">
            <x v="197"/>
          </reference>
        </references>
      </pivotArea>
    </format>
    <format dxfId="76">
      <pivotArea dataOnly="0" labelOnly="1" outline="0" fieldPosition="0">
        <references count="3">
          <reference field="3" count="1" selected="0">
            <x v="243"/>
          </reference>
          <reference field="7" count="1" selected="0">
            <x v="3"/>
          </reference>
          <reference field="9" count="1">
            <x v="197"/>
          </reference>
        </references>
      </pivotArea>
    </format>
    <format dxfId="75">
      <pivotArea dataOnly="0" labelOnly="1" outline="0" fieldPosition="0">
        <references count="3">
          <reference field="3" count="1" selected="0">
            <x v="243"/>
          </reference>
          <reference field="7" count="1" selected="0">
            <x v="4"/>
          </reference>
          <reference field="9" count="1">
            <x v="197"/>
          </reference>
        </references>
      </pivotArea>
    </format>
    <format dxfId="74">
      <pivotArea dataOnly="0" labelOnly="1" outline="0" fieldPosition="0">
        <references count="3">
          <reference field="3" count="1" selected="0">
            <x v="243"/>
          </reference>
          <reference field="7" count="1" selected="0">
            <x v="5"/>
          </reference>
          <reference field="9" count="1">
            <x v="197"/>
          </reference>
        </references>
      </pivotArea>
    </format>
    <format dxfId="73">
      <pivotArea dataOnly="0" labelOnly="1" outline="0" fieldPosition="0">
        <references count="3">
          <reference field="3" count="1" selected="0">
            <x v="243"/>
          </reference>
          <reference field="7" count="1" selected="0">
            <x v="358"/>
          </reference>
          <reference field="9" count="4">
            <x v="370"/>
            <x v="394"/>
            <x v="458"/>
            <x v="533"/>
          </reference>
        </references>
      </pivotArea>
    </format>
    <format dxfId="72">
      <pivotArea dataOnly="0" labelOnly="1" outline="0" fieldPosition="0">
        <references count="3">
          <reference field="3" count="1" selected="0">
            <x v="244"/>
          </reference>
          <reference field="7" count="1" selected="0">
            <x v="341"/>
          </reference>
          <reference field="9" count="1">
            <x v="197"/>
          </reference>
        </references>
      </pivotArea>
    </format>
    <format dxfId="71">
      <pivotArea dataOnly="0" labelOnly="1" outline="0" fieldPosition="0">
        <references count="3">
          <reference field="3" count="1" selected="0">
            <x v="244"/>
          </reference>
          <reference field="7" count="1" selected="0">
            <x v="365"/>
          </reference>
          <reference field="9" count="4">
            <x v="212"/>
            <x v="253"/>
            <x v="368"/>
            <x v="516"/>
          </reference>
        </references>
      </pivotArea>
    </format>
    <format dxfId="70">
      <pivotArea dataOnly="0" labelOnly="1" outline="0" fieldPosition="0">
        <references count="3">
          <reference field="3" count="1" selected="0">
            <x v="245"/>
          </reference>
          <reference field="7" count="1" selected="0">
            <x v="341"/>
          </reference>
          <reference field="9" count="1">
            <x v="197"/>
          </reference>
        </references>
      </pivotArea>
    </format>
    <format dxfId="69">
      <pivotArea dataOnly="0" labelOnly="1" outline="0" fieldPosition="0">
        <references count="3">
          <reference field="3" count="1" selected="0">
            <x v="245"/>
          </reference>
          <reference field="7" count="1" selected="0">
            <x v="362"/>
          </reference>
          <reference field="9" count="3">
            <x v="32"/>
            <x v="90"/>
            <x v="443"/>
          </reference>
        </references>
      </pivotArea>
    </format>
    <format dxfId="68">
      <pivotArea dataOnly="0" labelOnly="1" outline="0" fieldPosition="0">
        <references count="3">
          <reference field="3" count="1" selected="0">
            <x v="245"/>
          </reference>
          <reference field="7" count="1" selected="0">
            <x v="363"/>
          </reference>
          <reference field="9" count="4">
            <x v="19"/>
            <x v="90"/>
            <x v="458"/>
            <x v="533"/>
          </reference>
        </references>
      </pivotArea>
    </format>
    <format dxfId="67">
      <pivotArea dataOnly="0" labelOnly="1" outline="0" fieldPosition="0">
        <references count="3">
          <reference field="3" count="1" selected="0">
            <x v="245"/>
          </reference>
          <reference field="7" count="1" selected="0">
            <x v="364"/>
          </reference>
          <reference field="9" count="1">
            <x v="197"/>
          </reference>
        </references>
      </pivotArea>
    </format>
    <format dxfId="66">
      <pivotArea dataOnly="0" labelOnly="1" outline="0" fieldPosition="0">
        <references count="3">
          <reference field="3" count="1" selected="0">
            <x v="246"/>
          </reference>
          <reference field="7" count="1" selected="0">
            <x v="195"/>
          </reference>
          <reference field="9" count="1">
            <x v="197"/>
          </reference>
        </references>
      </pivotArea>
    </format>
    <format dxfId="65">
      <pivotArea dataOnly="0" labelOnly="1" outline="0" fieldPosition="0">
        <references count="3">
          <reference field="3" count="1" selected="0">
            <x v="246"/>
          </reference>
          <reference field="7" count="1" selected="0">
            <x v="341"/>
          </reference>
          <reference field="9" count="1">
            <x v="197"/>
          </reference>
        </references>
      </pivotArea>
    </format>
    <format dxfId="64">
      <pivotArea dataOnly="0" labelOnly="1" outline="0" fieldPosition="0">
        <references count="3">
          <reference field="3" count="1" selected="0">
            <x v="246"/>
          </reference>
          <reference field="7" count="1" selected="0">
            <x v="366"/>
          </reference>
          <reference field="9" count="2">
            <x v="4"/>
            <x v="5"/>
          </reference>
        </references>
      </pivotArea>
    </format>
    <format dxfId="63">
      <pivotArea dataOnly="0" labelOnly="1" outline="0" fieldPosition="0">
        <references count="3">
          <reference field="3" count="1" selected="0">
            <x v="247"/>
          </reference>
          <reference field="7" count="1" selected="0">
            <x v="0"/>
          </reference>
          <reference field="9" count="1">
            <x v="542"/>
          </reference>
        </references>
      </pivotArea>
    </format>
    <format dxfId="62">
      <pivotArea dataOnly="0" labelOnly="1" outline="0" fieldPosition="0">
        <references count="3">
          <reference field="3" count="1" selected="0">
            <x v="248"/>
          </reference>
          <reference field="7" count="1" selected="0">
            <x v="113"/>
          </reference>
          <reference field="9" count="2">
            <x v="324"/>
            <x v="541"/>
          </reference>
        </references>
      </pivotArea>
    </format>
    <format dxfId="61">
      <pivotArea dataOnly="0" labelOnly="1" outline="0" fieldPosition="0">
        <references count="3">
          <reference field="3" count="1" selected="0">
            <x v="248"/>
          </reference>
          <reference field="7" count="1" selected="0">
            <x v="308"/>
          </reference>
          <reference field="9" count="2">
            <x v="324"/>
            <x v="541"/>
          </reference>
        </references>
      </pivotArea>
    </format>
    <format dxfId="60">
      <pivotArea dataOnly="0" labelOnly="1" outline="0" fieldPosition="0">
        <references count="3">
          <reference field="3" count="1" selected="0">
            <x v="248"/>
          </reference>
          <reference field="7" count="1" selected="0">
            <x v="341"/>
          </reference>
          <reference field="9" count="1">
            <x v="197"/>
          </reference>
        </references>
      </pivotArea>
    </format>
    <format dxfId="59">
      <pivotArea dataOnly="0" labelOnly="1" outline="0" fieldPosition="0">
        <references count="3">
          <reference field="3" count="1" selected="0">
            <x v="248"/>
          </reference>
          <reference field="7" count="1" selected="0">
            <x v="367"/>
          </reference>
          <reference field="9" count="3">
            <x v="150"/>
            <x v="158"/>
            <x v="361"/>
          </reference>
        </references>
      </pivotArea>
    </format>
    <format dxfId="58">
      <pivotArea dataOnly="0" labelOnly="1" outline="0" fieldPosition="0">
        <references count="3">
          <reference field="3" count="1" selected="0">
            <x v="248"/>
          </reference>
          <reference field="7" count="1" selected="0">
            <x v="368"/>
          </reference>
          <reference field="9" count="4">
            <x v="152"/>
            <x v="247"/>
            <x v="326"/>
            <x v="456"/>
          </reference>
        </references>
      </pivotArea>
    </format>
    <format dxfId="57">
      <pivotArea dataOnly="0" labelOnly="1" outline="0" fieldPosition="0">
        <references count="3">
          <reference field="3" count="1" selected="0">
            <x v="248"/>
          </reference>
          <reference field="7" count="1" selected="0">
            <x v="369"/>
          </reference>
          <reference field="9" count="2">
            <x v="140"/>
            <x v="432"/>
          </reference>
        </references>
      </pivotArea>
    </format>
    <format dxfId="56">
      <pivotArea dataOnly="0" labelOnly="1" outline="0" fieldPosition="0">
        <references count="3">
          <reference field="3" count="1" selected="0">
            <x v="249"/>
          </reference>
          <reference field="7" count="1" selected="0">
            <x v="237"/>
          </reference>
          <reference field="9" count="1">
            <x v="197"/>
          </reference>
        </references>
      </pivotArea>
    </format>
    <format dxfId="55">
      <pivotArea dataOnly="0" labelOnly="1" outline="0" fieldPosition="0">
        <references count="3">
          <reference field="3" count="1" selected="0">
            <x v="249"/>
          </reference>
          <reference field="7" count="1" selected="0">
            <x v="341"/>
          </reference>
          <reference field="9" count="1">
            <x v="197"/>
          </reference>
        </references>
      </pivotArea>
    </format>
    <format dxfId="54">
      <pivotArea dataOnly="0" labelOnly="1" outline="0" fieldPosition="0">
        <references count="3">
          <reference field="3" count="1" selected="0">
            <x v="249"/>
          </reference>
          <reference field="7" count="1" selected="0">
            <x v="371"/>
          </reference>
          <reference field="9" count="2">
            <x v="275"/>
            <x v="276"/>
          </reference>
        </references>
      </pivotArea>
    </format>
    <format dxfId="53">
      <pivotArea dataOnly="0" labelOnly="1" outline="0" fieldPosition="0">
        <references count="3">
          <reference field="3" count="1" selected="0">
            <x v="250"/>
          </reference>
          <reference field="7" count="1" selected="0">
            <x v="341"/>
          </reference>
          <reference field="9" count="1">
            <x v="197"/>
          </reference>
        </references>
      </pivotArea>
    </format>
    <format dxfId="52">
      <pivotArea dataOnly="0" labelOnly="1" outline="0" fieldPosition="0">
        <references count="3">
          <reference field="3" count="1" selected="0">
            <x v="251"/>
          </reference>
          <reference field="7" count="1" selected="0">
            <x v="341"/>
          </reference>
          <reference field="9" count="1">
            <x v="197"/>
          </reference>
        </references>
      </pivotArea>
    </format>
    <format dxfId="51">
      <pivotArea dataOnly="0" labelOnly="1" outline="0" fieldPosition="0">
        <references count="3">
          <reference field="3" count="1" selected="0">
            <x v="251"/>
          </reference>
          <reference field="7" count="1" selected="0">
            <x v="379"/>
          </reference>
          <reference field="9" count="1">
            <x v="197"/>
          </reference>
        </references>
      </pivotArea>
    </format>
    <format dxfId="50">
      <pivotArea dataOnly="0" labelOnly="1" outline="0" fieldPosition="0">
        <references count="3">
          <reference field="3" count="1" selected="0">
            <x v="252"/>
          </reference>
          <reference field="7" count="1" selected="0">
            <x v="341"/>
          </reference>
          <reference field="9" count="1">
            <x v="197"/>
          </reference>
        </references>
      </pivotArea>
    </format>
    <format dxfId="49">
      <pivotArea dataOnly="0" labelOnly="1" outline="0" fieldPosition="0">
        <references count="3">
          <reference field="3" count="1" selected="0">
            <x v="253"/>
          </reference>
          <reference field="7" count="1" selected="0">
            <x v="341"/>
          </reference>
          <reference field="9" count="1">
            <x v="197"/>
          </reference>
        </references>
      </pivotArea>
    </format>
    <format dxfId="48">
      <pivotArea dataOnly="0" labelOnly="1" outline="0" fieldPosition="0">
        <references count="3">
          <reference field="3" count="1" selected="0">
            <x v="254"/>
          </reference>
          <reference field="7" count="1" selected="0">
            <x v="341"/>
          </reference>
          <reference field="9" count="1">
            <x v="197"/>
          </reference>
        </references>
      </pivotArea>
    </format>
    <format dxfId="47">
      <pivotArea dataOnly="0" labelOnly="1" outline="0" fieldPosition="0">
        <references count="3">
          <reference field="3" count="1" selected="0">
            <x v="254"/>
          </reference>
          <reference field="7" count="1" selected="0">
            <x v="382"/>
          </reference>
          <reference field="9" count="5">
            <x v="146"/>
            <x v="194"/>
            <x v="222"/>
            <x v="277"/>
            <x v="500"/>
          </reference>
        </references>
      </pivotArea>
    </format>
    <format dxfId="46">
      <pivotArea dataOnly="0" labelOnly="1" outline="0" fieldPosition="0">
        <references count="3">
          <reference field="3" count="1" selected="0">
            <x v="255"/>
          </reference>
          <reference field="7" count="1" selected="0">
            <x v="224"/>
          </reference>
          <reference field="9" count="1">
            <x v="197"/>
          </reference>
        </references>
      </pivotArea>
    </format>
    <format dxfId="45">
      <pivotArea dataOnly="0" labelOnly="1" outline="0" fieldPosition="0">
        <references count="3">
          <reference field="3" count="1" selected="0">
            <x v="255"/>
          </reference>
          <reference field="7" count="1" selected="0">
            <x v="274"/>
          </reference>
          <reference field="9" count="1">
            <x v="197"/>
          </reference>
        </references>
      </pivotArea>
    </format>
    <format dxfId="44">
      <pivotArea dataOnly="0" labelOnly="1" outline="0" fieldPosition="0">
        <references count="3">
          <reference field="3" count="1" selected="0">
            <x v="255"/>
          </reference>
          <reference field="7" count="1" selected="0">
            <x v="341"/>
          </reference>
          <reference field="9" count="1">
            <x v="197"/>
          </reference>
        </references>
      </pivotArea>
    </format>
    <format dxfId="43">
      <pivotArea dataOnly="0" labelOnly="1" outline="0" fieldPosition="0">
        <references count="3">
          <reference field="3" count="1" selected="0">
            <x v="255"/>
          </reference>
          <reference field="7" count="1" selected="0">
            <x v="385"/>
          </reference>
          <reference field="9" count="3">
            <x v="138"/>
            <x v="429"/>
            <x v="495"/>
          </reference>
        </references>
      </pivotArea>
    </format>
    <format dxfId="42">
      <pivotArea dataOnly="0" labelOnly="1" outline="0" fieldPosition="0">
        <references count="3">
          <reference field="3" count="1" selected="0">
            <x v="255"/>
          </reference>
          <reference field="7" count="1" selected="0">
            <x v="386"/>
          </reference>
          <reference field="9" count="2">
            <x v="220"/>
            <x v="467"/>
          </reference>
        </references>
      </pivotArea>
    </format>
    <format dxfId="41">
      <pivotArea dataOnly="0" labelOnly="1" outline="0" fieldPosition="0">
        <references count="3">
          <reference field="3" count="1" selected="0">
            <x v="256"/>
          </reference>
          <reference field="7" count="1" selected="0">
            <x v="102"/>
          </reference>
          <reference field="9" count="1">
            <x v="197"/>
          </reference>
        </references>
      </pivotArea>
    </format>
    <format dxfId="40">
      <pivotArea dataOnly="0" labelOnly="1" outline="0" fieldPosition="0">
        <references count="3">
          <reference field="3" count="1" selected="0">
            <x v="256"/>
          </reference>
          <reference field="7" count="1" selected="0">
            <x v="341"/>
          </reference>
          <reference field="9" count="1">
            <x v="197"/>
          </reference>
        </references>
      </pivotArea>
    </format>
    <format dxfId="39">
      <pivotArea dataOnly="0" labelOnly="1" outline="0" fieldPosition="0">
        <references count="3">
          <reference field="3" count="1" selected="0">
            <x v="256"/>
          </reference>
          <reference field="7" count="1" selected="0">
            <x v="383"/>
          </reference>
          <reference field="9" count="1">
            <x v="197"/>
          </reference>
        </references>
      </pivotArea>
    </format>
    <format dxfId="38">
      <pivotArea dataOnly="0" labelOnly="1" outline="0" fieldPosition="0">
        <references count="3">
          <reference field="3" count="1" selected="0">
            <x v="256"/>
          </reference>
          <reference field="7" count="1" selected="0">
            <x v="384"/>
          </reference>
          <reference field="9" count="1">
            <x v="197"/>
          </reference>
        </references>
      </pivotArea>
    </format>
    <format dxfId="37">
      <pivotArea dataOnly="0" labelOnly="1" outline="0" fieldPosition="0">
        <references count="3">
          <reference field="3" count="1" selected="0">
            <x v="256"/>
          </reference>
          <reference field="7" count="1" selected="0">
            <x v="387"/>
          </reference>
          <reference field="9" count="6">
            <x v="142"/>
            <x v="265"/>
            <x v="286"/>
            <x v="403"/>
            <x v="522"/>
            <x v="523"/>
          </reference>
        </references>
      </pivotArea>
    </format>
    <format dxfId="36">
      <pivotArea dataOnly="0" labelOnly="1" outline="0" fieldPosition="0">
        <references count="3">
          <reference field="3" count="1" selected="0">
            <x v="257"/>
          </reference>
          <reference field="7" count="1" selected="0">
            <x v="341"/>
          </reference>
          <reference field="9" count="1">
            <x v="197"/>
          </reference>
        </references>
      </pivotArea>
    </format>
    <format dxfId="35">
      <pivotArea dataOnly="0" labelOnly="1" outline="0" fieldPosition="0">
        <references count="3">
          <reference field="3" count="1" selected="0">
            <x v="258"/>
          </reference>
          <reference field="7" count="1" selected="0">
            <x v="341"/>
          </reference>
          <reference field="9" count="1">
            <x v="197"/>
          </reference>
        </references>
      </pivotArea>
    </format>
    <format dxfId="34">
      <pivotArea dataOnly="0" labelOnly="1" outline="0" fieldPosition="0">
        <references count="3">
          <reference field="3" count="1" selected="0">
            <x v="259"/>
          </reference>
          <reference field="7" count="1" selected="0">
            <x v="341"/>
          </reference>
          <reference field="9" count="1">
            <x v="197"/>
          </reference>
        </references>
      </pivotArea>
    </format>
    <format dxfId="33">
      <pivotArea dataOnly="0" labelOnly="1" outline="0" fieldPosition="0">
        <references count="3">
          <reference field="3" count="1" selected="0">
            <x v="260"/>
          </reference>
          <reference field="7" count="1" selected="0">
            <x v="341"/>
          </reference>
          <reference field="9" count="1">
            <x v="197"/>
          </reference>
        </references>
      </pivotArea>
    </format>
    <format dxfId="32">
      <pivotArea dataOnly="0" labelOnly="1" outline="0" fieldPosition="0">
        <references count="3">
          <reference field="3" count="1" selected="0">
            <x v="261"/>
          </reference>
          <reference field="7" count="1" selected="0">
            <x v="128"/>
          </reference>
          <reference field="9" count="1">
            <x v="197"/>
          </reference>
        </references>
      </pivotArea>
    </format>
    <format dxfId="31">
      <pivotArea dataOnly="0" labelOnly="1" outline="0" fieldPosition="0">
        <references count="3">
          <reference field="3" count="1" selected="0">
            <x v="261"/>
          </reference>
          <reference field="7" count="1" selected="0">
            <x v="231"/>
          </reference>
          <reference field="9" count="1">
            <x v="197"/>
          </reference>
        </references>
      </pivotArea>
    </format>
    <format dxfId="30">
      <pivotArea dataOnly="0" labelOnly="1" outline="0" fieldPosition="0">
        <references count="3">
          <reference field="3" count="1" selected="0">
            <x v="261"/>
          </reference>
          <reference field="7" count="1" selected="0">
            <x v="341"/>
          </reference>
          <reference field="9" count="1">
            <x v="19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70D402D-B9AF-43AE-8BA9-E8DB064D8E38}" name="PivotTable5" cacheId="45"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outline="1" outlineData="1" compactData="0" multipleFieldFilters="0">
  <location ref="A11:C14590" firstHeaderRow="1" firstDataRow="1" firstDataCol="3"/>
  <pivotFields count="8">
    <pivotField compact="0" showAll="0"/>
    <pivotField compact="0" showAll="0"/>
    <pivotField axis="axisRow" compact="0" showAll="0" sortType="ascending" defaultSubtotal="0">
      <items count="258">
        <item x="0"/>
        <item x="1"/>
        <item x="2"/>
        <item x="4"/>
        <item x="3"/>
        <item x="7"/>
        <item x="8"/>
        <item x="9"/>
        <item x="5"/>
        <item x="6"/>
        <item x="10"/>
        <item x="16"/>
        <item x="11"/>
        <item x="12"/>
        <item x="13"/>
        <item x="21"/>
        <item x="14"/>
        <item x="15"/>
        <item x="18"/>
        <item x="19"/>
        <item x="20"/>
        <item x="22"/>
        <item x="24"/>
        <item x="25"/>
        <item x="26"/>
        <item x="27"/>
        <item x="28"/>
        <item x="17"/>
        <item x="40"/>
        <item x="46"/>
        <item x="29"/>
        <item x="30"/>
        <item x="34"/>
        <item x="31"/>
        <item x="32"/>
        <item x="33"/>
        <item x="35"/>
        <item x="36"/>
        <item x="37"/>
        <item x="38"/>
        <item x="39"/>
        <item x="41"/>
        <item x="42"/>
        <item x="44"/>
        <item x="43"/>
        <item x="45"/>
        <item x="47"/>
        <item x="48"/>
        <item x="49"/>
        <item x="50"/>
        <item x="51"/>
        <item x="52"/>
        <item x="53"/>
        <item x="64"/>
        <item x="65"/>
        <item x="54"/>
        <item x="55"/>
        <item x="56"/>
        <item x="57"/>
        <item x="58"/>
        <item x="59"/>
        <item x="61"/>
        <item x="60"/>
        <item x="62"/>
        <item x="63"/>
        <item x="67"/>
        <item x="66"/>
        <item x="68"/>
        <item x="69"/>
        <item x="70"/>
        <item x="71"/>
        <item x="72"/>
        <item x="73"/>
        <item x="74"/>
        <item x="75"/>
        <item x="76"/>
        <item x="85"/>
        <item x="77"/>
        <item x="78"/>
        <item x="94"/>
        <item x="91"/>
        <item x="92"/>
        <item x="95"/>
        <item x="96"/>
        <item x="97"/>
        <item x="98"/>
        <item x="100"/>
        <item x="99"/>
        <item x="101"/>
        <item x="103"/>
        <item x="102"/>
        <item x="106"/>
        <item x="107"/>
        <item x="84"/>
        <item x="93"/>
        <item x="88"/>
        <item x="79"/>
        <item x="80"/>
        <item x="81"/>
        <item x="82"/>
        <item x="83"/>
        <item x="86"/>
        <item x="87"/>
        <item x="89"/>
        <item x="90"/>
        <item x="104"/>
        <item x="105"/>
        <item x="108"/>
        <item x="119"/>
        <item x="116"/>
        <item x="117"/>
        <item x="118"/>
        <item x="120"/>
        <item x="109"/>
        <item x="112"/>
        <item x="110"/>
        <item x="111"/>
        <item x="113"/>
        <item x="115"/>
        <item x="114"/>
        <item x="125"/>
        <item x="126"/>
        <item x="123"/>
        <item x="122"/>
        <item x="127"/>
        <item x="128"/>
        <item x="124"/>
        <item x="129"/>
        <item x="130"/>
        <item x="131"/>
        <item x="121"/>
        <item x="132"/>
        <item x="146"/>
        <item x="147"/>
        <item x="135"/>
        <item x="133"/>
        <item x="134"/>
        <item x="138"/>
        <item x="136"/>
        <item x="137"/>
        <item x="139"/>
        <item x="141"/>
        <item x="140"/>
        <item x="142"/>
        <item x="143"/>
        <item x="148"/>
        <item x="144"/>
        <item x="145"/>
        <item x="154"/>
        <item x="149"/>
        <item x="150"/>
        <item x="151"/>
        <item x="152"/>
        <item x="153"/>
        <item x="155"/>
        <item x="156"/>
        <item x="157"/>
        <item x="171"/>
        <item x="161"/>
        <item x="162"/>
        <item x="163"/>
        <item x="164"/>
        <item x="165"/>
        <item x="166"/>
        <item x="158"/>
        <item x="159"/>
        <item x="160"/>
        <item x="168"/>
        <item x="167"/>
        <item x="175"/>
        <item x="170"/>
        <item x="178"/>
        <item x="172"/>
        <item x="173"/>
        <item x="174"/>
        <item x="176"/>
        <item x="177"/>
        <item x="179"/>
        <item x="169"/>
        <item x="183"/>
        <item x="184"/>
        <item x="180"/>
        <item x="182"/>
        <item x="186"/>
        <item x="23"/>
        <item x="181"/>
        <item x="185"/>
        <item x="201"/>
        <item x="187"/>
        <item x="202"/>
        <item x="203"/>
        <item x="205"/>
        <item x="204"/>
        <item x="206"/>
        <item x="190"/>
        <item x="191"/>
        <item x="192"/>
        <item x="197"/>
        <item x="195"/>
        <item x="196"/>
        <item x="198"/>
        <item x="193"/>
        <item x="194"/>
        <item x="199"/>
        <item x="207"/>
        <item x="208"/>
        <item x="209"/>
        <item x="219"/>
        <item x="214"/>
        <item x="212"/>
        <item x="213"/>
        <item x="215"/>
        <item x="216"/>
        <item x="217"/>
        <item x="218"/>
        <item x="188"/>
        <item x="189"/>
        <item x="220"/>
        <item x="200"/>
        <item x="210"/>
        <item x="211"/>
        <item x="221"/>
        <item x="222"/>
        <item x="223"/>
        <item x="224"/>
        <item x="225"/>
        <item x="226"/>
        <item x="227"/>
        <item x="228"/>
        <item x="230"/>
        <item x="229"/>
        <item x="231"/>
        <item x="232"/>
        <item x="238"/>
        <item x="237"/>
        <item x="233"/>
        <item x="234"/>
        <item x="235"/>
        <item x="236"/>
        <item x="239"/>
        <item x="242"/>
        <item x="240"/>
        <item x="241"/>
        <item x="243"/>
        <item x="244"/>
        <item x="245"/>
        <item x="248"/>
        <item x="249"/>
        <item x="250"/>
        <item x="251"/>
        <item x="252"/>
        <item x="253"/>
        <item x="254"/>
        <item x="256"/>
        <item x="257"/>
        <item x="255"/>
        <item x="246"/>
        <item x="247"/>
      </items>
    </pivotField>
    <pivotField compact="0" showAll="0"/>
    <pivotField compact="0" showAll="0"/>
    <pivotField axis="axisRow" compact="0" showAll="0" sortType="ascending" defaultSubtotal="0">
      <items count="2283">
        <item x="813"/>
        <item x="811"/>
        <item x="812"/>
        <item x="671"/>
        <item x="673"/>
        <item x="674"/>
        <item x="672"/>
        <item x="1943"/>
        <item x="1928"/>
        <item x="0"/>
        <item x="895"/>
        <item x="13"/>
        <item x="2121"/>
        <item x="2122"/>
        <item x="2123"/>
        <item x="1024"/>
        <item x="42"/>
        <item x="1023"/>
        <item x="693"/>
        <item x="526"/>
        <item x="1716"/>
        <item x="2119"/>
        <item x="2120"/>
        <item x="12"/>
        <item x="1027"/>
        <item x="1577"/>
        <item x="940"/>
        <item x="941"/>
        <item x="669"/>
        <item x="29"/>
        <item x="1025"/>
        <item x="1875"/>
        <item x="2027"/>
        <item x="780"/>
        <item x="2028"/>
        <item x="2029"/>
        <item x="2030"/>
        <item x="2031"/>
        <item x="2032"/>
        <item x="2033"/>
        <item x="2034"/>
        <item x="286"/>
        <item x="1115"/>
        <item x="424"/>
        <item x="1186"/>
        <item x="2246"/>
        <item x="244"/>
        <item x="2247"/>
        <item x="304"/>
        <item x="2124"/>
        <item x="1509"/>
        <item x="425"/>
        <item x="2227"/>
        <item x="1335"/>
        <item x="1187"/>
        <item x="1336"/>
        <item x="85"/>
        <item x="603"/>
        <item x="642"/>
        <item x="1911"/>
        <item x="197"/>
        <item x="1435"/>
        <item x="1556"/>
        <item x="571"/>
        <item x="1510"/>
        <item x="1188"/>
        <item x="391"/>
        <item x="245"/>
        <item x="328"/>
        <item x="1436"/>
        <item x="468"/>
        <item x="2125"/>
        <item x="1189"/>
        <item x="643"/>
        <item x="855"/>
        <item x="469"/>
        <item x="604"/>
        <item x="1190"/>
        <item x="1406"/>
        <item x="1975"/>
        <item x="1407"/>
        <item x="1511"/>
        <item x="1912"/>
        <item x="2228"/>
        <item x="2274"/>
        <item x="329"/>
        <item x="1692"/>
        <item x="1408"/>
        <item x="694"/>
        <item x="1026"/>
        <item x="1409"/>
        <item x="86"/>
        <item x="1132"/>
        <item x="1437"/>
        <item x="695"/>
        <item x="168"/>
        <item x="1073"/>
        <item x="781"/>
        <item x="169"/>
        <item x="572"/>
        <item x="1191"/>
        <item x="1512"/>
        <item x="1557"/>
        <item x="1558"/>
        <item x="1646"/>
        <item x="1337"/>
        <item x="644"/>
        <item x="573"/>
        <item x="1513"/>
        <item x="1438"/>
        <item x="924"/>
        <item x="856"/>
        <item x="470"/>
        <item x="246"/>
        <item x="330"/>
        <item x="1647"/>
        <item x="645"/>
        <item x="1192"/>
        <item x="1559"/>
        <item x="2126"/>
        <item x="696"/>
        <item x="1193"/>
        <item x="1693"/>
        <item x="1095"/>
        <item x="1976"/>
        <item x="574"/>
        <item x="2248"/>
        <item x="471"/>
        <item x="1194"/>
        <item x="2249"/>
        <item x="1648"/>
        <item x="1195"/>
        <item x="331"/>
        <item x="646"/>
        <item x="925"/>
        <item x="2250"/>
        <item x="1196"/>
        <item x="1938"/>
        <item x="198"/>
        <item x="1197"/>
        <item x="247"/>
        <item x="199"/>
        <item x="1198"/>
        <item x="248"/>
        <item x="782"/>
        <item x="1199"/>
        <item x="1200"/>
        <item x="147"/>
        <item x="1201"/>
        <item x="1074"/>
        <item x="1469"/>
        <item x="1202"/>
        <item x="249"/>
        <item x="1203"/>
        <item x="857"/>
        <item x="1204"/>
        <item x="2127"/>
        <item x="200"/>
        <item x="1596"/>
        <item x="1075"/>
        <item x="1913"/>
        <item x="1470"/>
        <item x="1514"/>
        <item x="1205"/>
        <item x="1439"/>
        <item x="1076"/>
        <item x="858"/>
        <item x="1977"/>
        <item x="392"/>
        <item x="1410"/>
        <item x="1440"/>
        <item x="1560"/>
        <item x="2128"/>
        <item x="2251"/>
        <item x="783"/>
        <item x="1206"/>
        <item x="1561"/>
        <item x="1649"/>
        <item x="87"/>
        <item x="1207"/>
        <item x="250"/>
        <item x="647"/>
        <item x="784"/>
        <item x="426"/>
        <item x="1914"/>
        <item x="1694"/>
        <item x="427"/>
        <item x="1951"/>
        <item x="859"/>
        <item x="332"/>
        <item x="305"/>
        <item x="2275"/>
        <item x="2276"/>
        <item x="2277"/>
        <item x="1208"/>
        <item x="1471"/>
        <item x="1978"/>
        <item x="620"/>
        <item x="148"/>
        <item x="1209"/>
        <item x="1077"/>
        <item x="306"/>
        <item x="1411"/>
        <item x="1979"/>
        <item x="1515"/>
        <item x="648"/>
        <item x="697"/>
        <item x="698"/>
        <item x="1210"/>
        <item x="699"/>
        <item x="201"/>
        <item x="1587"/>
        <item x="1116"/>
        <item x="1915"/>
        <item x="307"/>
        <item x="251"/>
        <item x="185"/>
        <item x="227"/>
        <item x="51"/>
        <item x="50"/>
        <item x="52"/>
        <item x="588"/>
        <item x="53"/>
        <item x="589"/>
        <item x="54"/>
        <item x="55"/>
        <item x="590"/>
        <item x="1483"/>
        <item x="723"/>
        <item x="724"/>
        <item x="722"/>
        <item x="1153"/>
        <item x="44"/>
        <item x="1150"/>
        <item x="1151"/>
        <item x="1152"/>
        <item x="182"/>
        <item x="183"/>
        <item x="225"/>
        <item x="224"/>
        <item x="184"/>
        <item x="226"/>
        <item x="1137"/>
        <item x="822"/>
        <item x="1453"/>
        <item x="1902"/>
        <item x="351"/>
        <item x="279"/>
        <item x="715"/>
        <item x="1347"/>
        <item x="276"/>
        <item x="273"/>
        <item x="274"/>
        <item x="275"/>
        <item x="277"/>
        <item x="278"/>
        <item x="293"/>
        <item x="1801"/>
        <item x="1846"/>
        <item x="281"/>
        <item x="1847"/>
        <item x="343"/>
        <item x="344"/>
        <item x="346"/>
        <item x="894"/>
        <item x="88"/>
        <item x="89"/>
        <item x="428"/>
        <item x="1541"/>
        <item x="384"/>
        <item x="313"/>
        <item x="2067"/>
        <item x="297"/>
        <item x="1743"/>
        <item x="1907"/>
        <item x="1331"/>
        <item x="2087"/>
        <item x="1742"/>
        <item x="314"/>
        <item x="315"/>
        <item x="316"/>
        <item x="317"/>
        <item x="319"/>
        <item x="1393"/>
        <item x="341"/>
        <item x="953"/>
        <item x="954"/>
        <item x="955"/>
        <item x="1744"/>
        <item x="1731"/>
        <item x="1730"/>
        <item x="345"/>
        <item x="548"/>
        <item x="549"/>
        <item x="649"/>
        <item x="1211"/>
        <item x="1516"/>
        <item x="1029"/>
        <item x="401"/>
        <item x="1125"/>
        <item x="320"/>
        <item x="230"/>
        <item x="187"/>
        <item x="158"/>
        <item x="136"/>
        <item x="597"/>
        <item x="385"/>
        <item x="598"/>
        <item x="823"/>
        <item x="824"/>
        <item x="825"/>
        <item x="511"/>
        <item x="512"/>
        <item x="56"/>
        <item x="57"/>
        <item x="454"/>
        <item x="321"/>
        <item x="298"/>
        <item x="231"/>
        <item x="294"/>
        <item x="1028"/>
        <item x="1542"/>
        <item x="1535"/>
        <item x="1154"/>
        <item x="1155"/>
        <item x="2220"/>
        <item x="810"/>
        <item x="704"/>
        <item x="544"/>
        <item x="545"/>
        <item x="958"/>
        <item x="959"/>
        <item x="379"/>
        <item x="380"/>
        <item x="961"/>
        <item x="960"/>
        <item x="963"/>
        <item x="1609"/>
        <item x="376"/>
        <item x="1681"/>
        <item x="1156"/>
        <item x="1324"/>
        <item x="2068"/>
        <item x="2069"/>
        <item x="1275"/>
        <item x="1618"/>
        <item x="1619"/>
        <item x="1767"/>
        <item x="670"/>
        <item x="1087"/>
        <item x="388"/>
        <item x="386"/>
        <item x="387"/>
        <item x="1394"/>
        <item x="1484"/>
        <item x="546"/>
        <item x="1485"/>
        <item x="610"/>
        <item x="2195"/>
        <item x="1490"/>
        <item x="591"/>
        <item x="410"/>
        <item x="408"/>
        <item x="448"/>
        <item x="449"/>
        <item x="411"/>
        <item x="404"/>
        <item x="451"/>
        <item x="455"/>
        <item x="456"/>
        <item x="460"/>
        <item x="475"/>
        <item x="476"/>
        <item x="478"/>
        <item x="477"/>
        <item x="2236"/>
        <item x="506"/>
        <item x="433"/>
        <item x="95"/>
        <item x="1745"/>
        <item x="1305"/>
        <item x="1058"/>
        <item x="749"/>
        <item x="405"/>
        <item x="322"/>
        <item x="232"/>
        <item x="188"/>
        <item x="159"/>
        <item x="599"/>
        <item x="58"/>
        <item x="233"/>
        <item x="59"/>
        <item x="189"/>
        <item x="1157"/>
        <item x="2070"/>
        <item x="826"/>
        <item x="827"/>
        <item x="828"/>
        <item x="829"/>
        <item x="60"/>
        <item x="513"/>
        <item x="61"/>
        <item x="600"/>
        <item x="514"/>
        <item x="2001"/>
        <item x="2002"/>
        <item x="2007"/>
        <item x="2000"/>
        <item x="2006"/>
        <item x="2003"/>
        <item x="2004"/>
        <item x="1999"/>
        <item x="2005"/>
        <item x="751"/>
        <item x="137"/>
        <item x="830"/>
        <item x="395"/>
        <item x="45"/>
        <item x="11"/>
        <item x="708"/>
        <item x="750"/>
        <item x="347"/>
        <item x="348"/>
        <item x="352"/>
        <item x="354"/>
        <item x="355"/>
        <item x="289"/>
        <item x="730"/>
        <item x="729"/>
        <item x="731"/>
        <item x="1781"/>
        <item x="1782"/>
        <item x="543"/>
        <item x="1314"/>
        <item x="396"/>
        <item x="154"/>
        <item x="133"/>
        <item x="138"/>
        <item x="139"/>
        <item x="928"/>
        <item x="552"/>
        <item x="551"/>
        <item x="554"/>
        <item x="592"/>
        <item x="601"/>
        <item x="553"/>
        <item x="555"/>
        <item x="1620"/>
        <item x="1030"/>
        <item x="15"/>
        <item x="575"/>
        <item x="2129"/>
        <item x="860"/>
        <item x="90"/>
        <item x="202"/>
        <item x="861"/>
        <item x="576"/>
        <item x="91"/>
        <item x="862"/>
        <item x="2130"/>
        <item x="577"/>
        <item x="2035"/>
        <item x="863"/>
        <item x="429"/>
        <item x="393"/>
        <item x="92"/>
        <item x="1717"/>
        <item x="864"/>
        <item x="527"/>
        <item x="430"/>
        <item x="203"/>
        <item x="170"/>
        <item x="528"/>
        <item x="93"/>
        <item x="2131"/>
        <item x="2132"/>
        <item x="94"/>
        <item x="1212"/>
        <item x="149"/>
        <item x="252"/>
        <item x="865"/>
        <item x="253"/>
        <item x="1816"/>
        <item x="1817"/>
        <item x="1818"/>
        <item x="2238"/>
        <item x="2237"/>
        <item x="2240"/>
        <item x="2239"/>
        <item x="2234"/>
        <item x="680"/>
        <item x="681"/>
        <item x="550"/>
        <item x="2071"/>
        <item x="2072"/>
        <item x="630"/>
        <item x="631"/>
        <item x="1636"/>
        <item x="2264"/>
        <item x="705"/>
        <item x="2213"/>
        <item x="909"/>
        <item x="910"/>
        <item x="956"/>
        <item x="1849"/>
        <item x="929"/>
        <item x="926"/>
        <item x="927"/>
        <item x="1059"/>
        <item x="479"/>
        <item x="480"/>
        <item x="481"/>
        <item x="1053"/>
        <item x="1460"/>
        <item x="140"/>
        <item x="462"/>
        <item x="457"/>
        <item x="1947"/>
        <item x="1932"/>
        <item x="1543"/>
        <item x="1"/>
        <item x="204"/>
        <item x="700"/>
        <item x="785"/>
        <item x="150"/>
        <item x="529"/>
        <item x="205"/>
        <item x="171"/>
        <item x="254"/>
        <item x="786"/>
        <item x="787"/>
        <item x="788"/>
        <item x="431"/>
        <item x="255"/>
        <item x="256"/>
        <item x="206"/>
        <item x="1078"/>
        <item x="1133"/>
        <item x="333"/>
        <item x="257"/>
        <item x="472"/>
        <item x="172"/>
        <item x="258"/>
        <item x="308"/>
        <item x="259"/>
        <item x="151"/>
        <item x="1213"/>
        <item x="432"/>
        <item x="1134"/>
        <item x="260"/>
        <item x="1536"/>
        <item x="1939"/>
        <item x="1562"/>
        <item x="1952"/>
        <item x="1802"/>
        <item x="677"/>
        <item x="678"/>
        <item x="679"/>
        <item x="684"/>
        <item x="682"/>
        <item x="683"/>
        <item x="732"/>
        <item x="1031"/>
        <item x="957"/>
        <item x="1032"/>
        <item x="962"/>
        <item x="964"/>
        <item x="965"/>
        <item x="283"/>
        <item x="1060"/>
        <item x="1610"/>
        <item x="789"/>
        <item x="2073"/>
        <item x="2074"/>
        <item x="1611"/>
        <item x="1544"/>
        <item x="753"/>
        <item x="754"/>
        <item x="463"/>
        <item x="299"/>
        <item x="1944"/>
        <item x="1929"/>
        <item x="234"/>
        <item x="190"/>
        <item x="160"/>
        <item x="141"/>
        <item x="412"/>
        <item x="515"/>
        <item x="1613"/>
        <item x="752"/>
        <item x="888"/>
        <item x="611"/>
        <item x="62"/>
        <item x="63"/>
        <item x="2075"/>
        <item x="2076"/>
        <item x="235"/>
        <item x="1545"/>
        <item x="516"/>
        <item x="517"/>
        <item x="236"/>
        <item x="685"/>
        <item x="464"/>
        <item x="300"/>
        <item x="1546"/>
        <item x="1612"/>
        <item x="1547"/>
        <item x="237"/>
        <item x="191"/>
        <item x="490"/>
        <item x="790"/>
        <item x="491"/>
        <item x="492"/>
        <item x="605"/>
        <item x="493"/>
        <item x="606"/>
        <item x="578"/>
        <item x="1668"/>
        <item x="30"/>
        <item x="31"/>
        <item x="710"/>
        <item x="1169"/>
        <item x="711"/>
        <item x="1969"/>
        <item x="2014"/>
        <item x="1061"/>
        <item x="1398"/>
        <item x="1093"/>
        <item x="2015"/>
        <item x="911"/>
        <item x="1105"/>
        <item x="1903"/>
        <item x="1948"/>
        <item x="1949"/>
        <item x="1933"/>
        <item x="1934"/>
        <item x="833"/>
        <item x="1463"/>
        <item x="1637"/>
        <item x="2265"/>
        <item x="1159"/>
        <item x="1400"/>
        <item x="1428"/>
        <item x="633"/>
        <item x="1499"/>
        <item x="2017"/>
        <item x="1427"/>
        <item x="1967"/>
        <item x="2016"/>
        <item x="1158"/>
        <item x="632"/>
        <item x="1498"/>
        <item x="1399"/>
        <item x="1966"/>
        <item x="912"/>
        <item x="1548"/>
        <item x="64"/>
        <item x="65"/>
        <item x="2081"/>
        <item x="1464"/>
        <item x="1106"/>
        <item x="2018"/>
        <item x="2019"/>
        <item x="1161"/>
        <item x="1429"/>
        <item x="969"/>
        <item x="634"/>
        <item x="1500"/>
        <item x="1638"/>
        <item x="1325"/>
        <item x="2266"/>
        <item x="66"/>
        <item x="67"/>
        <item x="913"/>
        <item x="1432"/>
        <item x="2083"/>
        <item x="1968"/>
        <item x="914"/>
        <item x="1904"/>
        <item x="1326"/>
        <item x="68"/>
        <item x="414"/>
        <item x="2082"/>
        <item x="834"/>
        <item x="835"/>
        <item x="69"/>
        <item x="1107"/>
        <item x="1550"/>
        <item x="1465"/>
        <item x="1466"/>
        <item x="1164"/>
        <item x="635"/>
        <item x="1501"/>
        <item x="1905"/>
        <item x="1401"/>
        <item x="1108"/>
        <item x="970"/>
        <item x="2020"/>
        <item x="1430"/>
        <item x="1549"/>
        <item x="1165"/>
        <item x="636"/>
        <item x="1502"/>
        <item x="70"/>
        <item x="71"/>
        <item x="1431"/>
        <item x="415"/>
        <item x="930"/>
        <item x="836"/>
        <item x="837"/>
        <item x="72"/>
        <item x="1593"/>
        <item x="1584"/>
        <item x="1639"/>
        <item x="1906"/>
        <item x="2267"/>
        <item x="1167"/>
        <item x="637"/>
        <item x="1503"/>
        <item x="1168"/>
        <item x="638"/>
        <item x="1504"/>
        <item x="1626"/>
        <item x="838"/>
        <item x="839"/>
        <item x="1970"/>
        <item x="1327"/>
        <item x="1402"/>
        <item x="16"/>
        <item x="284"/>
        <item x="1750"/>
        <item x="1749"/>
        <item x="323"/>
        <item x="2079"/>
        <item x="2080"/>
        <item x="1746"/>
        <item x="413"/>
        <item x="1126"/>
        <item x="1127"/>
        <item x="238"/>
        <item x="162"/>
        <item x="142"/>
        <item x="1160"/>
        <item x="1747"/>
        <item x="1748"/>
        <item x="2077"/>
        <item x="2078"/>
        <item x="971"/>
        <item x="1682"/>
        <item x="1683"/>
        <item x="1162"/>
        <item x="1163"/>
        <item x="1214"/>
        <item x="1215"/>
        <item x="1216"/>
        <item x="416"/>
        <item x="73"/>
        <item x="74"/>
        <item x="417"/>
        <item x="75"/>
        <item x="972"/>
        <item x="1166"/>
        <item x="1752"/>
        <item x="1751"/>
        <item x="28"/>
        <item x="712"/>
        <item x="713"/>
        <item x="1079"/>
        <item x="612"/>
        <item x="622"/>
        <item x="1367"/>
        <item x="518"/>
        <item x="519"/>
        <item x="840"/>
        <item x="841"/>
        <item x="1605"/>
        <item x="889"/>
        <item x="890"/>
        <item x="891"/>
        <item x="1249"/>
        <item x="1250"/>
        <item x="966"/>
        <item x="973"/>
        <item x="96"/>
        <item x="97"/>
        <item x="1109"/>
        <item x="507"/>
        <item x="32"/>
        <item x="975"/>
        <item x="967"/>
        <item x="976"/>
        <item x="968"/>
        <item x="980"/>
        <item x="978"/>
        <item x="979"/>
        <item x="719"/>
        <item x="981"/>
        <item x="974"/>
        <item x="721"/>
        <item x="982"/>
        <item x="977"/>
        <item x="613"/>
        <item x="614"/>
        <item x="1251"/>
        <item x="726"/>
        <item x="727"/>
        <item x="728"/>
        <item x="482"/>
        <item x="483"/>
        <item x="484"/>
        <item x="983"/>
        <item x="687"/>
        <item x="755"/>
        <item x="686"/>
        <item x="2084"/>
        <item x="2085"/>
        <item x="2054"/>
        <item x="688"/>
        <item x="1348"/>
        <item x="1110"/>
        <item x="161"/>
        <item x="756"/>
        <item x="758"/>
        <item x="759"/>
        <item x="757"/>
        <item x="760"/>
        <item x="1882"/>
        <item x="831"/>
        <item x="556"/>
        <item x="832"/>
        <item x="900"/>
        <item x="901"/>
        <item x="902"/>
        <item x="896"/>
        <item x="897"/>
        <item x="898"/>
        <item x="899"/>
        <item x="717"/>
        <item x="916"/>
        <item x="915"/>
        <item x="987"/>
        <item x="2221"/>
        <item x="2226"/>
        <item x="1033"/>
        <item x="701"/>
        <item x="2252"/>
        <item x="1940"/>
        <item x="2253"/>
        <item x="1217"/>
        <item x="98"/>
        <item x="702"/>
        <item x="1517"/>
        <item x="2134"/>
        <item x="2135"/>
        <item x="334"/>
        <item x="650"/>
        <item x="2136"/>
        <item x="1118"/>
        <item x="1563"/>
        <item x="1695"/>
        <item x="1472"/>
        <item x="703"/>
        <item x="1564"/>
        <item x="651"/>
        <item x="2278"/>
        <item x="2279"/>
        <item x="1916"/>
        <item x="1917"/>
        <item x="1034"/>
        <item x="2231"/>
        <item x="2254"/>
        <item x="1980"/>
        <item x="791"/>
        <item x="579"/>
        <item x="580"/>
        <item x="1953"/>
        <item x="1473"/>
        <item x="652"/>
        <item x="2137"/>
        <item x="581"/>
        <item x="1119"/>
        <item x="653"/>
        <item x="207"/>
        <item x="792"/>
        <item x="1981"/>
        <item x="1650"/>
        <item x="1035"/>
        <item x="1631"/>
        <item x="1218"/>
        <item x="1982"/>
        <item x="2138"/>
        <item x="1219"/>
        <item x="1338"/>
        <item x="2036"/>
        <item x="793"/>
        <item x="1120"/>
        <item x="1220"/>
        <item x="2255"/>
        <item x="1518"/>
        <item x="582"/>
        <item x="1412"/>
        <item x="623"/>
        <item x="1135"/>
        <item x="1474"/>
        <item x="2037"/>
        <item x="794"/>
        <item x="2139"/>
        <item x="1221"/>
        <item x="1519"/>
        <item x="2140"/>
        <item x="1441"/>
        <item x="654"/>
        <item x="434"/>
        <item x="2141"/>
        <item x="1339"/>
        <item x="1565"/>
        <item x="795"/>
        <item x="494"/>
        <item x="1442"/>
        <item x="1222"/>
        <item x="931"/>
        <item x="2142"/>
        <item x="1651"/>
        <item x="1340"/>
        <item x="1223"/>
        <item x="2232"/>
        <item x="1520"/>
        <item x="2256"/>
        <item x="2257"/>
        <item x="583"/>
        <item x="1413"/>
        <item x="2038"/>
        <item x="261"/>
        <item x="1224"/>
        <item x="1652"/>
        <item x="932"/>
        <item x="2280"/>
        <item x="1225"/>
        <item x="2039"/>
        <item x="262"/>
        <item x="1918"/>
        <item x="1414"/>
        <item x="1566"/>
        <item x="208"/>
        <item x="1983"/>
        <item x="2143"/>
        <item x="1521"/>
        <item x="1919"/>
        <item x="2040"/>
        <item x="1850"/>
        <item x="2222"/>
        <item x="1443"/>
        <item x="1945"/>
        <item x="1930"/>
        <item x="43"/>
        <item x="716"/>
        <item x="984"/>
        <item x="985"/>
        <item x="986"/>
        <item x="989"/>
        <item x="988"/>
        <item x="990"/>
        <item x="992"/>
        <item x="991"/>
        <item x="993"/>
        <item x="951"/>
        <item x="342"/>
        <item x="1062"/>
        <item x="1063"/>
        <item x="1064"/>
        <item x="1068"/>
        <item x="1065"/>
        <item x="1066"/>
        <item x="1067"/>
        <item x="1090"/>
        <item x="1091"/>
        <item x="761"/>
        <item x="1254"/>
        <item x="1094"/>
        <item x="557"/>
        <item x="706"/>
        <item x="1036"/>
        <item x="1037"/>
        <item x="1099"/>
        <item x="1100"/>
        <item x="1101"/>
        <item x="163"/>
        <item x="1803"/>
        <item x="1804"/>
        <item x="1805"/>
        <item x="1796"/>
        <item x="608"/>
        <item x="1806"/>
        <item x="530"/>
        <item x="531"/>
        <item x="1807"/>
        <item x="1819"/>
        <item x="903"/>
        <item x="1138"/>
        <item x="17"/>
        <item x="2"/>
        <item x="1679"/>
        <item x="1139"/>
        <item x="1140"/>
        <item x="508"/>
        <item x="3"/>
        <item x="762"/>
        <item x="1102"/>
        <item x="842"/>
        <item x="389"/>
        <item x="381"/>
        <item x="1103"/>
        <item x="450"/>
        <item x="1284"/>
        <item x="1283"/>
        <item x="763"/>
        <item x="689"/>
        <item x="1606"/>
        <item x="1797"/>
        <item x="1170"/>
        <item x="1171"/>
        <item x="764"/>
        <item x="1054"/>
        <item x="1739"/>
        <item x="1258"/>
        <item x="1111"/>
        <item x="1129"/>
        <item x="1128"/>
        <item x="1130"/>
        <item x="1112"/>
        <item x="1113"/>
        <item x="143"/>
        <item x="1069"/>
        <item x="2086"/>
        <item x="1276"/>
        <item x="1277"/>
        <item x="1272"/>
        <item x="1270"/>
        <item x="1271"/>
        <item x="164"/>
        <item x="997"/>
        <item x="1300"/>
        <item x="1038"/>
        <item x="1285"/>
        <item x="1286"/>
        <item x="994"/>
        <item x="995"/>
        <item x="996"/>
        <item x="1287"/>
        <item x="1288"/>
        <item x="1290"/>
        <item x="1292"/>
        <item x="1291"/>
        <item x="1301"/>
        <item x="1297"/>
        <item x="1295"/>
        <item x="1296"/>
        <item x="1298"/>
        <item x="1724"/>
        <item x="1725"/>
        <item x="1302"/>
        <item x="1303"/>
        <item x="1306"/>
        <item x="1308"/>
        <item x="1307"/>
        <item x="1309"/>
        <item x="1310"/>
        <item x="1304"/>
        <item x="1320"/>
        <item x="1321"/>
        <item x="1256"/>
        <item x="1878"/>
        <item x="2212"/>
        <item x="2210"/>
        <item x="2196"/>
        <item x="744"/>
        <item x="1265"/>
        <item x="1266"/>
        <item x="1255"/>
        <item x="520"/>
        <item x="602"/>
        <item x="521"/>
        <item x="1808"/>
        <item x="1820"/>
        <item x="1821"/>
        <item x="1136"/>
        <item x="1269"/>
        <item x="1141"/>
        <item x="1055"/>
        <item x="1262"/>
        <item x="1263"/>
        <item x="1267"/>
        <item x="1252"/>
        <item x="1070"/>
        <item x="1253"/>
        <item x="1457"/>
        <item x="1458"/>
        <item x="1822"/>
        <item x="1319"/>
        <item x="1315"/>
        <item x="1316"/>
        <item x="1317"/>
        <item x="1318"/>
        <item x="1341"/>
        <item x="1753"/>
        <item x="1328"/>
        <item x="1329"/>
        <item x="1330"/>
        <item x="998"/>
        <item x="356"/>
        <item x="1783"/>
        <item x="357"/>
        <item x="1784"/>
        <item x="733"/>
        <item x="734"/>
        <item x="735"/>
        <item x="1368"/>
        <item x="1366"/>
        <item x="1365"/>
        <item x="725"/>
        <item x="1372"/>
        <item x="1371"/>
        <item x="1370"/>
        <item x="1349"/>
        <item x="1350"/>
        <item x="1351"/>
        <item x="1355"/>
        <item x="1352"/>
        <item x="1353"/>
        <item x="1354"/>
        <item x="1621"/>
        <item x="1622"/>
        <item x="1360"/>
        <item x="377"/>
        <item x="378"/>
        <item x="765"/>
        <item x="485"/>
        <item x="486"/>
        <item x="1071"/>
        <item x="1359"/>
        <item x="1358"/>
        <item x="1357"/>
        <item x="1356"/>
        <item x="1362"/>
        <item x="1361"/>
        <item x="1887"/>
        <item x="2055"/>
        <item x="1935"/>
        <item x="1823"/>
        <item x="1364"/>
        <item x="1363"/>
        <item x="1378"/>
        <item x="1379"/>
        <item x="1380"/>
        <item x="1375"/>
        <item x="1374"/>
        <item x="1382"/>
        <item x="1381"/>
        <item x="933"/>
        <item x="1585"/>
        <item x="615"/>
        <item x="1491"/>
        <item x="1879"/>
        <item x="1876"/>
        <item x="904"/>
        <item x="1624"/>
        <item x="1936"/>
        <item x="1567"/>
        <item x="1423"/>
        <item x="766"/>
        <item x="1384"/>
        <item x="1385"/>
        <item x="1387"/>
        <item x="1080"/>
        <item x="1376"/>
        <item x="1377"/>
        <item x="1390"/>
        <item x="406"/>
        <item x="403"/>
        <item x="407"/>
        <item x="402"/>
        <item x="409"/>
        <item x="458"/>
        <item x="461"/>
        <item x="459"/>
        <item x="447"/>
        <item x="1391"/>
        <item x="1392"/>
        <item x="999"/>
        <item x="1480"/>
        <item x="1000"/>
        <item x="1001"/>
        <item x="2088"/>
        <item x="2056"/>
        <item x="1373"/>
        <item x="1395"/>
        <item x="1396"/>
        <item x="1568"/>
        <item x="532"/>
        <item x="2144"/>
        <item x="533"/>
        <item x="99"/>
        <item x="100"/>
        <item x="101"/>
        <item x="102"/>
        <item x="866"/>
        <item x="103"/>
        <item x="435"/>
        <item x="104"/>
        <item x="534"/>
        <item x="105"/>
        <item x="436"/>
        <item x="106"/>
        <item x="107"/>
        <item x="108"/>
        <item x="867"/>
        <item x="109"/>
        <item x="335"/>
        <item x="2145"/>
        <item x="535"/>
        <item x="2146"/>
        <item x="536"/>
        <item x="2147"/>
        <item x="2148"/>
        <item x="1039"/>
        <item x="2041"/>
        <item x="868"/>
        <item x="869"/>
        <item x="1920"/>
        <item x="2042"/>
        <item x="1984"/>
        <item x="1523"/>
        <item x="2043"/>
        <item x="173"/>
        <item x="624"/>
        <item x="1081"/>
        <item x="1653"/>
        <item x="1921"/>
        <item x="584"/>
        <item x="209"/>
        <item x="1569"/>
        <item x="110"/>
        <item x="1598"/>
        <item x="2149"/>
        <item x="2044"/>
        <item x="111"/>
        <item x="1342"/>
        <item x="2150"/>
        <item x="174"/>
        <item x="2151"/>
        <item x="112"/>
        <item x="1985"/>
        <item x="2152"/>
        <item x="437"/>
        <item x="585"/>
        <item x="1226"/>
        <item x="870"/>
        <item x="438"/>
        <item x="439"/>
        <item x="2045"/>
        <item x="1589"/>
        <item x="871"/>
        <item x="1343"/>
        <item x="152"/>
        <item x="440"/>
        <item x="872"/>
        <item x="2153"/>
        <item x="2154"/>
        <item x="873"/>
        <item x="655"/>
        <item x="874"/>
        <item x="113"/>
        <item x="441"/>
        <item x="875"/>
        <item x="2046"/>
        <item x="336"/>
        <item x="1082"/>
        <item x="2155"/>
        <item x="796"/>
        <item x="797"/>
        <item x="1344"/>
        <item x="114"/>
        <item x="263"/>
        <item x="1718"/>
        <item x="798"/>
        <item x="1293"/>
        <item x="18"/>
        <item x="495"/>
        <item x="799"/>
        <item x="2156"/>
        <item x="876"/>
        <item x="1719"/>
        <item x="2157"/>
        <item x="2047"/>
        <item x="877"/>
        <item x="2281"/>
        <item x="1415"/>
        <item x="1444"/>
        <item x="1416"/>
        <item x="1522"/>
        <item x="394"/>
        <item x="337"/>
        <item x="264"/>
        <item x="473"/>
        <item x="210"/>
        <item x="309"/>
        <item x="1040"/>
        <item x="537"/>
        <item x="2057"/>
        <item x="547"/>
        <item x="1418"/>
        <item x="1475"/>
        <item x="1445"/>
        <item x="1417"/>
        <item x="1446"/>
        <item x="1578"/>
        <item x="1227"/>
        <item x="1524"/>
        <item x="656"/>
        <item x="1002"/>
        <item x="1601"/>
        <item x="1964"/>
        <item x="465"/>
        <item x="301"/>
        <item x="814"/>
        <item x="815"/>
        <item x="1614"/>
        <item x="1403"/>
        <item x="1404"/>
        <item x="559"/>
        <item x="1041"/>
        <item x="19"/>
        <item x="558"/>
        <item x="594"/>
        <item x="942"/>
        <item x="767"/>
        <item x="1848"/>
        <item x="1663"/>
        <item x="736"/>
        <item x="560"/>
        <item x="2058"/>
        <item x="4"/>
        <item x="1042"/>
        <item x="20"/>
        <item x="41"/>
        <item x="657"/>
        <item x="1525"/>
        <item x="1228"/>
        <item x="155"/>
        <item x="134"/>
        <item x="595"/>
        <item x="1289"/>
        <item x="5"/>
        <item x="1680"/>
        <item x="452"/>
        <item x="397"/>
        <item x="1123"/>
        <item x="382"/>
        <item x="310"/>
        <item x="295"/>
        <item x="219"/>
        <item x="177"/>
        <item x="1143"/>
        <item x="509"/>
        <item x="46"/>
        <item x="768"/>
        <item x="2059"/>
        <item x="2060"/>
        <item x="1142"/>
        <item x="1004"/>
        <item x="1990"/>
        <item x="1991"/>
        <item x="1992"/>
        <item x="1481"/>
        <item x="1003"/>
        <item x="690"/>
        <item x="2208"/>
        <item x="1455"/>
        <item x="1615"/>
        <item x="1454"/>
        <item x="1433"/>
        <item x="769"/>
        <item x="1467"/>
        <item x="1459"/>
        <item x="1479"/>
        <item x="938"/>
        <item x="770"/>
        <item x="1486"/>
        <item x="1488"/>
        <item x="1487"/>
        <item x="1489"/>
        <item x="1482"/>
        <item x="265"/>
        <item x="211"/>
        <item x="1570"/>
        <item x="1599"/>
        <item x="1121"/>
        <item x="1986"/>
        <item x="1526"/>
        <item x="658"/>
        <item x="1527"/>
        <item x="2158"/>
        <item x="1476"/>
        <item x="2258"/>
        <item x="1231"/>
        <item x="1232"/>
        <item x="1083"/>
        <item x="1419"/>
        <item x="2159"/>
        <item x="1420"/>
        <item x="659"/>
        <item x="1528"/>
        <item x="1529"/>
        <item x="1590"/>
        <item x="1084"/>
        <item x="1447"/>
        <item x="1421"/>
        <item x="934"/>
        <item x="1448"/>
        <item x="1449"/>
        <item x="1097"/>
        <item x="2259"/>
        <item x="2160"/>
        <item x="660"/>
        <item x="661"/>
        <item x="1233"/>
        <item x="1234"/>
        <item x="1755"/>
        <item x="1754"/>
        <item x="1172"/>
        <item x="2021"/>
        <item x="843"/>
        <item x="418"/>
        <item x="844"/>
        <item x="845"/>
        <item x="846"/>
        <item x="847"/>
        <item x="76"/>
        <item x="77"/>
        <item x="78"/>
        <item x="2089"/>
        <item x="2091"/>
        <item x="522"/>
        <item x="848"/>
        <item x="849"/>
        <item x="1173"/>
        <item x="1756"/>
        <item x="523"/>
        <item x="524"/>
        <item x="79"/>
        <item x="80"/>
        <item x="1757"/>
        <item x="266"/>
        <item x="212"/>
        <item x="213"/>
        <item x="267"/>
        <item x="287"/>
        <item x="1332"/>
        <item x="1908"/>
        <item x="21"/>
        <item x="2063"/>
        <item x="1229"/>
        <item x="2092"/>
        <item x="1145"/>
        <item x="2062"/>
        <item x="1230"/>
        <item x="935"/>
        <item x="2061"/>
        <item x="2090"/>
        <item x="1144"/>
        <item x="47"/>
        <item x="1711"/>
        <item x="816"/>
        <item x="817"/>
        <item x="510"/>
        <item x="48"/>
        <item x="818"/>
        <item x="1594"/>
        <item x="6"/>
        <item x="1551"/>
        <item x="905"/>
        <item x="906"/>
        <item x="1495"/>
        <item x="1505"/>
        <item x="1552"/>
        <item x="1768"/>
        <item x="1769"/>
        <item x="943"/>
        <item x="33"/>
        <item x="496"/>
        <item x="1235"/>
        <item x="586"/>
        <item x="497"/>
        <item x="498"/>
        <item x="1696"/>
        <item x="720"/>
        <item x="772"/>
        <item x="771"/>
        <item x="1006"/>
        <item x="1824"/>
        <item x="1616"/>
        <item x="1633"/>
        <item x="1278"/>
        <item x="1785"/>
        <item x="1786"/>
        <item x="561"/>
        <item x="1922"/>
        <item x="800"/>
        <item x="801"/>
        <item x="1627"/>
        <item x="1628"/>
        <item x="1629"/>
        <item x="1630"/>
        <item x="2093"/>
        <item x="1456"/>
        <item x="1005"/>
        <item x="1778"/>
        <item x="1684"/>
        <item x="1174"/>
        <item x="1571"/>
        <item x="1236"/>
        <item x="2161"/>
        <item x="268"/>
        <item x="1530"/>
        <item x="2162"/>
        <item x="662"/>
        <item x="214"/>
        <item x="499"/>
        <item x="338"/>
        <item x="269"/>
        <item x="2163"/>
        <item x="215"/>
        <item x="2094"/>
        <item x="1685"/>
        <item x="1175"/>
        <item x="774"/>
        <item x="773"/>
        <item x="1632"/>
        <item x="819"/>
        <item x="487"/>
        <item x="1311"/>
        <item x="1312"/>
        <item x="1641"/>
        <item x="1640"/>
        <item x="2268"/>
        <item x="1313"/>
        <item x="562"/>
        <item x="2095"/>
        <item x="186"/>
        <item x="228"/>
        <item x="1655"/>
        <item x="1758"/>
        <item x="1736"/>
        <item x="1607"/>
        <item x="1732"/>
        <item x="1733"/>
        <item x="1734"/>
        <item x="1608"/>
        <item x="1602"/>
        <item x="1727"/>
        <item x="1735"/>
        <item x="1007"/>
        <item x="596"/>
        <item x="907"/>
        <item x="1461"/>
        <item x="1537"/>
        <item x="1603"/>
        <item x="285"/>
        <item x="419"/>
        <item x="917"/>
        <item x="81"/>
        <item x="1496"/>
        <item x="1900"/>
        <item x="1322"/>
        <item x="1572"/>
        <item x="1553"/>
        <item x="1450"/>
        <item x="1146"/>
        <item x="1538"/>
        <item x="1147"/>
        <item x="1592"/>
        <item x="1583"/>
        <item x="1397"/>
        <item x="952"/>
        <item x="1104"/>
        <item x="1092"/>
        <item x="1148"/>
        <item x="887"/>
        <item x="7"/>
        <item x="675"/>
        <item x="745"/>
        <item x="398"/>
        <item x="820"/>
        <item x="821"/>
        <item x="49"/>
        <item x="1798"/>
        <item x="1383"/>
        <item x="746"/>
        <item x="2164"/>
        <item x="2165"/>
        <item x="538"/>
        <item x="1720"/>
        <item x="2166"/>
        <item x="115"/>
        <item x="500"/>
        <item x="663"/>
        <item x="501"/>
        <item x="2167"/>
        <item x="2168"/>
        <item x="442"/>
        <item x="1085"/>
        <item x="2169"/>
        <item x="116"/>
        <item x="2170"/>
        <item x="2171"/>
        <item x="878"/>
        <item x="879"/>
        <item x="880"/>
        <item x="881"/>
        <item x="1531"/>
        <item x="625"/>
        <item x="882"/>
        <item x="2172"/>
        <item x="1237"/>
        <item x="502"/>
        <item x="443"/>
        <item x="2173"/>
        <item x="117"/>
        <item x="2174"/>
        <item x="539"/>
        <item x="2175"/>
        <item x="1238"/>
        <item x="2176"/>
        <item x="118"/>
        <item x="503"/>
        <item x="626"/>
        <item x="540"/>
        <item x="1532"/>
        <item x="119"/>
        <item x="120"/>
        <item x="121"/>
        <item x="122"/>
        <item x="883"/>
        <item x="541"/>
        <item x="664"/>
        <item x="542"/>
        <item x="123"/>
        <item x="124"/>
        <item x="2177"/>
        <item x="125"/>
        <item x="126"/>
        <item x="504"/>
        <item x="2178"/>
        <item x="444"/>
        <item x="2179"/>
        <item x="884"/>
        <item x="885"/>
        <item x="127"/>
        <item x="1389"/>
        <item x="505"/>
        <item x="2180"/>
        <item x="2181"/>
        <item x="22"/>
        <item x="1124"/>
        <item x="383"/>
        <item x="311"/>
        <item x="220"/>
        <item x="178"/>
        <item x="474"/>
        <item x="563"/>
        <item x="1539"/>
        <item x="216"/>
        <item x="270"/>
        <item x="217"/>
        <item x="339"/>
        <item x="271"/>
        <item x="1008"/>
        <item x="1056"/>
        <item x="1888"/>
        <item x="918"/>
        <item x="2096"/>
        <item x="802"/>
        <item x="803"/>
        <item x="804"/>
        <item x="805"/>
        <item x="806"/>
        <item x="807"/>
        <item x="808"/>
        <item x="747"/>
        <item x="221"/>
        <item x="179"/>
        <item x="2182"/>
        <item x="1239"/>
        <item x="1240"/>
        <item x="2183"/>
        <item x="1241"/>
        <item x="2184"/>
        <item x="2185"/>
        <item x="1009"/>
        <item x="23"/>
        <item x="1759"/>
        <item x="1987"/>
        <item x="1345"/>
        <item x="1086"/>
        <item x="665"/>
        <item x="1923"/>
        <item x="1533"/>
        <item x="1043"/>
        <item x="1941"/>
        <item x="1988"/>
        <item x="1122"/>
        <item x="2260"/>
        <item x="1422"/>
        <item x="2233"/>
        <item x="2048"/>
        <item x="1477"/>
        <item x="1451"/>
        <item x="1654"/>
        <item x="1294"/>
        <item x="1098"/>
        <item x="936"/>
        <item x="2282"/>
        <item x="1954"/>
        <item x="1573"/>
        <item x="1591"/>
        <item x="1600"/>
        <item x="1950"/>
        <item x="1114"/>
        <item x="1971"/>
        <item x="639"/>
        <item x="1506"/>
        <item x="1642"/>
        <item x="1909"/>
        <item x="1737"/>
        <item x="1333"/>
        <item x="1072"/>
        <item x="919"/>
        <item x="1937"/>
        <item x="2022"/>
        <item x="2223"/>
        <item x="2241"/>
        <item x="2269"/>
        <item x="1595"/>
        <item x="1586"/>
        <item x="1468"/>
        <item x="1405"/>
        <item x="1434"/>
        <item x="1554"/>
        <item x="1010"/>
        <item x="1946"/>
        <item x="1901"/>
        <item x="1728"/>
        <item x="1323"/>
        <item x="1057"/>
        <item x="908"/>
        <item x="1931"/>
        <item x="1462"/>
        <item x="1424"/>
        <item x="1540"/>
        <item x="1965"/>
        <item x="629"/>
        <item x="1497"/>
        <item x="1634"/>
        <item x="282"/>
        <item x="466"/>
        <item x="302"/>
        <item x="2224"/>
        <item x="1760"/>
        <item x="1761"/>
        <item x="1762"/>
        <item x="1044"/>
        <item x="1242"/>
        <item x="666"/>
        <item x="667"/>
        <item x="1534"/>
        <item x="1243"/>
        <item x="1721"/>
        <item x="1722"/>
        <item x="707"/>
        <item x="1657"/>
        <item x="1659"/>
        <item x="1658"/>
        <item x="1660"/>
        <item x="2097"/>
        <item x="1555"/>
        <item x="2186"/>
        <item x="1574"/>
        <item x="2187"/>
        <item x="775"/>
        <item x="1712"/>
        <item x="937"/>
        <item x="1701"/>
        <item x="1667"/>
        <item x="1669"/>
        <item x="1670"/>
        <item x="1671"/>
        <item x="1661"/>
        <item x="1492"/>
        <item x="609"/>
        <item x="1049"/>
        <item x="1050"/>
        <item x="1051"/>
        <item x="1052"/>
        <item x="1045"/>
        <item x="1011"/>
        <item x="564"/>
        <item x="565"/>
        <item x="1662"/>
        <item x="1664"/>
        <item x="1666"/>
        <item x="1665"/>
        <item x="1588"/>
        <item x="1597"/>
        <item x="2229"/>
        <item x="1096"/>
        <item x="1117"/>
        <item x="2230"/>
        <item x="621"/>
        <item x="2133"/>
        <item x="1799"/>
        <item x="2064"/>
        <item x="288"/>
        <item x="8"/>
        <item x="1604"/>
        <item x="1013"/>
        <item x="1176"/>
        <item x="1177"/>
        <item x="1178"/>
        <item x="1179"/>
        <item x="525"/>
        <item x="776"/>
        <item x="777"/>
        <item x="1779"/>
        <item x="1675"/>
        <item x="1678"/>
        <item x="1677"/>
        <item x="1674"/>
        <item x="566"/>
        <item x="1689"/>
        <item x="1856"/>
        <item x="24"/>
        <item x="1924"/>
        <item x="2225"/>
        <item x="1709"/>
        <item x="1710"/>
        <item x="1708"/>
        <item x="1700"/>
        <item x="778"/>
        <item x="1012"/>
        <item x="1625"/>
        <item x="2013"/>
        <item x="1635"/>
        <item x="2235"/>
        <item x="2263"/>
        <item x="2219"/>
        <item x="1703"/>
        <item x="1705"/>
        <item x="1707"/>
        <item x="318"/>
        <item x="1386"/>
        <item x="1713"/>
        <item x="1993"/>
        <item x="1994"/>
        <item x="1995"/>
        <item x="1706"/>
        <item x="1704"/>
        <item x="368"/>
        <item x="369"/>
        <item x="2209"/>
        <item x="1244"/>
        <item x="668"/>
        <item x="25"/>
        <item x="1478"/>
        <item x="1452"/>
        <item x="1726"/>
        <item x="691"/>
        <item x="1014"/>
        <item x="1015"/>
        <item x="488"/>
        <item x="1686"/>
        <item x="1687"/>
        <item x="1688"/>
        <item x="1299"/>
        <item x="34"/>
        <item x="1088"/>
        <item x="358"/>
        <item x="1787"/>
        <item x="1729"/>
        <item x="1738"/>
        <item x="1580"/>
        <item x="1828"/>
        <item x="1777"/>
        <item x="850"/>
        <item x="2214"/>
        <item x="737"/>
        <item x="738"/>
        <item x="371"/>
        <item x="370"/>
        <item x="1016"/>
        <item x="944"/>
        <item x="1579"/>
        <item x="35"/>
        <item x="128"/>
        <item x="39"/>
        <item x="36"/>
        <item x="1048"/>
        <item x="129"/>
        <item x="893"/>
        <item x="37"/>
        <item x="1089"/>
        <item x="1770"/>
        <item x="945"/>
        <item x="1771"/>
        <item x="38"/>
        <item x="946"/>
        <item x="1772"/>
        <item x="947"/>
        <item x="130"/>
        <item x="949"/>
        <item x="948"/>
        <item x="1581"/>
        <item x="1773"/>
        <item x="2192"/>
        <item x="1829"/>
        <item x="131"/>
        <item x="132"/>
        <item x="1774"/>
        <item x="1775"/>
        <item x="950"/>
        <item x="399"/>
        <item x="222"/>
        <item x="180"/>
        <item x="156"/>
        <item x="135"/>
        <item x="400"/>
        <item x="312"/>
        <item x="223"/>
        <item x="181"/>
        <item x="157"/>
        <item x="359"/>
        <item x="892"/>
        <item x="1776"/>
        <item x="1017"/>
        <item x="1273"/>
        <item x="1672"/>
        <item x="1274"/>
        <item x="1702"/>
        <item x="1780"/>
        <item x="748"/>
        <item x="1018"/>
        <item x="2098"/>
        <item x="1020"/>
        <item x="676"/>
        <item x="1714"/>
        <item x="1019"/>
        <item x="1853"/>
        <item x="1854"/>
        <item x="1855"/>
        <item x="1858"/>
        <item x="1857"/>
        <item x="1860"/>
        <item x="1859"/>
        <item x="1862"/>
        <item x="1863"/>
        <item x="1861"/>
        <item x="2211"/>
        <item x="1740"/>
        <item x="1741"/>
        <item x="1180"/>
        <item x="420"/>
        <item x="165"/>
        <item x="144"/>
        <item x="421"/>
        <item x="324"/>
        <item x="239"/>
        <item x="192"/>
        <item x="166"/>
        <item x="145"/>
        <item x="567"/>
        <item x="1261"/>
        <item x="1259"/>
        <item x="692"/>
        <item x="240"/>
        <item x="193"/>
        <item x="1369"/>
        <item x="1809"/>
        <item x="1832"/>
        <item x="1833"/>
        <item x="1834"/>
        <item x="1844"/>
        <item x="1838"/>
        <item x="1839"/>
        <item x="1840"/>
        <item x="1841"/>
        <item x="1842"/>
        <item x="1843"/>
        <item x="2099"/>
        <item x="1763"/>
        <item x="1764"/>
        <item x="1835"/>
        <item x="1673"/>
        <item x="718"/>
        <item x="1268"/>
        <item x="1826"/>
        <item x="1810"/>
        <item x="1825"/>
        <item x="1264"/>
        <item x="1864"/>
        <item x="1643"/>
        <item x="2270"/>
        <item x="1800"/>
        <item x="1865"/>
        <item x="1866"/>
        <item x="1873"/>
        <item x="1870"/>
        <item x="1871"/>
        <item x="1872"/>
        <item x="1868"/>
        <item x="1869"/>
        <item x="1867"/>
        <item x="1260"/>
        <item x="1895"/>
        <item x="2065"/>
        <item x="1885"/>
        <item x="1884"/>
        <item x="1883"/>
        <item x="1886"/>
        <item x="1836"/>
        <item x="1837"/>
        <item x="1794"/>
        <item x="1793"/>
        <item x="229"/>
        <item x="1877"/>
        <item x="1880"/>
        <item x="1881"/>
        <item x="349"/>
        <item x="350"/>
        <item x="360"/>
        <item x="361"/>
        <item x="362"/>
        <item x="1257"/>
        <item x="1279"/>
        <item x="291"/>
        <item x="1788"/>
        <item x="1789"/>
        <item x="290"/>
        <item x="292"/>
        <item x="372"/>
        <item x="374"/>
        <item x="373"/>
        <item x="1811"/>
        <item x="709"/>
        <item x="740"/>
        <item x="739"/>
        <item x="363"/>
        <item x="364"/>
        <item x="1790"/>
        <item x="1791"/>
        <item x="365"/>
        <item x="2066"/>
        <item x="1889"/>
        <item x="1812"/>
        <item x="1827"/>
        <item x="1894"/>
        <item x="1893"/>
        <item x="453"/>
        <item x="296"/>
        <item x="741"/>
        <item x="743"/>
        <item x="742"/>
        <item x="1813"/>
        <item x="1795"/>
        <item x="1896"/>
        <item x="616"/>
        <item x="1493"/>
        <item x="1851"/>
        <item x="1852"/>
        <item x="1874"/>
        <item x="1897"/>
        <item x="1898"/>
        <item x="1899"/>
        <item x="375"/>
        <item x="1910"/>
        <item x="1956"/>
        <item x="1715"/>
        <item x="1814"/>
        <item x="1957"/>
        <item x="1388"/>
        <item x="2197"/>
        <item x="1022"/>
        <item x="1996"/>
        <item x="1997"/>
        <item x="1998"/>
        <item x="1959"/>
        <item x="1960"/>
        <item x="1961"/>
        <item x="367"/>
        <item x="366"/>
        <item x="1792"/>
        <item x="627"/>
        <item x="628"/>
        <item x="1974"/>
        <item x="1021"/>
        <item x="1958"/>
        <item x="1962"/>
        <item x="1963"/>
        <item x="1973"/>
        <item x="1181"/>
        <item x="640"/>
        <item x="1507"/>
        <item x="1765"/>
        <item x="2100"/>
        <item x="1972"/>
        <item x="1766"/>
        <item x="1676"/>
        <item x="2009"/>
        <item x="2010"/>
        <item x="1575"/>
        <item x="1989"/>
        <item x="1890"/>
        <item x="1576"/>
        <item x="1182"/>
        <item x="641"/>
        <item x="1508"/>
        <item x="1644"/>
        <item x="1334"/>
        <item x="2101"/>
        <item x="2271"/>
        <item x="1815"/>
        <item x="1425"/>
        <item x="1046"/>
        <item x="9"/>
        <item x="10"/>
        <item x="40"/>
        <item x="2023"/>
        <item x="2026"/>
        <item x="2024"/>
        <item x="2025"/>
        <item x="26"/>
        <item x="2011"/>
        <item x="2012"/>
        <item x="2051"/>
        <item x="1617"/>
        <item x="1830"/>
        <item x="1831"/>
        <item x="1623"/>
        <item x="280"/>
        <item x="1845"/>
        <item x="1245"/>
        <item x="1656"/>
        <item x="1047"/>
        <item x="445"/>
        <item x="218"/>
        <item x="1955"/>
        <item x="153"/>
        <item x="175"/>
        <item x="272"/>
        <item x="176"/>
        <item x="340"/>
        <item x="446"/>
        <item x="1942"/>
        <item x="27"/>
        <item x="2052"/>
        <item x="2053"/>
        <item x="1582"/>
        <item x="1697"/>
        <item x="1346"/>
        <item x="1698"/>
        <item x="587"/>
        <item x="1699"/>
        <item x="1246"/>
        <item x="2188"/>
        <item x="2049"/>
        <item x="2189"/>
        <item x="1247"/>
        <item x="2190"/>
        <item x="1248"/>
        <item x="2191"/>
        <item x="1149"/>
        <item x="920"/>
        <item x="1426"/>
        <item x="618"/>
        <item x="1494"/>
        <item x="1723"/>
        <item x="2194"/>
        <item x="2008"/>
        <item x="1891"/>
        <item x="2200"/>
        <item x="2201"/>
        <item x="2203"/>
        <item x="2198"/>
        <item x="2202"/>
        <item x="2204"/>
        <item x="2206"/>
        <item x="2205"/>
        <item x="2207"/>
        <item x="714"/>
        <item x="593"/>
        <item x="617"/>
        <item x="2215"/>
        <item x="619"/>
        <item x="2199"/>
        <item x="2216"/>
        <item x="1892"/>
        <item x="2218"/>
        <item x="2272"/>
        <item x="2245"/>
        <item x="2243"/>
        <item x="2244"/>
        <item x="886"/>
        <item x="809"/>
        <item x="607"/>
        <item x="14"/>
        <item x="2217"/>
        <item x="939"/>
        <item x="779"/>
        <item x="2105"/>
        <item x="2106"/>
        <item x="2102"/>
        <item x="2103"/>
        <item x="2110"/>
        <item x="2107"/>
        <item x="2108"/>
        <item x="2104"/>
        <item x="2109"/>
        <item x="2193"/>
        <item x="2242"/>
        <item x="353"/>
        <item x="1280"/>
        <item x="1282"/>
        <item x="1690"/>
        <item x="1183"/>
        <item x="489"/>
        <item x="422"/>
        <item x="241"/>
        <item x="194"/>
        <item x="82"/>
        <item x="83"/>
        <item x="568"/>
        <item x="569"/>
        <item x="1645"/>
        <item x="2273"/>
        <item x="2111"/>
        <item x="2112"/>
        <item x="851"/>
        <item x="570"/>
        <item x="2113"/>
        <item x="1184"/>
        <item x="242"/>
        <item x="195"/>
        <item x="2117"/>
        <item x="1691"/>
        <item x="146"/>
        <item x="1185"/>
        <item x="2114"/>
        <item x="852"/>
        <item x="853"/>
        <item x="854"/>
        <item x="84"/>
        <item x="423"/>
        <item x="1131"/>
        <item x="390"/>
        <item x="325"/>
        <item x="326"/>
        <item x="243"/>
        <item x="196"/>
        <item x="167"/>
        <item x="467"/>
        <item x="327"/>
        <item x="303"/>
        <item x="2115"/>
        <item x="2116"/>
        <item x="2118"/>
        <item x="921"/>
        <item x="922"/>
        <item x="923"/>
        <item x="1925"/>
        <item x="2261"/>
        <item x="1926"/>
        <item x="2262"/>
        <item x="1927"/>
        <item x="2050"/>
        <item x="1281"/>
      </items>
    </pivotField>
    <pivotField axis="axisRow" compact="0" showAll="0" sortType="descending" defaultSubtotal="0">
      <items count="4">
        <item x="0"/>
        <item x="1"/>
        <item x="2"/>
        <item x="3"/>
      </items>
    </pivotField>
    <pivotField compact="0" showAll="0"/>
  </pivotFields>
  <rowFields count="3">
    <field x="2"/>
    <field x="6"/>
    <field x="5"/>
  </rowFields>
  <rowItems count="14579">
    <i>
      <x/>
    </i>
    <i r="1">
      <x/>
    </i>
    <i r="2">
      <x v="9"/>
    </i>
    <i r="2">
      <x v="520"/>
    </i>
    <i r="2">
      <x v="1000"/>
    </i>
    <i r="2">
      <x v="1005"/>
    </i>
    <i r="2">
      <x v="1341"/>
    </i>
    <i r="2">
      <x v="1352"/>
    </i>
    <i r="2">
      <x v="1478"/>
    </i>
    <i r="2">
      <x v="1588"/>
    </i>
    <i r="2">
      <x v="1822"/>
    </i>
    <i r="2">
      <x v="2131"/>
    </i>
    <i r="2">
      <x v="2132"/>
    </i>
    <i r="1">
      <x v="1"/>
    </i>
    <i r="2">
      <x v="418"/>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
    </i>
    <i r="1">
      <x/>
    </i>
    <i r="2">
      <x v="9"/>
    </i>
    <i r="2">
      <x v="520"/>
    </i>
    <i r="2">
      <x v="1005"/>
    </i>
    <i r="2">
      <x v="1341"/>
    </i>
    <i r="2">
      <x v="1352"/>
    </i>
    <i r="2">
      <x v="1478"/>
    </i>
    <i r="2">
      <x v="1588"/>
    </i>
    <i r="2">
      <x v="1822"/>
    </i>
    <i r="2">
      <x v="2131"/>
    </i>
    <i r="2">
      <x v="2132"/>
    </i>
    <i r="1">
      <x v="1"/>
    </i>
    <i r="2">
      <x v="1344"/>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
    </i>
    <i r="1">
      <x/>
    </i>
    <i r="2">
      <x v="9"/>
    </i>
    <i r="2">
      <x v="520"/>
    </i>
    <i r="2">
      <x v="1000"/>
    </i>
    <i r="2">
      <x v="1005"/>
    </i>
    <i r="2">
      <x v="1341"/>
    </i>
    <i r="2">
      <x v="1352"/>
    </i>
    <i r="2">
      <x v="1478"/>
    </i>
    <i r="2">
      <x v="1588"/>
    </i>
    <i r="2">
      <x v="1822"/>
    </i>
    <i r="2">
      <x v="2131"/>
    </i>
    <i r="2">
      <x v="2132"/>
    </i>
    <i r="1">
      <x v="1"/>
    </i>
    <i r="2">
      <x v="1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3"/>
    </i>
    <i r="1">
      <x/>
    </i>
    <i r="2">
      <x v="417"/>
    </i>
    <i r="2">
      <x v="1005"/>
    </i>
    <i r="2">
      <x v="1364"/>
    </i>
    <i r="2">
      <x v="1470"/>
    </i>
    <i r="2">
      <x v="1475"/>
    </i>
    <i r="2">
      <x v="1594"/>
    </i>
    <i r="1">
      <x v="1"/>
    </i>
    <i r="2">
      <x v="218"/>
    </i>
    <i r="2">
      <x v="219"/>
    </i>
    <i r="2">
      <x v="220"/>
    </i>
    <i r="2">
      <x v="222"/>
    </i>
    <i r="2">
      <x v="224"/>
    </i>
    <i r="2">
      <x v="225"/>
    </i>
    <i r="2">
      <x v="313"/>
    </i>
    <i r="2">
      <x v="314"/>
    </i>
    <i r="2">
      <x v="389"/>
    </i>
    <i r="2">
      <x v="391"/>
    </i>
    <i r="2">
      <x v="399"/>
    </i>
    <i r="2">
      <x v="401"/>
    </i>
    <i r="2">
      <x v="592"/>
    </i>
    <i r="2">
      <x v="593"/>
    </i>
    <i r="2">
      <x v="656"/>
    </i>
    <i r="2">
      <x v="657"/>
    </i>
    <i r="2">
      <x v="671"/>
    </i>
    <i r="2">
      <x v="672"/>
    </i>
    <i r="2">
      <x v="680"/>
    </i>
    <i r="2">
      <x v="685"/>
    </i>
    <i r="2">
      <x v="703"/>
    </i>
    <i r="2">
      <x v="704"/>
    </i>
    <i r="2">
      <x v="710"/>
    </i>
    <i r="2">
      <x v="756"/>
    </i>
    <i r="2">
      <x v="757"/>
    </i>
    <i r="2">
      <x v="759"/>
    </i>
    <i r="2">
      <x v="1437"/>
    </i>
    <i r="2">
      <x v="1438"/>
    </i>
    <i r="2">
      <x v="1439"/>
    </i>
    <i r="2">
      <x v="1449"/>
    </i>
    <i r="2">
      <x v="1450"/>
    </i>
    <i r="2">
      <x v="1570"/>
    </i>
    <i r="2">
      <x v="2236"/>
    </i>
    <i r="2">
      <x v="2237"/>
    </i>
    <i r="2">
      <x v="2258"/>
    </i>
    <i r="1">
      <x v="2"/>
    </i>
    <i r="2">
      <x v="11"/>
    </i>
    <i r="2">
      <x v="23"/>
    </i>
    <i r="2">
      <x v="56"/>
    </i>
    <i r="2">
      <x v="91"/>
    </i>
    <i r="2">
      <x v="178"/>
    </i>
    <i r="2">
      <x v="265"/>
    </i>
    <i r="2">
      <x v="266"/>
    </i>
    <i r="2">
      <x v="378"/>
    </i>
    <i r="2">
      <x v="449"/>
    </i>
    <i r="2">
      <x v="453"/>
    </i>
    <i r="2">
      <x v="457"/>
    </i>
    <i r="2">
      <x v="465"/>
    </i>
    <i r="2">
      <x v="473"/>
    </i>
    <i r="2">
      <x v="476"/>
    </i>
    <i r="2">
      <x v="728"/>
    </i>
    <i r="2">
      <x v="764"/>
    </i>
    <i r="2">
      <x v="783"/>
    </i>
    <i r="2">
      <x v="784"/>
    </i>
    <i r="2">
      <x v="849"/>
    </i>
    <i r="2">
      <x v="999"/>
    </i>
    <i r="2">
      <x v="1201"/>
    </i>
    <i r="2">
      <x v="1202"/>
    </i>
    <i r="2">
      <x v="1203"/>
    </i>
    <i r="2">
      <x v="1204"/>
    </i>
    <i r="2">
      <x v="1206"/>
    </i>
    <i r="2">
      <x v="1208"/>
    </i>
    <i r="2">
      <x v="1210"/>
    </i>
    <i r="2">
      <x v="1212"/>
    </i>
    <i r="2">
      <x v="1213"/>
    </i>
    <i r="2">
      <x v="1214"/>
    </i>
    <i r="2">
      <x v="1216"/>
    </i>
    <i r="2">
      <x v="1241"/>
    </i>
    <i r="2">
      <x v="1245"/>
    </i>
    <i r="2">
      <x v="1250"/>
    </i>
    <i r="2">
      <x v="1271"/>
    </i>
    <i r="2">
      <x v="1281"/>
    </i>
    <i r="2">
      <x v="1286"/>
    </i>
    <i r="2">
      <x v="1331"/>
    </i>
    <i r="2">
      <x v="1343"/>
    </i>
    <i r="2">
      <x v="1459"/>
    </i>
    <i r="2">
      <x v="1603"/>
    </i>
    <i r="2">
      <x v="1612"/>
    </i>
    <i r="2">
      <x v="1627"/>
    </i>
    <i r="2">
      <x v="1633"/>
    </i>
    <i r="2">
      <x v="1638"/>
    </i>
    <i r="2">
      <x v="1639"/>
    </i>
    <i r="2">
      <x v="1640"/>
    </i>
    <i r="2">
      <x v="1641"/>
    </i>
    <i r="2">
      <x v="1646"/>
    </i>
    <i r="2">
      <x v="1647"/>
    </i>
    <i r="2">
      <x v="1649"/>
    </i>
    <i r="2">
      <x v="1650"/>
    </i>
    <i r="2">
      <x v="1657"/>
    </i>
    <i r="2">
      <x v="1662"/>
    </i>
    <i r="2">
      <x v="1699"/>
    </i>
    <i r="2">
      <x v="1840"/>
    </i>
    <i r="2">
      <x v="1871"/>
    </i>
    <i r="2">
      <x v="2138"/>
    </i>
    <i r="2">
      <x v="2161"/>
    </i>
    <i r="2">
      <x v="2212"/>
    </i>
    <i r="1">
      <x v="3"/>
    </i>
    <i r="2">
      <x v="29"/>
    </i>
    <i r="2">
      <x v="618"/>
    </i>
    <i r="2">
      <x v="619"/>
    </i>
    <i r="2">
      <x v="787"/>
    </i>
    <i r="2">
      <x v="1488"/>
    </i>
    <i r="2">
      <x v="1699"/>
    </i>
    <i r="2">
      <x v="1883"/>
    </i>
    <i r="2">
      <x v="1901"/>
    </i>
    <i r="2">
      <x v="1902"/>
    </i>
    <i r="2">
      <x v="1903"/>
    </i>
    <i r="2">
      <x v="1904"/>
    </i>
    <i r="2">
      <x v="1906"/>
    </i>
    <i r="2">
      <x v="1908"/>
    </i>
    <i r="2">
      <x v="1913"/>
    </i>
    <i r="2">
      <x v="1917"/>
    </i>
    <i r="2">
      <x v="1924"/>
    </i>
    <i r="2">
      <x v="1925"/>
    </i>
    <i r="2">
      <x v="2133"/>
    </i>
    <i>
      <x v="4"/>
    </i>
    <i r="1">
      <x/>
    </i>
    <i r="2">
      <x v="9"/>
    </i>
    <i r="2">
      <x v="520"/>
    </i>
    <i r="2">
      <x v="954"/>
    </i>
    <i r="2">
      <x v="1000"/>
    </i>
    <i r="2">
      <x v="1005"/>
    </i>
    <i r="2">
      <x v="1341"/>
    </i>
    <i r="2">
      <x v="1352"/>
    </i>
    <i r="2">
      <x v="1478"/>
    </i>
    <i r="2">
      <x v="1588"/>
    </i>
    <i r="2">
      <x v="1822"/>
    </i>
    <i r="2">
      <x v="2131"/>
    </i>
    <i r="2">
      <x v="2132"/>
    </i>
    <i r="1">
      <x v="1"/>
    </i>
    <i r="2">
      <x v="23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5"/>
    </i>
    <i r="1">
      <x/>
    </i>
    <i r="2">
      <x v="9"/>
    </i>
    <i r="2">
      <x v="520"/>
    </i>
    <i r="2">
      <x v="954"/>
    </i>
    <i r="2">
      <x v="1000"/>
    </i>
    <i r="2">
      <x v="1005"/>
    </i>
    <i r="2">
      <x v="1341"/>
    </i>
    <i r="2">
      <x v="1352"/>
    </i>
    <i r="2">
      <x v="1361"/>
    </i>
    <i r="2">
      <x v="1478"/>
    </i>
    <i r="2">
      <x v="1588"/>
    </i>
    <i r="2">
      <x v="1667"/>
    </i>
    <i r="2">
      <x v="1690"/>
    </i>
    <i r="2">
      <x v="1822"/>
    </i>
    <i r="2">
      <x v="1931"/>
    </i>
    <i r="2">
      <x v="1937"/>
    </i>
    <i r="2">
      <x v="2131"/>
    </i>
    <i r="2">
      <x v="2132"/>
    </i>
    <i r="1">
      <x v="1"/>
    </i>
    <i r="2">
      <x v="216"/>
    </i>
    <i r="2">
      <x v="236"/>
    </i>
    <i r="2">
      <x v="237"/>
    </i>
    <i r="2">
      <x v="240"/>
    </i>
    <i r="2">
      <x v="302"/>
    </i>
    <i r="2">
      <x v="386"/>
    </i>
    <i r="2">
      <x v="392"/>
    </i>
    <i r="2">
      <x v="583"/>
    </i>
    <i r="2">
      <x v="608"/>
    </i>
    <i r="2">
      <x v="1548"/>
    </i>
    <i r="2">
      <x v="1975"/>
    </i>
    <i r="2">
      <x v="1983"/>
    </i>
    <i r="2">
      <x v="2235"/>
    </i>
    <i r="2">
      <x v="2249"/>
    </i>
    <i r="2">
      <x v="2265"/>
    </i>
    <i r="1">
      <x v="2"/>
    </i>
    <i r="2">
      <x v="11"/>
    </i>
    <i r="2">
      <x v="23"/>
    </i>
    <i r="2">
      <x v="60"/>
    </i>
    <i r="2">
      <x v="138"/>
    </i>
    <i r="2">
      <x v="141"/>
    </i>
    <i r="2">
      <x v="157"/>
    </i>
    <i r="2">
      <x v="210"/>
    </i>
    <i r="2">
      <x v="449"/>
    </i>
    <i r="2">
      <x v="454"/>
    </i>
    <i r="2">
      <x v="470"/>
    </i>
    <i r="2">
      <x v="521"/>
    </i>
    <i r="2">
      <x v="526"/>
    </i>
    <i r="2">
      <x v="535"/>
    </i>
    <i r="2">
      <x v="728"/>
    </i>
    <i r="2">
      <x v="764"/>
    </i>
    <i r="2">
      <x v="882"/>
    </i>
    <i r="2">
      <x v="943"/>
    </i>
    <i r="2">
      <x v="999"/>
    </i>
    <i r="2">
      <x v="1239"/>
    </i>
    <i r="2">
      <x v="1286"/>
    </i>
    <i r="2">
      <x v="1304"/>
    </i>
    <i r="2">
      <x v="1331"/>
    </i>
    <i r="2">
      <x v="1343"/>
    </i>
    <i r="2">
      <x v="1393"/>
    </i>
    <i r="2">
      <x v="1453"/>
    </i>
    <i r="2">
      <x v="1454"/>
    </i>
    <i r="2">
      <x v="1459"/>
    </i>
    <i r="2">
      <x v="1526"/>
    </i>
    <i r="2">
      <x v="1531"/>
    </i>
    <i r="2">
      <x v="1662"/>
    </i>
    <i r="2">
      <x v="1671"/>
    </i>
    <i r="2">
      <x v="1673"/>
    </i>
    <i r="2">
      <x v="1699"/>
    </i>
    <i r="2">
      <x v="1840"/>
    </i>
    <i r="2">
      <x v="1871"/>
    </i>
    <i r="2">
      <x v="2138"/>
    </i>
    <i r="2">
      <x v="2152"/>
    </i>
    <i r="2">
      <x v="2161"/>
    </i>
    <i r="2">
      <x v="2212"/>
    </i>
    <i r="1">
      <x v="3"/>
    </i>
    <i r="2">
      <x v="29"/>
    </i>
    <i r="2">
      <x v="618"/>
    </i>
    <i r="2">
      <x v="619"/>
    </i>
    <i r="2">
      <x v="787"/>
    </i>
    <i r="2">
      <x v="1488"/>
    </i>
    <i r="2">
      <x v="1699"/>
    </i>
    <i r="2">
      <x v="1883"/>
    </i>
    <i r="2">
      <x v="1901"/>
    </i>
    <i r="2">
      <x v="1902"/>
    </i>
    <i r="2">
      <x v="1903"/>
    </i>
    <i r="2">
      <x v="1904"/>
    </i>
    <i r="2">
      <x v="1906"/>
    </i>
    <i r="2">
      <x v="1908"/>
    </i>
    <i r="2">
      <x v="1913"/>
    </i>
    <i r="2">
      <x v="2133"/>
    </i>
    <i>
      <x v="6"/>
    </i>
    <i r="1">
      <x/>
    </i>
    <i r="2">
      <x v="9"/>
    </i>
    <i r="2">
      <x v="520"/>
    </i>
    <i r="2">
      <x v="954"/>
    </i>
    <i r="2">
      <x v="1000"/>
    </i>
    <i r="2">
      <x v="1005"/>
    </i>
    <i r="2">
      <x v="1341"/>
    </i>
    <i r="2">
      <x v="1352"/>
    </i>
    <i r="2">
      <x v="1360"/>
    </i>
    <i r="2">
      <x v="1478"/>
    </i>
    <i r="2">
      <x v="1588"/>
    </i>
    <i r="2">
      <x v="1666"/>
    </i>
    <i r="2">
      <x v="1689"/>
    </i>
    <i r="2">
      <x v="1822"/>
    </i>
    <i r="2">
      <x v="1930"/>
    </i>
    <i r="2">
      <x v="1936"/>
    </i>
    <i r="2">
      <x v="2131"/>
    </i>
    <i r="2">
      <x v="2132"/>
    </i>
    <i r="1">
      <x v="1"/>
    </i>
    <i r="2">
      <x v="217"/>
    </i>
    <i r="2">
      <x v="238"/>
    </i>
    <i r="2">
      <x v="239"/>
    </i>
    <i r="2">
      <x v="241"/>
    </i>
    <i r="2">
      <x v="301"/>
    </i>
    <i r="2">
      <x v="318"/>
    </i>
    <i r="2">
      <x v="385"/>
    </i>
    <i r="2">
      <x v="390"/>
    </i>
    <i r="2">
      <x v="582"/>
    </i>
    <i r="2">
      <x v="596"/>
    </i>
    <i r="2">
      <x v="600"/>
    </i>
    <i r="2">
      <x v="607"/>
    </i>
    <i r="2">
      <x v="739"/>
    </i>
    <i r="2">
      <x v="1549"/>
    </i>
    <i r="2">
      <x v="1974"/>
    </i>
    <i r="2">
      <x v="1982"/>
    </i>
    <i r="2">
      <x v="2031"/>
    </i>
    <i r="2">
      <x v="2234"/>
    </i>
    <i r="2">
      <x v="2248"/>
    </i>
    <i r="2">
      <x v="2264"/>
    </i>
    <i r="1">
      <x v="2"/>
    </i>
    <i r="2">
      <x v="11"/>
    </i>
    <i r="2">
      <x v="23"/>
    </i>
    <i r="2">
      <x v="46"/>
    </i>
    <i r="2">
      <x v="67"/>
    </i>
    <i r="2">
      <x v="113"/>
    </i>
    <i r="2">
      <x v="140"/>
    </i>
    <i r="2">
      <x v="143"/>
    </i>
    <i r="2">
      <x v="152"/>
    </i>
    <i r="2">
      <x v="180"/>
    </i>
    <i r="2">
      <x v="215"/>
    </i>
    <i r="2">
      <x v="449"/>
    </i>
    <i r="2">
      <x v="479"/>
    </i>
    <i r="2">
      <x v="481"/>
    </i>
    <i r="2">
      <x v="528"/>
    </i>
    <i r="2">
      <x v="533"/>
    </i>
    <i r="2">
      <x v="534"/>
    </i>
    <i r="2">
      <x v="539"/>
    </i>
    <i r="2">
      <x v="542"/>
    </i>
    <i r="2">
      <x v="544"/>
    </i>
    <i r="2">
      <x v="549"/>
    </i>
    <i r="2">
      <x v="728"/>
    </i>
    <i r="2">
      <x v="764"/>
    </i>
    <i r="2">
      <x v="932"/>
    </i>
    <i r="2">
      <x v="939"/>
    </i>
    <i r="2">
      <x v="999"/>
    </i>
    <i r="2">
      <x v="1282"/>
    </i>
    <i r="2">
      <x v="1286"/>
    </i>
    <i r="2">
      <x v="1302"/>
    </i>
    <i r="2">
      <x v="1331"/>
    </i>
    <i r="2">
      <x v="1343"/>
    </i>
    <i r="2">
      <x v="1392"/>
    </i>
    <i r="2">
      <x v="1452"/>
    </i>
    <i r="2">
      <x v="1455"/>
    </i>
    <i r="2">
      <x v="1459"/>
    </i>
    <i r="2">
      <x v="1522"/>
    </i>
    <i r="2">
      <x v="1529"/>
    </i>
    <i r="2">
      <x v="1662"/>
    </i>
    <i r="2">
      <x v="1672"/>
    </i>
    <i r="2">
      <x v="1675"/>
    </i>
    <i r="2">
      <x v="1699"/>
    </i>
    <i r="2">
      <x v="1840"/>
    </i>
    <i r="2">
      <x v="1871"/>
    </i>
    <i r="2">
      <x v="2138"/>
    </i>
    <i r="2">
      <x v="2156"/>
    </i>
    <i r="2">
      <x v="2161"/>
    </i>
    <i r="2">
      <x v="2212"/>
    </i>
    <i r="1">
      <x v="3"/>
    </i>
    <i r="2">
      <x v="29"/>
    </i>
    <i r="2">
      <x v="618"/>
    </i>
    <i r="2">
      <x v="619"/>
    </i>
    <i r="2">
      <x v="787"/>
    </i>
    <i r="2">
      <x v="1488"/>
    </i>
    <i r="2">
      <x v="1699"/>
    </i>
    <i r="2">
      <x v="1883"/>
    </i>
    <i r="2">
      <x v="1901"/>
    </i>
    <i r="2">
      <x v="1902"/>
    </i>
    <i r="2">
      <x v="1903"/>
    </i>
    <i r="2">
      <x v="1904"/>
    </i>
    <i r="2">
      <x v="1906"/>
    </i>
    <i r="2">
      <x v="1908"/>
    </i>
    <i r="2">
      <x v="1913"/>
    </i>
    <i r="2">
      <x v="2133"/>
    </i>
    <i>
      <x v="7"/>
    </i>
    <i r="1">
      <x/>
    </i>
    <i r="2">
      <x v="9"/>
    </i>
    <i r="2">
      <x v="520"/>
    </i>
    <i r="2">
      <x v="954"/>
    </i>
    <i r="2">
      <x v="1000"/>
    </i>
    <i r="2">
      <x v="1005"/>
    </i>
    <i r="2">
      <x v="1341"/>
    </i>
    <i r="2">
      <x v="1352"/>
    </i>
    <i r="2">
      <x v="1360"/>
    </i>
    <i r="2">
      <x v="1478"/>
    </i>
    <i r="2">
      <x v="1588"/>
    </i>
    <i r="2">
      <x v="1666"/>
    </i>
    <i r="2">
      <x v="1689"/>
    </i>
    <i r="2">
      <x v="1822"/>
    </i>
    <i r="2">
      <x v="1930"/>
    </i>
    <i r="2">
      <x v="1936"/>
    </i>
    <i r="2">
      <x v="2131"/>
    </i>
    <i r="2">
      <x v="2132"/>
    </i>
    <i r="1">
      <x v="1"/>
    </i>
    <i r="2">
      <x v="217"/>
    </i>
    <i r="2">
      <x v="238"/>
    </i>
    <i r="2">
      <x v="239"/>
    </i>
    <i r="2">
      <x v="241"/>
    </i>
    <i r="2">
      <x v="301"/>
    </i>
    <i r="2">
      <x v="318"/>
    </i>
    <i r="2">
      <x v="385"/>
    </i>
    <i r="2">
      <x v="390"/>
    </i>
    <i r="2">
      <x v="582"/>
    </i>
    <i r="2">
      <x v="596"/>
    </i>
    <i r="2">
      <x v="600"/>
    </i>
    <i r="2">
      <x v="607"/>
    </i>
    <i r="2">
      <x v="739"/>
    </i>
    <i r="2">
      <x v="1549"/>
    </i>
    <i r="2">
      <x v="1974"/>
    </i>
    <i r="2">
      <x v="1982"/>
    </i>
    <i r="2">
      <x v="2031"/>
    </i>
    <i r="2">
      <x v="2234"/>
    </i>
    <i r="2">
      <x v="2248"/>
    </i>
    <i r="2">
      <x v="2264"/>
    </i>
    <i r="1">
      <x v="2"/>
    </i>
    <i r="2">
      <x v="11"/>
    </i>
    <i r="2">
      <x v="23"/>
    </i>
    <i r="2">
      <x v="46"/>
    </i>
    <i r="2">
      <x v="67"/>
    </i>
    <i r="2">
      <x v="113"/>
    </i>
    <i r="2">
      <x v="140"/>
    </i>
    <i r="2">
      <x v="143"/>
    </i>
    <i r="2">
      <x v="152"/>
    </i>
    <i r="2">
      <x v="180"/>
    </i>
    <i r="2">
      <x v="215"/>
    </i>
    <i r="2">
      <x v="449"/>
    </i>
    <i r="2">
      <x v="479"/>
    </i>
    <i r="2">
      <x v="481"/>
    </i>
    <i r="2">
      <x v="528"/>
    </i>
    <i r="2">
      <x v="533"/>
    </i>
    <i r="2">
      <x v="534"/>
    </i>
    <i r="2">
      <x v="539"/>
    </i>
    <i r="2">
      <x v="542"/>
    </i>
    <i r="2">
      <x v="544"/>
    </i>
    <i r="2">
      <x v="549"/>
    </i>
    <i r="2">
      <x v="728"/>
    </i>
    <i r="2">
      <x v="764"/>
    </i>
    <i r="2">
      <x v="932"/>
    </i>
    <i r="2">
      <x v="939"/>
    </i>
    <i r="2">
      <x v="999"/>
    </i>
    <i r="2">
      <x v="1282"/>
    </i>
    <i r="2">
      <x v="1286"/>
    </i>
    <i r="2">
      <x v="1302"/>
    </i>
    <i r="2">
      <x v="1331"/>
    </i>
    <i r="2">
      <x v="1343"/>
    </i>
    <i r="2">
      <x v="1392"/>
    </i>
    <i r="2">
      <x v="1452"/>
    </i>
    <i r="2">
      <x v="1455"/>
    </i>
    <i r="2">
      <x v="1459"/>
    </i>
    <i r="2">
      <x v="1522"/>
    </i>
    <i r="2">
      <x v="1529"/>
    </i>
    <i r="2">
      <x v="1662"/>
    </i>
    <i r="2">
      <x v="1672"/>
    </i>
    <i r="2">
      <x v="1675"/>
    </i>
    <i r="2">
      <x v="1699"/>
    </i>
    <i r="2">
      <x v="1840"/>
    </i>
    <i r="2">
      <x v="1871"/>
    </i>
    <i r="2">
      <x v="2138"/>
    </i>
    <i r="2">
      <x v="2156"/>
    </i>
    <i r="2">
      <x v="2161"/>
    </i>
    <i r="2">
      <x v="2212"/>
    </i>
    <i r="1">
      <x v="3"/>
    </i>
    <i r="2">
      <x v="29"/>
    </i>
    <i r="2">
      <x v="618"/>
    </i>
    <i r="2">
      <x v="619"/>
    </i>
    <i r="2">
      <x v="787"/>
    </i>
    <i r="2">
      <x v="1488"/>
    </i>
    <i r="2">
      <x v="1699"/>
    </i>
    <i r="2">
      <x v="1883"/>
    </i>
    <i r="2">
      <x v="1901"/>
    </i>
    <i r="2">
      <x v="1902"/>
    </i>
    <i r="2">
      <x v="1903"/>
    </i>
    <i r="2">
      <x v="1904"/>
    </i>
    <i r="2">
      <x v="1906"/>
    </i>
    <i r="2">
      <x v="1908"/>
    </i>
    <i r="2">
      <x v="1913"/>
    </i>
    <i r="2">
      <x v="2133"/>
    </i>
    <i>
      <x v="8"/>
    </i>
    <i r="1">
      <x/>
    </i>
    <i r="2">
      <x v="9"/>
    </i>
    <i r="2">
      <x v="436"/>
    </i>
    <i r="2">
      <x v="520"/>
    </i>
    <i r="2">
      <x v="1000"/>
    </i>
    <i r="2">
      <x v="1005"/>
    </i>
    <i r="2">
      <x v="1349"/>
    </i>
    <i r="2">
      <x v="1352"/>
    </i>
    <i r="2">
      <x v="1478"/>
    </i>
    <i r="2">
      <x v="1588"/>
    </i>
    <i r="2">
      <x v="1822"/>
    </i>
    <i r="2">
      <x v="1933"/>
    </i>
    <i r="2">
      <x v="2131"/>
    </i>
    <i r="2">
      <x v="2132"/>
    </i>
    <i r="1">
      <x v="1"/>
    </i>
    <i r="2">
      <x v="304"/>
    </i>
    <i r="2">
      <x v="414"/>
    </i>
    <i r="2">
      <x v="437"/>
    </i>
    <i r="2">
      <x v="438"/>
    </i>
    <i r="2">
      <x v="514"/>
    </i>
    <i r="2">
      <x v="585"/>
    </i>
    <i r="2">
      <x v="741"/>
    </i>
    <i r="2">
      <x v="1031"/>
    </i>
    <i r="2">
      <x v="1971"/>
    </i>
    <i r="2">
      <x v="1977"/>
    </i>
    <i r="2">
      <x v="2252"/>
    </i>
    <i r="1">
      <x v="2"/>
    </i>
    <i r="2">
      <x v="11"/>
    </i>
    <i r="2">
      <x v="23"/>
    </i>
    <i r="2">
      <x v="147"/>
    </i>
    <i r="2">
      <x v="198"/>
    </i>
    <i r="2">
      <x v="449"/>
    </i>
    <i r="2">
      <x v="478"/>
    </i>
    <i r="2">
      <x v="524"/>
    </i>
    <i r="2">
      <x v="545"/>
    </i>
    <i r="2">
      <x v="728"/>
    </i>
    <i r="2">
      <x v="764"/>
    </i>
    <i r="2">
      <x v="999"/>
    </i>
    <i r="2">
      <x v="1263"/>
    </i>
    <i r="2">
      <x v="1286"/>
    </i>
    <i r="2">
      <x v="1331"/>
    </i>
    <i r="2">
      <x v="1343"/>
    </i>
    <i r="2">
      <x v="1459"/>
    </i>
    <i r="2">
      <x v="1662"/>
    </i>
    <i r="2">
      <x v="1699"/>
    </i>
    <i r="2">
      <x v="1840"/>
    </i>
    <i r="2">
      <x v="1871"/>
    </i>
    <i r="2">
      <x v="2138"/>
    </i>
    <i r="2">
      <x v="2154"/>
    </i>
    <i r="2">
      <x v="2161"/>
    </i>
    <i r="2">
      <x v="2212"/>
    </i>
    <i r="1">
      <x v="3"/>
    </i>
    <i r="2">
      <x v="29"/>
    </i>
    <i r="2">
      <x v="618"/>
    </i>
    <i r="2">
      <x v="619"/>
    </i>
    <i r="2">
      <x v="787"/>
    </i>
    <i r="2">
      <x v="1488"/>
    </i>
    <i r="2">
      <x v="1699"/>
    </i>
    <i r="2">
      <x v="1883"/>
    </i>
    <i r="2">
      <x v="1901"/>
    </i>
    <i r="2">
      <x v="1902"/>
    </i>
    <i r="2">
      <x v="1903"/>
    </i>
    <i r="2">
      <x v="1904"/>
    </i>
    <i r="2">
      <x v="1906"/>
    </i>
    <i r="2">
      <x v="1908"/>
    </i>
    <i r="2">
      <x v="1913"/>
    </i>
    <i r="2">
      <x v="2133"/>
    </i>
    <i>
      <x v="9"/>
    </i>
    <i r="1">
      <x/>
    </i>
    <i r="2">
      <x v="9"/>
    </i>
    <i r="2">
      <x v="435"/>
    </i>
    <i r="2">
      <x v="520"/>
    </i>
    <i r="2">
      <x v="954"/>
    </i>
    <i r="2">
      <x v="1000"/>
    </i>
    <i r="2">
      <x v="1005"/>
    </i>
    <i r="2">
      <x v="1348"/>
    </i>
    <i r="2">
      <x v="1352"/>
    </i>
    <i r="2">
      <x v="1478"/>
    </i>
    <i r="2">
      <x v="1588"/>
    </i>
    <i r="2">
      <x v="1822"/>
    </i>
    <i r="2">
      <x v="1932"/>
    </i>
    <i r="2">
      <x v="1938"/>
    </i>
    <i r="2">
      <x v="2131"/>
    </i>
    <i r="2">
      <x v="2132"/>
    </i>
    <i r="1">
      <x v="1"/>
    </i>
    <i r="2">
      <x v="303"/>
    </i>
    <i r="2">
      <x v="387"/>
    </i>
    <i r="2">
      <x v="584"/>
    </i>
    <i r="2">
      <x v="740"/>
    </i>
    <i r="2">
      <x v="820"/>
    </i>
    <i r="2">
      <x v="986"/>
    </i>
    <i r="2">
      <x v="1039"/>
    </i>
    <i r="2">
      <x v="1970"/>
    </i>
    <i r="2">
      <x v="1976"/>
    </i>
    <i r="2">
      <x v="2266"/>
    </i>
    <i r="1">
      <x v="2"/>
    </i>
    <i r="2">
      <x v="11"/>
    </i>
    <i r="2">
      <x v="23"/>
    </i>
    <i r="2">
      <x v="95"/>
    </i>
    <i r="2">
      <x v="98"/>
    </i>
    <i r="2">
      <x v="449"/>
    </i>
    <i r="2">
      <x v="471"/>
    </i>
    <i r="2">
      <x v="527"/>
    </i>
    <i r="2">
      <x v="541"/>
    </i>
    <i r="2">
      <x v="728"/>
    </i>
    <i r="2">
      <x v="764"/>
    </i>
    <i r="2">
      <x v="999"/>
    </i>
    <i r="2">
      <x v="1233"/>
    </i>
    <i r="2">
      <x v="1248"/>
    </i>
    <i r="2">
      <x v="1286"/>
    </i>
    <i r="2">
      <x v="1331"/>
    </i>
    <i r="2">
      <x v="1343"/>
    </i>
    <i r="2">
      <x v="1459"/>
    </i>
    <i r="2">
      <x v="1662"/>
    </i>
    <i r="2">
      <x v="1699"/>
    </i>
    <i r="2">
      <x v="1840"/>
    </i>
    <i r="2">
      <x v="1871"/>
    </i>
    <i r="2">
      <x v="2138"/>
    </i>
    <i r="2">
      <x v="2155"/>
    </i>
    <i r="2">
      <x v="2157"/>
    </i>
    <i r="2">
      <x v="2161"/>
    </i>
    <i r="2">
      <x v="2212"/>
    </i>
    <i r="1">
      <x v="3"/>
    </i>
    <i r="2">
      <x v="29"/>
    </i>
    <i r="2">
      <x v="618"/>
    </i>
    <i r="2">
      <x v="619"/>
    </i>
    <i r="2">
      <x v="787"/>
    </i>
    <i r="2">
      <x v="1488"/>
    </i>
    <i r="2">
      <x v="1699"/>
    </i>
    <i r="2">
      <x v="1883"/>
    </i>
    <i r="2">
      <x v="1901"/>
    </i>
    <i r="2">
      <x v="1902"/>
    </i>
    <i r="2">
      <x v="1903"/>
    </i>
    <i r="2">
      <x v="1904"/>
    </i>
    <i r="2">
      <x v="1906"/>
    </i>
    <i r="2">
      <x v="1908"/>
    </i>
    <i r="2">
      <x v="1913"/>
    </i>
    <i r="2">
      <x v="2133"/>
    </i>
    <i>
      <x v="10"/>
    </i>
    <i r="1">
      <x/>
    </i>
    <i r="2">
      <x v="9"/>
    </i>
    <i r="2">
      <x v="520"/>
    </i>
    <i r="2">
      <x v="954"/>
    </i>
    <i r="2">
      <x v="1000"/>
    </i>
    <i r="2">
      <x v="1005"/>
    </i>
    <i r="2">
      <x v="1341"/>
    </i>
    <i r="2">
      <x v="1352"/>
    </i>
    <i r="2">
      <x v="1478"/>
    </i>
    <i r="2">
      <x v="1588"/>
    </i>
    <i r="2">
      <x v="1822"/>
    </i>
    <i r="2">
      <x v="2131"/>
    </i>
    <i r="2">
      <x v="2132"/>
    </i>
    <i r="1">
      <x v="1"/>
    </i>
    <i r="2">
      <x v="247"/>
    </i>
    <i r="2">
      <x v="250"/>
    </i>
    <i r="2">
      <x v="251"/>
    </i>
    <i r="2">
      <x v="252"/>
    </i>
    <i r="2">
      <x v="253"/>
    </i>
    <i r="2">
      <x v="254"/>
    </i>
    <i r="2">
      <x v="255"/>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1"/>
    </i>
    <i r="1">
      <x/>
    </i>
    <i r="2">
      <x v="9"/>
    </i>
    <i r="2">
      <x v="520"/>
    </i>
    <i r="2">
      <x v="954"/>
    </i>
    <i r="2">
      <x v="1000"/>
    </i>
    <i r="2">
      <x v="1005"/>
    </i>
    <i r="2">
      <x v="1341"/>
    </i>
    <i r="2">
      <x v="1352"/>
    </i>
    <i r="2">
      <x v="1478"/>
    </i>
    <i r="2">
      <x v="1588"/>
    </i>
    <i r="2">
      <x v="1822"/>
    </i>
    <i r="2">
      <x v="2131"/>
    </i>
    <i r="2">
      <x v="2132"/>
    </i>
    <i r="1">
      <x v="1"/>
    </i>
    <i r="2">
      <x v="25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2"/>
    </i>
    <i r="1">
      <x/>
    </i>
    <i r="2">
      <x v="9"/>
    </i>
    <i r="2">
      <x v="520"/>
    </i>
    <i r="2">
      <x v="954"/>
    </i>
    <i r="2">
      <x v="1000"/>
    </i>
    <i r="2">
      <x v="1005"/>
    </i>
    <i r="2">
      <x v="1341"/>
    </i>
    <i r="2">
      <x v="1352"/>
    </i>
    <i r="2">
      <x v="1478"/>
    </i>
    <i r="2">
      <x v="1588"/>
    </i>
    <i r="2">
      <x v="1822"/>
    </i>
    <i r="2">
      <x v="2131"/>
    </i>
    <i r="2">
      <x v="2132"/>
    </i>
    <i r="1">
      <x v="1"/>
    </i>
    <i r="2">
      <x v="214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3"/>
    </i>
    <i r="1">
      <x/>
    </i>
    <i r="2">
      <x v="259"/>
    </i>
    <i r="2">
      <x v="1763"/>
    </i>
    <i r="1">
      <x v="1"/>
    </i>
    <i r="2">
      <x v="568"/>
    </i>
    <i r="2">
      <x v="729"/>
    </i>
    <i r="2">
      <x v="1567"/>
    </i>
    <i r="2">
      <x v="1763"/>
    </i>
    <i r="1">
      <x v="2"/>
    </i>
    <i r="2">
      <x v="41"/>
    </i>
    <i r="2">
      <x v="1456"/>
    </i>
    <i r="2">
      <x v="1699"/>
    </i>
    <i r="2">
      <x v="1821"/>
    </i>
    <i r="1">
      <x v="3"/>
    </i>
    <i r="2">
      <x v="1699"/>
    </i>
    <i r="2">
      <x v="1902"/>
    </i>
    <i r="2">
      <x v="1906"/>
    </i>
    <i>
      <x v="14"/>
    </i>
    <i r="1">
      <x/>
    </i>
    <i r="2">
      <x v="259"/>
    </i>
    <i r="2">
      <x v="1763"/>
    </i>
    <i r="1">
      <x v="1"/>
    </i>
    <i r="2">
      <x v="568"/>
    </i>
    <i r="2">
      <x v="729"/>
    </i>
    <i r="2">
      <x v="1567"/>
    </i>
    <i r="2">
      <x v="1763"/>
    </i>
    <i r="1">
      <x v="2"/>
    </i>
    <i r="2">
      <x v="41"/>
    </i>
    <i r="2">
      <x v="1456"/>
    </i>
    <i r="2">
      <x v="1699"/>
    </i>
    <i r="2">
      <x v="1821"/>
    </i>
    <i r="1">
      <x v="3"/>
    </i>
    <i r="2">
      <x v="1699"/>
    </i>
    <i r="2">
      <x v="1902"/>
    </i>
    <i r="2">
      <x v="1906"/>
    </i>
    <i>
      <x v="15"/>
    </i>
    <i r="1">
      <x/>
    </i>
    <i r="2">
      <x v="9"/>
    </i>
    <i r="2">
      <x v="520"/>
    </i>
    <i r="2">
      <x v="954"/>
    </i>
    <i r="2">
      <x v="1000"/>
    </i>
    <i r="2">
      <x v="1005"/>
    </i>
    <i r="2">
      <x v="1341"/>
    </i>
    <i r="2">
      <x v="1352"/>
    </i>
    <i r="2">
      <x v="1478"/>
    </i>
    <i r="2">
      <x v="1588"/>
    </i>
    <i r="2">
      <x v="1822"/>
    </i>
    <i r="2">
      <x v="2131"/>
    </i>
    <i r="2">
      <x v="2132"/>
    </i>
    <i r="1">
      <x v="1"/>
    </i>
    <i r="2">
      <x v="261"/>
    </i>
    <i r="2">
      <x v="262"/>
    </i>
    <i r="2">
      <x v="96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6"/>
    </i>
    <i r="1">
      <x/>
    </i>
    <i r="2">
      <x v="9"/>
    </i>
    <i r="2">
      <x v="520"/>
    </i>
    <i r="2">
      <x v="954"/>
    </i>
    <i r="2">
      <x v="1000"/>
    </i>
    <i r="2">
      <x v="1005"/>
    </i>
    <i r="2">
      <x v="1341"/>
    </i>
    <i r="2">
      <x v="1352"/>
    </i>
    <i r="2">
      <x v="1478"/>
    </i>
    <i r="2">
      <x v="1588"/>
    </i>
    <i r="2">
      <x v="1822"/>
    </i>
    <i r="2">
      <x v="2131"/>
    </i>
    <i r="2">
      <x v="2132"/>
    </i>
    <i r="1">
      <x v="1"/>
    </i>
    <i r="2">
      <x v="426"/>
    </i>
    <i r="2">
      <x v="2042"/>
    </i>
    <i r="2">
      <x v="2045"/>
    </i>
    <i r="2">
      <x v="204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7"/>
    </i>
    <i r="1">
      <x/>
    </i>
    <i r="2">
      <x v="9"/>
    </i>
    <i r="2">
      <x v="520"/>
    </i>
    <i r="2">
      <x v="954"/>
    </i>
    <i r="2">
      <x v="1000"/>
    </i>
    <i r="2">
      <x v="1005"/>
    </i>
    <i r="2">
      <x v="1341"/>
    </i>
    <i r="2">
      <x v="1352"/>
    </i>
    <i r="2">
      <x v="1478"/>
    </i>
    <i r="2">
      <x v="1588"/>
    </i>
    <i r="2">
      <x v="1822"/>
    </i>
    <i r="2">
      <x v="2131"/>
    </i>
    <i r="2">
      <x v="2132"/>
    </i>
    <i r="1">
      <x v="1"/>
    </i>
    <i r="2">
      <x v="426"/>
    </i>
    <i r="2">
      <x v="2042"/>
    </i>
    <i r="2">
      <x v="2045"/>
    </i>
    <i r="2">
      <x v="204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8"/>
    </i>
    <i r="1">
      <x/>
    </i>
    <i r="2">
      <x v="9"/>
    </i>
    <i r="2">
      <x v="520"/>
    </i>
    <i r="2">
      <x v="954"/>
    </i>
    <i r="2">
      <x v="1000"/>
    </i>
    <i r="2">
      <x v="1005"/>
    </i>
    <i r="2">
      <x v="1341"/>
    </i>
    <i r="2">
      <x v="1352"/>
    </i>
    <i r="2">
      <x v="1359"/>
    </i>
    <i r="2">
      <x v="1478"/>
    </i>
    <i r="2">
      <x v="1588"/>
    </i>
    <i r="2">
      <x v="1822"/>
    </i>
    <i r="2">
      <x v="2066"/>
    </i>
    <i r="2">
      <x v="2131"/>
    </i>
    <i r="2">
      <x v="2132"/>
    </i>
    <i r="1">
      <x v="1"/>
    </i>
    <i r="2">
      <x v="272"/>
    </i>
    <i r="2">
      <x v="317"/>
    </i>
    <i r="2">
      <x v="579"/>
    </i>
    <i r="2">
      <x v="603"/>
    </i>
    <i r="2">
      <x v="1323"/>
    </i>
    <i r="2">
      <x v="1765"/>
    </i>
    <i r="2">
      <x v="2269"/>
    </i>
    <i r="1">
      <x v="2"/>
    </i>
    <i r="2">
      <x v="11"/>
    </i>
    <i r="2">
      <x v="23"/>
    </i>
    <i r="2">
      <x v="48"/>
    </i>
    <i r="2">
      <x v="190"/>
    </i>
    <i r="2">
      <x v="201"/>
    </i>
    <i r="2">
      <x v="214"/>
    </i>
    <i r="2">
      <x v="449"/>
    </i>
    <i r="2">
      <x v="543"/>
    </i>
    <i r="2">
      <x v="728"/>
    </i>
    <i r="2">
      <x v="764"/>
    </i>
    <i r="2">
      <x v="999"/>
    </i>
    <i r="2">
      <x v="1286"/>
    </i>
    <i r="2">
      <x v="1305"/>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2"/>
    </i>
    <i r="2">
      <x v="1903"/>
    </i>
    <i r="2">
      <x v="1904"/>
    </i>
    <i r="2">
      <x v="1906"/>
    </i>
    <i r="2">
      <x v="1908"/>
    </i>
    <i r="2">
      <x v="1913"/>
    </i>
    <i r="2">
      <x v="2133"/>
    </i>
    <i>
      <x v="19"/>
    </i>
    <i r="1">
      <x/>
    </i>
    <i r="2">
      <x v="9"/>
    </i>
    <i r="2">
      <x v="520"/>
    </i>
    <i r="2">
      <x v="954"/>
    </i>
    <i r="2">
      <x v="1000"/>
    </i>
    <i r="2">
      <x v="1005"/>
    </i>
    <i r="2">
      <x v="1341"/>
    </i>
    <i r="2">
      <x v="1352"/>
    </i>
    <i r="2">
      <x v="1358"/>
    </i>
    <i r="2">
      <x v="1478"/>
    </i>
    <i r="2">
      <x v="1588"/>
    </i>
    <i r="2">
      <x v="1665"/>
    </i>
    <i r="2">
      <x v="1822"/>
    </i>
    <i r="2">
      <x v="1935"/>
    </i>
    <i r="2">
      <x v="2131"/>
    </i>
    <i r="2">
      <x v="2132"/>
    </i>
    <i r="1">
      <x v="1"/>
    </i>
    <i r="2">
      <x v="270"/>
    </i>
    <i r="2">
      <x v="278"/>
    </i>
    <i r="2">
      <x v="279"/>
    </i>
    <i r="2">
      <x v="280"/>
    </i>
    <i r="2">
      <x v="281"/>
    </i>
    <i r="2">
      <x v="282"/>
    </i>
    <i r="2">
      <x v="300"/>
    </i>
    <i r="2">
      <x v="316"/>
    </i>
    <i r="2">
      <x v="384"/>
    </i>
    <i r="2">
      <x v="732"/>
    </i>
    <i r="2">
      <x v="1858"/>
    </i>
    <i r="2">
      <x v="1973"/>
    </i>
    <i r="2">
      <x v="2262"/>
    </i>
    <i r="2">
      <x v="2263"/>
    </i>
    <i r="2">
      <x v="2268"/>
    </i>
    <i r="1">
      <x v="2"/>
    </i>
    <i r="2">
      <x v="11"/>
    </i>
    <i r="2">
      <x v="23"/>
    </i>
    <i r="2">
      <x v="68"/>
    </i>
    <i r="2">
      <x v="85"/>
    </i>
    <i r="2">
      <x v="114"/>
    </i>
    <i r="2">
      <x v="132"/>
    </i>
    <i r="2">
      <x v="189"/>
    </i>
    <i r="2">
      <x v="449"/>
    </i>
    <i r="2">
      <x v="538"/>
    </i>
    <i r="2">
      <x v="728"/>
    </i>
    <i r="2">
      <x v="764"/>
    </i>
    <i r="2">
      <x v="854"/>
    </i>
    <i r="2">
      <x v="999"/>
    </i>
    <i r="2">
      <x v="1217"/>
    </i>
    <i r="2">
      <x v="1275"/>
    </i>
    <i r="2">
      <x v="1286"/>
    </i>
    <i r="2">
      <x v="1301"/>
    </i>
    <i r="2">
      <x v="1331"/>
    </i>
    <i r="2">
      <x v="1343"/>
    </i>
    <i r="2">
      <x v="1459"/>
    </i>
    <i r="2">
      <x v="1528"/>
    </i>
    <i r="2">
      <x v="1662"/>
    </i>
    <i r="2">
      <x v="1674"/>
    </i>
    <i r="2">
      <x v="1699"/>
    </i>
    <i r="2">
      <x v="1840"/>
    </i>
    <i r="2">
      <x v="1871"/>
    </i>
    <i r="2">
      <x v="2138"/>
    </i>
    <i r="2">
      <x v="2158"/>
    </i>
    <i r="2">
      <x v="2161"/>
    </i>
    <i r="2">
      <x v="2212"/>
    </i>
    <i r="1">
      <x v="3"/>
    </i>
    <i r="2">
      <x v="29"/>
    </i>
    <i r="2">
      <x v="618"/>
    </i>
    <i r="2">
      <x v="619"/>
    </i>
    <i r="2">
      <x v="787"/>
    </i>
    <i r="2">
      <x v="1488"/>
    </i>
    <i r="2">
      <x v="1699"/>
    </i>
    <i r="2">
      <x v="1883"/>
    </i>
    <i r="2">
      <x v="1901"/>
    </i>
    <i r="2">
      <x v="1902"/>
    </i>
    <i r="2">
      <x v="1903"/>
    </i>
    <i r="2">
      <x v="1904"/>
    </i>
    <i r="2">
      <x v="1906"/>
    </i>
    <i r="2">
      <x v="1908"/>
    </i>
    <i r="2">
      <x v="1913"/>
    </i>
    <i r="2">
      <x v="2133"/>
    </i>
    <i>
      <x v="20"/>
    </i>
    <i r="1">
      <x/>
    </i>
    <i r="2">
      <x v="9"/>
    </i>
    <i r="2">
      <x v="520"/>
    </i>
    <i r="2">
      <x v="954"/>
    </i>
    <i r="2">
      <x v="1000"/>
    </i>
    <i r="2">
      <x v="1005"/>
    </i>
    <i r="2">
      <x v="1341"/>
    </i>
    <i r="2">
      <x v="1352"/>
    </i>
    <i r="2">
      <x v="1478"/>
    </i>
    <i r="2">
      <x v="1588"/>
    </i>
    <i r="2">
      <x v="1822"/>
    </i>
    <i r="2">
      <x v="2131"/>
    </i>
    <i r="2">
      <x v="2132"/>
    </i>
    <i r="1">
      <x v="1"/>
    </i>
    <i r="2">
      <x v="284"/>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1"/>
    </i>
    <i r="1">
      <x/>
    </i>
    <i r="2">
      <x v="9"/>
    </i>
    <i r="2">
      <x v="520"/>
    </i>
    <i r="2">
      <x v="954"/>
    </i>
    <i r="2">
      <x v="1000"/>
    </i>
    <i r="2">
      <x v="1005"/>
    </i>
    <i r="2">
      <x v="1341"/>
    </i>
    <i r="2">
      <x v="1352"/>
    </i>
    <i r="2">
      <x v="1478"/>
    </i>
    <i r="2">
      <x v="1588"/>
    </i>
    <i r="2">
      <x v="1822"/>
    </i>
    <i r="2">
      <x v="2131"/>
    </i>
    <i r="2">
      <x v="213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2"/>
    </i>
    <i r="1">
      <x/>
    </i>
    <i r="2">
      <x v="9"/>
    </i>
    <i r="2">
      <x v="520"/>
    </i>
    <i r="2">
      <x v="954"/>
    </i>
    <i r="2">
      <x v="1000"/>
    </i>
    <i r="2">
      <x v="1005"/>
    </i>
    <i r="2">
      <x v="1341"/>
    </i>
    <i r="2">
      <x v="1352"/>
    </i>
    <i r="2">
      <x v="1478"/>
    </i>
    <i r="2">
      <x v="1588"/>
    </i>
    <i r="2">
      <x v="1822"/>
    </i>
    <i r="2">
      <x v="2131"/>
    </i>
    <i r="2">
      <x v="2132"/>
    </i>
    <i r="1">
      <x v="1"/>
    </i>
    <i r="2">
      <x v="263"/>
    </i>
    <i r="2">
      <x v="291"/>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3"/>
    </i>
    <i r="1">
      <x/>
    </i>
    <i r="2">
      <x v="9"/>
    </i>
    <i r="2">
      <x v="520"/>
    </i>
    <i r="2">
      <x v="954"/>
    </i>
    <i r="2">
      <x v="1000"/>
    </i>
    <i r="2">
      <x v="1005"/>
    </i>
    <i r="2">
      <x v="1341"/>
    </i>
    <i r="2">
      <x v="1352"/>
    </i>
    <i r="2">
      <x v="1478"/>
    </i>
    <i r="2">
      <x v="1588"/>
    </i>
    <i r="2">
      <x v="1822"/>
    </i>
    <i r="2">
      <x v="2131"/>
    </i>
    <i r="2">
      <x v="2132"/>
    </i>
    <i r="1">
      <x v="1"/>
    </i>
    <i r="2">
      <x v="421"/>
    </i>
    <i r="2">
      <x v="422"/>
    </i>
    <i r="2">
      <x v="2035"/>
    </i>
    <i r="2">
      <x v="203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4"/>
    </i>
    <i r="1">
      <x/>
    </i>
    <i r="2">
      <x v="9"/>
    </i>
    <i r="2">
      <x v="520"/>
    </i>
    <i r="2">
      <x v="954"/>
    </i>
    <i r="2">
      <x v="1000"/>
    </i>
    <i r="2">
      <x v="1005"/>
    </i>
    <i r="2">
      <x v="1341"/>
    </i>
    <i r="2">
      <x v="1352"/>
    </i>
    <i r="2">
      <x v="1478"/>
    </i>
    <i r="2">
      <x v="1588"/>
    </i>
    <i r="2">
      <x v="1822"/>
    </i>
    <i r="2">
      <x v="2131"/>
    </i>
    <i r="2">
      <x v="2132"/>
    </i>
    <i r="1">
      <x v="1"/>
    </i>
    <i r="2">
      <x v="246"/>
    </i>
    <i r="2">
      <x v="423"/>
    </i>
    <i r="2">
      <x v="2227"/>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5"/>
    </i>
    <i r="1">
      <x/>
    </i>
    <i r="2">
      <x v="9"/>
    </i>
    <i r="2">
      <x v="520"/>
    </i>
    <i r="2">
      <x v="954"/>
    </i>
    <i r="2">
      <x v="1000"/>
    </i>
    <i r="2">
      <x v="1005"/>
    </i>
    <i r="2">
      <x v="1341"/>
    </i>
    <i r="2">
      <x v="1352"/>
    </i>
    <i r="2">
      <x v="1478"/>
    </i>
    <i r="2">
      <x v="1588"/>
    </i>
    <i r="2">
      <x v="1822"/>
    </i>
    <i r="2">
      <x v="2131"/>
    </i>
    <i r="2">
      <x v="2132"/>
    </i>
    <i r="1">
      <x v="1"/>
    </i>
    <i r="2">
      <x v="424"/>
    </i>
    <i r="2">
      <x v="425"/>
    </i>
    <i r="2">
      <x v="1109"/>
    </i>
    <i r="2">
      <x v="1111"/>
    </i>
    <i r="2">
      <x v="1885"/>
    </i>
    <i r="2">
      <x v="1939"/>
    </i>
    <i r="2">
      <x v="2037"/>
    </i>
    <i r="2">
      <x v="2038"/>
    </i>
    <i r="2">
      <x v="2039"/>
    </i>
    <i r="2">
      <x v="2054"/>
    </i>
    <i r="2">
      <x v="2055"/>
    </i>
    <i r="2">
      <x v="2058"/>
    </i>
    <i r="2">
      <x v="2096"/>
    </i>
    <i r="2">
      <x v="2097"/>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6"/>
    </i>
    <i r="1">
      <x/>
    </i>
    <i r="2">
      <x v="9"/>
    </i>
    <i r="2">
      <x v="520"/>
    </i>
    <i r="2">
      <x v="954"/>
    </i>
    <i r="2">
      <x v="1000"/>
    </i>
    <i r="2">
      <x v="1005"/>
    </i>
    <i r="2">
      <x v="1341"/>
    </i>
    <i r="2">
      <x v="1352"/>
    </i>
    <i r="2">
      <x v="1478"/>
    </i>
    <i r="2">
      <x v="1588"/>
    </i>
    <i r="2">
      <x v="1822"/>
    </i>
    <i r="2">
      <x v="2131"/>
    </i>
    <i r="2">
      <x v="2132"/>
    </i>
    <i r="1">
      <x v="1"/>
    </i>
    <i r="2">
      <x v="1866"/>
    </i>
    <i r="2">
      <x v="1867"/>
    </i>
    <i r="2">
      <x v="1896"/>
    </i>
    <i r="2">
      <x v="1897"/>
    </i>
    <i r="2">
      <x v="2047"/>
    </i>
    <i r="2">
      <x v="2048"/>
    </i>
    <i r="2">
      <x v="2049"/>
    </i>
    <i r="2">
      <x v="2081"/>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7"/>
    </i>
    <i r="1">
      <x/>
    </i>
    <i r="2">
      <x v="9"/>
    </i>
    <i r="2">
      <x v="520"/>
    </i>
    <i r="2">
      <x v="954"/>
    </i>
    <i r="2">
      <x v="1000"/>
    </i>
    <i r="2">
      <x v="1005"/>
    </i>
    <i r="2">
      <x v="1341"/>
    </i>
    <i r="2">
      <x v="1352"/>
    </i>
    <i r="2">
      <x v="1478"/>
    </i>
    <i r="2">
      <x v="1588"/>
    </i>
    <i r="2">
      <x v="1822"/>
    </i>
    <i r="2">
      <x v="2131"/>
    </i>
    <i r="2">
      <x v="2132"/>
    </i>
    <i r="1">
      <x v="1"/>
    </i>
    <i r="2">
      <x v="319"/>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8"/>
    </i>
    <i r="1">
      <x/>
    </i>
    <i r="2">
      <x v="9"/>
    </i>
    <i r="2">
      <x v="520"/>
    </i>
    <i r="2">
      <x v="954"/>
    </i>
    <i r="2">
      <x v="1000"/>
    </i>
    <i r="2">
      <x v="1005"/>
    </i>
    <i r="2">
      <x v="1341"/>
    </i>
    <i r="2">
      <x v="1352"/>
    </i>
    <i r="2">
      <x v="1478"/>
    </i>
    <i r="2">
      <x v="1588"/>
    </i>
    <i r="2">
      <x v="1822"/>
    </i>
    <i r="2">
      <x v="2131"/>
    </i>
    <i r="2">
      <x v="2132"/>
    </i>
    <i r="1">
      <x v="1"/>
    </i>
    <i r="2">
      <x v="328"/>
    </i>
    <i r="2">
      <x v="329"/>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9"/>
    </i>
    <i r="1">
      <x/>
    </i>
    <i r="2">
      <x v="9"/>
    </i>
    <i r="2">
      <x v="520"/>
    </i>
    <i r="2">
      <x v="954"/>
    </i>
    <i r="2">
      <x v="1000"/>
    </i>
    <i r="2">
      <x v="1005"/>
    </i>
    <i r="2">
      <x v="1341"/>
    </i>
    <i r="2">
      <x v="1352"/>
    </i>
    <i r="2">
      <x v="1478"/>
    </i>
    <i r="2">
      <x v="1588"/>
    </i>
    <i r="2">
      <x v="1822"/>
    </i>
    <i r="2">
      <x v="2131"/>
    </i>
    <i r="2">
      <x v="2132"/>
    </i>
    <i r="1">
      <x v="1"/>
    </i>
    <i r="2">
      <x v="3"/>
    </i>
    <i r="2">
      <x v="4"/>
    </i>
    <i r="2">
      <x v="5"/>
    </i>
    <i r="2">
      <x v="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30"/>
    </i>
    <i r="1">
      <x/>
    </i>
    <i r="2">
      <x v="9"/>
    </i>
    <i r="2">
      <x v="520"/>
    </i>
    <i r="2">
      <x v="954"/>
    </i>
    <i r="2">
      <x v="1000"/>
    </i>
    <i r="2">
      <x v="1005"/>
    </i>
    <i r="2">
      <x v="1341"/>
    </i>
    <i r="2">
      <x v="1352"/>
    </i>
    <i r="2">
      <x v="1478"/>
    </i>
    <i r="2">
      <x v="1588"/>
    </i>
    <i r="2">
      <x v="1822"/>
    </i>
    <i r="2">
      <x v="2131"/>
    </i>
    <i r="2">
      <x v="2132"/>
    </i>
    <i r="1">
      <x v="1"/>
    </i>
    <i r="2">
      <x v="332"/>
    </i>
    <i r="2">
      <x v="333"/>
    </i>
    <i r="2">
      <x v="338"/>
    </i>
    <i r="2">
      <x v="1133"/>
    </i>
    <i r="2">
      <x v="1134"/>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31"/>
    </i>
    <i r="1">
      <x/>
    </i>
    <i r="2">
      <x v="9"/>
    </i>
    <i r="2">
      <x v="520"/>
    </i>
    <i r="2">
      <x v="954"/>
    </i>
    <i r="2">
      <x v="1000"/>
    </i>
    <i r="2">
      <x v="1005"/>
    </i>
    <i r="2">
      <x v="1010"/>
    </i>
    <i r="2">
      <x v="1341"/>
    </i>
    <i r="2">
      <x v="1352"/>
    </i>
    <i r="2">
      <x v="1357"/>
    </i>
    <i r="2">
      <x v="1478"/>
    </i>
    <i r="2">
      <x v="1588"/>
    </i>
    <i r="2">
      <x v="1664"/>
    </i>
    <i r="2">
      <x v="1822"/>
    </i>
    <i r="2">
      <x v="2131"/>
    </i>
    <i r="2">
      <x v="2132"/>
    </i>
    <i r="1">
      <x v="1"/>
    </i>
    <i r="2">
      <x v="269"/>
    </i>
    <i r="2">
      <x v="306"/>
    </i>
    <i r="2">
      <x v="350"/>
    </i>
    <i r="2">
      <x v="351"/>
    </i>
    <i r="2">
      <x v="352"/>
    </i>
    <i r="2">
      <x v="1009"/>
    </i>
    <i r="2">
      <x v="2261"/>
    </i>
    <i r="1">
      <x v="2"/>
    </i>
    <i r="2">
      <x v="11"/>
    </i>
    <i r="2">
      <x v="23"/>
    </i>
    <i r="2">
      <x v="66"/>
    </i>
    <i r="2">
      <x v="168"/>
    </i>
    <i r="2">
      <x v="449"/>
    </i>
    <i r="2">
      <x v="464"/>
    </i>
    <i r="2">
      <x v="728"/>
    </i>
    <i r="2">
      <x v="764"/>
    </i>
    <i r="2">
      <x v="999"/>
    </i>
    <i r="2">
      <x v="1286"/>
    </i>
    <i r="2">
      <x v="1300"/>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2"/>
    </i>
    <i r="2">
      <x v="1903"/>
    </i>
    <i r="2">
      <x v="1904"/>
    </i>
    <i r="2">
      <x v="1906"/>
    </i>
    <i r="2">
      <x v="1908"/>
    </i>
    <i r="2">
      <x v="1913"/>
    </i>
    <i r="2">
      <x v="2133"/>
    </i>
    <i>
      <x v="32"/>
    </i>
    <i r="1">
      <x/>
    </i>
    <i r="2">
      <x v="9"/>
    </i>
    <i r="2">
      <x v="520"/>
    </i>
    <i r="2">
      <x v="954"/>
    </i>
    <i r="2">
      <x v="1000"/>
    </i>
    <i r="2">
      <x v="1005"/>
    </i>
    <i r="2">
      <x v="1341"/>
    </i>
    <i r="2">
      <x v="1352"/>
    </i>
    <i r="2">
      <x v="1478"/>
    </i>
    <i r="2">
      <x v="1588"/>
    </i>
    <i r="2">
      <x v="1822"/>
    </i>
    <i r="2">
      <x v="2131"/>
    </i>
    <i r="2">
      <x v="213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33"/>
    </i>
    <i r="1">
      <x/>
    </i>
    <i r="2">
      <x v="9"/>
    </i>
    <i r="2">
      <x v="416"/>
    </i>
    <i r="2">
      <x v="434"/>
    </i>
    <i r="2">
      <x v="520"/>
    </i>
    <i r="2">
      <x v="954"/>
    </i>
    <i r="2">
      <x v="1000"/>
    </i>
    <i r="2">
      <x v="1005"/>
    </i>
    <i r="2">
      <x v="1341"/>
    </i>
    <i r="2">
      <x v="1352"/>
    </i>
    <i r="2">
      <x v="1355"/>
    </i>
    <i r="2">
      <x v="1478"/>
    </i>
    <i r="2">
      <x v="1588"/>
    </i>
    <i r="2">
      <x v="1591"/>
    </i>
    <i r="2">
      <x v="1822"/>
    </i>
    <i r="2">
      <x v="1929"/>
    </i>
    <i r="2">
      <x v="1934"/>
    </i>
    <i r="2">
      <x v="2131"/>
    </i>
    <i r="2">
      <x v="2132"/>
    </i>
    <i r="1">
      <x v="1"/>
    </i>
    <i r="2">
      <x v="298"/>
    </i>
    <i r="2">
      <x v="361"/>
    </i>
    <i r="2">
      <x v="362"/>
    </i>
    <i r="2">
      <x v="365"/>
    </i>
    <i r="2">
      <x v="366"/>
    </i>
    <i r="2">
      <x v="383"/>
    </i>
    <i r="2">
      <x v="586"/>
    </i>
    <i r="2">
      <x v="681"/>
    </i>
    <i r="2">
      <x v="706"/>
    </i>
    <i r="2">
      <x v="736"/>
    </i>
    <i r="2">
      <x v="755"/>
    </i>
    <i r="2">
      <x v="758"/>
    </i>
    <i r="2">
      <x v="1177"/>
    </i>
    <i r="2">
      <x v="1178"/>
    </i>
    <i r="2">
      <x v="1179"/>
    </i>
    <i r="2">
      <x v="1180"/>
    </i>
    <i r="2">
      <x v="1181"/>
    </i>
    <i r="2">
      <x v="1432"/>
    </i>
    <i r="2">
      <x v="1568"/>
    </i>
    <i r="2">
      <x v="1969"/>
    </i>
    <i r="2">
      <x v="1972"/>
    </i>
    <i r="2">
      <x v="2233"/>
    </i>
    <i r="2">
      <x v="2259"/>
    </i>
    <i r="1">
      <x v="2"/>
    </i>
    <i r="2">
      <x v="11"/>
    </i>
    <i r="2">
      <x v="23"/>
    </i>
    <i r="2">
      <x v="43"/>
    </i>
    <i r="2">
      <x v="51"/>
    </i>
    <i r="2">
      <x v="183"/>
    </i>
    <i r="2">
      <x v="186"/>
    </i>
    <i r="2">
      <x v="267"/>
    </i>
    <i r="2">
      <x v="377"/>
    </i>
    <i r="2">
      <x v="449"/>
    </i>
    <i r="2">
      <x v="463"/>
    </i>
    <i r="2">
      <x v="469"/>
    </i>
    <i r="2">
      <x v="532"/>
    </i>
    <i r="2">
      <x v="547"/>
    </i>
    <i r="2">
      <x v="728"/>
    </i>
    <i r="2">
      <x v="764"/>
    </i>
    <i r="2">
      <x v="912"/>
    </i>
    <i r="2">
      <x v="999"/>
    </i>
    <i r="2">
      <x v="1207"/>
    </i>
    <i r="2">
      <x v="1211"/>
    </i>
    <i r="2">
      <x v="1253"/>
    </i>
    <i r="2">
      <x v="1257"/>
    </i>
    <i r="2">
      <x v="1258"/>
    </i>
    <i r="2">
      <x v="1264"/>
    </i>
    <i r="2">
      <x v="1272"/>
    </i>
    <i r="2">
      <x v="1286"/>
    </i>
    <i r="2">
      <x v="1331"/>
    </i>
    <i r="2">
      <x v="1343"/>
    </i>
    <i r="2">
      <x v="1459"/>
    </i>
    <i r="2">
      <x v="1609"/>
    </i>
    <i r="2">
      <x v="1625"/>
    </i>
    <i r="2">
      <x v="1653"/>
    </i>
    <i r="2">
      <x v="1662"/>
    </i>
    <i r="2">
      <x v="1699"/>
    </i>
    <i r="2">
      <x v="1840"/>
    </i>
    <i r="2">
      <x v="1871"/>
    </i>
    <i r="2">
      <x v="2138"/>
    </i>
    <i r="2">
      <x v="2151"/>
    </i>
    <i r="2">
      <x v="2159"/>
    </i>
    <i r="2">
      <x v="2161"/>
    </i>
    <i r="2">
      <x v="2212"/>
    </i>
    <i r="1">
      <x v="3"/>
    </i>
    <i r="2">
      <x v="29"/>
    </i>
    <i r="2">
      <x v="618"/>
    </i>
    <i r="2">
      <x v="619"/>
    </i>
    <i r="2">
      <x v="787"/>
    </i>
    <i r="2">
      <x v="1488"/>
    </i>
    <i r="2">
      <x v="1699"/>
    </i>
    <i r="2">
      <x v="1883"/>
    </i>
    <i r="2">
      <x v="1901"/>
    </i>
    <i r="2">
      <x v="1902"/>
    </i>
    <i r="2">
      <x v="1903"/>
    </i>
    <i r="2">
      <x v="1904"/>
    </i>
    <i r="2">
      <x v="1906"/>
    </i>
    <i r="2">
      <x v="1908"/>
    </i>
    <i r="2">
      <x v="1913"/>
    </i>
    <i r="2">
      <x v="1924"/>
    </i>
    <i r="2">
      <x v="1925"/>
    </i>
    <i r="2">
      <x v="2133"/>
    </i>
    <i>
      <x v="34"/>
    </i>
    <i r="1">
      <x/>
    </i>
    <i r="2">
      <x v="9"/>
    </i>
    <i r="2">
      <x v="520"/>
    </i>
    <i r="2">
      <x v="954"/>
    </i>
    <i r="2">
      <x v="1000"/>
    </i>
    <i r="2">
      <x v="1005"/>
    </i>
    <i r="2">
      <x v="1341"/>
    </i>
    <i r="2">
      <x v="1352"/>
    </i>
    <i r="2">
      <x v="1478"/>
    </i>
    <i r="2">
      <x v="1588"/>
    </i>
    <i r="2">
      <x v="1822"/>
    </i>
    <i r="2">
      <x v="2131"/>
    </i>
    <i r="2">
      <x v="2132"/>
    </i>
    <i r="1">
      <x v="1"/>
    </i>
    <i r="2">
      <x v="363"/>
    </i>
    <i r="2">
      <x v="364"/>
    </i>
    <i r="2">
      <x v="367"/>
    </i>
    <i r="2">
      <x v="1012"/>
    </i>
    <i r="2">
      <x v="1185"/>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35"/>
    </i>
    <i r="1">
      <x/>
    </i>
    <i r="2">
      <x v="9"/>
    </i>
    <i r="2">
      <x v="520"/>
    </i>
    <i r="2">
      <x v="954"/>
    </i>
    <i r="2">
      <x v="1000"/>
    </i>
    <i r="2">
      <x v="1005"/>
    </i>
    <i r="2">
      <x v="1341"/>
    </i>
    <i r="2">
      <x v="1352"/>
    </i>
    <i r="2">
      <x v="1354"/>
    </i>
    <i r="2">
      <x v="1478"/>
    </i>
    <i r="2">
      <x v="1588"/>
    </i>
    <i r="2">
      <x v="1822"/>
    </i>
    <i r="2">
      <x v="2065"/>
    </i>
    <i r="2">
      <x v="2131"/>
    </i>
    <i r="2">
      <x v="2132"/>
    </i>
    <i r="1">
      <x v="1"/>
    </i>
    <i r="2">
      <x v="315"/>
    </i>
    <i r="2">
      <x v="368"/>
    </i>
    <i r="2">
      <x v="369"/>
    </i>
    <i r="2">
      <x v="370"/>
    </i>
    <i r="2">
      <x v="515"/>
    </i>
    <i r="2">
      <x v="516"/>
    </i>
    <i r="2">
      <x v="578"/>
    </i>
    <i r="2">
      <x v="602"/>
    </i>
    <i r="2">
      <x v="1182"/>
    </i>
    <i r="2">
      <x v="1183"/>
    </i>
    <i r="2">
      <x v="1184"/>
    </i>
    <i r="2">
      <x v="1322"/>
    </i>
    <i r="2">
      <x v="1764"/>
    </i>
    <i r="2">
      <x v="2267"/>
    </i>
    <i r="1">
      <x v="2"/>
    </i>
    <i r="2">
      <x v="11"/>
    </i>
    <i r="2">
      <x v="23"/>
    </i>
    <i r="2">
      <x v="70"/>
    </i>
    <i r="2">
      <x v="75"/>
    </i>
    <i r="2">
      <x v="112"/>
    </i>
    <i r="2">
      <x v="127"/>
    </i>
    <i r="2">
      <x v="449"/>
    </i>
    <i r="2">
      <x v="540"/>
    </i>
    <i r="2">
      <x v="728"/>
    </i>
    <i r="2">
      <x v="764"/>
    </i>
    <i r="2">
      <x v="999"/>
    </i>
    <i r="2">
      <x v="1286"/>
    </i>
    <i r="2">
      <x v="1303"/>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2"/>
    </i>
    <i r="2">
      <x v="1903"/>
    </i>
    <i r="2">
      <x v="1904"/>
    </i>
    <i r="2">
      <x v="1906"/>
    </i>
    <i r="2">
      <x v="1908"/>
    </i>
    <i r="2">
      <x v="1913"/>
    </i>
    <i r="2">
      <x v="2133"/>
    </i>
    <i>
      <x v="36"/>
    </i>
    <i r="1">
      <x/>
    </i>
    <i r="2">
      <x v="9"/>
    </i>
    <i r="2">
      <x v="520"/>
    </i>
    <i r="2">
      <x v="954"/>
    </i>
    <i r="2">
      <x v="1000"/>
    </i>
    <i r="2">
      <x v="1005"/>
    </i>
    <i r="2">
      <x v="1341"/>
    </i>
    <i r="2">
      <x v="1352"/>
    </i>
    <i r="2">
      <x v="1478"/>
    </i>
    <i r="2">
      <x v="1588"/>
    </i>
    <i r="2">
      <x v="1668"/>
    </i>
    <i r="2">
      <x v="1822"/>
    </i>
    <i r="2">
      <x v="2131"/>
    </i>
    <i r="2">
      <x v="2132"/>
    </i>
    <i r="1">
      <x v="1"/>
    </i>
    <i r="2">
      <x v="371"/>
    </i>
    <i r="2">
      <x v="372"/>
    </i>
    <i r="2">
      <x v="373"/>
    </i>
    <i r="2">
      <x v="374"/>
    </i>
    <i r="2">
      <x v="509"/>
    </i>
    <i r="2">
      <x v="510"/>
    </i>
    <i r="2">
      <x v="511"/>
    </i>
    <i r="2">
      <x v="807"/>
    </i>
    <i r="2">
      <x v="808"/>
    </i>
    <i r="2">
      <x v="809"/>
    </i>
    <i r="2">
      <x v="1136"/>
    </i>
    <i r="2">
      <x v="1137"/>
    </i>
    <i r="2">
      <x v="1539"/>
    </i>
    <i r="2">
      <x v="1878"/>
    </i>
    <i r="2">
      <x v="2232"/>
    </i>
    <i r="1">
      <x v="2"/>
    </i>
    <i r="2">
      <x v="11"/>
    </i>
    <i r="2">
      <x v="23"/>
    </i>
    <i r="2">
      <x v="449"/>
    </i>
    <i r="2">
      <x v="609"/>
    </i>
    <i r="2">
      <x v="611"/>
    </i>
    <i r="2">
      <x v="612"/>
    </i>
    <i r="2">
      <x v="614"/>
    </i>
    <i r="2">
      <x v="728"/>
    </i>
    <i r="2">
      <x v="764"/>
    </i>
    <i r="2">
      <x v="917"/>
    </i>
    <i r="2">
      <x v="999"/>
    </i>
    <i r="2">
      <x v="1286"/>
    </i>
    <i r="2">
      <x v="1287"/>
    </i>
    <i r="2">
      <x v="1331"/>
    </i>
    <i r="2">
      <x v="1343"/>
    </i>
    <i r="2">
      <x v="1459"/>
    </i>
    <i r="2">
      <x v="1489"/>
    </i>
    <i r="2">
      <x v="1492"/>
    </i>
    <i r="2">
      <x v="1493"/>
    </i>
    <i r="2">
      <x v="1527"/>
    </i>
    <i r="2">
      <x v="1604"/>
    </i>
    <i r="2">
      <x v="1606"/>
    </i>
    <i r="2">
      <x v="1624"/>
    </i>
    <i r="2">
      <x v="1634"/>
    </i>
    <i r="2">
      <x v="1651"/>
    </i>
    <i r="2">
      <x v="1659"/>
    </i>
    <i r="2">
      <x v="1662"/>
    </i>
    <i r="2">
      <x v="1699"/>
    </i>
    <i r="2">
      <x v="1840"/>
    </i>
    <i r="2">
      <x v="1871"/>
    </i>
    <i r="2">
      <x v="2138"/>
    </i>
    <i r="2">
      <x v="2161"/>
    </i>
    <i r="2">
      <x v="2212"/>
    </i>
    <i r="1">
      <x v="3"/>
    </i>
    <i r="2">
      <x v="29"/>
    </i>
    <i r="2">
      <x v="618"/>
    </i>
    <i r="2">
      <x v="619"/>
    </i>
    <i r="2">
      <x v="787"/>
    </i>
    <i r="2">
      <x v="1488"/>
    </i>
    <i r="2">
      <x v="1699"/>
    </i>
    <i r="2">
      <x v="1883"/>
    </i>
    <i r="2">
      <x v="1901"/>
    </i>
    <i r="2">
      <x v="1902"/>
    </i>
    <i r="2">
      <x v="1903"/>
    </i>
    <i r="2">
      <x v="1904"/>
    </i>
    <i r="2">
      <x v="1906"/>
    </i>
    <i r="2">
      <x v="1908"/>
    </i>
    <i r="2">
      <x v="1913"/>
    </i>
    <i r="2">
      <x v="1925"/>
    </i>
    <i r="2">
      <x v="2133"/>
    </i>
    <i>
      <x v="37"/>
    </i>
    <i r="1">
      <x/>
    </i>
    <i r="2">
      <x v="9"/>
    </i>
    <i r="2">
      <x v="520"/>
    </i>
    <i r="2">
      <x v="954"/>
    </i>
    <i r="2">
      <x v="1000"/>
    </i>
    <i r="2">
      <x v="1005"/>
    </i>
    <i r="2">
      <x v="1341"/>
    </i>
    <i r="2">
      <x v="1352"/>
    </i>
    <i r="2">
      <x v="1478"/>
    </i>
    <i r="2">
      <x v="1588"/>
    </i>
    <i r="2">
      <x v="1822"/>
    </i>
    <i r="2">
      <x v="2131"/>
    </i>
    <i r="2">
      <x v="2132"/>
    </i>
    <i r="1">
      <x v="1"/>
    </i>
    <i r="2">
      <x v="37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38"/>
    </i>
    <i r="1">
      <x/>
    </i>
    <i r="2">
      <x v="9"/>
    </i>
    <i r="2">
      <x v="520"/>
    </i>
    <i r="2">
      <x v="954"/>
    </i>
    <i r="2">
      <x v="1000"/>
    </i>
    <i r="2">
      <x v="1005"/>
    </i>
    <i r="2">
      <x v="1341"/>
    </i>
    <i r="2">
      <x v="1352"/>
    </i>
    <i r="2">
      <x v="1478"/>
    </i>
    <i r="2">
      <x v="1588"/>
    </i>
    <i r="2">
      <x v="1822"/>
    </i>
    <i r="2">
      <x v="2131"/>
    </i>
    <i r="2">
      <x v="2132"/>
    </i>
    <i r="1">
      <x v="1"/>
    </i>
    <i r="2">
      <x v="78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39"/>
    </i>
    <i r="1">
      <x/>
    </i>
    <i r="2">
      <x v="9"/>
    </i>
    <i r="2">
      <x v="520"/>
    </i>
    <i r="2">
      <x v="954"/>
    </i>
    <i r="2">
      <x v="1000"/>
    </i>
    <i r="2">
      <x v="1004"/>
    </i>
    <i r="2">
      <x v="1005"/>
    </i>
    <i r="2">
      <x v="1341"/>
    </i>
    <i r="2">
      <x v="1352"/>
    </i>
    <i r="2">
      <x v="1363"/>
    </i>
    <i r="2">
      <x v="1474"/>
    </i>
    <i r="2">
      <x v="1478"/>
    </i>
    <i r="2">
      <x v="1588"/>
    </i>
    <i r="2">
      <x v="1822"/>
    </i>
    <i r="2">
      <x v="2131"/>
    </i>
    <i r="2">
      <x v="2132"/>
    </i>
    <i r="1">
      <x v="1"/>
    </i>
    <i r="2">
      <x v="311"/>
    </i>
    <i r="2">
      <x v="312"/>
    </i>
    <i r="2">
      <x v="400"/>
    </i>
    <i r="2">
      <x v="403"/>
    </i>
    <i r="2">
      <x v="587"/>
    </i>
    <i r="2">
      <x v="598"/>
    </i>
    <i r="2">
      <x v="599"/>
    </i>
    <i r="2">
      <x v="771"/>
    </i>
    <i r="2">
      <x v="772"/>
    </i>
    <i r="2">
      <x v="1079"/>
    </i>
    <i r="2">
      <x v="1081"/>
    </i>
    <i r="2">
      <x v="1442"/>
    </i>
    <i r="2">
      <x v="1447"/>
    </i>
    <i r="2">
      <x v="1448"/>
    </i>
    <i r="2">
      <x v="1829"/>
    </i>
    <i r="1">
      <x v="2"/>
    </i>
    <i r="2">
      <x v="11"/>
    </i>
    <i r="2">
      <x v="19"/>
    </i>
    <i r="2">
      <x v="23"/>
    </i>
    <i r="2">
      <x v="449"/>
    </i>
    <i r="2">
      <x v="468"/>
    </i>
    <i r="2">
      <x v="472"/>
    </i>
    <i r="2">
      <x v="525"/>
    </i>
    <i r="2">
      <x v="728"/>
    </i>
    <i r="2">
      <x v="764"/>
    </i>
    <i r="2">
      <x v="993"/>
    </i>
    <i r="2">
      <x v="994"/>
    </i>
    <i r="2">
      <x v="999"/>
    </i>
    <i r="2">
      <x v="1198"/>
    </i>
    <i r="2">
      <x v="1200"/>
    </i>
    <i r="2">
      <x v="1209"/>
    </i>
    <i r="2">
      <x v="1219"/>
    </i>
    <i r="2">
      <x v="1221"/>
    </i>
    <i r="2">
      <x v="1286"/>
    </i>
    <i r="2">
      <x v="1307"/>
    </i>
    <i r="2">
      <x v="1331"/>
    </i>
    <i r="2">
      <x v="1343"/>
    </i>
    <i r="2">
      <x v="1459"/>
    </i>
    <i r="2">
      <x v="1600"/>
    </i>
    <i r="2">
      <x v="1629"/>
    </i>
    <i r="2">
      <x v="1636"/>
    </i>
    <i r="2">
      <x v="1643"/>
    </i>
    <i r="2">
      <x v="1645"/>
    </i>
    <i r="2">
      <x v="1662"/>
    </i>
    <i r="2">
      <x v="1699"/>
    </i>
    <i r="2">
      <x v="1840"/>
    </i>
    <i r="2">
      <x v="1871"/>
    </i>
    <i r="2">
      <x v="2138"/>
    </i>
    <i r="2">
      <x v="2161"/>
    </i>
    <i r="2">
      <x v="2212"/>
    </i>
    <i r="1">
      <x v="3"/>
    </i>
    <i r="2">
      <x v="29"/>
    </i>
    <i r="2">
      <x v="618"/>
    </i>
    <i r="2">
      <x v="619"/>
    </i>
    <i r="2">
      <x v="787"/>
    </i>
    <i r="2">
      <x v="1488"/>
    </i>
    <i r="2">
      <x v="1699"/>
    </i>
    <i r="2">
      <x v="1883"/>
    </i>
    <i r="2">
      <x v="1901"/>
    </i>
    <i r="2">
      <x v="1902"/>
    </i>
    <i r="2">
      <x v="1903"/>
    </i>
    <i r="2">
      <x v="1904"/>
    </i>
    <i r="2">
      <x v="1906"/>
    </i>
    <i r="2">
      <x v="1908"/>
    </i>
    <i r="2">
      <x v="1913"/>
    </i>
    <i r="2">
      <x v="2133"/>
    </i>
    <i>
      <x v="40"/>
    </i>
    <i r="1">
      <x/>
    </i>
    <i r="2">
      <x v="9"/>
    </i>
    <i r="2">
      <x v="520"/>
    </i>
    <i r="2">
      <x v="954"/>
    </i>
    <i r="2">
      <x v="1000"/>
    </i>
    <i r="2">
      <x v="1005"/>
    </i>
    <i r="2">
      <x v="1341"/>
    </i>
    <i r="2">
      <x v="1352"/>
    </i>
    <i r="2">
      <x v="1478"/>
    </i>
    <i r="2">
      <x v="1588"/>
    </i>
    <i r="2">
      <x v="1822"/>
    </i>
    <i r="2">
      <x v="2131"/>
    </i>
    <i r="2">
      <x v="2132"/>
    </i>
    <i r="1">
      <x v="1"/>
    </i>
    <i r="2">
      <x v="43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41"/>
    </i>
    <i r="1">
      <x/>
    </i>
    <i r="2">
      <x v="9"/>
    </i>
    <i r="2">
      <x v="355"/>
    </i>
    <i r="2">
      <x v="520"/>
    </i>
    <i r="2">
      <x v="954"/>
    </i>
    <i r="2">
      <x v="1000"/>
    </i>
    <i r="2">
      <x v="1005"/>
    </i>
    <i r="2">
      <x v="1309"/>
    </i>
    <i r="2">
      <x v="1341"/>
    </i>
    <i r="2">
      <x v="1352"/>
    </i>
    <i r="2">
      <x v="1478"/>
    </i>
    <i r="2">
      <x v="1588"/>
    </i>
    <i r="2">
      <x v="1822"/>
    </i>
    <i r="2">
      <x v="2131"/>
    </i>
    <i r="2">
      <x v="2132"/>
    </i>
    <i r="1">
      <x v="1"/>
    </i>
    <i r="2">
      <x v="292"/>
    </i>
    <i r="2">
      <x v="293"/>
    </i>
    <i r="2">
      <x v="440"/>
    </i>
    <i r="2">
      <x v="441"/>
    </i>
    <i r="2">
      <x v="442"/>
    </i>
    <i r="2">
      <x v="445"/>
    </i>
    <i r="2">
      <x v="446"/>
    </i>
    <i r="2">
      <x v="492"/>
    </i>
    <i r="2">
      <x v="828"/>
    </i>
    <i r="2">
      <x v="979"/>
    </i>
    <i r="2">
      <x v="1329"/>
    </i>
    <i r="2">
      <x v="1332"/>
    </i>
    <i r="2">
      <x v="1339"/>
    </i>
    <i r="2">
      <x v="1505"/>
    </i>
    <i r="2">
      <x v="1546"/>
    </i>
    <i r="2">
      <x v="1669"/>
    </i>
    <i r="2">
      <x v="1805"/>
    </i>
    <i r="2">
      <x v="1806"/>
    </i>
    <i r="2">
      <x v="1837"/>
    </i>
    <i r="2">
      <x v="1978"/>
    </i>
    <i r="2">
      <x v="2238"/>
    </i>
    <i r="2">
      <x v="2239"/>
    </i>
    <i r="2">
      <x v="2245"/>
    </i>
    <i r="1">
      <x v="2"/>
    </i>
    <i r="2">
      <x v="11"/>
    </i>
    <i r="2">
      <x v="23"/>
    </i>
    <i r="2">
      <x v="63"/>
    </i>
    <i r="2">
      <x v="99"/>
    </i>
    <i r="2">
      <x v="107"/>
    </i>
    <i r="2">
      <x v="125"/>
    </i>
    <i r="2">
      <x v="449"/>
    </i>
    <i r="2">
      <x v="450"/>
    </i>
    <i r="2">
      <x v="456"/>
    </i>
    <i r="2">
      <x v="460"/>
    </i>
    <i r="2">
      <x v="616"/>
    </i>
    <i r="2">
      <x v="728"/>
    </i>
    <i r="2">
      <x v="764"/>
    </i>
    <i r="2">
      <x v="873"/>
    </i>
    <i r="2">
      <x v="874"/>
    </i>
    <i r="2">
      <x v="879"/>
    </i>
    <i r="2">
      <x v="899"/>
    </i>
    <i r="2">
      <x v="929"/>
    </i>
    <i r="2">
      <x v="999"/>
    </i>
    <i r="2">
      <x v="1238"/>
    </i>
    <i r="2">
      <x v="1254"/>
    </i>
    <i r="2">
      <x v="1286"/>
    </i>
    <i r="2">
      <x v="1331"/>
    </i>
    <i r="2">
      <x v="1343"/>
    </i>
    <i r="2">
      <x v="1459"/>
    </i>
    <i r="2">
      <x v="1491"/>
    </i>
    <i r="2">
      <x v="1662"/>
    </i>
    <i r="2">
      <x v="1699"/>
    </i>
    <i r="2">
      <x v="1840"/>
    </i>
    <i r="2">
      <x v="1871"/>
    </i>
    <i r="2">
      <x v="2138"/>
    </i>
    <i r="2">
      <x v="2161"/>
    </i>
    <i r="2">
      <x v="2168"/>
    </i>
    <i r="2">
      <x v="2212"/>
    </i>
    <i r="1">
      <x v="3"/>
    </i>
    <i r="2">
      <x v="29"/>
    </i>
    <i r="2">
      <x v="618"/>
    </i>
    <i r="2">
      <x v="619"/>
    </i>
    <i r="2">
      <x v="787"/>
    </i>
    <i r="2">
      <x v="1488"/>
    </i>
    <i r="2">
      <x v="1699"/>
    </i>
    <i r="2">
      <x v="1883"/>
    </i>
    <i r="2">
      <x v="1901"/>
    </i>
    <i r="2">
      <x v="1902"/>
    </i>
    <i r="2">
      <x v="1903"/>
    </i>
    <i r="2">
      <x v="1904"/>
    </i>
    <i r="2">
      <x v="1906"/>
    </i>
    <i r="2">
      <x v="1908"/>
    </i>
    <i r="2">
      <x v="1913"/>
    </i>
    <i r="2">
      <x v="2133"/>
    </i>
    <i>
      <x v="42"/>
    </i>
    <i r="1">
      <x/>
    </i>
    <i r="2">
      <x v="9"/>
    </i>
    <i r="2">
      <x v="520"/>
    </i>
    <i r="2">
      <x v="954"/>
    </i>
    <i r="2">
      <x v="1000"/>
    </i>
    <i r="2">
      <x v="1005"/>
    </i>
    <i r="2">
      <x v="1341"/>
    </i>
    <i r="2">
      <x v="1352"/>
    </i>
    <i r="2">
      <x v="1478"/>
    </i>
    <i r="2">
      <x v="1588"/>
    </i>
    <i r="2">
      <x v="1822"/>
    </i>
    <i r="2">
      <x v="2131"/>
    </i>
    <i r="2">
      <x v="2132"/>
    </i>
    <i r="1">
      <x v="1"/>
    </i>
    <i r="2">
      <x v="221"/>
    </i>
    <i r="2">
      <x v="223"/>
    </i>
    <i r="2">
      <x v="226"/>
    </i>
    <i r="2">
      <x v="360"/>
    </i>
    <i r="2">
      <x v="443"/>
    </i>
    <i r="2">
      <x v="2197"/>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43"/>
    </i>
    <i r="1">
      <x/>
    </i>
    <i r="2">
      <x v="9"/>
    </i>
    <i r="2">
      <x v="520"/>
    </i>
    <i r="2">
      <x v="954"/>
    </i>
    <i r="2">
      <x v="991"/>
    </i>
    <i r="2">
      <x v="1000"/>
    </i>
    <i r="2">
      <x v="1005"/>
    </i>
    <i r="2">
      <x v="1341"/>
    </i>
    <i r="2">
      <x v="1352"/>
    </i>
    <i r="2">
      <x v="1478"/>
    </i>
    <i r="2">
      <x v="1588"/>
    </i>
    <i r="2">
      <x v="1798"/>
    </i>
    <i r="2">
      <x v="1822"/>
    </i>
    <i r="2">
      <x v="2131"/>
    </i>
    <i r="2">
      <x v="2132"/>
    </i>
    <i r="1">
      <x v="1"/>
    </i>
    <i r="2">
      <x v="357"/>
    </i>
    <i r="2">
      <x v="591"/>
    </i>
    <i r="2">
      <x v="768"/>
    </i>
    <i r="2">
      <x v="801"/>
    </i>
    <i r="2">
      <x v="802"/>
    </i>
    <i r="2">
      <x v="1160"/>
    </i>
    <i r="2">
      <x v="2073"/>
    </i>
    <i r="2">
      <x v="2181"/>
    </i>
    <i r="2">
      <x v="2198"/>
    </i>
    <i r="2">
      <x v="2200"/>
    </i>
    <i r="1">
      <x v="2"/>
    </i>
    <i r="2">
      <x v="11"/>
    </i>
    <i r="2">
      <x v="23"/>
    </i>
    <i r="2">
      <x v="197"/>
    </i>
    <i r="2">
      <x v="449"/>
    </i>
    <i r="2">
      <x v="728"/>
    </i>
    <i r="2">
      <x v="764"/>
    </i>
    <i r="2">
      <x v="769"/>
    </i>
    <i r="2">
      <x v="901"/>
    </i>
    <i r="2">
      <x v="999"/>
    </i>
    <i r="2">
      <x v="1234"/>
    </i>
    <i r="2">
      <x v="1286"/>
    </i>
    <i r="2">
      <x v="1331"/>
    </i>
    <i r="2">
      <x v="1343"/>
    </i>
    <i r="2">
      <x v="1459"/>
    </i>
    <i r="2">
      <x v="1620"/>
    </i>
    <i r="2">
      <x v="1635"/>
    </i>
    <i r="2">
      <x v="1662"/>
    </i>
    <i r="2">
      <x v="1699"/>
    </i>
    <i r="2">
      <x v="1817"/>
    </i>
    <i r="2">
      <x v="1840"/>
    </i>
    <i r="2">
      <x v="1871"/>
    </i>
    <i r="2">
      <x v="2138"/>
    </i>
    <i r="2">
      <x v="2161"/>
    </i>
    <i r="2">
      <x v="2212"/>
    </i>
    <i r="1">
      <x v="3"/>
    </i>
    <i r="2">
      <x v="29"/>
    </i>
    <i r="2">
      <x v="618"/>
    </i>
    <i r="2">
      <x v="619"/>
    </i>
    <i r="2">
      <x v="787"/>
    </i>
    <i r="2">
      <x v="1488"/>
    </i>
    <i r="2">
      <x v="1699"/>
    </i>
    <i r="2">
      <x v="1883"/>
    </i>
    <i r="2">
      <x v="1901"/>
    </i>
    <i r="2">
      <x v="1902"/>
    </i>
    <i r="2">
      <x v="1903"/>
    </i>
    <i r="2">
      <x v="1904"/>
    </i>
    <i r="2">
      <x v="1906"/>
    </i>
    <i r="2">
      <x v="1908"/>
    </i>
    <i r="2">
      <x v="1913"/>
    </i>
    <i r="2">
      <x v="2099"/>
    </i>
    <i r="2">
      <x v="2100"/>
    </i>
    <i r="2">
      <x v="2133"/>
    </i>
    <i>
      <x v="44"/>
    </i>
    <i r="1">
      <x/>
    </i>
    <i r="2">
      <x v="9"/>
    </i>
    <i r="2">
      <x v="520"/>
    </i>
    <i r="2">
      <x v="954"/>
    </i>
    <i r="2">
      <x v="1000"/>
    </i>
    <i r="2">
      <x v="1005"/>
    </i>
    <i r="2">
      <x v="1333"/>
    </i>
    <i r="2">
      <x v="1341"/>
    </i>
    <i r="2">
      <x v="1350"/>
    </i>
    <i r="2">
      <x v="1352"/>
    </i>
    <i r="2">
      <x v="1478"/>
    </i>
    <i r="2">
      <x v="1562"/>
    </i>
    <i r="2">
      <x v="1588"/>
    </i>
    <i r="2">
      <x v="1822"/>
    </i>
    <i r="2">
      <x v="2131"/>
    </i>
    <i r="2">
      <x v="2132"/>
    </i>
    <i r="1">
      <x v="1"/>
    </i>
    <i r="2">
      <x v="305"/>
    </i>
    <i r="2">
      <x v="307"/>
    </i>
    <i r="2">
      <x v="388"/>
    </i>
    <i r="2">
      <x v="402"/>
    </i>
    <i r="2">
      <x v="444"/>
    </i>
    <i r="2">
      <x v="1080"/>
    </i>
    <i r="1">
      <x v="2"/>
    </i>
    <i r="2">
      <x v="11"/>
    </i>
    <i r="2">
      <x v="23"/>
    </i>
    <i r="2">
      <x v="57"/>
    </i>
    <i r="2">
      <x v="76"/>
    </i>
    <i r="2">
      <x v="449"/>
    </i>
    <i r="2">
      <x v="613"/>
    </i>
    <i r="2">
      <x v="615"/>
    </i>
    <i r="2">
      <x v="728"/>
    </i>
    <i r="2">
      <x v="764"/>
    </i>
    <i r="2">
      <x v="999"/>
    </i>
    <i r="2">
      <x v="1286"/>
    </i>
    <i r="2">
      <x v="1331"/>
    </i>
    <i r="2">
      <x v="1343"/>
    </i>
    <i r="2">
      <x v="1459"/>
    </i>
    <i r="2">
      <x v="1662"/>
    </i>
    <i r="2">
      <x v="1699"/>
    </i>
    <i r="2">
      <x v="1840"/>
    </i>
    <i r="2">
      <x v="1871"/>
    </i>
    <i r="2">
      <x v="2138"/>
    </i>
    <i r="2">
      <x v="2161"/>
    </i>
    <i r="2">
      <x v="2211"/>
    </i>
    <i r="2">
      <x v="2212"/>
    </i>
    <i r="1">
      <x v="3"/>
    </i>
    <i r="2">
      <x v="29"/>
    </i>
    <i r="2">
      <x v="618"/>
    </i>
    <i r="2">
      <x v="619"/>
    </i>
    <i r="2">
      <x v="787"/>
    </i>
    <i r="2">
      <x v="1488"/>
    </i>
    <i r="2">
      <x v="1699"/>
    </i>
    <i r="2">
      <x v="1883"/>
    </i>
    <i r="2">
      <x v="1901"/>
    </i>
    <i r="2">
      <x v="1902"/>
    </i>
    <i r="2">
      <x v="1903"/>
    </i>
    <i r="2">
      <x v="1904"/>
    </i>
    <i r="2">
      <x v="1906"/>
    </i>
    <i r="2">
      <x v="1908"/>
    </i>
    <i r="2">
      <x v="1913"/>
    </i>
    <i r="2">
      <x v="2133"/>
    </i>
    <i>
      <x v="45"/>
    </i>
    <i r="1">
      <x/>
    </i>
    <i r="2">
      <x v="9"/>
    </i>
    <i r="2">
      <x v="520"/>
    </i>
    <i r="2">
      <x v="954"/>
    </i>
    <i r="2">
      <x v="1000"/>
    </i>
    <i r="2">
      <x v="1005"/>
    </i>
    <i r="2">
      <x v="1341"/>
    </i>
    <i r="2">
      <x v="1352"/>
    </i>
    <i r="2">
      <x v="1478"/>
    </i>
    <i r="2">
      <x v="1570"/>
    </i>
    <i r="2">
      <x v="1588"/>
    </i>
    <i r="2">
      <x v="1760"/>
    </i>
    <i r="2">
      <x v="1822"/>
    </i>
    <i r="2">
      <x v="2131"/>
    </i>
    <i r="2">
      <x v="2132"/>
    </i>
    <i r="1">
      <x v="1"/>
    </i>
    <i r="2">
      <x v="495"/>
    </i>
    <i r="2">
      <x v="496"/>
    </i>
    <i r="2">
      <x v="643"/>
    </i>
    <i r="2">
      <x v="650"/>
    </i>
    <i r="2">
      <x v="666"/>
    </i>
    <i r="2">
      <x v="691"/>
    </i>
    <i r="2">
      <x v="701"/>
    </i>
    <i r="2">
      <x v="717"/>
    </i>
    <i r="2">
      <x v="720"/>
    </i>
    <i r="2">
      <x v="1729"/>
    </i>
    <i r="2">
      <x v="2108"/>
    </i>
    <i r="2">
      <x v="2122"/>
    </i>
    <i r="1">
      <x v="2"/>
    </i>
    <i r="2">
      <x v="11"/>
    </i>
    <i r="2">
      <x v="23"/>
    </i>
    <i r="2">
      <x v="58"/>
    </i>
    <i r="2">
      <x v="73"/>
    </i>
    <i r="2">
      <x v="106"/>
    </i>
    <i r="2">
      <x v="116"/>
    </i>
    <i r="2">
      <x v="133"/>
    </i>
    <i r="2">
      <x v="181"/>
    </i>
    <i r="2">
      <x v="205"/>
    </i>
    <i r="2">
      <x v="294"/>
    </i>
    <i r="2">
      <x v="449"/>
    </i>
    <i r="2">
      <x v="728"/>
    </i>
    <i r="2">
      <x v="764"/>
    </i>
    <i r="2">
      <x v="855"/>
    </i>
    <i r="2">
      <x v="863"/>
    </i>
    <i r="2">
      <x v="877"/>
    </i>
    <i r="2">
      <x v="881"/>
    </i>
    <i r="2">
      <x v="911"/>
    </i>
    <i r="2">
      <x v="999"/>
    </i>
    <i r="2">
      <x v="1269"/>
    </i>
    <i r="2">
      <x v="1286"/>
    </i>
    <i r="2">
      <x v="1318"/>
    </i>
    <i r="2">
      <x v="1331"/>
    </i>
    <i r="2">
      <x v="1343"/>
    </i>
    <i r="2">
      <x v="1345"/>
    </i>
    <i r="2">
      <x v="1399"/>
    </i>
    <i r="2">
      <x v="1410"/>
    </i>
    <i r="2">
      <x v="1423"/>
    </i>
    <i r="2">
      <x v="1424"/>
    </i>
    <i r="2">
      <x v="1459"/>
    </i>
    <i r="2">
      <x v="1525"/>
    </i>
    <i r="2">
      <x v="1605"/>
    </i>
    <i r="2">
      <x v="1644"/>
    </i>
    <i r="2">
      <x v="1662"/>
    </i>
    <i r="2">
      <x v="1699"/>
    </i>
    <i r="2">
      <x v="1704"/>
    </i>
    <i r="2">
      <x v="1772"/>
    </i>
    <i r="2">
      <x v="1773"/>
    </i>
    <i r="2">
      <x v="1840"/>
    </i>
    <i r="2">
      <x v="1870"/>
    </i>
    <i r="2">
      <x v="1871"/>
    </i>
    <i r="2">
      <x v="2138"/>
    </i>
    <i r="2">
      <x v="2161"/>
    </i>
    <i r="2">
      <x v="2212"/>
    </i>
    <i r="1">
      <x v="3"/>
    </i>
    <i r="2">
      <x v="28"/>
    </i>
    <i r="2">
      <x v="29"/>
    </i>
    <i r="2">
      <x v="348"/>
    </i>
    <i r="2">
      <x v="618"/>
    </i>
    <i r="2">
      <x v="619"/>
    </i>
    <i r="2">
      <x v="787"/>
    </i>
    <i r="2">
      <x v="1488"/>
    </i>
    <i r="2">
      <x v="1699"/>
    </i>
    <i r="2">
      <x v="1883"/>
    </i>
    <i r="2">
      <x v="1901"/>
    </i>
    <i r="2">
      <x v="1902"/>
    </i>
    <i r="2">
      <x v="1903"/>
    </i>
    <i r="2">
      <x v="1904"/>
    </i>
    <i r="2">
      <x v="1906"/>
    </i>
    <i r="2">
      <x v="1908"/>
    </i>
    <i r="2">
      <x v="1913"/>
    </i>
    <i r="2">
      <x v="2133"/>
    </i>
    <i>
      <x v="46"/>
    </i>
    <i r="1">
      <x/>
    </i>
    <i r="2">
      <x v="9"/>
    </i>
    <i r="2">
      <x v="520"/>
    </i>
    <i r="2">
      <x v="954"/>
    </i>
    <i r="2">
      <x v="1000"/>
    </i>
    <i r="2">
      <x v="1005"/>
    </i>
    <i r="2">
      <x v="1341"/>
    </i>
    <i r="2">
      <x v="1352"/>
    </i>
    <i r="2">
      <x v="1478"/>
    </i>
    <i r="2">
      <x v="1588"/>
    </i>
    <i r="2">
      <x v="1589"/>
    </i>
    <i r="2">
      <x v="1822"/>
    </i>
    <i r="2">
      <x v="1952"/>
    </i>
    <i r="2">
      <x v="2131"/>
    </i>
    <i r="2">
      <x v="2132"/>
    </i>
    <i r="1">
      <x v="1"/>
    </i>
    <i r="2">
      <x v="490"/>
    </i>
    <i r="2">
      <x v="491"/>
    </i>
    <i r="2">
      <x v="555"/>
    </i>
    <i r="2">
      <x v="556"/>
    </i>
    <i r="2">
      <x v="557"/>
    </i>
    <i r="2">
      <x v="558"/>
    </i>
    <i r="2">
      <x v="559"/>
    </i>
    <i r="2">
      <x v="560"/>
    </i>
    <i r="2">
      <x v="601"/>
    </i>
    <i r="2">
      <x v="811"/>
    </i>
    <i r="2">
      <x v="813"/>
    </i>
    <i r="2">
      <x v="817"/>
    </i>
    <i r="2">
      <x v="1016"/>
    </i>
    <i r="2">
      <x v="1375"/>
    </i>
    <i r="2">
      <x v="1875"/>
    </i>
    <i r="2">
      <x v="1981"/>
    </i>
    <i r="1">
      <x v="2"/>
    </i>
    <i r="2">
      <x v="11"/>
    </i>
    <i r="2">
      <x v="18"/>
    </i>
    <i r="2">
      <x v="23"/>
    </i>
    <i r="2">
      <x v="88"/>
    </i>
    <i r="2">
      <x v="94"/>
    </i>
    <i r="2">
      <x v="120"/>
    </i>
    <i r="2">
      <x v="206"/>
    </i>
    <i r="2">
      <x v="207"/>
    </i>
    <i r="2">
      <x v="209"/>
    </i>
    <i r="2">
      <x v="449"/>
    </i>
    <i r="2">
      <x v="522"/>
    </i>
    <i r="2">
      <x v="728"/>
    </i>
    <i r="2">
      <x v="764"/>
    </i>
    <i r="2">
      <x v="844"/>
    </i>
    <i r="2">
      <x v="850"/>
    </i>
    <i r="2">
      <x v="861"/>
    </i>
    <i r="2">
      <x v="999"/>
    </i>
    <i r="2">
      <x v="1286"/>
    </i>
    <i r="2">
      <x v="1331"/>
    </i>
    <i r="2">
      <x v="1343"/>
    </i>
    <i r="2">
      <x v="1459"/>
    </i>
    <i r="2">
      <x v="1662"/>
    </i>
    <i r="2">
      <x v="1699"/>
    </i>
    <i r="2">
      <x v="1840"/>
    </i>
    <i r="2">
      <x v="1871"/>
    </i>
    <i r="2">
      <x v="2138"/>
    </i>
    <i r="2">
      <x v="2161"/>
    </i>
    <i r="2">
      <x v="2212"/>
    </i>
    <i r="1">
      <x v="3"/>
    </i>
    <i r="2">
      <x v="29"/>
    </i>
    <i r="2">
      <x v="327"/>
    </i>
    <i r="2">
      <x v="618"/>
    </i>
    <i r="2">
      <x v="619"/>
    </i>
    <i r="2">
      <x v="787"/>
    </i>
    <i r="2">
      <x v="1488"/>
    </i>
    <i r="2">
      <x v="1699"/>
    </i>
    <i r="2">
      <x v="1883"/>
    </i>
    <i r="2">
      <x v="1901"/>
    </i>
    <i r="2">
      <x v="1902"/>
    </i>
    <i r="2">
      <x v="1903"/>
    </i>
    <i r="2">
      <x v="1904"/>
    </i>
    <i r="2">
      <x v="1908"/>
    </i>
    <i r="2">
      <x v="1913"/>
    </i>
    <i r="2">
      <x v="2133"/>
    </i>
    <i>
      <x v="47"/>
    </i>
    <i r="1">
      <x/>
    </i>
    <i r="2">
      <x v="9"/>
    </i>
    <i r="2">
      <x v="520"/>
    </i>
    <i r="2">
      <x v="954"/>
    </i>
    <i r="2">
      <x v="1000"/>
    </i>
    <i r="2">
      <x v="1005"/>
    </i>
    <i r="2">
      <x v="1341"/>
    </i>
    <i r="2">
      <x v="1352"/>
    </i>
    <i r="2">
      <x v="1478"/>
    </i>
    <i r="2">
      <x v="1588"/>
    </i>
    <i r="2">
      <x v="1822"/>
    </i>
    <i r="2">
      <x v="2131"/>
    </i>
    <i r="2">
      <x v="2132"/>
    </i>
    <i r="1">
      <x v="1"/>
    </i>
    <i r="2">
      <x v="499"/>
    </i>
    <i r="2">
      <x v="980"/>
    </i>
    <i r="2">
      <x v="1778"/>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48"/>
    </i>
    <i r="1">
      <x/>
    </i>
    <i r="2">
      <x v="9"/>
    </i>
    <i r="2">
      <x v="520"/>
    </i>
    <i r="2">
      <x v="954"/>
    </i>
    <i r="2">
      <x v="1000"/>
    </i>
    <i r="2">
      <x v="1005"/>
    </i>
    <i r="2">
      <x v="1341"/>
    </i>
    <i r="2">
      <x v="1352"/>
    </i>
    <i r="2">
      <x v="1478"/>
    </i>
    <i r="2">
      <x v="1588"/>
    </i>
    <i r="2">
      <x v="1822"/>
    </i>
    <i r="2">
      <x v="2131"/>
    </i>
    <i r="2">
      <x v="2132"/>
    </i>
    <i r="1">
      <x v="1"/>
    </i>
    <i r="2">
      <x v="419"/>
    </i>
    <i r="2">
      <x v="2051"/>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49"/>
    </i>
    <i r="1">
      <x/>
    </i>
    <i r="2">
      <x v="9"/>
    </i>
    <i r="2">
      <x v="520"/>
    </i>
    <i r="2">
      <x v="954"/>
    </i>
    <i r="2">
      <x v="1000"/>
    </i>
    <i r="2">
      <x v="1005"/>
    </i>
    <i r="2">
      <x v="1341"/>
    </i>
    <i r="2">
      <x v="1352"/>
    </i>
    <i r="2">
      <x v="1478"/>
    </i>
    <i r="2">
      <x v="1588"/>
    </i>
    <i r="2">
      <x v="1822"/>
    </i>
    <i r="2">
      <x v="2131"/>
    </i>
    <i r="2">
      <x v="213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50"/>
    </i>
    <i r="1">
      <x/>
    </i>
    <i r="2">
      <x v="9"/>
    </i>
    <i r="2">
      <x v="520"/>
    </i>
    <i r="2">
      <x v="954"/>
    </i>
    <i r="2">
      <x v="1000"/>
    </i>
    <i r="2">
      <x v="1005"/>
    </i>
    <i r="2">
      <x v="1341"/>
    </i>
    <i r="2">
      <x v="1352"/>
    </i>
    <i r="2">
      <x v="1478"/>
    </i>
    <i r="2">
      <x v="1588"/>
    </i>
    <i r="2">
      <x v="1822"/>
    </i>
    <i r="2">
      <x v="2131"/>
    </i>
    <i r="2">
      <x v="2132"/>
    </i>
    <i r="1">
      <x v="1"/>
    </i>
    <i r="2">
      <x v="620"/>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51"/>
    </i>
    <i r="1">
      <x/>
    </i>
    <i r="2">
      <x v="9"/>
    </i>
    <i r="2">
      <x v="520"/>
    </i>
    <i r="2">
      <x v="954"/>
    </i>
    <i r="2">
      <x v="1000"/>
    </i>
    <i r="2">
      <x v="1005"/>
    </i>
    <i r="2">
      <x v="1341"/>
    </i>
    <i r="2">
      <x v="1352"/>
    </i>
    <i r="2">
      <x v="1478"/>
    </i>
    <i r="2">
      <x v="1588"/>
    </i>
    <i r="2">
      <x v="1822"/>
    </i>
    <i r="2">
      <x v="2131"/>
    </i>
    <i r="2">
      <x v="2132"/>
    </i>
    <i r="1">
      <x v="1"/>
    </i>
    <i r="2">
      <x v="62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52"/>
    </i>
    <i r="1">
      <x/>
    </i>
    <i r="2">
      <x v="9"/>
    </i>
    <i r="2">
      <x v="520"/>
    </i>
    <i r="2">
      <x v="954"/>
    </i>
    <i r="2">
      <x v="1000"/>
    </i>
    <i r="2">
      <x v="1005"/>
    </i>
    <i r="2">
      <x v="1341"/>
    </i>
    <i r="2">
      <x v="1352"/>
    </i>
    <i r="2">
      <x v="1478"/>
    </i>
    <i r="2">
      <x v="1588"/>
    </i>
    <i r="2">
      <x v="1822"/>
    </i>
    <i r="2">
      <x v="2131"/>
    </i>
    <i r="2">
      <x v="2132"/>
    </i>
    <i r="1">
      <x v="1"/>
    </i>
    <i r="2">
      <x v="765"/>
    </i>
    <i r="2">
      <x v="76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53"/>
    </i>
    <i r="1">
      <x/>
    </i>
    <i r="2">
      <x v="9"/>
    </i>
    <i r="2">
      <x v="520"/>
    </i>
    <i r="2">
      <x v="954"/>
    </i>
    <i r="2">
      <x v="1000"/>
    </i>
    <i r="2">
      <x v="1005"/>
    </i>
    <i r="2">
      <x v="1341"/>
    </i>
    <i r="2">
      <x v="1352"/>
    </i>
    <i r="2">
      <x v="1478"/>
    </i>
    <i r="2">
      <x v="1587"/>
    </i>
    <i r="2">
      <x v="1588"/>
    </i>
    <i r="2">
      <x v="1822"/>
    </i>
    <i r="2">
      <x v="2131"/>
    </i>
    <i r="2">
      <x v="2132"/>
    </i>
    <i r="1">
      <x v="1"/>
    </i>
    <i r="2">
      <x v="590"/>
    </i>
    <i r="2">
      <x v="776"/>
    </i>
    <i r="2">
      <x v="777"/>
    </i>
    <i r="2">
      <x v="778"/>
    </i>
    <i r="2">
      <x v="1940"/>
    </i>
    <i r="1">
      <x v="2"/>
    </i>
    <i r="2">
      <x v="11"/>
    </i>
    <i r="2">
      <x v="23"/>
    </i>
    <i r="2">
      <x v="449"/>
    </i>
    <i r="2">
      <x v="728"/>
    </i>
    <i r="2">
      <x v="764"/>
    </i>
    <i r="2">
      <x v="999"/>
    </i>
    <i r="2">
      <x v="1286"/>
    </i>
    <i r="2">
      <x v="1305"/>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7"/>
    </i>
    <i r="2">
      <x v="1908"/>
    </i>
    <i r="2">
      <x v="1913"/>
    </i>
    <i r="2">
      <x v="2133"/>
    </i>
    <i>
      <x v="54"/>
    </i>
    <i r="1">
      <x/>
    </i>
    <i r="2">
      <x v="9"/>
    </i>
    <i r="2">
      <x v="520"/>
    </i>
    <i r="2">
      <x v="954"/>
    </i>
    <i r="2">
      <x v="1000"/>
    </i>
    <i r="2">
      <x v="1005"/>
    </i>
    <i r="2">
      <x v="1341"/>
    </i>
    <i r="2">
      <x v="1352"/>
    </i>
    <i r="2">
      <x v="1478"/>
    </i>
    <i r="2">
      <x v="1588"/>
    </i>
    <i r="2">
      <x v="1822"/>
    </i>
    <i r="2">
      <x v="2131"/>
    </i>
    <i r="2">
      <x v="2132"/>
    </i>
    <i r="1">
      <x v="1"/>
    </i>
    <i r="2">
      <x v="10"/>
    </i>
    <i r="2">
      <x v="264"/>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55"/>
    </i>
    <i r="1">
      <x/>
    </i>
    <i r="2">
      <x v="9"/>
    </i>
    <i r="2">
      <x v="520"/>
    </i>
    <i r="2">
      <x v="954"/>
    </i>
    <i r="2">
      <x v="1000"/>
    </i>
    <i r="2">
      <x v="1005"/>
    </i>
    <i r="2">
      <x v="1341"/>
    </i>
    <i r="2">
      <x v="1352"/>
    </i>
    <i r="2">
      <x v="1478"/>
    </i>
    <i r="2">
      <x v="1588"/>
    </i>
    <i r="2">
      <x v="1822"/>
    </i>
    <i r="2">
      <x v="2131"/>
    </i>
    <i r="2">
      <x v="2132"/>
    </i>
    <i r="1">
      <x v="1"/>
    </i>
    <i r="2">
      <x v="219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56"/>
    </i>
    <i r="1">
      <x/>
    </i>
    <i r="2">
      <x v="9"/>
    </i>
    <i r="2">
      <x v="520"/>
    </i>
    <i r="2">
      <x v="954"/>
    </i>
    <i r="2">
      <x v="1000"/>
    </i>
    <i r="2">
      <x v="1005"/>
    </i>
    <i r="2">
      <x v="1341"/>
    </i>
    <i r="2">
      <x v="1352"/>
    </i>
    <i r="2">
      <x v="1478"/>
    </i>
    <i r="2">
      <x v="1588"/>
    </i>
    <i r="2">
      <x v="1822"/>
    </i>
    <i r="2">
      <x v="2131"/>
    </i>
    <i r="2">
      <x v="2132"/>
    </i>
    <i r="1">
      <x v="1"/>
    </i>
    <i r="2">
      <x v="248"/>
    </i>
    <i r="2">
      <x v="795"/>
    </i>
    <i r="2">
      <x v="798"/>
    </i>
    <i r="2">
      <x v="837"/>
    </i>
    <i r="2">
      <x v="955"/>
    </i>
    <i r="2">
      <x v="1495"/>
    </i>
    <i r="2">
      <x v="2001"/>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57"/>
    </i>
    <i r="1">
      <x/>
    </i>
    <i r="2">
      <x v="9"/>
    </i>
    <i r="2">
      <x v="520"/>
    </i>
    <i r="2">
      <x v="954"/>
    </i>
    <i r="2">
      <x v="1000"/>
    </i>
    <i r="2">
      <x v="1005"/>
    </i>
    <i r="2">
      <x v="1341"/>
    </i>
    <i r="2">
      <x v="1352"/>
    </i>
    <i r="2">
      <x v="1478"/>
    </i>
    <i r="2">
      <x v="1588"/>
    </i>
    <i r="2">
      <x v="1822"/>
    </i>
    <i r="2">
      <x v="2131"/>
    </i>
    <i r="2">
      <x v="2132"/>
    </i>
    <i r="1">
      <x v="1"/>
    </i>
    <i r="2">
      <x v="228"/>
    </i>
    <i r="2">
      <x v="229"/>
    </i>
    <i r="2">
      <x v="230"/>
    </i>
    <i r="2">
      <x v="1119"/>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58"/>
    </i>
    <i r="1">
      <x/>
    </i>
    <i r="2">
      <x v="9"/>
    </i>
    <i r="2">
      <x v="520"/>
    </i>
    <i r="2">
      <x v="954"/>
    </i>
    <i r="2">
      <x v="1000"/>
    </i>
    <i r="2">
      <x v="1005"/>
    </i>
    <i r="2">
      <x v="1341"/>
    </i>
    <i r="2">
      <x v="1352"/>
    </i>
    <i r="2">
      <x v="1478"/>
    </i>
    <i r="2">
      <x v="1588"/>
    </i>
    <i r="2">
      <x v="1822"/>
    </i>
    <i r="2">
      <x v="2131"/>
    </i>
    <i r="2">
      <x v="2132"/>
    </i>
    <i r="1">
      <x v="1"/>
    </i>
    <i r="2">
      <x v="804"/>
    </i>
    <i r="2">
      <x v="805"/>
    </i>
    <i r="2">
      <x v="80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59"/>
    </i>
    <i r="1">
      <x/>
    </i>
    <i r="2">
      <x v="9"/>
    </i>
    <i r="2">
      <x v="520"/>
    </i>
    <i r="2">
      <x v="954"/>
    </i>
    <i r="2">
      <x v="1000"/>
    </i>
    <i r="2">
      <x v="1005"/>
    </i>
    <i r="2">
      <x v="1341"/>
    </i>
    <i r="2">
      <x v="1352"/>
    </i>
    <i r="2">
      <x v="1478"/>
    </i>
    <i r="2">
      <x v="1588"/>
    </i>
    <i r="2">
      <x v="1822"/>
    </i>
    <i r="2">
      <x v="2131"/>
    </i>
    <i r="2">
      <x v="2132"/>
    </i>
    <i r="1">
      <x v="1"/>
    </i>
    <i r="2">
      <x v="427"/>
    </i>
    <i r="2">
      <x v="428"/>
    </i>
    <i r="2">
      <x v="429"/>
    </i>
    <i r="2">
      <x v="561"/>
    </i>
    <i r="2">
      <x v="1113"/>
    </i>
    <i r="2">
      <x v="1114"/>
    </i>
    <i r="2">
      <x v="1115"/>
    </i>
    <i r="2">
      <x v="1338"/>
    </i>
    <i r="2">
      <x v="1894"/>
    </i>
    <i r="2">
      <x v="1895"/>
    </i>
    <i r="2">
      <x v="2052"/>
    </i>
    <i r="2">
      <x v="2053"/>
    </i>
    <i r="2">
      <x v="2067"/>
    </i>
    <i r="2">
      <x v="2068"/>
    </i>
    <i r="2">
      <x v="2069"/>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60"/>
    </i>
    <i r="1">
      <x/>
    </i>
    <i r="2">
      <x v="9"/>
    </i>
    <i r="2">
      <x v="520"/>
    </i>
    <i r="2">
      <x v="954"/>
    </i>
    <i r="2">
      <x v="1000"/>
    </i>
    <i r="2">
      <x v="1005"/>
    </i>
    <i r="2">
      <x v="1341"/>
    </i>
    <i r="2">
      <x v="1352"/>
    </i>
    <i r="2">
      <x v="1478"/>
    </i>
    <i r="2">
      <x v="1588"/>
    </i>
    <i r="2">
      <x v="1822"/>
    </i>
    <i r="2">
      <x v="2131"/>
    </i>
    <i r="2">
      <x v="2132"/>
    </i>
    <i r="1">
      <x v="1"/>
    </i>
    <i r="2">
      <x v="427"/>
    </i>
    <i r="2">
      <x v="428"/>
    </i>
    <i r="2">
      <x v="429"/>
    </i>
    <i r="2">
      <x v="561"/>
    </i>
    <i r="2">
      <x v="1113"/>
    </i>
    <i r="2">
      <x v="1114"/>
    </i>
    <i r="2">
      <x v="1115"/>
    </i>
    <i r="2">
      <x v="1338"/>
    </i>
    <i r="2">
      <x v="1894"/>
    </i>
    <i r="2">
      <x v="1895"/>
    </i>
    <i r="2">
      <x v="2052"/>
    </i>
    <i r="2">
      <x v="2053"/>
    </i>
    <i r="2">
      <x v="2067"/>
    </i>
    <i r="2">
      <x v="2068"/>
    </i>
    <i r="2">
      <x v="2069"/>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61"/>
    </i>
    <i r="1">
      <x/>
    </i>
    <i r="2">
      <x v="9"/>
    </i>
    <i r="2">
      <x v="520"/>
    </i>
    <i r="2">
      <x v="954"/>
    </i>
    <i r="2">
      <x v="1000"/>
    </i>
    <i r="2">
      <x v="1005"/>
    </i>
    <i r="2">
      <x v="1341"/>
    </i>
    <i r="2">
      <x v="1352"/>
    </i>
    <i r="2">
      <x v="1478"/>
    </i>
    <i r="2">
      <x v="1588"/>
    </i>
    <i r="2">
      <x v="1822"/>
    </i>
    <i r="2">
      <x v="2131"/>
    </i>
    <i r="2">
      <x v="2132"/>
    </i>
    <i r="1">
      <x v="1"/>
    </i>
    <i r="2">
      <x/>
    </i>
    <i r="2">
      <x v="1"/>
    </i>
    <i r="2">
      <x v="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62"/>
    </i>
    <i r="1">
      <x/>
    </i>
    <i r="2">
      <x v="9"/>
    </i>
    <i r="2">
      <x v="520"/>
    </i>
    <i r="2">
      <x v="954"/>
    </i>
    <i r="2">
      <x v="1000"/>
    </i>
    <i r="2">
      <x v="1005"/>
    </i>
    <i r="2">
      <x v="1075"/>
    </i>
    <i r="2">
      <x v="1341"/>
    </i>
    <i r="2">
      <x v="1352"/>
    </i>
    <i r="2">
      <x v="1478"/>
    </i>
    <i r="2">
      <x v="1588"/>
    </i>
    <i r="2">
      <x v="1590"/>
    </i>
    <i r="2">
      <x v="1597"/>
    </i>
    <i r="2">
      <x v="1688"/>
    </i>
    <i r="2">
      <x v="1822"/>
    </i>
    <i r="2">
      <x v="1948"/>
    </i>
    <i r="2">
      <x v="2131"/>
    </i>
    <i r="2">
      <x v="2132"/>
    </i>
    <i r="1">
      <x v="1"/>
    </i>
    <i r="2">
      <x v="382"/>
    </i>
    <i r="2">
      <x v="413"/>
    </i>
    <i r="2">
      <x v="420"/>
    </i>
    <i r="2">
      <x v="576"/>
    </i>
    <i r="2">
      <x v="577"/>
    </i>
    <i r="2">
      <x v="589"/>
    </i>
    <i r="2">
      <x v="812"/>
    </i>
    <i r="2">
      <x v="821"/>
    </i>
    <i r="2">
      <x v="822"/>
    </i>
    <i r="2">
      <x v="823"/>
    </i>
    <i r="2">
      <x v="824"/>
    </i>
    <i r="2">
      <x v="825"/>
    </i>
    <i r="2">
      <x v="976"/>
    </i>
    <i r="2">
      <x v="1006"/>
    </i>
    <i r="2">
      <x v="1015"/>
    </i>
    <i r="2">
      <x v="1021"/>
    </i>
    <i r="2">
      <x v="1135"/>
    </i>
    <i r="2">
      <x v="1169"/>
    </i>
    <i r="2">
      <x v="1335"/>
    </i>
    <i r="2">
      <x v="1365"/>
    </i>
    <i r="2">
      <x v="1381"/>
    </i>
    <i r="2">
      <x v="1386"/>
    </i>
    <i r="2">
      <x v="1496"/>
    </i>
    <i r="2">
      <x v="1497"/>
    </i>
    <i r="2">
      <x v="1535"/>
    </i>
    <i r="2">
      <x v="1536"/>
    </i>
    <i r="2">
      <x v="1788"/>
    </i>
    <i r="2">
      <x v="1830"/>
    </i>
    <i r="2">
      <x v="1831"/>
    </i>
    <i r="2">
      <x v="1847"/>
    </i>
    <i r="2">
      <x v="2215"/>
    </i>
    <i r="1">
      <x v="2"/>
    </i>
    <i r="2">
      <x v="11"/>
    </i>
    <i r="2">
      <x v="23"/>
    </i>
    <i r="2">
      <x v="33"/>
    </i>
    <i r="2">
      <x v="97"/>
    </i>
    <i r="2">
      <x v="144"/>
    </i>
    <i r="2">
      <x v="174"/>
    </i>
    <i r="2">
      <x v="182"/>
    </i>
    <i r="2">
      <x v="449"/>
    </i>
    <i r="2">
      <x v="523"/>
    </i>
    <i r="2">
      <x v="529"/>
    </i>
    <i r="2">
      <x v="530"/>
    </i>
    <i r="2">
      <x v="531"/>
    </i>
    <i r="2">
      <x v="571"/>
    </i>
    <i r="2">
      <x v="610"/>
    </i>
    <i r="2">
      <x v="728"/>
    </i>
    <i r="2">
      <x v="764"/>
    </i>
    <i r="2">
      <x v="872"/>
    </i>
    <i r="2">
      <x v="883"/>
    </i>
    <i r="2">
      <x v="894"/>
    </i>
    <i r="2">
      <x v="905"/>
    </i>
    <i r="2">
      <x v="916"/>
    </i>
    <i r="2">
      <x v="999"/>
    </i>
    <i r="2">
      <x v="1278"/>
    </i>
    <i r="2">
      <x v="1279"/>
    </i>
    <i r="2">
      <x v="1284"/>
    </i>
    <i r="2">
      <x v="1286"/>
    </i>
    <i r="2">
      <x v="1288"/>
    </i>
    <i r="2">
      <x v="1331"/>
    </i>
    <i r="2">
      <x v="1343"/>
    </i>
    <i r="2">
      <x v="1459"/>
    </i>
    <i r="2">
      <x v="1507"/>
    </i>
    <i r="2">
      <x v="1508"/>
    </i>
    <i r="2">
      <x v="1662"/>
    </i>
    <i r="2">
      <x v="1681"/>
    </i>
    <i r="2">
      <x v="1682"/>
    </i>
    <i r="2">
      <x v="1683"/>
    </i>
    <i r="2">
      <x v="1684"/>
    </i>
    <i r="2">
      <x v="1685"/>
    </i>
    <i r="2">
      <x v="1686"/>
    </i>
    <i r="2">
      <x v="1687"/>
    </i>
    <i r="2">
      <x v="1699"/>
    </i>
    <i r="2">
      <x v="1840"/>
    </i>
    <i r="2">
      <x v="1871"/>
    </i>
    <i r="2">
      <x v="2138"/>
    </i>
    <i r="2">
      <x v="2161"/>
    </i>
    <i r="2">
      <x v="2210"/>
    </i>
    <i r="2">
      <x v="2212"/>
    </i>
    <i r="1">
      <x v="3"/>
    </i>
    <i r="2">
      <x v="29"/>
    </i>
    <i r="2">
      <x v="326"/>
    </i>
    <i r="2">
      <x v="327"/>
    </i>
    <i r="2">
      <x v="618"/>
    </i>
    <i r="2">
      <x v="619"/>
    </i>
    <i r="2">
      <x v="787"/>
    </i>
    <i r="2">
      <x v="1488"/>
    </i>
    <i r="2">
      <x v="1699"/>
    </i>
    <i r="2">
      <x v="1883"/>
    </i>
    <i r="2">
      <x v="1901"/>
    </i>
    <i r="2">
      <x v="1902"/>
    </i>
    <i r="2">
      <x v="1903"/>
    </i>
    <i r="2">
      <x v="1904"/>
    </i>
    <i r="2">
      <x v="1906"/>
    </i>
    <i r="2">
      <x v="1908"/>
    </i>
    <i r="2">
      <x v="1913"/>
    </i>
    <i r="2">
      <x v="2133"/>
    </i>
    <i>
      <x v="63"/>
    </i>
    <i r="1">
      <x/>
    </i>
    <i r="2">
      <x v="9"/>
    </i>
    <i r="2">
      <x v="520"/>
    </i>
    <i r="2">
      <x v="954"/>
    </i>
    <i r="2">
      <x v="1000"/>
    </i>
    <i r="2">
      <x v="1005"/>
    </i>
    <i r="2">
      <x v="1324"/>
    </i>
    <i r="2">
      <x v="1325"/>
    </i>
    <i r="2">
      <x v="1341"/>
    </i>
    <i r="2">
      <x v="1352"/>
    </i>
    <i r="2">
      <x v="1472"/>
    </i>
    <i r="2">
      <x v="1473"/>
    </i>
    <i r="2">
      <x v="1476"/>
    </i>
    <i r="2">
      <x v="1478"/>
    </i>
    <i r="2">
      <x v="1538"/>
    </i>
    <i r="2">
      <x v="1588"/>
    </i>
    <i r="2">
      <x v="1592"/>
    </i>
    <i r="2">
      <x v="1593"/>
    </i>
    <i r="2">
      <x v="1822"/>
    </i>
    <i r="2">
      <x v="2131"/>
    </i>
    <i r="2">
      <x v="2132"/>
    </i>
    <i r="1">
      <x v="1"/>
    </i>
    <i r="2">
      <x v="243"/>
    </i>
    <i r="2">
      <x v="308"/>
    </i>
    <i r="2">
      <x v="309"/>
    </i>
    <i r="2">
      <x v="310"/>
    </i>
    <i r="2">
      <x v="395"/>
    </i>
    <i r="2">
      <x v="396"/>
    </i>
    <i r="2">
      <x v="397"/>
    </i>
    <i r="2">
      <x v="398"/>
    </i>
    <i r="2">
      <x v="415"/>
    </i>
    <i r="2">
      <x v="636"/>
    </i>
    <i r="2">
      <x v="683"/>
    </i>
    <i r="2">
      <x v="684"/>
    </i>
    <i r="2">
      <x v="708"/>
    </i>
    <i r="2">
      <x v="709"/>
    </i>
    <i r="2">
      <x v="723"/>
    </i>
    <i r="2">
      <x v="724"/>
    </i>
    <i r="2">
      <x v="773"/>
    </i>
    <i r="2">
      <x v="774"/>
    </i>
    <i r="2">
      <x v="827"/>
    </i>
    <i r="2">
      <x v="829"/>
    </i>
    <i r="2">
      <x v="1008"/>
    </i>
    <i r="2">
      <x v="1431"/>
    </i>
    <i r="2">
      <x v="1433"/>
    </i>
    <i r="2">
      <x v="1434"/>
    </i>
    <i r="2">
      <x v="1435"/>
    </i>
    <i r="2">
      <x v="1436"/>
    </i>
    <i r="2">
      <x v="1443"/>
    </i>
    <i r="2">
      <x v="1444"/>
    </i>
    <i r="2">
      <x v="1892"/>
    </i>
    <i r="2">
      <x v="2244"/>
    </i>
    <i r="2">
      <x v="2255"/>
    </i>
    <i r="2">
      <x v="2256"/>
    </i>
    <i r="2">
      <x v="2257"/>
    </i>
    <i r="1">
      <x v="2"/>
    </i>
    <i r="2">
      <x v="11"/>
    </i>
    <i r="2">
      <x v="23"/>
    </i>
    <i r="2">
      <x v="74"/>
    </i>
    <i r="2">
      <x v="111"/>
    </i>
    <i r="2">
      <x v="154"/>
    </i>
    <i r="2">
      <x v="166"/>
    </i>
    <i r="2">
      <x v="188"/>
    </i>
    <i r="2">
      <x v="449"/>
    </i>
    <i r="2">
      <x v="452"/>
    </i>
    <i r="2">
      <x v="455"/>
    </i>
    <i r="2">
      <x v="458"/>
    </i>
    <i r="2">
      <x v="462"/>
    </i>
    <i r="2">
      <x v="467"/>
    </i>
    <i r="2">
      <x v="480"/>
    </i>
    <i r="2">
      <x v="728"/>
    </i>
    <i r="2">
      <x v="764"/>
    </i>
    <i r="2">
      <x v="999"/>
    </i>
    <i r="2">
      <x v="1205"/>
    </i>
    <i r="2">
      <x v="1215"/>
    </i>
    <i r="2">
      <x v="1226"/>
    </i>
    <i r="2">
      <x v="1227"/>
    </i>
    <i r="2">
      <x v="1256"/>
    </i>
    <i r="2">
      <x v="1261"/>
    </i>
    <i r="2">
      <x v="1265"/>
    </i>
    <i r="2">
      <x v="1268"/>
    </i>
    <i r="2">
      <x v="1270"/>
    </i>
    <i r="2">
      <x v="1273"/>
    </i>
    <i r="2">
      <x v="1286"/>
    </i>
    <i r="2">
      <x v="1290"/>
    </i>
    <i r="2">
      <x v="1294"/>
    </i>
    <i r="2">
      <x v="1331"/>
    </i>
    <i r="2">
      <x v="1343"/>
    </i>
    <i r="2">
      <x v="1459"/>
    </i>
    <i r="2">
      <x v="1615"/>
    </i>
    <i r="2">
      <x v="1616"/>
    </i>
    <i r="2">
      <x v="1617"/>
    </i>
    <i r="2">
      <x v="1618"/>
    </i>
    <i r="2">
      <x v="1621"/>
    </i>
    <i r="2">
      <x v="1642"/>
    </i>
    <i r="2">
      <x v="1655"/>
    </i>
    <i r="2">
      <x v="1656"/>
    </i>
    <i r="2">
      <x v="1662"/>
    </i>
    <i r="2">
      <x v="1699"/>
    </i>
    <i r="2">
      <x v="1840"/>
    </i>
    <i r="2">
      <x v="1871"/>
    </i>
    <i r="2">
      <x v="2138"/>
    </i>
    <i r="2">
      <x v="2161"/>
    </i>
    <i r="2">
      <x v="2209"/>
    </i>
    <i r="2">
      <x v="2212"/>
    </i>
    <i r="1">
      <x v="3"/>
    </i>
    <i r="2">
      <x v="29"/>
    </i>
    <i r="2">
      <x v="618"/>
    </i>
    <i r="2">
      <x v="619"/>
    </i>
    <i r="2">
      <x v="787"/>
    </i>
    <i r="2">
      <x v="1488"/>
    </i>
    <i r="2">
      <x v="1699"/>
    </i>
    <i r="2">
      <x v="1883"/>
    </i>
    <i r="2">
      <x v="1901"/>
    </i>
    <i r="2">
      <x v="1902"/>
    </i>
    <i r="2">
      <x v="1903"/>
    </i>
    <i r="2">
      <x v="1904"/>
    </i>
    <i r="2">
      <x v="1906"/>
    </i>
    <i r="2">
      <x v="1908"/>
    </i>
    <i r="2">
      <x v="1913"/>
    </i>
    <i r="2">
      <x v="2133"/>
    </i>
    <i>
      <x v="64"/>
    </i>
    <i r="1">
      <x/>
    </i>
    <i r="2">
      <x v="9"/>
    </i>
    <i r="2">
      <x v="520"/>
    </i>
    <i r="2">
      <x v="954"/>
    </i>
    <i r="2">
      <x v="1000"/>
    </i>
    <i r="2">
      <x v="1005"/>
    </i>
    <i r="2">
      <x v="1324"/>
    </i>
    <i r="2">
      <x v="1325"/>
    </i>
    <i r="2">
      <x v="1341"/>
    </i>
    <i r="2">
      <x v="1352"/>
    </i>
    <i r="2">
      <x v="1472"/>
    </i>
    <i r="2">
      <x v="1473"/>
    </i>
    <i r="2">
      <x v="1476"/>
    </i>
    <i r="2">
      <x v="1478"/>
    </i>
    <i r="2">
      <x v="1538"/>
    </i>
    <i r="2">
      <x v="1588"/>
    </i>
    <i r="2">
      <x v="1592"/>
    </i>
    <i r="2">
      <x v="1593"/>
    </i>
    <i r="2">
      <x v="1822"/>
    </i>
    <i r="2">
      <x v="2131"/>
    </i>
    <i r="2">
      <x v="2132"/>
    </i>
    <i r="1">
      <x v="1"/>
    </i>
    <i r="2">
      <x v="243"/>
    </i>
    <i r="2">
      <x v="308"/>
    </i>
    <i r="2">
      <x v="309"/>
    </i>
    <i r="2">
      <x v="310"/>
    </i>
    <i r="2">
      <x v="395"/>
    </i>
    <i r="2">
      <x v="396"/>
    </i>
    <i r="2">
      <x v="397"/>
    </i>
    <i r="2">
      <x v="398"/>
    </i>
    <i r="2">
      <x v="415"/>
    </i>
    <i r="2">
      <x v="636"/>
    </i>
    <i r="2">
      <x v="683"/>
    </i>
    <i r="2">
      <x v="684"/>
    </i>
    <i r="2">
      <x v="708"/>
    </i>
    <i r="2">
      <x v="709"/>
    </i>
    <i r="2">
      <x v="723"/>
    </i>
    <i r="2">
      <x v="724"/>
    </i>
    <i r="2">
      <x v="773"/>
    </i>
    <i r="2">
      <x v="774"/>
    </i>
    <i r="2">
      <x v="827"/>
    </i>
    <i r="2">
      <x v="829"/>
    </i>
    <i r="2">
      <x v="1008"/>
    </i>
    <i r="2">
      <x v="1431"/>
    </i>
    <i r="2">
      <x v="1433"/>
    </i>
    <i r="2">
      <x v="1434"/>
    </i>
    <i r="2">
      <x v="1435"/>
    </i>
    <i r="2">
      <x v="1436"/>
    </i>
    <i r="2">
      <x v="1443"/>
    </i>
    <i r="2">
      <x v="1444"/>
    </i>
    <i r="2">
      <x v="1892"/>
    </i>
    <i r="2">
      <x v="2244"/>
    </i>
    <i r="2">
      <x v="2255"/>
    </i>
    <i r="2">
      <x v="2256"/>
    </i>
    <i r="2">
      <x v="2257"/>
    </i>
    <i r="1">
      <x v="2"/>
    </i>
    <i r="2">
      <x v="11"/>
    </i>
    <i r="2">
      <x v="23"/>
    </i>
    <i r="2">
      <x v="74"/>
    </i>
    <i r="2">
      <x v="111"/>
    </i>
    <i r="2">
      <x v="154"/>
    </i>
    <i r="2">
      <x v="166"/>
    </i>
    <i r="2">
      <x v="188"/>
    </i>
    <i r="2">
      <x v="449"/>
    </i>
    <i r="2">
      <x v="452"/>
    </i>
    <i r="2">
      <x v="455"/>
    </i>
    <i r="2">
      <x v="458"/>
    </i>
    <i r="2">
      <x v="462"/>
    </i>
    <i r="2">
      <x v="467"/>
    </i>
    <i r="2">
      <x v="480"/>
    </i>
    <i r="2">
      <x v="728"/>
    </i>
    <i r="2">
      <x v="764"/>
    </i>
    <i r="2">
      <x v="999"/>
    </i>
    <i r="2">
      <x v="1205"/>
    </i>
    <i r="2">
      <x v="1215"/>
    </i>
    <i r="2">
      <x v="1226"/>
    </i>
    <i r="2">
      <x v="1227"/>
    </i>
    <i r="2">
      <x v="1256"/>
    </i>
    <i r="2">
      <x v="1261"/>
    </i>
    <i r="2">
      <x v="1265"/>
    </i>
    <i r="2">
      <x v="1268"/>
    </i>
    <i r="2">
      <x v="1270"/>
    </i>
    <i r="2">
      <x v="1273"/>
    </i>
    <i r="2">
      <x v="1286"/>
    </i>
    <i r="2">
      <x v="1290"/>
    </i>
    <i r="2">
      <x v="1294"/>
    </i>
    <i r="2">
      <x v="1331"/>
    </i>
    <i r="2">
      <x v="1343"/>
    </i>
    <i r="2">
      <x v="1459"/>
    </i>
    <i r="2">
      <x v="1615"/>
    </i>
    <i r="2">
      <x v="1616"/>
    </i>
    <i r="2">
      <x v="1617"/>
    </i>
    <i r="2">
      <x v="1618"/>
    </i>
    <i r="2">
      <x v="1621"/>
    </i>
    <i r="2">
      <x v="1642"/>
    </i>
    <i r="2">
      <x v="1655"/>
    </i>
    <i r="2">
      <x v="1656"/>
    </i>
    <i r="2">
      <x v="1662"/>
    </i>
    <i r="2">
      <x v="1699"/>
    </i>
    <i r="2">
      <x v="1840"/>
    </i>
    <i r="2">
      <x v="1871"/>
    </i>
    <i r="2">
      <x v="2138"/>
    </i>
    <i r="2">
      <x v="2161"/>
    </i>
    <i r="2">
      <x v="2209"/>
    </i>
    <i r="2">
      <x v="2212"/>
    </i>
    <i r="1">
      <x v="3"/>
    </i>
    <i r="2">
      <x v="29"/>
    </i>
    <i r="2">
      <x v="618"/>
    </i>
    <i r="2">
      <x v="619"/>
    </i>
    <i r="2">
      <x v="787"/>
    </i>
    <i r="2">
      <x v="1488"/>
    </i>
    <i r="2">
      <x v="1699"/>
    </i>
    <i r="2">
      <x v="1883"/>
    </i>
    <i r="2">
      <x v="1901"/>
    </i>
    <i r="2">
      <x v="1902"/>
    </i>
    <i r="2">
      <x v="1903"/>
    </i>
    <i r="2">
      <x v="1904"/>
    </i>
    <i r="2">
      <x v="1906"/>
    </i>
    <i r="2">
      <x v="1908"/>
    </i>
    <i r="2">
      <x v="1913"/>
    </i>
    <i r="2">
      <x v="2133"/>
    </i>
    <i>
      <x v="65"/>
    </i>
    <i r="1">
      <x/>
    </i>
    <i r="2">
      <x v="9"/>
    </i>
    <i r="2">
      <x v="520"/>
    </i>
    <i r="2">
      <x v="954"/>
    </i>
    <i r="2">
      <x v="1000"/>
    </i>
    <i r="2">
      <x v="1005"/>
    </i>
    <i r="2">
      <x v="1341"/>
    </i>
    <i r="2">
      <x v="1352"/>
    </i>
    <i r="2">
      <x v="1478"/>
    </i>
    <i r="2">
      <x v="1588"/>
    </i>
    <i r="2">
      <x v="1822"/>
    </i>
    <i r="2">
      <x v="2131"/>
    </i>
    <i r="2">
      <x v="2132"/>
    </i>
    <i r="1">
      <x v="1"/>
    </i>
    <i r="2">
      <x v="830"/>
    </i>
    <i r="2">
      <x v="831"/>
    </i>
    <i r="2">
      <x v="83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66"/>
    </i>
    <i r="1">
      <x/>
    </i>
    <i r="2">
      <x v="9"/>
    </i>
    <i r="2">
      <x v="520"/>
    </i>
    <i r="2">
      <x v="954"/>
    </i>
    <i r="2">
      <x v="1000"/>
    </i>
    <i r="2">
      <x v="1005"/>
    </i>
    <i r="2">
      <x v="1341"/>
    </i>
    <i r="2">
      <x v="1352"/>
    </i>
    <i r="2">
      <x v="1478"/>
    </i>
    <i r="2">
      <x v="1588"/>
    </i>
    <i r="2">
      <x v="1822"/>
    </i>
    <i r="2">
      <x v="2131"/>
    </i>
    <i r="2">
      <x v="2132"/>
    </i>
    <i r="1">
      <x v="1"/>
    </i>
    <i r="2">
      <x v="833"/>
    </i>
    <i r="2">
      <x v="834"/>
    </i>
    <i r="2">
      <x v="835"/>
    </i>
    <i r="2">
      <x v="83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67"/>
    </i>
    <i r="1">
      <x/>
    </i>
    <i r="2">
      <x v="9"/>
    </i>
    <i r="2">
      <x v="520"/>
    </i>
    <i r="2">
      <x v="954"/>
    </i>
    <i r="2">
      <x v="997"/>
    </i>
    <i r="2">
      <x v="1000"/>
    </i>
    <i r="2">
      <x v="1005"/>
    </i>
    <i r="2">
      <x v="1164"/>
    </i>
    <i r="2">
      <x v="1341"/>
    </i>
    <i r="2">
      <x v="1352"/>
    </i>
    <i r="2">
      <x v="1478"/>
    </i>
    <i r="2">
      <x v="1480"/>
    </i>
    <i r="2">
      <x v="1481"/>
    </i>
    <i r="2">
      <x v="1563"/>
    </i>
    <i r="2">
      <x v="1588"/>
    </i>
    <i r="2">
      <x v="1754"/>
    </i>
    <i r="2">
      <x v="1822"/>
    </i>
    <i r="2">
      <x v="2131"/>
    </i>
    <i r="2">
      <x v="2132"/>
    </i>
    <i r="1">
      <x v="1"/>
    </i>
    <i r="2">
      <x v="501"/>
    </i>
    <i r="2">
      <x v="502"/>
    </i>
    <i r="2">
      <x v="629"/>
    </i>
    <i r="2">
      <x v="654"/>
    </i>
    <i r="2">
      <x v="673"/>
    </i>
    <i r="2">
      <x v="677"/>
    </i>
    <i r="2">
      <x v="838"/>
    </i>
    <i r="2">
      <x v="839"/>
    </i>
    <i r="2">
      <x v="1569"/>
    </i>
    <i r="2">
      <x v="1679"/>
    </i>
    <i r="2">
      <x v="1736"/>
    </i>
    <i r="2">
      <x v="2179"/>
    </i>
    <i r="2">
      <x v="2273"/>
    </i>
    <i r="2">
      <x v="2274"/>
    </i>
    <i r="2">
      <x v="2275"/>
    </i>
    <i r="1">
      <x v="2"/>
    </i>
    <i r="2">
      <x v="11"/>
    </i>
    <i r="2">
      <x v="23"/>
    </i>
    <i r="2">
      <x v="110"/>
    </i>
    <i r="2">
      <x v="134"/>
    </i>
    <i r="2">
      <x v="439"/>
    </i>
    <i r="2">
      <x v="449"/>
    </i>
    <i r="2">
      <x v="505"/>
    </i>
    <i r="2">
      <x v="506"/>
    </i>
    <i r="2">
      <x v="507"/>
    </i>
    <i r="2">
      <x v="706"/>
    </i>
    <i r="2">
      <x v="707"/>
    </i>
    <i r="2">
      <x v="728"/>
    </i>
    <i r="2">
      <x v="764"/>
    </i>
    <i r="2">
      <x v="920"/>
    </i>
    <i r="2">
      <x v="935"/>
    </i>
    <i r="2">
      <x v="999"/>
    </i>
    <i r="2">
      <x v="1158"/>
    </i>
    <i r="2">
      <x v="1286"/>
    </i>
    <i r="2">
      <x v="1331"/>
    </i>
    <i r="2">
      <x v="1343"/>
    </i>
    <i r="2">
      <x v="1385"/>
    </i>
    <i r="2">
      <x v="1417"/>
    </i>
    <i r="2">
      <x v="1459"/>
    </i>
    <i r="2">
      <x v="1466"/>
    </i>
    <i r="2">
      <x v="1662"/>
    </i>
    <i r="2">
      <x v="1699"/>
    </i>
    <i r="2">
      <x v="1720"/>
    </i>
    <i r="2">
      <x v="1790"/>
    </i>
    <i r="2">
      <x v="1840"/>
    </i>
    <i r="2">
      <x v="1871"/>
    </i>
    <i r="2">
      <x v="2138"/>
    </i>
    <i r="2">
      <x v="2161"/>
    </i>
    <i r="2">
      <x v="2212"/>
    </i>
    <i r="2">
      <x v="2214"/>
    </i>
    <i r="1">
      <x v="3"/>
    </i>
    <i r="2">
      <x v="26"/>
    </i>
    <i r="2">
      <x v="27"/>
    </i>
    <i r="2">
      <x v="29"/>
    </i>
    <i r="2">
      <x v="348"/>
    </i>
    <i r="2">
      <x v="618"/>
    </i>
    <i r="2">
      <x v="619"/>
    </i>
    <i r="2">
      <x v="787"/>
    </i>
    <i r="2">
      <x v="1334"/>
    </i>
    <i r="2">
      <x v="1487"/>
    </i>
    <i r="2">
      <x v="1488"/>
    </i>
    <i r="2">
      <x v="1699"/>
    </i>
    <i r="2">
      <x v="1883"/>
    </i>
    <i r="2">
      <x v="1899"/>
    </i>
    <i r="2">
      <x v="1901"/>
    </i>
    <i r="2">
      <x v="1902"/>
    </i>
    <i r="2">
      <x v="1903"/>
    </i>
    <i r="2">
      <x v="1904"/>
    </i>
    <i r="2">
      <x v="1906"/>
    </i>
    <i r="2">
      <x v="1908"/>
    </i>
    <i r="2">
      <x v="1911"/>
    </i>
    <i r="2">
      <x v="1913"/>
    </i>
    <i r="2">
      <x v="1914"/>
    </i>
    <i r="2">
      <x v="1916"/>
    </i>
    <i r="2">
      <x v="1918"/>
    </i>
    <i r="2">
      <x v="1919"/>
    </i>
    <i r="2">
      <x v="1928"/>
    </i>
    <i r="2">
      <x v="2133"/>
    </i>
    <i>
      <x v="68"/>
    </i>
    <i r="1">
      <x/>
    </i>
    <i r="2">
      <x v="9"/>
    </i>
    <i r="2">
      <x v="520"/>
    </i>
    <i r="2">
      <x v="954"/>
    </i>
    <i r="2">
      <x v="965"/>
    </i>
    <i r="2">
      <x v="1000"/>
    </i>
    <i r="2">
      <x v="1005"/>
    </i>
    <i r="2">
      <x v="1341"/>
    </i>
    <i r="2">
      <x v="1352"/>
    </i>
    <i r="2">
      <x v="1478"/>
    </i>
    <i r="2">
      <x v="1583"/>
    </i>
    <i r="2">
      <x v="1588"/>
    </i>
    <i r="2">
      <x v="1822"/>
    </i>
    <i r="2">
      <x v="2131"/>
    </i>
    <i r="2">
      <x v="2132"/>
    </i>
    <i r="1">
      <x v="1"/>
    </i>
    <i r="2">
      <x v="285"/>
    </i>
    <i r="2">
      <x v="286"/>
    </i>
    <i r="2">
      <x v="287"/>
    </i>
    <i r="2">
      <x v="330"/>
    </i>
    <i r="2">
      <x v="331"/>
    </i>
    <i r="2">
      <x v="334"/>
    </i>
    <i r="2">
      <x v="335"/>
    </i>
    <i r="2">
      <x v="336"/>
    </i>
    <i r="2">
      <x v="503"/>
    </i>
    <i r="2">
      <x v="563"/>
    </i>
    <i r="2">
      <x v="565"/>
    </i>
    <i r="2">
      <x v="566"/>
    </i>
    <i r="2">
      <x v="567"/>
    </i>
    <i r="2">
      <x v="665"/>
    </i>
    <i r="2">
      <x v="696"/>
    </i>
    <i r="2">
      <x v="747"/>
    </i>
    <i r="2">
      <x v="760"/>
    </i>
    <i r="2">
      <x v="781"/>
    </i>
    <i r="2">
      <x v="782"/>
    </i>
    <i r="2">
      <x v="788"/>
    </i>
    <i r="2">
      <x v="789"/>
    </i>
    <i r="2">
      <x v="790"/>
    </i>
    <i r="2">
      <x v="791"/>
    </i>
    <i r="2">
      <x v="792"/>
    </i>
    <i r="2">
      <x v="793"/>
    </i>
    <i r="2">
      <x v="794"/>
    </i>
    <i r="2">
      <x v="796"/>
    </i>
    <i r="2">
      <x v="797"/>
    </i>
    <i r="2">
      <x v="799"/>
    </i>
    <i r="2">
      <x v="800"/>
    </i>
    <i r="2">
      <x v="810"/>
    </i>
    <i r="2">
      <x v="840"/>
    </i>
    <i r="2">
      <x v="956"/>
    </i>
    <i r="2">
      <x v="957"/>
    </i>
    <i r="2">
      <x v="958"/>
    </i>
    <i r="2">
      <x v="959"/>
    </i>
    <i r="2">
      <x v="960"/>
    </i>
    <i r="2">
      <x v="961"/>
    </i>
    <i r="2">
      <x v="962"/>
    </i>
    <i r="2">
      <x v="963"/>
    </i>
    <i r="2">
      <x v="964"/>
    </i>
    <i r="2">
      <x v="1040"/>
    </i>
    <i r="2">
      <x v="1045"/>
    </i>
    <i r="2">
      <x v="1046"/>
    </i>
    <i r="2">
      <x v="1047"/>
    </i>
    <i r="2">
      <x v="1108"/>
    </i>
    <i r="2">
      <x v="1188"/>
    </i>
    <i r="2">
      <x v="1190"/>
    </i>
    <i r="2">
      <x v="1191"/>
    </i>
    <i r="2">
      <x v="1319"/>
    </i>
    <i r="2">
      <x v="1369"/>
    </i>
    <i r="2">
      <x v="1374"/>
    </i>
    <i r="2">
      <x v="1498"/>
    </i>
    <i r="2">
      <x v="1515"/>
    </i>
    <i r="2">
      <x v="1561"/>
    </i>
    <i r="2">
      <x v="1676"/>
    </i>
    <i r="2">
      <x v="1698"/>
    </i>
    <i r="2">
      <x v="1748"/>
    </i>
    <i r="2">
      <x v="1804"/>
    </i>
    <i r="2">
      <x v="1824"/>
    </i>
    <i r="2">
      <x v="1848"/>
    </i>
    <i r="2">
      <x v="1876"/>
    </i>
    <i r="2">
      <x v="1877"/>
    </i>
    <i r="2">
      <x v="1898"/>
    </i>
    <i r="2">
      <x v="1942"/>
    </i>
    <i r="2">
      <x v="1949"/>
    </i>
    <i r="2">
      <x v="1951"/>
    </i>
    <i r="2">
      <x v="1954"/>
    </i>
    <i r="2">
      <x v="2089"/>
    </i>
    <i r="2">
      <x v="2102"/>
    </i>
    <i r="2">
      <x v="2146"/>
    </i>
    <i r="1">
      <x v="2"/>
    </i>
    <i r="2">
      <x v="11"/>
    </i>
    <i r="2">
      <x v="15"/>
    </i>
    <i r="2">
      <x v="17"/>
    </i>
    <i r="2">
      <x v="24"/>
    </i>
    <i r="2">
      <x v="30"/>
    </i>
    <i r="2">
      <x v="89"/>
    </i>
    <i r="2">
      <x v="297"/>
    </i>
    <i r="2">
      <x v="320"/>
    </i>
    <i r="2">
      <x v="448"/>
    </i>
    <i r="2">
      <x v="449"/>
    </i>
    <i r="2">
      <x v="562"/>
    </i>
    <i r="2">
      <x v="564"/>
    </i>
    <i r="2">
      <x v="728"/>
    </i>
    <i r="2">
      <x v="764"/>
    </i>
    <i r="2">
      <x v="843"/>
    </i>
    <i r="2">
      <x v="868"/>
    </i>
    <i r="2">
      <x v="886"/>
    </i>
    <i r="2">
      <x v="981"/>
    </i>
    <i r="2">
      <x v="982"/>
    </i>
    <i r="2">
      <x v="999"/>
    </i>
    <i r="2">
      <x v="1042"/>
    </i>
    <i r="2">
      <x v="1224"/>
    </i>
    <i r="2">
      <x v="1306"/>
    </i>
    <i r="2">
      <x v="1330"/>
    </i>
    <i r="2">
      <x v="1342"/>
    </i>
    <i r="2">
      <x v="1343"/>
    </i>
    <i r="2">
      <x v="1459"/>
    </i>
    <i r="2">
      <x v="1561"/>
    </i>
    <i r="2">
      <x v="1662"/>
    </i>
    <i r="2">
      <x v="1707"/>
    </i>
    <i r="2">
      <x v="1770"/>
    </i>
    <i r="2">
      <x v="1803"/>
    </i>
    <i r="2">
      <x v="1840"/>
    </i>
    <i r="2">
      <x v="1871"/>
    </i>
    <i r="2">
      <x v="1925"/>
    </i>
    <i r="2">
      <x v="2130"/>
    </i>
    <i r="2">
      <x v="2138"/>
    </i>
    <i r="2">
      <x v="2150"/>
    </i>
    <i r="2">
      <x v="2212"/>
    </i>
    <i r="1">
      <x v="3"/>
    </i>
    <i r="2">
      <x v="29"/>
    </i>
    <i r="2">
      <x v="327"/>
    </i>
    <i r="2">
      <x v="618"/>
    </i>
    <i r="2">
      <x v="619"/>
    </i>
    <i r="2">
      <x v="787"/>
    </i>
    <i r="2">
      <x v="1488"/>
    </i>
    <i r="2">
      <x v="1699"/>
    </i>
    <i r="2">
      <x v="1883"/>
    </i>
    <i r="2">
      <x v="1901"/>
    </i>
    <i r="2">
      <x v="1902"/>
    </i>
    <i r="2">
      <x v="1903"/>
    </i>
    <i r="2">
      <x v="1904"/>
    </i>
    <i r="2">
      <x v="1905"/>
    </i>
    <i r="2">
      <x v="1906"/>
    </i>
    <i r="2">
      <x v="1908"/>
    </i>
    <i r="2">
      <x v="1913"/>
    </i>
    <i r="2">
      <x v="2133"/>
    </i>
    <i>
      <x v="69"/>
    </i>
    <i r="1">
      <x/>
    </i>
    <i r="2">
      <x v="9"/>
    </i>
    <i r="2">
      <x v="520"/>
    </i>
    <i r="2">
      <x v="954"/>
    </i>
    <i r="2">
      <x v="1000"/>
    </i>
    <i r="2">
      <x v="1005"/>
    </i>
    <i r="2">
      <x v="1341"/>
    </i>
    <i r="2">
      <x v="1352"/>
    </i>
    <i r="2">
      <x v="1478"/>
    </i>
    <i r="2">
      <x v="1588"/>
    </i>
    <i r="2">
      <x v="1822"/>
    </i>
    <i r="2">
      <x v="2131"/>
    </i>
    <i r="2">
      <x v="2132"/>
    </i>
    <i r="1">
      <x v="1"/>
    </i>
    <i r="2">
      <x v="1799"/>
    </i>
    <i r="2">
      <x v="1800"/>
    </i>
    <i r="2">
      <x v="1801"/>
    </i>
    <i r="2">
      <x v="180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70"/>
    </i>
    <i r="1">
      <x/>
    </i>
    <i r="2">
      <x v="9"/>
    </i>
    <i r="2">
      <x v="512"/>
    </i>
    <i r="2">
      <x v="520"/>
    </i>
    <i r="2">
      <x v="954"/>
    </i>
    <i r="2">
      <x v="1000"/>
    </i>
    <i r="2">
      <x v="1005"/>
    </i>
    <i r="2">
      <x v="1022"/>
    </i>
    <i r="2">
      <x v="1088"/>
    </i>
    <i r="2">
      <x v="1341"/>
    </i>
    <i r="2">
      <x v="1352"/>
    </i>
    <i r="2">
      <x v="1478"/>
    </i>
    <i r="2">
      <x v="1588"/>
    </i>
    <i r="2">
      <x v="1677"/>
    </i>
    <i r="2">
      <x v="1753"/>
    </i>
    <i r="2">
      <x v="1822"/>
    </i>
    <i r="2">
      <x v="2131"/>
    </i>
    <i r="2">
      <x v="2132"/>
    </i>
    <i r="1">
      <x v="1"/>
    </i>
    <i r="2">
      <x v="381"/>
    </i>
    <i r="2">
      <x v="508"/>
    </i>
    <i r="2">
      <x v="569"/>
    </i>
    <i r="2">
      <x v="625"/>
    </i>
    <i r="2">
      <x v="967"/>
    </i>
    <i r="2">
      <x v="968"/>
    </i>
    <i r="2">
      <x v="969"/>
    </i>
    <i r="2">
      <x v="970"/>
    </i>
    <i r="2">
      <x v="971"/>
    </i>
    <i r="2">
      <x v="972"/>
    </i>
    <i r="2">
      <x v="973"/>
    </i>
    <i r="2">
      <x v="1032"/>
    </i>
    <i r="2">
      <x v="1093"/>
    </i>
    <i r="2">
      <x v="1138"/>
    </i>
    <i r="2">
      <x v="1735"/>
    </i>
    <i r="1">
      <x v="2"/>
    </i>
    <i r="2">
      <x v="11"/>
    </i>
    <i r="2">
      <x v="23"/>
    </i>
    <i r="2">
      <x v="96"/>
    </i>
    <i r="2">
      <x v="149"/>
    </i>
    <i r="2">
      <x v="159"/>
    </i>
    <i r="2">
      <x v="165"/>
    </i>
    <i r="2">
      <x v="200"/>
    </i>
    <i r="2">
      <x v="449"/>
    </i>
    <i r="2">
      <x v="536"/>
    </i>
    <i r="2">
      <x v="728"/>
    </i>
    <i r="2">
      <x v="764"/>
    </i>
    <i r="2">
      <x v="767"/>
    </i>
    <i r="2">
      <x v="999"/>
    </i>
    <i r="2">
      <x v="1173"/>
    </i>
    <i r="2">
      <x v="1235"/>
    </i>
    <i r="2">
      <x v="1276"/>
    </i>
    <i r="2">
      <x v="1286"/>
    </i>
    <i r="2">
      <x v="1331"/>
    </i>
    <i r="2">
      <x v="1343"/>
    </i>
    <i r="2">
      <x v="1406"/>
    </i>
    <i r="2">
      <x v="1414"/>
    </i>
    <i r="2">
      <x v="1459"/>
    </i>
    <i r="2">
      <x v="1610"/>
    </i>
    <i r="2">
      <x v="1662"/>
    </i>
    <i r="2">
      <x v="1699"/>
    </i>
    <i r="2">
      <x v="1703"/>
    </i>
    <i r="2">
      <x v="1840"/>
    </i>
    <i r="2">
      <x v="1871"/>
    </i>
    <i r="2">
      <x v="2138"/>
    </i>
    <i r="2">
      <x v="2161"/>
    </i>
    <i r="2">
      <x v="2212"/>
    </i>
    <i r="1">
      <x v="3"/>
    </i>
    <i r="2">
      <x v="29"/>
    </i>
    <i r="2">
      <x v="327"/>
    </i>
    <i r="2">
      <x v="349"/>
    </i>
    <i r="2">
      <x v="618"/>
    </i>
    <i r="2">
      <x v="619"/>
    </i>
    <i r="2">
      <x v="787"/>
    </i>
    <i r="2">
      <x v="1488"/>
    </i>
    <i r="2">
      <x v="1699"/>
    </i>
    <i r="2">
      <x v="1883"/>
    </i>
    <i r="2">
      <x v="1884"/>
    </i>
    <i r="2">
      <x v="1901"/>
    </i>
    <i r="2">
      <x v="1902"/>
    </i>
    <i r="2">
      <x v="1903"/>
    </i>
    <i r="2">
      <x v="1904"/>
    </i>
    <i r="2">
      <x v="1906"/>
    </i>
    <i r="2">
      <x v="1908"/>
    </i>
    <i r="2">
      <x v="1909"/>
    </i>
    <i r="2">
      <x v="1913"/>
    </i>
    <i r="2">
      <x v="2133"/>
    </i>
    <i>
      <x v="71"/>
    </i>
    <i r="1">
      <x/>
    </i>
    <i r="2">
      <x v="9"/>
    </i>
    <i r="2">
      <x v="520"/>
    </i>
    <i r="2">
      <x v="954"/>
    </i>
    <i r="2">
      <x v="1000"/>
    </i>
    <i r="2">
      <x v="1005"/>
    </i>
    <i r="2">
      <x v="1341"/>
    </i>
    <i r="2">
      <x v="1352"/>
    </i>
    <i r="2">
      <x v="1478"/>
    </i>
    <i r="2">
      <x v="1588"/>
    </i>
    <i r="2">
      <x v="1822"/>
    </i>
    <i r="2">
      <x v="2131"/>
    </i>
    <i r="2">
      <x v="2132"/>
    </i>
    <i r="1">
      <x v="1"/>
    </i>
    <i r="2">
      <x v="974"/>
    </i>
    <i r="2">
      <x v="975"/>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72"/>
    </i>
    <i r="1">
      <x/>
    </i>
    <i r="2">
      <x v="9"/>
    </i>
    <i r="2">
      <x v="520"/>
    </i>
    <i r="2">
      <x v="954"/>
    </i>
    <i r="2">
      <x v="1000"/>
    </i>
    <i r="2">
      <x v="1005"/>
    </i>
    <i r="2">
      <x v="1341"/>
    </i>
    <i r="2">
      <x v="1352"/>
    </i>
    <i r="2">
      <x v="1478"/>
    </i>
    <i r="2">
      <x v="1585"/>
    </i>
    <i r="2">
      <x v="1588"/>
    </i>
    <i r="2">
      <x v="1822"/>
    </i>
    <i r="2">
      <x v="2131"/>
    </i>
    <i r="2">
      <x v="2132"/>
    </i>
    <i r="1">
      <x v="1"/>
    </i>
    <i r="2">
      <x v="627"/>
    </i>
    <i r="2">
      <x v="978"/>
    </i>
    <i r="1">
      <x v="2"/>
    </i>
    <i r="2">
      <x v="11"/>
    </i>
    <i r="2">
      <x v="23"/>
    </i>
    <i r="2">
      <x v="123"/>
    </i>
    <i r="2">
      <x v="449"/>
    </i>
    <i r="2">
      <x v="728"/>
    </i>
    <i r="2">
      <x v="764"/>
    </i>
    <i r="2">
      <x v="999"/>
    </i>
    <i r="2">
      <x v="1224"/>
    </i>
    <i r="2">
      <x v="1286"/>
    </i>
    <i r="2">
      <x v="1331"/>
    </i>
    <i r="2">
      <x v="1343"/>
    </i>
    <i r="2">
      <x v="1420"/>
    </i>
    <i r="2">
      <x v="1459"/>
    </i>
    <i r="2">
      <x v="1662"/>
    </i>
    <i r="2">
      <x v="1699"/>
    </i>
    <i r="2">
      <x v="1719"/>
    </i>
    <i r="2">
      <x v="1814"/>
    </i>
    <i r="2">
      <x v="1840"/>
    </i>
    <i r="2">
      <x v="1871"/>
    </i>
    <i r="2">
      <x v="2138"/>
    </i>
    <i r="2">
      <x v="2161"/>
    </i>
    <i r="2">
      <x v="2212"/>
    </i>
    <i r="1">
      <x v="3"/>
    </i>
    <i r="2">
      <x v="29"/>
    </i>
    <i r="2">
      <x v="618"/>
    </i>
    <i r="2">
      <x v="619"/>
    </i>
    <i r="2">
      <x v="787"/>
    </i>
    <i r="2">
      <x v="1488"/>
    </i>
    <i r="2">
      <x v="1699"/>
    </i>
    <i r="2">
      <x v="1883"/>
    </i>
    <i r="2">
      <x v="1901"/>
    </i>
    <i r="2">
      <x v="1902"/>
    </i>
    <i r="2">
      <x v="1903"/>
    </i>
    <i r="2">
      <x v="1904"/>
    </i>
    <i r="2">
      <x v="1906"/>
    </i>
    <i r="2">
      <x v="1908"/>
    </i>
    <i r="2">
      <x v="1913"/>
    </i>
    <i r="2">
      <x v="2133"/>
    </i>
    <i>
      <x v="73"/>
    </i>
    <i r="1">
      <x/>
    </i>
    <i r="2">
      <x v="9"/>
    </i>
    <i r="2">
      <x v="520"/>
    </i>
    <i r="2">
      <x v="954"/>
    </i>
    <i r="2">
      <x v="1000"/>
    </i>
    <i r="2">
      <x v="1005"/>
    </i>
    <i r="2">
      <x v="1341"/>
    </i>
    <i r="2">
      <x v="1352"/>
    </i>
    <i r="2">
      <x v="1478"/>
    </i>
    <i r="2">
      <x v="1588"/>
    </i>
    <i r="2">
      <x v="1822"/>
    </i>
    <i r="2">
      <x v="2131"/>
    </i>
    <i r="2">
      <x v="2132"/>
    </i>
    <i r="1">
      <x v="1"/>
    </i>
    <i r="2">
      <x v="983"/>
    </i>
    <i r="2">
      <x v="984"/>
    </i>
    <i r="2">
      <x v="985"/>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74"/>
    </i>
    <i r="1">
      <x/>
    </i>
    <i r="2">
      <x v="9"/>
    </i>
    <i r="2">
      <x v="520"/>
    </i>
    <i r="2">
      <x v="954"/>
    </i>
    <i r="2">
      <x v="1000"/>
    </i>
    <i r="2">
      <x v="1005"/>
    </i>
    <i r="2">
      <x v="1341"/>
    </i>
    <i r="2">
      <x v="1352"/>
    </i>
    <i r="2">
      <x v="1478"/>
    </i>
    <i r="2">
      <x v="1588"/>
    </i>
    <i r="2">
      <x v="1822"/>
    </i>
    <i r="2">
      <x v="2131"/>
    </i>
    <i r="2">
      <x v="2132"/>
    </i>
    <i r="1">
      <x v="1"/>
    </i>
    <i r="2">
      <x v="1007"/>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75"/>
    </i>
    <i r="1">
      <x/>
    </i>
    <i r="2">
      <x v="9"/>
    </i>
    <i r="2">
      <x v="520"/>
    </i>
    <i r="2">
      <x v="954"/>
    </i>
    <i r="2">
      <x v="1000"/>
    </i>
    <i r="2">
      <x v="1005"/>
    </i>
    <i r="2">
      <x v="1341"/>
    </i>
    <i r="2">
      <x v="1352"/>
    </i>
    <i r="2">
      <x v="1478"/>
    </i>
    <i r="2">
      <x v="1588"/>
    </i>
    <i r="2">
      <x v="1822"/>
    </i>
    <i r="2">
      <x v="2131"/>
    </i>
    <i r="2">
      <x v="2132"/>
    </i>
    <i r="1">
      <x v="1"/>
    </i>
    <i r="2">
      <x v="1011"/>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76"/>
    </i>
    <i r="1">
      <x/>
    </i>
    <i r="2">
      <x v="9"/>
    </i>
    <i r="2">
      <x v="520"/>
    </i>
    <i r="2">
      <x v="954"/>
    </i>
    <i r="2">
      <x v="1000"/>
    </i>
    <i r="2">
      <x v="1005"/>
    </i>
    <i r="2">
      <x v="1341"/>
    </i>
    <i r="2">
      <x v="1352"/>
    </i>
    <i r="2">
      <x v="1478"/>
    </i>
    <i r="2">
      <x v="1588"/>
    </i>
    <i r="2">
      <x v="1822"/>
    </i>
    <i r="2">
      <x v="2131"/>
    </i>
    <i r="2">
      <x v="2132"/>
    </i>
    <i r="1">
      <x v="1"/>
    </i>
    <i r="2">
      <x v="1024"/>
    </i>
    <i r="2">
      <x v="1979"/>
    </i>
    <i r="2">
      <x v="1980"/>
    </i>
    <i r="2">
      <x v="2020"/>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77"/>
    </i>
    <i r="1">
      <x/>
    </i>
    <i r="2">
      <x v="9"/>
    </i>
    <i r="2">
      <x v="520"/>
    </i>
    <i r="2">
      <x v="954"/>
    </i>
    <i r="2">
      <x v="1000"/>
    </i>
    <i r="2">
      <x v="1005"/>
    </i>
    <i r="2">
      <x v="1341"/>
    </i>
    <i r="2">
      <x v="1352"/>
    </i>
    <i r="2">
      <x v="1478"/>
    </i>
    <i r="2">
      <x v="1584"/>
    </i>
    <i r="2">
      <x v="1588"/>
    </i>
    <i r="2">
      <x v="1822"/>
    </i>
    <i r="2">
      <x v="2131"/>
    </i>
    <i r="2">
      <x v="2132"/>
    </i>
    <i r="1">
      <x v="1"/>
    </i>
    <i r="2">
      <x v="630"/>
    </i>
    <i r="2">
      <x v="660"/>
    </i>
    <i r="2">
      <x v="686"/>
    </i>
    <i r="2">
      <x v="695"/>
    </i>
    <i r="2">
      <x v="785"/>
    </i>
    <i r="2">
      <x v="819"/>
    </i>
    <i r="2">
      <x v="1025"/>
    </i>
    <i r="2">
      <x v="1029"/>
    </i>
    <i r="2">
      <x v="1030"/>
    </i>
    <i r="2">
      <x v="1727"/>
    </i>
    <i r="1">
      <x v="2"/>
    </i>
    <i r="2">
      <x v="11"/>
    </i>
    <i r="2">
      <x v="23"/>
    </i>
    <i r="2">
      <x v="42"/>
    </i>
    <i r="2">
      <x v="212"/>
    </i>
    <i r="2">
      <x v="449"/>
    </i>
    <i r="2">
      <x v="728"/>
    </i>
    <i r="2">
      <x v="764"/>
    </i>
    <i r="2">
      <x v="857"/>
    </i>
    <i r="2">
      <x v="880"/>
    </i>
    <i r="2">
      <x v="895"/>
    </i>
    <i r="2">
      <x v="999"/>
    </i>
    <i r="2">
      <x v="1286"/>
    </i>
    <i r="2">
      <x v="1331"/>
    </i>
    <i r="2">
      <x v="1343"/>
    </i>
    <i r="2">
      <x v="1396"/>
    </i>
    <i r="2">
      <x v="1459"/>
    </i>
    <i r="2">
      <x v="1662"/>
    </i>
    <i r="2">
      <x v="1699"/>
    </i>
    <i r="2">
      <x v="1710"/>
    </i>
    <i r="2">
      <x v="1815"/>
    </i>
    <i r="2">
      <x v="1840"/>
    </i>
    <i r="2">
      <x v="1871"/>
    </i>
    <i r="2">
      <x v="2138"/>
    </i>
    <i r="2">
      <x v="2161"/>
    </i>
    <i r="2">
      <x v="2212"/>
    </i>
    <i r="1">
      <x v="3"/>
    </i>
    <i r="2">
      <x v="29"/>
    </i>
    <i r="2">
      <x v="348"/>
    </i>
    <i r="2">
      <x v="618"/>
    </i>
    <i r="2">
      <x v="619"/>
    </i>
    <i r="2">
      <x v="787"/>
    </i>
    <i r="2">
      <x v="1488"/>
    </i>
    <i r="2">
      <x v="1699"/>
    </i>
    <i r="2">
      <x v="1883"/>
    </i>
    <i r="2">
      <x v="1901"/>
    </i>
    <i r="2">
      <x v="1902"/>
    </i>
    <i r="2">
      <x v="1903"/>
    </i>
    <i r="2">
      <x v="1904"/>
    </i>
    <i r="2">
      <x v="1906"/>
    </i>
    <i r="2">
      <x v="1908"/>
    </i>
    <i r="2">
      <x v="1913"/>
    </i>
    <i r="2">
      <x v="2133"/>
    </i>
    <i>
      <x v="78"/>
    </i>
    <i r="1">
      <x/>
    </i>
    <i r="2">
      <x v="9"/>
    </i>
    <i r="2">
      <x v="520"/>
    </i>
    <i r="2">
      <x v="954"/>
    </i>
    <i r="2">
      <x v="1000"/>
    </i>
    <i r="2">
      <x v="1005"/>
    </i>
    <i r="2">
      <x v="1341"/>
    </i>
    <i r="2">
      <x v="1352"/>
    </i>
    <i r="2">
      <x v="1356"/>
    </i>
    <i r="2">
      <x v="1478"/>
    </i>
    <i r="2">
      <x v="1588"/>
    </i>
    <i r="2">
      <x v="1663"/>
    </i>
    <i r="2">
      <x v="1822"/>
    </i>
    <i r="2">
      <x v="2131"/>
    </i>
    <i r="2">
      <x v="2132"/>
    </i>
    <i r="1">
      <x v="1"/>
    </i>
    <i r="2">
      <x v="299"/>
    </i>
    <i r="2">
      <x v="737"/>
    </i>
    <i r="2">
      <x v="738"/>
    </i>
    <i r="2">
      <x v="1026"/>
    </i>
    <i r="2">
      <x v="1027"/>
    </i>
    <i r="2">
      <x v="1028"/>
    </i>
    <i r="2">
      <x v="2260"/>
    </i>
    <i r="1">
      <x v="2"/>
    </i>
    <i r="2">
      <x v="11"/>
    </i>
    <i r="2">
      <x v="23"/>
    </i>
    <i r="2">
      <x v="92"/>
    </i>
    <i r="2">
      <x v="449"/>
    </i>
    <i r="2">
      <x v="537"/>
    </i>
    <i r="2">
      <x v="548"/>
    </i>
    <i r="2">
      <x v="728"/>
    </i>
    <i r="2">
      <x v="764"/>
    </i>
    <i r="2">
      <x v="902"/>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6"/>
    </i>
    <i r="2">
      <x v="1908"/>
    </i>
    <i r="2">
      <x v="1913"/>
    </i>
    <i r="2">
      <x v="2133"/>
    </i>
    <i>
      <x v="79"/>
    </i>
    <i r="1">
      <x/>
    </i>
    <i r="2">
      <x v="9"/>
    </i>
    <i r="2">
      <x v="520"/>
    </i>
    <i r="2">
      <x v="954"/>
    </i>
    <i r="2">
      <x v="1000"/>
    </i>
    <i r="2">
      <x v="1005"/>
    </i>
    <i r="2">
      <x v="1341"/>
    </i>
    <i r="2">
      <x v="1352"/>
    </i>
    <i r="2">
      <x v="1478"/>
    </i>
    <i r="2">
      <x v="1588"/>
    </i>
    <i r="2">
      <x v="1822"/>
    </i>
    <i r="2">
      <x v="2131"/>
    </i>
    <i r="2">
      <x v="2132"/>
    </i>
    <i r="1">
      <x v="1"/>
    </i>
    <i r="2">
      <x v="344"/>
    </i>
    <i r="2">
      <x v="1034"/>
    </i>
    <i r="2">
      <x v="1035"/>
    </i>
    <i r="2">
      <x v="1502"/>
    </i>
    <i r="2">
      <x v="2041"/>
    </i>
    <i r="2">
      <x v="2228"/>
    </i>
    <i r="2">
      <x v="2229"/>
    </i>
    <i r="2">
      <x v="228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80"/>
    </i>
    <i r="1">
      <x/>
    </i>
    <i r="2">
      <x v="9"/>
    </i>
    <i r="2">
      <x v="520"/>
    </i>
    <i r="2">
      <x v="954"/>
    </i>
    <i r="2">
      <x v="1000"/>
    </i>
    <i r="2">
      <x v="1005"/>
    </i>
    <i r="2">
      <x v="1341"/>
    </i>
    <i r="2">
      <x v="1352"/>
    </i>
    <i r="2">
      <x v="1478"/>
    </i>
    <i r="2">
      <x v="1588"/>
    </i>
    <i r="2">
      <x v="1822"/>
    </i>
    <i r="2">
      <x v="2131"/>
    </i>
    <i r="2">
      <x v="2132"/>
    </i>
    <i r="1">
      <x v="1"/>
    </i>
    <i r="2">
      <x v="1037"/>
    </i>
    <i r="2">
      <x v="1038"/>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81"/>
    </i>
    <i r="1">
      <x/>
    </i>
    <i r="2">
      <x v="9"/>
    </i>
    <i r="2">
      <x v="520"/>
    </i>
    <i r="2">
      <x v="954"/>
    </i>
    <i r="2">
      <x v="1000"/>
    </i>
    <i r="2">
      <x v="1005"/>
    </i>
    <i r="2">
      <x v="1341"/>
    </i>
    <i r="2">
      <x v="1352"/>
    </i>
    <i r="2">
      <x v="1478"/>
    </i>
    <i r="2">
      <x v="1588"/>
    </i>
    <i r="2">
      <x v="1822"/>
    </i>
    <i r="2">
      <x v="2131"/>
    </i>
    <i r="2">
      <x v="2132"/>
    </i>
    <i r="1">
      <x v="1"/>
    </i>
    <i r="2">
      <x v="103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82"/>
    </i>
    <i r="1">
      <x/>
    </i>
    <i r="2">
      <x v="9"/>
    </i>
    <i r="2">
      <x v="520"/>
    </i>
    <i r="2">
      <x v="954"/>
    </i>
    <i r="2">
      <x v="1000"/>
    </i>
    <i r="2">
      <x v="1005"/>
    </i>
    <i r="2">
      <x v="1341"/>
    </i>
    <i r="2">
      <x v="1352"/>
    </i>
    <i r="2">
      <x v="1478"/>
    </i>
    <i r="2">
      <x v="1588"/>
    </i>
    <i r="2">
      <x v="1822"/>
    </i>
    <i r="2">
      <x v="2131"/>
    </i>
    <i r="2">
      <x v="2132"/>
    </i>
    <i r="1">
      <x v="1"/>
    </i>
    <i r="2">
      <x v="1013"/>
    </i>
    <i r="2">
      <x v="1014"/>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83"/>
    </i>
    <i r="1">
      <x/>
    </i>
    <i r="2">
      <x v="9"/>
    </i>
    <i r="2">
      <x v="520"/>
    </i>
    <i r="2">
      <x v="954"/>
    </i>
    <i r="2">
      <x v="1000"/>
    </i>
    <i r="2">
      <x v="1005"/>
    </i>
    <i r="2">
      <x v="1341"/>
    </i>
    <i r="2">
      <x v="1352"/>
    </i>
    <i r="2">
      <x v="1478"/>
    </i>
    <i r="2">
      <x v="1588"/>
    </i>
    <i r="2">
      <x v="1822"/>
    </i>
    <i r="2">
      <x v="2131"/>
    </i>
    <i r="2">
      <x v="2132"/>
    </i>
    <i r="1">
      <x v="1"/>
    </i>
    <i r="2">
      <x v="1043"/>
    </i>
    <i r="2">
      <x v="1044"/>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84"/>
    </i>
    <i r="1">
      <x/>
    </i>
    <i r="2">
      <x v="9"/>
    </i>
    <i r="2">
      <x v="520"/>
    </i>
    <i r="2">
      <x v="954"/>
    </i>
    <i r="2">
      <x v="1000"/>
    </i>
    <i r="2">
      <x v="1005"/>
    </i>
    <i r="2">
      <x v="1341"/>
    </i>
    <i r="2">
      <x v="1352"/>
    </i>
    <i r="2">
      <x v="1478"/>
    </i>
    <i r="2">
      <x v="1588"/>
    </i>
    <i r="2">
      <x v="1822"/>
    </i>
    <i r="2">
      <x v="2131"/>
    </i>
    <i r="2">
      <x v="2132"/>
    </i>
    <i r="1">
      <x v="1"/>
    </i>
    <i r="2">
      <x v="1048"/>
    </i>
    <i r="2">
      <x v="1049"/>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85"/>
    </i>
    <i r="1">
      <x/>
    </i>
    <i r="2">
      <x v="9"/>
    </i>
    <i r="2">
      <x v="520"/>
    </i>
    <i r="2">
      <x v="954"/>
    </i>
    <i r="2">
      <x v="1000"/>
    </i>
    <i r="2">
      <x v="1005"/>
    </i>
    <i r="2">
      <x v="1341"/>
    </i>
    <i r="2">
      <x v="1351"/>
    </i>
    <i r="2">
      <x v="1352"/>
    </i>
    <i r="2">
      <x v="1478"/>
    </i>
    <i r="2">
      <x v="1588"/>
    </i>
    <i r="2">
      <x v="1822"/>
    </i>
    <i r="2">
      <x v="2131"/>
    </i>
    <i r="2">
      <x v="2132"/>
    </i>
    <i r="1">
      <x v="1"/>
    </i>
    <i r="2">
      <x v="1050"/>
    </i>
    <i r="2">
      <x v="1051"/>
    </i>
    <i r="2">
      <x v="1052"/>
    </i>
    <i r="1">
      <x v="2"/>
    </i>
    <i r="2">
      <x v="11"/>
    </i>
    <i r="2">
      <x v="23"/>
    </i>
    <i r="2">
      <x v="449"/>
    </i>
    <i r="2">
      <x v="728"/>
    </i>
    <i r="2">
      <x v="764"/>
    </i>
    <i r="2">
      <x v="999"/>
    </i>
    <i r="2">
      <x v="1285"/>
    </i>
    <i r="2">
      <x v="1286"/>
    </i>
    <i r="2">
      <x v="1331"/>
    </i>
    <i r="2">
      <x v="1343"/>
    </i>
    <i r="2">
      <x v="1459"/>
    </i>
    <i r="2">
      <x v="1662"/>
    </i>
    <i r="2">
      <x v="1699"/>
    </i>
    <i r="2">
      <x v="1718"/>
    </i>
    <i r="2">
      <x v="1840"/>
    </i>
    <i r="2">
      <x v="1871"/>
    </i>
    <i r="2">
      <x v="2138"/>
    </i>
    <i r="2">
      <x v="2161"/>
    </i>
    <i r="2">
      <x v="2212"/>
    </i>
    <i r="1">
      <x v="3"/>
    </i>
    <i r="2">
      <x v="29"/>
    </i>
    <i r="2">
      <x v="618"/>
    </i>
    <i r="2">
      <x v="619"/>
    </i>
    <i r="2">
      <x v="787"/>
    </i>
    <i r="2">
      <x v="1488"/>
    </i>
    <i r="2">
      <x v="1699"/>
    </i>
    <i r="2">
      <x v="1883"/>
    </i>
    <i r="2">
      <x v="1901"/>
    </i>
    <i r="2">
      <x v="1903"/>
    </i>
    <i r="2">
      <x v="1904"/>
    </i>
    <i r="2">
      <x v="1906"/>
    </i>
    <i r="2">
      <x v="1908"/>
    </i>
    <i r="2">
      <x v="1913"/>
    </i>
    <i r="2">
      <x v="2133"/>
    </i>
    <i>
      <x v="86"/>
    </i>
    <i r="1">
      <x/>
    </i>
    <i r="2">
      <x v="9"/>
    </i>
    <i r="2">
      <x v="520"/>
    </i>
    <i r="2">
      <x v="954"/>
    </i>
    <i r="2">
      <x v="1000"/>
    </i>
    <i r="2">
      <x v="1005"/>
    </i>
    <i r="2">
      <x v="1341"/>
    </i>
    <i r="2">
      <x v="1352"/>
    </i>
    <i r="2">
      <x v="1478"/>
    </i>
    <i r="2">
      <x v="1588"/>
    </i>
    <i r="2">
      <x v="1822"/>
    </i>
    <i r="2">
      <x v="2131"/>
    </i>
    <i r="2">
      <x v="2132"/>
    </i>
    <i r="1">
      <x v="1"/>
    </i>
    <i r="2">
      <x v="1041"/>
    </i>
    <i r="2">
      <x v="1053"/>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87"/>
    </i>
    <i r="1">
      <x/>
    </i>
    <i r="2">
      <x v="9"/>
    </i>
    <i r="2">
      <x v="520"/>
    </i>
    <i r="2">
      <x v="954"/>
    </i>
    <i r="2">
      <x v="1000"/>
    </i>
    <i r="2">
      <x v="1005"/>
    </i>
    <i r="2">
      <x v="1341"/>
    </i>
    <i r="2">
      <x v="1352"/>
    </i>
    <i r="2">
      <x v="1478"/>
    </i>
    <i r="2">
      <x v="1588"/>
    </i>
    <i r="2">
      <x v="1822"/>
    </i>
    <i r="2">
      <x v="2131"/>
    </i>
    <i r="2">
      <x v="2132"/>
    </i>
    <i r="1">
      <x v="1"/>
    </i>
    <i r="2">
      <x v="1054"/>
    </i>
    <i r="2">
      <x v="1055"/>
    </i>
    <i r="2">
      <x v="1056"/>
    </i>
    <i r="2">
      <x v="1057"/>
    </i>
    <i r="2">
      <x v="188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88"/>
    </i>
    <i r="1">
      <x/>
    </i>
    <i r="2">
      <x v="9"/>
    </i>
    <i r="2">
      <x v="520"/>
    </i>
    <i r="2">
      <x v="954"/>
    </i>
    <i r="2">
      <x v="1000"/>
    </i>
    <i r="2">
      <x v="1005"/>
    </i>
    <i r="2">
      <x v="1341"/>
    </i>
    <i r="2">
      <x v="1352"/>
    </i>
    <i r="2">
      <x v="1478"/>
    </i>
    <i r="2">
      <x v="1588"/>
    </i>
    <i r="2">
      <x v="1822"/>
    </i>
    <i r="2">
      <x v="2131"/>
    </i>
    <i r="2">
      <x v="2132"/>
    </i>
    <i r="1">
      <x v="1"/>
    </i>
    <i r="2">
      <x v="1060"/>
    </i>
    <i r="2">
      <x v="1061"/>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89"/>
    </i>
    <i r="1">
      <x/>
    </i>
    <i r="2">
      <x v="9"/>
    </i>
    <i r="2">
      <x v="520"/>
    </i>
    <i r="2">
      <x v="954"/>
    </i>
    <i r="2">
      <x v="1000"/>
    </i>
    <i r="2">
      <x v="1005"/>
    </i>
    <i r="2">
      <x v="1341"/>
    </i>
    <i r="2">
      <x v="1352"/>
    </i>
    <i r="2">
      <x v="1478"/>
    </i>
    <i r="2">
      <x v="1588"/>
    </i>
    <i r="2">
      <x v="1822"/>
    </i>
    <i r="2">
      <x v="2131"/>
    </i>
    <i r="2">
      <x v="2132"/>
    </i>
    <i r="1">
      <x v="1"/>
    </i>
    <i r="2">
      <x v="380"/>
    </i>
    <i r="2">
      <x v="1062"/>
    </i>
    <i r="2">
      <x v="1063"/>
    </i>
    <i r="2">
      <x v="1064"/>
    </i>
    <i r="2">
      <x v="1065"/>
    </i>
    <i r="2">
      <x v="106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90"/>
    </i>
    <i r="1">
      <x/>
    </i>
    <i r="2">
      <x v="9"/>
    </i>
    <i r="2">
      <x v="520"/>
    </i>
    <i r="2">
      <x v="954"/>
    </i>
    <i r="2">
      <x v="1000"/>
    </i>
    <i r="2">
      <x v="1005"/>
    </i>
    <i r="2">
      <x v="1341"/>
    </i>
    <i r="2">
      <x v="1352"/>
    </i>
    <i r="2">
      <x v="1478"/>
    </i>
    <i r="2">
      <x v="1588"/>
    </i>
    <i r="2">
      <x v="1822"/>
    </i>
    <i r="2">
      <x v="2131"/>
    </i>
    <i r="2">
      <x v="2132"/>
    </i>
    <i r="1">
      <x v="1"/>
    </i>
    <i r="2">
      <x v="1067"/>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91"/>
    </i>
    <i r="1">
      <x/>
    </i>
    <i r="2">
      <x v="9"/>
    </i>
    <i r="2">
      <x v="520"/>
    </i>
    <i r="2">
      <x v="954"/>
    </i>
    <i r="2">
      <x v="1000"/>
    </i>
    <i r="2">
      <x v="1005"/>
    </i>
    <i r="2">
      <x v="1341"/>
    </i>
    <i r="2">
      <x v="1352"/>
    </i>
    <i r="2">
      <x v="1478"/>
    </i>
    <i r="2">
      <x v="1588"/>
    </i>
    <i r="2">
      <x v="1822"/>
    </i>
    <i r="2">
      <x v="2131"/>
    </i>
    <i r="2">
      <x v="2132"/>
    </i>
    <i r="1">
      <x v="1"/>
    </i>
    <i r="2">
      <x v="1068"/>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92"/>
    </i>
    <i r="1">
      <x/>
    </i>
    <i r="2">
      <x v="9"/>
    </i>
    <i r="2">
      <x v="520"/>
    </i>
    <i r="2">
      <x v="954"/>
    </i>
    <i r="2">
      <x v="1000"/>
    </i>
    <i r="2">
      <x v="1005"/>
    </i>
    <i r="2">
      <x v="1341"/>
    </i>
    <i r="2">
      <x v="1352"/>
    </i>
    <i r="2">
      <x v="1478"/>
    </i>
    <i r="2">
      <x v="1588"/>
    </i>
    <i r="2">
      <x v="1822"/>
    </i>
    <i r="2">
      <x v="2131"/>
    </i>
    <i r="2">
      <x v="2132"/>
    </i>
    <i r="1">
      <x v="1"/>
    </i>
    <i r="2">
      <x v="1069"/>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93"/>
    </i>
    <i r="1">
      <x/>
    </i>
    <i r="2">
      <x v="9"/>
    </i>
    <i r="2">
      <x v="520"/>
    </i>
    <i r="2">
      <x v="954"/>
    </i>
    <i r="2">
      <x v="1000"/>
    </i>
    <i r="2">
      <x v="1005"/>
    </i>
    <i r="2">
      <x v="1341"/>
    </i>
    <i r="2">
      <x v="1352"/>
    </i>
    <i r="2">
      <x v="1478"/>
    </i>
    <i r="2">
      <x v="1588"/>
    </i>
    <i r="2">
      <x v="1822"/>
    </i>
    <i r="2">
      <x v="2131"/>
    </i>
    <i r="2">
      <x v="2132"/>
    </i>
    <i r="1">
      <x v="1"/>
    </i>
    <i r="2">
      <x v="1070"/>
    </i>
    <i r="2">
      <x v="2040"/>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94"/>
    </i>
    <i r="1">
      <x/>
    </i>
    <i r="2">
      <x v="9"/>
    </i>
    <i r="2">
      <x v="520"/>
    </i>
    <i r="2">
      <x v="954"/>
    </i>
    <i r="2">
      <x v="1000"/>
    </i>
    <i r="2">
      <x v="1005"/>
    </i>
    <i r="2">
      <x v="1341"/>
    </i>
    <i r="2">
      <x v="1352"/>
    </i>
    <i r="2">
      <x v="1478"/>
    </i>
    <i r="2">
      <x v="1588"/>
    </i>
    <i r="2">
      <x v="1822"/>
    </i>
    <i r="2">
      <x v="2131"/>
    </i>
    <i r="2">
      <x v="2132"/>
    </i>
    <i r="1">
      <x v="1"/>
    </i>
    <i r="2">
      <x v="1943"/>
    </i>
    <i r="2">
      <x v="1945"/>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95"/>
    </i>
    <i r="1">
      <x/>
    </i>
    <i r="2">
      <x v="9"/>
    </i>
    <i r="2">
      <x v="520"/>
    </i>
    <i r="2">
      <x v="954"/>
    </i>
    <i r="2">
      <x v="1000"/>
    </i>
    <i r="2">
      <x v="1005"/>
    </i>
    <i r="2">
      <x v="1341"/>
    </i>
    <i r="2">
      <x v="1352"/>
    </i>
    <i r="2">
      <x v="1478"/>
    </i>
    <i r="2">
      <x v="1588"/>
    </i>
    <i r="2">
      <x v="1822"/>
    </i>
    <i r="2">
      <x v="2131"/>
    </i>
    <i r="2">
      <x v="2132"/>
    </i>
    <i r="1">
      <x v="1"/>
    </i>
    <i r="2">
      <x v="1076"/>
    </i>
    <i r="2">
      <x v="1077"/>
    </i>
    <i r="2">
      <x v="200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96"/>
    </i>
    <i r="1">
      <x/>
    </i>
    <i r="2">
      <x v="9"/>
    </i>
    <i r="2">
      <x v="520"/>
    </i>
    <i r="2">
      <x v="954"/>
    </i>
    <i r="2">
      <x v="1000"/>
    </i>
    <i r="2">
      <x v="1005"/>
    </i>
    <i r="2">
      <x v="1341"/>
    </i>
    <i r="2">
      <x v="1352"/>
    </i>
    <i r="2">
      <x v="1478"/>
    </i>
    <i r="2">
      <x v="1588"/>
    </i>
    <i r="2">
      <x v="1822"/>
    </i>
    <i r="2">
      <x v="2131"/>
    </i>
    <i r="2">
      <x v="2132"/>
    </i>
    <i r="1">
      <x v="1"/>
    </i>
    <i r="2">
      <x v="1085"/>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97"/>
    </i>
    <i r="1">
      <x/>
    </i>
    <i r="2">
      <x v="9"/>
    </i>
    <i r="2">
      <x v="242"/>
    </i>
    <i r="2">
      <x v="520"/>
    </i>
    <i r="2">
      <x v="954"/>
    </i>
    <i r="2">
      <x v="998"/>
    </i>
    <i r="2">
      <x v="1000"/>
    </i>
    <i r="2">
      <x v="1002"/>
    </i>
    <i r="2">
      <x v="1003"/>
    </i>
    <i r="2">
      <x v="1005"/>
    </i>
    <i r="2">
      <x v="1087"/>
    </i>
    <i r="2">
      <x v="1341"/>
    </i>
    <i r="2">
      <x v="1352"/>
    </i>
    <i r="2">
      <x v="1362"/>
    </i>
    <i r="2">
      <x v="1368"/>
    </i>
    <i r="2">
      <x v="1463"/>
    </i>
    <i r="2">
      <x v="1469"/>
    </i>
    <i r="2">
      <x v="1478"/>
    </i>
    <i r="2">
      <x v="1568"/>
    </i>
    <i r="2">
      <x v="1577"/>
    </i>
    <i r="2">
      <x v="1579"/>
    </i>
    <i r="2">
      <x v="1586"/>
    </i>
    <i r="2">
      <x v="1588"/>
    </i>
    <i r="2">
      <x v="1822"/>
    </i>
    <i r="2">
      <x v="2131"/>
    </i>
    <i r="2">
      <x v="2132"/>
    </i>
    <i r="2">
      <x v="2178"/>
    </i>
    <i r="1">
      <x v="1"/>
    </i>
    <i r="2">
      <x v="231"/>
    </i>
    <i r="2">
      <x v="233"/>
    </i>
    <i r="2">
      <x v="234"/>
    </i>
    <i r="2">
      <x v="235"/>
    </i>
    <i r="2">
      <x v="323"/>
    </i>
    <i r="2">
      <x v="324"/>
    </i>
    <i r="2">
      <x v="340"/>
    </i>
    <i r="2">
      <x v="393"/>
    </i>
    <i r="2">
      <x v="621"/>
    </i>
    <i r="2">
      <x v="640"/>
    </i>
    <i r="2">
      <x v="649"/>
    </i>
    <i r="2">
      <x v="663"/>
    </i>
    <i r="2">
      <x v="690"/>
    </i>
    <i r="2">
      <x v="700"/>
    </i>
    <i r="2">
      <x v="716"/>
    </i>
    <i r="2">
      <x v="719"/>
    </i>
    <i r="2">
      <x v="742"/>
    </i>
    <i r="2">
      <x v="750"/>
    </i>
    <i r="2">
      <x v="751"/>
    </i>
    <i r="2">
      <x v="761"/>
    </i>
    <i r="2">
      <x v="1019"/>
    </i>
    <i r="2">
      <x v="1020"/>
    </i>
    <i r="2">
      <x v="1429"/>
    </i>
    <i r="2">
      <x v="1445"/>
    </i>
    <i r="2">
      <x v="1518"/>
    </i>
    <i r="2">
      <x v="1534"/>
    </i>
    <i r="2">
      <x v="1825"/>
    </i>
    <i r="2">
      <x v="1826"/>
    </i>
    <i r="2">
      <x v="1827"/>
    </i>
    <i r="2">
      <x v="1828"/>
    </i>
    <i r="2">
      <x v="1968"/>
    </i>
    <i r="2">
      <x v="2107"/>
    </i>
    <i r="2">
      <x v="2121"/>
    </i>
    <i r="2">
      <x v="2231"/>
    </i>
    <i r="2">
      <x v="2247"/>
    </i>
    <i r="2">
      <x v="2253"/>
    </i>
    <i r="1">
      <x v="2"/>
    </i>
    <i r="2">
      <x v="11"/>
    </i>
    <i r="2">
      <x v="23"/>
    </i>
    <i r="2">
      <x v="44"/>
    </i>
    <i r="2">
      <x v="54"/>
    </i>
    <i r="2">
      <x v="65"/>
    </i>
    <i r="2">
      <x v="72"/>
    </i>
    <i r="2">
      <x v="77"/>
    </i>
    <i r="2">
      <x v="100"/>
    </i>
    <i r="2">
      <x v="117"/>
    </i>
    <i r="2">
      <x v="121"/>
    </i>
    <i r="2">
      <x v="128"/>
    </i>
    <i r="2">
      <x v="131"/>
    </i>
    <i r="2">
      <x v="136"/>
    </i>
    <i r="2">
      <x v="139"/>
    </i>
    <i r="2">
      <x v="142"/>
    </i>
    <i r="2">
      <x v="145"/>
    </i>
    <i r="2">
      <x v="146"/>
    </i>
    <i r="2">
      <x v="148"/>
    </i>
    <i r="2">
      <x v="151"/>
    </i>
    <i r="2">
      <x v="153"/>
    </i>
    <i r="2">
      <x v="155"/>
    </i>
    <i r="2">
      <x v="163"/>
    </i>
    <i r="2">
      <x v="175"/>
    </i>
    <i r="2">
      <x v="179"/>
    </i>
    <i r="2">
      <x v="194"/>
    </i>
    <i r="2">
      <x v="199"/>
    </i>
    <i r="2">
      <x v="208"/>
    </i>
    <i r="2">
      <x v="295"/>
    </i>
    <i r="2">
      <x v="449"/>
    </i>
    <i r="2">
      <x v="477"/>
    </i>
    <i r="2">
      <x v="546"/>
    </i>
    <i r="2">
      <x v="728"/>
    </i>
    <i r="2">
      <x v="752"/>
    </i>
    <i r="2">
      <x v="753"/>
    </i>
    <i r="2">
      <x v="754"/>
    </i>
    <i r="2">
      <x v="764"/>
    </i>
    <i r="2">
      <x v="848"/>
    </i>
    <i r="2">
      <x v="888"/>
    </i>
    <i r="2">
      <x v="891"/>
    </i>
    <i r="2">
      <x v="896"/>
    </i>
    <i r="2">
      <x v="907"/>
    </i>
    <i r="2">
      <x v="919"/>
    </i>
    <i r="2">
      <x v="924"/>
    </i>
    <i r="2">
      <x v="933"/>
    </i>
    <i r="2">
      <x v="937"/>
    </i>
    <i r="2">
      <x v="999"/>
    </i>
    <i r="2">
      <x v="1255"/>
    </i>
    <i r="2">
      <x v="1286"/>
    </i>
    <i r="2">
      <x v="1316"/>
    </i>
    <i r="2">
      <x v="1331"/>
    </i>
    <i r="2">
      <x v="1343"/>
    </i>
    <i r="2">
      <x v="1347"/>
    </i>
    <i r="2">
      <x v="1404"/>
    </i>
    <i r="2">
      <x v="1405"/>
    </i>
    <i r="2">
      <x v="1425"/>
    </i>
    <i r="2">
      <x v="1426"/>
    </i>
    <i r="2">
      <x v="1459"/>
    </i>
    <i r="2">
      <x v="1461"/>
    </i>
    <i r="2">
      <x v="1465"/>
    </i>
    <i r="2">
      <x v="1490"/>
    </i>
    <i r="2">
      <x v="1520"/>
    </i>
    <i r="2">
      <x v="1623"/>
    </i>
    <i r="2">
      <x v="1631"/>
    </i>
    <i r="2">
      <x v="1662"/>
    </i>
    <i r="2">
      <x v="1692"/>
    </i>
    <i r="2">
      <x v="1693"/>
    </i>
    <i r="2">
      <x v="1695"/>
    </i>
    <i r="2">
      <x v="1699"/>
    </i>
    <i r="2">
      <x v="1771"/>
    </i>
    <i r="2">
      <x v="1775"/>
    </i>
    <i r="2">
      <x v="1840"/>
    </i>
    <i r="2">
      <x v="1869"/>
    </i>
    <i r="2">
      <x v="1871"/>
    </i>
    <i r="2">
      <x v="2138"/>
    </i>
    <i r="2">
      <x v="2148"/>
    </i>
    <i r="2">
      <x v="2161"/>
    </i>
    <i r="2">
      <x v="2170"/>
    </i>
    <i r="2">
      <x v="2174"/>
    </i>
    <i r="2">
      <x v="2176"/>
    </i>
    <i r="2">
      <x v="2212"/>
    </i>
    <i r="1">
      <x v="3"/>
    </i>
    <i r="2">
      <x v="28"/>
    </i>
    <i r="2">
      <x v="29"/>
    </i>
    <i r="2">
      <x v="618"/>
    </i>
    <i r="2">
      <x v="619"/>
    </i>
    <i r="2">
      <x v="787"/>
    </i>
    <i r="2">
      <x v="1488"/>
    </i>
    <i r="2">
      <x v="1699"/>
    </i>
    <i r="2">
      <x v="1883"/>
    </i>
    <i r="2">
      <x v="1901"/>
    </i>
    <i r="2">
      <x v="1902"/>
    </i>
    <i r="2">
      <x v="1903"/>
    </i>
    <i r="2">
      <x v="1904"/>
    </i>
    <i r="2">
      <x v="1906"/>
    </i>
    <i r="2">
      <x v="1908"/>
    </i>
    <i r="2">
      <x v="1913"/>
    </i>
    <i r="2">
      <x v="2133"/>
    </i>
    <i>
      <x v="98"/>
    </i>
    <i r="1">
      <x/>
    </i>
    <i r="2">
      <x v="9"/>
    </i>
    <i r="2">
      <x v="242"/>
    </i>
    <i r="2">
      <x v="520"/>
    </i>
    <i r="2">
      <x v="954"/>
    </i>
    <i r="2">
      <x v="998"/>
    </i>
    <i r="2">
      <x v="1000"/>
    </i>
    <i r="2">
      <x v="1002"/>
    </i>
    <i r="2">
      <x v="1003"/>
    </i>
    <i r="2">
      <x v="1005"/>
    </i>
    <i r="2">
      <x v="1087"/>
    </i>
    <i r="2">
      <x v="1341"/>
    </i>
    <i r="2">
      <x v="1352"/>
    </i>
    <i r="2">
      <x v="1362"/>
    </i>
    <i r="2">
      <x v="1368"/>
    </i>
    <i r="2">
      <x v="1463"/>
    </i>
    <i r="2">
      <x v="1469"/>
    </i>
    <i r="2">
      <x v="1478"/>
    </i>
    <i r="2">
      <x v="1568"/>
    </i>
    <i r="2">
      <x v="1577"/>
    </i>
    <i r="2">
      <x v="1579"/>
    </i>
    <i r="2">
      <x v="1586"/>
    </i>
    <i r="2">
      <x v="1588"/>
    </i>
    <i r="2">
      <x v="1822"/>
    </i>
    <i r="2">
      <x v="2131"/>
    </i>
    <i r="2">
      <x v="2132"/>
    </i>
    <i r="2">
      <x v="2178"/>
    </i>
    <i r="1">
      <x v="1"/>
    </i>
    <i r="2">
      <x v="231"/>
    </i>
    <i r="2">
      <x v="233"/>
    </i>
    <i r="2">
      <x v="234"/>
    </i>
    <i r="2">
      <x v="235"/>
    </i>
    <i r="2">
      <x v="323"/>
    </i>
    <i r="2">
      <x v="324"/>
    </i>
    <i r="2">
      <x v="340"/>
    </i>
    <i r="2">
      <x v="393"/>
    </i>
    <i r="2">
      <x v="640"/>
    </i>
    <i r="2">
      <x v="649"/>
    </i>
    <i r="2">
      <x v="663"/>
    </i>
    <i r="2">
      <x v="690"/>
    </i>
    <i r="2">
      <x v="700"/>
    </i>
    <i r="2">
      <x v="716"/>
    </i>
    <i r="2">
      <x v="719"/>
    </i>
    <i r="2">
      <x v="742"/>
    </i>
    <i r="2">
      <x v="750"/>
    </i>
    <i r="2">
      <x v="751"/>
    </i>
    <i r="2">
      <x v="761"/>
    </i>
    <i r="2">
      <x v="779"/>
    </i>
    <i r="2">
      <x v="780"/>
    </i>
    <i r="2">
      <x v="803"/>
    </i>
    <i r="2">
      <x v="1019"/>
    </i>
    <i r="2">
      <x v="1020"/>
    </i>
    <i r="2">
      <x v="1092"/>
    </i>
    <i r="2">
      <x v="1094"/>
    </i>
    <i r="2">
      <x v="1108"/>
    </i>
    <i r="2">
      <x v="1429"/>
    </i>
    <i r="2">
      <x v="1445"/>
    </i>
    <i r="2">
      <x v="1518"/>
    </i>
    <i r="2">
      <x v="1534"/>
    </i>
    <i r="2">
      <x v="1825"/>
    </i>
    <i r="2">
      <x v="1826"/>
    </i>
    <i r="2">
      <x v="1827"/>
    </i>
    <i r="2">
      <x v="1828"/>
    </i>
    <i r="2">
      <x v="1968"/>
    </i>
    <i r="2">
      <x v="2107"/>
    </i>
    <i r="2">
      <x v="2121"/>
    </i>
    <i r="2">
      <x v="2231"/>
    </i>
    <i r="2">
      <x v="2247"/>
    </i>
    <i r="2">
      <x v="2253"/>
    </i>
    <i r="1">
      <x v="2"/>
    </i>
    <i r="2">
      <x v="11"/>
    </i>
    <i r="2">
      <x v="23"/>
    </i>
    <i r="2">
      <x v="44"/>
    </i>
    <i r="2">
      <x v="54"/>
    </i>
    <i r="2">
      <x v="65"/>
    </i>
    <i r="2">
      <x v="72"/>
    </i>
    <i r="2">
      <x v="77"/>
    </i>
    <i r="2">
      <x v="100"/>
    </i>
    <i r="2">
      <x v="117"/>
    </i>
    <i r="2">
      <x v="121"/>
    </i>
    <i r="2">
      <x v="128"/>
    </i>
    <i r="2">
      <x v="131"/>
    </i>
    <i r="2">
      <x v="136"/>
    </i>
    <i r="2">
      <x v="139"/>
    </i>
    <i r="2">
      <x v="142"/>
    </i>
    <i r="2">
      <x v="145"/>
    </i>
    <i r="2">
      <x v="146"/>
    </i>
    <i r="2">
      <x v="148"/>
    </i>
    <i r="2">
      <x v="151"/>
    </i>
    <i r="2">
      <x v="153"/>
    </i>
    <i r="2">
      <x v="155"/>
    </i>
    <i r="2">
      <x v="163"/>
    </i>
    <i r="2">
      <x v="175"/>
    </i>
    <i r="2">
      <x v="179"/>
    </i>
    <i r="2">
      <x v="194"/>
    </i>
    <i r="2">
      <x v="199"/>
    </i>
    <i r="2">
      <x v="208"/>
    </i>
    <i r="2">
      <x v="295"/>
    </i>
    <i r="2">
      <x v="449"/>
    </i>
    <i r="2">
      <x v="477"/>
    </i>
    <i r="2">
      <x v="546"/>
    </i>
    <i r="2">
      <x v="728"/>
    </i>
    <i r="2">
      <x v="752"/>
    </i>
    <i r="2">
      <x v="753"/>
    </i>
    <i r="2">
      <x v="754"/>
    </i>
    <i r="2">
      <x v="764"/>
    </i>
    <i r="2">
      <x v="848"/>
    </i>
    <i r="2">
      <x v="888"/>
    </i>
    <i r="2">
      <x v="891"/>
    </i>
    <i r="2">
      <x v="896"/>
    </i>
    <i r="2">
      <x v="907"/>
    </i>
    <i r="2">
      <x v="919"/>
    </i>
    <i r="2">
      <x v="924"/>
    </i>
    <i r="2">
      <x v="933"/>
    </i>
    <i r="2">
      <x v="937"/>
    </i>
    <i r="2">
      <x v="999"/>
    </i>
    <i r="2">
      <x v="1255"/>
    </i>
    <i r="2">
      <x v="1286"/>
    </i>
    <i r="2">
      <x v="1316"/>
    </i>
    <i r="2">
      <x v="1331"/>
    </i>
    <i r="2">
      <x v="1343"/>
    </i>
    <i r="2">
      <x v="1347"/>
    </i>
    <i r="2">
      <x v="1404"/>
    </i>
    <i r="2">
      <x v="1405"/>
    </i>
    <i r="2">
      <x v="1425"/>
    </i>
    <i r="2">
      <x v="1426"/>
    </i>
    <i r="2">
      <x v="1459"/>
    </i>
    <i r="2">
      <x v="1461"/>
    </i>
    <i r="2">
      <x v="1465"/>
    </i>
    <i r="2">
      <x v="1490"/>
    </i>
    <i r="2">
      <x v="1520"/>
    </i>
    <i r="2">
      <x v="1623"/>
    </i>
    <i r="2">
      <x v="1631"/>
    </i>
    <i r="2">
      <x v="1662"/>
    </i>
    <i r="2">
      <x v="1692"/>
    </i>
    <i r="2">
      <x v="1693"/>
    </i>
    <i r="2">
      <x v="1695"/>
    </i>
    <i r="2">
      <x v="1699"/>
    </i>
    <i r="2">
      <x v="1771"/>
    </i>
    <i r="2">
      <x v="1775"/>
    </i>
    <i r="2">
      <x v="1840"/>
    </i>
    <i r="2">
      <x v="1869"/>
    </i>
    <i r="2">
      <x v="1871"/>
    </i>
    <i r="2">
      <x v="2138"/>
    </i>
    <i r="2">
      <x v="2148"/>
    </i>
    <i r="2">
      <x v="2161"/>
    </i>
    <i r="2">
      <x v="2170"/>
    </i>
    <i r="2">
      <x v="2174"/>
    </i>
    <i r="2">
      <x v="2176"/>
    </i>
    <i r="2">
      <x v="2212"/>
    </i>
    <i r="1">
      <x v="3"/>
    </i>
    <i r="2">
      <x v="29"/>
    </i>
    <i r="2">
      <x v="618"/>
    </i>
    <i r="2">
      <x v="619"/>
    </i>
    <i r="2">
      <x v="787"/>
    </i>
    <i r="2">
      <x v="1488"/>
    </i>
    <i r="2">
      <x v="1699"/>
    </i>
    <i r="2">
      <x v="1883"/>
    </i>
    <i r="2">
      <x v="1901"/>
    </i>
    <i r="2">
      <x v="1903"/>
    </i>
    <i r="2">
      <x v="1904"/>
    </i>
    <i r="2">
      <x v="1908"/>
    </i>
    <i r="2">
      <x v="1913"/>
    </i>
    <i r="2">
      <x v="2133"/>
    </i>
    <i>
      <x v="99"/>
    </i>
    <i r="1">
      <x/>
    </i>
    <i r="2">
      <x v="9"/>
    </i>
    <i r="2">
      <x v="520"/>
    </i>
    <i r="2">
      <x v="954"/>
    </i>
    <i r="2">
      <x v="1000"/>
    </i>
    <i r="2">
      <x v="1005"/>
    </i>
    <i r="2">
      <x v="1341"/>
    </i>
    <i r="2">
      <x v="1352"/>
    </i>
    <i r="2">
      <x v="1478"/>
    </i>
    <i r="2">
      <x v="1588"/>
    </i>
    <i r="2">
      <x v="1822"/>
    </i>
    <i r="2">
      <x v="2131"/>
    </i>
    <i r="2">
      <x v="2132"/>
    </i>
    <i r="1">
      <x v="1"/>
    </i>
    <i r="2">
      <x v="977"/>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00"/>
    </i>
    <i r="1">
      <x/>
    </i>
    <i r="2">
      <x v="9"/>
    </i>
    <i r="2">
      <x v="520"/>
    </i>
    <i r="2">
      <x v="954"/>
    </i>
    <i r="2">
      <x v="1000"/>
    </i>
    <i r="2">
      <x v="1005"/>
    </i>
    <i r="2">
      <x v="1341"/>
    </i>
    <i r="2">
      <x v="1352"/>
    </i>
    <i r="2">
      <x v="1478"/>
    </i>
    <i r="2">
      <x v="1588"/>
    </i>
    <i r="2">
      <x v="1822"/>
    </i>
    <i r="2">
      <x v="2131"/>
    </i>
    <i r="2">
      <x v="2132"/>
    </i>
    <i r="1">
      <x v="1"/>
    </i>
    <i r="2">
      <x v="1078"/>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01"/>
    </i>
    <i r="1">
      <x/>
    </i>
    <i r="2">
      <x v="9"/>
    </i>
    <i r="2">
      <x v="520"/>
    </i>
    <i r="2">
      <x v="954"/>
    </i>
    <i r="2">
      <x v="1000"/>
    </i>
    <i r="2">
      <x v="1005"/>
    </i>
    <i r="2">
      <x v="1341"/>
    </i>
    <i r="2">
      <x v="1352"/>
    </i>
    <i r="2">
      <x v="1478"/>
    </i>
    <i r="2">
      <x v="1588"/>
    </i>
    <i r="2">
      <x v="1822"/>
    </i>
    <i r="2">
      <x v="2131"/>
    </i>
    <i r="2">
      <x v="2132"/>
    </i>
    <i r="1">
      <x v="1"/>
    </i>
    <i r="2">
      <x v="1089"/>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02"/>
    </i>
    <i r="1">
      <x/>
    </i>
    <i r="2">
      <x v="9"/>
    </i>
    <i r="2">
      <x v="520"/>
    </i>
    <i r="2">
      <x v="954"/>
    </i>
    <i r="2">
      <x v="1000"/>
    </i>
    <i r="2">
      <x v="1005"/>
    </i>
    <i r="2">
      <x v="1341"/>
    </i>
    <i r="2">
      <x v="1352"/>
    </i>
    <i r="2">
      <x v="1478"/>
    </i>
    <i r="2">
      <x v="1588"/>
    </i>
    <i r="2">
      <x v="1822"/>
    </i>
    <i r="2">
      <x v="2131"/>
    </i>
    <i r="2">
      <x v="2132"/>
    </i>
    <i r="1">
      <x v="1"/>
    </i>
    <i r="2">
      <x v="1090"/>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03"/>
    </i>
    <i r="1">
      <x/>
    </i>
    <i r="2">
      <x v="9"/>
    </i>
    <i r="2">
      <x v="520"/>
    </i>
    <i r="2">
      <x v="954"/>
    </i>
    <i r="2">
      <x v="1000"/>
    </i>
    <i r="2">
      <x v="1005"/>
    </i>
    <i r="2">
      <x v="1341"/>
    </i>
    <i r="2">
      <x v="1352"/>
    </i>
    <i r="2">
      <x v="1478"/>
    </i>
    <i r="2">
      <x v="1588"/>
    </i>
    <i r="2">
      <x v="1822"/>
    </i>
    <i r="2">
      <x v="2131"/>
    </i>
    <i r="2">
      <x v="2132"/>
    </i>
    <i r="1">
      <x v="1"/>
    </i>
    <i r="2">
      <x v="1091"/>
    </i>
    <i r="2">
      <x v="200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04"/>
    </i>
    <i r="1">
      <x/>
    </i>
    <i r="2">
      <x v="9"/>
    </i>
    <i r="2">
      <x v="520"/>
    </i>
    <i r="2">
      <x v="954"/>
    </i>
    <i r="2">
      <x v="1000"/>
    </i>
    <i r="2">
      <x v="1005"/>
    </i>
    <i r="2">
      <x v="1341"/>
    </i>
    <i r="2">
      <x v="1352"/>
    </i>
    <i r="2">
      <x v="1478"/>
    </i>
    <i r="2">
      <x v="1588"/>
    </i>
    <i r="2">
      <x v="1822"/>
    </i>
    <i r="2">
      <x v="2131"/>
    </i>
    <i r="2">
      <x v="2132"/>
    </i>
    <i r="1">
      <x v="1"/>
    </i>
    <i r="2">
      <x v="108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05"/>
    </i>
    <i r="1">
      <x/>
    </i>
    <i r="2">
      <x v="9"/>
    </i>
    <i r="2">
      <x v="520"/>
    </i>
    <i r="2">
      <x v="954"/>
    </i>
    <i r="2">
      <x v="1000"/>
    </i>
    <i r="2">
      <x v="1005"/>
    </i>
    <i r="2">
      <x v="1341"/>
    </i>
    <i r="2">
      <x v="1352"/>
    </i>
    <i r="2">
      <x v="1478"/>
    </i>
    <i r="2">
      <x v="1588"/>
    </i>
    <i r="2">
      <x v="1822"/>
    </i>
    <i r="2">
      <x v="2131"/>
    </i>
    <i r="2">
      <x v="2132"/>
    </i>
    <i r="1">
      <x v="1"/>
    </i>
    <i r="2">
      <x v="1540"/>
    </i>
    <i r="2">
      <x v="1541"/>
    </i>
    <i r="2">
      <x v="1545"/>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06"/>
    </i>
    <i r="1">
      <x/>
    </i>
    <i r="2">
      <x v="9"/>
    </i>
    <i r="2">
      <x v="520"/>
    </i>
    <i r="2">
      <x v="954"/>
    </i>
    <i r="2">
      <x v="1000"/>
    </i>
    <i r="2">
      <x v="1005"/>
    </i>
    <i r="2">
      <x v="1341"/>
    </i>
    <i r="2">
      <x v="1352"/>
    </i>
    <i r="2">
      <x v="1478"/>
    </i>
    <i r="2">
      <x v="1588"/>
    </i>
    <i r="2">
      <x v="1822"/>
    </i>
    <i r="2">
      <x v="2131"/>
    </i>
    <i r="2">
      <x v="2132"/>
    </i>
    <i r="1">
      <x v="1"/>
    </i>
    <i r="2">
      <x v="433"/>
    </i>
    <i r="2">
      <x v="1098"/>
    </i>
    <i r="2">
      <x v="1099"/>
    </i>
    <i r="2">
      <x v="1100"/>
    </i>
    <i r="2">
      <x v="1101"/>
    </i>
    <i r="2">
      <x v="110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07"/>
    </i>
    <i r="1">
      <x/>
    </i>
    <i r="2">
      <x v="9"/>
    </i>
    <i r="2">
      <x v="520"/>
    </i>
    <i r="2">
      <x v="954"/>
    </i>
    <i r="2">
      <x v="1000"/>
    </i>
    <i r="2">
      <x v="1005"/>
    </i>
    <i r="2">
      <x v="1341"/>
    </i>
    <i r="2">
      <x v="1352"/>
    </i>
    <i r="2">
      <x v="1478"/>
    </i>
    <i r="2">
      <x v="1573"/>
    </i>
    <i r="2">
      <x v="1588"/>
    </i>
    <i r="2">
      <x v="1752"/>
    </i>
    <i r="2">
      <x v="1822"/>
    </i>
    <i r="2">
      <x v="2131"/>
    </i>
    <i r="2">
      <x v="2132"/>
    </i>
    <i r="1">
      <x v="1"/>
    </i>
    <i r="2">
      <x v="275"/>
    </i>
    <i r="2">
      <x v="341"/>
    </i>
    <i r="2">
      <x v="669"/>
    </i>
    <i r="2">
      <x v="679"/>
    </i>
    <i r="2">
      <x v="726"/>
    </i>
    <i r="2">
      <x v="1105"/>
    </i>
    <i r="2">
      <x v="1106"/>
    </i>
    <i r="2">
      <x v="1107"/>
    </i>
    <i r="2">
      <x v="1457"/>
    </i>
    <i r="2">
      <x v="1734"/>
    </i>
    <i r="2">
      <x v="2125"/>
    </i>
    <i r="1">
      <x v="2"/>
    </i>
    <i r="2">
      <x v="11"/>
    </i>
    <i r="2">
      <x v="23"/>
    </i>
    <i r="2">
      <x v="53"/>
    </i>
    <i r="2">
      <x v="55"/>
    </i>
    <i r="2">
      <x v="105"/>
    </i>
    <i r="2">
      <x v="449"/>
    </i>
    <i r="2">
      <x v="728"/>
    </i>
    <i r="2">
      <x v="764"/>
    </i>
    <i r="2">
      <x v="892"/>
    </i>
    <i r="2">
      <x v="914"/>
    </i>
    <i r="2">
      <x v="923"/>
    </i>
    <i r="2">
      <x v="999"/>
    </i>
    <i r="2">
      <x v="1103"/>
    </i>
    <i r="2">
      <x v="1246"/>
    </i>
    <i r="2">
      <x v="1262"/>
    </i>
    <i r="2">
      <x v="1280"/>
    </i>
    <i r="2">
      <x v="1286"/>
    </i>
    <i r="2">
      <x v="1331"/>
    </i>
    <i r="2">
      <x v="1343"/>
    </i>
    <i r="2">
      <x v="1459"/>
    </i>
    <i r="2">
      <x v="1662"/>
    </i>
    <i r="2">
      <x v="1699"/>
    </i>
    <i r="2">
      <x v="1702"/>
    </i>
    <i r="2">
      <x v="1840"/>
    </i>
    <i r="2">
      <x v="1871"/>
    </i>
    <i r="2">
      <x v="2138"/>
    </i>
    <i r="2">
      <x v="2161"/>
    </i>
    <i r="2">
      <x v="2166"/>
    </i>
    <i r="2">
      <x v="2212"/>
    </i>
    <i r="1">
      <x v="3"/>
    </i>
    <i r="2">
      <x v="29"/>
    </i>
    <i r="2">
      <x v="348"/>
    </i>
    <i r="2">
      <x v="618"/>
    </i>
    <i r="2">
      <x v="619"/>
    </i>
    <i r="2">
      <x v="787"/>
    </i>
    <i r="2">
      <x v="1488"/>
    </i>
    <i r="2">
      <x v="1699"/>
    </i>
    <i r="2">
      <x v="1883"/>
    </i>
    <i r="2">
      <x v="1901"/>
    </i>
    <i r="2">
      <x v="1902"/>
    </i>
    <i r="2">
      <x v="1903"/>
    </i>
    <i r="2">
      <x v="1904"/>
    </i>
    <i r="2">
      <x v="1906"/>
    </i>
    <i r="2">
      <x v="1908"/>
    </i>
    <i r="2">
      <x v="1913"/>
    </i>
    <i r="2">
      <x v="2133"/>
    </i>
    <i>
      <x v="108"/>
    </i>
    <i r="1">
      <x/>
    </i>
    <i r="2">
      <x v="9"/>
    </i>
    <i r="2">
      <x v="520"/>
    </i>
    <i r="2">
      <x v="954"/>
    </i>
    <i r="2">
      <x v="1000"/>
    </i>
    <i r="2">
      <x v="1005"/>
    </i>
    <i r="2">
      <x v="1341"/>
    </i>
    <i r="2">
      <x v="1352"/>
    </i>
    <i r="2">
      <x v="1478"/>
    </i>
    <i r="2">
      <x v="1588"/>
    </i>
    <i r="2">
      <x v="1822"/>
    </i>
    <i r="2">
      <x v="2131"/>
    </i>
    <i r="2">
      <x v="2132"/>
    </i>
    <i r="1">
      <x v="1"/>
    </i>
    <i r="2">
      <x v="770"/>
    </i>
    <i r="2">
      <x v="1116"/>
    </i>
    <i r="2">
      <x v="1984"/>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09"/>
    </i>
    <i r="1">
      <x/>
    </i>
    <i r="2">
      <x v="9"/>
    </i>
    <i r="2">
      <x v="520"/>
    </i>
    <i r="2">
      <x v="954"/>
    </i>
    <i r="2">
      <x v="1000"/>
    </i>
    <i r="2">
      <x v="1005"/>
    </i>
    <i r="2">
      <x v="1341"/>
    </i>
    <i r="2">
      <x v="1352"/>
    </i>
    <i r="2">
      <x v="1478"/>
    </i>
    <i r="2">
      <x v="1588"/>
    </i>
    <i r="2">
      <x v="1822"/>
    </i>
    <i r="2">
      <x v="2131"/>
    </i>
    <i r="2">
      <x v="2132"/>
    </i>
    <i r="1">
      <x v="1"/>
    </i>
    <i r="2">
      <x v="1118"/>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10"/>
    </i>
    <i r="1">
      <x/>
    </i>
    <i r="2">
      <x v="9"/>
    </i>
    <i r="2">
      <x v="520"/>
    </i>
    <i r="2">
      <x v="954"/>
    </i>
    <i r="2">
      <x v="1000"/>
    </i>
    <i r="2">
      <x v="1005"/>
    </i>
    <i r="2">
      <x v="1341"/>
    </i>
    <i r="2">
      <x v="1352"/>
    </i>
    <i r="2">
      <x v="1478"/>
    </i>
    <i r="2">
      <x v="1588"/>
    </i>
    <i r="2">
      <x v="1822"/>
    </i>
    <i r="2">
      <x v="2131"/>
    </i>
    <i r="2">
      <x v="2132"/>
    </i>
    <i r="1">
      <x v="1"/>
    </i>
    <i r="2">
      <x v="1117"/>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11"/>
    </i>
    <i r="1">
      <x/>
    </i>
    <i r="2">
      <x v="9"/>
    </i>
    <i r="2">
      <x v="520"/>
    </i>
    <i r="2">
      <x v="954"/>
    </i>
    <i r="2">
      <x v="1000"/>
    </i>
    <i r="2">
      <x v="1005"/>
    </i>
    <i r="2">
      <x v="1341"/>
    </i>
    <i r="2">
      <x v="1352"/>
    </i>
    <i r="2">
      <x v="1478"/>
    </i>
    <i r="2">
      <x v="1588"/>
    </i>
    <i r="2">
      <x v="1822"/>
    </i>
    <i r="2">
      <x v="2131"/>
    </i>
    <i r="2">
      <x v="213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12"/>
    </i>
    <i r="1">
      <x/>
    </i>
    <i r="2">
      <x v="9"/>
    </i>
    <i r="2">
      <x v="520"/>
    </i>
    <i r="2">
      <x v="954"/>
    </i>
    <i r="2">
      <x v="1000"/>
    </i>
    <i r="2">
      <x v="1005"/>
    </i>
    <i r="2">
      <x v="1341"/>
    </i>
    <i r="2">
      <x v="1352"/>
    </i>
    <i r="2">
      <x v="1478"/>
    </i>
    <i r="2">
      <x v="1588"/>
    </i>
    <i r="2">
      <x v="1822"/>
    </i>
    <i r="2">
      <x v="2131"/>
    </i>
    <i r="2">
      <x v="2132"/>
    </i>
    <i r="1">
      <x v="1"/>
    </i>
    <i r="2">
      <x v="1120"/>
    </i>
    <i r="2">
      <x v="1121"/>
    </i>
    <i r="2">
      <x v="112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13"/>
    </i>
    <i r="1">
      <x/>
    </i>
    <i r="2">
      <x v="9"/>
    </i>
    <i r="2">
      <x v="520"/>
    </i>
    <i r="2">
      <x v="954"/>
    </i>
    <i r="2">
      <x v="1000"/>
    </i>
    <i r="2">
      <x v="1005"/>
    </i>
    <i r="2">
      <x v="1341"/>
    </i>
    <i r="2">
      <x v="1352"/>
    </i>
    <i r="2">
      <x v="1478"/>
    </i>
    <i r="2">
      <x v="1588"/>
    </i>
    <i r="2">
      <x v="1822"/>
    </i>
    <i r="2">
      <x v="2131"/>
    </i>
    <i r="2">
      <x v="2132"/>
    </i>
    <i r="1">
      <x v="1"/>
    </i>
    <i r="2">
      <x v="249"/>
    </i>
    <i r="2">
      <x v="818"/>
    </i>
    <i r="2">
      <x v="1123"/>
    </i>
    <i r="2">
      <x v="1124"/>
    </i>
    <i r="2">
      <x v="1125"/>
    </i>
    <i r="2">
      <x v="1126"/>
    </i>
    <i r="2">
      <x v="1127"/>
    </i>
    <i r="2">
      <x v="1128"/>
    </i>
    <i r="2">
      <x v="1129"/>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14"/>
    </i>
    <i r="1">
      <x/>
    </i>
    <i r="2">
      <x v="9"/>
    </i>
    <i r="2">
      <x v="520"/>
    </i>
    <i r="2">
      <x v="954"/>
    </i>
    <i r="2">
      <x v="1000"/>
    </i>
    <i r="2">
      <x v="1005"/>
    </i>
    <i r="2">
      <x v="1341"/>
    </i>
    <i r="2">
      <x v="1352"/>
    </i>
    <i r="2">
      <x v="1478"/>
    </i>
    <i r="2">
      <x v="1588"/>
    </i>
    <i r="2">
      <x v="1822"/>
    </i>
    <i r="2">
      <x v="2131"/>
    </i>
    <i r="2">
      <x v="2132"/>
    </i>
    <i r="1">
      <x v="1"/>
    </i>
    <i r="2">
      <x v="113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15"/>
    </i>
    <i r="1">
      <x/>
    </i>
    <i r="2">
      <x v="1142"/>
    </i>
    <i r="1">
      <x v="1"/>
    </i>
    <i r="2">
      <x v="1141"/>
    </i>
    <i r="1">
      <x v="2"/>
    </i>
    <i r="2">
      <x v="1140"/>
    </i>
    <i r="1">
      <x v="3"/>
    </i>
    <i r="2">
      <x v="1139"/>
    </i>
    <i>
      <x v="116"/>
    </i>
    <i r="1">
      <x/>
    </i>
    <i r="2">
      <x v="1142"/>
    </i>
    <i r="1">
      <x v="1"/>
    </i>
    <i r="2">
      <x v="1141"/>
    </i>
    <i r="1">
      <x v="2"/>
    </i>
    <i r="2">
      <x v="1140"/>
    </i>
    <i r="1">
      <x v="3"/>
    </i>
    <i r="2">
      <x v="1139"/>
    </i>
    <i>
      <x v="117"/>
    </i>
    <i r="1">
      <x/>
    </i>
    <i r="2">
      <x v="9"/>
    </i>
    <i r="2">
      <x v="520"/>
    </i>
    <i r="2">
      <x v="954"/>
    </i>
    <i r="2">
      <x v="1000"/>
    </i>
    <i r="2">
      <x v="1005"/>
    </i>
    <i r="2">
      <x v="1341"/>
    </i>
    <i r="2">
      <x v="1352"/>
    </i>
    <i r="2">
      <x v="1478"/>
    </i>
    <i r="2">
      <x v="1588"/>
    </i>
    <i r="2">
      <x v="1822"/>
    </i>
    <i r="2">
      <x v="2131"/>
    </i>
    <i r="2">
      <x v="2132"/>
    </i>
    <i r="1">
      <x v="1"/>
    </i>
    <i r="2">
      <x v="1143"/>
    </i>
    <i r="2">
      <x v="1144"/>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18"/>
    </i>
    <i r="1">
      <x/>
    </i>
    <i r="2">
      <x v="9"/>
    </i>
    <i r="2">
      <x v="520"/>
    </i>
    <i r="2">
      <x v="954"/>
    </i>
    <i r="2">
      <x v="1000"/>
    </i>
    <i r="2">
      <x v="1005"/>
    </i>
    <i r="2">
      <x v="1341"/>
    </i>
    <i r="2">
      <x v="1352"/>
    </i>
    <i r="2">
      <x v="1478"/>
    </i>
    <i r="2">
      <x v="1588"/>
    </i>
    <i r="2">
      <x v="1822"/>
    </i>
    <i r="2">
      <x v="2131"/>
    </i>
    <i r="2">
      <x v="2132"/>
    </i>
    <i r="1">
      <x v="1"/>
    </i>
    <i r="2">
      <x v="1149"/>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19"/>
    </i>
    <i r="1">
      <x/>
    </i>
    <i r="2">
      <x v="9"/>
    </i>
    <i r="2">
      <x v="520"/>
    </i>
    <i r="2">
      <x v="954"/>
    </i>
    <i r="2">
      <x v="1000"/>
    </i>
    <i r="2">
      <x v="1005"/>
    </i>
    <i r="2">
      <x v="1341"/>
    </i>
    <i r="2">
      <x v="1352"/>
    </i>
    <i r="2">
      <x v="1478"/>
    </i>
    <i r="2">
      <x v="1588"/>
    </i>
    <i r="2">
      <x v="1822"/>
    </i>
    <i r="2">
      <x v="2131"/>
    </i>
    <i r="2">
      <x v="2132"/>
    </i>
    <i r="1">
      <x v="1"/>
    </i>
    <i r="2">
      <x v="1150"/>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20"/>
    </i>
    <i r="1">
      <x/>
    </i>
    <i r="2">
      <x v="9"/>
    </i>
    <i r="2">
      <x v="520"/>
    </i>
    <i r="2">
      <x v="954"/>
    </i>
    <i r="2">
      <x v="1000"/>
    </i>
    <i r="2">
      <x v="1005"/>
    </i>
    <i r="2">
      <x v="1341"/>
    </i>
    <i r="2">
      <x v="1352"/>
    </i>
    <i r="2">
      <x v="1478"/>
    </i>
    <i r="2">
      <x v="1588"/>
    </i>
    <i r="2">
      <x v="1822"/>
    </i>
    <i r="2">
      <x v="2131"/>
    </i>
    <i r="2">
      <x v="2132"/>
    </i>
    <i r="1">
      <x v="1"/>
    </i>
    <i r="2">
      <x v="1151"/>
    </i>
    <i r="2">
      <x v="115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21"/>
    </i>
    <i r="1">
      <x/>
    </i>
    <i r="2">
      <x v="9"/>
    </i>
    <i r="2">
      <x v="520"/>
    </i>
    <i r="2">
      <x v="954"/>
    </i>
    <i r="2">
      <x v="1000"/>
    </i>
    <i r="2">
      <x v="1005"/>
    </i>
    <i r="2">
      <x v="1341"/>
    </i>
    <i r="2">
      <x v="1352"/>
    </i>
    <i r="2">
      <x v="1478"/>
    </i>
    <i r="2">
      <x v="1588"/>
    </i>
    <i r="2">
      <x v="1822"/>
    </i>
    <i r="2">
      <x v="2131"/>
    </i>
    <i r="2">
      <x v="2132"/>
    </i>
    <i r="1">
      <x v="1"/>
    </i>
    <i r="2">
      <x v="1153"/>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22"/>
    </i>
    <i r="1">
      <x/>
    </i>
    <i r="2">
      <x v="9"/>
    </i>
    <i r="2">
      <x v="520"/>
    </i>
    <i r="2">
      <x v="954"/>
    </i>
    <i r="2">
      <x v="1000"/>
    </i>
    <i r="2">
      <x v="1005"/>
    </i>
    <i r="2">
      <x v="1341"/>
    </i>
    <i r="2">
      <x v="1352"/>
    </i>
    <i r="2">
      <x v="1478"/>
    </i>
    <i r="2">
      <x v="1588"/>
    </i>
    <i r="2">
      <x v="1822"/>
    </i>
    <i r="2">
      <x v="2131"/>
    </i>
    <i r="2">
      <x v="2132"/>
    </i>
    <i r="1">
      <x v="1"/>
    </i>
    <i r="2">
      <x v="1154"/>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23"/>
    </i>
    <i r="1">
      <x/>
    </i>
    <i r="2">
      <x v="9"/>
    </i>
    <i r="2">
      <x v="520"/>
    </i>
    <i r="2">
      <x v="954"/>
    </i>
    <i r="2">
      <x v="1000"/>
    </i>
    <i r="2">
      <x v="1005"/>
    </i>
    <i r="2">
      <x v="1341"/>
    </i>
    <i r="2">
      <x v="1352"/>
    </i>
    <i r="2">
      <x v="1478"/>
    </i>
    <i r="2">
      <x v="1588"/>
    </i>
    <i r="2">
      <x v="1822"/>
    </i>
    <i r="2">
      <x v="2131"/>
    </i>
    <i r="2">
      <x v="2132"/>
    </i>
    <i r="1">
      <x v="1"/>
    </i>
    <i r="2">
      <x v="1155"/>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24"/>
    </i>
    <i r="1">
      <x/>
    </i>
    <i r="2">
      <x v="9"/>
    </i>
    <i r="2">
      <x v="520"/>
    </i>
    <i r="2">
      <x v="954"/>
    </i>
    <i r="2">
      <x v="1000"/>
    </i>
    <i r="2">
      <x v="1005"/>
    </i>
    <i r="2">
      <x v="1341"/>
    </i>
    <i r="2">
      <x v="1352"/>
    </i>
    <i r="2">
      <x v="1478"/>
    </i>
    <i r="2">
      <x v="1588"/>
    </i>
    <i r="2">
      <x v="1822"/>
    </i>
    <i r="2">
      <x v="2131"/>
    </i>
    <i r="2">
      <x v="2132"/>
    </i>
    <i r="1">
      <x v="1"/>
    </i>
    <i r="2">
      <x v="1156"/>
    </i>
    <i r="2">
      <x v="1157"/>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25"/>
    </i>
    <i r="1">
      <x/>
    </i>
    <i r="2">
      <x v="9"/>
    </i>
    <i r="2">
      <x v="520"/>
    </i>
    <i r="2">
      <x v="954"/>
    </i>
    <i r="2">
      <x v="1000"/>
    </i>
    <i r="2">
      <x v="1005"/>
    </i>
    <i r="2">
      <x v="1341"/>
    </i>
    <i r="2">
      <x v="1352"/>
    </i>
    <i r="2">
      <x v="1478"/>
    </i>
    <i r="2">
      <x v="1588"/>
    </i>
    <i r="2">
      <x v="1596"/>
    </i>
    <i r="2">
      <x v="1822"/>
    </i>
    <i r="2">
      <x v="2131"/>
    </i>
    <i r="2">
      <x v="2132"/>
    </i>
    <i r="1">
      <x v="1"/>
    </i>
    <i r="2">
      <x v="1170"/>
    </i>
    <i r="2">
      <x v="1171"/>
    </i>
    <i r="2">
      <x v="1172"/>
    </i>
    <i r="2">
      <x v="1859"/>
    </i>
    <i r="2">
      <x v="2087"/>
    </i>
    <i r="1">
      <x v="2"/>
    </i>
    <i r="2">
      <x v="11"/>
    </i>
    <i r="2">
      <x v="23"/>
    </i>
    <i r="2">
      <x v="449"/>
    </i>
    <i r="2">
      <x v="728"/>
    </i>
    <i r="2">
      <x v="764"/>
    </i>
    <i r="2">
      <x v="999"/>
    </i>
    <i r="2">
      <x v="1286"/>
    </i>
    <i r="2">
      <x v="1331"/>
    </i>
    <i r="2">
      <x v="1343"/>
    </i>
    <i r="2">
      <x v="1459"/>
    </i>
    <i r="2">
      <x v="1658"/>
    </i>
    <i r="2">
      <x v="1662"/>
    </i>
    <i r="2">
      <x v="1699"/>
    </i>
    <i r="2">
      <x v="1840"/>
    </i>
    <i r="2">
      <x v="1871"/>
    </i>
    <i r="2">
      <x v="2138"/>
    </i>
    <i r="2">
      <x v="2161"/>
    </i>
    <i r="2">
      <x v="2212"/>
    </i>
    <i r="1">
      <x v="3"/>
    </i>
    <i r="2">
      <x v="29"/>
    </i>
    <i r="2">
      <x v="618"/>
    </i>
    <i r="2">
      <x v="619"/>
    </i>
    <i r="2">
      <x v="787"/>
    </i>
    <i r="2">
      <x v="1488"/>
    </i>
    <i r="2">
      <x v="1699"/>
    </i>
    <i r="2">
      <x v="1883"/>
    </i>
    <i r="2">
      <x v="1901"/>
    </i>
    <i r="2">
      <x v="1903"/>
    </i>
    <i r="2">
      <x v="1904"/>
    </i>
    <i r="2">
      <x v="1906"/>
    </i>
    <i r="2">
      <x v="1908"/>
    </i>
    <i r="2">
      <x v="1913"/>
    </i>
    <i r="2">
      <x v="2133"/>
    </i>
    <i>
      <x v="126"/>
    </i>
    <i r="1">
      <x/>
    </i>
    <i r="2">
      <x v="9"/>
    </i>
    <i r="2">
      <x v="520"/>
    </i>
    <i r="2">
      <x v="954"/>
    </i>
    <i r="2">
      <x v="1000"/>
    </i>
    <i r="2">
      <x v="1005"/>
    </i>
    <i r="2">
      <x v="1341"/>
    </i>
    <i r="2">
      <x v="1352"/>
    </i>
    <i r="2">
      <x v="1478"/>
    </i>
    <i r="2">
      <x v="1588"/>
    </i>
    <i r="2">
      <x v="1822"/>
    </i>
    <i r="2">
      <x v="2131"/>
    </i>
    <i r="2">
      <x v="2132"/>
    </i>
    <i r="1">
      <x v="1"/>
    </i>
    <i r="2">
      <x v="1174"/>
    </i>
    <i r="2">
      <x v="1175"/>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27"/>
    </i>
    <i r="1">
      <x/>
    </i>
    <i r="2">
      <x v="9"/>
    </i>
    <i r="2">
      <x v="520"/>
    </i>
    <i r="2">
      <x v="954"/>
    </i>
    <i r="2">
      <x v="1000"/>
    </i>
    <i r="2">
      <x v="1005"/>
    </i>
    <i r="2">
      <x v="1341"/>
    </i>
    <i r="2">
      <x v="1352"/>
    </i>
    <i r="2">
      <x v="1478"/>
    </i>
    <i r="2">
      <x v="1588"/>
    </i>
    <i r="2">
      <x v="1822"/>
    </i>
    <i r="2">
      <x v="2131"/>
    </i>
    <i r="2">
      <x v="2132"/>
    </i>
    <i r="1">
      <x v="1"/>
    </i>
    <i r="2">
      <x v="117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28"/>
    </i>
    <i r="1">
      <x/>
    </i>
    <i r="2">
      <x v="9"/>
    </i>
    <i r="2">
      <x v="520"/>
    </i>
    <i r="2">
      <x v="954"/>
    </i>
    <i r="2">
      <x v="1000"/>
    </i>
    <i r="2">
      <x v="1005"/>
    </i>
    <i r="2">
      <x v="1341"/>
    </i>
    <i r="2">
      <x v="1352"/>
    </i>
    <i r="2">
      <x v="1478"/>
    </i>
    <i r="2">
      <x v="1588"/>
    </i>
    <i r="2">
      <x v="1822"/>
    </i>
    <i r="2">
      <x v="2131"/>
    </i>
    <i r="2">
      <x v="2132"/>
    </i>
    <i r="1">
      <x v="1"/>
    </i>
    <i r="2">
      <x v="118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29"/>
    </i>
    <i r="1">
      <x/>
    </i>
    <i r="2">
      <x v="9"/>
    </i>
    <i r="2">
      <x v="520"/>
    </i>
    <i r="2">
      <x v="954"/>
    </i>
    <i r="2">
      <x v="1000"/>
    </i>
    <i r="2">
      <x v="1005"/>
    </i>
    <i r="2">
      <x v="1341"/>
    </i>
    <i r="2">
      <x v="1352"/>
    </i>
    <i r="2">
      <x v="1478"/>
    </i>
    <i r="2">
      <x v="1588"/>
    </i>
    <i r="2">
      <x v="1822"/>
    </i>
    <i r="2">
      <x v="2131"/>
    </i>
    <i r="2">
      <x v="2132"/>
    </i>
    <i r="1">
      <x v="1"/>
    </i>
    <i r="2">
      <x v="1187"/>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30"/>
    </i>
    <i r="1">
      <x/>
    </i>
    <i r="2">
      <x v="9"/>
    </i>
    <i r="2">
      <x v="520"/>
    </i>
    <i r="2">
      <x v="954"/>
    </i>
    <i r="2">
      <x v="1000"/>
    </i>
    <i r="2">
      <x v="1005"/>
    </i>
    <i r="2">
      <x v="1341"/>
    </i>
    <i r="2">
      <x v="1352"/>
    </i>
    <i r="2">
      <x v="1478"/>
    </i>
    <i r="2">
      <x v="1588"/>
    </i>
    <i r="2">
      <x v="1822"/>
    </i>
    <i r="2">
      <x v="2131"/>
    </i>
    <i r="2">
      <x v="2132"/>
    </i>
    <i r="1">
      <x v="1"/>
    </i>
    <i r="2">
      <x v="1194"/>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31"/>
    </i>
    <i r="1">
      <x/>
    </i>
    <i r="2">
      <x v="9"/>
    </i>
    <i r="2">
      <x v="520"/>
    </i>
    <i r="2">
      <x v="954"/>
    </i>
    <i r="2">
      <x v="1000"/>
    </i>
    <i r="2">
      <x v="1005"/>
    </i>
    <i r="2">
      <x v="1341"/>
    </i>
    <i r="2">
      <x v="1352"/>
    </i>
    <i r="2">
      <x v="1478"/>
    </i>
    <i r="2">
      <x v="1588"/>
    </i>
    <i r="2">
      <x v="1822"/>
    </i>
    <i r="2">
      <x v="2131"/>
    </i>
    <i r="2">
      <x v="2132"/>
    </i>
    <i r="1">
      <x v="1"/>
    </i>
    <i r="2">
      <x v="283"/>
    </i>
    <i r="2">
      <x v="353"/>
    </i>
    <i r="2">
      <x v="1195"/>
    </i>
    <i r="2">
      <x v="119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32"/>
    </i>
    <i r="1">
      <x/>
    </i>
    <i r="2">
      <x v="9"/>
    </i>
    <i r="2">
      <x v="520"/>
    </i>
    <i r="2">
      <x v="954"/>
    </i>
    <i r="2">
      <x v="1000"/>
    </i>
    <i r="2">
      <x v="1005"/>
    </i>
    <i r="2">
      <x v="1341"/>
    </i>
    <i r="2">
      <x v="1352"/>
    </i>
    <i r="2">
      <x v="1478"/>
    </i>
    <i r="2">
      <x v="1581"/>
    </i>
    <i r="2">
      <x v="1588"/>
    </i>
    <i r="2">
      <x v="1822"/>
    </i>
    <i r="2">
      <x v="2131"/>
    </i>
    <i r="2">
      <x v="2132"/>
    </i>
    <i r="1">
      <x v="1"/>
    </i>
    <i r="2">
      <x v="712"/>
    </i>
    <i r="2">
      <x v="1159"/>
    </i>
    <i r="2">
      <x v="1743"/>
    </i>
    <i r="1">
      <x v="2"/>
    </i>
    <i r="2">
      <x v="11"/>
    </i>
    <i r="2">
      <x v="23"/>
    </i>
    <i r="2">
      <x v="211"/>
    </i>
    <i r="2">
      <x v="449"/>
    </i>
    <i r="2">
      <x v="728"/>
    </i>
    <i r="2">
      <x v="764"/>
    </i>
    <i r="2">
      <x v="999"/>
    </i>
    <i r="2">
      <x v="1260"/>
    </i>
    <i r="2">
      <x v="1286"/>
    </i>
    <i r="2">
      <x v="1331"/>
    </i>
    <i r="2">
      <x v="1343"/>
    </i>
    <i r="2">
      <x v="1413"/>
    </i>
    <i r="2">
      <x v="1459"/>
    </i>
    <i r="2">
      <x v="1662"/>
    </i>
    <i r="2">
      <x v="1699"/>
    </i>
    <i r="2">
      <x v="1724"/>
    </i>
    <i r="2">
      <x v="1811"/>
    </i>
    <i r="2">
      <x v="1840"/>
    </i>
    <i r="2">
      <x v="1871"/>
    </i>
    <i r="2">
      <x v="2138"/>
    </i>
    <i r="2">
      <x v="2161"/>
    </i>
    <i r="2">
      <x v="2212"/>
    </i>
    <i r="1">
      <x v="3"/>
    </i>
    <i r="2">
      <x v="29"/>
    </i>
    <i r="2">
      <x v="327"/>
    </i>
    <i r="2">
      <x v="618"/>
    </i>
    <i r="2">
      <x v="619"/>
    </i>
    <i r="2">
      <x v="787"/>
    </i>
    <i r="2">
      <x v="1488"/>
    </i>
    <i r="2">
      <x v="1699"/>
    </i>
    <i r="2">
      <x v="1883"/>
    </i>
    <i r="2">
      <x v="1901"/>
    </i>
    <i r="2">
      <x v="1902"/>
    </i>
    <i r="2">
      <x v="1903"/>
    </i>
    <i r="2">
      <x v="1904"/>
    </i>
    <i r="2">
      <x v="1906"/>
    </i>
    <i r="2">
      <x v="1908"/>
    </i>
    <i r="2">
      <x v="1913"/>
    </i>
    <i r="2">
      <x v="2133"/>
    </i>
    <i>
      <x v="133"/>
    </i>
    <i r="1">
      <x/>
    </i>
    <i r="2">
      <x v="9"/>
    </i>
    <i r="2">
      <x v="520"/>
    </i>
    <i r="2">
      <x v="954"/>
    </i>
    <i r="2">
      <x v="1000"/>
    </i>
    <i r="2">
      <x v="1005"/>
    </i>
    <i r="2">
      <x v="1341"/>
    </i>
    <i r="2">
      <x v="1352"/>
    </i>
    <i r="2">
      <x v="1478"/>
    </i>
    <i r="2">
      <x v="1580"/>
    </i>
    <i r="2">
      <x v="1588"/>
    </i>
    <i r="2">
      <x v="1822"/>
    </i>
    <i r="2">
      <x v="2131"/>
    </i>
    <i r="2">
      <x v="2132"/>
    </i>
    <i r="1">
      <x v="1"/>
    </i>
    <i r="2">
      <x v="711"/>
    </i>
    <i r="2">
      <x v="1477"/>
    </i>
    <i r="2">
      <x v="1742"/>
    </i>
    <i r="1">
      <x v="2"/>
    </i>
    <i r="2">
      <x v="11"/>
    </i>
    <i r="2">
      <x v="23"/>
    </i>
    <i r="2">
      <x v="158"/>
    </i>
    <i r="2">
      <x v="449"/>
    </i>
    <i r="2">
      <x v="728"/>
    </i>
    <i r="2">
      <x v="764"/>
    </i>
    <i r="2">
      <x v="999"/>
    </i>
    <i r="2">
      <x v="1242"/>
    </i>
    <i r="2">
      <x v="1286"/>
    </i>
    <i r="2">
      <x v="1331"/>
    </i>
    <i r="2">
      <x v="1343"/>
    </i>
    <i r="2">
      <x v="1395"/>
    </i>
    <i r="2">
      <x v="1459"/>
    </i>
    <i r="2">
      <x v="1662"/>
    </i>
    <i r="2">
      <x v="1699"/>
    </i>
    <i r="2">
      <x v="1725"/>
    </i>
    <i r="2">
      <x v="1812"/>
    </i>
    <i r="2">
      <x v="1840"/>
    </i>
    <i r="2">
      <x v="1871"/>
    </i>
    <i r="2">
      <x v="2138"/>
    </i>
    <i r="2">
      <x v="2161"/>
    </i>
    <i r="2">
      <x v="2212"/>
    </i>
    <i r="1">
      <x v="3"/>
    </i>
    <i r="2">
      <x v="29"/>
    </i>
    <i r="2">
      <x v="327"/>
    </i>
    <i r="2">
      <x v="618"/>
    </i>
    <i r="2">
      <x v="619"/>
    </i>
    <i r="2">
      <x v="787"/>
    </i>
    <i r="2">
      <x v="1488"/>
    </i>
    <i r="2">
      <x v="1699"/>
    </i>
    <i r="2">
      <x v="1883"/>
    </i>
    <i r="2">
      <x v="1901"/>
    </i>
    <i r="2">
      <x v="1902"/>
    </i>
    <i r="2">
      <x v="1903"/>
    </i>
    <i r="2">
      <x v="1904"/>
    </i>
    <i r="2">
      <x v="1906"/>
    </i>
    <i r="2">
      <x v="1908"/>
    </i>
    <i r="2">
      <x v="1913"/>
    </i>
    <i r="2">
      <x v="2133"/>
    </i>
    <i>
      <x v="134"/>
    </i>
    <i r="1">
      <x/>
    </i>
    <i r="2">
      <x v="9"/>
    </i>
    <i r="2">
      <x v="520"/>
    </i>
    <i r="2">
      <x v="954"/>
    </i>
    <i r="2">
      <x v="1000"/>
    </i>
    <i r="2">
      <x v="1005"/>
    </i>
    <i r="2">
      <x v="1341"/>
    </i>
    <i r="2">
      <x v="1352"/>
    </i>
    <i r="2">
      <x v="1478"/>
    </i>
    <i r="2">
      <x v="1588"/>
    </i>
    <i r="2">
      <x v="1822"/>
    </i>
    <i r="2">
      <x v="2131"/>
    </i>
    <i r="2">
      <x v="2132"/>
    </i>
    <i r="1">
      <x v="1"/>
    </i>
    <i r="2">
      <x v="244"/>
    </i>
    <i r="2">
      <x v="1377"/>
    </i>
    <i r="2">
      <x v="1379"/>
    </i>
    <i r="2">
      <x v="1514"/>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35"/>
    </i>
    <i r="1">
      <x/>
    </i>
    <i r="2">
      <x v="9"/>
    </i>
    <i r="2">
      <x v="520"/>
    </i>
    <i r="2">
      <x v="954"/>
    </i>
    <i r="2">
      <x v="1000"/>
    </i>
    <i r="2">
      <x v="1005"/>
    </i>
    <i r="2">
      <x v="1341"/>
    </i>
    <i r="2">
      <x v="1352"/>
    </i>
    <i r="2">
      <x v="1478"/>
    </i>
    <i r="2">
      <x v="1582"/>
    </i>
    <i r="2">
      <x v="1588"/>
    </i>
    <i r="2">
      <x v="1822"/>
    </i>
    <i r="2">
      <x v="2131"/>
    </i>
    <i r="2">
      <x v="2132"/>
    </i>
    <i r="1">
      <x v="1"/>
    </i>
    <i r="2">
      <x v="626"/>
    </i>
    <i r="2">
      <x v="641"/>
    </i>
    <i r="2">
      <x v="652"/>
    </i>
    <i r="2">
      <x v="694"/>
    </i>
    <i r="2">
      <x v="707"/>
    </i>
    <i r="2">
      <x v="727"/>
    </i>
    <i r="2">
      <x v="1327"/>
    </i>
    <i r="2">
      <x v="1328"/>
    </i>
    <i r="2">
      <x v="1745"/>
    </i>
    <i r="1">
      <x v="2"/>
    </i>
    <i r="2">
      <x v="11"/>
    </i>
    <i r="2">
      <x v="23"/>
    </i>
    <i r="2">
      <x v="78"/>
    </i>
    <i r="2">
      <x v="80"/>
    </i>
    <i r="2">
      <x v="87"/>
    </i>
    <i r="2">
      <x v="90"/>
    </i>
    <i r="2">
      <x v="169"/>
    </i>
    <i r="2">
      <x v="202"/>
    </i>
    <i r="2">
      <x v="449"/>
    </i>
    <i r="2">
      <x v="728"/>
    </i>
    <i r="2">
      <x v="764"/>
    </i>
    <i r="2">
      <x v="900"/>
    </i>
    <i r="2">
      <x v="930"/>
    </i>
    <i r="2">
      <x v="941"/>
    </i>
    <i r="2">
      <x v="999"/>
    </i>
    <i r="2">
      <x v="1286"/>
    </i>
    <i r="2">
      <x v="1296"/>
    </i>
    <i r="2">
      <x v="1298"/>
    </i>
    <i r="2">
      <x v="1310"/>
    </i>
    <i r="2">
      <x v="1313"/>
    </i>
    <i r="2">
      <x v="1331"/>
    </i>
    <i r="2">
      <x v="1343"/>
    </i>
    <i r="2">
      <x v="1407"/>
    </i>
    <i r="2">
      <x v="1409"/>
    </i>
    <i r="2">
      <x v="1416"/>
    </i>
    <i r="2">
      <x v="1459"/>
    </i>
    <i r="2">
      <x v="1662"/>
    </i>
    <i r="2">
      <x v="1699"/>
    </i>
    <i r="2">
      <x v="1712"/>
    </i>
    <i r="2">
      <x v="1840"/>
    </i>
    <i r="2">
      <x v="1871"/>
    </i>
    <i r="2">
      <x v="2138"/>
    </i>
    <i r="2">
      <x v="2161"/>
    </i>
    <i r="2">
      <x v="2212"/>
    </i>
    <i r="1">
      <x v="3"/>
    </i>
    <i r="2">
      <x v="29"/>
    </i>
    <i r="2">
      <x v="348"/>
    </i>
    <i r="2">
      <x v="618"/>
    </i>
    <i r="2">
      <x v="619"/>
    </i>
    <i r="2">
      <x v="787"/>
    </i>
    <i r="2">
      <x v="1488"/>
    </i>
    <i r="2">
      <x v="1699"/>
    </i>
    <i r="2">
      <x v="1883"/>
    </i>
    <i r="2">
      <x v="1901"/>
    </i>
    <i r="2">
      <x v="1902"/>
    </i>
    <i r="2">
      <x v="1903"/>
    </i>
    <i r="2">
      <x v="1904"/>
    </i>
    <i r="2">
      <x v="1906"/>
    </i>
    <i r="2">
      <x v="1908"/>
    </i>
    <i r="2">
      <x v="1913"/>
    </i>
    <i r="2">
      <x v="2133"/>
    </i>
    <i>
      <x v="136"/>
    </i>
    <i r="1">
      <x/>
    </i>
    <i r="2">
      <x v="9"/>
    </i>
    <i r="2">
      <x v="520"/>
    </i>
    <i r="2">
      <x v="954"/>
    </i>
    <i r="2">
      <x v="1000"/>
    </i>
    <i r="2">
      <x v="1005"/>
    </i>
    <i r="2">
      <x v="1168"/>
    </i>
    <i r="2">
      <x v="1341"/>
    </i>
    <i r="2">
      <x v="1352"/>
    </i>
    <i r="2">
      <x v="1478"/>
    </i>
    <i r="2">
      <x v="1588"/>
    </i>
    <i r="2">
      <x v="1757"/>
    </i>
    <i r="2">
      <x v="1822"/>
    </i>
    <i r="2">
      <x v="2129"/>
    </i>
    <i r="2">
      <x v="2131"/>
    </i>
    <i r="2">
      <x v="2132"/>
    </i>
    <i r="2">
      <x v="2180"/>
    </i>
    <i r="1">
      <x v="1"/>
    </i>
    <i r="2">
      <x v="642"/>
    </i>
    <i r="2">
      <x v="646"/>
    </i>
    <i r="2">
      <x v="664"/>
    </i>
    <i r="2">
      <x v="674"/>
    </i>
    <i r="2">
      <x v="698"/>
    </i>
    <i r="2">
      <x v="705"/>
    </i>
    <i r="2">
      <x v="1380"/>
    </i>
    <i r="2">
      <x v="1746"/>
    </i>
    <i r="1">
      <x v="2"/>
    </i>
    <i r="2">
      <x v="11"/>
    </i>
    <i r="2">
      <x v="23"/>
    </i>
    <i r="2">
      <x v="61"/>
    </i>
    <i r="2">
      <x v="69"/>
    </i>
    <i r="2">
      <x v="93"/>
    </i>
    <i r="2">
      <x v="109"/>
    </i>
    <i r="2">
      <x v="164"/>
    </i>
    <i r="2">
      <x v="170"/>
    </i>
    <i r="2">
      <x v="449"/>
    </i>
    <i r="2">
      <x v="728"/>
    </i>
    <i r="2">
      <x v="764"/>
    </i>
    <i r="2">
      <x v="910"/>
    </i>
    <i r="2">
      <x v="918"/>
    </i>
    <i r="2">
      <x v="951"/>
    </i>
    <i r="2">
      <x v="999"/>
    </i>
    <i r="2">
      <x v="1286"/>
    </i>
    <i r="2">
      <x v="1297"/>
    </i>
    <i r="2">
      <x v="1312"/>
    </i>
    <i r="2">
      <x v="1314"/>
    </i>
    <i r="2">
      <x v="1331"/>
    </i>
    <i r="2">
      <x v="1343"/>
    </i>
    <i r="2">
      <x v="1415"/>
    </i>
    <i r="2">
      <x v="1418"/>
    </i>
    <i r="2">
      <x v="1419"/>
    </i>
    <i r="2">
      <x v="1459"/>
    </i>
    <i r="2">
      <x v="1576"/>
    </i>
    <i r="2">
      <x v="1662"/>
    </i>
    <i r="2">
      <x v="1699"/>
    </i>
    <i r="2">
      <x v="1716"/>
    </i>
    <i r="2">
      <x v="1840"/>
    </i>
    <i r="2">
      <x v="1871"/>
    </i>
    <i r="2">
      <x v="1873"/>
    </i>
    <i r="2">
      <x v="2138"/>
    </i>
    <i r="2">
      <x v="2161"/>
    </i>
    <i r="2">
      <x v="2212"/>
    </i>
    <i r="1">
      <x v="3"/>
    </i>
    <i r="2">
      <x v="29"/>
    </i>
    <i r="2">
      <x v="348"/>
    </i>
    <i r="2">
      <x v="618"/>
    </i>
    <i r="2">
      <x v="619"/>
    </i>
    <i r="2">
      <x v="787"/>
    </i>
    <i r="2">
      <x v="1488"/>
    </i>
    <i r="2">
      <x v="1699"/>
    </i>
    <i r="2">
      <x v="1883"/>
    </i>
    <i r="2">
      <x v="1901"/>
    </i>
    <i r="2">
      <x v="1902"/>
    </i>
    <i r="2">
      <x v="1903"/>
    </i>
    <i r="2">
      <x v="1904"/>
    </i>
    <i r="2">
      <x v="1906"/>
    </i>
    <i r="2">
      <x v="1908"/>
    </i>
    <i r="2">
      <x v="1913"/>
    </i>
    <i r="2">
      <x v="2133"/>
    </i>
    <i>
      <x v="137"/>
    </i>
    <i r="1">
      <x/>
    </i>
    <i r="2">
      <x v="9"/>
    </i>
    <i r="2">
      <x v="513"/>
    </i>
    <i r="2">
      <x v="520"/>
    </i>
    <i r="2">
      <x v="954"/>
    </i>
    <i r="2">
      <x v="1000"/>
    </i>
    <i r="2">
      <x v="1005"/>
    </i>
    <i r="2">
      <x v="1341"/>
    </i>
    <i r="2">
      <x v="1352"/>
    </i>
    <i r="2">
      <x v="1478"/>
    </i>
    <i r="2">
      <x v="1564"/>
    </i>
    <i r="2">
      <x v="1588"/>
    </i>
    <i r="2">
      <x v="1756"/>
    </i>
    <i r="2">
      <x v="1822"/>
    </i>
    <i r="2">
      <x v="2131"/>
    </i>
    <i r="2">
      <x v="2132"/>
    </i>
    <i r="1">
      <x v="1"/>
    </i>
    <i r="2">
      <x v="637"/>
    </i>
    <i r="2">
      <x v="659"/>
    </i>
    <i r="2">
      <x v="688"/>
    </i>
    <i r="2">
      <x v="689"/>
    </i>
    <i r="2">
      <x v="1382"/>
    </i>
    <i r="2">
      <x v="1744"/>
    </i>
    <i r="1">
      <x v="2"/>
    </i>
    <i r="2">
      <x v="11"/>
    </i>
    <i r="2">
      <x v="23"/>
    </i>
    <i r="2">
      <x v="150"/>
    </i>
    <i r="2">
      <x v="161"/>
    </i>
    <i r="2">
      <x v="195"/>
    </i>
    <i r="2">
      <x v="449"/>
    </i>
    <i r="2">
      <x v="728"/>
    </i>
    <i r="2">
      <x v="764"/>
    </i>
    <i r="2">
      <x v="860"/>
    </i>
    <i r="2">
      <x v="876"/>
    </i>
    <i r="2">
      <x v="903"/>
    </i>
    <i r="2">
      <x v="999"/>
    </i>
    <i r="2">
      <x v="1286"/>
    </i>
    <i r="2">
      <x v="1311"/>
    </i>
    <i r="2">
      <x v="1331"/>
    </i>
    <i r="2">
      <x v="1343"/>
    </i>
    <i r="2">
      <x v="1402"/>
    </i>
    <i r="2">
      <x v="1459"/>
    </i>
    <i r="2">
      <x v="1662"/>
    </i>
    <i r="2">
      <x v="1699"/>
    </i>
    <i r="2">
      <x v="1715"/>
    </i>
    <i r="2">
      <x v="1840"/>
    </i>
    <i r="2">
      <x v="1871"/>
    </i>
    <i r="2">
      <x v="1872"/>
    </i>
    <i r="2">
      <x v="2138"/>
    </i>
    <i r="2">
      <x v="2161"/>
    </i>
    <i r="2">
      <x v="2212"/>
    </i>
    <i r="1">
      <x v="3"/>
    </i>
    <i r="2">
      <x v="29"/>
    </i>
    <i r="2">
      <x v="348"/>
    </i>
    <i r="2">
      <x v="618"/>
    </i>
    <i r="2">
      <x v="619"/>
    </i>
    <i r="2">
      <x v="787"/>
    </i>
    <i r="2">
      <x v="1488"/>
    </i>
    <i r="2">
      <x v="1699"/>
    </i>
    <i r="2">
      <x v="1883"/>
    </i>
    <i r="2">
      <x v="1901"/>
    </i>
    <i r="2">
      <x v="1902"/>
    </i>
    <i r="2">
      <x v="1903"/>
    </i>
    <i r="2">
      <x v="1904"/>
    </i>
    <i r="2">
      <x v="1906"/>
    </i>
    <i r="2">
      <x v="1908"/>
    </i>
    <i r="2">
      <x v="1913"/>
    </i>
    <i r="2">
      <x v="2133"/>
    </i>
    <i>
      <x v="138"/>
    </i>
    <i r="1">
      <x/>
    </i>
    <i r="2">
      <x v="9"/>
    </i>
    <i r="2">
      <x v="520"/>
    </i>
    <i r="2">
      <x v="954"/>
    </i>
    <i r="2">
      <x v="1000"/>
    </i>
    <i r="2">
      <x v="1005"/>
    </i>
    <i r="2">
      <x v="1341"/>
    </i>
    <i r="2">
      <x v="1352"/>
    </i>
    <i r="2">
      <x v="1478"/>
    </i>
    <i r="2">
      <x v="1588"/>
    </i>
    <i r="2">
      <x v="1822"/>
    </i>
    <i r="2">
      <x v="2131"/>
    </i>
    <i r="2">
      <x v="2132"/>
    </i>
    <i r="1">
      <x v="1"/>
    </i>
    <i r="2">
      <x v="1095"/>
    </i>
    <i r="2">
      <x v="109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39"/>
    </i>
    <i r="1">
      <x/>
    </i>
    <i r="2">
      <x v="9"/>
    </i>
    <i r="2">
      <x v="520"/>
    </i>
    <i r="2">
      <x v="954"/>
    </i>
    <i r="2">
      <x v="1000"/>
    </i>
    <i r="2">
      <x v="1005"/>
    </i>
    <i r="2">
      <x v="1341"/>
    </i>
    <i r="2">
      <x v="1352"/>
    </i>
    <i r="2">
      <x v="1478"/>
    </i>
    <i r="2">
      <x v="1588"/>
    </i>
    <i r="2">
      <x v="1822"/>
    </i>
    <i r="2">
      <x v="2131"/>
    </i>
    <i r="2">
      <x v="2132"/>
    </i>
    <i r="1">
      <x v="1"/>
    </i>
    <i r="2">
      <x v="1383"/>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40"/>
    </i>
    <i r="1">
      <x/>
    </i>
    <i r="2">
      <x v="9"/>
    </i>
    <i r="2">
      <x v="520"/>
    </i>
    <i r="2">
      <x v="954"/>
    </i>
    <i r="2">
      <x v="1000"/>
    </i>
    <i r="2">
      <x v="1005"/>
    </i>
    <i r="2">
      <x v="1341"/>
    </i>
    <i r="2">
      <x v="1352"/>
    </i>
    <i r="2">
      <x v="1478"/>
    </i>
    <i r="2">
      <x v="1588"/>
    </i>
    <i r="2">
      <x v="1822"/>
    </i>
    <i r="2">
      <x v="2131"/>
    </i>
    <i r="2">
      <x v="2132"/>
    </i>
    <i r="1">
      <x v="1"/>
    </i>
    <i r="2">
      <x v="1189"/>
    </i>
    <i r="2">
      <x v="1373"/>
    </i>
    <i r="2">
      <x v="1384"/>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41"/>
    </i>
    <i r="1">
      <x/>
    </i>
    <i r="2">
      <x v="9"/>
    </i>
    <i r="2">
      <x v="520"/>
    </i>
    <i r="2">
      <x v="954"/>
    </i>
    <i r="2">
      <x v="1000"/>
    </i>
    <i r="2">
      <x v="1005"/>
    </i>
    <i r="2">
      <x v="1341"/>
    </i>
    <i r="2">
      <x v="1352"/>
    </i>
    <i r="2">
      <x v="1478"/>
    </i>
    <i r="2">
      <x v="1588"/>
    </i>
    <i r="2">
      <x v="1822"/>
    </i>
    <i r="2">
      <x v="2131"/>
    </i>
    <i r="2">
      <x v="2132"/>
    </i>
    <i r="1">
      <x v="1"/>
    </i>
    <i r="2">
      <x v="227"/>
    </i>
    <i r="2">
      <x v="354"/>
    </i>
    <i r="2">
      <x v="356"/>
    </i>
    <i r="2">
      <x v="1387"/>
    </i>
    <i r="2">
      <x v="1388"/>
    </i>
    <i r="2">
      <x v="1389"/>
    </i>
    <i r="2">
      <x v="1390"/>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42"/>
    </i>
    <i r="1">
      <x/>
    </i>
    <i r="2">
      <x v="9"/>
    </i>
    <i r="2">
      <x v="520"/>
    </i>
    <i r="2">
      <x v="954"/>
    </i>
    <i r="2">
      <x v="1000"/>
    </i>
    <i r="2">
      <x v="1005"/>
    </i>
    <i r="2">
      <x v="1341"/>
    </i>
    <i r="2">
      <x v="1352"/>
    </i>
    <i r="2">
      <x v="1478"/>
    </i>
    <i r="2">
      <x v="1588"/>
    </i>
    <i r="2">
      <x v="1822"/>
    </i>
    <i r="2">
      <x v="2131"/>
    </i>
    <i r="2">
      <x v="2132"/>
    </i>
    <i r="1">
      <x v="1"/>
    </i>
    <i r="2">
      <x v="1391"/>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43"/>
    </i>
    <i r="1">
      <x/>
    </i>
    <i r="2">
      <x v="9"/>
    </i>
    <i r="2">
      <x v="520"/>
    </i>
    <i r="2">
      <x v="954"/>
    </i>
    <i r="2">
      <x v="1000"/>
    </i>
    <i r="2">
      <x v="1005"/>
    </i>
    <i r="2">
      <x v="1341"/>
    </i>
    <i r="2">
      <x v="1352"/>
    </i>
    <i r="2">
      <x v="1478"/>
    </i>
    <i r="2">
      <x v="1588"/>
    </i>
    <i r="2">
      <x v="1822"/>
    </i>
    <i r="2">
      <x v="2131"/>
    </i>
    <i r="2">
      <x v="2132"/>
    </i>
    <i r="1">
      <x v="1"/>
    </i>
    <i r="2">
      <x v="359"/>
    </i>
    <i r="2">
      <x v="1161"/>
    </i>
    <i r="2">
      <x v="1797"/>
    </i>
    <i r="2">
      <x v="2074"/>
    </i>
    <i r="2">
      <x v="218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44"/>
    </i>
    <i r="1">
      <x/>
    </i>
    <i r="2">
      <x v="9"/>
    </i>
    <i r="2">
      <x v="520"/>
    </i>
    <i r="2">
      <x v="954"/>
    </i>
    <i r="2">
      <x v="1000"/>
    </i>
    <i r="2">
      <x v="1005"/>
    </i>
    <i r="2">
      <x v="1341"/>
    </i>
    <i r="2">
      <x v="1352"/>
    </i>
    <i r="2">
      <x v="1478"/>
    </i>
    <i r="2">
      <x v="1588"/>
    </i>
    <i r="2">
      <x v="1822"/>
    </i>
    <i r="2">
      <x v="2131"/>
    </i>
    <i r="2">
      <x v="2132"/>
    </i>
    <i r="1">
      <x v="1"/>
    </i>
    <i r="2">
      <x v="148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45"/>
    </i>
    <i r="1">
      <x/>
    </i>
    <i r="2">
      <x v="1320"/>
    </i>
    <i r="2">
      <x v="1558"/>
    </i>
    <i r="2">
      <x v="1566"/>
    </i>
    <i r="2">
      <x v="1763"/>
    </i>
    <i r="2">
      <x v="1823"/>
    </i>
    <i r="1">
      <x v="1"/>
    </i>
    <i r="2">
      <x v="775"/>
    </i>
    <i r="2">
      <x v="1017"/>
    </i>
    <i r="2">
      <x v="1553"/>
    </i>
    <i r="2">
      <x v="1557"/>
    </i>
    <i r="2">
      <x v="1763"/>
    </i>
    <i r="1">
      <x v="2"/>
    </i>
    <i r="2">
      <x v="337"/>
    </i>
    <i r="2">
      <x v="570"/>
    </i>
    <i r="2">
      <x v="574"/>
    </i>
    <i r="2">
      <x v="588"/>
    </i>
    <i r="2">
      <x v="605"/>
    </i>
    <i r="2">
      <x v="1326"/>
    </i>
    <i r="2">
      <x v="1378"/>
    </i>
    <i r="2">
      <x v="1500"/>
    </i>
    <i r="2">
      <x v="1699"/>
    </i>
    <i r="2">
      <x v="2142"/>
    </i>
    <i r="1">
      <x v="3"/>
    </i>
    <i r="2">
      <x v="345"/>
    </i>
    <i r="2">
      <x v="346"/>
    </i>
    <i r="2">
      <x v="447"/>
    </i>
    <i r="2">
      <x v="1699"/>
    </i>
    <i>
      <x v="146"/>
    </i>
    <i r="1">
      <x/>
    </i>
    <i r="2">
      <x v="9"/>
    </i>
    <i r="2">
      <x v="520"/>
    </i>
    <i r="2">
      <x v="954"/>
    </i>
    <i r="2">
      <x v="1000"/>
    </i>
    <i r="2">
      <x v="1005"/>
    </i>
    <i r="2">
      <x v="1341"/>
    </i>
    <i r="2">
      <x v="1352"/>
    </i>
    <i r="2">
      <x v="1478"/>
    </i>
    <i r="2">
      <x v="1571"/>
    </i>
    <i r="2">
      <x v="1588"/>
    </i>
    <i r="2">
      <x v="1761"/>
    </i>
    <i r="2">
      <x v="1822"/>
    </i>
    <i r="2">
      <x v="2131"/>
    </i>
    <i r="2">
      <x v="2132"/>
    </i>
    <i r="1">
      <x v="1"/>
    </i>
    <i r="2">
      <x v="644"/>
    </i>
    <i r="2">
      <x v="651"/>
    </i>
    <i r="2">
      <x v="667"/>
    </i>
    <i r="2">
      <x v="692"/>
    </i>
    <i r="2">
      <x v="702"/>
    </i>
    <i r="2">
      <x v="718"/>
    </i>
    <i r="2">
      <x v="721"/>
    </i>
    <i r="2">
      <x v="1483"/>
    </i>
    <i r="2">
      <x v="1730"/>
    </i>
    <i r="2">
      <x v="2109"/>
    </i>
    <i r="2">
      <x v="2123"/>
    </i>
    <i r="1">
      <x v="2"/>
    </i>
    <i r="2">
      <x v="11"/>
    </i>
    <i r="2">
      <x v="23"/>
    </i>
    <i r="2">
      <x v="50"/>
    </i>
    <i r="2">
      <x v="64"/>
    </i>
    <i r="2">
      <x v="81"/>
    </i>
    <i r="2">
      <x v="101"/>
    </i>
    <i r="2">
      <x v="108"/>
    </i>
    <i r="2">
      <x v="162"/>
    </i>
    <i r="2">
      <x v="204"/>
    </i>
    <i r="2">
      <x v="296"/>
    </i>
    <i r="2">
      <x v="449"/>
    </i>
    <i r="2">
      <x v="728"/>
    </i>
    <i r="2">
      <x v="764"/>
    </i>
    <i r="2">
      <x v="851"/>
    </i>
    <i r="2">
      <x v="898"/>
    </i>
    <i r="2">
      <x v="908"/>
    </i>
    <i r="2">
      <x v="926"/>
    </i>
    <i r="2">
      <x v="946"/>
    </i>
    <i r="2">
      <x v="999"/>
    </i>
    <i r="2">
      <x v="1231"/>
    </i>
    <i r="2">
      <x v="1286"/>
    </i>
    <i r="2">
      <x v="1299"/>
    </i>
    <i r="2">
      <x v="1317"/>
    </i>
    <i r="2">
      <x v="1331"/>
    </i>
    <i r="2">
      <x v="1343"/>
    </i>
    <i r="2">
      <x v="1346"/>
    </i>
    <i r="2">
      <x v="1398"/>
    </i>
    <i r="2">
      <x v="1400"/>
    </i>
    <i r="2">
      <x v="1411"/>
    </i>
    <i r="2">
      <x v="1412"/>
    </i>
    <i r="2">
      <x v="1459"/>
    </i>
    <i r="2">
      <x v="1523"/>
    </i>
    <i r="2">
      <x v="1619"/>
    </i>
    <i r="2">
      <x v="1637"/>
    </i>
    <i r="2">
      <x v="1662"/>
    </i>
    <i r="2">
      <x v="1699"/>
    </i>
    <i r="2">
      <x v="1706"/>
    </i>
    <i r="2">
      <x v="1774"/>
    </i>
    <i r="2">
      <x v="1840"/>
    </i>
    <i r="2">
      <x v="1871"/>
    </i>
    <i r="2">
      <x v="2138"/>
    </i>
    <i r="2">
      <x v="2161"/>
    </i>
    <i r="2">
      <x v="2212"/>
    </i>
    <i r="1">
      <x v="3"/>
    </i>
    <i r="2">
      <x v="28"/>
    </i>
    <i r="2">
      <x v="29"/>
    </i>
    <i r="2">
      <x v="348"/>
    </i>
    <i r="2">
      <x v="618"/>
    </i>
    <i r="2">
      <x v="619"/>
    </i>
    <i r="2">
      <x v="787"/>
    </i>
    <i r="2">
      <x v="1488"/>
    </i>
    <i r="2">
      <x v="1699"/>
    </i>
    <i r="2">
      <x v="1883"/>
    </i>
    <i r="2">
      <x v="1901"/>
    </i>
    <i r="2">
      <x v="1902"/>
    </i>
    <i r="2">
      <x v="1903"/>
    </i>
    <i r="2">
      <x v="1904"/>
    </i>
    <i r="2">
      <x v="1906"/>
    </i>
    <i r="2">
      <x v="1908"/>
    </i>
    <i r="2">
      <x v="1913"/>
    </i>
    <i r="2">
      <x v="2133"/>
    </i>
    <i>
      <x v="147"/>
    </i>
    <i r="1">
      <x/>
    </i>
    <i r="2">
      <x v="9"/>
    </i>
    <i r="2">
      <x v="322"/>
    </i>
    <i r="2">
      <x v="520"/>
    </i>
    <i r="2">
      <x v="550"/>
    </i>
    <i r="2">
      <x v="954"/>
    </i>
    <i r="2">
      <x v="1000"/>
    </i>
    <i r="2">
      <x v="1005"/>
    </i>
    <i r="2">
      <x v="1341"/>
    </i>
    <i r="2">
      <x v="1352"/>
    </i>
    <i r="2">
      <x v="1478"/>
    </i>
    <i r="2">
      <x v="1565"/>
    </i>
    <i r="2">
      <x v="1578"/>
    </i>
    <i r="2">
      <x v="1588"/>
    </i>
    <i r="2">
      <x v="1670"/>
    </i>
    <i r="2">
      <x v="1758"/>
    </i>
    <i r="2">
      <x v="1822"/>
    </i>
    <i r="2">
      <x v="2131"/>
    </i>
    <i r="2">
      <x v="2132"/>
    </i>
    <i r="1">
      <x v="1"/>
    </i>
    <i r="2">
      <x v="268"/>
    </i>
    <i r="2">
      <x v="321"/>
    </i>
    <i r="2">
      <x v="519"/>
    </i>
    <i r="2">
      <x v="575"/>
    </i>
    <i r="2">
      <x v="597"/>
    </i>
    <i r="2">
      <x v="604"/>
    </i>
    <i r="2">
      <x v="606"/>
    </i>
    <i r="2">
      <x v="655"/>
    </i>
    <i r="2">
      <x v="687"/>
    </i>
    <i r="2">
      <x v="699"/>
    </i>
    <i r="2">
      <x v="1479"/>
    </i>
    <i r="2">
      <x v="1484"/>
    </i>
    <i r="2">
      <x v="1575"/>
    </i>
    <i r="2">
      <x v="1747"/>
    </i>
    <i r="2">
      <x v="1784"/>
    </i>
    <i r="1">
      <x v="2"/>
    </i>
    <i r="2">
      <x v="11"/>
    </i>
    <i r="2">
      <x v="23"/>
    </i>
    <i r="2">
      <x v="62"/>
    </i>
    <i r="2">
      <x v="102"/>
    </i>
    <i r="2">
      <x v="103"/>
    </i>
    <i r="2">
      <x v="118"/>
    </i>
    <i r="2">
      <x v="171"/>
    </i>
    <i r="2">
      <x v="176"/>
    </i>
    <i r="2">
      <x v="449"/>
    </i>
    <i r="2">
      <x v="552"/>
    </i>
    <i r="2">
      <x v="728"/>
    </i>
    <i r="2">
      <x v="764"/>
    </i>
    <i r="2">
      <x v="858"/>
    </i>
    <i r="2">
      <x v="862"/>
    </i>
    <i r="2">
      <x v="915"/>
    </i>
    <i r="2">
      <x v="942"/>
    </i>
    <i r="2">
      <x v="999"/>
    </i>
    <i r="2">
      <x v="1167"/>
    </i>
    <i r="2">
      <x v="1197"/>
    </i>
    <i r="2">
      <x v="1240"/>
    </i>
    <i r="2">
      <x v="1286"/>
    </i>
    <i r="2">
      <x v="1331"/>
    </i>
    <i r="2">
      <x v="1343"/>
    </i>
    <i r="2">
      <x v="1394"/>
    </i>
    <i r="2">
      <x v="1459"/>
    </i>
    <i r="2">
      <x v="1519"/>
    </i>
    <i r="2">
      <x v="1574"/>
    </i>
    <i r="2">
      <x v="1662"/>
    </i>
    <i r="2">
      <x v="1699"/>
    </i>
    <i r="2">
      <x v="1723"/>
    </i>
    <i r="2">
      <x v="1786"/>
    </i>
    <i r="2">
      <x v="1840"/>
    </i>
    <i r="2">
      <x v="1871"/>
    </i>
    <i r="2">
      <x v="2117"/>
    </i>
    <i r="2">
      <x v="2120"/>
    </i>
    <i r="2">
      <x v="2138"/>
    </i>
    <i r="2">
      <x v="2161"/>
    </i>
    <i r="2">
      <x v="2212"/>
    </i>
    <i r="1">
      <x v="3"/>
    </i>
    <i r="2">
      <x v="25"/>
    </i>
    <i r="2">
      <x v="29"/>
    </i>
    <i r="2">
      <x v="348"/>
    </i>
    <i r="2">
      <x v="618"/>
    </i>
    <i r="2">
      <x v="619"/>
    </i>
    <i r="2">
      <x v="787"/>
    </i>
    <i r="2">
      <x v="1315"/>
    </i>
    <i r="2">
      <x v="1488"/>
    </i>
    <i r="2">
      <x v="1699"/>
    </i>
    <i r="2">
      <x v="1883"/>
    </i>
    <i r="2">
      <x v="1889"/>
    </i>
    <i r="2">
      <x v="1900"/>
    </i>
    <i r="2">
      <x v="1901"/>
    </i>
    <i r="2">
      <x v="1902"/>
    </i>
    <i r="2">
      <x v="1903"/>
    </i>
    <i r="2">
      <x v="1904"/>
    </i>
    <i r="2">
      <x v="1906"/>
    </i>
    <i r="2">
      <x v="1908"/>
    </i>
    <i r="2">
      <x v="1913"/>
    </i>
    <i r="2">
      <x v="1920"/>
    </i>
    <i r="2">
      <x v="2133"/>
    </i>
    <i r="2">
      <x v="2164"/>
    </i>
    <i>
      <x v="148"/>
    </i>
    <i r="1">
      <x/>
    </i>
    <i r="2">
      <x v="9"/>
    </i>
    <i r="2">
      <x v="520"/>
    </i>
    <i r="2">
      <x v="954"/>
    </i>
    <i r="2">
      <x v="1000"/>
    </i>
    <i r="2">
      <x v="1005"/>
    </i>
    <i r="2">
      <x v="1341"/>
    </i>
    <i r="2">
      <x v="1352"/>
    </i>
    <i r="2">
      <x v="1478"/>
    </i>
    <i r="2">
      <x v="1588"/>
    </i>
    <i r="2">
      <x v="1822"/>
    </i>
    <i r="2">
      <x v="2131"/>
    </i>
    <i r="2">
      <x v="2132"/>
    </i>
    <i r="1">
      <x v="1"/>
    </i>
    <i r="2">
      <x v="1501"/>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49"/>
    </i>
    <i r="1">
      <x/>
    </i>
    <i r="2">
      <x v="9"/>
    </i>
    <i r="2">
      <x v="520"/>
    </i>
    <i r="2">
      <x v="954"/>
    </i>
    <i r="2">
      <x v="1000"/>
    </i>
    <i r="2">
      <x v="1005"/>
    </i>
    <i r="2">
      <x v="1341"/>
    </i>
    <i r="2">
      <x v="1352"/>
    </i>
    <i r="2">
      <x v="1478"/>
    </i>
    <i r="2">
      <x v="1588"/>
    </i>
    <i r="2">
      <x v="1822"/>
    </i>
    <i r="2">
      <x v="2131"/>
    </i>
    <i r="2">
      <x v="2132"/>
    </i>
    <i r="1">
      <x v="1"/>
    </i>
    <i r="2">
      <x v="1130"/>
    </i>
    <i r="2">
      <x v="1131"/>
    </i>
    <i r="2">
      <x v="2145"/>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50"/>
    </i>
    <i r="1">
      <x/>
    </i>
    <i r="2">
      <x v="9"/>
    </i>
    <i r="2">
      <x v="520"/>
    </i>
    <i r="2">
      <x v="954"/>
    </i>
    <i r="2">
      <x v="1000"/>
    </i>
    <i r="2">
      <x v="1005"/>
    </i>
    <i r="2">
      <x v="1341"/>
    </i>
    <i r="2">
      <x v="1352"/>
    </i>
    <i r="2">
      <x v="1478"/>
    </i>
    <i r="2">
      <x v="1588"/>
    </i>
    <i r="2">
      <x v="1822"/>
    </i>
    <i r="2">
      <x v="2131"/>
    </i>
    <i r="2">
      <x v="2132"/>
    </i>
    <i r="1">
      <x v="1"/>
    </i>
    <i r="2">
      <x v="1165"/>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51"/>
    </i>
    <i r="1">
      <x/>
    </i>
    <i r="2">
      <x v="9"/>
    </i>
    <i r="2">
      <x v="520"/>
    </i>
    <i r="2">
      <x v="954"/>
    </i>
    <i r="2">
      <x v="1000"/>
    </i>
    <i r="2">
      <x v="1005"/>
    </i>
    <i r="2">
      <x v="1341"/>
    </i>
    <i r="2">
      <x v="1352"/>
    </i>
    <i r="2">
      <x v="1478"/>
    </i>
    <i r="2">
      <x v="1588"/>
    </i>
    <i r="2">
      <x v="1822"/>
    </i>
    <i r="2">
      <x v="2131"/>
    </i>
    <i r="2">
      <x v="2132"/>
    </i>
    <i r="1">
      <x v="1"/>
    </i>
    <i r="2">
      <x v="1165"/>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52"/>
    </i>
    <i r="1">
      <x/>
    </i>
    <i r="2">
      <x v="9"/>
    </i>
    <i r="2">
      <x v="520"/>
    </i>
    <i r="2">
      <x v="954"/>
    </i>
    <i r="2">
      <x v="1000"/>
    </i>
    <i r="2">
      <x v="1005"/>
    </i>
    <i r="2">
      <x v="1341"/>
    </i>
    <i r="2">
      <x v="1352"/>
    </i>
    <i r="2">
      <x v="1478"/>
    </i>
    <i r="2">
      <x v="1588"/>
    </i>
    <i r="2">
      <x v="1822"/>
    </i>
    <i r="2">
      <x v="1849"/>
    </i>
    <i r="2">
      <x v="2131"/>
    </i>
    <i r="2">
      <x v="2132"/>
    </i>
    <i r="1">
      <x v="1"/>
    </i>
    <i r="2">
      <x v="722"/>
    </i>
    <i r="2">
      <x v="1509"/>
    </i>
    <i r="2">
      <x v="1510"/>
    </i>
    <i r="2">
      <x v="1511"/>
    </i>
    <i r="2">
      <x v="1512"/>
    </i>
    <i r="1">
      <x v="2"/>
    </i>
    <i r="2">
      <x v="11"/>
    </i>
    <i r="2">
      <x v="23"/>
    </i>
    <i r="2">
      <x v="449"/>
    </i>
    <i r="2">
      <x v="728"/>
    </i>
    <i r="2">
      <x v="764"/>
    </i>
    <i r="2">
      <x v="887"/>
    </i>
    <i r="2">
      <x v="999"/>
    </i>
    <i r="2">
      <x v="1286"/>
    </i>
    <i r="2">
      <x v="1331"/>
    </i>
    <i r="2">
      <x v="1343"/>
    </i>
    <i r="2">
      <x v="1459"/>
    </i>
    <i r="2">
      <x v="1662"/>
    </i>
    <i r="2">
      <x v="1699"/>
    </i>
    <i r="2">
      <x v="1840"/>
    </i>
    <i r="2">
      <x v="1871"/>
    </i>
    <i r="2">
      <x v="2138"/>
    </i>
    <i r="2">
      <x v="2161"/>
    </i>
    <i r="2">
      <x v="2212"/>
    </i>
    <i r="1">
      <x v="3"/>
    </i>
    <i r="2">
      <x v="29"/>
    </i>
    <i r="2">
      <x v="327"/>
    </i>
    <i r="2">
      <x v="618"/>
    </i>
    <i r="2">
      <x v="619"/>
    </i>
    <i r="2">
      <x v="787"/>
    </i>
    <i r="2">
      <x v="1488"/>
    </i>
    <i r="2">
      <x v="1699"/>
    </i>
    <i r="2">
      <x v="1883"/>
    </i>
    <i r="2">
      <x v="1901"/>
    </i>
    <i r="2">
      <x v="1903"/>
    </i>
    <i r="2">
      <x v="1904"/>
    </i>
    <i r="2">
      <x v="1908"/>
    </i>
    <i r="2">
      <x v="1913"/>
    </i>
    <i r="2">
      <x v="1920"/>
    </i>
    <i r="2">
      <x v="2133"/>
    </i>
    <i>
      <x v="153"/>
    </i>
    <i r="1">
      <x/>
    </i>
    <i r="2">
      <x v="9"/>
    </i>
    <i r="2">
      <x v="520"/>
    </i>
    <i r="2">
      <x v="954"/>
    </i>
    <i r="2">
      <x v="1000"/>
    </i>
    <i r="2">
      <x v="1005"/>
    </i>
    <i r="2">
      <x v="1341"/>
    </i>
    <i r="2">
      <x v="1352"/>
    </i>
    <i r="2">
      <x v="1478"/>
    </i>
    <i r="2">
      <x v="1588"/>
    </i>
    <i r="2">
      <x v="1822"/>
    </i>
    <i r="2">
      <x v="2131"/>
    </i>
    <i r="2">
      <x v="2132"/>
    </i>
    <i r="1">
      <x v="1"/>
    </i>
    <i r="2">
      <x v="1537"/>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54"/>
    </i>
    <i r="1">
      <x/>
    </i>
    <i r="2">
      <x v="9"/>
    </i>
    <i r="2">
      <x v="520"/>
    </i>
    <i r="2">
      <x v="954"/>
    </i>
    <i r="2">
      <x v="1000"/>
    </i>
    <i r="2">
      <x v="1005"/>
    </i>
    <i r="2">
      <x v="1341"/>
    </i>
    <i r="2">
      <x v="1352"/>
    </i>
    <i r="2">
      <x v="1478"/>
    </i>
    <i r="2">
      <x v="1588"/>
    </i>
    <i r="2">
      <x v="1762"/>
    </i>
    <i r="2">
      <x v="1822"/>
    </i>
    <i r="2">
      <x v="1851"/>
    </i>
    <i r="2">
      <x v="2131"/>
    </i>
    <i r="2">
      <x v="2132"/>
    </i>
    <i r="1">
      <x v="1"/>
    </i>
    <i r="2">
      <x v="497"/>
    </i>
    <i r="2">
      <x v="638"/>
    </i>
    <i r="2">
      <x v="668"/>
    </i>
    <i r="2">
      <x v="713"/>
    </i>
    <i r="2">
      <x v="1542"/>
    </i>
    <i r="2">
      <x v="1543"/>
    </i>
    <i r="2">
      <x v="1731"/>
    </i>
    <i r="2">
      <x v="2008"/>
    </i>
    <i r="2">
      <x v="2124"/>
    </i>
    <i r="2">
      <x v="2240"/>
    </i>
    <i r="1">
      <x v="2"/>
    </i>
    <i r="2">
      <x v="11"/>
    </i>
    <i r="2">
      <x v="23"/>
    </i>
    <i r="2">
      <x v="104"/>
    </i>
    <i r="2">
      <x v="115"/>
    </i>
    <i r="2">
      <x v="130"/>
    </i>
    <i r="2">
      <x v="177"/>
    </i>
    <i r="2">
      <x v="449"/>
    </i>
    <i r="2">
      <x v="728"/>
    </i>
    <i r="2">
      <x v="764"/>
    </i>
    <i r="2">
      <x v="885"/>
    </i>
    <i r="2">
      <x v="922"/>
    </i>
    <i r="2">
      <x v="934"/>
    </i>
    <i r="2">
      <x v="999"/>
    </i>
    <i r="2">
      <x v="1236"/>
    </i>
    <i r="2">
      <x v="1286"/>
    </i>
    <i r="2">
      <x v="1331"/>
    </i>
    <i r="2">
      <x v="1343"/>
    </i>
    <i r="2">
      <x v="1459"/>
    </i>
    <i r="2">
      <x v="1662"/>
    </i>
    <i r="2">
      <x v="1699"/>
    </i>
    <i r="2">
      <x v="1717"/>
    </i>
    <i r="2">
      <x v="1840"/>
    </i>
    <i r="2">
      <x v="1871"/>
    </i>
    <i r="2">
      <x v="2138"/>
    </i>
    <i r="2">
      <x v="2161"/>
    </i>
    <i r="2">
      <x v="2212"/>
    </i>
    <i r="1">
      <x v="3"/>
    </i>
    <i r="2">
      <x v="29"/>
    </i>
    <i r="2">
      <x v="348"/>
    </i>
    <i r="2">
      <x v="618"/>
    </i>
    <i r="2">
      <x v="619"/>
    </i>
    <i r="2">
      <x v="787"/>
    </i>
    <i r="2">
      <x v="1488"/>
    </i>
    <i r="2">
      <x v="1699"/>
    </i>
    <i r="2">
      <x v="1883"/>
    </i>
    <i r="2">
      <x v="1901"/>
    </i>
    <i r="2">
      <x v="1902"/>
    </i>
    <i r="2">
      <x v="1903"/>
    </i>
    <i r="2">
      <x v="1904"/>
    </i>
    <i r="2">
      <x v="1906"/>
    </i>
    <i r="2">
      <x v="1908"/>
    </i>
    <i r="2">
      <x v="1913"/>
    </i>
    <i r="2">
      <x v="2133"/>
    </i>
    <i>
      <x v="155"/>
    </i>
    <i r="1">
      <x/>
    </i>
    <i r="2">
      <x v="9"/>
    </i>
    <i r="2">
      <x v="520"/>
    </i>
    <i r="2">
      <x v="954"/>
    </i>
    <i r="2">
      <x v="1000"/>
    </i>
    <i r="2">
      <x v="1005"/>
    </i>
    <i r="2">
      <x v="1341"/>
    </i>
    <i r="2">
      <x v="1352"/>
    </i>
    <i r="2">
      <x v="1478"/>
    </i>
    <i r="2">
      <x v="1588"/>
    </i>
    <i r="2">
      <x v="1822"/>
    </i>
    <i r="2">
      <x v="2131"/>
    </i>
    <i r="2">
      <x v="2132"/>
    </i>
    <i r="1">
      <x v="1"/>
    </i>
    <i r="2">
      <x v="1550"/>
    </i>
    <i r="2">
      <x v="2149"/>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56"/>
    </i>
    <i r="1">
      <x/>
    </i>
    <i r="2">
      <x v="9"/>
    </i>
    <i r="2">
      <x v="520"/>
    </i>
    <i r="2">
      <x v="954"/>
    </i>
    <i r="2">
      <x v="1000"/>
    </i>
    <i r="2">
      <x v="1005"/>
    </i>
    <i r="2">
      <x v="1341"/>
    </i>
    <i r="2">
      <x v="1352"/>
    </i>
    <i r="2">
      <x v="1478"/>
    </i>
    <i r="2">
      <x v="1588"/>
    </i>
    <i r="2">
      <x v="1822"/>
    </i>
    <i r="2">
      <x v="2131"/>
    </i>
    <i r="2">
      <x v="2132"/>
    </i>
    <i r="1">
      <x v="1"/>
    </i>
    <i r="2">
      <x v="1779"/>
    </i>
    <i r="2">
      <x v="1780"/>
    </i>
    <i r="2">
      <x v="1781"/>
    </i>
    <i r="2">
      <x v="178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57"/>
    </i>
    <i r="1">
      <x/>
    </i>
    <i r="2">
      <x v="9"/>
    </i>
    <i r="2">
      <x v="520"/>
    </i>
    <i r="2">
      <x v="954"/>
    </i>
    <i r="2">
      <x v="1000"/>
    </i>
    <i r="2">
      <x v="1005"/>
    </i>
    <i r="2">
      <x v="1341"/>
    </i>
    <i r="2">
      <x v="1352"/>
    </i>
    <i r="2">
      <x v="1478"/>
    </i>
    <i r="2">
      <x v="1588"/>
    </i>
    <i r="2">
      <x v="1822"/>
    </i>
    <i r="2">
      <x v="2131"/>
    </i>
    <i r="2">
      <x v="2132"/>
    </i>
    <i r="1">
      <x v="1"/>
    </i>
    <i r="2">
      <x v="1791"/>
    </i>
    <i r="2">
      <x v="194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58"/>
    </i>
    <i r="1">
      <x/>
    </i>
    <i r="2">
      <x v="9"/>
    </i>
    <i r="2">
      <x v="520"/>
    </i>
    <i r="2">
      <x v="954"/>
    </i>
    <i r="2">
      <x v="1000"/>
    </i>
    <i r="2">
      <x v="1005"/>
    </i>
    <i r="2">
      <x v="1341"/>
    </i>
    <i r="2">
      <x v="1352"/>
    </i>
    <i r="2">
      <x v="1478"/>
    </i>
    <i r="2">
      <x v="1588"/>
    </i>
    <i r="2">
      <x v="1822"/>
    </i>
    <i r="2">
      <x v="2131"/>
    </i>
    <i r="2">
      <x v="2132"/>
    </i>
    <i r="1">
      <x v="1"/>
    </i>
    <i r="2">
      <x v="179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59"/>
    </i>
    <i r="1">
      <x/>
    </i>
    <i r="2">
      <x v="9"/>
    </i>
    <i r="2">
      <x v="520"/>
    </i>
    <i r="2">
      <x v="954"/>
    </i>
    <i r="2">
      <x v="1000"/>
    </i>
    <i r="2">
      <x v="1005"/>
    </i>
    <i r="2">
      <x v="1341"/>
    </i>
    <i r="2">
      <x v="1352"/>
    </i>
    <i r="2">
      <x v="1478"/>
    </i>
    <i r="2">
      <x v="1588"/>
    </i>
    <i r="2">
      <x v="1822"/>
    </i>
    <i r="2">
      <x v="2131"/>
    </i>
    <i r="2">
      <x v="2132"/>
    </i>
    <i r="1">
      <x v="1"/>
    </i>
    <i r="2">
      <x v="617"/>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60"/>
    </i>
    <i r="1">
      <x/>
    </i>
    <i r="2">
      <x v="9"/>
    </i>
    <i r="2">
      <x v="520"/>
    </i>
    <i r="2">
      <x v="954"/>
    </i>
    <i r="2">
      <x v="1000"/>
    </i>
    <i r="2">
      <x v="1005"/>
    </i>
    <i r="2">
      <x v="1341"/>
    </i>
    <i r="2">
      <x v="1352"/>
    </i>
    <i r="2">
      <x v="1478"/>
    </i>
    <i r="2">
      <x v="1588"/>
    </i>
    <i r="2">
      <x v="1822"/>
    </i>
    <i r="2">
      <x v="2131"/>
    </i>
    <i r="2">
      <x v="2132"/>
    </i>
    <i r="1">
      <x v="1"/>
    </i>
    <i r="2">
      <x v="1793"/>
    </i>
    <i r="2">
      <x v="1794"/>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61"/>
    </i>
    <i r="1">
      <x/>
    </i>
    <i r="2">
      <x v="9"/>
    </i>
    <i r="2">
      <x v="520"/>
    </i>
    <i r="2">
      <x v="954"/>
    </i>
    <i r="2">
      <x v="1000"/>
    </i>
    <i r="2">
      <x v="1005"/>
    </i>
    <i r="2">
      <x v="1341"/>
    </i>
    <i r="2">
      <x v="1352"/>
    </i>
    <i r="2">
      <x v="1478"/>
    </i>
    <i r="2">
      <x v="1588"/>
    </i>
    <i r="2">
      <x v="1822"/>
    </i>
    <i r="2">
      <x v="2131"/>
    </i>
    <i r="2">
      <x v="2132"/>
    </i>
    <i r="1">
      <x v="1"/>
    </i>
    <i r="2">
      <x v="1795"/>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62"/>
    </i>
    <i r="1">
      <x/>
    </i>
    <i r="2">
      <x v="9"/>
    </i>
    <i r="2">
      <x v="520"/>
    </i>
    <i r="2">
      <x v="954"/>
    </i>
    <i r="2">
      <x v="1000"/>
    </i>
    <i r="2">
      <x v="1005"/>
    </i>
    <i r="2">
      <x v="1341"/>
    </i>
    <i r="2">
      <x v="1352"/>
    </i>
    <i r="2">
      <x v="1478"/>
    </i>
    <i r="2">
      <x v="1588"/>
    </i>
    <i r="2">
      <x v="1822"/>
    </i>
    <i r="2">
      <x v="2131"/>
    </i>
    <i r="2">
      <x v="2132"/>
    </i>
    <i r="1">
      <x v="1"/>
    </i>
    <i r="2">
      <x v="1944"/>
    </i>
    <i r="2">
      <x v="1945"/>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63"/>
    </i>
    <i r="1">
      <x/>
    </i>
    <i r="2">
      <x v="9"/>
    </i>
    <i r="2">
      <x v="520"/>
    </i>
    <i r="2">
      <x v="954"/>
    </i>
    <i r="2">
      <x v="1000"/>
    </i>
    <i r="2">
      <x v="1005"/>
    </i>
    <i r="2">
      <x v="1341"/>
    </i>
    <i r="2">
      <x v="1352"/>
    </i>
    <i r="2">
      <x v="1478"/>
    </i>
    <i r="2">
      <x v="1588"/>
    </i>
    <i r="2">
      <x v="1822"/>
    </i>
    <i r="2">
      <x v="2131"/>
    </i>
    <i r="2">
      <x v="2132"/>
    </i>
    <i r="1">
      <x v="1"/>
    </i>
    <i r="2">
      <x v="2000"/>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64"/>
    </i>
    <i r="1">
      <x/>
    </i>
    <i r="2">
      <x v="9"/>
    </i>
    <i r="2">
      <x v="520"/>
    </i>
    <i r="2">
      <x v="954"/>
    </i>
    <i r="2">
      <x v="1000"/>
    </i>
    <i r="2">
      <x v="1005"/>
    </i>
    <i r="2">
      <x v="1341"/>
    </i>
    <i r="2">
      <x v="1352"/>
    </i>
    <i r="2">
      <x v="1478"/>
    </i>
    <i r="2">
      <x v="1588"/>
    </i>
    <i r="2">
      <x v="1822"/>
    </i>
    <i r="2">
      <x v="2131"/>
    </i>
    <i r="2">
      <x v="2132"/>
    </i>
    <i r="1">
      <x v="1"/>
    </i>
    <i r="2">
      <x v="179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65"/>
    </i>
    <i r="1">
      <x/>
    </i>
    <i r="2">
      <x v="9"/>
    </i>
    <i r="2">
      <x v="520"/>
    </i>
    <i r="2">
      <x v="954"/>
    </i>
    <i r="2">
      <x v="1000"/>
    </i>
    <i r="2">
      <x v="1005"/>
    </i>
    <i r="2">
      <x v="1341"/>
    </i>
    <i r="2">
      <x v="1352"/>
    </i>
    <i r="2">
      <x v="1478"/>
    </i>
    <i r="2">
      <x v="1588"/>
    </i>
    <i r="2">
      <x v="1822"/>
    </i>
    <i r="2">
      <x v="2131"/>
    </i>
    <i r="2">
      <x v="2132"/>
    </i>
    <i r="1">
      <x v="1"/>
    </i>
    <i r="2">
      <x v="179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66"/>
    </i>
    <i r="1">
      <x/>
    </i>
    <i r="2">
      <x v="9"/>
    </i>
    <i r="2">
      <x v="520"/>
    </i>
    <i r="2">
      <x v="954"/>
    </i>
    <i r="2">
      <x v="1000"/>
    </i>
    <i r="2">
      <x v="1005"/>
    </i>
    <i r="2">
      <x v="1341"/>
    </i>
    <i r="2">
      <x v="1352"/>
    </i>
    <i r="2">
      <x v="1478"/>
    </i>
    <i r="2">
      <x v="1588"/>
    </i>
    <i r="2">
      <x v="1822"/>
    </i>
    <i r="2">
      <x v="2131"/>
    </i>
    <i r="2">
      <x v="2132"/>
    </i>
    <i r="1">
      <x v="1"/>
    </i>
    <i r="2">
      <x v="1337"/>
    </i>
    <i r="2">
      <x v="1807"/>
    </i>
    <i r="2">
      <x v="1808"/>
    </i>
    <i r="2">
      <x v="1809"/>
    </i>
    <i r="2">
      <x v="1810"/>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67"/>
    </i>
    <i r="1">
      <x/>
    </i>
    <i r="2">
      <x v="9"/>
    </i>
    <i r="2">
      <x v="520"/>
    </i>
    <i r="2">
      <x v="954"/>
    </i>
    <i r="2">
      <x v="1000"/>
    </i>
    <i r="2">
      <x v="1005"/>
    </i>
    <i r="2">
      <x v="1341"/>
    </i>
    <i r="2">
      <x v="1352"/>
    </i>
    <i r="2">
      <x v="1478"/>
    </i>
    <i r="2">
      <x v="1588"/>
    </i>
    <i r="2">
      <x v="1822"/>
    </i>
    <i r="2">
      <x v="2131"/>
    </i>
    <i r="2">
      <x v="2132"/>
    </i>
    <i r="1">
      <x v="1"/>
    </i>
    <i r="2">
      <x v="1834"/>
    </i>
    <i r="2">
      <x v="1835"/>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68"/>
    </i>
    <i r="1">
      <x/>
    </i>
    <i r="2">
      <x v="9"/>
    </i>
    <i r="2">
      <x v="520"/>
    </i>
    <i r="2">
      <x v="954"/>
    </i>
    <i r="2">
      <x v="1000"/>
    </i>
    <i r="2">
      <x v="1005"/>
    </i>
    <i r="2">
      <x v="1341"/>
    </i>
    <i r="2">
      <x v="1352"/>
    </i>
    <i r="2">
      <x v="1478"/>
    </i>
    <i r="2">
      <x v="1588"/>
    </i>
    <i r="2">
      <x v="1822"/>
    </i>
    <i r="2">
      <x v="2131"/>
    </i>
    <i r="2">
      <x v="2132"/>
    </i>
    <i r="1">
      <x v="1"/>
    </i>
    <i r="2">
      <x v="1833"/>
    </i>
    <i r="2">
      <x v="1836"/>
    </i>
    <i r="2">
      <x v="2114"/>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69"/>
    </i>
    <i r="1">
      <x/>
    </i>
    <i r="2">
      <x v="9"/>
    </i>
    <i r="2">
      <x v="520"/>
    </i>
    <i r="2">
      <x v="954"/>
    </i>
    <i r="2">
      <x v="1000"/>
    </i>
    <i r="2">
      <x v="1005"/>
    </i>
    <i r="2">
      <x v="1341"/>
    </i>
    <i r="2">
      <x v="1352"/>
    </i>
    <i r="2">
      <x v="1478"/>
    </i>
    <i r="2">
      <x v="1588"/>
    </i>
    <i r="2">
      <x v="1822"/>
    </i>
    <i r="2">
      <x v="2131"/>
    </i>
    <i r="2">
      <x v="2132"/>
    </i>
    <i r="1">
      <x v="1"/>
    </i>
    <i r="2">
      <x v="1843"/>
    </i>
    <i r="2">
      <x v="1844"/>
    </i>
    <i r="2">
      <x v="1845"/>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70"/>
    </i>
    <i r="1">
      <x/>
    </i>
    <i r="2">
      <x v="9"/>
    </i>
    <i r="2">
      <x v="520"/>
    </i>
    <i r="2">
      <x v="954"/>
    </i>
    <i r="2">
      <x v="1000"/>
    </i>
    <i r="2">
      <x v="1005"/>
    </i>
    <i r="2">
      <x v="1341"/>
    </i>
    <i r="2">
      <x v="1352"/>
    </i>
    <i r="2">
      <x v="1478"/>
    </i>
    <i r="2">
      <x v="1588"/>
    </i>
    <i r="2">
      <x v="1822"/>
    </i>
    <i r="2">
      <x v="2131"/>
    </i>
    <i r="2">
      <x v="2132"/>
    </i>
    <i r="1">
      <x v="1"/>
    </i>
    <i r="2">
      <x v="184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71"/>
    </i>
    <i r="1">
      <x/>
    </i>
    <i r="2">
      <x v="9"/>
    </i>
    <i r="2">
      <x v="520"/>
    </i>
    <i r="2">
      <x v="954"/>
    </i>
    <i r="2">
      <x v="1000"/>
    </i>
    <i r="2">
      <x v="1005"/>
    </i>
    <i r="2">
      <x v="1341"/>
    </i>
    <i r="2">
      <x v="1352"/>
    </i>
    <i r="2">
      <x v="1478"/>
    </i>
    <i r="2">
      <x v="1588"/>
    </i>
    <i r="2">
      <x v="1822"/>
    </i>
    <i r="2">
      <x v="2131"/>
    </i>
    <i r="2">
      <x v="2132"/>
    </i>
    <i r="1">
      <x v="1"/>
    </i>
    <i r="2">
      <x v="1058"/>
    </i>
    <i r="2">
      <x v="1059"/>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72"/>
    </i>
    <i r="1">
      <x/>
    </i>
    <i r="2">
      <x v="9"/>
    </i>
    <i r="2">
      <x v="520"/>
    </i>
    <i r="2">
      <x v="954"/>
    </i>
    <i r="2">
      <x v="1000"/>
    </i>
    <i r="2">
      <x v="1005"/>
    </i>
    <i r="2">
      <x v="1341"/>
    </i>
    <i r="2">
      <x v="1352"/>
    </i>
    <i r="2">
      <x v="1478"/>
    </i>
    <i r="2">
      <x v="1588"/>
    </i>
    <i r="2">
      <x v="1822"/>
    </i>
    <i r="2">
      <x v="2131"/>
    </i>
    <i r="2">
      <x v="2132"/>
    </i>
    <i r="1">
      <x v="1"/>
    </i>
    <i r="2">
      <x v="1855"/>
    </i>
    <i r="2">
      <x v="1865"/>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73"/>
    </i>
    <i r="1">
      <x/>
    </i>
    <i r="2">
      <x v="9"/>
    </i>
    <i r="2">
      <x v="520"/>
    </i>
    <i r="2">
      <x v="954"/>
    </i>
    <i r="2">
      <x v="1000"/>
    </i>
    <i r="2">
      <x v="1005"/>
    </i>
    <i r="2">
      <x v="1341"/>
    </i>
    <i r="2">
      <x v="1352"/>
    </i>
    <i r="2">
      <x v="1478"/>
    </i>
    <i r="2">
      <x v="1588"/>
    </i>
    <i r="2">
      <x v="1822"/>
    </i>
    <i r="2">
      <x v="2131"/>
    </i>
    <i r="2">
      <x v="2132"/>
    </i>
    <i r="1">
      <x v="1"/>
    </i>
    <i r="2">
      <x v="185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74"/>
    </i>
    <i r="1">
      <x/>
    </i>
    <i r="2">
      <x v="9"/>
    </i>
    <i r="2">
      <x v="520"/>
    </i>
    <i r="2">
      <x v="954"/>
    </i>
    <i r="2">
      <x v="1000"/>
    </i>
    <i r="2">
      <x v="1005"/>
    </i>
    <i r="2">
      <x v="1341"/>
    </i>
    <i r="2">
      <x v="1352"/>
    </i>
    <i r="2">
      <x v="1478"/>
    </i>
    <i r="2">
      <x v="1588"/>
    </i>
    <i r="2">
      <x v="1822"/>
    </i>
    <i r="2">
      <x v="2131"/>
    </i>
    <i r="2">
      <x v="2132"/>
    </i>
    <i r="1">
      <x v="1"/>
    </i>
    <i r="2">
      <x v="1857"/>
    </i>
    <i r="2">
      <x v="1864"/>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75"/>
    </i>
    <i r="1">
      <x/>
    </i>
    <i r="2">
      <x v="9"/>
    </i>
    <i r="2">
      <x v="520"/>
    </i>
    <i r="2">
      <x v="954"/>
    </i>
    <i r="2">
      <x v="1000"/>
    </i>
    <i r="2">
      <x v="1005"/>
    </i>
    <i r="2">
      <x v="1341"/>
    </i>
    <i r="2">
      <x v="1352"/>
    </i>
    <i r="2">
      <x v="1471"/>
    </i>
    <i r="2">
      <x v="1478"/>
    </i>
    <i r="2">
      <x v="1588"/>
    </i>
    <i r="2">
      <x v="1822"/>
    </i>
    <i r="2">
      <x v="2131"/>
    </i>
    <i r="2">
      <x v="2132"/>
    </i>
    <i r="1">
      <x v="1"/>
    </i>
    <i r="2">
      <x v="1789"/>
    </i>
    <i r="2">
      <x v="1860"/>
    </i>
    <i r="2">
      <x v="1953"/>
    </i>
    <i r="2">
      <x v="2084"/>
    </i>
    <i r="1">
      <x v="2"/>
    </i>
    <i r="2">
      <x v="11"/>
    </i>
    <i r="2">
      <x v="20"/>
    </i>
    <i r="2">
      <x v="23"/>
    </i>
    <i r="2">
      <x v="449"/>
    </i>
    <i r="2">
      <x v="466"/>
    </i>
    <i r="2">
      <x v="728"/>
    </i>
    <i r="2">
      <x v="764"/>
    </i>
    <i r="2">
      <x v="999"/>
    </i>
    <i r="2">
      <x v="1283"/>
    </i>
    <i r="2">
      <x v="1286"/>
    </i>
    <i r="2">
      <x v="1291"/>
    </i>
    <i r="2">
      <x v="1331"/>
    </i>
    <i r="2">
      <x v="1343"/>
    </i>
    <i r="2">
      <x v="1459"/>
    </i>
    <i r="2">
      <x v="1601"/>
    </i>
    <i r="2">
      <x v="1662"/>
    </i>
    <i r="2">
      <x v="1699"/>
    </i>
    <i r="2">
      <x v="1776"/>
    </i>
    <i r="2">
      <x v="1777"/>
    </i>
    <i r="2">
      <x v="1840"/>
    </i>
    <i r="2">
      <x v="1871"/>
    </i>
    <i r="2">
      <x v="2138"/>
    </i>
    <i r="2">
      <x v="2161"/>
    </i>
    <i r="2">
      <x v="2212"/>
    </i>
    <i r="1">
      <x v="3"/>
    </i>
    <i r="2">
      <x v="29"/>
    </i>
    <i r="2">
      <x v="618"/>
    </i>
    <i r="2">
      <x v="619"/>
    </i>
    <i r="2">
      <x v="787"/>
    </i>
    <i r="2">
      <x v="1488"/>
    </i>
    <i r="2">
      <x v="1699"/>
    </i>
    <i r="2">
      <x v="1883"/>
    </i>
    <i r="2">
      <x v="1901"/>
    </i>
    <i r="2">
      <x v="1902"/>
    </i>
    <i r="2">
      <x v="1903"/>
    </i>
    <i r="2">
      <x v="1904"/>
    </i>
    <i r="2">
      <x v="1906"/>
    </i>
    <i r="2">
      <x v="1908"/>
    </i>
    <i r="2">
      <x v="1913"/>
    </i>
    <i r="2">
      <x v="2133"/>
    </i>
    <i>
      <x v="176"/>
    </i>
    <i r="1">
      <x/>
    </i>
    <i r="2">
      <x v="9"/>
    </i>
    <i r="2">
      <x v="520"/>
    </i>
    <i r="2">
      <x v="954"/>
    </i>
    <i r="2">
      <x v="1000"/>
    </i>
    <i r="2">
      <x v="1005"/>
    </i>
    <i r="2">
      <x v="1341"/>
    </i>
    <i r="2">
      <x v="1352"/>
    </i>
    <i r="2">
      <x v="1478"/>
    </i>
    <i r="2">
      <x v="1588"/>
    </i>
    <i r="2">
      <x v="1822"/>
    </i>
    <i r="2">
      <x v="2131"/>
    </i>
    <i r="2">
      <x v="2132"/>
    </i>
    <i r="1">
      <x v="1"/>
    </i>
    <i r="2">
      <x v="2183"/>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77"/>
    </i>
    <i r="1">
      <x/>
    </i>
    <i r="2">
      <x v="9"/>
    </i>
    <i r="2">
      <x v="520"/>
    </i>
    <i r="2">
      <x v="954"/>
    </i>
    <i r="2">
      <x v="1000"/>
    </i>
    <i r="2">
      <x v="1005"/>
    </i>
    <i r="2">
      <x v="1341"/>
    </i>
    <i r="2">
      <x v="1352"/>
    </i>
    <i r="2">
      <x v="1478"/>
    </i>
    <i r="2">
      <x v="1588"/>
    </i>
    <i r="2">
      <x v="1822"/>
    </i>
    <i r="2">
      <x v="2131"/>
    </i>
    <i r="2">
      <x v="2132"/>
    </i>
    <i r="1">
      <x v="1"/>
    </i>
    <i r="2">
      <x v="1874"/>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78"/>
    </i>
    <i r="1">
      <x/>
    </i>
    <i r="2">
      <x v="9"/>
    </i>
    <i r="2">
      <x v="520"/>
    </i>
    <i r="2">
      <x v="954"/>
    </i>
    <i r="2">
      <x v="1000"/>
    </i>
    <i r="2">
      <x v="1001"/>
    </i>
    <i r="2">
      <x v="1005"/>
    </i>
    <i r="2">
      <x v="1341"/>
    </i>
    <i r="2">
      <x v="1352"/>
    </i>
    <i r="2">
      <x v="1353"/>
    </i>
    <i r="2">
      <x v="1478"/>
    </i>
    <i r="2">
      <x v="1586"/>
    </i>
    <i r="2">
      <x v="1588"/>
    </i>
    <i r="2">
      <x v="1822"/>
    </i>
    <i r="2">
      <x v="2131"/>
    </i>
    <i r="2">
      <x v="2132"/>
    </i>
    <i r="1">
      <x v="1"/>
    </i>
    <i r="2">
      <x v="339"/>
    </i>
    <i r="2">
      <x v="748"/>
    </i>
    <i r="2">
      <x v="749"/>
    </i>
    <i r="2">
      <x v="1517"/>
    </i>
    <i r="2">
      <x v="1533"/>
    </i>
    <i r="2">
      <x v="1838"/>
    </i>
    <i r="2">
      <x v="1879"/>
    </i>
    <i r="2">
      <x v="1880"/>
    </i>
    <i r="2">
      <x v="1881"/>
    </i>
    <i r="2">
      <x v="2230"/>
    </i>
    <i r="2">
      <x v="2251"/>
    </i>
    <i r="1">
      <x v="2"/>
    </i>
    <i r="2">
      <x v="11"/>
    </i>
    <i r="2">
      <x v="23"/>
    </i>
    <i r="2">
      <x v="86"/>
    </i>
    <i r="2">
      <x v="122"/>
    </i>
    <i r="2">
      <x v="185"/>
    </i>
    <i r="2">
      <x v="449"/>
    </i>
    <i r="2">
      <x v="728"/>
    </i>
    <i r="2">
      <x v="764"/>
    </i>
    <i r="2">
      <x v="859"/>
    </i>
    <i r="2">
      <x v="999"/>
    </i>
    <i r="2">
      <x v="1286"/>
    </i>
    <i r="2">
      <x v="1331"/>
    </i>
    <i r="2">
      <x v="1343"/>
    </i>
    <i r="2">
      <x v="1459"/>
    </i>
    <i r="2">
      <x v="1494"/>
    </i>
    <i r="2">
      <x v="1662"/>
    </i>
    <i r="2">
      <x v="1699"/>
    </i>
    <i r="2">
      <x v="1840"/>
    </i>
    <i r="2">
      <x v="1871"/>
    </i>
    <i r="2">
      <x v="2138"/>
    </i>
    <i r="2">
      <x v="2161"/>
    </i>
    <i r="2">
      <x v="2165"/>
    </i>
    <i r="2">
      <x v="2167"/>
    </i>
    <i r="2">
      <x v="2169"/>
    </i>
    <i r="2">
      <x v="2212"/>
    </i>
    <i r="1">
      <x v="3"/>
    </i>
    <i r="2">
      <x v="29"/>
    </i>
    <i r="2">
      <x v="618"/>
    </i>
    <i r="2">
      <x v="619"/>
    </i>
    <i r="2">
      <x v="787"/>
    </i>
    <i r="2">
      <x v="1488"/>
    </i>
    <i r="2">
      <x v="1699"/>
    </i>
    <i r="2">
      <x v="1883"/>
    </i>
    <i r="2">
      <x v="1901"/>
    </i>
    <i r="2">
      <x v="1902"/>
    </i>
    <i r="2">
      <x v="1903"/>
    </i>
    <i r="2">
      <x v="1904"/>
    </i>
    <i r="2">
      <x v="1906"/>
    </i>
    <i r="2">
      <x v="1908"/>
    </i>
    <i r="2">
      <x v="1913"/>
    </i>
    <i r="2">
      <x v="2133"/>
    </i>
    <i>
      <x v="179"/>
    </i>
    <i r="1">
      <x/>
    </i>
    <i r="2">
      <x v="9"/>
    </i>
    <i r="2">
      <x v="520"/>
    </i>
    <i r="2">
      <x v="954"/>
    </i>
    <i r="2">
      <x v="1000"/>
    </i>
    <i r="2">
      <x v="1005"/>
    </i>
    <i r="2">
      <x v="1341"/>
    </i>
    <i r="2">
      <x v="1352"/>
    </i>
    <i r="2">
      <x v="1478"/>
    </i>
    <i r="2">
      <x v="1588"/>
    </i>
    <i r="2">
      <x v="1822"/>
    </i>
    <i r="2">
      <x v="2131"/>
    </i>
    <i r="2">
      <x v="2132"/>
    </i>
    <i r="1">
      <x v="1"/>
    </i>
    <i r="2">
      <x v="151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80"/>
    </i>
    <i r="1">
      <x/>
    </i>
    <i r="2">
      <x v="9"/>
    </i>
    <i r="2">
      <x v="520"/>
    </i>
    <i r="2">
      <x v="954"/>
    </i>
    <i r="2">
      <x v="1000"/>
    </i>
    <i r="2">
      <x v="1005"/>
    </i>
    <i r="2">
      <x v="1341"/>
    </i>
    <i r="2">
      <x v="1352"/>
    </i>
    <i r="2">
      <x v="1478"/>
    </i>
    <i r="2">
      <x v="1588"/>
    </i>
    <i r="2">
      <x v="1822"/>
    </i>
    <i r="2">
      <x v="2131"/>
    </i>
    <i r="2">
      <x v="2132"/>
    </i>
    <i r="1">
      <x v="1"/>
    </i>
    <i r="2">
      <x v="183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81"/>
    </i>
    <i r="1">
      <x/>
    </i>
    <i r="2">
      <x v="9"/>
    </i>
    <i r="2">
      <x v="520"/>
    </i>
    <i r="2">
      <x v="954"/>
    </i>
    <i r="2">
      <x v="1000"/>
    </i>
    <i r="2">
      <x v="1005"/>
    </i>
    <i r="2">
      <x v="1341"/>
    </i>
    <i r="2">
      <x v="1352"/>
    </i>
    <i r="2">
      <x v="1478"/>
    </i>
    <i r="2">
      <x v="1559"/>
    </i>
    <i r="2">
      <x v="1588"/>
    </i>
    <i r="2">
      <x v="1751"/>
    </i>
    <i r="2">
      <x v="1822"/>
    </i>
    <i r="2">
      <x v="1887"/>
    </i>
    <i r="2">
      <x v="2131"/>
    </i>
    <i r="2">
      <x v="2132"/>
    </i>
    <i r="1">
      <x v="1"/>
    </i>
    <i r="2">
      <x v="289"/>
    </i>
    <i r="2">
      <x v="290"/>
    </i>
    <i r="2">
      <x v="1023"/>
    </i>
    <i r="2">
      <x v="1552"/>
    </i>
    <i r="2">
      <x v="1554"/>
    </i>
    <i r="2">
      <x v="1555"/>
    </i>
    <i r="2">
      <x v="1556"/>
    </i>
    <i r="2">
      <x v="1560"/>
    </i>
    <i r="2">
      <x v="1733"/>
    </i>
    <i r="2">
      <x v="1888"/>
    </i>
    <i r="2">
      <x v="1966"/>
    </i>
    <i r="2">
      <x v="1967"/>
    </i>
    <i r="1">
      <x v="2"/>
    </i>
    <i r="2">
      <x v="11"/>
    </i>
    <i r="2">
      <x v="23"/>
    </i>
    <i r="2">
      <x v="273"/>
    </i>
    <i r="2">
      <x v="277"/>
    </i>
    <i r="2">
      <x v="288"/>
    </i>
    <i r="2">
      <x v="379"/>
    </i>
    <i r="2">
      <x v="449"/>
    </i>
    <i r="2">
      <x v="728"/>
    </i>
    <i r="2">
      <x v="730"/>
    </i>
    <i r="2">
      <x v="731"/>
    </i>
    <i r="2">
      <x v="735"/>
    </i>
    <i r="2">
      <x v="743"/>
    </i>
    <i r="2">
      <x v="744"/>
    </i>
    <i r="2">
      <x v="762"/>
    </i>
    <i r="2">
      <x v="763"/>
    </i>
    <i r="2">
      <x v="764"/>
    </i>
    <i r="2">
      <x v="999"/>
    </i>
    <i r="2">
      <x v="1104"/>
    </i>
    <i r="2">
      <x v="1286"/>
    </i>
    <i r="2">
      <x v="1331"/>
    </i>
    <i r="2">
      <x v="1343"/>
    </i>
    <i r="2">
      <x v="1427"/>
    </i>
    <i r="2">
      <x v="1428"/>
    </i>
    <i r="2">
      <x v="1446"/>
    </i>
    <i r="2">
      <x v="1451"/>
    </i>
    <i r="2">
      <x v="1459"/>
    </i>
    <i r="2">
      <x v="1551"/>
    </i>
    <i r="2">
      <x v="1662"/>
    </i>
    <i r="2">
      <x v="1699"/>
    </i>
    <i r="2">
      <x v="1700"/>
    </i>
    <i r="2">
      <x v="1767"/>
    </i>
    <i r="2">
      <x v="1768"/>
    </i>
    <i r="2">
      <x v="1769"/>
    </i>
    <i r="2">
      <x v="1840"/>
    </i>
    <i r="2">
      <x v="1871"/>
    </i>
    <i r="2">
      <x v="1997"/>
    </i>
    <i r="2">
      <x v="1998"/>
    </i>
    <i r="2">
      <x v="2110"/>
    </i>
    <i r="2">
      <x v="2113"/>
    </i>
    <i r="2">
      <x v="2138"/>
    </i>
    <i r="2">
      <x v="2161"/>
    </i>
    <i r="2">
      <x v="2212"/>
    </i>
    <i r="1">
      <x v="3"/>
    </i>
    <i r="2">
      <x v="29"/>
    </i>
    <i r="2">
      <x v="347"/>
    </i>
    <i r="2">
      <x v="348"/>
    </i>
    <i r="2">
      <x v="618"/>
    </i>
    <i r="2">
      <x v="619"/>
    </i>
    <i r="2">
      <x v="787"/>
    </i>
    <i r="2">
      <x v="1485"/>
    </i>
    <i r="2">
      <x v="1486"/>
    </i>
    <i r="2">
      <x v="1488"/>
    </i>
    <i r="2">
      <x v="1699"/>
    </i>
    <i r="2">
      <x v="1883"/>
    </i>
    <i r="2">
      <x v="1901"/>
    </i>
    <i r="2">
      <x v="1902"/>
    </i>
    <i r="2">
      <x v="1903"/>
    </i>
    <i r="2">
      <x v="1904"/>
    </i>
    <i r="2">
      <x v="1906"/>
    </i>
    <i r="2">
      <x v="1908"/>
    </i>
    <i r="2">
      <x v="1910"/>
    </i>
    <i r="2">
      <x v="1912"/>
    </i>
    <i r="2">
      <x v="1913"/>
    </i>
    <i r="2">
      <x v="1915"/>
    </i>
    <i r="2">
      <x v="1921"/>
    </i>
    <i r="2">
      <x v="1926"/>
    </i>
    <i r="2">
      <x v="1927"/>
    </i>
    <i r="2">
      <x v="2133"/>
    </i>
    <i>
      <x v="182"/>
    </i>
    <i r="1">
      <x/>
    </i>
    <i r="2">
      <x v="9"/>
    </i>
    <i r="2">
      <x v="520"/>
    </i>
    <i r="2">
      <x v="954"/>
    </i>
    <i r="2">
      <x v="1000"/>
    </i>
    <i r="2">
      <x v="1005"/>
    </i>
    <i r="2">
      <x v="1341"/>
    </i>
    <i r="2">
      <x v="1352"/>
    </i>
    <i r="2">
      <x v="1478"/>
    </i>
    <i r="2">
      <x v="1588"/>
    </i>
    <i r="2">
      <x v="1822"/>
    </i>
    <i r="2">
      <x v="2131"/>
    </i>
    <i r="2">
      <x v="2132"/>
    </i>
    <i r="1">
      <x v="1"/>
    </i>
    <i r="2">
      <x v="1891"/>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83"/>
    </i>
    <i r="1">
      <x/>
    </i>
    <i r="2">
      <x v="9"/>
    </i>
    <i r="2">
      <x v="520"/>
    </i>
    <i r="2">
      <x v="954"/>
    </i>
    <i r="2">
      <x v="1000"/>
    </i>
    <i r="2">
      <x v="1005"/>
    </i>
    <i r="2">
      <x v="1341"/>
    </i>
    <i r="2">
      <x v="1352"/>
    </i>
    <i r="2">
      <x v="1478"/>
    </i>
    <i r="2">
      <x v="1588"/>
    </i>
    <i r="2">
      <x v="1822"/>
    </i>
    <i r="2">
      <x v="2131"/>
    </i>
    <i r="2">
      <x v="2132"/>
    </i>
    <i r="1">
      <x v="1"/>
    </i>
    <i r="2">
      <x v="430"/>
    </i>
    <i r="2">
      <x v="431"/>
    </i>
    <i r="2">
      <x v="1110"/>
    </i>
    <i r="2">
      <x v="1112"/>
    </i>
    <i r="2">
      <x v="1503"/>
    </i>
    <i r="2">
      <x v="1504"/>
    </i>
    <i r="2">
      <x v="1886"/>
    </i>
    <i r="2">
      <x v="2043"/>
    </i>
    <i r="2">
      <x v="2044"/>
    </i>
    <i r="2">
      <x v="2056"/>
    </i>
    <i r="2">
      <x v="2057"/>
    </i>
    <i r="2">
      <x v="2058"/>
    </i>
    <i r="2">
      <x v="2097"/>
    </i>
    <i r="2">
      <x v="2098"/>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84"/>
    </i>
    <i r="1">
      <x/>
    </i>
    <i r="2">
      <x v="9"/>
    </i>
    <i r="2">
      <x v="520"/>
    </i>
    <i r="2">
      <x v="954"/>
    </i>
    <i r="2">
      <x v="1000"/>
    </i>
    <i r="2">
      <x v="1005"/>
    </i>
    <i r="2">
      <x v="1341"/>
    </i>
    <i r="2">
      <x v="1352"/>
    </i>
    <i r="2">
      <x v="1478"/>
    </i>
    <i r="2">
      <x v="1588"/>
    </i>
    <i r="2">
      <x v="1822"/>
    </i>
    <i r="2">
      <x v="2131"/>
    </i>
    <i r="2">
      <x v="213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85"/>
    </i>
    <i r="1">
      <x/>
    </i>
    <i r="2">
      <x v="9"/>
    </i>
    <i r="2">
      <x v="520"/>
    </i>
    <i r="2">
      <x v="954"/>
    </i>
    <i r="2">
      <x v="1000"/>
    </i>
    <i r="2">
      <x v="1005"/>
    </i>
    <i r="2">
      <x v="1341"/>
    </i>
    <i r="2">
      <x v="1352"/>
    </i>
    <i r="2">
      <x v="1478"/>
    </i>
    <i r="2">
      <x v="1588"/>
    </i>
    <i r="2">
      <x v="1822"/>
    </i>
    <i r="2">
      <x v="2131"/>
    </i>
    <i r="2">
      <x v="2132"/>
    </i>
    <i r="1">
      <x v="1"/>
    </i>
    <i r="2">
      <x v="1941"/>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86"/>
    </i>
    <i r="1">
      <x/>
    </i>
    <i r="2">
      <x v="9"/>
    </i>
    <i r="2">
      <x v="520"/>
    </i>
    <i r="2">
      <x v="954"/>
    </i>
    <i r="2">
      <x v="1000"/>
    </i>
    <i r="2">
      <x v="1005"/>
    </i>
    <i r="2">
      <x v="1341"/>
    </i>
    <i r="2">
      <x v="1352"/>
    </i>
    <i r="2">
      <x v="1478"/>
    </i>
    <i r="2">
      <x v="1588"/>
    </i>
    <i r="2">
      <x v="1822"/>
    </i>
    <i r="2">
      <x v="2131"/>
    </i>
    <i r="2">
      <x v="2132"/>
    </i>
    <i r="1">
      <x v="1"/>
    </i>
    <i r="2">
      <x v="1947"/>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87"/>
    </i>
    <i r="1">
      <x/>
    </i>
    <i r="2">
      <x v="9"/>
    </i>
    <i r="2">
      <x v="520"/>
    </i>
    <i r="2">
      <x v="954"/>
    </i>
    <i r="2">
      <x v="1000"/>
    </i>
    <i r="2">
      <x v="1005"/>
    </i>
    <i r="2">
      <x v="1341"/>
    </i>
    <i r="2">
      <x v="1352"/>
    </i>
    <i r="2">
      <x v="1478"/>
    </i>
    <i r="2">
      <x v="1588"/>
    </i>
    <i r="2">
      <x v="1822"/>
    </i>
    <i r="2">
      <x v="2131"/>
    </i>
    <i r="2">
      <x v="2132"/>
    </i>
    <i r="1">
      <x v="1"/>
    </i>
    <i r="2">
      <x v="1955"/>
    </i>
    <i r="2">
      <x v="1956"/>
    </i>
    <i r="2">
      <x v="1957"/>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88"/>
    </i>
    <i r="1">
      <x/>
    </i>
    <i r="2">
      <x v="9"/>
    </i>
    <i r="2">
      <x v="520"/>
    </i>
    <i r="2">
      <x v="954"/>
    </i>
    <i r="2">
      <x v="1000"/>
    </i>
    <i r="2">
      <x v="1005"/>
    </i>
    <i r="2">
      <x v="1341"/>
    </i>
    <i r="2">
      <x v="1352"/>
    </i>
    <i r="2">
      <x v="1478"/>
    </i>
    <i r="2">
      <x v="1588"/>
    </i>
    <i r="2">
      <x v="1822"/>
    </i>
    <i r="2">
      <x v="2131"/>
    </i>
    <i r="2">
      <x v="2132"/>
    </i>
    <i r="1">
      <x v="1"/>
    </i>
    <i r="2">
      <x v="2029"/>
    </i>
    <i r="2">
      <x v="2030"/>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89"/>
    </i>
    <i r="1">
      <x/>
    </i>
    <i r="2">
      <x v="9"/>
    </i>
    <i r="2">
      <x v="520"/>
    </i>
    <i r="2">
      <x v="954"/>
    </i>
    <i r="2">
      <x v="1000"/>
    </i>
    <i r="2">
      <x v="1005"/>
    </i>
    <i r="2">
      <x v="1341"/>
    </i>
    <i r="2">
      <x v="1352"/>
    </i>
    <i r="2">
      <x v="1478"/>
    </i>
    <i r="2">
      <x v="1588"/>
    </i>
    <i r="2">
      <x v="1822"/>
    </i>
    <i r="2">
      <x v="2131"/>
    </i>
    <i r="2">
      <x v="2132"/>
    </i>
    <i r="1">
      <x v="1"/>
    </i>
    <i r="2">
      <x v="1839"/>
    </i>
    <i r="2">
      <x v="1958"/>
    </i>
    <i r="2">
      <x v="1959"/>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90"/>
    </i>
    <i r="1">
      <x/>
    </i>
    <i r="2">
      <x v="9"/>
    </i>
    <i r="2">
      <x v="520"/>
    </i>
    <i r="2">
      <x v="954"/>
    </i>
    <i r="2">
      <x v="1000"/>
    </i>
    <i r="2">
      <x v="1005"/>
    </i>
    <i r="2">
      <x v="1341"/>
    </i>
    <i r="2">
      <x v="1352"/>
    </i>
    <i r="2">
      <x v="1478"/>
    </i>
    <i r="2">
      <x v="1588"/>
    </i>
    <i r="2">
      <x v="1822"/>
    </i>
    <i r="2">
      <x v="2131"/>
    </i>
    <i r="2">
      <x v="2132"/>
    </i>
    <i r="1">
      <x v="1"/>
    </i>
    <i r="2">
      <x v="1839"/>
    </i>
    <i r="2">
      <x v="1958"/>
    </i>
    <i r="2">
      <x v="1959"/>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91"/>
    </i>
    <i r="1">
      <x/>
    </i>
    <i r="2">
      <x v="9"/>
    </i>
    <i r="2">
      <x v="520"/>
    </i>
    <i r="2">
      <x v="954"/>
    </i>
    <i r="2">
      <x v="1000"/>
    </i>
    <i r="2">
      <x v="1005"/>
    </i>
    <i r="2">
      <x v="1341"/>
    </i>
    <i r="2">
      <x v="1352"/>
    </i>
    <i r="2">
      <x v="1478"/>
    </i>
    <i r="2">
      <x v="1588"/>
    </i>
    <i r="2">
      <x v="1822"/>
    </i>
    <i r="2">
      <x v="2131"/>
    </i>
    <i r="2">
      <x v="2132"/>
    </i>
    <i r="1">
      <x v="1"/>
    </i>
    <i r="2">
      <x v="1960"/>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92"/>
    </i>
    <i r="1">
      <x/>
    </i>
    <i r="2">
      <x v="9"/>
    </i>
    <i r="2">
      <x v="520"/>
    </i>
    <i r="2">
      <x v="954"/>
    </i>
    <i r="2">
      <x v="1000"/>
    </i>
    <i r="2">
      <x v="1005"/>
    </i>
    <i r="2">
      <x v="1341"/>
    </i>
    <i r="2">
      <x v="1352"/>
    </i>
    <i r="2">
      <x v="1478"/>
    </i>
    <i r="2">
      <x v="1588"/>
    </i>
    <i r="2">
      <x v="1822"/>
    </i>
    <i r="2">
      <x v="2131"/>
    </i>
    <i r="2">
      <x v="2132"/>
    </i>
    <i r="1">
      <x v="1"/>
    </i>
    <i r="2">
      <x v="1961"/>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93"/>
    </i>
    <i r="1">
      <x/>
    </i>
    <i r="2">
      <x v="9"/>
    </i>
    <i r="2">
      <x v="520"/>
    </i>
    <i r="2">
      <x v="954"/>
    </i>
    <i r="2">
      <x v="1000"/>
    </i>
    <i r="2">
      <x v="1005"/>
    </i>
    <i r="2">
      <x v="1341"/>
    </i>
    <i r="2">
      <x v="1352"/>
    </i>
    <i r="2">
      <x v="1478"/>
    </i>
    <i r="2">
      <x v="1588"/>
    </i>
    <i r="2">
      <x v="1822"/>
    </i>
    <i r="2">
      <x v="2131"/>
    </i>
    <i r="2">
      <x v="2132"/>
    </i>
    <i r="1">
      <x v="1"/>
    </i>
    <i r="2">
      <x v="1962"/>
    </i>
    <i r="2">
      <x v="1963"/>
    </i>
    <i r="2">
      <x v="1964"/>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94"/>
    </i>
    <i r="1">
      <x/>
    </i>
    <i r="2">
      <x v="9"/>
    </i>
    <i r="2">
      <x v="520"/>
    </i>
    <i r="2">
      <x v="954"/>
    </i>
    <i r="2">
      <x v="990"/>
    </i>
    <i r="2">
      <x v="1000"/>
    </i>
    <i r="2">
      <x v="1005"/>
    </i>
    <i r="2">
      <x v="1018"/>
    </i>
    <i r="2">
      <x v="1341"/>
    </i>
    <i r="2">
      <x v="1352"/>
    </i>
    <i r="2">
      <x v="1478"/>
    </i>
    <i r="2">
      <x v="1588"/>
    </i>
    <i r="2">
      <x v="1595"/>
    </i>
    <i r="2">
      <x v="1819"/>
    </i>
    <i r="2">
      <x v="1822"/>
    </i>
    <i r="2">
      <x v="2010"/>
    </i>
    <i r="2">
      <x v="2131"/>
    </i>
    <i r="2">
      <x v="2132"/>
    </i>
    <i r="1">
      <x v="1"/>
    </i>
    <i r="2">
      <x v="257"/>
    </i>
    <i r="2">
      <x v="554"/>
    </i>
    <i r="2">
      <x v="987"/>
    </i>
    <i r="2">
      <x v="988"/>
    </i>
    <i r="2">
      <x v="989"/>
    </i>
    <i r="2">
      <x v="992"/>
    </i>
    <i r="2">
      <x v="995"/>
    </i>
    <i r="2">
      <x v="1082"/>
    </i>
    <i r="2">
      <x v="1985"/>
    </i>
    <i r="2">
      <x v="2004"/>
    </i>
    <i r="2">
      <x v="2050"/>
    </i>
    <i r="2">
      <x v="2061"/>
    </i>
    <i r="2">
      <x v="2070"/>
    </i>
    <i r="2">
      <x v="2085"/>
    </i>
    <i r="2">
      <x v="2128"/>
    </i>
    <i r="1">
      <x v="2"/>
    </i>
    <i r="2">
      <x v="11"/>
    </i>
    <i r="2">
      <x v="23"/>
    </i>
    <i r="2">
      <x v="449"/>
    </i>
    <i r="2">
      <x v="482"/>
    </i>
    <i r="2">
      <x v="483"/>
    </i>
    <i r="2">
      <x v="484"/>
    </i>
    <i r="2">
      <x v="728"/>
    </i>
    <i r="2">
      <x v="764"/>
    </i>
    <i r="2">
      <x v="996"/>
    </i>
    <i r="2">
      <x v="999"/>
    </i>
    <i r="2">
      <x v="1082"/>
    </i>
    <i r="2">
      <x v="1083"/>
    </i>
    <i r="2">
      <x v="1084"/>
    </i>
    <i r="2">
      <x v="1097"/>
    </i>
    <i r="2">
      <x v="1148"/>
    </i>
    <i r="2">
      <x v="1286"/>
    </i>
    <i r="2">
      <x v="1331"/>
    </i>
    <i r="2">
      <x v="1343"/>
    </i>
    <i r="2">
      <x v="1459"/>
    </i>
    <i r="2">
      <x v="1499"/>
    </i>
    <i r="2">
      <x v="1662"/>
    </i>
    <i r="2">
      <x v="1699"/>
    </i>
    <i r="2">
      <x v="1840"/>
    </i>
    <i r="2">
      <x v="1871"/>
    </i>
    <i r="2">
      <x v="2003"/>
    </i>
    <i r="2">
      <x v="2005"/>
    </i>
    <i r="2">
      <x v="2010"/>
    </i>
    <i r="2">
      <x v="2062"/>
    </i>
    <i r="2">
      <x v="2138"/>
    </i>
    <i r="2">
      <x v="2161"/>
    </i>
    <i r="2">
      <x v="2212"/>
    </i>
    <i r="1">
      <x v="3"/>
    </i>
    <i r="2">
      <x v="29"/>
    </i>
    <i r="2">
      <x v="618"/>
    </i>
    <i r="2">
      <x v="619"/>
    </i>
    <i r="2">
      <x v="787"/>
    </i>
    <i r="2">
      <x v="1488"/>
    </i>
    <i r="2">
      <x v="1699"/>
    </i>
    <i r="2">
      <x v="1883"/>
    </i>
    <i r="2">
      <x v="1890"/>
    </i>
    <i r="2">
      <x v="1901"/>
    </i>
    <i r="2">
      <x v="1902"/>
    </i>
    <i r="2">
      <x v="1903"/>
    </i>
    <i r="2">
      <x v="1904"/>
    </i>
    <i r="2">
      <x v="1906"/>
    </i>
    <i r="2">
      <x v="1908"/>
    </i>
    <i r="2">
      <x v="1913"/>
    </i>
    <i r="2">
      <x v="1923"/>
    </i>
    <i r="2">
      <x v="2133"/>
    </i>
    <i r="2">
      <x v="2143"/>
    </i>
    <i r="2">
      <x v="2144"/>
    </i>
    <i>
      <x v="195"/>
    </i>
    <i r="1">
      <x/>
    </i>
    <i r="2">
      <x v="9"/>
    </i>
    <i r="2">
      <x v="520"/>
    </i>
    <i r="2">
      <x v="954"/>
    </i>
    <i r="2">
      <x v="1000"/>
    </i>
    <i r="2">
      <x v="1005"/>
    </i>
    <i r="2">
      <x v="1341"/>
    </i>
    <i r="2">
      <x v="1352"/>
    </i>
    <i r="2">
      <x v="1478"/>
    </i>
    <i r="2">
      <x v="1588"/>
    </i>
    <i r="2">
      <x v="1822"/>
    </i>
    <i r="2">
      <x v="2131"/>
    </i>
    <i r="2">
      <x v="2132"/>
    </i>
    <i r="1">
      <x v="1"/>
    </i>
    <i r="2">
      <x v="1986"/>
    </i>
    <i r="2">
      <x v="1987"/>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96"/>
    </i>
    <i r="1">
      <x/>
    </i>
    <i r="2">
      <x v="9"/>
    </i>
    <i r="2">
      <x v="520"/>
    </i>
    <i r="2">
      <x v="954"/>
    </i>
    <i r="2">
      <x v="1000"/>
    </i>
    <i r="2">
      <x v="1005"/>
    </i>
    <i r="2">
      <x v="1341"/>
    </i>
    <i r="2">
      <x v="1352"/>
    </i>
    <i r="2">
      <x v="1478"/>
    </i>
    <i r="2">
      <x v="1588"/>
    </i>
    <i r="2">
      <x v="1822"/>
    </i>
    <i r="2">
      <x v="2131"/>
    </i>
    <i r="2">
      <x v="2132"/>
    </i>
    <i r="1">
      <x v="1"/>
    </i>
    <i r="2">
      <x v="1988"/>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97"/>
    </i>
    <i r="1">
      <x/>
    </i>
    <i r="2">
      <x v="9"/>
    </i>
    <i r="2">
      <x v="520"/>
    </i>
    <i r="2">
      <x v="954"/>
    </i>
    <i r="2">
      <x v="1000"/>
    </i>
    <i r="2">
      <x v="1005"/>
    </i>
    <i r="2">
      <x v="1341"/>
    </i>
    <i r="2">
      <x v="1352"/>
    </i>
    <i r="2">
      <x v="1478"/>
    </i>
    <i r="2">
      <x v="1588"/>
    </i>
    <i r="2">
      <x v="1822"/>
    </i>
    <i r="2">
      <x v="2131"/>
    </i>
    <i r="2">
      <x v="2132"/>
    </i>
    <i r="1">
      <x v="1"/>
    </i>
    <i r="2">
      <x v="1989"/>
    </i>
    <i r="2">
      <x v="2147"/>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98"/>
    </i>
    <i r="1">
      <x/>
    </i>
    <i r="2">
      <x v="9"/>
    </i>
    <i r="2">
      <x v="520"/>
    </i>
    <i r="2">
      <x v="954"/>
    </i>
    <i r="2">
      <x v="1000"/>
    </i>
    <i r="2">
      <x v="1005"/>
    </i>
    <i r="2">
      <x v="1341"/>
    </i>
    <i r="2">
      <x v="1352"/>
    </i>
    <i r="2">
      <x v="1478"/>
    </i>
    <i r="2">
      <x v="1588"/>
    </i>
    <i r="2">
      <x v="1822"/>
    </i>
    <i r="2">
      <x v="2131"/>
    </i>
    <i r="2">
      <x v="2132"/>
    </i>
    <i r="1">
      <x v="1"/>
    </i>
    <i r="2">
      <x v="1990"/>
    </i>
    <i r="2">
      <x v="1991"/>
    </i>
    <i r="2">
      <x v="1992"/>
    </i>
    <i r="2">
      <x v="1993"/>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99"/>
    </i>
    <i r="1">
      <x/>
    </i>
    <i r="2">
      <x v="9"/>
    </i>
    <i r="2">
      <x v="520"/>
    </i>
    <i r="2">
      <x v="954"/>
    </i>
    <i r="2">
      <x v="1000"/>
    </i>
    <i r="2">
      <x v="1005"/>
    </i>
    <i r="2">
      <x v="1341"/>
    </i>
    <i r="2">
      <x v="1352"/>
    </i>
    <i r="2">
      <x v="1478"/>
    </i>
    <i r="2">
      <x v="1588"/>
    </i>
    <i r="2">
      <x v="1822"/>
    </i>
    <i r="2">
      <x v="2131"/>
    </i>
    <i r="2">
      <x v="2132"/>
    </i>
    <i r="1">
      <x v="1"/>
    </i>
    <i r="2">
      <x v="1994"/>
    </i>
    <i r="2">
      <x v="1995"/>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00"/>
    </i>
    <i r="1">
      <x/>
    </i>
    <i r="2">
      <x v="9"/>
    </i>
    <i r="2">
      <x v="520"/>
    </i>
    <i r="2">
      <x v="954"/>
    </i>
    <i r="2">
      <x v="1000"/>
    </i>
    <i r="2">
      <x v="1005"/>
    </i>
    <i r="2">
      <x v="1341"/>
    </i>
    <i r="2">
      <x v="1352"/>
    </i>
    <i r="2">
      <x v="1478"/>
    </i>
    <i r="2">
      <x v="1588"/>
    </i>
    <i r="2">
      <x v="1822"/>
    </i>
    <i r="2">
      <x v="2131"/>
    </i>
    <i r="2">
      <x v="2132"/>
    </i>
    <i r="1">
      <x v="1"/>
    </i>
    <i r="2">
      <x v="258"/>
    </i>
    <i r="2">
      <x v="260"/>
    </i>
    <i r="2">
      <x v="504"/>
    </i>
    <i r="2">
      <x v="949"/>
    </i>
    <i r="2">
      <x v="133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01"/>
    </i>
    <i r="1">
      <x/>
    </i>
    <i r="2">
      <x v="9"/>
    </i>
    <i r="2">
      <x v="520"/>
    </i>
    <i r="2">
      <x v="954"/>
    </i>
    <i r="2">
      <x v="1000"/>
    </i>
    <i r="2">
      <x v="1005"/>
    </i>
    <i r="2">
      <x v="1341"/>
    </i>
    <i r="2">
      <x v="1352"/>
    </i>
    <i r="2">
      <x v="1478"/>
    </i>
    <i r="2">
      <x v="1588"/>
    </i>
    <i r="2">
      <x v="1822"/>
    </i>
    <i r="2">
      <x v="2131"/>
    </i>
    <i r="2">
      <x v="2132"/>
    </i>
    <i r="1">
      <x v="1"/>
    </i>
    <i r="2">
      <x v="1999"/>
    </i>
    <i r="2">
      <x v="2027"/>
    </i>
    <i r="2">
      <x v="2028"/>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02"/>
    </i>
    <i r="1">
      <x/>
    </i>
    <i r="2">
      <x v="9"/>
    </i>
    <i r="2">
      <x v="520"/>
    </i>
    <i r="2">
      <x v="954"/>
    </i>
    <i r="2">
      <x v="1000"/>
    </i>
    <i r="2">
      <x v="1005"/>
    </i>
    <i r="2">
      <x v="1341"/>
    </i>
    <i r="2">
      <x v="1352"/>
    </i>
    <i r="2">
      <x v="1478"/>
    </i>
    <i r="2">
      <x v="1588"/>
    </i>
    <i r="2">
      <x v="1822"/>
    </i>
    <i r="2">
      <x v="2131"/>
    </i>
    <i r="2">
      <x v="213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03"/>
    </i>
    <i r="1">
      <x/>
    </i>
    <i r="2">
      <x v="9"/>
    </i>
    <i r="2">
      <x v="520"/>
    </i>
    <i r="2">
      <x v="954"/>
    </i>
    <i r="2">
      <x v="1000"/>
    </i>
    <i r="2">
      <x v="1005"/>
    </i>
    <i r="2">
      <x v="1341"/>
    </i>
    <i r="2">
      <x v="1352"/>
    </i>
    <i r="2">
      <x v="1478"/>
    </i>
    <i r="2">
      <x v="1588"/>
    </i>
    <i r="2">
      <x v="1822"/>
    </i>
    <i r="2">
      <x v="2131"/>
    </i>
    <i r="2">
      <x v="2132"/>
    </i>
    <i r="1">
      <x v="1"/>
    </i>
    <i r="2">
      <x v="1945"/>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04"/>
    </i>
    <i r="1">
      <x/>
    </i>
    <i r="2">
      <x v="9"/>
    </i>
    <i r="2">
      <x v="520"/>
    </i>
    <i r="2">
      <x v="954"/>
    </i>
    <i r="2">
      <x v="1000"/>
    </i>
    <i r="2">
      <x v="1005"/>
    </i>
    <i r="2">
      <x v="1341"/>
    </i>
    <i r="2">
      <x v="1352"/>
    </i>
    <i r="2">
      <x v="1478"/>
    </i>
    <i r="2">
      <x v="1588"/>
    </i>
    <i r="2">
      <x v="1822"/>
    </i>
    <i r="2">
      <x v="2131"/>
    </i>
    <i r="2">
      <x v="2132"/>
    </i>
    <i r="1">
      <x v="1"/>
    </i>
    <i r="2">
      <x v="2007"/>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05"/>
    </i>
    <i r="1">
      <x/>
    </i>
    <i r="2">
      <x v="9"/>
    </i>
    <i r="2">
      <x v="520"/>
    </i>
    <i r="2">
      <x v="954"/>
    </i>
    <i r="2">
      <x v="1000"/>
    </i>
    <i r="2">
      <x v="1005"/>
    </i>
    <i r="2">
      <x v="1341"/>
    </i>
    <i r="2">
      <x v="1352"/>
    </i>
    <i r="2">
      <x v="1478"/>
    </i>
    <i r="2">
      <x v="1588"/>
    </i>
    <i r="2">
      <x v="1822"/>
    </i>
    <i r="2">
      <x v="2131"/>
    </i>
    <i r="2">
      <x v="2132"/>
    </i>
    <i r="1">
      <x v="1"/>
    </i>
    <i r="2">
      <x v="2011"/>
    </i>
    <i r="2">
      <x v="201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06"/>
    </i>
    <i r="1">
      <x/>
    </i>
    <i r="2">
      <x v="9"/>
    </i>
    <i r="2">
      <x v="520"/>
    </i>
    <i r="2">
      <x v="954"/>
    </i>
    <i r="2">
      <x v="1000"/>
    </i>
    <i r="2">
      <x v="1005"/>
    </i>
    <i r="2">
      <x v="1341"/>
    </i>
    <i r="2">
      <x v="1352"/>
    </i>
    <i r="2">
      <x v="1478"/>
    </i>
    <i r="2">
      <x v="1588"/>
    </i>
    <i r="2">
      <x v="1822"/>
    </i>
    <i r="2">
      <x v="2131"/>
    </i>
    <i r="2">
      <x v="2132"/>
    </i>
    <i r="1">
      <x v="1"/>
    </i>
    <i r="2">
      <x v="2013"/>
    </i>
    <i r="2">
      <x v="2014"/>
    </i>
    <i r="2">
      <x v="2015"/>
    </i>
    <i r="2">
      <x v="2016"/>
    </i>
    <i r="2">
      <x v="2017"/>
    </i>
    <i r="2">
      <x v="2018"/>
    </i>
    <i r="2">
      <x v="2019"/>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07"/>
    </i>
    <i r="1">
      <x/>
    </i>
    <i r="2">
      <x v="9"/>
    </i>
    <i r="2">
      <x v="520"/>
    </i>
    <i r="2">
      <x v="954"/>
    </i>
    <i r="2">
      <x v="1000"/>
    </i>
    <i r="2">
      <x v="1005"/>
    </i>
    <i r="2">
      <x v="1341"/>
    </i>
    <i r="2">
      <x v="1352"/>
    </i>
    <i r="2">
      <x v="1478"/>
    </i>
    <i r="2">
      <x v="1588"/>
    </i>
    <i r="2">
      <x v="1822"/>
    </i>
    <i r="2">
      <x v="2131"/>
    </i>
    <i r="2">
      <x v="2132"/>
    </i>
    <i r="1">
      <x v="1"/>
    </i>
    <i r="2">
      <x v="2021"/>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08"/>
    </i>
    <i r="1">
      <x/>
    </i>
    <i r="2">
      <x v="9"/>
    </i>
    <i r="2">
      <x v="520"/>
    </i>
    <i r="2">
      <x v="954"/>
    </i>
    <i r="2">
      <x v="1000"/>
    </i>
    <i r="2">
      <x v="1005"/>
    </i>
    <i r="2">
      <x v="1341"/>
    </i>
    <i r="2">
      <x v="1352"/>
    </i>
    <i r="2">
      <x v="1478"/>
    </i>
    <i r="2">
      <x v="1588"/>
    </i>
    <i r="2">
      <x v="1822"/>
    </i>
    <i r="2">
      <x v="2131"/>
    </i>
    <i r="2">
      <x v="2132"/>
    </i>
    <i r="1">
      <x v="1"/>
    </i>
    <i r="2">
      <x v="826"/>
    </i>
    <i r="2">
      <x v="2023"/>
    </i>
    <i r="2">
      <x v="2024"/>
    </i>
    <i r="2">
      <x v="2025"/>
    </i>
    <i r="2">
      <x v="202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09"/>
    </i>
    <i r="1">
      <x/>
    </i>
    <i r="2">
      <x v="9"/>
    </i>
    <i r="2">
      <x v="520"/>
    </i>
    <i r="2">
      <x v="954"/>
    </i>
    <i r="2">
      <x v="1000"/>
    </i>
    <i r="2">
      <x v="1005"/>
    </i>
    <i r="2">
      <x v="1341"/>
    </i>
    <i r="2">
      <x v="1352"/>
    </i>
    <i r="2">
      <x v="1478"/>
    </i>
    <i r="2">
      <x v="1588"/>
    </i>
    <i r="2">
      <x v="1822"/>
    </i>
    <i r="2">
      <x v="2131"/>
    </i>
    <i r="2">
      <x v="2132"/>
    </i>
    <i r="1">
      <x v="1"/>
    </i>
    <i r="2">
      <x v="31"/>
    </i>
    <i r="2">
      <x v="1163"/>
    </i>
    <i r="2">
      <x v="203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10"/>
    </i>
    <i r="1">
      <x/>
    </i>
    <i r="2">
      <x v="9"/>
    </i>
    <i r="2">
      <x v="520"/>
    </i>
    <i r="2">
      <x v="954"/>
    </i>
    <i r="2">
      <x v="1000"/>
    </i>
    <i r="2">
      <x v="1005"/>
    </i>
    <i r="2">
      <x v="1341"/>
    </i>
    <i r="2">
      <x v="1352"/>
    </i>
    <i r="2">
      <x v="1478"/>
    </i>
    <i r="2">
      <x v="1588"/>
    </i>
    <i r="2">
      <x v="1822"/>
    </i>
    <i r="2">
      <x v="2131"/>
    </i>
    <i r="2">
      <x v="2132"/>
    </i>
    <i r="1">
      <x v="1"/>
    </i>
    <i r="2">
      <x v="1071"/>
    </i>
    <i r="2">
      <x v="1162"/>
    </i>
    <i r="2">
      <x v="2033"/>
    </i>
    <i r="2">
      <x v="2034"/>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11"/>
    </i>
    <i r="1">
      <x/>
    </i>
    <i r="2">
      <x v="9"/>
    </i>
    <i r="2">
      <x v="520"/>
    </i>
    <i r="2">
      <x v="954"/>
    </i>
    <i r="2">
      <x v="1000"/>
    </i>
    <i r="2">
      <x v="1005"/>
    </i>
    <i r="2">
      <x v="1341"/>
    </i>
    <i r="2">
      <x v="1352"/>
    </i>
    <i r="2">
      <x v="1478"/>
    </i>
    <i r="2">
      <x v="1588"/>
    </i>
    <i r="2">
      <x v="1822"/>
    </i>
    <i r="2">
      <x v="2131"/>
    </i>
    <i r="2">
      <x v="2132"/>
    </i>
    <i r="1">
      <x v="1"/>
    </i>
    <i r="2">
      <x v="1145"/>
    </i>
    <i r="2">
      <x v="1678"/>
    </i>
    <i r="2">
      <x v="2060"/>
    </i>
    <i r="2">
      <x v="2119"/>
    </i>
    <i r="2">
      <x v="2186"/>
    </i>
    <i r="2">
      <x v="2203"/>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12"/>
    </i>
    <i r="1">
      <x/>
    </i>
    <i r="2">
      <x v="9"/>
    </i>
    <i r="2">
      <x v="520"/>
    </i>
    <i r="2">
      <x v="954"/>
    </i>
    <i r="2">
      <x v="1000"/>
    </i>
    <i r="2">
      <x v="1005"/>
    </i>
    <i r="2">
      <x v="1341"/>
    </i>
    <i r="2">
      <x v="1352"/>
    </i>
    <i r="2">
      <x v="1478"/>
    </i>
    <i r="2">
      <x v="1588"/>
    </i>
    <i r="2">
      <x v="1822"/>
    </i>
    <i r="2">
      <x v="2131"/>
    </i>
    <i r="2">
      <x v="213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13"/>
    </i>
    <i r="1">
      <x/>
    </i>
    <i r="2">
      <x v="9"/>
    </i>
    <i r="2">
      <x v="520"/>
    </i>
    <i r="2">
      <x v="954"/>
    </i>
    <i r="2">
      <x v="1000"/>
    </i>
    <i r="2">
      <x v="1005"/>
    </i>
    <i r="2">
      <x v="1341"/>
    </i>
    <i r="2">
      <x v="1352"/>
    </i>
    <i r="2">
      <x v="1478"/>
    </i>
    <i r="2">
      <x v="1588"/>
    </i>
    <i r="2">
      <x v="1822"/>
    </i>
    <i r="2">
      <x v="2131"/>
    </i>
    <i r="2">
      <x v="2132"/>
    </i>
    <i r="1">
      <x v="1"/>
    </i>
    <i r="2">
      <x v="2063"/>
    </i>
    <i r="2">
      <x v="2064"/>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14"/>
    </i>
    <i r="1">
      <x/>
    </i>
    <i r="2">
      <x v="9"/>
    </i>
    <i r="2">
      <x v="520"/>
    </i>
    <i r="2">
      <x v="954"/>
    </i>
    <i r="2">
      <x v="1000"/>
    </i>
    <i r="2">
      <x v="1005"/>
    </i>
    <i r="2">
      <x v="1341"/>
    </i>
    <i r="2">
      <x v="1352"/>
    </i>
    <i r="2">
      <x v="1478"/>
    </i>
    <i r="2">
      <x v="1588"/>
    </i>
    <i r="2">
      <x v="1822"/>
    </i>
    <i r="2">
      <x v="2131"/>
    </i>
    <i r="2">
      <x v="2132"/>
    </i>
    <i r="1">
      <x v="1"/>
    </i>
    <i r="2">
      <x v="2063"/>
    </i>
    <i r="2">
      <x v="2064"/>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15"/>
    </i>
    <i r="1">
      <x/>
    </i>
    <i r="2">
      <x v="9"/>
    </i>
    <i r="2">
      <x v="520"/>
    </i>
    <i r="2">
      <x v="954"/>
    </i>
    <i r="2">
      <x v="1000"/>
    </i>
    <i r="2">
      <x v="1005"/>
    </i>
    <i r="2">
      <x v="1341"/>
    </i>
    <i r="2">
      <x v="1352"/>
    </i>
    <i r="2">
      <x v="1478"/>
    </i>
    <i r="2">
      <x v="1588"/>
    </i>
    <i r="2">
      <x v="1822"/>
    </i>
    <i r="2">
      <x v="2131"/>
    </i>
    <i r="2">
      <x v="2132"/>
    </i>
    <i r="1">
      <x v="1"/>
    </i>
    <i r="2">
      <x v="2071"/>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16"/>
    </i>
    <i r="1">
      <x/>
    </i>
    <i r="2">
      <x v="9"/>
    </i>
    <i r="2">
      <x v="520"/>
    </i>
    <i r="2">
      <x v="954"/>
    </i>
    <i r="2">
      <x v="1000"/>
    </i>
    <i r="2">
      <x v="1005"/>
    </i>
    <i r="2">
      <x v="1341"/>
    </i>
    <i r="2">
      <x v="1352"/>
    </i>
    <i r="2">
      <x v="1478"/>
    </i>
    <i r="2">
      <x v="1588"/>
    </i>
    <i r="2">
      <x v="1822"/>
    </i>
    <i r="2">
      <x v="2131"/>
    </i>
    <i r="2">
      <x v="2132"/>
    </i>
    <i r="1">
      <x v="1"/>
    </i>
    <i r="2">
      <x v="2071"/>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17"/>
    </i>
    <i r="1">
      <x/>
    </i>
    <i r="2">
      <x v="9"/>
    </i>
    <i r="2">
      <x v="520"/>
    </i>
    <i r="2">
      <x v="954"/>
    </i>
    <i r="2">
      <x v="1000"/>
    </i>
    <i r="2">
      <x v="1005"/>
    </i>
    <i r="2">
      <x v="1341"/>
    </i>
    <i r="2">
      <x v="1352"/>
    </i>
    <i r="2">
      <x v="1478"/>
    </i>
    <i r="2">
      <x v="1588"/>
    </i>
    <i r="2">
      <x v="1822"/>
    </i>
    <i r="2">
      <x v="2131"/>
    </i>
    <i r="2">
      <x v="2132"/>
    </i>
    <i r="1">
      <x v="1"/>
    </i>
    <i r="2">
      <x v="207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18"/>
    </i>
    <i r="1">
      <x/>
    </i>
    <i r="2">
      <x v="9"/>
    </i>
    <i r="2">
      <x v="520"/>
    </i>
    <i r="2">
      <x v="954"/>
    </i>
    <i r="2">
      <x v="1000"/>
    </i>
    <i r="2">
      <x v="1005"/>
    </i>
    <i r="2">
      <x v="1341"/>
    </i>
    <i r="2">
      <x v="1352"/>
    </i>
    <i r="2">
      <x v="1478"/>
    </i>
    <i r="2">
      <x v="1588"/>
    </i>
    <i r="2">
      <x v="1822"/>
    </i>
    <i r="2">
      <x v="2131"/>
    </i>
    <i r="2">
      <x v="2132"/>
    </i>
    <i r="1">
      <x v="1"/>
    </i>
    <i r="2">
      <x v="2075"/>
    </i>
    <i r="2">
      <x v="207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19"/>
    </i>
    <i r="1">
      <x/>
    </i>
    <i r="2">
      <x v="9"/>
    </i>
    <i r="2">
      <x v="520"/>
    </i>
    <i r="2">
      <x v="954"/>
    </i>
    <i r="2">
      <x v="1000"/>
    </i>
    <i r="2">
      <x v="1005"/>
    </i>
    <i r="2">
      <x v="1341"/>
    </i>
    <i r="2">
      <x v="1352"/>
    </i>
    <i r="2">
      <x v="1478"/>
    </i>
    <i r="2">
      <x v="1588"/>
    </i>
    <i r="2">
      <x v="1822"/>
    </i>
    <i r="2">
      <x v="2131"/>
    </i>
    <i r="2">
      <x v="2132"/>
    </i>
    <i r="1">
      <x v="1"/>
    </i>
    <i r="2">
      <x v="2077"/>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20"/>
    </i>
    <i r="1">
      <x/>
    </i>
    <i r="2">
      <x v="9"/>
    </i>
    <i r="2">
      <x v="520"/>
    </i>
    <i r="2">
      <x v="954"/>
    </i>
    <i r="2">
      <x v="1000"/>
    </i>
    <i r="2">
      <x v="1005"/>
    </i>
    <i r="2">
      <x v="1341"/>
    </i>
    <i r="2">
      <x v="1352"/>
    </i>
    <i r="2">
      <x v="1478"/>
    </i>
    <i r="2">
      <x v="1588"/>
    </i>
    <i r="2">
      <x v="1822"/>
    </i>
    <i r="2">
      <x v="2131"/>
    </i>
    <i r="2">
      <x v="2132"/>
    </i>
    <i r="1">
      <x v="1"/>
    </i>
    <i r="2">
      <x v="2077"/>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21"/>
    </i>
    <i r="1">
      <x/>
    </i>
    <i r="2">
      <x v="9"/>
    </i>
    <i r="2">
      <x v="520"/>
    </i>
    <i r="2">
      <x v="954"/>
    </i>
    <i r="2">
      <x v="1000"/>
    </i>
    <i r="2">
      <x v="1005"/>
    </i>
    <i r="2">
      <x v="1341"/>
    </i>
    <i r="2">
      <x v="1352"/>
    </i>
    <i r="2">
      <x v="1478"/>
    </i>
    <i r="2">
      <x v="1588"/>
    </i>
    <i r="2">
      <x v="1822"/>
    </i>
    <i r="2">
      <x v="2131"/>
    </i>
    <i r="2">
      <x v="2132"/>
    </i>
    <i r="1">
      <x v="1"/>
    </i>
    <i r="2">
      <x v="207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22"/>
    </i>
    <i r="1">
      <x/>
    </i>
    <i r="2">
      <x v="9"/>
    </i>
    <i r="2">
      <x v="520"/>
    </i>
    <i r="2">
      <x v="954"/>
    </i>
    <i r="2">
      <x v="1000"/>
    </i>
    <i r="2">
      <x v="1005"/>
    </i>
    <i r="2">
      <x v="1341"/>
    </i>
    <i r="2">
      <x v="1352"/>
    </i>
    <i r="2">
      <x v="1478"/>
    </i>
    <i r="2">
      <x v="1588"/>
    </i>
    <i r="2">
      <x v="1822"/>
    </i>
    <i r="2">
      <x v="2131"/>
    </i>
    <i r="2">
      <x v="2132"/>
    </i>
    <i r="1">
      <x v="1"/>
    </i>
    <i r="2">
      <x v="2078"/>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23"/>
    </i>
    <i r="1">
      <x/>
    </i>
    <i r="2">
      <x v="9"/>
    </i>
    <i r="2">
      <x v="520"/>
    </i>
    <i r="2">
      <x v="954"/>
    </i>
    <i r="2">
      <x v="1000"/>
    </i>
    <i r="2">
      <x v="1005"/>
    </i>
    <i r="2">
      <x v="1341"/>
    </i>
    <i r="2">
      <x v="1352"/>
    </i>
    <i r="2">
      <x v="1478"/>
    </i>
    <i r="2">
      <x v="1588"/>
    </i>
    <i r="2">
      <x v="1822"/>
    </i>
    <i r="2">
      <x v="2131"/>
    </i>
    <i r="2">
      <x v="2132"/>
    </i>
    <i r="1">
      <x v="1"/>
    </i>
    <i r="2">
      <x v="2079"/>
    </i>
    <i r="2">
      <x v="2080"/>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24"/>
    </i>
    <i r="1">
      <x/>
    </i>
    <i r="2">
      <x v="9"/>
    </i>
    <i r="2">
      <x v="520"/>
    </i>
    <i r="2">
      <x v="954"/>
    </i>
    <i r="2">
      <x v="1000"/>
    </i>
    <i r="2">
      <x v="1005"/>
    </i>
    <i r="2">
      <x v="1341"/>
    </i>
    <i r="2">
      <x v="1352"/>
    </i>
    <i r="2">
      <x v="1478"/>
    </i>
    <i r="2">
      <x v="1572"/>
    </i>
    <i r="2">
      <x v="1588"/>
    </i>
    <i r="2">
      <x v="1750"/>
    </i>
    <i r="2">
      <x v="1822"/>
    </i>
    <i r="2">
      <x v="2131"/>
    </i>
    <i r="2">
      <x v="2132"/>
    </i>
    <i r="1">
      <x v="1"/>
    </i>
    <i r="2">
      <x v="245"/>
    </i>
    <i r="2">
      <x v="274"/>
    </i>
    <i r="2">
      <x v="631"/>
    </i>
    <i r="2">
      <x v="678"/>
    </i>
    <i r="2">
      <x v="693"/>
    </i>
    <i r="2">
      <x v="714"/>
    </i>
    <i r="2">
      <x v="1458"/>
    </i>
    <i r="2">
      <x v="1732"/>
    </i>
    <i r="2">
      <x v="2082"/>
    </i>
    <i r="1">
      <x v="2"/>
    </i>
    <i r="2">
      <x v="11"/>
    </i>
    <i r="2">
      <x v="23"/>
    </i>
    <i r="2">
      <x v="59"/>
    </i>
    <i r="2">
      <x v="82"/>
    </i>
    <i r="2">
      <x v="160"/>
    </i>
    <i r="2">
      <x v="184"/>
    </i>
    <i r="2">
      <x v="213"/>
    </i>
    <i r="2">
      <x v="449"/>
    </i>
    <i r="2">
      <x v="728"/>
    </i>
    <i r="2">
      <x v="764"/>
    </i>
    <i r="2">
      <x v="866"/>
    </i>
    <i r="2">
      <x v="867"/>
    </i>
    <i r="2">
      <x v="940"/>
    </i>
    <i r="2">
      <x v="947"/>
    </i>
    <i r="2">
      <x v="999"/>
    </i>
    <i r="2">
      <x v="1228"/>
    </i>
    <i r="2">
      <x v="1237"/>
    </i>
    <i r="2">
      <x v="1286"/>
    </i>
    <i r="2">
      <x v="1331"/>
    </i>
    <i r="2">
      <x v="1343"/>
    </i>
    <i r="2">
      <x v="1459"/>
    </i>
    <i r="2">
      <x v="1506"/>
    </i>
    <i r="2">
      <x v="1662"/>
    </i>
    <i r="2">
      <x v="1699"/>
    </i>
    <i r="2">
      <x v="1705"/>
    </i>
    <i r="2">
      <x v="1840"/>
    </i>
    <i r="2">
      <x v="1841"/>
    </i>
    <i r="2">
      <x v="1871"/>
    </i>
    <i r="2">
      <x v="2138"/>
    </i>
    <i r="2">
      <x v="2161"/>
    </i>
    <i r="2">
      <x v="2212"/>
    </i>
    <i r="2">
      <x v="2276"/>
    </i>
    <i r="2">
      <x v="2278"/>
    </i>
    <i r="2">
      <x v="2280"/>
    </i>
    <i r="1">
      <x v="3"/>
    </i>
    <i r="2">
      <x v="29"/>
    </i>
    <i r="2">
      <x v="348"/>
    </i>
    <i r="2">
      <x v="618"/>
    </i>
    <i r="2">
      <x v="619"/>
    </i>
    <i r="2">
      <x v="787"/>
    </i>
    <i r="2">
      <x v="1488"/>
    </i>
    <i r="2">
      <x v="1699"/>
    </i>
    <i r="2">
      <x v="1883"/>
    </i>
    <i r="2">
      <x v="1901"/>
    </i>
    <i r="2">
      <x v="1902"/>
    </i>
    <i r="2">
      <x v="1903"/>
    </i>
    <i r="2">
      <x v="1904"/>
    </i>
    <i r="2">
      <x v="1906"/>
    </i>
    <i r="2">
      <x v="1908"/>
    </i>
    <i r="2">
      <x v="1913"/>
    </i>
    <i r="2">
      <x v="2133"/>
    </i>
    <i>
      <x v="225"/>
    </i>
    <i r="1">
      <x/>
    </i>
    <i r="2">
      <x v="8"/>
    </i>
    <i r="2">
      <x v="9"/>
    </i>
    <i r="2">
      <x v="520"/>
    </i>
    <i r="2">
      <x v="581"/>
    </i>
    <i r="2">
      <x v="953"/>
    </i>
    <i r="2">
      <x v="954"/>
    </i>
    <i r="2">
      <x v="1000"/>
    </i>
    <i r="2">
      <x v="1005"/>
    </i>
    <i r="2">
      <x v="1341"/>
    </i>
    <i r="2">
      <x v="1352"/>
    </i>
    <i r="2">
      <x v="1478"/>
    </i>
    <i r="2">
      <x v="1588"/>
    </i>
    <i r="2">
      <x v="1755"/>
    </i>
    <i r="2">
      <x v="1822"/>
    </i>
    <i r="2">
      <x v="2131"/>
    </i>
    <i r="2">
      <x v="2132"/>
    </i>
    <i r="1">
      <x v="1"/>
    </i>
    <i r="2">
      <x v="518"/>
    </i>
    <i r="2">
      <x v="634"/>
    </i>
    <i r="2">
      <x v="635"/>
    </i>
    <i r="2">
      <x v="1147"/>
    </i>
    <i r="2">
      <x v="1166"/>
    </i>
    <i r="2">
      <x v="1737"/>
    </i>
    <i r="1">
      <x v="2"/>
    </i>
    <i r="2">
      <x v="11"/>
    </i>
    <i r="2">
      <x v="23"/>
    </i>
    <i r="2">
      <x v="137"/>
    </i>
    <i r="2">
      <x v="449"/>
    </i>
    <i r="2">
      <x v="551"/>
    </i>
    <i r="2">
      <x v="728"/>
    </i>
    <i r="2">
      <x v="764"/>
    </i>
    <i r="2">
      <x v="846"/>
    </i>
    <i r="2">
      <x v="999"/>
    </i>
    <i r="2">
      <x v="1286"/>
    </i>
    <i r="2">
      <x v="1331"/>
    </i>
    <i r="2">
      <x v="1343"/>
    </i>
    <i r="2">
      <x v="1459"/>
    </i>
    <i r="2">
      <x v="1662"/>
    </i>
    <i r="2">
      <x v="1699"/>
    </i>
    <i r="2">
      <x v="1708"/>
    </i>
    <i r="2">
      <x v="1840"/>
    </i>
    <i r="2">
      <x v="1871"/>
    </i>
    <i r="2">
      <x v="2138"/>
    </i>
    <i r="2">
      <x v="2160"/>
    </i>
    <i r="2">
      <x v="2161"/>
    </i>
    <i r="2">
      <x v="2212"/>
    </i>
    <i r="1">
      <x v="3"/>
    </i>
    <i r="2">
      <x v="29"/>
    </i>
    <i r="2">
      <x v="327"/>
    </i>
    <i r="2">
      <x v="348"/>
    </i>
    <i r="2">
      <x v="618"/>
    </i>
    <i r="2">
      <x v="619"/>
    </i>
    <i r="2">
      <x v="787"/>
    </i>
    <i r="2">
      <x v="1488"/>
    </i>
    <i r="2">
      <x v="1699"/>
    </i>
    <i r="2">
      <x v="1883"/>
    </i>
    <i r="2">
      <x v="1901"/>
    </i>
    <i r="2">
      <x v="1903"/>
    </i>
    <i r="2">
      <x v="1904"/>
    </i>
    <i r="2">
      <x v="1908"/>
    </i>
    <i r="2">
      <x v="1913"/>
    </i>
    <i r="2">
      <x v="2133"/>
    </i>
    <i>
      <x v="226"/>
    </i>
    <i r="1">
      <x/>
    </i>
    <i r="2">
      <x v="7"/>
    </i>
    <i r="2">
      <x v="9"/>
    </i>
    <i r="2">
      <x v="520"/>
    </i>
    <i r="2">
      <x v="580"/>
    </i>
    <i r="2">
      <x v="952"/>
    </i>
    <i r="2">
      <x v="954"/>
    </i>
    <i r="2">
      <x v="1000"/>
    </i>
    <i r="2">
      <x v="1005"/>
    </i>
    <i r="2">
      <x v="1341"/>
    </i>
    <i r="2">
      <x v="1352"/>
    </i>
    <i r="2">
      <x v="1478"/>
    </i>
    <i r="2">
      <x v="1588"/>
    </i>
    <i r="2">
      <x v="1749"/>
    </i>
    <i r="2">
      <x v="1822"/>
    </i>
    <i r="2">
      <x v="2131"/>
    </i>
    <i r="2">
      <x v="2132"/>
    </i>
    <i r="1">
      <x v="1"/>
    </i>
    <i r="2">
      <x v="517"/>
    </i>
    <i r="2">
      <x v="632"/>
    </i>
    <i r="2">
      <x v="633"/>
    </i>
    <i r="2">
      <x v="1165"/>
    </i>
    <i r="2">
      <x v="1726"/>
    </i>
    <i r="1">
      <x v="2"/>
    </i>
    <i r="2">
      <x v="11"/>
    </i>
    <i r="2">
      <x v="23"/>
    </i>
    <i r="2">
      <x v="187"/>
    </i>
    <i r="2">
      <x v="449"/>
    </i>
    <i r="2">
      <x v="553"/>
    </i>
    <i r="2">
      <x v="728"/>
    </i>
    <i r="2">
      <x v="764"/>
    </i>
    <i r="2">
      <x v="875"/>
    </i>
    <i r="2">
      <x v="999"/>
    </i>
    <i r="2">
      <x v="1286"/>
    </i>
    <i r="2">
      <x v="1331"/>
    </i>
    <i r="2">
      <x v="1343"/>
    </i>
    <i r="2">
      <x v="1459"/>
    </i>
    <i r="2">
      <x v="1662"/>
    </i>
    <i r="2">
      <x v="1699"/>
    </i>
    <i r="2">
      <x v="1722"/>
    </i>
    <i r="2">
      <x v="1840"/>
    </i>
    <i r="2">
      <x v="1871"/>
    </i>
    <i r="2">
      <x v="2138"/>
    </i>
    <i r="2">
      <x v="2153"/>
    </i>
    <i r="2">
      <x v="2161"/>
    </i>
    <i r="2">
      <x v="2212"/>
    </i>
    <i r="1">
      <x v="3"/>
    </i>
    <i r="2">
      <x v="29"/>
    </i>
    <i r="2">
      <x v="327"/>
    </i>
    <i r="2">
      <x v="348"/>
    </i>
    <i r="2">
      <x v="618"/>
    </i>
    <i r="2">
      <x v="619"/>
    </i>
    <i r="2">
      <x v="787"/>
    </i>
    <i r="2">
      <x v="1488"/>
    </i>
    <i r="2">
      <x v="1699"/>
    </i>
    <i r="2">
      <x v="1883"/>
    </i>
    <i r="2">
      <x v="1901"/>
    </i>
    <i r="2">
      <x v="1903"/>
    </i>
    <i r="2">
      <x v="1904"/>
    </i>
    <i r="2">
      <x v="1908"/>
    </i>
    <i r="2">
      <x v="1913"/>
    </i>
    <i r="2">
      <x v="2133"/>
    </i>
    <i>
      <x v="227"/>
    </i>
    <i r="1">
      <x/>
    </i>
    <i r="2">
      <x v="9"/>
    </i>
    <i r="2">
      <x v="520"/>
    </i>
    <i r="2">
      <x v="954"/>
    </i>
    <i r="2">
      <x v="1000"/>
    </i>
    <i r="2">
      <x v="1005"/>
    </i>
    <i r="2">
      <x v="1341"/>
    </i>
    <i r="2">
      <x v="1352"/>
    </i>
    <i r="2">
      <x v="1478"/>
    </i>
    <i r="2">
      <x v="1588"/>
    </i>
    <i r="2">
      <x v="1822"/>
    </i>
    <i r="2">
      <x v="2131"/>
    </i>
    <i r="2">
      <x v="2132"/>
    </i>
    <i r="1">
      <x v="1"/>
    </i>
    <i r="2">
      <x v="2083"/>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28"/>
    </i>
    <i r="1">
      <x/>
    </i>
    <i r="2">
      <x v="9"/>
    </i>
    <i r="2">
      <x v="520"/>
    </i>
    <i r="2">
      <x v="954"/>
    </i>
    <i r="2">
      <x v="1000"/>
    </i>
    <i r="2">
      <x v="1005"/>
    </i>
    <i r="2">
      <x v="1341"/>
    </i>
    <i r="2">
      <x v="1352"/>
    </i>
    <i r="2">
      <x v="1478"/>
    </i>
    <i r="2">
      <x v="1588"/>
    </i>
    <i r="2">
      <x v="1822"/>
    </i>
    <i r="2">
      <x v="2131"/>
    </i>
    <i r="2">
      <x v="2132"/>
    </i>
    <i r="1">
      <x v="1"/>
    </i>
    <i r="2">
      <x v="208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29"/>
    </i>
    <i r="1">
      <x/>
    </i>
    <i r="2">
      <x v="9"/>
    </i>
    <i r="2">
      <x v="520"/>
    </i>
    <i r="2">
      <x v="954"/>
    </i>
    <i r="2">
      <x v="1000"/>
    </i>
    <i r="2">
      <x v="1005"/>
    </i>
    <i r="2">
      <x v="1341"/>
    </i>
    <i r="2">
      <x v="1352"/>
    </i>
    <i r="2">
      <x v="1478"/>
    </i>
    <i r="2">
      <x v="1588"/>
    </i>
    <i r="2">
      <x v="1822"/>
    </i>
    <i r="2">
      <x v="2131"/>
    </i>
    <i r="2">
      <x v="2132"/>
    </i>
    <i r="1">
      <x v="1"/>
    </i>
    <i r="2">
      <x v="2093"/>
    </i>
    <i r="2">
      <x v="2094"/>
    </i>
    <i r="2">
      <x v="2095"/>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30"/>
    </i>
    <i r="1">
      <x/>
    </i>
    <i r="2">
      <x v="9"/>
    </i>
    <i r="2">
      <x v="520"/>
    </i>
    <i r="2">
      <x v="954"/>
    </i>
    <i r="2">
      <x v="1000"/>
    </i>
    <i r="2">
      <x v="1005"/>
    </i>
    <i r="2">
      <x v="1341"/>
    </i>
    <i r="2">
      <x v="1352"/>
    </i>
    <i r="2">
      <x v="1478"/>
    </i>
    <i r="2">
      <x v="1588"/>
    </i>
    <i r="2">
      <x v="1822"/>
    </i>
    <i r="2">
      <x v="2131"/>
    </i>
    <i r="2">
      <x v="2132"/>
    </i>
    <i r="1">
      <x v="1"/>
    </i>
    <i r="2">
      <x v="2103"/>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31"/>
    </i>
    <i r="1">
      <x/>
    </i>
    <i r="2">
      <x v="9"/>
    </i>
    <i r="2">
      <x v="520"/>
    </i>
    <i r="2">
      <x v="954"/>
    </i>
    <i r="2">
      <x v="1000"/>
    </i>
    <i r="2">
      <x v="1005"/>
    </i>
    <i r="2">
      <x v="1341"/>
    </i>
    <i r="2">
      <x v="1352"/>
    </i>
    <i r="2">
      <x v="1478"/>
    </i>
    <i r="2">
      <x v="1588"/>
    </i>
    <i r="2">
      <x v="1822"/>
    </i>
    <i r="2">
      <x v="2131"/>
    </i>
    <i r="2">
      <x v="2132"/>
    </i>
    <i r="1">
      <x v="1"/>
    </i>
    <i r="2">
      <x v="2104"/>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32"/>
    </i>
    <i r="1">
      <x/>
    </i>
    <i r="2">
      <x v="9"/>
    </i>
    <i r="2">
      <x v="520"/>
    </i>
    <i r="2">
      <x v="954"/>
    </i>
    <i r="2">
      <x v="1000"/>
    </i>
    <i r="2">
      <x v="1005"/>
    </i>
    <i r="2">
      <x v="1341"/>
    </i>
    <i r="2">
      <x v="1352"/>
    </i>
    <i r="2">
      <x v="1478"/>
    </i>
    <i r="2">
      <x v="1588"/>
    </i>
    <i r="2">
      <x v="1822"/>
    </i>
    <i r="2">
      <x v="2131"/>
    </i>
    <i r="2">
      <x v="2132"/>
    </i>
    <i r="1">
      <x v="1"/>
    </i>
    <i r="2">
      <x v="2105"/>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33"/>
    </i>
    <i r="1">
      <x/>
    </i>
    <i r="2">
      <x v="9"/>
    </i>
    <i r="2">
      <x v="520"/>
    </i>
    <i r="2">
      <x v="954"/>
    </i>
    <i r="2">
      <x v="1000"/>
    </i>
    <i r="2">
      <x v="1005"/>
    </i>
    <i r="2">
      <x v="1341"/>
    </i>
    <i r="2">
      <x v="1352"/>
    </i>
    <i r="2">
      <x v="1478"/>
    </i>
    <i r="2">
      <x v="1588"/>
    </i>
    <i r="2">
      <x v="1822"/>
    </i>
    <i r="2">
      <x v="2131"/>
    </i>
    <i r="2">
      <x v="2132"/>
    </i>
    <i r="1">
      <x v="1"/>
    </i>
    <i r="2">
      <x v="2185"/>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34"/>
    </i>
    <i r="1">
      <x/>
    </i>
    <i r="2">
      <x v="9"/>
    </i>
    <i r="2">
      <x v="520"/>
    </i>
    <i r="2">
      <x v="954"/>
    </i>
    <i r="2">
      <x v="1000"/>
    </i>
    <i r="2">
      <x v="1005"/>
    </i>
    <i r="2">
      <x v="1341"/>
    </i>
    <i r="2">
      <x v="1352"/>
    </i>
    <i r="2">
      <x v="1478"/>
    </i>
    <i r="2">
      <x v="1588"/>
    </i>
    <i r="2">
      <x v="1822"/>
    </i>
    <i r="2">
      <x v="2131"/>
    </i>
    <i r="2">
      <x v="2132"/>
    </i>
    <i r="1">
      <x v="1"/>
    </i>
    <i r="2">
      <x v="404"/>
    </i>
    <i r="2">
      <x v="405"/>
    </i>
    <i r="2">
      <x v="406"/>
    </i>
    <i r="2">
      <x v="407"/>
    </i>
    <i r="2">
      <x v="408"/>
    </i>
    <i r="2">
      <x v="409"/>
    </i>
    <i r="2">
      <x v="410"/>
    </i>
    <i r="2">
      <x v="411"/>
    </i>
    <i r="2">
      <x v="41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35"/>
    </i>
    <i r="1">
      <x/>
    </i>
    <i r="2">
      <x v="9"/>
    </i>
    <i r="2">
      <x v="520"/>
    </i>
    <i r="2">
      <x v="954"/>
    </i>
    <i r="2">
      <x v="1000"/>
    </i>
    <i r="2">
      <x v="1005"/>
    </i>
    <i r="2">
      <x v="1321"/>
    </i>
    <i r="2">
      <x v="1341"/>
    </i>
    <i r="2">
      <x v="1352"/>
    </i>
    <i r="2">
      <x v="1478"/>
    </i>
    <i r="2">
      <x v="1569"/>
    </i>
    <i r="2">
      <x v="1588"/>
    </i>
    <i r="2">
      <x v="1759"/>
    </i>
    <i r="2">
      <x v="1822"/>
    </i>
    <i r="2">
      <x v="2131"/>
    </i>
    <i r="2">
      <x v="2132"/>
    </i>
    <i r="1">
      <x v="1"/>
    </i>
    <i r="2">
      <x v="623"/>
    </i>
    <i r="2">
      <x v="647"/>
    </i>
    <i r="2">
      <x v="653"/>
    </i>
    <i r="2">
      <x v="676"/>
    </i>
    <i r="2">
      <x v="725"/>
    </i>
    <i r="2">
      <x v="1728"/>
    </i>
    <i r="2">
      <x v="2101"/>
    </i>
    <i r="2">
      <x v="2106"/>
    </i>
    <i r="2">
      <x v="2112"/>
    </i>
    <i r="1">
      <x v="2"/>
    </i>
    <i r="2">
      <x v="11"/>
    </i>
    <i r="2">
      <x v="23"/>
    </i>
    <i r="2">
      <x v="79"/>
    </i>
    <i r="2">
      <x v="124"/>
    </i>
    <i r="2">
      <x v="167"/>
    </i>
    <i r="2">
      <x v="196"/>
    </i>
    <i r="2">
      <x v="203"/>
    </i>
    <i r="2">
      <x v="449"/>
    </i>
    <i r="2">
      <x v="728"/>
    </i>
    <i r="2">
      <x v="764"/>
    </i>
    <i r="2">
      <x v="871"/>
    </i>
    <i r="2">
      <x v="884"/>
    </i>
    <i r="2">
      <x v="889"/>
    </i>
    <i r="2">
      <x v="944"/>
    </i>
    <i r="2">
      <x v="999"/>
    </i>
    <i r="2">
      <x v="1230"/>
    </i>
    <i r="2">
      <x v="1251"/>
    </i>
    <i r="2">
      <x v="1286"/>
    </i>
    <i r="2">
      <x v="1331"/>
    </i>
    <i r="2">
      <x v="1343"/>
    </i>
    <i r="2">
      <x v="1397"/>
    </i>
    <i r="2">
      <x v="1459"/>
    </i>
    <i r="2">
      <x v="1662"/>
    </i>
    <i r="2">
      <x v="1699"/>
    </i>
    <i r="2">
      <x v="1701"/>
    </i>
    <i r="2">
      <x v="1709"/>
    </i>
    <i r="2">
      <x v="1840"/>
    </i>
    <i r="2">
      <x v="1871"/>
    </i>
    <i r="2">
      <x v="2118"/>
    </i>
    <i r="2">
      <x v="2138"/>
    </i>
    <i r="2">
      <x v="2161"/>
    </i>
    <i r="2">
      <x v="2212"/>
    </i>
    <i r="1">
      <x v="3"/>
    </i>
    <i r="2">
      <x v="29"/>
    </i>
    <i r="2">
      <x v="348"/>
    </i>
    <i r="2">
      <x v="618"/>
    </i>
    <i r="2">
      <x v="619"/>
    </i>
    <i r="2">
      <x v="787"/>
    </i>
    <i r="2">
      <x v="1488"/>
    </i>
    <i r="2">
      <x v="1699"/>
    </i>
    <i r="2">
      <x v="1883"/>
    </i>
    <i r="2">
      <x v="1901"/>
    </i>
    <i r="2">
      <x v="1902"/>
    </i>
    <i r="2">
      <x v="1903"/>
    </i>
    <i r="2">
      <x v="1904"/>
    </i>
    <i r="2">
      <x v="1906"/>
    </i>
    <i r="2">
      <x v="1908"/>
    </i>
    <i r="2">
      <x v="1913"/>
    </i>
    <i r="2">
      <x v="2133"/>
    </i>
    <i>
      <x v="236"/>
    </i>
    <i r="1">
      <x/>
    </i>
    <i r="2">
      <x v="9"/>
    </i>
    <i r="2">
      <x v="520"/>
    </i>
    <i r="2">
      <x v="954"/>
    </i>
    <i r="2">
      <x v="1000"/>
    </i>
    <i r="2">
      <x v="1005"/>
    </i>
    <i r="2">
      <x v="1341"/>
    </i>
    <i r="2">
      <x v="1352"/>
    </i>
    <i r="2">
      <x v="1478"/>
    </i>
    <i r="2">
      <x v="1588"/>
    </i>
    <i r="2">
      <x v="1822"/>
    </i>
    <i r="2">
      <x v="2131"/>
    </i>
    <i r="2">
      <x v="2132"/>
    </i>
    <i r="1">
      <x v="1"/>
    </i>
    <i r="2">
      <x v="1370"/>
    </i>
    <i r="2">
      <x v="1371"/>
    </i>
    <i r="2">
      <x v="137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37"/>
    </i>
    <i r="1">
      <x/>
    </i>
    <i r="2">
      <x v="9"/>
    </i>
    <i r="2">
      <x v="520"/>
    </i>
    <i r="2">
      <x v="954"/>
    </i>
    <i r="2">
      <x v="1000"/>
    </i>
    <i r="2">
      <x v="1005"/>
    </i>
    <i r="2">
      <x v="1341"/>
    </i>
    <i r="2">
      <x v="1352"/>
    </i>
    <i r="2">
      <x v="1478"/>
    </i>
    <i r="2">
      <x v="1588"/>
    </i>
    <i r="2">
      <x v="1822"/>
    </i>
    <i r="2">
      <x v="2131"/>
    </i>
    <i r="2">
      <x v="2132"/>
    </i>
    <i r="1">
      <x v="1"/>
    </i>
    <i r="2">
      <x v="1861"/>
    </i>
    <i r="2">
      <x v="1862"/>
    </i>
    <i r="2">
      <x v="1863"/>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38"/>
    </i>
    <i r="1">
      <x/>
    </i>
    <i r="2">
      <x v="9"/>
    </i>
    <i r="2">
      <x v="520"/>
    </i>
    <i r="2">
      <x v="954"/>
    </i>
    <i r="2">
      <x v="1000"/>
    </i>
    <i r="2">
      <x v="1005"/>
    </i>
    <i r="2">
      <x v="1341"/>
    </i>
    <i r="2">
      <x v="1352"/>
    </i>
    <i r="2">
      <x v="1478"/>
    </i>
    <i r="2">
      <x v="1588"/>
    </i>
    <i r="2">
      <x v="1822"/>
    </i>
    <i r="2">
      <x v="2131"/>
    </i>
    <i r="2">
      <x v="2132"/>
    </i>
    <i r="1">
      <x v="1"/>
    </i>
    <i r="2">
      <x v="2090"/>
    </i>
    <i r="2">
      <x v="2091"/>
    </i>
    <i r="2">
      <x v="209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39"/>
    </i>
    <i r="1">
      <x/>
    </i>
    <i r="2">
      <x v="9"/>
    </i>
    <i r="2">
      <x v="520"/>
    </i>
    <i r="2">
      <x v="954"/>
    </i>
    <i r="2">
      <x v="1000"/>
    </i>
    <i r="2">
      <x v="1005"/>
    </i>
    <i r="2">
      <x v="1341"/>
    </i>
    <i r="2">
      <x v="1352"/>
    </i>
    <i r="2">
      <x v="1478"/>
    </i>
    <i r="2">
      <x v="1588"/>
    </i>
    <i r="2">
      <x v="1822"/>
    </i>
    <i r="2">
      <x v="2131"/>
    </i>
    <i r="2">
      <x v="2132"/>
    </i>
    <i r="1">
      <x v="1"/>
    </i>
    <i r="2">
      <x v="2115"/>
    </i>
    <i r="2">
      <x v="211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40"/>
    </i>
    <i r="1">
      <x/>
    </i>
    <i r="2">
      <x v="9"/>
    </i>
    <i r="2">
      <x v="520"/>
    </i>
    <i r="2">
      <x v="954"/>
    </i>
    <i r="2">
      <x v="1000"/>
    </i>
    <i r="2">
      <x v="1005"/>
    </i>
    <i r="2">
      <x v="1341"/>
    </i>
    <i r="2">
      <x v="1352"/>
    </i>
    <i r="2">
      <x v="1478"/>
    </i>
    <i r="2">
      <x v="1588"/>
    </i>
    <i r="2">
      <x v="1822"/>
    </i>
    <i r="2">
      <x v="1850"/>
    </i>
    <i r="2">
      <x v="2131"/>
    </i>
    <i r="2">
      <x v="2132"/>
    </i>
    <i r="1">
      <x v="1"/>
    </i>
    <i r="2">
      <x v="624"/>
    </i>
    <i r="2">
      <x v="628"/>
    </i>
    <i r="2">
      <x v="645"/>
    </i>
    <i r="2">
      <x v="648"/>
    </i>
    <i r="2">
      <x v="661"/>
    </i>
    <i r="2">
      <x v="662"/>
    </i>
    <i r="2">
      <x v="697"/>
    </i>
    <i r="2">
      <x v="1430"/>
    </i>
    <i r="2">
      <x v="1738"/>
    </i>
    <i r="2">
      <x v="2134"/>
    </i>
    <i r="2">
      <x v="2135"/>
    </i>
    <i r="2">
      <x v="2136"/>
    </i>
    <i r="2">
      <x v="2137"/>
    </i>
    <i r="1">
      <x v="2"/>
    </i>
    <i r="2">
      <x v="11"/>
    </i>
    <i r="2">
      <x v="23"/>
    </i>
    <i r="2">
      <x v="32"/>
    </i>
    <i r="2">
      <x v="34"/>
    </i>
    <i r="2">
      <x v="35"/>
    </i>
    <i r="2">
      <x v="36"/>
    </i>
    <i r="2">
      <x v="37"/>
    </i>
    <i r="2">
      <x v="38"/>
    </i>
    <i r="2">
      <x v="39"/>
    </i>
    <i r="2">
      <x v="40"/>
    </i>
    <i r="2">
      <x v="449"/>
    </i>
    <i r="2">
      <x v="461"/>
    </i>
    <i r="2">
      <x v="728"/>
    </i>
    <i r="2">
      <x v="764"/>
    </i>
    <i r="2">
      <x v="893"/>
    </i>
    <i r="2">
      <x v="904"/>
    </i>
    <i r="2">
      <x v="931"/>
    </i>
    <i r="2">
      <x v="938"/>
    </i>
    <i r="2">
      <x v="948"/>
    </i>
    <i r="2">
      <x v="999"/>
    </i>
    <i r="2">
      <x v="1225"/>
    </i>
    <i r="2">
      <x v="1229"/>
    </i>
    <i r="2">
      <x v="1232"/>
    </i>
    <i r="2">
      <x v="1244"/>
    </i>
    <i r="2">
      <x v="1259"/>
    </i>
    <i r="2">
      <x v="1274"/>
    </i>
    <i r="2">
      <x v="1286"/>
    </i>
    <i r="2">
      <x v="1293"/>
    </i>
    <i r="2">
      <x v="1331"/>
    </i>
    <i r="2">
      <x v="1343"/>
    </i>
    <i r="2">
      <x v="1459"/>
    </i>
    <i r="2">
      <x v="1662"/>
    </i>
    <i r="2">
      <x v="1699"/>
    </i>
    <i r="2">
      <x v="1714"/>
    </i>
    <i r="2">
      <x v="1840"/>
    </i>
    <i r="2">
      <x v="1871"/>
    </i>
    <i r="2">
      <x v="2138"/>
    </i>
    <i r="2">
      <x v="2161"/>
    </i>
    <i r="2">
      <x v="2172"/>
    </i>
    <i r="2">
      <x v="2212"/>
    </i>
    <i r="2">
      <x v="2281"/>
    </i>
    <i r="1">
      <x v="3"/>
    </i>
    <i r="2">
      <x v="29"/>
    </i>
    <i r="2">
      <x v="348"/>
    </i>
    <i r="2">
      <x v="618"/>
    </i>
    <i r="2">
      <x v="619"/>
    </i>
    <i r="2">
      <x v="787"/>
    </i>
    <i r="2">
      <x v="1488"/>
    </i>
    <i r="2">
      <x v="1699"/>
    </i>
    <i r="2">
      <x v="1883"/>
    </i>
    <i r="2">
      <x v="1901"/>
    </i>
    <i r="2">
      <x v="1902"/>
    </i>
    <i r="2">
      <x v="1903"/>
    </i>
    <i r="2">
      <x v="1904"/>
    </i>
    <i r="2">
      <x v="1906"/>
    </i>
    <i r="2">
      <x v="1908"/>
    </i>
    <i r="2">
      <x v="1913"/>
    </i>
    <i r="2">
      <x v="2133"/>
    </i>
    <i>
      <x v="241"/>
    </i>
    <i r="1">
      <x/>
    </i>
    <i r="2">
      <x v="9"/>
    </i>
    <i r="2">
      <x v="520"/>
    </i>
    <i r="2">
      <x v="954"/>
    </i>
    <i r="2">
      <x v="1000"/>
    </i>
    <i r="2">
      <x v="1005"/>
    </i>
    <i r="2">
      <x v="1341"/>
    </i>
    <i r="2">
      <x v="1352"/>
    </i>
    <i r="2">
      <x v="1478"/>
    </i>
    <i r="2">
      <x v="1588"/>
    </i>
    <i r="2">
      <x v="1822"/>
    </i>
    <i r="2">
      <x v="2131"/>
    </i>
    <i r="2">
      <x v="2132"/>
    </i>
    <i r="1">
      <x v="1"/>
    </i>
    <i r="2">
      <x v="2139"/>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42"/>
    </i>
    <i r="1">
      <x/>
    </i>
    <i r="2">
      <x v="9"/>
    </i>
    <i r="2">
      <x v="520"/>
    </i>
    <i r="2">
      <x v="954"/>
    </i>
    <i r="2">
      <x v="1000"/>
    </i>
    <i r="2">
      <x v="1005"/>
    </i>
    <i r="2">
      <x v="1341"/>
    </i>
    <i r="2">
      <x v="1352"/>
    </i>
    <i r="2">
      <x v="1478"/>
    </i>
    <i r="2">
      <x v="1588"/>
    </i>
    <i r="2">
      <x v="1822"/>
    </i>
    <i r="2">
      <x v="2131"/>
    </i>
    <i r="2">
      <x v="2132"/>
    </i>
    <i r="1">
      <x v="1"/>
    </i>
    <i r="2">
      <x v="2140"/>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43"/>
    </i>
    <i r="1">
      <x/>
    </i>
    <i r="2">
      <x v="9"/>
    </i>
    <i r="2">
      <x v="520"/>
    </i>
    <i r="2">
      <x v="954"/>
    </i>
    <i r="2">
      <x v="1000"/>
    </i>
    <i r="2">
      <x v="1005"/>
    </i>
    <i r="2">
      <x v="1341"/>
    </i>
    <i r="2">
      <x v="1352"/>
    </i>
    <i r="2">
      <x v="1478"/>
    </i>
    <i r="2">
      <x v="1588"/>
    </i>
    <i r="2">
      <x v="1822"/>
    </i>
    <i r="2">
      <x v="2131"/>
    </i>
    <i r="2">
      <x v="2132"/>
    </i>
    <i r="1">
      <x v="1"/>
    </i>
    <i r="2">
      <x v="2141"/>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44"/>
    </i>
    <i r="1">
      <x/>
    </i>
    <i r="2">
      <x v="9"/>
    </i>
    <i r="2">
      <x v="520"/>
    </i>
    <i r="2">
      <x v="954"/>
    </i>
    <i r="2">
      <x v="1000"/>
    </i>
    <i r="2">
      <x v="1005"/>
    </i>
    <i r="2">
      <x v="1341"/>
    </i>
    <i r="2">
      <x v="1352"/>
    </i>
    <i r="2">
      <x v="1478"/>
    </i>
    <i r="2">
      <x v="1588"/>
    </i>
    <i r="2">
      <x v="1822"/>
    </i>
    <i r="2">
      <x v="2131"/>
    </i>
    <i r="2">
      <x v="2132"/>
    </i>
    <i r="1">
      <x v="1"/>
    </i>
    <i r="2">
      <x v="216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45"/>
    </i>
    <i r="1">
      <x/>
    </i>
    <i r="2">
      <x v="9"/>
    </i>
    <i r="2">
      <x v="520"/>
    </i>
    <i r="2">
      <x v="954"/>
    </i>
    <i r="2">
      <x v="1000"/>
    </i>
    <i r="2">
      <x v="1005"/>
    </i>
    <i r="2">
      <x v="1341"/>
    </i>
    <i r="2">
      <x v="1352"/>
    </i>
    <i r="2">
      <x v="1478"/>
    </i>
    <i r="2">
      <x v="1588"/>
    </i>
    <i r="2">
      <x v="1822"/>
    </i>
    <i r="2">
      <x v="2131"/>
    </i>
    <i r="2">
      <x v="2132"/>
    </i>
    <i r="1">
      <x v="1"/>
    </i>
    <i r="2">
      <x v="2163"/>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46"/>
    </i>
    <i r="1">
      <x/>
    </i>
    <i r="2">
      <x v="9"/>
    </i>
    <i r="2">
      <x v="520"/>
    </i>
    <i r="2">
      <x v="954"/>
    </i>
    <i r="2">
      <x v="1000"/>
    </i>
    <i r="2">
      <x v="1005"/>
    </i>
    <i r="2">
      <x v="1341"/>
    </i>
    <i r="2">
      <x v="1352"/>
    </i>
    <i r="2">
      <x v="1478"/>
    </i>
    <i r="2">
      <x v="1588"/>
    </i>
    <i r="2">
      <x v="1822"/>
    </i>
    <i r="2">
      <x v="2131"/>
    </i>
    <i r="2">
      <x v="2132"/>
    </i>
    <i r="1">
      <x v="1"/>
    </i>
    <i r="2">
      <x v="1880"/>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47"/>
    </i>
    <i r="1">
      <x/>
    </i>
    <i r="2">
      <x v="9"/>
    </i>
    <i r="2">
      <x v="520"/>
    </i>
    <i r="2">
      <x v="954"/>
    </i>
    <i r="2">
      <x v="1000"/>
    </i>
    <i r="2">
      <x v="1005"/>
    </i>
    <i r="2">
      <x v="1341"/>
    </i>
    <i r="2">
      <x v="1352"/>
    </i>
    <i r="2">
      <x v="1478"/>
    </i>
    <i r="2">
      <x v="1588"/>
    </i>
    <i r="2">
      <x v="1822"/>
    </i>
    <i r="2">
      <x v="2131"/>
    </i>
    <i r="2">
      <x v="2132"/>
    </i>
    <i r="1">
      <x v="1"/>
    </i>
    <i r="2">
      <x v="2184"/>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48"/>
    </i>
    <i r="1">
      <x/>
    </i>
    <i r="2">
      <x v="9"/>
    </i>
    <i r="2">
      <x v="520"/>
    </i>
    <i r="2">
      <x v="954"/>
    </i>
    <i r="2">
      <x v="1000"/>
    </i>
    <i r="2">
      <x v="1005"/>
    </i>
    <i r="2">
      <x v="1341"/>
    </i>
    <i r="2">
      <x v="1352"/>
    </i>
    <i r="2">
      <x v="1478"/>
    </i>
    <i r="2">
      <x v="1588"/>
    </i>
    <i r="2">
      <x v="1822"/>
    </i>
    <i r="2">
      <x v="2131"/>
    </i>
    <i r="2">
      <x v="2132"/>
    </i>
    <i r="1">
      <x v="1"/>
    </i>
    <i r="2">
      <x v="358"/>
    </i>
    <i r="2">
      <x v="1074"/>
    </i>
    <i r="2">
      <x v="2074"/>
    </i>
    <i r="2">
      <x v="2088"/>
    </i>
    <i r="2">
      <x v="2187"/>
    </i>
    <i r="2">
      <x v="2188"/>
    </i>
    <i r="2">
      <x v="2189"/>
    </i>
    <i r="2">
      <x v="2190"/>
    </i>
    <i r="2">
      <x v="2191"/>
    </i>
    <i r="2">
      <x v="2192"/>
    </i>
    <i r="2">
      <x v="2193"/>
    </i>
    <i r="2">
      <x v="2194"/>
    </i>
    <i r="2">
      <x v="2195"/>
    </i>
    <i r="2">
      <x v="2201"/>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49"/>
    </i>
    <i r="1">
      <x/>
    </i>
    <i r="2">
      <x v="9"/>
    </i>
    <i r="2">
      <x v="520"/>
    </i>
    <i r="2">
      <x v="954"/>
    </i>
    <i r="2">
      <x v="1000"/>
    </i>
    <i r="2">
      <x v="1005"/>
    </i>
    <i r="2">
      <x v="1341"/>
    </i>
    <i r="2">
      <x v="1352"/>
    </i>
    <i r="2">
      <x v="1478"/>
    </i>
    <i r="2">
      <x v="1588"/>
    </i>
    <i r="2">
      <x v="1822"/>
    </i>
    <i r="2">
      <x v="2131"/>
    </i>
    <i r="2">
      <x v="2132"/>
    </i>
    <i r="1">
      <x v="1"/>
    </i>
    <i r="2">
      <x v="1072"/>
    </i>
    <i r="2">
      <x v="1073"/>
    </i>
    <i r="2">
      <x v="1376"/>
    </i>
    <i r="2">
      <x v="1868"/>
    </i>
    <i r="2">
      <x v="1879"/>
    </i>
    <i r="2">
      <x v="1965"/>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50"/>
    </i>
    <i r="1">
      <x/>
    </i>
    <i r="2">
      <x v="9"/>
    </i>
    <i r="2">
      <x v="520"/>
    </i>
    <i r="2">
      <x v="954"/>
    </i>
    <i r="2">
      <x v="1000"/>
    </i>
    <i r="2">
      <x v="1005"/>
    </i>
    <i r="2">
      <x v="1341"/>
    </i>
    <i r="2">
      <x v="1352"/>
    </i>
    <i r="2">
      <x v="1478"/>
    </i>
    <i r="2">
      <x v="1588"/>
    </i>
    <i r="2">
      <x v="1822"/>
    </i>
    <i r="2">
      <x v="2131"/>
    </i>
    <i r="2">
      <x v="2132"/>
    </i>
    <i r="1">
      <x v="1"/>
    </i>
    <i r="2">
      <x v="500"/>
    </i>
    <i r="2">
      <x v="1893"/>
    </i>
    <i r="2">
      <x v="2087"/>
    </i>
    <i r="2">
      <x v="2199"/>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51"/>
    </i>
    <i r="1">
      <x/>
    </i>
    <i r="2">
      <x v="9"/>
    </i>
    <i r="2">
      <x v="520"/>
    </i>
    <i r="2">
      <x v="954"/>
    </i>
    <i r="2">
      <x v="1000"/>
    </i>
    <i r="2">
      <x v="1005"/>
    </i>
    <i r="2">
      <x v="1341"/>
    </i>
    <i r="2">
      <x v="1352"/>
    </i>
    <i r="2">
      <x v="1478"/>
    </i>
    <i r="2">
      <x v="1588"/>
    </i>
    <i r="2">
      <x v="1822"/>
    </i>
    <i r="2">
      <x v="2131"/>
    </i>
    <i r="2">
      <x v="2132"/>
    </i>
    <i r="1">
      <x v="1"/>
    </i>
    <i r="2">
      <x v="23"/>
    </i>
    <i r="2">
      <x v="2202"/>
    </i>
    <i r="2">
      <x v="2213"/>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52"/>
    </i>
    <i r="1">
      <x/>
    </i>
    <i r="2">
      <x v="9"/>
    </i>
    <i r="2">
      <x v="520"/>
    </i>
    <i r="2">
      <x v="954"/>
    </i>
    <i r="2">
      <x v="1000"/>
    </i>
    <i r="2">
      <x v="1005"/>
    </i>
    <i r="2">
      <x v="1341"/>
    </i>
    <i r="2">
      <x v="1352"/>
    </i>
    <i r="2">
      <x v="1478"/>
    </i>
    <i r="2">
      <x v="1588"/>
    </i>
    <i r="2">
      <x v="1822"/>
    </i>
    <i r="2">
      <x v="2131"/>
    </i>
    <i r="2">
      <x v="2132"/>
    </i>
    <i r="1">
      <x v="1"/>
    </i>
    <i r="2">
      <x v="23"/>
    </i>
    <i r="2">
      <x v="2204"/>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53"/>
    </i>
    <i r="1">
      <x/>
    </i>
    <i r="2">
      <x v="9"/>
    </i>
    <i r="2">
      <x v="489"/>
    </i>
    <i r="2">
      <x v="520"/>
    </i>
    <i r="2">
      <x v="954"/>
    </i>
    <i r="2">
      <x v="1000"/>
    </i>
    <i r="2">
      <x v="1005"/>
    </i>
    <i r="2">
      <x v="1341"/>
    </i>
    <i r="2">
      <x v="1352"/>
    </i>
    <i r="2">
      <x v="1478"/>
    </i>
    <i r="2">
      <x v="1588"/>
    </i>
    <i r="2">
      <x v="1822"/>
    </i>
    <i r="2">
      <x v="1852"/>
    </i>
    <i r="2">
      <x v="2131"/>
    </i>
    <i r="2">
      <x v="2132"/>
    </i>
    <i r="1">
      <x v="1"/>
    </i>
    <i r="2">
      <x v="23"/>
    </i>
    <i r="2">
      <x v="375"/>
    </i>
    <i r="2">
      <x v="485"/>
    </i>
    <i r="2">
      <x v="486"/>
    </i>
    <i r="2">
      <x v="487"/>
    </i>
    <i r="2">
      <x v="488"/>
    </i>
    <i r="2">
      <x v="1740"/>
    </i>
    <i r="2">
      <x v="2206"/>
    </i>
    <i r="2">
      <x v="2207"/>
    </i>
    <i r="2">
      <x v="2208"/>
    </i>
    <i r="2">
      <x v="2226"/>
    </i>
    <i r="1">
      <x v="2"/>
    </i>
    <i r="2">
      <x v="11"/>
    </i>
    <i r="2">
      <x v="23"/>
    </i>
    <i r="2">
      <x v="45"/>
    </i>
    <i r="2">
      <x v="47"/>
    </i>
    <i r="2">
      <x v="126"/>
    </i>
    <i r="2">
      <x v="129"/>
    </i>
    <i r="2">
      <x v="135"/>
    </i>
    <i r="2">
      <x v="173"/>
    </i>
    <i r="2">
      <x v="449"/>
    </i>
    <i r="2">
      <x v="728"/>
    </i>
    <i r="2">
      <x v="764"/>
    </i>
    <i r="2">
      <x v="845"/>
    </i>
    <i r="2">
      <x v="847"/>
    </i>
    <i r="2">
      <x v="870"/>
    </i>
    <i r="2">
      <x v="897"/>
    </i>
    <i r="2">
      <x v="927"/>
    </i>
    <i r="2">
      <x v="928"/>
    </i>
    <i r="2">
      <x v="999"/>
    </i>
    <i r="2">
      <x v="1286"/>
    </i>
    <i r="2">
      <x v="1331"/>
    </i>
    <i r="2">
      <x v="1343"/>
    </i>
    <i r="2">
      <x v="1403"/>
    </i>
    <i r="2">
      <x v="1421"/>
    </i>
    <i r="2">
      <x v="1459"/>
    </i>
    <i r="2">
      <x v="1662"/>
    </i>
    <i r="2">
      <x v="1699"/>
    </i>
    <i r="2">
      <x v="1711"/>
    </i>
    <i r="2">
      <x v="1840"/>
    </i>
    <i r="2">
      <x v="1871"/>
    </i>
    <i r="2">
      <x v="2138"/>
    </i>
    <i r="2">
      <x v="2161"/>
    </i>
    <i r="2">
      <x v="2212"/>
    </i>
    <i r="2">
      <x v="2226"/>
    </i>
    <i r="2">
      <x v="2277"/>
    </i>
    <i r="2">
      <x v="2279"/>
    </i>
    <i r="1">
      <x v="3"/>
    </i>
    <i r="2">
      <x v="29"/>
    </i>
    <i r="2">
      <x v="348"/>
    </i>
    <i r="2">
      <x v="618"/>
    </i>
    <i r="2">
      <x v="619"/>
    </i>
    <i r="2">
      <x v="787"/>
    </i>
    <i r="2">
      <x v="1488"/>
    </i>
    <i r="2">
      <x v="1699"/>
    </i>
    <i r="2">
      <x v="1883"/>
    </i>
    <i r="2">
      <x v="1901"/>
    </i>
    <i r="2">
      <x v="1902"/>
    </i>
    <i r="2">
      <x v="1903"/>
    </i>
    <i r="2">
      <x v="1904"/>
    </i>
    <i r="2">
      <x v="1906"/>
    </i>
    <i r="2">
      <x v="1908"/>
    </i>
    <i r="2">
      <x v="1913"/>
    </i>
    <i r="2">
      <x v="2133"/>
    </i>
    <i>
      <x v="254"/>
    </i>
    <i r="1">
      <x/>
    </i>
    <i r="2">
      <x v="9"/>
    </i>
    <i r="2">
      <x v="520"/>
    </i>
    <i r="2">
      <x v="954"/>
    </i>
    <i r="2">
      <x v="1000"/>
    </i>
    <i r="2">
      <x v="1005"/>
    </i>
    <i r="2">
      <x v="1341"/>
    </i>
    <i r="2">
      <x v="1352"/>
    </i>
    <i r="2">
      <x v="1478"/>
    </i>
    <i r="2">
      <x v="1588"/>
    </i>
    <i r="2">
      <x v="1822"/>
    </i>
    <i r="2">
      <x v="1853"/>
    </i>
    <i r="2">
      <x v="2131"/>
    </i>
    <i r="2">
      <x v="2132"/>
    </i>
    <i r="1">
      <x v="1"/>
    </i>
    <i r="2">
      <x v="23"/>
    </i>
    <i r="2">
      <x v="498"/>
    </i>
    <i r="2">
      <x v="639"/>
    </i>
    <i r="2">
      <x v="670"/>
    </i>
    <i r="2">
      <x v="715"/>
    </i>
    <i r="2">
      <x v="1544"/>
    </i>
    <i r="2">
      <x v="1741"/>
    </i>
    <i r="2">
      <x v="2009"/>
    </i>
    <i r="2">
      <x v="2127"/>
    </i>
    <i r="2">
      <x v="2205"/>
    </i>
    <i r="2">
      <x v="2241"/>
    </i>
    <i r="1">
      <x v="2"/>
    </i>
    <i r="2">
      <x v="11"/>
    </i>
    <i r="2">
      <x v="23"/>
    </i>
    <i r="2">
      <x v="84"/>
    </i>
    <i r="2">
      <x v="191"/>
    </i>
    <i r="2">
      <x v="192"/>
    </i>
    <i r="2">
      <x v="193"/>
    </i>
    <i r="2">
      <x v="449"/>
    </i>
    <i r="2">
      <x v="728"/>
    </i>
    <i r="2">
      <x v="764"/>
    </i>
    <i r="2">
      <x v="864"/>
    </i>
    <i r="2">
      <x v="865"/>
    </i>
    <i r="2">
      <x v="936"/>
    </i>
    <i r="2">
      <x v="999"/>
    </i>
    <i r="2">
      <x v="1286"/>
    </i>
    <i r="2">
      <x v="1295"/>
    </i>
    <i r="2">
      <x v="1331"/>
    </i>
    <i r="2">
      <x v="1343"/>
    </i>
    <i r="2">
      <x v="1459"/>
    </i>
    <i r="2">
      <x v="1662"/>
    </i>
    <i r="2">
      <x v="1699"/>
    </i>
    <i r="2">
      <x v="1721"/>
    </i>
    <i r="2">
      <x v="1840"/>
    </i>
    <i r="2">
      <x v="1871"/>
    </i>
    <i r="2">
      <x v="2138"/>
    </i>
    <i r="2">
      <x v="2161"/>
    </i>
    <i r="2">
      <x v="2212"/>
    </i>
    <i r="1">
      <x v="3"/>
    </i>
    <i r="2">
      <x v="29"/>
    </i>
    <i r="2">
      <x v="348"/>
    </i>
    <i r="2">
      <x v="618"/>
    </i>
    <i r="2">
      <x v="619"/>
    </i>
    <i r="2">
      <x v="787"/>
    </i>
    <i r="2">
      <x v="1488"/>
    </i>
    <i r="2">
      <x v="1699"/>
    </i>
    <i r="2">
      <x v="1883"/>
    </i>
    <i r="2">
      <x v="1901"/>
    </i>
    <i r="2">
      <x v="1902"/>
    </i>
    <i r="2">
      <x v="1903"/>
    </i>
    <i r="2">
      <x v="1904"/>
    </i>
    <i r="2">
      <x v="1906"/>
    </i>
    <i r="2">
      <x v="1908"/>
    </i>
    <i r="2">
      <x v="1913"/>
    </i>
    <i r="2">
      <x v="2133"/>
    </i>
    <i>
      <x v="255"/>
    </i>
    <i r="1">
      <x/>
    </i>
    <i r="2">
      <x v="9"/>
    </i>
    <i r="2">
      <x v="520"/>
    </i>
    <i r="2">
      <x v="954"/>
    </i>
    <i r="2">
      <x v="1000"/>
    </i>
    <i r="2">
      <x v="1005"/>
    </i>
    <i r="2">
      <x v="1341"/>
    </i>
    <i r="2">
      <x v="1352"/>
    </i>
    <i r="2">
      <x v="1478"/>
    </i>
    <i r="2">
      <x v="1588"/>
    </i>
    <i r="2">
      <x v="1822"/>
    </i>
    <i r="2">
      <x v="1854"/>
    </i>
    <i r="2">
      <x v="2131"/>
    </i>
    <i r="2">
      <x v="2132"/>
    </i>
    <i r="1">
      <x v="1"/>
    </i>
    <i r="2">
      <x v="23"/>
    </i>
    <i r="2">
      <x v="325"/>
    </i>
    <i r="2">
      <x v="841"/>
    </i>
    <i r="2">
      <x v="842"/>
    </i>
    <i r="2">
      <x v="950"/>
    </i>
    <i r="2">
      <x v="1739"/>
    </i>
    <i r="2">
      <x v="1766"/>
    </i>
    <i r="2">
      <x v="1842"/>
    </i>
    <i r="1">
      <x v="2"/>
    </i>
    <i r="2">
      <x v="11"/>
    </i>
    <i r="2">
      <x v="23"/>
    </i>
    <i r="2">
      <x v="52"/>
    </i>
    <i r="2">
      <x v="83"/>
    </i>
    <i r="2">
      <x v="449"/>
    </i>
    <i r="2">
      <x v="728"/>
    </i>
    <i r="2">
      <x v="764"/>
    </i>
    <i r="2">
      <x v="869"/>
    </i>
    <i r="2">
      <x v="925"/>
    </i>
    <i r="2">
      <x v="999"/>
    </i>
    <i r="2">
      <x v="1286"/>
    </i>
    <i r="2">
      <x v="1331"/>
    </i>
    <i r="2">
      <x v="1343"/>
    </i>
    <i r="2">
      <x v="1459"/>
    </i>
    <i r="2">
      <x v="1662"/>
    </i>
    <i r="2">
      <x v="1699"/>
    </i>
    <i r="2">
      <x v="1713"/>
    </i>
    <i r="2">
      <x v="1813"/>
    </i>
    <i r="2">
      <x v="1816"/>
    </i>
    <i r="2">
      <x v="1840"/>
    </i>
    <i r="2">
      <x v="1871"/>
    </i>
    <i r="2">
      <x v="2138"/>
    </i>
    <i r="2">
      <x v="2161"/>
    </i>
    <i r="2">
      <x v="2212"/>
    </i>
    <i r="1">
      <x v="3"/>
    </i>
    <i r="2">
      <x v="29"/>
    </i>
    <i r="2">
      <x v="348"/>
    </i>
    <i r="2">
      <x v="618"/>
    </i>
    <i r="2">
      <x v="619"/>
    </i>
    <i r="2">
      <x v="787"/>
    </i>
    <i r="2">
      <x v="1488"/>
    </i>
    <i r="2">
      <x v="1699"/>
    </i>
    <i r="2">
      <x v="1883"/>
    </i>
    <i r="2">
      <x v="1901"/>
    </i>
    <i r="2">
      <x v="1902"/>
    </i>
    <i r="2">
      <x v="1903"/>
    </i>
    <i r="2">
      <x v="1904"/>
    </i>
    <i r="2">
      <x v="1906"/>
    </i>
    <i r="2">
      <x v="1908"/>
    </i>
    <i r="2">
      <x v="1913"/>
    </i>
    <i r="2">
      <x v="2133"/>
    </i>
    <i>
      <x v="256"/>
    </i>
    <i r="1">
      <x/>
    </i>
    <i r="2">
      <x v="9"/>
    </i>
    <i r="2">
      <x v="520"/>
    </i>
    <i r="2">
      <x v="816"/>
    </i>
    <i r="2">
      <x v="954"/>
    </i>
    <i r="2">
      <x v="1000"/>
    </i>
    <i r="2">
      <x v="1005"/>
    </i>
    <i r="2">
      <x v="1146"/>
    </i>
    <i r="2">
      <x v="1193"/>
    </i>
    <i r="2">
      <x v="1308"/>
    </i>
    <i r="2">
      <x v="1340"/>
    </i>
    <i r="2">
      <x v="1341"/>
    </i>
    <i r="2">
      <x v="1352"/>
    </i>
    <i r="2">
      <x v="1366"/>
    </i>
    <i r="2">
      <x v="1367"/>
    </i>
    <i r="2">
      <x v="1460"/>
    </i>
    <i r="2">
      <x v="1464"/>
    </i>
    <i r="2">
      <x v="1467"/>
    </i>
    <i r="2">
      <x v="1478"/>
    </i>
    <i r="2">
      <x v="1588"/>
    </i>
    <i r="2">
      <x v="1820"/>
    </i>
    <i r="2">
      <x v="1822"/>
    </i>
    <i r="2">
      <x v="2022"/>
    </i>
    <i r="2">
      <x v="2059"/>
    </i>
    <i r="2">
      <x v="2131"/>
    </i>
    <i r="2">
      <x v="2132"/>
    </i>
    <i r="1">
      <x v="1"/>
    </i>
    <i r="2">
      <x v="271"/>
    </i>
    <i r="2">
      <x v="276"/>
    </i>
    <i r="2">
      <x v="342"/>
    </i>
    <i r="2">
      <x v="343"/>
    </i>
    <i r="2">
      <x v="394"/>
    </i>
    <i r="2">
      <x v="493"/>
    </i>
    <i r="2">
      <x v="494"/>
    </i>
    <i r="2">
      <x v="572"/>
    </i>
    <i r="2">
      <x v="573"/>
    </i>
    <i r="2">
      <x v="594"/>
    </i>
    <i r="2">
      <x v="595"/>
    </i>
    <i r="2">
      <x v="658"/>
    </i>
    <i r="2">
      <x v="675"/>
    </i>
    <i r="2">
      <x v="682"/>
    </i>
    <i r="2">
      <x v="733"/>
    </i>
    <i r="2">
      <x v="734"/>
    </i>
    <i r="2">
      <x v="745"/>
    </i>
    <i r="2">
      <x v="746"/>
    </i>
    <i r="2">
      <x v="814"/>
    </i>
    <i r="2">
      <x v="815"/>
    </i>
    <i r="2">
      <x v="1033"/>
    </i>
    <i r="2">
      <x v="1192"/>
    </i>
    <i r="2">
      <x v="1440"/>
    </i>
    <i r="2">
      <x v="1441"/>
    </i>
    <i r="2">
      <x v="1462"/>
    </i>
    <i r="2">
      <x v="1468"/>
    </i>
    <i r="2">
      <x v="1513"/>
    </i>
    <i r="2">
      <x v="1532"/>
    </i>
    <i r="2">
      <x v="1547"/>
    </i>
    <i r="2">
      <x v="1680"/>
    </i>
    <i r="2">
      <x v="1783"/>
    </i>
    <i r="2">
      <x v="1950"/>
    </i>
    <i r="2">
      <x v="1996"/>
    </i>
    <i r="2">
      <x v="2111"/>
    </i>
    <i r="2">
      <x v="2126"/>
    </i>
    <i r="2">
      <x v="2216"/>
    </i>
    <i r="2">
      <x v="2217"/>
    </i>
    <i r="2">
      <x v="2218"/>
    </i>
    <i r="2">
      <x v="2219"/>
    </i>
    <i r="2">
      <x v="2220"/>
    </i>
    <i r="2">
      <x v="2221"/>
    </i>
    <i r="2">
      <x v="2222"/>
    </i>
    <i r="2">
      <x v="2223"/>
    </i>
    <i r="2">
      <x v="2224"/>
    </i>
    <i r="2">
      <x v="2242"/>
    </i>
    <i r="2">
      <x v="2243"/>
    </i>
    <i r="2">
      <x v="2246"/>
    </i>
    <i r="2">
      <x v="2250"/>
    </i>
    <i r="2">
      <x v="2254"/>
    </i>
    <i r="2">
      <x v="2270"/>
    </i>
    <i r="2">
      <x v="2271"/>
    </i>
    <i r="2">
      <x v="2272"/>
    </i>
    <i r="1">
      <x v="2"/>
    </i>
    <i r="2">
      <x v="11"/>
    </i>
    <i r="2">
      <x v="12"/>
    </i>
    <i r="2">
      <x v="13"/>
    </i>
    <i r="2">
      <x v="14"/>
    </i>
    <i r="2">
      <x v="21"/>
    </i>
    <i r="2">
      <x v="22"/>
    </i>
    <i r="2">
      <x v="23"/>
    </i>
    <i r="2">
      <x v="49"/>
    </i>
    <i r="2">
      <x v="71"/>
    </i>
    <i r="2">
      <x v="119"/>
    </i>
    <i r="2">
      <x v="156"/>
    </i>
    <i r="2">
      <x v="172"/>
    </i>
    <i r="2">
      <x v="449"/>
    </i>
    <i r="2">
      <x v="451"/>
    </i>
    <i r="2">
      <x v="459"/>
    </i>
    <i r="2">
      <x v="474"/>
    </i>
    <i r="2">
      <x v="475"/>
    </i>
    <i r="2">
      <x v="728"/>
    </i>
    <i r="2">
      <x v="764"/>
    </i>
    <i r="2">
      <x v="852"/>
    </i>
    <i r="2">
      <x v="853"/>
    </i>
    <i r="2">
      <x v="856"/>
    </i>
    <i r="2">
      <x v="878"/>
    </i>
    <i r="2">
      <x v="890"/>
    </i>
    <i r="2">
      <x v="906"/>
    </i>
    <i r="2">
      <x v="909"/>
    </i>
    <i r="2">
      <x v="913"/>
    </i>
    <i r="2">
      <x v="921"/>
    </i>
    <i r="2">
      <x v="945"/>
    </i>
    <i r="2">
      <x v="999"/>
    </i>
    <i r="2">
      <x v="1199"/>
    </i>
    <i r="2">
      <x v="1218"/>
    </i>
    <i r="2">
      <x v="1220"/>
    </i>
    <i r="2">
      <x v="1222"/>
    </i>
    <i r="2">
      <x v="1223"/>
    </i>
    <i r="2">
      <x v="1243"/>
    </i>
    <i r="2">
      <x v="1247"/>
    </i>
    <i r="2">
      <x v="1249"/>
    </i>
    <i r="2">
      <x v="1252"/>
    </i>
    <i r="2">
      <x v="1266"/>
    </i>
    <i r="2">
      <x v="1267"/>
    </i>
    <i r="2">
      <x v="1277"/>
    </i>
    <i r="2">
      <x v="1286"/>
    </i>
    <i r="2">
      <x v="1289"/>
    </i>
    <i r="2">
      <x v="1292"/>
    </i>
    <i r="2">
      <x v="1330"/>
    </i>
    <i r="2">
      <x v="1331"/>
    </i>
    <i r="2">
      <x v="1343"/>
    </i>
    <i r="2">
      <x v="1401"/>
    </i>
    <i r="2">
      <x v="1408"/>
    </i>
    <i r="2">
      <x v="1422"/>
    </i>
    <i r="2">
      <x v="1459"/>
    </i>
    <i r="2">
      <x v="1521"/>
    </i>
    <i r="2">
      <x v="1524"/>
    </i>
    <i r="2">
      <x v="1530"/>
    </i>
    <i r="2">
      <x v="1598"/>
    </i>
    <i r="2">
      <x v="1599"/>
    </i>
    <i r="2">
      <x v="1602"/>
    </i>
    <i r="2">
      <x v="1607"/>
    </i>
    <i r="2">
      <x v="1608"/>
    </i>
    <i r="2">
      <x v="1611"/>
    </i>
    <i r="2">
      <x v="1613"/>
    </i>
    <i r="2">
      <x v="1614"/>
    </i>
    <i r="2">
      <x v="1622"/>
    </i>
    <i r="2">
      <x v="1626"/>
    </i>
    <i r="2">
      <x v="1628"/>
    </i>
    <i r="2">
      <x v="1630"/>
    </i>
    <i r="2">
      <x v="1632"/>
    </i>
    <i r="2">
      <x v="1648"/>
    </i>
    <i r="2">
      <x v="1652"/>
    </i>
    <i r="2">
      <x v="1654"/>
    </i>
    <i r="2">
      <x v="1660"/>
    </i>
    <i r="2">
      <x v="1661"/>
    </i>
    <i r="2">
      <x v="1662"/>
    </i>
    <i r="2">
      <x v="1691"/>
    </i>
    <i r="2">
      <x v="1694"/>
    </i>
    <i r="2">
      <x v="1696"/>
    </i>
    <i r="2">
      <x v="1697"/>
    </i>
    <i r="2">
      <x v="1699"/>
    </i>
    <i r="2">
      <x v="1785"/>
    </i>
    <i r="2">
      <x v="1787"/>
    </i>
    <i r="2">
      <x v="1818"/>
    </i>
    <i r="2">
      <x v="1840"/>
    </i>
    <i r="2">
      <x v="1871"/>
    </i>
    <i r="2">
      <x v="2138"/>
    </i>
    <i r="2">
      <x v="2161"/>
    </i>
    <i r="2">
      <x v="2171"/>
    </i>
    <i r="2">
      <x v="2173"/>
    </i>
    <i r="2">
      <x v="2175"/>
    </i>
    <i r="2">
      <x v="2177"/>
    </i>
    <i r="2">
      <x v="2212"/>
    </i>
    <i r="1">
      <x v="3"/>
    </i>
    <i r="2">
      <x v="29"/>
    </i>
    <i r="2">
      <x v="618"/>
    </i>
    <i r="2">
      <x v="619"/>
    </i>
    <i r="2">
      <x v="787"/>
    </i>
    <i r="2">
      <x v="1488"/>
    </i>
    <i r="2">
      <x v="1699"/>
    </i>
    <i r="2">
      <x v="1883"/>
    </i>
    <i r="2">
      <x v="1901"/>
    </i>
    <i r="2">
      <x v="1902"/>
    </i>
    <i r="2">
      <x v="1903"/>
    </i>
    <i r="2">
      <x v="1904"/>
    </i>
    <i r="2">
      <x v="1906"/>
    </i>
    <i r="2">
      <x v="1908"/>
    </i>
    <i r="2">
      <x v="1913"/>
    </i>
    <i r="2">
      <x v="1922"/>
    </i>
    <i r="2">
      <x v="1925"/>
    </i>
    <i r="2">
      <x v="2133"/>
    </i>
    <i>
      <x v="257"/>
    </i>
    <i r="1">
      <x/>
    </i>
    <i r="2">
      <x v="9"/>
    </i>
    <i r="2">
      <x v="520"/>
    </i>
    <i r="2">
      <x v="954"/>
    </i>
    <i r="2">
      <x v="1000"/>
    </i>
    <i r="2">
      <x v="1005"/>
    </i>
    <i r="2">
      <x v="1341"/>
    </i>
    <i r="2">
      <x v="1352"/>
    </i>
    <i r="2">
      <x v="1478"/>
    </i>
    <i r="2">
      <x v="1588"/>
    </i>
    <i r="2">
      <x v="1822"/>
    </i>
    <i r="2">
      <x v="2131"/>
    </i>
    <i r="2">
      <x v="2132"/>
    </i>
    <i r="1">
      <x v="1"/>
    </i>
    <i r="2">
      <x v="2225"/>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rowItems>
  <colItems count="1">
    <i/>
  </colItems>
  <formats count="3">
    <format dxfId="4">
      <pivotArea field="2" type="button" dataOnly="0" labelOnly="1" outline="0" axis="axisRow" fieldPosition="0"/>
    </format>
    <format dxfId="3">
      <pivotArea field="6" type="button" dataOnly="0" labelOnly="1" outline="0" axis="axisRow" fieldPosition="1"/>
    </format>
    <format dxfId="2">
      <pivotArea field="5" type="button" dataOnly="0" labelOnly="1" outline="0" axis="axisRow" fieldPosition="2"/>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311438D-C99C-42B6-8F27-D4F6629C5897}" name="Table27" displayName="Table27" ref="A1:G29" totalsRowShown="0" headerRowDxfId="4008" headerRowBorderDxfId="4007" tableBorderDxfId="4006">
  <autoFilter ref="A1:G29" xr:uid="{00000000-0009-0000-0100-00001B000000}"/>
  <tableColumns count="7">
    <tableColumn id="1" xr3:uid="{8ACAE4CE-4758-4CFF-A1B5-E8E81D6F8817}" name="Version" dataDxfId="4005"/>
    <tableColumn id="2" xr3:uid="{64D5F7A4-4A41-4E5D-BF46-21F7C4E394BE}" name="Change by" dataDxfId="4004"/>
    <tableColumn id="3" xr3:uid="{DEB137EF-AAC3-4B36-B215-D7C96ADF903D}" name="Date" dataDxfId="4003"/>
    <tableColumn id="4" xr3:uid="{AB7411F8-687A-4BBE-A84B-EB70BF6E47A8}" name="Description of Change" dataDxfId="4002"/>
    <tableColumn id="5" xr3:uid="{1447AA45-7B2C-4FB2-8677-0F2D2670992D}" name="Reviewed by"/>
    <tableColumn id="6" xr3:uid="{18E18089-5CB2-4FE1-8562-6176D254C222}" name="INDEX"/>
    <tableColumn id="7" xr3:uid="{47E8EC9C-A813-4C2C-8AF2-C81247F70B11}" name="Column1" dataCellStyle="Normal 2"/>
  </tableColumns>
  <tableStyleInfo name="TableStyleLight8"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D8D9603-B8BF-459B-9208-5289849B96EF}" name="Table19" displayName="Table19" ref="B5:I13825" totalsRowShown="0">
  <autoFilter ref="B5:I13825" xr:uid="{8D8D9603-B8BF-459B-9208-5289849B96EF}"/>
  <tableColumns count="8">
    <tableColumn id="1" xr3:uid="{191FEC77-9898-4F15-A357-D155C8159043}" name="Asset Class"/>
    <tableColumn id="2" xr3:uid="{CC29FACD-F2EA-4B46-ACD6-56663A9976DE}" name="Class Description"/>
    <tableColumn id="7" xr3:uid="{CC0BC10A-7BDC-4472-A7FB-045ACA4BCA5B}" name="Asset Class + Description" dataDxfId="1">
      <calculatedColumnFormula>Table19[[#This Row],[Class Description]] &amp; " - " &amp;Table19[[#This Row],[Asset Class]]</calculatedColumnFormula>
    </tableColumn>
    <tableColumn id="3" xr3:uid="{6D0D2738-CC92-4B7E-A9AA-C8ABE4E5B65E}" name="Closing Code"/>
    <tableColumn id="4" xr3:uid="{8FED10DC-BEAB-44A4-9FDB-66A9941B5772}" name="Closing Code Description"/>
    <tableColumn id="9" xr3:uid="{240A6D72-2614-4823-BEEA-8F0551E34B62}" name="Closing Code + Description" dataDxfId="0">
      <calculatedColumnFormula>Table19[[#This Row],[Closing Code Description]] &amp; " - " &amp; Table19[[#This Row],[Closing Code]]</calculatedColumnFormula>
    </tableColumn>
    <tableColumn id="5" xr3:uid="{5A413531-93D9-4902-8FD7-4A076F9946C2}" name="Closing Code Type"/>
    <tableColumn id="6" xr3:uid="{7A44686B-2BEF-481E-A079-5E55C63623A9}" name="Class ORG"/>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7379A5E-1428-4286-A1B2-B1FCF7730C77}" name="Table32" displayName="Table32" ref="A1:I82" totalsRowShown="0" headerRowDxfId="4001" dataDxfId="3999" headerRowBorderDxfId="4000" tableBorderDxfId="3998">
  <autoFilter ref="A1:I82" xr:uid="{00000000-0009-0000-0100-00000D000000}"/>
  <tableColumns count="9">
    <tableColumn id="1" xr3:uid="{310360E8-E4AB-4053-B0C3-081C6EC2D5E4}" name="Item#" dataDxfId="3997"/>
    <tableColumn id="2" xr3:uid="{B771A83E-B8FF-424E-9388-6850F10690F9}" name="Tab Affected" dataDxfId="3996"/>
    <tableColumn id="3" xr3:uid="{1DD12350-12B0-4680-AC63-B97757917E97}" name="Description " dataDxfId="3995"/>
    <tableColumn id="4" xr3:uid="{C70BBAB0-C1BD-4813-B4C5-B61528E5DAC4}" name="Severity of Change " dataDxfId="3994"/>
    <tableColumn id="5" xr3:uid="{928265A6-FE42-40E0-AC8F-B23A8126B143}" name="Date in UAT" dataDxfId="3993"/>
    <tableColumn id="6" xr3:uid="{8D40DAC1-5901-458E-A5DA-817F7DBE705F}" name="Follow up POC" dataDxfId="3992"/>
    <tableColumn id="7" xr3:uid="{CDC79856-0CDA-422A-8BD9-8673A77F892D}" name="Target Date for completion" dataDxfId="3991"/>
    <tableColumn id="8" xr3:uid="{610DEFEB-4E09-405E-8778-2FF179ABE1F5}" name="Approved in Prod" dataDxfId="3990"/>
    <tableColumn id="9" xr3:uid="{57CD4AFF-E059-4DD9-AF74-418DA4ED88C0}" name="Additional Docs affected" dataDxfId="3989"/>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7F0CDAB-4FF9-4787-B5CB-75CA4EABF09E}" name="ORGnDepartment" displayName="ORGnDepartment" ref="A10:D14" totalsRowShown="0" headerRowDxfId="3988" headerRowBorderDxfId="3987" tableBorderDxfId="3986">
  <autoFilter ref="A10:D14" xr:uid="{00000000-0009-0000-0100-000021000000}"/>
  <tableColumns count="4">
    <tableColumn id="1" xr3:uid="{1077708E-B76E-470A-BA4B-126C743CA560}" name="Organization" dataDxfId="3985"/>
    <tableColumn id="5" xr3:uid="{35E36E4D-38E3-46C3-B066-7BEAD921E94C}" name="Description" dataDxfId="3984"/>
    <tableColumn id="2" xr3:uid="{D926B2C0-E710-4078-AF89-48495A45299D}" name="Department" dataDxfId="3983"/>
    <tableColumn id="3" xr3:uid="{A0005009-5169-4805-8498-ED16CBA1A61D}" name="Department Description" dataDxfId="3982"/>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6134083-06C7-4B63-907D-604A2A03845D}" name="Table7" displayName="Table7" ref="A14:B787" totalsRowShown="0" headerRowDxfId="3911" headerRowBorderDxfId="3910" tableBorderDxfId="3909" totalsRowBorderDxfId="3908">
  <autoFilter ref="A14:B787" xr:uid="{B6134083-06C7-4B63-907D-604A2A03845D}"/>
  <sortState xmlns:xlrd2="http://schemas.microsoft.com/office/spreadsheetml/2017/richdata2" ref="A15:B787">
    <sortCondition ref="A15:A787"/>
  </sortState>
  <tableColumns count="2">
    <tableColumn id="1" xr3:uid="{B4F76197-CA55-4140-B226-3669B2D05807}" name="Location ID" dataDxfId="3907"/>
    <tableColumn id="2" xr3:uid="{AAFC45C6-35F7-4489-BC19-9768E282405A}" name="Location Description" dataDxfId="3906"/>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296C6DC-E974-4447-A1A2-7B5EF998DAD3}" name="Table1" displayName="Table1" ref="A10:D604" totalsRowShown="0" headerRowDxfId="3905">
  <autoFilter ref="A10:D604" xr:uid="{2296C6DC-E974-4447-A1A2-7B5EF998DAD3}"/>
  <sortState xmlns:xlrd2="http://schemas.microsoft.com/office/spreadsheetml/2017/richdata2" ref="A11:D604">
    <sortCondition descending="1" ref="C11:C604"/>
    <sortCondition ref="D11:D604"/>
    <sortCondition ref="B11:B604"/>
  </sortState>
  <tableColumns count="4">
    <tableColumn id="1" xr3:uid="{BDA7052E-5685-4A77-BA97-8A4F748D3D7A}" name="Code" dataDxfId="3904"/>
    <tableColumn id="2" xr3:uid="{10242C35-E3CD-4BDD-AD74-634A3626F7E0}" name="Description" dataDxfId="3903"/>
    <tableColumn id="3" xr3:uid="{505D4401-2FFD-47EA-95EF-0F478282C408}" name="Level Type"/>
    <tableColumn id="4" xr3:uid="{65223CA6-B0CE-41B0-A019-E670E1567BE8}" name="Level No. "/>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8A140C9-193F-4856-9040-1FAD5A23AB0E}" name="Table11" displayName="Table11" ref="A13:B265" totalsRowShown="0" headerRowDxfId="3902" dataDxfId="3901">
  <autoFilter ref="A13:B265" xr:uid="{98A140C9-193F-4856-9040-1FAD5A23AB0E}"/>
  <tableColumns count="2">
    <tableColumn id="1" xr3:uid="{878C3FEE-591F-4D67-B121-F5DFB31913BC}" name="Asset Class" dataDxfId="3900"/>
    <tableColumn id="2" xr3:uid="{01095935-0E7F-4CD4-81BD-598E59507009}" name="Class Description" dataDxfId="3899"/>
  </tableColumns>
  <tableStyleInfo name="TableStyleLight16"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971A72D-96F1-4D78-B55E-2F6E88BED0E1}" name="Table6" displayName="Table6" ref="A8:B3098" totalsRowShown="0" headerRowDxfId="3898" dataDxfId="3896" headerRowBorderDxfId="3897" tableBorderDxfId="3895" totalsRowBorderDxfId="3894">
  <autoFilter ref="A8:B3098" xr:uid="{3971A72D-96F1-4D78-B55E-2F6E88BED0E1}"/>
  <tableColumns count="2">
    <tableColumn id="1" xr3:uid="{6A028D69-674B-4513-AFE2-E3908938987D}" name="Manufacturer" dataDxfId="3893"/>
    <tableColumn id="2" xr3:uid="{DCFCB576-003B-4BDB-BBF1-33B484F4A427}" name="Description" dataDxfId="3892"/>
  </tableColumns>
  <tableStyleInfo name="TableStyleLight16"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E5E7F81-846D-47B9-A817-EA0BF33F3CE8}" name="Table4" displayName="Table4" ref="A4:J1529" totalsRowShown="0" headerRowDxfId="29" dataDxfId="28" tableBorderDxfId="27">
  <autoFilter ref="A4:J1529" xr:uid="{4E5E7F81-846D-47B9-A817-EA0BF33F3CE8}"/>
  <tableColumns count="10">
    <tableColumn id="1" xr3:uid="{510C7912-1E21-41B5-A430-CB49FDA2187F}" name="ORG" dataDxfId="26"/>
    <tableColumn id="2" xr3:uid="{A88788EF-34FC-4337-B872-D3FB470B1BC7}" name="Class Code" dataDxfId="25"/>
    <tableColumn id="3" xr3:uid="{1BA69326-9F09-4EBF-89CF-2B22B5FB986E}" name="Class Description" dataDxfId="24"/>
    <tableColumn id="9" xr3:uid="{CA5B6351-D2C0-402C-9805-F1DB930B8683}" name="Class Code + Desc" dataDxfId="23">
      <calculatedColumnFormula>Table4[[#This Row],[Class Code]]&amp; " - " &amp;Table4[[#This Row],[Class Description]]</calculatedColumnFormula>
    </tableColumn>
    <tableColumn id="4" xr3:uid="{69B00BCC-B785-454F-82BD-F95EC4E193B9}" name="Line #" dataDxfId="22"/>
    <tableColumn id="5" xr3:uid="{9383EE21-3FB5-49D4-8AA6-1EBD6941735F}" name="CF Code" dataDxfId="21"/>
    <tableColumn id="6" xr3:uid="{CC39B5D9-7C79-4864-9C5D-2A209A25CD1A}" name="CF Description" dataDxfId="20"/>
    <tableColumn id="10" xr3:uid="{B3A8D065-331F-40A4-8CF6-8883BD435DE0}" name="CF Code + Description" dataDxfId="19">
      <calculatedColumnFormula>Table4[[#This Row],[CF Code]] &amp; " - " &amp; Table4[[#This Row],[CF Description]]</calculatedColumnFormula>
    </tableColumn>
    <tableColumn id="7" xr3:uid="{A69718BA-A5D0-4A4F-A1D8-55C76F0A4F3D}" name="Look Up Type"/>
    <tableColumn id="8" xr3:uid="{58168430-80F1-4EF1-9717-D6930024FC77}" name="Look Up Value"/>
  </tableColumns>
  <tableStyleInfo name="TableStyleMedium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5D52CF7-A085-4F5C-80AB-B46BA31FBFA7}" name="Table22" displayName="Table22" ref="A10:J12" totalsRowShown="0" headerRowDxfId="18" headerRowBorderDxfId="17" tableBorderDxfId="16" totalsRowBorderDxfId="15">
  <autoFilter ref="A10:J12" xr:uid="{00000000-0009-0000-0100-000016000000}"/>
  <tableColumns count="10">
    <tableColumn id="6" xr3:uid="{787C5390-2506-4788-9DFB-D696380C110F}" name="Asset ID" dataDxfId="14"/>
    <tableColumn id="1" xr3:uid="{3AB758BF-A399-4ABA-AFB0-C8517D1EA0D7}" name="Asset Class" dataDxfId="13"/>
    <tableColumn id="2" xr3:uid="{64D0B7C1-F142-468F-9444-FE46A5777C99}" name="OEM" dataDxfId="12"/>
    <tableColumn id="3" xr3:uid="{DFB12866-5679-4AF2-B423-D0F2EB1A8308}" name="OEM Part No." dataDxfId="11"/>
    <tableColumn id="4" xr3:uid="{77D98D02-C1F9-4CB5-9ED9-D7142FA6FC88}" name="Part Description" dataDxfId="10"/>
    <tableColumn id="5" xr3:uid="{8A96B397-F3DD-437E-9800-27163C4B1B9C}" name="Part UOM" dataDxfId="9"/>
    <tableColumn id="7" xr3:uid="{32585119-4C55-46AB-84FB-502F20044FE7}" name="Part Price" dataDxfId="8"/>
    <tableColumn id="8" xr3:uid="{4251CA1B-E730-4A70-8D18-FBD2FA3971EE}" name="Preferred Supplier" dataDxfId="7"/>
    <tableColumn id="9" xr3:uid="{9C619BA6-B942-4D35-BC6E-87E3AE5FCF3F}" name="Expected Obsolescence " dataDxfId="6"/>
    <tableColumn id="10" xr3:uid="{56CA8317-E868-4A1B-BD3B-339B2B0B3466}" name="Recommended Critical Spare Qty" dataDxfId="5"/>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1.bin"/><Relationship Id="rId1" Type="http://schemas.openxmlformats.org/officeDocument/2006/relationships/pivotTable" Target="../pivotTables/pivotTable2.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4.bin"/><Relationship Id="rId1" Type="http://schemas.openxmlformats.org/officeDocument/2006/relationships/pivotTable" Target="../pivotTables/pivotTable3.xml"/></Relationships>
</file>

<file path=xl/worksheets/_rels/sheet15.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8C5AC-0913-4FE1-900A-B66110376789}">
  <sheetPr>
    <tabColor rgb="FF00FF00"/>
  </sheetPr>
  <dimension ref="A1:H37"/>
  <sheetViews>
    <sheetView tabSelected="1" zoomScaleNormal="100" zoomScaleSheetLayoutView="100" zoomScalePageLayoutView="70" workbookViewId="0">
      <selection activeCell="F10" sqref="F10"/>
    </sheetView>
  </sheetViews>
  <sheetFormatPr defaultColWidth="8.81640625" defaultRowHeight="14.5" x14ac:dyDescent="0.35"/>
  <cols>
    <col min="1" max="1" width="5.7265625" style="53" customWidth="1"/>
    <col min="2" max="2" width="17.453125" style="75" customWidth="1"/>
    <col min="3" max="3" width="67.26953125" style="53" customWidth="1"/>
    <col min="4" max="4" width="2.1796875" style="76" customWidth="1"/>
    <col min="5" max="5" width="3.7265625" style="53" customWidth="1"/>
    <col min="6" max="16384" width="8.81640625" style="53"/>
  </cols>
  <sheetData>
    <row r="1" spans="1:8" x14ac:dyDescent="0.35">
      <c r="A1" s="50"/>
      <c r="B1" s="51"/>
      <c r="C1" s="50"/>
      <c r="D1" s="52"/>
      <c r="E1" s="50"/>
    </row>
    <row r="2" spans="1:8" ht="18.5" x14ac:dyDescent="0.35">
      <c r="A2" s="50"/>
      <c r="B2" s="51"/>
      <c r="C2" s="50"/>
      <c r="D2" s="54"/>
      <c r="E2" s="50"/>
    </row>
    <row r="3" spans="1:8" x14ac:dyDescent="0.35">
      <c r="A3" s="50"/>
      <c r="B3" s="51"/>
      <c r="C3" s="50"/>
      <c r="D3" s="52"/>
      <c r="E3" s="50"/>
    </row>
    <row r="4" spans="1:8" ht="21" x14ac:dyDescent="0.35">
      <c r="A4" s="50"/>
      <c r="B4" s="55" t="s">
        <v>14158</v>
      </c>
      <c r="C4" s="50"/>
      <c r="D4" s="52"/>
      <c r="E4" s="50"/>
    </row>
    <row r="5" spans="1:8" ht="18.5" x14ac:dyDescent="0.35">
      <c r="A5" s="50"/>
      <c r="B5" s="129" t="s">
        <v>16460</v>
      </c>
      <c r="C5" s="50"/>
      <c r="D5" s="52"/>
      <c r="E5" s="50"/>
    </row>
    <row r="6" spans="1:8" x14ac:dyDescent="0.35">
      <c r="A6" s="50"/>
      <c r="B6" s="51"/>
      <c r="C6" s="50"/>
      <c r="D6" s="52"/>
      <c r="E6" s="50"/>
    </row>
    <row r="7" spans="1:8" ht="15.5" x14ac:dyDescent="0.35">
      <c r="A7" s="50"/>
      <c r="B7" s="56" t="s">
        <v>2783</v>
      </c>
      <c r="C7" s="57">
        <v>0</v>
      </c>
      <c r="D7" s="58"/>
      <c r="E7" s="50"/>
    </row>
    <row r="8" spans="1:8" x14ac:dyDescent="0.35">
      <c r="A8" s="50"/>
      <c r="B8" s="56" t="s">
        <v>2784</v>
      </c>
      <c r="C8" s="59">
        <v>45302</v>
      </c>
      <c r="D8" s="52"/>
      <c r="E8" s="50"/>
    </row>
    <row r="9" spans="1:8" ht="91.9" customHeight="1" x14ac:dyDescent="0.35">
      <c r="A9" s="50"/>
      <c r="B9" s="182" t="s">
        <v>2785</v>
      </c>
      <c r="C9" s="182"/>
      <c r="D9" s="182"/>
      <c r="E9" s="50"/>
    </row>
    <row r="10" spans="1:8" x14ac:dyDescent="0.35">
      <c r="A10" s="50"/>
      <c r="B10" s="60" t="s">
        <v>2786</v>
      </c>
      <c r="C10" s="61" t="s">
        <v>610</v>
      </c>
      <c r="D10" s="62" t="s">
        <v>2787</v>
      </c>
      <c r="E10" s="50"/>
    </row>
    <row r="11" spans="1:8" x14ac:dyDescent="0.35">
      <c r="A11" s="50"/>
      <c r="B11" s="63">
        <v>1</v>
      </c>
      <c r="C11" s="64" t="s">
        <v>2788</v>
      </c>
      <c r="D11" s="65"/>
      <c r="E11" s="50"/>
    </row>
    <row r="12" spans="1:8" x14ac:dyDescent="0.35">
      <c r="A12" s="50"/>
      <c r="B12" s="63">
        <v>2</v>
      </c>
      <c r="C12" s="64" t="s">
        <v>2789</v>
      </c>
      <c r="D12" s="65"/>
      <c r="E12" s="50"/>
    </row>
    <row r="13" spans="1:8" x14ac:dyDescent="0.35">
      <c r="A13" s="50"/>
      <c r="B13" s="63">
        <v>3</v>
      </c>
      <c r="C13" s="64" t="s">
        <v>2790</v>
      </c>
      <c r="D13" s="65"/>
      <c r="E13" s="50"/>
      <c r="H13" s="66"/>
    </row>
    <row r="14" spans="1:8" x14ac:dyDescent="0.35">
      <c r="A14" s="50"/>
      <c r="B14" s="67">
        <v>4</v>
      </c>
      <c r="C14" s="68" t="s">
        <v>2791</v>
      </c>
      <c r="D14" s="69"/>
      <c r="E14" s="50"/>
    </row>
    <row r="15" spans="1:8" x14ac:dyDescent="0.35">
      <c r="A15" s="50"/>
      <c r="B15" s="70">
        <v>4</v>
      </c>
      <c r="C15" s="64" t="s">
        <v>2792</v>
      </c>
      <c r="D15" s="65"/>
      <c r="E15" s="50"/>
    </row>
    <row r="16" spans="1:8" x14ac:dyDescent="0.35">
      <c r="A16" s="50"/>
      <c r="B16" s="70">
        <v>4.0999999999999996</v>
      </c>
      <c r="C16" s="64" t="s">
        <v>2793</v>
      </c>
      <c r="D16" s="65"/>
      <c r="E16" s="50"/>
    </row>
    <row r="17" spans="1:5" ht="12" customHeight="1" x14ac:dyDescent="0.35">
      <c r="A17" s="50"/>
      <c r="B17" s="70">
        <v>4.2</v>
      </c>
      <c r="C17" s="64" t="s">
        <v>2829</v>
      </c>
      <c r="D17" s="65"/>
      <c r="E17" s="50"/>
    </row>
    <row r="18" spans="1:5" x14ac:dyDescent="0.35">
      <c r="A18" s="50"/>
      <c r="B18" s="150">
        <v>5</v>
      </c>
      <c r="C18" s="153" t="s">
        <v>2794</v>
      </c>
      <c r="D18" s="65"/>
      <c r="E18" s="50"/>
    </row>
    <row r="19" spans="1:5" x14ac:dyDescent="0.35">
      <c r="A19" s="50"/>
      <c r="B19" s="151">
        <v>5</v>
      </c>
      <c r="C19" s="64" t="s">
        <v>2780</v>
      </c>
      <c r="D19" s="65"/>
      <c r="E19" s="50"/>
    </row>
    <row r="20" spans="1:5" x14ac:dyDescent="0.35">
      <c r="A20" s="50"/>
      <c r="B20" s="152">
        <v>5.0999999999999996</v>
      </c>
      <c r="C20" s="64" t="s">
        <v>2795</v>
      </c>
      <c r="D20" s="65"/>
      <c r="E20" s="50"/>
    </row>
    <row r="21" spans="1:5" x14ac:dyDescent="0.35">
      <c r="A21" s="50"/>
      <c r="B21" s="154">
        <v>6</v>
      </c>
      <c r="C21" s="156" t="s">
        <v>2796</v>
      </c>
      <c r="D21" s="65"/>
      <c r="E21" s="50"/>
    </row>
    <row r="22" spans="1:5" x14ac:dyDescent="0.35">
      <c r="A22" s="50"/>
      <c r="B22" s="155">
        <v>6</v>
      </c>
      <c r="C22" s="71" t="s">
        <v>2797</v>
      </c>
      <c r="D22" s="65"/>
      <c r="E22" s="50"/>
    </row>
    <row r="23" spans="1:5" x14ac:dyDescent="0.35">
      <c r="A23" s="50"/>
      <c r="B23" s="72">
        <v>7</v>
      </c>
      <c r="C23" s="73" t="s">
        <v>2798</v>
      </c>
      <c r="D23" s="65"/>
      <c r="E23" s="50"/>
    </row>
    <row r="24" spans="1:5" x14ac:dyDescent="0.35">
      <c r="A24" s="50"/>
      <c r="B24" s="74">
        <v>7</v>
      </c>
      <c r="C24" s="149" t="s">
        <v>2799</v>
      </c>
      <c r="D24" s="65"/>
      <c r="E24" s="50"/>
    </row>
    <row r="25" spans="1:5" hidden="1" x14ac:dyDescent="0.35">
      <c r="A25" s="50"/>
      <c r="B25" s="63">
        <v>9</v>
      </c>
      <c r="C25" s="64" t="s">
        <v>2800</v>
      </c>
      <c r="D25" s="65"/>
      <c r="E25" s="50"/>
    </row>
    <row r="26" spans="1:5" hidden="1" x14ac:dyDescent="0.35">
      <c r="A26" s="50"/>
      <c r="B26" s="63">
        <v>10</v>
      </c>
      <c r="C26" s="64" t="s">
        <v>2801</v>
      </c>
      <c r="D26" s="65"/>
      <c r="E26" s="50"/>
    </row>
    <row r="27" spans="1:5" x14ac:dyDescent="0.35">
      <c r="A27" s="50"/>
      <c r="B27" s="157">
        <v>8</v>
      </c>
      <c r="C27" s="159" t="s">
        <v>2802</v>
      </c>
      <c r="D27" s="65"/>
      <c r="E27" s="50"/>
    </row>
    <row r="28" spans="1:5" x14ac:dyDescent="0.35">
      <c r="A28" s="50"/>
      <c r="B28" s="158">
        <v>8</v>
      </c>
      <c r="C28" s="64" t="s">
        <v>10331</v>
      </c>
      <c r="D28" s="65"/>
      <c r="E28" s="50"/>
    </row>
    <row r="29" spans="1:5" x14ac:dyDescent="0.35">
      <c r="A29" s="50"/>
      <c r="B29" s="51"/>
      <c r="C29" s="50"/>
      <c r="D29" s="65"/>
      <c r="E29" s="50"/>
    </row>
    <row r="30" spans="1:5" x14ac:dyDescent="0.35">
      <c r="A30" s="50"/>
      <c r="B30" s="51"/>
      <c r="C30" s="50"/>
      <c r="D30" s="52"/>
      <c r="E30" s="50"/>
    </row>
    <row r="31" spans="1:5" x14ac:dyDescent="0.35">
      <c r="A31" s="50"/>
      <c r="B31" s="51"/>
      <c r="C31" s="50"/>
      <c r="D31" s="52"/>
      <c r="E31" s="50"/>
    </row>
    <row r="32" spans="1:5" x14ac:dyDescent="0.35">
      <c r="A32" s="75"/>
      <c r="B32" s="53"/>
      <c r="C32" s="76"/>
      <c r="D32" s="53"/>
    </row>
    <row r="33" spans="1:4" x14ac:dyDescent="0.35">
      <c r="A33" s="75"/>
      <c r="B33" s="53"/>
      <c r="C33" s="76"/>
      <c r="D33" s="53"/>
    </row>
    <row r="34" spans="1:4" x14ac:dyDescent="0.35">
      <c r="A34" s="75"/>
      <c r="B34" s="53"/>
      <c r="C34" s="76"/>
      <c r="D34" s="53"/>
    </row>
    <row r="35" spans="1:4" x14ac:dyDescent="0.35">
      <c r="A35" s="75"/>
      <c r="B35" s="53"/>
      <c r="C35" s="76"/>
      <c r="D35" s="53"/>
    </row>
    <row r="36" spans="1:4" x14ac:dyDescent="0.35">
      <c r="A36" s="75"/>
      <c r="B36" s="53"/>
      <c r="C36" s="76"/>
      <c r="D36" s="53"/>
    </row>
    <row r="37" spans="1:4" x14ac:dyDescent="0.35">
      <c r="A37" s="75"/>
      <c r="B37" s="53"/>
      <c r="C37" s="76"/>
      <c r="D37" s="53"/>
    </row>
  </sheetData>
  <mergeCells count="1">
    <mergeCell ref="B9:D9"/>
  </mergeCells>
  <hyperlinks>
    <hyperlink ref="C13" location="'3.0 Org &amp; Department Codes'!A1" display="Org &amp; Department Codes" xr:uid="{010E2A5D-CFAC-4FB9-9082-6B2CC458411B}"/>
    <hyperlink ref="C15" location="'4.0 Functional Hierarchy'!A1" display="Functional Asset Hierarchy" xr:uid="{F37C865E-7201-49B5-841A-AAAC26D174E6}"/>
    <hyperlink ref="C17" location="'4.2 - Hierarchy Mnemonics'!A1" display="Functional Hierarchy Mnemonics" xr:uid="{7F683DBF-425A-4C64-99DA-6E51BE0CBE53}"/>
    <hyperlink ref="C16" location="'4.1 - Location Hierarchy'!A1" display="Location Hierarchy" xr:uid="{D3CA2984-A7F3-48CC-9D4B-61AF4DB5ACD7}"/>
    <hyperlink ref="C19" location="'5.0 Asset Class'!A1" display="Asset Class" xr:uid="{D8975F74-D7B3-410B-A517-5B3F3FF18B83}"/>
    <hyperlink ref="C20" location="'5.1 - List of Manufacturers'!A1" display="List of Manufacturers" xr:uid="{52808E9B-FE7F-426D-8152-E81CEA01BC5A}"/>
    <hyperlink ref="C24" location="'7.0 Parts'!A1" display="Parts" xr:uid="{FDBE41C8-4646-4F82-BBC0-A5EE1F48DCBE}"/>
    <hyperlink ref="C25" location="'9.0 PM Schedules'!A1" display="Preventive Maintenance (PM) Schedules" xr:uid="{25E352DE-A043-41CE-B434-C9AC9D1A464A}"/>
    <hyperlink ref="C26" location="'10.0 Routes'!A1" display="Routes" xr:uid="{EE95E682-6E48-4C21-8710-50C11CD1652E}"/>
    <hyperlink ref="C28" location="'8.0 Work Order Closing Codes'!A1" display="Work Order Closing Codes" xr:uid="{A0E90469-FF55-4EBE-9E1F-19C4B6B78F6D}"/>
    <hyperlink ref="C12" location="'2.0-Prod Change Log'!A1" display="PROD Change Log" xr:uid="{828CD816-20C1-4B39-9252-1D95D3FB9FCC}"/>
    <hyperlink ref="C11" location="'1.0 Change Log'!A1" display="Change Log" xr:uid="{961E007F-40C2-4643-B354-0AD896D11DB1}"/>
    <hyperlink ref="C22" location="'6.0 Custom Fields'!A1" display="Custom Fields - Overview" xr:uid="{ECAC462D-93C2-45FF-A255-57572C904664}"/>
  </hyperlinks>
  <pageMargins left="0.7" right="0.7" top="0.75" bottom="0.75" header="0.3" footer="0.3"/>
  <pageSetup scale="7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97E61-5281-490F-B8D7-08EFD1C27857}">
  <sheetPr>
    <tabColor rgb="FF9BBB59"/>
  </sheetPr>
  <dimension ref="A1:C3100"/>
  <sheetViews>
    <sheetView zoomScale="80" zoomScaleNormal="80" workbookViewId="0">
      <pane ySplit="8" topLeftCell="A9" activePane="bottomLeft" state="frozen"/>
      <selection pane="bottomLeft"/>
    </sheetView>
  </sheetViews>
  <sheetFormatPr defaultRowHeight="14.5" x14ac:dyDescent="0.35"/>
  <cols>
    <col min="1" max="1" width="30.7265625" bestFit="1" customWidth="1"/>
    <col min="2" max="2" width="56.26953125" bestFit="1" customWidth="1"/>
  </cols>
  <sheetData>
    <row r="1" spans="1:3" ht="23.5" x14ac:dyDescent="0.35">
      <c r="A1" s="180" t="s">
        <v>2795</v>
      </c>
      <c r="C1" s="125" t="s">
        <v>2807</v>
      </c>
    </row>
    <row r="2" spans="1:3" x14ac:dyDescent="0.35">
      <c r="A2" s="104"/>
      <c r="B2" s="104"/>
      <c r="C2" s="104"/>
    </row>
    <row r="3" spans="1:3" x14ac:dyDescent="0.35">
      <c r="A3" s="104"/>
      <c r="B3" s="104"/>
      <c r="C3" s="104"/>
    </row>
    <row r="4" spans="1:3" x14ac:dyDescent="0.35">
      <c r="A4" s="104"/>
      <c r="B4" s="104"/>
      <c r="C4" s="104"/>
    </row>
    <row r="5" spans="1:3" x14ac:dyDescent="0.35">
      <c r="A5" s="104"/>
      <c r="B5" s="104"/>
      <c r="C5" s="104"/>
    </row>
    <row r="6" spans="1:3" x14ac:dyDescent="0.35">
      <c r="A6" s="104"/>
      <c r="B6" s="104"/>
      <c r="C6" s="104"/>
    </row>
    <row r="7" spans="1:3" x14ac:dyDescent="0.35">
      <c r="A7" s="49"/>
      <c r="B7" s="49"/>
      <c r="C7" s="49"/>
    </row>
    <row r="8" spans="1:3" x14ac:dyDescent="0.35">
      <c r="A8" s="161" t="s">
        <v>8792</v>
      </c>
      <c r="B8" s="162" t="s">
        <v>610</v>
      </c>
      <c r="C8" s="49"/>
    </row>
    <row r="9" spans="1:3" x14ac:dyDescent="0.35">
      <c r="A9" s="169" t="s">
        <v>8791</v>
      </c>
      <c r="B9" s="170" t="s">
        <v>8791</v>
      </c>
      <c r="C9" s="173"/>
    </row>
    <row r="10" spans="1:3" x14ac:dyDescent="0.35">
      <c r="A10" s="169" t="s">
        <v>8790</v>
      </c>
      <c r="B10" s="170" t="s">
        <v>8789</v>
      </c>
      <c r="C10" s="173"/>
    </row>
    <row r="11" spans="1:3" x14ac:dyDescent="0.35">
      <c r="A11" s="169" t="s">
        <v>8788</v>
      </c>
      <c r="B11" s="170" t="s">
        <v>8787</v>
      </c>
      <c r="C11" s="173"/>
    </row>
    <row r="12" spans="1:3" x14ac:dyDescent="0.35">
      <c r="A12" s="169" t="s">
        <v>8786</v>
      </c>
      <c r="B12" s="170" t="s">
        <v>8785</v>
      </c>
      <c r="C12" s="173"/>
    </row>
    <row r="13" spans="1:3" x14ac:dyDescent="0.35">
      <c r="A13" s="169" t="s">
        <v>8784</v>
      </c>
      <c r="B13" s="170" t="s">
        <v>8783</v>
      </c>
      <c r="C13" s="173"/>
    </row>
    <row r="14" spans="1:3" x14ac:dyDescent="0.35">
      <c r="A14" s="169" t="s">
        <v>8782</v>
      </c>
      <c r="B14" s="170" t="s">
        <v>8781</v>
      </c>
      <c r="C14" s="173"/>
    </row>
    <row r="15" spans="1:3" x14ac:dyDescent="0.35">
      <c r="A15" s="169" t="s">
        <v>8780</v>
      </c>
      <c r="B15" s="170" t="s">
        <v>8779</v>
      </c>
      <c r="C15" s="173"/>
    </row>
    <row r="16" spans="1:3" x14ac:dyDescent="0.35">
      <c r="A16" s="169" t="s">
        <v>8778</v>
      </c>
      <c r="B16" s="170" t="s">
        <v>8777</v>
      </c>
      <c r="C16" s="173"/>
    </row>
    <row r="17" spans="1:3" x14ac:dyDescent="0.35">
      <c r="A17" s="169" t="s">
        <v>8776</v>
      </c>
      <c r="B17" s="170" t="s">
        <v>8775</v>
      </c>
      <c r="C17" s="173"/>
    </row>
    <row r="18" spans="1:3" x14ac:dyDescent="0.35">
      <c r="A18" s="169" t="s">
        <v>8774</v>
      </c>
      <c r="B18" s="170" t="s">
        <v>8774</v>
      </c>
      <c r="C18" s="173"/>
    </row>
    <row r="19" spans="1:3" x14ac:dyDescent="0.35">
      <c r="A19" s="169" t="s">
        <v>8773</v>
      </c>
      <c r="B19" s="170" t="s">
        <v>8772</v>
      </c>
      <c r="C19" s="173"/>
    </row>
    <row r="20" spans="1:3" x14ac:dyDescent="0.35">
      <c r="A20" s="169" t="s">
        <v>8771</v>
      </c>
      <c r="B20" s="170" t="s">
        <v>8770</v>
      </c>
      <c r="C20" s="173"/>
    </row>
    <row r="21" spans="1:3" x14ac:dyDescent="0.35">
      <c r="A21" s="169" t="s">
        <v>8769</v>
      </c>
      <c r="B21" s="170" t="s">
        <v>8768</v>
      </c>
      <c r="C21" s="173"/>
    </row>
    <row r="22" spans="1:3" x14ac:dyDescent="0.35">
      <c r="A22" s="169" t="s">
        <v>8767</v>
      </c>
      <c r="B22" s="170" t="s">
        <v>8766</v>
      </c>
      <c r="C22" s="173"/>
    </row>
    <row r="23" spans="1:3" x14ac:dyDescent="0.35">
      <c r="A23" s="169" t="s">
        <v>8765</v>
      </c>
      <c r="B23" s="170" t="s">
        <v>8765</v>
      </c>
      <c r="C23" s="173"/>
    </row>
    <row r="24" spans="1:3" x14ac:dyDescent="0.35">
      <c r="A24" s="169" t="s">
        <v>8764</v>
      </c>
      <c r="B24" s="170" t="s">
        <v>8763</v>
      </c>
      <c r="C24" s="173"/>
    </row>
    <row r="25" spans="1:3" x14ac:dyDescent="0.35">
      <c r="A25" s="169" t="s">
        <v>8762</v>
      </c>
      <c r="B25" s="170" t="s">
        <v>8761</v>
      </c>
      <c r="C25" s="173"/>
    </row>
    <row r="26" spans="1:3" x14ac:dyDescent="0.35">
      <c r="A26" s="169" t="s">
        <v>8760</v>
      </c>
      <c r="B26" s="170" t="s">
        <v>8759</v>
      </c>
      <c r="C26" s="173"/>
    </row>
    <row r="27" spans="1:3" x14ac:dyDescent="0.35">
      <c r="A27" s="169" t="s">
        <v>8758</v>
      </c>
      <c r="B27" s="170" t="s">
        <v>8757</v>
      </c>
      <c r="C27" s="173"/>
    </row>
    <row r="28" spans="1:3" x14ac:dyDescent="0.35">
      <c r="A28" s="169" t="s">
        <v>8756</v>
      </c>
      <c r="B28" s="170" t="s">
        <v>8755</v>
      </c>
      <c r="C28" s="173"/>
    </row>
    <row r="29" spans="1:3" x14ac:dyDescent="0.35">
      <c r="A29" s="169" t="s">
        <v>8754</v>
      </c>
      <c r="B29" s="170" t="s">
        <v>8753</v>
      </c>
      <c r="C29" s="173"/>
    </row>
    <row r="30" spans="1:3" x14ac:dyDescent="0.35">
      <c r="A30" s="169" t="s">
        <v>8752</v>
      </c>
      <c r="B30" s="170" t="s">
        <v>8751</v>
      </c>
      <c r="C30" s="173"/>
    </row>
    <row r="31" spans="1:3" x14ac:dyDescent="0.35">
      <c r="A31" s="169" t="s">
        <v>8750</v>
      </c>
      <c r="B31" s="170" t="s">
        <v>8749</v>
      </c>
      <c r="C31" s="173"/>
    </row>
    <row r="32" spans="1:3" x14ac:dyDescent="0.35">
      <c r="A32" s="169" t="s">
        <v>8748</v>
      </c>
      <c r="B32" s="170" t="s">
        <v>8748</v>
      </c>
      <c r="C32" s="173"/>
    </row>
    <row r="33" spans="1:3" x14ac:dyDescent="0.35">
      <c r="A33" s="169" t="s">
        <v>8747</v>
      </c>
      <c r="B33" s="170" t="s">
        <v>8746</v>
      </c>
      <c r="C33" s="173"/>
    </row>
    <row r="34" spans="1:3" x14ac:dyDescent="0.35">
      <c r="A34" s="169" t="s">
        <v>8745</v>
      </c>
      <c r="B34" s="170" t="s">
        <v>8744</v>
      </c>
      <c r="C34" s="173"/>
    </row>
    <row r="35" spans="1:3" x14ac:dyDescent="0.35">
      <c r="A35" s="169" t="s">
        <v>8743</v>
      </c>
      <c r="B35" s="170" t="s">
        <v>8742</v>
      </c>
      <c r="C35" s="173"/>
    </row>
    <row r="36" spans="1:3" x14ac:dyDescent="0.35">
      <c r="A36" s="169" t="s">
        <v>8741</v>
      </c>
      <c r="B36" s="170" t="s">
        <v>8740</v>
      </c>
      <c r="C36" s="173"/>
    </row>
    <row r="37" spans="1:3" x14ac:dyDescent="0.35">
      <c r="A37" s="169" t="s">
        <v>8739</v>
      </c>
      <c r="B37" s="170" t="s">
        <v>8738</v>
      </c>
      <c r="C37" s="173"/>
    </row>
    <row r="38" spans="1:3" x14ac:dyDescent="0.35">
      <c r="A38" s="169" t="s">
        <v>8737</v>
      </c>
      <c r="B38" s="170" t="s">
        <v>8736</v>
      </c>
      <c r="C38" s="173"/>
    </row>
    <row r="39" spans="1:3" x14ac:dyDescent="0.35">
      <c r="A39" s="169" t="s">
        <v>8735</v>
      </c>
      <c r="B39" s="170" t="s">
        <v>8734</v>
      </c>
      <c r="C39" s="173"/>
    </row>
    <row r="40" spans="1:3" x14ac:dyDescent="0.35">
      <c r="A40" s="169" t="s">
        <v>8733</v>
      </c>
      <c r="B40" s="170" t="s">
        <v>8732</v>
      </c>
      <c r="C40" s="173"/>
    </row>
    <row r="41" spans="1:3" x14ac:dyDescent="0.35">
      <c r="A41" s="169" t="s">
        <v>8731</v>
      </c>
      <c r="B41" s="170" t="s">
        <v>8730</v>
      </c>
      <c r="C41" s="173"/>
    </row>
    <row r="42" spans="1:3" x14ac:dyDescent="0.35">
      <c r="A42" s="169" t="s">
        <v>8729</v>
      </c>
      <c r="B42" s="170" t="s">
        <v>8728</v>
      </c>
      <c r="C42" s="173"/>
    </row>
    <row r="43" spans="1:3" x14ac:dyDescent="0.35">
      <c r="A43" s="169" t="s">
        <v>8727</v>
      </c>
      <c r="B43" s="170" t="s">
        <v>8726</v>
      </c>
      <c r="C43" s="173"/>
    </row>
    <row r="44" spans="1:3" x14ac:dyDescent="0.35">
      <c r="A44" s="169" t="s">
        <v>8725</v>
      </c>
      <c r="B44" s="170" t="s">
        <v>8724</v>
      </c>
      <c r="C44" s="173"/>
    </row>
    <row r="45" spans="1:3" x14ac:dyDescent="0.35">
      <c r="A45" s="169" t="s">
        <v>8723</v>
      </c>
      <c r="B45" s="170" t="s">
        <v>8722</v>
      </c>
      <c r="C45" s="173"/>
    </row>
    <row r="46" spans="1:3" x14ac:dyDescent="0.35">
      <c r="A46" s="169" t="s">
        <v>8721</v>
      </c>
      <c r="B46" s="170" t="s">
        <v>8720</v>
      </c>
      <c r="C46" s="173"/>
    </row>
    <row r="47" spans="1:3" x14ac:dyDescent="0.35">
      <c r="A47" s="169" t="s">
        <v>8719</v>
      </c>
      <c r="B47" s="170" t="s">
        <v>8718</v>
      </c>
      <c r="C47" s="173"/>
    </row>
    <row r="48" spans="1:3" x14ac:dyDescent="0.35">
      <c r="A48" s="169" t="s">
        <v>8717</v>
      </c>
      <c r="B48" s="170" t="s">
        <v>8716</v>
      </c>
      <c r="C48" s="173"/>
    </row>
    <row r="49" spans="1:3" x14ac:dyDescent="0.35">
      <c r="A49" s="169" t="s">
        <v>8715</v>
      </c>
      <c r="B49" s="170" t="s">
        <v>8714</v>
      </c>
      <c r="C49" s="173"/>
    </row>
    <row r="50" spans="1:3" x14ac:dyDescent="0.35">
      <c r="A50" s="169" t="s">
        <v>8713</v>
      </c>
      <c r="B50" s="170" t="s">
        <v>8712</v>
      </c>
      <c r="C50" s="173"/>
    </row>
    <row r="51" spans="1:3" x14ac:dyDescent="0.35">
      <c r="A51" s="169" t="s">
        <v>8711</v>
      </c>
      <c r="B51" s="170" t="s">
        <v>8710</v>
      </c>
      <c r="C51" s="173"/>
    </row>
    <row r="52" spans="1:3" x14ac:dyDescent="0.35">
      <c r="A52" s="169" t="s">
        <v>8709</v>
      </c>
      <c r="B52" s="170" t="s">
        <v>8708</v>
      </c>
      <c r="C52" s="173"/>
    </row>
    <row r="53" spans="1:3" x14ac:dyDescent="0.35">
      <c r="A53" s="169" t="s">
        <v>8707</v>
      </c>
      <c r="B53" s="170" t="s">
        <v>8707</v>
      </c>
      <c r="C53" s="173"/>
    </row>
    <row r="54" spans="1:3" x14ac:dyDescent="0.35">
      <c r="A54" s="169" t="s">
        <v>8706</v>
      </c>
      <c r="B54" s="170" t="s">
        <v>8705</v>
      </c>
      <c r="C54" s="173"/>
    </row>
    <row r="55" spans="1:3" x14ac:dyDescent="0.35">
      <c r="A55" s="169" t="s">
        <v>8704</v>
      </c>
      <c r="B55" s="170" t="s">
        <v>8703</v>
      </c>
      <c r="C55" s="173"/>
    </row>
    <row r="56" spans="1:3" x14ac:dyDescent="0.35">
      <c r="A56" s="169" t="s">
        <v>8702</v>
      </c>
      <c r="B56" s="170" t="s">
        <v>8701</v>
      </c>
      <c r="C56" s="173"/>
    </row>
    <row r="57" spans="1:3" x14ac:dyDescent="0.35">
      <c r="A57" s="169" t="s">
        <v>8700</v>
      </c>
      <c r="B57" s="170" t="s">
        <v>8699</v>
      </c>
      <c r="C57" s="173"/>
    </row>
    <row r="58" spans="1:3" x14ac:dyDescent="0.35">
      <c r="A58" s="169" t="s">
        <v>8698</v>
      </c>
      <c r="B58" s="170" t="s">
        <v>8697</v>
      </c>
      <c r="C58" s="173"/>
    </row>
    <row r="59" spans="1:3" x14ac:dyDescent="0.35">
      <c r="A59" s="169" t="s">
        <v>8696</v>
      </c>
      <c r="B59" s="170" t="s">
        <v>8695</v>
      </c>
      <c r="C59" s="173"/>
    </row>
    <row r="60" spans="1:3" x14ac:dyDescent="0.35">
      <c r="A60" s="169" t="s">
        <v>8694</v>
      </c>
      <c r="B60" s="170" t="s">
        <v>8693</v>
      </c>
      <c r="C60" s="173"/>
    </row>
    <row r="61" spans="1:3" x14ac:dyDescent="0.35">
      <c r="A61" s="169" t="s">
        <v>8692</v>
      </c>
      <c r="B61" s="170" t="s">
        <v>8692</v>
      </c>
      <c r="C61" s="173"/>
    </row>
    <row r="62" spans="1:3" x14ac:dyDescent="0.35">
      <c r="A62" s="169" t="s">
        <v>8691</v>
      </c>
      <c r="B62" s="170" t="s">
        <v>8690</v>
      </c>
      <c r="C62" s="173"/>
    </row>
    <row r="63" spans="1:3" x14ac:dyDescent="0.35">
      <c r="A63" s="169" t="s">
        <v>8689</v>
      </c>
      <c r="B63" s="170" t="s">
        <v>8688</v>
      </c>
      <c r="C63" s="173"/>
    </row>
    <row r="64" spans="1:3" x14ac:dyDescent="0.35">
      <c r="A64" s="169" t="s">
        <v>8687</v>
      </c>
      <c r="B64" s="170" t="s">
        <v>8686</v>
      </c>
      <c r="C64" s="173"/>
    </row>
    <row r="65" spans="1:3" x14ac:dyDescent="0.35">
      <c r="A65" s="169" t="s">
        <v>8685</v>
      </c>
      <c r="B65" s="170" t="s">
        <v>8685</v>
      </c>
      <c r="C65" s="173"/>
    </row>
    <row r="66" spans="1:3" x14ac:dyDescent="0.35">
      <c r="A66" s="169" t="s">
        <v>8684</v>
      </c>
      <c r="B66" s="170" t="s">
        <v>8683</v>
      </c>
      <c r="C66" s="173"/>
    </row>
    <row r="67" spans="1:3" x14ac:dyDescent="0.35">
      <c r="A67" s="169" t="s">
        <v>8682</v>
      </c>
      <c r="B67" s="170" t="s">
        <v>8681</v>
      </c>
      <c r="C67" s="173"/>
    </row>
    <row r="68" spans="1:3" x14ac:dyDescent="0.35">
      <c r="A68" s="169" t="s">
        <v>8680</v>
      </c>
      <c r="B68" s="170" t="s">
        <v>8679</v>
      </c>
      <c r="C68" s="173"/>
    </row>
    <row r="69" spans="1:3" x14ac:dyDescent="0.35">
      <c r="A69" s="169" t="s">
        <v>8678</v>
      </c>
      <c r="B69" s="170" t="s">
        <v>8677</v>
      </c>
      <c r="C69" s="173"/>
    </row>
    <row r="70" spans="1:3" x14ac:dyDescent="0.35">
      <c r="A70" s="169" t="s">
        <v>8676</v>
      </c>
      <c r="B70" s="170" t="s">
        <v>8675</v>
      </c>
      <c r="C70" s="173"/>
    </row>
    <row r="71" spans="1:3" x14ac:dyDescent="0.35">
      <c r="A71" s="169" t="s">
        <v>8674</v>
      </c>
      <c r="B71" s="170" t="s">
        <v>8673</v>
      </c>
      <c r="C71" s="173"/>
    </row>
    <row r="72" spans="1:3" x14ac:dyDescent="0.35">
      <c r="A72" s="169" t="s">
        <v>8672</v>
      </c>
      <c r="B72" s="170" t="s">
        <v>8671</v>
      </c>
      <c r="C72" s="173"/>
    </row>
    <row r="73" spans="1:3" x14ac:dyDescent="0.35">
      <c r="A73" s="169" t="s">
        <v>8670</v>
      </c>
      <c r="B73" s="170" t="s">
        <v>8669</v>
      </c>
      <c r="C73" s="173"/>
    </row>
    <row r="74" spans="1:3" x14ac:dyDescent="0.35">
      <c r="A74" s="169" t="s">
        <v>8668</v>
      </c>
      <c r="B74" s="170" t="s">
        <v>8667</v>
      </c>
      <c r="C74" s="173"/>
    </row>
    <row r="75" spans="1:3" x14ac:dyDescent="0.35">
      <c r="A75" s="169" t="s">
        <v>8666</v>
      </c>
      <c r="B75" s="170" t="s">
        <v>8665</v>
      </c>
      <c r="C75" s="173"/>
    </row>
    <row r="76" spans="1:3" x14ac:dyDescent="0.35">
      <c r="A76" s="169" t="s">
        <v>8664</v>
      </c>
      <c r="B76" s="170" t="s">
        <v>8663</v>
      </c>
      <c r="C76" s="173"/>
    </row>
    <row r="77" spans="1:3" x14ac:dyDescent="0.35">
      <c r="A77" s="169" t="s">
        <v>8662</v>
      </c>
      <c r="B77" s="170" t="s">
        <v>8661</v>
      </c>
      <c r="C77" s="173"/>
    </row>
    <row r="78" spans="1:3" x14ac:dyDescent="0.35">
      <c r="A78" s="169" t="s">
        <v>8660</v>
      </c>
      <c r="B78" s="170" t="s">
        <v>8659</v>
      </c>
      <c r="C78" s="173"/>
    </row>
    <row r="79" spans="1:3" x14ac:dyDescent="0.35">
      <c r="A79" s="169" t="s">
        <v>8658</v>
      </c>
      <c r="B79" s="170" t="s">
        <v>8657</v>
      </c>
      <c r="C79" s="173"/>
    </row>
    <row r="80" spans="1:3" x14ac:dyDescent="0.35">
      <c r="A80" s="169" t="s">
        <v>8656</v>
      </c>
      <c r="B80" s="170" t="s">
        <v>8655</v>
      </c>
      <c r="C80" s="173"/>
    </row>
    <row r="81" spans="1:3" x14ac:dyDescent="0.35">
      <c r="A81" s="169" t="s">
        <v>8654</v>
      </c>
      <c r="B81" s="170" t="s">
        <v>8654</v>
      </c>
      <c r="C81" s="173"/>
    </row>
    <row r="82" spans="1:3" x14ac:dyDescent="0.35">
      <c r="A82" s="169" t="s">
        <v>8653</v>
      </c>
      <c r="B82" s="170" t="s">
        <v>8652</v>
      </c>
      <c r="C82" s="173"/>
    </row>
    <row r="83" spans="1:3" x14ac:dyDescent="0.35">
      <c r="A83" s="169" t="s">
        <v>8651</v>
      </c>
      <c r="B83" s="170" t="s">
        <v>8650</v>
      </c>
      <c r="C83" s="173"/>
    </row>
    <row r="84" spans="1:3" x14ac:dyDescent="0.35">
      <c r="A84" s="169" t="s">
        <v>8649</v>
      </c>
      <c r="B84" s="170" t="s">
        <v>8648</v>
      </c>
      <c r="C84" s="173"/>
    </row>
    <row r="85" spans="1:3" x14ac:dyDescent="0.35">
      <c r="A85" s="169" t="s">
        <v>8647</v>
      </c>
      <c r="B85" s="170" t="s">
        <v>8646</v>
      </c>
      <c r="C85" s="173"/>
    </row>
    <row r="86" spans="1:3" x14ac:dyDescent="0.35">
      <c r="A86" s="169" t="s">
        <v>8645</v>
      </c>
      <c r="B86" s="170" t="s">
        <v>8644</v>
      </c>
      <c r="C86" s="173"/>
    </row>
    <row r="87" spans="1:3" x14ac:dyDescent="0.35">
      <c r="A87" s="169" t="s">
        <v>8643</v>
      </c>
      <c r="B87" s="170" t="s">
        <v>8643</v>
      </c>
      <c r="C87" s="173"/>
    </row>
    <row r="88" spans="1:3" x14ac:dyDescent="0.35">
      <c r="A88" s="169" t="s">
        <v>8642</v>
      </c>
      <c r="B88" s="170" t="s">
        <v>8641</v>
      </c>
      <c r="C88" s="173"/>
    </row>
    <row r="89" spans="1:3" x14ac:dyDescent="0.35">
      <c r="A89" s="169" t="s">
        <v>8640</v>
      </c>
      <c r="B89" s="170" t="s">
        <v>8639</v>
      </c>
      <c r="C89" s="173"/>
    </row>
    <row r="90" spans="1:3" x14ac:dyDescent="0.35">
      <c r="A90" s="169" t="s">
        <v>8638</v>
      </c>
      <c r="B90" s="170" t="s">
        <v>8637</v>
      </c>
      <c r="C90" s="173"/>
    </row>
    <row r="91" spans="1:3" x14ac:dyDescent="0.35">
      <c r="A91" s="169" t="s">
        <v>8636</v>
      </c>
      <c r="B91" s="170" t="s">
        <v>8635</v>
      </c>
      <c r="C91" s="173"/>
    </row>
    <row r="92" spans="1:3" x14ac:dyDescent="0.35">
      <c r="A92" s="169" t="s">
        <v>8634</v>
      </c>
      <c r="B92" s="170" t="s">
        <v>8633</v>
      </c>
      <c r="C92" s="173"/>
    </row>
    <row r="93" spans="1:3" x14ac:dyDescent="0.35">
      <c r="A93" s="169" t="s">
        <v>8632</v>
      </c>
      <c r="B93" s="170" t="s">
        <v>8631</v>
      </c>
      <c r="C93" s="173"/>
    </row>
    <row r="94" spans="1:3" x14ac:dyDescent="0.35">
      <c r="A94" s="169" t="s">
        <v>8630</v>
      </c>
      <c r="B94" s="170" t="s">
        <v>8629</v>
      </c>
      <c r="C94" s="173"/>
    </row>
    <row r="95" spans="1:3" x14ac:dyDescent="0.35">
      <c r="A95" s="169" t="s">
        <v>8628</v>
      </c>
      <c r="B95" s="170" t="s">
        <v>8627</v>
      </c>
      <c r="C95" s="173"/>
    </row>
    <row r="96" spans="1:3" x14ac:dyDescent="0.35">
      <c r="A96" s="169" t="s">
        <v>8626</v>
      </c>
      <c r="B96" s="170" t="s">
        <v>8625</v>
      </c>
      <c r="C96" s="173"/>
    </row>
    <row r="97" spans="1:3" x14ac:dyDescent="0.35">
      <c r="A97" s="169" t="s">
        <v>8624</v>
      </c>
      <c r="B97" s="170" t="s">
        <v>8623</v>
      </c>
      <c r="C97" s="173"/>
    </row>
    <row r="98" spans="1:3" x14ac:dyDescent="0.35">
      <c r="A98" s="169" t="s">
        <v>8622</v>
      </c>
      <c r="B98" s="170" t="s">
        <v>8621</v>
      </c>
      <c r="C98" s="173"/>
    </row>
    <row r="99" spans="1:3" x14ac:dyDescent="0.35">
      <c r="A99" s="169" t="s">
        <v>8620</v>
      </c>
      <c r="B99" s="170" t="s">
        <v>8619</v>
      </c>
      <c r="C99" s="173"/>
    </row>
    <row r="100" spans="1:3" x14ac:dyDescent="0.35">
      <c r="A100" s="169" t="s">
        <v>8618</v>
      </c>
      <c r="B100" s="170" t="s">
        <v>8617</v>
      </c>
      <c r="C100" s="173"/>
    </row>
    <row r="101" spans="1:3" x14ac:dyDescent="0.35">
      <c r="A101" s="169" t="s">
        <v>8616</v>
      </c>
      <c r="B101" s="170" t="s">
        <v>8615</v>
      </c>
      <c r="C101" s="173"/>
    </row>
    <row r="102" spans="1:3" x14ac:dyDescent="0.35">
      <c r="A102" s="169" t="s">
        <v>8614</v>
      </c>
      <c r="B102" s="170" t="s">
        <v>8613</v>
      </c>
      <c r="C102" s="173"/>
    </row>
    <row r="103" spans="1:3" x14ac:dyDescent="0.35">
      <c r="A103" s="169" t="s">
        <v>8612</v>
      </c>
      <c r="B103" s="170" t="s">
        <v>8611</v>
      </c>
      <c r="C103" s="173"/>
    </row>
    <row r="104" spans="1:3" x14ac:dyDescent="0.35">
      <c r="A104" s="169" t="s">
        <v>8610</v>
      </c>
      <c r="B104" s="170" t="s">
        <v>8609</v>
      </c>
      <c r="C104" s="173"/>
    </row>
    <row r="105" spans="1:3" x14ac:dyDescent="0.35">
      <c r="A105" s="169" t="s">
        <v>8608</v>
      </c>
      <c r="B105" s="170" t="s">
        <v>8607</v>
      </c>
      <c r="C105" s="173"/>
    </row>
    <row r="106" spans="1:3" x14ac:dyDescent="0.35">
      <c r="A106" s="169" t="s">
        <v>8606</v>
      </c>
      <c r="B106" s="170" t="s">
        <v>8605</v>
      </c>
      <c r="C106" s="173"/>
    </row>
    <row r="107" spans="1:3" x14ac:dyDescent="0.35">
      <c r="A107" s="169" t="s">
        <v>8604</v>
      </c>
      <c r="B107" s="170" t="s">
        <v>8603</v>
      </c>
      <c r="C107" s="173"/>
    </row>
    <row r="108" spans="1:3" x14ac:dyDescent="0.35">
      <c r="A108" s="169" t="s">
        <v>8602</v>
      </c>
      <c r="B108" s="170" t="s">
        <v>8601</v>
      </c>
      <c r="C108" s="173"/>
    </row>
    <row r="109" spans="1:3" x14ac:dyDescent="0.35">
      <c r="A109" s="169" t="s">
        <v>8600</v>
      </c>
      <c r="B109" s="170" t="s">
        <v>8599</v>
      </c>
      <c r="C109" s="173"/>
    </row>
    <row r="110" spans="1:3" x14ac:dyDescent="0.35">
      <c r="A110" s="169" t="s">
        <v>8598</v>
      </c>
      <c r="B110" s="170" t="s">
        <v>8597</v>
      </c>
      <c r="C110" s="173"/>
    </row>
    <row r="111" spans="1:3" x14ac:dyDescent="0.35">
      <c r="A111" s="169" t="s">
        <v>8596</v>
      </c>
      <c r="B111" s="170" t="s">
        <v>8595</v>
      </c>
      <c r="C111" s="173"/>
    </row>
    <row r="112" spans="1:3" x14ac:dyDescent="0.35">
      <c r="A112" s="169" t="s">
        <v>8594</v>
      </c>
      <c r="B112" s="170" t="s">
        <v>8593</v>
      </c>
      <c r="C112" s="173"/>
    </row>
    <row r="113" spans="1:3" x14ac:dyDescent="0.35">
      <c r="A113" s="169" t="s">
        <v>8592</v>
      </c>
      <c r="B113" s="170" t="s">
        <v>8591</v>
      </c>
      <c r="C113" s="173"/>
    </row>
    <row r="114" spans="1:3" x14ac:dyDescent="0.35">
      <c r="A114" s="169" t="s">
        <v>8590</v>
      </c>
      <c r="B114" s="170" t="s">
        <v>8589</v>
      </c>
      <c r="C114" s="173"/>
    </row>
    <row r="115" spans="1:3" x14ac:dyDescent="0.35">
      <c r="A115" s="169" t="s">
        <v>8588</v>
      </c>
      <c r="B115" s="170" t="s">
        <v>8587</v>
      </c>
      <c r="C115" s="173"/>
    </row>
    <row r="116" spans="1:3" x14ac:dyDescent="0.35">
      <c r="A116" s="169" t="s">
        <v>8586</v>
      </c>
      <c r="B116" s="170" t="s">
        <v>8585</v>
      </c>
      <c r="C116" s="173"/>
    </row>
    <row r="117" spans="1:3" x14ac:dyDescent="0.35">
      <c r="A117" s="169" t="s">
        <v>8584</v>
      </c>
      <c r="B117" s="170" t="s">
        <v>8584</v>
      </c>
      <c r="C117" s="173"/>
    </row>
    <row r="118" spans="1:3" x14ac:dyDescent="0.35">
      <c r="A118" s="169" t="s">
        <v>8583</v>
      </c>
      <c r="B118" s="170" t="s">
        <v>8582</v>
      </c>
      <c r="C118" s="173"/>
    </row>
    <row r="119" spans="1:3" x14ac:dyDescent="0.35">
      <c r="A119" s="169" t="s">
        <v>8581</v>
      </c>
      <c r="B119" s="170" t="s">
        <v>8580</v>
      </c>
      <c r="C119" s="173"/>
    </row>
    <row r="120" spans="1:3" x14ac:dyDescent="0.35">
      <c r="A120" s="169" t="s">
        <v>8579</v>
      </c>
      <c r="B120" s="170" t="s">
        <v>8578</v>
      </c>
      <c r="C120" s="173"/>
    </row>
    <row r="121" spans="1:3" x14ac:dyDescent="0.35">
      <c r="A121" s="169" t="s">
        <v>8577</v>
      </c>
      <c r="B121" s="170" t="s">
        <v>8577</v>
      </c>
      <c r="C121" s="173"/>
    </row>
    <row r="122" spans="1:3" x14ac:dyDescent="0.35">
      <c r="A122" s="169" t="s">
        <v>8576</v>
      </c>
      <c r="B122" s="170" t="s">
        <v>8576</v>
      </c>
      <c r="C122" s="173"/>
    </row>
    <row r="123" spans="1:3" x14ac:dyDescent="0.35">
      <c r="A123" s="169" t="s">
        <v>8575</v>
      </c>
      <c r="B123" s="170" t="s">
        <v>8574</v>
      </c>
      <c r="C123" s="173"/>
    </row>
    <row r="124" spans="1:3" x14ac:dyDescent="0.35">
      <c r="A124" s="169" t="s">
        <v>8573</v>
      </c>
      <c r="B124" s="170" t="s">
        <v>8572</v>
      </c>
      <c r="C124" s="173"/>
    </row>
    <row r="125" spans="1:3" x14ac:dyDescent="0.35">
      <c r="A125" s="169" t="s">
        <v>8571</v>
      </c>
      <c r="B125" s="170" t="s">
        <v>8570</v>
      </c>
      <c r="C125" s="173"/>
    </row>
    <row r="126" spans="1:3" x14ac:dyDescent="0.35">
      <c r="A126" s="169" t="s">
        <v>8569</v>
      </c>
      <c r="B126" s="170" t="s">
        <v>8568</v>
      </c>
      <c r="C126" s="173"/>
    </row>
    <row r="127" spans="1:3" x14ac:dyDescent="0.35">
      <c r="A127" s="169" t="s">
        <v>8567</v>
      </c>
      <c r="B127" s="170" t="s">
        <v>8566</v>
      </c>
      <c r="C127" s="173"/>
    </row>
    <row r="128" spans="1:3" x14ac:dyDescent="0.35">
      <c r="A128" s="169" t="s">
        <v>8565</v>
      </c>
      <c r="B128" s="170" t="s">
        <v>8564</v>
      </c>
      <c r="C128" s="173"/>
    </row>
    <row r="129" spans="1:3" x14ac:dyDescent="0.35">
      <c r="A129" s="169" t="s">
        <v>8563</v>
      </c>
      <c r="B129" s="170" t="s">
        <v>8562</v>
      </c>
      <c r="C129" s="173"/>
    </row>
    <row r="130" spans="1:3" x14ac:dyDescent="0.35">
      <c r="A130" s="169" t="s">
        <v>8561</v>
      </c>
      <c r="B130" s="170" t="s">
        <v>8560</v>
      </c>
      <c r="C130" s="173"/>
    </row>
    <row r="131" spans="1:3" x14ac:dyDescent="0.35">
      <c r="A131" s="169" t="s">
        <v>8559</v>
      </c>
      <c r="B131" s="170" t="s">
        <v>8558</v>
      </c>
      <c r="C131" s="173"/>
    </row>
    <row r="132" spans="1:3" x14ac:dyDescent="0.35">
      <c r="A132" s="169" t="s">
        <v>8557</v>
      </c>
      <c r="B132" s="170" t="s">
        <v>8556</v>
      </c>
      <c r="C132" s="173"/>
    </row>
    <row r="133" spans="1:3" x14ac:dyDescent="0.35">
      <c r="A133" s="169" t="s">
        <v>8555</v>
      </c>
      <c r="B133" s="170" t="s">
        <v>8554</v>
      </c>
      <c r="C133" s="173"/>
    </row>
    <row r="134" spans="1:3" x14ac:dyDescent="0.35">
      <c r="A134" s="169" t="s">
        <v>8553</v>
      </c>
      <c r="B134" s="170" t="s">
        <v>8552</v>
      </c>
      <c r="C134" s="173"/>
    </row>
    <row r="135" spans="1:3" x14ac:dyDescent="0.35">
      <c r="A135" s="169" t="s">
        <v>8551</v>
      </c>
      <c r="B135" s="170" t="s">
        <v>8550</v>
      </c>
      <c r="C135" s="173"/>
    </row>
    <row r="136" spans="1:3" x14ac:dyDescent="0.35">
      <c r="A136" s="169" t="s">
        <v>8549</v>
      </c>
      <c r="B136" s="170" t="s">
        <v>8548</v>
      </c>
      <c r="C136" s="173"/>
    </row>
    <row r="137" spans="1:3" x14ac:dyDescent="0.35">
      <c r="A137" s="169" t="s">
        <v>8547</v>
      </c>
      <c r="B137" s="170" t="s">
        <v>8546</v>
      </c>
      <c r="C137" s="173"/>
    </row>
    <row r="138" spans="1:3" x14ac:dyDescent="0.35">
      <c r="A138" s="169" t="s">
        <v>8545</v>
      </c>
      <c r="B138" s="170" t="s">
        <v>8544</v>
      </c>
      <c r="C138" s="173"/>
    </row>
    <row r="139" spans="1:3" x14ac:dyDescent="0.35">
      <c r="A139" s="169" t="s">
        <v>8543</v>
      </c>
      <c r="B139" s="170" t="s">
        <v>8542</v>
      </c>
      <c r="C139" s="173"/>
    </row>
    <row r="140" spans="1:3" x14ac:dyDescent="0.35">
      <c r="A140" s="169" t="s">
        <v>8541</v>
      </c>
      <c r="B140" s="170" t="s">
        <v>8540</v>
      </c>
      <c r="C140" s="173"/>
    </row>
    <row r="141" spans="1:3" x14ac:dyDescent="0.35">
      <c r="A141" s="169" t="s">
        <v>8539</v>
      </c>
      <c r="B141" s="170" t="s">
        <v>8538</v>
      </c>
      <c r="C141" s="173"/>
    </row>
    <row r="142" spans="1:3" x14ac:dyDescent="0.35">
      <c r="A142" s="169" t="s">
        <v>8537</v>
      </c>
      <c r="B142" s="170" t="s">
        <v>8536</v>
      </c>
      <c r="C142" s="173"/>
    </row>
    <row r="143" spans="1:3" x14ac:dyDescent="0.35">
      <c r="A143" s="169" t="s">
        <v>8535</v>
      </c>
      <c r="B143" s="170" t="s">
        <v>8534</v>
      </c>
      <c r="C143" s="173"/>
    </row>
    <row r="144" spans="1:3" x14ac:dyDescent="0.35">
      <c r="A144" s="169" t="s">
        <v>8533</v>
      </c>
      <c r="B144" s="170" t="s">
        <v>8532</v>
      </c>
      <c r="C144" s="173"/>
    </row>
    <row r="145" spans="1:3" x14ac:dyDescent="0.35">
      <c r="A145" s="169" t="s">
        <v>8531</v>
      </c>
      <c r="B145" s="170" t="s">
        <v>8530</v>
      </c>
      <c r="C145" s="173"/>
    </row>
    <row r="146" spans="1:3" x14ac:dyDescent="0.35">
      <c r="A146" s="169" t="s">
        <v>8529</v>
      </c>
      <c r="B146" s="170" t="s">
        <v>8528</v>
      </c>
      <c r="C146" s="173"/>
    </row>
    <row r="147" spans="1:3" x14ac:dyDescent="0.35">
      <c r="A147" s="169" t="s">
        <v>8527</v>
      </c>
      <c r="B147" s="170" t="s">
        <v>8526</v>
      </c>
      <c r="C147" s="173"/>
    </row>
    <row r="148" spans="1:3" x14ac:dyDescent="0.35">
      <c r="A148" s="169" t="s">
        <v>8525</v>
      </c>
      <c r="B148" s="170" t="s">
        <v>8524</v>
      </c>
      <c r="C148" s="173"/>
    </row>
    <row r="149" spans="1:3" x14ac:dyDescent="0.35">
      <c r="A149" s="169" t="s">
        <v>8523</v>
      </c>
      <c r="B149" s="170" t="s">
        <v>8522</v>
      </c>
      <c r="C149" s="173"/>
    </row>
    <row r="150" spans="1:3" x14ac:dyDescent="0.35">
      <c r="A150" s="169" t="s">
        <v>8521</v>
      </c>
      <c r="B150" s="170" t="s">
        <v>8520</v>
      </c>
      <c r="C150" s="173"/>
    </row>
    <row r="151" spans="1:3" x14ac:dyDescent="0.35">
      <c r="A151" s="169" t="s">
        <v>8519</v>
      </c>
      <c r="B151" s="170" t="s">
        <v>8518</v>
      </c>
      <c r="C151" s="173"/>
    </row>
    <row r="152" spans="1:3" x14ac:dyDescent="0.35">
      <c r="A152" s="169" t="s">
        <v>8517</v>
      </c>
      <c r="B152" s="170" t="s">
        <v>8516</v>
      </c>
      <c r="C152" s="173"/>
    </row>
    <row r="153" spans="1:3" x14ac:dyDescent="0.35">
      <c r="A153" s="169" t="s">
        <v>8515</v>
      </c>
      <c r="B153" s="170" t="s">
        <v>8514</v>
      </c>
      <c r="C153" s="173"/>
    </row>
    <row r="154" spans="1:3" x14ac:dyDescent="0.35">
      <c r="A154" s="169" t="s">
        <v>8513</v>
      </c>
      <c r="B154" s="170" t="s">
        <v>8512</v>
      </c>
      <c r="C154" s="173"/>
    </row>
    <row r="155" spans="1:3" x14ac:dyDescent="0.35">
      <c r="A155" s="169" t="s">
        <v>8511</v>
      </c>
      <c r="B155" s="170" t="s">
        <v>8510</v>
      </c>
      <c r="C155" s="173"/>
    </row>
    <row r="156" spans="1:3" x14ac:dyDescent="0.35">
      <c r="A156" s="169" t="s">
        <v>8509</v>
      </c>
      <c r="B156" s="170" t="s">
        <v>8508</v>
      </c>
      <c r="C156" s="173"/>
    </row>
    <row r="157" spans="1:3" x14ac:dyDescent="0.35">
      <c r="A157" s="169" t="s">
        <v>8507</v>
      </c>
      <c r="B157" s="170" t="s">
        <v>8506</v>
      </c>
      <c r="C157" s="173"/>
    </row>
    <row r="158" spans="1:3" x14ac:dyDescent="0.35">
      <c r="A158" s="169" t="s">
        <v>8505</v>
      </c>
      <c r="B158" s="170" t="s">
        <v>8504</v>
      </c>
      <c r="C158" s="173"/>
    </row>
    <row r="159" spans="1:3" x14ac:dyDescent="0.35">
      <c r="A159" s="169" t="s">
        <v>8503</v>
      </c>
      <c r="B159" s="170" t="s">
        <v>8502</v>
      </c>
      <c r="C159" s="173"/>
    </row>
    <row r="160" spans="1:3" x14ac:dyDescent="0.35">
      <c r="A160" s="169" t="s">
        <v>8501</v>
      </c>
      <c r="B160" s="170" t="s">
        <v>8500</v>
      </c>
      <c r="C160" s="173"/>
    </row>
    <row r="161" spans="1:3" x14ac:dyDescent="0.35">
      <c r="A161" s="169" t="s">
        <v>8499</v>
      </c>
      <c r="B161" s="170" t="s">
        <v>8498</v>
      </c>
      <c r="C161" s="173"/>
    </row>
    <row r="162" spans="1:3" x14ac:dyDescent="0.35">
      <c r="A162" s="169" t="s">
        <v>8497</v>
      </c>
      <c r="B162" s="170" t="s">
        <v>8496</v>
      </c>
      <c r="C162" s="173"/>
    </row>
    <row r="163" spans="1:3" x14ac:dyDescent="0.35">
      <c r="A163" s="169" t="s">
        <v>8495</v>
      </c>
      <c r="B163" s="170" t="s">
        <v>8494</v>
      </c>
      <c r="C163" s="173"/>
    </row>
    <row r="164" spans="1:3" x14ac:dyDescent="0.35">
      <c r="A164" s="169" t="s">
        <v>8493</v>
      </c>
      <c r="B164" s="170" t="s">
        <v>8492</v>
      </c>
      <c r="C164" s="173"/>
    </row>
    <row r="165" spans="1:3" x14ac:dyDescent="0.35">
      <c r="A165" s="169" t="s">
        <v>8491</v>
      </c>
      <c r="B165" s="170" t="s">
        <v>8490</v>
      </c>
      <c r="C165" s="173"/>
    </row>
    <row r="166" spans="1:3" x14ac:dyDescent="0.35">
      <c r="A166" s="169" t="s">
        <v>8489</v>
      </c>
      <c r="B166" s="170" t="s">
        <v>8488</v>
      </c>
      <c r="C166" s="173"/>
    </row>
    <row r="167" spans="1:3" x14ac:dyDescent="0.35">
      <c r="A167" s="169" t="s">
        <v>8487</v>
      </c>
      <c r="B167" s="170" t="s">
        <v>8486</v>
      </c>
      <c r="C167" s="173"/>
    </row>
    <row r="168" spans="1:3" x14ac:dyDescent="0.35">
      <c r="A168" s="169" t="s">
        <v>8485</v>
      </c>
      <c r="B168" s="170" t="s">
        <v>8485</v>
      </c>
      <c r="C168" s="173"/>
    </row>
    <row r="169" spans="1:3" x14ac:dyDescent="0.35">
      <c r="A169" s="169" t="s">
        <v>8484</v>
      </c>
      <c r="B169" s="170" t="s">
        <v>8483</v>
      </c>
      <c r="C169" s="173"/>
    </row>
    <row r="170" spans="1:3" x14ac:dyDescent="0.35">
      <c r="A170" s="169" t="s">
        <v>8482</v>
      </c>
      <c r="B170" s="170" t="s">
        <v>8481</v>
      </c>
      <c r="C170" s="173"/>
    </row>
    <row r="171" spans="1:3" x14ac:dyDescent="0.35">
      <c r="A171" s="169" t="s">
        <v>8480</v>
      </c>
      <c r="B171" s="170" t="s">
        <v>8479</v>
      </c>
      <c r="C171" s="173"/>
    </row>
    <row r="172" spans="1:3" x14ac:dyDescent="0.35">
      <c r="A172" s="169" t="s">
        <v>8478</v>
      </c>
      <c r="B172" s="170" t="s">
        <v>8477</v>
      </c>
      <c r="C172" s="173"/>
    </row>
    <row r="173" spans="1:3" x14ac:dyDescent="0.35">
      <c r="A173" s="169" t="s">
        <v>8476</v>
      </c>
      <c r="B173" s="170" t="s">
        <v>8475</v>
      </c>
      <c r="C173" s="173"/>
    </row>
    <row r="174" spans="1:3" x14ac:dyDescent="0.35">
      <c r="A174" s="169" t="s">
        <v>8474</v>
      </c>
      <c r="B174" s="170" t="s">
        <v>8473</v>
      </c>
      <c r="C174" s="173"/>
    </row>
    <row r="175" spans="1:3" x14ac:dyDescent="0.35">
      <c r="A175" s="169" t="s">
        <v>8472</v>
      </c>
      <c r="B175" s="170" t="s">
        <v>8471</v>
      </c>
      <c r="C175" s="173"/>
    </row>
    <row r="176" spans="1:3" x14ac:dyDescent="0.35">
      <c r="A176" s="169" t="s">
        <v>8470</v>
      </c>
      <c r="B176" s="170" t="s">
        <v>8470</v>
      </c>
      <c r="C176" s="173"/>
    </row>
    <row r="177" spans="1:3" x14ac:dyDescent="0.35">
      <c r="A177" s="169" t="s">
        <v>8469</v>
      </c>
      <c r="B177" s="170" t="s">
        <v>8468</v>
      </c>
      <c r="C177" s="173"/>
    </row>
    <row r="178" spans="1:3" x14ac:dyDescent="0.35">
      <c r="A178" s="169" t="s">
        <v>8467</v>
      </c>
      <c r="B178" s="170" t="s">
        <v>8466</v>
      </c>
      <c r="C178" s="173"/>
    </row>
    <row r="179" spans="1:3" x14ac:dyDescent="0.35">
      <c r="A179" s="169" t="s">
        <v>8465</v>
      </c>
      <c r="B179" s="170" t="s">
        <v>8464</v>
      </c>
      <c r="C179" s="173"/>
    </row>
    <row r="180" spans="1:3" x14ac:dyDescent="0.35">
      <c r="A180" s="169" t="s">
        <v>8463</v>
      </c>
      <c r="B180" s="170" t="s">
        <v>8462</v>
      </c>
      <c r="C180" s="173"/>
    </row>
    <row r="181" spans="1:3" x14ac:dyDescent="0.35">
      <c r="A181" s="169" t="s">
        <v>8461</v>
      </c>
      <c r="B181" s="170" t="s">
        <v>8460</v>
      </c>
      <c r="C181" s="173"/>
    </row>
    <row r="182" spans="1:3" x14ac:dyDescent="0.35">
      <c r="A182" s="169" t="s">
        <v>8459</v>
      </c>
      <c r="B182" s="170" t="s">
        <v>8458</v>
      </c>
      <c r="C182" s="173"/>
    </row>
    <row r="183" spans="1:3" x14ac:dyDescent="0.35">
      <c r="A183" s="169" t="s">
        <v>8457</v>
      </c>
      <c r="B183" s="170" t="s">
        <v>8456</v>
      </c>
      <c r="C183" s="173"/>
    </row>
    <row r="184" spans="1:3" x14ac:dyDescent="0.35">
      <c r="A184" s="169" t="s">
        <v>8455</v>
      </c>
      <c r="B184" s="170" t="s">
        <v>8454</v>
      </c>
      <c r="C184" s="173"/>
    </row>
    <row r="185" spans="1:3" x14ac:dyDescent="0.35">
      <c r="A185" s="169" t="s">
        <v>8453</v>
      </c>
      <c r="B185" s="170" t="s">
        <v>8452</v>
      </c>
      <c r="C185" s="173"/>
    </row>
    <row r="186" spans="1:3" x14ac:dyDescent="0.35">
      <c r="A186" s="169" t="s">
        <v>8451</v>
      </c>
      <c r="B186" s="170" t="s">
        <v>8450</v>
      </c>
      <c r="C186" s="173"/>
    </row>
    <row r="187" spans="1:3" x14ac:dyDescent="0.35">
      <c r="A187" s="169" t="s">
        <v>8449</v>
      </c>
      <c r="B187" s="170" t="s">
        <v>8448</v>
      </c>
      <c r="C187" s="173"/>
    </row>
    <row r="188" spans="1:3" x14ac:dyDescent="0.35">
      <c r="A188" s="169" t="s">
        <v>8447</v>
      </c>
      <c r="B188" s="170" t="s">
        <v>8446</v>
      </c>
      <c r="C188" s="173"/>
    </row>
    <row r="189" spans="1:3" x14ac:dyDescent="0.35">
      <c r="A189" s="169" t="s">
        <v>8445</v>
      </c>
      <c r="B189" s="170" t="s">
        <v>8444</v>
      </c>
      <c r="C189" s="173"/>
    </row>
    <row r="190" spans="1:3" x14ac:dyDescent="0.35">
      <c r="A190" s="169" t="s">
        <v>8443</v>
      </c>
      <c r="B190" s="170" t="s">
        <v>8442</v>
      </c>
      <c r="C190" s="173"/>
    </row>
    <row r="191" spans="1:3" x14ac:dyDescent="0.35">
      <c r="A191" s="169" t="s">
        <v>8441</v>
      </c>
      <c r="B191" s="170" t="s">
        <v>8440</v>
      </c>
      <c r="C191" s="173"/>
    </row>
    <row r="192" spans="1:3" x14ac:dyDescent="0.35">
      <c r="A192" s="169" t="s">
        <v>8439</v>
      </c>
      <c r="B192" s="170" t="s">
        <v>8438</v>
      </c>
      <c r="C192" s="173"/>
    </row>
    <row r="193" spans="1:3" x14ac:dyDescent="0.35">
      <c r="A193" s="169" t="s">
        <v>8437</v>
      </c>
      <c r="B193" s="170" t="s">
        <v>8436</v>
      </c>
      <c r="C193" s="173"/>
    </row>
    <row r="194" spans="1:3" x14ac:dyDescent="0.35">
      <c r="A194" s="169" t="s">
        <v>8435</v>
      </c>
      <c r="B194" s="170" t="s">
        <v>8434</v>
      </c>
      <c r="C194" s="173"/>
    </row>
    <row r="195" spans="1:3" x14ac:dyDescent="0.35">
      <c r="A195" s="169" t="s">
        <v>8433</v>
      </c>
      <c r="B195" s="170" t="s">
        <v>8432</v>
      </c>
      <c r="C195" s="173"/>
    </row>
    <row r="196" spans="1:3" x14ac:dyDescent="0.35">
      <c r="A196" s="169" t="s">
        <v>8431</v>
      </c>
      <c r="B196" s="170" t="s">
        <v>8430</v>
      </c>
      <c r="C196" s="173"/>
    </row>
    <row r="197" spans="1:3" x14ac:dyDescent="0.35">
      <c r="A197" s="169" t="s">
        <v>8429</v>
      </c>
      <c r="B197" s="170" t="s">
        <v>8428</v>
      </c>
      <c r="C197" s="173"/>
    </row>
    <row r="198" spans="1:3" x14ac:dyDescent="0.35">
      <c r="A198" s="169" t="s">
        <v>8427</v>
      </c>
      <c r="B198" s="170" t="s">
        <v>8426</v>
      </c>
      <c r="C198" s="173"/>
    </row>
    <row r="199" spans="1:3" x14ac:dyDescent="0.35">
      <c r="A199" s="169" t="s">
        <v>8425</v>
      </c>
      <c r="B199" s="170" t="s">
        <v>8424</v>
      </c>
      <c r="C199" s="173"/>
    </row>
    <row r="200" spans="1:3" x14ac:dyDescent="0.35">
      <c r="A200" s="169" t="s">
        <v>8423</v>
      </c>
      <c r="B200" s="170" t="s">
        <v>8422</v>
      </c>
      <c r="C200" s="173"/>
    </row>
    <row r="201" spans="1:3" x14ac:dyDescent="0.35">
      <c r="A201" s="169" t="s">
        <v>8421</v>
      </c>
      <c r="B201" s="170" t="s">
        <v>8420</v>
      </c>
      <c r="C201" s="173"/>
    </row>
    <row r="202" spans="1:3" x14ac:dyDescent="0.35">
      <c r="A202" s="169" t="s">
        <v>8419</v>
      </c>
      <c r="B202" s="170" t="s">
        <v>8418</v>
      </c>
      <c r="C202" s="173"/>
    </row>
    <row r="203" spans="1:3" x14ac:dyDescent="0.35">
      <c r="A203" s="169" t="s">
        <v>8417</v>
      </c>
      <c r="B203" s="170" t="s">
        <v>8416</v>
      </c>
      <c r="C203" s="173"/>
    </row>
    <row r="204" spans="1:3" x14ac:dyDescent="0.35">
      <c r="A204" s="169" t="s">
        <v>8415</v>
      </c>
      <c r="B204" s="170" t="s">
        <v>8414</v>
      </c>
      <c r="C204" s="173"/>
    </row>
    <row r="205" spans="1:3" x14ac:dyDescent="0.35">
      <c r="A205" s="169" t="s">
        <v>8413</v>
      </c>
      <c r="B205" s="170" t="s">
        <v>8412</v>
      </c>
      <c r="C205" s="173"/>
    </row>
    <row r="206" spans="1:3" x14ac:dyDescent="0.35">
      <c r="A206" s="169" t="s">
        <v>8411</v>
      </c>
      <c r="B206" s="170" t="s">
        <v>8410</v>
      </c>
      <c r="C206" s="173"/>
    </row>
    <row r="207" spans="1:3" x14ac:dyDescent="0.35">
      <c r="A207" s="169" t="s">
        <v>8409</v>
      </c>
      <c r="B207" s="170" t="s">
        <v>8408</v>
      </c>
      <c r="C207" s="173"/>
    </row>
    <row r="208" spans="1:3" x14ac:dyDescent="0.35">
      <c r="A208" s="169" t="s">
        <v>8407</v>
      </c>
      <c r="B208" s="170" t="s">
        <v>8406</v>
      </c>
      <c r="C208" s="173"/>
    </row>
    <row r="209" spans="1:3" x14ac:dyDescent="0.35">
      <c r="A209" s="169" t="s">
        <v>8405</v>
      </c>
      <c r="B209" s="170" t="s">
        <v>8404</v>
      </c>
      <c r="C209" s="173"/>
    </row>
    <row r="210" spans="1:3" x14ac:dyDescent="0.35">
      <c r="A210" s="169" t="s">
        <v>8403</v>
      </c>
      <c r="B210" s="170" t="s">
        <v>8402</v>
      </c>
      <c r="C210" s="173"/>
    </row>
    <row r="211" spans="1:3" x14ac:dyDescent="0.35">
      <c r="A211" s="169" t="s">
        <v>8401</v>
      </c>
      <c r="B211" s="170" t="s">
        <v>8401</v>
      </c>
      <c r="C211" s="173"/>
    </row>
    <row r="212" spans="1:3" x14ac:dyDescent="0.35">
      <c r="A212" s="169" t="s">
        <v>8400</v>
      </c>
      <c r="B212" s="170" t="s">
        <v>8399</v>
      </c>
      <c r="C212" s="173"/>
    </row>
    <row r="213" spans="1:3" x14ac:dyDescent="0.35">
      <c r="A213" s="169" t="s">
        <v>8398</v>
      </c>
      <c r="B213" s="170" t="s">
        <v>8397</v>
      </c>
      <c r="C213" s="173"/>
    </row>
    <row r="214" spans="1:3" x14ac:dyDescent="0.35">
      <c r="A214" s="169" t="s">
        <v>8396</v>
      </c>
      <c r="B214" s="170" t="s">
        <v>8395</v>
      </c>
      <c r="C214" s="173"/>
    </row>
    <row r="215" spans="1:3" x14ac:dyDescent="0.35">
      <c r="A215" s="169" t="s">
        <v>8394</v>
      </c>
      <c r="B215" s="170" t="s">
        <v>8393</v>
      </c>
      <c r="C215" s="173"/>
    </row>
    <row r="216" spans="1:3" x14ac:dyDescent="0.35">
      <c r="A216" s="169" t="s">
        <v>8392</v>
      </c>
      <c r="B216" s="170" t="s">
        <v>8391</v>
      </c>
      <c r="C216" s="173"/>
    </row>
    <row r="217" spans="1:3" x14ac:dyDescent="0.35">
      <c r="A217" s="169" t="s">
        <v>8390</v>
      </c>
      <c r="B217" s="170" t="s">
        <v>8389</v>
      </c>
      <c r="C217" s="173"/>
    </row>
    <row r="218" spans="1:3" x14ac:dyDescent="0.35">
      <c r="A218" s="169" t="s">
        <v>8388</v>
      </c>
      <c r="B218" s="170" t="s">
        <v>8387</v>
      </c>
      <c r="C218" s="173"/>
    </row>
    <row r="219" spans="1:3" x14ac:dyDescent="0.35">
      <c r="A219" s="169" t="s">
        <v>8386</v>
      </c>
      <c r="B219" s="170" t="s">
        <v>8385</v>
      </c>
      <c r="C219" s="173"/>
    </row>
    <row r="220" spans="1:3" x14ac:dyDescent="0.35">
      <c r="A220" s="169" t="s">
        <v>8384</v>
      </c>
      <c r="B220" s="170" t="s">
        <v>8383</v>
      </c>
      <c r="C220" s="173"/>
    </row>
    <row r="221" spans="1:3" x14ac:dyDescent="0.35">
      <c r="A221" s="169" t="s">
        <v>8382</v>
      </c>
      <c r="B221" s="170" t="s">
        <v>8381</v>
      </c>
      <c r="C221" s="173"/>
    </row>
    <row r="222" spans="1:3" x14ac:dyDescent="0.35">
      <c r="A222" s="169" t="s">
        <v>8380</v>
      </c>
      <c r="B222" s="170" t="s">
        <v>8379</v>
      </c>
      <c r="C222" s="173"/>
    </row>
    <row r="223" spans="1:3" x14ac:dyDescent="0.35">
      <c r="A223" s="169" t="s">
        <v>8378</v>
      </c>
      <c r="B223" s="170" t="s">
        <v>8377</v>
      </c>
      <c r="C223" s="173"/>
    </row>
    <row r="224" spans="1:3" x14ac:dyDescent="0.35">
      <c r="A224" s="169" t="s">
        <v>8376</v>
      </c>
      <c r="B224" s="170" t="s">
        <v>8376</v>
      </c>
      <c r="C224" s="173"/>
    </row>
    <row r="225" spans="1:3" x14ac:dyDescent="0.35">
      <c r="A225" s="169" t="s">
        <v>8375</v>
      </c>
      <c r="B225" s="170" t="s">
        <v>8375</v>
      </c>
      <c r="C225" s="173"/>
    </row>
    <row r="226" spans="1:3" x14ac:dyDescent="0.35">
      <c r="A226" s="169" t="s">
        <v>8374</v>
      </c>
      <c r="B226" s="170" t="s">
        <v>8373</v>
      </c>
      <c r="C226" s="173"/>
    </row>
    <row r="227" spans="1:3" x14ac:dyDescent="0.35">
      <c r="A227" s="169" t="s">
        <v>8372</v>
      </c>
      <c r="B227" s="170" t="s">
        <v>8371</v>
      </c>
      <c r="C227" s="173"/>
    </row>
    <row r="228" spans="1:3" x14ac:dyDescent="0.35">
      <c r="A228" s="169" t="s">
        <v>8370</v>
      </c>
      <c r="B228" s="170" t="s">
        <v>8369</v>
      </c>
      <c r="C228" s="173"/>
    </row>
    <row r="229" spans="1:3" x14ac:dyDescent="0.35">
      <c r="A229" s="169" t="s">
        <v>8368</v>
      </c>
      <c r="B229" s="170" t="s">
        <v>8367</v>
      </c>
      <c r="C229" s="173"/>
    </row>
    <row r="230" spans="1:3" x14ac:dyDescent="0.35">
      <c r="A230" s="169" t="s">
        <v>8366</v>
      </c>
      <c r="B230" s="170" t="s">
        <v>8365</v>
      </c>
      <c r="C230" s="173"/>
    </row>
    <row r="231" spans="1:3" x14ac:dyDescent="0.35">
      <c r="A231" s="169" t="s">
        <v>8364</v>
      </c>
      <c r="B231" s="170" t="s">
        <v>8363</v>
      </c>
      <c r="C231" s="173"/>
    </row>
    <row r="232" spans="1:3" x14ac:dyDescent="0.35">
      <c r="A232" s="169" t="s">
        <v>8362</v>
      </c>
      <c r="B232" s="170" t="s">
        <v>8361</v>
      </c>
      <c r="C232" s="173"/>
    </row>
    <row r="233" spans="1:3" x14ac:dyDescent="0.35">
      <c r="A233" s="169" t="s">
        <v>8360</v>
      </c>
      <c r="B233" s="170" t="s">
        <v>8359</v>
      </c>
      <c r="C233" s="173"/>
    </row>
    <row r="234" spans="1:3" x14ac:dyDescent="0.35">
      <c r="A234" s="169" t="s">
        <v>8358</v>
      </c>
      <c r="B234" s="170" t="s">
        <v>8357</v>
      </c>
      <c r="C234" s="173"/>
    </row>
    <row r="235" spans="1:3" x14ac:dyDescent="0.35">
      <c r="A235" s="169" t="s">
        <v>8356</v>
      </c>
      <c r="B235" s="170" t="s">
        <v>8355</v>
      </c>
      <c r="C235" s="173"/>
    </row>
    <row r="236" spans="1:3" x14ac:dyDescent="0.35">
      <c r="A236" s="169" t="s">
        <v>8354</v>
      </c>
      <c r="B236" s="170" t="s">
        <v>8353</v>
      </c>
      <c r="C236" s="173"/>
    </row>
    <row r="237" spans="1:3" x14ac:dyDescent="0.35">
      <c r="A237" s="169" t="s">
        <v>8352</v>
      </c>
      <c r="B237" s="170" t="s">
        <v>8351</v>
      </c>
      <c r="C237" s="173"/>
    </row>
    <row r="238" spans="1:3" x14ac:dyDescent="0.35">
      <c r="A238" s="169" t="s">
        <v>8350</v>
      </c>
      <c r="B238" s="170" t="s">
        <v>8349</v>
      </c>
      <c r="C238" s="173"/>
    </row>
    <row r="239" spans="1:3" x14ac:dyDescent="0.35">
      <c r="A239" s="169" t="s">
        <v>8348</v>
      </c>
      <c r="B239" s="170" t="s">
        <v>8347</v>
      </c>
      <c r="C239" s="173"/>
    </row>
    <row r="240" spans="1:3" x14ac:dyDescent="0.35">
      <c r="A240" s="169" t="s">
        <v>8346</v>
      </c>
      <c r="B240" s="170" t="s">
        <v>8345</v>
      </c>
      <c r="C240" s="173"/>
    </row>
    <row r="241" spans="1:3" x14ac:dyDescent="0.35">
      <c r="A241" s="169" t="s">
        <v>8344</v>
      </c>
      <c r="B241" s="170" t="s">
        <v>8343</v>
      </c>
      <c r="C241" s="173"/>
    </row>
    <row r="242" spans="1:3" x14ac:dyDescent="0.35">
      <c r="A242" s="169" t="s">
        <v>8342</v>
      </c>
      <c r="B242" s="170" t="s">
        <v>8341</v>
      </c>
      <c r="C242" s="173"/>
    </row>
    <row r="243" spans="1:3" x14ac:dyDescent="0.35">
      <c r="A243" s="169" t="s">
        <v>8340</v>
      </c>
      <c r="B243" s="170" t="s">
        <v>8339</v>
      </c>
      <c r="C243" s="173"/>
    </row>
    <row r="244" spans="1:3" x14ac:dyDescent="0.35">
      <c r="A244" s="169" t="s">
        <v>8338</v>
      </c>
      <c r="B244" s="170" t="s">
        <v>8337</v>
      </c>
      <c r="C244" s="173"/>
    </row>
    <row r="245" spans="1:3" x14ac:dyDescent="0.35">
      <c r="A245" s="169" t="s">
        <v>8336</v>
      </c>
      <c r="B245" s="170" t="s">
        <v>8335</v>
      </c>
      <c r="C245" s="173"/>
    </row>
    <row r="246" spans="1:3" x14ac:dyDescent="0.35">
      <c r="A246" s="169" t="s">
        <v>8334</v>
      </c>
      <c r="B246" s="170" t="s">
        <v>8333</v>
      </c>
      <c r="C246" s="173"/>
    </row>
    <row r="247" spans="1:3" x14ac:dyDescent="0.35">
      <c r="A247" s="169" t="s">
        <v>8332</v>
      </c>
      <c r="B247" s="170" t="s">
        <v>8331</v>
      </c>
      <c r="C247" s="173"/>
    </row>
    <row r="248" spans="1:3" x14ac:dyDescent="0.35">
      <c r="A248" s="169" t="s">
        <v>8330</v>
      </c>
      <c r="B248" s="170" t="s">
        <v>8329</v>
      </c>
      <c r="C248" s="173"/>
    </row>
    <row r="249" spans="1:3" x14ac:dyDescent="0.35">
      <c r="A249" s="169" t="s">
        <v>8328</v>
      </c>
      <c r="B249" s="170" t="s">
        <v>8327</v>
      </c>
      <c r="C249" s="173"/>
    </row>
    <row r="250" spans="1:3" x14ac:dyDescent="0.35">
      <c r="A250" s="169" t="s">
        <v>8326</v>
      </c>
      <c r="B250" s="170" t="s">
        <v>8325</v>
      </c>
      <c r="C250" s="173"/>
    </row>
    <row r="251" spans="1:3" x14ac:dyDescent="0.35">
      <c r="A251" s="169" t="s">
        <v>8324</v>
      </c>
      <c r="B251" s="170" t="s">
        <v>8323</v>
      </c>
      <c r="C251" s="173"/>
    </row>
    <row r="252" spans="1:3" x14ac:dyDescent="0.35">
      <c r="A252" s="169" t="s">
        <v>8322</v>
      </c>
      <c r="B252" s="170" t="s">
        <v>8321</v>
      </c>
      <c r="C252" s="173"/>
    </row>
    <row r="253" spans="1:3" x14ac:dyDescent="0.35">
      <c r="A253" s="169" t="s">
        <v>8320</v>
      </c>
      <c r="B253" s="170" t="s">
        <v>8319</v>
      </c>
      <c r="C253" s="173"/>
    </row>
    <row r="254" spans="1:3" x14ac:dyDescent="0.35">
      <c r="A254" s="169" t="s">
        <v>8318</v>
      </c>
      <c r="B254" s="170" t="s">
        <v>8317</v>
      </c>
      <c r="C254" s="173"/>
    </row>
    <row r="255" spans="1:3" x14ac:dyDescent="0.35">
      <c r="A255" s="169" t="s">
        <v>8316</v>
      </c>
      <c r="B255" s="170" t="s">
        <v>8315</v>
      </c>
      <c r="C255" s="173"/>
    </row>
    <row r="256" spans="1:3" x14ac:dyDescent="0.35">
      <c r="A256" s="169" t="s">
        <v>8314</v>
      </c>
      <c r="B256" s="170" t="s">
        <v>8313</v>
      </c>
      <c r="C256" s="173"/>
    </row>
    <row r="257" spans="1:3" x14ac:dyDescent="0.35">
      <c r="A257" s="169" t="s">
        <v>8312</v>
      </c>
      <c r="B257" s="170" t="s">
        <v>8311</v>
      </c>
      <c r="C257" s="173"/>
    </row>
    <row r="258" spans="1:3" x14ac:dyDescent="0.35">
      <c r="A258" s="169" t="s">
        <v>8310</v>
      </c>
      <c r="B258" s="170" t="s">
        <v>8309</v>
      </c>
      <c r="C258" s="173"/>
    </row>
    <row r="259" spans="1:3" x14ac:dyDescent="0.35">
      <c r="A259" s="169" t="s">
        <v>8308</v>
      </c>
      <c r="B259" s="170" t="s">
        <v>8307</v>
      </c>
      <c r="C259" s="173"/>
    </row>
    <row r="260" spans="1:3" x14ac:dyDescent="0.35">
      <c r="A260" s="169" t="s">
        <v>8306</v>
      </c>
      <c r="B260" s="170" t="s">
        <v>8305</v>
      </c>
      <c r="C260" s="173"/>
    </row>
    <row r="261" spans="1:3" x14ac:dyDescent="0.35">
      <c r="A261" s="169" t="s">
        <v>8304</v>
      </c>
      <c r="B261" s="170" t="s">
        <v>8303</v>
      </c>
      <c r="C261" s="173"/>
    </row>
    <row r="262" spans="1:3" x14ac:dyDescent="0.35">
      <c r="A262" s="169" t="s">
        <v>8302</v>
      </c>
      <c r="B262" s="170" t="s">
        <v>8301</v>
      </c>
      <c r="C262" s="173"/>
    </row>
    <row r="263" spans="1:3" x14ac:dyDescent="0.35">
      <c r="A263" s="169" t="s">
        <v>8300</v>
      </c>
      <c r="B263" s="170" t="s">
        <v>8299</v>
      </c>
      <c r="C263" s="173"/>
    </row>
    <row r="264" spans="1:3" x14ac:dyDescent="0.35">
      <c r="A264" s="169" t="s">
        <v>8298</v>
      </c>
      <c r="B264" s="170" t="s">
        <v>8297</v>
      </c>
      <c r="C264" s="173"/>
    </row>
    <row r="265" spans="1:3" x14ac:dyDescent="0.35">
      <c r="A265" s="169" t="s">
        <v>8296</v>
      </c>
      <c r="B265" s="170" t="s">
        <v>8295</v>
      </c>
      <c r="C265" s="173"/>
    </row>
    <row r="266" spans="1:3" x14ac:dyDescent="0.35">
      <c r="A266" s="169" t="s">
        <v>8294</v>
      </c>
      <c r="B266" s="170" t="s">
        <v>8293</v>
      </c>
      <c r="C266" s="173"/>
    </row>
    <row r="267" spans="1:3" x14ac:dyDescent="0.35">
      <c r="A267" s="169" t="s">
        <v>8292</v>
      </c>
      <c r="B267" s="170" t="s">
        <v>8291</v>
      </c>
      <c r="C267" s="173"/>
    </row>
    <row r="268" spans="1:3" x14ac:dyDescent="0.35">
      <c r="A268" s="169" t="s">
        <v>8290</v>
      </c>
      <c r="B268" s="170" t="s">
        <v>8289</v>
      </c>
      <c r="C268" s="173"/>
    </row>
    <row r="269" spans="1:3" x14ac:dyDescent="0.35">
      <c r="A269" s="169" t="s">
        <v>8288</v>
      </c>
      <c r="B269" s="170" t="s">
        <v>8287</v>
      </c>
      <c r="C269" s="173"/>
    </row>
    <row r="270" spans="1:3" x14ac:dyDescent="0.35">
      <c r="A270" s="169" t="s">
        <v>8286</v>
      </c>
      <c r="B270" s="170" t="s">
        <v>8286</v>
      </c>
      <c r="C270" s="173"/>
    </row>
    <row r="271" spans="1:3" x14ac:dyDescent="0.35">
      <c r="A271" s="169" t="s">
        <v>8285</v>
      </c>
      <c r="B271" s="170" t="s">
        <v>8285</v>
      </c>
      <c r="C271" s="173"/>
    </row>
    <row r="272" spans="1:3" x14ac:dyDescent="0.35">
      <c r="A272" s="169" t="s">
        <v>8284</v>
      </c>
      <c r="B272" s="170" t="s">
        <v>8283</v>
      </c>
      <c r="C272" s="173"/>
    </row>
    <row r="273" spans="1:3" x14ac:dyDescent="0.35">
      <c r="A273" s="169" t="s">
        <v>8282</v>
      </c>
      <c r="B273" s="170" t="s">
        <v>8281</v>
      </c>
      <c r="C273" s="173"/>
    </row>
    <row r="274" spans="1:3" x14ac:dyDescent="0.35">
      <c r="A274" s="169" t="s">
        <v>8280</v>
      </c>
      <c r="B274" s="170" t="s">
        <v>8279</v>
      </c>
      <c r="C274" s="173"/>
    </row>
    <row r="275" spans="1:3" x14ac:dyDescent="0.35">
      <c r="A275" s="169" t="s">
        <v>8278</v>
      </c>
      <c r="B275" s="170" t="s">
        <v>8278</v>
      </c>
      <c r="C275" s="173"/>
    </row>
    <row r="276" spans="1:3" x14ac:dyDescent="0.35">
      <c r="A276" s="169" t="s">
        <v>8277</v>
      </c>
      <c r="B276" s="170" t="s">
        <v>8276</v>
      </c>
      <c r="C276" s="173"/>
    </row>
    <row r="277" spans="1:3" x14ac:dyDescent="0.35">
      <c r="A277" s="169" t="s">
        <v>8275</v>
      </c>
      <c r="B277" s="170" t="s">
        <v>8274</v>
      </c>
      <c r="C277" s="173"/>
    </row>
    <row r="278" spans="1:3" x14ac:dyDescent="0.35">
      <c r="A278" s="169" t="s">
        <v>8273</v>
      </c>
      <c r="B278" s="170" t="s">
        <v>8272</v>
      </c>
      <c r="C278" s="173"/>
    </row>
    <row r="279" spans="1:3" x14ac:dyDescent="0.35">
      <c r="A279" s="169" t="s">
        <v>8271</v>
      </c>
      <c r="B279" s="170" t="s">
        <v>8270</v>
      </c>
      <c r="C279" s="173"/>
    </row>
    <row r="280" spans="1:3" x14ac:dyDescent="0.35">
      <c r="A280" s="169" t="s">
        <v>8269</v>
      </c>
      <c r="B280" s="170" t="s">
        <v>8268</v>
      </c>
      <c r="C280" s="173"/>
    </row>
    <row r="281" spans="1:3" x14ac:dyDescent="0.35">
      <c r="A281" s="169" t="s">
        <v>8267</v>
      </c>
      <c r="B281" s="170" t="s">
        <v>8266</v>
      </c>
      <c r="C281" s="173"/>
    </row>
    <row r="282" spans="1:3" x14ac:dyDescent="0.35">
      <c r="A282" s="169" t="s">
        <v>8265</v>
      </c>
      <c r="B282" s="170" t="s">
        <v>8264</v>
      </c>
      <c r="C282" s="173"/>
    </row>
    <row r="283" spans="1:3" x14ac:dyDescent="0.35">
      <c r="A283" s="169" t="s">
        <v>8263</v>
      </c>
      <c r="B283" s="170" t="s">
        <v>8262</v>
      </c>
      <c r="C283" s="173"/>
    </row>
    <row r="284" spans="1:3" x14ac:dyDescent="0.35">
      <c r="A284" s="169" t="s">
        <v>8261</v>
      </c>
      <c r="B284" s="170" t="s">
        <v>8260</v>
      </c>
      <c r="C284" s="173"/>
    </row>
    <row r="285" spans="1:3" x14ac:dyDescent="0.35">
      <c r="A285" s="169" t="s">
        <v>8259</v>
      </c>
      <c r="B285" s="170" t="s">
        <v>8258</v>
      </c>
      <c r="C285" s="173"/>
    </row>
    <row r="286" spans="1:3" x14ac:dyDescent="0.35">
      <c r="A286" s="169" t="s">
        <v>8257</v>
      </c>
      <c r="B286" s="170" t="s">
        <v>8256</v>
      </c>
      <c r="C286" s="173"/>
    </row>
    <row r="287" spans="1:3" x14ac:dyDescent="0.35">
      <c r="A287" s="169" t="s">
        <v>8255</v>
      </c>
      <c r="B287" s="170" t="s">
        <v>8254</v>
      </c>
      <c r="C287" s="173"/>
    </row>
    <row r="288" spans="1:3" x14ac:dyDescent="0.35">
      <c r="A288" s="169" t="s">
        <v>8253</v>
      </c>
      <c r="B288" s="170" t="s">
        <v>8252</v>
      </c>
      <c r="C288" s="173"/>
    </row>
    <row r="289" spans="1:3" x14ac:dyDescent="0.35">
      <c r="A289" s="169" t="s">
        <v>8251</v>
      </c>
      <c r="B289" s="170" t="s">
        <v>8250</v>
      </c>
      <c r="C289" s="173"/>
    </row>
    <row r="290" spans="1:3" x14ac:dyDescent="0.35">
      <c r="A290" s="169" t="s">
        <v>8249</v>
      </c>
      <c r="B290" s="170" t="s">
        <v>8248</v>
      </c>
      <c r="C290" s="173"/>
    </row>
    <row r="291" spans="1:3" x14ac:dyDescent="0.35">
      <c r="A291" s="169" t="s">
        <v>8247</v>
      </c>
      <c r="B291" s="170" t="s">
        <v>8246</v>
      </c>
      <c r="C291" s="173"/>
    </row>
    <row r="292" spans="1:3" x14ac:dyDescent="0.35">
      <c r="A292" s="169" t="s">
        <v>8245</v>
      </c>
      <c r="B292" s="170" t="s">
        <v>8244</v>
      </c>
      <c r="C292" s="173"/>
    </row>
    <row r="293" spans="1:3" x14ac:dyDescent="0.35">
      <c r="A293" s="169" t="s">
        <v>8243</v>
      </c>
      <c r="B293" s="170" t="s">
        <v>8242</v>
      </c>
      <c r="C293" s="173"/>
    </row>
    <row r="294" spans="1:3" x14ac:dyDescent="0.35">
      <c r="A294" s="169" t="s">
        <v>8241</v>
      </c>
      <c r="B294" s="170" t="s">
        <v>8240</v>
      </c>
      <c r="C294" s="173"/>
    </row>
    <row r="295" spans="1:3" x14ac:dyDescent="0.35">
      <c r="A295" s="169" t="s">
        <v>8239</v>
      </c>
      <c r="B295" s="170" t="s">
        <v>8238</v>
      </c>
      <c r="C295" s="173"/>
    </row>
    <row r="296" spans="1:3" x14ac:dyDescent="0.35">
      <c r="A296" s="169" t="s">
        <v>8237</v>
      </c>
      <c r="B296" s="170" t="s">
        <v>8236</v>
      </c>
      <c r="C296" s="173"/>
    </row>
    <row r="297" spans="1:3" x14ac:dyDescent="0.35">
      <c r="A297" s="169" t="s">
        <v>8235</v>
      </c>
      <c r="B297" s="170" t="s">
        <v>8235</v>
      </c>
      <c r="C297" s="173"/>
    </row>
    <row r="298" spans="1:3" x14ac:dyDescent="0.35">
      <c r="A298" s="169" t="s">
        <v>8234</v>
      </c>
      <c r="B298" s="170" t="s">
        <v>8233</v>
      </c>
      <c r="C298" s="173"/>
    </row>
    <row r="299" spans="1:3" x14ac:dyDescent="0.35">
      <c r="A299" s="169" t="s">
        <v>8232</v>
      </c>
      <c r="B299" s="170" t="s">
        <v>8231</v>
      </c>
      <c r="C299" s="173"/>
    </row>
    <row r="300" spans="1:3" x14ac:dyDescent="0.35">
      <c r="A300" s="169" t="s">
        <v>8230</v>
      </c>
      <c r="B300" s="170" t="s">
        <v>8229</v>
      </c>
      <c r="C300" s="173"/>
    </row>
    <row r="301" spans="1:3" x14ac:dyDescent="0.35">
      <c r="A301" s="169" t="s">
        <v>8228</v>
      </c>
      <c r="B301" s="170" t="s">
        <v>8227</v>
      </c>
      <c r="C301" s="173"/>
    </row>
    <row r="302" spans="1:3" x14ac:dyDescent="0.35">
      <c r="A302" s="169" t="s">
        <v>8226</v>
      </c>
      <c r="B302" s="170" t="s">
        <v>8225</v>
      </c>
      <c r="C302" s="173"/>
    </row>
    <row r="303" spans="1:3" x14ac:dyDescent="0.35">
      <c r="A303" s="169" t="s">
        <v>8224</v>
      </c>
      <c r="B303" s="170" t="s">
        <v>8223</v>
      </c>
      <c r="C303" s="173"/>
    </row>
    <row r="304" spans="1:3" x14ac:dyDescent="0.35">
      <c r="A304" s="169" t="s">
        <v>8222</v>
      </c>
      <c r="B304" s="170" t="s">
        <v>8221</v>
      </c>
      <c r="C304" s="173"/>
    </row>
    <row r="305" spans="1:3" x14ac:dyDescent="0.35">
      <c r="A305" s="169" t="s">
        <v>8220</v>
      </c>
      <c r="B305" s="170" t="s">
        <v>8219</v>
      </c>
      <c r="C305" s="173"/>
    </row>
    <row r="306" spans="1:3" x14ac:dyDescent="0.35">
      <c r="A306" s="169" t="s">
        <v>8218</v>
      </c>
      <c r="B306" s="170" t="s">
        <v>8217</v>
      </c>
      <c r="C306" s="173"/>
    </row>
    <row r="307" spans="1:3" x14ac:dyDescent="0.35">
      <c r="A307" s="169" t="s">
        <v>8216</v>
      </c>
      <c r="B307" s="170" t="s">
        <v>8215</v>
      </c>
      <c r="C307" s="173"/>
    </row>
    <row r="308" spans="1:3" x14ac:dyDescent="0.35">
      <c r="A308" s="169" t="s">
        <v>8214</v>
      </c>
      <c r="B308" s="170" t="s">
        <v>8213</v>
      </c>
      <c r="C308" s="173"/>
    </row>
    <row r="309" spans="1:3" x14ac:dyDescent="0.35">
      <c r="A309" s="169" t="s">
        <v>8212</v>
      </c>
      <c r="B309" s="170" t="s">
        <v>8211</v>
      </c>
      <c r="C309" s="173"/>
    </row>
    <row r="310" spans="1:3" x14ac:dyDescent="0.35">
      <c r="A310" s="169" t="s">
        <v>8210</v>
      </c>
      <c r="B310" s="170" t="s">
        <v>8209</v>
      </c>
      <c r="C310" s="173"/>
    </row>
    <row r="311" spans="1:3" x14ac:dyDescent="0.35">
      <c r="A311" s="169" t="s">
        <v>8208</v>
      </c>
      <c r="B311" s="170" t="s">
        <v>8207</v>
      </c>
      <c r="C311" s="173"/>
    </row>
    <row r="312" spans="1:3" x14ac:dyDescent="0.35">
      <c r="A312" s="169" t="s">
        <v>8206</v>
      </c>
      <c r="B312" s="170" t="s">
        <v>8205</v>
      </c>
      <c r="C312" s="173"/>
    </row>
    <row r="313" spans="1:3" x14ac:dyDescent="0.35">
      <c r="A313" s="169" t="s">
        <v>8204</v>
      </c>
      <c r="B313" s="170" t="s">
        <v>8204</v>
      </c>
      <c r="C313" s="173"/>
    </row>
    <row r="314" spans="1:3" x14ac:dyDescent="0.35">
      <c r="A314" s="169" t="s">
        <v>8203</v>
      </c>
      <c r="B314" s="170" t="s">
        <v>8202</v>
      </c>
      <c r="C314" s="173"/>
    </row>
    <row r="315" spans="1:3" x14ac:dyDescent="0.35">
      <c r="A315" s="169" t="s">
        <v>8201</v>
      </c>
      <c r="B315" s="170" t="s">
        <v>8200</v>
      </c>
      <c r="C315" s="173"/>
    </row>
    <row r="316" spans="1:3" x14ac:dyDescent="0.35">
      <c r="A316" s="169" t="s">
        <v>8199</v>
      </c>
      <c r="B316" s="170" t="s">
        <v>8198</v>
      </c>
      <c r="C316" s="173"/>
    </row>
    <row r="317" spans="1:3" x14ac:dyDescent="0.35">
      <c r="A317" s="169" t="s">
        <v>8197</v>
      </c>
      <c r="B317" s="170" t="s">
        <v>8196</v>
      </c>
      <c r="C317" s="173"/>
    </row>
    <row r="318" spans="1:3" x14ac:dyDescent="0.35">
      <c r="A318" s="169" t="s">
        <v>8195</v>
      </c>
      <c r="B318" s="170" t="s">
        <v>8194</v>
      </c>
      <c r="C318" s="173"/>
    </row>
    <row r="319" spans="1:3" x14ac:dyDescent="0.35">
      <c r="A319" s="169" t="s">
        <v>8193</v>
      </c>
      <c r="B319" s="170" t="s">
        <v>8193</v>
      </c>
      <c r="C319" s="173"/>
    </row>
    <row r="320" spans="1:3" x14ac:dyDescent="0.35">
      <c r="A320" s="169" t="s">
        <v>8192</v>
      </c>
      <c r="B320" s="170" t="s">
        <v>8191</v>
      </c>
      <c r="C320" s="173"/>
    </row>
    <row r="321" spans="1:3" x14ac:dyDescent="0.35">
      <c r="A321" s="169" t="s">
        <v>8190</v>
      </c>
      <c r="B321" s="170" t="s">
        <v>8189</v>
      </c>
      <c r="C321" s="173"/>
    </row>
    <row r="322" spans="1:3" x14ac:dyDescent="0.35">
      <c r="A322" s="169" t="s">
        <v>8188</v>
      </c>
      <c r="B322" s="170" t="s">
        <v>8187</v>
      </c>
      <c r="C322" s="173"/>
    </row>
    <row r="323" spans="1:3" x14ac:dyDescent="0.35">
      <c r="A323" s="169" t="s">
        <v>8186</v>
      </c>
      <c r="B323" s="170" t="s">
        <v>8185</v>
      </c>
      <c r="C323" s="173"/>
    </row>
    <row r="324" spans="1:3" x14ac:dyDescent="0.35">
      <c r="A324" s="169" t="s">
        <v>8184</v>
      </c>
      <c r="B324" s="170" t="s">
        <v>8183</v>
      </c>
      <c r="C324" s="173"/>
    </row>
    <row r="325" spans="1:3" x14ac:dyDescent="0.35">
      <c r="A325" s="169" t="s">
        <v>8182</v>
      </c>
      <c r="B325" s="170" t="s">
        <v>8181</v>
      </c>
      <c r="C325" s="173"/>
    </row>
    <row r="326" spans="1:3" x14ac:dyDescent="0.35">
      <c r="A326" s="169" t="s">
        <v>8180</v>
      </c>
      <c r="B326" s="170" t="s">
        <v>8179</v>
      </c>
      <c r="C326" s="173"/>
    </row>
    <row r="327" spans="1:3" x14ac:dyDescent="0.35">
      <c r="A327" s="169" t="s">
        <v>8178</v>
      </c>
      <c r="B327" s="170" t="s">
        <v>8178</v>
      </c>
      <c r="C327" s="173"/>
    </row>
    <row r="328" spans="1:3" x14ac:dyDescent="0.35">
      <c r="A328" s="169" t="s">
        <v>8177</v>
      </c>
      <c r="B328" s="170" t="s">
        <v>8176</v>
      </c>
      <c r="C328" s="173"/>
    </row>
    <row r="329" spans="1:3" x14ac:dyDescent="0.35">
      <c r="A329" s="169" t="s">
        <v>8175</v>
      </c>
      <c r="B329" s="170" t="s">
        <v>8174</v>
      </c>
      <c r="C329" s="173"/>
    </row>
    <row r="330" spans="1:3" x14ac:dyDescent="0.35">
      <c r="A330" s="169" t="s">
        <v>8173</v>
      </c>
      <c r="B330" s="170" t="s">
        <v>8172</v>
      </c>
      <c r="C330" s="173"/>
    </row>
    <row r="331" spans="1:3" x14ac:dyDescent="0.35">
      <c r="A331" s="169" t="s">
        <v>8171</v>
      </c>
      <c r="B331" s="170" t="s">
        <v>8170</v>
      </c>
      <c r="C331" s="173"/>
    </row>
    <row r="332" spans="1:3" x14ac:dyDescent="0.35">
      <c r="A332" s="169" t="s">
        <v>8169</v>
      </c>
      <c r="B332" s="170" t="s">
        <v>8168</v>
      </c>
      <c r="C332" s="173"/>
    </row>
    <row r="333" spans="1:3" x14ac:dyDescent="0.35">
      <c r="A333" s="169" t="s">
        <v>8167</v>
      </c>
      <c r="B333" s="170" t="s">
        <v>8166</v>
      </c>
      <c r="C333" s="173"/>
    </row>
    <row r="334" spans="1:3" x14ac:dyDescent="0.35">
      <c r="A334" s="169" t="s">
        <v>8165</v>
      </c>
      <c r="B334" s="170" t="s">
        <v>8164</v>
      </c>
      <c r="C334" s="173"/>
    </row>
    <row r="335" spans="1:3" x14ac:dyDescent="0.35">
      <c r="A335" s="169" t="s">
        <v>8163</v>
      </c>
      <c r="B335" s="170" t="s">
        <v>8162</v>
      </c>
      <c r="C335" s="173"/>
    </row>
    <row r="336" spans="1:3" x14ac:dyDescent="0.35">
      <c r="A336" s="169" t="s">
        <v>8161</v>
      </c>
      <c r="B336" s="170" t="s">
        <v>8160</v>
      </c>
      <c r="C336" s="173"/>
    </row>
    <row r="337" spans="1:3" x14ac:dyDescent="0.35">
      <c r="A337" s="169" t="s">
        <v>8159</v>
      </c>
      <c r="B337" s="170" t="s">
        <v>8158</v>
      </c>
      <c r="C337" s="173"/>
    </row>
    <row r="338" spans="1:3" x14ac:dyDescent="0.35">
      <c r="A338" s="169" t="s">
        <v>8157</v>
      </c>
      <c r="B338" s="170" t="s">
        <v>8156</v>
      </c>
      <c r="C338" s="173"/>
    </row>
    <row r="339" spans="1:3" x14ac:dyDescent="0.35">
      <c r="A339" s="169" t="s">
        <v>8155</v>
      </c>
      <c r="B339" s="170" t="s">
        <v>8154</v>
      </c>
      <c r="C339" s="173"/>
    </row>
    <row r="340" spans="1:3" x14ac:dyDescent="0.35">
      <c r="A340" s="169" t="s">
        <v>8153</v>
      </c>
      <c r="B340" s="170" t="s">
        <v>8152</v>
      </c>
      <c r="C340" s="173"/>
    </row>
    <row r="341" spans="1:3" x14ac:dyDescent="0.35">
      <c r="A341" s="169" t="s">
        <v>8151</v>
      </c>
      <c r="B341" s="170" t="s">
        <v>8150</v>
      </c>
      <c r="C341" s="173"/>
    </row>
    <row r="342" spans="1:3" x14ac:dyDescent="0.35">
      <c r="A342" s="169" t="s">
        <v>8149</v>
      </c>
      <c r="B342" s="170" t="s">
        <v>8148</v>
      </c>
      <c r="C342" s="173"/>
    </row>
    <row r="343" spans="1:3" x14ac:dyDescent="0.35">
      <c r="A343" s="169" t="s">
        <v>8147</v>
      </c>
      <c r="B343" s="170" t="s">
        <v>8146</v>
      </c>
      <c r="C343" s="173"/>
    </row>
    <row r="344" spans="1:3" x14ac:dyDescent="0.35">
      <c r="A344" s="169" t="s">
        <v>8145</v>
      </c>
      <c r="B344" s="170" t="s">
        <v>8144</v>
      </c>
      <c r="C344" s="173"/>
    </row>
    <row r="345" spans="1:3" x14ac:dyDescent="0.35">
      <c r="A345" s="169" t="s">
        <v>8143</v>
      </c>
      <c r="B345" s="170" t="s">
        <v>8142</v>
      </c>
      <c r="C345" s="173"/>
    </row>
    <row r="346" spans="1:3" x14ac:dyDescent="0.35">
      <c r="A346" s="169" t="s">
        <v>8141</v>
      </c>
      <c r="B346" s="170" t="s">
        <v>8140</v>
      </c>
      <c r="C346" s="173"/>
    </row>
    <row r="347" spans="1:3" x14ac:dyDescent="0.35">
      <c r="A347" s="169" t="s">
        <v>8139</v>
      </c>
      <c r="B347" s="170" t="s">
        <v>8138</v>
      </c>
      <c r="C347" s="173"/>
    </row>
    <row r="348" spans="1:3" x14ac:dyDescent="0.35">
      <c r="A348" s="169" t="s">
        <v>8137</v>
      </c>
      <c r="B348" s="170" t="s">
        <v>8136</v>
      </c>
      <c r="C348" s="173"/>
    </row>
    <row r="349" spans="1:3" x14ac:dyDescent="0.35">
      <c r="A349" s="169" t="s">
        <v>8135</v>
      </c>
      <c r="B349" s="170" t="s">
        <v>8134</v>
      </c>
      <c r="C349" s="173"/>
    </row>
    <row r="350" spans="1:3" x14ac:dyDescent="0.35">
      <c r="A350" s="169" t="s">
        <v>8133</v>
      </c>
      <c r="B350" s="170" t="s">
        <v>8132</v>
      </c>
      <c r="C350" s="173"/>
    </row>
    <row r="351" spans="1:3" x14ac:dyDescent="0.35">
      <c r="A351" s="169" t="s">
        <v>8131</v>
      </c>
      <c r="B351" s="170" t="s">
        <v>8130</v>
      </c>
      <c r="C351" s="173"/>
    </row>
    <row r="352" spans="1:3" x14ac:dyDescent="0.35">
      <c r="A352" s="169" t="s">
        <v>8129</v>
      </c>
      <c r="B352" s="170" t="s">
        <v>8128</v>
      </c>
      <c r="C352" s="173"/>
    </row>
    <row r="353" spans="1:3" x14ac:dyDescent="0.35">
      <c r="A353" s="169" t="s">
        <v>8127</v>
      </c>
      <c r="B353" s="170" t="s">
        <v>8126</v>
      </c>
      <c r="C353" s="173"/>
    </row>
    <row r="354" spans="1:3" x14ac:dyDescent="0.35">
      <c r="A354" s="169" t="s">
        <v>8125</v>
      </c>
      <c r="B354" s="170" t="s">
        <v>8125</v>
      </c>
      <c r="C354" s="173"/>
    </row>
    <row r="355" spans="1:3" x14ac:dyDescent="0.35">
      <c r="A355" s="169" t="s">
        <v>8124</v>
      </c>
      <c r="B355" s="170" t="s">
        <v>8123</v>
      </c>
      <c r="C355" s="173"/>
    </row>
    <row r="356" spans="1:3" x14ac:dyDescent="0.35">
      <c r="A356" s="169" t="s">
        <v>8122</v>
      </c>
      <c r="B356" s="170" t="s">
        <v>8121</v>
      </c>
      <c r="C356" s="173"/>
    </row>
    <row r="357" spans="1:3" x14ac:dyDescent="0.35">
      <c r="A357" s="169" t="s">
        <v>8120</v>
      </c>
      <c r="B357" s="170" t="s">
        <v>8119</v>
      </c>
      <c r="C357" s="173"/>
    </row>
    <row r="358" spans="1:3" x14ac:dyDescent="0.35">
      <c r="A358" s="169" t="s">
        <v>8118</v>
      </c>
      <c r="B358" s="170" t="s">
        <v>8117</v>
      </c>
      <c r="C358" s="173"/>
    </row>
    <row r="359" spans="1:3" x14ac:dyDescent="0.35">
      <c r="A359" s="169" t="s">
        <v>8116</v>
      </c>
      <c r="B359" s="170" t="s">
        <v>8115</v>
      </c>
      <c r="C359" s="173"/>
    </row>
    <row r="360" spans="1:3" x14ac:dyDescent="0.35">
      <c r="A360" s="169" t="s">
        <v>8114</v>
      </c>
      <c r="B360" s="170" t="s">
        <v>8113</v>
      </c>
      <c r="C360" s="173"/>
    </row>
    <row r="361" spans="1:3" x14ac:dyDescent="0.35">
      <c r="A361" s="169" t="s">
        <v>8112</v>
      </c>
      <c r="B361" s="170" t="s">
        <v>8111</v>
      </c>
      <c r="C361" s="173"/>
    </row>
    <row r="362" spans="1:3" x14ac:dyDescent="0.35">
      <c r="A362" s="169" t="s">
        <v>8110</v>
      </c>
      <c r="B362" s="170" t="s">
        <v>8109</v>
      </c>
      <c r="C362" s="173"/>
    </row>
    <row r="363" spans="1:3" x14ac:dyDescent="0.35">
      <c r="A363" s="169" t="s">
        <v>8108</v>
      </c>
      <c r="B363" s="170" t="s">
        <v>8107</v>
      </c>
      <c r="C363" s="173"/>
    </row>
    <row r="364" spans="1:3" x14ac:dyDescent="0.35">
      <c r="A364" s="169" t="s">
        <v>8106</v>
      </c>
      <c r="B364" s="170" t="s">
        <v>8105</v>
      </c>
      <c r="C364" s="173"/>
    </row>
    <row r="365" spans="1:3" x14ac:dyDescent="0.35">
      <c r="A365" s="169" t="s">
        <v>8104</v>
      </c>
      <c r="B365" s="170" t="s">
        <v>8103</v>
      </c>
      <c r="C365" s="173"/>
    </row>
    <row r="366" spans="1:3" x14ac:dyDescent="0.35">
      <c r="A366" s="169" t="s">
        <v>8102</v>
      </c>
      <c r="B366" s="170" t="s">
        <v>8101</v>
      </c>
      <c r="C366" s="173"/>
    </row>
    <row r="367" spans="1:3" x14ac:dyDescent="0.35">
      <c r="A367" s="169" t="s">
        <v>8100</v>
      </c>
      <c r="B367" s="170" t="s">
        <v>8099</v>
      </c>
      <c r="C367" s="173"/>
    </row>
    <row r="368" spans="1:3" x14ac:dyDescent="0.35">
      <c r="A368" s="169" t="s">
        <v>8098</v>
      </c>
      <c r="B368" s="170" t="s">
        <v>8097</v>
      </c>
      <c r="C368" s="173"/>
    </row>
    <row r="369" spans="1:3" x14ac:dyDescent="0.35">
      <c r="A369" s="169" t="s">
        <v>8096</v>
      </c>
      <c r="B369" s="170" t="s">
        <v>8095</v>
      </c>
      <c r="C369" s="173"/>
    </row>
    <row r="370" spans="1:3" x14ac:dyDescent="0.35">
      <c r="A370" s="169" t="s">
        <v>8094</v>
      </c>
      <c r="B370" s="170" t="s">
        <v>8093</v>
      </c>
      <c r="C370" s="173"/>
    </row>
    <row r="371" spans="1:3" x14ac:dyDescent="0.35">
      <c r="A371" s="169" t="s">
        <v>8092</v>
      </c>
      <c r="B371" s="170" t="s">
        <v>8091</v>
      </c>
      <c r="C371" s="173"/>
    </row>
    <row r="372" spans="1:3" x14ac:dyDescent="0.35">
      <c r="A372" s="169" t="s">
        <v>8090</v>
      </c>
      <c r="B372" s="170" t="s">
        <v>8089</v>
      </c>
      <c r="C372" s="173"/>
    </row>
    <row r="373" spans="1:3" x14ac:dyDescent="0.35">
      <c r="A373" s="169" t="s">
        <v>8088</v>
      </c>
      <c r="B373" s="170" t="s">
        <v>8087</v>
      </c>
      <c r="C373" s="173"/>
    </row>
    <row r="374" spans="1:3" x14ac:dyDescent="0.35">
      <c r="A374" s="169" t="s">
        <v>8086</v>
      </c>
      <c r="B374" s="170" t="s">
        <v>8085</v>
      </c>
      <c r="C374" s="173"/>
    </row>
    <row r="375" spans="1:3" x14ac:dyDescent="0.35">
      <c r="A375" s="169" t="s">
        <v>8084</v>
      </c>
      <c r="B375" s="170" t="s">
        <v>8083</v>
      </c>
      <c r="C375" s="173"/>
    </row>
    <row r="376" spans="1:3" x14ac:dyDescent="0.35">
      <c r="A376" s="169" t="s">
        <v>8082</v>
      </c>
      <c r="B376" s="170" t="s">
        <v>8081</v>
      </c>
      <c r="C376" s="173"/>
    </row>
    <row r="377" spans="1:3" x14ac:dyDescent="0.35">
      <c r="A377" s="169" t="s">
        <v>8080</v>
      </c>
      <c r="B377" s="170" t="s">
        <v>8079</v>
      </c>
      <c r="C377" s="173"/>
    </row>
    <row r="378" spans="1:3" x14ac:dyDescent="0.35">
      <c r="A378" s="169" t="s">
        <v>8078</v>
      </c>
      <c r="B378" s="170" t="s">
        <v>8077</v>
      </c>
      <c r="C378" s="173"/>
    </row>
    <row r="379" spans="1:3" x14ac:dyDescent="0.35">
      <c r="A379" s="169" t="s">
        <v>8076</v>
      </c>
      <c r="B379" s="170" t="s">
        <v>8075</v>
      </c>
      <c r="C379" s="173"/>
    </row>
    <row r="380" spans="1:3" x14ac:dyDescent="0.35">
      <c r="A380" s="169" t="s">
        <v>8074</v>
      </c>
      <c r="B380" s="170" t="s">
        <v>8073</v>
      </c>
      <c r="C380" s="173"/>
    </row>
    <row r="381" spans="1:3" x14ac:dyDescent="0.35">
      <c r="A381" s="169" t="s">
        <v>8072</v>
      </c>
      <c r="B381" s="170" t="s">
        <v>8071</v>
      </c>
      <c r="C381" s="173"/>
    </row>
    <row r="382" spans="1:3" x14ac:dyDescent="0.35">
      <c r="A382" s="169" t="s">
        <v>8070</v>
      </c>
      <c r="B382" s="170" t="s">
        <v>8069</v>
      </c>
      <c r="C382" s="173"/>
    </row>
    <row r="383" spans="1:3" x14ac:dyDescent="0.35">
      <c r="A383" s="169" t="s">
        <v>8068</v>
      </c>
      <c r="B383" s="170" t="s">
        <v>8067</v>
      </c>
      <c r="C383" s="173"/>
    </row>
    <row r="384" spans="1:3" x14ac:dyDescent="0.35">
      <c r="A384" s="169" t="s">
        <v>8066</v>
      </c>
      <c r="B384" s="170" t="s">
        <v>8065</v>
      </c>
      <c r="C384" s="173"/>
    </row>
    <row r="385" spans="1:3" x14ac:dyDescent="0.35">
      <c r="A385" s="169" t="s">
        <v>8064</v>
      </c>
      <c r="B385" s="170" t="s">
        <v>8063</v>
      </c>
      <c r="C385" s="173"/>
    </row>
    <row r="386" spans="1:3" x14ac:dyDescent="0.35">
      <c r="A386" s="169" t="s">
        <v>8062</v>
      </c>
      <c r="B386" s="170" t="s">
        <v>8061</v>
      </c>
      <c r="C386" s="173"/>
    </row>
    <row r="387" spans="1:3" x14ac:dyDescent="0.35">
      <c r="A387" s="169" t="s">
        <v>8060</v>
      </c>
      <c r="B387" s="170" t="s">
        <v>8059</v>
      </c>
      <c r="C387" s="173"/>
    </row>
    <row r="388" spans="1:3" x14ac:dyDescent="0.35">
      <c r="A388" s="169" t="s">
        <v>8058</v>
      </c>
      <c r="B388" s="170" t="s">
        <v>8057</v>
      </c>
      <c r="C388" s="173"/>
    </row>
    <row r="389" spans="1:3" x14ac:dyDescent="0.35">
      <c r="A389" s="169" t="s">
        <v>8056</v>
      </c>
      <c r="B389" s="170" t="s">
        <v>8055</v>
      </c>
      <c r="C389" s="173"/>
    </row>
    <row r="390" spans="1:3" x14ac:dyDescent="0.35">
      <c r="A390" s="169" t="s">
        <v>8054</v>
      </c>
      <c r="B390" s="170" t="s">
        <v>8053</v>
      </c>
      <c r="C390" s="173"/>
    </row>
    <row r="391" spans="1:3" x14ac:dyDescent="0.35">
      <c r="A391" s="169" t="s">
        <v>8052</v>
      </c>
      <c r="B391" s="170" t="s">
        <v>8051</v>
      </c>
      <c r="C391" s="173"/>
    </row>
    <row r="392" spans="1:3" x14ac:dyDescent="0.35">
      <c r="A392" s="169" t="s">
        <v>8050</v>
      </c>
      <c r="B392" s="170" t="s">
        <v>8049</v>
      </c>
      <c r="C392" s="173"/>
    </row>
    <row r="393" spans="1:3" x14ac:dyDescent="0.35">
      <c r="A393" s="169" t="s">
        <v>8048</v>
      </c>
      <c r="B393" s="170" t="s">
        <v>8048</v>
      </c>
      <c r="C393" s="173"/>
    </row>
    <row r="394" spans="1:3" x14ac:dyDescent="0.35">
      <c r="A394" s="169" t="s">
        <v>8047</v>
      </c>
      <c r="B394" s="170" t="s">
        <v>8046</v>
      </c>
      <c r="C394" s="173"/>
    </row>
    <row r="395" spans="1:3" x14ac:dyDescent="0.35">
      <c r="A395" s="169" t="s">
        <v>8045</v>
      </c>
      <c r="B395" s="170" t="s">
        <v>729</v>
      </c>
      <c r="C395" s="173"/>
    </row>
    <row r="396" spans="1:3" x14ac:dyDescent="0.35">
      <c r="A396" s="169" t="s">
        <v>8044</v>
      </c>
      <c r="B396" s="170" t="s">
        <v>8043</v>
      </c>
      <c r="C396" s="173"/>
    </row>
    <row r="397" spans="1:3" x14ac:dyDescent="0.35">
      <c r="A397" s="169" t="s">
        <v>8042</v>
      </c>
      <c r="B397" s="170" t="s">
        <v>8041</v>
      </c>
      <c r="C397" s="173"/>
    </row>
    <row r="398" spans="1:3" x14ac:dyDescent="0.35">
      <c r="A398" s="169" t="s">
        <v>8040</v>
      </c>
      <c r="B398" s="170" t="s">
        <v>8039</v>
      </c>
      <c r="C398" s="173"/>
    </row>
    <row r="399" spans="1:3" x14ac:dyDescent="0.35">
      <c r="A399" s="169" t="s">
        <v>8038</v>
      </c>
      <c r="B399" s="170" t="s">
        <v>8037</v>
      </c>
      <c r="C399" s="173"/>
    </row>
    <row r="400" spans="1:3" x14ac:dyDescent="0.35">
      <c r="A400" s="169" t="s">
        <v>8036</v>
      </c>
      <c r="B400" s="170" t="s">
        <v>8035</v>
      </c>
      <c r="C400" s="173"/>
    </row>
    <row r="401" spans="1:3" x14ac:dyDescent="0.35">
      <c r="A401" s="169" t="s">
        <v>8034</v>
      </c>
      <c r="B401" s="170" t="s">
        <v>8034</v>
      </c>
      <c r="C401" s="173"/>
    </row>
    <row r="402" spans="1:3" x14ac:dyDescent="0.35">
      <c r="A402" s="169" t="s">
        <v>8033</v>
      </c>
      <c r="B402" s="170" t="s">
        <v>8032</v>
      </c>
      <c r="C402" s="173"/>
    </row>
    <row r="403" spans="1:3" x14ac:dyDescent="0.35">
      <c r="A403" s="169" t="s">
        <v>8031</v>
      </c>
      <c r="B403" s="170" t="s">
        <v>8030</v>
      </c>
      <c r="C403" s="173"/>
    </row>
    <row r="404" spans="1:3" x14ac:dyDescent="0.35">
      <c r="A404" s="169" t="s">
        <v>8029</v>
      </c>
      <c r="B404" s="170" t="s">
        <v>8028</v>
      </c>
      <c r="C404" s="173"/>
    </row>
    <row r="405" spans="1:3" x14ac:dyDescent="0.35">
      <c r="A405" s="169" t="s">
        <v>8027</v>
      </c>
      <c r="B405" s="170" t="s">
        <v>8026</v>
      </c>
      <c r="C405" s="173"/>
    </row>
    <row r="406" spans="1:3" x14ac:dyDescent="0.35">
      <c r="A406" s="169" t="s">
        <v>8025</v>
      </c>
      <c r="B406" s="170" t="s">
        <v>8024</v>
      </c>
      <c r="C406" s="173"/>
    </row>
    <row r="407" spans="1:3" x14ac:dyDescent="0.35">
      <c r="A407" s="169" t="s">
        <v>8023</v>
      </c>
      <c r="B407" s="170" t="s">
        <v>8022</v>
      </c>
      <c r="C407" s="173"/>
    </row>
    <row r="408" spans="1:3" x14ac:dyDescent="0.35">
      <c r="A408" s="169" t="s">
        <v>8021</v>
      </c>
      <c r="B408" s="170" t="s">
        <v>8020</v>
      </c>
      <c r="C408" s="173"/>
    </row>
    <row r="409" spans="1:3" x14ac:dyDescent="0.35">
      <c r="A409" s="169" t="s">
        <v>8019</v>
      </c>
      <c r="B409" s="170" t="s">
        <v>8018</v>
      </c>
      <c r="C409" s="173"/>
    </row>
    <row r="410" spans="1:3" x14ac:dyDescent="0.35">
      <c r="A410" s="169" t="s">
        <v>8017</v>
      </c>
      <c r="B410" s="170" t="s">
        <v>8016</v>
      </c>
      <c r="C410" s="173"/>
    </row>
    <row r="411" spans="1:3" x14ac:dyDescent="0.35">
      <c r="A411" s="169" t="s">
        <v>8015</v>
      </c>
      <c r="B411" s="170" t="s">
        <v>8014</v>
      </c>
      <c r="C411" s="173"/>
    </row>
    <row r="412" spans="1:3" x14ac:dyDescent="0.35">
      <c r="A412" s="169" t="s">
        <v>8013</v>
      </c>
      <c r="B412" s="170" t="s">
        <v>8012</v>
      </c>
      <c r="C412" s="173"/>
    </row>
    <row r="413" spans="1:3" x14ac:dyDescent="0.35">
      <c r="A413" s="169" t="s">
        <v>8011</v>
      </c>
      <c r="B413" s="170" t="s">
        <v>8010</v>
      </c>
      <c r="C413" s="173"/>
    </row>
    <row r="414" spans="1:3" x14ac:dyDescent="0.35">
      <c r="A414" s="169" t="s">
        <v>8009</v>
      </c>
      <c r="B414" s="170" t="s">
        <v>8008</v>
      </c>
      <c r="C414" s="173"/>
    </row>
    <row r="415" spans="1:3" x14ac:dyDescent="0.35">
      <c r="A415" s="169" t="s">
        <v>8007</v>
      </c>
      <c r="B415" s="170" t="s">
        <v>8006</v>
      </c>
      <c r="C415" s="173"/>
    </row>
    <row r="416" spans="1:3" x14ac:dyDescent="0.35">
      <c r="A416" s="169" t="s">
        <v>8005</v>
      </c>
      <c r="B416" s="170" t="s">
        <v>8004</v>
      </c>
      <c r="C416" s="173"/>
    </row>
    <row r="417" spans="1:3" x14ac:dyDescent="0.35">
      <c r="A417" s="169" t="s">
        <v>8003</v>
      </c>
      <c r="B417" s="170" t="s">
        <v>8002</v>
      </c>
      <c r="C417" s="173"/>
    </row>
    <row r="418" spans="1:3" x14ac:dyDescent="0.35">
      <c r="A418" s="169" t="s">
        <v>8001</v>
      </c>
      <c r="B418" s="170" t="s">
        <v>8000</v>
      </c>
      <c r="C418" s="173"/>
    </row>
    <row r="419" spans="1:3" x14ac:dyDescent="0.35">
      <c r="A419" s="169" t="s">
        <v>7999</v>
      </c>
      <c r="B419" s="170" t="s">
        <v>7999</v>
      </c>
      <c r="C419" s="173"/>
    </row>
    <row r="420" spans="1:3" x14ac:dyDescent="0.35">
      <c r="A420" s="169" t="s">
        <v>7998</v>
      </c>
      <c r="B420" s="170" t="s">
        <v>7997</v>
      </c>
      <c r="C420" s="173"/>
    </row>
    <row r="421" spans="1:3" x14ac:dyDescent="0.35">
      <c r="A421" s="169" t="s">
        <v>7996</v>
      </c>
      <c r="B421" s="170" t="s">
        <v>7995</v>
      </c>
      <c r="C421" s="173"/>
    </row>
    <row r="422" spans="1:3" x14ac:dyDescent="0.35">
      <c r="A422" s="169" t="s">
        <v>7994</v>
      </c>
      <c r="B422" s="170" t="s">
        <v>7993</v>
      </c>
      <c r="C422" s="173"/>
    </row>
    <row r="423" spans="1:3" x14ac:dyDescent="0.35">
      <c r="A423" s="169" t="s">
        <v>7992</v>
      </c>
      <c r="B423" s="170" t="s">
        <v>7991</v>
      </c>
      <c r="C423" s="173"/>
    </row>
    <row r="424" spans="1:3" x14ac:dyDescent="0.35">
      <c r="A424" s="169" t="s">
        <v>7990</v>
      </c>
      <c r="B424" s="170" t="s">
        <v>7989</v>
      </c>
      <c r="C424" s="173"/>
    </row>
    <row r="425" spans="1:3" x14ac:dyDescent="0.35">
      <c r="A425" s="169" t="s">
        <v>7988</v>
      </c>
      <c r="B425" s="170" t="s">
        <v>7987</v>
      </c>
      <c r="C425" s="173"/>
    </row>
    <row r="426" spans="1:3" x14ac:dyDescent="0.35">
      <c r="A426" s="169" t="s">
        <v>7986</v>
      </c>
      <c r="B426" s="170" t="s">
        <v>7985</v>
      </c>
      <c r="C426" s="173"/>
    </row>
    <row r="427" spans="1:3" x14ac:dyDescent="0.35">
      <c r="A427" s="169" t="s">
        <v>7984</v>
      </c>
      <c r="B427" s="170" t="s">
        <v>7983</v>
      </c>
      <c r="C427" s="173"/>
    </row>
    <row r="428" spans="1:3" x14ac:dyDescent="0.35">
      <c r="A428" s="169" t="s">
        <v>7982</v>
      </c>
      <c r="B428" s="170" t="s">
        <v>7981</v>
      </c>
      <c r="C428" s="173"/>
    </row>
    <row r="429" spans="1:3" x14ac:dyDescent="0.35">
      <c r="A429" s="169" t="s">
        <v>7980</v>
      </c>
      <c r="B429" s="170" t="s">
        <v>7979</v>
      </c>
      <c r="C429" s="173"/>
    </row>
    <row r="430" spans="1:3" x14ac:dyDescent="0.35">
      <c r="A430" s="169" t="s">
        <v>7978</v>
      </c>
      <c r="B430" s="170" t="s">
        <v>7977</v>
      </c>
      <c r="C430" s="173"/>
    </row>
    <row r="431" spans="1:3" x14ac:dyDescent="0.35">
      <c r="A431" s="169" t="s">
        <v>7976</v>
      </c>
      <c r="B431" s="170" t="s">
        <v>7975</v>
      </c>
      <c r="C431" s="173"/>
    </row>
    <row r="432" spans="1:3" x14ac:dyDescent="0.35">
      <c r="A432" s="169" t="s">
        <v>7974</v>
      </c>
      <c r="B432" s="170" t="s">
        <v>7973</v>
      </c>
      <c r="C432" s="173"/>
    </row>
    <row r="433" spans="1:3" x14ac:dyDescent="0.35">
      <c r="A433" s="169" t="s">
        <v>7972</v>
      </c>
      <c r="B433" s="170" t="s">
        <v>7971</v>
      </c>
      <c r="C433" s="173"/>
    </row>
    <row r="434" spans="1:3" x14ac:dyDescent="0.35">
      <c r="A434" s="169" t="s">
        <v>7970</v>
      </c>
      <c r="B434" s="170" t="s">
        <v>7969</v>
      </c>
      <c r="C434" s="173"/>
    </row>
    <row r="435" spans="1:3" x14ac:dyDescent="0.35">
      <c r="A435" s="169" t="s">
        <v>7968</v>
      </c>
      <c r="B435" s="170" t="s">
        <v>7967</v>
      </c>
      <c r="C435" s="173"/>
    </row>
    <row r="436" spans="1:3" x14ac:dyDescent="0.35">
      <c r="A436" s="169" t="s">
        <v>7966</v>
      </c>
      <c r="B436" s="170" t="s">
        <v>7965</v>
      </c>
      <c r="C436" s="173"/>
    </row>
    <row r="437" spans="1:3" x14ac:dyDescent="0.35">
      <c r="A437" s="169" t="s">
        <v>7964</v>
      </c>
      <c r="B437" s="170" t="s">
        <v>7963</v>
      </c>
      <c r="C437" s="173"/>
    </row>
    <row r="438" spans="1:3" x14ac:dyDescent="0.35">
      <c r="A438" s="169" t="s">
        <v>7962</v>
      </c>
      <c r="B438" s="170" t="s">
        <v>7961</v>
      </c>
      <c r="C438" s="173"/>
    </row>
    <row r="439" spans="1:3" x14ac:dyDescent="0.35">
      <c r="A439" s="169" t="s">
        <v>7960</v>
      </c>
      <c r="B439" s="170" t="s">
        <v>7959</v>
      </c>
      <c r="C439" s="173"/>
    </row>
    <row r="440" spans="1:3" x14ac:dyDescent="0.35">
      <c r="A440" s="169" t="s">
        <v>7958</v>
      </c>
      <c r="B440" s="170" t="s">
        <v>7957</v>
      </c>
      <c r="C440" s="173"/>
    </row>
    <row r="441" spans="1:3" x14ac:dyDescent="0.35">
      <c r="A441" s="169" t="s">
        <v>7956</v>
      </c>
      <c r="B441" s="170" t="s">
        <v>7955</v>
      </c>
      <c r="C441" s="173"/>
    </row>
    <row r="442" spans="1:3" x14ac:dyDescent="0.35">
      <c r="A442" s="169" t="s">
        <v>7954</v>
      </c>
      <c r="B442" s="170" t="s">
        <v>7953</v>
      </c>
      <c r="C442" s="173"/>
    </row>
    <row r="443" spans="1:3" x14ac:dyDescent="0.35">
      <c r="A443" s="169" t="s">
        <v>7952</v>
      </c>
      <c r="B443" s="170" t="s">
        <v>7951</v>
      </c>
      <c r="C443" s="173"/>
    </row>
    <row r="444" spans="1:3" x14ac:dyDescent="0.35">
      <c r="A444" s="169" t="s">
        <v>7950</v>
      </c>
      <c r="B444" s="170" t="s">
        <v>7949</v>
      </c>
      <c r="C444" s="173"/>
    </row>
    <row r="445" spans="1:3" x14ac:dyDescent="0.35">
      <c r="A445" s="169" t="s">
        <v>7948</v>
      </c>
      <c r="B445" s="170" t="s">
        <v>7947</v>
      </c>
      <c r="C445" s="173"/>
    </row>
    <row r="446" spans="1:3" x14ac:dyDescent="0.35">
      <c r="A446" s="169" t="s">
        <v>7946</v>
      </c>
      <c r="B446" s="170" t="s">
        <v>7945</v>
      </c>
      <c r="C446" s="173"/>
    </row>
    <row r="447" spans="1:3" x14ac:dyDescent="0.35">
      <c r="A447" s="169" t="s">
        <v>7944</v>
      </c>
      <c r="B447" s="170" t="s">
        <v>7943</v>
      </c>
      <c r="C447" s="173"/>
    </row>
    <row r="448" spans="1:3" x14ac:dyDescent="0.35">
      <c r="A448" s="169" t="s">
        <v>7942</v>
      </c>
      <c r="B448" s="170" t="s">
        <v>7941</v>
      </c>
      <c r="C448" s="173"/>
    </row>
    <row r="449" spans="1:3" x14ac:dyDescent="0.35">
      <c r="A449" s="169" t="s">
        <v>7940</v>
      </c>
      <c r="B449" s="170" t="s">
        <v>7939</v>
      </c>
      <c r="C449" s="173"/>
    </row>
    <row r="450" spans="1:3" x14ac:dyDescent="0.35">
      <c r="A450" s="169" t="s">
        <v>7938</v>
      </c>
      <c r="B450" s="170" t="s">
        <v>7937</v>
      </c>
      <c r="C450" s="173"/>
    </row>
    <row r="451" spans="1:3" x14ac:dyDescent="0.35">
      <c r="A451" s="169" t="s">
        <v>7936</v>
      </c>
      <c r="B451" s="170" t="s">
        <v>7935</v>
      </c>
      <c r="C451" s="173"/>
    </row>
    <row r="452" spans="1:3" x14ac:dyDescent="0.35">
      <c r="A452" s="169" t="s">
        <v>7934</v>
      </c>
      <c r="B452" s="170" t="s">
        <v>7933</v>
      </c>
      <c r="C452" s="173"/>
    </row>
    <row r="453" spans="1:3" x14ac:dyDescent="0.35">
      <c r="A453" s="169" t="s">
        <v>7932</v>
      </c>
      <c r="B453" s="170" t="s">
        <v>7931</v>
      </c>
      <c r="C453" s="173"/>
    </row>
    <row r="454" spans="1:3" x14ac:dyDescent="0.35">
      <c r="A454" s="169" t="s">
        <v>7930</v>
      </c>
      <c r="B454" s="170" t="s">
        <v>7929</v>
      </c>
      <c r="C454" s="173"/>
    </row>
    <row r="455" spans="1:3" x14ac:dyDescent="0.35">
      <c r="A455" s="169" t="s">
        <v>7928</v>
      </c>
      <c r="B455" s="170" t="s">
        <v>7927</v>
      </c>
      <c r="C455" s="173"/>
    </row>
    <row r="456" spans="1:3" x14ac:dyDescent="0.35">
      <c r="A456" s="169" t="s">
        <v>7926</v>
      </c>
      <c r="B456" s="170" t="s">
        <v>7925</v>
      </c>
      <c r="C456" s="173"/>
    </row>
    <row r="457" spans="1:3" x14ac:dyDescent="0.35">
      <c r="A457" s="169" t="s">
        <v>7924</v>
      </c>
      <c r="B457" s="170" t="s">
        <v>7923</v>
      </c>
      <c r="C457" s="173"/>
    </row>
    <row r="458" spans="1:3" x14ac:dyDescent="0.35">
      <c r="A458" s="169" t="s">
        <v>7922</v>
      </c>
      <c r="B458" s="170" t="s">
        <v>7921</v>
      </c>
      <c r="C458" s="173"/>
    </row>
    <row r="459" spans="1:3" x14ac:dyDescent="0.35">
      <c r="A459" s="169" t="s">
        <v>7920</v>
      </c>
      <c r="B459" s="170" t="s">
        <v>7919</v>
      </c>
      <c r="C459" s="173"/>
    </row>
    <row r="460" spans="1:3" x14ac:dyDescent="0.35">
      <c r="A460" s="169" t="s">
        <v>7918</v>
      </c>
      <c r="B460" s="170" t="s">
        <v>7917</v>
      </c>
      <c r="C460" s="173"/>
    </row>
    <row r="461" spans="1:3" x14ac:dyDescent="0.35">
      <c r="A461" s="169" t="s">
        <v>7916</v>
      </c>
      <c r="B461" s="170" t="s">
        <v>7915</v>
      </c>
      <c r="C461" s="173"/>
    </row>
    <row r="462" spans="1:3" x14ac:dyDescent="0.35">
      <c r="A462" s="169" t="s">
        <v>7914</v>
      </c>
      <c r="B462" s="170" t="s">
        <v>7913</v>
      </c>
      <c r="C462" s="173"/>
    </row>
    <row r="463" spans="1:3" x14ac:dyDescent="0.35">
      <c r="A463" s="169" t="s">
        <v>7912</v>
      </c>
      <c r="B463" s="170" t="s">
        <v>7911</v>
      </c>
      <c r="C463" s="173"/>
    </row>
    <row r="464" spans="1:3" x14ac:dyDescent="0.35">
      <c r="A464" s="169" t="s">
        <v>7910</v>
      </c>
      <c r="B464" s="170" t="s">
        <v>7909</v>
      </c>
      <c r="C464" s="173"/>
    </row>
    <row r="465" spans="1:3" x14ac:dyDescent="0.35">
      <c r="A465" s="169" t="s">
        <v>7908</v>
      </c>
      <c r="B465" s="170" t="s">
        <v>7907</v>
      </c>
      <c r="C465" s="173"/>
    </row>
    <row r="466" spans="1:3" x14ac:dyDescent="0.35">
      <c r="A466" s="169" t="s">
        <v>7906</v>
      </c>
      <c r="B466" s="170" t="s">
        <v>7905</v>
      </c>
      <c r="C466" s="173"/>
    </row>
    <row r="467" spans="1:3" x14ac:dyDescent="0.35">
      <c r="A467" s="169" t="s">
        <v>7904</v>
      </c>
      <c r="B467" s="170" t="s">
        <v>7903</v>
      </c>
      <c r="C467" s="173"/>
    </row>
    <row r="468" spans="1:3" x14ac:dyDescent="0.35">
      <c r="A468" s="169" t="s">
        <v>7902</v>
      </c>
      <c r="B468" s="170" t="s">
        <v>7901</v>
      </c>
      <c r="C468" s="173"/>
    </row>
    <row r="469" spans="1:3" x14ac:dyDescent="0.35">
      <c r="A469" s="169" t="s">
        <v>7900</v>
      </c>
      <c r="B469" s="170" t="s">
        <v>7899</v>
      </c>
      <c r="C469" s="173"/>
    </row>
    <row r="470" spans="1:3" x14ac:dyDescent="0.35">
      <c r="A470" s="169" t="s">
        <v>7898</v>
      </c>
      <c r="B470" s="170" t="s">
        <v>7897</v>
      </c>
      <c r="C470" s="173"/>
    </row>
    <row r="471" spans="1:3" x14ac:dyDescent="0.35">
      <c r="A471" s="169" t="s">
        <v>7896</v>
      </c>
      <c r="B471" s="170" t="s">
        <v>7895</v>
      </c>
      <c r="C471" s="173"/>
    </row>
    <row r="472" spans="1:3" x14ac:dyDescent="0.35">
      <c r="A472" s="169" t="s">
        <v>7894</v>
      </c>
      <c r="B472" s="170" t="s">
        <v>7893</v>
      </c>
      <c r="C472" s="173"/>
    </row>
    <row r="473" spans="1:3" x14ac:dyDescent="0.35">
      <c r="A473" s="169" t="s">
        <v>7892</v>
      </c>
      <c r="B473" s="170" t="s">
        <v>7891</v>
      </c>
      <c r="C473" s="173"/>
    </row>
    <row r="474" spans="1:3" x14ac:dyDescent="0.35">
      <c r="A474" s="169" t="s">
        <v>7890</v>
      </c>
      <c r="B474" s="170" t="s">
        <v>7890</v>
      </c>
      <c r="C474" s="173"/>
    </row>
    <row r="475" spans="1:3" x14ac:dyDescent="0.35">
      <c r="A475" s="169" t="s">
        <v>7889</v>
      </c>
      <c r="B475" s="170" t="s">
        <v>7888</v>
      </c>
      <c r="C475" s="173"/>
    </row>
    <row r="476" spans="1:3" x14ac:dyDescent="0.35">
      <c r="A476" s="169" t="s">
        <v>7887</v>
      </c>
      <c r="B476" s="170" t="s">
        <v>7886</v>
      </c>
      <c r="C476" s="173"/>
    </row>
    <row r="477" spans="1:3" x14ac:dyDescent="0.35">
      <c r="A477" s="169" t="s">
        <v>7885</v>
      </c>
      <c r="B477" s="170" t="s">
        <v>7884</v>
      </c>
      <c r="C477" s="173"/>
    </row>
    <row r="478" spans="1:3" x14ac:dyDescent="0.35">
      <c r="A478" s="169" t="s">
        <v>7883</v>
      </c>
      <c r="B478" s="170" t="s">
        <v>7882</v>
      </c>
      <c r="C478" s="173"/>
    </row>
    <row r="479" spans="1:3" x14ac:dyDescent="0.35">
      <c r="A479" s="169" t="s">
        <v>7881</v>
      </c>
      <c r="B479" s="170" t="s">
        <v>7880</v>
      </c>
      <c r="C479" s="173"/>
    </row>
    <row r="480" spans="1:3" x14ac:dyDescent="0.35">
      <c r="A480" s="169" t="s">
        <v>7879</v>
      </c>
      <c r="B480" s="170" t="s">
        <v>7878</v>
      </c>
      <c r="C480" s="173"/>
    </row>
    <row r="481" spans="1:3" x14ac:dyDescent="0.35">
      <c r="A481" s="169" t="s">
        <v>7877</v>
      </c>
      <c r="B481" s="170" t="s">
        <v>7876</v>
      </c>
      <c r="C481" s="173"/>
    </row>
    <row r="482" spans="1:3" x14ac:dyDescent="0.35">
      <c r="A482" s="169" t="s">
        <v>7875</v>
      </c>
      <c r="B482" s="170" t="s">
        <v>7874</v>
      </c>
      <c r="C482" s="173"/>
    </row>
    <row r="483" spans="1:3" x14ac:dyDescent="0.35">
      <c r="A483" s="169" t="s">
        <v>7873</v>
      </c>
      <c r="B483" s="170" t="s">
        <v>7872</v>
      </c>
      <c r="C483" s="173"/>
    </row>
    <row r="484" spans="1:3" x14ac:dyDescent="0.35">
      <c r="A484" s="169" t="s">
        <v>7871</v>
      </c>
      <c r="B484" s="170" t="s">
        <v>7871</v>
      </c>
      <c r="C484" s="173"/>
    </row>
    <row r="485" spans="1:3" x14ac:dyDescent="0.35">
      <c r="A485" s="169" t="s">
        <v>7870</v>
      </c>
      <c r="B485" s="170" t="s">
        <v>7869</v>
      </c>
      <c r="C485" s="173"/>
    </row>
    <row r="486" spans="1:3" x14ac:dyDescent="0.35">
      <c r="A486" s="169" t="s">
        <v>7868</v>
      </c>
      <c r="B486" s="170" t="s">
        <v>7867</v>
      </c>
      <c r="C486" s="173"/>
    </row>
    <row r="487" spans="1:3" x14ac:dyDescent="0.35">
      <c r="A487" s="169" t="s">
        <v>7866</v>
      </c>
      <c r="B487" s="170" t="s">
        <v>7865</v>
      </c>
      <c r="C487" s="173"/>
    </row>
    <row r="488" spans="1:3" x14ac:dyDescent="0.35">
      <c r="A488" s="169" t="s">
        <v>7864</v>
      </c>
      <c r="B488" s="170" t="s">
        <v>7863</v>
      </c>
      <c r="C488" s="173"/>
    </row>
    <row r="489" spans="1:3" x14ac:dyDescent="0.35">
      <c r="A489" s="169" t="s">
        <v>7862</v>
      </c>
      <c r="B489" s="170" t="s">
        <v>7861</v>
      </c>
      <c r="C489" s="173"/>
    </row>
    <row r="490" spans="1:3" x14ac:dyDescent="0.35">
      <c r="A490" s="169" t="s">
        <v>7860</v>
      </c>
      <c r="B490" s="170" t="s">
        <v>7859</v>
      </c>
      <c r="C490" s="173"/>
    </row>
    <row r="491" spans="1:3" x14ac:dyDescent="0.35">
      <c r="A491" s="169" t="s">
        <v>7858</v>
      </c>
      <c r="B491" s="170" t="s">
        <v>7857</v>
      </c>
      <c r="C491" s="173"/>
    </row>
    <row r="492" spans="1:3" x14ac:dyDescent="0.35">
      <c r="A492" s="169" t="s">
        <v>7856</v>
      </c>
      <c r="B492" s="170" t="s">
        <v>7856</v>
      </c>
      <c r="C492" s="173"/>
    </row>
    <row r="493" spans="1:3" x14ac:dyDescent="0.35">
      <c r="A493" s="169" t="s">
        <v>7855</v>
      </c>
      <c r="B493" s="170" t="s">
        <v>7854</v>
      </c>
      <c r="C493" s="173"/>
    </row>
    <row r="494" spans="1:3" x14ac:dyDescent="0.35">
      <c r="A494" s="169" t="s">
        <v>7853</v>
      </c>
      <c r="B494" s="170" t="s">
        <v>7852</v>
      </c>
      <c r="C494" s="173"/>
    </row>
    <row r="495" spans="1:3" x14ac:dyDescent="0.35">
      <c r="A495" s="169" t="s">
        <v>7851</v>
      </c>
      <c r="B495" s="170" t="s">
        <v>7850</v>
      </c>
      <c r="C495" s="173"/>
    </row>
    <row r="496" spans="1:3" x14ac:dyDescent="0.35">
      <c r="A496" s="169" t="s">
        <v>7849</v>
      </c>
      <c r="B496" s="170" t="s">
        <v>7848</v>
      </c>
      <c r="C496" s="173"/>
    </row>
    <row r="497" spans="1:3" x14ac:dyDescent="0.35">
      <c r="A497" s="169" t="s">
        <v>7847</v>
      </c>
      <c r="B497" s="170" t="s">
        <v>7846</v>
      </c>
      <c r="C497" s="173"/>
    </row>
    <row r="498" spans="1:3" x14ac:dyDescent="0.35">
      <c r="A498" s="169" t="s">
        <v>7845</v>
      </c>
      <c r="B498" s="170" t="s">
        <v>7844</v>
      </c>
      <c r="C498" s="173"/>
    </row>
    <row r="499" spans="1:3" x14ac:dyDescent="0.35">
      <c r="A499" s="169" t="s">
        <v>7843</v>
      </c>
      <c r="B499" s="170" t="s">
        <v>7842</v>
      </c>
      <c r="C499" s="173"/>
    </row>
    <row r="500" spans="1:3" x14ac:dyDescent="0.35">
      <c r="A500" s="169" t="s">
        <v>7841</v>
      </c>
      <c r="B500" s="170" t="s">
        <v>7841</v>
      </c>
      <c r="C500" s="173"/>
    </row>
    <row r="501" spans="1:3" x14ac:dyDescent="0.35">
      <c r="A501" s="169" t="s">
        <v>7840</v>
      </c>
      <c r="B501" s="170" t="s">
        <v>7839</v>
      </c>
      <c r="C501" s="173"/>
    </row>
    <row r="502" spans="1:3" x14ac:dyDescent="0.35">
      <c r="A502" s="169" t="s">
        <v>7838</v>
      </c>
      <c r="B502" s="170" t="s">
        <v>7837</v>
      </c>
      <c r="C502" s="173"/>
    </row>
    <row r="503" spans="1:3" x14ac:dyDescent="0.35">
      <c r="A503" s="169" t="s">
        <v>7836</v>
      </c>
      <c r="B503" s="170" t="s">
        <v>7835</v>
      </c>
      <c r="C503" s="173"/>
    </row>
    <row r="504" spans="1:3" x14ac:dyDescent="0.35">
      <c r="A504" s="169" t="s">
        <v>7834</v>
      </c>
      <c r="B504" s="170" t="s">
        <v>7833</v>
      </c>
      <c r="C504" s="173"/>
    </row>
    <row r="505" spans="1:3" x14ac:dyDescent="0.35">
      <c r="A505" s="169" t="s">
        <v>7832</v>
      </c>
      <c r="B505" s="170" t="s">
        <v>7831</v>
      </c>
      <c r="C505" s="173"/>
    </row>
    <row r="506" spans="1:3" x14ac:dyDescent="0.35">
      <c r="A506" s="169" t="s">
        <v>7830</v>
      </c>
      <c r="B506" s="170" t="s">
        <v>7829</v>
      </c>
      <c r="C506" s="173"/>
    </row>
    <row r="507" spans="1:3" x14ac:dyDescent="0.35">
      <c r="A507" s="169" t="s">
        <v>7828</v>
      </c>
      <c r="B507" s="170" t="s">
        <v>7827</v>
      </c>
      <c r="C507" s="173"/>
    </row>
    <row r="508" spans="1:3" x14ac:dyDescent="0.35">
      <c r="A508" s="169" t="s">
        <v>7826</v>
      </c>
      <c r="B508" s="170" t="s">
        <v>7825</v>
      </c>
      <c r="C508" s="173"/>
    </row>
    <row r="509" spans="1:3" x14ac:dyDescent="0.35">
      <c r="A509" s="169" t="s">
        <v>7824</v>
      </c>
      <c r="B509" s="170" t="s">
        <v>7823</v>
      </c>
      <c r="C509" s="173"/>
    </row>
    <row r="510" spans="1:3" x14ac:dyDescent="0.35">
      <c r="A510" s="169" t="s">
        <v>7822</v>
      </c>
      <c r="B510" s="170" t="s">
        <v>7821</v>
      </c>
      <c r="C510" s="173"/>
    </row>
    <row r="511" spans="1:3" x14ac:dyDescent="0.35">
      <c r="A511" s="169" t="s">
        <v>7820</v>
      </c>
      <c r="B511" s="170" t="s">
        <v>7819</v>
      </c>
      <c r="C511" s="173"/>
    </row>
    <row r="512" spans="1:3" x14ac:dyDescent="0.35">
      <c r="A512" s="169" t="s">
        <v>7818</v>
      </c>
      <c r="B512" s="170" t="s">
        <v>7817</v>
      </c>
      <c r="C512" s="173"/>
    </row>
    <row r="513" spans="1:3" x14ac:dyDescent="0.35">
      <c r="A513" s="169" t="s">
        <v>7816</v>
      </c>
      <c r="B513" s="170" t="s">
        <v>7815</v>
      </c>
      <c r="C513" s="173"/>
    </row>
    <row r="514" spans="1:3" x14ac:dyDescent="0.35">
      <c r="A514" s="169" t="s">
        <v>7814</v>
      </c>
      <c r="B514" s="170" t="s">
        <v>7813</v>
      </c>
      <c r="C514" s="173"/>
    </row>
    <row r="515" spans="1:3" x14ac:dyDescent="0.35">
      <c r="A515" s="169" t="s">
        <v>7812</v>
      </c>
      <c r="B515" s="170" t="s">
        <v>7811</v>
      </c>
      <c r="C515" s="173"/>
    </row>
    <row r="516" spans="1:3" x14ac:dyDescent="0.35">
      <c r="A516" s="169" t="s">
        <v>7810</v>
      </c>
      <c r="B516" s="170" t="s">
        <v>7809</v>
      </c>
      <c r="C516" s="173"/>
    </row>
    <row r="517" spans="1:3" x14ac:dyDescent="0.35">
      <c r="A517" s="169" t="s">
        <v>7808</v>
      </c>
      <c r="B517" s="170" t="s">
        <v>7807</v>
      </c>
      <c r="C517" s="173"/>
    </row>
    <row r="518" spans="1:3" x14ac:dyDescent="0.35">
      <c r="A518" s="169" t="s">
        <v>7806</v>
      </c>
      <c r="B518" s="170" t="s">
        <v>7805</v>
      </c>
      <c r="C518" s="173"/>
    </row>
    <row r="519" spans="1:3" x14ac:dyDescent="0.35">
      <c r="A519" s="169" t="s">
        <v>7804</v>
      </c>
      <c r="B519" s="170" t="s">
        <v>7803</v>
      </c>
      <c r="C519" s="173"/>
    </row>
    <row r="520" spans="1:3" x14ac:dyDescent="0.35">
      <c r="A520" s="169" t="s">
        <v>7802</v>
      </c>
      <c r="B520" s="170" t="s">
        <v>7801</v>
      </c>
      <c r="C520" s="173"/>
    </row>
    <row r="521" spans="1:3" x14ac:dyDescent="0.35">
      <c r="A521" s="169" t="s">
        <v>7800</v>
      </c>
      <c r="B521" s="170" t="s">
        <v>7799</v>
      </c>
      <c r="C521" s="173"/>
    </row>
    <row r="522" spans="1:3" x14ac:dyDescent="0.35">
      <c r="A522" s="169" t="s">
        <v>7798</v>
      </c>
      <c r="B522" s="170" t="s">
        <v>7797</v>
      </c>
      <c r="C522" s="173"/>
    </row>
    <row r="523" spans="1:3" x14ac:dyDescent="0.35">
      <c r="A523" s="169" t="s">
        <v>7796</v>
      </c>
      <c r="B523" s="170" t="s">
        <v>7795</v>
      </c>
      <c r="C523" s="173"/>
    </row>
    <row r="524" spans="1:3" x14ac:dyDescent="0.35">
      <c r="A524" s="169" t="s">
        <v>7794</v>
      </c>
      <c r="B524" s="170" t="s">
        <v>7793</v>
      </c>
      <c r="C524" s="173"/>
    </row>
    <row r="525" spans="1:3" x14ac:dyDescent="0.35">
      <c r="A525" s="169" t="s">
        <v>7792</v>
      </c>
      <c r="B525" s="170" t="s">
        <v>7791</v>
      </c>
      <c r="C525" s="173"/>
    </row>
    <row r="526" spans="1:3" x14ac:dyDescent="0.35">
      <c r="A526" s="169" t="s">
        <v>7790</v>
      </c>
      <c r="B526" s="170" t="s">
        <v>7789</v>
      </c>
      <c r="C526" s="173"/>
    </row>
    <row r="527" spans="1:3" x14ac:dyDescent="0.35">
      <c r="A527" s="169" t="s">
        <v>7788</v>
      </c>
      <c r="B527" s="170" t="s">
        <v>7787</v>
      </c>
      <c r="C527" s="173"/>
    </row>
    <row r="528" spans="1:3" x14ac:dyDescent="0.35">
      <c r="A528" s="169" t="s">
        <v>7786</v>
      </c>
      <c r="B528" s="170" t="s">
        <v>7785</v>
      </c>
      <c r="C528" s="173"/>
    </row>
    <row r="529" spans="1:3" x14ac:dyDescent="0.35">
      <c r="A529" s="169" t="s">
        <v>7784</v>
      </c>
      <c r="B529" s="170" t="s">
        <v>7783</v>
      </c>
      <c r="C529" s="173"/>
    </row>
    <row r="530" spans="1:3" x14ac:dyDescent="0.35">
      <c r="A530" s="169" t="s">
        <v>7782</v>
      </c>
      <c r="B530" s="170" t="s">
        <v>7781</v>
      </c>
      <c r="C530" s="173"/>
    </row>
    <row r="531" spans="1:3" x14ac:dyDescent="0.35">
      <c r="A531" s="169" t="s">
        <v>7780</v>
      </c>
      <c r="B531" s="170" t="s">
        <v>7779</v>
      </c>
      <c r="C531" s="173"/>
    </row>
    <row r="532" spans="1:3" x14ac:dyDescent="0.35">
      <c r="A532" s="169" t="s">
        <v>7778</v>
      </c>
      <c r="B532" s="170" t="s">
        <v>7777</v>
      </c>
      <c r="C532" s="173"/>
    </row>
    <row r="533" spans="1:3" x14ac:dyDescent="0.35">
      <c r="A533" s="169" t="s">
        <v>7776</v>
      </c>
      <c r="B533" s="170" t="s">
        <v>7775</v>
      </c>
      <c r="C533" s="173"/>
    </row>
    <row r="534" spans="1:3" x14ac:dyDescent="0.35">
      <c r="A534" s="169" t="s">
        <v>7774</v>
      </c>
      <c r="B534" s="170" t="s">
        <v>7773</v>
      </c>
      <c r="C534" s="173"/>
    </row>
    <row r="535" spans="1:3" x14ac:dyDescent="0.35">
      <c r="A535" s="169" t="s">
        <v>7772</v>
      </c>
      <c r="B535" s="170" t="s">
        <v>7771</v>
      </c>
      <c r="C535" s="173"/>
    </row>
    <row r="536" spans="1:3" x14ac:dyDescent="0.35">
      <c r="A536" s="169" t="s">
        <v>7770</v>
      </c>
      <c r="B536" s="170" t="s">
        <v>7769</v>
      </c>
      <c r="C536" s="173"/>
    </row>
    <row r="537" spans="1:3" x14ac:dyDescent="0.35">
      <c r="A537" s="169" t="s">
        <v>7768</v>
      </c>
      <c r="B537" s="170" t="s">
        <v>7767</v>
      </c>
      <c r="C537" s="173"/>
    </row>
    <row r="538" spans="1:3" x14ac:dyDescent="0.35">
      <c r="A538" s="169" t="s">
        <v>7766</v>
      </c>
      <c r="B538" s="170" t="s">
        <v>7765</v>
      </c>
      <c r="C538" s="173"/>
    </row>
    <row r="539" spans="1:3" x14ac:dyDescent="0.35">
      <c r="A539" s="169" t="s">
        <v>7764</v>
      </c>
      <c r="B539" s="170" t="s">
        <v>7763</v>
      </c>
      <c r="C539" s="173"/>
    </row>
    <row r="540" spans="1:3" x14ac:dyDescent="0.35">
      <c r="A540" s="169" t="s">
        <v>7762</v>
      </c>
      <c r="B540" s="170" t="s">
        <v>7761</v>
      </c>
      <c r="C540" s="173"/>
    </row>
    <row r="541" spans="1:3" x14ac:dyDescent="0.35">
      <c r="A541" s="169" t="s">
        <v>7760</v>
      </c>
      <c r="B541" s="170" t="s">
        <v>7759</v>
      </c>
      <c r="C541" s="173"/>
    </row>
    <row r="542" spans="1:3" x14ac:dyDescent="0.35">
      <c r="A542" s="169" t="s">
        <v>7758</v>
      </c>
      <c r="B542" s="170" t="s">
        <v>7757</v>
      </c>
      <c r="C542" s="173"/>
    </row>
    <row r="543" spans="1:3" x14ac:dyDescent="0.35">
      <c r="A543" s="169" t="s">
        <v>7756</v>
      </c>
      <c r="B543" s="170" t="s">
        <v>7755</v>
      </c>
      <c r="C543" s="173"/>
    </row>
    <row r="544" spans="1:3" x14ac:dyDescent="0.35">
      <c r="A544" s="169" t="s">
        <v>7754</v>
      </c>
      <c r="B544" s="170" t="s">
        <v>7753</v>
      </c>
      <c r="C544" s="173"/>
    </row>
    <row r="545" spans="1:3" x14ac:dyDescent="0.35">
      <c r="A545" s="169" t="s">
        <v>7752</v>
      </c>
      <c r="B545" s="170" t="s">
        <v>7751</v>
      </c>
      <c r="C545" s="173"/>
    </row>
    <row r="546" spans="1:3" x14ac:dyDescent="0.35">
      <c r="A546" s="169" t="s">
        <v>7750</v>
      </c>
      <c r="B546" s="170" t="s">
        <v>7749</v>
      </c>
      <c r="C546" s="173"/>
    </row>
    <row r="547" spans="1:3" x14ac:dyDescent="0.35">
      <c r="A547" s="169" t="s">
        <v>7748</v>
      </c>
      <c r="B547" s="170" t="s">
        <v>7747</v>
      </c>
      <c r="C547" s="173"/>
    </row>
    <row r="548" spans="1:3" x14ac:dyDescent="0.35">
      <c r="A548" s="169" t="s">
        <v>7746</v>
      </c>
      <c r="B548" s="170" t="s">
        <v>7745</v>
      </c>
      <c r="C548" s="173"/>
    </row>
    <row r="549" spans="1:3" x14ac:dyDescent="0.35">
      <c r="A549" s="169" t="s">
        <v>7744</v>
      </c>
      <c r="B549" s="170" t="s">
        <v>7743</v>
      </c>
      <c r="C549" s="173"/>
    </row>
    <row r="550" spans="1:3" x14ac:dyDescent="0.35">
      <c r="A550" s="169" t="s">
        <v>7742</v>
      </c>
      <c r="B550" s="170" t="s">
        <v>7741</v>
      </c>
      <c r="C550" s="173"/>
    </row>
    <row r="551" spans="1:3" x14ac:dyDescent="0.35">
      <c r="A551" s="169" t="s">
        <v>7740</v>
      </c>
      <c r="B551" s="170" t="s">
        <v>7739</v>
      </c>
      <c r="C551" s="173"/>
    </row>
    <row r="552" spans="1:3" x14ac:dyDescent="0.35">
      <c r="A552" s="169" t="s">
        <v>7738</v>
      </c>
      <c r="B552" s="170" t="s">
        <v>7737</v>
      </c>
      <c r="C552" s="173"/>
    </row>
    <row r="553" spans="1:3" x14ac:dyDescent="0.35">
      <c r="A553" s="169" t="s">
        <v>7736</v>
      </c>
      <c r="B553" s="170" t="s">
        <v>7735</v>
      </c>
      <c r="C553" s="173"/>
    </row>
    <row r="554" spans="1:3" x14ac:dyDescent="0.35">
      <c r="A554" s="169" t="s">
        <v>7734</v>
      </c>
      <c r="B554" s="170" t="s">
        <v>7733</v>
      </c>
      <c r="C554" s="173"/>
    </row>
    <row r="555" spans="1:3" x14ac:dyDescent="0.35">
      <c r="A555" s="169" t="s">
        <v>7732</v>
      </c>
      <c r="B555" s="170" t="s">
        <v>7731</v>
      </c>
      <c r="C555" s="173"/>
    </row>
    <row r="556" spans="1:3" x14ac:dyDescent="0.35">
      <c r="A556" s="169" t="s">
        <v>7730</v>
      </c>
      <c r="B556" s="170" t="s">
        <v>7729</v>
      </c>
      <c r="C556" s="173"/>
    </row>
    <row r="557" spans="1:3" x14ac:dyDescent="0.35">
      <c r="A557" s="169" t="s">
        <v>7728</v>
      </c>
      <c r="B557" s="170" t="s">
        <v>7728</v>
      </c>
      <c r="C557" s="173"/>
    </row>
    <row r="558" spans="1:3" x14ac:dyDescent="0.35">
      <c r="A558" s="169" t="s">
        <v>7727</v>
      </c>
      <c r="B558" s="170" t="s">
        <v>7726</v>
      </c>
      <c r="C558" s="173"/>
    </row>
    <row r="559" spans="1:3" x14ac:dyDescent="0.35">
      <c r="A559" s="169" t="s">
        <v>7725</v>
      </c>
      <c r="B559" s="170" t="s">
        <v>7724</v>
      </c>
      <c r="C559" s="173"/>
    </row>
    <row r="560" spans="1:3" x14ac:dyDescent="0.35">
      <c r="A560" s="169" t="s">
        <v>7723</v>
      </c>
      <c r="B560" s="170" t="s">
        <v>7722</v>
      </c>
      <c r="C560" s="173"/>
    </row>
    <row r="561" spans="1:3" x14ac:dyDescent="0.35">
      <c r="A561" s="169" t="s">
        <v>7721</v>
      </c>
      <c r="B561" s="170" t="s">
        <v>7720</v>
      </c>
      <c r="C561" s="173"/>
    </row>
    <row r="562" spans="1:3" x14ac:dyDescent="0.35">
      <c r="A562" s="169" t="s">
        <v>7719</v>
      </c>
      <c r="B562" s="170" t="s">
        <v>7718</v>
      </c>
      <c r="C562" s="173"/>
    </row>
    <row r="563" spans="1:3" x14ac:dyDescent="0.35">
      <c r="A563" s="169" t="s">
        <v>7717</v>
      </c>
      <c r="B563" s="170" t="s">
        <v>7716</v>
      </c>
      <c r="C563" s="173"/>
    </row>
    <row r="564" spans="1:3" x14ac:dyDescent="0.35">
      <c r="A564" s="169" t="s">
        <v>7715</v>
      </c>
      <c r="B564" s="170" t="s">
        <v>7714</v>
      </c>
      <c r="C564" s="173"/>
    </row>
    <row r="565" spans="1:3" x14ac:dyDescent="0.35">
      <c r="A565" s="169" t="s">
        <v>7713</v>
      </c>
      <c r="B565" s="170" t="s">
        <v>7712</v>
      </c>
      <c r="C565" s="173"/>
    </row>
    <row r="566" spans="1:3" x14ac:dyDescent="0.35">
      <c r="A566" s="169" t="s">
        <v>7711</v>
      </c>
      <c r="B566" s="170" t="s">
        <v>7710</v>
      </c>
      <c r="C566" s="173"/>
    </row>
    <row r="567" spans="1:3" x14ac:dyDescent="0.35">
      <c r="A567" s="169" t="s">
        <v>7709</v>
      </c>
      <c r="B567" s="170" t="s">
        <v>7708</v>
      </c>
      <c r="C567" s="173"/>
    </row>
    <row r="568" spans="1:3" x14ac:dyDescent="0.35">
      <c r="A568" s="169" t="s">
        <v>7707</v>
      </c>
      <c r="B568" s="170" t="s">
        <v>7706</v>
      </c>
      <c r="C568" s="173"/>
    </row>
    <row r="569" spans="1:3" x14ac:dyDescent="0.35">
      <c r="A569" s="169" t="s">
        <v>7705</v>
      </c>
      <c r="B569" s="170" t="s">
        <v>7704</v>
      </c>
      <c r="C569" s="173"/>
    </row>
    <row r="570" spans="1:3" x14ac:dyDescent="0.35">
      <c r="A570" s="169" t="s">
        <v>7703</v>
      </c>
      <c r="B570" s="170" t="s">
        <v>7702</v>
      </c>
      <c r="C570" s="173"/>
    </row>
    <row r="571" spans="1:3" x14ac:dyDescent="0.35">
      <c r="A571" s="169" t="s">
        <v>7701</v>
      </c>
      <c r="B571" s="170" t="s">
        <v>7700</v>
      </c>
      <c r="C571" s="173"/>
    </row>
    <row r="572" spans="1:3" x14ac:dyDescent="0.35">
      <c r="A572" s="169" t="s">
        <v>7699</v>
      </c>
      <c r="B572" s="170" t="s">
        <v>7699</v>
      </c>
      <c r="C572" s="173"/>
    </row>
    <row r="573" spans="1:3" x14ac:dyDescent="0.35">
      <c r="A573" s="169" t="s">
        <v>7698</v>
      </c>
      <c r="B573" s="170" t="s">
        <v>7697</v>
      </c>
      <c r="C573" s="173"/>
    </row>
    <row r="574" spans="1:3" x14ac:dyDescent="0.35">
      <c r="A574" s="169" t="s">
        <v>7696</v>
      </c>
      <c r="B574" s="170" t="s">
        <v>7695</v>
      </c>
      <c r="C574" s="173"/>
    </row>
    <row r="575" spans="1:3" x14ac:dyDescent="0.35">
      <c r="A575" s="169" t="s">
        <v>7694</v>
      </c>
      <c r="B575" s="170" t="s">
        <v>7693</v>
      </c>
      <c r="C575" s="173"/>
    </row>
    <row r="576" spans="1:3" x14ac:dyDescent="0.35">
      <c r="A576" s="169" t="s">
        <v>7692</v>
      </c>
      <c r="B576" s="170" t="s">
        <v>7692</v>
      </c>
      <c r="C576" s="173"/>
    </row>
    <row r="577" spans="1:3" x14ac:dyDescent="0.35">
      <c r="A577" s="169" t="s">
        <v>7691</v>
      </c>
      <c r="B577" s="170" t="s">
        <v>7690</v>
      </c>
      <c r="C577" s="173"/>
    </row>
    <row r="578" spans="1:3" x14ac:dyDescent="0.35">
      <c r="A578" s="169" t="s">
        <v>7689</v>
      </c>
      <c r="B578" s="170" t="s">
        <v>7688</v>
      </c>
      <c r="C578" s="173"/>
    </row>
    <row r="579" spans="1:3" x14ac:dyDescent="0.35">
      <c r="A579" s="169" t="s">
        <v>7687</v>
      </c>
      <c r="B579" s="170" t="s">
        <v>7686</v>
      </c>
      <c r="C579" s="173"/>
    </row>
    <row r="580" spans="1:3" x14ac:dyDescent="0.35">
      <c r="A580" s="169" t="s">
        <v>7685</v>
      </c>
      <c r="B580" s="170" t="s">
        <v>7684</v>
      </c>
      <c r="C580" s="173"/>
    </row>
    <row r="581" spans="1:3" x14ac:dyDescent="0.35">
      <c r="A581" s="169" t="s">
        <v>7683</v>
      </c>
      <c r="B581" s="170" t="s">
        <v>7682</v>
      </c>
      <c r="C581" s="173"/>
    </row>
    <row r="582" spans="1:3" x14ac:dyDescent="0.35">
      <c r="A582" s="169" t="s">
        <v>7681</v>
      </c>
      <c r="B582" s="170" t="s">
        <v>7680</v>
      </c>
      <c r="C582" s="173"/>
    </row>
    <row r="583" spans="1:3" x14ac:dyDescent="0.35">
      <c r="A583" s="169" t="s">
        <v>7679</v>
      </c>
      <c r="B583" s="170" t="s">
        <v>7678</v>
      </c>
      <c r="C583" s="173"/>
    </row>
    <row r="584" spans="1:3" x14ac:dyDescent="0.35">
      <c r="A584" s="169" t="s">
        <v>7677</v>
      </c>
      <c r="B584" s="170" t="s">
        <v>7676</v>
      </c>
      <c r="C584" s="173"/>
    </row>
    <row r="585" spans="1:3" x14ac:dyDescent="0.35">
      <c r="A585" s="169" t="s">
        <v>7675</v>
      </c>
      <c r="B585" s="170" t="s">
        <v>7674</v>
      </c>
      <c r="C585" s="173"/>
    </row>
    <row r="586" spans="1:3" x14ac:dyDescent="0.35">
      <c r="A586" s="169" t="s">
        <v>7673</v>
      </c>
      <c r="B586" s="170" t="s">
        <v>7672</v>
      </c>
      <c r="C586" s="173"/>
    </row>
    <row r="587" spans="1:3" x14ac:dyDescent="0.35">
      <c r="A587" s="169" t="s">
        <v>7671</v>
      </c>
      <c r="B587" s="170" t="s">
        <v>7670</v>
      </c>
      <c r="C587" s="173"/>
    </row>
    <row r="588" spans="1:3" x14ac:dyDescent="0.35">
      <c r="A588" s="169" t="s">
        <v>7669</v>
      </c>
      <c r="B588" s="170" t="s">
        <v>7668</v>
      </c>
      <c r="C588" s="173"/>
    </row>
    <row r="589" spans="1:3" x14ac:dyDescent="0.35">
      <c r="A589" s="169" t="s">
        <v>7667</v>
      </c>
      <c r="B589" s="170" t="s">
        <v>7666</v>
      </c>
      <c r="C589" s="173"/>
    </row>
    <row r="590" spans="1:3" x14ac:dyDescent="0.35">
      <c r="A590" s="169" t="s">
        <v>7665</v>
      </c>
      <c r="B590" s="170" t="s">
        <v>7664</v>
      </c>
      <c r="C590" s="173"/>
    </row>
    <row r="591" spans="1:3" x14ac:dyDescent="0.35">
      <c r="A591" s="169" t="s">
        <v>7663</v>
      </c>
      <c r="B591" s="170" t="s">
        <v>7662</v>
      </c>
      <c r="C591" s="173"/>
    </row>
    <row r="592" spans="1:3" x14ac:dyDescent="0.35">
      <c r="A592" s="169" t="s">
        <v>7661</v>
      </c>
      <c r="B592" s="170" t="s">
        <v>7660</v>
      </c>
      <c r="C592" s="173"/>
    </row>
    <row r="593" spans="1:3" x14ac:dyDescent="0.35">
      <c r="A593" s="169" t="s">
        <v>7659</v>
      </c>
      <c r="B593" s="170" t="s">
        <v>7658</v>
      </c>
      <c r="C593" s="173"/>
    </row>
    <row r="594" spans="1:3" x14ac:dyDescent="0.35">
      <c r="A594" s="169" t="s">
        <v>7657</v>
      </c>
      <c r="B594" s="170" t="s">
        <v>7656</v>
      </c>
      <c r="C594" s="173"/>
    </row>
    <row r="595" spans="1:3" x14ac:dyDescent="0.35">
      <c r="A595" s="169" t="s">
        <v>7655</v>
      </c>
      <c r="B595" s="170" t="s">
        <v>7654</v>
      </c>
      <c r="C595" s="173"/>
    </row>
    <row r="596" spans="1:3" x14ac:dyDescent="0.35">
      <c r="A596" s="169" t="s">
        <v>7653</v>
      </c>
      <c r="B596" s="170" t="s">
        <v>7652</v>
      </c>
      <c r="C596" s="173"/>
    </row>
    <row r="597" spans="1:3" x14ac:dyDescent="0.35">
      <c r="A597" s="169" t="s">
        <v>7651</v>
      </c>
      <c r="B597" s="170" t="s">
        <v>7650</v>
      </c>
      <c r="C597" s="173"/>
    </row>
    <row r="598" spans="1:3" x14ac:dyDescent="0.35">
      <c r="A598" s="169" t="s">
        <v>7649</v>
      </c>
      <c r="B598" s="170" t="s">
        <v>7648</v>
      </c>
      <c r="C598" s="173"/>
    </row>
    <row r="599" spans="1:3" x14ac:dyDescent="0.35">
      <c r="A599" s="169" t="s">
        <v>7647</v>
      </c>
      <c r="B599" s="170" t="s">
        <v>7646</v>
      </c>
      <c r="C599" s="173"/>
    </row>
    <row r="600" spans="1:3" x14ac:dyDescent="0.35">
      <c r="A600" s="169" t="s">
        <v>7645</v>
      </c>
      <c r="B600" s="170" t="s">
        <v>7644</v>
      </c>
      <c r="C600" s="173"/>
    </row>
    <row r="601" spans="1:3" x14ac:dyDescent="0.35">
      <c r="A601" s="169" t="s">
        <v>7643</v>
      </c>
      <c r="B601" s="170" t="s">
        <v>7642</v>
      </c>
      <c r="C601" s="173"/>
    </row>
    <row r="602" spans="1:3" x14ac:dyDescent="0.35">
      <c r="A602" s="169" t="s">
        <v>7641</v>
      </c>
      <c r="B602" s="170" t="s">
        <v>7641</v>
      </c>
      <c r="C602" s="173"/>
    </row>
    <row r="603" spans="1:3" x14ac:dyDescent="0.35">
      <c r="A603" s="169" t="s">
        <v>7640</v>
      </c>
      <c r="B603" s="170" t="s">
        <v>7639</v>
      </c>
      <c r="C603" s="173"/>
    </row>
    <row r="604" spans="1:3" x14ac:dyDescent="0.35">
      <c r="A604" s="169" t="s">
        <v>7638</v>
      </c>
      <c r="B604" s="170" t="s">
        <v>7637</v>
      </c>
      <c r="C604" s="173"/>
    </row>
    <row r="605" spans="1:3" x14ac:dyDescent="0.35">
      <c r="A605" s="169" t="s">
        <v>7636</v>
      </c>
      <c r="B605" s="170" t="s">
        <v>7635</v>
      </c>
      <c r="C605" s="173"/>
    </row>
    <row r="606" spans="1:3" x14ac:dyDescent="0.35">
      <c r="A606" s="169" t="s">
        <v>7634</v>
      </c>
      <c r="B606" s="170" t="s">
        <v>7633</v>
      </c>
      <c r="C606" s="173"/>
    </row>
    <row r="607" spans="1:3" x14ac:dyDescent="0.35">
      <c r="A607" s="169" t="s">
        <v>7632</v>
      </c>
      <c r="B607" s="170" t="s">
        <v>7631</v>
      </c>
      <c r="C607" s="173"/>
    </row>
    <row r="608" spans="1:3" x14ac:dyDescent="0.35">
      <c r="A608" s="169" t="s">
        <v>7630</v>
      </c>
      <c r="B608" s="170" t="s">
        <v>7629</v>
      </c>
      <c r="C608" s="173"/>
    </row>
    <row r="609" spans="1:3" x14ac:dyDescent="0.35">
      <c r="A609" s="169" t="s">
        <v>7628</v>
      </c>
      <c r="B609" s="170" t="s">
        <v>7627</v>
      </c>
      <c r="C609" s="173"/>
    </row>
    <row r="610" spans="1:3" x14ac:dyDescent="0.35">
      <c r="A610" s="169" t="s">
        <v>7626</v>
      </c>
      <c r="B610" s="170" t="s">
        <v>7625</v>
      </c>
      <c r="C610" s="173"/>
    </row>
    <row r="611" spans="1:3" x14ac:dyDescent="0.35">
      <c r="A611" s="169" t="s">
        <v>7624</v>
      </c>
      <c r="B611" s="170" t="s">
        <v>7623</v>
      </c>
      <c r="C611" s="173"/>
    </row>
    <row r="612" spans="1:3" x14ac:dyDescent="0.35">
      <c r="A612" s="169" t="s">
        <v>7622</v>
      </c>
      <c r="B612" s="170" t="s">
        <v>7621</v>
      </c>
      <c r="C612" s="173"/>
    </row>
    <row r="613" spans="1:3" x14ac:dyDescent="0.35">
      <c r="A613" s="169" t="s">
        <v>7620</v>
      </c>
      <c r="B613" s="170" t="s">
        <v>7619</v>
      </c>
      <c r="C613" s="173"/>
    </row>
    <row r="614" spans="1:3" x14ac:dyDescent="0.35">
      <c r="A614" s="169" t="s">
        <v>7618</v>
      </c>
      <c r="B614" s="170" t="s">
        <v>7617</v>
      </c>
      <c r="C614" s="173"/>
    </row>
    <row r="615" spans="1:3" x14ac:dyDescent="0.35">
      <c r="A615" s="169" t="s">
        <v>7616</v>
      </c>
      <c r="B615" s="170" t="s">
        <v>7615</v>
      </c>
      <c r="C615" s="173"/>
    </row>
    <row r="616" spans="1:3" x14ac:dyDescent="0.35">
      <c r="A616" s="169" t="s">
        <v>7614</v>
      </c>
      <c r="B616" s="170" t="s">
        <v>7613</v>
      </c>
      <c r="C616" s="173"/>
    </row>
    <row r="617" spans="1:3" x14ac:dyDescent="0.35">
      <c r="A617" s="169" t="s">
        <v>7612</v>
      </c>
      <c r="B617" s="170" t="s">
        <v>7611</v>
      </c>
      <c r="C617" s="173"/>
    </row>
    <row r="618" spans="1:3" x14ac:dyDescent="0.35">
      <c r="A618" s="169" t="s">
        <v>7610</v>
      </c>
      <c r="B618" s="170" t="s">
        <v>7609</v>
      </c>
      <c r="C618" s="173"/>
    </row>
    <row r="619" spans="1:3" x14ac:dyDescent="0.35">
      <c r="A619" s="169" t="s">
        <v>7608</v>
      </c>
      <c r="B619" s="170" t="s">
        <v>7607</v>
      </c>
      <c r="C619" s="173"/>
    </row>
    <row r="620" spans="1:3" x14ac:dyDescent="0.35">
      <c r="A620" s="169" t="s">
        <v>7606</v>
      </c>
      <c r="B620" s="170" t="s">
        <v>7605</v>
      </c>
      <c r="C620" s="173"/>
    </row>
    <row r="621" spans="1:3" x14ac:dyDescent="0.35">
      <c r="A621" s="169" t="s">
        <v>7604</v>
      </c>
      <c r="B621" s="170" t="s">
        <v>7603</v>
      </c>
      <c r="C621" s="173"/>
    </row>
    <row r="622" spans="1:3" x14ac:dyDescent="0.35">
      <c r="A622" s="169" t="s">
        <v>7602</v>
      </c>
      <c r="B622" s="170" t="s">
        <v>7602</v>
      </c>
      <c r="C622" s="173"/>
    </row>
    <row r="623" spans="1:3" x14ac:dyDescent="0.35">
      <c r="A623" s="169" t="s">
        <v>7601</v>
      </c>
      <c r="B623" s="170" t="s">
        <v>7600</v>
      </c>
      <c r="C623" s="173"/>
    </row>
    <row r="624" spans="1:3" x14ac:dyDescent="0.35">
      <c r="A624" s="169" t="s">
        <v>7599</v>
      </c>
      <c r="B624" s="170" t="s">
        <v>7598</v>
      </c>
      <c r="C624" s="173"/>
    </row>
    <row r="625" spans="1:3" x14ac:dyDescent="0.35">
      <c r="A625" s="169" t="s">
        <v>7597</v>
      </c>
      <c r="B625" s="170" t="s">
        <v>7596</v>
      </c>
      <c r="C625" s="173"/>
    </row>
    <row r="626" spans="1:3" x14ac:dyDescent="0.35">
      <c r="A626" s="169" t="s">
        <v>7595</v>
      </c>
      <c r="B626" s="170" t="s">
        <v>7594</v>
      </c>
      <c r="C626" s="173"/>
    </row>
    <row r="627" spans="1:3" x14ac:dyDescent="0.35">
      <c r="A627" s="169" t="s">
        <v>7593</v>
      </c>
      <c r="B627" s="170" t="s">
        <v>7592</v>
      </c>
      <c r="C627" s="173"/>
    </row>
    <row r="628" spans="1:3" x14ac:dyDescent="0.35">
      <c r="A628" s="169" t="s">
        <v>7591</v>
      </c>
      <c r="B628" s="170" t="s">
        <v>7590</v>
      </c>
      <c r="C628" s="173"/>
    </row>
    <row r="629" spans="1:3" x14ac:dyDescent="0.35">
      <c r="A629" s="169" t="s">
        <v>7589</v>
      </c>
      <c r="B629" s="170" t="s">
        <v>7588</v>
      </c>
      <c r="C629" s="173"/>
    </row>
    <row r="630" spans="1:3" x14ac:dyDescent="0.35">
      <c r="A630" s="169" t="s">
        <v>7587</v>
      </c>
      <c r="B630" s="170" t="s">
        <v>7586</v>
      </c>
      <c r="C630" s="173"/>
    </row>
    <row r="631" spans="1:3" x14ac:dyDescent="0.35">
      <c r="A631" s="169" t="s">
        <v>7585</v>
      </c>
      <c r="B631" s="170" t="s">
        <v>7584</v>
      </c>
      <c r="C631" s="173"/>
    </row>
    <row r="632" spans="1:3" x14ac:dyDescent="0.35">
      <c r="A632" s="169" t="s">
        <v>7583</v>
      </c>
      <c r="B632" s="170" t="s">
        <v>7582</v>
      </c>
      <c r="C632" s="173"/>
    </row>
    <row r="633" spans="1:3" x14ac:dyDescent="0.35">
      <c r="A633" s="169" t="s">
        <v>7581</v>
      </c>
      <c r="B633" s="170" t="s">
        <v>7580</v>
      </c>
      <c r="C633" s="173"/>
    </row>
    <row r="634" spans="1:3" x14ac:dyDescent="0.35">
      <c r="A634" s="169" t="s">
        <v>7579</v>
      </c>
      <c r="B634" s="170" t="s">
        <v>7578</v>
      </c>
      <c r="C634" s="173"/>
    </row>
    <row r="635" spans="1:3" x14ac:dyDescent="0.35">
      <c r="A635" s="169" t="s">
        <v>7577</v>
      </c>
      <c r="B635" s="170" t="s">
        <v>7577</v>
      </c>
      <c r="C635" s="173"/>
    </row>
    <row r="636" spans="1:3" x14ac:dyDescent="0.35">
      <c r="A636" s="169" t="s">
        <v>7576</v>
      </c>
      <c r="B636" s="170" t="s">
        <v>7575</v>
      </c>
      <c r="C636" s="173"/>
    </row>
    <row r="637" spans="1:3" x14ac:dyDescent="0.35">
      <c r="A637" s="169" t="s">
        <v>7574</v>
      </c>
      <c r="B637" s="170" t="s">
        <v>7573</v>
      </c>
      <c r="C637" s="173"/>
    </row>
    <row r="638" spans="1:3" x14ac:dyDescent="0.35">
      <c r="A638" s="169" t="s">
        <v>7572</v>
      </c>
      <c r="B638" s="170" t="s">
        <v>7571</v>
      </c>
      <c r="C638" s="173"/>
    </row>
    <row r="639" spans="1:3" x14ac:dyDescent="0.35">
      <c r="A639" s="169" t="s">
        <v>7570</v>
      </c>
      <c r="B639" s="170" t="s">
        <v>7570</v>
      </c>
      <c r="C639" s="173"/>
    </row>
    <row r="640" spans="1:3" x14ac:dyDescent="0.35">
      <c r="A640" s="169" t="s">
        <v>7569</v>
      </c>
      <c r="B640" s="170" t="s">
        <v>7568</v>
      </c>
      <c r="C640" s="173"/>
    </row>
    <row r="641" spans="1:3" x14ac:dyDescent="0.35">
      <c r="A641" s="169" t="s">
        <v>7567</v>
      </c>
      <c r="B641" s="170" t="s">
        <v>7566</v>
      </c>
      <c r="C641" s="173"/>
    </row>
    <row r="642" spans="1:3" x14ac:dyDescent="0.35">
      <c r="A642" s="169" t="s">
        <v>7565</v>
      </c>
      <c r="B642" s="170" t="s">
        <v>7564</v>
      </c>
      <c r="C642" s="173"/>
    </row>
    <row r="643" spans="1:3" x14ac:dyDescent="0.35">
      <c r="A643" s="169" t="s">
        <v>7563</v>
      </c>
      <c r="B643" s="170" t="s">
        <v>7562</v>
      </c>
      <c r="C643" s="173"/>
    </row>
    <row r="644" spans="1:3" x14ac:dyDescent="0.35">
      <c r="A644" s="169" t="s">
        <v>7561</v>
      </c>
      <c r="B644" s="170" t="s">
        <v>7560</v>
      </c>
      <c r="C644" s="173"/>
    </row>
    <row r="645" spans="1:3" x14ac:dyDescent="0.35">
      <c r="A645" s="169" t="s">
        <v>7559</v>
      </c>
      <c r="B645" s="170" t="s">
        <v>7558</v>
      </c>
      <c r="C645" s="173"/>
    </row>
    <row r="646" spans="1:3" x14ac:dyDescent="0.35">
      <c r="A646" s="169" t="s">
        <v>7557</v>
      </c>
      <c r="B646" s="170" t="s">
        <v>7556</v>
      </c>
      <c r="C646" s="173"/>
    </row>
    <row r="647" spans="1:3" x14ac:dyDescent="0.35">
      <c r="A647" s="169" t="s">
        <v>7555</v>
      </c>
      <c r="B647" s="170" t="s">
        <v>7554</v>
      </c>
      <c r="C647" s="173"/>
    </row>
    <row r="648" spans="1:3" x14ac:dyDescent="0.35">
      <c r="A648" s="169" t="s">
        <v>7553</v>
      </c>
      <c r="B648" s="170" t="s">
        <v>7552</v>
      </c>
      <c r="C648" s="173"/>
    </row>
    <row r="649" spans="1:3" x14ac:dyDescent="0.35">
      <c r="A649" s="169" t="s">
        <v>7551</v>
      </c>
      <c r="B649" s="170" t="s">
        <v>7551</v>
      </c>
      <c r="C649" s="173"/>
    </row>
    <row r="650" spans="1:3" x14ac:dyDescent="0.35">
      <c r="A650" s="169" t="s">
        <v>7550</v>
      </c>
      <c r="B650" s="170" t="s">
        <v>7549</v>
      </c>
      <c r="C650" s="173"/>
    </row>
    <row r="651" spans="1:3" x14ac:dyDescent="0.35">
      <c r="A651" s="169" t="s">
        <v>7548</v>
      </c>
      <c r="B651" s="170" t="s">
        <v>7547</v>
      </c>
      <c r="C651" s="173"/>
    </row>
    <row r="652" spans="1:3" x14ac:dyDescent="0.35">
      <c r="A652" s="169" t="s">
        <v>7546</v>
      </c>
      <c r="B652" s="170" t="s">
        <v>7545</v>
      </c>
      <c r="C652" s="173"/>
    </row>
    <row r="653" spans="1:3" x14ac:dyDescent="0.35">
      <c r="A653" s="169" t="s">
        <v>7544</v>
      </c>
      <c r="B653" s="170" t="s">
        <v>7543</v>
      </c>
      <c r="C653" s="173"/>
    </row>
    <row r="654" spans="1:3" x14ac:dyDescent="0.35">
      <c r="A654" s="169" t="s">
        <v>7542</v>
      </c>
      <c r="B654" s="170" t="s">
        <v>7542</v>
      </c>
      <c r="C654" s="173"/>
    </row>
    <row r="655" spans="1:3" x14ac:dyDescent="0.35">
      <c r="A655" s="169" t="s">
        <v>7541</v>
      </c>
      <c r="B655" s="170" t="s">
        <v>7540</v>
      </c>
      <c r="C655" s="173"/>
    </row>
    <row r="656" spans="1:3" x14ac:dyDescent="0.35">
      <c r="A656" s="169" t="s">
        <v>7539</v>
      </c>
      <c r="B656" s="170" t="s">
        <v>7538</v>
      </c>
      <c r="C656" s="173"/>
    </row>
    <row r="657" spans="1:3" x14ac:dyDescent="0.35">
      <c r="A657" s="169" t="s">
        <v>7537</v>
      </c>
      <c r="B657" s="170" t="s">
        <v>7536</v>
      </c>
      <c r="C657" s="173"/>
    </row>
    <row r="658" spans="1:3" x14ac:dyDescent="0.35">
      <c r="A658" s="169" t="s">
        <v>7535</v>
      </c>
      <c r="B658" s="170" t="s">
        <v>7535</v>
      </c>
      <c r="C658" s="173"/>
    </row>
    <row r="659" spans="1:3" x14ac:dyDescent="0.35">
      <c r="A659" s="169" t="s">
        <v>7534</v>
      </c>
      <c r="B659" s="170" t="s">
        <v>51</v>
      </c>
      <c r="C659" s="173"/>
    </row>
    <row r="660" spans="1:3" x14ac:dyDescent="0.35">
      <c r="A660" s="169" t="s">
        <v>7533</v>
      </c>
      <c r="B660" s="170" t="s">
        <v>7532</v>
      </c>
      <c r="C660" s="173"/>
    </row>
    <row r="661" spans="1:3" x14ac:dyDescent="0.35">
      <c r="A661" s="169" t="s">
        <v>7531</v>
      </c>
      <c r="B661" s="170" t="s">
        <v>7530</v>
      </c>
      <c r="C661" s="173"/>
    </row>
    <row r="662" spans="1:3" x14ac:dyDescent="0.35">
      <c r="A662" s="169" t="s">
        <v>7529</v>
      </c>
      <c r="B662" s="170" t="s">
        <v>7528</v>
      </c>
      <c r="C662" s="173"/>
    </row>
    <row r="663" spans="1:3" x14ac:dyDescent="0.35">
      <c r="A663" s="169" t="s">
        <v>7527</v>
      </c>
      <c r="B663" s="170" t="s">
        <v>7526</v>
      </c>
      <c r="C663" s="173"/>
    </row>
    <row r="664" spans="1:3" x14ac:dyDescent="0.35">
      <c r="A664" s="169" t="s">
        <v>7525</v>
      </c>
      <c r="B664" s="170" t="s">
        <v>7524</v>
      </c>
      <c r="C664" s="173"/>
    </row>
    <row r="665" spans="1:3" x14ac:dyDescent="0.35">
      <c r="A665" s="169" t="s">
        <v>7523</v>
      </c>
      <c r="B665" s="170" t="s">
        <v>7522</v>
      </c>
      <c r="C665" s="173"/>
    </row>
    <row r="666" spans="1:3" x14ac:dyDescent="0.35">
      <c r="A666" s="169" t="s">
        <v>7521</v>
      </c>
      <c r="B666" s="170" t="s">
        <v>7520</v>
      </c>
      <c r="C666" s="173"/>
    </row>
    <row r="667" spans="1:3" x14ac:dyDescent="0.35">
      <c r="A667" s="169" t="s">
        <v>7519</v>
      </c>
      <c r="B667" s="170" t="s">
        <v>7518</v>
      </c>
      <c r="C667" s="173"/>
    </row>
    <row r="668" spans="1:3" x14ac:dyDescent="0.35">
      <c r="A668" s="169" t="s">
        <v>7517</v>
      </c>
      <c r="B668" s="170" t="s">
        <v>7516</v>
      </c>
      <c r="C668" s="173"/>
    </row>
    <row r="669" spans="1:3" x14ac:dyDescent="0.35">
      <c r="A669" s="169" t="s">
        <v>7515</v>
      </c>
      <c r="B669" s="170" t="s">
        <v>7514</v>
      </c>
      <c r="C669" s="173"/>
    </row>
    <row r="670" spans="1:3" x14ac:dyDescent="0.35">
      <c r="A670" s="169" t="s">
        <v>7513</v>
      </c>
      <c r="B670" s="170" t="s">
        <v>7512</v>
      </c>
      <c r="C670" s="173"/>
    </row>
    <row r="671" spans="1:3" x14ac:dyDescent="0.35">
      <c r="A671" s="169" t="s">
        <v>7511</v>
      </c>
      <c r="B671" s="170" t="s">
        <v>7510</v>
      </c>
      <c r="C671" s="173"/>
    </row>
    <row r="672" spans="1:3" x14ac:dyDescent="0.35">
      <c r="A672" s="169" t="s">
        <v>7509</v>
      </c>
      <c r="B672" s="170" t="s">
        <v>7508</v>
      </c>
      <c r="C672" s="173"/>
    </row>
    <row r="673" spans="1:3" x14ac:dyDescent="0.35">
      <c r="A673" s="169" t="s">
        <v>7507</v>
      </c>
      <c r="B673" s="170" t="s">
        <v>7506</v>
      </c>
      <c r="C673" s="173"/>
    </row>
    <row r="674" spans="1:3" x14ac:dyDescent="0.35">
      <c r="A674" s="169" t="s">
        <v>7505</v>
      </c>
      <c r="B674" s="170" t="s">
        <v>7504</v>
      </c>
      <c r="C674" s="173"/>
    </row>
    <row r="675" spans="1:3" x14ac:dyDescent="0.35">
      <c r="A675" s="169" t="s">
        <v>7503</v>
      </c>
      <c r="B675" s="170" t="s">
        <v>7503</v>
      </c>
      <c r="C675" s="173"/>
    </row>
    <row r="676" spans="1:3" x14ac:dyDescent="0.35">
      <c r="A676" s="169" t="s">
        <v>7502</v>
      </c>
      <c r="B676" s="170" t="s">
        <v>7501</v>
      </c>
      <c r="C676" s="173"/>
    </row>
    <row r="677" spans="1:3" x14ac:dyDescent="0.35">
      <c r="A677" s="169" t="s">
        <v>7500</v>
      </c>
      <c r="B677" s="170" t="s">
        <v>7499</v>
      </c>
      <c r="C677" s="173"/>
    </row>
    <row r="678" spans="1:3" x14ac:dyDescent="0.35">
      <c r="A678" s="169" t="s">
        <v>7498</v>
      </c>
      <c r="B678" s="170" t="s">
        <v>7497</v>
      </c>
      <c r="C678" s="173"/>
    </row>
    <row r="679" spans="1:3" x14ac:dyDescent="0.35">
      <c r="A679" s="169" t="s">
        <v>7496</v>
      </c>
      <c r="B679" s="170" t="s">
        <v>7495</v>
      </c>
      <c r="C679" s="173"/>
    </row>
    <row r="680" spans="1:3" x14ac:dyDescent="0.35">
      <c r="A680" s="169" t="s">
        <v>7494</v>
      </c>
      <c r="B680" s="170" t="s">
        <v>7493</v>
      </c>
      <c r="C680" s="173"/>
    </row>
    <row r="681" spans="1:3" x14ac:dyDescent="0.35">
      <c r="A681" s="169" t="s">
        <v>7492</v>
      </c>
      <c r="B681" s="170" t="s">
        <v>7491</v>
      </c>
      <c r="C681" s="173"/>
    </row>
    <row r="682" spans="1:3" x14ac:dyDescent="0.35">
      <c r="A682" s="169" t="s">
        <v>7490</v>
      </c>
      <c r="B682" s="170" t="s">
        <v>7489</v>
      </c>
      <c r="C682" s="173"/>
    </row>
    <row r="683" spans="1:3" x14ac:dyDescent="0.35">
      <c r="A683" s="169" t="s">
        <v>7488</v>
      </c>
      <c r="B683" s="170" t="s">
        <v>7487</v>
      </c>
      <c r="C683" s="173"/>
    </row>
    <row r="684" spans="1:3" x14ac:dyDescent="0.35">
      <c r="A684" s="169" t="s">
        <v>7486</v>
      </c>
      <c r="B684" s="170" t="s">
        <v>7485</v>
      </c>
      <c r="C684" s="173"/>
    </row>
    <row r="685" spans="1:3" x14ac:dyDescent="0.35">
      <c r="A685" s="169" t="s">
        <v>7484</v>
      </c>
      <c r="B685" s="170" t="s">
        <v>7483</v>
      </c>
      <c r="C685" s="173"/>
    </row>
    <row r="686" spans="1:3" x14ac:dyDescent="0.35">
      <c r="A686" s="169" t="s">
        <v>7482</v>
      </c>
      <c r="B686" s="170" t="s">
        <v>7481</v>
      </c>
      <c r="C686" s="173"/>
    </row>
    <row r="687" spans="1:3" x14ac:dyDescent="0.35">
      <c r="A687" s="169" t="s">
        <v>7480</v>
      </c>
      <c r="B687" s="170" t="s">
        <v>7479</v>
      </c>
      <c r="C687" s="173"/>
    </row>
    <row r="688" spans="1:3" x14ac:dyDescent="0.35">
      <c r="A688" s="169" t="s">
        <v>7478</v>
      </c>
      <c r="B688" s="170" t="s">
        <v>7477</v>
      </c>
      <c r="C688" s="173"/>
    </row>
    <row r="689" spans="1:3" x14ac:dyDescent="0.35">
      <c r="A689" s="169" t="s">
        <v>7476</v>
      </c>
      <c r="B689" s="170" t="s">
        <v>7475</v>
      </c>
      <c r="C689" s="173"/>
    </row>
    <row r="690" spans="1:3" x14ac:dyDescent="0.35">
      <c r="A690" s="169" t="s">
        <v>7474</v>
      </c>
      <c r="B690" s="170" t="s">
        <v>7473</v>
      </c>
      <c r="C690" s="173"/>
    </row>
    <row r="691" spans="1:3" x14ac:dyDescent="0.35">
      <c r="A691" s="169" t="s">
        <v>7472</v>
      </c>
      <c r="B691" s="170" t="s">
        <v>7471</v>
      </c>
      <c r="C691" s="173"/>
    </row>
    <row r="692" spans="1:3" x14ac:dyDescent="0.35">
      <c r="A692" s="169" t="s">
        <v>7470</v>
      </c>
      <c r="B692" s="170" t="s">
        <v>7469</v>
      </c>
      <c r="C692" s="173"/>
    </row>
    <row r="693" spans="1:3" x14ac:dyDescent="0.35">
      <c r="A693" s="169" t="s">
        <v>7468</v>
      </c>
      <c r="B693" s="170" t="s">
        <v>7467</v>
      </c>
      <c r="C693" s="173"/>
    </row>
    <row r="694" spans="1:3" x14ac:dyDescent="0.35">
      <c r="A694" s="169" t="s">
        <v>7466</v>
      </c>
      <c r="B694" s="170" t="s">
        <v>7465</v>
      </c>
      <c r="C694" s="173"/>
    </row>
    <row r="695" spans="1:3" x14ac:dyDescent="0.35">
      <c r="A695" s="169" t="s">
        <v>7464</v>
      </c>
      <c r="B695" s="170" t="s">
        <v>7464</v>
      </c>
      <c r="C695" s="173"/>
    </row>
    <row r="696" spans="1:3" x14ac:dyDescent="0.35">
      <c r="A696" s="169" t="s">
        <v>7463</v>
      </c>
      <c r="B696" s="170" t="s">
        <v>7462</v>
      </c>
      <c r="C696" s="173"/>
    </row>
    <row r="697" spans="1:3" x14ac:dyDescent="0.35">
      <c r="A697" s="169" t="s">
        <v>7461</v>
      </c>
      <c r="B697" s="170" t="s">
        <v>7460</v>
      </c>
      <c r="C697" s="173"/>
    </row>
    <row r="698" spans="1:3" x14ac:dyDescent="0.35">
      <c r="A698" s="169" t="s">
        <v>7459</v>
      </c>
      <c r="B698" s="170" t="s">
        <v>7458</v>
      </c>
      <c r="C698" s="173"/>
    </row>
    <row r="699" spans="1:3" x14ac:dyDescent="0.35">
      <c r="A699" s="169" t="s">
        <v>7457</v>
      </c>
      <c r="B699" s="170" t="s">
        <v>7456</v>
      </c>
      <c r="C699" s="173"/>
    </row>
    <row r="700" spans="1:3" x14ac:dyDescent="0.35">
      <c r="A700" s="169" t="s">
        <v>7455</v>
      </c>
      <c r="B700" s="170" t="s">
        <v>7454</v>
      </c>
      <c r="C700" s="173"/>
    </row>
    <row r="701" spans="1:3" x14ac:dyDescent="0.35">
      <c r="A701" s="169" t="s">
        <v>7453</v>
      </c>
      <c r="B701" s="170" t="s">
        <v>7452</v>
      </c>
      <c r="C701" s="173"/>
    </row>
    <row r="702" spans="1:3" x14ac:dyDescent="0.35">
      <c r="A702" s="169" t="s">
        <v>7451</v>
      </c>
      <c r="B702" s="170" t="s">
        <v>7450</v>
      </c>
      <c r="C702" s="173"/>
    </row>
    <row r="703" spans="1:3" x14ac:dyDescent="0.35">
      <c r="A703" s="169" t="s">
        <v>7449</v>
      </c>
      <c r="B703" s="170" t="s">
        <v>7448</v>
      </c>
      <c r="C703" s="173"/>
    </row>
    <row r="704" spans="1:3" x14ac:dyDescent="0.35">
      <c r="A704" s="169" t="s">
        <v>7447</v>
      </c>
      <c r="B704" s="170" t="s">
        <v>7446</v>
      </c>
      <c r="C704" s="173"/>
    </row>
    <row r="705" spans="1:3" x14ac:dyDescent="0.35">
      <c r="A705" s="169" t="s">
        <v>7445</v>
      </c>
      <c r="B705" s="170" t="s">
        <v>7444</v>
      </c>
      <c r="C705" s="173"/>
    </row>
    <row r="706" spans="1:3" x14ac:dyDescent="0.35">
      <c r="A706" s="169" t="s">
        <v>7443</v>
      </c>
      <c r="B706" s="170" t="s">
        <v>7442</v>
      </c>
      <c r="C706" s="173"/>
    </row>
    <row r="707" spans="1:3" x14ac:dyDescent="0.35">
      <c r="A707" s="169" t="s">
        <v>7441</v>
      </c>
      <c r="B707" s="170" t="s">
        <v>7440</v>
      </c>
      <c r="C707" s="173"/>
    </row>
    <row r="708" spans="1:3" x14ac:dyDescent="0.35">
      <c r="A708" s="169" t="s">
        <v>7439</v>
      </c>
      <c r="B708" s="170" t="s">
        <v>7438</v>
      </c>
      <c r="C708" s="173"/>
    </row>
    <row r="709" spans="1:3" x14ac:dyDescent="0.35">
      <c r="A709" s="169" t="s">
        <v>7437</v>
      </c>
      <c r="B709" s="170" t="s">
        <v>7436</v>
      </c>
      <c r="C709" s="173"/>
    </row>
    <row r="710" spans="1:3" x14ac:dyDescent="0.35">
      <c r="A710" s="169" t="s">
        <v>7435</v>
      </c>
      <c r="B710" s="170" t="s">
        <v>7434</v>
      </c>
      <c r="C710" s="173"/>
    </row>
    <row r="711" spans="1:3" x14ac:dyDescent="0.35">
      <c r="A711" s="169" t="s">
        <v>7433</v>
      </c>
      <c r="B711" s="170" t="s">
        <v>7432</v>
      </c>
      <c r="C711" s="173"/>
    </row>
    <row r="712" spans="1:3" x14ac:dyDescent="0.35">
      <c r="A712" s="169" t="s">
        <v>7431</v>
      </c>
      <c r="B712" s="170" t="s">
        <v>7430</v>
      </c>
      <c r="C712" s="173"/>
    </row>
    <row r="713" spans="1:3" x14ac:dyDescent="0.35">
      <c r="A713" s="169" t="s">
        <v>7429</v>
      </c>
      <c r="B713" s="170" t="s">
        <v>7428</v>
      </c>
      <c r="C713" s="173"/>
    </row>
    <row r="714" spans="1:3" x14ac:dyDescent="0.35">
      <c r="A714" s="169" t="s">
        <v>7427</v>
      </c>
      <c r="B714" s="170" t="s">
        <v>7426</v>
      </c>
      <c r="C714" s="173"/>
    </row>
    <row r="715" spans="1:3" x14ac:dyDescent="0.35">
      <c r="A715" s="169" t="s">
        <v>7425</v>
      </c>
      <c r="B715" s="170" t="s">
        <v>7424</v>
      </c>
      <c r="C715" s="173"/>
    </row>
    <row r="716" spans="1:3" x14ac:dyDescent="0.35">
      <c r="A716" s="169" t="s">
        <v>7423</v>
      </c>
      <c r="B716" s="170" t="s">
        <v>7422</v>
      </c>
      <c r="C716" s="173"/>
    </row>
    <row r="717" spans="1:3" x14ac:dyDescent="0.35">
      <c r="A717" s="169" t="s">
        <v>7421</v>
      </c>
      <c r="B717" s="170" t="s">
        <v>7420</v>
      </c>
      <c r="C717" s="173"/>
    </row>
    <row r="718" spans="1:3" x14ac:dyDescent="0.35">
      <c r="A718" s="169" t="s">
        <v>7419</v>
      </c>
      <c r="B718" s="170" t="s">
        <v>7418</v>
      </c>
      <c r="C718" s="173"/>
    </row>
    <row r="719" spans="1:3" x14ac:dyDescent="0.35">
      <c r="A719" s="169" t="s">
        <v>7417</v>
      </c>
      <c r="B719" s="170" t="s">
        <v>7416</v>
      </c>
      <c r="C719" s="173"/>
    </row>
    <row r="720" spans="1:3" x14ac:dyDescent="0.35">
      <c r="A720" s="169" t="s">
        <v>7415</v>
      </c>
      <c r="B720" s="170" t="s">
        <v>7414</v>
      </c>
      <c r="C720" s="173"/>
    </row>
    <row r="721" spans="1:3" x14ac:dyDescent="0.35">
      <c r="A721" s="169" t="s">
        <v>7413</v>
      </c>
      <c r="B721" s="170" t="s">
        <v>7412</v>
      </c>
      <c r="C721" s="173"/>
    </row>
    <row r="722" spans="1:3" x14ac:dyDescent="0.35">
      <c r="A722" s="169" t="s">
        <v>7411</v>
      </c>
      <c r="B722" s="170" t="s">
        <v>7410</v>
      </c>
      <c r="C722" s="173"/>
    </row>
    <row r="723" spans="1:3" x14ac:dyDescent="0.35">
      <c r="A723" s="169" t="s">
        <v>7409</v>
      </c>
      <c r="B723" s="170" t="s">
        <v>7408</v>
      </c>
      <c r="C723" s="173"/>
    </row>
    <row r="724" spans="1:3" x14ac:dyDescent="0.35">
      <c r="A724" s="169" t="s">
        <v>7407</v>
      </c>
      <c r="B724" s="170" t="s">
        <v>7406</v>
      </c>
      <c r="C724" s="173"/>
    </row>
    <row r="725" spans="1:3" x14ac:dyDescent="0.35">
      <c r="A725" s="169" t="s">
        <v>7405</v>
      </c>
      <c r="B725" s="170" t="s">
        <v>7404</v>
      </c>
      <c r="C725" s="173"/>
    </row>
    <row r="726" spans="1:3" x14ac:dyDescent="0.35">
      <c r="A726" s="169" t="s">
        <v>7403</v>
      </c>
      <c r="B726" s="170" t="s">
        <v>7402</v>
      </c>
      <c r="C726" s="173"/>
    </row>
    <row r="727" spans="1:3" x14ac:dyDescent="0.35">
      <c r="A727" s="169" t="s">
        <v>7401</v>
      </c>
      <c r="B727" s="170" t="s">
        <v>7400</v>
      </c>
      <c r="C727" s="173"/>
    </row>
    <row r="728" spans="1:3" x14ac:dyDescent="0.35">
      <c r="A728" s="169" t="s">
        <v>7399</v>
      </c>
      <c r="B728" s="170" t="s">
        <v>7398</v>
      </c>
      <c r="C728" s="173"/>
    </row>
    <row r="729" spans="1:3" x14ac:dyDescent="0.35">
      <c r="A729" s="169" t="s">
        <v>7397</v>
      </c>
      <c r="B729" s="170" t="s">
        <v>7396</v>
      </c>
      <c r="C729" s="173"/>
    </row>
    <row r="730" spans="1:3" x14ac:dyDescent="0.35">
      <c r="A730" s="169" t="s">
        <v>7395</v>
      </c>
      <c r="B730" s="170" t="s">
        <v>7394</v>
      </c>
      <c r="C730" s="173"/>
    </row>
    <row r="731" spans="1:3" x14ac:dyDescent="0.35">
      <c r="A731" s="169" t="s">
        <v>7393</v>
      </c>
      <c r="B731" s="170" t="s">
        <v>7392</v>
      </c>
      <c r="C731" s="173"/>
    </row>
    <row r="732" spans="1:3" x14ac:dyDescent="0.35">
      <c r="A732" s="169" t="s">
        <v>7391</v>
      </c>
      <c r="B732" s="170" t="s">
        <v>7390</v>
      </c>
      <c r="C732" s="173"/>
    </row>
    <row r="733" spans="1:3" x14ac:dyDescent="0.35">
      <c r="A733" s="169" t="s">
        <v>7389</v>
      </c>
      <c r="B733" s="170" t="s">
        <v>7388</v>
      </c>
      <c r="C733" s="173"/>
    </row>
    <row r="734" spans="1:3" x14ac:dyDescent="0.35">
      <c r="A734" s="169" t="s">
        <v>7387</v>
      </c>
      <c r="B734" s="170" t="s">
        <v>7387</v>
      </c>
      <c r="C734" s="173"/>
    </row>
    <row r="735" spans="1:3" x14ac:dyDescent="0.35">
      <c r="A735" s="169" t="s">
        <v>7386</v>
      </c>
      <c r="B735" s="170" t="s">
        <v>7385</v>
      </c>
      <c r="C735" s="173"/>
    </row>
    <row r="736" spans="1:3" x14ac:dyDescent="0.35">
      <c r="A736" s="169" t="s">
        <v>7384</v>
      </c>
      <c r="B736" s="170" t="s">
        <v>7383</v>
      </c>
      <c r="C736" s="173"/>
    </row>
    <row r="737" spans="1:3" x14ac:dyDescent="0.35">
      <c r="A737" s="169" t="s">
        <v>7382</v>
      </c>
      <c r="B737" s="170" t="s">
        <v>7381</v>
      </c>
      <c r="C737" s="173"/>
    </row>
    <row r="738" spans="1:3" x14ac:dyDescent="0.35">
      <c r="A738" s="169" t="s">
        <v>7380</v>
      </c>
      <c r="B738" s="170" t="s">
        <v>7379</v>
      </c>
      <c r="C738" s="173"/>
    </row>
    <row r="739" spans="1:3" x14ac:dyDescent="0.35">
      <c r="A739" s="169" t="s">
        <v>7378</v>
      </c>
      <c r="B739" s="170" t="s">
        <v>7377</v>
      </c>
      <c r="C739" s="173"/>
    </row>
    <row r="740" spans="1:3" x14ac:dyDescent="0.35">
      <c r="A740" s="169" t="s">
        <v>7376</v>
      </c>
      <c r="B740" s="170" t="s">
        <v>7375</v>
      </c>
      <c r="C740" s="173"/>
    </row>
    <row r="741" spans="1:3" x14ac:dyDescent="0.35">
      <c r="A741" s="169" t="s">
        <v>7374</v>
      </c>
      <c r="B741" s="170" t="s">
        <v>7373</v>
      </c>
      <c r="C741" s="173"/>
    </row>
    <row r="742" spans="1:3" x14ac:dyDescent="0.35">
      <c r="A742" s="169" t="s">
        <v>7372</v>
      </c>
      <c r="B742" s="170" t="s">
        <v>7372</v>
      </c>
      <c r="C742" s="173"/>
    </row>
    <row r="743" spans="1:3" x14ac:dyDescent="0.35">
      <c r="A743" s="169" t="s">
        <v>7371</v>
      </c>
      <c r="B743" s="170" t="s">
        <v>7370</v>
      </c>
      <c r="C743" s="173"/>
    </row>
    <row r="744" spans="1:3" x14ac:dyDescent="0.35">
      <c r="A744" s="169" t="s">
        <v>7369</v>
      </c>
      <c r="B744" s="170" t="s">
        <v>7368</v>
      </c>
      <c r="C744" s="173"/>
    </row>
    <row r="745" spans="1:3" x14ac:dyDescent="0.35">
      <c r="A745" s="169" t="s">
        <v>7367</v>
      </c>
      <c r="B745" s="170" t="s">
        <v>7366</v>
      </c>
      <c r="C745" s="173"/>
    </row>
    <row r="746" spans="1:3" x14ac:dyDescent="0.35">
      <c r="A746" s="169" t="s">
        <v>7365</v>
      </c>
      <c r="B746" s="170" t="s">
        <v>7364</v>
      </c>
      <c r="C746" s="173"/>
    </row>
    <row r="747" spans="1:3" x14ac:dyDescent="0.35">
      <c r="A747" s="169" t="s">
        <v>7363</v>
      </c>
      <c r="B747" s="170" t="s">
        <v>7362</v>
      </c>
      <c r="C747" s="173"/>
    </row>
    <row r="748" spans="1:3" x14ac:dyDescent="0.35">
      <c r="A748" s="169" t="s">
        <v>7361</v>
      </c>
      <c r="B748" s="170" t="s">
        <v>7360</v>
      </c>
      <c r="C748" s="173"/>
    </row>
    <row r="749" spans="1:3" x14ac:dyDescent="0.35">
      <c r="A749" s="169" t="s">
        <v>7359</v>
      </c>
      <c r="B749" s="170" t="s">
        <v>7358</v>
      </c>
      <c r="C749" s="173"/>
    </row>
    <row r="750" spans="1:3" x14ac:dyDescent="0.35">
      <c r="A750" s="169" t="s">
        <v>7357</v>
      </c>
      <c r="B750" s="170" t="s">
        <v>7356</v>
      </c>
      <c r="C750" s="173"/>
    </row>
    <row r="751" spans="1:3" x14ac:dyDescent="0.35">
      <c r="A751" s="169" t="s">
        <v>7355</v>
      </c>
      <c r="B751" s="170" t="s">
        <v>7354</v>
      </c>
      <c r="C751" s="173"/>
    </row>
    <row r="752" spans="1:3" x14ac:dyDescent="0.35">
      <c r="A752" s="169" t="s">
        <v>7353</v>
      </c>
      <c r="B752" s="170" t="s">
        <v>7352</v>
      </c>
      <c r="C752" s="173"/>
    </row>
    <row r="753" spans="1:3" x14ac:dyDescent="0.35">
      <c r="A753" s="169" t="s">
        <v>7351</v>
      </c>
      <c r="B753" s="170" t="s">
        <v>7351</v>
      </c>
      <c r="C753" s="173"/>
    </row>
    <row r="754" spans="1:3" x14ac:dyDescent="0.35">
      <c r="A754" s="169" t="s">
        <v>7350</v>
      </c>
      <c r="B754" s="170" t="s">
        <v>7349</v>
      </c>
      <c r="C754" s="173"/>
    </row>
    <row r="755" spans="1:3" x14ac:dyDescent="0.35">
      <c r="A755" s="169" t="s">
        <v>7348</v>
      </c>
      <c r="B755" s="170" t="s">
        <v>7347</v>
      </c>
      <c r="C755" s="173"/>
    </row>
    <row r="756" spans="1:3" x14ac:dyDescent="0.35">
      <c r="A756" s="169" t="s">
        <v>7346</v>
      </c>
      <c r="B756" s="170" t="s">
        <v>7345</v>
      </c>
      <c r="C756" s="173"/>
    </row>
    <row r="757" spans="1:3" x14ac:dyDescent="0.35">
      <c r="A757" s="169" t="s">
        <v>7344</v>
      </c>
      <c r="B757" s="170" t="s">
        <v>7343</v>
      </c>
      <c r="C757" s="173"/>
    </row>
    <row r="758" spans="1:3" x14ac:dyDescent="0.35">
      <c r="A758" s="169" t="s">
        <v>7342</v>
      </c>
      <c r="B758" s="170" t="s">
        <v>7341</v>
      </c>
      <c r="C758" s="173"/>
    </row>
    <row r="759" spans="1:3" x14ac:dyDescent="0.35">
      <c r="A759" s="169" t="s">
        <v>7340</v>
      </c>
      <c r="B759" s="170" t="s">
        <v>7339</v>
      </c>
      <c r="C759" s="173"/>
    </row>
    <row r="760" spans="1:3" x14ac:dyDescent="0.35">
      <c r="A760" s="169" t="s">
        <v>7338</v>
      </c>
      <c r="B760" s="170" t="s">
        <v>7337</v>
      </c>
      <c r="C760" s="173"/>
    </row>
    <row r="761" spans="1:3" x14ac:dyDescent="0.35">
      <c r="A761" s="169" t="s">
        <v>7336</v>
      </c>
      <c r="B761" s="170" t="s">
        <v>7335</v>
      </c>
      <c r="C761" s="173"/>
    </row>
    <row r="762" spans="1:3" x14ac:dyDescent="0.35">
      <c r="A762" s="169" t="s">
        <v>7334</v>
      </c>
      <c r="B762" s="170" t="s">
        <v>7333</v>
      </c>
      <c r="C762" s="173"/>
    </row>
    <row r="763" spans="1:3" x14ac:dyDescent="0.35">
      <c r="A763" s="169" t="s">
        <v>7332</v>
      </c>
      <c r="B763" s="170" t="s">
        <v>7331</v>
      </c>
      <c r="C763" s="173"/>
    </row>
    <row r="764" spans="1:3" x14ac:dyDescent="0.35">
      <c r="A764" s="169" t="s">
        <v>7330</v>
      </c>
      <c r="B764" s="170" t="s">
        <v>7330</v>
      </c>
      <c r="C764" s="173"/>
    </row>
    <row r="765" spans="1:3" x14ac:dyDescent="0.35">
      <c r="A765" s="169" t="s">
        <v>7329</v>
      </c>
      <c r="B765" s="170" t="s">
        <v>7329</v>
      </c>
      <c r="C765" s="173"/>
    </row>
    <row r="766" spans="1:3" x14ac:dyDescent="0.35">
      <c r="A766" s="169" t="s">
        <v>7328</v>
      </c>
      <c r="B766" s="170" t="s">
        <v>7327</v>
      </c>
      <c r="C766" s="173"/>
    </row>
    <row r="767" spans="1:3" x14ac:dyDescent="0.35">
      <c r="A767" s="169" t="s">
        <v>7326</v>
      </c>
      <c r="B767" s="170" t="s">
        <v>7325</v>
      </c>
      <c r="C767" s="173"/>
    </row>
    <row r="768" spans="1:3" x14ac:dyDescent="0.35">
      <c r="A768" s="169" t="s">
        <v>7324</v>
      </c>
      <c r="B768" s="170" t="s">
        <v>7323</v>
      </c>
      <c r="C768" s="173"/>
    </row>
    <row r="769" spans="1:3" x14ac:dyDescent="0.35">
      <c r="A769" s="169" t="s">
        <v>7322</v>
      </c>
      <c r="B769" s="170" t="s">
        <v>7321</v>
      </c>
      <c r="C769" s="173"/>
    </row>
    <row r="770" spans="1:3" x14ac:dyDescent="0.35">
      <c r="A770" s="169" t="s">
        <v>7320</v>
      </c>
      <c r="B770" s="170" t="s">
        <v>7319</v>
      </c>
      <c r="C770" s="173"/>
    </row>
    <row r="771" spans="1:3" x14ac:dyDescent="0.35">
      <c r="A771" s="169" t="s">
        <v>7318</v>
      </c>
      <c r="B771" s="170" t="s">
        <v>7317</v>
      </c>
      <c r="C771" s="173"/>
    </row>
    <row r="772" spans="1:3" x14ac:dyDescent="0.35">
      <c r="A772" s="169" t="s">
        <v>7316</v>
      </c>
      <c r="B772" s="170" t="s">
        <v>7315</v>
      </c>
      <c r="C772" s="173"/>
    </row>
    <row r="773" spans="1:3" x14ac:dyDescent="0.35">
      <c r="A773" s="169" t="s">
        <v>7314</v>
      </c>
      <c r="B773" s="170" t="s">
        <v>7314</v>
      </c>
      <c r="C773" s="173"/>
    </row>
    <row r="774" spans="1:3" x14ac:dyDescent="0.35">
      <c r="A774" s="169" t="s">
        <v>7313</v>
      </c>
      <c r="B774" s="170" t="s">
        <v>7312</v>
      </c>
      <c r="C774" s="173"/>
    </row>
    <row r="775" spans="1:3" x14ac:dyDescent="0.35">
      <c r="A775" s="169" t="s">
        <v>7311</v>
      </c>
      <c r="B775" s="170" t="s">
        <v>7310</v>
      </c>
      <c r="C775" s="173"/>
    </row>
    <row r="776" spans="1:3" x14ac:dyDescent="0.35">
      <c r="A776" s="169" t="s">
        <v>7309</v>
      </c>
      <c r="B776" s="170" t="s">
        <v>7308</v>
      </c>
      <c r="C776" s="173"/>
    </row>
    <row r="777" spans="1:3" x14ac:dyDescent="0.35">
      <c r="A777" s="169" t="s">
        <v>7307</v>
      </c>
      <c r="B777" s="170" t="s">
        <v>7306</v>
      </c>
      <c r="C777" s="173"/>
    </row>
    <row r="778" spans="1:3" x14ac:dyDescent="0.35">
      <c r="A778" s="169" t="s">
        <v>7305</v>
      </c>
      <c r="B778" s="170" t="s">
        <v>7304</v>
      </c>
      <c r="C778" s="173"/>
    </row>
    <row r="779" spans="1:3" x14ac:dyDescent="0.35">
      <c r="A779" s="169" t="s">
        <v>7303</v>
      </c>
      <c r="B779" s="170" t="s">
        <v>7302</v>
      </c>
      <c r="C779" s="173"/>
    </row>
    <row r="780" spans="1:3" x14ac:dyDescent="0.35">
      <c r="A780" s="169" t="s">
        <v>7301</v>
      </c>
      <c r="B780" s="170" t="s">
        <v>7300</v>
      </c>
      <c r="C780" s="173"/>
    </row>
    <row r="781" spans="1:3" x14ac:dyDescent="0.35">
      <c r="A781" s="169" t="s">
        <v>7299</v>
      </c>
      <c r="B781" s="170" t="s">
        <v>7298</v>
      </c>
      <c r="C781" s="173"/>
    </row>
    <row r="782" spans="1:3" x14ac:dyDescent="0.35">
      <c r="A782" s="169" t="s">
        <v>7297</v>
      </c>
      <c r="B782" s="170" t="s">
        <v>7296</v>
      </c>
      <c r="C782" s="173"/>
    </row>
    <row r="783" spans="1:3" x14ac:dyDescent="0.35">
      <c r="A783" s="169" t="s">
        <v>7295</v>
      </c>
      <c r="B783" s="170" t="s">
        <v>7294</v>
      </c>
      <c r="C783" s="173"/>
    </row>
    <row r="784" spans="1:3" x14ac:dyDescent="0.35">
      <c r="A784" s="169" t="s">
        <v>7293</v>
      </c>
      <c r="B784" s="170" t="s">
        <v>7292</v>
      </c>
      <c r="C784" s="173"/>
    </row>
    <row r="785" spans="1:3" x14ac:dyDescent="0.35">
      <c r="A785" s="169" t="s">
        <v>7291</v>
      </c>
      <c r="B785" s="170" t="s">
        <v>7290</v>
      </c>
      <c r="C785" s="173"/>
    </row>
    <row r="786" spans="1:3" x14ac:dyDescent="0.35">
      <c r="A786" s="169" t="s">
        <v>7289</v>
      </c>
      <c r="B786" s="170" t="s">
        <v>7288</v>
      </c>
      <c r="C786" s="173"/>
    </row>
    <row r="787" spans="1:3" x14ac:dyDescent="0.35">
      <c r="A787" s="169" t="s">
        <v>7287</v>
      </c>
      <c r="B787" s="170" t="s">
        <v>7286</v>
      </c>
      <c r="C787" s="173"/>
    </row>
    <row r="788" spans="1:3" x14ac:dyDescent="0.35">
      <c r="A788" s="169" t="s">
        <v>7285</v>
      </c>
      <c r="B788" s="170" t="s">
        <v>7284</v>
      </c>
      <c r="C788" s="173"/>
    </row>
    <row r="789" spans="1:3" x14ac:dyDescent="0.35">
      <c r="A789" s="169" t="s">
        <v>7283</v>
      </c>
      <c r="B789" s="170" t="s">
        <v>7282</v>
      </c>
      <c r="C789" s="173"/>
    </row>
    <row r="790" spans="1:3" x14ac:dyDescent="0.35">
      <c r="A790" s="169" t="s">
        <v>7281</v>
      </c>
      <c r="B790" s="170" t="s">
        <v>7280</v>
      </c>
      <c r="C790" s="173"/>
    </row>
    <row r="791" spans="1:3" x14ac:dyDescent="0.35">
      <c r="A791" s="169" t="s">
        <v>7279</v>
      </c>
      <c r="B791" s="170" t="s">
        <v>7278</v>
      </c>
      <c r="C791" s="173"/>
    </row>
    <row r="792" spans="1:3" x14ac:dyDescent="0.35">
      <c r="A792" s="169" t="s">
        <v>7277</v>
      </c>
      <c r="B792" s="170" t="s">
        <v>7276</v>
      </c>
      <c r="C792" s="173"/>
    </row>
    <row r="793" spans="1:3" x14ac:dyDescent="0.35">
      <c r="A793" s="169" t="s">
        <v>7275</v>
      </c>
      <c r="B793" s="170" t="s">
        <v>7275</v>
      </c>
      <c r="C793" s="173"/>
    </row>
    <row r="794" spans="1:3" x14ac:dyDescent="0.35">
      <c r="A794" s="169" t="s">
        <v>7274</v>
      </c>
      <c r="B794" s="170" t="s">
        <v>7273</v>
      </c>
      <c r="C794" s="173"/>
    </row>
    <row r="795" spans="1:3" x14ac:dyDescent="0.35">
      <c r="A795" s="169" t="s">
        <v>7272</v>
      </c>
      <c r="B795" s="170" t="s">
        <v>7271</v>
      </c>
      <c r="C795" s="173"/>
    </row>
    <row r="796" spans="1:3" x14ac:dyDescent="0.35">
      <c r="A796" s="169" t="s">
        <v>7270</v>
      </c>
      <c r="B796" s="170" t="s">
        <v>7269</v>
      </c>
      <c r="C796" s="173"/>
    </row>
    <row r="797" spans="1:3" x14ac:dyDescent="0.35">
      <c r="A797" s="169" t="s">
        <v>7268</v>
      </c>
      <c r="B797" s="170" t="s">
        <v>7267</v>
      </c>
      <c r="C797" s="173"/>
    </row>
    <row r="798" spans="1:3" x14ac:dyDescent="0.35">
      <c r="A798" s="169" t="s">
        <v>7266</v>
      </c>
      <c r="B798" s="170" t="s">
        <v>7265</v>
      </c>
      <c r="C798" s="173"/>
    </row>
    <row r="799" spans="1:3" x14ac:dyDescent="0.35">
      <c r="A799" s="169" t="s">
        <v>7264</v>
      </c>
      <c r="B799" s="170" t="s">
        <v>7263</v>
      </c>
      <c r="C799" s="173"/>
    </row>
    <row r="800" spans="1:3" x14ac:dyDescent="0.35">
      <c r="A800" s="169" t="s">
        <v>7262</v>
      </c>
      <c r="B800" s="170" t="s">
        <v>7261</v>
      </c>
      <c r="C800" s="173"/>
    </row>
    <row r="801" spans="1:3" x14ac:dyDescent="0.35">
      <c r="A801" s="169" t="s">
        <v>7260</v>
      </c>
      <c r="B801" s="170" t="s">
        <v>7259</v>
      </c>
      <c r="C801" s="173"/>
    </row>
    <row r="802" spans="1:3" x14ac:dyDescent="0.35">
      <c r="A802" s="169" t="s">
        <v>7258</v>
      </c>
      <c r="B802" s="170" t="s">
        <v>7257</v>
      </c>
      <c r="C802" s="173"/>
    </row>
    <row r="803" spans="1:3" x14ac:dyDescent="0.35">
      <c r="A803" s="169" t="s">
        <v>7256</v>
      </c>
      <c r="B803" s="170" t="s">
        <v>7255</v>
      </c>
      <c r="C803" s="173"/>
    </row>
    <row r="804" spans="1:3" x14ac:dyDescent="0.35">
      <c r="A804" s="169" t="s">
        <v>7254</v>
      </c>
      <c r="B804" s="170" t="s">
        <v>7253</v>
      </c>
      <c r="C804" s="173"/>
    </row>
    <row r="805" spans="1:3" x14ac:dyDescent="0.35">
      <c r="A805" s="169" t="s">
        <v>7252</v>
      </c>
      <c r="B805" s="170" t="s">
        <v>7251</v>
      </c>
      <c r="C805" s="173"/>
    </row>
    <row r="806" spans="1:3" x14ac:dyDescent="0.35">
      <c r="A806" s="169" t="s">
        <v>7250</v>
      </c>
      <c r="B806" s="170" t="s">
        <v>7249</v>
      </c>
      <c r="C806" s="173"/>
    </row>
    <row r="807" spans="1:3" x14ac:dyDescent="0.35">
      <c r="A807" s="169" t="s">
        <v>7248</v>
      </c>
      <c r="B807" s="170" t="s">
        <v>7247</v>
      </c>
      <c r="C807" s="173"/>
    </row>
    <row r="808" spans="1:3" x14ac:dyDescent="0.35">
      <c r="A808" s="169" t="s">
        <v>7246</v>
      </c>
      <c r="B808" s="170" t="s">
        <v>7245</v>
      </c>
      <c r="C808" s="173"/>
    </row>
    <row r="809" spans="1:3" x14ac:dyDescent="0.35">
      <c r="A809" s="169" t="s">
        <v>7244</v>
      </c>
      <c r="B809" s="170" t="s">
        <v>7243</v>
      </c>
      <c r="C809" s="173"/>
    </row>
    <row r="810" spans="1:3" x14ac:dyDescent="0.35">
      <c r="A810" s="169" t="s">
        <v>7242</v>
      </c>
      <c r="B810" s="170" t="s">
        <v>7241</v>
      </c>
      <c r="C810" s="173"/>
    </row>
    <row r="811" spans="1:3" x14ac:dyDescent="0.35">
      <c r="A811" s="169" t="s">
        <v>7240</v>
      </c>
      <c r="B811" s="170" t="s">
        <v>7239</v>
      </c>
      <c r="C811" s="173"/>
    </row>
    <row r="812" spans="1:3" x14ac:dyDescent="0.35">
      <c r="A812" s="169" t="s">
        <v>7238</v>
      </c>
      <c r="B812" s="170" t="s">
        <v>7237</v>
      </c>
      <c r="C812" s="173"/>
    </row>
    <row r="813" spans="1:3" x14ac:dyDescent="0.35">
      <c r="A813" s="169" t="s">
        <v>7236</v>
      </c>
      <c r="B813" s="170" t="s">
        <v>7235</v>
      </c>
      <c r="C813" s="173"/>
    </row>
    <row r="814" spans="1:3" x14ac:dyDescent="0.35">
      <c r="A814" s="169" t="s">
        <v>7234</v>
      </c>
      <c r="B814" s="170" t="s">
        <v>7233</v>
      </c>
      <c r="C814" s="173"/>
    </row>
    <row r="815" spans="1:3" x14ac:dyDescent="0.35">
      <c r="A815" s="169" t="s">
        <v>7232</v>
      </c>
      <c r="B815" s="170" t="s">
        <v>7231</v>
      </c>
      <c r="C815" s="173"/>
    </row>
    <row r="816" spans="1:3" x14ac:dyDescent="0.35">
      <c r="A816" s="169" t="s">
        <v>7230</v>
      </c>
      <c r="B816" s="170" t="s">
        <v>7229</v>
      </c>
      <c r="C816" s="173"/>
    </row>
    <row r="817" spans="1:3" x14ac:dyDescent="0.35">
      <c r="A817" s="169" t="s">
        <v>7228</v>
      </c>
      <c r="B817" s="170" t="s">
        <v>7227</v>
      </c>
      <c r="C817" s="173"/>
    </row>
    <row r="818" spans="1:3" x14ac:dyDescent="0.35">
      <c r="A818" s="169" t="s">
        <v>7226</v>
      </c>
      <c r="B818" s="170" t="s">
        <v>7225</v>
      </c>
      <c r="C818" s="173"/>
    </row>
    <row r="819" spans="1:3" x14ac:dyDescent="0.35">
      <c r="A819" s="169" t="s">
        <v>7224</v>
      </c>
      <c r="B819" s="170" t="s">
        <v>7223</v>
      </c>
      <c r="C819" s="173"/>
    </row>
    <row r="820" spans="1:3" x14ac:dyDescent="0.35">
      <c r="A820" s="169" t="s">
        <v>7222</v>
      </c>
      <c r="B820" s="170" t="s">
        <v>7221</v>
      </c>
      <c r="C820" s="173"/>
    </row>
    <row r="821" spans="1:3" x14ac:dyDescent="0.35">
      <c r="A821" s="169" t="s">
        <v>7220</v>
      </c>
      <c r="B821" s="170" t="s">
        <v>7219</v>
      </c>
      <c r="C821" s="173"/>
    </row>
    <row r="822" spans="1:3" x14ac:dyDescent="0.35">
      <c r="A822" s="169" t="s">
        <v>7218</v>
      </c>
      <c r="B822" s="170" t="s">
        <v>7217</v>
      </c>
      <c r="C822" s="173"/>
    </row>
    <row r="823" spans="1:3" x14ac:dyDescent="0.35">
      <c r="A823" s="169" t="s">
        <v>7216</v>
      </c>
      <c r="B823" s="170" t="s">
        <v>7215</v>
      </c>
      <c r="C823" s="173"/>
    </row>
    <row r="824" spans="1:3" x14ac:dyDescent="0.35">
      <c r="A824" s="169" t="s">
        <v>7214</v>
      </c>
      <c r="B824" s="170" t="s">
        <v>7213</v>
      </c>
      <c r="C824" s="173"/>
    </row>
    <row r="825" spans="1:3" x14ac:dyDescent="0.35">
      <c r="A825" s="169" t="s">
        <v>7212</v>
      </c>
      <c r="B825" s="170" t="s">
        <v>7212</v>
      </c>
      <c r="C825" s="173"/>
    </row>
    <row r="826" spans="1:3" x14ac:dyDescent="0.35">
      <c r="A826" s="169" t="s">
        <v>7211</v>
      </c>
      <c r="B826" s="170" t="s">
        <v>7210</v>
      </c>
      <c r="C826" s="173"/>
    </row>
    <row r="827" spans="1:3" x14ac:dyDescent="0.35">
      <c r="A827" s="169" t="s">
        <v>7209</v>
      </c>
      <c r="B827" s="170" t="s">
        <v>7209</v>
      </c>
      <c r="C827" s="173"/>
    </row>
    <row r="828" spans="1:3" x14ac:dyDescent="0.35">
      <c r="A828" s="169" t="s">
        <v>7208</v>
      </c>
      <c r="B828" s="170" t="s">
        <v>7207</v>
      </c>
      <c r="C828" s="173"/>
    </row>
    <row r="829" spans="1:3" x14ac:dyDescent="0.35">
      <c r="A829" s="169" t="s">
        <v>7206</v>
      </c>
      <c r="B829" s="170" t="s">
        <v>7205</v>
      </c>
      <c r="C829" s="173"/>
    </row>
    <row r="830" spans="1:3" x14ac:dyDescent="0.35">
      <c r="A830" s="169" t="s">
        <v>7204</v>
      </c>
      <c r="B830" s="170" t="s">
        <v>7203</v>
      </c>
      <c r="C830" s="173"/>
    </row>
    <row r="831" spans="1:3" x14ac:dyDescent="0.35">
      <c r="A831" s="169" t="s">
        <v>7202</v>
      </c>
      <c r="B831" s="170" t="s">
        <v>7201</v>
      </c>
      <c r="C831" s="173"/>
    </row>
    <row r="832" spans="1:3" x14ac:dyDescent="0.35">
      <c r="A832" s="169" t="s">
        <v>7200</v>
      </c>
      <c r="B832" s="170" t="s">
        <v>7199</v>
      </c>
      <c r="C832" s="173"/>
    </row>
    <row r="833" spans="1:3" x14ac:dyDescent="0.35">
      <c r="A833" s="169" t="s">
        <v>7198</v>
      </c>
      <c r="B833" s="170" t="s">
        <v>1167</v>
      </c>
      <c r="C833" s="173"/>
    </row>
    <row r="834" spans="1:3" x14ac:dyDescent="0.35">
      <c r="A834" s="169" t="s">
        <v>7197</v>
      </c>
      <c r="B834" s="170" t="s">
        <v>7196</v>
      </c>
      <c r="C834" s="173"/>
    </row>
    <row r="835" spans="1:3" x14ac:dyDescent="0.35">
      <c r="A835" s="169" t="s">
        <v>7195</v>
      </c>
      <c r="B835" s="170" t="s">
        <v>7194</v>
      </c>
      <c r="C835" s="173"/>
    </row>
    <row r="836" spans="1:3" x14ac:dyDescent="0.35">
      <c r="A836" s="169" t="s">
        <v>7193</v>
      </c>
      <c r="B836" s="170" t="s">
        <v>7192</v>
      </c>
      <c r="C836" s="173"/>
    </row>
    <row r="837" spans="1:3" x14ac:dyDescent="0.35">
      <c r="A837" s="169" t="s">
        <v>7191</v>
      </c>
      <c r="B837" s="170" t="s">
        <v>7190</v>
      </c>
      <c r="C837" s="173"/>
    </row>
    <row r="838" spans="1:3" x14ac:dyDescent="0.35">
      <c r="A838" s="169" t="s">
        <v>7189</v>
      </c>
      <c r="B838" s="170" t="s">
        <v>7188</v>
      </c>
      <c r="C838" s="173"/>
    </row>
    <row r="839" spans="1:3" x14ac:dyDescent="0.35">
      <c r="A839" s="169" t="s">
        <v>7187</v>
      </c>
      <c r="B839" s="170" t="s">
        <v>7186</v>
      </c>
      <c r="C839" s="173"/>
    </row>
    <row r="840" spans="1:3" x14ac:dyDescent="0.35">
      <c r="A840" s="169" t="s">
        <v>7185</v>
      </c>
      <c r="B840" s="170" t="s">
        <v>7184</v>
      </c>
      <c r="C840" s="173"/>
    </row>
    <row r="841" spans="1:3" x14ac:dyDescent="0.35">
      <c r="A841" s="169" t="s">
        <v>7183</v>
      </c>
      <c r="B841" s="170" t="s">
        <v>7182</v>
      </c>
      <c r="C841" s="173"/>
    </row>
    <row r="842" spans="1:3" x14ac:dyDescent="0.35">
      <c r="A842" s="169" t="s">
        <v>7181</v>
      </c>
      <c r="B842" s="170" t="s">
        <v>7180</v>
      </c>
      <c r="C842" s="173"/>
    </row>
    <row r="843" spans="1:3" x14ac:dyDescent="0.35">
      <c r="A843" s="169" t="s">
        <v>7179</v>
      </c>
      <c r="B843" s="170" t="s">
        <v>7178</v>
      </c>
      <c r="C843" s="173"/>
    </row>
    <row r="844" spans="1:3" x14ac:dyDescent="0.35">
      <c r="A844" s="169" t="s">
        <v>7177</v>
      </c>
      <c r="B844" s="170" t="s">
        <v>7176</v>
      </c>
      <c r="C844" s="173"/>
    </row>
    <row r="845" spans="1:3" x14ac:dyDescent="0.35">
      <c r="A845" s="169" t="s">
        <v>7175</v>
      </c>
      <c r="B845" s="170" t="s">
        <v>7174</v>
      </c>
      <c r="C845" s="173"/>
    </row>
    <row r="846" spans="1:3" x14ac:dyDescent="0.35">
      <c r="A846" s="169" t="s">
        <v>7173</v>
      </c>
      <c r="B846" s="170" t="s">
        <v>7172</v>
      </c>
      <c r="C846" s="173"/>
    </row>
    <row r="847" spans="1:3" x14ac:dyDescent="0.35">
      <c r="A847" s="169" t="s">
        <v>7171</v>
      </c>
      <c r="B847" s="170" t="s">
        <v>7170</v>
      </c>
      <c r="C847" s="173"/>
    </row>
    <row r="848" spans="1:3" x14ac:dyDescent="0.35">
      <c r="A848" s="169" t="s">
        <v>7169</v>
      </c>
      <c r="B848" s="170" t="s">
        <v>7168</v>
      </c>
      <c r="C848" s="173"/>
    </row>
    <row r="849" spans="1:3" x14ac:dyDescent="0.35">
      <c r="A849" s="169" t="s">
        <v>7167</v>
      </c>
      <c r="B849" s="170" t="s">
        <v>7166</v>
      </c>
      <c r="C849" s="173"/>
    </row>
    <row r="850" spans="1:3" x14ac:dyDescent="0.35">
      <c r="A850" s="169" t="s">
        <v>7165</v>
      </c>
      <c r="B850" s="170" t="s">
        <v>7164</v>
      </c>
      <c r="C850" s="173"/>
    </row>
    <row r="851" spans="1:3" x14ac:dyDescent="0.35">
      <c r="A851" s="169" t="s">
        <v>7163</v>
      </c>
      <c r="B851" s="170" t="s">
        <v>7162</v>
      </c>
      <c r="C851" s="173"/>
    </row>
    <row r="852" spans="1:3" x14ac:dyDescent="0.35">
      <c r="A852" s="169" t="s">
        <v>7161</v>
      </c>
      <c r="B852" s="170" t="s">
        <v>7160</v>
      </c>
      <c r="C852" s="173"/>
    </row>
    <row r="853" spans="1:3" x14ac:dyDescent="0.35">
      <c r="A853" s="169" t="s">
        <v>7159</v>
      </c>
      <c r="B853" s="170" t="s">
        <v>7158</v>
      </c>
      <c r="C853" s="173"/>
    </row>
    <row r="854" spans="1:3" x14ac:dyDescent="0.35">
      <c r="A854" s="169" t="s">
        <v>7157</v>
      </c>
      <c r="B854" s="170" t="s">
        <v>7156</v>
      </c>
      <c r="C854" s="173"/>
    </row>
    <row r="855" spans="1:3" x14ac:dyDescent="0.35">
      <c r="A855" s="169" t="s">
        <v>7155</v>
      </c>
      <c r="B855" s="170" t="s">
        <v>7154</v>
      </c>
      <c r="C855" s="173"/>
    </row>
    <row r="856" spans="1:3" x14ac:dyDescent="0.35">
      <c r="A856" s="169" t="s">
        <v>7153</v>
      </c>
      <c r="B856" s="170" t="s">
        <v>7153</v>
      </c>
      <c r="C856" s="173"/>
    </row>
    <row r="857" spans="1:3" x14ac:dyDescent="0.35">
      <c r="A857" s="169" t="s">
        <v>7152</v>
      </c>
      <c r="B857" s="170" t="s">
        <v>7151</v>
      </c>
      <c r="C857" s="173"/>
    </row>
    <row r="858" spans="1:3" x14ac:dyDescent="0.35">
      <c r="A858" s="169" t="s">
        <v>7150</v>
      </c>
      <c r="B858" s="170" t="s">
        <v>7149</v>
      </c>
      <c r="C858" s="173"/>
    </row>
    <row r="859" spans="1:3" x14ac:dyDescent="0.35">
      <c r="A859" s="169" t="s">
        <v>7148</v>
      </c>
      <c r="B859" s="170" t="s">
        <v>7147</v>
      </c>
      <c r="C859" s="173"/>
    </row>
    <row r="860" spans="1:3" x14ac:dyDescent="0.35">
      <c r="A860" s="169" t="s">
        <v>7146</v>
      </c>
      <c r="B860" s="170" t="s">
        <v>7145</v>
      </c>
      <c r="C860" s="173"/>
    </row>
    <row r="861" spans="1:3" x14ac:dyDescent="0.35">
      <c r="A861" s="169" t="s">
        <v>7144</v>
      </c>
      <c r="B861" s="170" t="s">
        <v>7143</v>
      </c>
      <c r="C861" s="173"/>
    </row>
    <row r="862" spans="1:3" x14ac:dyDescent="0.35">
      <c r="A862" s="169" t="s">
        <v>7142</v>
      </c>
      <c r="B862" s="170" t="s">
        <v>7141</v>
      </c>
      <c r="C862" s="173"/>
    </row>
    <row r="863" spans="1:3" x14ac:dyDescent="0.35">
      <c r="A863" s="169" t="s">
        <v>7140</v>
      </c>
      <c r="B863" s="170" t="s">
        <v>7139</v>
      </c>
      <c r="C863" s="173"/>
    </row>
    <row r="864" spans="1:3" x14ac:dyDescent="0.35">
      <c r="A864" s="169" t="s">
        <v>7138</v>
      </c>
      <c r="B864" s="170" t="s">
        <v>7137</v>
      </c>
      <c r="C864" s="173"/>
    </row>
    <row r="865" spans="1:3" x14ac:dyDescent="0.35">
      <c r="A865" s="169" t="s">
        <v>7136</v>
      </c>
      <c r="B865" s="170" t="s">
        <v>7135</v>
      </c>
      <c r="C865" s="173"/>
    </row>
    <row r="866" spans="1:3" x14ac:dyDescent="0.35">
      <c r="A866" s="169" t="s">
        <v>7134</v>
      </c>
      <c r="B866" s="170" t="s">
        <v>7133</v>
      </c>
      <c r="C866" s="173"/>
    </row>
    <row r="867" spans="1:3" x14ac:dyDescent="0.35">
      <c r="A867" s="169" t="s">
        <v>7132</v>
      </c>
      <c r="B867" s="170" t="s">
        <v>7131</v>
      </c>
      <c r="C867" s="173"/>
    </row>
    <row r="868" spans="1:3" x14ac:dyDescent="0.35">
      <c r="A868" s="169" t="s">
        <v>7130</v>
      </c>
      <c r="B868" s="170" t="s">
        <v>7129</v>
      </c>
      <c r="C868" s="173"/>
    </row>
    <row r="869" spans="1:3" x14ac:dyDescent="0.35">
      <c r="A869" s="169" t="s">
        <v>7128</v>
      </c>
      <c r="B869" s="170" t="s">
        <v>7127</v>
      </c>
      <c r="C869" s="173"/>
    </row>
    <row r="870" spans="1:3" x14ac:dyDescent="0.35">
      <c r="A870" s="169" t="s">
        <v>7126</v>
      </c>
      <c r="B870" s="170" t="s">
        <v>7125</v>
      </c>
      <c r="C870" s="173"/>
    </row>
    <row r="871" spans="1:3" x14ac:dyDescent="0.35">
      <c r="A871" s="169" t="s">
        <v>7124</v>
      </c>
      <c r="B871" s="170" t="s">
        <v>7123</v>
      </c>
      <c r="C871" s="173"/>
    </row>
    <row r="872" spans="1:3" x14ac:dyDescent="0.35">
      <c r="A872" s="169" t="s">
        <v>7122</v>
      </c>
      <c r="B872" s="170" t="s">
        <v>7121</v>
      </c>
      <c r="C872" s="173"/>
    </row>
    <row r="873" spans="1:3" x14ac:dyDescent="0.35">
      <c r="A873" s="169" t="s">
        <v>7120</v>
      </c>
      <c r="B873" s="170" t="s">
        <v>7119</v>
      </c>
      <c r="C873" s="173"/>
    </row>
    <row r="874" spans="1:3" x14ac:dyDescent="0.35">
      <c r="A874" s="169" t="s">
        <v>7118</v>
      </c>
      <c r="B874" s="170" t="s">
        <v>7117</v>
      </c>
      <c r="C874" s="173"/>
    </row>
    <row r="875" spans="1:3" x14ac:dyDescent="0.35">
      <c r="A875" s="169" t="s">
        <v>7116</v>
      </c>
      <c r="B875" s="170" t="s">
        <v>7115</v>
      </c>
      <c r="C875" s="173"/>
    </row>
    <row r="876" spans="1:3" x14ac:dyDescent="0.35">
      <c r="A876" s="169" t="s">
        <v>7114</v>
      </c>
      <c r="B876" s="170" t="s">
        <v>7113</v>
      </c>
      <c r="C876" s="173"/>
    </row>
    <row r="877" spans="1:3" x14ac:dyDescent="0.35">
      <c r="A877" s="169" t="s">
        <v>7112</v>
      </c>
      <c r="B877" s="170" t="s">
        <v>7111</v>
      </c>
      <c r="C877" s="173"/>
    </row>
    <row r="878" spans="1:3" x14ac:dyDescent="0.35">
      <c r="A878" s="169" t="s">
        <v>7110</v>
      </c>
      <c r="B878" s="170" t="s">
        <v>7109</v>
      </c>
      <c r="C878" s="173"/>
    </row>
    <row r="879" spans="1:3" x14ac:dyDescent="0.35">
      <c r="A879" s="169" t="s">
        <v>7108</v>
      </c>
      <c r="B879" s="170" t="s">
        <v>7107</v>
      </c>
      <c r="C879" s="173"/>
    </row>
    <row r="880" spans="1:3" x14ac:dyDescent="0.35">
      <c r="A880" s="169" t="s">
        <v>7106</v>
      </c>
      <c r="B880" s="170" t="s">
        <v>7105</v>
      </c>
      <c r="C880" s="173"/>
    </row>
    <row r="881" spans="1:3" x14ac:dyDescent="0.35">
      <c r="A881" s="169" t="s">
        <v>7104</v>
      </c>
      <c r="B881" s="170" t="s">
        <v>7103</v>
      </c>
      <c r="C881" s="173"/>
    </row>
    <row r="882" spans="1:3" x14ac:dyDescent="0.35">
      <c r="A882" s="169" t="s">
        <v>7102</v>
      </c>
      <c r="B882" s="170" t="s">
        <v>7101</v>
      </c>
      <c r="C882" s="173"/>
    </row>
    <row r="883" spans="1:3" x14ac:dyDescent="0.35">
      <c r="A883" s="169" t="s">
        <v>7100</v>
      </c>
      <c r="B883" s="170" t="s">
        <v>7099</v>
      </c>
      <c r="C883" s="173"/>
    </row>
    <row r="884" spans="1:3" x14ac:dyDescent="0.35">
      <c r="A884" s="169" t="s">
        <v>7098</v>
      </c>
      <c r="B884" s="170" t="s">
        <v>7097</v>
      </c>
      <c r="C884" s="173"/>
    </row>
    <row r="885" spans="1:3" x14ac:dyDescent="0.35">
      <c r="A885" s="169" t="s">
        <v>7096</v>
      </c>
      <c r="B885" s="170" t="s">
        <v>7095</v>
      </c>
      <c r="C885" s="173"/>
    </row>
    <row r="886" spans="1:3" x14ac:dyDescent="0.35">
      <c r="A886" s="169" t="s">
        <v>7094</v>
      </c>
      <c r="B886" s="170" t="s">
        <v>7093</v>
      </c>
      <c r="C886" s="173"/>
    </row>
    <row r="887" spans="1:3" x14ac:dyDescent="0.35">
      <c r="A887" s="169" t="s">
        <v>7092</v>
      </c>
      <c r="B887" s="170" t="s">
        <v>7092</v>
      </c>
      <c r="C887" s="173"/>
    </row>
    <row r="888" spans="1:3" x14ac:dyDescent="0.35">
      <c r="A888" s="169" t="s">
        <v>7091</v>
      </c>
      <c r="B888" s="170" t="s">
        <v>7090</v>
      </c>
      <c r="C888" s="173"/>
    </row>
    <row r="889" spans="1:3" x14ac:dyDescent="0.35">
      <c r="A889" s="169" t="s">
        <v>7089</v>
      </c>
      <c r="B889" s="170" t="s">
        <v>7088</v>
      </c>
      <c r="C889" s="173"/>
    </row>
    <row r="890" spans="1:3" x14ac:dyDescent="0.35">
      <c r="A890" s="169" t="s">
        <v>7087</v>
      </c>
      <c r="B890" s="170" t="s">
        <v>7086</v>
      </c>
      <c r="C890" s="173"/>
    </row>
    <row r="891" spans="1:3" x14ac:dyDescent="0.35">
      <c r="A891" s="169" t="s">
        <v>7085</v>
      </c>
      <c r="B891" s="170" t="s">
        <v>7085</v>
      </c>
      <c r="C891" s="173"/>
    </row>
    <row r="892" spans="1:3" x14ac:dyDescent="0.35">
      <c r="A892" s="169" t="s">
        <v>7084</v>
      </c>
      <c r="B892" s="170" t="s">
        <v>7083</v>
      </c>
      <c r="C892" s="173"/>
    </row>
    <row r="893" spans="1:3" x14ac:dyDescent="0.35">
      <c r="A893" s="169" t="s">
        <v>7082</v>
      </c>
      <c r="B893" s="170" t="s">
        <v>7081</v>
      </c>
      <c r="C893" s="173"/>
    </row>
    <row r="894" spans="1:3" x14ac:dyDescent="0.35">
      <c r="A894" s="169" t="s">
        <v>7080</v>
      </c>
      <c r="B894" s="170" t="s">
        <v>7080</v>
      </c>
      <c r="C894" s="173"/>
    </row>
    <row r="895" spans="1:3" x14ac:dyDescent="0.35">
      <c r="A895" s="169" t="s">
        <v>7079</v>
      </c>
      <c r="B895" s="170" t="s">
        <v>7078</v>
      </c>
      <c r="C895" s="173"/>
    </row>
    <row r="896" spans="1:3" x14ac:dyDescent="0.35">
      <c r="A896" s="169" t="s">
        <v>7077</v>
      </c>
      <c r="B896" s="170" t="s">
        <v>7076</v>
      </c>
      <c r="C896" s="173"/>
    </row>
    <row r="897" spans="1:3" x14ac:dyDescent="0.35">
      <c r="A897" s="169" t="s">
        <v>7075</v>
      </c>
      <c r="B897" s="170" t="s">
        <v>7074</v>
      </c>
      <c r="C897" s="173"/>
    </row>
    <row r="898" spans="1:3" x14ac:dyDescent="0.35">
      <c r="A898" s="169" t="s">
        <v>7073</v>
      </c>
      <c r="B898" s="170" t="s">
        <v>7073</v>
      </c>
      <c r="C898" s="173"/>
    </row>
    <row r="899" spans="1:3" x14ac:dyDescent="0.35">
      <c r="A899" s="169" t="s">
        <v>7072</v>
      </c>
      <c r="B899" s="170" t="s">
        <v>7071</v>
      </c>
      <c r="C899" s="173"/>
    </row>
    <row r="900" spans="1:3" x14ac:dyDescent="0.35">
      <c r="A900" s="169" t="s">
        <v>7070</v>
      </c>
      <c r="B900" s="170" t="s">
        <v>7069</v>
      </c>
      <c r="C900" s="173"/>
    </row>
    <row r="901" spans="1:3" x14ac:dyDescent="0.35">
      <c r="A901" s="169" t="s">
        <v>7068</v>
      </c>
      <c r="B901" s="170" t="s">
        <v>7067</v>
      </c>
      <c r="C901" s="173"/>
    </row>
    <row r="902" spans="1:3" x14ac:dyDescent="0.35">
      <c r="A902" s="169" t="s">
        <v>7066</v>
      </c>
      <c r="B902" s="170" t="s">
        <v>7065</v>
      </c>
      <c r="C902" s="173"/>
    </row>
    <row r="903" spans="1:3" x14ac:dyDescent="0.35">
      <c r="A903" s="169" t="s">
        <v>7064</v>
      </c>
      <c r="B903" s="170" t="s">
        <v>7063</v>
      </c>
      <c r="C903" s="173"/>
    </row>
    <row r="904" spans="1:3" x14ac:dyDescent="0.35">
      <c r="A904" s="169" t="s">
        <v>7062</v>
      </c>
      <c r="B904" s="170" t="s">
        <v>7061</v>
      </c>
      <c r="C904" s="173"/>
    </row>
    <row r="905" spans="1:3" x14ac:dyDescent="0.35">
      <c r="A905" s="169" t="s">
        <v>7060</v>
      </c>
      <c r="B905" s="170" t="s">
        <v>7059</v>
      </c>
      <c r="C905" s="173"/>
    </row>
    <row r="906" spans="1:3" x14ac:dyDescent="0.35">
      <c r="A906" s="169" t="s">
        <v>7058</v>
      </c>
      <c r="B906" s="170" t="s">
        <v>7057</v>
      </c>
      <c r="C906" s="173"/>
    </row>
    <row r="907" spans="1:3" x14ac:dyDescent="0.35">
      <c r="A907" s="169" t="s">
        <v>7056</v>
      </c>
      <c r="B907" s="170" t="s">
        <v>7055</v>
      </c>
      <c r="C907" s="173"/>
    </row>
    <row r="908" spans="1:3" x14ac:dyDescent="0.35">
      <c r="A908" s="169" t="s">
        <v>7054</v>
      </c>
      <c r="B908" s="170" t="s">
        <v>7053</v>
      </c>
      <c r="C908" s="173"/>
    </row>
    <row r="909" spans="1:3" x14ac:dyDescent="0.35">
      <c r="A909" s="169" t="s">
        <v>7052</v>
      </c>
      <c r="B909" s="170" t="s">
        <v>7051</v>
      </c>
      <c r="C909" s="173"/>
    </row>
    <row r="910" spans="1:3" x14ac:dyDescent="0.35">
      <c r="A910" s="169" t="s">
        <v>7050</v>
      </c>
      <c r="B910" s="170" t="s">
        <v>7049</v>
      </c>
      <c r="C910" s="173"/>
    </row>
    <row r="911" spans="1:3" x14ac:dyDescent="0.35">
      <c r="A911" s="169" t="s">
        <v>7048</v>
      </c>
      <c r="B911" s="170" t="s">
        <v>7047</v>
      </c>
      <c r="C911" s="173"/>
    </row>
    <row r="912" spans="1:3" x14ac:dyDescent="0.35">
      <c r="A912" s="169" t="s">
        <v>7046</v>
      </c>
      <c r="B912" s="170" t="s">
        <v>7045</v>
      </c>
      <c r="C912" s="173"/>
    </row>
    <row r="913" spans="1:3" x14ac:dyDescent="0.35">
      <c r="A913" s="169" t="s">
        <v>7044</v>
      </c>
      <c r="B913" s="170" t="s">
        <v>7043</v>
      </c>
      <c r="C913" s="173"/>
    </row>
    <row r="914" spans="1:3" x14ac:dyDescent="0.35">
      <c r="A914" s="169" t="s">
        <v>7042</v>
      </c>
      <c r="B914" s="170" t="s">
        <v>7041</v>
      </c>
      <c r="C914" s="173"/>
    </row>
    <row r="915" spans="1:3" x14ac:dyDescent="0.35">
      <c r="A915" s="169" t="s">
        <v>7040</v>
      </c>
      <c r="B915" s="170" t="s">
        <v>7039</v>
      </c>
      <c r="C915" s="173"/>
    </row>
    <row r="916" spans="1:3" x14ac:dyDescent="0.35">
      <c r="A916" s="169" t="s">
        <v>7038</v>
      </c>
      <c r="B916" s="170" t="s">
        <v>7037</v>
      </c>
      <c r="C916" s="173"/>
    </row>
    <row r="917" spans="1:3" x14ac:dyDescent="0.35">
      <c r="A917" s="169" t="s">
        <v>7036</v>
      </c>
      <c r="B917" s="170" t="s">
        <v>7035</v>
      </c>
      <c r="C917" s="173"/>
    </row>
    <row r="918" spans="1:3" x14ac:dyDescent="0.35">
      <c r="A918" s="169" t="s">
        <v>7034</v>
      </c>
      <c r="B918" s="170" t="s">
        <v>7034</v>
      </c>
      <c r="C918" s="173"/>
    </row>
    <row r="919" spans="1:3" x14ac:dyDescent="0.35">
      <c r="A919" s="169" t="s">
        <v>7033</v>
      </c>
      <c r="B919" s="170" t="s">
        <v>7032</v>
      </c>
      <c r="C919" s="173"/>
    </row>
    <row r="920" spans="1:3" x14ac:dyDescent="0.35">
      <c r="A920" s="169" t="s">
        <v>7031</v>
      </c>
      <c r="B920" s="170" t="s">
        <v>7030</v>
      </c>
      <c r="C920" s="173"/>
    </row>
    <row r="921" spans="1:3" x14ac:dyDescent="0.35">
      <c r="A921" s="169" t="s">
        <v>7029</v>
      </c>
      <c r="B921" s="170" t="s">
        <v>7028</v>
      </c>
      <c r="C921" s="173"/>
    </row>
    <row r="922" spans="1:3" x14ac:dyDescent="0.35">
      <c r="A922" s="169" t="s">
        <v>7027</v>
      </c>
      <c r="B922" s="170" t="s">
        <v>7026</v>
      </c>
      <c r="C922" s="173"/>
    </row>
    <row r="923" spans="1:3" x14ac:dyDescent="0.35">
      <c r="A923" s="169" t="s">
        <v>7025</v>
      </c>
      <c r="B923" s="170" t="s">
        <v>7024</v>
      </c>
      <c r="C923" s="173"/>
    </row>
    <row r="924" spans="1:3" x14ac:dyDescent="0.35">
      <c r="A924" s="169" t="s">
        <v>7023</v>
      </c>
      <c r="B924" s="170" t="s">
        <v>7022</v>
      </c>
      <c r="C924" s="173"/>
    </row>
    <row r="925" spans="1:3" x14ac:dyDescent="0.35">
      <c r="A925" s="169" t="s">
        <v>7021</v>
      </c>
      <c r="B925" s="170" t="s">
        <v>7020</v>
      </c>
      <c r="C925" s="173"/>
    </row>
    <row r="926" spans="1:3" x14ac:dyDescent="0.35">
      <c r="A926" s="169" t="s">
        <v>7019</v>
      </c>
      <c r="B926" s="170" t="s">
        <v>7018</v>
      </c>
      <c r="C926" s="173"/>
    </row>
    <row r="927" spans="1:3" x14ac:dyDescent="0.35">
      <c r="A927" s="169" t="s">
        <v>7017</v>
      </c>
      <c r="B927" s="170" t="s">
        <v>7016</v>
      </c>
      <c r="C927" s="173"/>
    </row>
    <row r="928" spans="1:3" x14ac:dyDescent="0.35">
      <c r="A928" s="169" t="s">
        <v>7015</v>
      </c>
      <c r="B928" s="170" t="s">
        <v>7014</v>
      </c>
      <c r="C928" s="173"/>
    </row>
    <row r="929" spans="1:3" x14ac:dyDescent="0.35">
      <c r="A929" s="169" t="s">
        <v>7013</v>
      </c>
      <c r="B929" s="170" t="s">
        <v>7012</v>
      </c>
      <c r="C929" s="173"/>
    </row>
    <row r="930" spans="1:3" x14ac:dyDescent="0.35">
      <c r="A930" s="169" t="s">
        <v>7011</v>
      </c>
      <c r="B930" s="170" t="s">
        <v>7010</v>
      </c>
      <c r="C930" s="173"/>
    </row>
    <row r="931" spans="1:3" x14ac:dyDescent="0.35">
      <c r="A931" s="169" t="s">
        <v>7009</v>
      </c>
      <c r="B931" s="170" t="s">
        <v>7008</v>
      </c>
      <c r="C931" s="173"/>
    </row>
    <row r="932" spans="1:3" x14ac:dyDescent="0.35">
      <c r="A932" s="169" t="s">
        <v>7007</v>
      </c>
      <c r="B932" s="170" t="s">
        <v>7006</v>
      </c>
      <c r="C932" s="173"/>
    </row>
    <row r="933" spans="1:3" x14ac:dyDescent="0.35">
      <c r="A933" s="169" t="s">
        <v>7005</v>
      </c>
      <c r="B933" s="170" t="s">
        <v>7004</v>
      </c>
      <c r="C933" s="173"/>
    </row>
    <row r="934" spans="1:3" x14ac:dyDescent="0.35">
      <c r="A934" s="169" t="s">
        <v>7003</v>
      </c>
      <c r="B934" s="170" t="s">
        <v>7002</v>
      </c>
      <c r="C934" s="173"/>
    </row>
    <row r="935" spans="1:3" x14ac:dyDescent="0.35">
      <c r="A935" s="169" t="s">
        <v>7001</v>
      </c>
      <c r="B935" s="170" t="s">
        <v>7000</v>
      </c>
      <c r="C935" s="173"/>
    </row>
    <row r="936" spans="1:3" x14ac:dyDescent="0.35">
      <c r="A936" s="169" t="s">
        <v>6999</v>
      </c>
      <c r="B936" s="170" t="s">
        <v>6998</v>
      </c>
      <c r="C936" s="173"/>
    </row>
    <row r="937" spans="1:3" x14ac:dyDescent="0.35">
      <c r="A937" s="169" t="s">
        <v>6997</v>
      </c>
      <c r="B937" s="170" t="s">
        <v>6996</v>
      </c>
      <c r="C937" s="173"/>
    </row>
    <row r="938" spans="1:3" x14ac:dyDescent="0.35">
      <c r="A938" s="169" t="s">
        <v>6995</v>
      </c>
      <c r="B938" s="170" t="s">
        <v>6994</v>
      </c>
      <c r="C938" s="173"/>
    </row>
    <row r="939" spans="1:3" x14ac:dyDescent="0.35">
      <c r="A939" s="169" t="s">
        <v>6993</v>
      </c>
      <c r="B939" s="170" t="s">
        <v>6992</v>
      </c>
      <c r="C939" s="173"/>
    </row>
    <row r="940" spans="1:3" x14ac:dyDescent="0.35">
      <c r="A940" s="169" t="s">
        <v>6991</v>
      </c>
      <c r="B940" s="170" t="s">
        <v>6990</v>
      </c>
      <c r="C940" s="173"/>
    </row>
    <row r="941" spans="1:3" x14ac:dyDescent="0.35">
      <c r="A941" s="169" t="s">
        <v>6989</v>
      </c>
      <c r="B941" s="170" t="s">
        <v>6988</v>
      </c>
      <c r="C941" s="173"/>
    </row>
    <row r="942" spans="1:3" x14ac:dyDescent="0.35">
      <c r="A942" s="169" t="s">
        <v>6987</v>
      </c>
      <c r="B942" s="170" t="s">
        <v>6986</v>
      </c>
      <c r="C942" s="173"/>
    </row>
    <row r="943" spans="1:3" x14ac:dyDescent="0.35">
      <c r="A943" s="169" t="s">
        <v>6985</v>
      </c>
      <c r="B943" s="170" t="s">
        <v>6984</v>
      </c>
      <c r="C943" s="173"/>
    </row>
    <row r="944" spans="1:3" x14ac:dyDescent="0.35">
      <c r="A944" s="169" t="s">
        <v>6983</v>
      </c>
      <c r="B944" s="170" t="s">
        <v>6982</v>
      </c>
      <c r="C944" s="173"/>
    </row>
    <row r="945" spans="1:3" x14ac:dyDescent="0.35">
      <c r="A945" s="169" t="s">
        <v>6981</v>
      </c>
      <c r="B945" s="170" t="s">
        <v>6980</v>
      </c>
      <c r="C945" s="173"/>
    </row>
    <row r="946" spans="1:3" x14ac:dyDescent="0.35">
      <c r="A946" s="169" t="s">
        <v>6979</v>
      </c>
      <c r="B946" s="170" t="s">
        <v>6979</v>
      </c>
      <c r="C946" s="173"/>
    </row>
    <row r="947" spans="1:3" x14ac:dyDescent="0.35">
      <c r="A947" s="169" t="s">
        <v>6978</v>
      </c>
      <c r="B947" s="170" t="s">
        <v>6978</v>
      </c>
      <c r="C947" s="173"/>
    </row>
    <row r="948" spans="1:3" x14ac:dyDescent="0.35">
      <c r="A948" s="169" t="s">
        <v>6977</v>
      </c>
      <c r="B948" s="170" t="s">
        <v>6976</v>
      </c>
      <c r="C948" s="173"/>
    </row>
    <row r="949" spans="1:3" x14ac:dyDescent="0.35">
      <c r="A949" s="169" t="s">
        <v>6975</v>
      </c>
      <c r="B949" s="170" t="s">
        <v>6974</v>
      </c>
      <c r="C949" s="173"/>
    </row>
    <row r="950" spans="1:3" x14ac:dyDescent="0.35">
      <c r="A950" s="169" t="s">
        <v>6973</v>
      </c>
      <c r="B950" s="170" t="s">
        <v>6972</v>
      </c>
      <c r="C950" s="173"/>
    </row>
    <row r="951" spans="1:3" x14ac:dyDescent="0.35">
      <c r="A951" s="169" t="s">
        <v>6971</v>
      </c>
      <c r="B951" s="170" t="s">
        <v>6970</v>
      </c>
      <c r="C951" s="173"/>
    </row>
    <row r="952" spans="1:3" x14ac:dyDescent="0.35">
      <c r="A952" s="169" t="s">
        <v>6969</v>
      </c>
      <c r="B952" s="170" t="s">
        <v>6968</v>
      </c>
      <c r="C952" s="173"/>
    </row>
    <row r="953" spans="1:3" x14ac:dyDescent="0.35">
      <c r="A953" s="169" t="s">
        <v>6967</v>
      </c>
      <c r="B953" s="170" t="s">
        <v>6966</v>
      </c>
      <c r="C953" s="173"/>
    </row>
    <row r="954" spans="1:3" x14ac:dyDescent="0.35">
      <c r="A954" s="169" t="s">
        <v>6965</v>
      </c>
      <c r="B954" s="170" t="s">
        <v>6964</v>
      </c>
      <c r="C954" s="173"/>
    </row>
    <row r="955" spans="1:3" x14ac:dyDescent="0.35">
      <c r="A955" s="169" t="s">
        <v>6963</v>
      </c>
      <c r="B955" s="170" t="s">
        <v>6962</v>
      </c>
      <c r="C955" s="173"/>
    </row>
    <row r="956" spans="1:3" x14ac:dyDescent="0.35">
      <c r="A956" s="169" t="s">
        <v>6961</v>
      </c>
      <c r="B956" s="170" t="s">
        <v>6960</v>
      </c>
      <c r="C956" s="173"/>
    </row>
    <row r="957" spans="1:3" x14ac:dyDescent="0.35">
      <c r="A957" s="169" t="s">
        <v>6959</v>
      </c>
      <c r="B957" s="170" t="s">
        <v>6958</v>
      </c>
      <c r="C957" s="173"/>
    </row>
    <row r="958" spans="1:3" x14ac:dyDescent="0.35">
      <c r="A958" s="169" t="s">
        <v>6957</v>
      </c>
      <c r="B958" s="170" t="s">
        <v>6956</v>
      </c>
      <c r="C958" s="173"/>
    </row>
    <row r="959" spans="1:3" x14ac:dyDescent="0.35">
      <c r="A959" s="169" t="s">
        <v>6955</v>
      </c>
      <c r="B959" s="170" t="s">
        <v>6954</v>
      </c>
      <c r="C959" s="173"/>
    </row>
    <row r="960" spans="1:3" x14ac:dyDescent="0.35">
      <c r="A960" s="169" t="s">
        <v>6953</v>
      </c>
      <c r="B960" s="170" t="s">
        <v>6953</v>
      </c>
      <c r="C960" s="173"/>
    </row>
    <row r="961" spans="1:3" x14ac:dyDescent="0.35">
      <c r="A961" s="169" t="s">
        <v>6952</v>
      </c>
      <c r="B961" s="170" t="s">
        <v>6951</v>
      </c>
      <c r="C961" s="173"/>
    </row>
    <row r="962" spans="1:3" x14ac:dyDescent="0.35">
      <c r="A962" s="169" t="s">
        <v>6950</v>
      </c>
      <c r="B962" s="170" t="s">
        <v>6949</v>
      </c>
      <c r="C962" s="173"/>
    </row>
    <row r="963" spans="1:3" x14ac:dyDescent="0.35">
      <c r="A963" s="169" t="s">
        <v>6948</v>
      </c>
      <c r="B963" s="170" t="s">
        <v>6947</v>
      </c>
      <c r="C963" s="173"/>
    </row>
    <row r="964" spans="1:3" x14ac:dyDescent="0.35">
      <c r="A964" s="169" t="s">
        <v>6946</v>
      </c>
      <c r="B964" s="170" t="s">
        <v>6945</v>
      </c>
      <c r="C964" s="173"/>
    </row>
    <row r="965" spans="1:3" x14ac:dyDescent="0.35">
      <c r="A965" s="169" t="s">
        <v>6944</v>
      </c>
      <c r="B965" s="170" t="s">
        <v>6944</v>
      </c>
      <c r="C965" s="173"/>
    </row>
    <row r="966" spans="1:3" x14ac:dyDescent="0.35">
      <c r="A966" s="169" t="s">
        <v>6943</v>
      </c>
      <c r="B966" s="170" t="s">
        <v>6942</v>
      </c>
      <c r="C966" s="173"/>
    </row>
    <row r="967" spans="1:3" x14ac:dyDescent="0.35">
      <c r="A967" s="169" t="s">
        <v>6941</v>
      </c>
      <c r="B967" s="170" t="s">
        <v>6940</v>
      </c>
      <c r="C967" s="173"/>
    </row>
    <row r="968" spans="1:3" x14ac:dyDescent="0.35">
      <c r="A968" s="169" t="s">
        <v>6939</v>
      </c>
      <c r="B968" s="170" t="s">
        <v>6938</v>
      </c>
      <c r="C968" s="173"/>
    </row>
    <row r="969" spans="1:3" x14ac:dyDescent="0.35">
      <c r="A969" s="169" t="s">
        <v>6937</v>
      </c>
      <c r="B969" s="170" t="s">
        <v>6936</v>
      </c>
      <c r="C969" s="173"/>
    </row>
    <row r="970" spans="1:3" x14ac:dyDescent="0.35">
      <c r="A970" s="169" t="s">
        <v>6935</v>
      </c>
      <c r="B970" s="170" t="s">
        <v>6934</v>
      </c>
      <c r="C970" s="173"/>
    </row>
    <row r="971" spans="1:3" x14ac:dyDescent="0.35">
      <c r="A971" s="169" t="s">
        <v>6933</v>
      </c>
      <c r="B971" s="170" t="s">
        <v>6932</v>
      </c>
      <c r="C971" s="173"/>
    </row>
    <row r="972" spans="1:3" x14ac:dyDescent="0.35">
      <c r="A972" s="169" t="s">
        <v>6931</v>
      </c>
      <c r="B972" s="170" t="s">
        <v>6930</v>
      </c>
      <c r="C972" s="173"/>
    </row>
    <row r="973" spans="1:3" x14ac:dyDescent="0.35">
      <c r="A973" s="169" t="s">
        <v>6929</v>
      </c>
      <c r="B973" s="170" t="s">
        <v>6928</v>
      </c>
      <c r="C973" s="173"/>
    </row>
    <row r="974" spans="1:3" x14ac:dyDescent="0.35">
      <c r="A974" s="169" t="s">
        <v>6927</v>
      </c>
      <c r="B974" s="170" t="s">
        <v>6926</v>
      </c>
      <c r="C974" s="173"/>
    </row>
    <row r="975" spans="1:3" x14ac:dyDescent="0.35">
      <c r="A975" s="169" t="s">
        <v>6925</v>
      </c>
      <c r="B975" s="170" t="s">
        <v>6924</v>
      </c>
      <c r="C975" s="173"/>
    </row>
    <row r="976" spans="1:3" x14ac:dyDescent="0.35">
      <c r="A976" s="169" t="s">
        <v>6923</v>
      </c>
      <c r="B976" s="170" t="s">
        <v>6922</v>
      </c>
      <c r="C976" s="173"/>
    </row>
    <row r="977" spans="1:3" x14ac:dyDescent="0.35">
      <c r="A977" s="169" t="s">
        <v>6921</v>
      </c>
      <c r="B977" s="170" t="s">
        <v>6920</v>
      </c>
      <c r="C977" s="173"/>
    </row>
    <row r="978" spans="1:3" x14ac:dyDescent="0.35">
      <c r="A978" s="169" t="s">
        <v>6919</v>
      </c>
      <c r="B978" s="170" t="s">
        <v>6919</v>
      </c>
      <c r="C978" s="173"/>
    </row>
    <row r="979" spans="1:3" x14ac:dyDescent="0.35">
      <c r="A979" s="169" t="s">
        <v>6918</v>
      </c>
      <c r="B979" s="170" t="s">
        <v>6917</v>
      </c>
      <c r="C979" s="173"/>
    </row>
    <row r="980" spans="1:3" x14ac:dyDescent="0.35">
      <c r="A980" s="169" t="s">
        <v>6916</v>
      </c>
      <c r="B980" s="170" t="s">
        <v>6915</v>
      </c>
      <c r="C980" s="173"/>
    </row>
    <row r="981" spans="1:3" x14ac:dyDescent="0.35">
      <c r="A981" s="169" t="s">
        <v>6914</v>
      </c>
      <c r="B981" s="170" t="s">
        <v>6913</v>
      </c>
      <c r="C981" s="173"/>
    </row>
    <row r="982" spans="1:3" x14ac:dyDescent="0.35">
      <c r="A982" s="169" t="s">
        <v>6912</v>
      </c>
      <c r="B982" s="170" t="s">
        <v>6911</v>
      </c>
      <c r="C982" s="173"/>
    </row>
    <row r="983" spans="1:3" x14ac:dyDescent="0.35">
      <c r="A983" s="169" t="s">
        <v>6910</v>
      </c>
      <c r="B983" s="170" t="s">
        <v>6909</v>
      </c>
      <c r="C983" s="173"/>
    </row>
    <row r="984" spans="1:3" x14ac:dyDescent="0.35">
      <c r="A984" s="169" t="s">
        <v>6908</v>
      </c>
      <c r="B984" s="170" t="s">
        <v>6907</v>
      </c>
      <c r="C984" s="173"/>
    </row>
    <row r="985" spans="1:3" x14ac:dyDescent="0.35">
      <c r="A985" s="169" t="s">
        <v>6906</v>
      </c>
      <c r="B985" s="170" t="s">
        <v>6905</v>
      </c>
      <c r="C985" s="173"/>
    </row>
    <row r="986" spans="1:3" x14ac:dyDescent="0.35">
      <c r="A986" s="169" t="s">
        <v>6904</v>
      </c>
      <c r="B986" s="170" t="s">
        <v>6903</v>
      </c>
      <c r="C986" s="173"/>
    </row>
    <row r="987" spans="1:3" x14ac:dyDescent="0.35">
      <c r="A987" s="169" t="s">
        <v>6902</v>
      </c>
      <c r="B987" s="170" t="s">
        <v>6901</v>
      </c>
      <c r="C987" s="173"/>
    </row>
    <row r="988" spans="1:3" x14ac:dyDescent="0.35">
      <c r="A988" s="169" t="s">
        <v>6900</v>
      </c>
      <c r="B988" s="170" t="s">
        <v>6899</v>
      </c>
      <c r="C988" s="173"/>
    </row>
    <row r="989" spans="1:3" x14ac:dyDescent="0.35">
      <c r="A989" s="169" t="s">
        <v>6898</v>
      </c>
      <c r="B989" s="170" t="s">
        <v>6897</v>
      </c>
      <c r="C989" s="173"/>
    </row>
    <row r="990" spans="1:3" x14ac:dyDescent="0.35">
      <c r="A990" s="169" t="s">
        <v>6896</v>
      </c>
      <c r="B990" s="170" t="s">
        <v>6895</v>
      </c>
      <c r="C990" s="173"/>
    </row>
    <row r="991" spans="1:3" x14ac:dyDescent="0.35">
      <c r="A991" s="169" t="s">
        <v>6894</v>
      </c>
      <c r="B991" s="170" t="s">
        <v>6893</v>
      </c>
      <c r="C991" s="173"/>
    </row>
    <row r="992" spans="1:3" x14ac:dyDescent="0.35">
      <c r="A992" s="169" t="s">
        <v>6892</v>
      </c>
      <c r="B992" s="170" t="s">
        <v>6891</v>
      </c>
      <c r="C992" s="173"/>
    </row>
    <row r="993" spans="1:3" x14ac:dyDescent="0.35">
      <c r="A993" s="169" t="s">
        <v>6890</v>
      </c>
      <c r="B993" s="170" t="s">
        <v>6889</v>
      </c>
      <c r="C993" s="173"/>
    </row>
    <row r="994" spans="1:3" x14ac:dyDescent="0.35">
      <c r="A994" s="169" t="s">
        <v>6888</v>
      </c>
      <c r="B994" s="170" t="s">
        <v>6887</v>
      </c>
      <c r="C994" s="173"/>
    </row>
    <row r="995" spans="1:3" x14ac:dyDescent="0.35">
      <c r="A995" s="169" t="s">
        <v>6886</v>
      </c>
      <c r="B995" s="170" t="s">
        <v>6885</v>
      </c>
      <c r="C995" s="173"/>
    </row>
    <row r="996" spans="1:3" x14ac:dyDescent="0.35">
      <c r="A996" s="169" t="s">
        <v>6884</v>
      </c>
      <c r="B996" s="170" t="s">
        <v>6883</v>
      </c>
      <c r="C996" s="173"/>
    </row>
    <row r="997" spans="1:3" x14ac:dyDescent="0.35">
      <c r="A997" s="169" t="s">
        <v>6882</v>
      </c>
      <c r="B997" s="170" t="s">
        <v>6881</v>
      </c>
      <c r="C997" s="173"/>
    </row>
    <row r="998" spans="1:3" x14ac:dyDescent="0.35">
      <c r="A998" s="169" t="s">
        <v>6880</v>
      </c>
      <c r="B998" s="170" t="s">
        <v>6879</v>
      </c>
      <c r="C998" s="173"/>
    </row>
    <row r="999" spans="1:3" x14ac:dyDescent="0.35">
      <c r="A999" s="169" t="s">
        <v>6878</v>
      </c>
      <c r="B999" s="170" t="s">
        <v>6877</v>
      </c>
      <c r="C999" s="173"/>
    </row>
    <row r="1000" spans="1:3" x14ac:dyDescent="0.35">
      <c r="A1000" s="169" t="s">
        <v>6876</v>
      </c>
      <c r="B1000" s="170" t="s">
        <v>6875</v>
      </c>
      <c r="C1000" s="173"/>
    </row>
    <row r="1001" spans="1:3" x14ac:dyDescent="0.35">
      <c r="A1001" s="169" t="s">
        <v>6874</v>
      </c>
      <c r="B1001" s="170" t="s">
        <v>6873</v>
      </c>
      <c r="C1001" s="173"/>
    </row>
    <row r="1002" spans="1:3" x14ac:dyDescent="0.35">
      <c r="A1002" s="169" t="s">
        <v>6872</v>
      </c>
      <c r="B1002" s="170" t="s">
        <v>6871</v>
      </c>
      <c r="C1002" s="173"/>
    </row>
    <row r="1003" spans="1:3" x14ac:dyDescent="0.35">
      <c r="A1003" s="169" t="s">
        <v>6870</v>
      </c>
      <c r="B1003" s="170" t="s">
        <v>6869</v>
      </c>
      <c r="C1003" s="173"/>
    </row>
    <row r="1004" spans="1:3" x14ac:dyDescent="0.35">
      <c r="A1004" s="169" t="s">
        <v>6868</v>
      </c>
      <c r="B1004" s="170" t="s">
        <v>6867</v>
      </c>
      <c r="C1004" s="173"/>
    </row>
    <row r="1005" spans="1:3" x14ac:dyDescent="0.35">
      <c r="A1005" s="169" t="s">
        <v>6866</v>
      </c>
      <c r="B1005" s="170" t="s">
        <v>6865</v>
      </c>
      <c r="C1005" s="173"/>
    </row>
    <row r="1006" spans="1:3" x14ac:dyDescent="0.35">
      <c r="A1006" s="169" t="s">
        <v>6864</v>
      </c>
      <c r="B1006" s="170" t="s">
        <v>6863</v>
      </c>
      <c r="C1006" s="173"/>
    </row>
    <row r="1007" spans="1:3" x14ac:dyDescent="0.35">
      <c r="A1007" s="169" t="s">
        <v>6862</v>
      </c>
      <c r="B1007" s="170" t="s">
        <v>6862</v>
      </c>
      <c r="C1007" s="173"/>
    </row>
    <row r="1008" spans="1:3" x14ac:dyDescent="0.35">
      <c r="A1008" s="169" t="s">
        <v>6861</v>
      </c>
      <c r="B1008" s="170" t="s">
        <v>6860</v>
      </c>
      <c r="C1008" s="173"/>
    </row>
    <row r="1009" spans="1:3" x14ac:dyDescent="0.35">
      <c r="A1009" s="169" t="s">
        <v>6859</v>
      </c>
      <c r="B1009" s="170" t="s">
        <v>6859</v>
      </c>
      <c r="C1009" s="173"/>
    </row>
    <row r="1010" spans="1:3" x14ac:dyDescent="0.35">
      <c r="A1010" s="169" t="s">
        <v>6858</v>
      </c>
      <c r="B1010" s="170" t="s">
        <v>6858</v>
      </c>
      <c r="C1010" s="173"/>
    </row>
    <row r="1011" spans="1:3" x14ac:dyDescent="0.35">
      <c r="A1011" s="169" t="s">
        <v>6857</v>
      </c>
      <c r="B1011" s="170" t="s">
        <v>6856</v>
      </c>
      <c r="C1011" s="173"/>
    </row>
    <row r="1012" spans="1:3" x14ac:dyDescent="0.35">
      <c r="A1012" s="169" t="s">
        <v>6855</v>
      </c>
      <c r="B1012" s="170" t="s">
        <v>6854</v>
      </c>
      <c r="C1012" s="173"/>
    </row>
    <row r="1013" spans="1:3" x14ac:dyDescent="0.35">
      <c r="A1013" s="169" t="s">
        <v>6853</v>
      </c>
      <c r="B1013" s="170" t="s">
        <v>6852</v>
      </c>
      <c r="C1013" s="173"/>
    </row>
    <row r="1014" spans="1:3" x14ac:dyDescent="0.35">
      <c r="A1014" s="169" t="s">
        <v>6851</v>
      </c>
      <c r="B1014" s="170" t="s">
        <v>6851</v>
      </c>
      <c r="C1014" s="173"/>
    </row>
    <row r="1015" spans="1:3" x14ac:dyDescent="0.35">
      <c r="A1015" s="169" t="s">
        <v>6850</v>
      </c>
      <c r="B1015" s="170" t="s">
        <v>6850</v>
      </c>
      <c r="C1015" s="173"/>
    </row>
    <row r="1016" spans="1:3" x14ac:dyDescent="0.35">
      <c r="A1016" s="169" t="s">
        <v>6849</v>
      </c>
      <c r="B1016" s="170" t="s">
        <v>6848</v>
      </c>
      <c r="C1016" s="173"/>
    </row>
    <row r="1017" spans="1:3" x14ac:dyDescent="0.35">
      <c r="A1017" s="169" t="s">
        <v>6847</v>
      </c>
      <c r="B1017" s="170" t="s">
        <v>6846</v>
      </c>
      <c r="C1017" s="173"/>
    </row>
    <row r="1018" spans="1:3" x14ac:dyDescent="0.35">
      <c r="A1018" s="169" t="s">
        <v>6845</v>
      </c>
      <c r="B1018" s="170" t="s">
        <v>6844</v>
      </c>
      <c r="C1018" s="173"/>
    </row>
    <row r="1019" spans="1:3" x14ac:dyDescent="0.35">
      <c r="A1019" s="169" t="s">
        <v>6843</v>
      </c>
      <c r="B1019" s="170" t="s">
        <v>6842</v>
      </c>
      <c r="C1019" s="173"/>
    </row>
    <row r="1020" spans="1:3" x14ac:dyDescent="0.35">
      <c r="A1020" s="169" t="s">
        <v>6841</v>
      </c>
      <c r="B1020" s="170" t="s">
        <v>6840</v>
      </c>
      <c r="C1020" s="173"/>
    </row>
    <row r="1021" spans="1:3" x14ac:dyDescent="0.35">
      <c r="A1021" s="169" t="s">
        <v>6839</v>
      </c>
      <c r="B1021" s="170" t="s">
        <v>6838</v>
      </c>
      <c r="C1021" s="173"/>
    </row>
    <row r="1022" spans="1:3" x14ac:dyDescent="0.35">
      <c r="A1022" s="169" t="s">
        <v>6837</v>
      </c>
      <c r="B1022" s="170" t="s">
        <v>6836</v>
      </c>
      <c r="C1022" s="173"/>
    </row>
    <row r="1023" spans="1:3" x14ac:dyDescent="0.35">
      <c r="A1023" s="169" t="s">
        <v>6835</v>
      </c>
      <c r="B1023" s="170" t="s">
        <v>6834</v>
      </c>
      <c r="C1023" s="173"/>
    </row>
    <row r="1024" spans="1:3" x14ac:dyDescent="0.35">
      <c r="A1024" s="169" t="s">
        <v>6833</v>
      </c>
      <c r="B1024" s="170" t="s">
        <v>6832</v>
      </c>
      <c r="C1024" s="173"/>
    </row>
    <row r="1025" spans="1:3" x14ac:dyDescent="0.35">
      <c r="A1025" s="169" t="s">
        <v>6831</v>
      </c>
      <c r="B1025" s="170" t="s">
        <v>6830</v>
      </c>
      <c r="C1025" s="173"/>
    </row>
    <row r="1026" spans="1:3" x14ac:dyDescent="0.35">
      <c r="A1026" s="169" t="s">
        <v>6829</v>
      </c>
      <c r="B1026" s="170" t="s">
        <v>6828</v>
      </c>
      <c r="C1026" s="173"/>
    </row>
    <row r="1027" spans="1:3" x14ac:dyDescent="0.35">
      <c r="A1027" s="169" t="s">
        <v>6827</v>
      </c>
      <c r="B1027" s="170" t="s">
        <v>6826</v>
      </c>
      <c r="C1027" s="173"/>
    </row>
    <row r="1028" spans="1:3" x14ac:dyDescent="0.35">
      <c r="A1028" s="169" t="s">
        <v>6825</v>
      </c>
      <c r="B1028" s="170" t="s">
        <v>6824</v>
      </c>
      <c r="C1028" s="173"/>
    </row>
    <row r="1029" spans="1:3" x14ac:dyDescent="0.35">
      <c r="A1029" s="169" t="s">
        <v>6823</v>
      </c>
      <c r="B1029" s="170" t="s">
        <v>6822</v>
      </c>
      <c r="C1029" s="173"/>
    </row>
    <row r="1030" spans="1:3" x14ac:dyDescent="0.35">
      <c r="A1030" s="169" t="s">
        <v>6821</v>
      </c>
      <c r="B1030" s="170" t="s">
        <v>6820</v>
      </c>
      <c r="C1030" s="173"/>
    </row>
    <row r="1031" spans="1:3" x14ac:dyDescent="0.35">
      <c r="A1031" s="169" t="s">
        <v>6819</v>
      </c>
      <c r="B1031" s="170" t="s">
        <v>6818</v>
      </c>
      <c r="C1031" s="173"/>
    </row>
    <row r="1032" spans="1:3" x14ac:dyDescent="0.35">
      <c r="A1032" s="169" t="s">
        <v>6817</v>
      </c>
      <c r="B1032" s="170" t="s">
        <v>6816</v>
      </c>
      <c r="C1032" s="173"/>
    </row>
    <row r="1033" spans="1:3" x14ac:dyDescent="0.35">
      <c r="A1033" s="169" t="s">
        <v>6815</v>
      </c>
      <c r="B1033" s="170" t="s">
        <v>6814</v>
      </c>
      <c r="C1033" s="173"/>
    </row>
    <row r="1034" spans="1:3" x14ac:dyDescent="0.35">
      <c r="A1034" s="169" t="s">
        <v>6813</v>
      </c>
      <c r="B1034" s="170" t="s">
        <v>6812</v>
      </c>
      <c r="C1034" s="173"/>
    </row>
    <row r="1035" spans="1:3" x14ac:dyDescent="0.35">
      <c r="A1035" s="169" t="s">
        <v>6811</v>
      </c>
      <c r="B1035" s="170" t="s">
        <v>6810</v>
      </c>
      <c r="C1035" s="173"/>
    </row>
    <row r="1036" spans="1:3" x14ac:dyDescent="0.35">
      <c r="A1036" s="169" t="s">
        <v>6809</v>
      </c>
      <c r="B1036" s="170" t="s">
        <v>6808</v>
      </c>
      <c r="C1036" s="173"/>
    </row>
    <row r="1037" spans="1:3" x14ac:dyDescent="0.35">
      <c r="A1037" s="169" t="s">
        <v>6807</v>
      </c>
      <c r="B1037" s="170" t="s">
        <v>6806</v>
      </c>
      <c r="C1037" s="173"/>
    </row>
    <row r="1038" spans="1:3" x14ac:dyDescent="0.35">
      <c r="A1038" s="169" t="s">
        <v>6805</v>
      </c>
      <c r="B1038" s="170" t="s">
        <v>6804</v>
      </c>
      <c r="C1038" s="173"/>
    </row>
    <row r="1039" spans="1:3" x14ac:dyDescent="0.35">
      <c r="A1039" s="169" t="s">
        <v>6803</v>
      </c>
      <c r="B1039" s="170" t="s">
        <v>6802</v>
      </c>
      <c r="C1039" s="173"/>
    </row>
    <row r="1040" spans="1:3" x14ac:dyDescent="0.35">
      <c r="A1040" s="169" t="s">
        <v>6801</v>
      </c>
      <c r="B1040" s="170" t="s">
        <v>6800</v>
      </c>
      <c r="C1040" s="173"/>
    </row>
    <row r="1041" spans="1:3" x14ac:dyDescent="0.35">
      <c r="A1041" s="169" t="s">
        <v>6799</v>
      </c>
      <c r="B1041" s="170" t="s">
        <v>6798</v>
      </c>
      <c r="C1041" s="173"/>
    </row>
    <row r="1042" spans="1:3" x14ac:dyDescent="0.35">
      <c r="A1042" s="169" t="s">
        <v>6797</v>
      </c>
      <c r="B1042" s="170" t="s">
        <v>6796</v>
      </c>
      <c r="C1042" s="173"/>
    </row>
    <row r="1043" spans="1:3" x14ac:dyDescent="0.35">
      <c r="A1043" s="169" t="s">
        <v>6795</v>
      </c>
      <c r="B1043" s="170" t="s">
        <v>6795</v>
      </c>
      <c r="C1043" s="173"/>
    </row>
    <row r="1044" spans="1:3" x14ac:dyDescent="0.35">
      <c r="A1044" s="169" t="s">
        <v>6794</v>
      </c>
      <c r="B1044" s="170" t="s">
        <v>6793</v>
      </c>
      <c r="C1044" s="173"/>
    </row>
    <row r="1045" spans="1:3" x14ac:dyDescent="0.35">
      <c r="A1045" s="169" t="s">
        <v>6792</v>
      </c>
      <c r="B1045" s="170" t="s">
        <v>6791</v>
      </c>
      <c r="C1045" s="173"/>
    </row>
    <row r="1046" spans="1:3" x14ac:dyDescent="0.35">
      <c r="A1046" s="169" t="s">
        <v>6790</v>
      </c>
      <c r="B1046" s="170" t="s">
        <v>6789</v>
      </c>
      <c r="C1046" s="173"/>
    </row>
    <row r="1047" spans="1:3" x14ac:dyDescent="0.35">
      <c r="A1047" s="169" t="s">
        <v>6788</v>
      </c>
      <c r="B1047" s="170" t="s">
        <v>6788</v>
      </c>
      <c r="C1047" s="173"/>
    </row>
    <row r="1048" spans="1:3" x14ac:dyDescent="0.35">
      <c r="A1048" s="169" t="s">
        <v>6787</v>
      </c>
      <c r="B1048" s="170" t="s">
        <v>6786</v>
      </c>
      <c r="C1048" s="173"/>
    </row>
    <row r="1049" spans="1:3" x14ac:dyDescent="0.35">
      <c r="A1049" s="169" t="s">
        <v>6785</v>
      </c>
      <c r="B1049" s="170" t="s">
        <v>6784</v>
      </c>
      <c r="C1049" s="173"/>
    </row>
    <row r="1050" spans="1:3" x14ac:dyDescent="0.35">
      <c r="A1050" s="169" t="s">
        <v>6783</v>
      </c>
      <c r="B1050" s="170" t="s">
        <v>6782</v>
      </c>
      <c r="C1050" s="173"/>
    </row>
    <row r="1051" spans="1:3" x14ac:dyDescent="0.35">
      <c r="A1051" s="169" t="s">
        <v>6781</v>
      </c>
      <c r="B1051" s="170" t="s">
        <v>6780</v>
      </c>
      <c r="C1051" s="173"/>
    </row>
    <row r="1052" spans="1:3" x14ac:dyDescent="0.35">
      <c r="A1052" s="169" t="s">
        <v>6779</v>
      </c>
      <c r="B1052" s="170" t="s">
        <v>6778</v>
      </c>
      <c r="C1052" s="173"/>
    </row>
    <row r="1053" spans="1:3" x14ac:dyDescent="0.35">
      <c r="A1053" s="169" t="s">
        <v>6777</v>
      </c>
      <c r="B1053" s="170" t="s">
        <v>6776</v>
      </c>
      <c r="C1053" s="173"/>
    </row>
    <row r="1054" spans="1:3" x14ac:dyDescent="0.35">
      <c r="A1054" s="169" t="s">
        <v>6775</v>
      </c>
      <c r="B1054" s="170" t="s">
        <v>6774</v>
      </c>
      <c r="C1054" s="173"/>
    </row>
    <row r="1055" spans="1:3" x14ac:dyDescent="0.35">
      <c r="A1055" s="169" t="s">
        <v>6773</v>
      </c>
      <c r="B1055" s="170" t="s">
        <v>6772</v>
      </c>
      <c r="C1055" s="173"/>
    </row>
    <row r="1056" spans="1:3" x14ac:dyDescent="0.35">
      <c r="A1056" s="169" t="s">
        <v>6771</v>
      </c>
      <c r="B1056" s="170" t="s">
        <v>6770</v>
      </c>
      <c r="C1056" s="173"/>
    </row>
    <row r="1057" spans="1:3" x14ac:dyDescent="0.35">
      <c r="A1057" s="169" t="s">
        <v>6769</v>
      </c>
      <c r="B1057" s="170" t="s">
        <v>6768</v>
      </c>
      <c r="C1057" s="173"/>
    </row>
    <row r="1058" spans="1:3" x14ac:dyDescent="0.35">
      <c r="A1058" s="169" t="s">
        <v>6767</v>
      </c>
      <c r="B1058" s="170" t="s">
        <v>6766</v>
      </c>
      <c r="C1058" s="173"/>
    </row>
    <row r="1059" spans="1:3" x14ac:dyDescent="0.35">
      <c r="A1059" s="169" t="s">
        <v>6765</v>
      </c>
      <c r="B1059" s="170" t="s">
        <v>6764</v>
      </c>
      <c r="C1059" s="173"/>
    </row>
    <row r="1060" spans="1:3" x14ac:dyDescent="0.35">
      <c r="A1060" s="169" t="s">
        <v>6763</v>
      </c>
      <c r="B1060" s="170" t="s">
        <v>6762</v>
      </c>
      <c r="C1060" s="173"/>
    </row>
    <row r="1061" spans="1:3" x14ac:dyDescent="0.35">
      <c r="A1061" s="169" t="s">
        <v>6761</v>
      </c>
      <c r="B1061" s="170" t="s">
        <v>6760</v>
      </c>
      <c r="C1061" s="173"/>
    </row>
    <row r="1062" spans="1:3" x14ac:dyDescent="0.35">
      <c r="A1062" s="169" t="s">
        <v>6759</v>
      </c>
      <c r="B1062" s="170" t="s">
        <v>6758</v>
      </c>
      <c r="C1062" s="173"/>
    </row>
    <row r="1063" spans="1:3" x14ac:dyDescent="0.35">
      <c r="A1063" s="169" t="s">
        <v>6757</v>
      </c>
      <c r="B1063" s="170" t="s">
        <v>6756</v>
      </c>
      <c r="C1063" s="173"/>
    </row>
    <row r="1064" spans="1:3" x14ac:dyDescent="0.35">
      <c r="A1064" s="169" t="s">
        <v>6755</v>
      </c>
      <c r="B1064" s="170" t="s">
        <v>6754</v>
      </c>
      <c r="C1064" s="173"/>
    </row>
    <row r="1065" spans="1:3" x14ac:dyDescent="0.35">
      <c r="A1065" s="169" t="s">
        <v>6753</v>
      </c>
      <c r="B1065" s="170" t="s">
        <v>6752</v>
      </c>
      <c r="C1065" s="173"/>
    </row>
    <row r="1066" spans="1:3" x14ac:dyDescent="0.35">
      <c r="A1066" s="169" t="s">
        <v>6751</v>
      </c>
      <c r="B1066" s="170" t="s">
        <v>6750</v>
      </c>
      <c r="C1066" s="173"/>
    </row>
    <row r="1067" spans="1:3" x14ac:dyDescent="0.35">
      <c r="A1067" s="169" t="s">
        <v>6749</v>
      </c>
      <c r="B1067" s="170" t="s">
        <v>6748</v>
      </c>
      <c r="C1067" s="173"/>
    </row>
    <row r="1068" spans="1:3" x14ac:dyDescent="0.35">
      <c r="A1068" s="169" t="s">
        <v>6747</v>
      </c>
      <c r="B1068" s="170" t="s">
        <v>6746</v>
      </c>
      <c r="C1068" s="173"/>
    </row>
    <row r="1069" spans="1:3" x14ac:dyDescent="0.35">
      <c r="A1069" s="169" t="s">
        <v>6745</v>
      </c>
      <c r="B1069" s="170" t="s">
        <v>6744</v>
      </c>
      <c r="C1069" s="173"/>
    </row>
    <row r="1070" spans="1:3" x14ac:dyDescent="0.35">
      <c r="A1070" s="169" t="s">
        <v>6743</v>
      </c>
      <c r="B1070" s="170" t="s">
        <v>6742</v>
      </c>
      <c r="C1070" s="173"/>
    </row>
    <row r="1071" spans="1:3" x14ac:dyDescent="0.35">
      <c r="A1071" s="169" t="s">
        <v>6741</v>
      </c>
      <c r="B1071" s="170" t="s">
        <v>6740</v>
      </c>
      <c r="C1071" s="173"/>
    </row>
    <row r="1072" spans="1:3" x14ac:dyDescent="0.35">
      <c r="A1072" s="169" t="s">
        <v>6739</v>
      </c>
      <c r="B1072" s="170" t="s">
        <v>6738</v>
      </c>
      <c r="C1072" s="173"/>
    </row>
    <row r="1073" spans="1:3" x14ac:dyDescent="0.35">
      <c r="A1073" s="169" t="s">
        <v>6737</v>
      </c>
      <c r="B1073" s="170" t="s">
        <v>6736</v>
      </c>
      <c r="C1073" s="173"/>
    </row>
    <row r="1074" spans="1:3" x14ac:dyDescent="0.35">
      <c r="A1074" s="169" t="s">
        <v>6735</v>
      </c>
      <c r="B1074" s="170" t="s">
        <v>6734</v>
      </c>
      <c r="C1074" s="173"/>
    </row>
    <row r="1075" spans="1:3" x14ac:dyDescent="0.35">
      <c r="A1075" s="169" t="s">
        <v>6733</v>
      </c>
      <c r="B1075" s="170" t="s">
        <v>6732</v>
      </c>
      <c r="C1075" s="173"/>
    </row>
    <row r="1076" spans="1:3" x14ac:dyDescent="0.35">
      <c r="A1076" s="169" t="s">
        <v>6731</v>
      </c>
      <c r="B1076" s="170" t="s">
        <v>6730</v>
      </c>
      <c r="C1076" s="173"/>
    </row>
    <row r="1077" spans="1:3" x14ac:dyDescent="0.35">
      <c r="A1077" s="169" t="s">
        <v>6729</v>
      </c>
      <c r="B1077" s="170" t="s">
        <v>6728</v>
      </c>
      <c r="C1077" s="173"/>
    </row>
    <row r="1078" spans="1:3" x14ac:dyDescent="0.35">
      <c r="A1078" s="169" t="s">
        <v>6727</v>
      </c>
      <c r="B1078" s="170" t="s">
        <v>6726</v>
      </c>
      <c r="C1078" s="173"/>
    </row>
    <row r="1079" spans="1:3" x14ac:dyDescent="0.35">
      <c r="A1079" s="169" t="s">
        <v>6725</v>
      </c>
      <c r="B1079" s="170" t="s">
        <v>6724</v>
      </c>
      <c r="C1079" s="173"/>
    </row>
    <row r="1080" spans="1:3" x14ac:dyDescent="0.35">
      <c r="A1080" s="169" t="s">
        <v>6723</v>
      </c>
      <c r="B1080" s="170" t="s">
        <v>6722</v>
      </c>
      <c r="C1080" s="173"/>
    </row>
    <row r="1081" spans="1:3" x14ac:dyDescent="0.35">
      <c r="A1081" s="169" t="s">
        <v>6721</v>
      </c>
      <c r="B1081" s="170" t="s">
        <v>6720</v>
      </c>
      <c r="C1081" s="173"/>
    </row>
    <row r="1082" spans="1:3" x14ac:dyDescent="0.35">
      <c r="A1082" s="169" t="s">
        <v>6719</v>
      </c>
      <c r="B1082" s="170" t="s">
        <v>6718</v>
      </c>
      <c r="C1082" s="173"/>
    </row>
    <row r="1083" spans="1:3" x14ac:dyDescent="0.35">
      <c r="A1083" s="169" t="s">
        <v>6717</v>
      </c>
      <c r="B1083" s="170" t="s">
        <v>6716</v>
      </c>
      <c r="C1083" s="173"/>
    </row>
    <row r="1084" spans="1:3" x14ac:dyDescent="0.35">
      <c r="A1084" s="169" t="s">
        <v>6715</v>
      </c>
      <c r="B1084" s="170" t="s">
        <v>6714</v>
      </c>
      <c r="C1084" s="173"/>
    </row>
    <row r="1085" spans="1:3" x14ac:dyDescent="0.35">
      <c r="A1085" s="169" t="s">
        <v>6713</v>
      </c>
      <c r="B1085" s="170" t="s">
        <v>6713</v>
      </c>
      <c r="C1085" s="173"/>
    </row>
    <row r="1086" spans="1:3" x14ac:dyDescent="0.35">
      <c r="A1086" s="169" t="s">
        <v>6712</v>
      </c>
      <c r="B1086" s="170" t="s">
        <v>6711</v>
      </c>
      <c r="C1086" s="173"/>
    </row>
    <row r="1087" spans="1:3" x14ac:dyDescent="0.35">
      <c r="A1087" s="169" t="s">
        <v>6710</v>
      </c>
      <c r="B1087" s="170" t="s">
        <v>6710</v>
      </c>
      <c r="C1087" s="173"/>
    </row>
    <row r="1088" spans="1:3" x14ac:dyDescent="0.35">
      <c r="A1088" s="169" t="s">
        <v>6709</v>
      </c>
      <c r="B1088" s="170" t="s">
        <v>6708</v>
      </c>
      <c r="C1088" s="173"/>
    </row>
    <row r="1089" spans="1:3" x14ac:dyDescent="0.35">
      <c r="A1089" s="169" t="s">
        <v>6707</v>
      </c>
      <c r="B1089" s="170" t="s">
        <v>6706</v>
      </c>
      <c r="C1089" s="173"/>
    </row>
    <row r="1090" spans="1:3" x14ac:dyDescent="0.35">
      <c r="A1090" s="169" t="s">
        <v>6705</v>
      </c>
      <c r="B1090" s="170" t="s">
        <v>6704</v>
      </c>
      <c r="C1090" s="173"/>
    </row>
    <row r="1091" spans="1:3" x14ac:dyDescent="0.35">
      <c r="A1091" s="169" t="s">
        <v>6703</v>
      </c>
      <c r="B1091" s="170" t="s">
        <v>6702</v>
      </c>
      <c r="C1091" s="173"/>
    </row>
    <row r="1092" spans="1:3" x14ac:dyDescent="0.35">
      <c r="A1092" s="169" t="s">
        <v>6701</v>
      </c>
      <c r="B1092" s="170" t="s">
        <v>6700</v>
      </c>
      <c r="C1092" s="173"/>
    </row>
    <row r="1093" spans="1:3" x14ac:dyDescent="0.35">
      <c r="A1093" s="169" t="s">
        <v>6699</v>
      </c>
      <c r="B1093" s="170" t="s">
        <v>6698</v>
      </c>
      <c r="C1093" s="173"/>
    </row>
    <row r="1094" spans="1:3" x14ac:dyDescent="0.35">
      <c r="A1094" s="169" t="s">
        <v>6697</v>
      </c>
      <c r="B1094" s="170" t="s">
        <v>6696</v>
      </c>
      <c r="C1094" s="173"/>
    </row>
    <row r="1095" spans="1:3" x14ac:dyDescent="0.35">
      <c r="A1095" s="169" t="s">
        <v>6695</v>
      </c>
      <c r="B1095" s="170" t="s">
        <v>6694</v>
      </c>
      <c r="C1095" s="173"/>
    </row>
    <row r="1096" spans="1:3" x14ac:dyDescent="0.35">
      <c r="A1096" s="169" t="s">
        <v>6693</v>
      </c>
      <c r="B1096" s="170" t="s">
        <v>6692</v>
      </c>
      <c r="C1096" s="173"/>
    </row>
    <row r="1097" spans="1:3" x14ac:dyDescent="0.35">
      <c r="A1097" s="169" t="s">
        <v>6691</v>
      </c>
      <c r="B1097" s="170" t="s">
        <v>6690</v>
      </c>
      <c r="C1097" s="173"/>
    </row>
    <row r="1098" spans="1:3" x14ac:dyDescent="0.35">
      <c r="A1098" s="169" t="s">
        <v>6689</v>
      </c>
      <c r="B1098" s="170" t="s">
        <v>6688</v>
      </c>
      <c r="C1098" s="173"/>
    </row>
    <row r="1099" spans="1:3" x14ac:dyDescent="0.35">
      <c r="A1099" s="169" t="s">
        <v>6687</v>
      </c>
      <c r="B1099" s="170" t="s">
        <v>6686</v>
      </c>
      <c r="C1099" s="173"/>
    </row>
    <row r="1100" spans="1:3" x14ac:dyDescent="0.35">
      <c r="A1100" s="169" t="s">
        <v>6685</v>
      </c>
      <c r="B1100" s="170" t="s">
        <v>6684</v>
      </c>
      <c r="C1100" s="173"/>
    </row>
    <row r="1101" spans="1:3" x14ac:dyDescent="0.35">
      <c r="A1101" s="169" t="s">
        <v>6683</v>
      </c>
      <c r="B1101" s="170" t="s">
        <v>6682</v>
      </c>
      <c r="C1101" s="173"/>
    </row>
    <row r="1102" spans="1:3" x14ac:dyDescent="0.35">
      <c r="A1102" s="169" t="s">
        <v>6681</v>
      </c>
      <c r="B1102" s="170" t="s">
        <v>6680</v>
      </c>
      <c r="C1102" s="173"/>
    </row>
    <row r="1103" spans="1:3" x14ac:dyDescent="0.35">
      <c r="A1103" s="169" t="s">
        <v>6679</v>
      </c>
      <c r="B1103" s="170" t="s">
        <v>6678</v>
      </c>
      <c r="C1103" s="173"/>
    </row>
    <row r="1104" spans="1:3" x14ac:dyDescent="0.35">
      <c r="A1104" s="169" t="s">
        <v>6677</v>
      </c>
      <c r="B1104" s="170" t="s">
        <v>6676</v>
      </c>
      <c r="C1104" s="173"/>
    </row>
    <row r="1105" spans="1:3" x14ac:dyDescent="0.35">
      <c r="A1105" s="169" t="s">
        <v>6675</v>
      </c>
      <c r="B1105" s="170" t="s">
        <v>6674</v>
      </c>
      <c r="C1105" s="173"/>
    </row>
    <row r="1106" spans="1:3" x14ac:dyDescent="0.35">
      <c r="A1106" s="169" t="s">
        <v>6673</v>
      </c>
      <c r="B1106" s="170" t="s">
        <v>6672</v>
      </c>
      <c r="C1106" s="173"/>
    </row>
    <row r="1107" spans="1:3" x14ac:dyDescent="0.35">
      <c r="A1107" s="169" t="s">
        <v>6671</v>
      </c>
      <c r="B1107" s="170" t="s">
        <v>6670</v>
      </c>
      <c r="C1107" s="173"/>
    </row>
    <row r="1108" spans="1:3" x14ac:dyDescent="0.35">
      <c r="A1108" s="169" t="s">
        <v>6669</v>
      </c>
      <c r="B1108" s="170" t="s">
        <v>6668</v>
      </c>
      <c r="C1108" s="173"/>
    </row>
    <row r="1109" spans="1:3" x14ac:dyDescent="0.35">
      <c r="A1109" s="169" t="s">
        <v>6667</v>
      </c>
      <c r="B1109" s="170" t="s">
        <v>6666</v>
      </c>
      <c r="C1109" s="173"/>
    </row>
    <row r="1110" spans="1:3" x14ac:dyDescent="0.35">
      <c r="A1110" s="169" t="s">
        <v>6665</v>
      </c>
      <c r="B1110" s="170" t="s">
        <v>6664</v>
      </c>
      <c r="C1110" s="173"/>
    </row>
    <row r="1111" spans="1:3" x14ac:dyDescent="0.35">
      <c r="A1111" s="169" t="s">
        <v>6663</v>
      </c>
      <c r="B1111" s="170" t="s">
        <v>6662</v>
      </c>
      <c r="C1111" s="173"/>
    </row>
    <row r="1112" spans="1:3" x14ac:dyDescent="0.35">
      <c r="A1112" s="169" t="s">
        <v>6661</v>
      </c>
      <c r="B1112" s="170" t="s">
        <v>6660</v>
      </c>
      <c r="C1112" s="173"/>
    </row>
    <row r="1113" spans="1:3" x14ac:dyDescent="0.35">
      <c r="A1113" s="169" t="s">
        <v>6659</v>
      </c>
      <c r="B1113" s="170" t="s">
        <v>6658</v>
      </c>
      <c r="C1113" s="173"/>
    </row>
    <row r="1114" spans="1:3" x14ac:dyDescent="0.35">
      <c r="A1114" s="169" t="s">
        <v>6657</v>
      </c>
      <c r="B1114" s="170" t="s">
        <v>6656</v>
      </c>
      <c r="C1114" s="173"/>
    </row>
    <row r="1115" spans="1:3" x14ac:dyDescent="0.35">
      <c r="A1115" s="169" t="s">
        <v>6655</v>
      </c>
      <c r="B1115" s="170" t="s">
        <v>6654</v>
      </c>
      <c r="C1115" s="173"/>
    </row>
    <row r="1116" spans="1:3" x14ac:dyDescent="0.35">
      <c r="A1116" s="169" t="s">
        <v>6653</v>
      </c>
      <c r="B1116" s="170" t="s">
        <v>6652</v>
      </c>
      <c r="C1116" s="173"/>
    </row>
    <row r="1117" spans="1:3" x14ac:dyDescent="0.35">
      <c r="A1117" s="169" t="s">
        <v>6651</v>
      </c>
      <c r="B1117" s="170" t="s">
        <v>6650</v>
      </c>
      <c r="C1117" s="173"/>
    </row>
    <row r="1118" spans="1:3" x14ac:dyDescent="0.35">
      <c r="A1118" s="169" t="s">
        <v>6649</v>
      </c>
      <c r="B1118" s="170" t="s">
        <v>6648</v>
      </c>
      <c r="C1118" s="173"/>
    </row>
    <row r="1119" spans="1:3" x14ac:dyDescent="0.35">
      <c r="A1119" s="169" t="s">
        <v>6647</v>
      </c>
      <c r="B1119" s="170" t="s">
        <v>6646</v>
      </c>
      <c r="C1119" s="173"/>
    </row>
    <row r="1120" spans="1:3" x14ac:dyDescent="0.35">
      <c r="A1120" s="169" t="s">
        <v>6645</v>
      </c>
      <c r="B1120" s="170" t="s">
        <v>6644</v>
      </c>
      <c r="C1120" s="173"/>
    </row>
    <row r="1121" spans="1:3" x14ac:dyDescent="0.35">
      <c r="A1121" s="169" t="s">
        <v>6643</v>
      </c>
      <c r="B1121" s="170" t="s">
        <v>6642</v>
      </c>
      <c r="C1121" s="173"/>
    </row>
    <row r="1122" spans="1:3" x14ac:dyDescent="0.35">
      <c r="A1122" s="169" t="s">
        <v>6641</v>
      </c>
      <c r="B1122" s="170" t="s">
        <v>6640</v>
      </c>
      <c r="C1122" s="173"/>
    </row>
    <row r="1123" spans="1:3" x14ac:dyDescent="0.35">
      <c r="A1123" s="169" t="s">
        <v>6639</v>
      </c>
      <c r="B1123" s="170" t="s">
        <v>6638</v>
      </c>
      <c r="C1123" s="173"/>
    </row>
    <row r="1124" spans="1:3" x14ac:dyDescent="0.35">
      <c r="A1124" s="169" t="s">
        <v>6637</v>
      </c>
      <c r="B1124" s="170" t="s">
        <v>6636</v>
      </c>
      <c r="C1124" s="173"/>
    </row>
    <row r="1125" spans="1:3" x14ac:dyDescent="0.35">
      <c r="A1125" s="169" t="s">
        <v>6635</v>
      </c>
      <c r="B1125" s="170" t="s">
        <v>6634</v>
      </c>
      <c r="C1125" s="173"/>
    </row>
    <row r="1126" spans="1:3" x14ac:dyDescent="0.35">
      <c r="A1126" s="169" t="s">
        <v>6633</v>
      </c>
      <c r="B1126" s="170" t="s">
        <v>6632</v>
      </c>
      <c r="C1126" s="173"/>
    </row>
    <row r="1127" spans="1:3" x14ac:dyDescent="0.35">
      <c r="A1127" s="169" t="s">
        <v>6631</v>
      </c>
      <c r="B1127" s="170" t="s">
        <v>6630</v>
      </c>
      <c r="C1127" s="173"/>
    </row>
    <row r="1128" spans="1:3" x14ac:dyDescent="0.35">
      <c r="A1128" s="169" t="s">
        <v>6629</v>
      </c>
      <c r="B1128" s="170" t="s">
        <v>6628</v>
      </c>
      <c r="C1128" s="173"/>
    </row>
    <row r="1129" spans="1:3" x14ac:dyDescent="0.35">
      <c r="A1129" s="169" t="s">
        <v>6627</v>
      </c>
      <c r="B1129" s="170" t="s">
        <v>6626</v>
      </c>
      <c r="C1129" s="173"/>
    </row>
    <row r="1130" spans="1:3" x14ac:dyDescent="0.35">
      <c r="A1130" s="169" t="s">
        <v>6625</v>
      </c>
      <c r="B1130" s="170" t="s">
        <v>6625</v>
      </c>
      <c r="C1130" s="173"/>
    </row>
    <row r="1131" spans="1:3" x14ac:dyDescent="0.35">
      <c r="A1131" s="169" t="s">
        <v>6624</v>
      </c>
      <c r="B1131" s="170" t="s">
        <v>6623</v>
      </c>
      <c r="C1131" s="173"/>
    </row>
    <row r="1132" spans="1:3" x14ac:dyDescent="0.35">
      <c r="A1132" s="169" t="s">
        <v>6622</v>
      </c>
      <c r="B1132" s="170" t="s">
        <v>6621</v>
      </c>
      <c r="C1132" s="173"/>
    </row>
    <row r="1133" spans="1:3" x14ac:dyDescent="0.35">
      <c r="A1133" s="169" t="s">
        <v>6620</v>
      </c>
      <c r="B1133" s="170" t="s">
        <v>6619</v>
      </c>
      <c r="C1133" s="173"/>
    </row>
    <row r="1134" spans="1:3" x14ac:dyDescent="0.35">
      <c r="A1134" s="169" t="s">
        <v>6618</v>
      </c>
      <c r="B1134" s="170" t="s">
        <v>6617</v>
      </c>
      <c r="C1134" s="173"/>
    </row>
    <row r="1135" spans="1:3" x14ac:dyDescent="0.35">
      <c r="A1135" s="169" t="s">
        <v>6616</v>
      </c>
      <c r="B1135" s="170" t="s">
        <v>6615</v>
      </c>
      <c r="C1135" s="173"/>
    </row>
    <row r="1136" spans="1:3" x14ac:dyDescent="0.35">
      <c r="A1136" s="169" t="s">
        <v>6614</v>
      </c>
      <c r="B1136" s="170" t="s">
        <v>6613</v>
      </c>
      <c r="C1136" s="173"/>
    </row>
    <row r="1137" spans="1:3" x14ac:dyDescent="0.35">
      <c r="A1137" s="169" t="s">
        <v>6612</v>
      </c>
      <c r="B1137" s="170" t="s">
        <v>6611</v>
      </c>
      <c r="C1137" s="173"/>
    </row>
    <row r="1138" spans="1:3" x14ac:dyDescent="0.35">
      <c r="A1138" s="169" t="s">
        <v>6610</v>
      </c>
      <c r="B1138" s="170" t="s">
        <v>6609</v>
      </c>
      <c r="C1138" s="173"/>
    </row>
    <row r="1139" spans="1:3" x14ac:dyDescent="0.35">
      <c r="A1139" s="169" t="s">
        <v>6608</v>
      </c>
      <c r="B1139" s="170" t="s">
        <v>6607</v>
      </c>
      <c r="C1139" s="173"/>
    </row>
    <row r="1140" spans="1:3" x14ac:dyDescent="0.35">
      <c r="A1140" s="169" t="s">
        <v>6606</v>
      </c>
      <c r="B1140" s="170" t="s">
        <v>6605</v>
      </c>
      <c r="C1140" s="173"/>
    </row>
    <row r="1141" spans="1:3" x14ac:dyDescent="0.35">
      <c r="A1141" s="169" t="s">
        <v>6604</v>
      </c>
      <c r="B1141" s="170" t="s">
        <v>6603</v>
      </c>
      <c r="C1141" s="173"/>
    </row>
    <row r="1142" spans="1:3" x14ac:dyDescent="0.35">
      <c r="A1142" s="169" t="s">
        <v>6602</v>
      </c>
      <c r="B1142" s="170" t="s">
        <v>6601</v>
      </c>
      <c r="C1142" s="173"/>
    </row>
    <row r="1143" spans="1:3" x14ac:dyDescent="0.35">
      <c r="A1143" s="169" t="s">
        <v>6600</v>
      </c>
      <c r="B1143" s="170" t="s">
        <v>6599</v>
      </c>
      <c r="C1143" s="173"/>
    </row>
    <row r="1144" spans="1:3" x14ac:dyDescent="0.35">
      <c r="A1144" s="169" t="s">
        <v>6598</v>
      </c>
      <c r="B1144" s="170" t="s">
        <v>6597</v>
      </c>
      <c r="C1144" s="173"/>
    </row>
    <row r="1145" spans="1:3" x14ac:dyDescent="0.35">
      <c r="A1145" s="169" t="s">
        <v>6596</v>
      </c>
      <c r="B1145" s="170" t="s">
        <v>6596</v>
      </c>
      <c r="C1145" s="173"/>
    </row>
    <row r="1146" spans="1:3" x14ac:dyDescent="0.35">
      <c r="A1146" s="169" t="s">
        <v>6595</v>
      </c>
      <c r="B1146" s="170" t="s">
        <v>6595</v>
      </c>
      <c r="C1146" s="173"/>
    </row>
    <row r="1147" spans="1:3" x14ac:dyDescent="0.35">
      <c r="A1147" s="169" t="s">
        <v>6594</v>
      </c>
      <c r="B1147" s="170" t="s">
        <v>6593</v>
      </c>
      <c r="C1147" s="173"/>
    </row>
    <row r="1148" spans="1:3" x14ac:dyDescent="0.35">
      <c r="A1148" s="169" t="s">
        <v>6592</v>
      </c>
      <c r="B1148" s="170" t="s">
        <v>6591</v>
      </c>
      <c r="C1148" s="173"/>
    </row>
    <row r="1149" spans="1:3" x14ac:dyDescent="0.35">
      <c r="A1149" s="169" t="s">
        <v>6590</v>
      </c>
      <c r="B1149" s="170" t="s">
        <v>6589</v>
      </c>
      <c r="C1149" s="173"/>
    </row>
    <row r="1150" spans="1:3" x14ac:dyDescent="0.35">
      <c r="A1150" s="169" t="s">
        <v>6588</v>
      </c>
      <c r="B1150" s="170" t="s">
        <v>6587</v>
      </c>
      <c r="C1150" s="173"/>
    </row>
    <row r="1151" spans="1:3" x14ac:dyDescent="0.35">
      <c r="A1151" s="169" t="s">
        <v>6586</v>
      </c>
      <c r="B1151" s="170" t="s">
        <v>6585</v>
      </c>
      <c r="C1151" s="173"/>
    </row>
    <row r="1152" spans="1:3" x14ac:dyDescent="0.35">
      <c r="A1152" s="169" t="s">
        <v>6584</v>
      </c>
      <c r="B1152" s="170" t="s">
        <v>6583</v>
      </c>
      <c r="C1152" s="173"/>
    </row>
    <row r="1153" spans="1:3" x14ac:dyDescent="0.35">
      <c r="A1153" s="169" t="s">
        <v>6582</v>
      </c>
      <c r="B1153" s="170" t="s">
        <v>6581</v>
      </c>
      <c r="C1153" s="173"/>
    </row>
    <row r="1154" spans="1:3" x14ac:dyDescent="0.35">
      <c r="A1154" s="169" t="s">
        <v>6580</v>
      </c>
      <c r="B1154" s="170" t="s">
        <v>6579</v>
      </c>
      <c r="C1154" s="173"/>
    </row>
    <row r="1155" spans="1:3" x14ac:dyDescent="0.35">
      <c r="A1155" s="169" t="s">
        <v>6578</v>
      </c>
      <c r="B1155" s="170" t="s">
        <v>6577</v>
      </c>
      <c r="C1155" s="173"/>
    </row>
    <row r="1156" spans="1:3" x14ac:dyDescent="0.35">
      <c r="A1156" s="169" t="s">
        <v>6576</v>
      </c>
      <c r="B1156" s="170" t="s">
        <v>6576</v>
      </c>
      <c r="C1156" s="173"/>
    </row>
    <row r="1157" spans="1:3" x14ac:dyDescent="0.35">
      <c r="A1157" s="169" t="s">
        <v>6575</v>
      </c>
      <c r="B1157" s="170" t="s">
        <v>6574</v>
      </c>
      <c r="C1157" s="173"/>
    </row>
    <row r="1158" spans="1:3" x14ac:dyDescent="0.35">
      <c r="A1158" s="169" t="s">
        <v>6573</v>
      </c>
      <c r="B1158" s="170" t="s">
        <v>6572</v>
      </c>
      <c r="C1158" s="173"/>
    </row>
    <row r="1159" spans="1:3" x14ac:dyDescent="0.35">
      <c r="A1159" s="169" t="s">
        <v>6571</v>
      </c>
      <c r="B1159" s="170" t="s">
        <v>6570</v>
      </c>
      <c r="C1159" s="173"/>
    </row>
    <row r="1160" spans="1:3" x14ac:dyDescent="0.35">
      <c r="A1160" s="169" t="s">
        <v>6569</v>
      </c>
      <c r="B1160" s="170" t="s">
        <v>6568</v>
      </c>
      <c r="C1160" s="173"/>
    </row>
    <row r="1161" spans="1:3" x14ac:dyDescent="0.35">
      <c r="A1161" s="169" t="s">
        <v>6567</v>
      </c>
      <c r="B1161" s="170" t="s">
        <v>6566</v>
      </c>
      <c r="C1161" s="173"/>
    </row>
    <row r="1162" spans="1:3" x14ac:dyDescent="0.35">
      <c r="A1162" s="169" t="s">
        <v>6565</v>
      </c>
      <c r="B1162" s="170" t="s">
        <v>6564</v>
      </c>
      <c r="C1162" s="173"/>
    </row>
    <row r="1163" spans="1:3" x14ac:dyDescent="0.35">
      <c r="A1163" s="169" t="s">
        <v>6563</v>
      </c>
      <c r="B1163" s="170" t="s">
        <v>6562</v>
      </c>
      <c r="C1163" s="173"/>
    </row>
    <row r="1164" spans="1:3" x14ac:dyDescent="0.35">
      <c r="A1164" s="169" t="s">
        <v>6561</v>
      </c>
      <c r="B1164" s="170" t="s">
        <v>6561</v>
      </c>
      <c r="C1164" s="173"/>
    </row>
    <row r="1165" spans="1:3" x14ac:dyDescent="0.35">
      <c r="A1165" s="169" t="s">
        <v>6560</v>
      </c>
      <c r="B1165" s="170" t="s">
        <v>6559</v>
      </c>
      <c r="C1165" s="173"/>
    </row>
    <row r="1166" spans="1:3" x14ac:dyDescent="0.35">
      <c r="A1166" s="169" t="s">
        <v>6558</v>
      </c>
      <c r="B1166" s="170" t="s">
        <v>6557</v>
      </c>
      <c r="C1166" s="173"/>
    </row>
    <row r="1167" spans="1:3" x14ac:dyDescent="0.35">
      <c r="A1167" s="169" t="s">
        <v>6556</v>
      </c>
      <c r="B1167" s="170" t="s">
        <v>6555</v>
      </c>
      <c r="C1167" s="173"/>
    </row>
    <row r="1168" spans="1:3" x14ac:dyDescent="0.35">
      <c r="A1168" s="169" t="s">
        <v>6554</v>
      </c>
      <c r="B1168" s="170" t="s">
        <v>6553</v>
      </c>
      <c r="C1168" s="173"/>
    </row>
    <row r="1169" spans="1:3" x14ac:dyDescent="0.35">
      <c r="A1169" s="169" t="s">
        <v>6552</v>
      </c>
      <c r="B1169" s="170" t="s">
        <v>6551</v>
      </c>
      <c r="C1169" s="173"/>
    </row>
    <row r="1170" spans="1:3" x14ac:dyDescent="0.35">
      <c r="A1170" s="169" t="s">
        <v>6550</v>
      </c>
      <c r="B1170" s="170" t="s">
        <v>6549</v>
      </c>
      <c r="C1170" s="173"/>
    </row>
    <row r="1171" spans="1:3" x14ac:dyDescent="0.35">
      <c r="A1171" s="169" t="s">
        <v>6548</v>
      </c>
      <c r="B1171" s="170" t="s">
        <v>6547</v>
      </c>
      <c r="C1171" s="173"/>
    </row>
    <row r="1172" spans="1:3" x14ac:dyDescent="0.35">
      <c r="A1172" s="169" t="s">
        <v>6546</v>
      </c>
      <c r="B1172" s="170" t="s">
        <v>6545</v>
      </c>
      <c r="C1172" s="173"/>
    </row>
    <row r="1173" spans="1:3" x14ac:dyDescent="0.35">
      <c r="A1173" s="169" t="s">
        <v>6544</v>
      </c>
      <c r="B1173" s="170" t="s">
        <v>6543</v>
      </c>
      <c r="C1173" s="173"/>
    </row>
    <row r="1174" spans="1:3" x14ac:dyDescent="0.35">
      <c r="A1174" s="169" t="s">
        <v>6542</v>
      </c>
      <c r="B1174" s="170" t="s">
        <v>6541</v>
      </c>
      <c r="C1174" s="173"/>
    </row>
    <row r="1175" spans="1:3" x14ac:dyDescent="0.35">
      <c r="A1175" s="169" t="s">
        <v>6540</v>
      </c>
      <c r="B1175" s="170" t="s">
        <v>6539</v>
      </c>
      <c r="C1175" s="173"/>
    </row>
    <row r="1176" spans="1:3" x14ac:dyDescent="0.35">
      <c r="A1176" s="169" t="s">
        <v>6538</v>
      </c>
      <c r="B1176" s="170" t="s">
        <v>6538</v>
      </c>
      <c r="C1176" s="173"/>
    </row>
    <row r="1177" spans="1:3" x14ac:dyDescent="0.35">
      <c r="A1177" s="169" t="s">
        <v>6537</v>
      </c>
      <c r="B1177" s="170" t="s">
        <v>6536</v>
      </c>
      <c r="C1177" s="173"/>
    </row>
    <row r="1178" spans="1:3" x14ac:dyDescent="0.35">
      <c r="A1178" s="169" t="s">
        <v>6535</v>
      </c>
      <c r="B1178" s="170" t="s">
        <v>6534</v>
      </c>
      <c r="C1178" s="173"/>
    </row>
    <row r="1179" spans="1:3" x14ac:dyDescent="0.35">
      <c r="A1179" s="169" t="s">
        <v>6533</v>
      </c>
      <c r="B1179" s="170" t="s">
        <v>6532</v>
      </c>
      <c r="C1179" s="173"/>
    </row>
    <row r="1180" spans="1:3" x14ac:dyDescent="0.35">
      <c r="A1180" s="169" t="s">
        <v>6531</v>
      </c>
      <c r="B1180" s="170" t="s">
        <v>6530</v>
      </c>
      <c r="C1180" s="173"/>
    </row>
    <row r="1181" spans="1:3" x14ac:dyDescent="0.35">
      <c r="A1181" s="169" t="s">
        <v>6529</v>
      </c>
      <c r="B1181" s="170" t="s">
        <v>6528</v>
      </c>
      <c r="C1181" s="173"/>
    </row>
    <row r="1182" spans="1:3" x14ac:dyDescent="0.35">
      <c r="A1182" s="169" t="s">
        <v>6527</v>
      </c>
      <c r="B1182" s="170" t="s">
        <v>6526</v>
      </c>
      <c r="C1182" s="173"/>
    </row>
    <row r="1183" spans="1:3" x14ac:dyDescent="0.35">
      <c r="A1183" s="169" t="s">
        <v>6525</v>
      </c>
      <c r="B1183" s="170" t="s">
        <v>6524</v>
      </c>
      <c r="C1183" s="173"/>
    </row>
    <row r="1184" spans="1:3" x14ac:dyDescent="0.35">
      <c r="A1184" s="169" t="s">
        <v>6523</v>
      </c>
      <c r="B1184" s="170" t="s">
        <v>6522</v>
      </c>
      <c r="C1184" s="173"/>
    </row>
    <row r="1185" spans="1:3" x14ac:dyDescent="0.35">
      <c r="A1185" s="169" t="s">
        <v>6521</v>
      </c>
      <c r="B1185" s="170" t="s">
        <v>6520</v>
      </c>
      <c r="C1185" s="173"/>
    </row>
    <row r="1186" spans="1:3" x14ac:dyDescent="0.35">
      <c r="A1186" s="169" t="s">
        <v>6519</v>
      </c>
      <c r="B1186" s="170" t="s">
        <v>6518</v>
      </c>
      <c r="C1186" s="173"/>
    </row>
    <row r="1187" spans="1:3" x14ac:dyDescent="0.35">
      <c r="A1187" s="169" t="s">
        <v>6517</v>
      </c>
      <c r="B1187" s="170" t="s">
        <v>6516</v>
      </c>
      <c r="C1187" s="173"/>
    </row>
    <row r="1188" spans="1:3" x14ac:dyDescent="0.35">
      <c r="A1188" s="169" t="s">
        <v>6515</v>
      </c>
      <c r="B1188" s="170" t="s">
        <v>6514</v>
      </c>
      <c r="C1188" s="173"/>
    </row>
    <row r="1189" spans="1:3" x14ac:dyDescent="0.35">
      <c r="A1189" s="169" t="s">
        <v>6513</v>
      </c>
      <c r="B1189" s="170" t="s">
        <v>6513</v>
      </c>
      <c r="C1189" s="173"/>
    </row>
    <row r="1190" spans="1:3" x14ac:dyDescent="0.35">
      <c r="A1190" s="169" t="s">
        <v>6512</v>
      </c>
      <c r="B1190" s="170" t="s">
        <v>6511</v>
      </c>
      <c r="C1190" s="173"/>
    </row>
    <row r="1191" spans="1:3" x14ac:dyDescent="0.35">
      <c r="A1191" s="169" t="s">
        <v>6510</v>
      </c>
      <c r="B1191" s="170" t="s">
        <v>6509</v>
      </c>
      <c r="C1191" s="173"/>
    </row>
    <row r="1192" spans="1:3" x14ac:dyDescent="0.35">
      <c r="A1192" s="169" t="s">
        <v>6508</v>
      </c>
      <c r="B1192" s="170" t="s">
        <v>6507</v>
      </c>
      <c r="C1192" s="173"/>
    </row>
    <row r="1193" spans="1:3" x14ac:dyDescent="0.35">
      <c r="A1193" s="169" t="s">
        <v>6506</v>
      </c>
      <c r="B1193" s="170" t="s">
        <v>6505</v>
      </c>
      <c r="C1193" s="173"/>
    </row>
    <row r="1194" spans="1:3" x14ac:dyDescent="0.35">
      <c r="A1194" s="169" t="s">
        <v>6504</v>
      </c>
      <c r="B1194" s="170" t="s">
        <v>6503</v>
      </c>
      <c r="C1194" s="173"/>
    </row>
    <row r="1195" spans="1:3" x14ac:dyDescent="0.35">
      <c r="A1195" s="169" t="s">
        <v>6502</v>
      </c>
      <c r="B1195" s="170" t="s">
        <v>6501</v>
      </c>
      <c r="C1195" s="173"/>
    </row>
    <row r="1196" spans="1:3" x14ac:dyDescent="0.35">
      <c r="A1196" s="169" t="s">
        <v>6500</v>
      </c>
      <c r="B1196" s="170" t="s">
        <v>6499</v>
      </c>
      <c r="C1196" s="173"/>
    </row>
    <row r="1197" spans="1:3" x14ac:dyDescent="0.35">
      <c r="A1197" s="169" t="s">
        <v>6498</v>
      </c>
      <c r="B1197" s="170" t="s">
        <v>6497</v>
      </c>
      <c r="C1197" s="173"/>
    </row>
    <row r="1198" spans="1:3" x14ac:dyDescent="0.35">
      <c r="A1198" s="169" t="s">
        <v>6496</v>
      </c>
      <c r="B1198" s="170" t="s">
        <v>6495</v>
      </c>
      <c r="C1198" s="173"/>
    </row>
    <row r="1199" spans="1:3" x14ac:dyDescent="0.35">
      <c r="A1199" s="169" t="s">
        <v>6494</v>
      </c>
      <c r="B1199" s="170" t="s">
        <v>6493</v>
      </c>
      <c r="C1199" s="173"/>
    </row>
    <row r="1200" spans="1:3" x14ac:dyDescent="0.35">
      <c r="A1200" s="169" t="s">
        <v>6492</v>
      </c>
      <c r="B1200" s="170" t="s">
        <v>6491</v>
      </c>
      <c r="C1200" s="173"/>
    </row>
    <row r="1201" spans="1:3" x14ac:dyDescent="0.35">
      <c r="A1201" s="169" t="s">
        <v>6490</v>
      </c>
      <c r="B1201" s="170" t="s">
        <v>6489</v>
      </c>
      <c r="C1201" s="173"/>
    </row>
    <row r="1202" spans="1:3" x14ac:dyDescent="0.35">
      <c r="A1202" s="169" t="s">
        <v>6488</v>
      </c>
      <c r="B1202" s="170" t="s">
        <v>6487</v>
      </c>
      <c r="C1202" s="173"/>
    </row>
    <row r="1203" spans="1:3" x14ac:dyDescent="0.35">
      <c r="A1203" s="169" t="s">
        <v>6486</v>
      </c>
      <c r="B1203" s="170" t="s">
        <v>6485</v>
      </c>
      <c r="C1203" s="173"/>
    </row>
    <row r="1204" spans="1:3" x14ac:dyDescent="0.35">
      <c r="A1204" s="169" t="s">
        <v>6484</v>
      </c>
      <c r="B1204" s="170" t="s">
        <v>6483</v>
      </c>
      <c r="C1204" s="173"/>
    </row>
    <row r="1205" spans="1:3" x14ac:dyDescent="0.35">
      <c r="A1205" s="169" t="s">
        <v>6482</v>
      </c>
      <c r="B1205" s="170" t="s">
        <v>6481</v>
      </c>
      <c r="C1205" s="173"/>
    </row>
    <row r="1206" spans="1:3" x14ac:dyDescent="0.35">
      <c r="A1206" s="169" t="s">
        <v>6480</v>
      </c>
      <c r="B1206" s="170" t="s">
        <v>6479</v>
      </c>
      <c r="C1206" s="173"/>
    </row>
    <row r="1207" spans="1:3" x14ac:dyDescent="0.35">
      <c r="A1207" s="169" t="s">
        <v>6478</v>
      </c>
      <c r="B1207" s="170" t="s">
        <v>6477</v>
      </c>
      <c r="C1207" s="173"/>
    </row>
    <row r="1208" spans="1:3" x14ac:dyDescent="0.35">
      <c r="A1208" s="169" t="s">
        <v>6476</v>
      </c>
      <c r="B1208" s="170" t="s">
        <v>6475</v>
      </c>
      <c r="C1208" s="173"/>
    </row>
    <row r="1209" spans="1:3" x14ac:dyDescent="0.35">
      <c r="A1209" s="169" t="s">
        <v>6474</v>
      </c>
      <c r="B1209" s="170" t="s">
        <v>6473</v>
      </c>
      <c r="C1209" s="173"/>
    </row>
    <row r="1210" spans="1:3" x14ac:dyDescent="0.35">
      <c r="A1210" s="169" t="s">
        <v>6472</v>
      </c>
      <c r="B1210" s="170" t="s">
        <v>6471</v>
      </c>
      <c r="C1210" s="173"/>
    </row>
    <row r="1211" spans="1:3" x14ac:dyDescent="0.35">
      <c r="A1211" s="169" t="s">
        <v>6470</v>
      </c>
      <c r="B1211" s="170" t="s">
        <v>6469</v>
      </c>
      <c r="C1211" s="173"/>
    </row>
    <row r="1212" spans="1:3" x14ac:dyDescent="0.35">
      <c r="A1212" s="169" t="s">
        <v>6468</v>
      </c>
      <c r="B1212" s="170" t="s">
        <v>6467</v>
      </c>
      <c r="C1212" s="173"/>
    </row>
    <row r="1213" spans="1:3" x14ac:dyDescent="0.35">
      <c r="A1213" s="169" t="s">
        <v>6466</v>
      </c>
      <c r="B1213" s="170" t="s">
        <v>6465</v>
      </c>
      <c r="C1213" s="173"/>
    </row>
    <row r="1214" spans="1:3" x14ac:dyDescent="0.35">
      <c r="A1214" s="169" t="s">
        <v>6464</v>
      </c>
      <c r="B1214" s="170" t="s">
        <v>6463</v>
      </c>
      <c r="C1214" s="173"/>
    </row>
    <row r="1215" spans="1:3" x14ac:dyDescent="0.35">
      <c r="A1215" s="169" t="s">
        <v>6462</v>
      </c>
      <c r="B1215" s="170" t="s">
        <v>6461</v>
      </c>
      <c r="C1215" s="173"/>
    </row>
    <row r="1216" spans="1:3" x14ac:dyDescent="0.35">
      <c r="A1216" s="169" t="s">
        <v>6460</v>
      </c>
      <c r="B1216" s="170" t="s">
        <v>6459</v>
      </c>
      <c r="C1216" s="173"/>
    </row>
    <row r="1217" spans="1:3" x14ac:dyDescent="0.35">
      <c r="A1217" s="169" t="s">
        <v>6458</v>
      </c>
      <c r="B1217" s="170" t="s">
        <v>6457</v>
      </c>
      <c r="C1217" s="173"/>
    </row>
    <row r="1218" spans="1:3" x14ac:dyDescent="0.35">
      <c r="A1218" s="169" t="s">
        <v>6456</v>
      </c>
      <c r="B1218" s="170" t="s">
        <v>6455</v>
      </c>
      <c r="C1218" s="173"/>
    </row>
    <row r="1219" spans="1:3" x14ac:dyDescent="0.35">
      <c r="A1219" s="169" t="s">
        <v>6454</v>
      </c>
      <c r="B1219" s="170" t="s">
        <v>6453</v>
      </c>
      <c r="C1219" s="173"/>
    </row>
    <row r="1220" spans="1:3" x14ac:dyDescent="0.35">
      <c r="A1220" s="169" t="s">
        <v>6452</v>
      </c>
      <c r="B1220" s="170" t="s">
        <v>6451</v>
      </c>
      <c r="C1220" s="173"/>
    </row>
    <row r="1221" spans="1:3" x14ac:dyDescent="0.35">
      <c r="A1221" s="169" t="s">
        <v>6450</v>
      </c>
      <c r="B1221" s="170" t="s">
        <v>6449</v>
      </c>
      <c r="C1221" s="173"/>
    </row>
    <row r="1222" spans="1:3" x14ac:dyDescent="0.35">
      <c r="A1222" s="169" t="s">
        <v>6448</v>
      </c>
      <c r="B1222" s="170" t="s">
        <v>6447</v>
      </c>
      <c r="C1222" s="173"/>
    </row>
    <row r="1223" spans="1:3" x14ac:dyDescent="0.35">
      <c r="A1223" s="169" t="s">
        <v>6446</v>
      </c>
      <c r="B1223" s="170" t="s">
        <v>6445</v>
      </c>
      <c r="C1223" s="173"/>
    </row>
    <row r="1224" spans="1:3" x14ac:dyDescent="0.35">
      <c r="A1224" s="169" t="s">
        <v>6444</v>
      </c>
      <c r="B1224" s="170" t="s">
        <v>6443</v>
      </c>
      <c r="C1224" s="173"/>
    </row>
    <row r="1225" spans="1:3" x14ac:dyDescent="0.35">
      <c r="A1225" s="169" t="s">
        <v>6442</v>
      </c>
      <c r="B1225" s="170" t="s">
        <v>6441</v>
      </c>
      <c r="C1225" s="173"/>
    </row>
    <row r="1226" spans="1:3" x14ac:dyDescent="0.35">
      <c r="A1226" s="169" t="s">
        <v>6440</v>
      </c>
      <c r="B1226" s="170" t="s">
        <v>6439</v>
      </c>
      <c r="C1226" s="173"/>
    </row>
    <row r="1227" spans="1:3" x14ac:dyDescent="0.35">
      <c r="A1227" s="169" t="s">
        <v>6438</v>
      </c>
      <c r="B1227" s="170" t="s">
        <v>6437</v>
      </c>
      <c r="C1227" s="173"/>
    </row>
    <row r="1228" spans="1:3" x14ac:dyDescent="0.35">
      <c r="A1228" s="169" t="s">
        <v>6436</v>
      </c>
      <c r="B1228" s="170" t="s">
        <v>6435</v>
      </c>
      <c r="C1228" s="173"/>
    </row>
    <row r="1229" spans="1:3" x14ac:dyDescent="0.35">
      <c r="A1229" s="169" t="s">
        <v>6434</v>
      </c>
      <c r="B1229" s="170" t="s">
        <v>6433</v>
      </c>
      <c r="C1229" s="173"/>
    </row>
    <row r="1230" spans="1:3" x14ac:dyDescent="0.35">
      <c r="A1230" s="169" t="s">
        <v>6432</v>
      </c>
      <c r="B1230" s="170" t="s">
        <v>6431</v>
      </c>
      <c r="C1230" s="173"/>
    </row>
    <row r="1231" spans="1:3" x14ac:dyDescent="0.35">
      <c r="A1231" s="169" t="s">
        <v>6430</v>
      </c>
      <c r="B1231" s="170" t="s">
        <v>6429</v>
      </c>
      <c r="C1231" s="173"/>
    </row>
    <row r="1232" spans="1:3" x14ac:dyDescent="0.35">
      <c r="A1232" s="169" t="s">
        <v>6428</v>
      </c>
      <c r="B1232" s="170" t="s">
        <v>6427</v>
      </c>
      <c r="C1232" s="173"/>
    </row>
    <row r="1233" spans="1:3" x14ac:dyDescent="0.35">
      <c r="A1233" s="169" t="s">
        <v>6426</v>
      </c>
      <c r="B1233" s="170" t="s">
        <v>6425</v>
      </c>
      <c r="C1233" s="173"/>
    </row>
    <row r="1234" spans="1:3" x14ac:dyDescent="0.35">
      <c r="A1234" s="169" t="s">
        <v>6424</v>
      </c>
      <c r="B1234" s="170" t="s">
        <v>6423</v>
      </c>
      <c r="C1234" s="173"/>
    </row>
    <row r="1235" spans="1:3" x14ac:dyDescent="0.35">
      <c r="A1235" s="169" t="s">
        <v>6422</v>
      </c>
      <c r="B1235" s="170" t="s">
        <v>6421</v>
      </c>
      <c r="C1235" s="173"/>
    </row>
    <row r="1236" spans="1:3" x14ac:dyDescent="0.35">
      <c r="A1236" s="169" t="s">
        <v>6420</v>
      </c>
      <c r="B1236" s="170" t="s">
        <v>6419</v>
      </c>
      <c r="C1236" s="173"/>
    </row>
    <row r="1237" spans="1:3" x14ac:dyDescent="0.35">
      <c r="A1237" s="169" t="s">
        <v>6418</v>
      </c>
      <c r="B1237" s="170" t="s">
        <v>6417</v>
      </c>
      <c r="C1237" s="173"/>
    </row>
    <row r="1238" spans="1:3" x14ac:dyDescent="0.35">
      <c r="A1238" s="169" t="s">
        <v>6416</v>
      </c>
      <c r="B1238" s="170" t="s">
        <v>6415</v>
      </c>
      <c r="C1238" s="173"/>
    </row>
    <row r="1239" spans="1:3" x14ac:dyDescent="0.35">
      <c r="A1239" s="169" t="s">
        <v>6414</v>
      </c>
      <c r="B1239" s="170" t="s">
        <v>6413</v>
      </c>
      <c r="C1239" s="173"/>
    </row>
    <row r="1240" spans="1:3" x14ac:dyDescent="0.35">
      <c r="A1240" s="169" t="s">
        <v>6412</v>
      </c>
      <c r="B1240" s="170" t="s">
        <v>6411</v>
      </c>
      <c r="C1240" s="173"/>
    </row>
    <row r="1241" spans="1:3" x14ac:dyDescent="0.35">
      <c r="A1241" s="169" t="s">
        <v>6410</v>
      </c>
      <c r="B1241" s="170" t="s">
        <v>6409</v>
      </c>
      <c r="C1241" s="173"/>
    </row>
    <row r="1242" spans="1:3" x14ac:dyDescent="0.35">
      <c r="A1242" s="169" t="s">
        <v>6408</v>
      </c>
      <c r="B1242" s="170" t="s">
        <v>6407</v>
      </c>
      <c r="C1242" s="173"/>
    </row>
    <row r="1243" spans="1:3" x14ac:dyDescent="0.35">
      <c r="A1243" s="169" t="s">
        <v>6406</v>
      </c>
      <c r="B1243" s="170" t="s">
        <v>6405</v>
      </c>
      <c r="C1243" s="173"/>
    </row>
    <row r="1244" spans="1:3" x14ac:dyDescent="0.35">
      <c r="A1244" s="169" t="s">
        <v>6404</v>
      </c>
      <c r="B1244" s="170" t="s">
        <v>6403</v>
      </c>
      <c r="C1244" s="173"/>
    </row>
    <row r="1245" spans="1:3" x14ac:dyDescent="0.35">
      <c r="A1245" s="169" t="s">
        <v>6402</v>
      </c>
      <c r="B1245" s="170" t="s">
        <v>6401</v>
      </c>
      <c r="C1245" s="173"/>
    </row>
    <row r="1246" spans="1:3" x14ac:dyDescent="0.35">
      <c r="A1246" s="169" t="s">
        <v>6400</v>
      </c>
      <c r="B1246" s="170" t="s">
        <v>6399</v>
      </c>
      <c r="C1246" s="173"/>
    </row>
    <row r="1247" spans="1:3" x14ac:dyDescent="0.35">
      <c r="A1247" s="169" t="s">
        <v>6398</v>
      </c>
      <c r="B1247" s="170" t="s">
        <v>6397</v>
      </c>
      <c r="C1247" s="173"/>
    </row>
    <row r="1248" spans="1:3" x14ac:dyDescent="0.35">
      <c r="A1248" s="169" t="s">
        <v>6396</v>
      </c>
      <c r="B1248" s="170" t="s">
        <v>6395</v>
      </c>
      <c r="C1248" s="173"/>
    </row>
    <row r="1249" spans="1:3" x14ac:dyDescent="0.35">
      <c r="A1249" s="169" t="s">
        <v>6394</v>
      </c>
      <c r="B1249" s="170" t="s">
        <v>6394</v>
      </c>
      <c r="C1249" s="173"/>
    </row>
    <row r="1250" spans="1:3" x14ac:dyDescent="0.35">
      <c r="A1250" s="169" t="s">
        <v>6393</v>
      </c>
      <c r="B1250" s="170" t="s">
        <v>6392</v>
      </c>
      <c r="C1250" s="173"/>
    </row>
    <row r="1251" spans="1:3" x14ac:dyDescent="0.35">
      <c r="A1251" s="169" t="s">
        <v>6391</v>
      </c>
      <c r="B1251" s="170" t="s">
        <v>6390</v>
      </c>
      <c r="C1251" s="173"/>
    </row>
    <row r="1252" spans="1:3" x14ac:dyDescent="0.35">
      <c r="A1252" s="169" t="s">
        <v>6389</v>
      </c>
      <c r="B1252" s="170" t="s">
        <v>6388</v>
      </c>
      <c r="C1252" s="173"/>
    </row>
    <row r="1253" spans="1:3" x14ac:dyDescent="0.35">
      <c r="A1253" s="169" t="s">
        <v>6387</v>
      </c>
      <c r="B1253" s="170" t="s">
        <v>6386</v>
      </c>
      <c r="C1253" s="173"/>
    </row>
    <row r="1254" spans="1:3" x14ac:dyDescent="0.35">
      <c r="A1254" s="169" t="s">
        <v>6385</v>
      </c>
      <c r="B1254" s="170" t="s">
        <v>6384</v>
      </c>
      <c r="C1254" s="173"/>
    </row>
    <row r="1255" spans="1:3" x14ac:dyDescent="0.35">
      <c r="A1255" s="169" t="s">
        <v>6383</v>
      </c>
      <c r="B1255" s="170" t="s">
        <v>6382</v>
      </c>
      <c r="C1255" s="173"/>
    </row>
    <row r="1256" spans="1:3" x14ac:dyDescent="0.35">
      <c r="A1256" s="169" t="s">
        <v>6381</v>
      </c>
      <c r="B1256" s="170" t="s">
        <v>6380</v>
      </c>
      <c r="C1256" s="173"/>
    </row>
    <row r="1257" spans="1:3" x14ac:dyDescent="0.35">
      <c r="A1257" s="169" t="s">
        <v>6379</v>
      </c>
      <c r="B1257" s="170" t="s">
        <v>6378</v>
      </c>
      <c r="C1257" s="173"/>
    </row>
    <row r="1258" spans="1:3" x14ac:dyDescent="0.35">
      <c r="A1258" s="169" t="s">
        <v>6377</v>
      </c>
      <c r="B1258" s="170" t="s">
        <v>6376</v>
      </c>
      <c r="C1258" s="173"/>
    </row>
    <row r="1259" spans="1:3" x14ac:dyDescent="0.35">
      <c r="A1259" s="169" t="s">
        <v>6375</v>
      </c>
      <c r="B1259" s="170" t="s">
        <v>6374</v>
      </c>
      <c r="C1259" s="173"/>
    </row>
    <row r="1260" spans="1:3" x14ac:dyDescent="0.35">
      <c r="A1260" s="169" t="s">
        <v>6373</v>
      </c>
      <c r="B1260" s="170" t="s">
        <v>6372</v>
      </c>
      <c r="C1260" s="173"/>
    </row>
    <row r="1261" spans="1:3" x14ac:dyDescent="0.35">
      <c r="A1261" s="169" t="s">
        <v>6371</v>
      </c>
      <c r="B1261" s="170" t="s">
        <v>6371</v>
      </c>
      <c r="C1261" s="173"/>
    </row>
    <row r="1262" spans="1:3" x14ac:dyDescent="0.35">
      <c r="A1262" s="169" t="s">
        <v>6370</v>
      </c>
      <c r="B1262" s="170" t="s">
        <v>6369</v>
      </c>
      <c r="C1262" s="173"/>
    </row>
    <row r="1263" spans="1:3" x14ac:dyDescent="0.35">
      <c r="A1263" s="169" t="s">
        <v>6368</v>
      </c>
      <c r="B1263" s="170" t="s">
        <v>6368</v>
      </c>
      <c r="C1263" s="173"/>
    </row>
    <row r="1264" spans="1:3" x14ac:dyDescent="0.35">
      <c r="A1264" s="169" t="s">
        <v>6367</v>
      </c>
      <c r="B1264" s="170" t="s">
        <v>6366</v>
      </c>
      <c r="C1264" s="173"/>
    </row>
    <row r="1265" spans="1:3" x14ac:dyDescent="0.35">
      <c r="A1265" s="169" t="s">
        <v>6365</v>
      </c>
      <c r="B1265" s="170" t="s">
        <v>6365</v>
      </c>
      <c r="C1265" s="173"/>
    </row>
    <row r="1266" spans="1:3" x14ac:dyDescent="0.35">
      <c r="A1266" s="169" t="s">
        <v>6364</v>
      </c>
      <c r="B1266" s="170" t="s">
        <v>6363</v>
      </c>
      <c r="C1266" s="173"/>
    </row>
    <row r="1267" spans="1:3" x14ac:dyDescent="0.35">
      <c r="A1267" s="169" t="s">
        <v>6362</v>
      </c>
      <c r="B1267" s="170" t="s">
        <v>6361</v>
      </c>
      <c r="C1267" s="173"/>
    </row>
    <row r="1268" spans="1:3" x14ac:dyDescent="0.35">
      <c r="A1268" s="169" t="s">
        <v>6360</v>
      </c>
      <c r="B1268" s="170" t="s">
        <v>6359</v>
      </c>
      <c r="C1268" s="173"/>
    </row>
    <row r="1269" spans="1:3" x14ac:dyDescent="0.35">
      <c r="A1269" s="169" t="s">
        <v>6358</v>
      </c>
      <c r="B1269" s="170" t="s">
        <v>6357</v>
      </c>
      <c r="C1269" s="173"/>
    </row>
    <row r="1270" spans="1:3" x14ac:dyDescent="0.35">
      <c r="A1270" s="169" t="s">
        <v>6356</v>
      </c>
      <c r="B1270" s="170" t="s">
        <v>6355</v>
      </c>
      <c r="C1270" s="173"/>
    </row>
    <row r="1271" spans="1:3" x14ac:dyDescent="0.35">
      <c r="A1271" s="169" t="s">
        <v>6354</v>
      </c>
      <c r="B1271" s="170" t="s">
        <v>6353</v>
      </c>
      <c r="C1271" s="173"/>
    </row>
    <row r="1272" spans="1:3" x14ac:dyDescent="0.35">
      <c r="A1272" s="169" t="s">
        <v>6352</v>
      </c>
      <c r="B1272" s="170" t="s">
        <v>6351</v>
      </c>
      <c r="C1272" s="173"/>
    </row>
    <row r="1273" spans="1:3" x14ac:dyDescent="0.35">
      <c r="A1273" s="169" t="s">
        <v>6350</v>
      </c>
      <c r="B1273" s="170" t="s">
        <v>6349</v>
      </c>
      <c r="C1273" s="173"/>
    </row>
    <row r="1274" spans="1:3" x14ac:dyDescent="0.35">
      <c r="A1274" s="169" t="s">
        <v>6348</v>
      </c>
      <c r="B1274" s="170" t="s">
        <v>6347</v>
      </c>
      <c r="C1274" s="173"/>
    </row>
    <row r="1275" spans="1:3" x14ac:dyDescent="0.35">
      <c r="A1275" s="169" t="s">
        <v>6346</v>
      </c>
      <c r="B1275" s="170" t="s">
        <v>6345</v>
      </c>
      <c r="C1275" s="173"/>
    </row>
    <row r="1276" spans="1:3" x14ac:dyDescent="0.35">
      <c r="A1276" s="169" t="s">
        <v>6344</v>
      </c>
      <c r="B1276" s="170" t="s">
        <v>6343</v>
      </c>
      <c r="C1276" s="173"/>
    </row>
    <row r="1277" spans="1:3" x14ac:dyDescent="0.35">
      <c r="A1277" s="169" t="s">
        <v>6342</v>
      </c>
      <c r="B1277" s="170" t="s">
        <v>6341</v>
      </c>
      <c r="C1277" s="173"/>
    </row>
    <row r="1278" spans="1:3" x14ac:dyDescent="0.35">
      <c r="A1278" s="169" t="s">
        <v>6340</v>
      </c>
      <c r="B1278" s="170" t="s">
        <v>6339</v>
      </c>
      <c r="C1278" s="173"/>
    </row>
    <row r="1279" spans="1:3" x14ac:dyDescent="0.35">
      <c r="A1279" s="169" t="s">
        <v>6338</v>
      </c>
      <c r="B1279" s="170" t="s">
        <v>6337</v>
      </c>
      <c r="C1279" s="173"/>
    </row>
    <row r="1280" spans="1:3" x14ac:dyDescent="0.35">
      <c r="A1280" s="169" t="s">
        <v>6336</v>
      </c>
      <c r="B1280" s="170" t="s">
        <v>6335</v>
      </c>
      <c r="C1280" s="173"/>
    </row>
    <row r="1281" spans="1:3" x14ac:dyDescent="0.35">
      <c r="A1281" s="169" t="s">
        <v>6334</v>
      </c>
      <c r="B1281" s="170" t="s">
        <v>6333</v>
      </c>
      <c r="C1281" s="173"/>
    </row>
    <row r="1282" spans="1:3" x14ac:dyDescent="0.35">
      <c r="A1282" s="169" t="s">
        <v>6332</v>
      </c>
      <c r="B1282" s="170" t="s">
        <v>6331</v>
      </c>
      <c r="C1282" s="173"/>
    </row>
    <row r="1283" spans="1:3" x14ac:dyDescent="0.35">
      <c r="A1283" s="169" t="s">
        <v>6330</v>
      </c>
      <c r="B1283" s="170" t="s">
        <v>6329</v>
      </c>
      <c r="C1283" s="173"/>
    </row>
    <row r="1284" spans="1:3" x14ac:dyDescent="0.35">
      <c r="A1284" s="169" t="s">
        <v>6328</v>
      </c>
      <c r="B1284" s="170" t="s">
        <v>6327</v>
      </c>
      <c r="C1284" s="173"/>
    </row>
    <row r="1285" spans="1:3" x14ac:dyDescent="0.35">
      <c r="A1285" s="169" t="s">
        <v>6326</v>
      </c>
      <c r="B1285" s="170" t="s">
        <v>6325</v>
      </c>
      <c r="C1285" s="173"/>
    </row>
    <row r="1286" spans="1:3" x14ac:dyDescent="0.35">
      <c r="A1286" s="169" t="s">
        <v>6324</v>
      </c>
      <c r="B1286" s="170" t="s">
        <v>6323</v>
      </c>
      <c r="C1286" s="173"/>
    </row>
    <row r="1287" spans="1:3" x14ac:dyDescent="0.35">
      <c r="A1287" s="169" t="s">
        <v>6322</v>
      </c>
      <c r="B1287" s="170" t="s">
        <v>6322</v>
      </c>
      <c r="C1287" s="173"/>
    </row>
    <row r="1288" spans="1:3" x14ac:dyDescent="0.35">
      <c r="A1288" s="169" t="s">
        <v>6321</v>
      </c>
      <c r="B1288" s="170" t="s">
        <v>6320</v>
      </c>
      <c r="C1288" s="173"/>
    </row>
    <row r="1289" spans="1:3" x14ac:dyDescent="0.35">
      <c r="A1289" s="169" t="s">
        <v>6319</v>
      </c>
      <c r="B1289" s="170" t="s">
        <v>6318</v>
      </c>
      <c r="C1289" s="173"/>
    </row>
    <row r="1290" spans="1:3" x14ac:dyDescent="0.35">
      <c r="A1290" s="169" t="s">
        <v>6317</v>
      </c>
      <c r="B1290" s="170" t="s">
        <v>6317</v>
      </c>
      <c r="C1290" s="173"/>
    </row>
    <row r="1291" spans="1:3" x14ac:dyDescent="0.35">
      <c r="A1291" s="169" t="s">
        <v>6316</v>
      </c>
      <c r="B1291" s="170" t="s">
        <v>6315</v>
      </c>
      <c r="C1291" s="173"/>
    </row>
    <row r="1292" spans="1:3" x14ac:dyDescent="0.35">
      <c r="A1292" s="169" t="s">
        <v>6314</v>
      </c>
      <c r="B1292" s="170" t="s">
        <v>6313</v>
      </c>
      <c r="C1292" s="173"/>
    </row>
    <row r="1293" spans="1:3" x14ac:dyDescent="0.35">
      <c r="A1293" s="169" t="s">
        <v>6312</v>
      </c>
      <c r="B1293" s="170" t="s">
        <v>6311</v>
      </c>
      <c r="C1293" s="173"/>
    </row>
    <row r="1294" spans="1:3" x14ac:dyDescent="0.35">
      <c r="A1294" s="169" t="s">
        <v>6310</v>
      </c>
      <c r="B1294" s="170" t="s">
        <v>6309</v>
      </c>
      <c r="C1294" s="173"/>
    </row>
    <row r="1295" spans="1:3" x14ac:dyDescent="0.35">
      <c r="A1295" s="169" t="s">
        <v>6308</v>
      </c>
      <c r="B1295" s="170" t="s">
        <v>6307</v>
      </c>
      <c r="C1295" s="173"/>
    </row>
    <row r="1296" spans="1:3" x14ac:dyDescent="0.35">
      <c r="A1296" s="169" t="s">
        <v>6306</v>
      </c>
      <c r="B1296" s="170" t="s">
        <v>6305</v>
      </c>
      <c r="C1296" s="173"/>
    </row>
    <row r="1297" spans="1:3" x14ac:dyDescent="0.35">
      <c r="A1297" s="169" t="s">
        <v>6304</v>
      </c>
      <c r="B1297" s="170" t="s">
        <v>6303</v>
      </c>
      <c r="C1297" s="173"/>
    </row>
    <row r="1298" spans="1:3" x14ac:dyDescent="0.35">
      <c r="A1298" s="169" t="s">
        <v>6302</v>
      </c>
      <c r="B1298" s="170" t="s">
        <v>6301</v>
      </c>
      <c r="C1298" s="173"/>
    </row>
    <row r="1299" spans="1:3" x14ac:dyDescent="0.35">
      <c r="A1299" s="169" t="s">
        <v>6300</v>
      </c>
      <c r="B1299" s="170" t="s">
        <v>6299</v>
      </c>
      <c r="C1299" s="173"/>
    </row>
    <row r="1300" spans="1:3" x14ac:dyDescent="0.35">
      <c r="A1300" s="169" t="s">
        <v>6298</v>
      </c>
      <c r="B1300" s="170" t="s">
        <v>6297</v>
      </c>
      <c r="C1300" s="173"/>
    </row>
    <row r="1301" spans="1:3" x14ac:dyDescent="0.35">
      <c r="A1301" s="169" t="s">
        <v>6296</v>
      </c>
      <c r="B1301" s="170" t="s">
        <v>6295</v>
      </c>
      <c r="C1301" s="173"/>
    </row>
    <row r="1302" spans="1:3" x14ac:dyDescent="0.35">
      <c r="A1302" s="169" t="s">
        <v>6294</v>
      </c>
      <c r="B1302" s="170" t="s">
        <v>6293</v>
      </c>
      <c r="C1302" s="173"/>
    </row>
    <row r="1303" spans="1:3" x14ac:dyDescent="0.35">
      <c r="A1303" s="169" t="s">
        <v>6292</v>
      </c>
      <c r="B1303" s="170" t="s">
        <v>6291</v>
      </c>
      <c r="C1303" s="173"/>
    </row>
    <row r="1304" spans="1:3" x14ac:dyDescent="0.35">
      <c r="A1304" s="169" t="s">
        <v>6290</v>
      </c>
      <c r="B1304" s="170" t="s">
        <v>6289</v>
      </c>
      <c r="C1304" s="173"/>
    </row>
    <row r="1305" spans="1:3" x14ac:dyDescent="0.35">
      <c r="A1305" s="169" t="s">
        <v>6288</v>
      </c>
      <c r="B1305" s="170" t="s">
        <v>6287</v>
      </c>
      <c r="C1305" s="173"/>
    </row>
    <row r="1306" spans="1:3" x14ac:dyDescent="0.35">
      <c r="A1306" s="169" t="s">
        <v>6286</v>
      </c>
      <c r="B1306" s="170" t="s">
        <v>6285</v>
      </c>
      <c r="C1306" s="173"/>
    </row>
    <row r="1307" spans="1:3" x14ac:dyDescent="0.35">
      <c r="A1307" s="169" t="s">
        <v>538</v>
      </c>
      <c r="B1307" s="170" t="s">
        <v>538</v>
      </c>
      <c r="C1307" s="173"/>
    </row>
    <row r="1308" spans="1:3" x14ac:dyDescent="0.35">
      <c r="A1308" s="169" t="s">
        <v>6284</v>
      </c>
      <c r="B1308" s="170" t="s">
        <v>6283</v>
      </c>
      <c r="C1308" s="173"/>
    </row>
    <row r="1309" spans="1:3" x14ac:dyDescent="0.35">
      <c r="A1309" s="169" t="s">
        <v>6282</v>
      </c>
      <c r="B1309" s="170" t="s">
        <v>6281</v>
      </c>
      <c r="C1309" s="173"/>
    </row>
    <row r="1310" spans="1:3" x14ac:dyDescent="0.35">
      <c r="A1310" s="169" t="s">
        <v>6280</v>
      </c>
      <c r="B1310" s="170" t="s">
        <v>6279</v>
      </c>
      <c r="C1310" s="173"/>
    </row>
    <row r="1311" spans="1:3" x14ac:dyDescent="0.35">
      <c r="A1311" s="169" t="s">
        <v>6278</v>
      </c>
      <c r="B1311" s="170" t="s">
        <v>6277</v>
      </c>
      <c r="C1311" s="173"/>
    </row>
    <row r="1312" spans="1:3" x14ac:dyDescent="0.35">
      <c r="A1312" s="169" t="s">
        <v>6276</v>
      </c>
      <c r="B1312" s="170" t="s">
        <v>6275</v>
      </c>
      <c r="C1312" s="173"/>
    </row>
    <row r="1313" spans="1:3" x14ac:dyDescent="0.35">
      <c r="A1313" s="169" t="s">
        <v>6274</v>
      </c>
      <c r="B1313" s="170" t="s">
        <v>6273</v>
      </c>
      <c r="C1313" s="173"/>
    </row>
    <row r="1314" spans="1:3" x14ac:dyDescent="0.35">
      <c r="A1314" s="169" t="s">
        <v>6272</v>
      </c>
      <c r="B1314" s="170" t="s">
        <v>6271</v>
      </c>
      <c r="C1314" s="173"/>
    </row>
    <row r="1315" spans="1:3" x14ac:dyDescent="0.35">
      <c r="A1315" s="169" t="s">
        <v>6270</v>
      </c>
      <c r="B1315" s="170" t="s">
        <v>6269</v>
      </c>
      <c r="C1315" s="173"/>
    </row>
    <row r="1316" spans="1:3" x14ac:dyDescent="0.35">
      <c r="A1316" s="169" t="s">
        <v>6268</v>
      </c>
      <c r="B1316" s="170" t="s">
        <v>6267</v>
      </c>
      <c r="C1316" s="173"/>
    </row>
    <row r="1317" spans="1:3" x14ac:dyDescent="0.35">
      <c r="A1317" s="169" t="s">
        <v>6266</v>
      </c>
      <c r="B1317" s="170" t="s">
        <v>6265</v>
      </c>
      <c r="C1317" s="173"/>
    </row>
    <row r="1318" spans="1:3" x14ac:dyDescent="0.35">
      <c r="A1318" s="169" t="s">
        <v>6264</v>
      </c>
      <c r="B1318" s="170" t="s">
        <v>6263</v>
      </c>
      <c r="C1318" s="173"/>
    </row>
    <row r="1319" spans="1:3" x14ac:dyDescent="0.35">
      <c r="A1319" s="169" t="s">
        <v>6262</v>
      </c>
      <c r="B1319" s="170" t="s">
        <v>6261</v>
      </c>
      <c r="C1319" s="173"/>
    </row>
    <row r="1320" spans="1:3" x14ac:dyDescent="0.35">
      <c r="A1320" s="169" t="s">
        <v>6260</v>
      </c>
      <c r="B1320" s="170" t="s">
        <v>6259</v>
      </c>
      <c r="C1320" s="173"/>
    </row>
    <row r="1321" spans="1:3" x14ac:dyDescent="0.35">
      <c r="A1321" s="169" t="s">
        <v>6258</v>
      </c>
      <c r="B1321" s="170" t="s">
        <v>6257</v>
      </c>
      <c r="C1321" s="173"/>
    </row>
    <row r="1322" spans="1:3" x14ac:dyDescent="0.35">
      <c r="A1322" s="169" t="s">
        <v>6256</v>
      </c>
      <c r="B1322" s="170" t="s">
        <v>6255</v>
      </c>
      <c r="C1322" s="173"/>
    </row>
    <row r="1323" spans="1:3" x14ac:dyDescent="0.35">
      <c r="A1323" s="169" t="s">
        <v>6254</v>
      </c>
      <c r="B1323" s="170" t="s">
        <v>6253</v>
      </c>
      <c r="C1323" s="173"/>
    </row>
    <row r="1324" spans="1:3" x14ac:dyDescent="0.35">
      <c r="A1324" s="169" t="s">
        <v>6252</v>
      </c>
      <c r="B1324" s="170" t="s">
        <v>6251</v>
      </c>
      <c r="C1324" s="173"/>
    </row>
    <row r="1325" spans="1:3" x14ac:dyDescent="0.35">
      <c r="A1325" s="169" t="s">
        <v>6250</v>
      </c>
      <c r="B1325" s="170" t="s">
        <v>6249</v>
      </c>
      <c r="C1325" s="173"/>
    </row>
    <row r="1326" spans="1:3" x14ac:dyDescent="0.35">
      <c r="A1326" s="169" t="s">
        <v>6248</v>
      </c>
      <c r="B1326" s="170" t="s">
        <v>6247</v>
      </c>
      <c r="C1326" s="173"/>
    </row>
    <row r="1327" spans="1:3" x14ac:dyDescent="0.35">
      <c r="A1327" s="169" t="s">
        <v>6246</v>
      </c>
      <c r="B1327" s="170" t="s">
        <v>6245</v>
      </c>
      <c r="C1327" s="173"/>
    </row>
    <row r="1328" spans="1:3" x14ac:dyDescent="0.35">
      <c r="A1328" s="169" t="s">
        <v>6244</v>
      </c>
      <c r="B1328" s="170" t="s">
        <v>6243</v>
      </c>
      <c r="C1328" s="173"/>
    </row>
    <row r="1329" spans="1:3" x14ac:dyDescent="0.35">
      <c r="A1329" s="169" t="s">
        <v>6242</v>
      </c>
      <c r="B1329" s="170" t="s">
        <v>6241</v>
      </c>
      <c r="C1329" s="173"/>
    </row>
    <row r="1330" spans="1:3" x14ac:dyDescent="0.35">
      <c r="A1330" s="169" t="s">
        <v>6240</v>
      </c>
      <c r="B1330" s="170" t="s">
        <v>6239</v>
      </c>
      <c r="C1330" s="173"/>
    </row>
    <row r="1331" spans="1:3" x14ac:dyDescent="0.35">
      <c r="A1331" s="169" t="s">
        <v>6238</v>
      </c>
      <c r="B1331" s="170" t="s">
        <v>6237</v>
      </c>
      <c r="C1331" s="173"/>
    </row>
    <row r="1332" spans="1:3" x14ac:dyDescent="0.35">
      <c r="A1332" s="169" t="s">
        <v>6236</v>
      </c>
      <c r="B1332" s="170" t="s">
        <v>6235</v>
      </c>
      <c r="C1332" s="173"/>
    </row>
    <row r="1333" spans="1:3" x14ac:dyDescent="0.35">
      <c r="A1333" s="169" t="s">
        <v>6234</v>
      </c>
      <c r="B1333" s="170" t="s">
        <v>6233</v>
      </c>
      <c r="C1333" s="173"/>
    </row>
    <row r="1334" spans="1:3" x14ac:dyDescent="0.35">
      <c r="A1334" s="169" t="s">
        <v>6232</v>
      </c>
      <c r="B1334" s="170" t="s">
        <v>6231</v>
      </c>
      <c r="C1334" s="173"/>
    </row>
    <row r="1335" spans="1:3" x14ac:dyDescent="0.35">
      <c r="A1335" s="169" t="s">
        <v>6230</v>
      </c>
      <c r="B1335" s="170" t="s">
        <v>6229</v>
      </c>
      <c r="C1335" s="173"/>
    </row>
    <row r="1336" spans="1:3" x14ac:dyDescent="0.35">
      <c r="A1336" s="169" t="s">
        <v>6228</v>
      </c>
      <c r="B1336" s="170" t="s">
        <v>6227</v>
      </c>
      <c r="C1336" s="173"/>
    </row>
    <row r="1337" spans="1:3" x14ac:dyDescent="0.35">
      <c r="A1337" s="169" t="s">
        <v>6226</v>
      </c>
      <c r="B1337" s="170" t="s">
        <v>6225</v>
      </c>
      <c r="C1337" s="173"/>
    </row>
    <row r="1338" spans="1:3" x14ac:dyDescent="0.35">
      <c r="A1338" s="169" t="s">
        <v>6224</v>
      </c>
      <c r="B1338" s="170" t="s">
        <v>6223</v>
      </c>
      <c r="C1338" s="173"/>
    </row>
    <row r="1339" spans="1:3" x14ac:dyDescent="0.35">
      <c r="A1339" s="169" t="s">
        <v>6222</v>
      </c>
      <c r="B1339" s="170" t="s">
        <v>6221</v>
      </c>
      <c r="C1339" s="173"/>
    </row>
    <row r="1340" spans="1:3" x14ac:dyDescent="0.35">
      <c r="A1340" s="169" t="s">
        <v>6220</v>
      </c>
      <c r="B1340" s="170" t="s">
        <v>6219</v>
      </c>
      <c r="C1340" s="173"/>
    </row>
    <row r="1341" spans="1:3" x14ac:dyDescent="0.35">
      <c r="A1341" s="169" t="s">
        <v>6218</v>
      </c>
      <c r="B1341" s="170" t="s">
        <v>6217</v>
      </c>
      <c r="C1341" s="173"/>
    </row>
    <row r="1342" spans="1:3" x14ac:dyDescent="0.35">
      <c r="A1342" s="169" t="s">
        <v>6216</v>
      </c>
      <c r="B1342" s="170" t="s">
        <v>6215</v>
      </c>
      <c r="C1342" s="173"/>
    </row>
    <row r="1343" spans="1:3" x14ac:dyDescent="0.35">
      <c r="A1343" s="169" t="s">
        <v>6214</v>
      </c>
      <c r="B1343" s="170" t="s">
        <v>6213</v>
      </c>
      <c r="C1343" s="173"/>
    </row>
    <row r="1344" spans="1:3" x14ac:dyDescent="0.35">
      <c r="A1344" s="169" t="s">
        <v>6212</v>
      </c>
      <c r="B1344" s="170" t="s">
        <v>6211</v>
      </c>
      <c r="C1344" s="173"/>
    </row>
    <row r="1345" spans="1:3" x14ac:dyDescent="0.35">
      <c r="A1345" s="169" t="s">
        <v>6210</v>
      </c>
      <c r="B1345" s="170" t="s">
        <v>6209</v>
      </c>
      <c r="C1345" s="173"/>
    </row>
    <row r="1346" spans="1:3" x14ac:dyDescent="0.35">
      <c r="A1346" s="169" t="s">
        <v>6208</v>
      </c>
      <c r="B1346" s="170" t="s">
        <v>6207</v>
      </c>
      <c r="C1346" s="173"/>
    </row>
    <row r="1347" spans="1:3" x14ac:dyDescent="0.35">
      <c r="A1347" s="169" t="s">
        <v>6206</v>
      </c>
      <c r="B1347" s="170" t="s">
        <v>6205</v>
      </c>
      <c r="C1347" s="173"/>
    </row>
    <row r="1348" spans="1:3" x14ac:dyDescent="0.35">
      <c r="A1348" s="169" t="s">
        <v>6204</v>
      </c>
      <c r="B1348" s="170" t="s">
        <v>6203</v>
      </c>
      <c r="C1348" s="173"/>
    </row>
    <row r="1349" spans="1:3" x14ac:dyDescent="0.35">
      <c r="A1349" s="169" t="s">
        <v>6202</v>
      </c>
      <c r="B1349" s="170" t="s">
        <v>6201</v>
      </c>
      <c r="C1349" s="173"/>
    </row>
    <row r="1350" spans="1:3" x14ac:dyDescent="0.35">
      <c r="A1350" s="169" t="s">
        <v>6200</v>
      </c>
      <c r="B1350" s="170" t="s">
        <v>6200</v>
      </c>
      <c r="C1350" s="173"/>
    </row>
    <row r="1351" spans="1:3" x14ac:dyDescent="0.35">
      <c r="A1351" s="169" t="s">
        <v>6199</v>
      </c>
      <c r="B1351" s="170" t="s">
        <v>6198</v>
      </c>
      <c r="C1351" s="173"/>
    </row>
    <row r="1352" spans="1:3" x14ac:dyDescent="0.35">
      <c r="A1352" s="169" t="s">
        <v>6197</v>
      </c>
      <c r="B1352" s="170" t="s">
        <v>6196</v>
      </c>
      <c r="C1352" s="173"/>
    </row>
    <row r="1353" spans="1:3" x14ac:dyDescent="0.35">
      <c r="A1353" s="169" t="s">
        <v>6195</v>
      </c>
      <c r="B1353" s="170" t="s">
        <v>6194</v>
      </c>
      <c r="C1353" s="173"/>
    </row>
    <row r="1354" spans="1:3" x14ac:dyDescent="0.35">
      <c r="A1354" s="169" t="s">
        <v>6193</v>
      </c>
      <c r="B1354" s="170" t="s">
        <v>6192</v>
      </c>
      <c r="C1354" s="173"/>
    </row>
    <row r="1355" spans="1:3" x14ac:dyDescent="0.35">
      <c r="A1355" s="169" t="s">
        <v>6191</v>
      </c>
      <c r="B1355" s="170" t="s">
        <v>6190</v>
      </c>
      <c r="C1355" s="173"/>
    </row>
    <row r="1356" spans="1:3" x14ac:dyDescent="0.35">
      <c r="A1356" s="169" t="s">
        <v>6189</v>
      </c>
      <c r="B1356" s="170" t="s">
        <v>6189</v>
      </c>
      <c r="C1356" s="173"/>
    </row>
    <row r="1357" spans="1:3" x14ac:dyDescent="0.35">
      <c r="A1357" s="169" t="s">
        <v>6188</v>
      </c>
      <c r="B1357" s="170" t="s">
        <v>6187</v>
      </c>
      <c r="C1357" s="173"/>
    </row>
    <row r="1358" spans="1:3" x14ac:dyDescent="0.35">
      <c r="A1358" s="169" t="s">
        <v>6186</v>
      </c>
      <c r="B1358" s="170" t="s">
        <v>6185</v>
      </c>
      <c r="C1358" s="173"/>
    </row>
    <row r="1359" spans="1:3" x14ac:dyDescent="0.35">
      <c r="A1359" s="169" t="s">
        <v>6184</v>
      </c>
      <c r="B1359" s="170" t="s">
        <v>6183</v>
      </c>
      <c r="C1359" s="173"/>
    </row>
    <row r="1360" spans="1:3" x14ac:dyDescent="0.35">
      <c r="A1360" s="169" t="s">
        <v>6182</v>
      </c>
      <c r="B1360" s="170" t="s">
        <v>6181</v>
      </c>
      <c r="C1360" s="173"/>
    </row>
    <row r="1361" spans="1:3" x14ac:dyDescent="0.35">
      <c r="A1361" s="169" t="s">
        <v>6180</v>
      </c>
      <c r="B1361" s="170" t="s">
        <v>6179</v>
      </c>
      <c r="C1361" s="173"/>
    </row>
    <row r="1362" spans="1:3" x14ac:dyDescent="0.35">
      <c r="A1362" s="169" t="s">
        <v>6178</v>
      </c>
      <c r="B1362" s="170" t="s">
        <v>6177</v>
      </c>
      <c r="C1362" s="173"/>
    </row>
    <row r="1363" spans="1:3" x14ac:dyDescent="0.35">
      <c r="A1363" s="169" t="s">
        <v>6176</v>
      </c>
      <c r="B1363" s="170" t="s">
        <v>6175</v>
      </c>
      <c r="C1363" s="173"/>
    </row>
    <row r="1364" spans="1:3" x14ac:dyDescent="0.35">
      <c r="A1364" s="169" t="s">
        <v>6174</v>
      </c>
      <c r="B1364" s="170" t="s">
        <v>6173</v>
      </c>
      <c r="C1364" s="173"/>
    </row>
    <row r="1365" spans="1:3" x14ac:dyDescent="0.35">
      <c r="A1365" s="169" t="s">
        <v>6172</v>
      </c>
      <c r="B1365" s="170" t="s">
        <v>6171</v>
      </c>
      <c r="C1365" s="173"/>
    </row>
    <row r="1366" spans="1:3" x14ac:dyDescent="0.35">
      <c r="A1366" s="169" t="s">
        <v>6170</v>
      </c>
      <c r="B1366" s="170" t="s">
        <v>6169</v>
      </c>
      <c r="C1366" s="173"/>
    </row>
    <row r="1367" spans="1:3" x14ac:dyDescent="0.35">
      <c r="A1367" s="169" t="s">
        <v>6168</v>
      </c>
      <c r="B1367" s="170" t="s">
        <v>6167</v>
      </c>
      <c r="C1367" s="173"/>
    </row>
    <row r="1368" spans="1:3" x14ac:dyDescent="0.35">
      <c r="A1368" s="169" t="s">
        <v>6166</v>
      </c>
      <c r="B1368" s="170" t="s">
        <v>6165</v>
      </c>
      <c r="C1368" s="173"/>
    </row>
    <row r="1369" spans="1:3" x14ac:dyDescent="0.35">
      <c r="A1369" s="169" t="s">
        <v>6164</v>
      </c>
      <c r="B1369" s="170" t="s">
        <v>6163</v>
      </c>
      <c r="C1369" s="173"/>
    </row>
    <row r="1370" spans="1:3" x14ac:dyDescent="0.35">
      <c r="A1370" s="169" t="s">
        <v>6162</v>
      </c>
      <c r="B1370" s="170" t="s">
        <v>6161</v>
      </c>
      <c r="C1370" s="173"/>
    </row>
    <row r="1371" spans="1:3" x14ac:dyDescent="0.35">
      <c r="A1371" s="169" t="s">
        <v>6160</v>
      </c>
      <c r="B1371" s="170" t="s">
        <v>6159</v>
      </c>
      <c r="C1371" s="173"/>
    </row>
    <row r="1372" spans="1:3" x14ac:dyDescent="0.35">
      <c r="A1372" s="169" t="s">
        <v>6158</v>
      </c>
      <c r="B1372" s="170" t="s">
        <v>6157</v>
      </c>
      <c r="C1372" s="173"/>
    </row>
    <row r="1373" spans="1:3" x14ac:dyDescent="0.35">
      <c r="A1373" s="169" t="s">
        <v>6156</v>
      </c>
      <c r="B1373" s="170" t="s">
        <v>6155</v>
      </c>
      <c r="C1373" s="173"/>
    </row>
    <row r="1374" spans="1:3" x14ac:dyDescent="0.35">
      <c r="A1374" s="169" t="s">
        <v>6154</v>
      </c>
      <c r="B1374" s="170" t="s">
        <v>6153</v>
      </c>
      <c r="C1374" s="173"/>
    </row>
    <row r="1375" spans="1:3" x14ac:dyDescent="0.35">
      <c r="A1375" s="169" t="s">
        <v>6152</v>
      </c>
      <c r="B1375" s="170" t="s">
        <v>6151</v>
      </c>
      <c r="C1375" s="173"/>
    </row>
    <row r="1376" spans="1:3" x14ac:dyDescent="0.35">
      <c r="A1376" s="169" t="s">
        <v>6150</v>
      </c>
      <c r="B1376" s="170" t="s">
        <v>6149</v>
      </c>
      <c r="C1376" s="173"/>
    </row>
    <row r="1377" spans="1:3" x14ac:dyDescent="0.35">
      <c r="A1377" s="169" t="s">
        <v>6148</v>
      </c>
      <c r="B1377" s="170" t="s">
        <v>6147</v>
      </c>
      <c r="C1377" s="173"/>
    </row>
    <row r="1378" spans="1:3" x14ac:dyDescent="0.35">
      <c r="A1378" s="169" t="s">
        <v>6146</v>
      </c>
      <c r="B1378" s="170" t="s">
        <v>6145</v>
      </c>
      <c r="C1378" s="173"/>
    </row>
    <row r="1379" spans="1:3" x14ac:dyDescent="0.35">
      <c r="A1379" s="169" t="s">
        <v>6144</v>
      </c>
      <c r="B1379" s="170" t="s">
        <v>6143</v>
      </c>
      <c r="C1379" s="173"/>
    </row>
    <row r="1380" spans="1:3" x14ac:dyDescent="0.35">
      <c r="A1380" s="169" t="s">
        <v>6142</v>
      </c>
      <c r="B1380" s="170" t="s">
        <v>6141</v>
      </c>
      <c r="C1380" s="173"/>
    </row>
    <row r="1381" spans="1:3" x14ac:dyDescent="0.35">
      <c r="A1381" s="169" t="s">
        <v>6140</v>
      </c>
      <c r="B1381" s="170" t="s">
        <v>6139</v>
      </c>
      <c r="C1381" s="173"/>
    </row>
    <row r="1382" spans="1:3" x14ac:dyDescent="0.35">
      <c r="A1382" s="169" t="s">
        <v>6138</v>
      </c>
      <c r="B1382" s="170" t="s">
        <v>6137</v>
      </c>
      <c r="C1382" s="173"/>
    </row>
    <row r="1383" spans="1:3" x14ac:dyDescent="0.35">
      <c r="A1383" s="169" t="s">
        <v>6136</v>
      </c>
      <c r="B1383" s="170" t="s">
        <v>6135</v>
      </c>
      <c r="C1383" s="173"/>
    </row>
    <row r="1384" spans="1:3" x14ac:dyDescent="0.35">
      <c r="A1384" s="169" t="s">
        <v>6134</v>
      </c>
      <c r="B1384" s="170" t="s">
        <v>6133</v>
      </c>
      <c r="C1384" s="173"/>
    </row>
    <row r="1385" spans="1:3" x14ac:dyDescent="0.35">
      <c r="A1385" s="169" t="s">
        <v>6132</v>
      </c>
      <c r="B1385" s="170" t="s">
        <v>6131</v>
      </c>
      <c r="C1385" s="173"/>
    </row>
    <row r="1386" spans="1:3" x14ac:dyDescent="0.35">
      <c r="A1386" s="169" t="s">
        <v>6130</v>
      </c>
      <c r="B1386" s="170" t="s">
        <v>6129</v>
      </c>
      <c r="C1386" s="173"/>
    </row>
    <row r="1387" spans="1:3" x14ac:dyDescent="0.35">
      <c r="A1387" s="169" t="s">
        <v>6128</v>
      </c>
      <c r="B1387" s="170" t="s">
        <v>6127</v>
      </c>
      <c r="C1387" s="173"/>
    </row>
    <row r="1388" spans="1:3" x14ac:dyDescent="0.35">
      <c r="A1388" s="169" t="s">
        <v>6126</v>
      </c>
      <c r="B1388" s="170" t="s">
        <v>6125</v>
      </c>
      <c r="C1388" s="173"/>
    </row>
    <row r="1389" spans="1:3" x14ac:dyDescent="0.35">
      <c r="A1389" s="169" t="s">
        <v>6124</v>
      </c>
      <c r="B1389" s="170" t="s">
        <v>6123</v>
      </c>
      <c r="C1389" s="173"/>
    </row>
    <row r="1390" spans="1:3" x14ac:dyDescent="0.35">
      <c r="A1390" s="169" t="s">
        <v>6122</v>
      </c>
      <c r="B1390" s="170" t="s">
        <v>6121</v>
      </c>
      <c r="C1390" s="173"/>
    </row>
    <row r="1391" spans="1:3" x14ac:dyDescent="0.35">
      <c r="A1391" s="169" t="s">
        <v>6120</v>
      </c>
      <c r="B1391" s="170" t="s">
        <v>6119</v>
      </c>
      <c r="C1391" s="173"/>
    </row>
    <row r="1392" spans="1:3" x14ac:dyDescent="0.35">
      <c r="A1392" s="169" t="s">
        <v>6118</v>
      </c>
      <c r="B1392" s="170" t="s">
        <v>6117</v>
      </c>
      <c r="C1392" s="173"/>
    </row>
    <row r="1393" spans="1:3" x14ac:dyDescent="0.35">
      <c r="A1393" s="169" t="s">
        <v>6116</v>
      </c>
      <c r="B1393" s="170" t="s">
        <v>6115</v>
      </c>
      <c r="C1393" s="173"/>
    </row>
    <row r="1394" spans="1:3" x14ac:dyDescent="0.35">
      <c r="A1394" s="169" t="s">
        <v>6114</v>
      </c>
      <c r="B1394" s="170" t="s">
        <v>6113</v>
      </c>
      <c r="C1394" s="173"/>
    </row>
    <row r="1395" spans="1:3" x14ac:dyDescent="0.35">
      <c r="A1395" s="169" t="s">
        <v>6112</v>
      </c>
      <c r="B1395" s="170" t="s">
        <v>6111</v>
      </c>
      <c r="C1395" s="173"/>
    </row>
    <row r="1396" spans="1:3" x14ac:dyDescent="0.35">
      <c r="A1396" s="169" t="s">
        <v>6110</v>
      </c>
      <c r="B1396" s="170" t="s">
        <v>6109</v>
      </c>
      <c r="C1396" s="173"/>
    </row>
    <row r="1397" spans="1:3" x14ac:dyDescent="0.35">
      <c r="A1397" s="169" t="s">
        <v>6108</v>
      </c>
      <c r="B1397" s="170" t="s">
        <v>6107</v>
      </c>
      <c r="C1397" s="173"/>
    </row>
    <row r="1398" spans="1:3" x14ac:dyDescent="0.35">
      <c r="A1398" s="169" t="s">
        <v>6106</v>
      </c>
      <c r="B1398" s="170" t="s">
        <v>6105</v>
      </c>
      <c r="C1398" s="173"/>
    </row>
    <row r="1399" spans="1:3" x14ac:dyDescent="0.35">
      <c r="A1399" s="169" t="s">
        <v>6104</v>
      </c>
      <c r="B1399" s="170" t="s">
        <v>6095</v>
      </c>
      <c r="C1399" s="173"/>
    </row>
    <row r="1400" spans="1:3" x14ac:dyDescent="0.35">
      <c r="A1400" s="169" t="s">
        <v>6103</v>
      </c>
      <c r="B1400" s="170" t="s">
        <v>6102</v>
      </c>
      <c r="C1400" s="173"/>
    </row>
    <row r="1401" spans="1:3" x14ac:dyDescent="0.35">
      <c r="A1401" s="169" t="s">
        <v>6101</v>
      </c>
      <c r="B1401" s="170" t="s">
        <v>6100</v>
      </c>
      <c r="C1401" s="173"/>
    </row>
    <row r="1402" spans="1:3" x14ac:dyDescent="0.35">
      <c r="A1402" s="169" t="s">
        <v>6099</v>
      </c>
      <c r="B1402" s="170" t="s">
        <v>6098</v>
      </c>
      <c r="C1402" s="173"/>
    </row>
    <row r="1403" spans="1:3" x14ac:dyDescent="0.35">
      <c r="A1403" s="169" t="s">
        <v>6097</v>
      </c>
      <c r="B1403" s="170" t="s">
        <v>6097</v>
      </c>
      <c r="C1403" s="173"/>
    </row>
    <row r="1404" spans="1:3" x14ac:dyDescent="0.35">
      <c r="A1404" s="169" t="s">
        <v>6096</v>
      </c>
      <c r="B1404" s="170" t="s">
        <v>6095</v>
      </c>
      <c r="C1404" s="173"/>
    </row>
    <row r="1405" spans="1:3" x14ac:dyDescent="0.35">
      <c r="A1405" s="169" t="s">
        <v>6094</v>
      </c>
      <c r="B1405" s="170" t="s">
        <v>6093</v>
      </c>
      <c r="C1405" s="173"/>
    </row>
    <row r="1406" spans="1:3" x14ac:dyDescent="0.35">
      <c r="A1406" s="169" t="s">
        <v>6092</v>
      </c>
      <c r="B1406" s="170" t="s">
        <v>6091</v>
      </c>
      <c r="C1406" s="173"/>
    </row>
    <row r="1407" spans="1:3" x14ac:dyDescent="0.35">
      <c r="A1407" s="169" t="s">
        <v>6090</v>
      </c>
      <c r="B1407" s="170" t="s">
        <v>6089</v>
      </c>
      <c r="C1407" s="173"/>
    </row>
    <row r="1408" spans="1:3" x14ac:dyDescent="0.35">
      <c r="A1408" s="169" t="s">
        <v>6088</v>
      </c>
      <c r="B1408" s="170" t="s">
        <v>6087</v>
      </c>
      <c r="C1408" s="173"/>
    </row>
    <row r="1409" spans="1:3" x14ac:dyDescent="0.35">
      <c r="A1409" s="169" t="s">
        <v>6086</v>
      </c>
      <c r="B1409" s="170" t="s">
        <v>6085</v>
      </c>
      <c r="C1409" s="173"/>
    </row>
    <row r="1410" spans="1:3" x14ac:dyDescent="0.35">
      <c r="A1410" s="169" t="s">
        <v>6084</v>
      </c>
      <c r="B1410" s="170" t="s">
        <v>6084</v>
      </c>
      <c r="C1410" s="173"/>
    </row>
    <row r="1411" spans="1:3" x14ac:dyDescent="0.35">
      <c r="A1411" s="169" t="s">
        <v>6083</v>
      </c>
      <c r="B1411" s="170" t="s">
        <v>6082</v>
      </c>
      <c r="C1411" s="173"/>
    </row>
    <row r="1412" spans="1:3" x14ac:dyDescent="0.35">
      <c r="A1412" s="169" t="s">
        <v>6081</v>
      </c>
      <c r="B1412" s="170" t="s">
        <v>6080</v>
      </c>
      <c r="C1412" s="173"/>
    </row>
    <row r="1413" spans="1:3" x14ac:dyDescent="0.35">
      <c r="A1413" s="169" t="s">
        <v>6079</v>
      </c>
      <c r="B1413" s="170" t="s">
        <v>6078</v>
      </c>
      <c r="C1413" s="173"/>
    </row>
    <row r="1414" spans="1:3" x14ac:dyDescent="0.35">
      <c r="A1414" s="169" t="s">
        <v>6077</v>
      </c>
      <c r="B1414" s="170" t="s">
        <v>6076</v>
      </c>
      <c r="C1414" s="173"/>
    </row>
    <row r="1415" spans="1:3" x14ac:dyDescent="0.35">
      <c r="A1415" s="169" t="s">
        <v>6075</v>
      </c>
      <c r="B1415" s="170" t="s">
        <v>6074</v>
      </c>
      <c r="C1415" s="173"/>
    </row>
    <row r="1416" spans="1:3" x14ac:dyDescent="0.35">
      <c r="A1416" s="169" t="s">
        <v>6073</v>
      </c>
      <c r="B1416" s="170" t="s">
        <v>6072</v>
      </c>
      <c r="C1416" s="173"/>
    </row>
    <row r="1417" spans="1:3" x14ac:dyDescent="0.35">
      <c r="A1417" s="169" t="s">
        <v>6071</v>
      </c>
      <c r="B1417" s="170" t="s">
        <v>6070</v>
      </c>
      <c r="C1417" s="173"/>
    </row>
    <row r="1418" spans="1:3" x14ac:dyDescent="0.35">
      <c r="A1418" s="169" t="s">
        <v>6069</v>
      </c>
      <c r="B1418" s="170" t="s">
        <v>6068</v>
      </c>
      <c r="C1418" s="173"/>
    </row>
    <row r="1419" spans="1:3" x14ac:dyDescent="0.35">
      <c r="A1419" s="169" t="s">
        <v>6067</v>
      </c>
      <c r="B1419" s="170" t="s">
        <v>6066</v>
      </c>
      <c r="C1419" s="173"/>
    </row>
    <row r="1420" spans="1:3" x14ac:dyDescent="0.35">
      <c r="A1420" s="169" t="s">
        <v>6065</v>
      </c>
      <c r="B1420" s="170" t="s">
        <v>6064</v>
      </c>
      <c r="C1420" s="173"/>
    </row>
    <row r="1421" spans="1:3" x14ac:dyDescent="0.35">
      <c r="A1421" s="169" t="s">
        <v>6063</v>
      </c>
      <c r="B1421" s="170" t="s">
        <v>6062</v>
      </c>
      <c r="C1421" s="173"/>
    </row>
    <row r="1422" spans="1:3" x14ac:dyDescent="0.35">
      <c r="A1422" s="169" t="s">
        <v>6061</v>
      </c>
      <c r="B1422" s="170" t="s">
        <v>6060</v>
      </c>
      <c r="C1422" s="173"/>
    </row>
    <row r="1423" spans="1:3" x14ac:dyDescent="0.35">
      <c r="A1423" s="169" t="s">
        <v>6059</v>
      </c>
      <c r="B1423" s="170" t="s">
        <v>6058</v>
      </c>
      <c r="C1423" s="173"/>
    </row>
    <row r="1424" spans="1:3" x14ac:dyDescent="0.35">
      <c r="A1424" s="169" t="s">
        <v>6057</v>
      </c>
      <c r="B1424" s="170" t="s">
        <v>6056</v>
      </c>
      <c r="C1424" s="173"/>
    </row>
    <row r="1425" spans="1:3" x14ac:dyDescent="0.35">
      <c r="A1425" s="169" t="s">
        <v>6055</v>
      </c>
      <c r="B1425" s="170" t="s">
        <v>6054</v>
      </c>
      <c r="C1425" s="173"/>
    </row>
    <row r="1426" spans="1:3" x14ac:dyDescent="0.35">
      <c r="A1426" s="169" t="s">
        <v>6053</v>
      </c>
      <c r="B1426" s="170" t="s">
        <v>6052</v>
      </c>
      <c r="C1426" s="173"/>
    </row>
    <row r="1427" spans="1:3" x14ac:dyDescent="0.35">
      <c r="A1427" s="169" t="s">
        <v>2807</v>
      </c>
      <c r="B1427" s="170" t="s">
        <v>6051</v>
      </c>
      <c r="C1427" s="173"/>
    </row>
    <row r="1428" spans="1:3" x14ac:dyDescent="0.35">
      <c r="A1428" s="169" t="s">
        <v>6050</v>
      </c>
      <c r="B1428" s="170" t="s">
        <v>6049</v>
      </c>
      <c r="C1428" s="173"/>
    </row>
    <row r="1429" spans="1:3" x14ac:dyDescent="0.35">
      <c r="A1429" s="169" t="s">
        <v>6048</v>
      </c>
      <c r="B1429" s="170" t="s">
        <v>6047</v>
      </c>
      <c r="C1429" s="173"/>
    </row>
    <row r="1430" spans="1:3" x14ac:dyDescent="0.35">
      <c r="A1430" s="169" t="s">
        <v>6046</v>
      </c>
      <c r="B1430" s="170" t="s">
        <v>6045</v>
      </c>
      <c r="C1430" s="173"/>
    </row>
    <row r="1431" spans="1:3" x14ac:dyDescent="0.35">
      <c r="A1431" s="169" t="s">
        <v>6044</v>
      </c>
      <c r="B1431" s="170" t="s">
        <v>6043</v>
      </c>
      <c r="C1431" s="173"/>
    </row>
    <row r="1432" spans="1:3" x14ac:dyDescent="0.35">
      <c r="A1432" s="169" t="s">
        <v>6042</v>
      </c>
      <c r="B1432" s="170" t="s">
        <v>6041</v>
      </c>
      <c r="C1432" s="173"/>
    </row>
    <row r="1433" spans="1:3" x14ac:dyDescent="0.35">
      <c r="A1433" s="169" t="s">
        <v>6040</v>
      </c>
      <c r="B1433" s="170" t="s">
        <v>6039</v>
      </c>
      <c r="C1433" s="173"/>
    </row>
    <row r="1434" spans="1:3" x14ac:dyDescent="0.35">
      <c r="A1434" s="169" t="s">
        <v>6038</v>
      </c>
      <c r="B1434" s="170" t="s">
        <v>6037</v>
      </c>
      <c r="C1434" s="173"/>
    </row>
    <row r="1435" spans="1:3" x14ac:dyDescent="0.35">
      <c r="A1435" s="169" t="s">
        <v>6036</v>
      </c>
      <c r="B1435" s="170" t="s">
        <v>6035</v>
      </c>
      <c r="C1435" s="173"/>
    </row>
    <row r="1436" spans="1:3" x14ac:dyDescent="0.35">
      <c r="A1436" s="169" t="s">
        <v>6034</v>
      </c>
      <c r="B1436" s="170" t="s">
        <v>6033</v>
      </c>
      <c r="C1436" s="173"/>
    </row>
    <row r="1437" spans="1:3" x14ac:dyDescent="0.35">
      <c r="A1437" s="169" t="s">
        <v>6032</v>
      </c>
      <c r="B1437" s="170" t="s">
        <v>6031</v>
      </c>
      <c r="C1437" s="173"/>
    </row>
    <row r="1438" spans="1:3" x14ac:dyDescent="0.35">
      <c r="A1438" s="169" t="s">
        <v>6030</v>
      </c>
      <c r="B1438" s="170" t="s">
        <v>6029</v>
      </c>
      <c r="C1438" s="173"/>
    </row>
    <row r="1439" spans="1:3" x14ac:dyDescent="0.35">
      <c r="A1439" s="169" t="s">
        <v>6028</v>
      </c>
      <c r="B1439" s="170" t="s">
        <v>6027</v>
      </c>
      <c r="C1439" s="173"/>
    </row>
    <row r="1440" spans="1:3" x14ac:dyDescent="0.35">
      <c r="A1440" s="169" t="s">
        <v>6026</v>
      </c>
      <c r="B1440" s="170" t="s">
        <v>6025</v>
      </c>
      <c r="C1440" s="173"/>
    </row>
    <row r="1441" spans="1:3" x14ac:dyDescent="0.35">
      <c r="A1441" s="169" t="s">
        <v>6024</v>
      </c>
      <c r="B1441" s="170" t="s">
        <v>6023</v>
      </c>
      <c r="C1441" s="173"/>
    </row>
    <row r="1442" spans="1:3" x14ac:dyDescent="0.35">
      <c r="A1442" s="169" t="s">
        <v>6022</v>
      </c>
      <c r="B1442" s="170" t="s">
        <v>6021</v>
      </c>
      <c r="C1442" s="173"/>
    </row>
    <row r="1443" spans="1:3" x14ac:dyDescent="0.35">
      <c r="A1443" s="169" t="s">
        <v>6020</v>
      </c>
      <c r="B1443" s="170" t="s">
        <v>6019</v>
      </c>
      <c r="C1443" s="173"/>
    </row>
    <row r="1444" spans="1:3" x14ac:dyDescent="0.35">
      <c r="A1444" s="169" t="s">
        <v>6018</v>
      </c>
      <c r="B1444" s="170" t="s">
        <v>6017</v>
      </c>
      <c r="C1444" s="173"/>
    </row>
    <row r="1445" spans="1:3" x14ac:dyDescent="0.35">
      <c r="A1445" s="169" t="s">
        <v>6016</v>
      </c>
      <c r="B1445" s="170" t="s">
        <v>6015</v>
      </c>
      <c r="C1445" s="173"/>
    </row>
    <row r="1446" spans="1:3" x14ac:dyDescent="0.35">
      <c r="A1446" s="169" t="s">
        <v>6014</v>
      </c>
      <c r="B1446" s="170" t="s">
        <v>6013</v>
      </c>
      <c r="C1446" s="173"/>
    </row>
    <row r="1447" spans="1:3" x14ac:dyDescent="0.35">
      <c r="A1447" s="169" t="s">
        <v>6012</v>
      </c>
      <c r="B1447" s="170" t="s">
        <v>6011</v>
      </c>
      <c r="C1447" s="173"/>
    </row>
    <row r="1448" spans="1:3" x14ac:dyDescent="0.35">
      <c r="A1448" s="169" t="s">
        <v>6010</v>
      </c>
      <c r="B1448" s="170" t="s">
        <v>6009</v>
      </c>
      <c r="C1448" s="173"/>
    </row>
    <row r="1449" spans="1:3" x14ac:dyDescent="0.35">
      <c r="A1449" s="169" t="s">
        <v>6008</v>
      </c>
      <c r="B1449" s="170" t="s">
        <v>6007</v>
      </c>
      <c r="C1449" s="173"/>
    </row>
    <row r="1450" spans="1:3" x14ac:dyDescent="0.35">
      <c r="A1450" s="169" t="s">
        <v>6006</v>
      </c>
      <c r="B1450" s="170" t="s">
        <v>6006</v>
      </c>
      <c r="C1450" s="173"/>
    </row>
    <row r="1451" spans="1:3" x14ac:dyDescent="0.35">
      <c r="A1451" s="169" t="s">
        <v>6005</v>
      </c>
      <c r="B1451" s="170" t="s">
        <v>6004</v>
      </c>
      <c r="C1451" s="173"/>
    </row>
    <row r="1452" spans="1:3" x14ac:dyDescent="0.35">
      <c r="A1452" s="169" t="s">
        <v>6003</v>
      </c>
      <c r="B1452" s="170" t="s">
        <v>6002</v>
      </c>
      <c r="C1452" s="173"/>
    </row>
    <row r="1453" spans="1:3" x14ac:dyDescent="0.35">
      <c r="A1453" s="169" t="s">
        <v>6001</v>
      </c>
      <c r="B1453" s="170" t="s">
        <v>6000</v>
      </c>
      <c r="C1453" s="173"/>
    </row>
    <row r="1454" spans="1:3" x14ac:dyDescent="0.35">
      <c r="A1454" s="169" t="s">
        <v>5999</v>
      </c>
      <c r="B1454" s="170" t="s">
        <v>5999</v>
      </c>
      <c r="C1454" s="173"/>
    </row>
    <row r="1455" spans="1:3" x14ac:dyDescent="0.35">
      <c r="A1455" s="169" t="s">
        <v>5998</v>
      </c>
      <c r="B1455" s="170" t="s">
        <v>5997</v>
      </c>
      <c r="C1455" s="173"/>
    </row>
    <row r="1456" spans="1:3" x14ac:dyDescent="0.35">
      <c r="A1456" s="169" t="s">
        <v>5996</v>
      </c>
      <c r="B1456" s="170" t="s">
        <v>5995</v>
      </c>
      <c r="C1456" s="173"/>
    </row>
    <row r="1457" spans="1:3" x14ac:dyDescent="0.35">
      <c r="A1457" s="169" t="s">
        <v>5994</v>
      </c>
      <c r="B1457" s="170" t="s">
        <v>5993</v>
      </c>
      <c r="C1457" s="173"/>
    </row>
    <row r="1458" spans="1:3" x14ac:dyDescent="0.35">
      <c r="A1458" s="169" t="s">
        <v>5992</v>
      </c>
      <c r="B1458" s="170" t="s">
        <v>5991</v>
      </c>
      <c r="C1458" s="173"/>
    </row>
    <row r="1459" spans="1:3" x14ac:dyDescent="0.35">
      <c r="A1459" s="169" t="s">
        <v>5990</v>
      </c>
      <c r="B1459" s="170" t="s">
        <v>5989</v>
      </c>
      <c r="C1459" s="173"/>
    </row>
    <row r="1460" spans="1:3" x14ac:dyDescent="0.35">
      <c r="A1460" s="169" t="s">
        <v>5988</v>
      </c>
      <c r="B1460" s="170" t="s">
        <v>5987</v>
      </c>
      <c r="C1460" s="173"/>
    </row>
    <row r="1461" spans="1:3" x14ac:dyDescent="0.35">
      <c r="A1461" s="169" t="s">
        <v>5986</v>
      </c>
      <c r="B1461" s="170" t="s">
        <v>5985</v>
      </c>
      <c r="C1461" s="173"/>
    </row>
    <row r="1462" spans="1:3" x14ac:dyDescent="0.35">
      <c r="A1462" s="169" t="s">
        <v>5984</v>
      </c>
      <c r="B1462" s="170" t="s">
        <v>5983</v>
      </c>
      <c r="C1462" s="173"/>
    </row>
    <row r="1463" spans="1:3" x14ac:dyDescent="0.35">
      <c r="A1463" s="169" t="s">
        <v>5982</v>
      </c>
      <c r="B1463" s="170" t="s">
        <v>5981</v>
      </c>
      <c r="C1463" s="173"/>
    </row>
    <row r="1464" spans="1:3" x14ac:dyDescent="0.35">
      <c r="A1464" s="169" t="s">
        <v>5980</v>
      </c>
      <c r="B1464" s="170" t="s">
        <v>5980</v>
      </c>
      <c r="C1464" s="173"/>
    </row>
    <row r="1465" spans="1:3" x14ac:dyDescent="0.35">
      <c r="A1465" s="169" t="s">
        <v>5979</v>
      </c>
      <c r="B1465" s="170" t="s">
        <v>5978</v>
      </c>
      <c r="C1465" s="173"/>
    </row>
    <row r="1466" spans="1:3" x14ac:dyDescent="0.35">
      <c r="A1466" s="169" t="s">
        <v>5977</v>
      </c>
      <c r="B1466" s="170" t="s">
        <v>5976</v>
      </c>
      <c r="C1466" s="173"/>
    </row>
    <row r="1467" spans="1:3" x14ac:dyDescent="0.35">
      <c r="A1467" s="169" t="s">
        <v>5975</v>
      </c>
      <c r="B1467" s="170" t="s">
        <v>5974</v>
      </c>
      <c r="C1467" s="173"/>
    </row>
    <row r="1468" spans="1:3" x14ac:dyDescent="0.35">
      <c r="A1468" s="169" t="s">
        <v>5973</v>
      </c>
      <c r="B1468" s="170" t="s">
        <v>5972</v>
      </c>
      <c r="C1468" s="173"/>
    </row>
    <row r="1469" spans="1:3" x14ac:dyDescent="0.35">
      <c r="A1469" s="169" t="s">
        <v>5971</v>
      </c>
      <c r="B1469" s="170" t="s">
        <v>5970</v>
      </c>
      <c r="C1469" s="173"/>
    </row>
    <row r="1470" spans="1:3" x14ac:dyDescent="0.35">
      <c r="A1470" s="169" t="s">
        <v>5969</v>
      </c>
      <c r="B1470" s="170" t="s">
        <v>5968</v>
      </c>
      <c r="C1470" s="173"/>
    </row>
    <row r="1471" spans="1:3" x14ac:dyDescent="0.35">
      <c r="A1471" s="169" t="s">
        <v>5967</v>
      </c>
      <c r="B1471" s="170" t="s">
        <v>5966</v>
      </c>
      <c r="C1471" s="173"/>
    </row>
    <row r="1472" spans="1:3" x14ac:dyDescent="0.35">
      <c r="A1472" s="169" t="s">
        <v>5965</v>
      </c>
      <c r="B1472" s="170" t="s">
        <v>5964</v>
      </c>
      <c r="C1472" s="173"/>
    </row>
    <row r="1473" spans="1:3" x14ac:dyDescent="0.35">
      <c r="A1473" s="169" t="s">
        <v>5963</v>
      </c>
      <c r="B1473" s="170" t="s">
        <v>5962</v>
      </c>
      <c r="C1473" s="173"/>
    </row>
    <row r="1474" spans="1:3" x14ac:dyDescent="0.35">
      <c r="A1474" s="169" t="s">
        <v>5961</v>
      </c>
      <c r="B1474" s="170" t="s">
        <v>5960</v>
      </c>
      <c r="C1474" s="173"/>
    </row>
    <row r="1475" spans="1:3" x14ac:dyDescent="0.35">
      <c r="A1475" s="169" t="s">
        <v>5959</v>
      </c>
      <c r="B1475" s="170" t="s">
        <v>5958</v>
      </c>
      <c r="C1475" s="173"/>
    </row>
    <row r="1476" spans="1:3" x14ac:dyDescent="0.35">
      <c r="A1476" s="169" t="s">
        <v>5957</v>
      </c>
      <c r="B1476" s="170" t="s">
        <v>5956</v>
      </c>
      <c r="C1476" s="173"/>
    </row>
    <row r="1477" spans="1:3" x14ac:dyDescent="0.35">
      <c r="A1477" s="169" t="s">
        <v>5955</v>
      </c>
      <c r="B1477" s="170" t="s">
        <v>5954</v>
      </c>
      <c r="C1477" s="173"/>
    </row>
    <row r="1478" spans="1:3" x14ac:dyDescent="0.35">
      <c r="A1478" s="169" t="s">
        <v>5953</v>
      </c>
      <c r="B1478" s="170" t="s">
        <v>5952</v>
      </c>
      <c r="C1478" s="173"/>
    </row>
    <row r="1479" spans="1:3" x14ac:dyDescent="0.35">
      <c r="A1479" s="169" t="s">
        <v>5951</v>
      </c>
      <c r="B1479" s="170" t="s">
        <v>5951</v>
      </c>
      <c r="C1479" s="173"/>
    </row>
    <row r="1480" spans="1:3" x14ac:dyDescent="0.35">
      <c r="A1480" s="169" t="s">
        <v>5950</v>
      </c>
      <c r="B1480" s="170" t="s">
        <v>5949</v>
      </c>
      <c r="C1480" s="173"/>
    </row>
    <row r="1481" spans="1:3" x14ac:dyDescent="0.35">
      <c r="A1481" s="169" t="s">
        <v>5948</v>
      </c>
      <c r="B1481" s="170" t="s">
        <v>5947</v>
      </c>
      <c r="C1481" s="173"/>
    </row>
    <row r="1482" spans="1:3" x14ac:dyDescent="0.35">
      <c r="A1482" s="169" t="s">
        <v>5946</v>
      </c>
      <c r="B1482" s="170" t="s">
        <v>5945</v>
      </c>
      <c r="C1482" s="173"/>
    </row>
    <row r="1483" spans="1:3" x14ac:dyDescent="0.35">
      <c r="A1483" s="169" t="s">
        <v>5944</v>
      </c>
      <c r="B1483" s="170" t="s">
        <v>5943</v>
      </c>
      <c r="C1483" s="173"/>
    </row>
    <row r="1484" spans="1:3" x14ac:dyDescent="0.35">
      <c r="A1484" s="169" t="s">
        <v>5942</v>
      </c>
      <c r="B1484" s="170" t="s">
        <v>5941</v>
      </c>
      <c r="C1484" s="173"/>
    </row>
    <row r="1485" spans="1:3" x14ac:dyDescent="0.35">
      <c r="A1485" s="169" t="s">
        <v>5940</v>
      </c>
      <c r="B1485" s="170" t="s">
        <v>5939</v>
      </c>
      <c r="C1485" s="173"/>
    </row>
    <row r="1486" spans="1:3" x14ac:dyDescent="0.35">
      <c r="A1486" s="169" t="s">
        <v>5938</v>
      </c>
      <c r="B1486" s="170" t="s">
        <v>5937</v>
      </c>
      <c r="C1486" s="173"/>
    </row>
    <row r="1487" spans="1:3" x14ac:dyDescent="0.35">
      <c r="A1487" s="169" t="s">
        <v>5936</v>
      </c>
      <c r="B1487" s="170" t="s">
        <v>5935</v>
      </c>
      <c r="C1487" s="173"/>
    </row>
    <row r="1488" spans="1:3" x14ac:dyDescent="0.35">
      <c r="A1488" s="169" t="s">
        <v>5934</v>
      </c>
      <c r="B1488" s="170" t="s">
        <v>5933</v>
      </c>
      <c r="C1488" s="173"/>
    </row>
    <row r="1489" spans="1:3" x14ac:dyDescent="0.35">
      <c r="A1489" s="169" t="s">
        <v>5932</v>
      </c>
      <c r="B1489" s="170" t="s">
        <v>5931</v>
      </c>
      <c r="C1489" s="173"/>
    </row>
    <row r="1490" spans="1:3" x14ac:dyDescent="0.35">
      <c r="A1490" s="169" t="s">
        <v>5930</v>
      </c>
      <c r="B1490" s="170" t="s">
        <v>5929</v>
      </c>
      <c r="C1490" s="173"/>
    </row>
    <row r="1491" spans="1:3" x14ac:dyDescent="0.35">
      <c r="A1491" s="169" t="s">
        <v>5928</v>
      </c>
      <c r="B1491" s="170" t="s">
        <v>5927</v>
      </c>
      <c r="C1491" s="173"/>
    </row>
    <row r="1492" spans="1:3" x14ac:dyDescent="0.35">
      <c r="A1492" s="169" t="s">
        <v>5926</v>
      </c>
      <c r="B1492" s="170" t="s">
        <v>5925</v>
      </c>
      <c r="C1492" s="173"/>
    </row>
    <row r="1493" spans="1:3" x14ac:dyDescent="0.35">
      <c r="A1493" s="169" t="s">
        <v>5924</v>
      </c>
      <c r="B1493" s="170" t="s">
        <v>5923</v>
      </c>
      <c r="C1493" s="173"/>
    </row>
    <row r="1494" spans="1:3" x14ac:dyDescent="0.35">
      <c r="A1494" s="169" t="s">
        <v>5922</v>
      </c>
      <c r="B1494" s="170" t="s">
        <v>5921</v>
      </c>
      <c r="C1494" s="173"/>
    </row>
    <row r="1495" spans="1:3" x14ac:dyDescent="0.35">
      <c r="A1495" s="169" t="s">
        <v>5920</v>
      </c>
      <c r="B1495" s="170" t="s">
        <v>5919</v>
      </c>
      <c r="C1495" s="173"/>
    </row>
    <row r="1496" spans="1:3" x14ac:dyDescent="0.35">
      <c r="A1496" s="169" t="s">
        <v>5918</v>
      </c>
      <c r="B1496" s="170" t="s">
        <v>5917</v>
      </c>
      <c r="C1496" s="173"/>
    </row>
    <row r="1497" spans="1:3" x14ac:dyDescent="0.35">
      <c r="A1497" s="169" t="s">
        <v>5916</v>
      </c>
      <c r="B1497" s="170" t="s">
        <v>5915</v>
      </c>
      <c r="C1497" s="173"/>
    </row>
    <row r="1498" spans="1:3" x14ac:dyDescent="0.35">
      <c r="A1498" s="169" t="s">
        <v>5914</v>
      </c>
      <c r="B1498" s="170" t="s">
        <v>5913</v>
      </c>
      <c r="C1498" s="173"/>
    </row>
    <row r="1499" spans="1:3" x14ac:dyDescent="0.35">
      <c r="A1499" s="169" t="s">
        <v>5912</v>
      </c>
      <c r="B1499" s="170" t="s">
        <v>5911</v>
      </c>
      <c r="C1499" s="173"/>
    </row>
    <row r="1500" spans="1:3" x14ac:dyDescent="0.35">
      <c r="A1500" s="169" t="s">
        <v>5910</v>
      </c>
      <c r="B1500" s="170" t="s">
        <v>5909</v>
      </c>
      <c r="C1500" s="173"/>
    </row>
    <row r="1501" spans="1:3" x14ac:dyDescent="0.35">
      <c r="A1501" s="169" t="s">
        <v>5908</v>
      </c>
      <c r="B1501" s="170" t="s">
        <v>5907</v>
      </c>
      <c r="C1501" s="173"/>
    </row>
    <row r="1502" spans="1:3" x14ac:dyDescent="0.35">
      <c r="A1502" s="169" t="s">
        <v>5906</v>
      </c>
      <c r="B1502" s="170" t="s">
        <v>5905</v>
      </c>
      <c r="C1502" s="173"/>
    </row>
    <row r="1503" spans="1:3" x14ac:dyDescent="0.35">
      <c r="A1503" s="169" t="s">
        <v>5904</v>
      </c>
      <c r="B1503" s="170" t="s">
        <v>5903</v>
      </c>
      <c r="C1503" s="173"/>
    </row>
    <row r="1504" spans="1:3" x14ac:dyDescent="0.35">
      <c r="A1504" s="169" t="s">
        <v>5902</v>
      </c>
      <c r="B1504" s="170" t="s">
        <v>5901</v>
      </c>
      <c r="C1504" s="173"/>
    </row>
    <row r="1505" spans="1:3" x14ac:dyDescent="0.35">
      <c r="A1505" s="169" t="s">
        <v>5900</v>
      </c>
      <c r="B1505" s="170" t="s">
        <v>5899</v>
      </c>
      <c r="C1505" s="173"/>
    </row>
    <row r="1506" spans="1:3" x14ac:dyDescent="0.35">
      <c r="A1506" s="169" t="s">
        <v>5898</v>
      </c>
      <c r="B1506" s="170" t="s">
        <v>5897</v>
      </c>
      <c r="C1506" s="173"/>
    </row>
    <row r="1507" spans="1:3" x14ac:dyDescent="0.35">
      <c r="A1507" s="169" t="s">
        <v>5896</v>
      </c>
      <c r="B1507" s="170" t="s">
        <v>5895</v>
      </c>
      <c r="C1507" s="173"/>
    </row>
    <row r="1508" spans="1:3" x14ac:dyDescent="0.35">
      <c r="A1508" s="169" t="s">
        <v>5894</v>
      </c>
      <c r="B1508" s="170" t="s">
        <v>5893</v>
      </c>
      <c r="C1508" s="173"/>
    </row>
    <row r="1509" spans="1:3" x14ac:dyDescent="0.35">
      <c r="A1509" s="169" t="s">
        <v>5892</v>
      </c>
      <c r="B1509" s="170" t="s">
        <v>5891</v>
      </c>
      <c r="C1509" s="173"/>
    </row>
    <row r="1510" spans="1:3" x14ac:dyDescent="0.35">
      <c r="A1510" s="169" t="s">
        <v>5890</v>
      </c>
      <c r="B1510" s="170" t="s">
        <v>5889</v>
      </c>
      <c r="C1510" s="173"/>
    </row>
    <row r="1511" spans="1:3" x14ac:dyDescent="0.35">
      <c r="A1511" s="169" t="s">
        <v>5888</v>
      </c>
      <c r="B1511" s="170" t="s">
        <v>5888</v>
      </c>
      <c r="C1511" s="173"/>
    </row>
    <row r="1512" spans="1:3" x14ac:dyDescent="0.35">
      <c r="A1512" s="169" t="s">
        <v>5887</v>
      </c>
      <c r="B1512" s="170" t="s">
        <v>5886</v>
      </c>
      <c r="C1512" s="173"/>
    </row>
    <row r="1513" spans="1:3" x14ac:dyDescent="0.35">
      <c r="A1513" s="169" t="s">
        <v>5885</v>
      </c>
      <c r="B1513" s="170" t="s">
        <v>5884</v>
      </c>
      <c r="C1513" s="173"/>
    </row>
    <row r="1514" spans="1:3" x14ac:dyDescent="0.35">
      <c r="A1514" s="169" t="s">
        <v>5883</v>
      </c>
      <c r="B1514" s="170" t="s">
        <v>5882</v>
      </c>
      <c r="C1514" s="173"/>
    </row>
    <row r="1515" spans="1:3" x14ac:dyDescent="0.35">
      <c r="A1515" s="169" t="s">
        <v>5881</v>
      </c>
      <c r="B1515" s="170" t="s">
        <v>5881</v>
      </c>
      <c r="C1515" s="173"/>
    </row>
    <row r="1516" spans="1:3" x14ac:dyDescent="0.35">
      <c r="A1516" s="169" t="s">
        <v>5880</v>
      </c>
      <c r="B1516" s="170" t="s">
        <v>5879</v>
      </c>
      <c r="C1516" s="173"/>
    </row>
    <row r="1517" spans="1:3" x14ac:dyDescent="0.35">
      <c r="A1517" s="169" t="s">
        <v>5878</v>
      </c>
      <c r="B1517" s="170" t="s">
        <v>5877</v>
      </c>
      <c r="C1517" s="173"/>
    </row>
    <row r="1518" spans="1:3" x14ac:dyDescent="0.35">
      <c r="A1518" s="169" t="s">
        <v>5876</v>
      </c>
      <c r="B1518" s="170" t="s">
        <v>5875</v>
      </c>
      <c r="C1518" s="173"/>
    </row>
    <row r="1519" spans="1:3" x14ac:dyDescent="0.35">
      <c r="A1519" s="169" t="s">
        <v>5874</v>
      </c>
      <c r="B1519" s="170" t="s">
        <v>5873</v>
      </c>
      <c r="C1519" s="173"/>
    </row>
    <row r="1520" spans="1:3" x14ac:dyDescent="0.35">
      <c r="A1520" s="169" t="s">
        <v>5872</v>
      </c>
      <c r="B1520" s="170" t="s">
        <v>5871</v>
      </c>
      <c r="C1520" s="173"/>
    </row>
    <row r="1521" spans="1:3" x14ac:dyDescent="0.35">
      <c r="A1521" s="169" t="s">
        <v>5870</v>
      </c>
      <c r="B1521" s="170" t="s">
        <v>5869</v>
      </c>
      <c r="C1521" s="173"/>
    </row>
    <row r="1522" spans="1:3" x14ac:dyDescent="0.35">
      <c r="A1522" s="169" t="s">
        <v>5868</v>
      </c>
      <c r="B1522" s="170" t="s">
        <v>5867</v>
      </c>
      <c r="C1522" s="173"/>
    </row>
    <row r="1523" spans="1:3" x14ac:dyDescent="0.35">
      <c r="A1523" s="169" t="s">
        <v>5866</v>
      </c>
      <c r="B1523" s="170" t="s">
        <v>5865</v>
      </c>
      <c r="C1523" s="173"/>
    </row>
    <row r="1524" spans="1:3" x14ac:dyDescent="0.35">
      <c r="A1524" s="169" t="s">
        <v>5864</v>
      </c>
      <c r="B1524" s="170" t="s">
        <v>5863</v>
      </c>
      <c r="C1524" s="173"/>
    </row>
    <row r="1525" spans="1:3" x14ac:dyDescent="0.35">
      <c r="A1525" s="169" t="s">
        <v>5862</v>
      </c>
      <c r="B1525" s="170" t="s">
        <v>5862</v>
      </c>
      <c r="C1525" s="173"/>
    </row>
    <row r="1526" spans="1:3" x14ac:dyDescent="0.35">
      <c r="A1526" s="169" t="s">
        <v>5861</v>
      </c>
      <c r="B1526" s="170" t="s">
        <v>5860</v>
      </c>
      <c r="C1526" s="173"/>
    </row>
    <row r="1527" spans="1:3" x14ac:dyDescent="0.35">
      <c r="A1527" s="169" t="s">
        <v>5859</v>
      </c>
      <c r="B1527" s="170" t="s">
        <v>5858</v>
      </c>
      <c r="C1527" s="173"/>
    </row>
    <row r="1528" spans="1:3" x14ac:dyDescent="0.35">
      <c r="A1528" s="169" t="s">
        <v>5857</v>
      </c>
      <c r="B1528" s="170" t="s">
        <v>5856</v>
      </c>
      <c r="C1528" s="173"/>
    </row>
    <row r="1529" spans="1:3" x14ac:dyDescent="0.35">
      <c r="A1529" s="169" t="s">
        <v>5855</v>
      </c>
      <c r="B1529" s="170" t="s">
        <v>5854</v>
      </c>
      <c r="C1529" s="173"/>
    </row>
    <row r="1530" spans="1:3" x14ac:dyDescent="0.35">
      <c r="A1530" s="169" t="s">
        <v>5853</v>
      </c>
      <c r="B1530" s="170" t="s">
        <v>5852</v>
      </c>
      <c r="C1530" s="173"/>
    </row>
    <row r="1531" spans="1:3" x14ac:dyDescent="0.35">
      <c r="A1531" s="169" t="s">
        <v>5851</v>
      </c>
      <c r="B1531" s="170" t="s">
        <v>5850</v>
      </c>
      <c r="C1531" s="173"/>
    </row>
    <row r="1532" spans="1:3" x14ac:dyDescent="0.35">
      <c r="A1532" s="169" t="s">
        <v>5849</v>
      </c>
      <c r="B1532" s="170" t="s">
        <v>5848</v>
      </c>
      <c r="C1532" s="173"/>
    </row>
    <row r="1533" spans="1:3" x14ac:dyDescent="0.35">
      <c r="A1533" s="169" t="s">
        <v>5847</v>
      </c>
      <c r="B1533" s="170" t="s">
        <v>5846</v>
      </c>
      <c r="C1533" s="173"/>
    </row>
    <row r="1534" spans="1:3" x14ac:dyDescent="0.35">
      <c r="A1534" s="169" t="s">
        <v>5845</v>
      </c>
      <c r="B1534" s="170" t="s">
        <v>5845</v>
      </c>
      <c r="C1534" s="173"/>
    </row>
    <row r="1535" spans="1:3" x14ac:dyDescent="0.35">
      <c r="A1535" s="169" t="s">
        <v>5844</v>
      </c>
      <c r="B1535" s="170" t="s">
        <v>5843</v>
      </c>
      <c r="C1535" s="173"/>
    </row>
    <row r="1536" spans="1:3" x14ac:dyDescent="0.35">
      <c r="A1536" s="169" t="s">
        <v>5842</v>
      </c>
      <c r="B1536" s="170" t="s">
        <v>5841</v>
      </c>
      <c r="C1536" s="173"/>
    </row>
    <row r="1537" spans="1:3" x14ac:dyDescent="0.35">
      <c r="A1537" s="169" t="s">
        <v>5840</v>
      </c>
      <c r="B1537" s="170" t="s">
        <v>5839</v>
      </c>
      <c r="C1537" s="173"/>
    </row>
    <row r="1538" spans="1:3" x14ac:dyDescent="0.35">
      <c r="A1538" s="169" t="s">
        <v>5838</v>
      </c>
      <c r="B1538" s="170" t="s">
        <v>5837</v>
      </c>
      <c r="C1538" s="173"/>
    </row>
    <row r="1539" spans="1:3" x14ac:dyDescent="0.35">
      <c r="A1539" s="169" t="s">
        <v>5836</v>
      </c>
      <c r="B1539" s="170" t="s">
        <v>5835</v>
      </c>
      <c r="C1539" s="173"/>
    </row>
    <row r="1540" spans="1:3" x14ac:dyDescent="0.35">
      <c r="A1540" s="169" t="s">
        <v>5834</v>
      </c>
      <c r="B1540" s="170" t="s">
        <v>5833</v>
      </c>
      <c r="C1540" s="173"/>
    </row>
    <row r="1541" spans="1:3" x14ac:dyDescent="0.35">
      <c r="A1541" s="169" t="s">
        <v>5832</v>
      </c>
      <c r="B1541" s="170" t="s">
        <v>5831</v>
      </c>
      <c r="C1541" s="173"/>
    </row>
    <row r="1542" spans="1:3" x14ac:dyDescent="0.35">
      <c r="A1542" s="169" t="s">
        <v>5830</v>
      </c>
      <c r="B1542" s="170" t="s">
        <v>5829</v>
      </c>
      <c r="C1542" s="173"/>
    </row>
    <row r="1543" spans="1:3" x14ac:dyDescent="0.35">
      <c r="A1543" s="169" t="s">
        <v>5828</v>
      </c>
      <c r="B1543" s="170" t="s">
        <v>5827</v>
      </c>
      <c r="C1543" s="173"/>
    </row>
    <row r="1544" spans="1:3" x14ac:dyDescent="0.35">
      <c r="A1544" s="169" t="s">
        <v>5826</v>
      </c>
      <c r="B1544" s="170" t="s">
        <v>5825</v>
      </c>
      <c r="C1544" s="173"/>
    </row>
    <row r="1545" spans="1:3" x14ac:dyDescent="0.35">
      <c r="A1545" s="169" t="s">
        <v>5824</v>
      </c>
      <c r="B1545" s="170" t="s">
        <v>5823</v>
      </c>
      <c r="C1545" s="173"/>
    </row>
    <row r="1546" spans="1:3" x14ac:dyDescent="0.35">
      <c r="A1546" s="169" t="s">
        <v>5822</v>
      </c>
      <c r="B1546" s="170" t="s">
        <v>5821</v>
      </c>
      <c r="C1546" s="173"/>
    </row>
    <row r="1547" spans="1:3" x14ac:dyDescent="0.35">
      <c r="A1547" s="169" t="s">
        <v>5820</v>
      </c>
      <c r="B1547" s="170" t="s">
        <v>5819</v>
      </c>
      <c r="C1547" s="173"/>
    </row>
    <row r="1548" spans="1:3" x14ac:dyDescent="0.35">
      <c r="A1548" s="169" t="s">
        <v>5818</v>
      </c>
      <c r="B1548" s="170" t="s">
        <v>5817</v>
      </c>
      <c r="C1548" s="173"/>
    </row>
    <row r="1549" spans="1:3" x14ac:dyDescent="0.35">
      <c r="A1549" s="169" t="s">
        <v>5816</v>
      </c>
      <c r="B1549" s="170" t="s">
        <v>5816</v>
      </c>
      <c r="C1549" s="173"/>
    </row>
    <row r="1550" spans="1:3" x14ac:dyDescent="0.35">
      <c r="A1550" s="169" t="s">
        <v>5815</v>
      </c>
      <c r="B1550" s="170" t="s">
        <v>5814</v>
      </c>
      <c r="C1550" s="173"/>
    </row>
    <row r="1551" spans="1:3" x14ac:dyDescent="0.35">
      <c r="A1551" s="169" t="s">
        <v>5813</v>
      </c>
      <c r="B1551" s="170" t="s">
        <v>5812</v>
      </c>
      <c r="C1551" s="173"/>
    </row>
    <row r="1552" spans="1:3" x14ac:dyDescent="0.35">
      <c r="A1552" s="169" t="s">
        <v>5811</v>
      </c>
      <c r="B1552" s="170" t="s">
        <v>5811</v>
      </c>
      <c r="C1552" s="173"/>
    </row>
    <row r="1553" spans="1:3" x14ac:dyDescent="0.35">
      <c r="A1553" s="169" t="s">
        <v>5810</v>
      </c>
      <c r="B1553" s="170" t="s">
        <v>5809</v>
      </c>
      <c r="C1553" s="173"/>
    </row>
    <row r="1554" spans="1:3" x14ac:dyDescent="0.35">
      <c r="A1554" s="169" t="s">
        <v>5808</v>
      </c>
      <c r="B1554" s="170" t="s">
        <v>5807</v>
      </c>
      <c r="C1554" s="173"/>
    </row>
    <row r="1555" spans="1:3" x14ac:dyDescent="0.35">
      <c r="A1555" s="169" t="s">
        <v>5806</v>
      </c>
      <c r="B1555" s="170" t="s">
        <v>5805</v>
      </c>
      <c r="C1555" s="173"/>
    </row>
    <row r="1556" spans="1:3" x14ac:dyDescent="0.35">
      <c r="A1556" s="169" t="s">
        <v>5804</v>
      </c>
      <c r="B1556" s="170" t="s">
        <v>5803</v>
      </c>
      <c r="C1556" s="173"/>
    </row>
    <row r="1557" spans="1:3" x14ac:dyDescent="0.35">
      <c r="A1557" s="169" t="s">
        <v>5802</v>
      </c>
      <c r="B1557" s="170" t="s">
        <v>5801</v>
      </c>
      <c r="C1557" s="173"/>
    </row>
    <row r="1558" spans="1:3" x14ac:dyDescent="0.35">
      <c r="A1558" s="169" t="s">
        <v>5800</v>
      </c>
      <c r="B1558" s="170" t="s">
        <v>5799</v>
      </c>
      <c r="C1558" s="173"/>
    </row>
    <row r="1559" spans="1:3" x14ac:dyDescent="0.35">
      <c r="A1559" s="169" t="s">
        <v>5798</v>
      </c>
      <c r="B1559" s="170" t="s">
        <v>5797</v>
      </c>
      <c r="C1559" s="173"/>
    </row>
    <row r="1560" spans="1:3" x14ac:dyDescent="0.35">
      <c r="A1560" s="169" t="s">
        <v>5796</v>
      </c>
      <c r="B1560" s="170" t="s">
        <v>5795</v>
      </c>
      <c r="C1560" s="173"/>
    </row>
    <row r="1561" spans="1:3" x14ac:dyDescent="0.35">
      <c r="A1561" s="169" t="s">
        <v>5794</v>
      </c>
      <c r="B1561" s="170" t="s">
        <v>5793</v>
      </c>
      <c r="C1561" s="173"/>
    </row>
    <row r="1562" spans="1:3" x14ac:dyDescent="0.35">
      <c r="A1562" s="169" t="s">
        <v>5792</v>
      </c>
      <c r="B1562" s="170" t="s">
        <v>5791</v>
      </c>
      <c r="C1562" s="173"/>
    </row>
    <row r="1563" spans="1:3" x14ac:dyDescent="0.35">
      <c r="A1563" s="169" t="s">
        <v>5790</v>
      </c>
      <c r="B1563" s="170" t="s">
        <v>5789</v>
      </c>
      <c r="C1563" s="173"/>
    </row>
    <row r="1564" spans="1:3" x14ac:dyDescent="0.35">
      <c r="A1564" s="169" t="s">
        <v>5788</v>
      </c>
      <c r="B1564" s="170" t="s">
        <v>5787</v>
      </c>
      <c r="C1564" s="173"/>
    </row>
    <row r="1565" spans="1:3" x14ac:dyDescent="0.35">
      <c r="A1565" s="169" t="s">
        <v>5786</v>
      </c>
      <c r="B1565" s="170" t="s">
        <v>5785</v>
      </c>
      <c r="C1565" s="173"/>
    </row>
    <row r="1566" spans="1:3" x14ac:dyDescent="0.35">
      <c r="A1566" s="169" t="s">
        <v>5784</v>
      </c>
      <c r="B1566" s="170" t="s">
        <v>5783</v>
      </c>
      <c r="C1566" s="173"/>
    </row>
    <row r="1567" spans="1:3" x14ac:dyDescent="0.35">
      <c r="A1567" s="169" t="s">
        <v>5782</v>
      </c>
      <c r="B1567" s="170" t="s">
        <v>5781</v>
      </c>
      <c r="C1567" s="173"/>
    </row>
    <row r="1568" spans="1:3" x14ac:dyDescent="0.35">
      <c r="A1568" s="169" t="s">
        <v>5780</v>
      </c>
      <c r="B1568" s="170" t="s">
        <v>5779</v>
      </c>
      <c r="C1568" s="173"/>
    </row>
    <row r="1569" spans="1:3" x14ac:dyDescent="0.35">
      <c r="A1569" s="169" t="s">
        <v>5778</v>
      </c>
      <c r="B1569" s="170" t="s">
        <v>5777</v>
      </c>
      <c r="C1569" s="173"/>
    </row>
    <row r="1570" spans="1:3" x14ac:dyDescent="0.35">
      <c r="A1570" s="169" t="s">
        <v>5776</v>
      </c>
      <c r="B1570" s="170" t="s">
        <v>5775</v>
      </c>
      <c r="C1570" s="173"/>
    </row>
    <row r="1571" spans="1:3" x14ac:dyDescent="0.35">
      <c r="A1571" s="169" t="s">
        <v>5774</v>
      </c>
      <c r="B1571" s="170" t="s">
        <v>5773</v>
      </c>
      <c r="C1571" s="173"/>
    </row>
    <row r="1572" spans="1:3" x14ac:dyDescent="0.35">
      <c r="A1572" s="169" t="s">
        <v>5772</v>
      </c>
      <c r="B1572" s="170" t="s">
        <v>5771</v>
      </c>
      <c r="C1572" s="173"/>
    </row>
    <row r="1573" spans="1:3" x14ac:dyDescent="0.35">
      <c r="A1573" s="169" t="s">
        <v>5770</v>
      </c>
      <c r="B1573" s="170" t="s">
        <v>5769</v>
      </c>
      <c r="C1573" s="173"/>
    </row>
    <row r="1574" spans="1:3" x14ac:dyDescent="0.35">
      <c r="A1574" s="169" t="s">
        <v>5768</v>
      </c>
      <c r="B1574" s="170" t="s">
        <v>5767</v>
      </c>
      <c r="C1574" s="173"/>
    </row>
    <row r="1575" spans="1:3" x14ac:dyDescent="0.35">
      <c r="A1575" s="169" t="s">
        <v>5766</v>
      </c>
      <c r="B1575" s="170" t="s">
        <v>5765</v>
      </c>
      <c r="C1575" s="173"/>
    </row>
    <row r="1576" spans="1:3" x14ac:dyDescent="0.35">
      <c r="A1576" s="169" t="s">
        <v>5764</v>
      </c>
      <c r="B1576" s="170" t="s">
        <v>5763</v>
      </c>
      <c r="C1576" s="173"/>
    </row>
    <row r="1577" spans="1:3" x14ac:dyDescent="0.35">
      <c r="A1577" s="169" t="s">
        <v>5762</v>
      </c>
      <c r="B1577" s="170" t="s">
        <v>5761</v>
      </c>
      <c r="C1577" s="173"/>
    </row>
    <row r="1578" spans="1:3" x14ac:dyDescent="0.35">
      <c r="A1578" s="169" t="s">
        <v>5760</v>
      </c>
      <c r="B1578" s="170" t="s">
        <v>5759</v>
      </c>
      <c r="C1578" s="173"/>
    </row>
    <row r="1579" spans="1:3" x14ac:dyDescent="0.35">
      <c r="A1579" s="169" t="s">
        <v>5758</v>
      </c>
      <c r="B1579" s="170" t="s">
        <v>5757</v>
      </c>
      <c r="C1579" s="173"/>
    </row>
    <row r="1580" spans="1:3" x14ac:dyDescent="0.35">
      <c r="A1580" s="169" t="s">
        <v>5756</v>
      </c>
      <c r="B1580" s="170" t="s">
        <v>5755</v>
      </c>
      <c r="C1580" s="173"/>
    </row>
    <row r="1581" spans="1:3" x14ac:dyDescent="0.35">
      <c r="A1581" s="169" t="s">
        <v>5754</v>
      </c>
      <c r="B1581" s="170" t="s">
        <v>5753</v>
      </c>
      <c r="C1581" s="173"/>
    </row>
    <row r="1582" spans="1:3" x14ac:dyDescent="0.35">
      <c r="A1582" s="169" t="s">
        <v>5752</v>
      </c>
      <c r="B1582" s="170" t="s">
        <v>5751</v>
      </c>
      <c r="C1582" s="173"/>
    </row>
    <row r="1583" spans="1:3" x14ac:dyDescent="0.35">
      <c r="A1583" s="169" t="s">
        <v>5750</v>
      </c>
      <c r="B1583" s="170" t="s">
        <v>5749</v>
      </c>
      <c r="C1583" s="173"/>
    </row>
    <row r="1584" spans="1:3" x14ac:dyDescent="0.35">
      <c r="A1584" s="169" t="s">
        <v>5748</v>
      </c>
      <c r="B1584" s="170" t="s">
        <v>5747</v>
      </c>
      <c r="C1584" s="173"/>
    </row>
    <row r="1585" spans="1:3" x14ac:dyDescent="0.35">
      <c r="A1585" s="169" t="s">
        <v>5746</v>
      </c>
      <c r="B1585" s="170" t="s">
        <v>5745</v>
      </c>
      <c r="C1585" s="173"/>
    </row>
    <row r="1586" spans="1:3" x14ac:dyDescent="0.35">
      <c r="A1586" s="169" t="s">
        <v>5744</v>
      </c>
      <c r="B1586" s="170" t="s">
        <v>5743</v>
      </c>
      <c r="C1586" s="173"/>
    </row>
    <row r="1587" spans="1:3" x14ac:dyDescent="0.35">
      <c r="A1587" s="169" t="s">
        <v>5742</v>
      </c>
      <c r="B1587" s="170" t="s">
        <v>5741</v>
      </c>
      <c r="C1587" s="173"/>
    </row>
    <row r="1588" spans="1:3" x14ac:dyDescent="0.35">
      <c r="A1588" s="169" t="s">
        <v>5740</v>
      </c>
      <c r="B1588" s="170" t="s">
        <v>5739</v>
      </c>
      <c r="C1588" s="173"/>
    </row>
    <row r="1589" spans="1:3" x14ac:dyDescent="0.35">
      <c r="A1589" s="169" t="s">
        <v>5738</v>
      </c>
      <c r="B1589" s="170" t="s">
        <v>5737</v>
      </c>
      <c r="C1589" s="173"/>
    </row>
    <row r="1590" spans="1:3" x14ac:dyDescent="0.35">
      <c r="A1590" s="169" t="s">
        <v>5736</v>
      </c>
      <c r="B1590" s="170" t="s">
        <v>5735</v>
      </c>
      <c r="C1590" s="173"/>
    </row>
    <row r="1591" spans="1:3" x14ac:dyDescent="0.35">
      <c r="A1591" s="169" t="s">
        <v>5734</v>
      </c>
      <c r="B1591" s="170" t="s">
        <v>5733</v>
      </c>
      <c r="C1591" s="173"/>
    </row>
    <row r="1592" spans="1:3" x14ac:dyDescent="0.35">
      <c r="A1592" s="169" t="s">
        <v>5732</v>
      </c>
      <c r="B1592" s="170" t="s">
        <v>5731</v>
      </c>
      <c r="C1592" s="173"/>
    </row>
    <row r="1593" spans="1:3" x14ac:dyDescent="0.35">
      <c r="A1593" s="169" t="s">
        <v>5730</v>
      </c>
      <c r="B1593" s="170" t="s">
        <v>5729</v>
      </c>
      <c r="C1593" s="173"/>
    </row>
    <row r="1594" spans="1:3" x14ac:dyDescent="0.35">
      <c r="A1594" s="169" t="s">
        <v>5728</v>
      </c>
      <c r="B1594" s="170" t="s">
        <v>5727</v>
      </c>
      <c r="C1594" s="173"/>
    </row>
    <row r="1595" spans="1:3" x14ac:dyDescent="0.35">
      <c r="A1595" s="169" t="s">
        <v>5726</v>
      </c>
      <c r="B1595" s="170" t="s">
        <v>5725</v>
      </c>
      <c r="C1595" s="173"/>
    </row>
    <row r="1596" spans="1:3" x14ac:dyDescent="0.35">
      <c r="A1596" s="169" t="s">
        <v>5724</v>
      </c>
      <c r="B1596" s="170" t="s">
        <v>5723</v>
      </c>
      <c r="C1596" s="173"/>
    </row>
    <row r="1597" spans="1:3" x14ac:dyDescent="0.35">
      <c r="A1597" s="169" t="s">
        <v>5722</v>
      </c>
      <c r="B1597" s="170" t="s">
        <v>5721</v>
      </c>
      <c r="C1597" s="173"/>
    </row>
    <row r="1598" spans="1:3" x14ac:dyDescent="0.35">
      <c r="A1598" s="169" t="s">
        <v>5720</v>
      </c>
      <c r="B1598" s="170" t="s">
        <v>5719</v>
      </c>
      <c r="C1598" s="173"/>
    </row>
    <row r="1599" spans="1:3" x14ac:dyDescent="0.35">
      <c r="A1599" s="169" t="s">
        <v>5718</v>
      </c>
      <c r="B1599" s="170" t="s">
        <v>5717</v>
      </c>
      <c r="C1599" s="173"/>
    </row>
    <row r="1600" spans="1:3" x14ac:dyDescent="0.35">
      <c r="A1600" s="169" t="s">
        <v>5716</v>
      </c>
      <c r="B1600" s="170" t="s">
        <v>5715</v>
      </c>
      <c r="C1600" s="173"/>
    </row>
    <row r="1601" spans="1:3" x14ac:dyDescent="0.35">
      <c r="A1601" s="169" t="s">
        <v>5714</v>
      </c>
      <c r="B1601" s="170" t="s">
        <v>5713</v>
      </c>
      <c r="C1601" s="173"/>
    </row>
    <row r="1602" spans="1:3" x14ac:dyDescent="0.35">
      <c r="A1602" s="169" t="s">
        <v>5712</v>
      </c>
      <c r="B1602" s="170" t="s">
        <v>5711</v>
      </c>
      <c r="C1602" s="173"/>
    </row>
    <row r="1603" spans="1:3" x14ac:dyDescent="0.35">
      <c r="A1603" s="169" t="s">
        <v>5710</v>
      </c>
      <c r="B1603" s="170" t="s">
        <v>5709</v>
      </c>
      <c r="C1603" s="173"/>
    </row>
    <row r="1604" spans="1:3" x14ac:dyDescent="0.35">
      <c r="A1604" s="169" t="s">
        <v>5708</v>
      </c>
      <c r="B1604" s="170" t="s">
        <v>5708</v>
      </c>
      <c r="C1604" s="173"/>
    </row>
    <row r="1605" spans="1:3" x14ac:dyDescent="0.35">
      <c r="A1605" s="169" t="s">
        <v>5707</v>
      </c>
      <c r="B1605" s="170" t="s">
        <v>5706</v>
      </c>
      <c r="C1605" s="173"/>
    </row>
    <row r="1606" spans="1:3" x14ac:dyDescent="0.35">
      <c r="A1606" s="169" t="s">
        <v>5705</v>
      </c>
      <c r="B1606" s="170" t="s">
        <v>5704</v>
      </c>
      <c r="C1606" s="173"/>
    </row>
    <row r="1607" spans="1:3" x14ac:dyDescent="0.35">
      <c r="A1607" s="169" t="s">
        <v>5703</v>
      </c>
      <c r="B1607" s="170" t="s">
        <v>5702</v>
      </c>
      <c r="C1607" s="173"/>
    </row>
    <row r="1608" spans="1:3" x14ac:dyDescent="0.35">
      <c r="A1608" s="169" t="s">
        <v>5701</v>
      </c>
      <c r="B1608" s="170" t="s">
        <v>5700</v>
      </c>
      <c r="C1608" s="173"/>
    </row>
    <row r="1609" spans="1:3" x14ac:dyDescent="0.35">
      <c r="A1609" s="169" t="s">
        <v>5699</v>
      </c>
      <c r="B1609" s="170" t="s">
        <v>5698</v>
      </c>
      <c r="C1609" s="173"/>
    </row>
    <row r="1610" spans="1:3" x14ac:dyDescent="0.35">
      <c r="A1610" s="169" t="s">
        <v>5697</v>
      </c>
      <c r="B1610" s="170" t="s">
        <v>5696</v>
      </c>
      <c r="C1610" s="173"/>
    </row>
    <row r="1611" spans="1:3" x14ac:dyDescent="0.35">
      <c r="A1611" s="169" t="s">
        <v>5695</v>
      </c>
      <c r="B1611" s="170" t="s">
        <v>5694</v>
      </c>
      <c r="C1611" s="173"/>
    </row>
    <row r="1612" spans="1:3" x14ac:dyDescent="0.35">
      <c r="A1612" s="169" t="s">
        <v>5693</v>
      </c>
      <c r="B1612" s="170" t="s">
        <v>5692</v>
      </c>
      <c r="C1612" s="173"/>
    </row>
    <row r="1613" spans="1:3" x14ac:dyDescent="0.35">
      <c r="A1613" s="169" t="s">
        <v>5691</v>
      </c>
      <c r="B1613" s="170" t="s">
        <v>5690</v>
      </c>
      <c r="C1613" s="173"/>
    </row>
    <row r="1614" spans="1:3" x14ac:dyDescent="0.35">
      <c r="A1614" s="169" t="s">
        <v>5689</v>
      </c>
      <c r="B1614" s="170" t="s">
        <v>5688</v>
      </c>
      <c r="C1614" s="173"/>
    </row>
    <row r="1615" spans="1:3" x14ac:dyDescent="0.35">
      <c r="A1615" s="169" t="s">
        <v>5687</v>
      </c>
      <c r="B1615" s="170" t="s">
        <v>5687</v>
      </c>
      <c r="C1615" s="173"/>
    </row>
    <row r="1616" spans="1:3" x14ac:dyDescent="0.35">
      <c r="A1616" s="169" t="s">
        <v>5686</v>
      </c>
      <c r="B1616" s="170" t="s">
        <v>5685</v>
      </c>
      <c r="C1616" s="173"/>
    </row>
    <row r="1617" spans="1:3" x14ac:dyDescent="0.35">
      <c r="A1617" s="169" t="s">
        <v>5684</v>
      </c>
      <c r="B1617" s="170" t="s">
        <v>5683</v>
      </c>
      <c r="C1617" s="173"/>
    </row>
    <row r="1618" spans="1:3" x14ac:dyDescent="0.35">
      <c r="A1618" s="169" t="s">
        <v>5682</v>
      </c>
      <c r="B1618" s="170" t="s">
        <v>5681</v>
      </c>
      <c r="C1618" s="173"/>
    </row>
    <row r="1619" spans="1:3" x14ac:dyDescent="0.35">
      <c r="A1619" s="169" t="s">
        <v>5680</v>
      </c>
      <c r="B1619" s="170" t="s">
        <v>5679</v>
      </c>
      <c r="C1619" s="173"/>
    </row>
    <row r="1620" spans="1:3" x14ac:dyDescent="0.35">
      <c r="A1620" s="169" t="s">
        <v>5678</v>
      </c>
      <c r="B1620" s="170" t="s">
        <v>5677</v>
      </c>
      <c r="C1620" s="173"/>
    </row>
    <row r="1621" spans="1:3" x14ac:dyDescent="0.35">
      <c r="A1621" s="169" t="s">
        <v>5676</v>
      </c>
      <c r="B1621" s="170" t="s">
        <v>5675</v>
      </c>
      <c r="C1621" s="173"/>
    </row>
    <row r="1622" spans="1:3" x14ac:dyDescent="0.35">
      <c r="A1622" s="169" t="s">
        <v>5674</v>
      </c>
      <c r="B1622" s="170" t="s">
        <v>5673</v>
      </c>
      <c r="C1622" s="173"/>
    </row>
    <row r="1623" spans="1:3" x14ac:dyDescent="0.35">
      <c r="A1623" s="169" t="s">
        <v>5672</v>
      </c>
      <c r="B1623" s="170" t="s">
        <v>5671</v>
      </c>
      <c r="C1623" s="173"/>
    </row>
    <row r="1624" spans="1:3" x14ac:dyDescent="0.35">
      <c r="A1624" s="169" t="s">
        <v>5670</v>
      </c>
      <c r="B1624" s="170" t="s">
        <v>5669</v>
      </c>
      <c r="C1624" s="173"/>
    </row>
    <row r="1625" spans="1:3" x14ac:dyDescent="0.35">
      <c r="A1625" s="169" t="s">
        <v>5668</v>
      </c>
      <c r="B1625" s="170" t="s">
        <v>5667</v>
      </c>
      <c r="C1625" s="173"/>
    </row>
    <row r="1626" spans="1:3" x14ac:dyDescent="0.35">
      <c r="A1626" s="169" t="s">
        <v>5666</v>
      </c>
      <c r="B1626" s="170" t="s">
        <v>5665</v>
      </c>
      <c r="C1626" s="173"/>
    </row>
    <row r="1627" spans="1:3" x14ac:dyDescent="0.35">
      <c r="A1627" s="169" t="s">
        <v>5664</v>
      </c>
      <c r="B1627" s="170" t="s">
        <v>5663</v>
      </c>
      <c r="C1627" s="173"/>
    </row>
    <row r="1628" spans="1:3" x14ac:dyDescent="0.35">
      <c r="A1628" s="169" t="s">
        <v>5662</v>
      </c>
      <c r="B1628" s="170" t="s">
        <v>5661</v>
      </c>
      <c r="C1628" s="173"/>
    </row>
    <row r="1629" spans="1:3" x14ac:dyDescent="0.35">
      <c r="A1629" s="169" t="s">
        <v>5660</v>
      </c>
      <c r="B1629" s="170" t="s">
        <v>5659</v>
      </c>
      <c r="C1629" s="173"/>
    </row>
    <row r="1630" spans="1:3" x14ac:dyDescent="0.35">
      <c r="A1630" s="169" t="s">
        <v>5658</v>
      </c>
      <c r="B1630" s="170" t="s">
        <v>5657</v>
      </c>
      <c r="C1630" s="173"/>
    </row>
    <row r="1631" spans="1:3" x14ac:dyDescent="0.35">
      <c r="A1631" s="169" t="s">
        <v>5656</v>
      </c>
      <c r="B1631" s="170" t="s">
        <v>5655</v>
      </c>
      <c r="C1631" s="173"/>
    </row>
    <row r="1632" spans="1:3" x14ac:dyDescent="0.35">
      <c r="A1632" s="169" t="s">
        <v>5654</v>
      </c>
      <c r="B1632" s="170" t="s">
        <v>5653</v>
      </c>
      <c r="C1632" s="173"/>
    </row>
    <row r="1633" spans="1:3" x14ac:dyDescent="0.35">
      <c r="A1633" s="169" t="s">
        <v>5652</v>
      </c>
      <c r="B1633" s="170" t="s">
        <v>5651</v>
      </c>
      <c r="C1633" s="173"/>
    </row>
    <row r="1634" spans="1:3" x14ac:dyDescent="0.35">
      <c r="A1634" s="169" t="s">
        <v>5650</v>
      </c>
      <c r="B1634" s="170" t="s">
        <v>5649</v>
      </c>
      <c r="C1634" s="173"/>
    </row>
    <row r="1635" spans="1:3" x14ac:dyDescent="0.35">
      <c r="A1635" s="169" t="s">
        <v>5648</v>
      </c>
      <c r="B1635" s="170" t="s">
        <v>5647</v>
      </c>
      <c r="C1635" s="173"/>
    </row>
    <row r="1636" spans="1:3" x14ac:dyDescent="0.35">
      <c r="A1636" s="169" t="s">
        <v>5646</v>
      </c>
      <c r="B1636" s="170" t="s">
        <v>5645</v>
      </c>
      <c r="C1636" s="173"/>
    </row>
    <row r="1637" spans="1:3" x14ac:dyDescent="0.35">
      <c r="A1637" s="169" t="s">
        <v>5644</v>
      </c>
      <c r="B1637" s="170" t="s">
        <v>5643</v>
      </c>
      <c r="C1637" s="173"/>
    </row>
    <row r="1638" spans="1:3" x14ac:dyDescent="0.35">
      <c r="A1638" s="169" t="s">
        <v>5642</v>
      </c>
      <c r="B1638" s="170" t="s">
        <v>5641</v>
      </c>
      <c r="C1638" s="173"/>
    </row>
    <row r="1639" spans="1:3" x14ac:dyDescent="0.35">
      <c r="A1639" s="169" t="s">
        <v>5640</v>
      </c>
      <c r="B1639" s="170" t="s">
        <v>5639</v>
      </c>
      <c r="C1639" s="173"/>
    </row>
    <row r="1640" spans="1:3" x14ac:dyDescent="0.35">
      <c r="A1640" s="169" t="s">
        <v>5638</v>
      </c>
      <c r="B1640" s="170" t="s">
        <v>5637</v>
      </c>
      <c r="C1640" s="173"/>
    </row>
    <row r="1641" spans="1:3" x14ac:dyDescent="0.35">
      <c r="A1641" s="169" t="s">
        <v>5636</v>
      </c>
      <c r="B1641" s="170" t="s">
        <v>5635</v>
      </c>
      <c r="C1641" s="173"/>
    </row>
    <row r="1642" spans="1:3" x14ac:dyDescent="0.35">
      <c r="A1642" s="169" t="s">
        <v>5634</v>
      </c>
      <c r="B1642" s="170" t="s">
        <v>5633</v>
      </c>
      <c r="C1642" s="173"/>
    </row>
    <row r="1643" spans="1:3" x14ac:dyDescent="0.35">
      <c r="A1643" s="169" t="s">
        <v>5632</v>
      </c>
      <c r="B1643" s="170" t="s">
        <v>5631</v>
      </c>
      <c r="C1643" s="173"/>
    </row>
    <row r="1644" spans="1:3" x14ac:dyDescent="0.35">
      <c r="A1644" s="169" t="s">
        <v>5630</v>
      </c>
      <c r="B1644" s="170" t="s">
        <v>5629</v>
      </c>
      <c r="C1644" s="173"/>
    </row>
    <row r="1645" spans="1:3" x14ac:dyDescent="0.35">
      <c r="A1645" s="169" t="s">
        <v>5628</v>
      </c>
      <c r="B1645" s="170" t="s">
        <v>5627</v>
      </c>
      <c r="C1645" s="173"/>
    </row>
    <row r="1646" spans="1:3" x14ac:dyDescent="0.35">
      <c r="A1646" s="169" t="s">
        <v>5626</v>
      </c>
      <c r="B1646" s="170" t="s">
        <v>5625</v>
      </c>
      <c r="C1646" s="173"/>
    </row>
    <row r="1647" spans="1:3" x14ac:dyDescent="0.35">
      <c r="A1647" s="169" t="s">
        <v>5624</v>
      </c>
      <c r="B1647" s="170" t="s">
        <v>5623</v>
      </c>
      <c r="C1647" s="173"/>
    </row>
    <row r="1648" spans="1:3" x14ac:dyDescent="0.35">
      <c r="A1648" s="169" t="s">
        <v>5622</v>
      </c>
      <c r="B1648" s="170" t="s">
        <v>5621</v>
      </c>
      <c r="C1648" s="173"/>
    </row>
    <row r="1649" spans="1:3" x14ac:dyDescent="0.35">
      <c r="A1649" s="169" t="s">
        <v>5620</v>
      </c>
      <c r="B1649" s="170" t="s">
        <v>5619</v>
      </c>
      <c r="C1649" s="173"/>
    </row>
    <row r="1650" spans="1:3" x14ac:dyDescent="0.35">
      <c r="A1650" s="169" t="s">
        <v>5618</v>
      </c>
      <c r="B1650" s="170" t="s">
        <v>5617</v>
      </c>
      <c r="C1650" s="173"/>
    </row>
    <row r="1651" spans="1:3" x14ac:dyDescent="0.35">
      <c r="A1651" s="169" t="s">
        <v>5616</v>
      </c>
      <c r="B1651" s="170" t="s">
        <v>5615</v>
      </c>
      <c r="C1651" s="173"/>
    </row>
    <row r="1652" spans="1:3" x14ac:dyDescent="0.35">
      <c r="A1652" s="169" t="s">
        <v>5614</v>
      </c>
      <c r="B1652" s="170" t="s">
        <v>5613</v>
      </c>
      <c r="C1652" s="173"/>
    </row>
    <row r="1653" spans="1:3" x14ac:dyDescent="0.35">
      <c r="A1653" s="169" t="s">
        <v>5612</v>
      </c>
      <c r="B1653" s="170" t="s">
        <v>5611</v>
      </c>
      <c r="C1653" s="173"/>
    </row>
    <row r="1654" spans="1:3" x14ac:dyDescent="0.35">
      <c r="A1654" s="169" t="s">
        <v>5610</v>
      </c>
      <c r="B1654" s="170" t="s">
        <v>5609</v>
      </c>
      <c r="C1654" s="173"/>
    </row>
    <row r="1655" spans="1:3" x14ac:dyDescent="0.35">
      <c r="A1655" s="169" t="s">
        <v>5608</v>
      </c>
      <c r="B1655" s="170" t="s">
        <v>5607</v>
      </c>
      <c r="C1655" s="173"/>
    </row>
    <row r="1656" spans="1:3" x14ac:dyDescent="0.35">
      <c r="A1656" s="169" t="s">
        <v>5606</v>
      </c>
      <c r="B1656" s="170" t="s">
        <v>5605</v>
      </c>
      <c r="C1656" s="173"/>
    </row>
    <row r="1657" spans="1:3" x14ac:dyDescent="0.35">
      <c r="A1657" s="169" t="s">
        <v>5604</v>
      </c>
      <c r="B1657" s="170" t="s">
        <v>5603</v>
      </c>
      <c r="C1657" s="173"/>
    </row>
    <row r="1658" spans="1:3" x14ac:dyDescent="0.35">
      <c r="A1658" s="169" t="s">
        <v>5602</v>
      </c>
      <c r="B1658" s="170" t="s">
        <v>5601</v>
      </c>
      <c r="C1658" s="173"/>
    </row>
    <row r="1659" spans="1:3" x14ac:dyDescent="0.35">
      <c r="A1659" s="169" t="s">
        <v>5600</v>
      </c>
      <c r="B1659" s="170" t="s">
        <v>5599</v>
      </c>
      <c r="C1659" s="173"/>
    </row>
    <row r="1660" spans="1:3" x14ac:dyDescent="0.35">
      <c r="A1660" s="169" t="s">
        <v>5598</v>
      </c>
      <c r="B1660" s="170" t="s">
        <v>5597</v>
      </c>
      <c r="C1660" s="173"/>
    </row>
    <row r="1661" spans="1:3" x14ac:dyDescent="0.35">
      <c r="A1661" s="169" t="s">
        <v>5596</v>
      </c>
      <c r="B1661" s="170" t="s">
        <v>5595</v>
      </c>
      <c r="C1661" s="173"/>
    </row>
    <row r="1662" spans="1:3" x14ac:dyDescent="0.35">
      <c r="A1662" s="169" t="s">
        <v>5594</v>
      </c>
      <c r="B1662" s="170" t="s">
        <v>5593</v>
      </c>
      <c r="C1662" s="173"/>
    </row>
    <row r="1663" spans="1:3" x14ac:dyDescent="0.35">
      <c r="A1663" s="169" t="s">
        <v>5592</v>
      </c>
      <c r="B1663" s="170" t="s">
        <v>5591</v>
      </c>
      <c r="C1663" s="173"/>
    </row>
    <row r="1664" spans="1:3" x14ac:dyDescent="0.35">
      <c r="A1664" s="169" t="s">
        <v>5590</v>
      </c>
      <c r="B1664" s="170" t="s">
        <v>5589</v>
      </c>
      <c r="C1664" s="173"/>
    </row>
    <row r="1665" spans="1:3" x14ac:dyDescent="0.35">
      <c r="A1665" s="169" t="s">
        <v>5588</v>
      </c>
      <c r="B1665" s="170" t="s">
        <v>5587</v>
      </c>
      <c r="C1665" s="173"/>
    </row>
    <row r="1666" spans="1:3" x14ac:dyDescent="0.35">
      <c r="A1666" s="169" t="s">
        <v>5586</v>
      </c>
      <c r="B1666" s="170" t="s">
        <v>5585</v>
      </c>
      <c r="C1666" s="173"/>
    </row>
    <row r="1667" spans="1:3" x14ac:dyDescent="0.35">
      <c r="A1667" s="169" t="s">
        <v>5584</v>
      </c>
      <c r="B1667" s="170" t="s">
        <v>5583</v>
      </c>
      <c r="C1667" s="173"/>
    </row>
    <row r="1668" spans="1:3" x14ac:dyDescent="0.35">
      <c r="A1668" s="169" t="s">
        <v>5582</v>
      </c>
      <c r="B1668" s="170" t="s">
        <v>5581</v>
      </c>
      <c r="C1668" s="173"/>
    </row>
    <row r="1669" spans="1:3" x14ac:dyDescent="0.35">
      <c r="A1669" s="169" t="s">
        <v>5580</v>
      </c>
      <c r="B1669" s="170" t="s">
        <v>5579</v>
      </c>
      <c r="C1669" s="173"/>
    </row>
    <row r="1670" spans="1:3" x14ac:dyDescent="0.35">
      <c r="A1670" s="169" t="s">
        <v>5578</v>
      </c>
      <c r="B1670" s="170" t="s">
        <v>5577</v>
      </c>
      <c r="C1670" s="173"/>
    </row>
    <row r="1671" spans="1:3" x14ac:dyDescent="0.35">
      <c r="A1671" s="169" t="s">
        <v>5576</v>
      </c>
      <c r="B1671" s="170" t="s">
        <v>5575</v>
      </c>
      <c r="C1671" s="173"/>
    </row>
    <row r="1672" spans="1:3" x14ac:dyDescent="0.35">
      <c r="A1672" s="169" t="s">
        <v>5574</v>
      </c>
      <c r="B1672" s="170" t="s">
        <v>5573</v>
      </c>
      <c r="C1672" s="173"/>
    </row>
    <row r="1673" spans="1:3" x14ac:dyDescent="0.35">
      <c r="A1673" s="169" t="s">
        <v>5572</v>
      </c>
      <c r="B1673" s="170" t="s">
        <v>5572</v>
      </c>
      <c r="C1673" s="173"/>
    </row>
    <row r="1674" spans="1:3" x14ac:dyDescent="0.35">
      <c r="A1674" s="169" t="s">
        <v>5571</v>
      </c>
      <c r="B1674" s="170" t="s">
        <v>5570</v>
      </c>
      <c r="C1674" s="173"/>
    </row>
    <row r="1675" spans="1:3" x14ac:dyDescent="0.35">
      <c r="A1675" s="169" t="s">
        <v>5569</v>
      </c>
      <c r="B1675" s="170" t="s">
        <v>5568</v>
      </c>
      <c r="C1675" s="173"/>
    </row>
    <row r="1676" spans="1:3" x14ac:dyDescent="0.35">
      <c r="A1676" s="169" t="s">
        <v>5567</v>
      </c>
      <c r="B1676" s="170" t="s">
        <v>5567</v>
      </c>
      <c r="C1676" s="173"/>
    </row>
    <row r="1677" spans="1:3" x14ac:dyDescent="0.35">
      <c r="A1677" s="169" t="s">
        <v>5566</v>
      </c>
      <c r="B1677" s="170" t="s">
        <v>5565</v>
      </c>
      <c r="C1677" s="173"/>
    </row>
    <row r="1678" spans="1:3" x14ac:dyDescent="0.35">
      <c r="A1678" s="169" t="s">
        <v>5564</v>
      </c>
      <c r="B1678" s="170" t="s">
        <v>5563</v>
      </c>
      <c r="C1678" s="173"/>
    </row>
    <row r="1679" spans="1:3" x14ac:dyDescent="0.35">
      <c r="A1679" s="169" t="s">
        <v>5562</v>
      </c>
      <c r="B1679" s="170" t="s">
        <v>5561</v>
      </c>
      <c r="C1679" s="173"/>
    </row>
    <row r="1680" spans="1:3" x14ac:dyDescent="0.35">
      <c r="A1680" s="169" t="s">
        <v>5560</v>
      </c>
      <c r="B1680" s="170" t="s">
        <v>5559</v>
      </c>
      <c r="C1680" s="173"/>
    </row>
    <row r="1681" spans="1:3" x14ac:dyDescent="0.35">
      <c r="A1681" s="169" t="s">
        <v>5558</v>
      </c>
      <c r="B1681" s="170" t="s">
        <v>5557</v>
      </c>
      <c r="C1681" s="173"/>
    </row>
    <row r="1682" spans="1:3" x14ac:dyDescent="0.35">
      <c r="A1682" s="169" t="s">
        <v>5556</v>
      </c>
      <c r="B1682" s="170" t="s">
        <v>5555</v>
      </c>
      <c r="C1682" s="173"/>
    </row>
    <row r="1683" spans="1:3" x14ac:dyDescent="0.35">
      <c r="A1683" s="169" t="s">
        <v>5554</v>
      </c>
      <c r="B1683" s="170" t="s">
        <v>5553</v>
      </c>
      <c r="C1683" s="173"/>
    </row>
    <row r="1684" spans="1:3" x14ac:dyDescent="0.35">
      <c r="A1684" s="169" t="s">
        <v>5552</v>
      </c>
      <c r="B1684" s="170" t="s">
        <v>5552</v>
      </c>
      <c r="C1684" s="173"/>
    </row>
    <row r="1685" spans="1:3" x14ac:dyDescent="0.35">
      <c r="A1685" s="169" t="s">
        <v>5551</v>
      </c>
      <c r="B1685" s="170" t="s">
        <v>5550</v>
      </c>
      <c r="C1685" s="173"/>
    </row>
    <row r="1686" spans="1:3" x14ac:dyDescent="0.35">
      <c r="A1686" s="169" t="s">
        <v>5549</v>
      </c>
      <c r="B1686" s="170" t="s">
        <v>5548</v>
      </c>
      <c r="C1686" s="173"/>
    </row>
    <row r="1687" spans="1:3" x14ac:dyDescent="0.35">
      <c r="A1687" s="169" t="s">
        <v>5547</v>
      </c>
      <c r="B1687" s="170" t="s">
        <v>5546</v>
      </c>
      <c r="C1687" s="173"/>
    </row>
    <row r="1688" spans="1:3" x14ac:dyDescent="0.35">
      <c r="A1688" s="169" t="s">
        <v>5545</v>
      </c>
      <c r="B1688" s="170" t="s">
        <v>5544</v>
      </c>
      <c r="C1688" s="173"/>
    </row>
    <row r="1689" spans="1:3" x14ac:dyDescent="0.35">
      <c r="A1689" s="169" t="s">
        <v>5543</v>
      </c>
      <c r="B1689" s="170" t="s">
        <v>5542</v>
      </c>
      <c r="C1689" s="173"/>
    </row>
    <row r="1690" spans="1:3" x14ac:dyDescent="0.35">
      <c r="A1690" s="169" t="s">
        <v>5541</v>
      </c>
      <c r="B1690" s="170" t="s">
        <v>5540</v>
      </c>
      <c r="C1690" s="173"/>
    </row>
    <row r="1691" spans="1:3" x14ac:dyDescent="0.35">
      <c r="A1691" s="169" t="s">
        <v>5539</v>
      </c>
      <c r="B1691" s="170" t="s">
        <v>5538</v>
      </c>
      <c r="C1691" s="173"/>
    </row>
    <row r="1692" spans="1:3" x14ac:dyDescent="0.35">
      <c r="A1692" s="169" t="s">
        <v>5537</v>
      </c>
      <c r="B1692" s="170" t="s">
        <v>5536</v>
      </c>
      <c r="C1692" s="173"/>
    </row>
    <row r="1693" spans="1:3" x14ac:dyDescent="0.35">
      <c r="A1693" s="169" t="s">
        <v>5535</v>
      </c>
      <c r="B1693" s="170" t="s">
        <v>5534</v>
      </c>
      <c r="C1693" s="173"/>
    </row>
    <row r="1694" spans="1:3" x14ac:dyDescent="0.35">
      <c r="A1694" s="169" t="s">
        <v>5533</v>
      </c>
      <c r="B1694" s="170" t="s">
        <v>5532</v>
      </c>
      <c r="C1694" s="173"/>
    </row>
    <row r="1695" spans="1:3" x14ac:dyDescent="0.35">
      <c r="A1695" s="169" t="s">
        <v>5531</v>
      </c>
      <c r="B1695" s="170" t="s">
        <v>5530</v>
      </c>
      <c r="C1695" s="173"/>
    </row>
    <row r="1696" spans="1:3" x14ac:dyDescent="0.35">
      <c r="A1696" s="169" t="s">
        <v>5529</v>
      </c>
      <c r="B1696" s="170" t="s">
        <v>5528</v>
      </c>
      <c r="C1696" s="173"/>
    </row>
    <row r="1697" spans="1:3" x14ac:dyDescent="0.35">
      <c r="A1697" s="169" t="s">
        <v>5527</v>
      </c>
      <c r="B1697" s="170" t="s">
        <v>5526</v>
      </c>
      <c r="C1697" s="173"/>
    </row>
    <row r="1698" spans="1:3" x14ac:dyDescent="0.35">
      <c r="A1698" s="169" t="s">
        <v>5525</v>
      </c>
      <c r="B1698" s="170" t="s">
        <v>5524</v>
      </c>
      <c r="C1698" s="173"/>
    </row>
    <row r="1699" spans="1:3" x14ac:dyDescent="0.35">
      <c r="A1699" s="169" t="s">
        <v>5523</v>
      </c>
      <c r="B1699" s="170" t="s">
        <v>5522</v>
      </c>
      <c r="C1699" s="173"/>
    </row>
    <row r="1700" spans="1:3" x14ac:dyDescent="0.35">
      <c r="A1700" s="169" t="s">
        <v>5521</v>
      </c>
      <c r="B1700" s="170" t="s">
        <v>5520</v>
      </c>
      <c r="C1700" s="173"/>
    </row>
    <row r="1701" spans="1:3" x14ac:dyDescent="0.35">
      <c r="A1701" s="169" t="s">
        <v>5519</v>
      </c>
      <c r="B1701" s="170" t="s">
        <v>5518</v>
      </c>
      <c r="C1701" s="173"/>
    </row>
    <row r="1702" spans="1:3" x14ac:dyDescent="0.35">
      <c r="A1702" s="169" t="s">
        <v>5517</v>
      </c>
      <c r="B1702" s="170" t="s">
        <v>5516</v>
      </c>
      <c r="C1702" s="173"/>
    </row>
    <row r="1703" spans="1:3" x14ac:dyDescent="0.35">
      <c r="A1703" s="169" t="s">
        <v>5515</v>
      </c>
      <c r="B1703" s="170" t="s">
        <v>5514</v>
      </c>
      <c r="C1703" s="173"/>
    </row>
    <row r="1704" spans="1:3" x14ac:dyDescent="0.35">
      <c r="A1704" s="169" t="s">
        <v>5513</v>
      </c>
      <c r="B1704" s="170" t="s">
        <v>5512</v>
      </c>
      <c r="C1704" s="173"/>
    </row>
    <row r="1705" spans="1:3" x14ac:dyDescent="0.35">
      <c r="A1705" s="169" t="s">
        <v>5511</v>
      </c>
      <c r="B1705" s="170" t="s">
        <v>5510</v>
      </c>
      <c r="C1705" s="173"/>
    </row>
    <row r="1706" spans="1:3" x14ac:dyDescent="0.35">
      <c r="A1706" s="169" t="s">
        <v>5509</v>
      </c>
      <c r="B1706" s="170" t="s">
        <v>5508</v>
      </c>
      <c r="C1706" s="173"/>
    </row>
    <row r="1707" spans="1:3" x14ac:dyDescent="0.35">
      <c r="A1707" s="169" t="s">
        <v>5507</v>
      </c>
      <c r="B1707" s="170" t="s">
        <v>5506</v>
      </c>
      <c r="C1707" s="173"/>
    </row>
    <row r="1708" spans="1:3" x14ac:dyDescent="0.35">
      <c r="A1708" s="169" t="s">
        <v>5505</v>
      </c>
      <c r="B1708" s="170" t="s">
        <v>5504</v>
      </c>
      <c r="C1708" s="173"/>
    </row>
    <row r="1709" spans="1:3" x14ac:dyDescent="0.35">
      <c r="A1709" s="169" t="s">
        <v>5503</v>
      </c>
      <c r="B1709" s="170" t="s">
        <v>5502</v>
      </c>
      <c r="C1709" s="173"/>
    </row>
    <row r="1710" spans="1:3" x14ac:dyDescent="0.35">
      <c r="A1710" s="169" t="s">
        <v>5501</v>
      </c>
      <c r="B1710" s="170" t="s">
        <v>5500</v>
      </c>
      <c r="C1710" s="173"/>
    </row>
    <row r="1711" spans="1:3" x14ac:dyDescent="0.35">
      <c r="A1711" s="169" t="s">
        <v>5499</v>
      </c>
      <c r="B1711" s="170" t="s">
        <v>5498</v>
      </c>
      <c r="C1711" s="173"/>
    </row>
    <row r="1712" spans="1:3" x14ac:dyDescent="0.35">
      <c r="A1712" s="169" t="s">
        <v>5497</v>
      </c>
      <c r="B1712" s="170" t="s">
        <v>5496</v>
      </c>
      <c r="C1712" s="173"/>
    </row>
    <row r="1713" spans="1:3" x14ac:dyDescent="0.35">
      <c r="A1713" s="169" t="s">
        <v>5495</v>
      </c>
      <c r="B1713" s="170" t="s">
        <v>5494</v>
      </c>
      <c r="C1713" s="173"/>
    </row>
    <row r="1714" spans="1:3" x14ac:dyDescent="0.35">
      <c r="A1714" s="169" t="s">
        <v>5493</v>
      </c>
      <c r="B1714" s="170" t="s">
        <v>5492</v>
      </c>
      <c r="C1714" s="173"/>
    </row>
    <row r="1715" spans="1:3" x14ac:dyDescent="0.35">
      <c r="A1715" s="169" t="s">
        <v>5491</v>
      </c>
      <c r="B1715" s="170" t="s">
        <v>5490</v>
      </c>
      <c r="C1715" s="173"/>
    </row>
    <row r="1716" spans="1:3" x14ac:dyDescent="0.35">
      <c r="A1716" s="169" t="s">
        <v>5489</v>
      </c>
      <c r="B1716" s="170" t="s">
        <v>5488</v>
      </c>
      <c r="C1716" s="173"/>
    </row>
    <row r="1717" spans="1:3" x14ac:dyDescent="0.35">
      <c r="A1717" s="169" t="s">
        <v>5487</v>
      </c>
      <c r="B1717" s="170" t="s">
        <v>5486</v>
      </c>
      <c r="C1717" s="173"/>
    </row>
    <row r="1718" spans="1:3" x14ac:dyDescent="0.35">
      <c r="A1718" s="169" t="s">
        <v>5485</v>
      </c>
      <c r="B1718" s="170" t="s">
        <v>5484</v>
      </c>
      <c r="C1718" s="173"/>
    </row>
    <row r="1719" spans="1:3" x14ac:dyDescent="0.35">
      <c r="A1719" s="169" t="s">
        <v>5483</v>
      </c>
      <c r="B1719" s="170" t="s">
        <v>5482</v>
      </c>
      <c r="C1719" s="173"/>
    </row>
    <row r="1720" spans="1:3" x14ac:dyDescent="0.35">
      <c r="A1720" s="169" t="s">
        <v>5481</v>
      </c>
      <c r="B1720" s="170" t="s">
        <v>5480</v>
      </c>
      <c r="C1720" s="173"/>
    </row>
    <row r="1721" spans="1:3" x14ac:dyDescent="0.35">
      <c r="A1721" s="169" t="s">
        <v>5479</v>
      </c>
      <c r="B1721" s="170" t="s">
        <v>5478</v>
      </c>
      <c r="C1721" s="173"/>
    </row>
    <row r="1722" spans="1:3" x14ac:dyDescent="0.35">
      <c r="A1722" s="169" t="s">
        <v>5477</v>
      </c>
      <c r="B1722" s="170" t="s">
        <v>5476</v>
      </c>
      <c r="C1722" s="173"/>
    </row>
    <row r="1723" spans="1:3" x14ac:dyDescent="0.35">
      <c r="A1723" s="169" t="s">
        <v>5475</v>
      </c>
      <c r="B1723" s="170" t="s">
        <v>5474</v>
      </c>
      <c r="C1723" s="173"/>
    </row>
    <row r="1724" spans="1:3" x14ac:dyDescent="0.35">
      <c r="A1724" s="169" t="s">
        <v>5473</v>
      </c>
      <c r="B1724" s="170" t="s">
        <v>5472</v>
      </c>
      <c r="C1724" s="173"/>
    </row>
    <row r="1725" spans="1:3" x14ac:dyDescent="0.35">
      <c r="A1725" s="169" t="s">
        <v>5471</v>
      </c>
      <c r="B1725" s="170" t="s">
        <v>5470</v>
      </c>
      <c r="C1725" s="173"/>
    </row>
    <row r="1726" spans="1:3" x14ac:dyDescent="0.35">
      <c r="A1726" s="169" t="s">
        <v>5469</v>
      </c>
      <c r="B1726" s="170" t="s">
        <v>5469</v>
      </c>
      <c r="C1726" s="173"/>
    </row>
    <row r="1727" spans="1:3" x14ac:dyDescent="0.35">
      <c r="A1727" s="169" t="s">
        <v>5468</v>
      </c>
      <c r="B1727" s="170" t="s">
        <v>5467</v>
      </c>
      <c r="C1727" s="173"/>
    </row>
    <row r="1728" spans="1:3" x14ac:dyDescent="0.35">
      <c r="A1728" s="169" t="s">
        <v>5466</v>
      </c>
      <c r="B1728" s="170" t="s">
        <v>5465</v>
      </c>
      <c r="C1728" s="173"/>
    </row>
    <row r="1729" spans="1:3" x14ac:dyDescent="0.35">
      <c r="A1729" s="169" t="s">
        <v>5464</v>
      </c>
      <c r="B1729" s="170" t="s">
        <v>5463</v>
      </c>
      <c r="C1729" s="173"/>
    </row>
    <row r="1730" spans="1:3" x14ac:dyDescent="0.35">
      <c r="A1730" s="169" t="s">
        <v>5462</v>
      </c>
      <c r="B1730" s="170" t="s">
        <v>5461</v>
      </c>
      <c r="C1730" s="173"/>
    </row>
    <row r="1731" spans="1:3" x14ac:dyDescent="0.35">
      <c r="A1731" s="169" t="s">
        <v>5460</v>
      </c>
      <c r="B1731" s="170" t="s">
        <v>5459</v>
      </c>
      <c r="C1731" s="173"/>
    </row>
    <row r="1732" spans="1:3" x14ac:dyDescent="0.35">
      <c r="A1732" s="169" t="s">
        <v>5458</v>
      </c>
      <c r="B1732" s="170" t="s">
        <v>5457</v>
      </c>
      <c r="C1732" s="173"/>
    </row>
    <row r="1733" spans="1:3" x14ac:dyDescent="0.35">
      <c r="A1733" s="169" t="s">
        <v>5456</v>
      </c>
      <c r="B1733" s="170" t="s">
        <v>5455</v>
      </c>
      <c r="C1733" s="173"/>
    </row>
    <row r="1734" spans="1:3" x14ac:dyDescent="0.35">
      <c r="A1734" s="169" t="s">
        <v>5454</v>
      </c>
      <c r="B1734" s="170" t="s">
        <v>5453</v>
      </c>
      <c r="C1734" s="173"/>
    </row>
    <row r="1735" spans="1:3" x14ac:dyDescent="0.35">
      <c r="A1735" s="169" t="s">
        <v>5452</v>
      </c>
      <c r="B1735" s="170" t="s">
        <v>5451</v>
      </c>
      <c r="C1735" s="173"/>
    </row>
    <row r="1736" spans="1:3" x14ac:dyDescent="0.35">
      <c r="A1736" s="169" t="s">
        <v>5450</v>
      </c>
      <c r="B1736" s="170" t="s">
        <v>5449</v>
      </c>
      <c r="C1736" s="173"/>
    </row>
    <row r="1737" spans="1:3" x14ac:dyDescent="0.35">
      <c r="A1737" s="169" t="s">
        <v>5448</v>
      </c>
      <c r="B1737" s="170" t="s">
        <v>5447</v>
      </c>
      <c r="C1737" s="173"/>
    </row>
    <row r="1738" spans="1:3" x14ac:dyDescent="0.35">
      <c r="A1738" s="169" t="s">
        <v>5446</v>
      </c>
      <c r="B1738" s="170" t="s">
        <v>5445</v>
      </c>
      <c r="C1738" s="173"/>
    </row>
    <row r="1739" spans="1:3" x14ac:dyDescent="0.35">
      <c r="A1739" s="169" t="s">
        <v>5444</v>
      </c>
      <c r="B1739" s="170" t="s">
        <v>5443</v>
      </c>
      <c r="C1739" s="173"/>
    </row>
    <row r="1740" spans="1:3" x14ac:dyDescent="0.35">
      <c r="A1740" s="169" t="s">
        <v>5442</v>
      </c>
      <c r="B1740" s="170" t="s">
        <v>5441</v>
      </c>
      <c r="C1740" s="173"/>
    </row>
    <row r="1741" spans="1:3" x14ac:dyDescent="0.35">
      <c r="A1741" s="169" t="s">
        <v>5440</v>
      </c>
      <c r="B1741" s="170" t="s">
        <v>5439</v>
      </c>
      <c r="C1741" s="173"/>
    </row>
    <row r="1742" spans="1:3" x14ac:dyDescent="0.35">
      <c r="A1742" s="169" t="s">
        <v>5438</v>
      </c>
      <c r="B1742" s="170" t="s">
        <v>5437</v>
      </c>
      <c r="C1742" s="173"/>
    </row>
    <row r="1743" spans="1:3" x14ac:dyDescent="0.35">
      <c r="A1743" s="169" t="s">
        <v>5436</v>
      </c>
      <c r="B1743" s="170" t="s">
        <v>5435</v>
      </c>
      <c r="C1743" s="173"/>
    </row>
    <row r="1744" spans="1:3" x14ac:dyDescent="0.35">
      <c r="A1744" s="169" t="s">
        <v>5434</v>
      </c>
      <c r="B1744" s="170" t="s">
        <v>5434</v>
      </c>
      <c r="C1744" s="173"/>
    </row>
    <row r="1745" spans="1:3" x14ac:dyDescent="0.35">
      <c r="A1745" s="169" t="s">
        <v>5433</v>
      </c>
      <c r="B1745" s="170" t="s">
        <v>5433</v>
      </c>
      <c r="C1745" s="173"/>
    </row>
    <row r="1746" spans="1:3" x14ac:dyDescent="0.35">
      <c r="A1746" s="169" t="s">
        <v>5432</v>
      </c>
      <c r="B1746" s="170" t="s">
        <v>5431</v>
      </c>
      <c r="C1746" s="173"/>
    </row>
    <row r="1747" spans="1:3" x14ac:dyDescent="0.35">
      <c r="A1747" s="169" t="s">
        <v>5430</v>
      </c>
      <c r="B1747" s="170" t="s">
        <v>5429</v>
      </c>
      <c r="C1747" s="173"/>
    </row>
    <row r="1748" spans="1:3" x14ac:dyDescent="0.35">
      <c r="A1748" s="169" t="s">
        <v>5428</v>
      </c>
      <c r="B1748" s="170" t="s">
        <v>5427</v>
      </c>
      <c r="C1748" s="173"/>
    </row>
    <row r="1749" spans="1:3" x14ac:dyDescent="0.35">
      <c r="A1749" s="169" t="s">
        <v>5426</v>
      </c>
      <c r="B1749" s="170" t="s">
        <v>5425</v>
      </c>
      <c r="C1749" s="173"/>
    </row>
    <row r="1750" spans="1:3" x14ac:dyDescent="0.35">
      <c r="A1750" s="169" t="s">
        <v>5424</v>
      </c>
      <c r="B1750" s="170" t="s">
        <v>5423</v>
      </c>
      <c r="C1750" s="173"/>
    </row>
    <row r="1751" spans="1:3" x14ac:dyDescent="0.35">
      <c r="A1751" s="169" t="s">
        <v>5422</v>
      </c>
      <c r="B1751" s="170" t="s">
        <v>5421</v>
      </c>
      <c r="C1751" s="173"/>
    </row>
    <row r="1752" spans="1:3" x14ac:dyDescent="0.35">
      <c r="A1752" s="169" t="s">
        <v>5420</v>
      </c>
      <c r="B1752" s="170" t="s">
        <v>5419</v>
      </c>
      <c r="C1752" s="173"/>
    </row>
    <row r="1753" spans="1:3" x14ac:dyDescent="0.35">
      <c r="A1753" s="169" t="s">
        <v>5418</v>
      </c>
      <c r="B1753" s="170" t="s">
        <v>5417</v>
      </c>
      <c r="C1753" s="173"/>
    </row>
    <row r="1754" spans="1:3" x14ac:dyDescent="0.35">
      <c r="A1754" s="169" t="s">
        <v>5416</v>
      </c>
      <c r="B1754" s="170" t="s">
        <v>5415</v>
      </c>
      <c r="C1754" s="173"/>
    </row>
    <row r="1755" spans="1:3" x14ac:dyDescent="0.35">
      <c r="A1755" s="169" t="s">
        <v>5381</v>
      </c>
      <c r="B1755" s="170" t="s">
        <v>5381</v>
      </c>
      <c r="C1755" s="173"/>
    </row>
    <row r="1756" spans="1:3" x14ac:dyDescent="0.35">
      <c r="A1756" s="169" t="s">
        <v>5414</v>
      </c>
      <c r="B1756" s="170" t="s">
        <v>5413</v>
      </c>
      <c r="C1756" s="173"/>
    </row>
    <row r="1757" spans="1:3" x14ac:dyDescent="0.35">
      <c r="A1757" s="169" t="s">
        <v>5412</v>
      </c>
      <c r="B1757" s="170" t="s">
        <v>5411</v>
      </c>
      <c r="C1757" s="173"/>
    </row>
    <row r="1758" spans="1:3" x14ac:dyDescent="0.35">
      <c r="A1758" s="169" t="s">
        <v>5410</v>
      </c>
      <c r="B1758" s="170" t="s">
        <v>5410</v>
      </c>
      <c r="C1758" s="173"/>
    </row>
    <row r="1759" spans="1:3" x14ac:dyDescent="0.35">
      <c r="A1759" s="169" t="s">
        <v>5409</v>
      </c>
      <c r="B1759" s="170" t="s">
        <v>5408</v>
      </c>
      <c r="C1759" s="173"/>
    </row>
    <row r="1760" spans="1:3" x14ac:dyDescent="0.35">
      <c r="A1760" s="169" t="s">
        <v>5407</v>
      </c>
      <c r="B1760" s="170" t="s">
        <v>5406</v>
      </c>
      <c r="C1760" s="173"/>
    </row>
    <row r="1761" spans="1:3" x14ac:dyDescent="0.35">
      <c r="A1761" s="169" t="s">
        <v>5405</v>
      </c>
      <c r="B1761" s="170" t="s">
        <v>5404</v>
      </c>
      <c r="C1761" s="173"/>
    </row>
    <row r="1762" spans="1:3" x14ac:dyDescent="0.35">
      <c r="A1762" s="169" t="s">
        <v>5403</v>
      </c>
      <c r="B1762" s="170" t="s">
        <v>5402</v>
      </c>
      <c r="C1762" s="173"/>
    </row>
    <row r="1763" spans="1:3" x14ac:dyDescent="0.35">
      <c r="A1763" s="169" t="s">
        <v>5401</v>
      </c>
      <c r="B1763" s="170" t="s">
        <v>5400</v>
      </c>
      <c r="C1763" s="173"/>
    </row>
    <row r="1764" spans="1:3" x14ac:dyDescent="0.35">
      <c r="A1764" s="169" t="s">
        <v>5399</v>
      </c>
      <c r="B1764" s="170" t="s">
        <v>5398</v>
      </c>
      <c r="C1764" s="173"/>
    </row>
    <row r="1765" spans="1:3" x14ac:dyDescent="0.35">
      <c r="A1765" s="169" t="s">
        <v>5397</v>
      </c>
      <c r="B1765" s="170" t="s">
        <v>5396</v>
      </c>
      <c r="C1765" s="173"/>
    </row>
    <row r="1766" spans="1:3" x14ac:dyDescent="0.35">
      <c r="A1766" s="169" t="s">
        <v>5395</v>
      </c>
      <c r="B1766" s="170" t="s">
        <v>5395</v>
      </c>
      <c r="C1766" s="173"/>
    </row>
    <row r="1767" spans="1:3" x14ac:dyDescent="0.35">
      <c r="A1767" s="169" t="s">
        <v>5394</v>
      </c>
      <c r="B1767" s="170" t="s">
        <v>5393</v>
      </c>
      <c r="C1767" s="173"/>
    </row>
    <row r="1768" spans="1:3" x14ac:dyDescent="0.35">
      <c r="A1768" s="169" t="s">
        <v>5392</v>
      </c>
      <c r="B1768" s="170" t="s">
        <v>5391</v>
      </c>
      <c r="C1768" s="173"/>
    </row>
    <row r="1769" spans="1:3" x14ac:dyDescent="0.35">
      <c r="A1769" s="169" t="s">
        <v>5390</v>
      </c>
      <c r="B1769" s="170" t="s">
        <v>5389</v>
      </c>
      <c r="C1769" s="173"/>
    </row>
    <row r="1770" spans="1:3" x14ac:dyDescent="0.35">
      <c r="A1770" s="169" t="s">
        <v>5388</v>
      </c>
      <c r="B1770" s="170" t="s">
        <v>5387</v>
      </c>
      <c r="C1770" s="173"/>
    </row>
    <row r="1771" spans="1:3" x14ac:dyDescent="0.35">
      <c r="A1771" s="169" t="s">
        <v>5386</v>
      </c>
      <c r="B1771" s="170" t="s">
        <v>5385</v>
      </c>
      <c r="C1771" s="173"/>
    </row>
    <row r="1772" spans="1:3" x14ac:dyDescent="0.35">
      <c r="A1772" s="169" t="s">
        <v>5384</v>
      </c>
      <c r="B1772" s="170" t="s">
        <v>5383</v>
      </c>
      <c r="C1772" s="173"/>
    </row>
    <row r="1773" spans="1:3" x14ac:dyDescent="0.35">
      <c r="A1773" s="169" t="s">
        <v>5382</v>
      </c>
      <c r="B1773" s="170" t="s">
        <v>5381</v>
      </c>
      <c r="C1773" s="173"/>
    </row>
    <row r="1774" spans="1:3" x14ac:dyDescent="0.35">
      <c r="A1774" s="169" t="s">
        <v>5380</v>
      </c>
      <c r="B1774" s="170" t="s">
        <v>5379</v>
      </c>
      <c r="C1774" s="173"/>
    </row>
    <row r="1775" spans="1:3" x14ac:dyDescent="0.35">
      <c r="A1775" s="169" t="s">
        <v>5378</v>
      </c>
      <c r="B1775" s="170" t="s">
        <v>5377</v>
      </c>
      <c r="C1775" s="173"/>
    </row>
    <row r="1776" spans="1:3" x14ac:dyDescent="0.35">
      <c r="A1776" s="169" t="s">
        <v>5376</v>
      </c>
      <c r="B1776" s="170" t="s">
        <v>5376</v>
      </c>
      <c r="C1776" s="173"/>
    </row>
    <row r="1777" spans="1:3" x14ac:dyDescent="0.35">
      <c r="A1777" s="169" t="s">
        <v>5375</v>
      </c>
      <c r="B1777" s="170" t="s">
        <v>5374</v>
      </c>
      <c r="C1777" s="173"/>
    </row>
    <row r="1778" spans="1:3" x14ac:dyDescent="0.35">
      <c r="A1778" s="169" t="s">
        <v>5373</v>
      </c>
      <c r="B1778" s="170" t="s">
        <v>5372</v>
      </c>
      <c r="C1778" s="173"/>
    </row>
    <row r="1779" spans="1:3" x14ac:dyDescent="0.35">
      <c r="A1779" s="169" t="s">
        <v>5371</v>
      </c>
      <c r="B1779" s="170" t="s">
        <v>5370</v>
      </c>
      <c r="C1779" s="173"/>
    </row>
    <row r="1780" spans="1:3" x14ac:dyDescent="0.35">
      <c r="A1780" s="169" t="s">
        <v>5369</v>
      </c>
      <c r="B1780" s="170" t="s">
        <v>5369</v>
      </c>
      <c r="C1780" s="173"/>
    </row>
    <row r="1781" spans="1:3" x14ac:dyDescent="0.35">
      <c r="A1781" s="169" t="s">
        <v>5368</v>
      </c>
      <c r="B1781" s="170" t="s">
        <v>5367</v>
      </c>
      <c r="C1781" s="173"/>
    </row>
    <row r="1782" spans="1:3" x14ac:dyDescent="0.35">
      <c r="A1782" s="169" t="s">
        <v>5366</v>
      </c>
      <c r="B1782" s="170" t="s">
        <v>5365</v>
      </c>
      <c r="C1782" s="173"/>
    </row>
    <row r="1783" spans="1:3" x14ac:dyDescent="0.35">
      <c r="A1783" s="169" t="s">
        <v>5364</v>
      </c>
      <c r="B1783" s="170" t="s">
        <v>5364</v>
      </c>
      <c r="C1783" s="173"/>
    </row>
    <row r="1784" spans="1:3" x14ac:dyDescent="0.35">
      <c r="A1784" s="169" t="s">
        <v>5363</v>
      </c>
      <c r="B1784" s="170" t="s">
        <v>5362</v>
      </c>
      <c r="C1784" s="173"/>
    </row>
    <row r="1785" spans="1:3" x14ac:dyDescent="0.35">
      <c r="A1785" s="169" t="s">
        <v>5361</v>
      </c>
      <c r="B1785" s="170" t="s">
        <v>5360</v>
      </c>
      <c r="C1785" s="173"/>
    </row>
    <row r="1786" spans="1:3" x14ac:dyDescent="0.35">
      <c r="A1786" s="169" t="s">
        <v>5359</v>
      </c>
      <c r="B1786" s="170" t="s">
        <v>5358</v>
      </c>
      <c r="C1786" s="173"/>
    </row>
    <row r="1787" spans="1:3" x14ac:dyDescent="0.35">
      <c r="A1787" s="169" t="s">
        <v>5357</v>
      </c>
      <c r="B1787" s="170" t="s">
        <v>5356</v>
      </c>
      <c r="C1787" s="173"/>
    </row>
    <row r="1788" spans="1:3" x14ac:dyDescent="0.35">
      <c r="A1788" s="169" t="s">
        <v>5355</v>
      </c>
      <c r="B1788" s="170" t="s">
        <v>5354</v>
      </c>
      <c r="C1788" s="173"/>
    </row>
    <row r="1789" spans="1:3" x14ac:dyDescent="0.35">
      <c r="A1789" s="169" t="s">
        <v>5353</v>
      </c>
      <c r="B1789" s="170" t="s">
        <v>5352</v>
      </c>
      <c r="C1789" s="173"/>
    </row>
    <row r="1790" spans="1:3" x14ac:dyDescent="0.35">
      <c r="A1790" s="169" t="s">
        <v>5351</v>
      </c>
      <c r="B1790" s="170" t="s">
        <v>5350</v>
      </c>
      <c r="C1790" s="173"/>
    </row>
    <row r="1791" spans="1:3" x14ac:dyDescent="0.35">
      <c r="A1791" s="169" t="s">
        <v>5349</v>
      </c>
      <c r="B1791" s="170" t="s">
        <v>5348</v>
      </c>
      <c r="C1791" s="173"/>
    </row>
    <row r="1792" spans="1:3" x14ac:dyDescent="0.35">
      <c r="A1792" s="169" t="s">
        <v>5347</v>
      </c>
      <c r="B1792" s="170" t="s">
        <v>5346</v>
      </c>
      <c r="C1792" s="173"/>
    </row>
    <row r="1793" spans="1:3" x14ac:dyDescent="0.35">
      <c r="A1793" s="169" t="s">
        <v>5345</v>
      </c>
      <c r="B1793" s="170" t="s">
        <v>5344</v>
      </c>
      <c r="C1793" s="173"/>
    </row>
    <row r="1794" spans="1:3" x14ac:dyDescent="0.35">
      <c r="A1794" s="169" t="s">
        <v>5343</v>
      </c>
      <c r="B1794" s="170" t="s">
        <v>5342</v>
      </c>
      <c r="C1794" s="173"/>
    </row>
    <row r="1795" spans="1:3" x14ac:dyDescent="0.35">
      <c r="A1795" s="169" t="s">
        <v>5341</v>
      </c>
      <c r="B1795" s="170" t="s">
        <v>5340</v>
      </c>
      <c r="C1795" s="173"/>
    </row>
    <row r="1796" spans="1:3" x14ac:dyDescent="0.35">
      <c r="A1796" s="169" t="s">
        <v>5339</v>
      </c>
      <c r="B1796" s="170" t="s">
        <v>5338</v>
      </c>
      <c r="C1796" s="173"/>
    </row>
    <row r="1797" spans="1:3" x14ac:dyDescent="0.35">
      <c r="A1797" s="169" t="s">
        <v>5337</v>
      </c>
      <c r="B1797" s="170" t="s">
        <v>5336</v>
      </c>
      <c r="C1797" s="173"/>
    </row>
    <row r="1798" spans="1:3" x14ac:dyDescent="0.35">
      <c r="A1798" s="169" t="s">
        <v>5335</v>
      </c>
      <c r="B1798" s="170" t="s">
        <v>5334</v>
      </c>
      <c r="C1798" s="173"/>
    </row>
    <row r="1799" spans="1:3" x14ac:dyDescent="0.35">
      <c r="A1799" s="169" t="s">
        <v>5333</v>
      </c>
      <c r="B1799" s="170" t="s">
        <v>5333</v>
      </c>
      <c r="C1799" s="173"/>
    </row>
    <row r="1800" spans="1:3" x14ac:dyDescent="0.35">
      <c r="A1800" s="169" t="s">
        <v>5332</v>
      </c>
      <c r="B1800" s="170" t="s">
        <v>5331</v>
      </c>
      <c r="C1800" s="173"/>
    </row>
    <row r="1801" spans="1:3" x14ac:dyDescent="0.35">
      <c r="A1801" s="169" t="s">
        <v>5330</v>
      </c>
      <c r="B1801" s="170" t="s">
        <v>5330</v>
      </c>
      <c r="C1801" s="173"/>
    </row>
    <row r="1802" spans="1:3" x14ac:dyDescent="0.35">
      <c r="A1802" s="169" t="s">
        <v>5329</v>
      </c>
      <c r="B1802" s="170" t="s">
        <v>5328</v>
      </c>
      <c r="C1802" s="173"/>
    </row>
    <row r="1803" spans="1:3" x14ac:dyDescent="0.35">
      <c r="A1803" s="169" t="s">
        <v>5327</v>
      </c>
      <c r="B1803" s="170" t="s">
        <v>5326</v>
      </c>
      <c r="C1803" s="173"/>
    </row>
    <row r="1804" spans="1:3" x14ac:dyDescent="0.35">
      <c r="A1804" s="169" t="s">
        <v>5325</v>
      </c>
      <c r="B1804" s="170" t="s">
        <v>5324</v>
      </c>
      <c r="C1804" s="173"/>
    </row>
    <row r="1805" spans="1:3" x14ac:dyDescent="0.35">
      <c r="A1805" s="169" t="s">
        <v>5323</v>
      </c>
      <c r="B1805" s="170" t="s">
        <v>5322</v>
      </c>
      <c r="C1805" s="173"/>
    </row>
    <row r="1806" spans="1:3" x14ac:dyDescent="0.35">
      <c r="A1806" s="169" t="s">
        <v>5321</v>
      </c>
      <c r="B1806" s="170" t="s">
        <v>5320</v>
      </c>
      <c r="C1806" s="173"/>
    </row>
    <row r="1807" spans="1:3" x14ac:dyDescent="0.35">
      <c r="A1807" s="169" t="s">
        <v>5319</v>
      </c>
      <c r="B1807" s="170" t="s">
        <v>5318</v>
      </c>
      <c r="C1807" s="173"/>
    </row>
    <row r="1808" spans="1:3" x14ac:dyDescent="0.35">
      <c r="A1808" s="169" t="s">
        <v>5317</v>
      </c>
      <c r="B1808" s="170" t="s">
        <v>5316</v>
      </c>
      <c r="C1808" s="173"/>
    </row>
    <row r="1809" spans="1:3" x14ac:dyDescent="0.35">
      <c r="A1809" s="169" t="s">
        <v>5315</v>
      </c>
      <c r="B1809" s="170" t="s">
        <v>5314</v>
      </c>
      <c r="C1809" s="173"/>
    </row>
    <row r="1810" spans="1:3" x14ac:dyDescent="0.35">
      <c r="A1810" s="169" t="s">
        <v>5313</v>
      </c>
      <c r="B1810" s="170" t="s">
        <v>5312</v>
      </c>
      <c r="C1810" s="173"/>
    </row>
    <row r="1811" spans="1:3" x14ac:dyDescent="0.35">
      <c r="A1811" s="169" t="s">
        <v>5311</v>
      </c>
      <c r="B1811" s="170" t="s">
        <v>5310</v>
      </c>
      <c r="C1811" s="173"/>
    </row>
    <row r="1812" spans="1:3" x14ac:dyDescent="0.35">
      <c r="A1812" s="169" t="s">
        <v>5309</v>
      </c>
      <c r="B1812" s="170" t="s">
        <v>5308</v>
      </c>
      <c r="C1812" s="173"/>
    </row>
    <row r="1813" spans="1:3" x14ac:dyDescent="0.35">
      <c r="A1813" s="169" t="s">
        <v>5307</v>
      </c>
      <c r="B1813" s="170" t="s">
        <v>5306</v>
      </c>
      <c r="C1813" s="173"/>
    </row>
    <row r="1814" spans="1:3" x14ac:dyDescent="0.35">
      <c r="A1814" s="169" t="s">
        <v>5305</v>
      </c>
      <c r="B1814" s="170" t="s">
        <v>5304</v>
      </c>
      <c r="C1814" s="173"/>
    </row>
    <row r="1815" spans="1:3" x14ac:dyDescent="0.35">
      <c r="A1815" s="169" t="s">
        <v>5303</v>
      </c>
      <c r="B1815" s="170" t="s">
        <v>5302</v>
      </c>
      <c r="C1815" s="173"/>
    </row>
    <row r="1816" spans="1:3" x14ac:dyDescent="0.35">
      <c r="A1816" s="169" t="s">
        <v>5301</v>
      </c>
      <c r="B1816" s="170" t="s">
        <v>5300</v>
      </c>
      <c r="C1816" s="173"/>
    </row>
    <row r="1817" spans="1:3" x14ac:dyDescent="0.35">
      <c r="A1817" s="169" t="s">
        <v>5299</v>
      </c>
      <c r="B1817" s="170" t="s">
        <v>5298</v>
      </c>
      <c r="C1817" s="173"/>
    </row>
    <row r="1818" spans="1:3" x14ac:dyDescent="0.35">
      <c r="A1818" s="169" t="s">
        <v>5297</v>
      </c>
      <c r="B1818" s="170" t="s">
        <v>5296</v>
      </c>
      <c r="C1818" s="173"/>
    </row>
    <row r="1819" spans="1:3" x14ac:dyDescent="0.35">
      <c r="A1819" s="169" t="s">
        <v>5295</v>
      </c>
      <c r="B1819" s="170" t="s">
        <v>5294</v>
      </c>
      <c r="C1819" s="173"/>
    </row>
    <row r="1820" spans="1:3" x14ac:dyDescent="0.35">
      <c r="A1820" s="169" t="s">
        <v>5293</v>
      </c>
      <c r="B1820" s="170" t="s">
        <v>5292</v>
      </c>
      <c r="C1820" s="173"/>
    </row>
    <row r="1821" spans="1:3" x14ac:dyDescent="0.35">
      <c r="A1821" s="169" t="s">
        <v>5291</v>
      </c>
      <c r="B1821" s="170" t="s">
        <v>5290</v>
      </c>
      <c r="C1821" s="173"/>
    </row>
    <row r="1822" spans="1:3" x14ac:dyDescent="0.35">
      <c r="A1822" s="169" t="s">
        <v>5289</v>
      </c>
      <c r="B1822" s="170" t="s">
        <v>5288</v>
      </c>
      <c r="C1822" s="173"/>
    </row>
    <row r="1823" spans="1:3" x14ac:dyDescent="0.35">
      <c r="A1823" s="169" t="s">
        <v>5287</v>
      </c>
      <c r="B1823" s="170" t="s">
        <v>5286</v>
      </c>
      <c r="C1823" s="173"/>
    </row>
    <row r="1824" spans="1:3" x14ac:dyDescent="0.35">
      <c r="A1824" s="169" t="s">
        <v>5285</v>
      </c>
      <c r="B1824" s="170" t="s">
        <v>5284</v>
      </c>
      <c r="C1824" s="173"/>
    </row>
    <row r="1825" spans="1:3" x14ac:dyDescent="0.35">
      <c r="A1825" s="169" t="s">
        <v>5283</v>
      </c>
      <c r="B1825" s="170" t="s">
        <v>5282</v>
      </c>
      <c r="C1825" s="173"/>
    </row>
    <row r="1826" spans="1:3" x14ac:dyDescent="0.35">
      <c r="A1826" s="169" t="s">
        <v>5281</v>
      </c>
      <c r="B1826" s="170" t="s">
        <v>5280</v>
      </c>
      <c r="C1826" s="173"/>
    </row>
    <row r="1827" spans="1:3" x14ac:dyDescent="0.35">
      <c r="A1827" s="169" t="s">
        <v>5279</v>
      </c>
      <c r="B1827" s="170" t="s">
        <v>5278</v>
      </c>
      <c r="C1827" s="173"/>
    </row>
    <row r="1828" spans="1:3" x14ac:dyDescent="0.35">
      <c r="A1828" s="169" t="s">
        <v>5277</v>
      </c>
      <c r="B1828" s="170" t="s">
        <v>5277</v>
      </c>
      <c r="C1828" s="173"/>
    </row>
    <row r="1829" spans="1:3" x14ac:dyDescent="0.35">
      <c r="A1829" s="169" t="s">
        <v>5276</v>
      </c>
      <c r="B1829" s="170" t="s">
        <v>5275</v>
      </c>
      <c r="C1829" s="173"/>
    </row>
    <row r="1830" spans="1:3" x14ac:dyDescent="0.35">
      <c r="A1830" s="169" t="s">
        <v>5274</v>
      </c>
      <c r="B1830" s="170" t="s">
        <v>5274</v>
      </c>
      <c r="C1830" s="173"/>
    </row>
    <row r="1831" spans="1:3" x14ac:dyDescent="0.35">
      <c r="A1831" s="169" t="s">
        <v>5273</v>
      </c>
      <c r="B1831" s="170" t="s">
        <v>5272</v>
      </c>
      <c r="C1831" s="173"/>
    </row>
    <row r="1832" spans="1:3" x14ac:dyDescent="0.35">
      <c r="A1832" s="169" t="s">
        <v>5271</v>
      </c>
      <c r="B1832" s="170" t="s">
        <v>5270</v>
      </c>
      <c r="C1832" s="173"/>
    </row>
    <row r="1833" spans="1:3" x14ac:dyDescent="0.35">
      <c r="A1833" s="169" t="s">
        <v>5269</v>
      </c>
      <c r="B1833" s="170" t="s">
        <v>5268</v>
      </c>
      <c r="C1833" s="173"/>
    </row>
    <row r="1834" spans="1:3" x14ac:dyDescent="0.35">
      <c r="A1834" s="169" t="s">
        <v>5267</v>
      </c>
      <c r="B1834" s="170" t="s">
        <v>5266</v>
      </c>
      <c r="C1834" s="173"/>
    </row>
    <row r="1835" spans="1:3" x14ac:dyDescent="0.35">
      <c r="A1835" s="169" t="s">
        <v>5265</v>
      </c>
      <c r="B1835" s="170" t="s">
        <v>5264</v>
      </c>
      <c r="C1835" s="173"/>
    </row>
    <row r="1836" spans="1:3" x14ac:dyDescent="0.35">
      <c r="A1836" s="169" t="s">
        <v>5263</v>
      </c>
      <c r="B1836" s="170" t="s">
        <v>5262</v>
      </c>
      <c r="C1836" s="173"/>
    </row>
    <row r="1837" spans="1:3" x14ac:dyDescent="0.35">
      <c r="A1837" s="169" t="s">
        <v>5261</v>
      </c>
      <c r="B1837" s="170" t="s">
        <v>5260</v>
      </c>
      <c r="C1837" s="173"/>
    </row>
    <row r="1838" spans="1:3" x14ac:dyDescent="0.35">
      <c r="A1838" s="169" t="s">
        <v>5259</v>
      </c>
      <c r="B1838" s="170" t="s">
        <v>5258</v>
      </c>
      <c r="C1838" s="173"/>
    </row>
    <row r="1839" spans="1:3" x14ac:dyDescent="0.35">
      <c r="A1839" s="169" t="s">
        <v>5257</v>
      </c>
      <c r="B1839" s="170" t="s">
        <v>5257</v>
      </c>
      <c r="C1839" s="173"/>
    </row>
    <row r="1840" spans="1:3" x14ac:dyDescent="0.35">
      <c r="A1840" s="169" t="s">
        <v>5256</v>
      </c>
      <c r="B1840" s="170" t="s">
        <v>5255</v>
      </c>
      <c r="C1840" s="173"/>
    </row>
    <row r="1841" spans="1:3" x14ac:dyDescent="0.35">
      <c r="A1841" s="169" t="s">
        <v>5254</v>
      </c>
      <c r="B1841" s="170" t="s">
        <v>5253</v>
      </c>
      <c r="C1841" s="173"/>
    </row>
    <row r="1842" spans="1:3" x14ac:dyDescent="0.35">
      <c r="A1842" s="169" t="s">
        <v>5252</v>
      </c>
      <c r="B1842" s="170" t="s">
        <v>5251</v>
      </c>
      <c r="C1842" s="173"/>
    </row>
    <row r="1843" spans="1:3" x14ac:dyDescent="0.35">
      <c r="A1843" s="169" t="s">
        <v>5250</v>
      </c>
      <c r="B1843" s="170" t="s">
        <v>5249</v>
      </c>
      <c r="C1843" s="173"/>
    </row>
    <row r="1844" spans="1:3" x14ac:dyDescent="0.35">
      <c r="A1844" s="169" t="s">
        <v>5248</v>
      </c>
      <c r="B1844" s="170" t="s">
        <v>5247</v>
      </c>
      <c r="C1844" s="173"/>
    </row>
    <row r="1845" spans="1:3" x14ac:dyDescent="0.35">
      <c r="A1845" s="169" t="s">
        <v>5246</v>
      </c>
      <c r="B1845" s="170" t="s">
        <v>5245</v>
      </c>
      <c r="C1845" s="173"/>
    </row>
    <row r="1846" spans="1:3" x14ac:dyDescent="0.35">
      <c r="A1846" s="169" t="s">
        <v>5244</v>
      </c>
      <c r="B1846" s="170" t="s">
        <v>5243</v>
      </c>
      <c r="C1846" s="173"/>
    </row>
    <row r="1847" spans="1:3" x14ac:dyDescent="0.35">
      <c r="A1847" s="169" t="s">
        <v>5242</v>
      </c>
      <c r="B1847" s="170" t="s">
        <v>5242</v>
      </c>
      <c r="C1847" s="173"/>
    </row>
    <row r="1848" spans="1:3" x14ac:dyDescent="0.35">
      <c r="A1848" s="169" t="s">
        <v>5241</v>
      </c>
      <c r="B1848" s="170" t="s">
        <v>5240</v>
      </c>
      <c r="C1848" s="173"/>
    </row>
    <row r="1849" spans="1:3" x14ac:dyDescent="0.35">
      <c r="A1849" s="169" t="s">
        <v>5239</v>
      </c>
      <c r="B1849" s="170" t="s">
        <v>5238</v>
      </c>
      <c r="C1849" s="173"/>
    </row>
    <row r="1850" spans="1:3" x14ac:dyDescent="0.35">
      <c r="A1850" s="169" t="s">
        <v>5237</v>
      </c>
      <c r="B1850" s="170" t="s">
        <v>5236</v>
      </c>
      <c r="C1850" s="173"/>
    </row>
    <row r="1851" spans="1:3" x14ac:dyDescent="0.35">
      <c r="A1851" s="169" t="s">
        <v>5235</v>
      </c>
      <c r="B1851" s="170" t="s">
        <v>5234</v>
      </c>
      <c r="C1851" s="173"/>
    </row>
    <row r="1852" spans="1:3" x14ac:dyDescent="0.35">
      <c r="A1852" s="169" t="s">
        <v>5233</v>
      </c>
      <c r="B1852" s="170" t="s">
        <v>5232</v>
      </c>
      <c r="C1852" s="173"/>
    </row>
    <row r="1853" spans="1:3" x14ac:dyDescent="0.35">
      <c r="A1853" s="169" t="s">
        <v>5231</v>
      </c>
      <c r="B1853" s="170" t="s">
        <v>5230</v>
      </c>
      <c r="C1853" s="173"/>
    </row>
    <row r="1854" spans="1:3" x14ac:dyDescent="0.35">
      <c r="A1854" s="169" t="s">
        <v>5229</v>
      </c>
      <c r="B1854" s="170" t="s">
        <v>5228</v>
      </c>
      <c r="C1854" s="173"/>
    </row>
    <row r="1855" spans="1:3" x14ac:dyDescent="0.35">
      <c r="A1855" s="169" t="s">
        <v>5227</v>
      </c>
      <c r="B1855" s="170" t="s">
        <v>5226</v>
      </c>
      <c r="C1855" s="173"/>
    </row>
    <row r="1856" spans="1:3" x14ac:dyDescent="0.35">
      <c r="A1856" s="169" t="s">
        <v>5225</v>
      </c>
      <c r="B1856" s="170" t="s">
        <v>5224</v>
      </c>
      <c r="C1856" s="173"/>
    </row>
    <row r="1857" spans="1:3" x14ac:dyDescent="0.35">
      <c r="A1857" s="169" t="s">
        <v>5223</v>
      </c>
      <c r="B1857" s="170" t="s">
        <v>5222</v>
      </c>
      <c r="C1857" s="173"/>
    </row>
    <row r="1858" spans="1:3" x14ac:dyDescent="0.35">
      <c r="A1858" s="169" t="s">
        <v>5221</v>
      </c>
      <c r="B1858" s="170" t="s">
        <v>5220</v>
      </c>
      <c r="C1858" s="173"/>
    </row>
    <row r="1859" spans="1:3" x14ac:dyDescent="0.35">
      <c r="A1859" s="169" t="s">
        <v>5219</v>
      </c>
      <c r="B1859" s="170" t="s">
        <v>5218</v>
      </c>
      <c r="C1859" s="173"/>
    </row>
    <row r="1860" spans="1:3" x14ac:dyDescent="0.35">
      <c r="A1860" s="169" t="s">
        <v>5217</v>
      </c>
      <c r="B1860" s="170" t="s">
        <v>5216</v>
      </c>
      <c r="C1860" s="173"/>
    </row>
    <row r="1861" spans="1:3" x14ac:dyDescent="0.35">
      <c r="A1861" s="169" t="s">
        <v>5215</v>
      </c>
      <c r="B1861" s="170" t="s">
        <v>5214</v>
      </c>
      <c r="C1861" s="173"/>
    </row>
    <row r="1862" spans="1:3" x14ac:dyDescent="0.35">
      <c r="A1862" s="169" t="s">
        <v>5213</v>
      </c>
      <c r="B1862" s="170" t="s">
        <v>5212</v>
      </c>
      <c r="C1862" s="173"/>
    </row>
    <row r="1863" spans="1:3" x14ac:dyDescent="0.35">
      <c r="A1863" s="169" t="s">
        <v>5211</v>
      </c>
      <c r="B1863" s="170" t="s">
        <v>5210</v>
      </c>
      <c r="C1863" s="173"/>
    </row>
    <row r="1864" spans="1:3" x14ac:dyDescent="0.35">
      <c r="A1864" s="169" t="s">
        <v>5209</v>
      </c>
      <c r="B1864" s="170" t="s">
        <v>5208</v>
      </c>
      <c r="C1864" s="173"/>
    </row>
    <row r="1865" spans="1:3" x14ac:dyDescent="0.35">
      <c r="A1865" s="169" t="s">
        <v>5207</v>
      </c>
      <c r="B1865" s="170" t="s">
        <v>5206</v>
      </c>
      <c r="C1865" s="173"/>
    </row>
    <row r="1866" spans="1:3" x14ac:dyDescent="0.35">
      <c r="A1866" s="169" t="s">
        <v>5205</v>
      </c>
      <c r="B1866" s="170" t="s">
        <v>5204</v>
      </c>
      <c r="C1866" s="173"/>
    </row>
    <row r="1867" spans="1:3" x14ac:dyDescent="0.35">
      <c r="A1867" s="169" t="s">
        <v>5203</v>
      </c>
      <c r="B1867" s="170" t="s">
        <v>5203</v>
      </c>
      <c r="C1867" s="173"/>
    </row>
    <row r="1868" spans="1:3" x14ac:dyDescent="0.35">
      <c r="A1868" s="169" t="s">
        <v>5202</v>
      </c>
      <c r="B1868" s="170" t="s">
        <v>5201</v>
      </c>
      <c r="C1868" s="173"/>
    </row>
    <row r="1869" spans="1:3" x14ac:dyDescent="0.35">
      <c r="A1869" s="169" t="s">
        <v>5200</v>
      </c>
      <c r="B1869" s="170" t="s">
        <v>5199</v>
      </c>
      <c r="C1869" s="173"/>
    </row>
    <row r="1870" spans="1:3" x14ac:dyDescent="0.35">
      <c r="A1870" s="169" t="s">
        <v>5198</v>
      </c>
      <c r="B1870" s="170" t="s">
        <v>5197</v>
      </c>
      <c r="C1870" s="173"/>
    </row>
    <row r="1871" spans="1:3" x14ac:dyDescent="0.35">
      <c r="A1871" s="169" t="s">
        <v>5196</v>
      </c>
      <c r="B1871" s="170" t="s">
        <v>5195</v>
      </c>
      <c r="C1871" s="173"/>
    </row>
    <row r="1872" spans="1:3" x14ac:dyDescent="0.35">
      <c r="A1872" s="169" t="s">
        <v>5194</v>
      </c>
      <c r="B1872" s="170" t="s">
        <v>5193</v>
      </c>
      <c r="C1872" s="173"/>
    </row>
    <row r="1873" spans="1:3" x14ac:dyDescent="0.35">
      <c r="A1873" s="169" t="s">
        <v>5192</v>
      </c>
      <c r="B1873" s="170" t="s">
        <v>5192</v>
      </c>
      <c r="C1873" s="173"/>
    </row>
    <row r="1874" spans="1:3" x14ac:dyDescent="0.35">
      <c r="A1874" s="169" t="s">
        <v>5191</v>
      </c>
      <c r="B1874" s="170" t="s">
        <v>5190</v>
      </c>
      <c r="C1874" s="173"/>
    </row>
    <row r="1875" spans="1:3" x14ac:dyDescent="0.35">
      <c r="A1875" s="169" t="s">
        <v>5189</v>
      </c>
      <c r="B1875" s="170" t="s">
        <v>5188</v>
      </c>
      <c r="C1875" s="173"/>
    </row>
    <row r="1876" spans="1:3" x14ac:dyDescent="0.35">
      <c r="A1876" s="169" t="s">
        <v>5187</v>
      </c>
      <c r="B1876" s="170" t="s">
        <v>5186</v>
      </c>
      <c r="C1876" s="173"/>
    </row>
    <row r="1877" spans="1:3" x14ac:dyDescent="0.35">
      <c r="A1877" s="169" t="s">
        <v>5185</v>
      </c>
      <c r="B1877" s="170" t="s">
        <v>5184</v>
      </c>
      <c r="C1877" s="173"/>
    </row>
    <row r="1878" spans="1:3" x14ac:dyDescent="0.35">
      <c r="A1878" s="169" t="s">
        <v>5183</v>
      </c>
      <c r="B1878" s="170" t="s">
        <v>5182</v>
      </c>
      <c r="C1878" s="173"/>
    </row>
    <row r="1879" spans="1:3" x14ac:dyDescent="0.35">
      <c r="A1879" s="169" t="s">
        <v>5181</v>
      </c>
      <c r="B1879" s="170" t="s">
        <v>5180</v>
      </c>
      <c r="C1879" s="173"/>
    </row>
    <row r="1880" spans="1:3" x14ac:dyDescent="0.35">
      <c r="A1880" s="169" t="s">
        <v>5179</v>
      </c>
      <c r="B1880" s="170" t="s">
        <v>5178</v>
      </c>
      <c r="C1880" s="173"/>
    </row>
    <row r="1881" spans="1:3" x14ac:dyDescent="0.35">
      <c r="A1881" s="169" t="s">
        <v>5177</v>
      </c>
      <c r="B1881" s="170" t="s">
        <v>5176</v>
      </c>
      <c r="C1881" s="173"/>
    </row>
    <row r="1882" spans="1:3" x14ac:dyDescent="0.35">
      <c r="A1882" s="169" t="s">
        <v>5175</v>
      </c>
      <c r="B1882" s="170" t="s">
        <v>5174</v>
      </c>
      <c r="C1882" s="173"/>
    </row>
    <row r="1883" spans="1:3" x14ac:dyDescent="0.35">
      <c r="A1883" s="169" t="s">
        <v>5173</v>
      </c>
      <c r="B1883" s="170" t="s">
        <v>5172</v>
      </c>
      <c r="C1883" s="173"/>
    </row>
    <row r="1884" spans="1:3" x14ac:dyDescent="0.35">
      <c r="A1884" s="169" t="s">
        <v>5171</v>
      </c>
      <c r="B1884" s="170" t="s">
        <v>5170</v>
      </c>
      <c r="C1884" s="173"/>
    </row>
    <row r="1885" spans="1:3" x14ac:dyDescent="0.35">
      <c r="A1885" s="169" t="s">
        <v>5169</v>
      </c>
      <c r="B1885" s="170" t="s">
        <v>5168</v>
      </c>
      <c r="C1885" s="173"/>
    </row>
    <row r="1886" spans="1:3" x14ac:dyDescent="0.35">
      <c r="A1886" s="169" t="s">
        <v>5167</v>
      </c>
      <c r="B1886" s="170" t="s">
        <v>5166</v>
      </c>
      <c r="C1886" s="173"/>
    </row>
    <row r="1887" spans="1:3" x14ac:dyDescent="0.35">
      <c r="A1887" s="169" t="s">
        <v>5165</v>
      </c>
      <c r="B1887" s="170" t="s">
        <v>5164</v>
      </c>
      <c r="C1887" s="173"/>
    </row>
    <row r="1888" spans="1:3" x14ac:dyDescent="0.35">
      <c r="A1888" s="169" t="s">
        <v>5163</v>
      </c>
      <c r="B1888" s="170" t="s">
        <v>5162</v>
      </c>
      <c r="C1888" s="173"/>
    </row>
    <row r="1889" spans="1:3" x14ac:dyDescent="0.35">
      <c r="A1889" s="169" t="s">
        <v>5161</v>
      </c>
      <c r="B1889" s="170" t="s">
        <v>5160</v>
      </c>
      <c r="C1889" s="173"/>
    </row>
    <row r="1890" spans="1:3" x14ac:dyDescent="0.35">
      <c r="A1890" s="169" t="s">
        <v>5159</v>
      </c>
      <c r="B1890" s="170" t="s">
        <v>5158</v>
      </c>
      <c r="C1890" s="173"/>
    </row>
    <row r="1891" spans="1:3" x14ac:dyDescent="0.35">
      <c r="A1891" s="169" t="s">
        <v>5157</v>
      </c>
      <c r="B1891" s="170" t="s">
        <v>5156</v>
      </c>
      <c r="C1891" s="173"/>
    </row>
    <row r="1892" spans="1:3" x14ac:dyDescent="0.35">
      <c r="A1892" s="169" t="s">
        <v>5155</v>
      </c>
      <c r="B1892" s="170" t="s">
        <v>5154</v>
      </c>
      <c r="C1892" s="173"/>
    </row>
    <row r="1893" spans="1:3" x14ac:dyDescent="0.35">
      <c r="A1893" s="169" t="s">
        <v>5153</v>
      </c>
      <c r="B1893" s="170" t="s">
        <v>5152</v>
      </c>
      <c r="C1893" s="173"/>
    </row>
    <row r="1894" spans="1:3" x14ac:dyDescent="0.35">
      <c r="A1894" s="169" t="s">
        <v>5151</v>
      </c>
      <c r="B1894" s="170" t="s">
        <v>5150</v>
      </c>
      <c r="C1894" s="173"/>
    </row>
    <row r="1895" spans="1:3" x14ac:dyDescent="0.35">
      <c r="A1895" s="169" t="s">
        <v>5149</v>
      </c>
      <c r="B1895" s="170" t="s">
        <v>5148</v>
      </c>
      <c r="C1895" s="173"/>
    </row>
    <row r="1896" spans="1:3" x14ac:dyDescent="0.35">
      <c r="A1896" s="169" t="s">
        <v>5147</v>
      </c>
      <c r="B1896" s="170" t="s">
        <v>5146</v>
      </c>
      <c r="C1896" s="173"/>
    </row>
    <row r="1897" spans="1:3" x14ac:dyDescent="0.35">
      <c r="A1897" s="169" t="s">
        <v>5145</v>
      </c>
      <c r="B1897" s="170" t="s">
        <v>5144</v>
      </c>
      <c r="C1897" s="173"/>
    </row>
    <row r="1898" spans="1:3" x14ac:dyDescent="0.35">
      <c r="A1898" s="169" t="s">
        <v>5143</v>
      </c>
      <c r="B1898" s="170" t="s">
        <v>5142</v>
      </c>
      <c r="C1898" s="173"/>
    </row>
    <row r="1899" spans="1:3" x14ac:dyDescent="0.35">
      <c r="A1899" s="169" t="s">
        <v>5141</v>
      </c>
      <c r="B1899" s="170" t="s">
        <v>5140</v>
      </c>
      <c r="C1899" s="173"/>
    </row>
    <row r="1900" spans="1:3" x14ac:dyDescent="0.35">
      <c r="A1900" s="169" t="s">
        <v>5139</v>
      </c>
      <c r="B1900" s="170" t="s">
        <v>5138</v>
      </c>
      <c r="C1900" s="173"/>
    </row>
    <row r="1901" spans="1:3" x14ac:dyDescent="0.35">
      <c r="A1901" s="169" t="s">
        <v>5137</v>
      </c>
      <c r="B1901" s="170" t="s">
        <v>5136</v>
      </c>
      <c r="C1901" s="173"/>
    </row>
    <row r="1902" spans="1:3" x14ac:dyDescent="0.35">
      <c r="A1902" s="169" t="s">
        <v>5135</v>
      </c>
      <c r="B1902" s="170" t="s">
        <v>5134</v>
      </c>
      <c r="C1902" s="173"/>
    </row>
    <row r="1903" spans="1:3" x14ac:dyDescent="0.35">
      <c r="A1903" s="169" t="s">
        <v>5133</v>
      </c>
      <c r="B1903" s="170" t="s">
        <v>5132</v>
      </c>
      <c r="C1903" s="173"/>
    </row>
    <row r="1904" spans="1:3" x14ac:dyDescent="0.35">
      <c r="A1904" s="169" t="s">
        <v>5131</v>
      </c>
      <c r="B1904" s="170" t="s">
        <v>5130</v>
      </c>
      <c r="C1904" s="173"/>
    </row>
    <row r="1905" spans="1:3" x14ac:dyDescent="0.35">
      <c r="A1905" s="169" t="s">
        <v>5129</v>
      </c>
      <c r="B1905" s="170" t="s">
        <v>5128</v>
      </c>
      <c r="C1905" s="173"/>
    </row>
    <row r="1906" spans="1:3" x14ac:dyDescent="0.35">
      <c r="A1906" s="169" t="s">
        <v>5127</v>
      </c>
      <c r="B1906" s="170" t="s">
        <v>5126</v>
      </c>
      <c r="C1906" s="173"/>
    </row>
    <row r="1907" spans="1:3" x14ac:dyDescent="0.35">
      <c r="A1907" s="169" t="s">
        <v>5125</v>
      </c>
      <c r="B1907" s="170" t="s">
        <v>5124</v>
      </c>
      <c r="C1907" s="173"/>
    </row>
    <row r="1908" spans="1:3" x14ac:dyDescent="0.35">
      <c r="A1908" s="169" t="s">
        <v>5123</v>
      </c>
      <c r="B1908" s="170" t="s">
        <v>5122</v>
      </c>
      <c r="C1908" s="173"/>
    </row>
    <row r="1909" spans="1:3" x14ac:dyDescent="0.35">
      <c r="A1909" s="169" t="s">
        <v>5121</v>
      </c>
      <c r="B1909" s="170" t="s">
        <v>5120</v>
      </c>
      <c r="C1909" s="173"/>
    </row>
    <row r="1910" spans="1:3" x14ac:dyDescent="0.35">
      <c r="A1910" s="169" t="s">
        <v>5119</v>
      </c>
      <c r="B1910" s="170" t="s">
        <v>5118</v>
      </c>
      <c r="C1910" s="173"/>
    </row>
    <row r="1911" spans="1:3" x14ac:dyDescent="0.35">
      <c r="A1911" s="169" t="s">
        <v>5117</v>
      </c>
      <c r="B1911" s="170" t="s">
        <v>5116</v>
      </c>
      <c r="C1911" s="173"/>
    </row>
    <row r="1912" spans="1:3" x14ac:dyDescent="0.35">
      <c r="A1912" s="169" t="s">
        <v>5115</v>
      </c>
      <c r="B1912" s="170" t="s">
        <v>5114</v>
      </c>
      <c r="C1912" s="173"/>
    </row>
    <row r="1913" spans="1:3" x14ac:dyDescent="0.35">
      <c r="A1913" s="169" t="s">
        <v>5113</v>
      </c>
      <c r="B1913" s="170" t="s">
        <v>5112</v>
      </c>
      <c r="C1913" s="173"/>
    </row>
    <row r="1914" spans="1:3" x14ac:dyDescent="0.35">
      <c r="A1914" s="169" t="s">
        <v>5111</v>
      </c>
      <c r="B1914" s="170" t="s">
        <v>5110</v>
      </c>
      <c r="C1914" s="173"/>
    </row>
    <row r="1915" spans="1:3" x14ac:dyDescent="0.35">
      <c r="A1915" s="169" t="s">
        <v>5109</v>
      </c>
      <c r="B1915" s="170" t="s">
        <v>5108</v>
      </c>
      <c r="C1915" s="173"/>
    </row>
    <row r="1916" spans="1:3" x14ac:dyDescent="0.35">
      <c r="A1916" s="169" t="s">
        <v>5107</v>
      </c>
      <c r="B1916" s="170" t="s">
        <v>5107</v>
      </c>
      <c r="C1916" s="173"/>
    </row>
    <row r="1917" spans="1:3" x14ac:dyDescent="0.35">
      <c r="A1917" s="169" t="s">
        <v>5106</v>
      </c>
      <c r="B1917" s="170" t="s">
        <v>5105</v>
      </c>
      <c r="C1917" s="173"/>
    </row>
    <row r="1918" spans="1:3" x14ac:dyDescent="0.35">
      <c r="A1918" s="169" t="s">
        <v>5104</v>
      </c>
      <c r="B1918" s="170" t="s">
        <v>5104</v>
      </c>
      <c r="C1918" s="173"/>
    </row>
    <row r="1919" spans="1:3" x14ac:dyDescent="0.35">
      <c r="A1919" s="169" t="s">
        <v>5103</v>
      </c>
      <c r="B1919" s="170" t="s">
        <v>5102</v>
      </c>
      <c r="C1919" s="173"/>
    </row>
    <row r="1920" spans="1:3" x14ac:dyDescent="0.35">
      <c r="A1920" s="169" t="s">
        <v>5101</v>
      </c>
      <c r="B1920" s="170" t="s">
        <v>5100</v>
      </c>
      <c r="C1920" s="173"/>
    </row>
    <row r="1921" spans="1:3" x14ac:dyDescent="0.35">
      <c r="A1921" s="169" t="s">
        <v>5099</v>
      </c>
      <c r="B1921" s="170" t="s">
        <v>5098</v>
      </c>
      <c r="C1921" s="173"/>
    </row>
    <row r="1922" spans="1:3" x14ac:dyDescent="0.35">
      <c r="A1922" s="169" t="s">
        <v>5097</v>
      </c>
      <c r="B1922" s="170" t="s">
        <v>5096</v>
      </c>
      <c r="C1922" s="173"/>
    </row>
    <row r="1923" spans="1:3" x14ac:dyDescent="0.35">
      <c r="A1923" s="169" t="s">
        <v>5095</v>
      </c>
      <c r="B1923" s="170" t="s">
        <v>5094</v>
      </c>
      <c r="C1923" s="173"/>
    </row>
    <row r="1924" spans="1:3" x14ac:dyDescent="0.35">
      <c r="A1924" s="169" t="s">
        <v>5093</v>
      </c>
      <c r="B1924" s="170" t="s">
        <v>5092</v>
      </c>
      <c r="C1924" s="173"/>
    </row>
    <row r="1925" spans="1:3" x14ac:dyDescent="0.35">
      <c r="A1925" s="169" t="s">
        <v>5091</v>
      </c>
      <c r="B1925" s="170" t="s">
        <v>5090</v>
      </c>
      <c r="C1925" s="173"/>
    </row>
    <row r="1926" spans="1:3" x14ac:dyDescent="0.35">
      <c r="A1926" s="169" t="s">
        <v>5089</v>
      </c>
      <c r="B1926" s="170" t="s">
        <v>5088</v>
      </c>
      <c r="C1926" s="173"/>
    </row>
    <row r="1927" spans="1:3" x14ac:dyDescent="0.35">
      <c r="A1927" s="169" t="s">
        <v>5087</v>
      </c>
      <c r="B1927" s="170" t="s">
        <v>5086</v>
      </c>
      <c r="C1927" s="173"/>
    </row>
    <row r="1928" spans="1:3" x14ac:dyDescent="0.35">
      <c r="A1928" s="169" t="s">
        <v>5085</v>
      </c>
      <c r="B1928" s="170" t="s">
        <v>5084</v>
      </c>
      <c r="C1928" s="173"/>
    </row>
    <row r="1929" spans="1:3" x14ac:dyDescent="0.35">
      <c r="A1929" s="169" t="s">
        <v>5083</v>
      </c>
      <c r="B1929" s="170" t="s">
        <v>5082</v>
      </c>
      <c r="C1929" s="173"/>
    </row>
    <row r="1930" spans="1:3" x14ac:dyDescent="0.35">
      <c r="A1930" s="169" t="s">
        <v>5081</v>
      </c>
      <c r="B1930" s="170" t="s">
        <v>5080</v>
      </c>
      <c r="C1930" s="173"/>
    </row>
    <row r="1931" spans="1:3" x14ac:dyDescent="0.35">
      <c r="A1931" s="169" t="s">
        <v>5079</v>
      </c>
      <c r="B1931" s="170" t="s">
        <v>5078</v>
      </c>
      <c r="C1931" s="173"/>
    </row>
    <row r="1932" spans="1:3" x14ac:dyDescent="0.35">
      <c r="A1932" s="169" t="s">
        <v>5077</v>
      </c>
      <c r="B1932" s="170" t="s">
        <v>5076</v>
      </c>
      <c r="C1932" s="173"/>
    </row>
    <row r="1933" spans="1:3" x14ac:dyDescent="0.35">
      <c r="A1933" s="169" t="s">
        <v>5075</v>
      </c>
      <c r="B1933" s="170" t="s">
        <v>5074</v>
      </c>
      <c r="C1933" s="173"/>
    </row>
    <row r="1934" spans="1:3" x14ac:dyDescent="0.35">
      <c r="A1934" s="169" t="s">
        <v>5073</v>
      </c>
      <c r="B1934" s="170" t="s">
        <v>5072</v>
      </c>
      <c r="C1934" s="173"/>
    </row>
    <row r="1935" spans="1:3" x14ac:dyDescent="0.35">
      <c r="A1935" s="169" t="s">
        <v>5071</v>
      </c>
      <c r="B1935" s="170" t="s">
        <v>5070</v>
      </c>
      <c r="C1935" s="173"/>
    </row>
    <row r="1936" spans="1:3" x14ac:dyDescent="0.35">
      <c r="A1936" s="169" t="s">
        <v>5069</v>
      </c>
      <c r="B1936" s="170" t="s">
        <v>5068</v>
      </c>
      <c r="C1936" s="173"/>
    </row>
    <row r="1937" spans="1:3" x14ac:dyDescent="0.35">
      <c r="A1937" s="169" t="s">
        <v>5067</v>
      </c>
      <c r="B1937" s="170" t="s">
        <v>5066</v>
      </c>
      <c r="C1937" s="173"/>
    </row>
    <row r="1938" spans="1:3" x14ac:dyDescent="0.35">
      <c r="A1938" s="169" t="s">
        <v>5065</v>
      </c>
      <c r="B1938" s="170" t="s">
        <v>5064</v>
      </c>
      <c r="C1938" s="173"/>
    </row>
    <row r="1939" spans="1:3" x14ac:dyDescent="0.35">
      <c r="A1939" s="169" t="s">
        <v>5063</v>
      </c>
      <c r="B1939" s="170" t="s">
        <v>5062</v>
      </c>
      <c r="C1939" s="173"/>
    </row>
    <row r="1940" spans="1:3" x14ac:dyDescent="0.35">
      <c r="A1940" s="169" t="s">
        <v>5061</v>
      </c>
      <c r="B1940" s="170" t="s">
        <v>5060</v>
      </c>
      <c r="C1940" s="173"/>
    </row>
    <row r="1941" spans="1:3" x14ac:dyDescent="0.35">
      <c r="A1941" s="169" t="s">
        <v>5059</v>
      </c>
      <c r="B1941" s="170" t="s">
        <v>5058</v>
      </c>
      <c r="C1941" s="173"/>
    </row>
    <row r="1942" spans="1:3" x14ac:dyDescent="0.35">
      <c r="A1942" s="169" t="s">
        <v>5057</v>
      </c>
      <c r="B1942" s="170" t="s">
        <v>5056</v>
      </c>
      <c r="C1942" s="173"/>
    </row>
    <row r="1943" spans="1:3" x14ac:dyDescent="0.35">
      <c r="A1943" s="169" t="s">
        <v>5055</v>
      </c>
      <c r="B1943" s="170" t="s">
        <v>5054</v>
      </c>
      <c r="C1943" s="173"/>
    </row>
    <row r="1944" spans="1:3" x14ac:dyDescent="0.35">
      <c r="A1944" s="169" t="s">
        <v>5053</v>
      </c>
      <c r="B1944" s="170" t="s">
        <v>5052</v>
      </c>
      <c r="C1944" s="173"/>
    </row>
    <row r="1945" spans="1:3" x14ac:dyDescent="0.35">
      <c r="A1945" s="169" t="s">
        <v>5051</v>
      </c>
      <c r="B1945" s="170" t="s">
        <v>5050</v>
      </c>
      <c r="C1945" s="173"/>
    </row>
    <row r="1946" spans="1:3" x14ac:dyDescent="0.35">
      <c r="A1946" s="169" t="s">
        <v>5049</v>
      </c>
      <c r="B1946" s="170" t="s">
        <v>5048</v>
      </c>
      <c r="C1946" s="173"/>
    </row>
    <row r="1947" spans="1:3" x14ac:dyDescent="0.35">
      <c r="A1947" s="169" t="s">
        <v>5047</v>
      </c>
      <c r="B1947" s="170" t="s">
        <v>5046</v>
      </c>
      <c r="C1947" s="173"/>
    </row>
    <row r="1948" spans="1:3" x14ac:dyDescent="0.35">
      <c r="A1948" s="169" t="s">
        <v>5045</v>
      </c>
      <c r="B1948" s="170" t="s">
        <v>5044</v>
      </c>
      <c r="C1948" s="173"/>
    </row>
    <row r="1949" spans="1:3" x14ac:dyDescent="0.35">
      <c r="A1949" s="169" t="s">
        <v>5043</v>
      </c>
      <c r="B1949" s="170" t="s">
        <v>5042</v>
      </c>
      <c r="C1949" s="173"/>
    </row>
    <row r="1950" spans="1:3" x14ac:dyDescent="0.35">
      <c r="A1950" s="169" t="s">
        <v>5041</v>
      </c>
      <c r="B1950" s="170" t="s">
        <v>5040</v>
      </c>
      <c r="C1950" s="173"/>
    </row>
    <row r="1951" spans="1:3" x14ac:dyDescent="0.35">
      <c r="A1951" s="169" t="s">
        <v>5039</v>
      </c>
      <c r="B1951" s="170" t="s">
        <v>5038</v>
      </c>
      <c r="C1951" s="173"/>
    </row>
    <row r="1952" spans="1:3" x14ac:dyDescent="0.35">
      <c r="A1952" s="169" t="s">
        <v>5037</v>
      </c>
      <c r="B1952" s="170" t="s">
        <v>5036</v>
      </c>
      <c r="C1952" s="173"/>
    </row>
    <row r="1953" spans="1:3" x14ac:dyDescent="0.35">
      <c r="A1953" s="169" t="s">
        <v>5035</v>
      </c>
      <c r="B1953" s="170" t="s">
        <v>5034</v>
      </c>
      <c r="C1953" s="173"/>
    </row>
    <row r="1954" spans="1:3" x14ac:dyDescent="0.35">
      <c r="A1954" s="169" t="s">
        <v>5033</v>
      </c>
      <c r="B1954" s="170" t="s">
        <v>5033</v>
      </c>
      <c r="C1954" s="173"/>
    </row>
    <row r="1955" spans="1:3" x14ac:dyDescent="0.35">
      <c r="A1955" s="169" t="s">
        <v>5032</v>
      </c>
      <c r="B1955" s="170" t="s">
        <v>5031</v>
      </c>
      <c r="C1955" s="173"/>
    </row>
    <row r="1956" spans="1:3" x14ac:dyDescent="0.35">
      <c r="A1956" s="169" t="s">
        <v>5030</v>
      </c>
      <c r="B1956" s="170" t="s">
        <v>5029</v>
      </c>
      <c r="C1956" s="173"/>
    </row>
    <row r="1957" spans="1:3" x14ac:dyDescent="0.35">
      <c r="A1957" s="169" t="s">
        <v>5028</v>
      </c>
      <c r="B1957" s="170" t="s">
        <v>5027</v>
      </c>
      <c r="C1957" s="173"/>
    </row>
    <row r="1958" spans="1:3" x14ac:dyDescent="0.35">
      <c r="A1958" s="169" t="s">
        <v>5026</v>
      </c>
      <c r="B1958" s="170" t="s">
        <v>5025</v>
      </c>
      <c r="C1958" s="173"/>
    </row>
    <row r="1959" spans="1:3" x14ac:dyDescent="0.35">
      <c r="A1959" s="169" t="s">
        <v>5024</v>
      </c>
      <c r="B1959" s="170" t="s">
        <v>5023</v>
      </c>
      <c r="C1959" s="173"/>
    </row>
    <row r="1960" spans="1:3" x14ac:dyDescent="0.35">
      <c r="A1960" s="169" t="s">
        <v>5022</v>
      </c>
      <c r="B1960" s="170" t="s">
        <v>5021</v>
      </c>
      <c r="C1960" s="173"/>
    </row>
    <row r="1961" spans="1:3" x14ac:dyDescent="0.35">
      <c r="A1961" s="169" t="s">
        <v>5020</v>
      </c>
      <c r="B1961" s="170" t="s">
        <v>5019</v>
      </c>
      <c r="C1961" s="173"/>
    </row>
    <row r="1962" spans="1:3" x14ac:dyDescent="0.35">
      <c r="A1962" s="169" t="s">
        <v>5018</v>
      </c>
      <c r="B1962" s="170" t="s">
        <v>5017</v>
      </c>
      <c r="C1962" s="173"/>
    </row>
    <row r="1963" spans="1:3" x14ac:dyDescent="0.35">
      <c r="A1963" s="169" t="s">
        <v>5016</v>
      </c>
      <c r="B1963" s="170" t="s">
        <v>5015</v>
      </c>
      <c r="C1963" s="173"/>
    </row>
    <row r="1964" spans="1:3" x14ac:dyDescent="0.35">
      <c r="A1964" s="169" t="s">
        <v>5014</v>
      </c>
      <c r="B1964" s="170" t="s">
        <v>5013</v>
      </c>
      <c r="C1964" s="173"/>
    </row>
    <row r="1965" spans="1:3" x14ac:dyDescent="0.35">
      <c r="A1965" s="169" t="s">
        <v>5012</v>
      </c>
      <c r="B1965" s="170" t="s">
        <v>5011</v>
      </c>
      <c r="C1965" s="173"/>
    </row>
    <row r="1966" spans="1:3" x14ac:dyDescent="0.35">
      <c r="A1966" s="169" t="s">
        <v>5010</v>
      </c>
      <c r="B1966" s="170" t="s">
        <v>5009</v>
      </c>
      <c r="C1966" s="173"/>
    </row>
    <row r="1967" spans="1:3" x14ac:dyDescent="0.35">
      <c r="A1967" s="169" t="s">
        <v>5008</v>
      </c>
      <c r="B1967" s="170" t="s">
        <v>5007</v>
      </c>
      <c r="C1967" s="173"/>
    </row>
    <row r="1968" spans="1:3" x14ac:dyDescent="0.35">
      <c r="A1968" s="169" t="s">
        <v>5006</v>
      </c>
      <c r="B1968" s="170" t="s">
        <v>5005</v>
      </c>
      <c r="C1968" s="173"/>
    </row>
    <row r="1969" spans="1:3" x14ac:dyDescent="0.35">
      <c r="A1969" s="169" t="s">
        <v>5004</v>
      </c>
      <c r="B1969" s="170" t="s">
        <v>5003</v>
      </c>
      <c r="C1969" s="173"/>
    </row>
    <row r="1970" spans="1:3" x14ac:dyDescent="0.35">
      <c r="A1970" s="169" t="s">
        <v>5002</v>
      </c>
      <c r="B1970" s="170" t="s">
        <v>5002</v>
      </c>
      <c r="C1970" s="173"/>
    </row>
    <row r="1971" spans="1:3" x14ac:dyDescent="0.35">
      <c r="A1971" s="169" t="s">
        <v>5001</v>
      </c>
      <c r="B1971" s="170" t="s">
        <v>5000</v>
      </c>
      <c r="C1971" s="173"/>
    </row>
    <row r="1972" spans="1:3" x14ac:dyDescent="0.35">
      <c r="A1972" s="169" t="s">
        <v>4999</v>
      </c>
      <c r="B1972" s="170" t="s">
        <v>4998</v>
      </c>
      <c r="C1972" s="173"/>
    </row>
    <row r="1973" spans="1:3" x14ac:dyDescent="0.35">
      <c r="A1973" s="169" t="s">
        <v>4997</v>
      </c>
      <c r="B1973" s="170" t="s">
        <v>4996</v>
      </c>
      <c r="C1973" s="173"/>
    </row>
    <row r="1974" spans="1:3" x14ac:dyDescent="0.35">
      <c r="A1974" s="169" t="s">
        <v>4995</v>
      </c>
      <c r="B1974" s="170" t="s">
        <v>4994</v>
      </c>
      <c r="C1974" s="173"/>
    </row>
    <row r="1975" spans="1:3" x14ac:dyDescent="0.35">
      <c r="A1975" s="169" t="s">
        <v>4993</v>
      </c>
      <c r="B1975" s="170" t="s">
        <v>4992</v>
      </c>
      <c r="C1975" s="173"/>
    </row>
    <row r="1976" spans="1:3" x14ac:dyDescent="0.35">
      <c r="A1976" s="169" t="s">
        <v>4991</v>
      </c>
      <c r="B1976" s="170" t="s">
        <v>4990</v>
      </c>
      <c r="C1976" s="173"/>
    </row>
    <row r="1977" spans="1:3" x14ac:dyDescent="0.35">
      <c r="A1977" s="169" t="s">
        <v>4989</v>
      </c>
      <c r="B1977" s="170" t="s">
        <v>4988</v>
      </c>
      <c r="C1977" s="173"/>
    </row>
    <row r="1978" spans="1:3" x14ac:dyDescent="0.35">
      <c r="A1978" s="169" t="s">
        <v>4987</v>
      </c>
      <c r="B1978" s="170" t="s">
        <v>4986</v>
      </c>
      <c r="C1978" s="173"/>
    </row>
    <row r="1979" spans="1:3" x14ac:dyDescent="0.35">
      <c r="A1979" s="169" t="s">
        <v>4985</v>
      </c>
      <c r="B1979" s="170" t="s">
        <v>4984</v>
      </c>
      <c r="C1979" s="173"/>
    </row>
    <row r="1980" spans="1:3" x14ac:dyDescent="0.35">
      <c r="A1980" s="169" t="s">
        <v>4983</v>
      </c>
      <c r="B1980" s="170" t="s">
        <v>4982</v>
      </c>
      <c r="C1980" s="173"/>
    </row>
    <row r="1981" spans="1:3" x14ac:dyDescent="0.35">
      <c r="A1981" s="169" t="s">
        <v>4981</v>
      </c>
      <c r="B1981" s="170" t="s">
        <v>4980</v>
      </c>
      <c r="C1981" s="173"/>
    </row>
    <row r="1982" spans="1:3" x14ac:dyDescent="0.35">
      <c r="A1982" s="169" t="s">
        <v>4979</v>
      </c>
      <c r="B1982" s="170" t="s">
        <v>4978</v>
      </c>
      <c r="C1982" s="173"/>
    </row>
    <row r="1983" spans="1:3" x14ac:dyDescent="0.35">
      <c r="A1983" s="169" t="s">
        <v>4977</v>
      </c>
      <c r="B1983" s="170" t="s">
        <v>4976</v>
      </c>
      <c r="C1983" s="173"/>
    </row>
    <row r="1984" spans="1:3" x14ac:dyDescent="0.35">
      <c r="A1984" s="169" t="s">
        <v>4975</v>
      </c>
      <c r="B1984" s="170" t="s">
        <v>4974</v>
      </c>
      <c r="C1984" s="173"/>
    </row>
    <row r="1985" spans="1:3" x14ac:dyDescent="0.35">
      <c r="A1985" s="169" t="s">
        <v>4972</v>
      </c>
      <c r="B1985" s="170" t="s">
        <v>4972</v>
      </c>
      <c r="C1985" s="173"/>
    </row>
    <row r="1986" spans="1:3" x14ac:dyDescent="0.35">
      <c r="A1986" s="169" t="s">
        <v>4973</v>
      </c>
      <c r="B1986" s="170" t="s">
        <v>4972</v>
      </c>
      <c r="C1986" s="173"/>
    </row>
    <row r="1987" spans="1:3" x14ac:dyDescent="0.35">
      <c r="A1987" s="169" t="s">
        <v>4971</v>
      </c>
      <c r="B1987" s="170" t="s">
        <v>4970</v>
      </c>
      <c r="C1987" s="173"/>
    </row>
    <row r="1988" spans="1:3" x14ac:dyDescent="0.35">
      <c r="A1988" s="169" t="s">
        <v>4969</v>
      </c>
      <c r="B1988" s="170" t="s">
        <v>4968</v>
      </c>
      <c r="C1988" s="173"/>
    </row>
    <row r="1989" spans="1:3" x14ac:dyDescent="0.35">
      <c r="A1989" s="169" t="s">
        <v>4967</v>
      </c>
      <c r="B1989" s="170" t="s">
        <v>4966</v>
      </c>
      <c r="C1989" s="173"/>
    </row>
    <row r="1990" spans="1:3" x14ac:dyDescent="0.35">
      <c r="A1990" s="169" t="s">
        <v>4965</v>
      </c>
      <c r="B1990" s="170" t="s">
        <v>4964</v>
      </c>
      <c r="C1990" s="173"/>
    </row>
    <row r="1991" spans="1:3" x14ac:dyDescent="0.35">
      <c r="A1991" s="169" t="s">
        <v>4963</v>
      </c>
      <c r="B1991" s="170" t="s">
        <v>4962</v>
      </c>
      <c r="C1991" s="173"/>
    </row>
    <row r="1992" spans="1:3" x14ac:dyDescent="0.35">
      <c r="A1992" s="169" t="s">
        <v>4961</v>
      </c>
      <c r="B1992" s="170" t="s">
        <v>4960</v>
      </c>
      <c r="C1992" s="173"/>
    </row>
    <row r="1993" spans="1:3" x14ac:dyDescent="0.35">
      <c r="A1993" s="169" t="s">
        <v>4959</v>
      </c>
      <c r="B1993" s="170" t="s">
        <v>4958</v>
      </c>
      <c r="C1993" s="173"/>
    </row>
    <row r="1994" spans="1:3" x14ac:dyDescent="0.35">
      <c r="A1994" s="169" t="s">
        <v>4957</v>
      </c>
      <c r="B1994" s="170" t="s">
        <v>4956</v>
      </c>
      <c r="C1994" s="173"/>
    </row>
    <row r="1995" spans="1:3" x14ac:dyDescent="0.35">
      <c r="A1995" s="169" t="s">
        <v>4955</v>
      </c>
      <c r="B1995" s="170" t="s">
        <v>122</v>
      </c>
      <c r="C1995" s="173"/>
    </row>
    <row r="1996" spans="1:3" x14ac:dyDescent="0.35">
      <c r="A1996" s="169" t="s">
        <v>4954</v>
      </c>
      <c r="B1996" s="170" t="s">
        <v>4953</v>
      </c>
      <c r="C1996" s="173"/>
    </row>
    <row r="1997" spans="1:3" x14ac:dyDescent="0.35">
      <c r="A1997" s="169" t="s">
        <v>4952</v>
      </c>
      <c r="B1997" s="170" t="s">
        <v>4951</v>
      </c>
      <c r="C1997" s="173"/>
    </row>
    <row r="1998" spans="1:3" x14ac:dyDescent="0.35">
      <c r="A1998" s="169" t="s">
        <v>4950</v>
      </c>
      <c r="B1998" s="170" t="s">
        <v>4949</v>
      </c>
      <c r="C1998" s="173"/>
    </row>
    <row r="1999" spans="1:3" x14ac:dyDescent="0.35">
      <c r="A1999" s="169" t="s">
        <v>4948</v>
      </c>
      <c r="B1999" s="170" t="s">
        <v>4947</v>
      </c>
      <c r="C1999" s="173"/>
    </row>
    <row r="2000" spans="1:3" x14ac:dyDescent="0.35">
      <c r="A2000" s="169" t="s">
        <v>4946</v>
      </c>
      <c r="B2000" s="170" t="s">
        <v>4945</v>
      </c>
      <c r="C2000" s="173"/>
    </row>
    <row r="2001" spans="1:3" x14ac:dyDescent="0.35">
      <c r="A2001" s="169" t="s">
        <v>4944</v>
      </c>
      <c r="B2001" s="170" t="s">
        <v>4943</v>
      </c>
      <c r="C2001" s="173"/>
    </row>
    <row r="2002" spans="1:3" x14ac:dyDescent="0.35">
      <c r="A2002" s="169" t="s">
        <v>4942</v>
      </c>
      <c r="B2002" s="170" t="s">
        <v>4941</v>
      </c>
      <c r="C2002" s="173"/>
    </row>
    <row r="2003" spans="1:3" x14ac:dyDescent="0.35">
      <c r="A2003" s="169" t="s">
        <v>4940</v>
      </c>
      <c r="B2003" s="170" t="s">
        <v>4939</v>
      </c>
      <c r="C2003" s="173"/>
    </row>
    <row r="2004" spans="1:3" x14ac:dyDescent="0.35">
      <c r="A2004" s="169" t="s">
        <v>4938</v>
      </c>
      <c r="B2004" s="170" t="s">
        <v>4937</v>
      </c>
      <c r="C2004" s="173"/>
    </row>
    <row r="2005" spans="1:3" x14ac:dyDescent="0.35">
      <c r="A2005" s="169" t="s">
        <v>4936</v>
      </c>
      <c r="B2005" s="170" t="s">
        <v>4935</v>
      </c>
      <c r="C2005" s="173"/>
    </row>
    <row r="2006" spans="1:3" x14ac:dyDescent="0.35">
      <c r="A2006" s="169" t="s">
        <v>4934</v>
      </c>
      <c r="B2006" s="170" t="s">
        <v>4934</v>
      </c>
      <c r="C2006" s="173"/>
    </row>
    <row r="2007" spans="1:3" x14ac:dyDescent="0.35">
      <c r="A2007" s="169" t="s">
        <v>4933</v>
      </c>
      <c r="B2007" s="170" t="s">
        <v>4932</v>
      </c>
      <c r="C2007" s="173"/>
    </row>
    <row r="2008" spans="1:3" x14ac:dyDescent="0.35">
      <c r="A2008" s="169" t="s">
        <v>4931</v>
      </c>
      <c r="B2008" s="170" t="s">
        <v>4930</v>
      </c>
      <c r="C2008" s="173"/>
    </row>
    <row r="2009" spans="1:3" x14ac:dyDescent="0.35">
      <c r="A2009" s="169" t="s">
        <v>4929</v>
      </c>
      <c r="B2009" s="170" t="s">
        <v>4928</v>
      </c>
      <c r="C2009" s="173"/>
    </row>
    <row r="2010" spans="1:3" x14ac:dyDescent="0.35">
      <c r="A2010" s="169" t="s">
        <v>4927</v>
      </c>
      <c r="B2010" s="170" t="s">
        <v>4927</v>
      </c>
      <c r="C2010" s="173"/>
    </row>
    <row r="2011" spans="1:3" x14ac:dyDescent="0.35">
      <c r="A2011" s="169" t="s">
        <v>4926</v>
      </c>
      <c r="B2011" s="170" t="s">
        <v>4926</v>
      </c>
      <c r="C2011" s="173"/>
    </row>
    <row r="2012" spans="1:3" x14ac:dyDescent="0.35">
      <c r="A2012" s="169" t="s">
        <v>4925</v>
      </c>
      <c r="B2012" s="170" t="s">
        <v>4924</v>
      </c>
      <c r="C2012" s="173"/>
    </row>
    <row r="2013" spans="1:3" x14ac:dyDescent="0.35">
      <c r="A2013" s="169" t="s">
        <v>4923</v>
      </c>
      <c r="B2013" s="170" t="s">
        <v>4922</v>
      </c>
      <c r="C2013" s="173"/>
    </row>
    <row r="2014" spans="1:3" x14ac:dyDescent="0.35">
      <c r="A2014" s="169" t="s">
        <v>4921</v>
      </c>
      <c r="B2014" s="170" t="s">
        <v>4920</v>
      </c>
      <c r="C2014" s="173"/>
    </row>
    <row r="2015" spans="1:3" x14ac:dyDescent="0.35">
      <c r="A2015" s="169" t="s">
        <v>4919</v>
      </c>
      <c r="B2015" s="170" t="s">
        <v>4918</v>
      </c>
      <c r="C2015" s="173"/>
    </row>
    <row r="2016" spans="1:3" x14ac:dyDescent="0.35">
      <c r="A2016" s="169" t="s">
        <v>4917</v>
      </c>
      <c r="B2016" s="170" t="s">
        <v>4917</v>
      </c>
      <c r="C2016" s="173"/>
    </row>
    <row r="2017" spans="1:3" x14ac:dyDescent="0.35">
      <c r="A2017" s="169" t="s">
        <v>4916</v>
      </c>
      <c r="B2017" s="170" t="s">
        <v>4915</v>
      </c>
      <c r="C2017" s="173"/>
    </row>
    <row r="2018" spans="1:3" x14ac:dyDescent="0.35">
      <c r="A2018" s="169" t="s">
        <v>4914</v>
      </c>
      <c r="B2018" s="170" t="s">
        <v>4913</v>
      </c>
      <c r="C2018" s="173"/>
    </row>
    <row r="2019" spans="1:3" x14ac:dyDescent="0.35">
      <c r="A2019" s="169" t="s">
        <v>4912</v>
      </c>
      <c r="B2019" s="170" t="s">
        <v>4911</v>
      </c>
      <c r="C2019" s="173"/>
    </row>
    <row r="2020" spans="1:3" x14ac:dyDescent="0.35">
      <c r="A2020" s="169" t="s">
        <v>4910</v>
      </c>
      <c r="B2020" s="170" t="s">
        <v>4909</v>
      </c>
      <c r="C2020" s="173"/>
    </row>
    <row r="2021" spans="1:3" x14ac:dyDescent="0.35">
      <c r="A2021" s="169" t="s">
        <v>4908</v>
      </c>
      <c r="B2021" s="170" t="s">
        <v>4907</v>
      </c>
      <c r="C2021" s="173"/>
    </row>
    <row r="2022" spans="1:3" x14ac:dyDescent="0.35">
      <c r="A2022" s="169" t="s">
        <v>4906</v>
      </c>
      <c r="B2022" s="170" t="s">
        <v>4905</v>
      </c>
      <c r="C2022" s="173"/>
    </row>
    <row r="2023" spans="1:3" x14ac:dyDescent="0.35">
      <c r="A2023" s="169" t="s">
        <v>4904</v>
      </c>
      <c r="B2023" s="170" t="s">
        <v>4904</v>
      </c>
      <c r="C2023" s="173"/>
    </row>
    <row r="2024" spans="1:3" x14ac:dyDescent="0.35">
      <c r="A2024" s="169" t="s">
        <v>4903</v>
      </c>
      <c r="B2024" s="170" t="s">
        <v>4902</v>
      </c>
      <c r="C2024" s="173"/>
    </row>
    <row r="2025" spans="1:3" x14ac:dyDescent="0.35">
      <c r="A2025" s="169" t="s">
        <v>4901</v>
      </c>
      <c r="B2025" s="170" t="s">
        <v>4900</v>
      </c>
      <c r="C2025" s="173"/>
    </row>
    <row r="2026" spans="1:3" x14ac:dyDescent="0.35">
      <c r="A2026" s="169" t="s">
        <v>4899</v>
      </c>
      <c r="B2026" s="170" t="s">
        <v>4898</v>
      </c>
      <c r="C2026" s="173"/>
    </row>
    <row r="2027" spans="1:3" x14ac:dyDescent="0.35">
      <c r="A2027" s="169" t="s">
        <v>4897</v>
      </c>
      <c r="B2027" s="170" t="s">
        <v>4896</v>
      </c>
      <c r="C2027" s="173"/>
    </row>
    <row r="2028" spans="1:3" x14ac:dyDescent="0.35">
      <c r="A2028" s="169" t="s">
        <v>4895</v>
      </c>
      <c r="B2028" s="170" t="s">
        <v>4894</v>
      </c>
      <c r="C2028" s="173"/>
    </row>
    <row r="2029" spans="1:3" x14ac:dyDescent="0.35">
      <c r="A2029" s="169" t="s">
        <v>4893</v>
      </c>
      <c r="B2029" s="170" t="s">
        <v>4893</v>
      </c>
      <c r="C2029" s="173"/>
    </row>
    <row r="2030" spans="1:3" x14ac:dyDescent="0.35">
      <c r="A2030" s="169" t="s">
        <v>4892</v>
      </c>
      <c r="B2030" s="170" t="s">
        <v>4891</v>
      </c>
      <c r="C2030" s="173"/>
    </row>
    <row r="2031" spans="1:3" x14ac:dyDescent="0.35">
      <c r="A2031" s="169" t="s">
        <v>4890</v>
      </c>
      <c r="B2031" s="170" t="s">
        <v>4889</v>
      </c>
      <c r="C2031" s="173"/>
    </row>
    <row r="2032" spans="1:3" x14ac:dyDescent="0.35">
      <c r="A2032" s="169" t="s">
        <v>4888</v>
      </c>
      <c r="B2032" s="170" t="s">
        <v>4887</v>
      </c>
      <c r="C2032" s="173"/>
    </row>
    <row r="2033" spans="1:3" x14ac:dyDescent="0.35">
      <c r="A2033" s="169" t="s">
        <v>4886</v>
      </c>
      <c r="B2033" s="170" t="s">
        <v>4885</v>
      </c>
      <c r="C2033" s="173"/>
    </row>
    <row r="2034" spans="1:3" x14ac:dyDescent="0.35">
      <c r="A2034" s="169" t="s">
        <v>4884</v>
      </c>
      <c r="B2034" s="170" t="s">
        <v>4883</v>
      </c>
      <c r="C2034" s="173"/>
    </row>
    <row r="2035" spans="1:3" x14ac:dyDescent="0.35">
      <c r="A2035" s="169" t="s">
        <v>4882</v>
      </c>
      <c r="B2035" s="170" t="s">
        <v>1788</v>
      </c>
      <c r="C2035" s="173"/>
    </row>
    <row r="2036" spans="1:3" x14ac:dyDescent="0.35">
      <c r="A2036" s="169" t="s">
        <v>4881</v>
      </c>
      <c r="B2036" s="170" t="s">
        <v>4880</v>
      </c>
      <c r="C2036" s="173"/>
    </row>
    <row r="2037" spans="1:3" x14ac:dyDescent="0.35">
      <c r="A2037" s="169" t="s">
        <v>4879</v>
      </c>
      <c r="B2037" s="170" t="s">
        <v>4878</v>
      </c>
      <c r="C2037" s="173"/>
    </row>
    <row r="2038" spans="1:3" x14ac:dyDescent="0.35">
      <c r="A2038" s="169" t="s">
        <v>4877</v>
      </c>
      <c r="B2038" s="170" t="s">
        <v>4876</v>
      </c>
      <c r="C2038" s="173"/>
    </row>
    <row r="2039" spans="1:3" x14ac:dyDescent="0.35">
      <c r="A2039" s="169" t="s">
        <v>4875</v>
      </c>
      <c r="B2039" s="170" t="s">
        <v>4874</v>
      </c>
      <c r="C2039" s="173"/>
    </row>
    <row r="2040" spans="1:3" x14ac:dyDescent="0.35">
      <c r="A2040" s="169" t="s">
        <v>4873</v>
      </c>
      <c r="B2040" s="170" t="s">
        <v>4872</v>
      </c>
      <c r="C2040" s="173"/>
    </row>
    <row r="2041" spans="1:3" x14ac:dyDescent="0.35">
      <c r="A2041" s="169" t="s">
        <v>4871</v>
      </c>
      <c r="B2041" s="170" t="s">
        <v>4870</v>
      </c>
      <c r="C2041" s="173"/>
    </row>
    <row r="2042" spans="1:3" x14ac:dyDescent="0.35">
      <c r="A2042" s="169" t="s">
        <v>4869</v>
      </c>
      <c r="B2042" s="170" t="s">
        <v>4868</v>
      </c>
      <c r="C2042" s="173"/>
    </row>
    <row r="2043" spans="1:3" x14ac:dyDescent="0.35">
      <c r="A2043" s="169" t="s">
        <v>4867</v>
      </c>
      <c r="B2043" s="170" t="s">
        <v>4866</v>
      </c>
      <c r="C2043" s="173"/>
    </row>
    <row r="2044" spans="1:3" x14ac:dyDescent="0.35">
      <c r="A2044" s="169" t="s">
        <v>4865</v>
      </c>
      <c r="B2044" s="170" t="s">
        <v>4865</v>
      </c>
      <c r="C2044" s="173"/>
    </row>
    <row r="2045" spans="1:3" x14ac:dyDescent="0.35">
      <c r="A2045" s="169" t="s">
        <v>4864</v>
      </c>
      <c r="B2045" s="170" t="s">
        <v>4863</v>
      </c>
      <c r="C2045" s="173"/>
    </row>
    <row r="2046" spans="1:3" x14ac:dyDescent="0.35">
      <c r="A2046" s="169" t="s">
        <v>4862</v>
      </c>
      <c r="B2046" s="170" t="s">
        <v>4861</v>
      </c>
      <c r="C2046" s="173"/>
    </row>
    <row r="2047" spans="1:3" x14ac:dyDescent="0.35">
      <c r="A2047" s="169" t="s">
        <v>4860</v>
      </c>
      <c r="B2047" s="170" t="s">
        <v>4859</v>
      </c>
      <c r="C2047" s="173"/>
    </row>
    <row r="2048" spans="1:3" x14ac:dyDescent="0.35">
      <c r="A2048" s="169" t="s">
        <v>4858</v>
      </c>
      <c r="B2048" s="170" t="s">
        <v>4857</v>
      </c>
      <c r="C2048" s="173"/>
    </row>
    <row r="2049" spans="1:3" x14ac:dyDescent="0.35">
      <c r="A2049" s="169" t="s">
        <v>4856</v>
      </c>
      <c r="B2049" s="170" t="s">
        <v>4855</v>
      </c>
      <c r="C2049" s="173"/>
    </row>
    <row r="2050" spans="1:3" x14ac:dyDescent="0.35">
      <c r="A2050" s="169" t="s">
        <v>4854</v>
      </c>
      <c r="B2050" s="170" t="s">
        <v>4853</v>
      </c>
      <c r="C2050" s="173"/>
    </row>
    <row r="2051" spans="1:3" x14ac:dyDescent="0.35">
      <c r="A2051" s="169" t="s">
        <v>4852</v>
      </c>
      <c r="B2051" s="170" t="s">
        <v>4851</v>
      </c>
      <c r="C2051" s="173"/>
    </row>
    <row r="2052" spans="1:3" x14ac:dyDescent="0.35">
      <c r="A2052" s="169" t="s">
        <v>4850</v>
      </c>
      <c r="B2052" s="170" t="s">
        <v>4849</v>
      </c>
      <c r="C2052" s="173"/>
    </row>
    <row r="2053" spans="1:3" x14ac:dyDescent="0.35">
      <c r="A2053" s="169" t="s">
        <v>4848</v>
      </c>
      <c r="B2053" s="170" t="s">
        <v>4847</v>
      </c>
      <c r="C2053" s="173"/>
    </row>
    <row r="2054" spans="1:3" x14ac:dyDescent="0.35">
      <c r="A2054" s="169" t="s">
        <v>4846</v>
      </c>
      <c r="B2054" s="170" t="s">
        <v>4845</v>
      </c>
      <c r="C2054" s="173"/>
    </row>
    <row r="2055" spans="1:3" x14ac:dyDescent="0.35">
      <c r="A2055" s="169" t="s">
        <v>4844</v>
      </c>
      <c r="B2055" s="170" t="s">
        <v>4843</v>
      </c>
      <c r="C2055" s="173"/>
    </row>
    <row r="2056" spans="1:3" x14ac:dyDescent="0.35">
      <c r="A2056" s="169" t="s">
        <v>4842</v>
      </c>
      <c r="B2056" s="170" t="s">
        <v>4841</v>
      </c>
      <c r="C2056" s="173"/>
    </row>
    <row r="2057" spans="1:3" x14ac:dyDescent="0.35">
      <c r="A2057" s="169" t="s">
        <v>4840</v>
      </c>
      <c r="B2057" s="170" t="s">
        <v>4839</v>
      </c>
      <c r="C2057" s="173"/>
    </row>
    <row r="2058" spans="1:3" x14ac:dyDescent="0.35">
      <c r="A2058" s="169" t="s">
        <v>4838</v>
      </c>
      <c r="B2058" s="170" t="s">
        <v>4837</v>
      </c>
      <c r="C2058" s="173"/>
    </row>
    <row r="2059" spans="1:3" x14ac:dyDescent="0.35">
      <c r="A2059" s="169" t="s">
        <v>4836</v>
      </c>
      <c r="B2059" s="170" t="s">
        <v>4835</v>
      </c>
      <c r="C2059" s="173"/>
    </row>
    <row r="2060" spans="1:3" x14ac:dyDescent="0.35">
      <c r="A2060" s="169" t="s">
        <v>4834</v>
      </c>
      <c r="B2060" s="170" t="s">
        <v>4833</v>
      </c>
      <c r="C2060" s="173"/>
    </row>
    <row r="2061" spans="1:3" x14ac:dyDescent="0.35">
      <c r="A2061" s="169" t="s">
        <v>4832</v>
      </c>
      <c r="B2061" s="170" t="s">
        <v>4831</v>
      </c>
      <c r="C2061" s="173"/>
    </row>
    <row r="2062" spans="1:3" x14ac:dyDescent="0.35">
      <c r="A2062" s="169" t="s">
        <v>4830</v>
      </c>
      <c r="B2062" s="170" t="s">
        <v>4829</v>
      </c>
      <c r="C2062" s="173"/>
    </row>
    <row r="2063" spans="1:3" x14ac:dyDescent="0.35">
      <c r="A2063" s="169" t="s">
        <v>4828</v>
      </c>
      <c r="B2063" s="170" t="s">
        <v>4827</v>
      </c>
      <c r="C2063" s="173"/>
    </row>
    <row r="2064" spans="1:3" x14ac:dyDescent="0.35">
      <c r="A2064" s="169" t="s">
        <v>4826</v>
      </c>
      <c r="B2064" s="170" t="s">
        <v>4825</v>
      </c>
      <c r="C2064" s="173"/>
    </row>
    <row r="2065" spans="1:3" x14ac:dyDescent="0.35">
      <c r="A2065" s="169" t="s">
        <v>4824</v>
      </c>
      <c r="B2065" s="170" t="s">
        <v>4823</v>
      </c>
      <c r="C2065" s="173"/>
    </row>
    <row r="2066" spans="1:3" x14ac:dyDescent="0.35">
      <c r="A2066" s="169" t="s">
        <v>4822</v>
      </c>
      <c r="B2066" s="170" t="s">
        <v>4821</v>
      </c>
      <c r="C2066" s="173"/>
    </row>
    <row r="2067" spans="1:3" x14ac:dyDescent="0.35">
      <c r="A2067" s="169" t="s">
        <v>4820</v>
      </c>
      <c r="B2067" s="170" t="s">
        <v>4819</v>
      </c>
      <c r="C2067" s="173"/>
    </row>
    <row r="2068" spans="1:3" x14ac:dyDescent="0.35">
      <c r="A2068" s="169" t="s">
        <v>4818</v>
      </c>
      <c r="B2068" s="170" t="s">
        <v>4817</v>
      </c>
      <c r="C2068" s="173"/>
    </row>
    <row r="2069" spans="1:3" x14ac:dyDescent="0.35">
      <c r="A2069" s="169" t="s">
        <v>4816</v>
      </c>
      <c r="B2069" s="170" t="s">
        <v>4815</v>
      </c>
      <c r="C2069" s="173"/>
    </row>
    <row r="2070" spans="1:3" x14ac:dyDescent="0.35">
      <c r="A2070" s="169" t="s">
        <v>4814</v>
      </c>
      <c r="B2070" s="170" t="s">
        <v>4813</v>
      </c>
      <c r="C2070" s="173"/>
    </row>
    <row r="2071" spans="1:3" x14ac:dyDescent="0.35">
      <c r="A2071" s="169" t="s">
        <v>4812</v>
      </c>
      <c r="B2071" s="170" t="s">
        <v>4811</v>
      </c>
      <c r="C2071" s="173"/>
    </row>
    <row r="2072" spans="1:3" x14ac:dyDescent="0.35">
      <c r="A2072" s="169" t="s">
        <v>4810</v>
      </c>
      <c r="B2072" s="170" t="s">
        <v>4809</v>
      </c>
      <c r="C2072" s="173"/>
    </row>
    <row r="2073" spans="1:3" x14ac:dyDescent="0.35">
      <c r="A2073" s="169" t="s">
        <v>4808</v>
      </c>
      <c r="B2073" s="170" t="s">
        <v>4807</v>
      </c>
      <c r="C2073" s="173"/>
    </row>
    <row r="2074" spans="1:3" x14ac:dyDescent="0.35">
      <c r="A2074" s="169" t="s">
        <v>4806</v>
      </c>
      <c r="B2074" s="170" t="s">
        <v>4806</v>
      </c>
      <c r="C2074" s="173"/>
    </row>
    <row r="2075" spans="1:3" x14ac:dyDescent="0.35">
      <c r="A2075" s="169" t="s">
        <v>4805</v>
      </c>
      <c r="B2075" s="170" t="s">
        <v>4804</v>
      </c>
      <c r="C2075" s="173"/>
    </row>
    <row r="2076" spans="1:3" x14ac:dyDescent="0.35">
      <c r="A2076" s="169" t="s">
        <v>4803</v>
      </c>
      <c r="B2076" s="170" t="s">
        <v>4802</v>
      </c>
      <c r="C2076" s="173"/>
    </row>
    <row r="2077" spans="1:3" x14ac:dyDescent="0.35">
      <c r="A2077" s="169" t="s">
        <v>4801</v>
      </c>
      <c r="B2077" s="170" t="s">
        <v>4800</v>
      </c>
      <c r="C2077" s="173"/>
    </row>
    <row r="2078" spans="1:3" x14ac:dyDescent="0.35">
      <c r="A2078" s="169" t="s">
        <v>4799</v>
      </c>
      <c r="B2078" s="170" t="s">
        <v>4798</v>
      </c>
      <c r="C2078" s="173"/>
    </row>
    <row r="2079" spans="1:3" x14ac:dyDescent="0.35">
      <c r="A2079" s="169" t="s">
        <v>4797</v>
      </c>
      <c r="B2079" s="170" t="s">
        <v>4796</v>
      </c>
      <c r="C2079" s="173"/>
    </row>
    <row r="2080" spans="1:3" x14ac:dyDescent="0.35">
      <c r="A2080" s="169" t="s">
        <v>4795</v>
      </c>
      <c r="B2080" s="170" t="s">
        <v>4794</v>
      </c>
      <c r="C2080" s="173"/>
    </row>
    <row r="2081" spans="1:3" x14ac:dyDescent="0.35">
      <c r="A2081" s="169" t="s">
        <v>4793</v>
      </c>
      <c r="B2081" s="170" t="s">
        <v>4792</v>
      </c>
      <c r="C2081" s="173"/>
    </row>
    <row r="2082" spans="1:3" x14ac:dyDescent="0.35">
      <c r="A2082" s="169" t="s">
        <v>4791</v>
      </c>
      <c r="B2082" s="170" t="s">
        <v>4790</v>
      </c>
      <c r="C2082" s="173"/>
    </row>
    <row r="2083" spans="1:3" x14ac:dyDescent="0.35">
      <c r="A2083" s="169" t="s">
        <v>4789</v>
      </c>
      <c r="B2083" s="170" t="s">
        <v>4789</v>
      </c>
      <c r="C2083" s="173"/>
    </row>
    <row r="2084" spans="1:3" x14ac:dyDescent="0.35">
      <c r="A2084" s="169" t="s">
        <v>4788</v>
      </c>
      <c r="B2084" s="170" t="s">
        <v>4787</v>
      </c>
      <c r="C2084" s="173"/>
    </row>
    <row r="2085" spans="1:3" x14ac:dyDescent="0.35">
      <c r="A2085" s="169" t="s">
        <v>4786</v>
      </c>
      <c r="B2085" s="170" t="s">
        <v>4786</v>
      </c>
      <c r="C2085" s="173"/>
    </row>
    <row r="2086" spans="1:3" x14ac:dyDescent="0.35">
      <c r="A2086" s="169" t="s">
        <v>4785</v>
      </c>
      <c r="B2086" s="170" t="s">
        <v>4785</v>
      </c>
      <c r="C2086" s="173"/>
    </row>
    <row r="2087" spans="1:3" x14ac:dyDescent="0.35">
      <c r="A2087" s="169" t="s">
        <v>4784</v>
      </c>
      <c r="B2087" s="170" t="s">
        <v>4783</v>
      </c>
      <c r="C2087" s="173"/>
    </row>
    <row r="2088" spans="1:3" x14ac:dyDescent="0.35">
      <c r="A2088" s="169" t="s">
        <v>4782</v>
      </c>
      <c r="B2088" s="170" t="s">
        <v>4781</v>
      </c>
      <c r="C2088" s="173"/>
    </row>
    <row r="2089" spans="1:3" x14ac:dyDescent="0.35">
      <c r="A2089" s="169" t="s">
        <v>4780</v>
      </c>
      <c r="B2089" s="170" t="s">
        <v>4779</v>
      </c>
      <c r="C2089" s="173"/>
    </row>
    <row r="2090" spans="1:3" x14ac:dyDescent="0.35">
      <c r="A2090" s="169" t="s">
        <v>4778</v>
      </c>
      <c r="B2090" s="170" t="s">
        <v>4777</v>
      </c>
      <c r="C2090" s="173"/>
    </row>
    <row r="2091" spans="1:3" x14ac:dyDescent="0.35">
      <c r="A2091" s="169" t="s">
        <v>4776</v>
      </c>
      <c r="B2091" s="170" t="s">
        <v>4775</v>
      </c>
      <c r="C2091" s="173"/>
    </row>
    <row r="2092" spans="1:3" x14ac:dyDescent="0.35">
      <c r="A2092" s="169" t="s">
        <v>4774</v>
      </c>
      <c r="B2092" s="170" t="s">
        <v>4773</v>
      </c>
      <c r="C2092" s="173"/>
    </row>
    <row r="2093" spans="1:3" x14ac:dyDescent="0.35">
      <c r="A2093" s="169" t="s">
        <v>4772</v>
      </c>
      <c r="B2093" s="170" t="s">
        <v>4771</v>
      </c>
      <c r="C2093" s="173"/>
    </row>
    <row r="2094" spans="1:3" x14ac:dyDescent="0.35">
      <c r="A2094" s="169" t="s">
        <v>4770</v>
      </c>
      <c r="B2094" s="170" t="s">
        <v>4769</v>
      </c>
      <c r="C2094" s="173"/>
    </row>
    <row r="2095" spans="1:3" x14ac:dyDescent="0.35">
      <c r="A2095" s="169" t="s">
        <v>4768</v>
      </c>
      <c r="B2095" s="170" t="s">
        <v>4767</v>
      </c>
      <c r="C2095" s="173"/>
    </row>
    <row r="2096" spans="1:3" x14ac:dyDescent="0.35">
      <c r="A2096" s="169" t="s">
        <v>4766</v>
      </c>
      <c r="B2096" s="170" t="s">
        <v>4765</v>
      </c>
      <c r="C2096" s="173"/>
    </row>
    <row r="2097" spans="1:3" x14ac:dyDescent="0.35">
      <c r="A2097" s="169" t="s">
        <v>4764</v>
      </c>
      <c r="B2097" s="170" t="s">
        <v>4763</v>
      </c>
      <c r="C2097" s="173"/>
    </row>
    <row r="2098" spans="1:3" x14ac:dyDescent="0.35">
      <c r="A2098" s="169" t="s">
        <v>4762</v>
      </c>
      <c r="B2098" s="170" t="s">
        <v>4761</v>
      </c>
      <c r="C2098" s="173"/>
    </row>
    <row r="2099" spans="1:3" x14ac:dyDescent="0.35">
      <c r="A2099" s="169" t="s">
        <v>4760</v>
      </c>
      <c r="B2099" s="170" t="s">
        <v>4759</v>
      </c>
      <c r="C2099" s="173"/>
    </row>
    <row r="2100" spans="1:3" x14ac:dyDescent="0.35">
      <c r="A2100" s="169" t="s">
        <v>4758</v>
      </c>
      <c r="B2100" s="170" t="s">
        <v>4757</v>
      </c>
      <c r="C2100" s="173"/>
    </row>
    <row r="2101" spans="1:3" x14ac:dyDescent="0.35">
      <c r="A2101" s="169" t="s">
        <v>4756</v>
      </c>
      <c r="B2101" s="170" t="s">
        <v>4756</v>
      </c>
      <c r="C2101" s="173"/>
    </row>
    <row r="2102" spans="1:3" x14ac:dyDescent="0.35">
      <c r="A2102" s="169" t="s">
        <v>4755</v>
      </c>
      <c r="B2102" s="170" t="s">
        <v>4754</v>
      </c>
      <c r="C2102" s="173"/>
    </row>
    <row r="2103" spans="1:3" x14ac:dyDescent="0.35">
      <c r="A2103" s="169" t="s">
        <v>4753</v>
      </c>
      <c r="B2103" s="170" t="s">
        <v>4753</v>
      </c>
      <c r="C2103" s="173"/>
    </row>
    <row r="2104" spans="1:3" x14ac:dyDescent="0.35">
      <c r="A2104" s="169" t="s">
        <v>4752</v>
      </c>
      <c r="B2104" s="170" t="s">
        <v>4751</v>
      </c>
      <c r="C2104" s="173"/>
    </row>
    <row r="2105" spans="1:3" x14ac:dyDescent="0.35">
      <c r="A2105" s="169" t="s">
        <v>4750</v>
      </c>
      <c r="B2105" s="170" t="s">
        <v>4749</v>
      </c>
      <c r="C2105" s="173"/>
    </row>
    <row r="2106" spans="1:3" x14ac:dyDescent="0.35">
      <c r="A2106" s="169" t="s">
        <v>4748</v>
      </c>
      <c r="B2106" s="170" t="s">
        <v>4747</v>
      </c>
      <c r="C2106" s="173"/>
    </row>
    <row r="2107" spans="1:3" x14ac:dyDescent="0.35">
      <c r="A2107" s="169" t="s">
        <v>4746</v>
      </c>
      <c r="B2107" s="170" t="s">
        <v>4745</v>
      </c>
      <c r="C2107" s="173"/>
    </row>
    <row r="2108" spans="1:3" x14ac:dyDescent="0.35">
      <c r="A2108" s="169" t="s">
        <v>4744</v>
      </c>
      <c r="B2108" s="170" t="s">
        <v>4743</v>
      </c>
      <c r="C2108" s="173"/>
    </row>
    <row r="2109" spans="1:3" x14ac:dyDescent="0.35">
      <c r="A2109" s="169" t="s">
        <v>4742</v>
      </c>
      <c r="B2109" s="170" t="s">
        <v>4741</v>
      </c>
      <c r="C2109" s="173"/>
    </row>
    <row r="2110" spans="1:3" x14ac:dyDescent="0.35">
      <c r="A2110" s="169" t="s">
        <v>4740</v>
      </c>
      <c r="B2110" s="170" t="s">
        <v>4739</v>
      </c>
      <c r="C2110" s="173"/>
    </row>
    <row r="2111" spans="1:3" x14ac:dyDescent="0.35">
      <c r="A2111" s="169" t="s">
        <v>4738</v>
      </c>
      <c r="B2111" s="170" t="s">
        <v>4737</v>
      </c>
      <c r="C2111" s="173"/>
    </row>
    <row r="2112" spans="1:3" x14ac:dyDescent="0.35">
      <c r="A2112" s="169" t="s">
        <v>4736</v>
      </c>
      <c r="B2112" s="170" t="s">
        <v>4735</v>
      </c>
      <c r="C2112" s="173"/>
    </row>
    <row r="2113" spans="1:3" x14ac:dyDescent="0.35">
      <c r="A2113" s="169" t="s">
        <v>4734</v>
      </c>
      <c r="B2113" s="170" t="s">
        <v>4733</v>
      </c>
      <c r="C2113" s="173"/>
    </row>
    <row r="2114" spans="1:3" x14ac:dyDescent="0.35">
      <c r="A2114" s="169" t="s">
        <v>4732</v>
      </c>
      <c r="B2114" s="170" t="s">
        <v>4731</v>
      </c>
      <c r="C2114" s="173"/>
    </row>
    <row r="2115" spans="1:3" x14ac:dyDescent="0.35">
      <c r="A2115" s="169" t="s">
        <v>4730</v>
      </c>
      <c r="B2115" s="170" t="s">
        <v>4729</v>
      </c>
      <c r="C2115" s="173"/>
    </row>
    <row r="2116" spans="1:3" x14ac:dyDescent="0.35">
      <c r="A2116" s="169" t="s">
        <v>4728</v>
      </c>
      <c r="B2116" s="170" t="s">
        <v>4727</v>
      </c>
      <c r="C2116" s="173"/>
    </row>
    <row r="2117" spans="1:3" x14ac:dyDescent="0.35">
      <c r="A2117" s="169" t="s">
        <v>4726</v>
      </c>
      <c r="B2117" s="170" t="s">
        <v>4725</v>
      </c>
      <c r="C2117" s="173"/>
    </row>
    <row r="2118" spans="1:3" x14ac:dyDescent="0.35">
      <c r="A2118" s="169" t="s">
        <v>4724</v>
      </c>
      <c r="B2118" s="170" t="s">
        <v>4723</v>
      </c>
      <c r="C2118" s="173"/>
    </row>
    <row r="2119" spans="1:3" x14ac:dyDescent="0.35">
      <c r="A2119" s="169" t="s">
        <v>4722</v>
      </c>
      <c r="B2119" s="170" t="s">
        <v>4721</v>
      </c>
      <c r="C2119" s="173"/>
    </row>
    <row r="2120" spans="1:3" x14ac:dyDescent="0.35">
      <c r="A2120" s="169" t="s">
        <v>4720</v>
      </c>
      <c r="B2120" s="170" t="s">
        <v>4719</v>
      </c>
      <c r="C2120" s="173"/>
    </row>
    <row r="2121" spans="1:3" x14ac:dyDescent="0.35">
      <c r="A2121" s="169" t="s">
        <v>4718</v>
      </c>
      <c r="B2121" s="170" t="s">
        <v>4717</v>
      </c>
      <c r="C2121" s="173"/>
    </row>
    <row r="2122" spans="1:3" x14ac:dyDescent="0.35">
      <c r="A2122" s="169" t="s">
        <v>4716</v>
      </c>
      <c r="B2122" s="170" t="s">
        <v>4715</v>
      </c>
      <c r="C2122" s="173"/>
    </row>
    <row r="2123" spans="1:3" x14ac:dyDescent="0.35">
      <c r="A2123" s="169" t="s">
        <v>4714</v>
      </c>
      <c r="B2123" s="170" t="s">
        <v>4713</v>
      </c>
      <c r="C2123" s="173"/>
    </row>
    <row r="2124" spans="1:3" x14ac:dyDescent="0.35">
      <c r="A2124" s="169" t="s">
        <v>4712</v>
      </c>
      <c r="B2124" s="170" t="s">
        <v>4711</v>
      </c>
      <c r="C2124" s="173"/>
    </row>
    <row r="2125" spans="1:3" x14ac:dyDescent="0.35">
      <c r="A2125" s="169" t="s">
        <v>4710</v>
      </c>
      <c r="B2125" s="170" t="s">
        <v>4709</v>
      </c>
      <c r="C2125" s="173"/>
    </row>
    <row r="2126" spans="1:3" x14ac:dyDescent="0.35">
      <c r="A2126" s="169" t="s">
        <v>4708</v>
      </c>
      <c r="B2126" s="170" t="s">
        <v>4707</v>
      </c>
      <c r="C2126" s="173"/>
    </row>
    <row r="2127" spans="1:3" x14ac:dyDescent="0.35">
      <c r="A2127" s="169" t="s">
        <v>4706</v>
      </c>
      <c r="B2127" s="170" t="s">
        <v>4706</v>
      </c>
      <c r="C2127" s="173"/>
    </row>
    <row r="2128" spans="1:3" x14ac:dyDescent="0.35">
      <c r="A2128" s="169" t="s">
        <v>4705</v>
      </c>
      <c r="B2128" s="170" t="s">
        <v>4705</v>
      </c>
      <c r="C2128" s="173"/>
    </row>
    <row r="2129" spans="1:3" x14ac:dyDescent="0.35">
      <c r="A2129" s="169" t="s">
        <v>4704</v>
      </c>
      <c r="B2129" s="170" t="s">
        <v>4703</v>
      </c>
      <c r="C2129" s="173"/>
    </row>
    <row r="2130" spans="1:3" x14ac:dyDescent="0.35">
      <c r="A2130" s="169" t="s">
        <v>4702</v>
      </c>
      <c r="B2130" s="170" t="s">
        <v>4701</v>
      </c>
      <c r="C2130" s="173"/>
    </row>
    <row r="2131" spans="1:3" x14ac:dyDescent="0.35">
      <c r="A2131" s="169" t="s">
        <v>4700</v>
      </c>
      <c r="B2131" s="170" t="s">
        <v>4699</v>
      </c>
      <c r="C2131" s="173"/>
    </row>
    <row r="2132" spans="1:3" x14ac:dyDescent="0.35">
      <c r="A2132" s="169" t="s">
        <v>4698</v>
      </c>
      <c r="B2132" s="170" t="s">
        <v>4698</v>
      </c>
      <c r="C2132" s="173"/>
    </row>
    <row r="2133" spans="1:3" x14ac:dyDescent="0.35">
      <c r="A2133" s="169" t="s">
        <v>4697</v>
      </c>
      <c r="B2133" s="170" t="s">
        <v>4696</v>
      </c>
      <c r="C2133" s="173"/>
    </row>
    <row r="2134" spans="1:3" x14ac:dyDescent="0.35">
      <c r="A2134" s="169" t="s">
        <v>4695</v>
      </c>
      <c r="B2134" s="170" t="s">
        <v>4694</v>
      </c>
      <c r="C2134" s="173"/>
    </row>
    <row r="2135" spans="1:3" x14ac:dyDescent="0.35">
      <c r="A2135" s="169" t="s">
        <v>4693</v>
      </c>
      <c r="B2135" s="170" t="s">
        <v>4693</v>
      </c>
      <c r="C2135" s="173"/>
    </row>
    <row r="2136" spans="1:3" x14ac:dyDescent="0.35">
      <c r="A2136" s="169" t="s">
        <v>4692</v>
      </c>
      <c r="B2136" s="170" t="s">
        <v>4691</v>
      </c>
      <c r="C2136" s="173"/>
    </row>
    <row r="2137" spans="1:3" x14ac:dyDescent="0.35">
      <c r="A2137" s="169" t="s">
        <v>4690</v>
      </c>
      <c r="B2137" s="170" t="s">
        <v>4689</v>
      </c>
      <c r="C2137" s="173"/>
    </row>
    <row r="2138" spans="1:3" x14ac:dyDescent="0.35">
      <c r="A2138" s="169" t="s">
        <v>4688</v>
      </c>
      <c r="B2138" s="170" t="s">
        <v>4687</v>
      </c>
      <c r="C2138" s="173"/>
    </row>
    <row r="2139" spans="1:3" x14ac:dyDescent="0.35">
      <c r="A2139" s="169" t="s">
        <v>4686</v>
      </c>
      <c r="B2139" s="170" t="s">
        <v>4685</v>
      </c>
      <c r="C2139" s="173"/>
    </row>
    <row r="2140" spans="1:3" x14ac:dyDescent="0.35">
      <c r="A2140" s="169" t="s">
        <v>4684</v>
      </c>
      <c r="B2140" s="170" t="s">
        <v>4683</v>
      </c>
      <c r="C2140" s="173"/>
    </row>
    <row r="2141" spans="1:3" x14ac:dyDescent="0.35">
      <c r="A2141" s="169" t="s">
        <v>4682</v>
      </c>
      <c r="B2141" s="170" t="s">
        <v>4680</v>
      </c>
      <c r="C2141" s="173"/>
    </row>
    <row r="2142" spans="1:3" x14ac:dyDescent="0.35">
      <c r="A2142" s="169" t="s">
        <v>4681</v>
      </c>
      <c r="B2142" s="170" t="s">
        <v>4680</v>
      </c>
      <c r="C2142" s="173"/>
    </row>
    <row r="2143" spans="1:3" x14ac:dyDescent="0.35">
      <c r="A2143" s="169" t="s">
        <v>4679</v>
      </c>
      <c r="B2143" s="170" t="s">
        <v>4678</v>
      </c>
      <c r="C2143" s="173"/>
    </row>
    <row r="2144" spans="1:3" x14ac:dyDescent="0.35">
      <c r="A2144" s="169" t="s">
        <v>4677</v>
      </c>
      <c r="B2144" s="170" t="s">
        <v>4676</v>
      </c>
      <c r="C2144" s="173"/>
    </row>
    <row r="2145" spans="1:3" x14ac:dyDescent="0.35">
      <c r="A2145" s="169" t="s">
        <v>4675</v>
      </c>
      <c r="B2145" s="170" t="s">
        <v>4674</v>
      </c>
      <c r="C2145" s="173"/>
    </row>
    <row r="2146" spans="1:3" x14ac:dyDescent="0.35">
      <c r="A2146" s="169" t="s">
        <v>4673</v>
      </c>
      <c r="B2146" s="170" t="s">
        <v>4672</v>
      </c>
      <c r="C2146" s="173"/>
    </row>
    <row r="2147" spans="1:3" x14ac:dyDescent="0.35">
      <c r="A2147" s="169" t="s">
        <v>4671</v>
      </c>
      <c r="B2147" s="170" t="s">
        <v>4670</v>
      </c>
      <c r="C2147" s="173"/>
    </row>
    <row r="2148" spans="1:3" x14ac:dyDescent="0.35">
      <c r="A2148" s="169" t="s">
        <v>4669</v>
      </c>
      <c r="B2148" s="170" t="s">
        <v>4668</v>
      </c>
      <c r="C2148" s="173"/>
    </row>
    <row r="2149" spans="1:3" x14ac:dyDescent="0.35">
      <c r="A2149" s="169" t="s">
        <v>4667</v>
      </c>
      <c r="B2149" s="170" t="s">
        <v>4666</v>
      </c>
      <c r="C2149" s="173"/>
    </row>
    <row r="2150" spans="1:3" x14ac:dyDescent="0.35">
      <c r="A2150" s="169" t="s">
        <v>4665</v>
      </c>
      <c r="B2150" s="170" t="s">
        <v>4664</v>
      </c>
      <c r="C2150" s="173"/>
    </row>
    <row r="2151" spans="1:3" x14ac:dyDescent="0.35">
      <c r="A2151" s="169" t="s">
        <v>4663</v>
      </c>
      <c r="B2151" s="170" t="s">
        <v>4662</v>
      </c>
      <c r="C2151" s="173"/>
    </row>
    <row r="2152" spans="1:3" x14ac:dyDescent="0.35">
      <c r="A2152" s="169" t="s">
        <v>4661</v>
      </c>
      <c r="B2152" s="170" t="s">
        <v>4660</v>
      </c>
      <c r="C2152" s="173"/>
    </row>
    <row r="2153" spans="1:3" x14ac:dyDescent="0.35">
      <c r="A2153" s="169" t="s">
        <v>4659</v>
      </c>
      <c r="B2153" s="170" t="s">
        <v>4658</v>
      </c>
      <c r="C2153" s="173"/>
    </row>
    <row r="2154" spans="1:3" x14ac:dyDescent="0.35">
      <c r="A2154" s="169" t="s">
        <v>4657</v>
      </c>
      <c r="B2154" s="170" t="s">
        <v>4656</v>
      </c>
      <c r="C2154" s="173"/>
    </row>
    <row r="2155" spans="1:3" x14ac:dyDescent="0.35">
      <c r="A2155" s="169" t="s">
        <v>4655</v>
      </c>
      <c r="B2155" s="170" t="s">
        <v>4654</v>
      </c>
      <c r="C2155" s="173"/>
    </row>
    <row r="2156" spans="1:3" x14ac:dyDescent="0.35">
      <c r="A2156" s="169" t="s">
        <v>4653</v>
      </c>
      <c r="B2156" s="170" t="s">
        <v>4652</v>
      </c>
      <c r="C2156" s="173"/>
    </row>
    <row r="2157" spans="1:3" x14ac:dyDescent="0.35">
      <c r="A2157" s="169" t="s">
        <v>4651</v>
      </c>
      <c r="B2157" s="170" t="s">
        <v>4650</v>
      </c>
      <c r="C2157" s="173"/>
    </row>
    <row r="2158" spans="1:3" x14ac:dyDescent="0.35">
      <c r="A2158" s="169" t="s">
        <v>4649</v>
      </c>
      <c r="B2158" s="170" t="s">
        <v>4648</v>
      </c>
      <c r="C2158" s="173"/>
    </row>
    <row r="2159" spans="1:3" x14ac:dyDescent="0.35">
      <c r="A2159" s="169" t="s">
        <v>4647</v>
      </c>
      <c r="B2159" s="170" t="s">
        <v>4646</v>
      </c>
      <c r="C2159" s="173"/>
    </row>
    <row r="2160" spans="1:3" x14ac:dyDescent="0.35">
      <c r="A2160" s="169" t="s">
        <v>4645</v>
      </c>
      <c r="B2160" s="170" t="s">
        <v>4644</v>
      </c>
      <c r="C2160" s="173"/>
    </row>
    <row r="2161" spans="1:3" x14ac:dyDescent="0.35">
      <c r="A2161" s="169" t="s">
        <v>4643</v>
      </c>
      <c r="B2161" s="170" t="s">
        <v>4642</v>
      </c>
      <c r="C2161" s="173"/>
    </row>
    <row r="2162" spans="1:3" x14ac:dyDescent="0.35">
      <c r="A2162" s="169" t="s">
        <v>4641</v>
      </c>
      <c r="B2162" s="170" t="s">
        <v>4640</v>
      </c>
      <c r="C2162" s="173"/>
    </row>
    <row r="2163" spans="1:3" x14ac:dyDescent="0.35">
      <c r="A2163" s="169" t="s">
        <v>4639</v>
      </c>
      <c r="B2163" s="170" t="s">
        <v>4638</v>
      </c>
      <c r="C2163" s="173"/>
    </row>
    <row r="2164" spans="1:3" x14ac:dyDescent="0.35">
      <c r="A2164" s="169" t="s">
        <v>4637</v>
      </c>
      <c r="B2164" s="170" t="s">
        <v>4636</v>
      </c>
      <c r="C2164" s="173"/>
    </row>
    <row r="2165" spans="1:3" x14ac:dyDescent="0.35">
      <c r="A2165" s="169" t="s">
        <v>4635</v>
      </c>
      <c r="B2165" s="170" t="s">
        <v>4634</v>
      </c>
      <c r="C2165" s="173"/>
    </row>
    <row r="2166" spans="1:3" x14ac:dyDescent="0.35">
      <c r="A2166" s="169" t="s">
        <v>4633</v>
      </c>
      <c r="B2166" s="170" t="s">
        <v>4632</v>
      </c>
      <c r="C2166" s="173"/>
    </row>
    <row r="2167" spans="1:3" x14ac:dyDescent="0.35">
      <c r="A2167" s="169" t="s">
        <v>4631</v>
      </c>
      <c r="B2167" s="170" t="s">
        <v>4630</v>
      </c>
      <c r="C2167" s="173"/>
    </row>
    <row r="2168" spans="1:3" x14ac:dyDescent="0.35">
      <c r="A2168" s="169" t="s">
        <v>4629</v>
      </c>
      <c r="B2168" s="170" t="s">
        <v>4628</v>
      </c>
      <c r="C2168" s="173"/>
    </row>
    <row r="2169" spans="1:3" x14ac:dyDescent="0.35">
      <c r="A2169" s="169" t="s">
        <v>4627</v>
      </c>
      <c r="B2169" s="170" t="s">
        <v>4626</v>
      </c>
      <c r="C2169" s="173"/>
    </row>
    <row r="2170" spans="1:3" x14ac:dyDescent="0.35">
      <c r="A2170" s="169" t="s">
        <v>4625</v>
      </c>
      <c r="B2170" s="170" t="s">
        <v>4624</v>
      </c>
      <c r="C2170" s="173"/>
    </row>
    <row r="2171" spans="1:3" x14ac:dyDescent="0.35">
      <c r="A2171" s="169" t="s">
        <v>4623</v>
      </c>
      <c r="B2171" s="170" t="s">
        <v>4622</v>
      </c>
      <c r="C2171" s="173"/>
    </row>
    <row r="2172" spans="1:3" x14ac:dyDescent="0.35">
      <c r="A2172" s="169" t="s">
        <v>4621</v>
      </c>
      <c r="B2172" s="170" t="s">
        <v>4620</v>
      </c>
      <c r="C2172" s="173"/>
    </row>
    <row r="2173" spans="1:3" x14ac:dyDescent="0.35">
      <c r="A2173" s="169" t="s">
        <v>4619</v>
      </c>
      <c r="B2173" s="170" t="s">
        <v>4618</v>
      </c>
      <c r="C2173" s="173"/>
    </row>
    <row r="2174" spans="1:3" x14ac:dyDescent="0.35">
      <c r="A2174" s="169" t="s">
        <v>4617</v>
      </c>
      <c r="B2174" s="170" t="s">
        <v>4616</v>
      </c>
      <c r="C2174" s="173"/>
    </row>
    <row r="2175" spans="1:3" x14ac:dyDescent="0.35">
      <c r="A2175" s="169" t="s">
        <v>4615</v>
      </c>
      <c r="B2175" s="170" t="s">
        <v>4614</v>
      </c>
      <c r="C2175" s="173"/>
    </row>
    <row r="2176" spans="1:3" x14ac:dyDescent="0.35">
      <c r="A2176" s="169" t="s">
        <v>4613</v>
      </c>
      <c r="B2176" s="170" t="s">
        <v>4612</v>
      </c>
      <c r="C2176" s="173"/>
    </row>
    <row r="2177" spans="1:3" x14ac:dyDescent="0.35">
      <c r="A2177" s="169" t="s">
        <v>4611</v>
      </c>
      <c r="B2177" s="170" t="s">
        <v>4611</v>
      </c>
      <c r="C2177" s="173"/>
    </row>
    <row r="2178" spans="1:3" x14ac:dyDescent="0.35">
      <c r="A2178" s="169" t="s">
        <v>4610</v>
      </c>
      <c r="B2178" s="170" t="s">
        <v>4609</v>
      </c>
      <c r="C2178" s="173"/>
    </row>
    <row r="2179" spans="1:3" x14ac:dyDescent="0.35">
      <c r="A2179" s="169" t="s">
        <v>4608</v>
      </c>
      <c r="B2179" s="170" t="s">
        <v>4607</v>
      </c>
      <c r="C2179" s="173"/>
    </row>
    <row r="2180" spans="1:3" x14ac:dyDescent="0.35">
      <c r="A2180" s="169" t="s">
        <v>4606</v>
      </c>
      <c r="B2180" s="170" t="s">
        <v>4605</v>
      </c>
      <c r="C2180" s="173"/>
    </row>
    <row r="2181" spans="1:3" x14ac:dyDescent="0.35">
      <c r="A2181" s="169" t="s">
        <v>4604</v>
      </c>
      <c r="B2181" s="170" t="s">
        <v>4603</v>
      </c>
      <c r="C2181" s="173"/>
    </row>
    <row r="2182" spans="1:3" x14ac:dyDescent="0.35">
      <c r="A2182" s="169" t="s">
        <v>4602</v>
      </c>
      <c r="B2182" s="170" t="s">
        <v>4601</v>
      </c>
      <c r="C2182" s="173"/>
    </row>
    <row r="2183" spans="1:3" x14ac:dyDescent="0.35">
      <c r="A2183" s="169" t="s">
        <v>4600</v>
      </c>
      <c r="B2183" s="170" t="s">
        <v>4599</v>
      </c>
      <c r="C2183" s="173"/>
    </row>
    <row r="2184" spans="1:3" x14ac:dyDescent="0.35">
      <c r="A2184" s="169" t="s">
        <v>4598</v>
      </c>
      <c r="B2184" s="170" t="s">
        <v>4597</v>
      </c>
      <c r="C2184" s="173"/>
    </row>
    <row r="2185" spans="1:3" x14ac:dyDescent="0.35">
      <c r="A2185" s="169" t="s">
        <v>4596</v>
      </c>
      <c r="B2185" s="170" t="s">
        <v>4595</v>
      </c>
      <c r="C2185" s="173"/>
    </row>
    <row r="2186" spans="1:3" x14ac:dyDescent="0.35">
      <c r="A2186" s="169" t="s">
        <v>4594</v>
      </c>
      <c r="B2186" s="170" t="s">
        <v>4593</v>
      </c>
      <c r="C2186" s="173"/>
    </row>
    <row r="2187" spans="1:3" x14ac:dyDescent="0.35">
      <c r="A2187" s="169" t="s">
        <v>4592</v>
      </c>
      <c r="B2187" s="170" t="s">
        <v>4591</v>
      </c>
      <c r="C2187" s="173"/>
    </row>
    <row r="2188" spans="1:3" x14ac:dyDescent="0.35">
      <c r="A2188" s="169" t="s">
        <v>4590</v>
      </c>
      <c r="B2188" s="170" t="s">
        <v>4589</v>
      </c>
      <c r="C2188" s="173"/>
    </row>
    <row r="2189" spans="1:3" x14ac:dyDescent="0.35">
      <c r="A2189" s="169" t="s">
        <v>4588</v>
      </c>
      <c r="B2189" s="170" t="s">
        <v>4587</v>
      </c>
      <c r="C2189" s="173"/>
    </row>
    <row r="2190" spans="1:3" x14ac:dyDescent="0.35">
      <c r="A2190" s="169" t="s">
        <v>4586</v>
      </c>
      <c r="B2190" s="170" t="s">
        <v>4585</v>
      </c>
      <c r="C2190" s="173"/>
    </row>
    <row r="2191" spans="1:3" x14ac:dyDescent="0.35">
      <c r="A2191" s="169" t="s">
        <v>4584</v>
      </c>
      <c r="B2191" s="170" t="s">
        <v>4583</v>
      </c>
      <c r="C2191" s="173"/>
    </row>
    <row r="2192" spans="1:3" x14ac:dyDescent="0.35">
      <c r="A2192" s="169" t="s">
        <v>4582</v>
      </c>
      <c r="B2192" s="170" t="s">
        <v>4581</v>
      </c>
      <c r="C2192" s="173"/>
    </row>
    <row r="2193" spans="1:3" x14ac:dyDescent="0.35">
      <c r="A2193" s="169" t="s">
        <v>4580</v>
      </c>
      <c r="B2193" s="170" t="s">
        <v>4579</v>
      </c>
      <c r="C2193" s="173"/>
    </row>
    <row r="2194" spans="1:3" x14ac:dyDescent="0.35">
      <c r="A2194" s="169" t="s">
        <v>4578</v>
      </c>
      <c r="B2194" s="170" t="s">
        <v>4577</v>
      </c>
      <c r="C2194" s="173"/>
    </row>
    <row r="2195" spans="1:3" x14ac:dyDescent="0.35">
      <c r="A2195" s="169" t="s">
        <v>4576</v>
      </c>
      <c r="B2195" s="170" t="s">
        <v>4575</v>
      </c>
      <c r="C2195" s="173"/>
    </row>
    <row r="2196" spans="1:3" x14ac:dyDescent="0.35">
      <c r="A2196" s="169" t="s">
        <v>4574</v>
      </c>
      <c r="B2196" s="170" t="s">
        <v>4573</v>
      </c>
      <c r="C2196" s="173"/>
    </row>
    <row r="2197" spans="1:3" x14ac:dyDescent="0.35">
      <c r="A2197" s="169" t="s">
        <v>4572</v>
      </c>
      <c r="B2197" s="170" t="s">
        <v>4571</v>
      </c>
      <c r="C2197" s="173"/>
    </row>
    <row r="2198" spans="1:3" x14ac:dyDescent="0.35">
      <c r="A2198" s="169" t="s">
        <v>4570</v>
      </c>
      <c r="B2198" s="170" t="s">
        <v>4569</v>
      </c>
      <c r="C2198" s="173"/>
    </row>
    <row r="2199" spans="1:3" x14ac:dyDescent="0.35">
      <c r="A2199" s="169" t="s">
        <v>4568</v>
      </c>
      <c r="B2199" s="170" t="s">
        <v>4567</v>
      </c>
      <c r="C2199" s="173"/>
    </row>
    <row r="2200" spans="1:3" x14ac:dyDescent="0.35">
      <c r="A2200" s="169" t="s">
        <v>4566</v>
      </c>
      <c r="B2200" s="170" t="s">
        <v>4565</v>
      </c>
      <c r="C2200" s="173"/>
    </row>
    <row r="2201" spans="1:3" x14ac:dyDescent="0.35">
      <c r="A2201" s="169" t="s">
        <v>4564</v>
      </c>
      <c r="B2201" s="170" t="s">
        <v>4563</v>
      </c>
      <c r="C2201" s="173"/>
    </row>
    <row r="2202" spans="1:3" x14ac:dyDescent="0.35">
      <c r="A2202" s="169" t="s">
        <v>4562</v>
      </c>
      <c r="B2202" s="170" t="s">
        <v>4562</v>
      </c>
      <c r="C2202" s="173"/>
    </row>
    <row r="2203" spans="1:3" x14ac:dyDescent="0.35">
      <c r="A2203" s="169" t="s">
        <v>4561</v>
      </c>
      <c r="B2203" s="170" t="s">
        <v>4560</v>
      </c>
      <c r="C2203" s="173"/>
    </row>
    <row r="2204" spans="1:3" x14ac:dyDescent="0.35">
      <c r="A2204" s="169" t="s">
        <v>4559</v>
      </c>
      <c r="B2204" s="170" t="s">
        <v>4558</v>
      </c>
      <c r="C2204" s="173"/>
    </row>
    <row r="2205" spans="1:3" x14ac:dyDescent="0.35">
      <c r="A2205" s="169" t="s">
        <v>4557</v>
      </c>
      <c r="B2205" s="170" t="s">
        <v>4556</v>
      </c>
      <c r="C2205" s="173"/>
    </row>
    <row r="2206" spans="1:3" x14ac:dyDescent="0.35">
      <c r="A2206" s="169" t="s">
        <v>4555</v>
      </c>
      <c r="B2206" s="170" t="s">
        <v>4554</v>
      </c>
      <c r="C2206" s="173"/>
    </row>
    <row r="2207" spans="1:3" x14ac:dyDescent="0.35">
      <c r="A2207" s="169" t="s">
        <v>4553</v>
      </c>
      <c r="B2207" s="170" t="s">
        <v>4552</v>
      </c>
      <c r="C2207" s="173"/>
    </row>
    <row r="2208" spans="1:3" x14ac:dyDescent="0.35">
      <c r="A2208" s="169" t="s">
        <v>4551</v>
      </c>
      <c r="B2208" s="170" t="s">
        <v>4550</v>
      </c>
      <c r="C2208" s="173"/>
    </row>
    <row r="2209" spans="1:3" x14ac:dyDescent="0.35">
      <c r="A2209" s="169" t="s">
        <v>4549</v>
      </c>
      <c r="B2209" s="170" t="s">
        <v>4549</v>
      </c>
      <c r="C2209" s="173"/>
    </row>
    <row r="2210" spans="1:3" x14ac:dyDescent="0.35">
      <c r="A2210" s="169" t="s">
        <v>4548</v>
      </c>
      <c r="B2210" s="170" t="s">
        <v>4547</v>
      </c>
      <c r="C2210" s="173"/>
    </row>
    <row r="2211" spans="1:3" x14ac:dyDescent="0.35">
      <c r="A2211" s="169" t="s">
        <v>4546</v>
      </c>
      <c r="B2211" s="170" t="s">
        <v>4545</v>
      </c>
      <c r="C2211" s="173"/>
    </row>
    <row r="2212" spans="1:3" x14ac:dyDescent="0.35">
      <c r="A2212" s="169" t="s">
        <v>4544</v>
      </c>
      <c r="B2212" s="170" t="s">
        <v>4543</v>
      </c>
      <c r="C2212" s="173"/>
    </row>
    <row r="2213" spans="1:3" x14ac:dyDescent="0.35">
      <c r="A2213" s="169" t="s">
        <v>4542</v>
      </c>
      <c r="B2213" s="170" t="s">
        <v>4541</v>
      </c>
      <c r="C2213" s="173"/>
    </row>
    <row r="2214" spans="1:3" x14ac:dyDescent="0.35">
      <c r="A2214" s="169" t="s">
        <v>4540</v>
      </c>
      <c r="B2214" s="170" t="s">
        <v>4539</v>
      </c>
      <c r="C2214" s="173"/>
    </row>
    <row r="2215" spans="1:3" x14ac:dyDescent="0.35">
      <c r="A2215" s="169" t="s">
        <v>4538</v>
      </c>
      <c r="B2215" s="170" t="s">
        <v>4537</v>
      </c>
      <c r="C2215" s="173"/>
    </row>
    <row r="2216" spans="1:3" x14ac:dyDescent="0.35">
      <c r="A2216" s="169" t="s">
        <v>4536</v>
      </c>
      <c r="B2216" s="170" t="s">
        <v>4536</v>
      </c>
      <c r="C2216" s="173"/>
    </row>
    <row r="2217" spans="1:3" x14ac:dyDescent="0.35">
      <c r="A2217" s="169" t="s">
        <v>4535</v>
      </c>
      <c r="B2217" s="170" t="s">
        <v>4534</v>
      </c>
      <c r="C2217" s="173"/>
    </row>
    <row r="2218" spans="1:3" x14ac:dyDescent="0.35">
      <c r="A2218" s="169" t="s">
        <v>4533</v>
      </c>
      <c r="B2218" s="170" t="s">
        <v>4532</v>
      </c>
      <c r="C2218" s="173"/>
    </row>
    <row r="2219" spans="1:3" x14ac:dyDescent="0.35">
      <c r="A2219" s="169" t="s">
        <v>4531</v>
      </c>
      <c r="B2219" s="170" t="s">
        <v>4530</v>
      </c>
      <c r="C2219" s="173"/>
    </row>
    <row r="2220" spans="1:3" x14ac:dyDescent="0.35">
      <c r="A2220" s="169" t="s">
        <v>4529</v>
      </c>
      <c r="B2220" s="170" t="s">
        <v>4528</v>
      </c>
      <c r="C2220" s="173"/>
    </row>
    <row r="2221" spans="1:3" x14ac:dyDescent="0.35">
      <c r="A2221" s="169" t="s">
        <v>4527</v>
      </c>
      <c r="B2221" s="170" t="s">
        <v>4526</v>
      </c>
      <c r="C2221" s="173"/>
    </row>
    <row r="2222" spans="1:3" x14ac:dyDescent="0.35">
      <c r="A2222" s="169" t="s">
        <v>4525</v>
      </c>
      <c r="B2222" s="170" t="s">
        <v>4524</v>
      </c>
      <c r="C2222" s="173"/>
    </row>
    <row r="2223" spans="1:3" x14ac:dyDescent="0.35">
      <c r="A2223" s="169" t="s">
        <v>4523</v>
      </c>
      <c r="B2223" s="170" t="s">
        <v>4522</v>
      </c>
      <c r="C2223" s="173"/>
    </row>
    <row r="2224" spans="1:3" x14ac:dyDescent="0.35">
      <c r="A2224" s="169" t="s">
        <v>4521</v>
      </c>
      <c r="B2224" s="170" t="s">
        <v>4520</v>
      </c>
      <c r="C2224" s="173"/>
    </row>
    <row r="2225" spans="1:3" x14ac:dyDescent="0.35">
      <c r="A2225" s="169" t="s">
        <v>4519</v>
      </c>
      <c r="B2225" s="170" t="s">
        <v>4518</v>
      </c>
      <c r="C2225" s="173"/>
    </row>
    <row r="2226" spans="1:3" x14ac:dyDescent="0.35">
      <c r="A2226" s="169" t="s">
        <v>4517</v>
      </c>
      <c r="B2226" s="170" t="s">
        <v>4516</v>
      </c>
      <c r="C2226" s="173"/>
    </row>
    <row r="2227" spans="1:3" x14ac:dyDescent="0.35">
      <c r="A2227" s="169" t="s">
        <v>4515</v>
      </c>
      <c r="B2227" s="170" t="s">
        <v>4514</v>
      </c>
      <c r="C2227" s="173"/>
    </row>
    <row r="2228" spans="1:3" x14ac:dyDescent="0.35">
      <c r="A2228" s="169" t="s">
        <v>4513</v>
      </c>
      <c r="B2228" s="170" t="s">
        <v>4512</v>
      </c>
      <c r="C2228" s="173"/>
    </row>
    <row r="2229" spans="1:3" x14ac:dyDescent="0.35">
      <c r="A2229" s="169" t="s">
        <v>4511</v>
      </c>
      <c r="B2229" s="170" t="s">
        <v>4510</v>
      </c>
      <c r="C2229" s="173"/>
    </row>
    <row r="2230" spans="1:3" x14ac:dyDescent="0.35">
      <c r="A2230" s="169" t="s">
        <v>4509</v>
      </c>
      <c r="B2230" s="170" t="s">
        <v>4508</v>
      </c>
      <c r="C2230" s="173"/>
    </row>
    <row r="2231" spans="1:3" x14ac:dyDescent="0.35">
      <c r="A2231" s="169" t="s">
        <v>4507</v>
      </c>
      <c r="B2231" s="170" t="s">
        <v>4506</v>
      </c>
      <c r="C2231" s="173"/>
    </row>
    <row r="2232" spans="1:3" x14ac:dyDescent="0.35">
      <c r="A2232" s="169" t="s">
        <v>4505</v>
      </c>
      <c r="B2232" s="170" t="s">
        <v>4504</v>
      </c>
      <c r="C2232" s="173"/>
    </row>
    <row r="2233" spans="1:3" x14ac:dyDescent="0.35">
      <c r="A2233" s="169" t="s">
        <v>4503</v>
      </c>
      <c r="B2233" s="170" t="s">
        <v>4502</v>
      </c>
      <c r="C2233" s="173"/>
    </row>
    <row r="2234" spans="1:3" x14ac:dyDescent="0.35">
      <c r="A2234" s="169" t="s">
        <v>4501</v>
      </c>
      <c r="B2234" s="170" t="s">
        <v>4500</v>
      </c>
      <c r="C2234" s="173"/>
    </row>
    <row r="2235" spans="1:3" x14ac:dyDescent="0.35">
      <c r="A2235" s="169" t="s">
        <v>4499</v>
      </c>
      <c r="B2235" s="170" t="s">
        <v>4498</v>
      </c>
      <c r="C2235" s="173"/>
    </row>
    <row r="2236" spans="1:3" x14ac:dyDescent="0.35">
      <c r="A2236" s="169" t="s">
        <v>4497</v>
      </c>
      <c r="B2236" s="170" t="s">
        <v>4496</v>
      </c>
      <c r="C2236" s="173"/>
    </row>
    <row r="2237" spans="1:3" x14ac:dyDescent="0.35">
      <c r="A2237" s="169" t="s">
        <v>4495</v>
      </c>
      <c r="B2237" s="170" t="s">
        <v>4494</v>
      </c>
      <c r="C2237" s="173"/>
    </row>
    <row r="2238" spans="1:3" x14ac:dyDescent="0.35">
      <c r="A2238" s="169" t="s">
        <v>4493</v>
      </c>
      <c r="B2238" s="170" t="s">
        <v>4492</v>
      </c>
      <c r="C2238" s="173"/>
    </row>
    <row r="2239" spans="1:3" x14ac:dyDescent="0.35">
      <c r="A2239" s="169" t="s">
        <v>4491</v>
      </c>
      <c r="B2239" s="170" t="s">
        <v>4490</v>
      </c>
      <c r="C2239" s="173"/>
    </row>
    <row r="2240" spans="1:3" x14ac:dyDescent="0.35">
      <c r="A2240" s="169" t="s">
        <v>4489</v>
      </c>
      <c r="B2240" s="170" t="s">
        <v>4488</v>
      </c>
      <c r="C2240" s="173"/>
    </row>
    <row r="2241" spans="1:3" x14ac:dyDescent="0.35">
      <c r="A2241" s="169" t="s">
        <v>4487</v>
      </c>
      <c r="B2241" s="170" t="s">
        <v>4486</v>
      </c>
      <c r="C2241" s="173"/>
    </row>
    <row r="2242" spans="1:3" x14ac:dyDescent="0.35">
      <c r="A2242" s="169" t="s">
        <v>4485</v>
      </c>
      <c r="B2242" s="170" t="s">
        <v>4484</v>
      </c>
      <c r="C2242" s="173"/>
    </row>
    <row r="2243" spans="1:3" x14ac:dyDescent="0.35">
      <c r="A2243" s="169" t="s">
        <v>4483</v>
      </c>
      <c r="B2243" s="170" t="s">
        <v>4482</v>
      </c>
      <c r="C2243" s="173"/>
    </row>
    <row r="2244" spans="1:3" x14ac:dyDescent="0.35">
      <c r="A2244" s="169" t="s">
        <v>4481</v>
      </c>
      <c r="B2244" s="170" t="s">
        <v>4480</v>
      </c>
      <c r="C2244" s="173"/>
    </row>
    <row r="2245" spans="1:3" x14ac:dyDescent="0.35">
      <c r="A2245" s="169" t="s">
        <v>4479</v>
      </c>
      <c r="B2245" s="170" t="s">
        <v>4478</v>
      </c>
      <c r="C2245" s="173"/>
    </row>
    <row r="2246" spans="1:3" x14ac:dyDescent="0.35">
      <c r="A2246" s="169" t="s">
        <v>4477</v>
      </c>
      <c r="B2246" s="170" t="s">
        <v>4476</v>
      </c>
      <c r="C2246" s="173"/>
    </row>
    <row r="2247" spans="1:3" x14ac:dyDescent="0.35">
      <c r="A2247" s="169" t="s">
        <v>4475</v>
      </c>
      <c r="B2247" s="170" t="s">
        <v>4474</v>
      </c>
      <c r="C2247" s="173"/>
    </row>
    <row r="2248" spans="1:3" x14ac:dyDescent="0.35">
      <c r="A2248" s="169" t="s">
        <v>4473</v>
      </c>
      <c r="B2248" s="170" t="s">
        <v>4472</v>
      </c>
      <c r="C2248" s="173"/>
    </row>
    <row r="2249" spans="1:3" x14ac:dyDescent="0.35">
      <c r="A2249" s="169" t="s">
        <v>4471</v>
      </c>
      <c r="B2249" s="170" t="s">
        <v>4470</v>
      </c>
      <c r="C2249" s="173"/>
    </row>
    <row r="2250" spans="1:3" x14ac:dyDescent="0.35">
      <c r="A2250" s="169" t="s">
        <v>4469</v>
      </c>
      <c r="B2250" s="170" t="s">
        <v>4468</v>
      </c>
      <c r="C2250" s="173"/>
    </row>
    <row r="2251" spans="1:3" x14ac:dyDescent="0.35">
      <c r="A2251" s="169" t="s">
        <v>4467</v>
      </c>
      <c r="B2251" s="170" t="s">
        <v>4466</v>
      </c>
      <c r="C2251" s="173"/>
    </row>
    <row r="2252" spans="1:3" x14ac:dyDescent="0.35">
      <c r="A2252" s="169" t="s">
        <v>4465</v>
      </c>
      <c r="B2252" s="170" t="s">
        <v>4464</v>
      </c>
      <c r="C2252" s="173"/>
    </row>
    <row r="2253" spans="1:3" x14ac:dyDescent="0.35">
      <c r="A2253" s="169" t="s">
        <v>4463</v>
      </c>
      <c r="B2253" s="170" t="s">
        <v>4462</v>
      </c>
      <c r="C2253" s="173"/>
    </row>
    <row r="2254" spans="1:3" x14ac:dyDescent="0.35">
      <c r="A2254" s="169" t="s">
        <v>4461</v>
      </c>
      <c r="B2254" s="170" t="s">
        <v>4460</v>
      </c>
      <c r="C2254" s="173"/>
    </row>
    <row r="2255" spans="1:3" x14ac:dyDescent="0.35">
      <c r="A2255" s="169" t="s">
        <v>4459</v>
      </c>
      <c r="B2255" s="170" t="s">
        <v>4458</v>
      </c>
      <c r="C2255" s="173"/>
    </row>
    <row r="2256" spans="1:3" x14ac:dyDescent="0.35">
      <c r="A2256" s="169" t="s">
        <v>4457</v>
      </c>
      <c r="B2256" s="170" t="s">
        <v>4456</v>
      </c>
      <c r="C2256" s="173"/>
    </row>
    <row r="2257" spans="1:3" x14ac:dyDescent="0.35">
      <c r="A2257" s="169" t="s">
        <v>4455</v>
      </c>
      <c r="B2257" s="170" t="s">
        <v>4455</v>
      </c>
      <c r="C2257" s="173"/>
    </row>
    <row r="2258" spans="1:3" x14ac:dyDescent="0.35">
      <c r="A2258" s="169" t="s">
        <v>4454</v>
      </c>
      <c r="B2258" s="170" t="s">
        <v>4453</v>
      </c>
      <c r="C2258" s="173"/>
    </row>
    <row r="2259" spans="1:3" x14ac:dyDescent="0.35">
      <c r="A2259" s="169" t="s">
        <v>4452</v>
      </c>
      <c r="B2259" s="170" t="s">
        <v>4451</v>
      </c>
      <c r="C2259" s="173"/>
    </row>
    <row r="2260" spans="1:3" x14ac:dyDescent="0.35">
      <c r="A2260" s="169" t="s">
        <v>4450</v>
      </c>
      <c r="B2260" s="170" t="s">
        <v>4449</v>
      </c>
      <c r="C2260" s="173"/>
    </row>
    <row r="2261" spans="1:3" x14ac:dyDescent="0.35">
      <c r="A2261" s="169" t="s">
        <v>4448</v>
      </c>
      <c r="B2261" s="170" t="s">
        <v>4448</v>
      </c>
      <c r="C2261" s="173"/>
    </row>
    <row r="2262" spans="1:3" x14ac:dyDescent="0.35">
      <c r="A2262" s="169" t="s">
        <v>4447</v>
      </c>
      <c r="B2262" s="170" t="s">
        <v>4446</v>
      </c>
      <c r="C2262" s="173"/>
    </row>
    <row r="2263" spans="1:3" x14ac:dyDescent="0.35">
      <c r="A2263" s="169" t="s">
        <v>4445</v>
      </c>
      <c r="B2263" s="170" t="s">
        <v>4444</v>
      </c>
      <c r="C2263" s="173"/>
    </row>
    <row r="2264" spans="1:3" x14ac:dyDescent="0.35">
      <c r="A2264" s="169" t="s">
        <v>4443</v>
      </c>
      <c r="B2264" s="170" t="s">
        <v>4442</v>
      </c>
      <c r="C2264" s="173"/>
    </row>
    <row r="2265" spans="1:3" x14ac:dyDescent="0.35">
      <c r="A2265" s="169" t="s">
        <v>4441</v>
      </c>
      <c r="B2265" s="170" t="s">
        <v>4440</v>
      </c>
      <c r="C2265" s="173"/>
    </row>
    <row r="2266" spans="1:3" x14ac:dyDescent="0.35">
      <c r="A2266" s="169" t="s">
        <v>4439</v>
      </c>
      <c r="B2266" s="170" t="s">
        <v>4438</v>
      </c>
      <c r="C2266" s="173"/>
    </row>
    <row r="2267" spans="1:3" x14ac:dyDescent="0.35">
      <c r="A2267" s="169" t="s">
        <v>4437</v>
      </c>
      <c r="B2267" s="170" t="s">
        <v>4436</v>
      </c>
      <c r="C2267" s="173"/>
    </row>
    <row r="2268" spans="1:3" x14ac:dyDescent="0.35">
      <c r="A2268" s="169" t="s">
        <v>4435</v>
      </c>
      <c r="B2268" s="170" t="s">
        <v>4434</v>
      </c>
      <c r="C2268" s="173"/>
    </row>
    <row r="2269" spans="1:3" x14ac:dyDescent="0.35">
      <c r="A2269" s="169" t="s">
        <v>4433</v>
      </c>
      <c r="B2269" s="170" t="s">
        <v>4432</v>
      </c>
      <c r="C2269" s="173"/>
    </row>
    <row r="2270" spans="1:3" x14ac:dyDescent="0.35">
      <c r="A2270" s="169" t="s">
        <v>4431</v>
      </c>
      <c r="B2270" s="170" t="s">
        <v>4430</v>
      </c>
      <c r="C2270" s="173"/>
    </row>
    <row r="2271" spans="1:3" x14ac:dyDescent="0.35">
      <c r="A2271" s="169" t="s">
        <v>4429</v>
      </c>
      <c r="B2271" s="170" t="s">
        <v>4428</v>
      </c>
      <c r="C2271" s="173"/>
    </row>
    <row r="2272" spans="1:3" x14ac:dyDescent="0.35">
      <c r="A2272" s="169" t="s">
        <v>4427</v>
      </c>
      <c r="B2272" s="170" t="s">
        <v>4426</v>
      </c>
      <c r="C2272" s="173"/>
    </row>
    <row r="2273" spans="1:3" x14ac:dyDescent="0.35">
      <c r="A2273" s="169" t="s">
        <v>4425</v>
      </c>
      <c r="B2273" s="170" t="s">
        <v>4424</v>
      </c>
      <c r="C2273" s="173"/>
    </row>
    <row r="2274" spans="1:3" x14ac:dyDescent="0.35">
      <c r="A2274" s="169" t="s">
        <v>4423</v>
      </c>
      <c r="B2274" s="170" t="s">
        <v>4422</v>
      </c>
      <c r="C2274" s="173"/>
    </row>
    <row r="2275" spans="1:3" x14ac:dyDescent="0.35">
      <c r="A2275" s="169" t="s">
        <v>4421</v>
      </c>
      <c r="B2275" s="170" t="s">
        <v>4420</v>
      </c>
      <c r="C2275" s="173"/>
    </row>
    <row r="2276" spans="1:3" x14ac:dyDescent="0.35">
      <c r="A2276" s="169" t="s">
        <v>4419</v>
      </c>
      <c r="B2276" s="170" t="s">
        <v>4418</v>
      </c>
      <c r="C2276" s="173"/>
    </row>
    <row r="2277" spans="1:3" x14ac:dyDescent="0.35">
      <c r="A2277" s="169" t="s">
        <v>4417</v>
      </c>
      <c r="B2277" s="170" t="s">
        <v>4416</v>
      </c>
      <c r="C2277" s="173"/>
    </row>
    <row r="2278" spans="1:3" x14ac:dyDescent="0.35">
      <c r="A2278" s="169" t="s">
        <v>4415</v>
      </c>
      <c r="B2278" s="170" t="s">
        <v>4414</v>
      </c>
      <c r="C2278" s="173"/>
    </row>
    <row r="2279" spans="1:3" x14ac:dyDescent="0.35">
      <c r="A2279" s="169" t="s">
        <v>4413</v>
      </c>
      <c r="B2279" s="170" t="s">
        <v>4412</v>
      </c>
      <c r="C2279" s="173"/>
    </row>
    <row r="2280" spans="1:3" x14ac:dyDescent="0.35">
      <c r="A2280" s="169" t="s">
        <v>4411</v>
      </c>
      <c r="B2280" s="170" t="s">
        <v>4410</v>
      </c>
      <c r="C2280" s="173"/>
    </row>
    <row r="2281" spans="1:3" x14ac:dyDescent="0.35">
      <c r="A2281" s="169" t="s">
        <v>4409</v>
      </c>
      <c r="B2281" s="170" t="s">
        <v>4408</v>
      </c>
      <c r="C2281" s="173"/>
    </row>
    <row r="2282" spans="1:3" x14ac:dyDescent="0.35">
      <c r="A2282" s="169" t="s">
        <v>4407</v>
      </c>
      <c r="B2282" s="170" t="s">
        <v>4406</v>
      </c>
      <c r="C2282" s="173"/>
    </row>
    <row r="2283" spans="1:3" x14ac:dyDescent="0.35">
      <c r="A2283" s="169" t="s">
        <v>4405</v>
      </c>
      <c r="B2283" s="170" t="s">
        <v>4404</v>
      </c>
      <c r="C2283" s="173"/>
    </row>
    <row r="2284" spans="1:3" x14ac:dyDescent="0.35">
      <c r="A2284" s="169" t="s">
        <v>4403</v>
      </c>
      <c r="B2284" s="170" t="s">
        <v>4402</v>
      </c>
      <c r="C2284" s="173"/>
    </row>
    <row r="2285" spans="1:3" x14ac:dyDescent="0.35">
      <c r="A2285" s="169" t="s">
        <v>4401</v>
      </c>
      <c r="B2285" s="170" t="s">
        <v>4400</v>
      </c>
      <c r="C2285" s="173"/>
    </row>
    <row r="2286" spans="1:3" x14ac:dyDescent="0.35">
      <c r="A2286" s="169" t="s">
        <v>4399</v>
      </c>
      <c r="B2286" s="170" t="s">
        <v>4398</v>
      </c>
      <c r="C2286" s="173"/>
    </row>
    <row r="2287" spans="1:3" x14ac:dyDescent="0.35">
      <c r="A2287" s="169" t="s">
        <v>4397</v>
      </c>
      <c r="B2287" s="170" t="s">
        <v>4396</v>
      </c>
      <c r="C2287" s="173"/>
    </row>
    <row r="2288" spans="1:3" x14ac:dyDescent="0.35">
      <c r="A2288" s="169" t="s">
        <v>4395</v>
      </c>
      <c r="B2288" s="170" t="s">
        <v>4394</v>
      </c>
      <c r="C2288" s="173"/>
    </row>
    <row r="2289" spans="1:3" x14ac:dyDescent="0.35">
      <c r="A2289" s="169" t="s">
        <v>4393</v>
      </c>
      <c r="B2289" s="170" t="s">
        <v>4392</v>
      </c>
      <c r="C2289" s="173"/>
    </row>
    <row r="2290" spans="1:3" x14ac:dyDescent="0.35">
      <c r="A2290" s="169" t="s">
        <v>4391</v>
      </c>
      <c r="B2290" s="170" t="s">
        <v>4390</v>
      </c>
      <c r="C2290" s="173"/>
    </row>
    <row r="2291" spans="1:3" x14ac:dyDescent="0.35">
      <c r="A2291" s="169" t="s">
        <v>4389</v>
      </c>
      <c r="B2291" s="170" t="s">
        <v>4388</v>
      </c>
      <c r="C2291" s="173"/>
    </row>
    <row r="2292" spans="1:3" x14ac:dyDescent="0.35">
      <c r="A2292" s="169" t="s">
        <v>4387</v>
      </c>
      <c r="B2292" s="170" t="s">
        <v>4386</v>
      </c>
      <c r="C2292" s="173"/>
    </row>
    <row r="2293" spans="1:3" x14ac:dyDescent="0.35">
      <c r="A2293" s="169" t="s">
        <v>4385</v>
      </c>
      <c r="B2293" s="170" t="s">
        <v>4384</v>
      </c>
      <c r="C2293" s="173"/>
    </row>
    <row r="2294" spans="1:3" x14ac:dyDescent="0.35">
      <c r="A2294" s="169" t="s">
        <v>4383</v>
      </c>
      <c r="B2294" s="170" t="s">
        <v>4382</v>
      </c>
      <c r="C2294" s="173"/>
    </row>
    <row r="2295" spans="1:3" x14ac:dyDescent="0.35">
      <c r="A2295" s="169" t="s">
        <v>4381</v>
      </c>
      <c r="B2295" s="170" t="s">
        <v>4380</v>
      </c>
      <c r="C2295" s="173"/>
    </row>
    <row r="2296" spans="1:3" x14ac:dyDescent="0.35">
      <c r="A2296" s="169" t="s">
        <v>4379</v>
      </c>
      <c r="B2296" s="170" t="s">
        <v>4379</v>
      </c>
      <c r="C2296" s="173"/>
    </row>
    <row r="2297" spans="1:3" x14ac:dyDescent="0.35">
      <c r="A2297" s="169" t="s">
        <v>4378</v>
      </c>
      <c r="B2297" s="170" t="s">
        <v>4377</v>
      </c>
      <c r="C2297" s="173"/>
    </row>
    <row r="2298" spans="1:3" x14ac:dyDescent="0.35">
      <c r="A2298" s="169" t="s">
        <v>4376</v>
      </c>
      <c r="B2298" s="170" t="s">
        <v>4375</v>
      </c>
      <c r="C2298" s="173"/>
    </row>
    <row r="2299" spans="1:3" x14ac:dyDescent="0.35">
      <c r="A2299" s="169" t="s">
        <v>4374</v>
      </c>
      <c r="B2299" s="170" t="s">
        <v>4373</v>
      </c>
      <c r="C2299" s="173"/>
    </row>
    <row r="2300" spans="1:3" x14ac:dyDescent="0.35">
      <c r="A2300" s="169" t="s">
        <v>4372</v>
      </c>
      <c r="B2300" s="170" t="s">
        <v>4371</v>
      </c>
      <c r="C2300" s="173"/>
    </row>
    <row r="2301" spans="1:3" x14ac:dyDescent="0.35">
      <c r="A2301" s="169" t="s">
        <v>4370</v>
      </c>
      <c r="B2301" s="170" t="s">
        <v>4370</v>
      </c>
      <c r="C2301" s="173"/>
    </row>
    <row r="2302" spans="1:3" x14ac:dyDescent="0.35">
      <c r="A2302" s="169" t="s">
        <v>4369</v>
      </c>
      <c r="B2302" s="170" t="s">
        <v>4368</v>
      </c>
      <c r="C2302" s="173"/>
    </row>
    <row r="2303" spans="1:3" x14ac:dyDescent="0.35">
      <c r="A2303" s="169" t="s">
        <v>4367</v>
      </c>
      <c r="B2303" s="170" t="s">
        <v>4366</v>
      </c>
      <c r="C2303" s="173"/>
    </row>
    <row r="2304" spans="1:3" x14ac:dyDescent="0.35">
      <c r="A2304" s="169" t="s">
        <v>4365</v>
      </c>
      <c r="B2304" s="170" t="s">
        <v>4365</v>
      </c>
      <c r="C2304" s="173"/>
    </row>
    <row r="2305" spans="1:3" x14ac:dyDescent="0.35">
      <c r="A2305" s="169" t="s">
        <v>4364</v>
      </c>
      <c r="B2305" s="170" t="s">
        <v>4363</v>
      </c>
      <c r="C2305" s="173"/>
    </row>
    <row r="2306" spans="1:3" x14ac:dyDescent="0.35">
      <c r="A2306" s="169" t="s">
        <v>4362</v>
      </c>
      <c r="B2306" s="170" t="s">
        <v>4362</v>
      </c>
      <c r="C2306" s="173"/>
    </row>
    <row r="2307" spans="1:3" x14ac:dyDescent="0.35">
      <c r="A2307" s="169" t="s">
        <v>4361</v>
      </c>
      <c r="B2307" s="170" t="s">
        <v>4360</v>
      </c>
      <c r="C2307" s="173"/>
    </row>
    <row r="2308" spans="1:3" x14ac:dyDescent="0.35">
      <c r="A2308" s="169" t="s">
        <v>4359</v>
      </c>
      <c r="B2308" s="170" t="s">
        <v>4358</v>
      </c>
      <c r="C2308" s="173"/>
    </row>
    <row r="2309" spans="1:3" x14ac:dyDescent="0.35">
      <c r="A2309" s="169" t="s">
        <v>4357</v>
      </c>
      <c r="B2309" s="170" t="s">
        <v>4356</v>
      </c>
      <c r="C2309" s="173"/>
    </row>
    <row r="2310" spans="1:3" x14ac:dyDescent="0.35">
      <c r="A2310" s="169" t="s">
        <v>4355</v>
      </c>
      <c r="B2310" s="170" t="s">
        <v>4354</v>
      </c>
      <c r="C2310" s="173"/>
    </row>
    <row r="2311" spans="1:3" x14ac:dyDescent="0.35">
      <c r="A2311" s="169" t="s">
        <v>4353</v>
      </c>
      <c r="B2311" s="170" t="s">
        <v>4352</v>
      </c>
      <c r="C2311" s="173"/>
    </row>
    <row r="2312" spans="1:3" x14ac:dyDescent="0.35">
      <c r="A2312" s="169" t="s">
        <v>4351</v>
      </c>
      <c r="B2312" s="170" t="s">
        <v>4350</v>
      </c>
      <c r="C2312" s="173"/>
    </row>
    <row r="2313" spans="1:3" x14ac:dyDescent="0.35">
      <c r="A2313" s="169" t="s">
        <v>4349</v>
      </c>
      <c r="B2313" s="170" t="s">
        <v>4348</v>
      </c>
      <c r="C2313" s="173"/>
    </row>
    <row r="2314" spans="1:3" x14ac:dyDescent="0.35">
      <c r="A2314" s="169" t="s">
        <v>4347</v>
      </c>
      <c r="B2314" s="170" t="s">
        <v>4346</v>
      </c>
      <c r="C2314" s="173"/>
    </row>
    <row r="2315" spans="1:3" x14ac:dyDescent="0.35">
      <c r="A2315" s="169" t="s">
        <v>4345</v>
      </c>
      <c r="B2315" s="170" t="s">
        <v>4344</v>
      </c>
      <c r="C2315" s="173"/>
    </row>
    <row r="2316" spans="1:3" x14ac:dyDescent="0.35">
      <c r="A2316" s="169" t="s">
        <v>4343</v>
      </c>
      <c r="B2316" s="170" t="s">
        <v>4342</v>
      </c>
      <c r="C2316" s="173"/>
    </row>
    <row r="2317" spans="1:3" x14ac:dyDescent="0.35">
      <c r="A2317" s="169" t="s">
        <v>4341</v>
      </c>
      <c r="B2317" s="170" t="s">
        <v>4340</v>
      </c>
      <c r="C2317" s="173"/>
    </row>
    <row r="2318" spans="1:3" x14ac:dyDescent="0.35">
      <c r="A2318" s="169" t="s">
        <v>4339</v>
      </c>
      <c r="B2318" s="170" t="s">
        <v>4338</v>
      </c>
      <c r="C2318" s="173"/>
    </row>
    <row r="2319" spans="1:3" x14ac:dyDescent="0.35">
      <c r="A2319" s="169" t="s">
        <v>4337</v>
      </c>
      <c r="B2319" s="170" t="s">
        <v>4336</v>
      </c>
      <c r="C2319" s="173"/>
    </row>
    <row r="2320" spans="1:3" x14ac:dyDescent="0.35">
      <c r="A2320" s="169" t="s">
        <v>4335</v>
      </c>
      <c r="B2320" s="170" t="s">
        <v>4334</v>
      </c>
      <c r="C2320" s="173"/>
    </row>
    <row r="2321" spans="1:3" x14ac:dyDescent="0.35">
      <c r="A2321" s="169" t="s">
        <v>4333</v>
      </c>
      <c r="B2321" s="170" t="s">
        <v>4332</v>
      </c>
      <c r="C2321" s="173"/>
    </row>
    <row r="2322" spans="1:3" x14ac:dyDescent="0.35">
      <c r="A2322" s="169" t="s">
        <v>4331</v>
      </c>
      <c r="B2322" s="170" t="s">
        <v>4330</v>
      </c>
      <c r="C2322" s="173"/>
    </row>
    <row r="2323" spans="1:3" x14ac:dyDescent="0.35">
      <c r="A2323" s="169" t="s">
        <v>4329</v>
      </c>
      <c r="B2323" s="170" t="s">
        <v>4328</v>
      </c>
      <c r="C2323" s="173"/>
    </row>
    <row r="2324" spans="1:3" x14ac:dyDescent="0.35">
      <c r="A2324" s="169" t="s">
        <v>4327</v>
      </c>
      <c r="B2324" s="170" t="s">
        <v>4326</v>
      </c>
      <c r="C2324" s="173"/>
    </row>
    <row r="2325" spans="1:3" x14ac:dyDescent="0.35">
      <c r="A2325" s="169" t="s">
        <v>4325</v>
      </c>
      <c r="B2325" s="170" t="s">
        <v>4324</v>
      </c>
      <c r="C2325" s="173"/>
    </row>
    <row r="2326" spans="1:3" x14ac:dyDescent="0.35">
      <c r="A2326" s="169" t="s">
        <v>4323</v>
      </c>
      <c r="B2326" s="170" t="s">
        <v>4322</v>
      </c>
      <c r="C2326" s="173"/>
    </row>
    <row r="2327" spans="1:3" x14ac:dyDescent="0.35">
      <c r="A2327" s="169" t="s">
        <v>4321</v>
      </c>
      <c r="B2327" s="170" t="s">
        <v>4320</v>
      </c>
      <c r="C2327" s="173"/>
    </row>
    <row r="2328" spans="1:3" x14ac:dyDescent="0.35">
      <c r="A2328" s="169" t="s">
        <v>4319</v>
      </c>
      <c r="B2328" s="170" t="s">
        <v>4318</v>
      </c>
      <c r="C2328" s="173"/>
    </row>
    <row r="2329" spans="1:3" x14ac:dyDescent="0.35">
      <c r="A2329" s="169" t="s">
        <v>4317</v>
      </c>
      <c r="B2329" s="170" t="s">
        <v>4317</v>
      </c>
      <c r="C2329" s="173"/>
    </row>
    <row r="2330" spans="1:3" x14ac:dyDescent="0.35">
      <c r="A2330" s="169" t="s">
        <v>4316</v>
      </c>
      <c r="B2330" s="170" t="s">
        <v>4315</v>
      </c>
      <c r="C2330" s="173"/>
    </row>
    <row r="2331" spans="1:3" x14ac:dyDescent="0.35">
      <c r="A2331" s="169" t="s">
        <v>4314</v>
      </c>
      <c r="B2331" s="170" t="s">
        <v>4313</v>
      </c>
      <c r="C2331" s="173"/>
    </row>
    <row r="2332" spans="1:3" x14ac:dyDescent="0.35">
      <c r="A2332" s="169" t="s">
        <v>4312</v>
      </c>
      <c r="B2332" s="170" t="s">
        <v>4311</v>
      </c>
      <c r="C2332" s="173"/>
    </row>
    <row r="2333" spans="1:3" x14ac:dyDescent="0.35">
      <c r="A2333" s="169" t="s">
        <v>4310</v>
      </c>
      <c r="B2333" s="170" t="s">
        <v>4309</v>
      </c>
      <c r="C2333" s="173"/>
    </row>
    <row r="2334" spans="1:3" x14ac:dyDescent="0.35">
      <c r="A2334" s="169" t="s">
        <v>4308</v>
      </c>
      <c r="B2334" s="170" t="s">
        <v>4307</v>
      </c>
      <c r="C2334" s="173"/>
    </row>
    <row r="2335" spans="1:3" x14ac:dyDescent="0.35">
      <c r="A2335" s="169" t="s">
        <v>4306</v>
      </c>
      <c r="B2335" s="170" t="s">
        <v>4305</v>
      </c>
      <c r="C2335" s="173"/>
    </row>
    <row r="2336" spans="1:3" x14ac:dyDescent="0.35">
      <c r="A2336" s="169" t="s">
        <v>4304</v>
      </c>
      <c r="B2336" s="170" t="s">
        <v>4303</v>
      </c>
      <c r="C2336" s="173"/>
    </row>
    <row r="2337" spans="1:3" x14ac:dyDescent="0.35">
      <c r="A2337" s="169" t="s">
        <v>4302</v>
      </c>
      <c r="B2337" s="170" t="s">
        <v>4301</v>
      </c>
      <c r="C2337" s="173"/>
    </row>
    <row r="2338" spans="1:3" x14ac:dyDescent="0.35">
      <c r="A2338" s="169" t="s">
        <v>1047</v>
      </c>
      <c r="B2338" s="170" t="s">
        <v>1047</v>
      </c>
      <c r="C2338" s="173"/>
    </row>
    <row r="2339" spans="1:3" x14ac:dyDescent="0.35">
      <c r="A2339" s="169" t="s">
        <v>4300</v>
      </c>
      <c r="B2339" s="170" t="s">
        <v>4299</v>
      </c>
      <c r="C2339" s="173"/>
    </row>
    <row r="2340" spans="1:3" x14ac:dyDescent="0.35">
      <c r="A2340" s="169" t="s">
        <v>4298</v>
      </c>
      <c r="B2340" s="170" t="s">
        <v>4297</v>
      </c>
      <c r="C2340" s="173"/>
    </row>
    <row r="2341" spans="1:3" x14ac:dyDescent="0.35">
      <c r="A2341" s="169" t="s">
        <v>4296</v>
      </c>
      <c r="B2341" s="170" t="s">
        <v>4295</v>
      </c>
      <c r="C2341" s="173"/>
    </row>
    <row r="2342" spans="1:3" x14ac:dyDescent="0.35">
      <c r="A2342" s="169" t="s">
        <v>4294</v>
      </c>
      <c r="B2342" s="170" t="s">
        <v>4293</v>
      </c>
      <c r="C2342" s="173"/>
    </row>
    <row r="2343" spans="1:3" x14ac:dyDescent="0.35">
      <c r="A2343" s="169" t="s">
        <v>4292</v>
      </c>
      <c r="B2343" s="170" t="s">
        <v>4291</v>
      </c>
      <c r="C2343" s="173"/>
    </row>
    <row r="2344" spans="1:3" x14ac:dyDescent="0.35">
      <c r="A2344" s="169" t="s">
        <v>4290</v>
      </c>
      <c r="B2344" s="170" t="s">
        <v>4289</v>
      </c>
      <c r="C2344" s="173"/>
    </row>
    <row r="2345" spans="1:3" x14ac:dyDescent="0.35">
      <c r="A2345" s="169" t="s">
        <v>4288</v>
      </c>
      <c r="B2345" s="170" t="s">
        <v>4288</v>
      </c>
      <c r="C2345" s="173"/>
    </row>
    <row r="2346" spans="1:3" x14ac:dyDescent="0.35">
      <c r="A2346" s="169" t="s">
        <v>4287</v>
      </c>
      <c r="B2346" s="170" t="s">
        <v>4286</v>
      </c>
      <c r="C2346" s="173"/>
    </row>
    <row r="2347" spans="1:3" x14ac:dyDescent="0.35">
      <c r="A2347" s="169" t="s">
        <v>4285</v>
      </c>
      <c r="B2347" s="170" t="s">
        <v>4284</v>
      </c>
      <c r="C2347" s="173"/>
    </row>
    <row r="2348" spans="1:3" x14ac:dyDescent="0.35">
      <c r="A2348" s="169" t="s">
        <v>4283</v>
      </c>
      <c r="B2348" s="170" t="s">
        <v>4282</v>
      </c>
      <c r="C2348" s="173"/>
    </row>
    <row r="2349" spans="1:3" x14ac:dyDescent="0.35">
      <c r="A2349" s="169" t="s">
        <v>4281</v>
      </c>
      <c r="B2349" s="170" t="s">
        <v>4280</v>
      </c>
      <c r="C2349" s="173"/>
    </row>
    <row r="2350" spans="1:3" x14ac:dyDescent="0.35">
      <c r="A2350" s="169" t="s">
        <v>4279</v>
      </c>
      <c r="B2350" s="170" t="s">
        <v>4278</v>
      </c>
      <c r="C2350" s="173"/>
    </row>
    <row r="2351" spans="1:3" x14ac:dyDescent="0.35">
      <c r="A2351" s="169" t="s">
        <v>4277</v>
      </c>
      <c r="B2351" s="170" t="s">
        <v>4276</v>
      </c>
      <c r="C2351" s="173"/>
    </row>
    <row r="2352" spans="1:3" x14ac:dyDescent="0.35">
      <c r="A2352" s="169" t="s">
        <v>4275</v>
      </c>
      <c r="B2352" s="170" t="s">
        <v>4274</v>
      </c>
      <c r="C2352" s="173"/>
    </row>
    <row r="2353" spans="1:3" x14ac:dyDescent="0.35">
      <c r="A2353" s="169" t="s">
        <v>4273</v>
      </c>
      <c r="B2353" s="170" t="s">
        <v>4272</v>
      </c>
      <c r="C2353" s="173"/>
    </row>
    <row r="2354" spans="1:3" x14ac:dyDescent="0.35">
      <c r="A2354" s="169" t="s">
        <v>4271</v>
      </c>
      <c r="B2354" s="170" t="s">
        <v>4271</v>
      </c>
      <c r="C2354" s="173"/>
    </row>
    <row r="2355" spans="1:3" x14ac:dyDescent="0.35">
      <c r="A2355" s="169" t="s">
        <v>4270</v>
      </c>
      <c r="B2355" s="170" t="s">
        <v>4269</v>
      </c>
      <c r="C2355" s="173"/>
    </row>
    <row r="2356" spans="1:3" x14ac:dyDescent="0.35">
      <c r="A2356" s="169" t="s">
        <v>4268</v>
      </c>
      <c r="B2356" s="170" t="s">
        <v>4267</v>
      </c>
      <c r="C2356" s="173"/>
    </row>
    <row r="2357" spans="1:3" x14ac:dyDescent="0.35">
      <c r="A2357" s="169" t="s">
        <v>4266</v>
      </c>
      <c r="B2357" s="170" t="s">
        <v>4265</v>
      </c>
      <c r="C2357" s="173"/>
    </row>
    <row r="2358" spans="1:3" x14ac:dyDescent="0.35">
      <c r="A2358" s="169" t="s">
        <v>4264</v>
      </c>
      <c r="B2358" s="170" t="s">
        <v>4263</v>
      </c>
      <c r="C2358" s="173"/>
    </row>
    <row r="2359" spans="1:3" x14ac:dyDescent="0.35">
      <c r="A2359" s="169" t="s">
        <v>4262</v>
      </c>
      <c r="B2359" s="170" t="s">
        <v>4261</v>
      </c>
      <c r="C2359" s="173"/>
    </row>
    <row r="2360" spans="1:3" x14ac:dyDescent="0.35">
      <c r="A2360" s="169" t="s">
        <v>4260</v>
      </c>
      <c r="B2360" s="170" t="s">
        <v>4259</v>
      </c>
      <c r="C2360" s="173"/>
    </row>
    <row r="2361" spans="1:3" x14ac:dyDescent="0.35">
      <c r="A2361" s="169" t="s">
        <v>4258</v>
      </c>
      <c r="B2361" s="170" t="s">
        <v>4257</v>
      </c>
      <c r="C2361" s="173"/>
    </row>
    <row r="2362" spans="1:3" x14ac:dyDescent="0.35">
      <c r="A2362" s="169" t="s">
        <v>4256</v>
      </c>
      <c r="B2362" s="170" t="s">
        <v>4255</v>
      </c>
      <c r="C2362" s="173"/>
    </row>
    <row r="2363" spans="1:3" x14ac:dyDescent="0.35">
      <c r="A2363" s="169" t="s">
        <v>4254</v>
      </c>
      <c r="B2363" s="170" t="s">
        <v>4253</v>
      </c>
      <c r="C2363" s="173"/>
    </row>
    <row r="2364" spans="1:3" x14ac:dyDescent="0.35">
      <c r="A2364" s="169" t="s">
        <v>4252</v>
      </c>
      <c r="B2364" s="170" t="s">
        <v>4251</v>
      </c>
      <c r="C2364" s="173"/>
    </row>
    <row r="2365" spans="1:3" x14ac:dyDescent="0.35">
      <c r="A2365" s="169" t="s">
        <v>4250</v>
      </c>
      <c r="B2365" s="170" t="s">
        <v>4249</v>
      </c>
      <c r="C2365" s="173"/>
    </row>
    <row r="2366" spans="1:3" x14ac:dyDescent="0.35">
      <c r="A2366" s="169" t="s">
        <v>4248</v>
      </c>
      <c r="B2366" s="170" t="s">
        <v>4247</v>
      </c>
      <c r="C2366" s="173"/>
    </row>
    <row r="2367" spans="1:3" x14ac:dyDescent="0.35">
      <c r="A2367" s="169" t="s">
        <v>4246</v>
      </c>
      <c r="B2367" s="170" t="s">
        <v>4245</v>
      </c>
      <c r="C2367" s="173"/>
    </row>
    <row r="2368" spans="1:3" x14ac:dyDescent="0.35">
      <c r="A2368" s="169" t="s">
        <v>4244</v>
      </c>
      <c r="B2368" s="170" t="s">
        <v>4243</v>
      </c>
      <c r="C2368" s="173"/>
    </row>
    <row r="2369" spans="1:3" x14ac:dyDescent="0.35">
      <c r="A2369" s="169" t="s">
        <v>4242</v>
      </c>
      <c r="B2369" s="170" t="s">
        <v>4241</v>
      </c>
      <c r="C2369" s="173"/>
    </row>
    <row r="2370" spans="1:3" x14ac:dyDescent="0.35">
      <c r="A2370" s="169" t="s">
        <v>4240</v>
      </c>
      <c r="B2370" s="170" t="s">
        <v>4239</v>
      </c>
      <c r="C2370" s="173"/>
    </row>
    <row r="2371" spans="1:3" x14ac:dyDescent="0.35">
      <c r="A2371" s="169" t="s">
        <v>4238</v>
      </c>
      <c r="B2371" s="170" t="s">
        <v>4237</v>
      </c>
      <c r="C2371" s="173"/>
    </row>
    <row r="2372" spans="1:3" x14ac:dyDescent="0.35">
      <c r="A2372" s="169" t="s">
        <v>4236</v>
      </c>
      <c r="B2372" s="170" t="s">
        <v>4235</v>
      </c>
      <c r="C2372" s="173"/>
    </row>
    <row r="2373" spans="1:3" x14ac:dyDescent="0.35">
      <c r="A2373" s="169" t="s">
        <v>4234</v>
      </c>
      <c r="B2373" s="170" t="s">
        <v>4233</v>
      </c>
      <c r="C2373" s="173"/>
    </row>
    <row r="2374" spans="1:3" x14ac:dyDescent="0.35">
      <c r="A2374" s="169" t="s">
        <v>4232</v>
      </c>
      <c r="B2374" s="170" t="s">
        <v>4231</v>
      </c>
      <c r="C2374" s="173"/>
    </row>
    <row r="2375" spans="1:3" x14ac:dyDescent="0.35">
      <c r="A2375" s="169" t="s">
        <v>4230</v>
      </c>
      <c r="B2375" s="170" t="s">
        <v>4229</v>
      </c>
      <c r="C2375" s="173"/>
    </row>
    <row r="2376" spans="1:3" x14ac:dyDescent="0.35">
      <c r="A2376" s="169" t="s">
        <v>4228</v>
      </c>
      <c r="B2376" s="170" t="s">
        <v>4227</v>
      </c>
      <c r="C2376" s="173"/>
    </row>
    <row r="2377" spans="1:3" x14ac:dyDescent="0.35">
      <c r="A2377" s="169" t="s">
        <v>4226</v>
      </c>
      <c r="B2377" s="170" t="s">
        <v>4225</v>
      </c>
      <c r="C2377" s="173"/>
    </row>
    <row r="2378" spans="1:3" x14ac:dyDescent="0.35">
      <c r="A2378" s="169" t="s">
        <v>4224</v>
      </c>
      <c r="B2378" s="170" t="s">
        <v>4223</v>
      </c>
      <c r="C2378" s="173"/>
    </row>
    <row r="2379" spans="1:3" x14ac:dyDescent="0.35">
      <c r="A2379" s="169" t="s">
        <v>4222</v>
      </c>
      <c r="B2379" s="170" t="s">
        <v>4221</v>
      </c>
      <c r="C2379" s="173"/>
    </row>
    <row r="2380" spans="1:3" x14ac:dyDescent="0.35">
      <c r="A2380" s="169" t="s">
        <v>4220</v>
      </c>
      <c r="B2380" s="170" t="s">
        <v>4219</v>
      </c>
      <c r="C2380" s="173"/>
    </row>
    <row r="2381" spans="1:3" x14ac:dyDescent="0.35">
      <c r="A2381" s="169" t="s">
        <v>4218</v>
      </c>
      <c r="B2381" s="170" t="s">
        <v>4217</v>
      </c>
      <c r="C2381" s="173"/>
    </row>
    <row r="2382" spans="1:3" x14ac:dyDescent="0.35">
      <c r="A2382" s="169" t="s">
        <v>4216</v>
      </c>
      <c r="B2382" s="170" t="s">
        <v>4215</v>
      </c>
      <c r="C2382" s="173"/>
    </row>
    <row r="2383" spans="1:3" x14ac:dyDescent="0.35">
      <c r="A2383" s="169" t="s">
        <v>4214</v>
      </c>
      <c r="B2383" s="170" t="s">
        <v>4213</v>
      </c>
      <c r="C2383" s="173"/>
    </row>
    <row r="2384" spans="1:3" x14ac:dyDescent="0.35">
      <c r="A2384" s="169" t="s">
        <v>4212</v>
      </c>
      <c r="B2384" s="170" t="s">
        <v>4211</v>
      </c>
      <c r="C2384" s="173"/>
    </row>
    <row r="2385" spans="1:3" x14ac:dyDescent="0.35">
      <c r="A2385" s="169" t="s">
        <v>4210</v>
      </c>
      <c r="B2385" s="170" t="s">
        <v>4209</v>
      </c>
      <c r="C2385" s="173"/>
    </row>
    <row r="2386" spans="1:3" x14ac:dyDescent="0.35">
      <c r="A2386" s="169" t="s">
        <v>4208</v>
      </c>
      <c r="B2386" s="170" t="s">
        <v>4207</v>
      </c>
      <c r="C2386" s="173"/>
    </row>
    <row r="2387" spans="1:3" x14ac:dyDescent="0.35">
      <c r="A2387" s="169" t="s">
        <v>4206</v>
      </c>
      <c r="B2387" s="170" t="s">
        <v>4205</v>
      </c>
      <c r="C2387" s="173"/>
    </row>
    <row r="2388" spans="1:3" x14ac:dyDescent="0.35">
      <c r="A2388" s="169" t="s">
        <v>4204</v>
      </c>
      <c r="B2388" s="170" t="s">
        <v>4203</v>
      </c>
      <c r="C2388" s="173"/>
    </row>
    <row r="2389" spans="1:3" x14ac:dyDescent="0.35">
      <c r="A2389" s="169" t="s">
        <v>4202</v>
      </c>
      <c r="B2389" s="170" t="s">
        <v>4201</v>
      </c>
      <c r="C2389" s="173"/>
    </row>
    <row r="2390" spans="1:3" x14ac:dyDescent="0.35">
      <c r="A2390" s="169" t="s">
        <v>4200</v>
      </c>
      <c r="B2390" s="170" t="s">
        <v>4199</v>
      </c>
      <c r="C2390" s="173"/>
    </row>
    <row r="2391" spans="1:3" x14ac:dyDescent="0.35">
      <c r="A2391" s="169" t="s">
        <v>4198</v>
      </c>
      <c r="B2391" s="170" t="s">
        <v>4198</v>
      </c>
      <c r="C2391" s="173"/>
    </row>
    <row r="2392" spans="1:3" x14ac:dyDescent="0.35">
      <c r="A2392" s="169" t="s">
        <v>4197</v>
      </c>
      <c r="B2392" s="170" t="s">
        <v>4197</v>
      </c>
      <c r="C2392" s="173"/>
    </row>
    <row r="2393" spans="1:3" x14ac:dyDescent="0.35">
      <c r="A2393" s="169" t="s">
        <v>4196</v>
      </c>
      <c r="B2393" s="170" t="s">
        <v>4195</v>
      </c>
      <c r="C2393" s="173"/>
    </row>
    <row r="2394" spans="1:3" x14ac:dyDescent="0.35">
      <c r="A2394" s="169" t="s">
        <v>4194</v>
      </c>
      <c r="B2394" s="170" t="s">
        <v>4193</v>
      </c>
      <c r="C2394" s="173"/>
    </row>
    <row r="2395" spans="1:3" x14ac:dyDescent="0.35">
      <c r="A2395" s="169" t="s">
        <v>4192</v>
      </c>
      <c r="B2395" s="170" t="s">
        <v>4191</v>
      </c>
      <c r="C2395" s="173"/>
    </row>
    <row r="2396" spans="1:3" x14ac:dyDescent="0.35">
      <c r="A2396" s="169" t="s">
        <v>4190</v>
      </c>
      <c r="B2396" s="170" t="s">
        <v>4189</v>
      </c>
      <c r="C2396" s="173"/>
    </row>
    <row r="2397" spans="1:3" x14ac:dyDescent="0.35">
      <c r="A2397" s="169" t="s">
        <v>4188</v>
      </c>
      <c r="B2397" s="170" t="s">
        <v>4187</v>
      </c>
      <c r="C2397" s="173"/>
    </row>
    <row r="2398" spans="1:3" x14ac:dyDescent="0.35">
      <c r="A2398" s="169" t="s">
        <v>4186</v>
      </c>
      <c r="B2398" s="170" t="s">
        <v>4185</v>
      </c>
      <c r="C2398" s="173"/>
    </row>
    <row r="2399" spans="1:3" x14ac:dyDescent="0.35">
      <c r="A2399" s="169" t="s">
        <v>4184</v>
      </c>
      <c r="B2399" s="170" t="s">
        <v>4183</v>
      </c>
      <c r="C2399" s="173"/>
    </row>
    <row r="2400" spans="1:3" x14ac:dyDescent="0.35">
      <c r="A2400" s="169" t="s">
        <v>4182</v>
      </c>
      <c r="B2400" s="170" t="s">
        <v>4181</v>
      </c>
      <c r="C2400" s="173"/>
    </row>
    <row r="2401" spans="1:3" x14ac:dyDescent="0.35">
      <c r="A2401" s="169" t="s">
        <v>4180</v>
      </c>
      <c r="B2401" s="170" t="s">
        <v>4179</v>
      </c>
      <c r="C2401" s="173"/>
    </row>
    <row r="2402" spans="1:3" x14ac:dyDescent="0.35">
      <c r="A2402" s="169" t="s">
        <v>4178</v>
      </c>
      <c r="B2402" s="170" t="s">
        <v>4177</v>
      </c>
      <c r="C2402" s="173"/>
    </row>
    <row r="2403" spans="1:3" x14ac:dyDescent="0.35">
      <c r="A2403" s="169" t="s">
        <v>4176</v>
      </c>
      <c r="B2403" s="170" t="s">
        <v>4175</v>
      </c>
      <c r="C2403" s="173"/>
    </row>
    <row r="2404" spans="1:3" x14ac:dyDescent="0.35">
      <c r="A2404" s="169" t="s">
        <v>4174</v>
      </c>
      <c r="B2404" s="170" t="s">
        <v>4174</v>
      </c>
      <c r="C2404" s="173"/>
    </row>
    <row r="2405" spans="1:3" x14ac:dyDescent="0.35">
      <c r="A2405" s="169" t="s">
        <v>4173</v>
      </c>
      <c r="B2405" s="170" t="s">
        <v>4172</v>
      </c>
      <c r="C2405" s="173"/>
    </row>
    <row r="2406" spans="1:3" x14ac:dyDescent="0.35">
      <c r="A2406" s="169" t="s">
        <v>4171</v>
      </c>
      <c r="B2406" s="170" t="s">
        <v>4170</v>
      </c>
      <c r="C2406" s="173"/>
    </row>
    <row r="2407" spans="1:3" x14ac:dyDescent="0.35">
      <c r="A2407" s="169" t="s">
        <v>4169</v>
      </c>
      <c r="B2407" s="170" t="s">
        <v>4168</v>
      </c>
      <c r="C2407" s="173"/>
    </row>
    <row r="2408" spans="1:3" x14ac:dyDescent="0.35">
      <c r="A2408" s="169" t="s">
        <v>4167</v>
      </c>
      <c r="B2408" s="170" t="s">
        <v>4166</v>
      </c>
      <c r="C2408" s="173"/>
    </row>
    <row r="2409" spans="1:3" x14ac:dyDescent="0.35">
      <c r="A2409" s="169" t="s">
        <v>4165</v>
      </c>
      <c r="B2409" s="170" t="s">
        <v>4164</v>
      </c>
      <c r="C2409" s="173"/>
    </row>
    <row r="2410" spans="1:3" x14ac:dyDescent="0.35">
      <c r="A2410" s="169" t="s">
        <v>4163</v>
      </c>
      <c r="B2410" s="170" t="s">
        <v>4162</v>
      </c>
      <c r="C2410" s="173"/>
    </row>
    <row r="2411" spans="1:3" x14ac:dyDescent="0.35">
      <c r="A2411" s="169" t="s">
        <v>4161</v>
      </c>
      <c r="B2411" s="170" t="s">
        <v>4160</v>
      </c>
      <c r="C2411" s="173"/>
    </row>
    <row r="2412" spans="1:3" x14ac:dyDescent="0.35">
      <c r="A2412" s="169" t="s">
        <v>4159</v>
      </c>
      <c r="B2412" s="170" t="s">
        <v>4158</v>
      </c>
      <c r="C2412" s="173"/>
    </row>
    <row r="2413" spans="1:3" x14ac:dyDescent="0.35">
      <c r="A2413" s="169" t="s">
        <v>4157</v>
      </c>
      <c r="B2413" s="170" t="s">
        <v>4156</v>
      </c>
      <c r="C2413" s="173"/>
    </row>
    <row r="2414" spans="1:3" x14ac:dyDescent="0.35">
      <c r="A2414" s="169" t="s">
        <v>4155</v>
      </c>
      <c r="B2414" s="170" t="s">
        <v>4154</v>
      </c>
      <c r="C2414" s="173"/>
    </row>
    <row r="2415" spans="1:3" x14ac:dyDescent="0.35">
      <c r="A2415" s="169" t="s">
        <v>4153</v>
      </c>
      <c r="B2415" s="170" t="s">
        <v>4152</v>
      </c>
      <c r="C2415" s="173"/>
    </row>
    <row r="2416" spans="1:3" x14ac:dyDescent="0.35">
      <c r="A2416" s="169" t="s">
        <v>4151</v>
      </c>
      <c r="B2416" s="170" t="s">
        <v>4150</v>
      </c>
      <c r="C2416" s="173"/>
    </row>
    <row r="2417" spans="1:3" x14ac:dyDescent="0.35">
      <c r="A2417" s="169" t="s">
        <v>4149</v>
      </c>
      <c r="B2417" s="170" t="s">
        <v>4148</v>
      </c>
      <c r="C2417" s="173"/>
    </row>
    <row r="2418" spans="1:3" x14ac:dyDescent="0.35">
      <c r="A2418" s="169" t="s">
        <v>4147</v>
      </c>
      <c r="B2418" s="170" t="s">
        <v>4146</v>
      </c>
      <c r="C2418" s="173"/>
    </row>
    <row r="2419" spans="1:3" x14ac:dyDescent="0.35">
      <c r="A2419" s="169" t="s">
        <v>4145</v>
      </c>
      <c r="B2419" s="170" t="s">
        <v>4144</v>
      </c>
      <c r="C2419" s="173"/>
    </row>
    <row r="2420" spans="1:3" x14ac:dyDescent="0.35">
      <c r="A2420" s="169" t="s">
        <v>4143</v>
      </c>
      <c r="B2420" s="170" t="s">
        <v>4143</v>
      </c>
      <c r="C2420" s="173"/>
    </row>
    <row r="2421" spans="1:3" x14ac:dyDescent="0.35">
      <c r="A2421" s="169" t="s">
        <v>4142</v>
      </c>
      <c r="B2421" s="170" t="s">
        <v>4141</v>
      </c>
      <c r="C2421" s="173"/>
    </row>
    <row r="2422" spans="1:3" x14ac:dyDescent="0.35">
      <c r="A2422" s="169" t="s">
        <v>4140</v>
      </c>
      <c r="B2422" s="170" t="s">
        <v>4140</v>
      </c>
      <c r="C2422" s="173"/>
    </row>
    <row r="2423" spans="1:3" x14ac:dyDescent="0.35">
      <c r="A2423" s="169" t="s">
        <v>4139</v>
      </c>
      <c r="B2423" s="170" t="s">
        <v>4138</v>
      </c>
      <c r="C2423" s="173"/>
    </row>
    <row r="2424" spans="1:3" x14ac:dyDescent="0.35">
      <c r="A2424" s="169" t="s">
        <v>4137</v>
      </c>
      <c r="B2424" s="170" t="s">
        <v>4136</v>
      </c>
      <c r="C2424" s="173"/>
    </row>
    <row r="2425" spans="1:3" x14ac:dyDescent="0.35">
      <c r="A2425" s="169" t="s">
        <v>4135</v>
      </c>
      <c r="B2425" s="170" t="s">
        <v>4135</v>
      </c>
      <c r="C2425" s="173"/>
    </row>
    <row r="2426" spans="1:3" x14ac:dyDescent="0.35">
      <c r="A2426" s="169" t="s">
        <v>4134</v>
      </c>
      <c r="B2426" s="170" t="s">
        <v>4133</v>
      </c>
      <c r="C2426" s="173"/>
    </row>
    <row r="2427" spans="1:3" x14ac:dyDescent="0.35">
      <c r="A2427" s="169" t="s">
        <v>4132</v>
      </c>
      <c r="B2427" s="170" t="s">
        <v>4131</v>
      </c>
      <c r="C2427" s="173"/>
    </row>
    <row r="2428" spans="1:3" x14ac:dyDescent="0.35">
      <c r="A2428" s="169" t="s">
        <v>4130</v>
      </c>
      <c r="B2428" s="170" t="s">
        <v>4129</v>
      </c>
      <c r="C2428" s="173"/>
    </row>
    <row r="2429" spans="1:3" x14ac:dyDescent="0.35">
      <c r="A2429" s="169" t="s">
        <v>4128</v>
      </c>
      <c r="B2429" s="170" t="s">
        <v>4127</v>
      </c>
      <c r="C2429" s="173"/>
    </row>
    <row r="2430" spans="1:3" x14ac:dyDescent="0.35">
      <c r="A2430" s="169" t="s">
        <v>4126</v>
      </c>
      <c r="B2430" s="170" t="s">
        <v>4125</v>
      </c>
      <c r="C2430" s="173"/>
    </row>
    <row r="2431" spans="1:3" x14ac:dyDescent="0.35">
      <c r="A2431" s="169" t="s">
        <v>4124</v>
      </c>
      <c r="B2431" s="170" t="s">
        <v>4123</v>
      </c>
      <c r="C2431" s="173"/>
    </row>
    <row r="2432" spans="1:3" x14ac:dyDescent="0.35">
      <c r="A2432" s="169" t="s">
        <v>4122</v>
      </c>
      <c r="B2432" s="170" t="s">
        <v>4121</v>
      </c>
      <c r="C2432" s="173"/>
    </row>
    <row r="2433" spans="1:3" x14ac:dyDescent="0.35">
      <c r="A2433" s="169" t="s">
        <v>4120</v>
      </c>
      <c r="B2433" s="170" t="s">
        <v>4120</v>
      </c>
      <c r="C2433" s="173"/>
    </row>
    <row r="2434" spans="1:3" x14ac:dyDescent="0.35">
      <c r="A2434" s="169" t="s">
        <v>4119</v>
      </c>
      <c r="B2434" s="170" t="s">
        <v>4118</v>
      </c>
      <c r="C2434" s="173"/>
    </row>
    <row r="2435" spans="1:3" x14ac:dyDescent="0.35">
      <c r="A2435" s="169" t="s">
        <v>4117</v>
      </c>
      <c r="B2435" s="170" t="s">
        <v>4117</v>
      </c>
      <c r="C2435" s="173"/>
    </row>
    <row r="2436" spans="1:3" x14ac:dyDescent="0.35">
      <c r="A2436" s="169" t="s">
        <v>4116</v>
      </c>
      <c r="B2436" s="170" t="s">
        <v>4115</v>
      </c>
      <c r="C2436" s="173"/>
    </row>
    <row r="2437" spans="1:3" x14ac:dyDescent="0.35">
      <c r="A2437" s="169" t="s">
        <v>4114</v>
      </c>
      <c r="B2437" s="170" t="s">
        <v>4113</v>
      </c>
      <c r="C2437" s="173"/>
    </row>
    <row r="2438" spans="1:3" x14ac:dyDescent="0.35">
      <c r="A2438" s="169" t="s">
        <v>4112</v>
      </c>
      <c r="B2438" s="170" t="s">
        <v>4111</v>
      </c>
      <c r="C2438" s="173"/>
    </row>
    <row r="2439" spans="1:3" x14ac:dyDescent="0.35">
      <c r="A2439" s="169" t="s">
        <v>4110</v>
      </c>
      <c r="B2439" s="170" t="s">
        <v>4109</v>
      </c>
      <c r="C2439" s="173"/>
    </row>
    <row r="2440" spans="1:3" x14ac:dyDescent="0.35">
      <c r="A2440" s="169" t="s">
        <v>4108</v>
      </c>
      <c r="B2440" s="170" t="s">
        <v>4107</v>
      </c>
      <c r="C2440" s="173"/>
    </row>
    <row r="2441" spans="1:3" x14ac:dyDescent="0.35">
      <c r="A2441" s="169" t="s">
        <v>4106</v>
      </c>
      <c r="B2441" s="170" t="s">
        <v>4105</v>
      </c>
      <c r="C2441" s="173"/>
    </row>
    <row r="2442" spans="1:3" x14ac:dyDescent="0.35">
      <c r="A2442" s="169" t="s">
        <v>4104</v>
      </c>
      <c r="B2442" s="170" t="s">
        <v>4103</v>
      </c>
      <c r="C2442" s="173"/>
    </row>
    <row r="2443" spans="1:3" x14ac:dyDescent="0.35">
      <c r="A2443" s="169" t="s">
        <v>4102</v>
      </c>
      <c r="B2443" s="170" t="s">
        <v>4101</v>
      </c>
      <c r="C2443" s="173"/>
    </row>
    <row r="2444" spans="1:3" x14ac:dyDescent="0.35">
      <c r="A2444" s="169" t="s">
        <v>4100</v>
      </c>
      <c r="B2444" s="170" t="s">
        <v>4099</v>
      </c>
      <c r="C2444" s="173"/>
    </row>
    <row r="2445" spans="1:3" x14ac:dyDescent="0.35">
      <c r="A2445" s="169" t="s">
        <v>4098</v>
      </c>
      <c r="B2445" s="170" t="s">
        <v>4097</v>
      </c>
      <c r="C2445" s="173"/>
    </row>
    <row r="2446" spans="1:3" x14ac:dyDescent="0.35">
      <c r="A2446" s="169" t="s">
        <v>4096</v>
      </c>
      <c r="B2446" s="170" t="s">
        <v>4095</v>
      </c>
      <c r="C2446" s="173"/>
    </row>
    <row r="2447" spans="1:3" x14ac:dyDescent="0.35">
      <c r="A2447" s="169" t="s">
        <v>4094</v>
      </c>
      <c r="B2447" s="170" t="s">
        <v>4093</v>
      </c>
      <c r="C2447" s="173"/>
    </row>
    <row r="2448" spans="1:3" x14ac:dyDescent="0.35">
      <c r="A2448" s="169" t="s">
        <v>4092</v>
      </c>
      <c r="B2448" s="170" t="s">
        <v>4091</v>
      </c>
      <c r="C2448" s="173"/>
    </row>
    <row r="2449" spans="1:3" x14ac:dyDescent="0.35">
      <c r="A2449" s="169" t="s">
        <v>4090</v>
      </c>
      <c r="B2449" s="170" t="s">
        <v>4089</v>
      </c>
      <c r="C2449" s="173"/>
    </row>
    <row r="2450" spans="1:3" x14ac:dyDescent="0.35">
      <c r="A2450" s="169" t="s">
        <v>4088</v>
      </c>
      <c r="B2450" s="170" t="s">
        <v>4087</v>
      </c>
      <c r="C2450" s="173"/>
    </row>
    <row r="2451" spans="1:3" x14ac:dyDescent="0.35">
      <c r="A2451" s="169" t="s">
        <v>4086</v>
      </c>
      <c r="B2451" s="170" t="s">
        <v>4085</v>
      </c>
      <c r="C2451" s="173"/>
    </row>
    <row r="2452" spans="1:3" x14ac:dyDescent="0.35">
      <c r="A2452" s="169" t="s">
        <v>4084</v>
      </c>
      <c r="B2452" s="170" t="s">
        <v>4083</v>
      </c>
      <c r="C2452" s="173"/>
    </row>
    <row r="2453" spans="1:3" x14ac:dyDescent="0.35">
      <c r="A2453" s="169" t="s">
        <v>4082</v>
      </c>
      <c r="B2453" s="170" t="s">
        <v>4081</v>
      </c>
      <c r="C2453" s="173"/>
    </row>
    <row r="2454" spans="1:3" x14ac:dyDescent="0.35">
      <c r="A2454" s="169" t="s">
        <v>4080</v>
      </c>
      <c r="B2454" s="170" t="s">
        <v>4079</v>
      </c>
      <c r="C2454" s="173"/>
    </row>
    <row r="2455" spans="1:3" x14ac:dyDescent="0.35">
      <c r="A2455" s="169" t="s">
        <v>4078</v>
      </c>
      <c r="B2455" s="170" t="s">
        <v>4077</v>
      </c>
      <c r="C2455" s="173"/>
    </row>
    <row r="2456" spans="1:3" x14ac:dyDescent="0.35">
      <c r="A2456" s="169" t="s">
        <v>4076</v>
      </c>
      <c r="B2456" s="170" t="s">
        <v>4075</v>
      </c>
      <c r="C2456" s="173"/>
    </row>
    <row r="2457" spans="1:3" x14ac:dyDescent="0.35">
      <c r="A2457" s="169" t="s">
        <v>4074</v>
      </c>
      <c r="B2457" s="170" t="s">
        <v>4073</v>
      </c>
      <c r="C2457" s="173"/>
    </row>
    <row r="2458" spans="1:3" x14ac:dyDescent="0.35">
      <c r="A2458" s="169" t="s">
        <v>4072</v>
      </c>
      <c r="B2458" s="170" t="s">
        <v>4071</v>
      </c>
      <c r="C2458" s="173"/>
    </row>
    <row r="2459" spans="1:3" x14ac:dyDescent="0.35">
      <c r="A2459" s="169" t="s">
        <v>4070</v>
      </c>
      <c r="B2459" s="170" t="s">
        <v>4069</v>
      </c>
      <c r="C2459" s="173"/>
    </row>
    <row r="2460" spans="1:3" x14ac:dyDescent="0.35">
      <c r="A2460" s="169" t="s">
        <v>4068</v>
      </c>
      <c r="B2460" s="170" t="s">
        <v>4067</v>
      </c>
      <c r="C2460" s="173"/>
    </row>
    <row r="2461" spans="1:3" x14ac:dyDescent="0.35">
      <c r="A2461" s="169" t="s">
        <v>4066</v>
      </c>
      <c r="B2461" s="170" t="s">
        <v>4065</v>
      </c>
      <c r="C2461" s="173"/>
    </row>
    <row r="2462" spans="1:3" x14ac:dyDescent="0.35">
      <c r="A2462" s="169" t="s">
        <v>4064</v>
      </c>
      <c r="B2462" s="170" t="s">
        <v>4064</v>
      </c>
      <c r="C2462" s="173"/>
    </row>
    <row r="2463" spans="1:3" x14ac:dyDescent="0.35">
      <c r="A2463" s="169" t="s">
        <v>4063</v>
      </c>
      <c r="B2463" s="170" t="s">
        <v>4062</v>
      </c>
      <c r="C2463" s="173"/>
    </row>
    <row r="2464" spans="1:3" x14ac:dyDescent="0.35">
      <c r="A2464" s="169" t="s">
        <v>4061</v>
      </c>
      <c r="B2464" s="170" t="s">
        <v>4060</v>
      </c>
      <c r="C2464" s="173"/>
    </row>
    <row r="2465" spans="1:3" x14ac:dyDescent="0.35">
      <c r="A2465" s="169" t="s">
        <v>4059</v>
      </c>
      <c r="B2465" s="170" t="s">
        <v>4058</v>
      </c>
      <c r="C2465" s="173"/>
    </row>
    <row r="2466" spans="1:3" x14ac:dyDescent="0.35">
      <c r="A2466" s="169" t="s">
        <v>4057</v>
      </c>
      <c r="B2466" s="170" t="s">
        <v>4056</v>
      </c>
      <c r="C2466" s="173"/>
    </row>
    <row r="2467" spans="1:3" x14ac:dyDescent="0.35">
      <c r="A2467" s="169" t="s">
        <v>4055</v>
      </c>
      <c r="B2467" s="170" t="s">
        <v>4054</v>
      </c>
      <c r="C2467" s="173"/>
    </row>
    <row r="2468" spans="1:3" x14ac:dyDescent="0.35">
      <c r="A2468" s="169" t="s">
        <v>4053</v>
      </c>
      <c r="B2468" s="170" t="s">
        <v>4052</v>
      </c>
      <c r="C2468" s="173"/>
    </row>
    <row r="2469" spans="1:3" x14ac:dyDescent="0.35">
      <c r="A2469" s="169" t="s">
        <v>4051</v>
      </c>
      <c r="B2469" s="170" t="s">
        <v>4050</v>
      </c>
      <c r="C2469" s="173"/>
    </row>
    <row r="2470" spans="1:3" x14ac:dyDescent="0.35">
      <c r="A2470" s="169" t="s">
        <v>4049</v>
      </c>
      <c r="B2470" s="170" t="s">
        <v>4048</v>
      </c>
      <c r="C2470" s="173"/>
    </row>
    <row r="2471" spans="1:3" x14ac:dyDescent="0.35">
      <c r="A2471" s="169" t="s">
        <v>4047</v>
      </c>
      <c r="B2471" s="170" t="s">
        <v>4046</v>
      </c>
      <c r="C2471" s="173"/>
    </row>
    <row r="2472" spans="1:3" x14ac:dyDescent="0.35">
      <c r="A2472" s="169" t="s">
        <v>4045</v>
      </c>
      <c r="B2472" s="170" t="s">
        <v>4044</v>
      </c>
      <c r="C2472" s="173"/>
    </row>
    <row r="2473" spans="1:3" x14ac:dyDescent="0.35">
      <c r="A2473" s="169" t="s">
        <v>4043</v>
      </c>
      <c r="B2473" s="170" t="s">
        <v>4042</v>
      </c>
      <c r="C2473" s="173"/>
    </row>
    <row r="2474" spans="1:3" x14ac:dyDescent="0.35">
      <c r="A2474" s="169" t="s">
        <v>4041</v>
      </c>
      <c r="B2474" s="170" t="s">
        <v>4040</v>
      </c>
      <c r="C2474" s="173"/>
    </row>
    <row r="2475" spans="1:3" x14ac:dyDescent="0.35">
      <c r="A2475" s="169" t="s">
        <v>4039</v>
      </c>
      <c r="B2475" s="170" t="s">
        <v>4038</v>
      </c>
      <c r="C2475" s="173"/>
    </row>
    <row r="2476" spans="1:3" x14ac:dyDescent="0.35">
      <c r="A2476" s="169" t="s">
        <v>4037</v>
      </c>
      <c r="B2476" s="170" t="s">
        <v>4036</v>
      </c>
      <c r="C2476" s="173"/>
    </row>
    <row r="2477" spans="1:3" x14ac:dyDescent="0.35">
      <c r="A2477" s="169" t="s">
        <v>4035</v>
      </c>
      <c r="B2477" s="170" t="s">
        <v>4034</v>
      </c>
      <c r="C2477" s="173"/>
    </row>
    <row r="2478" spans="1:3" x14ac:dyDescent="0.35">
      <c r="A2478" s="169" t="s">
        <v>4033</v>
      </c>
      <c r="B2478" s="170" t="s">
        <v>4032</v>
      </c>
      <c r="C2478" s="173"/>
    </row>
    <row r="2479" spans="1:3" x14ac:dyDescent="0.35">
      <c r="A2479" s="169" t="s">
        <v>4031</v>
      </c>
      <c r="B2479" s="170" t="s">
        <v>4030</v>
      </c>
      <c r="C2479" s="173"/>
    </row>
    <row r="2480" spans="1:3" x14ac:dyDescent="0.35">
      <c r="A2480" s="169" t="s">
        <v>4029</v>
      </c>
      <c r="B2480" s="170" t="s">
        <v>4028</v>
      </c>
      <c r="C2480" s="173"/>
    </row>
    <row r="2481" spans="1:3" x14ac:dyDescent="0.35">
      <c r="A2481" s="169" t="s">
        <v>4027</v>
      </c>
      <c r="B2481" s="170" t="s">
        <v>4026</v>
      </c>
      <c r="C2481" s="173"/>
    </row>
    <row r="2482" spans="1:3" x14ac:dyDescent="0.35">
      <c r="A2482" s="169" t="s">
        <v>4025</v>
      </c>
      <c r="B2482" s="170" t="s">
        <v>4024</v>
      </c>
      <c r="C2482" s="173"/>
    </row>
    <row r="2483" spans="1:3" x14ac:dyDescent="0.35">
      <c r="A2483" s="169" t="s">
        <v>4023</v>
      </c>
      <c r="B2483" s="170" t="s">
        <v>4022</v>
      </c>
      <c r="C2483" s="173"/>
    </row>
    <row r="2484" spans="1:3" x14ac:dyDescent="0.35">
      <c r="A2484" s="169" t="s">
        <v>4021</v>
      </c>
      <c r="B2484" s="170" t="s">
        <v>4020</v>
      </c>
      <c r="C2484" s="173"/>
    </row>
    <row r="2485" spans="1:3" x14ac:dyDescent="0.35">
      <c r="A2485" s="169" t="s">
        <v>4019</v>
      </c>
      <c r="B2485" s="170" t="s">
        <v>4018</v>
      </c>
      <c r="C2485" s="173"/>
    </row>
    <row r="2486" spans="1:3" x14ac:dyDescent="0.35">
      <c r="A2486" s="169" t="s">
        <v>4017</v>
      </c>
      <c r="B2486" s="170" t="s">
        <v>4016</v>
      </c>
      <c r="C2486" s="173"/>
    </row>
    <row r="2487" spans="1:3" x14ac:dyDescent="0.35">
      <c r="A2487" s="169" t="s">
        <v>4015</v>
      </c>
      <c r="B2487" s="170" t="s">
        <v>4014</v>
      </c>
      <c r="C2487" s="173"/>
    </row>
    <row r="2488" spans="1:3" x14ac:dyDescent="0.35">
      <c r="A2488" s="169" t="s">
        <v>4013</v>
      </c>
      <c r="B2488" s="170" t="s">
        <v>4013</v>
      </c>
      <c r="C2488" s="173"/>
    </row>
    <row r="2489" spans="1:3" x14ac:dyDescent="0.35">
      <c r="A2489" s="169" t="s">
        <v>4012</v>
      </c>
      <c r="B2489" s="170" t="s">
        <v>4011</v>
      </c>
      <c r="C2489" s="173"/>
    </row>
    <row r="2490" spans="1:3" x14ac:dyDescent="0.35">
      <c r="A2490" s="169" t="s">
        <v>4010</v>
      </c>
      <c r="B2490" s="170" t="s">
        <v>4009</v>
      </c>
      <c r="C2490" s="173"/>
    </row>
    <row r="2491" spans="1:3" x14ac:dyDescent="0.35">
      <c r="A2491" s="169" t="s">
        <v>4008</v>
      </c>
      <c r="B2491" s="170" t="s">
        <v>4007</v>
      </c>
      <c r="C2491" s="173"/>
    </row>
    <row r="2492" spans="1:3" x14ac:dyDescent="0.35">
      <c r="A2492" s="169" t="s">
        <v>4006</v>
      </c>
      <c r="B2492" s="170" t="s">
        <v>4005</v>
      </c>
      <c r="C2492" s="173"/>
    </row>
    <row r="2493" spans="1:3" x14ac:dyDescent="0.35">
      <c r="A2493" s="169" t="s">
        <v>4004</v>
      </c>
      <c r="B2493" s="170" t="s">
        <v>4003</v>
      </c>
      <c r="C2493" s="173"/>
    </row>
    <row r="2494" spans="1:3" x14ac:dyDescent="0.35">
      <c r="A2494" s="169" t="s">
        <v>4002</v>
      </c>
      <c r="B2494" s="170" t="s">
        <v>4001</v>
      </c>
      <c r="C2494" s="173"/>
    </row>
    <row r="2495" spans="1:3" x14ac:dyDescent="0.35">
      <c r="A2495" s="169" t="s">
        <v>4000</v>
      </c>
      <c r="B2495" s="170" t="s">
        <v>3999</v>
      </c>
      <c r="C2495" s="173"/>
    </row>
    <row r="2496" spans="1:3" x14ac:dyDescent="0.35">
      <c r="A2496" s="169" t="s">
        <v>3998</v>
      </c>
      <c r="B2496" s="170" t="s">
        <v>3997</v>
      </c>
      <c r="C2496" s="173"/>
    </row>
    <row r="2497" spans="1:3" x14ac:dyDescent="0.35">
      <c r="A2497" s="169" t="s">
        <v>3996</v>
      </c>
      <c r="B2497" s="170" t="s">
        <v>3995</v>
      </c>
      <c r="C2497" s="173"/>
    </row>
    <row r="2498" spans="1:3" x14ac:dyDescent="0.35">
      <c r="A2498" s="169" t="s">
        <v>3994</v>
      </c>
      <c r="B2498" s="170" t="s">
        <v>3993</v>
      </c>
      <c r="C2498" s="173"/>
    </row>
    <row r="2499" spans="1:3" x14ac:dyDescent="0.35">
      <c r="A2499" s="169" t="s">
        <v>3992</v>
      </c>
      <c r="B2499" s="170" t="s">
        <v>3991</v>
      </c>
      <c r="C2499" s="173"/>
    </row>
    <row r="2500" spans="1:3" x14ac:dyDescent="0.35">
      <c r="A2500" s="169" t="s">
        <v>3990</v>
      </c>
      <c r="B2500" s="170" t="s">
        <v>3989</v>
      </c>
      <c r="C2500" s="173"/>
    </row>
    <row r="2501" spans="1:3" x14ac:dyDescent="0.35">
      <c r="A2501" s="169" t="s">
        <v>3988</v>
      </c>
      <c r="B2501" s="170" t="s">
        <v>3987</v>
      </c>
      <c r="C2501" s="173"/>
    </row>
    <row r="2502" spans="1:3" x14ac:dyDescent="0.35">
      <c r="A2502" s="169" t="s">
        <v>3986</v>
      </c>
      <c r="B2502" s="170" t="s">
        <v>3985</v>
      </c>
      <c r="C2502" s="173"/>
    </row>
    <row r="2503" spans="1:3" x14ac:dyDescent="0.35">
      <c r="A2503" s="169" t="s">
        <v>3984</v>
      </c>
      <c r="B2503" s="170" t="s">
        <v>3983</v>
      </c>
      <c r="C2503" s="173"/>
    </row>
    <row r="2504" spans="1:3" x14ac:dyDescent="0.35">
      <c r="A2504" s="169" t="s">
        <v>3982</v>
      </c>
      <c r="B2504" s="170" t="s">
        <v>3981</v>
      </c>
      <c r="C2504" s="173"/>
    </row>
    <row r="2505" spans="1:3" x14ac:dyDescent="0.35">
      <c r="A2505" s="169" t="s">
        <v>3980</v>
      </c>
      <c r="B2505" s="170" t="s">
        <v>3979</v>
      </c>
      <c r="C2505" s="173"/>
    </row>
    <row r="2506" spans="1:3" x14ac:dyDescent="0.35">
      <c r="A2506" s="169" t="s">
        <v>3978</v>
      </c>
      <c r="B2506" s="170" t="s">
        <v>3977</v>
      </c>
      <c r="C2506" s="173"/>
    </row>
    <row r="2507" spans="1:3" x14ac:dyDescent="0.35">
      <c r="A2507" s="169" t="s">
        <v>3976</v>
      </c>
      <c r="B2507" s="170" t="s">
        <v>3975</v>
      </c>
      <c r="C2507" s="173"/>
    </row>
    <row r="2508" spans="1:3" x14ac:dyDescent="0.35">
      <c r="A2508" s="169" t="s">
        <v>3974</v>
      </c>
      <c r="B2508" s="170" t="s">
        <v>3973</v>
      </c>
      <c r="C2508" s="173"/>
    </row>
    <row r="2509" spans="1:3" x14ac:dyDescent="0.35">
      <c r="A2509" s="169" t="s">
        <v>3972</v>
      </c>
      <c r="B2509" s="170" t="s">
        <v>3971</v>
      </c>
      <c r="C2509" s="173"/>
    </row>
    <row r="2510" spans="1:3" x14ac:dyDescent="0.35">
      <c r="A2510" s="169" t="s">
        <v>3970</v>
      </c>
      <c r="B2510" s="170" t="s">
        <v>3969</v>
      </c>
      <c r="C2510" s="173"/>
    </row>
    <row r="2511" spans="1:3" x14ac:dyDescent="0.35">
      <c r="A2511" s="169" t="s">
        <v>3968</v>
      </c>
      <c r="B2511" s="170" t="s">
        <v>3967</v>
      </c>
      <c r="C2511" s="173"/>
    </row>
    <row r="2512" spans="1:3" x14ac:dyDescent="0.35">
      <c r="A2512" s="169" t="s">
        <v>3966</v>
      </c>
      <c r="B2512" s="170" t="s">
        <v>3965</v>
      </c>
      <c r="C2512" s="173"/>
    </row>
    <row r="2513" spans="1:3" x14ac:dyDescent="0.35">
      <c r="A2513" s="169" t="s">
        <v>3964</v>
      </c>
      <c r="B2513" s="170" t="s">
        <v>3963</v>
      </c>
      <c r="C2513" s="173"/>
    </row>
    <row r="2514" spans="1:3" x14ac:dyDescent="0.35">
      <c r="A2514" s="169" t="s">
        <v>3962</v>
      </c>
      <c r="B2514" s="170" t="s">
        <v>3961</v>
      </c>
      <c r="C2514" s="173"/>
    </row>
    <row r="2515" spans="1:3" x14ac:dyDescent="0.35">
      <c r="A2515" s="169" t="s">
        <v>3960</v>
      </c>
      <c r="B2515" s="170" t="s">
        <v>3959</v>
      </c>
      <c r="C2515" s="173"/>
    </row>
    <row r="2516" spans="1:3" x14ac:dyDescent="0.35">
      <c r="A2516" s="169" t="s">
        <v>3958</v>
      </c>
      <c r="B2516" s="170" t="s">
        <v>3957</v>
      </c>
      <c r="C2516" s="173"/>
    </row>
    <row r="2517" spans="1:3" x14ac:dyDescent="0.35">
      <c r="A2517" s="169" t="s">
        <v>3956</v>
      </c>
      <c r="B2517" s="170" t="s">
        <v>3955</v>
      </c>
      <c r="C2517" s="173"/>
    </row>
    <row r="2518" spans="1:3" x14ac:dyDescent="0.35">
      <c r="A2518" s="169" t="s">
        <v>3954</v>
      </c>
      <c r="B2518" s="170" t="s">
        <v>3953</v>
      </c>
      <c r="C2518" s="173"/>
    </row>
    <row r="2519" spans="1:3" x14ac:dyDescent="0.35">
      <c r="A2519" s="169" t="s">
        <v>3952</v>
      </c>
      <c r="B2519" s="170" t="s">
        <v>3951</v>
      </c>
      <c r="C2519" s="173"/>
    </row>
    <row r="2520" spans="1:3" x14ac:dyDescent="0.35">
      <c r="A2520" s="169" t="s">
        <v>3950</v>
      </c>
      <c r="B2520" s="170" t="s">
        <v>3949</v>
      </c>
      <c r="C2520" s="173"/>
    </row>
    <row r="2521" spans="1:3" x14ac:dyDescent="0.35">
      <c r="A2521" s="169" t="s">
        <v>3948</v>
      </c>
      <c r="B2521" s="170" t="s">
        <v>3947</v>
      </c>
      <c r="C2521" s="173"/>
    </row>
    <row r="2522" spans="1:3" x14ac:dyDescent="0.35">
      <c r="A2522" s="169" t="s">
        <v>3946</v>
      </c>
      <c r="B2522" s="170" t="s">
        <v>3945</v>
      </c>
      <c r="C2522" s="173"/>
    </row>
    <row r="2523" spans="1:3" x14ac:dyDescent="0.35">
      <c r="A2523" s="169" t="s">
        <v>3944</v>
      </c>
      <c r="B2523" s="170" t="s">
        <v>3943</v>
      </c>
      <c r="C2523" s="173"/>
    </row>
    <row r="2524" spans="1:3" x14ac:dyDescent="0.35">
      <c r="A2524" s="169" t="s">
        <v>3942</v>
      </c>
      <c r="B2524" s="170" t="s">
        <v>3941</v>
      </c>
      <c r="C2524" s="173"/>
    </row>
    <row r="2525" spans="1:3" x14ac:dyDescent="0.35">
      <c r="A2525" s="169" t="s">
        <v>3940</v>
      </c>
      <c r="B2525" s="170" t="s">
        <v>3939</v>
      </c>
      <c r="C2525" s="173"/>
    </row>
    <row r="2526" spans="1:3" x14ac:dyDescent="0.35">
      <c r="A2526" s="169" t="s">
        <v>3938</v>
      </c>
      <c r="B2526" s="170" t="s">
        <v>3937</v>
      </c>
      <c r="C2526" s="173"/>
    </row>
    <row r="2527" spans="1:3" x14ac:dyDescent="0.35">
      <c r="A2527" s="169" t="s">
        <v>3936</v>
      </c>
      <c r="B2527" s="170" t="s">
        <v>3935</v>
      </c>
      <c r="C2527" s="173"/>
    </row>
    <row r="2528" spans="1:3" x14ac:dyDescent="0.35">
      <c r="A2528" s="169" t="s">
        <v>3934</v>
      </c>
      <c r="B2528" s="170" t="s">
        <v>3933</v>
      </c>
      <c r="C2528" s="173"/>
    </row>
    <row r="2529" spans="1:3" x14ac:dyDescent="0.35">
      <c r="A2529" s="169" t="s">
        <v>3932</v>
      </c>
      <c r="B2529" s="170" t="s">
        <v>3931</v>
      </c>
      <c r="C2529" s="173"/>
    </row>
    <row r="2530" spans="1:3" x14ac:dyDescent="0.35">
      <c r="A2530" s="169" t="s">
        <v>3930</v>
      </c>
      <c r="B2530" s="170" t="s">
        <v>3929</v>
      </c>
      <c r="C2530" s="173"/>
    </row>
    <row r="2531" spans="1:3" x14ac:dyDescent="0.35">
      <c r="A2531" s="169" t="s">
        <v>3928</v>
      </c>
      <c r="B2531" s="170" t="s">
        <v>3927</v>
      </c>
      <c r="C2531" s="173"/>
    </row>
    <row r="2532" spans="1:3" x14ac:dyDescent="0.35">
      <c r="A2532" s="169" t="s">
        <v>3926</v>
      </c>
      <c r="B2532" s="170" t="s">
        <v>3925</v>
      </c>
      <c r="C2532" s="173"/>
    </row>
    <row r="2533" spans="1:3" x14ac:dyDescent="0.35">
      <c r="A2533" s="169" t="s">
        <v>3924</v>
      </c>
      <c r="B2533" s="170" t="s">
        <v>3923</v>
      </c>
      <c r="C2533" s="173"/>
    </row>
    <row r="2534" spans="1:3" x14ac:dyDescent="0.35">
      <c r="A2534" s="169" t="s">
        <v>3922</v>
      </c>
      <c r="B2534" s="170" t="s">
        <v>3921</v>
      </c>
      <c r="C2534" s="173"/>
    </row>
    <row r="2535" spans="1:3" x14ac:dyDescent="0.35">
      <c r="A2535" s="169" t="s">
        <v>3920</v>
      </c>
      <c r="B2535" s="170" t="s">
        <v>3919</v>
      </c>
      <c r="C2535" s="173"/>
    </row>
    <row r="2536" spans="1:3" x14ac:dyDescent="0.35">
      <c r="A2536" s="169" t="s">
        <v>3918</v>
      </c>
      <c r="B2536" s="170" t="s">
        <v>3917</v>
      </c>
      <c r="C2536" s="173"/>
    </row>
    <row r="2537" spans="1:3" x14ac:dyDescent="0.35">
      <c r="A2537" s="169" t="s">
        <v>3916</v>
      </c>
      <c r="B2537" s="170" t="s">
        <v>3915</v>
      </c>
      <c r="C2537" s="173"/>
    </row>
    <row r="2538" spans="1:3" x14ac:dyDescent="0.35">
      <c r="A2538" s="169" t="s">
        <v>3914</v>
      </c>
      <c r="B2538" s="170" t="s">
        <v>3913</v>
      </c>
      <c r="C2538" s="173"/>
    </row>
    <row r="2539" spans="1:3" x14ac:dyDescent="0.35">
      <c r="A2539" s="169" t="s">
        <v>3912</v>
      </c>
      <c r="B2539" s="170" t="s">
        <v>3911</v>
      </c>
      <c r="C2539" s="173"/>
    </row>
    <row r="2540" spans="1:3" x14ac:dyDescent="0.35">
      <c r="A2540" s="169" t="s">
        <v>3910</v>
      </c>
      <c r="B2540" s="170" t="s">
        <v>3909</v>
      </c>
      <c r="C2540" s="173"/>
    </row>
    <row r="2541" spans="1:3" x14ac:dyDescent="0.35">
      <c r="A2541" s="169" t="s">
        <v>3908</v>
      </c>
      <c r="B2541" s="170" t="s">
        <v>3907</v>
      </c>
      <c r="C2541" s="173"/>
    </row>
    <row r="2542" spans="1:3" x14ac:dyDescent="0.35">
      <c r="A2542" s="169" t="s">
        <v>3906</v>
      </c>
      <c r="B2542" s="170" t="s">
        <v>3905</v>
      </c>
      <c r="C2542" s="173"/>
    </row>
    <row r="2543" spans="1:3" x14ac:dyDescent="0.35">
      <c r="A2543" s="169" t="s">
        <v>3904</v>
      </c>
      <c r="B2543" s="170" t="s">
        <v>3903</v>
      </c>
      <c r="C2543" s="173"/>
    </row>
    <row r="2544" spans="1:3" x14ac:dyDescent="0.35">
      <c r="A2544" s="169" t="s">
        <v>3902</v>
      </c>
      <c r="B2544" s="170" t="s">
        <v>3901</v>
      </c>
      <c r="C2544" s="173"/>
    </row>
    <row r="2545" spans="1:3" x14ac:dyDescent="0.35">
      <c r="A2545" s="169" t="s">
        <v>3900</v>
      </c>
      <c r="B2545" s="170" t="s">
        <v>3899</v>
      </c>
      <c r="C2545" s="173"/>
    </row>
    <row r="2546" spans="1:3" x14ac:dyDescent="0.35">
      <c r="A2546" s="169" t="s">
        <v>3898</v>
      </c>
      <c r="B2546" s="170" t="s">
        <v>3897</v>
      </c>
      <c r="C2546" s="173"/>
    </row>
    <row r="2547" spans="1:3" x14ac:dyDescent="0.35">
      <c r="A2547" s="169" t="s">
        <v>3896</v>
      </c>
      <c r="B2547" s="170" t="s">
        <v>3895</v>
      </c>
      <c r="C2547" s="173"/>
    </row>
    <row r="2548" spans="1:3" x14ac:dyDescent="0.35">
      <c r="A2548" s="169" t="s">
        <v>3894</v>
      </c>
      <c r="B2548" s="170" t="s">
        <v>3894</v>
      </c>
      <c r="C2548" s="173"/>
    </row>
    <row r="2549" spans="1:3" x14ac:dyDescent="0.35">
      <c r="A2549" s="169" t="s">
        <v>3893</v>
      </c>
      <c r="B2549" s="170" t="s">
        <v>3892</v>
      </c>
      <c r="C2549" s="173"/>
    </row>
    <row r="2550" spans="1:3" x14ac:dyDescent="0.35">
      <c r="A2550" s="169" t="s">
        <v>3891</v>
      </c>
      <c r="B2550" s="170" t="s">
        <v>3890</v>
      </c>
      <c r="C2550" s="173"/>
    </row>
    <row r="2551" spans="1:3" x14ac:dyDescent="0.35">
      <c r="A2551" s="169" t="s">
        <v>3889</v>
      </c>
      <c r="B2551" s="170" t="s">
        <v>3888</v>
      </c>
      <c r="C2551" s="173"/>
    </row>
    <row r="2552" spans="1:3" x14ac:dyDescent="0.35">
      <c r="A2552" s="169" t="s">
        <v>3887</v>
      </c>
      <c r="B2552" s="170" t="s">
        <v>3886</v>
      </c>
      <c r="C2552" s="173"/>
    </row>
    <row r="2553" spans="1:3" x14ac:dyDescent="0.35">
      <c r="A2553" s="169" t="s">
        <v>3885</v>
      </c>
      <c r="B2553" s="170" t="s">
        <v>3884</v>
      </c>
      <c r="C2553" s="173"/>
    </row>
    <row r="2554" spans="1:3" x14ac:dyDescent="0.35">
      <c r="A2554" s="169" t="s">
        <v>3883</v>
      </c>
      <c r="B2554" s="170" t="s">
        <v>3882</v>
      </c>
      <c r="C2554" s="173"/>
    </row>
    <row r="2555" spans="1:3" x14ac:dyDescent="0.35">
      <c r="A2555" s="169" t="s">
        <v>3881</v>
      </c>
      <c r="B2555" s="170" t="s">
        <v>3880</v>
      </c>
      <c r="C2555" s="173"/>
    </row>
    <row r="2556" spans="1:3" x14ac:dyDescent="0.35">
      <c r="A2556" s="169" t="s">
        <v>3879</v>
      </c>
      <c r="B2556" s="170" t="s">
        <v>3878</v>
      </c>
      <c r="C2556" s="173"/>
    </row>
    <row r="2557" spans="1:3" x14ac:dyDescent="0.35">
      <c r="A2557" s="169" t="s">
        <v>3877</v>
      </c>
      <c r="B2557" s="170" t="s">
        <v>3876</v>
      </c>
      <c r="C2557" s="173"/>
    </row>
    <row r="2558" spans="1:3" x14ac:dyDescent="0.35">
      <c r="A2558" s="169" t="s">
        <v>3875</v>
      </c>
      <c r="B2558" s="170" t="s">
        <v>3874</v>
      </c>
      <c r="C2558" s="173"/>
    </row>
    <row r="2559" spans="1:3" x14ac:dyDescent="0.35">
      <c r="A2559" s="169" t="s">
        <v>3873</v>
      </c>
      <c r="B2559" s="170" t="s">
        <v>3872</v>
      </c>
      <c r="C2559" s="173"/>
    </row>
    <row r="2560" spans="1:3" x14ac:dyDescent="0.35">
      <c r="A2560" s="169" t="s">
        <v>3871</v>
      </c>
      <c r="B2560" s="170" t="s">
        <v>3870</v>
      </c>
      <c r="C2560" s="173"/>
    </row>
    <row r="2561" spans="1:3" x14ac:dyDescent="0.35">
      <c r="A2561" s="169" t="s">
        <v>3869</v>
      </c>
      <c r="B2561" s="170" t="s">
        <v>3868</v>
      </c>
      <c r="C2561" s="173"/>
    </row>
    <row r="2562" spans="1:3" x14ac:dyDescent="0.35">
      <c r="A2562" s="169" t="s">
        <v>3867</v>
      </c>
      <c r="B2562" s="170" t="s">
        <v>3866</v>
      </c>
      <c r="C2562" s="173"/>
    </row>
    <row r="2563" spans="1:3" x14ac:dyDescent="0.35">
      <c r="A2563" s="169" t="s">
        <v>3865</v>
      </c>
      <c r="B2563" s="170" t="s">
        <v>3864</v>
      </c>
      <c r="C2563" s="173"/>
    </row>
    <row r="2564" spans="1:3" x14ac:dyDescent="0.35">
      <c r="A2564" s="169" t="s">
        <v>3863</v>
      </c>
      <c r="B2564" s="170" t="s">
        <v>3862</v>
      </c>
      <c r="C2564" s="173"/>
    </row>
    <row r="2565" spans="1:3" x14ac:dyDescent="0.35">
      <c r="A2565" s="169" t="s">
        <v>3861</v>
      </c>
      <c r="B2565" s="170" t="s">
        <v>3860</v>
      </c>
      <c r="C2565" s="173"/>
    </row>
    <row r="2566" spans="1:3" x14ac:dyDescent="0.35">
      <c r="A2566" s="169" t="s">
        <v>3859</v>
      </c>
      <c r="B2566" s="170" t="s">
        <v>3858</v>
      </c>
      <c r="C2566" s="173"/>
    </row>
    <row r="2567" spans="1:3" x14ac:dyDescent="0.35">
      <c r="A2567" s="169" t="s">
        <v>3857</v>
      </c>
      <c r="B2567" s="170" t="s">
        <v>3856</v>
      </c>
      <c r="C2567" s="173"/>
    </row>
    <row r="2568" spans="1:3" x14ac:dyDescent="0.35">
      <c r="A2568" s="169" t="s">
        <v>3855</v>
      </c>
      <c r="B2568" s="170" t="s">
        <v>3853</v>
      </c>
      <c r="C2568" s="173"/>
    </row>
    <row r="2569" spans="1:3" x14ac:dyDescent="0.35">
      <c r="A2569" s="169" t="s">
        <v>3854</v>
      </c>
      <c r="B2569" s="170" t="s">
        <v>3853</v>
      </c>
      <c r="C2569" s="173"/>
    </row>
    <row r="2570" spans="1:3" x14ac:dyDescent="0.35">
      <c r="A2570" s="169" t="s">
        <v>3852</v>
      </c>
      <c r="B2570" s="170" t="s">
        <v>3851</v>
      </c>
      <c r="C2570" s="173"/>
    </row>
    <row r="2571" spans="1:3" x14ac:dyDescent="0.35">
      <c r="A2571" s="169" t="s">
        <v>3850</v>
      </c>
      <c r="B2571" s="170" t="s">
        <v>3849</v>
      </c>
      <c r="C2571" s="173"/>
    </row>
    <row r="2572" spans="1:3" x14ac:dyDescent="0.35">
      <c r="A2572" s="169" t="s">
        <v>3848</v>
      </c>
      <c r="B2572" s="170" t="s">
        <v>3847</v>
      </c>
      <c r="C2572" s="173"/>
    </row>
    <row r="2573" spans="1:3" x14ac:dyDescent="0.35">
      <c r="A2573" s="169" t="s">
        <v>3846</v>
      </c>
      <c r="B2573" s="170" t="s">
        <v>3845</v>
      </c>
      <c r="C2573" s="173"/>
    </row>
    <row r="2574" spans="1:3" x14ac:dyDescent="0.35">
      <c r="A2574" s="169" t="s">
        <v>3844</v>
      </c>
      <c r="B2574" s="170" t="s">
        <v>3843</v>
      </c>
      <c r="C2574" s="173"/>
    </row>
    <row r="2575" spans="1:3" x14ac:dyDescent="0.35">
      <c r="A2575" s="169" t="s">
        <v>3842</v>
      </c>
      <c r="B2575" s="170" t="s">
        <v>3841</v>
      </c>
      <c r="C2575" s="173"/>
    </row>
    <row r="2576" spans="1:3" x14ac:dyDescent="0.35">
      <c r="A2576" s="169" t="s">
        <v>3840</v>
      </c>
      <c r="B2576" s="170" t="s">
        <v>3839</v>
      </c>
      <c r="C2576" s="173"/>
    </row>
    <row r="2577" spans="1:3" x14ac:dyDescent="0.35">
      <c r="A2577" s="169" t="s">
        <v>3838</v>
      </c>
      <c r="B2577" s="170" t="s">
        <v>3837</v>
      </c>
      <c r="C2577" s="173"/>
    </row>
    <row r="2578" spans="1:3" x14ac:dyDescent="0.35">
      <c r="A2578" s="169" t="s">
        <v>3836</v>
      </c>
      <c r="B2578" s="170" t="s">
        <v>3835</v>
      </c>
      <c r="C2578" s="173"/>
    </row>
    <row r="2579" spans="1:3" x14ac:dyDescent="0.35">
      <c r="A2579" s="169" t="s">
        <v>3834</v>
      </c>
      <c r="B2579" s="170" t="s">
        <v>3833</v>
      </c>
      <c r="C2579" s="173"/>
    </row>
    <row r="2580" spans="1:3" x14ac:dyDescent="0.35">
      <c r="A2580" s="169" t="s">
        <v>3832</v>
      </c>
      <c r="B2580" s="170" t="s">
        <v>3831</v>
      </c>
      <c r="C2580" s="173"/>
    </row>
    <row r="2581" spans="1:3" x14ac:dyDescent="0.35">
      <c r="A2581" s="169" t="s">
        <v>3830</v>
      </c>
      <c r="B2581" s="170" t="s">
        <v>3829</v>
      </c>
      <c r="C2581" s="173"/>
    </row>
    <row r="2582" spans="1:3" x14ac:dyDescent="0.35">
      <c r="A2582" s="169" t="s">
        <v>3828</v>
      </c>
      <c r="B2582" s="170" t="s">
        <v>3828</v>
      </c>
      <c r="C2582" s="173"/>
    </row>
    <row r="2583" spans="1:3" x14ac:dyDescent="0.35">
      <c r="A2583" s="169" t="s">
        <v>3827</v>
      </c>
      <c r="B2583" s="170" t="s">
        <v>3827</v>
      </c>
      <c r="C2583" s="173"/>
    </row>
    <row r="2584" spans="1:3" x14ac:dyDescent="0.35">
      <c r="A2584" s="169" t="s">
        <v>3826</v>
      </c>
      <c r="B2584" s="170" t="s">
        <v>3825</v>
      </c>
      <c r="C2584" s="173"/>
    </row>
    <row r="2585" spans="1:3" x14ac:dyDescent="0.35">
      <c r="A2585" s="169" t="s">
        <v>3824</v>
      </c>
      <c r="B2585" s="170" t="s">
        <v>3824</v>
      </c>
      <c r="C2585" s="173"/>
    </row>
    <row r="2586" spans="1:3" x14ac:dyDescent="0.35">
      <c r="A2586" s="169" t="s">
        <v>3823</v>
      </c>
      <c r="B2586" s="170" t="s">
        <v>3822</v>
      </c>
      <c r="C2586" s="173"/>
    </row>
    <row r="2587" spans="1:3" x14ac:dyDescent="0.35">
      <c r="A2587" s="169" t="s">
        <v>3821</v>
      </c>
      <c r="B2587" s="170" t="s">
        <v>3821</v>
      </c>
      <c r="C2587" s="173"/>
    </row>
    <row r="2588" spans="1:3" x14ac:dyDescent="0.35">
      <c r="A2588" s="169" t="s">
        <v>3820</v>
      </c>
      <c r="B2588" s="170" t="s">
        <v>3819</v>
      </c>
      <c r="C2588" s="173"/>
    </row>
    <row r="2589" spans="1:3" x14ac:dyDescent="0.35">
      <c r="A2589" s="169" t="s">
        <v>3818</v>
      </c>
      <c r="B2589" s="170" t="s">
        <v>3817</v>
      </c>
      <c r="C2589" s="173"/>
    </row>
    <row r="2590" spans="1:3" x14ac:dyDescent="0.35">
      <c r="A2590" s="169" t="s">
        <v>3816</v>
      </c>
      <c r="B2590" s="170" t="s">
        <v>3815</v>
      </c>
      <c r="C2590" s="173"/>
    </row>
    <row r="2591" spans="1:3" x14ac:dyDescent="0.35">
      <c r="A2591" s="169" t="s">
        <v>3814</v>
      </c>
      <c r="B2591" s="170" t="s">
        <v>3813</v>
      </c>
      <c r="C2591" s="173"/>
    </row>
    <row r="2592" spans="1:3" x14ac:dyDescent="0.35">
      <c r="A2592" s="169" t="s">
        <v>3812</v>
      </c>
      <c r="B2592" s="170" t="s">
        <v>3811</v>
      </c>
      <c r="C2592" s="173"/>
    </row>
    <row r="2593" spans="1:3" x14ac:dyDescent="0.35">
      <c r="A2593" s="169" t="s">
        <v>3810</v>
      </c>
      <c r="B2593" s="170" t="s">
        <v>3809</v>
      </c>
      <c r="C2593" s="173"/>
    </row>
    <row r="2594" spans="1:3" x14ac:dyDescent="0.35">
      <c r="A2594" s="169" t="s">
        <v>3808</v>
      </c>
      <c r="B2594" s="170" t="s">
        <v>3808</v>
      </c>
      <c r="C2594" s="173"/>
    </row>
    <row r="2595" spans="1:3" x14ac:dyDescent="0.35">
      <c r="A2595" s="169" t="s">
        <v>3807</v>
      </c>
      <c r="B2595" s="170" t="s">
        <v>3806</v>
      </c>
      <c r="C2595" s="173"/>
    </row>
    <row r="2596" spans="1:3" x14ac:dyDescent="0.35">
      <c r="A2596" s="169" t="s">
        <v>3805</v>
      </c>
      <c r="B2596" s="170" t="s">
        <v>3804</v>
      </c>
      <c r="C2596" s="173"/>
    </row>
    <row r="2597" spans="1:3" x14ac:dyDescent="0.35">
      <c r="A2597" s="169" t="s">
        <v>3803</v>
      </c>
      <c r="B2597" s="170" t="s">
        <v>3802</v>
      </c>
      <c r="C2597" s="173"/>
    </row>
    <row r="2598" spans="1:3" x14ac:dyDescent="0.35">
      <c r="A2598" s="169" t="s">
        <v>3801</v>
      </c>
      <c r="B2598" s="170" t="s">
        <v>3800</v>
      </c>
      <c r="C2598" s="173"/>
    </row>
    <row r="2599" spans="1:3" x14ac:dyDescent="0.35">
      <c r="A2599" s="169" t="s">
        <v>3799</v>
      </c>
      <c r="B2599" s="170" t="s">
        <v>3798</v>
      </c>
      <c r="C2599" s="173"/>
    </row>
    <row r="2600" spans="1:3" x14ac:dyDescent="0.35">
      <c r="A2600" s="169" t="s">
        <v>3797</v>
      </c>
      <c r="B2600" s="170" t="s">
        <v>3797</v>
      </c>
      <c r="C2600" s="173"/>
    </row>
    <row r="2601" spans="1:3" x14ac:dyDescent="0.35">
      <c r="A2601" s="169" t="s">
        <v>3796</v>
      </c>
      <c r="B2601" s="170" t="s">
        <v>3795</v>
      </c>
      <c r="C2601" s="173"/>
    </row>
    <row r="2602" spans="1:3" x14ac:dyDescent="0.35">
      <c r="A2602" s="169" t="s">
        <v>3794</v>
      </c>
      <c r="B2602" s="170" t="s">
        <v>3793</v>
      </c>
      <c r="C2602" s="173"/>
    </row>
    <row r="2603" spans="1:3" x14ac:dyDescent="0.35">
      <c r="A2603" s="169" t="s">
        <v>3792</v>
      </c>
      <c r="B2603" s="170" t="s">
        <v>3791</v>
      </c>
      <c r="C2603" s="173"/>
    </row>
    <row r="2604" spans="1:3" x14ac:dyDescent="0.35">
      <c r="A2604" s="169" t="s">
        <v>3790</v>
      </c>
      <c r="B2604" s="170" t="s">
        <v>3789</v>
      </c>
      <c r="C2604" s="173"/>
    </row>
    <row r="2605" spans="1:3" x14ac:dyDescent="0.35">
      <c r="A2605" s="169" t="s">
        <v>3788</v>
      </c>
      <c r="B2605" s="170" t="s">
        <v>3788</v>
      </c>
      <c r="C2605" s="173"/>
    </row>
    <row r="2606" spans="1:3" x14ac:dyDescent="0.35">
      <c r="A2606" s="169" t="s">
        <v>3787</v>
      </c>
      <c r="B2606" s="170" t="s">
        <v>3786</v>
      </c>
      <c r="C2606" s="173"/>
    </row>
    <row r="2607" spans="1:3" x14ac:dyDescent="0.35">
      <c r="A2607" s="169" t="s">
        <v>3785</v>
      </c>
      <c r="B2607" s="170" t="s">
        <v>3784</v>
      </c>
      <c r="C2607" s="173"/>
    </row>
    <row r="2608" spans="1:3" x14ac:dyDescent="0.35">
      <c r="A2608" s="169" t="s">
        <v>3783</v>
      </c>
      <c r="B2608" s="170" t="s">
        <v>3782</v>
      </c>
      <c r="C2608" s="173"/>
    </row>
    <row r="2609" spans="1:3" x14ac:dyDescent="0.35">
      <c r="A2609" s="169" t="s">
        <v>3781</v>
      </c>
      <c r="B2609" s="170" t="s">
        <v>3780</v>
      </c>
      <c r="C2609" s="173"/>
    </row>
    <row r="2610" spans="1:3" x14ac:dyDescent="0.35">
      <c r="A2610" s="169" t="s">
        <v>3779</v>
      </c>
      <c r="B2610" s="170" t="s">
        <v>3778</v>
      </c>
      <c r="C2610" s="173"/>
    </row>
    <row r="2611" spans="1:3" x14ac:dyDescent="0.35">
      <c r="A2611" s="169" t="s">
        <v>3777</v>
      </c>
      <c r="B2611" s="170" t="s">
        <v>3776</v>
      </c>
      <c r="C2611" s="173"/>
    </row>
    <row r="2612" spans="1:3" x14ac:dyDescent="0.35">
      <c r="A2612" s="169" t="s">
        <v>3775</v>
      </c>
      <c r="B2612" s="170" t="s">
        <v>3774</v>
      </c>
      <c r="C2612" s="173"/>
    </row>
    <row r="2613" spans="1:3" x14ac:dyDescent="0.35">
      <c r="A2613" s="169" t="s">
        <v>3773</v>
      </c>
      <c r="B2613" s="170" t="s">
        <v>3772</v>
      </c>
      <c r="C2613" s="173"/>
    </row>
    <row r="2614" spans="1:3" x14ac:dyDescent="0.35">
      <c r="A2614" s="169" t="s">
        <v>3771</v>
      </c>
      <c r="B2614" s="170" t="s">
        <v>3770</v>
      </c>
      <c r="C2614" s="173"/>
    </row>
    <row r="2615" spans="1:3" x14ac:dyDescent="0.35">
      <c r="A2615" s="169" t="s">
        <v>3769</v>
      </c>
      <c r="B2615" s="170" t="s">
        <v>3768</v>
      </c>
      <c r="C2615" s="173"/>
    </row>
    <row r="2616" spans="1:3" x14ac:dyDescent="0.35">
      <c r="A2616" s="169" t="s">
        <v>3767</v>
      </c>
      <c r="B2616" s="170" t="s">
        <v>655</v>
      </c>
      <c r="C2616" s="173"/>
    </row>
    <row r="2617" spans="1:3" x14ac:dyDescent="0.35">
      <c r="A2617" s="169" t="s">
        <v>3766</v>
      </c>
      <c r="B2617" s="170" t="s">
        <v>3765</v>
      </c>
      <c r="C2617" s="173"/>
    </row>
    <row r="2618" spans="1:3" x14ac:dyDescent="0.35">
      <c r="A2618" s="169" t="s">
        <v>3764</v>
      </c>
      <c r="B2618" s="170" t="s">
        <v>3763</v>
      </c>
      <c r="C2618" s="173"/>
    </row>
    <row r="2619" spans="1:3" x14ac:dyDescent="0.35">
      <c r="A2619" s="169" t="s">
        <v>3762</v>
      </c>
      <c r="B2619" s="170" t="s">
        <v>3761</v>
      </c>
      <c r="C2619" s="173"/>
    </row>
    <row r="2620" spans="1:3" x14ac:dyDescent="0.35">
      <c r="A2620" s="169" t="s">
        <v>3760</v>
      </c>
      <c r="B2620" s="170" t="s">
        <v>3759</v>
      </c>
      <c r="C2620" s="173"/>
    </row>
    <row r="2621" spans="1:3" x14ac:dyDescent="0.35">
      <c r="A2621" s="169" t="s">
        <v>3758</v>
      </c>
      <c r="B2621" s="170" t="s">
        <v>3757</v>
      </c>
      <c r="C2621" s="173"/>
    </row>
    <row r="2622" spans="1:3" x14ac:dyDescent="0.35">
      <c r="A2622" s="169" t="s">
        <v>3756</v>
      </c>
      <c r="B2622" s="170" t="s">
        <v>3755</v>
      </c>
      <c r="C2622" s="173"/>
    </row>
    <row r="2623" spans="1:3" x14ac:dyDescent="0.35">
      <c r="A2623" s="169" t="s">
        <v>3754</v>
      </c>
      <c r="B2623" s="170" t="s">
        <v>3753</v>
      </c>
      <c r="C2623" s="173"/>
    </row>
    <row r="2624" spans="1:3" x14ac:dyDescent="0.35">
      <c r="A2624" s="169" t="s">
        <v>3752</v>
      </c>
      <c r="B2624" s="170" t="s">
        <v>3751</v>
      </c>
      <c r="C2624" s="173"/>
    </row>
    <row r="2625" spans="1:3" x14ac:dyDescent="0.35">
      <c r="A2625" s="169" t="s">
        <v>3750</v>
      </c>
      <c r="B2625" s="170" t="s">
        <v>3749</v>
      </c>
      <c r="C2625" s="173"/>
    </row>
    <row r="2626" spans="1:3" x14ac:dyDescent="0.35">
      <c r="A2626" s="169" t="s">
        <v>3748</v>
      </c>
      <c r="B2626" s="170" t="s">
        <v>3747</v>
      </c>
      <c r="C2626" s="173"/>
    </row>
    <row r="2627" spans="1:3" x14ac:dyDescent="0.35">
      <c r="A2627" s="169" t="s">
        <v>3746</v>
      </c>
      <c r="B2627" s="170" t="s">
        <v>3745</v>
      </c>
      <c r="C2627" s="173"/>
    </row>
    <row r="2628" spans="1:3" x14ac:dyDescent="0.35">
      <c r="A2628" s="169" t="s">
        <v>3744</v>
      </c>
      <c r="B2628" s="170" t="s">
        <v>3743</v>
      </c>
      <c r="C2628" s="173"/>
    </row>
    <row r="2629" spans="1:3" x14ac:dyDescent="0.35">
      <c r="A2629" s="169" t="s">
        <v>3742</v>
      </c>
      <c r="B2629" s="170" t="s">
        <v>3741</v>
      </c>
      <c r="C2629" s="173"/>
    </row>
    <row r="2630" spans="1:3" x14ac:dyDescent="0.35">
      <c r="A2630" s="169" t="s">
        <v>3740</v>
      </c>
      <c r="B2630" s="170" t="s">
        <v>3739</v>
      </c>
      <c r="C2630" s="173"/>
    </row>
    <row r="2631" spans="1:3" x14ac:dyDescent="0.35">
      <c r="A2631" s="169" t="s">
        <v>3738</v>
      </c>
      <c r="B2631" s="170" t="s">
        <v>3737</v>
      </c>
      <c r="C2631" s="173"/>
    </row>
    <row r="2632" spans="1:3" x14ac:dyDescent="0.35">
      <c r="A2632" s="169" t="s">
        <v>3736</v>
      </c>
      <c r="B2632" s="170" t="s">
        <v>3735</v>
      </c>
      <c r="C2632" s="173"/>
    </row>
    <row r="2633" spans="1:3" x14ac:dyDescent="0.35">
      <c r="A2633" s="169" t="s">
        <v>3734</v>
      </c>
      <c r="B2633" s="170" t="s">
        <v>3733</v>
      </c>
      <c r="C2633" s="173"/>
    </row>
    <row r="2634" spans="1:3" x14ac:dyDescent="0.35">
      <c r="A2634" s="169" t="s">
        <v>3732</v>
      </c>
      <c r="B2634" s="170" t="s">
        <v>3731</v>
      </c>
      <c r="C2634" s="173"/>
    </row>
    <row r="2635" spans="1:3" x14ac:dyDescent="0.35">
      <c r="A2635" s="169" t="s">
        <v>3730</v>
      </c>
      <c r="B2635" s="170" t="s">
        <v>3729</v>
      </c>
      <c r="C2635" s="173"/>
    </row>
    <row r="2636" spans="1:3" x14ac:dyDescent="0.35">
      <c r="A2636" s="169" t="s">
        <v>3728</v>
      </c>
      <c r="B2636" s="170" t="s">
        <v>3727</v>
      </c>
      <c r="C2636" s="173"/>
    </row>
    <row r="2637" spans="1:3" x14ac:dyDescent="0.35">
      <c r="A2637" s="169" t="s">
        <v>3726</v>
      </c>
      <c r="B2637" s="170" t="s">
        <v>3725</v>
      </c>
      <c r="C2637" s="173"/>
    </row>
    <row r="2638" spans="1:3" x14ac:dyDescent="0.35">
      <c r="A2638" s="169" t="s">
        <v>3724</v>
      </c>
      <c r="B2638" s="170" t="s">
        <v>3723</v>
      </c>
      <c r="C2638" s="173"/>
    </row>
    <row r="2639" spans="1:3" x14ac:dyDescent="0.35">
      <c r="A2639" s="169" t="s">
        <v>3722</v>
      </c>
      <c r="B2639" s="170" t="s">
        <v>3721</v>
      </c>
      <c r="C2639" s="173"/>
    </row>
    <row r="2640" spans="1:3" x14ac:dyDescent="0.35">
      <c r="A2640" s="169" t="s">
        <v>3720</v>
      </c>
      <c r="B2640" s="170" t="s">
        <v>3719</v>
      </c>
      <c r="C2640" s="173"/>
    </row>
    <row r="2641" spans="1:3" x14ac:dyDescent="0.35">
      <c r="A2641" s="169" t="s">
        <v>3718</v>
      </c>
      <c r="B2641" s="170" t="s">
        <v>3717</v>
      </c>
      <c r="C2641" s="173"/>
    </row>
    <row r="2642" spans="1:3" x14ac:dyDescent="0.35">
      <c r="A2642" s="169" t="s">
        <v>3716</v>
      </c>
      <c r="B2642" s="170" t="s">
        <v>3715</v>
      </c>
      <c r="C2642" s="173"/>
    </row>
    <row r="2643" spans="1:3" x14ac:dyDescent="0.35">
      <c r="A2643" s="169" t="s">
        <v>3714</v>
      </c>
      <c r="B2643" s="170" t="s">
        <v>3713</v>
      </c>
      <c r="C2643" s="173"/>
    </row>
    <row r="2644" spans="1:3" x14ac:dyDescent="0.35">
      <c r="A2644" s="169" t="s">
        <v>3712</v>
      </c>
      <c r="B2644" s="170" t="s">
        <v>3711</v>
      </c>
      <c r="C2644" s="173"/>
    </row>
    <row r="2645" spans="1:3" x14ac:dyDescent="0.35">
      <c r="A2645" s="169" t="s">
        <v>3710</v>
      </c>
      <c r="B2645" s="170" t="s">
        <v>3709</v>
      </c>
      <c r="C2645" s="173"/>
    </row>
    <row r="2646" spans="1:3" x14ac:dyDescent="0.35">
      <c r="A2646" s="169" t="s">
        <v>3708</v>
      </c>
      <c r="B2646" s="170" t="s">
        <v>3707</v>
      </c>
      <c r="C2646" s="173"/>
    </row>
    <row r="2647" spans="1:3" x14ac:dyDescent="0.35">
      <c r="A2647" s="169" t="s">
        <v>3706</v>
      </c>
      <c r="B2647" s="170" t="s">
        <v>3705</v>
      </c>
      <c r="C2647" s="173"/>
    </row>
    <row r="2648" spans="1:3" x14ac:dyDescent="0.35">
      <c r="A2648" s="169" t="s">
        <v>3704</v>
      </c>
      <c r="B2648" s="170" t="s">
        <v>3703</v>
      </c>
      <c r="C2648" s="173"/>
    </row>
    <row r="2649" spans="1:3" x14ac:dyDescent="0.35">
      <c r="A2649" s="169" t="s">
        <v>3702</v>
      </c>
      <c r="B2649" s="170" t="s">
        <v>3701</v>
      </c>
      <c r="C2649" s="173"/>
    </row>
    <row r="2650" spans="1:3" x14ac:dyDescent="0.35">
      <c r="A2650" s="169" t="s">
        <v>3700</v>
      </c>
      <c r="B2650" s="170" t="s">
        <v>3699</v>
      </c>
      <c r="C2650" s="173"/>
    </row>
    <row r="2651" spans="1:3" x14ac:dyDescent="0.35">
      <c r="A2651" s="169" t="s">
        <v>3698</v>
      </c>
      <c r="B2651" s="170" t="s">
        <v>3697</v>
      </c>
      <c r="C2651" s="173"/>
    </row>
    <row r="2652" spans="1:3" x14ac:dyDescent="0.35">
      <c r="A2652" s="169" t="s">
        <v>3696</v>
      </c>
      <c r="B2652" s="170" t="s">
        <v>3695</v>
      </c>
      <c r="C2652" s="173"/>
    </row>
    <row r="2653" spans="1:3" x14ac:dyDescent="0.35">
      <c r="A2653" s="169" t="s">
        <v>3694</v>
      </c>
      <c r="B2653" s="170" t="s">
        <v>3693</v>
      </c>
      <c r="C2653" s="173"/>
    </row>
    <row r="2654" spans="1:3" x14ac:dyDescent="0.35">
      <c r="A2654" s="169" t="s">
        <v>3692</v>
      </c>
      <c r="B2654" s="170" t="s">
        <v>3691</v>
      </c>
      <c r="C2654" s="173"/>
    </row>
    <row r="2655" spans="1:3" x14ac:dyDescent="0.35">
      <c r="A2655" s="169" t="s">
        <v>3690</v>
      </c>
      <c r="B2655" s="170" t="s">
        <v>3689</v>
      </c>
      <c r="C2655" s="173"/>
    </row>
    <row r="2656" spans="1:3" x14ac:dyDescent="0.35">
      <c r="A2656" s="169" t="s">
        <v>3688</v>
      </c>
      <c r="B2656" s="170" t="s">
        <v>3687</v>
      </c>
      <c r="C2656" s="173"/>
    </row>
    <row r="2657" spans="1:3" x14ac:dyDescent="0.35">
      <c r="A2657" s="169" t="s">
        <v>3686</v>
      </c>
      <c r="B2657" s="170" t="s">
        <v>3685</v>
      </c>
      <c r="C2657" s="173"/>
    </row>
    <row r="2658" spans="1:3" x14ac:dyDescent="0.35">
      <c r="A2658" s="169" t="s">
        <v>3684</v>
      </c>
      <c r="B2658" s="170" t="s">
        <v>3683</v>
      </c>
      <c r="C2658" s="173"/>
    </row>
    <row r="2659" spans="1:3" x14ac:dyDescent="0.35">
      <c r="A2659" s="169" t="s">
        <v>3682</v>
      </c>
      <c r="B2659" s="170" t="s">
        <v>3681</v>
      </c>
      <c r="C2659" s="173"/>
    </row>
    <row r="2660" spans="1:3" x14ac:dyDescent="0.35">
      <c r="A2660" s="169" t="s">
        <v>3680</v>
      </c>
      <c r="B2660" s="170" t="s">
        <v>3679</v>
      </c>
      <c r="C2660" s="173"/>
    </row>
    <row r="2661" spans="1:3" x14ac:dyDescent="0.35">
      <c r="A2661" s="169" t="s">
        <v>3678</v>
      </c>
      <c r="B2661" s="170" t="s">
        <v>3677</v>
      </c>
      <c r="C2661" s="173"/>
    </row>
    <row r="2662" spans="1:3" x14ac:dyDescent="0.35">
      <c r="A2662" s="169" t="s">
        <v>3676</v>
      </c>
      <c r="B2662" s="170" t="s">
        <v>3676</v>
      </c>
      <c r="C2662" s="173"/>
    </row>
    <row r="2663" spans="1:3" x14ac:dyDescent="0.35">
      <c r="A2663" s="169" t="s">
        <v>3675</v>
      </c>
      <c r="B2663" s="170" t="s">
        <v>3674</v>
      </c>
      <c r="C2663" s="173"/>
    </row>
    <row r="2664" spans="1:3" x14ac:dyDescent="0.35">
      <c r="A2664" s="169" t="s">
        <v>3673</v>
      </c>
      <c r="B2664" s="170" t="s">
        <v>3672</v>
      </c>
      <c r="C2664" s="173"/>
    </row>
    <row r="2665" spans="1:3" x14ac:dyDescent="0.35">
      <c r="A2665" s="169" t="s">
        <v>3671</v>
      </c>
      <c r="B2665" s="170" t="s">
        <v>3670</v>
      </c>
      <c r="C2665" s="173"/>
    </row>
    <row r="2666" spans="1:3" x14ac:dyDescent="0.35">
      <c r="A2666" s="169" t="s">
        <v>3669</v>
      </c>
      <c r="B2666" s="170" t="s">
        <v>3668</v>
      </c>
      <c r="C2666" s="173"/>
    </row>
    <row r="2667" spans="1:3" x14ac:dyDescent="0.35">
      <c r="A2667" s="169" t="s">
        <v>3667</v>
      </c>
      <c r="B2667" s="170" t="s">
        <v>3666</v>
      </c>
      <c r="C2667" s="173"/>
    </row>
    <row r="2668" spans="1:3" x14ac:dyDescent="0.35">
      <c r="A2668" s="169" t="s">
        <v>3665</v>
      </c>
      <c r="B2668" s="170" t="s">
        <v>3664</v>
      </c>
      <c r="C2668" s="173"/>
    </row>
    <row r="2669" spans="1:3" x14ac:dyDescent="0.35">
      <c r="A2669" s="169" t="s">
        <v>3663</v>
      </c>
      <c r="B2669" s="170" t="s">
        <v>3663</v>
      </c>
      <c r="C2669" s="173"/>
    </row>
    <row r="2670" spans="1:3" x14ac:dyDescent="0.35">
      <c r="A2670" s="169" t="s">
        <v>3662</v>
      </c>
      <c r="B2670" s="170" t="s">
        <v>3661</v>
      </c>
      <c r="C2670" s="173"/>
    </row>
    <row r="2671" spans="1:3" x14ac:dyDescent="0.35">
      <c r="A2671" s="169" t="s">
        <v>3660</v>
      </c>
      <c r="B2671" s="170" t="s">
        <v>3659</v>
      </c>
      <c r="C2671" s="173"/>
    </row>
    <row r="2672" spans="1:3" x14ac:dyDescent="0.35">
      <c r="A2672" s="169" t="s">
        <v>3658</v>
      </c>
      <c r="B2672" s="170" t="s">
        <v>3657</v>
      </c>
      <c r="C2672" s="173"/>
    </row>
    <row r="2673" spans="1:3" x14ac:dyDescent="0.35">
      <c r="A2673" s="169" t="s">
        <v>3656</v>
      </c>
      <c r="B2673" s="170" t="s">
        <v>3656</v>
      </c>
      <c r="C2673" s="173"/>
    </row>
    <row r="2674" spans="1:3" x14ac:dyDescent="0.35">
      <c r="A2674" s="169" t="s">
        <v>3655</v>
      </c>
      <c r="B2674" s="170" t="s">
        <v>3654</v>
      </c>
      <c r="C2674" s="173"/>
    </row>
    <row r="2675" spans="1:3" x14ac:dyDescent="0.35">
      <c r="A2675" s="169" t="s">
        <v>3653</v>
      </c>
      <c r="B2675" s="170" t="s">
        <v>3652</v>
      </c>
      <c r="C2675" s="173"/>
    </row>
    <row r="2676" spans="1:3" x14ac:dyDescent="0.35">
      <c r="A2676" s="169" t="s">
        <v>3651</v>
      </c>
      <c r="B2676" s="170" t="s">
        <v>3650</v>
      </c>
      <c r="C2676" s="173"/>
    </row>
    <row r="2677" spans="1:3" x14ac:dyDescent="0.35">
      <c r="A2677" s="169" t="s">
        <v>3649</v>
      </c>
      <c r="B2677" s="170" t="s">
        <v>3648</v>
      </c>
      <c r="C2677" s="173"/>
    </row>
    <row r="2678" spans="1:3" x14ac:dyDescent="0.35">
      <c r="A2678" s="169" t="s">
        <v>3647</v>
      </c>
      <c r="B2678" s="170" t="s">
        <v>3646</v>
      </c>
      <c r="C2678" s="173"/>
    </row>
    <row r="2679" spans="1:3" x14ac:dyDescent="0.35">
      <c r="A2679" s="169" t="s">
        <v>3645</v>
      </c>
      <c r="B2679" s="170" t="s">
        <v>3644</v>
      </c>
      <c r="C2679" s="173"/>
    </row>
    <row r="2680" spans="1:3" x14ac:dyDescent="0.35">
      <c r="A2680" s="169" t="s">
        <v>3643</v>
      </c>
      <c r="B2680" s="170" t="s">
        <v>3642</v>
      </c>
      <c r="C2680" s="173"/>
    </row>
    <row r="2681" spans="1:3" x14ac:dyDescent="0.35">
      <c r="A2681" s="169" t="s">
        <v>3641</v>
      </c>
      <c r="B2681" s="170" t="s">
        <v>3640</v>
      </c>
      <c r="C2681" s="173"/>
    </row>
    <row r="2682" spans="1:3" x14ac:dyDescent="0.35">
      <c r="A2682" s="169" t="s">
        <v>3639</v>
      </c>
      <c r="B2682" s="170" t="s">
        <v>3638</v>
      </c>
      <c r="C2682" s="173"/>
    </row>
    <row r="2683" spans="1:3" x14ac:dyDescent="0.35">
      <c r="A2683" s="169" t="s">
        <v>3637</v>
      </c>
      <c r="B2683" s="170" t="s">
        <v>3636</v>
      </c>
      <c r="C2683" s="173"/>
    </row>
    <row r="2684" spans="1:3" x14ac:dyDescent="0.35">
      <c r="A2684" s="169" t="s">
        <v>3635</v>
      </c>
      <c r="B2684" s="170" t="s">
        <v>3634</v>
      </c>
      <c r="C2684" s="173"/>
    </row>
    <row r="2685" spans="1:3" x14ac:dyDescent="0.35">
      <c r="A2685" s="169" t="s">
        <v>3633</v>
      </c>
      <c r="B2685" s="170" t="s">
        <v>3632</v>
      </c>
      <c r="C2685" s="173"/>
    </row>
    <row r="2686" spans="1:3" x14ac:dyDescent="0.35">
      <c r="A2686" s="169" t="s">
        <v>3631</v>
      </c>
      <c r="B2686" s="170" t="s">
        <v>3630</v>
      </c>
      <c r="C2686" s="173"/>
    </row>
    <row r="2687" spans="1:3" x14ac:dyDescent="0.35">
      <c r="A2687" s="169" t="s">
        <v>3629</v>
      </c>
      <c r="B2687" s="170" t="s">
        <v>3628</v>
      </c>
      <c r="C2687" s="173"/>
    </row>
    <row r="2688" spans="1:3" x14ac:dyDescent="0.35">
      <c r="A2688" s="169" t="s">
        <v>3627</v>
      </c>
      <c r="B2688" s="170" t="s">
        <v>3626</v>
      </c>
      <c r="C2688" s="173"/>
    </row>
    <row r="2689" spans="1:3" x14ac:dyDescent="0.35">
      <c r="A2689" s="169" t="s">
        <v>3625</v>
      </c>
      <c r="B2689" s="170" t="s">
        <v>3624</v>
      </c>
      <c r="C2689" s="173"/>
    </row>
    <row r="2690" spans="1:3" x14ac:dyDescent="0.35">
      <c r="A2690" s="169" t="s">
        <v>3623</v>
      </c>
      <c r="B2690" s="170" t="s">
        <v>3622</v>
      </c>
      <c r="C2690" s="173"/>
    </row>
    <row r="2691" spans="1:3" x14ac:dyDescent="0.35">
      <c r="A2691" s="169" t="s">
        <v>3621</v>
      </c>
      <c r="B2691" s="170" t="s">
        <v>3620</v>
      </c>
      <c r="C2691" s="173"/>
    </row>
    <row r="2692" spans="1:3" x14ac:dyDescent="0.35">
      <c r="A2692" s="169" t="s">
        <v>3619</v>
      </c>
      <c r="B2692" s="170" t="s">
        <v>3618</v>
      </c>
      <c r="C2692" s="173"/>
    </row>
    <row r="2693" spans="1:3" x14ac:dyDescent="0.35">
      <c r="A2693" s="169" t="s">
        <v>3617</v>
      </c>
      <c r="B2693" s="170" t="s">
        <v>3616</v>
      </c>
      <c r="C2693" s="173"/>
    </row>
    <row r="2694" spans="1:3" x14ac:dyDescent="0.35">
      <c r="A2694" s="169" t="s">
        <v>3615</v>
      </c>
      <c r="B2694" s="170" t="s">
        <v>3614</v>
      </c>
      <c r="C2694" s="173"/>
    </row>
    <row r="2695" spans="1:3" x14ac:dyDescent="0.35">
      <c r="A2695" s="169" t="s">
        <v>3613</v>
      </c>
      <c r="B2695" s="170" t="s">
        <v>3612</v>
      </c>
      <c r="C2695" s="173"/>
    </row>
    <row r="2696" spans="1:3" x14ac:dyDescent="0.35">
      <c r="A2696" s="169" t="s">
        <v>3611</v>
      </c>
      <c r="B2696" s="170" t="s">
        <v>3610</v>
      </c>
      <c r="C2696" s="173"/>
    </row>
    <row r="2697" spans="1:3" x14ac:dyDescent="0.35">
      <c r="A2697" s="169" t="s">
        <v>3609</v>
      </c>
      <c r="B2697" s="170" t="s">
        <v>3608</v>
      </c>
      <c r="C2697" s="173"/>
    </row>
    <row r="2698" spans="1:3" x14ac:dyDescent="0.35">
      <c r="A2698" s="169" t="s">
        <v>3607</v>
      </c>
      <c r="B2698" s="170" t="s">
        <v>3606</v>
      </c>
      <c r="C2698" s="173"/>
    </row>
    <row r="2699" spans="1:3" x14ac:dyDescent="0.35">
      <c r="A2699" s="169" t="s">
        <v>3605</v>
      </c>
      <c r="B2699" s="170" t="s">
        <v>3604</v>
      </c>
      <c r="C2699" s="173"/>
    </row>
    <row r="2700" spans="1:3" x14ac:dyDescent="0.35">
      <c r="A2700" s="169" t="s">
        <v>3603</v>
      </c>
      <c r="B2700" s="170" t="s">
        <v>3602</v>
      </c>
      <c r="C2700" s="173"/>
    </row>
    <row r="2701" spans="1:3" x14ac:dyDescent="0.35">
      <c r="A2701" s="169" t="s">
        <v>3601</v>
      </c>
      <c r="B2701" s="170" t="s">
        <v>3600</v>
      </c>
      <c r="C2701" s="173"/>
    </row>
    <row r="2702" spans="1:3" x14ac:dyDescent="0.35">
      <c r="A2702" s="169" t="s">
        <v>3599</v>
      </c>
      <c r="B2702" s="170" t="s">
        <v>3598</v>
      </c>
      <c r="C2702" s="173"/>
    </row>
    <row r="2703" spans="1:3" x14ac:dyDescent="0.35">
      <c r="A2703" s="169" t="s">
        <v>3597</v>
      </c>
      <c r="B2703" s="170" t="s">
        <v>3596</v>
      </c>
      <c r="C2703" s="173"/>
    </row>
    <row r="2704" spans="1:3" x14ac:dyDescent="0.35">
      <c r="A2704" s="169" t="s">
        <v>3595</v>
      </c>
      <c r="B2704" s="170" t="s">
        <v>3594</v>
      </c>
      <c r="C2704" s="173"/>
    </row>
    <row r="2705" spans="1:3" x14ac:dyDescent="0.35">
      <c r="A2705" s="169" t="s">
        <v>3593</v>
      </c>
      <c r="B2705" s="170" t="s">
        <v>3592</v>
      </c>
      <c r="C2705" s="173"/>
    </row>
    <row r="2706" spans="1:3" x14ac:dyDescent="0.35">
      <c r="A2706" s="169" t="s">
        <v>3591</v>
      </c>
      <c r="B2706" s="170" t="s">
        <v>3590</v>
      </c>
      <c r="C2706" s="173"/>
    </row>
    <row r="2707" spans="1:3" x14ac:dyDescent="0.35">
      <c r="A2707" s="169" t="s">
        <v>3589</v>
      </c>
      <c r="B2707" s="170" t="s">
        <v>3588</v>
      </c>
      <c r="C2707" s="173"/>
    </row>
    <row r="2708" spans="1:3" x14ac:dyDescent="0.35">
      <c r="A2708" s="169" t="s">
        <v>3587</v>
      </c>
      <c r="B2708" s="170" t="s">
        <v>3586</v>
      </c>
      <c r="C2708" s="173"/>
    </row>
    <row r="2709" spans="1:3" x14ac:dyDescent="0.35">
      <c r="A2709" s="169" t="s">
        <v>3585</v>
      </c>
      <c r="B2709" s="170" t="s">
        <v>3584</v>
      </c>
      <c r="C2709" s="173"/>
    </row>
    <row r="2710" spans="1:3" x14ac:dyDescent="0.35">
      <c r="A2710" s="169" t="s">
        <v>3583</v>
      </c>
      <c r="B2710" s="170" t="s">
        <v>3582</v>
      </c>
      <c r="C2710" s="173"/>
    </row>
    <row r="2711" spans="1:3" x14ac:dyDescent="0.35">
      <c r="A2711" s="169" t="s">
        <v>3581</v>
      </c>
      <c r="B2711" s="170" t="s">
        <v>3581</v>
      </c>
      <c r="C2711" s="173"/>
    </row>
    <row r="2712" spans="1:3" x14ac:dyDescent="0.35">
      <c r="A2712" s="169" t="s">
        <v>3580</v>
      </c>
      <c r="B2712" s="170" t="s">
        <v>3579</v>
      </c>
      <c r="C2712" s="173"/>
    </row>
    <row r="2713" spans="1:3" x14ac:dyDescent="0.35">
      <c r="A2713" s="169" t="s">
        <v>3578</v>
      </c>
      <c r="B2713" s="170" t="s">
        <v>3577</v>
      </c>
      <c r="C2713" s="173"/>
    </row>
    <row r="2714" spans="1:3" x14ac:dyDescent="0.35">
      <c r="A2714" s="169" t="s">
        <v>3576</v>
      </c>
      <c r="B2714" s="170" t="s">
        <v>3575</v>
      </c>
      <c r="C2714" s="173"/>
    </row>
    <row r="2715" spans="1:3" x14ac:dyDescent="0.35">
      <c r="A2715" s="169" t="s">
        <v>3574</v>
      </c>
      <c r="B2715" s="170" t="s">
        <v>3573</v>
      </c>
      <c r="C2715" s="173"/>
    </row>
    <row r="2716" spans="1:3" x14ac:dyDescent="0.35">
      <c r="A2716" s="169" t="s">
        <v>3572</v>
      </c>
      <c r="B2716" s="170" t="s">
        <v>3571</v>
      </c>
      <c r="C2716" s="173"/>
    </row>
    <row r="2717" spans="1:3" x14ac:dyDescent="0.35">
      <c r="A2717" s="169" t="s">
        <v>3570</v>
      </c>
      <c r="B2717" s="170" t="s">
        <v>3569</v>
      </c>
      <c r="C2717" s="173"/>
    </row>
    <row r="2718" spans="1:3" x14ac:dyDescent="0.35">
      <c r="A2718" s="169" t="s">
        <v>3568</v>
      </c>
      <c r="B2718" s="170" t="s">
        <v>3567</v>
      </c>
      <c r="C2718" s="173"/>
    </row>
    <row r="2719" spans="1:3" x14ac:dyDescent="0.35">
      <c r="A2719" s="169" t="s">
        <v>3566</v>
      </c>
      <c r="B2719" s="170" t="s">
        <v>3565</v>
      </c>
      <c r="C2719" s="173"/>
    </row>
    <row r="2720" spans="1:3" x14ac:dyDescent="0.35">
      <c r="A2720" s="169" t="s">
        <v>3564</v>
      </c>
      <c r="B2720" s="170" t="s">
        <v>3563</v>
      </c>
      <c r="C2720" s="173"/>
    </row>
    <row r="2721" spans="1:3" x14ac:dyDescent="0.35">
      <c r="A2721" s="169" t="s">
        <v>3562</v>
      </c>
      <c r="B2721" s="170" t="s">
        <v>3561</v>
      </c>
      <c r="C2721" s="173"/>
    </row>
    <row r="2722" spans="1:3" x14ac:dyDescent="0.35">
      <c r="A2722" s="169" t="s">
        <v>3560</v>
      </c>
      <c r="B2722" s="170" t="s">
        <v>3559</v>
      </c>
      <c r="C2722" s="173"/>
    </row>
    <row r="2723" spans="1:3" x14ac:dyDescent="0.35">
      <c r="A2723" s="169" t="s">
        <v>3558</v>
      </c>
      <c r="B2723" s="170" t="s">
        <v>3557</v>
      </c>
      <c r="C2723" s="173"/>
    </row>
    <row r="2724" spans="1:3" x14ac:dyDescent="0.35">
      <c r="A2724" s="169" t="s">
        <v>3556</v>
      </c>
      <c r="B2724" s="170" t="s">
        <v>3555</v>
      </c>
      <c r="C2724" s="173"/>
    </row>
    <row r="2725" spans="1:3" x14ac:dyDescent="0.35">
      <c r="A2725" s="169" t="s">
        <v>3554</v>
      </c>
      <c r="B2725" s="170" t="s">
        <v>3553</v>
      </c>
      <c r="C2725" s="173"/>
    </row>
    <row r="2726" spans="1:3" x14ac:dyDescent="0.35">
      <c r="A2726" s="169" t="s">
        <v>3552</v>
      </c>
      <c r="B2726" s="170" t="s">
        <v>3551</v>
      </c>
      <c r="C2726" s="173"/>
    </row>
    <row r="2727" spans="1:3" x14ac:dyDescent="0.35">
      <c r="A2727" s="169" t="s">
        <v>3550</v>
      </c>
      <c r="B2727" s="170" t="s">
        <v>3549</v>
      </c>
      <c r="C2727" s="173"/>
    </row>
    <row r="2728" spans="1:3" x14ac:dyDescent="0.35">
      <c r="A2728" s="169" t="s">
        <v>3548</v>
      </c>
      <c r="B2728" s="170" t="s">
        <v>3547</v>
      </c>
      <c r="C2728" s="173"/>
    </row>
    <row r="2729" spans="1:3" x14ac:dyDescent="0.35">
      <c r="A2729" s="169" t="s">
        <v>3546</v>
      </c>
      <c r="B2729" s="170" t="s">
        <v>3545</v>
      </c>
      <c r="C2729" s="173"/>
    </row>
    <row r="2730" spans="1:3" x14ac:dyDescent="0.35">
      <c r="A2730" s="169" t="s">
        <v>3544</v>
      </c>
      <c r="B2730" s="170" t="s">
        <v>3543</v>
      </c>
      <c r="C2730" s="173"/>
    </row>
    <row r="2731" spans="1:3" x14ac:dyDescent="0.35">
      <c r="A2731" s="169" t="s">
        <v>3542</v>
      </c>
      <c r="B2731" s="170" t="s">
        <v>3541</v>
      </c>
      <c r="C2731" s="173"/>
    </row>
    <row r="2732" spans="1:3" x14ac:dyDescent="0.35">
      <c r="A2732" s="169" t="s">
        <v>3540</v>
      </c>
      <c r="B2732" s="170" t="s">
        <v>3539</v>
      </c>
      <c r="C2732" s="173"/>
    </row>
    <row r="2733" spans="1:3" x14ac:dyDescent="0.35">
      <c r="A2733" s="169" t="s">
        <v>3538</v>
      </c>
      <c r="B2733" s="170" t="s">
        <v>3537</v>
      </c>
      <c r="C2733" s="173"/>
    </row>
    <row r="2734" spans="1:3" x14ac:dyDescent="0.35">
      <c r="A2734" s="169" t="s">
        <v>3536</v>
      </c>
      <c r="B2734" s="170" t="s">
        <v>3535</v>
      </c>
      <c r="C2734" s="173"/>
    </row>
    <row r="2735" spans="1:3" x14ac:dyDescent="0.35">
      <c r="A2735" s="169" t="s">
        <v>3534</v>
      </c>
      <c r="B2735" s="170" t="s">
        <v>3534</v>
      </c>
      <c r="C2735" s="173"/>
    </row>
    <row r="2736" spans="1:3" x14ac:dyDescent="0.35">
      <c r="A2736" s="169" t="s">
        <v>3533</v>
      </c>
      <c r="B2736" s="170" t="s">
        <v>3532</v>
      </c>
      <c r="C2736" s="173"/>
    </row>
    <row r="2737" spans="1:3" x14ac:dyDescent="0.35">
      <c r="A2737" s="169" t="s">
        <v>3531</v>
      </c>
      <c r="B2737" s="170" t="s">
        <v>3530</v>
      </c>
      <c r="C2737" s="173"/>
    </row>
    <row r="2738" spans="1:3" x14ac:dyDescent="0.35">
      <c r="A2738" s="169" t="s">
        <v>3529</v>
      </c>
      <c r="B2738" s="170" t="s">
        <v>3528</v>
      </c>
      <c r="C2738" s="173"/>
    </row>
    <row r="2739" spans="1:3" x14ac:dyDescent="0.35">
      <c r="A2739" s="169" t="s">
        <v>3527</v>
      </c>
      <c r="B2739" s="170" t="s">
        <v>3526</v>
      </c>
      <c r="C2739" s="173"/>
    </row>
    <row r="2740" spans="1:3" x14ac:dyDescent="0.35">
      <c r="A2740" s="169" t="s">
        <v>3525</v>
      </c>
      <c r="B2740" s="170" t="s">
        <v>3524</v>
      </c>
      <c r="C2740" s="173"/>
    </row>
    <row r="2741" spans="1:3" x14ac:dyDescent="0.35">
      <c r="A2741" s="169" t="s">
        <v>3523</v>
      </c>
      <c r="B2741" s="170" t="s">
        <v>3522</v>
      </c>
      <c r="C2741" s="173"/>
    </row>
    <row r="2742" spans="1:3" x14ac:dyDescent="0.35">
      <c r="A2742" s="169" t="s">
        <v>3521</v>
      </c>
      <c r="B2742" s="170" t="s">
        <v>3520</v>
      </c>
      <c r="C2742" s="173"/>
    </row>
    <row r="2743" spans="1:3" x14ac:dyDescent="0.35">
      <c r="A2743" s="169" t="s">
        <v>3519</v>
      </c>
      <c r="B2743" s="170" t="s">
        <v>3518</v>
      </c>
      <c r="C2743" s="173"/>
    </row>
    <row r="2744" spans="1:3" x14ac:dyDescent="0.35">
      <c r="A2744" s="169" t="s">
        <v>3517</v>
      </c>
      <c r="B2744" s="170" t="s">
        <v>3516</v>
      </c>
      <c r="C2744" s="173"/>
    </row>
    <row r="2745" spans="1:3" x14ac:dyDescent="0.35">
      <c r="A2745" s="169" t="s">
        <v>3515</v>
      </c>
      <c r="B2745" s="170" t="s">
        <v>3514</v>
      </c>
      <c r="C2745" s="173"/>
    </row>
    <row r="2746" spans="1:3" x14ac:dyDescent="0.35">
      <c r="A2746" s="169" t="s">
        <v>3513</v>
      </c>
      <c r="B2746" s="170" t="s">
        <v>3512</v>
      </c>
      <c r="C2746" s="173"/>
    </row>
    <row r="2747" spans="1:3" x14ac:dyDescent="0.35">
      <c r="A2747" s="169" t="s">
        <v>3511</v>
      </c>
      <c r="B2747" s="170" t="s">
        <v>3510</v>
      </c>
      <c r="C2747" s="173"/>
    </row>
    <row r="2748" spans="1:3" x14ac:dyDescent="0.35">
      <c r="A2748" s="169" t="s">
        <v>3509</v>
      </c>
      <c r="B2748" s="170" t="s">
        <v>3508</v>
      </c>
      <c r="C2748" s="173"/>
    </row>
    <row r="2749" spans="1:3" x14ac:dyDescent="0.35">
      <c r="A2749" s="169" t="s">
        <v>3507</v>
      </c>
      <c r="B2749" s="170" t="s">
        <v>3506</v>
      </c>
      <c r="C2749" s="173"/>
    </row>
    <row r="2750" spans="1:3" x14ac:dyDescent="0.35">
      <c r="A2750" s="169" t="s">
        <v>3505</v>
      </c>
      <c r="B2750" s="170" t="s">
        <v>3504</v>
      </c>
      <c r="C2750" s="173"/>
    </row>
    <row r="2751" spans="1:3" x14ac:dyDescent="0.35">
      <c r="A2751" s="169" t="s">
        <v>3503</v>
      </c>
      <c r="B2751" s="170" t="s">
        <v>3502</v>
      </c>
      <c r="C2751" s="173"/>
    </row>
    <row r="2752" spans="1:3" x14ac:dyDescent="0.35">
      <c r="A2752" s="169" t="s">
        <v>3501</v>
      </c>
      <c r="B2752" s="170" t="s">
        <v>3500</v>
      </c>
      <c r="C2752" s="173"/>
    </row>
    <row r="2753" spans="1:3" x14ac:dyDescent="0.35">
      <c r="A2753" s="169" t="s">
        <v>3499</v>
      </c>
      <c r="B2753" s="170" t="s">
        <v>3498</v>
      </c>
      <c r="C2753" s="173"/>
    </row>
    <row r="2754" spans="1:3" x14ac:dyDescent="0.35">
      <c r="A2754" s="169" t="s">
        <v>3497</v>
      </c>
      <c r="B2754" s="170" t="s">
        <v>3496</v>
      </c>
      <c r="C2754" s="173"/>
    </row>
    <row r="2755" spans="1:3" x14ac:dyDescent="0.35">
      <c r="A2755" s="169" t="s">
        <v>3495</v>
      </c>
      <c r="B2755" s="170" t="s">
        <v>3494</v>
      </c>
      <c r="C2755" s="173"/>
    </row>
    <row r="2756" spans="1:3" x14ac:dyDescent="0.35">
      <c r="A2756" s="169" t="s">
        <v>3493</v>
      </c>
      <c r="B2756" s="170" t="s">
        <v>3492</v>
      </c>
      <c r="C2756" s="173"/>
    </row>
    <row r="2757" spans="1:3" x14ac:dyDescent="0.35">
      <c r="A2757" s="169" t="s">
        <v>3491</v>
      </c>
      <c r="B2757" s="170" t="s">
        <v>3490</v>
      </c>
      <c r="C2757" s="173"/>
    </row>
    <row r="2758" spans="1:3" x14ac:dyDescent="0.35">
      <c r="A2758" s="169" t="s">
        <v>3489</v>
      </c>
      <c r="B2758" s="170" t="s">
        <v>3488</v>
      </c>
      <c r="C2758" s="173"/>
    </row>
    <row r="2759" spans="1:3" x14ac:dyDescent="0.35">
      <c r="A2759" s="169" t="s">
        <v>3487</v>
      </c>
      <c r="B2759" s="170" t="s">
        <v>3486</v>
      </c>
      <c r="C2759" s="173"/>
    </row>
    <row r="2760" spans="1:3" x14ac:dyDescent="0.35">
      <c r="A2760" s="169" t="s">
        <v>3485</v>
      </c>
      <c r="B2760" s="170" t="s">
        <v>3484</v>
      </c>
      <c r="C2760" s="173"/>
    </row>
    <row r="2761" spans="1:3" x14ac:dyDescent="0.35">
      <c r="A2761" s="169" t="s">
        <v>3483</v>
      </c>
      <c r="B2761" s="170" t="s">
        <v>3482</v>
      </c>
      <c r="C2761" s="173"/>
    </row>
    <row r="2762" spans="1:3" x14ac:dyDescent="0.35">
      <c r="A2762" s="169" t="s">
        <v>3481</v>
      </c>
      <c r="B2762" s="170" t="s">
        <v>3479</v>
      </c>
      <c r="C2762" s="173"/>
    </row>
    <row r="2763" spans="1:3" x14ac:dyDescent="0.35">
      <c r="A2763" s="169" t="s">
        <v>3480</v>
      </c>
      <c r="B2763" s="170" t="s">
        <v>3479</v>
      </c>
      <c r="C2763" s="173"/>
    </row>
    <row r="2764" spans="1:3" x14ac:dyDescent="0.35">
      <c r="A2764" s="169" t="s">
        <v>3478</v>
      </c>
      <c r="B2764" s="170" t="s">
        <v>3477</v>
      </c>
      <c r="C2764" s="173"/>
    </row>
    <row r="2765" spans="1:3" x14ac:dyDescent="0.35">
      <c r="A2765" s="169" t="s">
        <v>3476</v>
      </c>
      <c r="B2765" s="170" t="s">
        <v>3475</v>
      </c>
      <c r="C2765" s="173"/>
    </row>
    <row r="2766" spans="1:3" x14ac:dyDescent="0.35">
      <c r="A2766" s="169" t="s">
        <v>3474</v>
      </c>
      <c r="B2766" s="170" t="s">
        <v>3473</v>
      </c>
      <c r="C2766" s="173"/>
    </row>
    <row r="2767" spans="1:3" x14ac:dyDescent="0.35">
      <c r="A2767" s="169" t="s">
        <v>3472</v>
      </c>
      <c r="B2767" s="170" t="s">
        <v>3471</v>
      </c>
      <c r="C2767" s="173"/>
    </row>
    <row r="2768" spans="1:3" x14ac:dyDescent="0.35">
      <c r="A2768" s="169" t="s">
        <v>3470</v>
      </c>
      <c r="B2768" s="170" t="s">
        <v>3469</v>
      </c>
      <c r="C2768" s="173"/>
    </row>
    <row r="2769" spans="1:3" x14ac:dyDescent="0.35">
      <c r="A2769" s="169" t="s">
        <v>3468</v>
      </c>
      <c r="B2769" s="170" t="s">
        <v>3467</v>
      </c>
      <c r="C2769" s="173"/>
    </row>
    <row r="2770" spans="1:3" x14ac:dyDescent="0.35">
      <c r="A2770" s="169" t="s">
        <v>3466</v>
      </c>
      <c r="B2770" s="170" t="s">
        <v>3465</v>
      </c>
      <c r="C2770" s="173"/>
    </row>
    <row r="2771" spans="1:3" x14ac:dyDescent="0.35">
      <c r="A2771" s="169" t="s">
        <v>3464</v>
      </c>
      <c r="B2771" s="170" t="s">
        <v>3463</v>
      </c>
      <c r="C2771" s="173"/>
    </row>
    <row r="2772" spans="1:3" x14ac:dyDescent="0.35">
      <c r="A2772" s="169" t="s">
        <v>3462</v>
      </c>
      <c r="B2772" s="170" t="s">
        <v>3462</v>
      </c>
      <c r="C2772" s="173"/>
    </row>
    <row r="2773" spans="1:3" x14ac:dyDescent="0.35">
      <c r="A2773" s="169" t="s">
        <v>3461</v>
      </c>
      <c r="B2773" s="170" t="s">
        <v>3460</v>
      </c>
      <c r="C2773" s="173"/>
    </row>
    <row r="2774" spans="1:3" x14ac:dyDescent="0.35">
      <c r="A2774" s="169" t="s">
        <v>3459</v>
      </c>
      <c r="B2774" s="170" t="s">
        <v>3458</v>
      </c>
      <c r="C2774" s="173"/>
    </row>
    <row r="2775" spans="1:3" x14ac:dyDescent="0.35">
      <c r="A2775" s="169" t="s">
        <v>3457</v>
      </c>
      <c r="B2775" s="170" t="s">
        <v>3456</v>
      </c>
      <c r="C2775" s="173"/>
    </row>
    <row r="2776" spans="1:3" x14ac:dyDescent="0.35">
      <c r="A2776" s="169" t="s">
        <v>3455</v>
      </c>
      <c r="B2776" s="170" t="s">
        <v>3454</v>
      </c>
      <c r="C2776" s="173"/>
    </row>
    <row r="2777" spans="1:3" x14ac:dyDescent="0.35">
      <c r="A2777" s="169" t="s">
        <v>3453</v>
      </c>
      <c r="B2777" s="170" t="s">
        <v>3452</v>
      </c>
      <c r="C2777" s="173"/>
    </row>
    <row r="2778" spans="1:3" x14ac:dyDescent="0.35">
      <c r="A2778" s="169" t="s">
        <v>3451</v>
      </c>
      <c r="B2778" s="170" t="s">
        <v>3450</v>
      </c>
      <c r="C2778" s="173"/>
    </row>
    <row r="2779" spans="1:3" x14ac:dyDescent="0.35">
      <c r="A2779" s="169" t="s">
        <v>3449</v>
      </c>
      <c r="B2779" s="170" t="s">
        <v>3448</v>
      </c>
      <c r="C2779" s="173"/>
    </row>
    <row r="2780" spans="1:3" x14ac:dyDescent="0.35">
      <c r="A2780" s="169" t="s">
        <v>3447</v>
      </c>
      <c r="B2780" s="170" t="s">
        <v>3446</v>
      </c>
      <c r="C2780" s="173"/>
    </row>
    <row r="2781" spans="1:3" x14ac:dyDescent="0.35">
      <c r="A2781" s="169" t="s">
        <v>3445</v>
      </c>
      <c r="B2781" s="170" t="s">
        <v>3444</v>
      </c>
      <c r="C2781" s="173"/>
    </row>
    <row r="2782" spans="1:3" x14ac:dyDescent="0.35">
      <c r="A2782" s="169" t="s">
        <v>3443</v>
      </c>
      <c r="B2782" s="170" t="s">
        <v>3442</v>
      </c>
      <c r="C2782" s="173"/>
    </row>
    <row r="2783" spans="1:3" x14ac:dyDescent="0.35">
      <c r="A2783" s="169" t="s">
        <v>3441</v>
      </c>
      <c r="B2783" s="170" t="s">
        <v>3440</v>
      </c>
      <c r="C2783" s="173"/>
    </row>
    <row r="2784" spans="1:3" x14ac:dyDescent="0.35">
      <c r="A2784" s="169" t="s">
        <v>3439</v>
      </c>
      <c r="B2784" s="170" t="s">
        <v>3438</v>
      </c>
      <c r="C2784" s="173"/>
    </row>
    <row r="2785" spans="1:3" x14ac:dyDescent="0.35">
      <c r="A2785" s="169" t="s">
        <v>3437</v>
      </c>
      <c r="B2785" s="170" t="s">
        <v>3436</v>
      </c>
      <c r="C2785" s="173"/>
    </row>
    <row r="2786" spans="1:3" x14ac:dyDescent="0.35">
      <c r="A2786" s="169" t="s">
        <v>3435</v>
      </c>
      <c r="B2786" s="170" t="s">
        <v>3434</v>
      </c>
      <c r="C2786" s="173"/>
    </row>
    <row r="2787" spans="1:3" x14ac:dyDescent="0.35">
      <c r="A2787" s="169" t="s">
        <v>3433</v>
      </c>
      <c r="B2787" s="170" t="s">
        <v>3432</v>
      </c>
      <c r="C2787" s="173"/>
    </row>
    <row r="2788" spans="1:3" x14ac:dyDescent="0.35">
      <c r="A2788" s="169" t="s">
        <v>3431</v>
      </c>
      <c r="B2788" s="170" t="s">
        <v>3430</v>
      </c>
      <c r="C2788" s="173"/>
    </row>
    <row r="2789" spans="1:3" x14ac:dyDescent="0.35">
      <c r="A2789" s="169" t="s">
        <v>3429</v>
      </c>
      <c r="B2789" s="170" t="s">
        <v>3428</v>
      </c>
      <c r="C2789" s="173"/>
    </row>
    <row r="2790" spans="1:3" x14ac:dyDescent="0.35">
      <c r="A2790" s="169" t="s">
        <v>3427</v>
      </c>
      <c r="B2790" s="170" t="s">
        <v>3426</v>
      </c>
      <c r="C2790" s="173"/>
    </row>
    <row r="2791" spans="1:3" x14ac:dyDescent="0.35">
      <c r="A2791" s="169" t="s">
        <v>3425</v>
      </c>
      <c r="B2791" s="170" t="s">
        <v>3425</v>
      </c>
      <c r="C2791" s="173"/>
    </row>
    <row r="2792" spans="1:3" x14ac:dyDescent="0.35">
      <c r="A2792" s="169" t="s">
        <v>3424</v>
      </c>
      <c r="B2792" s="170" t="s">
        <v>3424</v>
      </c>
      <c r="C2792" s="173"/>
    </row>
    <row r="2793" spans="1:3" x14ac:dyDescent="0.35">
      <c r="A2793" s="169" t="s">
        <v>3423</v>
      </c>
      <c r="B2793" s="170" t="s">
        <v>3422</v>
      </c>
      <c r="C2793" s="173"/>
    </row>
    <row r="2794" spans="1:3" x14ac:dyDescent="0.35">
      <c r="A2794" s="169" t="s">
        <v>3421</v>
      </c>
      <c r="B2794" s="170" t="s">
        <v>3420</v>
      </c>
      <c r="C2794" s="173"/>
    </row>
    <row r="2795" spans="1:3" x14ac:dyDescent="0.35">
      <c r="A2795" s="169" t="s">
        <v>3419</v>
      </c>
      <c r="B2795" s="170" t="s">
        <v>3418</v>
      </c>
      <c r="C2795" s="173"/>
    </row>
    <row r="2796" spans="1:3" x14ac:dyDescent="0.35">
      <c r="A2796" s="169" t="s">
        <v>3417</v>
      </c>
      <c r="B2796" s="170" t="s">
        <v>3416</v>
      </c>
      <c r="C2796" s="173"/>
    </row>
    <row r="2797" spans="1:3" x14ac:dyDescent="0.35">
      <c r="A2797" s="169" t="s">
        <v>3415</v>
      </c>
      <c r="B2797" s="170" t="s">
        <v>3414</v>
      </c>
      <c r="C2797" s="173"/>
    </row>
    <row r="2798" spans="1:3" x14ac:dyDescent="0.35">
      <c r="A2798" s="169" t="s">
        <v>3413</v>
      </c>
      <c r="B2798" s="170" t="s">
        <v>3412</v>
      </c>
      <c r="C2798" s="173"/>
    </row>
    <row r="2799" spans="1:3" x14ac:dyDescent="0.35">
      <c r="A2799" s="169" t="s">
        <v>3411</v>
      </c>
      <c r="B2799" s="170" t="s">
        <v>3410</v>
      </c>
      <c r="C2799" s="173"/>
    </row>
    <row r="2800" spans="1:3" x14ac:dyDescent="0.35">
      <c r="A2800" s="169" t="s">
        <v>3409</v>
      </c>
      <c r="B2800" s="170" t="s">
        <v>3408</v>
      </c>
      <c r="C2800" s="173"/>
    </row>
    <row r="2801" spans="1:3" x14ac:dyDescent="0.35">
      <c r="A2801" s="169" t="s">
        <v>3407</v>
      </c>
      <c r="B2801" s="170" t="s">
        <v>3406</v>
      </c>
      <c r="C2801" s="173"/>
    </row>
    <row r="2802" spans="1:3" x14ac:dyDescent="0.35">
      <c r="A2802" s="169" t="s">
        <v>3405</v>
      </c>
      <c r="B2802" s="170" t="s">
        <v>3404</v>
      </c>
      <c r="C2802" s="173"/>
    </row>
    <row r="2803" spans="1:3" x14ac:dyDescent="0.35">
      <c r="A2803" s="169" t="s">
        <v>3403</v>
      </c>
      <c r="B2803" s="170" t="s">
        <v>3402</v>
      </c>
      <c r="C2803" s="173"/>
    </row>
    <row r="2804" spans="1:3" x14ac:dyDescent="0.35">
      <c r="A2804" s="169" t="s">
        <v>3401</v>
      </c>
      <c r="B2804" s="170" t="s">
        <v>3400</v>
      </c>
      <c r="C2804" s="173"/>
    </row>
    <row r="2805" spans="1:3" x14ac:dyDescent="0.35">
      <c r="A2805" s="169" t="s">
        <v>3399</v>
      </c>
      <c r="B2805" s="170" t="s">
        <v>3398</v>
      </c>
      <c r="C2805" s="173"/>
    </row>
    <row r="2806" spans="1:3" x14ac:dyDescent="0.35">
      <c r="A2806" s="169" t="s">
        <v>3397</v>
      </c>
      <c r="B2806" s="170" t="s">
        <v>3396</v>
      </c>
      <c r="C2806" s="173"/>
    </row>
    <row r="2807" spans="1:3" x14ac:dyDescent="0.35">
      <c r="A2807" s="169" t="s">
        <v>3395</v>
      </c>
      <c r="B2807" s="170" t="s">
        <v>3394</v>
      </c>
      <c r="C2807" s="173"/>
    </row>
    <row r="2808" spans="1:3" x14ac:dyDescent="0.35">
      <c r="A2808" s="169" t="s">
        <v>3393</v>
      </c>
      <c r="B2808" s="170" t="s">
        <v>3392</v>
      </c>
      <c r="C2808" s="173"/>
    </row>
    <row r="2809" spans="1:3" x14ac:dyDescent="0.35">
      <c r="A2809" s="169" t="s">
        <v>3391</v>
      </c>
      <c r="B2809" s="170" t="s">
        <v>3390</v>
      </c>
      <c r="C2809" s="173"/>
    </row>
    <row r="2810" spans="1:3" x14ac:dyDescent="0.35">
      <c r="A2810" s="169" t="s">
        <v>3389</v>
      </c>
      <c r="B2810" s="170" t="s">
        <v>3388</v>
      </c>
      <c r="C2810" s="173"/>
    </row>
    <row r="2811" spans="1:3" x14ac:dyDescent="0.35">
      <c r="A2811" s="169" t="s">
        <v>3387</v>
      </c>
      <c r="B2811" s="170" t="s">
        <v>3386</v>
      </c>
      <c r="C2811" s="173"/>
    </row>
    <row r="2812" spans="1:3" x14ac:dyDescent="0.35">
      <c r="A2812" s="169" t="s">
        <v>3385</v>
      </c>
      <c r="B2812" s="170" t="s">
        <v>3384</v>
      </c>
      <c r="C2812" s="173"/>
    </row>
    <row r="2813" spans="1:3" x14ac:dyDescent="0.35">
      <c r="A2813" s="169" t="s">
        <v>3383</v>
      </c>
      <c r="B2813" s="170" t="s">
        <v>3382</v>
      </c>
      <c r="C2813" s="173"/>
    </row>
    <row r="2814" spans="1:3" x14ac:dyDescent="0.35">
      <c r="A2814" s="169" t="s">
        <v>3381</v>
      </c>
      <c r="B2814" s="170" t="s">
        <v>3380</v>
      </c>
      <c r="C2814" s="173"/>
    </row>
    <row r="2815" spans="1:3" x14ac:dyDescent="0.35">
      <c r="A2815" s="169" t="s">
        <v>3379</v>
      </c>
      <c r="B2815" s="170" t="s">
        <v>3378</v>
      </c>
      <c r="C2815" s="173"/>
    </row>
    <row r="2816" spans="1:3" x14ac:dyDescent="0.35">
      <c r="A2816" s="169" t="s">
        <v>3377</v>
      </c>
      <c r="B2816" s="170" t="s">
        <v>3376</v>
      </c>
      <c r="C2816" s="173"/>
    </row>
    <row r="2817" spans="1:3" x14ac:dyDescent="0.35">
      <c r="A2817" s="169" t="s">
        <v>3375</v>
      </c>
      <c r="B2817" s="170" t="s">
        <v>3374</v>
      </c>
      <c r="C2817" s="173"/>
    </row>
    <row r="2818" spans="1:3" x14ac:dyDescent="0.35">
      <c r="A2818" s="169" t="s">
        <v>3373</v>
      </c>
      <c r="B2818" s="170" t="s">
        <v>3372</v>
      </c>
      <c r="C2818" s="173"/>
    </row>
    <row r="2819" spans="1:3" x14ac:dyDescent="0.35">
      <c r="A2819" s="169" t="s">
        <v>3371</v>
      </c>
      <c r="B2819" s="170" t="s">
        <v>3370</v>
      </c>
      <c r="C2819" s="173"/>
    </row>
    <row r="2820" spans="1:3" x14ac:dyDescent="0.35">
      <c r="A2820" s="169" t="s">
        <v>3369</v>
      </c>
      <c r="B2820" s="170" t="s">
        <v>3368</v>
      </c>
      <c r="C2820" s="173"/>
    </row>
    <row r="2821" spans="1:3" x14ac:dyDescent="0.35">
      <c r="A2821" s="169" t="s">
        <v>3367</v>
      </c>
      <c r="B2821" s="170" t="s">
        <v>3366</v>
      </c>
      <c r="C2821" s="173"/>
    </row>
    <row r="2822" spans="1:3" x14ac:dyDescent="0.35">
      <c r="A2822" s="169" t="s">
        <v>3365</v>
      </c>
      <c r="B2822" s="170" t="s">
        <v>3364</v>
      </c>
      <c r="C2822" s="173"/>
    </row>
    <row r="2823" spans="1:3" x14ac:dyDescent="0.35">
      <c r="A2823" s="169" t="s">
        <v>3363</v>
      </c>
      <c r="B2823" s="170" t="s">
        <v>3362</v>
      </c>
      <c r="C2823" s="173"/>
    </row>
    <row r="2824" spans="1:3" x14ac:dyDescent="0.35">
      <c r="A2824" s="169" t="s">
        <v>3361</v>
      </c>
      <c r="B2824" s="170" t="s">
        <v>3360</v>
      </c>
      <c r="C2824" s="173"/>
    </row>
    <row r="2825" spans="1:3" x14ac:dyDescent="0.35">
      <c r="A2825" s="169" t="s">
        <v>3359</v>
      </c>
      <c r="B2825" s="170" t="s">
        <v>3358</v>
      </c>
      <c r="C2825" s="173"/>
    </row>
    <row r="2826" spans="1:3" x14ac:dyDescent="0.35">
      <c r="A2826" s="169" t="s">
        <v>3357</v>
      </c>
      <c r="B2826" s="170" t="s">
        <v>3356</v>
      </c>
      <c r="C2826" s="173"/>
    </row>
    <row r="2827" spans="1:3" x14ac:dyDescent="0.35">
      <c r="A2827" s="169" t="s">
        <v>3355</v>
      </c>
      <c r="B2827" s="170" t="s">
        <v>3354</v>
      </c>
      <c r="C2827" s="173"/>
    </row>
    <row r="2828" spans="1:3" x14ac:dyDescent="0.35">
      <c r="A2828" s="169" t="s">
        <v>3353</v>
      </c>
      <c r="B2828" s="170" t="s">
        <v>3352</v>
      </c>
      <c r="C2828" s="173"/>
    </row>
    <row r="2829" spans="1:3" x14ac:dyDescent="0.35">
      <c r="A2829" s="169" t="s">
        <v>3351</v>
      </c>
      <c r="B2829" s="170" t="s">
        <v>3350</v>
      </c>
      <c r="C2829" s="173"/>
    </row>
    <row r="2830" spans="1:3" x14ac:dyDescent="0.35">
      <c r="A2830" s="169" t="s">
        <v>3349</v>
      </c>
      <c r="B2830" s="170" t="s">
        <v>3348</v>
      </c>
      <c r="C2830" s="173"/>
    </row>
    <row r="2831" spans="1:3" x14ac:dyDescent="0.35">
      <c r="A2831" s="169" t="s">
        <v>3347</v>
      </c>
      <c r="B2831" s="170" t="s">
        <v>3346</v>
      </c>
      <c r="C2831" s="173"/>
    </row>
    <row r="2832" spans="1:3" x14ac:dyDescent="0.35">
      <c r="A2832" s="169" t="s">
        <v>3345</v>
      </c>
      <c r="B2832" s="170" t="s">
        <v>3344</v>
      </c>
      <c r="C2832" s="173"/>
    </row>
    <row r="2833" spans="1:3" x14ac:dyDescent="0.35">
      <c r="A2833" s="169" t="s">
        <v>3343</v>
      </c>
      <c r="B2833" s="170" t="s">
        <v>3342</v>
      </c>
      <c r="C2833" s="173"/>
    </row>
    <row r="2834" spans="1:3" x14ac:dyDescent="0.35">
      <c r="A2834" s="169" t="s">
        <v>3341</v>
      </c>
      <c r="B2834" s="170" t="s">
        <v>3340</v>
      </c>
      <c r="C2834" s="173"/>
    </row>
    <row r="2835" spans="1:3" x14ac:dyDescent="0.35">
      <c r="A2835" s="169" t="s">
        <v>3339</v>
      </c>
      <c r="B2835" s="170" t="s">
        <v>3338</v>
      </c>
      <c r="C2835" s="173"/>
    </row>
    <row r="2836" spans="1:3" x14ac:dyDescent="0.35">
      <c r="A2836" s="169" t="s">
        <v>3337</v>
      </c>
      <c r="B2836" s="170" t="s">
        <v>3336</v>
      </c>
      <c r="C2836" s="173"/>
    </row>
    <row r="2837" spans="1:3" x14ac:dyDescent="0.35">
      <c r="A2837" s="169" t="s">
        <v>3335</v>
      </c>
      <c r="B2837" s="170" t="s">
        <v>3334</v>
      </c>
      <c r="C2837" s="173"/>
    </row>
    <row r="2838" spans="1:3" x14ac:dyDescent="0.35">
      <c r="A2838" s="169" t="s">
        <v>3333</v>
      </c>
      <c r="B2838" s="170" t="s">
        <v>3332</v>
      </c>
      <c r="C2838" s="173"/>
    </row>
    <row r="2839" spans="1:3" x14ac:dyDescent="0.35">
      <c r="A2839" s="169" t="s">
        <v>3331</v>
      </c>
      <c r="B2839" s="170" t="s">
        <v>3330</v>
      </c>
      <c r="C2839" s="173"/>
    </row>
    <row r="2840" spans="1:3" x14ac:dyDescent="0.35">
      <c r="A2840" s="169" t="s">
        <v>3329</v>
      </c>
      <c r="B2840" s="170" t="s">
        <v>3328</v>
      </c>
      <c r="C2840" s="173"/>
    </row>
    <row r="2841" spans="1:3" x14ac:dyDescent="0.35">
      <c r="A2841" s="169" t="s">
        <v>3327</v>
      </c>
      <c r="B2841" s="170" t="s">
        <v>3326</v>
      </c>
      <c r="C2841" s="173"/>
    </row>
    <row r="2842" spans="1:3" x14ac:dyDescent="0.35">
      <c r="A2842" s="169" t="s">
        <v>3325</v>
      </c>
      <c r="B2842" s="170" t="s">
        <v>3324</v>
      </c>
      <c r="C2842" s="173"/>
    </row>
    <row r="2843" spans="1:3" x14ac:dyDescent="0.35">
      <c r="A2843" s="169" t="s">
        <v>3323</v>
      </c>
      <c r="B2843" s="170" t="s">
        <v>3322</v>
      </c>
      <c r="C2843" s="173"/>
    </row>
    <row r="2844" spans="1:3" x14ac:dyDescent="0.35">
      <c r="A2844" s="169" t="s">
        <v>3321</v>
      </c>
      <c r="B2844" s="170" t="s">
        <v>3320</v>
      </c>
      <c r="C2844" s="173"/>
    </row>
    <row r="2845" spans="1:3" x14ac:dyDescent="0.35">
      <c r="A2845" s="169" t="s">
        <v>3319</v>
      </c>
      <c r="B2845" s="170" t="s">
        <v>3318</v>
      </c>
      <c r="C2845" s="173"/>
    </row>
    <row r="2846" spans="1:3" x14ac:dyDescent="0.35">
      <c r="A2846" s="169" t="s">
        <v>3317</v>
      </c>
      <c r="B2846" s="170" t="s">
        <v>3316</v>
      </c>
      <c r="C2846" s="173"/>
    </row>
    <row r="2847" spans="1:3" x14ac:dyDescent="0.35">
      <c r="A2847" s="169" t="s">
        <v>3315</v>
      </c>
      <c r="B2847" s="170" t="s">
        <v>3314</v>
      </c>
      <c r="C2847" s="173"/>
    </row>
    <row r="2848" spans="1:3" x14ac:dyDescent="0.35">
      <c r="A2848" s="169" t="s">
        <v>3313</v>
      </c>
      <c r="B2848" s="170" t="s">
        <v>3312</v>
      </c>
      <c r="C2848" s="173"/>
    </row>
    <row r="2849" spans="1:3" x14ac:dyDescent="0.35">
      <c r="A2849" s="169" t="s">
        <v>3311</v>
      </c>
      <c r="B2849" s="170" t="s">
        <v>3310</v>
      </c>
      <c r="C2849" s="173"/>
    </row>
    <row r="2850" spans="1:3" x14ac:dyDescent="0.35">
      <c r="A2850" s="169" t="s">
        <v>3309</v>
      </c>
      <c r="B2850" s="170" t="s">
        <v>3308</v>
      </c>
      <c r="C2850" s="173"/>
    </row>
    <row r="2851" spans="1:3" x14ac:dyDescent="0.35">
      <c r="A2851" s="169" t="s">
        <v>3307</v>
      </c>
      <c r="B2851" s="170" t="s">
        <v>3306</v>
      </c>
      <c r="C2851" s="173"/>
    </row>
    <row r="2852" spans="1:3" x14ac:dyDescent="0.35">
      <c r="A2852" s="169" t="s">
        <v>3305</v>
      </c>
      <c r="B2852" s="170" t="s">
        <v>3304</v>
      </c>
      <c r="C2852" s="173"/>
    </row>
    <row r="2853" spans="1:3" x14ac:dyDescent="0.35">
      <c r="A2853" s="169" t="s">
        <v>3303</v>
      </c>
      <c r="B2853" s="170" t="s">
        <v>3302</v>
      </c>
      <c r="C2853" s="173"/>
    </row>
    <row r="2854" spans="1:3" x14ac:dyDescent="0.35">
      <c r="A2854" s="169" t="s">
        <v>3301</v>
      </c>
      <c r="B2854" s="170" t="s">
        <v>3300</v>
      </c>
      <c r="C2854" s="173"/>
    </row>
    <row r="2855" spans="1:3" x14ac:dyDescent="0.35">
      <c r="A2855" s="169" t="s">
        <v>3299</v>
      </c>
      <c r="B2855" s="170" t="s">
        <v>3298</v>
      </c>
      <c r="C2855" s="173"/>
    </row>
    <row r="2856" spans="1:3" x14ac:dyDescent="0.35">
      <c r="A2856" s="169" t="s">
        <v>3297</v>
      </c>
      <c r="B2856" s="170" t="s">
        <v>3296</v>
      </c>
      <c r="C2856" s="173"/>
    </row>
    <row r="2857" spans="1:3" x14ac:dyDescent="0.35">
      <c r="A2857" s="169" t="s">
        <v>3295</v>
      </c>
      <c r="B2857" s="170" t="s">
        <v>3294</v>
      </c>
      <c r="C2857" s="173"/>
    </row>
    <row r="2858" spans="1:3" x14ac:dyDescent="0.35">
      <c r="A2858" s="169" t="s">
        <v>3293</v>
      </c>
      <c r="B2858" s="170" t="s">
        <v>3292</v>
      </c>
      <c r="C2858" s="173"/>
    </row>
    <row r="2859" spans="1:3" x14ac:dyDescent="0.35">
      <c r="A2859" s="169" t="s">
        <v>3291</v>
      </c>
      <c r="B2859" s="170" t="s">
        <v>3290</v>
      </c>
      <c r="C2859" s="173"/>
    </row>
    <row r="2860" spans="1:3" x14ac:dyDescent="0.35">
      <c r="A2860" s="169" t="s">
        <v>3289</v>
      </c>
      <c r="B2860" s="170" t="s">
        <v>3289</v>
      </c>
      <c r="C2860" s="173"/>
    </row>
    <row r="2861" spans="1:3" x14ac:dyDescent="0.35">
      <c r="A2861" s="169" t="s">
        <v>3288</v>
      </c>
      <c r="B2861" s="170" t="s">
        <v>3287</v>
      </c>
      <c r="C2861" s="173"/>
    </row>
    <row r="2862" spans="1:3" x14ac:dyDescent="0.35">
      <c r="A2862" s="169" t="s">
        <v>3286</v>
      </c>
      <c r="B2862" s="170" t="s">
        <v>3285</v>
      </c>
      <c r="C2862" s="173"/>
    </row>
    <row r="2863" spans="1:3" x14ac:dyDescent="0.35">
      <c r="A2863" s="169" t="s">
        <v>3284</v>
      </c>
      <c r="B2863" s="170" t="s">
        <v>3283</v>
      </c>
      <c r="C2863" s="173"/>
    </row>
    <row r="2864" spans="1:3" x14ac:dyDescent="0.35">
      <c r="A2864" s="169" t="s">
        <v>3282</v>
      </c>
      <c r="B2864" s="170" t="s">
        <v>3281</v>
      </c>
      <c r="C2864" s="173"/>
    </row>
    <row r="2865" spans="1:3" x14ac:dyDescent="0.35">
      <c r="A2865" s="169" t="s">
        <v>3280</v>
      </c>
      <c r="B2865" s="170" t="s">
        <v>3279</v>
      </c>
      <c r="C2865" s="173"/>
    </row>
    <row r="2866" spans="1:3" x14ac:dyDescent="0.35">
      <c r="A2866" s="169" t="s">
        <v>3278</v>
      </c>
      <c r="B2866" s="170" t="s">
        <v>3277</v>
      </c>
      <c r="C2866" s="173"/>
    </row>
    <row r="2867" spans="1:3" x14ac:dyDescent="0.35">
      <c r="A2867" s="169" t="s">
        <v>3276</v>
      </c>
      <c r="B2867" s="170" t="s">
        <v>3275</v>
      </c>
      <c r="C2867" s="173"/>
    </row>
    <row r="2868" spans="1:3" x14ac:dyDescent="0.35">
      <c r="A2868" s="169" t="s">
        <v>3274</v>
      </c>
      <c r="B2868" s="170" t="s">
        <v>3274</v>
      </c>
      <c r="C2868" s="173"/>
    </row>
    <row r="2869" spans="1:3" x14ac:dyDescent="0.35">
      <c r="A2869" s="169" t="s">
        <v>3273</v>
      </c>
      <c r="B2869" s="170" t="s">
        <v>3272</v>
      </c>
      <c r="C2869" s="173"/>
    </row>
    <row r="2870" spans="1:3" x14ac:dyDescent="0.35">
      <c r="A2870" s="169" t="s">
        <v>3271</v>
      </c>
      <c r="B2870" s="170" t="s">
        <v>3270</v>
      </c>
      <c r="C2870" s="173"/>
    </row>
    <row r="2871" spans="1:3" x14ac:dyDescent="0.35">
      <c r="A2871" s="169" t="s">
        <v>3269</v>
      </c>
      <c r="B2871" s="170" t="s">
        <v>3268</v>
      </c>
      <c r="C2871" s="173"/>
    </row>
    <row r="2872" spans="1:3" x14ac:dyDescent="0.35">
      <c r="A2872" s="169" t="s">
        <v>3267</v>
      </c>
      <c r="B2872" s="170" t="s">
        <v>3266</v>
      </c>
      <c r="C2872" s="173"/>
    </row>
    <row r="2873" spans="1:3" x14ac:dyDescent="0.35">
      <c r="A2873" s="169" t="s">
        <v>3265</v>
      </c>
      <c r="B2873" s="170" t="s">
        <v>3264</v>
      </c>
      <c r="C2873" s="173"/>
    </row>
    <row r="2874" spans="1:3" x14ac:dyDescent="0.35">
      <c r="A2874" s="169" t="s">
        <v>3263</v>
      </c>
      <c r="B2874" s="170" t="s">
        <v>3263</v>
      </c>
      <c r="C2874" s="173"/>
    </row>
    <row r="2875" spans="1:3" x14ac:dyDescent="0.35">
      <c r="A2875" s="169" t="s">
        <v>3262</v>
      </c>
      <c r="B2875" s="170" t="s">
        <v>3261</v>
      </c>
      <c r="C2875" s="173"/>
    </row>
    <row r="2876" spans="1:3" x14ac:dyDescent="0.35">
      <c r="A2876" s="169" t="s">
        <v>3260</v>
      </c>
      <c r="B2876" s="170" t="s">
        <v>3259</v>
      </c>
      <c r="C2876" s="173"/>
    </row>
    <row r="2877" spans="1:3" x14ac:dyDescent="0.35">
      <c r="A2877" s="169" t="s">
        <v>3258</v>
      </c>
      <c r="B2877" s="170" t="s">
        <v>3257</v>
      </c>
      <c r="C2877" s="173"/>
    </row>
    <row r="2878" spans="1:3" x14ac:dyDescent="0.35">
      <c r="A2878" s="169" t="s">
        <v>3256</v>
      </c>
      <c r="B2878" s="170" t="s">
        <v>3255</v>
      </c>
      <c r="C2878" s="173"/>
    </row>
    <row r="2879" spans="1:3" x14ac:dyDescent="0.35">
      <c r="A2879" s="169" t="s">
        <v>3254</v>
      </c>
      <c r="B2879" s="170" t="s">
        <v>3253</v>
      </c>
      <c r="C2879" s="173"/>
    </row>
    <row r="2880" spans="1:3" x14ac:dyDescent="0.35">
      <c r="A2880" s="169" t="s">
        <v>3252</v>
      </c>
      <c r="B2880" s="170" t="s">
        <v>3251</v>
      </c>
      <c r="C2880" s="173"/>
    </row>
    <row r="2881" spans="1:3" x14ac:dyDescent="0.35">
      <c r="A2881" s="169" t="s">
        <v>3250</v>
      </c>
      <c r="B2881" s="170" t="s">
        <v>3249</v>
      </c>
      <c r="C2881" s="173"/>
    </row>
    <row r="2882" spans="1:3" x14ac:dyDescent="0.35">
      <c r="A2882" s="169" t="s">
        <v>3248</v>
      </c>
      <c r="B2882" s="170" t="s">
        <v>3247</v>
      </c>
      <c r="C2882" s="173"/>
    </row>
    <row r="2883" spans="1:3" x14ac:dyDescent="0.35">
      <c r="A2883" s="169" t="s">
        <v>3246</v>
      </c>
      <c r="B2883" s="170" t="s">
        <v>3245</v>
      </c>
      <c r="C2883" s="173"/>
    </row>
    <row r="2884" spans="1:3" x14ac:dyDescent="0.35">
      <c r="A2884" s="169" t="s">
        <v>3244</v>
      </c>
      <c r="B2884" s="170" t="s">
        <v>3243</v>
      </c>
      <c r="C2884" s="173"/>
    </row>
    <row r="2885" spans="1:3" x14ac:dyDescent="0.35">
      <c r="A2885" s="169" t="s">
        <v>3242</v>
      </c>
      <c r="B2885" s="170" t="s">
        <v>3241</v>
      </c>
      <c r="C2885" s="173"/>
    </row>
    <row r="2886" spans="1:3" x14ac:dyDescent="0.35">
      <c r="A2886" s="169" t="s">
        <v>3240</v>
      </c>
      <c r="B2886" s="170" t="s">
        <v>3239</v>
      </c>
      <c r="C2886" s="173"/>
    </row>
    <row r="2887" spans="1:3" x14ac:dyDescent="0.35">
      <c r="A2887" s="169" t="s">
        <v>3238</v>
      </c>
      <c r="B2887" s="170" t="s">
        <v>3237</v>
      </c>
      <c r="C2887" s="173"/>
    </row>
    <row r="2888" spans="1:3" x14ac:dyDescent="0.35">
      <c r="A2888" s="169" t="s">
        <v>3236</v>
      </c>
      <c r="B2888" s="170" t="s">
        <v>3235</v>
      </c>
      <c r="C2888" s="173"/>
    </row>
    <row r="2889" spans="1:3" x14ac:dyDescent="0.35">
      <c r="A2889" s="169" t="s">
        <v>3234</v>
      </c>
      <c r="B2889" s="170" t="s">
        <v>3233</v>
      </c>
      <c r="C2889" s="173"/>
    </row>
    <row r="2890" spans="1:3" x14ac:dyDescent="0.35">
      <c r="A2890" s="169" t="s">
        <v>3232</v>
      </c>
      <c r="B2890" s="170" t="s">
        <v>3231</v>
      </c>
      <c r="C2890" s="173"/>
    </row>
    <row r="2891" spans="1:3" x14ac:dyDescent="0.35">
      <c r="A2891" s="169" t="s">
        <v>3230</v>
      </c>
      <c r="B2891" s="170" t="s">
        <v>3229</v>
      </c>
      <c r="C2891" s="173"/>
    </row>
    <row r="2892" spans="1:3" x14ac:dyDescent="0.35">
      <c r="A2892" s="169" t="s">
        <v>3228</v>
      </c>
      <c r="B2892" s="170" t="s">
        <v>3227</v>
      </c>
      <c r="C2892" s="173"/>
    </row>
    <row r="2893" spans="1:3" x14ac:dyDescent="0.35">
      <c r="A2893" s="169" t="s">
        <v>3226</v>
      </c>
      <c r="B2893" s="170" t="s">
        <v>3225</v>
      </c>
      <c r="C2893" s="173"/>
    </row>
    <row r="2894" spans="1:3" x14ac:dyDescent="0.35">
      <c r="A2894" s="169" t="s">
        <v>3224</v>
      </c>
      <c r="B2894" s="170" t="s">
        <v>3223</v>
      </c>
      <c r="C2894" s="173"/>
    </row>
    <row r="2895" spans="1:3" x14ac:dyDescent="0.35">
      <c r="A2895" s="169" t="s">
        <v>3222</v>
      </c>
      <c r="B2895" s="170" t="s">
        <v>3221</v>
      </c>
      <c r="C2895" s="173"/>
    </row>
    <row r="2896" spans="1:3" x14ac:dyDescent="0.35">
      <c r="A2896" s="169" t="s">
        <v>3220</v>
      </c>
      <c r="B2896" s="170" t="s">
        <v>3219</v>
      </c>
      <c r="C2896" s="173"/>
    </row>
    <row r="2897" spans="1:3" x14ac:dyDescent="0.35">
      <c r="A2897" s="169" t="s">
        <v>3218</v>
      </c>
      <c r="B2897" s="170" t="s">
        <v>3217</v>
      </c>
      <c r="C2897" s="173"/>
    </row>
    <row r="2898" spans="1:3" x14ac:dyDescent="0.35">
      <c r="A2898" s="169" t="s">
        <v>3216</v>
      </c>
      <c r="B2898" s="170" t="s">
        <v>3215</v>
      </c>
      <c r="C2898" s="173"/>
    </row>
    <row r="2899" spans="1:3" x14ac:dyDescent="0.35">
      <c r="A2899" s="169" t="s">
        <v>3214</v>
      </c>
      <c r="B2899" s="170" t="s">
        <v>3214</v>
      </c>
      <c r="C2899" s="173"/>
    </row>
    <row r="2900" spans="1:3" x14ac:dyDescent="0.35">
      <c r="A2900" s="169" t="s">
        <v>3213</v>
      </c>
      <c r="B2900" s="170" t="s">
        <v>3212</v>
      </c>
      <c r="C2900" s="173"/>
    </row>
    <row r="2901" spans="1:3" x14ac:dyDescent="0.35">
      <c r="A2901" s="169" t="s">
        <v>3211</v>
      </c>
      <c r="B2901" s="170" t="s">
        <v>3210</v>
      </c>
      <c r="C2901" s="173"/>
    </row>
    <row r="2902" spans="1:3" x14ac:dyDescent="0.35">
      <c r="A2902" s="169" t="s">
        <v>3209</v>
      </c>
      <c r="B2902" s="170" t="s">
        <v>3208</v>
      </c>
      <c r="C2902" s="173"/>
    </row>
    <row r="2903" spans="1:3" x14ac:dyDescent="0.35">
      <c r="A2903" s="169" t="s">
        <v>3207</v>
      </c>
      <c r="B2903" s="170" t="s">
        <v>3206</v>
      </c>
      <c r="C2903" s="173"/>
    </row>
    <row r="2904" spans="1:3" x14ac:dyDescent="0.35">
      <c r="A2904" s="169" t="s">
        <v>3205</v>
      </c>
      <c r="B2904" s="170" t="s">
        <v>3205</v>
      </c>
      <c r="C2904" s="173"/>
    </row>
    <row r="2905" spans="1:3" x14ac:dyDescent="0.35">
      <c r="A2905" s="169" t="s">
        <v>3204</v>
      </c>
      <c r="B2905" s="170" t="s">
        <v>3203</v>
      </c>
      <c r="C2905" s="173"/>
    </row>
    <row r="2906" spans="1:3" x14ac:dyDescent="0.35">
      <c r="A2906" s="169" t="s">
        <v>3202</v>
      </c>
      <c r="B2906" s="170" t="s">
        <v>3201</v>
      </c>
      <c r="C2906" s="173"/>
    </row>
    <row r="2907" spans="1:3" x14ac:dyDescent="0.35">
      <c r="A2907" s="169" t="s">
        <v>3200</v>
      </c>
      <c r="B2907" s="170" t="s">
        <v>3199</v>
      </c>
      <c r="C2907" s="173"/>
    </row>
    <row r="2908" spans="1:3" x14ac:dyDescent="0.35">
      <c r="A2908" s="169" t="s">
        <v>3198</v>
      </c>
      <c r="B2908" s="170" t="s">
        <v>3197</v>
      </c>
      <c r="C2908" s="173"/>
    </row>
    <row r="2909" spans="1:3" x14ac:dyDescent="0.35">
      <c r="A2909" s="169" t="s">
        <v>3196</v>
      </c>
      <c r="B2909" s="170" t="s">
        <v>3195</v>
      </c>
      <c r="C2909" s="173"/>
    </row>
    <row r="2910" spans="1:3" x14ac:dyDescent="0.35">
      <c r="A2910" s="169" t="s">
        <v>3194</v>
      </c>
      <c r="B2910" s="170" t="s">
        <v>3193</v>
      </c>
      <c r="C2910" s="173"/>
    </row>
    <row r="2911" spans="1:3" x14ac:dyDescent="0.35">
      <c r="A2911" s="169" t="s">
        <v>3192</v>
      </c>
      <c r="B2911" s="170" t="s">
        <v>3192</v>
      </c>
      <c r="C2911" s="173"/>
    </row>
    <row r="2912" spans="1:3" x14ac:dyDescent="0.35">
      <c r="A2912" s="169" t="s">
        <v>3191</v>
      </c>
      <c r="B2912" s="170" t="s">
        <v>3190</v>
      </c>
      <c r="C2912" s="173"/>
    </row>
    <row r="2913" spans="1:3" x14ac:dyDescent="0.35">
      <c r="A2913" s="169" t="s">
        <v>3189</v>
      </c>
      <c r="B2913" s="170" t="s">
        <v>3188</v>
      </c>
      <c r="C2913" s="173"/>
    </row>
    <row r="2914" spans="1:3" x14ac:dyDescent="0.35">
      <c r="A2914" s="169" t="s">
        <v>3187</v>
      </c>
      <c r="B2914" s="170" t="s">
        <v>3186</v>
      </c>
      <c r="C2914" s="173"/>
    </row>
    <row r="2915" spans="1:3" x14ac:dyDescent="0.35">
      <c r="A2915" s="169" t="s">
        <v>3185</v>
      </c>
      <c r="B2915" s="170" t="s">
        <v>3184</v>
      </c>
      <c r="C2915" s="173"/>
    </row>
    <row r="2916" spans="1:3" x14ac:dyDescent="0.35">
      <c r="A2916" s="169" t="s">
        <v>3183</v>
      </c>
      <c r="B2916" s="170" t="s">
        <v>3182</v>
      </c>
      <c r="C2916" s="173"/>
    </row>
    <row r="2917" spans="1:3" x14ac:dyDescent="0.35">
      <c r="A2917" s="169" t="s">
        <v>3181</v>
      </c>
      <c r="B2917" s="170" t="s">
        <v>3181</v>
      </c>
      <c r="C2917" s="173"/>
    </row>
    <row r="2918" spans="1:3" x14ac:dyDescent="0.35">
      <c r="A2918" s="169" t="s">
        <v>3180</v>
      </c>
      <c r="B2918" s="170" t="s">
        <v>3179</v>
      </c>
      <c r="C2918" s="173"/>
    </row>
    <row r="2919" spans="1:3" x14ac:dyDescent="0.35">
      <c r="A2919" s="169" t="s">
        <v>3178</v>
      </c>
      <c r="B2919" s="170" t="s">
        <v>3177</v>
      </c>
      <c r="C2919" s="173"/>
    </row>
    <row r="2920" spans="1:3" x14ac:dyDescent="0.35">
      <c r="A2920" s="169" t="s">
        <v>3176</v>
      </c>
      <c r="B2920" s="170" t="s">
        <v>3175</v>
      </c>
      <c r="C2920" s="173"/>
    </row>
    <row r="2921" spans="1:3" x14ac:dyDescent="0.35">
      <c r="A2921" s="169" t="s">
        <v>3174</v>
      </c>
      <c r="B2921" s="170" t="s">
        <v>3173</v>
      </c>
      <c r="C2921" s="173"/>
    </row>
    <row r="2922" spans="1:3" x14ac:dyDescent="0.35">
      <c r="A2922" s="169" t="s">
        <v>3172</v>
      </c>
      <c r="B2922" s="170" t="s">
        <v>3171</v>
      </c>
      <c r="C2922" s="173"/>
    </row>
    <row r="2923" spans="1:3" x14ac:dyDescent="0.35">
      <c r="A2923" s="169" t="s">
        <v>3170</v>
      </c>
      <c r="B2923" s="170" t="s">
        <v>3169</v>
      </c>
      <c r="C2923" s="173"/>
    </row>
    <row r="2924" spans="1:3" x14ac:dyDescent="0.35">
      <c r="A2924" s="169" t="s">
        <v>3168</v>
      </c>
      <c r="B2924" s="170" t="s">
        <v>3167</v>
      </c>
      <c r="C2924" s="173"/>
    </row>
    <row r="2925" spans="1:3" x14ac:dyDescent="0.35">
      <c r="A2925" s="169" t="s">
        <v>3166</v>
      </c>
      <c r="B2925" s="170" t="s">
        <v>3165</v>
      </c>
      <c r="C2925" s="173"/>
    </row>
    <row r="2926" spans="1:3" x14ac:dyDescent="0.35">
      <c r="A2926" s="169" t="s">
        <v>3164</v>
      </c>
      <c r="B2926" s="170" t="s">
        <v>3163</v>
      </c>
      <c r="C2926" s="173"/>
    </row>
    <row r="2927" spans="1:3" x14ac:dyDescent="0.35">
      <c r="A2927" s="169" t="s">
        <v>3162</v>
      </c>
      <c r="B2927" s="170" t="s">
        <v>3161</v>
      </c>
      <c r="C2927" s="173"/>
    </row>
    <row r="2928" spans="1:3" x14ac:dyDescent="0.35">
      <c r="A2928" s="169" t="s">
        <v>3160</v>
      </c>
      <c r="B2928" s="170" t="s">
        <v>3159</v>
      </c>
      <c r="C2928" s="173"/>
    </row>
    <row r="2929" spans="1:3" x14ac:dyDescent="0.35">
      <c r="A2929" s="169" t="s">
        <v>3158</v>
      </c>
      <c r="B2929" s="170" t="s">
        <v>3157</v>
      </c>
      <c r="C2929" s="173"/>
    </row>
    <row r="2930" spans="1:3" x14ac:dyDescent="0.35">
      <c r="A2930" s="169" t="s">
        <v>3156</v>
      </c>
      <c r="B2930" s="170" t="s">
        <v>3156</v>
      </c>
      <c r="C2930" s="173"/>
    </row>
    <row r="2931" spans="1:3" x14ac:dyDescent="0.35">
      <c r="A2931" s="169" t="s">
        <v>3155</v>
      </c>
      <c r="B2931" s="170" t="s">
        <v>3154</v>
      </c>
      <c r="C2931" s="173"/>
    </row>
    <row r="2932" spans="1:3" x14ac:dyDescent="0.35">
      <c r="A2932" s="169" t="s">
        <v>3153</v>
      </c>
      <c r="B2932" s="170" t="s">
        <v>3152</v>
      </c>
      <c r="C2932" s="173"/>
    </row>
    <row r="2933" spans="1:3" x14ac:dyDescent="0.35">
      <c r="A2933" s="169" t="s">
        <v>3151</v>
      </c>
      <c r="B2933" s="170" t="s">
        <v>3150</v>
      </c>
      <c r="C2933" s="173"/>
    </row>
    <row r="2934" spans="1:3" x14ac:dyDescent="0.35">
      <c r="A2934" s="169" t="s">
        <v>3149</v>
      </c>
      <c r="B2934" s="170" t="s">
        <v>3148</v>
      </c>
      <c r="C2934" s="173"/>
    </row>
    <row r="2935" spans="1:3" x14ac:dyDescent="0.35">
      <c r="A2935" s="169" t="s">
        <v>3147</v>
      </c>
      <c r="B2935" s="170" t="s">
        <v>3146</v>
      </c>
      <c r="C2935" s="173"/>
    </row>
    <row r="2936" spans="1:3" x14ac:dyDescent="0.35">
      <c r="A2936" s="169" t="s">
        <v>3145</v>
      </c>
      <c r="B2936" s="170" t="s">
        <v>3144</v>
      </c>
      <c r="C2936" s="173"/>
    </row>
    <row r="2937" spans="1:3" x14ac:dyDescent="0.35">
      <c r="A2937" s="169" t="s">
        <v>3143</v>
      </c>
      <c r="B2937" s="170" t="s">
        <v>3142</v>
      </c>
      <c r="C2937" s="173"/>
    </row>
    <row r="2938" spans="1:3" x14ac:dyDescent="0.35">
      <c r="A2938" s="169" t="s">
        <v>3141</v>
      </c>
      <c r="B2938" s="170" t="s">
        <v>3140</v>
      </c>
      <c r="C2938" s="173"/>
    </row>
    <row r="2939" spans="1:3" x14ac:dyDescent="0.35">
      <c r="A2939" s="169" t="s">
        <v>3139</v>
      </c>
      <c r="B2939" s="170" t="s">
        <v>3138</v>
      </c>
      <c r="C2939" s="173"/>
    </row>
    <row r="2940" spans="1:3" x14ac:dyDescent="0.35">
      <c r="A2940" s="169" t="s">
        <v>3137</v>
      </c>
      <c r="B2940" s="170" t="s">
        <v>3136</v>
      </c>
      <c r="C2940" s="173"/>
    </row>
    <row r="2941" spans="1:3" x14ac:dyDescent="0.35">
      <c r="A2941" s="169" t="s">
        <v>3135</v>
      </c>
      <c r="B2941" s="170" t="s">
        <v>3134</v>
      </c>
      <c r="C2941" s="173"/>
    </row>
    <row r="2942" spans="1:3" x14ac:dyDescent="0.35">
      <c r="A2942" s="169" t="s">
        <v>3133</v>
      </c>
      <c r="B2942" s="170" t="s">
        <v>3133</v>
      </c>
      <c r="C2942" s="173"/>
    </row>
    <row r="2943" spans="1:3" x14ac:dyDescent="0.35">
      <c r="A2943" s="169" t="s">
        <v>3132</v>
      </c>
      <c r="B2943" s="170" t="s">
        <v>3131</v>
      </c>
      <c r="C2943" s="173"/>
    </row>
    <row r="2944" spans="1:3" x14ac:dyDescent="0.35">
      <c r="A2944" s="169" t="s">
        <v>3130</v>
      </c>
      <c r="B2944" s="170" t="s">
        <v>3129</v>
      </c>
      <c r="C2944" s="173"/>
    </row>
    <row r="2945" spans="1:3" x14ac:dyDescent="0.35">
      <c r="A2945" s="169" t="s">
        <v>3128</v>
      </c>
      <c r="B2945" s="170" t="s">
        <v>3127</v>
      </c>
      <c r="C2945" s="173"/>
    </row>
    <row r="2946" spans="1:3" x14ac:dyDescent="0.35">
      <c r="A2946" s="169" t="s">
        <v>3126</v>
      </c>
      <c r="B2946" s="170" t="s">
        <v>3125</v>
      </c>
      <c r="C2946" s="173"/>
    </row>
    <row r="2947" spans="1:3" x14ac:dyDescent="0.35">
      <c r="A2947" s="169" t="s">
        <v>3124</v>
      </c>
      <c r="B2947" s="170" t="s">
        <v>3124</v>
      </c>
      <c r="C2947" s="173"/>
    </row>
    <row r="2948" spans="1:3" x14ac:dyDescent="0.35">
      <c r="A2948" s="169" t="s">
        <v>3123</v>
      </c>
      <c r="B2948" s="170" t="s">
        <v>3122</v>
      </c>
      <c r="C2948" s="173"/>
    </row>
    <row r="2949" spans="1:3" x14ac:dyDescent="0.35">
      <c r="A2949" s="169" t="s">
        <v>3121</v>
      </c>
      <c r="B2949" s="170" t="s">
        <v>3121</v>
      </c>
      <c r="C2949" s="173"/>
    </row>
    <row r="2950" spans="1:3" x14ac:dyDescent="0.35">
      <c r="A2950" s="169" t="s">
        <v>3120</v>
      </c>
      <c r="B2950" s="170" t="s">
        <v>3119</v>
      </c>
      <c r="C2950" s="173"/>
    </row>
    <row r="2951" spans="1:3" x14ac:dyDescent="0.35">
      <c r="A2951" s="169" t="s">
        <v>3118</v>
      </c>
      <c r="B2951" s="170" t="s">
        <v>3117</v>
      </c>
      <c r="C2951" s="173"/>
    </row>
    <row r="2952" spans="1:3" x14ac:dyDescent="0.35">
      <c r="A2952" s="169" t="s">
        <v>3116</v>
      </c>
      <c r="B2952" s="170" t="s">
        <v>3115</v>
      </c>
      <c r="C2952" s="173"/>
    </row>
    <row r="2953" spans="1:3" x14ac:dyDescent="0.35">
      <c r="A2953" s="169" t="s">
        <v>3114</v>
      </c>
      <c r="B2953" s="170" t="s">
        <v>3113</v>
      </c>
      <c r="C2953" s="173"/>
    </row>
    <row r="2954" spans="1:3" x14ac:dyDescent="0.35">
      <c r="A2954" s="169" t="s">
        <v>3112</v>
      </c>
      <c r="B2954" s="170" t="s">
        <v>3111</v>
      </c>
      <c r="C2954" s="173"/>
    </row>
    <row r="2955" spans="1:3" x14ac:dyDescent="0.35">
      <c r="A2955" s="169" t="s">
        <v>3110</v>
      </c>
      <c r="B2955" s="170" t="s">
        <v>2961</v>
      </c>
      <c r="C2955" s="173"/>
    </row>
    <row r="2956" spans="1:3" x14ac:dyDescent="0.35">
      <c r="A2956" s="169" t="s">
        <v>3109</v>
      </c>
      <c r="B2956" s="170" t="s">
        <v>3108</v>
      </c>
      <c r="C2956" s="173"/>
    </row>
    <row r="2957" spans="1:3" x14ac:dyDescent="0.35">
      <c r="A2957" s="169" t="s">
        <v>3107</v>
      </c>
      <c r="B2957" s="170" t="s">
        <v>3106</v>
      </c>
      <c r="C2957" s="173"/>
    </row>
    <row r="2958" spans="1:3" x14ac:dyDescent="0.35">
      <c r="A2958" s="169" t="s">
        <v>3105</v>
      </c>
      <c r="B2958" s="170" t="s">
        <v>3104</v>
      </c>
      <c r="C2958" s="173"/>
    </row>
    <row r="2959" spans="1:3" x14ac:dyDescent="0.35">
      <c r="A2959" s="169" t="s">
        <v>3103</v>
      </c>
      <c r="B2959" s="170" t="s">
        <v>3102</v>
      </c>
      <c r="C2959" s="173"/>
    </row>
    <row r="2960" spans="1:3" x14ac:dyDescent="0.35">
      <c r="A2960" s="169" t="s">
        <v>3101</v>
      </c>
      <c r="B2960" s="170" t="s">
        <v>3100</v>
      </c>
      <c r="C2960" s="173"/>
    </row>
    <row r="2961" spans="1:3" x14ac:dyDescent="0.35">
      <c r="A2961" s="169" t="s">
        <v>3099</v>
      </c>
      <c r="B2961" s="170" t="s">
        <v>3098</v>
      </c>
      <c r="C2961" s="173"/>
    </row>
    <row r="2962" spans="1:3" x14ac:dyDescent="0.35">
      <c r="A2962" s="169" t="s">
        <v>3097</v>
      </c>
      <c r="B2962" s="170" t="s">
        <v>3096</v>
      </c>
      <c r="C2962" s="173"/>
    </row>
    <row r="2963" spans="1:3" x14ac:dyDescent="0.35">
      <c r="A2963" s="169" t="s">
        <v>3095</v>
      </c>
      <c r="B2963" s="170" t="s">
        <v>3094</v>
      </c>
      <c r="C2963" s="173"/>
    </row>
    <row r="2964" spans="1:3" x14ac:dyDescent="0.35">
      <c r="A2964" s="169" t="s">
        <v>3093</v>
      </c>
      <c r="B2964" s="170" t="s">
        <v>3092</v>
      </c>
      <c r="C2964" s="173"/>
    </row>
    <row r="2965" spans="1:3" x14ac:dyDescent="0.35">
      <c r="A2965" s="169" t="s">
        <v>3091</v>
      </c>
      <c r="B2965" s="170" t="s">
        <v>3090</v>
      </c>
      <c r="C2965" s="173"/>
    </row>
    <row r="2966" spans="1:3" x14ac:dyDescent="0.35">
      <c r="A2966" s="169" t="s">
        <v>3089</v>
      </c>
      <c r="B2966" s="170" t="s">
        <v>3088</v>
      </c>
      <c r="C2966" s="173"/>
    </row>
    <row r="2967" spans="1:3" x14ac:dyDescent="0.35">
      <c r="A2967" s="169" t="s">
        <v>3087</v>
      </c>
      <c r="B2967" s="170" t="s">
        <v>3086</v>
      </c>
      <c r="C2967" s="173"/>
    </row>
    <row r="2968" spans="1:3" x14ac:dyDescent="0.35">
      <c r="A2968" s="169" t="s">
        <v>3085</v>
      </c>
      <c r="B2968" s="170" t="s">
        <v>3084</v>
      </c>
      <c r="C2968" s="173"/>
    </row>
    <row r="2969" spans="1:3" x14ac:dyDescent="0.35">
      <c r="A2969" s="169" t="s">
        <v>3083</v>
      </c>
      <c r="B2969" s="170" t="s">
        <v>3082</v>
      </c>
      <c r="C2969" s="173"/>
    </row>
    <row r="2970" spans="1:3" x14ac:dyDescent="0.35">
      <c r="A2970" s="169" t="s">
        <v>3081</v>
      </c>
      <c r="B2970" s="170" t="s">
        <v>3080</v>
      </c>
      <c r="C2970" s="173"/>
    </row>
    <row r="2971" spans="1:3" x14ac:dyDescent="0.35">
      <c r="A2971" s="169" t="s">
        <v>3079</v>
      </c>
      <c r="B2971" s="170" t="s">
        <v>3079</v>
      </c>
      <c r="C2971" s="173"/>
    </row>
    <row r="2972" spans="1:3" x14ac:dyDescent="0.35">
      <c r="A2972" s="169" t="s">
        <v>3078</v>
      </c>
      <c r="B2972" s="170" t="s">
        <v>3077</v>
      </c>
      <c r="C2972" s="173"/>
    </row>
    <row r="2973" spans="1:3" x14ac:dyDescent="0.35">
      <c r="A2973" s="169" t="s">
        <v>3076</v>
      </c>
      <c r="B2973" s="170" t="s">
        <v>3075</v>
      </c>
      <c r="C2973" s="173"/>
    </row>
    <row r="2974" spans="1:3" x14ac:dyDescent="0.35">
      <c r="A2974" s="169" t="s">
        <v>3074</v>
      </c>
      <c r="B2974" s="170" t="s">
        <v>3073</v>
      </c>
      <c r="C2974" s="173"/>
    </row>
    <row r="2975" spans="1:3" x14ac:dyDescent="0.35">
      <c r="A2975" s="169" t="s">
        <v>3072</v>
      </c>
      <c r="B2975" s="170" t="s">
        <v>3071</v>
      </c>
      <c r="C2975" s="173"/>
    </row>
    <row r="2976" spans="1:3" x14ac:dyDescent="0.35">
      <c r="A2976" s="169" t="s">
        <v>3070</v>
      </c>
      <c r="B2976" s="170" t="s">
        <v>3069</v>
      </c>
      <c r="C2976" s="173"/>
    </row>
    <row r="2977" spans="1:3" x14ac:dyDescent="0.35">
      <c r="A2977" s="169" t="s">
        <v>3068</v>
      </c>
      <c r="B2977" s="170" t="s">
        <v>3067</v>
      </c>
      <c r="C2977" s="173"/>
    </row>
    <row r="2978" spans="1:3" x14ac:dyDescent="0.35">
      <c r="A2978" s="169" t="s">
        <v>3066</v>
      </c>
      <c r="B2978" s="170" t="s">
        <v>3065</v>
      </c>
      <c r="C2978" s="173"/>
    </row>
    <row r="2979" spans="1:3" x14ac:dyDescent="0.35">
      <c r="A2979" s="169" t="s">
        <v>3064</v>
      </c>
      <c r="B2979" s="170" t="s">
        <v>3063</v>
      </c>
      <c r="C2979" s="173"/>
    </row>
    <row r="2980" spans="1:3" x14ac:dyDescent="0.35">
      <c r="A2980" s="169" t="s">
        <v>3062</v>
      </c>
      <c r="B2980" s="170" t="s">
        <v>3061</v>
      </c>
      <c r="C2980" s="173"/>
    </row>
    <row r="2981" spans="1:3" x14ac:dyDescent="0.35">
      <c r="A2981" s="169" t="s">
        <v>3060</v>
      </c>
      <c r="B2981" s="170" t="s">
        <v>3059</v>
      </c>
      <c r="C2981" s="173"/>
    </row>
    <row r="2982" spans="1:3" x14ac:dyDescent="0.35">
      <c r="A2982" s="169" t="s">
        <v>3058</v>
      </c>
      <c r="B2982" s="170" t="s">
        <v>3057</v>
      </c>
      <c r="C2982" s="173"/>
    </row>
    <row r="2983" spans="1:3" x14ac:dyDescent="0.35">
      <c r="A2983" s="169" t="s">
        <v>3056</v>
      </c>
      <c r="B2983" s="170" t="s">
        <v>3055</v>
      </c>
      <c r="C2983" s="173"/>
    </row>
    <row r="2984" spans="1:3" x14ac:dyDescent="0.35">
      <c r="A2984" s="169" t="s">
        <v>3054</v>
      </c>
      <c r="B2984" s="170" t="s">
        <v>3053</v>
      </c>
      <c r="C2984" s="173"/>
    </row>
    <row r="2985" spans="1:3" x14ac:dyDescent="0.35">
      <c r="A2985" s="169" t="s">
        <v>3052</v>
      </c>
      <c r="B2985" s="170" t="s">
        <v>3051</v>
      </c>
      <c r="C2985" s="173"/>
    </row>
    <row r="2986" spans="1:3" x14ac:dyDescent="0.35">
      <c r="A2986" s="169" t="s">
        <v>3050</v>
      </c>
      <c r="B2986" s="170" t="s">
        <v>3049</v>
      </c>
      <c r="C2986" s="173"/>
    </row>
    <row r="2987" spans="1:3" x14ac:dyDescent="0.35">
      <c r="A2987" s="169" t="s">
        <v>3048</v>
      </c>
      <c r="B2987" s="170" t="s">
        <v>3047</v>
      </c>
      <c r="C2987" s="173"/>
    </row>
    <row r="2988" spans="1:3" x14ac:dyDescent="0.35">
      <c r="A2988" s="169" t="s">
        <v>3046</v>
      </c>
      <c r="B2988" s="170" t="s">
        <v>3045</v>
      </c>
      <c r="C2988" s="173"/>
    </row>
    <row r="2989" spans="1:3" x14ac:dyDescent="0.35">
      <c r="A2989" s="169" t="s">
        <v>3044</v>
      </c>
      <c r="B2989" s="170" t="s">
        <v>3043</v>
      </c>
      <c r="C2989" s="173"/>
    </row>
    <row r="2990" spans="1:3" x14ac:dyDescent="0.35">
      <c r="A2990" s="169" t="s">
        <v>3042</v>
      </c>
      <c r="B2990" s="170" t="s">
        <v>3041</v>
      </c>
      <c r="C2990" s="173"/>
    </row>
    <row r="2991" spans="1:3" x14ac:dyDescent="0.35">
      <c r="A2991" s="169" t="s">
        <v>3040</v>
      </c>
      <c r="B2991" s="170" t="s">
        <v>3039</v>
      </c>
      <c r="C2991" s="173"/>
    </row>
    <row r="2992" spans="1:3" x14ac:dyDescent="0.35">
      <c r="A2992" s="169" t="s">
        <v>3038</v>
      </c>
      <c r="B2992" s="170" t="s">
        <v>3038</v>
      </c>
      <c r="C2992" s="173"/>
    </row>
    <row r="2993" spans="1:3" x14ac:dyDescent="0.35">
      <c r="A2993" s="169" t="s">
        <v>3037</v>
      </c>
      <c r="B2993" s="170" t="s">
        <v>3036</v>
      </c>
      <c r="C2993" s="173"/>
    </row>
    <row r="2994" spans="1:3" x14ac:dyDescent="0.35">
      <c r="A2994" s="169" t="s">
        <v>3035</v>
      </c>
      <c r="B2994" s="170" t="s">
        <v>3034</v>
      </c>
      <c r="C2994" s="173"/>
    </row>
    <row r="2995" spans="1:3" x14ac:dyDescent="0.35">
      <c r="A2995" s="169" t="s">
        <v>3033</v>
      </c>
      <c r="B2995" s="170" t="s">
        <v>3032</v>
      </c>
      <c r="C2995" s="173"/>
    </row>
    <row r="2996" spans="1:3" x14ac:dyDescent="0.35">
      <c r="A2996" s="169" t="s">
        <v>3031</v>
      </c>
      <c r="B2996" s="170" t="s">
        <v>3030</v>
      </c>
      <c r="C2996" s="173"/>
    </row>
    <row r="2997" spans="1:3" x14ac:dyDescent="0.35">
      <c r="A2997" s="169" t="s">
        <v>3029</v>
      </c>
      <c r="B2997" s="170" t="s">
        <v>3028</v>
      </c>
      <c r="C2997" s="173"/>
    </row>
    <row r="2998" spans="1:3" x14ac:dyDescent="0.35">
      <c r="A2998" s="169" t="s">
        <v>3027</v>
      </c>
      <c r="B2998" s="170" t="s">
        <v>3026</v>
      </c>
      <c r="C2998" s="173"/>
    </row>
    <row r="2999" spans="1:3" x14ac:dyDescent="0.35">
      <c r="A2999" s="169" t="s">
        <v>3025</v>
      </c>
      <c r="B2999" s="170" t="s">
        <v>3025</v>
      </c>
      <c r="C2999" s="173"/>
    </row>
    <row r="3000" spans="1:3" x14ac:dyDescent="0.35">
      <c r="A3000" s="169" t="s">
        <v>3024</v>
      </c>
      <c r="B3000" s="170" t="s">
        <v>3023</v>
      </c>
      <c r="C3000" s="173"/>
    </row>
    <row r="3001" spans="1:3" x14ac:dyDescent="0.35">
      <c r="A3001" s="169" t="s">
        <v>3022</v>
      </c>
      <c r="B3001" s="170" t="s">
        <v>3021</v>
      </c>
      <c r="C3001" s="173"/>
    </row>
    <row r="3002" spans="1:3" x14ac:dyDescent="0.35">
      <c r="A3002" s="169" t="s">
        <v>3020</v>
      </c>
      <c r="B3002" s="170" t="s">
        <v>3019</v>
      </c>
      <c r="C3002" s="173"/>
    </row>
    <row r="3003" spans="1:3" x14ac:dyDescent="0.35">
      <c r="A3003" s="169" t="s">
        <v>3018</v>
      </c>
      <c r="B3003" s="170" t="s">
        <v>3018</v>
      </c>
      <c r="C3003" s="173"/>
    </row>
    <row r="3004" spans="1:3" x14ac:dyDescent="0.35">
      <c r="A3004" s="169" t="s">
        <v>3017</v>
      </c>
      <c r="B3004" s="170" t="s">
        <v>3016</v>
      </c>
      <c r="C3004" s="173"/>
    </row>
    <row r="3005" spans="1:3" x14ac:dyDescent="0.35">
      <c r="A3005" s="169" t="s">
        <v>3015</v>
      </c>
      <c r="B3005" s="170" t="s">
        <v>3014</v>
      </c>
      <c r="C3005" s="173"/>
    </row>
    <row r="3006" spans="1:3" x14ac:dyDescent="0.35">
      <c r="A3006" s="169" t="s">
        <v>3013</v>
      </c>
      <c r="B3006" s="170" t="s">
        <v>3012</v>
      </c>
      <c r="C3006" s="173"/>
    </row>
    <row r="3007" spans="1:3" x14ac:dyDescent="0.35">
      <c r="A3007" s="169" t="s">
        <v>3011</v>
      </c>
      <c r="B3007" s="170" t="s">
        <v>3010</v>
      </c>
      <c r="C3007" s="173"/>
    </row>
    <row r="3008" spans="1:3" x14ac:dyDescent="0.35">
      <c r="A3008" s="169" t="s">
        <v>3009</v>
      </c>
      <c r="B3008" s="170" t="s">
        <v>3008</v>
      </c>
      <c r="C3008" s="173"/>
    </row>
    <row r="3009" spans="1:3" x14ac:dyDescent="0.35">
      <c r="A3009" s="169" t="s">
        <v>3007</v>
      </c>
      <c r="B3009" s="170" t="s">
        <v>3006</v>
      </c>
      <c r="C3009" s="173"/>
    </row>
    <row r="3010" spans="1:3" x14ac:dyDescent="0.35">
      <c r="A3010" s="169" t="s">
        <v>3005</v>
      </c>
      <c r="B3010" s="170" t="s">
        <v>3004</v>
      </c>
      <c r="C3010" s="173"/>
    </row>
    <row r="3011" spans="1:3" x14ac:dyDescent="0.35">
      <c r="A3011" s="169" t="s">
        <v>3003</v>
      </c>
      <c r="B3011" s="170" t="s">
        <v>3002</v>
      </c>
      <c r="C3011" s="173"/>
    </row>
    <row r="3012" spans="1:3" x14ac:dyDescent="0.35">
      <c r="A3012" s="169" t="s">
        <v>3001</v>
      </c>
      <c r="B3012" s="170" t="s">
        <v>3000</v>
      </c>
      <c r="C3012" s="173"/>
    </row>
    <row r="3013" spans="1:3" x14ac:dyDescent="0.35">
      <c r="A3013" s="169" t="s">
        <v>2999</v>
      </c>
      <c r="B3013" s="170" t="s">
        <v>2998</v>
      </c>
      <c r="C3013" s="173"/>
    </row>
    <row r="3014" spans="1:3" x14ac:dyDescent="0.35">
      <c r="A3014" s="169" t="s">
        <v>2997</v>
      </c>
      <c r="B3014" s="170" t="s">
        <v>2996</v>
      </c>
      <c r="C3014" s="173"/>
    </row>
    <row r="3015" spans="1:3" x14ac:dyDescent="0.35">
      <c r="A3015" s="169" t="s">
        <v>2995</v>
      </c>
      <c r="B3015" s="170" t="s">
        <v>2994</v>
      </c>
      <c r="C3015" s="173"/>
    </row>
    <row r="3016" spans="1:3" x14ac:dyDescent="0.35">
      <c r="A3016" s="169" t="s">
        <v>2993</v>
      </c>
      <c r="B3016" s="170" t="s">
        <v>2992</v>
      </c>
      <c r="C3016" s="173"/>
    </row>
    <row r="3017" spans="1:3" x14ac:dyDescent="0.35">
      <c r="A3017" s="169" t="s">
        <v>2991</v>
      </c>
      <c r="B3017" s="170" t="s">
        <v>2990</v>
      </c>
      <c r="C3017" s="173"/>
    </row>
    <row r="3018" spans="1:3" x14ac:dyDescent="0.35">
      <c r="A3018" s="169" t="s">
        <v>2989</v>
      </c>
      <c r="B3018" s="170" t="s">
        <v>2988</v>
      </c>
      <c r="C3018" s="173"/>
    </row>
    <row r="3019" spans="1:3" x14ac:dyDescent="0.35">
      <c r="A3019" s="169" t="s">
        <v>2987</v>
      </c>
      <c r="B3019" s="170" t="s">
        <v>2986</v>
      </c>
      <c r="C3019" s="173"/>
    </row>
    <row r="3020" spans="1:3" x14ac:dyDescent="0.35">
      <c r="A3020" s="169" t="s">
        <v>2985</v>
      </c>
      <c r="B3020" s="170" t="s">
        <v>2984</v>
      </c>
      <c r="C3020" s="173"/>
    </row>
    <row r="3021" spans="1:3" x14ac:dyDescent="0.35">
      <c r="A3021" s="169" t="s">
        <v>2983</v>
      </c>
      <c r="B3021" s="170" t="s">
        <v>2982</v>
      </c>
      <c r="C3021" s="173"/>
    </row>
    <row r="3022" spans="1:3" x14ac:dyDescent="0.35">
      <c r="A3022" s="169" t="s">
        <v>2981</v>
      </c>
      <c r="B3022" s="170" t="s">
        <v>2981</v>
      </c>
      <c r="C3022" s="173"/>
    </row>
    <row r="3023" spans="1:3" x14ac:dyDescent="0.35">
      <c r="A3023" s="169" t="s">
        <v>2980</v>
      </c>
      <c r="B3023" s="170" t="s">
        <v>2979</v>
      </c>
      <c r="C3023" s="173"/>
    </row>
    <row r="3024" spans="1:3" x14ac:dyDescent="0.35">
      <c r="A3024" s="169" t="s">
        <v>2978</v>
      </c>
      <c r="B3024" s="170" t="s">
        <v>2977</v>
      </c>
      <c r="C3024" s="173"/>
    </row>
    <row r="3025" spans="1:3" x14ac:dyDescent="0.35">
      <c r="A3025" s="169" t="s">
        <v>2976</v>
      </c>
      <c r="B3025" s="170" t="s">
        <v>2975</v>
      </c>
      <c r="C3025" s="173"/>
    </row>
    <row r="3026" spans="1:3" x14ac:dyDescent="0.35">
      <c r="A3026" s="169" t="s">
        <v>2974</v>
      </c>
      <c r="B3026" s="170" t="s">
        <v>2973</v>
      </c>
      <c r="C3026" s="173"/>
    </row>
    <row r="3027" spans="1:3" x14ac:dyDescent="0.35">
      <c r="A3027" s="169" t="s">
        <v>2972</v>
      </c>
      <c r="B3027" s="170" t="s">
        <v>2971</v>
      </c>
      <c r="C3027" s="173"/>
    </row>
    <row r="3028" spans="1:3" x14ac:dyDescent="0.35">
      <c r="A3028" s="169" t="s">
        <v>2970</v>
      </c>
      <c r="B3028" s="170" t="s">
        <v>2969</v>
      </c>
      <c r="C3028" s="173"/>
    </row>
    <row r="3029" spans="1:3" x14ac:dyDescent="0.35">
      <c r="A3029" s="169" t="s">
        <v>2968</v>
      </c>
      <c r="B3029" s="170" t="s">
        <v>2967</v>
      </c>
      <c r="C3029" s="173"/>
    </row>
    <row r="3030" spans="1:3" x14ac:dyDescent="0.35">
      <c r="A3030" s="169" t="s">
        <v>2966</v>
      </c>
      <c r="B3030" s="170" t="s">
        <v>2965</v>
      </c>
      <c r="C3030" s="173"/>
    </row>
    <row r="3031" spans="1:3" x14ac:dyDescent="0.35">
      <c r="A3031" s="169" t="s">
        <v>2964</v>
      </c>
      <c r="B3031" s="170" t="s">
        <v>2963</v>
      </c>
      <c r="C3031" s="173"/>
    </row>
    <row r="3032" spans="1:3" x14ac:dyDescent="0.35">
      <c r="A3032" s="169" t="s">
        <v>2962</v>
      </c>
      <c r="B3032" s="170" t="s">
        <v>2961</v>
      </c>
      <c r="C3032" s="173"/>
    </row>
    <row r="3033" spans="1:3" x14ac:dyDescent="0.35">
      <c r="A3033" s="169" t="s">
        <v>2960</v>
      </c>
      <c r="B3033" s="170" t="s">
        <v>2959</v>
      </c>
      <c r="C3033" s="173"/>
    </row>
    <row r="3034" spans="1:3" x14ac:dyDescent="0.35">
      <c r="A3034" s="169" t="s">
        <v>2958</v>
      </c>
      <c r="B3034" s="170" t="s">
        <v>2957</v>
      </c>
      <c r="C3034" s="173"/>
    </row>
    <row r="3035" spans="1:3" x14ac:dyDescent="0.35">
      <c r="A3035" s="169" t="s">
        <v>2956</v>
      </c>
      <c r="B3035" s="170" t="s">
        <v>2955</v>
      </c>
      <c r="C3035" s="173"/>
    </row>
    <row r="3036" spans="1:3" x14ac:dyDescent="0.35">
      <c r="A3036" s="169" t="s">
        <v>2954</v>
      </c>
      <c r="B3036" s="170" t="s">
        <v>2953</v>
      </c>
      <c r="C3036" s="173"/>
    </row>
    <row r="3037" spans="1:3" x14ac:dyDescent="0.35">
      <c r="A3037" s="169" t="s">
        <v>2952</v>
      </c>
      <c r="B3037" s="170" t="s">
        <v>2951</v>
      </c>
      <c r="C3037" s="173"/>
    </row>
    <row r="3038" spans="1:3" x14ac:dyDescent="0.35">
      <c r="A3038" s="169" t="s">
        <v>2950</v>
      </c>
      <c r="B3038" s="170" t="s">
        <v>2949</v>
      </c>
      <c r="C3038" s="173"/>
    </row>
    <row r="3039" spans="1:3" x14ac:dyDescent="0.35">
      <c r="A3039" s="169" t="s">
        <v>2948</v>
      </c>
      <c r="B3039" s="170" t="s">
        <v>2947</v>
      </c>
      <c r="C3039" s="173"/>
    </row>
    <row r="3040" spans="1:3" x14ac:dyDescent="0.35">
      <c r="A3040" s="169" t="s">
        <v>2946</v>
      </c>
      <c r="B3040" s="170" t="s">
        <v>2945</v>
      </c>
      <c r="C3040" s="173"/>
    </row>
    <row r="3041" spans="1:3" x14ac:dyDescent="0.35">
      <c r="A3041" s="169" t="s">
        <v>2944</v>
      </c>
      <c r="B3041" s="170" t="s">
        <v>2943</v>
      </c>
      <c r="C3041" s="173"/>
    </row>
    <row r="3042" spans="1:3" x14ac:dyDescent="0.35">
      <c r="A3042" s="169" t="s">
        <v>2942</v>
      </c>
      <c r="B3042" s="170" t="s">
        <v>2941</v>
      </c>
      <c r="C3042" s="173"/>
    </row>
    <row r="3043" spans="1:3" x14ac:dyDescent="0.35">
      <c r="A3043" s="169" t="s">
        <v>2940</v>
      </c>
      <c r="B3043" s="170" t="s">
        <v>2939</v>
      </c>
      <c r="C3043" s="173"/>
    </row>
    <row r="3044" spans="1:3" x14ac:dyDescent="0.35">
      <c r="A3044" s="169" t="s">
        <v>2938</v>
      </c>
      <c r="B3044" s="170" t="s">
        <v>2937</v>
      </c>
      <c r="C3044" s="173"/>
    </row>
    <row r="3045" spans="1:3" x14ac:dyDescent="0.35">
      <c r="A3045" s="169" t="s">
        <v>2936</v>
      </c>
      <c r="B3045" s="170" t="s">
        <v>2935</v>
      </c>
      <c r="C3045" s="173"/>
    </row>
    <row r="3046" spans="1:3" x14ac:dyDescent="0.35">
      <c r="A3046" s="169" t="s">
        <v>2934</v>
      </c>
      <c r="B3046" s="170" t="s">
        <v>2933</v>
      </c>
      <c r="C3046" s="173"/>
    </row>
    <row r="3047" spans="1:3" x14ac:dyDescent="0.35">
      <c r="A3047" s="169" t="s">
        <v>2932</v>
      </c>
      <c r="B3047" s="170" t="s">
        <v>2931</v>
      </c>
      <c r="C3047" s="173"/>
    </row>
    <row r="3048" spans="1:3" x14ac:dyDescent="0.35">
      <c r="A3048" s="169" t="s">
        <v>2930</v>
      </c>
      <c r="B3048" s="170" t="s">
        <v>2929</v>
      </c>
      <c r="C3048" s="173"/>
    </row>
    <row r="3049" spans="1:3" x14ac:dyDescent="0.35">
      <c r="A3049" s="169" t="s">
        <v>2928</v>
      </c>
      <c r="B3049" s="170" t="s">
        <v>2927</v>
      </c>
      <c r="C3049" s="173"/>
    </row>
    <row r="3050" spans="1:3" x14ac:dyDescent="0.35">
      <c r="A3050" s="169" t="s">
        <v>2926</v>
      </c>
      <c r="B3050" s="170" t="s">
        <v>2925</v>
      </c>
      <c r="C3050" s="173"/>
    </row>
    <row r="3051" spans="1:3" x14ac:dyDescent="0.35">
      <c r="A3051" s="169" t="s">
        <v>2924</v>
      </c>
      <c r="B3051" s="170" t="s">
        <v>2923</v>
      </c>
      <c r="C3051" s="173"/>
    </row>
    <row r="3052" spans="1:3" x14ac:dyDescent="0.35">
      <c r="A3052" s="169" t="s">
        <v>2922</v>
      </c>
      <c r="B3052" s="170" t="s">
        <v>2921</v>
      </c>
      <c r="C3052" s="173"/>
    </row>
    <row r="3053" spans="1:3" x14ac:dyDescent="0.35">
      <c r="A3053" s="169" t="s">
        <v>2920</v>
      </c>
      <c r="B3053" s="170" t="s">
        <v>2919</v>
      </c>
      <c r="C3053" s="173"/>
    </row>
    <row r="3054" spans="1:3" x14ac:dyDescent="0.35">
      <c r="A3054" s="169" t="s">
        <v>2918</v>
      </c>
      <c r="B3054" s="170" t="s">
        <v>2917</v>
      </c>
      <c r="C3054" s="173"/>
    </row>
    <row r="3055" spans="1:3" x14ac:dyDescent="0.35">
      <c r="A3055" s="169" t="s">
        <v>2916</v>
      </c>
      <c r="B3055" s="170" t="s">
        <v>2915</v>
      </c>
      <c r="C3055" s="173"/>
    </row>
    <row r="3056" spans="1:3" x14ac:dyDescent="0.35">
      <c r="A3056" s="169" t="s">
        <v>2914</v>
      </c>
      <c r="B3056" s="170" t="s">
        <v>2913</v>
      </c>
      <c r="C3056" s="173"/>
    </row>
    <row r="3057" spans="1:3" x14ac:dyDescent="0.35">
      <c r="A3057" s="169" t="s">
        <v>2912</v>
      </c>
      <c r="B3057" s="170" t="s">
        <v>2911</v>
      </c>
      <c r="C3057" s="173"/>
    </row>
    <row r="3058" spans="1:3" x14ac:dyDescent="0.35">
      <c r="A3058" s="169" t="s">
        <v>2910</v>
      </c>
      <c r="B3058" s="170" t="s">
        <v>2909</v>
      </c>
      <c r="C3058" s="173"/>
    </row>
    <row r="3059" spans="1:3" x14ac:dyDescent="0.35">
      <c r="A3059" s="169" t="s">
        <v>2908</v>
      </c>
      <c r="B3059" s="170" t="s">
        <v>2907</v>
      </c>
      <c r="C3059" s="173"/>
    </row>
    <row r="3060" spans="1:3" x14ac:dyDescent="0.35">
      <c r="A3060" s="169" t="s">
        <v>2906</v>
      </c>
      <c r="B3060" s="170" t="s">
        <v>2905</v>
      </c>
      <c r="C3060" s="173"/>
    </row>
    <row r="3061" spans="1:3" x14ac:dyDescent="0.35">
      <c r="A3061" s="169" t="s">
        <v>2904</v>
      </c>
      <c r="B3061" s="170" t="s">
        <v>2903</v>
      </c>
      <c r="C3061" s="173"/>
    </row>
    <row r="3062" spans="1:3" x14ac:dyDescent="0.35">
      <c r="A3062" s="169" t="s">
        <v>2902</v>
      </c>
      <c r="B3062" s="170" t="s">
        <v>2901</v>
      </c>
      <c r="C3062" s="173"/>
    </row>
    <row r="3063" spans="1:3" x14ac:dyDescent="0.35">
      <c r="A3063" s="169" t="s">
        <v>2900</v>
      </c>
      <c r="B3063" s="170" t="s">
        <v>2899</v>
      </c>
      <c r="C3063" s="173"/>
    </row>
    <row r="3064" spans="1:3" x14ac:dyDescent="0.35">
      <c r="A3064" s="169" t="s">
        <v>2898</v>
      </c>
      <c r="B3064" s="170" t="s">
        <v>2897</v>
      </c>
      <c r="C3064" s="173"/>
    </row>
    <row r="3065" spans="1:3" x14ac:dyDescent="0.35">
      <c r="A3065" s="169" t="s">
        <v>2896</v>
      </c>
      <c r="B3065" s="170" t="s">
        <v>2895</v>
      </c>
      <c r="C3065" s="173"/>
    </row>
    <row r="3066" spans="1:3" x14ac:dyDescent="0.35">
      <c r="A3066" s="169" t="s">
        <v>2894</v>
      </c>
      <c r="B3066" s="170" t="s">
        <v>2893</v>
      </c>
      <c r="C3066" s="173"/>
    </row>
    <row r="3067" spans="1:3" x14ac:dyDescent="0.35">
      <c r="A3067" s="169" t="s">
        <v>2892</v>
      </c>
      <c r="B3067" s="170" t="s">
        <v>2891</v>
      </c>
      <c r="C3067" s="173"/>
    </row>
    <row r="3068" spans="1:3" x14ac:dyDescent="0.35">
      <c r="A3068" s="169" t="s">
        <v>2890</v>
      </c>
      <c r="B3068" s="170" t="s">
        <v>2889</v>
      </c>
      <c r="C3068" s="173"/>
    </row>
    <row r="3069" spans="1:3" x14ac:dyDescent="0.35">
      <c r="A3069" s="169" t="s">
        <v>2888</v>
      </c>
      <c r="B3069" s="170" t="s">
        <v>2887</v>
      </c>
      <c r="C3069" s="173"/>
    </row>
    <row r="3070" spans="1:3" x14ac:dyDescent="0.35">
      <c r="A3070" s="169" t="s">
        <v>2886</v>
      </c>
      <c r="B3070" s="170" t="s">
        <v>2885</v>
      </c>
      <c r="C3070" s="173"/>
    </row>
    <row r="3071" spans="1:3" x14ac:dyDescent="0.35">
      <c r="A3071" s="169" t="s">
        <v>2884</v>
      </c>
      <c r="B3071" s="170" t="s">
        <v>2883</v>
      </c>
      <c r="C3071" s="173"/>
    </row>
    <row r="3072" spans="1:3" x14ac:dyDescent="0.35">
      <c r="A3072" s="169" t="s">
        <v>2882</v>
      </c>
      <c r="B3072" s="170" t="s">
        <v>2881</v>
      </c>
      <c r="C3072" s="173"/>
    </row>
    <row r="3073" spans="1:3" x14ac:dyDescent="0.35">
      <c r="A3073" s="169" t="s">
        <v>2880</v>
      </c>
      <c r="B3073" s="170" t="s">
        <v>2879</v>
      </c>
      <c r="C3073" s="173"/>
    </row>
    <row r="3074" spans="1:3" x14ac:dyDescent="0.35">
      <c r="A3074" s="169" t="s">
        <v>2878</v>
      </c>
      <c r="B3074" s="170" t="s">
        <v>2877</v>
      </c>
      <c r="C3074" s="173"/>
    </row>
    <row r="3075" spans="1:3" x14ac:dyDescent="0.35">
      <c r="A3075" s="169" t="s">
        <v>2876</v>
      </c>
      <c r="B3075" s="170" t="s">
        <v>2875</v>
      </c>
      <c r="C3075" s="173"/>
    </row>
    <row r="3076" spans="1:3" x14ac:dyDescent="0.35">
      <c r="A3076" s="169" t="s">
        <v>2874</v>
      </c>
      <c r="B3076" s="170" t="s">
        <v>2873</v>
      </c>
      <c r="C3076" s="173"/>
    </row>
    <row r="3077" spans="1:3" x14ac:dyDescent="0.35">
      <c r="A3077" s="169" t="s">
        <v>2872</v>
      </c>
      <c r="B3077" s="170" t="s">
        <v>2871</v>
      </c>
      <c r="C3077" s="173"/>
    </row>
    <row r="3078" spans="1:3" x14ac:dyDescent="0.35">
      <c r="A3078" s="169" t="s">
        <v>2870</v>
      </c>
      <c r="B3078" s="170" t="s">
        <v>2869</v>
      </c>
      <c r="C3078" s="173"/>
    </row>
    <row r="3079" spans="1:3" x14ac:dyDescent="0.35">
      <c r="A3079" s="169" t="s">
        <v>2868</v>
      </c>
      <c r="B3079" s="170" t="s">
        <v>2867</v>
      </c>
      <c r="C3079" s="173"/>
    </row>
    <row r="3080" spans="1:3" x14ac:dyDescent="0.35">
      <c r="A3080" s="169" t="s">
        <v>2866</v>
      </c>
      <c r="B3080" s="170" t="s">
        <v>2865</v>
      </c>
      <c r="C3080" s="173"/>
    </row>
    <row r="3081" spans="1:3" x14ac:dyDescent="0.35">
      <c r="A3081" s="169" t="s">
        <v>2864</v>
      </c>
      <c r="B3081" s="170" t="s">
        <v>2863</v>
      </c>
      <c r="C3081" s="173"/>
    </row>
    <row r="3082" spans="1:3" x14ac:dyDescent="0.35">
      <c r="A3082" s="169" t="s">
        <v>2862</v>
      </c>
      <c r="B3082" s="170" t="s">
        <v>2861</v>
      </c>
      <c r="C3082" s="173"/>
    </row>
    <row r="3083" spans="1:3" x14ac:dyDescent="0.35">
      <c r="A3083" s="169" t="s">
        <v>2860</v>
      </c>
      <c r="B3083" s="170" t="s">
        <v>2859</v>
      </c>
      <c r="C3083" s="173"/>
    </row>
    <row r="3084" spans="1:3" x14ac:dyDescent="0.35">
      <c r="A3084" s="169" t="s">
        <v>2858</v>
      </c>
      <c r="B3084" s="170" t="s">
        <v>2857</v>
      </c>
      <c r="C3084" s="173"/>
    </row>
    <row r="3085" spans="1:3" x14ac:dyDescent="0.35">
      <c r="A3085" s="169" t="s">
        <v>2856</v>
      </c>
      <c r="B3085" s="170" t="s">
        <v>2855</v>
      </c>
      <c r="C3085" s="173"/>
    </row>
    <row r="3086" spans="1:3" x14ac:dyDescent="0.35">
      <c r="A3086" s="169" t="s">
        <v>2854</v>
      </c>
      <c r="B3086" s="170" t="s">
        <v>2853</v>
      </c>
      <c r="C3086" s="173"/>
    </row>
    <row r="3087" spans="1:3" x14ac:dyDescent="0.35">
      <c r="A3087" s="169" t="s">
        <v>2852</v>
      </c>
      <c r="B3087" s="170" t="s">
        <v>2851</v>
      </c>
      <c r="C3087" s="173"/>
    </row>
    <row r="3088" spans="1:3" x14ac:dyDescent="0.35">
      <c r="A3088" s="169" t="s">
        <v>2850</v>
      </c>
      <c r="B3088" s="170" t="s">
        <v>2849</v>
      </c>
      <c r="C3088" s="173"/>
    </row>
    <row r="3089" spans="1:3" x14ac:dyDescent="0.35">
      <c r="A3089" s="169" t="s">
        <v>2848</v>
      </c>
      <c r="B3089" s="170" t="s">
        <v>2847</v>
      </c>
      <c r="C3089" s="173"/>
    </row>
    <row r="3090" spans="1:3" x14ac:dyDescent="0.35">
      <c r="A3090" s="169" t="s">
        <v>2846</v>
      </c>
      <c r="B3090" s="170" t="s">
        <v>2845</v>
      </c>
      <c r="C3090" s="173"/>
    </row>
    <row r="3091" spans="1:3" x14ac:dyDescent="0.35">
      <c r="A3091" s="169" t="s">
        <v>2844</v>
      </c>
      <c r="B3091" s="170" t="s">
        <v>2843</v>
      </c>
      <c r="C3091" s="173"/>
    </row>
    <row r="3092" spans="1:3" x14ac:dyDescent="0.35">
      <c r="A3092" s="169" t="s">
        <v>2842</v>
      </c>
      <c r="B3092" s="170" t="s">
        <v>2841</v>
      </c>
      <c r="C3092" s="173"/>
    </row>
    <row r="3093" spans="1:3" x14ac:dyDescent="0.35">
      <c r="A3093" s="169" t="s">
        <v>2840</v>
      </c>
      <c r="B3093" s="170" t="s">
        <v>2839</v>
      </c>
      <c r="C3093" s="173"/>
    </row>
    <row r="3094" spans="1:3" x14ac:dyDescent="0.35">
      <c r="A3094" s="169" t="s">
        <v>2838</v>
      </c>
      <c r="B3094" s="170" t="s">
        <v>2837</v>
      </c>
      <c r="C3094" s="173"/>
    </row>
    <row r="3095" spans="1:3" x14ac:dyDescent="0.35">
      <c r="A3095" s="169" t="s">
        <v>2836</v>
      </c>
      <c r="B3095" s="170" t="s">
        <v>2835</v>
      </c>
      <c r="C3095" s="173"/>
    </row>
    <row r="3096" spans="1:3" x14ac:dyDescent="0.35">
      <c r="A3096" s="169" t="s">
        <v>2834</v>
      </c>
      <c r="B3096" s="170" t="s">
        <v>2833</v>
      </c>
      <c r="C3096" s="173"/>
    </row>
    <row r="3097" spans="1:3" x14ac:dyDescent="0.35">
      <c r="A3097" s="169" t="s">
        <v>2832</v>
      </c>
      <c r="B3097" s="170" t="s">
        <v>2832</v>
      </c>
      <c r="C3097" s="173"/>
    </row>
    <row r="3098" spans="1:3" x14ac:dyDescent="0.35">
      <c r="A3098" s="171" t="s">
        <v>2831</v>
      </c>
      <c r="B3098" s="172" t="s">
        <v>2830</v>
      </c>
      <c r="C3098" s="173"/>
    </row>
    <row r="3099" spans="1:3" x14ac:dyDescent="0.35">
      <c r="A3099" s="104"/>
      <c r="B3099" s="104"/>
      <c r="C3099" s="104"/>
    </row>
    <row r="3100" spans="1:3" x14ac:dyDescent="0.35">
      <c r="A3100" s="104"/>
      <c r="B3100" s="104"/>
      <c r="C3100" s="104"/>
    </row>
  </sheetData>
  <hyperlinks>
    <hyperlink ref="C1" location="INDEX!A1" display="INDEX" xr:uid="{6BE2A6AC-FFF9-470C-B1FF-49EB7A9820ED}"/>
  </hyperlinks>
  <pageMargins left="0.7" right="0.7" top="0.75" bottom="0.75" header="0.3" footer="0.3"/>
  <pageSetup orientation="portrait"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9ECC6-85CE-4EEE-8209-134FED149645}">
  <sheetPr codeName="Sheet4">
    <tabColor rgb="FF4BACC6"/>
  </sheetPr>
  <dimension ref="A1:D2559"/>
  <sheetViews>
    <sheetView zoomScale="70" zoomScaleNormal="70" workbookViewId="0">
      <pane ySplit="12" topLeftCell="A13" activePane="bottomLeft" state="frozen"/>
      <selection pane="bottomLeft"/>
    </sheetView>
  </sheetViews>
  <sheetFormatPr defaultRowHeight="14.5" x14ac:dyDescent="0.35"/>
  <cols>
    <col min="1" max="1" width="60" bestFit="1" customWidth="1"/>
    <col min="2" max="2" width="54.81640625" bestFit="1" customWidth="1"/>
    <col min="3" max="3" width="40.36328125" bestFit="1" customWidth="1"/>
    <col min="4" max="4" width="13.26953125" style="49" customWidth="1"/>
  </cols>
  <sheetData>
    <row r="1" spans="1:4" ht="23.5" x14ac:dyDescent="0.55000000000000004">
      <c r="A1" s="100" t="s">
        <v>10329</v>
      </c>
      <c r="B1" s="104"/>
      <c r="C1" s="104"/>
      <c r="D1" s="125" t="s">
        <v>2807</v>
      </c>
    </row>
    <row r="2" spans="1:4" x14ac:dyDescent="0.35">
      <c r="A2" s="104"/>
      <c r="B2" s="104"/>
      <c r="C2" s="104"/>
      <c r="D2" s="104"/>
    </row>
    <row r="3" spans="1:4" x14ac:dyDescent="0.35">
      <c r="A3" s="104"/>
      <c r="B3" s="104"/>
      <c r="C3" s="104"/>
      <c r="D3" s="104"/>
    </row>
    <row r="4" spans="1:4" x14ac:dyDescent="0.35">
      <c r="A4" s="104"/>
      <c r="B4" s="104"/>
      <c r="C4" s="104"/>
      <c r="D4" s="104"/>
    </row>
    <row r="5" spans="1:4" x14ac:dyDescent="0.35">
      <c r="A5" s="104"/>
      <c r="B5" s="104"/>
      <c r="C5" s="104"/>
      <c r="D5" s="104"/>
    </row>
    <row r="6" spans="1:4" x14ac:dyDescent="0.35">
      <c r="A6" s="104"/>
      <c r="B6" s="104"/>
      <c r="C6" s="104"/>
      <c r="D6" s="104"/>
    </row>
    <row r="7" spans="1:4" x14ac:dyDescent="0.35">
      <c r="A7" s="104"/>
      <c r="B7" s="104"/>
      <c r="C7" s="104"/>
      <c r="D7" s="104"/>
    </row>
    <row r="8" spans="1:4" x14ac:dyDescent="0.35">
      <c r="A8" s="104"/>
      <c r="B8" s="104"/>
      <c r="C8" s="104"/>
      <c r="D8" s="104"/>
    </row>
    <row r="9" spans="1:4" x14ac:dyDescent="0.35">
      <c r="A9" s="104"/>
      <c r="B9" s="104"/>
      <c r="C9" s="104"/>
      <c r="D9" s="104"/>
    </row>
    <row r="10" spans="1:4" x14ac:dyDescent="0.35">
      <c r="A10" s="104"/>
      <c r="B10" s="104"/>
      <c r="C10" s="104"/>
      <c r="D10" s="104"/>
    </row>
    <row r="11" spans="1:4" x14ac:dyDescent="0.35">
      <c r="A11" s="104"/>
      <c r="B11" s="104"/>
      <c r="C11" s="104"/>
      <c r="D11" s="104"/>
    </row>
    <row r="12" spans="1:4" x14ac:dyDescent="0.35">
      <c r="A12" s="168" t="s">
        <v>2129</v>
      </c>
      <c r="B12" s="168" t="s">
        <v>2130</v>
      </c>
      <c r="C12" s="168" t="s">
        <v>2126</v>
      </c>
      <c r="D12" s="104"/>
    </row>
    <row r="13" spans="1:4" x14ac:dyDescent="0.35">
      <c r="A13" s="126" t="s">
        <v>2131</v>
      </c>
      <c r="D13" s="104"/>
    </row>
    <row r="14" spans="1:4" x14ac:dyDescent="0.35">
      <c r="A14" s="126"/>
      <c r="B14" s="126" t="s">
        <v>2382</v>
      </c>
      <c r="D14" s="104"/>
    </row>
    <row r="15" spans="1:4" x14ac:dyDescent="0.35">
      <c r="A15" s="126"/>
      <c r="B15" s="126"/>
      <c r="C15" s="126" t="s">
        <v>840</v>
      </c>
      <c r="D15" s="104"/>
    </row>
    <row r="16" spans="1:4" x14ac:dyDescent="0.35">
      <c r="A16" s="126"/>
      <c r="B16" s="126"/>
      <c r="C16" s="126" t="s">
        <v>841</v>
      </c>
      <c r="D16" s="104"/>
    </row>
    <row r="17" spans="1:4" x14ac:dyDescent="0.35">
      <c r="A17" s="126"/>
      <c r="B17" s="126" t="s">
        <v>2383</v>
      </c>
      <c r="D17" s="104"/>
    </row>
    <row r="18" spans="1:4" x14ac:dyDescent="0.35">
      <c r="A18" s="126"/>
      <c r="B18" s="126"/>
      <c r="C18" s="126" t="s">
        <v>838</v>
      </c>
      <c r="D18" s="104"/>
    </row>
    <row r="19" spans="1:4" x14ac:dyDescent="0.35">
      <c r="A19" s="126"/>
      <c r="B19" s="126"/>
      <c r="C19" s="126" t="s">
        <v>839</v>
      </c>
      <c r="D19" s="104"/>
    </row>
    <row r="20" spans="1:4" x14ac:dyDescent="0.35">
      <c r="A20" s="126" t="s">
        <v>2132</v>
      </c>
      <c r="D20" s="104"/>
    </row>
    <row r="21" spans="1:4" x14ac:dyDescent="0.35">
      <c r="A21" s="126"/>
      <c r="B21" s="126" t="s">
        <v>2384</v>
      </c>
      <c r="D21" s="104"/>
    </row>
    <row r="22" spans="1:4" x14ac:dyDescent="0.35">
      <c r="A22" s="126"/>
      <c r="B22" s="126"/>
      <c r="C22" s="126" t="s">
        <v>850</v>
      </c>
      <c r="D22" s="104"/>
    </row>
    <row r="23" spans="1:4" x14ac:dyDescent="0.35">
      <c r="A23" s="126"/>
      <c r="B23" s="126"/>
      <c r="C23" s="126" t="s">
        <v>851</v>
      </c>
      <c r="D23" s="104"/>
    </row>
    <row r="24" spans="1:4" x14ac:dyDescent="0.35">
      <c r="A24" s="126"/>
      <c r="B24" s="126"/>
      <c r="C24" s="126" t="s">
        <v>852</v>
      </c>
      <c r="D24" s="104"/>
    </row>
    <row r="25" spans="1:4" x14ac:dyDescent="0.35">
      <c r="A25" s="126"/>
      <c r="B25" s="126"/>
      <c r="C25" s="126" t="s">
        <v>853</v>
      </c>
      <c r="D25" s="104"/>
    </row>
    <row r="26" spans="1:4" x14ac:dyDescent="0.35">
      <c r="A26" s="126"/>
      <c r="B26" s="126"/>
      <c r="C26" s="126" t="s">
        <v>854</v>
      </c>
      <c r="D26" s="104"/>
    </row>
    <row r="27" spans="1:4" x14ac:dyDescent="0.35">
      <c r="A27" s="126"/>
      <c r="B27" s="126" t="s">
        <v>2385</v>
      </c>
      <c r="D27" s="104"/>
    </row>
    <row r="28" spans="1:4" x14ac:dyDescent="0.35">
      <c r="A28" s="126"/>
      <c r="B28" s="126"/>
      <c r="C28" s="126" t="s">
        <v>855</v>
      </c>
      <c r="D28" s="104"/>
    </row>
    <row r="29" spans="1:4" x14ac:dyDescent="0.35">
      <c r="A29" s="126"/>
      <c r="B29" s="126"/>
      <c r="C29" s="126" t="s">
        <v>856</v>
      </c>
      <c r="D29" s="104"/>
    </row>
    <row r="30" spans="1:4" x14ac:dyDescent="0.35">
      <c r="A30" s="126"/>
      <c r="B30" s="126" t="s">
        <v>2386</v>
      </c>
      <c r="D30" s="104"/>
    </row>
    <row r="31" spans="1:4" x14ac:dyDescent="0.35">
      <c r="A31" s="126"/>
      <c r="B31" s="126"/>
      <c r="C31" s="126" t="s">
        <v>849</v>
      </c>
      <c r="D31" s="104"/>
    </row>
    <row r="32" spans="1:4" x14ac:dyDescent="0.35">
      <c r="A32" s="126" t="s">
        <v>2133</v>
      </c>
      <c r="D32" s="104"/>
    </row>
    <row r="33" spans="1:4" x14ac:dyDescent="0.35">
      <c r="A33" s="126"/>
      <c r="B33" s="126" t="s">
        <v>2387</v>
      </c>
      <c r="D33" s="104"/>
    </row>
    <row r="34" spans="1:4" x14ac:dyDescent="0.35">
      <c r="A34" s="126"/>
      <c r="B34" s="126"/>
      <c r="C34" s="126" t="s">
        <v>849</v>
      </c>
      <c r="D34" s="104"/>
    </row>
    <row r="35" spans="1:4" x14ac:dyDescent="0.35">
      <c r="A35" s="126"/>
      <c r="B35" s="126" t="s">
        <v>2388</v>
      </c>
      <c r="D35" s="104"/>
    </row>
    <row r="36" spans="1:4" x14ac:dyDescent="0.35">
      <c r="A36" s="126"/>
      <c r="B36" s="126"/>
      <c r="C36" s="126" t="s">
        <v>849</v>
      </c>
      <c r="D36" s="104"/>
    </row>
    <row r="37" spans="1:4" x14ac:dyDescent="0.35">
      <c r="A37" s="126"/>
      <c r="B37" s="126" t="s">
        <v>2389</v>
      </c>
      <c r="D37" s="104"/>
    </row>
    <row r="38" spans="1:4" x14ac:dyDescent="0.35">
      <c r="A38" s="126"/>
      <c r="B38" s="126"/>
      <c r="C38" s="126" t="s">
        <v>849</v>
      </c>
      <c r="D38" s="104"/>
    </row>
    <row r="39" spans="1:4" x14ac:dyDescent="0.35">
      <c r="A39" s="126"/>
      <c r="B39" s="126" t="s">
        <v>2390</v>
      </c>
      <c r="D39" s="104"/>
    </row>
    <row r="40" spans="1:4" x14ac:dyDescent="0.35">
      <c r="A40" s="126"/>
      <c r="B40" s="126"/>
      <c r="C40" s="126" t="s">
        <v>866</v>
      </c>
      <c r="D40" s="104"/>
    </row>
    <row r="41" spans="1:4" x14ac:dyDescent="0.35">
      <c r="A41" s="126"/>
      <c r="B41" s="126"/>
      <c r="C41" s="126" t="s">
        <v>852</v>
      </c>
      <c r="D41" s="104"/>
    </row>
    <row r="42" spans="1:4" x14ac:dyDescent="0.35">
      <c r="A42" s="126"/>
      <c r="B42" s="126"/>
      <c r="C42" s="126" t="s">
        <v>867</v>
      </c>
      <c r="D42" s="104"/>
    </row>
    <row r="43" spans="1:4" x14ac:dyDescent="0.35">
      <c r="A43" s="126"/>
      <c r="B43" s="126"/>
      <c r="C43" s="126" t="s">
        <v>868</v>
      </c>
      <c r="D43" s="104"/>
    </row>
    <row r="44" spans="1:4" x14ac:dyDescent="0.35">
      <c r="A44" s="126"/>
      <c r="B44" s="126" t="s">
        <v>2391</v>
      </c>
      <c r="D44" s="104"/>
    </row>
    <row r="45" spans="1:4" x14ac:dyDescent="0.35">
      <c r="A45" s="126"/>
      <c r="B45" s="126"/>
      <c r="C45" s="126" t="s">
        <v>855</v>
      </c>
      <c r="D45" s="104"/>
    </row>
    <row r="46" spans="1:4" x14ac:dyDescent="0.35">
      <c r="A46" s="126"/>
      <c r="B46" s="126"/>
      <c r="C46" s="126" t="s">
        <v>856</v>
      </c>
      <c r="D46" s="104"/>
    </row>
    <row r="47" spans="1:4" x14ac:dyDescent="0.35">
      <c r="A47" s="126"/>
      <c r="B47" s="126" t="s">
        <v>2386</v>
      </c>
      <c r="D47" s="104"/>
    </row>
    <row r="48" spans="1:4" x14ac:dyDescent="0.35">
      <c r="A48" s="126"/>
      <c r="B48" s="126"/>
      <c r="C48" s="126" t="s">
        <v>849</v>
      </c>
      <c r="D48" s="104"/>
    </row>
    <row r="49" spans="1:4" x14ac:dyDescent="0.35">
      <c r="A49" s="126" t="s">
        <v>2134</v>
      </c>
      <c r="D49" s="104"/>
    </row>
    <row r="50" spans="1:4" x14ac:dyDescent="0.35">
      <c r="A50" s="126"/>
      <c r="B50" s="126" t="s">
        <v>2386</v>
      </c>
      <c r="D50" s="104"/>
    </row>
    <row r="51" spans="1:4" x14ac:dyDescent="0.35">
      <c r="A51" s="126"/>
      <c r="B51" s="126"/>
      <c r="C51" s="126" t="s">
        <v>849</v>
      </c>
      <c r="D51" s="104"/>
    </row>
    <row r="52" spans="1:4" x14ac:dyDescent="0.35">
      <c r="A52" s="126" t="s">
        <v>2135</v>
      </c>
      <c r="D52" s="104"/>
    </row>
    <row r="53" spans="1:4" x14ac:dyDescent="0.35">
      <c r="A53" s="126"/>
      <c r="B53" s="126" t="s">
        <v>2393</v>
      </c>
      <c r="D53" s="104"/>
    </row>
    <row r="54" spans="1:4" x14ac:dyDescent="0.35">
      <c r="A54" s="126"/>
      <c r="B54" s="126"/>
      <c r="C54" s="126" t="s">
        <v>849</v>
      </c>
      <c r="D54" s="104"/>
    </row>
    <row r="55" spans="1:4" x14ac:dyDescent="0.35">
      <c r="A55" s="126"/>
      <c r="B55" s="126" t="s">
        <v>2394</v>
      </c>
      <c r="D55" s="104"/>
    </row>
    <row r="56" spans="1:4" x14ac:dyDescent="0.35">
      <c r="A56" s="126"/>
      <c r="B56" s="126"/>
      <c r="C56" s="126" t="s">
        <v>877</v>
      </c>
      <c r="D56" s="104"/>
    </row>
    <row r="57" spans="1:4" x14ac:dyDescent="0.35">
      <c r="A57" s="126"/>
      <c r="B57" s="126"/>
      <c r="C57" s="126" t="s">
        <v>878</v>
      </c>
      <c r="D57" s="104"/>
    </row>
    <row r="58" spans="1:4" x14ac:dyDescent="0.35">
      <c r="A58" s="126"/>
      <c r="B58" s="126"/>
      <c r="C58" s="126" t="s">
        <v>879</v>
      </c>
      <c r="D58" s="104"/>
    </row>
    <row r="59" spans="1:4" x14ac:dyDescent="0.35">
      <c r="A59" s="126"/>
      <c r="B59" s="126"/>
      <c r="C59" s="126" t="s">
        <v>880</v>
      </c>
      <c r="D59" s="104"/>
    </row>
    <row r="60" spans="1:4" x14ac:dyDescent="0.35">
      <c r="A60" s="126"/>
      <c r="B60" s="126" t="s">
        <v>2395</v>
      </c>
      <c r="D60" s="104"/>
    </row>
    <row r="61" spans="1:4" x14ac:dyDescent="0.35">
      <c r="A61" s="126"/>
      <c r="B61" s="126"/>
      <c r="C61" s="126" t="s">
        <v>849</v>
      </c>
      <c r="D61" s="104"/>
    </row>
    <row r="62" spans="1:4" x14ac:dyDescent="0.35">
      <c r="A62" s="126"/>
      <c r="B62" s="126" t="s">
        <v>2396</v>
      </c>
      <c r="D62" s="104"/>
    </row>
    <row r="63" spans="1:4" x14ac:dyDescent="0.35">
      <c r="A63" s="126"/>
      <c r="B63" s="126"/>
      <c r="C63" s="126" t="s">
        <v>849</v>
      </c>
      <c r="D63" s="104"/>
    </row>
    <row r="64" spans="1:4" x14ac:dyDescent="0.35">
      <c r="A64" s="126"/>
      <c r="B64" s="126" t="s">
        <v>2386</v>
      </c>
      <c r="D64" s="104"/>
    </row>
    <row r="65" spans="1:4" x14ac:dyDescent="0.35">
      <c r="A65" s="126"/>
      <c r="B65" s="126"/>
      <c r="C65" s="126" t="s">
        <v>849</v>
      </c>
      <c r="D65" s="104"/>
    </row>
    <row r="66" spans="1:4" x14ac:dyDescent="0.35">
      <c r="A66" s="126" t="s">
        <v>2136</v>
      </c>
      <c r="D66" s="104"/>
    </row>
    <row r="67" spans="1:4" x14ac:dyDescent="0.35">
      <c r="A67" s="126"/>
      <c r="B67" s="126" t="s">
        <v>2397</v>
      </c>
      <c r="D67" s="104"/>
    </row>
    <row r="68" spans="1:4" x14ac:dyDescent="0.35">
      <c r="A68" s="126"/>
      <c r="B68" s="126"/>
      <c r="C68" s="126" t="s">
        <v>889</v>
      </c>
      <c r="D68" s="104"/>
    </row>
    <row r="69" spans="1:4" x14ac:dyDescent="0.35">
      <c r="A69" s="126"/>
      <c r="B69" s="126"/>
      <c r="C69" s="126" t="s">
        <v>890</v>
      </c>
      <c r="D69" s="104"/>
    </row>
    <row r="70" spans="1:4" x14ac:dyDescent="0.35">
      <c r="A70" s="126"/>
      <c r="B70" s="126"/>
      <c r="C70" s="126" t="s">
        <v>891</v>
      </c>
      <c r="D70" s="104"/>
    </row>
    <row r="71" spans="1:4" x14ac:dyDescent="0.35">
      <c r="A71" s="126"/>
      <c r="B71" s="126"/>
      <c r="C71" s="126" t="s">
        <v>892</v>
      </c>
      <c r="D71" s="104"/>
    </row>
    <row r="72" spans="1:4" x14ac:dyDescent="0.35">
      <c r="A72" s="126"/>
      <c r="B72" s="126" t="s">
        <v>2398</v>
      </c>
      <c r="D72" s="104"/>
    </row>
    <row r="73" spans="1:4" x14ac:dyDescent="0.35">
      <c r="A73" s="126"/>
      <c r="B73" s="126"/>
      <c r="C73" s="126" t="s">
        <v>893</v>
      </c>
      <c r="D73" s="104"/>
    </row>
    <row r="74" spans="1:4" x14ac:dyDescent="0.35">
      <c r="A74" s="126"/>
      <c r="B74" s="126"/>
      <c r="C74" s="126" t="s">
        <v>894</v>
      </c>
      <c r="D74" s="104"/>
    </row>
    <row r="75" spans="1:4" x14ac:dyDescent="0.35">
      <c r="A75" s="126"/>
      <c r="B75" s="126"/>
      <c r="C75" s="126" t="s">
        <v>895</v>
      </c>
      <c r="D75" s="104"/>
    </row>
    <row r="76" spans="1:4" x14ac:dyDescent="0.35">
      <c r="A76" s="126"/>
      <c r="B76" s="126" t="s">
        <v>2399</v>
      </c>
      <c r="D76" s="104"/>
    </row>
    <row r="77" spans="1:4" x14ac:dyDescent="0.35">
      <c r="A77" s="126"/>
      <c r="B77" s="126"/>
      <c r="C77" s="126" t="s">
        <v>855</v>
      </c>
      <c r="D77" s="104"/>
    </row>
    <row r="78" spans="1:4" x14ac:dyDescent="0.35">
      <c r="A78" s="126"/>
      <c r="B78" s="126"/>
      <c r="C78" s="126" t="s">
        <v>856</v>
      </c>
      <c r="D78" s="104"/>
    </row>
    <row r="79" spans="1:4" x14ac:dyDescent="0.35">
      <c r="A79" s="126"/>
      <c r="B79" s="126" t="s">
        <v>2386</v>
      </c>
      <c r="D79" s="104"/>
    </row>
    <row r="80" spans="1:4" x14ac:dyDescent="0.35">
      <c r="A80" s="126"/>
      <c r="B80" s="126"/>
      <c r="C80" s="126" t="s">
        <v>849</v>
      </c>
      <c r="D80" s="104"/>
    </row>
    <row r="81" spans="1:4" x14ac:dyDescent="0.35">
      <c r="A81" s="126"/>
      <c r="B81" s="126" t="s">
        <v>2400</v>
      </c>
      <c r="D81" s="104"/>
    </row>
    <row r="82" spans="1:4" x14ac:dyDescent="0.35">
      <c r="A82" s="126"/>
      <c r="B82" s="126"/>
      <c r="C82" s="126" t="s">
        <v>855</v>
      </c>
      <c r="D82" s="104"/>
    </row>
    <row r="83" spans="1:4" x14ac:dyDescent="0.35">
      <c r="A83" s="126"/>
      <c r="B83" s="126"/>
      <c r="C83" s="126" t="s">
        <v>856</v>
      </c>
      <c r="D83" s="104"/>
    </row>
    <row r="84" spans="1:4" x14ac:dyDescent="0.35">
      <c r="A84" s="126" t="s">
        <v>2137</v>
      </c>
      <c r="D84" s="104"/>
    </row>
    <row r="85" spans="1:4" x14ac:dyDescent="0.35">
      <c r="A85" s="126"/>
      <c r="B85" s="126" t="s">
        <v>2401</v>
      </c>
      <c r="D85" s="104"/>
    </row>
    <row r="86" spans="1:4" x14ac:dyDescent="0.35">
      <c r="A86" s="126"/>
      <c r="B86" s="126"/>
      <c r="C86" s="126" t="s">
        <v>913</v>
      </c>
      <c r="D86" s="104"/>
    </row>
    <row r="87" spans="1:4" x14ac:dyDescent="0.35">
      <c r="A87" s="126"/>
      <c r="B87" s="126"/>
      <c r="C87" s="126" t="s">
        <v>914</v>
      </c>
      <c r="D87" s="104"/>
    </row>
    <row r="88" spans="1:4" x14ac:dyDescent="0.35">
      <c r="A88" s="126"/>
      <c r="B88" s="126"/>
      <c r="C88" s="126" t="s">
        <v>915</v>
      </c>
      <c r="D88" s="104"/>
    </row>
    <row r="89" spans="1:4" x14ac:dyDescent="0.35">
      <c r="A89" s="126"/>
      <c r="B89" s="126"/>
      <c r="C89" s="126" t="s">
        <v>916</v>
      </c>
      <c r="D89" s="104"/>
    </row>
    <row r="90" spans="1:4" x14ac:dyDescent="0.35">
      <c r="A90" s="126"/>
      <c r="B90" s="126" t="s">
        <v>2402</v>
      </c>
      <c r="D90" s="104"/>
    </row>
    <row r="91" spans="1:4" x14ac:dyDescent="0.35">
      <c r="A91" s="126"/>
      <c r="B91" s="126"/>
      <c r="C91" s="126" t="s">
        <v>889</v>
      </c>
      <c r="D91" s="104"/>
    </row>
    <row r="92" spans="1:4" x14ac:dyDescent="0.35">
      <c r="A92" s="126"/>
      <c r="B92" s="126"/>
      <c r="C92" s="126" t="s">
        <v>890</v>
      </c>
      <c r="D92" s="104"/>
    </row>
    <row r="93" spans="1:4" x14ac:dyDescent="0.35">
      <c r="A93" s="126"/>
      <c r="B93" s="126"/>
      <c r="C93" s="126" t="s">
        <v>891</v>
      </c>
      <c r="D93" s="104"/>
    </row>
    <row r="94" spans="1:4" x14ac:dyDescent="0.35">
      <c r="A94" s="126"/>
      <c r="B94" s="126"/>
      <c r="C94" s="126" t="s">
        <v>892</v>
      </c>
      <c r="D94" s="104"/>
    </row>
    <row r="95" spans="1:4" x14ac:dyDescent="0.35">
      <c r="A95" s="126"/>
      <c r="B95" s="126" t="s">
        <v>2403</v>
      </c>
      <c r="D95" s="104"/>
    </row>
    <row r="96" spans="1:4" x14ac:dyDescent="0.35">
      <c r="A96" s="126"/>
      <c r="B96" s="126"/>
      <c r="C96" s="126" t="s">
        <v>910</v>
      </c>
      <c r="D96" s="104"/>
    </row>
    <row r="97" spans="1:4" x14ac:dyDescent="0.35">
      <c r="A97" s="126"/>
      <c r="B97" s="126"/>
      <c r="C97" s="126" t="s">
        <v>911</v>
      </c>
      <c r="D97" s="104"/>
    </row>
    <row r="98" spans="1:4" x14ac:dyDescent="0.35">
      <c r="A98" s="126"/>
      <c r="B98" s="126"/>
      <c r="C98" s="126" t="s">
        <v>912</v>
      </c>
      <c r="D98" s="104"/>
    </row>
    <row r="99" spans="1:4" x14ac:dyDescent="0.35">
      <c r="A99" s="126"/>
      <c r="B99" s="126" t="s">
        <v>2404</v>
      </c>
      <c r="D99" s="104"/>
    </row>
    <row r="100" spans="1:4" x14ac:dyDescent="0.35">
      <c r="A100" s="126"/>
      <c r="B100" s="126"/>
      <c r="C100" s="126" t="s">
        <v>855</v>
      </c>
      <c r="D100" s="104"/>
    </row>
    <row r="101" spans="1:4" x14ac:dyDescent="0.35">
      <c r="A101" s="126"/>
      <c r="B101" s="126"/>
      <c r="C101" s="126" t="s">
        <v>856</v>
      </c>
      <c r="D101" s="104"/>
    </row>
    <row r="102" spans="1:4" x14ac:dyDescent="0.35">
      <c r="A102" s="126"/>
      <c r="B102" s="126" t="s">
        <v>2405</v>
      </c>
      <c r="D102" s="104"/>
    </row>
    <row r="103" spans="1:4" x14ac:dyDescent="0.35">
      <c r="A103" s="126"/>
      <c r="B103" s="126"/>
      <c r="C103" s="126" t="s">
        <v>849</v>
      </c>
      <c r="D103" s="104"/>
    </row>
    <row r="104" spans="1:4" x14ac:dyDescent="0.35">
      <c r="A104" s="126"/>
      <c r="B104" s="126" t="s">
        <v>2406</v>
      </c>
      <c r="D104" s="104"/>
    </row>
    <row r="105" spans="1:4" x14ac:dyDescent="0.35">
      <c r="A105" s="126"/>
      <c r="B105" s="126"/>
      <c r="C105" s="126" t="s">
        <v>855</v>
      </c>
      <c r="D105" s="104"/>
    </row>
    <row r="106" spans="1:4" x14ac:dyDescent="0.35">
      <c r="A106" s="126"/>
      <c r="B106" s="126"/>
      <c r="C106" s="126" t="s">
        <v>856</v>
      </c>
      <c r="D106" s="104"/>
    </row>
    <row r="107" spans="1:4" x14ac:dyDescent="0.35">
      <c r="A107" s="126"/>
      <c r="B107" s="126" t="s">
        <v>2407</v>
      </c>
      <c r="D107" s="104"/>
    </row>
    <row r="108" spans="1:4" x14ac:dyDescent="0.35">
      <c r="A108" s="126"/>
      <c r="B108" s="126"/>
      <c r="C108" s="126" t="s">
        <v>849</v>
      </c>
      <c r="D108" s="104"/>
    </row>
    <row r="109" spans="1:4" x14ac:dyDescent="0.35">
      <c r="A109" s="126"/>
      <c r="B109" s="126" t="s">
        <v>2386</v>
      </c>
      <c r="D109" s="104"/>
    </row>
    <row r="110" spans="1:4" x14ac:dyDescent="0.35">
      <c r="A110" s="126"/>
      <c r="B110" s="126"/>
      <c r="C110" s="126" t="s">
        <v>849</v>
      </c>
      <c r="D110" s="104"/>
    </row>
    <row r="111" spans="1:4" x14ac:dyDescent="0.35">
      <c r="A111" s="126" t="s">
        <v>2138</v>
      </c>
      <c r="D111" s="104"/>
    </row>
    <row r="112" spans="1:4" x14ac:dyDescent="0.35">
      <c r="A112" s="126"/>
      <c r="B112" s="126" t="s">
        <v>2408</v>
      </c>
      <c r="D112" s="104"/>
    </row>
    <row r="113" spans="1:4" x14ac:dyDescent="0.35">
      <c r="A113" s="126"/>
      <c r="B113" s="126"/>
      <c r="C113" s="126" t="s">
        <v>925</v>
      </c>
      <c r="D113" s="104"/>
    </row>
    <row r="114" spans="1:4" x14ac:dyDescent="0.35">
      <c r="A114" s="126"/>
      <c r="B114" s="126"/>
      <c r="C114" s="126" t="s">
        <v>926</v>
      </c>
      <c r="D114" s="104"/>
    </row>
    <row r="115" spans="1:4" x14ac:dyDescent="0.35">
      <c r="A115" s="126"/>
      <c r="B115" s="126"/>
      <c r="C115" s="126" t="s">
        <v>848</v>
      </c>
      <c r="D115" s="104"/>
    </row>
    <row r="116" spans="1:4" x14ac:dyDescent="0.35">
      <c r="A116" s="126"/>
      <c r="B116" s="126"/>
      <c r="C116" s="126" t="s">
        <v>927</v>
      </c>
      <c r="D116" s="104"/>
    </row>
    <row r="117" spans="1:4" x14ac:dyDescent="0.35">
      <c r="A117" s="126"/>
      <c r="B117" s="126" t="s">
        <v>2409</v>
      </c>
      <c r="D117" s="104"/>
    </row>
    <row r="118" spans="1:4" x14ac:dyDescent="0.35">
      <c r="A118" s="126"/>
      <c r="B118" s="126"/>
      <c r="C118" s="126" t="s">
        <v>933</v>
      </c>
      <c r="D118" s="104"/>
    </row>
    <row r="119" spans="1:4" x14ac:dyDescent="0.35">
      <c r="A119" s="126"/>
      <c r="B119" s="126"/>
      <c r="C119" s="126" t="s">
        <v>934</v>
      </c>
      <c r="D119" s="104"/>
    </row>
    <row r="120" spans="1:4" x14ac:dyDescent="0.35">
      <c r="A120" s="126"/>
      <c r="B120" s="126"/>
      <c r="C120" s="126" t="s">
        <v>848</v>
      </c>
      <c r="D120" s="104"/>
    </row>
    <row r="121" spans="1:4" x14ac:dyDescent="0.35">
      <c r="A121" s="126"/>
      <c r="B121" s="126"/>
      <c r="C121" s="126" t="s">
        <v>927</v>
      </c>
      <c r="D121" s="104"/>
    </row>
    <row r="122" spans="1:4" x14ac:dyDescent="0.35">
      <c r="A122" s="126"/>
      <c r="B122" s="126" t="s">
        <v>2410</v>
      </c>
      <c r="D122" s="104"/>
    </row>
    <row r="123" spans="1:4" x14ac:dyDescent="0.35">
      <c r="A123" s="126"/>
      <c r="B123" s="126"/>
      <c r="C123" s="126" t="s">
        <v>935</v>
      </c>
      <c r="D123" s="104"/>
    </row>
    <row r="124" spans="1:4" x14ac:dyDescent="0.35">
      <c r="A124" s="126"/>
      <c r="B124" s="126"/>
      <c r="C124" s="126" t="s">
        <v>848</v>
      </c>
      <c r="D124" s="104"/>
    </row>
    <row r="125" spans="1:4" x14ac:dyDescent="0.35">
      <c r="A125" s="126"/>
      <c r="B125" s="126"/>
      <c r="C125" s="126" t="s">
        <v>936</v>
      </c>
      <c r="D125" s="104"/>
    </row>
    <row r="126" spans="1:4" x14ac:dyDescent="0.35">
      <c r="A126" s="126"/>
      <c r="B126" s="126" t="s">
        <v>2411</v>
      </c>
      <c r="D126" s="104"/>
    </row>
    <row r="127" spans="1:4" x14ac:dyDescent="0.35">
      <c r="A127" s="126"/>
      <c r="B127" s="126"/>
      <c r="C127" s="126" t="s">
        <v>928</v>
      </c>
      <c r="D127" s="104"/>
    </row>
    <row r="128" spans="1:4" x14ac:dyDescent="0.35">
      <c r="A128" s="126"/>
      <c r="B128" s="126"/>
      <c r="C128" s="126" t="s">
        <v>929</v>
      </c>
      <c r="D128" s="104"/>
    </row>
    <row r="129" spans="1:4" x14ac:dyDescent="0.35">
      <c r="A129" s="126"/>
      <c r="B129" s="126"/>
      <c r="C129" s="126" t="s">
        <v>930</v>
      </c>
      <c r="D129" s="104"/>
    </row>
    <row r="130" spans="1:4" x14ac:dyDescent="0.35">
      <c r="A130" s="126"/>
      <c r="B130" s="126"/>
      <c r="C130" s="126" t="s">
        <v>931</v>
      </c>
      <c r="D130" s="104"/>
    </row>
    <row r="131" spans="1:4" x14ac:dyDescent="0.35">
      <c r="A131" s="126"/>
      <c r="B131" s="126"/>
      <c r="C131" s="126" t="s">
        <v>848</v>
      </c>
      <c r="D131" s="104"/>
    </row>
    <row r="132" spans="1:4" x14ac:dyDescent="0.35">
      <c r="A132" s="126"/>
      <c r="B132" s="126"/>
      <c r="C132" s="126" t="s">
        <v>932</v>
      </c>
      <c r="D132" s="104"/>
    </row>
    <row r="133" spans="1:4" x14ac:dyDescent="0.35">
      <c r="A133" s="126"/>
      <c r="B133" s="126" t="s">
        <v>2395</v>
      </c>
      <c r="D133" s="104"/>
    </row>
    <row r="134" spans="1:4" x14ac:dyDescent="0.35">
      <c r="A134" s="126"/>
      <c r="B134" s="126"/>
      <c r="C134" s="126" t="s">
        <v>849</v>
      </c>
      <c r="D134" s="104"/>
    </row>
    <row r="135" spans="1:4" x14ac:dyDescent="0.35">
      <c r="A135" s="126"/>
      <c r="B135" s="126" t="s">
        <v>2396</v>
      </c>
      <c r="D135" s="104"/>
    </row>
    <row r="136" spans="1:4" x14ac:dyDescent="0.35">
      <c r="A136" s="126"/>
      <c r="B136" s="126"/>
      <c r="C136" s="126" t="s">
        <v>849</v>
      </c>
      <c r="D136" s="104"/>
    </row>
    <row r="137" spans="1:4" x14ac:dyDescent="0.35">
      <c r="A137" s="126"/>
      <c r="B137" s="126" t="s">
        <v>2386</v>
      </c>
      <c r="D137" s="104"/>
    </row>
    <row r="138" spans="1:4" x14ac:dyDescent="0.35">
      <c r="A138" s="126"/>
      <c r="B138" s="126"/>
      <c r="C138" s="126" t="s">
        <v>849</v>
      </c>
      <c r="D138" s="104"/>
    </row>
    <row r="139" spans="1:4" x14ac:dyDescent="0.35">
      <c r="A139" s="126" t="s">
        <v>2139</v>
      </c>
      <c r="D139" s="104"/>
    </row>
    <row r="140" spans="1:4" x14ac:dyDescent="0.35">
      <c r="A140" s="126"/>
      <c r="B140" s="126" t="s">
        <v>2412</v>
      </c>
      <c r="D140" s="104"/>
    </row>
    <row r="141" spans="1:4" x14ac:dyDescent="0.35">
      <c r="A141" s="126"/>
      <c r="B141" s="126"/>
      <c r="C141" s="126" t="s">
        <v>939</v>
      </c>
      <c r="D141" s="104"/>
    </row>
    <row r="142" spans="1:4" x14ac:dyDescent="0.35">
      <c r="A142" s="126"/>
      <c r="B142" s="126"/>
      <c r="C142" s="126" t="s">
        <v>940</v>
      </c>
      <c r="D142" s="104"/>
    </row>
    <row r="143" spans="1:4" x14ac:dyDescent="0.35">
      <c r="A143" s="126"/>
      <c r="B143" s="126"/>
      <c r="C143" s="126" t="s">
        <v>941</v>
      </c>
      <c r="D143" s="104"/>
    </row>
    <row r="144" spans="1:4" x14ac:dyDescent="0.35">
      <c r="A144" s="126"/>
      <c r="B144" s="126" t="s">
        <v>2395</v>
      </c>
      <c r="D144" s="104"/>
    </row>
    <row r="145" spans="1:4" x14ac:dyDescent="0.35">
      <c r="A145" s="126"/>
      <c r="B145" s="126"/>
      <c r="C145" s="126" t="s">
        <v>849</v>
      </c>
      <c r="D145" s="104"/>
    </row>
    <row r="146" spans="1:4" x14ac:dyDescent="0.35">
      <c r="A146" s="126"/>
      <c r="B146" s="126" t="s">
        <v>2396</v>
      </c>
      <c r="D146" s="104"/>
    </row>
    <row r="147" spans="1:4" x14ac:dyDescent="0.35">
      <c r="A147" s="126"/>
      <c r="B147" s="126"/>
      <c r="C147" s="126" t="s">
        <v>849</v>
      </c>
      <c r="D147" s="104"/>
    </row>
    <row r="148" spans="1:4" x14ac:dyDescent="0.35">
      <c r="A148" s="126"/>
      <c r="B148" s="126" t="s">
        <v>2386</v>
      </c>
      <c r="D148" s="104"/>
    </row>
    <row r="149" spans="1:4" x14ac:dyDescent="0.35">
      <c r="A149" s="126"/>
      <c r="B149" s="126"/>
      <c r="C149" s="126" t="s">
        <v>849</v>
      </c>
      <c r="D149" s="104"/>
    </row>
    <row r="150" spans="1:4" x14ac:dyDescent="0.35">
      <c r="A150" s="126" t="s">
        <v>2140</v>
      </c>
      <c r="D150" s="104"/>
    </row>
    <row r="151" spans="1:4" x14ac:dyDescent="0.35">
      <c r="A151" s="126"/>
      <c r="B151" s="126" t="s">
        <v>2386</v>
      </c>
      <c r="D151" s="104"/>
    </row>
    <row r="152" spans="1:4" x14ac:dyDescent="0.35">
      <c r="A152" s="126"/>
      <c r="B152" s="126"/>
      <c r="C152" s="126" t="s">
        <v>849</v>
      </c>
      <c r="D152" s="104"/>
    </row>
    <row r="153" spans="1:4" x14ac:dyDescent="0.35">
      <c r="A153" s="126" t="s">
        <v>2141</v>
      </c>
      <c r="D153" s="104"/>
    </row>
    <row r="154" spans="1:4" x14ac:dyDescent="0.35">
      <c r="A154" s="126"/>
      <c r="B154" s="126" t="s">
        <v>2414</v>
      </c>
      <c r="D154" s="104"/>
    </row>
    <row r="155" spans="1:4" x14ac:dyDescent="0.35">
      <c r="A155" s="126"/>
      <c r="B155" s="126"/>
      <c r="C155" s="126" t="s">
        <v>855</v>
      </c>
      <c r="D155" s="104"/>
    </row>
    <row r="156" spans="1:4" x14ac:dyDescent="0.35">
      <c r="A156" s="126"/>
      <c r="B156" s="126"/>
      <c r="C156" s="126" t="s">
        <v>856</v>
      </c>
      <c r="D156" s="104"/>
    </row>
    <row r="157" spans="1:4" x14ac:dyDescent="0.35">
      <c r="A157" s="126"/>
      <c r="B157" s="126" t="s">
        <v>2415</v>
      </c>
      <c r="D157" s="104"/>
    </row>
    <row r="158" spans="1:4" x14ac:dyDescent="0.35">
      <c r="A158" s="126"/>
      <c r="B158" s="126"/>
      <c r="C158" s="126" t="s">
        <v>849</v>
      </c>
      <c r="D158" s="104"/>
    </row>
    <row r="159" spans="1:4" x14ac:dyDescent="0.35">
      <c r="A159" s="126" t="s">
        <v>2142</v>
      </c>
      <c r="D159" s="104"/>
    </row>
    <row r="160" spans="1:4" x14ac:dyDescent="0.35">
      <c r="A160" s="126"/>
      <c r="B160" s="126" t="s">
        <v>2416</v>
      </c>
      <c r="D160" s="104"/>
    </row>
    <row r="161" spans="1:4" x14ac:dyDescent="0.35">
      <c r="A161" s="126"/>
      <c r="B161" s="126"/>
      <c r="C161" s="126" t="s">
        <v>73</v>
      </c>
      <c r="D161" s="104"/>
    </row>
    <row r="162" spans="1:4" x14ac:dyDescent="0.35">
      <c r="A162" s="126"/>
      <c r="B162" s="126"/>
      <c r="C162" s="126" t="s">
        <v>78</v>
      </c>
      <c r="D162" s="104"/>
    </row>
    <row r="163" spans="1:4" x14ac:dyDescent="0.35">
      <c r="A163" s="126" t="s">
        <v>2143</v>
      </c>
      <c r="D163" s="104"/>
    </row>
    <row r="164" spans="1:4" x14ac:dyDescent="0.35">
      <c r="A164" s="126"/>
      <c r="B164" s="126" t="s">
        <v>2417</v>
      </c>
      <c r="D164" s="104"/>
    </row>
    <row r="165" spans="1:4" x14ac:dyDescent="0.35">
      <c r="A165" s="126"/>
      <c r="B165" s="126"/>
      <c r="C165" s="126" t="s">
        <v>954</v>
      </c>
      <c r="D165" s="104"/>
    </row>
    <row r="166" spans="1:4" x14ac:dyDescent="0.35">
      <c r="A166" s="126"/>
      <c r="B166" s="126"/>
      <c r="C166" s="126" t="s">
        <v>838</v>
      </c>
      <c r="D166" s="104"/>
    </row>
    <row r="167" spans="1:4" x14ac:dyDescent="0.35">
      <c r="A167" s="126"/>
      <c r="B167" s="126"/>
      <c r="C167" s="126" t="s">
        <v>839</v>
      </c>
      <c r="D167" s="104"/>
    </row>
    <row r="168" spans="1:4" x14ac:dyDescent="0.35">
      <c r="A168" s="126"/>
      <c r="B168" s="126" t="s">
        <v>2418</v>
      </c>
      <c r="D168" s="104"/>
    </row>
    <row r="169" spans="1:4" x14ac:dyDescent="0.35">
      <c r="A169" s="126"/>
      <c r="B169" s="126"/>
      <c r="C169" s="126" t="s">
        <v>948</v>
      </c>
      <c r="D169" s="104"/>
    </row>
    <row r="170" spans="1:4" x14ac:dyDescent="0.35">
      <c r="A170" s="126"/>
      <c r="B170" s="126"/>
      <c r="C170" s="126" t="s">
        <v>949</v>
      </c>
      <c r="D170" s="104"/>
    </row>
    <row r="171" spans="1:4" x14ac:dyDescent="0.35">
      <c r="A171" s="126" t="s">
        <v>2144</v>
      </c>
      <c r="D171" s="104"/>
    </row>
    <row r="172" spans="1:4" x14ac:dyDescent="0.35">
      <c r="A172" s="126"/>
      <c r="B172" s="126" t="s">
        <v>2419</v>
      </c>
      <c r="D172" s="104"/>
    </row>
    <row r="173" spans="1:4" x14ac:dyDescent="0.35">
      <c r="A173" s="126"/>
      <c r="B173" s="126"/>
      <c r="C173" s="126" t="s">
        <v>967</v>
      </c>
      <c r="D173" s="104"/>
    </row>
    <row r="174" spans="1:4" x14ac:dyDescent="0.35">
      <c r="A174" s="126"/>
      <c r="B174" s="126"/>
      <c r="C174" s="126" t="s">
        <v>968</v>
      </c>
      <c r="D174" s="104"/>
    </row>
    <row r="175" spans="1:4" x14ac:dyDescent="0.35">
      <c r="A175" s="126"/>
      <c r="B175" s="126"/>
      <c r="C175" s="126" t="s">
        <v>969</v>
      </c>
      <c r="D175" s="104"/>
    </row>
    <row r="176" spans="1:4" x14ac:dyDescent="0.35">
      <c r="A176" s="126"/>
      <c r="B176" s="126"/>
      <c r="C176" s="126" t="s">
        <v>970</v>
      </c>
      <c r="D176" s="104"/>
    </row>
    <row r="177" spans="1:4" x14ac:dyDescent="0.35">
      <c r="A177" s="126"/>
      <c r="B177" s="126"/>
      <c r="C177" s="126" t="s">
        <v>971</v>
      </c>
      <c r="D177" s="104"/>
    </row>
    <row r="178" spans="1:4" x14ac:dyDescent="0.35">
      <c r="A178" s="126"/>
      <c r="B178" s="126"/>
      <c r="C178" s="126" t="s">
        <v>927</v>
      </c>
      <c r="D178" s="104"/>
    </row>
    <row r="179" spans="1:4" x14ac:dyDescent="0.35">
      <c r="A179" s="126"/>
      <c r="B179" s="126" t="s">
        <v>2420</v>
      </c>
      <c r="D179" s="104"/>
    </row>
    <row r="180" spans="1:4" x14ac:dyDescent="0.35">
      <c r="A180" s="126"/>
      <c r="B180" s="126"/>
      <c r="C180" s="126" t="s">
        <v>965</v>
      </c>
      <c r="D180" s="104"/>
    </row>
    <row r="181" spans="1:4" x14ac:dyDescent="0.35">
      <c r="A181" s="126"/>
      <c r="B181" s="126"/>
      <c r="C181" s="126" t="s">
        <v>966</v>
      </c>
      <c r="D181" s="104"/>
    </row>
    <row r="182" spans="1:4" x14ac:dyDescent="0.35">
      <c r="A182" s="126"/>
      <c r="B182" s="126" t="s">
        <v>2421</v>
      </c>
      <c r="D182" s="104"/>
    </row>
    <row r="183" spans="1:4" x14ac:dyDescent="0.35">
      <c r="A183" s="126"/>
      <c r="B183" s="126"/>
      <c r="C183" s="126" t="s">
        <v>849</v>
      </c>
      <c r="D183" s="104"/>
    </row>
    <row r="184" spans="1:4" x14ac:dyDescent="0.35">
      <c r="A184" s="126"/>
      <c r="B184" s="126" t="s">
        <v>2422</v>
      </c>
      <c r="D184" s="104"/>
    </row>
    <row r="185" spans="1:4" x14ac:dyDescent="0.35">
      <c r="A185" s="126"/>
      <c r="B185" s="126"/>
      <c r="C185" s="126" t="s">
        <v>849</v>
      </c>
      <c r="D185" s="104"/>
    </row>
    <row r="186" spans="1:4" x14ac:dyDescent="0.35">
      <c r="A186" s="126"/>
      <c r="B186" s="126" t="s">
        <v>2386</v>
      </c>
      <c r="D186" s="104"/>
    </row>
    <row r="187" spans="1:4" x14ac:dyDescent="0.35">
      <c r="A187" s="126"/>
      <c r="B187" s="126"/>
      <c r="C187" s="126" t="s">
        <v>849</v>
      </c>
      <c r="D187" s="104"/>
    </row>
    <row r="188" spans="1:4" x14ac:dyDescent="0.35">
      <c r="A188" s="126"/>
      <c r="B188" s="126" t="s">
        <v>2423</v>
      </c>
      <c r="D188" s="104"/>
    </row>
    <row r="189" spans="1:4" x14ac:dyDescent="0.35">
      <c r="A189" s="126"/>
      <c r="B189" s="126"/>
      <c r="C189" s="126" t="s">
        <v>855</v>
      </c>
      <c r="D189" s="104"/>
    </row>
    <row r="190" spans="1:4" x14ac:dyDescent="0.35">
      <c r="A190" s="126"/>
      <c r="B190" s="126"/>
      <c r="C190" s="126" t="s">
        <v>856</v>
      </c>
      <c r="D190" s="104"/>
    </row>
    <row r="191" spans="1:4" x14ac:dyDescent="0.35">
      <c r="A191" s="126" t="s">
        <v>2145</v>
      </c>
      <c r="D191" s="104"/>
    </row>
    <row r="192" spans="1:4" x14ac:dyDescent="0.35">
      <c r="A192" s="126"/>
      <c r="B192" s="126" t="s">
        <v>2424</v>
      </c>
      <c r="D192" s="104"/>
    </row>
    <row r="193" spans="1:4" x14ac:dyDescent="0.35">
      <c r="A193" s="126"/>
      <c r="B193" s="126"/>
      <c r="C193" s="126" t="s">
        <v>974</v>
      </c>
      <c r="D193" s="104"/>
    </row>
    <row r="194" spans="1:4" x14ac:dyDescent="0.35">
      <c r="A194" s="126"/>
      <c r="B194" s="126"/>
      <c r="C194" s="126" t="s">
        <v>975</v>
      </c>
      <c r="D194" s="104"/>
    </row>
    <row r="195" spans="1:4" x14ac:dyDescent="0.35">
      <c r="A195" s="126"/>
      <c r="B195" s="126"/>
      <c r="C195" s="126" t="s">
        <v>976</v>
      </c>
      <c r="D195" s="104"/>
    </row>
    <row r="196" spans="1:4" x14ac:dyDescent="0.35">
      <c r="A196" s="126"/>
      <c r="B196" s="126"/>
      <c r="C196" s="126" t="s">
        <v>977</v>
      </c>
      <c r="D196" s="104"/>
    </row>
    <row r="197" spans="1:4" x14ac:dyDescent="0.35">
      <c r="A197" s="126"/>
      <c r="B197" s="126" t="s">
        <v>2386</v>
      </c>
      <c r="D197" s="104"/>
    </row>
    <row r="198" spans="1:4" x14ac:dyDescent="0.35">
      <c r="A198" s="126"/>
      <c r="B198" s="126"/>
      <c r="C198" s="126" t="s">
        <v>849</v>
      </c>
      <c r="D198" s="104"/>
    </row>
    <row r="199" spans="1:4" x14ac:dyDescent="0.35">
      <c r="A199" s="126" t="s">
        <v>2146</v>
      </c>
      <c r="D199" s="104"/>
    </row>
    <row r="200" spans="1:4" x14ac:dyDescent="0.35">
      <c r="A200" s="126"/>
      <c r="B200" s="126" t="s">
        <v>2425</v>
      </c>
      <c r="D200" s="104"/>
    </row>
    <row r="201" spans="1:4" x14ac:dyDescent="0.35">
      <c r="A201" s="126"/>
      <c r="B201" s="126"/>
      <c r="C201" s="126" t="s">
        <v>980</v>
      </c>
      <c r="D201" s="104"/>
    </row>
    <row r="202" spans="1:4" x14ac:dyDescent="0.35">
      <c r="A202" s="126"/>
      <c r="B202" s="126"/>
      <c r="C202" s="126" t="s">
        <v>981</v>
      </c>
      <c r="D202" s="104"/>
    </row>
    <row r="203" spans="1:4" x14ac:dyDescent="0.35">
      <c r="A203" s="126"/>
      <c r="B203" s="126"/>
      <c r="C203" s="126" t="s">
        <v>841</v>
      </c>
      <c r="D203" s="104"/>
    </row>
    <row r="204" spans="1:4" x14ac:dyDescent="0.35">
      <c r="A204" s="126" t="s">
        <v>2147</v>
      </c>
      <c r="D204" s="104"/>
    </row>
    <row r="205" spans="1:4" x14ac:dyDescent="0.35">
      <c r="A205" s="126"/>
      <c r="B205" s="126" t="s">
        <v>2426</v>
      </c>
      <c r="D205" s="104"/>
    </row>
    <row r="206" spans="1:4" x14ac:dyDescent="0.35">
      <c r="A206" s="126"/>
      <c r="B206" s="126"/>
      <c r="C206" s="126" t="s">
        <v>849</v>
      </c>
      <c r="D206" s="104"/>
    </row>
    <row r="207" spans="1:4" x14ac:dyDescent="0.35">
      <c r="A207" s="126"/>
      <c r="B207" s="126" t="s">
        <v>2427</v>
      </c>
      <c r="D207" s="104"/>
    </row>
    <row r="208" spans="1:4" x14ac:dyDescent="0.35">
      <c r="A208" s="126"/>
      <c r="B208" s="126"/>
      <c r="C208" s="126" t="s">
        <v>999</v>
      </c>
      <c r="D208" s="104"/>
    </row>
    <row r="209" spans="1:4" x14ac:dyDescent="0.35">
      <c r="A209" s="126"/>
      <c r="B209" s="126"/>
      <c r="C209" s="126" t="s">
        <v>1000</v>
      </c>
      <c r="D209" s="104"/>
    </row>
    <row r="210" spans="1:4" x14ac:dyDescent="0.35">
      <c r="A210" s="126"/>
      <c r="B210" s="126"/>
      <c r="C210" s="126" t="s">
        <v>1001</v>
      </c>
      <c r="D210" s="104"/>
    </row>
    <row r="211" spans="1:4" x14ac:dyDescent="0.35">
      <c r="A211" s="126"/>
      <c r="B211" s="126"/>
      <c r="C211" s="126" t="s">
        <v>848</v>
      </c>
      <c r="D211" s="104"/>
    </row>
    <row r="212" spans="1:4" x14ac:dyDescent="0.35">
      <c r="A212" s="126"/>
      <c r="B212" s="126"/>
      <c r="C212" s="126" t="s">
        <v>1002</v>
      </c>
      <c r="D212" s="104"/>
    </row>
    <row r="213" spans="1:4" x14ac:dyDescent="0.35">
      <c r="A213" s="126"/>
      <c r="B213" s="126"/>
      <c r="C213" s="126" t="s">
        <v>927</v>
      </c>
      <c r="D213" s="104"/>
    </row>
    <row r="214" spans="1:4" x14ac:dyDescent="0.35">
      <c r="A214" s="126"/>
      <c r="B214" s="126" t="s">
        <v>2428</v>
      </c>
      <c r="D214" s="104"/>
    </row>
    <row r="215" spans="1:4" x14ac:dyDescent="0.35">
      <c r="A215" s="126"/>
      <c r="B215" s="126"/>
      <c r="C215" s="126" t="s">
        <v>994</v>
      </c>
      <c r="D215" s="104"/>
    </row>
    <row r="216" spans="1:4" x14ac:dyDescent="0.35">
      <c r="A216" s="126"/>
      <c r="B216" s="126"/>
      <c r="C216" s="126" t="s">
        <v>995</v>
      </c>
      <c r="D216" s="104"/>
    </row>
    <row r="217" spans="1:4" x14ac:dyDescent="0.35">
      <c r="A217" s="126"/>
      <c r="B217" s="126"/>
      <c r="C217" s="126" t="s">
        <v>996</v>
      </c>
      <c r="D217" s="104"/>
    </row>
    <row r="218" spans="1:4" x14ac:dyDescent="0.35">
      <c r="A218" s="126"/>
      <c r="B218" s="126"/>
      <c r="C218" s="126" t="s">
        <v>997</v>
      </c>
      <c r="D218" s="104"/>
    </row>
    <row r="219" spans="1:4" x14ac:dyDescent="0.35">
      <c r="A219" s="126"/>
      <c r="B219" s="126"/>
      <c r="C219" s="126" t="s">
        <v>998</v>
      </c>
      <c r="D219" s="104"/>
    </row>
    <row r="220" spans="1:4" x14ac:dyDescent="0.35">
      <c r="A220" s="126"/>
      <c r="B220" s="126" t="s">
        <v>2429</v>
      </c>
      <c r="D220" s="104"/>
    </row>
    <row r="221" spans="1:4" x14ac:dyDescent="0.35">
      <c r="A221" s="126"/>
      <c r="B221" s="126"/>
      <c r="C221" s="126" t="s">
        <v>849</v>
      </c>
      <c r="D221" s="104"/>
    </row>
    <row r="222" spans="1:4" x14ac:dyDescent="0.35">
      <c r="A222" s="126"/>
      <c r="B222" s="126" t="s">
        <v>2396</v>
      </c>
      <c r="D222" s="104"/>
    </row>
    <row r="223" spans="1:4" x14ac:dyDescent="0.35">
      <c r="A223" s="126"/>
      <c r="B223" s="126"/>
      <c r="C223" s="126" t="s">
        <v>849</v>
      </c>
      <c r="D223" s="104"/>
    </row>
    <row r="224" spans="1:4" x14ac:dyDescent="0.35">
      <c r="A224" s="126"/>
      <c r="B224" s="126" t="s">
        <v>2430</v>
      </c>
      <c r="D224" s="104"/>
    </row>
    <row r="225" spans="1:4" x14ac:dyDescent="0.35">
      <c r="A225" s="126"/>
      <c r="B225" s="126"/>
      <c r="C225" s="126" t="s">
        <v>855</v>
      </c>
      <c r="D225" s="104"/>
    </row>
    <row r="226" spans="1:4" x14ac:dyDescent="0.35">
      <c r="A226" s="126"/>
      <c r="B226" s="126"/>
      <c r="C226" s="126" t="s">
        <v>856</v>
      </c>
      <c r="D226" s="104"/>
    </row>
    <row r="227" spans="1:4" x14ac:dyDescent="0.35">
      <c r="A227" s="126"/>
      <c r="B227" s="126" t="s">
        <v>2431</v>
      </c>
      <c r="D227" s="104"/>
    </row>
    <row r="228" spans="1:4" x14ac:dyDescent="0.35">
      <c r="A228" s="126"/>
      <c r="B228" s="126"/>
      <c r="C228" s="126" t="s">
        <v>849</v>
      </c>
      <c r="D228" s="104"/>
    </row>
    <row r="229" spans="1:4" x14ac:dyDescent="0.35">
      <c r="A229" s="126" t="s">
        <v>2148</v>
      </c>
      <c r="D229" s="104"/>
    </row>
    <row r="230" spans="1:4" x14ac:dyDescent="0.35">
      <c r="A230" s="126"/>
      <c r="B230" s="126" t="s">
        <v>2432</v>
      </c>
      <c r="D230" s="104"/>
    </row>
    <row r="231" spans="1:4" x14ac:dyDescent="0.35">
      <c r="A231" s="126"/>
      <c r="B231" s="126"/>
      <c r="C231" s="126" t="s">
        <v>1011</v>
      </c>
      <c r="D231" s="104"/>
    </row>
    <row r="232" spans="1:4" x14ac:dyDescent="0.35">
      <c r="A232" s="126"/>
      <c r="B232" s="126"/>
      <c r="C232" s="126" t="s">
        <v>1012</v>
      </c>
      <c r="D232" s="104"/>
    </row>
    <row r="233" spans="1:4" x14ac:dyDescent="0.35">
      <c r="A233" s="126"/>
      <c r="B233" s="126"/>
      <c r="C233" s="126" t="s">
        <v>1013</v>
      </c>
      <c r="D233" s="104"/>
    </row>
    <row r="234" spans="1:4" x14ac:dyDescent="0.35">
      <c r="A234" s="126"/>
      <c r="B234" s="126"/>
      <c r="C234" s="126" t="s">
        <v>1014</v>
      </c>
      <c r="D234" s="104"/>
    </row>
    <row r="235" spans="1:4" x14ac:dyDescent="0.35">
      <c r="A235" s="126"/>
      <c r="B235" s="126" t="s">
        <v>2433</v>
      </c>
      <c r="D235" s="104"/>
    </row>
    <row r="236" spans="1:4" x14ac:dyDescent="0.35">
      <c r="A236" s="126"/>
      <c r="B236" s="126"/>
      <c r="C236" s="126" t="s">
        <v>855</v>
      </c>
      <c r="D236" s="104"/>
    </row>
    <row r="237" spans="1:4" x14ac:dyDescent="0.35">
      <c r="A237" s="126"/>
      <c r="B237" s="126"/>
      <c r="C237" s="126" t="s">
        <v>856</v>
      </c>
      <c r="D237" s="104"/>
    </row>
    <row r="238" spans="1:4" x14ac:dyDescent="0.35">
      <c r="A238" s="126"/>
      <c r="B238" s="126" t="s">
        <v>2434</v>
      </c>
      <c r="D238" s="104"/>
    </row>
    <row r="239" spans="1:4" x14ac:dyDescent="0.35">
      <c r="A239" s="126"/>
      <c r="B239" s="126"/>
      <c r="C239" s="126" t="s">
        <v>855</v>
      </c>
      <c r="D239" s="104"/>
    </row>
    <row r="240" spans="1:4" x14ac:dyDescent="0.35">
      <c r="A240" s="126"/>
      <c r="B240" s="126"/>
      <c r="C240" s="126" t="s">
        <v>856</v>
      </c>
      <c r="D240" s="104"/>
    </row>
    <row r="241" spans="1:4" x14ac:dyDescent="0.35">
      <c r="A241" s="126"/>
      <c r="B241" s="126" t="s">
        <v>2435</v>
      </c>
      <c r="D241" s="104"/>
    </row>
    <row r="242" spans="1:4" x14ac:dyDescent="0.35">
      <c r="A242" s="126"/>
      <c r="B242" s="126"/>
      <c r="C242" s="126" t="s">
        <v>849</v>
      </c>
      <c r="D242" s="104"/>
    </row>
    <row r="243" spans="1:4" x14ac:dyDescent="0.35">
      <c r="A243" s="126"/>
      <c r="B243" s="126" t="s">
        <v>2386</v>
      </c>
      <c r="D243" s="104"/>
    </row>
    <row r="244" spans="1:4" x14ac:dyDescent="0.35">
      <c r="A244" s="126"/>
      <c r="B244" s="126"/>
      <c r="C244" s="126" t="s">
        <v>849</v>
      </c>
      <c r="D244" s="104"/>
    </row>
    <row r="245" spans="1:4" x14ac:dyDescent="0.35">
      <c r="A245" s="126" t="s">
        <v>2149</v>
      </c>
      <c r="D245" s="104"/>
    </row>
    <row r="246" spans="1:4" x14ac:dyDescent="0.35">
      <c r="A246" s="126"/>
      <c r="B246" s="126" t="s">
        <v>2436</v>
      </c>
      <c r="D246" s="104"/>
    </row>
    <row r="247" spans="1:4" x14ac:dyDescent="0.35">
      <c r="A247" s="126"/>
      <c r="B247" s="126"/>
      <c r="C247" s="126" t="s">
        <v>1027</v>
      </c>
      <c r="D247" s="104"/>
    </row>
    <row r="248" spans="1:4" x14ac:dyDescent="0.35">
      <c r="A248" s="126"/>
      <c r="B248" s="126"/>
      <c r="C248" s="126" t="s">
        <v>1026</v>
      </c>
      <c r="D248" s="104"/>
    </row>
    <row r="249" spans="1:4" x14ac:dyDescent="0.35">
      <c r="A249" s="126"/>
      <c r="B249" s="126" t="s">
        <v>2437</v>
      </c>
      <c r="D249" s="104"/>
    </row>
    <row r="250" spans="1:4" x14ac:dyDescent="0.35">
      <c r="A250" s="126"/>
      <c r="B250" s="126"/>
      <c r="C250" s="126" t="s">
        <v>1025</v>
      </c>
      <c r="D250" s="104"/>
    </row>
    <row r="251" spans="1:4" x14ac:dyDescent="0.35">
      <c r="A251" s="126"/>
      <c r="B251" s="126" t="s">
        <v>2438</v>
      </c>
      <c r="D251" s="104"/>
    </row>
    <row r="252" spans="1:4" x14ac:dyDescent="0.35">
      <c r="A252" s="126"/>
      <c r="B252" s="126"/>
      <c r="C252" s="126" t="s">
        <v>849</v>
      </c>
      <c r="D252" s="104"/>
    </row>
    <row r="253" spans="1:4" x14ac:dyDescent="0.35">
      <c r="A253" s="126"/>
      <c r="B253" s="126" t="s">
        <v>2439</v>
      </c>
      <c r="D253" s="104"/>
    </row>
    <row r="254" spans="1:4" x14ac:dyDescent="0.35">
      <c r="A254" s="126"/>
      <c r="B254" s="126"/>
      <c r="C254" s="126" t="s">
        <v>855</v>
      </c>
      <c r="D254" s="104"/>
    </row>
    <row r="255" spans="1:4" x14ac:dyDescent="0.35">
      <c r="A255" s="126"/>
      <c r="B255" s="126"/>
      <c r="C255" s="126" t="s">
        <v>856</v>
      </c>
      <c r="D255" s="104"/>
    </row>
    <row r="256" spans="1:4" x14ac:dyDescent="0.35">
      <c r="A256" s="126"/>
      <c r="B256" s="126" t="s">
        <v>2440</v>
      </c>
      <c r="D256" s="104"/>
    </row>
    <row r="257" spans="1:4" x14ac:dyDescent="0.35">
      <c r="A257" s="126"/>
      <c r="B257" s="126"/>
      <c r="C257" s="126" t="s">
        <v>849</v>
      </c>
      <c r="D257" s="104"/>
    </row>
    <row r="258" spans="1:4" x14ac:dyDescent="0.35">
      <c r="A258" s="126"/>
      <c r="B258" s="126" t="s">
        <v>2386</v>
      </c>
      <c r="D258" s="104"/>
    </row>
    <row r="259" spans="1:4" x14ac:dyDescent="0.35">
      <c r="A259" s="126"/>
      <c r="B259" s="126"/>
      <c r="C259" s="126" t="s">
        <v>849</v>
      </c>
      <c r="D259" s="104"/>
    </row>
    <row r="260" spans="1:4" x14ac:dyDescent="0.35">
      <c r="A260" s="126" t="s">
        <v>2150</v>
      </c>
      <c r="D260" s="104"/>
    </row>
    <row r="261" spans="1:4" x14ac:dyDescent="0.35">
      <c r="A261" s="126"/>
      <c r="B261" s="126" t="s">
        <v>2441</v>
      </c>
      <c r="D261" s="104"/>
    </row>
    <row r="262" spans="1:4" x14ac:dyDescent="0.35">
      <c r="A262" s="126"/>
      <c r="B262" s="126"/>
      <c r="C262" s="126" t="s">
        <v>1030</v>
      </c>
      <c r="D262" s="104"/>
    </row>
    <row r="263" spans="1:4" x14ac:dyDescent="0.35">
      <c r="A263" s="126"/>
      <c r="B263" s="126"/>
      <c r="C263" s="126" t="s">
        <v>255</v>
      </c>
      <c r="D263" s="104"/>
    </row>
    <row r="264" spans="1:4" x14ac:dyDescent="0.35">
      <c r="A264" s="126"/>
      <c r="B264" s="126" t="s">
        <v>2386</v>
      </c>
      <c r="D264" s="104"/>
    </row>
    <row r="265" spans="1:4" x14ac:dyDescent="0.35">
      <c r="A265" s="126"/>
      <c r="B265" s="126"/>
      <c r="C265" s="126" t="s">
        <v>849</v>
      </c>
      <c r="D265" s="104"/>
    </row>
    <row r="266" spans="1:4" x14ac:dyDescent="0.35">
      <c r="A266" s="126" t="s">
        <v>2151</v>
      </c>
      <c r="D266" s="104"/>
    </row>
    <row r="267" spans="1:4" x14ac:dyDescent="0.35">
      <c r="A267" s="126"/>
      <c r="B267" s="126" t="s">
        <v>2442</v>
      </c>
      <c r="D267" s="104"/>
    </row>
    <row r="268" spans="1:4" x14ac:dyDescent="0.35">
      <c r="A268" s="126"/>
      <c r="B268" s="126"/>
      <c r="C268" s="126" t="s">
        <v>1033</v>
      </c>
      <c r="D268" s="104"/>
    </row>
    <row r="269" spans="1:4" x14ac:dyDescent="0.35">
      <c r="A269" s="126"/>
      <c r="B269" s="126"/>
      <c r="C269" s="126" t="s">
        <v>1034</v>
      </c>
      <c r="D269" s="104"/>
    </row>
    <row r="270" spans="1:4" x14ac:dyDescent="0.35">
      <c r="A270" s="126"/>
      <c r="B270" s="126"/>
      <c r="C270" s="126" t="s">
        <v>1035</v>
      </c>
      <c r="D270" s="104"/>
    </row>
    <row r="271" spans="1:4" x14ac:dyDescent="0.35">
      <c r="A271" s="126"/>
      <c r="B271" s="126"/>
      <c r="C271" s="126" t="s">
        <v>927</v>
      </c>
      <c r="D271" s="104"/>
    </row>
    <row r="272" spans="1:4" x14ac:dyDescent="0.35">
      <c r="A272" s="126"/>
      <c r="B272" s="126"/>
      <c r="C272" s="126" t="s">
        <v>854</v>
      </c>
      <c r="D272" s="104"/>
    </row>
    <row r="273" spans="1:4" x14ac:dyDescent="0.35">
      <c r="A273" s="126"/>
      <c r="B273" s="126" t="s">
        <v>2443</v>
      </c>
      <c r="D273" s="104"/>
    </row>
    <row r="274" spans="1:4" x14ac:dyDescent="0.35">
      <c r="A274" s="126"/>
      <c r="B274" s="126"/>
      <c r="C274" s="126" t="s">
        <v>830</v>
      </c>
      <c r="D274" s="104"/>
    </row>
    <row r="275" spans="1:4" x14ac:dyDescent="0.35">
      <c r="A275" s="126"/>
      <c r="B275" s="126"/>
      <c r="C275" s="126" t="s">
        <v>1038</v>
      </c>
      <c r="D275" s="104"/>
    </row>
    <row r="276" spans="1:4" x14ac:dyDescent="0.35">
      <c r="A276" s="126"/>
      <c r="B276" s="126" t="s">
        <v>2386</v>
      </c>
      <c r="D276" s="104"/>
    </row>
    <row r="277" spans="1:4" x14ac:dyDescent="0.35">
      <c r="A277" s="126"/>
      <c r="B277" s="126"/>
      <c r="C277" s="126" t="s">
        <v>849</v>
      </c>
      <c r="D277" s="104"/>
    </row>
    <row r="278" spans="1:4" x14ac:dyDescent="0.35">
      <c r="A278" s="126" t="s">
        <v>2152</v>
      </c>
      <c r="D278" s="104"/>
    </row>
    <row r="279" spans="1:4" x14ac:dyDescent="0.35">
      <c r="A279" s="126"/>
      <c r="B279" s="126" t="s">
        <v>2444</v>
      </c>
      <c r="D279" s="104"/>
    </row>
    <row r="280" spans="1:4" x14ac:dyDescent="0.35">
      <c r="A280" s="126"/>
      <c r="B280" s="126"/>
      <c r="C280" s="126" t="s">
        <v>1041</v>
      </c>
      <c r="D280" s="104"/>
    </row>
    <row r="281" spans="1:4" x14ac:dyDescent="0.35">
      <c r="A281" s="126"/>
      <c r="B281" s="126"/>
      <c r="C281" s="126" t="s">
        <v>840</v>
      </c>
      <c r="D281" s="104"/>
    </row>
    <row r="282" spans="1:4" x14ac:dyDescent="0.35">
      <c r="A282" s="126"/>
      <c r="B282" s="126"/>
      <c r="C282" s="126" t="s">
        <v>841</v>
      </c>
      <c r="D282" s="104"/>
    </row>
    <row r="283" spans="1:4" x14ac:dyDescent="0.35">
      <c r="A283" s="126"/>
      <c r="B283" s="126"/>
      <c r="C283" s="126" t="s">
        <v>854</v>
      </c>
      <c r="D283" s="104"/>
    </row>
    <row r="284" spans="1:4" x14ac:dyDescent="0.35">
      <c r="A284" s="126"/>
      <c r="B284" s="126" t="s">
        <v>2386</v>
      </c>
      <c r="D284" s="104"/>
    </row>
    <row r="285" spans="1:4" x14ac:dyDescent="0.35">
      <c r="A285" s="126"/>
      <c r="B285" s="126"/>
      <c r="C285" s="126" t="s">
        <v>849</v>
      </c>
      <c r="D285" s="104"/>
    </row>
    <row r="286" spans="1:4" x14ac:dyDescent="0.35">
      <c r="A286" s="126" t="s">
        <v>2153</v>
      </c>
      <c r="D286" s="104"/>
    </row>
    <row r="287" spans="1:4" x14ac:dyDescent="0.35">
      <c r="A287" s="126"/>
      <c r="B287" s="126" t="s">
        <v>2445</v>
      </c>
      <c r="D287" s="104"/>
    </row>
    <row r="288" spans="1:4" x14ac:dyDescent="0.35">
      <c r="A288" s="126"/>
      <c r="B288" s="126"/>
      <c r="C288" s="126" t="s">
        <v>1044</v>
      </c>
      <c r="D288" s="104"/>
    </row>
    <row r="289" spans="1:4" x14ac:dyDescent="0.35">
      <c r="A289" s="126"/>
      <c r="B289" s="126"/>
      <c r="C289" s="126" t="s">
        <v>1012</v>
      </c>
      <c r="D289" s="104"/>
    </row>
    <row r="290" spans="1:4" x14ac:dyDescent="0.35">
      <c r="A290" s="126"/>
      <c r="B290" s="126"/>
      <c r="C290" s="126" t="s">
        <v>1045</v>
      </c>
      <c r="D290" s="104"/>
    </row>
    <row r="291" spans="1:4" x14ac:dyDescent="0.35">
      <c r="A291" s="126"/>
      <c r="B291" s="126"/>
      <c r="C291" s="126" t="s">
        <v>841</v>
      </c>
      <c r="D291" s="104"/>
    </row>
    <row r="292" spans="1:4" x14ac:dyDescent="0.35">
      <c r="A292" s="126"/>
      <c r="B292" s="126"/>
      <c r="C292" s="126" t="s">
        <v>854</v>
      </c>
      <c r="D292" s="104"/>
    </row>
    <row r="293" spans="1:4" x14ac:dyDescent="0.35">
      <c r="A293" s="126"/>
      <c r="B293" s="126" t="s">
        <v>2386</v>
      </c>
      <c r="D293" s="104"/>
    </row>
    <row r="294" spans="1:4" x14ac:dyDescent="0.35">
      <c r="A294" s="126"/>
      <c r="B294" s="126"/>
      <c r="C294" s="126" t="s">
        <v>849</v>
      </c>
      <c r="D294" s="104"/>
    </row>
    <row r="295" spans="1:4" x14ac:dyDescent="0.35">
      <c r="A295" s="126" t="s">
        <v>2154</v>
      </c>
      <c r="D295" s="104"/>
    </row>
    <row r="296" spans="1:4" x14ac:dyDescent="0.35">
      <c r="A296" s="126"/>
      <c r="B296" s="126" t="s">
        <v>2446</v>
      </c>
      <c r="D296" s="104"/>
    </row>
    <row r="297" spans="1:4" x14ac:dyDescent="0.35">
      <c r="A297" s="126"/>
      <c r="B297" s="126"/>
      <c r="C297" s="126" t="s">
        <v>1046</v>
      </c>
      <c r="D297" s="104"/>
    </row>
    <row r="298" spans="1:4" x14ac:dyDescent="0.35">
      <c r="A298" s="126"/>
      <c r="B298" s="126"/>
      <c r="C298" s="126" t="s">
        <v>1047</v>
      </c>
      <c r="D298" s="104"/>
    </row>
    <row r="299" spans="1:4" x14ac:dyDescent="0.35">
      <c r="A299" s="126"/>
      <c r="B299" s="126"/>
      <c r="C299" s="126" t="s">
        <v>840</v>
      </c>
      <c r="D299" s="104"/>
    </row>
    <row r="300" spans="1:4" x14ac:dyDescent="0.35">
      <c r="A300" s="126"/>
      <c r="B300" s="126"/>
      <c r="C300" s="126" t="s">
        <v>1048</v>
      </c>
      <c r="D300" s="104"/>
    </row>
    <row r="301" spans="1:4" x14ac:dyDescent="0.35">
      <c r="A301" s="126"/>
      <c r="B301" s="126"/>
      <c r="C301" s="126" t="s">
        <v>841</v>
      </c>
      <c r="D301" s="104"/>
    </row>
    <row r="302" spans="1:4" x14ac:dyDescent="0.35">
      <c r="A302" s="126"/>
      <c r="B302" s="126"/>
      <c r="C302" s="126" t="s">
        <v>1049</v>
      </c>
      <c r="D302" s="104"/>
    </row>
    <row r="303" spans="1:4" x14ac:dyDescent="0.35">
      <c r="A303" s="126"/>
      <c r="B303" s="126"/>
      <c r="C303" s="126" t="s">
        <v>1050</v>
      </c>
      <c r="D303" s="104"/>
    </row>
    <row r="304" spans="1:4" x14ac:dyDescent="0.35">
      <c r="A304" s="126" t="s">
        <v>2155</v>
      </c>
      <c r="D304" s="104"/>
    </row>
    <row r="305" spans="1:4" x14ac:dyDescent="0.35">
      <c r="A305" s="126"/>
      <c r="B305" s="126" t="s">
        <v>2447</v>
      </c>
      <c r="D305" s="104"/>
    </row>
    <row r="306" spans="1:4" x14ac:dyDescent="0.35">
      <c r="A306" s="126"/>
      <c r="B306" s="126"/>
      <c r="C306" s="126" t="s">
        <v>1041</v>
      </c>
      <c r="D306" s="104"/>
    </row>
    <row r="307" spans="1:4" x14ac:dyDescent="0.35">
      <c r="A307" s="126"/>
      <c r="B307" s="126"/>
      <c r="C307" s="126" t="s">
        <v>1055</v>
      </c>
      <c r="D307" s="104"/>
    </row>
    <row r="308" spans="1:4" x14ac:dyDescent="0.35">
      <c r="A308" s="126"/>
      <c r="B308" s="126"/>
      <c r="C308" s="126" t="s">
        <v>840</v>
      </c>
      <c r="D308" s="104"/>
    </row>
    <row r="309" spans="1:4" x14ac:dyDescent="0.35">
      <c r="A309" s="126"/>
      <c r="B309" s="126"/>
      <c r="C309" s="126" t="s">
        <v>841</v>
      </c>
      <c r="D309" s="104"/>
    </row>
    <row r="310" spans="1:4" x14ac:dyDescent="0.35">
      <c r="A310" s="126"/>
      <c r="B310" s="126"/>
      <c r="C310" s="126" t="s">
        <v>854</v>
      </c>
      <c r="D310" s="104"/>
    </row>
    <row r="311" spans="1:4" x14ac:dyDescent="0.35">
      <c r="A311" s="126"/>
      <c r="B311" s="126" t="s">
        <v>2386</v>
      </c>
      <c r="D311" s="104"/>
    </row>
    <row r="312" spans="1:4" x14ac:dyDescent="0.35">
      <c r="A312" s="126"/>
      <c r="B312" s="126"/>
      <c r="C312" s="126" t="s">
        <v>849</v>
      </c>
      <c r="D312" s="104"/>
    </row>
    <row r="313" spans="1:4" x14ac:dyDescent="0.35">
      <c r="A313" s="126" t="s">
        <v>2156</v>
      </c>
      <c r="D313" s="104"/>
    </row>
    <row r="314" spans="1:4" x14ac:dyDescent="0.35">
      <c r="A314" s="126"/>
      <c r="B314" s="126" t="s">
        <v>2386</v>
      </c>
      <c r="D314" s="104"/>
    </row>
    <row r="315" spans="1:4" x14ac:dyDescent="0.35">
      <c r="A315" s="126"/>
      <c r="B315" s="126"/>
      <c r="C315" s="126" t="s">
        <v>849</v>
      </c>
      <c r="D315" s="104"/>
    </row>
    <row r="316" spans="1:4" x14ac:dyDescent="0.35">
      <c r="A316" s="126" t="s">
        <v>2157</v>
      </c>
      <c r="D316" s="104"/>
    </row>
    <row r="317" spans="1:4" x14ac:dyDescent="0.35">
      <c r="A317" s="126"/>
      <c r="B317" s="126" t="s">
        <v>2448</v>
      </c>
      <c r="D317" s="104"/>
    </row>
    <row r="318" spans="1:4" x14ac:dyDescent="0.35">
      <c r="A318" s="126"/>
      <c r="B318" s="126"/>
      <c r="C318" s="126" t="s">
        <v>849</v>
      </c>
      <c r="D318" s="104"/>
    </row>
    <row r="319" spans="1:4" x14ac:dyDescent="0.35">
      <c r="A319" s="126"/>
      <c r="B319" s="126" t="s">
        <v>2449</v>
      </c>
      <c r="D319" s="104"/>
    </row>
    <row r="320" spans="1:4" x14ac:dyDescent="0.35">
      <c r="A320" s="126"/>
      <c r="B320" s="126"/>
      <c r="C320" s="126" t="s">
        <v>849</v>
      </c>
      <c r="D320" s="104"/>
    </row>
    <row r="321" spans="1:4" x14ac:dyDescent="0.35">
      <c r="A321" s="126"/>
      <c r="B321" s="126" t="s">
        <v>2386</v>
      </c>
      <c r="D321" s="104"/>
    </row>
    <row r="322" spans="1:4" x14ac:dyDescent="0.35">
      <c r="A322" s="126"/>
      <c r="B322" s="126"/>
      <c r="C322" s="126" t="s">
        <v>849</v>
      </c>
      <c r="D322" s="104"/>
    </row>
    <row r="323" spans="1:4" x14ac:dyDescent="0.35">
      <c r="A323" s="126" t="s">
        <v>2158</v>
      </c>
      <c r="D323" s="104"/>
    </row>
    <row r="324" spans="1:4" x14ac:dyDescent="0.35">
      <c r="A324" s="126"/>
      <c r="B324" s="126" t="s">
        <v>2450</v>
      </c>
      <c r="D324" s="104"/>
    </row>
    <row r="325" spans="1:4" x14ac:dyDescent="0.35">
      <c r="A325" s="126"/>
      <c r="B325" s="126"/>
      <c r="C325" s="126" t="s">
        <v>877</v>
      </c>
      <c r="D325" s="104"/>
    </row>
    <row r="326" spans="1:4" x14ac:dyDescent="0.35">
      <c r="A326" s="126"/>
      <c r="B326" s="126"/>
      <c r="C326" s="126" t="s">
        <v>878</v>
      </c>
      <c r="D326" s="104"/>
    </row>
    <row r="327" spans="1:4" x14ac:dyDescent="0.35">
      <c r="A327" s="126"/>
      <c r="B327" s="126"/>
      <c r="C327" s="126" t="s">
        <v>879</v>
      </c>
      <c r="D327" s="104"/>
    </row>
    <row r="328" spans="1:4" x14ac:dyDescent="0.35">
      <c r="A328" s="126"/>
      <c r="B328" s="126"/>
      <c r="C328" s="126" t="s">
        <v>880</v>
      </c>
      <c r="D328" s="104"/>
    </row>
    <row r="329" spans="1:4" x14ac:dyDescent="0.35">
      <c r="A329" s="126"/>
      <c r="B329" s="126" t="s">
        <v>2405</v>
      </c>
      <c r="D329" s="104"/>
    </row>
    <row r="330" spans="1:4" x14ac:dyDescent="0.35">
      <c r="A330" s="126"/>
      <c r="B330" s="126"/>
      <c r="C330" s="126" t="s">
        <v>849</v>
      </c>
      <c r="D330" s="104"/>
    </row>
    <row r="331" spans="1:4" x14ac:dyDescent="0.35">
      <c r="A331" s="126"/>
      <c r="B331" s="126" t="s">
        <v>2396</v>
      </c>
      <c r="D331" s="104"/>
    </row>
    <row r="332" spans="1:4" x14ac:dyDescent="0.35">
      <c r="A332" s="126"/>
      <c r="B332" s="126"/>
      <c r="C332" s="126" t="s">
        <v>849</v>
      </c>
      <c r="D332" s="104"/>
    </row>
    <row r="333" spans="1:4" x14ac:dyDescent="0.35">
      <c r="A333" s="126"/>
      <c r="B333" s="126" t="s">
        <v>2386</v>
      </c>
      <c r="D333" s="104"/>
    </row>
    <row r="334" spans="1:4" x14ac:dyDescent="0.35">
      <c r="A334" s="126"/>
      <c r="B334" s="126"/>
      <c r="C334" s="126" t="s">
        <v>849</v>
      </c>
      <c r="D334" s="104"/>
    </row>
    <row r="335" spans="1:4" x14ac:dyDescent="0.35">
      <c r="A335" s="126" t="s">
        <v>2159</v>
      </c>
      <c r="D335" s="104"/>
    </row>
    <row r="336" spans="1:4" x14ac:dyDescent="0.35">
      <c r="A336" s="126"/>
      <c r="B336" s="126" t="s">
        <v>2451</v>
      </c>
      <c r="D336" s="104"/>
    </row>
    <row r="337" spans="1:4" x14ac:dyDescent="0.35">
      <c r="A337" s="126"/>
      <c r="B337" s="126"/>
      <c r="C337" s="126" t="s">
        <v>1063</v>
      </c>
      <c r="D337" s="104"/>
    </row>
    <row r="338" spans="1:4" x14ac:dyDescent="0.35">
      <c r="A338" s="126"/>
      <c r="B338" s="126"/>
      <c r="C338" s="126" t="s">
        <v>1064</v>
      </c>
      <c r="D338" s="104"/>
    </row>
    <row r="339" spans="1:4" x14ac:dyDescent="0.35">
      <c r="A339" s="126"/>
      <c r="B339" s="126"/>
      <c r="C339" s="126" t="s">
        <v>895</v>
      </c>
      <c r="D339" s="104"/>
    </row>
    <row r="340" spans="1:4" x14ac:dyDescent="0.35">
      <c r="A340" s="126"/>
      <c r="B340" s="126" t="s">
        <v>2405</v>
      </c>
      <c r="D340" s="104"/>
    </row>
    <row r="341" spans="1:4" x14ac:dyDescent="0.35">
      <c r="A341" s="126"/>
      <c r="B341" s="126"/>
      <c r="C341" s="126" t="s">
        <v>849</v>
      </c>
      <c r="D341" s="104"/>
    </row>
    <row r="342" spans="1:4" x14ac:dyDescent="0.35">
      <c r="A342" s="126"/>
      <c r="B342" s="126" t="s">
        <v>2396</v>
      </c>
      <c r="D342" s="104"/>
    </row>
    <row r="343" spans="1:4" x14ac:dyDescent="0.35">
      <c r="A343" s="126"/>
      <c r="B343" s="126"/>
      <c r="C343" s="126" t="s">
        <v>849</v>
      </c>
      <c r="D343" s="104"/>
    </row>
    <row r="344" spans="1:4" x14ac:dyDescent="0.35">
      <c r="A344" s="126" t="s">
        <v>2160</v>
      </c>
      <c r="D344" s="104"/>
    </row>
    <row r="345" spans="1:4" x14ac:dyDescent="0.35">
      <c r="A345" s="126"/>
      <c r="B345" s="126" t="s">
        <v>2452</v>
      </c>
      <c r="D345" s="104"/>
    </row>
    <row r="346" spans="1:4" x14ac:dyDescent="0.35">
      <c r="A346" s="126"/>
      <c r="B346" s="126"/>
      <c r="C346" s="126" t="s">
        <v>1069</v>
      </c>
      <c r="D346" s="104"/>
    </row>
    <row r="347" spans="1:4" x14ac:dyDescent="0.35">
      <c r="A347" s="126"/>
      <c r="B347" s="126"/>
      <c r="C347" s="126" t="s">
        <v>1012</v>
      </c>
      <c r="D347" s="104"/>
    </row>
    <row r="348" spans="1:4" x14ac:dyDescent="0.35">
      <c r="A348" s="126"/>
      <c r="B348" s="126"/>
      <c r="C348" s="126" t="s">
        <v>980</v>
      </c>
      <c r="D348" s="104"/>
    </row>
    <row r="349" spans="1:4" x14ac:dyDescent="0.35">
      <c r="A349" s="126"/>
      <c r="B349" s="126"/>
      <c r="C349" s="126" t="s">
        <v>1013</v>
      </c>
      <c r="D349" s="104"/>
    </row>
    <row r="350" spans="1:4" x14ac:dyDescent="0.35">
      <c r="A350" s="126"/>
      <c r="B350" s="126"/>
      <c r="C350" s="126" t="s">
        <v>854</v>
      </c>
      <c r="D350" s="104"/>
    </row>
    <row r="351" spans="1:4" x14ac:dyDescent="0.35">
      <c r="A351" s="126"/>
      <c r="B351" s="126" t="s">
        <v>2453</v>
      </c>
      <c r="D351" s="104"/>
    </row>
    <row r="352" spans="1:4" x14ac:dyDescent="0.35">
      <c r="A352" s="126"/>
      <c r="B352" s="126"/>
      <c r="C352" s="126" t="s">
        <v>1070</v>
      </c>
      <c r="D352" s="104"/>
    </row>
    <row r="353" spans="1:4" x14ac:dyDescent="0.35">
      <c r="A353" s="126"/>
      <c r="B353" s="126"/>
      <c r="C353" s="126" t="s">
        <v>1064</v>
      </c>
      <c r="D353" s="104"/>
    </row>
    <row r="354" spans="1:4" x14ac:dyDescent="0.35">
      <c r="A354" s="126"/>
      <c r="B354" s="126" t="s">
        <v>2405</v>
      </c>
      <c r="D354" s="104"/>
    </row>
    <row r="355" spans="1:4" x14ac:dyDescent="0.35">
      <c r="A355" s="126"/>
      <c r="B355" s="126"/>
      <c r="C355" s="126" t="s">
        <v>849</v>
      </c>
      <c r="D355" s="104"/>
    </row>
    <row r="356" spans="1:4" x14ac:dyDescent="0.35">
      <c r="A356" s="126"/>
      <c r="B356" s="126" t="s">
        <v>2396</v>
      </c>
      <c r="D356" s="104"/>
    </row>
    <row r="357" spans="1:4" x14ac:dyDescent="0.35">
      <c r="A357" s="126"/>
      <c r="B357" s="126"/>
      <c r="C357" s="126" t="s">
        <v>849</v>
      </c>
      <c r="D357" s="104"/>
    </row>
    <row r="358" spans="1:4" x14ac:dyDescent="0.35">
      <c r="A358" s="126" t="s">
        <v>2161</v>
      </c>
      <c r="D358" s="104"/>
    </row>
    <row r="359" spans="1:4" x14ac:dyDescent="0.35">
      <c r="A359" s="126"/>
      <c r="B359" s="126" t="s">
        <v>2386</v>
      </c>
      <c r="D359" s="104"/>
    </row>
    <row r="360" spans="1:4" x14ac:dyDescent="0.35">
      <c r="A360" s="126"/>
      <c r="B360" s="126"/>
      <c r="C360" s="126" t="s">
        <v>849</v>
      </c>
      <c r="D360" s="104"/>
    </row>
    <row r="361" spans="1:4" x14ac:dyDescent="0.35">
      <c r="A361" s="126" t="s">
        <v>2162</v>
      </c>
      <c r="D361" s="104"/>
    </row>
    <row r="362" spans="1:4" x14ac:dyDescent="0.35">
      <c r="A362" s="126"/>
      <c r="B362" s="126" t="s">
        <v>2386</v>
      </c>
      <c r="D362" s="104"/>
    </row>
    <row r="363" spans="1:4" x14ac:dyDescent="0.35">
      <c r="A363" s="126"/>
      <c r="B363" s="126"/>
      <c r="C363" s="126" t="s">
        <v>849</v>
      </c>
      <c r="D363" s="104"/>
    </row>
    <row r="364" spans="1:4" x14ac:dyDescent="0.35">
      <c r="A364" s="126" t="s">
        <v>2163</v>
      </c>
      <c r="D364" s="104"/>
    </row>
    <row r="365" spans="1:4" x14ac:dyDescent="0.35">
      <c r="A365" s="126"/>
      <c r="B365" s="126" t="s">
        <v>2454</v>
      </c>
      <c r="D365" s="104"/>
    </row>
    <row r="366" spans="1:4" x14ac:dyDescent="0.35">
      <c r="A366" s="126"/>
      <c r="B366" s="126"/>
      <c r="C366" s="126" t="s">
        <v>849</v>
      </c>
      <c r="D366" s="104"/>
    </row>
    <row r="367" spans="1:4" x14ac:dyDescent="0.35">
      <c r="A367" s="126"/>
      <c r="B367" s="126" t="s">
        <v>2386</v>
      </c>
      <c r="D367" s="104"/>
    </row>
    <row r="368" spans="1:4" x14ac:dyDescent="0.35">
      <c r="A368" s="126"/>
      <c r="B368" s="126"/>
      <c r="C368" s="126" t="s">
        <v>849</v>
      </c>
      <c r="D368" s="104"/>
    </row>
    <row r="369" spans="1:4" x14ac:dyDescent="0.35">
      <c r="A369" s="126"/>
      <c r="B369" s="126" t="s">
        <v>2455</v>
      </c>
      <c r="D369" s="104"/>
    </row>
    <row r="370" spans="1:4" x14ac:dyDescent="0.35">
      <c r="A370" s="126"/>
      <c r="B370" s="126"/>
      <c r="C370" s="126" t="s">
        <v>849</v>
      </c>
      <c r="D370" s="104"/>
    </row>
    <row r="371" spans="1:4" x14ac:dyDescent="0.35">
      <c r="A371" s="126" t="s">
        <v>2164</v>
      </c>
      <c r="D371" s="104"/>
    </row>
    <row r="372" spans="1:4" x14ac:dyDescent="0.35">
      <c r="A372" s="126"/>
      <c r="B372" s="126" t="s">
        <v>2386</v>
      </c>
      <c r="D372" s="104"/>
    </row>
    <row r="373" spans="1:4" x14ac:dyDescent="0.35">
      <c r="A373" s="126"/>
      <c r="B373" s="126"/>
      <c r="C373" s="126" t="s">
        <v>849</v>
      </c>
      <c r="D373" s="104"/>
    </row>
    <row r="374" spans="1:4" x14ac:dyDescent="0.35">
      <c r="A374" s="126" t="s">
        <v>2165</v>
      </c>
      <c r="D374" s="104"/>
    </row>
    <row r="375" spans="1:4" x14ac:dyDescent="0.35">
      <c r="A375" s="126"/>
      <c r="B375" s="126" t="s">
        <v>2386</v>
      </c>
      <c r="D375" s="104"/>
    </row>
    <row r="376" spans="1:4" x14ac:dyDescent="0.35">
      <c r="A376" s="126"/>
      <c r="B376" s="126"/>
      <c r="C376" s="126" t="s">
        <v>849</v>
      </c>
      <c r="D376" s="104"/>
    </row>
    <row r="377" spans="1:4" x14ac:dyDescent="0.35">
      <c r="A377" s="126" t="s">
        <v>2166</v>
      </c>
      <c r="D377" s="104"/>
    </row>
    <row r="378" spans="1:4" x14ac:dyDescent="0.35">
      <c r="A378" s="126"/>
      <c r="B378" s="126" t="s">
        <v>2456</v>
      </c>
      <c r="D378" s="104"/>
    </row>
    <row r="379" spans="1:4" x14ac:dyDescent="0.35">
      <c r="A379" s="126"/>
      <c r="B379" s="126"/>
      <c r="C379" s="126" t="s">
        <v>980</v>
      </c>
      <c r="D379" s="104"/>
    </row>
    <row r="380" spans="1:4" x14ac:dyDescent="0.35">
      <c r="A380" s="126"/>
      <c r="B380" s="126"/>
      <c r="C380" s="126" t="s">
        <v>841</v>
      </c>
      <c r="D380" s="104"/>
    </row>
    <row r="381" spans="1:4" x14ac:dyDescent="0.35">
      <c r="A381" s="126"/>
      <c r="B381" s="126" t="s">
        <v>2457</v>
      </c>
      <c r="D381" s="104"/>
    </row>
    <row r="382" spans="1:4" x14ac:dyDescent="0.35">
      <c r="A382" s="126"/>
      <c r="B382" s="126"/>
      <c r="C382" s="126" t="s">
        <v>1079</v>
      </c>
      <c r="D382" s="104"/>
    </row>
    <row r="383" spans="1:4" x14ac:dyDescent="0.35">
      <c r="A383" s="126"/>
      <c r="B383" s="126"/>
      <c r="C383" s="126" t="s">
        <v>1080</v>
      </c>
      <c r="D383" s="104"/>
    </row>
    <row r="384" spans="1:4" x14ac:dyDescent="0.35">
      <c r="A384" s="126"/>
      <c r="B384" s="126" t="s">
        <v>2386</v>
      </c>
      <c r="D384" s="104"/>
    </row>
    <row r="385" spans="1:4" x14ac:dyDescent="0.35">
      <c r="A385" s="126"/>
      <c r="B385" s="126"/>
      <c r="C385" s="126" t="s">
        <v>849</v>
      </c>
      <c r="D385" s="104"/>
    </row>
    <row r="386" spans="1:4" x14ac:dyDescent="0.35">
      <c r="A386" s="126" t="s">
        <v>2167</v>
      </c>
      <c r="D386" s="104"/>
    </row>
    <row r="387" spans="1:4" x14ac:dyDescent="0.35">
      <c r="A387" s="126"/>
      <c r="B387" s="126" t="s">
        <v>2387</v>
      </c>
      <c r="D387" s="104"/>
    </row>
    <row r="388" spans="1:4" x14ac:dyDescent="0.35">
      <c r="A388" s="126"/>
      <c r="B388" s="126"/>
      <c r="C388" s="126" t="s">
        <v>849</v>
      </c>
      <c r="D388" s="104"/>
    </row>
    <row r="389" spans="1:4" x14ac:dyDescent="0.35">
      <c r="A389" s="126"/>
      <c r="B389" s="126" t="s">
        <v>2388</v>
      </c>
      <c r="D389" s="104"/>
    </row>
    <row r="390" spans="1:4" x14ac:dyDescent="0.35">
      <c r="A390" s="126"/>
      <c r="B390" s="126"/>
      <c r="C390" s="126" t="s">
        <v>849</v>
      </c>
      <c r="D390" s="104"/>
    </row>
    <row r="391" spans="1:4" x14ac:dyDescent="0.35">
      <c r="A391" s="126"/>
      <c r="B391" s="126" t="s">
        <v>2389</v>
      </c>
      <c r="D391" s="104"/>
    </row>
    <row r="392" spans="1:4" x14ac:dyDescent="0.35">
      <c r="A392" s="126"/>
      <c r="B392" s="126"/>
      <c r="C392" s="126" t="s">
        <v>849</v>
      </c>
      <c r="D392" s="104"/>
    </row>
    <row r="393" spans="1:4" x14ac:dyDescent="0.35">
      <c r="A393" s="126"/>
      <c r="B393" s="126" t="s">
        <v>2458</v>
      </c>
      <c r="D393" s="104"/>
    </row>
    <row r="394" spans="1:4" x14ac:dyDescent="0.35">
      <c r="A394" s="126"/>
      <c r="B394" s="126"/>
      <c r="C394" s="126" t="s">
        <v>1012</v>
      </c>
      <c r="D394" s="104"/>
    </row>
    <row r="395" spans="1:4" x14ac:dyDescent="0.35">
      <c r="A395" s="126"/>
      <c r="B395" s="126"/>
      <c r="C395" s="126" t="s">
        <v>841</v>
      </c>
      <c r="D395" s="104"/>
    </row>
    <row r="396" spans="1:4" x14ac:dyDescent="0.35">
      <c r="A396" s="126"/>
      <c r="B396" s="126"/>
      <c r="C396" s="126" t="s">
        <v>1091</v>
      </c>
      <c r="D396" s="104"/>
    </row>
    <row r="397" spans="1:4" x14ac:dyDescent="0.35">
      <c r="A397" s="126"/>
      <c r="B397" s="126" t="s">
        <v>2459</v>
      </c>
      <c r="D397" s="104"/>
    </row>
    <row r="398" spans="1:4" x14ac:dyDescent="0.35">
      <c r="A398" s="126"/>
      <c r="B398" s="126"/>
      <c r="C398" s="126" t="s">
        <v>1012</v>
      </c>
      <c r="D398" s="104"/>
    </row>
    <row r="399" spans="1:4" x14ac:dyDescent="0.35">
      <c r="A399" s="126"/>
      <c r="B399" s="126"/>
      <c r="C399" s="126" t="s">
        <v>1092</v>
      </c>
      <c r="D399" s="104"/>
    </row>
    <row r="400" spans="1:4" x14ac:dyDescent="0.35">
      <c r="A400" s="126"/>
      <c r="B400" s="126"/>
      <c r="C400" s="126" t="s">
        <v>1013</v>
      </c>
      <c r="D400" s="104"/>
    </row>
    <row r="401" spans="1:4" x14ac:dyDescent="0.35">
      <c r="A401" s="126"/>
      <c r="B401" s="126" t="s">
        <v>2460</v>
      </c>
      <c r="D401" s="104"/>
    </row>
    <row r="402" spans="1:4" x14ac:dyDescent="0.35">
      <c r="A402" s="126"/>
      <c r="B402" s="126"/>
      <c r="C402" s="126" t="s">
        <v>1087</v>
      </c>
      <c r="D402" s="104"/>
    </row>
    <row r="403" spans="1:4" x14ac:dyDescent="0.35">
      <c r="A403" s="126"/>
      <c r="B403" s="126"/>
      <c r="C403" s="126" t="s">
        <v>1088</v>
      </c>
      <c r="D403" s="104"/>
    </row>
    <row r="404" spans="1:4" x14ac:dyDescent="0.35">
      <c r="A404" s="126"/>
      <c r="B404" s="126"/>
      <c r="C404" s="126" t="s">
        <v>1089</v>
      </c>
      <c r="D404" s="104"/>
    </row>
    <row r="405" spans="1:4" x14ac:dyDescent="0.35">
      <c r="A405" s="126"/>
      <c r="B405" s="126"/>
      <c r="C405" s="126" t="s">
        <v>1090</v>
      </c>
      <c r="D405" s="104"/>
    </row>
    <row r="406" spans="1:4" x14ac:dyDescent="0.35">
      <c r="A406" s="126"/>
      <c r="B406" s="126"/>
      <c r="C406" s="126" t="s">
        <v>1050</v>
      </c>
      <c r="D406" s="104"/>
    </row>
    <row r="407" spans="1:4" x14ac:dyDescent="0.35">
      <c r="A407" s="126"/>
      <c r="B407" s="126" t="s">
        <v>2386</v>
      </c>
      <c r="D407" s="104"/>
    </row>
    <row r="408" spans="1:4" x14ac:dyDescent="0.35">
      <c r="A408" s="126"/>
      <c r="B408" s="126"/>
      <c r="C408" s="126" t="s">
        <v>849</v>
      </c>
      <c r="D408" s="104"/>
    </row>
    <row r="409" spans="1:4" x14ac:dyDescent="0.35">
      <c r="A409" s="126" t="s">
        <v>2168</v>
      </c>
      <c r="D409" s="104"/>
    </row>
    <row r="410" spans="1:4" x14ac:dyDescent="0.35">
      <c r="A410" s="126"/>
      <c r="B410" s="126" t="s">
        <v>2386</v>
      </c>
      <c r="D410" s="104"/>
    </row>
    <row r="411" spans="1:4" x14ac:dyDescent="0.35">
      <c r="A411" s="126"/>
      <c r="B411" s="126"/>
      <c r="C411" s="126" t="s">
        <v>849</v>
      </c>
      <c r="D411" s="104"/>
    </row>
    <row r="412" spans="1:4" x14ac:dyDescent="0.35">
      <c r="A412" s="126" t="s">
        <v>2169</v>
      </c>
      <c r="D412" s="104"/>
    </row>
    <row r="413" spans="1:4" x14ac:dyDescent="0.35">
      <c r="A413" s="126"/>
      <c r="B413" s="127" t="s">
        <v>2461</v>
      </c>
      <c r="C413" s="2"/>
      <c r="D413" s="104"/>
    </row>
    <row r="414" spans="1:4" x14ac:dyDescent="0.35">
      <c r="A414" s="126"/>
      <c r="B414" s="126"/>
      <c r="C414" s="127" t="s">
        <v>28</v>
      </c>
      <c r="D414" s="104"/>
    </row>
    <row r="415" spans="1:4" x14ac:dyDescent="0.35">
      <c r="A415" s="126" t="s">
        <v>2170</v>
      </c>
      <c r="D415" s="104"/>
    </row>
    <row r="416" spans="1:4" x14ac:dyDescent="0.35">
      <c r="A416" s="126"/>
      <c r="B416" s="126" t="s">
        <v>2462</v>
      </c>
      <c r="D416" s="104"/>
    </row>
    <row r="417" spans="1:4" x14ac:dyDescent="0.35">
      <c r="A417" s="126"/>
      <c r="B417" s="126"/>
      <c r="C417" s="126" t="s">
        <v>1095</v>
      </c>
      <c r="D417" s="104"/>
    </row>
    <row r="418" spans="1:4" x14ac:dyDescent="0.35">
      <c r="A418" s="126"/>
      <c r="B418" s="126"/>
      <c r="C418" s="126" t="s">
        <v>1096</v>
      </c>
      <c r="D418" s="104"/>
    </row>
    <row r="419" spans="1:4" x14ac:dyDescent="0.35">
      <c r="A419" s="126"/>
      <c r="B419" s="126"/>
      <c r="C419" s="126" t="s">
        <v>1097</v>
      </c>
      <c r="D419" s="104"/>
    </row>
    <row r="420" spans="1:4" x14ac:dyDescent="0.35">
      <c r="A420" s="126"/>
      <c r="B420" s="126" t="s">
        <v>2386</v>
      </c>
      <c r="D420" s="104"/>
    </row>
    <row r="421" spans="1:4" x14ac:dyDescent="0.35">
      <c r="A421" s="126"/>
      <c r="B421" s="126"/>
      <c r="C421" s="126" t="s">
        <v>849</v>
      </c>
      <c r="D421" s="104"/>
    </row>
    <row r="422" spans="1:4" x14ac:dyDescent="0.35">
      <c r="A422" s="126" t="s">
        <v>2171</v>
      </c>
      <c r="D422" s="104"/>
    </row>
    <row r="423" spans="1:4" x14ac:dyDescent="0.35">
      <c r="A423" s="126"/>
      <c r="B423" s="127" t="s">
        <v>2461</v>
      </c>
      <c r="C423" s="2"/>
      <c r="D423" s="104"/>
    </row>
    <row r="424" spans="1:4" x14ac:dyDescent="0.35">
      <c r="A424" s="126"/>
      <c r="B424" s="126"/>
      <c r="C424" s="127" t="s">
        <v>28</v>
      </c>
      <c r="D424" s="104"/>
    </row>
    <row r="425" spans="1:4" x14ac:dyDescent="0.35">
      <c r="A425" s="126" t="s">
        <v>2172</v>
      </c>
      <c r="D425" s="104"/>
    </row>
    <row r="426" spans="1:4" x14ac:dyDescent="0.35">
      <c r="A426" s="126"/>
      <c r="B426" s="126" t="s">
        <v>2463</v>
      </c>
      <c r="D426" s="104"/>
    </row>
    <row r="427" spans="1:4" x14ac:dyDescent="0.35">
      <c r="A427" s="126"/>
      <c r="B427" s="126"/>
      <c r="C427" s="126" t="s">
        <v>1100</v>
      </c>
      <c r="D427" s="104"/>
    </row>
    <row r="428" spans="1:4" x14ac:dyDescent="0.35">
      <c r="A428" s="126"/>
      <c r="B428" s="126"/>
      <c r="C428" s="126" t="s">
        <v>1101</v>
      </c>
      <c r="D428" s="104"/>
    </row>
    <row r="429" spans="1:4" x14ac:dyDescent="0.35">
      <c r="A429" s="126"/>
      <c r="B429" s="126"/>
      <c r="C429" s="126" t="s">
        <v>1102</v>
      </c>
      <c r="D429" s="104"/>
    </row>
    <row r="430" spans="1:4" x14ac:dyDescent="0.35">
      <c r="A430" s="126"/>
      <c r="B430" s="126"/>
      <c r="C430" s="126" t="s">
        <v>1103</v>
      </c>
      <c r="D430" s="104"/>
    </row>
    <row r="431" spans="1:4" x14ac:dyDescent="0.35">
      <c r="A431" s="126"/>
      <c r="B431" s="126"/>
      <c r="C431" s="126" t="s">
        <v>1104</v>
      </c>
      <c r="D431" s="104"/>
    </row>
    <row r="432" spans="1:4" x14ac:dyDescent="0.35">
      <c r="A432" s="126"/>
      <c r="B432" s="126"/>
      <c r="C432" s="126" t="s">
        <v>1105</v>
      </c>
      <c r="D432" s="104"/>
    </row>
    <row r="433" spans="1:4" x14ac:dyDescent="0.35">
      <c r="A433" s="126"/>
      <c r="B433" s="126"/>
      <c r="C433" s="126" t="s">
        <v>1106</v>
      </c>
      <c r="D433" s="104"/>
    </row>
    <row r="434" spans="1:4" x14ac:dyDescent="0.35">
      <c r="A434" s="126"/>
      <c r="B434" s="126"/>
      <c r="C434" s="126" t="s">
        <v>1107</v>
      </c>
      <c r="D434" s="104"/>
    </row>
    <row r="435" spans="1:4" x14ac:dyDescent="0.35">
      <c r="A435" s="126"/>
      <c r="B435" s="126"/>
      <c r="C435" s="126" t="s">
        <v>1108</v>
      </c>
      <c r="D435" s="104"/>
    </row>
    <row r="436" spans="1:4" x14ac:dyDescent="0.35">
      <c r="A436" s="126"/>
      <c r="B436" s="126"/>
      <c r="C436" s="126" t="s">
        <v>1109</v>
      </c>
      <c r="D436" s="104"/>
    </row>
    <row r="437" spans="1:4" x14ac:dyDescent="0.35">
      <c r="A437" s="126"/>
      <c r="B437" s="126"/>
      <c r="C437" s="126" t="s">
        <v>1110</v>
      </c>
      <c r="D437" s="104"/>
    </row>
    <row r="438" spans="1:4" x14ac:dyDescent="0.35">
      <c r="A438" s="126"/>
      <c r="B438" s="126"/>
      <c r="C438" s="126" t="s">
        <v>1111</v>
      </c>
      <c r="D438" s="104"/>
    </row>
    <row r="439" spans="1:4" x14ac:dyDescent="0.35">
      <c r="A439" s="126"/>
      <c r="B439" s="126"/>
      <c r="C439" s="126" t="s">
        <v>1112</v>
      </c>
      <c r="D439" s="104"/>
    </row>
    <row r="440" spans="1:4" x14ac:dyDescent="0.35">
      <c r="A440" s="126"/>
      <c r="B440" s="126"/>
      <c r="C440" s="126" t="s">
        <v>1113</v>
      </c>
      <c r="D440" s="104"/>
    </row>
    <row r="441" spans="1:4" x14ac:dyDescent="0.35">
      <c r="A441" s="126"/>
      <c r="B441" s="126"/>
      <c r="C441" s="126" t="s">
        <v>1114</v>
      </c>
      <c r="D441" s="104"/>
    </row>
    <row r="442" spans="1:4" x14ac:dyDescent="0.35">
      <c r="A442" s="126"/>
      <c r="B442" s="126"/>
      <c r="C442" s="126" t="s">
        <v>1115</v>
      </c>
      <c r="D442" s="104"/>
    </row>
    <row r="443" spans="1:4" x14ac:dyDescent="0.35">
      <c r="A443" s="126"/>
      <c r="B443" s="126" t="s">
        <v>2386</v>
      </c>
      <c r="D443" s="104"/>
    </row>
    <row r="444" spans="1:4" x14ac:dyDescent="0.35">
      <c r="A444" s="126"/>
      <c r="B444" s="126"/>
      <c r="C444" s="126" t="s">
        <v>849</v>
      </c>
      <c r="D444" s="104"/>
    </row>
    <row r="445" spans="1:4" x14ac:dyDescent="0.35">
      <c r="A445" s="126" t="s">
        <v>2173</v>
      </c>
      <c r="D445" s="104"/>
    </row>
    <row r="446" spans="1:4" x14ac:dyDescent="0.35">
      <c r="A446" s="126"/>
      <c r="B446" s="126" t="s">
        <v>2464</v>
      </c>
      <c r="D446" s="104"/>
    </row>
    <row r="447" spans="1:4" x14ac:dyDescent="0.35">
      <c r="A447" s="126"/>
      <c r="B447" s="126"/>
      <c r="C447" s="126" t="s">
        <v>849</v>
      </c>
      <c r="D447" s="104"/>
    </row>
    <row r="448" spans="1:4" x14ac:dyDescent="0.35">
      <c r="A448" s="126"/>
      <c r="B448" s="126" t="s">
        <v>2386</v>
      </c>
      <c r="D448" s="104"/>
    </row>
    <row r="449" spans="1:4" x14ac:dyDescent="0.35">
      <c r="A449" s="126"/>
      <c r="B449" s="126"/>
      <c r="C449" s="126" t="s">
        <v>849</v>
      </c>
      <c r="D449" s="104"/>
    </row>
    <row r="450" spans="1:4" x14ac:dyDescent="0.35">
      <c r="A450" s="126"/>
      <c r="B450" s="126" t="s">
        <v>2455</v>
      </c>
      <c r="D450" s="104"/>
    </row>
    <row r="451" spans="1:4" x14ac:dyDescent="0.35">
      <c r="A451" s="126"/>
      <c r="B451" s="126"/>
      <c r="C451" s="126" t="s">
        <v>849</v>
      </c>
      <c r="D451" s="104"/>
    </row>
    <row r="452" spans="1:4" x14ac:dyDescent="0.35">
      <c r="A452" s="126" t="s">
        <v>2174</v>
      </c>
      <c r="D452" s="104"/>
    </row>
    <row r="453" spans="1:4" x14ac:dyDescent="0.35">
      <c r="A453" s="126"/>
      <c r="B453" s="126" t="s">
        <v>2465</v>
      </c>
      <c r="D453" s="104"/>
    </row>
    <row r="454" spans="1:4" x14ac:dyDescent="0.35">
      <c r="A454" s="126"/>
      <c r="B454" s="126"/>
      <c r="C454" s="126" t="s">
        <v>933</v>
      </c>
      <c r="D454" s="104"/>
    </row>
    <row r="455" spans="1:4" x14ac:dyDescent="0.35">
      <c r="A455" s="126"/>
      <c r="B455" s="126"/>
      <c r="C455" s="126" t="s">
        <v>934</v>
      </c>
      <c r="D455" s="104"/>
    </row>
    <row r="456" spans="1:4" x14ac:dyDescent="0.35">
      <c r="A456" s="126"/>
      <c r="B456" s="126" t="s">
        <v>2466</v>
      </c>
      <c r="D456" s="104"/>
    </row>
    <row r="457" spans="1:4" x14ac:dyDescent="0.35">
      <c r="A457" s="126"/>
      <c r="B457" s="126"/>
      <c r="C457" s="126" t="s">
        <v>152</v>
      </c>
      <c r="D457" s="104"/>
    </row>
    <row r="458" spans="1:4" x14ac:dyDescent="0.35">
      <c r="A458" s="126"/>
      <c r="B458" s="126"/>
      <c r="C458" s="126" t="s">
        <v>1124</v>
      </c>
      <c r="D458" s="104"/>
    </row>
    <row r="459" spans="1:4" x14ac:dyDescent="0.35">
      <c r="A459" s="126"/>
      <c r="B459" s="126"/>
      <c r="C459" s="126" t="s">
        <v>1125</v>
      </c>
      <c r="D459" s="104"/>
    </row>
    <row r="460" spans="1:4" x14ac:dyDescent="0.35">
      <c r="A460" s="126"/>
      <c r="B460" s="126" t="s">
        <v>2386</v>
      </c>
      <c r="D460" s="104"/>
    </row>
    <row r="461" spans="1:4" x14ac:dyDescent="0.35">
      <c r="A461" s="126"/>
      <c r="B461" s="126"/>
      <c r="C461" s="126" t="s">
        <v>849</v>
      </c>
      <c r="D461" s="104"/>
    </row>
    <row r="462" spans="1:4" x14ac:dyDescent="0.35">
      <c r="A462" s="126"/>
      <c r="B462" s="126" t="s">
        <v>2467</v>
      </c>
      <c r="D462" s="104"/>
    </row>
    <row r="463" spans="1:4" x14ac:dyDescent="0.35">
      <c r="A463" s="126"/>
      <c r="B463" s="126"/>
      <c r="C463" s="126" t="s">
        <v>849</v>
      </c>
      <c r="D463" s="104"/>
    </row>
    <row r="464" spans="1:4" x14ac:dyDescent="0.35">
      <c r="A464" s="126" t="s">
        <v>2175</v>
      </c>
      <c r="D464" s="104"/>
    </row>
    <row r="465" spans="1:4" x14ac:dyDescent="0.35">
      <c r="A465" s="126"/>
      <c r="B465" s="126" t="s">
        <v>2468</v>
      </c>
      <c r="D465" s="104"/>
    </row>
    <row r="466" spans="1:4" x14ac:dyDescent="0.35">
      <c r="A466" s="126"/>
      <c r="B466" s="126"/>
      <c r="C466" s="126" t="s">
        <v>1126</v>
      </c>
      <c r="D466" s="104"/>
    </row>
    <row r="467" spans="1:4" x14ac:dyDescent="0.35">
      <c r="A467" s="126"/>
      <c r="B467" s="126"/>
      <c r="C467" s="126" t="s">
        <v>1127</v>
      </c>
      <c r="D467" s="104"/>
    </row>
    <row r="468" spans="1:4" x14ac:dyDescent="0.35">
      <c r="A468" s="126"/>
      <c r="B468" s="126" t="s">
        <v>2386</v>
      </c>
      <c r="D468" s="104"/>
    </row>
    <row r="469" spans="1:4" x14ac:dyDescent="0.35">
      <c r="A469" s="126"/>
      <c r="B469" s="126"/>
      <c r="C469" s="126" t="s">
        <v>849</v>
      </c>
      <c r="D469" s="104"/>
    </row>
    <row r="470" spans="1:4" x14ac:dyDescent="0.35">
      <c r="A470" s="126" t="s">
        <v>2176</v>
      </c>
      <c r="D470" s="104"/>
    </row>
    <row r="471" spans="1:4" x14ac:dyDescent="0.35">
      <c r="A471" s="126"/>
      <c r="B471" s="126" t="s">
        <v>2469</v>
      </c>
      <c r="D471" s="104"/>
    </row>
    <row r="472" spans="1:4" x14ac:dyDescent="0.35">
      <c r="A472" s="126"/>
      <c r="B472" s="126"/>
      <c r="C472" s="126" t="s">
        <v>1046</v>
      </c>
      <c r="D472" s="104"/>
    </row>
    <row r="473" spans="1:4" x14ac:dyDescent="0.35">
      <c r="A473" s="126"/>
      <c r="B473" s="126"/>
      <c r="C473" s="126" t="s">
        <v>840</v>
      </c>
      <c r="D473" s="104"/>
    </row>
    <row r="474" spans="1:4" x14ac:dyDescent="0.35">
      <c r="A474" s="126"/>
      <c r="B474" s="126"/>
      <c r="C474" s="126" t="s">
        <v>1049</v>
      </c>
      <c r="D474" s="104"/>
    </row>
    <row r="475" spans="1:4" x14ac:dyDescent="0.35">
      <c r="A475" s="126" t="s">
        <v>2177</v>
      </c>
      <c r="D475" s="104"/>
    </row>
    <row r="476" spans="1:4" x14ac:dyDescent="0.35">
      <c r="A476" s="126"/>
      <c r="B476" s="126" t="s">
        <v>2470</v>
      </c>
      <c r="D476" s="104"/>
    </row>
    <row r="477" spans="1:4" x14ac:dyDescent="0.35">
      <c r="A477" s="126"/>
      <c r="B477" s="126"/>
      <c r="C477" s="126" t="s">
        <v>1134</v>
      </c>
      <c r="D477" s="104"/>
    </row>
    <row r="478" spans="1:4" x14ac:dyDescent="0.35">
      <c r="A478" s="126"/>
      <c r="B478" s="126"/>
      <c r="C478" s="126" t="s">
        <v>1135</v>
      </c>
      <c r="D478" s="104"/>
    </row>
    <row r="479" spans="1:4" x14ac:dyDescent="0.35">
      <c r="A479" s="126"/>
      <c r="B479" s="126"/>
      <c r="C479" s="126" t="s">
        <v>981</v>
      </c>
      <c r="D479" s="104"/>
    </row>
    <row r="480" spans="1:4" x14ac:dyDescent="0.35">
      <c r="A480" s="126"/>
      <c r="B480" s="126"/>
      <c r="C480" s="126" t="s">
        <v>840</v>
      </c>
      <c r="D480" s="104"/>
    </row>
    <row r="481" spans="1:4" x14ac:dyDescent="0.35">
      <c r="A481" s="126"/>
      <c r="B481" s="126"/>
      <c r="C481" s="126" t="s">
        <v>1049</v>
      </c>
      <c r="D481" s="104"/>
    </row>
    <row r="482" spans="1:4" x14ac:dyDescent="0.35">
      <c r="A482" s="126"/>
      <c r="B482" s="126"/>
      <c r="C482" s="126" t="s">
        <v>1050</v>
      </c>
      <c r="D482" s="104"/>
    </row>
    <row r="483" spans="1:4" x14ac:dyDescent="0.35">
      <c r="A483" s="126"/>
      <c r="B483" s="126" t="s">
        <v>2471</v>
      </c>
      <c r="D483" s="104"/>
    </row>
    <row r="484" spans="1:4" x14ac:dyDescent="0.35">
      <c r="A484" s="126"/>
      <c r="B484" s="126"/>
      <c r="C484" s="126" t="s">
        <v>849</v>
      </c>
      <c r="D484" s="104"/>
    </row>
    <row r="485" spans="1:4" x14ac:dyDescent="0.35">
      <c r="A485" s="126" t="s">
        <v>2178</v>
      </c>
      <c r="D485" s="104"/>
    </row>
    <row r="486" spans="1:4" x14ac:dyDescent="0.35">
      <c r="A486" s="126"/>
      <c r="B486" s="126" t="s">
        <v>2396</v>
      </c>
      <c r="D486" s="104"/>
    </row>
    <row r="487" spans="1:4" x14ac:dyDescent="0.35">
      <c r="A487" s="126"/>
      <c r="B487" s="126"/>
      <c r="C487" s="126" t="s">
        <v>849</v>
      </c>
      <c r="D487" s="104"/>
    </row>
    <row r="488" spans="1:4" x14ac:dyDescent="0.35">
      <c r="A488" s="126"/>
      <c r="B488" s="126" t="s">
        <v>2386</v>
      </c>
      <c r="D488" s="104"/>
    </row>
    <row r="489" spans="1:4" x14ac:dyDescent="0.35">
      <c r="A489" s="126"/>
      <c r="B489" s="126"/>
      <c r="C489" s="126" t="s">
        <v>849</v>
      </c>
      <c r="D489" s="104"/>
    </row>
    <row r="490" spans="1:4" x14ac:dyDescent="0.35">
      <c r="A490" s="126" t="s">
        <v>2179</v>
      </c>
      <c r="D490" s="104"/>
    </row>
    <row r="491" spans="1:4" x14ac:dyDescent="0.35">
      <c r="A491" s="126"/>
      <c r="B491" s="127" t="s">
        <v>2461</v>
      </c>
      <c r="C491" s="2"/>
      <c r="D491" s="104"/>
    </row>
    <row r="492" spans="1:4" x14ac:dyDescent="0.35">
      <c r="A492" s="126"/>
      <c r="B492" s="126"/>
      <c r="C492" s="127" t="s">
        <v>28</v>
      </c>
      <c r="D492" s="104"/>
    </row>
    <row r="493" spans="1:4" x14ac:dyDescent="0.35">
      <c r="A493" s="126" t="s">
        <v>2180</v>
      </c>
      <c r="D493" s="104"/>
    </row>
    <row r="494" spans="1:4" x14ac:dyDescent="0.35">
      <c r="A494" s="126"/>
      <c r="B494" s="126" t="s">
        <v>2472</v>
      </c>
      <c r="D494" s="104"/>
    </row>
    <row r="495" spans="1:4" x14ac:dyDescent="0.35">
      <c r="A495" s="126"/>
      <c r="B495" s="126"/>
      <c r="C495" s="126" t="s">
        <v>849</v>
      </c>
      <c r="D495" s="104"/>
    </row>
    <row r="496" spans="1:4" x14ac:dyDescent="0.35">
      <c r="A496" s="126"/>
      <c r="B496" s="126" t="s">
        <v>2473</v>
      </c>
      <c r="D496" s="104"/>
    </row>
    <row r="497" spans="1:4" x14ac:dyDescent="0.35">
      <c r="A497" s="126"/>
      <c r="B497" s="126"/>
      <c r="C497" s="126" t="s">
        <v>1143</v>
      </c>
      <c r="D497" s="104"/>
    </row>
    <row r="498" spans="1:4" x14ac:dyDescent="0.35">
      <c r="A498" s="126"/>
      <c r="B498" s="126"/>
      <c r="C498" s="126" t="s">
        <v>1144</v>
      </c>
      <c r="D498" s="104"/>
    </row>
    <row r="499" spans="1:4" x14ac:dyDescent="0.35">
      <c r="A499" s="126"/>
      <c r="B499" s="126"/>
      <c r="C499" s="126" t="s">
        <v>1145</v>
      </c>
      <c r="D499" s="104"/>
    </row>
    <row r="500" spans="1:4" x14ac:dyDescent="0.35">
      <c r="A500" s="126"/>
      <c r="B500" s="126" t="s">
        <v>2396</v>
      </c>
      <c r="D500" s="104"/>
    </row>
    <row r="501" spans="1:4" x14ac:dyDescent="0.35">
      <c r="A501" s="126"/>
      <c r="B501" s="126"/>
      <c r="C501" s="126" t="s">
        <v>849</v>
      </c>
      <c r="D501" s="104"/>
    </row>
    <row r="502" spans="1:4" x14ac:dyDescent="0.35">
      <c r="A502" s="126" t="s">
        <v>2181</v>
      </c>
      <c r="D502" s="104"/>
    </row>
    <row r="503" spans="1:4" x14ac:dyDescent="0.35">
      <c r="A503" s="126"/>
      <c r="B503" s="126" t="s">
        <v>2474</v>
      </c>
      <c r="D503" s="104"/>
    </row>
    <row r="504" spans="1:4" x14ac:dyDescent="0.35">
      <c r="A504" s="126"/>
      <c r="B504" s="126"/>
      <c r="C504" s="126" t="s">
        <v>855</v>
      </c>
      <c r="D504" s="104"/>
    </row>
    <row r="505" spans="1:4" x14ac:dyDescent="0.35">
      <c r="A505" s="126"/>
      <c r="B505" s="126"/>
      <c r="C505" s="126" t="s">
        <v>1096</v>
      </c>
      <c r="D505" s="104"/>
    </row>
    <row r="506" spans="1:4" x14ac:dyDescent="0.35">
      <c r="A506" s="126"/>
      <c r="B506" s="126"/>
      <c r="C506" s="126" t="s">
        <v>856</v>
      </c>
      <c r="D506" s="104"/>
    </row>
    <row r="507" spans="1:4" x14ac:dyDescent="0.35">
      <c r="A507" s="126"/>
      <c r="B507" s="126" t="s">
        <v>2386</v>
      </c>
      <c r="D507" s="104"/>
    </row>
    <row r="508" spans="1:4" x14ac:dyDescent="0.35">
      <c r="A508" s="126"/>
      <c r="B508" s="126"/>
      <c r="C508" s="126" t="s">
        <v>849</v>
      </c>
      <c r="D508" s="104"/>
    </row>
    <row r="509" spans="1:4" x14ac:dyDescent="0.35">
      <c r="A509" s="126" t="s">
        <v>2182</v>
      </c>
      <c r="D509" s="104"/>
    </row>
    <row r="510" spans="1:4" x14ac:dyDescent="0.35">
      <c r="A510" s="126"/>
      <c r="B510" s="126" t="s">
        <v>2389</v>
      </c>
      <c r="D510" s="104"/>
    </row>
    <row r="511" spans="1:4" x14ac:dyDescent="0.35">
      <c r="A511" s="126"/>
      <c r="B511" s="126"/>
      <c r="C511" s="126" t="s">
        <v>849</v>
      </c>
      <c r="D511" s="104"/>
    </row>
    <row r="512" spans="1:4" x14ac:dyDescent="0.35">
      <c r="A512" s="126"/>
      <c r="B512" s="126" t="s">
        <v>2475</v>
      </c>
      <c r="D512" s="104"/>
    </row>
    <row r="513" spans="1:4" x14ac:dyDescent="0.35">
      <c r="A513" s="126"/>
      <c r="B513" s="126"/>
      <c r="C513" s="126" t="s">
        <v>1169</v>
      </c>
      <c r="D513" s="104"/>
    </row>
    <row r="514" spans="1:4" x14ac:dyDescent="0.35">
      <c r="A514" s="126"/>
      <c r="B514" s="126"/>
      <c r="C514" s="126" t="s">
        <v>1170</v>
      </c>
      <c r="D514" s="104"/>
    </row>
    <row r="515" spans="1:4" x14ac:dyDescent="0.35">
      <c r="A515" s="126"/>
      <c r="B515" s="126"/>
      <c r="C515" s="126" t="s">
        <v>848</v>
      </c>
      <c r="D515" s="104"/>
    </row>
    <row r="516" spans="1:4" x14ac:dyDescent="0.35">
      <c r="A516" s="126"/>
      <c r="B516" s="126"/>
      <c r="C516" s="126" t="s">
        <v>1171</v>
      </c>
      <c r="D516" s="104"/>
    </row>
    <row r="517" spans="1:4" x14ac:dyDescent="0.35">
      <c r="A517" s="126"/>
      <c r="B517" s="126"/>
      <c r="C517" s="126" t="s">
        <v>1172</v>
      </c>
      <c r="D517" s="104"/>
    </row>
    <row r="518" spans="1:4" x14ac:dyDescent="0.35">
      <c r="A518" s="126"/>
      <c r="B518" s="126" t="s">
        <v>2476</v>
      </c>
      <c r="D518" s="104"/>
    </row>
    <row r="519" spans="1:4" x14ac:dyDescent="0.35">
      <c r="A519" s="126"/>
      <c r="B519" s="126"/>
      <c r="C519" s="126" t="s">
        <v>1166</v>
      </c>
      <c r="D519" s="104"/>
    </row>
    <row r="520" spans="1:4" x14ac:dyDescent="0.35">
      <c r="A520" s="126"/>
      <c r="B520" s="126"/>
      <c r="C520" s="126" t="s">
        <v>933</v>
      </c>
      <c r="D520" s="104"/>
    </row>
    <row r="521" spans="1:4" x14ac:dyDescent="0.35">
      <c r="A521" s="126"/>
      <c r="B521" s="126" t="s">
        <v>2477</v>
      </c>
      <c r="D521" s="104"/>
    </row>
    <row r="522" spans="1:4" x14ac:dyDescent="0.35">
      <c r="A522" s="126"/>
      <c r="B522" s="126"/>
      <c r="C522" s="126" t="s">
        <v>1167</v>
      </c>
      <c r="D522" s="104"/>
    </row>
    <row r="523" spans="1:4" x14ac:dyDescent="0.35">
      <c r="A523" s="126"/>
      <c r="B523" s="126"/>
      <c r="C523" s="126" t="s">
        <v>1168</v>
      </c>
      <c r="D523" s="104"/>
    </row>
    <row r="524" spans="1:4" x14ac:dyDescent="0.35">
      <c r="A524" s="126"/>
      <c r="B524" s="126" t="s">
        <v>2478</v>
      </c>
      <c r="D524" s="104"/>
    </row>
    <row r="525" spans="1:4" x14ac:dyDescent="0.35">
      <c r="A525" s="126"/>
      <c r="B525" s="126"/>
      <c r="C525" s="126" t="s">
        <v>1162</v>
      </c>
      <c r="D525" s="104"/>
    </row>
    <row r="526" spans="1:4" x14ac:dyDescent="0.35">
      <c r="A526" s="126"/>
      <c r="B526" s="126"/>
      <c r="C526" s="126" t="s">
        <v>1163</v>
      </c>
      <c r="D526" s="104"/>
    </row>
    <row r="527" spans="1:4" x14ac:dyDescent="0.35">
      <c r="A527" s="126"/>
      <c r="B527" s="126"/>
      <c r="C527" s="126" t="s">
        <v>1164</v>
      </c>
      <c r="D527" s="104"/>
    </row>
    <row r="528" spans="1:4" x14ac:dyDescent="0.35">
      <c r="A528" s="126"/>
      <c r="B528" s="126"/>
      <c r="C528" s="126" t="s">
        <v>1165</v>
      </c>
      <c r="D528" s="104"/>
    </row>
    <row r="529" spans="1:4" x14ac:dyDescent="0.35">
      <c r="A529" s="126"/>
      <c r="B529" s="126" t="s">
        <v>2479</v>
      </c>
      <c r="D529" s="104"/>
    </row>
    <row r="530" spans="1:4" x14ac:dyDescent="0.35">
      <c r="A530" s="126"/>
      <c r="B530" s="126"/>
      <c r="C530" s="126" t="s">
        <v>855</v>
      </c>
      <c r="D530" s="104"/>
    </row>
    <row r="531" spans="1:4" x14ac:dyDescent="0.35">
      <c r="A531" s="126"/>
      <c r="B531" s="126"/>
      <c r="C531" s="126" t="s">
        <v>856</v>
      </c>
      <c r="D531" s="104"/>
    </row>
    <row r="532" spans="1:4" x14ac:dyDescent="0.35">
      <c r="A532" s="126"/>
      <c r="B532" s="126" t="s">
        <v>2480</v>
      </c>
      <c r="D532" s="104"/>
    </row>
    <row r="533" spans="1:4" x14ac:dyDescent="0.35">
      <c r="A533" s="126"/>
      <c r="B533" s="126"/>
      <c r="C533" s="126" t="s">
        <v>849</v>
      </c>
      <c r="D533" s="104"/>
    </row>
    <row r="534" spans="1:4" x14ac:dyDescent="0.35">
      <c r="A534" s="126"/>
      <c r="B534" s="126" t="s">
        <v>2435</v>
      </c>
      <c r="D534" s="104"/>
    </row>
    <row r="535" spans="1:4" x14ac:dyDescent="0.35">
      <c r="A535" s="126"/>
      <c r="B535" s="126"/>
      <c r="C535" s="126" t="s">
        <v>849</v>
      </c>
      <c r="D535" s="104"/>
    </row>
    <row r="536" spans="1:4" x14ac:dyDescent="0.35">
      <c r="A536" s="126"/>
      <c r="B536" s="126" t="s">
        <v>2386</v>
      </c>
      <c r="D536" s="104"/>
    </row>
    <row r="537" spans="1:4" x14ac:dyDescent="0.35">
      <c r="A537" s="126"/>
      <c r="B537" s="126"/>
      <c r="C537" s="126" t="s">
        <v>849</v>
      </c>
      <c r="D537" s="104"/>
    </row>
    <row r="538" spans="1:4" x14ac:dyDescent="0.35">
      <c r="A538" s="126" t="s">
        <v>2183</v>
      </c>
      <c r="D538" s="104"/>
    </row>
    <row r="539" spans="1:4" x14ac:dyDescent="0.35">
      <c r="A539" s="126"/>
      <c r="B539" s="126" t="s">
        <v>2481</v>
      </c>
      <c r="D539" s="104"/>
    </row>
    <row r="540" spans="1:4" x14ac:dyDescent="0.35">
      <c r="A540" s="126"/>
      <c r="B540" s="126"/>
      <c r="C540" s="126" t="s">
        <v>849</v>
      </c>
      <c r="D540" s="104"/>
    </row>
    <row r="541" spans="1:4" x14ac:dyDescent="0.35">
      <c r="A541" s="126"/>
      <c r="B541" s="126" t="s">
        <v>2482</v>
      </c>
      <c r="D541" s="104"/>
    </row>
    <row r="542" spans="1:4" x14ac:dyDescent="0.35">
      <c r="A542" s="126"/>
      <c r="B542" s="126"/>
      <c r="C542" s="126" t="s">
        <v>1175</v>
      </c>
      <c r="D542" s="104"/>
    </row>
    <row r="543" spans="1:4" x14ac:dyDescent="0.35">
      <c r="A543" s="126"/>
      <c r="B543" s="126"/>
      <c r="C543" s="126" t="s">
        <v>930</v>
      </c>
      <c r="D543" s="104"/>
    </row>
    <row r="544" spans="1:4" x14ac:dyDescent="0.35">
      <c r="A544" s="126"/>
      <c r="B544" s="126"/>
      <c r="C544" s="126" t="s">
        <v>931</v>
      </c>
      <c r="D544" s="104"/>
    </row>
    <row r="545" spans="1:4" x14ac:dyDescent="0.35">
      <c r="A545" s="126"/>
      <c r="B545" s="126"/>
      <c r="C545" s="126" t="s">
        <v>1176</v>
      </c>
      <c r="D545" s="104"/>
    </row>
    <row r="546" spans="1:4" x14ac:dyDescent="0.35">
      <c r="A546" s="126"/>
      <c r="B546" s="126"/>
      <c r="C546" s="126" t="s">
        <v>932</v>
      </c>
      <c r="D546" s="104"/>
    </row>
    <row r="547" spans="1:4" x14ac:dyDescent="0.35">
      <c r="A547" s="126"/>
      <c r="B547" s="126"/>
      <c r="C547" s="126" t="s">
        <v>1177</v>
      </c>
      <c r="D547" s="104"/>
    </row>
    <row r="548" spans="1:4" x14ac:dyDescent="0.35">
      <c r="A548" s="126"/>
      <c r="B548" s="126" t="s">
        <v>2429</v>
      </c>
      <c r="D548" s="104"/>
    </row>
    <row r="549" spans="1:4" x14ac:dyDescent="0.35">
      <c r="A549" s="126"/>
      <c r="B549" s="126"/>
      <c r="C549" s="126" t="s">
        <v>849</v>
      </c>
      <c r="D549" s="104"/>
    </row>
    <row r="550" spans="1:4" x14ac:dyDescent="0.35">
      <c r="A550" s="126"/>
      <c r="B550" s="126" t="s">
        <v>2483</v>
      </c>
      <c r="D550" s="104"/>
    </row>
    <row r="551" spans="1:4" x14ac:dyDescent="0.35">
      <c r="A551" s="126"/>
      <c r="B551" s="126"/>
      <c r="C551" s="126" t="s">
        <v>849</v>
      </c>
      <c r="D551" s="104"/>
    </row>
    <row r="552" spans="1:4" x14ac:dyDescent="0.35">
      <c r="A552" s="126"/>
      <c r="B552" s="126" t="s">
        <v>2396</v>
      </c>
      <c r="D552" s="104"/>
    </row>
    <row r="553" spans="1:4" x14ac:dyDescent="0.35">
      <c r="A553" s="126"/>
      <c r="B553" s="126"/>
      <c r="C553" s="126" t="s">
        <v>849</v>
      </c>
      <c r="D553" s="104"/>
    </row>
    <row r="554" spans="1:4" x14ac:dyDescent="0.35">
      <c r="A554" s="126" t="s">
        <v>2184</v>
      </c>
      <c r="D554" s="104"/>
    </row>
    <row r="555" spans="1:4" x14ac:dyDescent="0.35">
      <c r="A555" s="126"/>
      <c r="B555" s="126" t="s">
        <v>2484</v>
      </c>
      <c r="D555" s="104"/>
    </row>
    <row r="556" spans="1:4" x14ac:dyDescent="0.35">
      <c r="A556" s="126"/>
      <c r="B556" s="126"/>
      <c r="C556" s="126" t="s">
        <v>1167</v>
      </c>
      <c r="D556" s="104"/>
    </row>
    <row r="557" spans="1:4" x14ac:dyDescent="0.35">
      <c r="A557" s="126"/>
      <c r="B557" s="126"/>
      <c r="C557" s="126" t="s">
        <v>1168</v>
      </c>
      <c r="D557" s="104"/>
    </row>
    <row r="558" spans="1:4" x14ac:dyDescent="0.35">
      <c r="A558" s="126"/>
      <c r="B558" s="126" t="s">
        <v>2471</v>
      </c>
      <c r="D558" s="104"/>
    </row>
    <row r="559" spans="1:4" x14ac:dyDescent="0.35">
      <c r="A559" s="126"/>
      <c r="B559" s="126"/>
      <c r="C559" s="126" t="s">
        <v>849</v>
      </c>
      <c r="D559" s="104"/>
    </row>
    <row r="560" spans="1:4" x14ac:dyDescent="0.35">
      <c r="A560" s="126"/>
      <c r="B560" s="126" t="s">
        <v>2435</v>
      </c>
      <c r="D560" s="104"/>
    </row>
    <row r="561" spans="1:4" x14ac:dyDescent="0.35">
      <c r="A561" s="126"/>
      <c r="B561" s="126"/>
      <c r="C561" s="126" t="s">
        <v>849</v>
      </c>
      <c r="D561" s="104"/>
    </row>
    <row r="562" spans="1:4" x14ac:dyDescent="0.35">
      <c r="A562" s="126"/>
      <c r="B562" s="126" t="s">
        <v>2386</v>
      </c>
      <c r="D562" s="104"/>
    </row>
    <row r="563" spans="1:4" x14ac:dyDescent="0.35">
      <c r="A563" s="126"/>
      <c r="B563" s="126"/>
      <c r="C563" s="126" t="s">
        <v>849</v>
      </c>
      <c r="D563" s="104"/>
    </row>
    <row r="564" spans="1:4" x14ac:dyDescent="0.35">
      <c r="A564" s="126"/>
      <c r="B564" s="126" t="s">
        <v>2485</v>
      </c>
      <c r="D564" s="104"/>
    </row>
    <row r="565" spans="1:4" x14ac:dyDescent="0.35">
      <c r="A565" s="126"/>
      <c r="B565" s="126"/>
      <c r="C565" s="126" t="s">
        <v>849</v>
      </c>
      <c r="D565" s="104"/>
    </row>
    <row r="566" spans="1:4" x14ac:dyDescent="0.35">
      <c r="A566" s="126" t="s">
        <v>2185</v>
      </c>
      <c r="D566" s="104"/>
    </row>
    <row r="567" spans="1:4" x14ac:dyDescent="0.35">
      <c r="A567" s="126"/>
      <c r="B567" s="126" t="s">
        <v>2486</v>
      </c>
      <c r="D567" s="104"/>
    </row>
    <row r="568" spans="1:4" x14ac:dyDescent="0.35">
      <c r="A568" s="126"/>
      <c r="B568" s="126"/>
      <c r="C568" s="126" t="s">
        <v>1012</v>
      </c>
      <c r="D568" s="104"/>
    </row>
    <row r="569" spans="1:4" x14ac:dyDescent="0.35">
      <c r="A569" s="126"/>
      <c r="B569" s="126" t="s">
        <v>2487</v>
      </c>
      <c r="D569" s="104"/>
    </row>
    <row r="570" spans="1:4" x14ac:dyDescent="0.35">
      <c r="A570" s="126"/>
      <c r="B570" s="126"/>
      <c r="C570" s="126" t="s">
        <v>1188</v>
      </c>
      <c r="D570" s="104"/>
    </row>
    <row r="571" spans="1:4" x14ac:dyDescent="0.35">
      <c r="A571" s="126"/>
      <c r="B571" s="126" t="s">
        <v>2488</v>
      </c>
      <c r="D571" s="104"/>
    </row>
    <row r="572" spans="1:4" x14ac:dyDescent="0.35">
      <c r="A572" s="126"/>
      <c r="B572" s="126"/>
      <c r="C572" s="126" t="s">
        <v>852</v>
      </c>
      <c r="D572" s="104"/>
    </row>
    <row r="573" spans="1:4" x14ac:dyDescent="0.35">
      <c r="A573" s="126"/>
      <c r="B573" s="126" t="s">
        <v>2386</v>
      </c>
      <c r="D573" s="104"/>
    </row>
    <row r="574" spans="1:4" x14ac:dyDescent="0.35">
      <c r="A574" s="126"/>
      <c r="B574" s="126"/>
      <c r="C574" s="126" t="s">
        <v>849</v>
      </c>
      <c r="D574" s="104"/>
    </row>
    <row r="575" spans="1:4" x14ac:dyDescent="0.35">
      <c r="A575" s="126" t="s">
        <v>2186</v>
      </c>
      <c r="D575" s="104"/>
    </row>
    <row r="576" spans="1:4" x14ac:dyDescent="0.35">
      <c r="A576" s="126"/>
      <c r="B576" s="126" t="s">
        <v>2386</v>
      </c>
      <c r="D576" s="104"/>
    </row>
    <row r="577" spans="1:4" x14ac:dyDescent="0.35">
      <c r="A577" s="126"/>
      <c r="B577" s="126"/>
      <c r="C577" s="126" t="s">
        <v>849</v>
      </c>
      <c r="D577" s="104"/>
    </row>
    <row r="578" spans="1:4" x14ac:dyDescent="0.35">
      <c r="A578" s="126" t="s">
        <v>2187</v>
      </c>
      <c r="D578" s="104"/>
    </row>
    <row r="579" spans="1:4" x14ac:dyDescent="0.35">
      <c r="A579" s="126"/>
      <c r="B579" s="126" t="s">
        <v>2454</v>
      </c>
      <c r="D579" s="104"/>
    </row>
    <row r="580" spans="1:4" x14ac:dyDescent="0.35">
      <c r="A580" s="126"/>
      <c r="B580" s="126"/>
      <c r="C580" s="126" t="s">
        <v>849</v>
      </c>
      <c r="D580" s="104"/>
    </row>
    <row r="581" spans="1:4" x14ac:dyDescent="0.35">
      <c r="A581" s="126"/>
      <c r="B581" s="126" t="s">
        <v>2489</v>
      </c>
      <c r="D581" s="104"/>
    </row>
    <row r="582" spans="1:4" x14ac:dyDescent="0.35">
      <c r="A582" s="126"/>
      <c r="B582" s="126"/>
      <c r="C582" s="126" t="s">
        <v>1195</v>
      </c>
      <c r="D582" s="104"/>
    </row>
    <row r="583" spans="1:4" x14ac:dyDescent="0.35">
      <c r="A583" s="126"/>
      <c r="B583" s="126"/>
      <c r="C583" s="126" t="s">
        <v>1196</v>
      </c>
      <c r="D583" s="104"/>
    </row>
    <row r="584" spans="1:4" x14ac:dyDescent="0.35">
      <c r="A584" s="126"/>
      <c r="B584" s="126"/>
      <c r="C584" s="126" t="s">
        <v>1197</v>
      </c>
      <c r="D584" s="104"/>
    </row>
    <row r="585" spans="1:4" x14ac:dyDescent="0.35">
      <c r="A585" s="126"/>
      <c r="B585" s="126"/>
      <c r="C585" s="126" t="s">
        <v>1198</v>
      </c>
      <c r="D585" s="104"/>
    </row>
    <row r="586" spans="1:4" x14ac:dyDescent="0.35">
      <c r="A586" s="126"/>
      <c r="B586" s="126" t="s">
        <v>2490</v>
      </c>
      <c r="D586" s="104"/>
    </row>
    <row r="587" spans="1:4" x14ac:dyDescent="0.35">
      <c r="A587" s="126"/>
      <c r="B587" s="126"/>
      <c r="C587" s="126" t="s">
        <v>849</v>
      </c>
      <c r="D587" s="104"/>
    </row>
    <row r="588" spans="1:4" x14ac:dyDescent="0.35">
      <c r="A588" s="126"/>
      <c r="B588" s="126" t="s">
        <v>2386</v>
      </c>
      <c r="D588" s="104"/>
    </row>
    <row r="589" spans="1:4" x14ac:dyDescent="0.35">
      <c r="A589" s="126"/>
      <c r="B589" s="126"/>
      <c r="C589" s="126" t="s">
        <v>849</v>
      </c>
      <c r="D589" s="104"/>
    </row>
    <row r="590" spans="1:4" x14ac:dyDescent="0.35">
      <c r="A590" s="126"/>
      <c r="B590" s="126" t="s">
        <v>2455</v>
      </c>
      <c r="D590" s="104"/>
    </row>
    <row r="591" spans="1:4" x14ac:dyDescent="0.35">
      <c r="A591" s="126"/>
      <c r="B591" s="126"/>
      <c r="C591" s="126" t="s">
        <v>849</v>
      </c>
      <c r="D591" s="104"/>
    </row>
    <row r="592" spans="1:4" x14ac:dyDescent="0.35">
      <c r="A592" s="126" t="s">
        <v>2188</v>
      </c>
      <c r="D592" s="104"/>
    </row>
    <row r="593" spans="1:4" x14ac:dyDescent="0.35">
      <c r="A593" s="126"/>
      <c r="B593" s="126" t="s">
        <v>2491</v>
      </c>
      <c r="D593" s="104"/>
    </row>
    <row r="594" spans="1:4" x14ac:dyDescent="0.35">
      <c r="A594" s="126"/>
      <c r="B594" s="126"/>
      <c r="C594" s="126" t="s">
        <v>1201</v>
      </c>
      <c r="D594" s="104"/>
    </row>
    <row r="595" spans="1:4" x14ac:dyDescent="0.35">
      <c r="A595" s="126"/>
      <c r="B595" s="126"/>
      <c r="C595" s="126" t="s">
        <v>1202</v>
      </c>
      <c r="D595" s="104"/>
    </row>
    <row r="596" spans="1:4" x14ac:dyDescent="0.35">
      <c r="A596" s="126"/>
      <c r="B596" s="126" t="s">
        <v>2396</v>
      </c>
      <c r="D596" s="104"/>
    </row>
    <row r="597" spans="1:4" x14ac:dyDescent="0.35">
      <c r="A597" s="126"/>
      <c r="B597" s="126"/>
      <c r="C597" s="126" t="s">
        <v>849</v>
      </c>
      <c r="D597" s="104"/>
    </row>
    <row r="598" spans="1:4" x14ac:dyDescent="0.35">
      <c r="A598" s="126"/>
      <c r="B598" s="126" t="s">
        <v>2386</v>
      </c>
      <c r="D598" s="104"/>
    </row>
    <row r="599" spans="1:4" x14ac:dyDescent="0.35">
      <c r="A599" s="126"/>
      <c r="B599" s="126"/>
      <c r="C599" s="126" t="s">
        <v>849</v>
      </c>
      <c r="D599" s="104"/>
    </row>
    <row r="600" spans="1:4" x14ac:dyDescent="0.35">
      <c r="A600" s="126" t="s">
        <v>2189</v>
      </c>
      <c r="D600" s="104"/>
    </row>
    <row r="601" spans="1:4" x14ac:dyDescent="0.35">
      <c r="A601" s="126"/>
      <c r="B601" s="126" t="s">
        <v>2396</v>
      </c>
      <c r="D601" s="104"/>
    </row>
    <row r="602" spans="1:4" x14ac:dyDescent="0.35">
      <c r="A602" s="126"/>
      <c r="B602" s="126"/>
      <c r="C602" s="126" t="s">
        <v>849</v>
      </c>
      <c r="D602" s="104"/>
    </row>
    <row r="603" spans="1:4" x14ac:dyDescent="0.35">
      <c r="A603" s="126"/>
      <c r="B603" s="126" t="s">
        <v>2386</v>
      </c>
      <c r="D603" s="104"/>
    </row>
    <row r="604" spans="1:4" x14ac:dyDescent="0.35">
      <c r="A604" s="126"/>
      <c r="B604" s="126"/>
      <c r="C604" s="126" t="s">
        <v>849</v>
      </c>
      <c r="D604" s="104"/>
    </row>
    <row r="605" spans="1:4" x14ac:dyDescent="0.35">
      <c r="A605" s="126" t="s">
        <v>2190</v>
      </c>
      <c r="D605" s="104"/>
    </row>
    <row r="606" spans="1:4" x14ac:dyDescent="0.35">
      <c r="A606" s="126"/>
      <c r="B606" s="126" t="s">
        <v>2492</v>
      </c>
      <c r="D606" s="104"/>
    </row>
    <row r="607" spans="1:4" x14ac:dyDescent="0.35">
      <c r="A607" s="126"/>
      <c r="B607" s="126"/>
      <c r="C607" s="126" t="s">
        <v>1213</v>
      </c>
      <c r="D607" s="104"/>
    </row>
    <row r="608" spans="1:4" x14ac:dyDescent="0.35">
      <c r="A608" s="126"/>
      <c r="B608" s="126"/>
      <c r="C608" s="126" t="s">
        <v>1214</v>
      </c>
      <c r="D608" s="104"/>
    </row>
    <row r="609" spans="1:4" x14ac:dyDescent="0.35">
      <c r="A609" s="126"/>
      <c r="B609" s="126" t="s">
        <v>2493</v>
      </c>
      <c r="D609" s="104"/>
    </row>
    <row r="610" spans="1:4" x14ac:dyDescent="0.35">
      <c r="A610" s="126"/>
      <c r="B610" s="126"/>
      <c r="C610" s="126" t="s">
        <v>980</v>
      </c>
      <c r="D610" s="104"/>
    </row>
    <row r="611" spans="1:4" x14ac:dyDescent="0.35">
      <c r="A611" s="126"/>
      <c r="B611" s="126"/>
      <c r="C611" s="126" t="s">
        <v>841</v>
      </c>
      <c r="D611" s="104"/>
    </row>
    <row r="612" spans="1:4" x14ac:dyDescent="0.35">
      <c r="A612" s="126"/>
      <c r="B612" s="126" t="s">
        <v>2494</v>
      </c>
      <c r="D612" s="104"/>
    </row>
    <row r="613" spans="1:4" x14ac:dyDescent="0.35">
      <c r="A613" s="126"/>
      <c r="B613" s="126"/>
      <c r="C613" s="126" t="s">
        <v>1079</v>
      </c>
      <c r="D613" s="104"/>
    </row>
    <row r="614" spans="1:4" x14ac:dyDescent="0.35">
      <c r="A614" s="126"/>
      <c r="B614" s="126"/>
      <c r="C614" s="126" t="s">
        <v>1080</v>
      </c>
      <c r="D614" s="104"/>
    </row>
    <row r="615" spans="1:4" x14ac:dyDescent="0.35">
      <c r="A615" s="126"/>
      <c r="B615" s="126" t="s">
        <v>2495</v>
      </c>
      <c r="D615" s="104"/>
    </row>
    <row r="616" spans="1:4" x14ac:dyDescent="0.35">
      <c r="A616" s="126"/>
      <c r="B616" s="126"/>
      <c r="C616" s="126" t="s">
        <v>855</v>
      </c>
      <c r="D616" s="104"/>
    </row>
    <row r="617" spans="1:4" x14ac:dyDescent="0.35">
      <c r="A617" s="126"/>
      <c r="B617" s="126"/>
      <c r="C617" s="126" t="s">
        <v>856</v>
      </c>
      <c r="D617" s="104"/>
    </row>
    <row r="618" spans="1:4" x14ac:dyDescent="0.35">
      <c r="A618" s="126"/>
      <c r="B618" s="126" t="s">
        <v>2496</v>
      </c>
      <c r="D618" s="104"/>
    </row>
    <row r="619" spans="1:4" x14ac:dyDescent="0.35">
      <c r="A619" s="126"/>
      <c r="B619" s="126"/>
      <c r="C619" s="126" t="s">
        <v>855</v>
      </c>
      <c r="D619" s="104"/>
    </row>
    <row r="620" spans="1:4" x14ac:dyDescent="0.35">
      <c r="A620" s="126"/>
      <c r="B620" s="126"/>
      <c r="C620" s="126" t="s">
        <v>856</v>
      </c>
      <c r="D620" s="104"/>
    </row>
    <row r="621" spans="1:4" x14ac:dyDescent="0.35">
      <c r="A621" s="126"/>
      <c r="B621" s="126" t="s">
        <v>2386</v>
      </c>
      <c r="D621" s="104"/>
    </row>
    <row r="622" spans="1:4" x14ac:dyDescent="0.35">
      <c r="A622" s="126"/>
      <c r="B622" s="126"/>
      <c r="C622" s="126" t="s">
        <v>849</v>
      </c>
      <c r="D622" s="104"/>
    </row>
    <row r="623" spans="1:4" x14ac:dyDescent="0.35">
      <c r="A623" s="126"/>
      <c r="B623" s="126" t="s">
        <v>2431</v>
      </c>
      <c r="D623" s="104"/>
    </row>
    <row r="624" spans="1:4" x14ac:dyDescent="0.35">
      <c r="A624" s="126"/>
      <c r="B624" s="126"/>
      <c r="C624" s="126" t="s">
        <v>849</v>
      </c>
      <c r="D624" s="104"/>
    </row>
    <row r="625" spans="1:4" x14ac:dyDescent="0.35">
      <c r="A625" s="126" t="s">
        <v>2191</v>
      </c>
      <c r="D625" s="104"/>
    </row>
    <row r="626" spans="1:4" x14ac:dyDescent="0.35">
      <c r="A626" s="126"/>
      <c r="B626" s="126" t="s">
        <v>2393</v>
      </c>
      <c r="D626" s="104"/>
    </row>
    <row r="627" spans="1:4" x14ac:dyDescent="0.35">
      <c r="A627" s="126"/>
      <c r="B627" s="126"/>
      <c r="C627" s="126" t="s">
        <v>849</v>
      </c>
      <c r="D627" s="104"/>
    </row>
    <row r="628" spans="1:4" x14ac:dyDescent="0.35">
      <c r="A628" s="126"/>
      <c r="B628" s="126" t="s">
        <v>2497</v>
      </c>
      <c r="D628" s="104"/>
    </row>
    <row r="629" spans="1:4" x14ac:dyDescent="0.35">
      <c r="A629" s="126"/>
      <c r="B629" s="126"/>
      <c r="C629" s="126" t="s">
        <v>849</v>
      </c>
      <c r="D629" s="104"/>
    </row>
    <row r="630" spans="1:4" x14ac:dyDescent="0.35">
      <c r="A630" s="126"/>
      <c r="B630" s="126" t="s">
        <v>2498</v>
      </c>
      <c r="D630" s="104"/>
    </row>
    <row r="631" spans="1:4" x14ac:dyDescent="0.35">
      <c r="A631" s="126"/>
      <c r="B631" s="126"/>
      <c r="C631" s="126" t="s">
        <v>1219</v>
      </c>
      <c r="D631" s="104"/>
    </row>
    <row r="632" spans="1:4" x14ac:dyDescent="0.35">
      <c r="A632" s="126"/>
      <c r="B632" s="126"/>
      <c r="C632" s="126" t="s">
        <v>120</v>
      </c>
      <c r="D632" s="104"/>
    </row>
    <row r="633" spans="1:4" x14ac:dyDescent="0.35">
      <c r="A633" s="126"/>
      <c r="B633" s="126"/>
      <c r="C633" s="126" t="s">
        <v>1220</v>
      </c>
      <c r="D633" s="104"/>
    </row>
    <row r="634" spans="1:4" x14ac:dyDescent="0.35">
      <c r="A634" s="126"/>
      <c r="B634" s="126"/>
      <c r="C634" s="126" t="s">
        <v>1221</v>
      </c>
      <c r="D634" s="104"/>
    </row>
    <row r="635" spans="1:4" x14ac:dyDescent="0.35">
      <c r="A635" s="126"/>
      <c r="B635" s="126"/>
      <c r="C635" s="126" t="s">
        <v>1222</v>
      </c>
      <c r="D635" s="104"/>
    </row>
    <row r="636" spans="1:4" x14ac:dyDescent="0.35">
      <c r="A636" s="126"/>
      <c r="B636" s="126" t="s">
        <v>2395</v>
      </c>
      <c r="D636" s="104"/>
    </row>
    <row r="637" spans="1:4" x14ac:dyDescent="0.35">
      <c r="A637" s="126"/>
      <c r="B637" s="126"/>
      <c r="C637" s="126" t="s">
        <v>849</v>
      </c>
      <c r="D637" s="104"/>
    </row>
    <row r="638" spans="1:4" x14ac:dyDescent="0.35">
      <c r="A638" s="126"/>
      <c r="B638" s="126" t="s">
        <v>2396</v>
      </c>
      <c r="D638" s="104"/>
    </row>
    <row r="639" spans="1:4" x14ac:dyDescent="0.35">
      <c r="A639" s="126"/>
      <c r="B639" s="126"/>
      <c r="C639" s="126" t="s">
        <v>849</v>
      </c>
      <c r="D639" s="104"/>
    </row>
    <row r="640" spans="1:4" x14ac:dyDescent="0.35">
      <c r="A640" s="126"/>
      <c r="B640" s="126" t="s">
        <v>2386</v>
      </c>
      <c r="D640" s="104"/>
    </row>
    <row r="641" spans="1:4" x14ac:dyDescent="0.35">
      <c r="A641" s="126"/>
      <c r="B641" s="126"/>
      <c r="C641" s="126" t="s">
        <v>849</v>
      </c>
      <c r="D641" s="104"/>
    </row>
    <row r="642" spans="1:4" x14ac:dyDescent="0.35">
      <c r="A642" s="126" t="s">
        <v>2192</v>
      </c>
      <c r="D642" s="104"/>
    </row>
    <row r="643" spans="1:4" x14ac:dyDescent="0.35">
      <c r="A643" s="126"/>
      <c r="B643" s="126" t="s">
        <v>2499</v>
      </c>
      <c r="D643" s="104"/>
    </row>
    <row r="644" spans="1:4" x14ac:dyDescent="0.35">
      <c r="A644" s="126"/>
      <c r="B644" s="126"/>
      <c r="C644" s="126" t="s">
        <v>928</v>
      </c>
      <c r="D644" s="104"/>
    </row>
    <row r="645" spans="1:4" x14ac:dyDescent="0.35">
      <c r="A645" s="126"/>
      <c r="B645" s="126"/>
      <c r="C645" s="126" t="s">
        <v>1227</v>
      </c>
      <c r="D645" s="104"/>
    </row>
    <row r="646" spans="1:4" x14ac:dyDescent="0.35">
      <c r="A646" s="126"/>
      <c r="B646" s="126"/>
      <c r="C646" s="126" t="s">
        <v>930</v>
      </c>
      <c r="D646" s="104"/>
    </row>
    <row r="647" spans="1:4" x14ac:dyDescent="0.35">
      <c r="A647" s="126"/>
      <c r="B647" s="126"/>
      <c r="C647" s="126" t="s">
        <v>931</v>
      </c>
      <c r="D647" s="104"/>
    </row>
    <row r="648" spans="1:4" x14ac:dyDescent="0.35">
      <c r="A648" s="126"/>
      <c r="B648" s="126"/>
      <c r="C648" s="126" t="s">
        <v>932</v>
      </c>
      <c r="D648" s="104"/>
    </row>
    <row r="649" spans="1:4" x14ac:dyDescent="0.35">
      <c r="A649" s="126"/>
      <c r="B649" s="126"/>
      <c r="C649" s="126" t="s">
        <v>1177</v>
      </c>
      <c r="D649" s="104"/>
    </row>
    <row r="650" spans="1:4" x14ac:dyDescent="0.35">
      <c r="A650" s="126"/>
      <c r="B650" s="126" t="s">
        <v>2500</v>
      </c>
      <c r="D650" s="104"/>
    </row>
    <row r="651" spans="1:4" x14ac:dyDescent="0.35">
      <c r="A651" s="126"/>
      <c r="B651" s="126"/>
      <c r="C651" s="126" t="s">
        <v>849</v>
      </c>
      <c r="D651" s="104"/>
    </row>
    <row r="652" spans="1:4" x14ac:dyDescent="0.35">
      <c r="A652" s="126"/>
      <c r="B652" s="126" t="s">
        <v>2396</v>
      </c>
      <c r="D652" s="104"/>
    </row>
    <row r="653" spans="1:4" x14ac:dyDescent="0.35">
      <c r="A653" s="126"/>
      <c r="B653" s="126"/>
      <c r="C653" s="126" t="s">
        <v>849</v>
      </c>
      <c r="D653" s="104"/>
    </row>
    <row r="654" spans="1:4" x14ac:dyDescent="0.35">
      <c r="A654" s="126"/>
      <c r="B654" s="126" t="s">
        <v>2386</v>
      </c>
      <c r="D654" s="104"/>
    </row>
    <row r="655" spans="1:4" x14ac:dyDescent="0.35">
      <c r="A655" s="126"/>
      <c r="B655" s="126"/>
      <c r="C655" s="126" t="s">
        <v>849</v>
      </c>
      <c r="D655" s="104"/>
    </row>
    <row r="656" spans="1:4" x14ac:dyDescent="0.35">
      <c r="A656" s="126" t="s">
        <v>2193</v>
      </c>
      <c r="D656" s="104"/>
    </row>
    <row r="657" spans="1:4" x14ac:dyDescent="0.35">
      <c r="A657" s="126"/>
      <c r="B657" s="126" t="s">
        <v>2501</v>
      </c>
      <c r="D657" s="104"/>
    </row>
    <row r="658" spans="1:4" x14ac:dyDescent="0.35">
      <c r="A658" s="126"/>
      <c r="B658" s="126"/>
      <c r="C658" s="126" t="s">
        <v>1236</v>
      </c>
      <c r="D658" s="104"/>
    </row>
    <row r="659" spans="1:4" x14ac:dyDescent="0.35">
      <c r="A659" s="126"/>
      <c r="B659" s="126"/>
      <c r="C659" s="126" t="s">
        <v>1237</v>
      </c>
      <c r="D659" s="104"/>
    </row>
    <row r="660" spans="1:4" x14ac:dyDescent="0.35">
      <c r="A660" s="126"/>
      <c r="B660" s="126"/>
      <c r="C660" s="126" t="s">
        <v>1238</v>
      </c>
      <c r="D660" s="104"/>
    </row>
    <row r="661" spans="1:4" x14ac:dyDescent="0.35">
      <c r="A661" s="126"/>
      <c r="B661" s="126"/>
      <c r="C661" s="126" t="s">
        <v>1239</v>
      </c>
      <c r="D661" s="104"/>
    </row>
    <row r="662" spans="1:4" x14ac:dyDescent="0.35">
      <c r="A662" s="126"/>
      <c r="B662" s="126"/>
      <c r="C662" s="126" t="s">
        <v>1240</v>
      </c>
      <c r="D662" s="104"/>
    </row>
    <row r="663" spans="1:4" x14ac:dyDescent="0.35">
      <c r="A663" s="126"/>
      <c r="B663" s="126" t="s">
        <v>2502</v>
      </c>
      <c r="D663" s="104"/>
    </row>
    <row r="664" spans="1:4" x14ac:dyDescent="0.35">
      <c r="A664" s="126"/>
      <c r="B664" s="126"/>
      <c r="C664" s="126" t="s">
        <v>849</v>
      </c>
      <c r="D664" s="104"/>
    </row>
    <row r="665" spans="1:4" x14ac:dyDescent="0.35">
      <c r="A665" s="126"/>
      <c r="B665" s="126" t="s">
        <v>2503</v>
      </c>
      <c r="D665" s="104"/>
    </row>
    <row r="666" spans="1:4" x14ac:dyDescent="0.35">
      <c r="A666" s="126"/>
      <c r="B666" s="126"/>
      <c r="C666" s="126" t="s">
        <v>849</v>
      </c>
      <c r="D666" s="104"/>
    </row>
    <row r="667" spans="1:4" x14ac:dyDescent="0.35">
      <c r="A667" s="126"/>
      <c r="B667" s="126" t="s">
        <v>2386</v>
      </c>
      <c r="D667" s="104"/>
    </row>
    <row r="668" spans="1:4" x14ac:dyDescent="0.35">
      <c r="A668" s="126"/>
      <c r="B668" s="126"/>
      <c r="C668" s="126" t="s">
        <v>849</v>
      </c>
      <c r="D668" s="104"/>
    </row>
    <row r="669" spans="1:4" x14ac:dyDescent="0.35">
      <c r="A669" s="126"/>
      <c r="B669" s="126" t="s">
        <v>2455</v>
      </c>
      <c r="D669" s="104"/>
    </row>
    <row r="670" spans="1:4" x14ac:dyDescent="0.35">
      <c r="A670" s="126"/>
      <c r="B670" s="126"/>
      <c r="C670" s="126" t="s">
        <v>849</v>
      </c>
      <c r="D670" s="104"/>
    </row>
    <row r="671" spans="1:4" x14ac:dyDescent="0.35">
      <c r="A671" s="126"/>
      <c r="B671" s="126" t="s">
        <v>2504</v>
      </c>
      <c r="D671" s="104"/>
    </row>
    <row r="672" spans="1:4" x14ac:dyDescent="0.35">
      <c r="A672" s="126"/>
      <c r="B672" s="126"/>
      <c r="C672" s="126" t="s">
        <v>849</v>
      </c>
      <c r="D672" s="104"/>
    </row>
    <row r="673" spans="1:4" x14ac:dyDescent="0.35">
      <c r="A673" s="126" t="s">
        <v>2194</v>
      </c>
      <c r="D673" s="104"/>
    </row>
    <row r="674" spans="1:4" x14ac:dyDescent="0.35">
      <c r="A674" s="126"/>
      <c r="B674" s="126" t="s">
        <v>2438</v>
      </c>
      <c r="D674" s="104"/>
    </row>
    <row r="675" spans="1:4" x14ac:dyDescent="0.35">
      <c r="A675" s="126"/>
      <c r="B675" s="126"/>
      <c r="C675" s="126" t="s">
        <v>849</v>
      </c>
      <c r="D675" s="104"/>
    </row>
    <row r="676" spans="1:4" x14ac:dyDescent="0.35">
      <c r="A676" s="126"/>
      <c r="B676" s="126" t="s">
        <v>2505</v>
      </c>
      <c r="D676" s="104"/>
    </row>
    <row r="677" spans="1:4" x14ac:dyDescent="0.35">
      <c r="A677" s="126"/>
      <c r="B677" s="126"/>
      <c r="C677" s="126" t="s">
        <v>1247</v>
      </c>
      <c r="D677" s="104"/>
    </row>
    <row r="678" spans="1:4" x14ac:dyDescent="0.35">
      <c r="A678" s="126"/>
      <c r="B678" s="126"/>
      <c r="C678" s="126" t="s">
        <v>1248</v>
      </c>
      <c r="D678" s="104"/>
    </row>
    <row r="679" spans="1:4" x14ac:dyDescent="0.35">
      <c r="A679" s="126"/>
      <c r="B679" s="126" t="s">
        <v>2506</v>
      </c>
      <c r="D679" s="104"/>
    </row>
    <row r="680" spans="1:4" x14ac:dyDescent="0.35">
      <c r="A680" s="126"/>
      <c r="B680" s="126"/>
      <c r="C680" s="126" t="s">
        <v>849</v>
      </c>
      <c r="D680" s="104"/>
    </row>
    <row r="681" spans="1:4" x14ac:dyDescent="0.35">
      <c r="A681" s="126"/>
      <c r="B681" s="126" t="s">
        <v>2507</v>
      </c>
      <c r="D681" s="104"/>
    </row>
    <row r="682" spans="1:4" x14ac:dyDescent="0.35">
      <c r="A682" s="126"/>
      <c r="B682" s="126"/>
      <c r="C682" s="126" t="s">
        <v>849</v>
      </c>
      <c r="D682" s="104"/>
    </row>
    <row r="683" spans="1:4" x14ac:dyDescent="0.35">
      <c r="A683" s="126"/>
      <c r="B683" s="126" t="s">
        <v>2440</v>
      </c>
      <c r="D683" s="104"/>
    </row>
    <row r="684" spans="1:4" x14ac:dyDescent="0.35">
      <c r="A684" s="126"/>
      <c r="B684" s="126"/>
      <c r="C684" s="126" t="s">
        <v>849</v>
      </c>
      <c r="D684" s="104"/>
    </row>
    <row r="685" spans="1:4" x14ac:dyDescent="0.35">
      <c r="A685" s="126"/>
      <c r="B685" s="126" t="s">
        <v>2386</v>
      </c>
      <c r="D685" s="104"/>
    </row>
    <row r="686" spans="1:4" x14ac:dyDescent="0.35">
      <c r="A686" s="126"/>
      <c r="B686" s="126"/>
      <c r="C686" s="126" t="s">
        <v>849</v>
      </c>
      <c r="D686" s="104"/>
    </row>
    <row r="687" spans="1:4" x14ac:dyDescent="0.35">
      <c r="A687" s="126"/>
      <c r="B687" s="126" t="s">
        <v>2431</v>
      </c>
      <c r="D687" s="104"/>
    </row>
    <row r="688" spans="1:4" x14ac:dyDescent="0.35">
      <c r="A688" s="126"/>
      <c r="B688" s="126"/>
      <c r="C688" s="126" t="s">
        <v>849</v>
      </c>
      <c r="D688" s="104"/>
    </row>
    <row r="689" spans="1:4" x14ac:dyDescent="0.35">
      <c r="A689" s="126" t="s">
        <v>2195</v>
      </c>
      <c r="D689" s="104"/>
    </row>
    <row r="690" spans="1:4" x14ac:dyDescent="0.35">
      <c r="A690" s="126"/>
      <c r="B690" s="126" t="s">
        <v>2386</v>
      </c>
      <c r="C690" s="9"/>
      <c r="D690" s="104"/>
    </row>
    <row r="691" spans="1:4" x14ac:dyDescent="0.35">
      <c r="A691" s="126"/>
      <c r="B691" s="126"/>
      <c r="C691" s="126" t="s">
        <v>849</v>
      </c>
      <c r="D691" s="104"/>
    </row>
    <row r="692" spans="1:4" x14ac:dyDescent="0.35">
      <c r="A692" s="126" t="s">
        <v>2196</v>
      </c>
      <c r="B692" s="9"/>
      <c r="C692" s="9"/>
      <c r="D692" s="104"/>
    </row>
    <row r="693" spans="1:4" x14ac:dyDescent="0.35">
      <c r="A693" s="126"/>
      <c r="B693" s="126" t="s">
        <v>2508</v>
      </c>
      <c r="C693" s="9"/>
      <c r="D693" s="104"/>
    </row>
    <row r="694" spans="1:4" x14ac:dyDescent="0.35">
      <c r="A694" s="126"/>
      <c r="B694" s="126"/>
      <c r="C694" s="126" t="s">
        <v>1256</v>
      </c>
      <c r="D694" s="104"/>
    </row>
    <row r="695" spans="1:4" x14ac:dyDescent="0.35">
      <c r="A695" s="126"/>
      <c r="B695" s="126"/>
      <c r="C695" s="126" t="s">
        <v>1257</v>
      </c>
      <c r="D695" s="104"/>
    </row>
    <row r="696" spans="1:4" x14ac:dyDescent="0.35">
      <c r="A696" s="126"/>
      <c r="B696" s="126"/>
      <c r="C696" s="126" t="s">
        <v>1258</v>
      </c>
      <c r="D696" s="104"/>
    </row>
    <row r="697" spans="1:4" x14ac:dyDescent="0.35">
      <c r="A697" s="126"/>
      <c r="B697" s="126"/>
      <c r="C697" s="126" t="s">
        <v>1259</v>
      </c>
      <c r="D697" s="104"/>
    </row>
    <row r="698" spans="1:4" x14ac:dyDescent="0.35">
      <c r="A698" s="126"/>
      <c r="B698" s="126" t="s">
        <v>2509</v>
      </c>
      <c r="C698" s="9"/>
      <c r="D698" s="104"/>
    </row>
    <row r="699" spans="1:4" x14ac:dyDescent="0.35">
      <c r="A699" s="126"/>
      <c r="B699" s="126"/>
      <c r="C699" s="126" t="s">
        <v>849</v>
      </c>
      <c r="D699" s="104"/>
    </row>
    <row r="700" spans="1:4" x14ac:dyDescent="0.35">
      <c r="A700" s="126"/>
      <c r="B700" s="126" t="s">
        <v>2510</v>
      </c>
      <c r="C700" s="9"/>
      <c r="D700" s="104"/>
    </row>
    <row r="701" spans="1:4" x14ac:dyDescent="0.35">
      <c r="A701" s="126"/>
      <c r="B701" s="126"/>
      <c r="C701" s="126" t="s">
        <v>849</v>
      </c>
      <c r="D701" s="104"/>
    </row>
    <row r="702" spans="1:4" x14ac:dyDescent="0.35">
      <c r="A702" s="126"/>
      <c r="B702" s="126" t="s">
        <v>2511</v>
      </c>
      <c r="C702" s="9"/>
      <c r="D702" s="104"/>
    </row>
    <row r="703" spans="1:4" x14ac:dyDescent="0.35">
      <c r="A703" s="126"/>
      <c r="B703" s="126"/>
      <c r="C703" s="126" t="s">
        <v>855</v>
      </c>
      <c r="D703" s="104"/>
    </row>
    <row r="704" spans="1:4" x14ac:dyDescent="0.35">
      <c r="A704" s="126"/>
      <c r="B704" s="126"/>
      <c r="C704" s="126" t="s">
        <v>856</v>
      </c>
      <c r="D704" s="104"/>
    </row>
    <row r="705" spans="1:4" x14ac:dyDescent="0.35">
      <c r="A705" s="126"/>
      <c r="B705" s="126" t="s">
        <v>2386</v>
      </c>
      <c r="C705" s="9"/>
      <c r="D705" s="104"/>
    </row>
    <row r="706" spans="1:4" x14ac:dyDescent="0.35">
      <c r="A706" s="126"/>
      <c r="B706" s="126"/>
      <c r="C706" s="126" t="s">
        <v>849</v>
      </c>
      <c r="D706" s="104"/>
    </row>
    <row r="707" spans="1:4" x14ac:dyDescent="0.35">
      <c r="A707" s="126"/>
      <c r="B707" s="126" t="s">
        <v>2431</v>
      </c>
      <c r="C707" s="9"/>
      <c r="D707" s="104"/>
    </row>
    <row r="708" spans="1:4" x14ac:dyDescent="0.35">
      <c r="A708" s="126"/>
      <c r="B708" s="126"/>
      <c r="C708" s="126" t="s">
        <v>849</v>
      </c>
      <c r="D708" s="104"/>
    </row>
    <row r="709" spans="1:4" x14ac:dyDescent="0.35">
      <c r="A709" s="126" t="s">
        <v>2197</v>
      </c>
      <c r="B709" s="9"/>
      <c r="C709" s="9"/>
      <c r="D709" s="104"/>
    </row>
    <row r="710" spans="1:4" x14ac:dyDescent="0.35">
      <c r="A710" s="126"/>
      <c r="B710" s="126" t="s">
        <v>2512</v>
      </c>
      <c r="C710" s="9"/>
      <c r="D710" s="104"/>
    </row>
    <row r="711" spans="1:4" x14ac:dyDescent="0.35">
      <c r="A711" s="126"/>
      <c r="B711" s="126"/>
      <c r="C711" s="126" t="s">
        <v>1266</v>
      </c>
      <c r="D711" s="104"/>
    </row>
    <row r="712" spans="1:4" x14ac:dyDescent="0.35">
      <c r="A712" s="126"/>
      <c r="B712" s="126"/>
      <c r="C712" s="126" t="s">
        <v>1267</v>
      </c>
      <c r="D712" s="104"/>
    </row>
    <row r="713" spans="1:4" x14ac:dyDescent="0.35">
      <c r="A713" s="126"/>
      <c r="B713" s="126" t="s">
        <v>2513</v>
      </c>
      <c r="C713" s="9"/>
      <c r="D713" s="104"/>
    </row>
    <row r="714" spans="1:4" x14ac:dyDescent="0.35">
      <c r="A714" s="126"/>
      <c r="B714" s="126"/>
      <c r="C714" s="126" t="s">
        <v>1268</v>
      </c>
      <c r="D714" s="104"/>
    </row>
    <row r="715" spans="1:4" x14ac:dyDescent="0.35">
      <c r="A715" s="126"/>
      <c r="B715" s="126"/>
      <c r="C715" s="126" t="s">
        <v>1269</v>
      </c>
      <c r="D715" s="104"/>
    </row>
    <row r="716" spans="1:4" x14ac:dyDescent="0.35">
      <c r="A716" s="126"/>
      <c r="B716" s="126"/>
      <c r="C716" s="126" t="s">
        <v>1270</v>
      </c>
      <c r="D716" s="104"/>
    </row>
    <row r="717" spans="1:4" x14ac:dyDescent="0.35">
      <c r="A717" s="126"/>
      <c r="B717" s="126"/>
      <c r="C717" s="126" t="s">
        <v>1271</v>
      </c>
      <c r="D717" s="104"/>
    </row>
    <row r="718" spans="1:4" x14ac:dyDescent="0.35">
      <c r="A718" s="126"/>
      <c r="B718" s="126"/>
      <c r="C718" s="126" t="s">
        <v>1272</v>
      </c>
      <c r="D718" s="104"/>
    </row>
    <row r="719" spans="1:4" x14ac:dyDescent="0.35">
      <c r="A719" s="126"/>
      <c r="B719" s="126" t="s">
        <v>2514</v>
      </c>
      <c r="C719" s="9"/>
      <c r="D719" s="104"/>
    </row>
    <row r="720" spans="1:4" x14ac:dyDescent="0.35">
      <c r="A720" s="126"/>
      <c r="B720" s="126"/>
      <c r="C720" s="126" t="s">
        <v>855</v>
      </c>
      <c r="D720" s="104"/>
    </row>
    <row r="721" spans="1:4" x14ac:dyDescent="0.35">
      <c r="A721" s="126"/>
      <c r="B721" s="126"/>
      <c r="C721" s="126" t="s">
        <v>856</v>
      </c>
      <c r="D721" s="104"/>
    </row>
    <row r="722" spans="1:4" x14ac:dyDescent="0.35">
      <c r="A722" s="126"/>
      <c r="B722" s="126" t="s">
        <v>2386</v>
      </c>
      <c r="C722" s="9"/>
      <c r="D722" s="104"/>
    </row>
    <row r="723" spans="1:4" x14ac:dyDescent="0.35">
      <c r="A723" s="126"/>
      <c r="B723" s="126"/>
      <c r="C723" s="126" t="s">
        <v>849</v>
      </c>
      <c r="D723" s="104"/>
    </row>
    <row r="724" spans="1:4" x14ac:dyDescent="0.35">
      <c r="A724" s="126" t="s">
        <v>2198</v>
      </c>
      <c r="B724" s="9"/>
      <c r="C724" s="9"/>
      <c r="D724" s="104"/>
    </row>
    <row r="725" spans="1:4" x14ac:dyDescent="0.35">
      <c r="A725" s="126"/>
      <c r="B725" s="126" t="s">
        <v>2386</v>
      </c>
      <c r="C725" s="9"/>
      <c r="D725" s="104"/>
    </row>
    <row r="726" spans="1:4" x14ac:dyDescent="0.35">
      <c r="A726" s="126"/>
      <c r="B726" s="126"/>
      <c r="C726" s="126" t="s">
        <v>849</v>
      </c>
      <c r="D726" s="104"/>
    </row>
    <row r="727" spans="1:4" x14ac:dyDescent="0.35">
      <c r="A727" s="126"/>
      <c r="B727" s="126" t="s">
        <v>2515</v>
      </c>
      <c r="C727" s="9"/>
      <c r="D727" s="104"/>
    </row>
    <row r="728" spans="1:4" x14ac:dyDescent="0.35">
      <c r="A728" s="126"/>
      <c r="B728" s="126"/>
      <c r="C728" s="126" t="s">
        <v>849</v>
      </c>
      <c r="D728" s="104"/>
    </row>
    <row r="729" spans="1:4" x14ac:dyDescent="0.35">
      <c r="A729" s="126" t="s">
        <v>2199</v>
      </c>
      <c r="B729" s="9"/>
      <c r="C729" s="9"/>
      <c r="D729" s="104"/>
    </row>
    <row r="730" spans="1:4" x14ac:dyDescent="0.35">
      <c r="A730" s="126"/>
      <c r="B730" s="126" t="s">
        <v>2438</v>
      </c>
      <c r="C730" s="9"/>
      <c r="D730" s="104"/>
    </row>
    <row r="731" spans="1:4" x14ac:dyDescent="0.35">
      <c r="A731" s="126"/>
      <c r="B731" s="126"/>
      <c r="C731" s="126" t="s">
        <v>849</v>
      </c>
      <c r="D731" s="104"/>
    </row>
    <row r="732" spans="1:4" x14ac:dyDescent="0.35">
      <c r="A732" s="126"/>
      <c r="B732" s="126" t="s">
        <v>2516</v>
      </c>
      <c r="C732" s="9"/>
      <c r="D732" s="104"/>
    </row>
    <row r="733" spans="1:4" x14ac:dyDescent="0.35">
      <c r="A733" s="126"/>
      <c r="B733" s="126"/>
      <c r="C733" s="126" t="s">
        <v>1247</v>
      </c>
      <c r="D733" s="104"/>
    </row>
    <row r="734" spans="1:4" x14ac:dyDescent="0.35">
      <c r="A734" s="126"/>
      <c r="B734" s="126"/>
      <c r="C734" s="126" t="s">
        <v>1248</v>
      </c>
      <c r="D734" s="104"/>
    </row>
    <row r="735" spans="1:4" x14ac:dyDescent="0.35">
      <c r="A735" s="126"/>
      <c r="B735" s="126" t="s">
        <v>2440</v>
      </c>
      <c r="C735" s="9"/>
      <c r="D735" s="104"/>
    </row>
    <row r="736" spans="1:4" x14ac:dyDescent="0.35">
      <c r="A736" s="126"/>
      <c r="B736" s="126"/>
      <c r="C736" s="126" t="s">
        <v>849</v>
      </c>
      <c r="D736" s="104"/>
    </row>
    <row r="737" spans="1:4" x14ac:dyDescent="0.35">
      <c r="A737" s="126"/>
      <c r="B737" s="126" t="s">
        <v>2431</v>
      </c>
      <c r="C737" s="9"/>
      <c r="D737" s="104"/>
    </row>
    <row r="738" spans="1:4" x14ac:dyDescent="0.35">
      <c r="A738" s="126"/>
      <c r="B738" s="126"/>
      <c r="C738" s="126" t="s">
        <v>849</v>
      </c>
      <c r="D738" s="104"/>
    </row>
    <row r="739" spans="1:4" x14ac:dyDescent="0.35">
      <c r="A739" s="126" t="s">
        <v>2200</v>
      </c>
      <c r="B739" s="9"/>
      <c r="C739" s="9"/>
      <c r="D739" s="104"/>
    </row>
    <row r="740" spans="1:4" x14ac:dyDescent="0.35">
      <c r="A740" s="126"/>
      <c r="B740" s="126" t="s">
        <v>2517</v>
      </c>
      <c r="C740" s="9"/>
      <c r="D740" s="104"/>
    </row>
    <row r="741" spans="1:4" x14ac:dyDescent="0.35">
      <c r="A741" s="126"/>
      <c r="B741" s="126"/>
      <c r="C741" s="126" t="s">
        <v>1285</v>
      </c>
      <c r="D741" s="104"/>
    </row>
    <row r="742" spans="1:4" x14ac:dyDescent="0.35">
      <c r="A742" s="126"/>
      <c r="B742" s="126"/>
      <c r="C742" s="126" t="s">
        <v>1286</v>
      </c>
      <c r="D742" s="104"/>
    </row>
    <row r="743" spans="1:4" x14ac:dyDescent="0.35">
      <c r="A743" s="126"/>
      <c r="B743" s="126" t="s">
        <v>2518</v>
      </c>
      <c r="C743" s="9"/>
      <c r="D743" s="104"/>
    </row>
    <row r="744" spans="1:4" x14ac:dyDescent="0.35">
      <c r="A744" s="126"/>
      <c r="B744" s="126"/>
      <c r="C744" s="126" t="s">
        <v>849</v>
      </c>
      <c r="D744" s="104"/>
    </row>
    <row r="745" spans="1:4" x14ac:dyDescent="0.35">
      <c r="A745" s="126"/>
      <c r="B745" s="126" t="s">
        <v>2519</v>
      </c>
      <c r="C745" s="9"/>
      <c r="D745" s="104"/>
    </row>
    <row r="746" spans="1:4" x14ac:dyDescent="0.35">
      <c r="A746" s="126"/>
      <c r="B746" s="126"/>
      <c r="C746" s="126" t="s">
        <v>849</v>
      </c>
      <c r="D746" s="104"/>
    </row>
    <row r="747" spans="1:4" x14ac:dyDescent="0.35">
      <c r="A747" s="126"/>
      <c r="B747" s="126" t="s">
        <v>2520</v>
      </c>
      <c r="C747" s="9"/>
      <c r="D747" s="104"/>
    </row>
    <row r="748" spans="1:4" x14ac:dyDescent="0.35">
      <c r="A748" s="126"/>
      <c r="B748" s="126"/>
      <c r="C748" s="126" t="s">
        <v>849</v>
      </c>
      <c r="D748" s="104"/>
    </row>
    <row r="749" spans="1:4" x14ac:dyDescent="0.35">
      <c r="A749" s="126"/>
      <c r="B749" s="126" t="s">
        <v>2386</v>
      </c>
      <c r="C749" s="9"/>
      <c r="D749" s="104"/>
    </row>
    <row r="750" spans="1:4" x14ac:dyDescent="0.35">
      <c r="A750" s="126"/>
      <c r="B750" s="126"/>
      <c r="C750" s="126" t="s">
        <v>849</v>
      </c>
      <c r="D750" s="104"/>
    </row>
    <row r="751" spans="1:4" x14ac:dyDescent="0.35">
      <c r="A751" s="126" t="s">
        <v>2201</v>
      </c>
      <c r="B751" s="9"/>
      <c r="C751" s="9"/>
      <c r="D751" s="104"/>
    </row>
    <row r="752" spans="1:4" x14ac:dyDescent="0.35">
      <c r="A752" s="126"/>
      <c r="B752" s="126" t="s">
        <v>2386</v>
      </c>
      <c r="C752" s="9"/>
      <c r="D752" s="104"/>
    </row>
    <row r="753" spans="1:4" x14ac:dyDescent="0.35">
      <c r="A753" s="126"/>
      <c r="B753" s="126"/>
      <c r="C753" s="126" t="s">
        <v>849</v>
      </c>
      <c r="D753" s="104"/>
    </row>
    <row r="754" spans="1:4" x14ac:dyDescent="0.35">
      <c r="A754" s="126" t="s">
        <v>2202</v>
      </c>
      <c r="B754" s="9"/>
      <c r="C754" s="9"/>
      <c r="D754" s="104"/>
    </row>
    <row r="755" spans="1:4" x14ac:dyDescent="0.35">
      <c r="A755" s="126"/>
      <c r="B755" s="126" t="s">
        <v>2521</v>
      </c>
      <c r="C755" s="9"/>
      <c r="D755" s="104"/>
    </row>
    <row r="756" spans="1:4" x14ac:dyDescent="0.35">
      <c r="A756" s="126"/>
      <c r="B756" s="126"/>
      <c r="C756" s="126" t="s">
        <v>1293</v>
      </c>
      <c r="D756" s="104"/>
    </row>
    <row r="757" spans="1:4" x14ac:dyDescent="0.35">
      <c r="A757" s="126"/>
      <c r="B757" s="126"/>
      <c r="C757" s="126" t="s">
        <v>1014</v>
      </c>
      <c r="D757" s="104"/>
    </row>
    <row r="758" spans="1:4" x14ac:dyDescent="0.35">
      <c r="A758" s="126"/>
      <c r="B758" s="126"/>
      <c r="C758" s="126" t="s">
        <v>841</v>
      </c>
      <c r="D758" s="104"/>
    </row>
    <row r="759" spans="1:4" x14ac:dyDescent="0.35">
      <c r="A759" s="126"/>
      <c r="B759" s="126" t="s">
        <v>2522</v>
      </c>
      <c r="C759" s="9"/>
      <c r="D759" s="104"/>
    </row>
    <row r="760" spans="1:4" x14ac:dyDescent="0.35">
      <c r="A760" s="126"/>
      <c r="B760" s="126"/>
      <c r="C760" s="126" t="s">
        <v>954</v>
      </c>
      <c r="D760" s="104"/>
    </row>
    <row r="761" spans="1:4" x14ac:dyDescent="0.35">
      <c r="A761" s="126"/>
      <c r="B761" s="126"/>
      <c r="C761" s="126" t="s">
        <v>1297</v>
      </c>
      <c r="D761" s="104"/>
    </row>
    <row r="762" spans="1:4" x14ac:dyDescent="0.35">
      <c r="A762" s="126"/>
      <c r="B762" s="126"/>
      <c r="C762" s="126" t="s">
        <v>890</v>
      </c>
      <c r="D762" s="104"/>
    </row>
    <row r="763" spans="1:4" x14ac:dyDescent="0.35">
      <c r="A763" s="126"/>
      <c r="B763" s="126"/>
      <c r="C763" s="126" t="s">
        <v>891</v>
      </c>
      <c r="D763" s="104"/>
    </row>
    <row r="764" spans="1:4" x14ac:dyDescent="0.35">
      <c r="A764" s="126"/>
      <c r="B764" s="126" t="s">
        <v>2523</v>
      </c>
      <c r="C764" s="9"/>
      <c r="D764" s="104"/>
    </row>
    <row r="765" spans="1:4" x14ac:dyDescent="0.35">
      <c r="A765" s="126"/>
      <c r="B765" s="126"/>
      <c r="C765" s="126" t="s">
        <v>1294</v>
      </c>
      <c r="D765" s="104"/>
    </row>
    <row r="766" spans="1:4" x14ac:dyDescent="0.35">
      <c r="A766" s="126"/>
      <c r="B766" s="126"/>
      <c r="C766" s="126" t="s">
        <v>1295</v>
      </c>
      <c r="D766" s="104"/>
    </row>
    <row r="767" spans="1:4" x14ac:dyDescent="0.35">
      <c r="A767" s="126"/>
      <c r="B767" s="126"/>
      <c r="C767" s="126" t="s">
        <v>1296</v>
      </c>
      <c r="D767" s="104"/>
    </row>
    <row r="768" spans="1:4" x14ac:dyDescent="0.35">
      <c r="A768" s="126"/>
      <c r="B768" s="126"/>
      <c r="C768" s="126" t="s">
        <v>927</v>
      </c>
      <c r="D768" s="104"/>
    </row>
    <row r="769" spans="1:4" x14ac:dyDescent="0.35">
      <c r="A769" s="126"/>
      <c r="B769" s="126" t="s">
        <v>2396</v>
      </c>
      <c r="C769" s="9"/>
      <c r="D769" s="104"/>
    </row>
    <row r="770" spans="1:4" x14ac:dyDescent="0.35">
      <c r="A770" s="126"/>
      <c r="B770" s="126"/>
      <c r="C770" s="126" t="s">
        <v>849</v>
      </c>
      <c r="D770" s="104"/>
    </row>
    <row r="771" spans="1:4" x14ac:dyDescent="0.35">
      <c r="A771" s="126"/>
      <c r="B771" s="126" t="s">
        <v>2386</v>
      </c>
      <c r="C771" s="9"/>
      <c r="D771" s="104"/>
    </row>
    <row r="772" spans="1:4" x14ac:dyDescent="0.35">
      <c r="A772" s="126"/>
      <c r="B772" s="126"/>
      <c r="C772" s="126" t="s">
        <v>849</v>
      </c>
      <c r="D772" s="104"/>
    </row>
    <row r="773" spans="1:4" x14ac:dyDescent="0.35">
      <c r="A773" s="126" t="s">
        <v>2203</v>
      </c>
      <c r="B773" s="9"/>
      <c r="C773" s="9"/>
      <c r="D773" s="104"/>
    </row>
    <row r="774" spans="1:4" x14ac:dyDescent="0.35">
      <c r="A774" s="126"/>
      <c r="B774" s="126" t="s">
        <v>2481</v>
      </c>
      <c r="C774" s="9"/>
      <c r="D774" s="104"/>
    </row>
    <row r="775" spans="1:4" x14ac:dyDescent="0.35">
      <c r="A775" s="126"/>
      <c r="B775" s="126"/>
      <c r="C775" s="126" t="s">
        <v>849</v>
      </c>
      <c r="D775" s="104"/>
    </row>
    <row r="776" spans="1:4" x14ac:dyDescent="0.35">
      <c r="A776" s="126"/>
      <c r="B776" s="126" t="s">
        <v>2524</v>
      </c>
      <c r="C776" s="9"/>
      <c r="D776" s="104"/>
    </row>
    <row r="777" spans="1:4" x14ac:dyDescent="0.35">
      <c r="A777" s="126"/>
      <c r="B777" s="126"/>
      <c r="C777" s="126" t="s">
        <v>1308</v>
      </c>
      <c r="D777" s="104"/>
    </row>
    <row r="778" spans="1:4" x14ac:dyDescent="0.35">
      <c r="A778" s="126"/>
      <c r="B778" s="126"/>
      <c r="C778" s="126" t="s">
        <v>1309</v>
      </c>
      <c r="D778" s="104"/>
    </row>
    <row r="779" spans="1:4" x14ac:dyDescent="0.35">
      <c r="A779" s="126"/>
      <c r="B779" s="126"/>
      <c r="C779" s="126" t="s">
        <v>1310</v>
      </c>
      <c r="D779" s="104"/>
    </row>
    <row r="780" spans="1:4" x14ac:dyDescent="0.35">
      <c r="A780" s="126"/>
      <c r="B780" s="126" t="s">
        <v>2525</v>
      </c>
      <c r="C780" s="9"/>
      <c r="D780" s="104"/>
    </row>
    <row r="781" spans="1:4" x14ac:dyDescent="0.35">
      <c r="A781" s="126"/>
      <c r="B781" s="126"/>
      <c r="C781" s="126" t="s">
        <v>1302</v>
      </c>
      <c r="D781" s="104"/>
    </row>
    <row r="782" spans="1:4" x14ac:dyDescent="0.35">
      <c r="A782" s="126"/>
      <c r="B782" s="126"/>
      <c r="C782" s="126" t="s">
        <v>1303</v>
      </c>
      <c r="D782" s="104"/>
    </row>
    <row r="783" spans="1:4" x14ac:dyDescent="0.35">
      <c r="A783" s="126"/>
      <c r="B783" s="126"/>
      <c r="C783" s="126" t="s">
        <v>1304</v>
      </c>
      <c r="D783" s="104"/>
    </row>
    <row r="784" spans="1:4" x14ac:dyDescent="0.35">
      <c r="A784" s="126"/>
      <c r="B784" s="126"/>
      <c r="C784" s="126" t="s">
        <v>1305</v>
      </c>
      <c r="D784" s="104"/>
    </row>
    <row r="785" spans="1:4" x14ac:dyDescent="0.35">
      <c r="A785" s="126"/>
      <c r="B785" s="126"/>
      <c r="C785" s="126" t="s">
        <v>1306</v>
      </c>
      <c r="D785" s="104"/>
    </row>
    <row r="786" spans="1:4" x14ac:dyDescent="0.35">
      <c r="A786" s="126"/>
      <c r="B786" s="126"/>
      <c r="C786" s="126" t="s">
        <v>1307</v>
      </c>
      <c r="D786" s="104"/>
    </row>
    <row r="787" spans="1:4" x14ac:dyDescent="0.35">
      <c r="A787" s="126"/>
      <c r="B787" s="126" t="s">
        <v>2396</v>
      </c>
      <c r="C787" s="9"/>
      <c r="D787" s="104"/>
    </row>
    <row r="788" spans="1:4" x14ac:dyDescent="0.35">
      <c r="A788" s="126"/>
      <c r="B788" s="126"/>
      <c r="C788" s="126" t="s">
        <v>849</v>
      </c>
      <c r="D788" s="104"/>
    </row>
    <row r="789" spans="1:4" x14ac:dyDescent="0.35">
      <c r="A789" s="126" t="s">
        <v>2204</v>
      </c>
      <c r="B789" s="9"/>
      <c r="C789" s="9"/>
      <c r="D789" s="104"/>
    </row>
    <row r="790" spans="1:4" x14ac:dyDescent="0.35">
      <c r="A790" s="126"/>
      <c r="B790" s="126" t="s">
        <v>2415</v>
      </c>
      <c r="C790" s="9"/>
      <c r="D790" s="104"/>
    </row>
    <row r="791" spans="1:4" x14ac:dyDescent="0.35">
      <c r="A791" s="126"/>
      <c r="B791" s="126"/>
      <c r="C791" s="126" t="s">
        <v>849</v>
      </c>
      <c r="D791" s="104"/>
    </row>
    <row r="792" spans="1:4" x14ac:dyDescent="0.35">
      <c r="A792" s="126" t="s">
        <v>2205</v>
      </c>
      <c r="B792" s="9"/>
      <c r="C792" s="9"/>
      <c r="D792" s="104"/>
    </row>
    <row r="793" spans="1:4" x14ac:dyDescent="0.35">
      <c r="A793" s="126"/>
      <c r="B793" s="126" t="s">
        <v>2386</v>
      </c>
      <c r="C793" s="9"/>
      <c r="D793" s="104"/>
    </row>
    <row r="794" spans="1:4" x14ac:dyDescent="0.35">
      <c r="A794" s="126"/>
      <c r="B794" s="126"/>
      <c r="C794" s="126" t="s">
        <v>849</v>
      </c>
      <c r="D794" s="104"/>
    </row>
    <row r="795" spans="1:4" x14ac:dyDescent="0.35">
      <c r="A795" s="126" t="s">
        <v>2206</v>
      </c>
      <c r="B795" s="9"/>
      <c r="C795" s="9"/>
      <c r="D795" s="104"/>
    </row>
    <row r="796" spans="1:4" x14ac:dyDescent="0.35">
      <c r="A796" s="126"/>
      <c r="B796" s="126" t="s">
        <v>2386</v>
      </c>
      <c r="C796" s="9"/>
      <c r="D796" s="104"/>
    </row>
    <row r="797" spans="1:4" x14ac:dyDescent="0.35">
      <c r="A797" s="126"/>
      <c r="B797" s="126"/>
      <c r="C797" s="126" t="s">
        <v>849</v>
      </c>
      <c r="D797" s="104"/>
    </row>
    <row r="798" spans="1:4" x14ac:dyDescent="0.35">
      <c r="A798" s="126" t="s">
        <v>2207</v>
      </c>
      <c r="B798" s="9"/>
      <c r="C798" s="9"/>
      <c r="D798" s="104"/>
    </row>
    <row r="799" spans="1:4" x14ac:dyDescent="0.35">
      <c r="A799" s="126"/>
      <c r="B799" s="126" t="s">
        <v>2415</v>
      </c>
      <c r="C799" s="9"/>
      <c r="D799" s="104"/>
    </row>
    <row r="800" spans="1:4" x14ac:dyDescent="0.35">
      <c r="A800" s="126"/>
      <c r="B800" s="126"/>
      <c r="C800" s="126" t="s">
        <v>849</v>
      </c>
      <c r="D800" s="104"/>
    </row>
    <row r="801" spans="1:4" x14ac:dyDescent="0.35">
      <c r="A801" s="126" t="s">
        <v>2208</v>
      </c>
      <c r="B801" s="9"/>
      <c r="C801" s="9"/>
      <c r="D801" s="104"/>
    </row>
    <row r="802" spans="1:4" x14ac:dyDescent="0.35">
      <c r="A802" s="126"/>
      <c r="B802" s="126" t="s">
        <v>2386</v>
      </c>
      <c r="C802" s="9"/>
      <c r="D802" s="104"/>
    </row>
    <row r="803" spans="1:4" x14ac:dyDescent="0.35">
      <c r="A803" s="126"/>
      <c r="B803" s="126"/>
      <c r="C803" s="126" t="s">
        <v>849</v>
      </c>
      <c r="D803" s="104"/>
    </row>
    <row r="804" spans="1:4" x14ac:dyDescent="0.35">
      <c r="A804" s="126" t="s">
        <v>2209</v>
      </c>
      <c r="B804" s="9"/>
      <c r="C804" s="9"/>
      <c r="D804" s="104"/>
    </row>
    <row r="805" spans="1:4" x14ac:dyDescent="0.35">
      <c r="A805" s="126"/>
      <c r="B805" s="126" t="s">
        <v>2526</v>
      </c>
      <c r="C805" s="9"/>
      <c r="D805" s="104"/>
    </row>
    <row r="806" spans="1:4" x14ac:dyDescent="0.35">
      <c r="A806" s="126"/>
      <c r="B806" s="126"/>
      <c r="C806" s="126" t="s">
        <v>1317</v>
      </c>
      <c r="D806" s="104"/>
    </row>
    <row r="807" spans="1:4" x14ac:dyDescent="0.35">
      <c r="A807" s="126"/>
      <c r="B807" s="126"/>
      <c r="C807" s="126" t="s">
        <v>1012</v>
      </c>
      <c r="D807" s="104"/>
    </row>
    <row r="808" spans="1:4" x14ac:dyDescent="0.35">
      <c r="A808" s="126"/>
      <c r="B808" s="126"/>
      <c r="C808" s="126" t="s">
        <v>1318</v>
      </c>
      <c r="D808" s="104"/>
    </row>
    <row r="809" spans="1:4" x14ac:dyDescent="0.35">
      <c r="A809" s="126"/>
      <c r="B809" s="126" t="s">
        <v>2527</v>
      </c>
      <c r="C809" s="9"/>
      <c r="D809" s="104"/>
    </row>
    <row r="810" spans="1:4" x14ac:dyDescent="0.35">
      <c r="A810" s="126"/>
      <c r="B810" s="126"/>
      <c r="C810" s="126" t="s">
        <v>1293</v>
      </c>
      <c r="D810" s="104"/>
    </row>
    <row r="811" spans="1:4" x14ac:dyDescent="0.35">
      <c r="A811" s="126"/>
      <c r="B811" s="126"/>
      <c r="C811" s="126" t="s">
        <v>1012</v>
      </c>
      <c r="D811" s="104"/>
    </row>
    <row r="812" spans="1:4" x14ac:dyDescent="0.35">
      <c r="A812" s="126"/>
      <c r="B812" s="126"/>
      <c r="C812" s="126" t="s">
        <v>841</v>
      </c>
      <c r="D812" s="104"/>
    </row>
    <row r="813" spans="1:4" x14ac:dyDescent="0.35">
      <c r="A813" s="126"/>
      <c r="B813" s="126"/>
      <c r="C813" s="126" t="s">
        <v>854</v>
      </c>
      <c r="D813" s="104"/>
    </row>
    <row r="814" spans="1:4" x14ac:dyDescent="0.35">
      <c r="A814" s="126"/>
      <c r="B814" s="126" t="s">
        <v>2528</v>
      </c>
      <c r="C814" s="9"/>
      <c r="D814" s="104"/>
    </row>
    <row r="815" spans="1:4" x14ac:dyDescent="0.35">
      <c r="A815" s="126"/>
      <c r="B815" s="126"/>
      <c r="C815" s="126" t="s">
        <v>849</v>
      </c>
      <c r="D815" s="104"/>
    </row>
    <row r="816" spans="1:4" x14ac:dyDescent="0.35">
      <c r="A816" s="126" t="s">
        <v>2210</v>
      </c>
      <c r="B816" s="9"/>
      <c r="C816" s="9"/>
      <c r="D816" s="104"/>
    </row>
    <row r="817" spans="1:4" x14ac:dyDescent="0.35">
      <c r="A817" s="126"/>
      <c r="B817" s="126" t="s">
        <v>2529</v>
      </c>
      <c r="C817" s="9"/>
      <c r="D817" s="104"/>
    </row>
    <row r="818" spans="1:4" x14ac:dyDescent="0.35">
      <c r="A818" s="126"/>
      <c r="B818" s="126"/>
      <c r="C818" s="126" t="s">
        <v>1321</v>
      </c>
      <c r="D818" s="104"/>
    </row>
    <row r="819" spans="1:4" x14ac:dyDescent="0.35">
      <c r="A819" s="126"/>
      <c r="B819" s="126"/>
      <c r="C819" s="126" t="s">
        <v>1322</v>
      </c>
      <c r="D819" s="104"/>
    </row>
    <row r="820" spans="1:4" x14ac:dyDescent="0.35">
      <c r="A820" s="126"/>
      <c r="B820" s="126"/>
      <c r="C820" s="126" t="s">
        <v>1323</v>
      </c>
      <c r="D820" s="104"/>
    </row>
    <row r="821" spans="1:4" x14ac:dyDescent="0.35">
      <c r="A821" s="126"/>
      <c r="B821" s="126"/>
      <c r="C821" s="126" t="s">
        <v>1324</v>
      </c>
      <c r="D821" s="104"/>
    </row>
    <row r="822" spans="1:4" x14ac:dyDescent="0.35">
      <c r="A822" s="126"/>
      <c r="B822" s="126" t="s">
        <v>2386</v>
      </c>
      <c r="C822" s="9"/>
      <c r="D822" s="104"/>
    </row>
    <row r="823" spans="1:4" x14ac:dyDescent="0.35">
      <c r="A823" s="126"/>
      <c r="B823" s="126"/>
      <c r="C823" s="126" t="s">
        <v>849</v>
      </c>
      <c r="D823" s="104"/>
    </row>
    <row r="824" spans="1:4" x14ac:dyDescent="0.35">
      <c r="A824" s="126" t="s">
        <v>2211</v>
      </c>
      <c r="B824" s="9"/>
      <c r="C824" s="9"/>
      <c r="D824" s="104"/>
    </row>
    <row r="825" spans="1:4" x14ac:dyDescent="0.35">
      <c r="A825" s="126"/>
      <c r="B825" s="127" t="s">
        <v>2461</v>
      </c>
      <c r="C825" s="174"/>
      <c r="D825" s="104"/>
    </row>
    <row r="826" spans="1:4" x14ac:dyDescent="0.35">
      <c r="A826" s="126"/>
      <c r="B826" s="126"/>
      <c r="C826" s="127" t="s">
        <v>28</v>
      </c>
      <c r="D826" s="104"/>
    </row>
    <row r="827" spans="1:4" x14ac:dyDescent="0.35">
      <c r="A827" s="126" t="s">
        <v>2212</v>
      </c>
      <c r="B827" s="9"/>
      <c r="C827" s="9"/>
      <c r="D827" s="104"/>
    </row>
    <row r="828" spans="1:4" x14ac:dyDescent="0.35">
      <c r="A828" s="126"/>
      <c r="B828" s="127" t="s">
        <v>2461</v>
      </c>
      <c r="C828" s="174"/>
      <c r="D828" s="104"/>
    </row>
    <row r="829" spans="1:4" x14ac:dyDescent="0.35">
      <c r="A829" s="126"/>
      <c r="B829" s="126"/>
      <c r="C829" s="127" t="s">
        <v>28</v>
      </c>
      <c r="D829" s="104"/>
    </row>
    <row r="830" spans="1:4" x14ac:dyDescent="0.35">
      <c r="A830" s="126" t="s">
        <v>2213</v>
      </c>
      <c r="B830" s="9"/>
      <c r="C830" s="9"/>
      <c r="D830" s="104"/>
    </row>
    <row r="831" spans="1:4" x14ac:dyDescent="0.35">
      <c r="A831" s="126"/>
      <c r="B831" s="126" t="s">
        <v>2386</v>
      </c>
      <c r="C831" s="9"/>
      <c r="D831" s="104"/>
    </row>
    <row r="832" spans="1:4" x14ac:dyDescent="0.35">
      <c r="A832" s="126"/>
      <c r="B832" s="126"/>
      <c r="C832" s="126" t="s">
        <v>849</v>
      </c>
      <c r="D832" s="104"/>
    </row>
    <row r="833" spans="1:4" x14ac:dyDescent="0.35">
      <c r="A833" s="126" t="s">
        <v>2214</v>
      </c>
      <c r="B833" s="9"/>
      <c r="C833" s="9"/>
      <c r="D833" s="104"/>
    </row>
    <row r="834" spans="1:4" x14ac:dyDescent="0.35">
      <c r="A834" s="126"/>
      <c r="B834" s="126" t="s">
        <v>2530</v>
      </c>
      <c r="C834" s="9"/>
      <c r="D834" s="104"/>
    </row>
    <row r="835" spans="1:4" x14ac:dyDescent="0.35">
      <c r="A835" s="126"/>
      <c r="B835" s="126"/>
      <c r="C835" s="126" t="s">
        <v>1213</v>
      </c>
      <c r="D835" s="104"/>
    </row>
    <row r="836" spans="1:4" x14ac:dyDescent="0.35">
      <c r="A836" s="126"/>
      <c r="B836" s="126"/>
      <c r="C836" s="126" t="s">
        <v>1214</v>
      </c>
      <c r="D836" s="104"/>
    </row>
    <row r="837" spans="1:4" x14ac:dyDescent="0.35">
      <c r="A837" s="126"/>
      <c r="B837" s="126" t="s">
        <v>2531</v>
      </c>
      <c r="C837" s="9"/>
      <c r="D837" s="104"/>
    </row>
    <row r="838" spans="1:4" x14ac:dyDescent="0.35">
      <c r="A838" s="126"/>
      <c r="B838" s="126"/>
      <c r="C838" s="126" t="s">
        <v>980</v>
      </c>
      <c r="D838" s="104"/>
    </row>
    <row r="839" spans="1:4" x14ac:dyDescent="0.35">
      <c r="A839" s="126"/>
      <c r="B839" s="126"/>
      <c r="C839" s="126" t="s">
        <v>841</v>
      </c>
      <c r="D839" s="104"/>
    </row>
    <row r="840" spans="1:4" x14ac:dyDescent="0.35">
      <c r="A840" s="126"/>
      <c r="B840" s="126" t="s">
        <v>2532</v>
      </c>
      <c r="C840" s="9"/>
      <c r="D840" s="104"/>
    </row>
    <row r="841" spans="1:4" x14ac:dyDescent="0.35">
      <c r="A841" s="126"/>
      <c r="B841" s="126"/>
      <c r="C841" s="126" t="s">
        <v>1079</v>
      </c>
      <c r="D841" s="104"/>
    </row>
    <row r="842" spans="1:4" x14ac:dyDescent="0.35">
      <c r="A842" s="126"/>
      <c r="B842" s="126"/>
      <c r="C842" s="126" t="s">
        <v>1080</v>
      </c>
      <c r="D842" s="104"/>
    </row>
    <row r="843" spans="1:4" x14ac:dyDescent="0.35">
      <c r="A843" s="126"/>
      <c r="B843" s="126" t="s">
        <v>2495</v>
      </c>
      <c r="C843" s="9"/>
      <c r="D843" s="104"/>
    </row>
    <row r="844" spans="1:4" x14ac:dyDescent="0.35">
      <c r="A844" s="126"/>
      <c r="B844" s="126"/>
      <c r="C844" s="126" t="s">
        <v>855</v>
      </c>
      <c r="D844" s="104"/>
    </row>
    <row r="845" spans="1:4" x14ac:dyDescent="0.35">
      <c r="A845" s="126"/>
      <c r="B845" s="126"/>
      <c r="C845" s="126" t="s">
        <v>856</v>
      </c>
      <c r="D845" s="104"/>
    </row>
    <row r="846" spans="1:4" x14ac:dyDescent="0.35">
      <c r="A846" s="126"/>
      <c r="B846" s="126" t="s">
        <v>2496</v>
      </c>
      <c r="C846" s="9"/>
      <c r="D846" s="104"/>
    </row>
    <row r="847" spans="1:4" x14ac:dyDescent="0.35">
      <c r="A847" s="126"/>
      <c r="B847" s="126"/>
      <c r="C847" s="126" t="s">
        <v>855</v>
      </c>
      <c r="D847" s="104"/>
    </row>
    <row r="848" spans="1:4" x14ac:dyDescent="0.35">
      <c r="A848" s="126"/>
      <c r="B848" s="126"/>
      <c r="C848" s="126" t="s">
        <v>856</v>
      </c>
      <c r="D848" s="104"/>
    </row>
    <row r="849" spans="1:4" x14ac:dyDescent="0.35">
      <c r="A849" s="126"/>
      <c r="B849" s="126" t="s">
        <v>2386</v>
      </c>
      <c r="C849" s="9"/>
      <c r="D849" s="104"/>
    </row>
    <row r="850" spans="1:4" x14ac:dyDescent="0.35">
      <c r="A850" s="126"/>
      <c r="B850" s="126"/>
      <c r="C850" s="126" t="s">
        <v>849</v>
      </c>
      <c r="D850" s="104"/>
    </row>
    <row r="851" spans="1:4" x14ac:dyDescent="0.35">
      <c r="A851" s="126"/>
      <c r="B851" s="126" t="s">
        <v>2431</v>
      </c>
      <c r="C851" s="9"/>
      <c r="D851" s="104"/>
    </row>
    <row r="852" spans="1:4" x14ac:dyDescent="0.35">
      <c r="A852" s="126"/>
      <c r="B852" s="126"/>
      <c r="C852" s="126" t="s">
        <v>849</v>
      </c>
      <c r="D852" s="104"/>
    </row>
    <row r="853" spans="1:4" x14ac:dyDescent="0.35">
      <c r="A853" s="126" t="s">
        <v>2215</v>
      </c>
      <c r="B853" s="9"/>
      <c r="C853" s="9"/>
      <c r="D853" s="104"/>
    </row>
    <row r="854" spans="1:4" x14ac:dyDescent="0.35">
      <c r="A854" s="126"/>
      <c r="B854" s="127" t="s">
        <v>2461</v>
      </c>
      <c r="C854" s="174"/>
      <c r="D854" s="104"/>
    </row>
    <row r="855" spans="1:4" x14ac:dyDescent="0.35">
      <c r="A855" s="126"/>
      <c r="B855" s="126"/>
      <c r="C855" s="127" t="s">
        <v>28</v>
      </c>
      <c r="D855" s="104"/>
    </row>
    <row r="856" spans="1:4" x14ac:dyDescent="0.35">
      <c r="A856" s="126" t="s">
        <v>2216</v>
      </c>
      <c r="B856" s="9"/>
      <c r="C856" s="9"/>
      <c r="D856" s="104"/>
    </row>
    <row r="857" spans="1:4" x14ac:dyDescent="0.35">
      <c r="A857" s="126"/>
      <c r="B857" s="126" t="s">
        <v>2533</v>
      </c>
      <c r="C857" s="9"/>
      <c r="D857" s="104"/>
    </row>
    <row r="858" spans="1:4" x14ac:dyDescent="0.35">
      <c r="A858" s="126"/>
      <c r="B858" s="126"/>
      <c r="C858" s="126" t="s">
        <v>1335</v>
      </c>
      <c r="D858" s="104"/>
    </row>
    <row r="859" spans="1:4" x14ac:dyDescent="0.35">
      <c r="A859" s="126"/>
      <c r="B859" s="126"/>
      <c r="C859" s="126" t="s">
        <v>1336</v>
      </c>
      <c r="D859" s="104"/>
    </row>
    <row r="860" spans="1:4" x14ac:dyDescent="0.35">
      <c r="A860" s="126"/>
      <c r="B860" s="126"/>
      <c r="C860" s="126" t="s">
        <v>1337</v>
      </c>
      <c r="D860" s="104"/>
    </row>
    <row r="861" spans="1:4" x14ac:dyDescent="0.35">
      <c r="A861" s="126"/>
      <c r="B861" s="126"/>
      <c r="C861" s="126" t="s">
        <v>927</v>
      </c>
      <c r="D861" s="104"/>
    </row>
    <row r="862" spans="1:4" x14ac:dyDescent="0.35">
      <c r="A862" s="126"/>
      <c r="B862" s="126" t="s">
        <v>2534</v>
      </c>
      <c r="C862" s="9"/>
      <c r="D862" s="104"/>
    </row>
    <row r="863" spans="1:4" x14ac:dyDescent="0.35">
      <c r="A863" s="126"/>
      <c r="B863" s="126"/>
      <c r="C863" s="126" t="s">
        <v>1338</v>
      </c>
      <c r="D863" s="104"/>
    </row>
    <row r="864" spans="1:4" x14ac:dyDescent="0.35">
      <c r="A864" s="126"/>
      <c r="B864" s="126"/>
      <c r="C864" s="126" t="s">
        <v>1339</v>
      </c>
      <c r="D864" s="104"/>
    </row>
    <row r="865" spans="1:4" x14ac:dyDescent="0.35">
      <c r="A865" s="126"/>
      <c r="B865" s="126"/>
      <c r="C865" s="126" t="s">
        <v>352</v>
      </c>
      <c r="D865" s="104"/>
    </row>
    <row r="866" spans="1:4" x14ac:dyDescent="0.35">
      <c r="A866" s="126"/>
      <c r="B866" s="126"/>
      <c r="C866" s="126" t="s">
        <v>1340</v>
      </c>
      <c r="D866" s="104"/>
    </row>
    <row r="867" spans="1:4" x14ac:dyDescent="0.35">
      <c r="A867" s="126"/>
      <c r="B867" s="126"/>
      <c r="C867" s="126" t="s">
        <v>1341</v>
      </c>
      <c r="D867" s="104"/>
    </row>
    <row r="868" spans="1:4" x14ac:dyDescent="0.35">
      <c r="A868" s="126"/>
      <c r="B868" s="126"/>
      <c r="C868" s="126" t="s">
        <v>1342</v>
      </c>
      <c r="D868" s="104"/>
    </row>
    <row r="869" spans="1:4" x14ac:dyDescent="0.35">
      <c r="A869" s="126"/>
      <c r="B869" s="126"/>
      <c r="C869" s="126" t="s">
        <v>1343</v>
      </c>
      <c r="D869" s="104"/>
    </row>
    <row r="870" spans="1:4" x14ac:dyDescent="0.35">
      <c r="A870" s="126"/>
      <c r="B870" s="126"/>
      <c r="C870" s="126" t="s">
        <v>1344</v>
      </c>
      <c r="D870" s="104"/>
    </row>
    <row r="871" spans="1:4" x14ac:dyDescent="0.35">
      <c r="A871" s="126"/>
      <c r="B871" s="126" t="s">
        <v>2386</v>
      </c>
      <c r="C871" s="9"/>
      <c r="D871" s="104"/>
    </row>
    <row r="872" spans="1:4" x14ac:dyDescent="0.35">
      <c r="A872" s="126"/>
      <c r="B872" s="126"/>
      <c r="C872" s="126" t="s">
        <v>849</v>
      </c>
      <c r="D872" s="104"/>
    </row>
    <row r="873" spans="1:4" x14ac:dyDescent="0.35">
      <c r="A873" s="126" t="s">
        <v>2217</v>
      </c>
      <c r="B873" s="9"/>
      <c r="C873" s="9"/>
      <c r="D873" s="104"/>
    </row>
    <row r="874" spans="1:4" x14ac:dyDescent="0.35">
      <c r="A874" s="126"/>
      <c r="B874" s="126" t="s">
        <v>2535</v>
      </c>
      <c r="C874" s="9"/>
      <c r="D874" s="104"/>
    </row>
    <row r="875" spans="1:4" x14ac:dyDescent="0.35">
      <c r="A875" s="126"/>
      <c r="B875" s="126"/>
      <c r="C875" s="126" t="s">
        <v>1347</v>
      </c>
      <c r="D875" s="104"/>
    </row>
    <row r="876" spans="1:4" x14ac:dyDescent="0.35">
      <c r="A876" s="126"/>
      <c r="B876" s="126"/>
      <c r="C876" s="126" t="s">
        <v>1348</v>
      </c>
      <c r="D876" s="104"/>
    </row>
    <row r="877" spans="1:4" x14ac:dyDescent="0.35">
      <c r="A877" s="126"/>
      <c r="B877" s="126"/>
      <c r="C877" s="126" t="s">
        <v>1349</v>
      </c>
      <c r="D877" s="104"/>
    </row>
    <row r="878" spans="1:4" x14ac:dyDescent="0.35">
      <c r="A878" s="126"/>
      <c r="B878" s="126"/>
      <c r="C878" s="126" t="s">
        <v>1350</v>
      </c>
      <c r="D878" s="104"/>
    </row>
    <row r="879" spans="1:4" x14ac:dyDescent="0.35">
      <c r="A879" s="126"/>
      <c r="B879" s="126" t="s">
        <v>2386</v>
      </c>
      <c r="C879" s="9"/>
      <c r="D879" s="104"/>
    </row>
    <row r="880" spans="1:4" x14ac:dyDescent="0.35">
      <c r="A880" s="126"/>
      <c r="B880" s="126"/>
      <c r="C880" s="126" t="s">
        <v>849</v>
      </c>
      <c r="D880" s="104"/>
    </row>
    <row r="881" spans="1:4" x14ac:dyDescent="0.35">
      <c r="A881" s="126"/>
      <c r="B881" s="126" t="s">
        <v>2536</v>
      </c>
      <c r="C881" s="9"/>
      <c r="D881" s="104"/>
    </row>
    <row r="882" spans="1:4" x14ac:dyDescent="0.35">
      <c r="A882" s="126"/>
      <c r="B882" s="126"/>
      <c r="C882" s="126" t="s">
        <v>849</v>
      </c>
      <c r="D882" s="104"/>
    </row>
    <row r="883" spans="1:4" x14ac:dyDescent="0.35">
      <c r="A883" s="126" t="s">
        <v>2218</v>
      </c>
      <c r="B883" s="9"/>
      <c r="C883" s="9"/>
      <c r="D883" s="104"/>
    </row>
    <row r="884" spans="1:4" x14ac:dyDescent="0.35">
      <c r="A884" s="126"/>
      <c r="B884" s="126" t="s">
        <v>2537</v>
      </c>
      <c r="C884" s="9"/>
      <c r="D884" s="104"/>
    </row>
    <row r="885" spans="1:4" x14ac:dyDescent="0.35">
      <c r="A885" s="126"/>
      <c r="B885" s="126"/>
      <c r="C885" s="126" t="s">
        <v>1356</v>
      </c>
      <c r="D885" s="104"/>
    </row>
    <row r="886" spans="1:4" x14ac:dyDescent="0.35">
      <c r="A886" s="126"/>
      <c r="B886" s="126"/>
      <c r="C886" s="126" t="s">
        <v>1012</v>
      </c>
      <c r="D886" s="104"/>
    </row>
    <row r="887" spans="1:4" x14ac:dyDescent="0.35">
      <c r="A887" s="126"/>
      <c r="B887" s="126"/>
      <c r="C887" s="126" t="s">
        <v>1357</v>
      </c>
      <c r="D887" s="104"/>
    </row>
    <row r="888" spans="1:4" x14ac:dyDescent="0.35">
      <c r="A888" s="126"/>
      <c r="B888" s="126"/>
      <c r="C888" s="126" t="s">
        <v>1358</v>
      </c>
      <c r="D888" s="104"/>
    </row>
    <row r="889" spans="1:4" x14ac:dyDescent="0.35">
      <c r="A889" s="126"/>
      <c r="B889" s="126"/>
      <c r="C889" s="126" t="s">
        <v>1359</v>
      </c>
      <c r="D889" s="104"/>
    </row>
    <row r="890" spans="1:4" x14ac:dyDescent="0.35">
      <c r="A890" s="126"/>
      <c r="B890" s="126" t="s">
        <v>2538</v>
      </c>
      <c r="C890" s="9"/>
      <c r="D890" s="104"/>
    </row>
    <row r="891" spans="1:4" x14ac:dyDescent="0.35">
      <c r="A891" s="126"/>
      <c r="B891" s="126"/>
      <c r="C891" s="126" t="s">
        <v>855</v>
      </c>
      <c r="D891" s="104"/>
    </row>
    <row r="892" spans="1:4" x14ac:dyDescent="0.35">
      <c r="A892" s="126"/>
      <c r="B892" s="126"/>
      <c r="C892" s="126" t="s">
        <v>856</v>
      </c>
      <c r="D892" s="104"/>
    </row>
    <row r="893" spans="1:4" x14ac:dyDescent="0.35">
      <c r="A893" s="126"/>
      <c r="B893" s="126" t="s">
        <v>2386</v>
      </c>
      <c r="C893" s="9"/>
      <c r="D893" s="104"/>
    </row>
    <row r="894" spans="1:4" x14ac:dyDescent="0.35">
      <c r="A894" s="126"/>
      <c r="B894" s="126"/>
      <c r="C894" s="126" t="s">
        <v>849</v>
      </c>
      <c r="D894" s="104"/>
    </row>
    <row r="895" spans="1:4" x14ac:dyDescent="0.35">
      <c r="A895" s="126" t="s">
        <v>2219</v>
      </c>
      <c r="B895" s="9"/>
      <c r="C895" s="9"/>
      <c r="D895" s="104"/>
    </row>
    <row r="896" spans="1:4" x14ac:dyDescent="0.35">
      <c r="A896" s="126"/>
      <c r="B896" s="126" t="s">
        <v>2539</v>
      </c>
      <c r="C896" s="9"/>
      <c r="D896" s="104"/>
    </row>
    <row r="897" spans="1:4" x14ac:dyDescent="0.35">
      <c r="A897" s="126"/>
      <c r="B897" s="126"/>
      <c r="C897" s="126" t="s">
        <v>855</v>
      </c>
      <c r="D897" s="104"/>
    </row>
    <row r="898" spans="1:4" x14ac:dyDescent="0.35">
      <c r="A898" s="126"/>
      <c r="B898" s="126"/>
      <c r="C898" s="126" t="s">
        <v>856</v>
      </c>
      <c r="D898" s="104"/>
    </row>
    <row r="899" spans="1:4" x14ac:dyDescent="0.35">
      <c r="A899" s="126"/>
      <c r="B899" s="126" t="s">
        <v>2540</v>
      </c>
      <c r="C899" s="9"/>
      <c r="D899" s="104"/>
    </row>
    <row r="900" spans="1:4" x14ac:dyDescent="0.35">
      <c r="A900" s="126"/>
      <c r="B900" s="126"/>
      <c r="C900" s="126" t="s">
        <v>1370</v>
      </c>
      <c r="D900" s="104"/>
    </row>
    <row r="901" spans="1:4" x14ac:dyDescent="0.35">
      <c r="A901" s="126"/>
      <c r="B901" s="126"/>
      <c r="C901" s="126" t="s">
        <v>1012</v>
      </c>
      <c r="D901" s="104"/>
    </row>
    <row r="902" spans="1:4" x14ac:dyDescent="0.35">
      <c r="A902" s="126"/>
      <c r="B902" s="126"/>
      <c r="C902" s="126" t="s">
        <v>1371</v>
      </c>
      <c r="D902" s="104"/>
    </row>
    <row r="903" spans="1:4" x14ac:dyDescent="0.35">
      <c r="A903" s="126"/>
      <c r="B903" s="126"/>
      <c r="C903" s="126" t="s">
        <v>1372</v>
      </c>
      <c r="D903" s="104"/>
    </row>
    <row r="904" spans="1:4" x14ac:dyDescent="0.35">
      <c r="A904" s="126"/>
      <c r="B904" s="126"/>
      <c r="C904" s="126" t="s">
        <v>1373</v>
      </c>
      <c r="D904" s="104"/>
    </row>
    <row r="905" spans="1:4" x14ac:dyDescent="0.35">
      <c r="A905" s="126"/>
      <c r="B905" s="126"/>
      <c r="C905" s="126" t="s">
        <v>1374</v>
      </c>
      <c r="D905" s="104"/>
    </row>
    <row r="906" spans="1:4" x14ac:dyDescent="0.35">
      <c r="A906" s="126"/>
      <c r="B906" s="126"/>
      <c r="C906" s="126" t="s">
        <v>1375</v>
      </c>
      <c r="D906" s="104"/>
    </row>
    <row r="907" spans="1:4" x14ac:dyDescent="0.35">
      <c r="A907" s="126"/>
      <c r="B907" s="126"/>
      <c r="C907" s="126" t="s">
        <v>1376</v>
      </c>
      <c r="D907" s="104"/>
    </row>
    <row r="908" spans="1:4" x14ac:dyDescent="0.35">
      <c r="A908" s="126"/>
      <c r="B908" s="126"/>
      <c r="C908" s="126" t="s">
        <v>927</v>
      </c>
      <c r="D908" s="104"/>
    </row>
    <row r="909" spans="1:4" x14ac:dyDescent="0.35">
      <c r="A909" s="126"/>
      <c r="B909" s="126"/>
      <c r="C909" s="126" t="s">
        <v>1377</v>
      </c>
      <c r="D909" s="104"/>
    </row>
    <row r="910" spans="1:4" x14ac:dyDescent="0.35">
      <c r="A910" s="126"/>
      <c r="B910" s="126"/>
      <c r="C910" s="126" t="s">
        <v>854</v>
      </c>
      <c r="D910" s="104"/>
    </row>
    <row r="911" spans="1:4" x14ac:dyDescent="0.35">
      <c r="A911" s="126"/>
      <c r="B911" s="126"/>
      <c r="C911" s="126" t="s">
        <v>1378</v>
      </c>
      <c r="D911" s="104"/>
    </row>
    <row r="912" spans="1:4" x14ac:dyDescent="0.35">
      <c r="A912" s="126"/>
      <c r="B912" s="126" t="s">
        <v>2541</v>
      </c>
      <c r="C912" s="9"/>
      <c r="D912" s="104"/>
    </row>
    <row r="913" spans="1:4" x14ac:dyDescent="0.35">
      <c r="A913" s="126"/>
      <c r="B913" s="126"/>
      <c r="C913" s="126" t="s">
        <v>849</v>
      </c>
      <c r="D913" s="104"/>
    </row>
    <row r="914" spans="1:4" x14ac:dyDescent="0.35">
      <c r="A914" s="126"/>
      <c r="B914" s="126" t="s">
        <v>2542</v>
      </c>
      <c r="C914" s="9"/>
      <c r="D914" s="104"/>
    </row>
    <row r="915" spans="1:4" x14ac:dyDescent="0.35">
      <c r="A915" s="126"/>
      <c r="B915" s="126"/>
      <c r="C915" s="126" t="s">
        <v>849</v>
      </c>
      <c r="D915" s="104"/>
    </row>
    <row r="916" spans="1:4" x14ac:dyDescent="0.35">
      <c r="A916" s="126"/>
      <c r="B916" s="126" t="s">
        <v>2543</v>
      </c>
      <c r="C916" s="9"/>
      <c r="D916" s="104"/>
    </row>
    <row r="917" spans="1:4" x14ac:dyDescent="0.35">
      <c r="A917" s="126"/>
      <c r="B917" s="126"/>
      <c r="C917" s="126" t="s">
        <v>855</v>
      </c>
      <c r="D917" s="104"/>
    </row>
    <row r="918" spans="1:4" x14ac:dyDescent="0.35">
      <c r="A918" s="126"/>
      <c r="B918" s="126"/>
      <c r="C918" s="126" t="s">
        <v>856</v>
      </c>
      <c r="D918" s="104"/>
    </row>
    <row r="919" spans="1:4" x14ac:dyDescent="0.35">
      <c r="A919" s="126"/>
      <c r="B919" s="126" t="s">
        <v>2386</v>
      </c>
      <c r="C919" s="9"/>
      <c r="D919" s="104"/>
    </row>
    <row r="920" spans="1:4" x14ac:dyDescent="0.35">
      <c r="A920" s="126"/>
      <c r="B920" s="126"/>
      <c r="C920" s="126" t="s">
        <v>849</v>
      </c>
      <c r="D920" s="104"/>
    </row>
    <row r="921" spans="1:4" x14ac:dyDescent="0.35">
      <c r="A921" s="126" t="s">
        <v>2220</v>
      </c>
      <c r="B921" s="9"/>
      <c r="C921" s="9"/>
      <c r="D921" s="104"/>
    </row>
    <row r="922" spans="1:4" x14ac:dyDescent="0.35">
      <c r="A922" s="126"/>
      <c r="B922" s="126" t="s">
        <v>2386</v>
      </c>
      <c r="C922" s="9"/>
      <c r="D922" s="104"/>
    </row>
    <row r="923" spans="1:4" x14ac:dyDescent="0.35">
      <c r="A923" s="126"/>
      <c r="B923" s="126"/>
      <c r="C923" s="126" t="s">
        <v>849</v>
      </c>
      <c r="D923" s="104"/>
    </row>
    <row r="924" spans="1:4" x14ac:dyDescent="0.35">
      <c r="A924" s="126" t="s">
        <v>2221</v>
      </c>
      <c r="B924" s="9"/>
      <c r="C924" s="9"/>
      <c r="D924" s="104"/>
    </row>
    <row r="925" spans="1:4" x14ac:dyDescent="0.35">
      <c r="A925" s="126"/>
      <c r="B925" s="126" t="s">
        <v>2544</v>
      </c>
      <c r="C925" s="9"/>
      <c r="D925" s="104"/>
    </row>
    <row r="926" spans="1:4" x14ac:dyDescent="0.35">
      <c r="A926" s="126"/>
      <c r="B926" s="126"/>
      <c r="C926" s="126" t="s">
        <v>1383</v>
      </c>
      <c r="D926" s="104"/>
    </row>
    <row r="927" spans="1:4" x14ac:dyDescent="0.35">
      <c r="A927" s="126"/>
      <c r="B927" s="126"/>
      <c r="C927" s="126" t="s">
        <v>1384</v>
      </c>
      <c r="D927" s="104"/>
    </row>
    <row r="928" spans="1:4" x14ac:dyDescent="0.35">
      <c r="A928" s="126"/>
      <c r="B928" s="126"/>
      <c r="C928" s="126" t="s">
        <v>1385</v>
      </c>
      <c r="D928" s="104"/>
    </row>
    <row r="929" spans="1:4" x14ac:dyDescent="0.35">
      <c r="A929" s="126"/>
      <c r="B929" s="126" t="s">
        <v>2545</v>
      </c>
      <c r="C929" s="9"/>
      <c r="D929" s="104"/>
    </row>
    <row r="930" spans="1:4" x14ac:dyDescent="0.35">
      <c r="A930" s="126"/>
      <c r="B930" s="126"/>
      <c r="C930" s="126" t="s">
        <v>1387</v>
      </c>
      <c r="D930" s="104"/>
    </row>
    <row r="931" spans="1:4" x14ac:dyDescent="0.35">
      <c r="A931" s="126"/>
      <c r="B931" s="126"/>
      <c r="C931" s="126" t="s">
        <v>1386</v>
      </c>
      <c r="D931" s="104"/>
    </row>
    <row r="932" spans="1:4" x14ac:dyDescent="0.35">
      <c r="A932" s="126"/>
      <c r="B932" s="126"/>
      <c r="C932" s="126" t="s">
        <v>1388</v>
      </c>
      <c r="D932" s="104"/>
    </row>
    <row r="933" spans="1:4" x14ac:dyDescent="0.35">
      <c r="A933" s="126"/>
      <c r="B933" s="126"/>
      <c r="C933" s="126" t="s">
        <v>1389</v>
      </c>
      <c r="D933" s="104"/>
    </row>
    <row r="934" spans="1:4" x14ac:dyDescent="0.35">
      <c r="A934" s="126"/>
      <c r="B934" s="126"/>
      <c r="C934" s="126" t="s">
        <v>1390</v>
      </c>
      <c r="D934" s="104"/>
    </row>
    <row r="935" spans="1:4" x14ac:dyDescent="0.35">
      <c r="A935" s="126"/>
      <c r="B935" s="126"/>
      <c r="C935" s="126" t="s">
        <v>1391</v>
      </c>
      <c r="D935" s="104"/>
    </row>
    <row r="936" spans="1:4" x14ac:dyDescent="0.35">
      <c r="A936" s="126"/>
      <c r="B936" s="126"/>
      <c r="C936" s="126" t="s">
        <v>1392</v>
      </c>
      <c r="D936" s="104"/>
    </row>
    <row r="937" spans="1:4" x14ac:dyDescent="0.35">
      <c r="A937" s="126"/>
      <c r="B937" s="126"/>
      <c r="C937" s="126" t="s">
        <v>1393</v>
      </c>
      <c r="D937" s="104"/>
    </row>
    <row r="938" spans="1:4" x14ac:dyDescent="0.35">
      <c r="A938" s="126"/>
      <c r="B938" s="126" t="s">
        <v>2435</v>
      </c>
      <c r="C938" s="9"/>
      <c r="D938" s="104"/>
    </row>
    <row r="939" spans="1:4" x14ac:dyDescent="0.35">
      <c r="A939" s="126"/>
      <c r="B939" s="126"/>
      <c r="C939" s="126" t="s">
        <v>849</v>
      </c>
      <c r="D939" s="104"/>
    </row>
    <row r="940" spans="1:4" x14ac:dyDescent="0.35">
      <c r="A940" s="126"/>
      <c r="B940" s="126" t="s">
        <v>2386</v>
      </c>
      <c r="C940" s="9"/>
      <c r="D940" s="104"/>
    </row>
    <row r="941" spans="1:4" x14ac:dyDescent="0.35">
      <c r="A941" s="126"/>
      <c r="B941" s="126"/>
      <c r="C941" s="126" t="s">
        <v>849</v>
      </c>
      <c r="D941" s="104"/>
    </row>
    <row r="942" spans="1:4" x14ac:dyDescent="0.35">
      <c r="A942" s="126" t="s">
        <v>2222</v>
      </c>
      <c r="B942" s="9"/>
      <c r="C942" s="9"/>
      <c r="D942" s="104"/>
    </row>
    <row r="943" spans="1:4" x14ac:dyDescent="0.35">
      <c r="A943" s="126"/>
      <c r="B943" s="126" t="s">
        <v>2546</v>
      </c>
      <c r="C943" s="9"/>
      <c r="D943" s="104"/>
    </row>
    <row r="944" spans="1:4" x14ac:dyDescent="0.35">
      <c r="A944" s="126"/>
      <c r="B944" s="126"/>
      <c r="C944" s="126" t="s">
        <v>855</v>
      </c>
      <c r="D944" s="104"/>
    </row>
    <row r="945" spans="1:4" x14ac:dyDescent="0.35">
      <c r="A945" s="126"/>
      <c r="B945" s="126"/>
      <c r="C945" s="126" t="s">
        <v>856</v>
      </c>
      <c r="D945" s="104"/>
    </row>
    <row r="946" spans="1:4" x14ac:dyDescent="0.35">
      <c r="A946" s="126"/>
      <c r="B946" s="126" t="s">
        <v>2547</v>
      </c>
      <c r="C946" s="9"/>
      <c r="D946" s="104"/>
    </row>
    <row r="947" spans="1:4" x14ac:dyDescent="0.35">
      <c r="A947" s="126"/>
      <c r="B947" s="126"/>
      <c r="C947" s="126" t="s">
        <v>855</v>
      </c>
      <c r="D947" s="104"/>
    </row>
    <row r="948" spans="1:4" x14ac:dyDescent="0.35">
      <c r="A948" s="126"/>
      <c r="B948" s="126"/>
      <c r="C948" s="126" t="s">
        <v>856</v>
      </c>
      <c r="D948" s="104"/>
    </row>
    <row r="949" spans="1:4" x14ac:dyDescent="0.35">
      <c r="A949" s="126"/>
      <c r="B949" s="126" t="s">
        <v>2386</v>
      </c>
      <c r="C949" s="9"/>
      <c r="D949" s="104"/>
    </row>
    <row r="950" spans="1:4" x14ac:dyDescent="0.35">
      <c r="A950" s="126"/>
      <c r="B950" s="126"/>
      <c r="C950" s="126" t="s">
        <v>849</v>
      </c>
      <c r="D950" s="104"/>
    </row>
    <row r="951" spans="1:4" x14ac:dyDescent="0.35">
      <c r="A951" s="126" t="s">
        <v>2223</v>
      </c>
      <c r="B951" s="9"/>
      <c r="C951" s="9"/>
      <c r="D951" s="104"/>
    </row>
    <row r="952" spans="1:4" x14ac:dyDescent="0.35">
      <c r="A952" s="126"/>
      <c r="B952" s="126" t="s">
        <v>2548</v>
      </c>
      <c r="C952" s="9"/>
      <c r="D952" s="104"/>
    </row>
    <row r="953" spans="1:4" x14ac:dyDescent="0.35">
      <c r="A953" s="126"/>
      <c r="B953" s="126"/>
      <c r="C953" s="126" t="s">
        <v>1400</v>
      </c>
      <c r="D953" s="104"/>
    </row>
    <row r="954" spans="1:4" x14ac:dyDescent="0.35">
      <c r="A954" s="126"/>
      <c r="B954" s="126"/>
      <c r="C954" s="126" t="s">
        <v>1401</v>
      </c>
      <c r="D954" s="104"/>
    </row>
    <row r="955" spans="1:4" x14ac:dyDescent="0.35">
      <c r="A955" s="126"/>
      <c r="B955" s="126" t="s">
        <v>2471</v>
      </c>
      <c r="C955" s="9"/>
      <c r="D955" s="104"/>
    </row>
    <row r="956" spans="1:4" x14ac:dyDescent="0.35">
      <c r="A956" s="126"/>
      <c r="B956" s="126"/>
      <c r="C956" s="126" t="s">
        <v>849</v>
      </c>
      <c r="D956" s="104"/>
    </row>
    <row r="957" spans="1:4" x14ac:dyDescent="0.35">
      <c r="A957" s="126"/>
      <c r="B957" s="126" t="s">
        <v>2386</v>
      </c>
      <c r="C957" s="9"/>
      <c r="D957" s="104"/>
    </row>
    <row r="958" spans="1:4" x14ac:dyDescent="0.35">
      <c r="A958" s="126"/>
      <c r="B958" s="126"/>
      <c r="C958" s="126" t="s">
        <v>849</v>
      </c>
      <c r="D958" s="104"/>
    </row>
    <row r="959" spans="1:4" x14ac:dyDescent="0.35">
      <c r="A959" s="126" t="s">
        <v>2224</v>
      </c>
      <c r="B959" s="9"/>
      <c r="C959" s="9"/>
      <c r="D959" s="104"/>
    </row>
    <row r="960" spans="1:4" x14ac:dyDescent="0.35">
      <c r="A960" s="126"/>
      <c r="B960" s="126" t="s">
        <v>2549</v>
      </c>
      <c r="C960" s="9"/>
      <c r="D960" s="104"/>
    </row>
    <row r="961" spans="1:4" x14ac:dyDescent="0.35">
      <c r="A961" s="126"/>
      <c r="B961" s="126"/>
      <c r="C961" s="126" t="s">
        <v>1414</v>
      </c>
      <c r="D961" s="104"/>
    </row>
    <row r="962" spans="1:4" x14ac:dyDescent="0.35">
      <c r="A962" s="126"/>
      <c r="B962" s="126"/>
      <c r="C962" s="126" t="s">
        <v>999</v>
      </c>
      <c r="D962" s="104"/>
    </row>
    <row r="963" spans="1:4" x14ac:dyDescent="0.35">
      <c r="A963" s="126"/>
      <c r="B963" s="126" t="s">
        <v>2550</v>
      </c>
      <c r="C963" s="9"/>
      <c r="D963" s="104"/>
    </row>
    <row r="964" spans="1:4" x14ac:dyDescent="0.35">
      <c r="A964" s="126"/>
      <c r="B964" s="126"/>
      <c r="C964" s="126" t="s">
        <v>1409</v>
      </c>
      <c r="D964" s="104"/>
    </row>
    <row r="965" spans="1:4" x14ac:dyDescent="0.35">
      <c r="A965" s="126"/>
      <c r="B965" s="126"/>
      <c r="C965" s="126" t="s">
        <v>1410</v>
      </c>
      <c r="D965" s="104"/>
    </row>
    <row r="966" spans="1:4" x14ac:dyDescent="0.35">
      <c r="A966" s="126"/>
      <c r="B966" s="126"/>
      <c r="C966" s="126" t="s">
        <v>1411</v>
      </c>
      <c r="D966" s="104"/>
    </row>
    <row r="967" spans="1:4" x14ac:dyDescent="0.35">
      <c r="A967" s="126"/>
      <c r="B967" s="126"/>
      <c r="C967" s="126" t="s">
        <v>1412</v>
      </c>
      <c r="D967" s="104"/>
    </row>
    <row r="968" spans="1:4" x14ac:dyDescent="0.35">
      <c r="A968" s="126"/>
      <c r="B968" s="126"/>
      <c r="C968" s="126" t="s">
        <v>1413</v>
      </c>
      <c r="D968" s="104"/>
    </row>
    <row r="969" spans="1:4" x14ac:dyDescent="0.35">
      <c r="A969" s="126"/>
      <c r="B969" s="126" t="s">
        <v>2551</v>
      </c>
      <c r="C969" s="9"/>
      <c r="D969" s="104"/>
    </row>
    <row r="970" spans="1:4" x14ac:dyDescent="0.35">
      <c r="A970" s="126"/>
      <c r="B970" s="126"/>
      <c r="C970" s="126" t="s">
        <v>750</v>
      </c>
      <c r="D970" s="104"/>
    </row>
    <row r="971" spans="1:4" x14ac:dyDescent="0.35">
      <c r="A971" s="126"/>
      <c r="B971" s="126"/>
      <c r="C971" s="126" t="s">
        <v>1408</v>
      </c>
      <c r="D971" s="104"/>
    </row>
    <row r="972" spans="1:4" x14ac:dyDescent="0.35">
      <c r="A972" s="126"/>
      <c r="B972" s="126" t="s">
        <v>2395</v>
      </c>
      <c r="C972" s="9"/>
      <c r="D972" s="104"/>
    </row>
    <row r="973" spans="1:4" x14ac:dyDescent="0.35">
      <c r="A973" s="126"/>
      <c r="B973" s="126"/>
      <c r="C973" s="126" t="s">
        <v>849</v>
      </c>
      <c r="D973" s="104"/>
    </row>
    <row r="974" spans="1:4" x14ac:dyDescent="0.35">
      <c r="A974" s="126" t="s">
        <v>2225</v>
      </c>
      <c r="B974" s="9"/>
      <c r="C974" s="9"/>
      <c r="D974" s="104"/>
    </row>
    <row r="975" spans="1:4" x14ac:dyDescent="0.35">
      <c r="A975" s="126"/>
      <c r="B975" s="126" t="s">
        <v>2386</v>
      </c>
      <c r="C975" s="9"/>
      <c r="D975" s="104"/>
    </row>
    <row r="976" spans="1:4" x14ac:dyDescent="0.35">
      <c r="A976" s="126"/>
      <c r="B976" s="126"/>
      <c r="C976" s="126" t="s">
        <v>849</v>
      </c>
      <c r="D976" s="104"/>
    </row>
    <row r="977" spans="1:4" x14ac:dyDescent="0.35">
      <c r="A977" s="126" t="s">
        <v>2226</v>
      </c>
      <c r="B977" s="9"/>
      <c r="C977" s="9"/>
      <c r="D977" s="104"/>
    </row>
    <row r="978" spans="1:4" x14ac:dyDescent="0.35">
      <c r="A978" s="126"/>
      <c r="B978" s="126" t="s">
        <v>2389</v>
      </c>
      <c r="C978" s="9"/>
      <c r="D978" s="104"/>
    </row>
    <row r="979" spans="1:4" x14ac:dyDescent="0.35">
      <c r="A979" s="126"/>
      <c r="B979" s="126"/>
      <c r="C979" s="126" t="s">
        <v>849</v>
      </c>
      <c r="D979" s="104"/>
    </row>
    <row r="980" spans="1:4" x14ac:dyDescent="0.35">
      <c r="A980" s="126"/>
      <c r="B980" s="126" t="s">
        <v>2480</v>
      </c>
      <c r="C980" s="9"/>
      <c r="D980" s="104"/>
    </row>
    <row r="981" spans="1:4" x14ac:dyDescent="0.35">
      <c r="A981" s="126"/>
      <c r="B981" s="126"/>
      <c r="C981" s="126" t="s">
        <v>849</v>
      </c>
      <c r="D981" s="104"/>
    </row>
    <row r="982" spans="1:4" x14ac:dyDescent="0.35">
      <c r="A982" s="126"/>
      <c r="B982" s="126" t="s">
        <v>2552</v>
      </c>
      <c r="C982" s="9"/>
      <c r="D982" s="104"/>
    </row>
    <row r="983" spans="1:4" x14ac:dyDescent="0.35">
      <c r="A983" s="126"/>
      <c r="B983" s="126"/>
      <c r="C983" s="126" t="s">
        <v>1419</v>
      </c>
      <c r="D983" s="104"/>
    </row>
    <row r="984" spans="1:4" x14ac:dyDescent="0.35">
      <c r="A984" s="126"/>
      <c r="B984" s="126"/>
      <c r="C984" s="126" t="s">
        <v>1420</v>
      </c>
      <c r="D984" s="104"/>
    </row>
    <row r="985" spans="1:4" x14ac:dyDescent="0.35">
      <c r="A985" s="126"/>
      <c r="B985" s="126" t="s">
        <v>2553</v>
      </c>
      <c r="C985" s="9"/>
      <c r="D985" s="104"/>
    </row>
    <row r="986" spans="1:4" x14ac:dyDescent="0.35">
      <c r="A986" s="126"/>
      <c r="B986" s="126"/>
      <c r="C986" s="126" t="s">
        <v>1421</v>
      </c>
      <c r="D986" s="104"/>
    </row>
    <row r="987" spans="1:4" x14ac:dyDescent="0.35">
      <c r="A987" s="126"/>
      <c r="B987" s="126"/>
      <c r="C987" s="126" t="s">
        <v>1422</v>
      </c>
      <c r="D987" s="104"/>
    </row>
    <row r="988" spans="1:4" x14ac:dyDescent="0.35">
      <c r="A988" s="126"/>
      <c r="B988" s="126" t="s">
        <v>2386</v>
      </c>
      <c r="C988" s="9"/>
      <c r="D988" s="104"/>
    </row>
    <row r="989" spans="1:4" x14ac:dyDescent="0.35">
      <c r="A989" s="126"/>
      <c r="B989" s="126"/>
      <c r="C989" s="126" t="s">
        <v>849</v>
      </c>
      <c r="D989" s="104"/>
    </row>
    <row r="990" spans="1:4" x14ac:dyDescent="0.35">
      <c r="A990" s="126" t="s">
        <v>2227</v>
      </c>
      <c r="B990" s="9"/>
      <c r="C990" s="9"/>
      <c r="D990" s="104"/>
    </row>
    <row r="991" spans="1:4" x14ac:dyDescent="0.35">
      <c r="A991" s="126"/>
      <c r="B991" s="126" t="s">
        <v>2386</v>
      </c>
      <c r="C991" s="9"/>
      <c r="D991" s="104"/>
    </row>
    <row r="992" spans="1:4" x14ac:dyDescent="0.35">
      <c r="A992" s="126"/>
      <c r="B992" s="126"/>
      <c r="C992" s="126" t="s">
        <v>849</v>
      </c>
      <c r="D992" s="104"/>
    </row>
    <row r="993" spans="1:4" x14ac:dyDescent="0.35">
      <c r="A993" s="126" t="s">
        <v>2228</v>
      </c>
      <c r="B993" s="9"/>
      <c r="C993" s="9"/>
      <c r="D993" s="104"/>
    </row>
    <row r="994" spans="1:4" x14ac:dyDescent="0.35">
      <c r="A994" s="126"/>
      <c r="B994" s="126" t="s">
        <v>2554</v>
      </c>
      <c r="C994" s="9"/>
      <c r="D994" s="104"/>
    </row>
    <row r="995" spans="1:4" x14ac:dyDescent="0.35">
      <c r="A995" s="126"/>
      <c r="B995" s="126"/>
      <c r="C995" s="126" t="s">
        <v>855</v>
      </c>
      <c r="D995" s="104"/>
    </row>
    <row r="996" spans="1:4" x14ac:dyDescent="0.35">
      <c r="A996" s="126"/>
      <c r="B996" s="126"/>
      <c r="C996" s="126" t="s">
        <v>856</v>
      </c>
      <c r="D996" s="104"/>
    </row>
    <row r="997" spans="1:4" x14ac:dyDescent="0.35">
      <c r="A997" s="126"/>
      <c r="B997" s="126" t="s">
        <v>2555</v>
      </c>
      <c r="C997" s="9"/>
      <c r="D997" s="104"/>
    </row>
    <row r="998" spans="1:4" x14ac:dyDescent="0.35">
      <c r="A998" s="126"/>
      <c r="B998" s="126"/>
      <c r="C998" s="126" t="s">
        <v>1425</v>
      </c>
      <c r="D998" s="104"/>
    </row>
    <row r="999" spans="1:4" x14ac:dyDescent="0.35">
      <c r="A999" s="126"/>
      <c r="B999" s="126"/>
      <c r="C999" s="126" t="s">
        <v>1428</v>
      </c>
      <c r="D999" s="104"/>
    </row>
    <row r="1000" spans="1:4" x14ac:dyDescent="0.35">
      <c r="A1000" s="126"/>
      <c r="B1000" s="126"/>
      <c r="C1000" s="126" t="s">
        <v>1429</v>
      </c>
      <c r="D1000" s="104"/>
    </row>
    <row r="1001" spans="1:4" x14ac:dyDescent="0.35">
      <c r="A1001" s="126"/>
      <c r="B1001" s="126" t="s">
        <v>2386</v>
      </c>
      <c r="C1001" s="9"/>
      <c r="D1001" s="104"/>
    </row>
    <row r="1002" spans="1:4" x14ac:dyDescent="0.35">
      <c r="A1002" s="126"/>
      <c r="B1002" s="126"/>
      <c r="C1002" s="126" t="s">
        <v>849</v>
      </c>
      <c r="D1002" s="104"/>
    </row>
    <row r="1003" spans="1:4" x14ac:dyDescent="0.35">
      <c r="A1003" s="126" t="s">
        <v>2229</v>
      </c>
      <c r="B1003" s="9"/>
      <c r="C1003" s="9"/>
      <c r="D1003" s="104"/>
    </row>
    <row r="1004" spans="1:4" x14ac:dyDescent="0.35">
      <c r="A1004" s="126"/>
      <c r="B1004" s="126" t="s">
        <v>2556</v>
      </c>
      <c r="C1004" s="9"/>
      <c r="D1004" s="104"/>
    </row>
    <row r="1005" spans="1:4" x14ac:dyDescent="0.35">
      <c r="A1005" s="126"/>
      <c r="B1005" s="126"/>
      <c r="C1005" s="126" t="s">
        <v>352</v>
      </c>
      <c r="D1005" s="104"/>
    </row>
    <row r="1006" spans="1:4" x14ac:dyDescent="0.35">
      <c r="A1006" s="126"/>
      <c r="B1006" s="126"/>
      <c r="C1006" s="126" t="s">
        <v>1340</v>
      </c>
      <c r="D1006" s="104"/>
    </row>
    <row r="1007" spans="1:4" x14ac:dyDescent="0.35">
      <c r="A1007" s="126"/>
      <c r="B1007" s="126" t="s">
        <v>2395</v>
      </c>
      <c r="C1007" s="9"/>
      <c r="D1007" s="104"/>
    </row>
    <row r="1008" spans="1:4" x14ac:dyDescent="0.35">
      <c r="A1008" s="126"/>
      <c r="B1008" s="126"/>
      <c r="C1008" s="126" t="s">
        <v>849</v>
      </c>
      <c r="D1008" s="104"/>
    </row>
    <row r="1009" spans="1:4" x14ac:dyDescent="0.35">
      <c r="A1009" s="126"/>
      <c r="B1009" s="126" t="s">
        <v>2396</v>
      </c>
      <c r="C1009" s="9"/>
      <c r="D1009" s="104"/>
    </row>
    <row r="1010" spans="1:4" x14ac:dyDescent="0.35">
      <c r="A1010" s="126"/>
      <c r="B1010" s="126"/>
      <c r="C1010" s="126" t="s">
        <v>849</v>
      </c>
      <c r="D1010" s="104"/>
    </row>
    <row r="1011" spans="1:4" x14ac:dyDescent="0.35">
      <c r="A1011" s="126" t="s">
        <v>2230</v>
      </c>
      <c r="B1011" s="9"/>
      <c r="C1011" s="9"/>
      <c r="D1011" s="104"/>
    </row>
    <row r="1012" spans="1:4" x14ac:dyDescent="0.35">
      <c r="A1012" s="126"/>
      <c r="B1012" s="126" t="s">
        <v>2557</v>
      </c>
      <c r="C1012" s="9"/>
      <c r="D1012" s="104"/>
    </row>
    <row r="1013" spans="1:4" x14ac:dyDescent="0.35">
      <c r="A1013" s="126"/>
      <c r="B1013" s="126"/>
      <c r="C1013" s="126" t="s">
        <v>849</v>
      </c>
      <c r="D1013" s="104"/>
    </row>
    <row r="1014" spans="1:4" x14ac:dyDescent="0.35">
      <c r="A1014" s="126"/>
      <c r="B1014" s="126" t="s">
        <v>2558</v>
      </c>
      <c r="C1014" s="9"/>
      <c r="D1014" s="104"/>
    </row>
    <row r="1015" spans="1:4" x14ac:dyDescent="0.35">
      <c r="A1015" s="126"/>
      <c r="B1015" s="126"/>
      <c r="C1015" s="126" t="s">
        <v>1440</v>
      </c>
      <c r="D1015" s="104"/>
    </row>
    <row r="1016" spans="1:4" x14ac:dyDescent="0.35">
      <c r="A1016" s="126"/>
      <c r="B1016" s="126"/>
      <c r="C1016" s="126" t="s">
        <v>1441</v>
      </c>
      <c r="D1016" s="104"/>
    </row>
    <row r="1017" spans="1:4" x14ac:dyDescent="0.35">
      <c r="A1017" s="126"/>
      <c r="B1017" s="126"/>
      <c r="C1017" s="126" t="s">
        <v>848</v>
      </c>
      <c r="D1017" s="104"/>
    </row>
    <row r="1018" spans="1:4" x14ac:dyDescent="0.35">
      <c r="A1018" s="126"/>
      <c r="B1018" s="126" t="s">
        <v>2559</v>
      </c>
      <c r="C1018" s="9"/>
      <c r="D1018" s="104"/>
    </row>
    <row r="1019" spans="1:4" x14ac:dyDescent="0.35">
      <c r="A1019" s="126"/>
      <c r="B1019" s="126"/>
      <c r="C1019" s="126" t="s">
        <v>928</v>
      </c>
      <c r="D1019" s="104"/>
    </row>
    <row r="1020" spans="1:4" x14ac:dyDescent="0.35">
      <c r="A1020" s="126"/>
      <c r="B1020" s="126"/>
      <c r="C1020" s="126" t="s">
        <v>929</v>
      </c>
      <c r="D1020" s="104"/>
    </row>
    <row r="1021" spans="1:4" x14ac:dyDescent="0.35">
      <c r="A1021" s="126"/>
      <c r="B1021" s="126"/>
      <c r="C1021" s="126" t="s">
        <v>930</v>
      </c>
      <c r="D1021" s="104"/>
    </row>
    <row r="1022" spans="1:4" x14ac:dyDescent="0.35">
      <c r="A1022" s="126"/>
      <c r="B1022" s="126"/>
      <c r="C1022" s="126" t="s">
        <v>931</v>
      </c>
      <c r="D1022" s="104"/>
    </row>
    <row r="1023" spans="1:4" x14ac:dyDescent="0.35">
      <c r="A1023" s="126"/>
      <c r="B1023" s="126"/>
      <c r="C1023" s="126" t="s">
        <v>848</v>
      </c>
      <c r="D1023" s="104"/>
    </row>
    <row r="1024" spans="1:4" x14ac:dyDescent="0.35">
      <c r="A1024" s="126"/>
      <c r="B1024" s="126"/>
      <c r="C1024" s="126" t="s">
        <v>1442</v>
      </c>
      <c r="D1024" s="104"/>
    </row>
    <row r="1025" spans="1:4" x14ac:dyDescent="0.35">
      <c r="A1025" s="126"/>
      <c r="B1025" s="126"/>
      <c r="C1025" s="126" t="s">
        <v>932</v>
      </c>
      <c r="D1025" s="104"/>
    </row>
    <row r="1026" spans="1:4" x14ac:dyDescent="0.35">
      <c r="A1026" s="126"/>
      <c r="B1026" s="126"/>
      <c r="C1026" s="126" t="s">
        <v>1177</v>
      </c>
      <c r="D1026" s="104"/>
    </row>
    <row r="1027" spans="1:4" x14ac:dyDescent="0.35">
      <c r="A1027" s="126"/>
      <c r="B1027" s="126" t="s">
        <v>2560</v>
      </c>
      <c r="C1027" s="9"/>
      <c r="D1027" s="104"/>
    </row>
    <row r="1028" spans="1:4" x14ac:dyDescent="0.35">
      <c r="A1028" s="126"/>
      <c r="B1028" s="126"/>
      <c r="C1028" s="126" t="s">
        <v>1443</v>
      </c>
      <c r="D1028" s="104"/>
    </row>
    <row r="1029" spans="1:4" x14ac:dyDescent="0.35">
      <c r="A1029" s="126"/>
      <c r="B1029" s="126"/>
      <c r="C1029" s="126" t="s">
        <v>1444</v>
      </c>
      <c r="D1029" s="104"/>
    </row>
    <row r="1030" spans="1:4" x14ac:dyDescent="0.35">
      <c r="A1030" s="126"/>
      <c r="B1030" s="126"/>
      <c r="C1030" s="126" t="s">
        <v>1445</v>
      </c>
      <c r="D1030" s="104"/>
    </row>
    <row r="1031" spans="1:4" x14ac:dyDescent="0.35">
      <c r="A1031" s="126"/>
      <c r="B1031" s="126" t="s">
        <v>2429</v>
      </c>
      <c r="C1031" s="9"/>
      <c r="D1031" s="104"/>
    </row>
    <row r="1032" spans="1:4" x14ac:dyDescent="0.35">
      <c r="A1032" s="126"/>
      <c r="B1032" s="126"/>
      <c r="C1032" s="126" t="s">
        <v>849</v>
      </c>
      <c r="D1032" s="104"/>
    </row>
    <row r="1033" spans="1:4" x14ac:dyDescent="0.35">
      <c r="A1033" s="126"/>
      <c r="B1033" s="126" t="s">
        <v>2483</v>
      </c>
      <c r="C1033" s="9"/>
      <c r="D1033" s="104"/>
    </row>
    <row r="1034" spans="1:4" x14ac:dyDescent="0.35">
      <c r="A1034" s="126"/>
      <c r="B1034" s="126"/>
      <c r="C1034" s="126" t="s">
        <v>849</v>
      </c>
      <c r="D1034" s="104"/>
    </row>
    <row r="1035" spans="1:4" x14ac:dyDescent="0.35">
      <c r="A1035" s="126"/>
      <c r="B1035" s="126" t="s">
        <v>2396</v>
      </c>
      <c r="C1035" s="9"/>
      <c r="D1035" s="104"/>
    </row>
    <row r="1036" spans="1:4" x14ac:dyDescent="0.35">
      <c r="A1036" s="126"/>
      <c r="B1036" s="126"/>
      <c r="C1036" s="126" t="s">
        <v>849</v>
      </c>
      <c r="D1036" s="104"/>
    </row>
    <row r="1037" spans="1:4" x14ac:dyDescent="0.35">
      <c r="A1037" s="126"/>
      <c r="B1037" s="126" t="s">
        <v>2386</v>
      </c>
      <c r="C1037" s="9"/>
      <c r="D1037" s="104"/>
    </row>
    <row r="1038" spans="1:4" x14ac:dyDescent="0.35">
      <c r="A1038" s="126"/>
      <c r="B1038" s="126"/>
      <c r="C1038" s="126" t="s">
        <v>849</v>
      </c>
      <c r="D1038" s="104"/>
    </row>
    <row r="1039" spans="1:4" x14ac:dyDescent="0.35">
      <c r="A1039" s="126" t="s">
        <v>2231</v>
      </c>
      <c r="B1039" s="9"/>
      <c r="C1039" s="9"/>
      <c r="D1039" s="104"/>
    </row>
    <row r="1040" spans="1:4" x14ac:dyDescent="0.35">
      <c r="A1040" s="126"/>
      <c r="B1040" s="126" t="s">
        <v>2561</v>
      </c>
      <c r="C1040" s="9"/>
      <c r="D1040" s="104"/>
    </row>
    <row r="1041" spans="1:4" x14ac:dyDescent="0.35">
      <c r="A1041" s="126"/>
      <c r="B1041" s="126"/>
      <c r="C1041" s="126" t="s">
        <v>1448</v>
      </c>
      <c r="D1041" s="104"/>
    </row>
    <row r="1042" spans="1:4" x14ac:dyDescent="0.35">
      <c r="A1042" s="126"/>
      <c r="B1042" s="126"/>
      <c r="C1042" s="126" t="s">
        <v>1449</v>
      </c>
      <c r="D1042" s="104"/>
    </row>
    <row r="1043" spans="1:4" x14ac:dyDescent="0.35">
      <c r="A1043" s="126"/>
      <c r="B1043" s="126" t="s">
        <v>2435</v>
      </c>
      <c r="C1043" s="9"/>
      <c r="D1043" s="104"/>
    </row>
    <row r="1044" spans="1:4" x14ac:dyDescent="0.35">
      <c r="A1044" s="126"/>
      <c r="B1044" s="126"/>
      <c r="C1044" s="126" t="s">
        <v>849</v>
      </c>
      <c r="D1044" s="104"/>
    </row>
    <row r="1045" spans="1:4" x14ac:dyDescent="0.35">
      <c r="A1045" s="126"/>
      <c r="B1045" s="126" t="s">
        <v>2386</v>
      </c>
      <c r="C1045" s="9"/>
      <c r="D1045" s="104"/>
    </row>
    <row r="1046" spans="1:4" x14ac:dyDescent="0.35">
      <c r="A1046" s="126"/>
      <c r="B1046" s="126"/>
      <c r="C1046" s="126" t="s">
        <v>849</v>
      </c>
      <c r="D1046" s="104"/>
    </row>
    <row r="1047" spans="1:4" x14ac:dyDescent="0.35">
      <c r="A1047" s="126" t="s">
        <v>2232</v>
      </c>
      <c r="B1047" s="9"/>
      <c r="C1047" s="9"/>
      <c r="D1047" s="104"/>
    </row>
    <row r="1048" spans="1:4" x14ac:dyDescent="0.35">
      <c r="A1048" s="126"/>
      <c r="B1048" s="126" t="s">
        <v>2562</v>
      </c>
      <c r="C1048" s="9"/>
      <c r="D1048" s="104"/>
    </row>
    <row r="1049" spans="1:4" x14ac:dyDescent="0.35">
      <c r="A1049" s="126"/>
      <c r="B1049" s="126"/>
      <c r="C1049" s="126" t="s">
        <v>855</v>
      </c>
      <c r="D1049" s="104"/>
    </row>
    <row r="1050" spans="1:4" x14ac:dyDescent="0.35">
      <c r="A1050" s="126"/>
      <c r="B1050" s="126"/>
      <c r="C1050" s="126" t="s">
        <v>856</v>
      </c>
      <c r="D1050" s="104"/>
    </row>
    <row r="1051" spans="1:4" x14ac:dyDescent="0.35">
      <c r="A1051" s="126"/>
      <c r="B1051" s="126" t="s">
        <v>2563</v>
      </c>
      <c r="C1051" s="9"/>
      <c r="D1051" s="104"/>
    </row>
    <row r="1052" spans="1:4" x14ac:dyDescent="0.35">
      <c r="A1052" s="126"/>
      <c r="B1052" s="126"/>
      <c r="C1052" s="126" t="s">
        <v>855</v>
      </c>
      <c r="D1052" s="104"/>
    </row>
    <row r="1053" spans="1:4" x14ac:dyDescent="0.35">
      <c r="A1053" s="126"/>
      <c r="B1053" s="126"/>
      <c r="C1053" s="126" t="s">
        <v>856</v>
      </c>
      <c r="D1053" s="104"/>
    </row>
    <row r="1054" spans="1:4" x14ac:dyDescent="0.35">
      <c r="A1054" s="126"/>
      <c r="B1054" s="126" t="s">
        <v>2564</v>
      </c>
      <c r="C1054" s="9"/>
      <c r="D1054" s="104"/>
    </row>
    <row r="1055" spans="1:4" x14ac:dyDescent="0.35">
      <c r="A1055" s="126"/>
      <c r="B1055" s="126"/>
      <c r="C1055" s="126" t="s">
        <v>855</v>
      </c>
      <c r="D1055" s="104"/>
    </row>
    <row r="1056" spans="1:4" x14ac:dyDescent="0.35">
      <c r="A1056" s="126"/>
      <c r="B1056" s="126"/>
      <c r="C1056" s="126" t="s">
        <v>856</v>
      </c>
      <c r="D1056" s="104"/>
    </row>
    <row r="1057" spans="1:4" x14ac:dyDescent="0.35">
      <c r="A1057" s="126"/>
      <c r="B1057" s="126" t="s">
        <v>2386</v>
      </c>
      <c r="C1057" s="9"/>
      <c r="D1057" s="104"/>
    </row>
    <row r="1058" spans="1:4" x14ac:dyDescent="0.35">
      <c r="A1058" s="126"/>
      <c r="B1058" s="126"/>
      <c r="C1058" s="126" t="s">
        <v>849</v>
      </c>
      <c r="D1058" s="104"/>
    </row>
    <row r="1059" spans="1:4" x14ac:dyDescent="0.35">
      <c r="A1059" s="126"/>
      <c r="B1059" s="126" t="s">
        <v>2565</v>
      </c>
      <c r="C1059" s="9"/>
      <c r="D1059" s="104"/>
    </row>
    <row r="1060" spans="1:4" x14ac:dyDescent="0.35">
      <c r="A1060" s="126"/>
      <c r="B1060" s="126"/>
      <c r="C1060" s="126" t="s">
        <v>855</v>
      </c>
      <c r="D1060" s="104"/>
    </row>
    <row r="1061" spans="1:4" x14ac:dyDescent="0.35">
      <c r="A1061" s="126"/>
      <c r="B1061" s="126"/>
      <c r="C1061" s="126" t="s">
        <v>856</v>
      </c>
      <c r="D1061" s="104"/>
    </row>
    <row r="1062" spans="1:4" x14ac:dyDescent="0.35">
      <c r="A1062" s="126" t="s">
        <v>2233</v>
      </c>
      <c r="B1062" s="9"/>
      <c r="C1062" s="9"/>
      <c r="D1062" s="104"/>
    </row>
    <row r="1063" spans="1:4" x14ac:dyDescent="0.35">
      <c r="A1063" s="126"/>
      <c r="B1063" s="126" t="s">
        <v>2566</v>
      </c>
      <c r="C1063" s="9"/>
      <c r="D1063" s="104"/>
    </row>
    <row r="1064" spans="1:4" x14ac:dyDescent="0.35">
      <c r="A1064" s="126"/>
      <c r="B1064" s="126"/>
      <c r="C1064" s="126" t="s">
        <v>849</v>
      </c>
      <c r="D1064" s="104"/>
    </row>
    <row r="1065" spans="1:4" x14ac:dyDescent="0.35">
      <c r="A1065" s="126"/>
      <c r="B1065" s="126" t="s">
        <v>2567</v>
      </c>
      <c r="C1065" s="9"/>
      <c r="D1065" s="104"/>
    </row>
    <row r="1066" spans="1:4" x14ac:dyDescent="0.35">
      <c r="A1066" s="126"/>
      <c r="B1066" s="126"/>
      <c r="C1066" s="126" t="s">
        <v>849</v>
      </c>
      <c r="D1066" s="104"/>
    </row>
    <row r="1067" spans="1:4" x14ac:dyDescent="0.35">
      <c r="A1067" s="126"/>
      <c r="B1067" s="126" t="s">
        <v>2568</v>
      </c>
      <c r="C1067" s="9"/>
      <c r="D1067" s="104"/>
    </row>
    <row r="1068" spans="1:4" x14ac:dyDescent="0.35">
      <c r="A1068" s="126"/>
      <c r="B1068" s="126"/>
      <c r="C1068" s="126" t="s">
        <v>849</v>
      </c>
      <c r="D1068" s="104"/>
    </row>
    <row r="1069" spans="1:4" x14ac:dyDescent="0.35">
      <c r="A1069" s="126"/>
      <c r="B1069" s="126" t="s">
        <v>2386</v>
      </c>
      <c r="C1069" s="9"/>
      <c r="D1069" s="104"/>
    </row>
    <row r="1070" spans="1:4" x14ac:dyDescent="0.35">
      <c r="A1070" s="126"/>
      <c r="B1070" s="126"/>
      <c r="C1070" s="126" t="s">
        <v>849</v>
      </c>
      <c r="D1070" s="104"/>
    </row>
    <row r="1071" spans="1:4" x14ac:dyDescent="0.35">
      <c r="A1071" s="126" t="s">
        <v>2234</v>
      </c>
      <c r="B1071" s="9"/>
      <c r="C1071" s="9"/>
      <c r="D1071" s="104"/>
    </row>
    <row r="1072" spans="1:4" x14ac:dyDescent="0.35">
      <c r="A1072" s="126"/>
      <c r="B1072" s="126" t="s">
        <v>2569</v>
      </c>
      <c r="C1072" s="9"/>
      <c r="D1072" s="104"/>
    </row>
    <row r="1073" spans="1:4" x14ac:dyDescent="0.35">
      <c r="A1073" s="126"/>
      <c r="B1073" s="126"/>
      <c r="C1073" s="126" t="s">
        <v>1479</v>
      </c>
      <c r="D1073" s="104"/>
    </row>
    <row r="1074" spans="1:4" x14ac:dyDescent="0.35">
      <c r="A1074" s="126"/>
      <c r="B1074" s="126"/>
      <c r="C1074" s="126" t="s">
        <v>1170</v>
      </c>
      <c r="D1074" s="104"/>
    </row>
    <row r="1075" spans="1:4" x14ac:dyDescent="0.35">
      <c r="A1075" s="126"/>
      <c r="B1075" s="126"/>
      <c r="C1075" s="126" t="s">
        <v>1480</v>
      </c>
      <c r="D1075" s="104"/>
    </row>
    <row r="1076" spans="1:4" x14ac:dyDescent="0.35">
      <c r="A1076" s="126"/>
      <c r="B1076" s="126"/>
      <c r="C1076" s="126" t="s">
        <v>848</v>
      </c>
      <c r="D1076" s="104"/>
    </row>
    <row r="1077" spans="1:4" x14ac:dyDescent="0.35">
      <c r="A1077" s="126"/>
      <c r="B1077" s="126" t="s">
        <v>2570</v>
      </c>
      <c r="C1077" s="9"/>
      <c r="D1077" s="104"/>
    </row>
    <row r="1078" spans="1:4" x14ac:dyDescent="0.35">
      <c r="A1078" s="126"/>
      <c r="B1078" s="126"/>
      <c r="C1078" s="126" t="s">
        <v>933</v>
      </c>
      <c r="D1078" s="104"/>
    </row>
    <row r="1079" spans="1:4" x14ac:dyDescent="0.35">
      <c r="A1079" s="126"/>
      <c r="B1079" s="126"/>
      <c r="C1079" s="126" t="s">
        <v>1472</v>
      </c>
      <c r="D1079" s="104"/>
    </row>
    <row r="1080" spans="1:4" x14ac:dyDescent="0.35">
      <c r="A1080" s="126"/>
      <c r="B1080" s="126" t="s">
        <v>2571</v>
      </c>
      <c r="C1080" s="9"/>
      <c r="D1080" s="104"/>
    </row>
    <row r="1081" spans="1:4" x14ac:dyDescent="0.35">
      <c r="A1081" s="126"/>
      <c r="B1081" s="126"/>
      <c r="C1081" s="126" t="s">
        <v>1476</v>
      </c>
      <c r="D1081" s="104"/>
    </row>
    <row r="1082" spans="1:4" x14ac:dyDescent="0.35">
      <c r="A1082" s="126"/>
      <c r="B1082" s="126"/>
      <c r="C1082" s="126" t="s">
        <v>1477</v>
      </c>
      <c r="D1082" s="104"/>
    </row>
    <row r="1083" spans="1:4" x14ac:dyDescent="0.35">
      <c r="A1083" s="126"/>
      <c r="B1083" s="126"/>
      <c r="C1083" s="126" t="s">
        <v>1478</v>
      </c>
      <c r="D1083" s="104"/>
    </row>
    <row r="1084" spans="1:4" x14ac:dyDescent="0.35">
      <c r="A1084" s="126"/>
      <c r="B1084" s="126" t="s">
        <v>2572</v>
      </c>
      <c r="C1084" s="9"/>
      <c r="D1084" s="104"/>
    </row>
    <row r="1085" spans="1:4" x14ac:dyDescent="0.35">
      <c r="A1085" s="126"/>
      <c r="B1085" s="126"/>
      <c r="C1085" s="126" t="s">
        <v>1473</v>
      </c>
      <c r="D1085" s="104"/>
    </row>
    <row r="1086" spans="1:4" x14ac:dyDescent="0.35">
      <c r="A1086" s="126"/>
      <c r="B1086" s="126"/>
      <c r="C1086" s="126" t="s">
        <v>1474</v>
      </c>
      <c r="D1086" s="104"/>
    </row>
    <row r="1087" spans="1:4" x14ac:dyDescent="0.35">
      <c r="A1087" s="126"/>
      <c r="B1087" s="126"/>
      <c r="C1087" s="126" t="s">
        <v>1164</v>
      </c>
      <c r="D1087" s="104"/>
    </row>
    <row r="1088" spans="1:4" x14ac:dyDescent="0.35">
      <c r="A1088" s="126"/>
      <c r="B1088" s="126"/>
      <c r="C1088" s="126" t="s">
        <v>1165</v>
      </c>
      <c r="D1088" s="104"/>
    </row>
    <row r="1089" spans="1:4" x14ac:dyDescent="0.35">
      <c r="A1089" s="126"/>
      <c r="B1089" s="126"/>
      <c r="C1089" s="126" t="s">
        <v>1475</v>
      </c>
      <c r="D1089" s="104"/>
    </row>
    <row r="1090" spans="1:4" x14ac:dyDescent="0.35">
      <c r="A1090" s="126"/>
      <c r="B1090" s="126" t="s">
        <v>2386</v>
      </c>
      <c r="C1090" s="9"/>
      <c r="D1090" s="104"/>
    </row>
    <row r="1091" spans="1:4" x14ac:dyDescent="0.35">
      <c r="A1091" s="126"/>
      <c r="B1091" s="126"/>
      <c r="C1091" s="126" t="s">
        <v>849</v>
      </c>
      <c r="D1091" s="104"/>
    </row>
    <row r="1092" spans="1:4" x14ac:dyDescent="0.35">
      <c r="A1092" s="126" t="s">
        <v>2235</v>
      </c>
      <c r="B1092" s="9"/>
      <c r="C1092" s="9"/>
      <c r="D1092" s="104"/>
    </row>
    <row r="1093" spans="1:4" x14ac:dyDescent="0.35">
      <c r="A1093" s="126"/>
      <c r="B1093" s="127" t="s">
        <v>2461</v>
      </c>
      <c r="C1093" s="174"/>
      <c r="D1093" s="104"/>
    </row>
    <row r="1094" spans="1:4" x14ac:dyDescent="0.35">
      <c r="A1094" s="126"/>
      <c r="B1094" s="126"/>
      <c r="C1094" s="127" t="s">
        <v>28</v>
      </c>
      <c r="D1094" s="104"/>
    </row>
    <row r="1095" spans="1:4" x14ac:dyDescent="0.35">
      <c r="A1095" s="126" t="s">
        <v>2236</v>
      </c>
      <c r="B1095" s="9"/>
      <c r="C1095" s="9"/>
      <c r="D1095" s="104"/>
    </row>
    <row r="1096" spans="1:4" x14ac:dyDescent="0.35">
      <c r="A1096" s="126"/>
      <c r="B1096" s="127" t="s">
        <v>2461</v>
      </c>
      <c r="C1096" s="174"/>
      <c r="D1096" s="104"/>
    </row>
    <row r="1097" spans="1:4" x14ac:dyDescent="0.35">
      <c r="A1097" s="126"/>
      <c r="B1097" s="126"/>
      <c r="C1097" s="127" t="s">
        <v>28</v>
      </c>
      <c r="D1097" s="104"/>
    </row>
    <row r="1098" spans="1:4" x14ac:dyDescent="0.35">
      <c r="A1098" s="126" t="s">
        <v>2237</v>
      </c>
      <c r="B1098" s="9"/>
      <c r="C1098" s="9"/>
      <c r="D1098" s="104"/>
    </row>
    <row r="1099" spans="1:4" x14ac:dyDescent="0.35">
      <c r="A1099" s="126"/>
      <c r="B1099" s="126" t="s">
        <v>2573</v>
      </c>
      <c r="C1099" s="9"/>
      <c r="D1099" s="104"/>
    </row>
    <row r="1100" spans="1:4" x14ac:dyDescent="0.35">
      <c r="A1100" s="126"/>
      <c r="B1100" s="126"/>
      <c r="C1100" s="126" t="s">
        <v>1488</v>
      </c>
      <c r="D1100" s="104"/>
    </row>
    <row r="1101" spans="1:4" x14ac:dyDescent="0.35">
      <c r="A1101" s="126"/>
      <c r="B1101" s="126"/>
      <c r="C1101" s="126" t="s">
        <v>933</v>
      </c>
      <c r="D1101" s="104"/>
    </row>
    <row r="1102" spans="1:4" x14ac:dyDescent="0.35">
      <c r="A1102" s="126"/>
      <c r="B1102" s="126" t="s">
        <v>2574</v>
      </c>
      <c r="C1102" s="9"/>
      <c r="D1102" s="104"/>
    </row>
    <row r="1103" spans="1:4" x14ac:dyDescent="0.35">
      <c r="A1103" s="126"/>
      <c r="B1103" s="126"/>
      <c r="C1103" s="126" t="s">
        <v>855</v>
      </c>
      <c r="D1103" s="104"/>
    </row>
    <row r="1104" spans="1:4" x14ac:dyDescent="0.35">
      <c r="A1104" s="126"/>
      <c r="B1104" s="126"/>
      <c r="C1104" s="126" t="s">
        <v>856</v>
      </c>
      <c r="D1104" s="104"/>
    </row>
    <row r="1105" spans="1:4" x14ac:dyDescent="0.35">
      <c r="A1105" s="126"/>
      <c r="B1105" s="126" t="s">
        <v>2575</v>
      </c>
      <c r="C1105" s="9"/>
      <c r="D1105" s="104"/>
    </row>
    <row r="1106" spans="1:4" x14ac:dyDescent="0.35">
      <c r="A1106" s="126"/>
      <c r="B1106" s="126"/>
      <c r="C1106" s="126" t="s">
        <v>855</v>
      </c>
      <c r="D1106" s="104"/>
    </row>
    <row r="1107" spans="1:4" x14ac:dyDescent="0.35">
      <c r="A1107" s="126"/>
      <c r="B1107" s="126"/>
      <c r="C1107" s="126" t="s">
        <v>856</v>
      </c>
      <c r="D1107" s="104"/>
    </row>
    <row r="1108" spans="1:4" x14ac:dyDescent="0.35">
      <c r="A1108" s="126"/>
      <c r="B1108" s="126" t="s">
        <v>2386</v>
      </c>
      <c r="C1108" s="9"/>
      <c r="D1108" s="104"/>
    </row>
    <row r="1109" spans="1:4" x14ac:dyDescent="0.35">
      <c r="A1109" s="126"/>
      <c r="B1109" s="126"/>
      <c r="C1109" s="126" t="s">
        <v>849</v>
      </c>
      <c r="D1109" s="104"/>
    </row>
    <row r="1110" spans="1:4" x14ac:dyDescent="0.35">
      <c r="A1110" s="126"/>
      <c r="B1110" s="126" t="s">
        <v>2576</v>
      </c>
      <c r="C1110" s="9"/>
      <c r="D1110" s="104"/>
    </row>
    <row r="1111" spans="1:4" x14ac:dyDescent="0.35">
      <c r="A1111" s="126"/>
      <c r="B1111" s="126"/>
      <c r="C1111" s="126" t="s">
        <v>855</v>
      </c>
      <c r="D1111" s="104"/>
    </row>
    <row r="1112" spans="1:4" x14ac:dyDescent="0.35">
      <c r="A1112" s="126"/>
      <c r="B1112" s="126"/>
      <c r="C1112" s="126" t="s">
        <v>856</v>
      </c>
      <c r="D1112" s="104"/>
    </row>
    <row r="1113" spans="1:4" x14ac:dyDescent="0.35">
      <c r="A1113" s="126" t="s">
        <v>2238</v>
      </c>
      <c r="B1113" s="9"/>
      <c r="C1113" s="9"/>
      <c r="D1113" s="104"/>
    </row>
    <row r="1114" spans="1:4" x14ac:dyDescent="0.35">
      <c r="A1114" s="126"/>
      <c r="B1114" s="126" t="s">
        <v>2577</v>
      </c>
      <c r="C1114" s="9"/>
      <c r="D1114" s="104"/>
    </row>
    <row r="1115" spans="1:4" x14ac:dyDescent="0.35">
      <c r="A1115" s="126"/>
      <c r="B1115" s="126"/>
      <c r="C1115" s="126" t="s">
        <v>1491</v>
      </c>
      <c r="D1115" s="104"/>
    </row>
    <row r="1116" spans="1:4" x14ac:dyDescent="0.35">
      <c r="A1116" s="126"/>
      <c r="B1116" s="126"/>
      <c r="C1116" s="126" t="s">
        <v>852</v>
      </c>
      <c r="D1116" s="104"/>
    </row>
    <row r="1117" spans="1:4" x14ac:dyDescent="0.35">
      <c r="A1117" s="126"/>
      <c r="B1117" s="126"/>
      <c r="C1117" s="126" t="s">
        <v>867</v>
      </c>
      <c r="D1117" s="104"/>
    </row>
    <row r="1118" spans="1:4" x14ac:dyDescent="0.35">
      <c r="A1118" s="126"/>
      <c r="B1118" s="126"/>
      <c r="C1118" s="126" t="s">
        <v>853</v>
      </c>
      <c r="D1118" s="104"/>
    </row>
    <row r="1119" spans="1:4" x14ac:dyDescent="0.35">
      <c r="A1119" s="126"/>
      <c r="B1119" s="126"/>
      <c r="C1119" s="126" t="s">
        <v>854</v>
      </c>
      <c r="D1119" s="104"/>
    </row>
    <row r="1120" spans="1:4" x14ac:dyDescent="0.35">
      <c r="A1120" s="126"/>
      <c r="B1120" s="126" t="s">
        <v>2578</v>
      </c>
      <c r="C1120" s="9"/>
      <c r="D1120" s="104"/>
    </row>
    <row r="1121" spans="1:4" x14ac:dyDescent="0.35">
      <c r="A1121" s="126"/>
      <c r="B1121" s="126"/>
      <c r="C1121" s="126" t="s">
        <v>1494</v>
      </c>
      <c r="D1121" s="104"/>
    </row>
    <row r="1122" spans="1:4" x14ac:dyDescent="0.35">
      <c r="A1122" s="126"/>
      <c r="B1122" s="126"/>
      <c r="C1122" s="126" t="s">
        <v>1385</v>
      </c>
      <c r="D1122" s="104"/>
    </row>
    <row r="1123" spans="1:4" x14ac:dyDescent="0.35">
      <c r="A1123" s="126"/>
      <c r="B1123" s="126" t="s">
        <v>2435</v>
      </c>
      <c r="C1123" s="9"/>
      <c r="D1123" s="104"/>
    </row>
    <row r="1124" spans="1:4" x14ac:dyDescent="0.35">
      <c r="A1124" s="126"/>
      <c r="B1124" s="126"/>
      <c r="C1124" s="126" t="s">
        <v>849</v>
      </c>
      <c r="D1124" s="104"/>
    </row>
    <row r="1125" spans="1:4" x14ac:dyDescent="0.35">
      <c r="A1125" s="126"/>
      <c r="B1125" s="126" t="s">
        <v>2386</v>
      </c>
      <c r="C1125" s="9"/>
      <c r="D1125" s="104"/>
    </row>
    <row r="1126" spans="1:4" x14ac:dyDescent="0.35">
      <c r="A1126" s="126"/>
      <c r="B1126" s="126"/>
      <c r="C1126" s="126" t="s">
        <v>849</v>
      </c>
      <c r="D1126" s="104"/>
    </row>
    <row r="1127" spans="1:4" x14ac:dyDescent="0.35">
      <c r="A1127" s="126" t="s">
        <v>2239</v>
      </c>
      <c r="B1127" s="9"/>
      <c r="C1127" s="9"/>
      <c r="D1127" s="104"/>
    </row>
    <row r="1128" spans="1:4" x14ac:dyDescent="0.35">
      <c r="A1128" s="126"/>
      <c r="B1128" s="126" t="s">
        <v>2579</v>
      </c>
      <c r="C1128" s="9"/>
      <c r="D1128" s="104"/>
    </row>
    <row r="1129" spans="1:4" x14ac:dyDescent="0.35">
      <c r="A1129" s="126"/>
      <c r="B1129" s="126"/>
      <c r="C1129" s="126" t="s">
        <v>1497</v>
      </c>
      <c r="D1129" s="104"/>
    </row>
    <row r="1130" spans="1:4" x14ac:dyDescent="0.35">
      <c r="A1130" s="126"/>
      <c r="B1130" s="126"/>
      <c r="C1130" s="126" t="s">
        <v>1498</v>
      </c>
      <c r="D1130" s="104"/>
    </row>
    <row r="1131" spans="1:4" x14ac:dyDescent="0.35">
      <c r="A1131" s="126"/>
      <c r="B1131" s="126"/>
      <c r="C1131" s="126" t="s">
        <v>1499</v>
      </c>
      <c r="D1131" s="104"/>
    </row>
    <row r="1132" spans="1:4" x14ac:dyDescent="0.35">
      <c r="A1132" s="126"/>
      <c r="B1132" s="126" t="s">
        <v>2386</v>
      </c>
      <c r="C1132" s="9"/>
      <c r="D1132" s="104"/>
    </row>
    <row r="1133" spans="1:4" x14ac:dyDescent="0.35">
      <c r="A1133" s="126"/>
      <c r="B1133" s="126"/>
      <c r="C1133" s="126" t="s">
        <v>849</v>
      </c>
      <c r="D1133" s="104"/>
    </row>
    <row r="1134" spans="1:4" x14ac:dyDescent="0.35">
      <c r="A1134" s="126" t="s">
        <v>2240</v>
      </c>
      <c r="B1134" s="9"/>
      <c r="C1134" s="9"/>
      <c r="D1134" s="104"/>
    </row>
    <row r="1135" spans="1:4" x14ac:dyDescent="0.35">
      <c r="A1135" s="126"/>
      <c r="B1135" s="126" t="s">
        <v>2449</v>
      </c>
      <c r="C1135" s="9"/>
      <c r="D1135" s="104"/>
    </row>
    <row r="1136" spans="1:4" x14ac:dyDescent="0.35">
      <c r="A1136" s="126"/>
      <c r="B1136" s="126"/>
      <c r="C1136" s="126" t="s">
        <v>849</v>
      </c>
      <c r="D1136" s="104"/>
    </row>
    <row r="1137" spans="1:4" x14ac:dyDescent="0.35">
      <c r="A1137" s="126"/>
      <c r="B1137" s="126" t="s">
        <v>2580</v>
      </c>
      <c r="C1137" s="9"/>
      <c r="D1137" s="104"/>
    </row>
    <row r="1138" spans="1:4" x14ac:dyDescent="0.35">
      <c r="A1138" s="126"/>
      <c r="B1138" s="126"/>
      <c r="C1138" s="126" t="s">
        <v>1502</v>
      </c>
      <c r="D1138" s="104"/>
    </row>
    <row r="1139" spans="1:4" x14ac:dyDescent="0.35">
      <c r="A1139" s="126"/>
      <c r="B1139" s="126"/>
      <c r="C1139" s="126" t="s">
        <v>126</v>
      </c>
      <c r="D1139" s="104"/>
    </row>
    <row r="1140" spans="1:4" x14ac:dyDescent="0.35">
      <c r="A1140" s="126"/>
      <c r="B1140" s="126"/>
      <c r="C1140" s="126" t="s">
        <v>223</v>
      </c>
      <c r="D1140" s="104"/>
    </row>
    <row r="1141" spans="1:4" x14ac:dyDescent="0.35">
      <c r="A1141" s="126"/>
      <c r="B1141" s="126"/>
      <c r="C1141" s="126" t="s">
        <v>127</v>
      </c>
      <c r="D1141" s="104"/>
    </row>
    <row r="1142" spans="1:4" x14ac:dyDescent="0.35">
      <c r="A1142" s="126"/>
      <c r="B1142" s="126"/>
      <c r="C1142" s="126" t="s">
        <v>1503</v>
      </c>
      <c r="D1142" s="104"/>
    </row>
    <row r="1143" spans="1:4" x14ac:dyDescent="0.35">
      <c r="A1143" s="126"/>
      <c r="B1143" s="126" t="s">
        <v>2386</v>
      </c>
      <c r="C1143" s="9"/>
      <c r="D1143" s="104"/>
    </row>
    <row r="1144" spans="1:4" x14ac:dyDescent="0.35">
      <c r="A1144" s="126"/>
      <c r="B1144" s="126"/>
      <c r="C1144" s="126" t="s">
        <v>849</v>
      </c>
      <c r="D1144" s="104"/>
    </row>
    <row r="1145" spans="1:4" x14ac:dyDescent="0.35">
      <c r="A1145" s="126" t="s">
        <v>2241</v>
      </c>
      <c r="B1145" s="9"/>
      <c r="C1145" s="9"/>
      <c r="D1145" s="104"/>
    </row>
    <row r="1146" spans="1:4" x14ac:dyDescent="0.35">
      <c r="A1146" s="126"/>
      <c r="B1146" s="126" t="s">
        <v>2581</v>
      </c>
      <c r="C1146" s="9"/>
      <c r="D1146" s="104"/>
    </row>
    <row r="1147" spans="1:4" x14ac:dyDescent="0.35">
      <c r="A1147" s="126"/>
      <c r="B1147" s="126"/>
      <c r="C1147" s="126" t="s">
        <v>1258</v>
      </c>
      <c r="D1147" s="104"/>
    </row>
    <row r="1148" spans="1:4" x14ac:dyDescent="0.35">
      <c r="A1148" s="126"/>
      <c r="B1148" s="126"/>
      <c r="C1148" s="126" t="s">
        <v>1259</v>
      </c>
      <c r="D1148" s="104"/>
    </row>
    <row r="1149" spans="1:4" x14ac:dyDescent="0.35">
      <c r="A1149" s="126"/>
      <c r="B1149" s="126" t="s">
        <v>2386</v>
      </c>
      <c r="C1149" s="9"/>
      <c r="D1149" s="104"/>
    </row>
    <row r="1150" spans="1:4" x14ac:dyDescent="0.35">
      <c r="A1150" s="126"/>
      <c r="B1150" s="126"/>
      <c r="C1150" s="126" t="s">
        <v>849</v>
      </c>
      <c r="D1150" s="104"/>
    </row>
    <row r="1151" spans="1:4" x14ac:dyDescent="0.35">
      <c r="A1151" s="126" t="s">
        <v>2242</v>
      </c>
      <c r="B1151" s="9"/>
      <c r="C1151" s="9"/>
      <c r="D1151" s="104"/>
    </row>
    <row r="1152" spans="1:4" x14ac:dyDescent="0.35">
      <c r="A1152" s="126"/>
      <c r="B1152" s="127" t="s">
        <v>2461</v>
      </c>
      <c r="C1152" s="174"/>
      <c r="D1152" s="104"/>
    </row>
    <row r="1153" spans="1:4" x14ac:dyDescent="0.35">
      <c r="A1153" s="126"/>
      <c r="B1153" s="126"/>
      <c r="C1153" s="127" t="s">
        <v>28</v>
      </c>
      <c r="D1153" s="104"/>
    </row>
    <row r="1154" spans="1:4" x14ac:dyDescent="0.35">
      <c r="A1154" s="126" t="s">
        <v>2243</v>
      </c>
      <c r="B1154" s="9"/>
      <c r="C1154" s="9"/>
      <c r="D1154" s="104"/>
    </row>
    <row r="1155" spans="1:4" x14ac:dyDescent="0.35">
      <c r="A1155" s="126"/>
      <c r="B1155" s="126" t="s">
        <v>2386</v>
      </c>
      <c r="C1155" s="9"/>
      <c r="D1155" s="104"/>
    </row>
    <row r="1156" spans="1:4" x14ac:dyDescent="0.35">
      <c r="A1156" s="126"/>
      <c r="B1156" s="126"/>
      <c r="C1156" s="126" t="s">
        <v>849</v>
      </c>
      <c r="D1156" s="104"/>
    </row>
    <row r="1157" spans="1:4" x14ac:dyDescent="0.35">
      <c r="A1157" s="126" t="s">
        <v>2244</v>
      </c>
      <c r="B1157" s="9"/>
      <c r="C1157" s="9"/>
      <c r="D1157" s="104"/>
    </row>
    <row r="1158" spans="1:4" x14ac:dyDescent="0.35">
      <c r="A1158" s="126"/>
      <c r="B1158" s="126" t="s">
        <v>2582</v>
      </c>
      <c r="C1158" s="9"/>
      <c r="D1158" s="104"/>
    </row>
    <row r="1159" spans="1:4" x14ac:dyDescent="0.35">
      <c r="A1159" s="126"/>
      <c r="B1159" s="126"/>
      <c r="C1159" s="126" t="s">
        <v>999</v>
      </c>
      <c r="D1159" s="104"/>
    </row>
    <row r="1160" spans="1:4" x14ac:dyDescent="0.35">
      <c r="A1160" s="126"/>
      <c r="B1160" s="126"/>
      <c r="C1160" s="126" t="s">
        <v>933</v>
      </c>
      <c r="D1160" s="104"/>
    </row>
    <row r="1161" spans="1:4" x14ac:dyDescent="0.35">
      <c r="A1161" s="126" t="s">
        <v>2245</v>
      </c>
      <c r="B1161" s="9"/>
      <c r="C1161" s="9"/>
      <c r="D1161" s="104"/>
    </row>
    <row r="1162" spans="1:4" x14ac:dyDescent="0.35">
      <c r="A1162" s="126"/>
      <c r="B1162" s="126" t="s">
        <v>2583</v>
      </c>
      <c r="C1162" s="9"/>
      <c r="D1162" s="104"/>
    </row>
    <row r="1163" spans="1:4" x14ac:dyDescent="0.35">
      <c r="A1163" s="126"/>
      <c r="B1163" s="126"/>
      <c r="C1163" s="126" t="s">
        <v>1517</v>
      </c>
      <c r="D1163" s="104"/>
    </row>
    <row r="1164" spans="1:4" x14ac:dyDescent="0.35">
      <c r="A1164" s="126"/>
      <c r="B1164" s="126"/>
      <c r="C1164" s="126" t="s">
        <v>1516</v>
      </c>
      <c r="D1164" s="104"/>
    </row>
    <row r="1165" spans="1:4" x14ac:dyDescent="0.35">
      <c r="A1165" s="126"/>
      <c r="B1165" s="126"/>
      <c r="C1165" s="126" t="s">
        <v>981</v>
      </c>
      <c r="D1165" s="104"/>
    </row>
    <row r="1166" spans="1:4" x14ac:dyDescent="0.35">
      <c r="A1166" s="126"/>
      <c r="B1166" s="126"/>
      <c r="C1166" s="126" t="s">
        <v>841</v>
      </c>
      <c r="D1166" s="104"/>
    </row>
    <row r="1167" spans="1:4" x14ac:dyDescent="0.35">
      <c r="A1167" s="126"/>
      <c r="B1167" s="126" t="s">
        <v>2584</v>
      </c>
      <c r="C1167" s="9"/>
      <c r="D1167" s="104"/>
    </row>
    <row r="1168" spans="1:4" x14ac:dyDescent="0.35">
      <c r="A1168" s="126"/>
      <c r="B1168" s="126"/>
      <c r="C1168" s="126" t="s">
        <v>1520</v>
      </c>
      <c r="D1168" s="104"/>
    </row>
    <row r="1169" spans="1:4" x14ac:dyDescent="0.35">
      <c r="A1169" s="126"/>
      <c r="B1169" s="126"/>
      <c r="C1169" s="126" t="s">
        <v>1341</v>
      </c>
      <c r="D1169" s="104"/>
    </row>
    <row r="1170" spans="1:4" x14ac:dyDescent="0.35">
      <c r="A1170" s="126"/>
      <c r="B1170" s="126"/>
      <c r="C1170" s="126" t="s">
        <v>1521</v>
      </c>
      <c r="D1170" s="104"/>
    </row>
    <row r="1171" spans="1:4" x14ac:dyDescent="0.35">
      <c r="A1171" s="126"/>
      <c r="B1171" s="126"/>
      <c r="C1171" s="126" t="s">
        <v>1522</v>
      </c>
      <c r="D1171" s="104"/>
    </row>
    <row r="1172" spans="1:4" x14ac:dyDescent="0.35">
      <c r="A1172" s="126"/>
      <c r="B1172" s="126" t="s">
        <v>2585</v>
      </c>
      <c r="C1172" s="9"/>
      <c r="D1172" s="104"/>
    </row>
    <row r="1173" spans="1:4" x14ac:dyDescent="0.35">
      <c r="A1173" s="126"/>
      <c r="B1173" s="126"/>
      <c r="C1173" s="126" t="s">
        <v>1520</v>
      </c>
      <c r="D1173" s="104"/>
    </row>
    <row r="1174" spans="1:4" x14ac:dyDescent="0.35">
      <c r="A1174" s="126"/>
      <c r="B1174" s="126"/>
      <c r="C1174" s="126" t="s">
        <v>1341</v>
      </c>
      <c r="D1174" s="104"/>
    </row>
    <row r="1175" spans="1:4" x14ac:dyDescent="0.35">
      <c r="A1175" s="126"/>
      <c r="B1175" s="126"/>
      <c r="C1175" s="126" t="s">
        <v>1521</v>
      </c>
      <c r="D1175" s="104"/>
    </row>
    <row r="1176" spans="1:4" x14ac:dyDescent="0.35">
      <c r="A1176" s="126"/>
      <c r="B1176" s="126" t="s">
        <v>2586</v>
      </c>
      <c r="C1176" s="9"/>
      <c r="D1176" s="104"/>
    </row>
    <row r="1177" spans="1:4" x14ac:dyDescent="0.35">
      <c r="A1177" s="126"/>
      <c r="B1177" s="126"/>
      <c r="C1177" s="126" t="s">
        <v>1518</v>
      </c>
      <c r="D1177" s="104"/>
    </row>
    <row r="1178" spans="1:4" x14ac:dyDescent="0.35">
      <c r="A1178" s="126"/>
      <c r="B1178" s="126"/>
      <c r="C1178" s="126" t="s">
        <v>1519</v>
      </c>
      <c r="D1178" s="104"/>
    </row>
    <row r="1179" spans="1:4" x14ac:dyDescent="0.35">
      <c r="A1179" s="126"/>
      <c r="B1179" s="126" t="s">
        <v>2386</v>
      </c>
      <c r="C1179" s="9"/>
      <c r="D1179" s="104"/>
    </row>
    <row r="1180" spans="1:4" x14ac:dyDescent="0.35">
      <c r="A1180" s="126"/>
      <c r="B1180" s="126"/>
      <c r="C1180" s="126" t="s">
        <v>849</v>
      </c>
      <c r="D1180" s="104"/>
    </row>
    <row r="1181" spans="1:4" x14ac:dyDescent="0.35">
      <c r="A1181" s="126" t="s">
        <v>2246</v>
      </c>
      <c r="B1181" s="9"/>
      <c r="C1181" s="9"/>
      <c r="D1181" s="104"/>
    </row>
    <row r="1182" spans="1:4" x14ac:dyDescent="0.35">
      <c r="A1182" s="126"/>
      <c r="B1182" s="126" t="s">
        <v>2386</v>
      </c>
      <c r="C1182" s="9"/>
      <c r="D1182" s="104"/>
    </row>
    <row r="1183" spans="1:4" x14ac:dyDescent="0.35">
      <c r="A1183" s="126"/>
      <c r="B1183" s="126"/>
      <c r="C1183" s="126" t="s">
        <v>849</v>
      </c>
      <c r="D1183" s="104"/>
    </row>
    <row r="1184" spans="1:4" x14ac:dyDescent="0.35">
      <c r="A1184" s="126" t="s">
        <v>2247</v>
      </c>
      <c r="B1184" s="9"/>
      <c r="C1184" s="9"/>
      <c r="D1184" s="104"/>
    </row>
    <row r="1185" spans="1:4" x14ac:dyDescent="0.35">
      <c r="A1185" s="126"/>
      <c r="B1185" s="126" t="s">
        <v>2472</v>
      </c>
      <c r="C1185" s="9"/>
      <c r="D1185" s="104"/>
    </row>
    <row r="1186" spans="1:4" x14ac:dyDescent="0.35">
      <c r="A1186" s="126"/>
      <c r="B1186" s="126"/>
      <c r="C1186" s="126" t="s">
        <v>849</v>
      </c>
      <c r="D1186" s="104"/>
    </row>
    <row r="1187" spans="1:4" x14ac:dyDescent="0.35">
      <c r="A1187" s="126"/>
      <c r="B1187" s="126" t="s">
        <v>2587</v>
      </c>
      <c r="C1187" s="9"/>
      <c r="D1187" s="104"/>
    </row>
    <row r="1188" spans="1:4" x14ac:dyDescent="0.35">
      <c r="A1188" s="126"/>
      <c r="B1188" s="126"/>
      <c r="C1188" s="126" t="s">
        <v>999</v>
      </c>
      <c r="D1188" s="104"/>
    </row>
    <row r="1189" spans="1:4" x14ac:dyDescent="0.35">
      <c r="A1189" s="126"/>
      <c r="B1189" s="126"/>
      <c r="C1189" s="126" t="s">
        <v>1001</v>
      </c>
      <c r="D1189" s="104"/>
    </row>
    <row r="1190" spans="1:4" x14ac:dyDescent="0.35">
      <c r="A1190" s="126"/>
      <c r="B1190" s="126"/>
      <c r="C1190" s="126" t="s">
        <v>1522</v>
      </c>
      <c r="D1190" s="104"/>
    </row>
    <row r="1191" spans="1:4" x14ac:dyDescent="0.35">
      <c r="A1191" s="126"/>
      <c r="B1191" s="126" t="s">
        <v>2396</v>
      </c>
      <c r="C1191" s="9"/>
      <c r="D1191" s="104"/>
    </row>
    <row r="1192" spans="1:4" x14ac:dyDescent="0.35">
      <c r="A1192" s="126"/>
      <c r="B1192" s="126"/>
      <c r="C1192" s="126" t="s">
        <v>849</v>
      </c>
      <c r="D1192" s="104"/>
    </row>
    <row r="1193" spans="1:4" x14ac:dyDescent="0.35">
      <c r="A1193" s="126"/>
      <c r="B1193" s="126" t="s">
        <v>2386</v>
      </c>
      <c r="C1193" s="9"/>
      <c r="D1193" s="104"/>
    </row>
    <row r="1194" spans="1:4" x14ac:dyDescent="0.35">
      <c r="A1194" s="126"/>
      <c r="B1194" s="126"/>
      <c r="C1194" s="126" t="s">
        <v>849</v>
      </c>
      <c r="D1194" s="104"/>
    </row>
    <row r="1195" spans="1:4" x14ac:dyDescent="0.35">
      <c r="A1195" s="126" t="s">
        <v>2248</v>
      </c>
      <c r="B1195" s="9"/>
      <c r="C1195" s="9"/>
      <c r="D1195" s="104"/>
    </row>
    <row r="1196" spans="1:4" x14ac:dyDescent="0.35">
      <c r="A1196" s="126"/>
      <c r="B1196" s="126" t="s">
        <v>2386</v>
      </c>
      <c r="C1196" s="9"/>
      <c r="D1196" s="104"/>
    </row>
    <row r="1197" spans="1:4" x14ac:dyDescent="0.35">
      <c r="A1197" s="126"/>
      <c r="B1197" s="126"/>
      <c r="C1197" s="126" t="s">
        <v>849</v>
      </c>
      <c r="D1197" s="104"/>
    </row>
    <row r="1198" spans="1:4" x14ac:dyDescent="0.35">
      <c r="A1198" s="126"/>
      <c r="B1198" s="126" t="s">
        <v>2588</v>
      </c>
      <c r="C1198" s="9"/>
      <c r="D1198" s="104"/>
    </row>
    <row r="1199" spans="1:4" x14ac:dyDescent="0.35">
      <c r="A1199" s="126"/>
      <c r="B1199" s="126"/>
      <c r="C1199" s="126" t="s">
        <v>849</v>
      </c>
      <c r="D1199" s="104"/>
    </row>
    <row r="1200" spans="1:4" x14ac:dyDescent="0.35">
      <c r="A1200" s="126" t="s">
        <v>2249</v>
      </c>
      <c r="B1200" s="9"/>
      <c r="C1200" s="9"/>
      <c r="D1200" s="104"/>
    </row>
    <row r="1201" spans="1:4" x14ac:dyDescent="0.35">
      <c r="A1201" s="126"/>
      <c r="B1201" s="126" t="s">
        <v>2589</v>
      </c>
      <c r="C1201" s="9"/>
      <c r="D1201" s="104"/>
    </row>
    <row r="1202" spans="1:4" x14ac:dyDescent="0.35">
      <c r="A1202" s="126"/>
      <c r="B1202" s="126"/>
      <c r="C1202" s="126" t="s">
        <v>1494</v>
      </c>
      <c r="D1202" s="104"/>
    </row>
    <row r="1203" spans="1:4" x14ac:dyDescent="0.35">
      <c r="A1203" s="126"/>
      <c r="B1203" s="126"/>
      <c r="C1203" s="126" t="s">
        <v>1529</v>
      </c>
      <c r="D1203" s="104"/>
    </row>
    <row r="1204" spans="1:4" x14ac:dyDescent="0.35">
      <c r="A1204" s="126"/>
      <c r="B1204" s="126"/>
      <c r="C1204" s="126" t="s">
        <v>1385</v>
      </c>
      <c r="D1204" s="104"/>
    </row>
    <row r="1205" spans="1:4" x14ac:dyDescent="0.35">
      <c r="A1205" s="126"/>
      <c r="B1205" s="126" t="s">
        <v>2435</v>
      </c>
      <c r="C1205" s="9"/>
      <c r="D1205" s="104"/>
    </row>
    <row r="1206" spans="1:4" x14ac:dyDescent="0.35">
      <c r="A1206" s="126"/>
      <c r="B1206" s="126"/>
      <c r="C1206" s="126" t="s">
        <v>849</v>
      </c>
      <c r="D1206" s="104"/>
    </row>
    <row r="1207" spans="1:4" x14ac:dyDescent="0.35">
      <c r="A1207" s="126"/>
      <c r="B1207" s="126" t="s">
        <v>2386</v>
      </c>
      <c r="C1207" s="9"/>
      <c r="D1207" s="104"/>
    </row>
    <row r="1208" spans="1:4" x14ac:dyDescent="0.35">
      <c r="A1208" s="126"/>
      <c r="B1208" s="126"/>
      <c r="C1208" s="126" t="s">
        <v>849</v>
      </c>
      <c r="D1208" s="104"/>
    </row>
    <row r="1209" spans="1:4" x14ac:dyDescent="0.35">
      <c r="A1209" s="126" t="s">
        <v>2250</v>
      </c>
      <c r="B1209" s="9"/>
      <c r="C1209" s="9"/>
      <c r="D1209" s="104"/>
    </row>
    <row r="1210" spans="1:4" x14ac:dyDescent="0.35">
      <c r="A1210" s="126"/>
      <c r="B1210" s="126" t="s">
        <v>2590</v>
      </c>
      <c r="C1210" s="9"/>
      <c r="D1210" s="104"/>
    </row>
    <row r="1211" spans="1:4" x14ac:dyDescent="0.35">
      <c r="A1211" s="126"/>
      <c r="B1211" s="126"/>
      <c r="C1211" s="126" t="s">
        <v>935</v>
      </c>
      <c r="D1211" s="104"/>
    </row>
    <row r="1212" spans="1:4" x14ac:dyDescent="0.35">
      <c r="A1212" s="126"/>
      <c r="B1212" s="126"/>
      <c r="C1212" s="126" t="s">
        <v>936</v>
      </c>
      <c r="D1212" s="104"/>
    </row>
    <row r="1213" spans="1:4" x14ac:dyDescent="0.35">
      <c r="A1213" s="126"/>
      <c r="B1213" s="126" t="s">
        <v>2591</v>
      </c>
      <c r="C1213" s="9"/>
      <c r="D1213" s="104"/>
    </row>
    <row r="1214" spans="1:4" x14ac:dyDescent="0.35">
      <c r="A1214" s="126"/>
      <c r="B1214" s="126"/>
      <c r="C1214" s="126" t="s">
        <v>849</v>
      </c>
      <c r="D1214" s="104"/>
    </row>
    <row r="1215" spans="1:4" x14ac:dyDescent="0.35">
      <c r="A1215" s="126"/>
      <c r="B1215" s="126" t="s">
        <v>2386</v>
      </c>
      <c r="C1215" s="9"/>
      <c r="D1215" s="104"/>
    </row>
    <row r="1216" spans="1:4" x14ac:dyDescent="0.35">
      <c r="A1216" s="126"/>
      <c r="B1216" s="126"/>
      <c r="C1216" s="126" t="s">
        <v>849</v>
      </c>
      <c r="D1216" s="104"/>
    </row>
    <row r="1217" spans="1:4" x14ac:dyDescent="0.35">
      <c r="A1217" s="126" t="s">
        <v>2251</v>
      </c>
      <c r="B1217" s="9"/>
      <c r="C1217" s="9"/>
      <c r="D1217" s="104"/>
    </row>
    <row r="1218" spans="1:4" x14ac:dyDescent="0.35">
      <c r="A1218" s="126"/>
      <c r="B1218" s="126" t="s">
        <v>2592</v>
      </c>
      <c r="C1218" s="9"/>
      <c r="D1218" s="104"/>
    </row>
    <row r="1219" spans="1:4" x14ac:dyDescent="0.35">
      <c r="A1219" s="126"/>
      <c r="B1219" s="126"/>
      <c r="C1219" s="126" t="s">
        <v>999</v>
      </c>
      <c r="D1219" s="104"/>
    </row>
    <row r="1220" spans="1:4" x14ac:dyDescent="0.35">
      <c r="A1220" s="126"/>
      <c r="B1220" s="126"/>
      <c r="C1220" s="126" t="s">
        <v>1542</v>
      </c>
      <c r="D1220" s="104"/>
    </row>
    <row r="1221" spans="1:4" x14ac:dyDescent="0.35">
      <c r="A1221" s="126"/>
      <c r="B1221" s="126"/>
      <c r="C1221" s="126" t="s">
        <v>1001</v>
      </c>
      <c r="D1221" s="104"/>
    </row>
    <row r="1222" spans="1:4" x14ac:dyDescent="0.35">
      <c r="A1222" s="126"/>
      <c r="B1222" s="126"/>
      <c r="C1222" s="126" t="s">
        <v>1002</v>
      </c>
      <c r="D1222" s="104"/>
    </row>
    <row r="1223" spans="1:4" x14ac:dyDescent="0.35">
      <c r="A1223" s="126"/>
      <c r="B1223" s="126"/>
      <c r="C1223" s="126" t="s">
        <v>1522</v>
      </c>
      <c r="D1223" s="104"/>
    </row>
    <row r="1224" spans="1:4" x14ac:dyDescent="0.35">
      <c r="A1224" s="126"/>
      <c r="B1224" s="126" t="s">
        <v>2593</v>
      </c>
      <c r="C1224" s="9"/>
      <c r="D1224" s="104"/>
    </row>
    <row r="1225" spans="1:4" x14ac:dyDescent="0.35">
      <c r="A1225" s="126"/>
      <c r="B1225" s="126"/>
      <c r="C1225" s="126" t="s">
        <v>1547</v>
      </c>
      <c r="D1225" s="104"/>
    </row>
    <row r="1226" spans="1:4" x14ac:dyDescent="0.35">
      <c r="A1226" s="126"/>
      <c r="B1226" s="126"/>
      <c r="C1226" s="126" t="s">
        <v>1546</v>
      </c>
      <c r="D1226" s="104"/>
    </row>
    <row r="1227" spans="1:4" x14ac:dyDescent="0.35">
      <c r="A1227" s="126"/>
      <c r="B1227" s="126"/>
      <c r="C1227" s="126" t="s">
        <v>1545</v>
      </c>
      <c r="D1227" s="104"/>
    </row>
    <row r="1228" spans="1:4" x14ac:dyDescent="0.35">
      <c r="A1228" s="126"/>
      <c r="B1228" s="126"/>
      <c r="C1228" s="126" t="s">
        <v>1544</v>
      </c>
      <c r="D1228" s="104"/>
    </row>
    <row r="1229" spans="1:4" x14ac:dyDescent="0.35">
      <c r="A1229" s="126"/>
      <c r="B1229" s="126"/>
      <c r="C1229" s="126" t="s">
        <v>1543</v>
      </c>
      <c r="D1229" s="104"/>
    </row>
    <row r="1230" spans="1:4" x14ac:dyDescent="0.35">
      <c r="A1230" s="126"/>
      <c r="B1230" s="126" t="s">
        <v>2594</v>
      </c>
      <c r="C1230" s="9"/>
      <c r="D1230" s="104"/>
    </row>
    <row r="1231" spans="1:4" x14ac:dyDescent="0.35">
      <c r="A1231" s="126"/>
      <c r="B1231" s="126"/>
      <c r="C1231" s="126" t="s">
        <v>849</v>
      </c>
      <c r="D1231" s="104"/>
    </row>
    <row r="1232" spans="1:4" x14ac:dyDescent="0.35">
      <c r="A1232" s="126"/>
      <c r="B1232" s="126" t="s">
        <v>2595</v>
      </c>
      <c r="C1232" s="9"/>
      <c r="D1232" s="104"/>
    </row>
    <row r="1233" spans="1:4" x14ac:dyDescent="0.35">
      <c r="A1233" s="126"/>
      <c r="B1233" s="126"/>
      <c r="C1233" s="126" t="s">
        <v>849</v>
      </c>
      <c r="D1233" s="104"/>
    </row>
    <row r="1234" spans="1:4" x14ac:dyDescent="0.35">
      <c r="A1234" s="126"/>
      <c r="B1234" s="126" t="s">
        <v>2395</v>
      </c>
      <c r="C1234" s="9"/>
      <c r="D1234" s="104"/>
    </row>
    <row r="1235" spans="1:4" x14ac:dyDescent="0.35">
      <c r="A1235" s="126"/>
      <c r="B1235" s="126"/>
      <c r="C1235" s="126" t="s">
        <v>849</v>
      </c>
      <c r="D1235" s="104"/>
    </row>
    <row r="1236" spans="1:4" x14ac:dyDescent="0.35">
      <c r="A1236" s="126"/>
      <c r="B1236" s="126" t="s">
        <v>2396</v>
      </c>
      <c r="C1236" s="9"/>
      <c r="D1236" s="104"/>
    </row>
    <row r="1237" spans="1:4" x14ac:dyDescent="0.35">
      <c r="A1237" s="126"/>
      <c r="B1237" s="126"/>
      <c r="C1237" s="126" t="s">
        <v>849</v>
      </c>
      <c r="D1237" s="104"/>
    </row>
    <row r="1238" spans="1:4" x14ac:dyDescent="0.35">
      <c r="A1238" s="126"/>
      <c r="B1238" s="126" t="s">
        <v>2386</v>
      </c>
      <c r="C1238" s="9"/>
      <c r="D1238" s="104"/>
    </row>
    <row r="1239" spans="1:4" x14ac:dyDescent="0.35">
      <c r="A1239" s="126"/>
      <c r="B1239" s="126"/>
      <c r="C1239" s="126" t="s">
        <v>849</v>
      </c>
      <c r="D1239" s="104"/>
    </row>
    <row r="1240" spans="1:4" x14ac:dyDescent="0.35">
      <c r="A1240" s="126" t="s">
        <v>2252</v>
      </c>
      <c r="B1240" s="9"/>
      <c r="C1240" s="9"/>
      <c r="D1240" s="104"/>
    </row>
    <row r="1241" spans="1:4" x14ac:dyDescent="0.35">
      <c r="A1241" s="126"/>
      <c r="B1241" s="126" t="s">
        <v>2596</v>
      </c>
      <c r="C1241" s="9"/>
      <c r="D1241" s="104"/>
    </row>
    <row r="1242" spans="1:4" x14ac:dyDescent="0.35">
      <c r="A1242" s="126"/>
      <c r="B1242" s="126"/>
      <c r="C1242" s="126" t="s">
        <v>1095</v>
      </c>
      <c r="D1242" s="104"/>
    </row>
    <row r="1243" spans="1:4" x14ac:dyDescent="0.35">
      <c r="A1243" s="126"/>
      <c r="B1243" s="126"/>
      <c r="C1243" s="126" t="s">
        <v>1096</v>
      </c>
      <c r="D1243" s="104"/>
    </row>
    <row r="1244" spans="1:4" x14ac:dyDescent="0.35">
      <c r="A1244" s="126"/>
      <c r="B1244" s="126"/>
      <c r="C1244" s="126" t="s">
        <v>927</v>
      </c>
      <c r="D1244" s="104"/>
    </row>
    <row r="1245" spans="1:4" x14ac:dyDescent="0.35">
      <c r="A1245" s="126"/>
      <c r="B1245" s="126"/>
      <c r="C1245" s="126" t="s">
        <v>1097</v>
      </c>
      <c r="D1245" s="104"/>
    </row>
    <row r="1246" spans="1:4" x14ac:dyDescent="0.35">
      <c r="A1246" s="126"/>
      <c r="B1246" s="126" t="s">
        <v>2386</v>
      </c>
      <c r="C1246" s="9"/>
      <c r="D1246" s="104"/>
    </row>
    <row r="1247" spans="1:4" x14ac:dyDescent="0.35">
      <c r="A1247" s="126"/>
      <c r="B1247" s="126"/>
      <c r="C1247" s="126" t="s">
        <v>849</v>
      </c>
      <c r="D1247" s="104"/>
    </row>
    <row r="1248" spans="1:4" x14ac:dyDescent="0.35">
      <c r="A1248" s="126" t="s">
        <v>2253</v>
      </c>
      <c r="B1248" s="9"/>
      <c r="C1248" s="9"/>
      <c r="D1248" s="104"/>
    </row>
    <row r="1249" spans="1:4" x14ac:dyDescent="0.35">
      <c r="A1249" s="126"/>
      <c r="B1249" s="126" t="s">
        <v>2597</v>
      </c>
      <c r="C1249" s="9"/>
      <c r="D1249" s="104"/>
    </row>
    <row r="1250" spans="1:4" x14ac:dyDescent="0.35">
      <c r="A1250" s="126"/>
      <c r="B1250" s="126"/>
      <c r="C1250" s="126" t="s">
        <v>1095</v>
      </c>
      <c r="D1250" s="104"/>
    </row>
    <row r="1251" spans="1:4" x14ac:dyDescent="0.35">
      <c r="A1251" s="126"/>
      <c r="B1251" s="126"/>
      <c r="C1251" s="126" t="s">
        <v>1096</v>
      </c>
      <c r="D1251" s="104"/>
    </row>
    <row r="1252" spans="1:4" x14ac:dyDescent="0.35">
      <c r="A1252" s="126"/>
      <c r="B1252" s="126"/>
      <c r="C1252" s="126" t="s">
        <v>1097</v>
      </c>
      <c r="D1252" s="104"/>
    </row>
    <row r="1253" spans="1:4" x14ac:dyDescent="0.35">
      <c r="A1253" s="126"/>
      <c r="B1253" s="126" t="s">
        <v>2386</v>
      </c>
      <c r="C1253" s="9"/>
      <c r="D1253" s="104"/>
    </row>
    <row r="1254" spans="1:4" x14ac:dyDescent="0.35">
      <c r="A1254" s="126"/>
      <c r="B1254" s="126"/>
      <c r="C1254" s="126" t="s">
        <v>849</v>
      </c>
      <c r="D1254" s="104"/>
    </row>
    <row r="1255" spans="1:4" x14ac:dyDescent="0.35">
      <c r="A1255" s="126" t="s">
        <v>2254</v>
      </c>
      <c r="B1255" s="9"/>
      <c r="C1255" s="9"/>
      <c r="D1255" s="104"/>
    </row>
    <row r="1256" spans="1:4" x14ac:dyDescent="0.35">
      <c r="A1256" s="126"/>
      <c r="B1256" s="126" t="s">
        <v>2598</v>
      </c>
      <c r="C1256" s="9"/>
      <c r="D1256" s="104"/>
    </row>
    <row r="1257" spans="1:4" x14ac:dyDescent="0.35">
      <c r="A1257" s="126"/>
      <c r="B1257" s="126"/>
      <c r="C1257" s="126" t="s">
        <v>1554</v>
      </c>
      <c r="D1257" s="104"/>
    </row>
    <row r="1258" spans="1:4" x14ac:dyDescent="0.35">
      <c r="A1258" s="126"/>
      <c r="B1258" s="126"/>
      <c r="C1258" s="126" t="s">
        <v>995</v>
      </c>
      <c r="D1258" s="104"/>
    </row>
    <row r="1259" spans="1:4" x14ac:dyDescent="0.35">
      <c r="A1259" s="126"/>
      <c r="B1259" s="126"/>
      <c r="C1259" s="126" t="s">
        <v>1556</v>
      </c>
      <c r="D1259" s="104"/>
    </row>
    <row r="1260" spans="1:4" x14ac:dyDescent="0.35">
      <c r="A1260" s="126"/>
      <c r="B1260" s="126"/>
      <c r="C1260" s="126" t="s">
        <v>997</v>
      </c>
      <c r="D1260" s="104"/>
    </row>
    <row r="1261" spans="1:4" x14ac:dyDescent="0.35">
      <c r="A1261" s="126"/>
      <c r="B1261" s="126"/>
      <c r="C1261" s="126" t="s">
        <v>1557</v>
      </c>
      <c r="D1261" s="104"/>
    </row>
    <row r="1262" spans="1:4" x14ac:dyDescent="0.35">
      <c r="A1262" s="126"/>
      <c r="B1262" s="126"/>
      <c r="C1262" s="126" t="s">
        <v>998</v>
      </c>
      <c r="D1262" s="104"/>
    </row>
    <row r="1263" spans="1:4" x14ac:dyDescent="0.35">
      <c r="A1263" s="126"/>
      <c r="B1263" s="126" t="s">
        <v>2599</v>
      </c>
      <c r="C1263" s="9"/>
      <c r="D1263" s="104"/>
    </row>
    <row r="1264" spans="1:4" x14ac:dyDescent="0.35">
      <c r="A1264" s="126"/>
      <c r="B1264" s="126"/>
      <c r="C1264" s="126" t="s">
        <v>1095</v>
      </c>
      <c r="D1264" s="104"/>
    </row>
    <row r="1265" spans="1:4" x14ac:dyDescent="0.35">
      <c r="A1265" s="126"/>
      <c r="B1265" s="126"/>
      <c r="C1265" s="126" t="s">
        <v>1096</v>
      </c>
      <c r="D1265" s="104"/>
    </row>
    <row r="1266" spans="1:4" x14ac:dyDescent="0.35">
      <c r="A1266" s="126"/>
      <c r="B1266" s="126"/>
      <c r="C1266" s="126" t="s">
        <v>1097</v>
      </c>
      <c r="D1266" s="104"/>
    </row>
    <row r="1267" spans="1:4" x14ac:dyDescent="0.35">
      <c r="A1267" s="126"/>
      <c r="B1267" s="126" t="s">
        <v>2386</v>
      </c>
      <c r="C1267" s="9"/>
      <c r="D1267" s="104"/>
    </row>
    <row r="1268" spans="1:4" x14ac:dyDescent="0.35">
      <c r="A1268" s="126"/>
      <c r="B1268" s="126"/>
      <c r="C1268" s="126" t="s">
        <v>849</v>
      </c>
      <c r="D1268" s="104"/>
    </row>
    <row r="1269" spans="1:4" x14ac:dyDescent="0.35">
      <c r="A1269" s="126" t="s">
        <v>2255</v>
      </c>
      <c r="B1269" s="9"/>
      <c r="C1269" s="9"/>
      <c r="D1269" s="104"/>
    </row>
    <row r="1270" spans="1:4" x14ac:dyDescent="0.35">
      <c r="A1270" s="126"/>
      <c r="B1270" s="126" t="s">
        <v>2600</v>
      </c>
      <c r="C1270" s="9"/>
      <c r="D1270" s="104"/>
    </row>
    <row r="1271" spans="1:4" x14ac:dyDescent="0.35">
      <c r="A1271" s="126"/>
      <c r="B1271" s="126"/>
      <c r="C1271" s="126" t="s">
        <v>1559</v>
      </c>
      <c r="D1271" s="104"/>
    </row>
    <row r="1272" spans="1:4" x14ac:dyDescent="0.35">
      <c r="A1272" s="126"/>
      <c r="B1272" s="126"/>
      <c r="C1272" s="126" t="s">
        <v>1560</v>
      </c>
      <c r="D1272" s="104"/>
    </row>
    <row r="1273" spans="1:4" x14ac:dyDescent="0.35">
      <c r="A1273" s="126"/>
      <c r="B1273" s="126"/>
      <c r="C1273" s="126" t="s">
        <v>1561</v>
      </c>
      <c r="D1273" s="104"/>
    </row>
    <row r="1274" spans="1:4" x14ac:dyDescent="0.35">
      <c r="A1274" s="126"/>
      <c r="B1274" s="126"/>
      <c r="C1274" s="126" t="s">
        <v>1562</v>
      </c>
      <c r="D1274" s="104"/>
    </row>
    <row r="1275" spans="1:4" x14ac:dyDescent="0.35">
      <c r="A1275" s="126"/>
      <c r="B1275" s="126" t="s">
        <v>2386</v>
      </c>
      <c r="C1275" s="9"/>
      <c r="D1275" s="104"/>
    </row>
    <row r="1276" spans="1:4" x14ac:dyDescent="0.35">
      <c r="A1276" s="126"/>
      <c r="B1276" s="126"/>
      <c r="C1276" s="126" t="s">
        <v>849</v>
      </c>
      <c r="D1276" s="104"/>
    </row>
    <row r="1277" spans="1:4" x14ac:dyDescent="0.35">
      <c r="A1277" s="126" t="s">
        <v>2256</v>
      </c>
      <c r="B1277" s="9"/>
      <c r="C1277" s="9"/>
      <c r="D1277" s="104"/>
    </row>
    <row r="1278" spans="1:4" x14ac:dyDescent="0.35">
      <c r="A1278" s="126"/>
      <c r="B1278" s="126" t="s">
        <v>2602</v>
      </c>
      <c r="C1278" s="9"/>
      <c r="D1278" s="104"/>
    </row>
    <row r="1279" spans="1:4" x14ac:dyDescent="0.35">
      <c r="A1279" s="126"/>
      <c r="B1279" s="126"/>
      <c r="C1279" s="126" t="s">
        <v>1572</v>
      </c>
      <c r="D1279" s="104"/>
    </row>
    <row r="1280" spans="1:4" x14ac:dyDescent="0.35">
      <c r="A1280" s="126"/>
      <c r="B1280" s="126"/>
      <c r="C1280" s="126" t="s">
        <v>1571</v>
      </c>
      <c r="D1280" s="104"/>
    </row>
    <row r="1281" spans="1:4" x14ac:dyDescent="0.35">
      <c r="A1281" s="126"/>
      <c r="B1281" s="126"/>
      <c r="C1281" s="126" t="s">
        <v>1570</v>
      </c>
      <c r="D1281" s="104"/>
    </row>
    <row r="1282" spans="1:4" x14ac:dyDescent="0.35">
      <c r="A1282" s="126"/>
      <c r="B1282" s="126"/>
      <c r="C1282" s="126" t="s">
        <v>1569</v>
      </c>
      <c r="D1282" s="104"/>
    </row>
    <row r="1283" spans="1:4" x14ac:dyDescent="0.35">
      <c r="A1283" s="126"/>
      <c r="B1283" s="126"/>
      <c r="C1283" s="126" t="s">
        <v>1568</v>
      </c>
      <c r="D1283" s="104"/>
    </row>
    <row r="1284" spans="1:4" x14ac:dyDescent="0.35">
      <c r="A1284" s="126"/>
      <c r="B1284" s="126"/>
      <c r="C1284" s="126" t="s">
        <v>1567</v>
      </c>
      <c r="D1284" s="104"/>
    </row>
    <row r="1285" spans="1:4" x14ac:dyDescent="0.35">
      <c r="A1285" s="126"/>
      <c r="B1285" s="126" t="s">
        <v>2435</v>
      </c>
      <c r="C1285" s="9"/>
      <c r="D1285" s="104"/>
    </row>
    <row r="1286" spans="1:4" x14ac:dyDescent="0.35">
      <c r="A1286" s="126"/>
      <c r="B1286" s="126"/>
      <c r="C1286" s="126" t="s">
        <v>849</v>
      </c>
      <c r="D1286" s="104"/>
    </row>
    <row r="1287" spans="1:4" x14ac:dyDescent="0.35">
      <c r="A1287" s="126"/>
      <c r="B1287" s="126" t="s">
        <v>2386</v>
      </c>
      <c r="C1287" s="9"/>
      <c r="D1287" s="104"/>
    </row>
    <row r="1288" spans="1:4" x14ac:dyDescent="0.35">
      <c r="A1288" s="126"/>
      <c r="B1288" s="126"/>
      <c r="C1288" s="126" t="s">
        <v>849</v>
      </c>
      <c r="D1288" s="104"/>
    </row>
    <row r="1289" spans="1:4" x14ac:dyDescent="0.35">
      <c r="A1289" s="126" t="s">
        <v>2257</v>
      </c>
      <c r="B1289" s="9"/>
      <c r="C1289" s="9"/>
      <c r="D1289" s="104"/>
    </row>
    <row r="1290" spans="1:4" x14ac:dyDescent="0.35">
      <c r="A1290" s="126"/>
      <c r="B1290" s="126" t="s">
        <v>2603</v>
      </c>
      <c r="C1290" s="9"/>
      <c r="D1290" s="104"/>
    </row>
    <row r="1291" spans="1:4" x14ac:dyDescent="0.35">
      <c r="A1291" s="126"/>
      <c r="B1291" s="126"/>
      <c r="C1291" s="126" t="s">
        <v>1575</v>
      </c>
      <c r="D1291" s="104"/>
    </row>
    <row r="1292" spans="1:4" x14ac:dyDescent="0.35">
      <c r="A1292" s="126"/>
      <c r="B1292" s="126"/>
      <c r="C1292" s="126" t="s">
        <v>1108</v>
      </c>
      <c r="D1292" s="104"/>
    </row>
    <row r="1293" spans="1:4" x14ac:dyDescent="0.35">
      <c r="A1293" s="126"/>
      <c r="B1293" s="126" t="s">
        <v>2386</v>
      </c>
      <c r="C1293" s="9"/>
      <c r="D1293" s="104"/>
    </row>
    <row r="1294" spans="1:4" x14ac:dyDescent="0.35">
      <c r="A1294" s="126"/>
      <c r="B1294" s="126"/>
      <c r="C1294" s="126" t="s">
        <v>849</v>
      </c>
      <c r="D1294" s="104"/>
    </row>
    <row r="1295" spans="1:4" x14ac:dyDescent="0.35">
      <c r="A1295" s="126"/>
      <c r="B1295" s="126" t="s">
        <v>2455</v>
      </c>
      <c r="C1295" s="9"/>
      <c r="D1295" s="104"/>
    </row>
    <row r="1296" spans="1:4" x14ac:dyDescent="0.35">
      <c r="A1296" s="126"/>
      <c r="B1296" s="126"/>
      <c r="C1296" s="126" t="s">
        <v>849</v>
      </c>
      <c r="D1296" s="104"/>
    </row>
    <row r="1297" spans="1:4" x14ac:dyDescent="0.35">
      <c r="A1297" s="126" t="s">
        <v>2258</v>
      </c>
      <c r="B1297" s="9"/>
      <c r="C1297" s="9"/>
      <c r="D1297" s="104"/>
    </row>
    <row r="1298" spans="1:4" x14ac:dyDescent="0.35">
      <c r="A1298" s="126"/>
      <c r="B1298" s="126" t="s">
        <v>2602</v>
      </c>
      <c r="C1298" s="9"/>
      <c r="D1298" s="104"/>
    </row>
    <row r="1299" spans="1:4" x14ac:dyDescent="0.35">
      <c r="A1299" s="126"/>
      <c r="B1299" s="126"/>
      <c r="C1299" s="126" t="s">
        <v>1572</v>
      </c>
      <c r="D1299" s="104"/>
    </row>
    <row r="1300" spans="1:4" x14ac:dyDescent="0.35">
      <c r="A1300" s="126"/>
      <c r="B1300" s="126"/>
      <c r="C1300" s="126" t="s">
        <v>1571</v>
      </c>
      <c r="D1300" s="104"/>
    </row>
    <row r="1301" spans="1:4" x14ac:dyDescent="0.35">
      <c r="A1301" s="126"/>
      <c r="B1301" s="126"/>
      <c r="C1301" s="126" t="s">
        <v>1570</v>
      </c>
      <c r="D1301" s="104"/>
    </row>
    <row r="1302" spans="1:4" x14ac:dyDescent="0.35">
      <c r="A1302" s="126"/>
      <c r="B1302" s="126"/>
      <c r="C1302" s="126" t="s">
        <v>1569</v>
      </c>
      <c r="D1302" s="104"/>
    </row>
    <row r="1303" spans="1:4" x14ac:dyDescent="0.35">
      <c r="A1303" s="126"/>
      <c r="B1303" s="126"/>
      <c r="C1303" s="126" t="s">
        <v>1568</v>
      </c>
      <c r="D1303" s="104"/>
    </row>
    <row r="1304" spans="1:4" x14ac:dyDescent="0.35">
      <c r="A1304" s="126"/>
      <c r="B1304" s="126"/>
      <c r="C1304" s="126" t="s">
        <v>1567</v>
      </c>
      <c r="D1304" s="104"/>
    </row>
    <row r="1305" spans="1:4" x14ac:dyDescent="0.35">
      <c r="A1305" s="126"/>
      <c r="B1305" s="126" t="s">
        <v>2604</v>
      </c>
      <c r="C1305" s="9"/>
      <c r="D1305" s="104"/>
    </row>
    <row r="1306" spans="1:4" x14ac:dyDescent="0.35">
      <c r="A1306" s="126"/>
      <c r="B1306" s="126"/>
      <c r="C1306" s="126" t="s">
        <v>1317</v>
      </c>
      <c r="D1306" s="104"/>
    </row>
    <row r="1307" spans="1:4" x14ac:dyDescent="0.35">
      <c r="A1307" s="126"/>
      <c r="B1307" s="126"/>
      <c r="C1307" s="126" t="s">
        <v>1012</v>
      </c>
      <c r="D1307" s="104"/>
    </row>
    <row r="1308" spans="1:4" x14ac:dyDescent="0.35">
      <c r="A1308" s="126"/>
      <c r="B1308" s="126"/>
      <c r="C1308" s="126" t="s">
        <v>1584</v>
      </c>
      <c r="D1308" s="104"/>
    </row>
    <row r="1309" spans="1:4" x14ac:dyDescent="0.35">
      <c r="A1309" s="126"/>
      <c r="B1309" s="126"/>
      <c r="C1309" s="126" t="s">
        <v>1318</v>
      </c>
      <c r="D1309" s="104"/>
    </row>
    <row r="1310" spans="1:4" x14ac:dyDescent="0.35">
      <c r="A1310" s="126"/>
      <c r="B1310" s="126" t="s">
        <v>2605</v>
      </c>
      <c r="C1310" s="9"/>
      <c r="D1310" s="104"/>
    </row>
    <row r="1311" spans="1:4" x14ac:dyDescent="0.35">
      <c r="A1311" s="126"/>
      <c r="B1311" s="126"/>
      <c r="C1311" s="126" t="s">
        <v>1594</v>
      </c>
      <c r="D1311" s="104"/>
    </row>
    <row r="1312" spans="1:4" x14ac:dyDescent="0.35">
      <c r="A1312" s="126"/>
      <c r="B1312" s="126"/>
      <c r="C1312" s="126" t="s">
        <v>1593</v>
      </c>
      <c r="D1312" s="104"/>
    </row>
    <row r="1313" spans="1:4" x14ac:dyDescent="0.35">
      <c r="A1313" s="126"/>
      <c r="B1313" s="126"/>
      <c r="C1313" s="126" t="s">
        <v>1592</v>
      </c>
      <c r="D1313" s="104"/>
    </row>
    <row r="1314" spans="1:4" x14ac:dyDescent="0.35">
      <c r="A1314" s="126"/>
      <c r="B1314" s="126"/>
      <c r="C1314" s="126" t="s">
        <v>1591</v>
      </c>
      <c r="D1314" s="104"/>
    </row>
    <row r="1315" spans="1:4" x14ac:dyDescent="0.35">
      <c r="A1315" s="126"/>
      <c r="B1315" s="126"/>
      <c r="C1315" s="126" t="s">
        <v>1590</v>
      </c>
      <c r="D1315" s="104"/>
    </row>
    <row r="1316" spans="1:4" x14ac:dyDescent="0.35">
      <c r="A1316" s="126"/>
      <c r="B1316" s="126"/>
      <c r="C1316" s="126" t="s">
        <v>1589</v>
      </c>
      <c r="D1316" s="104"/>
    </row>
    <row r="1317" spans="1:4" x14ac:dyDescent="0.35">
      <c r="A1317" s="126"/>
      <c r="B1317" s="126"/>
      <c r="C1317" s="126" t="s">
        <v>1588</v>
      </c>
      <c r="D1317" s="104"/>
    </row>
    <row r="1318" spans="1:4" x14ac:dyDescent="0.35">
      <c r="A1318" s="126"/>
      <c r="B1318" s="126"/>
      <c r="C1318" s="126" t="s">
        <v>1587</v>
      </c>
      <c r="D1318" s="104"/>
    </row>
    <row r="1319" spans="1:4" x14ac:dyDescent="0.35">
      <c r="A1319" s="126"/>
      <c r="B1319" s="126"/>
      <c r="C1319" s="126" t="s">
        <v>1586</v>
      </c>
      <c r="D1319" s="104"/>
    </row>
    <row r="1320" spans="1:4" x14ac:dyDescent="0.35">
      <c r="A1320" s="126"/>
      <c r="B1320" s="126"/>
      <c r="C1320" s="126" t="s">
        <v>1585</v>
      </c>
      <c r="D1320" s="104"/>
    </row>
    <row r="1321" spans="1:4" x14ac:dyDescent="0.35">
      <c r="A1321" s="126"/>
      <c r="B1321" s="126" t="s">
        <v>2606</v>
      </c>
      <c r="C1321" s="9"/>
      <c r="D1321" s="104"/>
    </row>
    <row r="1322" spans="1:4" x14ac:dyDescent="0.35">
      <c r="A1322" s="126"/>
      <c r="B1322" s="126"/>
      <c r="C1322" s="126" t="s">
        <v>1293</v>
      </c>
      <c r="D1322" s="104"/>
    </row>
    <row r="1323" spans="1:4" x14ac:dyDescent="0.35">
      <c r="A1323" s="126"/>
      <c r="B1323" s="126"/>
      <c r="C1323" s="126" t="s">
        <v>1012</v>
      </c>
      <c r="D1323" s="104"/>
    </row>
    <row r="1324" spans="1:4" x14ac:dyDescent="0.35">
      <c r="A1324" s="126"/>
      <c r="B1324" s="126"/>
      <c r="C1324" s="126" t="s">
        <v>841</v>
      </c>
      <c r="D1324" s="104"/>
    </row>
    <row r="1325" spans="1:4" x14ac:dyDescent="0.35">
      <c r="A1325" s="126"/>
      <c r="B1325" s="126"/>
      <c r="C1325" s="126" t="s">
        <v>854</v>
      </c>
      <c r="D1325" s="104"/>
    </row>
    <row r="1326" spans="1:4" x14ac:dyDescent="0.35">
      <c r="A1326" s="126"/>
      <c r="B1326" s="126" t="s">
        <v>2607</v>
      </c>
      <c r="C1326" s="9"/>
      <c r="D1326" s="104"/>
    </row>
    <row r="1327" spans="1:4" x14ac:dyDescent="0.35">
      <c r="A1327" s="126"/>
      <c r="B1327" s="126"/>
      <c r="C1327" s="126" t="s">
        <v>849</v>
      </c>
      <c r="D1327" s="104"/>
    </row>
    <row r="1328" spans="1:4" x14ac:dyDescent="0.35">
      <c r="A1328" s="126"/>
      <c r="B1328" s="126" t="s">
        <v>2435</v>
      </c>
      <c r="C1328" s="9"/>
      <c r="D1328" s="104"/>
    </row>
    <row r="1329" spans="1:4" x14ac:dyDescent="0.35">
      <c r="A1329" s="126"/>
      <c r="B1329" s="126"/>
      <c r="C1329" s="126" t="s">
        <v>849</v>
      </c>
      <c r="D1329" s="104"/>
    </row>
    <row r="1330" spans="1:4" x14ac:dyDescent="0.35">
      <c r="A1330" s="126"/>
      <c r="B1330" s="126" t="s">
        <v>2386</v>
      </c>
      <c r="C1330" s="9"/>
      <c r="D1330" s="104"/>
    </row>
    <row r="1331" spans="1:4" x14ac:dyDescent="0.35">
      <c r="A1331" s="126"/>
      <c r="B1331" s="126"/>
      <c r="C1331" s="126" t="s">
        <v>849</v>
      </c>
      <c r="D1331" s="104"/>
    </row>
    <row r="1332" spans="1:4" x14ac:dyDescent="0.35">
      <c r="A1332" s="126"/>
      <c r="B1332" s="126" t="s">
        <v>2528</v>
      </c>
      <c r="C1332" s="9"/>
      <c r="D1332" s="104"/>
    </row>
    <row r="1333" spans="1:4" x14ac:dyDescent="0.35">
      <c r="A1333" s="126"/>
      <c r="B1333" s="126"/>
      <c r="C1333" s="126" t="s">
        <v>849</v>
      </c>
      <c r="D1333" s="104"/>
    </row>
    <row r="1334" spans="1:4" x14ac:dyDescent="0.35">
      <c r="A1334" s="126" t="s">
        <v>2259</v>
      </c>
      <c r="B1334" s="9"/>
      <c r="C1334" s="9"/>
      <c r="D1334" s="104"/>
    </row>
    <row r="1335" spans="1:4" x14ac:dyDescent="0.35">
      <c r="A1335" s="126"/>
      <c r="B1335" s="127" t="s">
        <v>2461</v>
      </c>
      <c r="C1335" s="174"/>
      <c r="D1335" s="104"/>
    </row>
    <row r="1336" spans="1:4" x14ac:dyDescent="0.35">
      <c r="A1336" s="126"/>
      <c r="B1336" s="126"/>
      <c r="C1336" s="127" t="s">
        <v>28</v>
      </c>
      <c r="D1336" s="104"/>
    </row>
    <row r="1337" spans="1:4" x14ac:dyDescent="0.35">
      <c r="A1337" s="126" t="s">
        <v>2260</v>
      </c>
      <c r="B1337" s="9"/>
      <c r="C1337" s="9"/>
      <c r="D1337" s="104"/>
    </row>
    <row r="1338" spans="1:4" x14ac:dyDescent="0.35">
      <c r="A1338" s="126"/>
      <c r="B1338" s="127" t="s">
        <v>2461</v>
      </c>
      <c r="C1338" s="174"/>
      <c r="D1338" s="104"/>
    </row>
    <row r="1339" spans="1:4" x14ac:dyDescent="0.35">
      <c r="A1339" s="126"/>
      <c r="B1339" s="126"/>
      <c r="C1339" s="127" t="s">
        <v>28</v>
      </c>
      <c r="D1339" s="104"/>
    </row>
    <row r="1340" spans="1:4" x14ac:dyDescent="0.35">
      <c r="A1340" s="126" t="s">
        <v>2261</v>
      </c>
      <c r="B1340" s="9"/>
      <c r="C1340" s="9"/>
      <c r="D1340" s="104"/>
    </row>
    <row r="1341" spans="1:4" x14ac:dyDescent="0.35">
      <c r="A1341" s="126"/>
      <c r="B1341" s="126" t="s">
        <v>2608</v>
      </c>
      <c r="C1341" s="9"/>
      <c r="D1341" s="104"/>
    </row>
    <row r="1342" spans="1:4" x14ac:dyDescent="0.35">
      <c r="A1342" s="126"/>
      <c r="B1342" s="126"/>
      <c r="C1342" s="126" t="s">
        <v>1597</v>
      </c>
      <c r="D1342" s="104"/>
    </row>
    <row r="1343" spans="1:4" x14ac:dyDescent="0.35">
      <c r="A1343" s="126"/>
      <c r="B1343" s="126"/>
      <c r="C1343" s="126" t="s">
        <v>1598</v>
      </c>
      <c r="D1343" s="104"/>
    </row>
    <row r="1344" spans="1:4" x14ac:dyDescent="0.35">
      <c r="A1344" s="126"/>
      <c r="B1344" s="126"/>
      <c r="C1344" s="126" t="s">
        <v>1599</v>
      </c>
      <c r="D1344" s="104"/>
    </row>
    <row r="1345" spans="1:4" x14ac:dyDescent="0.35">
      <c r="A1345" s="126"/>
      <c r="B1345" s="126"/>
      <c r="C1345" s="126" t="s">
        <v>1600</v>
      </c>
      <c r="D1345" s="104"/>
    </row>
    <row r="1346" spans="1:4" x14ac:dyDescent="0.35">
      <c r="A1346" s="126"/>
      <c r="B1346" s="126"/>
      <c r="C1346" s="126" t="s">
        <v>1601</v>
      </c>
      <c r="D1346" s="104"/>
    </row>
    <row r="1347" spans="1:4" x14ac:dyDescent="0.35">
      <c r="A1347" s="126"/>
      <c r="B1347" s="126" t="s">
        <v>2396</v>
      </c>
      <c r="C1347" s="9"/>
      <c r="D1347" s="104"/>
    </row>
    <row r="1348" spans="1:4" x14ac:dyDescent="0.35">
      <c r="A1348" s="126"/>
      <c r="B1348" s="126"/>
      <c r="C1348" s="126" t="s">
        <v>849</v>
      </c>
      <c r="D1348" s="104"/>
    </row>
    <row r="1349" spans="1:4" x14ac:dyDescent="0.35">
      <c r="A1349" s="126"/>
      <c r="B1349" s="126" t="s">
        <v>2386</v>
      </c>
      <c r="C1349" s="9"/>
      <c r="D1349" s="104"/>
    </row>
    <row r="1350" spans="1:4" x14ac:dyDescent="0.35">
      <c r="A1350" s="126"/>
      <c r="B1350" s="126"/>
      <c r="C1350" s="126" t="s">
        <v>849</v>
      </c>
      <c r="D1350" s="104"/>
    </row>
    <row r="1351" spans="1:4" x14ac:dyDescent="0.35">
      <c r="A1351" s="126" t="s">
        <v>2262</v>
      </c>
      <c r="B1351" s="9"/>
      <c r="C1351" s="9"/>
      <c r="D1351" s="104"/>
    </row>
    <row r="1352" spans="1:4" x14ac:dyDescent="0.35">
      <c r="A1352" s="126"/>
      <c r="B1352" s="126" t="s">
        <v>2609</v>
      </c>
      <c r="C1352" s="9"/>
      <c r="D1352" s="104"/>
    </row>
    <row r="1353" spans="1:4" x14ac:dyDescent="0.35">
      <c r="A1353" s="126"/>
      <c r="B1353" s="126"/>
      <c r="C1353" s="126" t="s">
        <v>999</v>
      </c>
      <c r="D1353" s="104"/>
    </row>
    <row r="1354" spans="1:4" x14ac:dyDescent="0.35">
      <c r="A1354" s="126"/>
      <c r="B1354" s="126"/>
      <c r="C1354" s="126" t="s">
        <v>1602</v>
      </c>
      <c r="D1354" s="104"/>
    </row>
    <row r="1355" spans="1:4" x14ac:dyDescent="0.35">
      <c r="A1355" s="126"/>
      <c r="B1355" s="126" t="s">
        <v>2386</v>
      </c>
      <c r="C1355" s="9"/>
      <c r="D1355" s="104"/>
    </row>
    <row r="1356" spans="1:4" x14ac:dyDescent="0.35">
      <c r="A1356" s="126"/>
      <c r="B1356" s="126"/>
      <c r="C1356" s="126" t="s">
        <v>849</v>
      </c>
      <c r="D1356" s="104"/>
    </row>
    <row r="1357" spans="1:4" x14ac:dyDescent="0.35">
      <c r="A1357" s="126" t="s">
        <v>2263</v>
      </c>
      <c r="B1357" s="9"/>
      <c r="C1357" s="9"/>
      <c r="D1357" s="104"/>
    </row>
    <row r="1358" spans="1:4" x14ac:dyDescent="0.35">
      <c r="A1358" s="126"/>
      <c r="B1358" s="126" t="s">
        <v>2610</v>
      </c>
      <c r="C1358" s="9"/>
      <c r="D1358" s="104"/>
    </row>
    <row r="1359" spans="1:4" x14ac:dyDescent="0.35">
      <c r="A1359" s="126"/>
      <c r="B1359" s="126"/>
      <c r="C1359" s="126" t="s">
        <v>1605</v>
      </c>
      <c r="D1359" s="104"/>
    </row>
    <row r="1360" spans="1:4" x14ac:dyDescent="0.35">
      <c r="A1360" s="126"/>
      <c r="B1360" s="126"/>
      <c r="C1360" s="126" t="s">
        <v>1606</v>
      </c>
      <c r="D1360" s="104"/>
    </row>
    <row r="1361" spans="1:4" x14ac:dyDescent="0.35">
      <c r="A1361" s="126"/>
      <c r="B1361" s="126" t="s">
        <v>2386</v>
      </c>
      <c r="C1361" s="9"/>
      <c r="D1361" s="104"/>
    </row>
    <row r="1362" spans="1:4" x14ac:dyDescent="0.35">
      <c r="A1362" s="126"/>
      <c r="B1362" s="126"/>
      <c r="C1362" s="126" t="s">
        <v>849</v>
      </c>
      <c r="D1362" s="104"/>
    </row>
    <row r="1363" spans="1:4" x14ac:dyDescent="0.35">
      <c r="A1363" s="126" t="s">
        <v>2264</v>
      </c>
      <c r="B1363" s="9"/>
      <c r="C1363" s="9"/>
      <c r="D1363" s="104"/>
    </row>
    <row r="1364" spans="1:4" x14ac:dyDescent="0.35">
      <c r="A1364" s="126"/>
      <c r="B1364" s="126" t="s">
        <v>2386</v>
      </c>
      <c r="C1364" s="9"/>
      <c r="D1364" s="104"/>
    </row>
    <row r="1365" spans="1:4" x14ac:dyDescent="0.35">
      <c r="A1365" s="126"/>
      <c r="B1365" s="126"/>
      <c r="C1365" s="126" t="s">
        <v>849</v>
      </c>
      <c r="D1365" s="104"/>
    </row>
    <row r="1366" spans="1:4" x14ac:dyDescent="0.35">
      <c r="A1366" s="126" t="s">
        <v>2265</v>
      </c>
      <c r="B1366" s="9"/>
      <c r="C1366" s="9"/>
      <c r="D1366" s="104"/>
    </row>
    <row r="1367" spans="1:4" x14ac:dyDescent="0.35">
      <c r="A1367" s="126"/>
      <c r="B1367" s="127" t="s">
        <v>2461</v>
      </c>
      <c r="C1367" s="174"/>
      <c r="D1367" s="104"/>
    </row>
    <row r="1368" spans="1:4" x14ac:dyDescent="0.35">
      <c r="A1368" s="126"/>
      <c r="B1368" s="126"/>
      <c r="C1368" s="127" t="s">
        <v>28</v>
      </c>
      <c r="D1368" s="104"/>
    </row>
    <row r="1369" spans="1:4" x14ac:dyDescent="0.35">
      <c r="A1369" s="126" t="s">
        <v>2266</v>
      </c>
      <c r="B1369" s="9"/>
      <c r="C1369" s="9"/>
      <c r="D1369" s="104"/>
    </row>
    <row r="1370" spans="1:4" x14ac:dyDescent="0.35">
      <c r="A1370" s="126"/>
      <c r="B1370" s="126" t="s">
        <v>2386</v>
      </c>
      <c r="C1370" s="9"/>
      <c r="D1370" s="104"/>
    </row>
    <row r="1371" spans="1:4" x14ac:dyDescent="0.35">
      <c r="A1371" s="126"/>
      <c r="B1371" s="126"/>
      <c r="C1371" s="126" t="s">
        <v>849</v>
      </c>
      <c r="D1371" s="104"/>
    </row>
    <row r="1372" spans="1:4" x14ac:dyDescent="0.35">
      <c r="A1372" s="126" t="s">
        <v>2267</v>
      </c>
      <c r="B1372" s="9"/>
      <c r="C1372" s="9"/>
      <c r="D1372" s="104"/>
    </row>
    <row r="1373" spans="1:4" x14ac:dyDescent="0.35">
      <c r="A1373" s="126"/>
      <c r="B1373" s="126" t="s">
        <v>2454</v>
      </c>
      <c r="C1373" s="9"/>
      <c r="D1373" s="104"/>
    </row>
    <row r="1374" spans="1:4" x14ac:dyDescent="0.35">
      <c r="A1374" s="126"/>
      <c r="B1374" s="126"/>
      <c r="C1374" s="126" t="s">
        <v>849</v>
      </c>
      <c r="D1374" s="104"/>
    </row>
    <row r="1375" spans="1:4" x14ac:dyDescent="0.35">
      <c r="A1375" s="126"/>
      <c r="B1375" s="126" t="s">
        <v>2611</v>
      </c>
      <c r="C1375" s="9"/>
      <c r="D1375" s="104"/>
    </row>
    <row r="1376" spans="1:4" x14ac:dyDescent="0.35">
      <c r="A1376" s="126"/>
      <c r="B1376" s="126"/>
      <c r="C1376" s="126" t="s">
        <v>1195</v>
      </c>
      <c r="D1376" s="104"/>
    </row>
    <row r="1377" spans="1:4" x14ac:dyDescent="0.35">
      <c r="A1377" s="126"/>
      <c r="B1377" s="126"/>
      <c r="C1377" s="126" t="s">
        <v>1196</v>
      </c>
      <c r="D1377" s="104"/>
    </row>
    <row r="1378" spans="1:4" x14ac:dyDescent="0.35">
      <c r="A1378" s="126"/>
      <c r="B1378" s="126"/>
      <c r="C1378" s="126" t="s">
        <v>1197</v>
      </c>
      <c r="D1378" s="104"/>
    </row>
    <row r="1379" spans="1:4" x14ac:dyDescent="0.35">
      <c r="A1379" s="126"/>
      <c r="B1379" s="126"/>
      <c r="C1379" s="126" t="s">
        <v>1615</v>
      </c>
      <c r="D1379" s="104"/>
    </row>
    <row r="1380" spans="1:4" x14ac:dyDescent="0.35">
      <c r="A1380" s="126"/>
      <c r="B1380" s="126"/>
      <c r="C1380" s="126" t="s">
        <v>1198</v>
      </c>
      <c r="D1380" s="104"/>
    </row>
    <row r="1381" spans="1:4" x14ac:dyDescent="0.35">
      <c r="A1381" s="126"/>
      <c r="B1381" s="126" t="s">
        <v>2612</v>
      </c>
      <c r="C1381" s="9"/>
      <c r="D1381" s="104"/>
    </row>
    <row r="1382" spans="1:4" x14ac:dyDescent="0.35">
      <c r="A1382" s="126"/>
      <c r="B1382" s="126"/>
      <c r="C1382" s="126" t="s">
        <v>855</v>
      </c>
      <c r="D1382" s="104"/>
    </row>
    <row r="1383" spans="1:4" x14ac:dyDescent="0.35">
      <c r="A1383" s="126"/>
      <c r="B1383" s="126"/>
      <c r="C1383" s="126" t="s">
        <v>856</v>
      </c>
      <c r="D1383" s="104"/>
    </row>
    <row r="1384" spans="1:4" x14ac:dyDescent="0.35">
      <c r="A1384" s="126"/>
      <c r="B1384" s="126" t="s">
        <v>2613</v>
      </c>
      <c r="C1384" s="9"/>
      <c r="D1384" s="104"/>
    </row>
    <row r="1385" spans="1:4" x14ac:dyDescent="0.35">
      <c r="A1385" s="126"/>
      <c r="B1385" s="126"/>
      <c r="C1385" s="126" t="s">
        <v>849</v>
      </c>
      <c r="D1385" s="104"/>
    </row>
    <row r="1386" spans="1:4" x14ac:dyDescent="0.35">
      <c r="A1386" s="126"/>
      <c r="B1386" s="126" t="s">
        <v>2386</v>
      </c>
      <c r="C1386" s="9"/>
      <c r="D1386" s="104"/>
    </row>
    <row r="1387" spans="1:4" x14ac:dyDescent="0.35">
      <c r="A1387" s="126"/>
      <c r="B1387" s="126"/>
      <c r="C1387" s="126" t="s">
        <v>849</v>
      </c>
      <c r="D1387" s="104"/>
    </row>
    <row r="1388" spans="1:4" x14ac:dyDescent="0.35">
      <c r="A1388" s="126"/>
      <c r="B1388" s="126" t="s">
        <v>2455</v>
      </c>
      <c r="C1388" s="9"/>
      <c r="D1388" s="104"/>
    </row>
    <row r="1389" spans="1:4" x14ac:dyDescent="0.35">
      <c r="A1389" s="126"/>
      <c r="B1389" s="126"/>
      <c r="C1389" s="126" t="s">
        <v>849</v>
      </c>
      <c r="D1389" s="104"/>
    </row>
    <row r="1390" spans="1:4" x14ac:dyDescent="0.35">
      <c r="A1390" s="126" t="s">
        <v>2268</v>
      </c>
      <c r="B1390" s="9"/>
      <c r="C1390" s="9"/>
      <c r="D1390" s="104"/>
    </row>
    <row r="1391" spans="1:4" x14ac:dyDescent="0.35">
      <c r="A1391" s="126"/>
      <c r="B1391" s="126" t="s">
        <v>2614</v>
      </c>
      <c r="C1391" s="9"/>
      <c r="D1391" s="104"/>
    </row>
    <row r="1392" spans="1:4" x14ac:dyDescent="0.35">
      <c r="A1392" s="126"/>
      <c r="B1392" s="126"/>
      <c r="C1392" s="126" t="s">
        <v>849</v>
      </c>
      <c r="D1392" s="104"/>
    </row>
    <row r="1393" spans="1:4" x14ac:dyDescent="0.35">
      <c r="A1393" s="126"/>
      <c r="B1393" s="126" t="s">
        <v>2615</v>
      </c>
      <c r="C1393" s="9"/>
      <c r="D1393" s="104"/>
    </row>
    <row r="1394" spans="1:4" x14ac:dyDescent="0.35">
      <c r="A1394" s="126"/>
      <c r="B1394" s="126"/>
      <c r="C1394" s="126" t="s">
        <v>849</v>
      </c>
      <c r="D1394" s="104"/>
    </row>
    <row r="1395" spans="1:4" x14ac:dyDescent="0.35">
      <c r="A1395" s="126"/>
      <c r="B1395" s="126" t="s">
        <v>2616</v>
      </c>
      <c r="C1395" s="9"/>
      <c r="D1395" s="104"/>
    </row>
    <row r="1396" spans="1:4" x14ac:dyDescent="0.35">
      <c r="A1396" s="126"/>
      <c r="B1396" s="126"/>
      <c r="C1396" s="126" t="s">
        <v>1627</v>
      </c>
      <c r="D1396" s="104"/>
    </row>
    <row r="1397" spans="1:4" x14ac:dyDescent="0.35">
      <c r="A1397" s="126"/>
      <c r="B1397" s="126"/>
      <c r="C1397" s="126" t="s">
        <v>1626</v>
      </c>
      <c r="D1397" s="104"/>
    </row>
    <row r="1398" spans="1:4" x14ac:dyDescent="0.35">
      <c r="A1398" s="126"/>
      <c r="B1398" s="126"/>
      <c r="C1398" s="126" t="s">
        <v>927</v>
      </c>
      <c r="D1398" s="104"/>
    </row>
    <row r="1399" spans="1:4" x14ac:dyDescent="0.35">
      <c r="A1399" s="126"/>
      <c r="B1399" s="126"/>
      <c r="C1399" s="126" t="s">
        <v>1625</v>
      </c>
      <c r="D1399" s="104"/>
    </row>
    <row r="1400" spans="1:4" x14ac:dyDescent="0.35">
      <c r="A1400" s="126"/>
      <c r="B1400" s="126"/>
      <c r="C1400" s="126" t="s">
        <v>1624</v>
      </c>
      <c r="D1400" s="104"/>
    </row>
    <row r="1401" spans="1:4" x14ac:dyDescent="0.35">
      <c r="A1401" s="126"/>
      <c r="B1401" s="126" t="s">
        <v>2617</v>
      </c>
      <c r="C1401" s="9"/>
      <c r="D1401" s="104"/>
    </row>
    <row r="1402" spans="1:4" x14ac:dyDescent="0.35">
      <c r="A1402" s="126"/>
      <c r="B1402" s="126"/>
      <c r="C1402" s="126" t="s">
        <v>849</v>
      </c>
      <c r="D1402" s="104"/>
    </row>
    <row r="1403" spans="1:4" x14ac:dyDescent="0.35">
      <c r="A1403" s="126"/>
      <c r="B1403" s="126" t="s">
        <v>2386</v>
      </c>
      <c r="C1403" s="9"/>
      <c r="D1403" s="104"/>
    </row>
    <row r="1404" spans="1:4" x14ac:dyDescent="0.35">
      <c r="A1404" s="126"/>
      <c r="B1404" s="126"/>
      <c r="C1404" s="126" t="s">
        <v>849</v>
      </c>
      <c r="D1404" s="104"/>
    </row>
    <row r="1405" spans="1:4" x14ac:dyDescent="0.35">
      <c r="A1405" s="126" t="s">
        <v>2269</v>
      </c>
      <c r="B1405" s="9"/>
      <c r="C1405" s="9"/>
      <c r="D1405" s="104"/>
    </row>
    <row r="1406" spans="1:4" x14ac:dyDescent="0.35">
      <c r="A1406" s="126"/>
      <c r="B1406" s="127" t="s">
        <v>2461</v>
      </c>
      <c r="C1406" s="174"/>
      <c r="D1406" s="104"/>
    </row>
    <row r="1407" spans="1:4" x14ac:dyDescent="0.35">
      <c r="A1407" s="126"/>
      <c r="B1407" s="126"/>
      <c r="C1407" s="127" t="s">
        <v>28</v>
      </c>
      <c r="D1407" s="104"/>
    </row>
    <row r="1408" spans="1:4" x14ac:dyDescent="0.35">
      <c r="A1408" s="126" t="s">
        <v>2270</v>
      </c>
      <c r="B1408" s="9"/>
      <c r="C1408" s="9"/>
      <c r="D1408" s="104"/>
    </row>
    <row r="1409" spans="1:4" x14ac:dyDescent="0.35">
      <c r="A1409" s="126"/>
      <c r="B1409" s="127" t="s">
        <v>2461</v>
      </c>
      <c r="C1409" s="174"/>
      <c r="D1409" s="104"/>
    </row>
    <row r="1410" spans="1:4" x14ac:dyDescent="0.35">
      <c r="A1410" s="126"/>
      <c r="B1410" s="126"/>
      <c r="C1410" s="127" t="s">
        <v>28</v>
      </c>
      <c r="D1410" s="104"/>
    </row>
    <row r="1411" spans="1:4" x14ac:dyDescent="0.35">
      <c r="A1411" s="126" t="s">
        <v>2271</v>
      </c>
      <c r="B1411" s="9"/>
      <c r="C1411" s="9"/>
      <c r="D1411" s="104"/>
    </row>
    <row r="1412" spans="1:4" x14ac:dyDescent="0.35">
      <c r="A1412" s="126"/>
      <c r="B1412" s="127" t="s">
        <v>2461</v>
      </c>
      <c r="C1412" s="174"/>
      <c r="D1412" s="104"/>
    </row>
    <row r="1413" spans="1:4" x14ac:dyDescent="0.35">
      <c r="A1413" s="126"/>
      <c r="B1413" s="126"/>
      <c r="C1413" s="127" t="s">
        <v>28</v>
      </c>
      <c r="D1413" s="104"/>
    </row>
    <row r="1414" spans="1:4" x14ac:dyDescent="0.35">
      <c r="A1414" s="126" t="s">
        <v>2272</v>
      </c>
      <c r="B1414" s="9"/>
      <c r="C1414" s="9"/>
      <c r="D1414" s="104"/>
    </row>
    <row r="1415" spans="1:4" x14ac:dyDescent="0.35">
      <c r="A1415" s="126"/>
      <c r="B1415" s="126" t="s">
        <v>2415</v>
      </c>
      <c r="C1415" s="9"/>
      <c r="D1415" s="104"/>
    </row>
    <row r="1416" spans="1:4" x14ac:dyDescent="0.35">
      <c r="A1416" s="126"/>
      <c r="B1416" s="126"/>
      <c r="C1416" s="126" t="s">
        <v>849</v>
      </c>
      <c r="D1416" s="104"/>
    </row>
    <row r="1417" spans="1:4" x14ac:dyDescent="0.35">
      <c r="A1417" s="126"/>
      <c r="B1417" s="126" t="s">
        <v>2618</v>
      </c>
      <c r="C1417" s="9"/>
      <c r="D1417" s="104"/>
    </row>
    <row r="1418" spans="1:4" x14ac:dyDescent="0.35">
      <c r="A1418" s="126"/>
      <c r="B1418" s="126"/>
      <c r="C1418" s="126" t="s">
        <v>1633</v>
      </c>
      <c r="D1418" s="104"/>
    </row>
    <row r="1419" spans="1:4" x14ac:dyDescent="0.35">
      <c r="A1419" s="126"/>
      <c r="B1419" s="126"/>
      <c r="C1419" s="126" t="s">
        <v>1335</v>
      </c>
      <c r="D1419" s="104"/>
    </row>
    <row r="1420" spans="1:4" x14ac:dyDescent="0.35">
      <c r="A1420" s="126"/>
      <c r="B1420" s="126"/>
      <c r="C1420" s="126" t="s">
        <v>1632</v>
      </c>
      <c r="D1420" s="104"/>
    </row>
    <row r="1421" spans="1:4" x14ac:dyDescent="0.35">
      <c r="A1421" s="126"/>
      <c r="B1421" s="126"/>
      <c r="C1421" s="126" t="s">
        <v>1631</v>
      </c>
      <c r="D1421" s="104"/>
    </row>
    <row r="1422" spans="1:4" x14ac:dyDescent="0.35">
      <c r="A1422" s="126"/>
      <c r="B1422" s="126"/>
      <c r="C1422" s="126" t="s">
        <v>42</v>
      </c>
      <c r="D1422" s="104"/>
    </row>
    <row r="1423" spans="1:4" x14ac:dyDescent="0.35">
      <c r="A1423" s="126"/>
      <c r="B1423" s="126"/>
      <c r="C1423" s="126" t="s">
        <v>1630</v>
      </c>
      <c r="D1423" s="104"/>
    </row>
    <row r="1424" spans="1:4" x14ac:dyDescent="0.35">
      <c r="A1424" s="126"/>
      <c r="B1424" s="126" t="s">
        <v>2386</v>
      </c>
      <c r="C1424" s="9"/>
      <c r="D1424" s="104"/>
    </row>
    <row r="1425" spans="1:4" x14ac:dyDescent="0.35">
      <c r="A1425" s="126"/>
      <c r="B1425" s="126"/>
      <c r="C1425" s="126" t="s">
        <v>849</v>
      </c>
      <c r="D1425" s="104"/>
    </row>
    <row r="1426" spans="1:4" x14ac:dyDescent="0.35">
      <c r="A1426" s="126" t="s">
        <v>2273</v>
      </c>
      <c r="B1426" s="9"/>
      <c r="C1426" s="9"/>
      <c r="D1426" s="104"/>
    </row>
    <row r="1427" spans="1:4" x14ac:dyDescent="0.35">
      <c r="A1427" s="126"/>
      <c r="B1427" s="126" t="s">
        <v>2386</v>
      </c>
      <c r="C1427" s="9"/>
      <c r="D1427" s="104"/>
    </row>
    <row r="1428" spans="1:4" x14ac:dyDescent="0.35">
      <c r="A1428" s="126"/>
      <c r="B1428" s="126"/>
      <c r="C1428" s="126" t="s">
        <v>849</v>
      </c>
      <c r="D1428" s="104"/>
    </row>
    <row r="1429" spans="1:4" x14ac:dyDescent="0.35">
      <c r="A1429" s="126" t="s">
        <v>2274</v>
      </c>
      <c r="B1429" s="9"/>
      <c r="C1429" s="9"/>
      <c r="D1429" s="104"/>
    </row>
    <row r="1430" spans="1:4" x14ac:dyDescent="0.35">
      <c r="A1430" s="126"/>
      <c r="B1430" s="126" t="s">
        <v>2614</v>
      </c>
      <c r="C1430" s="9"/>
      <c r="D1430" s="104"/>
    </row>
    <row r="1431" spans="1:4" x14ac:dyDescent="0.35">
      <c r="A1431" s="126"/>
      <c r="B1431" s="126"/>
      <c r="C1431" s="126" t="s">
        <v>849</v>
      </c>
      <c r="D1431" s="104"/>
    </row>
    <row r="1432" spans="1:4" x14ac:dyDescent="0.35">
      <c r="A1432" s="126"/>
      <c r="B1432" s="126" t="s">
        <v>2615</v>
      </c>
      <c r="C1432" s="9"/>
      <c r="D1432" s="104"/>
    </row>
    <row r="1433" spans="1:4" x14ac:dyDescent="0.35">
      <c r="A1433" s="126"/>
      <c r="B1433" s="126"/>
      <c r="C1433" s="126" t="s">
        <v>849</v>
      </c>
      <c r="D1433" s="104"/>
    </row>
    <row r="1434" spans="1:4" x14ac:dyDescent="0.35">
      <c r="A1434" s="126"/>
      <c r="B1434" s="126" t="s">
        <v>2619</v>
      </c>
      <c r="C1434" s="9"/>
      <c r="D1434" s="104"/>
    </row>
    <row r="1435" spans="1:4" x14ac:dyDescent="0.35">
      <c r="A1435" s="126"/>
      <c r="B1435" s="126"/>
      <c r="C1435" s="126" t="s">
        <v>1627</v>
      </c>
      <c r="D1435" s="104"/>
    </row>
    <row r="1436" spans="1:4" x14ac:dyDescent="0.35">
      <c r="A1436" s="126"/>
      <c r="B1436" s="126"/>
      <c r="C1436" s="126" t="s">
        <v>1626</v>
      </c>
      <c r="D1436" s="104"/>
    </row>
    <row r="1437" spans="1:4" x14ac:dyDescent="0.35">
      <c r="A1437" s="126"/>
      <c r="B1437" s="126"/>
      <c r="C1437" s="126" t="s">
        <v>927</v>
      </c>
      <c r="D1437" s="104"/>
    </row>
    <row r="1438" spans="1:4" x14ac:dyDescent="0.35">
      <c r="A1438" s="126"/>
      <c r="B1438" s="126"/>
      <c r="C1438" s="126" t="s">
        <v>1625</v>
      </c>
      <c r="D1438" s="104"/>
    </row>
    <row r="1439" spans="1:4" x14ac:dyDescent="0.35">
      <c r="A1439" s="126"/>
      <c r="B1439" s="126"/>
      <c r="C1439" s="126" t="s">
        <v>1624</v>
      </c>
      <c r="D1439" s="104"/>
    </row>
    <row r="1440" spans="1:4" x14ac:dyDescent="0.35">
      <c r="A1440" s="126"/>
      <c r="B1440" s="126" t="s">
        <v>2617</v>
      </c>
      <c r="C1440" s="9"/>
      <c r="D1440" s="104"/>
    </row>
    <row r="1441" spans="1:4" x14ac:dyDescent="0.35">
      <c r="A1441" s="126"/>
      <c r="B1441" s="126"/>
      <c r="C1441" s="126" t="s">
        <v>849</v>
      </c>
      <c r="D1441" s="104"/>
    </row>
    <row r="1442" spans="1:4" x14ac:dyDescent="0.35">
      <c r="A1442" s="126"/>
      <c r="B1442" s="126" t="s">
        <v>2386</v>
      </c>
      <c r="C1442" s="9"/>
      <c r="D1442" s="104"/>
    </row>
    <row r="1443" spans="1:4" x14ac:dyDescent="0.35">
      <c r="A1443" s="126"/>
      <c r="B1443" s="126"/>
      <c r="C1443" s="126" t="s">
        <v>849</v>
      </c>
      <c r="D1443" s="104"/>
    </row>
    <row r="1444" spans="1:4" x14ac:dyDescent="0.35">
      <c r="A1444" s="126" t="s">
        <v>2275</v>
      </c>
      <c r="B1444" s="9"/>
      <c r="C1444" s="9"/>
      <c r="D1444" s="104"/>
    </row>
    <row r="1445" spans="1:4" x14ac:dyDescent="0.35">
      <c r="A1445" s="126"/>
      <c r="B1445" s="126" t="s">
        <v>2620</v>
      </c>
      <c r="C1445" s="9"/>
      <c r="D1445" s="104"/>
    </row>
    <row r="1446" spans="1:4" x14ac:dyDescent="0.35">
      <c r="A1446" s="126"/>
      <c r="B1446" s="126"/>
      <c r="C1446" s="126" t="s">
        <v>1293</v>
      </c>
      <c r="D1446" s="104"/>
    </row>
    <row r="1447" spans="1:4" x14ac:dyDescent="0.35">
      <c r="A1447" s="126"/>
      <c r="B1447" s="126"/>
      <c r="C1447" s="126" t="s">
        <v>841</v>
      </c>
      <c r="D1447" s="104"/>
    </row>
    <row r="1448" spans="1:4" x14ac:dyDescent="0.35">
      <c r="A1448" s="126"/>
      <c r="B1448" s="126"/>
      <c r="C1448" s="126" t="s">
        <v>1638</v>
      </c>
      <c r="D1448" s="104"/>
    </row>
    <row r="1449" spans="1:4" x14ac:dyDescent="0.35">
      <c r="A1449" s="126"/>
      <c r="B1449" s="126" t="s">
        <v>2386</v>
      </c>
      <c r="C1449" s="9"/>
      <c r="D1449" s="104"/>
    </row>
    <row r="1450" spans="1:4" x14ac:dyDescent="0.35">
      <c r="A1450" s="126"/>
      <c r="B1450" s="126"/>
      <c r="C1450" s="126" t="s">
        <v>849</v>
      </c>
      <c r="D1450" s="104"/>
    </row>
    <row r="1451" spans="1:4" x14ac:dyDescent="0.35">
      <c r="A1451" s="126" t="s">
        <v>2276</v>
      </c>
      <c r="B1451" s="9"/>
      <c r="C1451" s="9"/>
      <c r="D1451" s="104"/>
    </row>
    <row r="1452" spans="1:4" x14ac:dyDescent="0.35">
      <c r="A1452" s="126"/>
      <c r="B1452" s="126" t="s">
        <v>2621</v>
      </c>
      <c r="C1452" s="9"/>
      <c r="D1452" s="104"/>
    </row>
    <row r="1453" spans="1:4" x14ac:dyDescent="0.35">
      <c r="A1453" s="126"/>
      <c r="B1453" s="126"/>
      <c r="C1453" s="126" t="s">
        <v>855</v>
      </c>
      <c r="D1453" s="104"/>
    </row>
    <row r="1454" spans="1:4" x14ac:dyDescent="0.35">
      <c r="A1454" s="126"/>
      <c r="B1454" s="126"/>
      <c r="C1454" s="126" t="s">
        <v>856</v>
      </c>
      <c r="D1454" s="104"/>
    </row>
    <row r="1455" spans="1:4" x14ac:dyDescent="0.35">
      <c r="A1455" s="126"/>
      <c r="B1455" s="126" t="s">
        <v>2471</v>
      </c>
      <c r="C1455" s="9"/>
      <c r="D1455" s="104"/>
    </row>
    <row r="1456" spans="1:4" x14ac:dyDescent="0.35">
      <c r="A1456" s="126"/>
      <c r="B1456" s="126"/>
      <c r="C1456" s="126" t="s">
        <v>849</v>
      </c>
      <c r="D1456" s="104"/>
    </row>
    <row r="1457" spans="1:4" x14ac:dyDescent="0.35">
      <c r="A1457" s="126"/>
      <c r="B1457" s="126" t="s">
        <v>2622</v>
      </c>
      <c r="C1457" s="9"/>
      <c r="D1457" s="104"/>
    </row>
    <row r="1458" spans="1:4" x14ac:dyDescent="0.35">
      <c r="A1458" s="126"/>
      <c r="B1458" s="126"/>
      <c r="C1458" s="126" t="s">
        <v>1650</v>
      </c>
      <c r="D1458" s="104"/>
    </row>
    <row r="1459" spans="1:4" x14ac:dyDescent="0.35">
      <c r="A1459" s="126"/>
      <c r="B1459" s="126"/>
      <c r="C1459" s="126" t="s">
        <v>1651</v>
      </c>
      <c r="D1459" s="104"/>
    </row>
    <row r="1460" spans="1:4" x14ac:dyDescent="0.35">
      <c r="A1460" s="126"/>
      <c r="B1460" s="126"/>
      <c r="C1460" s="126" t="s">
        <v>1652</v>
      </c>
      <c r="D1460" s="104"/>
    </row>
    <row r="1461" spans="1:4" x14ac:dyDescent="0.35">
      <c r="A1461" s="126"/>
      <c r="B1461" s="126" t="s">
        <v>2623</v>
      </c>
      <c r="C1461" s="9"/>
      <c r="D1461" s="104"/>
    </row>
    <row r="1462" spans="1:4" x14ac:dyDescent="0.35">
      <c r="A1462" s="126"/>
      <c r="B1462" s="126"/>
      <c r="C1462" s="126" t="s">
        <v>1645</v>
      </c>
      <c r="D1462" s="104"/>
    </row>
    <row r="1463" spans="1:4" x14ac:dyDescent="0.35">
      <c r="A1463" s="126"/>
      <c r="B1463" s="126"/>
      <c r="C1463" s="126" t="s">
        <v>1646</v>
      </c>
      <c r="D1463" s="104"/>
    </row>
    <row r="1464" spans="1:4" x14ac:dyDescent="0.35">
      <c r="A1464" s="126"/>
      <c r="B1464" s="126"/>
      <c r="C1464" s="126" t="s">
        <v>1647</v>
      </c>
      <c r="D1464" s="104"/>
    </row>
    <row r="1465" spans="1:4" x14ac:dyDescent="0.35">
      <c r="A1465" s="126"/>
      <c r="B1465" s="126"/>
      <c r="C1465" s="126" t="s">
        <v>1111</v>
      </c>
      <c r="D1465" s="104"/>
    </row>
    <row r="1466" spans="1:4" x14ac:dyDescent="0.35">
      <c r="A1466" s="126"/>
      <c r="B1466" s="126"/>
      <c r="C1466" s="126" t="s">
        <v>1648</v>
      </c>
      <c r="D1466" s="104"/>
    </row>
    <row r="1467" spans="1:4" x14ac:dyDescent="0.35">
      <c r="A1467" s="126"/>
      <c r="B1467" s="126"/>
      <c r="C1467" s="126" t="s">
        <v>927</v>
      </c>
      <c r="D1467" s="104"/>
    </row>
    <row r="1468" spans="1:4" x14ac:dyDescent="0.35">
      <c r="A1468" s="126"/>
      <c r="B1468" s="126"/>
      <c r="C1468" s="126" t="s">
        <v>1649</v>
      </c>
      <c r="D1468" s="104"/>
    </row>
    <row r="1469" spans="1:4" x14ac:dyDescent="0.35">
      <c r="A1469" s="126"/>
      <c r="B1469" s="126" t="s">
        <v>2435</v>
      </c>
      <c r="C1469" s="9"/>
      <c r="D1469" s="104"/>
    </row>
    <row r="1470" spans="1:4" x14ac:dyDescent="0.35">
      <c r="A1470" s="126"/>
      <c r="B1470" s="126"/>
      <c r="C1470" s="126" t="s">
        <v>849</v>
      </c>
      <c r="D1470" s="104"/>
    </row>
    <row r="1471" spans="1:4" x14ac:dyDescent="0.35">
      <c r="A1471" s="126"/>
      <c r="B1471" s="126" t="s">
        <v>2386</v>
      </c>
      <c r="C1471" s="9"/>
      <c r="D1471" s="104"/>
    </row>
    <row r="1472" spans="1:4" x14ac:dyDescent="0.35">
      <c r="A1472" s="126"/>
      <c r="B1472" s="126"/>
      <c r="C1472" s="126" t="s">
        <v>849</v>
      </c>
      <c r="D1472" s="104"/>
    </row>
    <row r="1473" spans="1:4" x14ac:dyDescent="0.35">
      <c r="A1473" s="126" t="s">
        <v>2277</v>
      </c>
      <c r="B1473" s="9"/>
      <c r="C1473" s="9"/>
      <c r="D1473" s="104"/>
    </row>
    <row r="1474" spans="1:4" x14ac:dyDescent="0.35">
      <c r="A1474" s="126"/>
      <c r="B1474" s="126" t="s">
        <v>2624</v>
      </c>
      <c r="C1474" s="9"/>
      <c r="D1474" s="104"/>
    </row>
    <row r="1475" spans="1:4" x14ac:dyDescent="0.35">
      <c r="A1475" s="126"/>
      <c r="B1475" s="126"/>
      <c r="C1475" s="126" t="s">
        <v>849</v>
      </c>
      <c r="D1475" s="104"/>
    </row>
    <row r="1476" spans="1:4" x14ac:dyDescent="0.35">
      <c r="A1476" s="126"/>
      <c r="B1476" s="126" t="s">
        <v>2625</v>
      </c>
      <c r="C1476" s="9"/>
      <c r="D1476" s="104"/>
    </row>
    <row r="1477" spans="1:4" x14ac:dyDescent="0.35">
      <c r="A1477" s="126"/>
      <c r="B1477" s="126"/>
      <c r="C1477" s="126" t="s">
        <v>849</v>
      </c>
      <c r="D1477" s="104"/>
    </row>
    <row r="1478" spans="1:4" x14ac:dyDescent="0.35">
      <c r="A1478" s="126"/>
      <c r="B1478" s="126" t="s">
        <v>2386</v>
      </c>
      <c r="C1478" s="9"/>
      <c r="D1478" s="104"/>
    </row>
    <row r="1479" spans="1:4" x14ac:dyDescent="0.35">
      <c r="A1479" s="126"/>
      <c r="B1479" s="126"/>
      <c r="C1479" s="126" t="s">
        <v>849</v>
      </c>
      <c r="D1479" s="104"/>
    </row>
    <row r="1480" spans="1:4" x14ac:dyDescent="0.35">
      <c r="A1480" s="126" t="s">
        <v>2278</v>
      </c>
      <c r="B1480" s="9"/>
      <c r="C1480" s="9"/>
      <c r="D1480" s="104"/>
    </row>
    <row r="1481" spans="1:4" x14ac:dyDescent="0.35">
      <c r="A1481" s="126"/>
      <c r="B1481" s="126" t="s">
        <v>2415</v>
      </c>
      <c r="C1481" s="9"/>
      <c r="D1481" s="104"/>
    </row>
    <row r="1482" spans="1:4" x14ac:dyDescent="0.35">
      <c r="A1482" s="126"/>
      <c r="B1482" s="126"/>
      <c r="C1482" s="126" t="s">
        <v>849</v>
      </c>
      <c r="D1482" s="104"/>
    </row>
    <row r="1483" spans="1:4" x14ac:dyDescent="0.35">
      <c r="A1483" s="126"/>
      <c r="B1483" s="126" t="s">
        <v>2626</v>
      </c>
      <c r="C1483" s="9"/>
      <c r="D1483" s="104"/>
    </row>
    <row r="1484" spans="1:4" x14ac:dyDescent="0.35">
      <c r="A1484" s="126"/>
      <c r="B1484" s="126"/>
      <c r="C1484" s="126" t="s">
        <v>999</v>
      </c>
      <c r="D1484" s="104"/>
    </row>
    <row r="1485" spans="1:4" x14ac:dyDescent="0.35">
      <c r="A1485" s="126"/>
      <c r="B1485" s="126"/>
      <c r="C1485" s="126" t="s">
        <v>1598</v>
      </c>
      <c r="D1485" s="104"/>
    </row>
    <row r="1486" spans="1:4" x14ac:dyDescent="0.35">
      <c r="A1486" s="126"/>
      <c r="B1486" s="126"/>
      <c r="C1486" s="126" t="s">
        <v>977</v>
      </c>
      <c r="D1486" s="104"/>
    </row>
    <row r="1487" spans="1:4" x14ac:dyDescent="0.35">
      <c r="A1487" s="126"/>
      <c r="B1487" s="126" t="s">
        <v>2627</v>
      </c>
      <c r="C1487" s="9"/>
      <c r="D1487" s="104"/>
    </row>
    <row r="1488" spans="1:4" x14ac:dyDescent="0.35">
      <c r="A1488" s="126"/>
      <c r="B1488" s="126"/>
      <c r="C1488" s="126" t="s">
        <v>1633</v>
      </c>
      <c r="D1488" s="104"/>
    </row>
    <row r="1489" spans="1:4" x14ac:dyDescent="0.35">
      <c r="A1489" s="126"/>
      <c r="B1489" s="126"/>
      <c r="C1489" s="126" t="s">
        <v>1335</v>
      </c>
      <c r="D1489" s="104"/>
    </row>
    <row r="1490" spans="1:4" x14ac:dyDescent="0.35">
      <c r="A1490" s="126"/>
      <c r="B1490" s="126"/>
      <c r="C1490" s="126" t="s">
        <v>999</v>
      </c>
      <c r="D1490" s="104"/>
    </row>
    <row r="1491" spans="1:4" x14ac:dyDescent="0.35">
      <c r="A1491" s="126"/>
      <c r="B1491" s="126"/>
      <c r="C1491" s="126" t="s">
        <v>42</v>
      </c>
      <c r="D1491" s="104"/>
    </row>
    <row r="1492" spans="1:4" x14ac:dyDescent="0.35">
      <c r="A1492" s="126"/>
      <c r="B1492" s="126" t="s">
        <v>2386</v>
      </c>
      <c r="C1492" s="9"/>
      <c r="D1492" s="104"/>
    </row>
    <row r="1493" spans="1:4" x14ac:dyDescent="0.35">
      <c r="A1493" s="126"/>
      <c r="B1493" s="126"/>
      <c r="C1493" s="126" t="s">
        <v>849</v>
      </c>
      <c r="D1493" s="104"/>
    </row>
    <row r="1494" spans="1:4" x14ac:dyDescent="0.35">
      <c r="A1494" s="126" t="s">
        <v>2279</v>
      </c>
      <c r="B1494" s="9"/>
      <c r="C1494" s="9"/>
      <c r="D1494" s="104"/>
    </row>
    <row r="1495" spans="1:4" x14ac:dyDescent="0.35">
      <c r="A1495" s="126"/>
      <c r="B1495" s="126" t="s">
        <v>2388</v>
      </c>
      <c r="C1495" s="9"/>
      <c r="D1495" s="104"/>
    </row>
    <row r="1496" spans="1:4" x14ac:dyDescent="0.35">
      <c r="A1496" s="126"/>
      <c r="B1496" s="126"/>
      <c r="C1496" s="126" t="s">
        <v>849</v>
      </c>
      <c r="D1496" s="104"/>
    </row>
    <row r="1497" spans="1:4" x14ac:dyDescent="0.35">
      <c r="A1497" s="126"/>
      <c r="B1497" s="126" t="s">
        <v>2389</v>
      </c>
      <c r="C1497" s="9"/>
      <c r="D1497" s="104"/>
    </row>
    <row r="1498" spans="1:4" x14ac:dyDescent="0.35">
      <c r="A1498" s="126"/>
      <c r="B1498" s="126"/>
      <c r="C1498" s="126" t="s">
        <v>849</v>
      </c>
      <c r="D1498" s="104"/>
    </row>
    <row r="1499" spans="1:4" x14ac:dyDescent="0.35">
      <c r="A1499" s="126"/>
      <c r="B1499" s="126" t="s">
        <v>2629</v>
      </c>
      <c r="C1499" s="9"/>
      <c r="D1499" s="104"/>
    </row>
    <row r="1500" spans="1:4" x14ac:dyDescent="0.35">
      <c r="A1500" s="126"/>
      <c r="B1500" s="126"/>
      <c r="C1500" s="126" t="s">
        <v>855</v>
      </c>
      <c r="D1500" s="104"/>
    </row>
    <row r="1501" spans="1:4" x14ac:dyDescent="0.35">
      <c r="A1501" s="126"/>
      <c r="B1501" s="126"/>
      <c r="C1501" s="126" t="s">
        <v>856</v>
      </c>
      <c r="D1501" s="104"/>
    </row>
    <row r="1502" spans="1:4" x14ac:dyDescent="0.35">
      <c r="A1502" s="126"/>
      <c r="B1502" s="126" t="s">
        <v>2630</v>
      </c>
      <c r="C1502" s="9"/>
      <c r="D1502" s="104"/>
    </row>
    <row r="1503" spans="1:4" x14ac:dyDescent="0.35">
      <c r="A1503" s="126"/>
      <c r="B1503" s="126"/>
      <c r="C1503" s="126" t="s">
        <v>1166</v>
      </c>
      <c r="D1503" s="104"/>
    </row>
    <row r="1504" spans="1:4" x14ac:dyDescent="0.35">
      <c r="A1504" s="126"/>
      <c r="B1504" s="126"/>
      <c r="C1504" s="126" t="s">
        <v>933</v>
      </c>
      <c r="D1504" s="104"/>
    </row>
    <row r="1505" spans="1:4" x14ac:dyDescent="0.35">
      <c r="A1505" s="126"/>
      <c r="B1505" s="126"/>
      <c r="C1505" s="126" t="s">
        <v>1472</v>
      </c>
      <c r="D1505" s="104"/>
    </row>
    <row r="1506" spans="1:4" x14ac:dyDescent="0.35">
      <c r="A1506" s="126"/>
      <c r="B1506" s="126" t="s">
        <v>2631</v>
      </c>
      <c r="C1506" s="9"/>
      <c r="D1506" s="104"/>
    </row>
    <row r="1507" spans="1:4" x14ac:dyDescent="0.35">
      <c r="A1507" s="126"/>
      <c r="B1507" s="126"/>
      <c r="C1507" s="126" t="s">
        <v>1421</v>
      </c>
      <c r="D1507" s="104"/>
    </row>
    <row r="1508" spans="1:4" x14ac:dyDescent="0.35">
      <c r="A1508" s="126"/>
      <c r="B1508" s="126"/>
      <c r="C1508" s="126" t="s">
        <v>1667</v>
      </c>
      <c r="D1508" s="104"/>
    </row>
    <row r="1509" spans="1:4" x14ac:dyDescent="0.35">
      <c r="A1509" s="126"/>
      <c r="B1509" s="126"/>
      <c r="C1509" s="126" t="s">
        <v>1422</v>
      </c>
      <c r="D1509" s="104"/>
    </row>
    <row r="1510" spans="1:4" x14ac:dyDescent="0.35">
      <c r="A1510" s="126"/>
      <c r="B1510" s="126" t="s">
        <v>2386</v>
      </c>
      <c r="C1510" s="9"/>
      <c r="D1510" s="104"/>
    </row>
    <row r="1511" spans="1:4" x14ac:dyDescent="0.35">
      <c r="A1511" s="126"/>
      <c r="B1511" s="126"/>
      <c r="C1511" s="126" t="s">
        <v>849</v>
      </c>
      <c r="D1511" s="104"/>
    </row>
    <row r="1512" spans="1:4" x14ac:dyDescent="0.35">
      <c r="A1512" s="126" t="s">
        <v>2280</v>
      </c>
      <c r="B1512" s="9"/>
      <c r="C1512" s="9"/>
      <c r="D1512" s="104"/>
    </row>
    <row r="1513" spans="1:4" x14ac:dyDescent="0.35">
      <c r="A1513" s="126"/>
      <c r="B1513" s="126" t="s">
        <v>2480</v>
      </c>
      <c r="C1513" s="9"/>
      <c r="D1513" s="104"/>
    </row>
    <row r="1514" spans="1:4" x14ac:dyDescent="0.35">
      <c r="A1514" s="126"/>
      <c r="B1514" s="126"/>
      <c r="C1514" s="126" t="s">
        <v>849</v>
      </c>
      <c r="D1514" s="104"/>
    </row>
    <row r="1515" spans="1:4" x14ac:dyDescent="0.35">
      <c r="A1515" s="126"/>
      <c r="B1515" s="126" t="s">
        <v>2632</v>
      </c>
      <c r="C1515" s="9"/>
      <c r="D1515" s="104"/>
    </row>
    <row r="1516" spans="1:4" x14ac:dyDescent="0.35">
      <c r="A1516" s="126"/>
      <c r="B1516" s="126"/>
      <c r="C1516" s="126" t="s">
        <v>849</v>
      </c>
      <c r="D1516" s="104"/>
    </row>
    <row r="1517" spans="1:4" x14ac:dyDescent="0.35">
      <c r="A1517" s="126"/>
      <c r="B1517" s="126" t="s">
        <v>2633</v>
      </c>
      <c r="C1517" s="9"/>
      <c r="D1517" s="104"/>
    </row>
    <row r="1518" spans="1:4" x14ac:dyDescent="0.35">
      <c r="A1518" s="126"/>
      <c r="B1518" s="126"/>
      <c r="C1518" s="126" t="s">
        <v>849</v>
      </c>
      <c r="D1518" s="104"/>
    </row>
    <row r="1519" spans="1:4" x14ac:dyDescent="0.35">
      <c r="A1519" s="126"/>
      <c r="B1519" s="126" t="s">
        <v>2634</v>
      </c>
      <c r="C1519" s="9"/>
      <c r="D1519" s="104"/>
    </row>
    <row r="1520" spans="1:4" x14ac:dyDescent="0.35">
      <c r="A1520" s="126"/>
      <c r="B1520" s="126"/>
      <c r="C1520" s="126" t="s">
        <v>1044</v>
      </c>
      <c r="D1520" s="104"/>
    </row>
    <row r="1521" spans="1:4" x14ac:dyDescent="0.35">
      <c r="A1521" s="126"/>
      <c r="B1521" s="126"/>
      <c r="C1521" s="126" t="s">
        <v>1012</v>
      </c>
      <c r="D1521" s="104"/>
    </row>
    <row r="1522" spans="1:4" x14ac:dyDescent="0.35">
      <c r="A1522" s="126"/>
      <c r="B1522" s="126"/>
      <c r="C1522" s="126" t="s">
        <v>1674</v>
      </c>
      <c r="D1522" s="104"/>
    </row>
    <row r="1523" spans="1:4" x14ac:dyDescent="0.35">
      <c r="A1523" s="126"/>
      <c r="B1523" s="126"/>
      <c r="C1523" s="126" t="s">
        <v>1675</v>
      </c>
      <c r="D1523" s="104"/>
    </row>
    <row r="1524" spans="1:4" x14ac:dyDescent="0.35">
      <c r="A1524" s="126"/>
      <c r="B1524" s="126" t="s">
        <v>2435</v>
      </c>
      <c r="C1524" s="9"/>
      <c r="D1524" s="104"/>
    </row>
    <row r="1525" spans="1:4" x14ac:dyDescent="0.35">
      <c r="A1525" s="126"/>
      <c r="B1525" s="126"/>
      <c r="C1525" s="126" t="s">
        <v>849</v>
      </c>
      <c r="D1525" s="104"/>
    </row>
    <row r="1526" spans="1:4" x14ac:dyDescent="0.35">
      <c r="A1526" s="126"/>
      <c r="B1526" s="126" t="s">
        <v>2386</v>
      </c>
      <c r="C1526" s="9"/>
      <c r="D1526" s="104"/>
    </row>
    <row r="1527" spans="1:4" x14ac:dyDescent="0.35">
      <c r="A1527" s="126"/>
      <c r="B1527" s="126"/>
      <c r="C1527" s="9" t="s">
        <v>849</v>
      </c>
      <c r="D1527" s="104"/>
    </row>
    <row r="1528" spans="1:4" x14ac:dyDescent="0.35">
      <c r="A1528" s="126" t="s">
        <v>2281</v>
      </c>
      <c r="B1528" s="9"/>
      <c r="C1528" s="9"/>
      <c r="D1528" s="104"/>
    </row>
    <row r="1529" spans="1:4" x14ac:dyDescent="0.35">
      <c r="A1529" s="126"/>
      <c r="B1529" s="126" t="s">
        <v>2635</v>
      </c>
      <c r="C1529" s="9"/>
      <c r="D1529" s="104"/>
    </row>
    <row r="1530" spans="1:4" x14ac:dyDescent="0.35">
      <c r="A1530" s="126"/>
      <c r="B1530" s="126"/>
      <c r="C1530" s="126" t="s">
        <v>849</v>
      </c>
      <c r="D1530" s="104"/>
    </row>
    <row r="1531" spans="1:4" x14ac:dyDescent="0.35">
      <c r="A1531" s="126"/>
      <c r="B1531" s="126" t="s">
        <v>2636</v>
      </c>
      <c r="C1531" s="9"/>
      <c r="D1531" s="104"/>
    </row>
    <row r="1532" spans="1:4" x14ac:dyDescent="0.35">
      <c r="A1532" s="126"/>
      <c r="B1532" s="126"/>
      <c r="C1532" s="126" t="s">
        <v>849</v>
      </c>
      <c r="D1532" s="104"/>
    </row>
    <row r="1533" spans="1:4" x14ac:dyDescent="0.35">
      <c r="A1533" s="126"/>
      <c r="B1533" s="126" t="s">
        <v>2637</v>
      </c>
      <c r="C1533" s="9"/>
      <c r="D1533" s="104"/>
    </row>
    <row r="1534" spans="1:4" x14ac:dyDescent="0.35">
      <c r="A1534" s="126"/>
      <c r="B1534" s="126"/>
      <c r="C1534" s="126" t="s">
        <v>1678</v>
      </c>
      <c r="D1534" s="104"/>
    </row>
    <row r="1535" spans="1:4" x14ac:dyDescent="0.35">
      <c r="A1535" s="126"/>
      <c r="B1535" s="126"/>
      <c r="C1535" s="126" t="s">
        <v>1126</v>
      </c>
      <c r="D1535" s="104"/>
    </row>
    <row r="1536" spans="1:4" x14ac:dyDescent="0.35">
      <c r="A1536" s="126" t="s">
        <v>2282</v>
      </c>
      <c r="B1536" s="9"/>
      <c r="C1536" s="9"/>
      <c r="D1536" s="104"/>
    </row>
    <row r="1537" spans="1:4" x14ac:dyDescent="0.35">
      <c r="A1537" s="126"/>
      <c r="B1537" s="126" t="s">
        <v>2638</v>
      </c>
      <c r="C1537" s="9"/>
      <c r="D1537" s="104"/>
    </row>
    <row r="1538" spans="1:4" x14ac:dyDescent="0.35">
      <c r="A1538" s="126"/>
      <c r="B1538" s="126"/>
      <c r="C1538" s="126" t="s">
        <v>1044</v>
      </c>
      <c r="D1538" s="104"/>
    </row>
    <row r="1539" spans="1:4" x14ac:dyDescent="0.35">
      <c r="A1539" s="126"/>
      <c r="B1539" s="126"/>
      <c r="C1539" s="126" t="s">
        <v>1685</v>
      </c>
      <c r="D1539" s="104"/>
    </row>
    <row r="1540" spans="1:4" x14ac:dyDescent="0.35">
      <c r="A1540" s="126"/>
      <c r="B1540" s="126"/>
      <c r="C1540" s="126" t="s">
        <v>1012</v>
      </c>
      <c r="D1540" s="104"/>
    </row>
    <row r="1541" spans="1:4" x14ac:dyDescent="0.35">
      <c r="A1541" s="126"/>
      <c r="B1541" s="126"/>
      <c r="C1541" s="126" t="s">
        <v>1674</v>
      </c>
      <c r="D1541" s="104"/>
    </row>
    <row r="1542" spans="1:4" x14ac:dyDescent="0.35">
      <c r="A1542" s="126"/>
      <c r="B1542" s="126"/>
      <c r="C1542" s="126" t="s">
        <v>1686</v>
      </c>
      <c r="D1542" s="104"/>
    </row>
    <row r="1543" spans="1:4" x14ac:dyDescent="0.35">
      <c r="A1543" s="126"/>
      <c r="B1543" s="126"/>
      <c r="C1543" s="126" t="s">
        <v>1687</v>
      </c>
      <c r="D1543" s="104"/>
    </row>
    <row r="1544" spans="1:4" x14ac:dyDescent="0.35">
      <c r="A1544" s="126"/>
      <c r="B1544" s="126"/>
      <c r="C1544" s="126" t="s">
        <v>1688</v>
      </c>
      <c r="D1544" s="104"/>
    </row>
    <row r="1545" spans="1:4" x14ac:dyDescent="0.35">
      <c r="A1545" s="126"/>
      <c r="B1545" s="126"/>
      <c r="C1545" s="126" t="s">
        <v>1689</v>
      </c>
      <c r="D1545" s="104"/>
    </row>
    <row r="1546" spans="1:4" x14ac:dyDescent="0.35">
      <c r="A1546" s="126"/>
      <c r="B1546" s="126"/>
      <c r="C1546" s="126" t="s">
        <v>1690</v>
      </c>
      <c r="D1546" s="104"/>
    </row>
    <row r="1547" spans="1:4" x14ac:dyDescent="0.35">
      <c r="A1547" s="126"/>
      <c r="B1547" s="126" t="s">
        <v>2639</v>
      </c>
      <c r="C1547" s="9"/>
      <c r="D1547" s="104"/>
    </row>
    <row r="1548" spans="1:4" x14ac:dyDescent="0.35">
      <c r="A1548" s="126"/>
      <c r="B1548" s="126"/>
      <c r="C1548" s="126" t="s">
        <v>849</v>
      </c>
      <c r="D1548" s="104"/>
    </row>
    <row r="1549" spans="1:4" x14ac:dyDescent="0.35">
      <c r="A1549" s="126"/>
      <c r="B1549" s="126" t="s">
        <v>2386</v>
      </c>
      <c r="C1549" s="9"/>
      <c r="D1549" s="104"/>
    </row>
    <row r="1550" spans="1:4" x14ac:dyDescent="0.35">
      <c r="A1550" s="126"/>
      <c r="B1550" s="126"/>
      <c r="C1550" s="9" t="s">
        <v>849</v>
      </c>
      <c r="D1550" s="104"/>
    </row>
    <row r="1551" spans="1:4" x14ac:dyDescent="0.35">
      <c r="A1551" s="126" t="s">
        <v>2283</v>
      </c>
      <c r="B1551" s="9"/>
      <c r="C1551" s="9"/>
      <c r="D1551" s="104"/>
    </row>
    <row r="1552" spans="1:4" x14ac:dyDescent="0.35">
      <c r="A1552" s="126"/>
      <c r="B1552" s="126" t="s">
        <v>2388</v>
      </c>
      <c r="C1552" s="9"/>
      <c r="D1552" s="104"/>
    </row>
    <row r="1553" spans="1:4" x14ac:dyDescent="0.35">
      <c r="A1553" s="126"/>
      <c r="B1553" s="126"/>
      <c r="C1553" s="126" t="s">
        <v>849</v>
      </c>
      <c r="D1553" s="104"/>
    </row>
    <row r="1554" spans="1:4" x14ac:dyDescent="0.35">
      <c r="A1554" s="126"/>
      <c r="B1554" s="126" t="s">
        <v>2389</v>
      </c>
      <c r="C1554" s="9"/>
      <c r="D1554" s="104"/>
    </row>
    <row r="1555" spans="1:4" x14ac:dyDescent="0.35">
      <c r="A1555" s="126"/>
      <c r="B1555" s="126"/>
      <c r="C1555" s="126" t="s">
        <v>849</v>
      </c>
      <c r="D1555" s="104"/>
    </row>
    <row r="1556" spans="1:4" x14ac:dyDescent="0.35">
      <c r="A1556" s="126"/>
      <c r="B1556" s="126" t="s">
        <v>2640</v>
      </c>
      <c r="C1556" s="9"/>
      <c r="D1556" s="104"/>
    </row>
    <row r="1557" spans="1:4" x14ac:dyDescent="0.35">
      <c r="A1557" s="126"/>
      <c r="B1557" s="126"/>
      <c r="C1557" s="126" t="s">
        <v>855</v>
      </c>
      <c r="D1557" s="104"/>
    </row>
    <row r="1558" spans="1:4" x14ac:dyDescent="0.35">
      <c r="A1558" s="126"/>
      <c r="B1558" s="126"/>
      <c r="C1558" s="126" t="s">
        <v>856</v>
      </c>
      <c r="D1558" s="104"/>
    </row>
    <row r="1559" spans="1:4" x14ac:dyDescent="0.35">
      <c r="A1559" s="126"/>
      <c r="B1559" s="126" t="s">
        <v>2641</v>
      </c>
      <c r="C1559" s="9"/>
      <c r="D1559" s="104"/>
    </row>
    <row r="1560" spans="1:4" x14ac:dyDescent="0.35">
      <c r="A1560" s="126"/>
      <c r="B1560" s="126"/>
      <c r="C1560" s="126" t="s">
        <v>1695</v>
      </c>
      <c r="D1560" s="104"/>
    </row>
    <row r="1561" spans="1:4" x14ac:dyDescent="0.35">
      <c r="A1561" s="126"/>
      <c r="B1561" s="126"/>
      <c r="C1561" s="126" t="s">
        <v>1012</v>
      </c>
      <c r="D1561" s="104"/>
    </row>
    <row r="1562" spans="1:4" x14ac:dyDescent="0.35">
      <c r="A1562" s="126"/>
      <c r="B1562" s="126"/>
      <c r="C1562" s="126" t="s">
        <v>1686</v>
      </c>
      <c r="D1562" s="104"/>
    </row>
    <row r="1563" spans="1:4" x14ac:dyDescent="0.35">
      <c r="A1563" s="126"/>
      <c r="B1563" s="126"/>
      <c r="C1563" s="126" t="s">
        <v>1688</v>
      </c>
      <c r="D1563" s="104"/>
    </row>
    <row r="1564" spans="1:4" x14ac:dyDescent="0.35">
      <c r="A1564" s="126"/>
      <c r="B1564" s="126"/>
      <c r="C1564" s="126" t="s">
        <v>1696</v>
      </c>
      <c r="D1564" s="104"/>
    </row>
    <row r="1565" spans="1:4" x14ac:dyDescent="0.35">
      <c r="A1565" s="126" t="s">
        <v>2284</v>
      </c>
      <c r="B1565" s="9"/>
      <c r="C1565" s="9"/>
      <c r="D1565" s="104"/>
    </row>
    <row r="1566" spans="1:4" x14ac:dyDescent="0.35">
      <c r="A1566" s="126"/>
      <c r="B1566" s="126" t="s">
        <v>2642</v>
      </c>
      <c r="C1566" s="9"/>
      <c r="D1566" s="104"/>
    </row>
    <row r="1567" spans="1:4" x14ac:dyDescent="0.35">
      <c r="A1567" s="126"/>
      <c r="B1567" s="126"/>
      <c r="C1567" s="126" t="s">
        <v>1703</v>
      </c>
      <c r="D1567" s="104"/>
    </row>
    <row r="1568" spans="1:4" x14ac:dyDescent="0.35">
      <c r="A1568" s="126"/>
      <c r="B1568" s="126"/>
      <c r="C1568" s="126" t="s">
        <v>1011</v>
      </c>
      <c r="D1568" s="104"/>
    </row>
    <row r="1569" spans="1:4" x14ac:dyDescent="0.35">
      <c r="A1569" s="126"/>
      <c r="B1569" s="126"/>
      <c r="C1569" s="126" t="s">
        <v>1041</v>
      </c>
      <c r="D1569" s="104"/>
    </row>
    <row r="1570" spans="1:4" x14ac:dyDescent="0.35">
      <c r="A1570" s="126"/>
      <c r="B1570" s="126" t="s">
        <v>2643</v>
      </c>
      <c r="C1570" s="9"/>
      <c r="D1570" s="104"/>
    </row>
    <row r="1571" spans="1:4" x14ac:dyDescent="0.35">
      <c r="A1571" s="126"/>
      <c r="B1571" s="126"/>
      <c r="C1571" s="126" t="s">
        <v>1704</v>
      </c>
      <c r="D1571" s="104"/>
    </row>
    <row r="1572" spans="1:4" x14ac:dyDescent="0.35">
      <c r="A1572" s="126"/>
      <c r="B1572" s="126"/>
      <c r="C1572" s="126" t="s">
        <v>1705</v>
      </c>
      <c r="D1572" s="104"/>
    </row>
    <row r="1573" spans="1:4" x14ac:dyDescent="0.35">
      <c r="A1573" s="126"/>
      <c r="B1573" s="126"/>
      <c r="C1573" s="126" t="s">
        <v>1706</v>
      </c>
      <c r="D1573" s="104"/>
    </row>
    <row r="1574" spans="1:4" x14ac:dyDescent="0.35">
      <c r="A1574" s="126"/>
      <c r="B1574" s="126"/>
      <c r="C1574" s="126" t="s">
        <v>1707</v>
      </c>
      <c r="D1574" s="104"/>
    </row>
    <row r="1575" spans="1:4" x14ac:dyDescent="0.35">
      <c r="A1575" s="126"/>
      <c r="B1575" s="126" t="s">
        <v>2639</v>
      </c>
      <c r="C1575" s="9"/>
      <c r="D1575" s="104"/>
    </row>
    <row r="1576" spans="1:4" x14ac:dyDescent="0.35">
      <c r="A1576" s="126"/>
      <c r="B1576" s="126"/>
      <c r="C1576" s="126" t="s">
        <v>849</v>
      </c>
      <c r="D1576" s="104"/>
    </row>
    <row r="1577" spans="1:4" x14ac:dyDescent="0.35">
      <c r="A1577" s="126" t="s">
        <v>2285</v>
      </c>
      <c r="B1577" s="9"/>
      <c r="C1577" s="9"/>
      <c r="D1577" s="104"/>
    </row>
    <row r="1578" spans="1:4" x14ac:dyDescent="0.35">
      <c r="A1578" s="126"/>
      <c r="B1578" s="126" t="s">
        <v>2644</v>
      </c>
      <c r="C1578" s="9"/>
      <c r="D1578" s="104"/>
    </row>
    <row r="1579" spans="1:4" x14ac:dyDescent="0.35">
      <c r="A1579" s="126"/>
      <c r="B1579" s="126"/>
      <c r="C1579" s="126" t="s">
        <v>1703</v>
      </c>
      <c r="D1579" s="104"/>
    </row>
    <row r="1580" spans="1:4" x14ac:dyDescent="0.35">
      <c r="A1580" s="126"/>
      <c r="B1580" s="126"/>
      <c r="C1580" s="126" t="s">
        <v>1041</v>
      </c>
      <c r="D1580" s="104"/>
    </row>
    <row r="1581" spans="1:4" x14ac:dyDescent="0.35">
      <c r="A1581" s="126"/>
      <c r="B1581" s="126"/>
      <c r="C1581" s="126" t="s">
        <v>841</v>
      </c>
      <c r="D1581" s="104"/>
    </row>
    <row r="1582" spans="1:4" x14ac:dyDescent="0.35">
      <c r="A1582" s="126" t="s">
        <v>2286</v>
      </c>
      <c r="B1582" s="9"/>
      <c r="C1582" s="9"/>
      <c r="D1582" s="104"/>
    </row>
    <row r="1583" spans="1:4" x14ac:dyDescent="0.35">
      <c r="A1583" s="126"/>
      <c r="B1583" s="126" t="s">
        <v>2645</v>
      </c>
      <c r="C1583" s="9"/>
      <c r="D1583" s="104"/>
    </row>
    <row r="1584" spans="1:4" x14ac:dyDescent="0.35">
      <c r="A1584" s="126"/>
      <c r="B1584" s="126"/>
      <c r="C1584" s="126" t="s">
        <v>1011</v>
      </c>
      <c r="D1584" s="104"/>
    </row>
    <row r="1585" spans="1:4" x14ac:dyDescent="0.35">
      <c r="A1585" s="126"/>
      <c r="B1585" s="126"/>
      <c r="C1585" s="126" t="s">
        <v>1012</v>
      </c>
      <c r="D1585" s="104"/>
    </row>
    <row r="1586" spans="1:4" x14ac:dyDescent="0.35">
      <c r="A1586" s="126"/>
      <c r="B1586" s="126"/>
      <c r="C1586" s="126" t="s">
        <v>841</v>
      </c>
      <c r="D1586" s="104"/>
    </row>
    <row r="1587" spans="1:4" x14ac:dyDescent="0.35">
      <c r="A1587" s="126" t="s">
        <v>2287</v>
      </c>
      <c r="B1587" s="9"/>
      <c r="C1587" s="9"/>
      <c r="D1587" s="104"/>
    </row>
    <row r="1588" spans="1:4" x14ac:dyDescent="0.35">
      <c r="A1588" s="126"/>
      <c r="B1588" s="126" t="s">
        <v>2640</v>
      </c>
      <c r="C1588" s="9"/>
      <c r="D1588" s="104"/>
    </row>
    <row r="1589" spans="1:4" x14ac:dyDescent="0.35">
      <c r="A1589" s="126"/>
      <c r="B1589" s="126"/>
      <c r="C1589" s="126" t="s">
        <v>855</v>
      </c>
      <c r="D1589" s="104"/>
    </row>
    <row r="1590" spans="1:4" x14ac:dyDescent="0.35">
      <c r="A1590" s="126"/>
      <c r="B1590" s="126"/>
      <c r="C1590" s="126" t="s">
        <v>856</v>
      </c>
      <c r="D1590" s="104"/>
    </row>
    <row r="1591" spans="1:4" x14ac:dyDescent="0.35">
      <c r="A1591" s="126"/>
      <c r="B1591" s="126" t="s">
        <v>2646</v>
      </c>
      <c r="C1591" s="9"/>
      <c r="D1591" s="104"/>
    </row>
    <row r="1592" spans="1:4" x14ac:dyDescent="0.35">
      <c r="A1592" s="126"/>
      <c r="B1592" s="126"/>
      <c r="C1592" s="126" t="s">
        <v>1695</v>
      </c>
      <c r="D1592" s="104"/>
    </row>
    <row r="1593" spans="1:4" x14ac:dyDescent="0.35">
      <c r="A1593" s="126"/>
      <c r="B1593" s="126"/>
      <c r="C1593" s="126" t="s">
        <v>1686</v>
      </c>
      <c r="D1593" s="104"/>
    </row>
    <row r="1594" spans="1:4" x14ac:dyDescent="0.35">
      <c r="A1594" s="126"/>
      <c r="B1594" s="126"/>
      <c r="C1594" s="126" t="s">
        <v>848</v>
      </c>
      <c r="D1594" s="104"/>
    </row>
    <row r="1595" spans="1:4" x14ac:dyDescent="0.35">
      <c r="A1595" s="126"/>
      <c r="B1595" s="126"/>
      <c r="C1595" s="126" t="s">
        <v>1688</v>
      </c>
      <c r="D1595" s="104"/>
    </row>
    <row r="1596" spans="1:4" x14ac:dyDescent="0.35">
      <c r="A1596" s="126"/>
      <c r="B1596" s="126"/>
      <c r="C1596" s="126" t="s">
        <v>1696</v>
      </c>
      <c r="D1596" s="104"/>
    </row>
    <row r="1597" spans="1:4" x14ac:dyDescent="0.35">
      <c r="A1597" s="126" t="s">
        <v>2288</v>
      </c>
      <c r="B1597" s="9"/>
      <c r="C1597" s="9"/>
      <c r="D1597" s="104"/>
    </row>
    <row r="1598" spans="1:4" x14ac:dyDescent="0.35">
      <c r="A1598" s="126"/>
      <c r="B1598" s="126" t="s">
        <v>2386</v>
      </c>
      <c r="C1598" s="9"/>
      <c r="D1598" s="104"/>
    </row>
    <row r="1599" spans="1:4" x14ac:dyDescent="0.35">
      <c r="A1599" s="126"/>
      <c r="B1599" s="126"/>
      <c r="C1599" s="126" t="s">
        <v>849</v>
      </c>
      <c r="D1599" s="104"/>
    </row>
    <row r="1600" spans="1:4" x14ac:dyDescent="0.35">
      <c r="A1600" s="126" t="s">
        <v>2289</v>
      </c>
      <c r="B1600" s="9"/>
      <c r="C1600" s="9"/>
      <c r="D1600" s="104"/>
    </row>
    <row r="1601" spans="1:4" x14ac:dyDescent="0.35">
      <c r="A1601" s="126"/>
      <c r="B1601" s="126" t="s">
        <v>2647</v>
      </c>
      <c r="C1601" s="9"/>
      <c r="D1601" s="104"/>
    </row>
    <row r="1602" spans="1:4" x14ac:dyDescent="0.35">
      <c r="A1602" s="126"/>
      <c r="B1602" s="126"/>
      <c r="C1602" s="126" t="s">
        <v>855</v>
      </c>
      <c r="D1602" s="104"/>
    </row>
    <row r="1603" spans="1:4" x14ac:dyDescent="0.35">
      <c r="A1603" s="126"/>
      <c r="B1603" s="126"/>
      <c r="C1603" s="126" t="s">
        <v>856</v>
      </c>
      <c r="D1603" s="104"/>
    </row>
    <row r="1604" spans="1:4" x14ac:dyDescent="0.35">
      <c r="A1604" s="126"/>
      <c r="B1604" s="126" t="s">
        <v>2648</v>
      </c>
      <c r="C1604" s="9"/>
      <c r="D1604" s="104"/>
    </row>
    <row r="1605" spans="1:4" x14ac:dyDescent="0.35">
      <c r="A1605" s="126"/>
      <c r="B1605" s="126"/>
      <c r="C1605" s="126" t="s">
        <v>1726</v>
      </c>
      <c r="D1605" s="104"/>
    </row>
    <row r="1606" spans="1:4" x14ac:dyDescent="0.35">
      <c r="A1606" s="126"/>
      <c r="B1606" s="126"/>
      <c r="C1606" s="126" t="s">
        <v>1727</v>
      </c>
      <c r="D1606" s="104"/>
    </row>
    <row r="1607" spans="1:4" x14ac:dyDescent="0.35">
      <c r="A1607" s="126"/>
      <c r="B1607" s="126"/>
      <c r="C1607" s="126" t="s">
        <v>1728</v>
      </c>
      <c r="D1607" s="104"/>
    </row>
    <row r="1608" spans="1:4" x14ac:dyDescent="0.35">
      <c r="A1608" s="126"/>
      <c r="B1608" s="126" t="s">
        <v>2649</v>
      </c>
      <c r="C1608" s="9"/>
      <c r="D1608" s="104"/>
    </row>
    <row r="1609" spans="1:4" x14ac:dyDescent="0.35">
      <c r="A1609" s="126"/>
      <c r="B1609" s="126"/>
      <c r="C1609" s="126" t="s">
        <v>1723</v>
      </c>
      <c r="D1609" s="104"/>
    </row>
    <row r="1610" spans="1:4" x14ac:dyDescent="0.35">
      <c r="A1610" s="126"/>
      <c r="B1610" s="126"/>
      <c r="C1610" s="126" t="s">
        <v>853</v>
      </c>
      <c r="D1610" s="104"/>
    </row>
    <row r="1611" spans="1:4" x14ac:dyDescent="0.35">
      <c r="A1611" s="126"/>
      <c r="B1611" s="126"/>
      <c r="C1611" s="126" t="s">
        <v>1049</v>
      </c>
      <c r="D1611" s="104"/>
    </row>
    <row r="1612" spans="1:4" x14ac:dyDescent="0.35">
      <c r="A1612" s="126"/>
      <c r="B1612" s="126"/>
      <c r="C1612" s="126" t="s">
        <v>1722</v>
      </c>
      <c r="D1612" s="104"/>
    </row>
    <row r="1613" spans="1:4" x14ac:dyDescent="0.35">
      <c r="A1613" s="126"/>
      <c r="B1613" s="126" t="s">
        <v>2650</v>
      </c>
      <c r="C1613" s="9"/>
      <c r="D1613" s="104"/>
    </row>
    <row r="1614" spans="1:4" x14ac:dyDescent="0.35">
      <c r="A1614" s="126"/>
      <c r="B1614" s="126"/>
      <c r="C1614" s="126" t="s">
        <v>1724</v>
      </c>
      <c r="D1614" s="104"/>
    </row>
    <row r="1615" spans="1:4" x14ac:dyDescent="0.35">
      <c r="A1615" s="126"/>
      <c r="B1615" s="126"/>
      <c r="C1615" s="126" t="s">
        <v>1725</v>
      </c>
      <c r="D1615" s="104"/>
    </row>
    <row r="1616" spans="1:4" x14ac:dyDescent="0.35">
      <c r="A1616" s="126"/>
      <c r="B1616" s="126" t="s">
        <v>2386</v>
      </c>
      <c r="C1616" s="9"/>
      <c r="D1616" s="104"/>
    </row>
    <row r="1617" spans="1:4" x14ac:dyDescent="0.35">
      <c r="A1617" s="126"/>
      <c r="B1617" s="126"/>
      <c r="C1617" s="126" t="s">
        <v>849</v>
      </c>
      <c r="D1617" s="104"/>
    </row>
    <row r="1618" spans="1:4" x14ac:dyDescent="0.35">
      <c r="A1618" s="126"/>
      <c r="B1618" s="126" t="s">
        <v>2651</v>
      </c>
      <c r="C1618" s="9"/>
      <c r="D1618" s="104"/>
    </row>
    <row r="1619" spans="1:4" x14ac:dyDescent="0.35">
      <c r="A1619" s="126"/>
      <c r="B1619" s="126"/>
      <c r="C1619" s="126" t="s">
        <v>849</v>
      </c>
      <c r="D1619" s="104"/>
    </row>
    <row r="1620" spans="1:4" x14ac:dyDescent="0.35">
      <c r="A1620" s="126" t="s">
        <v>2290</v>
      </c>
      <c r="B1620" s="9"/>
      <c r="C1620" s="9"/>
      <c r="D1620" s="104"/>
    </row>
    <row r="1621" spans="1:4" x14ac:dyDescent="0.35">
      <c r="A1621" s="126"/>
      <c r="B1621" s="126" t="s">
        <v>2395</v>
      </c>
      <c r="C1621" s="9"/>
      <c r="D1621" s="104"/>
    </row>
    <row r="1622" spans="1:4" x14ac:dyDescent="0.35">
      <c r="A1622" s="126"/>
      <c r="B1622" s="126"/>
      <c r="C1622" s="126" t="s">
        <v>849</v>
      </c>
      <c r="D1622" s="104"/>
    </row>
    <row r="1623" spans="1:4" x14ac:dyDescent="0.35">
      <c r="A1623" s="126"/>
      <c r="B1623" s="126" t="s">
        <v>2652</v>
      </c>
      <c r="C1623" s="9"/>
      <c r="D1623" s="104"/>
    </row>
    <row r="1624" spans="1:4" x14ac:dyDescent="0.35">
      <c r="A1624" s="126"/>
      <c r="B1624" s="126"/>
      <c r="C1624" s="126" t="s">
        <v>1741</v>
      </c>
      <c r="D1624" s="104"/>
    </row>
    <row r="1625" spans="1:4" x14ac:dyDescent="0.35">
      <c r="A1625" s="126"/>
      <c r="B1625" s="126"/>
      <c r="C1625" s="126" t="s">
        <v>1743</v>
      </c>
      <c r="D1625" s="104"/>
    </row>
    <row r="1626" spans="1:4" x14ac:dyDescent="0.35">
      <c r="A1626" s="126"/>
      <c r="B1626" s="126"/>
      <c r="C1626" s="126" t="s">
        <v>1520</v>
      </c>
      <c r="D1626" s="104"/>
    </row>
    <row r="1627" spans="1:4" x14ac:dyDescent="0.35">
      <c r="A1627" s="126"/>
      <c r="B1627" s="126"/>
      <c r="C1627" s="126" t="s">
        <v>1744</v>
      </c>
      <c r="D1627" s="104"/>
    </row>
    <row r="1628" spans="1:4" x14ac:dyDescent="0.35">
      <c r="A1628" s="126"/>
      <c r="B1628" s="126"/>
      <c r="C1628" s="126" t="s">
        <v>1742</v>
      </c>
      <c r="D1628" s="104"/>
    </row>
    <row r="1629" spans="1:4" x14ac:dyDescent="0.35">
      <c r="A1629" s="126"/>
      <c r="B1629" s="126"/>
      <c r="C1629" s="126" t="s">
        <v>352</v>
      </c>
      <c r="D1629" s="104"/>
    </row>
    <row r="1630" spans="1:4" x14ac:dyDescent="0.35">
      <c r="A1630" s="126"/>
      <c r="B1630" s="126"/>
      <c r="C1630" s="126" t="s">
        <v>1340</v>
      </c>
      <c r="D1630" s="104"/>
    </row>
    <row r="1631" spans="1:4" x14ac:dyDescent="0.35">
      <c r="A1631" s="126"/>
      <c r="B1631" s="126"/>
      <c r="C1631" s="126" t="s">
        <v>1341</v>
      </c>
      <c r="D1631" s="104"/>
    </row>
    <row r="1632" spans="1:4" x14ac:dyDescent="0.35">
      <c r="A1632" s="126"/>
      <c r="B1632" s="126"/>
      <c r="C1632" s="126" t="s">
        <v>1745</v>
      </c>
      <c r="D1632" s="104"/>
    </row>
    <row r="1633" spans="1:4" x14ac:dyDescent="0.35">
      <c r="A1633" s="126"/>
      <c r="B1633" s="126"/>
      <c r="C1633" s="126" t="s">
        <v>1521</v>
      </c>
      <c r="D1633" s="104"/>
    </row>
    <row r="1634" spans="1:4" x14ac:dyDescent="0.35">
      <c r="A1634" s="126"/>
      <c r="B1634" s="126"/>
      <c r="C1634" s="126" t="s">
        <v>1343</v>
      </c>
      <c r="D1634" s="104"/>
    </row>
    <row r="1635" spans="1:4" x14ac:dyDescent="0.35">
      <c r="A1635" s="126"/>
      <c r="B1635" s="126"/>
      <c r="C1635" s="126" t="s">
        <v>1746</v>
      </c>
      <c r="D1635" s="104"/>
    </row>
    <row r="1636" spans="1:4" x14ac:dyDescent="0.35">
      <c r="A1636" s="126"/>
      <c r="B1636" s="126" t="s">
        <v>2653</v>
      </c>
      <c r="C1636" s="9"/>
      <c r="D1636" s="104"/>
    </row>
    <row r="1637" spans="1:4" x14ac:dyDescent="0.35">
      <c r="A1637" s="126"/>
      <c r="B1637" s="126"/>
      <c r="C1637" s="126" t="s">
        <v>193</v>
      </c>
      <c r="D1637" s="104"/>
    </row>
    <row r="1638" spans="1:4" x14ac:dyDescent="0.35">
      <c r="A1638" s="126"/>
      <c r="B1638" s="126"/>
      <c r="C1638" s="126" t="s">
        <v>1414</v>
      </c>
      <c r="D1638" s="104"/>
    </row>
    <row r="1639" spans="1:4" x14ac:dyDescent="0.35">
      <c r="A1639" s="126"/>
      <c r="B1639" s="126"/>
      <c r="C1639" s="126" t="s">
        <v>1757</v>
      </c>
      <c r="D1639" s="104"/>
    </row>
    <row r="1640" spans="1:4" x14ac:dyDescent="0.35">
      <c r="A1640" s="126"/>
      <c r="B1640" s="126" t="s">
        <v>2654</v>
      </c>
      <c r="C1640" s="9"/>
      <c r="D1640" s="104"/>
    </row>
    <row r="1641" spans="1:4" x14ac:dyDescent="0.35">
      <c r="A1641" s="126"/>
      <c r="B1641" s="126"/>
      <c r="C1641" s="126" t="s">
        <v>1747</v>
      </c>
      <c r="D1641" s="104"/>
    </row>
    <row r="1642" spans="1:4" x14ac:dyDescent="0.35">
      <c r="A1642" s="126"/>
      <c r="B1642" s="126"/>
      <c r="C1642" s="126" t="s">
        <v>1748</v>
      </c>
      <c r="D1642" s="104"/>
    </row>
    <row r="1643" spans="1:4" x14ac:dyDescent="0.35">
      <c r="A1643" s="126"/>
      <c r="B1643" s="126"/>
      <c r="C1643" s="126" t="s">
        <v>1744</v>
      </c>
      <c r="D1643" s="104"/>
    </row>
    <row r="1644" spans="1:4" x14ac:dyDescent="0.35">
      <c r="A1644" s="126"/>
      <c r="B1644" s="126"/>
      <c r="C1644" s="126" t="s">
        <v>1749</v>
      </c>
      <c r="D1644" s="104"/>
    </row>
    <row r="1645" spans="1:4" x14ac:dyDescent="0.35">
      <c r="A1645" s="126"/>
      <c r="B1645" s="126"/>
      <c r="C1645" s="126" t="s">
        <v>1409</v>
      </c>
      <c r="D1645" s="104"/>
    </row>
    <row r="1646" spans="1:4" x14ac:dyDescent="0.35">
      <c r="A1646" s="126"/>
      <c r="B1646" s="126"/>
      <c r="C1646" s="126" t="s">
        <v>1750</v>
      </c>
      <c r="D1646" s="104"/>
    </row>
    <row r="1647" spans="1:4" x14ac:dyDescent="0.35">
      <c r="A1647" s="126"/>
      <c r="B1647" s="126"/>
      <c r="C1647" s="126" t="s">
        <v>1751</v>
      </c>
      <c r="D1647" s="104"/>
    </row>
    <row r="1648" spans="1:4" x14ac:dyDescent="0.35">
      <c r="A1648" s="126"/>
      <c r="B1648" s="126"/>
      <c r="C1648" s="126" t="s">
        <v>1752</v>
      </c>
      <c r="D1648" s="104"/>
    </row>
    <row r="1649" spans="1:4" x14ac:dyDescent="0.35">
      <c r="A1649" s="126"/>
      <c r="B1649" s="126"/>
      <c r="C1649" s="126" t="s">
        <v>1753</v>
      </c>
      <c r="D1649" s="104"/>
    </row>
    <row r="1650" spans="1:4" x14ac:dyDescent="0.35">
      <c r="A1650" s="126"/>
      <c r="B1650" s="126"/>
      <c r="C1650" s="126" t="s">
        <v>1754</v>
      </c>
      <c r="D1650" s="104"/>
    </row>
    <row r="1651" spans="1:4" x14ac:dyDescent="0.35">
      <c r="A1651" s="126"/>
      <c r="B1651" s="126"/>
      <c r="C1651" s="126" t="s">
        <v>1755</v>
      </c>
      <c r="D1651" s="104"/>
    </row>
    <row r="1652" spans="1:4" x14ac:dyDescent="0.35">
      <c r="A1652" s="126"/>
      <c r="B1652" s="126"/>
      <c r="C1652" s="126" t="s">
        <v>1756</v>
      </c>
      <c r="D1652" s="104"/>
    </row>
    <row r="1653" spans="1:4" x14ac:dyDescent="0.35">
      <c r="A1653" s="126"/>
      <c r="B1653" s="126"/>
      <c r="C1653" s="126" t="s">
        <v>1411</v>
      </c>
      <c r="D1653" s="104"/>
    </row>
    <row r="1654" spans="1:4" x14ac:dyDescent="0.35">
      <c r="A1654" s="126"/>
      <c r="B1654" s="126"/>
      <c r="C1654" s="126" t="s">
        <v>1413</v>
      </c>
      <c r="D1654" s="104"/>
    </row>
    <row r="1655" spans="1:4" x14ac:dyDescent="0.35">
      <c r="A1655" s="126"/>
      <c r="B1655" s="126" t="s">
        <v>2655</v>
      </c>
      <c r="C1655" s="9"/>
      <c r="D1655" s="104"/>
    </row>
    <row r="1656" spans="1:4" x14ac:dyDescent="0.35">
      <c r="A1656" s="126"/>
      <c r="B1656" s="126"/>
      <c r="C1656" s="126" t="s">
        <v>849</v>
      </c>
      <c r="D1656" s="104"/>
    </row>
    <row r="1657" spans="1:4" x14ac:dyDescent="0.35">
      <c r="A1657" s="126"/>
      <c r="B1657" s="126" t="s">
        <v>2656</v>
      </c>
      <c r="C1657" s="9"/>
      <c r="D1657" s="104"/>
    </row>
    <row r="1658" spans="1:4" x14ac:dyDescent="0.35">
      <c r="A1658" s="126"/>
      <c r="B1658" s="126"/>
      <c r="C1658" s="126" t="s">
        <v>849</v>
      </c>
      <c r="D1658" s="104"/>
    </row>
    <row r="1659" spans="1:4" x14ac:dyDescent="0.35">
      <c r="A1659" s="126"/>
      <c r="B1659" s="126" t="s">
        <v>2657</v>
      </c>
      <c r="C1659" s="9"/>
      <c r="D1659" s="104"/>
    </row>
    <row r="1660" spans="1:4" x14ac:dyDescent="0.35">
      <c r="A1660" s="126"/>
      <c r="B1660" s="126"/>
      <c r="C1660" s="126" t="s">
        <v>855</v>
      </c>
      <c r="D1660" s="104"/>
    </row>
    <row r="1661" spans="1:4" x14ac:dyDescent="0.35">
      <c r="A1661" s="126"/>
      <c r="B1661" s="126"/>
      <c r="C1661" s="126" t="s">
        <v>856</v>
      </c>
      <c r="D1661" s="104"/>
    </row>
    <row r="1662" spans="1:4" x14ac:dyDescent="0.35">
      <c r="A1662" s="126"/>
      <c r="B1662" s="126" t="s">
        <v>2396</v>
      </c>
      <c r="C1662" s="9"/>
      <c r="D1662" s="104"/>
    </row>
    <row r="1663" spans="1:4" x14ac:dyDescent="0.35">
      <c r="A1663" s="126"/>
      <c r="B1663" s="126"/>
      <c r="C1663" s="126" t="s">
        <v>849</v>
      </c>
      <c r="D1663" s="104"/>
    </row>
    <row r="1664" spans="1:4" x14ac:dyDescent="0.35">
      <c r="A1664" s="126"/>
      <c r="B1664" s="126" t="s">
        <v>2386</v>
      </c>
      <c r="C1664" s="9"/>
      <c r="D1664" s="104"/>
    </row>
    <row r="1665" spans="1:4" x14ac:dyDescent="0.35">
      <c r="A1665" s="126"/>
      <c r="B1665" s="126"/>
      <c r="C1665" s="126" t="s">
        <v>849</v>
      </c>
      <c r="D1665" s="104"/>
    </row>
    <row r="1666" spans="1:4" x14ac:dyDescent="0.35">
      <c r="A1666" s="126" t="s">
        <v>2291</v>
      </c>
      <c r="B1666" s="9"/>
      <c r="C1666" s="9"/>
      <c r="D1666" s="104"/>
    </row>
    <row r="1667" spans="1:4" x14ac:dyDescent="0.35">
      <c r="A1667" s="126"/>
      <c r="B1667" s="126" t="s">
        <v>2388</v>
      </c>
      <c r="C1667" s="9"/>
      <c r="D1667" s="104"/>
    </row>
    <row r="1668" spans="1:4" x14ac:dyDescent="0.35">
      <c r="A1668" s="126"/>
      <c r="B1668" s="126"/>
      <c r="C1668" s="126" t="s">
        <v>849</v>
      </c>
      <c r="D1668" s="104"/>
    </row>
    <row r="1669" spans="1:4" x14ac:dyDescent="0.35">
      <c r="A1669" s="126"/>
      <c r="B1669" s="126" t="s">
        <v>2389</v>
      </c>
      <c r="C1669" s="9"/>
      <c r="D1669" s="104"/>
    </row>
    <row r="1670" spans="1:4" x14ac:dyDescent="0.35">
      <c r="A1670" s="126"/>
      <c r="B1670" s="126"/>
      <c r="C1670" s="126" t="s">
        <v>849</v>
      </c>
      <c r="D1670" s="104"/>
    </row>
    <row r="1671" spans="1:4" x14ac:dyDescent="0.35">
      <c r="A1671" s="126"/>
      <c r="B1671" s="126" t="s">
        <v>2658</v>
      </c>
      <c r="C1671" s="9"/>
      <c r="D1671" s="104"/>
    </row>
    <row r="1672" spans="1:4" x14ac:dyDescent="0.35">
      <c r="A1672" s="126"/>
      <c r="B1672" s="126"/>
      <c r="C1672" s="126" t="s">
        <v>1762</v>
      </c>
      <c r="D1672" s="104"/>
    </row>
    <row r="1673" spans="1:4" x14ac:dyDescent="0.35">
      <c r="A1673" s="126"/>
      <c r="B1673" s="126"/>
      <c r="C1673" s="126" t="s">
        <v>1763</v>
      </c>
      <c r="D1673" s="104"/>
    </row>
    <row r="1674" spans="1:4" x14ac:dyDescent="0.35">
      <c r="A1674" s="126"/>
      <c r="B1674" s="126" t="s">
        <v>2659</v>
      </c>
      <c r="C1674" s="9"/>
      <c r="D1674" s="104"/>
    </row>
    <row r="1675" spans="1:4" x14ac:dyDescent="0.35">
      <c r="A1675" s="126"/>
      <c r="B1675" s="126"/>
      <c r="C1675" s="126" t="s">
        <v>1293</v>
      </c>
      <c r="D1675" s="104"/>
    </row>
    <row r="1676" spans="1:4" x14ac:dyDescent="0.35">
      <c r="A1676" s="126"/>
      <c r="B1676" s="126"/>
      <c r="C1676" s="126" t="s">
        <v>1012</v>
      </c>
      <c r="D1676" s="104"/>
    </row>
    <row r="1677" spans="1:4" x14ac:dyDescent="0.35">
      <c r="A1677" s="126"/>
      <c r="B1677" s="126"/>
      <c r="C1677" s="126" t="s">
        <v>851</v>
      </c>
      <c r="D1677" s="104"/>
    </row>
    <row r="1678" spans="1:4" x14ac:dyDescent="0.35">
      <c r="A1678" s="126"/>
      <c r="B1678" s="126"/>
      <c r="C1678" s="126" t="s">
        <v>1764</v>
      </c>
      <c r="D1678" s="104"/>
    </row>
    <row r="1679" spans="1:4" x14ac:dyDescent="0.35">
      <c r="A1679" s="126"/>
      <c r="B1679" s="126"/>
      <c r="C1679" s="126" t="s">
        <v>841</v>
      </c>
      <c r="D1679" s="104"/>
    </row>
    <row r="1680" spans="1:4" x14ac:dyDescent="0.35">
      <c r="A1680" s="126"/>
      <c r="B1680" s="126"/>
      <c r="C1680" s="126" t="s">
        <v>854</v>
      </c>
      <c r="D1680" s="104"/>
    </row>
    <row r="1681" spans="1:4" x14ac:dyDescent="0.35">
      <c r="A1681" s="126"/>
      <c r="B1681" s="126" t="s">
        <v>2386</v>
      </c>
      <c r="C1681" s="9"/>
      <c r="D1681" s="104"/>
    </row>
    <row r="1682" spans="1:4" x14ac:dyDescent="0.35">
      <c r="A1682" s="126"/>
      <c r="B1682" s="126"/>
      <c r="C1682" s="126" t="s">
        <v>849</v>
      </c>
      <c r="D1682" s="104"/>
    </row>
    <row r="1683" spans="1:4" x14ac:dyDescent="0.35">
      <c r="A1683" s="126" t="s">
        <v>2292</v>
      </c>
      <c r="B1683" s="9"/>
      <c r="C1683" s="9"/>
      <c r="D1683" s="104"/>
    </row>
    <row r="1684" spans="1:4" x14ac:dyDescent="0.35">
      <c r="A1684" s="126"/>
      <c r="B1684" s="126" t="s">
        <v>2660</v>
      </c>
      <c r="C1684" s="9"/>
      <c r="D1684" s="104"/>
    </row>
    <row r="1685" spans="1:4" x14ac:dyDescent="0.35">
      <c r="A1685" s="126"/>
      <c r="B1685" s="126"/>
      <c r="C1685" s="126" t="s">
        <v>1041</v>
      </c>
      <c r="D1685" s="104"/>
    </row>
    <row r="1686" spans="1:4" x14ac:dyDescent="0.35">
      <c r="A1686" s="126"/>
      <c r="B1686" s="126"/>
      <c r="C1686" s="126" t="s">
        <v>840</v>
      </c>
      <c r="D1686" s="104"/>
    </row>
    <row r="1687" spans="1:4" x14ac:dyDescent="0.35">
      <c r="A1687" s="126"/>
      <c r="B1687" s="126"/>
      <c r="C1687" s="126" t="s">
        <v>841</v>
      </c>
      <c r="D1687" s="104"/>
    </row>
    <row r="1688" spans="1:4" x14ac:dyDescent="0.35">
      <c r="A1688" s="126"/>
      <c r="B1688" s="126"/>
      <c r="C1688" s="126" t="s">
        <v>854</v>
      </c>
      <c r="D1688" s="104"/>
    </row>
    <row r="1689" spans="1:4" x14ac:dyDescent="0.35">
      <c r="A1689" s="126" t="s">
        <v>2293</v>
      </c>
      <c r="B1689" s="9"/>
      <c r="C1689" s="9"/>
      <c r="D1689" s="104"/>
    </row>
    <row r="1690" spans="1:4" x14ac:dyDescent="0.35">
      <c r="A1690" s="126"/>
      <c r="B1690" s="126" t="s">
        <v>2503</v>
      </c>
      <c r="C1690" s="9"/>
      <c r="D1690" s="104"/>
    </row>
    <row r="1691" spans="1:4" x14ac:dyDescent="0.35">
      <c r="A1691" s="126"/>
      <c r="B1691" s="126"/>
      <c r="C1691" s="126" t="s">
        <v>849</v>
      </c>
      <c r="D1691" s="104"/>
    </row>
    <row r="1692" spans="1:4" x14ac:dyDescent="0.35">
      <c r="A1692" s="126"/>
      <c r="B1692" s="126" t="s">
        <v>2386</v>
      </c>
      <c r="C1692" s="9"/>
      <c r="D1692" s="104"/>
    </row>
    <row r="1693" spans="1:4" x14ac:dyDescent="0.35">
      <c r="A1693" s="126"/>
      <c r="B1693" s="126"/>
      <c r="C1693" s="126" t="s">
        <v>849</v>
      </c>
      <c r="D1693" s="104"/>
    </row>
    <row r="1694" spans="1:4" x14ac:dyDescent="0.35">
      <c r="A1694" s="126" t="s">
        <v>2294</v>
      </c>
      <c r="B1694" s="9"/>
      <c r="C1694" s="9"/>
      <c r="D1694" s="104"/>
    </row>
    <row r="1695" spans="1:4" x14ac:dyDescent="0.35">
      <c r="A1695" s="126"/>
      <c r="B1695" s="126" t="s">
        <v>2421</v>
      </c>
      <c r="C1695" s="9"/>
      <c r="D1695" s="104"/>
    </row>
    <row r="1696" spans="1:4" x14ac:dyDescent="0.35">
      <c r="A1696" s="126"/>
      <c r="B1696" s="126"/>
      <c r="C1696" s="126" t="s">
        <v>849</v>
      </c>
      <c r="D1696" s="104"/>
    </row>
    <row r="1697" spans="1:4" x14ac:dyDescent="0.35">
      <c r="A1697" s="126"/>
      <c r="B1697" s="126" t="s">
        <v>2661</v>
      </c>
      <c r="C1697" s="9"/>
      <c r="D1697" s="104"/>
    </row>
    <row r="1698" spans="1:4" x14ac:dyDescent="0.35">
      <c r="A1698" s="126"/>
      <c r="B1698" s="126"/>
      <c r="C1698" s="126" t="s">
        <v>352</v>
      </c>
      <c r="D1698" s="104"/>
    </row>
    <row r="1699" spans="1:4" x14ac:dyDescent="0.35">
      <c r="A1699" s="126"/>
      <c r="B1699" s="126"/>
      <c r="C1699" s="126" t="s">
        <v>1340</v>
      </c>
      <c r="D1699" s="104"/>
    </row>
    <row r="1700" spans="1:4" x14ac:dyDescent="0.35">
      <c r="A1700" s="126"/>
      <c r="B1700" s="126"/>
      <c r="C1700" s="126" t="s">
        <v>1258</v>
      </c>
      <c r="D1700" s="104"/>
    </row>
    <row r="1701" spans="1:4" x14ac:dyDescent="0.35">
      <c r="A1701" s="126"/>
      <c r="B1701" s="126"/>
      <c r="C1701" s="126" t="s">
        <v>1259</v>
      </c>
      <c r="D1701" s="104"/>
    </row>
    <row r="1702" spans="1:4" x14ac:dyDescent="0.35">
      <c r="A1702" s="126"/>
      <c r="B1702" s="126" t="s">
        <v>2662</v>
      </c>
      <c r="C1702" s="9"/>
      <c r="D1702" s="104"/>
    </row>
    <row r="1703" spans="1:4" x14ac:dyDescent="0.35">
      <c r="A1703" s="126"/>
      <c r="B1703" s="126"/>
      <c r="C1703" s="126" t="s">
        <v>849</v>
      </c>
      <c r="D1703" s="104"/>
    </row>
    <row r="1704" spans="1:4" x14ac:dyDescent="0.35">
      <c r="A1704" s="126"/>
      <c r="B1704" s="126" t="s">
        <v>2386</v>
      </c>
      <c r="C1704" s="9"/>
      <c r="D1704" s="104"/>
    </row>
    <row r="1705" spans="1:4" x14ac:dyDescent="0.35">
      <c r="A1705" s="126"/>
      <c r="B1705" s="126"/>
      <c r="C1705" s="126" t="s">
        <v>849</v>
      </c>
      <c r="D1705" s="104"/>
    </row>
    <row r="1706" spans="1:4" x14ac:dyDescent="0.35">
      <c r="A1706" s="126" t="s">
        <v>2295</v>
      </c>
      <c r="B1706" s="9"/>
      <c r="C1706" s="9"/>
      <c r="D1706" s="104"/>
    </row>
    <row r="1707" spans="1:4" x14ac:dyDescent="0.35">
      <c r="A1707" s="126"/>
      <c r="B1707" s="126" t="s">
        <v>2449</v>
      </c>
      <c r="C1707" s="9"/>
      <c r="D1707" s="104"/>
    </row>
    <row r="1708" spans="1:4" x14ac:dyDescent="0.35">
      <c r="A1708" s="126"/>
      <c r="B1708" s="126"/>
      <c r="C1708" s="126" t="s">
        <v>849</v>
      </c>
      <c r="D1708" s="104"/>
    </row>
    <row r="1709" spans="1:4" x14ac:dyDescent="0.35">
      <c r="A1709" s="126"/>
      <c r="B1709" s="126" t="s">
        <v>2386</v>
      </c>
      <c r="C1709" s="9"/>
      <c r="D1709" s="104"/>
    </row>
    <row r="1710" spans="1:4" x14ac:dyDescent="0.35">
      <c r="A1710" s="126"/>
      <c r="B1710" s="126"/>
      <c r="C1710" s="126" t="s">
        <v>849</v>
      </c>
      <c r="D1710" s="104"/>
    </row>
    <row r="1711" spans="1:4" x14ac:dyDescent="0.35">
      <c r="A1711" s="126" t="s">
        <v>2296</v>
      </c>
      <c r="B1711" s="9"/>
      <c r="C1711" s="9"/>
      <c r="D1711" s="104"/>
    </row>
    <row r="1712" spans="1:4" x14ac:dyDescent="0.35">
      <c r="A1712" s="126"/>
      <c r="B1712" s="126" t="s">
        <v>2386</v>
      </c>
      <c r="C1712" s="9"/>
      <c r="D1712" s="104"/>
    </row>
    <row r="1713" spans="1:4" x14ac:dyDescent="0.35">
      <c r="A1713" s="126"/>
      <c r="B1713" s="126"/>
      <c r="C1713" s="126" t="s">
        <v>849</v>
      </c>
      <c r="D1713" s="104"/>
    </row>
    <row r="1714" spans="1:4" x14ac:dyDescent="0.35">
      <c r="A1714" s="126" t="s">
        <v>2297</v>
      </c>
      <c r="B1714" s="9"/>
      <c r="C1714" s="9"/>
      <c r="D1714" s="104"/>
    </row>
    <row r="1715" spans="1:4" x14ac:dyDescent="0.35">
      <c r="A1715" s="126"/>
      <c r="B1715" s="126" t="s">
        <v>2386</v>
      </c>
      <c r="C1715" s="9"/>
      <c r="D1715" s="104"/>
    </row>
    <row r="1716" spans="1:4" x14ac:dyDescent="0.35">
      <c r="A1716" s="126"/>
      <c r="B1716" s="126"/>
      <c r="C1716" s="126" t="s">
        <v>849</v>
      </c>
      <c r="D1716" s="104"/>
    </row>
    <row r="1717" spans="1:4" x14ac:dyDescent="0.35">
      <c r="A1717" s="126" t="s">
        <v>2298</v>
      </c>
      <c r="B1717" s="9"/>
      <c r="C1717" s="9"/>
      <c r="D1717" s="104"/>
    </row>
    <row r="1718" spans="1:4" x14ac:dyDescent="0.35">
      <c r="A1718" s="126"/>
      <c r="B1718" s="126" t="s">
        <v>2395</v>
      </c>
      <c r="C1718" s="9"/>
      <c r="D1718" s="104"/>
    </row>
    <row r="1719" spans="1:4" x14ac:dyDescent="0.35">
      <c r="A1719" s="126"/>
      <c r="B1719" s="126"/>
      <c r="C1719" s="126" t="s">
        <v>849</v>
      </c>
      <c r="D1719" s="104"/>
    </row>
    <row r="1720" spans="1:4" x14ac:dyDescent="0.35">
      <c r="A1720" s="126"/>
      <c r="B1720" s="126" t="s">
        <v>2663</v>
      </c>
      <c r="C1720" s="9"/>
      <c r="D1720" s="104"/>
    </row>
    <row r="1721" spans="1:4" x14ac:dyDescent="0.35">
      <c r="A1721" s="126"/>
      <c r="B1721" s="126"/>
      <c r="C1721" s="126" t="s">
        <v>1772</v>
      </c>
      <c r="D1721" s="104"/>
    </row>
    <row r="1722" spans="1:4" x14ac:dyDescent="0.35">
      <c r="A1722" s="126"/>
      <c r="B1722" s="126"/>
      <c r="C1722" s="126" t="s">
        <v>1773</v>
      </c>
      <c r="D1722" s="104"/>
    </row>
    <row r="1723" spans="1:4" x14ac:dyDescent="0.35">
      <c r="A1723" s="126"/>
      <c r="B1723" s="126" t="s">
        <v>2396</v>
      </c>
      <c r="C1723" s="9"/>
      <c r="D1723" s="104"/>
    </row>
    <row r="1724" spans="1:4" x14ac:dyDescent="0.35">
      <c r="A1724" s="126"/>
      <c r="B1724" s="126"/>
      <c r="C1724" s="126" t="s">
        <v>849</v>
      </c>
      <c r="D1724" s="104"/>
    </row>
    <row r="1725" spans="1:4" x14ac:dyDescent="0.35">
      <c r="A1725" s="126" t="s">
        <v>2299</v>
      </c>
      <c r="B1725" s="9"/>
      <c r="C1725" s="9"/>
      <c r="D1725" s="104"/>
    </row>
    <row r="1726" spans="1:4" x14ac:dyDescent="0.35">
      <c r="A1726" s="126"/>
      <c r="B1726" s="126" t="s">
        <v>2664</v>
      </c>
      <c r="C1726" s="9"/>
      <c r="D1726" s="104"/>
    </row>
    <row r="1727" spans="1:4" x14ac:dyDescent="0.35">
      <c r="A1727" s="126"/>
      <c r="B1727" s="126"/>
      <c r="C1727" s="126" t="s">
        <v>1776</v>
      </c>
      <c r="D1727" s="104"/>
    </row>
    <row r="1728" spans="1:4" x14ac:dyDescent="0.35">
      <c r="A1728" s="126"/>
      <c r="B1728" s="126"/>
      <c r="C1728" s="126" t="s">
        <v>1777</v>
      </c>
      <c r="D1728" s="104"/>
    </row>
    <row r="1729" spans="1:4" x14ac:dyDescent="0.35">
      <c r="A1729" s="126"/>
      <c r="B1729" s="126" t="s">
        <v>2386</v>
      </c>
      <c r="C1729" s="9"/>
      <c r="D1729" s="104"/>
    </row>
    <row r="1730" spans="1:4" x14ac:dyDescent="0.35">
      <c r="A1730" s="126"/>
      <c r="B1730" s="126"/>
      <c r="C1730" s="126" t="s">
        <v>849</v>
      </c>
      <c r="D1730" s="104"/>
    </row>
    <row r="1731" spans="1:4" x14ac:dyDescent="0.35">
      <c r="A1731" s="126" t="s">
        <v>2300</v>
      </c>
      <c r="B1731" s="9"/>
      <c r="C1731" s="9"/>
      <c r="D1731" s="104"/>
    </row>
    <row r="1732" spans="1:4" x14ac:dyDescent="0.35">
      <c r="A1732" s="126"/>
      <c r="B1732" s="126" t="s">
        <v>2386</v>
      </c>
      <c r="C1732" s="9"/>
      <c r="D1732" s="104"/>
    </row>
    <row r="1733" spans="1:4" x14ac:dyDescent="0.35">
      <c r="A1733" s="126"/>
      <c r="B1733" s="126"/>
      <c r="C1733" s="126" t="s">
        <v>849</v>
      </c>
      <c r="D1733" s="104"/>
    </row>
    <row r="1734" spans="1:4" x14ac:dyDescent="0.35">
      <c r="A1734" s="126" t="s">
        <v>2301</v>
      </c>
      <c r="B1734" s="9"/>
      <c r="C1734" s="9"/>
      <c r="D1734" s="104"/>
    </row>
    <row r="1735" spans="1:4" x14ac:dyDescent="0.35">
      <c r="A1735" s="126"/>
      <c r="B1735" s="126" t="s">
        <v>2386</v>
      </c>
      <c r="C1735" s="9"/>
      <c r="D1735" s="104"/>
    </row>
    <row r="1736" spans="1:4" x14ac:dyDescent="0.35">
      <c r="A1736" s="126"/>
      <c r="B1736" s="126"/>
      <c r="C1736" s="126" t="s">
        <v>849</v>
      </c>
      <c r="D1736" s="104"/>
    </row>
    <row r="1737" spans="1:4" x14ac:dyDescent="0.35">
      <c r="A1737" s="126" t="s">
        <v>2302</v>
      </c>
      <c r="B1737" s="9"/>
      <c r="C1737" s="9"/>
      <c r="D1737" s="104"/>
    </row>
    <row r="1738" spans="1:4" x14ac:dyDescent="0.35">
      <c r="A1738" s="126"/>
      <c r="B1738" s="126" t="s">
        <v>2665</v>
      </c>
      <c r="C1738" s="9"/>
      <c r="D1738" s="104"/>
    </row>
    <row r="1739" spans="1:4" x14ac:dyDescent="0.35">
      <c r="A1739" s="126"/>
      <c r="B1739" s="126"/>
      <c r="C1739" s="126" t="s">
        <v>1044</v>
      </c>
      <c r="D1739" s="104"/>
    </row>
    <row r="1740" spans="1:4" x14ac:dyDescent="0.35">
      <c r="A1740" s="126"/>
      <c r="B1740" s="126"/>
      <c r="C1740" s="126" t="s">
        <v>1685</v>
      </c>
      <c r="D1740" s="104"/>
    </row>
    <row r="1741" spans="1:4" x14ac:dyDescent="0.35">
      <c r="A1741" s="126"/>
      <c r="B1741" s="126"/>
      <c r="C1741" s="126" t="s">
        <v>1012</v>
      </c>
      <c r="D1741" s="104"/>
    </row>
    <row r="1742" spans="1:4" x14ac:dyDescent="0.35">
      <c r="A1742" s="126"/>
      <c r="B1742" s="126"/>
      <c r="C1742" s="126" t="s">
        <v>1674</v>
      </c>
      <c r="D1742" s="104"/>
    </row>
    <row r="1743" spans="1:4" x14ac:dyDescent="0.35">
      <c r="A1743" s="126"/>
      <c r="B1743" s="126"/>
      <c r="C1743" s="126" t="s">
        <v>1686</v>
      </c>
      <c r="D1743" s="104"/>
    </row>
    <row r="1744" spans="1:4" x14ac:dyDescent="0.35">
      <c r="A1744" s="126"/>
      <c r="B1744" s="126"/>
      <c r="C1744" s="126" t="s">
        <v>1687</v>
      </c>
      <c r="D1744" s="104"/>
    </row>
    <row r="1745" spans="1:4" x14ac:dyDescent="0.35">
      <c r="A1745" s="126"/>
      <c r="B1745" s="126"/>
      <c r="C1745" s="126" t="s">
        <v>1688</v>
      </c>
      <c r="D1745" s="104"/>
    </row>
    <row r="1746" spans="1:4" x14ac:dyDescent="0.35">
      <c r="A1746" s="126"/>
      <c r="B1746" s="126"/>
      <c r="C1746" s="126" t="s">
        <v>1689</v>
      </c>
      <c r="D1746" s="104"/>
    </row>
    <row r="1747" spans="1:4" x14ac:dyDescent="0.35">
      <c r="A1747" s="126"/>
      <c r="B1747" s="126"/>
      <c r="C1747" s="126" t="s">
        <v>1690</v>
      </c>
      <c r="D1747" s="104"/>
    </row>
    <row r="1748" spans="1:4" x14ac:dyDescent="0.35">
      <c r="A1748" s="126"/>
      <c r="B1748" s="126" t="s">
        <v>2386</v>
      </c>
      <c r="C1748" s="9"/>
      <c r="D1748" s="104"/>
    </row>
    <row r="1749" spans="1:4" x14ac:dyDescent="0.35">
      <c r="A1749" s="126"/>
      <c r="B1749" s="126"/>
      <c r="C1749" s="126" t="s">
        <v>849</v>
      </c>
      <c r="D1749" s="104"/>
    </row>
    <row r="1750" spans="1:4" x14ac:dyDescent="0.35">
      <c r="A1750" s="126"/>
      <c r="B1750" s="126" t="s">
        <v>2455</v>
      </c>
      <c r="C1750" s="9"/>
      <c r="D1750" s="104"/>
    </row>
    <row r="1751" spans="1:4" x14ac:dyDescent="0.35">
      <c r="A1751" s="126"/>
      <c r="B1751" s="126"/>
      <c r="C1751" s="126" t="s">
        <v>849</v>
      </c>
      <c r="D1751" s="104"/>
    </row>
    <row r="1752" spans="1:4" x14ac:dyDescent="0.35">
      <c r="A1752" s="126" t="s">
        <v>2303</v>
      </c>
      <c r="B1752" s="9"/>
      <c r="C1752" s="9"/>
      <c r="D1752" s="104"/>
    </row>
    <row r="1753" spans="1:4" x14ac:dyDescent="0.35">
      <c r="A1753" s="126"/>
      <c r="B1753" s="126" t="s">
        <v>2455</v>
      </c>
      <c r="C1753" s="9"/>
      <c r="D1753" s="104"/>
    </row>
    <row r="1754" spans="1:4" x14ac:dyDescent="0.35">
      <c r="A1754" s="126"/>
      <c r="B1754" s="126"/>
      <c r="C1754" s="126" t="s">
        <v>849</v>
      </c>
      <c r="D1754" s="104"/>
    </row>
    <row r="1755" spans="1:4" x14ac:dyDescent="0.35">
      <c r="A1755" s="126" t="s">
        <v>2304</v>
      </c>
      <c r="B1755" s="9"/>
      <c r="C1755" s="9"/>
      <c r="D1755" s="104"/>
    </row>
    <row r="1756" spans="1:4" x14ac:dyDescent="0.35">
      <c r="A1756" s="126"/>
      <c r="B1756" s="126" t="s">
        <v>2388</v>
      </c>
      <c r="C1756" s="9"/>
      <c r="D1756" s="104"/>
    </row>
    <row r="1757" spans="1:4" x14ac:dyDescent="0.35">
      <c r="A1757" s="126"/>
      <c r="B1757" s="126"/>
      <c r="C1757" s="126" t="s">
        <v>849</v>
      </c>
      <c r="D1757" s="104"/>
    </row>
    <row r="1758" spans="1:4" x14ac:dyDescent="0.35">
      <c r="A1758" s="126"/>
      <c r="B1758" s="126" t="s">
        <v>2389</v>
      </c>
      <c r="C1758" s="9"/>
      <c r="D1758" s="104"/>
    </row>
    <row r="1759" spans="1:4" x14ac:dyDescent="0.35">
      <c r="A1759" s="126"/>
      <c r="B1759" s="126"/>
      <c r="C1759" s="126" t="s">
        <v>849</v>
      </c>
      <c r="D1759" s="104"/>
    </row>
    <row r="1760" spans="1:4" x14ac:dyDescent="0.35">
      <c r="A1760" s="126"/>
      <c r="B1760" s="126" t="s">
        <v>2666</v>
      </c>
      <c r="C1760" s="9"/>
      <c r="D1760" s="104"/>
    </row>
    <row r="1761" spans="1:4" x14ac:dyDescent="0.35">
      <c r="A1761" s="126"/>
      <c r="B1761" s="126"/>
      <c r="C1761" s="126" t="s">
        <v>1044</v>
      </c>
      <c r="D1761" s="104"/>
    </row>
    <row r="1762" spans="1:4" x14ac:dyDescent="0.35">
      <c r="A1762" s="126"/>
      <c r="B1762" s="126"/>
      <c r="C1762" s="126" t="s">
        <v>1011</v>
      </c>
      <c r="D1762" s="104"/>
    </row>
    <row r="1763" spans="1:4" x14ac:dyDescent="0.35">
      <c r="A1763" s="126"/>
      <c r="B1763" s="126"/>
      <c r="C1763" s="126" t="s">
        <v>1012</v>
      </c>
      <c r="D1763" s="104"/>
    </row>
    <row r="1764" spans="1:4" x14ac:dyDescent="0.35">
      <c r="A1764" s="126"/>
      <c r="B1764" s="126"/>
      <c r="C1764" s="126" t="s">
        <v>841</v>
      </c>
      <c r="D1764" s="104"/>
    </row>
    <row r="1765" spans="1:4" x14ac:dyDescent="0.35">
      <c r="A1765" s="126"/>
      <c r="B1765" s="126"/>
      <c r="C1765" s="126" t="s">
        <v>854</v>
      </c>
      <c r="D1765" s="104"/>
    </row>
    <row r="1766" spans="1:4" x14ac:dyDescent="0.35">
      <c r="A1766" s="126"/>
      <c r="B1766" s="126" t="s">
        <v>2667</v>
      </c>
      <c r="C1766" s="9"/>
      <c r="D1766" s="104"/>
    </row>
    <row r="1767" spans="1:4" x14ac:dyDescent="0.35">
      <c r="A1767" s="126"/>
      <c r="B1767" s="126"/>
      <c r="C1767" s="126" t="s">
        <v>1044</v>
      </c>
      <c r="D1767" s="104"/>
    </row>
    <row r="1768" spans="1:4" x14ac:dyDescent="0.35">
      <c r="A1768" s="126"/>
      <c r="B1768" s="126"/>
      <c r="C1768" s="126" t="s">
        <v>1011</v>
      </c>
      <c r="D1768" s="104"/>
    </row>
    <row r="1769" spans="1:4" x14ac:dyDescent="0.35">
      <c r="A1769" s="126"/>
      <c r="B1769" s="126"/>
      <c r="C1769" s="126" t="s">
        <v>1012</v>
      </c>
      <c r="D1769" s="104"/>
    </row>
    <row r="1770" spans="1:4" x14ac:dyDescent="0.35">
      <c r="A1770" s="126"/>
      <c r="B1770" s="126"/>
      <c r="C1770" s="126" t="s">
        <v>841</v>
      </c>
      <c r="D1770" s="104"/>
    </row>
    <row r="1771" spans="1:4" x14ac:dyDescent="0.35">
      <c r="A1771" s="126"/>
      <c r="B1771" s="126"/>
      <c r="C1771" s="126" t="s">
        <v>854</v>
      </c>
      <c r="D1771" s="104"/>
    </row>
    <row r="1772" spans="1:4" x14ac:dyDescent="0.35">
      <c r="A1772" s="126" t="s">
        <v>2305</v>
      </c>
      <c r="B1772" s="9"/>
      <c r="C1772" s="9"/>
      <c r="D1772" s="104"/>
    </row>
    <row r="1773" spans="1:4" x14ac:dyDescent="0.35">
      <c r="A1773" s="126"/>
      <c r="B1773" s="126" t="s">
        <v>2388</v>
      </c>
      <c r="C1773" s="9"/>
      <c r="D1773" s="104"/>
    </row>
    <row r="1774" spans="1:4" x14ac:dyDescent="0.35">
      <c r="A1774" s="126"/>
      <c r="B1774" s="126"/>
      <c r="C1774" s="126" t="s">
        <v>849</v>
      </c>
      <c r="D1774" s="104"/>
    </row>
    <row r="1775" spans="1:4" x14ac:dyDescent="0.35">
      <c r="A1775" s="126"/>
      <c r="B1775" s="126" t="s">
        <v>2389</v>
      </c>
      <c r="C1775" s="9"/>
      <c r="D1775" s="104"/>
    </row>
    <row r="1776" spans="1:4" x14ac:dyDescent="0.35">
      <c r="A1776" s="126"/>
      <c r="B1776" s="126"/>
      <c r="C1776" s="126" t="s">
        <v>849</v>
      </c>
      <c r="D1776" s="104"/>
    </row>
    <row r="1777" spans="1:4" x14ac:dyDescent="0.35">
      <c r="A1777" s="126"/>
      <c r="B1777" s="126" t="s">
        <v>2668</v>
      </c>
      <c r="C1777" s="9"/>
      <c r="D1777" s="104"/>
    </row>
    <row r="1778" spans="1:4" x14ac:dyDescent="0.35">
      <c r="A1778" s="126"/>
      <c r="B1778" s="126"/>
      <c r="C1778" s="126" t="s">
        <v>1044</v>
      </c>
      <c r="D1778" s="104"/>
    </row>
    <row r="1779" spans="1:4" x14ac:dyDescent="0.35">
      <c r="A1779" s="126"/>
      <c r="B1779" s="126"/>
      <c r="C1779" s="126" t="s">
        <v>1011</v>
      </c>
      <c r="D1779" s="104"/>
    </row>
    <row r="1780" spans="1:4" x14ac:dyDescent="0.35">
      <c r="A1780" s="126"/>
      <c r="B1780" s="126"/>
      <c r="C1780" s="126" t="s">
        <v>1012</v>
      </c>
      <c r="D1780" s="104"/>
    </row>
    <row r="1781" spans="1:4" x14ac:dyDescent="0.35">
      <c r="A1781" s="126"/>
      <c r="B1781" s="126"/>
      <c r="C1781" s="126" t="s">
        <v>841</v>
      </c>
      <c r="D1781" s="104"/>
    </row>
    <row r="1782" spans="1:4" x14ac:dyDescent="0.35">
      <c r="A1782" s="126"/>
      <c r="B1782" s="126"/>
      <c r="C1782" s="126" t="s">
        <v>854</v>
      </c>
      <c r="D1782" s="104"/>
    </row>
    <row r="1783" spans="1:4" x14ac:dyDescent="0.35">
      <c r="A1783" s="126"/>
      <c r="B1783" s="126" t="s">
        <v>2669</v>
      </c>
      <c r="C1783" s="9"/>
      <c r="D1783" s="104"/>
    </row>
    <row r="1784" spans="1:4" x14ac:dyDescent="0.35">
      <c r="A1784" s="126"/>
      <c r="B1784" s="126"/>
      <c r="C1784" s="126" t="s">
        <v>1044</v>
      </c>
      <c r="D1784" s="104"/>
    </row>
    <row r="1785" spans="1:4" x14ac:dyDescent="0.35">
      <c r="A1785" s="126"/>
      <c r="B1785" s="126"/>
      <c r="C1785" s="126" t="s">
        <v>1011</v>
      </c>
      <c r="D1785" s="104"/>
    </row>
    <row r="1786" spans="1:4" x14ac:dyDescent="0.35">
      <c r="A1786" s="126"/>
      <c r="B1786" s="126"/>
      <c r="C1786" s="126" t="s">
        <v>1012</v>
      </c>
      <c r="D1786" s="104"/>
    </row>
    <row r="1787" spans="1:4" x14ac:dyDescent="0.35">
      <c r="A1787" s="126"/>
      <c r="B1787" s="126"/>
      <c r="C1787" s="126" t="s">
        <v>1788</v>
      </c>
      <c r="D1787" s="104"/>
    </row>
    <row r="1788" spans="1:4" x14ac:dyDescent="0.35">
      <c r="A1788" s="126"/>
      <c r="B1788" s="126"/>
      <c r="C1788" s="126" t="s">
        <v>841</v>
      </c>
      <c r="D1788" s="104"/>
    </row>
    <row r="1789" spans="1:4" x14ac:dyDescent="0.35">
      <c r="A1789" s="126"/>
      <c r="B1789" s="126"/>
      <c r="C1789" s="126" t="s">
        <v>854</v>
      </c>
      <c r="D1789" s="104"/>
    </row>
    <row r="1790" spans="1:4" x14ac:dyDescent="0.35">
      <c r="A1790" s="126"/>
      <c r="B1790" s="126" t="s">
        <v>2386</v>
      </c>
      <c r="C1790" s="9"/>
      <c r="D1790" s="104"/>
    </row>
    <row r="1791" spans="1:4" x14ac:dyDescent="0.35">
      <c r="A1791" s="126"/>
      <c r="B1791" s="126"/>
      <c r="C1791" s="126" t="s">
        <v>849</v>
      </c>
      <c r="D1791" s="104"/>
    </row>
    <row r="1792" spans="1:4" x14ac:dyDescent="0.35">
      <c r="A1792" s="126" t="s">
        <v>2306</v>
      </c>
      <c r="B1792" s="9"/>
      <c r="C1792" s="9"/>
      <c r="D1792" s="104"/>
    </row>
    <row r="1793" spans="1:4" x14ac:dyDescent="0.35">
      <c r="A1793" s="126"/>
      <c r="B1793" s="126" t="s">
        <v>2670</v>
      </c>
      <c r="C1793" s="9"/>
      <c r="D1793" s="104"/>
    </row>
    <row r="1794" spans="1:4" x14ac:dyDescent="0.35">
      <c r="A1794" s="126"/>
      <c r="B1794" s="126"/>
      <c r="C1794" s="126" t="s">
        <v>849</v>
      </c>
      <c r="D1794" s="104"/>
    </row>
    <row r="1795" spans="1:4" x14ac:dyDescent="0.35">
      <c r="A1795" s="126"/>
      <c r="B1795" s="126" t="s">
        <v>2671</v>
      </c>
      <c r="C1795" s="9"/>
      <c r="D1795" s="104"/>
    </row>
    <row r="1796" spans="1:4" x14ac:dyDescent="0.35">
      <c r="A1796" s="126"/>
      <c r="B1796" s="126"/>
      <c r="C1796" s="126" t="s">
        <v>849</v>
      </c>
      <c r="D1796" s="104"/>
    </row>
    <row r="1797" spans="1:4" x14ac:dyDescent="0.35">
      <c r="A1797" s="126"/>
      <c r="B1797" s="126" t="s">
        <v>2435</v>
      </c>
      <c r="C1797" s="9"/>
      <c r="D1797" s="104"/>
    </row>
    <row r="1798" spans="1:4" x14ac:dyDescent="0.35">
      <c r="A1798" s="126"/>
      <c r="B1798" s="126"/>
      <c r="C1798" s="126" t="s">
        <v>849</v>
      </c>
      <c r="D1798" s="104"/>
    </row>
    <row r="1799" spans="1:4" x14ac:dyDescent="0.35">
      <c r="A1799" s="126"/>
      <c r="B1799" s="126" t="s">
        <v>2672</v>
      </c>
      <c r="C1799" s="9"/>
      <c r="D1799" s="104"/>
    </row>
    <row r="1800" spans="1:4" x14ac:dyDescent="0.35">
      <c r="A1800" s="126"/>
      <c r="B1800" s="126"/>
      <c r="C1800" s="126" t="s">
        <v>849</v>
      </c>
      <c r="D1800" s="104"/>
    </row>
    <row r="1801" spans="1:4" x14ac:dyDescent="0.35">
      <c r="A1801" s="126"/>
      <c r="B1801" s="126" t="s">
        <v>2386</v>
      </c>
      <c r="C1801" s="9"/>
      <c r="D1801" s="104"/>
    </row>
    <row r="1802" spans="1:4" x14ac:dyDescent="0.35">
      <c r="A1802" s="126"/>
      <c r="B1802" s="126"/>
      <c r="C1802" s="126" t="s">
        <v>849</v>
      </c>
      <c r="D1802" s="104"/>
    </row>
    <row r="1803" spans="1:4" x14ac:dyDescent="0.35">
      <c r="A1803" s="126"/>
      <c r="B1803" s="126" t="s">
        <v>2673</v>
      </c>
      <c r="C1803" s="9"/>
      <c r="D1803" s="104"/>
    </row>
    <row r="1804" spans="1:4" x14ac:dyDescent="0.35">
      <c r="A1804" s="126"/>
      <c r="B1804" s="126"/>
      <c r="C1804" s="126" t="s">
        <v>849</v>
      </c>
      <c r="D1804" s="104"/>
    </row>
    <row r="1805" spans="1:4" x14ac:dyDescent="0.35">
      <c r="A1805" s="126" t="s">
        <v>2307</v>
      </c>
      <c r="B1805" s="9"/>
      <c r="C1805" s="9"/>
      <c r="D1805" s="104"/>
    </row>
    <row r="1806" spans="1:4" x14ac:dyDescent="0.35">
      <c r="A1806" s="126"/>
      <c r="B1806" s="126" t="s">
        <v>2674</v>
      </c>
      <c r="C1806" s="9"/>
      <c r="D1806" s="104"/>
    </row>
    <row r="1807" spans="1:4" x14ac:dyDescent="0.35">
      <c r="A1807" s="126"/>
      <c r="B1807" s="126"/>
      <c r="C1807" s="126" t="s">
        <v>849</v>
      </c>
      <c r="D1807" s="104"/>
    </row>
    <row r="1808" spans="1:4" x14ac:dyDescent="0.35">
      <c r="A1808" s="126"/>
      <c r="B1808" s="126" t="s">
        <v>2675</v>
      </c>
      <c r="C1808" s="9"/>
      <c r="D1808" s="104"/>
    </row>
    <row r="1809" spans="1:4" x14ac:dyDescent="0.35">
      <c r="A1809" s="126"/>
      <c r="B1809" s="126"/>
      <c r="C1809" s="126" t="s">
        <v>1799</v>
      </c>
      <c r="D1809" s="104"/>
    </row>
    <row r="1810" spans="1:4" x14ac:dyDescent="0.35">
      <c r="A1810" s="126"/>
      <c r="B1810" s="126"/>
      <c r="C1810" s="126" t="s">
        <v>1012</v>
      </c>
      <c r="D1810" s="104"/>
    </row>
    <row r="1811" spans="1:4" x14ac:dyDescent="0.35">
      <c r="A1811" s="126"/>
      <c r="B1811" s="126"/>
      <c r="C1811" s="126" t="s">
        <v>1046</v>
      </c>
      <c r="D1811" s="104"/>
    </row>
    <row r="1812" spans="1:4" x14ac:dyDescent="0.35">
      <c r="A1812" s="126"/>
      <c r="B1812" s="126"/>
      <c r="C1812" s="126" t="s">
        <v>1373</v>
      </c>
      <c r="D1812" s="104"/>
    </row>
    <row r="1813" spans="1:4" x14ac:dyDescent="0.35">
      <c r="A1813" s="126"/>
      <c r="B1813" s="126"/>
      <c r="C1813" s="126" t="s">
        <v>1800</v>
      </c>
      <c r="D1813" s="104"/>
    </row>
    <row r="1814" spans="1:4" x14ac:dyDescent="0.35">
      <c r="A1814" s="126"/>
      <c r="B1814" s="126"/>
      <c r="C1814" s="126" t="s">
        <v>1801</v>
      </c>
      <c r="D1814" s="104"/>
    </row>
    <row r="1815" spans="1:4" x14ac:dyDescent="0.35">
      <c r="A1815" s="126"/>
      <c r="B1815" s="126"/>
      <c r="C1815" s="126" t="s">
        <v>1802</v>
      </c>
      <c r="D1815" s="104"/>
    </row>
    <row r="1816" spans="1:4" x14ac:dyDescent="0.35">
      <c r="A1816" s="126"/>
      <c r="B1816" s="126"/>
      <c r="C1816" s="126" t="s">
        <v>1375</v>
      </c>
      <c r="D1816" s="104"/>
    </row>
    <row r="1817" spans="1:4" x14ac:dyDescent="0.35">
      <c r="A1817" s="126"/>
      <c r="B1817" s="126"/>
      <c r="C1817" s="126" t="s">
        <v>1050</v>
      </c>
      <c r="D1817" s="104"/>
    </row>
    <row r="1818" spans="1:4" x14ac:dyDescent="0.35">
      <c r="A1818" s="126"/>
      <c r="B1818" s="126"/>
      <c r="C1818" s="126" t="s">
        <v>927</v>
      </c>
      <c r="D1818" s="104"/>
    </row>
    <row r="1819" spans="1:4" x14ac:dyDescent="0.35">
      <c r="A1819" s="126"/>
      <c r="B1819" s="126" t="s">
        <v>2386</v>
      </c>
      <c r="C1819" s="9"/>
      <c r="D1819" s="104"/>
    </row>
    <row r="1820" spans="1:4" x14ac:dyDescent="0.35">
      <c r="A1820" s="126"/>
      <c r="B1820" s="126"/>
      <c r="C1820" s="126" t="s">
        <v>849</v>
      </c>
      <c r="D1820" s="104"/>
    </row>
    <row r="1821" spans="1:4" x14ac:dyDescent="0.35">
      <c r="A1821" s="126"/>
      <c r="B1821" s="126" t="s">
        <v>2676</v>
      </c>
      <c r="C1821" s="9"/>
      <c r="D1821" s="104"/>
    </row>
    <row r="1822" spans="1:4" x14ac:dyDescent="0.35">
      <c r="A1822" s="126"/>
      <c r="B1822" s="126"/>
      <c r="C1822" s="126" t="s">
        <v>849</v>
      </c>
      <c r="D1822" s="104"/>
    </row>
    <row r="1823" spans="1:4" x14ac:dyDescent="0.35">
      <c r="A1823" s="126" t="s">
        <v>2308</v>
      </c>
      <c r="B1823" s="9"/>
      <c r="C1823" s="9"/>
      <c r="D1823" s="104"/>
    </row>
    <row r="1824" spans="1:4" x14ac:dyDescent="0.35">
      <c r="A1824" s="126"/>
      <c r="B1824" s="126" t="s">
        <v>2386</v>
      </c>
      <c r="C1824" s="9"/>
      <c r="D1824" s="104"/>
    </row>
    <row r="1825" spans="1:4" x14ac:dyDescent="0.35">
      <c r="A1825" s="126"/>
      <c r="B1825" s="126"/>
      <c r="C1825" s="126" t="s">
        <v>849</v>
      </c>
      <c r="D1825" s="104"/>
    </row>
    <row r="1826" spans="1:4" x14ac:dyDescent="0.35">
      <c r="A1826" s="126" t="s">
        <v>2309</v>
      </c>
      <c r="B1826" s="9"/>
      <c r="C1826" s="9"/>
      <c r="D1826" s="104"/>
    </row>
    <row r="1827" spans="1:4" x14ac:dyDescent="0.35">
      <c r="A1827" s="126"/>
      <c r="B1827" s="126" t="s">
        <v>2677</v>
      </c>
      <c r="C1827" s="9"/>
      <c r="D1827" s="104"/>
    </row>
    <row r="1828" spans="1:4" x14ac:dyDescent="0.35">
      <c r="A1828" s="126"/>
      <c r="B1828" s="126"/>
      <c r="C1828" s="126" t="s">
        <v>1809</v>
      </c>
      <c r="D1828" s="104"/>
    </row>
    <row r="1829" spans="1:4" x14ac:dyDescent="0.35">
      <c r="A1829" s="126"/>
      <c r="B1829" s="126"/>
      <c r="C1829" s="126" t="s">
        <v>1810</v>
      </c>
      <c r="D1829" s="104"/>
    </row>
    <row r="1830" spans="1:4" x14ac:dyDescent="0.35">
      <c r="A1830" s="126"/>
      <c r="B1830" s="126"/>
      <c r="C1830" s="126" t="s">
        <v>1811</v>
      </c>
      <c r="D1830" s="104"/>
    </row>
    <row r="1831" spans="1:4" x14ac:dyDescent="0.35">
      <c r="A1831" s="126"/>
      <c r="B1831" s="126"/>
      <c r="C1831" s="126" t="s">
        <v>1812</v>
      </c>
      <c r="D1831" s="104"/>
    </row>
    <row r="1832" spans="1:4" x14ac:dyDescent="0.35">
      <c r="A1832" s="126"/>
      <c r="B1832" s="126"/>
      <c r="C1832" s="126" t="s">
        <v>1813</v>
      </c>
      <c r="D1832" s="104"/>
    </row>
    <row r="1833" spans="1:4" x14ac:dyDescent="0.35">
      <c r="A1833" s="126"/>
      <c r="B1833" s="126"/>
      <c r="C1833" s="126" t="s">
        <v>1041</v>
      </c>
      <c r="D1833" s="104"/>
    </row>
    <row r="1834" spans="1:4" x14ac:dyDescent="0.35">
      <c r="A1834" s="126"/>
      <c r="B1834" s="126"/>
      <c r="C1834" s="126" t="s">
        <v>1814</v>
      </c>
      <c r="D1834" s="104"/>
    </row>
    <row r="1835" spans="1:4" x14ac:dyDescent="0.35">
      <c r="A1835" s="126"/>
      <c r="B1835" s="126"/>
      <c r="C1835" s="126" t="s">
        <v>841</v>
      </c>
      <c r="D1835" s="104"/>
    </row>
    <row r="1836" spans="1:4" x14ac:dyDescent="0.35">
      <c r="A1836" s="126"/>
      <c r="B1836" s="126"/>
      <c r="C1836" s="126" t="s">
        <v>1050</v>
      </c>
      <c r="D1836" s="104"/>
    </row>
    <row r="1837" spans="1:4" x14ac:dyDescent="0.35">
      <c r="A1837" s="126"/>
      <c r="B1837" s="126" t="s">
        <v>2386</v>
      </c>
      <c r="C1837" s="9"/>
      <c r="D1837" s="104"/>
    </row>
    <row r="1838" spans="1:4" x14ac:dyDescent="0.35">
      <c r="A1838" s="126"/>
      <c r="B1838" s="126"/>
      <c r="C1838" s="126" t="s">
        <v>849</v>
      </c>
      <c r="D1838" s="104"/>
    </row>
    <row r="1839" spans="1:4" x14ac:dyDescent="0.35">
      <c r="A1839" s="126" t="s">
        <v>2310</v>
      </c>
      <c r="B1839" s="9"/>
      <c r="C1839" s="9"/>
      <c r="D1839" s="104"/>
    </row>
    <row r="1840" spans="1:4" x14ac:dyDescent="0.35">
      <c r="A1840" s="126"/>
      <c r="B1840" s="126" t="s">
        <v>2601</v>
      </c>
      <c r="C1840" s="9"/>
      <c r="D1840" s="104"/>
    </row>
    <row r="1841" spans="1:4" x14ac:dyDescent="0.35">
      <c r="A1841" s="126"/>
      <c r="B1841" s="126"/>
      <c r="C1841" s="126" t="s">
        <v>1831</v>
      </c>
      <c r="D1841" s="104"/>
    </row>
    <row r="1842" spans="1:4" x14ac:dyDescent="0.35">
      <c r="A1842" s="126"/>
      <c r="B1842" s="126"/>
      <c r="C1842" s="126" t="s">
        <v>1832</v>
      </c>
      <c r="D1842" s="104"/>
    </row>
    <row r="1843" spans="1:4" x14ac:dyDescent="0.35">
      <c r="A1843" s="126"/>
      <c r="B1843" s="126" t="s">
        <v>2628</v>
      </c>
      <c r="C1843" s="9"/>
      <c r="D1843" s="104"/>
    </row>
    <row r="1844" spans="1:4" x14ac:dyDescent="0.35">
      <c r="A1844" s="126"/>
      <c r="B1844" s="126"/>
      <c r="C1844" s="126" t="s">
        <v>1823</v>
      </c>
      <c r="D1844" s="104"/>
    </row>
    <row r="1845" spans="1:4" x14ac:dyDescent="0.35">
      <c r="A1845" s="126"/>
      <c r="B1845" s="126"/>
      <c r="C1845" s="126" t="s">
        <v>1824</v>
      </c>
      <c r="D1845" s="104"/>
    </row>
    <row r="1846" spans="1:4" x14ac:dyDescent="0.35">
      <c r="A1846" s="126"/>
      <c r="B1846" s="126" t="s">
        <v>2392</v>
      </c>
      <c r="C1846" s="9"/>
      <c r="D1846" s="104"/>
    </row>
    <row r="1847" spans="1:4" x14ac:dyDescent="0.35">
      <c r="A1847" s="126"/>
      <c r="B1847" s="126"/>
      <c r="C1847" s="126" t="s">
        <v>1826</v>
      </c>
      <c r="D1847" s="104"/>
    </row>
    <row r="1848" spans="1:4" x14ac:dyDescent="0.35">
      <c r="A1848" s="126"/>
      <c r="B1848" s="126"/>
      <c r="C1848" s="126" t="s">
        <v>1825</v>
      </c>
      <c r="D1848" s="104"/>
    </row>
    <row r="1849" spans="1:4" x14ac:dyDescent="0.35">
      <c r="A1849" s="126"/>
      <c r="B1849" s="126"/>
      <c r="C1849" s="126" t="s">
        <v>1827</v>
      </c>
      <c r="D1849" s="104"/>
    </row>
    <row r="1850" spans="1:4" x14ac:dyDescent="0.35">
      <c r="A1850" s="126"/>
      <c r="B1850" s="126"/>
      <c r="C1850" s="126" t="s">
        <v>1828</v>
      </c>
      <c r="D1850" s="104"/>
    </row>
    <row r="1851" spans="1:4" x14ac:dyDescent="0.35">
      <c r="A1851" s="126"/>
      <c r="B1851" s="126"/>
      <c r="C1851" s="126" t="s">
        <v>1829</v>
      </c>
      <c r="D1851" s="104"/>
    </row>
    <row r="1852" spans="1:4" x14ac:dyDescent="0.35">
      <c r="A1852" s="126"/>
      <c r="B1852" s="126"/>
      <c r="C1852" s="126" t="s">
        <v>1830</v>
      </c>
      <c r="D1852" s="104"/>
    </row>
    <row r="1853" spans="1:4" x14ac:dyDescent="0.35">
      <c r="A1853" s="126"/>
      <c r="B1853" s="126" t="s">
        <v>2386</v>
      </c>
      <c r="C1853" s="9"/>
      <c r="D1853" s="104"/>
    </row>
    <row r="1854" spans="1:4" x14ac:dyDescent="0.35">
      <c r="A1854" s="126"/>
      <c r="B1854" s="126"/>
      <c r="C1854" s="126" t="s">
        <v>849</v>
      </c>
      <c r="D1854" s="104"/>
    </row>
    <row r="1855" spans="1:4" x14ac:dyDescent="0.35">
      <c r="A1855" s="126"/>
      <c r="B1855" s="126" t="s">
        <v>2413</v>
      </c>
      <c r="C1855" s="9"/>
      <c r="D1855" s="104"/>
    </row>
    <row r="1856" spans="1:4" x14ac:dyDescent="0.35">
      <c r="A1856" s="126"/>
      <c r="B1856" s="126"/>
      <c r="C1856" s="126" t="s">
        <v>849</v>
      </c>
      <c r="D1856" s="104"/>
    </row>
    <row r="1857" spans="1:4" x14ac:dyDescent="0.35">
      <c r="A1857" s="126" t="s">
        <v>2311</v>
      </c>
      <c r="B1857" s="9"/>
      <c r="C1857" s="9"/>
      <c r="D1857" s="104"/>
    </row>
    <row r="1858" spans="1:4" x14ac:dyDescent="0.35">
      <c r="A1858" s="126"/>
      <c r="B1858" s="126" t="s">
        <v>2678</v>
      </c>
      <c r="C1858" s="9"/>
      <c r="D1858" s="104"/>
    </row>
    <row r="1859" spans="1:4" x14ac:dyDescent="0.35">
      <c r="A1859" s="126"/>
      <c r="B1859" s="126"/>
      <c r="C1859" s="126" t="s">
        <v>1012</v>
      </c>
      <c r="D1859" s="104"/>
    </row>
    <row r="1860" spans="1:4" x14ac:dyDescent="0.35">
      <c r="A1860" s="126"/>
      <c r="B1860" s="126"/>
      <c r="C1860" s="126" t="s">
        <v>1837</v>
      </c>
      <c r="D1860" s="104"/>
    </row>
    <row r="1861" spans="1:4" x14ac:dyDescent="0.35">
      <c r="A1861" s="126"/>
      <c r="B1861" s="126"/>
      <c r="C1861" s="126" t="s">
        <v>1135</v>
      </c>
      <c r="D1861" s="104"/>
    </row>
    <row r="1862" spans="1:4" x14ac:dyDescent="0.35">
      <c r="A1862" s="126"/>
      <c r="B1862" s="126" t="s">
        <v>2679</v>
      </c>
      <c r="C1862" s="9"/>
      <c r="D1862" s="104"/>
    </row>
    <row r="1863" spans="1:4" x14ac:dyDescent="0.35">
      <c r="A1863" s="126"/>
      <c r="B1863" s="126"/>
      <c r="C1863" s="126" t="s">
        <v>849</v>
      </c>
      <c r="D1863" s="104"/>
    </row>
    <row r="1864" spans="1:4" x14ac:dyDescent="0.35">
      <c r="A1864" s="126"/>
      <c r="B1864" s="126" t="s">
        <v>2680</v>
      </c>
      <c r="C1864" s="9"/>
      <c r="D1864" s="104"/>
    </row>
    <row r="1865" spans="1:4" x14ac:dyDescent="0.35">
      <c r="A1865" s="126"/>
      <c r="B1865" s="126"/>
      <c r="C1865" s="126" t="s">
        <v>849</v>
      </c>
      <c r="D1865" s="104"/>
    </row>
    <row r="1866" spans="1:4" x14ac:dyDescent="0.35">
      <c r="A1866" s="126"/>
      <c r="B1866" s="126" t="s">
        <v>2386</v>
      </c>
      <c r="C1866" s="9"/>
      <c r="D1866" s="104"/>
    </row>
    <row r="1867" spans="1:4" x14ac:dyDescent="0.35">
      <c r="A1867" s="126"/>
      <c r="B1867" s="126"/>
      <c r="C1867" s="126" t="s">
        <v>849</v>
      </c>
      <c r="D1867" s="104"/>
    </row>
    <row r="1868" spans="1:4" x14ac:dyDescent="0.35">
      <c r="A1868" s="126" t="s">
        <v>2312</v>
      </c>
      <c r="B1868" s="9"/>
      <c r="C1868" s="9"/>
      <c r="D1868" s="104"/>
    </row>
    <row r="1869" spans="1:4" x14ac:dyDescent="0.35">
      <c r="A1869" s="126"/>
      <c r="B1869" s="127" t="s">
        <v>2461</v>
      </c>
      <c r="C1869" s="174"/>
      <c r="D1869" s="104"/>
    </row>
    <row r="1870" spans="1:4" x14ac:dyDescent="0.35">
      <c r="A1870" s="126"/>
      <c r="B1870" s="126"/>
      <c r="C1870" s="127" t="s">
        <v>28</v>
      </c>
      <c r="D1870" s="104"/>
    </row>
    <row r="1871" spans="1:4" x14ac:dyDescent="0.35">
      <c r="A1871" s="126" t="s">
        <v>2313</v>
      </c>
      <c r="B1871" s="9"/>
      <c r="C1871" s="9"/>
      <c r="D1871" s="104"/>
    </row>
    <row r="1872" spans="1:4" x14ac:dyDescent="0.35">
      <c r="A1872" s="126"/>
      <c r="B1872" s="126" t="s">
        <v>2480</v>
      </c>
      <c r="C1872" s="9"/>
      <c r="D1872" s="104"/>
    </row>
    <row r="1873" spans="1:4" x14ac:dyDescent="0.35">
      <c r="A1873" s="126"/>
      <c r="B1873" s="126"/>
      <c r="C1873" s="126" t="s">
        <v>849</v>
      </c>
      <c r="D1873" s="104"/>
    </row>
    <row r="1874" spans="1:4" x14ac:dyDescent="0.35">
      <c r="A1874" s="126"/>
      <c r="B1874" s="126" t="s">
        <v>2681</v>
      </c>
      <c r="C1874" s="9"/>
      <c r="D1874" s="104"/>
    </row>
    <row r="1875" spans="1:4" x14ac:dyDescent="0.35">
      <c r="A1875" s="126"/>
      <c r="B1875" s="126"/>
      <c r="C1875" s="126" t="s">
        <v>855</v>
      </c>
      <c r="D1875" s="104"/>
    </row>
    <row r="1876" spans="1:4" x14ac:dyDescent="0.35">
      <c r="A1876" s="126"/>
      <c r="B1876" s="126"/>
      <c r="C1876" s="126" t="s">
        <v>856</v>
      </c>
      <c r="D1876" s="104"/>
    </row>
    <row r="1877" spans="1:4" x14ac:dyDescent="0.35">
      <c r="A1877" s="126"/>
      <c r="B1877" s="126" t="s">
        <v>2633</v>
      </c>
      <c r="C1877" s="9"/>
      <c r="D1877" s="104"/>
    </row>
    <row r="1878" spans="1:4" x14ac:dyDescent="0.35">
      <c r="A1878" s="126"/>
      <c r="B1878" s="126"/>
      <c r="C1878" s="126" t="s">
        <v>849</v>
      </c>
      <c r="D1878" s="104"/>
    </row>
    <row r="1879" spans="1:4" x14ac:dyDescent="0.35">
      <c r="A1879" s="126"/>
      <c r="B1879" s="126" t="s">
        <v>2386</v>
      </c>
      <c r="C1879" s="9"/>
      <c r="D1879" s="104"/>
    </row>
    <row r="1880" spans="1:4" x14ac:dyDescent="0.35">
      <c r="A1880" s="126"/>
      <c r="B1880" s="126"/>
      <c r="C1880" s="126" t="s">
        <v>849</v>
      </c>
      <c r="D1880" s="104"/>
    </row>
    <row r="1881" spans="1:4" x14ac:dyDescent="0.35">
      <c r="A1881" s="126" t="s">
        <v>2314</v>
      </c>
      <c r="B1881" s="9"/>
      <c r="C1881" s="9"/>
      <c r="D1881" s="104"/>
    </row>
    <row r="1882" spans="1:4" x14ac:dyDescent="0.35">
      <c r="A1882" s="126"/>
      <c r="B1882" s="126" t="s">
        <v>2480</v>
      </c>
      <c r="C1882" s="9"/>
      <c r="D1882" s="104"/>
    </row>
    <row r="1883" spans="1:4" x14ac:dyDescent="0.35">
      <c r="A1883" s="126"/>
      <c r="B1883" s="126"/>
      <c r="C1883" s="126" t="s">
        <v>849</v>
      </c>
      <c r="D1883" s="104"/>
    </row>
    <row r="1884" spans="1:4" x14ac:dyDescent="0.35">
      <c r="A1884" s="126"/>
      <c r="B1884" s="126" t="s">
        <v>2633</v>
      </c>
      <c r="C1884" s="9"/>
      <c r="D1884" s="104"/>
    </row>
    <row r="1885" spans="1:4" x14ac:dyDescent="0.35">
      <c r="A1885" s="126"/>
      <c r="B1885" s="126"/>
      <c r="C1885" s="126" t="s">
        <v>849</v>
      </c>
      <c r="D1885" s="104"/>
    </row>
    <row r="1886" spans="1:4" x14ac:dyDescent="0.35">
      <c r="A1886" s="126"/>
      <c r="B1886" s="126" t="s">
        <v>2682</v>
      </c>
      <c r="C1886" s="9"/>
      <c r="D1886" s="104"/>
    </row>
    <row r="1887" spans="1:4" x14ac:dyDescent="0.35">
      <c r="A1887" s="126"/>
      <c r="B1887" s="126"/>
      <c r="C1887" s="126" t="s">
        <v>1844</v>
      </c>
      <c r="D1887" s="104"/>
    </row>
    <row r="1888" spans="1:4" x14ac:dyDescent="0.35">
      <c r="A1888" s="126"/>
      <c r="B1888" s="126"/>
      <c r="C1888" s="126" t="s">
        <v>891</v>
      </c>
      <c r="D1888" s="104"/>
    </row>
    <row r="1889" spans="1:4" x14ac:dyDescent="0.35">
      <c r="A1889" s="126" t="s">
        <v>2315</v>
      </c>
      <c r="B1889" s="9"/>
      <c r="C1889" s="9"/>
      <c r="D1889" s="104"/>
    </row>
    <row r="1890" spans="1:4" x14ac:dyDescent="0.35">
      <c r="A1890" s="126"/>
      <c r="B1890" s="126" t="s">
        <v>2633</v>
      </c>
      <c r="C1890" s="9"/>
      <c r="D1890" s="104"/>
    </row>
    <row r="1891" spans="1:4" x14ac:dyDescent="0.35">
      <c r="A1891" s="126"/>
      <c r="B1891" s="126"/>
      <c r="C1891" s="126" t="s">
        <v>849</v>
      </c>
      <c r="D1891" s="104"/>
    </row>
    <row r="1892" spans="1:4" x14ac:dyDescent="0.35">
      <c r="A1892" s="126"/>
      <c r="B1892" s="126" t="s">
        <v>2683</v>
      </c>
      <c r="C1892" s="9"/>
      <c r="D1892" s="104"/>
    </row>
    <row r="1893" spans="1:4" x14ac:dyDescent="0.35">
      <c r="A1893" s="126"/>
      <c r="B1893" s="126"/>
      <c r="C1893" s="126" t="s">
        <v>1013</v>
      </c>
      <c r="D1893" s="104"/>
    </row>
    <row r="1894" spans="1:4" x14ac:dyDescent="0.35">
      <c r="A1894" s="126"/>
      <c r="B1894" s="126"/>
      <c r="C1894" s="126" t="s">
        <v>1857</v>
      </c>
      <c r="D1894" s="104"/>
    </row>
    <row r="1895" spans="1:4" x14ac:dyDescent="0.35">
      <c r="A1895" s="126"/>
      <c r="B1895" s="126"/>
      <c r="C1895" s="126" t="s">
        <v>1858</v>
      </c>
      <c r="D1895" s="104"/>
    </row>
    <row r="1896" spans="1:4" x14ac:dyDescent="0.35">
      <c r="A1896" s="126"/>
      <c r="B1896" s="126" t="s">
        <v>2684</v>
      </c>
      <c r="C1896" s="9"/>
      <c r="D1896" s="104"/>
    </row>
    <row r="1897" spans="1:4" x14ac:dyDescent="0.35">
      <c r="A1897" s="126"/>
      <c r="B1897" s="126"/>
      <c r="C1897" s="126" t="s">
        <v>849</v>
      </c>
      <c r="D1897" s="104"/>
    </row>
    <row r="1898" spans="1:4" x14ac:dyDescent="0.35">
      <c r="A1898" s="126"/>
      <c r="B1898" s="126" t="s">
        <v>2685</v>
      </c>
      <c r="C1898" s="9"/>
      <c r="D1898" s="104"/>
    </row>
    <row r="1899" spans="1:4" x14ac:dyDescent="0.35">
      <c r="A1899" s="126"/>
      <c r="B1899" s="126"/>
      <c r="C1899" s="126" t="s">
        <v>1762</v>
      </c>
      <c r="D1899" s="104"/>
    </row>
    <row r="1900" spans="1:4" x14ac:dyDescent="0.35">
      <c r="A1900" s="126"/>
      <c r="B1900" s="126"/>
      <c r="C1900" s="126" t="s">
        <v>1763</v>
      </c>
      <c r="D1900" s="104"/>
    </row>
    <row r="1901" spans="1:4" x14ac:dyDescent="0.35">
      <c r="A1901" s="126"/>
      <c r="B1901" s="126" t="s">
        <v>2686</v>
      </c>
      <c r="C1901" s="9"/>
      <c r="D1901" s="104"/>
    </row>
    <row r="1902" spans="1:4" x14ac:dyDescent="0.35">
      <c r="A1902" s="126"/>
      <c r="B1902" s="126"/>
      <c r="C1902" s="126" t="s">
        <v>1293</v>
      </c>
      <c r="D1902" s="104"/>
    </row>
    <row r="1903" spans="1:4" x14ac:dyDescent="0.35">
      <c r="A1903" s="126"/>
      <c r="B1903" s="126"/>
      <c r="C1903" s="126" t="s">
        <v>1012</v>
      </c>
      <c r="D1903" s="104"/>
    </row>
    <row r="1904" spans="1:4" x14ac:dyDescent="0.35">
      <c r="A1904" s="126"/>
      <c r="B1904" s="126"/>
      <c r="C1904" s="126" t="s">
        <v>851</v>
      </c>
      <c r="D1904" s="104"/>
    </row>
    <row r="1905" spans="1:4" x14ac:dyDescent="0.35">
      <c r="A1905" s="126"/>
      <c r="B1905" s="126"/>
      <c r="C1905" s="126" t="s">
        <v>1764</v>
      </c>
      <c r="D1905" s="104"/>
    </row>
    <row r="1906" spans="1:4" x14ac:dyDescent="0.35">
      <c r="A1906" s="126"/>
      <c r="B1906" s="126"/>
      <c r="C1906" s="126" t="s">
        <v>841</v>
      </c>
      <c r="D1906" s="104"/>
    </row>
    <row r="1907" spans="1:4" x14ac:dyDescent="0.35">
      <c r="A1907" s="126"/>
      <c r="B1907" s="126"/>
      <c r="C1907" s="126" t="s">
        <v>854</v>
      </c>
      <c r="D1907" s="104"/>
    </row>
    <row r="1908" spans="1:4" x14ac:dyDescent="0.35">
      <c r="A1908" s="126"/>
      <c r="B1908" s="126" t="s">
        <v>2687</v>
      </c>
      <c r="C1908" s="9"/>
      <c r="D1908" s="104"/>
    </row>
    <row r="1909" spans="1:4" x14ac:dyDescent="0.35">
      <c r="A1909" s="126"/>
      <c r="B1909" s="126"/>
      <c r="C1909" s="126" t="s">
        <v>1854</v>
      </c>
      <c r="D1909" s="104"/>
    </row>
    <row r="1910" spans="1:4" x14ac:dyDescent="0.35">
      <c r="A1910" s="126"/>
      <c r="B1910" s="126"/>
      <c r="C1910" s="126" t="s">
        <v>1855</v>
      </c>
      <c r="D1910" s="104"/>
    </row>
    <row r="1911" spans="1:4" x14ac:dyDescent="0.35">
      <c r="A1911" s="126"/>
      <c r="B1911" s="126"/>
      <c r="C1911" s="126" t="s">
        <v>1856</v>
      </c>
      <c r="D1911" s="104"/>
    </row>
    <row r="1912" spans="1:4" x14ac:dyDescent="0.35">
      <c r="A1912" s="126"/>
      <c r="B1912" s="126" t="s">
        <v>2386</v>
      </c>
      <c r="C1912" s="9"/>
      <c r="D1912" s="104"/>
    </row>
    <row r="1913" spans="1:4" x14ac:dyDescent="0.35">
      <c r="A1913" s="126"/>
      <c r="B1913" s="126"/>
      <c r="C1913" s="126" t="s">
        <v>849</v>
      </c>
      <c r="D1913" s="104"/>
    </row>
    <row r="1914" spans="1:4" x14ac:dyDescent="0.35">
      <c r="A1914" s="126" t="s">
        <v>2316</v>
      </c>
      <c r="B1914" s="9"/>
      <c r="C1914" s="9"/>
      <c r="D1914" s="104"/>
    </row>
    <row r="1915" spans="1:4" x14ac:dyDescent="0.35">
      <c r="A1915" s="126"/>
      <c r="B1915" s="126" t="s">
        <v>2388</v>
      </c>
      <c r="C1915" s="9"/>
      <c r="D1915" s="104"/>
    </row>
    <row r="1916" spans="1:4" x14ac:dyDescent="0.35">
      <c r="A1916" s="126"/>
      <c r="B1916" s="126"/>
      <c r="C1916" s="126" t="s">
        <v>849</v>
      </c>
      <c r="D1916" s="104"/>
    </row>
    <row r="1917" spans="1:4" x14ac:dyDescent="0.35">
      <c r="A1917" s="126"/>
      <c r="B1917" s="126" t="s">
        <v>2389</v>
      </c>
      <c r="C1917" s="9"/>
      <c r="D1917" s="104"/>
    </row>
    <row r="1918" spans="1:4" x14ac:dyDescent="0.35">
      <c r="A1918" s="126"/>
      <c r="B1918" s="126"/>
      <c r="C1918" s="126" t="s">
        <v>849</v>
      </c>
      <c r="D1918" s="104"/>
    </row>
    <row r="1919" spans="1:4" x14ac:dyDescent="0.35">
      <c r="A1919" s="126"/>
      <c r="B1919" s="126" t="s">
        <v>2459</v>
      </c>
      <c r="C1919" s="9"/>
      <c r="D1919" s="104"/>
    </row>
    <row r="1920" spans="1:4" x14ac:dyDescent="0.35">
      <c r="A1920" s="126"/>
      <c r="B1920" s="126"/>
      <c r="C1920" s="126" t="s">
        <v>849</v>
      </c>
      <c r="D1920" s="104"/>
    </row>
    <row r="1921" spans="1:4" x14ac:dyDescent="0.35">
      <c r="A1921" s="126"/>
      <c r="B1921" s="126" t="s">
        <v>2688</v>
      </c>
      <c r="C1921" s="9"/>
      <c r="D1921" s="104"/>
    </row>
    <row r="1922" spans="1:4" x14ac:dyDescent="0.35">
      <c r="A1922" s="126"/>
      <c r="B1922" s="126"/>
      <c r="C1922" s="126" t="s">
        <v>1762</v>
      </c>
      <c r="D1922" s="104"/>
    </row>
    <row r="1923" spans="1:4" x14ac:dyDescent="0.35">
      <c r="A1923" s="126"/>
      <c r="B1923" s="126"/>
      <c r="C1923" s="126" t="s">
        <v>1763</v>
      </c>
      <c r="D1923" s="104"/>
    </row>
    <row r="1924" spans="1:4" x14ac:dyDescent="0.35">
      <c r="A1924" s="126"/>
      <c r="B1924" s="126" t="s">
        <v>2689</v>
      </c>
      <c r="C1924" s="9"/>
      <c r="D1924" s="104"/>
    </row>
    <row r="1925" spans="1:4" x14ac:dyDescent="0.35">
      <c r="A1925" s="126"/>
      <c r="B1925" s="126"/>
      <c r="C1925" s="126" t="s">
        <v>1013</v>
      </c>
      <c r="D1925" s="104"/>
    </row>
    <row r="1926" spans="1:4" x14ac:dyDescent="0.35">
      <c r="A1926" s="126"/>
      <c r="B1926" s="126"/>
      <c r="C1926" s="126" t="s">
        <v>1857</v>
      </c>
      <c r="D1926" s="104"/>
    </row>
    <row r="1927" spans="1:4" x14ac:dyDescent="0.35">
      <c r="A1927" s="126"/>
      <c r="B1927" s="126"/>
      <c r="C1927" s="126" t="s">
        <v>1858</v>
      </c>
      <c r="D1927" s="104"/>
    </row>
    <row r="1928" spans="1:4" x14ac:dyDescent="0.35">
      <c r="A1928" s="126"/>
      <c r="B1928" s="126" t="s">
        <v>2690</v>
      </c>
      <c r="C1928" s="9"/>
      <c r="D1928" s="104"/>
    </row>
    <row r="1929" spans="1:4" x14ac:dyDescent="0.35">
      <c r="A1929" s="126"/>
      <c r="B1929" s="126"/>
      <c r="C1929" s="126" t="s">
        <v>1868</v>
      </c>
      <c r="D1929" s="104"/>
    </row>
    <row r="1930" spans="1:4" x14ac:dyDescent="0.35">
      <c r="A1930" s="126"/>
      <c r="B1930" s="126"/>
      <c r="C1930" s="126" t="s">
        <v>1869</v>
      </c>
      <c r="D1930" s="104"/>
    </row>
    <row r="1931" spans="1:4" x14ac:dyDescent="0.35">
      <c r="A1931" s="126"/>
      <c r="B1931" s="126"/>
      <c r="C1931" s="126" t="s">
        <v>1870</v>
      </c>
      <c r="D1931" s="104"/>
    </row>
    <row r="1932" spans="1:4" x14ac:dyDescent="0.35">
      <c r="A1932" s="126"/>
      <c r="B1932" s="126"/>
      <c r="C1932" s="126" t="s">
        <v>1871</v>
      </c>
      <c r="D1932" s="104"/>
    </row>
    <row r="1933" spans="1:4" x14ac:dyDescent="0.35">
      <c r="A1933" s="126"/>
      <c r="B1933" s="126"/>
      <c r="C1933" s="126" t="s">
        <v>1872</v>
      </c>
      <c r="D1933" s="104"/>
    </row>
    <row r="1934" spans="1:4" x14ac:dyDescent="0.35">
      <c r="A1934" s="126"/>
      <c r="B1934" s="126" t="s">
        <v>2386</v>
      </c>
      <c r="C1934" s="9"/>
      <c r="D1934" s="104"/>
    </row>
    <row r="1935" spans="1:4" x14ac:dyDescent="0.35">
      <c r="A1935" s="126"/>
      <c r="B1935" s="126"/>
      <c r="C1935" s="126" t="s">
        <v>849</v>
      </c>
      <c r="D1935" s="104"/>
    </row>
    <row r="1936" spans="1:4" x14ac:dyDescent="0.35">
      <c r="A1936" s="126"/>
      <c r="B1936" s="126" t="s">
        <v>2691</v>
      </c>
      <c r="C1936" s="9"/>
      <c r="D1936" s="104"/>
    </row>
    <row r="1937" spans="1:4" x14ac:dyDescent="0.35">
      <c r="A1937" s="126"/>
      <c r="B1937" s="126"/>
      <c r="C1937" s="126" t="s">
        <v>855</v>
      </c>
      <c r="D1937" s="104"/>
    </row>
    <row r="1938" spans="1:4" x14ac:dyDescent="0.35">
      <c r="A1938" s="126"/>
      <c r="B1938" s="126"/>
      <c r="C1938" s="126" t="s">
        <v>856</v>
      </c>
      <c r="D1938" s="104"/>
    </row>
    <row r="1939" spans="1:4" x14ac:dyDescent="0.35">
      <c r="A1939" s="126" t="s">
        <v>2317</v>
      </c>
      <c r="B1939" s="9"/>
      <c r="C1939" s="9"/>
      <c r="D1939" s="104"/>
    </row>
    <row r="1940" spans="1:4" x14ac:dyDescent="0.35">
      <c r="A1940" s="126"/>
      <c r="B1940" s="127" t="s">
        <v>2461</v>
      </c>
      <c r="C1940" s="174"/>
      <c r="D1940" s="104"/>
    </row>
    <row r="1941" spans="1:4" x14ac:dyDescent="0.35">
      <c r="A1941" s="126"/>
      <c r="B1941" s="126"/>
      <c r="C1941" s="127" t="s">
        <v>28</v>
      </c>
      <c r="D1941" s="104"/>
    </row>
    <row r="1942" spans="1:4" x14ac:dyDescent="0.35">
      <c r="A1942" s="126" t="s">
        <v>2318</v>
      </c>
      <c r="B1942" s="9"/>
      <c r="C1942" s="9"/>
      <c r="D1942" s="104"/>
    </row>
    <row r="1943" spans="1:4" x14ac:dyDescent="0.35">
      <c r="A1943" s="126"/>
      <c r="B1943" s="126" t="s">
        <v>2692</v>
      </c>
      <c r="C1943" s="9"/>
      <c r="D1943" s="104"/>
    </row>
    <row r="1944" spans="1:4" x14ac:dyDescent="0.35">
      <c r="A1944" s="126"/>
      <c r="B1944" s="126"/>
      <c r="C1944" s="126" t="s">
        <v>849</v>
      </c>
      <c r="D1944" s="104"/>
    </row>
    <row r="1945" spans="1:4" x14ac:dyDescent="0.35">
      <c r="A1945" s="126"/>
      <c r="B1945" s="126" t="s">
        <v>2693</v>
      </c>
      <c r="C1945" s="9"/>
      <c r="D1945" s="104"/>
    </row>
    <row r="1946" spans="1:4" x14ac:dyDescent="0.35">
      <c r="A1946" s="126"/>
      <c r="B1946" s="126"/>
      <c r="C1946" s="126" t="s">
        <v>1013</v>
      </c>
      <c r="D1946" s="104"/>
    </row>
    <row r="1947" spans="1:4" x14ac:dyDescent="0.35">
      <c r="A1947" s="126"/>
      <c r="B1947" s="126"/>
      <c r="C1947" s="126" t="s">
        <v>1014</v>
      </c>
      <c r="D1947" s="104"/>
    </row>
    <row r="1948" spans="1:4" x14ac:dyDescent="0.35">
      <c r="A1948" s="126"/>
      <c r="B1948" s="126" t="s">
        <v>2694</v>
      </c>
      <c r="C1948" s="9"/>
      <c r="D1948" s="104"/>
    </row>
    <row r="1949" spans="1:4" x14ac:dyDescent="0.35">
      <c r="A1949" s="126"/>
      <c r="B1949" s="126"/>
      <c r="C1949" s="126" t="s">
        <v>1126</v>
      </c>
      <c r="D1949" s="104"/>
    </row>
    <row r="1950" spans="1:4" x14ac:dyDescent="0.35">
      <c r="A1950" s="126"/>
      <c r="B1950" s="126"/>
      <c r="C1950" s="126" t="s">
        <v>1875</v>
      </c>
      <c r="D1950" s="104"/>
    </row>
    <row r="1951" spans="1:4" x14ac:dyDescent="0.35">
      <c r="A1951" s="126"/>
      <c r="B1951" s="126" t="s">
        <v>2386</v>
      </c>
      <c r="C1951" s="9"/>
      <c r="D1951" s="104"/>
    </row>
    <row r="1952" spans="1:4" x14ac:dyDescent="0.35">
      <c r="A1952" s="126"/>
      <c r="B1952" s="126"/>
      <c r="C1952" s="126" t="s">
        <v>849</v>
      </c>
      <c r="D1952" s="104"/>
    </row>
    <row r="1953" spans="1:4" x14ac:dyDescent="0.35">
      <c r="A1953" s="126" t="s">
        <v>2319</v>
      </c>
      <c r="B1953" s="9"/>
      <c r="C1953" s="9"/>
      <c r="D1953" s="104"/>
    </row>
    <row r="1954" spans="1:4" x14ac:dyDescent="0.35">
      <c r="A1954" s="126"/>
      <c r="B1954" s="126" t="s">
        <v>2695</v>
      </c>
      <c r="C1954" s="9"/>
      <c r="D1954" s="104"/>
    </row>
    <row r="1955" spans="1:4" x14ac:dyDescent="0.35">
      <c r="A1955" s="126"/>
      <c r="B1955" s="126"/>
      <c r="C1955" s="126" t="s">
        <v>855</v>
      </c>
      <c r="D1955" s="104"/>
    </row>
    <row r="1956" spans="1:4" x14ac:dyDescent="0.35">
      <c r="A1956" s="126"/>
      <c r="B1956" s="126"/>
      <c r="C1956" s="126" t="s">
        <v>856</v>
      </c>
      <c r="D1956" s="104"/>
    </row>
    <row r="1957" spans="1:4" x14ac:dyDescent="0.35">
      <c r="A1957" s="126"/>
      <c r="B1957" s="126" t="s">
        <v>2696</v>
      </c>
      <c r="C1957" s="9"/>
      <c r="D1957" s="104"/>
    </row>
    <row r="1958" spans="1:4" x14ac:dyDescent="0.35">
      <c r="A1958" s="126"/>
      <c r="B1958" s="126"/>
      <c r="C1958" s="126" t="s">
        <v>1882</v>
      </c>
      <c r="D1958" s="104"/>
    </row>
    <row r="1959" spans="1:4" x14ac:dyDescent="0.35">
      <c r="A1959" s="126"/>
      <c r="B1959" s="126"/>
      <c r="C1959" s="126" t="s">
        <v>1883</v>
      </c>
      <c r="D1959" s="104"/>
    </row>
    <row r="1960" spans="1:4" x14ac:dyDescent="0.35">
      <c r="A1960" s="126"/>
      <c r="B1960" s="126"/>
      <c r="C1960" s="126" t="s">
        <v>1884</v>
      </c>
      <c r="D1960" s="104"/>
    </row>
    <row r="1961" spans="1:4" x14ac:dyDescent="0.35">
      <c r="A1961" s="126"/>
      <c r="B1961" s="126"/>
      <c r="C1961" s="126" t="s">
        <v>1885</v>
      </c>
      <c r="D1961" s="104"/>
    </row>
    <row r="1962" spans="1:4" x14ac:dyDescent="0.35">
      <c r="A1962" s="126"/>
      <c r="B1962" s="126"/>
      <c r="C1962" s="126" t="s">
        <v>1092</v>
      </c>
      <c r="D1962" s="104"/>
    </row>
    <row r="1963" spans="1:4" x14ac:dyDescent="0.35">
      <c r="A1963" s="126"/>
      <c r="B1963" s="126"/>
      <c r="C1963" s="126" t="s">
        <v>1013</v>
      </c>
      <c r="D1963" s="104"/>
    </row>
    <row r="1964" spans="1:4" x14ac:dyDescent="0.35">
      <c r="A1964" s="126"/>
      <c r="B1964" s="126"/>
      <c r="C1964" s="126" t="s">
        <v>1857</v>
      </c>
      <c r="D1964" s="104"/>
    </row>
    <row r="1965" spans="1:4" x14ac:dyDescent="0.35">
      <c r="A1965" s="126"/>
      <c r="B1965" s="126"/>
      <c r="C1965" s="126" t="s">
        <v>1041</v>
      </c>
      <c r="D1965" s="104"/>
    </row>
    <row r="1966" spans="1:4" x14ac:dyDescent="0.35">
      <c r="A1966" s="126"/>
      <c r="B1966" s="126"/>
      <c r="C1966" s="126" t="s">
        <v>1886</v>
      </c>
      <c r="D1966" s="104"/>
    </row>
    <row r="1967" spans="1:4" x14ac:dyDescent="0.35">
      <c r="A1967" s="126"/>
      <c r="B1967" s="126" t="s">
        <v>2386</v>
      </c>
      <c r="C1967" s="9"/>
      <c r="D1967" s="104"/>
    </row>
    <row r="1968" spans="1:4" x14ac:dyDescent="0.35">
      <c r="A1968" s="126"/>
      <c r="B1968" s="126"/>
      <c r="C1968" s="126" t="s">
        <v>849</v>
      </c>
      <c r="D1968" s="104"/>
    </row>
    <row r="1969" spans="1:4" x14ac:dyDescent="0.35">
      <c r="A1969" s="126" t="s">
        <v>2320</v>
      </c>
      <c r="B1969" s="9"/>
      <c r="C1969" s="9"/>
      <c r="D1969" s="104"/>
    </row>
    <row r="1970" spans="1:4" x14ac:dyDescent="0.35">
      <c r="A1970" s="126"/>
      <c r="B1970" s="126" t="s">
        <v>2697</v>
      </c>
      <c r="C1970" s="9"/>
      <c r="D1970" s="104"/>
    </row>
    <row r="1971" spans="1:4" x14ac:dyDescent="0.35">
      <c r="A1971" s="126"/>
      <c r="B1971" s="126"/>
      <c r="C1971" s="126" t="s">
        <v>1012</v>
      </c>
      <c r="D1971" s="104"/>
    </row>
    <row r="1972" spans="1:4" x14ac:dyDescent="0.35">
      <c r="A1972" s="126"/>
      <c r="B1972" s="126"/>
      <c r="C1972" s="126" t="s">
        <v>1891</v>
      </c>
      <c r="D1972" s="104"/>
    </row>
    <row r="1973" spans="1:4" x14ac:dyDescent="0.35">
      <c r="A1973" s="126"/>
      <c r="B1973" s="126"/>
      <c r="C1973" s="126" t="s">
        <v>1892</v>
      </c>
      <c r="D1973" s="104"/>
    </row>
    <row r="1974" spans="1:4" x14ac:dyDescent="0.35">
      <c r="A1974" s="126"/>
      <c r="B1974" s="126"/>
      <c r="C1974" s="126" t="s">
        <v>1035</v>
      </c>
      <c r="D1974" s="104"/>
    </row>
    <row r="1975" spans="1:4" x14ac:dyDescent="0.35">
      <c r="A1975" s="126"/>
      <c r="B1975" s="126" t="s">
        <v>2698</v>
      </c>
      <c r="C1975" s="9"/>
      <c r="D1975" s="104"/>
    </row>
    <row r="1976" spans="1:4" x14ac:dyDescent="0.35">
      <c r="A1976" s="126"/>
      <c r="B1976" s="126"/>
      <c r="C1976" s="126" t="s">
        <v>849</v>
      </c>
      <c r="D1976" s="104"/>
    </row>
    <row r="1977" spans="1:4" x14ac:dyDescent="0.35">
      <c r="A1977" s="126"/>
      <c r="B1977" s="126" t="s">
        <v>2386</v>
      </c>
      <c r="C1977" s="9"/>
      <c r="D1977" s="104"/>
    </row>
    <row r="1978" spans="1:4" x14ac:dyDescent="0.35">
      <c r="A1978" s="126"/>
      <c r="B1978" s="126"/>
      <c r="C1978" s="126" t="s">
        <v>849</v>
      </c>
      <c r="D1978" s="104"/>
    </row>
    <row r="1979" spans="1:4" x14ac:dyDescent="0.35">
      <c r="A1979" s="126" t="s">
        <v>2321</v>
      </c>
      <c r="B1979" s="9"/>
      <c r="C1979" s="9"/>
      <c r="D1979" s="104"/>
    </row>
    <row r="1980" spans="1:4" x14ac:dyDescent="0.35">
      <c r="A1980" s="126"/>
      <c r="B1980" s="126" t="s">
        <v>2393</v>
      </c>
      <c r="C1980" s="9"/>
      <c r="D1980" s="104"/>
    </row>
    <row r="1981" spans="1:4" x14ac:dyDescent="0.35">
      <c r="A1981" s="126"/>
      <c r="B1981" s="126"/>
      <c r="C1981" s="126" t="s">
        <v>849</v>
      </c>
      <c r="D1981" s="104"/>
    </row>
    <row r="1982" spans="1:4" x14ac:dyDescent="0.35">
      <c r="A1982" s="126"/>
      <c r="B1982" s="126" t="s">
        <v>2699</v>
      </c>
      <c r="C1982" s="9"/>
      <c r="D1982" s="104"/>
    </row>
    <row r="1983" spans="1:4" x14ac:dyDescent="0.35">
      <c r="A1983" s="126"/>
      <c r="B1983" s="126"/>
      <c r="C1983" s="126" t="s">
        <v>849</v>
      </c>
      <c r="D1983" s="104"/>
    </row>
    <row r="1984" spans="1:4" x14ac:dyDescent="0.35">
      <c r="A1984" s="126"/>
      <c r="B1984" s="126" t="s">
        <v>2386</v>
      </c>
      <c r="C1984" s="9"/>
      <c r="D1984" s="104"/>
    </row>
    <row r="1985" spans="1:4" x14ac:dyDescent="0.35">
      <c r="A1985" s="126"/>
      <c r="B1985" s="126"/>
      <c r="C1985" s="126" t="s">
        <v>849</v>
      </c>
      <c r="D1985" s="104"/>
    </row>
    <row r="1986" spans="1:4" x14ac:dyDescent="0.35">
      <c r="A1986" s="126"/>
      <c r="B1986" s="126" t="s">
        <v>2455</v>
      </c>
      <c r="C1986" s="9"/>
      <c r="D1986" s="104"/>
    </row>
    <row r="1987" spans="1:4" x14ac:dyDescent="0.35">
      <c r="A1987" s="126"/>
      <c r="B1987" s="126"/>
      <c r="C1987" s="126" t="s">
        <v>849</v>
      </c>
      <c r="D1987" s="104"/>
    </row>
    <row r="1988" spans="1:4" x14ac:dyDescent="0.35">
      <c r="A1988" s="126" t="s">
        <v>2322</v>
      </c>
      <c r="B1988" s="9"/>
      <c r="C1988" s="9"/>
      <c r="D1988" s="104"/>
    </row>
    <row r="1989" spans="1:4" x14ac:dyDescent="0.35">
      <c r="A1989" s="126"/>
      <c r="B1989" s="126" t="s">
        <v>2386</v>
      </c>
      <c r="C1989" s="9"/>
      <c r="D1989" s="104"/>
    </row>
    <row r="1990" spans="1:4" x14ac:dyDescent="0.35">
      <c r="A1990" s="126"/>
      <c r="B1990" s="126"/>
      <c r="C1990" s="126" t="s">
        <v>849</v>
      </c>
      <c r="D1990" s="104"/>
    </row>
    <row r="1991" spans="1:4" x14ac:dyDescent="0.35">
      <c r="A1991" s="126" t="s">
        <v>2323</v>
      </c>
      <c r="B1991" s="9"/>
      <c r="C1991" s="9"/>
      <c r="D1991" s="104"/>
    </row>
    <row r="1992" spans="1:4" x14ac:dyDescent="0.35">
      <c r="A1992" s="126"/>
      <c r="B1992" s="126" t="s">
        <v>2386</v>
      </c>
      <c r="C1992" s="9"/>
      <c r="D1992" s="104"/>
    </row>
    <row r="1993" spans="1:4" x14ac:dyDescent="0.35">
      <c r="A1993" s="126"/>
      <c r="B1993" s="126"/>
      <c r="C1993" s="126" t="s">
        <v>849</v>
      </c>
      <c r="D1993" s="104"/>
    </row>
    <row r="1994" spans="1:4" x14ac:dyDescent="0.35">
      <c r="A1994" s="126" t="s">
        <v>2324</v>
      </c>
      <c r="B1994" s="9"/>
      <c r="C1994" s="9"/>
      <c r="D1994" s="104"/>
    </row>
    <row r="1995" spans="1:4" x14ac:dyDescent="0.35">
      <c r="A1995" s="126"/>
      <c r="B1995" s="126" t="s">
        <v>2386</v>
      </c>
      <c r="C1995" s="9"/>
      <c r="D1995" s="104"/>
    </row>
    <row r="1996" spans="1:4" x14ac:dyDescent="0.35">
      <c r="A1996" s="126"/>
      <c r="B1996" s="126"/>
      <c r="C1996" s="126" t="s">
        <v>849</v>
      </c>
      <c r="D1996" s="104"/>
    </row>
    <row r="1997" spans="1:4" x14ac:dyDescent="0.35">
      <c r="A1997" s="126"/>
      <c r="B1997" s="126" t="s">
        <v>2700</v>
      </c>
      <c r="C1997" s="9"/>
      <c r="D1997" s="104"/>
    </row>
    <row r="1998" spans="1:4" x14ac:dyDescent="0.35">
      <c r="A1998" s="126"/>
      <c r="B1998" s="126"/>
      <c r="C1998" s="126" t="s">
        <v>849</v>
      </c>
      <c r="D1998" s="104"/>
    </row>
    <row r="1999" spans="1:4" x14ac:dyDescent="0.35">
      <c r="A1999" s="126" t="s">
        <v>2325</v>
      </c>
      <c r="B1999" s="9"/>
      <c r="C1999" s="9"/>
      <c r="D1999" s="104"/>
    </row>
    <row r="2000" spans="1:4" x14ac:dyDescent="0.35">
      <c r="A2000" s="126"/>
      <c r="B2000" s="126" t="s">
        <v>2386</v>
      </c>
      <c r="C2000" s="9"/>
      <c r="D2000" s="104"/>
    </row>
    <row r="2001" spans="1:4" x14ac:dyDescent="0.35">
      <c r="A2001" s="126"/>
      <c r="B2001" s="126"/>
      <c r="C2001" s="126" t="s">
        <v>849</v>
      </c>
      <c r="D2001" s="104"/>
    </row>
    <row r="2002" spans="1:4" x14ac:dyDescent="0.35">
      <c r="A2002" s="126"/>
      <c r="B2002" s="126" t="s">
        <v>2700</v>
      </c>
      <c r="C2002" s="9"/>
      <c r="D2002" s="104"/>
    </row>
    <row r="2003" spans="1:4" x14ac:dyDescent="0.35">
      <c r="A2003" s="126"/>
      <c r="B2003" s="126"/>
      <c r="C2003" s="126" t="s">
        <v>849</v>
      </c>
      <c r="D2003" s="104"/>
    </row>
    <row r="2004" spans="1:4" x14ac:dyDescent="0.35">
      <c r="A2004" s="126" t="s">
        <v>2326</v>
      </c>
      <c r="B2004" s="9"/>
      <c r="C2004" s="9"/>
      <c r="D2004" s="104"/>
    </row>
    <row r="2005" spans="1:4" x14ac:dyDescent="0.35">
      <c r="A2005" s="126"/>
      <c r="B2005" s="126" t="s">
        <v>2415</v>
      </c>
      <c r="C2005" s="9"/>
      <c r="D2005" s="104"/>
    </row>
    <row r="2006" spans="1:4" x14ac:dyDescent="0.35">
      <c r="A2006" s="126"/>
      <c r="B2006" s="126"/>
      <c r="C2006" s="126" t="s">
        <v>849</v>
      </c>
      <c r="D2006" s="104"/>
    </row>
    <row r="2007" spans="1:4" x14ac:dyDescent="0.35">
      <c r="A2007" s="126"/>
      <c r="B2007" s="126" t="s">
        <v>2701</v>
      </c>
      <c r="C2007" s="9"/>
      <c r="D2007" s="104"/>
    </row>
    <row r="2008" spans="1:4" x14ac:dyDescent="0.35">
      <c r="A2008" s="126"/>
      <c r="B2008" s="126"/>
      <c r="C2008" s="126" t="s">
        <v>999</v>
      </c>
      <c r="D2008" s="104"/>
    </row>
    <row r="2009" spans="1:4" x14ac:dyDescent="0.35">
      <c r="A2009" s="126"/>
      <c r="B2009" s="126"/>
      <c r="C2009" s="126" t="s">
        <v>1598</v>
      </c>
      <c r="D2009" s="104"/>
    </row>
    <row r="2010" spans="1:4" x14ac:dyDescent="0.35">
      <c r="A2010" s="126"/>
      <c r="B2010" s="126"/>
      <c r="C2010" s="126" t="s">
        <v>977</v>
      </c>
      <c r="D2010" s="104"/>
    </row>
    <row r="2011" spans="1:4" x14ac:dyDescent="0.35">
      <c r="A2011" s="126"/>
      <c r="B2011" s="126" t="s">
        <v>2702</v>
      </c>
      <c r="C2011" s="9"/>
      <c r="D2011" s="104"/>
    </row>
    <row r="2012" spans="1:4" x14ac:dyDescent="0.35">
      <c r="A2012" s="126"/>
      <c r="B2012" s="126"/>
      <c r="C2012" s="126" t="s">
        <v>1633</v>
      </c>
      <c r="D2012" s="104"/>
    </row>
    <row r="2013" spans="1:4" x14ac:dyDescent="0.35">
      <c r="A2013" s="126"/>
      <c r="B2013" s="126"/>
      <c r="C2013" s="126" t="s">
        <v>1335</v>
      </c>
      <c r="D2013" s="104"/>
    </row>
    <row r="2014" spans="1:4" x14ac:dyDescent="0.35">
      <c r="A2014" s="126"/>
      <c r="B2014" s="126"/>
      <c r="C2014" s="126" t="s">
        <v>42</v>
      </c>
      <c r="D2014" s="104"/>
    </row>
    <row r="2015" spans="1:4" x14ac:dyDescent="0.35">
      <c r="A2015" s="126"/>
      <c r="B2015" s="126" t="s">
        <v>2386</v>
      </c>
      <c r="C2015" s="9"/>
      <c r="D2015" s="104"/>
    </row>
    <row r="2016" spans="1:4" x14ac:dyDescent="0.35">
      <c r="A2016" s="126"/>
      <c r="B2016" s="126"/>
      <c r="C2016" s="126" t="s">
        <v>849</v>
      </c>
      <c r="D2016" s="104"/>
    </row>
    <row r="2017" spans="1:4" x14ac:dyDescent="0.35">
      <c r="A2017" s="126" t="s">
        <v>2327</v>
      </c>
      <c r="B2017" s="9"/>
      <c r="C2017" s="9"/>
      <c r="D2017" s="104"/>
    </row>
    <row r="2018" spans="1:4" x14ac:dyDescent="0.35">
      <c r="A2018" s="126"/>
      <c r="B2018" s="126" t="s">
        <v>2703</v>
      </c>
      <c r="C2018" s="9"/>
      <c r="D2018" s="104"/>
    </row>
    <row r="2019" spans="1:4" x14ac:dyDescent="0.35">
      <c r="A2019" s="126"/>
      <c r="B2019" s="126"/>
      <c r="C2019" s="126" t="s">
        <v>1905</v>
      </c>
      <c r="D2019" s="104"/>
    </row>
    <row r="2020" spans="1:4" x14ac:dyDescent="0.35">
      <c r="A2020" s="126"/>
      <c r="B2020" s="126"/>
      <c r="C2020" s="126" t="s">
        <v>1906</v>
      </c>
      <c r="D2020" s="104"/>
    </row>
    <row r="2021" spans="1:4" x14ac:dyDescent="0.35">
      <c r="A2021" s="126"/>
      <c r="B2021" s="126"/>
      <c r="C2021" s="126" t="s">
        <v>1907</v>
      </c>
      <c r="D2021" s="104"/>
    </row>
    <row r="2022" spans="1:4" x14ac:dyDescent="0.35">
      <c r="A2022" s="126"/>
      <c r="B2022" s="126"/>
      <c r="C2022" s="126" t="s">
        <v>927</v>
      </c>
      <c r="D2022" s="104"/>
    </row>
    <row r="2023" spans="1:4" x14ac:dyDescent="0.35">
      <c r="A2023" s="126"/>
      <c r="B2023" s="126" t="s">
        <v>2386</v>
      </c>
      <c r="C2023" s="9"/>
      <c r="D2023" s="104"/>
    </row>
    <row r="2024" spans="1:4" x14ac:dyDescent="0.35">
      <c r="A2024" s="126"/>
      <c r="B2024" s="126"/>
      <c r="C2024" s="126" t="s">
        <v>849</v>
      </c>
      <c r="D2024" s="104"/>
    </row>
    <row r="2025" spans="1:4" x14ac:dyDescent="0.35">
      <c r="A2025" s="126" t="s">
        <v>2328</v>
      </c>
      <c r="B2025" s="9"/>
      <c r="C2025" s="9"/>
      <c r="D2025" s="104"/>
    </row>
    <row r="2026" spans="1:4" x14ac:dyDescent="0.35">
      <c r="A2026" s="126"/>
      <c r="B2026" s="126" t="s">
        <v>2554</v>
      </c>
      <c r="C2026" s="9"/>
      <c r="D2026" s="104"/>
    </row>
    <row r="2027" spans="1:4" x14ac:dyDescent="0.35">
      <c r="A2027" s="126"/>
      <c r="B2027" s="126"/>
      <c r="C2027" s="126" t="s">
        <v>855</v>
      </c>
      <c r="D2027" s="104"/>
    </row>
    <row r="2028" spans="1:4" x14ac:dyDescent="0.35">
      <c r="A2028" s="126"/>
      <c r="B2028" s="126"/>
      <c r="C2028" s="126" t="s">
        <v>856</v>
      </c>
      <c r="D2028" s="104"/>
    </row>
    <row r="2029" spans="1:4" x14ac:dyDescent="0.35">
      <c r="A2029" s="126"/>
      <c r="B2029" s="126" t="s">
        <v>2704</v>
      </c>
      <c r="C2029" s="9"/>
      <c r="D2029" s="104"/>
    </row>
    <row r="2030" spans="1:4" x14ac:dyDescent="0.35">
      <c r="A2030" s="126"/>
      <c r="B2030" s="126"/>
      <c r="C2030" s="126" t="s">
        <v>855</v>
      </c>
      <c r="D2030" s="104"/>
    </row>
    <row r="2031" spans="1:4" x14ac:dyDescent="0.35">
      <c r="A2031" s="126"/>
      <c r="B2031" s="126"/>
      <c r="C2031" s="126" t="s">
        <v>856</v>
      </c>
      <c r="D2031" s="104"/>
    </row>
    <row r="2032" spans="1:4" x14ac:dyDescent="0.35">
      <c r="A2032" s="126"/>
      <c r="B2032" s="126" t="s">
        <v>2705</v>
      </c>
      <c r="C2032" s="9"/>
      <c r="D2032" s="104"/>
    </row>
    <row r="2033" spans="1:4" x14ac:dyDescent="0.35">
      <c r="A2033" s="126"/>
      <c r="B2033" s="126"/>
      <c r="C2033" s="126" t="s">
        <v>849</v>
      </c>
      <c r="D2033" s="104"/>
    </row>
    <row r="2034" spans="1:4" x14ac:dyDescent="0.35">
      <c r="A2034" s="126"/>
      <c r="B2034" s="126" t="s">
        <v>2706</v>
      </c>
      <c r="C2034" s="9"/>
      <c r="D2034" s="104"/>
    </row>
    <row r="2035" spans="1:4" x14ac:dyDescent="0.35">
      <c r="A2035" s="126"/>
      <c r="B2035" s="126"/>
      <c r="C2035" s="126" t="s">
        <v>1918</v>
      </c>
      <c r="D2035" s="104"/>
    </row>
    <row r="2036" spans="1:4" x14ac:dyDescent="0.35">
      <c r="A2036" s="126"/>
      <c r="B2036" s="126"/>
      <c r="C2036" s="126" t="s">
        <v>1917</v>
      </c>
      <c r="D2036" s="104"/>
    </row>
    <row r="2037" spans="1:4" x14ac:dyDescent="0.35">
      <c r="A2037" s="126"/>
      <c r="B2037" s="126"/>
      <c r="C2037" s="126" t="s">
        <v>1916</v>
      </c>
      <c r="D2037" s="104"/>
    </row>
    <row r="2038" spans="1:4" x14ac:dyDescent="0.35">
      <c r="A2038" s="126"/>
      <c r="B2038" s="126"/>
      <c r="C2038" s="126" t="s">
        <v>1915</v>
      </c>
      <c r="D2038" s="104"/>
    </row>
    <row r="2039" spans="1:4" x14ac:dyDescent="0.35">
      <c r="A2039" s="126"/>
      <c r="B2039" s="126"/>
      <c r="C2039" s="126" t="s">
        <v>1914</v>
      </c>
      <c r="D2039" s="104"/>
    </row>
    <row r="2040" spans="1:4" x14ac:dyDescent="0.35">
      <c r="A2040" s="126" t="s">
        <v>2329</v>
      </c>
      <c r="B2040" s="9"/>
      <c r="C2040" s="9"/>
      <c r="D2040" s="104"/>
    </row>
    <row r="2041" spans="1:4" x14ac:dyDescent="0.35">
      <c r="A2041" s="126"/>
      <c r="B2041" s="126" t="s">
        <v>2707</v>
      </c>
      <c r="C2041" s="9"/>
      <c r="D2041" s="104"/>
    </row>
    <row r="2042" spans="1:4" x14ac:dyDescent="0.35">
      <c r="A2042" s="126"/>
      <c r="B2042" s="126"/>
      <c r="C2042" s="126" t="s">
        <v>1809</v>
      </c>
      <c r="D2042" s="104"/>
    </row>
    <row r="2043" spans="1:4" x14ac:dyDescent="0.35">
      <c r="A2043" s="126"/>
      <c r="B2043" s="126"/>
      <c r="C2043" s="126" t="s">
        <v>1810</v>
      </c>
      <c r="D2043" s="104"/>
    </row>
    <row r="2044" spans="1:4" x14ac:dyDescent="0.35">
      <c r="A2044" s="126"/>
      <c r="B2044" s="126"/>
      <c r="C2044" s="126" t="s">
        <v>1811</v>
      </c>
      <c r="D2044" s="104"/>
    </row>
    <row r="2045" spans="1:4" x14ac:dyDescent="0.35">
      <c r="A2045" s="126"/>
      <c r="B2045" s="126"/>
      <c r="C2045" s="126" t="s">
        <v>1813</v>
      </c>
      <c r="D2045" s="104"/>
    </row>
    <row r="2046" spans="1:4" x14ac:dyDescent="0.35">
      <c r="A2046" s="126"/>
      <c r="B2046" s="126"/>
      <c r="C2046" s="126" t="s">
        <v>1041</v>
      </c>
      <c r="D2046" s="104"/>
    </row>
    <row r="2047" spans="1:4" x14ac:dyDescent="0.35">
      <c r="A2047" s="126"/>
      <c r="B2047" s="126"/>
      <c r="C2047" s="126" t="s">
        <v>1814</v>
      </c>
      <c r="D2047" s="104"/>
    </row>
    <row r="2048" spans="1:4" x14ac:dyDescent="0.35">
      <c r="A2048" s="126"/>
      <c r="B2048" s="126"/>
      <c r="C2048" s="126" t="s">
        <v>841</v>
      </c>
      <c r="D2048" s="104"/>
    </row>
    <row r="2049" spans="1:4" x14ac:dyDescent="0.35">
      <c r="A2049" s="126"/>
      <c r="B2049" s="126"/>
      <c r="C2049" s="126" t="s">
        <v>1050</v>
      </c>
      <c r="D2049" s="104"/>
    </row>
    <row r="2050" spans="1:4" x14ac:dyDescent="0.35">
      <c r="A2050" s="126"/>
      <c r="B2050" s="126" t="s">
        <v>2386</v>
      </c>
      <c r="C2050" s="9"/>
      <c r="D2050" s="104"/>
    </row>
    <row r="2051" spans="1:4" x14ac:dyDescent="0.35">
      <c r="A2051" s="126"/>
      <c r="B2051" s="126"/>
      <c r="C2051" s="126" t="s">
        <v>849</v>
      </c>
      <c r="D2051" s="104"/>
    </row>
    <row r="2052" spans="1:4" x14ac:dyDescent="0.35">
      <c r="A2052" s="126" t="s">
        <v>2330</v>
      </c>
      <c r="B2052" s="9"/>
      <c r="C2052" s="9"/>
      <c r="D2052" s="104"/>
    </row>
    <row r="2053" spans="1:4" x14ac:dyDescent="0.35">
      <c r="A2053" s="126"/>
      <c r="B2053" s="126" t="s">
        <v>2708</v>
      </c>
      <c r="C2053" s="9"/>
      <c r="D2053" s="104"/>
    </row>
    <row r="2054" spans="1:4" x14ac:dyDescent="0.35">
      <c r="A2054" s="126"/>
      <c r="B2054" s="126"/>
      <c r="C2054" s="126" t="s">
        <v>1923</v>
      </c>
      <c r="D2054" s="104"/>
    </row>
    <row r="2055" spans="1:4" x14ac:dyDescent="0.35">
      <c r="A2055" s="126"/>
      <c r="B2055" s="126"/>
      <c r="C2055" s="126" t="s">
        <v>980</v>
      </c>
      <c r="D2055" s="104"/>
    </row>
    <row r="2056" spans="1:4" x14ac:dyDescent="0.35">
      <c r="A2056" s="126"/>
      <c r="B2056" s="126"/>
      <c r="C2056" s="126" t="s">
        <v>841</v>
      </c>
      <c r="D2056" s="104"/>
    </row>
    <row r="2057" spans="1:4" x14ac:dyDescent="0.35">
      <c r="A2057" s="126"/>
      <c r="B2057" s="126" t="s">
        <v>2386</v>
      </c>
      <c r="C2057" s="9"/>
      <c r="D2057" s="104"/>
    </row>
    <row r="2058" spans="1:4" x14ac:dyDescent="0.35">
      <c r="A2058" s="126"/>
      <c r="B2058" s="126"/>
      <c r="C2058" s="126" t="s">
        <v>849</v>
      </c>
      <c r="D2058" s="104"/>
    </row>
    <row r="2059" spans="1:4" x14ac:dyDescent="0.35">
      <c r="A2059" s="126" t="s">
        <v>2331</v>
      </c>
      <c r="B2059" s="9"/>
      <c r="C2059" s="9"/>
      <c r="D2059" s="104"/>
    </row>
    <row r="2060" spans="1:4" x14ac:dyDescent="0.35">
      <c r="A2060" s="126"/>
      <c r="B2060" s="126" t="s">
        <v>2709</v>
      </c>
      <c r="C2060" s="9"/>
      <c r="D2060" s="104"/>
    </row>
    <row r="2061" spans="1:4" x14ac:dyDescent="0.35">
      <c r="A2061" s="126"/>
      <c r="B2061" s="126"/>
      <c r="C2061" s="126" t="s">
        <v>1923</v>
      </c>
      <c r="D2061" s="104"/>
    </row>
    <row r="2062" spans="1:4" x14ac:dyDescent="0.35">
      <c r="A2062" s="126"/>
      <c r="B2062" s="126"/>
      <c r="C2062" s="126" t="s">
        <v>980</v>
      </c>
      <c r="D2062" s="104"/>
    </row>
    <row r="2063" spans="1:4" x14ac:dyDescent="0.35">
      <c r="A2063" s="126"/>
      <c r="B2063" s="126"/>
      <c r="C2063" s="126" t="s">
        <v>841</v>
      </c>
      <c r="D2063" s="104"/>
    </row>
    <row r="2064" spans="1:4" x14ac:dyDescent="0.35">
      <c r="A2064" s="126"/>
      <c r="B2064" s="126" t="s">
        <v>2386</v>
      </c>
      <c r="C2064" s="9"/>
      <c r="D2064" s="104"/>
    </row>
    <row r="2065" spans="1:4" x14ac:dyDescent="0.35">
      <c r="A2065" s="126"/>
      <c r="B2065" s="126"/>
      <c r="C2065" s="126" t="s">
        <v>849</v>
      </c>
      <c r="D2065" s="104"/>
    </row>
    <row r="2066" spans="1:4" x14ac:dyDescent="0.35">
      <c r="A2066" s="126" t="s">
        <v>2332</v>
      </c>
      <c r="B2066" s="9"/>
      <c r="C2066" s="9"/>
      <c r="D2066" s="104"/>
    </row>
    <row r="2067" spans="1:4" x14ac:dyDescent="0.35">
      <c r="A2067" s="126"/>
      <c r="B2067" s="126" t="s">
        <v>2554</v>
      </c>
      <c r="C2067" s="9"/>
      <c r="D2067" s="104"/>
    </row>
    <row r="2068" spans="1:4" x14ac:dyDescent="0.35">
      <c r="A2068" s="126"/>
      <c r="B2068" s="126"/>
      <c r="C2068" s="126" t="s">
        <v>855</v>
      </c>
      <c r="D2068" s="104"/>
    </row>
    <row r="2069" spans="1:4" x14ac:dyDescent="0.35">
      <c r="A2069" s="126"/>
      <c r="B2069" s="126"/>
      <c r="C2069" s="126" t="s">
        <v>856</v>
      </c>
      <c r="D2069" s="104"/>
    </row>
    <row r="2070" spans="1:4" x14ac:dyDescent="0.35">
      <c r="A2070" s="126"/>
      <c r="B2070" s="126" t="s">
        <v>2704</v>
      </c>
      <c r="C2070" s="9"/>
      <c r="D2070" s="104"/>
    </row>
    <row r="2071" spans="1:4" x14ac:dyDescent="0.35">
      <c r="A2071" s="126"/>
      <c r="B2071" s="126"/>
      <c r="C2071" s="126" t="s">
        <v>855</v>
      </c>
      <c r="D2071" s="104"/>
    </row>
    <row r="2072" spans="1:4" x14ac:dyDescent="0.35">
      <c r="A2072" s="126"/>
      <c r="B2072" s="126"/>
      <c r="C2072" s="126" t="s">
        <v>856</v>
      </c>
      <c r="D2072" s="104"/>
    </row>
    <row r="2073" spans="1:4" x14ac:dyDescent="0.35">
      <c r="A2073" s="126"/>
      <c r="B2073" s="126" t="s">
        <v>2710</v>
      </c>
      <c r="C2073" s="9"/>
      <c r="D2073" s="104"/>
    </row>
    <row r="2074" spans="1:4" x14ac:dyDescent="0.35">
      <c r="A2074" s="126"/>
      <c r="B2074" s="126"/>
      <c r="C2074" s="126" t="s">
        <v>1928</v>
      </c>
      <c r="D2074" s="104"/>
    </row>
    <row r="2075" spans="1:4" x14ac:dyDescent="0.35">
      <c r="A2075" s="126"/>
      <c r="B2075" s="126"/>
      <c r="C2075" s="126" t="s">
        <v>1929</v>
      </c>
      <c r="D2075" s="104"/>
    </row>
    <row r="2076" spans="1:4" x14ac:dyDescent="0.35">
      <c r="A2076" s="126" t="s">
        <v>2333</v>
      </c>
      <c r="B2076" s="9"/>
      <c r="C2076" s="9"/>
      <c r="D2076" s="104"/>
    </row>
    <row r="2077" spans="1:4" x14ac:dyDescent="0.35">
      <c r="A2077" s="126"/>
      <c r="B2077" s="126" t="s">
        <v>2495</v>
      </c>
      <c r="C2077" s="9"/>
      <c r="D2077" s="104"/>
    </row>
    <row r="2078" spans="1:4" x14ac:dyDescent="0.35">
      <c r="A2078" s="126"/>
      <c r="B2078" s="126"/>
      <c r="C2078" s="126" t="s">
        <v>855</v>
      </c>
      <c r="D2078" s="104"/>
    </row>
    <row r="2079" spans="1:4" x14ac:dyDescent="0.35">
      <c r="A2079" s="126"/>
      <c r="B2079" s="126"/>
      <c r="C2079" s="126" t="s">
        <v>856</v>
      </c>
      <c r="D2079" s="104"/>
    </row>
    <row r="2080" spans="1:4" x14ac:dyDescent="0.35">
      <c r="A2080" s="126"/>
      <c r="B2080" s="126" t="s">
        <v>2496</v>
      </c>
      <c r="C2080" s="9"/>
      <c r="D2080" s="104"/>
    </row>
    <row r="2081" spans="1:4" x14ac:dyDescent="0.35">
      <c r="A2081" s="126"/>
      <c r="B2081" s="126"/>
      <c r="C2081" s="126" t="s">
        <v>855</v>
      </c>
      <c r="D2081" s="104"/>
    </row>
    <row r="2082" spans="1:4" x14ac:dyDescent="0.35">
      <c r="A2082" s="126"/>
      <c r="B2082" s="126"/>
      <c r="C2082" s="126" t="s">
        <v>856</v>
      </c>
      <c r="D2082" s="104"/>
    </row>
    <row r="2083" spans="1:4" x14ac:dyDescent="0.35">
      <c r="A2083" s="126"/>
      <c r="B2083" s="126" t="s">
        <v>2711</v>
      </c>
      <c r="C2083" s="9"/>
      <c r="D2083" s="104"/>
    </row>
    <row r="2084" spans="1:4" x14ac:dyDescent="0.35">
      <c r="A2084" s="126"/>
      <c r="B2084" s="126"/>
      <c r="C2084" s="126" t="s">
        <v>1213</v>
      </c>
      <c r="D2084" s="104"/>
    </row>
    <row r="2085" spans="1:4" x14ac:dyDescent="0.35">
      <c r="A2085" s="126"/>
      <c r="B2085" s="126"/>
      <c r="C2085" s="126" t="s">
        <v>1214</v>
      </c>
      <c r="D2085" s="104"/>
    </row>
    <row r="2086" spans="1:4" x14ac:dyDescent="0.35">
      <c r="A2086" s="126"/>
      <c r="B2086" s="126" t="s">
        <v>2712</v>
      </c>
      <c r="C2086" s="9"/>
      <c r="D2086" s="104"/>
    </row>
    <row r="2087" spans="1:4" x14ac:dyDescent="0.35">
      <c r="A2087" s="126"/>
      <c r="B2087" s="126"/>
      <c r="C2087" s="126" t="s">
        <v>925</v>
      </c>
      <c r="D2087" s="104"/>
    </row>
    <row r="2088" spans="1:4" x14ac:dyDescent="0.35">
      <c r="A2088" s="126"/>
      <c r="B2088" s="126"/>
      <c r="C2088" s="126" t="s">
        <v>1339</v>
      </c>
      <c r="D2088" s="104"/>
    </row>
    <row r="2089" spans="1:4" x14ac:dyDescent="0.35">
      <c r="A2089" s="126"/>
      <c r="B2089" s="126"/>
      <c r="C2089" s="126" t="s">
        <v>352</v>
      </c>
      <c r="D2089" s="104"/>
    </row>
    <row r="2090" spans="1:4" x14ac:dyDescent="0.35">
      <c r="A2090" s="126"/>
      <c r="B2090" s="126"/>
      <c r="C2090" s="126" t="s">
        <v>1340</v>
      </c>
      <c r="D2090" s="104"/>
    </row>
    <row r="2091" spans="1:4" x14ac:dyDescent="0.35">
      <c r="A2091" s="126"/>
      <c r="B2091" s="126"/>
      <c r="C2091" s="126" t="s">
        <v>1341</v>
      </c>
      <c r="D2091" s="104"/>
    </row>
    <row r="2092" spans="1:4" x14ac:dyDescent="0.35">
      <c r="A2092" s="126"/>
      <c r="B2092" s="126"/>
      <c r="C2092" s="126" t="s">
        <v>1266</v>
      </c>
      <c r="D2092" s="104"/>
    </row>
    <row r="2093" spans="1:4" x14ac:dyDescent="0.35">
      <c r="A2093" s="126"/>
      <c r="B2093" s="126"/>
      <c r="C2093" s="126" t="s">
        <v>1342</v>
      </c>
      <c r="D2093" s="104"/>
    </row>
    <row r="2094" spans="1:4" x14ac:dyDescent="0.35">
      <c r="A2094" s="126"/>
      <c r="B2094" s="126"/>
      <c r="C2094" s="126" t="s">
        <v>1343</v>
      </c>
      <c r="D2094" s="104"/>
    </row>
    <row r="2095" spans="1:4" x14ac:dyDescent="0.35">
      <c r="A2095" s="126"/>
      <c r="B2095" s="126"/>
      <c r="C2095" s="126" t="s">
        <v>1267</v>
      </c>
      <c r="D2095" s="104"/>
    </row>
    <row r="2096" spans="1:4" x14ac:dyDescent="0.35">
      <c r="A2096" s="126"/>
      <c r="B2096" s="126"/>
      <c r="C2096" s="126" t="s">
        <v>1344</v>
      </c>
      <c r="D2096" s="104"/>
    </row>
    <row r="2097" spans="1:4" x14ac:dyDescent="0.35">
      <c r="A2097" s="126"/>
      <c r="B2097" s="126"/>
      <c r="C2097" s="126" t="s">
        <v>1259</v>
      </c>
      <c r="D2097" s="104"/>
    </row>
    <row r="2098" spans="1:4" x14ac:dyDescent="0.35">
      <c r="A2098" s="126"/>
      <c r="B2098" s="126"/>
      <c r="C2098" s="126" t="s">
        <v>1938</v>
      </c>
      <c r="D2098" s="104"/>
    </row>
    <row r="2099" spans="1:4" x14ac:dyDescent="0.35">
      <c r="A2099" s="126"/>
      <c r="B2099" s="126"/>
      <c r="C2099" s="126" t="s">
        <v>1939</v>
      </c>
      <c r="D2099" s="104"/>
    </row>
    <row r="2100" spans="1:4" x14ac:dyDescent="0.35">
      <c r="A2100" s="126"/>
      <c r="B2100" s="126"/>
      <c r="C2100" s="126" t="s">
        <v>1940</v>
      </c>
      <c r="D2100" s="104"/>
    </row>
    <row r="2101" spans="1:4" x14ac:dyDescent="0.35">
      <c r="A2101" s="126"/>
      <c r="B2101" s="126" t="s">
        <v>2713</v>
      </c>
      <c r="C2101" s="9"/>
      <c r="D2101" s="104"/>
    </row>
    <row r="2102" spans="1:4" x14ac:dyDescent="0.35">
      <c r="A2102" s="126"/>
      <c r="B2102" s="126"/>
      <c r="C2102" s="126" t="s">
        <v>980</v>
      </c>
      <c r="D2102" s="104"/>
    </row>
    <row r="2103" spans="1:4" x14ac:dyDescent="0.35">
      <c r="A2103" s="126"/>
      <c r="B2103" s="126"/>
      <c r="C2103" s="126" t="s">
        <v>1014</v>
      </c>
      <c r="D2103" s="104"/>
    </row>
    <row r="2104" spans="1:4" x14ac:dyDescent="0.35">
      <c r="A2104" s="126"/>
      <c r="B2104" s="126"/>
      <c r="C2104" s="126" t="s">
        <v>841</v>
      </c>
      <c r="D2104" s="104"/>
    </row>
    <row r="2105" spans="1:4" x14ac:dyDescent="0.35">
      <c r="A2105" s="126"/>
      <c r="B2105" s="126" t="s">
        <v>2714</v>
      </c>
      <c r="C2105" s="9"/>
      <c r="D2105" s="104"/>
    </row>
    <row r="2106" spans="1:4" x14ac:dyDescent="0.35">
      <c r="A2106" s="126"/>
      <c r="B2106" s="126"/>
      <c r="C2106" s="126" t="s">
        <v>1079</v>
      </c>
      <c r="D2106" s="104"/>
    </row>
    <row r="2107" spans="1:4" x14ac:dyDescent="0.35">
      <c r="A2107" s="126"/>
      <c r="B2107" s="126"/>
      <c r="C2107" s="126" t="s">
        <v>1080</v>
      </c>
      <c r="D2107" s="104"/>
    </row>
    <row r="2108" spans="1:4" x14ac:dyDescent="0.35">
      <c r="A2108" s="126"/>
      <c r="B2108" s="126" t="s">
        <v>2386</v>
      </c>
      <c r="C2108" s="9"/>
      <c r="D2108" s="104"/>
    </row>
    <row r="2109" spans="1:4" x14ac:dyDescent="0.35">
      <c r="A2109" s="126"/>
      <c r="B2109" s="126"/>
      <c r="C2109" s="126" t="s">
        <v>849</v>
      </c>
      <c r="D2109" s="104"/>
    </row>
    <row r="2110" spans="1:4" x14ac:dyDescent="0.35">
      <c r="A2110" s="126"/>
      <c r="B2110" s="126" t="s">
        <v>2413</v>
      </c>
      <c r="C2110" s="9"/>
      <c r="D2110" s="104"/>
    </row>
    <row r="2111" spans="1:4" x14ac:dyDescent="0.35">
      <c r="A2111" s="126"/>
      <c r="B2111" s="126"/>
      <c r="C2111" s="126" t="s">
        <v>849</v>
      </c>
      <c r="D2111" s="104"/>
    </row>
    <row r="2112" spans="1:4" x14ac:dyDescent="0.35">
      <c r="A2112" s="126"/>
      <c r="B2112" s="126" t="s">
        <v>2431</v>
      </c>
      <c r="C2112" s="9"/>
      <c r="D2112" s="104"/>
    </row>
    <row r="2113" spans="1:4" x14ac:dyDescent="0.35">
      <c r="A2113" s="126"/>
      <c r="B2113" s="126"/>
      <c r="C2113" s="126" t="s">
        <v>849</v>
      </c>
      <c r="D2113" s="104"/>
    </row>
    <row r="2114" spans="1:4" x14ac:dyDescent="0.35">
      <c r="A2114" s="126" t="s">
        <v>2334</v>
      </c>
      <c r="B2114" s="9"/>
      <c r="C2114" s="9"/>
      <c r="D2114" s="104"/>
    </row>
    <row r="2115" spans="1:4" x14ac:dyDescent="0.35">
      <c r="A2115" s="126"/>
      <c r="B2115" s="127" t="s">
        <v>2461</v>
      </c>
      <c r="C2115" s="174"/>
      <c r="D2115" s="104"/>
    </row>
    <row r="2116" spans="1:4" x14ac:dyDescent="0.35">
      <c r="A2116" s="126"/>
      <c r="B2116" s="126"/>
      <c r="C2116" s="127" t="s">
        <v>28</v>
      </c>
      <c r="D2116" s="104"/>
    </row>
    <row r="2117" spans="1:4" x14ac:dyDescent="0.35">
      <c r="A2117" s="126" t="s">
        <v>2335</v>
      </c>
      <c r="B2117" s="9"/>
      <c r="C2117" s="9"/>
      <c r="D2117" s="104"/>
    </row>
    <row r="2118" spans="1:4" x14ac:dyDescent="0.35">
      <c r="A2118" s="126"/>
      <c r="B2118" s="127" t="s">
        <v>2461</v>
      </c>
      <c r="C2118" s="174"/>
      <c r="D2118" s="104"/>
    </row>
    <row r="2119" spans="1:4" x14ac:dyDescent="0.35">
      <c r="A2119" s="126"/>
      <c r="B2119" s="126"/>
      <c r="C2119" s="127" t="s">
        <v>28</v>
      </c>
      <c r="D2119" s="104"/>
    </row>
    <row r="2120" spans="1:4" x14ac:dyDescent="0.35">
      <c r="A2120" s="126" t="s">
        <v>2336</v>
      </c>
      <c r="B2120" s="9"/>
      <c r="C2120" s="9"/>
      <c r="D2120" s="104"/>
    </row>
    <row r="2121" spans="1:4" x14ac:dyDescent="0.35">
      <c r="A2121" s="126"/>
      <c r="B2121" s="126" t="s">
        <v>2715</v>
      </c>
      <c r="C2121" s="9"/>
      <c r="D2121" s="104"/>
    </row>
    <row r="2122" spans="1:4" x14ac:dyDescent="0.35">
      <c r="A2122" s="126"/>
      <c r="B2122" s="126"/>
      <c r="C2122" s="126" t="s">
        <v>849</v>
      </c>
      <c r="D2122" s="104"/>
    </row>
    <row r="2123" spans="1:4" x14ac:dyDescent="0.35">
      <c r="A2123" s="126"/>
      <c r="B2123" s="126" t="s">
        <v>2716</v>
      </c>
      <c r="C2123" s="9"/>
      <c r="D2123" s="104"/>
    </row>
    <row r="2124" spans="1:4" x14ac:dyDescent="0.35">
      <c r="A2124" s="126"/>
      <c r="B2124" s="126"/>
      <c r="C2124" s="126" t="s">
        <v>1955</v>
      </c>
      <c r="D2124" s="104"/>
    </row>
    <row r="2125" spans="1:4" x14ac:dyDescent="0.35">
      <c r="A2125" s="126"/>
      <c r="B2125" s="126"/>
      <c r="C2125" s="126" t="s">
        <v>1956</v>
      </c>
      <c r="D2125" s="104"/>
    </row>
    <row r="2126" spans="1:4" x14ac:dyDescent="0.35">
      <c r="A2126" s="126"/>
      <c r="B2126" s="126" t="s">
        <v>2717</v>
      </c>
      <c r="C2126" s="9"/>
      <c r="D2126" s="104"/>
    </row>
    <row r="2127" spans="1:4" x14ac:dyDescent="0.35">
      <c r="A2127" s="126"/>
      <c r="B2127" s="126"/>
      <c r="C2127" s="126" t="s">
        <v>849</v>
      </c>
      <c r="D2127" s="104"/>
    </row>
    <row r="2128" spans="1:4" x14ac:dyDescent="0.35">
      <c r="A2128" s="126"/>
      <c r="B2128" s="126" t="s">
        <v>2718</v>
      </c>
      <c r="C2128" s="9"/>
      <c r="D2128" s="104"/>
    </row>
    <row r="2129" spans="1:4" x14ac:dyDescent="0.35">
      <c r="A2129" s="126"/>
      <c r="B2129" s="126"/>
      <c r="C2129" s="126" t="s">
        <v>849</v>
      </c>
      <c r="D2129" s="104"/>
    </row>
    <row r="2130" spans="1:4" x14ac:dyDescent="0.35">
      <c r="A2130" s="126"/>
      <c r="B2130" s="126" t="s">
        <v>2719</v>
      </c>
      <c r="C2130" s="9"/>
      <c r="D2130" s="104"/>
    </row>
    <row r="2131" spans="1:4" x14ac:dyDescent="0.35">
      <c r="A2131" s="126"/>
      <c r="B2131" s="126"/>
      <c r="C2131" s="126" t="s">
        <v>849</v>
      </c>
      <c r="D2131" s="104"/>
    </row>
    <row r="2132" spans="1:4" x14ac:dyDescent="0.35">
      <c r="A2132" s="126"/>
      <c r="B2132" s="126" t="s">
        <v>2720</v>
      </c>
      <c r="C2132" s="9"/>
      <c r="D2132" s="104"/>
    </row>
    <row r="2133" spans="1:4" x14ac:dyDescent="0.35">
      <c r="A2133" s="126"/>
      <c r="B2133" s="126"/>
      <c r="C2133" s="126" t="s">
        <v>849</v>
      </c>
      <c r="D2133" s="104"/>
    </row>
    <row r="2134" spans="1:4" x14ac:dyDescent="0.35">
      <c r="A2134" s="126"/>
      <c r="B2134" s="126" t="s">
        <v>2721</v>
      </c>
      <c r="C2134" s="9"/>
      <c r="D2134" s="104"/>
    </row>
    <row r="2135" spans="1:4" x14ac:dyDescent="0.35">
      <c r="A2135" s="126"/>
      <c r="B2135" s="126"/>
      <c r="C2135" s="126" t="s">
        <v>849</v>
      </c>
      <c r="D2135" s="104"/>
    </row>
    <row r="2136" spans="1:4" x14ac:dyDescent="0.35">
      <c r="A2136" s="126" t="s">
        <v>2337</v>
      </c>
      <c r="B2136" s="9"/>
      <c r="C2136" s="9"/>
      <c r="D2136" s="104"/>
    </row>
    <row r="2137" spans="1:4" x14ac:dyDescent="0.35">
      <c r="A2137" s="126"/>
      <c r="B2137" s="126" t="s">
        <v>2716</v>
      </c>
      <c r="C2137" s="9"/>
      <c r="D2137" s="104"/>
    </row>
    <row r="2138" spans="1:4" x14ac:dyDescent="0.35">
      <c r="A2138" s="126"/>
      <c r="B2138" s="126"/>
      <c r="C2138" s="126" t="s">
        <v>1955</v>
      </c>
      <c r="D2138" s="104"/>
    </row>
    <row r="2139" spans="1:4" x14ac:dyDescent="0.35">
      <c r="A2139" s="126"/>
      <c r="B2139" s="126"/>
      <c r="C2139" s="126" t="s">
        <v>1956</v>
      </c>
      <c r="D2139" s="104"/>
    </row>
    <row r="2140" spans="1:4" x14ac:dyDescent="0.35">
      <c r="A2140" s="126"/>
      <c r="B2140" s="126" t="s">
        <v>2718</v>
      </c>
      <c r="C2140" s="9"/>
      <c r="D2140" s="104"/>
    </row>
    <row r="2141" spans="1:4" x14ac:dyDescent="0.35">
      <c r="A2141" s="126"/>
      <c r="B2141" s="126"/>
      <c r="C2141" s="126" t="s">
        <v>849</v>
      </c>
      <c r="D2141" s="104"/>
    </row>
    <row r="2142" spans="1:4" x14ac:dyDescent="0.35">
      <c r="A2142" s="126"/>
      <c r="B2142" s="126" t="s">
        <v>2722</v>
      </c>
      <c r="C2142" s="9"/>
      <c r="D2142" s="104"/>
    </row>
    <row r="2143" spans="1:4" x14ac:dyDescent="0.35">
      <c r="A2143" s="126"/>
      <c r="B2143" s="126"/>
      <c r="C2143" s="126" t="s">
        <v>849</v>
      </c>
      <c r="D2143" s="104"/>
    </row>
    <row r="2144" spans="1:4" x14ac:dyDescent="0.35">
      <c r="A2144" s="126"/>
      <c r="B2144" s="126" t="s">
        <v>2723</v>
      </c>
      <c r="C2144" s="9"/>
      <c r="D2144" s="104"/>
    </row>
    <row r="2145" spans="1:4" x14ac:dyDescent="0.35">
      <c r="A2145" s="126"/>
      <c r="B2145" s="126"/>
      <c r="C2145" s="126" t="s">
        <v>849</v>
      </c>
      <c r="D2145" s="104"/>
    </row>
    <row r="2146" spans="1:4" x14ac:dyDescent="0.35">
      <c r="A2146" s="126" t="s">
        <v>2338</v>
      </c>
      <c r="B2146" s="9"/>
      <c r="C2146" s="9"/>
      <c r="D2146" s="104"/>
    </row>
    <row r="2147" spans="1:4" x14ac:dyDescent="0.35">
      <c r="A2147" s="126"/>
      <c r="B2147" s="126" t="s">
        <v>2724</v>
      </c>
      <c r="C2147" s="9"/>
      <c r="D2147" s="104"/>
    </row>
    <row r="2148" spans="1:4" x14ac:dyDescent="0.35">
      <c r="A2148" s="126"/>
      <c r="B2148" s="126"/>
      <c r="C2148" s="126" t="s">
        <v>849</v>
      </c>
      <c r="D2148" s="104"/>
    </row>
    <row r="2149" spans="1:4" x14ac:dyDescent="0.35">
      <c r="A2149" s="126"/>
      <c r="B2149" s="126" t="s">
        <v>2715</v>
      </c>
      <c r="C2149" s="9"/>
      <c r="D2149" s="104"/>
    </row>
    <row r="2150" spans="1:4" x14ac:dyDescent="0.35">
      <c r="A2150" s="126"/>
      <c r="B2150" s="126"/>
      <c r="C2150" s="126" t="s">
        <v>849</v>
      </c>
      <c r="D2150" s="104"/>
    </row>
    <row r="2151" spans="1:4" x14ac:dyDescent="0.35">
      <c r="A2151" s="126"/>
      <c r="B2151" s="126" t="s">
        <v>2716</v>
      </c>
      <c r="C2151" s="9"/>
      <c r="D2151" s="104"/>
    </row>
    <row r="2152" spans="1:4" x14ac:dyDescent="0.35">
      <c r="A2152" s="126"/>
      <c r="B2152" s="126"/>
      <c r="C2152" s="126" t="s">
        <v>1955</v>
      </c>
      <c r="D2152" s="104"/>
    </row>
    <row r="2153" spans="1:4" x14ac:dyDescent="0.35">
      <c r="A2153" s="126"/>
      <c r="B2153" s="126"/>
      <c r="C2153" s="126" t="s">
        <v>1956</v>
      </c>
      <c r="D2153" s="104"/>
    </row>
    <row r="2154" spans="1:4" x14ac:dyDescent="0.35">
      <c r="A2154" s="126"/>
      <c r="B2154" s="126" t="s">
        <v>2717</v>
      </c>
      <c r="C2154" s="9"/>
      <c r="D2154" s="104"/>
    </row>
    <row r="2155" spans="1:4" x14ac:dyDescent="0.35">
      <c r="A2155" s="126"/>
      <c r="B2155" s="126"/>
      <c r="C2155" s="126" t="s">
        <v>849</v>
      </c>
      <c r="D2155" s="104"/>
    </row>
    <row r="2156" spans="1:4" x14ac:dyDescent="0.35">
      <c r="A2156" s="126"/>
      <c r="B2156" s="126" t="s">
        <v>2718</v>
      </c>
      <c r="C2156" s="9"/>
      <c r="D2156" s="104"/>
    </row>
    <row r="2157" spans="1:4" x14ac:dyDescent="0.35">
      <c r="A2157" s="126"/>
      <c r="B2157" s="126"/>
      <c r="C2157" s="126" t="s">
        <v>849</v>
      </c>
      <c r="D2157" s="104"/>
    </row>
    <row r="2158" spans="1:4" x14ac:dyDescent="0.35">
      <c r="A2158" s="126"/>
      <c r="B2158" s="126" t="s">
        <v>2725</v>
      </c>
      <c r="C2158" s="9"/>
      <c r="D2158" s="104"/>
    </row>
    <row r="2159" spans="1:4" x14ac:dyDescent="0.35">
      <c r="A2159" s="126"/>
      <c r="B2159" s="126"/>
      <c r="C2159" s="126" t="s">
        <v>849</v>
      </c>
      <c r="D2159" s="104"/>
    </row>
    <row r="2160" spans="1:4" x14ac:dyDescent="0.35">
      <c r="A2160" s="126"/>
      <c r="B2160" s="126" t="s">
        <v>2719</v>
      </c>
      <c r="C2160" s="9"/>
      <c r="D2160" s="104"/>
    </row>
    <row r="2161" spans="1:4" x14ac:dyDescent="0.35">
      <c r="A2161" s="126"/>
      <c r="B2161" s="126"/>
      <c r="C2161" s="126" t="s">
        <v>849</v>
      </c>
      <c r="D2161" s="104"/>
    </row>
    <row r="2162" spans="1:4" x14ac:dyDescent="0.35">
      <c r="A2162" s="126"/>
      <c r="B2162" s="126" t="s">
        <v>2720</v>
      </c>
      <c r="C2162" s="9"/>
      <c r="D2162" s="104"/>
    </row>
    <row r="2163" spans="1:4" x14ac:dyDescent="0.35">
      <c r="A2163" s="126"/>
      <c r="B2163" s="126"/>
      <c r="C2163" s="126" t="s">
        <v>849</v>
      </c>
      <c r="D2163" s="104"/>
    </row>
    <row r="2164" spans="1:4" x14ac:dyDescent="0.35">
      <c r="A2164" s="126"/>
      <c r="B2164" s="126" t="s">
        <v>2721</v>
      </c>
      <c r="C2164" s="9"/>
      <c r="D2164" s="104"/>
    </row>
    <row r="2165" spans="1:4" x14ac:dyDescent="0.35">
      <c r="A2165" s="126"/>
      <c r="B2165" s="126"/>
      <c r="C2165" s="126" t="s">
        <v>849</v>
      </c>
      <c r="D2165" s="104"/>
    </row>
    <row r="2166" spans="1:4" x14ac:dyDescent="0.35">
      <c r="A2166" s="126" t="s">
        <v>2339</v>
      </c>
      <c r="B2166" s="9"/>
      <c r="C2166" s="9"/>
      <c r="D2166" s="104"/>
    </row>
    <row r="2167" spans="1:4" x14ac:dyDescent="0.35">
      <c r="A2167" s="126"/>
      <c r="B2167" s="126" t="s">
        <v>2715</v>
      </c>
      <c r="C2167" s="9"/>
      <c r="D2167" s="104"/>
    </row>
    <row r="2168" spans="1:4" x14ac:dyDescent="0.35">
      <c r="A2168" s="126"/>
      <c r="B2168" s="126"/>
      <c r="C2168" s="126" t="s">
        <v>849</v>
      </c>
      <c r="D2168" s="104"/>
    </row>
    <row r="2169" spans="1:4" x14ac:dyDescent="0.35">
      <c r="A2169" s="126"/>
      <c r="B2169" s="126" t="s">
        <v>2716</v>
      </c>
      <c r="C2169" s="9"/>
      <c r="D2169" s="104"/>
    </row>
    <row r="2170" spans="1:4" x14ac:dyDescent="0.35">
      <c r="A2170" s="126"/>
      <c r="B2170" s="126"/>
      <c r="C2170" s="126" t="s">
        <v>1955</v>
      </c>
      <c r="D2170" s="104"/>
    </row>
    <row r="2171" spans="1:4" x14ac:dyDescent="0.35">
      <c r="A2171" s="126"/>
      <c r="B2171" s="126"/>
      <c r="C2171" s="126" t="s">
        <v>1956</v>
      </c>
      <c r="D2171" s="104"/>
    </row>
    <row r="2172" spans="1:4" x14ac:dyDescent="0.35">
      <c r="A2172" s="126"/>
      <c r="B2172" s="126" t="s">
        <v>2717</v>
      </c>
      <c r="C2172" s="9"/>
      <c r="D2172" s="104"/>
    </row>
    <row r="2173" spans="1:4" x14ac:dyDescent="0.35">
      <c r="A2173" s="126"/>
      <c r="B2173" s="126"/>
      <c r="C2173" s="126" t="s">
        <v>849</v>
      </c>
      <c r="D2173" s="104"/>
    </row>
    <row r="2174" spans="1:4" x14ac:dyDescent="0.35">
      <c r="A2174" s="126"/>
      <c r="B2174" s="126" t="s">
        <v>2718</v>
      </c>
      <c r="C2174" s="9"/>
      <c r="D2174" s="104"/>
    </row>
    <row r="2175" spans="1:4" x14ac:dyDescent="0.35">
      <c r="A2175" s="126"/>
      <c r="B2175" s="126"/>
      <c r="C2175" s="126" t="s">
        <v>849</v>
      </c>
      <c r="D2175" s="104"/>
    </row>
    <row r="2176" spans="1:4" x14ac:dyDescent="0.35">
      <c r="A2176" s="126"/>
      <c r="B2176" s="126" t="s">
        <v>2721</v>
      </c>
      <c r="C2176" s="9"/>
      <c r="D2176" s="104"/>
    </row>
    <row r="2177" spans="1:4" x14ac:dyDescent="0.35">
      <c r="A2177" s="126"/>
      <c r="B2177" s="126"/>
      <c r="C2177" s="126" t="s">
        <v>849</v>
      </c>
      <c r="D2177" s="104"/>
    </row>
    <row r="2178" spans="1:4" x14ac:dyDescent="0.35">
      <c r="A2178" s="126" t="s">
        <v>2340</v>
      </c>
      <c r="B2178" s="9"/>
      <c r="C2178" s="9"/>
      <c r="D2178" s="104"/>
    </row>
    <row r="2179" spans="1:4" x14ac:dyDescent="0.35">
      <c r="A2179" s="126"/>
      <c r="B2179" s="126" t="s">
        <v>2726</v>
      </c>
      <c r="C2179" s="9"/>
      <c r="D2179" s="104"/>
    </row>
    <row r="2180" spans="1:4" x14ac:dyDescent="0.35">
      <c r="A2180" s="126"/>
      <c r="B2180" s="126"/>
      <c r="C2180" s="126" t="s">
        <v>1967</v>
      </c>
      <c r="D2180" s="104"/>
    </row>
    <row r="2181" spans="1:4" x14ac:dyDescent="0.35">
      <c r="A2181" s="126"/>
      <c r="B2181" s="126"/>
      <c r="C2181" s="126" t="s">
        <v>1968</v>
      </c>
      <c r="D2181" s="104"/>
    </row>
    <row r="2182" spans="1:4" x14ac:dyDescent="0.35">
      <c r="A2182" s="126"/>
      <c r="B2182" s="126" t="s">
        <v>2716</v>
      </c>
      <c r="C2182" s="9"/>
      <c r="D2182" s="104"/>
    </row>
    <row r="2183" spans="1:4" x14ac:dyDescent="0.35">
      <c r="A2183" s="126"/>
      <c r="B2183" s="126"/>
      <c r="C2183" s="126" t="s">
        <v>1955</v>
      </c>
      <c r="D2183" s="104"/>
    </row>
    <row r="2184" spans="1:4" x14ac:dyDescent="0.35">
      <c r="A2184" s="126"/>
      <c r="B2184" s="126"/>
      <c r="C2184" s="126" t="s">
        <v>1956</v>
      </c>
      <c r="D2184" s="104"/>
    </row>
    <row r="2185" spans="1:4" x14ac:dyDescent="0.35">
      <c r="A2185" s="126"/>
      <c r="B2185" s="126" t="s">
        <v>2718</v>
      </c>
      <c r="C2185" s="9"/>
      <c r="D2185" s="104"/>
    </row>
    <row r="2186" spans="1:4" x14ac:dyDescent="0.35">
      <c r="A2186" s="126"/>
      <c r="B2186" s="126"/>
      <c r="C2186" s="126" t="s">
        <v>849</v>
      </c>
      <c r="D2186" s="104"/>
    </row>
    <row r="2187" spans="1:4" x14ac:dyDescent="0.35">
      <c r="A2187" s="126" t="s">
        <v>2341</v>
      </c>
      <c r="B2187" s="9"/>
      <c r="C2187" s="9"/>
      <c r="D2187" s="104"/>
    </row>
    <row r="2188" spans="1:4" x14ac:dyDescent="0.35">
      <c r="A2188" s="126"/>
      <c r="B2188" s="126" t="s">
        <v>2715</v>
      </c>
      <c r="C2188" s="9"/>
      <c r="D2188" s="104"/>
    </row>
    <row r="2189" spans="1:4" x14ac:dyDescent="0.35">
      <c r="A2189" s="126"/>
      <c r="B2189" s="126"/>
      <c r="C2189" s="126" t="s">
        <v>849</v>
      </c>
      <c r="D2189" s="104"/>
    </row>
    <row r="2190" spans="1:4" x14ac:dyDescent="0.35">
      <c r="A2190" s="126"/>
      <c r="B2190" s="126" t="s">
        <v>2716</v>
      </c>
      <c r="C2190" s="9"/>
      <c r="D2190" s="104"/>
    </row>
    <row r="2191" spans="1:4" x14ac:dyDescent="0.35">
      <c r="A2191" s="126"/>
      <c r="B2191" s="126"/>
      <c r="C2191" s="126" t="s">
        <v>1955</v>
      </c>
      <c r="D2191" s="104"/>
    </row>
    <row r="2192" spans="1:4" x14ac:dyDescent="0.35">
      <c r="A2192" s="126"/>
      <c r="B2192" s="126"/>
      <c r="C2192" s="126" t="s">
        <v>1956</v>
      </c>
      <c r="D2192" s="104"/>
    </row>
    <row r="2193" spans="1:4" x14ac:dyDescent="0.35">
      <c r="A2193" s="126"/>
      <c r="B2193" s="126" t="s">
        <v>2717</v>
      </c>
      <c r="C2193" s="9"/>
      <c r="D2193" s="104"/>
    </row>
    <row r="2194" spans="1:4" x14ac:dyDescent="0.35">
      <c r="A2194" s="126"/>
      <c r="B2194" s="126"/>
      <c r="C2194" s="126" t="s">
        <v>849</v>
      </c>
      <c r="D2194" s="104"/>
    </row>
    <row r="2195" spans="1:4" x14ac:dyDescent="0.35">
      <c r="A2195" s="126"/>
      <c r="B2195" s="126" t="s">
        <v>2718</v>
      </c>
      <c r="C2195" s="9"/>
      <c r="D2195" s="104"/>
    </row>
    <row r="2196" spans="1:4" x14ac:dyDescent="0.35">
      <c r="A2196" s="126"/>
      <c r="B2196" s="126"/>
      <c r="C2196" s="126" t="s">
        <v>849</v>
      </c>
      <c r="D2196" s="104"/>
    </row>
    <row r="2197" spans="1:4" x14ac:dyDescent="0.35">
      <c r="A2197" s="126"/>
      <c r="B2197" s="126" t="s">
        <v>2719</v>
      </c>
      <c r="C2197" s="9"/>
      <c r="D2197" s="104"/>
    </row>
    <row r="2198" spans="1:4" x14ac:dyDescent="0.35">
      <c r="A2198" s="126"/>
      <c r="B2198" s="126"/>
      <c r="C2198" s="126" t="s">
        <v>849</v>
      </c>
      <c r="D2198" s="104"/>
    </row>
    <row r="2199" spans="1:4" x14ac:dyDescent="0.35">
      <c r="A2199" s="126"/>
      <c r="B2199" s="126" t="s">
        <v>2720</v>
      </c>
      <c r="C2199" s="9"/>
      <c r="D2199" s="104"/>
    </row>
    <row r="2200" spans="1:4" x14ac:dyDescent="0.35">
      <c r="A2200" s="126"/>
      <c r="B2200" s="126"/>
      <c r="C2200" s="126" t="s">
        <v>849</v>
      </c>
      <c r="D2200" s="104"/>
    </row>
    <row r="2201" spans="1:4" x14ac:dyDescent="0.35">
      <c r="A2201" s="126" t="s">
        <v>2342</v>
      </c>
      <c r="B2201" s="9"/>
      <c r="C2201" s="9"/>
      <c r="D2201" s="104"/>
    </row>
    <row r="2202" spans="1:4" x14ac:dyDescent="0.35">
      <c r="A2202" s="126"/>
      <c r="B2202" s="126" t="s">
        <v>2715</v>
      </c>
      <c r="C2202" s="9"/>
      <c r="D2202" s="104"/>
    </row>
    <row r="2203" spans="1:4" x14ac:dyDescent="0.35">
      <c r="A2203" s="126"/>
      <c r="B2203" s="126"/>
      <c r="C2203" s="126" t="s">
        <v>849</v>
      </c>
      <c r="D2203" s="104"/>
    </row>
    <row r="2204" spans="1:4" x14ac:dyDescent="0.35">
      <c r="A2204" s="126"/>
      <c r="B2204" s="126" t="s">
        <v>2716</v>
      </c>
      <c r="C2204" s="9"/>
      <c r="D2204" s="104"/>
    </row>
    <row r="2205" spans="1:4" x14ac:dyDescent="0.35">
      <c r="A2205" s="126"/>
      <c r="B2205" s="126"/>
      <c r="C2205" s="126" t="s">
        <v>1955</v>
      </c>
      <c r="D2205" s="104"/>
    </row>
    <row r="2206" spans="1:4" x14ac:dyDescent="0.35">
      <c r="A2206" s="126"/>
      <c r="B2206" s="126"/>
      <c r="C2206" s="126" t="s">
        <v>1956</v>
      </c>
      <c r="D2206" s="104"/>
    </row>
    <row r="2207" spans="1:4" x14ac:dyDescent="0.35">
      <c r="A2207" s="126"/>
      <c r="B2207" s="126" t="s">
        <v>2717</v>
      </c>
      <c r="C2207" s="9"/>
      <c r="D2207" s="104"/>
    </row>
    <row r="2208" spans="1:4" x14ac:dyDescent="0.35">
      <c r="A2208" s="126"/>
      <c r="B2208" s="126"/>
      <c r="C2208" s="126" t="s">
        <v>849</v>
      </c>
      <c r="D2208" s="104"/>
    </row>
    <row r="2209" spans="1:4" x14ac:dyDescent="0.35">
      <c r="A2209" s="126"/>
      <c r="B2209" s="126" t="s">
        <v>2718</v>
      </c>
      <c r="C2209" s="9"/>
      <c r="D2209" s="104"/>
    </row>
    <row r="2210" spans="1:4" x14ac:dyDescent="0.35">
      <c r="A2210" s="126"/>
      <c r="B2210" s="126"/>
      <c r="C2210" s="126" t="s">
        <v>849</v>
      </c>
      <c r="D2210" s="104"/>
    </row>
    <row r="2211" spans="1:4" x14ac:dyDescent="0.35">
      <c r="A2211" s="126"/>
      <c r="B2211" s="126" t="s">
        <v>2727</v>
      </c>
      <c r="C2211" s="9"/>
      <c r="D2211" s="104"/>
    </row>
    <row r="2212" spans="1:4" x14ac:dyDescent="0.35">
      <c r="A2212" s="126"/>
      <c r="B2212" s="126"/>
      <c r="C2212" s="126" t="s">
        <v>933</v>
      </c>
      <c r="D2212" s="104"/>
    </row>
    <row r="2213" spans="1:4" x14ac:dyDescent="0.35">
      <c r="A2213" s="126"/>
      <c r="B2213" s="126"/>
      <c r="C2213" s="126" t="s">
        <v>1971</v>
      </c>
      <c r="D2213" s="104"/>
    </row>
    <row r="2214" spans="1:4" x14ac:dyDescent="0.35">
      <c r="A2214" s="126" t="s">
        <v>2343</v>
      </c>
      <c r="B2214" s="9"/>
      <c r="C2214" s="9"/>
      <c r="D2214" s="104"/>
    </row>
    <row r="2215" spans="1:4" x14ac:dyDescent="0.35">
      <c r="A2215" s="126"/>
      <c r="B2215" s="126" t="s">
        <v>2449</v>
      </c>
      <c r="C2215" s="9"/>
      <c r="D2215" s="104"/>
    </row>
    <row r="2216" spans="1:4" x14ac:dyDescent="0.35">
      <c r="A2216" s="126"/>
      <c r="B2216" s="126"/>
      <c r="C2216" s="126" t="s">
        <v>849</v>
      </c>
      <c r="D2216" s="104"/>
    </row>
    <row r="2217" spans="1:4" x14ac:dyDescent="0.35">
      <c r="A2217" s="126"/>
      <c r="B2217" s="126" t="s">
        <v>2728</v>
      </c>
      <c r="C2217" s="9"/>
      <c r="D2217" s="104"/>
    </row>
    <row r="2218" spans="1:4" x14ac:dyDescent="0.35">
      <c r="A2218" s="126"/>
      <c r="B2218" s="126"/>
      <c r="C2218" s="126" t="s">
        <v>849</v>
      </c>
      <c r="D2218" s="104"/>
    </row>
    <row r="2219" spans="1:4" x14ac:dyDescent="0.35">
      <c r="A2219" s="126"/>
      <c r="B2219" s="126" t="s">
        <v>2729</v>
      </c>
      <c r="C2219" s="9"/>
      <c r="D2219" s="104"/>
    </row>
    <row r="2220" spans="1:4" x14ac:dyDescent="0.35">
      <c r="A2220" s="126"/>
      <c r="B2220" s="126"/>
      <c r="C2220" s="126" t="s">
        <v>1976</v>
      </c>
      <c r="D2220" s="104"/>
    </row>
    <row r="2221" spans="1:4" x14ac:dyDescent="0.35">
      <c r="A2221" s="126"/>
      <c r="B2221" s="126"/>
      <c r="C2221" s="126" t="s">
        <v>1977</v>
      </c>
      <c r="D2221" s="104"/>
    </row>
    <row r="2222" spans="1:4" x14ac:dyDescent="0.35">
      <c r="A2222" s="126"/>
      <c r="B2222" s="126"/>
      <c r="C2222" s="126" t="s">
        <v>1978</v>
      </c>
      <c r="D2222" s="104"/>
    </row>
    <row r="2223" spans="1:4" x14ac:dyDescent="0.35">
      <c r="A2223" s="126"/>
      <c r="B2223" s="126" t="s">
        <v>2386</v>
      </c>
      <c r="C2223" s="9"/>
      <c r="D2223" s="104"/>
    </row>
    <row r="2224" spans="1:4" x14ac:dyDescent="0.35">
      <c r="A2224" s="126"/>
      <c r="B2224" s="126"/>
      <c r="C2224" s="126" t="s">
        <v>849</v>
      </c>
      <c r="D2224" s="104"/>
    </row>
    <row r="2225" spans="1:4" x14ac:dyDescent="0.35">
      <c r="A2225" s="126" t="s">
        <v>2344</v>
      </c>
      <c r="B2225" s="9"/>
      <c r="C2225" s="9"/>
      <c r="D2225" s="104"/>
    </row>
    <row r="2226" spans="1:4" x14ac:dyDescent="0.35">
      <c r="A2226" s="126"/>
      <c r="B2226" s="126" t="s">
        <v>2389</v>
      </c>
      <c r="C2226" s="9"/>
      <c r="D2226" s="104"/>
    </row>
    <row r="2227" spans="1:4" x14ac:dyDescent="0.35">
      <c r="A2227" s="126"/>
      <c r="B2227" s="126"/>
      <c r="C2227" s="126" t="s">
        <v>849</v>
      </c>
      <c r="D2227" s="104"/>
    </row>
    <row r="2228" spans="1:4" x14ac:dyDescent="0.35">
      <c r="A2228" s="126"/>
      <c r="B2228" s="126" t="s">
        <v>2435</v>
      </c>
      <c r="C2228" s="9"/>
      <c r="D2228" s="104"/>
    </row>
    <row r="2229" spans="1:4" x14ac:dyDescent="0.35">
      <c r="A2229" s="126"/>
      <c r="B2229" s="126"/>
      <c r="C2229" s="126" t="s">
        <v>849</v>
      </c>
      <c r="D2229" s="104"/>
    </row>
    <row r="2230" spans="1:4" x14ac:dyDescent="0.35">
      <c r="A2230" s="126"/>
      <c r="B2230" s="126" t="s">
        <v>2730</v>
      </c>
      <c r="C2230" s="9"/>
      <c r="D2230" s="104"/>
    </row>
    <row r="2231" spans="1:4" x14ac:dyDescent="0.35">
      <c r="A2231" s="126"/>
      <c r="B2231" s="126"/>
      <c r="C2231" s="126" t="s">
        <v>849</v>
      </c>
      <c r="D2231" s="104"/>
    </row>
    <row r="2232" spans="1:4" x14ac:dyDescent="0.35">
      <c r="A2232" s="126"/>
      <c r="B2232" s="126" t="s">
        <v>2731</v>
      </c>
      <c r="C2232" s="9"/>
      <c r="D2232" s="104"/>
    </row>
    <row r="2233" spans="1:4" x14ac:dyDescent="0.35">
      <c r="A2233" s="126"/>
      <c r="B2233" s="126"/>
      <c r="C2233" s="126" t="s">
        <v>1012</v>
      </c>
      <c r="D2233" s="104"/>
    </row>
    <row r="2234" spans="1:4" x14ac:dyDescent="0.35">
      <c r="A2234" s="126"/>
      <c r="B2234" s="126"/>
      <c r="C2234" s="126" t="s">
        <v>1983</v>
      </c>
      <c r="D2234" s="104"/>
    </row>
    <row r="2235" spans="1:4" x14ac:dyDescent="0.35">
      <c r="A2235" s="126"/>
      <c r="B2235" s="126"/>
      <c r="C2235" s="126" t="s">
        <v>1984</v>
      </c>
      <c r="D2235" s="104"/>
    </row>
    <row r="2236" spans="1:4" x14ac:dyDescent="0.35">
      <c r="A2236" s="126"/>
      <c r="B2236" s="126"/>
      <c r="C2236" s="126" t="s">
        <v>1985</v>
      </c>
      <c r="D2236" s="104"/>
    </row>
    <row r="2237" spans="1:4" x14ac:dyDescent="0.35">
      <c r="A2237" s="126"/>
      <c r="B2237" s="126"/>
      <c r="C2237" s="126" t="s">
        <v>1986</v>
      </c>
      <c r="D2237" s="104"/>
    </row>
    <row r="2238" spans="1:4" x14ac:dyDescent="0.35">
      <c r="A2238" s="126"/>
      <c r="B2238" s="126"/>
      <c r="C2238" s="126" t="s">
        <v>1987</v>
      </c>
      <c r="D2238" s="104"/>
    </row>
    <row r="2239" spans="1:4" x14ac:dyDescent="0.35">
      <c r="A2239" s="126"/>
      <c r="B2239" s="126"/>
      <c r="C2239" s="126" t="s">
        <v>1988</v>
      </c>
      <c r="D2239" s="104"/>
    </row>
    <row r="2240" spans="1:4" x14ac:dyDescent="0.35">
      <c r="A2240" s="126"/>
      <c r="B2240" s="126"/>
      <c r="C2240" s="126" t="s">
        <v>854</v>
      </c>
      <c r="D2240" s="104"/>
    </row>
    <row r="2241" spans="1:4" x14ac:dyDescent="0.35">
      <c r="A2241" s="126"/>
      <c r="B2241" s="126" t="s">
        <v>2386</v>
      </c>
      <c r="C2241" s="9"/>
      <c r="D2241" s="104"/>
    </row>
    <row r="2242" spans="1:4" x14ac:dyDescent="0.35">
      <c r="A2242" s="126"/>
      <c r="B2242" s="126"/>
      <c r="C2242" s="126" t="s">
        <v>849</v>
      </c>
      <c r="D2242" s="104"/>
    </row>
    <row r="2243" spans="1:4" x14ac:dyDescent="0.35">
      <c r="A2243" s="126" t="s">
        <v>2345</v>
      </c>
      <c r="B2243" s="9"/>
      <c r="C2243" s="9"/>
      <c r="D2243" s="104"/>
    </row>
    <row r="2244" spans="1:4" x14ac:dyDescent="0.35">
      <c r="A2244" s="126"/>
      <c r="B2244" s="127" t="s">
        <v>2461</v>
      </c>
      <c r="C2244" s="174"/>
      <c r="D2244" s="104"/>
    </row>
    <row r="2245" spans="1:4" x14ac:dyDescent="0.35">
      <c r="A2245" s="126"/>
      <c r="B2245" s="126"/>
      <c r="C2245" s="127" t="s">
        <v>28</v>
      </c>
      <c r="D2245" s="104"/>
    </row>
    <row r="2246" spans="1:4" x14ac:dyDescent="0.35">
      <c r="A2246" s="126" t="s">
        <v>2346</v>
      </c>
      <c r="B2246" s="9"/>
      <c r="C2246" s="9"/>
      <c r="D2246" s="104"/>
    </row>
    <row r="2247" spans="1:4" x14ac:dyDescent="0.35">
      <c r="A2247" s="126"/>
      <c r="B2247" s="126" t="s">
        <v>2732</v>
      </c>
      <c r="C2247" s="9"/>
      <c r="D2247" s="104"/>
    </row>
    <row r="2248" spans="1:4" x14ac:dyDescent="0.35">
      <c r="A2248" s="126"/>
      <c r="B2248" s="126"/>
      <c r="C2248" s="126" t="s">
        <v>855</v>
      </c>
      <c r="D2248" s="104"/>
    </row>
    <row r="2249" spans="1:4" x14ac:dyDescent="0.35">
      <c r="A2249" s="126"/>
      <c r="B2249" s="126"/>
      <c r="C2249" s="126" t="s">
        <v>856</v>
      </c>
      <c r="D2249" s="104"/>
    </row>
    <row r="2250" spans="1:4" x14ac:dyDescent="0.35">
      <c r="A2250" s="126"/>
      <c r="B2250" s="126" t="s">
        <v>2733</v>
      </c>
      <c r="C2250" s="9"/>
      <c r="D2250" s="104"/>
    </row>
    <row r="2251" spans="1:4" x14ac:dyDescent="0.35">
      <c r="A2251" s="126"/>
      <c r="B2251" s="126"/>
      <c r="C2251" s="126" t="s">
        <v>849</v>
      </c>
      <c r="D2251" s="104"/>
    </row>
    <row r="2252" spans="1:4" x14ac:dyDescent="0.35">
      <c r="A2252" s="126"/>
      <c r="B2252" s="126" t="s">
        <v>2386</v>
      </c>
      <c r="C2252" s="9"/>
      <c r="D2252" s="104"/>
    </row>
    <row r="2253" spans="1:4" x14ac:dyDescent="0.35">
      <c r="A2253" s="126"/>
      <c r="B2253" s="126"/>
      <c r="C2253" s="126" t="s">
        <v>849</v>
      </c>
      <c r="D2253" s="104"/>
    </row>
    <row r="2254" spans="1:4" x14ac:dyDescent="0.35">
      <c r="A2254" s="126"/>
      <c r="B2254" s="126" t="s">
        <v>2734</v>
      </c>
      <c r="C2254" s="9"/>
      <c r="D2254" s="104"/>
    </row>
    <row r="2255" spans="1:4" x14ac:dyDescent="0.35">
      <c r="A2255" s="126"/>
      <c r="B2255" s="126"/>
      <c r="C2255" s="126" t="s">
        <v>855</v>
      </c>
      <c r="D2255" s="104"/>
    </row>
    <row r="2256" spans="1:4" x14ac:dyDescent="0.35">
      <c r="A2256" s="126"/>
      <c r="B2256" s="126"/>
      <c r="C2256" s="126" t="s">
        <v>856</v>
      </c>
      <c r="D2256" s="104"/>
    </row>
    <row r="2257" spans="1:4" x14ac:dyDescent="0.35">
      <c r="A2257" s="126" t="s">
        <v>2347</v>
      </c>
      <c r="B2257" s="9"/>
      <c r="C2257" s="9"/>
      <c r="D2257" s="104"/>
    </row>
    <row r="2258" spans="1:4" x14ac:dyDescent="0.35">
      <c r="A2258" s="126"/>
      <c r="B2258" s="126" t="s">
        <v>2735</v>
      </c>
      <c r="C2258" s="9"/>
      <c r="D2258" s="104"/>
    </row>
    <row r="2259" spans="1:4" x14ac:dyDescent="0.35">
      <c r="A2259" s="126"/>
      <c r="B2259" s="126"/>
      <c r="C2259" s="126" t="s">
        <v>1997</v>
      </c>
      <c r="D2259" s="104"/>
    </row>
    <row r="2260" spans="1:4" x14ac:dyDescent="0.35">
      <c r="A2260" s="126"/>
      <c r="B2260" s="126"/>
      <c r="C2260" s="126" t="s">
        <v>1258</v>
      </c>
      <c r="D2260" s="104"/>
    </row>
    <row r="2261" spans="1:4" x14ac:dyDescent="0.35">
      <c r="A2261" s="126"/>
      <c r="B2261" s="126"/>
      <c r="C2261" s="126" t="s">
        <v>1998</v>
      </c>
      <c r="D2261" s="104"/>
    </row>
    <row r="2262" spans="1:4" x14ac:dyDescent="0.35">
      <c r="A2262" s="126" t="s">
        <v>2348</v>
      </c>
      <c r="B2262" s="9"/>
      <c r="C2262" s="9"/>
      <c r="D2262" s="104"/>
    </row>
    <row r="2263" spans="1:4" x14ac:dyDescent="0.35">
      <c r="A2263" s="126"/>
      <c r="B2263" s="126" t="s">
        <v>2736</v>
      </c>
      <c r="C2263" s="9"/>
      <c r="D2263" s="104"/>
    </row>
    <row r="2264" spans="1:4" x14ac:dyDescent="0.35">
      <c r="A2264" s="126"/>
      <c r="B2264" s="126"/>
      <c r="C2264" s="126">
        <v>1</v>
      </c>
      <c r="D2264" s="104"/>
    </row>
    <row r="2265" spans="1:4" x14ac:dyDescent="0.35">
      <c r="A2265" s="126"/>
      <c r="B2265" s="126"/>
      <c r="C2265" s="126">
        <v>2</v>
      </c>
      <c r="D2265" s="104"/>
    </row>
    <row r="2266" spans="1:4" x14ac:dyDescent="0.35">
      <c r="A2266" s="126"/>
      <c r="B2266" s="126"/>
      <c r="C2266" s="126">
        <v>3</v>
      </c>
      <c r="D2266" s="104"/>
    </row>
    <row r="2267" spans="1:4" x14ac:dyDescent="0.35">
      <c r="A2267" s="126"/>
      <c r="B2267" s="126"/>
      <c r="C2267" s="126">
        <v>16</v>
      </c>
      <c r="D2267" s="104"/>
    </row>
    <row r="2268" spans="1:4" x14ac:dyDescent="0.35">
      <c r="A2268" s="126"/>
      <c r="B2268" s="126" t="s">
        <v>2737</v>
      </c>
      <c r="C2268" s="9"/>
      <c r="D2268" s="104"/>
    </row>
    <row r="2269" spans="1:4" x14ac:dyDescent="0.35">
      <c r="A2269" s="126"/>
      <c r="B2269" s="126"/>
      <c r="C2269" s="126" t="s">
        <v>1488</v>
      </c>
      <c r="D2269" s="104"/>
    </row>
    <row r="2270" spans="1:4" x14ac:dyDescent="0.35">
      <c r="A2270" s="126"/>
      <c r="B2270" s="126"/>
      <c r="C2270" s="126" t="s">
        <v>933</v>
      </c>
      <c r="D2270" s="104"/>
    </row>
    <row r="2271" spans="1:4" x14ac:dyDescent="0.35">
      <c r="A2271" s="126"/>
      <c r="B2271" s="126"/>
      <c r="C2271" s="126" t="s">
        <v>848</v>
      </c>
      <c r="D2271" s="104"/>
    </row>
    <row r="2272" spans="1:4" x14ac:dyDescent="0.35">
      <c r="A2272" s="126"/>
      <c r="B2272" s="126" t="s">
        <v>2386</v>
      </c>
      <c r="C2272" s="9"/>
      <c r="D2272" s="104"/>
    </row>
    <row r="2273" spans="1:4" x14ac:dyDescent="0.35">
      <c r="A2273" s="126"/>
      <c r="B2273" s="126"/>
      <c r="C2273" s="126" t="s">
        <v>849</v>
      </c>
      <c r="D2273" s="104"/>
    </row>
    <row r="2274" spans="1:4" x14ac:dyDescent="0.35">
      <c r="A2274" s="126"/>
      <c r="B2274" s="126" t="s">
        <v>2455</v>
      </c>
      <c r="C2274" s="9"/>
      <c r="D2274" s="104"/>
    </row>
    <row r="2275" spans="1:4" x14ac:dyDescent="0.35">
      <c r="A2275" s="126"/>
      <c r="B2275" s="126"/>
      <c r="C2275" s="126" t="s">
        <v>849</v>
      </c>
      <c r="D2275" s="104"/>
    </row>
    <row r="2276" spans="1:4" x14ac:dyDescent="0.35">
      <c r="A2276" s="126" t="s">
        <v>2349</v>
      </c>
      <c r="B2276" s="9"/>
      <c r="C2276" s="9"/>
      <c r="D2276" s="104"/>
    </row>
    <row r="2277" spans="1:4" x14ac:dyDescent="0.35">
      <c r="A2277" s="126"/>
      <c r="B2277" s="126" t="s">
        <v>2738</v>
      </c>
      <c r="C2277" s="9"/>
      <c r="D2277" s="104"/>
    </row>
    <row r="2278" spans="1:4" x14ac:dyDescent="0.35">
      <c r="A2278" s="126"/>
      <c r="B2278" s="126"/>
      <c r="C2278" s="126">
        <v>1</v>
      </c>
      <c r="D2278" s="104"/>
    </row>
    <row r="2279" spans="1:4" x14ac:dyDescent="0.35">
      <c r="A2279" s="126"/>
      <c r="B2279" s="126"/>
      <c r="C2279" s="126">
        <v>2</v>
      </c>
      <c r="D2279" s="104"/>
    </row>
    <row r="2280" spans="1:4" x14ac:dyDescent="0.35">
      <c r="A2280" s="126"/>
      <c r="B2280" s="126"/>
      <c r="C2280" s="126">
        <v>3</v>
      </c>
      <c r="D2280" s="104"/>
    </row>
    <row r="2281" spans="1:4" x14ac:dyDescent="0.35">
      <c r="A2281" s="126"/>
      <c r="B2281" s="126" t="s">
        <v>2739</v>
      </c>
      <c r="C2281" s="9"/>
      <c r="D2281" s="104"/>
    </row>
    <row r="2282" spans="1:4" x14ac:dyDescent="0.35">
      <c r="A2282" s="126"/>
      <c r="B2282" s="126"/>
      <c r="C2282" s="126" t="s">
        <v>1488</v>
      </c>
      <c r="D2282" s="104"/>
    </row>
    <row r="2283" spans="1:4" x14ac:dyDescent="0.35">
      <c r="A2283" s="126"/>
      <c r="B2283" s="126"/>
      <c r="C2283" s="126" t="s">
        <v>933</v>
      </c>
      <c r="D2283" s="104"/>
    </row>
    <row r="2284" spans="1:4" x14ac:dyDescent="0.35">
      <c r="A2284" s="126"/>
      <c r="B2284" s="126"/>
      <c r="C2284" s="126" t="s">
        <v>848</v>
      </c>
      <c r="D2284" s="104"/>
    </row>
    <row r="2285" spans="1:4" x14ac:dyDescent="0.35">
      <c r="A2285" s="126"/>
      <c r="B2285" s="126" t="s">
        <v>2386</v>
      </c>
      <c r="C2285" s="9"/>
      <c r="D2285" s="104"/>
    </row>
    <row r="2286" spans="1:4" x14ac:dyDescent="0.35">
      <c r="A2286" s="126"/>
      <c r="B2286" s="126"/>
      <c r="C2286" s="126" t="s">
        <v>849</v>
      </c>
      <c r="D2286" s="104"/>
    </row>
    <row r="2287" spans="1:4" x14ac:dyDescent="0.35">
      <c r="A2287" s="126"/>
      <c r="B2287" s="126" t="s">
        <v>2455</v>
      </c>
      <c r="C2287" s="9"/>
      <c r="D2287" s="104"/>
    </row>
    <row r="2288" spans="1:4" x14ac:dyDescent="0.35">
      <c r="A2288" s="126"/>
      <c r="B2288" s="126"/>
      <c r="C2288" s="126" t="s">
        <v>849</v>
      </c>
      <c r="D2288" s="104"/>
    </row>
    <row r="2289" spans="1:4" x14ac:dyDescent="0.35">
      <c r="A2289" s="126" t="s">
        <v>2350</v>
      </c>
      <c r="B2289" s="9"/>
      <c r="C2289" s="9"/>
      <c r="D2289" s="104"/>
    </row>
    <row r="2290" spans="1:4" x14ac:dyDescent="0.35">
      <c r="A2290" s="126"/>
      <c r="B2290" s="126" t="s">
        <v>2454</v>
      </c>
      <c r="C2290" s="9"/>
      <c r="D2290" s="104"/>
    </row>
    <row r="2291" spans="1:4" x14ac:dyDescent="0.35">
      <c r="A2291" s="126"/>
      <c r="B2291" s="126"/>
      <c r="C2291" s="126" t="s">
        <v>849</v>
      </c>
      <c r="D2291" s="104"/>
    </row>
    <row r="2292" spans="1:4" x14ac:dyDescent="0.35">
      <c r="A2292" s="126"/>
      <c r="B2292" s="126" t="s">
        <v>2740</v>
      </c>
      <c r="C2292" s="9"/>
      <c r="D2292" s="104"/>
    </row>
    <row r="2293" spans="1:4" x14ac:dyDescent="0.35">
      <c r="A2293" s="126"/>
      <c r="B2293" s="126"/>
      <c r="C2293" s="126" t="s">
        <v>2009</v>
      </c>
      <c r="D2293" s="104"/>
    </row>
    <row r="2294" spans="1:4" x14ac:dyDescent="0.35">
      <c r="A2294" s="126"/>
      <c r="B2294" s="126"/>
      <c r="C2294" s="126" t="s">
        <v>2010</v>
      </c>
      <c r="D2294" s="104"/>
    </row>
    <row r="2295" spans="1:4" x14ac:dyDescent="0.35">
      <c r="A2295" s="126"/>
      <c r="B2295" s="126"/>
      <c r="C2295" s="126" t="s">
        <v>2011</v>
      </c>
      <c r="D2295" s="104"/>
    </row>
    <row r="2296" spans="1:4" x14ac:dyDescent="0.35">
      <c r="A2296" s="126"/>
      <c r="B2296" s="126" t="s">
        <v>2455</v>
      </c>
      <c r="C2296" s="9"/>
      <c r="D2296" s="104"/>
    </row>
    <row r="2297" spans="1:4" x14ac:dyDescent="0.35">
      <c r="A2297" s="126"/>
      <c r="B2297" s="126"/>
      <c r="C2297" s="126" t="s">
        <v>849</v>
      </c>
      <c r="D2297" s="104"/>
    </row>
    <row r="2298" spans="1:4" x14ac:dyDescent="0.35">
      <c r="A2298" s="126" t="s">
        <v>2351</v>
      </c>
      <c r="B2298" s="9"/>
      <c r="C2298" s="9"/>
      <c r="D2298" s="104"/>
    </row>
    <row r="2299" spans="1:4" x14ac:dyDescent="0.35">
      <c r="A2299" s="126"/>
      <c r="B2299" s="126" t="s">
        <v>2614</v>
      </c>
      <c r="C2299" s="9"/>
      <c r="D2299" s="104"/>
    </row>
    <row r="2300" spans="1:4" x14ac:dyDescent="0.35">
      <c r="A2300" s="126"/>
      <c r="B2300" s="126"/>
      <c r="C2300" s="126" t="s">
        <v>849</v>
      </c>
      <c r="D2300" s="104"/>
    </row>
    <row r="2301" spans="1:4" x14ac:dyDescent="0.35">
      <c r="A2301" s="126"/>
      <c r="B2301" s="126" t="s">
        <v>2615</v>
      </c>
      <c r="C2301" s="9"/>
      <c r="D2301" s="104"/>
    </row>
    <row r="2302" spans="1:4" x14ac:dyDescent="0.35">
      <c r="A2302" s="126"/>
      <c r="B2302" s="126"/>
      <c r="C2302" s="126" t="s">
        <v>849</v>
      </c>
      <c r="D2302" s="104"/>
    </row>
    <row r="2303" spans="1:4" x14ac:dyDescent="0.35">
      <c r="A2303" s="126"/>
      <c r="B2303" s="126" t="s">
        <v>2617</v>
      </c>
      <c r="C2303" s="9"/>
      <c r="D2303" s="104"/>
    </row>
    <row r="2304" spans="1:4" x14ac:dyDescent="0.35">
      <c r="A2304" s="126"/>
      <c r="B2304" s="126"/>
      <c r="C2304" s="126" t="s">
        <v>849</v>
      </c>
      <c r="D2304" s="104"/>
    </row>
    <row r="2305" spans="1:4" x14ac:dyDescent="0.35">
      <c r="A2305" s="126"/>
      <c r="B2305" s="126" t="s">
        <v>2741</v>
      </c>
      <c r="C2305" s="9"/>
      <c r="D2305" s="104"/>
    </row>
    <row r="2306" spans="1:4" x14ac:dyDescent="0.35">
      <c r="A2306" s="126"/>
      <c r="B2306" s="126"/>
      <c r="C2306" s="126" t="s">
        <v>1627</v>
      </c>
      <c r="D2306" s="104"/>
    </row>
    <row r="2307" spans="1:4" x14ac:dyDescent="0.35">
      <c r="A2307" s="126"/>
      <c r="B2307" s="126"/>
      <c r="C2307" s="126" t="s">
        <v>1626</v>
      </c>
      <c r="D2307" s="104"/>
    </row>
    <row r="2308" spans="1:4" x14ac:dyDescent="0.35">
      <c r="A2308" s="126"/>
      <c r="B2308" s="126"/>
      <c r="C2308" s="126" t="s">
        <v>2013</v>
      </c>
      <c r="D2308" s="104"/>
    </row>
    <row r="2309" spans="1:4" x14ac:dyDescent="0.35">
      <c r="A2309" s="126"/>
      <c r="B2309" s="126"/>
      <c r="C2309" s="126" t="s">
        <v>1625</v>
      </c>
      <c r="D2309" s="104"/>
    </row>
    <row r="2310" spans="1:4" x14ac:dyDescent="0.35">
      <c r="A2310" s="126"/>
      <c r="B2310" s="126"/>
      <c r="C2310" s="126" t="s">
        <v>1624</v>
      </c>
      <c r="D2310" s="104"/>
    </row>
    <row r="2311" spans="1:4" x14ac:dyDescent="0.35">
      <c r="A2311" s="126"/>
      <c r="B2311" s="126" t="s">
        <v>2386</v>
      </c>
      <c r="C2311" s="9"/>
      <c r="D2311" s="104"/>
    </row>
    <row r="2312" spans="1:4" x14ac:dyDescent="0.35">
      <c r="A2312" s="126"/>
      <c r="B2312" s="126"/>
      <c r="C2312" s="126" t="s">
        <v>849</v>
      </c>
      <c r="D2312" s="104"/>
    </row>
    <row r="2313" spans="1:4" x14ac:dyDescent="0.35">
      <c r="A2313" s="126" t="s">
        <v>2352</v>
      </c>
      <c r="B2313" s="9"/>
      <c r="C2313" s="9"/>
      <c r="D2313" s="104"/>
    </row>
    <row r="2314" spans="1:4" x14ac:dyDescent="0.35">
      <c r="A2314" s="126"/>
      <c r="B2314" s="126" t="s">
        <v>2500</v>
      </c>
      <c r="C2314" s="9"/>
      <c r="D2314" s="104"/>
    </row>
    <row r="2315" spans="1:4" x14ac:dyDescent="0.35">
      <c r="A2315" s="126"/>
      <c r="B2315" s="126"/>
      <c r="C2315" s="126" t="s">
        <v>849</v>
      </c>
      <c r="D2315" s="104"/>
    </row>
    <row r="2316" spans="1:4" x14ac:dyDescent="0.35">
      <c r="A2316" s="126"/>
      <c r="B2316" s="126" t="s">
        <v>2396</v>
      </c>
      <c r="C2316" s="9"/>
      <c r="D2316" s="104"/>
    </row>
    <row r="2317" spans="1:4" x14ac:dyDescent="0.35">
      <c r="A2317" s="126"/>
      <c r="B2317" s="126"/>
      <c r="C2317" s="126" t="s">
        <v>849</v>
      </c>
      <c r="D2317" s="104"/>
    </row>
    <row r="2318" spans="1:4" x14ac:dyDescent="0.35">
      <c r="A2318" s="126"/>
      <c r="B2318" s="126" t="s">
        <v>2742</v>
      </c>
      <c r="C2318" s="9"/>
      <c r="D2318" s="104"/>
    </row>
    <row r="2319" spans="1:4" x14ac:dyDescent="0.35">
      <c r="A2319" s="126"/>
      <c r="B2319" s="126"/>
      <c r="C2319" s="126" t="s">
        <v>999</v>
      </c>
      <c r="D2319" s="104"/>
    </row>
    <row r="2320" spans="1:4" x14ac:dyDescent="0.35">
      <c r="A2320" s="126"/>
      <c r="B2320" s="126"/>
      <c r="C2320" s="126" t="s">
        <v>2018</v>
      </c>
      <c r="D2320" s="104"/>
    </row>
    <row r="2321" spans="1:4" x14ac:dyDescent="0.35">
      <c r="A2321" s="126"/>
      <c r="B2321" s="126"/>
      <c r="C2321" s="126" t="s">
        <v>1258</v>
      </c>
      <c r="D2321" s="104"/>
    </row>
    <row r="2322" spans="1:4" x14ac:dyDescent="0.35">
      <c r="A2322" s="126"/>
      <c r="B2322" s="126"/>
      <c r="C2322" s="126" t="s">
        <v>1343</v>
      </c>
      <c r="D2322" s="104"/>
    </row>
    <row r="2323" spans="1:4" x14ac:dyDescent="0.35">
      <c r="A2323" s="126"/>
      <c r="B2323" s="126"/>
      <c r="C2323" s="126" t="s">
        <v>2019</v>
      </c>
      <c r="D2323" s="104"/>
    </row>
    <row r="2324" spans="1:4" x14ac:dyDescent="0.35">
      <c r="A2324" s="126"/>
      <c r="B2324" s="126"/>
      <c r="C2324" s="126" t="s">
        <v>1522</v>
      </c>
      <c r="D2324" s="104"/>
    </row>
    <row r="2325" spans="1:4" x14ac:dyDescent="0.35">
      <c r="A2325" s="126"/>
      <c r="B2325" s="126" t="s">
        <v>2743</v>
      </c>
      <c r="C2325" s="9"/>
      <c r="D2325" s="104"/>
    </row>
    <row r="2326" spans="1:4" x14ac:dyDescent="0.35">
      <c r="A2326" s="126"/>
      <c r="B2326" s="126"/>
      <c r="C2326" s="126" t="s">
        <v>2020</v>
      </c>
      <c r="D2326" s="104"/>
    </row>
    <row r="2327" spans="1:4" x14ac:dyDescent="0.35">
      <c r="A2327" s="126"/>
      <c r="B2327" s="126"/>
      <c r="C2327" s="126" t="s">
        <v>2021</v>
      </c>
      <c r="D2327" s="104"/>
    </row>
    <row r="2328" spans="1:4" x14ac:dyDescent="0.35">
      <c r="A2328" s="126" t="s">
        <v>2353</v>
      </c>
      <c r="B2328" s="9"/>
      <c r="C2328" s="9"/>
      <c r="D2328" s="104"/>
    </row>
    <row r="2329" spans="1:4" x14ac:dyDescent="0.35">
      <c r="A2329" s="126"/>
      <c r="B2329" s="126" t="s">
        <v>2386</v>
      </c>
      <c r="C2329" s="9"/>
      <c r="D2329" s="104"/>
    </row>
    <row r="2330" spans="1:4" x14ac:dyDescent="0.35">
      <c r="A2330" s="126"/>
      <c r="B2330" s="126"/>
      <c r="C2330" s="126" t="s">
        <v>849</v>
      </c>
      <c r="D2330" s="104"/>
    </row>
    <row r="2331" spans="1:4" x14ac:dyDescent="0.35">
      <c r="A2331" s="126"/>
      <c r="B2331" s="126" t="s">
        <v>2744</v>
      </c>
      <c r="C2331" s="9"/>
      <c r="D2331" s="104"/>
    </row>
    <row r="2332" spans="1:4" x14ac:dyDescent="0.35">
      <c r="A2332" s="126"/>
      <c r="B2332" s="126"/>
      <c r="C2332" s="126" t="s">
        <v>1703</v>
      </c>
      <c r="D2332" s="104"/>
    </row>
    <row r="2333" spans="1:4" x14ac:dyDescent="0.35">
      <c r="A2333" s="126"/>
      <c r="B2333" s="126"/>
      <c r="C2333" s="126" t="s">
        <v>2027</v>
      </c>
      <c r="D2333" s="104"/>
    </row>
    <row r="2334" spans="1:4" x14ac:dyDescent="0.35">
      <c r="A2334" s="126"/>
      <c r="B2334" s="126"/>
      <c r="C2334" s="126" t="s">
        <v>2026</v>
      </c>
      <c r="D2334" s="104"/>
    </row>
    <row r="2335" spans="1:4" x14ac:dyDescent="0.35">
      <c r="A2335" s="126"/>
      <c r="B2335" s="126"/>
      <c r="C2335" s="126" t="s">
        <v>2025</v>
      </c>
      <c r="D2335" s="104"/>
    </row>
    <row r="2336" spans="1:4" x14ac:dyDescent="0.35">
      <c r="A2336" s="126"/>
      <c r="B2336" s="126"/>
      <c r="C2336" s="126" t="s">
        <v>1041</v>
      </c>
      <c r="D2336" s="104"/>
    </row>
    <row r="2337" spans="1:4" x14ac:dyDescent="0.35">
      <c r="A2337" s="126"/>
      <c r="B2337" s="126"/>
      <c r="C2337" s="126" t="s">
        <v>2023</v>
      </c>
      <c r="D2337" s="104"/>
    </row>
    <row r="2338" spans="1:4" x14ac:dyDescent="0.35">
      <c r="A2338" s="126"/>
      <c r="B2338" s="126"/>
      <c r="C2338" s="126" t="s">
        <v>2022</v>
      </c>
      <c r="D2338" s="104"/>
    </row>
    <row r="2339" spans="1:4" x14ac:dyDescent="0.35">
      <c r="A2339" s="126"/>
      <c r="B2339" s="126" t="s">
        <v>2745</v>
      </c>
      <c r="C2339" s="9"/>
      <c r="D2339" s="104"/>
    </row>
    <row r="2340" spans="1:4" x14ac:dyDescent="0.35">
      <c r="A2340" s="126"/>
      <c r="B2340" s="126"/>
      <c r="C2340" s="126" t="s">
        <v>2033</v>
      </c>
      <c r="D2340" s="104"/>
    </row>
    <row r="2341" spans="1:4" x14ac:dyDescent="0.35">
      <c r="A2341" s="126"/>
      <c r="B2341" s="126"/>
      <c r="C2341" s="126" t="s">
        <v>2034</v>
      </c>
      <c r="D2341" s="104"/>
    </row>
    <row r="2342" spans="1:4" x14ac:dyDescent="0.35">
      <c r="A2342" s="126"/>
      <c r="B2342" s="126"/>
      <c r="C2342" s="126" t="s">
        <v>688</v>
      </c>
      <c r="D2342" s="104"/>
    </row>
    <row r="2343" spans="1:4" x14ac:dyDescent="0.35">
      <c r="A2343" s="126" t="s">
        <v>2354</v>
      </c>
      <c r="B2343" s="9"/>
      <c r="C2343" s="9"/>
      <c r="D2343" s="104"/>
    </row>
    <row r="2344" spans="1:4" x14ac:dyDescent="0.35">
      <c r="A2344" s="126"/>
      <c r="B2344" s="126" t="s">
        <v>2500</v>
      </c>
      <c r="C2344" s="9"/>
      <c r="D2344" s="104"/>
    </row>
    <row r="2345" spans="1:4" x14ac:dyDescent="0.35">
      <c r="A2345" s="126"/>
      <c r="B2345" s="126"/>
      <c r="C2345" s="126" t="s">
        <v>849</v>
      </c>
      <c r="D2345" s="104"/>
    </row>
    <row r="2346" spans="1:4" x14ac:dyDescent="0.35">
      <c r="A2346" s="126"/>
      <c r="B2346" s="126" t="s">
        <v>2396</v>
      </c>
      <c r="C2346" s="9"/>
      <c r="D2346" s="104"/>
    </row>
    <row r="2347" spans="1:4" x14ac:dyDescent="0.35">
      <c r="A2347" s="126"/>
      <c r="B2347" s="126"/>
      <c r="C2347" s="126" t="s">
        <v>849</v>
      </c>
      <c r="D2347" s="104"/>
    </row>
    <row r="2348" spans="1:4" x14ac:dyDescent="0.35">
      <c r="A2348" s="126"/>
      <c r="B2348" s="126" t="s">
        <v>2435</v>
      </c>
      <c r="C2348" s="9"/>
      <c r="D2348" s="104"/>
    </row>
    <row r="2349" spans="1:4" x14ac:dyDescent="0.35">
      <c r="A2349" s="126"/>
      <c r="B2349" s="126"/>
      <c r="C2349" s="126" t="s">
        <v>849</v>
      </c>
      <c r="D2349" s="104"/>
    </row>
    <row r="2350" spans="1:4" x14ac:dyDescent="0.35">
      <c r="A2350" s="126"/>
      <c r="B2350" s="126" t="s">
        <v>2386</v>
      </c>
      <c r="C2350" s="9"/>
      <c r="D2350" s="104"/>
    </row>
    <row r="2351" spans="1:4" x14ac:dyDescent="0.35">
      <c r="A2351" s="126"/>
      <c r="B2351" s="126"/>
      <c r="C2351" s="126" t="s">
        <v>849</v>
      </c>
      <c r="D2351" s="104"/>
    </row>
    <row r="2352" spans="1:4" x14ac:dyDescent="0.35">
      <c r="A2352" s="126"/>
      <c r="B2352" s="126" t="s">
        <v>2746</v>
      </c>
      <c r="C2352" s="9"/>
      <c r="D2352" s="104"/>
    </row>
    <row r="2353" spans="1:4" x14ac:dyDescent="0.35">
      <c r="A2353" s="126"/>
      <c r="B2353" s="126"/>
      <c r="C2353" s="126" t="s">
        <v>2039</v>
      </c>
      <c r="D2353" s="104"/>
    </row>
    <row r="2354" spans="1:4" x14ac:dyDescent="0.35">
      <c r="A2354" s="126"/>
      <c r="B2354" s="126"/>
      <c r="C2354" s="126" t="s">
        <v>2040</v>
      </c>
      <c r="D2354" s="104"/>
    </row>
    <row r="2355" spans="1:4" x14ac:dyDescent="0.35">
      <c r="A2355" s="126"/>
      <c r="B2355" s="126"/>
      <c r="C2355" s="126" t="s">
        <v>2041</v>
      </c>
      <c r="D2355" s="104"/>
    </row>
    <row r="2356" spans="1:4" x14ac:dyDescent="0.35">
      <c r="A2356" s="126"/>
      <c r="B2356" s="126"/>
      <c r="C2356" s="126" t="s">
        <v>1227</v>
      </c>
      <c r="D2356" s="104"/>
    </row>
    <row r="2357" spans="1:4" x14ac:dyDescent="0.35">
      <c r="A2357" s="126"/>
      <c r="B2357" s="126"/>
      <c r="C2357" s="126" t="s">
        <v>2042</v>
      </c>
      <c r="D2357" s="104"/>
    </row>
    <row r="2358" spans="1:4" x14ac:dyDescent="0.35">
      <c r="A2358" s="126"/>
      <c r="B2358" s="126"/>
      <c r="C2358" s="126" t="s">
        <v>2043</v>
      </c>
      <c r="D2358" s="104"/>
    </row>
    <row r="2359" spans="1:4" x14ac:dyDescent="0.35">
      <c r="A2359" s="126"/>
      <c r="B2359" s="126"/>
      <c r="C2359" s="126" t="s">
        <v>2044</v>
      </c>
      <c r="D2359" s="104"/>
    </row>
    <row r="2360" spans="1:4" x14ac:dyDescent="0.35">
      <c r="A2360" s="126"/>
      <c r="B2360" s="126"/>
      <c r="C2360" s="126" t="s">
        <v>2045</v>
      </c>
      <c r="D2360" s="104"/>
    </row>
    <row r="2361" spans="1:4" x14ac:dyDescent="0.35">
      <c r="A2361" s="126"/>
      <c r="B2361" s="126" t="s">
        <v>2747</v>
      </c>
      <c r="C2361" s="9"/>
      <c r="D2361" s="104"/>
    </row>
    <row r="2362" spans="1:4" x14ac:dyDescent="0.35">
      <c r="A2362" s="126"/>
      <c r="B2362" s="126"/>
      <c r="C2362" s="126" t="s">
        <v>2046</v>
      </c>
      <c r="D2362" s="104"/>
    </row>
    <row r="2363" spans="1:4" x14ac:dyDescent="0.35">
      <c r="A2363" s="126"/>
      <c r="B2363" s="126"/>
      <c r="C2363" s="126" t="s">
        <v>2047</v>
      </c>
      <c r="D2363" s="104"/>
    </row>
    <row r="2364" spans="1:4" x14ac:dyDescent="0.35">
      <c r="A2364" s="126"/>
      <c r="B2364" s="126"/>
      <c r="C2364" s="126" t="s">
        <v>2048</v>
      </c>
      <c r="D2364" s="104"/>
    </row>
    <row r="2365" spans="1:4" x14ac:dyDescent="0.35">
      <c r="A2365" s="126"/>
      <c r="B2365" s="126"/>
      <c r="C2365" s="126" t="s">
        <v>2049</v>
      </c>
      <c r="D2365" s="104"/>
    </row>
    <row r="2366" spans="1:4" x14ac:dyDescent="0.35">
      <c r="A2366" s="126"/>
      <c r="B2366" s="126"/>
      <c r="C2366" s="126" t="s">
        <v>2050</v>
      </c>
      <c r="D2366" s="104"/>
    </row>
    <row r="2367" spans="1:4" x14ac:dyDescent="0.35">
      <c r="A2367" s="126"/>
      <c r="B2367" s="126"/>
      <c r="C2367" s="126" t="s">
        <v>2051</v>
      </c>
      <c r="D2367" s="104"/>
    </row>
    <row r="2368" spans="1:4" x14ac:dyDescent="0.35">
      <c r="A2368" s="126"/>
      <c r="B2368" s="126"/>
      <c r="C2368" s="126" t="s">
        <v>2052</v>
      </c>
      <c r="D2368" s="104"/>
    </row>
    <row r="2369" spans="1:4" x14ac:dyDescent="0.35">
      <c r="A2369" s="126"/>
      <c r="B2369" s="126"/>
      <c r="C2369" s="126" t="s">
        <v>2053</v>
      </c>
      <c r="D2369" s="104"/>
    </row>
    <row r="2370" spans="1:4" x14ac:dyDescent="0.35">
      <c r="A2370" s="126"/>
      <c r="B2370" s="126"/>
      <c r="C2370" s="126" t="s">
        <v>2054</v>
      </c>
      <c r="D2370" s="104"/>
    </row>
    <row r="2371" spans="1:4" x14ac:dyDescent="0.35">
      <c r="A2371" s="126" t="s">
        <v>2355</v>
      </c>
      <c r="B2371" s="9"/>
      <c r="C2371" s="9"/>
      <c r="D2371" s="104"/>
    </row>
    <row r="2372" spans="1:4" x14ac:dyDescent="0.35">
      <c r="A2372" s="126"/>
      <c r="B2372" s="126" t="s">
        <v>2396</v>
      </c>
      <c r="C2372" s="9"/>
      <c r="D2372" s="104"/>
    </row>
    <row r="2373" spans="1:4" x14ac:dyDescent="0.35">
      <c r="A2373" s="126"/>
      <c r="B2373" s="126"/>
      <c r="C2373" s="126" t="s">
        <v>849</v>
      </c>
      <c r="D2373" s="104"/>
    </row>
    <row r="2374" spans="1:4" x14ac:dyDescent="0.35">
      <c r="A2374" s="126"/>
      <c r="B2374" s="126" t="s">
        <v>2386</v>
      </c>
      <c r="C2374" s="9"/>
      <c r="D2374" s="104"/>
    </row>
    <row r="2375" spans="1:4" x14ac:dyDescent="0.35">
      <c r="A2375" s="126"/>
      <c r="B2375" s="126"/>
      <c r="C2375" s="126" t="s">
        <v>849</v>
      </c>
      <c r="D2375" s="104"/>
    </row>
    <row r="2376" spans="1:4" x14ac:dyDescent="0.35">
      <c r="A2376" s="126" t="s">
        <v>2356</v>
      </c>
      <c r="B2376" s="9"/>
      <c r="C2376" s="9"/>
      <c r="D2376" s="104"/>
    </row>
    <row r="2377" spans="1:4" x14ac:dyDescent="0.35">
      <c r="A2377" s="126"/>
      <c r="B2377" s="126" t="s">
        <v>2748</v>
      </c>
      <c r="C2377" s="9"/>
      <c r="D2377" s="104"/>
    </row>
    <row r="2378" spans="1:4" x14ac:dyDescent="0.35">
      <c r="A2378" s="126"/>
      <c r="B2378" s="126"/>
      <c r="C2378" s="126" t="s">
        <v>855</v>
      </c>
      <c r="D2378" s="104"/>
    </row>
    <row r="2379" spans="1:4" x14ac:dyDescent="0.35">
      <c r="A2379" s="126"/>
      <c r="B2379" s="126"/>
      <c r="C2379" s="126" t="s">
        <v>856</v>
      </c>
      <c r="D2379" s="104"/>
    </row>
    <row r="2380" spans="1:4" x14ac:dyDescent="0.35">
      <c r="A2380" s="126"/>
      <c r="B2380" s="126" t="s">
        <v>2386</v>
      </c>
      <c r="C2380" s="9"/>
      <c r="D2380" s="104"/>
    </row>
    <row r="2381" spans="1:4" x14ac:dyDescent="0.35">
      <c r="A2381" s="126"/>
      <c r="B2381" s="126"/>
      <c r="C2381" s="126" t="s">
        <v>849</v>
      </c>
      <c r="D2381" s="104"/>
    </row>
    <row r="2382" spans="1:4" x14ac:dyDescent="0.35">
      <c r="A2382" s="126" t="s">
        <v>2357</v>
      </c>
      <c r="B2382" s="9"/>
      <c r="C2382" s="9"/>
      <c r="D2382" s="104"/>
    </row>
    <row r="2383" spans="1:4" x14ac:dyDescent="0.35">
      <c r="A2383" s="126"/>
      <c r="B2383" s="126" t="s">
        <v>2749</v>
      </c>
      <c r="C2383" s="9"/>
      <c r="D2383" s="104"/>
    </row>
    <row r="2384" spans="1:4" x14ac:dyDescent="0.35">
      <c r="A2384" s="126"/>
      <c r="B2384" s="126"/>
      <c r="C2384" s="126" t="s">
        <v>855</v>
      </c>
      <c r="D2384" s="104"/>
    </row>
    <row r="2385" spans="1:4" x14ac:dyDescent="0.35">
      <c r="A2385" s="126"/>
      <c r="B2385" s="126"/>
      <c r="C2385" s="126" t="s">
        <v>856</v>
      </c>
      <c r="D2385" s="104"/>
    </row>
    <row r="2386" spans="1:4" x14ac:dyDescent="0.35">
      <c r="A2386" s="126"/>
      <c r="B2386" s="126" t="s">
        <v>2386</v>
      </c>
      <c r="C2386" s="9"/>
      <c r="D2386" s="104"/>
    </row>
    <row r="2387" spans="1:4" x14ac:dyDescent="0.35">
      <c r="A2387" s="126"/>
      <c r="B2387" s="126"/>
      <c r="C2387" s="126" t="s">
        <v>849</v>
      </c>
      <c r="D2387" s="104"/>
    </row>
    <row r="2388" spans="1:4" x14ac:dyDescent="0.35">
      <c r="A2388" s="126"/>
      <c r="B2388" s="126" t="s">
        <v>2750</v>
      </c>
      <c r="C2388" s="9"/>
      <c r="D2388" s="104"/>
    </row>
    <row r="2389" spans="1:4" x14ac:dyDescent="0.35">
      <c r="A2389" s="126"/>
      <c r="B2389" s="126"/>
      <c r="C2389" s="126" t="s">
        <v>2064</v>
      </c>
      <c r="D2389" s="104"/>
    </row>
    <row r="2390" spans="1:4" x14ac:dyDescent="0.35">
      <c r="A2390" s="126"/>
      <c r="B2390" s="126"/>
      <c r="C2390" s="126" t="s">
        <v>2065</v>
      </c>
      <c r="D2390" s="104"/>
    </row>
    <row r="2391" spans="1:4" x14ac:dyDescent="0.35">
      <c r="A2391" s="126"/>
      <c r="B2391" s="126" t="s">
        <v>2751</v>
      </c>
      <c r="C2391" s="9"/>
      <c r="D2391" s="104"/>
    </row>
    <row r="2392" spans="1:4" x14ac:dyDescent="0.35">
      <c r="A2392" s="126"/>
      <c r="B2392" s="126"/>
      <c r="C2392" s="126" t="s">
        <v>2063</v>
      </c>
      <c r="D2392" s="104"/>
    </row>
    <row r="2393" spans="1:4" x14ac:dyDescent="0.35">
      <c r="A2393" s="126"/>
      <c r="B2393" s="126"/>
      <c r="C2393" s="126" t="s">
        <v>933</v>
      </c>
      <c r="D2393" s="104"/>
    </row>
    <row r="2394" spans="1:4" x14ac:dyDescent="0.35">
      <c r="A2394" s="126" t="s">
        <v>2358</v>
      </c>
      <c r="B2394" s="9"/>
      <c r="C2394" s="9"/>
      <c r="D2394" s="104"/>
    </row>
    <row r="2395" spans="1:4" x14ac:dyDescent="0.35">
      <c r="A2395" s="126"/>
      <c r="B2395" s="127" t="s">
        <v>2461</v>
      </c>
      <c r="C2395" s="174"/>
      <c r="D2395" s="104"/>
    </row>
    <row r="2396" spans="1:4" x14ac:dyDescent="0.35">
      <c r="A2396" s="126"/>
      <c r="B2396" s="126"/>
      <c r="C2396" s="127" t="s">
        <v>28</v>
      </c>
      <c r="D2396" s="104"/>
    </row>
    <row r="2397" spans="1:4" x14ac:dyDescent="0.35">
      <c r="A2397" s="126" t="s">
        <v>2359</v>
      </c>
      <c r="B2397" s="9"/>
      <c r="C2397" s="9"/>
      <c r="D2397" s="104"/>
    </row>
    <row r="2398" spans="1:4" x14ac:dyDescent="0.35">
      <c r="A2398" s="126"/>
      <c r="B2398" s="127" t="s">
        <v>2461</v>
      </c>
      <c r="C2398" s="174"/>
      <c r="D2398" s="104"/>
    </row>
    <row r="2399" spans="1:4" x14ac:dyDescent="0.35">
      <c r="A2399" s="126"/>
      <c r="B2399" s="126"/>
      <c r="C2399" s="127" t="s">
        <v>28</v>
      </c>
      <c r="D2399" s="104"/>
    </row>
    <row r="2400" spans="1:4" x14ac:dyDescent="0.35">
      <c r="A2400" s="126" t="s">
        <v>2360</v>
      </c>
      <c r="B2400" s="9"/>
      <c r="C2400" s="9"/>
      <c r="D2400" s="104"/>
    </row>
    <row r="2401" spans="1:4" x14ac:dyDescent="0.35">
      <c r="A2401" s="126"/>
      <c r="B2401" s="127" t="s">
        <v>2461</v>
      </c>
      <c r="C2401" s="174"/>
      <c r="D2401" s="104"/>
    </row>
    <row r="2402" spans="1:4" x14ac:dyDescent="0.35">
      <c r="A2402" s="126"/>
      <c r="B2402" s="126"/>
      <c r="C2402" s="127" t="s">
        <v>28</v>
      </c>
      <c r="D2402" s="104"/>
    </row>
    <row r="2403" spans="1:4" x14ac:dyDescent="0.35">
      <c r="A2403" s="126" t="s">
        <v>2361</v>
      </c>
      <c r="B2403" s="9"/>
      <c r="C2403" s="9"/>
      <c r="D2403" s="104"/>
    </row>
    <row r="2404" spans="1:4" x14ac:dyDescent="0.35">
      <c r="A2404" s="126"/>
      <c r="B2404" s="126" t="s">
        <v>2386</v>
      </c>
      <c r="C2404" s="9"/>
      <c r="D2404" s="104"/>
    </row>
    <row r="2405" spans="1:4" x14ac:dyDescent="0.35">
      <c r="A2405" s="126"/>
      <c r="B2405" s="126"/>
      <c r="C2405" s="126" t="s">
        <v>849</v>
      </c>
      <c r="D2405" s="104"/>
    </row>
    <row r="2406" spans="1:4" x14ac:dyDescent="0.35">
      <c r="A2406" s="126" t="s">
        <v>2362</v>
      </c>
      <c r="B2406" s="9"/>
      <c r="C2406" s="9"/>
      <c r="D2406" s="104"/>
    </row>
    <row r="2407" spans="1:4" x14ac:dyDescent="0.35">
      <c r="A2407" s="126"/>
      <c r="B2407" s="126" t="s">
        <v>2386</v>
      </c>
      <c r="C2407" s="9"/>
      <c r="D2407" s="104"/>
    </row>
    <row r="2408" spans="1:4" x14ac:dyDescent="0.35">
      <c r="A2408" s="126"/>
      <c r="B2408" s="126"/>
      <c r="C2408" s="126" t="s">
        <v>849</v>
      </c>
      <c r="D2408" s="104"/>
    </row>
    <row r="2409" spans="1:4" x14ac:dyDescent="0.35">
      <c r="A2409" s="126" t="s">
        <v>2363</v>
      </c>
      <c r="B2409" s="9"/>
      <c r="C2409" s="9"/>
      <c r="D2409" s="104"/>
    </row>
    <row r="2410" spans="1:4" x14ac:dyDescent="0.35">
      <c r="A2410" s="126"/>
      <c r="B2410" s="126" t="s">
        <v>2387</v>
      </c>
      <c r="C2410" s="9"/>
      <c r="D2410" s="104"/>
    </row>
    <row r="2411" spans="1:4" x14ac:dyDescent="0.35">
      <c r="A2411" s="126"/>
      <c r="B2411" s="126"/>
      <c r="C2411" s="126" t="s">
        <v>849</v>
      </c>
      <c r="D2411" s="104"/>
    </row>
    <row r="2412" spans="1:4" x14ac:dyDescent="0.35">
      <c r="A2412" s="126"/>
      <c r="B2412" s="126" t="s">
        <v>2388</v>
      </c>
      <c r="C2412" s="9"/>
      <c r="D2412" s="104"/>
    </row>
    <row r="2413" spans="1:4" x14ac:dyDescent="0.35">
      <c r="A2413" s="126"/>
      <c r="B2413" s="126"/>
      <c r="C2413" s="126" t="s">
        <v>849</v>
      </c>
      <c r="D2413" s="104"/>
    </row>
    <row r="2414" spans="1:4" x14ac:dyDescent="0.35">
      <c r="A2414" s="126"/>
      <c r="B2414" s="126" t="s">
        <v>2389</v>
      </c>
      <c r="C2414" s="9"/>
      <c r="D2414" s="104"/>
    </row>
    <row r="2415" spans="1:4" x14ac:dyDescent="0.35">
      <c r="A2415" s="126"/>
      <c r="B2415" s="126"/>
      <c r="C2415" s="126" t="s">
        <v>849</v>
      </c>
      <c r="D2415" s="104"/>
    </row>
    <row r="2416" spans="1:4" x14ac:dyDescent="0.35">
      <c r="A2416" s="126"/>
      <c r="B2416" s="126" t="s">
        <v>2752</v>
      </c>
      <c r="C2416" s="9"/>
      <c r="D2416" s="104"/>
    </row>
    <row r="2417" spans="1:4" x14ac:dyDescent="0.35">
      <c r="A2417" s="126"/>
      <c r="B2417" s="126"/>
      <c r="C2417" s="126" t="s">
        <v>1041</v>
      </c>
      <c r="D2417" s="104"/>
    </row>
    <row r="2418" spans="1:4" x14ac:dyDescent="0.35">
      <c r="A2418" s="126"/>
      <c r="B2418" s="126"/>
      <c r="C2418" s="126" t="s">
        <v>840</v>
      </c>
      <c r="D2418" s="104"/>
    </row>
    <row r="2419" spans="1:4" x14ac:dyDescent="0.35">
      <c r="A2419" s="126"/>
      <c r="B2419" s="126"/>
      <c r="C2419" s="126" t="s">
        <v>841</v>
      </c>
      <c r="D2419" s="104"/>
    </row>
    <row r="2420" spans="1:4" x14ac:dyDescent="0.35">
      <c r="A2420" s="126"/>
      <c r="B2420" s="126"/>
      <c r="C2420" s="126" t="s">
        <v>854</v>
      </c>
      <c r="D2420" s="104"/>
    </row>
    <row r="2421" spans="1:4" x14ac:dyDescent="0.35">
      <c r="A2421" s="126" t="s">
        <v>2364</v>
      </c>
      <c r="B2421" s="9"/>
      <c r="C2421" s="9"/>
      <c r="D2421" s="104"/>
    </row>
    <row r="2422" spans="1:4" x14ac:dyDescent="0.35">
      <c r="A2422" s="126"/>
      <c r="B2422" s="126" t="s">
        <v>2386</v>
      </c>
      <c r="C2422" s="9"/>
      <c r="D2422" s="104"/>
    </row>
    <row r="2423" spans="1:4" x14ac:dyDescent="0.35">
      <c r="A2423" s="126"/>
      <c r="B2423" s="126"/>
      <c r="C2423" s="126" t="s">
        <v>849</v>
      </c>
      <c r="D2423" s="104"/>
    </row>
    <row r="2424" spans="1:4" x14ac:dyDescent="0.35">
      <c r="A2424" s="126"/>
      <c r="B2424" s="126" t="s">
        <v>2753</v>
      </c>
      <c r="C2424" s="9"/>
      <c r="D2424" s="104"/>
    </row>
    <row r="2425" spans="1:4" x14ac:dyDescent="0.35">
      <c r="A2425" s="126"/>
      <c r="B2425" s="126"/>
      <c r="C2425" s="126" t="s">
        <v>2070</v>
      </c>
      <c r="D2425" s="104"/>
    </row>
    <row r="2426" spans="1:4" x14ac:dyDescent="0.35">
      <c r="A2426" s="126"/>
      <c r="B2426" s="126"/>
      <c r="C2426" s="126" t="s">
        <v>2071</v>
      </c>
      <c r="D2426" s="104"/>
    </row>
    <row r="2427" spans="1:4" x14ac:dyDescent="0.35">
      <c r="A2427" s="126"/>
      <c r="B2427" s="126"/>
      <c r="C2427" s="126" t="s">
        <v>2072</v>
      </c>
      <c r="D2427" s="104"/>
    </row>
    <row r="2428" spans="1:4" x14ac:dyDescent="0.35">
      <c r="A2428" s="126"/>
      <c r="B2428" s="126"/>
      <c r="C2428" s="126" t="s">
        <v>2073</v>
      </c>
      <c r="D2428" s="104"/>
    </row>
    <row r="2429" spans="1:4" x14ac:dyDescent="0.35">
      <c r="A2429" s="126" t="s">
        <v>2365</v>
      </c>
      <c r="B2429" s="9"/>
      <c r="C2429" s="9"/>
      <c r="D2429" s="104"/>
    </row>
    <row r="2430" spans="1:4" x14ac:dyDescent="0.35">
      <c r="A2430" s="126"/>
      <c r="B2430" s="126" t="s">
        <v>2386</v>
      </c>
      <c r="C2430" s="9"/>
      <c r="D2430" s="104"/>
    </row>
    <row r="2431" spans="1:4" x14ac:dyDescent="0.35">
      <c r="A2431" s="126"/>
      <c r="B2431" s="126"/>
      <c r="C2431" s="126" t="s">
        <v>849</v>
      </c>
      <c r="D2431" s="104"/>
    </row>
    <row r="2432" spans="1:4" x14ac:dyDescent="0.35">
      <c r="A2432" s="126"/>
      <c r="B2432" s="126" t="s">
        <v>2754</v>
      </c>
      <c r="C2432" s="9"/>
      <c r="D2432" s="104"/>
    </row>
    <row r="2433" spans="1:4" x14ac:dyDescent="0.35">
      <c r="A2433" s="126"/>
      <c r="B2433" s="126"/>
      <c r="C2433" s="126" t="s">
        <v>1317</v>
      </c>
      <c r="D2433" s="104"/>
    </row>
    <row r="2434" spans="1:4" x14ac:dyDescent="0.35">
      <c r="A2434" s="126"/>
      <c r="B2434" s="126"/>
      <c r="C2434" s="126" t="s">
        <v>1012</v>
      </c>
      <c r="D2434" s="104"/>
    </row>
    <row r="2435" spans="1:4" x14ac:dyDescent="0.35">
      <c r="A2435" s="126"/>
      <c r="B2435" s="126"/>
      <c r="C2435" s="126" t="s">
        <v>1318</v>
      </c>
      <c r="D2435" s="104"/>
    </row>
    <row r="2436" spans="1:4" x14ac:dyDescent="0.35">
      <c r="A2436" s="126"/>
      <c r="B2436" s="126" t="s">
        <v>2755</v>
      </c>
      <c r="C2436" s="9"/>
      <c r="D2436" s="104"/>
    </row>
    <row r="2437" spans="1:4" x14ac:dyDescent="0.35">
      <c r="A2437" s="126"/>
      <c r="B2437" s="126"/>
      <c r="C2437" s="126" t="s">
        <v>1293</v>
      </c>
      <c r="D2437" s="104"/>
    </row>
    <row r="2438" spans="1:4" x14ac:dyDescent="0.35">
      <c r="A2438" s="126"/>
      <c r="B2438" s="126"/>
      <c r="C2438" s="126" t="s">
        <v>1012</v>
      </c>
      <c r="D2438" s="104"/>
    </row>
    <row r="2439" spans="1:4" x14ac:dyDescent="0.35">
      <c r="A2439" s="126"/>
      <c r="B2439" s="126"/>
      <c r="C2439" s="126" t="s">
        <v>841</v>
      </c>
      <c r="D2439" s="104"/>
    </row>
    <row r="2440" spans="1:4" x14ac:dyDescent="0.35">
      <c r="A2440" s="126"/>
      <c r="B2440" s="126"/>
      <c r="C2440" s="126" t="s">
        <v>854</v>
      </c>
      <c r="D2440" s="104"/>
    </row>
    <row r="2441" spans="1:4" x14ac:dyDescent="0.35">
      <c r="A2441" s="126"/>
      <c r="B2441" s="126" t="s">
        <v>2528</v>
      </c>
      <c r="C2441" s="9"/>
      <c r="D2441" s="104"/>
    </row>
    <row r="2442" spans="1:4" x14ac:dyDescent="0.35">
      <c r="A2442" s="126"/>
      <c r="B2442" s="126"/>
      <c r="C2442" s="126" t="s">
        <v>849</v>
      </c>
      <c r="D2442" s="104"/>
    </row>
    <row r="2443" spans="1:4" x14ac:dyDescent="0.35">
      <c r="A2443" s="126" t="s">
        <v>2366</v>
      </c>
      <c r="B2443" s="9"/>
      <c r="C2443" s="9"/>
      <c r="D2443" s="104"/>
    </row>
    <row r="2444" spans="1:4" x14ac:dyDescent="0.35">
      <c r="A2444" s="126"/>
      <c r="B2444" s="126" t="s">
        <v>2615</v>
      </c>
      <c r="C2444" s="9"/>
      <c r="D2444" s="104"/>
    </row>
    <row r="2445" spans="1:4" x14ac:dyDescent="0.35">
      <c r="A2445" s="126"/>
      <c r="B2445" s="126"/>
      <c r="C2445" s="126" t="s">
        <v>849</v>
      </c>
      <c r="D2445" s="104"/>
    </row>
    <row r="2446" spans="1:4" x14ac:dyDescent="0.35">
      <c r="A2446" s="126"/>
      <c r="B2446" s="126" t="s">
        <v>2386</v>
      </c>
      <c r="C2446" s="9"/>
      <c r="D2446" s="104"/>
    </row>
    <row r="2447" spans="1:4" x14ac:dyDescent="0.35">
      <c r="A2447" s="126"/>
      <c r="B2447" s="126"/>
      <c r="C2447" s="126" t="s">
        <v>849</v>
      </c>
      <c r="D2447" s="104"/>
    </row>
    <row r="2448" spans="1:4" x14ac:dyDescent="0.35">
      <c r="A2448" s="126"/>
      <c r="B2448" s="126" t="s">
        <v>2756</v>
      </c>
      <c r="C2448" s="9"/>
      <c r="D2448" s="104"/>
    </row>
    <row r="2449" spans="1:4" x14ac:dyDescent="0.35">
      <c r="A2449" s="126"/>
      <c r="B2449" s="126"/>
      <c r="C2449" s="126" t="s">
        <v>2080</v>
      </c>
      <c r="D2449" s="104"/>
    </row>
    <row r="2450" spans="1:4" x14ac:dyDescent="0.35">
      <c r="A2450" s="126"/>
      <c r="B2450" s="126"/>
      <c r="C2450" s="126" t="s">
        <v>2081</v>
      </c>
      <c r="D2450" s="104"/>
    </row>
    <row r="2451" spans="1:4" x14ac:dyDescent="0.35">
      <c r="A2451" s="126" t="s">
        <v>2367</v>
      </c>
      <c r="B2451" s="9"/>
      <c r="C2451" s="9"/>
      <c r="D2451" s="104"/>
    </row>
    <row r="2452" spans="1:4" x14ac:dyDescent="0.35">
      <c r="A2452" s="126"/>
      <c r="B2452" s="127" t="s">
        <v>2461</v>
      </c>
      <c r="C2452" s="174"/>
      <c r="D2452" s="104"/>
    </row>
    <row r="2453" spans="1:4" x14ac:dyDescent="0.35">
      <c r="A2453" s="126"/>
      <c r="B2453" s="126"/>
      <c r="C2453" s="127" t="s">
        <v>28</v>
      </c>
      <c r="D2453" s="104"/>
    </row>
    <row r="2454" spans="1:4" x14ac:dyDescent="0.35">
      <c r="A2454" s="126" t="s">
        <v>2368</v>
      </c>
      <c r="B2454" s="9"/>
      <c r="C2454" s="9"/>
      <c r="D2454" s="104"/>
    </row>
    <row r="2455" spans="1:4" x14ac:dyDescent="0.35">
      <c r="A2455" s="126"/>
      <c r="B2455" s="126" t="s">
        <v>2757</v>
      </c>
      <c r="C2455" s="9"/>
      <c r="D2455" s="104"/>
    </row>
    <row r="2456" spans="1:4" x14ac:dyDescent="0.35">
      <c r="A2456" s="126"/>
      <c r="B2456" s="126"/>
      <c r="C2456" s="126" t="s">
        <v>855</v>
      </c>
      <c r="D2456" s="104"/>
    </row>
    <row r="2457" spans="1:4" x14ac:dyDescent="0.35">
      <c r="A2457" s="126"/>
      <c r="B2457" s="126"/>
      <c r="C2457" s="126" t="s">
        <v>856</v>
      </c>
      <c r="D2457" s="104"/>
    </row>
    <row r="2458" spans="1:4" x14ac:dyDescent="0.35">
      <c r="A2458" s="126"/>
      <c r="B2458" s="126" t="s">
        <v>2758</v>
      </c>
      <c r="C2458" s="9"/>
      <c r="D2458" s="104"/>
    </row>
    <row r="2459" spans="1:4" x14ac:dyDescent="0.35">
      <c r="A2459" s="126"/>
      <c r="B2459" s="126"/>
      <c r="C2459" s="126" t="s">
        <v>855</v>
      </c>
      <c r="D2459" s="104"/>
    </row>
    <row r="2460" spans="1:4" x14ac:dyDescent="0.35">
      <c r="A2460" s="126"/>
      <c r="B2460" s="126"/>
      <c r="C2460" s="126" t="s">
        <v>856</v>
      </c>
      <c r="D2460" s="104"/>
    </row>
    <row r="2461" spans="1:4" x14ac:dyDescent="0.35">
      <c r="A2461" s="126"/>
      <c r="B2461" s="126" t="s">
        <v>2386</v>
      </c>
      <c r="C2461" s="9"/>
      <c r="D2461" s="104"/>
    </row>
    <row r="2462" spans="1:4" x14ac:dyDescent="0.35">
      <c r="A2462" s="126"/>
      <c r="B2462" s="126"/>
      <c r="C2462" s="126" t="s">
        <v>849</v>
      </c>
      <c r="D2462" s="104"/>
    </row>
    <row r="2463" spans="1:4" x14ac:dyDescent="0.35">
      <c r="A2463" s="126"/>
      <c r="B2463" s="126" t="s">
        <v>2759</v>
      </c>
      <c r="C2463" s="9"/>
      <c r="D2463" s="104"/>
    </row>
    <row r="2464" spans="1:4" x14ac:dyDescent="0.35">
      <c r="A2464" s="126"/>
      <c r="B2464" s="126"/>
      <c r="C2464" s="126" t="s">
        <v>999</v>
      </c>
      <c r="D2464" s="104"/>
    </row>
    <row r="2465" spans="1:4" x14ac:dyDescent="0.35">
      <c r="A2465" s="126"/>
      <c r="B2465" s="126"/>
      <c r="C2465" s="126" t="s">
        <v>1598</v>
      </c>
      <c r="D2465" s="104"/>
    </row>
    <row r="2466" spans="1:4" x14ac:dyDescent="0.35">
      <c r="A2466" s="126"/>
      <c r="B2466" s="126"/>
      <c r="C2466" s="126" t="s">
        <v>977</v>
      </c>
      <c r="D2466" s="104"/>
    </row>
    <row r="2467" spans="1:4" x14ac:dyDescent="0.35">
      <c r="A2467" s="126"/>
      <c r="B2467" s="126" t="s">
        <v>2760</v>
      </c>
      <c r="C2467" s="9"/>
      <c r="D2467" s="104"/>
    </row>
    <row r="2468" spans="1:4" x14ac:dyDescent="0.35">
      <c r="A2468" s="126"/>
      <c r="B2468" s="126"/>
      <c r="C2468" s="126" t="s">
        <v>928</v>
      </c>
      <c r="D2468" s="104"/>
    </row>
    <row r="2469" spans="1:4" x14ac:dyDescent="0.35">
      <c r="A2469" s="126"/>
      <c r="B2469" s="126"/>
      <c r="C2469" s="126" t="s">
        <v>930</v>
      </c>
      <c r="D2469" s="104"/>
    </row>
    <row r="2470" spans="1:4" x14ac:dyDescent="0.35">
      <c r="A2470" s="126"/>
      <c r="B2470" s="126"/>
      <c r="C2470" s="126" t="s">
        <v>848</v>
      </c>
      <c r="D2470" s="104"/>
    </row>
    <row r="2471" spans="1:4" x14ac:dyDescent="0.35">
      <c r="A2471" s="126"/>
      <c r="B2471" s="126"/>
      <c r="C2471" s="126" t="s">
        <v>1177</v>
      </c>
      <c r="D2471" s="104"/>
    </row>
    <row r="2472" spans="1:4" x14ac:dyDescent="0.35">
      <c r="A2472" s="126"/>
      <c r="B2472" s="126" t="s">
        <v>2761</v>
      </c>
      <c r="C2472" s="9"/>
      <c r="D2472" s="104"/>
    </row>
    <row r="2473" spans="1:4" x14ac:dyDescent="0.35">
      <c r="A2473" s="126"/>
      <c r="B2473" s="126"/>
      <c r="C2473" s="126" t="s">
        <v>2092</v>
      </c>
      <c r="D2473" s="104"/>
    </row>
    <row r="2474" spans="1:4" x14ac:dyDescent="0.35">
      <c r="A2474" s="126"/>
      <c r="B2474" s="126"/>
      <c r="C2474" s="126" t="s">
        <v>2093</v>
      </c>
      <c r="D2474" s="104"/>
    </row>
    <row r="2475" spans="1:4" x14ac:dyDescent="0.35">
      <c r="A2475" s="126" t="s">
        <v>2369</v>
      </c>
      <c r="B2475" s="9"/>
      <c r="C2475" s="9"/>
      <c r="D2475" s="104"/>
    </row>
    <row r="2476" spans="1:4" x14ac:dyDescent="0.35">
      <c r="A2476" s="126"/>
      <c r="B2476" s="126" t="s">
        <v>2762</v>
      </c>
      <c r="C2476" s="9"/>
      <c r="D2476" s="104"/>
    </row>
    <row r="2477" spans="1:4" x14ac:dyDescent="0.35">
      <c r="A2477" s="126"/>
      <c r="B2477" s="126"/>
      <c r="C2477" s="126" t="s">
        <v>849</v>
      </c>
      <c r="D2477" s="104"/>
    </row>
    <row r="2478" spans="1:4" x14ac:dyDescent="0.35">
      <c r="A2478" s="126"/>
      <c r="B2478" s="126" t="s">
        <v>2386</v>
      </c>
      <c r="C2478" s="9"/>
      <c r="D2478" s="104"/>
    </row>
    <row r="2479" spans="1:4" x14ac:dyDescent="0.35">
      <c r="A2479" s="126"/>
      <c r="B2479" s="126"/>
      <c r="C2479" s="126" t="s">
        <v>849</v>
      </c>
      <c r="D2479" s="104"/>
    </row>
    <row r="2480" spans="1:4" x14ac:dyDescent="0.35">
      <c r="A2480" s="126"/>
      <c r="B2480" s="126" t="s">
        <v>2763</v>
      </c>
      <c r="C2480" s="9"/>
      <c r="D2480" s="104"/>
    </row>
    <row r="2481" spans="1:4" x14ac:dyDescent="0.35">
      <c r="A2481" s="126"/>
      <c r="B2481" s="126"/>
      <c r="C2481" s="126" t="s">
        <v>6</v>
      </c>
      <c r="D2481" s="104"/>
    </row>
    <row r="2482" spans="1:4" x14ac:dyDescent="0.35">
      <c r="A2482" s="126"/>
      <c r="B2482" s="126"/>
      <c r="C2482" s="126" t="s">
        <v>7</v>
      </c>
      <c r="D2482" s="104"/>
    </row>
    <row r="2483" spans="1:4" x14ac:dyDescent="0.35">
      <c r="A2483" s="126" t="s">
        <v>2370</v>
      </c>
      <c r="B2483" s="9"/>
      <c r="C2483" s="9"/>
      <c r="D2483" s="104"/>
    </row>
    <row r="2484" spans="1:4" x14ac:dyDescent="0.35">
      <c r="A2484" s="126"/>
      <c r="B2484" s="126" t="s">
        <v>2386</v>
      </c>
      <c r="C2484" s="9"/>
      <c r="D2484" s="104"/>
    </row>
    <row r="2485" spans="1:4" x14ac:dyDescent="0.35">
      <c r="A2485" s="126"/>
      <c r="B2485" s="126"/>
      <c r="C2485" s="126" t="s">
        <v>849</v>
      </c>
      <c r="D2485" s="104"/>
    </row>
    <row r="2486" spans="1:4" x14ac:dyDescent="0.35">
      <c r="A2486" s="126" t="s">
        <v>2371</v>
      </c>
      <c r="B2486" s="9"/>
      <c r="C2486" s="9"/>
      <c r="D2486" s="104"/>
    </row>
    <row r="2487" spans="1:4" x14ac:dyDescent="0.35">
      <c r="A2487" s="126"/>
      <c r="B2487" s="126" t="s">
        <v>2386</v>
      </c>
      <c r="C2487" s="9"/>
      <c r="D2487" s="104"/>
    </row>
    <row r="2488" spans="1:4" x14ac:dyDescent="0.35">
      <c r="A2488" s="126"/>
      <c r="B2488" s="126"/>
      <c r="C2488" s="126" t="s">
        <v>849</v>
      </c>
      <c r="D2488" s="104"/>
    </row>
    <row r="2489" spans="1:4" x14ac:dyDescent="0.35">
      <c r="A2489" s="126"/>
      <c r="B2489" s="126" t="s">
        <v>2764</v>
      </c>
      <c r="C2489" s="9"/>
      <c r="D2489" s="104"/>
    </row>
    <row r="2490" spans="1:4" x14ac:dyDescent="0.35">
      <c r="A2490" s="126"/>
      <c r="B2490" s="126"/>
      <c r="C2490" s="126" t="s">
        <v>849</v>
      </c>
      <c r="D2490" s="104"/>
    </row>
    <row r="2491" spans="1:4" x14ac:dyDescent="0.35">
      <c r="A2491" s="126" t="s">
        <v>2372</v>
      </c>
      <c r="B2491" s="9"/>
      <c r="C2491" s="9"/>
      <c r="D2491" s="104"/>
    </row>
    <row r="2492" spans="1:4" x14ac:dyDescent="0.35">
      <c r="A2492" s="126"/>
      <c r="B2492" s="126" t="s">
        <v>2386</v>
      </c>
      <c r="C2492" s="9"/>
      <c r="D2492" s="104"/>
    </row>
    <row r="2493" spans="1:4" x14ac:dyDescent="0.35">
      <c r="A2493" s="126"/>
      <c r="B2493" s="126"/>
      <c r="C2493" s="126" t="s">
        <v>849</v>
      </c>
      <c r="D2493" s="104"/>
    </row>
    <row r="2494" spans="1:4" x14ac:dyDescent="0.35">
      <c r="A2494" s="126" t="s">
        <v>2373</v>
      </c>
      <c r="B2494" s="9"/>
      <c r="C2494" s="9"/>
      <c r="D2494" s="104"/>
    </row>
    <row r="2495" spans="1:4" x14ac:dyDescent="0.35">
      <c r="A2495" s="126"/>
      <c r="B2495" s="126" t="s">
        <v>2386</v>
      </c>
      <c r="C2495" s="9"/>
      <c r="D2495" s="104"/>
    </row>
    <row r="2496" spans="1:4" x14ac:dyDescent="0.35">
      <c r="A2496" s="126"/>
      <c r="B2496" s="126"/>
      <c r="C2496" s="126" t="s">
        <v>849</v>
      </c>
      <c r="D2496" s="104"/>
    </row>
    <row r="2497" spans="1:4" x14ac:dyDescent="0.35">
      <c r="A2497" s="126" t="s">
        <v>2374</v>
      </c>
      <c r="B2497" s="9"/>
      <c r="C2497" s="9"/>
      <c r="D2497" s="104"/>
    </row>
    <row r="2498" spans="1:4" x14ac:dyDescent="0.35">
      <c r="A2498" s="126"/>
      <c r="B2498" s="126" t="s">
        <v>2386</v>
      </c>
      <c r="C2498" s="9"/>
      <c r="D2498" s="104"/>
    </row>
    <row r="2499" spans="1:4" x14ac:dyDescent="0.35">
      <c r="A2499" s="126"/>
      <c r="B2499" s="126"/>
      <c r="C2499" s="126" t="s">
        <v>849</v>
      </c>
      <c r="D2499" s="104"/>
    </row>
    <row r="2500" spans="1:4" x14ac:dyDescent="0.35">
      <c r="A2500" s="126"/>
      <c r="B2500" s="126" t="s">
        <v>2765</v>
      </c>
      <c r="C2500" s="9"/>
      <c r="D2500" s="104"/>
    </row>
    <row r="2501" spans="1:4" x14ac:dyDescent="0.35">
      <c r="A2501" s="126"/>
      <c r="B2501" s="126"/>
      <c r="C2501" s="126" t="s">
        <v>2102</v>
      </c>
      <c r="D2501" s="104"/>
    </row>
    <row r="2502" spans="1:4" x14ac:dyDescent="0.35">
      <c r="A2502" s="126"/>
      <c r="B2502" s="126"/>
      <c r="C2502" s="126" t="s">
        <v>2103</v>
      </c>
      <c r="D2502" s="104"/>
    </row>
    <row r="2503" spans="1:4" x14ac:dyDescent="0.35">
      <c r="A2503" s="126"/>
      <c r="B2503" s="126"/>
      <c r="C2503" s="126" t="s">
        <v>2104</v>
      </c>
      <c r="D2503" s="104"/>
    </row>
    <row r="2504" spans="1:4" x14ac:dyDescent="0.35">
      <c r="A2504" s="126"/>
      <c r="B2504" s="126"/>
      <c r="C2504" s="126" t="s">
        <v>2105</v>
      </c>
      <c r="D2504" s="104"/>
    </row>
    <row r="2505" spans="1:4" x14ac:dyDescent="0.35">
      <c r="A2505" s="126"/>
      <c r="B2505" s="126"/>
      <c r="C2505" s="126" t="s">
        <v>2106</v>
      </c>
      <c r="D2505" s="104"/>
    </row>
    <row r="2506" spans="1:4" x14ac:dyDescent="0.35">
      <c r="A2506" s="126" t="s">
        <v>2375</v>
      </c>
      <c r="B2506" s="9"/>
      <c r="C2506" s="9"/>
      <c r="D2506" s="104"/>
    </row>
    <row r="2507" spans="1:4" x14ac:dyDescent="0.35">
      <c r="A2507" s="126"/>
      <c r="B2507" s="126" t="s">
        <v>2395</v>
      </c>
      <c r="C2507" s="9"/>
      <c r="D2507" s="104"/>
    </row>
    <row r="2508" spans="1:4" x14ac:dyDescent="0.35">
      <c r="A2508" s="126"/>
      <c r="B2508" s="126"/>
      <c r="C2508" s="126" t="s">
        <v>849</v>
      </c>
      <c r="D2508" s="104"/>
    </row>
    <row r="2509" spans="1:4" x14ac:dyDescent="0.35">
      <c r="A2509" s="126"/>
      <c r="B2509" s="126" t="s">
        <v>2396</v>
      </c>
      <c r="C2509" s="9"/>
      <c r="D2509" s="104"/>
    </row>
    <row r="2510" spans="1:4" x14ac:dyDescent="0.35">
      <c r="A2510" s="126"/>
      <c r="B2510" s="126"/>
      <c r="C2510" s="126" t="s">
        <v>849</v>
      </c>
      <c r="D2510" s="104"/>
    </row>
    <row r="2511" spans="1:4" x14ac:dyDescent="0.35">
      <c r="A2511" s="126"/>
      <c r="B2511" s="126" t="s">
        <v>2386</v>
      </c>
      <c r="C2511" s="9"/>
      <c r="D2511" s="104"/>
    </row>
    <row r="2512" spans="1:4" x14ac:dyDescent="0.35">
      <c r="A2512" s="126"/>
      <c r="B2512" s="126"/>
      <c r="C2512" s="126" t="s">
        <v>849</v>
      </c>
      <c r="D2512" s="104"/>
    </row>
    <row r="2513" spans="1:4" x14ac:dyDescent="0.35">
      <c r="A2513" s="126"/>
      <c r="B2513" s="126" t="s">
        <v>2536</v>
      </c>
      <c r="C2513" s="9"/>
      <c r="D2513" s="104"/>
    </row>
    <row r="2514" spans="1:4" x14ac:dyDescent="0.35">
      <c r="A2514" s="126"/>
      <c r="B2514" s="126"/>
      <c r="C2514" s="126" t="s">
        <v>2111</v>
      </c>
      <c r="D2514" s="104"/>
    </row>
    <row r="2515" spans="1:4" x14ac:dyDescent="0.35">
      <c r="A2515" s="126"/>
      <c r="B2515" s="126"/>
      <c r="C2515" s="126" t="s">
        <v>1168</v>
      </c>
      <c r="D2515" s="104"/>
    </row>
    <row r="2516" spans="1:4" x14ac:dyDescent="0.35">
      <c r="A2516" s="126"/>
      <c r="B2516" s="126"/>
      <c r="C2516" s="126" t="s">
        <v>927</v>
      </c>
      <c r="D2516" s="104"/>
    </row>
    <row r="2517" spans="1:4" x14ac:dyDescent="0.35">
      <c r="A2517" s="126"/>
      <c r="B2517" s="126" t="s">
        <v>2766</v>
      </c>
      <c r="C2517" s="9"/>
      <c r="D2517" s="104"/>
    </row>
    <row r="2518" spans="1:4" x14ac:dyDescent="0.35">
      <c r="A2518" s="126"/>
      <c r="B2518" s="126"/>
      <c r="C2518" s="126" t="s">
        <v>2109</v>
      </c>
      <c r="D2518" s="104"/>
    </row>
    <row r="2519" spans="1:4" x14ac:dyDescent="0.35">
      <c r="A2519" s="126"/>
      <c r="B2519" s="126"/>
      <c r="C2519" s="126" t="s">
        <v>2110</v>
      </c>
      <c r="D2519" s="104"/>
    </row>
    <row r="2520" spans="1:4" x14ac:dyDescent="0.35">
      <c r="A2520" s="126" t="s">
        <v>2376</v>
      </c>
      <c r="B2520" s="9"/>
      <c r="C2520" s="9"/>
      <c r="D2520" s="104"/>
    </row>
    <row r="2521" spans="1:4" x14ac:dyDescent="0.35">
      <c r="A2521" s="126"/>
      <c r="B2521" s="126" t="s">
        <v>2509</v>
      </c>
      <c r="C2521" s="9"/>
      <c r="D2521" s="104"/>
    </row>
    <row r="2522" spans="1:4" x14ac:dyDescent="0.35">
      <c r="A2522" s="126"/>
      <c r="B2522" s="126"/>
      <c r="C2522" s="126" t="s">
        <v>849</v>
      </c>
      <c r="D2522" s="104"/>
    </row>
    <row r="2523" spans="1:4" x14ac:dyDescent="0.35">
      <c r="A2523" s="126"/>
      <c r="B2523" s="126" t="s">
        <v>2386</v>
      </c>
      <c r="C2523" s="9"/>
      <c r="D2523" s="104"/>
    </row>
    <row r="2524" spans="1:4" x14ac:dyDescent="0.35">
      <c r="A2524" s="126"/>
      <c r="B2524" s="126"/>
      <c r="C2524" s="126" t="s">
        <v>849</v>
      </c>
      <c r="D2524" s="104"/>
    </row>
    <row r="2525" spans="1:4" x14ac:dyDescent="0.35">
      <c r="A2525" s="126"/>
      <c r="B2525" s="126" t="s">
        <v>2767</v>
      </c>
      <c r="C2525" s="9"/>
      <c r="D2525" s="104"/>
    </row>
    <row r="2526" spans="1:4" x14ac:dyDescent="0.35">
      <c r="A2526" s="126"/>
      <c r="B2526" s="126"/>
      <c r="C2526" s="126" t="s">
        <v>849</v>
      </c>
      <c r="D2526" s="104"/>
    </row>
    <row r="2527" spans="1:4" x14ac:dyDescent="0.35">
      <c r="A2527" s="126"/>
      <c r="B2527" s="126" t="s">
        <v>2768</v>
      </c>
      <c r="C2527" s="9"/>
      <c r="D2527" s="104"/>
    </row>
    <row r="2528" spans="1:4" x14ac:dyDescent="0.35">
      <c r="A2528" s="126"/>
      <c r="B2528" s="126"/>
      <c r="C2528" s="126" t="s">
        <v>849</v>
      </c>
      <c r="D2528" s="104"/>
    </row>
    <row r="2529" spans="1:4" x14ac:dyDescent="0.35">
      <c r="A2529" s="126"/>
      <c r="B2529" s="126" t="s">
        <v>2769</v>
      </c>
      <c r="C2529" s="9"/>
      <c r="D2529" s="104"/>
    </row>
    <row r="2530" spans="1:4" x14ac:dyDescent="0.35">
      <c r="A2530" s="126"/>
      <c r="B2530" s="126"/>
      <c r="C2530" s="126" t="s">
        <v>2123</v>
      </c>
      <c r="D2530" s="104"/>
    </row>
    <row r="2531" spans="1:4" x14ac:dyDescent="0.35">
      <c r="A2531" s="126"/>
      <c r="B2531" s="126"/>
      <c r="C2531" s="126" t="s">
        <v>2122</v>
      </c>
      <c r="D2531" s="104"/>
    </row>
    <row r="2532" spans="1:4" x14ac:dyDescent="0.35">
      <c r="A2532" s="126"/>
      <c r="B2532" s="126"/>
      <c r="C2532" s="126" t="s">
        <v>2121</v>
      </c>
      <c r="D2532" s="104"/>
    </row>
    <row r="2533" spans="1:4" x14ac:dyDescent="0.35">
      <c r="A2533" s="126"/>
      <c r="B2533" s="126"/>
      <c r="C2533" s="126" t="s">
        <v>2120</v>
      </c>
      <c r="D2533" s="104"/>
    </row>
    <row r="2534" spans="1:4" x14ac:dyDescent="0.35">
      <c r="A2534" s="126"/>
      <c r="B2534" s="126"/>
      <c r="C2534" s="126" t="s">
        <v>2119</v>
      </c>
      <c r="D2534" s="104"/>
    </row>
    <row r="2535" spans="1:4" x14ac:dyDescent="0.35">
      <c r="A2535" s="126"/>
      <c r="B2535" s="126"/>
      <c r="C2535" s="126" t="s">
        <v>2118</v>
      </c>
      <c r="D2535" s="104"/>
    </row>
    <row r="2536" spans="1:4" x14ac:dyDescent="0.35">
      <c r="A2536" s="126" t="s">
        <v>2377</v>
      </c>
      <c r="B2536" s="9"/>
      <c r="C2536" s="9"/>
      <c r="D2536" s="104"/>
    </row>
    <row r="2537" spans="1:4" x14ac:dyDescent="0.35">
      <c r="A2537" s="126"/>
      <c r="B2537" s="126" t="s">
        <v>2386</v>
      </c>
      <c r="C2537" s="9"/>
      <c r="D2537" s="104"/>
    </row>
    <row r="2538" spans="1:4" x14ac:dyDescent="0.35">
      <c r="A2538" s="126"/>
      <c r="B2538" s="126"/>
      <c r="C2538" s="126" t="s">
        <v>849</v>
      </c>
      <c r="D2538" s="104"/>
    </row>
    <row r="2539" spans="1:4" x14ac:dyDescent="0.35">
      <c r="A2539" s="126" t="s">
        <v>2378</v>
      </c>
      <c r="B2539" s="9"/>
      <c r="C2539" s="9"/>
      <c r="D2539" s="104"/>
    </row>
    <row r="2540" spans="1:4" x14ac:dyDescent="0.35">
      <c r="A2540" s="126"/>
      <c r="B2540" s="126" t="s">
        <v>2386</v>
      </c>
      <c r="C2540" s="9"/>
      <c r="D2540" s="104"/>
    </row>
    <row r="2541" spans="1:4" x14ac:dyDescent="0.35">
      <c r="A2541" s="126"/>
      <c r="B2541" s="126"/>
      <c r="C2541" s="126" t="s">
        <v>849</v>
      </c>
      <c r="D2541" s="104"/>
    </row>
    <row r="2542" spans="1:4" x14ac:dyDescent="0.35">
      <c r="A2542" s="126" t="s">
        <v>2379</v>
      </c>
      <c r="B2542" s="9"/>
      <c r="C2542" s="9"/>
      <c r="D2542" s="104"/>
    </row>
    <row r="2543" spans="1:4" x14ac:dyDescent="0.35">
      <c r="A2543" s="126"/>
      <c r="B2543" s="126" t="s">
        <v>2386</v>
      </c>
      <c r="C2543" s="9"/>
      <c r="D2543" s="104"/>
    </row>
    <row r="2544" spans="1:4" x14ac:dyDescent="0.35">
      <c r="A2544" s="126"/>
      <c r="B2544" s="126"/>
      <c r="C2544" s="126" t="s">
        <v>849</v>
      </c>
      <c r="D2544" s="104"/>
    </row>
    <row r="2545" spans="1:4" x14ac:dyDescent="0.35">
      <c r="A2545" s="126" t="s">
        <v>2380</v>
      </c>
      <c r="B2545" s="9"/>
      <c r="C2545" s="9"/>
      <c r="D2545" s="104"/>
    </row>
    <row r="2546" spans="1:4" x14ac:dyDescent="0.35">
      <c r="A2546" s="126"/>
      <c r="B2546" s="126" t="s">
        <v>2386</v>
      </c>
      <c r="C2546" s="9"/>
      <c r="D2546" s="104"/>
    </row>
    <row r="2547" spans="1:4" x14ac:dyDescent="0.35">
      <c r="A2547" s="126"/>
      <c r="B2547" s="126"/>
      <c r="C2547" s="126" t="s">
        <v>849</v>
      </c>
      <c r="D2547" s="104"/>
    </row>
    <row r="2548" spans="1:4" x14ac:dyDescent="0.35">
      <c r="A2548" s="126" t="s">
        <v>2381</v>
      </c>
      <c r="B2548" s="9"/>
      <c r="C2548" s="9"/>
      <c r="D2548" s="104"/>
    </row>
    <row r="2549" spans="1:4" x14ac:dyDescent="0.35">
      <c r="A2549" s="126"/>
      <c r="B2549" s="126" t="s">
        <v>2624</v>
      </c>
      <c r="C2549" s="9"/>
      <c r="D2549" s="104"/>
    </row>
    <row r="2550" spans="1:4" x14ac:dyDescent="0.35">
      <c r="A2550" s="126"/>
      <c r="B2550" s="126"/>
      <c r="C2550" s="126" t="s">
        <v>849</v>
      </c>
      <c r="D2550" s="104"/>
    </row>
    <row r="2551" spans="1:4" x14ac:dyDescent="0.35">
      <c r="A2551" s="126"/>
      <c r="B2551" s="126" t="s">
        <v>2625</v>
      </c>
      <c r="C2551" s="9"/>
      <c r="D2551" s="104"/>
    </row>
    <row r="2552" spans="1:4" x14ac:dyDescent="0.35">
      <c r="A2552" s="126"/>
      <c r="B2552" s="126"/>
      <c r="C2552" s="126" t="s">
        <v>849</v>
      </c>
      <c r="D2552" s="104"/>
    </row>
    <row r="2553" spans="1:4" x14ac:dyDescent="0.35">
      <c r="A2553" s="126"/>
      <c r="B2553" s="126" t="s">
        <v>2386</v>
      </c>
      <c r="C2553" s="9"/>
      <c r="D2553" s="104"/>
    </row>
    <row r="2554" spans="1:4" x14ac:dyDescent="0.35">
      <c r="A2554" s="126"/>
      <c r="B2554" s="126"/>
      <c r="C2554" s="126" t="s">
        <v>849</v>
      </c>
      <c r="D2554" s="104"/>
    </row>
    <row r="2555" spans="1:4" x14ac:dyDescent="0.35">
      <c r="A2555" s="126"/>
      <c r="B2555" s="126"/>
      <c r="C2555" s="126"/>
      <c r="D2555" s="104"/>
    </row>
    <row r="2556" spans="1:4" x14ac:dyDescent="0.35">
      <c r="A2556" s="175"/>
      <c r="B2556" s="175"/>
      <c r="C2556" s="175"/>
    </row>
    <row r="2557" spans="1:4" x14ac:dyDescent="0.35">
      <c r="A2557" s="175"/>
      <c r="B2557" s="175"/>
      <c r="C2557" s="175"/>
    </row>
    <row r="2558" spans="1:4" x14ac:dyDescent="0.35">
      <c r="A2558" s="49"/>
      <c r="B2558" s="49"/>
      <c r="C2558" s="49"/>
    </row>
    <row r="2559" spans="1:4" x14ac:dyDescent="0.35">
      <c r="A2559" s="49"/>
      <c r="B2559" s="49"/>
      <c r="C2559" s="49"/>
    </row>
  </sheetData>
  <hyperlinks>
    <hyperlink ref="D1" location="INDEX!A1" display="INDEX" xr:uid="{28A9717F-5B6C-493A-A2A8-033FAD99FB58}"/>
  </hyperlinks>
  <pageMargins left="0.7" right="0.7" top="0.75" bottom="0.75" header="0.3" footer="0.3"/>
  <pageSetup orientation="portrait" horizontalDpi="90" verticalDpi="90"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578AD-D7A8-40DD-AC17-90373BF63E9E}">
  <sheetPr codeName="Sheet11"/>
  <dimension ref="A1:J1529"/>
  <sheetViews>
    <sheetView topLeftCell="D1" zoomScaleNormal="100" workbookViewId="0">
      <selection activeCell="E13" sqref="E13"/>
    </sheetView>
  </sheetViews>
  <sheetFormatPr defaultRowHeight="14.5" x14ac:dyDescent="0.35"/>
  <cols>
    <col min="1" max="1" width="6.7265625" customWidth="1"/>
    <col min="2" max="2" width="11.81640625" customWidth="1"/>
    <col min="3" max="4" width="39.7265625" customWidth="1"/>
    <col min="6" max="6" width="13.81640625" customWidth="1"/>
    <col min="7" max="7" width="26.26953125" customWidth="1"/>
    <col min="8" max="8" width="36.453125" customWidth="1"/>
    <col min="9" max="9" width="13.54296875" customWidth="1"/>
    <col min="10" max="10" width="21.26953125" customWidth="1"/>
  </cols>
  <sheetData>
    <row r="1" spans="1:10" x14ac:dyDescent="0.35">
      <c r="D1" s="184" t="s">
        <v>10330</v>
      </c>
      <c r="E1" s="184"/>
      <c r="F1" s="184"/>
      <c r="G1" s="184"/>
      <c r="H1" s="184"/>
      <c r="I1" s="184"/>
      <c r="J1" s="184"/>
    </row>
    <row r="2" spans="1:10" x14ac:dyDescent="0.35">
      <c r="D2" s="44"/>
      <c r="E2" s="44"/>
      <c r="F2" s="44"/>
      <c r="G2" s="44"/>
      <c r="H2" s="44"/>
      <c r="I2" s="44"/>
      <c r="J2" s="44"/>
    </row>
    <row r="4" spans="1:10" x14ac:dyDescent="0.35">
      <c r="A4" s="28" t="s">
        <v>1138</v>
      </c>
      <c r="B4" s="17" t="s">
        <v>1139</v>
      </c>
      <c r="C4" s="17" t="s">
        <v>1140</v>
      </c>
      <c r="D4" s="28" t="s">
        <v>2129</v>
      </c>
      <c r="E4" s="28" t="s">
        <v>2124</v>
      </c>
      <c r="F4" s="17" t="s">
        <v>2125</v>
      </c>
      <c r="G4" s="17" t="s">
        <v>2127</v>
      </c>
      <c r="H4" s="28" t="s">
        <v>2130</v>
      </c>
      <c r="I4" s="28" t="s">
        <v>2128</v>
      </c>
      <c r="J4" s="17" t="s">
        <v>2126</v>
      </c>
    </row>
    <row r="5" spans="1:10" x14ac:dyDescent="0.35">
      <c r="A5" s="25" t="s">
        <v>629</v>
      </c>
      <c r="B5" s="10" t="s">
        <v>831</v>
      </c>
      <c r="C5" s="10" t="s">
        <v>830</v>
      </c>
      <c r="D5" s="10" t="str">
        <f>Table4[[#This Row],[Class Code]]&amp; " - " &amp;Table4[[#This Row],[Class Description]]</f>
        <v>ABTMT - Abutment</v>
      </c>
      <c r="E5" s="10">
        <v>10</v>
      </c>
      <c r="F5" s="10" t="s">
        <v>833</v>
      </c>
      <c r="G5" s="10" t="s">
        <v>834</v>
      </c>
      <c r="H5" s="10" t="str">
        <f>Table4[[#This Row],[CF Code]] &amp; " - " &amp; Table4[[#This Row],[CF Description]]</f>
        <v>ABMTTYPE - Abutment Type</v>
      </c>
      <c r="I5" s="10" t="s">
        <v>835</v>
      </c>
      <c r="J5" s="11" t="s">
        <v>838</v>
      </c>
    </row>
    <row r="6" spans="1:10" x14ac:dyDescent="0.35">
      <c r="A6" s="25" t="s">
        <v>629</v>
      </c>
      <c r="B6" s="10" t="s">
        <v>831</v>
      </c>
      <c r="C6" s="10" t="s">
        <v>830</v>
      </c>
      <c r="D6" s="10" t="str">
        <f>Table4[[#This Row],[Class Code]]&amp; " - " &amp;Table4[[#This Row],[Class Description]]</f>
        <v>ABTMT - Abutment</v>
      </c>
      <c r="E6" s="10">
        <v>10</v>
      </c>
      <c r="F6" s="10" t="s">
        <v>833</v>
      </c>
      <c r="G6" s="10" t="s">
        <v>834</v>
      </c>
      <c r="H6" s="10" t="str">
        <f>Table4[[#This Row],[CF Code]] &amp; " - " &amp; Table4[[#This Row],[CF Description]]</f>
        <v>ABMTTYPE - Abutment Type</v>
      </c>
      <c r="I6" s="10" t="s">
        <v>835</v>
      </c>
      <c r="J6" s="9" t="s">
        <v>839</v>
      </c>
    </row>
    <row r="7" spans="1:10" x14ac:dyDescent="0.35">
      <c r="A7" s="25" t="s">
        <v>629</v>
      </c>
      <c r="B7" s="10" t="s">
        <v>831</v>
      </c>
      <c r="C7" s="10" t="s">
        <v>830</v>
      </c>
      <c r="D7" s="10" t="str">
        <f>Table4[[#This Row],[Class Code]]&amp; " - " &amp;Table4[[#This Row],[Class Description]]</f>
        <v>ABTMT - Abutment</v>
      </c>
      <c r="E7" s="10">
        <v>20</v>
      </c>
      <c r="F7" s="10" t="s">
        <v>836</v>
      </c>
      <c r="G7" s="10" t="s">
        <v>837</v>
      </c>
      <c r="H7" s="10" t="str">
        <f>Table4[[#This Row],[CF Code]] &amp; " - " &amp; Table4[[#This Row],[CF Description]]</f>
        <v>ABMTMAT - Abutment Material</v>
      </c>
      <c r="I7" s="10" t="s">
        <v>835</v>
      </c>
      <c r="J7" s="9" t="s">
        <v>840</v>
      </c>
    </row>
    <row r="8" spans="1:10" x14ac:dyDescent="0.35">
      <c r="A8" s="25" t="s">
        <v>629</v>
      </c>
      <c r="B8" s="10" t="s">
        <v>831</v>
      </c>
      <c r="C8" s="10" t="s">
        <v>830</v>
      </c>
      <c r="D8" s="10" t="str">
        <f>Table4[[#This Row],[Class Code]]&amp; " - " &amp;Table4[[#This Row],[Class Description]]</f>
        <v>ABTMT - Abutment</v>
      </c>
      <c r="E8" s="10">
        <v>20</v>
      </c>
      <c r="F8" s="10" t="s">
        <v>836</v>
      </c>
      <c r="G8" s="10" t="s">
        <v>837</v>
      </c>
      <c r="H8" s="10" t="str">
        <f>Table4[[#This Row],[CF Code]] &amp; " - " &amp; Table4[[#This Row],[CF Description]]</f>
        <v>ABMTMAT - Abutment Material</v>
      </c>
      <c r="I8" s="10" t="s">
        <v>835</v>
      </c>
      <c r="J8" s="9" t="s">
        <v>841</v>
      </c>
    </row>
    <row r="9" spans="1:10" x14ac:dyDescent="0.35">
      <c r="A9" s="25" t="s">
        <v>629</v>
      </c>
      <c r="B9" s="10" t="s">
        <v>371</v>
      </c>
      <c r="C9" s="10" t="s">
        <v>36</v>
      </c>
      <c r="D9" s="20" t="str">
        <f>Table4[[#This Row],[Class Code]]&amp; " - " &amp;Table4[[#This Row],[Class Description]]</f>
        <v>ACCLDR - Access Ladder</v>
      </c>
      <c r="E9" s="9">
        <v>5</v>
      </c>
      <c r="F9" s="9" t="s">
        <v>842</v>
      </c>
      <c r="G9" s="9" t="s">
        <v>843</v>
      </c>
      <c r="H9" s="9" t="str">
        <f>Table4[[#This Row],[CF Code]] &amp; " - " &amp; Table4[[#This Row],[CF Description]]</f>
        <v>TAG - Tag</v>
      </c>
      <c r="I9" s="8" t="s">
        <v>848</v>
      </c>
      <c r="J9" s="9" t="s">
        <v>849</v>
      </c>
    </row>
    <row r="10" spans="1:10" x14ac:dyDescent="0.35">
      <c r="A10" s="25" t="s">
        <v>629</v>
      </c>
      <c r="B10" s="10" t="s">
        <v>371</v>
      </c>
      <c r="C10" s="10" t="s">
        <v>36</v>
      </c>
      <c r="D10" s="20" t="str">
        <f>Table4[[#This Row],[Class Code]]&amp; " - " &amp;Table4[[#This Row],[Class Description]]</f>
        <v>ACCLDR - Access Ladder</v>
      </c>
      <c r="E10" s="9">
        <v>10</v>
      </c>
      <c r="F10" s="9" t="s">
        <v>844</v>
      </c>
      <c r="G10" s="9" t="s">
        <v>845</v>
      </c>
      <c r="H10" s="9" t="str">
        <f>Table4[[#This Row],[CF Code]] &amp; " - " &amp; Table4[[#This Row],[CF Description]]</f>
        <v>ACDRMAT - Access Ladder Material</v>
      </c>
      <c r="I10" s="8" t="s">
        <v>835</v>
      </c>
      <c r="J10" s="9" t="s">
        <v>850</v>
      </c>
    </row>
    <row r="11" spans="1:10" x14ac:dyDescent="0.35">
      <c r="A11" s="25" t="s">
        <v>629</v>
      </c>
      <c r="B11" s="10" t="s">
        <v>371</v>
      </c>
      <c r="C11" s="10" t="s">
        <v>36</v>
      </c>
      <c r="D11" s="20" t="str">
        <f>Table4[[#This Row],[Class Code]]&amp; " - " &amp;Table4[[#This Row],[Class Description]]</f>
        <v>ACCLDR - Access Ladder</v>
      </c>
      <c r="E11" s="9">
        <v>10</v>
      </c>
      <c r="F11" s="9" t="s">
        <v>844</v>
      </c>
      <c r="G11" s="9" t="s">
        <v>845</v>
      </c>
      <c r="H11" s="9" t="str">
        <f>Table4[[#This Row],[CF Code]] &amp; " - " &amp; Table4[[#This Row],[CF Description]]</f>
        <v>ACDRMAT - Access Ladder Material</v>
      </c>
      <c r="I11" s="8" t="s">
        <v>835</v>
      </c>
      <c r="J11" s="9" t="s">
        <v>851</v>
      </c>
    </row>
    <row r="12" spans="1:10" x14ac:dyDescent="0.35">
      <c r="A12" s="25" t="s">
        <v>629</v>
      </c>
      <c r="B12" s="10" t="s">
        <v>371</v>
      </c>
      <c r="C12" s="10" t="s">
        <v>36</v>
      </c>
      <c r="D12" s="20" t="str">
        <f>Table4[[#This Row],[Class Code]]&amp; " - " &amp;Table4[[#This Row],[Class Description]]</f>
        <v>ACCLDR - Access Ladder</v>
      </c>
      <c r="E12" s="9">
        <v>10</v>
      </c>
      <c r="F12" s="9" t="s">
        <v>844</v>
      </c>
      <c r="G12" s="9" t="s">
        <v>845</v>
      </c>
      <c r="H12" s="9" t="str">
        <f>Table4[[#This Row],[CF Code]] &amp; " - " &amp; Table4[[#This Row],[CF Description]]</f>
        <v>ACDRMAT - Access Ladder Material</v>
      </c>
      <c r="I12" s="8" t="s">
        <v>835</v>
      </c>
      <c r="J12" s="9" t="s">
        <v>852</v>
      </c>
    </row>
    <row r="13" spans="1:10" x14ac:dyDescent="0.35">
      <c r="A13" s="25" t="s">
        <v>629</v>
      </c>
      <c r="B13" s="10" t="s">
        <v>371</v>
      </c>
      <c r="C13" s="10" t="s">
        <v>36</v>
      </c>
      <c r="D13" s="20" t="str">
        <f>Table4[[#This Row],[Class Code]]&amp; " - " &amp;Table4[[#This Row],[Class Description]]</f>
        <v>ACCLDR - Access Ladder</v>
      </c>
      <c r="E13" s="9">
        <v>10</v>
      </c>
      <c r="F13" s="9" t="s">
        <v>844</v>
      </c>
      <c r="G13" s="9" t="s">
        <v>845</v>
      </c>
      <c r="H13" s="9" t="str">
        <f>Table4[[#This Row],[CF Code]] &amp; " - " &amp; Table4[[#This Row],[CF Description]]</f>
        <v>ACDRMAT - Access Ladder Material</v>
      </c>
      <c r="I13" s="8" t="s">
        <v>835</v>
      </c>
      <c r="J13" s="9" t="s">
        <v>853</v>
      </c>
    </row>
    <row r="14" spans="1:10" x14ac:dyDescent="0.35">
      <c r="A14" s="25" t="s">
        <v>629</v>
      </c>
      <c r="B14" s="10" t="s">
        <v>371</v>
      </c>
      <c r="C14" s="10" t="s">
        <v>36</v>
      </c>
      <c r="D14" s="20" t="str">
        <f>Table4[[#This Row],[Class Code]]&amp; " - " &amp;Table4[[#This Row],[Class Description]]</f>
        <v>ACCLDR - Access Ladder</v>
      </c>
      <c r="E14" s="9">
        <v>10</v>
      </c>
      <c r="F14" s="9" t="s">
        <v>844</v>
      </c>
      <c r="G14" s="9" t="s">
        <v>845</v>
      </c>
      <c r="H14" s="9" t="str">
        <f>Table4[[#This Row],[CF Code]] &amp; " - " &amp; Table4[[#This Row],[CF Description]]</f>
        <v>ACDRMAT - Access Ladder Material</v>
      </c>
      <c r="I14" s="8" t="s">
        <v>835</v>
      </c>
      <c r="J14" s="9" t="s">
        <v>854</v>
      </c>
    </row>
    <row r="15" spans="1:10" x14ac:dyDescent="0.35">
      <c r="A15" s="25" t="s">
        <v>629</v>
      </c>
      <c r="B15" s="10" t="s">
        <v>371</v>
      </c>
      <c r="C15" s="10" t="s">
        <v>36</v>
      </c>
      <c r="D15" s="20" t="str">
        <f>Table4[[#This Row],[Class Code]]&amp; " - " &amp;Table4[[#This Row],[Class Description]]</f>
        <v>ACCLDR - Access Ladder</v>
      </c>
      <c r="E15" s="9">
        <v>20</v>
      </c>
      <c r="F15" s="9" t="s">
        <v>846</v>
      </c>
      <c r="G15" s="9" t="s">
        <v>847</v>
      </c>
      <c r="H15" s="9" t="str">
        <f>Table4[[#This Row],[CF Code]] &amp; " - " &amp; Table4[[#This Row],[CF Description]]</f>
        <v>SAFECAGE - Safety cage present?</v>
      </c>
      <c r="I15" s="8" t="s">
        <v>835</v>
      </c>
      <c r="J15" s="9" t="s">
        <v>855</v>
      </c>
    </row>
    <row r="16" spans="1:10" x14ac:dyDescent="0.35">
      <c r="A16" s="25" t="s">
        <v>629</v>
      </c>
      <c r="B16" s="10" t="s">
        <v>371</v>
      </c>
      <c r="C16" s="10" t="s">
        <v>36</v>
      </c>
      <c r="D16" s="20" t="str">
        <f>Table4[[#This Row],[Class Code]]&amp; " - " &amp;Table4[[#This Row],[Class Description]]</f>
        <v>ACCLDR - Access Ladder</v>
      </c>
      <c r="E16" s="9">
        <v>20</v>
      </c>
      <c r="F16" s="9" t="s">
        <v>846</v>
      </c>
      <c r="G16" s="9" t="s">
        <v>847</v>
      </c>
      <c r="H16" s="9" t="str">
        <f>Table4[[#This Row],[CF Code]] &amp; " - " &amp; Table4[[#This Row],[CF Description]]</f>
        <v>SAFECAGE - Safety cage present?</v>
      </c>
      <c r="I16" s="8" t="s">
        <v>835</v>
      </c>
      <c r="J16" s="9" t="s">
        <v>856</v>
      </c>
    </row>
    <row r="17" spans="1:10" x14ac:dyDescent="0.35">
      <c r="A17" s="25" t="s">
        <v>629</v>
      </c>
      <c r="B17" s="10" t="s">
        <v>353</v>
      </c>
      <c r="C17" s="10" t="s">
        <v>133</v>
      </c>
      <c r="D17" s="10" t="str">
        <f>Table4[[#This Row],[Class Code]]&amp; " - " &amp;Table4[[#This Row],[Class Description]]</f>
        <v>ACCPLTF - Access Platform</v>
      </c>
      <c r="E17" s="8">
        <v>5</v>
      </c>
      <c r="F17" s="8" t="s">
        <v>842</v>
      </c>
      <c r="G17" s="8" t="s">
        <v>843</v>
      </c>
      <c r="H17" s="8" t="str">
        <f>Table4[[#This Row],[CF Code]] &amp; " - " &amp; Table4[[#This Row],[CF Description]]</f>
        <v>TAG - Tag</v>
      </c>
      <c r="I17" s="8" t="s">
        <v>848</v>
      </c>
      <c r="J17" s="9" t="s">
        <v>849</v>
      </c>
    </row>
    <row r="18" spans="1:10" x14ac:dyDescent="0.35">
      <c r="A18" s="25" t="s">
        <v>629</v>
      </c>
      <c r="B18" s="10" t="s">
        <v>353</v>
      </c>
      <c r="C18" s="10" t="s">
        <v>133</v>
      </c>
      <c r="D18" s="10" t="str">
        <f>Table4[[#This Row],[Class Code]]&amp; " - " &amp;Table4[[#This Row],[Class Description]]</f>
        <v>ACCPLTF - Access Platform</v>
      </c>
      <c r="E18" s="8">
        <v>10</v>
      </c>
      <c r="F18" s="8" t="s">
        <v>857</v>
      </c>
      <c r="G18" s="8" t="s">
        <v>858</v>
      </c>
      <c r="H18" s="8" t="str">
        <f>Table4[[#This Row],[CF Code]] &amp; " - " &amp; Table4[[#This Row],[CF Description]]</f>
        <v>ACTFTYPE - Access Platform Type</v>
      </c>
      <c r="I18" s="8" t="s">
        <v>835</v>
      </c>
      <c r="J18" s="8" t="s">
        <v>866</v>
      </c>
    </row>
    <row r="19" spans="1:10" x14ac:dyDescent="0.35">
      <c r="A19" s="25" t="s">
        <v>629</v>
      </c>
      <c r="B19" s="10" t="s">
        <v>353</v>
      </c>
      <c r="C19" s="10" t="s">
        <v>133</v>
      </c>
      <c r="D19" s="10" t="str">
        <f>Table4[[#This Row],[Class Code]]&amp; " - " &amp;Table4[[#This Row],[Class Description]]</f>
        <v>ACCPLTF - Access Platform</v>
      </c>
      <c r="E19" s="8">
        <v>10</v>
      </c>
      <c r="F19" s="8" t="s">
        <v>857</v>
      </c>
      <c r="G19" s="8" t="s">
        <v>858</v>
      </c>
      <c r="H19" s="8" t="str">
        <f>Table4[[#This Row],[CF Code]] &amp; " - " &amp; Table4[[#This Row],[CF Description]]</f>
        <v>ACTFTYPE - Access Platform Type</v>
      </c>
      <c r="I19" s="8" t="s">
        <v>835</v>
      </c>
      <c r="J19" s="8" t="s">
        <v>852</v>
      </c>
    </row>
    <row r="20" spans="1:10" x14ac:dyDescent="0.35">
      <c r="A20" s="25" t="s">
        <v>629</v>
      </c>
      <c r="B20" s="10" t="s">
        <v>353</v>
      </c>
      <c r="C20" s="10" t="s">
        <v>133</v>
      </c>
      <c r="D20" s="10" t="str">
        <f>Table4[[#This Row],[Class Code]]&amp; " - " &amp;Table4[[#This Row],[Class Description]]</f>
        <v>ACCPLTF - Access Platform</v>
      </c>
      <c r="E20" s="8">
        <v>10</v>
      </c>
      <c r="F20" s="8" t="s">
        <v>857</v>
      </c>
      <c r="G20" s="8" t="s">
        <v>858</v>
      </c>
      <c r="H20" s="8" t="str">
        <f>Table4[[#This Row],[CF Code]] &amp; " - " &amp; Table4[[#This Row],[CF Description]]</f>
        <v>ACTFTYPE - Access Platform Type</v>
      </c>
      <c r="I20" s="8" t="s">
        <v>835</v>
      </c>
      <c r="J20" s="8" t="s">
        <v>867</v>
      </c>
    </row>
    <row r="21" spans="1:10" x14ac:dyDescent="0.35">
      <c r="A21" s="25" t="s">
        <v>629</v>
      </c>
      <c r="B21" s="10" t="s">
        <v>353</v>
      </c>
      <c r="C21" s="10" t="s">
        <v>133</v>
      </c>
      <c r="D21" s="10" t="str">
        <f>Table4[[#This Row],[Class Code]]&amp; " - " &amp;Table4[[#This Row],[Class Description]]</f>
        <v>ACCPLTF - Access Platform</v>
      </c>
      <c r="E21" s="8">
        <v>10</v>
      </c>
      <c r="F21" s="8" t="s">
        <v>857</v>
      </c>
      <c r="G21" s="8" t="s">
        <v>858</v>
      </c>
      <c r="H21" s="8" t="str">
        <f>Table4[[#This Row],[CF Code]] &amp; " - " &amp; Table4[[#This Row],[CF Description]]</f>
        <v>ACTFTYPE - Access Platform Type</v>
      </c>
      <c r="I21" s="8" t="s">
        <v>835</v>
      </c>
      <c r="J21" s="10" t="s">
        <v>868</v>
      </c>
    </row>
    <row r="22" spans="1:10" x14ac:dyDescent="0.35">
      <c r="A22" s="25" t="s">
        <v>629</v>
      </c>
      <c r="B22" s="10" t="s">
        <v>353</v>
      </c>
      <c r="C22" s="10" t="s">
        <v>133</v>
      </c>
      <c r="D22" s="10" t="str">
        <f>Table4[[#This Row],[Class Code]]&amp; " - " &amp;Table4[[#This Row],[Class Description]]</f>
        <v>ACCPLTF - Access Platform</v>
      </c>
      <c r="E22" s="8">
        <v>20</v>
      </c>
      <c r="F22" s="8" t="s">
        <v>859</v>
      </c>
      <c r="G22" s="8" t="s">
        <v>43</v>
      </c>
      <c r="H22" s="8" t="str">
        <f>Table4[[#This Row],[CF Code]] &amp; " - " &amp; Table4[[#This Row],[CF Description]]</f>
        <v>GURDRAIL - Guard Rail</v>
      </c>
      <c r="I22" s="8" t="s">
        <v>835</v>
      </c>
      <c r="J22" s="12" t="s">
        <v>855</v>
      </c>
    </row>
    <row r="23" spans="1:10" x14ac:dyDescent="0.35">
      <c r="A23" s="25" t="s">
        <v>629</v>
      </c>
      <c r="B23" s="10" t="s">
        <v>353</v>
      </c>
      <c r="C23" s="10" t="s">
        <v>133</v>
      </c>
      <c r="D23" s="10" t="str">
        <f>Table4[[#This Row],[Class Code]]&amp; " - " &amp;Table4[[#This Row],[Class Description]]</f>
        <v>ACCPLTF - Access Platform</v>
      </c>
      <c r="E23" s="8">
        <v>21</v>
      </c>
      <c r="F23" s="8" t="s">
        <v>859</v>
      </c>
      <c r="G23" s="8" t="s">
        <v>43</v>
      </c>
      <c r="H23" s="8" t="str">
        <f>Table4[[#This Row],[CF Code]] &amp; " - " &amp; Table4[[#This Row],[CF Description]]</f>
        <v>GURDRAIL - Guard Rail</v>
      </c>
      <c r="I23" s="8" t="s">
        <v>835</v>
      </c>
      <c r="J23" s="12" t="s">
        <v>856</v>
      </c>
    </row>
    <row r="24" spans="1:10" x14ac:dyDescent="0.35">
      <c r="A24" s="25" t="s">
        <v>629</v>
      </c>
      <c r="B24" s="10" t="s">
        <v>353</v>
      </c>
      <c r="C24" s="10" t="s">
        <v>133</v>
      </c>
      <c r="D24" s="10" t="str">
        <f>Table4[[#This Row],[Class Code]]&amp; " - " &amp;Table4[[#This Row],[Class Description]]</f>
        <v>ACCPLTF - Access Platform</v>
      </c>
      <c r="E24" s="8">
        <v>30</v>
      </c>
      <c r="F24" s="8" t="s">
        <v>860</v>
      </c>
      <c r="G24" s="8" t="s">
        <v>861</v>
      </c>
      <c r="H24" s="8" t="str">
        <f>Table4[[#This Row],[CF Code]] &amp; " - " &amp; Table4[[#This Row],[CF Description]]</f>
        <v>ACCSZH - Size Height (feet)</v>
      </c>
      <c r="I24" s="8" t="s">
        <v>848</v>
      </c>
      <c r="J24" s="9" t="s">
        <v>849</v>
      </c>
    </row>
    <row r="25" spans="1:10" x14ac:dyDescent="0.35">
      <c r="A25" s="25" t="s">
        <v>629</v>
      </c>
      <c r="B25" s="10" t="s">
        <v>353</v>
      </c>
      <c r="C25" s="10" t="s">
        <v>133</v>
      </c>
      <c r="D25" s="10" t="str">
        <f>Table4[[#This Row],[Class Code]]&amp; " - " &amp;Table4[[#This Row],[Class Description]]</f>
        <v>ACCPLTF - Access Platform</v>
      </c>
      <c r="E25" s="8">
        <v>40</v>
      </c>
      <c r="F25" s="8" t="s">
        <v>862</v>
      </c>
      <c r="G25" s="8" t="s">
        <v>863</v>
      </c>
      <c r="H25" s="8" t="str">
        <f>Table4[[#This Row],[CF Code]] &amp; " - " &amp; Table4[[#This Row],[CF Description]]</f>
        <v>ACCSZL - Size Length (feet)</v>
      </c>
      <c r="I25" s="8" t="s">
        <v>848</v>
      </c>
      <c r="J25" s="9" t="s">
        <v>849</v>
      </c>
    </row>
    <row r="26" spans="1:10" x14ac:dyDescent="0.35">
      <c r="A26" s="25" t="s">
        <v>629</v>
      </c>
      <c r="B26" s="10" t="s">
        <v>353</v>
      </c>
      <c r="C26" s="10" t="s">
        <v>133</v>
      </c>
      <c r="D26" s="10" t="str">
        <f>Table4[[#This Row],[Class Code]]&amp; " - " &amp;Table4[[#This Row],[Class Description]]</f>
        <v>ACCPLTF - Access Platform</v>
      </c>
      <c r="E26" s="8">
        <v>50</v>
      </c>
      <c r="F26" s="8" t="s">
        <v>864</v>
      </c>
      <c r="G26" s="8" t="s">
        <v>865</v>
      </c>
      <c r="H26" s="8" t="str">
        <f>Table4[[#This Row],[CF Code]] &amp; " - " &amp; Table4[[#This Row],[CF Description]]</f>
        <v>ACCSZW - Size Width (feet)</v>
      </c>
      <c r="I26" s="8" t="s">
        <v>848</v>
      </c>
      <c r="J26" s="9" t="s">
        <v>849</v>
      </c>
    </row>
    <row r="27" spans="1:10" x14ac:dyDescent="0.35">
      <c r="A27" s="25" t="s">
        <v>629</v>
      </c>
      <c r="B27" s="10" t="s">
        <v>829</v>
      </c>
      <c r="C27" s="10" t="s">
        <v>204</v>
      </c>
      <c r="D27" s="10" t="str">
        <f>Table4[[#This Row],[Class Code]]&amp; " - " &amp;Table4[[#This Row],[Class Description]]</f>
        <v>AIRELIM - Air Eliminator</v>
      </c>
      <c r="E27" s="8">
        <v>5</v>
      </c>
      <c r="F27" s="8" t="s">
        <v>842</v>
      </c>
      <c r="G27" s="8" t="s">
        <v>843</v>
      </c>
      <c r="H27" s="8" t="str">
        <f>Table4[[#This Row],[CF Code]] &amp; " - " &amp; Table4[[#This Row],[CF Description]]</f>
        <v>TAG - Tag</v>
      </c>
      <c r="I27" s="8" t="s">
        <v>848</v>
      </c>
      <c r="J27" s="9" t="s">
        <v>849</v>
      </c>
    </row>
    <row r="28" spans="1:10" x14ac:dyDescent="0.35">
      <c r="A28" s="25" t="s">
        <v>629</v>
      </c>
      <c r="B28" s="10" t="s">
        <v>828</v>
      </c>
      <c r="C28" s="10" t="s">
        <v>196</v>
      </c>
      <c r="D28" s="10" t="str">
        <f>Table4[[#This Row],[Class Code]]&amp; " - " &amp;Table4[[#This Row],[Class Description]]</f>
        <v>ARCMPRS - Air Compressor</v>
      </c>
      <c r="E28" s="8">
        <v>5</v>
      </c>
      <c r="F28" s="8" t="s">
        <v>842</v>
      </c>
      <c r="G28" s="8" t="s">
        <v>843</v>
      </c>
      <c r="H28" s="8" t="str">
        <f>Table4[[#This Row],[CF Code]] &amp; " - " &amp; Table4[[#This Row],[CF Description]]</f>
        <v>TAG - Tag</v>
      </c>
      <c r="I28" s="8" t="s">
        <v>848</v>
      </c>
      <c r="J28" s="9" t="s">
        <v>849</v>
      </c>
    </row>
    <row r="29" spans="1:10" x14ac:dyDescent="0.35">
      <c r="A29" s="25" t="s">
        <v>629</v>
      </c>
      <c r="B29" s="10" t="s">
        <v>828</v>
      </c>
      <c r="C29" s="10" t="s">
        <v>196</v>
      </c>
      <c r="D29" s="10" t="str">
        <f>Table4[[#This Row],[Class Code]]&amp; " - " &amp;Table4[[#This Row],[Class Description]]</f>
        <v>ARCMPRS - Air Compressor</v>
      </c>
      <c r="E29" s="8">
        <v>10</v>
      </c>
      <c r="F29" s="8" t="s">
        <v>869</v>
      </c>
      <c r="G29" s="8" t="s">
        <v>870</v>
      </c>
      <c r="H29" s="31" t="str">
        <f>Table4[[#This Row],[CF Code]] &amp; " - " &amp; Table4[[#This Row],[CF Description]]</f>
        <v>ARRSTYPE - Air Compressor Type</v>
      </c>
      <c r="I29" s="12" t="s">
        <v>835</v>
      </c>
      <c r="J29" s="8" t="s">
        <v>877</v>
      </c>
    </row>
    <row r="30" spans="1:10" x14ac:dyDescent="0.35">
      <c r="A30" s="25" t="s">
        <v>629</v>
      </c>
      <c r="B30" s="10" t="s">
        <v>828</v>
      </c>
      <c r="C30" s="10" t="s">
        <v>196</v>
      </c>
      <c r="D30" s="10" t="str">
        <f>Table4[[#This Row],[Class Code]]&amp; " - " &amp;Table4[[#This Row],[Class Description]]</f>
        <v>ARCMPRS - Air Compressor</v>
      </c>
      <c r="E30" s="8">
        <v>10</v>
      </c>
      <c r="F30" s="8" t="s">
        <v>869</v>
      </c>
      <c r="G30" s="8" t="s">
        <v>870</v>
      </c>
      <c r="H30" s="31" t="str">
        <f>Table4[[#This Row],[CF Code]] &amp; " - " &amp; Table4[[#This Row],[CF Description]]</f>
        <v>ARRSTYPE - Air Compressor Type</v>
      </c>
      <c r="I30" s="12" t="s">
        <v>835</v>
      </c>
      <c r="J30" s="8" t="s">
        <v>878</v>
      </c>
    </row>
    <row r="31" spans="1:10" x14ac:dyDescent="0.35">
      <c r="A31" s="25" t="s">
        <v>629</v>
      </c>
      <c r="B31" s="10" t="s">
        <v>828</v>
      </c>
      <c r="C31" s="10" t="s">
        <v>196</v>
      </c>
      <c r="D31" s="10" t="str">
        <f>Table4[[#This Row],[Class Code]]&amp; " - " &amp;Table4[[#This Row],[Class Description]]</f>
        <v>ARCMPRS - Air Compressor</v>
      </c>
      <c r="E31" s="8">
        <v>10</v>
      </c>
      <c r="F31" s="8" t="s">
        <v>869</v>
      </c>
      <c r="G31" s="8" t="s">
        <v>870</v>
      </c>
      <c r="H31" s="31" t="str">
        <f>Table4[[#This Row],[CF Code]] &amp; " - " &amp; Table4[[#This Row],[CF Description]]</f>
        <v>ARRSTYPE - Air Compressor Type</v>
      </c>
      <c r="I31" s="12" t="s">
        <v>835</v>
      </c>
      <c r="J31" s="8" t="s">
        <v>879</v>
      </c>
    </row>
    <row r="32" spans="1:10" x14ac:dyDescent="0.35">
      <c r="A32" s="25" t="s">
        <v>629</v>
      </c>
      <c r="B32" s="10" t="s">
        <v>828</v>
      </c>
      <c r="C32" s="10" t="s">
        <v>196</v>
      </c>
      <c r="D32" s="10" t="str">
        <f>Table4[[#This Row],[Class Code]]&amp; " - " &amp;Table4[[#This Row],[Class Description]]</f>
        <v>ARCMPRS - Air Compressor</v>
      </c>
      <c r="E32" s="8">
        <v>10</v>
      </c>
      <c r="F32" s="8" t="s">
        <v>869</v>
      </c>
      <c r="G32" s="8" t="s">
        <v>870</v>
      </c>
      <c r="H32" s="31" t="str">
        <f>Table4[[#This Row],[CF Code]] &amp; " - " &amp; Table4[[#This Row],[CF Description]]</f>
        <v>ARRSTYPE - Air Compressor Type</v>
      </c>
      <c r="I32" s="12" t="s">
        <v>835</v>
      </c>
      <c r="J32" s="8" t="s">
        <v>880</v>
      </c>
    </row>
    <row r="33" spans="1:10" x14ac:dyDescent="0.35">
      <c r="A33" s="25" t="s">
        <v>629</v>
      </c>
      <c r="B33" s="10" t="s">
        <v>828</v>
      </c>
      <c r="C33" s="10" t="s">
        <v>196</v>
      </c>
      <c r="D33" s="10" t="str">
        <f>Table4[[#This Row],[Class Code]]&amp; " - " &amp;Table4[[#This Row],[Class Description]]</f>
        <v>ARCMPRS - Air Compressor</v>
      </c>
      <c r="E33" s="8">
        <v>20</v>
      </c>
      <c r="F33" s="8" t="s">
        <v>871</v>
      </c>
      <c r="G33" s="8" t="s">
        <v>872</v>
      </c>
      <c r="H33" s="8" t="str">
        <f>Table4[[#This Row],[CF Code]] &amp; " - " &amp; Table4[[#This Row],[CF Description]]</f>
        <v>PWRSV - Power Supply Voltage</v>
      </c>
      <c r="I33" s="8" t="s">
        <v>848</v>
      </c>
      <c r="J33" s="9" t="s">
        <v>849</v>
      </c>
    </row>
    <row r="34" spans="1:10" x14ac:dyDescent="0.35">
      <c r="A34" s="25" t="s">
        <v>629</v>
      </c>
      <c r="B34" s="10" t="s">
        <v>828</v>
      </c>
      <c r="C34" s="10" t="s">
        <v>196</v>
      </c>
      <c r="D34" s="10" t="str">
        <f>Table4[[#This Row],[Class Code]]&amp; " - " &amp;Table4[[#This Row],[Class Description]]</f>
        <v>ARCMPRS - Air Compressor</v>
      </c>
      <c r="E34" s="8">
        <v>30</v>
      </c>
      <c r="F34" s="8" t="s">
        <v>873</v>
      </c>
      <c r="G34" s="8" t="s">
        <v>874</v>
      </c>
      <c r="H34" s="8" t="str">
        <f>Table4[[#This Row],[CF Code]] &amp; " - " &amp; Table4[[#This Row],[CF Description]]</f>
        <v>MOTORKW - Motor kW</v>
      </c>
      <c r="I34" s="8" t="s">
        <v>848</v>
      </c>
      <c r="J34" s="9" t="s">
        <v>849</v>
      </c>
    </row>
    <row r="35" spans="1:10" x14ac:dyDescent="0.35">
      <c r="A35" s="25" t="s">
        <v>629</v>
      </c>
      <c r="B35" s="10" t="s">
        <v>828</v>
      </c>
      <c r="C35" s="10" t="s">
        <v>196</v>
      </c>
      <c r="D35" s="10" t="str">
        <f>Table4[[#This Row],[Class Code]]&amp; " - " &amp;Table4[[#This Row],[Class Description]]</f>
        <v>ARCMPRS - Air Compressor</v>
      </c>
      <c r="E35" s="8">
        <v>40</v>
      </c>
      <c r="F35" s="8" t="s">
        <v>875</v>
      </c>
      <c r="G35" s="8" t="s">
        <v>876</v>
      </c>
      <c r="H35" s="8" t="str">
        <f>Table4[[#This Row],[CF Code]] &amp; " - " &amp; Table4[[#This Row],[CF Description]]</f>
        <v>AIRFLOW - Airflow (SCFM)</v>
      </c>
      <c r="I35" s="8" t="s">
        <v>848</v>
      </c>
      <c r="J35" s="9" t="s">
        <v>849</v>
      </c>
    </row>
    <row r="36" spans="1:10" x14ac:dyDescent="0.35">
      <c r="A36" s="25" t="s">
        <v>629</v>
      </c>
      <c r="B36" s="10" t="s">
        <v>827</v>
      </c>
      <c r="C36" s="10" t="s">
        <v>826</v>
      </c>
      <c r="D36" s="10" t="str">
        <f>Table4[[#This Row],[Class Code]]&amp; " - " &amp;Table4[[#This Row],[Class Description]]</f>
        <v>ARCONC - Air-Conditioning - Condenser</v>
      </c>
      <c r="E36" s="10">
        <v>5</v>
      </c>
      <c r="F36" s="10" t="s">
        <v>842</v>
      </c>
      <c r="G36" s="10" t="s">
        <v>843</v>
      </c>
      <c r="H36" s="10" t="str">
        <f>Table4[[#This Row],[CF Code]] &amp; " - " &amp; Table4[[#This Row],[CF Description]]</f>
        <v>TAG - Tag</v>
      </c>
      <c r="I36" s="8" t="s">
        <v>848</v>
      </c>
      <c r="J36" s="9" t="s">
        <v>849</v>
      </c>
    </row>
    <row r="37" spans="1:10" x14ac:dyDescent="0.35">
      <c r="A37" s="25" t="s">
        <v>629</v>
      </c>
      <c r="B37" s="10" t="s">
        <v>827</v>
      </c>
      <c r="C37" s="10" t="s">
        <v>826</v>
      </c>
      <c r="D37" s="10" t="str">
        <f>Table4[[#This Row],[Class Code]]&amp; " - " &amp;Table4[[#This Row],[Class Description]]</f>
        <v>ARCONC - Air-Conditioning - Condenser</v>
      </c>
      <c r="E37" s="10">
        <v>10</v>
      </c>
      <c r="F37" s="10" t="s">
        <v>881</v>
      </c>
      <c r="G37" s="10" t="s">
        <v>882</v>
      </c>
      <c r="H37" s="10" t="str">
        <f>Table4[[#This Row],[CF Code]] &amp; " - " &amp; Table4[[#This Row],[CF Description]]</f>
        <v>ARNCITYP - AC - Condenser Installati</v>
      </c>
      <c r="I37" s="8" t="s">
        <v>835</v>
      </c>
      <c r="J37" s="13" t="s">
        <v>889</v>
      </c>
    </row>
    <row r="38" spans="1:10" x14ac:dyDescent="0.35">
      <c r="A38" s="25" t="s">
        <v>629</v>
      </c>
      <c r="B38" s="10" t="s">
        <v>827</v>
      </c>
      <c r="C38" s="10" t="s">
        <v>826</v>
      </c>
      <c r="D38" s="10" t="str">
        <f>Table4[[#This Row],[Class Code]]&amp; " - " &amp;Table4[[#This Row],[Class Description]]</f>
        <v>ARCONC - Air-Conditioning - Condenser</v>
      </c>
      <c r="E38" s="10">
        <v>10</v>
      </c>
      <c r="F38" s="10" t="s">
        <v>881</v>
      </c>
      <c r="G38" s="10" t="s">
        <v>882</v>
      </c>
      <c r="H38" s="10" t="str">
        <f>Table4[[#This Row],[CF Code]] &amp; " - " &amp; Table4[[#This Row],[CF Description]]</f>
        <v>ARNCITYP - AC - Condenser Installati</v>
      </c>
      <c r="I38" s="8" t="s">
        <v>835</v>
      </c>
      <c r="J38" s="13" t="s">
        <v>890</v>
      </c>
    </row>
    <row r="39" spans="1:10" x14ac:dyDescent="0.35">
      <c r="A39" s="25" t="s">
        <v>629</v>
      </c>
      <c r="B39" s="10" t="s">
        <v>827</v>
      </c>
      <c r="C39" s="10" t="s">
        <v>826</v>
      </c>
      <c r="D39" s="10" t="str">
        <f>Table4[[#This Row],[Class Code]]&amp; " - " &amp;Table4[[#This Row],[Class Description]]</f>
        <v>ARCONC - Air-Conditioning - Condenser</v>
      </c>
      <c r="E39" s="10">
        <v>10</v>
      </c>
      <c r="F39" s="10" t="s">
        <v>881</v>
      </c>
      <c r="G39" s="10" t="s">
        <v>882</v>
      </c>
      <c r="H39" s="10" t="str">
        <f>Table4[[#This Row],[CF Code]] &amp; " - " &amp; Table4[[#This Row],[CF Description]]</f>
        <v>ARNCITYP - AC - Condenser Installati</v>
      </c>
      <c r="I39" s="8" t="s">
        <v>835</v>
      </c>
      <c r="J39" s="13" t="s">
        <v>891</v>
      </c>
    </row>
    <row r="40" spans="1:10" x14ac:dyDescent="0.35">
      <c r="A40" s="25" t="s">
        <v>629</v>
      </c>
      <c r="B40" s="10" t="s">
        <v>827</v>
      </c>
      <c r="C40" s="10" t="s">
        <v>826</v>
      </c>
      <c r="D40" s="10" t="str">
        <f>Table4[[#This Row],[Class Code]]&amp; " - " &amp;Table4[[#This Row],[Class Description]]</f>
        <v>ARCONC - Air-Conditioning - Condenser</v>
      </c>
      <c r="E40" s="10">
        <v>10</v>
      </c>
      <c r="F40" s="10" t="s">
        <v>881</v>
      </c>
      <c r="G40" s="10" t="s">
        <v>882</v>
      </c>
      <c r="H40" s="10" t="str">
        <f>Table4[[#This Row],[CF Code]] &amp; " - " &amp; Table4[[#This Row],[CF Description]]</f>
        <v>ARNCITYP - AC - Condenser Installati</v>
      </c>
      <c r="I40" s="8" t="s">
        <v>835</v>
      </c>
      <c r="J40" s="13" t="s">
        <v>892</v>
      </c>
    </row>
    <row r="41" spans="1:10" x14ac:dyDescent="0.35">
      <c r="A41" s="25" t="s">
        <v>629</v>
      </c>
      <c r="B41" s="10" t="s">
        <v>827</v>
      </c>
      <c r="C41" s="10" t="s">
        <v>826</v>
      </c>
      <c r="D41" s="10" t="str">
        <f>Table4[[#This Row],[Class Code]]&amp; " - " &amp;Table4[[#This Row],[Class Description]]</f>
        <v>ARCONC - Air-Conditioning - Condenser</v>
      </c>
      <c r="E41" s="10">
        <v>10</v>
      </c>
      <c r="F41" s="10" t="s">
        <v>883</v>
      </c>
      <c r="G41" s="10" t="s">
        <v>884</v>
      </c>
      <c r="H41" s="10" t="str">
        <f>Table4[[#This Row],[CF Code]] &amp; " - " &amp; Table4[[#This Row],[CF Description]]</f>
        <v>ARNCTYPE - AC - Condenser Type</v>
      </c>
      <c r="I41" s="8" t="s">
        <v>835</v>
      </c>
      <c r="J41" s="13" t="s">
        <v>893</v>
      </c>
    </row>
    <row r="42" spans="1:10" x14ac:dyDescent="0.35">
      <c r="A42" s="25" t="s">
        <v>629</v>
      </c>
      <c r="B42" s="10" t="s">
        <v>827</v>
      </c>
      <c r="C42" s="10" t="s">
        <v>826</v>
      </c>
      <c r="D42" s="10" t="str">
        <f>Table4[[#This Row],[Class Code]]&amp; " - " &amp;Table4[[#This Row],[Class Description]]</f>
        <v>ARCONC - Air-Conditioning - Condenser</v>
      </c>
      <c r="E42" s="10">
        <v>10</v>
      </c>
      <c r="F42" s="10" t="s">
        <v>883</v>
      </c>
      <c r="G42" s="10" t="s">
        <v>884</v>
      </c>
      <c r="H42" s="10" t="str">
        <f>Table4[[#This Row],[CF Code]] &amp; " - " &amp; Table4[[#This Row],[CF Description]]</f>
        <v>ARNCTYPE - AC - Condenser Type</v>
      </c>
      <c r="I42" s="8" t="s">
        <v>835</v>
      </c>
      <c r="J42" s="13" t="s">
        <v>894</v>
      </c>
    </row>
    <row r="43" spans="1:10" x14ac:dyDescent="0.35">
      <c r="A43" s="25" t="s">
        <v>629</v>
      </c>
      <c r="B43" s="10" t="s">
        <v>827</v>
      </c>
      <c r="C43" s="10" t="s">
        <v>826</v>
      </c>
      <c r="D43" s="10" t="str">
        <f>Table4[[#This Row],[Class Code]]&amp; " - " &amp;Table4[[#This Row],[Class Description]]</f>
        <v>ARCONC - Air-Conditioning - Condenser</v>
      </c>
      <c r="E43" s="10">
        <v>10</v>
      </c>
      <c r="F43" s="10" t="s">
        <v>883</v>
      </c>
      <c r="G43" s="10" t="s">
        <v>884</v>
      </c>
      <c r="H43" s="10" t="str">
        <f>Table4[[#This Row],[CF Code]] &amp; " - " &amp; Table4[[#This Row],[CF Description]]</f>
        <v>ARNCTYPE - AC - Condenser Type</v>
      </c>
      <c r="I43" s="8" t="s">
        <v>835</v>
      </c>
      <c r="J43" s="13" t="s">
        <v>895</v>
      </c>
    </row>
    <row r="44" spans="1:10" x14ac:dyDescent="0.35">
      <c r="A44" s="25" t="s">
        <v>629</v>
      </c>
      <c r="B44" s="10" t="s">
        <v>827</v>
      </c>
      <c r="C44" s="10" t="s">
        <v>826</v>
      </c>
      <c r="D44" s="10" t="str">
        <f>Table4[[#This Row],[Class Code]]&amp; " - " &amp;Table4[[#This Row],[Class Description]]</f>
        <v>ARCONC - Air-Conditioning - Condenser</v>
      </c>
      <c r="E44" s="10">
        <v>30</v>
      </c>
      <c r="F44" s="10" t="s">
        <v>885</v>
      </c>
      <c r="G44" s="10" t="s">
        <v>886</v>
      </c>
      <c r="H44" s="10" t="str">
        <f>Table4[[#This Row],[CF Code]] &amp; " - " &amp; Table4[[#This Row],[CF Description]]</f>
        <v>WINDSNOW - Window/Snow Baffles?</v>
      </c>
      <c r="I44" s="8" t="s">
        <v>835</v>
      </c>
      <c r="J44" s="13" t="s">
        <v>855</v>
      </c>
    </row>
    <row r="45" spans="1:10" x14ac:dyDescent="0.35">
      <c r="A45" s="25" t="s">
        <v>629</v>
      </c>
      <c r="B45" s="10" t="s">
        <v>827</v>
      </c>
      <c r="C45" s="10" t="s">
        <v>826</v>
      </c>
      <c r="D45" s="10" t="str">
        <f>Table4[[#This Row],[Class Code]]&amp; " - " &amp;Table4[[#This Row],[Class Description]]</f>
        <v>ARCONC - Air-Conditioning - Condenser</v>
      </c>
      <c r="E45" s="10">
        <v>30</v>
      </c>
      <c r="F45" s="10" t="s">
        <v>885</v>
      </c>
      <c r="G45" s="10" t="s">
        <v>886</v>
      </c>
      <c r="H45" s="10" t="str">
        <f>Table4[[#This Row],[CF Code]] &amp; " - " &amp; Table4[[#This Row],[CF Description]]</f>
        <v>WINDSNOW - Window/Snow Baffles?</v>
      </c>
      <c r="I45" s="8" t="s">
        <v>835</v>
      </c>
      <c r="J45" s="13" t="s">
        <v>856</v>
      </c>
    </row>
    <row r="46" spans="1:10" x14ac:dyDescent="0.35">
      <c r="A46" s="25" t="s">
        <v>629</v>
      </c>
      <c r="B46" s="10" t="s">
        <v>827</v>
      </c>
      <c r="C46" s="10" t="s">
        <v>826</v>
      </c>
      <c r="D46" s="10" t="str">
        <f>Table4[[#This Row],[Class Code]]&amp; " - " &amp;Table4[[#This Row],[Class Description]]</f>
        <v>ARCONC - Air-Conditioning - Condenser</v>
      </c>
      <c r="E46" s="10">
        <v>40</v>
      </c>
      <c r="F46" s="10" t="s">
        <v>887</v>
      </c>
      <c r="G46" s="10" t="s">
        <v>888</v>
      </c>
      <c r="H46" s="10" t="str">
        <f>Table4[[#This Row],[CF Code]] &amp; " - " &amp; Table4[[#This Row],[CF Description]]</f>
        <v>SUPPSTND - Support Stand?</v>
      </c>
      <c r="I46" s="8" t="s">
        <v>835</v>
      </c>
      <c r="J46" s="13" t="s">
        <v>855</v>
      </c>
    </row>
    <row r="47" spans="1:10" x14ac:dyDescent="0.35">
      <c r="A47" s="25" t="s">
        <v>629</v>
      </c>
      <c r="B47" s="10" t="s">
        <v>827</v>
      </c>
      <c r="C47" s="10" t="s">
        <v>826</v>
      </c>
      <c r="D47" s="10" t="str">
        <f>Table4[[#This Row],[Class Code]]&amp; " - " &amp;Table4[[#This Row],[Class Description]]</f>
        <v>ARCONC - Air-Conditioning - Condenser</v>
      </c>
      <c r="E47" s="10">
        <v>40</v>
      </c>
      <c r="F47" s="10" t="s">
        <v>887</v>
      </c>
      <c r="G47" s="10" t="s">
        <v>888</v>
      </c>
      <c r="H47" s="10" t="str">
        <f>Table4[[#This Row],[CF Code]] &amp; " - " &amp; Table4[[#This Row],[CF Description]]</f>
        <v>SUPPSTND - Support Stand?</v>
      </c>
      <c r="I47" s="8" t="s">
        <v>835</v>
      </c>
      <c r="J47" s="13" t="s">
        <v>856</v>
      </c>
    </row>
    <row r="48" spans="1:10" x14ac:dyDescent="0.35">
      <c r="A48" s="25" t="s">
        <v>629</v>
      </c>
      <c r="B48" s="10" t="s">
        <v>825</v>
      </c>
      <c r="C48" s="10" t="s">
        <v>824</v>
      </c>
      <c r="D48" s="10" t="str">
        <f>Table4[[#This Row],[Class Code]]&amp; " - " &amp;Table4[[#This Row],[Class Description]]</f>
        <v>ARCONIE - Air-Conditioning - Indoor Evaporator</v>
      </c>
      <c r="E48" s="8">
        <v>5</v>
      </c>
      <c r="F48" s="8" t="s">
        <v>842</v>
      </c>
      <c r="G48" s="8" t="s">
        <v>843</v>
      </c>
      <c r="H48" s="8" t="str">
        <f>Table4[[#This Row],[CF Code]] &amp; " - " &amp; Table4[[#This Row],[CF Description]]</f>
        <v>TAG - Tag</v>
      </c>
      <c r="I48" s="8" t="s">
        <v>848</v>
      </c>
      <c r="J48" s="9" t="s">
        <v>849</v>
      </c>
    </row>
    <row r="49" spans="1:10" ht="29" x14ac:dyDescent="0.35">
      <c r="A49" s="25" t="s">
        <v>629</v>
      </c>
      <c r="B49" s="10" t="s">
        <v>825</v>
      </c>
      <c r="C49" s="10" t="s">
        <v>824</v>
      </c>
      <c r="D49" s="10" t="str">
        <f>Table4[[#This Row],[Class Code]]&amp; " - " &amp;Table4[[#This Row],[Class Description]]</f>
        <v>ARCONIE - Air-Conditioning - Indoor Evaporator</v>
      </c>
      <c r="E49" s="10">
        <v>10</v>
      </c>
      <c r="F49" s="10" t="s">
        <v>896</v>
      </c>
      <c r="G49" s="10" t="s">
        <v>897</v>
      </c>
      <c r="H49" s="10" t="str">
        <f>Table4[[#This Row],[CF Code]] &amp; " - " &amp; Table4[[#This Row],[CF Description]]</f>
        <v>ARIETYPE - AC - Indoor Evaporator Ty</v>
      </c>
      <c r="I49" s="10" t="s">
        <v>835</v>
      </c>
      <c r="J49" s="8" t="s">
        <v>910</v>
      </c>
    </row>
    <row r="50" spans="1:10" x14ac:dyDescent="0.35">
      <c r="A50" s="25" t="s">
        <v>629</v>
      </c>
      <c r="B50" s="10" t="s">
        <v>825</v>
      </c>
      <c r="C50" s="10" t="s">
        <v>824</v>
      </c>
      <c r="D50" s="10" t="str">
        <f>Table4[[#This Row],[Class Code]]&amp; " - " &amp;Table4[[#This Row],[Class Description]]</f>
        <v>ARCONIE - Air-Conditioning - Indoor Evaporator</v>
      </c>
      <c r="E50" s="10">
        <v>10</v>
      </c>
      <c r="F50" s="10" t="s">
        <v>896</v>
      </c>
      <c r="G50" s="10" t="s">
        <v>897</v>
      </c>
      <c r="H50" s="10" t="str">
        <f>Table4[[#This Row],[CF Code]] &amp; " - " &amp; Table4[[#This Row],[CF Description]]</f>
        <v>ARIETYPE - AC - Indoor Evaporator Ty</v>
      </c>
      <c r="I50" s="10" t="s">
        <v>835</v>
      </c>
      <c r="J50" s="8" t="s">
        <v>911</v>
      </c>
    </row>
    <row r="51" spans="1:10" x14ac:dyDescent="0.35">
      <c r="A51" s="25" t="s">
        <v>629</v>
      </c>
      <c r="B51" s="10" t="s">
        <v>825</v>
      </c>
      <c r="C51" s="10" t="s">
        <v>824</v>
      </c>
      <c r="D51" s="10" t="str">
        <f>Table4[[#This Row],[Class Code]]&amp; " - " &amp;Table4[[#This Row],[Class Description]]</f>
        <v>ARCONIE - Air-Conditioning - Indoor Evaporator</v>
      </c>
      <c r="E51" s="10">
        <v>10</v>
      </c>
      <c r="F51" s="10" t="s">
        <v>896</v>
      </c>
      <c r="G51" s="10" t="s">
        <v>897</v>
      </c>
      <c r="H51" s="10" t="str">
        <f>Table4[[#This Row],[CF Code]] &amp; " - " &amp; Table4[[#This Row],[CF Description]]</f>
        <v>ARIETYPE - AC - Indoor Evaporator Ty</v>
      </c>
      <c r="I51" s="10" t="s">
        <v>835</v>
      </c>
      <c r="J51" s="8" t="s">
        <v>912</v>
      </c>
    </row>
    <row r="52" spans="1:10" x14ac:dyDescent="0.35">
      <c r="A52" s="25" t="s">
        <v>629</v>
      </c>
      <c r="B52" s="10" t="s">
        <v>825</v>
      </c>
      <c r="C52" s="10" t="s">
        <v>824</v>
      </c>
      <c r="D52" s="10" t="str">
        <f>Table4[[#This Row],[Class Code]]&amp; " - " &amp;Table4[[#This Row],[Class Description]]</f>
        <v>ARCONIE - Air-Conditioning - Indoor Evaporator</v>
      </c>
      <c r="E52" s="8">
        <v>20</v>
      </c>
      <c r="F52" s="8" t="s">
        <v>898</v>
      </c>
      <c r="G52" s="10" t="s">
        <v>899</v>
      </c>
      <c r="H52" s="10" t="str">
        <f>Table4[[#This Row],[CF Code]] &amp; " - " &amp; Table4[[#This Row],[CF Description]]</f>
        <v>ARIEITYP - AC - Indoor Evaporator In</v>
      </c>
      <c r="I52" s="8" t="s">
        <v>835</v>
      </c>
      <c r="J52" s="9" t="s">
        <v>889</v>
      </c>
    </row>
    <row r="53" spans="1:10" x14ac:dyDescent="0.35">
      <c r="A53" s="25" t="s">
        <v>629</v>
      </c>
      <c r="B53" s="10" t="s">
        <v>825</v>
      </c>
      <c r="C53" s="10" t="s">
        <v>824</v>
      </c>
      <c r="D53" s="10" t="str">
        <f>Table4[[#This Row],[Class Code]]&amp; " - " &amp;Table4[[#This Row],[Class Description]]</f>
        <v>ARCONIE - Air-Conditioning - Indoor Evaporator</v>
      </c>
      <c r="E53" s="8">
        <v>20</v>
      </c>
      <c r="F53" s="8" t="s">
        <v>898</v>
      </c>
      <c r="G53" s="10" t="s">
        <v>899</v>
      </c>
      <c r="H53" s="10" t="str">
        <f>Table4[[#This Row],[CF Code]] &amp; " - " &amp; Table4[[#This Row],[CF Description]]</f>
        <v>ARIEITYP - AC - Indoor Evaporator In</v>
      </c>
      <c r="I53" s="8" t="s">
        <v>835</v>
      </c>
      <c r="J53" s="9" t="s">
        <v>890</v>
      </c>
    </row>
    <row r="54" spans="1:10" x14ac:dyDescent="0.35">
      <c r="A54" s="25" t="s">
        <v>629</v>
      </c>
      <c r="B54" s="10" t="s">
        <v>825</v>
      </c>
      <c r="C54" s="10" t="s">
        <v>824</v>
      </c>
      <c r="D54" s="10" t="str">
        <f>Table4[[#This Row],[Class Code]]&amp; " - " &amp;Table4[[#This Row],[Class Description]]</f>
        <v>ARCONIE - Air-Conditioning - Indoor Evaporator</v>
      </c>
      <c r="E54" s="8">
        <v>20</v>
      </c>
      <c r="F54" s="8" t="s">
        <v>898</v>
      </c>
      <c r="G54" s="10" t="s">
        <v>899</v>
      </c>
      <c r="H54" s="10" t="str">
        <f>Table4[[#This Row],[CF Code]] &amp; " - " &amp; Table4[[#This Row],[CF Description]]</f>
        <v>ARIEITYP - AC - Indoor Evaporator In</v>
      </c>
      <c r="I54" s="8" t="s">
        <v>835</v>
      </c>
      <c r="J54" s="9" t="s">
        <v>891</v>
      </c>
    </row>
    <row r="55" spans="1:10" x14ac:dyDescent="0.35">
      <c r="A55" s="25" t="s">
        <v>629</v>
      </c>
      <c r="B55" s="10" t="s">
        <v>825</v>
      </c>
      <c r="C55" s="10" t="s">
        <v>824</v>
      </c>
      <c r="D55" s="10" t="str">
        <f>Table4[[#This Row],[Class Code]]&amp; " - " &amp;Table4[[#This Row],[Class Description]]</f>
        <v>ARCONIE - Air-Conditioning - Indoor Evaporator</v>
      </c>
      <c r="E55" s="8">
        <v>20</v>
      </c>
      <c r="F55" s="8" t="s">
        <v>898</v>
      </c>
      <c r="G55" s="10" t="s">
        <v>899</v>
      </c>
      <c r="H55" s="10" t="str">
        <f>Table4[[#This Row],[CF Code]] &amp; " - " &amp; Table4[[#This Row],[CF Description]]</f>
        <v>ARIEITYP - AC - Indoor Evaporator In</v>
      </c>
      <c r="I55" s="8" t="s">
        <v>835</v>
      </c>
      <c r="J55" s="9" t="s">
        <v>892</v>
      </c>
    </row>
    <row r="56" spans="1:10" x14ac:dyDescent="0.35">
      <c r="A56" s="25" t="s">
        <v>629</v>
      </c>
      <c r="B56" s="10" t="s">
        <v>825</v>
      </c>
      <c r="C56" s="10" t="s">
        <v>824</v>
      </c>
      <c r="D56" s="10" t="str">
        <f>Table4[[#This Row],[Class Code]]&amp; " - " &amp;Table4[[#This Row],[Class Description]]</f>
        <v>ARCONIE - Air-Conditioning - Indoor Evaporator</v>
      </c>
      <c r="E56" s="8">
        <v>30</v>
      </c>
      <c r="F56" s="8" t="s">
        <v>900</v>
      </c>
      <c r="G56" s="8" t="s">
        <v>901</v>
      </c>
      <c r="H56" s="8" t="str">
        <f>Table4[[#This Row],[CF Code]] &amp; " - " &amp; Table4[[#This Row],[CF Description]]</f>
        <v>ARIECONT - Controller</v>
      </c>
      <c r="I56" s="8" t="s">
        <v>835</v>
      </c>
      <c r="J56" s="8" t="s">
        <v>913</v>
      </c>
    </row>
    <row r="57" spans="1:10" x14ac:dyDescent="0.35">
      <c r="A57" s="25" t="s">
        <v>629</v>
      </c>
      <c r="B57" s="10" t="s">
        <v>825</v>
      </c>
      <c r="C57" s="10" t="s">
        <v>824</v>
      </c>
      <c r="D57" s="10" t="str">
        <f>Table4[[#This Row],[Class Code]]&amp; " - " &amp;Table4[[#This Row],[Class Description]]</f>
        <v>ARCONIE - Air-Conditioning - Indoor Evaporator</v>
      </c>
      <c r="E57" s="8">
        <v>30</v>
      </c>
      <c r="F57" s="8" t="s">
        <v>900</v>
      </c>
      <c r="G57" s="8" t="s">
        <v>901</v>
      </c>
      <c r="H57" s="8" t="str">
        <f>Table4[[#This Row],[CF Code]] &amp; " - " &amp; Table4[[#This Row],[CF Description]]</f>
        <v>ARIECONT - Controller</v>
      </c>
      <c r="I57" s="8" t="s">
        <v>835</v>
      </c>
      <c r="J57" s="8" t="s">
        <v>914</v>
      </c>
    </row>
    <row r="58" spans="1:10" x14ac:dyDescent="0.35">
      <c r="A58" s="25" t="s">
        <v>629</v>
      </c>
      <c r="B58" s="10" t="s">
        <v>825</v>
      </c>
      <c r="C58" s="10" t="s">
        <v>824</v>
      </c>
      <c r="D58" s="10" t="str">
        <f>Table4[[#This Row],[Class Code]]&amp; " - " &amp;Table4[[#This Row],[Class Description]]</f>
        <v>ARCONIE - Air-Conditioning - Indoor Evaporator</v>
      </c>
      <c r="E58" s="8">
        <v>30</v>
      </c>
      <c r="F58" s="8" t="s">
        <v>900</v>
      </c>
      <c r="G58" s="8" t="s">
        <v>901</v>
      </c>
      <c r="H58" s="8" t="str">
        <f>Table4[[#This Row],[CF Code]] &amp; " - " &amp; Table4[[#This Row],[CF Description]]</f>
        <v>ARIECONT - Controller</v>
      </c>
      <c r="I58" s="8" t="s">
        <v>835</v>
      </c>
      <c r="J58" s="8" t="s">
        <v>915</v>
      </c>
    </row>
    <row r="59" spans="1:10" x14ac:dyDescent="0.35">
      <c r="A59" s="25" t="s">
        <v>629</v>
      </c>
      <c r="B59" s="10" t="s">
        <v>825</v>
      </c>
      <c r="C59" s="10" t="s">
        <v>824</v>
      </c>
      <c r="D59" s="10" t="str">
        <f>Table4[[#This Row],[Class Code]]&amp; " - " &amp;Table4[[#This Row],[Class Description]]</f>
        <v>ARCONIE - Air-Conditioning - Indoor Evaporator</v>
      </c>
      <c r="E59" s="8">
        <v>30</v>
      </c>
      <c r="F59" s="8" t="s">
        <v>900</v>
      </c>
      <c r="G59" s="8" t="s">
        <v>901</v>
      </c>
      <c r="H59" s="8" t="str">
        <f>Table4[[#This Row],[CF Code]] &amp; " - " &amp; Table4[[#This Row],[CF Description]]</f>
        <v>ARIECONT - Controller</v>
      </c>
      <c r="I59" s="8" t="s">
        <v>835</v>
      </c>
      <c r="J59" s="8" t="s">
        <v>916</v>
      </c>
    </row>
    <row r="60" spans="1:10" x14ac:dyDescent="0.35">
      <c r="A60" s="25" t="s">
        <v>629</v>
      </c>
      <c r="B60" s="10" t="s">
        <v>825</v>
      </c>
      <c r="C60" s="10" t="s">
        <v>824</v>
      </c>
      <c r="D60" s="10" t="str">
        <f>Table4[[#This Row],[Class Code]]&amp; " - " &amp;Table4[[#This Row],[Class Description]]</f>
        <v>ARCONIE - Air-Conditioning - Indoor Evaporator</v>
      </c>
      <c r="E60" s="8">
        <v>40</v>
      </c>
      <c r="F60" s="8" t="s">
        <v>902</v>
      </c>
      <c r="G60" s="8" t="s">
        <v>903</v>
      </c>
      <c r="H60" s="8" t="str">
        <f>Table4[[#This Row],[CF Code]] &amp; " - " &amp; Table4[[#This Row],[CF Description]]</f>
        <v>COOLCAP - Cooling Capacity (BTU/H)</v>
      </c>
      <c r="I60" s="8" t="s">
        <v>848</v>
      </c>
      <c r="J60" s="9" t="s">
        <v>849</v>
      </c>
    </row>
    <row r="61" spans="1:10" x14ac:dyDescent="0.35">
      <c r="A61" s="25" t="s">
        <v>629</v>
      </c>
      <c r="B61" s="10" t="s">
        <v>825</v>
      </c>
      <c r="C61" s="10" t="s">
        <v>824</v>
      </c>
      <c r="D61" s="10" t="str">
        <f>Table4[[#This Row],[Class Code]]&amp; " - " &amp;Table4[[#This Row],[Class Description]]</f>
        <v>ARCONIE - Air-Conditioning - Indoor Evaporator</v>
      </c>
      <c r="E61" s="8">
        <v>50</v>
      </c>
      <c r="F61" s="8" t="s">
        <v>904</v>
      </c>
      <c r="G61" s="8" t="s">
        <v>905</v>
      </c>
      <c r="H61" s="8" t="str">
        <f>Table4[[#This Row],[CF Code]] &amp; " - " &amp; Table4[[#This Row],[CF Description]]</f>
        <v>HEATCAPB - Heating Capacity (BTU/H)</v>
      </c>
      <c r="I61" s="8" t="s">
        <v>848</v>
      </c>
      <c r="J61" s="9" t="s">
        <v>849</v>
      </c>
    </row>
    <row r="62" spans="1:10" x14ac:dyDescent="0.35">
      <c r="A62" s="25" t="s">
        <v>629</v>
      </c>
      <c r="B62" s="10" t="s">
        <v>825</v>
      </c>
      <c r="C62" s="10" t="s">
        <v>824</v>
      </c>
      <c r="D62" s="10" t="str">
        <f>Table4[[#This Row],[Class Code]]&amp; " - " &amp;Table4[[#This Row],[Class Description]]</f>
        <v>ARCONIE - Air-Conditioning - Indoor Evaporator</v>
      </c>
      <c r="E62" s="8">
        <v>60</v>
      </c>
      <c r="F62" s="8" t="s">
        <v>906</v>
      </c>
      <c r="G62" s="8" t="s">
        <v>907</v>
      </c>
      <c r="H62" s="8" t="str">
        <f>Table4[[#This Row],[CF Code]] &amp; " - " &amp; Table4[[#This Row],[CF Description]]</f>
        <v>DUCTED - Ducted?</v>
      </c>
      <c r="I62" s="8" t="s">
        <v>835</v>
      </c>
      <c r="J62" s="12" t="s">
        <v>855</v>
      </c>
    </row>
    <row r="63" spans="1:10" x14ac:dyDescent="0.35">
      <c r="A63" s="25" t="s">
        <v>629</v>
      </c>
      <c r="B63" s="10" t="s">
        <v>825</v>
      </c>
      <c r="C63" s="10" t="s">
        <v>824</v>
      </c>
      <c r="D63" s="10" t="str">
        <f>Table4[[#This Row],[Class Code]]&amp; " - " &amp;Table4[[#This Row],[Class Description]]</f>
        <v>ARCONIE - Air-Conditioning - Indoor Evaporator</v>
      </c>
      <c r="E63" s="8">
        <v>60</v>
      </c>
      <c r="F63" s="8" t="s">
        <v>906</v>
      </c>
      <c r="G63" s="8" t="s">
        <v>907</v>
      </c>
      <c r="H63" s="8" t="str">
        <f>Table4[[#This Row],[CF Code]] &amp; " - " &amp; Table4[[#This Row],[CF Description]]</f>
        <v>DUCTED - Ducted?</v>
      </c>
      <c r="I63" s="8" t="s">
        <v>835</v>
      </c>
      <c r="J63" s="12" t="s">
        <v>856</v>
      </c>
    </row>
    <row r="64" spans="1:10" x14ac:dyDescent="0.35">
      <c r="A64" s="25" t="s">
        <v>629</v>
      </c>
      <c r="B64" s="10" t="s">
        <v>825</v>
      </c>
      <c r="C64" s="10" t="s">
        <v>824</v>
      </c>
      <c r="D64" s="10" t="str">
        <f>Table4[[#This Row],[Class Code]]&amp; " - " &amp;Table4[[#This Row],[Class Description]]</f>
        <v>ARCONIE - Air-Conditioning - Indoor Evaporator</v>
      </c>
      <c r="E64" s="8">
        <v>70</v>
      </c>
      <c r="F64" s="8" t="s">
        <v>908</v>
      </c>
      <c r="G64" s="8" t="s">
        <v>909</v>
      </c>
      <c r="H64" s="8" t="str">
        <f>Table4[[#This Row],[CF Code]] &amp; " - " &amp; Table4[[#This Row],[CF Description]]</f>
        <v>CONDPUMP - Condensate Pump?</v>
      </c>
      <c r="I64" s="8" t="s">
        <v>835</v>
      </c>
      <c r="J64" s="12" t="s">
        <v>855</v>
      </c>
    </row>
    <row r="65" spans="1:10" x14ac:dyDescent="0.35">
      <c r="A65" s="25" t="s">
        <v>629</v>
      </c>
      <c r="B65" s="10" t="s">
        <v>825</v>
      </c>
      <c r="C65" s="10" t="s">
        <v>824</v>
      </c>
      <c r="D65" s="10" t="str">
        <f>Table4[[#This Row],[Class Code]]&amp; " - " &amp;Table4[[#This Row],[Class Description]]</f>
        <v>ARCONIE - Air-Conditioning - Indoor Evaporator</v>
      </c>
      <c r="E65" s="8">
        <v>70</v>
      </c>
      <c r="F65" s="8" t="s">
        <v>908</v>
      </c>
      <c r="G65" s="8" t="s">
        <v>909</v>
      </c>
      <c r="H65" s="8" t="str">
        <f>Table4[[#This Row],[CF Code]] &amp; " - " &amp; Table4[[#This Row],[CF Description]]</f>
        <v>CONDPUMP - Condensate Pump?</v>
      </c>
      <c r="I65" s="8" t="s">
        <v>835</v>
      </c>
      <c r="J65" s="12" t="s">
        <v>856</v>
      </c>
    </row>
    <row r="66" spans="1:10" x14ac:dyDescent="0.35">
      <c r="A66" s="25" t="s">
        <v>629</v>
      </c>
      <c r="B66" s="10" t="s">
        <v>365</v>
      </c>
      <c r="C66" s="10" t="s">
        <v>96</v>
      </c>
      <c r="D66" s="20" t="str">
        <f>Table4[[#This Row],[Class Code]]&amp; " - " &amp;Table4[[#This Row],[Class Description]]</f>
        <v>ARHU - Air Handling Unit</v>
      </c>
      <c r="E66" s="9">
        <v>5</v>
      </c>
      <c r="F66" s="9" t="s">
        <v>842</v>
      </c>
      <c r="G66" s="9" t="s">
        <v>843</v>
      </c>
      <c r="H66" s="9" t="str">
        <f>Table4[[#This Row],[CF Code]] &amp; " - " &amp; Table4[[#This Row],[CF Description]]</f>
        <v>TAG - Tag</v>
      </c>
      <c r="I66" s="9" t="s">
        <v>848</v>
      </c>
      <c r="J66" s="9" t="s">
        <v>849</v>
      </c>
    </row>
    <row r="67" spans="1:10" x14ac:dyDescent="0.35">
      <c r="A67" s="25" t="s">
        <v>629</v>
      </c>
      <c r="B67" s="10" t="s">
        <v>365</v>
      </c>
      <c r="C67" s="10" t="s">
        <v>96</v>
      </c>
      <c r="D67" s="20" t="str">
        <f>Table4[[#This Row],[Class Code]]&amp; " - " &amp;Table4[[#This Row],[Class Description]]</f>
        <v>ARHU - Air Handling Unit</v>
      </c>
      <c r="E67" s="9">
        <v>10</v>
      </c>
      <c r="F67" s="9" t="s">
        <v>917</v>
      </c>
      <c r="G67" s="9" t="s">
        <v>918</v>
      </c>
      <c r="H67" s="9" t="str">
        <f>Table4[[#This Row],[CF Code]] &amp; " - " &amp; Table4[[#This Row],[CF Description]]</f>
        <v>ARHUCTYP - Air Handling Unit Cooling</v>
      </c>
      <c r="I67" s="9" t="s">
        <v>835</v>
      </c>
      <c r="J67" s="9" t="s">
        <v>925</v>
      </c>
    </row>
    <row r="68" spans="1:10" x14ac:dyDescent="0.35">
      <c r="A68" s="25" t="s">
        <v>629</v>
      </c>
      <c r="B68" s="10" t="s">
        <v>365</v>
      </c>
      <c r="C68" s="10" t="s">
        <v>96</v>
      </c>
      <c r="D68" s="20" t="str">
        <f>Table4[[#This Row],[Class Code]]&amp; " - " &amp;Table4[[#This Row],[Class Description]]</f>
        <v>ARHU - Air Handling Unit</v>
      </c>
      <c r="E68" s="9">
        <v>10</v>
      </c>
      <c r="F68" s="9" t="s">
        <v>917</v>
      </c>
      <c r="G68" s="9" t="s">
        <v>918</v>
      </c>
      <c r="H68" s="9" t="str">
        <f>Table4[[#This Row],[CF Code]] &amp; " - " &amp; Table4[[#This Row],[CF Description]]</f>
        <v>ARHUCTYP - Air Handling Unit Cooling</v>
      </c>
      <c r="I68" s="9" t="s">
        <v>835</v>
      </c>
      <c r="J68" s="9" t="s">
        <v>926</v>
      </c>
    </row>
    <row r="69" spans="1:10" x14ac:dyDescent="0.35">
      <c r="A69" s="25" t="s">
        <v>629</v>
      </c>
      <c r="B69" s="10" t="s">
        <v>365</v>
      </c>
      <c r="C69" s="10" t="s">
        <v>96</v>
      </c>
      <c r="D69" s="20" t="str">
        <f>Table4[[#This Row],[Class Code]]&amp; " - " &amp;Table4[[#This Row],[Class Description]]</f>
        <v>ARHU - Air Handling Unit</v>
      </c>
      <c r="E69" s="9">
        <v>10</v>
      </c>
      <c r="F69" s="9" t="s">
        <v>917</v>
      </c>
      <c r="G69" s="9" t="s">
        <v>918</v>
      </c>
      <c r="H69" s="9" t="str">
        <f>Table4[[#This Row],[CF Code]] &amp; " - " &amp; Table4[[#This Row],[CF Description]]</f>
        <v>ARHUCTYP - Air Handling Unit Cooling</v>
      </c>
      <c r="I69" s="9" t="s">
        <v>835</v>
      </c>
      <c r="J69" s="9" t="s">
        <v>848</v>
      </c>
    </row>
    <row r="70" spans="1:10" x14ac:dyDescent="0.35">
      <c r="A70" s="25" t="s">
        <v>629</v>
      </c>
      <c r="B70" s="10" t="s">
        <v>365</v>
      </c>
      <c r="C70" s="10" t="s">
        <v>96</v>
      </c>
      <c r="D70" s="20" t="str">
        <f>Table4[[#This Row],[Class Code]]&amp; " - " &amp;Table4[[#This Row],[Class Description]]</f>
        <v>ARHU - Air Handling Unit</v>
      </c>
      <c r="E70" s="9">
        <v>10</v>
      </c>
      <c r="F70" s="9" t="s">
        <v>917</v>
      </c>
      <c r="G70" s="9" t="s">
        <v>918</v>
      </c>
      <c r="H70" s="9" t="str">
        <f>Table4[[#This Row],[CF Code]] &amp; " - " &amp; Table4[[#This Row],[CF Description]]</f>
        <v>ARHUCTYP - Air Handling Unit Cooling</v>
      </c>
      <c r="I70" s="9" t="s">
        <v>835</v>
      </c>
      <c r="J70" s="9" t="s">
        <v>927</v>
      </c>
    </row>
    <row r="71" spans="1:10" x14ac:dyDescent="0.35">
      <c r="A71" s="25" t="s">
        <v>629</v>
      </c>
      <c r="B71" s="10" t="s">
        <v>365</v>
      </c>
      <c r="C71" s="10" t="s">
        <v>96</v>
      </c>
      <c r="D71" s="20" t="str">
        <f>Table4[[#This Row],[Class Code]]&amp; " - " &amp;Table4[[#This Row],[Class Description]]</f>
        <v>ARHU - Air Handling Unit</v>
      </c>
      <c r="E71" s="9">
        <v>20</v>
      </c>
      <c r="F71" s="9" t="s">
        <v>919</v>
      </c>
      <c r="G71" s="9" t="s">
        <v>920</v>
      </c>
      <c r="H71" s="9" t="str">
        <f>Table4[[#This Row],[CF Code]] &amp; " - " &amp; Table4[[#This Row],[CF Description]]</f>
        <v>ARHUHTYP - Air Handling Unit Heating</v>
      </c>
      <c r="I71" s="9" t="s">
        <v>835</v>
      </c>
      <c r="J71" s="9" t="s">
        <v>928</v>
      </c>
    </row>
    <row r="72" spans="1:10" x14ac:dyDescent="0.35">
      <c r="A72" s="25" t="s">
        <v>629</v>
      </c>
      <c r="B72" s="10" t="s">
        <v>365</v>
      </c>
      <c r="C72" s="10" t="s">
        <v>96</v>
      </c>
      <c r="D72" s="20" t="str">
        <f>Table4[[#This Row],[Class Code]]&amp; " - " &amp;Table4[[#This Row],[Class Description]]</f>
        <v>ARHU - Air Handling Unit</v>
      </c>
      <c r="E72" s="9">
        <v>20</v>
      </c>
      <c r="F72" s="9" t="s">
        <v>919</v>
      </c>
      <c r="G72" s="9" t="s">
        <v>920</v>
      </c>
      <c r="H72" s="9" t="str">
        <f>Table4[[#This Row],[CF Code]] &amp; " - " &amp; Table4[[#This Row],[CF Description]]</f>
        <v>ARHUHTYP - Air Handling Unit Heating</v>
      </c>
      <c r="I72" s="9" t="s">
        <v>835</v>
      </c>
      <c r="J72" s="9" t="s">
        <v>929</v>
      </c>
    </row>
    <row r="73" spans="1:10" x14ac:dyDescent="0.35">
      <c r="A73" s="25" t="s">
        <v>629</v>
      </c>
      <c r="B73" s="10" t="s">
        <v>365</v>
      </c>
      <c r="C73" s="10" t="s">
        <v>96</v>
      </c>
      <c r="D73" s="20" t="str">
        <f>Table4[[#This Row],[Class Code]]&amp; " - " &amp;Table4[[#This Row],[Class Description]]</f>
        <v>ARHU - Air Handling Unit</v>
      </c>
      <c r="E73" s="9">
        <v>20</v>
      </c>
      <c r="F73" s="9" t="s">
        <v>919</v>
      </c>
      <c r="G73" s="9" t="s">
        <v>920</v>
      </c>
      <c r="H73" s="9" t="str">
        <f>Table4[[#This Row],[CF Code]] &amp; " - " &amp; Table4[[#This Row],[CF Description]]</f>
        <v>ARHUHTYP - Air Handling Unit Heating</v>
      </c>
      <c r="I73" s="9" t="s">
        <v>835</v>
      </c>
      <c r="J73" s="9" t="s">
        <v>930</v>
      </c>
    </row>
    <row r="74" spans="1:10" x14ac:dyDescent="0.35">
      <c r="A74" s="25" t="s">
        <v>629</v>
      </c>
      <c r="B74" s="10" t="s">
        <v>365</v>
      </c>
      <c r="C74" s="10" t="s">
        <v>96</v>
      </c>
      <c r="D74" s="20" t="str">
        <f>Table4[[#This Row],[Class Code]]&amp; " - " &amp;Table4[[#This Row],[Class Description]]</f>
        <v>ARHU - Air Handling Unit</v>
      </c>
      <c r="E74" s="9">
        <v>20</v>
      </c>
      <c r="F74" s="9" t="s">
        <v>919</v>
      </c>
      <c r="G74" s="9" t="s">
        <v>920</v>
      </c>
      <c r="H74" s="9" t="str">
        <f>Table4[[#This Row],[CF Code]] &amp; " - " &amp; Table4[[#This Row],[CF Description]]</f>
        <v>ARHUHTYP - Air Handling Unit Heating</v>
      </c>
      <c r="I74" s="9" t="s">
        <v>835</v>
      </c>
      <c r="J74" s="9" t="s">
        <v>931</v>
      </c>
    </row>
    <row r="75" spans="1:10" x14ac:dyDescent="0.35">
      <c r="A75" s="25" t="s">
        <v>629</v>
      </c>
      <c r="B75" s="10" t="s">
        <v>365</v>
      </c>
      <c r="C75" s="10" t="s">
        <v>96</v>
      </c>
      <c r="D75" s="20" t="str">
        <f>Table4[[#This Row],[Class Code]]&amp; " - " &amp;Table4[[#This Row],[Class Description]]</f>
        <v>ARHU - Air Handling Unit</v>
      </c>
      <c r="E75" s="9">
        <v>20</v>
      </c>
      <c r="F75" s="9" t="s">
        <v>919</v>
      </c>
      <c r="G75" s="9" t="s">
        <v>920</v>
      </c>
      <c r="H75" s="9" t="str">
        <f>Table4[[#This Row],[CF Code]] &amp; " - " &amp; Table4[[#This Row],[CF Description]]</f>
        <v>ARHUHTYP - Air Handling Unit Heating</v>
      </c>
      <c r="I75" s="9" t="s">
        <v>835</v>
      </c>
      <c r="J75" s="9" t="s">
        <v>848</v>
      </c>
    </row>
    <row r="76" spans="1:10" x14ac:dyDescent="0.35">
      <c r="A76" s="25" t="s">
        <v>629</v>
      </c>
      <c r="B76" s="10" t="s">
        <v>365</v>
      </c>
      <c r="C76" s="10" t="s">
        <v>96</v>
      </c>
      <c r="D76" s="20" t="str">
        <f>Table4[[#This Row],[Class Code]]&amp; " - " &amp;Table4[[#This Row],[Class Description]]</f>
        <v>ARHU - Air Handling Unit</v>
      </c>
      <c r="E76" s="9">
        <v>20</v>
      </c>
      <c r="F76" s="9" t="s">
        <v>919</v>
      </c>
      <c r="G76" s="9" t="s">
        <v>920</v>
      </c>
      <c r="H76" s="9" t="str">
        <f>Table4[[#This Row],[CF Code]] &amp; " - " &amp; Table4[[#This Row],[CF Description]]</f>
        <v>ARHUHTYP - Air Handling Unit Heating</v>
      </c>
      <c r="I76" s="9" t="s">
        <v>835</v>
      </c>
      <c r="J76" s="9" t="s">
        <v>932</v>
      </c>
    </row>
    <row r="77" spans="1:10" x14ac:dyDescent="0.35">
      <c r="A77" s="25" t="s">
        <v>629</v>
      </c>
      <c r="B77" s="10" t="s">
        <v>365</v>
      </c>
      <c r="C77" s="10" t="s">
        <v>96</v>
      </c>
      <c r="D77" s="20" t="str">
        <f>Table4[[#This Row],[Class Code]]&amp; " - " &amp;Table4[[#This Row],[Class Description]]</f>
        <v>ARHU - Air Handling Unit</v>
      </c>
      <c r="E77" s="9">
        <v>30</v>
      </c>
      <c r="F77" s="9" t="s">
        <v>921</v>
      </c>
      <c r="G77" s="9" t="s">
        <v>922</v>
      </c>
      <c r="H77" s="9" t="str">
        <f>Table4[[#This Row],[CF Code]] &amp; " - " &amp; Table4[[#This Row],[CF Description]]</f>
        <v>ARHUETYP - Economizer Type</v>
      </c>
      <c r="I77" s="9" t="s">
        <v>835</v>
      </c>
      <c r="J77" s="9" t="s">
        <v>933</v>
      </c>
    </row>
    <row r="78" spans="1:10" x14ac:dyDescent="0.35">
      <c r="A78" s="25" t="s">
        <v>629</v>
      </c>
      <c r="B78" s="10" t="s">
        <v>365</v>
      </c>
      <c r="C78" s="10" t="s">
        <v>96</v>
      </c>
      <c r="D78" s="20" t="str">
        <f>Table4[[#This Row],[Class Code]]&amp; " - " &amp;Table4[[#This Row],[Class Description]]</f>
        <v>ARHU - Air Handling Unit</v>
      </c>
      <c r="E78" s="9">
        <v>30</v>
      </c>
      <c r="F78" s="9" t="s">
        <v>921</v>
      </c>
      <c r="G78" s="9" t="s">
        <v>922</v>
      </c>
      <c r="H78" s="9" t="str">
        <f>Table4[[#This Row],[CF Code]] &amp; " - " &amp; Table4[[#This Row],[CF Description]]</f>
        <v>ARHUETYP - Economizer Type</v>
      </c>
      <c r="I78" s="9" t="s">
        <v>835</v>
      </c>
      <c r="J78" s="9" t="s">
        <v>934</v>
      </c>
    </row>
    <row r="79" spans="1:10" x14ac:dyDescent="0.35">
      <c r="A79" s="25" t="s">
        <v>629</v>
      </c>
      <c r="B79" s="10" t="s">
        <v>365</v>
      </c>
      <c r="C79" s="10" t="s">
        <v>96</v>
      </c>
      <c r="D79" s="20" t="str">
        <f>Table4[[#This Row],[Class Code]]&amp; " - " &amp;Table4[[#This Row],[Class Description]]</f>
        <v>ARHU - Air Handling Unit</v>
      </c>
      <c r="E79" s="9">
        <v>30</v>
      </c>
      <c r="F79" s="9" t="s">
        <v>921</v>
      </c>
      <c r="G79" s="9" t="s">
        <v>922</v>
      </c>
      <c r="H79" s="9" t="str">
        <f>Table4[[#This Row],[CF Code]] &amp; " - " &amp; Table4[[#This Row],[CF Description]]</f>
        <v>ARHUETYP - Economizer Type</v>
      </c>
      <c r="I79" s="9" t="s">
        <v>835</v>
      </c>
      <c r="J79" s="9" t="s">
        <v>848</v>
      </c>
    </row>
    <row r="80" spans="1:10" x14ac:dyDescent="0.35">
      <c r="A80" s="25" t="s">
        <v>629</v>
      </c>
      <c r="B80" s="10" t="s">
        <v>365</v>
      </c>
      <c r="C80" s="10" t="s">
        <v>96</v>
      </c>
      <c r="D80" s="20" t="str">
        <f>Table4[[#This Row],[Class Code]]&amp; " - " &amp;Table4[[#This Row],[Class Description]]</f>
        <v>ARHU - Air Handling Unit</v>
      </c>
      <c r="E80" s="9">
        <v>30</v>
      </c>
      <c r="F80" s="9" t="s">
        <v>921</v>
      </c>
      <c r="G80" s="9" t="s">
        <v>922</v>
      </c>
      <c r="H80" s="9" t="str">
        <f>Table4[[#This Row],[CF Code]] &amp; " - " &amp; Table4[[#This Row],[CF Description]]</f>
        <v>ARHUETYP - Economizer Type</v>
      </c>
      <c r="I80" s="9" t="s">
        <v>835</v>
      </c>
      <c r="J80" s="9" t="s">
        <v>927</v>
      </c>
    </row>
    <row r="81" spans="1:10" x14ac:dyDescent="0.35">
      <c r="A81" s="25" t="s">
        <v>629</v>
      </c>
      <c r="B81" s="10" t="s">
        <v>365</v>
      </c>
      <c r="C81" s="10" t="s">
        <v>96</v>
      </c>
      <c r="D81" s="20" t="str">
        <f>Table4[[#This Row],[Class Code]]&amp; " - " &amp;Table4[[#This Row],[Class Description]]</f>
        <v>ARHU - Air Handling Unit</v>
      </c>
      <c r="E81" s="9">
        <v>40</v>
      </c>
      <c r="F81" s="9" t="s">
        <v>923</v>
      </c>
      <c r="G81" s="9" t="s">
        <v>924</v>
      </c>
      <c r="H81" s="9" t="str">
        <f>Table4[[#This Row],[CF Code]] &amp; " - " &amp; Table4[[#This Row],[CF Description]]</f>
        <v>ARHUHETY - Heat/Energy Recovery Type</v>
      </c>
      <c r="I81" s="9" t="s">
        <v>835</v>
      </c>
      <c r="J81" s="9" t="s">
        <v>935</v>
      </c>
    </row>
    <row r="82" spans="1:10" x14ac:dyDescent="0.35">
      <c r="A82" s="25" t="s">
        <v>629</v>
      </c>
      <c r="B82" s="10" t="s">
        <v>365</v>
      </c>
      <c r="C82" s="10" t="s">
        <v>96</v>
      </c>
      <c r="D82" s="20" t="str">
        <f>Table4[[#This Row],[Class Code]]&amp; " - " &amp;Table4[[#This Row],[Class Description]]</f>
        <v>ARHU - Air Handling Unit</v>
      </c>
      <c r="E82" s="9">
        <v>40</v>
      </c>
      <c r="F82" s="9" t="s">
        <v>923</v>
      </c>
      <c r="G82" s="9" t="s">
        <v>924</v>
      </c>
      <c r="H82" s="9" t="str">
        <f>Table4[[#This Row],[CF Code]] &amp; " - " &amp; Table4[[#This Row],[CF Description]]</f>
        <v>ARHUHETY - Heat/Energy Recovery Type</v>
      </c>
      <c r="I82" s="9" t="s">
        <v>835</v>
      </c>
      <c r="J82" s="9" t="s">
        <v>848</v>
      </c>
    </row>
    <row r="83" spans="1:10" x14ac:dyDescent="0.35">
      <c r="A83" s="25" t="s">
        <v>629</v>
      </c>
      <c r="B83" s="10" t="s">
        <v>365</v>
      </c>
      <c r="C83" s="10" t="s">
        <v>96</v>
      </c>
      <c r="D83" s="20" t="str">
        <f>Table4[[#This Row],[Class Code]]&amp; " - " &amp;Table4[[#This Row],[Class Description]]</f>
        <v>ARHU - Air Handling Unit</v>
      </c>
      <c r="E83" s="9">
        <v>40</v>
      </c>
      <c r="F83" s="9" t="s">
        <v>923</v>
      </c>
      <c r="G83" s="9" t="s">
        <v>924</v>
      </c>
      <c r="H83" s="9" t="str">
        <f>Table4[[#This Row],[CF Code]] &amp; " - " &amp; Table4[[#This Row],[CF Description]]</f>
        <v>ARHUHETY - Heat/Energy Recovery Type</v>
      </c>
      <c r="I83" s="9" t="s">
        <v>835</v>
      </c>
      <c r="J83" s="9" t="s">
        <v>936</v>
      </c>
    </row>
    <row r="84" spans="1:10" x14ac:dyDescent="0.35">
      <c r="A84" s="25" t="s">
        <v>629</v>
      </c>
      <c r="B84" s="10" t="s">
        <v>365</v>
      </c>
      <c r="C84" s="10" t="s">
        <v>96</v>
      </c>
      <c r="D84" s="20" t="str">
        <f>Table4[[#This Row],[Class Code]]&amp; " - " &amp;Table4[[#This Row],[Class Description]]</f>
        <v>ARHU - Air Handling Unit</v>
      </c>
      <c r="E84" s="9">
        <v>50</v>
      </c>
      <c r="F84" s="9" t="s">
        <v>871</v>
      </c>
      <c r="G84" s="9" t="s">
        <v>872</v>
      </c>
      <c r="H84" s="9" t="str">
        <f>Table4[[#This Row],[CF Code]] &amp; " - " &amp; Table4[[#This Row],[CF Description]]</f>
        <v>PWRSV - Power Supply Voltage</v>
      </c>
      <c r="I84" s="9" t="s">
        <v>848</v>
      </c>
      <c r="J84" s="9" t="s">
        <v>849</v>
      </c>
    </row>
    <row r="85" spans="1:10" x14ac:dyDescent="0.35">
      <c r="A85" s="25" t="s">
        <v>629</v>
      </c>
      <c r="B85" s="10" t="s">
        <v>365</v>
      </c>
      <c r="C85" s="10" t="s">
        <v>96</v>
      </c>
      <c r="D85" s="20" t="str">
        <f>Table4[[#This Row],[Class Code]]&amp; " - " &amp;Table4[[#This Row],[Class Description]]</f>
        <v>ARHU - Air Handling Unit</v>
      </c>
      <c r="E85" s="9">
        <v>60</v>
      </c>
      <c r="F85" s="9" t="s">
        <v>873</v>
      </c>
      <c r="G85" s="9" t="s">
        <v>874</v>
      </c>
      <c r="H85" s="9" t="str">
        <f>Table4[[#This Row],[CF Code]] &amp; " - " &amp; Table4[[#This Row],[CF Description]]</f>
        <v>MOTORKW - Motor kW</v>
      </c>
      <c r="I85" s="9" t="s">
        <v>848</v>
      </c>
      <c r="J85" s="9" t="s">
        <v>849</v>
      </c>
    </row>
    <row r="86" spans="1:10" x14ac:dyDescent="0.35">
      <c r="A86" s="25" t="s">
        <v>629</v>
      </c>
      <c r="B86" s="10" t="s">
        <v>823</v>
      </c>
      <c r="C86" s="10" t="s">
        <v>822</v>
      </c>
      <c r="D86" s="20" t="str">
        <f>Table4[[#This Row],[Class Code]]&amp; " - " &amp;Table4[[#This Row],[Class Description]]</f>
        <v>ARHUSH - Air Handling Unit, Steam Heating</v>
      </c>
      <c r="E86" s="9">
        <v>5</v>
      </c>
      <c r="F86" s="9" t="s">
        <v>842</v>
      </c>
      <c r="G86" s="9" t="s">
        <v>843</v>
      </c>
      <c r="H86" s="9" t="str">
        <f>Table4[[#This Row],[CF Code]] &amp; " - " &amp; Table4[[#This Row],[CF Description]]</f>
        <v>TAG - Tag</v>
      </c>
      <c r="I86" s="9" t="s">
        <v>848</v>
      </c>
      <c r="J86" s="9" t="s">
        <v>849</v>
      </c>
    </row>
    <row r="87" spans="1:10" x14ac:dyDescent="0.35">
      <c r="A87" s="25" t="s">
        <v>629</v>
      </c>
      <c r="B87" s="10" t="s">
        <v>823</v>
      </c>
      <c r="C87" s="10" t="s">
        <v>822</v>
      </c>
      <c r="D87" s="20" t="str">
        <f>Table4[[#This Row],[Class Code]]&amp; " - " &amp;Table4[[#This Row],[Class Description]]</f>
        <v>ARHUSH - Air Handling Unit, Steam Heating</v>
      </c>
      <c r="E87" s="9">
        <v>10</v>
      </c>
      <c r="F87" s="9" t="s">
        <v>937</v>
      </c>
      <c r="G87" s="9" t="s">
        <v>938</v>
      </c>
      <c r="H87" s="9" t="str">
        <f>Table4[[#This Row],[CF Code]] &amp; " - " &amp; Table4[[#This Row],[CF Description]]</f>
        <v>ARSHTYPE - Air Handling Unit - Steam</v>
      </c>
      <c r="I87" s="9" t="s">
        <v>835</v>
      </c>
      <c r="J87" s="9" t="s">
        <v>939</v>
      </c>
    </row>
    <row r="88" spans="1:10" x14ac:dyDescent="0.35">
      <c r="A88" s="25" t="s">
        <v>629</v>
      </c>
      <c r="B88" s="10" t="s">
        <v>823</v>
      </c>
      <c r="C88" s="10" t="s">
        <v>822</v>
      </c>
      <c r="D88" s="20" t="str">
        <f>Table4[[#This Row],[Class Code]]&amp; " - " &amp;Table4[[#This Row],[Class Description]]</f>
        <v>ARHUSH - Air Handling Unit, Steam Heating</v>
      </c>
      <c r="E88" s="9">
        <v>10</v>
      </c>
      <c r="F88" s="9" t="s">
        <v>937</v>
      </c>
      <c r="G88" s="9" t="s">
        <v>938</v>
      </c>
      <c r="H88" s="9" t="str">
        <f>Table4[[#This Row],[CF Code]] &amp; " - " &amp; Table4[[#This Row],[CF Description]]</f>
        <v>ARSHTYPE - Air Handling Unit - Steam</v>
      </c>
      <c r="I88" s="9" t="s">
        <v>835</v>
      </c>
      <c r="J88" s="9" t="s">
        <v>940</v>
      </c>
    </row>
    <row r="89" spans="1:10" x14ac:dyDescent="0.35">
      <c r="A89" s="25" t="s">
        <v>629</v>
      </c>
      <c r="B89" s="10" t="s">
        <v>823</v>
      </c>
      <c r="C89" s="10" t="s">
        <v>822</v>
      </c>
      <c r="D89" s="20" t="str">
        <f>Table4[[#This Row],[Class Code]]&amp; " - " &amp;Table4[[#This Row],[Class Description]]</f>
        <v>ARHUSH - Air Handling Unit, Steam Heating</v>
      </c>
      <c r="E89" s="9">
        <v>10</v>
      </c>
      <c r="F89" s="9" t="s">
        <v>937</v>
      </c>
      <c r="G89" s="9" t="s">
        <v>938</v>
      </c>
      <c r="H89" s="9" t="str">
        <f>Table4[[#This Row],[CF Code]] &amp; " - " &amp; Table4[[#This Row],[CF Description]]</f>
        <v>ARSHTYPE - Air Handling Unit - Steam</v>
      </c>
      <c r="I89" s="9" t="s">
        <v>835</v>
      </c>
      <c r="J89" s="9" t="s">
        <v>941</v>
      </c>
    </row>
    <row r="90" spans="1:10" x14ac:dyDescent="0.35">
      <c r="A90" s="25" t="s">
        <v>629</v>
      </c>
      <c r="B90" s="10" t="s">
        <v>823</v>
      </c>
      <c r="C90" s="10" t="s">
        <v>822</v>
      </c>
      <c r="D90" s="20" t="str">
        <f>Table4[[#This Row],[Class Code]]&amp; " - " &amp;Table4[[#This Row],[Class Description]]</f>
        <v>ARHUSH - Air Handling Unit, Steam Heating</v>
      </c>
      <c r="E90" s="9">
        <v>20</v>
      </c>
      <c r="F90" s="9" t="s">
        <v>871</v>
      </c>
      <c r="G90" s="9" t="s">
        <v>872</v>
      </c>
      <c r="H90" s="9" t="str">
        <f>Table4[[#This Row],[CF Code]] &amp; " - " &amp; Table4[[#This Row],[CF Description]]</f>
        <v>PWRSV - Power Supply Voltage</v>
      </c>
      <c r="I90" s="9" t="s">
        <v>848</v>
      </c>
      <c r="J90" s="9" t="s">
        <v>849</v>
      </c>
    </row>
    <row r="91" spans="1:10" x14ac:dyDescent="0.35">
      <c r="A91" s="25" t="s">
        <v>629</v>
      </c>
      <c r="B91" s="10" t="s">
        <v>823</v>
      </c>
      <c r="C91" s="10" t="s">
        <v>822</v>
      </c>
      <c r="D91" s="20" t="str">
        <f>Table4[[#This Row],[Class Code]]&amp; " - " &amp;Table4[[#This Row],[Class Description]]</f>
        <v>ARHUSH - Air Handling Unit, Steam Heating</v>
      </c>
      <c r="E91" s="9">
        <v>30</v>
      </c>
      <c r="F91" s="9" t="s">
        <v>873</v>
      </c>
      <c r="G91" s="9" t="s">
        <v>874</v>
      </c>
      <c r="H91" s="9" t="str">
        <f>Table4[[#This Row],[CF Code]] &amp; " - " &amp; Table4[[#This Row],[CF Description]]</f>
        <v>MOTORKW - Motor kW</v>
      </c>
      <c r="I91" s="9" t="s">
        <v>848</v>
      </c>
      <c r="J91" s="9" t="s">
        <v>849</v>
      </c>
    </row>
    <row r="92" spans="1:10" x14ac:dyDescent="0.35">
      <c r="A92" s="25" t="s">
        <v>629</v>
      </c>
      <c r="B92" s="10" t="s">
        <v>594</v>
      </c>
      <c r="C92" s="10" t="s">
        <v>821</v>
      </c>
      <c r="D92" s="20" t="str">
        <f>Table4[[#This Row],[Class Code]]&amp; " - " &amp;Table4[[#This Row],[Class Description]]</f>
        <v>AWBIS - Automated Wheel and Brake Inspection System (AWBIS)</v>
      </c>
      <c r="E92" s="9">
        <v>5</v>
      </c>
      <c r="F92" s="9" t="s">
        <v>842</v>
      </c>
      <c r="G92" s="9" t="s">
        <v>843</v>
      </c>
      <c r="H92" s="9" t="str">
        <f>Table4[[#This Row],[CF Code]] &amp; " - " &amp; Table4[[#This Row],[CF Description]]</f>
        <v>TAG - Tag</v>
      </c>
      <c r="I92" s="9" t="s">
        <v>848</v>
      </c>
      <c r="J92" s="9" t="s">
        <v>849</v>
      </c>
    </row>
    <row r="93" spans="1:10" x14ac:dyDescent="0.35">
      <c r="A93" s="25" t="s">
        <v>629</v>
      </c>
      <c r="B93" s="10" t="s">
        <v>820</v>
      </c>
      <c r="C93" s="10" t="s">
        <v>819</v>
      </c>
      <c r="D93" s="20" t="str">
        <f>Table4[[#This Row],[Class Code]]&amp; " - " &amp;Table4[[#This Row],[Class Description]]</f>
        <v>BALVLV - Balancing Valve</v>
      </c>
      <c r="E93" s="9">
        <v>10</v>
      </c>
      <c r="F93" s="9" t="s">
        <v>942</v>
      </c>
      <c r="G93" s="9" t="s">
        <v>943</v>
      </c>
      <c r="H93" s="9" t="str">
        <f>Table4[[#This Row],[CF Code]] &amp; " - " &amp; Table4[[#This Row],[CF Description]]</f>
        <v>LINESIZE - Line Size</v>
      </c>
      <c r="I93" s="9" t="s">
        <v>848</v>
      </c>
      <c r="J93" s="9" t="s">
        <v>849</v>
      </c>
    </row>
    <row r="94" spans="1:10" x14ac:dyDescent="0.35">
      <c r="A94" s="25" t="s">
        <v>629</v>
      </c>
      <c r="B94" s="10" t="s">
        <v>820</v>
      </c>
      <c r="C94" s="10" t="s">
        <v>819</v>
      </c>
      <c r="D94" s="20" t="str">
        <f>Table4[[#This Row],[Class Code]]&amp; " - " &amp;Table4[[#This Row],[Class Description]]</f>
        <v>BALVLV - Balancing Valve</v>
      </c>
      <c r="E94" s="9">
        <v>20</v>
      </c>
      <c r="F94" s="9" t="s">
        <v>944</v>
      </c>
      <c r="G94" s="9" t="s">
        <v>945</v>
      </c>
      <c r="H94" s="9" t="str">
        <f>Table4[[#This Row],[CF Code]] &amp; " - " &amp; Table4[[#This Row],[CF Description]]</f>
        <v>BVIVCOMB - BV / IV Combination?</v>
      </c>
      <c r="I94" s="9" t="s">
        <v>835</v>
      </c>
      <c r="J94" s="9" t="s">
        <v>855</v>
      </c>
    </row>
    <row r="95" spans="1:10" x14ac:dyDescent="0.35">
      <c r="A95" s="25" t="s">
        <v>629</v>
      </c>
      <c r="B95" s="10" t="s">
        <v>820</v>
      </c>
      <c r="C95" s="10" t="s">
        <v>819</v>
      </c>
      <c r="D95" s="20" t="str">
        <f>Table4[[#This Row],[Class Code]]&amp; " - " &amp;Table4[[#This Row],[Class Description]]</f>
        <v>BALVLV - Balancing Valve</v>
      </c>
      <c r="E95" s="9">
        <v>20</v>
      </c>
      <c r="F95" s="9" t="s">
        <v>944</v>
      </c>
      <c r="G95" s="9" t="s">
        <v>945</v>
      </c>
      <c r="H95" s="9" t="str">
        <f>Table4[[#This Row],[CF Code]] &amp; " - " &amp; Table4[[#This Row],[CF Description]]</f>
        <v>BVIVCOMB - BV / IV Combination?</v>
      </c>
      <c r="I95" s="9" t="s">
        <v>835</v>
      </c>
      <c r="J95" s="9" t="s">
        <v>856</v>
      </c>
    </row>
    <row r="96" spans="1:10" x14ac:dyDescent="0.35">
      <c r="A96" s="25" t="s">
        <v>629</v>
      </c>
      <c r="B96" s="10" t="s">
        <v>616</v>
      </c>
      <c r="C96" s="10" t="s">
        <v>617</v>
      </c>
      <c r="D96" s="20" t="str">
        <f>Table4[[#This Row],[Class Code]]&amp; " - " &amp;Table4[[#This Row],[Class Description]]</f>
        <v>BATTERY - Battery</v>
      </c>
      <c r="E96" s="9">
        <v>10</v>
      </c>
      <c r="F96" s="9" t="s">
        <v>946</v>
      </c>
      <c r="G96" s="9" t="s">
        <v>947</v>
      </c>
      <c r="H96" s="9" t="str">
        <f>Table4[[#This Row],[CF Code]] &amp; " - " &amp; Table4[[#This Row],[CF Description]]</f>
        <v>BATTYPE - Battery Type</v>
      </c>
      <c r="I96" s="9" t="s">
        <v>835</v>
      </c>
      <c r="J96" s="9" t="s">
        <v>73</v>
      </c>
    </row>
    <row r="97" spans="1:10" x14ac:dyDescent="0.35">
      <c r="A97" s="25" t="s">
        <v>629</v>
      </c>
      <c r="B97" s="10" t="s">
        <v>616</v>
      </c>
      <c r="C97" s="10" t="s">
        <v>617</v>
      </c>
      <c r="D97" s="20" t="str">
        <f>Table4[[#This Row],[Class Code]]&amp; " - " &amp;Table4[[#This Row],[Class Description]]</f>
        <v>BATTERY - Battery</v>
      </c>
      <c r="E97" s="9">
        <v>10</v>
      </c>
      <c r="F97" s="9" t="s">
        <v>946</v>
      </c>
      <c r="G97" s="9" t="s">
        <v>947</v>
      </c>
      <c r="H97" s="9" t="str">
        <f>Table4[[#This Row],[CF Code]] &amp; " - " &amp; Table4[[#This Row],[CF Description]]</f>
        <v>BATTYPE - Battery Type</v>
      </c>
      <c r="I97" s="9" t="s">
        <v>835</v>
      </c>
      <c r="J97" s="9" t="s">
        <v>78</v>
      </c>
    </row>
    <row r="98" spans="1:10" x14ac:dyDescent="0.35">
      <c r="A98" s="25" t="s">
        <v>629</v>
      </c>
      <c r="B98" s="10" t="s">
        <v>818</v>
      </c>
      <c r="C98" s="10" t="s">
        <v>153</v>
      </c>
      <c r="D98" s="20" t="str">
        <f>Table4[[#This Row],[Class Code]]&amp; " - " &amp;Table4[[#This Row],[Class Description]]</f>
        <v>BENTPIER - Bent/ Pier</v>
      </c>
      <c r="E98" s="9">
        <v>10</v>
      </c>
      <c r="F98" s="9" t="s">
        <v>951</v>
      </c>
      <c r="G98" s="9" t="s">
        <v>950</v>
      </c>
      <c r="H98" s="9" t="str">
        <f>Table4[[#This Row],[CF Code]] &amp; " - " &amp; Table4[[#This Row],[CF Description]]</f>
        <v>BEERTYPE - Bent/Pier Type</v>
      </c>
      <c r="I98" s="9" t="s">
        <v>835</v>
      </c>
      <c r="J98" s="9" t="s">
        <v>948</v>
      </c>
    </row>
    <row r="99" spans="1:10" x14ac:dyDescent="0.35">
      <c r="A99" s="25" t="s">
        <v>629</v>
      </c>
      <c r="B99" s="10" t="s">
        <v>818</v>
      </c>
      <c r="C99" s="10" t="s">
        <v>153</v>
      </c>
      <c r="D99" s="20" t="str">
        <f>Table4[[#This Row],[Class Code]]&amp; " - " &amp;Table4[[#This Row],[Class Description]]</f>
        <v>BENTPIER - Bent/ Pier</v>
      </c>
      <c r="E99" s="9">
        <v>10</v>
      </c>
      <c r="F99" s="9" t="s">
        <v>951</v>
      </c>
      <c r="G99" s="9" t="s">
        <v>950</v>
      </c>
      <c r="H99" s="9" t="str">
        <f>Table4[[#This Row],[CF Code]] &amp; " - " &amp; Table4[[#This Row],[CF Description]]</f>
        <v>BEERTYPE - Bent/Pier Type</v>
      </c>
      <c r="I99" s="9" t="s">
        <v>835</v>
      </c>
      <c r="J99" s="9" t="s">
        <v>949</v>
      </c>
    </row>
    <row r="100" spans="1:10" x14ac:dyDescent="0.35">
      <c r="A100" s="25" t="s">
        <v>629</v>
      </c>
      <c r="B100" s="10" t="s">
        <v>818</v>
      </c>
      <c r="C100" s="10" t="s">
        <v>153</v>
      </c>
      <c r="D100" s="20" t="str">
        <f>Table4[[#This Row],[Class Code]]&amp; " - " &amp;Table4[[#This Row],[Class Description]]</f>
        <v>BENTPIER - Bent/ Pier</v>
      </c>
      <c r="E100" s="9">
        <v>20</v>
      </c>
      <c r="F100" s="9" t="s">
        <v>952</v>
      </c>
      <c r="G100" s="9" t="s">
        <v>953</v>
      </c>
      <c r="H100" s="9" t="str">
        <f>Table4[[#This Row],[CF Code]] &amp; " - " &amp; Table4[[#This Row],[CF Description]]</f>
        <v>BEERBEAR - Bearing</v>
      </c>
      <c r="I100" s="9" t="s">
        <v>835</v>
      </c>
      <c r="J100" s="9" t="s">
        <v>954</v>
      </c>
    </row>
    <row r="101" spans="1:10" x14ac:dyDescent="0.35">
      <c r="A101" s="25" t="s">
        <v>629</v>
      </c>
      <c r="B101" s="10" t="s">
        <v>818</v>
      </c>
      <c r="C101" s="10" t="s">
        <v>153</v>
      </c>
      <c r="D101" s="20" t="str">
        <f>Table4[[#This Row],[Class Code]]&amp; " - " &amp;Table4[[#This Row],[Class Description]]</f>
        <v>BENTPIER - Bent/ Pier</v>
      </c>
      <c r="E101" s="9">
        <v>20</v>
      </c>
      <c r="F101" s="9" t="s">
        <v>952</v>
      </c>
      <c r="G101" s="9" t="s">
        <v>953</v>
      </c>
      <c r="H101" s="9" t="str">
        <f>Table4[[#This Row],[CF Code]] &amp; " - " &amp; Table4[[#This Row],[CF Description]]</f>
        <v>BEERBEAR - Bearing</v>
      </c>
      <c r="I101" s="9" t="s">
        <v>835</v>
      </c>
      <c r="J101" s="9" t="s">
        <v>838</v>
      </c>
    </row>
    <row r="102" spans="1:10" x14ac:dyDescent="0.35">
      <c r="A102" s="25" t="s">
        <v>629</v>
      </c>
      <c r="B102" s="10" t="s">
        <v>818</v>
      </c>
      <c r="C102" s="10" t="s">
        <v>153</v>
      </c>
      <c r="D102" s="20" t="str">
        <f>Table4[[#This Row],[Class Code]]&amp; " - " &amp;Table4[[#This Row],[Class Description]]</f>
        <v>BENTPIER - Bent/ Pier</v>
      </c>
      <c r="E102" s="9">
        <v>20</v>
      </c>
      <c r="F102" s="9" t="s">
        <v>952</v>
      </c>
      <c r="G102" s="9" t="s">
        <v>953</v>
      </c>
      <c r="H102" s="9" t="str">
        <f>Table4[[#This Row],[CF Code]] &amp; " - " &amp; Table4[[#This Row],[CF Description]]</f>
        <v>BEERBEAR - Bearing</v>
      </c>
      <c r="I102" s="9" t="s">
        <v>835</v>
      </c>
      <c r="J102" s="9" t="s">
        <v>839</v>
      </c>
    </row>
    <row r="103" spans="1:10" x14ac:dyDescent="0.35">
      <c r="A103" s="25" t="s">
        <v>629</v>
      </c>
      <c r="B103" s="10" t="s">
        <v>347</v>
      </c>
      <c r="C103" s="10" t="s">
        <v>116</v>
      </c>
      <c r="D103" s="20" t="str">
        <f>Table4[[#This Row],[Class Code]]&amp; " - " &amp;Table4[[#This Row],[Class Description]]</f>
        <v>BFP - Backflow Prevention</v>
      </c>
      <c r="E103" s="9">
        <v>5</v>
      </c>
      <c r="F103" s="9" t="s">
        <v>842</v>
      </c>
      <c r="G103" s="9" t="s">
        <v>843</v>
      </c>
      <c r="H103" s="9" t="str">
        <f>Table4[[#This Row],[CF Code]] &amp; " - " &amp; Table4[[#This Row],[CF Description]]</f>
        <v>TAG - Tag</v>
      </c>
      <c r="I103" s="9" t="s">
        <v>848</v>
      </c>
      <c r="J103" s="9" t="s">
        <v>849</v>
      </c>
    </row>
    <row r="104" spans="1:10" x14ac:dyDescent="0.35">
      <c r="A104" s="25" t="s">
        <v>629</v>
      </c>
      <c r="B104" s="10" t="s">
        <v>347</v>
      </c>
      <c r="C104" s="10" t="s">
        <v>116</v>
      </c>
      <c r="D104" s="20" t="str">
        <f>Table4[[#This Row],[Class Code]]&amp; " - " &amp;Table4[[#This Row],[Class Description]]</f>
        <v>BFP - Backflow Prevention</v>
      </c>
      <c r="E104" s="9">
        <v>10</v>
      </c>
      <c r="F104" s="9" t="s">
        <v>955</v>
      </c>
      <c r="G104" s="9" t="s">
        <v>956</v>
      </c>
      <c r="H104" s="9" t="str">
        <f>Table4[[#This Row],[CF Code]] &amp; " - " &amp; Table4[[#This Row],[CF Description]]</f>
        <v>BFFPTYPE - Backflow Prevention Type</v>
      </c>
      <c r="I104" s="9" t="s">
        <v>835</v>
      </c>
      <c r="J104" s="9" t="s">
        <v>965</v>
      </c>
    </row>
    <row r="105" spans="1:10" x14ac:dyDescent="0.35">
      <c r="A105" s="25" t="s">
        <v>629</v>
      </c>
      <c r="B105" s="10" t="s">
        <v>347</v>
      </c>
      <c r="C105" s="10" t="s">
        <v>116</v>
      </c>
      <c r="D105" s="20" t="str">
        <f>Table4[[#This Row],[Class Code]]&amp; " - " &amp;Table4[[#This Row],[Class Description]]</f>
        <v>BFP - Backflow Prevention</v>
      </c>
      <c r="E105" s="9">
        <v>10</v>
      </c>
      <c r="F105" s="9" t="s">
        <v>955</v>
      </c>
      <c r="G105" s="9" t="s">
        <v>956</v>
      </c>
      <c r="H105" s="9" t="str">
        <f>Table4[[#This Row],[CF Code]] &amp; " - " &amp; Table4[[#This Row],[CF Description]]</f>
        <v>BFFPTYPE - Backflow Prevention Type</v>
      </c>
      <c r="I105" s="9" t="s">
        <v>835</v>
      </c>
      <c r="J105" s="9" t="s">
        <v>966</v>
      </c>
    </row>
    <row r="106" spans="1:10" x14ac:dyDescent="0.35">
      <c r="A106" s="25" t="s">
        <v>629</v>
      </c>
      <c r="B106" s="10" t="s">
        <v>347</v>
      </c>
      <c r="C106" s="10" t="s">
        <v>116</v>
      </c>
      <c r="D106" s="20" t="str">
        <f>Table4[[#This Row],[Class Code]]&amp; " - " &amp;Table4[[#This Row],[Class Description]]</f>
        <v>BFP - Backflow Prevention</v>
      </c>
      <c r="E106" s="9">
        <v>20</v>
      </c>
      <c r="F106" s="9" t="s">
        <v>957</v>
      </c>
      <c r="G106" s="9" t="s">
        <v>958</v>
      </c>
      <c r="H106" s="9" t="str">
        <f>Table4[[#This Row],[CF Code]] &amp; " - " &amp; Table4[[#This Row],[CF Description]]</f>
        <v>BFFPPRIN - Principle</v>
      </c>
      <c r="I106" s="9" t="s">
        <v>835</v>
      </c>
      <c r="J106" s="9" t="s">
        <v>967</v>
      </c>
    </row>
    <row r="107" spans="1:10" x14ac:dyDescent="0.35">
      <c r="A107" s="25" t="s">
        <v>629</v>
      </c>
      <c r="B107" s="10" t="s">
        <v>347</v>
      </c>
      <c r="C107" s="10" t="s">
        <v>116</v>
      </c>
      <c r="D107" s="20" t="str">
        <f>Table4[[#This Row],[Class Code]]&amp; " - " &amp;Table4[[#This Row],[Class Description]]</f>
        <v>BFP - Backflow Prevention</v>
      </c>
      <c r="E107" s="9">
        <v>16</v>
      </c>
      <c r="F107" s="9" t="s">
        <v>957</v>
      </c>
      <c r="G107" s="9" t="s">
        <v>958</v>
      </c>
      <c r="H107" s="9" t="str">
        <f>Table4[[#This Row],[CF Code]] &amp; " - " &amp; Table4[[#This Row],[CF Description]]</f>
        <v>BFFPPRIN - Principle</v>
      </c>
      <c r="I107" s="9" t="s">
        <v>835</v>
      </c>
      <c r="J107" s="9" t="s">
        <v>968</v>
      </c>
    </row>
    <row r="108" spans="1:10" x14ac:dyDescent="0.35">
      <c r="A108" s="25" t="s">
        <v>629</v>
      </c>
      <c r="B108" s="10" t="s">
        <v>347</v>
      </c>
      <c r="C108" s="10" t="s">
        <v>116</v>
      </c>
      <c r="D108" s="20" t="str">
        <f>Table4[[#This Row],[Class Code]]&amp; " - " &amp;Table4[[#This Row],[Class Description]]</f>
        <v>BFP - Backflow Prevention</v>
      </c>
      <c r="E108" s="9">
        <v>17</v>
      </c>
      <c r="F108" s="9" t="s">
        <v>957</v>
      </c>
      <c r="G108" s="9" t="s">
        <v>958</v>
      </c>
      <c r="H108" s="9" t="str">
        <f>Table4[[#This Row],[CF Code]] &amp; " - " &amp; Table4[[#This Row],[CF Description]]</f>
        <v>BFFPPRIN - Principle</v>
      </c>
      <c r="I108" s="9" t="s">
        <v>835</v>
      </c>
      <c r="J108" s="9" t="s">
        <v>969</v>
      </c>
    </row>
    <row r="109" spans="1:10" x14ac:dyDescent="0.35">
      <c r="A109" s="25" t="s">
        <v>629</v>
      </c>
      <c r="B109" s="10" t="s">
        <v>347</v>
      </c>
      <c r="C109" s="10" t="s">
        <v>116</v>
      </c>
      <c r="D109" s="20" t="str">
        <f>Table4[[#This Row],[Class Code]]&amp; " - " &amp;Table4[[#This Row],[Class Description]]</f>
        <v>BFP - Backflow Prevention</v>
      </c>
      <c r="E109" s="9">
        <v>18</v>
      </c>
      <c r="F109" s="9" t="s">
        <v>957</v>
      </c>
      <c r="G109" s="9" t="s">
        <v>958</v>
      </c>
      <c r="H109" s="9" t="str">
        <f>Table4[[#This Row],[CF Code]] &amp; " - " &amp; Table4[[#This Row],[CF Description]]</f>
        <v>BFFPPRIN - Principle</v>
      </c>
      <c r="I109" s="9" t="s">
        <v>835</v>
      </c>
      <c r="J109" s="9" t="s">
        <v>970</v>
      </c>
    </row>
    <row r="110" spans="1:10" x14ac:dyDescent="0.35">
      <c r="A110" s="25" t="s">
        <v>629</v>
      </c>
      <c r="B110" s="10" t="s">
        <v>347</v>
      </c>
      <c r="C110" s="10" t="s">
        <v>116</v>
      </c>
      <c r="D110" s="20" t="str">
        <f>Table4[[#This Row],[Class Code]]&amp; " - " &amp;Table4[[#This Row],[Class Description]]</f>
        <v>BFP - Backflow Prevention</v>
      </c>
      <c r="E110" s="9">
        <v>19</v>
      </c>
      <c r="F110" s="9" t="s">
        <v>957</v>
      </c>
      <c r="G110" s="9" t="s">
        <v>958</v>
      </c>
      <c r="H110" s="9" t="str">
        <f>Table4[[#This Row],[CF Code]] &amp; " - " &amp; Table4[[#This Row],[CF Description]]</f>
        <v>BFFPPRIN - Principle</v>
      </c>
      <c r="I110" s="9" t="s">
        <v>835</v>
      </c>
      <c r="J110" s="9" t="s">
        <v>971</v>
      </c>
    </row>
    <row r="111" spans="1:10" x14ac:dyDescent="0.35">
      <c r="A111" s="25" t="s">
        <v>629</v>
      </c>
      <c r="B111" s="10" t="s">
        <v>347</v>
      </c>
      <c r="C111" s="10" t="s">
        <v>116</v>
      </c>
      <c r="D111" s="20" t="str">
        <f>Table4[[#This Row],[Class Code]]&amp; " - " &amp;Table4[[#This Row],[Class Description]]</f>
        <v>BFP - Backflow Prevention</v>
      </c>
      <c r="E111" s="9">
        <v>20</v>
      </c>
      <c r="F111" s="9" t="s">
        <v>957</v>
      </c>
      <c r="G111" s="9" t="s">
        <v>958</v>
      </c>
      <c r="H111" s="9" t="str">
        <f>Table4[[#This Row],[CF Code]] &amp; " - " &amp; Table4[[#This Row],[CF Description]]</f>
        <v>BFFPPRIN - Principle</v>
      </c>
      <c r="I111" s="9" t="s">
        <v>835</v>
      </c>
      <c r="J111" s="9" t="s">
        <v>927</v>
      </c>
    </row>
    <row r="112" spans="1:10" x14ac:dyDescent="0.35">
      <c r="A112" s="25" t="s">
        <v>629</v>
      </c>
      <c r="B112" s="10" t="s">
        <v>347</v>
      </c>
      <c r="C112" s="10" t="s">
        <v>116</v>
      </c>
      <c r="D112" s="20" t="str">
        <f>Table4[[#This Row],[Class Code]]&amp; " - " &amp;Table4[[#This Row],[Class Description]]</f>
        <v>BFP - Backflow Prevention</v>
      </c>
      <c r="E112" s="9">
        <v>30</v>
      </c>
      <c r="F112" s="9" t="s">
        <v>959</v>
      </c>
      <c r="G112" s="9" t="s">
        <v>960</v>
      </c>
      <c r="H112" s="9" t="str">
        <f>Table4[[#This Row],[CF Code]] &amp; " - " &amp; Table4[[#This Row],[CF Description]]</f>
        <v>TESTABLE - Testable?</v>
      </c>
      <c r="I112" s="9" t="s">
        <v>835</v>
      </c>
      <c r="J112" s="9" t="s">
        <v>855</v>
      </c>
    </row>
    <row r="113" spans="1:10" x14ac:dyDescent="0.35">
      <c r="A113" s="25" t="s">
        <v>629</v>
      </c>
      <c r="B113" s="10" t="s">
        <v>347</v>
      </c>
      <c r="C113" s="10" t="s">
        <v>116</v>
      </c>
      <c r="D113" s="20" t="str">
        <f>Table4[[#This Row],[Class Code]]&amp; " - " &amp;Table4[[#This Row],[Class Description]]</f>
        <v>BFP - Backflow Prevention</v>
      </c>
      <c r="E113" s="9">
        <v>30</v>
      </c>
      <c r="F113" s="9" t="s">
        <v>959</v>
      </c>
      <c r="G113" s="9" t="s">
        <v>960</v>
      </c>
      <c r="H113" s="9" t="str">
        <f>Table4[[#This Row],[CF Code]] &amp; " - " &amp; Table4[[#This Row],[CF Description]]</f>
        <v>TESTABLE - Testable?</v>
      </c>
      <c r="I113" s="9" t="s">
        <v>835</v>
      </c>
      <c r="J113" s="9" t="s">
        <v>856</v>
      </c>
    </row>
    <row r="114" spans="1:10" x14ac:dyDescent="0.35">
      <c r="A114" s="25" t="s">
        <v>629</v>
      </c>
      <c r="B114" s="10" t="s">
        <v>347</v>
      </c>
      <c r="C114" s="10" t="s">
        <v>116</v>
      </c>
      <c r="D114" s="20" t="str">
        <f>Table4[[#This Row],[Class Code]]&amp; " - " &amp;Table4[[#This Row],[Class Description]]</f>
        <v>BFP - Backflow Prevention</v>
      </c>
      <c r="E114" s="9">
        <v>40</v>
      </c>
      <c r="F114" s="9" t="s">
        <v>961</v>
      </c>
      <c r="G114" s="9" t="s">
        <v>962</v>
      </c>
      <c r="H114" s="9" t="str">
        <f>Table4[[#This Row],[CF Code]] &amp; " - " &amp; Table4[[#This Row],[CF Description]]</f>
        <v>BFPICS - Inlet Connection Size (Inch)</v>
      </c>
      <c r="I114" s="9" t="s">
        <v>848</v>
      </c>
      <c r="J114" s="9" t="s">
        <v>849</v>
      </c>
    </row>
    <row r="115" spans="1:10" x14ac:dyDescent="0.35">
      <c r="A115" s="25" t="s">
        <v>629</v>
      </c>
      <c r="B115" s="10" t="s">
        <v>347</v>
      </c>
      <c r="C115" s="10" t="s">
        <v>116</v>
      </c>
      <c r="D115" s="20" t="str">
        <f>Table4[[#This Row],[Class Code]]&amp; " - " &amp;Table4[[#This Row],[Class Description]]</f>
        <v>BFP - Backflow Prevention</v>
      </c>
      <c r="E115" s="9">
        <v>50</v>
      </c>
      <c r="F115" s="9" t="s">
        <v>963</v>
      </c>
      <c r="G115" s="9" t="s">
        <v>964</v>
      </c>
      <c r="H115" s="9" t="str">
        <f>Table4[[#This Row],[CF Code]] &amp; " - " &amp; Table4[[#This Row],[CF Description]]</f>
        <v>BFPOCS - Outlet Connection Size (Inch)</v>
      </c>
      <c r="I115" s="9" t="s">
        <v>848</v>
      </c>
      <c r="J115" s="9" t="s">
        <v>849</v>
      </c>
    </row>
    <row r="116" spans="1:10" x14ac:dyDescent="0.35">
      <c r="A116" s="25" t="s">
        <v>629</v>
      </c>
      <c r="B116" s="10" t="s">
        <v>341</v>
      </c>
      <c r="C116" s="10" t="s">
        <v>106</v>
      </c>
      <c r="D116" s="20" t="str">
        <f>Table4[[#This Row],[Class Code]]&amp; " - " &amp;Table4[[#This Row],[Class Description]]</f>
        <v>BLDGAC - Building Automation Controls</v>
      </c>
      <c r="E116" s="9">
        <v>5</v>
      </c>
      <c r="F116" s="9" t="s">
        <v>842</v>
      </c>
      <c r="G116" s="9" t="s">
        <v>843</v>
      </c>
      <c r="H116" s="9" t="str">
        <f>Table4[[#This Row],[CF Code]] &amp; " - " &amp; Table4[[#This Row],[CF Description]]</f>
        <v>TAG - Tag</v>
      </c>
      <c r="I116" s="9" t="s">
        <v>848</v>
      </c>
      <c r="J116" s="9" t="s">
        <v>849</v>
      </c>
    </row>
    <row r="117" spans="1:10" x14ac:dyDescent="0.35">
      <c r="A117" s="25" t="s">
        <v>629</v>
      </c>
      <c r="B117" s="10" t="s">
        <v>341</v>
      </c>
      <c r="C117" s="10" t="s">
        <v>106</v>
      </c>
      <c r="D117" s="20" t="str">
        <f>Table4[[#This Row],[Class Code]]&amp; " - " &amp;Table4[[#This Row],[Class Description]]</f>
        <v>BLDGAC - Building Automation Controls</v>
      </c>
      <c r="E117" s="9">
        <v>10</v>
      </c>
      <c r="F117" s="9" t="s">
        <v>972</v>
      </c>
      <c r="G117" s="9" t="s">
        <v>973</v>
      </c>
      <c r="H117" s="9" t="str">
        <f>Table4[[#This Row],[CF Code]] &amp; " - " &amp; Table4[[#This Row],[CF Description]]</f>
        <v>BLACTYPE - Building Automation Contr</v>
      </c>
      <c r="I117" s="9" t="s">
        <v>835</v>
      </c>
      <c r="J117" s="9" t="s">
        <v>974</v>
      </c>
    </row>
    <row r="118" spans="1:10" x14ac:dyDescent="0.35">
      <c r="A118" s="25" t="s">
        <v>629</v>
      </c>
      <c r="B118" s="10" t="s">
        <v>341</v>
      </c>
      <c r="C118" s="10" t="s">
        <v>106</v>
      </c>
      <c r="D118" s="20" t="str">
        <f>Table4[[#This Row],[Class Code]]&amp; " - " &amp;Table4[[#This Row],[Class Description]]</f>
        <v>BLDGAC - Building Automation Controls</v>
      </c>
      <c r="E118" s="9">
        <v>10</v>
      </c>
      <c r="F118" s="9" t="s">
        <v>972</v>
      </c>
      <c r="G118" s="9" t="s">
        <v>973</v>
      </c>
      <c r="H118" s="9" t="str">
        <f>Table4[[#This Row],[CF Code]] &amp; " - " &amp; Table4[[#This Row],[CF Description]]</f>
        <v>BLACTYPE - Building Automation Contr</v>
      </c>
      <c r="I118" s="9" t="s">
        <v>835</v>
      </c>
      <c r="J118" s="9" t="s">
        <v>975</v>
      </c>
    </row>
    <row r="119" spans="1:10" x14ac:dyDescent="0.35">
      <c r="A119" s="25" t="s">
        <v>629</v>
      </c>
      <c r="B119" s="10" t="s">
        <v>341</v>
      </c>
      <c r="C119" s="10" t="s">
        <v>106</v>
      </c>
      <c r="D119" s="20" t="str">
        <f>Table4[[#This Row],[Class Code]]&amp; " - " &amp;Table4[[#This Row],[Class Description]]</f>
        <v>BLDGAC - Building Automation Controls</v>
      </c>
      <c r="E119" s="9">
        <v>10</v>
      </c>
      <c r="F119" s="9" t="s">
        <v>972</v>
      </c>
      <c r="G119" s="9" t="s">
        <v>973</v>
      </c>
      <c r="H119" s="9" t="str">
        <f>Table4[[#This Row],[CF Code]] &amp; " - " &amp; Table4[[#This Row],[CF Description]]</f>
        <v>BLACTYPE - Building Automation Contr</v>
      </c>
      <c r="I119" s="9" t="s">
        <v>835</v>
      </c>
      <c r="J119" s="9" t="s">
        <v>976</v>
      </c>
    </row>
    <row r="120" spans="1:10" x14ac:dyDescent="0.35">
      <c r="A120" s="25" t="s">
        <v>629</v>
      </c>
      <c r="B120" s="10" t="s">
        <v>341</v>
      </c>
      <c r="C120" s="10" t="s">
        <v>106</v>
      </c>
      <c r="D120" s="20" t="str">
        <f>Table4[[#This Row],[Class Code]]&amp; " - " &amp;Table4[[#This Row],[Class Description]]</f>
        <v>BLDGAC - Building Automation Controls</v>
      </c>
      <c r="E120" s="9">
        <v>10</v>
      </c>
      <c r="F120" s="9" t="s">
        <v>972</v>
      </c>
      <c r="G120" s="9" t="s">
        <v>973</v>
      </c>
      <c r="H120" s="9" t="str">
        <f>Table4[[#This Row],[CF Code]] &amp; " - " &amp; Table4[[#This Row],[CF Description]]</f>
        <v>BLACTYPE - Building Automation Contr</v>
      </c>
      <c r="I120" s="9" t="s">
        <v>835</v>
      </c>
      <c r="J120" s="9" t="s">
        <v>977</v>
      </c>
    </row>
    <row r="121" spans="1:10" x14ac:dyDescent="0.35">
      <c r="A121" s="25" t="s">
        <v>629</v>
      </c>
      <c r="B121" s="10" t="s">
        <v>817</v>
      </c>
      <c r="C121" s="10" t="s">
        <v>816</v>
      </c>
      <c r="D121" s="20" t="str">
        <f>Table4[[#This Row],[Class Code]]&amp; " - " &amp;Table4[[#This Row],[Class Description]]</f>
        <v>BLOWTANK - Blowdown Tank</v>
      </c>
      <c r="E121" s="9">
        <v>10</v>
      </c>
      <c r="F121" s="9" t="s">
        <v>978</v>
      </c>
      <c r="G121" s="9" t="s">
        <v>979</v>
      </c>
      <c r="H121" s="9" t="str">
        <f>Table4[[#This Row],[CF Code]] &amp; " - " &amp; Table4[[#This Row],[CF Description]]</f>
        <v>BLNKMAT - Blowdown Tank Material</v>
      </c>
      <c r="I121" s="9" t="s">
        <v>835</v>
      </c>
      <c r="J121" s="9" t="s">
        <v>980</v>
      </c>
    </row>
    <row r="122" spans="1:10" x14ac:dyDescent="0.35">
      <c r="A122" s="25" t="s">
        <v>629</v>
      </c>
      <c r="B122" s="10" t="s">
        <v>817</v>
      </c>
      <c r="C122" s="10" t="s">
        <v>816</v>
      </c>
      <c r="D122" s="20" t="str">
        <f>Table4[[#This Row],[Class Code]]&amp; " - " &amp;Table4[[#This Row],[Class Description]]</f>
        <v>BLOWTANK - Blowdown Tank</v>
      </c>
      <c r="E122" s="9">
        <v>10</v>
      </c>
      <c r="F122" s="9" t="s">
        <v>978</v>
      </c>
      <c r="G122" s="9" t="s">
        <v>979</v>
      </c>
      <c r="H122" s="9" t="str">
        <f>Table4[[#This Row],[CF Code]] &amp; " - " &amp; Table4[[#This Row],[CF Description]]</f>
        <v>BLNKMAT - Blowdown Tank Material</v>
      </c>
      <c r="I122" s="9" t="s">
        <v>835</v>
      </c>
      <c r="J122" s="9" t="s">
        <v>981</v>
      </c>
    </row>
    <row r="123" spans="1:10" x14ac:dyDescent="0.35">
      <c r="A123" s="25" t="s">
        <v>629</v>
      </c>
      <c r="B123" s="10" t="s">
        <v>817</v>
      </c>
      <c r="C123" s="10" t="s">
        <v>816</v>
      </c>
      <c r="D123" s="20" t="str">
        <f>Table4[[#This Row],[Class Code]]&amp; " - " &amp;Table4[[#This Row],[Class Description]]</f>
        <v>BLOWTANK - Blowdown Tank</v>
      </c>
      <c r="E123" s="9">
        <v>10</v>
      </c>
      <c r="F123" s="9" t="s">
        <v>978</v>
      </c>
      <c r="G123" s="9" t="s">
        <v>979</v>
      </c>
      <c r="H123" s="9" t="str">
        <f>Table4[[#This Row],[CF Code]] &amp; " - " &amp; Table4[[#This Row],[CF Description]]</f>
        <v>BLNKMAT - Blowdown Tank Material</v>
      </c>
      <c r="I123" s="9" t="s">
        <v>835</v>
      </c>
      <c r="J123" s="9" t="s">
        <v>841</v>
      </c>
    </row>
    <row r="124" spans="1:10" x14ac:dyDescent="0.35">
      <c r="A124" s="25" t="s">
        <v>629</v>
      </c>
      <c r="B124" s="10" t="s">
        <v>469</v>
      </c>
      <c r="C124" s="10" t="s">
        <v>146</v>
      </c>
      <c r="D124" s="10" t="str">
        <f>Table4[[#This Row],[Class Code]]&amp; " - " &amp;Table4[[#This Row],[Class Description]]</f>
        <v>BOILR - Boiler</v>
      </c>
      <c r="E124" s="8">
        <v>10</v>
      </c>
      <c r="F124" s="8" t="s">
        <v>982</v>
      </c>
      <c r="G124" s="8" t="s">
        <v>983</v>
      </c>
      <c r="H124" s="8" t="str">
        <f>Table4[[#This Row],[CF Code]] &amp; " - " &amp; Table4[[#This Row],[CF Description]]</f>
        <v>BOLRTYPE - Boiler Type</v>
      </c>
      <c r="I124" s="8" t="s">
        <v>835</v>
      </c>
      <c r="J124" s="9" t="s">
        <v>994</v>
      </c>
    </row>
    <row r="125" spans="1:10" x14ac:dyDescent="0.35">
      <c r="A125" s="25" t="s">
        <v>629</v>
      </c>
      <c r="B125" s="10" t="s">
        <v>469</v>
      </c>
      <c r="C125" s="10" t="s">
        <v>146</v>
      </c>
      <c r="D125" s="10" t="str">
        <f>Table4[[#This Row],[Class Code]]&amp; " - " &amp;Table4[[#This Row],[Class Description]]</f>
        <v>BOILR - Boiler</v>
      </c>
      <c r="E125" s="8">
        <v>10</v>
      </c>
      <c r="F125" s="8" t="s">
        <v>982</v>
      </c>
      <c r="G125" s="8" t="s">
        <v>983</v>
      </c>
      <c r="H125" s="8" t="str">
        <f>Table4[[#This Row],[CF Code]] &amp; " - " &amp; Table4[[#This Row],[CF Description]]</f>
        <v>BOLRTYPE - Boiler Type</v>
      </c>
      <c r="I125" s="8" t="s">
        <v>835</v>
      </c>
      <c r="J125" s="9" t="s">
        <v>995</v>
      </c>
    </row>
    <row r="126" spans="1:10" x14ac:dyDescent="0.35">
      <c r="A126" s="25" t="s">
        <v>629</v>
      </c>
      <c r="B126" s="10" t="s">
        <v>469</v>
      </c>
      <c r="C126" s="10" t="s">
        <v>146</v>
      </c>
      <c r="D126" s="10" t="str">
        <f>Table4[[#This Row],[Class Code]]&amp; " - " &amp;Table4[[#This Row],[Class Description]]</f>
        <v>BOILR - Boiler</v>
      </c>
      <c r="E126" s="8">
        <v>10</v>
      </c>
      <c r="F126" s="8" t="s">
        <v>982</v>
      </c>
      <c r="G126" s="8" t="s">
        <v>983</v>
      </c>
      <c r="H126" s="8" t="str">
        <f>Table4[[#This Row],[CF Code]] &amp; " - " &amp; Table4[[#This Row],[CF Description]]</f>
        <v>BOLRTYPE - Boiler Type</v>
      </c>
      <c r="I126" s="8" t="s">
        <v>835</v>
      </c>
      <c r="J126" s="9" t="s">
        <v>996</v>
      </c>
    </row>
    <row r="127" spans="1:10" x14ac:dyDescent="0.35">
      <c r="A127" s="25" t="s">
        <v>629</v>
      </c>
      <c r="B127" s="10" t="s">
        <v>469</v>
      </c>
      <c r="C127" s="10" t="s">
        <v>146</v>
      </c>
      <c r="D127" s="10" t="str">
        <f>Table4[[#This Row],[Class Code]]&amp; " - " &amp;Table4[[#This Row],[Class Description]]</f>
        <v>BOILR - Boiler</v>
      </c>
      <c r="E127" s="8">
        <v>10</v>
      </c>
      <c r="F127" s="8" t="s">
        <v>982</v>
      </c>
      <c r="G127" s="8" t="s">
        <v>983</v>
      </c>
      <c r="H127" s="8" t="str">
        <f>Table4[[#This Row],[CF Code]] &amp; " - " &amp; Table4[[#This Row],[CF Description]]</f>
        <v>BOLRTYPE - Boiler Type</v>
      </c>
      <c r="I127" s="8" t="s">
        <v>835</v>
      </c>
      <c r="J127" s="9" t="s">
        <v>997</v>
      </c>
    </row>
    <row r="128" spans="1:10" x14ac:dyDescent="0.35">
      <c r="A128" s="25" t="s">
        <v>629</v>
      </c>
      <c r="B128" s="10" t="s">
        <v>469</v>
      </c>
      <c r="C128" s="10" t="s">
        <v>146</v>
      </c>
      <c r="D128" s="10" t="str">
        <f>Table4[[#This Row],[Class Code]]&amp; " - " &amp;Table4[[#This Row],[Class Description]]</f>
        <v>BOILR - Boiler</v>
      </c>
      <c r="E128" s="8">
        <v>10</v>
      </c>
      <c r="F128" s="8" t="s">
        <v>982</v>
      </c>
      <c r="G128" s="8" t="s">
        <v>983</v>
      </c>
      <c r="H128" s="8" t="str">
        <f>Table4[[#This Row],[CF Code]] &amp; " - " &amp; Table4[[#This Row],[CF Description]]</f>
        <v>BOLRTYPE - Boiler Type</v>
      </c>
      <c r="I128" s="8" t="s">
        <v>835</v>
      </c>
      <c r="J128" s="9" t="s">
        <v>998</v>
      </c>
    </row>
    <row r="129" spans="1:10" x14ac:dyDescent="0.35">
      <c r="A129" s="25" t="s">
        <v>629</v>
      </c>
      <c r="B129" s="10" t="s">
        <v>469</v>
      </c>
      <c r="C129" s="10" t="s">
        <v>146</v>
      </c>
      <c r="D129" s="10" t="str">
        <f>Table4[[#This Row],[Class Code]]&amp; " - " &amp;Table4[[#This Row],[Class Description]]</f>
        <v>BOILR - Boiler</v>
      </c>
      <c r="E129" s="8">
        <v>20</v>
      </c>
      <c r="F129" s="8" t="s">
        <v>984</v>
      </c>
      <c r="G129" s="8" t="s">
        <v>985</v>
      </c>
      <c r="H129" s="8" t="str">
        <f>Table4[[#This Row],[CF Code]] &amp; " - " &amp; Table4[[#This Row],[CF Description]]</f>
        <v>BOLRESRC - Energy source</v>
      </c>
      <c r="I129" s="8" t="s">
        <v>835</v>
      </c>
      <c r="J129" s="8" t="s">
        <v>999</v>
      </c>
    </row>
    <row r="130" spans="1:10" x14ac:dyDescent="0.35">
      <c r="A130" s="25" t="s">
        <v>629</v>
      </c>
      <c r="B130" s="10" t="s">
        <v>469</v>
      </c>
      <c r="C130" s="10" t="s">
        <v>146</v>
      </c>
      <c r="D130" s="10" t="str">
        <f>Table4[[#This Row],[Class Code]]&amp; " - " &amp;Table4[[#This Row],[Class Description]]</f>
        <v>BOILR - Boiler</v>
      </c>
      <c r="E130" s="8">
        <v>20</v>
      </c>
      <c r="F130" s="8" t="s">
        <v>984</v>
      </c>
      <c r="G130" s="8" t="s">
        <v>985</v>
      </c>
      <c r="H130" s="8" t="str">
        <f>Table4[[#This Row],[CF Code]] &amp; " - " &amp; Table4[[#This Row],[CF Description]]</f>
        <v>BOLRESRC - Energy source</v>
      </c>
      <c r="I130" s="8" t="s">
        <v>835</v>
      </c>
      <c r="J130" s="8" t="s">
        <v>1000</v>
      </c>
    </row>
    <row r="131" spans="1:10" x14ac:dyDescent="0.35">
      <c r="A131" s="25" t="s">
        <v>629</v>
      </c>
      <c r="B131" s="10" t="s">
        <v>469</v>
      </c>
      <c r="C131" s="10" t="s">
        <v>146</v>
      </c>
      <c r="D131" s="10" t="str">
        <f>Table4[[#This Row],[Class Code]]&amp; " - " &amp;Table4[[#This Row],[Class Description]]</f>
        <v>BOILR - Boiler</v>
      </c>
      <c r="E131" s="8">
        <v>20</v>
      </c>
      <c r="F131" s="8" t="s">
        <v>984</v>
      </c>
      <c r="G131" s="8" t="s">
        <v>985</v>
      </c>
      <c r="H131" s="8" t="str">
        <f>Table4[[#This Row],[CF Code]] &amp; " - " &amp; Table4[[#This Row],[CF Description]]</f>
        <v>BOLRESRC - Energy source</v>
      </c>
      <c r="I131" s="8" t="s">
        <v>835</v>
      </c>
      <c r="J131" s="8" t="s">
        <v>1001</v>
      </c>
    </row>
    <row r="132" spans="1:10" x14ac:dyDescent="0.35">
      <c r="A132" s="25" t="s">
        <v>629</v>
      </c>
      <c r="B132" s="10" t="s">
        <v>469</v>
      </c>
      <c r="C132" s="10" t="s">
        <v>146</v>
      </c>
      <c r="D132" s="10" t="str">
        <f>Table4[[#This Row],[Class Code]]&amp; " - " &amp;Table4[[#This Row],[Class Description]]</f>
        <v>BOILR - Boiler</v>
      </c>
      <c r="E132" s="8">
        <v>20</v>
      </c>
      <c r="F132" s="8" t="s">
        <v>984</v>
      </c>
      <c r="G132" s="8" t="s">
        <v>985</v>
      </c>
      <c r="H132" s="8" t="str">
        <f>Table4[[#This Row],[CF Code]] &amp; " - " &amp; Table4[[#This Row],[CF Description]]</f>
        <v>BOLRESRC - Energy source</v>
      </c>
      <c r="I132" s="8" t="s">
        <v>835</v>
      </c>
      <c r="J132" s="8" t="s">
        <v>848</v>
      </c>
    </row>
    <row r="133" spans="1:10" x14ac:dyDescent="0.35">
      <c r="A133" s="25" t="s">
        <v>629</v>
      </c>
      <c r="B133" s="10" t="s">
        <v>469</v>
      </c>
      <c r="C133" s="10" t="s">
        <v>146</v>
      </c>
      <c r="D133" s="10" t="str">
        <f>Table4[[#This Row],[Class Code]]&amp; " - " &amp;Table4[[#This Row],[Class Description]]</f>
        <v>BOILR - Boiler</v>
      </c>
      <c r="E133" s="8">
        <v>20</v>
      </c>
      <c r="F133" s="8" t="s">
        <v>984</v>
      </c>
      <c r="G133" s="8" t="s">
        <v>985</v>
      </c>
      <c r="H133" s="8" t="str">
        <f>Table4[[#This Row],[CF Code]] &amp; " - " &amp; Table4[[#This Row],[CF Description]]</f>
        <v>BOLRESRC - Energy source</v>
      </c>
      <c r="I133" s="8" t="s">
        <v>835</v>
      </c>
      <c r="J133" s="8" t="s">
        <v>1002</v>
      </c>
    </row>
    <row r="134" spans="1:10" x14ac:dyDescent="0.35">
      <c r="A134" s="25" t="s">
        <v>629</v>
      </c>
      <c r="B134" s="10" t="s">
        <v>469</v>
      </c>
      <c r="C134" s="10" t="s">
        <v>146</v>
      </c>
      <c r="D134" s="10" t="str">
        <f>Table4[[#This Row],[Class Code]]&amp; " - " &amp;Table4[[#This Row],[Class Description]]</f>
        <v>BOILR - Boiler</v>
      </c>
      <c r="E134" s="8">
        <v>20</v>
      </c>
      <c r="F134" s="8" t="s">
        <v>984</v>
      </c>
      <c r="G134" s="8" t="s">
        <v>985</v>
      </c>
      <c r="H134" s="8" t="str">
        <f>Table4[[#This Row],[CF Code]] &amp; " - " &amp; Table4[[#This Row],[CF Description]]</f>
        <v>BOLRESRC - Energy source</v>
      </c>
      <c r="I134" s="8" t="s">
        <v>835</v>
      </c>
      <c r="J134" s="8" t="s">
        <v>927</v>
      </c>
    </row>
    <row r="135" spans="1:10" x14ac:dyDescent="0.35">
      <c r="A135" s="25" t="s">
        <v>629</v>
      </c>
      <c r="B135" s="10" t="s">
        <v>469</v>
      </c>
      <c r="C135" s="10" t="s">
        <v>146</v>
      </c>
      <c r="D135" s="10" t="str">
        <f>Table4[[#This Row],[Class Code]]&amp; " - " &amp;Table4[[#This Row],[Class Description]]</f>
        <v>BOILR - Boiler</v>
      </c>
      <c r="E135" s="8">
        <v>30</v>
      </c>
      <c r="F135" s="8" t="s">
        <v>871</v>
      </c>
      <c r="G135" s="8" t="s">
        <v>872</v>
      </c>
      <c r="H135" s="8" t="str">
        <f>Table4[[#This Row],[CF Code]] &amp; " - " &amp; Table4[[#This Row],[CF Description]]</f>
        <v>PWRSV - Power Supply Voltage</v>
      </c>
      <c r="I135" s="8" t="s">
        <v>848</v>
      </c>
      <c r="J135" s="9" t="s">
        <v>849</v>
      </c>
    </row>
    <row r="136" spans="1:10" x14ac:dyDescent="0.35">
      <c r="A136" s="25" t="s">
        <v>629</v>
      </c>
      <c r="B136" s="10" t="s">
        <v>469</v>
      </c>
      <c r="C136" s="10" t="s">
        <v>146</v>
      </c>
      <c r="D136" s="10" t="str">
        <f>Table4[[#This Row],[Class Code]]&amp; " - " &amp;Table4[[#This Row],[Class Description]]</f>
        <v>BOILR - Boiler</v>
      </c>
      <c r="E136" s="8">
        <v>40</v>
      </c>
      <c r="F136" s="8" t="s">
        <v>986</v>
      </c>
      <c r="G136" s="8" t="s">
        <v>987</v>
      </c>
      <c r="H136" s="8" t="str">
        <f>Table4[[#This Row],[CF Code]] &amp; " - " &amp; Table4[[#This Row],[CF Description]]</f>
        <v>BHP - B.H.P</v>
      </c>
      <c r="I136" s="8" t="s">
        <v>848</v>
      </c>
      <c r="J136" s="9" t="s">
        <v>849</v>
      </c>
    </row>
    <row r="137" spans="1:10" x14ac:dyDescent="0.35">
      <c r="A137" s="25" t="s">
        <v>629</v>
      </c>
      <c r="B137" s="10" t="s">
        <v>469</v>
      </c>
      <c r="C137" s="10" t="s">
        <v>146</v>
      </c>
      <c r="D137" s="10" t="str">
        <f>Table4[[#This Row],[Class Code]]&amp; " - " &amp;Table4[[#This Row],[Class Description]]</f>
        <v>BOILR - Boiler</v>
      </c>
      <c r="E137" s="8">
        <v>50</v>
      </c>
      <c r="F137" s="8" t="s">
        <v>988</v>
      </c>
      <c r="G137" s="8" t="s">
        <v>989</v>
      </c>
      <c r="H137" s="8" t="str">
        <f>Table4[[#This Row],[CF Code]] &amp; " - " &amp; Table4[[#This Row],[CF Description]]</f>
        <v>TSSANUM - TSSA Number</v>
      </c>
      <c r="I137" s="8" t="s">
        <v>848</v>
      </c>
      <c r="J137" s="9" t="s">
        <v>849</v>
      </c>
    </row>
    <row r="138" spans="1:10" x14ac:dyDescent="0.35">
      <c r="A138" s="25" t="s">
        <v>629</v>
      </c>
      <c r="B138" s="10" t="s">
        <v>469</v>
      </c>
      <c r="C138" s="10" t="s">
        <v>146</v>
      </c>
      <c r="D138" s="10" t="str">
        <f>Table4[[#This Row],[Class Code]]&amp; " - " &amp;Table4[[#This Row],[Class Description]]</f>
        <v>BOILR - Boiler</v>
      </c>
      <c r="E138" s="8">
        <v>60</v>
      </c>
      <c r="F138" s="8" t="s">
        <v>990</v>
      </c>
      <c r="G138" s="8" t="s">
        <v>991</v>
      </c>
      <c r="H138" s="8" t="str">
        <f>Table4[[#This Row],[CF Code]] &amp; " - " &amp; Table4[[#This Row],[CF Description]]</f>
        <v>HEATINP - Heating Input</v>
      </c>
      <c r="I138" s="8" t="s">
        <v>848</v>
      </c>
      <c r="J138" s="9" t="s">
        <v>849</v>
      </c>
    </row>
    <row r="139" spans="1:10" x14ac:dyDescent="0.35">
      <c r="A139" s="25" t="s">
        <v>629</v>
      </c>
      <c r="B139" s="10" t="s">
        <v>469</v>
      </c>
      <c r="C139" s="10" t="s">
        <v>146</v>
      </c>
      <c r="D139" s="10" t="str">
        <f>Table4[[#This Row],[Class Code]]&amp; " - " &amp;Table4[[#This Row],[Class Description]]</f>
        <v>BOILR - Boiler</v>
      </c>
      <c r="E139" s="8">
        <v>70</v>
      </c>
      <c r="F139" s="8" t="s">
        <v>992</v>
      </c>
      <c r="G139" s="8" t="s">
        <v>993</v>
      </c>
      <c r="H139" s="8" t="str">
        <f>Table4[[#This Row],[CF Code]] &amp; " - " &amp; Table4[[#This Row],[CF Description]]</f>
        <v>TSSACERT - TSSA Certified?</v>
      </c>
      <c r="I139" s="8" t="s">
        <v>835</v>
      </c>
      <c r="J139" s="14" t="s">
        <v>855</v>
      </c>
    </row>
    <row r="140" spans="1:10" x14ac:dyDescent="0.35">
      <c r="A140" s="25" t="s">
        <v>629</v>
      </c>
      <c r="B140" s="10" t="s">
        <v>469</v>
      </c>
      <c r="C140" s="10" t="s">
        <v>146</v>
      </c>
      <c r="D140" s="10" t="str">
        <f>Table4[[#This Row],[Class Code]]&amp; " - " &amp;Table4[[#This Row],[Class Description]]</f>
        <v>BOILR - Boiler</v>
      </c>
      <c r="E140" s="8">
        <v>70</v>
      </c>
      <c r="F140" s="8" t="s">
        <v>992</v>
      </c>
      <c r="G140" s="8" t="s">
        <v>993</v>
      </c>
      <c r="H140" s="8" t="str">
        <f>Table4[[#This Row],[CF Code]] &amp; " - " &amp; Table4[[#This Row],[CF Description]]</f>
        <v>TSSACERT - TSSA Certified?</v>
      </c>
      <c r="I140" s="8" t="s">
        <v>835</v>
      </c>
      <c r="J140" s="9" t="s">
        <v>856</v>
      </c>
    </row>
    <row r="141" spans="1:10" x14ac:dyDescent="0.35">
      <c r="A141" s="25" t="s">
        <v>629</v>
      </c>
      <c r="B141" s="10" t="s">
        <v>394</v>
      </c>
      <c r="C141" s="10" t="s">
        <v>40</v>
      </c>
      <c r="D141" s="10" t="str">
        <f>Table4[[#This Row],[Class Code]]&amp; " - " &amp;Table4[[#This Row],[Class Description]]</f>
        <v>BOLRD - Bollard</v>
      </c>
      <c r="E141" s="8">
        <v>5</v>
      </c>
      <c r="F141" s="8" t="s">
        <v>842</v>
      </c>
      <c r="G141" s="8" t="s">
        <v>843</v>
      </c>
      <c r="H141" s="8" t="str">
        <f>Table4[[#This Row],[CF Code]] &amp; " - " &amp; Table4[[#This Row],[CF Description]]</f>
        <v>TAG - Tag</v>
      </c>
      <c r="I141" s="8" t="s">
        <v>848</v>
      </c>
      <c r="J141" s="9" t="s">
        <v>849</v>
      </c>
    </row>
    <row r="142" spans="1:10" x14ac:dyDescent="0.35">
      <c r="A142" s="25" t="s">
        <v>629</v>
      </c>
      <c r="B142" s="10" t="s">
        <v>394</v>
      </c>
      <c r="C142" s="10" t="s">
        <v>40</v>
      </c>
      <c r="D142" s="10" t="str">
        <f>Table4[[#This Row],[Class Code]]&amp; " - " &amp;Table4[[#This Row],[Class Description]]</f>
        <v>BOLRD - Bollard</v>
      </c>
      <c r="E142" s="8">
        <v>10</v>
      </c>
      <c r="F142" s="8" t="s">
        <v>1003</v>
      </c>
      <c r="G142" s="8" t="s">
        <v>1004</v>
      </c>
      <c r="H142" s="8" t="str">
        <f>Table4[[#This Row],[CF Code]] &amp; " - " &amp; Table4[[#This Row],[CF Description]]</f>
        <v>BORDMAT - Bollard Material</v>
      </c>
      <c r="I142" s="8" t="s">
        <v>835</v>
      </c>
      <c r="J142" s="9" t="s">
        <v>1011</v>
      </c>
    </row>
    <row r="143" spans="1:10" x14ac:dyDescent="0.35">
      <c r="A143" s="25" t="s">
        <v>629</v>
      </c>
      <c r="B143" s="10" t="s">
        <v>394</v>
      </c>
      <c r="C143" s="10" t="s">
        <v>40</v>
      </c>
      <c r="D143" s="10" t="str">
        <f>Table4[[#This Row],[Class Code]]&amp; " - " &amp;Table4[[#This Row],[Class Description]]</f>
        <v>BOLRD - Bollard</v>
      </c>
      <c r="E143" s="8">
        <v>10</v>
      </c>
      <c r="F143" s="8" t="s">
        <v>1003</v>
      </c>
      <c r="G143" s="8" t="s">
        <v>1004</v>
      </c>
      <c r="H143" s="8" t="str">
        <f>Table4[[#This Row],[CF Code]] &amp; " - " &amp; Table4[[#This Row],[CF Description]]</f>
        <v>BORDMAT - Bollard Material</v>
      </c>
      <c r="I143" s="8" t="s">
        <v>835</v>
      </c>
      <c r="J143" s="9" t="s">
        <v>1012</v>
      </c>
    </row>
    <row r="144" spans="1:10" x14ac:dyDescent="0.35">
      <c r="A144" s="25" t="s">
        <v>629</v>
      </c>
      <c r="B144" s="10" t="s">
        <v>394</v>
      </c>
      <c r="C144" s="10" t="s">
        <v>40</v>
      </c>
      <c r="D144" s="10" t="str">
        <f>Table4[[#This Row],[Class Code]]&amp; " - " &amp;Table4[[#This Row],[Class Description]]</f>
        <v>BOLRD - Bollard</v>
      </c>
      <c r="E144" s="8">
        <v>10</v>
      </c>
      <c r="F144" s="8" t="s">
        <v>1003</v>
      </c>
      <c r="G144" s="8" t="s">
        <v>1004</v>
      </c>
      <c r="H144" s="8" t="str">
        <f>Table4[[#This Row],[CF Code]] &amp; " - " &amp; Table4[[#This Row],[CF Description]]</f>
        <v>BORDMAT - Bollard Material</v>
      </c>
      <c r="I144" s="8" t="s">
        <v>835</v>
      </c>
      <c r="J144" s="9" t="s">
        <v>1013</v>
      </c>
    </row>
    <row r="145" spans="1:10" x14ac:dyDescent="0.35">
      <c r="A145" s="25" t="s">
        <v>629</v>
      </c>
      <c r="B145" s="10" t="s">
        <v>394</v>
      </c>
      <c r="C145" s="10" t="s">
        <v>40</v>
      </c>
      <c r="D145" s="10" t="str">
        <f>Table4[[#This Row],[Class Code]]&amp; " - " &amp;Table4[[#This Row],[Class Description]]</f>
        <v>BOLRD - Bollard</v>
      </c>
      <c r="E145" s="8">
        <v>10</v>
      </c>
      <c r="F145" s="8" t="s">
        <v>1003</v>
      </c>
      <c r="G145" s="8" t="s">
        <v>1004</v>
      </c>
      <c r="H145" s="8" t="str">
        <f>Table4[[#This Row],[CF Code]] &amp; " - " &amp; Table4[[#This Row],[CF Description]]</f>
        <v>BORDMAT - Bollard Material</v>
      </c>
      <c r="I145" s="8" t="s">
        <v>835</v>
      </c>
      <c r="J145" s="9" t="s">
        <v>1014</v>
      </c>
    </row>
    <row r="146" spans="1:10" x14ac:dyDescent="0.35">
      <c r="A146" s="25" t="s">
        <v>629</v>
      </c>
      <c r="B146" s="10" t="s">
        <v>394</v>
      </c>
      <c r="C146" s="10" t="s">
        <v>40</v>
      </c>
      <c r="D146" s="10" t="str">
        <f>Table4[[#This Row],[Class Code]]&amp; " - " &amp;Table4[[#This Row],[Class Description]]</f>
        <v>BOLRD - Bollard</v>
      </c>
      <c r="E146" s="8">
        <v>20</v>
      </c>
      <c r="F146" s="8" t="s">
        <v>1005</v>
      </c>
      <c r="G146" s="8" t="s">
        <v>1006</v>
      </c>
      <c r="H146" s="8" t="str">
        <f>Table4[[#This Row],[CF Code]] &amp; " - " &amp; Table4[[#This Row],[CF Description]]</f>
        <v>PLASTSLV - Plastic sleeve?</v>
      </c>
      <c r="I146" s="8" t="s">
        <v>835</v>
      </c>
      <c r="J146" s="15" t="s">
        <v>855</v>
      </c>
    </row>
    <row r="147" spans="1:10" x14ac:dyDescent="0.35">
      <c r="A147" s="25" t="s">
        <v>629</v>
      </c>
      <c r="B147" s="10" t="s">
        <v>394</v>
      </c>
      <c r="C147" s="10" t="s">
        <v>40</v>
      </c>
      <c r="D147" s="10" t="str">
        <f>Table4[[#This Row],[Class Code]]&amp; " - " &amp;Table4[[#This Row],[Class Description]]</f>
        <v>BOLRD - Bollard</v>
      </c>
      <c r="E147" s="8">
        <v>20</v>
      </c>
      <c r="F147" s="8" t="s">
        <v>1005</v>
      </c>
      <c r="G147" s="8" t="s">
        <v>1006</v>
      </c>
      <c r="H147" s="8" t="str">
        <f>Table4[[#This Row],[CF Code]] &amp; " - " &amp; Table4[[#This Row],[CF Description]]</f>
        <v>PLASTSLV - Plastic sleeve?</v>
      </c>
      <c r="I147" s="8" t="s">
        <v>835</v>
      </c>
      <c r="J147" s="15" t="s">
        <v>856</v>
      </c>
    </row>
    <row r="148" spans="1:10" x14ac:dyDescent="0.35">
      <c r="A148" s="25" t="s">
        <v>629</v>
      </c>
      <c r="B148" s="10" t="s">
        <v>394</v>
      </c>
      <c r="C148" s="10" t="s">
        <v>40</v>
      </c>
      <c r="D148" s="10" t="str">
        <f>Table4[[#This Row],[Class Code]]&amp; " - " &amp;Table4[[#This Row],[Class Description]]</f>
        <v>BOLRD - Bollard</v>
      </c>
      <c r="E148" s="8">
        <v>30</v>
      </c>
      <c r="F148" s="8" t="s">
        <v>1007</v>
      </c>
      <c r="G148" s="8" t="s">
        <v>1008</v>
      </c>
      <c r="H148" s="8" t="str">
        <f>Table4[[#This Row],[CF Code]] &amp; " - " &amp; Table4[[#This Row],[CF Description]]</f>
        <v>LIGHTING - Lighting?</v>
      </c>
      <c r="I148" s="8" t="s">
        <v>835</v>
      </c>
      <c r="J148" s="15" t="s">
        <v>855</v>
      </c>
    </row>
    <row r="149" spans="1:10" x14ac:dyDescent="0.35">
      <c r="A149" s="25" t="s">
        <v>629</v>
      </c>
      <c r="B149" s="10" t="s">
        <v>394</v>
      </c>
      <c r="C149" s="10" t="s">
        <v>40</v>
      </c>
      <c r="D149" s="10" t="str">
        <f>Table4[[#This Row],[Class Code]]&amp; " - " &amp;Table4[[#This Row],[Class Description]]</f>
        <v>BOLRD - Bollard</v>
      </c>
      <c r="E149" s="8">
        <v>30</v>
      </c>
      <c r="F149" s="8" t="s">
        <v>1007</v>
      </c>
      <c r="G149" s="8" t="s">
        <v>1008</v>
      </c>
      <c r="H149" s="8" t="str">
        <f>Table4[[#This Row],[CF Code]] &amp; " - " &amp; Table4[[#This Row],[CF Description]]</f>
        <v>LIGHTING - Lighting?</v>
      </c>
      <c r="I149" s="8" t="s">
        <v>835</v>
      </c>
      <c r="J149" s="15" t="s">
        <v>856</v>
      </c>
    </row>
    <row r="150" spans="1:10" x14ac:dyDescent="0.35">
      <c r="A150" s="25" t="s">
        <v>629</v>
      </c>
      <c r="B150" s="10" t="s">
        <v>394</v>
      </c>
      <c r="C150" s="10" t="s">
        <v>40</v>
      </c>
      <c r="D150" s="10" t="str">
        <f>Table4[[#This Row],[Class Code]]&amp; " - " &amp;Table4[[#This Row],[Class Description]]</f>
        <v>BOLRD - Bollard</v>
      </c>
      <c r="E150" s="8">
        <v>40</v>
      </c>
      <c r="F150" s="8" t="s">
        <v>1009</v>
      </c>
      <c r="G150" s="8" t="s">
        <v>1010</v>
      </c>
      <c r="H150" s="21" t="str">
        <f>Table4[[#This Row],[CF Code]] &amp; " - " &amp; Table4[[#This Row],[CF Description]]</f>
        <v>QTY - Quantity</v>
      </c>
      <c r="I150" s="9" t="s">
        <v>848</v>
      </c>
      <c r="J150" s="9" t="s">
        <v>849</v>
      </c>
    </row>
    <row r="151" spans="1:10" x14ac:dyDescent="0.35">
      <c r="A151" s="25" t="s">
        <v>629</v>
      </c>
      <c r="B151" s="10" t="s">
        <v>483</v>
      </c>
      <c r="C151" s="10" t="s">
        <v>294</v>
      </c>
      <c r="D151" s="10" t="str">
        <f>Table4[[#This Row],[Class Code]]&amp; " - " &amp;Table4[[#This Row],[Class Description]]</f>
        <v>BPEMERGL - Battery Powered Emergency Lighting and Exit Lighting</v>
      </c>
      <c r="E151" s="8">
        <v>5</v>
      </c>
      <c r="F151" s="8" t="s">
        <v>842</v>
      </c>
      <c r="G151" s="8" t="s">
        <v>843</v>
      </c>
      <c r="H151" s="8" t="str">
        <f>Table4[[#This Row],[CF Code]] &amp; " - " &amp; Table4[[#This Row],[CF Description]]</f>
        <v>TAG - Tag</v>
      </c>
      <c r="I151" s="8" t="s">
        <v>848</v>
      </c>
      <c r="J151" s="9" t="s">
        <v>849</v>
      </c>
    </row>
    <row r="152" spans="1:10" x14ac:dyDescent="0.35">
      <c r="A152" s="25" t="s">
        <v>629</v>
      </c>
      <c r="B152" s="10" t="s">
        <v>483</v>
      </c>
      <c r="C152" s="10" t="s">
        <v>294</v>
      </c>
      <c r="D152" s="10" t="str">
        <f>Table4[[#This Row],[Class Code]]&amp; " - " &amp;Table4[[#This Row],[Class Description]]</f>
        <v>BPEMERGL - Battery Powered Emergency Lighting and Exit Lighting</v>
      </c>
      <c r="E152" s="8">
        <v>10</v>
      </c>
      <c r="F152" s="8" t="s">
        <v>1015</v>
      </c>
      <c r="G152" s="8" t="s">
        <v>1016</v>
      </c>
      <c r="H152" s="21" t="str">
        <f>Table4[[#This Row],[CF Code]] &amp; " - " &amp; Table4[[#This Row],[CF Description]]</f>
        <v xml:space="preserve">BPGLTYPE - Batt Power. EMS and Exit </v>
      </c>
      <c r="I152" s="9" t="s">
        <v>835</v>
      </c>
      <c r="J152" s="9" t="s">
        <v>1025</v>
      </c>
    </row>
    <row r="153" spans="1:10" x14ac:dyDescent="0.35">
      <c r="A153" s="25" t="s">
        <v>629</v>
      </c>
      <c r="B153" s="10" t="s">
        <v>483</v>
      </c>
      <c r="C153" s="10" t="s">
        <v>294</v>
      </c>
      <c r="D153" s="10" t="str">
        <f>Table4[[#This Row],[Class Code]]&amp; " - " &amp;Table4[[#This Row],[Class Description]]</f>
        <v>BPEMERGL - Battery Powered Emergency Lighting and Exit Lighting</v>
      </c>
      <c r="E153" s="8">
        <v>10</v>
      </c>
      <c r="F153" s="8" t="s">
        <v>1015</v>
      </c>
      <c r="G153" s="8" t="s">
        <v>1016</v>
      </c>
      <c r="H153" s="21" t="str">
        <f>Table4[[#This Row],[CF Code]] &amp; " - " &amp; Table4[[#This Row],[CF Description]]</f>
        <v xml:space="preserve">BPGLTYPE - Batt Power. EMS and Exit </v>
      </c>
      <c r="I153" s="9" t="s">
        <v>835</v>
      </c>
      <c r="J153" s="9" t="s">
        <v>1025</v>
      </c>
    </row>
    <row r="154" spans="1:10" x14ac:dyDescent="0.35">
      <c r="A154" s="25" t="s">
        <v>629</v>
      </c>
      <c r="B154" s="10" t="s">
        <v>483</v>
      </c>
      <c r="C154" s="10" t="s">
        <v>294</v>
      </c>
      <c r="D154" s="10" t="str">
        <f>Table4[[#This Row],[Class Code]]&amp; " - " &amp;Table4[[#This Row],[Class Description]]</f>
        <v>BPEMERGL - Battery Powered Emergency Lighting and Exit Lighting</v>
      </c>
      <c r="E154" s="8">
        <v>20</v>
      </c>
      <c r="F154" s="8" t="s">
        <v>1017</v>
      </c>
      <c r="G154" s="8" t="s">
        <v>1018</v>
      </c>
      <c r="H154" s="21" t="str">
        <f>Table4[[#This Row],[CF Code]] &amp; " - " &amp; Table4[[#This Row],[CF Description]]</f>
        <v>BPGLCSRC - Charging Source</v>
      </c>
      <c r="I154" s="9" t="s">
        <v>835</v>
      </c>
      <c r="J154" s="16" t="s">
        <v>1027</v>
      </c>
    </row>
    <row r="155" spans="1:10" x14ac:dyDescent="0.35">
      <c r="A155" s="25" t="s">
        <v>629</v>
      </c>
      <c r="B155" s="10" t="s">
        <v>483</v>
      </c>
      <c r="C155" s="10" t="s">
        <v>294</v>
      </c>
      <c r="D155" s="10" t="str">
        <f>Table4[[#This Row],[Class Code]]&amp; " - " &amp;Table4[[#This Row],[Class Description]]</f>
        <v>BPEMERGL - Battery Powered Emergency Lighting and Exit Lighting</v>
      </c>
      <c r="E155" s="8">
        <v>20</v>
      </c>
      <c r="F155" s="8" t="s">
        <v>1017</v>
      </c>
      <c r="G155" s="8" t="s">
        <v>1018</v>
      </c>
      <c r="H155" s="21" t="str">
        <f>Table4[[#This Row],[CF Code]] &amp; " - " &amp; Table4[[#This Row],[CF Description]]</f>
        <v>BPGLCSRC - Charging Source</v>
      </c>
      <c r="I155" s="9" t="s">
        <v>835</v>
      </c>
      <c r="J155" s="16" t="s">
        <v>1026</v>
      </c>
    </row>
    <row r="156" spans="1:10" ht="29" x14ac:dyDescent="0.35">
      <c r="A156" s="25" t="s">
        <v>629</v>
      </c>
      <c r="B156" s="10" t="s">
        <v>483</v>
      </c>
      <c r="C156" s="10" t="s">
        <v>294</v>
      </c>
      <c r="D156" s="10" t="str">
        <f>Table4[[#This Row],[Class Code]]&amp; " - " &amp;Table4[[#This Row],[Class Description]]</f>
        <v>BPEMERGL - Battery Powered Emergency Lighting and Exit Lighting</v>
      </c>
      <c r="E156" s="8">
        <v>30</v>
      </c>
      <c r="F156" s="8" t="s">
        <v>1019</v>
      </c>
      <c r="G156" s="8" t="s">
        <v>1020</v>
      </c>
      <c r="H156" s="21" t="str">
        <f>Table4[[#This Row],[CF Code]] &amp; " - " &amp; Table4[[#This Row],[CF Description]]</f>
        <v>CERTEXD - Certificate Expiry Date (yyyy-mm-dd)</v>
      </c>
      <c r="I156" s="9" t="s">
        <v>848</v>
      </c>
      <c r="J156" s="9" t="s">
        <v>849</v>
      </c>
    </row>
    <row r="157" spans="1:10" ht="29" x14ac:dyDescent="0.35">
      <c r="A157" s="25" t="s">
        <v>629</v>
      </c>
      <c r="B157" s="10" t="s">
        <v>483</v>
      </c>
      <c r="C157" s="10" t="s">
        <v>294</v>
      </c>
      <c r="D157" s="10" t="str">
        <f>Table4[[#This Row],[Class Code]]&amp; " - " &amp;Table4[[#This Row],[Class Description]]</f>
        <v>BPEMERGL - Battery Powered Emergency Lighting and Exit Lighting</v>
      </c>
      <c r="E157" s="8">
        <v>40</v>
      </c>
      <c r="F157" s="8" t="s">
        <v>1021</v>
      </c>
      <c r="G157" s="8" t="s">
        <v>1022</v>
      </c>
      <c r="H157" s="21" t="str">
        <f>Table4[[#This Row],[CF Code]] &amp; " - " &amp; Table4[[#This Row],[CF Description]]</f>
        <v>LINSDATE - Last Inspected Date (yyyy-mm-dd)</v>
      </c>
      <c r="I157" s="9" t="s">
        <v>848</v>
      </c>
      <c r="J157" s="9" t="s">
        <v>849</v>
      </c>
    </row>
    <row r="158" spans="1:10" x14ac:dyDescent="0.35">
      <c r="A158" s="25" t="s">
        <v>629</v>
      </c>
      <c r="B158" s="10" t="s">
        <v>483</v>
      </c>
      <c r="C158" s="10" t="s">
        <v>294</v>
      </c>
      <c r="D158" s="10" t="str">
        <f>Table4[[#This Row],[Class Code]]&amp; " - " &amp;Table4[[#This Row],[Class Description]]</f>
        <v>BPEMERGL - Battery Powered Emergency Lighting and Exit Lighting</v>
      </c>
      <c r="E158" s="8">
        <v>50</v>
      </c>
      <c r="F158" s="8" t="s">
        <v>1023</v>
      </c>
      <c r="G158" s="8" t="s">
        <v>1024</v>
      </c>
      <c r="H158" s="21" t="str">
        <f>Table4[[#This Row],[CF Code]] &amp; " - " &amp; Table4[[#This Row],[CF Description]]</f>
        <v>COMBATN - Combination?</v>
      </c>
      <c r="I158" s="9" t="s">
        <v>835</v>
      </c>
      <c r="J158" s="16" t="s">
        <v>855</v>
      </c>
    </row>
    <row r="159" spans="1:10" x14ac:dyDescent="0.35">
      <c r="A159" s="25" t="s">
        <v>629</v>
      </c>
      <c r="B159" s="10" t="s">
        <v>483</v>
      </c>
      <c r="C159" s="10" t="s">
        <v>294</v>
      </c>
      <c r="D159" s="10" t="str">
        <f>Table4[[#This Row],[Class Code]]&amp; " - " &amp;Table4[[#This Row],[Class Description]]</f>
        <v>BPEMERGL - Battery Powered Emergency Lighting and Exit Lighting</v>
      </c>
      <c r="E159" s="8">
        <v>50</v>
      </c>
      <c r="F159" s="8" t="s">
        <v>1023</v>
      </c>
      <c r="G159" s="8" t="s">
        <v>1024</v>
      </c>
      <c r="H159" s="21" t="str">
        <f>Table4[[#This Row],[CF Code]] &amp; " - " &amp; Table4[[#This Row],[CF Description]]</f>
        <v>COMBATN - Combination?</v>
      </c>
      <c r="I159" s="9" t="s">
        <v>835</v>
      </c>
      <c r="J159" s="16" t="s">
        <v>856</v>
      </c>
    </row>
    <row r="160" spans="1:10" x14ac:dyDescent="0.35">
      <c r="A160" s="25" t="s">
        <v>629</v>
      </c>
      <c r="B160" s="10" t="s">
        <v>553</v>
      </c>
      <c r="C160" s="10" t="s">
        <v>152</v>
      </c>
      <c r="D160" s="10" t="str">
        <f>Table4[[#This Row],[Class Code]]&amp; " - " &amp;Table4[[#This Row],[Class Description]]</f>
        <v>BRDG - Bridge</v>
      </c>
      <c r="E160" s="8">
        <v>5</v>
      </c>
      <c r="F160" s="8" t="s">
        <v>842</v>
      </c>
      <c r="G160" s="8" t="s">
        <v>843</v>
      </c>
      <c r="H160" s="8" t="str">
        <f>Table4[[#This Row],[CF Code]] &amp; " - " &amp; Table4[[#This Row],[CF Description]]</f>
        <v>TAG - Tag</v>
      </c>
      <c r="I160" s="8" t="s">
        <v>848</v>
      </c>
      <c r="J160" s="9" t="s">
        <v>849</v>
      </c>
    </row>
    <row r="161" spans="1:10" x14ac:dyDescent="0.35">
      <c r="A161" s="25" t="s">
        <v>629</v>
      </c>
      <c r="B161" s="10" t="s">
        <v>553</v>
      </c>
      <c r="C161" s="10" t="s">
        <v>152</v>
      </c>
      <c r="D161" s="20" t="str">
        <f>Table4[[#This Row],[Class Code]]&amp; " - " &amp;Table4[[#This Row],[Class Description]]</f>
        <v>BRDG - Bridge</v>
      </c>
      <c r="E161" s="9">
        <v>10</v>
      </c>
      <c r="F161" s="9" t="s">
        <v>1028</v>
      </c>
      <c r="G161" s="9" t="s">
        <v>1029</v>
      </c>
      <c r="H161" s="9" t="str">
        <f>Table4[[#This Row],[CF Code]] &amp; " - " &amp; Table4[[#This Row],[CF Description]]</f>
        <v>BRDGTYPE - Bridge Type</v>
      </c>
      <c r="I161" s="9" t="s">
        <v>835</v>
      </c>
      <c r="J161" s="9" t="s">
        <v>1030</v>
      </c>
    </row>
    <row r="162" spans="1:10" x14ac:dyDescent="0.35">
      <c r="A162" s="25" t="s">
        <v>629</v>
      </c>
      <c r="B162" s="10" t="s">
        <v>553</v>
      </c>
      <c r="C162" s="10" t="s">
        <v>152</v>
      </c>
      <c r="D162" s="20" t="str">
        <f>Table4[[#This Row],[Class Code]]&amp; " - " &amp;Table4[[#This Row],[Class Description]]</f>
        <v>BRDG - Bridge</v>
      </c>
      <c r="E162" s="9">
        <v>10</v>
      </c>
      <c r="F162" s="9" t="s">
        <v>1028</v>
      </c>
      <c r="G162" s="9" t="s">
        <v>1029</v>
      </c>
      <c r="H162" s="9" t="str">
        <f>Table4[[#This Row],[CF Code]] &amp; " - " &amp; Table4[[#This Row],[CF Description]]</f>
        <v>BRDGTYPE - Bridge Type</v>
      </c>
      <c r="I162" s="9" t="s">
        <v>835</v>
      </c>
      <c r="J162" s="9" t="s">
        <v>255</v>
      </c>
    </row>
    <row r="163" spans="1:10" x14ac:dyDescent="0.35">
      <c r="A163" s="25" t="s">
        <v>629</v>
      </c>
      <c r="B163" s="10" t="s">
        <v>556</v>
      </c>
      <c r="C163" s="10" t="s">
        <v>154</v>
      </c>
      <c r="D163" s="10" t="str">
        <f>Table4[[#This Row],[Class Code]]&amp; " - " &amp;Table4[[#This Row],[Class Description]]</f>
        <v>BRDGBR - Bridge Bearing</v>
      </c>
      <c r="E163" s="8">
        <v>5</v>
      </c>
      <c r="F163" s="8" t="s">
        <v>842</v>
      </c>
      <c r="G163" s="8" t="s">
        <v>843</v>
      </c>
      <c r="H163" s="8" t="str">
        <f>Table4[[#This Row],[CF Code]] &amp; " - " &amp; Table4[[#This Row],[CF Description]]</f>
        <v>TAG - Tag</v>
      </c>
      <c r="I163" s="8" t="s">
        <v>848</v>
      </c>
      <c r="J163" s="9" t="s">
        <v>849</v>
      </c>
    </row>
    <row r="164" spans="1:10" x14ac:dyDescent="0.35">
      <c r="A164" s="25" t="s">
        <v>629</v>
      </c>
      <c r="B164" s="10" t="s">
        <v>556</v>
      </c>
      <c r="C164" s="10" t="s">
        <v>154</v>
      </c>
      <c r="D164" s="20" t="str">
        <f>Table4[[#This Row],[Class Code]]&amp; " - " &amp;Table4[[#This Row],[Class Description]]</f>
        <v>BRDGBR - Bridge Bearing</v>
      </c>
      <c r="E164" s="9">
        <v>10</v>
      </c>
      <c r="F164" s="9" t="s">
        <v>1031</v>
      </c>
      <c r="G164" s="9" t="s">
        <v>1032</v>
      </c>
      <c r="H164" s="9" t="str">
        <f>Table4[[#This Row],[CF Code]] &amp; " - " &amp; Table4[[#This Row],[CF Description]]</f>
        <v>BRBRMAT - Bridge Bearing Material</v>
      </c>
      <c r="I164" s="9" t="s">
        <v>835</v>
      </c>
      <c r="J164" s="9" t="s">
        <v>1033</v>
      </c>
    </row>
    <row r="165" spans="1:10" x14ac:dyDescent="0.35">
      <c r="A165" s="25" t="s">
        <v>629</v>
      </c>
      <c r="B165" s="10" t="s">
        <v>556</v>
      </c>
      <c r="C165" s="10" t="s">
        <v>154</v>
      </c>
      <c r="D165" s="20" t="str">
        <f>Table4[[#This Row],[Class Code]]&amp; " - " &amp;Table4[[#This Row],[Class Description]]</f>
        <v>BRDGBR - Bridge Bearing</v>
      </c>
      <c r="E165" s="9">
        <v>10</v>
      </c>
      <c r="F165" s="9" t="s">
        <v>1031</v>
      </c>
      <c r="G165" s="9" t="s">
        <v>1032</v>
      </c>
      <c r="H165" s="9" t="str">
        <f>Table4[[#This Row],[CF Code]] &amp; " - " &amp; Table4[[#This Row],[CF Description]]</f>
        <v>BRBRMAT - Bridge Bearing Material</v>
      </c>
      <c r="I165" s="9" t="s">
        <v>835</v>
      </c>
      <c r="J165" s="9" t="s">
        <v>1034</v>
      </c>
    </row>
    <row r="166" spans="1:10" x14ac:dyDescent="0.35">
      <c r="A166" s="25" t="s">
        <v>629</v>
      </c>
      <c r="B166" s="10" t="s">
        <v>556</v>
      </c>
      <c r="C166" s="10" t="s">
        <v>154</v>
      </c>
      <c r="D166" s="20" t="str">
        <f>Table4[[#This Row],[Class Code]]&amp; " - " &amp;Table4[[#This Row],[Class Description]]</f>
        <v>BRDGBR - Bridge Bearing</v>
      </c>
      <c r="E166" s="9">
        <v>10</v>
      </c>
      <c r="F166" s="9" t="s">
        <v>1031</v>
      </c>
      <c r="G166" s="9" t="s">
        <v>1032</v>
      </c>
      <c r="H166" s="9" t="str">
        <f>Table4[[#This Row],[CF Code]] &amp; " - " &amp; Table4[[#This Row],[CF Description]]</f>
        <v>BRBRMAT - Bridge Bearing Material</v>
      </c>
      <c r="I166" s="9" t="s">
        <v>835</v>
      </c>
      <c r="J166" s="9" t="s">
        <v>1035</v>
      </c>
    </row>
    <row r="167" spans="1:10" x14ac:dyDescent="0.35">
      <c r="A167" s="25" t="s">
        <v>629</v>
      </c>
      <c r="B167" s="10" t="s">
        <v>556</v>
      </c>
      <c r="C167" s="10" t="s">
        <v>154</v>
      </c>
      <c r="D167" s="20" t="str">
        <f>Table4[[#This Row],[Class Code]]&amp; " - " &amp;Table4[[#This Row],[Class Description]]</f>
        <v>BRDGBR - Bridge Bearing</v>
      </c>
      <c r="E167" s="9">
        <v>10</v>
      </c>
      <c r="F167" s="9" t="s">
        <v>1031</v>
      </c>
      <c r="G167" s="9" t="s">
        <v>1032</v>
      </c>
      <c r="H167" s="9" t="str">
        <f>Table4[[#This Row],[CF Code]] &amp; " - " &amp; Table4[[#This Row],[CF Description]]</f>
        <v>BRBRMAT - Bridge Bearing Material</v>
      </c>
      <c r="I167" s="9" t="s">
        <v>835</v>
      </c>
      <c r="J167" s="9" t="s">
        <v>927</v>
      </c>
    </row>
    <row r="168" spans="1:10" x14ac:dyDescent="0.35">
      <c r="A168" s="25" t="s">
        <v>629</v>
      </c>
      <c r="B168" s="10" t="s">
        <v>556</v>
      </c>
      <c r="C168" s="10" t="s">
        <v>154</v>
      </c>
      <c r="D168" s="20" t="str">
        <f>Table4[[#This Row],[Class Code]]&amp; " - " &amp;Table4[[#This Row],[Class Description]]</f>
        <v>BRDGBR - Bridge Bearing</v>
      </c>
      <c r="E168" s="9">
        <v>10</v>
      </c>
      <c r="F168" s="9" t="s">
        <v>1031</v>
      </c>
      <c r="G168" s="9" t="s">
        <v>1032</v>
      </c>
      <c r="H168" s="9" t="str">
        <f>Table4[[#This Row],[CF Code]] &amp; " - " &amp; Table4[[#This Row],[CF Description]]</f>
        <v>BRBRMAT - Bridge Bearing Material</v>
      </c>
      <c r="I168" s="9" t="s">
        <v>835</v>
      </c>
      <c r="J168" s="9" t="s">
        <v>854</v>
      </c>
    </row>
    <row r="169" spans="1:10" x14ac:dyDescent="0.35">
      <c r="A169" s="25" t="s">
        <v>629</v>
      </c>
      <c r="B169" s="10" t="s">
        <v>556</v>
      </c>
      <c r="C169" s="10" t="s">
        <v>154</v>
      </c>
      <c r="D169" s="20" t="str">
        <f>Table4[[#This Row],[Class Code]]&amp; " - " &amp;Table4[[#This Row],[Class Description]]</f>
        <v>BRDGBR - Bridge Bearing</v>
      </c>
      <c r="E169" s="9">
        <v>10</v>
      </c>
      <c r="F169" s="9" t="s">
        <v>1036</v>
      </c>
      <c r="G169" s="9" t="s">
        <v>1037</v>
      </c>
      <c r="H169" s="9" t="str">
        <f>Table4[[#This Row],[CF Code]] &amp; " - " &amp; Table4[[#This Row],[CF Description]]</f>
        <v>BRBRTYPE - Bridge Bearing Type</v>
      </c>
      <c r="I169" s="9" t="s">
        <v>835</v>
      </c>
      <c r="J169" s="9" t="s">
        <v>830</v>
      </c>
    </row>
    <row r="170" spans="1:10" x14ac:dyDescent="0.35">
      <c r="A170" s="25" t="s">
        <v>629</v>
      </c>
      <c r="B170" s="10" t="s">
        <v>556</v>
      </c>
      <c r="C170" s="10" t="s">
        <v>154</v>
      </c>
      <c r="D170" s="20" t="str">
        <f>Table4[[#This Row],[Class Code]]&amp; " - " &amp;Table4[[#This Row],[Class Description]]</f>
        <v>BRDGBR - Bridge Bearing</v>
      </c>
      <c r="E170" s="9">
        <v>10</v>
      </c>
      <c r="F170" s="9" t="s">
        <v>1036</v>
      </c>
      <c r="G170" s="9" t="s">
        <v>1037</v>
      </c>
      <c r="H170" s="9" t="str">
        <f>Table4[[#This Row],[CF Code]] &amp; " - " &amp; Table4[[#This Row],[CF Description]]</f>
        <v>BRBRTYPE - Bridge Bearing Type</v>
      </c>
      <c r="I170" s="9" t="s">
        <v>835</v>
      </c>
      <c r="J170" s="9" t="s">
        <v>1038</v>
      </c>
    </row>
    <row r="171" spans="1:10" x14ac:dyDescent="0.35">
      <c r="A171" s="25" t="s">
        <v>629</v>
      </c>
      <c r="B171" s="10" t="s">
        <v>557</v>
      </c>
      <c r="C171" s="10" t="s">
        <v>155</v>
      </c>
      <c r="D171" s="10" t="str">
        <f>Table4[[#This Row],[Class Code]]&amp; " - " &amp;Table4[[#This Row],[Class Description]]</f>
        <v>BRDGDS - Bridge Deck Structure</v>
      </c>
      <c r="E171" s="8">
        <v>5</v>
      </c>
      <c r="F171" s="8" t="s">
        <v>842</v>
      </c>
      <c r="G171" s="8" t="s">
        <v>843</v>
      </c>
      <c r="H171" s="8" t="str">
        <f>Table4[[#This Row],[CF Code]] &amp; " - " &amp; Table4[[#This Row],[CF Description]]</f>
        <v>TAG - Tag</v>
      </c>
      <c r="I171" s="8" t="s">
        <v>848</v>
      </c>
      <c r="J171" s="9" t="s">
        <v>849</v>
      </c>
    </row>
    <row r="172" spans="1:10" x14ac:dyDescent="0.35">
      <c r="A172" s="25" t="s">
        <v>629</v>
      </c>
      <c r="B172" s="10" t="s">
        <v>557</v>
      </c>
      <c r="C172" s="10" t="s">
        <v>155</v>
      </c>
      <c r="D172" s="20" t="str">
        <f>Table4[[#This Row],[Class Code]]&amp; " - " &amp;Table4[[#This Row],[Class Description]]</f>
        <v>BRDGDS - Bridge Deck Structure</v>
      </c>
      <c r="E172" s="9">
        <v>10</v>
      </c>
      <c r="F172" s="9" t="s">
        <v>1039</v>
      </c>
      <c r="G172" s="9" t="s">
        <v>1040</v>
      </c>
      <c r="H172" s="9" t="str">
        <f>Table4[[#This Row],[CF Code]] &amp; " - " &amp; Table4[[#This Row],[CF Description]]</f>
        <v>BRDSMAT - Bridge Deck Structure Mat</v>
      </c>
      <c r="I172" s="9" t="s">
        <v>835</v>
      </c>
      <c r="J172" s="9" t="s">
        <v>1041</v>
      </c>
    </row>
    <row r="173" spans="1:10" x14ac:dyDescent="0.35">
      <c r="A173" s="25" t="s">
        <v>629</v>
      </c>
      <c r="B173" s="10" t="s">
        <v>557</v>
      </c>
      <c r="C173" s="10" t="s">
        <v>155</v>
      </c>
      <c r="D173" s="20" t="str">
        <f>Table4[[#This Row],[Class Code]]&amp; " - " &amp;Table4[[#This Row],[Class Description]]</f>
        <v>BRDGDS - Bridge Deck Structure</v>
      </c>
      <c r="E173" s="9">
        <v>10</v>
      </c>
      <c r="F173" s="9" t="s">
        <v>1039</v>
      </c>
      <c r="G173" s="9" t="s">
        <v>1040</v>
      </c>
      <c r="H173" s="9" t="str">
        <f>Table4[[#This Row],[CF Code]] &amp; " - " &amp; Table4[[#This Row],[CF Description]]</f>
        <v>BRDSMAT - Bridge Deck Structure Mat</v>
      </c>
      <c r="I173" s="9" t="s">
        <v>835</v>
      </c>
      <c r="J173" s="9" t="s">
        <v>840</v>
      </c>
    </row>
    <row r="174" spans="1:10" x14ac:dyDescent="0.35">
      <c r="A174" s="25" t="s">
        <v>629</v>
      </c>
      <c r="B174" s="10" t="s">
        <v>557</v>
      </c>
      <c r="C174" s="10" t="s">
        <v>155</v>
      </c>
      <c r="D174" s="20" t="str">
        <f>Table4[[#This Row],[Class Code]]&amp; " - " &amp;Table4[[#This Row],[Class Description]]</f>
        <v>BRDGDS - Bridge Deck Structure</v>
      </c>
      <c r="E174" s="9">
        <v>10</v>
      </c>
      <c r="F174" s="9" t="s">
        <v>1039</v>
      </c>
      <c r="G174" s="9" t="s">
        <v>1040</v>
      </c>
      <c r="H174" s="9" t="str">
        <f>Table4[[#This Row],[CF Code]] &amp; " - " &amp; Table4[[#This Row],[CF Description]]</f>
        <v>BRDSMAT - Bridge Deck Structure Mat</v>
      </c>
      <c r="I174" s="9" t="s">
        <v>835</v>
      </c>
      <c r="J174" s="9" t="s">
        <v>841</v>
      </c>
    </row>
    <row r="175" spans="1:10" x14ac:dyDescent="0.35">
      <c r="A175" s="25" t="s">
        <v>629</v>
      </c>
      <c r="B175" s="10" t="s">
        <v>557</v>
      </c>
      <c r="C175" s="10" t="s">
        <v>155</v>
      </c>
      <c r="D175" s="20" t="str">
        <f>Table4[[#This Row],[Class Code]]&amp; " - " &amp;Table4[[#This Row],[Class Description]]</f>
        <v>BRDGDS - Bridge Deck Structure</v>
      </c>
      <c r="E175" s="9">
        <v>10</v>
      </c>
      <c r="F175" s="9" t="s">
        <v>1039</v>
      </c>
      <c r="G175" s="9" t="s">
        <v>1040</v>
      </c>
      <c r="H175" s="9" t="str">
        <f>Table4[[#This Row],[CF Code]] &amp; " - " &amp; Table4[[#This Row],[CF Description]]</f>
        <v>BRDSMAT - Bridge Deck Structure Mat</v>
      </c>
      <c r="I175" s="9" t="s">
        <v>835</v>
      </c>
      <c r="J175" s="9" t="s">
        <v>854</v>
      </c>
    </row>
    <row r="176" spans="1:10" x14ac:dyDescent="0.35">
      <c r="A176" s="25" t="s">
        <v>629</v>
      </c>
      <c r="B176" s="10" t="s">
        <v>815</v>
      </c>
      <c r="C176" s="10" t="s">
        <v>156</v>
      </c>
      <c r="D176" s="20" t="str">
        <f>Table4[[#This Row],[Class Code]]&amp; " - " &amp;Table4[[#This Row],[Class Description]]</f>
        <v>BRDGDSPS - Bridge Deck Surface Protection System</v>
      </c>
      <c r="E176" s="9">
        <v>5</v>
      </c>
      <c r="F176" s="9" t="s">
        <v>842</v>
      </c>
      <c r="G176" s="9" t="s">
        <v>843</v>
      </c>
      <c r="H176" s="9" t="str">
        <f>Table4[[#This Row],[CF Code]] &amp; " - " &amp; Table4[[#This Row],[CF Description]]</f>
        <v>TAG - Tag</v>
      </c>
      <c r="I176" s="9" t="s">
        <v>848</v>
      </c>
      <c r="J176" s="9" t="s">
        <v>849</v>
      </c>
    </row>
    <row r="177" spans="1:10" x14ac:dyDescent="0.35">
      <c r="A177" s="25" t="s">
        <v>629</v>
      </c>
      <c r="B177" s="10" t="s">
        <v>815</v>
      </c>
      <c r="C177" s="10" t="s">
        <v>156</v>
      </c>
      <c r="D177" s="20" t="str">
        <f>Table4[[#This Row],[Class Code]]&amp; " - " &amp;Table4[[#This Row],[Class Description]]</f>
        <v>BRDGDSPS - Bridge Deck Surface Protection System</v>
      </c>
      <c r="E177" s="9">
        <v>10</v>
      </c>
      <c r="F177" s="9" t="s">
        <v>1042</v>
      </c>
      <c r="G177" s="9" t="s">
        <v>1043</v>
      </c>
      <c r="H177" s="9" t="str">
        <f>Table4[[#This Row],[CF Code]] &amp; " - " &amp; Table4[[#This Row],[CF Description]]</f>
        <v>BRPSMAT - Bridge Deck Surface Prote</v>
      </c>
      <c r="I177" s="9" t="s">
        <v>835</v>
      </c>
      <c r="J177" s="8" t="s">
        <v>1044</v>
      </c>
    </row>
    <row r="178" spans="1:10" x14ac:dyDescent="0.35">
      <c r="A178" s="25" t="s">
        <v>629</v>
      </c>
      <c r="B178" s="10" t="s">
        <v>815</v>
      </c>
      <c r="C178" s="10" t="s">
        <v>156</v>
      </c>
      <c r="D178" s="20" t="str">
        <f>Table4[[#This Row],[Class Code]]&amp; " - " &amp;Table4[[#This Row],[Class Description]]</f>
        <v>BRDGDSPS - Bridge Deck Surface Protection System</v>
      </c>
      <c r="E178" s="9">
        <v>10</v>
      </c>
      <c r="F178" s="9" t="s">
        <v>1042</v>
      </c>
      <c r="G178" s="9" t="s">
        <v>1043</v>
      </c>
      <c r="H178" s="9" t="str">
        <f>Table4[[#This Row],[CF Code]] &amp; " - " &amp; Table4[[#This Row],[CF Description]]</f>
        <v>BRPSMAT - Bridge Deck Surface Prote</v>
      </c>
      <c r="I178" s="9" t="s">
        <v>835</v>
      </c>
      <c r="J178" s="8" t="s">
        <v>1012</v>
      </c>
    </row>
    <row r="179" spans="1:10" x14ac:dyDescent="0.35">
      <c r="A179" s="25" t="s">
        <v>629</v>
      </c>
      <c r="B179" s="10" t="s">
        <v>815</v>
      </c>
      <c r="C179" s="10" t="s">
        <v>156</v>
      </c>
      <c r="D179" s="20" t="str">
        <f>Table4[[#This Row],[Class Code]]&amp; " - " &amp;Table4[[#This Row],[Class Description]]</f>
        <v>BRDGDSPS - Bridge Deck Surface Protection System</v>
      </c>
      <c r="E179" s="9">
        <v>10</v>
      </c>
      <c r="F179" s="9" t="s">
        <v>1042</v>
      </c>
      <c r="G179" s="9" t="s">
        <v>1043</v>
      </c>
      <c r="H179" s="9" t="str">
        <f>Table4[[#This Row],[CF Code]] &amp; " - " &amp; Table4[[#This Row],[CF Description]]</f>
        <v>BRPSMAT - Bridge Deck Surface Prote</v>
      </c>
      <c r="I179" s="9" t="s">
        <v>835</v>
      </c>
      <c r="J179" s="10" t="s">
        <v>1045</v>
      </c>
    </row>
    <row r="180" spans="1:10" x14ac:dyDescent="0.35">
      <c r="A180" s="25" t="s">
        <v>629</v>
      </c>
      <c r="B180" s="10" t="s">
        <v>815</v>
      </c>
      <c r="C180" s="10" t="s">
        <v>156</v>
      </c>
      <c r="D180" s="20" t="str">
        <f>Table4[[#This Row],[Class Code]]&amp; " - " &amp;Table4[[#This Row],[Class Description]]</f>
        <v>BRDGDSPS - Bridge Deck Surface Protection System</v>
      </c>
      <c r="E180" s="9">
        <v>10</v>
      </c>
      <c r="F180" s="9" t="s">
        <v>1042</v>
      </c>
      <c r="G180" s="9" t="s">
        <v>1043</v>
      </c>
      <c r="H180" s="9" t="str">
        <f>Table4[[#This Row],[CF Code]] &amp; " - " &amp; Table4[[#This Row],[CF Description]]</f>
        <v>BRPSMAT - Bridge Deck Surface Prote</v>
      </c>
      <c r="I180" s="9" t="s">
        <v>835</v>
      </c>
      <c r="J180" s="8" t="s">
        <v>841</v>
      </c>
    </row>
    <row r="181" spans="1:10" x14ac:dyDescent="0.35">
      <c r="A181" s="25" t="s">
        <v>629</v>
      </c>
      <c r="B181" s="10" t="s">
        <v>815</v>
      </c>
      <c r="C181" s="10" t="s">
        <v>156</v>
      </c>
      <c r="D181" s="20" t="str">
        <f>Table4[[#This Row],[Class Code]]&amp; " - " &amp;Table4[[#This Row],[Class Description]]</f>
        <v>BRDGDSPS - Bridge Deck Surface Protection System</v>
      </c>
      <c r="E181" s="9">
        <v>10</v>
      </c>
      <c r="F181" s="9" t="s">
        <v>1042</v>
      </c>
      <c r="G181" s="9" t="s">
        <v>1043</v>
      </c>
      <c r="H181" s="9" t="str">
        <f>Table4[[#This Row],[CF Code]] &amp; " - " &amp; Table4[[#This Row],[CF Description]]</f>
        <v>BRPSMAT - Bridge Deck Surface Prote</v>
      </c>
      <c r="I181" s="9" t="s">
        <v>835</v>
      </c>
      <c r="J181" s="8" t="s">
        <v>854</v>
      </c>
    </row>
    <row r="182" spans="1:10" x14ac:dyDescent="0.35">
      <c r="A182" s="25" t="s">
        <v>629</v>
      </c>
      <c r="B182" s="10" t="s">
        <v>814</v>
      </c>
      <c r="C182" s="10" t="s">
        <v>813</v>
      </c>
      <c r="D182" s="20" t="str">
        <f>Table4[[#This Row],[Class Code]]&amp; " - " &amp;Table4[[#This Row],[Class Description]]</f>
        <v>BRDGERS - Bridge Earth Retention System</v>
      </c>
      <c r="E182" s="9">
        <v>10</v>
      </c>
      <c r="F182" s="9" t="s">
        <v>1051</v>
      </c>
      <c r="G182" s="9" t="s">
        <v>1052</v>
      </c>
      <c r="H182" s="9" t="str">
        <f>Table4[[#This Row],[CF Code]] &amp; " - " &amp; Table4[[#This Row],[CF Description]]</f>
        <v>BRRSMAT - Bridge Earth Retention Sy</v>
      </c>
      <c r="I182" s="9" t="s">
        <v>835</v>
      </c>
      <c r="J182" s="8" t="s">
        <v>1046</v>
      </c>
    </row>
    <row r="183" spans="1:10" x14ac:dyDescent="0.35">
      <c r="A183" s="25" t="s">
        <v>629</v>
      </c>
      <c r="B183" s="10" t="s">
        <v>814</v>
      </c>
      <c r="C183" s="10" t="s">
        <v>813</v>
      </c>
      <c r="D183" s="20" t="str">
        <f>Table4[[#This Row],[Class Code]]&amp; " - " &amp;Table4[[#This Row],[Class Description]]</f>
        <v>BRDGERS - Bridge Earth Retention System</v>
      </c>
      <c r="E183" s="9">
        <v>10</v>
      </c>
      <c r="F183" s="9" t="s">
        <v>1051</v>
      </c>
      <c r="G183" s="9" t="s">
        <v>1052</v>
      </c>
      <c r="H183" s="9" t="str">
        <f>Table4[[#This Row],[CF Code]] &amp; " - " &amp; Table4[[#This Row],[CF Description]]</f>
        <v>BRRSMAT - Bridge Earth Retention Sy</v>
      </c>
      <c r="I183" s="9" t="s">
        <v>835</v>
      </c>
      <c r="J183" s="8" t="s">
        <v>1047</v>
      </c>
    </row>
    <row r="184" spans="1:10" ht="13" customHeight="1" x14ac:dyDescent="0.35">
      <c r="A184" s="25" t="s">
        <v>629</v>
      </c>
      <c r="B184" s="10" t="s">
        <v>814</v>
      </c>
      <c r="C184" s="10" t="s">
        <v>813</v>
      </c>
      <c r="D184" s="20" t="str">
        <f>Table4[[#This Row],[Class Code]]&amp; " - " &amp;Table4[[#This Row],[Class Description]]</f>
        <v>BRDGERS - Bridge Earth Retention System</v>
      </c>
      <c r="E184" s="9">
        <v>10</v>
      </c>
      <c r="F184" s="9" t="s">
        <v>1051</v>
      </c>
      <c r="G184" s="9" t="s">
        <v>1052</v>
      </c>
      <c r="H184" s="9" t="str">
        <f>Table4[[#This Row],[CF Code]] &amp; " - " &amp; Table4[[#This Row],[CF Description]]</f>
        <v>BRRSMAT - Bridge Earth Retention Sy</v>
      </c>
      <c r="I184" s="9" t="s">
        <v>835</v>
      </c>
      <c r="J184" s="8" t="s">
        <v>840</v>
      </c>
    </row>
    <row r="185" spans="1:10" x14ac:dyDescent="0.35">
      <c r="A185" s="25" t="s">
        <v>629</v>
      </c>
      <c r="B185" s="10" t="s">
        <v>814</v>
      </c>
      <c r="C185" s="10" t="s">
        <v>813</v>
      </c>
      <c r="D185" s="20" t="str">
        <f>Table4[[#This Row],[Class Code]]&amp; " - " &amp;Table4[[#This Row],[Class Description]]</f>
        <v>BRDGERS - Bridge Earth Retention System</v>
      </c>
      <c r="E185" s="9">
        <v>10</v>
      </c>
      <c r="F185" s="9" t="s">
        <v>1051</v>
      </c>
      <c r="G185" s="9" t="s">
        <v>1052</v>
      </c>
      <c r="H185" s="9" t="str">
        <f>Table4[[#This Row],[CF Code]] &amp; " - " &amp; Table4[[#This Row],[CF Description]]</f>
        <v>BRRSMAT - Bridge Earth Retention Sy</v>
      </c>
      <c r="I185" s="9" t="s">
        <v>835</v>
      </c>
      <c r="J185" s="8" t="s">
        <v>1048</v>
      </c>
    </row>
    <row r="186" spans="1:10" x14ac:dyDescent="0.35">
      <c r="A186" s="25" t="s">
        <v>629</v>
      </c>
      <c r="B186" s="10" t="s">
        <v>814</v>
      </c>
      <c r="C186" s="10" t="s">
        <v>813</v>
      </c>
      <c r="D186" s="20" t="str">
        <f>Table4[[#This Row],[Class Code]]&amp; " - " &amp;Table4[[#This Row],[Class Description]]</f>
        <v>BRDGERS - Bridge Earth Retention System</v>
      </c>
      <c r="E186" s="9">
        <v>10</v>
      </c>
      <c r="F186" s="9" t="s">
        <v>1051</v>
      </c>
      <c r="G186" s="9" t="s">
        <v>1052</v>
      </c>
      <c r="H186" s="9" t="str">
        <f>Table4[[#This Row],[CF Code]] &amp; " - " &amp; Table4[[#This Row],[CF Description]]</f>
        <v>BRRSMAT - Bridge Earth Retention Sy</v>
      </c>
      <c r="I186" s="9" t="s">
        <v>835</v>
      </c>
      <c r="J186" s="8" t="s">
        <v>841</v>
      </c>
    </row>
    <row r="187" spans="1:10" x14ac:dyDescent="0.35">
      <c r="A187" s="25" t="s">
        <v>629</v>
      </c>
      <c r="B187" s="10" t="s">
        <v>814</v>
      </c>
      <c r="C187" s="10" t="s">
        <v>813</v>
      </c>
      <c r="D187" s="20" t="str">
        <f>Table4[[#This Row],[Class Code]]&amp; " - " &amp;Table4[[#This Row],[Class Description]]</f>
        <v>BRDGERS - Bridge Earth Retention System</v>
      </c>
      <c r="E187" s="9">
        <v>10</v>
      </c>
      <c r="F187" s="9" t="s">
        <v>1051</v>
      </c>
      <c r="G187" s="9" t="s">
        <v>1052</v>
      </c>
      <c r="H187" s="9" t="str">
        <f>Table4[[#This Row],[CF Code]] &amp; " - " &amp; Table4[[#This Row],[CF Description]]</f>
        <v>BRRSMAT - Bridge Earth Retention Sy</v>
      </c>
      <c r="I187" s="9" t="s">
        <v>835</v>
      </c>
      <c r="J187" s="8" t="s">
        <v>1049</v>
      </c>
    </row>
    <row r="188" spans="1:10" x14ac:dyDescent="0.35">
      <c r="A188" s="25" t="s">
        <v>629</v>
      </c>
      <c r="B188" s="10" t="s">
        <v>814</v>
      </c>
      <c r="C188" s="10" t="s">
        <v>813</v>
      </c>
      <c r="D188" s="20" t="str">
        <f>Table4[[#This Row],[Class Code]]&amp; " - " &amp;Table4[[#This Row],[Class Description]]</f>
        <v>BRDGERS - Bridge Earth Retention System</v>
      </c>
      <c r="E188" s="9">
        <v>10</v>
      </c>
      <c r="F188" s="9" t="s">
        <v>1051</v>
      </c>
      <c r="G188" s="9" t="s">
        <v>1052</v>
      </c>
      <c r="H188" s="9" t="str">
        <f>Table4[[#This Row],[CF Code]] &amp; " - " &amp; Table4[[#This Row],[CF Description]]</f>
        <v>BRRSMAT - Bridge Earth Retention Sy</v>
      </c>
      <c r="I188" s="9" t="s">
        <v>835</v>
      </c>
      <c r="J188" s="8" t="s">
        <v>1050</v>
      </c>
    </row>
    <row r="189" spans="1:10" x14ac:dyDescent="0.35">
      <c r="A189" s="25" t="s">
        <v>629</v>
      </c>
      <c r="B189" s="10" t="s">
        <v>812</v>
      </c>
      <c r="C189" s="10" t="s">
        <v>157</v>
      </c>
      <c r="D189" s="20" t="str">
        <f>Table4[[#This Row],[Class Code]]&amp; " - " &amp;Table4[[#This Row],[Class Description]]</f>
        <v>BRDGSPAN - Bridge Span</v>
      </c>
      <c r="E189" s="9">
        <v>5</v>
      </c>
      <c r="F189" s="9" t="s">
        <v>842</v>
      </c>
      <c r="G189" s="9" t="s">
        <v>843</v>
      </c>
      <c r="H189" s="9" t="str">
        <f>Table4[[#This Row],[CF Code]] &amp; " - " &amp; Table4[[#This Row],[CF Description]]</f>
        <v>TAG - Tag</v>
      </c>
      <c r="I189" s="9" t="s">
        <v>848</v>
      </c>
      <c r="J189" s="9" t="s">
        <v>849</v>
      </c>
    </row>
    <row r="190" spans="1:10" x14ac:dyDescent="0.35">
      <c r="A190" s="25" t="s">
        <v>629</v>
      </c>
      <c r="B190" s="10" t="s">
        <v>812</v>
      </c>
      <c r="C190" s="10" t="s">
        <v>157</v>
      </c>
      <c r="D190" s="20" t="str">
        <f>Table4[[#This Row],[Class Code]]&amp; " - " &amp;Table4[[#This Row],[Class Description]]</f>
        <v>BRDGSPAN - Bridge Span</v>
      </c>
      <c r="E190" s="9">
        <v>10</v>
      </c>
      <c r="F190" s="9" t="s">
        <v>1053</v>
      </c>
      <c r="G190" s="9" t="s">
        <v>1054</v>
      </c>
      <c r="H190" s="9" t="str">
        <f>Table4[[#This Row],[CF Code]] &amp; " - " &amp; Table4[[#This Row],[CF Description]]</f>
        <v>BRANMAT - Bridge Span Material</v>
      </c>
      <c r="I190" s="9" t="s">
        <v>835</v>
      </c>
      <c r="J190" s="9" t="s">
        <v>1041</v>
      </c>
    </row>
    <row r="191" spans="1:10" x14ac:dyDescent="0.35">
      <c r="A191" s="25" t="s">
        <v>629</v>
      </c>
      <c r="B191" s="10" t="s">
        <v>812</v>
      </c>
      <c r="C191" s="10" t="s">
        <v>157</v>
      </c>
      <c r="D191" s="20" t="str">
        <f>Table4[[#This Row],[Class Code]]&amp; " - " &amp;Table4[[#This Row],[Class Description]]</f>
        <v>BRDGSPAN - Bridge Span</v>
      </c>
      <c r="E191" s="9">
        <v>10</v>
      </c>
      <c r="F191" s="9" t="s">
        <v>1053</v>
      </c>
      <c r="G191" s="9" t="s">
        <v>1054</v>
      </c>
      <c r="H191" s="9" t="str">
        <f>Table4[[#This Row],[CF Code]] &amp; " - " &amp; Table4[[#This Row],[CF Description]]</f>
        <v>BRANMAT - Bridge Span Material</v>
      </c>
      <c r="I191" s="9" t="s">
        <v>835</v>
      </c>
      <c r="J191" s="9" t="s">
        <v>1055</v>
      </c>
    </row>
    <row r="192" spans="1:10" x14ac:dyDescent="0.35">
      <c r="A192" s="25" t="s">
        <v>629</v>
      </c>
      <c r="B192" s="10" t="s">
        <v>812</v>
      </c>
      <c r="C192" s="10" t="s">
        <v>157</v>
      </c>
      <c r="D192" s="20" t="str">
        <f>Table4[[#This Row],[Class Code]]&amp; " - " &amp;Table4[[#This Row],[Class Description]]</f>
        <v>BRDGSPAN - Bridge Span</v>
      </c>
      <c r="E192" s="9">
        <v>10</v>
      </c>
      <c r="F192" s="9" t="s">
        <v>1053</v>
      </c>
      <c r="G192" s="9" t="s">
        <v>1054</v>
      </c>
      <c r="H192" s="9" t="str">
        <f>Table4[[#This Row],[CF Code]] &amp; " - " &amp; Table4[[#This Row],[CF Description]]</f>
        <v>BRANMAT - Bridge Span Material</v>
      </c>
      <c r="I192" s="9" t="s">
        <v>835</v>
      </c>
      <c r="J192" s="9" t="s">
        <v>840</v>
      </c>
    </row>
    <row r="193" spans="1:10" x14ac:dyDescent="0.35">
      <c r="A193" s="25" t="s">
        <v>629</v>
      </c>
      <c r="B193" s="10" t="s">
        <v>812</v>
      </c>
      <c r="C193" s="10" t="s">
        <v>157</v>
      </c>
      <c r="D193" s="20" t="str">
        <f>Table4[[#This Row],[Class Code]]&amp; " - " &amp;Table4[[#This Row],[Class Description]]</f>
        <v>BRDGSPAN - Bridge Span</v>
      </c>
      <c r="E193" s="9">
        <v>10</v>
      </c>
      <c r="F193" s="9" t="s">
        <v>1053</v>
      </c>
      <c r="G193" s="9" t="s">
        <v>1054</v>
      </c>
      <c r="H193" s="9" t="str">
        <f>Table4[[#This Row],[CF Code]] &amp; " - " &amp; Table4[[#This Row],[CF Description]]</f>
        <v>BRANMAT - Bridge Span Material</v>
      </c>
      <c r="I193" s="9" t="s">
        <v>835</v>
      </c>
      <c r="J193" s="9" t="s">
        <v>841</v>
      </c>
    </row>
    <row r="194" spans="1:10" x14ac:dyDescent="0.35">
      <c r="A194" s="25" t="s">
        <v>629</v>
      </c>
      <c r="B194" s="10" t="s">
        <v>812</v>
      </c>
      <c r="C194" s="10" t="s">
        <v>157</v>
      </c>
      <c r="D194" s="20" t="str">
        <f>Table4[[#This Row],[Class Code]]&amp; " - " &amp;Table4[[#This Row],[Class Description]]</f>
        <v>BRDGSPAN - Bridge Span</v>
      </c>
      <c r="E194" s="9">
        <v>10</v>
      </c>
      <c r="F194" s="9" t="s">
        <v>1053</v>
      </c>
      <c r="G194" s="9" t="s">
        <v>1054</v>
      </c>
      <c r="H194" s="9" t="str">
        <f>Table4[[#This Row],[CF Code]] &amp; " - " &amp; Table4[[#This Row],[CF Description]]</f>
        <v>BRANMAT - Bridge Span Material</v>
      </c>
      <c r="I194" s="9" t="s">
        <v>835</v>
      </c>
      <c r="J194" s="9" t="s">
        <v>854</v>
      </c>
    </row>
    <row r="195" spans="1:10" x14ac:dyDescent="0.35">
      <c r="A195" s="25" t="s">
        <v>629</v>
      </c>
      <c r="B195" s="10" t="s">
        <v>520</v>
      </c>
      <c r="C195" s="10" t="s">
        <v>49</v>
      </c>
      <c r="D195" s="20" t="str">
        <f>Table4[[#This Row],[Class Code]]&amp; " - " &amp;Table4[[#This Row],[Class Description]]</f>
        <v>CARPSYS - Car Puller System</v>
      </c>
      <c r="E195" s="9">
        <v>5</v>
      </c>
      <c r="F195" s="9" t="s">
        <v>842</v>
      </c>
      <c r="G195" s="9" t="s">
        <v>843</v>
      </c>
      <c r="H195" s="9" t="str">
        <f>Table4[[#This Row],[CF Code]] &amp; " - " &amp; Table4[[#This Row],[CF Description]]</f>
        <v>TAG - Tag</v>
      </c>
      <c r="I195" s="9" t="s">
        <v>848</v>
      </c>
      <c r="J195" s="9" t="s">
        <v>849</v>
      </c>
    </row>
    <row r="196" spans="1:10" x14ac:dyDescent="0.35">
      <c r="A196" s="25" t="s">
        <v>629</v>
      </c>
      <c r="B196" s="10" t="s">
        <v>811</v>
      </c>
      <c r="C196" s="10" t="s">
        <v>810</v>
      </c>
      <c r="D196" s="20" t="str">
        <f>Table4[[#This Row],[Class Code]]&amp; " - " &amp;Table4[[#This Row],[Class Description]]</f>
        <v>CHCKVLV - Check Valve (&gt;100mm)</v>
      </c>
      <c r="E196" s="9">
        <v>5</v>
      </c>
      <c r="F196" s="9" t="s">
        <v>842</v>
      </c>
      <c r="G196" s="9" t="s">
        <v>843</v>
      </c>
      <c r="H196" s="9" t="str">
        <f>Table4[[#This Row],[CF Code]] &amp; " - " &amp; Table4[[#This Row],[CF Description]]</f>
        <v>TAG - Tag</v>
      </c>
      <c r="I196" s="9" t="s">
        <v>848</v>
      </c>
      <c r="J196" s="9" t="s">
        <v>849</v>
      </c>
    </row>
    <row r="197" spans="1:10" x14ac:dyDescent="0.35">
      <c r="A197" s="25" t="s">
        <v>629</v>
      </c>
      <c r="B197" s="10" t="s">
        <v>811</v>
      </c>
      <c r="C197" s="10" t="s">
        <v>810</v>
      </c>
      <c r="D197" s="20" t="str">
        <f>Table4[[#This Row],[Class Code]]&amp; " - " &amp;Table4[[#This Row],[Class Description]]</f>
        <v>CHCKVLV - Check Valve (&gt;100mm)</v>
      </c>
      <c r="E197" s="9">
        <v>10</v>
      </c>
      <c r="F197" s="9" t="s">
        <v>740</v>
      </c>
      <c r="G197" s="9" t="s">
        <v>1056</v>
      </c>
      <c r="H197" s="9" t="str">
        <f>Table4[[#This Row],[CF Code]] &amp; " - " &amp; Table4[[#This Row],[CF Description]]</f>
        <v>GSDSTMV - Line Size (Inch)</v>
      </c>
      <c r="I197" s="9" t="s">
        <v>848</v>
      </c>
      <c r="J197" s="9" t="s">
        <v>849</v>
      </c>
    </row>
    <row r="198" spans="1:10" x14ac:dyDescent="0.35">
      <c r="A198" s="25" t="s">
        <v>629</v>
      </c>
      <c r="B198" s="10" t="s">
        <v>811</v>
      </c>
      <c r="C198" s="10" t="s">
        <v>810</v>
      </c>
      <c r="D198" s="20" t="str">
        <f>Table4[[#This Row],[Class Code]]&amp; " - " &amp;Table4[[#This Row],[Class Description]]</f>
        <v>CHCKVLV - Check Valve (&gt;100mm)</v>
      </c>
      <c r="E198" s="9">
        <v>40</v>
      </c>
      <c r="F198" s="9" t="s">
        <v>1057</v>
      </c>
      <c r="G198" s="9" t="s">
        <v>1058</v>
      </c>
      <c r="H198" s="9" t="str">
        <f>Table4[[#This Row],[CF Code]] &amp; " - " &amp; Table4[[#This Row],[CF Description]]</f>
        <v>CHCKVT - Check Valve Type</v>
      </c>
      <c r="I198" s="9" t="s">
        <v>848</v>
      </c>
      <c r="J198" s="9" t="s">
        <v>849</v>
      </c>
    </row>
    <row r="199" spans="1:10" x14ac:dyDescent="0.35">
      <c r="A199" s="25" t="s">
        <v>629</v>
      </c>
      <c r="B199" s="10" t="s">
        <v>809</v>
      </c>
      <c r="C199" s="10" t="s">
        <v>808</v>
      </c>
      <c r="D199" s="10" t="str">
        <f>Table4[[#This Row],[Class Code]]&amp; " - " &amp;Table4[[#This Row],[Class Description]]</f>
        <v>CHLR - Chiller</v>
      </c>
      <c r="E199" s="8">
        <v>5</v>
      </c>
      <c r="F199" s="8" t="s">
        <v>842</v>
      </c>
      <c r="G199" s="8" t="s">
        <v>843</v>
      </c>
      <c r="H199" s="21" t="str">
        <f>Table4[[#This Row],[CF Code]] &amp; " - " &amp; Table4[[#This Row],[CF Description]]</f>
        <v>TAG - Tag</v>
      </c>
      <c r="I199" s="9" t="s">
        <v>848</v>
      </c>
      <c r="J199" s="9" t="s">
        <v>849</v>
      </c>
    </row>
    <row r="200" spans="1:10" x14ac:dyDescent="0.35">
      <c r="A200" s="25" t="s">
        <v>629</v>
      </c>
      <c r="B200" s="10" t="s">
        <v>809</v>
      </c>
      <c r="C200" s="10" t="s">
        <v>808</v>
      </c>
      <c r="D200" s="10" t="str">
        <f>Table4[[#This Row],[Class Code]]&amp; " - " &amp;Table4[[#This Row],[Class Description]]</f>
        <v>CHLR - Chiller</v>
      </c>
      <c r="E200" s="8">
        <v>10</v>
      </c>
      <c r="F200" s="8" t="s">
        <v>1059</v>
      </c>
      <c r="G200" s="8" t="s">
        <v>1060</v>
      </c>
      <c r="H200" s="21" t="str">
        <f>Table4[[#This Row],[CF Code]] &amp; " - " &amp; Table4[[#This Row],[CF Description]]</f>
        <v>CHLRTYPE - Chiller Type</v>
      </c>
      <c r="I200" s="9" t="s">
        <v>835</v>
      </c>
      <c r="J200" s="9" t="s">
        <v>877</v>
      </c>
    </row>
    <row r="201" spans="1:10" x14ac:dyDescent="0.35">
      <c r="A201" s="25" t="s">
        <v>629</v>
      </c>
      <c r="B201" s="10" t="s">
        <v>809</v>
      </c>
      <c r="C201" s="10" t="s">
        <v>808</v>
      </c>
      <c r="D201" s="10" t="str">
        <f>Table4[[#This Row],[Class Code]]&amp; " - " &amp;Table4[[#This Row],[Class Description]]</f>
        <v>CHLR - Chiller</v>
      </c>
      <c r="E201" s="8">
        <v>10</v>
      </c>
      <c r="F201" s="8" t="s">
        <v>1059</v>
      </c>
      <c r="G201" s="8" t="s">
        <v>1060</v>
      </c>
      <c r="H201" s="21" t="str">
        <f>Table4[[#This Row],[CF Code]] &amp; " - " &amp; Table4[[#This Row],[CF Description]]</f>
        <v>CHLRTYPE - Chiller Type</v>
      </c>
      <c r="I201" s="9" t="s">
        <v>835</v>
      </c>
      <c r="J201" s="9" t="s">
        <v>878</v>
      </c>
    </row>
    <row r="202" spans="1:10" x14ac:dyDescent="0.35">
      <c r="A202" s="25" t="s">
        <v>629</v>
      </c>
      <c r="B202" s="10" t="s">
        <v>809</v>
      </c>
      <c r="C202" s="10" t="s">
        <v>808</v>
      </c>
      <c r="D202" s="10" t="str">
        <f>Table4[[#This Row],[Class Code]]&amp; " - " &amp;Table4[[#This Row],[Class Description]]</f>
        <v>CHLR - Chiller</v>
      </c>
      <c r="E202" s="8">
        <v>10</v>
      </c>
      <c r="F202" s="8" t="s">
        <v>1059</v>
      </c>
      <c r="G202" s="8" t="s">
        <v>1060</v>
      </c>
      <c r="H202" s="21" t="str">
        <f>Table4[[#This Row],[CF Code]] &amp; " - " &amp; Table4[[#This Row],[CF Description]]</f>
        <v>CHLRTYPE - Chiller Type</v>
      </c>
      <c r="I202" s="9" t="s">
        <v>835</v>
      </c>
      <c r="J202" s="9" t="s">
        <v>879</v>
      </c>
    </row>
    <row r="203" spans="1:10" x14ac:dyDescent="0.35">
      <c r="A203" s="25" t="s">
        <v>629</v>
      </c>
      <c r="B203" s="10" t="s">
        <v>809</v>
      </c>
      <c r="C203" s="10" t="s">
        <v>808</v>
      </c>
      <c r="D203" s="10" t="str">
        <f>Table4[[#This Row],[Class Code]]&amp; " - " &amp;Table4[[#This Row],[Class Description]]</f>
        <v>CHLR - Chiller</v>
      </c>
      <c r="E203" s="8">
        <v>10</v>
      </c>
      <c r="F203" s="8" t="s">
        <v>1059</v>
      </c>
      <c r="G203" s="8" t="s">
        <v>1060</v>
      </c>
      <c r="H203" s="21" t="str">
        <f>Table4[[#This Row],[CF Code]] &amp; " - " &amp; Table4[[#This Row],[CF Description]]</f>
        <v>CHLRTYPE - Chiller Type</v>
      </c>
      <c r="I203" s="9" t="s">
        <v>835</v>
      </c>
      <c r="J203" s="9" t="s">
        <v>880</v>
      </c>
    </row>
    <row r="204" spans="1:10" x14ac:dyDescent="0.35">
      <c r="A204" s="25" t="s">
        <v>629</v>
      </c>
      <c r="B204" s="10" t="s">
        <v>809</v>
      </c>
      <c r="C204" s="10" t="s">
        <v>808</v>
      </c>
      <c r="D204" s="10" t="str">
        <f>Table4[[#This Row],[Class Code]]&amp; " - " &amp;Table4[[#This Row],[Class Description]]</f>
        <v>CHLR - Chiller</v>
      </c>
      <c r="E204" s="8">
        <v>20</v>
      </c>
      <c r="F204" s="8" t="s">
        <v>871</v>
      </c>
      <c r="G204" s="8" t="s">
        <v>872</v>
      </c>
      <c r="H204" s="21" t="str">
        <f>Table4[[#This Row],[CF Code]] &amp; " - " &amp; Table4[[#This Row],[CF Description]]</f>
        <v>PWRSV - Power Supply Voltage</v>
      </c>
      <c r="I204" s="9" t="s">
        <v>848</v>
      </c>
      <c r="J204" s="9" t="s">
        <v>849</v>
      </c>
    </row>
    <row r="205" spans="1:10" x14ac:dyDescent="0.35">
      <c r="A205" s="25" t="s">
        <v>629</v>
      </c>
      <c r="B205" s="10" t="s">
        <v>809</v>
      </c>
      <c r="C205" s="10" t="s">
        <v>808</v>
      </c>
      <c r="D205" s="10" t="str">
        <f>Table4[[#This Row],[Class Code]]&amp; " - " &amp;Table4[[#This Row],[Class Description]]</f>
        <v>CHLR - Chiller</v>
      </c>
      <c r="E205" s="8">
        <v>30</v>
      </c>
      <c r="F205" s="8" t="s">
        <v>902</v>
      </c>
      <c r="G205" s="8" t="s">
        <v>903</v>
      </c>
      <c r="H205" s="21" t="str">
        <f>Table4[[#This Row],[CF Code]] &amp; " - " &amp; Table4[[#This Row],[CF Description]]</f>
        <v>COOLCAP - Cooling Capacity (BTU/H)</v>
      </c>
      <c r="I205" s="9" t="s">
        <v>848</v>
      </c>
      <c r="J205" s="9" t="s">
        <v>849</v>
      </c>
    </row>
    <row r="206" spans="1:10" x14ac:dyDescent="0.35">
      <c r="A206" s="25" t="s">
        <v>629</v>
      </c>
      <c r="B206" s="10" t="s">
        <v>807</v>
      </c>
      <c r="C206" s="10" t="s">
        <v>806</v>
      </c>
      <c r="D206" s="10" t="str">
        <f>Table4[[#This Row],[Class Code]]&amp; " - " &amp;Table4[[#This Row],[Class Description]]</f>
        <v>CHLRCOND - Chiller - Condenser</v>
      </c>
      <c r="E206" s="8">
        <v>10</v>
      </c>
      <c r="F206" s="9" t="s">
        <v>1061</v>
      </c>
      <c r="G206" s="9" t="s">
        <v>1062</v>
      </c>
      <c r="H206" s="9" t="str">
        <f>Table4[[#This Row],[CF Code]] &amp; " - " &amp; Table4[[#This Row],[CF Description]]</f>
        <v>CHNDTYPE - Chiller - Condenser Type</v>
      </c>
      <c r="I206" s="9" t="s">
        <v>835</v>
      </c>
      <c r="J206" s="9" t="s">
        <v>1063</v>
      </c>
    </row>
    <row r="207" spans="1:10" x14ac:dyDescent="0.35">
      <c r="A207" s="25" t="s">
        <v>629</v>
      </c>
      <c r="B207" s="10" t="s">
        <v>807</v>
      </c>
      <c r="C207" s="10" t="s">
        <v>806</v>
      </c>
      <c r="D207" s="10" t="str">
        <f>Table4[[#This Row],[Class Code]]&amp; " - " &amp;Table4[[#This Row],[Class Description]]</f>
        <v>CHLRCOND - Chiller - Condenser</v>
      </c>
      <c r="E207" s="8">
        <v>10</v>
      </c>
      <c r="F207" s="9" t="s">
        <v>1061</v>
      </c>
      <c r="G207" s="9" t="s">
        <v>1062</v>
      </c>
      <c r="H207" s="9" t="str">
        <f>Table4[[#This Row],[CF Code]] &amp; " - " &amp; Table4[[#This Row],[CF Description]]</f>
        <v>CHNDTYPE - Chiller - Condenser Type</v>
      </c>
      <c r="I207" s="9" t="s">
        <v>835</v>
      </c>
      <c r="J207" s="9" t="s">
        <v>1064</v>
      </c>
    </row>
    <row r="208" spans="1:10" x14ac:dyDescent="0.35">
      <c r="A208" s="25" t="s">
        <v>629</v>
      </c>
      <c r="B208" s="10" t="s">
        <v>807</v>
      </c>
      <c r="C208" s="10" t="s">
        <v>806</v>
      </c>
      <c r="D208" s="10" t="str">
        <f>Table4[[#This Row],[Class Code]]&amp; " - " &amp;Table4[[#This Row],[Class Description]]</f>
        <v>CHLRCOND - Chiller - Condenser</v>
      </c>
      <c r="E208" s="8">
        <v>10</v>
      </c>
      <c r="F208" s="9" t="s">
        <v>1061</v>
      </c>
      <c r="G208" s="9" t="s">
        <v>1062</v>
      </c>
      <c r="H208" s="9" t="str">
        <f>Table4[[#This Row],[CF Code]] &amp; " - " &amp; Table4[[#This Row],[CF Description]]</f>
        <v>CHNDTYPE - Chiller - Condenser Type</v>
      </c>
      <c r="I208" s="9" t="s">
        <v>835</v>
      </c>
      <c r="J208" s="9" t="s">
        <v>895</v>
      </c>
    </row>
    <row r="209" spans="1:10" x14ac:dyDescent="0.35">
      <c r="A209" s="25" t="s">
        <v>629</v>
      </c>
      <c r="B209" s="10" t="s">
        <v>807</v>
      </c>
      <c r="C209" s="10" t="s">
        <v>806</v>
      </c>
      <c r="D209" s="10" t="str">
        <f>Table4[[#This Row],[Class Code]]&amp; " - " &amp;Table4[[#This Row],[Class Description]]</f>
        <v>CHLRCOND - Chiller - Condenser</v>
      </c>
      <c r="E209" s="8">
        <v>20</v>
      </c>
      <c r="F209" s="9" t="s">
        <v>871</v>
      </c>
      <c r="G209" s="9" t="s">
        <v>872</v>
      </c>
      <c r="H209" s="9" t="str">
        <f>Table4[[#This Row],[CF Code]] &amp; " - " &amp; Table4[[#This Row],[CF Description]]</f>
        <v>PWRSV - Power Supply Voltage</v>
      </c>
      <c r="I209" s="9" t="s">
        <v>848</v>
      </c>
      <c r="J209" s="9" t="s">
        <v>849</v>
      </c>
    </row>
    <row r="210" spans="1:10" x14ac:dyDescent="0.35">
      <c r="A210" s="25" t="s">
        <v>629</v>
      </c>
      <c r="B210" s="10" t="s">
        <v>807</v>
      </c>
      <c r="C210" s="10" t="s">
        <v>806</v>
      </c>
      <c r="D210" s="20" t="str">
        <f>Table4[[#This Row],[Class Code]]&amp; " - " &amp;Table4[[#This Row],[Class Description]]</f>
        <v>CHLRCOND - Chiller - Condenser</v>
      </c>
      <c r="E210" s="9">
        <v>30</v>
      </c>
      <c r="F210" s="9" t="s">
        <v>902</v>
      </c>
      <c r="G210" s="9" t="s">
        <v>903</v>
      </c>
      <c r="H210" s="9" t="str">
        <f>Table4[[#This Row],[CF Code]] &amp; " - " &amp; Table4[[#This Row],[CF Description]]</f>
        <v>COOLCAP - Cooling Capacity (BTU/H)</v>
      </c>
      <c r="I210" s="9" t="s">
        <v>848</v>
      </c>
      <c r="J210" s="9" t="s">
        <v>849</v>
      </c>
    </row>
    <row r="211" spans="1:10" x14ac:dyDescent="0.35">
      <c r="A211" s="25" t="s">
        <v>629</v>
      </c>
      <c r="B211" s="10" t="s">
        <v>805</v>
      </c>
      <c r="C211" s="10" t="s">
        <v>804</v>
      </c>
      <c r="D211" s="10" t="str">
        <f>Table4[[#This Row],[Class Code]]&amp; " - " &amp;Table4[[#This Row],[Class Description]]</f>
        <v>CHLRCOOL - Chiller - Cooling Tower</v>
      </c>
      <c r="E211" s="8">
        <v>10</v>
      </c>
      <c r="F211" s="8" t="s">
        <v>1065</v>
      </c>
      <c r="G211" s="8" t="s">
        <v>1066</v>
      </c>
      <c r="H211" s="8" t="str">
        <f>Table4[[#This Row],[CF Code]] &amp; " - " &amp; Table4[[#This Row],[CF Description]]</f>
        <v>CHOLMAT - Chiller - Cooling Tower M</v>
      </c>
      <c r="I211" s="8" t="s">
        <v>835</v>
      </c>
      <c r="J211" s="9" t="s">
        <v>1069</v>
      </c>
    </row>
    <row r="212" spans="1:10" x14ac:dyDescent="0.35">
      <c r="A212" s="25" t="s">
        <v>629</v>
      </c>
      <c r="B212" s="10" t="s">
        <v>805</v>
      </c>
      <c r="C212" s="10" t="s">
        <v>804</v>
      </c>
      <c r="D212" s="10" t="str">
        <f>Table4[[#This Row],[Class Code]]&amp; " - " &amp;Table4[[#This Row],[Class Description]]</f>
        <v>CHLRCOOL - Chiller - Cooling Tower</v>
      </c>
      <c r="E212" s="8">
        <v>10</v>
      </c>
      <c r="F212" s="8" t="s">
        <v>1065</v>
      </c>
      <c r="G212" s="8" t="s">
        <v>1066</v>
      </c>
      <c r="H212" s="8" t="str">
        <f>Table4[[#This Row],[CF Code]] &amp; " - " &amp; Table4[[#This Row],[CF Description]]</f>
        <v>CHOLMAT - Chiller - Cooling Tower M</v>
      </c>
      <c r="I212" s="8" t="s">
        <v>835</v>
      </c>
      <c r="J212" s="9" t="s">
        <v>1012</v>
      </c>
    </row>
    <row r="213" spans="1:10" x14ac:dyDescent="0.35">
      <c r="A213" s="25" t="s">
        <v>629</v>
      </c>
      <c r="B213" s="10" t="s">
        <v>805</v>
      </c>
      <c r="C213" s="10" t="s">
        <v>804</v>
      </c>
      <c r="D213" s="10" t="str">
        <f>Table4[[#This Row],[Class Code]]&amp; " - " &amp;Table4[[#This Row],[Class Description]]</f>
        <v>CHLRCOOL - Chiller - Cooling Tower</v>
      </c>
      <c r="E213" s="8">
        <v>10</v>
      </c>
      <c r="F213" s="8" t="s">
        <v>1065</v>
      </c>
      <c r="G213" s="8" t="s">
        <v>1066</v>
      </c>
      <c r="H213" s="8" t="str">
        <f>Table4[[#This Row],[CF Code]] &amp; " - " &amp; Table4[[#This Row],[CF Description]]</f>
        <v>CHOLMAT - Chiller - Cooling Tower M</v>
      </c>
      <c r="I213" s="8" t="s">
        <v>835</v>
      </c>
      <c r="J213" s="9" t="s">
        <v>980</v>
      </c>
    </row>
    <row r="214" spans="1:10" x14ac:dyDescent="0.35">
      <c r="A214" s="25" t="s">
        <v>629</v>
      </c>
      <c r="B214" s="10" t="s">
        <v>805</v>
      </c>
      <c r="C214" s="10" t="s">
        <v>804</v>
      </c>
      <c r="D214" s="10" t="str">
        <f>Table4[[#This Row],[Class Code]]&amp; " - " &amp;Table4[[#This Row],[Class Description]]</f>
        <v>CHLRCOOL - Chiller - Cooling Tower</v>
      </c>
      <c r="E214" s="8">
        <v>10</v>
      </c>
      <c r="F214" s="8" t="s">
        <v>1065</v>
      </c>
      <c r="G214" s="8" t="s">
        <v>1066</v>
      </c>
      <c r="H214" s="8" t="str">
        <f>Table4[[#This Row],[CF Code]] &amp; " - " &amp; Table4[[#This Row],[CF Description]]</f>
        <v>CHOLMAT - Chiller - Cooling Tower M</v>
      </c>
      <c r="I214" s="8" t="s">
        <v>835</v>
      </c>
      <c r="J214" s="9" t="s">
        <v>1013</v>
      </c>
    </row>
    <row r="215" spans="1:10" x14ac:dyDescent="0.35">
      <c r="A215" s="25" t="s">
        <v>629</v>
      </c>
      <c r="B215" s="10" t="s">
        <v>805</v>
      </c>
      <c r="C215" s="10" t="s">
        <v>804</v>
      </c>
      <c r="D215" s="10" t="str">
        <f>Table4[[#This Row],[Class Code]]&amp; " - " &amp;Table4[[#This Row],[Class Description]]</f>
        <v>CHLRCOOL - Chiller - Cooling Tower</v>
      </c>
      <c r="E215" s="8">
        <v>10</v>
      </c>
      <c r="F215" s="8" t="s">
        <v>1065</v>
      </c>
      <c r="G215" s="8" t="s">
        <v>1066</v>
      </c>
      <c r="H215" s="8" t="str">
        <f>Table4[[#This Row],[CF Code]] &amp; " - " &amp; Table4[[#This Row],[CF Description]]</f>
        <v>CHOLMAT - Chiller - Cooling Tower M</v>
      </c>
      <c r="I215" s="8" t="s">
        <v>835</v>
      </c>
      <c r="J215" s="9" t="s">
        <v>854</v>
      </c>
    </row>
    <row r="216" spans="1:10" x14ac:dyDescent="0.35">
      <c r="A216" s="25" t="s">
        <v>629</v>
      </c>
      <c r="B216" s="10" t="s">
        <v>805</v>
      </c>
      <c r="C216" s="10" t="s">
        <v>804</v>
      </c>
      <c r="D216" s="10" t="str">
        <f>Table4[[#This Row],[Class Code]]&amp; " - " &amp;Table4[[#This Row],[Class Description]]</f>
        <v>CHLRCOOL - Chiller - Cooling Tower</v>
      </c>
      <c r="E216" s="8">
        <v>10</v>
      </c>
      <c r="F216" s="8" t="s">
        <v>1067</v>
      </c>
      <c r="G216" s="8" t="s">
        <v>1068</v>
      </c>
      <c r="H216" s="8" t="str">
        <f>Table4[[#This Row],[CF Code]] &amp; " - " &amp; Table4[[#This Row],[CF Description]]</f>
        <v>CHOLTYPE - Chiller - Cooling Tower T</v>
      </c>
      <c r="I216" s="8" t="s">
        <v>835</v>
      </c>
      <c r="J216" s="9" t="s">
        <v>1070</v>
      </c>
    </row>
    <row r="217" spans="1:10" x14ac:dyDescent="0.35">
      <c r="A217" s="25" t="s">
        <v>629</v>
      </c>
      <c r="B217" s="10" t="s">
        <v>805</v>
      </c>
      <c r="C217" s="10" t="s">
        <v>804</v>
      </c>
      <c r="D217" s="10" t="str">
        <f>Table4[[#This Row],[Class Code]]&amp; " - " &amp;Table4[[#This Row],[Class Description]]</f>
        <v>CHLRCOOL - Chiller - Cooling Tower</v>
      </c>
      <c r="E217" s="8">
        <v>10</v>
      </c>
      <c r="F217" s="8" t="s">
        <v>1067</v>
      </c>
      <c r="G217" s="8" t="s">
        <v>1068</v>
      </c>
      <c r="H217" s="8" t="str">
        <f>Table4[[#This Row],[CF Code]] &amp; " - " &amp; Table4[[#This Row],[CF Description]]</f>
        <v>CHOLTYPE - Chiller - Cooling Tower T</v>
      </c>
      <c r="I217" s="8" t="s">
        <v>835</v>
      </c>
      <c r="J217" s="9" t="s">
        <v>1064</v>
      </c>
    </row>
    <row r="218" spans="1:10" x14ac:dyDescent="0.35">
      <c r="A218" s="25" t="s">
        <v>629</v>
      </c>
      <c r="B218" s="10" t="s">
        <v>805</v>
      </c>
      <c r="C218" s="10" t="s">
        <v>804</v>
      </c>
      <c r="D218" s="10" t="str">
        <f>Table4[[#This Row],[Class Code]]&amp; " - " &amp;Table4[[#This Row],[Class Description]]</f>
        <v>CHLRCOOL - Chiller - Cooling Tower</v>
      </c>
      <c r="E218" s="8">
        <v>30</v>
      </c>
      <c r="F218" s="8" t="s">
        <v>871</v>
      </c>
      <c r="G218" s="8" t="s">
        <v>872</v>
      </c>
      <c r="H218" s="8" t="str">
        <f>Table4[[#This Row],[CF Code]] &amp; " - " &amp; Table4[[#This Row],[CF Description]]</f>
        <v>PWRSV - Power Supply Voltage</v>
      </c>
      <c r="I218" s="8" t="s">
        <v>848</v>
      </c>
      <c r="J218" s="9" t="s">
        <v>849</v>
      </c>
    </row>
    <row r="219" spans="1:10" x14ac:dyDescent="0.35">
      <c r="A219" s="25" t="s">
        <v>629</v>
      </c>
      <c r="B219" s="10" t="s">
        <v>805</v>
      </c>
      <c r="C219" s="10" t="s">
        <v>804</v>
      </c>
      <c r="D219" s="10" t="str">
        <f>Table4[[#This Row],[Class Code]]&amp; " - " &amp;Table4[[#This Row],[Class Description]]</f>
        <v>CHLRCOOL - Chiller - Cooling Tower</v>
      </c>
      <c r="E219" s="8">
        <v>40</v>
      </c>
      <c r="F219" s="8" t="s">
        <v>902</v>
      </c>
      <c r="G219" s="8" t="s">
        <v>903</v>
      </c>
      <c r="H219" s="8" t="str">
        <f>Table4[[#This Row],[CF Code]] &amp; " - " &amp; Table4[[#This Row],[CF Description]]</f>
        <v>COOLCAP - Cooling Capacity (BTU/H)</v>
      </c>
      <c r="I219" s="8" t="s">
        <v>848</v>
      </c>
      <c r="J219" s="9" t="s">
        <v>849</v>
      </c>
    </row>
    <row r="220" spans="1:10" x14ac:dyDescent="0.35">
      <c r="A220" s="25" t="s">
        <v>629</v>
      </c>
      <c r="B220" s="10" t="s">
        <v>546</v>
      </c>
      <c r="C220" s="10" t="s">
        <v>117</v>
      </c>
      <c r="D220" s="10" t="str">
        <f>Table4[[#This Row],[Class Code]]&amp; " - " &amp;Table4[[#This Row],[Class Description]]</f>
        <v>CHMFTANK - Chemical Feed Tank</v>
      </c>
      <c r="E220" s="8">
        <v>5</v>
      </c>
      <c r="F220" s="8" t="s">
        <v>842</v>
      </c>
      <c r="G220" s="8" t="s">
        <v>843</v>
      </c>
      <c r="H220" s="21" t="str">
        <f>Table4[[#This Row],[CF Code]] &amp; " - " &amp; Table4[[#This Row],[CF Description]]</f>
        <v>TAG - Tag</v>
      </c>
      <c r="I220" s="9" t="s">
        <v>848</v>
      </c>
      <c r="J220" s="9" t="s">
        <v>849</v>
      </c>
    </row>
    <row r="221" spans="1:10" x14ac:dyDescent="0.35">
      <c r="A221" s="25" t="s">
        <v>629</v>
      </c>
      <c r="B221" s="10" t="s">
        <v>521</v>
      </c>
      <c r="C221" s="10" t="s">
        <v>50</v>
      </c>
      <c r="D221" s="10" t="str">
        <f>Table4[[#This Row],[Class Code]]&amp; " - " &amp;Table4[[#This Row],[Class Description]]</f>
        <v>CHPCONV - Chip Conveyor</v>
      </c>
      <c r="E221" s="8">
        <v>5</v>
      </c>
      <c r="F221" s="8" t="s">
        <v>842</v>
      </c>
      <c r="G221" s="8" t="s">
        <v>843</v>
      </c>
      <c r="H221" s="21" t="str">
        <f>Table4[[#This Row],[CF Code]] &amp; " - " &amp; Table4[[#This Row],[CF Description]]</f>
        <v>TAG - Tag</v>
      </c>
      <c r="I221" s="9" t="s">
        <v>848</v>
      </c>
      <c r="J221" s="9" t="s">
        <v>849</v>
      </c>
    </row>
    <row r="222" spans="1:10" x14ac:dyDescent="0.35">
      <c r="A222" s="25" t="s">
        <v>629</v>
      </c>
      <c r="B222" s="10" t="s">
        <v>803</v>
      </c>
      <c r="C222" s="10" t="s">
        <v>170</v>
      </c>
      <c r="D222" s="10" t="str">
        <f>Table4[[#This Row],[Class Code]]&amp; " - " &amp;Table4[[#This Row],[Class Description]]</f>
        <v>CIRCBENC - Circuit Breaker Enclosure</v>
      </c>
      <c r="E222" s="8">
        <v>5</v>
      </c>
      <c r="F222" s="8" t="s">
        <v>842</v>
      </c>
      <c r="G222" s="8" t="s">
        <v>843</v>
      </c>
      <c r="H222" s="21" t="str">
        <f>Table4[[#This Row],[CF Code]] &amp; " - " &amp; Table4[[#This Row],[CF Description]]</f>
        <v>TAG - Tag</v>
      </c>
      <c r="I222" s="9" t="s">
        <v>848</v>
      </c>
      <c r="J222" s="9" t="s">
        <v>849</v>
      </c>
    </row>
    <row r="223" spans="1:10" x14ac:dyDescent="0.35">
      <c r="A223" s="25" t="s">
        <v>629</v>
      </c>
      <c r="B223" s="10" t="s">
        <v>803</v>
      </c>
      <c r="C223" s="10" t="s">
        <v>170</v>
      </c>
      <c r="D223" s="29" t="str">
        <f>Table4[[#This Row],[Class Code]]&amp; " - " &amp;Table4[[#This Row],[Class Description]]</f>
        <v>CIRCBENC - Circuit Breaker Enclosure</v>
      </c>
      <c r="E223" s="14">
        <v>10</v>
      </c>
      <c r="F223" s="9" t="s">
        <v>1071</v>
      </c>
      <c r="G223" s="9" t="s">
        <v>1072</v>
      </c>
      <c r="H223" s="9" t="str">
        <f>Table4[[#This Row],[CF Code]] &amp; " - " &amp; Table4[[#This Row],[CF Description]]</f>
        <v>AMPERAGE - Amperage</v>
      </c>
      <c r="I223" s="9" t="s">
        <v>848</v>
      </c>
      <c r="J223" s="9" t="s">
        <v>849</v>
      </c>
    </row>
    <row r="224" spans="1:10" x14ac:dyDescent="0.35">
      <c r="A224" s="25" t="s">
        <v>629</v>
      </c>
      <c r="B224" s="10" t="s">
        <v>803</v>
      </c>
      <c r="C224" s="10" t="s">
        <v>170</v>
      </c>
      <c r="D224" s="29" t="str">
        <f>Table4[[#This Row],[Class Code]]&amp; " - " &amp;Table4[[#This Row],[Class Description]]</f>
        <v>CIRCBENC - Circuit Breaker Enclosure</v>
      </c>
      <c r="E224" s="14">
        <v>20</v>
      </c>
      <c r="F224" s="9" t="s">
        <v>1073</v>
      </c>
      <c r="G224" s="9" t="s">
        <v>1074</v>
      </c>
      <c r="H224" s="9" t="str">
        <f>Table4[[#This Row],[CF Code]] &amp; " - " &amp; Table4[[#This Row],[CF Description]]</f>
        <v>VOLT - Volt.</v>
      </c>
      <c r="I224" s="9" t="s">
        <v>848</v>
      </c>
      <c r="J224" s="9" t="s">
        <v>849</v>
      </c>
    </row>
    <row r="225" spans="1:10" x14ac:dyDescent="0.35">
      <c r="A225" s="25" t="s">
        <v>629</v>
      </c>
      <c r="B225" s="10" t="s">
        <v>547</v>
      </c>
      <c r="C225" s="10" t="s">
        <v>118</v>
      </c>
      <c r="D225" s="10" t="str">
        <f>Table4[[#This Row],[Class Code]]&amp; " - " &amp;Table4[[#This Row],[Class Description]]</f>
        <v>CLNSOLD - Cleaning Solution Dispenser</v>
      </c>
      <c r="E225" s="8">
        <v>5</v>
      </c>
      <c r="F225" s="8" t="s">
        <v>842</v>
      </c>
      <c r="G225" s="8" t="s">
        <v>843</v>
      </c>
      <c r="H225" s="21" t="str">
        <f>Table4[[#This Row],[CF Code]] &amp; " - " &amp; Table4[[#This Row],[CF Description]]</f>
        <v>TAG - Tag</v>
      </c>
      <c r="I225" s="9" t="s">
        <v>848</v>
      </c>
      <c r="J225" s="9" t="s">
        <v>849</v>
      </c>
    </row>
    <row r="226" spans="1:10" x14ac:dyDescent="0.35">
      <c r="A226" s="25" t="s">
        <v>629</v>
      </c>
      <c r="B226" s="10" t="s">
        <v>416</v>
      </c>
      <c r="C226" s="10" t="s">
        <v>802</v>
      </c>
      <c r="D226" s="10" t="str">
        <f>Table4[[#This Row],[Class Code]]&amp; " - " &amp;Table4[[#This Row],[Class Description]]</f>
        <v>CMPADS - Compressed Air Distribution System</v>
      </c>
      <c r="E226" s="8">
        <v>5</v>
      </c>
      <c r="F226" s="8" t="s">
        <v>842</v>
      </c>
      <c r="G226" s="8" t="s">
        <v>843</v>
      </c>
      <c r="H226" s="21" t="str">
        <f>Table4[[#This Row],[CF Code]] &amp; " - " &amp; Table4[[#This Row],[CF Description]]</f>
        <v>TAG - Tag</v>
      </c>
      <c r="I226" s="9" t="s">
        <v>848</v>
      </c>
      <c r="J226" s="9" t="s">
        <v>849</v>
      </c>
    </row>
    <row r="227" spans="1:10" x14ac:dyDescent="0.35">
      <c r="A227" s="25" t="s">
        <v>629</v>
      </c>
      <c r="B227" s="10" t="s">
        <v>801</v>
      </c>
      <c r="C227" s="10" t="s">
        <v>109</v>
      </c>
      <c r="D227" s="10" t="str">
        <f>Table4[[#This Row],[Class Code]]&amp; " - " &amp;Table4[[#This Row],[Class Description]]</f>
        <v>CNDSTANK - Condensate Tank</v>
      </c>
      <c r="E227" s="8">
        <v>5</v>
      </c>
      <c r="F227" s="8" t="s">
        <v>842</v>
      </c>
      <c r="G227" s="8" t="s">
        <v>843</v>
      </c>
      <c r="H227" s="21" t="str">
        <f>Table4[[#This Row],[CF Code]] &amp; " - " &amp; Table4[[#This Row],[CF Description]]</f>
        <v>TAG - Tag</v>
      </c>
      <c r="I227" s="9" t="s">
        <v>848</v>
      </c>
      <c r="J227" s="9" t="s">
        <v>849</v>
      </c>
    </row>
    <row r="228" spans="1:10" x14ac:dyDescent="0.35">
      <c r="A228" s="25" t="s">
        <v>629</v>
      </c>
      <c r="B228" s="10" t="s">
        <v>801</v>
      </c>
      <c r="C228" s="10" t="s">
        <v>109</v>
      </c>
      <c r="D228" s="29" t="str">
        <f>Table4[[#This Row],[Class Code]]&amp; " - " &amp;Table4[[#This Row],[Class Description]]</f>
        <v>CNDSTANK - Condensate Tank</v>
      </c>
      <c r="E228" s="14">
        <v>10</v>
      </c>
      <c r="F228" s="9" t="s">
        <v>1075</v>
      </c>
      <c r="G228" s="9" t="s">
        <v>1076</v>
      </c>
      <c r="H228" s="9" t="str">
        <f>Table4[[#This Row],[CF Code]] &amp; " - " &amp; Table4[[#This Row],[CF Description]]</f>
        <v>CNNKMAT - Condensate Tank Material</v>
      </c>
      <c r="I228" s="9" t="s">
        <v>835</v>
      </c>
      <c r="J228" s="9" t="s">
        <v>980</v>
      </c>
    </row>
    <row r="229" spans="1:10" x14ac:dyDescent="0.35">
      <c r="A229" s="25" t="s">
        <v>629</v>
      </c>
      <c r="B229" s="10" t="s">
        <v>801</v>
      </c>
      <c r="C229" s="10" t="s">
        <v>109</v>
      </c>
      <c r="D229" s="29" t="str">
        <f>Table4[[#This Row],[Class Code]]&amp; " - " &amp;Table4[[#This Row],[Class Description]]</f>
        <v>CNDSTANK - Condensate Tank</v>
      </c>
      <c r="E229" s="14">
        <v>10</v>
      </c>
      <c r="F229" s="9" t="s">
        <v>1075</v>
      </c>
      <c r="G229" s="9" t="s">
        <v>1076</v>
      </c>
      <c r="H229" s="9" t="str">
        <f>Table4[[#This Row],[CF Code]] &amp; " - " &amp; Table4[[#This Row],[CF Description]]</f>
        <v>CNNKMAT - Condensate Tank Material</v>
      </c>
      <c r="I229" s="9" t="s">
        <v>835</v>
      </c>
      <c r="J229" s="9" t="s">
        <v>841</v>
      </c>
    </row>
    <row r="230" spans="1:10" x14ac:dyDescent="0.35">
      <c r="A230" s="25" t="s">
        <v>629</v>
      </c>
      <c r="B230" s="10" t="s">
        <v>801</v>
      </c>
      <c r="C230" s="10" t="s">
        <v>109</v>
      </c>
      <c r="D230" s="29" t="str">
        <f>Table4[[#This Row],[Class Code]]&amp; " - " &amp;Table4[[#This Row],[Class Description]]</f>
        <v>CNDSTANK - Condensate Tank</v>
      </c>
      <c r="E230" s="14">
        <v>10</v>
      </c>
      <c r="F230" s="9" t="s">
        <v>1077</v>
      </c>
      <c r="G230" s="9" t="s">
        <v>1078</v>
      </c>
      <c r="H230" s="9" t="str">
        <f>Table4[[#This Row],[CF Code]] &amp; " - " &amp; Table4[[#This Row],[CF Description]]</f>
        <v>CNNKTYPE - Condensate Tank Type</v>
      </c>
      <c r="I230" s="9" t="s">
        <v>835</v>
      </c>
      <c r="J230" s="9" t="s">
        <v>1079</v>
      </c>
    </row>
    <row r="231" spans="1:10" x14ac:dyDescent="0.35">
      <c r="A231" s="25" t="s">
        <v>629</v>
      </c>
      <c r="B231" s="10" t="s">
        <v>801</v>
      </c>
      <c r="C231" s="10" t="s">
        <v>109</v>
      </c>
      <c r="D231" s="29" t="str">
        <f>Table4[[#This Row],[Class Code]]&amp; " - " &amp;Table4[[#This Row],[Class Description]]</f>
        <v>CNDSTANK - Condensate Tank</v>
      </c>
      <c r="E231" s="14">
        <v>10</v>
      </c>
      <c r="F231" s="9" t="s">
        <v>1077</v>
      </c>
      <c r="G231" s="9" t="s">
        <v>1078</v>
      </c>
      <c r="H231" s="9" t="str">
        <f>Table4[[#This Row],[CF Code]] &amp; " - " &amp; Table4[[#This Row],[CF Description]]</f>
        <v>CNNKTYPE - Condensate Tank Type</v>
      </c>
      <c r="I231" s="9" t="s">
        <v>835</v>
      </c>
      <c r="J231" s="9" t="s">
        <v>1080</v>
      </c>
    </row>
    <row r="232" spans="1:10" x14ac:dyDescent="0.35">
      <c r="A232" s="25" t="s">
        <v>629</v>
      </c>
      <c r="B232" s="10" t="s">
        <v>482</v>
      </c>
      <c r="C232" s="10" t="s">
        <v>134</v>
      </c>
      <c r="D232" s="10" t="str">
        <f>Table4[[#This Row],[Class Code]]&amp; " - " &amp;Table4[[#This Row],[Class Description]]</f>
        <v>CNPY - Canopy</v>
      </c>
      <c r="E232" s="8">
        <v>5</v>
      </c>
      <c r="F232" s="8" t="s">
        <v>842</v>
      </c>
      <c r="G232" s="8" t="s">
        <v>843</v>
      </c>
      <c r="H232" s="21" t="str">
        <f>Table4[[#This Row],[CF Code]] &amp; " - " &amp; Table4[[#This Row],[CF Description]]</f>
        <v>TAG - Tag</v>
      </c>
      <c r="I232" s="9" t="s">
        <v>848</v>
      </c>
      <c r="J232" s="9" t="s">
        <v>849</v>
      </c>
    </row>
    <row r="233" spans="1:10" x14ac:dyDescent="0.35">
      <c r="A233" s="25" t="s">
        <v>629</v>
      </c>
      <c r="B233" s="10" t="s">
        <v>482</v>
      </c>
      <c r="C233" s="10" t="s">
        <v>134</v>
      </c>
      <c r="D233" s="10" t="str">
        <f>Table4[[#This Row],[Class Code]]&amp; " - " &amp;Table4[[#This Row],[Class Description]]</f>
        <v>CNPY - Canopy</v>
      </c>
      <c r="E233" s="8">
        <v>10</v>
      </c>
      <c r="F233" s="8" t="s">
        <v>1081</v>
      </c>
      <c r="G233" s="8" t="s">
        <v>1082</v>
      </c>
      <c r="H233" s="21" t="str">
        <f>Table4[[#This Row],[CF Code]] &amp; " - " &amp; Table4[[#This Row],[CF Description]]</f>
        <v>CNPYRMAT - Canopy Roof Material</v>
      </c>
      <c r="I233" s="9" t="s">
        <v>835</v>
      </c>
      <c r="J233" s="9" t="s">
        <v>1087</v>
      </c>
    </row>
    <row r="234" spans="1:10" x14ac:dyDescent="0.35">
      <c r="A234" s="25" t="s">
        <v>629</v>
      </c>
      <c r="B234" s="10" t="s">
        <v>482</v>
      </c>
      <c r="C234" s="10" t="s">
        <v>134</v>
      </c>
      <c r="D234" s="10" t="str">
        <f>Table4[[#This Row],[Class Code]]&amp; " - " &amp;Table4[[#This Row],[Class Description]]</f>
        <v>CNPY - Canopy</v>
      </c>
      <c r="E234" s="8">
        <v>10</v>
      </c>
      <c r="F234" s="8" t="s">
        <v>1081</v>
      </c>
      <c r="G234" s="8" t="s">
        <v>1082</v>
      </c>
      <c r="H234" s="21" t="str">
        <f>Table4[[#This Row],[CF Code]] &amp; " - " &amp; Table4[[#This Row],[CF Description]]</f>
        <v>CNPYRMAT - Canopy Roof Material</v>
      </c>
      <c r="I234" s="9" t="s">
        <v>835</v>
      </c>
      <c r="J234" s="9" t="s">
        <v>1088</v>
      </c>
    </row>
    <row r="235" spans="1:10" x14ac:dyDescent="0.35">
      <c r="A235" s="25" t="s">
        <v>629</v>
      </c>
      <c r="B235" s="10" t="s">
        <v>482</v>
      </c>
      <c r="C235" s="10" t="s">
        <v>134</v>
      </c>
      <c r="D235" s="10" t="str">
        <f>Table4[[#This Row],[Class Code]]&amp; " - " &amp;Table4[[#This Row],[Class Description]]</f>
        <v>CNPY - Canopy</v>
      </c>
      <c r="E235" s="8">
        <v>10</v>
      </c>
      <c r="F235" s="8" t="s">
        <v>1081</v>
      </c>
      <c r="G235" s="8" t="s">
        <v>1082</v>
      </c>
      <c r="H235" s="21" t="str">
        <f>Table4[[#This Row],[CF Code]] &amp; " - " &amp; Table4[[#This Row],[CF Description]]</f>
        <v>CNPYRMAT - Canopy Roof Material</v>
      </c>
      <c r="I235" s="9" t="s">
        <v>835</v>
      </c>
      <c r="J235" s="9" t="s">
        <v>1089</v>
      </c>
    </row>
    <row r="236" spans="1:10" x14ac:dyDescent="0.35">
      <c r="A236" s="25" t="s">
        <v>629</v>
      </c>
      <c r="B236" s="10" t="s">
        <v>482</v>
      </c>
      <c r="C236" s="10" t="s">
        <v>134</v>
      </c>
      <c r="D236" s="10" t="str">
        <f>Table4[[#This Row],[Class Code]]&amp; " - " &amp;Table4[[#This Row],[Class Description]]</f>
        <v>CNPY - Canopy</v>
      </c>
      <c r="E236" s="8">
        <v>10</v>
      </c>
      <c r="F236" s="8" t="s">
        <v>1081</v>
      </c>
      <c r="G236" s="8" t="s">
        <v>1082</v>
      </c>
      <c r="H236" s="21" t="str">
        <f>Table4[[#This Row],[CF Code]] &amp; " - " &amp; Table4[[#This Row],[CF Description]]</f>
        <v>CNPYRMAT - Canopy Roof Material</v>
      </c>
      <c r="I236" s="9" t="s">
        <v>835</v>
      </c>
      <c r="J236" s="9" t="s">
        <v>1090</v>
      </c>
    </row>
    <row r="237" spans="1:10" x14ac:dyDescent="0.35">
      <c r="A237" s="25" t="s">
        <v>629</v>
      </c>
      <c r="B237" s="10" t="s">
        <v>482</v>
      </c>
      <c r="C237" s="10" t="s">
        <v>134</v>
      </c>
      <c r="D237" s="10" t="str">
        <f>Table4[[#This Row],[Class Code]]&amp; " - " &amp;Table4[[#This Row],[Class Description]]</f>
        <v>CNPY - Canopy</v>
      </c>
      <c r="E237" s="8">
        <v>10</v>
      </c>
      <c r="F237" s="8" t="s">
        <v>1081</v>
      </c>
      <c r="G237" s="8" t="s">
        <v>1082</v>
      </c>
      <c r="H237" s="21" t="str">
        <f>Table4[[#This Row],[CF Code]] &amp; " - " &amp; Table4[[#This Row],[CF Description]]</f>
        <v>CNPYRMAT - Canopy Roof Material</v>
      </c>
      <c r="I237" s="9" t="s">
        <v>835</v>
      </c>
      <c r="J237" s="9" t="s">
        <v>1050</v>
      </c>
    </row>
    <row r="238" spans="1:10" x14ac:dyDescent="0.35">
      <c r="A238" s="25" t="s">
        <v>629</v>
      </c>
      <c r="B238" s="10" t="s">
        <v>482</v>
      </c>
      <c r="C238" s="10" t="s">
        <v>134</v>
      </c>
      <c r="D238" s="10" t="str">
        <f>Table4[[#This Row],[Class Code]]&amp; " - " &amp;Table4[[#This Row],[Class Description]]</f>
        <v>CNPY - Canopy</v>
      </c>
      <c r="E238" s="8">
        <v>20</v>
      </c>
      <c r="F238" s="8" t="s">
        <v>1083</v>
      </c>
      <c r="G238" s="8" t="s">
        <v>1084</v>
      </c>
      <c r="H238" s="21" t="str">
        <f>Table4[[#This Row],[CF Code]] &amp; " - " &amp; Table4[[#This Row],[CF Description]]</f>
        <v>CNPYFRAM - Framing</v>
      </c>
      <c r="I238" s="9" t="s">
        <v>835</v>
      </c>
      <c r="J238" s="9" t="s">
        <v>1012</v>
      </c>
    </row>
    <row r="239" spans="1:10" x14ac:dyDescent="0.35">
      <c r="A239" s="25" t="s">
        <v>629</v>
      </c>
      <c r="B239" s="10" t="s">
        <v>482</v>
      </c>
      <c r="C239" s="10" t="s">
        <v>134</v>
      </c>
      <c r="D239" s="10" t="str">
        <f>Table4[[#This Row],[Class Code]]&amp; " - " &amp;Table4[[#This Row],[Class Description]]</f>
        <v>CNPY - Canopy</v>
      </c>
      <c r="E239" s="8">
        <v>20</v>
      </c>
      <c r="F239" s="8" t="s">
        <v>1083</v>
      </c>
      <c r="G239" s="8" t="s">
        <v>1084</v>
      </c>
      <c r="H239" s="21" t="str">
        <f>Table4[[#This Row],[CF Code]] &amp; " - " &amp; Table4[[#This Row],[CF Description]]</f>
        <v>CNPYFRAM - Framing</v>
      </c>
      <c r="I239" s="9" t="s">
        <v>835</v>
      </c>
      <c r="J239" s="9" t="s">
        <v>841</v>
      </c>
    </row>
    <row r="240" spans="1:10" x14ac:dyDescent="0.35">
      <c r="A240" s="25" t="s">
        <v>629</v>
      </c>
      <c r="B240" s="10" t="s">
        <v>482</v>
      </c>
      <c r="C240" s="10" t="s">
        <v>134</v>
      </c>
      <c r="D240" s="10" t="str">
        <f>Table4[[#This Row],[Class Code]]&amp; " - " &amp;Table4[[#This Row],[Class Description]]</f>
        <v>CNPY - Canopy</v>
      </c>
      <c r="E240" s="8">
        <v>20</v>
      </c>
      <c r="F240" s="8" t="s">
        <v>1083</v>
      </c>
      <c r="G240" s="8" t="s">
        <v>1084</v>
      </c>
      <c r="H240" s="21" t="str">
        <f>Table4[[#This Row],[CF Code]] &amp; " - " &amp; Table4[[#This Row],[CF Description]]</f>
        <v>CNPYFRAM - Framing</v>
      </c>
      <c r="I240" s="9" t="s">
        <v>835</v>
      </c>
      <c r="J240" s="9" t="s">
        <v>1091</v>
      </c>
    </row>
    <row r="241" spans="1:10" x14ac:dyDescent="0.35">
      <c r="A241" s="25" t="s">
        <v>629</v>
      </c>
      <c r="B241" s="10" t="s">
        <v>482</v>
      </c>
      <c r="C241" s="10" t="s">
        <v>134</v>
      </c>
      <c r="D241" s="10" t="str">
        <f>Table4[[#This Row],[Class Code]]&amp; " - " &amp;Table4[[#This Row],[Class Description]]</f>
        <v>CNPY - Canopy</v>
      </c>
      <c r="E241" s="8">
        <v>30</v>
      </c>
      <c r="F241" s="8" t="s">
        <v>1085</v>
      </c>
      <c r="G241" s="8" t="s">
        <v>1086</v>
      </c>
      <c r="H241" s="21" t="str">
        <f>Table4[[#This Row],[CF Code]] &amp; " - " &amp; Table4[[#This Row],[CF Description]]</f>
        <v>CNPYRM - Roof material</v>
      </c>
      <c r="I241" s="9" t="s">
        <v>835</v>
      </c>
      <c r="J241" s="9" t="s">
        <v>1012</v>
      </c>
    </row>
    <row r="242" spans="1:10" x14ac:dyDescent="0.35">
      <c r="A242" s="25" t="s">
        <v>629</v>
      </c>
      <c r="B242" s="10" t="s">
        <v>482</v>
      </c>
      <c r="C242" s="10" t="s">
        <v>134</v>
      </c>
      <c r="D242" s="10" t="str">
        <f>Table4[[#This Row],[Class Code]]&amp; " - " &amp;Table4[[#This Row],[Class Description]]</f>
        <v>CNPY - Canopy</v>
      </c>
      <c r="E242" s="8">
        <v>30</v>
      </c>
      <c r="F242" s="8" t="s">
        <v>1085</v>
      </c>
      <c r="G242" s="8" t="s">
        <v>1086</v>
      </c>
      <c r="H242" s="21" t="str">
        <f>Table4[[#This Row],[CF Code]] &amp; " - " &amp; Table4[[#This Row],[CF Description]]</f>
        <v>CNPYRM - Roof material</v>
      </c>
      <c r="I242" s="9" t="s">
        <v>835</v>
      </c>
      <c r="J242" s="9" t="s">
        <v>1092</v>
      </c>
    </row>
    <row r="243" spans="1:10" x14ac:dyDescent="0.35">
      <c r="A243" s="25" t="s">
        <v>629</v>
      </c>
      <c r="B243" s="10" t="s">
        <v>482</v>
      </c>
      <c r="C243" s="10" t="s">
        <v>134</v>
      </c>
      <c r="D243" s="10" t="str">
        <f>Table4[[#This Row],[Class Code]]&amp; " - " &amp;Table4[[#This Row],[Class Description]]</f>
        <v>CNPY - Canopy</v>
      </c>
      <c r="E243" s="8">
        <v>30</v>
      </c>
      <c r="F243" s="8" t="s">
        <v>1085</v>
      </c>
      <c r="G243" s="8" t="s">
        <v>1086</v>
      </c>
      <c r="H243" s="21" t="str">
        <f>Table4[[#This Row],[CF Code]] &amp; " - " &amp; Table4[[#This Row],[CF Description]]</f>
        <v>CNPYRM - Roof material</v>
      </c>
      <c r="I243" s="9" t="s">
        <v>835</v>
      </c>
      <c r="J243" s="9" t="s">
        <v>1013</v>
      </c>
    </row>
    <row r="244" spans="1:10" x14ac:dyDescent="0.35">
      <c r="A244" s="25" t="s">
        <v>629</v>
      </c>
      <c r="B244" s="10" t="s">
        <v>482</v>
      </c>
      <c r="C244" s="10" t="s">
        <v>134</v>
      </c>
      <c r="D244" s="10" t="str">
        <f>Table4[[#This Row],[Class Code]]&amp; " - " &amp;Table4[[#This Row],[Class Description]]</f>
        <v>CNPY - Canopy</v>
      </c>
      <c r="E244" s="8">
        <v>40</v>
      </c>
      <c r="F244" s="8" t="s">
        <v>860</v>
      </c>
      <c r="G244" s="8" t="s">
        <v>861</v>
      </c>
      <c r="H244" s="21" t="str">
        <f>Table4[[#This Row],[CF Code]] &amp; " - " &amp; Table4[[#This Row],[CF Description]]</f>
        <v>ACCSZH - Size Height (feet)</v>
      </c>
      <c r="I244" s="9" t="s">
        <v>848</v>
      </c>
      <c r="J244" s="9" t="s">
        <v>849</v>
      </c>
    </row>
    <row r="245" spans="1:10" x14ac:dyDescent="0.35">
      <c r="A245" s="25" t="s">
        <v>629</v>
      </c>
      <c r="B245" s="10" t="s">
        <v>482</v>
      </c>
      <c r="C245" s="10" t="s">
        <v>134</v>
      </c>
      <c r="D245" s="10" t="str">
        <f>Table4[[#This Row],[Class Code]]&amp; " - " &amp;Table4[[#This Row],[Class Description]]</f>
        <v>CNPY - Canopy</v>
      </c>
      <c r="E245" s="8">
        <v>50</v>
      </c>
      <c r="F245" s="8" t="s">
        <v>862</v>
      </c>
      <c r="G245" s="8" t="s">
        <v>863</v>
      </c>
      <c r="H245" s="21" t="str">
        <f>Table4[[#This Row],[CF Code]] &amp; " - " &amp; Table4[[#This Row],[CF Description]]</f>
        <v>ACCSZL - Size Length (feet)</v>
      </c>
      <c r="I245" s="9" t="s">
        <v>848</v>
      </c>
      <c r="J245" s="9" t="s">
        <v>849</v>
      </c>
    </row>
    <row r="246" spans="1:10" x14ac:dyDescent="0.35">
      <c r="A246" s="25" t="s">
        <v>629</v>
      </c>
      <c r="B246" s="10" t="s">
        <v>482</v>
      </c>
      <c r="C246" s="10" t="s">
        <v>134</v>
      </c>
      <c r="D246" s="10" t="str">
        <f>Table4[[#This Row],[Class Code]]&amp; " - " &amp;Table4[[#This Row],[Class Description]]</f>
        <v>CNPY - Canopy</v>
      </c>
      <c r="E246" s="8">
        <v>60</v>
      </c>
      <c r="F246" s="8" t="s">
        <v>864</v>
      </c>
      <c r="G246" s="8" t="s">
        <v>865</v>
      </c>
      <c r="H246" s="21" t="str">
        <f>Table4[[#This Row],[CF Code]] &amp; " - " &amp; Table4[[#This Row],[CF Description]]</f>
        <v>ACCSZW - Size Width (feet)</v>
      </c>
      <c r="I246" s="9" t="s">
        <v>848</v>
      </c>
      <c r="J246" s="9" t="s">
        <v>849</v>
      </c>
    </row>
    <row r="247" spans="1:10" x14ac:dyDescent="0.35">
      <c r="A247" s="25" t="s">
        <v>629</v>
      </c>
      <c r="B247" s="10" t="s">
        <v>561</v>
      </c>
      <c r="C247" s="10" t="s">
        <v>161</v>
      </c>
      <c r="D247" s="10" t="str">
        <f>Table4[[#This Row],[Class Code]]&amp; " - " &amp;Table4[[#This Row],[Class Description]]</f>
        <v>CNSWSA - Consist Wash Arches</v>
      </c>
      <c r="E247" s="8">
        <v>5</v>
      </c>
      <c r="F247" s="8" t="s">
        <v>842</v>
      </c>
      <c r="G247" s="8" t="s">
        <v>843</v>
      </c>
      <c r="H247" s="21" t="str">
        <f>Table4[[#This Row],[CF Code]] &amp; " - " &amp; Table4[[#This Row],[CF Description]]</f>
        <v>TAG - Tag</v>
      </c>
      <c r="I247" s="9" t="s">
        <v>848</v>
      </c>
      <c r="J247" s="9" t="s">
        <v>849</v>
      </c>
    </row>
    <row r="248" spans="1:10" x14ac:dyDescent="0.35">
      <c r="A248" s="25" t="s">
        <v>629</v>
      </c>
      <c r="B248" s="10" t="s">
        <v>800</v>
      </c>
      <c r="C248" s="10" t="s">
        <v>799</v>
      </c>
      <c r="D248" s="20" t="str">
        <f>Table4[[#This Row],[Class Code]]&amp; " - " &amp;Table4[[#This Row],[Class Description]]</f>
        <v>CNSWSC - Consist Wash Chemical Feed</v>
      </c>
      <c r="E248" s="9"/>
      <c r="F248" s="9"/>
      <c r="G248" s="9"/>
      <c r="H248" s="9" t="str">
        <f>Table4[[#This Row],[CF Code]] &amp; " - " &amp; Table4[[#This Row],[CF Description]]</f>
        <v xml:space="preserve"> - </v>
      </c>
      <c r="I248" s="9"/>
      <c r="J248" s="9"/>
    </row>
    <row r="249" spans="1:10" x14ac:dyDescent="0.35">
      <c r="A249" s="25" t="s">
        <v>629</v>
      </c>
      <c r="B249" s="10" t="s">
        <v>562</v>
      </c>
      <c r="C249" s="10" t="s">
        <v>798</v>
      </c>
      <c r="D249" s="10" t="str">
        <f>Table4[[#This Row],[Class Code]]&amp; " - " &amp;Table4[[#This Row],[Class Description]]</f>
        <v>CNSWSWD - Consist Wash Water Distribution</v>
      </c>
      <c r="E249" s="8">
        <v>5</v>
      </c>
      <c r="F249" s="8" t="s">
        <v>842</v>
      </c>
      <c r="G249" s="8" t="s">
        <v>843</v>
      </c>
      <c r="H249" s="21" t="str">
        <f>Table4[[#This Row],[CF Code]] &amp; " - " &amp; Table4[[#This Row],[CF Description]]</f>
        <v>TAG - Tag</v>
      </c>
      <c r="I249" s="9" t="s">
        <v>848</v>
      </c>
      <c r="J249" s="9" t="s">
        <v>849</v>
      </c>
    </row>
    <row r="250" spans="1:10" x14ac:dyDescent="0.35">
      <c r="A250" s="25" t="s">
        <v>629</v>
      </c>
      <c r="B250" s="10" t="s">
        <v>562</v>
      </c>
      <c r="C250" s="10" t="s">
        <v>798</v>
      </c>
      <c r="D250" s="20" t="str">
        <f>Table4[[#This Row],[Class Code]]&amp; " - " &amp;Table4[[#This Row],[Class Description]]</f>
        <v>CNSWSWD - Consist Wash Water Distribution</v>
      </c>
      <c r="E250" s="9">
        <v>10</v>
      </c>
      <c r="F250" s="9" t="s">
        <v>1093</v>
      </c>
      <c r="G250" s="9" t="s">
        <v>1094</v>
      </c>
      <c r="H250" s="9" t="str">
        <f>Table4[[#This Row],[CF Code]] &amp; " - " &amp; Table4[[#This Row],[CF Description]]</f>
        <v>CNWDINSL - Consist Wash Water Distri</v>
      </c>
      <c r="I250" s="9" t="s">
        <v>835</v>
      </c>
      <c r="J250" s="9" t="s">
        <v>1095</v>
      </c>
    </row>
    <row r="251" spans="1:10" x14ac:dyDescent="0.35">
      <c r="A251" s="25" t="s">
        <v>629</v>
      </c>
      <c r="B251" s="10" t="s">
        <v>562</v>
      </c>
      <c r="C251" s="10" t="s">
        <v>798</v>
      </c>
      <c r="D251" s="20" t="str">
        <f>Table4[[#This Row],[Class Code]]&amp; " - " &amp;Table4[[#This Row],[Class Description]]</f>
        <v>CNSWSWD - Consist Wash Water Distribution</v>
      </c>
      <c r="E251" s="9">
        <v>10</v>
      </c>
      <c r="F251" s="9" t="s">
        <v>1093</v>
      </c>
      <c r="G251" s="9" t="s">
        <v>1094</v>
      </c>
      <c r="H251" s="9" t="str">
        <f>Table4[[#This Row],[CF Code]] &amp; " - " &amp; Table4[[#This Row],[CF Description]]</f>
        <v>CNWDINSL - Consist Wash Water Distri</v>
      </c>
      <c r="I251" s="9" t="s">
        <v>835</v>
      </c>
      <c r="J251" s="9" t="s">
        <v>1096</v>
      </c>
    </row>
    <row r="252" spans="1:10" x14ac:dyDescent="0.35">
      <c r="A252" s="25" t="s">
        <v>629</v>
      </c>
      <c r="B252" s="10" t="s">
        <v>562</v>
      </c>
      <c r="C252" s="10" t="s">
        <v>798</v>
      </c>
      <c r="D252" s="20" t="str">
        <f>Table4[[#This Row],[Class Code]]&amp; " - " &amp;Table4[[#This Row],[Class Description]]</f>
        <v>CNSWSWD - Consist Wash Water Distribution</v>
      </c>
      <c r="E252" s="9">
        <v>10</v>
      </c>
      <c r="F252" s="9" t="s">
        <v>1093</v>
      </c>
      <c r="G252" s="9" t="s">
        <v>1094</v>
      </c>
      <c r="H252" s="9" t="str">
        <f>Table4[[#This Row],[CF Code]] &amp; " - " &amp; Table4[[#This Row],[CF Description]]</f>
        <v>CNWDINSL - Consist Wash Water Distri</v>
      </c>
      <c r="I252" s="9" t="s">
        <v>835</v>
      </c>
      <c r="J252" s="9" t="s">
        <v>1097</v>
      </c>
    </row>
    <row r="253" spans="1:10" x14ac:dyDescent="0.35">
      <c r="A253" s="25" t="s">
        <v>629</v>
      </c>
      <c r="B253" s="10" t="s">
        <v>797</v>
      </c>
      <c r="C253" s="10" t="s">
        <v>796</v>
      </c>
      <c r="D253" s="20" t="str">
        <f>Table4[[#This Row],[Class Code]]&amp; " - " &amp;Table4[[#This Row],[Class Description]]</f>
        <v>CNSWSWTS - Consist Wash Wastewater Treatment System</v>
      </c>
      <c r="E253" s="9"/>
      <c r="F253" s="9"/>
      <c r="G253" s="9"/>
      <c r="H253" s="9" t="str">
        <f>Table4[[#This Row],[CF Code]] &amp; " - " &amp; Table4[[#This Row],[CF Description]]</f>
        <v xml:space="preserve"> - </v>
      </c>
      <c r="I253" s="9"/>
      <c r="J253" s="9"/>
    </row>
    <row r="254" spans="1:10" x14ac:dyDescent="0.35">
      <c r="A254" s="25" t="s">
        <v>629</v>
      </c>
      <c r="B254" s="10" t="s">
        <v>354</v>
      </c>
      <c r="C254" s="10" t="s">
        <v>59</v>
      </c>
      <c r="D254" s="10" t="str">
        <f>Table4[[#This Row],[Class Code]]&amp; " - " &amp;Table4[[#This Row],[Class Description]]</f>
        <v>CP - Control Panel</v>
      </c>
      <c r="E254" s="8">
        <v>5</v>
      </c>
      <c r="F254" s="8" t="s">
        <v>842</v>
      </c>
      <c r="G254" s="8" t="s">
        <v>843</v>
      </c>
      <c r="H254" s="21" t="str">
        <f>Table4[[#This Row],[CF Code]] &amp; " - " &amp; Table4[[#This Row],[CF Description]]</f>
        <v>TAG - Tag</v>
      </c>
      <c r="I254" s="9" t="s">
        <v>848</v>
      </c>
      <c r="J254" s="9" t="s">
        <v>849</v>
      </c>
    </row>
    <row r="255" spans="1:10" x14ac:dyDescent="0.35">
      <c r="A255" s="25" t="s">
        <v>629</v>
      </c>
      <c r="B255" s="10" t="s">
        <v>354</v>
      </c>
      <c r="C255" s="10" t="s">
        <v>59</v>
      </c>
      <c r="D255" s="20" t="str">
        <f>Table4[[#This Row],[Class Code]]&amp; " - " &amp;Table4[[#This Row],[Class Description]]</f>
        <v>CP - Control Panel</v>
      </c>
      <c r="E255" s="9">
        <v>10</v>
      </c>
      <c r="F255" s="9" t="s">
        <v>1098</v>
      </c>
      <c r="G255" s="9" t="s">
        <v>1099</v>
      </c>
      <c r="H255" s="9" t="str">
        <f>Table4[[#This Row],[CF Code]] &amp; " - " &amp; Table4[[#This Row],[CF Description]]</f>
        <v>CPCPTYPE - Control Panel Type</v>
      </c>
      <c r="I255" s="9" t="s">
        <v>835</v>
      </c>
      <c r="J255" s="9" t="s">
        <v>1100</v>
      </c>
    </row>
    <row r="256" spans="1:10" x14ac:dyDescent="0.35">
      <c r="A256" s="25" t="s">
        <v>629</v>
      </c>
      <c r="B256" s="10" t="s">
        <v>354</v>
      </c>
      <c r="C256" s="10" t="s">
        <v>59</v>
      </c>
      <c r="D256" s="20" t="str">
        <f>Table4[[#This Row],[Class Code]]&amp; " - " &amp;Table4[[#This Row],[Class Description]]</f>
        <v>CP - Control Panel</v>
      </c>
      <c r="E256" s="9">
        <v>10</v>
      </c>
      <c r="F256" s="9" t="s">
        <v>1098</v>
      </c>
      <c r="G256" s="9" t="s">
        <v>1099</v>
      </c>
      <c r="H256" s="9" t="str">
        <f>Table4[[#This Row],[CF Code]] &amp; " - " &amp; Table4[[#This Row],[CF Description]]</f>
        <v>CPCPTYPE - Control Panel Type</v>
      </c>
      <c r="I256" s="9" t="s">
        <v>835</v>
      </c>
      <c r="J256" s="9" t="s">
        <v>1101</v>
      </c>
    </row>
    <row r="257" spans="1:10" x14ac:dyDescent="0.35">
      <c r="A257" s="25" t="s">
        <v>629</v>
      </c>
      <c r="B257" s="10" t="s">
        <v>354</v>
      </c>
      <c r="C257" s="10" t="s">
        <v>59</v>
      </c>
      <c r="D257" s="20" t="str">
        <f>Table4[[#This Row],[Class Code]]&amp; " - " &amp;Table4[[#This Row],[Class Description]]</f>
        <v>CP - Control Panel</v>
      </c>
      <c r="E257" s="9">
        <v>10</v>
      </c>
      <c r="F257" s="9" t="s">
        <v>1098</v>
      </c>
      <c r="G257" s="9" t="s">
        <v>1099</v>
      </c>
      <c r="H257" s="9" t="str">
        <f>Table4[[#This Row],[CF Code]] &amp; " - " &amp; Table4[[#This Row],[CF Description]]</f>
        <v>CPCPTYPE - Control Panel Type</v>
      </c>
      <c r="I257" s="9" t="s">
        <v>835</v>
      </c>
      <c r="J257" s="9" t="s">
        <v>1102</v>
      </c>
    </row>
    <row r="258" spans="1:10" x14ac:dyDescent="0.35">
      <c r="A258" s="25" t="s">
        <v>629</v>
      </c>
      <c r="B258" s="10" t="s">
        <v>354</v>
      </c>
      <c r="C258" s="10" t="s">
        <v>59</v>
      </c>
      <c r="D258" s="20" t="str">
        <f>Table4[[#This Row],[Class Code]]&amp; " - " &amp;Table4[[#This Row],[Class Description]]</f>
        <v>CP - Control Panel</v>
      </c>
      <c r="E258" s="9">
        <v>10</v>
      </c>
      <c r="F258" s="9" t="s">
        <v>1098</v>
      </c>
      <c r="G258" s="9" t="s">
        <v>1099</v>
      </c>
      <c r="H258" s="9" t="str">
        <f>Table4[[#This Row],[CF Code]] &amp; " - " &amp; Table4[[#This Row],[CF Description]]</f>
        <v>CPCPTYPE - Control Panel Type</v>
      </c>
      <c r="I258" s="9" t="s">
        <v>835</v>
      </c>
      <c r="J258" s="9" t="s">
        <v>1103</v>
      </c>
    </row>
    <row r="259" spans="1:10" x14ac:dyDescent="0.35">
      <c r="A259" s="25" t="s">
        <v>629</v>
      </c>
      <c r="B259" s="10" t="s">
        <v>354</v>
      </c>
      <c r="C259" s="10" t="s">
        <v>59</v>
      </c>
      <c r="D259" s="20" t="str">
        <f>Table4[[#This Row],[Class Code]]&amp; " - " &amp;Table4[[#This Row],[Class Description]]</f>
        <v>CP - Control Panel</v>
      </c>
      <c r="E259" s="9">
        <v>10</v>
      </c>
      <c r="F259" s="9" t="s">
        <v>1098</v>
      </c>
      <c r="G259" s="9" t="s">
        <v>1099</v>
      </c>
      <c r="H259" s="9" t="str">
        <f>Table4[[#This Row],[CF Code]] &amp; " - " &amp; Table4[[#This Row],[CF Description]]</f>
        <v>CPCPTYPE - Control Panel Type</v>
      </c>
      <c r="I259" s="9" t="s">
        <v>835</v>
      </c>
      <c r="J259" s="9" t="s">
        <v>1104</v>
      </c>
    </row>
    <row r="260" spans="1:10" x14ac:dyDescent="0.35">
      <c r="A260" s="25" t="s">
        <v>629</v>
      </c>
      <c r="B260" s="10" t="s">
        <v>354</v>
      </c>
      <c r="C260" s="10" t="s">
        <v>59</v>
      </c>
      <c r="D260" s="20" t="str">
        <f>Table4[[#This Row],[Class Code]]&amp; " - " &amp;Table4[[#This Row],[Class Description]]</f>
        <v>CP - Control Panel</v>
      </c>
      <c r="E260" s="9">
        <v>10</v>
      </c>
      <c r="F260" s="9" t="s">
        <v>1098</v>
      </c>
      <c r="G260" s="9" t="s">
        <v>1099</v>
      </c>
      <c r="H260" s="9" t="str">
        <f>Table4[[#This Row],[CF Code]] &amp; " - " &amp; Table4[[#This Row],[CF Description]]</f>
        <v>CPCPTYPE - Control Panel Type</v>
      </c>
      <c r="I260" s="9" t="s">
        <v>835</v>
      </c>
      <c r="J260" s="9" t="s">
        <v>1105</v>
      </c>
    </row>
    <row r="261" spans="1:10" x14ac:dyDescent="0.35">
      <c r="A261" s="25" t="s">
        <v>629</v>
      </c>
      <c r="B261" s="10" t="s">
        <v>354</v>
      </c>
      <c r="C261" s="10" t="s">
        <v>59</v>
      </c>
      <c r="D261" s="20" t="str">
        <f>Table4[[#This Row],[Class Code]]&amp; " - " &amp;Table4[[#This Row],[Class Description]]</f>
        <v>CP - Control Panel</v>
      </c>
      <c r="E261" s="9">
        <v>10</v>
      </c>
      <c r="F261" s="9" t="s">
        <v>1098</v>
      </c>
      <c r="G261" s="9" t="s">
        <v>1099</v>
      </c>
      <c r="H261" s="9" t="str">
        <f>Table4[[#This Row],[CF Code]] &amp; " - " &amp; Table4[[#This Row],[CF Description]]</f>
        <v>CPCPTYPE - Control Panel Type</v>
      </c>
      <c r="I261" s="9" t="s">
        <v>835</v>
      </c>
      <c r="J261" s="9" t="s">
        <v>1106</v>
      </c>
    </row>
    <row r="262" spans="1:10" x14ac:dyDescent="0.35">
      <c r="A262" s="25" t="s">
        <v>629</v>
      </c>
      <c r="B262" s="10" t="s">
        <v>354</v>
      </c>
      <c r="C262" s="10" t="s">
        <v>59</v>
      </c>
      <c r="D262" s="20" t="str">
        <f>Table4[[#This Row],[Class Code]]&amp; " - " &amp;Table4[[#This Row],[Class Description]]</f>
        <v>CP - Control Panel</v>
      </c>
      <c r="E262" s="9">
        <v>10</v>
      </c>
      <c r="F262" s="9" t="s">
        <v>1098</v>
      </c>
      <c r="G262" s="9" t="s">
        <v>1099</v>
      </c>
      <c r="H262" s="9" t="str">
        <f>Table4[[#This Row],[CF Code]] &amp; " - " &amp; Table4[[#This Row],[CF Description]]</f>
        <v>CPCPTYPE - Control Panel Type</v>
      </c>
      <c r="I262" s="9" t="s">
        <v>835</v>
      </c>
      <c r="J262" s="9" t="s">
        <v>1107</v>
      </c>
    </row>
    <row r="263" spans="1:10" x14ac:dyDescent="0.35">
      <c r="A263" s="25" t="s">
        <v>629</v>
      </c>
      <c r="B263" s="10" t="s">
        <v>354</v>
      </c>
      <c r="C263" s="10" t="s">
        <v>59</v>
      </c>
      <c r="D263" s="20" t="str">
        <f>Table4[[#This Row],[Class Code]]&amp; " - " &amp;Table4[[#This Row],[Class Description]]</f>
        <v>CP - Control Panel</v>
      </c>
      <c r="E263" s="9">
        <v>10</v>
      </c>
      <c r="F263" s="9" t="s">
        <v>1098</v>
      </c>
      <c r="G263" s="9" t="s">
        <v>1099</v>
      </c>
      <c r="H263" s="9" t="str">
        <f>Table4[[#This Row],[CF Code]] &amp; " - " &amp; Table4[[#This Row],[CF Description]]</f>
        <v>CPCPTYPE - Control Panel Type</v>
      </c>
      <c r="I263" s="9" t="s">
        <v>835</v>
      </c>
      <c r="J263" s="9" t="s">
        <v>1108</v>
      </c>
    </row>
    <row r="264" spans="1:10" x14ac:dyDescent="0.35">
      <c r="A264" s="25" t="s">
        <v>629</v>
      </c>
      <c r="B264" s="10" t="s">
        <v>354</v>
      </c>
      <c r="C264" s="10" t="s">
        <v>59</v>
      </c>
      <c r="D264" s="20" t="str">
        <f>Table4[[#This Row],[Class Code]]&amp; " - " &amp;Table4[[#This Row],[Class Description]]</f>
        <v>CP - Control Panel</v>
      </c>
      <c r="E264" s="9">
        <v>10</v>
      </c>
      <c r="F264" s="9" t="s">
        <v>1098</v>
      </c>
      <c r="G264" s="9" t="s">
        <v>1099</v>
      </c>
      <c r="H264" s="9" t="str">
        <f>Table4[[#This Row],[CF Code]] &amp; " - " &amp; Table4[[#This Row],[CF Description]]</f>
        <v>CPCPTYPE - Control Panel Type</v>
      </c>
      <c r="I264" s="9" t="s">
        <v>835</v>
      </c>
      <c r="J264" s="9" t="s">
        <v>1109</v>
      </c>
    </row>
    <row r="265" spans="1:10" x14ac:dyDescent="0.35">
      <c r="A265" s="25" t="s">
        <v>629</v>
      </c>
      <c r="B265" s="10" t="s">
        <v>354</v>
      </c>
      <c r="C265" s="10" t="s">
        <v>59</v>
      </c>
      <c r="D265" s="20" t="str">
        <f>Table4[[#This Row],[Class Code]]&amp; " - " &amp;Table4[[#This Row],[Class Description]]</f>
        <v>CP - Control Panel</v>
      </c>
      <c r="E265" s="9">
        <v>10</v>
      </c>
      <c r="F265" s="9" t="s">
        <v>1098</v>
      </c>
      <c r="G265" s="9" t="s">
        <v>1099</v>
      </c>
      <c r="H265" s="9" t="str">
        <f>Table4[[#This Row],[CF Code]] &amp; " - " &amp; Table4[[#This Row],[CF Description]]</f>
        <v>CPCPTYPE - Control Panel Type</v>
      </c>
      <c r="I265" s="9" t="s">
        <v>835</v>
      </c>
      <c r="J265" s="9" t="s">
        <v>1110</v>
      </c>
    </row>
    <row r="266" spans="1:10" x14ac:dyDescent="0.35">
      <c r="A266" s="25" t="s">
        <v>629</v>
      </c>
      <c r="B266" s="10" t="s">
        <v>354</v>
      </c>
      <c r="C266" s="10" t="s">
        <v>59</v>
      </c>
      <c r="D266" s="20" t="str">
        <f>Table4[[#This Row],[Class Code]]&amp; " - " &amp;Table4[[#This Row],[Class Description]]</f>
        <v>CP - Control Panel</v>
      </c>
      <c r="E266" s="9">
        <v>10</v>
      </c>
      <c r="F266" s="9" t="s">
        <v>1098</v>
      </c>
      <c r="G266" s="9" t="s">
        <v>1099</v>
      </c>
      <c r="H266" s="9" t="str">
        <f>Table4[[#This Row],[CF Code]] &amp; " - " &amp; Table4[[#This Row],[CF Description]]</f>
        <v>CPCPTYPE - Control Panel Type</v>
      </c>
      <c r="I266" s="9" t="s">
        <v>835</v>
      </c>
      <c r="J266" s="9" t="s">
        <v>1111</v>
      </c>
    </row>
    <row r="267" spans="1:10" x14ac:dyDescent="0.35">
      <c r="A267" s="25" t="s">
        <v>629</v>
      </c>
      <c r="B267" s="10" t="s">
        <v>354</v>
      </c>
      <c r="C267" s="10" t="s">
        <v>59</v>
      </c>
      <c r="D267" s="20" t="str">
        <f>Table4[[#This Row],[Class Code]]&amp; " - " &amp;Table4[[#This Row],[Class Description]]</f>
        <v>CP - Control Panel</v>
      </c>
      <c r="E267" s="9">
        <v>10</v>
      </c>
      <c r="F267" s="9" t="s">
        <v>1098</v>
      </c>
      <c r="G267" s="9" t="s">
        <v>1099</v>
      </c>
      <c r="H267" s="9" t="str">
        <f>Table4[[#This Row],[CF Code]] &amp; " - " &amp; Table4[[#This Row],[CF Description]]</f>
        <v>CPCPTYPE - Control Panel Type</v>
      </c>
      <c r="I267" s="9" t="s">
        <v>835</v>
      </c>
      <c r="J267" s="9" t="s">
        <v>1112</v>
      </c>
    </row>
    <row r="268" spans="1:10" x14ac:dyDescent="0.35">
      <c r="A268" s="25" t="s">
        <v>629</v>
      </c>
      <c r="B268" s="10" t="s">
        <v>354</v>
      </c>
      <c r="C268" s="10" t="s">
        <v>59</v>
      </c>
      <c r="D268" s="20" t="str">
        <f>Table4[[#This Row],[Class Code]]&amp; " - " &amp;Table4[[#This Row],[Class Description]]</f>
        <v>CP - Control Panel</v>
      </c>
      <c r="E268" s="9">
        <v>10</v>
      </c>
      <c r="F268" s="9" t="s">
        <v>1098</v>
      </c>
      <c r="G268" s="9" t="s">
        <v>1099</v>
      </c>
      <c r="H268" s="9" t="str">
        <f>Table4[[#This Row],[CF Code]] &amp; " - " &amp; Table4[[#This Row],[CF Description]]</f>
        <v>CPCPTYPE - Control Panel Type</v>
      </c>
      <c r="I268" s="9" t="s">
        <v>835</v>
      </c>
      <c r="J268" s="9" t="s">
        <v>1113</v>
      </c>
    </row>
    <row r="269" spans="1:10" x14ac:dyDescent="0.35">
      <c r="A269" s="25" t="s">
        <v>629</v>
      </c>
      <c r="B269" s="10" t="s">
        <v>354</v>
      </c>
      <c r="C269" s="10" t="s">
        <v>59</v>
      </c>
      <c r="D269" s="20" t="str">
        <f>Table4[[#This Row],[Class Code]]&amp; " - " &amp;Table4[[#This Row],[Class Description]]</f>
        <v>CP - Control Panel</v>
      </c>
      <c r="E269" s="9">
        <v>10</v>
      </c>
      <c r="F269" s="9" t="s">
        <v>1098</v>
      </c>
      <c r="G269" s="9" t="s">
        <v>1099</v>
      </c>
      <c r="H269" s="9" t="str">
        <f>Table4[[#This Row],[CF Code]] &amp; " - " &amp; Table4[[#This Row],[CF Description]]</f>
        <v>CPCPTYPE - Control Panel Type</v>
      </c>
      <c r="I269" s="9" t="s">
        <v>835</v>
      </c>
      <c r="J269" s="9" t="s">
        <v>1114</v>
      </c>
    </row>
    <row r="270" spans="1:10" x14ac:dyDescent="0.35">
      <c r="A270" s="25" t="s">
        <v>629</v>
      </c>
      <c r="B270" s="10" t="s">
        <v>354</v>
      </c>
      <c r="C270" s="10" t="s">
        <v>59</v>
      </c>
      <c r="D270" s="20" t="str">
        <f>Table4[[#This Row],[Class Code]]&amp; " - " &amp;Table4[[#This Row],[Class Description]]</f>
        <v>CP - Control Panel</v>
      </c>
      <c r="E270" s="9">
        <v>10</v>
      </c>
      <c r="F270" s="9" t="s">
        <v>1098</v>
      </c>
      <c r="G270" s="9" t="s">
        <v>1099</v>
      </c>
      <c r="H270" s="9" t="str">
        <f>Table4[[#This Row],[CF Code]] &amp; " - " &amp; Table4[[#This Row],[CF Description]]</f>
        <v>CPCPTYPE - Control Panel Type</v>
      </c>
      <c r="I270" s="9" t="s">
        <v>835</v>
      </c>
      <c r="J270" s="9" t="s">
        <v>1115</v>
      </c>
    </row>
    <row r="271" spans="1:10" x14ac:dyDescent="0.35">
      <c r="A271" s="25" t="s">
        <v>629</v>
      </c>
      <c r="B271" s="10" t="s">
        <v>492</v>
      </c>
      <c r="C271" s="10" t="s">
        <v>58</v>
      </c>
      <c r="D271" s="10" t="str">
        <f>Table4[[#This Row],[Class Code]]&amp; " - " &amp;Table4[[#This Row],[Class Description]]</f>
        <v>CPCTR - Capacitor</v>
      </c>
      <c r="E271" s="8">
        <v>5</v>
      </c>
      <c r="F271" s="8" t="s">
        <v>842</v>
      </c>
      <c r="G271" s="8" t="s">
        <v>843</v>
      </c>
      <c r="H271" s="21" t="str">
        <f>Table4[[#This Row],[CF Code]] &amp; " - " &amp; Table4[[#This Row],[CF Description]]</f>
        <v>TAG - Tag</v>
      </c>
      <c r="I271" s="9" t="s">
        <v>848</v>
      </c>
      <c r="J271" s="9" t="s">
        <v>849</v>
      </c>
    </row>
    <row r="272" spans="1:10" x14ac:dyDescent="0.35">
      <c r="A272" s="25" t="s">
        <v>629</v>
      </c>
      <c r="B272" s="10" t="s">
        <v>492</v>
      </c>
      <c r="C272" s="10" t="s">
        <v>58</v>
      </c>
      <c r="D272" s="20" t="str">
        <f>Table4[[#This Row],[Class Code]]&amp; " - " &amp;Table4[[#This Row],[Class Description]]</f>
        <v>CPCTR - Capacitor</v>
      </c>
      <c r="E272" s="9">
        <v>10</v>
      </c>
      <c r="F272" s="9" t="s">
        <v>1116</v>
      </c>
      <c r="G272" s="9" t="s">
        <v>1117</v>
      </c>
      <c r="H272" s="9" t="str">
        <f>Table4[[#This Row],[CF Code]] &amp; " - " &amp; Table4[[#This Row],[CF Description]]</f>
        <v>CAPACITN - Capacitance</v>
      </c>
      <c r="I272" s="9" t="s">
        <v>848</v>
      </c>
      <c r="J272" s="9" t="s">
        <v>849</v>
      </c>
    </row>
    <row r="273" spans="1:10" x14ac:dyDescent="0.35">
      <c r="A273" s="25" t="s">
        <v>629</v>
      </c>
      <c r="B273" s="10" t="s">
        <v>492</v>
      </c>
      <c r="C273" s="10" t="s">
        <v>58</v>
      </c>
      <c r="D273" s="20" t="str">
        <f>Table4[[#This Row],[Class Code]]&amp; " - " &amp;Table4[[#This Row],[Class Description]]</f>
        <v>CPCTR - Capacitor</v>
      </c>
      <c r="E273" s="9">
        <v>20</v>
      </c>
      <c r="F273" s="9" t="s">
        <v>1073</v>
      </c>
      <c r="G273" s="9" t="s">
        <v>1074</v>
      </c>
      <c r="H273" s="9" t="str">
        <f>Table4[[#This Row],[CF Code]] &amp; " - " &amp; Table4[[#This Row],[CF Description]]</f>
        <v>VOLT - Volt.</v>
      </c>
      <c r="I273" s="9" t="s">
        <v>848</v>
      </c>
      <c r="J273" s="9" t="s">
        <v>849</v>
      </c>
    </row>
    <row r="274" spans="1:10" x14ac:dyDescent="0.35">
      <c r="A274" s="25" t="s">
        <v>629</v>
      </c>
      <c r="B274" s="10" t="s">
        <v>457</v>
      </c>
      <c r="C274" s="10" t="s">
        <v>51</v>
      </c>
      <c r="D274" s="10" t="str">
        <f>Table4[[#This Row],[Class Code]]&amp; " - " &amp;Table4[[#This Row],[Class Description]]</f>
        <v>CRN - Crane</v>
      </c>
      <c r="E274" s="8">
        <v>5</v>
      </c>
      <c r="F274" s="8" t="s">
        <v>842</v>
      </c>
      <c r="G274" s="8" t="s">
        <v>843</v>
      </c>
      <c r="H274" s="8" t="str">
        <f>Table4[[#This Row],[CF Code]] &amp; " - " &amp; Table4[[#This Row],[CF Description]]</f>
        <v>TAG - Tag</v>
      </c>
      <c r="I274" s="8" t="s">
        <v>848</v>
      </c>
      <c r="J274" s="9" t="s">
        <v>849</v>
      </c>
    </row>
    <row r="275" spans="1:10" x14ac:dyDescent="0.35">
      <c r="A275" s="25" t="s">
        <v>629</v>
      </c>
      <c r="B275" s="10" t="s">
        <v>457</v>
      </c>
      <c r="C275" s="10" t="s">
        <v>51</v>
      </c>
      <c r="D275" s="10" t="str">
        <f>Table4[[#This Row],[Class Code]]&amp; " - " &amp;Table4[[#This Row],[Class Description]]</f>
        <v>CRN - Crane</v>
      </c>
      <c r="E275" s="8">
        <v>10</v>
      </c>
      <c r="F275" s="8" t="s">
        <v>1118</v>
      </c>
      <c r="G275" s="8" t="s">
        <v>1119</v>
      </c>
      <c r="H275" s="8" t="str">
        <f>Table4[[#This Row],[CF Code]] &amp; " - " &amp; Table4[[#This Row],[CF Description]]</f>
        <v>CRRNTYPE - Crane Type</v>
      </c>
      <c r="I275" s="8" t="s">
        <v>835</v>
      </c>
      <c r="J275" s="9" t="s">
        <v>152</v>
      </c>
    </row>
    <row r="276" spans="1:10" x14ac:dyDescent="0.35">
      <c r="A276" s="25" t="s">
        <v>629</v>
      </c>
      <c r="B276" s="10" t="s">
        <v>457</v>
      </c>
      <c r="C276" s="10" t="s">
        <v>51</v>
      </c>
      <c r="D276" s="10" t="str">
        <f>Table4[[#This Row],[Class Code]]&amp; " - " &amp;Table4[[#This Row],[Class Description]]</f>
        <v>CRN - Crane</v>
      </c>
      <c r="E276" s="8">
        <v>10</v>
      </c>
      <c r="F276" s="8" t="s">
        <v>1118</v>
      </c>
      <c r="G276" s="8" t="s">
        <v>1119</v>
      </c>
      <c r="H276" s="8" t="str">
        <f>Table4[[#This Row],[CF Code]] &amp; " - " &amp; Table4[[#This Row],[CF Description]]</f>
        <v>CRRNTYPE - Crane Type</v>
      </c>
      <c r="I276" s="8" t="s">
        <v>835</v>
      </c>
      <c r="J276" s="9" t="s">
        <v>1124</v>
      </c>
    </row>
    <row r="277" spans="1:10" x14ac:dyDescent="0.35">
      <c r="A277" s="25" t="s">
        <v>629</v>
      </c>
      <c r="B277" s="10" t="s">
        <v>457</v>
      </c>
      <c r="C277" s="10" t="s">
        <v>51</v>
      </c>
      <c r="D277" s="10" t="str">
        <f>Table4[[#This Row],[Class Code]]&amp; " - " &amp;Table4[[#This Row],[Class Description]]</f>
        <v>CRN - Crane</v>
      </c>
      <c r="E277" s="8">
        <v>10</v>
      </c>
      <c r="F277" s="8" t="s">
        <v>1118</v>
      </c>
      <c r="G277" s="8" t="s">
        <v>1119</v>
      </c>
      <c r="H277" s="8" t="str">
        <f>Table4[[#This Row],[CF Code]] &amp; " - " &amp; Table4[[#This Row],[CF Description]]</f>
        <v>CRRNTYPE - Crane Type</v>
      </c>
      <c r="I277" s="8" t="s">
        <v>835</v>
      </c>
      <c r="J277" s="9" t="s">
        <v>1125</v>
      </c>
    </row>
    <row r="278" spans="1:10" x14ac:dyDescent="0.35">
      <c r="A278" s="25" t="s">
        <v>629</v>
      </c>
      <c r="B278" s="10" t="s">
        <v>457</v>
      </c>
      <c r="C278" s="10" t="s">
        <v>51</v>
      </c>
      <c r="D278" s="10" t="str">
        <f>Table4[[#This Row],[Class Code]]&amp; " - " &amp;Table4[[#This Row],[Class Description]]</f>
        <v>CRN - Crane</v>
      </c>
      <c r="E278" s="8">
        <v>20</v>
      </c>
      <c r="F278" s="8" t="s">
        <v>1120</v>
      </c>
      <c r="G278" s="8" t="s">
        <v>1121</v>
      </c>
      <c r="H278" s="8" t="str">
        <f>Table4[[#This Row],[CF Code]] &amp; " - " &amp; Table4[[#This Row],[CF Description]]</f>
        <v>CRRNPSRC - Power Source</v>
      </c>
      <c r="I278" s="8" t="s">
        <v>835</v>
      </c>
      <c r="J278" s="9" t="s">
        <v>933</v>
      </c>
    </row>
    <row r="279" spans="1:10" x14ac:dyDescent="0.35">
      <c r="A279" s="25" t="s">
        <v>629</v>
      </c>
      <c r="B279" s="10" t="s">
        <v>457</v>
      </c>
      <c r="C279" s="10" t="s">
        <v>51</v>
      </c>
      <c r="D279" s="10" t="str">
        <f>Table4[[#This Row],[Class Code]]&amp; " - " &amp;Table4[[#This Row],[Class Description]]</f>
        <v>CRN - Crane</v>
      </c>
      <c r="E279" s="8">
        <v>20</v>
      </c>
      <c r="F279" s="8" t="s">
        <v>1120</v>
      </c>
      <c r="G279" s="8" t="s">
        <v>1121</v>
      </c>
      <c r="H279" s="8" t="str">
        <f>Table4[[#This Row],[CF Code]] &amp; " - " &amp; Table4[[#This Row],[CF Description]]</f>
        <v>CRRNPSRC - Power Source</v>
      </c>
      <c r="I279" s="8" t="s">
        <v>835</v>
      </c>
      <c r="J279" s="9" t="s">
        <v>934</v>
      </c>
    </row>
    <row r="280" spans="1:10" x14ac:dyDescent="0.35">
      <c r="A280" s="25" t="s">
        <v>629</v>
      </c>
      <c r="B280" s="10" t="s">
        <v>457</v>
      </c>
      <c r="C280" s="10" t="s">
        <v>51</v>
      </c>
      <c r="D280" s="10" t="str">
        <f>Table4[[#This Row],[Class Code]]&amp; " - " &amp;Table4[[#This Row],[Class Description]]</f>
        <v>CRN - Crane</v>
      </c>
      <c r="E280" s="8">
        <v>30</v>
      </c>
      <c r="F280" s="8" t="s">
        <v>1122</v>
      </c>
      <c r="G280" s="8" t="s">
        <v>1123</v>
      </c>
      <c r="H280" s="8" t="str">
        <f>Table4[[#This Row],[CF Code]] &amp; " - " &amp; Table4[[#This Row],[CF Description]]</f>
        <v>TONNAGE - Tonnage</v>
      </c>
      <c r="I280" s="8" t="s">
        <v>848</v>
      </c>
      <c r="J280" s="9" t="s">
        <v>849</v>
      </c>
    </row>
    <row r="281" spans="1:10" x14ac:dyDescent="0.35">
      <c r="A281" s="25" t="s">
        <v>629</v>
      </c>
      <c r="B281" s="10" t="s">
        <v>522</v>
      </c>
      <c r="C281" s="10" t="s">
        <v>52</v>
      </c>
      <c r="D281" s="10" t="str">
        <f>Table4[[#This Row],[Class Code]]&amp; " - " &amp;Table4[[#This Row],[Class Description]]</f>
        <v>CRNREMC - Crane Remote Control</v>
      </c>
      <c r="E281" s="8">
        <v>5</v>
      </c>
      <c r="F281" s="8" t="s">
        <v>842</v>
      </c>
      <c r="G281" s="8" t="s">
        <v>843</v>
      </c>
      <c r="H281" s="8" t="str">
        <f>Table4[[#This Row],[CF Code]] &amp; " - " &amp; Table4[[#This Row],[CF Description]]</f>
        <v>TAG - Tag</v>
      </c>
      <c r="I281" s="8" t="s">
        <v>848</v>
      </c>
      <c r="J281" s="9" t="s">
        <v>849</v>
      </c>
    </row>
    <row r="282" spans="1:10" x14ac:dyDescent="0.35">
      <c r="A282" s="25" t="s">
        <v>629</v>
      </c>
      <c r="B282" s="10" t="s">
        <v>522</v>
      </c>
      <c r="C282" s="10" t="s">
        <v>52</v>
      </c>
      <c r="D282" s="29" t="str">
        <f>Table4[[#This Row],[Class Code]]&amp; " - " &amp;Table4[[#This Row],[Class Description]]</f>
        <v>CRNREMC - Crane Remote Control</v>
      </c>
      <c r="E282" s="14">
        <v>10</v>
      </c>
      <c r="F282" s="9" t="s">
        <v>1128</v>
      </c>
      <c r="G282" s="9" t="s">
        <v>1129</v>
      </c>
      <c r="H282" s="9" t="str">
        <f>Table4[[#This Row],[CF Code]] &amp; " - " &amp; Table4[[#This Row],[CF Description]]</f>
        <v>CRMCTYPE - Crane Remote Control Type</v>
      </c>
      <c r="I282" s="8" t="s">
        <v>835</v>
      </c>
      <c r="J282" s="9" t="s">
        <v>1126</v>
      </c>
    </row>
    <row r="283" spans="1:10" x14ac:dyDescent="0.35">
      <c r="A283" s="25" t="s">
        <v>629</v>
      </c>
      <c r="B283" s="10" t="s">
        <v>522</v>
      </c>
      <c r="C283" s="10" t="s">
        <v>52</v>
      </c>
      <c r="D283" s="29" t="str">
        <f>Table4[[#This Row],[Class Code]]&amp; " - " &amp;Table4[[#This Row],[Class Description]]</f>
        <v>CRNREMC - Crane Remote Control</v>
      </c>
      <c r="E283" s="14">
        <v>10</v>
      </c>
      <c r="F283" s="9" t="s">
        <v>1128</v>
      </c>
      <c r="G283" s="9" t="s">
        <v>1129</v>
      </c>
      <c r="H283" s="9" t="str">
        <f>Table4[[#This Row],[CF Code]] &amp; " - " &amp; Table4[[#This Row],[CF Description]]</f>
        <v>CRMCTYPE - Crane Remote Control Type</v>
      </c>
      <c r="I283" s="8" t="s">
        <v>835</v>
      </c>
      <c r="J283" s="9" t="s">
        <v>1127</v>
      </c>
    </row>
    <row r="284" spans="1:10" x14ac:dyDescent="0.35">
      <c r="A284" s="25" t="s">
        <v>629</v>
      </c>
      <c r="B284" s="10" t="s">
        <v>795</v>
      </c>
      <c r="C284" s="10" t="s">
        <v>794</v>
      </c>
      <c r="D284" s="20" t="str">
        <f>Table4[[#This Row],[Class Code]]&amp; " - " &amp;Table4[[#This Row],[Class Description]]</f>
        <v>CULVAPR - Culvert Apron</v>
      </c>
      <c r="E284" s="9">
        <v>10</v>
      </c>
      <c r="F284" s="9" t="s">
        <v>1130</v>
      </c>
      <c r="G284" s="9" t="s">
        <v>1131</v>
      </c>
      <c r="H284" s="9" t="str">
        <f>Table4[[#This Row],[CF Code]] &amp; " - " &amp; Table4[[#This Row],[CF Description]]</f>
        <v>CUPRMAT - Culvert Apron Material</v>
      </c>
      <c r="I284" s="8" t="s">
        <v>835</v>
      </c>
      <c r="J284" s="9" t="s">
        <v>1046</v>
      </c>
    </row>
    <row r="285" spans="1:10" x14ac:dyDescent="0.35">
      <c r="A285" s="25" t="s">
        <v>629</v>
      </c>
      <c r="B285" s="10" t="s">
        <v>795</v>
      </c>
      <c r="C285" s="10" t="s">
        <v>794</v>
      </c>
      <c r="D285" s="20" t="str">
        <f>Table4[[#This Row],[Class Code]]&amp; " - " &amp;Table4[[#This Row],[Class Description]]</f>
        <v>CULVAPR - Culvert Apron</v>
      </c>
      <c r="E285" s="9">
        <v>10</v>
      </c>
      <c r="F285" s="9" t="s">
        <v>1130</v>
      </c>
      <c r="G285" s="9" t="s">
        <v>1131</v>
      </c>
      <c r="H285" s="9" t="str">
        <f>Table4[[#This Row],[CF Code]] &amp; " - " &amp; Table4[[#This Row],[CF Description]]</f>
        <v>CUPRMAT - Culvert Apron Material</v>
      </c>
      <c r="I285" s="8" t="s">
        <v>835</v>
      </c>
      <c r="J285" s="9" t="s">
        <v>840</v>
      </c>
    </row>
    <row r="286" spans="1:10" x14ac:dyDescent="0.35">
      <c r="A286" s="25" t="s">
        <v>629</v>
      </c>
      <c r="B286" s="10" t="s">
        <v>795</v>
      </c>
      <c r="C286" s="10" t="s">
        <v>794</v>
      </c>
      <c r="D286" s="20" t="str">
        <f>Table4[[#This Row],[Class Code]]&amp; " - " &amp;Table4[[#This Row],[Class Description]]</f>
        <v>CULVAPR - Culvert Apron</v>
      </c>
      <c r="E286" s="9">
        <v>10</v>
      </c>
      <c r="F286" s="9" t="s">
        <v>1130</v>
      </c>
      <c r="G286" s="9" t="s">
        <v>1131</v>
      </c>
      <c r="H286" s="9" t="str">
        <f>Table4[[#This Row],[CF Code]] &amp; " - " &amp; Table4[[#This Row],[CF Description]]</f>
        <v>CUPRMAT - Culvert Apron Material</v>
      </c>
      <c r="I286" s="8" t="s">
        <v>835</v>
      </c>
      <c r="J286" s="9" t="s">
        <v>1049</v>
      </c>
    </row>
    <row r="287" spans="1:10" x14ac:dyDescent="0.35">
      <c r="A287" s="25" t="s">
        <v>629</v>
      </c>
      <c r="B287" s="10" t="s">
        <v>793</v>
      </c>
      <c r="C287" s="10" t="s">
        <v>792</v>
      </c>
      <c r="D287" s="20" t="str">
        <f>Table4[[#This Row],[Class Code]]&amp; " - " &amp;Table4[[#This Row],[Class Description]]</f>
        <v>CULVBARR - Culvert Barrel</v>
      </c>
      <c r="E287" s="9">
        <v>10</v>
      </c>
      <c r="F287" s="9" t="s">
        <v>1132</v>
      </c>
      <c r="G287" s="9" t="s">
        <v>1133</v>
      </c>
      <c r="H287" s="9" t="str">
        <f>Table4[[#This Row],[CF Code]] &amp; " - " &amp; Table4[[#This Row],[CF Description]]</f>
        <v>CURRMAT - Culvert Barrel Material</v>
      </c>
      <c r="I287" s="8" t="s">
        <v>835</v>
      </c>
      <c r="J287" s="9" t="s">
        <v>1134</v>
      </c>
    </row>
    <row r="288" spans="1:10" x14ac:dyDescent="0.35">
      <c r="A288" s="25" t="s">
        <v>629</v>
      </c>
      <c r="B288" s="10" t="s">
        <v>793</v>
      </c>
      <c r="C288" s="10" t="s">
        <v>792</v>
      </c>
      <c r="D288" s="20" t="str">
        <f>Table4[[#This Row],[Class Code]]&amp; " - " &amp;Table4[[#This Row],[Class Description]]</f>
        <v>CULVBARR - Culvert Barrel</v>
      </c>
      <c r="E288" s="9">
        <v>10</v>
      </c>
      <c r="F288" s="9" t="s">
        <v>1132</v>
      </c>
      <c r="G288" s="9" t="s">
        <v>1133</v>
      </c>
      <c r="H288" s="9" t="str">
        <f>Table4[[#This Row],[CF Code]] &amp; " - " &amp; Table4[[#This Row],[CF Description]]</f>
        <v>CURRMAT - Culvert Barrel Material</v>
      </c>
      <c r="I288" s="8" t="s">
        <v>835</v>
      </c>
      <c r="J288" s="9" t="s">
        <v>1135</v>
      </c>
    </row>
    <row r="289" spans="1:10" x14ac:dyDescent="0.35">
      <c r="A289" s="25" t="s">
        <v>629</v>
      </c>
      <c r="B289" s="10" t="s">
        <v>793</v>
      </c>
      <c r="C289" s="10" t="s">
        <v>792</v>
      </c>
      <c r="D289" s="20" t="str">
        <f>Table4[[#This Row],[Class Code]]&amp; " - " &amp;Table4[[#This Row],[Class Description]]</f>
        <v>CULVBARR - Culvert Barrel</v>
      </c>
      <c r="E289" s="9">
        <v>10</v>
      </c>
      <c r="F289" s="9" t="s">
        <v>1132</v>
      </c>
      <c r="G289" s="9" t="s">
        <v>1133</v>
      </c>
      <c r="H289" s="9" t="str">
        <f>Table4[[#This Row],[CF Code]] &amp; " - " &amp; Table4[[#This Row],[CF Description]]</f>
        <v>CURRMAT - Culvert Barrel Material</v>
      </c>
      <c r="I289" s="8" t="s">
        <v>835</v>
      </c>
      <c r="J289" s="9" t="s">
        <v>981</v>
      </c>
    </row>
    <row r="290" spans="1:10" x14ac:dyDescent="0.35">
      <c r="A290" s="25" t="s">
        <v>629</v>
      </c>
      <c r="B290" s="10" t="s">
        <v>793</v>
      </c>
      <c r="C290" s="10" t="s">
        <v>792</v>
      </c>
      <c r="D290" s="20" t="str">
        <f>Table4[[#This Row],[Class Code]]&amp; " - " &amp;Table4[[#This Row],[Class Description]]</f>
        <v>CULVBARR - Culvert Barrel</v>
      </c>
      <c r="E290" s="9">
        <v>10</v>
      </c>
      <c r="F290" s="9" t="s">
        <v>1132</v>
      </c>
      <c r="G290" s="9" t="s">
        <v>1133</v>
      </c>
      <c r="H290" s="9" t="str">
        <f>Table4[[#This Row],[CF Code]] &amp; " - " &amp; Table4[[#This Row],[CF Description]]</f>
        <v>CURRMAT - Culvert Barrel Material</v>
      </c>
      <c r="I290" s="8" t="s">
        <v>835</v>
      </c>
      <c r="J290" s="9" t="s">
        <v>840</v>
      </c>
    </row>
    <row r="291" spans="1:10" x14ac:dyDescent="0.35">
      <c r="A291" s="25" t="s">
        <v>629</v>
      </c>
      <c r="B291" s="10" t="s">
        <v>793</v>
      </c>
      <c r="C291" s="10" t="s">
        <v>792</v>
      </c>
      <c r="D291" s="20" t="str">
        <f>Table4[[#This Row],[Class Code]]&amp; " - " &amp;Table4[[#This Row],[Class Description]]</f>
        <v>CULVBARR - Culvert Barrel</v>
      </c>
      <c r="E291" s="9">
        <v>10</v>
      </c>
      <c r="F291" s="9" t="s">
        <v>1132</v>
      </c>
      <c r="G291" s="9" t="s">
        <v>1133</v>
      </c>
      <c r="H291" s="9" t="str">
        <f>Table4[[#This Row],[CF Code]] &amp; " - " &amp; Table4[[#This Row],[CF Description]]</f>
        <v>CURRMAT - Culvert Barrel Material</v>
      </c>
      <c r="I291" s="8" t="s">
        <v>835</v>
      </c>
      <c r="J291" s="9" t="s">
        <v>1049</v>
      </c>
    </row>
    <row r="292" spans="1:10" x14ac:dyDescent="0.35">
      <c r="A292" s="25" t="s">
        <v>629</v>
      </c>
      <c r="B292" s="10" t="s">
        <v>793</v>
      </c>
      <c r="C292" s="10" t="s">
        <v>792</v>
      </c>
      <c r="D292" s="20" t="str">
        <f>Table4[[#This Row],[Class Code]]&amp; " - " &amp;Table4[[#This Row],[Class Description]]</f>
        <v>CULVBARR - Culvert Barrel</v>
      </c>
      <c r="E292" s="9">
        <v>10</v>
      </c>
      <c r="F292" s="9" t="s">
        <v>1132</v>
      </c>
      <c r="G292" s="9" t="s">
        <v>1133</v>
      </c>
      <c r="H292" s="9" t="str">
        <f>Table4[[#This Row],[CF Code]] &amp; " - " &amp; Table4[[#This Row],[CF Description]]</f>
        <v>CURRMAT - Culvert Barrel Material</v>
      </c>
      <c r="I292" s="8" t="s">
        <v>835</v>
      </c>
      <c r="J292" s="9" t="s">
        <v>1050</v>
      </c>
    </row>
    <row r="293" spans="1:10" x14ac:dyDescent="0.35">
      <c r="A293" s="25" t="s">
        <v>629</v>
      </c>
      <c r="B293" s="10" t="s">
        <v>793</v>
      </c>
      <c r="C293" s="10" t="s">
        <v>792</v>
      </c>
      <c r="D293" s="20" t="str">
        <f>Table4[[#This Row],[Class Code]]&amp; " - " &amp;Table4[[#This Row],[Class Description]]</f>
        <v>CULVBARR - Culvert Barrel</v>
      </c>
      <c r="E293" s="9">
        <v>20</v>
      </c>
      <c r="F293" s="9" t="s">
        <v>1136</v>
      </c>
      <c r="G293" s="9" t="s">
        <v>1137</v>
      </c>
      <c r="H293" s="9" t="str">
        <f>Table4[[#This Row],[CF Code]] &amp; " - " &amp; Table4[[#This Row],[CF Description]]</f>
        <v>MANS - Size – Diameter (mm)</v>
      </c>
      <c r="I293" s="8" t="s">
        <v>848</v>
      </c>
      <c r="J293" s="9" t="s">
        <v>849</v>
      </c>
    </row>
    <row r="294" spans="1:10" x14ac:dyDescent="0.35">
      <c r="A294" s="25" t="s">
        <v>629</v>
      </c>
      <c r="B294" s="10" t="s">
        <v>574</v>
      </c>
      <c r="C294" s="10" t="s">
        <v>202</v>
      </c>
      <c r="D294" s="10" t="str">
        <f>Table4[[#This Row],[Class Code]]&amp; " - " &amp;Table4[[#This Row],[Class Description]]</f>
        <v>DEFDISP - DEF Dispenser</v>
      </c>
      <c r="E294" s="8">
        <v>5</v>
      </c>
      <c r="F294" s="8" t="s">
        <v>842</v>
      </c>
      <c r="G294" s="8" t="s">
        <v>843</v>
      </c>
      <c r="H294" s="8" t="str">
        <f>Table4[[#This Row],[CF Code]] &amp; " - " &amp; Table4[[#This Row],[CF Description]]</f>
        <v>TAG - Tag</v>
      </c>
      <c r="I294" s="8" t="s">
        <v>848</v>
      </c>
      <c r="J294" s="9" t="s">
        <v>849</v>
      </c>
    </row>
    <row r="295" spans="1:10" x14ac:dyDescent="0.35">
      <c r="A295" s="25" t="s">
        <v>629</v>
      </c>
      <c r="B295" s="10" t="s">
        <v>574</v>
      </c>
      <c r="C295" s="10" t="s">
        <v>202</v>
      </c>
      <c r="D295" s="20" t="str">
        <f>Table4[[#This Row],[Class Code]]&amp; " - " &amp;Table4[[#This Row],[Class Description]]</f>
        <v>DEFDISP - DEF Dispenser</v>
      </c>
      <c r="E295" s="9">
        <v>10</v>
      </c>
      <c r="F295" s="9" t="s">
        <v>871</v>
      </c>
      <c r="G295" s="9" t="s">
        <v>872</v>
      </c>
      <c r="H295" s="9" t="str">
        <f>Table4[[#This Row],[CF Code]] &amp; " - " &amp; Table4[[#This Row],[CF Description]]</f>
        <v>PWRSV - Power Supply Voltage</v>
      </c>
      <c r="I295" s="8" t="s">
        <v>848</v>
      </c>
      <c r="J295" s="9" t="s">
        <v>849</v>
      </c>
    </row>
    <row r="296" spans="1:10" x14ac:dyDescent="0.35">
      <c r="A296" s="25" t="s">
        <v>629</v>
      </c>
      <c r="B296" s="10" t="s">
        <v>791</v>
      </c>
      <c r="C296" s="10" t="s">
        <v>790</v>
      </c>
      <c r="D296" s="20" t="str">
        <f>Table4[[#This Row],[Class Code]]&amp; " - " &amp;Table4[[#This Row],[Class Description]]</f>
        <v>DEFVFLTR - DEF Vent Filter</v>
      </c>
      <c r="E296" s="9"/>
      <c r="F296" s="9"/>
      <c r="G296" s="9"/>
      <c r="H296" s="9" t="str">
        <f>Table4[[#This Row],[CF Code]] &amp; " - " &amp; Table4[[#This Row],[CF Description]]</f>
        <v xml:space="preserve"> - </v>
      </c>
      <c r="I296" s="9"/>
      <c r="J296" s="9"/>
    </row>
    <row r="297" spans="1:10" x14ac:dyDescent="0.35">
      <c r="A297" s="25" t="s">
        <v>629</v>
      </c>
      <c r="B297" s="10" t="s">
        <v>789</v>
      </c>
      <c r="C297" s="10" t="s">
        <v>788</v>
      </c>
      <c r="D297" s="20" t="str">
        <f>Table4[[#This Row],[Class Code]]&amp; " - " &amp;Table4[[#This Row],[Class Description]]</f>
        <v>DEHMDFR - Dehumidifier</v>
      </c>
      <c r="E297" s="9">
        <v>10</v>
      </c>
      <c r="F297" s="9" t="s">
        <v>1141</v>
      </c>
      <c r="G297" s="9" t="s">
        <v>1142</v>
      </c>
      <c r="H297" s="9" t="str">
        <f>Table4[[#This Row],[CF Code]] &amp; " - " &amp; Table4[[#This Row],[CF Description]]</f>
        <v>DEFRTYPE - Dehumidifier Type</v>
      </c>
      <c r="I297" s="8" t="s">
        <v>835</v>
      </c>
      <c r="J297" s="9" t="s">
        <v>1143</v>
      </c>
    </row>
    <row r="298" spans="1:10" x14ac:dyDescent="0.35">
      <c r="A298" s="25" t="s">
        <v>629</v>
      </c>
      <c r="B298" s="10" t="s">
        <v>789</v>
      </c>
      <c r="C298" s="10" t="s">
        <v>788</v>
      </c>
      <c r="D298" s="20" t="str">
        <f>Table4[[#This Row],[Class Code]]&amp; " - " &amp;Table4[[#This Row],[Class Description]]</f>
        <v>DEHMDFR - Dehumidifier</v>
      </c>
      <c r="E298" s="9">
        <v>10</v>
      </c>
      <c r="F298" s="9" t="s">
        <v>1141</v>
      </c>
      <c r="G298" s="9" t="s">
        <v>1142</v>
      </c>
      <c r="H298" s="9" t="str">
        <f>Table4[[#This Row],[CF Code]] &amp; " - " &amp; Table4[[#This Row],[CF Description]]</f>
        <v>DEFRTYPE - Dehumidifier Type</v>
      </c>
      <c r="I298" s="8" t="s">
        <v>835</v>
      </c>
      <c r="J298" s="9" t="s">
        <v>1144</v>
      </c>
    </row>
    <row r="299" spans="1:10" x14ac:dyDescent="0.35">
      <c r="A299" s="25" t="s">
        <v>629</v>
      </c>
      <c r="B299" s="10" t="s">
        <v>789</v>
      </c>
      <c r="C299" s="10" t="s">
        <v>788</v>
      </c>
      <c r="D299" s="20" t="str">
        <f>Table4[[#This Row],[Class Code]]&amp; " - " &amp;Table4[[#This Row],[Class Description]]</f>
        <v>DEHMDFR - Dehumidifier</v>
      </c>
      <c r="E299" s="9">
        <v>10</v>
      </c>
      <c r="F299" s="9" t="s">
        <v>1141</v>
      </c>
      <c r="G299" s="9" t="s">
        <v>1142</v>
      </c>
      <c r="H299" s="9" t="str">
        <f>Table4[[#This Row],[CF Code]] &amp; " - " &amp; Table4[[#This Row],[CF Description]]</f>
        <v>DEFRTYPE - Dehumidifier Type</v>
      </c>
      <c r="I299" s="8" t="s">
        <v>835</v>
      </c>
      <c r="J299" s="9" t="s">
        <v>1145</v>
      </c>
    </row>
    <row r="300" spans="1:10" x14ac:dyDescent="0.35">
      <c r="A300" s="25" t="s">
        <v>629</v>
      </c>
      <c r="B300" s="10" t="s">
        <v>789</v>
      </c>
      <c r="C300" s="10" t="s">
        <v>788</v>
      </c>
      <c r="D300" s="20" t="str">
        <f>Table4[[#This Row],[Class Code]]&amp; " - " &amp;Table4[[#This Row],[Class Description]]</f>
        <v>DEHMDFR - Dehumidifier</v>
      </c>
      <c r="E300" s="9">
        <v>20</v>
      </c>
      <c r="F300" s="9" t="s">
        <v>871</v>
      </c>
      <c r="G300" s="9" t="s">
        <v>872</v>
      </c>
      <c r="H300" s="9" t="str">
        <f>Table4[[#This Row],[CF Code]] &amp; " - " &amp; Table4[[#This Row],[CF Description]]</f>
        <v>PWRSV - Power Supply Voltage</v>
      </c>
      <c r="I300" s="8" t="s">
        <v>848</v>
      </c>
      <c r="J300" s="9" t="s">
        <v>849</v>
      </c>
    </row>
    <row r="301" spans="1:10" x14ac:dyDescent="0.35">
      <c r="A301" s="25" t="s">
        <v>629</v>
      </c>
      <c r="B301" s="10" t="s">
        <v>789</v>
      </c>
      <c r="C301" s="10" t="s">
        <v>788</v>
      </c>
      <c r="D301" s="20" t="str">
        <f>Table4[[#This Row],[Class Code]]&amp; " - " &amp;Table4[[#This Row],[Class Description]]</f>
        <v>DEHMDFR - Dehumidifier</v>
      </c>
      <c r="E301" s="9">
        <v>30</v>
      </c>
      <c r="F301" s="9" t="s">
        <v>1146</v>
      </c>
      <c r="G301" s="9" t="s">
        <v>1147</v>
      </c>
      <c r="H301" s="9" t="str">
        <f>Table4[[#This Row],[CF Code]] &amp; " - " &amp; Table4[[#This Row],[CF Description]]</f>
        <v>CAPACITY - Capacity</v>
      </c>
      <c r="I301" s="8" t="s">
        <v>848</v>
      </c>
      <c r="J301" s="9" t="s">
        <v>849</v>
      </c>
    </row>
    <row r="302" spans="1:10" x14ac:dyDescent="0.35">
      <c r="A302" s="25" t="s">
        <v>629</v>
      </c>
      <c r="B302" s="10" t="s">
        <v>348</v>
      </c>
      <c r="C302" s="10" t="s">
        <v>787</v>
      </c>
      <c r="D302" s="10" t="str">
        <f>Table4[[#This Row],[Class Code]]&amp; " - " &amp;Table4[[#This Row],[Class Description]]</f>
        <v>DOMWDS - Domestic Water Distribution System</v>
      </c>
      <c r="E302" s="8">
        <v>5</v>
      </c>
      <c r="F302" s="8" t="s">
        <v>842</v>
      </c>
      <c r="G302" s="8" t="s">
        <v>843</v>
      </c>
      <c r="H302" s="8" t="str">
        <f>Table4[[#This Row],[CF Code]] &amp; " - " &amp; Table4[[#This Row],[CF Description]]</f>
        <v>TAG - Tag</v>
      </c>
      <c r="I302" s="8" t="s">
        <v>848</v>
      </c>
      <c r="J302" s="9" t="s">
        <v>849</v>
      </c>
    </row>
    <row r="303" spans="1:10" x14ac:dyDescent="0.35">
      <c r="A303" s="25" t="s">
        <v>629</v>
      </c>
      <c r="B303" s="10" t="s">
        <v>348</v>
      </c>
      <c r="C303" s="10" t="s">
        <v>787</v>
      </c>
      <c r="D303" s="20" t="str">
        <f>Table4[[#This Row],[Class Code]]&amp; " - " &amp;Table4[[#This Row],[Class Description]]</f>
        <v>DOMWDS - Domestic Water Distribution System</v>
      </c>
      <c r="E303" s="9">
        <v>10</v>
      </c>
      <c r="F303" s="9" t="s">
        <v>1148</v>
      </c>
      <c r="G303" s="9" t="s">
        <v>1149</v>
      </c>
      <c r="H303" s="9" t="str">
        <f>Table4[[#This Row],[CF Code]] &amp; " - " &amp; Table4[[#This Row],[CF Description]]</f>
        <v>DODSINSL - Domestic Water Distributi</v>
      </c>
      <c r="I303" s="8" t="s">
        <v>835</v>
      </c>
      <c r="J303" s="9" t="s">
        <v>855</v>
      </c>
    </row>
    <row r="304" spans="1:10" x14ac:dyDescent="0.35">
      <c r="A304" s="25" t="s">
        <v>629</v>
      </c>
      <c r="B304" s="10" t="s">
        <v>348</v>
      </c>
      <c r="C304" s="10" t="s">
        <v>787</v>
      </c>
      <c r="D304" s="20" t="str">
        <f>Table4[[#This Row],[Class Code]]&amp; " - " &amp;Table4[[#This Row],[Class Description]]</f>
        <v>DOMWDS - Domestic Water Distribution System</v>
      </c>
      <c r="E304" s="9">
        <v>10</v>
      </c>
      <c r="F304" s="9" t="s">
        <v>1148</v>
      </c>
      <c r="G304" s="9" t="s">
        <v>1149</v>
      </c>
      <c r="H304" s="9" t="str">
        <f>Table4[[#This Row],[CF Code]] &amp; " - " &amp; Table4[[#This Row],[CF Description]]</f>
        <v>DODSINSL - Domestic Water Distributi</v>
      </c>
      <c r="I304" s="8" t="s">
        <v>835</v>
      </c>
      <c r="J304" s="9" t="s">
        <v>1096</v>
      </c>
    </row>
    <row r="305" spans="1:10" x14ac:dyDescent="0.35">
      <c r="A305" s="25" t="s">
        <v>629</v>
      </c>
      <c r="B305" s="10" t="s">
        <v>348</v>
      </c>
      <c r="C305" s="10" t="s">
        <v>787</v>
      </c>
      <c r="D305" s="20" t="str">
        <f>Table4[[#This Row],[Class Code]]&amp; " - " &amp;Table4[[#This Row],[Class Description]]</f>
        <v>DOMWDS - Domestic Water Distribution System</v>
      </c>
      <c r="E305" s="9">
        <v>10</v>
      </c>
      <c r="F305" s="9" t="s">
        <v>1148</v>
      </c>
      <c r="G305" s="9" t="s">
        <v>1149</v>
      </c>
      <c r="H305" s="9" t="str">
        <f>Table4[[#This Row],[CF Code]] &amp; " - " &amp; Table4[[#This Row],[CF Description]]</f>
        <v>DODSINSL - Domestic Water Distributi</v>
      </c>
      <c r="I305" s="8" t="s">
        <v>835</v>
      </c>
      <c r="J305" s="9" t="s">
        <v>856</v>
      </c>
    </row>
    <row r="306" spans="1:10" x14ac:dyDescent="0.35">
      <c r="A306" s="25" t="s">
        <v>629</v>
      </c>
      <c r="B306" s="10" t="s">
        <v>317</v>
      </c>
      <c r="C306" s="10" t="s">
        <v>41</v>
      </c>
      <c r="D306" s="20" t="str">
        <f>Table4[[#This Row],[Class Code]]&amp; " - " &amp;Table4[[#This Row],[Class Description]]</f>
        <v>DR - Door</v>
      </c>
      <c r="E306" s="9">
        <v>5</v>
      </c>
      <c r="F306" s="9" t="s">
        <v>842</v>
      </c>
      <c r="G306" s="9" t="s">
        <v>843</v>
      </c>
      <c r="H306" s="9" t="str">
        <f>Table4[[#This Row],[CF Code]] &amp; " - " &amp; Table4[[#This Row],[CF Description]]</f>
        <v>TAG - Tag</v>
      </c>
      <c r="I306" s="9" t="s">
        <v>848</v>
      </c>
      <c r="J306" s="9" t="s">
        <v>849</v>
      </c>
    </row>
    <row r="307" spans="1:10" x14ac:dyDescent="0.35">
      <c r="A307" s="25" t="s">
        <v>629</v>
      </c>
      <c r="B307" s="10" t="s">
        <v>317</v>
      </c>
      <c r="C307" s="10" t="s">
        <v>41</v>
      </c>
      <c r="D307" s="20" t="str">
        <f>Table4[[#This Row],[Class Code]]&amp; " - " &amp;Table4[[#This Row],[Class Description]]</f>
        <v>DR - Door</v>
      </c>
      <c r="E307" s="9">
        <v>10</v>
      </c>
      <c r="F307" s="9" t="s">
        <v>1150</v>
      </c>
      <c r="G307" s="9" t="s">
        <v>1151</v>
      </c>
      <c r="H307" s="9" t="str">
        <f>Table4[[#This Row],[CF Code]] &amp; " - " &amp; Table4[[#This Row],[CF Description]]</f>
        <v>DRDRTYPE - Door Type</v>
      </c>
      <c r="I307" s="9" t="s">
        <v>835</v>
      </c>
      <c r="J307" s="9" t="s">
        <v>1162</v>
      </c>
    </row>
    <row r="308" spans="1:10" x14ac:dyDescent="0.35">
      <c r="A308" s="25" t="s">
        <v>629</v>
      </c>
      <c r="B308" s="10" t="s">
        <v>317</v>
      </c>
      <c r="C308" s="10" t="s">
        <v>41</v>
      </c>
      <c r="D308" s="20" t="str">
        <f>Table4[[#This Row],[Class Code]]&amp; " - " &amp;Table4[[#This Row],[Class Description]]</f>
        <v>DR - Door</v>
      </c>
      <c r="E308" s="9">
        <v>10</v>
      </c>
      <c r="F308" s="9" t="s">
        <v>1150</v>
      </c>
      <c r="G308" s="9" t="s">
        <v>1151</v>
      </c>
      <c r="H308" s="9" t="str">
        <f>Table4[[#This Row],[CF Code]] &amp; " - " &amp; Table4[[#This Row],[CF Description]]</f>
        <v>DRDRTYPE - Door Type</v>
      </c>
      <c r="I308" s="9" t="s">
        <v>835</v>
      </c>
      <c r="J308" s="9" t="s">
        <v>1163</v>
      </c>
    </row>
    <row r="309" spans="1:10" x14ac:dyDescent="0.35">
      <c r="A309" s="25" t="s">
        <v>629</v>
      </c>
      <c r="B309" s="10" t="s">
        <v>317</v>
      </c>
      <c r="C309" s="10" t="s">
        <v>41</v>
      </c>
      <c r="D309" s="20" t="str">
        <f>Table4[[#This Row],[Class Code]]&amp; " - " &amp;Table4[[#This Row],[Class Description]]</f>
        <v>DR - Door</v>
      </c>
      <c r="E309" s="9">
        <v>10</v>
      </c>
      <c r="F309" s="9" t="s">
        <v>1150</v>
      </c>
      <c r="G309" s="9" t="s">
        <v>1151</v>
      </c>
      <c r="H309" s="9" t="str">
        <f>Table4[[#This Row],[CF Code]] &amp; " - " &amp; Table4[[#This Row],[CF Description]]</f>
        <v>DRDRTYPE - Door Type</v>
      </c>
      <c r="I309" s="9" t="s">
        <v>835</v>
      </c>
      <c r="J309" s="9" t="s">
        <v>1164</v>
      </c>
    </row>
    <row r="310" spans="1:10" x14ac:dyDescent="0.35">
      <c r="A310" s="25" t="s">
        <v>629</v>
      </c>
      <c r="B310" s="10" t="s">
        <v>317</v>
      </c>
      <c r="C310" s="10" t="s">
        <v>41</v>
      </c>
      <c r="D310" s="20" t="str">
        <f>Table4[[#This Row],[Class Code]]&amp; " - " &amp;Table4[[#This Row],[Class Description]]</f>
        <v>DR - Door</v>
      </c>
      <c r="E310" s="9">
        <v>10</v>
      </c>
      <c r="F310" s="9" t="s">
        <v>1150</v>
      </c>
      <c r="G310" s="9" t="s">
        <v>1151</v>
      </c>
      <c r="H310" s="9" t="str">
        <f>Table4[[#This Row],[CF Code]] &amp; " - " &amp; Table4[[#This Row],[CF Description]]</f>
        <v>DRDRTYPE - Door Type</v>
      </c>
      <c r="I310" s="9" t="s">
        <v>835</v>
      </c>
      <c r="J310" s="9" t="s">
        <v>1165</v>
      </c>
    </row>
    <row r="311" spans="1:10" x14ac:dyDescent="0.35">
      <c r="A311" s="25" t="s">
        <v>629</v>
      </c>
      <c r="B311" s="10" t="s">
        <v>317</v>
      </c>
      <c r="C311" s="10" t="s">
        <v>41</v>
      </c>
      <c r="D311" s="20" t="str">
        <f>Table4[[#This Row],[Class Code]]&amp; " - " &amp;Table4[[#This Row],[Class Description]]</f>
        <v>DR - Door</v>
      </c>
      <c r="E311" s="9">
        <v>20</v>
      </c>
      <c r="F311" s="9" t="s">
        <v>1152</v>
      </c>
      <c r="G311" s="9" t="s">
        <v>1153</v>
      </c>
      <c r="H311" s="9" t="str">
        <f>Table4[[#This Row],[CF Code]] &amp; " - " &amp; Table4[[#This Row],[CF Description]]</f>
        <v>DRDRAUTO - Door Automation</v>
      </c>
      <c r="I311" s="9" t="s">
        <v>835</v>
      </c>
      <c r="J311" s="9" t="s">
        <v>1166</v>
      </c>
    </row>
    <row r="312" spans="1:10" x14ac:dyDescent="0.35">
      <c r="A312" s="25" t="s">
        <v>629</v>
      </c>
      <c r="B312" s="10" t="s">
        <v>317</v>
      </c>
      <c r="C312" s="10" t="s">
        <v>41</v>
      </c>
      <c r="D312" s="20" t="str">
        <f>Table4[[#This Row],[Class Code]]&amp; " - " &amp;Table4[[#This Row],[Class Description]]</f>
        <v>DR - Door</v>
      </c>
      <c r="E312" s="9">
        <v>20</v>
      </c>
      <c r="F312" s="9" t="s">
        <v>1152</v>
      </c>
      <c r="G312" s="9" t="s">
        <v>1153</v>
      </c>
      <c r="H312" s="9" t="str">
        <f>Table4[[#This Row],[CF Code]] &amp; " - " &amp; Table4[[#This Row],[CF Description]]</f>
        <v>DRDRAUTO - Door Automation</v>
      </c>
      <c r="I312" s="9" t="s">
        <v>835</v>
      </c>
      <c r="J312" s="9" t="s">
        <v>933</v>
      </c>
    </row>
    <row r="313" spans="1:10" x14ac:dyDescent="0.35">
      <c r="A313" s="25" t="s">
        <v>629</v>
      </c>
      <c r="B313" s="10" t="s">
        <v>317</v>
      </c>
      <c r="C313" s="10" t="s">
        <v>41</v>
      </c>
      <c r="D313" s="20" t="str">
        <f>Table4[[#This Row],[Class Code]]&amp; " - " &amp;Table4[[#This Row],[Class Description]]</f>
        <v>DR - Door</v>
      </c>
      <c r="E313" s="9">
        <v>30</v>
      </c>
      <c r="F313" s="9" t="s">
        <v>1154</v>
      </c>
      <c r="G313" s="9" t="s">
        <v>1155</v>
      </c>
      <c r="H313" s="9" t="str">
        <f>Table4[[#This Row],[CF Code]] &amp; " - " &amp; Table4[[#This Row],[CF Description]]</f>
        <v>DRDRCONF - Door Configuration</v>
      </c>
      <c r="I313" s="9" t="s">
        <v>835</v>
      </c>
      <c r="J313" s="9" t="s">
        <v>1167</v>
      </c>
    </row>
    <row r="314" spans="1:10" x14ac:dyDescent="0.35">
      <c r="A314" s="25" t="s">
        <v>629</v>
      </c>
      <c r="B314" s="10" t="s">
        <v>317</v>
      </c>
      <c r="C314" s="10" t="s">
        <v>41</v>
      </c>
      <c r="D314" s="20" t="str">
        <f>Table4[[#This Row],[Class Code]]&amp; " - " &amp;Table4[[#This Row],[Class Description]]</f>
        <v>DR - Door</v>
      </c>
      <c r="E314" s="9">
        <v>30</v>
      </c>
      <c r="F314" s="9" t="s">
        <v>1154</v>
      </c>
      <c r="G314" s="9" t="s">
        <v>1155</v>
      </c>
      <c r="H314" s="9" t="str">
        <f>Table4[[#This Row],[CF Code]] &amp; " - " &amp; Table4[[#This Row],[CF Description]]</f>
        <v>DRDRCONF - Door Configuration</v>
      </c>
      <c r="I314" s="9" t="s">
        <v>835</v>
      </c>
      <c r="J314" s="9" t="s">
        <v>1168</v>
      </c>
    </row>
    <row r="315" spans="1:10" x14ac:dyDescent="0.35">
      <c r="A315" s="25" t="s">
        <v>629</v>
      </c>
      <c r="B315" s="10" t="s">
        <v>317</v>
      </c>
      <c r="C315" s="10" t="s">
        <v>41</v>
      </c>
      <c r="D315" s="20" t="str">
        <f>Table4[[#This Row],[Class Code]]&amp; " - " &amp;Table4[[#This Row],[Class Description]]</f>
        <v>DR - Door</v>
      </c>
      <c r="E315" s="9">
        <v>40</v>
      </c>
      <c r="F315" s="9" t="s">
        <v>1156</v>
      </c>
      <c r="G315" s="9" t="s">
        <v>1157</v>
      </c>
      <c r="H315" s="9" t="str">
        <f>Table4[[#This Row],[CF Code]] &amp; " - " &amp; Table4[[#This Row],[CF Description]]</f>
        <v>DRDRAMET - Access Method</v>
      </c>
      <c r="I315" s="9" t="s">
        <v>835</v>
      </c>
      <c r="J315" s="9" t="s">
        <v>1169</v>
      </c>
    </row>
    <row r="316" spans="1:10" x14ac:dyDescent="0.35">
      <c r="A316" s="25" t="s">
        <v>629</v>
      </c>
      <c r="B316" s="10" t="s">
        <v>317</v>
      </c>
      <c r="C316" s="10" t="s">
        <v>41</v>
      </c>
      <c r="D316" s="20" t="str">
        <f>Table4[[#This Row],[Class Code]]&amp; " - " &amp;Table4[[#This Row],[Class Description]]</f>
        <v>DR - Door</v>
      </c>
      <c r="E316" s="9">
        <v>40</v>
      </c>
      <c r="F316" s="9" t="s">
        <v>1156</v>
      </c>
      <c r="G316" s="9" t="s">
        <v>1157</v>
      </c>
      <c r="H316" s="9" t="str">
        <f>Table4[[#This Row],[CF Code]] &amp; " - " &amp; Table4[[#This Row],[CF Description]]</f>
        <v>DRDRAMET - Access Method</v>
      </c>
      <c r="I316" s="9" t="s">
        <v>835</v>
      </c>
      <c r="J316" s="9" t="s">
        <v>1170</v>
      </c>
    </row>
    <row r="317" spans="1:10" x14ac:dyDescent="0.35">
      <c r="A317" s="25" t="s">
        <v>629</v>
      </c>
      <c r="B317" s="10" t="s">
        <v>317</v>
      </c>
      <c r="C317" s="10" t="s">
        <v>41</v>
      </c>
      <c r="D317" s="20" t="str">
        <f>Table4[[#This Row],[Class Code]]&amp; " - " &amp;Table4[[#This Row],[Class Description]]</f>
        <v>DR - Door</v>
      </c>
      <c r="E317" s="9">
        <v>40</v>
      </c>
      <c r="F317" s="9" t="s">
        <v>1156</v>
      </c>
      <c r="G317" s="9" t="s">
        <v>1157</v>
      </c>
      <c r="H317" s="9" t="str">
        <f>Table4[[#This Row],[CF Code]] &amp; " - " &amp; Table4[[#This Row],[CF Description]]</f>
        <v>DRDRAMET - Access Method</v>
      </c>
      <c r="I317" s="9" t="s">
        <v>835</v>
      </c>
      <c r="J317" s="9" t="s">
        <v>848</v>
      </c>
    </row>
    <row r="318" spans="1:10" x14ac:dyDescent="0.35">
      <c r="A318" s="25" t="s">
        <v>629</v>
      </c>
      <c r="B318" s="10" t="s">
        <v>317</v>
      </c>
      <c r="C318" s="10" t="s">
        <v>41</v>
      </c>
      <c r="D318" s="20" t="str">
        <f>Table4[[#This Row],[Class Code]]&amp; " - " &amp;Table4[[#This Row],[Class Description]]</f>
        <v>DR - Door</v>
      </c>
      <c r="E318" s="9">
        <v>40</v>
      </c>
      <c r="F318" s="9" t="s">
        <v>1156</v>
      </c>
      <c r="G318" s="9" t="s">
        <v>1157</v>
      </c>
      <c r="H318" s="9" t="str">
        <f>Table4[[#This Row],[CF Code]] &amp; " - " &amp; Table4[[#This Row],[CF Description]]</f>
        <v>DRDRAMET - Access Method</v>
      </c>
      <c r="I318" s="9" t="s">
        <v>835</v>
      </c>
      <c r="J318" s="9" t="s">
        <v>1171</v>
      </c>
    </row>
    <row r="319" spans="1:10" x14ac:dyDescent="0.35">
      <c r="A319" s="25" t="s">
        <v>629</v>
      </c>
      <c r="B319" s="10" t="s">
        <v>317</v>
      </c>
      <c r="C319" s="10" t="s">
        <v>41</v>
      </c>
      <c r="D319" s="20" t="str">
        <f>Table4[[#This Row],[Class Code]]&amp; " - " &amp;Table4[[#This Row],[Class Description]]</f>
        <v>DR - Door</v>
      </c>
      <c r="E319" s="9">
        <v>40</v>
      </c>
      <c r="F319" s="9" t="s">
        <v>1156</v>
      </c>
      <c r="G319" s="9" t="s">
        <v>1157</v>
      </c>
      <c r="H319" s="9" t="str">
        <f>Table4[[#This Row],[CF Code]] &amp; " - " &amp; Table4[[#This Row],[CF Description]]</f>
        <v>DRDRAMET - Access Method</v>
      </c>
      <c r="I319" s="9" t="s">
        <v>835</v>
      </c>
      <c r="J319" s="9" t="s">
        <v>1172</v>
      </c>
    </row>
    <row r="320" spans="1:10" x14ac:dyDescent="0.35">
      <c r="A320" s="25" t="s">
        <v>629</v>
      </c>
      <c r="B320" s="10" t="s">
        <v>317</v>
      </c>
      <c r="C320" s="10" t="s">
        <v>41</v>
      </c>
      <c r="D320" s="20" t="str">
        <f>Table4[[#This Row],[Class Code]]&amp; " - " &amp;Table4[[#This Row],[Class Description]]</f>
        <v>DR - Door</v>
      </c>
      <c r="E320" s="9">
        <v>50</v>
      </c>
      <c r="F320" s="9" t="s">
        <v>1158</v>
      </c>
      <c r="G320" s="9" t="s">
        <v>1159</v>
      </c>
      <c r="H320" s="9" t="str">
        <f>Table4[[#This Row],[CF Code]] &amp; " - " &amp; Table4[[#This Row],[CF Description]]</f>
        <v>FIRRATD - Fire Rated?</v>
      </c>
      <c r="I320" s="9" t="s">
        <v>835</v>
      </c>
      <c r="J320" s="9" t="s">
        <v>855</v>
      </c>
    </row>
    <row r="321" spans="1:10" x14ac:dyDescent="0.35">
      <c r="A321" s="25" t="s">
        <v>629</v>
      </c>
      <c r="B321" s="10" t="s">
        <v>317</v>
      </c>
      <c r="C321" s="10" t="s">
        <v>41</v>
      </c>
      <c r="D321" s="20" t="str">
        <f>Table4[[#This Row],[Class Code]]&amp; " - " &amp;Table4[[#This Row],[Class Description]]</f>
        <v>DR - Door</v>
      </c>
      <c r="E321" s="9">
        <v>50</v>
      </c>
      <c r="F321" s="9" t="s">
        <v>1158</v>
      </c>
      <c r="G321" s="9" t="s">
        <v>1159</v>
      </c>
      <c r="H321" s="9" t="str">
        <f>Table4[[#This Row],[CF Code]] &amp; " - " &amp; Table4[[#This Row],[CF Description]]</f>
        <v>FIRRATD - Fire Rated?</v>
      </c>
      <c r="I321" s="9" t="s">
        <v>835</v>
      </c>
      <c r="J321" s="9" t="s">
        <v>856</v>
      </c>
    </row>
    <row r="322" spans="1:10" x14ac:dyDescent="0.35">
      <c r="A322" s="25" t="s">
        <v>629</v>
      </c>
      <c r="B322" s="10" t="s">
        <v>317</v>
      </c>
      <c r="C322" s="10" t="s">
        <v>41</v>
      </c>
      <c r="D322" s="20" t="str">
        <f>Table4[[#This Row],[Class Code]]&amp; " - " &amp;Table4[[#This Row],[Class Description]]</f>
        <v>DR - Door</v>
      </c>
      <c r="E322" s="9">
        <v>60</v>
      </c>
      <c r="F322" s="9" t="s">
        <v>1160</v>
      </c>
      <c r="G322" s="9" t="s">
        <v>1161</v>
      </c>
      <c r="H322" s="9" t="str">
        <f>Table4[[#This Row],[CF Code]] &amp; " - " &amp; Table4[[#This Row],[CF Description]]</f>
        <v>FRSHTSLI - Size Length (inch)</v>
      </c>
      <c r="I322" s="9" t="s">
        <v>848</v>
      </c>
      <c r="J322" s="9" t="s">
        <v>849</v>
      </c>
    </row>
    <row r="323" spans="1:10" x14ac:dyDescent="0.35">
      <c r="A323" s="25" t="s">
        <v>629</v>
      </c>
      <c r="B323" s="10" t="s">
        <v>317</v>
      </c>
      <c r="C323" s="10" t="s">
        <v>41</v>
      </c>
      <c r="D323" s="20" t="str">
        <f>Table4[[#This Row],[Class Code]]&amp; " - " &amp;Table4[[#This Row],[Class Description]]</f>
        <v>DR - Door</v>
      </c>
      <c r="E323" s="9">
        <v>70</v>
      </c>
      <c r="F323" s="9" t="s">
        <v>864</v>
      </c>
      <c r="G323" s="9" t="s">
        <v>865</v>
      </c>
      <c r="H323" s="9" t="str">
        <f>Table4[[#This Row],[CF Code]] &amp; " - " &amp; Table4[[#This Row],[CF Description]]</f>
        <v>ACCSZW - Size Width (feet)</v>
      </c>
      <c r="I323" s="9" t="s">
        <v>848</v>
      </c>
      <c r="J323" s="9" t="s">
        <v>849</v>
      </c>
    </row>
    <row r="324" spans="1:10" x14ac:dyDescent="0.35">
      <c r="A324" s="25" t="s">
        <v>629</v>
      </c>
      <c r="B324" s="10" t="s">
        <v>317</v>
      </c>
      <c r="C324" s="10" t="s">
        <v>41</v>
      </c>
      <c r="D324" s="20" t="str">
        <f>Table4[[#This Row],[Class Code]]&amp; " - " &amp;Table4[[#This Row],[Class Description]]</f>
        <v>DR - Door</v>
      </c>
      <c r="E324" s="9">
        <v>80</v>
      </c>
      <c r="F324" s="9" t="s">
        <v>1009</v>
      </c>
      <c r="G324" s="9" t="s">
        <v>1010</v>
      </c>
      <c r="H324" s="9" t="str">
        <f>Table4[[#This Row],[CF Code]] &amp; " - " &amp; Table4[[#This Row],[CF Description]]</f>
        <v>QTY - Quantity</v>
      </c>
      <c r="I324" s="9" t="s">
        <v>848</v>
      </c>
      <c r="J324" s="9" t="s">
        <v>849</v>
      </c>
    </row>
    <row r="325" spans="1:10" x14ac:dyDescent="0.35">
      <c r="A325" s="25" t="s">
        <v>629</v>
      </c>
      <c r="B325" s="10" t="s">
        <v>786</v>
      </c>
      <c r="C325" s="10" t="s">
        <v>785</v>
      </c>
      <c r="D325" s="20" t="str">
        <f>Table4[[#This Row],[Class Code]]&amp; " - " &amp;Table4[[#This Row],[Class Description]]</f>
        <v>DRARCRTN - Door Air Curtain</v>
      </c>
      <c r="E325" s="9">
        <v>10</v>
      </c>
      <c r="F325" s="9" t="s">
        <v>1173</v>
      </c>
      <c r="G325" s="9" t="s">
        <v>1174</v>
      </c>
      <c r="H325" s="9" t="str">
        <f>Table4[[#This Row],[CF Code]] &amp; " - " &amp; Table4[[#This Row],[CF Description]]</f>
        <v xml:space="preserve">DRTNHSRC - Door Air Curtain Heating </v>
      </c>
      <c r="I325" s="9" t="s">
        <v>835</v>
      </c>
      <c r="J325" s="9" t="s">
        <v>1175</v>
      </c>
    </row>
    <row r="326" spans="1:10" x14ac:dyDescent="0.35">
      <c r="A326" s="25" t="s">
        <v>629</v>
      </c>
      <c r="B326" s="10" t="s">
        <v>786</v>
      </c>
      <c r="C326" s="10" t="s">
        <v>785</v>
      </c>
      <c r="D326" s="20" t="str">
        <f>Table4[[#This Row],[Class Code]]&amp; " - " &amp;Table4[[#This Row],[Class Description]]</f>
        <v>DRARCRTN - Door Air Curtain</v>
      </c>
      <c r="E326" s="9">
        <v>10</v>
      </c>
      <c r="F326" s="9" t="s">
        <v>1173</v>
      </c>
      <c r="G326" s="9" t="s">
        <v>1174</v>
      </c>
      <c r="H326" s="9" t="str">
        <f>Table4[[#This Row],[CF Code]] &amp; " - " &amp; Table4[[#This Row],[CF Description]]</f>
        <v xml:space="preserve">DRTNHSRC - Door Air Curtain Heating </v>
      </c>
      <c r="I326" s="9" t="s">
        <v>835</v>
      </c>
      <c r="J326" s="9" t="s">
        <v>930</v>
      </c>
    </row>
    <row r="327" spans="1:10" x14ac:dyDescent="0.35">
      <c r="A327" s="25" t="s">
        <v>629</v>
      </c>
      <c r="B327" s="10" t="s">
        <v>786</v>
      </c>
      <c r="C327" s="10" t="s">
        <v>785</v>
      </c>
      <c r="D327" s="20" t="str">
        <f>Table4[[#This Row],[Class Code]]&amp; " - " &amp;Table4[[#This Row],[Class Description]]</f>
        <v>DRARCRTN - Door Air Curtain</v>
      </c>
      <c r="E327" s="9">
        <v>10</v>
      </c>
      <c r="F327" s="9" t="s">
        <v>1173</v>
      </c>
      <c r="G327" s="9" t="s">
        <v>1174</v>
      </c>
      <c r="H327" s="9" t="str">
        <f>Table4[[#This Row],[CF Code]] &amp; " - " &amp; Table4[[#This Row],[CF Description]]</f>
        <v xml:space="preserve">DRTNHSRC - Door Air Curtain Heating </v>
      </c>
      <c r="I327" s="9" t="s">
        <v>835</v>
      </c>
      <c r="J327" s="9" t="s">
        <v>931</v>
      </c>
    </row>
    <row r="328" spans="1:10" x14ac:dyDescent="0.35">
      <c r="A328" s="25" t="s">
        <v>629</v>
      </c>
      <c r="B328" s="10" t="s">
        <v>786</v>
      </c>
      <c r="C328" s="10" t="s">
        <v>785</v>
      </c>
      <c r="D328" s="20" t="str">
        <f>Table4[[#This Row],[Class Code]]&amp; " - " &amp;Table4[[#This Row],[Class Description]]</f>
        <v>DRARCRTN - Door Air Curtain</v>
      </c>
      <c r="E328" s="9">
        <v>10</v>
      </c>
      <c r="F328" s="9" t="s">
        <v>1173</v>
      </c>
      <c r="G328" s="9" t="s">
        <v>1174</v>
      </c>
      <c r="H328" s="9" t="str">
        <f>Table4[[#This Row],[CF Code]] &amp; " - " &amp; Table4[[#This Row],[CF Description]]</f>
        <v xml:space="preserve">DRTNHSRC - Door Air Curtain Heating </v>
      </c>
      <c r="I328" s="9" t="s">
        <v>835</v>
      </c>
      <c r="J328" s="9" t="s">
        <v>1176</v>
      </c>
    </row>
    <row r="329" spans="1:10" x14ac:dyDescent="0.35">
      <c r="A329" s="25" t="s">
        <v>629</v>
      </c>
      <c r="B329" s="10" t="s">
        <v>786</v>
      </c>
      <c r="C329" s="10" t="s">
        <v>785</v>
      </c>
      <c r="D329" s="20" t="str">
        <f>Table4[[#This Row],[Class Code]]&amp; " - " &amp;Table4[[#This Row],[Class Description]]</f>
        <v>DRARCRTN - Door Air Curtain</v>
      </c>
      <c r="E329" s="9">
        <v>10</v>
      </c>
      <c r="F329" s="9" t="s">
        <v>1173</v>
      </c>
      <c r="G329" s="9" t="s">
        <v>1174</v>
      </c>
      <c r="H329" s="9" t="str">
        <f>Table4[[#This Row],[CF Code]] &amp; " - " &amp; Table4[[#This Row],[CF Description]]</f>
        <v xml:space="preserve">DRTNHSRC - Door Air Curtain Heating </v>
      </c>
      <c r="I329" s="9" t="s">
        <v>835</v>
      </c>
      <c r="J329" s="9" t="s">
        <v>932</v>
      </c>
    </row>
    <row r="330" spans="1:10" x14ac:dyDescent="0.35">
      <c r="A330" s="25" t="s">
        <v>629</v>
      </c>
      <c r="B330" s="10" t="s">
        <v>786</v>
      </c>
      <c r="C330" s="10" t="s">
        <v>785</v>
      </c>
      <c r="D330" s="20" t="str">
        <f>Table4[[#This Row],[Class Code]]&amp; " - " &amp;Table4[[#This Row],[Class Description]]</f>
        <v>DRARCRTN - Door Air Curtain</v>
      </c>
      <c r="E330" s="9">
        <v>10</v>
      </c>
      <c r="F330" s="9" t="s">
        <v>1173</v>
      </c>
      <c r="G330" s="9" t="s">
        <v>1174</v>
      </c>
      <c r="H330" s="9" t="str">
        <f>Table4[[#This Row],[CF Code]] &amp; " - " &amp; Table4[[#This Row],[CF Description]]</f>
        <v xml:space="preserve">DRTNHSRC - Door Air Curtain Heating </v>
      </c>
      <c r="I330" s="9" t="s">
        <v>835</v>
      </c>
      <c r="J330" s="9" t="s">
        <v>1177</v>
      </c>
    </row>
    <row r="331" spans="1:10" x14ac:dyDescent="0.35">
      <c r="A331" s="25" t="s">
        <v>629</v>
      </c>
      <c r="B331" s="10" t="s">
        <v>786</v>
      </c>
      <c r="C331" s="10" t="s">
        <v>785</v>
      </c>
      <c r="D331" s="10" t="str">
        <f>Table4[[#This Row],[Class Code]]&amp; " - " &amp;Table4[[#This Row],[Class Description]]</f>
        <v>DRARCRTN - Door Air Curtain</v>
      </c>
      <c r="E331" s="8">
        <v>20</v>
      </c>
      <c r="F331" s="8" t="s">
        <v>871</v>
      </c>
      <c r="G331" s="8" t="s">
        <v>872</v>
      </c>
      <c r="H331" s="8" t="str">
        <f>Table4[[#This Row],[CF Code]] &amp; " - " &amp; Table4[[#This Row],[CF Description]]</f>
        <v>PWRSV - Power Supply Voltage</v>
      </c>
      <c r="I331" s="8" t="s">
        <v>848</v>
      </c>
      <c r="J331" s="9" t="s">
        <v>849</v>
      </c>
    </row>
    <row r="332" spans="1:10" x14ac:dyDescent="0.35">
      <c r="A332" s="25" t="s">
        <v>629</v>
      </c>
      <c r="B332" s="10" t="s">
        <v>786</v>
      </c>
      <c r="C332" s="10" t="s">
        <v>785</v>
      </c>
      <c r="D332" s="10" t="str">
        <f>Table4[[#This Row],[Class Code]]&amp; " - " &amp;Table4[[#This Row],[Class Description]]</f>
        <v>DRARCRTN - Door Air Curtain</v>
      </c>
      <c r="E332" s="8">
        <v>30</v>
      </c>
      <c r="F332" s="8" t="s">
        <v>990</v>
      </c>
      <c r="G332" s="8" t="s">
        <v>991</v>
      </c>
      <c r="H332" s="8" t="str">
        <f>Table4[[#This Row],[CF Code]] &amp; " - " &amp; Table4[[#This Row],[CF Description]]</f>
        <v>HEATINP - Heating Input</v>
      </c>
      <c r="I332" s="8" t="s">
        <v>848</v>
      </c>
      <c r="J332" s="9" t="s">
        <v>849</v>
      </c>
    </row>
    <row r="333" spans="1:10" x14ac:dyDescent="0.35">
      <c r="A333" s="25" t="s">
        <v>629</v>
      </c>
      <c r="B333" s="10" t="s">
        <v>786</v>
      </c>
      <c r="C333" s="10" t="s">
        <v>785</v>
      </c>
      <c r="D333" s="10" t="str">
        <f>Table4[[#This Row],[Class Code]]&amp; " - " &amp;Table4[[#This Row],[Class Description]]</f>
        <v>DRARCRTN - Door Air Curtain</v>
      </c>
      <c r="E333" s="8">
        <v>40</v>
      </c>
      <c r="F333" s="8" t="s">
        <v>1178</v>
      </c>
      <c r="G333" s="8" t="s">
        <v>1179</v>
      </c>
      <c r="H333" s="8" t="str">
        <f>Table4[[#This Row],[CF Code]] &amp; " - " &amp; Table4[[#This Row],[CF Description]]</f>
        <v>HEATOUT - Heating Output</v>
      </c>
      <c r="I333" s="8" t="s">
        <v>848</v>
      </c>
      <c r="J333" s="9" t="s">
        <v>849</v>
      </c>
    </row>
    <row r="334" spans="1:10" x14ac:dyDescent="0.35">
      <c r="A334" s="25" t="s">
        <v>629</v>
      </c>
      <c r="B334" s="10" t="s">
        <v>786</v>
      </c>
      <c r="C334" s="10" t="s">
        <v>785</v>
      </c>
      <c r="D334" s="10" t="str">
        <f>Table4[[#This Row],[Class Code]]&amp; " - " &amp;Table4[[#This Row],[Class Description]]</f>
        <v>DRARCRTN - Door Air Curtain</v>
      </c>
      <c r="E334" s="8">
        <v>50</v>
      </c>
      <c r="F334" s="8" t="s">
        <v>1180</v>
      </c>
      <c r="G334" s="8" t="s">
        <v>1181</v>
      </c>
      <c r="H334" s="8" t="str">
        <f>Table4[[#This Row],[CF Code]] &amp; " - " &amp; Table4[[#This Row],[CF Description]]</f>
        <v>DRRTNCP - Capacity (kW)</v>
      </c>
      <c r="I334" s="8" t="s">
        <v>848</v>
      </c>
      <c r="J334" s="9" t="s">
        <v>849</v>
      </c>
    </row>
    <row r="335" spans="1:10" x14ac:dyDescent="0.35">
      <c r="A335" s="25" t="s">
        <v>629</v>
      </c>
      <c r="B335" s="10" t="s">
        <v>784</v>
      </c>
      <c r="C335" s="10" t="s">
        <v>250</v>
      </c>
      <c r="D335" s="20" t="str">
        <f>Table4[[#This Row],[Class Code]]&amp; " - " &amp;Table4[[#This Row],[Class Description]]</f>
        <v>DRNCTCHB - Drainage Catch Basin</v>
      </c>
      <c r="E335" s="9">
        <v>5</v>
      </c>
      <c r="F335" s="9" t="s">
        <v>842</v>
      </c>
      <c r="G335" s="9" t="s">
        <v>843</v>
      </c>
      <c r="H335" s="9" t="str">
        <f>Table4[[#This Row],[CF Code]] &amp; " - " &amp; Table4[[#This Row],[CF Description]]</f>
        <v>TAG - Tag</v>
      </c>
      <c r="I335" s="8" t="s">
        <v>848</v>
      </c>
      <c r="J335" s="9" t="s">
        <v>849</v>
      </c>
    </row>
    <row r="336" spans="1:10" x14ac:dyDescent="0.35">
      <c r="A336" s="25" t="s">
        <v>629</v>
      </c>
      <c r="B336" s="10" t="s">
        <v>784</v>
      </c>
      <c r="C336" s="10" t="s">
        <v>250</v>
      </c>
      <c r="D336" s="20" t="str">
        <f>Table4[[#This Row],[Class Code]]&amp; " - " &amp;Table4[[#This Row],[Class Description]]</f>
        <v>DRNCTCHB - Drainage Catch Basin</v>
      </c>
      <c r="E336" s="9">
        <v>10</v>
      </c>
      <c r="F336" s="9" t="s">
        <v>1182</v>
      </c>
      <c r="G336" s="9" t="s">
        <v>1183</v>
      </c>
      <c r="H336" s="9" t="str">
        <f>Table4[[#This Row],[CF Code]] &amp; " - " &amp; Table4[[#This Row],[CF Description]]</f>
        <v>DRHBTYPE - Drainage Catch Basin Type</v>
      </c>
      <c r="I336" s="9" t="s">
        <v>835</v>
      </c>
      <c r="J336" s="9" t="s">
        <v>1167</v>
      </c>
    </row>
    <row r="337" spans="1:10" x14ac:dyDescent="0.35">
      <c r="A337" s="25" t="s">
        <v>629</v>
      </c>
      <c r="B337" s="10" t="s">
        <v>784</v>
      </c>
      <c r="C337" s="10" t="s">
        <v>250</v>
      </c>
      <c r="D337" s="20" t="str">
        <f>Table4[[#This Row],[Class Code]]&amp; " - " &amp;Table4[[#This Row],[Class Description]]</f>
        <v>DRNCTCHB - Drainage Catch Basin</v>
      </c>
      <c r="E337" s="9">
        <v>10</v>
      </c>
      <c r="F337" s="9" t="s">
        <v>1182</v>
      </c>
      <c r="G337" s="9" t="s">
        <v>1183</v>
      </c>
      <c r="H337" s="9" t="str">
        <f>Table4[[#This Row],[CF Code]] &amp; " - " &amp; Table4[[#This Row],[CF Description]]</f>
        <v>DRHBTYPE - Drainage Catch Basin Type</v>
      </c>
      <c r="I337" s="9" t="s">
        <v>835</v>
      </c>
      <c r="J337" s="9" t="s">
        <v>1168</v>
      </c>
    </row>
    <row r="338" spans="1:10" x14ac:dyDescent="0.35">
      <c r="A338" s="25" t="s">
        <v>629</v>
      </c>
      <c r="B338" s="10" t="s">
        <v>784</v>
      </c>
      <c r="C338" s="10" t="s">
        <v>250</v>
      </c>
      <c r="D338" s="20" t="str">
        <f>Table4[[#This Row],[Class Code]]&amp; " - " &amp;Table4[[#This Row],[Class Description]]</f>
        <v>DRNCTCHB - Drainage Catch Basin</v>
      </c>
      <c r="E338" s="9">
        <v>20</v>
      </c>
      <c r="F338" s="9" t="s">
        <v>1136</v>
      </c>
      <c r="G338" s="9" t="s">
        <v>1137</v>
      </c>
      <c r="H338" s="9" t="str">
        <f>Table4[[#This Row],[CF Code]] &amp; " - " &amp; Table4[[#This Row],[CF Description]]</f>
        <v>MANS - Size – Diameter (mm)</v>
      </c>
      <c r="I338" s="9" t="s">
        <v>848</v>
      </c>
      <c r="J338" s="9" t="s">
        <v>849</v>
      </c>
    </row>
    <row r="339" spans="1:10" x14ac:dyDescent="0.35">
      <c r="A339" s="25" t="s">
        <v>629</v>
      </c>
      <c r="B339" s="10" t="s">
        <v>784</v>
      </c>
      <c r="C339" s="10" t="s">
        <v>250</v>
      </c>
      <c r="D339" s="20" t="str">
        <f>Table4[[#This Row],[Class Code]]&amp; " - " &amp;Table4[[#This Row],[Class Description]]</f>
        <v>DRNCTCHB - Drainage Catch Basin</v>
      </c>
      <c r="E339" s="9">
        <v>30</v>
      </c>
      <c r="F339" s="9" t="s">
        <v>1184</v>
      </c>
      <c r="G339" s="9" t="s">
        <v>1185</v>
      </c>
      <c r="H339" s="9" t="str">
        <f>Table4[[#This Row],[CF Code]] &amp; " - " &amp; Table4[[#This Row],[CF Description]]</f>
        <v>TSD - Depth(m)</v>
      </c>
      <c r="I339" s="9" t="s">
        <v>848</v>
      </c>
      <c r="J339" s="9" t="s">
        <v>849</v>
      </c>
    </row>
    <row r="340" spans="1:10" x14ac:dyDescent="0.35">
      <c r="A340" s="25" t="s">
        <v>629</v>
      </c>
      <c r="B340" s="10" t="s">
        <v>784</v>
      </c>
      <c r="C340" s="10" t="s">
        <v>250</v>
      </c>
      <c r="D340" s="20" t="str">
        <f>Table4[[#This Row],[Class Code]]&amp; " - " &amp;Table4[[#This Row],[Class Description]]</f>
        <v>DRNCTCHB - Drainage Catch Basin</v>
      </c>
      <c r="E340" s="9">
        <v>40</v>
      </c>
      <c r="F340" s="9" t="s">
        <v>1009</v>
      </c>
      <c r="G340" s="9" t="s">
        <v>1010</v>
      </c>
      <c r="H340" s="9" t="str">
        <f>Table4[[#This Row],[CF Code]] &amp; " - " &amp; Table4[[#This Row],[CF Description]]</f>
        <v>QTY - Quantity</v>
      </c>
      <c r="I340" s="9" t="s">
        <v>848</v>
      </c>
      <c r="J340" s="9" t="s">
        <v>849</v>
      </c>
    </row>
    <row r="341" spans="1:10" x14ac:dyDescent="0.35">
      <c r="A341" s="25" t="s">
        <v>629</v>
      </c>
      <c r="B341" s="10" t="s">
        <v>783</v>
      </c>
      <c r="C341" s="10" t="s">
        <v>269</v>
      </c>
      <c r="D341" s="20" t="str">
        <f>Table4[[#This Row],[Class Code]]&amp; " - " &amp;Table4[[#This Row],[Class Description]]</f>
        <v>DRNCULVB - Drainage Culvert Barrel</v>
      </c>
      <c r="E341" s="9">
        <v>5</v>
      </c>
      <c r="F341" s="9" t="s">
        <v>842</v>
      </c>
      <c r="G341" s="9" t="s">
        <v>843</v>
      </c>
      <c r="H341" s="9" t="str">
        <f>Table4[[#This Row],[CF Code]] &amp; " - " &amp; Table4[[#This Row],[CF Description]]</f>
        <v>TAG - Tag</v>
      </c>
      <c r="I341" s="8" t="s">
        <v>848</v>
      </c>
      <c r="J341" s="9" t="s">
        <v>849</v>
      </c>
    </row>
    <row r="342" spans="1:10" x14ac:dyDescent="0.35">
      <c r="A342" s="25" t="s">
        <v>629</v>
      </c>
      <c r="B342" s="10" t="s">
        <v>783</v>
      </c>
      <c r="C342" s="10" t="s">
        <v>269</v>
      </c>
      <c r="D342" s="20" t="str">
        <f>Table4[[#This Row],[Class Code]]&amp; " - " &amp;Table4[[#This Row],[Class Description]]</f>
        <v>DRNCULVB - Drainage Culvert Barrel</v>
      </c>
      <c r="E342" s="9">
        <v>10</v>
      </c>
      <c r="F342" s="9" t="s">
        <v>1186</v>
      </c>
      <c r="G342" s="9" t="s">
        <v>1187</v>
      </c>
      <c r="H342" s="9" t="str">
        <f>Table4[[#This Row],[CF Code]] &amp; " - " &amp; Table4[[#This Row],[CF Description]]</f>
        <v>DRVBTYPE - Drain. Culv. Barrel (&gt;100</v>
      </c>
      <c r="I342" s="9" t="s">
        <v>835</v>
      </c>
      <c r="J342" s="9" t="s">
        <v>1012</v>
      </c>
    </row>
    <row r="343" spans="1:10" x14ac:dyDescent="0.35">
      <c r="A343" s="25" t="s">
        <v>629</v>
      </c>
      <c r="B343" s="10" t="s">
        <v>783</v>
      </c>
      <c r="C343" s="10" t="s">
        <v>269</v>
      </c>
      <c r="D343" s="20" t="str">
        <f>Table4[[#This Row],[Class Code]]&amp; " - " &amp;Table4[[#This Row],[Class Description]]</f>
        <v>DRNCULVB - Drainage Culvert Barrel</v>
      </c>
      <c r="E343" s="9">
        <v>10</v>
      </c>
      <c r="F343" s="9" t="s">
        <v>1186</v>
      </c>
      <c r="G343" s="9" t="s">
        <v>1189</v>
      </c>
      <c r="H343" s="9" t="str">
        <f>Table4[[#This Row],[CF Code]] &amp; " - " &amp; Table4[[#This Row],[CF Description]]</f>
        <v>DRVBTYPE - Drain. Culv. Barrel (&gt;101</v>
      </c>
      <c r="I343" s="9" t="s">
        <v>835</v>
      </c>
      <c r="J343" s="9" t="s">
        <v>1188</v>
      </c>
    </row>
    <row r="344" spans="1:10" x14ac:dyDescent="0.35">
      <c r="A344" s="25" t="s">
        <v>629</v>
      </c>
      <c r="B344" s="10" t="s">
        <v>783</v>
      </c>
      <c r="C344" s="10" t="s">
        <v>269</v>
      </c>
      <c r="D344" s="20" t="str">
        <f>Table4[[#This Row],[Class Code]]&amp; " - " &amp;Table4[[#This Row],[Class Description]]</f>
        <v>DRNCULVB - Drainage Culvert Barrel</v>
      </c>
      <c r="E344" s="9">
        <v>10</v>
      </c>
      <c r="F344" s="9" t="s">
        <v>1186</v>
      </c>
      <c r="G344" s="9" t="s">
        <v>1190</v>
      </c>
      <c r="H344" s="9" t="str">
        <f>Table4[[#This Row],[CF Code]] &amp; " - " &amp; Table4[[#This Row],[CF Description]]</f>
        <v>DRVBTYPE - Drain. Culv. Barrel (&gt;102</v>
      </c>
      <c r="I344" s="9" t="s">
        <v>835</v>
      </c>
      <c r="J344" s="9" t="s">
        <v>852</v>
      </c>
    </row>
    <row r="345" spans="1:10" x14ac:dyDescent="0.35">
      <c r="A345" s="25" t="s">
        <v>629</v>
      </c>
      <c r="B345" s="10" t="s">
        <v>523</v>
      </c>
      <c r="C345" s="10" t="s">
        <v>53</v>
      </c>
      <c r="D345" s="20" t="str">
        <f>Table4[[#This Row],[Class Code]]&amp; " - " &amp;Table4[[#This Row],[Class Description]]</f>
        <v>DRPTABL - Drop table</v>
      </c>
      <c r="E345" s="9">
        <v>5</v>
      </c>
      <c r="F345" s="9" t="s">
        <v>842</v>
      </c>
      <c r="G345" s="9" t="s">
        <v>843</v>
      </c>
      <c r="H345" s="9" t="str">
        <f>Table4[[#This Row],[CF Code]] &amp; " - " &amp; Table4[[#This Row],[CF Description]]</f>
        <v>TAG - Tag</v>
      </c>
      <c r="I345" s="8" t="s">
        <v>848</v>
      </c>
      <c r="J345" s="9" t="s">
        <v>849</v>
      </c>
    </row>
    <row r="346" spans="1:10" x14ac:dyDescent="0.35">
      <c r="A346" s="25" t="s">
        <v>629</v>
      </c>
      <c r="B346" s="10" t="s">
        <v>782</v>
      </c>
      <c r="C346" s="10" t="s">
        <v>60</v>
      </c>
      <c r="D346" s="20" t="str">
        <f>Table4[[#This Row],[Class Code]]&amp; " - " &amp;Table4[[#This Row],[Class Description]]</f>
        <v>DRWOUTBR - Draw-Out breaker</v>
      </c>
      <c r="E346" s="9">
        <v>5</v>
      </c>
      <c r="F346" s="9" t="s">
        <v>842</v>
      </c>
      <c r="G346" s="9" t="s">
        <v>843</v>
      </c>
      <c r="H346" s="9" t="str">
        <f>Table4[[#This Row],[CF Code]] &amp; " - " &amp; Table4[[#This Row],[CF Description]]</f>
        <v>TAG - Tag</v>
      </c>
      <c r="I346" s="8" t="s">
        <v>848</v>
      </c>
      <c r="J346" s="9" t="s">
        <v>849</v>
      </c>
    </row>
    <row r="347" spans="1:10" x14ac:dyDescent="0.35">
      <c r="A347" s="25" t="s">
        <v>629</v>
      </c>
      <c r="B347" s="10" t="s">
        <v>782</v>
      </c>
      <c r="C347" s="10" t="s">
        <v>60</v>
      </c>
      <c r="D347" s="20" t="str">
        <f>Table4[[#This Row],[Class Code]]&amp; " - " &amp;Table4[[#This Row],[Class Description]]</f>
        <v>DRWOUTBR - Draw-Out breaker</v>
      </c>
      <c r="E347" s="9">
        <v>10</v>
      </c>
      <c r="F347" s="9" t="s">
        <v>1191</v>
      </c>
      <c r="G347" s="9" t="s">
        <v>1192</v>
      </c>
      <c r="H347" s="9" t="str">
        <f>Table4[[#This Row],[CF Code]] &amp; " - " &amp; Table4[[#This Row],[CF Description]]</f>
        <v>DRBRPHAS - Draw-Out Breaker Phasing</v>
      </c>
      <c r="I347" s="8" t="s">
        <v>835</v>
      </c>
      <c r="J347" s="9" t="s">
        <v>1195</v>
      </c>
    </row>
    <row r="348" spans="1:10" x14ac:dyDescent="0.35">
      <c r="A348" s="25" t="s">
        <v>629</v>
      </c>
      <c r="B348" s="10" t="s">
        <v>782</v>
      </c>
      <c r="C348" s="10" t="s">
        <v>60</v>
      </c>
      <c r="D348" s="20" t="str">
        <f>Table4[[#This Row],[Class Code]]&amp; " - " &amp;Table4[[#This Row],[Class Description]]</f>
        <v>DRWOUTBR - Draw-Out breaker</v>
      </c>
      <c r="E348" s="9">
        <v>10</v>
      </c>
      <c r="F348" s="9" t="s">
        <v>1191</v>
      </c>
      <c r="G348" s="9" t="s">
        <v>1192</v>
      </c>
      <c r="H348" s="9" t="str">
        <f>Table4[[#This Row],[CF Code]] &amp; " - " &amp; Table4[[#This Row],[CF Description]]</f>
        <v>DRBRPHAS - Draw-Out Breaker Phasing</v>
      </c>
      <c r="I348" s="8" t="s">
        <v>835</v>
      </c>
      <c r="J348" s="9" t="s">
        <v>1196</v>
      </c>
    </row>
    <row r="349" spans="1:10" x14ac:dyDescent="0.35">
      <c r="A349" s="25" t="s">
        <v>629</v>
      </c>
      <c r="B349" s="10" t="s">
        <v>782</v>
      </c>
      <c r="C349" s="10" t="s">
        <v>60</v>
      </c>
      <c r="D349" s="20" t="str">
        <f>Table4[[#This Row],[Class Code]]&amp; " - " &amp;Table4[[#This Row],[Class Description]]</f>
        <v>DRWOUTBR - Draw-Out breaker</v>
      </c>
      <c r="E349" s="9">
        <v>10</v>
      </c>
      <c r="F349" s="9" t="s">
        <v>1191</v>
      </c>
      <c r="G349" s="9" t="s">
        <v>1192</v>
      </c>
      <c r="H349" s="9" t="str">
        <f>Table4[[#This Row],[CF Code]] &amp; " - " &amp; Table4[[#This Row],[CF Description]]</f>
        <v>DRBRPHAS - Draw-Out Breaker Phasing</v>
      </c>
      <c r="I349" s="8" t="s">
        <v>835</v>
      </c>
      <c r="J349" s="9" t="s">
        <v>1197</v>
      </c>
    </row>
    <row r="350" spans="1:10" x14ac:dyDescent="0.35">
      <c r="A350" s="25" t="s">
        <v>629</v>
      </c>
      <c r="B350" s="10" t="s">
        <v>782</v>
      </c>
      <c r="C350" s="10" t="s">
        <v>60</v>
      </c>
      <c r="D350" s="20" t="str">
        <f>Table4[[#This Row],[Class Code]]&amp; " - " &amp;Table4[[#This Row],[Class Description]]</f>
        <v>DRWOUTBR - Draw-Out breaker</v>
      </c>
      <c r="E350" s="9">
        <v>10</v>
      </c>
      <c r="F350" s="9" t="s">
        <v>1191</v>
      </c>
      <c r="G350" s="9" t="s">
        <v>1192</v>
      </c>
      <c r="H350" s="9" t="str">
        <f>Table4[[#This Row],[CF Code]] &amp; " - " &amp; Table4[[#This Row],[CF Description]]</f>
        <v>DRBRPHAS - Draw-Out Breaker Phasing</v>
      </c>
      <c r="I350" s="8" t="s">
        <v>835</v>
      </c>
      <c r="J350" s="9" t="s">
        <v>1198</v>
      </c>
    </row>
    <row r="351" spans="1:10" x14ac:dyDescent="0.35">
      <c r="A351" s="25" t="s">
        <v>629</v>
      </c>
      <c r="B351" s="10" t="s">
        <v>782</v>
      </c>
      <c r="C351" s="10" t="s">
        <v>60</v>
      </c>
      <c r="D351" s="20" t="str">
        <f>Table4[[#This Row],[Class Code]]&amp; " - " &amp;Table4[[#This Row],[Class Description]]</f>
        <v>DRWOUTBR - Draw-Out breaker</v>
      </c>
      <c r="E351" s="9">
        <v>20</v>
      </c>
      <c r="F351" s="9" t="s">
        <v>1071</v>
      </c>
      <c r="G351" s="9" t="s">
        <v>1072</v>
      </c>
      <c r="H351" s="9" t="str">
        <f>Table4[[#This Row],[CF Code]] &amp; " - " &amp; Table4[[#This Row],[CF Description]]</f>
        <v>AMPERAGE - Amperage</v>
      </c>
      <c r="I351" s="8" t="s">
        <v>848</v>
      </c>
      <c r="J351" s="9" t="s">
        <v>849</v>
      </c>
    </row>
    <row r="352" spans="1:10" x14ac:dyDescent="0.35">
      <c r="A352" s="25" t="s">
        <v>629</v>
      </c>
      <c r="B352" s="10" t="s">
        <v>782</v>
      </c>
      <c r="C352" s="10" t="s">
        <v>60</v>
      </c>
      <c r="D352" s="20" t="str">
        <f>Table4[[#This Row],[Class Code]]&amp; " - " &amp;Table4[[#This Row],[Class Description]]</f>
        <v>DRWOUTBR - Draw-Out breaker</v>
      </c>
      <c r="E352" s="9">
        <v>30</v>
      </c>
      <c r="F352" s="9" t="s">
        <v>1073</v>
      </c>
      <c r="G352" s="9" t="s">
        <v>1074</v>
      </c>
      <c r="H352" s="9" t="str">
        <f>Table4[[#This Row],[CF Code]] &amp; " - " &amp; Table4[[#This Row],[CF Description]]</f>
        <v>VOLT - Volt.</v>
      </c>
      <c r="I352" s="8" t="s">
        <v>848</v>
      </c>
      <c r="J352" s="9" t="s">
        <v>849</v>
      </c>
    </row>
    <row r="353" spans="1:10" x14ac:dyDescent="0.35">
      <c r="A353" s="25" t="s">
        <v>629</v>
      </c>
      <c r="B353" s="10" t="s">
        <v>782</v>
      </c>
      <c r="C353" s="10" t="s">
        <v>60</v>
      </c>
      <c r="D353" s="20" t="str">
        <f>Table4[[#This Row],[Class Code]]&amp; " - " &amp;Table4[[#This Row],[Class Description]]</f>
        <v>DRWOUTBR - Draw-Out breaker</v>
      </c>
      <c r="E353" s="9">
        <v>40</v>
      </c>
      <c r="F353" s="9" t="s">
        <v>1193</v>
      </c>
      <c r="G353" s="9" t="s">
        <v>1194</v>
      </c>
      <c r="H353" s="9" t="str">
        <f>Table4[[#This Row],[CF Code]] &amp; " - " &amp; Table4[[#This Row],[CF Description]]</f>
        <v>KARATING - KA Rating</v>
      </c>
      <c r="I353" s="8" t="s">
        <v>848</v>
      </c>
      <c r="J353" s="9" t="s">
        <v>849</v>
      </c>
    </row>
    <row r="354" spans="1:10" x14ac:dyDescent="0.35">
      <c r="A354" s="25" t="s">
        <v>629</v>
      </c>
      <c r="B354" s="10" t="s">
        <v>417</v>
      </c>
      <c r="C354" s="10" t="s">
        <v>781</v>
      </c>
      <c r="D354" s="20" t="str">
        <f>Table4[[#This Row],[Class Code]]&amp; " - " &amp;Table4[[#This Row],[Class Description]]</f>
        <v>DRYARCP - Dryer-Air Compressor</v>
      </c>
      <c r="E354" s="9">
        <v>5</v>
      </c>
      <c r="F354" s="9" t="s">
        <v>842</v>
      </c>
      <c r="G354" s="9" t="s">
        <v>843</v>
      </c>
      <c r="H354" s="9" t="str">
        <f>Table4[[#This Row],[CF Code]] &amp; " - " &amp; Table4[[#This Row],[CF Description]]</f>
        <v>TAG - Tag</v>
      </c>
      <c r="I354" s="8" t="s">
        <v>848</v>
      </c>
      <c r="J354" s="9" t="s">
        <v>849</v>
      </c>
    </row>
    <row r="355" spans="1:10" x14ac:dyDescent="0.35">
      <c r="A355" s="25" t="s">
        <v>629</v>
      </c>
      <c r="B355" s="10" t="s">
        <v>417</v>
      </c>
      <c r="C355" s="10" t="s">
        <v>781</v>
      </c>
      <c r="D355" s="20" t="str">
        <f>Table4[[#This Row],[Class Code]]&amp; " - " &amp;Table4[[#This Row],[Class Description]]</f>
        <v>DRYARCP - Dryer-Air Compressor</v>
      </c>
      <c r="E355" s="9">
        <v>10</v>
      </c>
      <c r="F355" s="9" t="s">
        <v>1200</v>
      </c>
      <c r="G355" s="9" t="s">
        <v>1199</v>
      </c>
      <c r="H355" s="9" t="str">
        <f>Table4[[#This Row],[CF Code]] &amp; " - " &amp; Table4[[#This Row],[CF Description]]</f>
        <v>DRCPTYPE - Dryer - Air Compressor Ty</v>
      </c>
      <c r="I355" s="8" t="s">
        <v>835</v>
      </c>
      <c r="J355" s="9" t="s">
        <v>1201</v>
      </c>
    </row>
    <row r="356" spans="1:10" x14ac:dyDescent="0.35">
      <c r="A356" s="25" t="s">
        <v>629</v>
      </c>
      <c r="B356" s="10" t="s">
        <v>417</v>
      </c>
      <c r="C356" s="10" t="s">
        <v>781</v>
      </c>
      <c r="D356" s="20" t="str">
        <f>Table4[[#This Row],[Class Code]]&amp; " - " &amp;Table4[[#This Row],[Class Description]]</f>
        <v>DRYARCP - Dryer-Air Compressor</v>
      </c>
      <c r="E356" s="9">
        <v>10</v>
      </c>
      <c r="F356" s="9" t="s">
        <v>1200</v>
      </c>
      <c r="G356" s="9" t="s">
        <v>1199</v>
      </c>
      <c r="H356" s="9" t="str">
        <f>Table4[[#This Row],[CF Code]] &amp; " - " &amp; Table4[[#This Row],[CF Description]]</f>
        <v>DRCPTYPE - Dryer - Air Compressor Ty</v>
      </c>
      <c r="I356" s="8" t="s">
        <v>835</v>
      </c>
      <c r="J356" s="9" t="s">
        <v>1202</v>
      </c>
    </row>
    <row r="357" spans="1:10" x14ac:dyDescent="0.35">
      <c r="A357" s="25" t="s">
        <v>629</v>
      </c>
      <c r="B357" s="10" t="s">
        <v>417</v>
      </c>
      <c r="C357" s="10" t="s">
        <v>781</v>
      </c>
      <c r="D357" s="20" t="str">
        <f>Table4[[#This Row],[Class Code]]&amp; " - " &amp;Table4[[#This Row],[Class Description]]</f>
        <v>DRYARCP - Dryer-Air Compressor</v>
      </c>
      <c r="E357" s="9">
        <v>20</v>
      </c>
      <c r="F357" s="9" t="s">
        <v>871</v>
      </c>
      <c r="G357" s="9" t="s">
        <v>872</v>
      </c>
      <c r="H357" s="9" t="str">
        <f>Table4[[#This Row],[CF Code]] &amp; " - " &amp; Table4[[#This Row],[CF Description]]</f>
        <v>PWRSV - Power Supply Voltage</v>
      </c>
      <c r="I357" s="8" t="s">
        <v>848</v>
      </c>
      <c r="J357" s="9" t="s">
        <v>849</v>
      </c>
    </row>
    <row r="358" spans="1:10" x14ac:dyDescent="0.35">
      <c r="A358" s="25" t="s">
        <v>629</v>
      </c>
      <c r="B358" s="10" t="s">
        <v>412</v>
      </c>
      <c r="C358" s="10" t="s">
        <v>209</v>
      </c>
      <c r="D358" s="20" t="str">
        <f>Table4[[#This Row],[Class Code]]&amp; " - " &amp;Table4[[#This Row],[Class Description]]</f>
        <v>DSLDISP - Diesel Dispenser</v>
      </c>
      <c r="E358" s="9">
        <v>5</v>
      </c>
      <c r="F358" s="9" t="s">
        <v>842</v>
      </c>
      <c r="G358" s="9" t="s">
        <v>843</v>
      </c>
      <c r="H358" s="9" t="str">
        <f>Table4[[#This Row],[CF Code]] &amp; " - " &amp; Table4[[#This Row],[CF Description]]</f>
        <v>TAG - Tag</v>
      </c>
      <c r="I358" s="8" t="s">
        <v>848</v>
      </c>
      <c r="J358" s="9" t="s">
        <v>849</v>
      </c>
    </row>
    <row r="359" spans="1:10" x14ac:dyDescent="0.35">
      <c r="A359" s="25" t="s">
        <v>629</v>
      </c>
      <c r="B359" s="10" t="s">
        <v>412</v>
      </c>
      <c r="C359" s="10" t="s">
        <v>209</v>
      </c>
      <c r="D359" s="20" t="str">
        <f>Table4[[#This Row],[Class Code]]&amp; " - " &amp;Table4[[#This Row],[Class Description]]</f>
        <v>DSLDISP - Diesel Dispenser</v>
      </c>
      <c r="E359" s="9">
        <v>10</v>
      </c>
      <c r="F359" s="9" t="s">
        <v>871</v>
      </c>
      <c r="G359" s="9" t="s">
        <v>872</v>
      </c>
      <c r="H359" s="9" t="str">
        <f>Table4[[#This Row],[CF Code]] &amp; " - " &amp; Table4[[#This Row],[CF Description]]</f>
        <v>PWRSV - Power Supply Voltage</v>
      </c>
      <c r="I359" s="8" t="s">
        <v>848</v>
      </c>
      <c r="J359" s="9" t="s">
        <v>849</v>
      </c>
    </row>
    <row r="360" spans="1:10" x14ac:dyDescent="0.35">
      <c r="A360" s="25" t="s">
        <v>629</v>
      </c>
      <c r="B360" s="10" t="s">
        <v>413</v>
      </c>
      <c r="C360" s="10" t="s">
        <v>210</v>
      </c>
      <c r="D360" s="10" t="str">
        <f>Table4[[#This Row],[Class Code]]&amp; " - " &amp;Table4[[#This Row],[Class Description]]</f>
        <v>DSLST - Diesel Storage Tank</v>
      </c>
      <c r="E360" s="8">
        <v>5</v>
      </c>
      <c r="F360" s="8" t="s">
        <v>842</v>
      </c>
      <c r="G360" s="8" t="s">
        <v>843</v>
      </c>
      <c r="H360" s="8" t="str">
        <f>Table4[[#This Row],[CF Code]] &amp; " - " &amp; Table4[[#This Row],[CF Description]]</f>
        <v>TAG - Tag</v>
      </c>
      <c r="I360" s="8" t="s">
        <v>848</v>
      </c>
      <c r="J360" s="9" t="s">
        <v>849</v>
      </c>
    </row>
    <row r="361" spans="1:10" x14ac:dyDescent="0.35">
      <c r="A361" s="25" t="s">
        <v>629</v>
      </c>
      <c r="B361" s="10" t="s">
        <v>413</v>
      </c>
      <c r="C361" s="10" t="s">
        <v>210</v>
      </c>
      <c r="D361" s="10" t="str">
        <f>Table4[[#This Row],[Class Code]]&amp; " - " &amp;Table4[[#This Row],[Class Description]]</f>
        <v>DSLST - Diesel Storage Tank</v>
      </c>
      <c r="E361" s="8">
        <v>10</v>
      </c>
      <c r="F361" s="8" t="s">
        <v>1203</v>
      </c>
      <c r="G361" s="8" t="s">
        <v>1204</v>
      </c>
      <c r="H361" s="8" t="str">
        <f>Table4[[#This Row],[CF Code]] &amp; " - " &amp; Table4[[#This Row],[CF Description]]</f>
        <v>DSSTMAT - Diesel Storage Tank Mater</v>
      </c>
      <c r="I361" s="8" t="s">
        <v>835</v>
      </c>
      <c r="J361" s="15" t="s">
        <v>980</v>
      </c>
    </row>
    <row r="362" spans="1:10" x14ac:dyDescent="0.35">
      <c r="A362" s="25" t="s">
        <v>629</v>
      </c>
      <c r="B362" s="10" t="s">
        <v>413</v>
      </c>
      <c r="C362" s="10" t="s">
        <v>210</v>
      </c>
      <c r="D362" s="10" t="str">
        <f>Table4[[#This Row],[Class Code]]&amp; " - " &amp;Table4[[#This Row],[Class Description]]</f>
        <v>DSLST - Diesel Storage Tank</v>
      </c>
      <c r="E362" s="8">
        <v>10</v>
      </c>
      <c r="F362" s="8" t="s">
        <v>1203</v>
      </c>
      <c r="G362" s="8" t="s">
        <v>1204</v>
      </c>
      <c r="H362" s="8" t="str">
        <f>Table4[[#This Row],[CF Code]] &amp; " - " &amp; Table4[[#This Row],[CF Description]]</f>
        <v>DSSTMAT - Diesel Storage Tank Mater</v>
      </c>
      <c r="I362" s="8" t="s">
        <v>835</v>
      </c>
      <c r="J362" s="9" t="s">
        <v>841</v>
      </c>
    </row>
    <row r="363" spans="1:10" x14ac:dyDescent="0.35">
      <c r="A363" s="25" t="s">
        <v>629</v>
      </c>
      <c r="B363" s="10" t="s">
        <v>413</v>
      </c>
      <c r="C363" s="10" t="s">
        <v>210</v>
      </c>
      <c r="D363" s="10" t="str">
        <f>Table4[[#This Row],[Class Code]]&amp; " - " &amp;Table4[[#This Row],[Class Description]]</f>
        <v>DSLST - Diesel Storage Tank</v>
      </c>
      <c r="E363" s="8">
        <v>10</v>
      </c>
      <c r="F363" s="8" t="s">
        <v>1205</v>
      </c>
      <c r="G363" s="8" t="s">
        <v>1206</v>
      </c>
      <c r="H363" s="8" t="str">
        <f>Table4[[#This Row],[CF Code]] &amp; " - " &amp; Table4[[#This Row],[CF Description]]</f>
        <v>DSSTTYPE - Diesel Storage Tank Type</v>
      </c>
      <c r="I363" s="8" t="s">
        <v>835</v>
      </c>
      <c r="J363" s="15" t="s">
        <v>1079</v>
      </c>
    </row>
    <row r="364" spans="1:10" x14ac:dyDescent="0.35">
      <c r="A364" s="25" t="s">
        <v>629</v>
      </c>
      <c r="B364" s="10" t="s">
        <v>413</v>
      </c>
      <c r="C364" s="10" t="s">
        <v>210</v>
      </c>
      <c r="D364" s="10" t="str">
        <f>Table4[[#This Row],[Class Code]]&amp; " - " &amp;Table4[[#This Row],[Class Description]]</f>
        <v>DSLST - Diesel Storage Tank</v>
      </c>
      <c r="E364" s="8">
        <v>10</v>
      </c>
      <c r="F364" s="8" t="s">
        <v>1205</v>
      </c>
      <c r="G364" s="8" t="s">
        <v>1206</v>
      </c>
      <c r="H364" s="8" t="str">
        <f>Table4[[#This Row],[CF Code]] &amp; " - " &amp; Table4[[#This Row],[CF Description]]</f>
        <v>DSSTTYPE - Diesel Storage Tank Type</v>
      </c>
      <c r="I364" s="8" t="s">
        <v>835</v>
      </c>
      <c r="J364" s="9" t="s">
        <v>1080</v>
      </c>
    </row>
    <row r="365" spans="1:10" x14ac:dyDescent="0.35">
      <c r="A365" s="25" t="s">
        <v>629</v>
      </c>
      <c r="B365" s="10" t="s">
        <v>413</v>
      </c>
      <c r="C365" s="10" t="s">
        <v>210</v>
      </c>
      <c r="D365" s="10" t="str">
        <f>Table4[[#This Row],[Class Code]]&amp; " - " &amp;Table4[[#This Row],[Class Description]]</f>
        <v>DSLST - Diesel Storage Tank</v>
      </c>
      <c r="E365" s="8">
        <v>20</v>
      </c>
      <c r="F365" s="8" t="s">
        <v>1207</v>
      </c>
      <c r="G365" s="8" t="s">
        <v>1208</v>
      </c>
      <c r="H365" s="8" t="str">
        <f>Table4[[#This Row],[CF Code]] &amp; " - " &amp; Table4[[#This Row],[CF Description]]</f>
        <v>DSSTCONS - Diesel Storage Tank Const</v>
      </c>
      <c r="I365" s="8" t="s">
        <v>835</v>
      </c>
      <c r="J365" s="16" t="s">
        <v>1213</v>
      </c>
    </row>
    <row r="366" spans="1:10" x14ac:dyDescent="0.35">
      <c r="A366" s="25" t="s">
        <v>629</v>
      </c>
      <c r="B366" s="10" t="s">
        <v>413</v>
      </c>
      <c r="C366" s="10" t="s">
        <v>210</v>
      </c>
      <c r="D366" s="10" t="str">
        <f>Table4[[#This Row],[Class Code]]&amp; " - " &amp;Table4[[#This Row],[Class Description]]</f>
        <v>DSLST - Diesel Storage Tank</v>
      </c>
      <c r="E366" s="8">
        <v>20</v>
      </c>
      <c r="F366" s="8" t="s">
        <v>1207</v>
      </c>
      <c r="G366" s="8" t="s">
        <v>1208</v>
      </c>
      <c r="H366" s="8" t="str">
        <f>Table4[[#This Row],[CF Code]] &amp; " - " &amp; Table4[[#This Row],[CF Description]]</f>
        <v>DSSTCONS - Diesel Storage Tank Const</v>
      </c>
      <c r="I366" s="8" t="s">
        <v>835</v>
      </c>
      <c r="J366" s="15" t="s">
        <v>1214</v>
      </c>
    </row>
    <row r="367" spans="1:10" x14ac:dyDescent="0.35">
      <c r="A367" s="25" t="s">
        <v>629</v>
      </c>
      <c r="B367" s="10" t="s">
        <v>413</v>
      </c>
      <c r="C367" s="10" t="s">
        <v>210</v>
      </c>
      <c r="D367" s="10" t="str">
        <f>Table4[[#This Row],[Class Code]]&amp; " - " &amp;Table4[[#This Row],[Class Description]]</f>
        <v>DSLST - Diesel Storage Tank</v>
      </c>
      <c r="E367" s="8">
        <v>40</v>
      </c>
      <c r="F367" s="8" t="s">
        <v>988</v>
      </c>
      <c r="G367" s="8" t="s">
        <v>989</v>
      </c>
      <c r="H367" s="8" t="str">
        <f>Table4[[#This Row],[CF Code]] &amp; " - " &amp; Table4[[#This Row],[CF Description]]</f>
        <v>TSSANUM - TSSA Number</v>
      </c>
      <c r="I367" s="8" t="s">
        <v>848</v>
      </c>
      <c r="J367" s="9" t="s">
        <v>849</v>
      </c>
    </row>
    <row r="368" spans="1:10" x14ac:dyDescent="0.35">
      <c r="A368" s="25" t="s">
        <v>629</v>
      </c>
      <c r="B368" s="10" t="s">
        <v>413</v>
      </c>
      <c r="C368" s="10" t="s">
        <v>210</v>
      </c>
      <c r="D368" s="10" t="str">
        <f>Table4[[#This Row],[Class Code]]&amp; " - " &amp;Table4[[#This Row],[Class Description]]</f>
        <v>DSLST - Diesel Storage Tank</v>
      </c>
      <c r="E368" s="8">
        <v>50</v>
      </c>
      <c r="F368" s="8" t="s">
        <v>1209</v>
      </c>
      <c r="G368" s="8" t="s">
        <v>1210</v>
      </c>
      <c r="H368" s="8" t="str">
        <f>Table4[[#This Row],[CF Code]] &amp; " - " &amp; Table4[[#This Row],[CF Description]]</f>
        <v>SECCONT - Secondary Containment?</v>
      </c>
      <c r="I368" s="8" t="s">
        <v>835</v>
      </c>
      <c r="J368" s="16" t="s">
        <v>855</v>
      </c>
    </row>
    <row r="369" spans="1:10" x14ac:dyDescent="0.35">
      <c r="A369" s="25" t="s">
        <v>629</v>
      </c>
      <c r="B369" s="10" t="s">
        <v>413</v>
      </c>
      <c r="C369" s="10" t="s">
        <v>210</v>
      </c>
      <c r="D369" s="10" t="str">
        <f>Table4[[#This Row],[Class Code]]&amp; " - " &amp;Table4[[#This Row],[Class Description]]</f>
        <v>DSLST - Diesel Storage Tank</v>
      </c>
      <c r="E369" s="8">
        <v>50</v>
      </c>
      <c r="F369" s="8" t="s">
        <v>1209</v>
      </c>
      <c r="G369" s="8" t="s">
        <v>1210</v>
      </c>
      <c r="H369" s="8" t="str">
        <f>Table4[[#This Row],[CF Code]] &amp; " - " &amp; Table4[[#This Row],[CF Description]]</f>
        <v>SECCONT - Secondary Containment?</v>
      </c>
      <c r="I369" s="8" t="s">
        <v>835</v>
      </c>
      <c r="J369" s="16" t="s">
        <v>856</v>
      </c>
    </row>
    <row r="370" spans="1:10" x14ac:dyDescent="0.35">
      <c r="A370" s="25" t="s">
        <v>629</v>
      </c>
      <c r="B370" s="10" t="s">
        <v>413</v>
      </c>
      <c r="C370" s="10" t="s">
        <v>210</v>
      </c>
      <c r="D370" s="10" t="str">
        <f>Table4[[#This Row],[Class Code]]&amp; " - " &amp;Table4[[#This Row],[Class Description]]</f>
        <v>DSLST - Diesel Storage Tank</v>
      </c>
      <c r="E370" s="8">
        <v>60</v>
      </c>
      <c r="F370" s="8" t="s">
        <v>1211</v>
      </c>
      <c r="G370" s="8" t="s">
        <v>1212</v>
      </c>
      <c r="H370" s="8" t="str">
        <f>Table4[[#This Row],[CF Code]] &amp; " - " &amp; Table4[[#This Row],[CF Description]]</f>
        <v>INDRINST - Indoor Installation?</v>
      </c>
      <c r="I370" s="8" t="s">
        <v>835</v>
      </c>
      <c r="J370" s="16" t="s">
        <v>855</v>
      </c>
    </row>
    <row r="371" spans="1:10" x14ac:dyDescent="0.35">
      <c r="A371" s="25" t="s">
        <v>629</v>
      </c>
      <c r="B371" s="10" t="s">
        <v>413</v>
      </c>
      <c r="C371" s="10" t="s">
        <v>210</v>
      </c>
      <c r="D371" s="10" t="str">
        <f>Table4[[#This Row],[Class Code]]&amp; " - " &amp;Table4[[#This Row],[Class Description]]</f>
        <v>DSLST - Diesel Storage Tank</v>
      </c>
      <c r="E371" s="8">
        <v>60</v>
      </c>
      <c r="F371" s="8" t="s">
        <v>1211</v>
      </c>
      <c r="G371" s="8" t="s">
        <v>1212</v>
      </c>
      <c r="H371" s="8" t="str">
        <f>Table4[[#This Row],[CF Code]] &amp; " - " &amp; Table4[[#This Row],[CF Description]]</f>
        <v>INDRINST - Indoor Installation?</v>
      </c>
      <c r="I371" s="8" t="s">
        <v>835</v>
      </c>
      <c r="J371" s="16" t="s">
        <v>856</v>
      </c>
    </row>
    <row r="372" spans="1:10" x14ac:dyDescent="0.35">
      <c r="A372" s="25" t="s">
        <v>629</v>
      </c>
      <c r="B372" s="10" t="s">
        <v>597</v>
      </c>
      <c r="C372" s="10" t="s">
        <v>236</v>
      </c>
      <c r="D372" s="10" t="str">
        <f>Table4[[#This Row],[Class Code]]&amp; " - " &amp;Table4[[#This Row],[Class Description]]</f>
        <v>DSTCOLLC - Dust Collector</v>
      </c>
      <c r="E372" s="8">
        <v>5</v>
      </c>
      <c r="F372" s="8" t="s">
        <v>842</v>
      </c>
      <c r="G372" s="8" t="s">
        <v>843</v>
      </c>
      <c r="H372" s="8" t="str">
        <f>Table4[[#This Row],[CF Code]] &amp; " - " &amp; Table4[[#This Row],[CF Description]]</f>
        <v>TAG - Tag</v>
      </c>
      <c r="I372" s="8" t="s">
        <v>848</v>
      </c>
      <c r="J372" s="9" t="s">
        <v>849</v>
      </c>
    </row>
    <row r="373" spans="1:10" x14ac:dyDescent="0.35">
      <c r="A373" s="25" t="s">
        <v>629</v>
      </c>
      <c r="B373" s="10" t="s">
        <v>597</v>
      </c>
      <c r="C373" s="10" t="s">
        <v>236</v>
      </c>
      <c r="D373" s="10" t="str">
        <f>Table4[[#This Row],[Class Code]]&amp; " - " &amp;Table4[[#This Row],[Class Description]]</f>
        <v>DSTCOLLC - Dust Collector</v>
      </c>
      <c r="E373" s="8">
        <v>10</v>
      </c>
      <c r="F373" s="8" t="s">
        <v>1215</v>
      </c>
      <c r="G373" s="8" t="s">
        <v>1216</v>
      </c>
      <c r="H373" s="8" t="str">
        <f>Table4[[#This Row],[CF Code]] &amp; " - " &amp; Table4[[#This Row],[CF Description]]</f>
        <v>DSLCTYPE - Dust Collector Type</v>
      </c>
      <c r="I373" s="8" t="s">
        <v>835</v>
      </c>
      <c r="J373" s="9" t="s">
        <v>1219</v>
      </c>
    </row>
    <row r="374" spans="1:10" x14ac:dyDescent="0.35">
      <c r="A374" s="25" t="s">
        <v>629</v>
      </c>
      <c r="B374" s="10" t="s">
        <v>597</v>
      </c>
      <c r="C374" s="10" t="s">
        <v>236</v>
      </c>
      <c r="D374" s="10" t="str">
        <f>Table4[[#This Row],[Class Code]]&amp; " - " &amp;Table4[[#This Row],[Class Description]]</f>
        <v>DSTCOLLC - Dust Collector</v>
      </c>
      <c r="E374" s="8">
        <v>10</v>
      </c>
      <c r="F374" s="8" t="s">
        <v>1215</v>
      </c>
      <c r="G374" s="8" t="s">
        <v>1216</v>
      </c>
      <c r="H374" s="8" t="str">
        <f>Table4[[#This Row],[CF Code]] &amp; " - " &amp; Table4[[#This Row],[CF Description]]</f>
        <v>DSLCTYPE - Dust Collector Type</v>
      </c>
      <c r="I374" s="8" t="s">
        <v>835</v>
      </c>
      <c r="J374" s="9" t="s">
        <v>120</v>
      </c>
    </row>
    <row r="375" spans="1:10" x14ac:dyDescent="0.35">
      <c r="A375" s="25" t="s">
        <v>629</v>
      </c>
      <c r="B375" s="10" t="s">
        <v>597</v>
      </c>
      <c r="C375" s="10" t="s">
        <v>236</v>
      </c>
      <c r="D375" s="10" t="str">
        <f>Table4[[#This Row],[Class Code]]&amp; " - " &amp;Table4[[#This Row],[Class Description]]</f>
        <v>DSTCOLLC - Dust Collector</v>
      </c>
      <c r="E375" s="8">
        <v>10</v>
      </c>
      <c r="F375" s="8" t="s">
        <v>1215</v>
      </c>
      <c r="G375" s="8" t="s">
        <v>1216</v>
      </c>
      <c r="H375" s="8" t="str">
        <f>Table4[[#This Row],[CF Code]] &amp; " - " &amp; Table4[[#This Row],[CF Description]]</f>
        <v>DSLCTYPE - Dust Collector Type</v>
      </c>
      <c r="I375" s="8" t="s">
        <v>835</v>
      </c>
      <c r="J375" s="9" t="s">
        <v>1220</v>
      </c>
    </row>
    <row r="376" spans="1:10" x14ac:dyDescent="0.35">
      <c r="A376" s="25" t="s">
        <v>629</v>
      </c>
      <c r="B376" s="10" t="s">
        <v>597</v>
      </c>
      <c r="C376" s="10" t="s">
        <v>236</v>
      </c>
      <c r="D376" s="10" t="str">
        <f>Table4[[#This Row],[Class Code]]&amp; " - " &amp;Table4[[#This Row],[Class Description]]</f>
        <v>DSTCOLLC - Dust Collector</v>
      </c>
      <c r="E376" s="8">
        <v>10</v>
      </c>
      <c r="F376" s="8" t="s">
        <v>1215</v>
      </c>
      <c r="G376" s="8" t="s">
        <v>1216</v>
      </c>
      <c r="H376" s="8" t="str">
        <f>Table4[[#This Row],[CF Code]] &amp; " - " &amp; Table4[[#This Row],[CF Description]]</f>
        <v>DSLCTYPE - Dust Collector Type</v>
      </c>
      <c r="I376" s="8" t="s">
        <v>835</v>
      </c>
      <c r="J376" s="9" t="s">
        <v>1221</v>
      </c>
    </row>
    <row r="377" spans="1:10" x14ac:dyDescent="0.35">
      <c r="A377" s="25" t="s">
        <v>629</v>
      </c>
      <c r="B377" s="10" t="s">
        <v>597</v>
      </c>
      <c r="C377" s="10" t="s">
        <v>236</v>
      </c>
      <c r="D377" s="10" t="str">
        <f>Table4[[#This Row],[Class Code]]&amp; " - " &amp;Table4[[#This Row],[Class Description]]</f>
        <v>DSTCOLLC - Dust Collector</v>
      </c>
      <c r="E377" s="8">
        <v>10</v>
      </c>
      <c r="F377" s="8" t="s">
        <v>1215</v>
      </c>
      <c r="G377" s="8" t="s">
        <v>1216</v>
      </c>
      <c r="H377" s="8" t="str">
        <f>Table4[[#This Row],[CF Code]] &amp; " - " &amp; Table4[[#This Row],[CF Description]]</f>
        <v>DSLCTYPE - Dust Collector Type</v>
      </c>
      <c r="I377" s="8" t="s">
        <v>835</v>
      </c>
      <c r="J377" s="9" t="s">
        <v>1222</v>
      </c>
    </row>
    <row r="378" spans="1:10" x14ac:dyDescent="0.35">
      <c r="A378" s="25" t="s">
        <v>629</v>
      </c>
      <c r="B378" s="10" t="s">
        <v>597</v>
      </c>
      <c r="C378" s="10" t="s">
        <v>236</v>
      </c>
      <c r="D378" s="10" t="str">
        <f>Table4[[#This Row],[Class Code]]&amp; " - " &amp;Table4[[#This Row],[Class Description]]</f>
        <v>DSTCOLLC - Dust Collector</v>
      </c>
      <c r="E378" s="8">
        <v>20</v>
      </c>
      <c r="F378" s="8" t="s">
        <v>871</v>
      </c>
      <c r="G378" s="8" t="s">
        <v>872</v>
      </c>
      <c r="H378" s="8" t="str">
        <f>Table4[[#This Row],[CF Code]] &amp; " - " &amp; Table4[[#This Row],[CF Description]]</f>
        <v>PWRSV - Power Supply Voltage</v>
      </c>
      <c r="I378" s="8" t="s">
        <v>848</v>
      </c>
      <c r="J378" s="9" t="s">
        <v>849</v>
      </c>
    </row>
    <row r="379" spans="1:10" x14ac:dyDescent="0.35">
      <c r="A379" s="25" t="s">
        <v>629</v>
      </c>
      <c r="B379" s="10" t="s">
        <v>597</v>
      </c>
      <c r="C379" s="10" t="s">
        <v>236</v>
      </c>
      <c r="D379" s="10" t="str">
        <f>Table4[[#This Row],[Class Code]]&amp; " - " &amp;Table4[[#This Row],[Class Description]]</f>
        <v>DSTCOLLC - Dust Collector</v>
      </c>
      <c r="E379" s="8">
        <v>30</v>
      </c>
      <c r="F379" s="8" t="s">
        <v>873</v>
      </c>
      <c r="G379" s="8" t="s">
        <v>874</v>
      </c>
      <c r="H379" s="8" t="str">
        <f>Table4[[#This Row],[CF Code]] &amp; " - " &amp; Table4[[#This Row],[CF Description]]</f>
        <v>MOTORKW - Motor kW</v>
      </c>
      <c r="I379" s="8" t="s">
        <v>848</v>
      </c>
      <c r="J379" s="9" t="s">
        <v>849</v>
      </c>
    </row>
    <row r="380" spans="1:10" x14ac:dyDescent="0.35">
      <c r="A380" s="25" t="s">
        <v>629</v>
      </c>
      <c r="B380" s="10" t="s">
        <v>597</v>
      </c>
      <c r="C380" s="10" t="s">
        <v>236</v>
      </c>
      <c r="D380" s="10" t="str">
        <f>Table4[[#This Row],[Class Code]]&amp; " - " &amp;Table4[[#This Row],[Class Description]]</f>
        <v>DSTCOLLC - Dust Collector</v>
      </c>
      <c r="E380" s="8">
        <v>40</v>
      </c>
      <c r="F380" s="8" t="s">
        <v>875</v>
      </c>
      <c r="G380" s="8" t="s">
        <v>876</v>
      </c>
      <c r="H380" s="8" t="str">
        <f>Table4[[#This Row],[CF Code]] &amp; " - " &amp; Table4[[#This Row],[CF Description]]</f>
        <v>AIRFLOW - Airflow (SCFM)</v>
      </c>
      <c r="I380" s="8" t="s">
        <v>848</v>
      </c>
      <c r="J380" s="9" t="s">
        <v>849</v>
      </c>
    </row>
    <row r="381" spans="1:10" x14ac:dyDescent="0.35">
      <c r="A381" s="25" t="s">
        <v>629</v>
      </c>
      <c r="B381" s="10" t="s">
        <v>597</v>
      </c>
      <c r="C381" s="10" t="s">
        <v>236</v>
      </c>
      <c r="D381" s="10" t="str">
        <f>Table4[[#This Row],[Class Code]]&amp; " - " &amp;Table4[[#This Row],[Class Description]]</f>
        <v>DSTCOLLC - Dust Collector</v>
      </c>
      <c r="E381" s="8">
        <v>50</v>
      </c>
      <c r="F381" s="8" t="s">
        <v>1217</v>
      </c>
      <c r="G381" s="8" t="s">
        <v>1218</v>
      </c>
      <c r="H381" s="8" t="str">
        <f>Table4[[#This Row],[CF Code]] &amp; " - " &amp; Table4[[#This Row],[CF Description]]</f>
        <v>COLLVOL - Collector Volume</v>
      </c>
      <c r="I381" s="8" t="s">
        <v>848</v>
      </c>
      <c r="J381" s="9" t="s">
        <v>849</v>
      </c>
    </row>
    <row r="382" spans="1:10" x14ac:dyDescent="0.35">
      <c r="A382" s="25" t="s">
        <v>629</v>
      </c>
      <c r="B382" s="10" t="s">
        <v>780</v>
      </c>
      <c r="C382" s="10" t="s">
        <v>97</v>
      </c>
      <c r="D382" s="10" t="str">
        <f>Table4[[#This Row],[Class Code]]&amp; " - " &amp;Table4[[#This Row],[Class Description]]</f>
        <v>DUCTHEAT - Duct Heater</v>
      </c>
      <c r="E382" s="8">
        <v>5</v>
      </c>
      <c r="F382" s="8" t="s">
        <v>842</v>
      </c>
      <c r="G382" s="8" t="s">
        <v>843</v>
      </c>
      <c r="H382" s="8" t="str">
        <f>Table4[[#This Row],[CF Code]] &amp; " - " &amp; Table4[[#This Row],[CF Description]]</f>
        <v>TAG - Tag</v>
      </c>
      <c r="I382" s="8" t="s">
        <v>848</v>
      </c>
      <c r="J382" s="9" t="s">
        <v>849</v>
      </c>
    </row>
    <row r="383" spans="1:10" x14ac:dyDescent="0.35">
      <c r="A383" s="25" t="s">
        <v>629</v>
      </c>
      <c r="B383" s="10" t="s">
        <v>780</v>
      </c>
      <c r="C383" s="10" t="s">
        <v>97</v>
      </c>
      <c r="D383" s="10" t="str">
        <f>Table4[[#This Row],[Class Code]]&amp; " - " &amp;Table4[[#This Row],[Class Description]]</f>
        <v>DUCTHEAT - Duct Heater</v>
      </c>
      <c r="E383" s="8">
        <v>10</v>
      </c>
      <c r="F383" s="8" t="s">
        <v>1223</v>
      </c>
      <c r="G383" s="8" t="s">
        <v>1224</v>
      </c>
      <c r="H383" s="8" t="str">
        <f>Table4[[#This Row],[CF Code]] &amp; " - " &amp; Table4[[#This Row],[CF Description]]</f>
        <v>DUATTYPE - Duct Heater Type</v>
      </c>
      <c r="I383" s="8" t="s">
        <v>835</v>
      </c>
      <c r="J383" s="9" t="s">
        <v>928</v>
      </c>
    </row>
    <row r="384" spans="1:10" x14ac:dyDescent="0.35">
      <c r="A384" s="25" t="s">
        <v>629</v>
      </c>
      <c r="B384" s="10" t="s">
        <v>780</v>
      </c>
      <c r="C384" s="10" t="s">
        <v>97</v>
      </c>
      <c r="D384" s="10" t="str">
        <f>Table4[[#This Row],[Class Code]]&amp; " - " &amp;Table4[[#This Row],[Class Description]]</f>
        <v>DUCTHEAT - Duct Heater</v>
      </c>
      <c r="E384" s="8">
        <v>10</v>
      </c>
      <c r="F384" s="8" t="s">
        <v>1223</v>
      </c>
      <c r="G384" s="8" t="s">
        <v>1224</v>
      </c>
      <c r="H384" s="8" t="str">
        <f>Table4[[#This Row],[CF Code]] &amp; " - " &amp; Table4[[#This Row],[CF Description]]</f>
        <v>DUATTYPE - Duct Heater Type</v>
      </c>
      <c r="I384" s="8" t="s">
        <v>835</v>
      </c>
      <c r="J384" s="9" t="s">
        <v>1227</v>
      </c>
    </row>
    <row r="385" spans="1:10" x14ac:dyDescent="0.35">
      <c r="A385" s="25" t="s">
        <v>629</v>
      </c>
      <c r="B385" s="10" t="s">
        <v>780</v>
      </c>
      <c r="C385" s="10" t="s">
        <v>97</v>
      </c>
      <c r="D385" s="10" t="str">
        <f>Table4[[#This Row],[Class Code]]&amp; " - " &amp;Table4[[#This Row],[Class Description]]</f>
        <v>DUCTHEAT - Duct Heater</v>
      </c>
      <c r="E385" s="8">
        <v>10</v>
      </c>
      <c r="F385" s="8" t="s">
        <v>1223</v>
      </c>
      <c r="G385" s="8" t="s">
        <v>1224</v>
      </c>
      <c r="H385" s="8" t="str">
        <f>Table4[[#This Row],[CF Code]] &amp; " - " &amp; Table4[[#This Row],[CF Description]]</f>
        <v>DUATTYPE - Duct Heater Type</v>
      </c>
      <c r="I385" s="8" t="s">
        <v>835</v>
      </c>
      <c r="J385" s="9" t="s">
        <v>930</v>
      </c>
    </row>
    <row r="386" spans="1:10" x14ac:dyDescent="0.35">
      <c r="A386" s="25" t="s">
        <v>629</v>
      </c>
      <c r="B386" s="10" t="s">
        <v>780</v>
      </c>
      <c r="C386" s="10" t="s">
        <v>97</v>
      </c>
      <c r="D386" s="10" t="str">
        <f>Table4[[#This Row],[Class Code]]&amp; " - " &amp;Table4[[#This Row],[Class Description]]</f>
        <v>DUCTHEAT - Duct Heater</v>
      </c>
      <c r="E386" s="8">
        <v>10</v>
      </c>
      <c r="F386" s="8" t="s">
        <v>1223</v>
      </c>
      <c r="G386" s="8" t="s">
        <v>1224</v>
      </c>
      <c r="H386" s="8" t="str">
        <f>Table4[[#This Row],[CF Code]] &amp; " - " &amp; Table4[[#This Row],[CF Description]]</f>
        <v>DUATTYPE - Duct Heater Type</v>
      </c>
      <c r="I386" s="8" t="s">
        <v>835</v>
      </c>
      <c r="J386" s="9" t="s">
        <v>931</v>
      </c>
    </row>
    <row r="387" spans="1:10" x14ac:dyDescent="0.35">
      <c r="A387" s="25" t="s">
        <v>629</v>
      </c>
      <c r="B387" s="10" t="s">
        <v>780</v>
      </c>
      <c r="C387" s="10" t="s">
        <v>97</v>
      </c>
      <c r="D387" s="10" t="str">
        <f>Table4[[#This Row],[Class Code]]&amp; " - " &amp;Table4[[#This Row],[Class Description]]</f>
        <v>DUCTHEAT - Duct Heater</v>
      </c>
      <c r="E387" s="8">
        <v>10</v>
      </c>
      <c r="F387" s="8" t="s">
        <v>1223</v>
      </c>
      <c r="G387" s="8" t="s">
        <v>1224</v>
      </c>
      <c r="H387" s="8" t="str">
        <f>Table4[[#This Row],[CF Code]] &amp; " - " &amp; Table4[[#This Row],[CF Description]]</f>
        <v>DUATTYPE - Duct Heater Type</v>
      </c>
      <c r="I387" s="8" t="s">
        <v>835</v>
      </c>
      <c r="J387" s="9" t="s">
        <v>932</v>
      </c>
    </row>
    <row r="388" spans="1:10" x14ac:dyDescent="0.35">
      <c r="A388" s="25" t="s">
        <v>629</v>
      </c>
      <c r="B388" s="10" t="s">
        <v>780</v>
      </c>
      <c r="C388" s="10" t="s">
        <v>97</v>
      </c>
      <c r="D388" s="10" t="str">
        <f>Table4[[#This Row],[Class Code]]&amp; " - " &amp;Table4[[#This Row],[Class Description]]</f>
        <v>DUCTHEAT - Duct Heater</v>
      </c>
      <c r="E388" s="8">
        <v>10</v>
      </c>
      <c r="F388" s="8" t="s">
        <v>1223</v>
      </c>
      <c r="G388" s="8" t="s">
        <v>1224</v>
      </c>
      <c r="H388" s="8" t="str">
        <f>Table4[[#This Row],[CF Code]] &amp; " - " &amp; Table4[[#This Row],[CF Description]]</f>
        <v>DUATTYPE - Duct Heater Type</v>
      </c>
      <c r="I388" s="8" t="s">
        <v>835</v>
      </c>
      <c r="J388" s="9" t="s">
        <v>1177</v>
      </c>
    </row>
    <row r="389" spans="1:10" x14ac:dyDescent="0.35">
      <c r="A389" s="25" t="s">
        <v>629</v>
      </c>
      <c r="B389" s="10" t="s">
        <v>780</v>
      </c>
      <c r="C389" s="10" t="s">
        <v>97</v>
      </c>
      <c r="D389" s="10" t="str">
        <f>Table4[[#This Row],[Class Code]]&amp; " - " &amp;Table4[[#This Row],[Class Description]]</f>
        <v>DUCTHEAT - Duct Heater</v>
      </c>
      <c r="E389" s="8">
        <v>20</v>
      </c>
      <c r="F389" s="8" t="s">
        <v>871</v>
      </c>
      <c r="G389" s="8" t="s">
        <v>872</v>
      </c>
      <c r="H389" s="8" t="str">
        <f>Table4[[#This Row],[CF Code]] &amp; " - " &amp; Table4[[#This Row],[CF Description]]</f>
        <v>PWRSV - Power Supply Voltage</v>
      </c>
      <c r="I389" s="8" t="s">
        <v>848</v>
      </c>
      <c r="J389" s="9" t="s">
        <v>849</v>
      </c>
    </row>
    <row r="390" spans="1:10" x14ac:dyDescent="0.35">
      <c r="A390" s="25" t="s">
        <v>629</v>
      </c>
      <c r="B390" s="10" t="s">
        <v>780</v>
      </c>
      <c r="C390" s="10" t="s">
        <v>97</v>
      </c>
      <c r="D390" s="10" t="str">
        <f>Table4[[#This Row],[Class Code]]&amp; " - " &amp;Table4[[#This Row],[Class Description]]</f>
        <v>DUCTHEAT - Duct Heater</v>
      </c>
      <c r="E390" s="8">
        <v>30</v>
      </c>
      <c r="F390" s="8" t="s">
        <v>1225</v>
      </c>
      <c r="G390" s="8" t="s">
        <v>1226</v>
      </c>
      <c r="H390" s="8" t="str">
        <f>Table4[[#This Row],[CF Code]] &amp; " - " &amp; Table4[[#This Row],[CF Description]]</f>
        <v>HEATCAPK - Heating Capacity (kW)</v>
      </c>
      <c r="I390" s="8" t="s">
        <v>848</v>
      </c>
      <c r="J390" s="9" t="s">
        <v>849</v>
      </c>
    </row>
    <row r="391" spans="1:10" x14ac:dyDescent="0.35">
      <c r="A391" s="25" t="s">
        <v>629</v>
      </c>
      <c r="B391" s="10" t="s">
        <v>526</v>
      </c>
      <c r="C391" s="10" t="s">
        <v>61</v>
      </c>
      <c r="D391" s="20" t="str">
        <f>Table4[[#This Row],[Class Code]]&amp; " - " &amp;Table4[[#This Row],[Class Description]]</f>
        <v>ELECHTS - Electric Heat Trace System</v>
      </c>
      <c r="E391" s="9">
        <v>5</v>
      </c>
      <c r="F391" s="9" t="s">
        <v>842</v>
      </c>
      <c r="G391" s="9" t="s">
        <v>843</v>
      </c>
      <c r="H391" s="9" t="str">
        <f>Table4[[#This Row],[CF Code]] &amp; " - " &amp; Table4[[#This Row],[CF Description]]</f>
        <v>TAG - Tag</v>
      </c>
      <c r="I391" s="8" t="s">
        <v>848</v>
      </c>
      <c r="J391" s="9" t="s">
        <v>849</v>
      </c>
    </row>
    <row r="392" spans="1:10" x14ac:dyDescent="0.35">
      <c r="A392" s="25" t="s">
        <v>629</v>
      </c>
      <c r="B392" s="10" t="s">
        <v>526</v>
      </c>
      <c r="C392" s="10" t="s">
        <v>61</v>
      </c>
      <c r="D392" s="20" t="str">
        <f>Table4[[#This Row],[Class Code]]&amp; " - " &amp;Table4[[#This Row],[Class Description]]</f>
        <v>ELECHTS - Electric Heat Trace System</v>
      </c>
      <c r="E392" s="9">
        <v>10</v>
      </c>
      <c r="F392" s="9" t="s">
        <v>1228</v>
      </c>
      <c r="G392" s="9" t="s">
        <v>1229</v>
      </c>
      <c r="H392" s="9" t="str">
        <f>Table4[[#This Row],[CF Code]] &amp; " - " &amp; Table4[[#This Row],[CF Description]]</f>
        <v>ELTSSTYP - System Type</v>
      </c>
      <c r="I392" s="14" t="s">
        <v>835</v>
      </c>
      <c r="J392" s="9" t="s">
        <v>1236</v>
      </c>
    </row>
    <row r="393" spans="1:10" x14ac:dyDescent="0.35">
      <c r="A393" s="25" t="s">
        <v>629</v>
      </c>
      <c r="B393" s="10" t="s">
        <v>526</v>
      </c>
      <c r="C393" s="10" t="s">
        <v>61</v>
      </c>
      <c r="D393" s="20" t="str">
        <f>Table4[[#This Row],[Class Code]]&amp; " - " &amp;Table4[[#This Row],[Class Description]]</f>
        <v>ELECHTS - Electric Heat Trace System</v>
      </c>
      <c r="E393" s="9">
        <v>10</v>
      </c>
      <c r="F393" s="9" t="s">
        <v>1228</v>
      </c>
      <c r="G393" s="9" t="s">
        <v>1229</v>
      </c>
      <c r="H393" s="9" t="str">
        <f>Table4[[#This Row],[CF Code]] &amp; " - " &amp; Table4[[#This Row],[CF Description]]</f>
        <v>ELTSSTYP - System Type</v>
      </c>
      <c r="I393" s="14" t="s">
        <v>835</v>
      </c>
      <c r="J393" s="9" t="s">
        <v>1237</v>
      </c>
    </row>
    <row r="394" spans="1:10" x14ac:dyDescent="0.35">
      <c r="A394" s="25" t="s">
        <v>629</v>
      </c>
      <c r="B394" s="10" t="s">
        <v>526</v>
      </c>
      <c r="C394" s="10" t="s">
        <v>61</v>
      </c>
      <c r="D394" s="20" t="str">
        <f>Table4[[#This Row],[Class Code]]&amp; " - " &amp;Table4[[#This Row],[Class Description]]</f>
        <v>ELECHTS - Electric Heat Trace System</v>
      </c>
      <c r="E394" s="9">
        <v>10</v>
      </c>
      <c r="F394" s="9" t="s">
        <v>1228</v>
      </c>
      <c r="G394" s="9" t="s">
        <v>1229</v>
      </c>
      <c r="H394" s="9" t="str">
        <f>Table4[[#This Row],[CF Code]] &amp; " - " &amp; Table4[[#This Row],[CF Description]]</f>
        <v>ELTSSTYP - System Type</v>
      </c>
      <c r="I394" s="14" t="s">
        <v>835</v>
      </c>
      <c r="J394" s="9" t="s">
        <v>1238</v>
      </c>
    </row>
    <row r="395" spans="1:10" x14ac:dyDescent="0.35">
      <c r="A395" s="25" t="s">
        <v>629</v>
      </c>
      <c r="B395" s="10" t="s">
        <v>526</v>
      </c>
      <c r="C395" s="10" t="s">
        <v>61</v>
      </c>
      <c r="D395" s="20" t="str">
        <f>Table4[[#This Row],[Class Code]]&amp; " - " &amp;Table4[[#This Row],[Class Description]]</f>
        <v>ELECHTS - Electric Heat Trace System</v>
      </c>
      <c r="E395" s="9">
        <v>10</v>
      </c>
      <c r="F395" s="9" t="s">
        <v>1228</v>
      </c>
      <c r="G395" s="9" t="s">
        <v>1229</v>
      </c>
      <c r="H395" s="9" t="str">
        <f>Table4[[#This Row],[CF Code]] &amp; " - " &amp; Table4[[#This Row],[CF Description]]</f>
        <v>ELTSSTYP - System Type</v>
      </c>
      <c r="I395" s="14" t="s">
        <v>835</v>
      </c>
      <c r="J395" s="9" t="s">
        <v>1239</v>
      </c>
    </row>
    <row r="396" spans="1:10" x14ac:dyDescent="0.35">
      <c r="A396" s="25" t="s">
        <v>629</v>
      </c>
      <c r="B396" s="10" t="s">
        <v>526</v>
      </c>
      <c r="C396" s="10" t="s">
        <v>61</v>
      </c>
      <c r="D396" s="20" t="str">
        <f>Table4[[#This Row],[Class Code]]&amp; " - " &amp;Table4[[#This Row],[Class Description]]</f>
        <v>ELECHTS - Electric Heat Trace System</v>
      </c>
      <c r="E396" s="9">
        <v>10</v>
      </c>
      <c r="F396" s="9" t="s">
        <v>1228</v>
      </c>
      <c r="G396" s="9" t="s">
        <v>1229</v>
      </c>
      <c r="H396" s="9" t="str">
        <f>Table4[[#This Row],[CF Code]] &amp; " - " &amp; Table4[[#This Row],[CF Description]]</f>
        <v>ELTSSTYP - System Type</v>
      </c>
      <c r="I396" s="14" t="s">
        <v>835</v>
      </c>
      <c r="J396" s="9" t="s">
        <v>1240</v>
      </c>
    </row>
    <row r="397" spans="1:10" x14ac:dyDescent="0.35">
      <c r="A397" s="25" t="s">
        <v>629</v>
      </c>
      <c r="B397" s="10" t="s">
        <v>526</v>
      </c>
      <c r="C397" s="10" t="s">
        <v>61</v>
      </c>
      <c r="D397" s="20" t="str">
        <f>Table4[[#This Row],[Class Code]]&amp; " - " &amp;Table4[[#This Row],[Class Description]]</f>
        <v>ELECHTS - Electric Heat Trace System</v>
      </c>
      <c r="E397" s="9">
        <v>20</v>
      </c>
      <c r="F397" s="9" t="s">
        <v>1230</v>
      </c>
      <c r="G397" s="9" t="s">
        <v>1231</v>
      </c>
      <c r="H397" s="9" t="str">
        <f>Table4[[#This Row],[CF Code]] &amp; " - " &amp; Table4[[#This Row],[CF Description]]</f>
        <v>WATTSFT - Watts/ft</v>
      </c>
      <c r="I397" s="8" t="s">
        <v>848</v>
      </c>
      <c r="J397" s="9" t="s">
        <v>849</v>
      </c>
    </row>
    <row r="398" spans="1:10" x14ac:dyDescent="0.35">
      <c r="A398" s="25" t="s">
        <v>629</v>
      </c>
      <c r="B398" s="10" t="s">
        <v>526</v>
      </c>
      <c r="C398" s="10" t="s">
        <v>61</v>
      </c>
      <c r="D398" s="20" t="str">
        <f>Table4[[#This Row],[Class Code]]&amp; " - " &amp;Table4[[#This Row],[Class Description]]</f>
        <v>ELECHTS - Electric Heat Trace System</v>
      </c>
      <c r="E398" s="9">
        <v>30</v>
      </c>
      <c r="F398" s="9" t="s">
        <v>1232</v>
      </c>
      <c r="G398" s="9" t="s">
        <v>1233</v>
      </c>
      <c r="H398" s="9" t="str">
        <f>Table4[[#This Row],[CF Code]] &amp; " - " &amp; Table4[[#This Row],[CF Description]]</f>
        <v>NOCIRC - No. Circuits</v>
      </c>
      <c r="I398" s="8" t="s">
        <v>848</v>
      </c>
      <c r="J398" s="9" t="s">
        <v>849</v>
      </c>
    </row>
    <row r="399" spans="1:10" x14ac:dyDescent="0.35">
      <c r="A399" s="25" t="s">
        <v>629</v>
      </c>
      <c r="B399" s="10" t="s">
        <v>526</v>
      </c>
      <c r="C399" s="10" t="s">
        <v>61</v>
      </c>
      <c r="D399" s="20" t="str">
        <f>Table4[[#This Row],[Class Code]]&amp; " - " &amp;Table4[[#This Row],[Class Description]]</f>
        <v>ELECHTS - Electric Heat Trace System</v>
      </c>
      <c r="E399" s="9">
        <v>40</v>
      </c>
      <c r="F399" s="9" t="s">
        <v>1073</v>
      </c>
      <c r="G399" s="9" t="s">
        <v>1074</v>
      </c>
      <c r="H399" s="9" t="str">
        <f>Table4[[#This Row],[CF Code]] &amp; " - " &amp; Table4[[#This Row],[CF Description]]</f>
        <v>VOLT - Volt.</v>
      </c>
      <c r="I399" s="8" t="s">
        <v>848</v>
      </c>
      <c r="J399" s="9" t="s">
        <v>849</v>
      </c>
    </row>
    <row r="400" spans="1:10" x14ac:dyDescent="0.35">
      <c r="A400" s="25" t="s">
        <v>629</v>
      </c>
      <c r="B400" s="10" t="s">
        <v>526</v>
      </c>
      <c r="C400" s="10" t="s">
        <v>61</v>
      </c>
      <c r="D400" s="20" t="str">
        <f>Table4[[#This Row],[Class Code]]&amp; " - " &amp;Table4[[#This Row],[Class Description]]</f>
        <v>ELECHTS - Electric Heat Trace System</v>
      </c>
      <c r="E400" s="9">
        <v>50</v>
      </c>
      <c r="F400" s="9" t="s">
        <v>1234</v>
      </c>
      <c r="G400" s="9" t="s">
        <v>1235</v>
      </c>
      <c r="H400" s="9" t="str">
        <f>Table4[[#This Row],[CF Code]] &amp; " - " &amp; Table4[[#This Row],[CF Description]]</f>
        <v>SIZE - Size</v>
      </c>
      <c r="I400" s="8" t="s">
        <v>848</v>
      </c>
      <c r="J400" s="9" t="s">
        <v>849</v>
      </c>
    </row>
    <row r="401" spans="1:10" x14ac:dyDescent="0.35">
      <c r="A401" s="25" t="s">
        <v>629</v>
      </c>
      <c r="B401" s="10" t="s">
        <v>524</v>
      </c>
      <c r="C401" s="10" t="s">
        <v>54</v>
      </c>
      <c r="D401" s="10" t="str">
        <f>Table4[[#This Row],[Class Code]]&amp; " - " &amp;Table4[[#This Row],[Class Description]]</f>
        <v>ELVTR - Elevator</v>
      </c>
      <c r="E401" s="8">
        <v>5</v>
      </c>
      <c r="F401" s="8" t="s">
        <v>842</v>
      </c>
      <c r="G401" s="8" t="s">
        <v>843</v>
      </c>
      <c r="H401" s="8" t="str">
        <f>Table4[[#This Row],[CF Code]] &amp; " - " &amp; Table4[[#This Row],[CF Description]]</f>
        <v>TAG - Tag</v>
      </c>
      <c r="I401" s="8" t="s">
        <v>848</v>
      </c>
      <c r="J401" s="9" t="s">
        <v>849</v>
      </c>
    </row>
    <row r="402" spans="1:10" x14ac:dyDescent="0.35">
      <c r="A402" s="25" t="s">
        <v>629</v>
      </c>
      <c r="B402" s="10" t="s">
        <v>524</v>
      </c>
      <c r="C402" s="10" t="s">
        <v>54</v>
      </c>
      <c r="D402" s="10" t="str">
        <f>Table4[[#This Row],[Class Code]]&amp; " - " &amp;Table4[[#This Row],[Class Description]]</f>
        <v>ELVTR - Elevator</v>
      </c>
      <c r="E402" s="8">
        <v>10</v>
      </c>
      <c r="F402" s="8" t="s">
        <v>1241</v>
      </c>
      <c r="G402" s="8" t="s">
        <v>1242</v>
      </c>
      <c r="H402" s="8" t="str">
        <f>Table4[[#This Row],[CF Code]] &amp; " - " &amp; Table4[[#This Row],[CF Description]]</f>
        <v>ELTRTYPE - Elevator Type</v>
      </c>
      <c r="I402" s="8" t="s">
        <v>835</v>
      </c>
      <c r="J402" s="9" t="s">
        <v>1247</v>
      </c>
    </row>
    <row r="403" spans="1:10" x14ac:dyDescent="0.35">
      <c r="A403" s="25" t="s">
        <v>629</v>
      </c>
      <c r="B403" s="10" t="s">
        <v>524</v>
      </c>
      <c r="C403" s="10" t="s">
        <v>54</v>
      </c>
      <c r="D403" s="10" t="str">
        <f>Table4[[#This Row],[Class Code]]&amp; " - " &amp;Table4[[#This Row],[Class Description]]</f>
        <v>ELVTR - Elevator</v>
      </c>
      <c r="E403" s="8">
        <v>10</v>
      </c>
      <c r="F403" s="8" t="s">
        <v>1241</v>
      </c>
      <c r="G403" s="8" t="s">
        <v>1242</v>
      </c>
      <c r="H403" s="8" t="str">
        <f>Table4[[#This Row],[CF Code]] &amp; " - " &amp; Table4[[#This Row],[CF Description]]</f>
        <v>ELTRTYPE - Elevator Type</v>
      </c>
      <c r="I403" s="8" t="s">
        <v>835</v>
      </c>
      <c r="J403" s="9" t="s">
        <v>1248</v>
      </c>
    </row>
    <row r="404" spans="1:10" x14ac:dyDescent="0.35">
      <c r="A404" s="25" t="s">
        <v>629</v>
      </c>
      <c r="B404" s="10" t="s">
        <v>524</v>
      </c>
      <c r="C404" s="10" t="s">
        <v>54</v>
      </c>
      <c r="D404" s="10" t="str">
        <f>Table4[[#This Row],[Class Code]]&amp; " - " &amp;Table4[[#This Row],[Class Description]]</f>
        <v>ELVTR - Elevator</v>
      </c>
      <c r="E404" s="8">
        <v>20</v>
      </c>
      <c r="F404" s="8" t="s">
        <v>1021</v>
      </c>
      <c r="G404" s="10" t="s">
        <v>1022</v>
      </c>
      <c r="H404" s="10" t="str">
        <f>Table4[[#This Row],[CF Code]] &amp; " - " &amp; Table4[[#This Row],[CF Description]]</f>
        <v>LINSDATE - Last Inspected Date (yyyy-mm-dd)</v>
      </c>
      <c r="I404" s="8" t="s">
        <v>848</v>
      </c>
      <c r="J404" s="9" t="s">
        <v>849</v>
      </c>
    </row>
    <row r="405" spans="1:10" x14ac:dyDescent="0.35">
      <c r="A405" s="25" t="s">
        <v>629</v>
      </c>
      <c r="B405" s="10" t="s">
        <v>524</v>
      </c>
      <c r="C405" s="10" t="s">
        <v>54</v>
      </c>
      <c r="D405" s="10" t="str">
        <f>Table4[[#This Row],[Class Code]]&amp; " - " &amp;Table4[[#This Row],[Class Description]]</f>
        <v>ELVTR - Elevator</v>
      </c>
      <c r="E405" s="8">
        <v>30</v>
      </c>
      <c r="F405" s="8" t="s">
        <v>988</v>
      </c>
      <c r="G405" s="8" t="s">
        <v>989</v>
      </c>
      <c r="H405" s="8" t="str">
        <f>Table4[[#This Row],[CF Code]] &amp; " - " &amp; Table4[[#This Row],[CF Description]]</f>
        <v>TSSANUM - TSSA Number</v>
      </c>
      <c r="I405" s="8" t="s">
        <v>848</v>
      </c>
      <c r="J405" s="9" t="s">
        <v>849</v>
      </c>
    </row>
    <row r="406" spans="1:10" x14ac:dyDescent="0.35">
      <c r="A406" s="25" t="s">
        <v>629</v>
      </c>
      <c r="B406" s="10" t="s">
        <v>524</v>
      </c>
      <c r="C406" s="10" t="s">
        <v>54</v>
      </c>
      <c r="D406" s="10" t="str">
        <f>Table4[[#This Row],[Class Code]]&amp; " - " &amp;Table4[[#This Row],[Class Description]]</f>
        <v>ELVTR - Elevator</v>
      </c>
      <c r="E406" s="8">
        <v>40</v>
      </c>
      <c r="F406" s="8" t="s">
        <v>1019</v>
      </c>
      <c r="G406" s="10" t="s">
        <v>1020</v>
      </c>
      <c r="H406" s="10" t="str">
        <f>Table4[[#This Row],[CF Code]] &amp; " - " &amp; Table4[[#This Row],[CF Description]]</f>
        <v>CERTEXD - Certificate Expiry Date (yyyy-mm-dd)</v>
      </c>
      <c r="I406" s="8" t="s">
        <v>848</v>
      </c>
      <c r="J406" s="9" t="s">
        <v>849</v>
      </c>
    </row>
    <row r="407" spans="1:10" x14ac:dyDescent="0.35">
      <c r="A407" s="25" t="s">
        <v>629</v>
      </c>
      <c r="B407" s="10" t="s">
        <v>524</v>
      </c>
      <c r="C407" s="10" t="s">
        <v>54</v>
      </c>
      <c r="D407" s="10" t="str">
        <f>Table4[[#This Row],[Class Code]]&amp; " - " &amp;Table4[[#This Row],[Class Description]]</f>
        <v>ELVTR - Elevator</v>
      </c>
      <c r="E407" s="8">
        <v>50</v>
      </c>
      <c r="F407" s="8" t="s">
        <v>1243</v>
      </c>
      <c r="G407" s="8" t="s">
        <v>1244</v>
      </c>
      <c r="H407" s="8" t="str">
        <f>Table4[[#This Row],[CF Code]] &amp; " - " &amp; Table4[[#This Row],[CF Description]]</f>
        <v>ELVTRNOF - Number of Floors (each)</v>
      </c>
      <c r="I407" s="8" t="s">
        <v>848</v>
      </c>
      <c r="J407" s="9" t="s">
        <v>849</v>
      </c>
    </row>
    <row r="408" spans="1:10" x14ac:dyDescent="0.35">
      <c r="A408" s="25" t="s">
        <v>629</v>
      </c>
      <c r="B408" s="10" t="s">
        <v>524</v>
      </c>
      <c r="C408" s="10" t="s">
        <v>54</v>
      </c>
      <c r="D408" s="10" t="str">
        <f>Table4[[#This Row],[Class Code]]&amp; " - " &amp;Table4[[#This Row],[Class Description]]</f>
        <v>ELVTR - Elevator</v>
      </c>
      <c r="E408" s="8">
        <v>70</v>
      </c>
      <c r="F408" s="8" t="s">
        <v>1245</v>
      </c>
      <c r="G408" s="8" t="s">
        <v>1246</v>
      </c>
      <c r="H408" s="8" t="str">
        <f>Table4[[#This Row],[CF Code]] &amp; " - " &amp; Table4[[#This Row],[CF Description]]</f>
        <v>ELVMXLBS - Max Capacity (LBS)</v>
      </c>
      <c r="I408" s="8" t="s">
        <v>848</v>
      </c>
      <c r="J408" s="9" t="s">
        <v>849</v>
      </c>
    </row>
    <row r="409" spans="1:10" x14ac:dyDescent="0.35">
      <c r="A409" s="25" t="s">
        <v>629</v>
      </c>
      <c r="B409" s="10" t="s">
        <v>779</v>
      </c>
      <c r="C409" s="10" t="s">
        <v>89</v>
      </c>
      <c r="D409" s="10" t="str">
        <f>Table4[[#This Row],[Class Code]]&amp; " - " &amp;Table4[[#This Row],[Class Description]]</f>
        <v>EMRGDFBR - Emergency Defibrillator</v>
      </c>
      <c r="E409" s="8">
        <v>5</v>
      </c>
      <c r="F409" s="8" t="s">
        <v>842</v>
      </c>
      <c r="G409" s="8" t="s">
        <v>843</v>
      </c>
      <c r="H409" s="8" t="str">
        <f>Table4[[#This Row],[CF Code]] &amp; " - " &amp; Table4[[#This Row],[CF Description]]</f>
        <v>TAG - Tag</v>
      </c>
      <c r="I409" s="8" t="s">
        <v>848</v>
      </c>
      <c r="J409" s="9" t="s">
        <v>849</v>
      </c>
    </row>
    <row r="410" spans="1:10" x14ac:dyDescent="0.35">
      <c r="A410" s="25" t="s">
        <v>629</v>
      </c>
      <c r="B410" s="10" t="s">
        <v>778</v>
      </c>
      <c r="C410" s="10" t="s">
        <v>62</v>
      </c>
      <c r="D410" s="10" t="str">
        <f>Table4[[#This Row],[Class Code]]&amp; " - " &amp;Table4[[#This Row],[Class Description]]</f>
        <v>EMRGGEN - Emergency Generator</v>
      </c>
      <c r="E410" s="8">
        <v>5</v>
      </c>
      <c r="F410" s="8" t="s">
        <v>842</v>
      </c>
      <c r="G410" s="8" t="s">
        <v>843</v>
      </c>
      <c r="H410" s="8" t="str">
        <f>Table4[[#This Row],[CF Code]] &amp; " - " &amp; Table4[[#This Row],[CF Description]]</f>
        <v>TAG - Tag</v>
      </c>
      <c r="I410" s="8" t="s">
        <v>848</v>
      </c>
      <c r="J410" s="9" t="s">
        <v>849</v>
      </c>
    </row>
    <row r="411" spans="1:10" x14ac:dyDescent="0.35">
      <c r="A411" s="25" t="s">
        <v>629</v>
      </c>
      <c r="B411" s="10" t="s">
        <v>778</v>
      </c>
      <c r="C411" s="10" t="s">
        <v>62</v>
      </c>
      <c r="D411" s="10" t="str">
        <f>Table4[[#This Row],[Class Code]]&amp; " - " &amp;Table4[[#This Row],[Class Description]]</f>
        <v>EMRGGEN - Emergency Generator</v>
      </c>
      <c r="E411" s="8">
        <v>10</v>
      </c>
      <c r="F411" s="8" t="s">
        <v>1249</v>
      </c>
      <c r="G411" s="8" t="s">
        <v>1250</v>
      </c>
      <c r="H411" s="8" t="str">
        <f>Table4[[#This Row],[CF Code]] &amp; " - " &amp; Table4[[#This Row],[CF Description]]</f>
        <v xml:space="preserve">EMENFTYP - Emergency Generator Fuel </v>
      </c>
      <c r="I411" s="8" t="s">
        <v>835</v>
      </c>
      <c r="J411" s="8" t="s">
        <v>1256</v>
      </c>
    </row>
    <row r="412" spans="1:10" x14ac:dyDescent="0.35">
      <c r="A412" s="25" t="s">
        <v>629</v>
      </c>
      <c r="B412" s="10" t="s">
        <v>778</v>
      </c>
      <c r="C412" s="10" t="s">
        <v>62</v>
      </c>
      <c r="D412" s="10" t="str">
        <f>Table4[[#This Row],[Class Code]]&amp; " - " &amp;Table4[[#This Row],[Class Description]]</f>
        <v>EMRGGEN - Emergency Generator</v>
      </c>
      <c r="E412" s="8">
        <v>10</v>
      </c>
      <c r="F412" s="8" t="s">
        <v>1249</v>
      </c>
      <c r="G412" s="8" t="s">
        <v>1250</v>
      </c>
      <c r="H412" s="8" t="str">
        <f>Table4[[#This Row],[CF Code]] &amp; " - " &amp; Table4[[#This Row],[CF Description]]</f>
        <v xml:space="preserve">EMENFTYP - Emergency Generator Fuel </v>
      </c>
      <c r="I412" s="8" t="s">
        <v>835</v>
      </c>
      <c r="J412" s="8" t="s">
        <v>1257</v>
      </c>
    </row>
    <row r="413" spans="1:10" x14ac:dyDescent="0.35">
      <c r="A413" s="25" t="s">
        <v>629</v>
      </c>
      <c r="B413" s="10" t="s">
        <v>778</v>
      </c>
      <c r="C413" s="10" t="s">
        <v>62</v>
      </c>
      <c r="D413" s="10" t="str">
        <f>Table4[[#This Row],[Class Code]]&amp; " - " &amp;Table4[[#This Row],[Class Description]]</f>
        <v>EMRGGEN - Emergency Generator</v>
      </c>
      <c r="E413" s="8">
        <v>10</v>
      </c>
      <c r="F413" s="8" t="s">
        <v>1249</v>
      </c>
      <c r="G413" s="8" t="s">
        <v>1250</v>
      </c>
      <c r="H413" s="8" t="str">
        <f>Table4[[#This Row],[CF Code]] &amp; " - " &amp; Table4[[#This Row],[CF Description]]</f>
        <v xml:space="preserve">EMENFTYP - Emergency Generator Fuel </v>
      </c>
      <c r="I413" s="8" t="s">
        <v>835</v>
      </c>
      <c r="J413" s="8" t="s">
        <v>1258</v>
      </c>
    </row>
    <row r="414" spans="1:10" x14ac:dyDescent="0.35">
      <c r="A414" s="25" t="s">
        <v>629</v>
      </c>
      <c r="B414" s="10" t="s">
        <v>778</v>
      </c>
      <c r="C414" s="10" t="s">
        <v>62</v>
      </c>
      <c r="D414" s="10" t="str">
        <f>Table4[[#This Row],[Class Code]]&amp; " - " &amp;Table4[[#This Row],[Class Description]]</f>
        <v>EMRGGEN - Emergency Generator</v>
      </c>
      <c r="E414" s="8">
        <v>10</v>
      </c>
      <c r="F414" s="8" t="s">
        <v>1249</v>
      </c>
      <c r="G414" s="8" t="s">
        <v>1250</v>
      </c>
      <c r="H414" s="8" t="str">
        <f>Table4[[#This Row],[CF Code]] &amp; " - " &amp; Table4[[#This Row],[CF Description]]</f>
        <v xml:space="preserve">EMENFTYP - Emergency Generator Fuel </v>
      </c>
      <c r="I414" s="8" t="s">
        <v>835</v>
      </c>
      <c r="J414" s="8" t="s">
        <v>1259</v>
      </c>
    </row>
    <row r="415" spans="1:10" x14ac:dyDescent="0.35">
      <c r="A415" s="25" t="s">
        <v>629</v>
      </c>
      <c r="B415" s="10" t="s">
        <v>778</v>
      </c>
      <c r="C415" s="10" t="s">
        <v>62</v>
      </c>
      <c r="D415" s="10" t="str">
        <f>Table4[[#This Row],[Class Code]]&amp; " - " &amp;Table4[[#This Row],[Class Description]]</f>
        <v>EMRGGEN - Emergency Generator</v>
      </c>
      <c r="E415" s="8">
        <v>20</v>
      </c>
      <c r="F415" s="8" t="s">
        <v>988</v>
      </c>
      <c r="G415" s="8" t="s">
        <v>989</v>
      </c>
      <c r="H415" s="8" t="str">
        <f>Table4[[#This Row],[CF Code]] &amp; " - " &amp; Table4[[#This Row],[CF Description]]</f>
        <v>TSSANUM - TSSA Number</v>
      </c>
      <c r="I415" s="8" t="s">
        <v>848</v>
      </c>
      <c r="J415" s="9" t="s">
        <v>849</v>
      </c>
    </row>
    <row r="416" spans="1:10" x14ac:dyDescent="0.35">
      <c r="A416" s="25" t="s">
        <v>629</v>
      </c>
      <c r="B416" s="10" t="s">
        <v>778</v>
      </c>
      <c r="C416" s="10" t="s">
        <v>62</v>
      </c>
      <c r="D416" s="10" t="str">
        <f>Table4[[#This Row],[Class Code]]&amp; " - " &amp;Table4[[#This Row],[Class Description]]</f>
        <v>EMRGGEN - Emergency Generator</v>
      </c>
      <c r="E416" s="8">
        <v>30</v>
      </c>
      <c r="F416" s="8" t="s">
        <v>1251</v>
      </c>
      <c r="G416" s="8" t="s">
        <v>1251</v>
      </c>
      <c r="H416" s="8" t="str">
        <f>Table4[[#This Row],[CF Code]] &amp; " - " &amp; Table4[[#This Row],[CF Description]]</f>
        <v>KW - KW</v>
      </c>
      <c r="I416" s="8" t="s">
        <v>848</v>
      </c>
      <c r="J416" s="9" t="s">
        <v>849</v>
      </c>
    </row>
    <row r="417" spans="1:10" x14ac:dyDescent="0.35">
      <c r="A417" s="25" t="s">
        <v>629</v>
      </c>
      <c r="B417" s="10" t="s">
        <v>778</v>
      </c>
      <c r="C417" s="10" t="s">
        <v>62</v>
      </c>
      <c r="D417" s="10" t="str">
        <f>Table4[[#This Row],[Class Code]]&amp; " - " &amp;Table4[[#This Row],[Class Description]]</f>
        <v>EMRGGEN - Emergency Generator</v>
      </c>
      <c r="E417" s="8">
        <v>40</v>
      </c>
      <c r="F417" s="8" t="s">
        <v>1252</v>
      </c>
      <c r="G417" s="8" t="s">
        <v>1253</v>
      </c>
      <c r="H417" s="8" t="str">
        <f>Table4[[#This Row],[CF Code]] &amp; " - " &amp; Table4[[#This Row],[CF Description]]</f>
        <v>PCKUENC - Package Unit Enclosure?</v>
      </c>
      <c r="I417" s="8" t="s">
        <v>835</v>
      </c>
      <c r="J417" s="12" t="s">
        <v>855</v>
      </c>
    </row>
    <row r="418" spans="1:10" x14ac:dyDescent="0.35">
      <c r="A418" s="25" t="s">
        <v>629</v>
      </c>
      <c r="B418" s="10" t="s">
        <v>778</v>
      </c>
      <c r="C418" s="10" t="s">
        <v>62</v>
      </c>
      <c r="D418" s="10" t="str">
        <f>Table4[[#This Row],[Class Code]]&amp; " - " &amp;Table4[[#This Row],[Class Description]]</f>
        <v>EMRGGEN - Emergency Generator</v>
      </c>
      <c r="E418" s="8">
        <v>40</v>
      </c>
      <c r="F418" s="8" t="s">
        <v>1252</v>
      </c>
      <c r="G418" s="8" t="s">
        <v>1253</v>
      </c>
      <c r="H418" s="8" t="str">
        <f>Table4[[#This Row],[CF Code]] &amp; " - " &amp; Table4[[#This Row],[CF Description]]</f>
        <v>PCKUENC - Package Unit Enclosure?</v>
      </c>
      <c r="I418" s="8" t="s">
        <v>835</v>
      </c>
      <c r="J418" s="12" t="s">
        <v>856</v>
      </c>
    </row>
    <row r="419" spans="1:10" x14ac:dyDescent="0.35">
      <c r="A419" s="25" t="s">
        <v>629</v>
      </c>
      <c r="B419" s="10" t="s">
        <v>778</v>
      </c>
      <c r="C419" s="10" t="s">
        <v>62</v>
      </c>
      <c r="D419" s="10" t="str">
        <f>Table4[[#This Row],[Class Code]]&amp; " - " &amp;Table4[[#This Row],[Class Description]]</f>
        <v>EMRGGEN - Emergency Generator</v>
      </c>
      <c r="E419" s="8">
        <v>50</v>
      </c>
      <c r="F419" s="8" t="s">
        <v>1254</v>
      </c>
      <c r="G419" s="8" t="s">
        <v>1255</v>
      </c>
      <c r="H419" s="8" t="str">
        <f>Table4[[#This Row],[CF Code]] &amp; " - " &amp; Table4[[#This Row],[CF Description]]</f>
        <v>EMRNTS - Tank Size (Litre)</v>
      </c>
      <c r="I419" s="8" t="s">
        <v>848</v>
      </c>
      <c r="J419" s="9" t="s">
        <v>849</v>
      </c>
    </row>
    <row r="420" spans="1:10" x14ac:dyDescent="0.35">
      <c r="A420" s="25" t="s">
        <v>629</v>
      </c>
      <c r="B420" s="10" t="s">
        <v>338</v>
      </c>
      <c r="C420" s="10" t="s">
        <v>90</v>
      </c>
      <c r="D420" s="20" t="str">
        <f>Table4[[#This Row],[Class Code]]&amp; " - " &amp;Table4[[#This Row],[Class Description]]</f>
        <v>EMRGPF - Emergency Plumbing Fixture</v>
      </c>
      <c r="E420" s="9">
        <v>5</v>
      </c>
      <c r="F420" s="9" t="s">
        <v>842</v>
      </c>
      <c r="G420" s="9" t="s">
        <v>843</v>
      </c>
      <c r="H420" s="9" t="str">
        <f>Table4[[#This Row],[CF Code]] &amp; " - " &amp; Table4[[#This Row],[CF Description]]</f>
        <v>TAG - Tag</v>
      </c>
      <c r="I420" s="8" t="s">
        <v>848</v>
      </c>
      <c r="J420" s="9" t="s">
        <v>849</v>
      </c>
    </row>
    <row r="421" spans="1:10" x14ac:dyDescent="0.35">
      <c r="A421" s="25" t="s">
        <v>629</v>
      </c>
      <c r="B421" s="10" t="s">
        <v>338</v>
      </c>
      <c r="C421" s="10" t="s">
        <v>90</v>
      </c>
      <c r="D421" s="20" t="str">
        <f>Table4[[#This Row],[Class Code]]&amp; " - " &amp;Table4[[#This Row],[Class Description]]</f>
        <v>EMRGPF - Emergency Plumbing Fixture</v>
      </c>
      <c r="E421" s="9">
        <v>10</v>
      </c>
      <c r="F421" s="9" t="s">
        <v>1260</v>
      </c>
      <c r="G421" s="9" t="s">
        <v>1261</v>
      </c>
      <c r="H421" s="9" t="str">
        <f>Table4[[#This Row],[CF Code]] &amp; " - " &amp; Table4[[#This Row],[CF Description]]</f>
        <v>EMPFITYP - EMPF Installation Type</v>
      </c>
      <c r="I421" s="9" t="s">
        <v>835</v>
      </c>
      <c r="J421" s="9" t="s">
        <v>1266</v>
      </c>
    </row>
    <row r="422" spans="1:10" x14ac:dyDescent="0.35">
      <c r="A422" s="25" t="s">
        <v>629</v>
      </c>
      <c r="B422" s="10" t="s">
        <v>338</v>
      </c>
      <c r="C422" s="10" t="s">
        <v>90</v>
      </c>
      <c r="D422" s="20" t="str">
        <f>Table4[[#This Row],[Class Code]]&amp; " - " &amp;Table4[[#This Row],[Class Description]]</f>
        <v>EMRGPF - Emergency Plumbing Fixture</v>
      </c>
      <c r="E422" s="9">
        <v>10</v>
      </c>
      <c r="F422" s="9" t="s">
        <v>1260</v>
      </c>
      <c r="G422" s="9" t="s">
        <v>1261</v>
      </c>
      <c r="H422" s="9" t="str">
        <f>Table4[[#This Row],[CF Code]] &amp; " - " &amp; Table4[[#This Row],[CF Description]]</f>
        <v>EMPFITYP - EMPF Installation Type</v>
      </c>
      <c r="I422" s="9" t="s">
        <v>835</v>
      </c>
      <c r="J422" s="9" t="s">
        <v>1267</v>
      </c>
    </row>
    <row r="423" spans="1:10" x14ac:dyDescent="0.35">
      <c r="A423" s="25" t="s">
        <v>629</v>
      </c>
      <c r="B423" s="10" t="s">
        <v>338</v>
      </c>
      <c r="C423" s="10" t="s">
        <v>90</v>
      </c>
      <c r="D423" s="20" t="str">
        <f>Table4[[#This Row],[Class Code]]&amp; " - " &amp;Table4[[#This Row],[Class Description]]</f>
        <v>EMRGPF - Emergency Plumbing Fixture</v>
      </c>
      <c r="E423" s="9">
        <v>10</v>
      </c>
      <c r="F423" s="9" t="s">
        <v>1262</v>
      </c>
      <c r="G423" s="9" t="s">
        <v>1263</v>
      </c>
      <c r="H423" s="9" t="str">
        <f>Table4[[#This Row],[CF Code]] &amp; " - " &amp; Table4[[#This Row],[CF Description]]</f>
        <v>EMPFTYPE - Emergency Plumbing Fixtur</v>
      </c>
      <c r="I423" s="9" t="s">
        <v>835</v>
      </c>
      <c r="J423" s="9" t="s">
        <v>1268</v>
      </c>
    </row>
    <row r="424" spans="1:10" x14ac:dyDescent="0.35">
      <c r="A424" s="25" t="s">
        <v>629</v>
      </c>
      <c r="B424" s="10" t="s">
        <v>338</v>
      </c>
      <c r="C424" s="10" t="s">
        <v>90</v>
      </c>
      <c r="D424" s="20" t="str">
        <f>Table4[[#This Row],[Class Code]]&amp; " - " &amp;Table4[[#This Row],[Class Description]]</f>
        <v>EMRGPF - Emergency Plumbing Fixture</v>
      </c>
      <c r="E424" s="9">
        <v>10</v>
      </c>
      <c r="F424" s="9" t="s">
        <v>1262</v>
      </c>
      <c r="G424" s="9" t="s">
        <v>1263</v>
      </c>
      <c r="H424" s="9" t="str">
        <f>Table4[[#This Row],[CF Code]] &amp; " - " &amp; Table4[[#This Row],[CF Description]]</f>
        <v>EMPFTYPE - Emergency Plumbing Fixtur</v>
      </c>
      <c r="I424" s="9" t="s">
        <v>835</v>
      </c>
      <c r="J424" s="9" t="s">
        <v>1269</v>
      </c>
    </row>
    <row r="425" spans="1:10" x14ac:dyDescent="0.35">
      <c r="A425" s="25" t="s">
        <v>629</v>
      </c>
      <c r="B425" s="10" t="s">
        <v>338</v>
      </c>
      <c r="C425" s="10" t="s">
        <v>90</v>
      </c>
      <c r="D425" s="20" t="str">
        <f>Table4[[#This Row],[Class Code]]&amp; " - " &amp;Table4[[#This Row],[Class Description]]</f>
        <v>EMRGPF - Emergency Plumbing Fixture</v>
      </c>
      <c r="E425" s="9">
        <v>10</v>
      </c>
      <c r="F425" s="9" t="s">
        <v>1262</v>
      </c>
      <c r="G425" s="9" t="s">
        <v>1263</v>
      </c>
      <c r="H425" s="9" t="str">
        <f>Table4[[#This Row],[CF Code]] &amp; " - " &amp; Table4[[#This Row],[CF Description]]</f>
        <v>EMPFTYPE - Emergency Plumbing Fixtur</v>
      </c>
      <c r="I425" s="9" t="s">
        <v>835</v>
      </c>
      <c r="J425" s="9" t="s">
        <v>1270</v>
      </c>
    </row>
    <row r="426" spans="1:10" x14ac:dyDescent="0.35">
      <c r="A426" s="25" t="s">
        <v>629</v>
      </c>
      <c r="B426" s="10" t="s">
        <v>338</v>
      </c>
      <c r="C426" s="10" t="s">
        <v>90</v>
      </c>
      <c r="D426" s="20" t="str">
        <f>Table4[[#This Row],[Class Code]]&amp; " - " &amp;Table4[[#This Row],[Class Description]]</f>
        <v>EMRGPF - Emergency Plumbing Fixture</v>
      </c>
      <c r="E426" s="9">
        <v>10</v>
      </c>
      <c r="F426" s="9" t="s">
        <v>1262</v>
      </c>
      <c r="G426" s="9" t="s">
        <v>1263</v>
      </c>
      <c r="H426" s="9" t="str">
        <f>Table4[[#This Row],[CF Code]] &amp; " - " &amp; Table4[[#This Row],[CF Description]]</f>
        <v>EMPFTYPE - Emergency Plumbing Fixtur</v>
      </c>
      <c r="I426" s="9" t="s">
        <v>835</v>
      </c>
      <c r="J426" s="9" t="s">
        <v>1271</v>
      </c>
    </row>
    <row r="427" spans="1:10" x14ac:dyDescent="0.35">
      <c r="A427" s="25" t="s">
        <v>629</v>
      </c>
      <c r="B427" s="10" t="s">
        <v>338</v>
      </c>
      <c r="C427" s="10" t="s">
        <v>90</v>
      </c>
      <c r="D427" s="20" t="str">
        <f>Table4[[#This Row],[Class Code]]&amp; " - " &amp;Table4[[#This Row],[Class Description]]</f>
        <v>EMRGPF - Emergency Plumbing Fixture</v>
      </c>
      <c r="E427" s="9">
        <v>10</v>
      </c>
      <c r="F427" s="9" t="s">
        <v>1262</v>
      </c>
      <c r="G427" s="9" t="s">
        <v>1263</v>
      </c>
      <c r="H427" s="9" t="str">
        <f>Table4[[#This Row],[CF Code]] &amp; " - " &amp; Table4[[#This Row],[CF Description]]</f>
        <v>EMPFTYPE - Emergency Plumbing Fixtur</v>
      </c>
      <c r="I427" s="9" t="s">
        <v>835</v>
      </c>
      <c r="J427" s="9" t="s">
        <v>1272</v>
      </c>
    </row>
    <row r="428" spans="1:10" x14ac:dyDescent="0.35">
      <c r="A428" s="25" t="s">
        <v>629</v>
      </c>
      <c r="B428" s="10" t="s">
        <v>338</v>
      </c>
      <c r="C428" s="10" t="s">
        <v>90</v>
      </c>
      <c r="D428" s="20" t="str">
        <f>Table4[[#This Row],[Class Code]]&amp; " - " &amp;Table4[[#This Row],[Class Description]]</f>
        <v>EMRGPF - Emergency Plumbing Fixture</v>
      </c>
      <c r="E428" s="9">
        <v>30</v>
      </c>
      <c r="F428" s="9" t="s">
        <v>1264</v>
      </c>
      <c r="G428" s="9" t="s">
        <v>1265</v>
      </c>
      <c r="H428" s="9" t="str">
        <f>Table4[[#This Row],[CF Code]] &amp; " - " &amp; Table4[[#This Row],[CF Description]]</f>
        <v>HEATTRC - Heat Traced?</v>
      </c>
      <c r="I428" s="9" t="s">
        <v>835</v>
      </c>
      <c r="J428" s="9" t="s">
        <v>855</v>
      </c>
    </row>
    <row r="429" spans="1:10" x14ac:dyDescent="0.35">
      <c r="A429" s="25" t="s">
        <v>629</v>
      </c>
      <c r="B429" s="10" t="s">
        <v>338</v>
      </c>
      <c r="C429" s="10" t="s">
        <v>90</v>
      </c>
      <c r="D429" s="20" t="str">
        <f>Table4[[#This Row],[Class Code]]&amp; " - " &amp;Table4[[#This Row],[Class Description]]</f>
        <v>EMRGPF - Emergency Plumbing Fixture</v>
      </c>
      <c r="E429" s="9">
        <v>30</v>
      </c>
      <c r="F429" s="9" t="s">
        <v>1264</v>
      </c>
      <c r="G429" s="9" t="s">
        <v>1265</v>
      </c>
      <c r="H429" s="9" t="str">
        <f>Table4[[#This Row],[CF Code]] &amp; " - " &amp; Table4[[#This Row],[CF Description]]</f>
        <v>HEATTRC - Heat Traced?</v>
      </c>
      <c r="I429" s="9" t="s">
        <v>835</v>
      </c>
      <c r="J429" s="9" t="s">
        <v>856</v>
      </c>
    </row>
    <row r="430" spans="1:10" x14ac:dyDescent="0.35">
      <c r="A430" s="25" t="s">
        <v>629</v>
      </c>
      <c r="B430" s="10" t="s">
        <v>355</v>
      </c>
      <c r="C430" s="10" t="s">
        <v>55</v>
      </c>
      <c r="D430" s="20" t="str">
        <f>Table4[[#This Row],[Class Code]]&amp; " - " &amp;Table4[[#This Row],[Class Description]]</f>
        <v>EMRGSB - Emergency Stop Button</v>
      </c>
      <c r="E430" s="9">
        <v>5</v>
      </c>
      <c r="F430" s="9" t="s">
        <v>842</v>
      </c>
      <c r="G430" s="9" t="s">
        <v>843</v>
      </c>
      <c r="H430" s="9" t="str">
        <f>Table4[[#This Row],[CF Code]] &amp; " - " &amp; Table4[[#This Row],[CF Description]]</f>
        <v>TAG - Tag</v>
      </c>
      <c r="I430" s="8" t="s">
        <v>848</v>
      </c>
      <c r="J430" s="9" t="s">
        <v>849</v>
      </c>
    </row>
    <row r="431" spans="1:10" x14ac:dyDescent="0.35">
      <c r="A431" s="25" t="s">
        <v>629</v>
      </c>
      <c r="B431" s="10" t="s">
        <v>355</v>
      </c>
      <c r="C431" s="10" t="s">
        <v>55</v>
      </c>
      <c r="D431" s="20" t="str">
        <f>Table4[[#This Row],[Class Code]]&amp; " - " &amp;Table4[[#This Row],[Class Description]]</f>
        <v>EMRGSB - Emergency Stop Button</v>
      </c>
      <c r="E431" s="9">
        <v>10</v>
      </c>
      <c r="F431" s="9" t="s">
        <v>1273</v>
      </c>
      <c r="G431" s="9" t="s">
        <v>1274</v>
      </c>
      <c r="H431" s="9" t="str">
        <f>Table4[[#This Row],[CF Code]] &amp; " - " &amp; Table4[[#This Row],[CF Description]]</f>
        <v>USETYPE - Usage Type</v>
      </c>
      <c r="I431" s="8" t="s">
        <v>848</v>
      </c>
      <c r="J431" s="9" t="s">
        <v>849</v>
      </c>
    </row>
    <row r="432" spans="1:10" x14ac:dyDescent="0.35">
      <c r="A432" s="25" t="s">
        <v>629</v>
      </c>
      <c r="B432" s="10" t="s">
        <v>777</v>
      </c>
      <c r="C432" s="10" t="s">
        <v>776</v>
      </c>
      <c r="D432" s="10" t="str">
        <f>Table4[[#This Row],[Class Code]]&amp; " - " &amp;Table4[[#This Row],[Class Description]]</f>
        <v>ESCLTR - Escalator</v>
      </c>
      <c r="E432" s="8">
        <v>10</v>
      </c>
      <c r="F432" s="8" t="s">
        <v>1275</v>
      </c>
      <c r="G432" s="8" t="s">
        <v>1276</v>
      </c>
      <c r="H432" s="21" t="str">
        <f>Table4[[#This Row],[CF Code]] &amp; " - " &amp; Table4[[#This Row],[CF Description]]</f>
        <v>ESTRTYPE - Escalator Type</v>
      </c>
      <c r="I432" s="9" t="s">
        <v>835</v>
      </c>
      <c r="J432" s="12" t="s">
        <v>1247</v>
      </c>
    </row>
    <row r="433" spans="1:10" x14ac:dyDescent="0.35">
      <c r="A433" s="25" t="s">
        <v>629</v>
      </c>
      <c r="B433" s="10" t="s">
        <v>777</v>
      </c>
      <c r="C433" s="10" t="s">
        <v>776</v>
      </c>
      <c r="D433" s="10" t="str">
        <f>Table4[[#This Row],[Class Code]]&amp; " - " &amp;Table4[[#This Row],[Class Description]]</f>
        <v>ESCLTR - Escalator</v>
      </c>
      <c r="E433" s="8">
        <v>10</v>
      </c>
      <c r="F433" s="8" t="s">
        <v>1275</v>
      </c>
      <c r="G433" s="8" t="s">
        <v>1276</v>
      </c>
      <c r="H433" s="21" t="str">
        <f>Table4[[#This Row],[CF Code]] &amp; " - " &amp; Table4[[#This Row],[CF Description]]</f>
        <v>ESTRTYPE - Escalator Type</v>
      </c>
      <c r="I433" s="9" t="s">
        <v>835</v>
      </c>
      <c r="J433" s="9" t="s">
        <v>1248</v>
      </c>
    </row>
    <row r="434" spans="1:10" x14ac:dyDescent="0.35">
      <c r="A434" s="25" t="s">
        <v>629</v>
      </c>
      <c r="B434" s="10" t="s">
        <v>777</v>
      </c>
      <c r="C434" s="10" t="s">
        <v>776</v>
      </c>
      <c r="D434" s="10" t="str">
        <f>Table4[[#This Row],[Class Code]]&amp; " - " &amp;Table4[[#This Row],[Class Description]]</f>
        <v>ESCLTR - Escalator</v>
      </c>
      <c r="E434" s="8">
        <v>20</v>
      </c>
      <c r="F434" s="8" t="s">
        <v>1021</v>
      </c>
      <c r="G434" s="10" t="s">
        <v>1022</v>
      </c>
      <c r="H434" s="10" t="str">
        <f>Table4[[#This Row],[CF Code]] &amp; " - " &amp; Table4[[#This Row],[CF Description]]</f>
        <v>LINSDATE - Last Inspected Date (yyyy-mm-dd)</v>
      </c>
      <c r="I434" s="8" t="s">
        <v>848</v>
      </c>
      <c r="J434" s="9" t="s">
        <v>849</v>
      </c>
    </row>
    <row r="435" spans="1:10" x14ac:dyDescent="0.35">
      <c r="A435" s="25" t="s">
        <v>629</v>
      </c>
      <c r="B435" s="10" t="s">
        <v>777</v>
      </c>
      <c r="C435" s="10" t="s">
        <v>776</v>
      </c>
      <c r="D435" s="10" t="str">
        <f>Table4[[#This Row],[Class Code]]&amp; " - " &amp;Table4[[#This Row],[Class Description]]</f>
        <v>ESCLTR - Escalator</v>
      </c>
      <c r="E435" s="8">
        <v>30</v>
      </c>
      <c r="F435" s="8" t="s">
        <v>988</v>
      </c>
      <c r="G435" s="10" t="s">
        <v>989</v>
      </c>
      <c r="H435" s="10" t="str">
        <f>Table4[[#This Row],[CF Code]] &amp; " - " &amp; Table4[[#This Row],[CF Description]]</f>
        <v>TSSANUM - TSSA Number</v>
      </c>
      <c r="I435" s="8" t="s">
        <v>848</v>
      </c>
      <c r="J435" s="9" t="s">
        <v>849</v>
      </c>
    </row>
    <row r="436" spans="1:10" x14ac:dyDescent="0.35">
      <c r="A436" s="25" t="s">
        <v>629</v>
      </c>
      <c r="B436" s="10" t="s">
        <v>777</v>
      </c>
      <c r="C436" s="10" t="s">
        <v>776</v>
      </c>
      <c r="D436" s="10" t="str">
        <f>Table4[[#This Row],[Class Code]]&amp; " - " &amp;Table4[[#This Row],[Class Description]]</f>
        <v>ESCLTR - Escalator</v>
      </c>
      <c r="E436" s="8">
        <v>40</v>
      </c>
      <c r="F436" s="8" t="s">
        <v>1019</v>
      </c>
      <c r="G436" s="10" t="s">
        <v>1020</v>
      </c>
      <c r="H436" s="10" t="str">
        <f>Table4[[#This Row],[CF Code]] &amp; " - " &amp; Table4[[#This Row],[CF Description]]</f>
        <v>CERTEXD - Certificate Expiry Date (yyyy-mm-dd)</v>
      </c>
      <c r="I436" s="8" t="s">
        <v>848</v>
      </c>
      <c r="J436" s="9" t="s">
        <v>849</v>
      </c>
    </row>
    <row r="437" spans="1:10" x14ac:dyDescent="0.35">
      <c r="A437" s="25" t="s">
        <v>629</v>
      </c>
      <c r="B437" s="10" t="s">
        <v>433</v>
      </c>
      <c r="C437" s="10" t="s">
        <v>111</v>
      </c>
      <c r="D437" s="10" t="str">
        <f>Table4[[#This Row],[Class Code]]&amp; " - " &amp;Table4[[#This Row],[Class Description]]</f>
        <v>EXPTANK - Expansion Tank</v>
      </c>
      <c r="E437" s="8">
        <v>5</v>
      </c>
      <c r="F437" s="8" t="s">
        <v>842</v>
      </c>
      <c r="G437" s="8" t="s">
        <v>843</v>
      </c>
      <c r="H437" s="8" t="str">
        <f>Table4[[#This Row],[CF Code]] &amp; " - " &amp; Table4[[#This Row],[CF Description]]</f>
        <v>TAG - Tag</v>
      </c>
      <c r="I437" s="8" t="s">
        <v>848</v>
      </c>
      <c r="J437" s="9" t="s">
        <v>849</v>
      </c>
    </row>
    <row r="438" spans="1:10" x14ac:dyDescent="0.35">
      <c r="A438" s="25" t="s">
        <v>629</v>
      </c>
      <c r="B438" s="10" t="s">
        <v>433</v>
      </c>
      <c r="C438" s="10" t="s">
        <v>111</v>
      </c>
      <c r="D438" s="10" t="str">
        <f>Table4[[#This Row],[Class Code]]&amp; " - " &amp;Table4[[#This Row],[Class Description]]</f>
        <v>EXPTANK - Expansion Tank</v>
      </c>
      <c r="E438" s="8">
        <v>10</v>
      </c>
      <c r="F438" s="8" t="s">
        <v>1277</v>
      </c>
      <c r="G438" s="8" t="s">
        <v>1278</v>
      </c>
      <c r="H438" s="8" t="str">
        <f>Table4[[#This Row],[CF Code]] &amp; " - " &amp; Table4[[#This Row],[CF Description]]</f>
        <v>EXNKTYPE - Expansion Tank Type</v>
      </c>
      <c r="I438" s="8" t="s">
        <v>835</v>
      </c>
      <c r="J438" s="9" t="s">
        <v>1285</v>
      </c>
    </row>
    <row r="439" spans="1:10" x14ac:dyDescent="0.35">
      <c r="A439" s="25" t="s">
        <v>629</v>
      </c>
      <c r="B439" s="10" t="s">
        <v>433</v>
      </c>
      <c r="C439" s="10" t="s">
        <v>111</v>
      </c>
      <c r="D439" s="10" t="str">
        <f>Table4[[#This Row],[Class Code]]&amp; " - " &amp;Table4[[#This Row],[Class Description]]</f>
        <v>EXPTANK - Expansion Tank</v>
      </c>
      <c r="E439" s="8">
        <v>10</v>
      </c>
      <c r="F439" s="8" t="s">
        <v>1277</v>
      </c>
      <c r="G439" s="8" t="s">
        <v>1278</v>
      </c>
      <c r="H439" s="8" t="str">
        <f>Table4[[#This Row],[CF Code]] &amp; " - " &amp; Table4[[#This Row],[CF Description]]</f>
        <v>EXNKTYPE - Expansion Tank Type</v>
      </c>
      <c r="I439" s="8" t="s">
        <v>835</v>
      </c>
      <c r="J439" s="9" t="s">
        <v>1286</v>
      </c>
    </row>
    <row r="440" spans="1:10" x14ac:dyDescent="0.35">
      <c r="A440" s="25" t="s">
        <v>629</v>
      </c>
      <c r="B440" s="10" t="s">
        <v>433</v>
      </c>
      <c r="C440" s="10" t="s">
        <v>111</v>
      </c>
      <c r="D440" s="10" t="str">
        <f>Table4[[#This Row],[Class Code]]&amp; " - " &amp;Table4[[#This Row],[Class Description]]</f>
        <v>EXPTANK - Expansion Tank</v>
      </c>
      <c r="E440" s="8">
        <v>20</v>
      </c>
      <c r="F440" s="8" t="s">
        <v>1279</v>
      </c>
      <c r="G440" s="8" t="s">
        <v>1280</v>
      </c>
      <c r="H440" s="8" t="str">
        <f>Table4[[#This Row],[CF Code]] &amp; " - " &amp; Table4[[#This Row],[CF Description]]</f>
        <v>EXPNKV - Volume (Litre)</v>
      </c>
      <c r="I440" s="8" t="s">
        <v>848</v>
      </c>
      <c r="J440" s="9" t="s">
        <v>849</v>
      </c>
    </row>
    <row r="441" spans="1:10" x14ac:dyDescent="0.35">
      <c r="A441" s="25" t="s">
        <v>629</v>
      </c>
      <c r="B441" s="10" t="s">
        <v>433</v>
      </c>
      <c r="C441" s="10" t="s">
        <v>111</v>
      </c>
      <c r="D441" s="10" t="str">
        <f>Table4[[#This Row],[Class Code]]&amp; " - " &amp;Table4[[#This Row],[Class Description]]</f>
        <v>EXPTANK - Expansion Tank</v>
      </c>
      <c r="E441" s="8">
        <v>30</v>
      </c>
      <c r="F441" s="8" t="s">
        <v>1281</v>
      </c>
      <c r="G441" s="8" t="s">
        <v>1282</v>
      </c>
      <c r="H441" s="8" t="str">
        <f>Table4[[#This Row],[CF Code]] &amp; " - " &amp; Table4[[#This Row],[CF Description]]</f>
        <v>EXPNKTA - Tank Acceptance (Litre)</v>
      </c>
      <c r="I441" s="8" t="s">
        <v>848</v>
      </c>
      <c r="J441" s="9" t="s">
        <v>849</v>
      </c>
    </row>
    <row r="442" spans="1:10" x14ac:dyDescent="0.35">
      <c r="A442" s="25" t="s">
        <v>629</v>
      </c>
      <c r="B442" s="10" t="s">
        <v>433</v>
      </c>
      <c r="C442" s="10" t="s">
        <v>111</v>
      </c>
      <c r="D442" s="10" t="str">
        <f>Table4[[#This Row],[Class Code]]&amp; " - " &amp;Table4[[#This Row],[Class Description]]</f>
        <v>EXPTANK - Expansion Tank</v>
      </c>
      <c r="E442" s="8">
        <v>40</v>
      </c>
      <c r="F442" s="8" t="s">
        <v>1283</v>
      </c>
      <c r="G442" s="8" t="s">
        <v>1284</v>
      </c>
      <c r="H442" s="8" t="str">
        <f>Table4[[#This Row],[CF Code]] &amp; " - " &amp; Table4[[#This Row],[CF Description]]</f>
        <v>EXPNKFP - Fill Pressure (kPa)</v>
      </c>
      <c r="I442" s="8" t="s">
        <v>848</v>
      </c>
      <c r="J442" s="9" t="s">
        <v>849</v>
      </c>
    </row>
    <row r="443" spans="1:10" x14ac:dyDescent="0.35">
      <c r="A443" s="25" t="s">
        <v>629</v>
      </c>
      <c r="B443" s="10" t="s">
        <v>321</v>
      </c>
      <c r="C443" s="10" t="s">
        <v>135</v>
      </c>
      <c r="D443" s="10" t="str">
        <f>Table4[[#This Row],[Class Code]]&amp; " - " &amp;Table4[[#This Row],[Class Description]]</f>
        <v>EXTRWLL - Exterior Wall</v>
      </c>
      <c r="E443" s="8">
        <v>5</v>
      </c>
      <c r="F443" s="8" t="s">
        <v>842</v>
      </c>
      <c r="G443" s="8" t="s">
        <v>843</v>
      </c>
      <c r="H443" s="8" t="str">
        <f>Table4[[#This Row],[CF Code]] &amp; " - " &amp; Table4[[#This Row],[CF Description]]</f>
        <v>TAG - Tag</v>
      </c>
      <c r="I443" s="8" t="s">
        <v>848</v>
      </c>
      <c r="J443" s="9" t="s">
        <v>849</v>
      </c>
    </row>
    <row r="444" spans="1:10" x14ac:dyDescent="0.35">
      <c r="A444" s="25" t="s">
        <v>629</v>
      </c>
      <c r="B444" s="10" t="s">
        <v>342</v>
      </c>
      <c r="C444" s="10" t="s">
        <v>112</v>
      </c>
      <c r="D444" s="10" t="str">
        <f>Table4[[#This Row],[Class Code]]&amp; " - " &amp;Table4[[#This Row],[Class Description]]</f>
        <v>FAN - Fan</v>
      </c>
      <c r="E444" s="8">
        <v>5</v>
      </c>
      <c r="F444" s="8" t="s">
        <v>842</v>
      </c>
      <c r="G444" s="8" t="s">
        <v>843</v>
      </c>
      <c r="H444" s="8" t="str">
        <f>Table4[[#This Row],[CF Code]] &amp; " - " &amp; Table4[[#This Row],[CF Description]]</f>
        <v>TAG - Tag</v>
      </c>
      <c r="I444" s="8" t="s">
        <v>848</v>
      </c>
      <c r="J444" s="9" t="s">
        <v>849</v>
      </c>
    </row>
    <row r="445" spans="1:10" x14ac:dyDescent="0.35">
      <c r="A445" s="25" t="s">
        <v>629</v>
      </c>
      <c r="B445" s="10" t="s">
        <v>342</v>
      </c>
      <c r="C445" s="10" t="s">
        <v>112</v>
      </c>
      <c r="D445" s="10" t="str">
        <f>Table4[[#This Row],[Class Code]]&amp; " - " &amp;Table4[[#This Row],[Class Description]]</f>
        <v>FAN - Fan</v>
      </c>
      <c r="E445" s="8">
        <v>10</v>
      </c>
      <c r="F445" s="8" t="s">
        <v>1287</v>
      </c>
      <c r="G445" s="8" t="s">
        <v>1288</v>
      </c>
      <c r="H445" s="8" t="str">
        <f>Table4[[#This Row],[CF Code]] &amp; " - " &amp; Table4[[#This Row],[CF Description]]</f>
        <v>FAANMAT - Fan Material</v>
      </c>
      <c r="I445" s="8" t="s">
        <v>835</v>
      </c>
      <c r="J445" s="9" t="s">
        <v>1293</v>
      </c>
    </row>
    <row r="446" spans="1:10" x14ac:dyDescent="0.35">
      <c r="A446" s="25" t="s">
        <v>629</v>
      </c>
      <c r="B446" s="10" t="s">
        <v>342</v>
      </c>
      <c r="C446" s="10" t="s">
        <v>112</v>
      </c>
      <c r="D446" s="10" t="str">
        <f>Table4[[#This Row],[Class Code]]&amp; " - " &amp;Table4[[#This Row],[Class Description]]</f>
        <v>FAN - Fan</v>
      </c>
      <c r="E446" s="8">
        <v>10</v>
      </c>
      <c r="F446" s="8" t="s">
        <v>1287</v>
      </c>
      <c r="G446" s="8" t="s">
        <v>1288</v>
      </c>
      <c r="H446" s="8" t="str">
        <f>Table4[[#This Row],[CF Code]] &amp; " - " &amp; Table4[[#This Row],[CF Description]]</f>
        <v>FAANMAT - Fan Material</v>
      </c>
      <c r="I446" s="8" t="s">
        <v>835</v>
      </c>
      <c r="J446" s="9" t="s">
        <v>1014</v>
      </c>
    </row>
    <row r="447" spans="1:10" x14ac:dyDescent="0.35">
      <c r="A447" s="25" t="s">
        <v>629</v>
      </c>
      <c r="B447" s="10" t="s">
        <v>342</v>
      </c>
      <c r="C447" s="10" t="s">
        <v>112</v>
      </c>
      <c r="D447" s="10" t="str">
        <f>Table4[[#This Row],[Class Code]]&amp; " - " &amp;Table4[[#This Row],[Class Description]]</f>
        <v>FAN - Fan</v>
      </c>
      <c r="E447" s="8">
        <v>10</v>
      </c>
      <c r="F447" s="8" t="s">
        <v>1287</v>
      </c>
      <c r="G447" s="8" t="s">
        <v>1288</v>
      </c>
      <c r="H447" s="8" t="str">
        <f>Table4[[#This Row],[CF Code]] &amp; " - " &amp; Table4[[#This Row],[CF Description]]</f>
        <v>FAANMAT - Fan Material</v>
      </c>
      <c r="I447" s="8" t="s">
        <v>835</v>
      </c>
      <c r="J447" s="9" t="s">
        <v>841</v>
      </c>
    </row>
    <row r="448" spans="1:10" x14ac:dyDescent="0.35">
      <c r="A448" s="25" t="s">
        <v>629</v>
      </c>
      <c r="B448" s="10" t="s">
        <v>342</v>
      </c>
      <c r="C448" s="10" t="s">
        <v>112</v>
      </c>
      <c r="D448" s="10" t="str">
        <f>Table4[[#This Row],[Class Code]]&amp; " - " &amp;Table4[[#This Row],[Class Description]]</f>
        <v>FAN - Fan</v>
      </c>
      <c r="E448" s="8">
        <v>10</v>
      </c>
      <c r="F448" s="8" t="s">
        <v>1289</v>
      </c>
      <c r="G448" s="8" t="s">
        <v>1290</v>
      </c>
      <c r="H448" s="8" t="str">
        <f>Table4[[#This Row],[CF Code]] &amp; " - " &amp; Table4[[#This Row],[CF Description]]</f>
        <v>FAANTYPE - Fan Type</v>
      </c>
      <c r="I448" s="8" t="s">
        <v>835</v>
      </c>
      <c r="J448" s="9" t="s">
        <v>1294</v>
      </c>
    </row>
    <row r="449" spans="1:10" x14ac:dyDescent="0.35">
      <c r="A449" s="25" t="s">
        <v>629</v>
      </c>
      <c r="B449" s="10" t="s">
        <v>342</v>
      </c>
      <c r="C449" s="10" t="s">
        <v>112</v>
      </c>
      <c r="D449" s="10" t="str">
        <f>Table4[[#This Row],[Class Code]]&amp; " - " &amp;Table4[[#This Row],[Class Description]]</f>
        <v>FAN - Fan</v>
      </c>
      <c r="E449" s="8">
        <v>10</v>
      </c>
      <c r="F449" s="8" t="s">
        <v>1289</v>
      </c>
      <c r="G449" s="8" t="s">
        <v>1290</v>
      </c>
      <c r="H449" s="8" t="str">
        <f>Table4[[#This Row],[CF Code]] &amp; " - " &amp; Table4[[#This Row],[CF Description]]</f>
        <v>FAANTYPE - Fan Type</v>
      </c>
      <c r="I449" s="8" t="s">
        <v>835</v>
      </c>
      <c r="J449" s="9" t="s">
        <v>1295</v>
      </c>
    </row>
    <row r="450" spans="1:10" x14ac:dyDescent="0.35">
      <c r="A450" s="25" t="s">
        <v>629</v>
      </c>
      <c r="B450" s="10" t="s">
        <v>342</v>
      </c>
      <c r="C450" s="10" t="s">
        <v>112</v>
      </c>
      <c r="D450" s="10" t="str">
        <f>Table4[[#This Row],[Class Code]]&amp; " - " &amp;Table4[[#This Row],[Class Description]]</f>
        <v>FAN - Fan</v>
      </c>
      <c r="E450" s="8">
        <v>10</v>
      </c>
      <c r="F450" s="8" t="s">
        <v>1289</v>
      </c>
      <c r="G450" s="8" t="s">
        <v>1290</v>
      </c>
      <c r="H450" s="8" t="str">
        <f>Table4[[#This Row],[CF Code]] &amp; " - " &amp; Table4[[#This Row],[CF Description]]</f>
        <v>FAANTYPE - Fan Type</v>
      </c>
      <c r="I450" s="8" t="s">
        <v>835</v>
      </c>
      <c r="J450" s="9" t="s">
        <v>1296</v>
      </c>
    </row>
    <row r="451" spans="1:10" x14ac:dyDescent="0.35">
      <c r="A451" s="25" t="s">
        <v>629</v>
      </c>
      <c r="B451" s="10" t="s">
        <v>342</v>
      </c>
      <c r="C451" s="10" t="s">
        <v>112</v>
      </c>
      <c r="D451" s="10" t="str">
        <f>Table4[[#This Row],[Class Code]]&amp; " - " &amp;Table4[[#This Row],[Class Description]]</f>
        <v>FAN - Fan</v>
      </c>
      <c r="E451" s="8">
        <v>10</v>
      </c>
      <c r="F451" s="8" t="s">
        <v>1289</v>
      </c>
      <c r="G451" s="8" t="s">
        <v>1290</v>
      </c>
      <c r="H451" s="8" t="str">
        <f>Table4[[#This Row],[CF Code]] &amp; " - " &amp; Table4[[#This Row],[CF Description]]</f>
        <v>FAANTYPE - Fan Type</v>
      </c>
      <c r="I451" s="8" t="s">
        <v>835</v>
      </c>
      <c r="J451" s="9" t="s">
        <v>927</v>
      </c>
    </row>
    <row r="452" spans="1:10" x14ac:dyDescent="0.35">
      <c r="A452" s="25" t="s">
        <v>629</v>
      </c>
      <c r="B452" s="10" t="s">
        <v>342</v>
      </c>
      <c r="C452" s="10" t="s">
        <v>112</v>
      </c>
      <c r="D452" s="10" t="str">
        <f>Table4[[#This Row],[Class Code]]&amp; " - " &amp;Table4[[#This Row],[Class Description]]</f>
        <v>FAN - Fan</v>
      </c>
      <c r="E452" s="8">
        <v>20</v>
      </c>
      <c r="F452" s="8" t="s">
        <v>1291</v>
      </c>
      <c r="G452" s="8" t="s">
        <v>1292</v>
      </c>
      <c r="H452" s="8" t="str">
        <f>Table4[[#This Row],[CF Code]] &amp; " - " &amp; Table4[[#This Row],[CF Description]]</f>
        <v>FAANMTYP - Fan Mounting Type</v>
      </c>
      <c r="I452" s="8" t="s">
        <v>835</v>
      </c>
      <c r="J452" s="9" t="s">
        <v>954</v>
      </c>
    </row>
    <row r="453" spans="1:10" x14ac:dyDescent="0.35">
      <c r="A453" s="25" t="s">
        <v>629</v>
      </c>
      <c r="B453" s="10" t="s">
        <v>342</v>
      </c>
      <c r="C453" s="10" t="s">
        <v>112</v>
      </c>
      <c r="D453" s="10" t="str">
        <f>Table4[[#This Row],[Class Code]]&amp; " - " &amp;Table4[[#This Row],[Class Description]]</f>
        <v>FAN - Fan</v>
      </c>
      <c r="E453" s="8">
        <v>20</v>
      </c>
      <c r="F453" s="8" t="s">
        <v>1291</v>
      </c>
      <c r="G453" s="8" t="s">
        <v>1292</v>
      </c>
      <c r="H453" s="8" t="str">
        <f>Table4[[#This Row],[CF Code]] &amp; " - " &amp; Table4[[#This Row],[CF Description]]</f>
        <v>FAANMTYP - Fan Mounting Type</v>
      </c>
      <c r="I453" s="8" t="s">
        <v>835</v>
      </c>
      <c r="J453" s="9" t="s">
        <v>1297</v>
      </c>
    </row>
    <row r="454" spans="1:10" x14ac:dyDescent="0.35">
      <c r="A454" s="25" t="s">
        <v>629</v>
      </c>
      <c r="B454" s="10" t="s">
        <v>342</v>
      </c>
      <c r="C454" s="10" t="s">
        <v>112</v>
      </c>
      <c r="D454" s="10" t="str">
        <f>Table4[[#This Row],[Class Code]]&amp; " - " &amp;Table4[[#This Row],[Class Description]]</f>
        <v>FAN - Fan</v>
      </c>
      <c r="E454" s="8">
        <v>20</v>
      </c>
      <c r="F454" s="8" t="s">
        <v>1291</v>
      </c>
      <c r="G454" s="8" t="s">
        <v>1292</v>
      </c>
      <c r="H454" s="8" t="str">
        <f>Table4[[#This Row],[CF Code]] &amp; " - " &amp; Table4[[#This Row],[CF Description]]</f>
        <v>FAANMTYP - Fan Mounting Type</v>
      </c>
      <c r="I454" s="8" t="s">
        <v>835</v>
      </c>
      <c r="J454" s="9" t="s">
        <v>890</v>
      </c>
    </row>
    <row r="455" spans="1:10" x14ac:dyDescent="0.35">
      <c r="A455" s="25" t="s">
        <v>629</v>
      </c>
      <c r="B455" s="10" t="s">
        <v>342</v>
      </c>
      <c r="C455" s="10" t="s">
        <v>112</v>
      </c>
      <c r="D455" s="10" t="str">
        <f>Table4[[#This Row],[Class Code]]&amp; " - " &amp;Table4[[#This Row],[Class Description]]</f>
        <v>FAN - Fan</v>
      </c>
      <c r="E455" s="8">
        <v>20</v>
      </c>
      <c r="F455" s="8" t="s">
        <v>1291</v>
      </c>
      <c r="G455" s="8" t="s">
        <v>1292</v>
      </c>
      <c r="H455" s="8" t="str">
        <f>Table4[[#This Row],[CF Code]] &amp; " - " &amp; Table4[[#This Row],[CF Description]]</f>
        <v>FAANMTYP - Fan Mounting Type</v>
      </c>
      <c r="I455" s="8" t="s">
        <v>835</v>
      </c>
      <c r="J455" s="9" t="s">
        <v>891</v>
      </c>
    </row>
    <row r="456" spans="1:10" x14ac:dyDescent="0.35">
      <c r="A456" s="25" t="s">
        <v>629</v>
      </c>
      <c r="B456" s="10" t="s">
        <v>342</v>
      </c>
      <c r="C456" s="10" t="s">
        <v>112</v>
      </c>
      <c r="D456" s="10" t="str">
        <f>Table4[[#This Row],[Class Code]]&amp; " - " &amp;Table4[[#This Row],[Class Description]]</f>
        <v>FAN - Fan</v>
      </c>
      <c r="E456" s="8">
        <v>40</v>
      </c>
      <c r="F456" s="8" t="s">
        <v>871</v>
      </c>
      <c r="G456" s="8" t="s">
        <v>872</v>
      </c>
      <c r="H456" s="8" t="str">
        <f>Table4[[#This Row],[CF Code]] &amp; " - " &amp; Table4[[#This Row],[CF Description]]</f>
        <v>PWRSV - Power Supply Voltage</v>
      </c>
      <c r="I456" s="8" t="s">
        <v>848</v>
      </c>
      <c r="J456" s="9" t="s">
        <v>849</v>
      </c>
    </row>
    <row r="457" spans="1:10" x14ac:dyDescent="0.35">
      <c r="A457" s="25" t="s">
        <v>629</v>
      </c>
      <c r="B457" s="10" t="s">
        <v>775</v>
      </c>
      <c r="C457" s="10" t="s">
        <v>774</v>
      </c>
      <c r="D457" s="10" t="str">
        <f>Table4[[#This Row],[Class Code]]&amp; " - " &amp;Table4[[#This Row],[Class Description]]</f>
        <v>FANCL - Fan Coil</v>
      </c>
      <c r="E457" s="8">
        <v>10</v>
      </c>
      <c r="F457" s="8" t="s">
        <v>1298</v>
      </c>
      <c r="G457" s="8" t="s">
        <v>1299</v>
      </c>
      <c r="H457" s="8" t="str">
        <f>Table4[[#This Row],[CF Code]] &amp; " - " &amp; Table4[[#This Row],[CF Description]]</f>
        <v>FACLESRC - Fan Coil Energy Source</v>
      </c>
      <c r="I457" s="8" t="s">
        <v>835</v>
      </c>
      <c r="J457" s="8" t="s">
        <v>1308</v>
      </c>
    </row>
    <row r="458" spans="1:10" x14ac:dyDescent="0.35">
      <c r="A458" s="25" t="s">
        <v>629</v>
      </c>
      <c r="B458" s="10" t="s">
        <v>775</v>
      </c>
      <c r="C458" s="10" t="s">
        <v>774</v>
      </c>
      <c r="D458" s="10" t="str">
        <f>Table4[[#This Row],[Class Code]]&amp; " - " &amp;Table4[[#This Row],[Class Description]]</f>
        <v>FANCL - Fan Coil</v>
      </c>
      <c r="E458" s="8">
        <v>10</v>
      </c>
      <c r="F458" s="8" t="s">
        <v>1298</v>
      </c>
      <c r="G458" s="8" t="s">
        <v>1299</v>
      </c>
      <c r="H458" s="8" t="str">
        <f>Table4[[#This Row],[CF Code]] &amp; " - " &amp; Table4[[#This Row],[CF Description]]</f>
        <v>FACLESRC - Fan Coil Energy Source</v>
      </c>
      <c r="I458" s="8" t="s">
        <v>835</v>
      </c>
      <c r="J458" s="8" t="s">
        <v>1309</v>
      </c>
    </row>
    <row r="459" spans="1:10" x14ac:dyDescent="0.35">
      <c r="A459" s="25" t="s">
        <v>629</v>
      </c>
      <c r="B459" s="10" t="s">
        <v>775</v>
      </c>
      <c r="C459" s="10" t="s">
        <v>774</v>
      </c>
      <c r="D459" s="10" t="str">
        <f>Table4[[#This Row],[Class Code]]&amp; " - " &amp;Table4[[#This Row],[Class Description]]</f>
        <v>FANCL - Fan Coil</v>
      </c>
      <c r="E459" s="8">
        <v>10</v>
      </c>
      <c r="F459" s="8" t="s">
        <v>1298</v>
      </c>
      <c r="G459" s="8" t="s">
        <v>1299</v>
      </c>
      <c r="H459" s="8" t="str">
        <f>Table4[[#This Row],[CF Code]] &amp; " - " &amp; Table4[[#This Row],[CF Description]]</f>
        <v>FACLESRC - Fan Coil Energy Source</v>
      </c>
      <c r="I459" s="8" t="s">
        <v>835</v>
      </c>
      <c r="J459" s="8" t="s">
        <v>1310</v>
      </c>
    </row>
    <row r="460" spans="1:10" x14ac:dyDescent="0.35">
      <c r="A460" s="25" t="s">
        <v>629</v>
      </c>
      <c r="B460" s="10" t="s">
        <v>775</v>
      </c>
      <c r="C460" s="10" t="s">
        <v>774</v>
      </c>
      <c r="D460" s="10" t="str">
        <f>Table4[[#This Row],[Class Code]]&amp; " - " &amp;Table4[[#This Row],[Class Description]]</f>
        <v>FANCL - Fan Coil</v>
      </c>
      <c r="E460" s="8">
        <v>10</v>
      </c>
      <c r="F460" s="8" t="s">
        <v>1300</v>
      </c>
      <c r="G460" s="8" t="s">
        <v>1301</v>
      </c>
      <c r="H460" s="8" t="str">
        <f>Table4[[#This Row],[CF Code]] &amp; " - " &amp; Table4[[#This Row],[CF Description]]</f>
        <v>FACLTYPE - Fan Coil Type</v>
      </c>
      <c r="I460" s="8" t="s">
        <v>835</v>
      </c>
      <c r="J460" s="9" t="s">
        <v>1302</v>
      </c>
    </row>
    <row r="461" spans="1:10" x14ac:dyDescent="0.35">
      <c r="A461" s="25" t="s">
        <v>629</v>
      </c>
      <c r="B461" s="10" t="s">
        <v>775</v>
      </c>
      <c r="C461" s="10" t="s">
        <v>774</v>
      </c>
      <c r="D461" s="10" t="str">
        <f>Table4[[#This Row],[Class Code]]&amp; " - " &amp;Table4[[#This Row],[Class Description]]</f>
        <v>FANCL - Fan Coil</v>
      </c>
      <c r="E461" s="8">
        <v>10</v>
      </c>
      <c r="F461" s="8" t="s">
        <v>1300</v>
      </c>
      <c r="G461" s="8" t="s">
        <v>1301</v>
      </c>
      <c r="H461" s="8" t="str">
        <f>Table4[[#This Row],[CF Code]] &amp; " - " &amp; Table4[[#This Row],[CF Description]]</f>
        <v>FACLTYPE - Fan Coil Type</v>
      </c>
      <c r="I461" s="8" t="s">
        <v>835</v>
      </c>
      <c r="J461" s="9" t="s">
        <v>1303</v>
      </c>
    </row>
    <row r="462" spans="1:10" x14ac:dyDescent="0.35">
      <c r="A462" s="25" t="s">
        <v>629</v>
      </c>
      <c r="B462" s="10" t="s">
        <v>775</v>
      </c>
      <c r="C462" s="10" t="s">
        <v>774</v>
      </c>
      <c r="D462" s="10" t="str">
        <f>Table4[[#This Row],[Class Code]]&amp; " - " &amp;Table4[[#This Row],[Class Description]]</f>
        <v>FANCL - Fan Coil</v>
      </c>
      <c r="E462" s="8">
        <v>10</v>
      </c>
      <c r="F462" s="8" t="s">
        <v>1300</v>
      </c>
      <c r="G462" s="8" t="s">
        <v>1301</v>
      </c>
      <c r="H462" s="8" t="str">
        <f>Table4[[#This Row],[CF Code]] &amp; " - " &amp; Table4[[#This Row],[CF Description]]</f>
        <v>FACLTYPE - Fan Coil Type</v>
      </c>
      <c r="I462" s="8" t="s">
        <v>835</v>
      </c>
      <c r="J462" s="9" t="s">
        <v>1304</v>
      </c>
    </row>
    <row r="463" spans="1:10" x14ac:dyDescent="0.35">
      <c r="A463" s="25" t="s">
        <v>629</v>
      </c>
      <c r="B463" s="10" t="s">
        <v>775</v>
      </c>
      <c r="C463" s="10" t="s">
        <v>774</v>
      </c>
      <c r="D463" s="10" t="str">
        <f>Table4[[#This Row],[Class Code]]&amp; " - " &amp;Table4[[#This Row],[Class Description]]</f>
        <v>FANCL - Fan Coil</v>
      </c>
      <c r="E463" s="8">
        <v>10</v>
      </c>
      <c r="F463" s="8" t="s">
        <v>1300</v>
      </c>
      <c r="G463" s="8" t="s">
        <v>1301</v>
      </c>
      <c r="H463" s="8" t="str">
        <f>Table4[[#This Row],[CF Code]] &amp; " - " &amp; Table4[[#This Row],[CF Description]]</f>
        <v>FACLTYPE - Fan Coil Type</v>
      </c>
      <c r="I463" s="8" t="s">
        <v>835</v>
      </c>
      <c r="J463" s="9" t="s">
        <v>1305</v>
      </c>
    </row>
    <row r="464" spans="1:10" x14ac:dyDescent="0.35">
      <c r="A464" s="25" t="s">
        <v>629</v>
      </c>
      <c r="B464" s="10" t="s">
        <v>775</v>
      </c>
      <c r="C464" s="10" t="s">
        <v>774</v>
      </c>
      <c r="D464" s="10" t="str">
        <f>Table4[[#This Row],[Class Code]]&amp; " - " &amp;Table4[[#This Row],[Class Description]]</f>
        <v>FANCL - Fan Coil</v>
      </c>
      <c r="E464" s="8">
        <v>10</v>
      </c>
      <c r="F464" s="8" t="s">
        <v>1300</v>
      </c>
      <c r="G464" s="8" t="s">
        <v>1301</v>
      </c>
      <c r="H464" s="8" t="str">
        <f>Table4[[#This Row],[CF Code]] &amp; " - " &amp; Table4[[#This Row],[CF Description]]</f>
        <v>FACLTYPE - Fan Coil Type</v>
      </c>
      <c r="I464" s="8" t="s">
        <v>835</v>
      </c>
      <c r="J464" s="9" t="s">
        <v>1306</v>
      </c>
    </row>
    <row r="465" spans="1:10" x14ac:dyDescent="0.35">
      <c r="A465" s="25" t="s">
        <v>629</v>
      </c>
      <c r="B465" s="10" t="s">
        <v>775</v>
      </c>
      <c r="C465" s="10" t="s">
        <v>774</v>
      </c>
      <c r="D465" s="10" t="str">
        <f>Table4[[#This Row],[Class Code]]&amp; " - " &amp;Table4[[#This Row],[Class Description]]</f>
        <v>FANCL - Fan Coil</v>
      </c>
      <c r="E465" s="8">
        <v>10</v>
      </c>
      <c r="F465" s="8" t="s">
        <v>1300</v>
      </c>
      <c r="G465" s="8" t="s">
        <v>1301</v>
      </c>
      <c r="H465" s="8" t="str">
        <f>Table4[[#This Row],[CF Code]] &amp; " - " &amp; Table4[[#This Row],[CF Description]]</f>
        <v>FACLTYPE - Fan Coil Type</v>
      </c>
      <c r="I465" s="8" t="s">
        <v>835</v>
      </c>
      <c r="J465" s="9" t="s">
        <v>1307</v>
      </c>
    </row>
    <row r="466" spans="1:10" x14ac:dyDescent="0.35">
      <c r="A466" s="25" t="s">
        <v>629</v>
      </c>
      <c r="B466" s="10" t="s">
        <v>775</v>
      </c>
      <c r="C466" s="10" t="s">
        <v>774</v>
      </c>
      <c r="D466" s="10" t="str">
        <f>Table4[[#This Row],[Class Code]]&amp; " - " &amp;Table4[[#This Row],[Class Description]]</f>
        <v>FANCL - Fan Coil</v>
      </c>
      <c r="E466" s="8">
        <v>30</v>
      </c>
      <c r="F466" s="8" t="s">
        <v>871</v>
      </c>
      <c r="G466" s="8" t="s">
        <v>872</v>
      </c>
      <c r="H466" s="8" t="str">
        <f>Table4[[#This Row],[CF Code]] &amp; " - " &amp; Table4[[#This Row],[CF Description]]</f>
        <v>PWRSV - Power Supply Voltage</v>
      </c>
      <c r="I466" s="8" t="s">
        <v>848</v>
      </c>
      <c r="J466" s="9" t="s">
        <v>849</v>
      </c>
    </row>
    <row r="467" spans="1:10" x14ac:dyDescent="0.35">
      <c r="A467" s="25" t="s">
        <v>629</v>
      </c>
      <c r="B467" s="10" t="s">
        <v>775</v>
      </c>
      <c r="C467" s="10" t="s">
        <v>774</v>
      </c>
      <c r="D467" s="10" t="str">
        <f>Table4[[#This Row],[Class Code]]&amp; " - " &amp;Table4[[#This Row],[Class Description]]</f>
        <v>FANCL - Fan Coil</v>
      </c>
      <c r="E467" s="8">
        <v>40</v>
      </c>
      <c r="F467" s="8" t="s">
        <v>1180</v>
      </c>
      <c r="G467" s="8" t="s">
        <v>1181</v>
      </c>
      <c r="H467" s="8" t="str">
        <f>Table4[[#This Row],[CF Code]] &amp; " - " &amp; Table4[[#This Row],[CF Description]]</f>
        <v>DRRTNCP - Capacity (kW)</v>
      </c>
      <c r="I467" s="8" t="s">
        <v>848</v>
      </c>
      <c r="J467" s="9" t="s">
        <v>849</v>
      </c>
    </row>
    <row r="468" spans="1:10" x14ac:dyDescent="0.35">
      <c r="A468" s="25" t="s">
        <v>629</v>
      </c>
      <c r="B468" s="10" t="s">
        <v>773</v>
      </c>
      <c r="C468" s="10" t="s">
        <v>772</v>
      </c>
      <c r="D468" s="20" t="str">
        <f>Table4[[#This Row],[Class Code]]&amp; " - " &amp;Table4[[#This Row],[Class Description]]</f>
        <v>FLARRVLV - Fuel Air Release Valve</v>
      </c>
      <c r="E468" s="9">
        <v>10</v>
      </c>
      <c r="F468" s="9" t="s">
        <v>942</v>
      </c>
      <c r="G468" s="9" t="s">
        <v>943</v>
      </c>
      <c r="H468" s="9" t="str">
        <f>Table4[[#This Row],[CF Code]] &amp; " - " &amp; Table4[[#This Row],[CF Description]]</f>
        <v>LINESIZE - Line Size</v>
      </c>
      <c r="I468" s="8" t="s">
        <v>848</v>
      </c>
      <c r="J468" s="9" t="s">
        <v>849</v>
      </c>
    </row>
    <row r="469" spans="1:10" x14ac:dyDescent="0.35">
      <c r="A469" s="25" t="s">
        <v>629</v>
      </c>
      <c r="B469" s="10" t="s">
        <v>356</v>
      </c>
      <c r="C469" s="10" t="s">
        <v>771</v>
      </c>
      <c r="D469" s="10" t="str">
        <f>Table4[[#This Row],[Class Code]]&amp; " - " &amp;Table4[[#This Row],[Class Description]]</f>
        <v>FLDSTDEF - Fuel Distribution System - DEF</v>
      </c>
      <c r="E469" s="8">
        <v>5</v>
      </c>
      <c r="F469" s="8" t="s">
        <v>842</v>
      </c>
      <c r="G469" s="8" t="s">
        <v>843</v>
      </c>
      <c r="H469" s="8" t="str">
        <f>Table4[[#This Row],[CF Code]] &amp; " - " &amp; Table4[[#This Row],[CF Description]]</f>
        <v>TAG - Tag</v>
      </c>
      <c r="I469" s="8" t="s">
        <v>848</v>
      </c>
      <c r="J469" s="9" t="s">
        <v>849</v>
      </c>
    </row>
    <row r="470" spans="1:10" x14ac:dyDescent="0.35">
      <c r="A470" s="25" t="s">
        <v>629</v>
      </c>
      <c r="B470" s="10" t="s">
        <v>770</v>
      </c>
      <c r="C470" s="10" t="s">
        <v>211</v>
      </c>
      <c r="D470" s="10" t="str">
        <f>Table4[[#This Row],[Class Code]]&amp; " - " &amp;Table4[[#This Row],[Class Description]]</f>
        <v>FLDSTDIE - Fuel Distribution System - Diesel</v>
      </c>
      <c r="E470" s="8">
        <v>5</v>
      </c>
      <c r="F470" s="8" t="s">
        <v>842</v>
      </c>
      <c r="G470" s="8" t="s">
        <v>843</v>
      </c>
      <c r="H470" s="8" t="str">
        <f>Table4[[#This Row],[CF Code]] &amp; " - " &amp; Table4[[#This Row],[CF Description]]</f>
        <v>TAG - Tag</v>
      </c>
      <c r="I470" s="8" t="s">
        <v>848</v>
      </c>
      <c r="J470" s="9" t="s">
        <v>849</v>
      </c>
    </row>
    <row r="471" spans="1:10" x14ac:dyDescent="0.35">
      <c r="A471" s="25" t="s">
        <v>629</v>
      </c>
      <c r="B471" s="10" t="s">
        <v>769</v>
      </c>
      <c r="C471" s="10" t="s">
        <v>768</v>
      </c>
      <c r="D471" s="20" t="str">
        <f>Table4[[#This Row],[Class Code]]&amp; " - " &amp;Table4[[#This Row],[Class Description]]</f>
        <v>FLEMRVLV - Fuel Emergency Shutoff Valve</v>
      </c>
      <c r="E471" s="9">
        <v>10</v>
      </c>
      <c r="F471" s="9" t="s">
        <v>942</v>
      </c>
      <c r="G471" s="9" t="s">
        <v>943</v>
      </c>
      <c r="H471" s="9" t="str">
        <f>Table4[[#This Row],[CF Code]] &amp; " - " &amp; Table4[[#This Row],[CF Description]]</f>
        <v>LINESIZE - Line Size</v>
      </c>
      <c r="I471" s="8" t="s">
        <v>848</v>
      </c>
      <c r="J471" s="9" t="s">
        <v>849</v>
      </c>
    </row>
    <row r="472" spans="1:10" x14ac:dyDescent="0.35">
      <c r="A472" s="25" t="s">
        <v>629</v>
      </c>
      <c r="B472" s="10" t="s">
        <v>767</v>
      </c>
      <c r="C472" s="10" t="s">
        <v>206</v>
      </c>
      <c r="D472" s="10" t="str">
        <f>Table4[[#This Row],[Class Code]]&amp; " - " &amp;Table4[[#This Row],[Class Description]]</f>
        <v>FLFLWMTR - Fuel Flow Meter</v>
      </c>
      <c r="E472" s="8">
        <v>5</v>
      </c>
      <c r="F472" s="8" t="s">
        <v>842</v>
      </c>
      <c r="G472" s="8" t="s">
        <v>843</v>
      </c>
      <c r="H472" s="8" t="str">
        <f>Table4[[#This Row],[CF Code]] &amp; " - " &amp; Table4[[#This Row],[CF Description]]</f>
        <v>TAG - Tag</v>
      </c>
      <c r="I472" s="8" t="s">
        <v>848</v>
      </c>
      <c r="J472" s="9" t="s">
        <v>849</v>
      </c>
    </row>
    <row r="473" spans="1:10" x14ac:dyDescent="0.35">
      <c r="A473" s="25" t="s">
        <v>629</v>
      </c>
      <c r="B473" s="10" t="s">
        <v>766</v>
      </c>
      <c r="C473" s="10" t="s">
        <v>765</v>
      </c>
      <c r="D473" s="10" t="str">
        <f>Table4[[#This Row],[Class Code]]&amp; " - " &amp;Table4[[#This Row],[Class Description]]</f>
        <v>FLGPL - Flag Pole</v>
      </c>
      <c r="E473" s="8">
        <v>10</v>
      </c>
      <c r="F473" s="8" t="s">
        <v>1311</v>
      </c>
      <c r="G473" s="8" t="s">
        <v>1312</v>
      </c>
      <c r="H473" s="21" t="str">
        <f>Table4[[#This Row],[CF Code]] &amp; " - " &amp; Table4[[#This Row],[CF Description]]</f>
        <v>FLPLPMAT - Flag Pole Pole Shaft Mate</v>
      </c>
      <c r="I473" s="9" t="s">
        <v>835</v>
      </c>
      <c r="J473" s="9" t="s">
        <v>1293</v>
      </c>
    </row>
    <row r="474" spans="1:10" x14ac:dyDescent="0.35">
      <c r="A474" s="25" t="s">
        <v>629</v>
      </c>
      <c r="B474" s="10" t="s">
        <v>766</v>
      </c>
      <c r="C474" s="10" t="s">
        <v>765</v>
      </c>
      <c r="D474" s="10" t="str">
        <f>Table4[[#This Row],[Class Code]]&amp; " - " &amp;Table4[[#This Row],[Class Description]]</f>
        <v>FLGPL - Flag Pole</v>
      </c>
      <c r="E474" s="8">
        <v>10</v>
      </c>
      <c r="F474" s="8" t="s">
        <v>1311</v>
      </c>
      <c r="G474" s="8" t="s">
        <v>1312</v>
      </c>
      <c r="H474" s="21" t="str">
        <f>Table4[[#This Row],[CF Code]] &amp; " - " &amp; Table4[[#This Row],[CF Description]]</f>
        <v>FLPLPMAT - Flag Pole Pole Shaft Mate</v>
      </c>
      <c r="I474" s="9" t="s">
        <v>835</v>
      </c>
      <c r="J474" s="9" t="s">
        <v>1012</v>
      </c>
    </row>
    <row r="475" spans="1:10" x14ac:dyDescent="0.35">
      <c r="A475" s="25" t="s">
        <v>629</v>
      </c>
      <c r="B475" s="10" t="s">
        <v>766</v>
      </c>
      <c r="C475" s="10" t="s">
        <v>765</v>
      </c>
      <c r="D475" s="10" t="str">
        <f>Table4[[#This Row],[Class Code]]&amp; " - " &amp;Table4[[#This Row],[Class Description]]</f>
        <v>FLGPL - Flag Pole</v>
      </c>
      <c r="E475" s="8">
        <v>10</v>
      </c>
      <c r="F475" s="8" t="s">
        <v>1311</v>
      </c>
      <c r="G475" s="8" t="s">
        <v>1312</v>
      </c>
      <c r="H475" s="21" t="str">
        <f>Table4[[#This Row],[CF Code]] &amp; " - " &amp; Table4[[#This Row],[CF Description]]</f>
        <v>FLPLPMAT - Flag Pole Pole Shaft Mate</v>
      </c>
      <c r="I475" s="9" t="s">
        <v>835</v>
      </c>
      <c r="J475" s="9" t="s">
        <v>841</v>
      </c>
    </row>
    <row r="476" spans="1:10" x14ac:dyDescent="0.35">
      <c r="A476" s="25" t="s">
        <v>629</v>
      </c>
      <c r="B476" s="10" t="s">
        <v>766</v>
      </c>
      <c r="C476" s="10" t="s">
        <v>765</v>
      </c>
      <c r="D476" s="10" t="str">
        <f>Table4[[#This Row],[Class Code]]&amp; " - " &amp;Table4[[#This Row],[Class Description]]</f>
        <v>FLGPL - Flag Pole</v>
      </c>
      <c r="E476" s="8">
        <v>10</v>
      </c>
      <c r="F476" s="8" t="s">
        <v>1311</v>
      </c>
      <c r="G476" s="8" t="s">
        <v>1312</v>
      </c>
      <c r="H476" s="21" t="str">
        <f>Table4[[#This Row],[CF Code]] &amp; " - " &amp; Table4[[#This Row],[CF Description]]</f>
        <v>FLPLPMAT - Flag Pole Pole Shaft Mate</v>
      </c>
      <c r="I476" s="9" t="s">
        <v>835</v>
      </c>
      <c r="J476" s="9" t="s">
        <v>854</v>
      </c>
    </row>
    <row r="477" spans="1:10" x14ac:dyDescent="0.35">
      <c r="A477" s="25" t="s">
        <v>629</v>
      </c>
      <c r="B477" s="10" t="s">
        <v>766</v>
      </c>
      <c r="C477" s="10" t="s">
        <v>765</v>
      </c>
      <c r="D477" s="10" t="str">
        <f>Table4[[#This Row],[Class Code]]&amp; " - " &amp;Table4[[#This Row],[Class Description]]</f>
        <v>FLGPL - Flag Pole</v>
      </c>
      <c r="E477" s="8">
        <v>20</v>
      </c>
      <c r="F477" s="8" t="s">
        <v>1313</v>
      </c>
      <c r="G477" s="8" t="s">
        <v>1314</v>
      </c>
      <c r="H477" s="21" t="str">
        <f>Table4[[#This Row],[CF Code]] &amp; " - " &amp; Table4[[#This Row],[CF Description]]</f>
        <v>FLPLBMAT - Flag Pole Base (Foundatio</v>
      </c>
      <c r="I477" s="9" t="s">
        <v>835</v>
      </c>
      <c r="J477" s="9" t="s">
        <v>1317</v>
      </c>
    </row>
    <row r="478" spans="1:10" x14ac:dyDescent="0.35">
      <c r="A478" s="25" t="s">
        <v>629</v>
      </c>
      <c r="B478" s="10" t="s">
        <v>766</v>
      </c>
      <c r="C478" s="10" t="s">
        <v>765</v>
      </c>
      <c r="D478" s="10" t="str">
        <f>Table4[[#This Row],[Class Code]]&amp; " - " &amp;Table4[[#This Row],[Class Description]]</f>
        <v>FLGPL - Flag Pole</v>
      </c>
      <c r="E478" s="8">
        <v>20</v>
      </c>
      <c r="F478" s="8" t="s">
        <v>1313</v>
      </c>
      <c r="G478" s="8" t="s">
        <v>1314</v>
      </c>
      <c r="H478" s="21" t="str">
        <f>Table4[[#This Row],[CF Code]] &amp; " - " &amp; Table4[[#This Row],[CF Description]]</f>
        <v>FLPLBMAT - Flag Pole Base (Foundatio</v>
      </c>
      <c r="I478" s="9" t="s">
        <v>835</v>
      </c>
      <c r="J478" s="9" t="s">
        <v>1012</v>
      </c>
    </row>
    <row r="479" spans="1:10" x14ac:dyDescent="0.35">
      <c r="A479" s="25" t="s">
        <v>629</v>
      </c>
      <c r="B479" s="10" t="s">
        <v>766</v>
      </c>
      <c r="C479" s="10" t="s">
        <v>765</v>
      </c>
      <c r="D479" s="10" t="str">
        <f>Table4[[#This Row],[Class Code]]&amp; " - " &amp;Table4[[#This Row],[Class Description]]</f>
        <v>FLGPL - Flag Pole</v>
      </c>
      <c r="E479" s="8">
        <v>20</v>
      </c>
      <c r="F479" s="8" t="s">
        <v>1313</v>
      </c>
      <c r="G479" s="8" t="s">
        <v>1314</v>
      </c>
      <c r="H479" s="21" t="str">
        <f>Table4[[#This Row],[CF Code]] &amp; " - " &amp; Table4[[#This Row],[CF Description]]</f>
        <v>FLPLBMAT - Flag Pole Base (Foundatio</v>
      </c>
      <c r="I479" s="9" t="s">
        <v>835</v>
      </c>
      <c r="J479" s="9" t="s">
        <v>1318</v>
      </c>
    </row>
    <row r="480" spans="1:10" x14ac:dyDescent="0.35">
      <c r="A480" s="25" t="s">
        <v>629</v>
      </c>
      <c r="B480" s="10" t="s">
        <v>766</v>
      </c>
      <c r="C480" s="10" t="s">
        <v>765</v>
      </c>
      <c r="D480" s="10" t="str">
        <f>Table4[[#This Row],[Class Code]]&amp; " - " &amp;Table4[[#This Row],[Class Description]]</f>
        <v>FLGPL - Flag Pole</v>
      </c>
      <c r="E480" s="8">
        <v>30</v>
      </c>
      <c r="F480" s="8" t="s">
        <v>1315</v>
      </c>
      <c r="G480" s="8" t="s">
        <v>1316</v>
      </c>
      <c r="H480" s="21" t="str">
        <f>Table4[[#This Row],[CF Code]] &amp; " - " &amp; Table4[[#This Row],[CF Description]]</f>
        <v>UTLP - Height (meter)</v>
      </c>
      <c r="I480" s="9" t="s">
        <v>848</v>
      </c>
      <c r="J480" s="9" t="s">
        <v>849</v>
      </c>
    </row>
    <row r="481" spans="1:10" x14ac:dyDescent="0.35">
      <c r="A481" s="25" t="s">
        <v>629</v>
      </c>
      <c r="B481" s="10" t="s">
        <v>764</v>
      </c>
      <c r="C481" s="10" t="s">
        <v>298</v>
      </c>
      <c r="D481" s="10" t="str">
        <f>Table4[[#This Row],[Class Code]]&amp; " - " &amp;Table4[[#This Row],[Class Description]]</f>
        <v>FLLARSYS - Fall Arrest System</v>
      </c>
      <c r="E481" s="8">
        <v>5</v>
      </c>
      <c r="F481" s="8" t="s">
        <v>842</v>
      </c>
      <c r="G481" s="8" t="s">
        <v>843</v>
      </c>
      <c r="H481" s="8" t="str">
        <f>Table4[[#This Row],[CF Code]] &amp; " - " &amp; Table4[[#This Row],[CF Description]]</f>
        <v>TAG - Tag</v>
      </c>
      <c r="I481" s="8" t="s">
        <v>848</v>
      </c>
      <c r="J481" s="9" t="s">
        <v>849</v>
      </c>
    </row>
    <row r="482" spans="1:10" x14ac:dyDescent="0.35">
      <c r="A482" s="25" t="s">
        <v>629</v>
      </c>
      <c r="B482" s="10" t="s">
        <v>764</v>
      </c>
      <c r="C482" s="10" t="s">
        <v>298</v>
      </c>
      <c r="D482" s="20" t="str">
        <f>Table4[[#This Row],[Class Code]]&amp; " - " &amp;Table4[[#This Row],[Class Description]]</f>
        <v>FLLARSYS - Fall Arrest System</v>
      </c>
      <c r="E482" s="9">
        <v>10</v>
      </c>
      <c r="F482" s="9" t="s">
        <v>1319</v>
      </c>
      <c r="G482" s="9" t="s">
        <v>1320</v>
      </c>
      <c r="H482" s="9" t="str">
        <f>Table4[[#This Row],[CF Code]] &amp; " - " &amp; Table4[[#This Row],[CF Description]]</f>
        <v>FLYSTYPE - Fall Arrest System Type</v>
      </c>
      <c r="I482" s="9" t="s">
        <v>835</v>
      </c>
      <c r="J482" s="9" t="s">
        <v>1321</v>
      </c>
    </row>
    <row r="483" spans="1:10" x14ac:dyDescent="0.35">
      <c r="A483" s="25" t="s">
        <v>629</v>
      </c>
      <c r="B483" s="10" t="s">
        <v>764</v>
      </c>
      <c r="C483" s="10" t="s">
        <v>298</v>
      </c>
      <c r="D483" s="20" t="str">
        <f>Table4[[#This Row],[Class Code]]&amp; " - " &amp;Table4[[#This Row],[Class Description]]</f>
        <v>FLLARSYS - Fall Arrest System</v>
      </c>
      <c r="E483" s="9">
        <v>10</v>
      </c>
      <c r="F483" s="9" t="s">
        <v>1319</v>
      </c>
      <c r="G483" s="9" t="s">
        <v>1320</v>
      </c>
      <c r="H483" s="9" t="str">
        <f>Table4[[#This Row],[CF Code]] &amp; " - " &amp; Table4[[#This Row],[CF Description]]</f>
        <v>FLYSTYPE - Fall Arrest System Type</v>
      </c>
      <c r="I483" s="9" t="s">
        <v>835</v>
      </c>
      <c r="J483" s="9" t="s">
        <v>1322</v>
      </c>
    </row>
    <row r="484" spans="1:10" x14ac:dyDescent="0.35">
      <c r="A484" s="25" t="s">
        <v>629</v>
      </c>
      <c r="B484" s="10" t="s">
        <v>764</v>
      </c>
      <c r="C484" s="10" t="s">
        <v>298</v>
      </c>
      <c r="D484" s="20" t="str">
        <f>Table4[[#This Row],[Class Code]]&amp; " - " &amp;Table4[[#This Row],[Class Description]]</f>
        <v>FLLARSYS - Fall Arrest System</v>
      </c>
      <c r="E484" s="9">
        <v>10</v>
      </c>
      <c r="F484" s="9" t="s">
        <v>1319</v>
      </c>
      <c r="G484" s="9" t="s">
        <v>1320</v>
      </c>
      <c r="H484" s="9" t="str">
        <f>Table4[[#This Row],[CF Code]] &amp; " - " &amp; Table4[[#This Row],[CF Description]]</f>
        <v>FLYSTYPE - Fall Arrest System Type</v>
      </c>
      <c r="I484" s="9" t="s">
        <v>835</v>
      </c>
      <c r="J484" s="9" t="s">
        <v>1323</v>
      </c>
    </row>
    <row r="485" spans="1:10" x14ac:dyDescent="0.35">
      <c r="A485" s="25" t="s">
        <v>629</v>
      </c>
      <c r="B485" s="10" t="s">
        <v>764</v>
      </c>
      <c r="C485" s="10" t="s">
        <v>298</v>
      </c>
      <c r="D485" s="20" t="str">
        <f>Table4[[#This Row],[Class Code]]&amp; " - " &amp;Table4[[#This Row],[Class Description]]</f>
        <v>FLLARSYS - Fall Arrest System</v>
      </c>
      <c r="E485" s="9">
        <v>10</v>
      </c>
      <c r="F485" s="9" t="s">
        <v>1319</v>
      </c>
      <c r="G485" s="9" t="s">
        <v>1320</v>
      </c>
      <c r="H485" s="9" t="str">
        <f>Table4[[#This Row],[CF Code]] &amp; " - " &amp; Table4[[#This Row],[CF Description]]</f>
        <v>FLYSTYPE - Fall Arrest System Type</v>
      </c>
      <c r="I485" s="9" t="s">
        <v>835</v>
      </c>
      <c r="J485" s="9" t="s">
        <v>1324</v>
      </c>
    </row>
    <row r="486" spans="1:10" x14ac:dyDescent="0.35">
      <c r="A486" s="25" t="s">
        <v>629</v>
      </c>
      <c r="B486" s="10" t="s">
        <v>763</v>
      </c>
      <c r="C486" s="10" t="s">
        <v>762</v>
      </c>
      <c r="D486" s="10" t="str">
        <f>Table4[[#This Row],[Class Code]]&amp; " - " &amp;Table4[[#This Row],[Class Description]]</f>
        <v>FLOFFLGC - Fuel Off-loading Ground Clamp</v>
      </c>
      <c r="E486" s="8"/>
      <c r="F486" s="8"/>
      <c r="G486" s="8"/>
      <c r="H486" s="8" t="str">
        <f>Table4[[#This Row],[CF Code]] &amp; " - " &amp; Table4[[#This Row],[CF Description]]</f>
        <v xml:space="preserve"> - </v>
      </c>
      <c r="I486" s="8"/>
      <c r="J486" s="9"/>
    </row>
    <row r="487" spans="1:10" x14ac:dyDescent="0.35">
      <c r="A487" s="25" t="s">
        <v>629</v>
      </c>
      <c r="B487" s="10" t="s">
        <v>761</v>
      </c>
      <c r="C487" s="10" t="s">
        <v>760</v>
      </c>
      <c r="D487" s="20" t="str">
        <f>Table4[[#This Row],[Class Code]]&amp; " - " &amp;Table4[[#This Row],[Class Description]]</f>
        <v>FLOFFLHC - Fuel Off-loading Hose Connection</v>
      </c>
      <c r="E487" s="9"/>
      <c r="F487" s="9"/>
      <c r="G487" s="9"/>
      <c r="H487" s="9" t="str">
        <f>Table4[[#This Row],[CF Code]] &amp; " - " &amp; Table4[[#This Row],[CF Description]]</f>
        <v xml:space="preserve"> - </v>
      </c>
      <c r="I487" s="9"/>
      <c r="J487" s="9"/>
    </row>
    <row r="488" spans="1:10" x14ac:dyDescent="0.35">
      <c r="A488" s="25" t="s">
        <v>629</v>
      </c>
      <c r="B488" s="10" t="s">
        <v>470</v>
      </c>
      <c r="C488" s="10" t="s">
        <v>759</v>
      </c>
      <c r="D488" s="10" t="str">
        <f>Table4[[#This Row],[Class Code]]&amp; " - " &amp;Table4[[#This Row],[Class Description]]</f>
        <v>FLRHSMS - Floor Heating/ Snow Melting System</v>
      </c>
      <c r="E488" s="8">
        <v>5</v>
      </c>
      <c r="F488" s="8" t="s">
        <v>842</v>
      </c>
      <c r="G488" s="8" t="s">
        <v>843</v>
      </c>
      <c r="H488" s="8" t="str">
        <f>Table4[[#This Row],[CF Code]] &amp; " - " &amp; Table4[[#This Row],[CF Description]]</f>
        <v>TAG - Tag</v>
      </c>
      <c r="I488" s="8" t="s">
        <v>848</v>
      </c>
      <c r="J488" s="9" t="s">
        <v>849</v>
      </c>
    </row>
    <row r="489" spans="1:10" x14ac:dyDescent="0.35">
      <c r="A489" s="25" t="s">
        <v>629</v>
      </c>
      <c r="B489" s="10" t="s">
        <v>758</v>
      </c>
      <c r="C489" s="10" t="s">
        <v>212</v>
      </c>
      <c r="D489" s="10" t="str">
        <f>Table4[[#This Row],[Class Code]]&amp; " - " &amp;Table4[[#This Row],[Class Description]]</f>
        <v>FLRLFSLP - Fuel Relief/ Slop Tank</v>
      </c>
      <c r="E489" s="8">
        <v>5</v>
      </c>
      <c r="F489" s="8" t="s">
        <v>842</v>
      </c>
      <c r="G489" s="8" t="s">
        <v>843</v>
      </c>
      <c r="H489" s="8" t="str">
        <f>Table4[[#This Row],[CF Code]] &amp; " - " &amp; Table4[[#This Row],[CF Description]]</f>
        <v>TAG - Tag</v>
      </c>
      <c r="I489" s="8" t="s">
        <v>848</v>
      </c>
      <c r="J489" s="9" t="s">
        <v>849</v>
      </c>
    </row>
    <row r="490" spans="1:10" x14ac:dyDescent="0.35">
      <c r="A490" s="25" t="s">
        <v>629</v>
      </c>
      <c r="B490" s="10" t="s">
        <v>758</v>
      </c>
      <c r="C490" s="10" t="s">
        <v>212</v>
      </c>
      <c r="D490" s="10" t="str">
        <f>Table4[[#This Row],[Class Code]]&amp; " - " &amp;Table4[[#This Row],[Class Description]]</f>
        <v>FLRLFSLP - Fuel Relief/ Slop Tank</v>
      </c>
      <c r="E490" s="8">
        <v>10</v>
      </c>
      <c r="F490" s="8" t="s">
        <v>1325</v>
      </c>
      <c r="G490" s="8" t="s">
        <v>1326</v>
      </c>
      <c r="H490" s="8" t="str">
        <f>Table4[[#This Row],[CF Code]] &amp; " - " &amp; Table4[[#This Row],[CF Description]]</f>
        <v>FLLPCONS - Fuel Relief/ Slop Tank Co</v>
      </c>
      <c r="I490" s="8" t="s">
        <v>835</v>
      </c>
      <c r="J490" s="9" t="s">
        <v>1213</v>
      </c>
    </row>
    <row r="491" spans="1:10" x14ac:dyDescent="0.35">
      <c r="A491" s="25" t="s">
        <v>629</v>
      </c>
      <c r="B491" s="10" t="s">
        <v>758</v>
      </c>
      <c r="C491" s="10" t="s">
        <v>212</v>
      </c>
      <c r="D491" s="10" t="str">
        <f>Table4[[#This Row],[Class Code]]&amp; " - " &amp;Table4[[#This Row],[Class Description]]</f>
        <v>FLRLFSLP - Fuel Relief/ Slop Tank</v>
      </c>
      <c r="E491" s="8">
        <v>10</v>
      </c>
      <c r="F491" s="8" t="s">
        <v>1325</v>
      </c>
      <c r="G491" s="8" t="s">
        <v>1326</v>
      </c>
      <c r="H491" s="8" t="str">
        <f>Table4[[#This Row],[CF Code]] &amp; " - " &amp; Table4[[#This Row],[CF Description]]</f>
        <v>FLLPCONS - Fuel Relief/ Slop Tank Co</v>
      </c>
      <c r="I491" s="8" t="s">
        <v>835</v>
      </c>
      <c r="J491" s="9" t="s">
        <v>1214</v>
      </c>
    </row>
    <row r="492" spans="1:10" x14ac:dyDescent="0.35">
      <c r="A492" s="25" t="s">
        <v>629</v>
      </c>
      <c r="B492" s="10" t="s">
        <v>758</v>
      </c>
      <c r="C492" s="10" t="s">
        <v>212</v>
      </c>
      <c r="D492" s="10" t="str">
        <f>Table4[[#This Row],[Class Code]]&amp; " - " &amp;Table4[[#This Row],[Class Description]]</f>
        <v>FLRLFSLP - Fuel Relief/ Slop Tank</v>
      </c>
      <c r="E492" s="8">
        <v>10</v>
      </c>
      <c r="F492" s="8" t="s">
        <v>1327</v>
      </c>
      <c r="G492" s="8" t="s">
        <v>1328</v>
      </c>
      <c r="H492" s="8" t="str">
        <f>Table4[[#This Row],[CF Code]] &amp; " - " &amp; Table4[[#This Row],[CF Description]]</f>
        <v>FLLPMAT - Fuel Relief/ Slop Tank Ma</v>
      </c>
      <c r="I492" s="8" t="s">
        <v>835</v>
      </c>
      <c r="J492" s="14" t="s">
        <v>980</v>
      </c>
    </row>
    <row r="493" spans="1:10" x14ac:dyDescent="0.35">
      <c r="A493" s="25" t="s">
        <v>629</v>
      </c>
      <c r="B493" s="10" t="s">
        <v>758</v>
      </c>
      <c r="C493" s="10" t="s">
        <v>212</v>
      </c>
      <c r="D493" s="10" t="str">
        <f>Table4[[#This Row],[Class Code]]&amp; " - " &amp;Table4[[#This Row],[Class Description]]</f>
        <v>FLRLFSLP - Fuel Relief/ Slop Tank</v>
      </c>
      <c r="E493" s="8">
        <v>10</v>
      </c>
      <c r="F493" s="8" t="s">
        <v>1327</v>
      </c>
      <c r="G493" s="8" t="s">
        <v>1328</v>
      </c>
      <c r="H493" s="8" t="str">
        <f>Table4[[#This Row],[CF Code]] &amp; " - " &amp; Table4[[#This Row],[CF Description]]</f>
        <v>FLLPMAT - Fuel Relief/ Slop Tank Ma</v>
      </c>
      <c r="I493" s="8" t="s">
        <v>835</v>
      </c>
      <c r="J493" s="9" t="s">
        <v>841</v>
      </c>
    </row>
    <row r="494" spans="1:10" x14ac:dyDescent="0.35">
      <c r="A494" s="25" t="s">
        <v>629</v>
      </c>
      <c r="B494" s="10" t="s">
        <v>758</v>
      </c>
      <c r="C494" s="10" t="s">
        <v>212</v>
      </c>
      <c r="D494" s="10" t="str">
        <f>Table4[[#This Row],[Class Code]]&amp; " - " &amp;Table4[[#This Row],[Class Description]]</f>
        <v>FLRLFSLP - Fuel Relief/ Slop Tank</v>
      </c>
      <c r="E494" s="8">
        <v>10</v>
      </c>
      <c r="F494" s="8" t="s">
        <v>1329</v>
      </c>
      <c r="G494" s="8" t="s">
        <v>1330</v>
      </c>
      <c r="H494" s="8" t="str">
        <f>Table4[[#This Row],[CF Code]] &amp; " - " &amp; Table4[[#This Row],[CF Description]]</f>
        <v>FLLPTYPE - Fuel Relief/ Slop Tank Ty</v>
      </c>
      <c r="I494" s="8" t="s">
        <v>835</v>
      </c>
      <c r="J494" s="14" t="s">
        <v>1079</v>
      </c>
    </row>
    <row r="495" spans="1:10" x14ac:dyDescent="0.35">
      <c r="A495" s="25" t="s">
        <v>629</v>
      </c>
      <c r="B495" s="10" t="s">
        <v>758</v>
      </c>
      <c r="C495" s="10" t="s">
        <v>212</v>
      </c>
      <c r="D495" s="10" t="str">
        <f>Table4[[#This Row],[Class Code]]&amp; " - " &amp;Table4[[#This Row],[Class Description]]</f>
        <v>FLRLFSLP - Fuel Relief/ Slop Tank</v>
      </c>
      <c r="E495" s="8">
        <v>10</v>
      </c>
      <c r="F495" s="8" t="s">
        <v>1329</v>
      </c>
      <c r="G495" s="8" t="s">
        <v>1330</v>
      </c>
      <c r="H495" s="8" t="str">
        <f>Table4[[#This Row],[CF Code]] &amp; " - " &amp; Table4[[#This Row],[CF Description]]</f>
        <v>FLLPTYPE - Fuel Relief/ Slop Tank Ty</v>
      </c>
      <c r="I495" s="8" t="s">
        <v>835</v>
      </c>
      <c r="J495" s="9" t="s">
        <v>1080</v>
      </c>
    </row>
    <row r="496" spans="1:10" x14ac:dyDescent="0.35">
      <c r="A496" s="25" t="s">
        <v>629</v>
      </c>
      <c r="B496" s="10" t="s">
        <v>758</v>
      </c>
      <c r="C496" s="10" t="s">
        <v>212</v>
      </c>
      <c r="D496" s="10" t="str">
        <f>Table4[[#This Row],[Class Code]]&amp; " - " &amp;Table4[[#This Row],[Class Description]]</f>
        <v>FLRLFSLP - Fuel Relief/ Slop Tank</v>
      </c>
      <c r="E496" s="8">
        <v>40</v>
      </c>
      <c r="F496" s="8" t="s">
        <v>988</v>
      </c>
      <c r="G496" s="8" t="s">
        <v>989</v>
      </c>
      <c r="H496" s="8" t="str">
        <f>Table4[[#This Row],[CF Code]] &amp; " - " &amp; Table4[[#This Row],[CF Description]]</f>
        <v>TSSANUM - TSSA Number</v>
      </c>
      <c r="I496" s="8" t="s">
        <v>848</v>
      </c>
      <c r="J496" s="9" t="s">
        <v>849</v>
      </c>
    </row>
    <row r="497" spans="1:10" x14ac:dyDescent="0.35">
      <c r="A497" s="25" t="s">
        <v>629</v>
      </c>
      <c r="B497" s="10" t="s">
        <v>758</v>
      </c>
      <c r="C497" s="10" t="s">
        <v>212</v>
      </c>
      <c r="D497" s="10" t="str">
        <f>Table4[[#This Row],[Class Code]]&amp; " - " &amp;Table4[[#This Row],[Class Description]]</f>
        <v>FLRLFSLP - Fuel Relief/ Slop Tank</v>
      </c>
      <c r="E497" s="8">
        <v>50</v>
      </c>
      <c r="F497" s="8" t="s">
        <v>1209</v>
      </c>
      <c r="G497" s="8" t="s">
        <v>1210</v>
      </c>
      <c r="H497" s="8" t="str">
        <f>Table4[[#This Row],[CF Code]] &amp; " - " &amp; Table4[[#This Row],[CF Description]]</f>
        <v>SECCONT - Secondary Containment?</v>
      </c>
      <c r="I497" s="8" t="s">
        <v>835</v>
      </c>
      <c r="J497" s="14" t="s">
        <v>855</v>
      </c>
    </row>
    <row r="498" spans="1:10" x14ac:dyDescent="0.35">
      <c r="A498" s="25" t="s">
        <v>629</v>
      </c>
      <c r="B498" s="10" t="s">
        <v>758</v>
      </c>
      <c r="C498" s="10" t="s">
        <v>212</v>
      </c>
      <c r="D498" s="10" t="str">
        <f>Table4[[#This Row],[Class Code]]&amp; " - " &amp;Table4[[#This Row],[Class Description]]</f>
        <v>FLRLFSLP - Fuel Relief/ Slop Tank</v>
      </c>
      <c r="E498" s="8">
        <v>50</v>
      </c>
      <c r="F498" s="8" t="s">
        <v>1209</v>
      </c>
      <c r="G498" s="8" t="s">
        <v>1210</v>
      </c>
      <c r="H498" s="8" t="str">
        <f>Table4[[#This Row],[CF Code]] &amp; " - " &amp; Table4[[#This Row],[CF Description]]</f>
        <v>SECCONT - Secondary Containment?</v>
      </c>
      <c r="I498" s="8" t="s">
        <v>835</v>
      </c>
      <c r="J498" s="9" t="s">
        <v>856</v>
      </c>
    </row>
    <row r="499" spans="1:10" x14ac:dyDescent="0.35">
      <c r="A499" s="25" t="s">
        <v>629</v>
      </c>
      <c r="B499" s="10" t="s">
        <v>758</v>
      </c>
      <c r="C499" s="10" t="s">
        <v>212</v>
      </c>
      <c r="D499" s="10" t="str">
        <f>Table4[[#This Row],[Class Code]]&amp; " - " &amp;Table4[[#This Row],[Class Description]]</f>
        <v>FLRLFSLP - Fuel Relief/ Slop Tank</v>
      </c>
      <c r="E499" s="8">
        <v>60</v>
      </c>
      <c r="F499" s="8" t="s">
        <v>1211</v>
      </c>
      <c r="G499" s="8" t="s">
        <v>1212</v>
      </c>
      <c r="H499" s="8" t="str">
        <f>Table4[[#This Row],[CF Code]] &amp; " - " &amp; Table4[[#This Row],[CF Description]]</f>
        <v>INDRINST - Indoor Installation?</v>
      </c>
      <c r="I499" s="8" t="s">
        <v>835</v>
      </c>
      <c r="J499" s="14" t="s">
        <v>855</v>
      </c>
    </row>
    <row r="500" spans="1:10" x14ac:dyDescent="0.35">
      <c r="A500" s="25" t="s">
        <v>629</v>
      </c>
      <c r="B500" s="10" t="s">
        <v>758</v>
      </c>
      <c r="C500" s="10" t="s">
        <v>212</v>
      </c>
      <c r="D500" s="10" t="str">
        <f>Table4[[#This Row],[Class Code]]&amp; " - " &amp;Table4[[#This Row],[Class Description]]</f>
        <v>FLRLFSLP - Fuel Relief/ Slop Tank</v>
      </c>
      <c r="E500" s="8">
        <v>60</v>
      </c>
      <c r="F500" s="8" t="s">
        <v>1211</v>
      </c>
      <c r="G500" s="8" t="s">
        <v>1212</v>
      </c>
      <c r="H500" s="8" t="str">
        <f>Table4[[#This Row],[CF Code]] &amp; " - " &amp; Table4[[#This Row],[CF Description]]</f>
        <v>INDRINST - Indoor Installation?</v>
      </c>
      <c r="I500" s="8" t="s">
        <v>835</v>
      </c>
      <c r="J500" s="9" t="s">
        <v>856</v>
      </c>
    </row>
    <row r="501" spans="1:10" x14ac:dyDescent="0.35">
      <c r="A501" s="25" t="s">
        <v>629</v>
      </c>
      <c r="B501" s="10" t="s">
        <v>757</v>
      </c>
      <c r="C501" s="10" t="s">
        <v>756</v>
      </c>
      <c r="D501" s="20" t="str">
        <f>Table4[[#This Row],[Class Code]]&amp; " - " &amp;Table4[[#This Row],[Class Description]]</f>
        <v>FLSMP - Fuel Sump</v>
      </c>
      <c r="E501" s="9"/>
      <c r="F501" s="9"/>
      <c r="G501" s="9"/>
      <c r="H501" s="9" t="str">
        <f>Table4[[#This Row],[CF Code]] &amp; " - " &amp; Table4[[#This Row],[CF Description]]</f>
        <v xml:space="preserve"> - </v>
      </c>
      <c r="I501" s="9"/>
      <c r="J501" s="9"/>
    </row>
    <row r="502" spans="1:10" x14ac:dyDescent="0.35">
      <c r="A502" s="25" t="s">
        <v>629</v>
      </c>
      <c r="B502" s="10" t="s">
        <v>357</v>
      </c>
      <c r="C502" s="10" t="s">
        <v>120</v>
      </c>
      <c r="D502" s="10" t="str">
        <f>Table4[[#This Row],[Class Code]]&amp; " - " &amp;Table4[[#This Row],[Class Description]]</f>
        <v>FLTR - Filter</v>
      </c>
      <c r="E502" s="8">
        <v>5</v>
      </c>
      <c r="F502" s="8" t="s">
        <v>842</v>
      </c>
      <c r="G502" s="8" t="s">
        <v>843</v>
      </c>
      <c r="H502" s="8" t="str">
        <f>Table4[[#This Row],[CF Code]] &amp; " - " &amp; Table4[[#This Row],[CF Description]]</f>
        <v>TAG - Tag</v>
      </c>
      <c r="I502" s="8" t="s">
        <v>848</v>
      </c>
      <c r="J502" s="9" t="s">
        <v>849</v>
      </c>
    </row>
    <row r="503" spans="1:10" x14ac:dyDescent="0.35">
      <c r="A503" s="25" t="s">
        <v>629</v>
      </c>
      <c r="B503" s="10" t="s">
        <v>357</v>
      </c>
      <c r="C503" s="10" t="s">
        <v>120</v>
      </c>
      <c r="D503" s="10" t="str">
        <f>Table4[[#This Row],[Class Code]]&amp; " - " &amp;Table4[[#This Row],[Class Description]]</f>
        <v>FLTR - Filter</v>
      </c>
      <c r="E503" s="8">
        <v>10</v>
      </c>
      <c r="F503" s="8" t="s">
        <v>1331</v>
      </c>
      <c r="G503" s="8" t="s">
        <v>1332</v>
      </c>
      <c r="H503" s="8" t="str">
        <f>Table4[[#This Row],[CF Code]] &amp; " - " &amp; Table4[[#This Row],[CF Description]]</f>
        <v>FLTRCATY - Cartridge Type</v>
      </c>
      <c r="I503" s="8" t="s">
        <v>835</v>
      </c>
      <c r="J503" s="9" t="s">
        <v>1335</v>
      </c>
    </row>
    <row r="504" spans="1:10" x14ac:dyDescent="0.35">
      <c r="A504" s="25" t="s">
        <v>629</v>
      </c>
      <c r="B504" s="10" t="s">
        <v>357</v>
      </c>
      <c r="C504" s="10" t="s">
        <v>120</v>
      </c>
      <c r="D504" s="10" t="str">
        <f>Table4[[#This Row],[Class Code]]&amp; " - " &amp;Table4[[#This Row],[Class Description]]</f>
        <v>FLTR - Filter</v>
      </c>
      <c r="E504" s="8">
        <v>10</v>
      </c>
      <c r="F504" s="8" t="s">
        <v>1331</v>
      </c>
      <c r="G504" s="8" t="s">
        <v>1332</v>
      </c>
      <c r="H504" s="8" t="str">
        <f>Table4[[#This Row],[CF Code]] &amp; " - " &amp; Table4[[#This Row],[CF Description]]</f>
        <v>FLTRCATY - Cartridge Type</v>
      </c>
      <c r="I504" s="8" t="s">
        <v>835</v>
      </c>
      <c r="J504" s="9" t="s">
        <v>1336</v>
      </c>
    </row>
    <row r="505" spans="1:10" x14ac:dyDescent="0.35">
      <c r="A505" s="25" t="s">
        <v>629</v>
      </c>
      <c r="B505" s="10" t="s">
        <v>357</v>
      </c>
      <c r="C505" s="10" t="s">
        <v>120</v>
      </c>
      <c r="D505" s="10" t="str">
        <f>Table4[[#This Row],[Class Code]]&amp; " - " &amp;Table4[[#This Row],[Class Description]]</f>
        <v>FLTR - Filter</v>
      </c>
      <c r="E505" s="8">
        <v>10</v>
      </c>
      <c r="F505" s="8" t="s">
        <v>1331</v>
      </c>
      <c r="G505" s="8" t="s">
        <v>1332</v>
      </c>
      <c r="H505" s="8" t="str">
        <f>Table4[[#This Row],[CF Code]] &amp; " - " &amp; Table4[[#This Row],[CF Description]]</f>
        <v>FLTRCATY - Cartridge Type</v>
      </c>
      <c r="I505" s="8" t="s">
        <v>835</v>
      </c>
      <c r="J505" s="9" t="s">
        <v>1337</v>
      </c>
    </row>
    <row r="506" spans="1:10" x14ac:dyDescent="0.35">
      <c r="A506" s="25" t="s">
        <v>629</v>
      </c>
      <c r="B506" s="10" t="s">
        <v>357</v>
      </c>
      <c r="C506" s="10" t="s">
        <v>120</v>
      </c>
      <c r="D506" s="10" t="str">
        <f>Table4[[#This Row],[Class Code]]&amp; " - " &amp;Table4[[#This Row],[Class Description]]</f>
        <v>FLTR - Filter</v>
      </c>
      <c r="E506" s="8">
        <v>10</v>
      </c>
      <c r="F506" s="8" t="s">
        <v>1331</v>
      </c>
      <c r="G506" s="8" t="s">
        <v>1332</v>
      </c>
      <c r="H506" s="8" t="str">
        <f>Table4[[#This Row],[CF Code]] &amp; " - " &amp; Table4[[#This Row],[CF Description]]</f>
        <v>FLTRCATY - Cartridge Type</v>
      </c>
      <c r="I506" s="8" t="s">
        <v>835</v>
      </c>
      <c r="J506" s="9" t="s">
        <v>927</v>
      </c>
    </row>
    <row r="507" spans="1:10" x14ac:dyDescent="0.35">
      <c r="A507" s="25" t="s">
        <v>629</v>
      </c>
      <c r="B507" s="10" t="s">
        <v>357</v>
      </c>
      <c r="C507" s="10" t="s">
        <v>120</v>
      </c>
      <c r="D507" s="10" t="str">
        <f>Table4[[#This Row],[Class Code]]&amp; " - " &amp;Table4[[#This Row],[Class Description]]</f>
        <v>FLTR - Filter</v>
      </c>
      <c r="E507" s="8">
        <v>10</v>
      </c>
      <c r="F507" s="8" t="s">
        <v>1333</v>
      </c>
      <c r="G507" s="8" t="s">
        <v>1334</v>
      </c>
      <c r="H507" s="8" t="str">
        <f>Table4[[#This Row],[CF Code]] &amp; " - " &amp; Table4[[#This Row],[CF Description]]</f>
        <v>FLTRTYPE - Filter Type</v>
      </c>
      <c r="I507" s="8" t="s">
        <v>835</v>
      </c>
      <c r="J507" s="9" t="s">
        <v>1338</v>
      </c>
    </row>
    <row r="508" spans="1:10" x14ac:dyDescent="0.35">
      <c r="A508" s="25" t="s">
        <v>629</v>
      </c>
      <c r="B508" s="10" t="s">
        <v>357</v>
      </c>
      <c r="C508" s="10" t="s">
        <v>120</v>
      </c>
      <c r="D508" s="10" t="str">
        <f>Table4[[#This Row],[Class Code]]&amp; " - " &amp;Table4[[#This Row],[Class Description]]</f>
        <v>FLTR - Filter</v>
      </c>
      <c r="E508" s="8">
        <v>10</v>
      </c>
      <c r="F508" s="8" t="s">
        <v>1333</v>
      </c>
      <c r="G508" s="8" t="s">
        <v>1334</v>
      </c>
      <c r="H508" s="8" t="str">
        <f>Table4[[#This Row],[CF Code]] &amp; " - " &amp; Table4[[#This Row],[CF Description]]</f>
        <v>FLTRTYPE - Filter Type</v>
      </c>
      <c r="I508" s="8" t="s">
        <v>835</v>
      </c>
      <c r="J508" s="9" t="s">
        <v>1339</v>
      </c>
    </row>
    <row r="509" spans="1:10" x14ac:dyDescent="0.35">
      <c r="A509" s="25" t="s">
        <v>629</v>
      </c>
      <c r="B509" s="10" t="s">
        <v>357</v>
      </c>
      <c r="C509" s="10" t="s">
        <v>120</v>
      </c>
      <c r="D509" s="10" t="str">
        <f>Table4[[#This Row],[Class Code]]&amp; " - " &amp;Table4[[#This Row],[Class Description]]</f>
        <v>FLTR - Filter</v>
      </c>
      <c r="E509" s="8">
        <v>10</v>
      </c>
      <c r="F509" s="8" t="s">
        <v>1333</v>
      </c>
      <c r="G509" s="8" t="s">
        <v>1334</v>
      </c>
      <c r="H509" s="8" t="str">
        <f>Table4[[#This Row],[CF Code]] &amp; " - " &amp; Table4[[#This Row],[CF Description]]</f>
        <v>FLTRTYPE - Filter Type</v>
      </c>
      <c r="I509" s="8" t="s">
        <v>835</v>
      </c>
      <c r="J509" s="9" t="s">
        <v>352</v>
      </c>
    </row>
    <row r="510" spans="1:10" x14ac:dyDescent="0.35">
      <c r="A510" s="25" t="s">
        <v>629</v>
      </c>
      <c r="B510" s="10" t="s">
        <v>357</v>
      </c>
      <c r="C510" s="10" t="s">
        <v>120</v>
      </c>
      <c r="D510" s="10" t="str">
        <f>Table4[[#This Row],[Class Code]]&amp; " - " &amp;Table4[[#This Row],[Class Description]]</f>
        <v>FLTR - Filter</v>
      </c>
      <c r="E510" s="8">
        <v>10</v>
      </c>
      <c r="F510" s="8" t="s">
        <v>1333</v>
      </c>
      <c r="G510" s="8" t="s">
        <v>1334</v>
      </c>
      <c r="H510" s="8" t="str">
        <f>Table4[[#This Row],[CF Code]] &amp; " - " &amp; Table4[[#This Row],[CF Description]]</f>
        <v>FLTRTYPE - Filter Type</v>
      </c>
      <c r="I510" s="8" t="s">
        <v>835</v>
      </c>
      <c r="J510" s="9" t="s">
        <v>1340</v>
      </c>
    </row>
    <row r="511" spans="1:10" x14ac:dyDescent="0.35">
      <c r="A511" s="25" t="s">
        <v>629</v>
      </c>
      <c r="B511" s="10" t="s">
        <v>357</v>
      </c>
      <c r="C511" s="10" t="s">
        <v>120</v>
      </c>
      <c r="D511" s="10" t="str">
        <f>Table4[[#This Row],[Class Code]]&amp; " - " &amp;Table4[[#This Row],[Class Description]]</f>
        <v>FLTR - Filter</v>
      </c>
      <c r="E511" s="8">
        <v>10</v>
      </c>
      <c r="F511" s="8" t="s">
        <v>1333</v>
      </c>
      <c r="G511" s="8" t="s">
        <v>1334</v>
      </c>
      <c r="H511" s="8" t="str">
        <f>Table4[[#This Row],[CF Code]] &amp; " - " &amp; Table4[[#This Row],[CF Description]]</f>
        <v>FLTRTYPE - Filter Type</v>
      </c>
      <c r="I511" s="8" t="s">
        <v>835</v>
      </c>
      <c r="J511" s="9" t="s">
        <v>1341</v>
      </c>
    </row>
    <row r="512" spans="1:10" x14ac:dyDescent="0.35">
      <c r="A512" s="25" t="s">
        <v>629</v>
      </c>
      <c r="B512" s="10" t="s">
        <v>357</v>
      </c>
      <c r="C512" s="10" t="s">
        <v>120</v>
      </c>
      <c r="D512" s="10" t="str">
        <f>Table4[[#This Row],[Class Code]]&amp; " - " &amp;Table4[[#This Row],[Class Description]]</f>
        <v>FLTR - Filter</v>
      </c>
      <c r="E512" s="8">
        <v>10</v>
      </c>
      <c r="F512" s="8" t="s">
        <v>1333</v>
      </c>
      <c r="G512" s="8" t="s">
        <v>1334</v>
      </c>
      <c r="H512" s="8" t="str">
        <f>Table4[[#This Row],[CF Code]] &amp; " - " &amp; Table4[[#This Row],[CF Description]]</f>
        <v>FLTRTYPE - Filter Type</v>
      </c>
      <c r="I512" s="8" t="s">
        <v>835</v>
      </c>
      <c r="J512" s="9" t="s">
        <v>1342</v>
      </c>
    </row>
    <row r="513" spans="1:10" x14ac:dyDescent="0.35">
      <c r="A513" s="25" t="s">
        <v>629</v>
      </c>
      <c r="B513" s="10" t="s">
        <v>357</v>
      </c>
      <c r="C513" s="10" t="s">
        <v>120</v>
      </c>
      <c r="D513" s="10" t="str">
        <f>Table4[[#This Row],[Class Code]]&amp; " - " &amp;Table4[[#This Row],[Class Description]]</f>
        <v>FLTR - Filter</v>
      </c>
      <c r="E513" s="8">
        <v>10</v>
      </c>
      <c r="F513" s="8" t="s">
        <v>1333</v>
      </c>
      <c r="G513" s="8" t="s">
        <v>1334</v>
      </c>
      <c r="H513" s="8" t="str">
        <f>Table4[[#This Row],[CF Code]] &amp; " - " &amp; Table4[[#This Row],[CF Description]]</f>
        <v>FLTRTYPE - Filter Type</v>
      </c>
      <c r="I513" s="8" t="s">
        <v>835</v>
      </c>
      <c r="J513" s="9" t="s">
        <v>1343</v>
      </c>
    </row>
    <row r="514" spans="1:10" x14ac:dyDescent="0.35">
      <c r="A514" s="25" t="s">
        <v>629</v>
      </c>
      <c r="B514" s="10" t="s">
        <v>357</v>
      </c>
      <c r="C514" s="10" t="s">
        <v>120</v>
      </c>
      <c r="D514" s="10" t="str">
        <f>Table4[[#This Row],[Class Code]]&amp; " - " &amp;Table4[[#This Row],[Class Description]]</f>
        <v>FLTR - Filter</v>
      </c>
      <c r="E514" s="8">
        <v>10</v>
      </c>
      <c r="F514" s="8" t="s">
        <v>1333</v>
      </c>
      <c r="G514" s="8" t="s">
        <v>1334</v>
      </c>
      <c r="H514" s="8" t="str">
        <f>Table4[[#This Row],[CF Code]] &amp; " - " &amp; Table4[[#This Row],[CF Description]]</f>
        <v>FLTRTYPE - Filter Type</v>
      </c>
      <c r="I514" s="8" t="s">
        <v>835</v>
      </c>
      <c r="J514" s="9" t="s">
        <v>1344</v>
      </c>
    </row>
    <row r="515" spans="1:10" x14ac:dyDescent="0.35">
      <c r="A515" s="25" t="s">
        <v>629</v>
      </c>
      <c r="B515" s="10" t="s">
        <v>508</v>
      </c>
      <c r="C515" s="10" t="s">
        <v>287</v>
      </c>
      <c r="D515" s="10" t="str">
        <f>Table4[[#This Row],[Class Code]]&amp; " - " &amp;Table4[[#This Row],[Class Description]]</f>
        <v>FLTRBX - Filter Box</v>
      </c>
      <c r="E515" s="8">
        <v>5</v>
      </c>
      <c r="F515" s="8" t="s">
        <v>842</v>
      </c>
      <c r="G515" s="8" t="s">
        <v>843</v>
      </c>
      <c r="H515" s="8" t="str">
        <f>Table4[[#This Row],[CF Code]] &amp; " - " &amp; Table4[[#This Row],[CF Description]]</f>
        <v>TAG - Tag</v>
      </c>
      <c r="I515" s="8" t="s">
        <v>848</v>
      </c>
      <c r="J515" s="9" t="s">
        <v>849</v>
      </c>
    </row>
    <row r="516" spans="1:10" x14ac:dyDescent="0.35">
      <c r="A516" s="25" t="s">
        <v>629</v>
      </c>
      <c r="B516" s="10" t="s">
        <v>508</v>
      </c>
      <c r="C516" s="10" t="s">
        <v>287</v>
      </c>
      <c r="D516" s="29" t="str">
        <f>Table4[[#This Row],[Class Code]]&amp; " - " &amp;Table4[[#This Row],[Class Description]]</f>
        <v>FLTRBX - Filter Box</v>
      </c>
      <c r="E516" s="14">
        <v>10</v>
      </c>
      <c r="F516" s="14" t="s">
        <v>1345</v>
      </c>
      <c r="G516" s="9" t="s">
        <v>1346</v>
      </c>
      <c r="H516" s="9" t="str">
        <f>Table4[[#This Row],[CF Code]] &amp; " - " &amp; Table4[[#This Row],[CF Description]]</f>
        <v>FLBXTYPE - Filter Box Type</v>
      </c>
      <c r="I516" s="8" t="s">
        <v>835</v>
      </c>
      <c r="J516" s="9" t="s">
        <v>1347</v>
      </c>
    </row>
    <row r="517" spans="1:10" x14ac:dyDescent="0.35">
      <c r="A517" s="25" t="s">
        <v>629</v>
      </c>
      <c r="B517" s="10" t="s">
        <v>508</v>
      </c>
      <c r="C517" s="10" t="s">
        <v>287</v>
      </c>
      <c r="D517" s="29" t="str">
        <f>Table4[[#This Row],[Class Code]]&amp; " - " &amp;Table4[[#This Row],[Class Description]]</f>
        <v>FLTRBX - Filter Box</v>
      </c>
      <c r="E517" s="14">
        <v>10</v>
      </c>
      <c r="F517" s="14" t="s">
        <v>1345</v>
      </c>
      <c r="G517" s="9" t="s">
        <v>1346</v>
      </c>
      <c r="H517" s="9" t="str">
        <f>Table4[[#This Row],[CF Code]] &amp; " - " &amp; Table4[[#This Row],[CF Description]]</f>
        <v>FLBXTYPE - Filter Box Type</v>
      </c>
      <c r="I517" s="8" t="s">
        <v>835</v>
      </c>
      <c r="J517" s="9" t="s">
        <v>1348</v>
      </c>
    </row>
    <row r="518" spans="1:10" x14ac:dyDescent="0.35">
      <c r="A518" s="25" t="s">
        <v>629</v>
      </c>
      <c r="B518" s="10" t="s">
        <v>508</v>
      </c>
      <c r="C518" s="10" t="s">
        <v>287</v>
      </c>
      <c r="D518" s="29" t="str">
        <f>Table4[[#This Row],[Class Code]]&amp; " - " &amp;Table4[[#This Row],[Class Description]]</f>
        <v>FLTRBX - Filter Box</v>
      </c>
      <c r="E518" s="14">
        <v>10</v>
      </c>
      <c r="F518" s="14" t="s">
        <v>1345</v>
      </c>
      <c r="G518" s="9" t="s">
        <v>1346</v>
      </c>
      <c r="H518" s="9" t="str">
        <f>Table4[[#This Row],[CF Code]] &amp; " - " &amp; Table4[[#This Row],[CF Description]]</f>
        <v>FLBXTYPE - Filter Box Type</v>
      </c>
      <c r="I518" s="8" t="s">
        <v>835</v>
      </c>
      <c r="J518" s="9" t="s">
        <v>1349</v>
      </c>
    </row>
    <row r="519" spans="1:10" x14ac:dyDescent="0.35">
      <c r="A519" s="25" t="s">
        <v>629</v>
      </c>
      <c r="B519" s="10" t="s">
        <v>508</v>
      </c>
      <c r="C519" s="10" t="s">
        <v>287</v>
      </c>
      <c r="D519" s="29" t="str">
        <f>Table4[[#This Row],[Class Code]]&amp; " - " &amp;Table4[[#This Row],[Class Description]]</f>
        <v>FLTRBX - Filter Box</v>
      </c>
      <c r="E519" s="14">
        <v>10</v>
      </c>
      <c r="F519" s="14" t="s">
        <v>1345</v>
      </c>
      <c r="G519" s="9" t="s">
        <v>1346</v>
      </c>
      <c r="H519" s="9" t="str">
        <f>Table4[[#This Row],[CF Code]] &amp; " - " &amp; Table4[[#This Row],[CF Description]]</f>
        <v>FLBXTYPE - Filter Box Type</v>
      </c>
      <c r="I519" s="8" t="s">
        <v>835</v>
      </c>
      <c r="J519" s="9" t="s">
        <v>1350</v>
      </c>
    </row>
    <row r="520" spans="1:10" x14ac:dyDescent="0.35">
      <c r="A520" s="25" t="s">
        <v>629</v>
      </c>
      <c r="B520" s="10" t="s">
        <v>508</v>
      </c>
      <c r="C520" s="10" t="s">
        <v>287</v>
      </c>
      <c r="D520" s="20" t="str">
        <f>Table4[[#This Row],[Class Code]]&amp; " - " &amp;Table4[[#This Row],[Class Description]]</f>
        <v>FLTRBX - Filter Box</v>
      </c>
      <c r="E520" s="9">
        <v>20</v>
      </c>
      <c r="F520" s="9" t="s">
        <v>1351</v>
      </c>
      <c r="G520" s="9" t="s">
        <v>1010</v>
      </c>
      <c r="H520" s="9" t="str">
        <f>Table4[[#This Row],[CF Code]] &amp; " - " &amp; Table4[[#This Row],[CF Description]]</f>
        <v>WSLSQUAT - Quantity</v>
      </c>
      <c r="I520" s="8" t="s">
        <v>848</v>
      </c>
      <c r="J520" s="9" t="s">
        <v>849</v>
      </c>
    </row>
    <row r="521" spans="1:10" x14ac:dyDescent="0.35">
      <c r="A521" s="25" t="s">
        <v>629</v>
      </c>
      <c r="B521" s="10" t="s">
        <v>372</v>
      </c>
      <c r="C521" s="10" t="s">
        <v>136</v>
      </c>
      <c r="D521" s="10" t="str">
        <f>Table4[[#This Row],[Class Code]]&amp; " - " &amp;Table4[[#This Row],[Class Description]]</f>
        <v>FLTROOF - Flat Roof</v>
      </c>
      <c r="E521" s="8">
        <v>5</v>
      </c>
      <c r="F521" s="8" t="s">
        <v>842</v>
      </c>
      <c r="G521" s="8" t="s">
        <v>843</v>
      </c>
      <c r="H521" s="8" t="str">
        <f>Table4[[#This Row],[CF Code]] &amp; " - " &amp; Table4[[#This Row],[CF Description]]</f>
        <v>TAG - Tag</v>
      </c>
      <c r="I521" s="8" t="s">
        <v>848</v>
      </c>
      <c r="J521" s="9" t="s">
        <v>849</v>
      </c>
    </row>
    <row r="522" spans="1:10" x14ac:dyDescent="0.35">
      <c r="A522" s="25" t="s">
        <v>629</v>
      </c>
      <c r="B522" s="10" t="s">
        <v>372</v>
      </c>
      <c r="C522" s="10" t="s">
        <v>136</v>
      </c>
      <c r="D522" s="10" t="str">
        <f>Table4[[#This Row],[Class Code]]&amp; " - " &amp;Table4[[#This Row],[Class Description]]</f>
        <v>FLTROOF - Flat Roof</v>
      </c>
      <c r="E522" s="8">
        <v>10</v>
      </c>
      <c r="F522" s="8" t="s">
        <v>1352</v>
      </c>
      <c r="G522" s="8" t="s">
        <v>1353</v>
      </c>
      <c r="H522" s="8" t="str">
        <f>Table4[[#This Row],[CF Code]] &amp; " - " &amp; Table4[[#This Row],[CF Description]]</f>
        <v>FLOFTYPE - Flat Roof Type</v>
      </c>
      <c r="I522" s="8" t="s">
        <v>835</v>
      </c>
      <c r="J522" s="9" t="s">
        <v>1356</v>
      </c>
    </row>
    <row r="523" spans="1:10" x14ac:dyDescent="0.35">
      <c r="A523" s="25" t="s">
        <v>629</v>
      </c>
      <c r="B523" s="10" t="s">
        <v>372</v>
      </c>
      <c r="C523" s="10" t="s">
        <v>136</v>
      </c>
      <c r="D523" s="10" t="str">
        <f>Table4[[#This Row],[Class Code]]&amp; " - " &amp;Table4[[#This Row],[Class Description]]</f>
        <v>FLTROOF - Flat Roof</v>
      </c>
      <c r="E523" s="8">
        <v>10</v>
      </c>
      <c r="F523" s="8" t="s">
        <v>1352</v>
      </c>
      <c r="G523" s="8" t="s">
        <v>1353</v>
      </c>
      <c r="H523" s="8" t="str">
        <f>Table4[[#This Row],[CF Code]] &amp; " - " &amp; Table4[[#This Row],[CF Description]]</f>
        <v>FLOFTYPE - Flat Roof Type</v>
      </c>
      <c r="I523" s="8" t="s">
        <v>835</v>
      </c>
      <c r="J523" s="9" t="s">
        <v>1012</v>
      </c>
    </row>
    <row r="524" spans="1:10" x14ac:dyDescent="0.35">
      <c r="A524" s="25" t="s">
        <v>629</v>
      </c>
      <c r="B524" s="10" t="s">
        <v>372</v>
      </c>
      <c r="C524" s="10" t="s">
        <v>136</v>
      </c>
      <c r="D524" s="10" t="str">
        <f>Table4[[#This Row],[Class Code]]&amp; " - " &amp;Table4[[#This Row],[Class Description]]</f>
        <v>FLTROOF - Flat Roof</v>
      </c>
      <c r="E524" s="8">
        <v>10</v>
      </c>
      <c r="F524" s="8" t="s">
        <v>1352</v>
      </c>
      <c r="G524" s="8" t="s">
        <v>1353</v>
      </c>
      <c r="H524" s="8" t="str">
        <f>Table4[[#This Row],[CF Code]] &amp; " - " &amp; Table4[[#This Row],[CF Description]]</f>
        <v>FLOFTYPE - Flat Roof Type</v>
      </c>
      <c r="I524" s="8" t="s">
        <v>835</v>
      </c>
      <c r="J524" s="9" t="s">
        <v>1357</v>
      </c>
    </row>
    <row r="525" spans="1:10" x14ac:dyDescent="0.35">
      <c r="A525" s="25" t="s">
        <v>629</v>
      </c>
      <c r="B525" s="10" t="s">
        <v>372</v>
      </c>
      <c r="C525" s="10" t="s">
        <v>136</v>
      </c>
      <c r="D525" s="10" t="str">
        <f>Table4[[#This Row],[Class Code]]&amp; " - " &amp;Table4[[#This Row],[Class Description]]</f>
        <v>FLTROOF - Flat Roof</v>
      </c>
      <c r="E525" s="8">
        <v>10</v>
      </c>
      <c r="F525" s="8" t="s">
        <v>1352</v>
      </c>
      <c r="G525" s="8" t="s">
        <v>1353</v>
      </c>
      <c r="H525" s="8" t="str">
        <f>Table4[[#This Row],[CF Code]] &amp; " - " &amp; Table4[[#This Row],[CF Description]]</f>
        <v>FLOFTYPE - Flat Roof Type</v>
      </c>
      <c r="I525" s="8" t="s">
        <v>835</v>
      </c>
      <c r="J525" s="9" t="s">
        <v>1358</v>
      </c>
    </row>
    <row r="526" spans="1:10" x14ac:dyDescent="0.35">
      <c r="A526" s="25" t="s">
        <v>629</v>
      </c>
      <c r="B526" s="10" t="s">
        <v>372</v>
      </c>
      <c r="C526" s="10" t="s">
        <v>136</v>
      </c>
      <c r="D526" s="10" t="str">
        <f>Table4[[#This Row],[Class Code]]&amp; " - " &amp;Table4[[#This Row],[Class Description]]</f>
        <v>FLTROOF - Flat Roof</v>
      </c>
      <c r="E526" s="8">
        <v>10</v>
      </c>
      <c r="F526" s="8" t="s">
        <v>1352</v>
      </c>
      <c r="G526" s="8" t="s">
        <v>1353</v>
      </c>
      <c r="H526" s="8" t="str">
        <f>Table4[[#This Row],[CF Code]] &amp; " - " &amp; Table4[[#This Row],[CF Description]]</f>
        <v>FLOFTYPE - Flat Roof Type</v>
      </c>
      <c r="I526" s="8" t="s">
        <v>835</v>
      </c>
      <c r="J526" s="9" t="s">
        <v>1359</v>
      </c>
    </row>
    <row r="527" spans="1:10" x14ac:dyDescent="0.35">
      <c r="A527" s="25" t="s">
        <v>629</v>
      </c>
      <c r="B527" s="10" t="s">
        <v>372</v>
      </c>
      <c r="C527" s="10" t="s">
        <v>136</v>
      </c>
      <c r="D527" s="10" t="str">
        <f>Table4[[#This Row],[Class Code]]&amp; " - " &amp;Table4[[#This Row],[Class Description]]</f>
        <v>FLTROOF - Flat Roof</v>
      </c>
      <c r="E527" s="8">
        <v>20</v>
      </c>
      <c r="F527" s="8" t="s">
        <v>1354</v>
      </c>
      <c r="G527" s="8" t="s">
        <v>1355</v>
      </c>
      <c r="H527" s="8" t="str">
        <f>Table4[[#This Row],[CF Code]] &amp; " - " &amp; Table4[[#This Row],[CF Description]]</f>
        <v>ROOFACC - Roof access hatch?</v>
      </c>
      <c r="I527" s="8" t="s">
        <v>835</v>
      </c>
      <c r="J527" s="9" t="s">
        <v>855</v>
      </c>
    </row>
    <row r="528" spans="1:10" x14ac:dyDescent="0.35">
      <c r="A528" s="25" t="s">
        <v>629</v>
      </c>
      <c r="B528" s="10" t="s">
        <v>372</v>
      </c>
      <c r="C528" s="10" t="s">
        <v>136</v>
      </c>
      <c r="D528" s="10" t="str">
        <f>Table4[[#This Row],[Class Code]]&amp; " - " &amp;Table4[[#This Row],[Class Description]]</f>
        <v>FLTROOF - Flat Roof</v>
      </c>
      <c r="E528" s="8">
        <v>20</v>
      </c>
      <c r="F528" s="8" t="s">
        <v>1354</v>
      </c>
      <c r="G528" s="8" t="s">
        <v>1355</v>
      </c>
      <c r="H528" s="8" t="str">
        <f>Table4[[#This Row],[CF Code]] &amp; " - " &amp; Table4[[#This Row],[CF Description]]</f>
        <v>ROOFACC - Roof access hatch?</v>
      </c>
      <c r="I528" s="8" t="s">
        <v>835</v>
      </c>
      <c r="J528" s="9" t="s">
        <v>856</v>
      </c>
    </row>
    <row r="529" spans="1:10" x14ac:dyDescent="0.35">
      <c r="A529" s="25" t="s">
        <v>629</v>
      </c>
      <c r="B529" s="10" t="s">
        <v>395</v>
      </c>
      <c r="C529" s="10" t="s">
        <v>259</v>
      </c>
      <c r="D529" s="10" t="str">
        <f>Table4[[#This Row],[Class Code]]&amp; " - " &amp;Table4[[#This Row],[Class Description]]</f>
        <v>FNC - Fence</v>
      </c>
      <c r="E529" s="8">
        <v>5</v>
      </c>
      <c r="F529" s="8" t="s">
        <v>842</v>
      </c>
      <c r="G529" s="8" t="s">
        <v>843</v>
      </c>
      <c r="H529" s="8" t="str">
        <f>Table4[[#This Row],[CF Code]] &amp; " - " &amp; Table4[[#This Row],[CF Description]]</f>
        <v>TAG - Tag</v>
      </c>
      <c r="I529" s="8" t="s">
        <v>848</v>
      </c>
      <c r="J529" s="9" t="s">
        <v>849</v>
      </c>
    </row>
    <row r="530" spans="1:10" x14ac:dyDescent="0.35">
      <c r="A530" s="25" t="s">
        <v>629</v>
      </c>
      <c r="B530" s="10" t="s">
        <v>395</v>
      </c>
      <c r="C530" s="10" t="s">
        <v>259</v>
      </c>
      <c r="D530" s="10" t="str">
        <f>Table4[[#This Row],[Class Code]]&amp; " - " &amp;Table4[[#This Row],[Class Description]]</f>
        <v>FNC - Fence</v>
      </c>
      <c r="E530" s="8">
        <v>10</v>
      </c>
      <c r="F530" s="8" t="s">
        <v>1360</v>
      </c>
      <c r="G530" s="8" t="s">
        <v>1361</v>
      </c>
      <c r="H530" s="8" t="str">
        <f>Table4[[#This Row],[CF Code]] &amp; " - " &amp; Table4[[#This Row],[CF Description]]</f>
        <v>FNNCMAT - Fence Material</v>
      </c>
      <c r="I530" s="8" t="s">
        <v>835</v>
      </c>
      <c r="J530" s="9" t="s">
        <v>1370</v>
      </c>
    </row>
    <row r="531" spans="1:10" x14ac:dyDescent="0.35">
      <c r="A531" s="25" t="s">
        <v>629</v>
      </c>
      <c r="B531" s="10" t="s">
        <v>395</v>
      </c>
      <c r="C531" s="10" t="s">
        <v>259</v>
      </c>
      <c r="D531" s="10" t="str">
        <f>Table4[[#This Row],[Class Code]]&amp; " - " &amp;Table4[[#This Row],[Class Description]]</f>
        <v>FNC - Fence</v>
      </c>
      <c r="E531" s="8">
        <v>10</v>
      </c>
      <c r="F531" s="8" t="s">
        <v>1360</v>
      </c>
      <c r="G531" s="8" t="s">
        <v>1361</v>
      </c>
      <c r="H531" s="8" t="str">
        <f>Table4[[#This Row],[CF Code]] &amp; " - " &amp; Table4[[#This Row],[CF Description]]</f>
        <v>FNNCMAT - Fence Material</v>
      </c>
      <c r="I531" s="8" t="s">
        <v>835</v>
      </c>
      <c r="J531" s="9" t="s">
        <v>1012</v>
      </c>
    </row>
    <row r="532" spans="1:10" x14ac:dyDescent="0.35">
      <c r="A532" s="25" t="s">
        <v>629</v>
      </c>
      <c r="B532" s="10" t="s">
        <v>395</v>
      </c>
      <c r="C532" s="10" t="s">
        <v>259</v>
      </c>
      <c r="D532" s="10" t="str">
        <f>Table4[[#This Row],[Class Code]]&amp; " - " &amp;Table4[[#This Row],[Class Description]]</f>
        <v>FNC - Fence</v>
      </c>
      <c r="E532" s="8">
        <v>10</v>
      </c>
      <c r="F532" s="8" t="s">
        <v>1360</v>
      </c>
      <c r="G532" s="8" t="s">
        <v>1361</v>
      </c>
      <c r="H532" s="8" t="str">
        <f>Table4[[#This Row],[CF Code]] &amp; " - " &amp; Table4[[#This Row],[CF Description]]</f>
        <v>FNNCMAT - Fence Material</v>
      </c>
      <c r="I532" s="8" t="s">
        <v>835</v>
      </c>
      <c r="J532" s="9" t="s">
        <v>1371</v>
      </c>
    </row>
    <row r="533" spans="1:10" x14ac:dyDescent="0.35">
      <c r="A533" s="25" t="s">
        <v>629</v>
      </c>
      <c r="B533" s="10" t="s">
        <v>395</v>
      </c>
      <c r="C533" s="10" t="s">
        <v>259</v>
      </c>
      <c r="D533" s="10" t="str">
        <f>Table4[[#This Row],[Class Code]]&amp; " - " &amp;Table4[[#This Row],[Class Description]]</f>
        <v>FNC - Fence</v>
      </c>
      <c r="E533" s="8">
        <v>10</v>
      </c>
      <c r="F533" s="8" t="s">
        <v>1360</v>
      </c>
      <c r="G533" s="8" t="s">
        <v>1361</v>
      </c>
      <c r="H533" s="8" t="str">
        <f>Table4[[#This Row],[CF Code]] &amp; " - " &amp; Table4[[#This Row],[CF Description]]</f>
        <v>FNNCMAT - Fence Material</v>
      </c>
      <c r="I533" s="8" t="s">
        <v>835</v>
      </c>
      <c r="J533" s="9" t="s">
        <v>1372</v>
      </c>
    </row>
    <row r="534" spans="1:10" x14ac:dyDescent="0.35">
      <c r="A534" s="25" t="s">
        <v>629</v>
      </c>
      <c r="B534" s="10" t="s">
        <v>395</v>
      </c>
      <c r="C534" s="10" t="s">
        <v>259</v>
      </c>
      <c r="D534" s="10" t="str">
        <f>Table4[[#This Row],[Class Code]]&amp; " - " &amp;Table4[[#This Row],[Class Description]]</f>
        <v>FNC - Fence</v>
      </c>
      <c r="E534" s="8">
        <v>10</v>
      </c>
      <c r="F534" s="8" t="s">
        <v>1360</v>
      </c>
      <c r="G534" s="8" t="s">
        <v>1361</v>
      </c>
      <c r="H534" s="8" t="str">
        <f>Table4[[#This Row],[CF Code]] &amp; " - " &amp; Table4[[#This Row],[CF Description]]</f>
        <v>FNNCMAT - Fence Material</v>
      </c>
      <c r="I534" s="8" t="s">
        <v>835</v>
      </c>
      <c r="J534" s="9" t="s">
        <v>1373</v>
      </c>
    </row>
    <row r="535" spans="1:10" x14ac:dyDescent="0.35">
      <c r="A535" s="25" t="s">
        <v>629</v>
      </c>
      <c r="B535" s="10" t="s">
        <v>395</v>
      </c>
      <c r="C535" s="10" t="s">
        <v>259</v>
      </c>
      <c r="D535" s="10" t="str">
        <f>Table4[[#This Row],[Class Code]]&amp; " - " &amp;Table4[[#This Row],[Class Description]]</f>
        <v>FNC - Fence</v>
      </c>
      <c r="E535" s="8">
        <v>10</v>
      </c>
      <c r="F535" s="8" t="s">
        <v>1360</v>
      </c>
      <c r="G535" s="8" t="s">
        <v>1361</v>
      </c>
      <c r="H535" s="8" t="str">
        <f>Table4[[#This Row],[CF Code]] &amp; " - " &amp; Table4[[#This Row],[CF Description]]</f>
        <v>FNNCMAT - Fence Material</v>
      </c>
      <c r="I535" s="8" t="s">
        <v>835</v>
      </c>
      <c r="J535" s="9" t="s">
        <v>1374</v>
      </c>
    </row>
    <row r="536" spans="1:10" x14ac:dyDescent="0.35">
      <c r="A536" s="25" t="s">
        <v>629</v>
      </c>
      <c r="B536" s="10" t="s">
        <v>395</v>
      </c>
      <c r="C536" s="10" t="s">
        <v>259</v>
      </c>
      <c r="D536" s="10" t="str">
        <f>Table4[[#This Row],[Class Code]]&amp; " - " &amp;Table4[[#This Row],[Class Description]]</f>
        <v>FNC - Fence</v>
      </c>
      <c r="E536" s="8">
        <v>10</v>
      </c>
      <c r="F536" s="8" t="s">
        <v>1360</v>
      </c>
      <c r="G536" s="8" t="s">
        <v>1361</v>
      </c>
      <c r="H536" s="8" t="str">
        <f>Table4[[#This Row],[CF Code]] &amp; " - " &amp; Table4[[#This Row],[CF Description]]</f>
        <v>FNNCMAT - Fence Material</v>
      </c>
      <c r="I536" s="8" t="s">
        <v>835</v>
      </c>
      <c r="J536" s="9" t="s">
        <v>1375</v>
      </c>
    </row>
    <row r="537" spans="1:10" x14ac:dyDescent="0.35">
      <c r="A537" s="25" t="s">
        <v>629</v>
      </c>
      <c r="B537" s="10" t="s">
        <v>395</v>
      </c>
      <c r="C537" s="10" t="s">
        <v>259</v>
      </c>
      <c r="D537" s="10" t="str">
        <f>Table4[[#This Row],[Class Code]]&amp; " - " &amp;Table4[[#This Row],[Class Description]]</f>
        <v>FNC - Fence</v>
      </c>
      <c r="E537" s="8">
        <v>10</v>
      </c>
      <c r="F537" s="8" t="s">
        <v>1360</v>
      </c>
      <c r="G537" s="8" t="s">
        <v>1361</v>
      </c>
      <c r="H537" s="8" t="str">
        <f>Table4[[#This Row],[CF Code]] &amp; " - " &amp; Table4[[#This Row],[CF Description]]</f>
        <v>FNNCMAT - Fence Material</v>
      </c>
      <c r="I537" s="8" t="s">
        <v>835</v>
      </c>
      <c r="J537" s="9" t="s">
        <v>1376</v>
      </c>
    </row>
    <row r="538" spans="1:10" x14ac:dyDescent="0.35">
      <c r="A538" s="25" t="s">
        <v>629</v>
      </c>
      <c r="B538" s="10" t="s">
        <v>395</v>
      </c>
      <c r="C538" s="10" t="s">
        <v>259</v>
      </c>
      <c r="D538" s="10" t="str">
        <f>Table4[[#This Row],[Class Code]]&amp; " - " &amp;Table4[[#This Row],[Class Description]]</f>
        <v>FNC - Fence</v>
      </c>
      <c r="E538" s="8">
        <v>10</v>
      </c>
      <c r="F538" s="8" t="s">
        <v>1360</v>
      </c>
      <c r="G538" s="8" t="s">
        <v>1361</v>
      </c>
      <c r="H538" s="8" t="str">
        <f>Table4[[#This Row],[CF Code]] &amp; " - " &amp; Table4[[#This Row],[CF Description]]</f>
        <v>FNNCMAT - Fence Material</v>
      </c>
      <c r="I538" s="8" t="s">
        <v>835</v>
      </c>
      <c r="J538" s="9" t="s">
        <v>927</v>
      </c>
    </row>
    <row r="539" spans="1:10" x14ac:dyDescent="0.35">
      <c r="A539" s="25" t="s">
        <v>629</v>
      </c>
      <c r="B539" s="10" t="s">
        <v>395</v>
      </c>
      <c r="C539" s="10" t="s">
        <v>259</v>
      </c>
      <c r="D539" s="10" t="str">
        <f>Table4[[#This Row],[Class Code]]&amp; " - " &amp;Table4[[#This Row],[Class Description]]</f>
        <v>FNC - Fence</v>
      </c>
      <c r="E539" s="8">
        <v>10</v>
      </c>
      <c r="F539" s="8" t="s">
        <v>1360</v>
      </c>
      <c r="G539" s="8" t="s">
        <v>1361</v>
      </c>
      <c r="H539" s="8" t="str">
        <f>Table4[[#This Row],[CF Code]] &amp; " - " &amp; Table4[[#This Row],[CF Description]]</f>
        <v>FNNCMAT - Fence Material</v>
      </c>
      <c r="I539" s="8" t="s">
        <v>835</v>
      </c>
      <c r="J539" s="9" t="s">
        <v>1377</v>
      </c>
    </row>
    <row r="540" spans="1:10" x14ac:dyDescent="0.35">
      <c r="A540" s="25" t="s">
        <v>629</v>
      </c>
      <c r="B540" s="10" t="s">
        <v>395</v>
      </c>
      <c r="C540" s="10" t="s">
        <v>259</v>
      </c>
      <c r="D540" s="10" t="str">
        <f>Table4[[#This Row],[Class Code]]&amp; " - " &amp;Table4[[#This Row],[Class Description]]</f>
        <v>FNC - Fence</v>
      </c>
      <c r="E540" s="8">
        <v>10</v>
      </c>
      <c r="F540" s="8" t="s">
        <v>1360</v>
      </c>
      <c r="G540" s="8" t="s">
        <v>1361</v>
      </c>
      <c r="H540" s="8" t="str">
        <f>Table4[[#This Row],[CF Code]] &amp; " - " &amp; Table4[[#This Row],[CF Description]]</f>
        <v>FNNCMAT - Fence Material</v>
      </c>
      <c r="I540" s="8" t="s">
        <v>835</v>
      </c>
      <c r="J540" s="9" t="s">
        <v>854</v>
      </c>
    </row>
    <row r="541" spans="1:10" x14ac:dyDescent="0.35">
      <c r="A541" s="25" t="s">
        <v>629</v>
      </c>
      <c r="B541" s="10" t="s">
        <v>395</v>
      </c>
      <c r="C541" s="10" t="s">
        <v>259</v>
      </c>
      <c r="D541" s="10" t="str">
        <f>Table4[[#This Row],[Class Code]]&amp; " - " &amp;Table4[[#This Row],[Class Description]]</f>
        <v>FNC - Fence</v>
      </c>
      <c r="E541" s="8">
        <v>10</v>
      </c>
      <c r="F541" s="8" t="s">
        <v>1360</v>
      </c>
      <c r="G541" s="8" t="s">
        <v>1361</v>
      </c>
      <c r="H541" s="8" t="str">
        <f>Table4[[#This Row],[CF Code]] &amp; " - " &amp; Table4[[#This Row],[CF Description]]</f>
        <v>FNNCMAT - Fence Material</v>
      </c>
      <c r="I541" s="8" t="s">
        <v>835</v>
      </c>
      <c r="J541" s="9" t="s">
        <v>1378</v>
      </c>
    </row>
    <row r="542" spans="1:10" x14ac:dyDescent="0.35">
      <c r="A542" s="25" t="s">
        <v>629</v>
      </c>
      <c r="B542" s="10" t="s">
        <v>395</v>
      </c>
      <c r="C542" s="10" t="s">
        <v>259</v>
      </c>
      <c r="D542" s="10" t="str">
        <f>Table4[[#This Row],[Class Code]]&amp; " - " &amp;Table4[[#This Row],[Class Description]]</f>
        <v>FNC - Fence</v>
      </c>
      <c r="E542" s="8">
        <v>20</v>
      </c>
      <c r="F542" s="8" t="s">
        <v>1362</v>
      </c>
      <c r="G542" s="8" t="s">
        <v>1363</v>
      </c>
      <c r="H542" s="8" t="str">
        <f>Table4[[#This Row],[CF Code]] &amp; " - " &amp; Table4[[#This Row],[CF Description]]</f>
        <v>HEIGHT - Height (ft)</v>
      </c>
      <c r="I542" s="8" t="s">
        <v>848</v>
      </c>
      <c r="J542" s="9" t="s">
        <v>849</v>
      </c>
    </row>
    <row r="543" spans="1:10" x14ac:dyDescent="0.35">
      <c r="A543" s="25" t="s">
        <v>629</v>
      </c>
      <c r="B543" s="10" t="s">
        <v>395</v>
      </c>
      <c r="C543" s="10" t="s">
        <v>259</v>
      </c>
      <c r="D543" s="10" t="str">
        <f>Table4[[#This Row],[Class Code]]&amp; " - " &amp;Table4[[#This Row],[Class Description]]</f>
        <v>FNC - Fence</v>
      </c>
      <c r="E543" s="8">
        <v>30</v>
      </c>
      <c r="F543" s="8" t="s">
        <v>1364</v>
      </c>
      <c r="G543" s="8" t="s">
        <v>1365</v>
      </c>
      <c r="H543" s="8" t="str">
        <f>Table4[[#This Row],[CF Code]] &amp; " - " &amp; Table4[[#This Row],[CF Description]]</f>
        <v>LENGTH - Length (ft)</v>
      </c>
      <c r="I543" s="8" t="s">
        <v>848</v>
      </c>
      <c r="J543" s="9" t="s">
        <v>849</v>
      </c>
    </row>
    <row r="544" spans="1:10" x14ac:dyDescent="0.35">
      <c r="A544" s="25" t="s">
        <v>629</v>
      </c>
      <c r="B544" s="10" t="s">
        <v>395</v>
      </c>
      <c r="C544" s="10" t="s">
        <v>259</v>
      </c>
      <c r="D544" s="10" t="str">
        <f>Table4[[#This Row],[Class Code]]&amp; " - " &amp;Table4[[#This Row],[Class Description]]</f>
        <v>FNC - Fence</v>
      </c>
      <c r="E544" s="8">
        <v>40</v>
      </c>
      <c r="F544" s="8" t="s">
        <v>1366</v>
      </c>
      <c r="G544" s="8" t="s">
        <v>1367</v>
      </c>
      <c r="H544" s="8" t="str">
        <f>Table4[[#This Row],[CF Code]] &amp; " - " &amp; Table4[[#This Row],[CF Description]]</f>
        <v>BARBWIRE - Barbed wire?</v>
      </c>
      <c r="I544" s="8" t="s">
        <v>835</v>
      </c>
      <c r="J544" s="14" t="s">
        <v>855</v>
      </c>
    </row>
    <row r="545" spans="1:10" x14ac:dyDescent="0.35">
      <c r="A545" s="25" t="s">
        <v>629</v>
      </c>
      <c r="B545" s="10" t="s">
        <v>395</v>
      </c>
      <c r="C545" s="10" t="s">
        <v>259</v>
      </c>
      <c r="D545" s="10" t="str">
        <f>Table4[[#This Row],[Class Code]]&amp; " - " &amp;Table4[[#This Row],[Class Description]]</f>
        <v>FNC - Fence</v>
      </c>
      <c r="E545" s="8">
        <v>40</v>
      </c>
      <c r="F545" s="8" t="s">
        <v>1366</v>
      </c>
      <c r="G545" s="8" t="s">
        <v>1367</v>
      </c>
      <c r="H545" s="8" t="str">
        <f>Table4[[#This Row],[CF Code]] &amp; " - " &amp; Table4[[#This Row],[CF Description]]</f>
        <v>BARBWIRE - Barbed wire?</v>
      </c>
      <c r="I545" s="8" t="s">
        <v>835</v>
      </c>
      <c r="J545" s="9" t="s">
        <v>856</v>
      </c>
    </row>
    <row r="546" spans="1:10" x14ac:dyDescent="0.35">
      <c r="A546" s="25" t="s">
        <v>629</v>
      </c>
      <c r="B546" s="10" t="s">
        <v>395</v>
      </c>
      <c r="C546" s="10" t="s">
        <v>259</v>
      </c>
      <c r="D546" s="10" t="str">
        <f>Table4[[#This Row],[Class Code]]&amp; " - " &amp;Table4[[#This Row],[Class Description]]</f>
        <v>FNC - Fence</v>
      </c>
      <c r="E546" s="8">
        <v>50</v>
      </c>
      <c r="F546" s="8" t="s">
        <v>1368</v>
      </c>
      <c r="G546" s="10" t="s">
        <v>1369</v>
      </c>
      <c r="H546" s="10" t="str">
        <f>Table4[[#This Row],[CF Code]] &amp; " - " &amp; Table4[[#This Row],[CF Description]]</f>
        <v>POSTFUND - Post foundations exist/exposed?</v>
      </c>
      <c r="I546" s="8" t="s">
        <v>835</v>
      </c>
      <c r="J546" s="14" t="s">
        <v>855</v>
      </c>
    </row>
    <row r="547" spans="1:10" x14ac:dyDescent="0.35">
      <c r="A547" s="25" t="s">
        <v>629</v>
      </c>
      <c r="B547" s="10" t="s">
        <v>395</v>
      </c>
      <c r="C547" s="10" t="s">
        <v>259</v>
      </c>
      <c r="D547" s="10" t="str">
        <f>Table4[[#This Row],[Class Code]]&amp; " - " &amp;Table4[[#This Row],[Class Description]]</f>
        <v>FNC - Fence</v>
      </c>
      <c r="E547" s="8">
        <v>50</v>
      </c>
      <c r="F547" s="8" t="s">
        <v>1368</v>
      </c>
      <c r="G547" s="10" t="s">
        <v>1369</v>
      </c>
      <c r="H547" s="10" t="str">
        <f>Table4[[#This Row],[CF Code]] &amp; " - " &amp; Table4[[#This Row],[CF Description]]</f>
        <v>POSTFUND - Post foundations exist/exposed?</v>
      </c>
      <c r="I547" s="8" t="s">
        <v>835</v>
      </c>
      <c r="J547" s="9" t="s">
        <v>856</v>
      </c>
    </row>
    <row r="548" spans="1:10" x14ac:dyDescent="0.35">
      <c r="A548" s="25" t="s">
        <v>629</v>
      </c>
      <c r="B548" s="10" t="s">
        <v>755</v>
      </c>
      <c r="C548" s="10" t="s">
        <v>82</v>
      </c>
      <c r="D548" s="10" t="str">
        <f>Table4[[#This Row],[Class Code]]&amp; " - " &amp;Table4[[#This Row],[Class Description]]</f>
        <v>FRDTCSYS - Fire Detection System</v>
      </c>
      <c r="E548" s="8">
        <v>5</v>
      </c>
      <c r="F548" s="8" t="s">
        <v>842</v>
      </c>
      <c r="G548" s="8" t="s">
        <v>843</v>
      </c>
      <c r="H548" s="8" t="str">
        <f>Table4[[#This Row],[CF Code]] &amp; " - " &amp; Table4[[#This Row],[CF Description]]</f>
        <v>TAG - Tag</v>
      </c>
      <c r="I548" s="8" t="s">
        <v>848</v>
      </c>
      <c r="J548" s="9" t="s">
        <v>849</v>
      </c>
    </row>
    <row r="549" spans="1:10" x14ac:dyDescent="0.35">
      <c r="A549" s="25" t="s">
        <v>629</v>
      </c>
      <c r="B549" s="10" t="s">
        <v>754</v>
      </c>
      <c r="C549" s="10" t="s">
        <v>83</v>
      </c>
      <c r="D549" s="20" t="str">
        <f>Table4[[#This Row],[Class Code]]&amp; " - " &amp;Table4[[#This Row],[Class Description]]</f>
        <v>FREXTNG - Fire Extinguisher</v>
      </c>
      <c r="E549" s="9">
        <v>5</v>
      </c>
      <c r="F549" s="9" t="s">
        <v>842</v>
      </c>
      <c r="G549" s="9" t="s">
        <v>843</v>
      </c>
      <c r="H549" s="9" t="str">
        <f>Table4[[#This Row],[CF Code]] &amp; " - " &amp; Table4[[#This Row],[CF Description]]</f>
        <v>TAG - Tag</v>
      </c>
      <c r="I549" s="8" t="s">
        <v>848</v>
      </c>
      <c r="J549" s="9" t="s">
        <v>849</v>
      </c>
    </row>
    <row r="550" spans="1:10" x14ac:dyDescent="0.35">
      <c r="A550" s="25" t="s">
        <v>629</v>
      </c>
      <c r="B550" s="10" t="s">
        <v>754</v>
      </c>
      <c r="C550" s="10" t="s">
        <v>83</v>
      </c>
      <c r="D550" s="20" t="str">
        <f>Table4[[#This Row],[Class Code]]&amp; " - " &amp;Table4[[#This Row],[Class Description]]</f>
        <v>FREXTNG - Fire Extinguisher</v>
      </c>
      <c r="E550" s="9">
        <v>10</v>
      </c>
      <c r="F550" s="9" t="s">
        <v>1379</v>
      </c>
      <c r="G550" s="9" t="s">
        <v>1380</v>
      </c>
      <c r="H550" s="9" t="str">
        <f>Table4[[#This Row],[CF Code]] &amp; " - " &amp; Table4[[#This Row],[CF Description]]</f>
        <v xml:space="preserve">FRNGITYP - Fire Extin. Installation </v>
      </c>
      <c r="I550" s="8" t="s">
        <v>835</v>
      </c>
      <c r="J550" s="9" t="s">
        <v>1383</v>
      </c>
    </row>
    <row r="551" spans="1:10" x14ac:dyDescent="0.35">
      <c r="A551" s="25" t="s">
        <v>629</v>
      </c>
      <c r="B551" s="10" t="s">
        <v>754</v>
      </c>
      <c r="C551" s="10" t="s">
        <v>83</v>
      </c>
      <c r="D551" s="20" t="str">
        <f>Table4[[#This Row],[Class Code]]&amp; " - " &amp;Table4[[#This Row],[Class Description]]</f>
        <v>FREXTNG - Fire Extinguisher</v>
      </c>
      <c r="E551" s="9">
        <v>10</v>
      </c>
      <c r="F551" s="9" t="s">
        <v>1379</v>
      </c>
      <c r="G551" s="9" t="s">
        <v>1380</v>
      </c>
      <c r="H551" s="9" t="str">
        <f>Table4[[#This Row],[CF Code]] &amp; " - " &amp; Table4[[#This Row],[CF Description]]</f>
        <v xml:space="preserve">FRNGITYP - Fire Extin. Installation </v>
      </c>
      <c r="I551" s="8" t="s">
        <v>835</v>
      </c>
      <c r="J551" s="9" t="s">
        <v>1384</v>
      </c>
    </row>
    <row r="552" spans="1:10" x14ac:dyDescent="0.35">
      <c r="A552" s="25" t="s">
        <v>629</v>
      </c>
      <c r="B552" s="10" t="s">
        <v>754</v>
      </c>
      <c r="C552" s="10" t="s">
        <v>83</v>
      </c>
      <c r="D552" s="20" t="str">
        <f>Table4[[#This Row],[Class Code]]&amp; " - " &amp;Table4[[#This Row],[Class Description]]</f>
        <v>FREXTNG - Fire Extinguisher</v>
      </c>
      <c r="E552" s="9">
        <v>10</v>
      </c>
      <c r="F552" s="9" t="s">
        <v>1379</v>
      </c>
      <c r="G552" s="9" t="s">
        <v>1380</v>
      </c>
      <c r="H552" s="9" t="str">
        <f>Table4[[#This Row],[CF Code]] &amp; " - " &amp; Table4[[#This Row],[CF Description]]</f>
        <v xml:space="preserve">FRNGITYP - Fire Extin. Installation </v>
      </c>
      <c r="I552" s="8" t="s">
        <v>835</v>
      </c>
      <c r="J552" s="9" t="s">
        <v>1385</v>
      </c>
    </row>
    <row r="553" spans="1:10" x14ac:dyDescent="0.35">
      <c r="A553" s="25" t="s">
        <v>629</v>
      </c>
      <c r="B553" s="10" t="s">
        <v>754</v>
      </c>
      <c r="C553" s="10" t="s">
        <v>83</v>
      </c>
      <c r="D553" s="20" t="str">
        <f>Table4[[#This Row],[Class Code]]&amp; " - " &amp;Table4[[#This Row],[Class Description]]</f>
        <v>FREXTNG - Fire Extinguisher</v>
      </c>
      <c r="E553" s="9">
        <v>10</v>
      </c>
      <c r="F553" s="9" t="s">
        <v>1381</v>
      </c>
      <c r="G553" s="9" t="s">
        <v>1382</v>
      </c>
      <c r="H553" s="9" t="str">
        <f>Table4[[#This Row],[CF Code]] &amp; " - " &amp; Table4[[#This Row],[CF Description]]</f>
        <v>FRNGTYPE - Fire Extinguisher Type</v>
      </c>
      <c r="I553" s="8" t="s">
        <v>835</v>
      </c>
      <c r="J553" s="8" t="s">
        <v>1386</v>
      </c>
    </row>
    <row r="554" spans="1:10" x14ac:dyDescent="0.35">
      <c r="A554" s="25" t="s">
        <v>629</v>
      </c>
      <c r="B554" s="10" t="s">
        <v>754</v>
      </c>
      <c r="C554" s="10" t="s">
        <v>83</v>
      </c>
      <c r="D554" s="20" t="str">
        <f>Table4[[#This Row],[Class Code]]&amp; " - " &amp;Table4[[#This Row],[Class Description]]</f>
        <v>FREXTNG - Fire Extinguisher</v>
      </c>
      <c r="E554" s="9">
        <v>10</v>
      </c>
      <c r="F554" s="9" t="s">
        <v>1381</v>
      </c>
      <c r="G554" s="9" t="s">
        <v>1382</v>
      </c>
      <c r="H554" s="9" t="str">
        <f>Table4[[#This Row],[CF Code]] &amp; " - " &amp; Table4[[#This Row],[CF Description]]</f>
        <v>FRNGTYPE - Fire Extinguisher Type</v>
      </c>
      <c r="I554" s="8" t="s">
        <v>835</v>
      </c>
      <c r="J554" s="8" t="s">
        <v>1387</v>
      </c>
    </row>
    <row r="555" spans="1:10" ht="29" x14ac:dyDescent="0.35">
      <c r="A555" s="25" t="s">
        <v>629</v>
      </c>
      <c r="B555" s="10" t="s">
        <v>754</v>
      </c>
      <c r="C555" s="10" t="s">
        <v>83</v>
      </c>
      <c r="D555" s="20" t="str">
        <f>Table4[[#This Row],[Class Code]]&amp; " - " &amp;Table4[[#This Row],[Class Description]]</f>
        <v>FREXTNG - Fire Extinguisher</v>
      </c>
      <c r="E555" s="9">
        <v>10</v>
      </c>
      <c r="F555" s="9" t="s">
        <v>1381</v>
      </c>
      <c r="G555" s="9" t="s">
        <v>1382</v>
      </c>
      <c r="H555" s="9" t="str">
        <f>Table4[[#This Row],[CF Code]] &amp; " - " &amp; Table4[[#This Row],[CF Description]]</f>
        <v>FRNGTYPE - Fire Extinguisher Type</v>
      </c>
      <c r="I555" s="8" t="s">
        <v>835</v>
      </c>
      <c r="J555" s="8" t="s">
        <v>1388</v>
      </c>
    </row>
    <row r="556" spans="1:10" x14ac:dyDescent="0.35">
      <c r="A556" s="25" t="s">
        <v>629</v>
      </c>
      <c r="B556" s="10" t="s">
        <v>754</v>
      </c>
      <c r="C556" s="10" t="s">
        <v>83</v>
      </c>
      <c r="D556" s="20" t="str">
        <f>Table4[[#This Row],[Class Code]]&amp; " - " &amp;Table4[[#This Row],[Class Description]]</f>
        <v>FREXTNG - Fire Extinguisher</v>
      </c>
      <c r="E556" s="9">
        <v>10</v>
      </c>
      <c r="F556" s="9" t="s">
        <v>1381</v>
      </c>
      <c r="G556" s="9" t="s">
        <v>1382</v>
      </c>
      <c r="H556" s="9" t="str">
        <f>Table4[[#This Row],[CF Code]] &amp; " - " &amp; Table4[[#This Row],[CF Description]]</f>
        <v>FRNGTYPE - Fire Extinguisher Type</v>
      </c>
      <c r="I556" s="8" t="s">
        <v>835</v>
      </c>
      <c r="J556" s="8" t="s">
        <v>1389</v>
      </c>
    </row>
    <row r="557" spans="1:10" x14ac:dyDescent="0.35">
      <c r="A557" s="25" t="s">
        <v>629</v>
      </c>
      <c r="B557" s="10" t="s">
        <v>754</v>
      </c>
      <c r="C557" s="10" t="s">
        <v>83</v>
      </c>
      <c r="D557" s="20" t="str">
        <f>Table4[[#This Row],[Class Code]]&amp; " - " &amp;Table4[[#This Row],[Class Description]]</f>
        <v>FREXTNG - Fire Extinguisher</v>
      </c>
      <c r="E557" s="9">
        <v>10</v>
      </c>
      <c r="F557" s="9" t="s">
        <v>1381</v>
      </c>
      <c r="G557" s="9" t="s">
        <v>1382</v>
      </c>
      <c r="H557" s="9" t="str">
        <f>Table4[[#This Row],[CF Code]] &amp; " - " &amp; Table4[[#This Row],[CF Description]]</f>
        <v>FRNGTYPE - Fire Extinguisher Type</v>
      </c>
      <c r="I557" s="8" t="s">
        <v>835</v>
      </c>
      <c r="J557" s="8" t="s">
        <v>1390</v>
      </c>
    </row>
    <row r="558" spans="1:10" x14ac:dyDescent="0.35">
      <c r="A558" s="25" t="s">
        <v>629</v>
      </c>
      <c r="B558" s="10" t="s">
        <v>754</v>
      </c>
      <c r="C558" s="10" t="s">
        <v>83</v>
      </c>
      <c r="D558" s="20" t="str">
        <f>Table4[[#This Row],[Class Code]]&amp; " - " &amp;Table4[[#This Row],[Class Description]]</f>
        <v>FREXTNG - Fire Extinguisher</v>
      </c>
      <c r="E558" s="9">
        <v>10</v>
      </c>
      <c r="F558" s="9" t="s">
        <v>1381</v>
      </c>
      <c r="G558" s="9" t="s">
        <v>1382</v>
      </c>
      <c r="H558" s="9" t="str">
        <f>Table4[[#This Row],[CF Code]] &amp; " - " &amp; Table4[[#This Row],[CF Description]]</f>
        <v>FRNGTYPE - Fire Extinguisher Type</v>
      </c>
      <c r="I558" s="8" t="s">
        <v>835</v>
      </c>
      <c r="J558" s="8" t="s">
        <v>1391</v>
      </c>
    </row>
    <row r="559" spans="1:10" x14ac:dyDescent="0.35">
      <c r="A559" s="25" t="s">
        <v>629</v>
      </c>
      <c r="B559" s="10" t="s">
        <v>754</v>
      </c>
      <c r="C559" s="10" t="s">
        <v>83</v>
      </c>
      <c r="D559" s="20" t="str">
        <f>Table4[[#This Row],[Class Code]]&amp; " - " &amp;Table4[[#This Row],[Class Description]]</f>
        <v>FREXTNG - Fire Extinguisher</v>
      </c>
      <c r="E559" s="9">
        <v>10</v>
      </c>
      <c r="F559" s="9" t="s">
        <v>1381</v>
      </c>
      <c r="G559" s="9" t="s">
        <v>1382</v>
      </c>
      <c r="H559" s="9" t="str">
        <f>Table4[[#This Row],[CF Code]] &amp; " - " &amp; Table4[[#This Row],[CF Description]]</f>
        <v>FRNGTYPE - Fire Extinguisher Type</v>
      </c>
      <c r="I559" s="8" t="s">
        <v>835</v>
      </c>
      <c r="J559" s="8" t="s">
        <v>1392</v>
      </c>
    </row>
    <row r="560" spans="1:10" x14ac:dyDescent="0.35">
      <c r="A560" s="25" t="s">
        <v>629</v>
      </c>
      <c r="B560" s="10" t="s">
        <v>754</v>
      </c>
      <c r="C560" s="10" t="s">
        <v>83</v>
      </c>
      <c r="D560" s="20" t="str">
        <f>Table4[[#This Row],[Class Code]]&amp; " - " &amp;Table4[[#This Row],[Class Description]]</f>
        <v>FREXTNG - Fire Extinguisher</v>
      </c>
      <c r="E560" s="9">
        <v>10</v>
      </c>
      <c r="F560" s="9" t="s">
        <v>1381</v>
      </c>
      <c r="G560" s="9" t="s">
        <v>1382</v>
      </c>
      <c r="H560" s="9" t="str">
        <f>Table4[[#This Row],[CF Code]] &amp; " - " &amp; Table4[[#This Row],[CF Description]]</f>
        <v>FRNGTYPE - Fire Extinguisher Type</v>
      </c>
      <c r="I560" s="8" t="s">
        <v>835</v>
      </c>
      <c r="J560" s="8" t="s">
        <v>1393</v>
      </c>
    </row>
    <row r="561" spans="1:10" x14ac:dyDescent="0.35">
      <c r="A561" s="25" t="s">
        <v>629</v>
      </c>
      <c r="B561" s="10" t="s">
        <v>754</v>
      </c>
      <c r="C561" s="10" t="s">
        <v>83</v>
      </c>
      <c r="D561" s="20" t="str">
        <f>Table4[[#This Row],[Class Code]]&amp; " - " &amp;Table4[[#This Row],[Class Description]]</f>
        <v>FREXTNG - Fire Extinguisher</v>
      </c>
      <c r="E561" s="9">
        <v>20</v>
      </c>
      <c r="F561" s="9" t="s">
        <v>1009</v>
      </c>
      <c r="G561" s="9" t="s">
        <v>1010</v>
      </c>
      <c r="H561" s="9" t="str">
        <f>Table4[[#This Row],[CF Code]] &amp; " - " &amp; Table4[[#This Row],[CF Description]]</f>
        <v>QTY - Quantity</v>
      </c>
      <c r="I561" s="14" t="s">
        <v>848</v>
      </c>
      <c r="J561" s="9" t="s">
        <v>849</v>
      </c>
    </row>
    <row r="562" spans="1:10" x14ac:dyDescent="0.35">
      <c r="A562" s="25" t="s">
        <v>629</v>
      </c>
      <c r="B562" s="10" t="s">
        <v>753</v>
      </c>
      <c r="C562" s="10" t="s">
        <v>84</v>
      </c>
      <c r="D562" s="20" t="str">
        <f>Table4[[#This Row],[Class Code]]&amp; " - " &amp;Table4[[#This Row],[Class Description]]</f>
        <v>FRHSCAB - Fire Hose and Cabinet</v>
      </c>
      <c r="E562" s="9">
        <v>5</v>
      </c>
      <c r="F562" s="9" t="s">
        <v>842</v>
      </c>
      <c r="G562" s="9" t="s">
        <v>843</v>
      </c>
      <c r="H562" s="9" t="str">
        <f>Table4[[#This Row],[CF Code]] &amp; " - " &amp; Table4[[#This Row],[CF Description]]</f>
        <v>TAG - Tag</v>
      </c>
      <c r="I562" s="9" t="s">
        <v>848</v>
      </c>
      <c r="J562" s="9" t="s">
        <v>849</v>
      </c>
    </row>
    <row r="563" spans="1:10" x14ac:dyDescent="0.35">
      <c r="A563" s="25" t="s">
        <v>629</v>
      </c>
      <c r="B563" s="10" t="s">
        <v>753</v>
      </c>
      <c r="C563" s="10" t="s">
        <v>84</v>
      </c>
      <c r="D563" s="20" t="str">
        <f>Table4[[#This Row],[Class Code]]&amp; " - " &amp;Table4[[#This Row],[Class Description]]</f>
        <v>FRHSCAB - Fire Hose and Cabinet</v>
      </c>
      <c r="E563" s="9">
        <v>10</v>
      </c>
      <c r="F563" s="9" t="s">
        <v>1394</v>
      </c>
      <c r="G563" s="9" t="s">
        <v>1395</v>
      </c>
      <c r="H563" s="9" t="str">
        <f>Table4[[#This Row],[CF Code]] &amp; " - " &amp; Table4[[#This Row],[CF Description]]</f>
        <v>HOSEREEL - Hose Reel?</v>
      </c>
      <c r="I563" s="8" t="s">
        <v>835</v>
      </c>
      <c r="J563" s="16" t="s">
        <v>855</v>
      </c>
    </row>
    <row r="564" spans="1:10" x14ac:dyDescent="0.35">
      <c r="A564" s="25" t="s">
        <v>629</v>
      </c>
      <c r="B564" s="10" t="s">
        <v>753</v>
      </c>
      <c r="C564" s="10" t="s">
        <v>84</v>
      </c>
      <c r="D564" s="20" t="str">
        <f>Table4[[#This Row],[Class Code]]&amp; " - " &amp;Table4[[#This Row],[Class Description]]</f>
        <v>FRHSCAB - Fire Hose and Cabinet</v>
      </c>
      <c r="E564" s="9">
        <v>10</v>
      </c>
      <c r="F564" s="9" t="s">
        <v>1394</v>
      </c>
      <c r="G564" s="9" t="s">
        <v>1395</v>
      </c>
      <c r="H564" s="9" t="str">
        <f>Table4[[#This Row],[CF Code]] &amp; " - " &amp; Table4[[#This Row],[CF Description]]</f>
        <v>HOSEREEL - Hose Reel?</v>
      </c>
      <c r="I564" s="8" t="s">
        <v>835</v>
      </c>
      <c r="J564" s="16" t="s">
        <v>856</v>
      </c>
    </row>
    <row r="565" spans="1:10" x14ac:dyDescent="0.35">
      <c r="A565" s="25" t="s">
        <v>629</v>
      </c>
      <c r="B565" s="10" t="s">
        <v>753</v>
      </c>
      <c r="C565" s="10" t="s">
        <v>84</v>
      </c>
      <c r="D565" s="20" t="str">
        <f>Table4[[#This Row],[Class Code]]&amp; " - " &amp;Table4[[#This Row],[Class Description]]</f>
        <v>FRHSCAB - Fire Hose and Cabinet</v>
      </c>
      <c r="E565" s="9">
        <v>20</v>
      </c>
      <c r="F565" s="9" t="s">
        <v>1396</v>
      </c>
      <c r="G565" s="9" t="s">
        <v>1397</v>
      </c>
      <c r="H565" s="9" t="str">
        <f>Table4[[#This Row],[CF Code]] &amp; " - " &amp; Table4[[#This Row],[CF Description]]</f>
        <v>FIREEXTG - Fire Extinguisher?</v>
      </c>
      <c r="I565" s="8" t="s">
        <v>835</v>
      </c>
      <c r="J565" s="16" t="s">
        <v>855</v>
      </c>
    </row>
    <row r="566" spans="1:10" x14ac:dyDescent="0.35">
      <c r="A566" s="25" t="s">
        <v>629</v>
      </c>
      <c r="B566" s="10" t="s">
        <v>753</v>
      </c>
      <c r="C566" s="10" t="s">
        <v>84</v>
      </c>
      <c r="D566" s="20" t="str">
        <f>Table4[[#This Row],[Class Code]]&amp; " - " &amp;Table4[[#This Row],[Class Description]]</f>
        <v>FRHSCAB - Fire Hose and Cabinet</v>
      </c>
      <c r="E566" s="9">
        <v>20</v>
      </c>
      <c r="F566" s="9" t="s">
        <v>1396</v>
      </c>
      <c r="G566" s="9" t="s">
        <v>1397</v>
      </c>
      <c r="H566" s="9" t="str">
        <f>Table4[[#This Row],[CF Code]] &amp; " - " &amp; Table4[[#This Row],[CF Description]]</f>
        <v>FIREEXTG - Fire Extinguisher?</v>
      </c>
      <c r="I566" s="8" t="s">
        <v>835</v>
      </c>
      <c r="J566" s="16" t="s">
        <v>856</v>
      </c>
    </row>
    <row r="567" spans="1:10" x14ac:dyDescent="0.35">
      <c r="A567" s="25" t="s">
        <v>629</v>
      </c>
      <c r="B567" s="10" t="s">
        <v>752</v>
      </c>
      <c r="C567" s="10" t="s">
        <v>251</v>
      </c>
      <c r="D567" s="20" t="str">
        <f>Table4[[#This Row],[Class Code]]&amp; " - " &amp;Table4[[#This Row],[Class Description]]</f>
        <v>FRHYDR - Fire Hydrants</v>
      </c>
      <c r="E567" s="9">
        <v>5</v>
      </c>
      <c r="F567" s="9" t="s">
        <v>842</v>
      </c>
      <c r="G567" s="9" t="s">
        <v>843</v>
      </c>
      <c r="H567" s="9" t="str">
        <f>Table4[[#This Row],[CF Code]] &amp; " - " &amp; Table4[[#This Row],[CF Description]]</f>
        <v>TAG - Tag</v>
      </c>
      <c r="I567" s="9" t="s">
        <v>848</v>
      </c>
      <c r="J567" s="9" t="s">
        <v>849</v>
      </c>
    </row>
    <row r="568" spans="1:10" x14ac:dyDescent="0.35">
      <c r="A568" s="25" t="s">
        <v>629</v>
      </c>
      <c r="B568" s="10" t="s">
        <v>752</v>
      </c>
      <c r="C568" s="10" t="s">
        <v>251</v>
      </c>
      <c r="D568" s="20" t="str">
        <f>Table4[[#This Row],[Class Code]]&amp; " - " &amp;Table4[[#This Row],[Class Description]]</f>
        <v>FRHYDR - Fire Hydrants</v>
      </c>
      <c r="E568" s="9">
        <v>10</v>
      </c>
      <c r="F568" s="9" t="s">
        <v>1398</v>
      </c>
      <c r="G568" s="9" t="s">
        <v>1399</v>
      </c>
      <c r="H568" s="9" t="str">
        <f>Table4[[#This Row],[CF Code]] &amp; " - " &amp; Table4[[#This Row],[CF Description]]</f>
        <v>FRDRTYPE - Fire Hydrants Type</v>
      </c>
      <c r="I568" s="16" t="s">
        <v>835</v>
      </c>
      <c r="J568" s="16" t="s">
        <v>1400</v>
      </c>
    </row>
    <row r="569" spans="1:10" x14ac:dyDescent="0.35">
      <c r="A569" s="25" t="s">
        <v>629</v>
      </c>
      <c r="B569" s="10" t="s">
        <v>752</v>
      </c>
      <c r="C569" s="10" t="s">
        <v>251</v>
      </c>
      <c r="D569" s="20" t="str">
        <f>Table4[[#This Row],[Class Code]]&amp; " - " &amp;Table4[[#This Row],[Class Description]]</f>
        <v>FRHYDR - Fire Hydrants</v>
      </c>
      <c r="E569" s="9">
        <v>10</v>
      </c>
      <c r="F569" s="9" t="s">
        <v>1398</v>
      </c>
      <c r="G569" s="9" t="s">
        <v>1399</v>
      </c>
      <c r="H569" s="9" t="str">
        <f>Table4[[#This Row],[CF Code]] &amp; " - " &amp; Table4[[#This Row],[CF Description]]</f>
        <v>FRDRTYPE - Fire Hydrants Type</v>
      </c>
      <c r="I569" s="16" t="s">
        <v>835</v>
      </c>
      <c r="J569" s="16" t="s">
        <v>1401</v>
      </c>
    </row>
    <row r="570" spans="1:10" x14ac:dyDescent="0.35">
      <c r="A570" s="25" t="s">
        <v>629</v>
      </c>
      <c r="B570" s="10" t="s">
        <v>752</v>
      </c>
      <c r="C570" s="10" t="s">
        <v>251</v>
      </c>
      <c r="D570" s="20" t="str">
        <f>Table4[[#This Row],[Class Code]]&amp; " - " &amp;Table4[[#This Row],[Class Description]]</f>
        <v>FRHYDR - Fire Hydrants</v>
      </c>
      <c r="E570" s="9">
        <v>20</v>
      </c>
      <c r="F570" s="9" t="s">
        <v>1136</v>
      </c>
      <c r="G570" s="9" t="s">
        <v>1137</v>
      </c>
      <c r="H570" s="9" t="str">
        <f>Table4[[#This Row],[CF Code]] &amp; " - " &amp; Table4[[#This Row],[CF Description]]</f>
        <v>MANS - Size – Diameter (mm)</v>
      </c>
      <c r="I570" s="9" t="s">
        <v>848</v>
      </c>
      <c r="J570" s="9" t="s">
        <v>849</v>
      </c>
    </row>
    <row r="571" spans="1:10" x14ac:dyDescent="0.35">
      <c r="A571" s="25" t="s">
        <v>629</v>
      </c>
      <c r="B571" s="10" t="s">
        <v>751</v>
      </c>
      <c r="C571" s="10" t="s">
        <v>750</v>
      </c>
      <c r="D571" s="20" t="str">
        <f>Table4[[#This Row],[Class Code]]&amp; " - " &amp;Table4[[#This Row],[Class Description]]</f>
        <v>FRPMP - Fire Pump</v>
      </c>
      <c r="E571" s="9">
        <v>10</v>
      </c>
      <c r="F571" s="9" t="s">
        <v>1402</v>
      </c>
      <c r="G571" s="9" t="s">
        <v>1403</v>
      </c>
      <c r="H571" s="9" t="str">
        <f>Table4[[#This Row],[CF Code]] &amp; " - " &amp; Table4[[#This Row],[CF Description]]</f>
        <v>FRMPTYPE - Fire Pump Type</v>
      </c>
      <c r="I571" s="8" t="s">
        <v>835</v>
      </c>
      <c r="J571" s="16" t="s">
        <v>750</v>
      </c>
    </row>
    <row r="572" spans="1:10" x14ac:dyDescent="0.35">
      <c r="A572" s="25" t="s">
        <v>629</v>
      </c>
      <c r="B572" s="10" t="s">
        <v>751</v>
      </c>
      <c r="C572" s="10" t="s">
        <v>750</v>
      </c>
      <c r="D572" s="20" t="str">
        <f>Table4[[#This Row],[Class Code]]&amp; " - " &amp;Table4[[#This Row],[Class Description]]</f>
        <v>FRPMP - Fire Pump</v>
      </c>
      <c r="E572" s="9">
        <v>10</v>
      </c>
      <c r="F572" s="9" t="s">
        <v>1402</v>
      </c>
      <c r="G572" s="9" t="s">
        <v>1403</v>
      </c>
      <c r="H572" s="9" t="str">
        <f>Table4[[#This Row],[CF Code]] &amp; " - " &amp; Table4[[#This Row],[CF Description]]</f>
        <v>FRMPTYPE - Fire Pump Type</v>
      </c>
      <c r="I572" s="8" t="s">
        <v>835</v>
      </c>
      <c r="J572" s="16" t="s">
        <v>1408</v>
      </c>
    </row>
    <row r="573" spans="1:10" x14ac:dyDescent="0.35">
      <c r="A573" s="25" t="s">
        <v>629</v>
      </c>
      <c r="B573" s="10" t="s">
        <v>751</v>
      </c>
      <c r="C573" s="10" t="s">
        <v>750</v>
      </c>
      <c r="D573" s="20" t="str">
        <f>Table4[[#This Row],[Class Code]]&amp; " - " &amp;Table4[[#This Row],[Class Description]]</f>
        <v>FRPMP - Fire Pump</v>
      </c>
      <c r="E573" s="9">
        <v>20</v>
      </c>
      <c r="F573" s="9" t="s">
        <v>1404</v>
      </c>
      <c r="G573" s="9" t="s">
        <v>1405</v>
      </c>
      <c r="H573" s="9" t="str">
        <f>Table4[[#This Row],[CF Code]] &amp; " - " &amp; Table4[[#This Row],[CF Description]]</f>
        <v>FRMPPSTY - Pump Style</v>
      </c>
      <c r="I573" s="8" t="s">
        <v>835</v>
      </c>
      <c r="J573" s="9" t="s">
        <v>1409</v>
      </c>
    </row>
    <row r="574" spans="1:10" x14ac:dyDescent="0.35">
      <c r="A574" s="25" t="s">
        <v>629</v>
      </c>
      <c r="B574" s="10" t="s">
        <v>751</v>
      </c>
      <c r="C574" s="10" t="s">
        <v>750</v>
      </c>
      <c r="D574" s="20" t="str">
        <f>Table4[[#This Row],[Class Code]]&amp; " - " &amp;Table4[[#This Row],[Class Description]]</f>
        <v>FRPMP - Fire Pump</v>
      </c>
      <c r="E574" s="9">
        <v>20</v>
      </c>
      <c r="F574" s="9" t="s">
        <v>1404</v>
      </c>
      <c r="G574" s="9" t="s">
        <v>1405</v>
      </c>
      <c r="H574" s="9" t="str">
        <f>Table4[[#This Row],[CF Code]] &amp; " - " &amp; Table4[[#This Row],[CF Description]]</f>
        <v>FRMPPSTY - Pump Style</v>
      </c>
      <c r="I574" s="8" t="s">
        <v>835</v>
      </c>
      <c r="J574" s="9" t="s">
        <v>1410</v>
      </c>
    </row>
    <row r="575" spans="1:10" x14ac:dyDescent="0.35">
      <c r="A575" s="25" t="s">
        <v>629</v>
      </c>
      <c r="B575" s="10" t="s">
        <v>751</v>
      </c>
      <c r="C575" s="10" t="s">
        <v>750</v>
      </c>
      <c r="D575" s="20" t="str">
        <f>Table4[[#This Row],[Class Code]]&amp; " - " &amp;Table4[[#This Row],[Class Description]]</f>
        <v>FRPMP - Fire Pump</v>
      </c>
      <c r="E575" s="9">
        <v>20</v>
      </c>
      <c r="F575" s="9" t="s">
        <v>1404</v>
      </c>
      <c r="G575" s="9" t="s">
        <v>1405</v>
      </c>
      <c r="H575" s="9" t="str">
        <f>Table4[[#This Row],[CF Code]] &amp; " - " &amp; Table4[[#This Row],[CF Description]]</f>
        <v>FRMPPSTY - Pump Style</v>
      </c>
      <c r="I575" s="8" t="s">
        <v>835</v>
      </c>
      <c r="J575" s="9" t="s">
        <v>1411</v>
      </c>
    </row>
    <row r="576" spans="1:10" x14ac:dyDescent="0.35">
      <c r="A576" s="25" t="s">
        <v>629</v>
      </c>
      <c r="B576" s="10" t="s">
        <v>751</v>
      </c>
      <c r="C576" s="10" t="s">
        <v>750</v>
      </c>
      <c r="D576" s="20" t="str">
        <f>Table4[[#This Row],[Class Code]]&amp; " - " &amp;Table4[[#This Row],[Class Description]]</f>
        <v>FRPMP - Fire Pump</v>
      </c>
      <c r="E576" s="9">
        <v>20</v>
      </c>
      <c r="F576" s="9" t="s">
        <v>1404</v>
      </c>
      <c r="G576" s="9" t="s">
        <v>1405</v>
      </c>
      <c r="H576" s="9" t="str">
        <f>Table4[[#This Row],[CF Code]] &amp; " - " &amp; Table4[[#This Row],[CF Description]]</f>
        <v>FRMPPSTY - Pump Style</v>
      </c>
      <c r="I576" s="8" t="s">
        <v>835</v>
      </c>
      <c r="J576" s="9" t="s">
        <v>1412</v>
      </c>
    </row>
    <row r="577" spans="1:10" x14ac:dyDescent="0.35">
      <c r="A577" s="25" t="s">
        <v>629</v>
      </c>
      <c r="B577" s="10" t="s">
        <v>751</v>
      </c>
      <c r="C577" s="10" t="s">
        <v>750</v>
      </c>
      <c r="D577" s="20" t="str">
        <f>Table4[[#This Row],[Class Code]]&amp; " - " &amp;Table4[[#This Row],[Class Description]]</f>
        <v>FRPMP - Fire Pump</v>
      </c>
      <c r="E577" s="9">
        <v>20</v>
      </c>
      <c r="F577" s="9" t="s">
        <v>1404</v>
      </c>
      <c r="G577" s="9" t="s">
        <v>1405</v>
      </c>
      <c r="H577" s="9" t="str">
        <f>Table4[[#This Row],[CF Code]] &amp; " - " &amp; Table4[[#This Row],[CF Description]]</f>
        <v>FRMPPSTY - Pump Style</v>
      </c>
      <c r="I577" s="8" t="s">
        <v>835</v>
      </c>
      <c r="J577" s="9" t="s">
        <v>1413</v>
      </c>
    </row>
    <row r="578" spans="1:10" x14ac:dyDescent="0.35">
      <c r="A578" s="25" t="s">
        <v>629</v>
      </c>
      <c r="B578" s="10" t="s">
        <v>751</v>
      </c>
      <c r="C578" s="10" t="s">
        <v>750</v>
      </c>
      <c r="D578" s="10" t="str">
        <f>Table4[[#This Row],[Class Code]]&amp; " - " &amp;Table4[[#This Row],[Class Description]]</f>
        <v>FRPMP - Fire Pump</v>
      </c>
      <c r="E578" s="8">
        <v>30</v>
      </c>
      <c r="F578" s="9" t="s">
        <v>1406</v>
      </c>
      <c r="G578" s="9" t="s">
        <v>1407</v>
      </c>
      <c r="H578" s="9" t="str">
        <f>Table4[[#This Row],[CF Code]] &amp; " - " &amp; Table4[[#This Row],[CF Description]]</f>
        <v>FRMPDRIV - Driver</v>
      </c>
      <c r="I578" s="8" t="s">
        <v>835</v>
      </c>
      <c r="J578" s="14" t="s">
        <v>1414</v>
      </c>
    </row>
    <row r="579" spans="1:10" x14ac:dyDescent="0.35">
      <c r="A579" s="25" t="s">
        <v>629</v>
      </c>
      <c r="B579" s="10" t="s">
        <v>751</v>
      </c>
      <c r="C579" s="10" t="s">
        <v>750</v>
      </c>
      <c r="D579" s="10" t="str">
        <f>Table4[[#This Row],[Class Code]]&amp; " - " &amp;Table4[[#This Row],[Class Description]]</f>
        <v>FRPMP - Fire Pump</v>
      </c>
      <c r="E579" s="8">
        <v>30</v>
      </c>
      <c r="F579" s="9" t="s">
        <v>1406</v>
      </c>
      <c r="G579" s="9" t="s">
        <v>1407</v>
      </c>
      <c r="H579" s="9" t="str">
        <f>Table4[[#This Row],[CF Code]] &amp; " - " &amp; Table4[[#This Row],[CF Description]]</f>
        <v>FRMPDRIV - Driver</v>
      </c>
      <c r="I579" s="8" t="s">
        <v>835</v>
      </c>
      <c r="J579" s="9" t="s">
        <v>999</v>
      </c>
    </row>
    <row r="580" spans="1:10" x14ac:dyDescent="0.35">
      <c r="A580" s="25" t="s">
        <v>629</v>
      </c>
      <c r="B580" s="10" t="s">
        <v>751</v>
      </c>
      <c r="C580" s="10" t="s">
        <v>750</v>
      </c>
      <c r="D580" s="10" t="str">
        <f>Table4[[#This Row],[Class Code]]&amp; " - " &amp;Table4[[#This Row],[Class Description]]</f>
        <v>FRPMP - Fire Pump</v>
      </c>
      <c r="E580" s="8">
        <v>40</v>
      </c>
      <c r="F580" s="9" t="s">
        <v>873</v>
      </c>
      <c r="G580" s="9" t="s">
        <v>874</v>
      </c>
      <c r="H580" s="9" t="str">
        <f>Table4[[#This Row],[CF Code]] &amp; " - " &amp; Table4[[#This Row],[CF Description]]</f>
        <v>MOTORKW - Motor kW</v>
      </c>
      <c r="I580" s="8" t="s">
        <v>848</v>
      </c>
      <c r="J580" s="15" t="s">
        <v>849</v>
      </c>
    </row>
    <row r="581" spans="1:10" x14ac:dyDescent="0.35">
      <c r="A581" s="25" t="s">
        <v>629</v>
      </c>
      <c r="B581" s="10" t="s">
        <v>749</v>
      </c>
      <c r="C581" s="10" t="s">
        <v>85</v>
      </c>
      <c r="D581" s="20" t="str">
        <f>Table4[[#This Row],[Class Code]]&amp; " - " &amp;Table4[[#This Row],[Class Description]]</f>
        <v>FRPRTSYS - Fire Protection System</v>
      </c>
      <c r="E581" s="9">
        <v>5</v>
      </c>
      <c r="F581" s="9" t="s">
        <v>842</v>
      </c>
      <c r="G581" s="9" t="s">
        <v>843</v>
      </c>
      <c r="H581" s="9" t="str">
        <f>Table4[[#This Row],[CF Code]] &amp; " - " &amp; Table4[[#This Row],[CF Description]]</f>
        <v>TAG - Tag</v>
      </c>
      <c r="I581" s="9" t="s">
        <v>848</v>
      </c>
      <c r="J581" s="9" t="s">
        <v>849</v>
      </c>
    </row>
    <row r="582" spans="1:10" x14ac:dyDescent="0.35">
      <c r="A582" s="25" t="s">
        <v>629</v>
      </c>
      <c r="B582" s="10" t="s">
        <v>529</v>
      </c>
      <c r="C582" s="10" t="s">
        <v>86</v>
      </c>
      <c r="D582" s="10" t="str">
        <f>Table4[[#This Row],[Class Code]]&amp; " - " &amp;Table4[[#This Row],[Class Description]]</f>
        <v>FRSHTTR - Fire Shutter</v>
      </c>
      <c r="E582" s="8">
        <v>5</v>
      </c>
      <c r="F582" s="9" t="s">
        <v>842</v>
      </c>
      <c r="G582" s="9" t="s">
        <v>843</v>
      </c>
      <c r="H582" s="9" t="str">
        <f>Table4[[#This Row],[CF Code]] &amp; " - " &amp; Table4[[#This Row],[CF Description]]</f>
        <v>TAG - Tag</v>
      </c>
      <c r="I582" s="9" t="s">
        <v>848</v>
      </c>
      <c r="J582" s="9" t="s">
        <v>849</v>
      </c>
    </row>
    <row r="583" spans="1:10" x14ac:dyDescent="0.35">
      <c r="A583" s="25" t="s">
        <v>629</v>
      </c>
      <c r="B583" s="10" t="s">
        <v>529</v>
      </c>
      <c r="C583" s="10" t="s">
        <v>86</v>
      </c>
      <c r="D583" s="10" t="str">
        <f>Table4[[#This Row],[Class Code]]&amp; " - " &amp;Table4[[#This Row],[Class Description]]</f>
        <v>FRSHTTR - Fire Shutter</v>
      </c>
      <c r="E583" s="8">
        <v>10</v>
      </c>
      <c r="F583" s="9" t="s">
        <v>1415</v>
      </c>
      <c r="G583" s="9" t="s">
        <v>1416</v>
      </c>
      <c r="H583" s="9" t="str">
        <f>Table4[[#This Row],[CF Code]] &amp; " - " &amp; Table4[[#This Row],[CF Description]]</f>
        <v>FRTRAUTO - Fire Shutter Automation</v>
      </c>
      <c r="I583" s="9" t="s">
        <v>835</v>
      </c>
      <c r="J583" s="9" t="s">
        <v>1419</v>
      </c>
    </row>
    <row r="584" spans="1:10" x14ac:dyDescent="0.35">
      <c r="A584" s="25" t="s">
        <v>629</v>
      </c>
      <c r="B584" s="10" t="s">
        <v>529</v>
      </c>
      <c r="C584" s="10" t="s">
        <v>86</v>
      </c>
      <c r="D584" s="10" t="str">
        <f>Table4[[#This Row],[Class Code]]&amp; " - " &amp;Table4[[#This Row],[Class Description]]</f>
        <v>FRSHTTR - Fire Shutter</v>
      </c>
      <c r="E584" s="8">
        <v>10</v>
      </c>
      <c r="F584" s="9" t="s">
        <v>1415</v>
      </c>
      <c r="G584" s="9" t="s">
        <v>1416</v>
      </c>
      <c r="H584" s="9" t="str">
        <f>Table4[[#This Row],[CF Code]] &amp; " - " &amp; Table4[[#This Row],[CF Description]]</f>
        <v>FRTRAUTO - Fire Shutter Automation</v>
      </c>
      <c r="I584" s="9" t="s">
        <v>835</v>
      </c>
      <c r="J584" s="9" t="s">
        <v>1420</v>
      </c>
    </row>
    <row r="585" spans="1:10" x14ac:dyDescent="0.35">
      <c r="A585" s="25" t="s">
        <v>629</v>
      </c>
      <c r="B585" s="10" t="s">
        <v>529</v>
      </c>
      <c r="C585" s="10" t="s">
        <v>86</v>
      </c>
      <c r="D585" s="10" t="str">
        <f>Table4[[#This Row],[Class Code]]&amp; " - " &amp;Table4[[#This Row],[Class Description]]</f>
        <v>FRSHTTR - Fire Shutter</v>
      </c>
      <c r="E585" s="8">
        <v>10</v>
      </c>
      <c r="F585" s="9" t="s">
        <v>1417</v>
      </c>
      <c r="G585" s="9" t="s">
        <v>1418</v>
      </c>
      <c r="H585" s="9" t="str">
        <f>Table4[[#This Row],[CF Code]] &amp; " - " &amp; Table4[[#This Row],[CF Description]]</f>
        <v>FRTRTYPE - Fire Shutter Type</v>
      </c>
      <c r="I585" s="9" t="s">
        <v>835</v>
      </c>
      <c r="J585" s="9" t="s">
        <v>1421</v>
      </c>
    </row>
    <row r="586" spans="1:10" x14ac:dyDescent="0.35">
      <c r="A586" s="25" t="s">
        <v>629</v>
      </c>
      <c r="B586" s="10" t="s">
        <v>529</v>
      </c>
      <c r="C586" s="10" t="s">
        <v>86</v>
      </c>
      <c r="D586" s="10" t="str">
        <f>Table4[[#This Row],[Class Code]]&amp; " - " &amp;Table4[[#This Row],[Class Description]]</f>
        <v>FRSHTTR - Fire Shutter</v>
      </c>
      <c r="E586" s="8">
        <v>10</v>
      </c>
      <c r="F586" s="9" t="s">
        <v>1417</v>
      </c>
      <c r="G586" s="9" t="s">
        <v>1418</v>
      </c>
      <c r="H586" s="9" t="str">
        <f>Table4[[#This Row],[CF Code]] &amp; " - " &amp; Table4[[#This Row],[CF Description]]</f>
        <v>FRTRTYPE - Fire Shutter Type</v>
      </c>
      <c r="I586" s="9" t="s">
        <v>835</v>
      </c>
      <c r="J586" s="9" t="s">
        <v>1422</v>
      </c>
    </row>
    <row r="587" spans="1:10" x14ac:dyDescent="0.35">
      <c r="A587" s="25" t="s">
        <v>629</v>
      </c>
      <c r="B587" s="10" t="s">
        <v>529</v>
      </c>
      <c r="C587" s="10" t="s">
        <v>86</v>
      </c>
      <c r="D587" s="10" t="str">
        <f>Table4[[#This Row],[Class Code]]&amp; " - " &amp;Table4[[#This Row],[Class Description]]</f>
        <v>FRSHTTR - Fire Shutter</v>
      </c>
      <c r="E587" s="8">
        <v>20</v>
      </c>
      <c r="F587" s="9" t="s">
        <v>1160</v>
      </c>
      <c r="G587" s="9" t="s">
        <v>1161</v>
      </c>
      <c r="H587" s="9" t="str">
        <f>Table4[[#This Row],[CF Code]] &amp; " - " &amp; Table4[[#This Row],[CF Description]]</f>
        <v>FRSHTSLI - Size Length (inch)</v>
      </c>
      <c r="I587" s="9" t="s">
        <v>848</v>
      </c>
      <c r="J587" s="9" t="s">
        <v>849</v>
      </c>
    </row>
    <row r="588" spans="1:10" x14ac:dyDescent="0.35">
      <c r="A588" s="25" t="s">
        <v>629</v>
      </c>
      <c r="B588" s="10" t="s">
        <v>529</v>
      </c>
      <c r="C588" s="10" t="s">
        <v>86</v>
      </c>
      <c r="D588" s="10" t="str">
        <f>Table4[[#This Row],[Class Code]]&amp; " - " &amp;Table4[[#This Row],[Class Description]]</f>
        <v>FRSHTTR - Fire Shutter</v>
      </c>
      <c r="E588" s="8">
        <v>30</v>
      </c>
      <c r="F588" s="9" t="s">
        <v>864</v>
      </c>
      <c r="G588" s="9" t="s">
        <v>865</v>
      </c>
      <c r="H588" s="9" t="str">
        <f>Table4[[#This Row],[CF Code]] &amp; " - " &amp; Table4[[#This Row],[CF Description]]</f>
        <v>ACCSZW - Size Width (feet)</v>
      </c>
      <c r="I588" s="9" t="s">
        <v>848</v>
      </c>
      <c r="J588" s="9" t="s">
        <v>849</v>
      </c>
    </row>
    <row r="589" spans="1:10" x14ac:dyDescent="0.35">
      <c r="A589" s="25" t="s">
        <v>629</v>
      </c>
      <c r="B589" s="10" t="s">
        <v>748</v>
      </c>
      <c r="C589" s="10" t="s">
        <v>91</v>
      </c>
      <c r="D589" s="10" t="str">
        <f>Table4[[#This Row],[Class Code]]&amp; " - " &amp;Table4[[#This Row],[Class Description]]</f>
        <v>FRSTADKT - First Aid Kit</v>
      </c>
      <c r="E589" s="8">
        <v>5</v>
      </c>
      <c r="F589" s="9" t="s">
        <v>842</v>
      </c>
      <c r="G589" s="9" t="s">
        <v>843</v>
      </c>
      <c r="H589" s="9" t="str">
        <f>Table4[[#This Row],[CF Code]] &amp; " - " &amp; Table4[[#This Row],[CF Description]]</f>
        <v>TAG - Tag</v>
      </c>
      <c r="I589" s="9" t="s">
        <v>848</v>
      </c>
      <c r="J589" s="9" t="s">
        <v>849</v>
      </c>
    </row>
    <row r="590" spans="1:10" x14ac:dyDescent="0.35">
      <c r="A590" s="25" t="s">
        <v>629</v>
      </c>
      <c r="B590" s="10" t="s">
        <v>747</v>
      </c>
      <c r="C590" s="10" t="s">
        <v>87</v>
      </c>
      <c r="D590" s="10" t="str">
        <f>Table4[[#This Row],[Class Code]]&amp; " - " &amp;Table4[[#This Row],[Class Description]]</f>
        <v>FRSUPPU - Fire Suppression Units</v>
      </c>
      <c r="E590" s="8">
        <v>5</v>
      </c>
      <c r="F590" s="9" t="s">
        <v>842</v>
      </c>
      <c r="G590" s="9" t="s">
        <v>843</v>
      </c>
      <c r="H590" s="9" t="str">
        <f>Table4[[#This Row],[CF Code]] &amp; " - " &amp; Table4[[#This Row],[CF Description]]</f>
        <v>TAG - Tag</v>
      </c>
      <c r="I590" s="9" t="s">
        <v>848</v>
      </c>
      <c r="J590" s="9" t="s">
        <v>849</v>
      </c>
    </row>
    <row r="591" spans="1:10" x14ac:dyDescent="0.35">
      <c r="A591" s="25" t="s">
        <v>629</v>
      </c>
      <c r="B591" s="10" t="s">
        <v>747</v>
      </c>
      <c r="C591" s="10" t="s">
        <v>87</v>
      </c>
      <c r="D591" s="20" t="str">
        <f>Table4[[#This Row],[Class Code]]&amp; " - " &amp;Table4[[#This Row],[Class Description]]</f>
        <v>FRSUPPU - Fire Suppression Units</v>
      </c>
      <c r="E591" s="9">
        <v>10</v>
      </c>
      <c r="F591" s="9" t="s">
        <v>1423</v>
      </c>
      <c r="G591" s="9" t="s">
        <v>1424</v>
      </c>
      <c r="H591" s="9" t="str">
        <f>Table4[[#This Row],[CF Code]] &amp; " - " &amp; Table4[[#This Row],[CF Description]]</f>
        <v>FRPUTYPE - Fire Suppression Units Ty</v>
      </c>
      <c r="I591" s="9" t="s">
        <v>835</v>
      </c>
      <c r="J591" s="9" t="s">
        <v>1425</v>
      </c>
    </row>
    <row r="592" spans="1:10" x14ac:dyDescent="0.35">
      <c r="A592" s="25" t="s">
        <v>629</v>
      </c>
      <c r="B592" s="10" t="s">
        <v>747</v>
      </c>
      <c r="C592" s="10" t="s">
        <v>87</v>
      </c>
      <c r="D592" s="20" t="str">
        <f>Table4[[#This Row],[Class Code]]&amp; " - " &amp;Table4[[#This Row],[Class Description]]</f>
        <v>FRSUPPU - Fire Suppression Units</v>
      </c>
      <c r="E592" s="9">
        <v>10</v>
      </c>
      <c r="F592" s="9" t="s">
        <v>1423</v>
      </c>
      <c r="G592" s="9" t="s">
        <v>1424</v>
      </c>
      <c r="H592" s="9" t="str">
        <f>Table4[[#This Row],[CF Code]] &amp; " - " &amp; Table4[[#This Row],[CF Description]]</f>
        <v>FRPUTYPE - Fire Suppression Units Ty</v>
      </c>
      <c r="I592" s="9" t="s">
        <v>835</v>
      </c>
      <c r="J592" s="9" t="s">
        <v>1428</v>
      </c>
    </row>
    <row r="593" spans="1:10" x14ac:dyDescent="0.35">
      <c r="A593" s="25" t="s">
        <v>629</v>
      </c>
      <c r="B593" s="10" t="s">
        <v>747</v>
      </c>
      <c r="C593" s="10" t="s">
        <v>87</v>
      </c>
      <c r="D593" s="20" t="str">
        <f>Table4[[#This Row],[Class Code]]&amp; " - " &amp;Table4[[#This Row],[Class Description]]</f>
        <v>FRSUPPU - Fire Suppression Units</v>
      </c>
      <c r="E593" s="9">
        <v>10</v>
      </c>
      <c r="F593" s="9" t="s">
        <v>1423</v>
      </c>
      <c r="G593" s="9" t="s">
        <v>1424</v>
      </c>
      <c r="H593" s="9" t="str">
        <f>Table4[[#This Row],[CF Code]] &amp; " - " &amp; Table4[[#This Row],[CF Description]]</f>
        <v>FRPUTYPE - Fire Suppression Units Ty</v>
      </c>
      <c r="I593" s="9" t="s">
        <v>835</v>
      </c>
      <c r="J593" s="9" t="s">
        <v>1429</v>
      </c>
    </row>
    <row r="594" spans="1:10" x14ac:dyDescent="0.35">
      <c r="A594" s="25" t="s">
        <v>629</v>
      </c>
      <c r="B594" s="10" t="s">
        <v>747</v>
      </c>
      <c r="C594" s="10" t="s">
        <v>87</v>
      </c>
      <c r="D594" s="20" t="str">
        <f>Table4[[#This Row],[Class Code]]&amp; " - " &amp;Table4[[#This Row],[Class Description]]</f>
        <v>FRSUPPU - Fire Suppression Units</v>
      </c>
      <c r="E594" s="9">
        <v>20</v>
      </c>
      <c r="F594" s="9" t="s">
        <v>1426</v>
      </c>
      <c r="G594" s="9" t="s">
        <v>1427</v>
      </c>
      <c r="H594" s="9" t="str">
        <f>Table4[[#This Row],[CF Code]] &amp; " - " &amp; Table4[[#This Row],[CF Description]]</f>
        <v>AIRCOMP - Air Compressor?</v>
      </c>
      <c r="I594" s="9" t="s">
        <v>835</v>
      </c>
      <c r="J594" s="9" t="s">
        <v>855</v>
      </c>
    </row>
    <row r="595" spans="1:10" x14ac:dyDescent="0.35">
      <c r="A595" s="25" t="s">
        <v>629</v>
      </c>
      <c r="B595" s="10" t="s">
        <v>747</v>
      </c>
      <c r="C595" s="10" t="s">
        <v>87</v>
      </c>
      <c r="D595" s="20" t="str">
        <f>Table4[[#This Row],[Class Code]]&amp; " - " &amp;Table4[[#This Row],[Class Description]]</f>
        <v>FRSUPPU - Fire Suppression Units</v>
      </c>
      <c r="E595" s="9">
        <v>20</v>
      </c>
      <c r="F595" s="9" t="s">
        <v>1426</v>
      </c>
      <c r="G595" s="9" t="s">
        <v>1427</v>
      </c>
      <c r="H595" s="9" t="str">
        <f>Table4[[#This Row],[CF Code]] &amp; " - " &amp; Table4[[#This Row],[CF Description]]</f>
        <v>AIRCOMP - Air Compressor?</v>
      </c>
      <c r="I595" s="9" t="s">
        <v>835</v>
      </c>
      <c r="J595" s="9" t="s">
        <v>856</v>
      </c>
    </row>
    <row r="596" spans="1:10" x14ac:dyDescent="0.35">
      <c r="A596" s="25" t="s">
        <v>629</v>
      </c>
      <c r="B596" s="10" t="s">
        <v>746</v>
      </c>
      <c r="C596" s="10" t="s">
        <v>745</v>
      </c>
      <c r="D596" s="20" t="str">
        <f>Table4[[#This Row],[Class Code]]&amp; " - " &amp;Table4[[#This Row],[Class Description]]</f>
        <v>FUELPMTR - Fuel System Pump Motor</v>
      </c>
      <c r="E596" s="9">
        <v>10</v>
      </c>
      <c r="F596" s="9" t="s">
        <v>1430</v>
      </c>
      <c r="G596" s="9" t="s">
        <v>1431</v>
      </c>
      <c r="H596" s="9" t="str">
        <f>Table4[[#This Row],[CF Code]] &amp; " - " &amp; Table4[[#This Row],[CF Description]]</f>
        <v>FUTRFLUD - Fuel System Pump Motor Fl</v>
      </c>
      <c r="I596" s="9" t="s">
        <v>835</v>
      </c>
      <c r="J596" s="9" t="s">
        <v>352</v>
      </c>
    </row>
    <row r="597" spans="1:10" x14ac:dyDescent="0.35">
      <c r="A597" s="25" t="s">
        <v>629</v>
      </c>
      <c r="B597" s="10" t="s">
        <v>746</v>
      </c>
      <c r="C597" s="10" t="s">
        <v>745</v>
      </c>
      <c r="D597" s="20" t="str">
        <f>Table4[[#This Row],[Class Code]]&amp; " - " &amp;Table4[[#This Row],[Class Description]]</f>
        <v>FUELPMTR - Fuel System Pump Motor</v>
      </c>
      <c r="E597" s="9">
        <v>10</v>
      </c>
      <c r="F597" s="9" t="s">
        <v>1430</v>
      </c>
      <c r="G597" s="9" t="s">
        <v>1431</v>
      </c>
      <c r="H597" s="9" t="str">
        <f>Table4[[#This Row],[CF Code]] &amp; " - " &amp; Table4[[#This Row],[CF Description]]</f>
        <v>FUTRFLUD - Fuel System Pump Motor Fl</v>
      </c>
      <c r="I597" s="9" t="s">
        <v>835</v>
      </c>
      <c r="J597" s="9" t="s">
        <v>1340</v>
      </c>
    </row>
    <row r="598" spans="1:10" x14ac:dyDescent="0.35">
      <c r="A598" s="25" t="s">
        <v>629</v>
      </c>
      <c r="B598" s="10" t="s">
        <v>746</v>
      </c>
      <c r="C598" s="10" t="s">
        <v>745</v>
      </c>
      <c r="D598" s="20" t="str">
        <f>Table4[[#This Row],[Class Code]]&amp; " - " &amp;Table4[[#This Row],[Class Description]]</f>
        <v>FUELPMTR - Fuel System Pump Motor</v>
      </c>
      <c r="E598" s="9">
        <v>20</v>
      </c>
      <c r="F598" s="9" t="s">
        <v>871</v>
      </c>
      <c r="G598" s="9" t="s">
        <v>872</v>
      </c>
      <c r="H598" s="9" t="str">
        <f>Table4[[#This Row],[CF Code]] &amp; " - " &amp; Table4[[#This Row],[CF Description]]</f>
        <v>PWRSV - Power Supply Voltage</v>
      </c>
      <c r="I598" s="9" t="s">
        <v>848</v>
      </c>
      <c r="J598" s="9" t="s">
        <v>849</v>
      </c>
    </row>
    <row r="599" spans="1:10" x14ac:dyDescent="0.35">
      <c r="A599" s="25" t="s">
        <v>629</v>
      </c>
      <c r="B599" s="10" t="s">
        <v>746</v>
      </c>
      <c r="C599" s="10" t="s">
        <v>745</v>
      </c>
      <c r="D599" s="20" t="str">
        <f>Table4[[#This Row],[Class Code]]&amp; " - " &amp;Table4[[#This Row],[Class Description]]</f>
        <v>FUELPMTR - Fuel System Pump Motor</v>
      </c>
      <c r="E599" s="9">
        <v>30</v>
      </c>
      <c r="F599" s="9" t="s">
        <v>873</v>
      </c>
      <c r="G599" s="9" t="s">
        <v>874</v>
      </c>
      <c r="H599" s="9" t="str">
        <f>Table4[[#This Row],[CF Code]] &amp; " - " &amp; Table4[[#This Row],[CF Description]]</f>
        <v>MOTORKW - Motor kW</v>
      </c>
      <c r="I599" s="9" t="s">
        <v>848</v>
      </c>
      <c r="J599" s="9" t="s">
        <v>849</v>
      </c>
    </row>
    <row r="600" spans="1:10" x14ac:dyDescent="0.35">
      <c r="A600" s="25" t="s">
        <v>629</v>
      </c>
      <c r="B600" s="10" t="s">
        <v>343</v>
      </c>
      <c r="C600" s="10" t="s">
        <v>173</v>
      </c>
      <c r="D600" s="10" t="str">
        <f>Table4[[#This Row],[Class Code]]&amp; " - " &amp;Table4[[#This Row],[Class Description]]</f>
        <v>FURN - Furnace</v>
      </c>
      <c r="E600" s="8">
        <v>5</v>
      </c>
      <c r="F600" s="8" t="s">
        <v>842</v>
      </c>
      <c r="G600" s="8" t="s">
        <v>843</v>
      </c>
      <c r="H600" s="8" t="str">
        <f>Table4[[#This Row],[CF Code]] &amp; " - " &amp; Table4[[#This Row],[CF Description]]</f>
        <v>TAG - Tag</v>
      </c>
      <c r="I600" s="8" t="s">
        <v>848</v>
      </c>
      <c r="J600" s="9" t="s">
        <v>849</v>
      </c>
    </row>
    <row r="601" spans="1:10" x14ac:dyDescent="0.35">
      <c r="A601" s="25" t="s">
        <v>629</v>
      </c>
      <c r="B601" s="10" t="s">
        <v>343</v>
      </c>
      <c r="C601" s="10" t="s">
        <v>173</v>
      </c>
      <c r="D601" s="10" t="str">
        <f>Table4[[#This Row],[Class Code]]&amp; " - " &amp;Table4[[#This Row],[Class Description]]</f>
        <v>FURN - Furnace</v>
      </c>
      <c r="E601" s="8">
        <v>10</v>
      </c>
      <c r="F601" s="8" t="s">
        <v>1432</v>
      </c>
      <c r="G601" s="8" t="s">
        <v>1433</v>
      </c>
      <c r="H601" s="8" t="str">
        <f>Table4[[#This Row],[CF Code]] &amp; " - " &amp; Table4[[#This Row],[CF Description]]</f>
        <v>FURNCTYP - Furnace Cooling Type</v>
      </c>
      <c r="I601" s="8" t="s">
        <v>835</v>
      </c>
      <c r="J601" s="9" t="s">
        <v>1440</v>
      </c>
    </row>
    <row r="602" spans="1:10" x14ac:dyDescent="0.35">
      <c r="A602" s="25" t="s">
        <v>629</v>
      </c>
      <c r="B602" s="10" t="s">
        <v>343</v>
      </c>
      <c r="C602" s="10" t="s">
        <v>173</v>
      </c>
      <c r="D602" s="10" t="str">
        <f>Table4[[#This Row],[Class Code]]&amp; " - " &amp;Table4[[#This Row],[Class Description]]</f>
        <v>FURN - Furnace</v>
      </c>
      <c r="E602" s="8">
        <v>10</v>
      </c>
      <c r="F602" s="8" t="s">
        <v>1432</v>
      </c>
      <c r="G602" s="8" t="s">
        <v>1433</v>
      </c>
      <c r="H602" s="8" t="str">
        <f>Table4[[#This Row],[CF Code]] &amp; " - " &amp; Table4[[#This Row],[CF Description]]</f>
        <v>FURNCTYP - Furnace Cooling Type</v>
      </c>
      <c r="I602" s="8" t="s">
        <v>835</v>
      </c>
      <c r="J602" s="9" t="s">
        <v>1441</v>
      </c>
    </row>
    <row r="603" spans="1:10" x14ac:dyDescent="0.35">
      <c r="A603" s="25" t="s">
        <v>629</v>
      </c>
      <c r="B603" s="10" t="s">
        <v>343</v>
      </c>
      <c r="C603" s="10" t="s">
        <v>173</v>
      </c>
      <c r="D603" s="10" t="str">
        <f>Table4[[#This Row],[Class Code]]&amp; " - " &amp;Table4[[#This Row],[Class Description]]</f>
        <v>FURN - Furnace</v>
      </c>
      <c r="E603" s="8">
        <v>10</v>
      </c>
      <c r="F603" s="8" t="s">
        <v>1432</v>
      </c>
      <c r="G603" s="8" t="s">
        <v>1433</v>
      </c>
      <c r="H603" s="8" t="str">
        <f>Table4[[#This Row],[CF Code]] &amp; " - " &amp; Table4[[#This Row],[CF Description]]</f>
        <v>FURNCTYP - Furnace Cooling Type</v>
      </c>
      <c r="I603" s="8" t="s">
        <v>835</v>
      </c>
      <c r="J603" s="9" t="s">
        <v>848</v>
      </c>
    </row>
    <row r="604" spans="1:10" x14ac:dyDescent="0.35">
      <c r="A604" s="25" t="s">
        <v>629</v>
      </c>
      <c r="B604" s="10" t="s">
        <v>343</v>
      </c>
      <c r="C604" s="10" t="s">
        <v>173</v>
      </c>
      <c r="D604" s="10" t="str">
        <f>Table4[[#This Row],[Class Code]]&amp; " - " &amp;Table4[[#This Row],[Class Description]]</f>
        <v>FURN - Furnace</v>
      </c>
      <c r="E604" s="8">
        <v>10</v>
      </c>
      <c r="F604" s="8" t="s">
        <v>1434</v>
      </c>
      <c r="G604" s="8" t="s">
        <v>1435</v>
      </c>
      <c r="H604" s="8" t="str">
        <f>Table4[[#This Row],[CF Code]] &amp; " - " &amp; Table4[[#This Row],[CF Description]]</f>
        <v>FURNHTYP - Furnace Heating Type</v>
      </c>
      <c r="I604" s="8" t="s">
        <v>835</v>
      </c>
      <c r="J604" s="9" t="s">
        <v>928</v>
      </c>
    </row>
    <row r="605" spans="1:10" x14ac:dyDescent="0.35">
      <c r="A605" s="25" t="s">
        <v>629</v>
      </c>
      <c r="B605" s="10" t="s">
        <v>343</v>
      </c>
      <c r="C605" s="10" t="s">
        <v>173</v>
      </c>
      <c r="D605" s="10" t="str">
        <f>Table4[[#This Row],[Class Code]]&amp; " - " &amp;Table4[[#This Row],[Class Description]]</f>
        <v>FURN - Furnace</v>
      </c>
      <c r="E605" s="8">
        <v>10</v>
      </c>
      <c r="F605" s="8" t="s">
        <v>1434</v>
      </c>
      <c r="G605" s="8" t="s">
        <v>1435</v>
      </c>
      <c r="H605" s="8" t="str">
        <f>Table4[[#This Row],[CF Code]] &amp; " - " &amp; Table4[[#This Row],[CF Description]]</f>
        <v>FURNHTYP - Furnace Heating Type</v>
      </c>
      <c r="I605" s="8" t="s">
        <v>835</v>
      </c>
      <c r="J605" s="9" t="s">
        <v>929</v>
      </c>
    </row>
    <row r="606" spans="1:10" x14ac:dyDescent="0.35">
      <c r="A606" s="25" t="s">
        <v>629</v>
      </c>
      <c r="B606" s="10" t="s">
        <v>343</v>
      </c>
      <c r="C606" s="10" t="s">
        <v>173</v>
      </c>
      <c r="D606" s="10" t="str">
        <f>Table4[[#This Row],[Class Code]]&amp; " - " &amp;Table4[[#This Row],[Class Description]]</f>
        <v>FURN - Furnace</v>
      </c>
      <c r="E606" s="8">
        <v>10</v>
      </c>
      <c r="F606" s="8" t="s">
        <v>1434</v>
      </c>
      <c r="G606" s="8" t="s">
        <v>1435</v>
      </c>
      <c r="H606" s="8" t="str">
        <f>Table4[[#This Row],[CF Code]] &amp; " - " &amp; Table4[[#This Row],[CF Description]]</f>
        <v>FURNHTYP - Furnace Heating Type</v>
      </c>
      <c r="I606" s="8" t="s">
        <v>835</v>
      </c>
      <c r="J606" s="9" t="s">
        <v>930</v>
      </c>
    </row>
    <row r="607" spans="1:10" x14ac:dyDescent="0.35">
      <c r="A607" s="25" t="s">
        <v>629</v>
      </c>
      <c r="B607" s="10" t="s">
        <v>343</v>
      </c>
      <c r="C607" s="10" t="s">
        <v>173</v>
      </c>
      <c r="D607" s="10" t="str">
        <f>Table4[[#This Row],[Class Code]]&amp; " - " &amp;Table4[[#This Row],[Class Description]]</f>
        <v>FURN - Furnace</v>
      </c>
      <c r="E607" s="8">
        <v>10</v>
      </c>
      <c r="F607" s="8" t="s">
        <v>1434</v>
      </c>
      <c r="G607" s="8" t="s">
        <v>1435</v>
      </c>
      <c r="H607" s="8" t="str">
        <f>Table4[[#This Row],[CF Code]] &amp; " - " &amp; Table4[[#This Row],[CF Description]]</f>
        <v>FURNHTYP - Furnace Heating Type</v>
      </c>
      <c r="I607" s="8" t="s">
        <v>835</v>
      </c>
      <c r="J607" s="9" t="s">
        <v>931</v>
      </c>
    </row>
    <row r="608" spans="1:10" x14ac:dyDescent="0.35">
      <c r="A608" s="25" t="s">
        <v>629</v>
      </c>
      <c r="B608" s="10" t="s">
        <v>343</v>
      </c>
      <c r="C608" s="10" t="s">
        <v>173</v>
      </c>
      <c r="D608" s="10" t="str">
        <f>Table4[[#This Row],[Class Code]]&amp; " - " &amp;Table4[[#This Row],[Class Description]]</f>
        <v>FURN - Furnace</v>
      </c>
      <c r="E608" s="8">
        <v>10</v>
      </c>
      <c r="F608" s="8" t="s">
        <v>1434</v>
      </c>
      <c r="G608" s="8" t="s">
        <v>1435</v>
      </c>
      <c r="H608" s="8" t="str">
        <f>Table4[[#This Row],[CF Code]] &amp; " - " &amp; Table4[[#This Row],[CF Description]]</f>
        <v>FURNHTYP - Furnace Heating Type</v>
      </c>
      <c r="I608" s="8" t="s">
        <v>835</v>
      </c>
      <c r="J608" s="9" t="s">
        <v>848</v>
      </c>
    </row>
    <row r="609" spans="1:10" x14ac:dyDescent="0.35">
      <c r="A609" s="25" t="s">
        <v>629</v>
      </c>
      <c r="B609" s="10" t="s">
        <v>343</v>
      </c>
      <c r="C609" s="10" t="s">
        <v>173</v>
      </c>
      <c r="D609" s="10" t="str">
        <f>Table4[[#This Row],[Class Code]]&amp; " - " &amp;Table4[[#This Row],[Class Description]]</f>
        <v>FURN - Furnace</v>
      </c>
      <c r="E609" s="8">
        <v>10</v>
      </c>
      <c r="F609" s="8" t="s">
        <v>1434</v>
      </c>
      <c r="G609" s="8" t="s">
        <v>1435</v>
      </c>
      <c r="H609" s="8" t="str">
        <f>Table4[[#This Row],[CF Code]] &amp; " - " &amp; Table4[[#This Row],[CF Description]]</f>
        <v>FURNHTYP - Furnace Heating Type</v>
      </c>
      <c r="I609" s="8" t="s">
        <v>835</v>
      </c>
      <c r="J609" s="9" t="s">
        <v>1442</v>
      </c>
    </row>
    <row r="610" spans="1:10" x14ac:dyDescent="0.35">
      <c r="A610" s="25" t="s">
        <v>629</v>
      </c>
      <c r="B610" s="10" t="s">
        <v>343</v>
      </c>
      <c r="C610" s="10" t="s">
        <v>173</v>
      </c>
      <c r="D610" s="10" t="str">
        <f>Table4[[#This Row],[Class Code]]&amp; " - " &amp;Table4[[#This Row],[Class Description]]</f>
        <v>FURN - Furnace</v>
      </c>
      <c r="E610" s="8">
        <v>10</v>
      </c>
      <c r="F610" s="8" t="s">
        <v>1434</v>
      </c>
      <c r="G610" s="8" t="s">
        <v>1435</v>
      </c>
      <c r="H610" s="8" t="str">
        <f>Table4[[#This Row],[CF Code]] &amp; " - " &amp; Table4[[#This Row],[CF Description]]</f>
        <v>FURNHTYP - Furnace Heating Type</v>
      </c>
      <c r="I610" s="8" t="s">
        <v>835</v>
      </c>
      <c r="J610" s="9" t="s">
        <v>932</v>
      </c>
    </row>
    <row r="611" spans="1:10" x14ac:dyDescent="0.35">
      <c r="A611" s="25" t="s">
        <v>629</v>
      </c>
      <c r="B611" s="10" t="s">
        <v>343</v>
      </c>
      <c r="C611" s="10" t="s">
        <v>173</v>
      </c>
      <c r="D611" s="10" t="str">
        <f>Table4[[#This Row],[Class Code]]&amp; " - " &amp;Table4[[#This Row],[Class Description]]</f>
        <v>FURN - Furnace</v>
      </c>
      <c r="E611" s="8">
        <v>10</v>
      </c>
      <c r="F611" s="8" t="s">
        <v>1434</v>
      </c>
      <c r="G611" s="8" t="s">
        <v>1435</v>
      </c>
      <c r="H611" s="8" t="str">
        <f>Table4[[#This Row],[CF Code]] &amp; " - " &amp; Table4[[#This Row],[CF Description]]</f>
        <v>FURNHTYP - Furnace Heating Type</v>
      </c>
      <c r="I611" s="8" t="s">
        <v>835</v>
      </c>
      <c r="J611" s="9" t="s">
        <v>1177</v>
      </c>
    </row>
    <row r="612" spans="1:10" x14ac:dyDescent="0.35">
      <c r="A612" s="25" t="s">
        <v>629</v>
      </c>
      <c r="B612" s="10" t="s">
        <v>343</v>
      </c>
      <c r="C612" s="10" t="s">
        <v>173</v>
      </c>
      <c r="D612" s="10" t="str">
        <f>Table4[[#This Row],[Class Code]]&amp; " - " &amp;Table4[[#This Row],[Class Description]]</f>
        <v>FURN - Furnace</v>
      </c>
      <c r="E612" s="8">
        <v>10</v>
      </c>
      <c r="F612" s="8" t="s">
        <v>1436</v>
      </c>
      <c r="G612" s="8" t="s">
        <v>1437</v>
      </c>
      <c r="H612" s="8" t="str">
        <f>Table4[[#This Row],[CF Code]] &amp; " - " &amp; Table4[[#This Row],[CF Description]]</f>
        <v>FURNTYPE - Furnace Type</v>
      </c>
      <c r="I612" s="8" t="s">
        <v>835</v>
      </c>
      <c r="J612" s="9" t="s">
        <v>1443</v>
      </c>
    </row>
    <row r="613" spans="1:10" x14ac:dyDescent="0.35">
      <c r="A613" s="25" t="s">
        <v>629</v>
      </c>
      <c r="B613" s="10" t="s">
        <v>343</v>
      </c>
      <c r="C613" s="10" t="s">
        <v>173</v>
      </c>
      <c r="D613" s="10" t="str">
        <f>Table4[[#This Row],[Class Code]]&amp; " - " &amp;Table4[[#This Row],[Class Description]]</f>
        <v>FURN - Furnace</v>
      </c>
      <c r="E613" s="8">
        <v>10</v>
      </c>
      <c r="F613" s="8" t="s">
        <v>1436</v>
      </c>
      <c r="G613" s="8" t="s">
        <v>1437</v>
      </c>
      <c r="H613" s="8" t="str">
        <f>Table4[[#This Row],[CF Code]] &amp; " - " &amp; Table4[[#This Row],[CF Description]]</f>
        <v>FURNTYPE - Furnace Type</v>
      </c>
      <c r="I613" s="8" t="s">
        <v>835</v>
      </c>
      <c r="J613" s="9" t="s">
        <v>1443</v>
      </c>
    </row>
    <row r="614" spans="1:10" x14ac:dyDescent="0.35">
      <c r="A614" s="25" t="s">
        <v>629</v>
      </c>
      <c r="B614" s="10" t="s">
        <v>343</v>
      </c>
      <c r="C614" s="10" t="s">
        <v>173</v>
      </c>
      <c r="D614" s="10" t="str">
        <f>Table4[[#This Row],[Class Code]]&amp; " - " &amp;Table4[[#This Row],[Class Description]]</f>
        <v>FURN - Furnace</v>
      </c>
      <c r="E614" s="8">
        <v>10</v>
      </c>
      <c r="F614" s="8" t="s">
        <v>1436</v>
      </c>
      <c r="G614" s="8" t="s">
        <v>1437</v>
      </c>
      <c r="H614" s="8" t="str">
        <f>Table4[[#This Row],[CF Code]] &amp; " - " &amp; Table4[[#This Row],[CF Description]]</f>
        <v>FURNTYPE - Furnace Type</v>
      </c>
      <c r="I614" s="8" t="s">
        <v>835</v>
      </c>
      <c r="J614" s="9" t="s">
        <v>1444</v>
      </c>
    </row>
    <row r="615" spans="1:10" x14ac:dyDescent="0.35">
      <c r="A615" s="25" t="s">
        <v>629</v>
      </c>
      <c r="B615" s="10" t="s">
        <v>343</v>
      </c>
      <c r="C615" s="10" t="s">
        <v>173</v>
      </c>
      <c r="D615" s="10" t="str">
        <f>Table4[[#This Row],[Class Code]]&amp; " - " &amp;Table4[[#This Row],[Class Description]]</f>
        <v>FURN - Furnace</v>
      </c>
      <c r="E615" s="8">
        <v>10</v>
      </c>
      <c r="F615" s="8" t="s">
        <v>1436</v>
      </c>
      <c r="G615" s="8" t="s">
        <v>1437</v>
      </c>
      <c r="H615" s="8" t="str">
        <f>Table4[[#This Row],[CF Code]] &amp; " - " &amp; Table4[[#This Row],[CF Description]]</f>
        <v>FURNTYPE - Furnace Type</v>
      </c>
      <c r="I615" s="8" t="s">
        <v>835</v>
      </c>
      <c r="J615" s="9" t="s">
        <v>1445</v>
      </c>
    </row>
    <row r="616" spans="1:10" x14ac:dyDescent="0.35">
      <c r="A616" s="25" t="s">
        <v>629</v>
      </c>
      <c r="B616" s="10" t="s">
        <v>343</v>
      </c>
      <c r="C616" s="10" t="s">
        <v>173</v>
      </c>
      <c r="D616" s="10" t="str">
        <f>Table4[[#This Row],[Class Code]]&amp; " - " &amp;Table4[[#This Row],[Class Description]]</f>
        <v>FURN - Furnace</v>
      </c>
      <c r="E616" s="8">
        <v>40</v>
      </c>
      <c r="F616" s="8" t="s">
        <v>871</v>
      </c>
      <c r="G616" s="8" t="s">
        <v>872</v>
      </c>
      <c r="H616" s="8" t="str">
        <f>Table4[[#This Row],[CF Code]] &amp; " - " &amp; Table4[[#This Row],[CF Description]]</f>
        <v>PWRSV - Power Supply Voltage</v>
      </c>
      <c r="I616" s="8" t="s">
        <v>848</v>
      </c>
      <c r="J616" s="9" t="s">
        <v>849</v>
      </c>
    </row>
    <row r="617" spans="1:10" x14ac:dyDescent="0.35">
      <c r="A617" s="25" t="s">
        <v>629</v>
      </c>
      <c r="B617" s="10" t="s">
        <v>343</v>
      </c>
      <c r="C617" s="10" t="s">
        <v>173</v>
      </c>
      <c r="D617" s="10" t="str">
        <f>Table4[[#This Row],[Class Code]]&amp; " - " &amp;Table4[[#This Row],[Class Description]]</f>
        <v>FURN - Furnace</v>
      </c>
      <c r="E617" s="8">
        <v>50</v>
      </c>
      <c r="F617" s="8" t="s">
        <v>990</v>
      </c>
      <c r="G617" s="8" t="s">
        <v>991</v>
      </c>
      <c r="H617" s="8" t="str">
        <f>Table4[[#This Row],[CF Code]] &amp; " - " &amp; Table4[[#This Row],[CF Description]]</f>
        <v>HEATINP - Heating Input</v>
      </c>
      <c r="I617" s="8" t="s">
        <v>848</v>
      </c>
      <c r="J617" s="9" t="s">
        <v>849</v>
      </c>
    </row>
    <row r="618" spans="1:10" x14ac:dyDescent="0.35">
      <c r="A618" s="25" t="s">
        <v>629</v>
      </c>
      <c r="B618" s="10" t="s">
        <v>343</v>
      </c>
      <c r="C618" s="10" t="s">
        <v>173</v>
      </c>
      <c r="D618" s="10" t="str">
        <f>Table4[[#This Row],[Class Code]]&amp; " - " &amp;Table4[[#This Row],[Class Description]]</f>
        <v>FURN - Furnace</v>
      </c>
      <c r="E618" s="8">
        <v>60</v>
      </c>
      <c r="F618" s="8" t="s">
        <v>1178</v>
      </c>
      <c r="G618" s="8" t="s">
        <v>1179</v>
      </c>
      <c r="H618" s="8" t="str">
        <f>Table4[[#This Row],[CF Code]] &amp; " - " &amp; Table4[[#This Row],[CF Description]]</f>
        <v>HEATOUT - Heating Output</v>
      </c>
      <c r="I618" s="8" t="s">
        <v>848</v>
      </c>
      <c r="J618" s="9" t="s">
        <v>849</v>
      </c>
    </row>
    <row r="619" spans="1:10" x14ac:dyDescent="0.35">
      <c r="A619" s="25" t="s">
        <v>629</v>
      </c>
      <c r="B619" s="10" t="s">
        <v>343</v>
      </c>
      <c r="C619" s="10" t="s">
        <v>173</v>
      </c>
      <c r="D619" s="10" t="str">
        <f>Table4[[#This Row],[Class Code]]&amp; " - " &amp;Table4[[#This Row],[Class Description]]</f>
        <v>FURN - Furnace</v>
      </c>
      <c r="E619" s="8">
        <v>70</v>
      </c>
      <c r="F619" s="8" t="s">
        <v>1438</v>
      </c>
      <c r="G619" s="8" t="s">
        <v>1439</v>
      </c>
      <c r="H619" s="8" t="str">
        <f>Table4[[#This Row],[CF Code]] &amp; " - " &amp; Table4[[#This Row],[CF Description]]</f>
        <v>FURNC - Heating and Cooling Cap (kW)</v>
      </c>
      <c r="I619" s="8" t="s">
        <v>848</v>
      </c>
      <c r="J619" s="9" t="s">
        <v>849</v>
      </c>
    </row>
    <row r="620" spans="1:10" x14ac:dyDescent="0.35">
      <c r="A620" s="25" t="s">
        <v>629</v>
      </c>
      <c r="B620" s="10" t="s">
        <v>468</v>
      </c>
      <c r="C620" s="10" t="s">
        <v>247</v>
      </c>
      <c r="D620" s="10" t="str">
        <f>Table4[[#This Row],[Class Code]]&amp; " - " &amp;Table4[[#This Row],[Class Description]]</f>
        <v>FXFURN - Fixed Furniture</v>
      </c>
      <c r="E620" s="8">
        <v>5</v>
      </c>
      <c r="F620" s="8" t="s">
        <v>842</v>
      </c>
      <c r="G620" s="8" t="s">
        <v>843</v>
      </c>
      <c r="H620" s="8" t="str">
        <f>Table4[[#This Row],[CF Code]] &amp; " - " &amp; Table4[[#This Row],[CF Description]]</f>
        <v>TAG - Tag</v>
      </c>
      <c r="I620" s="8" t="s">
        <v>848</v>
      </c>
      <c r="J620" s="9" t="s">
        <v>849</v>
      </c>
    </row>
    <row r="621" spans="1:10" x14ac:dyDescent="0.35">
      <c r="A621" s="25" t="s">
        <v>629</v>
      </c>
      <c r="B621" s="10" t="s">
        <v>468</v>
      </c>
      <c r="C621" s="10" t="s">
        <v>247</v>
      </c>
      <c r="D621" s="20" t="str">
        <f>Table4[[#This Row],[Class Code]]&amp; " - " &amp;Table4[[#This Row],[Class Description]]</f>
        <v>FXFURN - Fixed Furniture</v>
      </c>
      <c r="E621" s="9">
        <v>10</v>
      </c>
      <c r="F621" s="9" t="s">
        <v>1446</v>
      </c>
      <c r="G621" s="9" t="s">
        <v>1447</v>
      </c>
      <c r="H621" s="9" t="str">
        <f>Table4[[#This Row],[CF Code]] &amp; " - " &amp; Table4[[#This Row],[CF Description]]</f>
        <v>FXRNTYPE - Fixed Furniture Type</v>
      </c>
      <c r="I621" s="14" t="s">
        <v>835</v>
      </c>
      <c r="J621" s="9" t="s">
        <v>1448</v>
      </c>
    </row>
    <row r="622" spans="1:10" x14ac:dyDescent="0.35">
      <c r="A622" s="25" t="s">
        <v>629</v>
      </c>
      <c r="B622" s="10" t="s">
        <v>468</v>
      </c>
      <c r="C622" s="10" t="s">
        <v>247</v>
      </c>
      <c r="D622" s="20" t="str">
        <f>Table4[[#This Row],[Class Code]]&amp; " - " &amp;Table4[[#This Row],[Class Description]]</f>
        <v>FXFURN - Fixed Furniture</v>
      </c>
      <c r="E622" s="9">
        <v>10</v>
      </c>
      <c r="F622" s="9" t="s">
        <v>1446</v>
      </c>
      <c r="G622" s="9" t="s">
        <v>1447</v>
      </c>
      <c r="H622" s="9" t="str">
        <f>Table4[[#This Row],[CF Code]] &amp; " - " &amp; Table4[[#This Row],[CF Description]]</f>
        <v>FXRNTYPE - Fixed Furniture Type</v>
      </c>
      <c r="I622" s="14" t="s">
        <v>835</v>
      </c>
      <c r="J622" s="9" t="s">
        <v>1449</v>
      </c>
    </row>
    <row r="623" spans="1:10" x14ac:dyDescent="0.35">
      <c r="A623" s="25" t="s">
        <v>629</v>
      </c>
      <c r="B623" s="10" t="s">
        <v>468</v>
      </c>
      <c r="C623" s="10" t="s">
        <v>247</v>
      </c>
      <c r="D623" s="20" t="str">
        <f>Table4[[#This Row],[Class Code]]&amp; " - " &amp;Table4[[#This Row],[Class Description]]</f>
        <v>FXFURN - Fixed Furniture</v>
      </c>
      <c r="E623" s="9">
        <v>20</v>
      </c>
      <c r="F623" s="9" t="s">
        <v>1009</v>
      </c>
      <c r="G623" s="9" t="s">
        <v>1010</v>
      </c>
      <c r="H623" s="9" t="str">
        <f>Table4[[#This Row],[CF Code]] &amp; " - " &amp; Table4[[#This Row],[CF Description]]</f>
        <v>QTY - Quantity</v>
      </c>
      <c r="I623" s="8" t="s">
        <v>848</v>
      </c>
      <c r="J623" s="9" t="s">
        <v>849</v>
      </c>
    </row>
    <row r="624" spans="1:10" x14ac:dyDescent="0.35">
      <c r="A624" s="25" t="s">
        <v>629</v>
      </c>
      <c r="B624" s="10" t="s">
        <v>744</v>
      </c>
      <c r="C624" s="10" t="s">
        <v>260</v>
      </c>
      <c r="D624" s="10" t="str">
        <f>Table4[[#This Row],[Class Code]]&amp; " - " &amp;Table4[[#This Row],[Class Description]]</f>
        <v>FXGRBG - Fixed Garbage Bin</v>
      </c>
      <c r="E624" s="8">
        <v>5</v>
      </c>
      <c r="F624" s="8" t="s">
        <v>842</v>
      </c>
      <c r="G624" s="8" t="s">
        <v>843</v>
      </c>
      <c r="H624" s="8" t="str">
        <f>Table4[[#This Row],[CF Code]] &amp; " - " &amp; Table4[[#This Row],[CF Description]]</f>
        <v>TAG - Tag</v>
      </c>
      <c r="I624" s="8" t="s">
        <v>848</v>
      </c>
      <c r="J624" s="9" t="s">
        <v>849</v>
      </c>
    </row>
    <row r="625" spans="1:10" x14ac:dyDescent="0.35">
      <c r="A625" s="25" t="s">
        <v>629</v>
      </c>
      <c r="B625" s="10" t="s">
        <v>744</v>
      </c>
      <c r="C625" s="10" t="s">
        <v>260</v>
      </c>
      <c r="D625" s="10" t="str">
        <f>Table4[[#This Row],[Class Code]]&amp; " - " &amp;Table4[[#This Row],[Class Description]]</f>
        <v>FXGRBG - Fixed Garbage Bin</v>
      </c>
      <c r="E625" s="8">
        <v>10</v>
      </c>
      <c r="F625" s="8" t="s">
        <v>1450</v>
      </c>
      <c r="G625" s="8" t="s">
        <v>1451</v>
      </c>
      <c r="H625" s="8" t="str">
        <f>Table4[[#This Row],[CF Code]] &amp; " - " &amp; Table4[[#This Row],[CF Description]]</f>
        <v>RECYCLBE - Recyclables?</v>
      </c>
      <c r="I625" s="8" t="s">
        <v>835</v>
      </c>
      <c r="J625" s="14" t="s">
        <v>855</v>
      </c>
    </row>
    <row r="626" spans="1:10" x14ac:dyDescent="0.35">
      <c r="A626" s="25" t="s">
        <v>629</v>
      </c>
      <c r="B626" s="10" t="s">
        <v>744</v>
      </c>
      <c r="C626" s="10" t="s">
        <v>260</v>
      </c>
      <c r="D626" s="10" t="str">
        <f>Table4[[#This Row],[Class Code]]&amp; " - " &amp;Table4[[#This Row],[Class Description]]</f>
        <v>FXGRBG - Fixed Garbage Bin</v>
      </c>
      <c r="E626" s="8">
        <v>10</v>
      </c>
      <c r="F626" s="8" t="s">
        <v>1450</v>
      </c>
      <c r="G626" s="8" t="s">
        <v>1451</v>
      </c>
      <c r="H626" s="8" t="str">
        <f>Table4[[#This Row],[CF Code]] &amp; " - " &amp; Table4[[#This Row],[CF Description]]</f>
        <v>RECYCLBE - Recyclables?</v>
      </c>
      <c r="I626" s="8" t="s">
        <v>835</v>
      </c>
      <c r="J626" s="9" t="s">
        <v>856</v>
      </c>
    </row>
    <row r="627" spans="1:10" x14ac:dyDescent="0.35">
      <c r="A627" s="25" t="s">
        <v>629</v>
      </c>
      <c r="B627" s="10" t="s">
        <v>744</v>
      </c>
      <c r="C627" s="10" t="s">
        <v>260</v>
      </c>
      <c r="D627" s="10" t="str">
        <f>Table4[[#This Row],[Class Code]]&amp; " - " &amp;Table4[[#This Row],[Class Description]]</f>
        <v>FXGRBG - Fixed Garbage Bin</v>
      </c>
      <c r="E627" s="8">
        <v>20</v>
      </c>
      <c r="F627" s="8" t="s">
        <v>1452</v>
      </c>
      <c r="G627" s="8" t="s">
        <v>1453</v>
      </c>
      <c r="H627" s="8" t="str">
        <f>Table4[[#This Row],[CF Code]] &amp; " - " &amp; Table4[[#This Row],[CF Description]]</f>
        <v>WASTE - Waste?</v>
      </c>
      <c r="I627" s="8" t="s">
        <v>835</v>
      </c>
      <c r="J627" s="14" t="s">
        <v>855</v>
      </c>
    </row>
    <row r="628" spans="1:10" x14ac:dyDescent="0.35">
      <c r="A628" s="25" t="s">
        <v>629</v>
      </c>
      <c r="B628" s="10" t="s">
        <v>744</v>
      </c>
      <c r="C628" s="10" t="s">
        <v>260</v>
      </c>
      <c r="D628" s="10" t="str">
        <f>Table4[[#This Row],[Class Code]]&amp; " - " &amp;Table4[[#This Row],[Class Description]]</f>
        <v>FXGRBG - Fixed Garbage Bin</v>
      </c>
      <c r="E628" s="8">
        <v>20</v>
      </c>
      <c r="F628" s="8" t="s">
        <v>1452</v>
      </c>
      <c r="G628" s="8" t="s">
        <v>1453</v>
      </c>
      <c r="H628" s="8" t="str">
        <f>Table4[[#This Row],[CF Code]] &amp; " - " &amp; Table4[[#This Row],[CF Description]]</f>
        <v>WASTE - Waste?</v>
      </c>
      <c r="I628" s="8" t="s">
        <v>835</v>
      </c>
      <c r="J628" s="9" t="s">
        <v>856</v>
      </c>
    </row>
    <row r="629" spans="1:10" x14ac:dyDescent="0.35">
      <c r="A629" s="25" t="s">
        <v>629</v>
      </c>
      <c r="B629" s="10" t="s">
        <v>744</v>
      </c>
      <c r="C629" s="10" t="s">
        <v>260</v>
      </c>
      <c r="D629" s="10" t="str">
        <f>Table4[[#This Row],[Class Code]]&amp; " - " &amp;Table4[[#This Row],[Class Description]]</f>
        <v>FXGRBG - Fixed Garbage Bin</v>
      </c>
      <c r="E629" s="8">
        <v>30</v>
      </c>
      <c r="F629" s="8" t="s">
        <v>1454</v>
      </c>
      <c r="G629" s="8" t="s">
        <v>1455</v>
      </c>
      <c r="H629" s="8" t="str">
        <f>Table4[[#This Row],[CF Code]] &amp; " - " &amp; Table4[[#This Row],[CF Description]]</f>
        <v>GREENBIN - Green bin?</v>
      </c>
      <c r="I629" s="8" t="s">
        <v>835</v>
      </c>
      <c r="J629" s="14" t="s">
        <v>855</v>
      </c>
    </row>
    <row r="630" spans="1:10" x14ac:dyDescent="0.35">
      <c r="A630" s="25" t="s">
        <v>629</v>
      </c>
      <c r="B630" s="10" t="s">
        <v>744</v>
      </c>
      <c r="C630" s="10" t="s">
        <v>260</v>
      </c>
      <c r="D630" s="10" t="str">
        <f>Table4[[#This Row],[Class Code]]&amp; " - " &amp;Table4[[#This Row],[Class Description]]</f>
        <v>FXGRBG - Fixed Garbage Bin</v>
      </c>
      <c r="E630" s="8">
        <v>30</v>
      </c>
      <c r="F630" s="8" t="s">
        <v>1454</v>
      </c>
      <c r="G630" s="8" t="s">
        <v>1455</v>
      </c>
      <c r="H630" s="8" t="str">
        <f>Table4[[#This Row],[CF Code]] &amp; " - " &amp; Table4[[#This Row],[CF Description]]</f>
        <v>GREENBIN - Green bin?</v>
      </c>
      <c r="I630" s="8" t="s">
        <v>835</v>
      </c>
      <c r="J630" s="9" t="s">
        <v>856</v>
      </c>
    </row>
    <row r="631" spans="1:10" x14ac:dyDescent="0.35">
      <c r="A631" s="25" t="s">
        <v>629</v>
      </c>
      <c r="B631" s="10" t="s">
        <v>744</v>
      </c>
      <c r="C631" s="10" t="s">
        <v>260</v>
      </c>
      <c r="D631" s="10" t="str">
        <f>Table4[[#This Row],[Class Code]]&amp; " - " &amp;Table4[[#This Row],[Class Description]]</f>
        <v>FXGRBG - Fixed Garbage Bin</v>
      </c>
      <c r="E631" s="8">
        <v>40</v>
      </c>
      <c r="F631" s="8" t="s">
        <v>1456</v>
      </c>
      <c r="G631" s="8" t="s">
        <v>1457</v>
      </c>
      <c r="H631" s="8" t="str">
        <f>Table4[[#This Row],[CF Code]] &amp; " - " &amp; Table4[[#This Row],[CF Description]]</f>
        <v>OTHER - Other?</v>
      </c>
      <c r="I631" s="8" t="s">
        <v>835</v>
      </c>
      <c r="J631" s="14" t="s">
        <v>855</v>
      </c>
    </row>
    <row r="632" spans="1:10" x14ac:dyDescent="0.35">
      <c r="A632" s="25" t="s">
        <v>629</v>
      </c>
      <c r="B632" s="10" t="s">
        <v>744</v>
      </c>
      <c r="C632" s="10" t="s">
        <v>260</v>
      </c>
      <c r="D632" s="10" t="str">
        <f>Table4[[#This Row],[Class Code]]&amp; " - " &amp;Table4[[#This Row],[Class Description]]</f>
        <v>FXGRBG - Fixed Garbage Bin</v>
      </c>
      <c r="E632" s="8">
        <v>40</v>
      </c>
      <c r="F632" s="8" t="s">
        <v>1456</v>
      </c>
      <c r="G632" s="8" t="s">
        <v>1457</v>
      </c>
      <c r="H632" s="8" t="str">
        <f>Table4[[#This Row],[CF Code]] &amp; " - " &amp; Table4[[#This Row],[CF Description]]</f>
        <v>OTHER - Other?</v>
      </c>
      <c r="I632" s="8" t="s">
        <v>835</v>
      </c>
      <c r="J632" s="9" t="s">
        <v>856</v>
      </c>
    </row>
    <row r="633" spans="1:10" x14ac:dyDescent="0.35">
      <c r="A633" s="25" t="s">
        <v>629</v>
      </c>
      <c r="B633" s="10" t="s">
        <v>430</v>
      </c>
      <c r="C633" s="10" t="s">
        <v>63</v>
      </c>
      <c r="D633" s="10" t="str">
        <f>Table4[[#This Row],[Class Code]]&amp; " - " &amp;Table4[[#This Row],[Class Description]]</f>
        <v>FZDISC - Fuse Disconnect</v>
      </c>
      <c r="E633" s="8">
        <v>5</v>
      </c>
      <c r="F633" s="8" t="s">
        <v>842</v>
      </c>
      <c r="G633" s="8" t="s">
        <v>843</v>
      </c>
      <c r="H633" s="8" t="str">
        <f>Table4[[#This Row],[CF Code]] &amp; " - " &amp; Table4[[#This Row],[CF Description]]</f>
        <v>TAG - Tag</v>
      </c>
      <c r="I633" s="8" t="s">
        <v>848</v>
      </c>
      <c r="J633" s="9" t="s">
        <v>849</v>
      </c>
    </row>
    <row r="634" spans="1:10" x14ac:dyDescent="0.35">
      <c r="A634" s="25" t="s">
        <v>629</v>
      </c>
      <c r="B634" s="10" t="s">
        <v>430</v>
      </c>
      <c r="C634" s="10" t="s">
        <v>63</v>
      </c>
      <c r="D634" s="10" t="str">
        <f>Table4[[#This Row],[Class Code]]&amp; " - " &amp;Table4[[#This Row],[Class Description]]</f>
        <v>FZDISC - Fuse Disconnect</v>
      </c>
      <c r="E634" s="8">
        <v>10</v>
      </c>
      <c r="F634" s="8" t="s">
        <v>1458</v>
      </c>
      <c r="G634" s="8" t="s">
        <v>1459</v>
      </c>
      <c r="H634" s="8" t="str">
        <f>Table4[[#This Row],[CF Code]] &amp; " - " &amp; Table4[[#This Row],[CF Description]]</f>
        <v>AMPRAT - Amperage Rating</v>
      </c>
      <c r="I634" s="8" t="s">
        <v>848</v>
      </c>
      <c r="J634" s="9" t="s">
        <v>849</v>
      </c>
    </row>
    <row r="635" spans="1:10" x14ac:dyDescent="0.35">
      <c r="A635" s="25" t="s">
        <v>629</v>
      </c>
      <c r="B635" s="10" t="s">
        <v>430</v>
      </c>
      <c r="C635" s="10" t="s">
        <v>63</v>
      </c>
      <c r="D635" s="10" t="str">
        <f>Table4[[#This Row],[Class Code]]&amp; " - " &amp;Table4[[#This Row],[Class Description]]</f>
        <v>FZDISC - Fuse Disconnect</v>
      </c>
      <c r="E635" s="8">
        <v>20</v>
      </c>
      <c r="F635" s="8" t="s">
        <v>1460</v>
      </c>
      <c r="G635" s="8" t="s">
        <v>1461</v>
      </c>
      <c r="H635" s="8" t="str">
        <f>Table4[[#This Row],[CF Code]] &amp; " - " &amp; Table4[[#This Row],[CF Description]]</f>
        <v>LOADBRK - Load Brake Size</v>
      </c>
      <c r="I635" s="8" t="s">
        <v>848</v>
      </c>
      <c r="J635" s="9" t="s">
        <v>849</v>
      </c>
    </row>
    <row r="636" spans="1:10" x14ac:dyDescent="0.35">
      <c r="A636" s="25" t="s">
        <v>629</v>
      </c>
      <c r="B636" s="10" t="s">
        <v>430</v>
      </c>
      <c r="C636" s="10" t="s">
        <v>63</v>
      </c>
      <c r="D636" s="10" t="str">
        <f>Table4[[#This Row],[Class Code]]&amp; " - " &amp;Table4[[#This Row],[Class Description]]</f>
        <v>FZDISC - Fuse Disconnect</v>
      </c>
      <c r="E636" s="8">
        <v>30</v>
      </c>
      <c r="F636" s="8" t="s">
        <v>1462</v>
      </c>
      <c r="G636" s="8" t="s">
        <v>1463</v>
      </c>
      <c r="H636" s="8" t="str">
        <f>Table4[[#This Row],[CF Code]] &amp; " - " &amp; Table4[[#This Row],[CF Description]]</f>
        <v>FUSESIZE - Fuse Size</v>
      </c>
      <c r="I636" s="8" t="s">
        <v>848</v>
      </c>
      <c r="J636" s="9" t="s">
        <v>849</v>
      </c>
    </row>
    <row r="637" spans="1:10" x14ac:dyDescent="0.35">
      <c r="A637" s="25" t="s">
        <v>629</v>
      </c>
      <c r="B637" s="10" t="s">
        <v>396</v>
      </c>
      <c r="C637" s="10" t="s">
        <v>42</v>
      </c>
      <c r="D637" s="10" t="str">
        <f>Table4[[#This Row],[Class Code]]&amp; " - " &amp;Table4[[#This Row],[Class Description]]</f>
        <v>GATE - Gate</v>
      </c>
      <c r="E637" s="8">
        <v>5</v>
      </c>
      <c r="F637" s="8" t="s">
        <v>842</v>
      </c>
      <c r="G637" s="8" t="s">
        <v>843</v>
      </c>
      <c r="H637" s="8" t="str">
        <f>Table4[[#This Row],[CF Code]] &amp; " - " &amp; Table4[[#This Row],[CF Description]]</f>
        <v>TAG - Tag</v>
      </c>
      <c r="I637" s="8" t="s">
        <v>848</v>
      </c>
      <c r="J637" s="9" t="s">
        <v>849</v>
      </c>
    </row>
    <row r="638" spans="1:10" x14ac:dyDescent="0.35">
      <c r="A638" s="25" t="s">
        <v>629</v>
      </c>
      <c r="B638" s="10" t="s">
        <v>396</v>
      </c>
      <c r="C638" s="10" t="s">
        <v>42</v>
      </c>
      <c r="D638" s="10" t="str">
        <f>Table4[[#This Row],[Class Code]]&amp; " - " &amp;Table4[[#This Row],[Class Description]]</f>
        <v>GATE - Gate</v>
      </c>
      <c r="E638" s="8">
        <v>10</v>
      </c>
      <c r="F638" s="8" t="s">
        <v>1464</v>
      </c>
      <c r="G638" s="8" t="s">
        <v>1465</v>
      </c>
      <c r="H638" s="8" t="str">
        <f>Table4[[#This Row],[CF Code]] &amp; " - " &amp; Table4[[#This Row],[CF Description]]</f>
        <v>GATEAUTO - Gate Automation</v>
      </c>
      <c r="I638" s="8" t="s">
        <v>835</v>
      </c>
      <c r="J638" s="14" t="s">
        <v>933</v>
      </c>
    </row>
    <row r="639" spans="1:10" x14ac:dyDescent="0.35">
      <c r="A639" s="25" t="s">
        <v>629</v>
      </c>
      <c r="B639" s="10" t="s">
        <v>396</v>
      </c>
      <c r="C639" s="10" t="s">
        <v>42</v>
      </c>
      <c r="D639" s="10" t="str">
        <f>Table4[[#This Row],[Class Code]]&amp; " - " &amp;Table4[[#This Row],[Class Description]]</f>
        <v>GATE - Gate</v>
      </c>
      <c r="E639" s="8">
        <v>10</v>
      </c>
      <c r="F639" s="8" t="s">
        <v>1464</v>
      </c>
      <c r="G639" s="8" t="s">
        <v>1465</v>
      </c>
      <c r="H639" s="8" t="str">
        <f>Table4[[#This Row],[CF Code]] &amp; " - " &amp; Table4[[#This Row],[CF Description]]</f>
        <v>GATEAUTO - Gate Automation</v>
      </c>
      <c r="I639" s="8" t="s">
        <v>835</v>
      </c>
      <c r="J639" s="14" t="s">
        <v>1472</v>
      </c>
    </row>
    <row r="640" spans="1:10" x14ac:dyDescent="0.35">
      <c r="A640" s="25" t="s">
        <v>629</v>
      </c>
      <c r="B640" s="10" t="s">
        <v>396</v>
      </c>
      <c r="C640" s="10" t="s">
        <v>42</v>
      </c>
      <c r="D640" s="10" t="str">
        <f>Table4[[#This Row],[Class Code]]&amp; " - " &amp;Table4[[#This Row],[Class Description]]</f>
        <v>GATE - Gate</v>
      </c>
      <c r="E640" s="8">
        <v>10</v>
      </c>
      <c r="F640" s="8" t="s">
        <v>1466</v>
      </c>
      <c r="G640" s="8" t="s">
        <v>1467</v>
      </c>
      <c r="H640" s="8" t="str">
        <f>Table4[[#This Row],[CF Code]] &amp; " - " &amp; Table4[[#This Row],[CF Description]]</f>
        <v>GATETYPE - Gate Type</v>
      </c>
      <c r="I640" s="8" t="s">
        <v>835</v>
      </c>
      <c r="J640" s="9" t="s">
        <v>1473</v>
      </c>
    </row>
    <row r="641" spans="1:10" x14ac:dyDescent="0.35">
      <c r="A641" s="25" t="s">
        <v>629</v>
      </c>
      <c r="B641" s="10" t="s">
        <v>396</v>
      </c>
      <c r="C641" s="10" t="s">
        <v>42</v>
      </c>
      <c r="D641" s="10" t="str">
        <f>Table4[[#This Row],[Class Code]]&amp; " - " &amp;Table4[[#This Row],[Class Description]]</f>
        <v>GATE - Gate</v>
      </c>
      <c r="E641" s="8">
        <v>10</v>
      </c>
      <c r="F641" s="8" t="s">
        <v>1466</v>
      </c>
      <c r="G641" s="8" t="s">
        <v>1467</v>
      </c>
      <c r="H641" s="8" t="str">
        <f>Table4[[#This Row],[CF Code]] &amp; " - " &amp; Table4[[#This Row],[CF Description]]</f>
        <v>GATETYPE - Gate Type</v>
      </c>
      <c r="I641" s="8" t="s">
        <v>835</v>
      </c>
      <c r="J641" s="9" t="s">
        <v>1474</v>
      </c>
    </row>
    <row r="642" spans="1:10" x14ac:dyDescent="0.35">
      <c r="A642" s="25" t="s">
        <v>629</v>
      </c>
      <c r="B642" s="10" t="s">
        <v>396</v>
      </c>
      <c r="C642" s="10" t="s">
        <v>42</v>
      </c>
      <c r="D642" s="10" t="str">
        <f>Table4[[#This Row],[Class Code]]&amp; " - " &amp;Table4[[#This Row],[Class Description]]</f>
        <v>GATE - Gate</v>
      </c>
      <c r="E642" s="8">
        <v>10</v>
      </c>
      <c r="F642" s="8" t="s">
        <v>1466</v>
      </c>
      <c r="G642" s="8" t="s">
        <v>1467</v>
      </c>
      <c r="H642" s="8" t="str">
        <f>Table4[[#This Row],[CF Code]] &amp; " - " &amp; Table4[[#This Row],[CF Description]]</f>
        <v>GATETYPE - Gate Type</v>
      </c>
      <c r="I642" s="8" t="s">
        <v>835</v>
      </c>
      <c r="J642" s="9" t="s">
        <v>1164</v>
      </c>
    </row>
    <row r="643" spans="1:10" x14ac:dyDescent="0.35">
      <c r="A643" s="25" t="s">
        <v>629</v>
      </c>
      <c r="B643" s="10" t="s">
        <v>396</v>
      </c>
      <c r="C643" s="10" t="s">
        <v>42</v>
      </c>
      <c r="D643" s="10" t="str">
        <f>Table4[[#This Row],[Class Code]]&amp; " - " &amp;Table4[[#This Row],[Class Description]]</f>
        <v>GATE - Gate</v>
      </c>
      <c r="E643" s="8">
        <v>10</v>
      </c>
      <c r="F643" s="8" t="s">
        <v>1466</v>
      </c>
      <c r="G643" s="8" t="s">
        <v>1467</v>
      </c>
      <c r="H643" s="8" t="str">
        <f>Table4[[#This Row],[CF Code]] &amp; " - " &amp; Table4[[#This Row],[CF Description]]</f>
        <v>GATETYPE - Gate Type</v>
      </c>
      <c r="I643" s="8" t="s">
        <v>835</v>
      </c>
      <c r="J643" s="9" t="s">
        <v>1165</v>
      </c>
    </row>
    <row r="644" spans="1:10" x14ac:dyDescent="0.35">
      <c r="A644" s="25" t="s">
        <v>629</v>
      </c>
      <c r="B644" s="10" t="s">
        <v>396</v>
      </c>
      <c r="C644" s="10" t="s">
        <v>42</v>
      </c>
      <c r="D644" s="10" t="str">
        <f>Table4[[#This Row],[Class Code]]&amp; " - " &amp;Table4[[#This Row],[Class Description]]</f>
        <v>GATE - Gate</v>
      </c>
      <c r="E644" s="8">
        <v>10</v>
      </c>
      <c r="F644" s="8" t="s">
        <v>1466</v>
      </c>
      <c r="G644" s="8" t="s">
        <v>1467</v>
      </c>
      <c r="H644" s="8" t="str">
        <f>Table4[[#This Row],[CF Code]] &amp; " - " &amp; Table4[[#This Row],[CF Description]]</f>
        <v>GATETYPE - Gate Type</v>
      </c>
      <c r="I644" s="8" t="s">
        <v>835</v>
      </c>
      <c r="J644" s="9" t="s">
        <v>1475</v>
      </c>
    </row>
    <row r="645" spans="1:10" x14ac:dyDescent="0.35">
      <c r="A645" s="25" t="s">
        <v>629</v>
      </c>
      <c r="B645" s="10" t="s">
        <v>396</v>
      </c>
      <c r="C645" s="10" t="s">
        <v>42</v>
      </c>
      <c r="D645" s="10" t="str">
        <f>Table4[[#This Row],[Class Code]]&amp; " - " &amp;Table4[[#This Row],[Class Description]]</f>
        <v>GATE - Gate</v>
      </c>
      <c r="E645" s="8">
        <v>30</v>
      </c>
      <c r="F645" s="8" t="s">
        <v>1468</v>
      </c>
      <c r="G645" s="8" t="s">
        <v>1469</v>
      </c>
      <c r="H645" s="8" t="str">
        <f>Table4[[#This Row],[CF Code]] &amp; " - " &amp; Table4[[#This Row],[CF Description]]</f>
        <v>GATEGSPN - Gate Span</v>
      </c>
      <c r="I645" s="8" t="s">
        <v>835</v>
      </c>
      <c r="J645" s="9" t="s">
        <v>1476</v>
      </c>
    </row>
    <row r="646" spans="1:10" x14ac:dyDescent="0.35">
      <c r="A646" s="25" t="s">
        <v>629</v>
      </c>
      <c r="B646" s="10" t="s">
        <v>396</v>
      </c>
      <c r="C646" s="10" t="s">
        <v>42</v>
      </c>
      <c r="D646" s="10" t="str">
        <f>Table4[[#This Row],[Class Code]]&amp; " - " &amp;Table4[[#This Row],[Class Description]]</f>
        <v>GATE - Gate</v>
      </c>
      <c r="E646" s="8">
        <v>30</v>
      </c>
      <c r="F646" s="8" t="s">
        <v>1468</v>
      </c>
      <c r="G646" s="8" t="s">
        <v>1469</v>
      </c>
      <c r="H646" s="8" t="str">
        <f>Table4[[#This Row],[CF Code]] &amp; " - " &amp; Table4[[#This Row],[CF Description]]</f>
        <v>GATEGSPN - Gate Span</v>
      </c>
      <c r="I646" s="8" t="s">
        <v>835</v>
      </c>
      <c r="J646" s="9" t="s">
        <v>1477</v>
      </c>
    </row>
    <row r="647" spans="1:10" x14ac:dyDescent="0.35">
      <c r="A647" s="25" t="s">
        <v>629</v>
      </c>
      <c r="B647" s="10" t="s">
        <v>396</v>
      </c>
      <c r="C647" s="10" t="s">
        <v>42</v>
      </c>
      <c r="D647" s="10" t="str">
        <f>Table4[[#This Row],[Class Code]]&amp; " - " &amp;Table4[[#This Row],[Class Description]]</f>
        <v>GATE - Gate</v>
      </c>
      <c r="E647" s="8">
        <v>30</v>
      </c>
      <c r="F647" s="8" t="s">
        <v>1468</v>
      </c>
      <c r="G647" s="8" t="s">
        <v>1469</v>
      </c>
      <c r="H647" s="8" t="str">
        <f>Table4[[#This Row],[CF Code]] &amp; " - " &amp; Table4[[#This Row],[CF Description]]</f>
        <v>GATEGSPN - Gate Span</v>
      </c>
      <c r="I647" s="8" t="s">
        <v>835</v>
      </c>
      <c r="J647" s="9" t="s">
        <v>1478</v>
      </c>
    </row>
    <row r="648" spans="1:10" x14ac:dyDescent="0.35">
      <c r="A648" s="25" t="s">
        <v>629</v>
      </c>
      <c r="B648" s="10" t="s">
        <v>396</v>
      </c>
      <c r="C648" s="10" t="s">
        <v>42</v>
      </c>
      <c r="D648" s="10" t="str">
        <f>Table4[[#This Row],[Class Code]]&amp; " - " &amp;Table4[[#This Row],[Class Description]]</f>
        <v>GATE - Gate</v>
      </c>
      <c r="E648" s="8">
        <v>40</v>
      </c>
      <c r="F648" s="8" t="s">
        <v>1470</v>
      </c>
      <c r="G648" s="8" t="s">
        <v>1471</v>
      </c>
      <c r="H648" s="8" t="str">
        <f>Table4[[#This Row],[CF Code]] &amp; " - " &amp; Table4[[#This Row],[CF Description]]</f>
        <v>GATEALCK - Access Lock</v>
      </c>
      <c r="I648" s="8" t="s">
        <v>835</v>
      </c>
      <c r="J648" s="9" t="s">
        <v>1479</v>
      </c>
    </row>
    <row r="649" spans="1:10" x14ac:dyDescent="0.35">
      <c r="A649" s="25" t="s">
        <v>629</v>
      </c>
      <c r="B649" s="10" t="s">
        <v>396</v>
      </c>
      <c r="C649" s="10" t="s">
        <v>42</v>
      </c>
      <c r="D649" s="10" t="str">
        <f>Table4[[#This Row],[Class Code]]&amp; " - " &amp;Table4[[#This Row],[Class Description]]</f>
        <v>GATE - Gate</v>
      </c>
      <c r="E649" s="8">
        <v>40</v>
      </c>
      <c r="F649" s="8" t="s">
        <v>1470</v>
      </c>
      <c r="G649" s="8" t="s">
        <v>1471</v>
      </c>
      <c r="H649" s="8" t="str">
        <f>Table4[[#This Row],[CF Code]] &amp; " - " &amp; Table4[[#This Row],[CF Description]]</f>
        <v>GATEALCK - Access Lock</v>
      </c>
      <c r="I649" s="8" t="s">
        <v>835</v>
      </c>
      <c r="J649" s="9" t="s">
        <v>1170</v>
      </c>
    </row>
    <row r="650" spans="1:10" x14ac:dyDescent="0.35">
      <c r="A650" s="25" t="s">
        <v>629</v>
      </c>
      <c r="B650" s="10" t="s">
        <v>396</v>
      </c>
      <c r="C650" s="10" t="s">
        <v>42</v>
      </c>
      <c r="D650" s="10" t="str">
        <f>Table4[[#This Row],[Class Code]]&amp; " - " &amp;Table4[[#This Row],[Class Description]]</f>
        <v>GATE - Gate</v>
      </c>
      <c r="E650" s="8">
        <v>40</v>
      </c>
      <c r="F650" s="8" t="s">
        <v>1470</v>
      </c>
      <c r="G650" s="8" t="s">
        <v>1471</v>
      </c>
      <c r="H650" s="8" t="str">
        <f>Table4[[#This Row],[CF Code]] &amp; " - " &amp; Table4[[#This Row],[CF Description]]</f>
        <v>GATEALCK - Access Lock</v>
      </c>
      <c r="I650" s="8" t="s">
        <v>835</v>
      </c>
      <c r="J650" s="9" t="s">
        <v>1480</v>
      </c>
    </row>
    <row r="651" spans="1:10" x14ac:dyDescent="0.35">
      <c r="A651" s="25" t="s">
        <v>629</v>
      </c>
      <c r="B651" s="10" t="s">
        <v>396</v>
      </c>
      <c r="C651" s="10" t="s">
        <v>42</v>
      </c>
      <c r="D651" s="10" t="str">
        <f>Table4[[#This Row],[Class Code]]&amp; " - " &amp;Table4[[#This Row],[Class Description]]</f>
        <v>GATE - Gate</v>
      </c>
      <c r="E651" s="8">
        <v>40</v>
      </c>
      <c r="F651" s="8" t="s">
        <v>1470</v>
      </c>
      <c r="G651" s="8" t="s">
        <v>1471</v>
      </c>
      <c r="H651" s="8" t="str">
        <f>Table4[[#This Row],[CF Code]] &amp; " - " &amp; Table4[[#This Row],[CF Description]]</f>
        <v>GATEALCK - Access Lock</v>
      </c>
      <c r="I651" s="8" t="s">
        <v>835</v>
      </c>
      <c r="J651" s="9" t="s">
        <v>848</v>
      </c>
    </row>
    <row r="652" spans="1:10" x14ac:dyDescent="0.35">
      <c r="A652" s="25" t="s">
        <v>629</v>
      </c>
      <c r="B652" s="10" t="s">
        <v>486</v>
      </c>
      <c r="C652" s="10" t="s">
        <v>297</v>
      </c>
      <c r="D652" s="20" t="str">
        <f>Table4[[#This Row],[Class Code]]&amp; " - " &amp;Table4[[#This Row],[Class Description]]</f>
        <v>GENERAL - General Class</v>
      </c>
      <c r="E652" s="9"/>
      <c r="F652" s="9"/>
      <c r="G652" s="9"/>
      <c r="H652" s="9" t="str">
        <f>Table4[[#This Row],[CF Code]] &amp; " - " &amp; Table4[[#This Row],[CF Description]]</f>
        <v xml:space="preserve"> - </v>
      </c>
      <c r="I652" s="9"/>
      <c r="J652" s="9"/>
    </row>
    <row r="653" spans="1:10" x14ac:dyDescent="0.35">
      <c r="A653" s="25" t="s">
        <v>629</v>
      </c>
      <c r="B653" s="10" t="s">
        <v>743</v>
      </c>
      <c r="C653" s="10" t="s">
        <v>742</v>
      </c>
      <c r="D653" s="20" t="str">
        <f>Table4[[#This Row],[Class Code]]&amp; " - " &amp;Table4[[#This Row],[Class Description]]</f>
        <v>GGE - Gauge</v>
      </c>
      <c r="E653" s="9"/>
      <c r="F653" s="9"/>
      <c r="G653" s="9"/>
      <c r="H653" s="9" t="str">
        <f>Table4[[#This Row],[CF Code]] &amp; " - " &amp; Table4[[#This Row],[CF Description]]</f>
        <v xml:space="preserve"> - </v>
      </c>
      <c r="I653" s="9"/>
      <c r="J653" s="9"/>
    </row>
    <row r="654" spans="1:10" x14ac:dyDescent="0.35">
      <c r="A654" s="25" t="s">
        <v>629</v>
      </c>
      <c r="B654" s="10" t="s">
        <v>741</v>
      </c>
      <c r="C654" s="10" t="s">
        <v>147</v>
      </c>
      <c r="D654" s="10" t="str">
        <f>Table4[[#This Row],[Class Code]]&amp; " - " &amp;Table4[[#This Row],[Class Description]]</f>
        <v>GLYMUSYS - Glycol Make-Up System</v>
      </c>
      <c r="E654" s="8">
        <v>5</v>
      </c>
      <c r="F654" s="8" t="s">
        <v>842</v>
      </c>
      <c r="G654" s="8" t="s">
        <v>843</v>
      </c>
      <c r="H654" s="8" t="str">
        <f>Table4[[#This Row],[CF Code]] &amp; " - " &amp; Table4[[#This Row],[CF Description]]</f>
        <v>TAG - Tag</v>
      </c>
      <c r="I654" s="8" t="s">
        <v>848</v>
      </c>
      <c r="J654" s="9" t="s">
        <v>849</v>
      </c>
    </row>
    <row r="655" spans="1:10" x14ac:dyDescent="0.35">
      <c r="A655" s="25" t="s">
        <v>629</v>
      </c>
      <c r="B655" s="10" t="s">
        <v>741</v>
      </c>
      <c r="C655" s="10" t="s">
        <v>147</v>
      </c>
      <c r="D655" s="10" t="str">
        <f>Table4[[#This Row],[Class Code]]&amp; " - " &amp;Table4[[#This Row],[Class Description]]</f>
        <v>GLYMUSYS - Glycol Make-Up System</v>
      </c>
      <c r="E655" s="8">
        <v>10</v>
      </c>
      <c r="F655" s="8" t="s">
        <v>1481</v>
      </c>
      <c r="G655" s="8" t="s">
        <v>1482</v>
      </c>
      <c r="H655" s="8" t="str">
        <f>Table4[[#This Row],[CF Code]] &amp; " - " &amp; Table4[[#This Row],[CF Description]]</f>
        <v>GLYSTYPE - Glycol Make-Up System Typ</v>
      </c>
      <c r="I655" s="8" t="s">
        <v>835</v>
      </c>
      <c r="J655" s="14" t="s">
        <v>1488</v>
      </c>
    </row>
    <row r="656" spans="1:10" x14ac:dyDescent="0.35">
      <c r="A656" s="25" t="s">
        <v>629</v>
      </c>
      <c r="B656" s="10" t="s">
        <v>741</v>
      </c>
      <c r="C656" s="10" t="s">
        <v>147</v>
      </c>
      <c r="D656" s="10" t="str">
        <f>Table4[[#This Row],[Class Code]]&amp; " - " &amp;Table4[[#This Row],[Class Description]]</f>
        <v>GLYMUSYS - Glycol Make-Up System</v>
      </c>
      <c r="E656" s="8">
        <v>10</v>
      </c>
      <c r="F656" s="8" t="s">
        <v>1481</v>
      </c>
      <c r="G656" s="8" t="s">
        <v>1482</v>
      </c>
      <c r="H656" s="8" t="str">
        <f>Table4[[#This Row],[CF Code]] &amp; " - " &amp; Table4[[#This Row],[CF Description]]</f>
        <v>GLYSTYPE - Glycol Make-Up System Typ</v>
      </c>
      <c r="I656" s="8" t="s">
        <v>835</v>
      </c>
      <c r="J656" s="9" t="s">
        <v>933</v>
      </c>
    </row>
    <row r="657" spans="1:10" x14ac:dyDescent="0.35">
      <c r="A657" s="25" t="s">
        <v>629</v>
      </c>
      <c r="B657" s="10" t="s">
        <v>741</v>
      </c>
      <c r="C657" s="10" t="s">
        <v>147</v>
      </c>
      <c r="D657" s="10" t="str">
        <f>Table4[[#This Row],[Class Code]]&amp; " - " &amp;Table4[[#This Row],[Class Description]]</f>
        <v>GLYMUSYS - Glycol Make-Up System</v>
      </c>
      <c r="E657" s="8">
        <v>20</v>
      </c>
      <c r="F657" s="8" t="s">
        <v>1483</v>
      </c>
      <c r="G657" s="8" t="s">
        <v>1484</v>
      </c>
      <c r="H657" s="8" t="str">
        <f>Table4[[#This Row],[CF Code]] &amp; " - " &amp; Table4[[#This Row],[CF Description]]</f>
        <v>TANK - Tank?</v>
      </c>
      <c r="I657" s="8" t="s">
        <v>835</v>
      </c>
      <c r="J657" s="14" t="s">
        <v>855</v>
      </c>
    </row>
    <row r="658" spans="1:10" x14ac:dyDescent="0.35">
      <c r="A658" s="25" t="s">
        <v>629</v>
      </c>
      <c r="B658" s="10" t="s">
        <v>741</v>
      </c>
      <c r="C658" s="10" t="s">
        <v>147</v>
      </c>
      <c r="D658" s="10" t="str">
        <f>Table4[[#This Row],[Class Code]]&amp; " - " &amp;Table4[[#This Row],[Class Description]]</f>
        <v>GLYMUSYS - Glycol Make-Up System</v>
      </c>
      <c r="E658" s="8">
        <v>20</v>
      </c>
      <c r="F658" s="8" t="s">
        <v>1483</v>
      </c>
      <c r="G658" s="8" t="s">
        <v>1484</v>
      </c>
      <c r="H658" s="8" t="str">
        <f>Table4[[#This Row],[CF Code]] &amp; " - " &amp; Table4[[#This Row],[CF Description]]</f>
        <v>TANK - Tank?</v>
      </c>
      <c r="I658" s="8" t="s">
        <v>835</v>
      </c>
      <c r="J658" s="9" t="s">
        <v>856</v>
      </c>
    </row>
    <row r="659" spans="1:10" x14ac:dyDescent="0.35">
      <c r="A659" s="25" t="s">
        <v>629</v>
      </c>
      <c r="B659" s="10" t="s">
        <v>741</v>
      </c>
      <c r="C659" s="10" t="s">
        <v>147</v>
      </c>
      <c r="D659" s="10" t="str">
        <f>Table4[[#This Row],[Class Code]]&amp; " - " &amp;Table4[[#This Row],[Class Description]]</f>
        <v>GLYMUSYS - Glycol Make-Up System</v>
      </c>
      <c r="E659" s="8">
        <v>30</v>
      </c>
      <c r="F659" s="8" t="s">
        <v>602</v>
      </c>
      <c r="G659" s="8" t="s">
        <v>1485</v>
      </c>
      <c r="H659" s="8" t="str">
        <f>Table4[[#This Row],[CF Code]] &amp; " - " &amp; Table4[[#This Row],[CF Description]]</f>
        <v>MIXER - Mixer?</v>
      </c>
      <c r="I659" s="8" t="s">
        <v>835</v>
      </c>
      <c r="J659" s="12" t="s">
        <v>855</v>
      </c>
    </row>
    <row r="660" spans="1:10" x14ac:dyDescent="0.35">
      <c r="A660" s="25" t="s">
        <v>629</v>
      </c>
      <c r="B660" s="10" t="s">
        <v>741</v>
      </c>
      <c r="C660" s="10" t="s">
        <v>147</v>
      </c>
      <c r="D660" s="10" t="str">
        <f>Table4[[#This Row],[Class Code]]&amp; " - " &amp;Table4[[#This Row],[Class Description]]</f>
        <v>GLYMUSYS - Glycol Make-Up System</v>
      </c>
      <c r="E660" s="8">
        <v>30</v>
      </c>
      <c r="F660" s="8" t="s">
        <v>602</v>
      </c>
      <c r="G660" s="8" t="s">
        <v>1485</v>
      </c>
      <c r="H660" s="8" t="str">
        <f>Table4[[#This Row],[CF Code]] &amp; " - " &amp; Table4[[#This Row],[CF Description]]</f>
        <v>MIXER - Mixer?</v>
      </c>
      <c r="I660" s="8" t="s">
        <v>835</v>
      </c>
      <c r="J660" s="9" t="s">
        <v>856</v>
      </c>
    </row>
    <row r="661" spans="1:10" x14ac:dyDescent="0.35">
      <c r="A661" s="25" t="s">
        <v>629</v>
      </c>
      <c r="B661" s="10" t="s">
        <v>741</v>
      </c>
      <c r="C661" s="10" t="s">
        <v>147</v>
      </c>
      <c r="D661" s="10" t="str">
        <f>Table4[[#This Row],[Class Code]]&amp; " - " &amp;Table4[[#This Row],[Class Description]]</f>
        <v>GLYMUSYS - Glycol Make-Up System</v>
      </c>
      <c r="E661" s="8">
        <v>40</v>
      </c>
      <c r="F661" s="8" t="s">
        <v>1486</v>
      </c>
      <c r="G661" s="8" t="s">
        <v>1487</v>
      </c>
      <c r="H661" s="8" t="str">
        <f>Table4[[#This Row],[CF Code]] &amp; " - " &amp; Table4[[#This Row],[CF Description]]</f>
        <v>PUMPINC - Pump(s) Included?</v>
      </c>
      <c r="I661" s="8" t="s">
        <v>835</v>
      </c>
      <c r="J661" s="12" t="s">
        <v>855</v>
      </c>
    </row>
    <row r="662" spans="1:10" x14ac:dyDescent="0.35">
      <c r="A662" s="25" t="s">
        <v>629</v>
      </c>
      <c r="B662" s="10" t="s">
        <v>741</v>
      </c>
      <c r="C662" s="10" t="s">
        <v>147</v>
      </c>
      <c r="D662" s="10" t="str">
        <f>Table4[[#This Row],[Class Code]]&amp; " - " &amp;Table4[[#This Row],[Class Description]]</f>
        <v>GLYMUSYS - Glycol Make-Up System</v>
      </c>
      <c r="E662" s="8">
        <v>40</v>
      </c>
      <c r="F662" s="8" t="s">
        <v>1486</v>
      </c>
      <c r="G662" s="8" t="s">
        <v>1487</v>
      </c>
      <c r="H662" s="8" t="str">
        <f>Table4[[#This Row],[CF Code]] &amp; " - " &amp; Table4[[#This Row],[CF Description]]</f>
        <v>PUMPINC - Pump(s) Included?</v>
      </c>
      <c r="I662" s="8" t="s">
        <v>835</v>
      </c>
      <c r="J662" s="9" t="s">
        <v>856</v>
      </c>
    </row>
    <row r="663" spans="1:10" x14ac:dyDescent="0.35">
      <c r="A663" s="25" t="s">
        <v>629</v>
      </c>
      <c r="B663" s="10" t="s">
        <v>446</v>
      </c>
      <c r="C663" s="10" t="s">
        <v>43</v>
      </c>
      <c r="D663" s="10" t="str">
        <f>Table4[[#This Row],[Class Code]]&amp; " - " &amp;Table4[[#This Row],[Class Description]]</f>
        <v>GRDRL - Guard Rail</v>
      </c>
      <c r="E663" s="8">
        <v>5</v>
      </c>
      <c r="F663" s="8" t="s">
        <v>842</v>
      </c>
      <c r="G663" s="8" t="s">
        <v>843</v>
      </c>
      <c r="H663" s="8" t="str">
        <f>Table4[[#This Row],[CF Code]] &amp; " - " &amp; Table4[[#This Row],[CF Description]]</f>
        <v>TAG - Tag</v>
      </c>
      <c r="I663" s="8" t="s">
        <v>848</v>
      </c>
      <c r="J663" s="9" t="s">
        <v>849</v>
      </c>
    </row>
    <row r="664" spans="1:10" x14ac:dyDescent="0.35">
      <c r="A664" s="25" t="s">
        <v>629</v>
      </c>
      <c r="B664" s="10" t="s">
        <v>446</v>
      </c>
      <c r="C664" s="10" t="s">
        <v>43</v>
      </c>
      <c r="D664" s="20" t="str">
        <f>Table4[[#This Row],[Class Code]]&amp; " - " &amp;Table4[[#This Row],[Class Description]]</f>
        <v>GRDRL - Guard Rail</v>
      </c>
      <c r="E664" s="9">
        <v>10</v>
      </c>
      <c r="F664" s="9" t="s">
        <v>1489</v>
      </c>
      <c r="G664" s="9" t="s">
        <v>1490</v>
      </c>
      <c r="H664" s="9" t="str">
        <f>Table4[[#This Row],[CF Code]] &amp; " - " &amp; Table4[[#This Row],[CF Description]]</f>
        <v>GRRLMAT - Guard Rail Material</v>
      </c>
      <c r="I664" s="14" t="s">
        <v>835</v>
      </c>
      <c r="J664" s="9" t="s">
        <v>1491</v>
      </c>
    </row>
    <row r="665" spans="1:10" x14ac:dyDescent="0.35">
      <c r="A665" s="25" t="s">
        <v>629</v>
      </c>
      <c r="B665" s="10" t="s">
        <v>446</v>
      </c>
      <c r="C665" s="10" t="s">
        <v>43</v>
      </c>
      <c r="D665" s="20" t="str">
        <f>Table4[[#This Row],[Class Code]]&amp; " - " &amp;Table4[[#This Row],[Class Description]]</f>
        <v>GRDRL - Guard Rail</v>
      </c>
      <c r="E665" s="9">
        <v>10</v>
      </c>
      <c r="F665" s="9" t="s">
        <v>1489</v>
      </c>
      <c r="G665" s="9" t="s">
        <v>1490</v>
      </c>
      <c r="H665" s="9" t="str">
        <f>Table4[[#This Row],[CF Code]] &amp; " - " &amp; Table4[[#This Row],[CF Description]]</f>
        <v>GRRLMAT - Guard Rail Material</v>
      </c>
      <c r="I665" s="14" t="s">
        <v>835</v>
      </c>
      <c r="J665" s="9" t="s">
        <v>852</v>
      </c>
    </row>
    <row r="666" spans="1:10" x14ac:dyDescent="0.35">
      <c r="A666" s="25" t="s">
        <v>629</v>
      </c>
      <c r="B666" s="10" t="s">
        <v>446</v>
      </c>
      <c r="C666" s="10" t="s">
        <v>43</v>
      </c>
      <c r="D666" s="20" t="str">
        <f>Table4[[#This Row],[Class Code]]&amp; " - " &amp;Table4[[#This Row],[Class Description]]</f>
        <v>GRDRL - Guard Rail</v>
      </c>
      <c r="E666" s="9">
        <v>10</v>
      </c>
      <c r="F666" s="9" t="s">
        <v>1489</v>
      </c>
      <c r="G666" s="9" t="s">
        <v>1490</v>
      </c>
      <c r="H666" s="9" t="str">
        <f>Table4[[#This Row],[CF Code]] &amp; " - " &amp; Table4[[#This Row],[CF Description]]</f>
        <v>GRRLMAT - Guard Rail Material</v>
      </c>
      <c r="I666" s="14" t="s">
        <v>835</v>
      </c>
      <c r="J666" s="9" t="s">
        <v>867</v>
      </c>
    </row>
    <row r="667" spans="1:10" x14ac:dyDescent="0.35">
      <c r="A667" s="25" t="s">
        <v>629</v>
      </c>
      <c r="B667" s="10" t="s">
        <v>446</v>
      </c>
      <c r="C667" s="10" t="s">
        <v>43</v>
      </c>
      <c r="D667" s="20" t="str">
        <f>Table4[[#This Row],[Class Code]]&amp; " - " &amp;Table4[[#This Row],[Class Description]]</f>
        <v>GRDRL - Guard Rail</v>
      </c>
      <c r="E667" s="9">
        <v>10</v>
      </c>
      <c r="F667" s="9" t="s">
        <v>1489</v>
      </c>
      <c r="G667" s="9" t="s">
        <v>1490</v>
      </c>
      <c r="H667" s="9" t="str">
        <f>Table4[[#This Row],[CF Code]] &amp; " - " &amp; Table4[[#This Row],[CF Description]]</f>
        <v>GRRLMAT - Guard Rail Material</v>
      </c>
      <c r="I667" s="14" t="s">
        <v>835</v>
      </c>
      <c r="J667" s="9" t="s">
        <v>853</v>
      </c>
    </row>
    <row r="668" spans="1:10" x14ac:dyDescent="0.35">
      <c r="A668" s="25" t="s">
        <v>629</v>
      </c>
      <c r="B668" s="10" t="s">
        <v>446</v>
      </c>
      <c r="C668" s="10" t="s">
        <v>43</v>
      </c>
      <c r="D668" s="20" t="str">
        <f>Table4[[#This Row],[Class Code]]&amp; " - " &amp;Table4[[#This Row],[Class Description]]</f>
        <v>GRDRL - Guard Rail</v>
      </c>
      <c r="E668" s="9">
        <v>10</v>
      </c>
      <c r="F668" s="9" t="s">
        <v>1489</v>
      </c>
      <c r="G668" s="9" t="s">
        <v>1490</v>
      </c>
      <c r="H668" s="9" t="str">
        <f>Table4[[#This Row],[CF Code]] &amp; " - " &amp; Table4[[#This Row],[CF Description]]</f>
        <v>GRRLMAT - Guard Rail Material</v>
      </c>
      <c r="I668" s="14" t="s">
        <v>835</v>
      </c>
      <c r="J668" s="9" t="s">
        <v>854</v>
      </c>
    </row>
    <row r="669" spans="1:10" x14ac:dyDescent="0.35">
      <c r="A669" s="25" t="s">
        <v>629</v>
      </c>
      <c r="B669" s="10" t="s">
        <v>446</v>
      </c>
      <c r="C669" s="10" t="s">
        <v>43</v>
      </c>
      <c r="D669" s="20" t="str">
        <f>Table4[[#This Row],[Class Code]]&amp; " - " &amp;Table4[[#This Row],[Class Description]]</f>
        <v>GRDRL - Guard Rail</v>
      </c>
      <c r="E669" s="9">
        <v>10</v>
      </c>
      <c r="F669" s="9" t="s">
        <v>1492</v>
      </c>
      <c r="G669" s="9" t="s">
        <v>1493</v>
      </c>
      <c r="H669" s="9" t="str">
        <f>Table4[[#This Row],[CF Code]] &amp; " - " &amp; Table4[[#This Row],[CF Description]]</f>
        <v>GRRLTYPE - Guard Rail Type</v>
      </c>
      <c r="I669" s="14" t="s">
        <v>835</v>
      </c>
      <c r="J669" s="9" t="s">
        <v>1494</v>
      </c>
    </row>
    <row r="670" spans="1:10" x14ac:dyDescent="0.35">
      <c r="A670" s="25" t="s">
        <v>629</v>
      </c>
      <c r="B670" s="10" t="s">
        <v>446</v>
      </c>
      <c r="C670" s="10" t="s">
        <v>43</v>
      </c>
      <c r="D670" s="20" t="str">
        <f>Table4[[#This Row],[Class Code]]&amp; " - " &amp;Table4[[#This Row],[Class Description]]</f>
        <v>GRDRL - Guard Rail</v>
      </c>
      <c r="E670" s="9">
        <v>10</v>
      </c>
      <c r="F670" s="9" t="s">
        <v>1492</v>
      </c>
      <c r="G670" s="9" t="s">
        <v>1493</v>
      </c>
      <c r="H670" s="9" t="str">
        <f>Table4[[#This Row],[CF Code]] &amp; " - " &amp; Table4[[#This Row],[CF Description]]</f>
        <v>GRRLTYPE - Guard Rail Type</v>
      </c>
      <c r="I670" s="14" t="s">
        <v>835</v>
      </c>
      <c r="J670" s="9" t="s">
        <v>1385</v>
      </c>
    </row>
    <row r="671" spans="1:10" x14ac:dyDescent="0.35">
      <c r="A671" s="25" t="s">
        <v>629</v>
      </c>
      <c r="B671" s="10" t="s">
        <v>446</v>
      </c>
      <c r="C671" s="10" t="s">
        <v>43</v>
      </c>
      <c r="D671" s="20" t="str">
        <f>Table4[[#This Row],[Class Code]]&amp; " - " &amp;Table4[[#This Row],[Class Description]]</f>
        <v>GRDRL - Guard Rail</v>
      </c>
      <c r="E671" s="9">
        <v>20</v>
      </c>
      <c r="F671" s="9" t="s">
        <v>1009</v>
      </c>
      <c r="G671" s="9" t="s">
        <v>1010</v>
      </c>
      <c r="H671" s="9" t="str">
        <f>Table4[[#This Row],[CF Code]] &amp; " - " &amp; Table4[[#This Row],[CF Description]]</f>
        <v>QTY - Quantity</v>
      </c>
      <c r="I671" s="8" t="s">
        <v>848</v>
      </c>
      <c r="J671" s="9" t="s">
        <v>849</v>
      </c>
    </row>
    <row r="672" spans="1:10" x14ac:dyDescent="0.35">
      <c r="A672" s="25" t="s">
        <v>629</v>
      </c>
      <c r="B672" s="10" t="s">
        <v>480</v>
      </c>
      <c r="C672" s="10" t="s">
        <v>291</v>
      </c>
      <c r="D672" s="10" t="str">
        <f>Table4[[#This Row],[Class Code]]&amp; " - " &amp;Table4[[#This Row],[Class Description]]</f>
        <v>GRNDLPS - Grounding and Lightning Protection System</v>
      </c>
      <c r="E672" s="8">
        <v>5</v>
      </c>
      <c r="F672" s="8" t="s">
        <v>842</v>
      </c>
      <c r="G672" s="8" t="s">
        <v>843</v>
      </c>
      <c r="H672" s="8" t="str">
        <f>Table4[[#This Row],[CF Code]] &amp; " - " &amp; Table4[[#This Row],[CF Description]]</f>
        <v>TAG - Tag</v>
      </c>
      <c r="I672" s="8" t="s">
        <v>848</v>
      </c>
      <c r="J672" s="9" t="s">
        <v>849</v>
      </c>
    </row>
    <row r="673" spans="1:10" x14ac:dyDescent="0.35">
      <c r="A673" s="25" t="s">
        <v>629</v>
      </c>
      <c r="B673" s="10" t="s">
        <v>480</v>
      </c>
      <c r="C673" s="10" t="s">
        <v>291</v>
      </c>
      <c r="D673" s="20" t="str">
        <f>Table4[[#This Row],[Class Code]]&amp; " - " &amp;Table4[[#This Row],[Class Description]]</f>
        <v>GRNDLPS - Grounding and Lightning Protection System</v>
      </c>
      <c r="E673" s="9">
        <v>10</v>
      </c>
      <c r="F673" s="9" t="s">
        <v>1495</v>
      </c>
      <c r="G673" s="9" t="s">
        <v>1496</v>
      </c>
      <c r="H673" s="9" t="str">
        <f>Table4[[#This Row],[CF Code]] &amp; " - " &amp; Table4[[#This Row],[CF Description]]</f>
        <v>GRPSTYPE - Grounding and Lightning P</v>
      </c>
      <c r="I673" s="14" t="s">
        <v>835</v>
      </c>
      <c r="J673" s="9" t="s">
        <v>1497</v>
      </c>
    </row>
    <row r="674" spans="1:10" x14ac:dyDescent="0.35">
      <c r="A674" s="25" t="s">
        <v>629</v>
      </c>
      <c r="B674" s="10" t="s">
        <v>480</v>
      </c>
      <c r="C674" s="10" t="s">
        <v>291</v>
      </c>
      <c r="D674" s="20" t="str">
        <f>Table4[[#This Row],[Class Code]]&amp; " - " &amp;Table4[[#This Row],[Class Description]]</f>
        <v>GRNDLPS - Grounding and Lightning Protection System</v>
      </c>
      <c r="E674" s="9">
        <v>10</v>
      </c>
      <c r="F674" s="9" t="s">
        <v>1495</v>
      </c>
      <c r="G674" s="9" t="s">
        <v>1496</v>
      </c>
      <c r="H674" s="9" t="str">
        <f>Table4[[#This Row],[CF Code]] &amp; " - " &amp; Table4[[#This Row],[CF Description]]</f>
        <v>GRPSTYPE - Grounding and Lightning P</v>
      </c>
      <c r="I674" s="14" t="s">
        <v>835</v>
      </c>
      <c r="J674" s="9" t="s">
        <v>1498</v>
      </c>
    </row>
    <row r="675" spans="1:10" x14ac:dyDescent="0.35">
      <c r="A675" s="25" t="s">
        <v>629</v>
      </c>
      <c r="B675" s="10" t="s">
        <v>480</v>
      </c>
      <c r="C675" s="10" t="s">
        <v>291</v>
      </c>
      <c r="D675" s="20" t="str">
        <f>Table4[[#This Row],[Class Code]]&amp; " - " &amp;Table4[[#This Row],[Class Description]]</f>
        <v>GRNDLPS - Grounding and Lightning Protection System</v>
      </c>
      <c r="E675" s="9">
        <v>10</v>
      </c>
      <c r="F675" s="9" t="s">
        <v>1495</v>
      </c>
      <c r="G675" s="9" t="s">
        <v>1496</v>
      </c>
      <c r="H675" s="9" t="str">
        <f>Table4[[#This Row],[CF Code]] &amp; " - " &amp; Table4[[#This Row],[CF Description]]</f>
        <v>GRPSTYPE - Grounding and Lightning P</v>
      </c>
      <c r="I675" s="14" t="s">
        <v>835</v>
      </c>
      <c r="J675" s="9" t="s">
        <v>1499</v>
      </c>
    </row>
    <row r="676" spans="1:10" x14ac:dyDescent="0.35">
      <c r="A676" s="25" t="s">
        <v>629</v>
      </c>
      <c r="B676" s="10" t="s">
        <v>740</v>
      </c>
      <c r="C676" s="10" t="s">
        <v>739</v>
      </c>
      <c r="D676" s="10" t="str">
        <f>Table4[[#This Row],[Class Code]]&amp; " - " &amp;Table4[[#This Row],[Class Description]]</f>
        <v>GSDSTMV - Gas Distribution - Main Valve</v>
      </c>
      <c r="E676" s="8">
        <v>5</v>
      </c>
      <c r="F676" s="8" t="s">
        <v>842</v>
      </c>
      <c r="G676" s="8" t="s">
        <v>843</v>
      </c>
      <c r="H676" s="8" t="str">
        <f>Table4[[#This Row],[CF Code]] &amp; " - " &amp; Table4[[#This Row],[CF Description]]</f>
        <v>TAG - Tag</v>
      </c>
      <c r="I676" s="8" t="s">
        <v>848</v>
      </c>
      <c r="J676" s="9" t="s">
        <v>849</v>
      </c>
    </row>
    <row r="677" spans="1:10" x14ac:dyDescent="0.35">
      <c r="A677" s="25" t="s">
        <v>629</v>
      </c>
      <c r="B677" s="10" t="s">
        <v>740</v>
      </c>
      <c r="C677" s="10" t="s">
        <v>739</v>
      </c>
      <c r="D677" s="20" t="str">
        <f>Table4[[#This Row],[Class Code]]&amp; " - " &amp;Table4[[#This Row],[Class Description]]</f>
        <v>GSDSTMV - Gas Distribution - Main Valve</v>
      </c>
      <c r="E677" s="9">
        <v>10</v>
      </c>
      <c r="F677" s="9" t="s">
        <v>1500</v>
      </c>
      <c r="G677" s="9" t="s">
        <v>1501</v>
      </c>
      <c r="H677" s="9" t="str">
        <f>Table4[[#This Row],[CF Code]] &amp; " - " &amp; Table4[[#This Row],[CF Description]]</f>
        <v>GSMVTYPE - Gas Distribution - Main V</v>
      </c>
      <c r="I677" s="14" t="s">
        <v>835</v>
      </c>
      <c r="J677" s="9" t="s">
        <v>1502</v>
      </c>
    </row>
    <row r="678" spans="1:10" x14ac:dyDescent="0.35">
      <c r="A678" s="25" t="s">
        <v>629</v>
      </c>
      <c r="B678" s="10" t="s">
        <v>740</v>
      </c>
      <c r="C678" s="10" t="s">
        <v>739</v>
      </c>
      <c r="D678" s="20" t="str">
        <f>Table4[[#This Row],[Class Code]]&amp; " - " &amp;Table4[[#This Row],[Class Description]]</f>
        <v>GSDSTMV - Gas Distribution - Main Valve</v>
      </c>
      <c r="E678" s="9">
        <v>10</v>
      </c>
      <c r="F678" s="9" t="s">
        <v>1500</v>
      </c>
      <c r="G678" s="9" t="s">
        <v>1501</v>
      </c>
      <c r="H678" s="9" t="str">
        <f>Table4[[#This Row],[CF Code]] &amp; " - " &amp; Table4[[#This Row],[CF Description]]</f>
        <v>GSMVTYPE - Gas Distribution - Main V</v>
      </c>
      <c r="I678" s="14" t="s">
        <v>835</v>
      </c>
      <c r="J678" s="9" t="s">
        <v>126</v>
      </c>
    </row>
    <row r="679" spans="1:10" x14ac:dyDescent="0.35">
      <c r="A679" s="25" t="s">
        <v>629</v>
      </c>
      <c r="B679" s="10" t="s">
        <v>740</v>
      </c>
      <c r="C679" s="10" t="s">
        <v>739</v>
      </c>
      <c r="D679" s="20" t="str">
        <f>Table4[[#This Row],[Class Code]]&amp; " - " &amp;Table4[[#This Row],[Class Description]]</f>
        <v>GSDSTMV - Gas Distribution - Main Valve</v>
      </c>
      <c r="E679" s="9">
        <v>10</v>
      </c>
      <c r="F679" s="9" t="s">
        <v>1500</v>
      </c>
      <c r="G679" s="9" t="s">
        <v>1501</v>
      </c>
      <c r="H679" s="9" t="str">
        <f>Table4[[#This Row],[CF Code]] &amp; " - " &amp; Table4[[#This Row],[CF Description]]</f>
        <v>GSMVTYPE - Gas Distribution - Main V</v>
      </c>
      <c r="I679" s="14" t="s">
        <v>835</v>
      </c>
      <c r="J679" s="9" t="s">
        <v>223</v>
      </c>
    </row>
    <row r="680" spans="1:10" x14ac:dyDescent="0.35">
      <c r="A680" s="25" t="s">
        <v>629</v>
      </c>
      <c r="B680" s="10" t="s">
        <v>740</v>
      </c>
      <c r="C680" s="10" t="s">
        <v>739</v>
      </c>
      <c r="D680" s="20" t="str">
        <f>Table4[[#This Row],[Class Code]]&amp; " - " &amp;Table4[[#This Row],[Class Description]]</f>
        <v>GSDSTMV - Gas Distribution - Main Valve</v>
      </c>
      <c r="E680" s="9">
        <v>10</v>
      </c>
      <c r="F680" s="9" t="s">
        <v>1500</v>
      </c>
      <c r="G680" s="9" t="s">
        <v>1501</v>
      </c>
      <c r="H680" s="9" t="str">
        <f>Table4[[#This Row],[CF Code]] &amp; " - " &amp; Table4[[#This Row],[CF Description]]</f>
        <v>GSMVTYPE - Gas Distribution - Main V</v>
      </c>
      <c r="I680" s="14" t="s">
        <v>835</v>
      </c>
      <c r="J680" s="9" t="s">
        <v>127</v>
      </c>
    </row>
    <row r="681" spans="1:10" x14ac:dyDescent="0.35">
      <c r="A681" s="25" t="s">
        <v>629</v>
      </c>
      <c r="B681" s="10" t="s">
        <v>740</v>
      </c>
      <c r="C681" s="10" t="s">
        <v>739</v>
      </c>
      <c r="D681" s="20" t="str">
        <f>Table4[[#This Row],[Class Code]]&amp; " - " &amp;Table4[[#This Row],[Class Description]]</f>
        <v>GSDSTMV - Gas Distribution - Main Valve</v>
      </c>
      <c r="E681" s="9">
        <v>10</v>
      </c>
      <c r="F681" s="9" t="s">
        <v>1500</v>
      </c>
      <c r="G681" s="9" t="s">
        <v>1501</v>
      </c>
      <c r="H681" s="9" t="str">
        <f>Table4[[#This Row],[CF Code]] &amp; " - " &amp; Table4[[#This Row],[CF Description]]</f>
        <v>GSMVTYPE - Gas Distribution - Main V</v>
      </c>
      <c r="I681" s="14" t="s">
        <v>835</v>
      </c>
      <c r="J681" s="9" t="s">
        <v>1503</v>
      </c>
    </row>
    <row r="682" spans="1:10" x14ac:dyDescent="0.35">
      <c r="A682" s="25" t="s">
        <v>629</v>
      </c>
      <c r="B682" s="10" t="s">
        <v>740</v>
      </c>
      <c r="C682" s="10" t="s">
        <v>739</v>
      </c>
      <c r="D682" s="20" t="str">
        <f>Table4[[#This Row],[Class Code]]&amp; " - " &amp;Table4[[#This Row],[Class Description]]</f>
        <v>GSDSTMV - Gas Distribution - Main Valve</v>
      </c>
      <c r="E682" s="9">
        <v>20</v>
      </c>
      <c r="F682" s="9" t="s">
        <v>740</v>
      </c>
      <c r="G682" s="9" t="s">
        <v>1056</v>
      </c>
      <c r="H682" s="9" t="str">
        <f>Table4[[#This Row],[CF Code]] &amp; " - " &amp; Table4[[#This Row],[CF Description]]</f>
        <v>GSDSTMV - Line Size (Inch)</v>
      </c>
      <c r="I682" s="14" t="s">
        <v>848</v>
      </c>
      <c r="J682" s="9" t="s">
        <v>849</v>
      </c>
    </row>
    <row r="683" spans="1:10" x14ac:dyDescent="0.35">
      <c r="A683" s="25" t="s">
        <v>629</v>
      </c>
      <c r="B683" s="10" t="s">
        <v>738</v>
      </c>
      <c r="C683" s="10" t="s">
        <v>737</v>
      </c>
      <c r="D683" s="10" t="str">
        <f>Table4[[#This Row],[Class Code]]&amp; " - " &amp;Table4[[#This Row],[Class Description]]</f>
        <v>GSDSTPS - Gas Distribution Piping System</v>
      </c>
      <c r="E683" s="8">
        <v>5</v>
      </c>
      <c r="F683" s="8" t="s">
        <v>842</v>
      </c>
      <c r="G683" s="8" t="s">
        <v>843</v>
      </c>
      <c r="H683" s="8" t="str">
        <f>Table4[[#This Row],[CF Code]] &amp; " - " &amp; Table4[[#This Row],[CF Description]]</f>
        <v>TAG - Tag</v>
      </c>
      <c r="I683" s="8" t="s">
        <v>848</v>
      </c>
      <c r="J683" s="9" t="s">
        <v>849</v>
      </c>
    </row>
    <row r="684" spans="1:10" x14ac:dyDescent="0.35">
      <c r="A684" s="25" t="s">
        <v>629</v>
      </c>
      <c r="B684" s="10" t="s">
        <v>738</v>
      </c>
      <c r="C684" s="10" t="s">
        <v>737</v>
      </c>
      <c r="D684" s="20" t="str">
        <f>Table4[[#This Row],[Class Code]]&amp; " - " &amp;Table4[[#This Row],[Class Description]]</f>
        <v>GSDSTPS - Gas Distribution Piping System</v>
      </c>
      <c r="E684" s="9">
        <v>10</v>
      </c>
      <c r="F684" s="9" t="s">
        <v>1504</v>
      </c>
      <c r="G684" s="9" t="s">
        <v>1505</v>
      </c>
      <c r="H684" s="9" t="str">
        <f>Table4[[#This Row],[CF Code]] &amp; " - " &amp; Table4[[#This Row],[CF Description]]</f>
        <v>GSPSTYPE - Gas Distribution Piping S</v>
      </c>
      <c r="I684" s="14" t="s">
        <v>835</v>
      </c>
      <c r="J684" s="9" t="s">
        <v>1259</v>
      </c>
    </row>
    <row r="685" spans="1:10" x14ac:dyDescent="0.35">
      <c r="A685" s="25" t="s">
        <v>629</v>
      </c>
      <c r="B685" s="10" t="s">
        <v>738</v>
      </c>
      <c r="C685" s="10" t="s">
        <v>737</v>
      </c>
      <c r="D685" s="20" t="str">
        <f>Table4[[#This Row],[Class Code]]&amp; " - " &amp;Table4[[#This Row],[Class Description]]</f>
        <v>GSDSTPS - Gas Distribution Piping System</v>
      </c>
      <c r="E685" s="9">
        <v>10</v>
      </c>
      <c r="F685" s="9" t="s">
        <v>1504</v>
      </c>
      <c r="G685" s="9" t="s">
        <v>1505</v>
      </c>
      <c r="H685" s="9" t="str">
        <f>Table4[[#This Row],[CF Code]] &amp; " - " &amp; Table4[[#This Row],[CF Description]]</f>
        <v>GSPSTYPE - Gas Distribution Piping S</v>
      </c>
      <c r="I685" s="14" t="s">
        <v>835</v>
      </c>
      <c r="J685" s="9" t="s">
        <v>1258</v>
      </c>
    </row>
    <row r="686" spans="1:10" x14ac:dyDescent="0.35">
      <c r="A686" s="25" t="s">
        <v>629</v>
      </c>
      <c r="B686" s="10" t="s">
        <v>736</v>
      </c>
      <c r="C686" s="10" t="s">
        <v>735</v>
      </c>
      <c r="D686" s="20" t="str">
        <f>Table4[[#This Row],[Class Code]]&amp; " - " &amp;Table4[[#This Row],[Class Description]]</f>
        <v>GSDSTSYS - Gas Distribution System</v>
      </c>
      <c r="E686" s="9"/>
      <c r="F686" s="9"/>
      <c r="G686" s="9"/>
      <c r="H686" s="9" t="str">
        <f>Table4[[#This Row],[CF Code]] &amp; " - " &amp; Table4[[#This Row],[CF Description]]</f>
        <v xml:space="preserve"> - </v>
      </c>
      <c r="I686" s="9"/>
      <c r="J686" s="9"/>
    </row>
    <row r="687" spans="1:10" x14ac:dyDescent="0.35">
      <c r="A687" s="25" t="s">
        <v>629</v>
      </c>
      <c r="B687" s="10" t="s">
        <v>505</v>
      </c>
      <c r="C687" s="10" t="s">
        <v>283</v>
      </c>
      <c r="D687" s="10" t="str">
        <f>Table4[[#This Row],[Class Code]]&amp; " - " &amp;Table4[[#This Row],[Class Description]]</f>
        <v>GSVP - Gas Vaporizer</v>
      </c>
      <c r="E687" s="8">
        <v>5</v>
      </c>
      <c r="F687" s="8" t="s">
        <v>842</v>
      </c>
      <c r="G687" s="8" t="s">
        <v>843</v>
      </c>
      <c r="H687" s="8" t="str">
        <f>Table4[[#This Row],[CF Code]] &amp; " - " &amp; Table4[[#This Row],[CF Description]]</f>
        <v>TAG - Tag</v>
      </c>
      <c r="I687" s="8" t="s">
        <v>848</v>
      </c>
      <c r="J687" s="9" t="s">
        <v>849</v>
      </c>
    </row>
    <row r="688" spans="1:10" x14ac:dyDescent="0.35">
      <c r="A688" s="25" t="s">
        <v>629</v>
      </c>
      <c r="B688" s="10" t="s">
        <v>733</v>
      </c>
      <c r="C688" s="10" t="s">
        <v>732</v>
      </c>
      <c r="D688" s="20" t="str">
        <f>Table4[[#This Row],[Class Code]]&amp; " - " &amp;Table4[[#This Row],[Class Description]]</f>
        <v>HCLKDTC - Hydrocarbon Leak Detection System</v>
      </c>
      <c r="E688" s="9">
        <v>10</v>
      </c>
      <c r="F688" s="9" t="s">
        <v>1506</v>
      </c>
      <c r="G688" s="9" t="s">
        <v>1507</v>
      </c>
      <c r="H688" s="9" t="str">
        <f>Table4[[#This Row],[CF Code]] &amp; " - " &amp; Table4[[#This Row],[CF Description]]</f>
        <v>HCTCTYPE - Hydrocarbon Leak Detectio</v>
      </c>
      <c r="I688" s="16" t="s">
        <v>835</v>
      </c>
      <c r="J688" s="9" t="s">
        <v>999</v>
      </c>
    </row>
    <row r="689" spans="1:10" x14ac:dyDescent="0.35">
      <c r="A689" s="25" t="s">
        <v>629</v>
      </c>
      <c r="B689" s="10" t="s">
        <v>733</v>
      </c>
      <c r="C689" s="10" t="s">
        <v>732</v>
      </c>
      <c r="D689" s="20" t="str">
        <f>Table4[[#This Row],[Class Code]]&amp; " - " &amp;Table4[[#This Row],[Class Description]]</f>
        <v>HCLKDTC - Hydrocarbon Leak Detection System</v>
      </c>
      <c r="E689" s="9">
        <v>10</v>
      </c>
      <c r="F689" s="9" t="s">
        <v>1506</v>
      </c>
      <c r="G689" s="9" t="s">
        <v>1507</v>
      </c>
      <c r="H689" s="9" t="str">
        <f>Table4[[#This Row],[CF Code]] &amp; " - " &amp; Table4[[#This Row],[CF Description]]</f>
        <v>HCTCTYPE - Hydrocarbon Leak Detectio</v>
      </c>
      <c r="I689" s="16" t="s">
        <v>835</v>
      </c>
      <c r="J689" s="9" t="s">
        <v>933</v>
      </c>
    </row>
    <row r="690" spans="1:10" x14ac:dyDescent="0.35">
      <c r="A690" s="25" t="s">
        <v>629</v>
      </c>
      <c r="B690" s="10" t="s">
        <v>731</v>
      </c>
      <c r="C690" s="10" t="s">
        <v>102</v>
      </c>
      <c r="D690" s="10" t="str">
        <f>Table4[[#This Row],[Class Code]]&amp; " - " &amp;Table4[[#This Row],[Class Description]]</f>
        <v>HEATEXCH - Heat Exchanger</v>
      </c>
      <c r="E690" s="8">
        <v>5</v>
      </c>
      <c r="F690" s="8" t="s">
        <v>842</v>
      </c>
      <c r="G690" s="8" t="s">
        <v>843</v>
      </c>
      <c r="H690" s="8" t="str">
        <f>Table4[[#This Row],[CF Code]] &amp; " - " &amp; Table4[[#This Row],[CF Description]]</f>
        <v>TAG - Tag</v>
      </c>
      <c r="I690" s="8" t="s">
        <v>848</v>
      </c>
      <c r="J690" s="9" t="s">
        <v>849</v>
      </c>
    </row>
    <row r="691" spans="1:10" x14ac:dyDescent="0.35">
      <c r="A691" s="25" t="s">
        <v>629</v>
      </c>
      <c r="B691" s="10" t="s">
        <v>731</v>
      </c>
      <c r="C691" s="10" t="s">
        <v>102</v>
      </c>
      <c r="D691" s="10" t="str">
        <f>Table4[[#This Row],[Class Code]]&amp; " - " &amp;Table4[[#This Row],[Class Description]]</f>
        <v>HEATEXCH - Heat Exchanger</v>
      </c>
      <c r="E691" s="8">
        <v>10</v>
      </c>
      <c r="F691" s="8" t="s">
        <v>1508</v>
      </c>
      <c r="G691" s="8" t="s">
        <v>1509</v>
      </c>
      <c r="H691" s="8" t="str">
        <f>Table4[[#This Row],[CF Code]] &amp; " - " &amp; Table4[[#This Row],[CF Description]]</f>
        <v>HECHMAT - Heat Exchanger Material</v>
      </c>
      <c r="I691" s="8" t="s">
        <v>835</v>
      </c>
      <c r="J691" s="8" t="s">
        <v>1517</v>
      </c>
    </row>
    <row r="692" spans="1:10" x14ac:dyDescent="0.35">
      <c r="A692" s="25" t="s">
        <v>629</v>
      </c>
      <c r="B692" s="10" t="s">
        <v>731</v>
      </c>
      <c r="C692" s="10" t="s">
        <v>102</v>
      </c>
      <c r="D692" s="10" t="str">
        <f>Table4[[#This Row],[Class Code]]&amp; " - " &amp;Table4[[#This Row],[Class Description]]</f>
        <v>HEATEXCH - Heat Exchanger</v>
      </c>
      <c r="E692" s="8">
        <v>10</v>
      </c>
      <c r="F692" s="8" t="s">
        <v>1508</v>
      </c>
      <c r="G692" s="8" t="s">
        <v>1509</v>
      </c>
      <c r="H692" s="8" t="str">
        <f>Table4[[#This Row],[CF Code]] &amp; " - " &amp; Table4[[#This Row],[CF Description]]</f>
        <v>HECHMAT - Heat Exchanger Material</v>
      </c>
      <c r="I692" s="8" t="s">
        <v>835</v>
      </c>
      <c r="J692" s="8" t="s">
        <v>1516</v>
      </c>
    </row>
    <row r="693" spans="1:10" x14ac:dyDescent="0.35">
      <c r="A693" s="25" t="s">
        <v>629</v>
      </c>
      <c r="B693" s="10" t="s">
        <v>731</v>
      </c>
      <c r="C693" s="10" t="s">
        <v>102</v>
      </c>
      <c r="D693" s="10" t="str">
        <f>Table4[[#This Row],[Class Code]]&amp; " - " &amp;Table4[[#This Row],[Class Description]]</f>
        <v>HEATEXCH - Heat Exchanger</v>
      </c>
      <c r="E693" s="8">
        <v>10</v>
      </c>
      <c r="F693" s="8" t="s">
        <v>1508</v>
      </c>
      <c r="G693" s="8" t="s">
        <v>1509</v>
      </c>
      <c r="H693" s="8" t="str">
        <f>Table4[[#This Row],[CF Code]] &amp; " - " &amp; Table4[[#This Row],[CF Description]]</f>
        <v>HECHMAT - Heat Exchanger Material</v>
      </c>
      <c r="I693" s="8" t="s">
        <v>835</v>
      </c>
      <c r="J693" s="8" t="s">
        <v>981</v>
      </c>
    </row>
    <row r="694" spans="1:10" x14ac:dyDescent="0.35">
      <c r="A694" s="25" t="s">
        <v>629</v>
      </c>
      <c r="B694" s="10" t="s">
        <v>731</v>
      </c>
      <c r="C694" s="10" t="s">
        <v>102</v>
      </c>
      <c r="D694" s="10" t="str">
        <f>Table4[[#This Row],[Class Code]]&amp; " - " &amp;Table4[[#This Row],[Class Description]]</f>
        <v>HEATEXCH - Heat Exchanger</v>
      </c>
      <c r="E694" s="8">
        <v>10</v>
      </c>
      <c r="F694" s="8" t="s">
        <v>1508</v>
      </c>
      <c r="G694" s="8" t="s">
        <v>1509</v>
      </c>
      <c r="H694" s="8" t="str">
        <f>Table4[[#This Row],[CF Code]] &amp; " - " &amp; Table4[[#This Row],[CF Description]]</f>
        <v>HECHMAT - Heat Exchanger Material</v>
      </c>
      <c r="I694" s="8" t="s">
        <v>835</v>
      </c>
      <c r="J694" s="8" t="s">
        <v>841</v>
      </c>
    </row>
    <row r="695" spans="1:10" x14ac:dyDescent="0.35">
      <c r="A695" s="25" t="s">
        <v>629</v>
      </c>
      <c r="B695" s="10" t="s">
        <v>731</v>
      </c>
      <c r="C695" s="10" t="s">
        <v>102</v>
      </c>
      <c r="D695" s="10" t="str">
        <f>Table4[[#This Row],[Class Code]]&amp; " - " &amp;Table4[[#This Row],[Class Description]]</f>
        <v>HEATEXCH - Heat Exchanger</v>
      </c>
      <c r="E695" s="8">
        <v>10</v>
      </c>
      <c r="F695" s="8" t="s">
        <v>1510</v>
      </c>
      <c r="G695" s="8" t="s">
        <v>1511</v>
      </c>
      <c r="H695" s="8" t="str">
        <f>Table4[[#This Row],[CF Code]] &amp; " - " &amp; Table4[[#This Row],[CF Description]]</f>
        <v>HECHTYPE - Heat Exchanger Type</v>
      </c>
      <c r="I695" s="8" t="s">
        <v>835</v>
      </c>
      <c r="J695" s="9" t="s">
        <v>1518</v>
      </c>
    </row>
    <row r="696" spans="1:10" x14ac:dyDescent="0.35">
      <c r="A696" s="25" t="s">
        <v>629</v>
      </c>
      <c r="B696" s="10" t="s">
        <v>731</v>
      </c>
      <c r="C696" s="10" t="s">
        <v>102</v>
      </c>
      <c r="D696" s="10" t="str">
        <f>Table4[[#This Row],[Class Code]]&amp; " - " &amp;Table4[[#This Row],[Class Description]]</f>
        <v>HEATEXCH - Heat Exchanger</v>
      </c>
      <c r="E696" s="8">
        <v>10</v>
      </c>
      <c r="F696" s="8" t="s">
        <v>1510</v>
      </c>
      <c r="G696" s="8" t="s">
        <v>1511</v>
      </c>
      <c r="H696" s="8" t="str">
        <f>Table4[[#This Row],[CF Code]] &amp; " - " &amp; Table4[[#This Row],[CF Description]]</f>
        <v>HECHTYPE - Heat Exchanger Type</v>
      </c>
      <c r="I696" s="8" t="s">
        <v>835</v>
      </c>
      <c r="J696" s="9" t="s">
        <v>1519</v>
      </c>
    </row>
    <row r="697" spans="1:10" x14ac:dyDescent="0.35">
      <c r="A697" s="25" t="s">
        <v>629</v>
      </c>
      <c r="B697" s="10" t="s">
        <v>731</v>
      </c>
      <c r="C697" s="10" t="s">
        <v>102</v>
      </c>
      <c r="D697" s="10" t="str">
        <f>Table4[[#This Row],[Class Code]]&amp; " - " &amp;Table4[[#This Row],[Class Description]]</f>
        <v>HEATEXCH - Heat Exchanger</v>
      </c>
      <c r="E697" s="8">
        <v>30</v>
      </c>
      <c r="F697" s="8" t="s">
        <v>1512</v>
      </c>
      <c r="G697" s="8" t="s">
        <v>1513</v>
      </c>
      <c r="H697" s="8" t="str">
        <f>Table4[[#This Row],[CF Code]] &amp; " - " &amp; Table4[[#This Row],[CF Description]]</f>
        <v>HECHPMED - Primary Medium</v>
      </c>
      <c r="I697" s="8" t="s">
        <v>835</v>
      </c>
      <c r="J697" s="9" t="s">
        <v>1520</v>
      </c>
    </row>
    <row r="698" spans="1:10" x14ac:dyDescent="0.35">
      <c r="A698" s="25" t="s">
        <v>629</v>
      </c>
      <c r="B698" s="10" t="s">
        <v>731</v>
      </c>
      <c r="C698" s="10" t="s">
        <v>102</v>
      </c>
      <c r="D698" s="10" t="str">
        <f>Table4[[#This Row],[Class Code]]&amp; " - " &amp;Table4[[#This Row],[Class Description]]</f>
        <v>HEATEXCH - Heat Exchanger</v>
      </c>
      <c r="E698" s="8">
        <v>30</v>
      </c>
      <c r="F698" s="8" t="s">
        <v>1512</v>
      </c>
      <c r="G698" s="8" t="s">
        <v>1513</v>
      </c>
      <c r="H698" s="8" t="str">
        <f>Table4[[#This Row],[CF Code]] &amp; " - " &amp; Table4[[#This Row],[CF Description]]</f>
        <v>HECHPMED - Primary Medium</v>
      </c>
      <c r="I698" s="8" t="s">
        <v>835</v>
      </c>
      <c r="J698" s="9" t="s">
        <v>1341</v>
      </c>
    </row>
    <row r="699" spans="1:10" x14ac:dyDescent="0.35">
      <c r="A699" s="25" t="s">
        <v>629</v>
      </c>
      <c r="B699" s="10" t="s">
        <v>731</v>
      </c>
      <c r="C699" s="10" t="s">
        <v>102</v>
      </c>
      <c r="D699" s="10" t="str">
        <f>Table4[[#This Row],[Class Code]]&amp; " - " &amp;Table4[[#This Row],[Class Description]]</f>
        <v>HEATEXCH - Heat Exchanger</v>
      </c>
      <c r="E699" s="8">
        <v>30</v>
      </c>
      <c r="F699" s="8" t="s">
        <v>1512</v>
      </c>
      <c r="G699" s="8" t="s">
        <v>1513</v>
      </c>
      <c r="H699" s="8" t="str">
        <f>Table4[[#This Row],[CF Code]] &amp; " - " &amp; Table4[[#This Row],[CF Description]]</f>
        <v>HECHPMED - Primary Medium</v>
      </c>
      <c r="I699" s="8" t="s">
        <v>835</v>
      </c>
      <c r="J699" s="9" t="s">
        <v>1521</v>
      </c>
    </row>
    <row r="700" spans="1:10" x14ac:dyDescent="0.35">
      <c r="A700" s="25" t="s">
        <v>629</v>
      </c>
      <c r="B700" s="10" t="s">
        <v>731</v>
      </c>
      <c r="C700" s="10" t="s">
        <v>102</v>
      </c>
      <c r="D700" s="10" t="str">
        <f>Table4[[#This Row],[Class Code]]&amp; " - " &amp;Table4[[#This Row],[Class Description]]</f>
        <v>HEATEXCH - Heat Exchanger</v>
      </c>
      <c r="E700" s="8">
        <v>30</v>
      </c>
      <c r="F700" s="8" t="s">
        <v>1512</v>
      </c>
      <c r="G700" s="8" t="s">
        <v>1513</v>
      </c>
      <c r="H700" s="8" t="str">
        <f>Table4[[#This Row],[CF Code]] &amp; " - " &amp; Table4[[#This Row],[CF Description]]</f>
        <v>HECHPMED - Primary Medium</v>
      </c>
      <c r="I700" s="8" t="s">
        <v>835</v>
      </c>
      <c r="J700" s="9" t="s">
        <v>1522</v>
      </c>
    </row>
    <row r="701" spans="1:10" x14ac:dyDescent="0.35">
      <c r="A701" s="25" t="s">
        <v>629</v>
      </c>
      <c r="B701" s="10" t="s">
        <v>731</v>
      </c>
      <c r="C701" s="10" t="s">
        <v>102</v>
      </c>
      <c r="D701" s="10" t="str">
        <f>Table4[[#This Row],[Class Code]]&amp; " - " &amp;Table4[[#This Row],[Class Description]]</f>
        <v>HEATEXCH - Heat Exchanger</v>
      </c>
      <c r="E701" s="8">
        <v>40</v>
      </c>
      <c r="F701" s="8" t="s">
        <v>1514</v>
      </c>
      <c r="G701" s="8" t="s">
        <v>1515</v>
      </c>
      <c r="H701" s="8" t="str">
        <f>Table4[[#This Row],[CF Code]] &amp; " - " &amp; Table4[[#This Row],[CF Description]]</f>
        <v>HECHSMED - Secondary Medium</v>
      </c>
      <c r="I701" s="8" t="s">
        <v>835</v>
      </c>
      <c r="J701" s="9" t="s">
        <v>1520</v>
      </c>
    </row>
    <row r="702" spans="1:10" x14ac:dyDescent="0.35">
      <c r="A702" s="25" t="s">
        <v>629</v>
      </c>
      <c r="B702" s="10" t="s">
        <v>731</v>
      </c>
      <c r="C702" s="10" t="s">
        <v>102</v>
      </c>
      <c r="D702" s="10" t="str">
        <f>Table4[[#This Row],[Class Code]]&amp; " - " &amp;Table4[[#This Row],[Class Description]]</f>
        <v>HEATEXCH - Heat Exchanger</v>
      </c>
      <c r="E702" s="8">
        <v>40</v>
      </c>
      <c r="F702" s="8" t="s">
        <v>1514</v>
      </c>
      <c r="G702" s="8" t="s">
        <v>1515</v>
      </c>
      <c r="H702" s="8" t="str">
        <f>Table4[[#This Row],[CF Code]] &amp; " - " &amp; Table4[[#This Row],[CF Description]]</f>
        <v>HECHSMED - Secondary Medium</v>
      </c>
      <c r="I702" s="8" t="s">
        <v>835</v>
      </c>
      <c r="J702" s="9" t="s">
        <v>1341</v>
      </c>
    </row>
    <row r="703" spans="1:10" x14ac:dyDescent="0.35">
      <c r="A703" s="25" t="s">
        <v>629</v>
      </c>
      <c r="B703" s="10" t="s">
        <v>731</v>
      </c>
      <c r="C703" s="10" t="s">
        <v>102</v>
      </c>
      <c r="D703" s="10" t="str">
        <f>Table4[[#This Row],[Class Code]]&amp; " - " &amp;Table4[[#This Row],[Class Description]]</f>
        <v>HEATEXCH - Heat Exchanger</v>
      </c>
      <c r="E703" s="8">
        <v>40</v>
      </c>
      <c r="F703" s="8" t="s">
        <v>1514</v>
      </c>
      <c r="G703" s="8" t="s">
        <v>1515</v>
      </c>
      <c r="H703" s="8" t="str">
        <f>Table4[[#This Row],[CF Code]] &amp; " - " &amp; Table4[[#This Row],[CF Description]]</f>
        <v>HECHSMED - Secondary Medium</v>
      </c>
      <c r="I703" s="8" t="s">
        <v>835</v>
      </c>
      <c r="J703" s="9" t="s">
        <v>1521</v>
      </c>
    </row>
    <row r="704" spans="1:10" x14ac:dyDescent="0.35">
      <c r="A704" s="25" t="s">
        <v>629</v>
      </c>
      <c r="B704" s="10" t="s">
        <v>590</v>
      </c>
      <c r="C704" s="10" t="s">
        <v>730</v>
      </c>
      <c r="D704" s="10" t="str">
        <f>Table4[[#This Row],[Class Code]]&amp; " - " &amp;Table4[[#This Row],[Class Description]]</f>
        <v>HEDOMTIC - Head-o-Matic Distribution System</v>
      </c>
      <c r="E704" s="8">
        <v>5</v>
      </c>
      <c r="F704" s="8" t="s">
        <v>842</v>
      </c>
      <c r="G704" s="8" t="s">
        <v>843</v>
      </c>
      <c r="H704" s="8" t="str">
        <f>Table4[[#This Row],[CF Code]] &amp; " - " &amp; Table4[[#This Row],[CF Description]]</f>
        <v>TAG - Tag</v>
      </c>
      <c r="I704" s="8" t="s">
        <v>848</v>
      </c>
      <c r="J704" s="9" t="s">
        <v>849</v>
      </c>
    </row>
    <row r="705" spans="1:10" x14ac:dyDescent="0.35">
      <c r="A705" s="25" t="s">
        <v>629</v>
      </c>
      <c r="B705" s="10" t="s">
        <v>535</v>
      </c>
      <c r="C705" s="10" t="s">
        <v>99</v>
      </c>
      <c r="D705" s="10" t="str">
        <f>Table4[[#This Row],[Class Code]]&amp; " - " &amp;Table4[[#This Row],[Class Description]]</f>
        <v>HMDFR - Humidifier</v>
      </c>
      <c r="E705" s="8">
        <v>5</v>
      </c>
      <c r="F705" s="8" t="s">
        <v>842</v>
      </c>
      <c r="G705" s="8" t="s">
        <v>843</v>
      </c>
      <c r="H705" s="8" t="str">
        <f>Table4[[#This Row],[CF Code]] &amp; " - " &amp; Table4[[#This Row],[CF Description]]</f>
        <v>TAG - Tag</v>
      </c>
      <c r="I705" s="8" t="s">
        <v>848</v>
      </c>
      <c r="J705" s="9" t="s">
        <v>849</v>
      </c>
    </row>
    <row r="706" spans="1:10" x14ac:dyDescent="0.35">
      <c r="A706" s="25" t="s">
        <v>629</v>
      </c>
      <c r="B706" s="10" t="s">
        <v>535</v>
      </c>
      <c r="C706" s="10" t="s">
        <v>99</v>
      </c>
      <c r="D706" s="10" t="str">
        <f>Table4[[#This Row],[Class Code]]&amp; " - " &amp;Table4[[#This Row],[Class Description]]</f>
        <v>HMDFR - Humidifier</v>
      </c>
      <c r="E706" s="8">
        <v>10</v>
      </c>
      <c r="F706" s="8" t="s">
        <v>1523</v>
      </c>
      <c r="G706" s="8" t="s">
        <v>1524</v>
      </c>
      <c r="H706" s="8" t="str">
        <f>Table4[[#This Row],[CF Code]] &amp; " - " &amp; Table4[[#This Row],[CF Description]]</f>
        <v>HMFRTYPE - Humidifier Type</v>
      </c>
      <c r="I706" s="8" t="s">
        <v>835</v>
      </c>
      <c r="J706" s="9" t="s">
        <v>999</v>
      </c>
    </row>
    <row r="707" spans="1:10" x14ac:dyDescent="0.35">
      <c r="A707" s="25" t="s">
        <v>629</v>
      </c>
      <c r="B707" s="10" t="s">
        <v>535</v>
      </c>
      <c r="C707" s="10" t="s">
        <v>99</v>
      </c>
      <c r="D707" s="10" t="str">
        <f>Table4[[#This Row],[Class Code]]&amp; " - " &amp;Table4[[#This Row],[Class Description]]</f>
        <v>HMDFR - Humidifier</v>
      </c>
      <c r="E707" s="8">
        <v>10</v>
      </c>
      <c r="F707" s="8" t="s">
        <v>1523</v>
      </c>
      <c r="G707" s="8" t="s">
        <v>1524</v>
      </c>
      <c r="H707" s="8" t="str">
        <f>Table4[[#This Row],[CF Code]] &amp; " - " &amp; Table4[[#This Row],[CF Description]]</f>
        <v>HMFRTYPE - Humidifier Type</v>
      </c>
      <c r="I707" s="8" t="s">
        <v>835</v>
      </c>
      <c r="J707" s="9" t="s">
        <v>1001</v>
      </c>
    </row>
    <row r="708" spans="1:10" x14ac:dyDescent="0.35">
      <c r="A708" s="25" t="s">
        <v>629</v>
      </c>
      <c r="B708" s="10" t="s">
        <v>535</v>
      </c>
      <c r="C708" s="10" t="s">
        <v>99</v>
      </c>
      <c r="D708" s="10" t="str">
        <f>Table4[[#This Row],[Class Code]]&amp; " - " &amp;Table4[[#This Row],[Class Description]]</f>
        <v>HMDFR - Humidifier</v>
      </c>
      <c r="E708" s="8">
        <v>10</v>
      </c>
      <c r="F708" s="8" t="s">
        <v>1523</v>
      </c>
      <c r="G708" s="8" t="s">
        <v>1524</v>
      </c>
      <c r="H708" s="8" t="str">
        <f>Table4[[#This Row],[CF Code]] &amp; " - " &amp; Table4[[#This Row],[CF Description]]</f>
        <v>HMFRTYPE - Humidifier Type</v>
      </c>
      <c r="I708" s="8" t="s">
        <v>835</v>
      </c>
      <c r="J708" s="9" t="s">
        <v>1522</v>
      </c>
    </row>
    <row r="709" spans="1:10" x14ac:dyDescent="0.35">
      <c r="A709" s="25" t="s">
        <v>629</v>
      </c>
      <c r="B709" s="10" t="s">
        <v>535</v>
      </c>
      <c r="C709" s="10" t="s">
        <v>99</v>
      </c>
      <c r="D709" s="10" t="str">
        <f>Table4[[#This Row],[Class Code]]&amp; " - " &amp;Table4[[#This Row],[Class Description]]</f>
        <v>HMDFR - Humidifier</v>
      </c>
      <c r="E709" s="8">
        <v>20</v>
      </c>
      <c r="F709" s="8" t="s">
        <v>871</v>
      </c>
      <c r="G709" s="8" t="s">
        <v>872</v>
      </c>
      <c r="H709" s="8" t="str">
        <f>Table4[[#This Row],[CF Code]] &amp; " - " &amp; Table4[[#This Row],[CF Description]]</f>
        <v>PWRSV - Power Supply Voltage</v>
      </c>
      <c r="I709" s="8" t="s">
        <v>848</v>
      </c>
      <c r="J709" s="9" t="s">
        <v>849</v>
      </c>
    </row>
    <row r="710" spans="1:10" x14ac:dyDescent="0.35">
      <c r="A710" s="25" t="s">
        <v>629</v>
      </c>
      <c r="B710" s="10" t="s">
        <v>535</v>
      </c>
      <c r="C710" s="10" t="s">
        <v>99</v>
      </c>
      <c r="D710" s="10" t="str">
        <f>Table4[[#This Row],[Class Code]]&amp; " - " &amp;Table4[[#This Row],[Class Description]]</f>
        <v>HMDFR - Humidifier</v>
      </c>
      <c r="E710" s="8">
        <v>30</v>
      </c>
      <c r="F710" s="8" t="s">
        <v>1146</v>
      </c>
      <c r="G710" s="8" t="s">
        <v>1147</v>
      </c>
      <c r="H710" s="8" t="str">
        <f>Table4[[#This Row],[CF Code]] &amp; " - " &amp; Table4[[#This Row],[CF Description]]</f>
        <v>CAPACITY - Capacity</v>
      </c>
      <c r="I710" s="8" t="s">
        <v>848</v>
      </c>
      <c r="J710" s="9" t="s">
        <v>849</v>
      </c>
    </row>
    <row r="711" spans="1:10" x14ac:dyDescent="0.35">
      <c r="A711" s="25" t="s">
        <v>629</v>
      </c>
      <c r="B711" s="10" t="s">
        <v>328</v>
      </c>
      <c r="C711" s="10" t="s">
        <v>65</v>
      </c>
      <c r="D711" s="10" t="str">
        <f>Table4[[#This Row],[Class Code]]&amp; " - " &amp;Table4[[#This Row],[Class Description]]</f>
        <v>HNDDRY - Hand Dryer</v>
      </c>
      <c r="E711" s="8">
        <v>5</v>
      </c>
      <c r="F711" s="8" t="s">
        <v>842</v>
      </c>
      <c r="G711" s="8" t="s">
        <v>843</v>
      </c>
      <c r="H711" s="8" t="str">
        <f>Table4[[#This Row],[CF Code]] &amp; " - " &amp; Table4[[#This Row],[CF Description]]</f>
        <v>TAG - Tag</v>
      </c>
      <c r="I711" s="8" t="s">
        <v>848</v>
      </c>
      <c r="J711" s="9" t="s">
        <v>849</v>
      </c>
    </row>
    <row r="712" spans="1:10" x14ac:dyDescent="0.35">
      <c r="A712" s="25" t="s">
        <v>629</v>
      </c>
      <c r="B712" s="10" t="s">
        <v>328</v>
      </c>
      <c r="C712" s="10" t="s">
        <v>65</v>
      </c>
      <c r="D712" s="29" t="str">
        <f>Table4[[#This Row],[Class Code]]&amp; " - " &amp;Table4[[#This Row],[Class Description]]</f>
        <v>HNDDRY - Hand Dryer</v>
      </c>
      <c r="E712" s="14">
        <v>10</v>
      </c>
      <c r="F712" s="14" t="s">
        <v>1525</v>
      </c>
      <c r="G712" s="14" t="s">
        <v>1526</v>
      </c>
      <c r="H712" s="14" t="str">
        <f>Table4[[#This Row],[CF Code]] &amp; " - " &amp; Table4[[#This Row],[CF Description]]</f>
        <v>WATTS - Watts</v>
      </c>
      <c r="I712" s="14" t="s">
        <v>848</v>
      </c>
      <c r="J712" s="14" t="s">
        <v>849</v>
      </c>
    </row>
    <row r="713" spans="1:10" x14ac:dyDescent="0.35">
      <c r="A713" s="25" t="s">
        <v>629</v>
      </c>
      <c r="B713" s="10" t="s">
        <v>427</v>
      </c>
      <c r="C713" s="10" t="s">
        <v>44</v>
      </c>
      <c r="D713" s="10" t="str">
        <f>Table4[[#This Row],[Class Code]]&amp; " - " &amp;Table4[[#This Row],[Class Description]]</f>
        <v>HNDRL - Hand Rail</v>
      </c>
      <c r="E713" s="8">
        <v>5</v>
      </c>
      <c r="F713" s="8" t="s">
        <v>842</v>
      </c>
      <c r="G713" s="8" t="s">
        <v>843</v>
      </c>
      <c r="H713" s="8" t="str">
        <f>Table4[[#This Row],[CF Code]] &amp; " - " &amp; Table4[[#This Row],[CF Description]]</f>
        <v>TAG - Tag</v>
      </c>
      <c r="I713" s="8" t="s">
        <v>848</v>
      </c>
      <c r="J713" s="9" t="s">
        <v>849</v>
      </c>
    </row>
    <row r="714" spans="1:10" x14ac:dyDescent="0.35">
      <c r="A714" s="25" t="s">
        <v>629</v>
      </c>
      <c r="B714" s="10" t="s">
        <v>427</v>
      </c>
      <c r="C714" s="10" t="s">
        <v>44</v>
      </c>
      <c r="D714" s="20" t="str">
        <f>Table4[[#This Row],[Class Code]]&amp; " - " &amp;Table4[[#This Row],[Class Description]]</f>
        <v>HNDRL - Hand Rail</v>
      </c>
      <c r="E714" s="9">
        <v>10</v>
      </c>
      <c r="F714" s="9" t="s">
        <v>1527</v>
      </c>
      <c r="G714" s="9" t="s">
        <v>1528</v>
      </c>
      <c r="H714" s="9" t="str">
        <f>Table4[[#This Row],[CF Code]] &amp; " - " &amp; Table4[[#This Row],[CF Description]]</f>
        <v>HNRLTYPE - Hand Rail Type</v>
      </c>
      <c r="I714" s="14" t="s">
        <v>835</v>
      </c>
      <c r="J714" s="9" t="s">
        <v>1494</v>
      </c>
    </row>
    <row r="715" spans="1:10" x14ac:dyDescent="0.35">
      <c r="A715" s="25" t="s">
        <v>629</v>
      </c>
      <c r="B715" s="10" t="s">
        <v>427</v>
      </c>
      <c r="C715" s="10" t="s">
        <v>44</v>
      </c>
      <c r="D715" s="20" t="str">
        <f>Table4[[#This Row],[Class Code]]&amp; " - " &amp;Table4[[#This Row],[Class Description]]</f>
        <v>HNDRL - Hand Rail</v>
      </c>
      <c r="E715" s="9">
        <v>10</v>
      </c>
      <c r="F715" s="9" t="s">
        <v>1527</v>
      </c>
      <c r="G715" s="9" t="s">
        <v>1528</v>
      </c>
      <c r="H715" s="9" t="str">
        <f>Table4[[#This Row],[CF Code]] &amp; " - " &amp; Table4[[#This Row],[CF Description]]</f>
        <v>HNRLTYPE - Hand Rail Type</v>
      </c>
      <c r="I715" s="14" t="s">
        <v>835</v>
      </c>
      <c r="J715" s="9" t="s">
        <v>1529</v>
      </c>
    </row>
    <row r="716" spans="1:10" x14ac:dyDescent="0.35">
      <c r="A716" s="25" t="s">
        <v>629</v>
      </c>
      <c r="B716" s="10" t="s">
        <v>427</v>
      </c>
      <c r="C716" s="10" t="s">
        <v>44</v>
      </c>
      <c r="D716" s="20" t="str">
        <f>Table4[[#This Row],[Class Code]]&amp; " - " &amp;Table4[[#This Row],[Class Description]]</f>
        <v>HNDRL - Hand Rail</v>
      </c>
      <c r="E716" s="9">
        <v>10</v>
      </c>
      <c r="F716" s="9" t="s">
        <v>1527</v>
      </c>
      <c r="G716" s="9" t="s">
        <v>1528</v>
      </c>
      <c r="H716" s="9" t="str">
        <f>Table4[[#This Row],[CF Code]] &amp; " - " &amp; Table4[[#This Row],[CF Description]]</f>
        <v>HNRLTYPE - Hand Rail Type</v>
      </c>
      <c r="I716" s="14" t="s">
        <v>835</v>
      </c>
      <c r="J716" s="9" t="s">
        <v>1385</v>
      </c>
    </row>
    <row r="717" spans="1:10" x14ac:dyDescent="0.35">
      <c r="A717" s="25" t="s">
        <v>629</v>
      </c>
      <c r="B717" s="10" t="s">
        <v>427</v>
      </c>
      <c r="C717" s="10" t="s">
        <v>44</v>
      </c>
      <c r="D717" s="30" t="str">
        <f>Table4[[#This Row],[Class Code]]&amp; " - " &amp;Table4[[#This Row],[Class Description]]</f>
        <v>HNDRL - Hand Rail</v>
      </c>
      <c r="E717" s="12">
        <v>20</v>
      </c>
      <c r="F717" s="16" t="s">
        <v>1009</v>
      </c>
      <c r="G717" s="16" t="s">
        <v>1010</v>
      </c>
      <c r="H717" s="16" t="str">
        <f>Table4[[#This Row],[CF Code]] &amp; " - " &amp; Table4[[#This Row],[CF Description]]</f>
        <v>QTY - Quantity</v>
      </c>
      <c r="I717" s="8" t="s">
        <v>848</v>
      </c>
      <c r="J717" s="9" t="s">
        <v>849</v>
      </c>
    </row>
    <row r="718" spans="1:10" x14ac:dyDescent="0.35">
      <c r="A718" s="25" t="s">
        <v>629</v>
      </c>
      <c r="B718" s="10" t="s">
        <v>497</v>
      </c>
      <c r="C718" s="10" t="s">
        <v>98</v>
      </c>
      <c r="D718" s="10" t="str">
        <f>Table4[[#This Row],[Class Code]]&amp; " - " &amp;Table4[[#This Row],[Class Description]]</f>
        <v>HRU - Heat Recovery Unit</v>
      </c>
      <c r="E718" s="8">
        <v>5</v>
      </c>
      <c r="F718" s="8" t="s">
        <v>842</v>
      </c>
      <c r="G718" s="8" t="s">
        <v>843</v>
      </c>
      <c r="H718" s="8" t="str">
        <f>Table4[[#This Row],[CF Code]] &amp; " - " &amp; Table4[[#This Row],[CF Description]]</f>
        <v>TAG - Tag</v>
      </c>
      <c r="I718" s="8" t="s">
        <v>848</v>
      </c>
      <c r="J718" s="9" t="s">
        <v>849</v>
      </c>
    </row>
    <row r="719" spans="1:10" x14ac:dyDescent="0.35">
      <c r="A719" s="25" t="s">
        <v>629</v>
      </c>
      <c r="B719" s="10" t="s">
        <v>497</v>
      </c>
      <c r="C719" s="10" t="s">
        <v>98</v>
      </c>
      <c r="D719" s="20" t="str">
        <f>Table4[[#This Row],[Class Code]]&amp; " - " &amp;Table4[[#This Row],[Class Description]]</f>
        <v>HRU - Heat Recovery Unit</v>
      </c>
      <c r="E719" s="9">
        <v>10</v>
      </c>
      <c r="F719" s="9" t="s">
        <v>1530</v>
      </c>
      <c r="G719" s="9" t="s">
        <v>1531</v>
      </c>
      <c r="H719" s="9" t="str">
        <f>Table4[[#This Row],[CF Code]] &amp; " - " &amp; Table4[[#This Row],[CF Description]]</f>
        <v>HRRUTYPE - Heat Recovery Unit Type</v>
      </c>
      <c r="I719" s="14" t="s">
        <v>835</v>
      </c>
      <c r="J719" s="9" t="s">
        <v>935</v>
      </c>
    </row>
    <row r="720" spans="1:10" x14ac:dyDescent="0.35">
      <c r="A720" s="25" t="s">
        <v>629</v>
      </c>
      <c r="B720" s="10" t="s">
        <v>497</v>
      </c>
      <c r="C720" s="10" t="s">
        <v>98</v>
      </c>
      <c r="D720" s="20" t="str">
        <f>Table4[[#This Row],[Class Code]]&amp; " - " &amp;Table4[[#This Row],[Class Description]]</f>
        <v>HRU - Heat Recovery Unit</v>
      </c>
      <c r="E720" s="9">
        <v>10</v>
      </c>
      <c r="F720" s="9" t="s">
        <v>1530</v>
      </c>
      <c r="G720" s="9" t="s">
        <v>1531</v>
      </c>
      <c r="H720" s="9" t="str">
        <f>Table4[[#This Row],[CF Code]] &amp; " - " &amp; Table4[[#This Row],[CF Description]]</f>
        <v>HRRUTYPE - Heat Recovery Unit Type</v>
      </c>
      <c r="I720" s="14" t="s">
        <v>835</v>
      </c>
      <c r="J720" s="9" t="s">
        <v>936</v>
      </c>
    </row>
    <row r="721" spans="1:10" x14ac:dyDescent="0.35">
      <c r="A721" s="25" t="s">
        <v>629</v>
      </c>
      <c r="B721" s="10" t="s">
        <v>497</v>
      </c>
      <c r="C721" s="10" t="s">
        <v>98</v>
      </c>
      <c r="D721" s="20" t="str">
        <f>Table4[[#This Row],[Class Code]]&amp; " - " &amp;Table4[[#This Row],[Class Description]]</f>
        <v>HRU - Heat Recovery Unit</v>
      </c>
      <c r="E721" s="9">
        <v>20</v>
      </c>
      <c r="F721" s="9" t="s">
        <v>1532</v>
      </c>
      <c r="G721" s="9" t="s">
        <v>1533</v>
      </c>
      <c r="H721" s="9" t="str">
        <f>Table4[[#This Row],[CF Code]] &amp; " - " &amp; Table4[[#This Row],[CF Description]]</f>
        <v>HRUSE - Size (each)</v>
      </c>
      <c r="I721" s="14" t="s">
        <v>848</v>
      </c>
      <c r="J721" s="9" t="s">
        <v>849</v>
      </c>
    </row>
    <row r="722" spans="1:10" x14ac:dyDescent="0.35">
      <c r="A722" s="25" t="s">
        <v>629</v>
      </c>
      <c r="B722" s="10" t="s">
        <v>349</v>
      </c>
      <c r="C722" s="10" t="s">
        <v>122</v>
      </c>
      <c r="D722" s="10" t="str">
        <f>Table4[[#This Row],[Class Code]]&amp; " - " &amp;Table4[[#This Row],[Class Description]]</f>
        <v>HTWTRHT - Hot Water Heater</v>
      </c>
      <c r="E722" s="8">
        <v>5</v>
      </c>
      <c r="F722" s="8" t="s">
        <v>842</v>
      </c>
      <c r="G722" s="8" t="s">
        <v>843</v>
      </c>
      <c r="H722" s="32" t="str">
        <f>Table4[[#This Row],[CF Code]] &amp; " - " &amp; Table4[[#This Row],[CF Description]]</f>
        <v>TAG - Tag</v>
      </c>
      <c r="I722" s="14" t="s">
        <v>848</v>
      </c>
      <c r="J722" s="9" t="s">
        <v>849</v>
      </c>
    </row>
    <row r="723" spans="1:10" x14ac:dyDescent="0.35">
      <c r="A723" s="25" t="s">
        <v>629</v>
      </c>
      <c r="B723" s="10" t="s">
        <v>349</v>
      </c>
      <c r="C723" s="10" t="s">
        <v>122</v>
      </c>
      <c r="D723" s="10" t="str">
        <f>Table4[[#This Row],[Class Code]]&amp; " - " &amp;Table4[[#This Row],[Class Description]]</f>
        <v>HTWTRHT - Hot Water Heater</v>
      </c>
      <c r="E723" s="8">
        <v>10</v>
      </c>
      <c r="F723" s="8" t="s">
        <v>1534</v>
      </c>
      <c r="G723" s="8" t="s">
        <v>1535</v>
      </c>
      <c r="H723" s="32" t="str">
        <f>Table4[[#This Row],[CF Code]] &amp; " - " &amp; Table4[[#This Row],[CF Description]]</f>
        <v>HTHTESRC - Hot Water Heater Energy S</v>
      </c>
      <c r="I723" s="14" t="s">
        <v>835</v>
      </c>
      <c r="J723" s="9" t="s">
        <v>999</v>
      </c>
    </row>
    <row r="724" spans="1:10" x14ac:dyDescent="0.35">
      <c r="A724" s="25" t="s">
        <v>629</v>
      </c>
      <c r="B724" s="10" t="s">
        <v>349</v>
      </c>
      <c r="C724" s="10" t="s">
        <v>122</v>
      </c>
      <c r="D724" s="10" t="str">
        <f>Table4[[#This Row],[Class Code]]&amp; " - " &amp;Table4[[#This Row],[Class Description]]</f>
        <v>HTWTRHT - Hot Water Heater</v>
      </c>
      <c r="E724" s="8">
        <v>10</v>
      </c>
      <c r="F724" s="8" t="s">
        <v>1534</v>
      </c>
      <c r="G724" s="8" t="s">
        <v>1535</v>
      </c>
      <c r="H724" s="32" t="str">
        <f>Table4[[#This Row],[CF Code]] &amp; " - " &amp; Table4[[#This Row],[CF Description]]</f>
        <v>HTHTESRC - Hot Water Heater Energy S</v>
      </c>
      <c r="I724" s="14" t="s">
        <v>835</v>
      </c>
      <c r="J724" s="9" t="s">
        <v>1542</v>
      </c>
    </row>
    <row r="725" spans="1:10" x14ac:dyDescent="0.35">
      <c r="A725" s="25" t="s">
        <v>629</v>
      </c>
      <c r="B725" s="10" t="s">
        <v>349</v>
      </c>
      <c r="C725" s="10" t="s">
        <v>122</v>
      </c>
      <c r="D725" s="10" t="str">
        <f>Table4[[#This Row],[Class Code]]&amp; " - " &amp;Table4[[#This Row],[Class Description]]</f>
        <v>HTWTRHT - Hot Water Heater</v>
      </c>
      <c r="E725" s="8">
        <v>10</v>
      </c>
      <c r="F725" s="8" t="s">
        <v>1534</v>
      </c>
      <c r="G725" s="8" t="s">
        <v>1535</v>
      </c>
      <c r="H725" s="32" t="str">
        <f>Table4[[#This Row],[CF Code]] &amp; " - " &amp; Table4[[#This Row],[CF Description]]</f>
        <v>HTHTESRC - Hot Water Heater Energy S</v>
      </c>
      <c r="I725" s="14" t="s">
        <v>835</v>
      </c>
      <c r="J725" s="9" t="s">
        <v>1001</v>
      </c>
    </row>
    <row r="726" spans="1:10" x14ac:dyDescent="0.35">
      <c r="A726" s="25" t="s">
        <v>629</v>
      </c>
      <c r="B726" s="10" t="s">
        <v>349</v>
      </c>
      <c r="C726" s="10" t="s">
        <v>122</v>
      </c>
      <c r="D726" s="10" t="str">
        <f>Table4[[#This Row],[Class Code]]&amp; " - " &amp;Table4[[#This Row],[Class Description]]</f>
        <v>HTWTRHT - Hot Water Heater</v>
      </c>
      <c r="E726" s="8">
        <v>10</v>
      </c>
      <c r="F726" s="8" t="s">
        <v>1534</v>
      </c>
      <c r="G726" s="8" t="s">
        <v>1535</v>
      </c>
      <c r="H726" s="32" t="str">
        <f>Table4[[#This Row],[CF Code]] &amp; " - " &amp; Table4[[#This Row],[CF Description]]</f>
        <v>HTHTESRC - Hot Water Heater Energy S</v>
      </c>
      <c r="I726" s="14" t="s">
        <v>835</v>
      </c>
      <c r="J726" s="9" t="s">
        <v>1002</v>
      </c>
    </row>
    <row r="727" spans="1:10" x14ac:dyDescent="0.35">
      <c r="A727" s="25" t="s">
        <v>629</v>
      </c>
      <c r="B727" s="10" t="s">
        <v>349</v>
      </c>
      <c r="C727" s="10" t="s">
        <v>122</v>
      </c>
      <c r="D727" s="10" t="str">
        <f>Table4[[#This Row],[Class Code]]&amp; " - " &amp;Table4[[#This Row],[Class Description]]</f>
        <v>HTWTRHT - Hot Water Heater</v>
      </c>
      <c r="E727" s="8">
        <v>10</v>
      </c>
      <c r="F727" s="8" t="s">
        <v>1534</v>
      </c>
      <c r="G727" s="8" t="s">
        <v>1535</v>
      </c>
      <c r="H727" s="32" t="str">
        <f>Table4[[#This Row],[CF Code]] &amp; " - " &amp; Table4[[#This Row],[CF Description]]</f>
        <v>HTHTESRC - Hot Water Heater Energy S</v>
      </c>
      <c r="I727" s="14" t="s">
        <v>835</v>
      </c>
      <c r="J727" s="9" t="s">
        <v>1522</v>
      </c>
    </row>
    <row r="728" spans="1:10" x14ac:dyDescent="0.35">
      <c r="A728" s="25" t="s">
        <v>629</v>
      </c>
      <c r="B728" s="10" t="s">
        <v>349</v>
      </c>
      <c r="C728" s="10" t="s">
        <v>122</v>
      </c>
      <c r="D728" s="10" t="str">
        <f>Table4[[#This Row],[Class Code]]&amp; " - " &amp;Table4[[#This Row],[Class Description]]</f>
        <v>HTWTRHT - Hot Water Heater</v>
      </c>
      <c r="E728" s="8">
        <v>10</v>
      </c>
      <c r="F728" s="8" t="s">
        <v>1536</v>
      </c>
      <c r="G728" s="8" t="s">
        <v>1537</v>
      </c>
      <c r="H728" s="32" t="str">
        <f>Table4[[#This Row],[CF Code]] &amp; " - " &amp; Table4[[#This Row],[CF Description]]</f>
        <v>HTHTTYPE - Hot Water Heater Type</v>
      </c>
      <c r="I728" s="14" t="s">
        <v>835</v>
      </c>
      <c r="J728" s="10" t="s">
        <v>1547</v>
      </c>
    </row>
    <row r="729" spans="1:10" x14ac:dyDescent="0.35">
      <c r="A729" s="25" t="s">
        <v>629</v>
      </c>
      <c r="B729" s="10" t="s">
        <v>349</v>
      </c>
      <c r="C729" s="10" t="s">
        <v>122</v>
      </c>
      <c r="D729" s="10" t="str">
        <f>Table4[[#This Row],[Class Code]]&amp; " - " &amp;Table4[[#This Row],[Class Description]]</f>
        <v>HTWTRHT - Hot Water Heater</v>
      </c>
      <c r="E729" s="8">
        <v>10</v>
      </c>
      <c r="F729" s="8" t="s">
        <v>1536</v>
      </c>
      <c r="G729" s="8" t="s">
        <v>1537</v>
      </c>
      <c r="H729" s="32" t="str">
        <f>Table4[[#This Row],[CF Code]] &amp; " - " &amp; Table4[[#This Row],[CF Description]]</f>
        <v>HTHTTYPE - Hot Water Heater Type</v>
      </c>
      <c r="I729" s="14" t="s">
        <v>835</v>
      </c>
      <c r="J729" s="10" t="s">
        <v>1546</v>
      </c>
    </row>
    <row r="730" spans="1:10" x14ac:dyDescent="0.35">
      <c r="A730" s="25" t="s">
        <v>629</v>
      </c>
      <c r="B730" s="10" t="s">
        <v>349</v>
      </c>
      <c r="C730" s="10" t="s">
        <v>122</v>
      </c>
      <c r="D730" s="10" t="str">
        <f>Table4[[#This Row],[Class Code]]&amp; " - " &amp;Table4[[#This Row],[Class Description]]</f>
        <v>HTWTRHT - Hot Water Heater</v>
      </c>
      <c r="E730" s="8">
        <v>10</v>
      </c>
      <c r="F730" s="8" t="s">
        <v>1536</v>
      </c>
      <c r="G730" s="8" t="s">
        <v>1537</v>
      </c>
      <c r="H730" s="32" t="str">
        <f>Table4[[#This Row],[CF Code]] &amp; " - " &amp; Table4[[#This Row],[CF Description]]</f>
        <v>HTHTTYPE - Hot Water Heater Type</v>
      </c>
      <c r="I730" s="14" t="s">
        <v>835</v>
      </c>
      <c r="J730" s="10" t="s">
        <v>1545</v>
      </c>
    </row>
    <row r="731" spans="1:10" x14ac:dyDescent="0.35">
      <c r="A731" s="25" t="s">
        <v>629</v>
      </c>
      <c r="B731" s="10" t="s">
        <v>349</v>
      </c>
      <c r="C731" s="10" t="s">
        <v>122</v>
      </c>
      <c r="D731" s="10" t="str">
        <f>Table4[[#This Row],[Class Code]]&amp; " - " &amp;Table4[[#This Row],[Class Description]]</f>
        <v>HTWTRHT - Hot Water Heater</v>
      </c>
      <c r="E731" s="8">
        <v>10</v>
      </c>
      <c r="F731" s="8" t="s">
        <v>1536</v>
      </c>
      <c r="G731" s="8" t="s">
        <v>1537</v>
      </c>
      <c r="H731" s="32" t="str">
        <f>Table4[[#This Row],[CF Code]] &amp; " - " &amp; Table4[[#This Row],[CF Description]]</f>
        <v>HTHTTYPE - Hot Water Heater Type</v>
      </c>
      <c r="I731" s="14" t="s">
        <v>835</v>
      </c>
      <c r="J731" s="10" t="s">
        <v>1544</v>
      </c>
    </row>
    <row r="732" spans="1:10" x14ac:dyDescent="0.35">
      <c r="A732" s="25" t="s">
        <v>629</v>
      </c>
      <c r="B732" s="10" t="s">
        <v>349</v>
      </c>
      <c r="C732" s="10" t="s">
        <v>122</v>
      </c>
      <c r="D732" s="10" t="str">
        <f>Table4[[#This Row],[Class Code]]&amp; " - " &amp;Table4[[#This Row],[Class Description]]</f>
        <v>HTWTRHT - Hot Water Heater</v>
      </c>
      <c r="E732" s="8">
        <v>10</v>
      </c>
      <c r="F732" s="8" t="s">
        <v>1536</v>
      </c>
      <c r="G732" s="8" t="s">
        <v>1537</v>
      </c>
      <c r="H732" s="32" t="str">
        <f>Table4[[#This Row],[CF Code]] &amp; " - " &amp; Table4[[#This Row],[CF Description]]</f>
        <v>HTHTTYPE - Hot Water Heater Type</v>
      </c>
      <c r="I732" s="14" t="s">
        <v>835</v>
      </c>
      <c r="J732" s="10" t="s">
        <v>1543</v>
      </c>
    </row>
    <row r="733" spans="1:10" x14ac:dyDescent="0.35">
      <c r="A733" s="25" t="s">
        <v>629</v>
      </c>
      <c r="B733" s="10" t="s">
        <v>349</v>
      </c>
      <c r="C733" s="10" t="s">
        <v>122</v>
      </c>
      <c r="D733" s="10" t="str">
        <f>Table4[[#This Row],[Class Code]]&amp; " - " &amp;Table4[[#This Row],[Class Description]]</f>
        <v>HTWTRHT - Hot Water Heater</v>
      </c>
      <c r="E733" s="8">
        <v>30</v>
      </c>
      <c r="F733" s="8" t="s">
        <v>871</v>
      </c>
      <c r="G733" s="8" t="s">
        <v>872</v>
      </c>
      <c r="H733" s="32" t="str">
        <f>Table4[[#This Row],[CF Code]] &amp; " - " &amp; Table4[[#This Row],[CF Description]]</f>
        <v>PWRSV - Power Supply Voltage</v>
      </c>
      <c r="I733" s="14" t="s">
        <v>848</v>
      </c>
      <c r="J733" s="15" t="s">
        <v>849</v>
      </c>
    </row>
    <row r="734" spans="1:10" x14ac:dyDescent="0.35">
      <c r="A734" s="25" t="s">
        <v>629</v>
      </c>
      <c r="B734" s="10" t="s">
        <v>349</v>
      </c>
      <c r="C734" s="10" t="s">
        <v>122</v>
      </c>
      <c r="D734" s="10" t="str">
        <f>Table4[[#This Row],[Class Code]]&amp; " - " &amp;Table4[[#This Row],[Class Description]]</f>
        <v>HTWTRHT - Hot Water Heater</v>
      </c>
      <c r="E734" s="8">
        <v>40</v>
      </c>
      <c r="F734" s="8" t="s">
        <v>873</v>
      </c>
      <c r="G734" s="8" t="s">
        <v>874</v>
      </c>
      <c r="H734" s="32" t="str">
        <f>Table4[[#This Row],[CF Code]] &amp; " - " &amp; Table4[[#This Row],[CF Description]]</f>
        <v>MOTORKW - Motor kW</v>
      </c>
      <c r="I734" s="14" t="s">
        <v>848</v>
      </c>
      <c r="J734" s="9" t="s">
        <v>849</v>
      </c>
    </row>
    <row r="735" spans="1:10" x14ac:dyDescent="0.35">
      <c r="A735" s="25" t="s">
        <v>629</v>
      </c>
      <c r="B735" s="10" t="s">
        <v>349</v>
      </c>
      <c r="C735" s="10" t="s">
        <v>122</v>
      </c>
      <c r="D735" s="10" t="str">
        <f>Table4[[#This Row],[Class Code]]&amp; " - " &amp;Table4[[#This Row],[Class Description]]</f>
        <v>HTWTRHT - Hot Water Heater</v>
      </c>
      <c r="E735" s="8">
        <v>50</v>
      </c>
      <c r="F735" s="8" t="s">
        <v>1538</v>
      </c>
      <c r="G735" s="8" t="s">
        <v>1539</v>
      </c>
      <c r="H735" s="32" t="str">
        <f>Table4[[#This Row],[CF Code]] &amp; " - " &amp; Table4[[#This Row],[CF Description]]</f>
        <v>HTWTSC - Storage Cap (Litre)</v>
      </c>
      <c r="I735" s="14" t="s">
        <v>848</v>
      </c>
      <c r="J735" s="9" t="s">
        <v>849</v>
      </c>
    </row>
    <row r="736" spans="1:10" x14ac:dyDescent="0.35">
      <c r="A736" s="25" t="s">
        <v>629</v>
      </c>
      <c r="B736" s="10" t="s">
        <v>349</v>
      </c>
      <c r="C736" s="10" t="s">
        <v>122</v>
      </c>
      <c r="D736" s="10" t="str">
        <f>Table4[[#This Row],[Class Code]]&amp; " - " &amp;Table4[[#This Row],[Class Description]]</f>
        <v>HTWTRHT - Hot Water Heater</v>
      </c>
      <c r="E736" s="8">
        <v>60</v>
      </c>
      <c r="F736" s="8" t="s">
        <v>1540</v>
      </c>
      <c r="G736" s="8" t="s">
        <v>1541</v>
      </c>
      <c r="H736" s="32" t="str">
        <f>Table4[[#This Row],[CF Code]] &amp; " - " &amp; Table4[[#This Row],[CF Description]]</f>
        <v>HTWTGI - Gas input(BTU)</v>
      </c>
      <c r="I736" s="14" t="s">
        <v>848</v>
      </c>
      <c r="J736" s="9" t="s">
        <v>849</v>
      </c>
    </row>
    <row r="737" spans="1:10" x14ac:dyDescent="0.35">
      <c r="A737" s="25" t="s">
        <v>629</v>
      </c>
      <c r="B737" s="10" t="s">
        <v>488</v>
      </c>
      <c r="C737" s="10" t="s">
        <v>729</v>
      </c>
      <c r="D737" s="10" t="str">
        <f>Table4[[#This Row],[Class Code]]&amp; " - " &amp;Table4[[#This Row],[Class Description]]</f>
        <v>HVACARDS - HVAC Air Distribution System</v>
      </c>
      <c r="E737" s="8">
        <v>5</v>
      </c>
      <c r="F737" s="8" t="s">
        <v>842</v>
      </c>
      <c r="G737" s="8" t="s">
        <v>843</v>
      </c>
      <c r="H737" s="32" t="str">
        <f>Table4[[#This Row],[CF Code]] &amp; " - " &amp; Table4[[#This Row],[CF Description]]</f>
        <v>TAG - Tag</v>
      </c>
      <c r="I737" s="14" t="s">
        <v>848</v>
      </c>
      <c r="J737" s="9" t="s">
        <v>849</v>
      </c>
    </row>
    <row r="738" spans="1:10" x14ac:dyDescent="0.35">
      <c r="A738" s="25" t="s">
        <v>629</v>
      </c>
      <c r="B738" s="10" t="s">
        <v>488</v>
      </c>
      <c r="C738" s="10" t="s">
        <v>729</v>
      </c>
      <c r="D738" s="20" t="str">
        <f>Table4[[#This Row],[Class Code]]&amp; " - " &amp;Table4[[#This Row],[Class Description]]</f>
        <v>HVACARDS - HVAC Air Distribution System</v>
      </c>
      <c r="E738" s="9">
        <v>10</v>
      </c>
      <c r="F738" s="9" t="s">
        <v>1548</v>
      </c>
      <c r="G738" s="9" t="s">
        <v>1549</v>
      </c>
      <c r="H738" s="9" t="str">
        <f>Table4[[#This Row],[CF Code]] &amp; " - " &amp; Table4[[#This Row],[CF Description]]</f>
        <v>HVDSINSL - HVAC Air Distribution Sys</v>
      </c>
      <c r="I738" s="14" t="s">
        <v>835</v>
      </c>
      <c r="J738" s="9" t="s">
        <v>1095</v>
      </c>
    </row>
    <row r="739" spans="1:10" x14ac:dyDescent="0.35">
      <c r="A739" s="25" t="s">
        <v>629</v>
      </c>
      <c r="B739" s="10" t="s">
        <v>488</v>
      </c>
      <c r="C739" s="10" t="s">
        <v>729</v>
      </c>
      <c r="D739" s="20" t="str">
        <f>Table4[[#This Row],[Class Code]]&amp; " - " &amp;Table4[[#This Row],[Class Description]]</f>
        <v>HVACARDS - HVAC Air Distribution System</v>
      </c>
      <c r="E739" s="9">
        <v>10</v>
      </c>
      <c r="F739" s="9" t="s">
        <v>1548</v>
      </c>
      <c r="G739" s="9" t="s">
        <v>1549</v>
      </c>
      <c r="H739" s="9" t="str">
        <f>Table4[[#This Row],[CF Code]] &amp; " - " &amp; Table4[[#This Row],[CF Description]]</f>
        <v>HVDSINSL - HVAC Air Distribution Sys</v>
      </c>
      <c r="I739" s="14" t="s">
        <v>835</v>
      </c>
      <c r="J739" s="9" t="s">
        <v>1096</v>
      </c>
    </row>
    <row r="740" spans="1:10" x14ac:dyDescent="0.35">
      <c r="A740" s="25" t="s">
        <v>629</v>
      </c>
      <c r="B740" s="10" t="s">
        <v>488</v>
      </c>
      <c r="C740" s="10" t="s">
        <v>729</v>
      </c>
      <c r="D740" s="20" t="str">
        <f>Table4[[#This Row],[Class Code]]&amp; " - " &amp;Table4[[#This Row],[Class Description]]</f>
        <v>HVACARDS - HVAC Air Distribution System</v>
      </c>
      <c r="E740" s="9">
        <v>10</v>
      </c>
      <c r="F740" s="9" t="s">
        <v>1548</v>
      </c>
      <c r="G740" s="9" t="s">
        <v>1549</v>
      </c>
      <c r="H740" s="9" t="str">
        <f>Table4[[#This Row],[CF Code]] &amp; " - " &amp; Table4[[#This Row],[CF Description]]</f>
        <v>HVDSINSL - HVAC Air Distribution Sys</v>
      </c>
      <c r="I740" s="14" t="s">
        <v>835</v>
      </c>
      <c r="J740" s="9" t="s">
        <v>927</v>
      </c>
    </row>
    <row r="741" spans="1:10" x14ac:dyDescent="0.35">
      <c r="A741" s="25" t="s">
        <v>629</v>
      </c>
      <c r="B741" s="10" t="s">
        <v>488</v>
      </c>
      <c r="C741" s="10" t="s">
        <v>729</v>
      </c>
      <c r="D741" s="20" t="str">
        <f>Table4[[#This Row],[Class Code]]&amp; " - " &amp;Table4[[#This Row],[Class Description]]</f>
        <v>HVACARDS - HVAC Air Distribution System</v>
      </c>
      <c r="E741" s="9">
        <v>10</v>
      </c>
      <c r="F741" s="9" t="s">
        <v>1548</v>
      </c>
      <c r="G741" s="9" t="s">
        <v>1549</v>
      </c>
      <c r="H741" s="9" t="str">
        <f>Table4[[#This Row],[CF Code]] &amp; " - " &amp; Table4[[#This Row],[CF Description]]</f>
        <v>HVDSINSL - HVAC Air Distribution Sys</v>
      </c>
      <c r="I741" s="14" t="s">
        <v>835</v>
      </c>
      <c r="J741" s="9" t="s">
        <v>1097</v>
      </c>
    </row>
    <row r="742" spans="1:10" x14ac:dyDescent="0.35">
      <c r="A742" s="25" t="s">
        <v>629</v>
      </c>
      <c r="B742" s="10" t="s">
        <v>728</v>
      </c>
      <c r="C742" s="10" t="s">
        <v>100</v>
      </c>
      <c r="D742" s="10" t="str">
        <f>Table4[[#This Row],[Class Code]]&amp; " - " &amp;Table4[[#This Row],[Class Description]]</f>
        <v>HVACPIPS - HVAC Piping System</v>
      </c>
      <c r="E742" s="8">
        <v>5</v>
      </c>
      <c r="F742" s="8" t="s">
        <v>842</v>
      </c>
      <c r="G742" s="8" t="s">
        <v>843</v>
      </c>
      <c r="H742" s="32" t="str">
        <f>Table4[[#This Row],[CF Code]] &amp; " - " &amp; Table4[[#This Row],[CF Description]]</f>
        <v>TAG - Tag</v>
      </c>
      <c r="I742" s="14" t="s">
        <v>848</v>
      </c>
      <c r="J742" s="9" t="s">
        <v>849</v>
      </c>
    </row>
    <row r="743" spans="1:10" x14ac:dyDescent="0.35">
      <c r="A743" s="25" t="s">
        <v>629</v>
      </c>
      <c r="B743" s="10" t="s">
        <v>728</v>
      </c>
      <c r="C743" s="10" t="s">
        <v>100</v>
      </c>
      <c r="D743" s="20" t="str">
        <f>Table4[[#This Row],[Class Code]]&amp; " - " &amp;Table4[[#This Row],[Class Description]]</f>
        <v>HVACPIPS - HVAC Piping System</v>
      </c>
      <c r="E743" s="9">
        <v>10</v>
      </c>
      <c r="F743" s="9" t="s">
        <v>1550</v>
      </c>
      <c r="G743" s="9" t="s">
        <v>1551</v>
      </c>
      <c r="H743" s="9" t="str">
        <f>Table4[[#This Row],[CF Code]] &amp; " - " &amp; Table4[[#This Row],[CF Description]]</f>
        <v>HVPSINSL - HVAC Piping System Insula</v>
      </c>
      <c r="I743" s="14" t="s">
        <v>835</v>
      </c>
      <c r="J743" s="9" t="s">
        <v>1095</v>
      </c>
    </row>
    <row r="744" spans="1:10" x14ac:dyDescent="0.35">
      <c r="A744" s="25" t="s">
        <v>629</v>
      </c>
      <c r="B744" s="10" t="s">
        <v>728</v>
      </c>
      <c r="C744" s="10" t="s">
        <v>100</v>
      </c>
      <c r="D744" s="20" t="str">
        <f>Table4[[#This Row],[Class Code]]&amp; " - " &amp;Table4[[#This Row],[Class Description]]</f>
        <v>HVACPIPS - HVAC Piping System</v>
      </c>
      <c r="E744" s="9">
        <v>10</v>
      </c>
      <c r="F744" s="9" t="s">
        <v>1550</v>
      </c>
      <c r="G744" s="9" t="s">
        <v>1551</v>
      </c>
      <c r="H744" s="9" t="str">
        <f>Table4[[#This Row],[CF Code]] &amp; " - " &amp; Table4[[#This Row],[CF Description]]</f>
        <v>HVPSINSL - HVAC Piping System Insula</v>
      </c>
      <c r="I744" s="14" t="s">
        <v>835</v>
      </c>
      <c r="J744" s="9" t="s">
        <v>1096</v>
      </c>
    </row>
    <row r="745" spans="1:10" x14ac:dyDescent="0.35">
      <c r="A745" s="25" t="s">
        <v>629</v>
      </c>
      <c r="B745" s="10" t="s">
        <v>728</v>
      </c>
      <c r="C745" s="10" t="s">
        <v>100</v>
      </c>
      <c r="D745" s="20" t="str">
        <f>Table4[[#This Row],[Class Code]]&amp; " - " &amp;Table4[[#This Row],[Class Description]]</f>
        <v>HVACPIPS - HVAC Piping System</v>
      </c>
      <c r="E745" s="9">
        <v>10</v>
      </c>
      <c r="F745" s="9" t="s">
        <v>1550</v>
      </c>
      <c r="G745" s="9" t="s">
        <v>1551</v>
      </c>
      <c r="H745" s="9" t="str">
        <f>Table4[[#This Row],[CF Code]] &amp; " - " &amp; Table4[[#This Row],[CF Description]]</f>
        <v>HVPSINSL - HVAC Piping System Insula</v>
      </c>
      <c r="I745" s="14" t="s">
        <v>835</v>
      </c>
      <c r="J745" s="9" t="s">
        <v>1097</v>
      </c>
    </row>
    <row r="746" spans="1:10" x14ac:dyDescent="0.35">
      <c r="A746" s="25" t="s">
        <v>629</v>
      </c>
      <c r="B746" s="10" t="s">
        <v>727</v>
      </c>
      <c r="C746" s="10" t="s">
        <v>101</v>
      </c>
      <c r="D746" s="10" t="str">
        <f>Table4[[#This Row],[Class Code]]&amp; " - " &amp;Table4[[#This Row],[Class Description]]</f>
        <v>HVACSTPS - HVAC Steam Piping System</v>
      </c>
      <c r="E746" s="8">
        <v>5</v>
      </c>
      <c r="F746" s="8" t="s">
        <v>842</v>
      </c>
      <c r="G746" s="8" t="s">
        <v>843</v>
      </c>
      <c r="H746" s="32" t="str">
        <f>Table4[[#This Row],[CF Code]] &amp; " - " &amp; Table4[[#This Row],[CF Description]]</f>
        <v>TAG - Tag</v>
      </c>
      <c r="I746" s="14" t="s">
        <v>848</v>
      </c>
      <c r="J746" s="9" t="s">
        <v>849</v>
      </c>
    </row>
    <row r="747" spans="1:10" x14ac:dyDescent="0.35">
      <c r="A747" s="25" t="s">
        <v>629</v>
      </c>
      <c r="B747" s="10" t="s">
        <v>727</v>
      </c>
      <c r="C747" s="10" t="s">
        <v>101</v>
      </c>
      <c r="D747" s="20" t="str">
        <f>Table4[[#This Row],[Class Code]]&amp; " - " &amp;Table4[[#This Row],[Class Description]]</f>
        <v>HVACSTPS - HVAC Steam Piping System</v>
      </c>
      <c r="E747" s="9">
        <v>10</v>
      </c>
      <c r="F747" s="9" t="s">
        <v>1552</v>
      </c>
      <c r="G747" s="9" t="s">
        <v>1553</v>
      </c>
      <c r="H747" s="9" t="str">
        <f>Table4[[#This Row],[CF Code]] &amp; " - " &amp; Table4[[#This Row],[CF Description]]</f>
        <v xml:space="preserve">HVPSTYPE - HVAC Steam Piping System </v>
      </c>
      <c r="I747" s="14" t="s">
        <v>835</v>
      </c>
      <c r="J747" s="9" t="s">
        <v>1554</v>
      </c>
    </row>
    <row r="748" spans="1:10" x14ac:dyDescent="0.35">
      <c r="A748" s="25" t="s">
        <v>629</v>
      </c>
      <c r="B748" s="10" t="s">
        <v>727</v>
      </c>
      <c r="C748" s="10" t="s">
        <v>101</v>
      </c>
      <c r="D748" s="20" t="str">
        <f>Table4[[#This Row],[Class Code]]&amp; " - " &amp;Table4[[#This Row],[Class Description]]</f>
        <v>HVACSTPS - HVAC Steam Piping System</v>
      </c>
      <c r="E748" s="9">
        <v>10</v>
      </c>
      <c r="F748" s="9" t="s">
        <v>1552</v>
      </c>
      <c r="G748" s="9" t="s">
        <v>1553</v>
      </c>
      <c r="H748" s="9" t="str">
        <f>Table4[[#This Row],[CF Code]] &amp; " - " &amp; Table4[[#This Row],[CF Description]]</f>
        <v xml:space="preserve">HVPSTYPE - HVAC Steam Piping System </v>
      </c>
      <c r="I748" s="14" t="s">
        <v>835</v>
      </c>
      <c r="J748" s="9" t="s">
        <v>1555</v>
      </c>
    </row>
    <row r="749" spans="1:10" x14ac:dyDescent="0.35">
      <c r="A749" s="25" t="s">
        <v>629</v>
      </c>
      <c r="B749" s="10" t="s">
        <v>727</v>
      </c>
      <c r="C749" s="10" t="s">
        <v>101</v>
      </c>
      <c r="D749" s="20" t="str">
        <f>Table4[[#This Row],[Class Code]]&amp; " - " &amp;Table4[[#This Row],[Class Description]]</f>
        <v>HVACSTPS - HVAC Steam Piping System</v>
      </c>
      <c r="E749" s="9">
        <v>10</v>
      </c>
      <c r="F749" s="9" t="s">
        <v>1552</v>
      </c>
      <c r="G749" s="9" t="s">
        <v>1553</v>
      </c>
      <c r="H749" s="9" t="str">
        <f>Table4[[#This Row],[CF Code]] &amp; " - " &amp; Table4[[#This Row],[CF Description]]</f>
        <v xml:space="preserve">HVPSTYPE - HVAC Steam Piping System </v>
      </c>
      <c r="I749" s="14" t="s">
        <v>835</v>
      </c>
      <c r="J749" s="9" t="s">
        <v>1556</v>
      </c>
    </row>
    <row r="750" spans="1:10" x14ac:dyDescent="0.35">
      <c r="A750" s="25" t="s">
        <v>629</v>
      </c>
      <c r="B750" s="10" t="s">
        <v>727</v>
      </c>
      <c r="C750" s="10" t="s">
        <v>101</v>
      </c>
      <c r="D750" s="20" t="str">
        <f>Table4[[#This Row],[Class Code]]&amp; " - " &amp;Table4[[#This Row],[Class Description]]</f>
        <v>HVACSTPS - HVAC Steam Piping System</v>
      </c>
      <c r="E750" s="9">
        <v>10</v>
      </c>
      <c r="F750" s="9" t="s">
        <v>1552</v>
      </c>
      <c r="G750" s="9" t="s">
        <v>1553</v>
      </c>
      <c r="H750" s="9" t="str">
        <f>Table4[[#This Row],[CF Code]] &amp; " - " &amp; Table4[[#This Row],[CF Description]]</f>
        <v xml:space="preserve">HVPSTYPE - HVAC Steam Piping System </v>
      </c>
      <c r="I750" s="14" t="s">
        <v>835</v>
      </c>
      <c r="J750" s="9" t="s">
        <v>997</v>
      </c>
    </row>
    <row r="751" spans="1:10" x14ac:dyDescent="0.35">
      <c r="A751" s="25" t="s">
        <v>629</v>
      </c>
      <c r="B751" s="10" t="s">
        <v>727</v>
      </c>
      <c r="C751" s="10" t="s">
        <v>101</v>
      </c>
      <c r="D751" s="20" t="str">
        <f>Table4[[#This Row],[Class Code]]&amp; " - " &amp;Table4[[#This Row],[Class Description]]</f>
        <v>HVACSTPS - HVAC Steam Piping System</v>
      </c>
      <c r="E751" s="9">
        <v>10</v>
      </c>
      <c r="F751" s="9" t="s">
        <v>1552</v>
      </c>
      <c r="G751" s="9" t="s">
        <v>1553</v>
      </c>
      <c r="H751" s="9" t="str">
        <f>Table4[[#This Row],[CF Code]] &amp; " - " &amp; Table4[[#This Row],[CF Description]]</f>
        <v xml:space="preserve">HVPSTYPE - HVAC Steam Piping System </v>
      </c>
      <c r="I751" s="14" t="s">
        <v>835</v>
      </c>
      <c r="J751" s="9" t="s">
        <v>1557</v>
      </c>
    </row>
    <row r="752" spans="1:10" x14ac:dyDescent="0.35">
      <c r="A752" s="25" t="s">
        <v>629</v>
      </c>
      <c r="B752" s="10" t="s">
        <v>727</v>
      </c>
      <c r="C752" s="10" t="s">
        <v>101</v>
      </c>
      <c r="D752" s="20" t="str">
        <f>Table4[[#This Row],[Class Code]]&amp; " - " &amp;Table4[[#This Row],[Class Description]]</f>
        <v>HVACSTPS - HVAC Steam Piping System</v>
      </c>
      <c r="E752" s="9">
        <v>10</v>
      </c>
      <c r="F752" s="9" t="s">
        <v>1552</v>
      </c>
      <c r="G752" s="9" t="s">
        <v>1553</v>
      </c>
      <c r="H752" s="9" t="str">
        <f>Table4[[#This Row],[CF Code]] &amp; " - " &amp; Table4[[#This Row],[CF Description]]</f>
        <v xml:space="preserve">HVPSTYPE - HVAC Steam Piping System </v>
      </c>
      <c r="I752" s="14" t="s">
        <v>835</v>
      </c>
      <c r="J752" s="9" t="s">
        <v>998</v>
      </c>
    </row>
    <row r="753" spans="1:10" x14ac:dyDescent="0.35">
      <c r="A753" s="25" t="s">
        <v>629</v>
      </c>
      <c r="B753" s="10" t="s">
        <v>727</v>
      </c>
      <c r="C753" s="10" t="s">
        <v>101</v>
      </c>
      <c r="D753" s="20" t="str">
        <f>Table4[[#This Row],[Class Code]]&amp; " - " &amp;Table4[[#This Row],[Class Description]]</f>
        <v>HVACSTPS - HVAC Steam Piping System</v>
      </c>
      <c r="E753" s="9">
        <v>10</v>
      </c>
      <c r="F753" s="9" t="s">
        <v>1558</v>
      </c>
      <c r="G753" s="9" t="s">
        <v>1553</v>
      </c>
      <c r="H753" s="9" t="str">
        <f>Table4[[#This Row],[CF Code]] &amp; " - " &amp; Table4[[#This Row],[CF Description]]</f>
        <v xml:space="preserve">HVSSINSL - HVAC Steam Piping System </v>
      </c>
      <c r="I753" s="14" t="s">
        <v>835</v>
      </c>
      <c r="J753" s="9" t="s">
        <v>1095</v>
      </c>
    </row>
    <row r="754" spans="1:10" x14ac:dyDescent="0.35">
      <c r="A754" s="25" t="s">
        <v>629</v>
      </c>
      <c r="B754" s="10" t="s">
        <v>727</v>
      </c>
      <c r="C754" s="10" t="s">
        <v>101</v>
      </c>
      <c r="D754" s="20" t="str">
        <f>Table4[[#This Row],[Class Code]]&amp; " - " &amp;Table4[[#This Row],[Class Description]]</f>
        <v>HVACSTPS - HVAC Steam Piping System</v>
      </c>
      <c r="E754" s="9">
        <v>10</v>
      </c>
      <c r="F754" s="9" t="s">
        <v>1558</v>
      </c>
      <c r="G754" s="9" t="s">
        <v>1553</v>
      </c>
      <c r="H754" s="9" t="str">
        <f>Table4[[#This Row],[CF Code]] &amp; " - " &amp; Table4[[#This Row],[CF Description]]</f>
        <v xml:space="preserve">HVSSINSL - HVAC Steam Piping System </v>
      </c>
      <c r="I754" s="14" t="s">
        <v>835</v>
      </c>
      <c r="J754" s="9" t="s">
        <v>1096</v>
      </c>
    </row>
    <row r="755" spans="1:10" x14ac:dyDescent="0.35">
      <c r="A755" s="25" t="s">
        <v>629</v>
      </c>
      <c r="B755" s="10" t="s">
        <v>727</v>
      </c>
      <c r="C755" s="10" t="s">
        <v>101</v>
      </c>
      <c r="D755" s="20" t="str">
        <f>Table4[[#This Row],[Class Code]]&amp; " - " &amp;Table4[[#This Row],[Class Description]]</f>
        <v>HVACSTPS - HVAC Steam Piping System</v>
      </c>
      <c r="E755" s="9">
        <v>10</v>
      </c>
      <c r="F755" s="9" t="s">
        <v>1558</v>
      </c>
      <c r="G755" s="9" t="s">
        <v>1553</v>
      </c>
      <c r="H755" s="9" t="str">
        <f>Table4[[#This Row],[CF Code]] &amp; " - " &amp; Table4[[#This Row],[CF Description]]</f>
        <v xml:space="preserve">HVSSINSL - HVAC Steam Piping System </v>
      </c>
      <c r="I755" s="14" t="s">
        <v>835</v>
      </c>
      <c r="J755" s="9" t="s">
        <v>1097</v>
      </c>
    </row>
    <row r="756" spans="1:10" x14ac:dyDescent="0.35">
      <c r="A756" s="25" t="s">
        <v>629</v>
      </c>
      <c r="B756" s="10" t="s">
        <v>550</v>
      </c>
      <c r="C756" s="10" t="s">
        <v>726</v>
      </c>
      <c r="D756" s="10" t="str">
        <f>Table4[[#This Row],[Class Code]]&amp; " - " &amp;Table4[[#This Row],[Class Description]]</f>
        <v>HYDRSWT - Hydronic System Water Treatment</v>
      </c>
      <c r="E756" s="8">
        <v>5</v>
      </c>
      <c r="F756" s="8" t="s">
        <v>842</v>
      </c>
      <c r="G756" s="8" t="s">
        <v>843</v>
      </c>
      <c r="H756" s="32" t="str">
        <f>Table4[[#This Row],[CF Code]] &amp; " - " &amp; Table4[[#This Row],[CF Description]]</f>
        <v>TAG - Tag</v>
      </c>
      <c r="I756" s="14" t="s">
        <v>848</v>
      </c>
      <c r="J756" s="9" t="s">
        <v>849</v>
      </c>
    </row>
    <row r="757" spans="1:10" x14ac:dyDescent="0.35">
      <c r="A757" s="25" t="s">
        <v>629</v>
      </c>
      <c r="B757" s="10" t="s">
        <v>550</v>
      </c>
      <c r="C757" s="10" t="s">
        <v>726</v>
      </c>
      <c r="D757" s="20" t="str">
        <f>Table4[[#This Row],[Class Code]]&amp; " - " &amp;Table4[[#This Row],[Class Description]]</f>
        <v>HYDRSWT - Hydronic System Water Treatment</v>
      </c>
      <c r="E757" s="9">
        <v>10</v>
      </c>
      <c r="F757" s="9" t="s">
        <v>1563</v>
      </c>
      <c r="G757" s="9" t="s">
        <v>1564</v>
      </c>
      <c r="H757" s="9" t="str">
        <f>Table4[[#This Row],[CF Code]] &amp; " - " &amp; Table4[[#This Row],[CF Description]]</f>
        <v>HYWTTYPE - Hydronic System Water Tre</v>
      </c>
      <c r="I757" s="14" t="s">
        <v>835</v>
      </c>
      <c r="J757" s="9" t="s">
        <v>1559</v>
      </c>
    </row>
    <row r="758" spans="1:10" x14ac:dyDescent="0.35">
      <c r="A758" s="25" t="s">
        <v>629</v>
      </c>
      <c r="B758" s="10" t="s">
        <v>550</v>
      </c>
      <c r="C758" s="10" t="s">
        <v>726</v>
      </c>
      <c r="D758" s="20" t="str">
        <f>Table4[[#This Row],[Class Code]]&amp; " - " &amp;Table4[[#This Row],[Class Description]]</f>
        <v>HYDRSWT - Hydronic System Water Treatment</v>
      </c>
      <c r="E758" s="9">
        <v>10</v>
      </c>
      <c r="F758" s="9" t="s">
        <v>1563</v>
      </c>
      <c r="G758" s="9" t="s">
        <v>1564</v>
      </c>
      <c r="H758" s="9" t="str">
        <f>Table4[[#This Row],[CF Code]] &amp; " - " &amp; Table4[[#This Row],[CF Description]]</f>
        <v>HYWTTYPE - Hydronic System Water Tre</v>
      </c>
      <c r="I758" s="14" t="s">
        <v>835</v>
      </c>
      <c r="J758" s="9" t="s">
        <v>1560</v>
      </c>
    </row>
    <row r="759" spans="1:10" x14ac:dyDescent="0.35">
      <c r="A759" s="25" t="s">
        <v>629</v>
      </c>
      <c r="B759" s="10" t="s">
        <v>550</v>
      </c>
      <c r="C759" s="10" t="s">
        <v>726</v>
      </c>
      <c r="D759" s="20" t="str">
        <f>Table4[[#This Row],[Class Code]]&amp; " - " &amp;Table4[[#This Row],[Class Description]]</f>
        <v>HYDRSWT - Hydronic System Water Treatment</v>
      </c>
      <c r="E759" s="9">
        <v>10</v>
      </c>
      <c r="F759" s="9" t="s">
        <v>1563</v>
      </c>
      <c r="G759" s="9" t="s">
        <v>1564</v>
      </c>
      <c r="H759" s="9" t="str">
        <f>Table4[[#This Row],[CF Code]] &amp; " - " &amp; Table4[[#This Row],[CF Description]]</f>
        <v>HYWTTYPE - Hydronic System Water Tre</v>
      </c>
      <c r="I759" s="14" t="s">
        <v>835</v>
      </c>
      <c r="J759" s="9" t="s">
        <v>1561</v>
      </c>
    </row>
    <row r="760" spans="1:10" x14ac:dyDescent="0.35">
      <c r="A760" s="25" t="s">
        <v>629</v>
      </c>
      <c r="B760" s="10" t="s">
        <v>550</v>
      </c>
      <c r="C760" s="10" t="s">
        <v>726</v>
      </c>
      <c r="D760" s="20" t="str">
        <f>Table4[[#This Row],[Class Code]]&amp; " - " &amp;Table4[[#This Row],[Class Description]]</f>
        <v>HYDRSWT - Hydronic System Water Treatment</v>
      </c>
      <c r="E760" s="9">
        <v>10</v>
      </c>
      <c r="F760" s="9" t="s">
        <v>1563</v>
      </c>
      <c r="G760" s="9" t="s">
        <v>1564</v>
      </c>
      <c r="H760" s="9" t="str">
        <f>Table4[[#This Row],[CF Code]] &amp; " - " &amp; Table4[[#This Row],[CF Description]]</f>
        <v>HYWTTYPE - Hydronic System Water Tre</v>
      </c>
      <c r="I760" s="14" t="s">
        <v>835</v>
      </c>
      <c r="J760" s="9" t="s">
        <v>1562</v>
      </c>
    </row>
    <row r="761" spans="1:10" x14ac:dyDescent="0.35">
      <c r="A761" s="25" t="s">
        <v>629</v>
      </c>
      <c r="B761" s="10" t="s">
        <v>329</v>
      </c>
      <c r="C761" s="10" t="s">
        <v>66</v>
      </c>
      <c r="D761" s="10" t="str">
        <f>Table4[[#This Row],[Class Code]]&amp; " - " &amp;Table4[[#This Row],[Class Description]]</f>
        <v>LGHT - Lighting</v>
      </c>
      <c r="E761" s="8">
        <v>5</v>
      </c>
      <c r="F761" s="8" t="s">
        <v>842</v>
      </c>
      <c r="G761" s="8" t="s">
        <v>843</v>
      </c>
      <c r="H761" s="32" t="str">
        <f>Table4[[#This Row],[CF Code]] &amp; " - " &amp; Table4[[#This Row],[CF Description]]</f>
        <v>TAG - Tag</v>
      </c>
      <c r="I761" s="14" t="s">
        <v>848</v>
      </c>
      <c r="J761" s="9" t="s">
        <v>849</v>
      </c>
    </row>
    <row r="762" spans="1:10" x14ac:dyDescent="0.35">
      <c r="A762" s="25" t="s">
        <v>629</v>
      </c>
      <c r="B762" s="10" t="s">
        <v>329</v>
      </c>
      <c r="C762" s="10" t="s">
        <v>66</v>
      </c>
      <c r="D762" s="20" t="str">
        <f>Table4[[#This Row],[Class Code]]&amp; " - " &amp;Table4[[#This Row],[Class Description]]</f>
        <v>LGHT - Lighting</v>
      </c>
      <c r="E762" s="9">
        <v>10</v>
      </c>
      <c r="F762" s="9" t="s">
        <v>1565</v>
      </c>
      <c r="G762" s="9" t="s">
        <v>1566</v>
      </c>
      <c r="H762" s="9" t="str">
        <f>Table4[[#This Row],[CF Code]] &amp; " - " &amp; Table4[[#This Row],[CF Description]]</f>
        <v>GRNSTOL - Type Of Light</v>
      </c>
      <c r="I762" s="14" t="s">
        <v>835</v>
      </c>
      <c r="J762" s="10" t="s">
        <v>1572</v>
      </c>
    </row>
    <row r="763" spans="1:10" x14ac:dyDescent="0.35">
      <c r="A763" s="25" t="s">
        <v>629</v>
      </c>
      <c r="B763" s="10" t="s">
        <v>329</v>
      </c>
      <c r="C763" s="10" t="s">
        <v>66</v>
      </c>
      <c r="D763" s="20" t="str">
        <f>Table4[[#This Row],[Class Code]]&amp; " - " &amp;Table4[[#This Row],[Class Description]]</f>
        <v>LGHT - Lighting</v>
      </c>
      <c r="E763" s="9">
        <v>10</v>
      </c>
      <c r="F763" s="9" t="s">
        <v>1565</v>
      </c>
      <c r="G763" s="9" t="s">
        <v>1566</v>
      </c>
      <c r="H763" s="9" t="str">
        <f>Table4[[#This Row],[CF Code]] &amp; " - " &amp; Table4[[#This Row],[CF Description]]</f>
        <v>GRNSTOL - Type Of Light</v>
      </c>
      <c r="I763" s="14" t="s">
        <v>835</v>
      </c>
      <c r="J763" s="10" t="s">
        <v>1571</v>
      </c>
    </row>
    <row r="764" spans="1:10" x14ac:dyDescent="0.35">
      <c r="A764" s="25" t="s">
        <v>629</v>
      </c>
      <c r="B764" s="10" t="s">
        <v>329</v>
      </c>
      <c r="C764" s="10" t="s">
        <v>66</v>
      </c>
      <c r="D764" s="20" t="str">
        <f>Table4[[#This Row],[Class Code]]&amp; " - " &amp;Table4[[#This Row],[Class Description]]</f>
        <v>LGHT - Lighting</v>
      </c>
      <c r="E764" s="9">
        <v>10</v>
      </c>
      <c r="F764" s="9" t="s">
        <v>1565</v>
      </c>
      <c r="G764" s="9" t="s">
        <v>1566</v>
      </c>
      <c r="H764" s="9" t="str">
        <f>Table4[[#This Row],[CF Code]] &amp; " - " &amp; Table4[[#This Row],[CF Description]]</f>
        <v>GRNSTOL - Type Of Light</v>
      </c>
      <c r="I764" s="14" t="s">
        <v>835</v>
      </c>
      <c r="J764" s="10" t="s">
        <v>1570</v>
      </c>
    </row>
    <row r="765" spans="1:10" x14ac:dyDescent="0.35">
      <c r="A765" s="25" t="s">
        <v>629</v>
      </c>
      <c r="B765" s="10" t="s">
        <v>329</v>
      </c>
      <c r="C765" s="10" t="s">
        <v>66</v>
      </c>
      <c r="D765" s="20" t="str">
        <f>Table4[[#This Row],[Class Code]]&amp; " - " &amp;Table4[[#This Row],[Class Description]]</f>
        <v>LGHT - Lighting</v>
      </c>
      <c r="E765" s="9">
        <v>10</v>
      </c>
      <c r="F765" s="9" t="s">
        <v>1565</v>
      </c>
      <c r="G765" s="9" t="s">
        <v>1566</v>
      </c>
      <c r="H765" s="9" t="str">
        <f>Table4[[#This Row],[CF Code]] &amp; " - " &amp; Table4[[#This Row],[CF Description]]</f>
        <v>GRNSTOL - Type Of Light</v>
      </c>
      <c r="I765" s="14" t="s">
        <v>835</v>
      </c>
      <c r="J765" s="10" t="s">
        <v>1569</v>
      </c>
    </row>
    <row r="766" spans="1:10" x14ac:dyDescent="0.35">
      <c r="A766" s="25" t="s">
        <v>629</v>
      </c>
      <c r="B766" s="10" t="s">
        <v>329</v>
      </c>
      <c r="C766" s="10" t="s">
        <v>66</v>
      </c>
      <c r="D766" s="20" t="str">
        <f>Table4[[#This Row],[Class Code]]&amp; " - " &amp;Table4[[#This Row],[Class Description]]</f>
        <v>LGHT - Lighting</v>
      </c>
      <c r="E766" s="9">
        <v>10</v>
      </c>
      <c r="F766" s="9" t="s">
        <v>1565</v>
      </c>
      <c r="G766" s="9" t="s">
        <v>1566</v>
      </c>
      <c r="H766" s="9" t="str">
        <f>Table4[[#This Row],[CF Code]] &amp; " - " &amp; Table4[[#This Row],[CF Description]]</f>
        <v>GRNSTOL - Type Of Light</v>
      </c>
      <c r="I766" s="14" t="s">
        <v>835</v>
      </c>
      <c r="J766" s="10" t="s">
        <v>1568</v>
      </c>
    </row>
    <row r="767" spans="1:10" x14ac:dyDescent="0.35">
      <c r="A767" s="25" t="s">
        <v>629</v>
      </c>
      <c r="B767" s="10" t="s">
        <v>329</v>
      </c>
      <c r="C767" s="10" t="s">
        <v>66</v>
      </c>
      <c r="D767" s="20" t="str">
        <f>Table4[[#This Row],[Class Code]]&amp; " - " &amp;Table4[[#This Row],[Class Description]]</f>
        <v>LGHT - Lighting</v>
      </c>
      <c r="E767" s="9">
        <v>10</v>
      </c>
      <c r="F767" s="9" t="s">
        <v>1565</v>
      </c>
      <c r="G767" s="9" t="s">
        <v>1566</v>
      </c>
      <c r="H767" s="9" t="str">
        <f>Table4[[#This Row],[CF Code]] &amp; " - " &amp; Table4[[#This Row],[CF Description]]</f>
        <v>GRNSTOL - Type Of Light</v>
      </c>
      <c r="I767" s="14" t="s">
        <v>835</v>
      </c>
      <c r="J767" s="10" t="s">
        <v>1567</v>
      </c>
    </row>
    <row r="768" spans="1:10" x14ac:dyDescent="0.35">
      <c r="A768" s="25" t="s">
        <v>629</v>
      </c>
      <c r="B768" s="10" t="s">
        <v>329</v>
      </c>
      <c r="C768" s="10" t="s">
        <v>66</v>
      </c>
      <c r="D768" s="20" t="str">
        <f>Table4[[#This Row],[Class Code]]&amp; " - " &amp;Table4[[#This Row],[Class Description]]</f>
        <v>LGHT - Lighting</v>
      </c>
      <c r="E768" s="9">
        <v>20</v>
      </c>
      <c r="F768" s="9" t="s">
        <v>1009</v>
      </c>
      <c r="G768" s="9" t="s">
        <v>1010</v>
      </c>
      <c r="H768" s="9" t="str">
        <f>Table4[[#This Row],[CF Code]] &amp; " - " &amp; Table4[[#This Row],[CF Description]]</f>
        <v>QTY - Quantity</v>
      </c>
      <c r="I768" s="14" t="s">
        <v>848</v>
      </c>
      <c r="J768" s="11" t="s">
        <v>849</v>
      </c>
    </row>
    <row r="769" spans="1:10" x14ac:dyDescent="0.35">
      <c r="A769" s="25" t="s">
        <v>629</v>
      </c>
      <c r="B769" s="10" t="s">
        <v>439</v>
      </c>
      <c r="C769" s="10" t="s">
        <v>67</v>
      </c>
      <c r="D769" s="10" t="str">
        <f>Table4[[#This Row],[Class Code]]&amp; " - " &amp;Table4[[#This Row],[Class Description]]</f>
        <v>LGHTCTRL - Lighting Control System</v>
      </c>
      <c r="E769" s="8">
        <v>5</v>
      </c>
      <c r="F769" s="8" t="s">
        <v>842</v>
      </c>
      <c r="G769" s="8" t="s">
        <v>843</v>
      </c>
      <c r="H769" s="32" t="str">
        <f>Table4[[#This Row],[CF Code]] &amp; " - " &amp; Table4[[#This Row],[CF Description]]</f>
        <v>TAG - Tag</v>
      </c>
      <c r="I769" s="14" t="s">
        <v>848</v>
      </c>
      <c r="J769" s="9" t="s">
        <v>849</v>
      </c>
    </row>
    <row r="770" spans="1:10" x14ac:dyDescent="0.35">
      <c r="A770" s="25" t="s">
        <v>629</v>
      </c>
      <c r="B770" s="10" t="s">
        <v>439</v>
      </c>
      <c r="C770" s="10" t="s">
        <v>67</v>
      </c>
      <c r="D770" s="20" t="str">
        <f>Table4[[#This Row],[Class Code]]&amp; " - " &amp;Table4[[#This Row],[Class Description]]</f>
        <v>LGHTCTRL - Lighting Control System</v>
      </c>
      <c r="E770" s="9">
        <v>10</v>
      </c>
      <c r="F770" s="9" t="s">
        <v>1573</v>
      </c>
      <c r="G770" s="9" t="s">
        <v>1574</v>
      </c>
      <c r="H770" s="9" t="str">
        <f>Table4[[#This Row],[CF Code]] &amp; " - " &amp; Table4[[#This Row],[CF Description]]</f>
        <v>LGRLTYPE - Lighting Control System T</v>
      </c>
      <c r="I770" s="14" t="s">
        <v>835</v>
      </c>
      <c r="J770" s="9" t="s">
        <v>1575</v>
      </c>
    </row>
    <row r="771" spans="1:10" x14ac:dyDescent="0.35">
      <c r="A771" s="25" t="s">
        <v>629</v>
      </c>
      <c r="B771" s="10" t="s">
        <v>439</v>
      </c>
      <c r="C771" s="10" t="s">
        <v>67</v>
      </c>
      <c r="D771" s="20" t="str">
        <f>Table4[[#This Row],[Class Code]]&amp; " - " &amp;Table4[[#This Row],[Class Description]]</f>
        <v>LGHTCTRL - Lighting Control System</v>
      </c>
      <c r="E771" s="9">
        <v>10</v>
      </c>
      <c r="F771" s="9" t="s">
        <v>1573</v>
      </c>
      <c r="G771" s="9" t="s">
        <v>1574</v>
      </c>
      <c r="H771" s="9" t="str">
        <f>Table4[[#This Row],[CF Code]] &amp; " - " &amp; Table4[[#This Row],[CF Description]]</f>
        <v>LGRLTYPE - Lighting Control System T</v>
      </c>
      <c r="I771" s="14" t="s">
        <v>835</v>
      </c>
      <c r="J771" s="9" t="s">
        <v>1108</v>
      </c>
    </row>
    <row r="772" spans="1:10" x14ac:dyDescent="0.35">
      <c r="A772" s="25" t="s">
        <v>629</v>
      </c>
      <c r="B772" s="10" t="s">
        <v>439</v>
      </c>
      <c r="C772" s="10" t="s">
        <v>67</v>
      </c>
      <c r="D772" s="20" t="str">
        <f>Table4[[#This Row],[Class Code]]&amp; " - " &amp;Table4[[#This Row],[Class Description]]</f>
        <v>LGHTCTRL - Lighting Control System</v>
      </c>
      <c r="E772" s="9">
        <v>20</v>
      </c>
      <c r="F772" s="9" t="s">
        <v>1073</v>
      </c>
      <c r="G772" s="9" t="s">
        <v>1074</v>
      </c>
      <c r="H772" s="9" t="str">
        <f>Table4[[#This Row],[CF Code]] &amp; " - " &amp; Table4[[#This Row],[CF Description]]</f>
        <v>VOLT - Volt.</v>
      </c>
      <c r="I772" s="14" t="s">
        <v>848</v>
      </c>
      <c r="J772" s="9" t="s">
        <v>849</v>
      </c>
    </row>
    <row r="773" spans="1:10" x14ac:dyDescent="0.35">
      <c r="A773" s="25" t="s">
        <v>629</v>
      </c>
      <c r="B773" s="10" t="s">
        <v>392</v>
      </c>
      <c r="C773" s="10" t="s">
        <v>257</v>
      </c>
      <c r="D773" s="10" t="str">
        <f>Table4[[#This Row],[Class Code]]&amp; " - " &amp;Table4[[#This Row],[Class Description]]</f>
        <v>LGHTSTD - Light Standard</v>
      </c>
      <c r="E773" s="8">
        <v>5</v>
      </c>
      <c r="F773" s="8" t="s">
        <v>842</v>
      </c>
      <c r="G773" s="8" t="s">
        <v>843</v>
      </c>
      <c r="H773" s="32" t="str">
        <f>Table4[[#This Row],[CF Code]] &amp; " - " &amp; Table4[[#This Row],[CF Description]]</f>
        <v>TAG - Tag</v>
      </c>
      <c r="I773" s="14" t="s">
        <v>848</v>
      </c>
      <c r="J773" s="9" t="s">
        <v>849</v>
      </c>
    </row>
    <row r="774" spans="1:10" x14ac:dyDescent="0.35">
      <c r="A774" s="25" t="s">
        <v>629</v>
      </c>
      <c r="B774" s="10" t="s">
        <v>392</v>
      </c>
      <c r="C774" s="10" t="s">
        <v>257</v>
      </c>
      <c r="D774" s="10" t="str">
        <f>Table4[[#This Row],[Class Code]]&amp; " - " &amp;Table4[[#This Row],[Class Description]]</f>
        <v>LGHTSTD - Light Standard</v>
      </c>
      <c r="E774" s="8">
        <v>10</v>
      </c>
      <c r="F774" s="8" t="s">
        <v>1576</v>
      </c>
      <c r="G774" s="8" t="s">
        <v>1577</v>
      </c>
      <c r="H774" s="32" t="str">
        <f>Table4[[#This Row],[CF Code]] &amp; " - " &amp; Table4[[#This Row],[CF Description]]</f>
        <v xml:space="preserve">LGTDBMAT - Light Standard Pole Base </v>
      </c>
      <c r="I774" s="14" t="s">
        <v>835</v>
      </c>
      <c r="J774" s="9" t="s">
        <v>1317</v>
      </c>
    </row>
    <row r="775" spans="1:10" x14ac:dyDescent="0.35">
      <c r="A775" s="25" t="s">
        <v>629</v>
      </c>
      <c r="B775" s="10" t="s">
        <v>392</v>
      </c>
      <c r="C775" s="10" t="s">
        <v>257</v>
      </c>
      <c r="D775" s="10" t="str">
        <f>Table4[[#This Row],[Class Code]]&amp; " - " &amp;Table4[[#This Row],[Class Description]]</f>
        <v>LGHTSTD - Light Standard</v>
      </c>
      <c r="E775" s="8">
        <v>10</v>
      </c>
      <c r="F775" s="8" t="s">
        <v>1576</v>
      </c>
      <c r="G775" s="8" t="s">
        <v>1577</v>
      </c>
      <c r="H775" s="32" t="str">
        <f>Table4[[#This Row],[CF Code]] &amp; " - " &amp; Table4[[#This Row],[CF Description]]</f>
        <v xml:space="preserve">LGTDBMAT - Light Standard Pole Base </v>
      </c>
      <c r="I775" s="14" t="s">
        <v>835</v>
      </c>
      <c r="J775" s="9" t="s">
        <v>1012</v>
      </c>
    </row>
    <row r="776" spans="1:10" x14ac:dyDescent="0.35">
      <c r="A776" s="25" t="s">
        <v>629</v>
      </c>
      <c r="B776" s="10" t="s">
        <v>392</v>
      </c>
      <c r="C776" s="10" t="s">
        <v>257</v>
      </c>
      <c r="D776" s="10" t="str">
        <f>Table4[[#This Row],[Class Code]]&amp; " - " &amp;Table4[[#This Row],[Class Description]]</f>
        <v>LGHTSTD - Light Standard</v>
      </c>
      <c r="E776" s="8">
        <v>10</v>
      </c>
      <c r="F776" s="8" t="s">
        <v>1576</v>
      </c>
      <c r="G776" s="8" t="s">
        <v>1577</v>
      </c>
      <c r="H776" s="32" t="str">
        <f>Table4[[#This Row],[CF Code]] &amp; " - " &amp; Table4[[#This Row],[CF Description]]</f>
        <v xml:space="preserve">LGTDBMAT - Light Standard Pole Base </v>
      </c>
      <c r="I776" s="14" t="s">
        <v>835</v>
      </c>
      <c r="J776" s="9" t="s">
        <v>1584</v>
      </c>
    </row>
    <row r="777" spans="1:10" x14ac:dyDescent="0.35">
      <c r="A777" s="25" t="s">
        <v>629</v>
      </c>
      <c r="B777" s="10" t="s">
        <v>392</v>
      </c>
      <c r="C777" s="10" t="s">
        <v>257</v>
      </c>
      <c r="D777" s="10" t="str">
        <f>Table4[[#This Row],[Class Code]]&amp; " - " &amp;Table4[[#This Row],[Class Description]]</f>
        <v>LGHTSTD - Light Standard</v>
      </c>
      <c r="E777" s="8">
        <v>10</v>
      </c>
      <c r="F777" s="8" t="s">
        <v>1576</v>
      </c>
      <c r="G777" s="8" t="s">
        <v>1577</v>
      </c>
      <c r="H777" s="32" t="str">
        <f>Table4[[#This Row],[CF Code]] &amp; " - " &amp; Table4[[#This Row],[CF Description]]</f>
        <v xml:space="preserve">LGTDBMAT - Light Standard Pole Base </v>
      </c>
      <c r="I777" s="14" t="s">
        <v>835</v>
      </c>
      <c r="J777" s="9" t="s">
        <v>1318</v>
      </c>
    </row>
    <row r="778" spans="1:10" x14ac:dyDescent="0.35">
      <c r="A778" s="25" t="s">
        <v>629</v>
      </c>
      <c r="B778" s="10" t="s">
        <v>392</v>
      </c>
      <c r="C778" s="10" t="s">
        <v>257</v>
      </c>
      <c r="D778" s="10" t="str">
        <f>Table4[[#This Row],[Class Code]]&amp; " - " &amp;Table4[[#This Row],[Class Description]]</f>
        <v>LGHTSTD - Light Standard</v>
      </c>
      <c r="E778" s="8">
        <v>10</v>
      </c>
      <c r="F778" s="8" t="s">
        <v>1578</v>
      </c>
      <c r="G778" s="8" t="s">
        <v>1579</v>
      </c>
      <c r="H778" s="8" t="str">
        <f>Table4[[#This Row],[CF Code]] &amp; " - " &amp; Table4[[#This Row],[CF Description]]</f>
        <v>LGTDNFIX - Number of Fixtures</v>
      </c>
      <c r="I778" s="8" t="s">
        <v>835</v>
      </c>
      <c r="J778" s="8" t="s">
        <v>1594</v>
      </c>
    </row>
    <row r="779" spans="1:10" x14ac:dyDescent="0.35">
      <c r="A779" s="25" t="s">
        <v>629</v>
      </c>
      <c r="B779" s="10" t="s">
        <v>392</v>
      </c>
      <c r="C779" s="10" t="s">
        <v>257</v>
      </c>
      <c r="D779" s="10" t="str">
        <f>Table4[[#This Row],[Class Code]]&amp; " - " &amp;Table4[[#This Row],[Class Description]]</f>
        <v>LGHTSTD - Light Standard</v>
      </c>
      <c r="E779" s="8">
        <v>10</v>
      </c>
      <c r="F779" s="8" t="s">
        <v>1578</v>
      </c>
      <c r="G779" s="8" t="s">
        <v>1579</v>
      </c>
      <c r="H779" s="8" t="str">
        <f>Table4[[#This Row],[CF Code]] &amp; " - " &amp; Table4[[#This Row],[CF Description]]</f>
        <v>LGTDNFIX - Number of Fixtures</v>
      </c>
      <c r="I779" s="8" t="s">
        <v>835</v>
      </c>
      <c r="J779" s="8" t="s">
        <v>1593</v>
      </c>
    </row>
    <row r="780" spans="1:10" x14ac:dyDescent="0.35">
      <c r="A780" s="25" t="s">
        <v>629</v>
      </c>
      <c r="B780" s="10" t="s">
        <v>392</v>
      </c>
      <c r="C780" s="10" t="s">
        <v>257</v>
      </c>
      <c r="D780" s="10" t="str">
        <f>Table4[[#This Row],[Class Code]]&amp; " - " &amp;Table4[[#This Row],[Class Description]]</f>
        <v>LGHTSTD - Light Standard</v>
      </c>
      <c r="E780" s="8">
        <v>10</v>
      </c>
      <c r="F780" s="8" t="s">
        <v>1578</v>
      </c>
      <c r="G780" s="8" t="s">
        <v>1579</v>
      </c>
      <c r="H780" s="8" t="str">
        <f>Table4[[#This Row],[CF Code]] &amp; " - " &amp; Table4[[#This Row],[CF Description]]</f>
        <v>LGTDNFIX - Number of Fixtures</v>
      </c>
      <c r="I780" s="8" t="s">
        <v>835</v>
      </c>
      <c r="J780" s="8" t="s">
        <v>1592</v>
      </c>
    </row>
    <row r="781" spans="1:10" x14ac:dyDescent="0.35">
      <c r="A781" s="25" t="s">
        <v>629</v>
      </c>
      <c r="B781" s="10" t="s">
        <v>392</v>
      </c>
      <c r="C781" s="10" t="s">
        <v>257</v>
      </c>
      <c r="D781" s="10" t="str">
        <f>Table4[[#This Row],[Class Code]]&amp; " - " &amp;Table4[[#This Row],[Class Description]]</f>
        <v>LGHTSTD - Light Standard</v>
      </c>
      <c r="E781" s="8">
        <v>10</v>
      </c>
      <c r="F781" s="8" t="s">
        <v>1578</v>
      </c>
      <c r="G781" s="8" t="s">
        <v>1579</v>
      </c>
      <c r="H781" s="8" t="str">
        <f>Table4[[#This Row],[CF Code]] &amp; " - " &amp; Table4[[#This Row],[CF Description]]</f>
        <v>LGTDNFIX - Number of Fixtures</v>
      </c>
      <c r="I781" s="8" t="s">
        <v>835</v>
      </c>
      <c r="J781" s="8" t="s">
        <v>1591</v>
      </c>
    </row>
    <row r="782" spans="1:10" x14ac:dyDescent="0.35">
      <c r="A782" s="25" t="s">
        <v>629</v>
      </c>
      <c r="B782" s="10" t="s">
        <v>392</v>
      </c>
      <c r="C782" s="10" t="s">
        <v>257</v>
      </c>
      <c r="D782" s="10" t="str">
        <f>Table4[[#This Row],[Class Code]]&amp; " - " &amp;Table4[[#This Row],[Class Description]]</f>
        <v>LGHTSTD - Light Standard</v>
      </c>
      <c r="E782" s="8">
        <v>10</v>
      </c>
      <c r="F782" s="8" t="s">
        <v>1578</v>
      </c>
      <c r="G782" s="8" t="s">
        <v>1579</v>
      </c>
      <c r="H782" s="8" t="str">
        <f>Table4[[#This Row],[CF Code]] &amp; " - " &amp; Table4[[#This Row],[CF Description]]</f>
        <v>LGTDNFIX - Number of Fixtures</v>
      </c>
      <c r="I782" s="8" t="s">
        <v>835</v>
      </c>
      <c r="J782" s="8" t="s">
        <v>1590</v>
      </c>
    </row>
    <row r="783" spans="1:10" x14ac:dyDescent="0.35">
      <c r="A783" s="25" t="s">
        <v>629</v>
      </c>
      <c r="B783" s="10" t="s">
        <v>392</v>
      </c>
      <c r="C783" s="10" t="s">
        <v>257</v>
      </c>
      <c r="D783" s="10" t="str">
        <f>Table4[[#This Row],[Class Code]]&amp; " - " &amp;Table4[[#This Row],[Class Description]]</f>
        <v>LGHTSTD - Light Standard</v>
      </c>
      <c r="E783" s="8">
        <v>10</v>
      </c>
      <c r="F783" s="8" t="s">
        <v>1578</v>
      </c>
      <c r="G783" s="8" t="s">
        <v>1579</v>
      </c>
      <c r="H783" s="8" t="str">
        <f>Table4[[#This Row],[CF Code]] &amp; " - " &amp; Table4[[#This Row],[CF Description]]</f>
        <v>LGTDNFIX - Number of Fixtures</v>
      </c>
      <c r="I783" s="8" t="s">
        <v>835</v>
      </c>
      <c r="J783" s="8" t="s">
        <v>1589</v>
      </c>
    </row>
    <row r="784" spans="1:10" x14ac:dyDescent="0.35">
      <c r="A784" s="25" t="s">
        <v>629</v>
      </c>
      <c r="B784" s="10" t="s">
        <v>392</v>
      </c>
      <c r="C784" s="10" t="s">
        <v>257</v>
      </c>
      <c r="D784" s="10" t="str">
        <f>Table4[[#This Row],[Class Code]]&amp; " - " &amp;Table4[[#This Row],[Class Description]]</f>
        <v>LGHTSTD - Light Standard</v>
      </c>
      <c r="E784" s="8">
        <v>10</v>
      </c>
      <c r="F784" s="8" t="s">
        <v>1578</v>
      </c>
      <c r="G784" s="8" t="s">
        <v>1579</v>
      </c>
      <c r="H784" s="8" t="str">
        <f>Table4[[#This Row],[CF Code]] &amp; " - " &amp; Table4[[#This Row],[CF Description]]</f>
        <v>LGTDNFIX - Number of Fixtures</v>
      </c>
      <c r="I784" s="8" t="s">
        <v>835</v>
      </c>
      <c r="J784" s="8" t="s">
        <v>1588</v>
      </c>
    </row>
    <row r="785" spans="1:10" x14ac:dyDescent="0.35">
      <c r="A785" s="25" t="s">
        <v>629</v>
      </c>
      <c r="B785" s="10" t="s">
        <v>392</v>
      </c>
      <c r="C785" s="10" t="s">
        <v>257</v>
      </c>
      <c r="D785" s="10" t="str">
        <f>Table4[[#This Row],[Class Code]]&amp; " - " &amp;Table4[[#This Row],[Class Description]]</f>
        <v>LGHTSTD - Light Standard</v>
      </c>
      <c r="E785" s="8">
        <v>10</v>
      </c>
      <c r="F785" s="8" t="s">
        <v>1578</v>
      </c>
      <c r="G785" s="8" t="s">
        <v>1579</v>
      </c>
      <c r="H785" s="8" t="str">
        <f>Table4[[#This Row],[CF Code]] &amp; " - " &amp; Table4[[#This Row],[CF Description]]</f>
        <v>LGTDNFIX - Number of Fixtures</v>
      </c>
      <c r="I785" s="8" t="s">
        <v>835</v>
      </c>
      <c r="J785" s="8" t="s">
        <v>1587</v>
      </c>
    </row>
    <row r="786" spans="1:10" x14ac:dyDescent="0.35">
      <c r="A786" s="25" t="s">
        <v>629</v>
      </c>
      <c r="B786" s="10" t="s">
        <v>392</v>
      </c>
      <c r="C786" s="10" t="s">
        <v>257</v>
      </c>
      <c r="D786" s="10" t="str">
        <f>Table4[[#This Row],[Class Code]]&amp; " - " &amp;Table4[[#This Row],[Class Description]]</f>
        <v>LGHTSTD - Light Standard</v>
      </c>
      <c r="E786" s="8">
        <v>10</v>
      </c>
      <c r="F786" s="8" t="s">
        <v>1578</v>
      </c>
      <c r="G786" s="8" t="s">
        <v>1579</v>
      </c>
      <c r="H786" s="8" t="str">
        <f>Table4[[#This Row],[CF Code]] &amp; " - " &amp; Table4[[#This Row],[CF Description]]</f>
        <v>LGTDNFIX - Number of Fixtures</v>
      </c>
      <c r="I786" s="8" t="s">
        <v>835</v>
      </c>
      <c r="J786" s="8" t="s">
        <v>1586</v>
      </c>
    </row>
    <row r="787" spans="1:10" x14ac:dyDescent="0.35">
      <c r="A787" s="25" t="s">
        <v>629</v>
      </c>
      <c r="B787" s="10" t="s">
        <v>392</v>
      </c>
      <c r="C787" s="10" t="s">
        <v>257</v>
      </c>
      <c r="D787" s="10" t="str">
        <f>Table4[[#This Row],[Class Code]]&amp; " - " &amp;Table4[[#This Row],[Class Description]]</f>
        <v>LGHTSTD - Light Standard</v>
      </c>
      <c r="E787" s="8">
        <v>10</v>
      </c>
      <c r="F787" s="8" t="s">
        <v>1578</v>
      </c>
      <c r="G787" s="8" t="s">
        <v>1579</v>
      </c>
      <c r="H787" s="8" t="str">
        <f>Table4[[#This Row],[CF Code]] &amp; " - " &amp; Table4[[#This Row],[CF Description]]</f>
        <v>LGTDNFIX - Number of Fixtures</v>
      </c>
      <c r="I787" s="8" t="s">
        <v>835</v>
      </c>
      <c r="J787" s="8" t="s">
        <v>1585</v>
      </c>
    </row>
    <row r="788" spans="1:10" x14ac:dyDescent="0.35">
      <c r="A788" s="25" t="s">
        <v>629</v>
      </c>
      <c r="B788" s="10" t="s">
        <v>392</v>
      </c>
      <c r="C788" s="10" t="s">
        <v>257</v>
      </c>
      <c r="D788" s="10" t="str">
        <f>Table4[[#This Row],[Class Code]]&amp; " - " &amp;Table4[[#This Row],[Class Description]]</f>
        <v>LGHTSTD - Light Standard</v>
      </c>
      <c r="E788" s="8">
        <v>10</v>
      </c>
      <c r="F788" s="8" t="s">
        <v>1580</v>
      </c>
      <c r="G788" s="8" t="s">
        <v>1581</v>
      </c>
      <c r="H788" s="8" t="str">
        <f>Table4[[#This Row],[CF Code]] &amp; " - " &amp; Table4[[#This Row],[CF Description]]</f>
        <v>LGTDPMAT - Light Standard Pole Shaft</v>
      </c>
      <c r="I788" s="8" t="s">
        <v>835</v>
      </c>
      <c r="J788" s="9" t="s">
        <v>1293</v>
      </c>
    </row>
    <row r="789" spans="1:10" x14ac:dyDescent="0.35">
      <c r="A789" s="25" t="s">
        <v>629</v>
      </c>
      <c r="B789" s="10" t="s">
        <v>392</v>
      </c>
      <c r="C789" s="10" t="s">
        <v>257</v>
      </c>
      <c r="D789" s="10" t="str">
        <f>Table4[[#This Row],[Class Code]]&amp; " - " &amp;Table4[[#This Row],[Class Description]]</f>
        <v>LGHTSTD - Light Standard</v>
      </c>
      <c r="E789" s="8">
        <v>10</v>
      </c>
      <c r="F789" s="8" t="s">
        <v>1580</v>
      </c>
      <c r="G789" s="8" t="s">
        <v>1581</v>
      </c>
      <c r="H789" s="8" t="str">
        <f>Table4[[#This Row],[CF Code]] &amp; " - " &amp; Table4[[#This Row],[CF Description]]</f>
        <v>LGTDPMAT - Light Standard Pole Shaft</v>
      </c>
      <c r="I789" s="8" t="s">
        <v>835</v>
      </c>
      <c r="J789" s="9" t="s">
        <v>1012</v>
      </c>
    </row>
    <row r="790" spans="1:10" x14ac:dyDescent="0.35">
      <c r="A790" s="25" t="s">
        <v>629</v>
      </c>
      <c r="B790" s="10" t="s">
        <v>392</v>
      </c>
      <c r="C790" s="10" t="s">
        <v>257</v>
      </c>
      <c r="D790" s="10" t="str">
        <f>Table4[[#This Row],[Class Code]]&amp; " - " &amp;Table4[[#This Row],[Class Description]]</f>
        <v>LGHTSTD - Light Standard</v>
      </c>
      <c r="E790" s="8">
        <v>10</v>
      </c>
      <c r="F790" s="8" t="s">
        <v>1580</v>
      </c>
      <c r="G790" s="8" t="s">
        <v>1581</v>
      </c>
      <c r="H790" s="8" t="str">
        <f>Table4[[#This Row],[CF Code]] &amp; " - " &amp; Table4[[#This Row],[CF Description]]</f>
        <v>LGTDPMAT - Light Standard Pole Shaft</v>
      </c>
      <c r="I790" s="8" t="s">
        <v>835</v>
      </c>
      <c r="J790" s="9" t="s">
        <v>841</v>
      </c>
    </row>
    <row r="791" spans="1:10" x14ac:dyDescent="0.35">
      <c r="A791" s="25" t="s">
        <v>629</v>
      </c>
      <c r="B791" s="10" t="s">
        <v>392</v>
      </c>
      <c r="C791" s="10" t="s">
        <v>257</v>
      </c>
      <c r="D791" s="10" t="str">
        <f>Table4[[#This Row],[Class Code]]&amp; " - " &amp;Table4[[#This Row],[Class Description]]</f>
        <v>LGHTSTD - Light Standard</v>
      </c>
      <c r="E791" s="8">
        <v>10</v>
      </c>
      <c r="F791" s="8" t="s">
        <v>1580</v>
      </c>
      <c r="G791" s="8" t="s">
        <v>1581</v>
      </c>
      <c r="H791" s="8" t="str">
        <f>Table4[[#This Row],[CF Code]] &amp; " - " &amp; Table4[[#This Row],[CF Description]]</f>
        <v>LGTDPMAT - Light Standard Pole Shaft</v>
      </c>
      <c r="I791" s="8" t="s">
        <v>835</v>
      </c>
      <c r="J791" s="9" t="s">
        <v>854</v>
      </c>
    </row>
    <row r="792" spans="1:10" x14ac:dyDescent="0.35">
      <c r="A792" s="25" t="s">
        <v>629</v>
      </c>
      <c r="B792" s="10" t="s">
        <v>392</v>
      </c>
      <c r="C792" s="10" t="s">
        <v>257</v>
      </c>
      <c r="D792" s="10" t="str">
        <f>Table4[[#This Row],[Class Code]]&amp; " - " &amp;Table4[[#This Row],[Class Description]]</f>
        <v>LGHTSTD - Light Standard</v>
      </c>
      <c r="E792" s="8">
        <v>20</v>
      </c>
      <c r="F792" s="8" t="s">
        <v>1315</v>
      </c>
      <c r="G792" s="8" t="s">
        <v>1316</v>
      </c>
      <c r="H792" s="8" t="str">
        <f>Table4[[#This Row],[CF Code]] &amp; " - " &amp; Table4[[#This Row],[CF Description]]</f>
        <v>UTLP - Height (meter)</v>
      </c>
      <c r="I792" s="8" t="s">
        <v>848</v>
      </c>
      <c r="J792" s="14" t="s">
        <v>849</v>
      </c>
    </row>
    <row r="793" spans="1:10" x14ac:dyDescent="0.35">
      <c r="A793" s="25" t="s">
        <v>629</v>
      </c>
      <c r="B793" s="10" t="s">
        <v>392</v>
      </c>
      <c r="C793" s="10" t="s">
        <v>257</v>
      </c>
      <c r="D793" s="10" t="str">
        <f>Table4[[#This Row],[Class Code]]&amp; " - " &amp;Table4[[#This Row],[Class Description]]</f>
        <v>LGHTSTD - Light Standard</v>
      </c>
      <c r="E793" s="8">
        <v>30</v>
      </c>
      <c r="F793" s="8" t="s">
        <v>1582</v>
      </c>
      <c r="G793" s="8" t="s">
        <v>1583</v>
      </c>
      <c r="H793" s="8" t="str">
        <f>Table4[[#This Row],[CF Code]] &amp; " - " &amp; Table4[[#This Row],[CF Description]]</f>
        <v>LSH - Hinge</v>
      </c>
      <c r="I793" s="8" t="s">
        <v>848</v>
      </c>
      <c r="J793" s="14" t="s">
        <v>849</v>
      </c>
    </row>
    <row r="794" spans="1:10" x14ac:dyDescent="0.35">
      <c r="A794" s="25" t="s">
        <v>629</v>
      </c>
      <c r="B794" s="10" t="s">
        <v>392</v>
      </c>
      <c r="C794" s="10" t="s">
        <v>257</v>
      </c>
      <c r="D794" s="10" t="str">
        <f>Table4[[#This Row],[Class Code]]&amp; " - " &amp;Table4[[#This Row],[Class Description]]</f>
        <v>LGHTSTD - Light Standard</v>
      </c>
      <c r="E794" s="8">
        <v>40</v>
      </c>
      <c r="F794" s="8" t="s">
        <v>1565</v>
      </c>
      <c r="G794" s="8" t="s">
        <v>1566</v>
      </c>
      <c r="H794" s="8" t="str">
        <f>Table4[[#This Row],[CF Code]] &amp; " - " &amp; Table4[[#This Row],[CF Description]]</f>
        <v>GRNSTOL - Type Of Light</v>
      </c>
      <c r="I794" s="8" t="s">
        <v>835</v>
      </c>
      <c r="J794" s="9" t="s">
        <v>1572</v>
      </c>
    </row>
    <row r="795" spans="1:10" x14ac:dyDescent="0.35">
      <c r="A795" s="25" t="s">
        <v>629</v>
      </c>
      <c r="B795" s="10" t="s">
        <v>392</v>
      </c>
      <c r="C795" s="10" t="s">
        <v>257</v>
      </c>
      <c r="D795" s="10" t="str">
        <f>Table4[[#This Row],[Class Code]]&amp; " - " &amp;Table4[[#This Row],[Class Description]]</f>
        <v>LGHTSTD - Light Standard</v>
      </c>
      <c r="E795" s="8">
        <v>40</v>
      </c>
      <c r="F795" s="8" t="s">
        <v>1565</v>
      </c>
      <c r="G795" s="8" t="s">
        <v>1566</v>
      </c>
      <c r="H795" s="8" t="str">
        <f>Table4[[#This Row],[CF Code]] &amp; " - " &amp; Table4[[#This Row],[CF Description]]</f>
        <v>GRNSTOL - Type Of Light</v>
      </c>
      <c r="I795" s="8" t="s">
        <v>835</v>
      </c>
      <c r="J795" s="9" t="s">
        <v>1571</v>
      </c>
    </row>
    <row r="796" spans="1:10" x14ac:dyDescent="0.35">
      <c r="A796" s="25" t="s">
        <v>629</v>
      </c>
      <c r="B796" s="10" t="s">
        <v>392</v>
      </c>
      <c r="C796" s="10" t="s">
        <v>257</v>
      </c>
      <c r="D796" s="10" t="str">
        <f>Table4[[#This Row],[Class Code]]&amp; " - " &amp;Table4[[#This Row],[Class Description]]</f>
        <v>LGHTSTD - Light Standard</v>
      </c>
      <c r="E796" s="8">
        <v>40</v>
      </c>
      <c r="F796" s="8" t="s">
        <v>1565</v>
      </c>
      <c r="G796" s="8" t="s">
        <v>1566</v>
      </c>
      <c r="H796" s="8" t="str">
        <f>Table4[[#This Row],[CF Code]] &amp; " - " &amp; Table4[[#This Row],[CF Description]]</f>
        <v>GRNSTOL - Type Of Light</v>
      </c>
      <c r="I796" s="8" t="s">
        <v>835</v>
      </c>
      <c r="J796" s="9" t="s">
        <v>1570</v>
      </c>
    </row>
    <row r="797" spans="1:10" x14ac:dyDescent="0.35">
      <c r="A797" s="25" t="s">
        <v>629</v>
      </c>
      <c r="B797" s="10" t="s">
        <v>392</v>
      </c>
      <c r="C797" s="10" t="s">
        <v>257</v>
      </c>
      <c r="D797" s="10" t="str">
        <f>Table4[[#This Row],[Class Code]]&amp; " - " &amp;Table4[[#This Row],[Class Description]]</f>
        <v>LGHTSTD - Light Standard</v>
      </c>
      <c r="E797" s="8">
        <v>40</v>
      </c>
      <c r="F797" s="8" t="s">
        <v>1565</v>
      </c>
      <c r="G797" s="8" t="s">
        <v>1566</v>
      </c>
      <c r="H797" s="8" t="str">
        <f>Table4[[#This Row],[CF Code]] &amp; " - " &amp; Table4[[#This Row],[CF Description]]</f>
        <v>GRNSTOL - Type Of Light</v>
      </c>
      <c r="I797" s="8" t="s">
        <v>835</v>
      </c>
      <c r="J797" s="9" t="s">
        <v>1569</v>
      </c>
    </row>
    <row r="798" spans="1:10" x14ac:dyDescent="0.35">
      <c r="A798" s="25" t="s">
        <v>629</v>
      </c>
      <c r="B798" s="10" t="s">
        <v>392</v>
      </c>
      <c r="C798" s="10" t="s">
        <v>257</v>
      </c>
      <c r="D798" s="10" t="str">
        <f>Table4[[#This Row],[Class Code]]&amp; " - " &amp;Table4[[#This Row],[Class Description]]</f>
        <v>LGHTSTD - Light Standard</v>
      </c>
      <c r="E798" s="8">
        <v>40</v>
      </c>
      <c r="F798" s="8" t="s">
        <v>1565</v>
      </c>
      <c r="G798" s="8" t="s">
        <v>1566</v>
      </c>
      <c r="H798" s="8" t="str">
        <f>Table4[[#This Row],[CF Code]] &amp; " - " &amp; Table4[[#This Row],[CF Description]]</f>
        <v>GRNSTOL - Type Of Light</v>
      </c>
      <c r="I798" s="8" t="s">
        <v>835</v>
      </c>
      <c r="J798" s="9" t="s">
        <v>1568</v>
      </c>
    </row>
    <row r="799" spans="1:10" x14ac:dyDescent="0.35">
      <c r="A799" s="25" t="s">
        <v>629</v>
      </c>
      <c r="B799" s="10" t="s">
        <v>392</v>
      </c>
      <c r="C799" s="10" t="s">
        <v>257</v>
      </c>
      <c r="D799" s="10" t="str">
        <f>Table4[[#This Row],[Class Code]]&amp; " - " &amp;Table4[[#This Row],[Class Description]]</f>
        <v>LGHTSTD - Light Standard</v>
      </c>
      <c r="E799" s="8">
        <v>40</v>
      </c>
      <c r="F799" s="8" t="s">
        <v>1565</v>
      </c>
      <c r="G799" s="8" t="s">
        <v>1566</v>
      </c>
      <c r="H799" s="8" t="str">
        <f>Table4[[#This Row],[CF Code]] &amp; " - " &amp; Table4[[#This Row],[CF Description]]</f>
        <v>GRNSTOL - Type Of Light</v>
      </c>
      <c r="I799" s="8" t="s">
        <v>835</v>
      </c>
      <c r="J799" s="9" t="s">
        <v>1567</v>
      </c>
    </row>
    <row r="800" spans="1:10" x14ac:dyDescent="0.35">
      <c r="A800" s="25" t="s">
        <v>629</v>
      </c>
      <c r="B800" s="10" t="s">
        <v>392</v>
      </c>
      <c r="C800" s="10" t="s">
        <v>257</v>
      </c>
      <c r="D800" s="10" t="str">
        <f>Table4[[#This Row],[Class Code]]&amp; " - " &amp;Table4[[#This Row],[Class Description]]</f>
        <v>LGHTSTD - Light Standard</v>
      </c>
      <c r="E800" s="8">
        <v>50</v>
      </c>
      <c r="F800" s="8" t="s">
        <v>1009</v>
      </c>
      <c r="G800" s="8" t="s">
        <v>1010</v>
      </c>
      <c r="H800" s="8" t="str">
        <f>Table4[[#This Row],[CF Code]] &amp; " - " &amp; Table4[[#This Row],[CF Description]]</f>
        <v>QTY - Quantity</v>
      </c>
      <c r="I800" s="8" t="s">
        <v>848</v>
      </c>
      <c r="J800" s="14" t="s">
        <v>849</v>
      </c>
    </row>
    <row r="801" spans="1:10" x14ac:dyDescent="0.35">
      <c r="A801" s="25" t="s">
        <v>629</v>
      </c>
      <c r="B801" s="10" t="s">
        <v>725</v>
      </c>
      <c r="C801" s="10" t="s">
        <v>724</v>
      </c>
      <c r="D801" s="20" t="str">
        <f>Table4[[#This Row],[Class Code]]&amp; " - " &amp;Table4[[#This Row],[Class Description]]</f>
        <v>LOADARM - Loading Arm</v>
      </c>
      <c r="E801" s="9"/>
      <c r="F801" s="9"/>
      <c r="G801" s="9"/>
      <c r="H801" s="9" t="str">
        <f>Table4[[#This Row],[CF Code]] &amp; " - " &amp; Table4[[#This Row],[CF Description]]</f>
        <v xml:space="preserve"> - </v>
      </c>
      <c r="I801" s="9"/>
      <c r="J801" s="9"/>
    </row>
    <row r="802" spans="1:10" x14ac:dyDescent="0.35">
      <c r="A802" s="25" t="s">
        <v>629</v>
      </c>
      <c r="B802" s="10" t="s">
        <v>723</v>
      </c>
      <c r="C802" s="10" t="s">
        <v>722</v>
      </c>
      <c r="D802" s="20" t="str">
        <f>Table4[[#This Row],[Class Code]]&amp; " - " &amp;Table4[[#This Row],[Class Description]]</f>
        <v>LOADARMT - Loading Arm Drip Tray</v>
      </c>
      <c r="E802" s="9"/>
      <c r="F802" s="9"/>
      <c r="G802" s="9"/>
      <c r="H802" s="9" t="str">
        <f>Table4[[#This Row],[CF Code]] &amp; " - " &amp; Table4[[#This Row],[CF Description]]</f>
        <v xml:space="preserve"> - </v>
      </c>
      <c r="I802" s="9"/>
      <c r="J802" s="9"/>
    </row>
    <row r="803" spans="1:10" x14ac:dyDescent="0.35">
      <c r="A803" s="25" t="s">
        <v>629</v>
      </c>
      <c r="B803" s="10" t="s">
        <v>389</v>
      </c>
      <c r="C803" s="10" t="s">
        <v>190</v>
      </c>
      <c r="D803" s="10" t="str">
        <f>Table4[[#This Row],[Class Code]]&amp; " - " &amp;Table4[[#This Row],[Class Description]]</f>
        <v>LOADBNK - Load Bank</v>
      </c>
      <c r="E803" s="8">
        <v>5</v>
      </c>
      <c r="F803" s="8" t="s">
        <v>842</v>
      </c>
      <c r="G803" s="8" t="s">
        <v>843</v>
      </c>
      <c r="H803" s="32" t="str">
        <f>Table4[[#This Row],[CF Code]] &amp; " - " &amp; Table4[[#This Row],[CF Description]]</f>
        <v>TAG - Tag</v>
      </c>
      <c r="I803" s="14" t="s">
        <v>848</v>
      </c>
      <c r="J803" s="9" t="s">
        <v>849</v>
      </c>
    </row>
    <row r="804" spans="1:10" x14ac:dyDescent="0.35">
      <c r="A804" s="25" t="s">
        <v>629</v>
      </c>
      <c r="B804" s="10" t="s">
        <v>389</v>
      </c>
      <c r="C804" s="10" t="s">
        <v>190</v>
      </c>
      <c r="D804" s="10" t="str">
        <f>Table4[[#This Row],[Class Code]]&amp; " - " &amp;Table4[[#This Row],[Class Description]]</f>
        <v>LOADBNK - Load Bank</v>
      </c>
      <c r="E804" s="10">
        <v>10</v>
      </c>
      <c r="F804" s="9" t="s">
        <v>871</v>
      </c>
      <c r="G804" s="9" t="s">
        <v>872</v>
      </c>
      <c r="H804" s="9" t="str">
        <f>Table4[[#This Row],[CF Code]] &amp; " - " &amp; Table4[[#This Row],[CF Description]]</f>
        <v>PWRSV - Power Supply Voltage</v>
      </c>
      <c r="I804" s="14" t="s">
        <v>848</v>
      </c>
      <c r="J804" s="9" t="s">
        <v>849</v>
      </c>
    </row>
    <row r="805" spans="1:10" x14ac:dyDescent="0.35">
      <c r="A805" s="25" t="s">
        <v>629</v>
      </c>
      <c r="B805" s="10" t="s">
        <v>389</v>
      </c>
      <c r="C805" s="10" t="s">
        <v>190</v>
      </c>
      <c r="D805" s="30" t="str">
        <f>Table4[[#This Row],[Class Code]]&amp; " - " &amp;Table4[[#This Row],[Class Description]]</f>
        <v>LOADBNK - Load Bank</v>
      </c>
      <c r="E805" s="19">
        <v>20</v>
      </c>
      <c r="F805" s="9" t="s">
        <v>1595</v>
      </c>
      <c r="G805" s="9" t="s">
        <v>1596</v>
      </c>
      <c r="H805" s="9" t="str">
        <f>Table4[[#This Row],[CF Code]] &amp; " - " &amp; Table4[[#This Row],[CF Description]]</f>
        <v>LBT - Type of Load Bank</v>
      </c>
      <c r="I805" s="16" t="s">
        <v>835</v>
      </c>
      <c r="J805" s="9" t="s">
        <v>1597</v>
      </c>
    </row>
    <row r="806" spans="1:10" x14ac:dyDescent="0.35">
      <c r="A806" s="25" t="s">
        <v>629</v>
      </c>
      <c r="B806" s="10" t="s">
        <v>389</v>
      </c>
      <c r="C806" s="10" t="s">
        <v>190</v>
      </c>
      <c r="D806" s="30" t="str">
        <f>Table4[[#This Row],[Class Code]]&amp; " - " &amp;Table4[[#This Row],[Class Description]]</f>
        <v>LOADBNK - Load Bank</v>
      </c>
      <c r="E806" s="19">
        <v>20</v>
      </c>
      <c r="F806" s="9" t="s">
        <v>1595</v>
      </c>
      <c r="G806" s="9" t="s">
        <v>1596</v>
      </c>
      <c r="H806" s="9" t="str">
        <f>Table4[[#This Row],[CF Code]] &amp; " - " &amp; Table4[[#This Row],[CF Description]]</f>
        <v>LBT - Type of Load Bank</v>
      </c>
      <c r="I806" s="16" t="s">
        <v>835</v>
      </c>
      <c r="J806" s="9" t="s">
        <v>1598</v>
      </c>
    </row>
    <row r="807" spans="1:10" x14ac:dyDescent="0.35">
      <c r="A807" s="25" t="s">
        <v>629</v>
      </c>
      <c r="B807" s="10" t="s">
        <v>389</v>
      </c>
      <c r="C807" s="10" t="s">
        <v>190</v>
      </c>
      <c r="D807" s="30" t="str">
        <f>Table4[[#This Row],[Class Code]]&amp; " - " &amp;Table4[[#This Row],[Class Description]]</f>
        <v>LOADBNK - Load Bank</v>
      </c>
      <c r="E807" s="19">
        <v>20</v>
      </c>
      <c r="F807" s="9" t="s">
        <v>1595</v>
      </c>
      <c r="G807" s="9" t="s">
        <v>1596</v>
      </c>
      <c r="H807" s="9" t="str">
        <f>Table4[[#This Row],[CF Code]] &amp; " - " &amp; Table4[[#This Row],[CF Description]]</f>
        <v>LBT - Type of Load Bank</v>
      </c>
      <c r="I807" s="16" t="s">
        <v>835</v>
      </c>
      <c r="J807" s="9" t="s">
        <v>1599</v>
      </c>
    </row>
    <row r="808" spans="1:10" x14ac:dyDescent="0.35">
      <c r="A808" s="25" t="s">
        <v>629</v>
      </c>
      <c r="B808" s="10" t="s">
        <v>389</v>
      </c>
      <c r="C808" s="10" t="s">
        <v>190</v>
      </c>
      <c r="D808" s="30" t="str">
        <f>Table4[[#This Row],[Class Code]]&amp; " - " &amp;Table4[[#This Row],[Class Description]]</f>
        <v>LOADBNK - Load Bank</v>
      </c>
      <c r="E808" s="19">
        <v>20</v>
      </c>
      <c r="F808" s="9" t="s">
        <v>1595</v>
      </c>
      <c r="G808" s="9" t="s">
        <v>1596</v>
      </c>
      <c r="H808" s="9" t="str">
        <f>Table4[[#This Row],[CF Code]] &amp; " - " &amp; Table4[[#This Row],[CF Description]]</f>
        <v>LBT - Type of Load Bank</v>
      </c>
      <c r="I808" s="16" t="s">
        <v>835</v>
      </c>
      <c r="J808" s="9" t="s">
        <v>1600</v>
      </c>
    </row>
    <row r="809" spans="1:10" x14ac:dyDescent="0.35">
      <c r="A809" s="25" t="s">
        <v>629</v>
      </c>
      <c r="B809" s="10" t="s">
        <v>389</v>
      </c>
      <c r="C809" s="10" t="s">
        <v>190</v>
      </c>
      <c r="D809" s="30" t="str">
        <f>Table4[[#This Row],[Class Code]]&amp; " - " &amp;Table4[[#This Row],[Class Description]]</f>
        <v>LOADBNK - Load Bank</v>
      </c>
      <c r="E809" s="19">
        <v>20</v>
      </c>
      <c r="F809" s="9" t="s">
        <v>1595</v>
      </c>
      <c r="G809" s="9" t="s">
        <v>1596</v>
      </c>
      <c r="H809" s="9" t="str">
        <f>Table4[[#This Row],[CF Code]] &amp; " - " &amp; Table4[[#This Row],[CF Description]]</f>
        <v>LBT - Type of Load Bank</v>
      </c>
      <c r="I809" s="16" t="s">
        <v>835</v>
      </c>
      <c r="J809" s="9" t="s">
        <v>1601</v>
      </c>
    </row>
    <row r="810" spans="1:10" x14ac:dyDescent="0.35">
      <c r="A810" s="25" t="s">
        <v>629</v>
      </c>
      <c r="B810" s="10" t="s">
        <v>525</v>
      </c>
      <c r="C810" s="10" t="s">
        <v>56</v>
      </c>
      <c r="D810" s="10" t="str">
        <f>Table4[[#This Row],[Class Code]]&amp; " - " &amp;Table4[[#This Row],[Class Description]]</f>
        <v>LOADDL - Loading Dock Levelers</v>
      </c>
      <c r="E810" s="8">
        <v>5</v>
      </c>
      <c r="F810" s="8" t="s">
        <v>842</v>
      </c>
      <c r="G810" s="8" t="s">
        <v>843</v>
      </c>
      <c r="H810" s="32" t="str">
        <f>Table4[[#This Row],[CF Code]] &amp; " - " &amp; Table4[[#This Row],[CF Description]]</f>
        <v>TAG - Tag</v>
      </c>
      <c r="I810" s="14" t="s">
        <v>848</v>
      </c>
      <c r="J810" s="9" t="s">
        <v>849</v>
      </c>
    </row>
    <row r="811" spans="1:10" x14ac:dyDescent="0.35">
      <c r="A811" s="25" t="s">
        <v>629</v>
      </c>
      <c r="B811" s="10" t="s">
        <v>525</v>
      </c>
      <c r="C811" s="10" t="s">
        <v>56</v>
      </c>
      <c r="D811" s="20" t="str">
        <f>Table4[[#This Row],[Class Code]]&amp; " - " &amp;Table4[[#This Row],[Class Description]]</f>
        <v>LOADDL - Loading Dock Levelers</v>
      </c>
      <c r="E811" s="9">
        <v>10</v>
      </c>
      <c r="F811" s="9" t="s">
        <v>1603</v>
      </c>
      <c r="G811" s="9" t="s">
        <v>1604</v>
      </c>
      <c r="H811" s="9" t="str">
        <f>Table4[[#This Row],[CF Code]] &amp; " - " &amp; Table4[[#This Row],[CF Description]]</f>
        <v>LODLTYPE - Loading Dock Levelers Typ</v>
      </c>
      <c r="I811" s="16" t="s">
        <v>835</v>
      </c>
      <c r="J811" s="9" t="s">
        <v>999</v>
      </c>
    </row>
    <row r="812" spans="1:10" x14ac:dyDescent="0.35">
      <c r="A812" s="25" t="s">
        <v>629</v>
      </c>
      <c r="B812" s="10" t="s">
        <v>525</v>
      </c>
      <c r="C812" s="10" t="s">
        <v>56</v>
      </c>
      <c r="D812" s="20" t="str">
        <f>Table4[[#This Row],[Class Code]]&amp; " - " &amp;Table4[[#This Row],[Class Description]]</f>
        <v>LOADDL - Loading Dock Levelers</v>
      </c>
      <c r="E812" s="9">
        <v>10</v>
      </c>
      <c r="F812" s="9" t="s">
        <v>1603</v>
      </c>
      <c r="G812" s="9" t="s">
        <v>1604</v>
      </c>
      <c r="H812" s="9" t="str">
        <f>Table4[[#This Row],[CF Code]] &amp; " - " &amp; Table4[[#This Row],[CF Description]]</f>
        <v>LODLTYPE - Loading Dock Levelers Typ</v>
      </c>
      <c r="I812" s="16" t="s">
        <v>835</v>
      </c>
      <c r="J812" s="9" t="s">
        <v>1602</v>
      </c>
    </row>
    <row r="813" spans="1:10" x14ac:dyDescent="0.35">
      <c r="A813" s="25" t="s">
        <v>629</v>
      </c>
      <c r="B813" s="10" t="s">
        <v>721</v>
      </c>
      <c r="C813" s="10" t="s">
        <v>720</v>
      </c>
      <c r="D813" s="10" t="str">
        <f>Table4[[#This Row],[Class Code]]&amp; " - " &amp;Table4[[#This Row],[Class Description]]</f>
        <v>LOCOWSDS - Locomotive Wash Distribution System</v>
      </c>
      <c r="E813" s="8">
        <v>5</v>
      </c>
      <c r="F813" s="8" t="s">
        <v>842</v>
      </c>
      <c r="G813" s="8" t="s">
        <v>843</v>
      </c>
      <c r="H813" s="32" t="str">
        <f>Table4[[#This Row],[CF Code]] &amp; " - " &amp; Table4[[#This Row],[CF Description]]</f>
        <v>TAG - Tag</v>
      </c>
      <c r="I813" s="14" t="s">
        <v>848</v>
      </c>
      <c r="J813" s="9" t="s">
        <v>849</v>
      </c>
    </row>
    <row r="814" spans="1:10" x14ac:dyDescent="0.35">
      <c r="A814" s="25" t="s">
        <v>629</v>
      </c>
      <c r="B814" s="10" t="s">
        <v>721</v>
      </c>
      <c r="C814" s="10" t="s">
        <v>720</v>
      </c>
      <c r="D814" s="20" t="str">
        <f>Table4[[#This Row],[Class Code]]&amp; " - " &amp;Table4[[#This Row],[Class Description]]</f>
        <v>LOCOWSDS - Locomotive Wash Distribution System</v>
      </c>
      <c r="E814" s="9">
        <v>10</v>
      </c>
      <c r="F814" s="9" t="s">
        <v>1607</v>
      </c>
      <c r="G814" s="9" t="s">
        <v>1608</v>
      </c>
      <c r="H814" s="9" t="str">
        <f>Table4[[#This Row],[CF Code]] &amp; " - " &amp; Table4[[#This Row],[CF Description]]</f>
        <v>LODSTYPE - Locomotive Wash Distribut</v>
      </c>
      <c r="I814" s="16" t="s">
        <v>835</v>
      </c>
      <c r="J814" s="9" t="s">
        <v>1605</v>
      </c>
    </row>
    <row r="815" spans="1:10" x14ac:dyDescent="0.35">
      <c r="A815" s="25" t="s">
        <v>629</v>
      </c>
      <c r="B815" s="10" t="s">
        <v>721</v>
      </c>
      <c r="C815" s="10" t="s">
        <v>720</v>
      </c>
      <c r="D815" s="20" t="str">
        <f>Table4[[#This Row],[Class Code]]&amp; " - " &amp;Table4[[#This Row],[Class Description]]</f>
        <v>LOCOWSDS - Locomotive Wash Distribution System</v>
      </c>
      <c r="E815" s="9">
        <v>10</v>
      </c>
      <c r="F815" s="9" t="s">
        <v>1607</v>
      </c>
      <c r="G815" s="9" t="s">
        <v>1608</v>
      </c>
      <c r="H815" s="9" t="str">
        <f>Table4[[#This Row],[CF Code]] &amp; " - " &amp; Table4[[#This Row],[CF Description]]</f>
        <v>LODSTYPE - Locomotive Wash Distribut</v>
      </c>
      <c r="I815" s="16" t="s">
        <v>835</v>
      </c>
      <c r="J815" s="9" t="s">
        <v>1606</v>
      </c>
    </row>
    <row r="816" spans="1:10" x14ac:dyDescent="0.35">
      <c r="A816" s="25" t="s">
        <v>629</v>
      </c>
      <c r="B816" s="10" t="s">
        <v>719</v>
      </c>
      <c r="C816" s="10" t="s">
        <v>214</v>
      </c>
      <c r="D816" s="10" t="str">
        <f>Table4[[#This Row],[Class Code]]&amp; " - " &amp;Table4[[#This Row],[Class Description]]</f>
        <v>LOCOWSFD - Locomotive Wash Chemical Feed</v>
      </c>
      <c r="E816" s="8">
        <v>5</v>
      </c>
      <c r="F816" s="8" t="s">
        <v>842</v>
      </c>
      <c r="G816" s="8" t="s">
        <v>843</v>
      </c>
      <c r="H816" s="32" t="str">
        <f>Table4[[#This Row],[CF Code]] &amp; " - " &amp; Table4[[#This Row],[CF Description]]</f>
        <v>TAG - Tag</v>
      </c>
      <c r="I816" s="14" t="s">
        <v>848</v>
      </c>
      <c r="J816" s="9" t="s">
        <v>849</v>
      </c>
    </row>
    <row r="817" spans="1:10" x14ac:dyDescent="0.35">
      <c r="A817" s="25" t="s">
        <v>629</v>
      </c>
      <c r="B817" s="10" t="s">
        <v>718</v>
      </c>
      <c r="C817" s="10" t="s">
        <v>717</v>
      </c>
      <c r="D817" s="20" t="str">
        <f>Table4[[#This Row],[Class Code]]&amp; " - " &amp;Table4[[#This Row],[Class Description]]</f>
        <v>LOCOWWTS - Locomotive Wash Wastewater Treatment System</v>
      </c>
      <c r="E817" s="9"/>
      <c r="F817" s="9"/>
      <c r="G817" s="9"/>
      <c r="H817" s="9" t="str">
        <f>Table4[[#This Row],[CF Code]] &amp; " - " &amp; Table4[[#This Row],[CF Description]]</f>
        <v xml:space="preserve"> - </v>
      </c>
      <c r="I817" s="9"/>
      <c r="J817" s="9"/>
    </row>
    <row r="818" spans="1:10" x14ac:dyDescent="0.35">
      <c r="A818" s="25" t="s">
        <v>629</v>
      </c>
      <c r="B818" s="10" t="s">
        <v>716</v>
      </c>
      <c r="C818" s="10" t="s">
        <v>715</v>
      </c>
      <c r="D818" s="10" t="str">
        <f>Table4[[#This Row],[Class Code]]&amp; " - " &amp;Table4[[#This Row],[Class Description]]</f>
        <v>LOWVLTDS - Low Voltage Distribution System</v>
      </c>
      <c r="E818" s="8">
        <v>5</v>
      </c>
      <c r="F818" s="8" t="s">
        <v>842</v>
      </c>
      <c r="G818" s="8" t="s">
        <v>843</v>
      </c>
      <c r="H818" s="32" t="str">
        <f>Table4[[#This Row],[CF Code]] &amp; " - " &amp; Table4[[#This Row],[CF Description]]</f>
        <v>TAG - Tag</v>
      </c>
      <c r="I818" s="14" t="s">
        <v>848</v>
      </c>
      <c r="J818" s="9" t="s">
        <v>849</v>
      </c>
    </row>
    <row r="819" spans="1:10" x14ac:dyDescent="0.35">
      <c r="A819" s="25" t="s">
        <v>629</v>
      </c>
      <c r="B819" s="10" t="s">
        <v>472</v>
      </c>
      <c r="C819" s="10" t="s">
        <v>237</v>
      </c>
      <c r="D819" s="10" t="str">
        <f>Table4[[#This Row],[Class Code]]&amp; " - " &amp;Table4[[#This Row],[Class Description]]</f>
        <v>LOWVLTPB - Low Voltage Panel Board</v>
      </c>
      <c r="E819" s="8">
        <v>5</v>
      </c>
      <c r="F819" s="8" t="s">
        <v>842</v>
      </c>
      <c r="G819" s="8" t="s">
        <v>843</v>
      </c>
      <c r="H819" s="32" t="str">
        <f>Table4[[#This Row],[CF Code]] &amp; " - " &amp; Table4[[#This Row],[CF Description]]</f>
        <v>TAG - Tag</v>
      </c>
      <c r="I819" s="14" t="s">
        <v>848</v>
      </c>
      <c r="J819" s="9" t="s">
        <v>849</v>
      </c>
    </row>
    <row r="820" spans="1:10" x14ac:dyDescent="0.35">
      <c r="A820" s="25" t="s">
        <v>629</v>
      </c>
      <c r="B820" s="10" t="s">
        <v>472</v>
      </c>
      <c r="C820" s="10" t="s">
        <v>237</v>
      </c>
      <c r="D820" s="10" t="str">
        <f>Table4[[#This Row],[Class Code]]&amp; " - " &amp;Table4[[#This Row],[Class Description]]</f>
        <v>LOWVLTPB - Low Voltage Panel Board</v>
      </c>
      <c r="E820" s="8">
        <v>10</v>
      </c>
      <c r="F820" s="8" t="s">
        <v>1609</v>
      </c>
      <c r="G820" s="8" t="s">
        <v>1610</v>
      </c>
      <c r="H820" s="8" t="str">
        <f>Table4[[#This Row],[CF Code]] &amp; " - " &amp; Table4[[#This Row],[CF Description]]</f>
        <v>LOPBPHAS - Low Voltage Panel Board P</v>
      </c>
      <c r="I820" s="8" t="s">
        <v>835</v>
      </c>
      <c r="J820" s="9" t="s">
        <v>1195</v>
      </c>
    </row>
    <row r="821" spans="1:10" x14ac:dyDescent="0.35">
      <c r="A821" s="25" t="s">
        <v>629</v>
      </c>
      <c r="B821" s="10" t="s">
        <v>472</v>
      </c>
      <c r="C821" s="10" t="s">
        <v>237</v>
      </c>
      <c r="D821" s="10" t="str">
        <f>Table4[[#This Row],[Class Code]]&amp; " - " &amp;Table4[[#This Row],[Class Description]]</f>
        <v>LOWVLTPB - Low Voltage Panel Board</v>
      </c>
      <c r="E821" s="8">
        <v>10</v>
      </c>
      <c r="F821" s="8" t="s">
        <v>1609</v>
      </c>
      <c r="G821" s="8" t="s">
        <v>1610</v>
      </c>
      <c r="H821" s="8" t="str">
        <f>Table4[[#This Row],[CF Code]] &amp; " - " &amp; Table4[[#This Row],[CF Description]]</f>
        <v>LOPBPHAS - Low Voltage Panel Board P</v>
      </c>
      <c r="I821" s="8" t="s">
        <v>835</v>
      </c>
      <c r="J821" s="9" t="s">
        <v>1196</v>
      </c>
    </row>
    <row r="822" spans="1:10" x14ac:dyDescent="0.35">
      <c r="A822" s="25" t="s">
        <v>629</v>
      </c>
      <c r="B822" s="10" t="s">
        <v>472</v>
      </c>
      <c r="C822" s="10" t="s">
        <v>237</v>
      </c>
      <c r="D822" s="10" t="str">
        <f>Table4[[#This Row],[Class Code]]&amp; " - " &amp;Table4[[#This Row],[Class Description]]</f>
        <v>LOWVLTPB - Low Voltage Panel Board</v>
      </c>
      <c r="E822" s="8">
        <v>10</v>
      </c>
      <c r="F822" s="8" t="s">
        <v>1609</v>
      </c>
      <c r="G822" s="8" t="s">
        <v>1610</v>
      </c>
      <c r="H822" s="8" t="str">
        <f>Table4[[#This Row],[CF Code]] &amp; " - " &amp; Table4[[#This Row],[CF Description]]</f>
        <v>LOPBPHAS - Low Voltage Panel Board P</v>
      </c>
      <c r="I822" s="8" t="s">
        <v>835</v>
      </c>
      <c r="J822" s="9" t="s">
        <v>1197</v>
      </c>
    </row>
    <row r="823" spans="1:10" x14ac:dyDescent="0.35">
      <c r="A823" s="25" t="s">
        <v>629</v>
      </c>
      <c r="B823" s="10" t="s">
        <v>472</v>
      </c>
      <c r="C823" s="10" t="s">
        <v>237</v>
      </c>
      <c r="D823" s="10" t="str">
        <f>Table4[[#This Row],[Class Code]]&amp; " - " &amp;Table4[[#This Row],[Class Description]]</f>
        <v>LOWVLTPB - Low Voltage Panel Board</v>
      </c>
      <c r="E823" s="8">
        <v>10</v>
      </c>
      <c r="F823" s="8" t="s">
        <v>1609</v>
      </c>
      <c r="G823" s="8" t="s">
        <v>1610</v>
      </c>
      <c r="H823" s="8" t="str">
        <f>Table4[[#This Row],[CF Code]] &amp; " - " &amp; Table4[[#This Row],[CF Description]]</f>
        <v>LOPBPHAS - Low Voltage Panel Board P</v>
      </c>
      <c r="I823" s="8" t="s">
        <v>835</v>
      </c>
      <c r="J823" s="9" t="s">
        <v>1615</v>
      </c>
    </row>
    <row r="824" spans="1:10" x14ac:dyDescent="0.35">
      <c r="A824" s="25" t="s">
        <v>629</v>
      </c>
      <c r="B824" s="10" t="s">
        <v>472</v>
      </c>
      <c r="C824" s="10" t="s">
        <v>237</v>
      </c>
      <c r="D824" s="10" t="str">
        <f>Table4[[#This Row],[Class Code]]&amp; " - " &amp;Table4[[#This Row],[Class Description]]</f>
        <v>LOWVLTPB - Low Voltage Panel Board</v>
      </c>
      <c r="E824" s="8">
        <v>10</v>
      </c>
      <c r="F824" s="8" t="s">
        <v>1609</v>
      </c>
      <c r="G824" s="8" t="s">
        <v>1610</v>
      </c>
      <c r="H824" s="8" t="str">
        <f>Table4[[#This Row],[CF Code]] &amp; " - " &amp; Table4[[#This Row],[CF Description]]</f>
        <v>LOPBPHAS - Low Voltage Panel Board P</v>
      </c>
      <c r="I824" s="8" t="s">
        <v>835</v>
      </c>
      <c r="J824" s="9" t="s">
        <v>1198</v>
      </c>
    </row>
    <row r="825" spans="1:10" x14ac:dyDescent="0.35">
      <c r="A825" s="25" t="s">
        <v>629</v>
      </c>
      <c r="B825" s="10" t="s">
        <v>472</v>
      </c>
      <c r="C825" s="10" t="s">
        <v>237</v>
      </c>
      <c r="D825" s="10" t="str">
        <f>Table4[[#This Row],[Class Code]]&amp; " - " &amp;Table4[[#This Row],[Class Description]]</f>
        <v>LOWVLTPB - Low Voltage Panel Board</v>
      </c>
      <c r="E825" s="8">
        <v>20</v>
      </c>
      <c r="F825" s="8" t="s">
        <v>1071</v>
      </c>
      <c r="G825" s="8" t="s">
        <v>1072</v>
      </c>
      <c r="H825" s="8" t="str">
        <f>Table4[[#This Row],[CF Code]] &amp; " - " &amp; Table4[[#This Row],[CF Description]]</f>
        <v>AMPERAGE - Amperage</v>
      </c>
      <c r="I825" s="8" t="s">
        <v>848</v>
      </c>
      <c r="J825" s="9" t="s">
        <v>849</v>
      </c>
    </row>
    <row r="826" spans="1:10" x14ac:dyDescent="0.35">
      <c r="A826" s="25" t="s">
        <v>629</v>
      </c>
      <c r="B826" s="10" t="s">
        <v>472</v>
      </c>
      <c r="C826" s="10" t="s">
        <v>237</v>
      </c>
      <c r="D826" s="10" t="str">
        <f>Table4[[#This Row],[Class Code]]&amp; " - " &amp;Table4[[#This Row],[Class Description]]</f>
        <v>LOWVLTPB - Low Voltage Panel Board</v>
      </c>
      <c r="E826" s="8">
        <v>30</v>
      </c>
      <c r="F826" s="8" t="s">
        <v>1073</v>
      </c>
      <c r="G826" s="8" t="s">
        <v>1074</v>
      </c>
      <c r="H826" s="8" t="str">
        <f>Table4[[#This Row],[CF Code]] &amp; " - " &amp; Table4[[#This Row],[CF Description]]</f>
        <v>VOLT - Volt.</v>
      </c>
      <c r="I826" s="8" t="s">
        <v>848</v>
      </c>
      <c r="J826" s="9" t="s">
        <v>849</v>
      </c>
    </row>
    <row r="827" spans="1:10" x14ac:dyDescent="0.35">
      <c r="A827" s="25" t="s">
        <v>629</v>
      </c>
      <c r="B827" s="10" t="s">
        <v>472</v>
      </c>
      <c r="C827" s="10" t="s">
        <v>237</v>
      </c>
      <c r="D827" s="10" t="str">
        <f>Table4[[#This Row],[Class Code]]&amp; " - " &amp;Table4[[#This Row],[Class Description]]</f>
        <v>LOWVLTPB - Low Voltage Panel Board</v>
      </c>
      <c r="E827" s="8">
        <v>40</v>
      </c>
      <c r="F827" s="8" t="s">
        <v>1611</v>
      </c>
      <c r="G827" s="8" t="s">
        <v>1612</v>
      </c>
      <c r="H827" s="8" t="str">
        <f>Table4[[#This Row],[CF Code]] &amp; " - " &amp; Table4[[#This Row],[CF Description]]</f>
        <v>NUMBRKS - Number of Breakers</v>
      </c>
      <c r="I827" s="8" t="s">
        <v>848</v>
      </c>
      <c r="J827" s="9" t="s">
        <v>849</v>
      </c>
    </row>
    <row r="828" spans="1:10" x14ac:dyDescent="0.35">
      <c r="A828" s="25" t="s">
        <v>629</v>
      </c>
      <c r="B828" s="10" t="s">
        <v>472</v>
      </c>
      <c r="C828" s="10" t="s">
        <v>237</v>
      </c>
      <c r="D828" s="10" t="str">
        <f>Table4[[#This Row],[Class Code]]&amp; " - " &amp;Table4[[#This Row],[Class Description]]</f>
        <v>LOWVLTPB - Low Voltage Panel Board</v>
      </c>
      <c r="E828" s="8">
        <v>50</v>
      </c>
      <c r="F828" s="8" t="s">
        <v>1613</v>
      </c>
      <c r="G828" s="8" t="s">
        <v>1614</v>
      </c>
      <c r="H828" s="8" t="str">
        <f>Table4[[#This Row],[CF Code]] &amp; " - " &amp; Table4[[#This Row],[CF Description]]</f>
        <v>MAINBRK - Main breaker?</v>
      </c>
      <c r="I828" s="8" t="s">
        <v>835</v>
      </c>
      <c r="J828" s="15" t="s">
        <v>855</v>
      </c>
    </row>
    <row r="829" spans="1:10" x14ac:dyDescent="0.35">
      <c r="A829" s="25" t="s">
        <v>629</v>
      </c>
      <c r="B829" s="10" t="s">
        <v>472</v>
      </c>
      <c r="C829" s="10" t="s">
        <v>237</v>
      </c>
      <c r="D829" s="10" t="str">
        <f>Table4[[#This Row],[Class Code]]&amp; " - " &amp;Table4[[#This Row],[Class Description]]</f>
        <v>LOWVLTPB - Low Voltage Panel Board</v>
      </c>
      <c r="E829" s="8">
        <v>50</v>
      </c>
      <c r="F829" s="8" t="s">
        <v>1613</v>
      </c>
      <c r="G829" s="8" t="s">
        <v>1614</v>
      </c>
      <c r="H829" s="8" t="str">
        <f>Table4[[#This Row],[CF Code]] &amp; " - " &amp; Table4[[#This Row],[CF Description]]</f>
        <v>MAINBRK - Main breaker?</v>
      </c>
      <c r="I829" s="8" t="s">
        <v>835</v>
      </c>
      <c r="J829" s="9" t="s">
        <v>856</v>
      </c>
    </row>
    <row r="830" spans="1:10" x14ac:dyDescent="0.35">
      <c r="A830" s="25" t="s">
        <v>629</v>
      </c>
      <c r="B830" s="10" t="s">
        <v>714</v>
      </c>
      <c r="C830" s="10" t="s">
        <v>70</v>
      </c>
      <c r="D830" s="10" t="str">
        <f>Table4[[#This Row],[Class Code]]&amp; " - " &amp;Table4[[#This Row],[Class Description]]</f>
        <v>LOWVLTTR - Low Voltage Transformer</v>
      </c>
      <c r="E830" s="8">
        <v>5</v>
      </c>
      <c r="F830" s="8" t="s">
        <v>842</v>
      </c>
      <c r="G830" s="8" t="s">
        <v>843</v>
      </c>
      <c r="H830" s="8" t="str">
        <f>Table4[[#This Row],[CF Code]] &amp; " - " &amp; Table4[[#This Row],[CF Description]]</f>
        <v>TAG - Tag</v>
      </c>
      <c r="I830" s="8" t="s">
        <v>848</v>
      </c>
      <c r="J830" s="9" t="s">
        <v>849</v>
      </c>
    </row>
    <row r="831" spans="1:10" x14ac:dyDescent="0.35">
      <c r="A831" s="25" t="s">
        <v>629</v>
      </c>
      <c r="B831" s="10" t="s">
        <v>714</v>
      </c>
      <c r="C831" s="10" t="s">
        <v>70</v>
      </c>
      <c r="D831" s="10" t="str">
        <f>Table4[[#This Row],[Class Code]]&amp; " - " &amp;Table4[[#This Row],[Class Description]]</f>
        <v>LOWVLTTR - Low Voltage Transformer</v>
      </c>
      <c r="E831" s="8">
        <v>10</v>
      </c>
      <c r="F831" s="8" t="s">
        <v>1616</v>
      </c>
      <c r="G831" s="8" t="s">
        <v>1617</v>
      </c>
      <c r="H831" s="8" t="str">
        <f>Table4[[#This Row],[CF Code]] &amp; " - " &amp; Table4[[#This Row],[CF Description]]</f>
        <v>LOTRTYPE - Low Voltage Transformer T</v>
      </c>
      <c r="I831" s="8" t="s">
        <v>835</v>
      </c>
      <c r="J831" s="8" t="s">
        <v>1627</v>
      </c>
    </row>
    <row r="832" spans="1:10" x14ac:dyDescent="0.35">
      <c r="A832" s="25" t="s">
        <v>629</v>
      </c>
      <c r="B832" s="10" t="s">
        <v>714</v>
      </c>
      <c r="C832" s="10" t="s">
        <v>70</v>
      </c>
      <c r="D832" s="10" t="str">
        <f>Table4[[#This Row],[Class Code]]&amp; " - " &amp;Table4[[#This Row],[Class Description]]</f>
        <v>LOWVLTTR - Low Voltage Transformer</v>
      </c>
      <c r="E832" s="8">
        <v>10</v>
      </c>
      <c r="F832" s="8" t="s">
        <v>1616</v>
      </c>
      <c r="G832" s="8" t="s">
        <v>1617</v>
      </c>
      <c r="H832" s="8" t="str">
        <f>Table4[[#This Row],[CF Code]] &amp; " - " &amp; Table4[[#This Row],[CF Description]]</f>
        <v>LOTRTYPE - Low Voltage Transformer T</v>
      </c>
      <c r="I832" s="8" t="s">
        <v>835</v>
      </c>
      <c r="J832" s="8" t="s">
        <v>1626</v>
      </c>
    </row>
    <row r="833" spans="1:10" x14ac:dyDescent="0.35">
      <c r="A833" s="25" t="s">
        <v>629</v>
      </c>
      <c r="B833" s="10" t="s">
        <v>714</v>
      </c>
      <c r="C833" s="10" t="s">
        <v>70</v>
      </c>
      <c r="D833" s="10" t="str">
        <f>Table4[[#This Row],[Class Code]]&amp; " - " &amp;Table4[[#This Row],[Class Description]]</f>
        <v>LOWVLTTR - Low Voltage Transformer</v>
      </c>
      <c r="E833" s="8">
        <v>10</v>
      </c>
      <c r="F833" s="8" t="s">
        <v>1616</v>
      </c>
      <c r="G833" s="8" t="s">
        <v>1617</v>
      </c>
      <c r="H833" s="8" t="str">
        <f>Table4[[#This Row],[CF Code]] &amp; " - " &amp; Table4[[#This Row],[CF Description]]</f>
        <v>LOTRTYPE - Low Voltage Transformer T</v>
      </c>
      <c r="I833" s="8" t="s">
        <v>835</v>
      </c>
      <c r="J833" s="8" t="s">
        <v>927</v>
      </c>
    </row>
    <row r="834" spans="1:10" x14ac:dyDescent="0.35">
      <c r="A834" s="25" t="s">
        <v>629</v>
      </c>
      <c r="B834" s="10" t="s">
        <v>714</v>
      </c>
      <c r="C834" s="10" t="s">
        <v>70</v>
      </c>
      <c r="D834" s="10" t="str">
        <f>Table4[[#This Row],[Class Code]]&amp; " - " &amp;Table4[[#This Row],[Class Description]]</f>
        <v>LOWVLTTR - Low Voltage Transformer</v>
      </c>
      <c r="E834" s="8">
        <v>10</v>
      </c>
      <c r="F834" s="8" t="s">
        <v>1616</v>
      </c>
      <c r="G834" s="8" t="s">
        <v>1617</v>
      </c>
      <c r="H834" s="8" t="str">
        <f>Table4[[#This Row],[CF Code]] &amp; " - " &amp; Table4[[#This Row],[CF Description]]</f>
        <v>LOTRTYPE - Low Voltage Transformer T</v>
      </c>
      <c r="I834" s="8" t="s">
        <v>835</v>
      </c>
      <c r="J834" s="8" t="s">
        <v>1625</v>
      </c>
    </row>
    <row r="835" spans="1:10" x14ac:dyDescent="0.35">
      <c r="A835" s="25" t="s">
        <v>629</v>
      </c>
      <c r="B835" s="10" t="s">
        <v>714</v>
      </c>
      <c r="C835" s="10" t="s">
        <v>70</v>
      </c>
      <c r="D835" s="10" t="str">
        <f>Table4[[#This Row],[Class Code]]&amp; " - " &amp;Table4[[#This Row],[Class Description]]</f>
        <v>LOWVLTTR - Low Voltage Transformer</v>
      </c>
      <c r="E835" s="8">
        <v>10</v>
      </c>
      <c r="F835" s="8" t="s">
        <v>1616</v>
      </c>
      <c r="G835" s="8" t="s">
        <v>1617</v>
      </c>
      <c r="H835" s="8" t="str">
        <f>Table4[[#This Row],[CF Code]] &amp; " - " &amp; Table4[[#This Row],[CF Description]]</f>
        <v>LOTRTYPE - Low Voltage Transformer T</v>
      </c>
      <c r="I835" s="8" t="s">
        <v>835</v>
      </c>
      <c r="J835" s="8" t="s">
        <v>1624</v>
      </c>
    </row>
    <row r="836" spans="1:10" x14ac:dyDescent="0.35">
      <c r="A836" s="25" t="s">
        <v>629</v>
      </c>
      <c r="B836" s="10" t="s">
        <v>714</v>
      </c>
      <c r="C836" s="10" t="s">
        <v>70</v>
      </c>
      <c r="D836" s="10" t="str">
        <f>Table4[[#This Row],[Class Code]]&amp; " - " &amp;Table4[[#This Row],[Class Description]]</f>
        <v>LOWVLTTR - Low Voltage Transformer</v>
      </c>
      <c r="E836" s="8">
        <v>20</v>
      </c>
      <c r="F836" s="8" t="s">
        <v>1618</v>
      </c>
      <c r="G836" s="8" t="s">
        <v>1619</v>
      </c>
      <c r="H836" s="8" t="str">
        <f>Table4[[#This Row],[CF Code]] &amp; " - " &amp; Table4[[#This Row],[CF Description]]</f>
        <v>INCMVOLT - Incoming Voltage</v>
      </c>
      <c r="I836" s="8" t="s">
        <v>848</v>
      </c>
      <c r="J836" s="9" t="s">
        <v>849</v>
      </c>
    </row>
    <row r="837" spans="1:10" x14ac:dyDescent="0.35">
      <c r="A837" s="25" t="s">
        <v>629</v>
      </c>
      <c r="B837" s="10" t="s">
        <v>714</v>
      </c>
      <c r="C837" s="10" t="s">
        <v>70</v>
      </c>
      <c r="D837" s="10" t="str">
        <f>Table4[[#This Row],[Class Code]]&amp; " - " &amp;Table4[[#This Row],[Class Description]]</f>
        <v>LOWVLTTR - Low Voltage Transformer</v>
      </c>
      <c r="E837" s="8">
        <v>30</v>
      </c>
      <c r="F837" s="8" t="s">
        <v>1620</v>
      </c>
      <c r="G837" s="8" t="s">
        <v>1621</v>
      </c>
      <c r="H837" s="8" t="str">
        <f>Table4[[#This Row],[CF Code]] &amp; " - " &amp; Table4[[#This Row],[CF Description]]</f>
        <v>KVARAT - KVA Rating</v>
      </c>
      <c r="I837" s="8" t="s">
        <v>848</v>
      </c>
      <c r="J837" s="9" t="s">
        <v>849</v>
      </c>
    </row>
    <row r="838" spans="1:10" x14ac:dyDescent="0.35">
      <c r="A838" s="25" t="s">
        <v>629</v>
      </c>
      <c r="B838" s="10" t="s">
        <v>714</v>
      </c>
      <c r="C838" s="10" t="s">
        <v>70</v>
      </c>
      <c r="D838" s="10" t="str">
        <f>Table4[[#This Row],[Class Code]]&amp; " - " &amp;Table4[[#This Row],[Class Description]]</f>
        <v>LOWVLTTR - Low Voltage Transformer</v>
      </c>
      <c r="E838" s="8">
        <v>40</v>
      </c>
      <c r="F838" s="8" t="s">
        <v>1622</v>
      </c>
      <c r="G838" s="8" t="s">
        <v>1623</v>
      </c>
      <c r="H838" s="8" t="str">
        <f>Table4[[#This Row],[CF Code]] &amp; " - " &amp; Table4[[#This Row],[CF Description]]</f>
        <v>OUTVOLT - Outgoing Voltage</v>
      </c>
      <c r="I838" s="8" t="s">
        <v>848</v>
      </c>
      <c r="J838" s="9" t="s">
        <v>849</v>
      </c>
    </row>
    <row r="839" spans="1:10" x14ac:dyDescent="0.35">
      <c r="A839" s="25" t="s">
        <v>629</v>
      </c>
      <c r="B839" s="10" t="s">
        <v>713</v>
      </c>
      <c r="C839" s="10" t="s">
        <v>712</v>
      </c>
      <c r="D839" s="20" t="str">
        <f>Table4[[#This Row],[Class Code]]&amp; " - " &amp;Table4[[#This Row],[Class Description]]</f>
        <v>LSHIGH - Level Switch - High-High</v>
      </c>
      <c r="E839" s="9"/>
      <c r="F839" s="9"/>
      <c r="G839" s="9"/>
      <c r="H839" s="9" t="str">
        <f>Table4[[#This Row],[CF Code]] &amp; " - " &amp; Table4[[#This Row],[CF Description]]</f>
        <v xml:space="preserve"> - </v>
      </c>
      <c r="I839" s="9"/>
      <c r="J839" s="9"/>
    </row>
    <row r="840" spans="1:10" x14ac:dyDescent="0.35">
      <c r="A840" s="25" t="s">
        <v>629</v>
      </c>
      <c r="B840" s="10" t="s">
        <v>711</v>
      </c>
      <c r="C840" s="10" t="s">
        <v>710</v>
      </c>
      <c r="D840" s="20" t="str">
        <f>Table4[[#This Row],[Class Code]]&amp; " - " &amp;Table4[[#This Row],[Class Description]]</f>
        <v>LSLOW - Level Switch - Low-Low</v>
      </c>
      <c r="E840" s="9"/>
      <c r="F840" s="9"/>
      <c r="G840" s="9"/>
      <c r="H840" s="9" t="str">
        <f>Table4[[#This Row],[CF Code]] &amp; " - " &amp; Table4[[#This Row],[CF Description]]</f>
        <v xml:space="preserve"> - </v>
      </c>
      <c r="I840" s="9"/>
      <c r="J840" s="9"/>
    </row>
    <row r="841" spans="1:10" x14ac:dyDescent="0.35">
      <c r="A841" s="25" t="s">
        <v>629</v>
      </c>
      <c r="B841" s="10" t="s">
        <v>618</v>
      </c>
      <c r="C841" s="10" t="s">
        <v>619</v>
      </c>
      <c r="D841" s="20" t="str">
        <f>Table4[[#This Row],[Class Code]]&amp; " - " &amp;Table4[[#This Row],[Class Description]]</f>
        <v>LVETE - Low Voltage Electrical Testing Equipment</v>
      </c>
      <c r="E841" s="9"/>
      <c r="F841" s="9"/>
      <c r="G841" s="9"/>
      <c r="H841" s="9" t="str">
        <f>Table4[[#This Row],[CF Code]] &amp; " - " &amp; Table4[[#This Row],[CF Description]]</f>
        <v xml:space="preserve"> - </v>
      </c>
      <c r="I841" s="9"/>
      <c r="J841" s="9"/>
    </row>
    <row r="842" spans="1:10" x14ac:dyDescent="0.35">
      <c r="A842" s="25" t="s">
        <v>629</v>
      </c>
      <c r="B842" s="10" t="s">
        <v>709</v>
      </c>
      <c r="C842" s="10" t="s">
        <v>708</v>
      </c>
      <c r="D842" s="10" t="str">
        <f>Table4[[#This Row],[Class Code]]&amp; " - " &amp;Table4[[#This Row],[Class Description]]</f>
        <v>MANVLV - Manual Valve (&gt;=100)</v>
      </c>
      <c r="E842" s="8">
        <v>5</v>
      </c>
      <c r="F842" s="8" t="s">
        <v>842</v>
      </c>
      <c r="G842" s="8" t="s">
        <v>843</v>
      </c>
      <c r="H842" s="8" t="str">
        <f>Table4[[#This Row],[CF Code]] &amp; " - " &amp; Table4[[#This Row],[CF Description]]</f>
        <v>TAG - Tag</v>
      </c>
      <c r="I842" s="8" t="s">
        <v>848</v>
      </c>
      <c r="J842" s="9" t="s">
        <v>849</v>
      </c>
    </row>
    <row r="843" spans="1:10" x14ac:dyDescent="0.35">
      <c r="A843" s="25" t="s">
        <v>629</v>
      </c>
      <c r="B843" s="10" t="s">
        <v>709</v>
      </c>
      <c r="C843" s="10" t="s">
        <v>708</v>
      </c>
      <c r="D843" s="20" t="str">
        <f>Table4[[#This Row],[Class Code]]&amp; " - " &amp;Table4[[#This Row],[Class Description]]</f>
        <v>MANVLV - Manual Valve (&gt;=100)</v>
      </c>
      <c r="E843" s="9">
        <v>10</v>
      </c>
      <c r="F843" s="9" t="s">
        <v>1628</v>
      </c>
      <c r="G843" s="9" t="s">
        <v>1629</v>
      </c>
      <c r="H843" s="9" t="str">
        <f>Table4[[#This Row],[CF Code]] &amp; " - " &amp; Table4[[#This Row],[CF Description]]</f>
        <v>MALVTYPE - Manual Valve (&gt;=100) Type</v>
      </c>
      <c r="I843" s="9" t="s">
        <v>835</v>
      </c>
      <c r="J843" s="8" t="s">
        <v>1633</v>
      </c>
    </row>
    <row r="844" spans="1:10" x14ac:dyDescent="0.35">
      <c r="A844" s="25" t="s">
        <v>629</v>
      </c>
      <c r="B844" s="10" t="s">
        <v>709</v>
      </c>
      <c r="C844" s="10" t="s">
        <v>708</v>
      </c>
      <c r="D844" s="20" t="str">
        <f>Table4[[#This Row],[Class Code]]&amp; " - " &amp;Table4[[#This Row],[Class Description]]</f>
        <v>MANVLV - Manual Valve (&gt;=100)</v>
      </c>
      <c r="E844" s="9">
        <v>10</v>
      </c>
      <c r="F844" s="9" t="s">
        <v>1628</v>
      </c>
      <c r="G844" s="9" t="s">
        <v>1629</v>
      </c>
      <c r="H844" s="9" t="str">
        <f>Table4[[#This Row],[CF Code]] &amp; " - " &amp; Table4[[#This Row],[CF Description]]</f>
        <v>MALVTYPE - Manual Valve (&gt;=100) Type</v>
      </c>
      <c r="I844" s="9" t="s">
        <v>835</v>
      </c>
      <c r="J844" s="8" t="s">
        <v>1335</v>
      </c>
    </row>
    <row r="845" spans="1:10" x14ac:dyDescent="0.35">
      <c r="A845" s="25" t="s">
        <v>629</v>
      </c>
      <c r="B845" s="10" t="s">
        <v>709</v>
      </c>
      <c r="C845" s="10" t="s">
        <v>708</v>
      </c>
      <c r="D845" s="20" t="str">
        <f>Table4[[#This Row],[Class Code]]&amp; " - " &amp;Table4[[#This Row],[Class Description]]</f>
        <v>MANVLV - Manual Valve (&gt;=100)</v>
      </c>
      <c r="E845" s="9">
        <v>10</v>
      </c>
      <c r="F845" s="9" t="s">
        <v>1628</v>
      </c>
      <c r="G845" s="9" t="s">
        <v>1629</v>
      </c>
      <c r="H845" s="9" t="str">
        <f>Table4[[#This Row],[CF Code]] &amp; " - " &amp; Table4[[#This Row],[CF Description]]</f>
        <v>MALVTYPE - Manual Valve (&gt;=100) Type</v>
      </c>
      <c r="I845" s="9" t="s">
        <v>835</v>
      </c>
      <c r="J845" s="8" t="s">
        <v>1632</v>
      </c>
    </row>
    <row r="846" spans="1:10" x14ac:dyDescent="0.35">
      <c r="A846" s="25" t="s">
        <v>629</v>
      </c>
      <c r="B846" s="10" t="s">
        <v>709</v>
      </c>
      <c r="C846" s="10" t="s">
        <v>708</v>
      </c>
      <c r="D846" s="20" t="str">
        <f>Table4[[#This Row],[Class Code]]&amp; " - " &amp;Table4[[#This Row],[Class Description]]</f>
        <v>MANVLV - Manual Valve (&gt;=100)</v>
      </c>
      <c r="E846" s="9">
        <v>10</v>
      </c>
      <c r="F846" s="9" t="s">
        <v>1628</v>
      </c>
      <c r="G846" s="9" t="s">
        <v>1629</v>
      </c>
      <c r="H846" s="9" t="str">
        <f>Table4[[#This Row],[CF Code]] &amp; " - " &amp; Table4[[#This Row],[CF Description]]</f>
        <v>MALVTYPE - Manual Valve (&gt;=100) Type</v>
      </c>
      <c r="I846" s="9" t="s">
        <v>835</v>
      </c>
      <c r="J846" s="8" t="s">
        <v>1631</v>
      </c>
    </row>
    <row r="847" spans="1:10" x14ac:dyDescent="0.35">
      <c r="A847" s="25" t="s">
        <v>629</v>
      </c>
      <c r="B847" s="10" t="s">
        <v>709</v>
      </c>
      <c r="C847" s="10" t="s">
        <v>708</v>
      </c>
      <c r="D847" s="20" t="str">
        <f>Table4[[#This Row],[Class Code]]&amp; " - " &amp;Table4[[#This Row],[Class Description]]</f>
        <v>MANVLV - Manual Valve (&gt;=100)</v>
      </c>
      <c r="E847" s="9">
        <v>10</v>
      </c>
      <c r="F847" s="9" t="s">
        <v>1628</v>
      </c>
      <c r="G847" s="9" t="s">
        <v>1629</v>
      </c>
      <c r="H847" s="9" t="str">
        <f>Table4[[#This Row],[CF Code]] &amp; " - " &amp; Table4[[#This Row],[CF Description]]</f>
        <v>MALVTYPE - Manual Valve (&gt;=100) Type</v>
      </c>
      <c r="I847" s="9" t="s">
        <v>835</v>
      </c>
      <c r="J847" s="8" t="s">
        <v>42</v>
      </c>
    </row>
    <row r="848" spans="1:10" x14ac:dyDescent="0.35">
      <c r="A848" s="25" t="s">
        <v>629</v>
      </c>
      <c r="B848" s="10" t="s">
        <v>709</v>
      </c>
      <c r="C848" s="10" t="s">
        <v>708</v>
      </c>
      <c r="D848" s="20" t="str">
        <f>Table4[[#This Row],[Class Code]]&amp; " - " &amp;Table4[[#This Row],[Class Description]]</f>
        <v>MANVLV - Manual Valve (&gt;=100)</v>
      </c>
      <c r="E848" s="9">
        <v>10</v>
      </c>
      <c r="F848" s="9" t="s">
        <v>1628</v>
      </c>
      <c r="G848" s="9" t="s">
        <v>1629</v>
      </c>
      <c r="H848" s="9" t="str">
        <f>Table4[[#This Row],[CF Code]] &amp; " - " &amp; Table4[[#This Row],[CF Description]]</f>
        <v>MALVTYPE - Manual Valve (&gt;=100) Type</v>
      </c>
      <c r="I848" s="9" t="s">
        <v>835</v>
      </c>
      <c r="J848" s="8" t="s">
        <v>1630</v>
      </c>
    </row>
    <row r="849" spans="1:10" x14ac:dyDescent="0.35">
      <c r="A849" s="25" t="s">
        <v>629</v>
      </c>
      <c r="B849" s="10" t="s">
        <v>709</v>
      </c>
      <c r="C849" s="10" t="s">
        <v>708</v>
      </c>
      <c r="D849" s="20" t="str">
        <f>Table4[[#This Row],[Class Code]]&amp; " - " &amp;Table4[[#This Row],[Class Description]]</f>
        <v>MANVLV - Manual Valve (&gt;=100)</v>
      </c>
      <c r="E849" s="9">
        <v>20</v>
      </c>
      <c r="F849" s="9" t="s">
        <v>942</v>
      </c>
      <c r="G849" s="9" t="s">
        <v>943</v>
      </c>
      <c r="H849" s="9" t="str">
        <f>Table4[[#This Row],[CF Code]] &amp; " - " &amp; Table4[[#This Row],[CF Description]]</f>
        <v>LINESIZE - Line Size</v>
      </c>
      <c r="I849" s="9" t="s">
        <v>848</v>
      </c>
      <c r="J849" s="14" t="s">
        <v>849</v>
      </c>
    </row>
    <row r="850" spans="1:10" x14ac:dyDescent="0.35">
      <c r="A850" s="25" t="s">
        <v>629</v>
      </c>
      <c r="B850" s="10" t="s">
        <v>435</v>
      </c>
      <c r="C850" s="10" t="s">
        <v>707</v>
      </c>
      <c r="D850" s="10" t="str">
        <f>Table4[[#This Row],[Class Code]]&amp; " - " &amp;Table4[[#This Row],[Class Description]]</f>
        <v>MHVLTDS - Medium/High Voltage Distribution System</v>
      </c>
      <c r="E850" s="8">
        <v>5</v>
      </c>
      <c r="F850" s="8" t="s">
        <v>842</v>
      </c>
      <c r="G850" s="8" t="s">
        <v>843</v>
      </c>
      <c r="H850" s="8" t="str">
        <f>Table4[[#This Row],[CF Code]] &amp; " - " &amp; Table4[[#This Row],[CF Description]]</f>
        <v>TAG - Tag</v>
      </c>
      <c r="I850" s="8" t="s">
        <v>848</v>
      </c>
      <c r="J850" s="9" t="s">
        <v>849</v>
      </c>
    </row>
    <row r="851" spans="1:10" x14ac:dyDescent="0.35">
      <c r="A851" s="25" t="s">
        <v>629</v>
      </c>
      <c r="B851" s="10" t="s">
        <v>706</v>
      </c>
      <c r="C851" s="10" t="s">
        <v>71</v>
      </c>
      <c r="D851" s="10" t="str">
        <f>Table4[[#This Row],[Class Code]]&amp; " - " &amp;Table4[[#This Row],[Class Description]]</f>
        <v>MHVLTTRS - Medium/High Voltage Transformer</v>
      </c>
      <c r="E851" s="8">
        <v>5</v>
      </c>
      <c r="F851" s="8" t="s">
        <v>842</v>
      </c>
      <c r="G851" s="8" t="s">
        <v>843</v>
      </c>
      <c r="H851" s="8" t="str">
        <f>Table4[[#This Row],[CF Code]] &amp; " - " &amp; Table4[[#This Row],[CF Description]]</f>
        <v>TAG - Tag</v>
      </c>
      <c r="I851" s="8" t="s">
        <v>848</v>
      </c>
      <c r="J851" s="9" t="s">
        <v>849</v>
      </c>
    </row>
    <row r="852" spans="1:10" x14ac:dyDescent="0.35">
      <c r="A852" s="25" t="s">
        <v>629</v>
      </c>
      <c r="B852" s="10" t="s">
        <v>706</v>
      </c>
      <c r="C852" s="10" t="s">
        <v>71</v>
      </c>
      <c r="D852" s="10" t="str">
        <f>Table4[[#This Row],[Class Code]]&amp; " - " &amp;Table4[[#This Row],[Class Description]]</f>
        <v>MHVLTTRS - Medium/High Voltage Transformer</v>
      </c>
      <c r="E852" s="8">
        <v>10</v>
      </c>
      <c r="F852" s="8" t="s">
        <v>1634</v>
      </c>
      <c r="G852" s="8" t="s">
        <v>1635</v>
      </c>
      <c r="H852" s="8" t="str">
        <f>Table4[[#This Row],[CF Code]] &amp; " - " &amp; Table4[[#This Row],[CF Description]]</f>
        <v>MHRSTYPE - Medium/High Voltage Trans</v>
      </c>
      <c r="I852" s="8" t="s">
        <v>835</v>
      </c>
      <c r="J852" s="8" t="s">
        <v>1627</v>
      </c>
    </row>
    <row r="853" spans="1:10" x14ac:dyDescent="0.35">
      <c r="A853" s="25" t="s">
        <v>629</v>
      </c>
      <c r="B853" s="10" t="s">
        <v>706</v>
      </c>
      <c r="C853" s="10" t="s">
        <v>71</v>
      </c>
      <c r="D853" s="20" t="str">
        <f>Table4[[#This Row],[Class Code]]&amp; " - " &amp;Table4[[#This Row],[Class Description]]</f>
        <v>MHVLTTRS - Medium/High Voltage Transformer</v>
      </c>
      <c r="E853" s="9">
        <v>10</v>
      </c>
      <c r="F853" s="9" t="s">
        <v>1634</v>
      </c>
      <c r="G853" s="9" t="s">
        <v>1635</v>
      </c>
      <c r="H853" s="9" t="str">
        <f>Table4[[#This Row],[CF Code]] &amp; " - " &amp; Table4[[#This Row],[CF Description]]</f>
        <v>MHRSTYPE - Medium/High Voltage Trans</v>
      </c>
      <c r="I853" s="9" t="s">
        <v>835</v>
      </c>
      <c r="J853" s="8" t="s">
        <v>1626</v>
      </c>
    </row>
    <row r="854" spans="1:10" x14ac:dyDescent="0.35">
      <c r="A854" s="25" t="s">
        <v>629</v>
      </c>
      <c r="B854" s="10" t="s">
        <v>706</v>
      </c>
      <c r="C854" s="10" t="s">
        <v>71</v>
      </c>
      <c r="D854" s="20" t="str">
        <f>Table4[[#This Row],[Class Code]]&amp; " - " &amp;Table4[[#This Row],[Class Description]]</f>
        <v>MHVLTTRS - Medium/High Voltage Transformer</v>
      </c>
      <c r="E854" s="9">
        <v>10</v>
      </c>
      <c r="F854" s="9" t="s">
        <v>1634</v>
      </c>
      <c r="G854" s="9" t="s">
        <v>1635</v>
      </c>
      <c r="H854" s="9" t="str">
        <f>Table4[[#This Row],[CF Code]] &amp; " - " &amp; Table4[[#This Row],[CF Description]]</f>
        <v>MHRSTYPE - Medium/High Voltage Trans</v>
      </c>
      <c r="I854" s="9" t="s">
        <v>835</v>
      </c>
      <c r="J854" s="8" t="s">
        <v>927</v>
      </c>
    </row>
    <row r="855" spans="1:10" x14ac:dyDescent="0.35">
      <c r="A855" s="25" t="s">
        <v>629</v>
      </c>
      <c r="B855" s="10" t="s">
        <v>706</v>
      </c>
      <c r="C855" s="10" t="s">
        <v>71</v>
      </c>
      <c r="D855" s="20" t="str">
        <f>Table4[[#This Row],[Class Code]]&amp; " - " &amp;Table4[[#This Row],[Class Description]]</f>
        <v>MHVLTTRS - Medium/High Voltage Transformer</v>
      </c>
      <c r="E855" s="9">
        <v>10</v>
      </c>
      <c r="F855" s="9" t="s">
        <v>1634</v>
      </c>
      <c r="G855" s="9" t="s">
        <v>1635</v>
      </c>
      <c r="H855" s="9" t="str">
        <f>Table4[[#This Row],[CF Code]] &amp; " - " &amp; Table4[[#This Row],[CF Description]]</f>
        <v>MHRSTYPE - Medium/High Voltage Trans</v>
      </c>
      <c r="I855" s="9" t="s">
        <v>835</v>
      </c>
      <c r="J855" s="8" t="s">
        <v>1625</v>
      </c>
    </row>
    <row r="856" spans="1:10" x14ac:dyDescent="0.35">
      <c r="A856" s="25" t="s">
        <v>629</v>
      </c>
      <c r="B856" s="10" t="s">
        <v>706</v>
      </c>
      <c r="C856" s="10" t="s">
        <v>71</v>
      </c>
      <c r="D856" s="20" t="str">
        <f>Table4[[#This Row],[Class Code]]&amp; " - " &amp;Table4[[#This Row],[Class Description]]</f>
        <v>MHVLTTRS - Medium/High Voltage Transformer</v>
      </c>
      <c r="E856" s="9">
        <v>10</v>
      </c>
      <c r="F856" s="9" t="s">
        <v>1634</v>
      </c>
      <c r="G856" s="9" t="s">
        <v>1635</v>
      </c>
      <c r="H856" s="9" t="str">
        <f>Table4[[#This Row],[CF Code]] &amp; " - " &amp; Table4[[#This Row],[CF Description]]</f>
        <v>MHRSTYPE - Medium/High Voltage Trans</v>
      </c>
      <c r="I856" s="9" t="s">
        <v>835</v>
      </c>
      <c r="J856" s="8" t="s">
        <v>1624</v>
      </c>
    </row>
    <row r="857" spans="1:10" x14ac:dyDescent="0.35">
      <c r="A857" s="25" t="s">
        <v>629</v>
      </c>
      <c r="B857" s="10" t="s">
        <v>706</v>
      </c>
      <c r="C857" s="10" t="s">
        <v>71</v>
      </c>
      <c r="D857" s="10" t="str">
        <f>Table4[[#This Row],[Class Code]]&amp; " - " &amp;Table4[[#This Row],[Class Description]]</f>
        <v>MHVLTTRS - Medium/High Voltage Transformer</v>
      </c>
      <c r="E857" s="8">
        <v>20</v>
      </c>
      <c r="F857" s="8" t="s">
        <v>1618</v>
      </c>
      <c r="G857" s="8" t="s">
        <v>1619</v>
      </c>
      <c r="H857" s="8" t="str">
        <f>Table4[[#This Row],[CF Code]] &amp; " - " &amp; Table4[[#This Row],[CF Description]]</f>
        <v>INCMVOLT - Incoming Voltage</v>
      </c>
      <c r="I857" s="8" t="s">
        <v>848</v>
      </c>
      <c r="J857" s="14" t="s">
        <v>849</v>
      </c>
    </row>
    <row r="858" spans="1:10" x14ac:dyDescent="0.35">
      <c r="A858" s="25" t="s">
        <v>629</v>
      </c>
      <c r="B858" s="10" t="s">
        <v>706</v>
      </c>
      <c r="C858" s="10" t="s">
        <v>71</v>
      </c>
      <c r="D858" s="10" t="str">
        <f>Table4[[#This Row],[Class Code]]&amp; " - " &amp;Table4[[#This Row],[Class Description]]</f>
        <v>MHVLTTRS - Medium/High Voltage Transformer</v>
      </c>
      <c r="E858" s="8">
        <v>30</v>
      </c>
      <c r="F858" s="8" t="s">
        <v>1620</v>
      </c>
      <c r="G858" s="8" t="s">
        <v>1621</v>
      </c>
      <c r="H858" s="8" t="str">
        <f>Table4[[#This Row],[CF Code]] &amp; " - " &amp; Table4[[#This Row],[CF Description]]</f>
        <v>KVARAT - KVA Rating</v>
      </c>
      <c r="I858" s="8" t="s">
        <v>848</v>
      </c>
      <c r="J858" s="14" t="s">
        <v>849</v>
      </c>
    </row>
    <row r="859" spans="1:10" x14ac:dyDescent="0.35">
      <c r="A859" s="25" t="s">
        <v>629</v>
      </c>
      <c r="B859" s="10" t="s">
        <v>706</v>
      </c>
      <c r="C859" s="10" t="s">
        <v>71</v>
      </c>
      <c r="D859" s="10" t="str">
        <f>Table4[[#This Row],[Class Code]]&amp; " - " &amp;Table4[[#This Row],[Class Description]]</f>
        <v>MHVLTTRS - Medium/High Voltage Transformer</v>
      </c>
      <c r="E859" s="8">
        <v>40</v>
      </c>
      <c r="F859" s="8" t="s">
        <v>1622</v>
      </c>
      <c r="G859" s="8" t="s">
        <v>1623</v>
      </c>
      <c r="H859" s="8" t="str">
        <f>Table4[[#This Row],[CF Code]] &amp; " - " &amp; Table4[[#This Row],[CF Description]]</f>
        <v>OUTVOLT - Outgoing Voltage</v>
      </c>
      <c r="I859" s="8" t="s">
        <v>848</v>
      </c>
      <c r="J859" s="14" t="s">
        <v>849</v>
      </c>
    </row>
    <row r="860" spans="1:10" x14ac:dyDescent="0.35">
      <c r="A860" s="25" t="s">
        <v>629</v>
      </c>
      <c r="B860" s="10" t="s">
        <v>602</v>
      </c>
      <c r="C860" s="10" t="s">
        <v>266</v>
      </c>
      <c r="D860" s="10" t="str">
        <f>Table4[[#This Row],[Class Code]]&amp; " - " &amp;Table4[[#This Row],[Class Description]]</f>
        <v>MIXER - Mixer</v>
      </c>
      <c r="E860" s="8">
        <v>5</v>
      </c>
      <c r="F860" s="8" t="s">
        <v>842</v>
      </c>
      <c r="G860" s="8" t="s">
        <v>843</v>
      </c>
      <c r="H860" s="8" t="str">
        <f>Table4[[#This Row],[CF Code]] &amp; " - " &amp; Table4[[#This Row],[CF Description]]</f>
        <v>TAG - Tag</v>
      </c>
      <c r="I860" s="8" t="s">
        <v>848</v>
      </c>
      <c r="J860" s="9" t="s">
        <v>849</v>
      </c>
    </row>
    <row r="861" spans="1:10" x14ac:dyDescent="0.35">
      <c r="A861" s="25" t="s">
        <v>629</v>
      </c>
      <c r="B861" s="10" t="s">
        <v>602</v>
      </c>
      <c r="C861" s="10" t="s">
        <v>266</v>
      </c>
      <c r="D861" s="20" t="str">
        <f>Table4[[#This Row],[Class Code]]&amp; " - " &amp;Table4[[#This Row],[Class Description]]</f>
        <v>MIXER - Mixer</v>
      </c>
      <c r="E861" s="9">
        <v>10</v>
      </c>
      <c r="F861" s="9" t="s">
        <v>1636</v>
      </c>
      <c r="G861" s="9" t="s">
        <v>1637</v>
      </c>
      <c r="H861" s="9" t="str">
        <f>Table4[[#This Row],[CF Code]] &amp; " - " &amp; Table4[[#This Row],[CF Description]]</f>
        <v>MIERMAT - Mixer Material</v>
      </c>
      <c r="I861" s="15" t="s">
        <v>835</v>
      </c>
      <c r="J861" s="9" t="s">
        <v>1293</v>
      </c>
    </row>
    <row r="862" spans="1:10" x14ac:dyDescent="0.35">
      <c r="A862" s="25" t="s">
        <v>629</v>
      </c>
      <c r="B862" s="10" t="s">
        <v>602</v>
      </c>
      <c r="C862" s="10" t="s">
        <v>266</v>
      </c>
      <c r="D862" s="20" t="str">
        <f>Table4[[#This Row],[Class Code]]&amp; " - " &amp;Table4[[#This Row],[Class Description]]</f>
        <v>MIXER - Mixer</v>
      </c>
      <c r="E862" s="9">
        <v>10</v>
      </c>
      <c r="F862" s="9" t="s">
        <v>1636</v>
      </c>
      <c r="G862" s="9" t="s">
        <v>1637</v>
      </c>
      <c r="H862" s="9" t="str">
        <f>Table4[[#This Row],[CF Code]] &amp; " - " &amp; Table4[[#This Row],[CF Description]]</f>
        <v>MIERMAT - Mixer Material</v>
      </c>
      <c r="I862" s="9" t="s">
        <v>835</v>
      </c>
      <c r="J862" s="9" t="s">
        <v>841</v>
      </c>
    </row>
    <row r="863" spans="1:10" x14ac:dyDescent="0.35">
      <c r="A863" s="25" t="s">
        <v>629</v>
      </c>
      <c r="B863" s="10" t="s">
        <v>602</v>
      </c>
      <c r="C863" s="10" t="s">
        <v>266</v>
      </c>
      <c r="D863" s="20" t="str">
        <f>Table4[[#This Row],[Class Code]]&amp; " - " &amp;Table4[[#This Row],[Class Description]]</f>
        <v>MIXER - Mixer</v>
      </c>
      <c r="E863" s="9">
        <v>10</v>
      </c>
      <c r="F863" s="9" t="s">
        <v>1636</v>
      </c>
      <c r="G863" s="9" t="s">
        <v>1637</v>
      </c>
      <c r="H863" s="9" t="str">
        <f>Table4[[#This Row],[CF Code]] &amp; " - " &amp; Table4[[#This Row],[CF Description]]</f>
        <v>MIERMAT - Mixer Material</v>
      </c>
      <c r="I863" s="9" t="s">
        <v>835</v>
      </c>
      <c r="J863" s="9" t="s">
        <v>1638</v>
      </c>
    </row>
    <row r="864" spans="1:10" x14ac:dyDescent="0.35">
      <c r="A864" s="25" t="s">
        <v>629</v>
      </c>
      <c r="B864" s="10" t="s">
        <v>390</v>
      </c>
      <c r="C864" s="10" t="s">
        <v>248</v>
      </c>
      <c r="D864" s="10" t="str">
        <f>Table4[[#This Row],[Class Code]]&amp; " - " &amp;Table4[[#This Row],[Class Description]]</f>
        <v>MNHOL - Manhole</v>
      </c>
      <c r="E864" s="8">
        <v>5</v>
      </c>
      <c r="F864" s="8" t="s">
        <v>842</v>
      </c>
      <c r="G864" s="8" t="s">
        <v>843</v>
      </c>
      <c r="H864" s="8" t="str">
        <f>Table4[[#This Row],[CF Code]] &amp; " - " &amp; Table4[[#This Row],[CF Description]]</f>
        <v>TAG - Tag</v>
      </c>
      <c r="I864" s="8" t="s">
        <v>848</v>
      </c>
      <c r="J864" s="14" t="s">
        <v>849</v>
      </c>
    </row>
    <row r="865" spans="1:10" x14ac:dyDescent="0.35">
      <c r="A865" s="25" t="s">
        <v>629</v>
      </c>
      <c r="B865" s="10" t="s">
        <v>390</v>
      </c>
      <c r="C865" s="10" t="s">
        <v>248</v>
      </c>
      <c r="D865" s="10" t="str">
        <f>Table4[[#This Row],[Class Code]]&amp; " - " &amp;Table4[[#This Row],[Class Description]]</f>
        <v>MNHOL - Manhole</v>
      </c>
      <c r="E865" s="8">
        <v>10</v>
      </c>
      <c r="F865" s="8" t="s">
        <v>1639</v>
      </c>
      <c r="G865" s="8" t="s">
        <v>1640</v>
      </c>
      <c r="H865" s="8" t="str">
        <f>Table4[[#This Row],[CF Code]] &amp; " - " &amp; Table4[[#This Row],[CF Description]]</f>
        <v>MNOLTYPE - Manhole Type</v>
      </c>
      <c r="I865" s="8" t="s">
        <v>835</v>
      </c>
      <c r="J865" s="9" t="s">
        <v>1645</v>
      </c>
    </row>
    <row r="866" spans="1:10" x14ac:dyDescent="0.35">
      <c r="A866" s="25" t="s">
        <v>629</v>
      </c>
      <c r="B866" s="10" t="s">
        <v>390</v>
      </c>
      <c r="C866" s="10" t="s">
        <v>248</v>
      </c>
      <c r="D866" s="10" t="str">
        <f>Table4[[#This Row],[Class Code]]&amp; " - " &amp;Table4[[#This Row],[Class Description]]</f>
        <v>MNHOL - Manhole</v>
      </c>
      <c r="E866" s="8">
        <v>10</v>
      </c>
      <c r="F866" s="8" t="s">
        <v>1639</v>
      </c>
      <c r="G866" s="8" t="s">
        <v>1640</v>
      </c>
      <c r="H866" s="8" t="str">
        <f>Table4[[#This Row],[CF Code]] &amp; " - " &amp; Table4[[#This Row],[CF Description]]</f>
        <v>MNOLTYPE - Manhole Type</v>
      </c>
      <c r="I866" s="8" t="s">
        <v>835</v>
      </c>
      <c r="J866" s="9" t="s">
        <v>1646</v>
      </c>
    </row>
    <row r="867" spans="1:10" x14ac:dyDescent="0.35">
      <c r="A867" s="25" t="s">
        <v>629</v>
      </c>
      <c r="B867" s="10" t="s">
        <v>390</v>
      </c>
      <c r="C867" s="10" t="s">
        <v>248</v>
      </c>
      <c r="D867" s="10" t="str">
        <f>Table4[[#This Row],[Class Code]]&amp; " - " &amp;Table4[[#This Row],[Class Description]]</f>
        <v>MNHOL - Manhole</v>
      </c>
      <c r="E867" s="8">
        <v>10</v>
      </c>
      <c r="F867" s="8" t="s">
        <v>1639</v>
      </c>
      <c r="G867" s="8" t="s">
        <v>1640</v>
      </c>
      <c r="H867" s="8" t="str">
        <f>Table4[[#This Row],[CF Code]] &amp; " - " &amp; Table4[[#This Row],[CF Description]]</f>
        <v>MNOLTYPE - Manhole Type</v>
      </c>
      <c r="I867" s="8" t="s">
        <v>835</v>
      </c>
      <c r="J867" s="9" t="s">
        <v>1647</v>
      </c>
    </row>
    <row r="868" spans="1:10" x14ac:dyDescent="0.35">
      <c r="A868" s="25" t="s">
        <v>629</v>
      </c>
      <c r="B868" s="10" t="s">
        <v>390</v>
      </c>
      <c r="C868" s="10" t="s">
        <v>248</v>
      </c>
      <c r="D868" s="10" t="str">
        <f>Table4[[#This Row],[Class Code]]&amp; " - " &amp;Table4[[#This Row],[Class Description]]</f>
        <v>MNHOL - Manhole</v>
      </c>
      <c r="E868" s="8">
        <v>10</v>
      </c>
      <c r="F868" s="8" t="s">
        <v>1639</v>
      </c>
      <c r="G868" s="8" t="s">
        <v>1640</v>
      </c>
      <c r="H868" s="8" t="str">
        <f>Table4[[#This Row],[CF Code]] &amp; " - " &amp; Table4[[#This Row],[CF Description]]</f>
        <v>MNOLTYPE - Manhole Type</v>
      </c>
      <c r="I868" s="8" t="s">
        <v>835</v>
      </c>
      <c r="J868" s="9" t="s">
        <v>1111</v>
      </c>
    </row>
    <row r="869" spans="1:10" x14ac:dyDescent="0.35">
      <c r="A869" s="25" t="s">
        <v>629</v>
      </c>
      <c r="B869" s="10" t="s">
        <v>390</v>
      </c>
      <c r="C869" s="10" t="s">
        <v>248</v>
      </c>
      <c r="D869" s="10" t="str">
        <f>Table4[[#This Row],[Class Code]]&amp; " - " &amp;Table4[[#This Row],[Class Description]]</f>
        <v>MNHOL - Manhole</v>
      </c>
      <c r="E869" s="8">
        <v>10</v>
      </c>
      <c r="F869" s="8" t="s">
        <v>1639</v>
      </c>
      <c r="G869" s="8" t="s">
        <v>1640</v>
      </c>
      <c r="H869" s="8" t="str">
        <f>Table4[[#This Row],[CF Code]] &amp; " - " &amp; Table4[[#This Row],[CF Description]]</f>
        <v>MNOLTYPE - Manhole Type</v>
      </c>
      <c r="I869" s="8" t="s">
        <v>835</v>
      </c>
      <c r="J869" s="9" t="s">
        <v>1648</v>
      </c>
    </row>
    <row r="870" spans="1:10" x14ac:dyDescent="0.35">
      <c r="A870" s="25" t="s">
        <v>629</v>
      </c>
      <c r="B870" s="10" t="s">
        <v>390</v>
      </c>
      <c r="C870" s="10" t="s">
        <v>248</v>
      </c>
      <c r="D870" s="10" t="str">
        <f>Table4[[#This Row],[Class Code]]&amp; " - " &amp;Table4[[#This Row],[Class Description]]</f>
        <v>MNHOL - Manhole</v>
      </c>
      <c r="E870" s="8">
        <v>10</v>
      </c>
      <c r="F870" s="8" t="s">
        <v>1639</v>
      </c>
      <c r="G870" s="8" t="s">
        <v>1640</v>
      </c>
      <c r="H870" s="8" t="str">
        <f>Table4[[#This Row],[CF Code]] &amp; " - " &amp; Table4[[#This Row],[CF Description]]</f>
        <v>MNOLTYPE - Manhole Type</v>
      </c>
      <c r="I870" s="8" t="s">
        <v>835</v>
      </c>
      <c r="J870" s="9" t="s">
        <v>927</v>
      </c>
    </row>
    <row r="871" spans="1:10" x14ac:dyDescent="0.35">
      <c r="A871" s="25" t="s">
        <v>629</v>
      </c>
      <c r="B871" s="10" t="s">
        <v>390</v>
      </c>
      <c r="C871" s="10" t="s">
        <v>248</v>
      </c>
      <c r="D871" s="10" t="str">
        <f>Table4[[#This Row],[Class Code]]&amp; " - " &amp;Table4[[#This Row],[Class Description]]</f>
        <v>MNHOL - Manhole</v>
      </c>
      <c r="E871" s="8">
        <v>10</v>
      </c>
      <c r="F871" s="8" t="s">
        <v>1639</v>
      </c>
      <c r="G871" s="8" t="s">
        <v>1640</v>
      </c>
      <c r="H871" s="8" t="str">
        <f>Table4[[#This Row],[CF Code]] &amp; " - " &amp; Table4[[#This Row],[CF Description]]</f>
        <v>MNOLTYPE - Manhole Type</v>
      </c>
      <c r="I871" s="8" t="s">
        <v>835</v>
      </c>
      <c r="J871" s="9" t="s">
        <v>1649</v>
      </c>
    </row>
    <row r="872" spans="1:10" x14ac:dyDescent="0.35">
      <c r="A872" s="25" t="s">
        <v>629</v>
      </c>
      <c r="B872" s="10" t="s">
        <v>390</v>
      </c>
      <c r="C872" s="10" t="s">
        <v>248</v>
      </c>
      <c r="D872" s="10" t="str">
        <f>Table4[[#This Row],[Class Code]]&amp; " - " &amp;Table4[[#This Row],[Class Description]]</f>
        <v>MNHOL - Manhole</v>
      </c>
      <c r="E872" s="8">
        <v>20</v>
      </c>
      <c r="F872" s="8" t="s">
        <v>1641</v>
      </c>
      <c r="G872" s="8" t="s">
        <v>1642</v>
      </c>
      <c r="H872" s="8" t="str">
        <f>Table4[[#This Row],[CF Code]] &amp; " - " &amp; Table4[[#This Row],[CF Description]]</f>
        <v>MNOLCOTY - Cover Type</v>
      </c>
      <c r="I872" s="8" t="s">
        <v>835</v>
      </c>
      <c r="J872" s="9" t="s">
        <v>1650</v>
      </c>
    </row>
    <row r="873" spans="1:10" x14ac:dyDescent="0.35">
      <c r="A873" s="25" t="s">
        <v>629</v>
      </c>
      <c r="B873" s="10" t="s">
        <v>390</v>
      </c>
      <c r="C873" s="10" t="s">
        <v>248</v>
      </c>
      <c r="D873" s="10" t="str">
        <f>Table4[[#This Row],[Class Code]]&amp; " - " &amp;Table4[[#This Row],[Class Description]]</f>
        <v>MNHOL - Manhole</v>
      </c>
      <c r="E873" s="8">
        <v>20</v>
      </c>
      <c r="F873" s="8" t="s">
        <v>1641</v>
      </c>
      <c r="G873" s="8" t="s">
        <v>1642</v>
      </c>
      <c r="H873" s="8" t="str">
        <f>Table4[[#This Row],[CF Code]] &amp; " - " &amp; Table4[[#This Row],[CF Description]]</f>
        <v>MNOLCOTY - Cover Type</v>
      </c>
      <c r="I873" s="8" t="s">
        <v>835</v>
      </c>
      <c r="J873" s="9" t="s">
        <v>1651</v>
      </c>
    </row>
    <row r="874" spans="1:10" x14ac:dyDescent="0.35">
      <c r="A874" s="25" t="s">
        <v>629</v>
      </c>
      <c r="B874" s="10" t="s">
        <v>390</v>
      </c>
      <c r="C874" s="10" t="s">
        <v>248</v>
      </c>
      <c r="D874" s="10" t="str">
        <f>Table4[[#This Row],[Class Code]]&amp; " - " &amp;Table4[[#This Row],[Class Description]]</f>
        <v>MNHOL - Manhole</v>
      </c>
      <c r="E874" s="8">
        <v>20</v>
      </c>
      <c r="F874" s="8" t="s">
        <v>1641</v>
      </c>
      <c r="G874" s="8" t="s">
        <v>1642</v>
      </c>
      <c r="H874" s="8" t="str">
        <f>Table4[[#This Row],[CF Code]] &amp; " - " &amp; Table4[[#This Row],[CF Description]]</f>
        <v>MNOLCOTY - Cover Type</v>
      </c>
      <c r="I874" s="8" t="s">
        <v>835</v>
      </c>
      <c r="J874" s="9" t="s">
        <v>1652</v>
      </c>
    </row>
    <row r="875" spans="1:10" x14ac:dyDescent="0.35">
      <c r="A875" s="25" t="s">
        <v>629</v>
      </c>
      <c r="B875" s="10" t="s">
        <v>390</v>
      </c>
      <c r="C875" s="10" t="s">
        <v>248</v>
      </c>
      <c r="D875" s="10" t="str">
        <f>Table4[[#This Row],[Class Code]]&amp; " - " &amp;Table4[[#This Row],[Class Description]]</f>
        <v>MNHOL - Manhole</v>
      </c>
      <c r="E875" s="8">
        <v>30</v>
      </c>
      <c r="F875" s="8" t="s">
        <v>1643</v>
      </c>
      <c r="G875" s="8" t="s">
        <v>1644</v>
      </c>
      <c r="H875" s="8" t="str">
        <f>Table4[[#This Row],[CF Code]] &amp; " - " &amp; Table4[[#This Row],[CF Description]]</f>
        <v>BOLTED - Bolted?</v>
      </c>
      <c r="I875" s="8" t="s">
        <v>835</v>
      </c>
      <c r="J875" s="14" t="s">
        <v>855</v>
      </c>
    </row>
    <row r="876" spans="1:10" x14ac:dyDescent="0.35">
      <c r="A876" s="25" t="s">
        <v>629</v>
      </c>
      <c r="B876" s="10" t="s">
        <v>390</v>
      </c>
      <c r="C876" s="10" t="s">
        <v>248</v>
      </c>
      <c r="D876" s="10" t="str">
        <f>Table4[[#This Row],[Class Code]]&amp; " - " &amp;Table4[[#This Row],[Class Description]]</f>
        <v>MNHOL - Manhole</v>
      </c>
      <c r="E876" s="8">
        <v>30</v>
      </c>
      <c r="F876" s="8" t="s">
        <v>1643</v>
      </c>
      <c r="G876" s="8" t="s">
        <v>1644</v>
      </c>
      <c r="H876" s="8" t="str">
        <f>Table4[[#This Row],[CF Code]] &amp; " - " &amp; Table4[[#This Row],[CF Description]]</f>
        <v>BOLTED - Bolted?</v>
      </c>
      <c r="I876" s="8" t="s">
        <v>835</v>
      </c>
      <c r="J876" s="9" t="s">
        <v>856</v>
      </c>
    </row>
    <row r="877" spans="1:10" x14ac:dyDescent="0.35">
      <c r="A877" s="25" t="s">
        <v>629</v>
      </c>
      <c r="B877" s="10" t="s">
        <v>390</v>
      </c>
      <c r="C877" s="10" t="s">
        <v>248</v>
      </c>
      <c r="D877" s="10" t="str">
        <f>Table4[[#This Row],[Class Code]]&amp; " - " &amp;Table4[[#This Row],[Class Description]]</f>
        <v>MNHOL - Manhole</v>
      </c>
      <c r="E877" s="8">
        <v>40</v>
      </c>
      <c r="F877" s="8" t="s">
        <v>1136</v>
      </c>
      <c r="G877" s="8" t="s">
        <v>1137</v>
      </c>
      <c r="H877" s="8" t="str">
        <f>Table4[[#This Row],[CF Code]] &amp; " - " &amp; Table4[[#This Row],[CF Description]]</f>
        <v>MANS - Size – Diameter (mm)</v>
      </c>
      <c r="I877" s="8" t="s">
        <v>848</v>
      </c>
      <c r="J877" s="14" t="s">
        <v>849</v>
      </c>
    </row>
    <row r="878" spans="1:10" x14ac:dyDescent="0.35">
      <c r="A878" s="25" t="s">
        <v>629</v>
      </c>
      <c r="B878" s="10" t="s">
        <v>390</v>
      </c>
      <c r="C878" s="10" t="s">
        <v>248</v>
      </c>
      <c r="D878" s="10" t="str">
        <f>Table4[[#This Row],[Class Code]]&amp; " - " &amp;Table4[[#This Row],[Class Description]]</f>
        <v>MNHOL - Manhole</v>
      </c>
      <c r="E878" s="8">
        <v>50</v>
      </c>
      <c r="F878" s="8" t="s">
        <v>1009</v>
      </c>
      <c r="G878" s="8" t="s">
        <v>1010</v>
      </c>
      <c r="H878" s="8" t="str">
        <f>Table4[[#This Row],[CF Code]] &amp; " - " &amp; Table4[[#This Row],[CF Description]]</f>
        <v>QTY - Quantity</v>
      </c>
      <c r="I878" s="8" t="s">
        <v>848</v>
      </c>
      <c r="J878" s="14" t="s">
        <v>849</v>
      </c>
    </row>
    <row r="879" spans="1:10" x14ac:dyDescent="0.35">
      <c r="A879" s="25" t="s">
        <v>629</v>
      </c>
      <c r="B879" s="10" t="s">
        <v>484</v>
      </c>
      <c r="C879" s="10" t="s">
        <v>295</v>
      </c>
      <c r="D879" s="10" t="str">
        <f>Table4[[#This Row],[Class Code]]&amp; " - " &amp;Table4[[#This Row],[Class Description]]</f>
        <v>MTRCONTC - Motor Control Centers (MCC)</v>
      </c>
      <c r="E879" s="8">
        <v>5</v>
      </c>
      <c r="F879" s="8" t="s">
        <v>842</v>
      </c>
      <c r="G879" s="8" t="s">
        <v>843</v>
      </c>
      <c r="H879" s="8" t="str">
        <f>Table4[[#This Row],[CF Code]] &amp; " - " &amp; Table4[[#This Row],[CF Description]]</f>
        <v>TAG - Tag</v>
      </c>
      <c r="I879" s="8" t="s">
        <v>848</v>
      </c>
      <c r="J879" s="14" t="s">
        <v>849</v>
      </c>
    </row>
    <row r="880" spans="1:10" x14ac:dyDescent="0.35">
      <c r="A880" s="25" t="s">
        <v>629</v>
      </c>
      <c r="B880" s="10" t="s">
        <v>484</v>
      </c>
      <c r="C880" s="10" t="s">
        <v>295</v>
      </c>
      <c r="D880" s="20" t="str">
        <f>Table4[[#This Row],[Class Code]]&amp; " - " &amp;Table4[[#This Row],[Class Description]]</f>
        <v>MTRCONTC - Motor Control Centers (MCC)</v>
      </c>
      <c r="E880" s="9">
        <v>10</v>
      </c>
      <c r="F880" s="9" t="s">
        <v>1653</v>
      </c>
      <c r="G880" s="9" t="s">
        <v>1654</v>
      </c>
      <c r="H880" s="9" t="str">
        <f>Table4[[#This Row],[CF Code]] &amp; " - " &amp; Table4[[#This Row],[CF Description]]</f>
        <v>FRAMSIZE - Frame Size</v>
      </c>
      <c r="I880" s="14" t="s">
        <v>848</v>
      </c>
      <c r="J880" s="12" t="s">
        <v>849</v>
      </c>
    </row>
    <row r="881" spans="1:10" x14ac:dyDescent="0.35">
      <c r="A881" s="25" t="s">
        <v>629</v>
      </c>
      <c r="B881" s="10" t="s">
        <v>484</v>
      </c>
      <c r="C881" s="10" t="s">
        <v>295</v>
      </c>
      <c r="D881" s="20" t="str">
        <f>Table4[[#This Row],[Class Code]]&amp; " - " &amp;Table4[[#This Row],[Class Description]]</f>
        <v>MTRCONTC - Motor Control Centers (MCC)</v>
      </c>
      <c r="E881" s="9">
        <v>20</v>
      </c>
      <c r="F881" s="9" t="s">
        <v>1655</v>
      </c>
      <c r="G881" s="9" t="s">
        <v>1656</v>
      </c>
      <c r="H881" s="9" t="str">
        <f>Table4[[#This Row],[CF Code]] &amp; " - " &amp; Table4[[#This Row],[CF Description]]</f>
        <v>NUMCELLS - Motor Control Centers (MC</v>
      </c>
      <c r="I881" s="14" t="s">
        <v>848</v>
      </c>
      <c r="J881" s="12" t="s">
        <v>849</v>
      </c>
    </row>
    <row r="882" spans="1:10" x14ac:dyDescent="0.35">
      <c r="A882" s="25" t="s">
        <v>629</v>
      </c>
      <c r="B882" s="10" t="s">
        <v>705</v>
      </c>
      <c r="C882" s="10" t="s">
        <v>180</v>
      </c>
      <c r="D882" s="10" t="str">
        <f>Table4[[#This Row],[Class Code]]&amp; " - " &amp;Table4[[#This Row],[Class Description]]</f>
        <v>MTROVLEA - Motor Operated Valve and Actuator</v>
      </c>
      <c r="E882" s="8">
        <v>5</v>
      </c>
      <c r="F882" s="8" t="s">
        <v>842</v>
      </c>
      <c r="G882" s="8" t="s">
        <v>843</v>
      </c>
      <c r="H882" s="8" t="str">
        <f>Table4[[#This Row],[CF Code]] &amp; " - " &amp; Table4[[#This Row],[CF Description]]</f>
        <v>TAG - Tag</v>
      </c>
      <c r="I882" s="8" t="s">
        <v>848</v>
      </c>
      <c r="J882" s="14" t="s">
        <v>849</v>
      </c>
    </row>
    <row r="883" spans="1:10" x14ac:dyDescent="0.35">
      <c r="A883" s="25" t="s">
        <v>629</v>
      </c>
      <c r="B883" s="10" t="s">
        <v>705</v>
      </c>
      <c r="C883" s="10" t="s">
        <v>180</v>
      </c>
      <c r="D883" s="20" t="str">
        <f>Table4[[#This Row],[Class Code]]&amp; " - " &amp;Table4[[#This Row],[Class Description]]</f>
        <v>MTROVLEA - Motor Operated Valve and Actuator</v>
      </c>
      <c r="E883" s="9">
        <v>10</v>
      </c>
      <c r="F883" s="9" t="s">
        <v>1657</v>
      </c>
      <c r="G883" s="9" t="s">
        <v>1658</v>
      </c>
      <c r="H883" s="9" t="str">
        <f>Table4[[#This Row],[CF Code]] &amp; " - " &amp; Table4[[#This Row],[CF Description]]</f>
        <v>MTEATYPE - Motor Operated VLEA Type</v>
      </c>
      <c r="I883" s="14" t="s">
        <v>835</v>
      </c>
      <c r="J883" s="12" t="s">
        <v>1633</v>
      </c>
    </row>
    <row r="884" spans="1:10" x14ac:dyDescent="0.35">
      <c r="A884" s="25" t="s">
        <v>629</v>
      </c>
      <c r="B884" s="10" t="s">
        <v>705</v>
      </c>
      <c r="C884" s="10" t="s">
        <v>180</v>
      </c>
      <c r="D884" s="20" t="str">
        <f>Table4[[#This Row],[Class Code]]&amp; " - " &amp;Table4[[#This Row],[Class Description]]</f>
        <v>MTROVLEA - Motor Operated Valve and Actuator</v>
      </c>
      <c r="E884" s="9">
        <v>10</v>
      </c>
      <c r="F884" s="9" t="s">
        <v>1657</v>
      </c>
      <c r="G884" s="9" t="s">
        <v>1658</v>
      </c>
      <c r="H884" s="9" t="str">
        <f>Table4[[#This Row],[CF Code]] &amp; " - " &amp; Table4[[#This Row],[CF Description]]</f>
        <v>MTEATYPE - Motor Operated VLEA Type</v>
      </c>
      <c r="I884" s="14" t="s">
        <v>835</v>
      </c>
      <c r="J884" s="12" t="s">
        <v>1335</v>
      </c>
    </row>
    <row r="885" spans="1:10" x14ac:dyDescent="0.35">
      <c r="A885" s="25" t="s">
        <v>629</v>
      </c>
      <c r="B885" s="10" t="s">
        <v>705</v>
      </c>
      <c r="C885" s="10" t="s">
        <v>180</v>
      </c>
      <c r="D885" s="20" t="str">
        <f>Table4[[#This Row],[Class Code]]&amp; " - " &amp;Table4[[#This Row],[Class Description]]</f>
        <v>MTROVLEA - Motor Operated Valve and Actuator</v>
      </c>
      <c r="E885" s="9">
        <v>10</v>
      </c>
      <c r="F885" s="9" t="s">
        <v>1657</v>
      </c>
      <c r="G885" s="9" t="s">
        <v>1658</v>
      </c>
      <c r="H885" s="9" t="str">
        <f>Table4[[#This Row],[CF Code]] &amp; " - " &amp; Table4[[#This Row],[CF Description]]</f>
        <v>MTEATYPE - Motor Operated VLEA Type</v>
      </c>
      <c r="I885" s="14" t="s">
        <v>835</v>
      </c>
      <c r="J885" s="12" t="s">
        <v>999</v>
      </c>
    </row>
    <row r="886" spans="1:10" x14ac:dyDescent="0.35">
      <c r="A886" s="25" t="s">
        <v>629</v>
      </c>
      <c r="B886" s="10" t="s">
        <v>705</v>
      </c>
      <c r="C886" s="10" t="s">
        <v>180</v>
      </c>
      <c r="D886" s="20" t="str">
        <f>Table4[[#This Row],[Class Code]]&amp; " - " &amp;Table4[[#This Row],[Class Description]]</f>
        <v>MTROVLEA - Motor Operated Valve and Actuator</v>
      </c>
      <c r="E886" s="9">
        <v>10</v>
      </c>
      <c r="F886" s="9" t="s">
        <v>1657</v>
      </c>
      <c r="G886" s="9" t="s">
        <v>1658</v>
      </c>
      <c r="H886" s="9" t="str">
        <f>Table4[[#This Row],[CF Code]] &amp; " - " &amp; Table4[[#This Row],[CF Description]]</f>
        <v>MTEATYPE - Motor Operated VLEA Type</v>
      </c>
      <c r="I886" s="14" t="s">
        <v>835</v>
      </c>
      <c r="J886" s="12" t="s">
        <v>42</v>
      </c>
    </row>
    <row r="887" spans="1:10" x14ac:dyDescent="0.35">
      <c r="A887" s="25" t="s">
        <v>629</v>
      </c>
      <c r="B887" s="10" t="s">
        <v>705</v>
      </c>
      <c r="C887" s="10" t="s">
        <v>180</v>
      </c>
      <c r="D887" s="20" t="str">
        <f>Table4[[#This Row],[Class Code]]&amp; " - " &amp;Table4[[#This Row],[Class Description]]</f>
        <v>MTROVLEA - Motor Operated Valve and Actuator</v>
      </c>
      <c r="E887" s="9">
        <v>20</v>
      </c>
      <c r="F887" s="9" t="s">
        <v>1659</v>
      </c>
      <c r="G887" s="9" t="s">
        <v>1660</v>
      </c>
      <c r="H887" s="9" t="str">
        <f>Table4[[#This Row],[CF Code]] &amp; " - " &amp; Table4[[#This Row],[CF Description]]</f>
        <v>MTEAATYP - Actuator Type</v>
      </c>
      <c r="I887" s="14" t="s">
        <v>835</v>
      </c>
      <c r="J887" s="12" t="s">
        <v>999</v>
      </c>
    </row>
    <row r="888" spans="1:10" x14ac:dyDescent="0.35">
      <c r="A888" s="25" t="s">
        <v>629</v>
      </c>
      <c r="B888" s="10" t="s">
        <v>705</v>
      </c>
      <c r="C888" s="10" t="s">
        <v>180</v>
      </c>
      <c r="D888" s="20" t="str">
        <f>Table4[[#This Row],[Class Code]]&amp; " - " &amp;Table4[[#This Row],[Class Description]]</f>
        <v>MTROVLEA - Motor Operated Valve and Actuator</v>
      </c>
      <c r="E888" s="9">
        <v>20</v>
      </c>
      <c r="F888" s="9" t="s">
        <v>1659</v>
      </c>
      <c r="G888" s="9" t="s">
        <v>1660</v>
      </c>
      <c r="H888" s="9" t="str">
        <f>Table4[[#This Row],[CF Code]] &amp; " - " &amp; Table4[[#This Row],[CF Description]]</f>
        <v>MTEAATYP - Actuator Type</v>
      </c>
      <c r="I888" s="14" t="s">
        <v>835</v>
      </c>
      <c r="J888" s="12" t="s">
        <v>1598</v>
      </c>
    </row>
    <row r="889" spans="1:10" x14ac:dyDescent="0.35">
      <c r="A889" s="25" t="s">
        <v>629</v>
      </c>
      <c r="B889" s="10" t="s">
        <v>705</v>
      </c>
      <c r="C889" s="10" t="s">
        <v>180</v>
      </c>
      <c r="D889" s="20" t="str">
        <f>Table4[[#This Row],[Class Code]]&amp; " - " &amp;Table4[[#This Row],[Class Description]]</f>
        <v>MTROVLEA - Motor Operated Valve and Actuator</v>
      </c>
      <c r="E889" s="9">
        <v>20</v>
      </c>
      <c r="F889" s="9" t="s">
        <v>1659</v>
      </c>
      <c r="G889" s="9" t="s">
        <v>1660</v>
      </c>
      <c r="H889" s="9" t="str">
        <f>Table4[[#This Row],[CF Code]] &amp; " - " &amp; Table4[[#This Row],[CF Description]]</f>
        <v>MTEAATYP - Actuator Type</v>
      </c>
      <c r="I889" s="14" t="s">
        <v>835</v>
      </c>
      <c r="J889" s="12" t="s">
        <v>977</v>
      </c>
    </row>
    <row r="890" spans="1:10" x14ac:dyDescent="0.35">
      <c r="A890" s="25" t="s">
        <v>629</v>
      </c>
      <c r="B890" s="10" t="s">
        <v>705</v>
      </c>
      <c r="C890" s="10" t="s">
        <v>180</v>
      </c>
      <c r="D890" s="20" t="str">
        <f>Table4[[#This Row],[Class Code]]&amp; " - " &amp;Table4[[#This Row],[Class Description]]</f>
        <v>MTROVLEA - Motor Operated Valve and Actuator</v>
      </c>
      <c r="E890" s="9">
        <v>30</v>
      </c>
      <c r="F890" s="9" t="s">
        <v>942</v>
      </c>
      <c r="G890" s="9" t="s">
        <v>943</v>
      </c>
      <c r="H890" s="9" t="str">
        <f>Table4[[#This Row],[CF Code]] &amp; " - " &amp; Table4[[#This Row],[CF Description]]</f>
        <v>LINESIZE - Line Size</v>
      </c>
      <c r="I890" s="14" t="s">
        <v>848</v>
      </c>
      <c r="J890" s="12" t="s">
        <v>849</v>
      </c>
    </row>
    <row r="891" spans="1:10" x14ac:dyDescent="0.35">
      <c r="A891" s="25" t="s">
        <v>629</v>
      </c>
      <c r="B891" s="10" t="s">
        <v>322</v>
      </c>
      <c r="C891" s="10" t="s">
        <v>137</v>
      </c>
      <c r="D891" s="20" t="str">
        <f>Table4[[#This Row],[Class Code]]&amp; " - " &amp;Table4[[#This Row],[Class Description]]</f>
        <v>OHDDR - Overhead Door</v>
      </c>
      <c r="E891" s="9">
        <v>5</v>
      </c>
      <c r="F891" s="9" t="s">
        <v>842</v>
      </c>
      <c r="G891" s="9" t="s">
        <v>843</v>
      </c>
      <c r="H891" s="9" t="str">
        <f>Table4[[#This Row],[CF Code]] &amp; " - " &amp; Table4[[#This Row],[CF Description]]</f>
        <v>TAG - Tag</v>
      </c>
      <c r="I891" s="14" t="s">
        <v>848</v>
      </c>
      <c r="J891" s="12" t="s">
        <v>849</v>
      </c>
    </row>
    <row r="892" spans="1:10" x14ac:dyDescent="0.35">
      <c r="A892" s="25" t="s">
        <v>629</v>
      </c>
      <c r="B892" s="10" t="s">
        <v>322</v>
      </c>
      <c r="C892" s="10" t="s">
        <v>137</v>
      </c>
      <c r="D892" s="20" t="str">
        <f>Table4[[#This Row],[Class Code]]&amp; " - " &amp;Table4[[#This Row],[Class Description]]</f>
        <v>OHDDR - Overhead Door</v>
      </c>
      <c r="E892" s="9">
        <v>10</v>
      </c>
      <c r="F892" s="9" t="s">
        <v>1661</v>
      </c>
      <c r="G892" s="9" t="s">
        <v>1662</v>
      </c>
      <c r="H892" s="9" t="str">
        <f>Table4[[#This Row],[CF Code]] &amp; " - " &amp; Table4[[#This Row],[CF Description]]</f>
        <v>OHDRAUTO - Overhead Door Automation</v>
      </c>
      <c r="I892" s="14" t="s">
        <v>835</v>
      </c>
      <c r="J892" s="12" t="s">
        <v>1166</v>
      </c>
    </row>
    <row r="893" spans="1:10" x14ac:dyDescent="0.35">
      <c r="A893" s="25" t="s">
        <v>629</v>
      </c>
      <c r="B893" s="10" t="s">
        <v>322</v>
      </c>
      <c r="C893" s="10" t="s">
        <v>137</v>
      </c>
      <c r="D893" s="20" t="str">
        <f>Table4[[#This Row],[Class Code]]&amp; " - " &amp;Table4[[#This Row],[Class Description]]</f>
        <v>OHDDR - Overhead Door</v>
      </c>
      <c r="E893" s="9">
        <v>10</v>
      </c>
      <c r="F893" s="9" t="s">
        <v>1661</v>
      </c>
      <c r="G893" s="9" t="s">
        <v>1662</v>
      </c>
      <c r="H893" s="9" t="str">
        <f>Table4[[#This Row],[CF Code]] &amp; " - " &amp; Table4[[#This Row],[CF Description]]</f>
        <v>OHDRAUTO - Overhead Door Automation</v>
      </c>
      <c r="I893" s="14" t="s">
        <v>835</v>
      </c>
      <c r="J893" s="12" t="s">
        <v>933</v>
      </c>
    </row>
    <row r="894" spans="1:10" x14ac:dyDescent="0.35">
      <c r="A894" s="25" t="s">
        <v>629</v>
      </c>
      <c r="B894" s="10" t="s">
        <v>322</v>
      </c>
      <c r="C894" s="10" t="s">
        <v>137</v>
      </c>
      <c r="D894" s="20" t="str">
        <f>Table4[[#This Row],[Class Code]]&amp; " - " &amp;Table4[[#This Row],[Class Description]]</f>
        <v>OHDDR - Overhead Door</v>
      </c>
      <c r="E894" s="9">
        <v>10</v>
      </c>
      <c r="F894" s="9" t="s">
        <v>1661</v>
      </c>
      <c r="G894" s="9" t="s">
        <v>1662</v>
      </c>
      <c r="H894" s="9" t="str">
        <f>Table4[[#This Row],[CF Code]] &amp; " - " &amp; Table4[[#This Row],[CF Description]]</f>
        <v>OHDRAUTO - Overhead Door Automation</v>
      </c>
      <c r="I894" s="14" t="s">
        <v>835</v>
      </c>
      <c r="J894" s="12" t="s">
        <v>1472</v>
      </c>
    </row>
    <row r="895" spans="1:10" x14ac:dyDescent="0.35">
      <c r="A895" s="25" t="s">
        <v>629</v>
      </c>
      <c r="B895" s="10" t="s">
        <v>322</v>
      </c>
      <c r="C895" s="10" t="s">
        <v>137</v>
      </c>
      <c r="D895" s="20" t="str">
        <f>Table4[[#This Row],[Class Code]]&amp; " - " &amp;Table4[[#This Row],[Class Description]]</f>
        <v>OHDDR - Overhead Door</v>
      </c>
      <c r="E895" s="9">
        <v>10</v>
      </c>
      <c r="F895" s="9" t="s">
        <v>1663</v>
      </c>
      <c r="G895" s="9" t="s">
        <v>1664</v>
      </c>
      <c r="H895" s="9" t="str">
        <f>Table4[[#This Row],[CF Code]] &amp; " - " &amp; Table4[[#This Row],[CF Description]]</f>
        <v>OHDRTYPE - Overhead Door Type</v>
      </c>
      <c r="I895" s="14" t="s">
        <v>835</v>
      </c>
      <c r="J895" s="12" t="s">
        <v>1421</v>
      </c>
    </row>
    <row r="896" spans="1:10" x14ac:dyDescent="0.35">
      <c r="A896" s="25" t="s">
        <v>629</v>
      </c>
      <c r="B896" s="10" t="s">
        <v>322</v>
      </c>
      <c r="C896" s="10" t="s">
        <v>137</v>
      </c>
      <c r="D896" s="20" t="str">
        <f>Table4[[#This Row],[Class Code]]&amp; " - " &amp;Table4[[#This Row],[Class Description]]</f>
        <v>OHDDR - Overhead Door</v>
      </c>
      <c r="E896" s="9">
        <v>10</v>
      </c>
      <c r="F896" s="9" t="s">
        <v>1663</v>
      </c>
      <c r="G896" s="9" t="s">
        <v>1664</v>
      </c>
      <c r="H896" s="9" t="str">
        <f>Table4[[#This Row],[CF Code]] &amp; " - " &amp; Table4[[#This Row],[CF Description]]</f>
        <v>OHDRTYPE - Overhead Door Type</v>
      </c>
      <c r="I896" s="14" t="s">
        <v>835</v>
      </c>
      <c r="J896" s="12" t="s">
        <v>1667</v>
      </c>
    </row>
    <row r="897" spans="1:10" x14ac:dyDescent="0.35">
      <c r="A897" s="25" t="s">
        <v>629</v>
      </c>
      <c r="B897" s="10" t="s">
        <v>322</v>
      </c>
      <c r="C897" s="10" t="s">
        <v>137</v>
      </c>
      <c r="D897" s="20" t="str">
        <f>Table4[[#This Row],[Class Code]]&amp; " - " &amp;Table4[[#This Row],[Class Description]]</f>
        <v>OHDDR - Overhead Door</v>
      </c>
      <c r="E897" s="9">
        <v>10</v>
      </c>
      <c r="F897" s="9" t="s">
        <v>1663</v>
      </c>
      <c r="G897" s="9" t="s">
        <v>1664</v>
      </c>
      <c r="H897" s="9" t="str">
        <f>Table4[[#This Row],[CF Code]] &amp; " - " &amp; Table4[[#This Row],[CF Description]]</f>
        <v>OHDRTYPE - Overhead Door Type</v>
      </c>
      <c r="I897" s="14" t="s">
        <v>835</v>
      </c>
      <c r="J897" s="12" t="s">
        <v>1422</v>
      </c>
    </row>
    <row r="898" spans="1:10" x14ac:dyDescent="0.35">
      <c r="A898" s="25" t="s">
        <v>629</v>
      </c>
      <c r="B898" s="10" t="s">
        <v>322</v>
      </c>
      <c r="C898" s="10" t="s">
        <v>137</v>
      </c>
      <c r="D898" s="20" t="str">
        <f>Table4[[#This Row],[Class Code]]&amp; " - " &amp;Table4[[#This Row],[Class Description]]</f>
        <v>OHDDR - Overhead Door</v>
      </c>
      <c r="E898" s="9">
        <v>30</v>
      </c>
      <c r="F898" s="9" t="s">
        <v>1665</v>
      </c>
      <c r="G898" s="9" t="s">
        <v>1666</v>
      </c>
      <c r="H898" s="9" t="str">
        <f>Table4[[#This Row],[CF Code]] &amp; " - " &amp; Table4[[#This Row],[CF Description]]</f>
        <v>INSULTED - Insulated?</v>
      </c>
      <c r="I898" s="14" t="s">
        <v>835</v>
      </c>
      <c r="J898" s="12" t="s">
        <v>855</v>
      </c>
    </row>
    <row r="899" spans="1:10" x14ac:dyDescent="0.35">
      <c r="A899" s="25" t="s">
        <v>629</v>
      </c>
      <c r="B899" s="10" t="s">
        <v>322</v>
      </c>
      <c r="C899" s="10" t="s">
        <v>137</v>
      </c>
      <c r="D899" s="20" t="str">
        <f>Table4[[#This Row],[Class Code]]&amp; " - " &amp;Table4[[#This Row],[Class Description]]</f>
        <v>OHDDR - Overhead Door</v>
      </c>
      <c r="E899" s="9">
        <v>30</v>
      </c>
      <c r="F899" s="9" t="s">
        <v>1665</v>
      </c>
      <c r="G899" s="9" t="s">
        <v>1666</v>
      </c>
      <c r="H899" s="9" t="str">
        <f>Table4[[#This Row],[CF Code]] &amp; " - " &amp; Table4[[#This Row],[CF Description]]</f>
        <v>INSULTED - Insulated?</v>
      </c>
      <c r="I899" s="14" t="s">
        <v>835</v>
      </c>
      <c r="J899" s="12" t="s">
        <v>856</v>
      </c>
    </row>
    <row r="900" spans="1:10" x14ac:dyDescent="0.35">
      <c r="A900" s="25" t="s">
        <v>629</v>
      </c>
      <c r="B900" s="10" t="s">
        <v>322</v>
      </c>
      <c r="C900" s="10" t="s">
        <v>137</v>
      </c>
      <c r="D900" s="20" t="str">
        <f>Table4[[#This Row],[Class Code]]&amp; " - " &amp;Table4[[#This Row],[Class Description]]</f>
        <v>OHDDR - Overhead Door</v>
      </c>
      <c r="E900" s="9">
        <v>40</v>
      </c>
      <c r="F900" s="9" t="s">
        <v>862</v>
      </c>
      <c r="G900" s="9" t="s">
        <v>863</v>
      </c>
      <c r="H900" s="9" t="str">
        <f>Table4[[#This Row],[CF Code]] &amp; " - " &amp; Table4[[#This Row],[CF Description]]</f>
        <v>ACCSZL - Size Length (feet)</v>
      </c>
      <c r="I900" s="14" t="s">
        <v>848</v>
      </c>
      <c r="J900" s="12" t="s">
        <v>849</v>
      </c>
    </row>
    <row r="901" spans="1:10" x14ac:dyDescent="0.35">
      <c r="A901" s="25" t="s">
        <v>629</v>
      </c>
      <c r="B901" s="10" t="s">
        <v>322</v>
      </c>
      <c r="C901" s="10" t="s">
        <v>137</v>
      </c>
      <c r="D901" s="20" t="str">
        <f>Table4[[#This Row],[Class Code]]&amp; " - " &amp;Table4[[#This Row],[Class Description]]</f>
        <v>OHDDR - Overhead Door</v>
      </c>
      <c r="E901" s="9">
        <v>50</v>
      </c>
      <c r="F901" s="9" t="s">
        <v>864</v>
      </c>
      <c r="G901" s="9" t="s">
        <v>865</v>
      </c>
      <c r="H901" s="9" t="str">
        <f>Table4[[#This Row],[CF Code]] &amp; " - " &amp; Table4[[#This Row],[CF Description]]</f>
        <v>ACCSZW - Size Width (feet)</v>
      </c>
      <c r="I901" s="14" t="s">
        <v>848</v>
      </c>
      <c r="J901" s="12" t="s">
        <v>849</v>
      </c>
    </row>
    <row r="902" spans="1:10" x14ac:dyDescent="0.35">
      <c r="A902" s="25" t="s">
        <v>629</v>
      </c>
      <c r="B902" s="10" t="s">
        <v>425</v>
      </c>
      <c r="C902" s="10" t="s">
        <v>177</v>
      </c>
      <c r="D902" s="10" t="str">
        <f>Table4[[#This Row],[Class Code]]&amp; " - " &amp;Table4[[#This Row],[Class Description]]</f>
        <v>PEDWLK - Pedestrian walk way</v>
      </c>
      <c r="E902" s="8">
        <v>5</v>
      </c>
      <c r="F902" s="8" t="s">
        <v>842</v>
      </c>
      <c r="G902" s="8" t="s">
        <v>843</v>
      </c>
      <c r="H902" s="8" t="str">
        <f>Table4[[#This Row],[CF Code]] &amp; " - " &amp; Table4[[#This Row],[CF Description]]</f>
        <v>TAG - Tag</v>
      </c>
      <c r="I902" s="8" t="s">
        <v>848</v>
      </c>
      <c r="J902" s="14" t="s">
        <v>849</v>
      </c>
    </row>
    <row r="903" spans="1:10" x14ac:dyDescent="0.35">
      <c r="A903" s="25" t="s">
        <v>629</v>
      </c>
      <c r="B903" s="10" t="s">
        <v>425</v>
      </c>
      <c r="C903" s="10" t="s">
        <v>177</v>
      </c>
      <c r="D903" s="10" t="str">
        <f>Table4[[#This Row],[Class Code]]&amp; " - " &amp;Table4[[#This Row],[Class Description]]</f>
        <v>PEDWLK - Pedestrian walk way</v>
      </c>
      <c r="E903" s="8">
        <v>10</v>
      </c>
      <c r="F903" s="8" t="s">
        <v>1668</v>
      </c>
      <c r="G903" s="8" t="s">
        <v>1669</v>
      </c>
      <c r="H903" s="8" t="str">
        <f>Table4[[#This Row],[CF Code]] &amp; " - " &amp; Table4[[#This Row],[CF Description]]</f>
        <v>PELKMAT - Pedestrian Walkway Materi</v>
      </c>
      <c r="I903" s="8" t="s">
        <v>835</v>
      </c>
      <c r="J903" s="9" t="s">
        <v>1044</v>
      </c>
    </row>
    <row r="904" spans="1:10" x14ac:dyDescent="0.35">
      <c r="A904" s="25" t="s">
        <v>629</v>
      </c>
      <c r="B904" s="10" t="s">
        <v>425</v>
      </c>
      <c r="C904" s="10" t="s">
        <v>177</v>
      </c>
      <c r="D904" s="10" t="str">
        <f>Table4[[#This Row],[Class Code]]&amp; " - " &amp;Table4[[#This Row],[Class Description]]</f>
        <v>PEDWLK - Pedestrian walk way</v>
      </c>
      <c r="E904" s="8">
        <v>10</v>
      </c>
      <c r="F904" s="8" t="s">
        <v>1668</v>
      </c>
      <c r="G904" s="8" t="s">
        <v>1669</v>
      </c>
      <c r="H904" s="8" t="str">
        <f>Table4[[#This Row],[CF Code]] &amp; " - " &amp; Table4[[#This Row],[CF Description]]</f>
        <v>PELKMAT - Pedestrian Walkway Materi</v>
      </c>
      <c r="I904" s="8" t="s">
        <v>835</v>
      </c>
      <c r="J904" s="9" t="s">
        <v>1012</v>
      </c>
    </row>
    <row r="905" spans="1:10" x14ac:dyDescent="0.35">
      <c r="A905" s="25" t="s">
        <v>629</v>
      </c>
      <c r="B905" s="10" t="s">
        <v>425</v>
      </c>
      <c r="C905" s="10" t="s">
        <v>177</v>
      </c>
      <c r="D905" s="10" t="str">
        <f>Table4[[#This Row],[Class Code]]&amp; " - " &amp;Table4[[#This Row],[Class Description]]</f>
        <v>PEDWLK - Pedestrian walk way</v>
      </c>
      <c r="E905" s="8">
        <v>10</v>
      </c>
      <c r="F905" s="8" t="s">
        <v>1668</v>
      </c>
      <c r="G905" s="8" t="s">
        <v>1669</v>
      </c>
      <c r="H905" s="8" t="str">
        <f>Table4[[#This Row],[CF Code]] &amp; " - " &amp; Table4[[#This Row],[CF Description]]</f>
        <v>PELKMAT - Pedestrian Walkway Materi</v>
      </c>
      <c r="I905" s="8" t="s">
        <v>835</v>
      </c>
      <c r="J905" s="9" t="s">
        <v>1674</v>
      </c>
    </row>
    <row r="906" spans="1:10" x14ac:dyDescent="0.35">
      <c r="A906" s="25" t="s">
        <v>629</v>
      </c>
      <c r="B906" s="10" t="s">
        <v>425</v>
      </c>
      <c r="C906" s="10" t="s">
        <v>177</v>
      </c>
      <c r="D906" s="10" t="str">
        <f>Table4[[#This Row],[Class Code]]&amp; " - " &amp;Table4[[#This Row],[Class Description]]</f>
        <v>PEDWLK - Pedestrian walk way</v>
      </c>
      <c r="E906" s="8">
        <v>10</v>
      </c>
      <c r="F906" s="8" t="s">
        <v>1668</v>
      </c>
      <c r="G906" s="8" t="s">
        <v>1669</v>
      </c>
      <c r="H906" s="8" t="str">
        <f>Table4[[#This Row],[CF Code]] &amp; " - " &amp; Table4[[#This Row],[CF Description]]</f>
        <v>PELKMAT - Pedestrian Walkway Materi</v>
      </c>
      <c r="I906" s="8" t="s">
        <v>835</v>
      </c>
      <c r="J906" s="9" t="s">
        <v>1675</v>
      </c>
    </row>
    <row r="907" spans="1:10" x14ac:dyDescent="0.35">
      <c r="A907" s="25" t="s">
        <v>629</v>
      </c>
      <c r="B907" s="10" t="s">
        <v>425</v>
      </c>
      <c r="C907" s="10" t="s">
        <v>177</v>
      </c>
      <c r="D907" s="10" t="str">
        <f>Table4[[#This Row],[Class Code]]&amp; " - " &amp;Table4[[#This Row],[Class Description]]</f>
        <v>PEDWLK - Pedestrian walk way</v>
      </c>
      <c r="E907" s="8">
        <v>20</v>
      </c>
      <c r="F907" s="8" t="s">
        <v>1670</v>
      </c>
      <c r="G907" s="8" t="s">
        <v>1671</v>
      </c>
      <c r="H907" s="8" t="str">
        <f>Table4[[#This Row],[CF Code]] &amp; " - " &amp; Table4[[#This Row],[CF Description]]</f>
        <v>PEDHI - Height (inch)</v>
      </c>
      <c r="I907" s="8" t="s">
        <v>848</v>
      </c>
      <c r="J907" s="14" t="s">
        <v>849</v>
      </c>
    </row>
    <row r="908" spans="1:10" x14ac:dyDescent="0.35">
      <c r="A908" s="25" t="s">
        <v>629</v>
      </c>
      <c r="B908" s="10" t="s">
        <v>425</v>
      </c>
      <c r="C908" s="10" t="s">
        <v>177</v>
      </c>
      <c r="D908" s="10" t="str">
        <f>Table4[[#This Row],[Class Code]]&amp; " - " &amp;Table4[[#This Row],[Class Description]]</f>
        <v>PEDWLK - Pedestrian walk way</v>
      </c>
      <c r="E908" s="8">
        <v>30</v>
      </c>
      <c r="F908" s="8" t="s">
        <v>1160</v>
      </c>
      <c r="G908" s="8" t="s">
        <v>1161</v>
      </c>
      <c r="H908" s="8" t="str">
        <f>Table4[[#This Row],[CF Code]] &amp; " - " &amp; Table4[[#This Row],[CF Description]]</f>
        <v>FRSHTSLI - Size Length (inch)</v>
      </c>
      <c r="I908" s="8" t="s">
        <v>848</v>
      </c>
      <c r="J908" s="14" t="s">
        <v>849</v>
      </c>
    </row>
    <row r="909" spans="1:10" x14ac:dyDescent="0.35">
      <c r="A909" s="25" t="s">
        <v>629</v>
      </c>
      <c r="B909" s="10" t="s">
        <v>425</v>
      </c>
      <c r="C909" s="10" t="s">
        <v>177</v>
      </c>
      <c r="D909" s="10" t="str">
        <f>Table4[[#This Row],[Class Code]]&amp; " - " &amp;Table4[[#This Row],[Class Description]]</f>
        <v>PEDWLK - Pedestrian walk way</v>
      </c>
      <c r="E909" s="8">
        <v>40</v>
      </c>
      <c r="F909" s="8" t="s">
        <v>1672</v>
      </c>
      <c r="G909" s="8" t="s">
        <v>1673</v>
      </c>
      <c r="H909" s="8" t="str">
        <f>Table4[[#This Row],[CF Code]] &amp; " - " &amp; Table4[[#This Row],[CF Description]]</f>
        <v>PEDSWI - Size Width (inch)</v>
      </c>
      <c r="I909" s="8" t="s">
        <v>848</v>
      </c>
      <c r="J909" s="14" t="s">
        <v>849</v>
      </c>
    </row>
    <row r="910" spans="1:10" x14ac:dyDescent="0.35">
      <c r="A910" s="25" t="s">
        <v>629</v>
      </c>
      <c r="B910" s="10" t="s">
        <v>425</v>
      </c>
      <c r="C910" s="10" t="s">
        <v>177</v>
      </c>
      <c r="D910" s="10" t="str">
        <f>Table4[[#This Row],[Class Code]]&amp; " - " &amp;Table4[[#This Row],[Class Description]]</f>
        <v>PEDWLK - Pedestrian walk way</v>
      </c>
      <c r="E910" s="8">
        <v>50</v>
      </c>
      <c r="F910" s="8" t="s">
        <v>1009</v>
      </c>
      <c r="G910" s="8" t="s">
        <v>1010</v>
      </c>
      <c r="H910" s="8" t="str">
        <f>Table4[[#This Row],[CF Code]] &amp; " - " &amp; Table4[[#This Row],[CF Description]]</f>
        <v>QTY - Quantity</v>
      </c>
      <c r="I910" s="8" t="s">
        <v>848</v>
      </c>
      <c r="J910" s="12" t="s">
        <v>849</v>
      </c>
    </row>
    <row r="911" spans="1:10" x14ac:dyDescent="0.35">
      <c r="A911" s="25" t="s">
        <v>629</v>
      </c>
      <c r="B911" s="10" t="s">
        <v>704</v>
      </c>
      <c r="C911" s="10" t="s">
        <v>703</v>
      </c>
      <c r="D911" s="20" t="str">
        <f>Table4[[#This Row],[Class Code]]&amp; " - " &amp;Table4[[#This Row],[Class Description]]</f>
        <v>PHTOSYS - Photovoltaic System</v>
      </c>
      <c r="E911" s="9">
        <v>10</v>
      </c>
      <c r="F911" s="9" t="s">
        <v>1676</v>
      </c>
      <c r="G911" s="9" t="s">
        <v>1677</v>
      </c>
      <c r="H911" s="9" t="str">
        <f>Table4[[#This Row],[CF Code]] &amp; " - " &amp; Table4[[#This Row],[CF Description]]</f>
        <v>PHYSARTY - Array Type</v>
      </c>
      <c r="I911" s="14" t="s">
        <v>835</v>
      </c>
      <c r="J911" s="12" t="s">
        <v>1678</v>
      </c>
    </row>
    <row r="912" spans="1:10" x14ac:dyDescent="0.35">
      <c r="A912" s="25" t="s">
        <v>629</v>
      </c>
      <c r="B912" s="10" t="s">
        <v>704</v>
      </c>
      <c r="C912" s="10" t="s">
        <v>703</v>
      </c>
      <c r="D912" s="20" t="str">
        <f>Table4[[#This Row],[Class Code]]&amp; " - " &amp;Table4[[#This Row],[Class Description]]</f>
        <v>PHTOSYS - Photovoltaic System</v>
      </c>
      <c r="E912" s="9">
        <v>10</v>
      </c>
      <c r="F912" s="9" t="s">
        <v>1676</v>
      </c>
      <c r="G912" s="9" t="s">
        <v>1677</v>
      </c>
      <c r="H912" s="9" t="str">
        <f>Table4[[#This Row],[CF Code]] &amp; " - " &amp; Table4[[#This Row],[CF Description]]</f>
        <v>PHYSARTY - Array Type</v>
      </c>
      <c r="I912" s="14" t="s">
        <v>835</v>
      </c>
      <c r="J912" s="12" t="s">
        <v>1126</v>
      </c>
    </row>
    <row r="913" spans="1:10" x14ac:dyDescent="0.35">
      <c r="A913" s="25" t="s">
        <v>629</v>
      </c>
      <c r="B913" s="10" t="s">
        <v>704</v>
      </c>
      <c r="C913" s="10" t="s">
        <v>703</v>
      </c>
      <c r="D913" s="20" t="str">
        <f>Table4[[#This Row],[Class Code]]&amp; " - " &amp;Table4[[#This Row],[Class Description]]</f>
        <v>PHTOSYS - Photovoltaic System</v>
      </c>
      <c r="E913" s="9">
        <v>20</v>
      </c>
      <c r="F913" s="9" t="s">
        <v>1679</v>
      </c>
      <c r="G913" s="15" t="s">
        <v>1680</v>
      </c>
      <c r="H913" s="15" t="str">
        <f>Table4[[#This Row],[CF Code]] &amp; " - " &amp; Table4[[#This Row],[CF Description]]</f>
        <v>NUMPNLS - Number of Panels</v>
      </c>
      <c r="I913" s="14" t="s">
        <v>848</v>
      </c>
      <c r="J913" s="12" t="s">
        <v>849</v>
      </c>
    </row>
    <row r="914" spans="1:10" x14ac:dyDescent="0.35">
      <c r="A914" s="25" t="s">
        <v>629</v>
      </c>
      <c r="B914" s="10" t="s">
        <v>704</v>
      </c>
      <c r="C914" s="10" t="s">
        <v>703</v>
      </c>
      <c r="D914" s="20" t="str">
        <f>Table4[[#This Row],[Class Code]]&amp; " - " &amp;Table4[[#This Row],[Class Description]]</f>
        <v>PHTOSYS - Photovoltaic System</v>
      </c>
      <c r="E914" s="9">
        <v>40</v>
      </c>
      <c r="F914" s="9" t="s">
        <v>1681</v>
      </c>
      <c r="G914" s="9" t="s">
        <v>1682</v>
      </c>
      <c r="H914" s="9" t="str">
        <f>Table4[[#This Row],[CF Code]] &amp; " - " &amp; Table4[[#This Row],[CF Description]]</f>
        <v>PHSS - Size of Panel (Inch)</v>
      </c>
      <c r="I914" s="14" t="s">
        <v>848</v>
      </c>
      <c r="J914" s="12" t="s">
        <v>849</v>
      </c>
    </row>
    <row r="915" spans="1:10" x14ac:dyDescent="0.35">
      <c r="A915" s="25" t="s">
        <v>629</v>
      </c>
      <c r="B915" s="10" t="s">
        <v>410</v>
      </c>
      <c r="C915" s="10" t="s">
        <v>253</v>
      </c>
      <c r="D915" s="10" t="str">
        <f>Table4[[#This Row],[Class Code]]&amp; " - " &amp;Table4[[#This Row],[Class Description]]</f>
        <v>PKGAREA - Parking Area</v>
      </c>
      <c r="E915" s="8">
        <v>5</v>
      </c>
      <c r="F915" s="8" t="s">
        <v>842</v>
      </c>
      <c r="G915" s="8" t="s">
        <v>843</v>
      </c>
      <c r="H915" s="8" t="str">
        <f>Table4[[#This Row],[CF Code]] &amp; " - " &amp; Table4[[#This Row],[CF Description]]</f>
        <v>TAG - Tag</v>
      </c>
      <c r="I915" s="8" t="s">
        <v>848</v>
      </c>
      <c r="J915" s="14" t="s">
        <v>849</v>
      </c>
    </row>
    <row r="916" spans="1:10" x14ac:dyDescent="0.35">
      <c r="A916" s="25" t="s">
        <v>629</v>
      </c>
      <c r="B916" s="10" t="s">
        <v>410</v>
      </c>
      <c r="C916" s="10" t="s">
        <v>253</v>
      </c>
      <c r="D916" s="20" t="str">
        <f>Table4[[#This Row],[Class Code]]&amp; " - " &amp;Table4[[#This Row],[Class Description]]</f>
        <v>PKGAREA - Parking Area</v>
      </c>
      <c r="E916" s="9">
        <v>10</v>
      </c>
      <c r="F916" s="9" t="s">
        <v>1683</v>
      </c>
      <c r="G916" s="9" t="s">
        <v>1684</v>
      </c>
      <c r="H916" s="9" t="str">
        <f>Table4[[#This Row],[CF Code]] &amp; " - " &amp; Table4[[#This Row],[CF Description]]</f>
        <v>PKEAMAT - Parking Area Material</v>
      </c>
      <c r="I916" s="14" t="s">
        <v>835</v>
      </c>
      <c r="J916" s="8" t="s">
        <v>1044</v>
      </c>
    </row>
    <row r="917" spans="1:10" x14ac:dyDescent="0.35">
      <c r="A917" s="25" t="s">
        <v>629</v>
      </c>
      <c r="B917" s="10" t="s">
        <v>410</v>
      </c>
      <c r="C917" s="10" t="s">
        <v>253</v>
      </c>
      <c r="D917" s="20" t="str">
        <f>Table4[[#This Row],[Class Code]]&amp; " - " &amp;Table4[[#This Row],[Class Description]]</f>
        <v>PKGAREA - Parking Area</v>
      </c>
      <c r="E917" s="9">
        <v>10</v>
      </c>
      <c r="F917" s="9" t="s">
        <v>1683</v>
      </c>
      <c r="G917" s="9" t="s">
        <v>1684</v>
      </c>
      <c r="H917" s="9" t="str">
        <f>Table4[[#This Row],[CF Code]] &amp; " - " &amp; Table4[[#This Row],[CF Description]]</f>
        <v>PKEAMAT - Parking Area Material</v>
      </c>
      <c r="I917" s="14" t="s">
        <v>835</v>
      </c>
      <c r="J917" s="8" t="s">
        <v>1685</v>
      </c>
    </row>
    <row r="918" spans="1:10" x14ac:dyDescent="0.35">
      <c r="A918" s="25" t="s">
        <v>629</v>
      </c>
      <c r="B918" s="10" t="s">
        <v>410</v>
      </c>
      <c r="C918" s="10" t="s">
        <v>253</v>
      </c>
      <c r="D918" s="20" t="str">
        <f>Table4[[#This Row],[Class Code]]&amp; " - " &amp;Table4[[#This Row],[Class Description]]</f>
        <v>PKGAREA - Parking Area</v>
      </c>
      <c r="E918" s="9">
        <v>10</v>
      </c>
      <c r="F918" s="9" t="s">
        <v>1683</v>
      </c>
      <c r="G918" s="9" t="s">
        <v>1684</v>
      </c>
      <c r="H918" s="9" t="str">
        <f>Table4[[#This Row],[CF Code]] &amp; " - " &amp; Table4[[#This Row],[CF Description]]</f>
        <v>PKEAMAT - Parking Area Material</v>
      </c>
      <c r="I918" s="14" t="s">
        <v>835</v>
      </c>
      <c r="J918" s="8" t="s">
        <v>1012</v>
      </c>
    </row>
    <row r="919" spans="1:10" x14ac:dyDescent="0.35">
      <c r="A919" s="25" t="s">
        <v>629</v>
      </c>
      <c r="B919" s="10" t="s">
        <v>410</v>
      </c>
      <c r="C919" s="10" t="s">
        <v>253</v>
      </c>
      <c r="D919" s="20" t="str">
        <f>Table4[[#This Row],[Class Code]]&amp; " - " &amp;Table4[[#This Row],[Class Description]]</f>
        <v>PKGAREA - Parking Area</v>
      </c>
      <c r="E919" s="9">
        <v>10</v>
      </c>
      <c r="F919" s="9" t="s">
        <v>1683</v>
      </c>
      <c r="G919" s="9" t="s">
        <v>1684</v>
      </c>
      <c r="H919" s="9" t="str">
        <f>Table4[[#This Row],[CF Code]] &amp; " - " &amp; Table4[[#This Row],[CF Description]]</f>
        <v>PKEAMAT - Parking Area Material</v>
      </c>
      <c r="I919" s="14" t="s">
        <v>835</v>
      </c>
      <c r="J919" s="8" t="s">
        <v>1674</v>
      </c>
    </row>
    <row r="920" spans="1:10" x14ac:dyDescent="0.35">
      <c r="A920" s="25" t="s">
        <v>629</v>
      </c>
      <c r="B920" s="10" t="s">
        <v>410</v>
      </c>
      <c r="C920" s="10" t="s">
        <v>253</v>
      </c>
      <c r="D920" s="20" t="str">
        <f>Table4[[#This Row],[Class Code]]&amp; " - " &amp;Table4[[#This Row],[Class Description]]</f>
        <v>PKGAREA - Parking Area</v>
      </c>
      <c r="E920" s="9">
        <v>10</v>
      </c>
      <c r="F920" s="9" t="s">
        <v>1683</v>
      </c>
      <c r="G920" s="9" t="s">
        <v>1684</v>
      </c>
      <c r="H920" s="9" t="str">
        <f>Table4[[#This Row],[CF Code]] &amp; " - " &amp; Table4[[#This Row],[CF Description]]</f>
        <v>PKEAMAT - Parking Area Material</v>
      </c>
      <c r="I920" s="14" t="s">
        <v>835</v>
      </c>
      <c r="J920" s="8" t="s">
        <v>1686</v>
      </c>
    </row>
    <row r="921" spans="1:10" x14ac:dyDescent="0.35">
      <c r="A921" s="25" t="s">
        <v>629</v>
      </c>
      <c r="B921" s="10" t="s">
        <v>410</v>
      </c>
      <c r="C921" s="10" t="s">
        <v>253</v>
      </c>
      <c r="D921" s="20" t="str">
        <f>Table4[[#This Row],[Class Code]]&amp; " - " &amp;Table4[[#This Row],[Class Description]]</f>
        <v>PKGAREA - Parking Area</v>
      </c>
      <c r="E921" s="9">
        <v>10</v>
      </c>
      <c r="F921" s="9" t="s">
        <v>1683</v>
      </c>
      <c r="G921" s="9" t="s">
        <v>1684</v>
      </c>
      <c r="H921" s="9" t="str">
        <f>Table4[[#This Row],[CF Code]] &amp; " - " &amp; Table4[[#This Row],[CF Description]]</f>
        <v>PKEAMAT - Parking Area Material</v>
      </c>
      <c r="I921" s="14" t="s">
        <v>835</v>
      </c>
      <c r="J921" s="8" t="s">
        <v>1687</v>
      </c>
    </row>
    <row r="922" spans="1:10" x14ac:dyDescent="0.35">
      <c r="A922" s="25" t="s">
        <v>629</v>
      </c>
      <c r="B922" s="10" t="s">
        <v>410</v>
      </c>
      <c r="C922" s="10" t="s">
        <v>253</v>
      </c>
      <c r="D922" s="20" t="str">
        <f>Table4[[#This Row],[Class Code]]&amp; " - " &amp;Table4[[#This Row],[Class Description]]</f>
        <v>PKGAREA - Parking Area</v>
      </c>
      <c r="E922" s="9">
        <v>10</v>
      </c>
      <c r="F922" s="9" t="s">
        <v>1683</v>
      </c>
      <c r="G922" s="9" t="s">
        <v>1684</v>
      </c>
      <c r="H922" s="9" t="str">
        <f>Table4[[#This Row],[CF Code]] &amp; " - " &amp; Table4[[#This Row],[CF Description]]</f>
        <v>PKEAMAT - Parking Area Material</v>
      </c>
      <c r="I922" s="14" t="s">
        <v>835</v>
      </c>
      <c r="J922" s="8" t="s">
        <v>1688</v>
      </c>
    </row>
    <row r="923" spans="1:10" x14ac:dyDescent="0.35">
      <c r="A923" s="25" t="s">
        <v>629</v>
      </c>
      <c r="B923" s="10" t="s">
        <v>410</v>
      </c>
      <c r="C923" s="10" t="s">
        <v>253</v>
      </c>
      <c r="D923" s="20" t="str">
        <f>Table4[[#This Row],[Class Code]]&amp; " - " &amp;Table4[[#This Row],[Class Description]]</f>
        <v>PKGAREA - Parking Area</v>
      </c>
      <c r="E923" s="9">
        <v>10</v>
      </c>
      <c r="F923" s="9" t="s">
        <v>1683</v>
      </c>
      <c r="G923" s="9" t="s">
        <v>1684</v>
      </c>
      <c r="H923" s="9" t="str">
        <f>Table4[[#This Row],[CF Code]] &amp; " - " &amp; Table4[[#This Row],[CF Description]]</f>
        <v>PKEAMAT - Parking Area Material</v>
      </c>
      <c r="I923" s="14" t="s">
        <v>835</v>
      </c>
      <c r="J923" s="10" t="s">
        <v>1689</v>
      </c>
    </row>
    <row r="924" spans="1:10" x14ac:dyDescent="0.35">
      <c r="A924" s="25" t="s">
        <v>629</v>
      </c>
      <c r="B924" s="10" t="s">
        <v>410</v>
      </c>
      <c r="C924" s="10" t="s">
        <v>253</v>
      </c>
      <c r="D924" s="20" t="str">
        <f>Table4[[#This Row],[Class Code]]&amp; " - " &amp;Table4[[#This Row],[Class Description]]</f>
        <v>PKGAREA - Parking Area</v>
      </c>
      <c r="E924" s="9">
        <v>10</v>
      </c>
      <c r="F924" s="9" t="s">
        <v>1683</v>
      </c>
      <c r="G924" s="9" t="s">
        <v>1684</v>
      </c>
      <c r="H924" s="9" t="str">
        <f>Table4[[#This Row],[CF Code]] &amp; " - " &amp; Table4[[#This Row],[CF Description]]</f>
        <v>PKEAMAT - Parking Area Material</v>
      </c>
      <c r="I924" s="14" t="s">
        <v>835</v>
      </c>
      <c r="J924" s="8" t="s">
        <v>1690</v>
      </c>
    </row>
    <row r="925" spans="1:10" x14ac:dyDescent="0.35">
      <c r="A925" s="25" t="s">
        <v>629</v>
      </c>
      <c r="B925" s="10" t="s">
        <v>410</v>
      </c>
      <c r="C925" s="10" t="s">
        <v>253</v>
      </c>
      <c r="D925" s="20" t="str">
        <f>Table4[[#This Row],[Class Code]]&amp; " - " &amp;Table4[[#This Row],[Class Description]]</f>
        <v>PKGAREA - Parking Area</v>
      </c>
      <c r="E925" s="9">
        <v>20</v>
      </c>
      <c r="F925" s="9" t="s">
        <v>1691</v>
      </c>
      <c r="G925" s="9" t="s">
        <v>1692</v>
      </c>
      <c r="H925" s="9" t="str">
        <f>Table4[[#This Row],[CF Code]] &amp; " - " &amp; Table4[[#This Row],[CF Description]]</f>
        <v>PSNS - Number of parking spots</v>
      </c>
      <c r="I925" s="14" t="s">
        <v>848</v>
      </c>
      <c r="J925" s="14" t="s">
        <v>849</v>
      </c>
    </row>
    <row r="926" spans="1:10" x14ac:dyDescent="0.35">
      <c r="A926" s="25" t="s">
        <v>629</v>
      </c>
      <c r="B926" s="10" t="s">
        <v>702</v>
      </c>
      <c r="C926" s="10" t="s">
        <v>701</v>
      </c>
      <c r="D926" s="20" t="str">
        <f>Table4[[#This Row],[Class Code]]&amp; " - " &amp;Table4[[#This Row],[Class Description]]</f>
        <v>PKGDCKPS - Parking Deck Protection System</v>
      </c>
      <c r="E926" s="9">
        <v>10</v>
      </c>
      <c r="F926" s="9" t="s">
        <v>1693</v>
      </c>
      <c r="G926" s="9" t="s">
        <v>1694</v>
      </c>
      <c r="H926" s="9" t="str">
        <f>Table4[[#This Row],[CF Code]] &amp; " - " &amp; Table4[[#This Row],[CF Description]]</f>
        <v>PKPSTYPE - Parking Deck Protection S</v>
      </c>
      <c r="I926" s="14" t="s">
        <v>835</v>
      </c>
      <c r="J926" s="10" t="s">
        <v>1695</v>
      </c>
    </row>
    <row r="927" spans="1:10" x14ac:dyDescent="0.35">
      <c r="A927" s="25" t="s">
        <v>629</v>
      </c>
      <c r="B927" s="10" t="s">
        <v>702</v>
      </c>
      <c r="C927" s="10" t="s">
        <v>701</v>
      </c>
      <c r="D927" s="20" t="str">
        <f>Table4[[#This Row],[Class Code]]&amp; " - " &amp;Table4[[#This Row],[Class Description]]</f>
        <v>PKGDCKPS - Parking Deck Protection System</v>
      </c>
      <c r="E927" s="9">
        <v>10</v>
      </c>
      <c r="F927" s="9" t="s">
        <v>1693</v>
      </c>
      <c r="G927" s="9" t="s">
        <v>1694</v>
      </c>
      <c r="H927" s="9" t="str">
        <f>Table4[[#This Row],[CF Code]] &amp; " - " &amp; Table4[[#This Row],[CF Description]]</f>
        <v>PKPSTYPE - Parking Deck Protection S</v>
      </c>
      <c r="I927" s="14" t="s">
        <v>835</v>
      </c>
      <c r="J927" s="10" t="s">
        <v>1012</v>
      </c>
    </row>
    <row r="928" spans="1:10" x14ac:dyDescent="0.35">
      <c r="A928" s="25" t="s">
        <v>629</v>
      </c>
      <c r="B928" s="10" t="s">
        <v>702</v>
      </c>
      <c r="C928" s="10" t="s">
        <v>701</v>
      </c>
      <c r="D928" s="20" t="str">
        <f>Table4[[#This Row],[Class Code]]&amp; " - " &amp;Table4[[#This Row],[Class Description]]</f>
        <v>PKGDCKPS - Parking Deck Protection System</v>
      </c>
      <c r="E928" s="9">
        <v>10</v>
      </c>
      <c r="F928" s="9" t="s">
        <v>1693</v>
      </c>
      <c r="G928" s="9" t="s">
        <v>1694</v>
      </c>
      <c r="H928" s="9" t="str">
        <f>Table4[[#This Row],[CF Code]] &amp; " - " &amp; Table4[[#This Row],[CF Description]]</f>
        <v>PKPSTYPE - Parking Deck Protection S</v>
      </c>
      <c r="I928" s="14" t="s">
        <v>835</v>
      </c>
      <c r="J928" s="10" t="s">
        <v>1686</v>
      </c>
    </row>
    <row r="929" spans="1:10" x14ac:dyDescent="0.35">
      <c r="A929" s="25" t="s">
        <v>629</v>
      </c>
      <c r="B929" s="10" t="s">
        <v>702</v>
      </c>
      <c r="C929" s="10" t="s">
        <v>701</v>
      </c>
      <c r="D929" s="20" t="str">
        <f>Table4[[#This Row],[Class Code]]&amp; " - " &amp;Table4[[#This Row],[Class Description]]</f>
        <v>PKGDCKPS - Parking Deck Protection System</v>
      </c>
      <c r="E929" s="9">
        <v>10</v>
      </c>
      <c r="F929" s="9" t="s">
        <v>1693</v>
      </c>
      <c r="G929" s="9" t="s">
        <v>1694</v>
      </c>
      <c r="H929" s="9" t="str">
        <f>Table4[[#This Row],[CF Code]] &amp; " - " &amp; Table4[[#This Row],[CF Description]]</f>
        <v>PKPSTYPE - Parking Deck Protection S</v>
      </c>
      <c r="I929" s="14" t="s">
        <v>835</v>
      </c>
      <c r="J929" s="10" t="s">
        <v>1688</v>
      </c>
    </row>
    <row r="930" spans="1:10" x14ac:dyDescent="0.35">
      <c r="A930" s="25" t="s">
        <v>629</v>
      </c>
      <c r="B930" s="10" t="s">
        <v>702</v>
      </c>
      <c r="C930" s="10" t="s">
        <v>701</v>
      </c>
      <c r="D930" s="20" t="str">
        <f>Table4[[#This Row],[Class Code]]&amp; " - " &amp;Table4[[#This Row],[Class Description]]</f>
        <v>PKGDCKPS - Parking Deck Protection System</v>
      </c>
      <c r="E930" s="9">
        <v>10</v>
      </c>
      <c r="F930" s="9" t="s">
        <v>1693</v>
      </c>
      <c r="G930" s="9" t="s">
        <v>1694</v>
      </c>
      <c r="H930" s="9" t="str">
        <f>Table4[[#This Row],[CF Code]] &amp; " - " &amp; Table4[[#This Row],[CF Description]]</f>
        <v>PKPSTYPE - Parking Deck Protection S</v>
      </c>
      <c r="I930" s="14" t="s">
        <v>835</v>
      </c>
      <c r="J930" s="10" t="s">
        <v>1696</v>
      </c>
    </row>
    <row r="931" spans="1:10" x14ac:dyDescent="0.35">
      <c r="A931" s="25" t="s">
        <v>629</v>
      </c>
      <c r="B931" s="10" t="s">
        <v>702</v>
      </c>
      <c r="C931" s="10" t="s">
        <v>701</v>
      </c>
      <c r="D931" s="20" t="str">
        <f>Table4[[#This Row],[Class Code]]&amp; " - " &amp;Table4[[#This Row],[Class Description]]</f>
        <v>PKGDCKPS - Parking Deck Protection System</v>
      </c>
      <c r="E931" s="9">
        <v>20</v>
      </c>
      <c r="F931" s="9" t="s">
        <v>1697</v>
      </c>
      <c r="G931" s="9" t="s">
        <v>1698</v>
      </c>
      <c r="H931" s="9" t="str">
        <f>Table4[[#This Row],[CF Code]] &amp; " - " &amp; Table4[[#This Row],[CF Description]]</f>
        <v>CONCPRES - Concrete Topping Present?</v>
      </c>
      <c r="I931" s="14" t="s">
        <v>835</v>
      </c>
      <c r="J931" s="11" t="s">
        <v>855</v>
      </c>
    </row>
    <row r="932" spans="1:10" x14ac:dyDescent="0.35">
      <c r="A932" s="25" t="s">
        <v>629</v>
      </c>
      <c r="B932" s="10" t="s">
        <v>702</v>
      </c>
      <c r="C932" s="10" t="s">
        <v>701</v>
      </c>
      <c r="D932" s="20" t="str">
        <f>Table4[[#This Row],[Class Code]]&amp; " - " &amp;Table4[[#This Row],[Class Description]]</f>
        <v>PKGDCKPS - Parking Deck Protection System</v>
      </c>
      <c r="E932" s="9">
        <v>20</v>
      </c>
      <c r="F932" s="9" t="s">
        <v>1697</v>
      </c>
      <c r="G932" s="9" t="s">
        <v>1698</v>
      </c>
      <c r="H932" s="9" t="str">
        <f>Table4[[#This Row],[CF Code]] &amp; " - " &amp; Table4[[#This Row],[CF Description]]</f>
        <v>CONCPRES - Concrete Topping Present?</v>
      </c>
      <c r="I932" s="14" t="s">
        <v>835</v>
      </c>
      <c r="J932" s="11" t="s">
        <v>856</v>
      </c>
    </row>
    <row r="933" spans="1:10" x14ac:dyDescent="0.35">
      <c r="A933" s="25" t="s">
        <v>629</v>
      </c>
      <c r="B933" s="10" t="s">
        <v>702</v>
      </c>
      <c r="C933" s="10" t="s">
        <v>701</v>
      </c>
      <c r="D933" s="20" t="str">
        <f>Table4[[#This Row],[Class Code]]&amp; " - " &amp;Table4[[#This Row],[Class Description]]</f>
        <v>PKGDCKPS - Parking Deck Protection System</v>
      </c>
      <c r="E933" s="9">
        <v>30</v>
      </c>
      <c r="F933" s="9" t="s">
        <v>862</v>
      </c>
      <c r="G933" s="9" t="s">
        <v>863</v>
      </c>
      <c r="H933" s="9" t="str">
        <f>Table4[[#This Row],[CF Code]] &amp; " - " &amp; Table4[[#This Row],[CF Description]]</f>
        <v>ACCSZL - Size Length (feet)</v>
      </c>
      <c r="I933" s="14" t="s">
        <v>848</v>
      </c>
      <c r="J933" s="11" t="s">
        <v>849</v>
      </c>
    </row>
    <row r="934" spans="1:10" x14ac:dyDescent="0.35">
      <c r="A934" s="25" t="s">
        <v>629</v>
      </c>
      <c r="B934" s="10" t="s">
        <v>702</v>
      </c>
      <c r="C934" s="10" t="s">
        <v>701</v>
      </c>
      <c r="D934" s="20" t="str">
        <f>Table4[[#This Row],[Class Code]]&amp; " - " &amp;Table4[[#This Row],[Class Description]]</f>
        <v>PKGDCKPS - Parking Deck Protection System</v>
      </c>
      <c r="E934" s="9">
        <v>40</v>
      </c>
      <c r="F934" s="9" t="s">
        <v>864</v>
      </c>
      <c r="G934" s="9" t="s">
        <v>865</v>
      </c>
      <c r="H934" s="9" t="str">
        <f>Table4[[#This Row],[CF Code]] &amp; " - " &amp; Table4[[#This Row],[CF Description]]</f>
        <v>ACCSZW - Size Width (feet)</v>
      </c>
      <c r="I934" s="14" t="s">
        <v>848</v>
      </c>
      <c r="J934" s="11" t="s">
        <v>849</v>
      </c>
    </row>
    <row r="935" spans="1:10" x14ac:dyDescent="0.35">
      <c r="A935" s="25" t="s">
        <v>629</v>
      </c>
      <c r="B935" s="10" t="s">
        <v>700</v>
      </c>
      <c r="C935" s="10" t="s">
        <v>699</v>
      </c>
      <c r="D935" s="20" t="str">
        <f>Table4[[#This Row],[Class Code]]&amp; " - " &amp;Table4[[#This Row],[Class Description]]</f>
        <v>PKGSTRDK - Parking Structure Deck</v>
      </c>
      <c r="E935" s="9">
        <v>10</v>
      </c>
      <c r="F935" s="9" t="s">
        <v>1699</v>
      </c>
      <c r="G935" s="9" t="s">
        <v>1700</v>
      </c>
      <c r="H935" s="9" t="str">
        <f>Table4[[#This Row],[CF Code]] &amp; " - " &amp; Table4[[#This Row],[CF Description]]</f>
        <v>PKDKMAT - Parking Structure Deck Ma</v>
      </c>
      <c r="I935" s="14" t="s">
        <v>835</v>
      </c>
      <c r="J935" s="9" t="s">
        <v>1703</v>
      </c>
    </row>
    <row r="936" spans="1:10" x14ac:dyDescent="0.35">
      <c r="A936" s="25" t="s">
        <v>629</v>
      </c>
      <c r="B936" s="10" t="s">
        <v>700</v>
      </c>
      <c r="C936" s="10" t="s">
        <v>699</v>
      </c>
      <c r="D936" s="20" t="str">
        <f>Table4[[#This Row],[Class Code]]&amp; " - " &amp;Table4[[#This Row],[Class Description]]</f>
        <v>PKGSTRDK - Parking Structure Deck</v>
      </c>
      <c r="E936" s="9">
        <v>10</v>
      </c>
      <c r="F936" s="9" t="s">
        <v>1699</v>
      </c>
      <c r="G936" s="9" t="s">
        <v>1700</v>
      </c>
      <c r="H936" s="9" t="str">
        <f>Table4[[#This Row],[CF Code]] &amp; " - " &amp; Table4[[#This Row],[CF Description]]</f>
        <v>PKDKMAT - Parking Structure Deck Ma</v>
      </c>
      <c r="I936" s="14" t="s">
        <v>835</v>
      </c>
      <c r="J936" s="9" t="s">
        <v>1011</v>
      </c>
    </row>
    <row r="937" spans="1:10" x14ac:dyDescent="0.35">
      <c r="A937" s="25" t="s">
        <v>629</v>
      </c>
      <c r="B937" s="10" t="s">
        <v>700</v>
      </c>
      <c r="C937" s="10" t="s">
        <v>699</v>
      </c>
      <c r="D937" s="20" t="str">
        <f>Table4[[#This Row],[Class Code]]&amp; " - " &amp;Table4[[#This Row],[Class Description]]</f>
        <v>PKGSTRDK - Parking Structure Deck</v>
      </c>
      <c r="E937" s="9">
        <v>10</v>
      </c>
      <c r="F937" s="9" t="s">
        <v>1699</v>
      </c>
      <c r="G937" s="9" t="s">
        <v>1700</v>
      </c>
      <c r="H937" s="9" t="str">
        <f>Table4[[#This Row],[CF Code]] &amp; " - " &amp; Table4[[#This Row],[CF Description]]</f>
        <v>PKDKMAT - Parking Structure Deck Ma</v>
      </c>
      <c r="I937" s="14" t="s">
        <v>835</v>
      </c>
      <c r="J937" s="9" t="s">
        <v>1041</v>
      </c>
    </row>
    <row r="938" spans="1:10" x14ac:dyDescent="0.35">
      <c r="A938" s="25" t="s">
        <v>629</v>
      </c>
      <c r="B938" s="10" t="s">
        <v>700</v>
      </c>
      <c r="C938" s="10" t="s">
        <v>699</v>
      </c>
      <c r="D938" s="20" t="str">
        <f>Table4[[#This Row],[Class Code]]&amp; " - " &amp;Table4[[#This Row],[Class Description]]</f>
        <v>PKGSTRDK - Parking Structure Deck</v>
      </c>
      <c r="E938" s="9">
        <v>10</v>
      </c>
      <c r="F938" s="9" t="s">
        <v>1701</v>
      </c>
      <c r="G938" s="9" t="s">
        <v>1702</v>
      </c>
      <c r="H938" s="9" t="str">
        <f>Table4[[#This Row],[CF Code]] &amp; " - " &amp; Table4[[#This Row],[CF Description]]</f>
        <v>PKDKTYPE - Parking Structure Deck Ty</v>
      </c>
      <c r="I938" s="14" t="s">
        <v>835</v>
      </c>
      <c r="J938" s="9" t="s">
        <v>1704</v>
      </c>
    </row>
    <row r="939" spans="1:10" x14ac:dyDescent="0.35">
      <c r="A939" s="25" t="s">
        <v>629</v>
      </c>
      <c r="B939" s="10" t="s">
        <v>700</v>
      </c>
      <c r="C939" s="10" t="s">
        <v>699</v>
      </c>
      <c r="D939" s="20" t="str">
        <f>Table4[[#This Row],[Class Code]]&amp; " - " &amp;Table4[[#This Row],[Class Description]]</f>
        <v>PKGSTRDK - Parking Structure Deck</v>
      </c>
      <c r="E939" s="9">
        <v>10</v>
      </c>
      <c r="F939" s="9" t="s">
        <v>1701</v>
      </c>
      <c r="G939" s="9" t="s">
        <v>1702</v>
      </c>
      <c r="H939" s="9" t="str">
        <f>Table4[[#This Row],[CF Code]] &amp; " - " &amp; Table4[[#This Row],[CF Description]]</f>
        <v>PKDKTYPE - Parking Structure Deck Ty</v>
      </c>
      <c r="I939" s="14" t="s">
        <v>835</v>
      </c>
      <c r="J939" s="9" t="s">
        <v>1705</v>
      </c>
    </row>
    <row r="940" spans="1:10" x14ac:dyDescent="0.35">
      <c r="A940" s="25" t="s">
        <v>629</v>
      </c>
      <c r="B940" s="10" t="s">
        <v>700</v>
      </c>
      <c r="C940" s="10" t="s">
        <v>699</v>
      </c>
      <c r="D940" s="20" t="str">
        <f>Table4[[#This Row],[Class Code]]&amp; " - " &amp;Table4[[#This Row],[Class Description]]</f>
        <v>PKGSTRDK - Parking Structure Deck</v>
      </c>
      <c r="E940" s="9">
        <v>10</v>
      </c>
      <c r="F940" s="9" t="s">
        <v>1701</v>
      </c>
      <c r="G940" s="9" t="s">
        <v>1702</v>
      </c>
      <c r="H940" s="9" t="str">
        <f>Table4[[#This Row],[CF Code]] &amp; " - " &amp; Table4[[#This Row],[CF Description]]</f>
        <v>PKDKTYPE - Parking Structure Deck Ty</v>
      </c>
      <c r="I940" s="14" t="s">
        <v>835</v>
      </c>
      <c r="J940" s="9" t="s">
        <v>1706</v>
      </c>
    </row>
    <row r="941" spans="1:10" x14ac:dyDescent="0.35">
      <c r="A941" s="25" t="s">
        <v>629</v>
      </c>
      <c r="B941" s="10" t="s">
        <v>700</v>
      </c>
      <c r="C941" s="10" t="s">
        <v>699</v>
      </c>
      <c r="D941" s="20" t="str">
        <f>Table4[[#This Row],[Class Code]]&amp; " - " &amp;Table4[[#This Row],[Class Description]]</f>
        <v>PKGSTRDK - Parking Structure Deck</v>
      </c>
      <c r="E941" s="9">
        <v>10</v>
      </c>
      <c r="F941" s="9" t="s">
        <v>1701</v>
      </c>
      <c r="G941" s="9" t="s">
        <v>1702</v>
      </c>
      <c r="H941" s="9" t="str">
        <f>Table4[[#This Row],[CF Code]] &amp; " - " &amp; Table4[[#This Row],[CF Description]]</f>
        <v>PKDKTYPE - Parking Structure Deck Ty</v>
      </c>
      <c r="I941" s="14" t="s">
        <v>835</v>
      </c>
      <c r="J941" s="9" t="s">
        <v>1707</v>
      </c>
    </row>
    <row r="942" spans="1:10" x14ac:dyDescent="0.35">
      <c r="A942" s="25" t="s">
        <v>629</v>
      </c>
      <c r="B942" s="10" t="s">
        <v>700</v>
      </c>
      <c r="C942" s="10" t="s">
        <v>699</v>
      </c>
      <c r="D942" s="20" t="str">
        <f>Table4[[#This Row],[Class Code]]&amp; " - " &amp;Table4[[#This Row],[Class Description]]</f>
        <v>PKGSTRDK - Parking Structure Deck</v>
      </c>
      <c r="E942" s="9">
        <v>10</v>
      </c>
      <c r="F942" s="9" t="s">
        <v>1691</v>
      </c>
      <c r="G942" s="9" t="s">
        <v>1692</v>
      </c>
      <c r="H942" s="9" t="str">
        <f>Table4[[#This Row],[CF Code]] &amp; " - " &amp; Table4[[#This Row],[CF Description]]</f>
        <v>PSNS - Number of parking spots</v>
      </c>
      <c r="I942" s="14" t="s">
        <v>848</v>
      </c>
      <c r="J942" s="9" t="s">
        <v>849</v>
      </c>
    </row>
    <row r="943" spans="1:10" x14ac:dyDescent="0.35">
      <c r="A943" s="25" t="s">
        <v>629</v>
      </c>
      <c r="B943" s="10" t="s">
        <v>698</v>
      </c>
      <c r="C943" s="10" t="s">
        <v>697</v>
      </c>
      <c r="D943" s="20" t="str">
        <f>Table4[[#This Row],[Class Code]]&amp; " - " &amp;Table4[[#This Row],[Class Description]]</f>
        <v>PKGSTRFR - Parking Structure Framing</v>
      </c>
      <c r="E943" s="9">
        <v>10</v>
      </c>
      <c r="F943" s="9" t="s">
        <v>1708</v>
      </c>
      <c r="G943" s="9" t="s">
        <v>697</v>
      </c>
      <c r="H943" s="9" t="str">
        <f>Table4[[#This Row],[CF Code]] &amp; " - " &amp; Table4[[#This Row],[CF Description]]</f>
        <v>PKFRMAT - Parking Structure Framing</v>
      </c>
      <c r="I943" s="14" t="s">
        <v>835</v>
      </c>
      <c r="J943" s="9" t="s">
        <v>1703</v>
      </c>
    </row>
    <row r="944" spans="1:10" x14ac:dyDescent="0.35">
      <c r="A944" s="25" t="s">
        <v>629</v>
      </c>
      <c r="B944" s="10" t="s">
        <v>698</v>
      </c>
      <c r="C944" s="10" t="s">
        <v>697</v>
      </c>
      <c r="D944" s="20" t="str">
        <f>Table4[[#This Row],[Class Code]]&amp; " - " &amp;Table4[[#This Row],[Class Description]]</f>
        <v>PKGSTRFR - Parking Structure Framing</v>
      </c>
      <c r="E944" s="9">
        <v>10</v>
      </c>
      <c r="F944" s="9" t="s">
        <v>1708</v>
      </c>
      <c r="G944" s="9" t="s">
        <v>697</v>
      </c>
      <c r="H944" s="9" t="str">
        <f>Table4[[#This Row],[CF Code]] &amp; " - " &amp; Table4[[#This Row],[CF Description]]</f>
        <v>PKFRMAT - Parking Structure Framing</v>
      </c>
      <c r="I944" s="14" t="s">
        <v>835</v>
      </c>
      <c r="J944" s="9" t="s">
        <v>1041</v>
      </c>
    </row>
    <row r="945" spans="1:10" x14ac:dyDescent="0.35">
      <c r="A945" s="25" t="s">
        <v>629</v>
      </c>
      <c r="B945" s="10" t="s">
        <v>698</v>
      </c>
      <c r="C945" s="10" t="s">
        <v>697</v>
      </c>
      <c r="D945" s="20" t="str">
        <f>Table4[[#This Row],[Class Code]]&amp; " - " &amp;Table4[[#This Row],[Class Description]]</f>
        <v>PKGSTRFR - Parking Structure Framing</v>
      </c>
      <c r="E945" s="9">
        <v>10</v>
      </c>
      <c r="F945" s="9" t="s">
        <v>1708</v>
      </c>
      <c r="G945" s="9" t="s">
        <v>697</v>
      </c>
      <c r="H945" s="9" t="str">
        <f>Table4[[#This Row],[CF Code]] &amp; " - " &amp; Table4[[#This Row],[CF Description]]</f>
        <v>PKFRMAT - Parking Structure Framing</v>
      </c>
      <c r="I945" s="14" t="s">
        <v>835</v>
      </c>
      <c r="J945" s="9" t="s">
        <v>841</v>
      </c>
    </row>
    <row r="946" spans="1:10" x14ac:dyDescent="0.35">
      <c r="A946" s="25" t="s">
        <v>629</v>
      </c>
      <c r="B946" s="10" t="s">
        <v>696</v>
      </c>
      <c r="C946" s="10" t="s">
        <v>695</v>
      </c>
      <c r="D946" s="20" t="str">
        <f>Table4[[#This Row],[Class Code]]&amp; " - " &amp;Table4[[#This Row],[Class Description]]</f>
        <v>PKGSTRRF - Parking Structure Roof</v>
      </c>
      <c r="E946" s="9">
        <v>10</v>
      </c>
      <c r="F946" s="9" t="s">
        <v>1709</v>
      </c>
      <c r="G946" s="9" t="s">
        <v>1710</v>
      </c>
      <c r="H946" s="9" t="str">
        <f>Table4[[#This Row],[CF Code]] &amp; " - " &amp; Table4[[#This Row],[CF Description]]</f>
        <v>PKRFMAT - Parking Structure Roof Ma</v>
      </c>
      <c r="I946" s="14" t="s">
        <v>835</v>
      </c>
      <c r="J946" s="9" t="s">
        <v>1011</v>
      </c>
    </row>
    <row r="947" spans="1:10" x14ac:dyDescent="0.35">
      <c r="A947" s="25" t="s">
        <v>629</v>
      </c>
      <c r="B947" s="10" t="s">
        <v>696</v>
      </c>
      <c r="C947" s="10" t="s">
        <v>695</v>
      </c>
      <c r="D947" s="20" t="str">
        <f>Table4[[#This Row],[Class Code]]&amp; " - " &amp;Table4[[#This Row],[Class Description]]</f>
        <v>PKGSTRRF - Parking Structure Roof</v>
      </c>
      <c r="E947" s="9">
        <v>10</v>
      </c>
      <c r="F947" s="9" t="s">
        <v>1709</v>
      </c>
      <c r="G947" s="9" t="s">
        <v>1710</v>
      </c>
      <c r="H947" s="9" t="str">
        <f>Table4[[#This Row],[CF Code]] &amp; " - " &amp; Table4[[#This Row],[CF Description]]</f>
        <v>PKRFMAT - Parking Structure Roof Ma</v>
      </c>
      <c r="I947" s="14" t="s">
        <v>835</v>
      </c>
      <c r="J947" s="9" t="s">
        <v>1012</v>
      </c>
    </row>
    <row r="948" spans="1:10" x14ac:dyDescent="0.35">
      <c r="A948" s="25" t="s">
        <v>629</v>
      </c>
      <c r="B948" s="10" t="s">
        <v>696</v>
      </c>
      <c r="C948" s="10" t="s">
        <v>695</v>
      </c>
      <c r="D948" s="20" t="str">
        <f>Table4[[#This Row],[Class Code]]&amp; " - " &amp;Table4[[#This Row],[Class Description]]</f>
        <v>PKGSTRRF - Parking Structure Roof</v>
      </c>
      <c r="E948" s="9">
        <v>10</v>
      </c>
      <c r="F948" s="9" t="s">
        <v>1709</v>
      </c>
      <c r="G948" s="9" t="s">
        <v>1710</v>
      </c>
      <c r="H948" s="9" t="str">
        <f>Table4[[#This Row],[CF Code]] &amp; " - " &amp; Table4[[#This Row],[CF Description]]</f>
        <v>PKRFMAT - Parking Structure Roof Ma</v>
      </c>
      <c r="I948" s="14" t="s">
        <v>835</v>
      </c>
      <c r="J948" s="9" t="s">
        <v>841</v>
      </c>
    </row>
    <row r="949" spans="1:10" x14ac:dyDescent="0.35">
      <c r="A949" s="25" t="s">
        <v>629</v>
      </c>
      <c r="B949" s="10" t="s">
        <v>694</v>
      </c>
      <c r="C949" s="10" t="s">
        <v>693</v>
      </c>
      <c r="D949" s="20" t="str">
        <f>Table4[[#This Row],[Class Code]]&amp; " - " &amp;Table4[[#This Row],[Class Description]]</f>
        <v>PKGSTRSL - Parking Structure Slab on Grade</v>
      </c>
      <c r="E949" s="9">
        <v>10</v>
      </c>
      <c r="F949" s="9" t="s">
        <v>1711</v>
      </c>
      <c r="G949" s="9" t="s">
        <v>1712</v>
      </c>
      <c r="H949" s="9" t="str">
        <f>Table4[[#This Row],[CF Code]] &amp; " - " &amp; Table4[[#This Row],[CF Description]]</f>
        <v>PKSLPTYP - Protection Type</v>
      </c>
      <c r="I949" s="14" t="s">
        <v>835</v>
      </c>
      <c r="J949" s="9" t="s">
        <v>1695</v>
      </c>
    </row>
    <row r="950" spans="1:10" x14ac:dyDescent="0.35">
      <c r="A950" s="25" t="s">
        <v>629</v>
      </c>
      <c r="B950" s="10" t="s">
        <v>694</v>
      </c>
      <c r="C950" s="10" t="s">
        <v>693</v>
      </c>
      <c r="D950" s="20" t="str">
        <f>Table4[[#This Row],[Class Code]]&amp; " - " &amp;Table4[[#This Row],[Class Description]]</f>
        <v>PKGSTRSL - Parking Structure Slab on Grade</v>
      </c>
      <c r="E950" s="9">
        <v>10</v>
      </c>
      <c r="F950" s="9" t="s">
        <v>1711</v>
      </c>
      <c r="G950" s="9" t="s">
        <v>1712</v>
      </c>
      <c r="H950" s="9" t="str">
        <f>Table4[[#This Row],[CF Code]] &amp; " - " &amp; Table4[[#This Row],[CF Description]]</f>
        <v>PKSLPTYP - Protection Type</v>
      </c>
      <c r="I950" s="14" t="s">
        <v>835</v>
      </c>
      <c r="J950" s="9" t="s">
        <v>1686</v>
      </c>
    </row>
    <row r="951" spans="1:10" x14ac:dyDescent="0.35">
      <c r="A951" s="25" t="s">
        <v>629</v>
      </c>
      <c r="B951" s="10" t="s">
        <v>694</v>
      </c>
      <c r="C951" s="10" t="s">
        <v>693</v>
      </c>
      <c r="D951" s="20" t="str">
        <f>Table4[[#This Row],[Class Code]]&amp; " - " &amp;Table4[[#This Row],[Class Description]]</f>
        <v>PKGSTRSL - Parking Structure Slab on Grade</v>
      </c>
      <c r="E951" s="9">
        <v>10</v>
      </c>
      <c r="F951" s="9" t="s">
        <v>1711</v>
      </c>
      <c r="G951" s="9" t="s">
        <v>1712</v>
      </c>
      <c r="H951" s="9" t="str">
        <f>Table4[[#This Row],[CF Code]] &amp; " - " &amp; Table4[[#This Row],[CF Description]]</f>
        <v>PKSLPTYP - Protection Type</v>
      </c>
      <c r="I951" s="14" t="s">
        <v>835</v>
      </c>
      <c r="J951" s="9" t="s">
        <v>848</v>
      </c>
    </row>
    <row r="952" spans="1:10" x14ac:dyDescent="0.35">
      <c r="A952" s="25" t="s">
        <v>629</v>
      </c>
      <c r="B952" s="10" t="s">
        <v>694</v>
      </c>
      <c r="C952" s="10" t="s">
        <v>693</v>
      </c>
      <c r="D952" s="20" t="str">
        <f>Table4[[#This Row],[Class Code]]&amp; " - " &amp;Table4[[#This Row],[Class Description]]</f>
        <v>PKGSTRSL - Parking Structure Slab on Grade</v>
      </c>
      <c r="E952" s="9">
        <v>10</v>
      </c>
      <c r="F952" s="9" t="s">
        <v>1711</v>
      </c>
      <c r="G952" s="9" t="s">
        <v>1712</v>
      </c>
      <c r="H952" s="9" t="str">
        <f>Table4[[#This Row],[CF Code]] &amp; " - " &amp; Table4[[#This Row],[CF Description]]</f>
        <v>PKSLPTYP - Protection Type</v>
      </c>
      <c r="I952" s="14" t="s">
        <v>835</v>
      </c>
      <c r="J952" s="9" t="s">
        <v>1688</v>
      </c>
    </row>
    <row r="953" spans="1:10" x14ac:dyDescent="0.35">
      <c r="A953" s="25" t="s">
        <v>629</v>
      </c>
      <c r="B953" s="10" t="s">
        <v>694</v>
      </c>
      <c r="C953" s="10" t="s">
        <v>693</v>
      </c>
      <c r="D953" s="20" t="str">
        <f>Table4[[#This Row],[Class Code]]&amp; " - " &amp;Table4[[#This Row],[Class Description]]</f>
        <v>PKGSTRSL - Parking Structure Slab on Grade</v>
      </c>
      <c r="E953" s="9">
        <v>10</v>
      </c>
      <c r="F953" s="9" t="s">
        <v>1711</v>
      </c>
      <c r="G953" s="9" t="s">
        <v>1712</v>
      </c>
      <c r="H953" s="9" t="str">
        <f>Table4[[#This Row],[CF Code]] &amp; " - " &amp; Table4[[#This Row],[CF Description]]</f>
        <v>PKSLPTYP - Protection Type</v>
      </c>
      <c r="I953" s="14" t="s">
        <v>835</v>
      </c>
      <c r="J953" s="9" t="s">
        <v>1696</v>
      </c>
    </row>
    <row r="954" spans="1:10" x14ac:dyDescent="0.35">
      <c r="A954" s="25" t="s">
        <v>629</v>
      </c>
      <c r="B954" s="10" t="s">
        <v>694</v>
      </c>
      <c r="C954" s="10" t="s">
        <v>693</v>
      </c>
      <c r="D954" s="20" t="str">
        <f>Table4[[#This Row],[Class Code]]&amp; " - " &amp;Table4[[#This Row],[Class Description]]</f>
        <v>PKGSTRSL - Parking Structure Slab on Grade</v>
      </c>
      <c r="E954" s="9">
        <v>20</v>
      </c>
      <c r="F954" s="9" t="s">
        <v>1697</v>
      </c>
      <c r="G954" s="9" t="s">
        <v>1698</v>
      </c>
      <c r="H954" s="9" t="str">
        <f>Table4[[#This Row],[CF Code]] &amp; " - " &amp; Table4[[#This Row],[CF Description]]</f>
        <v>CONCPRES - Concrete Topping Present?</v>
      </c>
      <c r="I954" s="14" t="s">
        <v>835</v>
      </c>
      <c r="J954" s="9" t="s">
        <v>855</v>
      </c>
    </row>
    <row r="955" spans="1:10" x14ac:dyDescent="0.35">
      <c r="A955" s="25" t="s">
        <v>629</v>
      </c>
      <c r="B955" s="10" t="s">
        <v>694</v>
      </c>
      <c r="C955" s="10" t="s">
        <v>693</v>
      </c>
      <c r="D955" s="20" t="str">
        <f>Table4[[#This Row],[Class Code]]&amp; " - " &amp;Table4[[#This Row],[Class Description]]</f>
        <v>PKGSTRSL - Parking Structure Slab on Grade</v>
      </c>
      <c r="E955" s="9">
        <v>20</v>
      </c>
      <c r="F955" s="9" t="s">
        <v>1697</v>
      </c>
      <c r="G955" s="9" t="s">
        <v>1698</v>
      </c>
      <c r="H955" s="9" t="str">
        <f>Table4[[#This Row],[CF Code]] &amp; " - " &amp; Table4[[#This Row],[CF Description]]</f>
        <v>CONCPRES - Concrete Topping Present?</v>
      </c>
      <c r="I955" s="14" t="s">
        <v>835</v>
      </c>
      <c r="J955" s="9" t="s">
        <v>856</v>
      </c>
    </row>
    <row r="956" spans="1:10" x14ac:dyDescent="0.35">
      <c r="A956" s="25" t="s">
        <v>629</v>
      </c>
      <c r="B956" s="10" t="s">
        <v>350</v>
      </c>
      <c r="C956" s="10" t="s">
        <v>124</v>
      </c>
      <c r="D956" s="10" t="str">
        <f>Table4[[#This Row],[Class Code]]&amp; " - " &amp;Table4[[#This Row],[Class Description]]</f>
        <v>PLMBFXT - Plumbing Fixture</v>
      </c>
      <c r="E956" s="8">
        <v>5</v>
      </c>
      <c r="F956" s="8" t="s">
        <v>842</v>
      </c>
      <c r="G956" s="8" t="s">
        <v>843</v>
      </c>
      <c r="H956" s="8" t="str">
        <f>Table4[[#This Row],[CF Code]] &amp; " - " &amp; Table4[[#This Row],[CF Description]]</f>
        <v>TAG - Tag</v>
      </c>
      <c r="I956" s="8" t="s">
        <v>848</v>
      </c>
      <c r="J956" s="14" t="s">
        <v>849</v>
      </c>
    </row>
    <row r="957" spans="1:10" x14ac:dyDescent="0.35">
      <c r="A957" s="25" t="s">
        <v>629</v>
      </c>
      <c r="B957" s="10" t="s">
        <v>692</v>
      </c>
      <c r="C957" s="10" t="s">
        <v>691</v>
      </c>
      <c r="D957" s="10" t="str">
        <f>Table4[[#This Row],[Class Code]]&amp; " - " &amp;Table4[[#This Row],[Class Description]]</f>
        <v>PLMBFXTF - Plumbing Fixture - Fountains</v>
      </c>
      <c r="E957" s="8">
        <v>5</v>
      </c>
      <c r="F957" s="8" t="s">
        <v>842</v>
      </c>
      <c r="G957" s="8" t="s">
        <v>843</v>
      </c>
      <c r="H957" s="32" t="str">
        <f>Table4[[#This Row],[CF Code]] &amp; " - " &amp; Table4[[#This Row],[CF Description]]</f>
        <v>TAG - Tag</v>
      </c>
      <c r="I957" s="14" t="s">
        <v>848</v>
      </c>
      <c r="J957" s="14" t="s">
        <v>849</v>
      </c>
    </row>
    <row r="958" spans="1:10" x14ac:dyDescent="0.35">
      <c r="A958" s="25" t="s">
        <v>629</v>
      </c>
      <c r="B958" s="10" t="s">
        <v>692</v>
      </c>
      <c r="C958" s="10" t="s">
        <v>691</v>
      </c>
      <c r="D958" s="10" t="str">
        <f>Table4[[#This Row],[Class Code]]&amp; " - " &amp;Table4[[#This Row],[Class Description]]</f>
        <v>PLMBFXTF - Plumbing Fixture - Fountains</v>
      </c>
      <c r="E958" s="8">
        <v>10</v>
      </c>
      <c r="F958" s="8" t="s">
        <v>1713</v>
      </c>
      <c r="G958" s="8" t="s">
        <v>1714</v>
      </c>
      <c r="H958" s="32" t="str">
        <f>Table4[[#This Row],[CF Code]] &amp; " - " &amp; Table4[[#This Row],[CF Description]]</f>
        <v>PLTFMAT - Plumbing Fixture - Founta</v>
      </c>
      <c r="I958" s="14" t="s">
        <v>835</v>
      </c>
      <c r="J958" s="8" t="s">
        <v>1723</v>
      </c>
    </row>
    <row r="959" spans="1:10" x14ac:dyDescent="0.35">
      <c r="A959" s="25" t="s">
        <v>629</v>
      </c>
      <c r="B959" s="10" t="s">
        <v>692</v>
      </c>
      <c r="C959" s="10" t="s">
        <v>691</v>
      </c>
      <c r="D959" s="10" t="str">
        <f>Table4[[#This Row],[Class Code]]&amp; " - " &amp;Table4[[#This Row],[Class Description]]</f>
        <v>PLMBFXTF - Plumbing Fixture - Fountains</v>
      </c>
      <c r="E959" s="8">
        <v>10</v>
      </c>
      <c r="F959" s="8" t="s">
        <v>1713</v>
      </c>
      <c r="G959" s="8" t="s">
        <v>1714</v>
      </c>
      <c r="H959" s="32" t="str">
        <f>Table4[[#This Row],[CF Code]] &amp; " - " &amp; Table4[[#This Row],[CF Description]]</f>
        <v>PLTFMAT - Plumbing Fixture - Founta</v>
      </c>
      <c r="I959" s="14" t="s">
        <v>835</v>
      </c>
      <c r="J959" s="8" t="s">
        <v>853</v>
      </c>
    </row>
    <row r="960" spans="1:10" x14ac:dyDescent="0.35">
      <c r="A960" s="25" t="s">
        <v>629</v>
      </c>
      <c r="B960" s="10" t="s">
        <v>692</v>
      </c>
      <c r="C960" s="10" t="s">
        <v>691</v>
      </c>
      <c r="D960" s="10" t="str">
        <f>Table4[[#This Row],[Class Code]]&amp; " - " &amp;Table4[[#This Row],[Class Description]]</f>
        <v>PLMBFXTF - Plumbing Fixture - Fountains</v>
      </c>
      <c r="E960" s="8">
        <v>10</v>
      </c>
      <c r="F960" s="8" t="s">
        <v>1713</v>
      </c>
      <c r="G960" s="8" t="s">
        <v>1714</v>
      </c>
      <c r="H960" s="32" t="str">
        <f>Table4[[#This Row],[CF Code]] &amp; " - " &amp; Table4[[#This Row],[CF Description]]</f>
        <v>PLTFMAT - Plumbing Fixture - Founta</v>
      </c>
      <c r="I960" s="14" t="s">
        <v>835</v>
      </c>
      <c r="J960" s="8" t="s">
        <v>1049</v>
      </c>
    </row>
    <row r="961" spans="1:10" x14ac:dyDescent="0.35">
      <c r="A961" s="25" t="s">
        <v>629</v>
      </c>
      <c r="B961" s="10" t="s">
        <v>692</v>
      </c>
      <c r="C961" s="10" t="s">
        <v>691</v>
      </c>
      <c r="D961" s="10" t="str">
        <f>Table4[[#This Row],[Class Code]]&amp; " - " &amp;Table4[[#This Row],[Class Description]]</f>
        <v>PLMBFXTF - Plumbing Fixture - Fountains</v>
      </c>
      <c r="E961" s="8">
        <v>10</v>
      </c>
      <c r="F961" s="8" t="s">
        <v>1713</v>
      </c>
      <c r="G961" s="8" t="s">
        <v>1714</v>
      </c>
      <c r="H961" s="32" t="str">
        <f>Table4[[#This Row],[CF Code]] &amp; " - " &amp; Table4[[#This Row],[CF Description]]</f>
        <v>PLTFMAT - Plumbing Fixture - Founta</v>
      </c>
      <c r="I961" s="14" t="s">
        <v>835</v>
      </c>
      <c r="J961" s="8" t="s">
        <v>1722</v>
      </c>
    </row>
    <row r="962" spans="1:10" x14ac:dyDescent="0.35">
      <c r="A962" s="25" t="s">
        <v>629</v>
      </c>
      <c r="B962" s="10" t="s">
        <v>692</v>
      </c>
      <c r="C962" s="10" t="s">
        <v>691</v>
      </c>
      <c r="D962" s="10" t="str">
        <f>Table4[[#This Row],[Class Code]]&amp; " - " &amp;Table4[[#This Row],[Class Description]]</f>
        <v>PLMBFXTF - Plumbing Fixture - Fountains</v>
      </c>
      <c r="E962" s="8">
        <v>10</v>
      </c>
      <c r="F962" s="8" t="s">
        <v>1715</v>
      </c>
      <c r="G962" s="8" t="s">
        <v>1714</v>
      </c>
      <c r="H962" s="32" t="str">
        <f>Table4[[#This Row],[CF Code]] &amp; " - " &amp; Table4[[#This Row],[CF Description]]</f>
        <v>PLTFTYPE - Plumbing Fixture - Founta</v>
      </c>
      <c r="I962" s="14" t="s">
        <v>835</v>
      </c>
      <c r="J962" s="9" t="s">
        <v>1724</v>
      </c>
    </row>
    <row r="963" spans="1:10" x14ac:dyDescent="0.35">
      <c r="A963" s="25" t="s">
        <v>629</v>
      </c>
      <c r="B963" s="10" t="s">
        <v>692</v>
      </c>
      <c r="C963" s="10" t="s">
        <v>691</v>
      </c>
      <c r="D963" s="10" t="str">
        <f>Table4[[#This Row],[Class Code]]&amp; " - " &amp;Table4[[#This Row],[Class Description]]</f>
        <v>PLMBFXTF - Plumbing Fixture - Fountains</v>
      </c>
      <c r="E963" s="8">
        <v>10</v>
      </c>
      <c r="F963" s="8" t="s">
        <v>1715</v>
      </c>
      <c r="G963" s="8" t="s">
        <v>1714</v>
      </c>
      <c r="H963" s="32" t="str">
        <f>Table4[[#This Row],[CF Code]] &amp; " - " &amp; Table4[[#This Row],[CF Description]]</f>
        <v>PLTFTYPE - Plumbing Fixture - Founta</v>
      </c>
      <c r="I963" s="14" t="s">
        <v>835</v>
      </c>
      <c r="J963" s="9" t="s">
        <v>1725</v>
      </c>
    </row>
    <row r="964" spans="1:10" x14ac:dyDescent="0.35">
      <c r="A964" s="25" t="s">
        <v>629</v>
      </c>
      <c r="B964" s="10" t="s">
        <v>692</v>
      </c>
      <c r="C964" s="10" t="s">
        <v>691</v>
      </c>
      <c r="D964" s="10" t="str">
        <f>Table4[[#This Row],[Class Code]]&amp; " - " &amp;Table4[[#This Row],[Class Description]]</f>
        <v>PLMBFXTF - Plumbing Fixture - Fountains</v>
      </c>
      <c r="E964" s="8">
        <v>30</v>
      </c>
      <c r="F964" s="8" t="s">
        <v>1716</v>
      </c>
      <c r="G964" s="8" t="s">
        <v>1717</v>
      </c>
      <c r="H964" s="32" t="str">
        <f>Table4[[#This Row],[CF Code]] &amp; " - " &amp; Table4[[#This Row],[CF Description]]</f>
        <v>PLTFCRTY - Cooler Type</v>
      </c>
      <c r="I964" s="14" t="s">
        <v>835</v>
      </c>
      <c r="J964" s="9" t="s">
        <v>1726</v>
      </c>
    </row>
    <row r="965" spans="1:10" x14ac:dyDescent="0.35">
      <c r="A965" s="25" t="s">
        <v>629</v>
      </c>
      <c r="B965" s="10" t="s">
        <v>692</v>
      </c>
      <c r="C965" s="10" t="s">
        <v>691</v>
      </c>
      <c r="D965" s="10" t="str">
        <f>Table4[[#This Row],[Class Code]]&amp; " - " &amp;Table4[[#This Row],[Class Description]]</f>
        <v>PLMBFXTF - Plumbing Fixture - Fountains</v>
      </c>
      <c r="E965" s="8">
        <v>30</v>
      </c>
      <c r="F965" s="8" t="s">
        <v>1716</v>
      </c>
      <c r="G965" s="8" t="s">
        <v>1717</v>
      </c>
      <c r="H965" s="32" t="str">
        <f>Table4[[#This Row],[CF Code]] &amp; " - " &amp; Table4[[#This Row],[CF Description]]</f>
        <v>PLTFCRTY - Cooler Type</v>
      </c>
      <c r="I965" s="14" t="s">
        <v>835</v>
      </c>
      <c r="J965" s="9" t="s">
        <v>1727</v>
      </c>
    </row>
    <row r="966" spans="1:10" x14ac:dyDescent="0.35">
      <c r="A966" s="25" t="s">
        <v>629</v>
      </c>
      <c r="B966" s="10" t="s">
        <v>692</v>
      </c>
      <c r="C966" s="10" t="s">
        <v>691</v>
      </c>
      <c r="D966" s="10" t="str">
        <f>Table4[[#This Row],[Class Code]]&amp; " - " &amp;Table4[[#This Row],[Class Description]]</f>
        <v>PLMBFXTF - Plumbing Fixture - Fountains</v>
      </c>
      <c r="E966" s="8">
        <v>30</v>
      </c>
      <c r="F966" s="8" t="s">
        <v>1716</v>
      </c>
      <c r="G966" s="8" t="s">
        <v>1717</v>
      </c>
      <c r="H966" s="32" t="str">
        <f>Table4[[#This Row],[CF Code]] &amp; " - " &amp; Table4[[#This Row],[CF Description]]</f>
        <v>PLTFCRTY - Cooler Type</v>
      </c>
      <c r="I966" s="14" t="s">
        <v>835</v>
      </c>
      <c r="J966" s="9" t="s">
        <v>1728</v>
      </c>
    </row>
    <row r="967" spans="1:10" x14ac:dyDescent="0.35">
      <c r="A967" s="25" t="s">
        <v>629</v>
      </c>
      <c r="B967" s="10" t="s">
        <v>692</v>
      </c>
      <c r="C967" s="10" t="s">
        <v>691</v>
      </c>
      <c r="D967" s="10" t="str">
        <f>Table4[[#This Row],[Class Code]]&amp; " - " &amp;Table4[[#This Row],[Class Description]]</f>
        <v>PLMBFXTF - Plumbing Fixture - Fountains</v>
      </c>
      <c r="E967" s="8">
        <v>40</v>
      </c>
      <c r="F967" s="8" t="s">
        <v>1718</v>
      </c>
      <c r="G967" s="8" t="s">
        <v>1719</v>
      </c>
      <c r="H967" s="32" t="str">
        <f>Table4[[#This Row],[CF Code]] &amp; " - " &amp; Table4[[#This Row],[CF Description]]</f>
        <v>PLMFBR - Bottle Refill(Y/N)</v>
      </c>
      <c r="I967" s="14" t="s">
        <v>835</v>
      </c>
      <c r="J967" s="14" t="s">
        <v>855</v>
      </c>
    </row>
    <row r="968" spans="1:10" x14ac:dyDescent="0.35">
      <c r="A968" s="25" t="s">
        <v>629</v>
      </c>
      <c r="B968" s="10" t="s">
        <v>692</v>
      </c>
      <c r="C968" s="10" t="s">
        <v>691</v>
      </c>
      <c r="D968" s="10" t="str">
        <f>Table4[[#This Row],[Class Code]]&amp; " - " &amp;Table4[[#This Row],[Class Description]]</f>
        <v>PLMBFXTF - Plumbing Fixture - Fountains</v>
      </c>
      <c r="E968" s="8">
        <v>40</v>
      </c>
      <c r="F968" s="8" t="s">
        <v>1718</v>
      </c>
      <c r="G968" s="8" t="s">
        <v>1719</v>
      </c>
      <c r="H968" s="32" t="str">
        <f>Table4[[#This Row],[CF Code]] &amp; " - " &amp; Table4[[#This Row],[CF Description]]</f>
        <v>PLMFBR - Bottle Refill(Y/N)</v>
      </c>
      <c r="I968" s="14" t="s">
        <v>835</v>
      </c>
      <c r="J968" s="9" t="s">
        <v>856</v>
      </c>
    </row>
    <row r="969" spans="1:10" x14ac:dyDescent="0.35">
      <c r="A969" s="25" t="s">
        <v>629</v>
      </c>
      <c r="B969" s="10" t="s">
        <v>692</v>
      </c>
      <c r="C969" s="10" t="s">
        <v>691</v>
      </c>
      <c r="D969" s="10" t="str">
        <f>Table4[[#This Row],[Class Code]]&amp; " - " &amp;Table4[[#This Row],[Class Description]]</f>
        <v>PLMBFXTF - Plumbing Fixture - Fountains</v>
      </c>
      <c r="E969" s="8">
        <v>50</v>
      </c>
      <c r="F969" s="8" t="s">
        <v>1720</v>
      </c>
      <c r="G969" s="8" t="s">
        <v>1721</v>
      </c>
      <c r="H969" s="32" t="str">
        <f>Table4[[#This Row],[CF Code]] &amp; " - " &amp; Table4[[#This Row],[CF Description]]</f>
        <v>TYPE - Type</v>
      </c>
      <c r="I969" s="14" t="s">
        <v>848</v>
      </c>
      <c r="J969" s="14" t="s">
        <v>849</v>
      </c>
    </row>
    <row r="970" spans="1:10" x14ac:dyDescent="0.35">
      <c r="A970" s="25" t="s">
        <v>629</v>
      </c>
      <c r="B970" s="10" t="s">
        <v>360</v>
      </c>
      <c r="C970" s="10" t="s">
        <v>103</v>
      </c>
      <c r="D970" s="20" t="str">
        <f>Table4[[#This Row],[Class Code]]&amp; " - " &amp;Table4[[#This Row],[Class Description]]</f>
        <v>PMP - Pump</v>
      </c>
      <c r="E970" s="9">
        <v>5</v>
      </c>
      <c r="F970" s="9" t="s">
        <v>842</v>
      </c>
      <c r="G970" s="9" t="s">
        <v>843</v>
      </c>
      <c r="H970" s="9" t="str">
        <f>Table4[[#This Row],[CF Code]] &amp; " - " &amp; Table4[[#This Row],[CF Description]]</f>
        <v>TAG - Tag</v>
      </c>
      <c r="I970" s="8" t="s">
        <v>848</v>
      </c>
      <c r="J970" s="14" t="s">
        <v>849</v>
      </c>
    </row>
    <row r="971" spans="1:10" x14ac:dyDescent="0.35">
      <c r="A971" s="25" t="s">
        <v>629</v>
      </c>
      <c r="B971" s="10" t="s">
        <v>360</v>
      </c>
      <c r="C971" s="10" t="s">
        <v>103</v>
      </c>
      <c r="D971" s="20" t="str">
        <f>Table4[[#This Row],[Class Code]]&amp; " - " &amp;Table4[[#This Row],[Class Description]]</f>
        <v>PMP - Pump</v>
      </c>
      <c r="E971" s="9">
        <v>10</v>
      </c>
      <c r="F971" s="9" t="s">
        <v>1729</v>
      </c>
      <c r="G971" s="9" t="s">
        <v>1730</v>
      </c>
      <c r="H971" s="9" t="str">
        <f>Table4[[#This Row],[CF Code]] &amp; " - " &amp; Table4[[#This Row],[CF Description]]</f>
        <v>PMMPFLUD - Pump Fluid</v>
      </c>
      <c r="I971" s="8" t="s">
        <v>835</v>
      </c>
      <c r="J971" s="9" t="s">
        <v>1741</v>
      </c>
    </row>
    <row r="972" spans="1:10" x14ac:dyDescent="0.35">
      <c r="A972" s="25" t="s">
        <v>629</v>
      </c>
      <c r="B972" s="10" t="s">
        <v>360</v>
      </c>
      <c r="C972" s="10" t="s">
        <v>103</v>
      </c>
      <c r="D972" s="20" t="str">
        <f>Table4[[#This Row],[Class Code]]&amp; " - " &amp;Table4[[#This Row],[Class Description]]</f>
        <v>PMP - Pump</v>
      </c>
      <c r="E972" s="9">
        <v>10</v>
      </c>
      <c r="F972" s="9" t="s">
        <v>1729</v>
      </c>
      <c r="G972" s="9" t="s">
        <v>1730</v>
      </c>
      <c r="H972" s="9" t="str">
        <f>Table4[[#This Row],[CF Code]] &amp; " - " &amp; Table4[[#This Row],[CF Description]]</f>
        <v>PMMPFLUD - Pump Fluid</v>
      </c>
      <c r="I972" s="8" t="s">
        <v>835</v>
      </c>
      <c r="J972" s="9" t="s">
        <v>1520</v>
      </c>
    </row>
    <row r="973" spans="1:10" x14ac:dyDescent="0.35">
      <c r="A973" s="25" t="s">
        <v>629</v>
      </c>
      <c r="B973" s="10" t="s">
        <v>360</v>
      </c>
      <c r="C973" s="10" t="s">
        <v>103</v>
      </c>
      <c r="D973" s="20" t="str">
        <f>Table4[[#This Row],[Class Code]]&amp; " - " &amp;Table4[[#This Row],[Class Description]]</f>
        <v>PMP - Pump</v>
      </c>
      <c r="E973" s="9">
        <v>10</v>
      </c>
      <c r="F973" s="9" t="s">
        <v>1729</v>
      </c>
      <c r="G973" s="9" t="s">
        <v>1730</v>
      </c>
      <c r="H973" s="9" t="str">
        <f>Table4[[#This Row],[CF Code]] &amp; " - " &amp; Table4[[#This Row],[CF Description]]</f>
        <v>PMMPFLUD - Pump Fluid</v>
      </c>
      <c r="I973" s="8" t="s">
        <v>835</v>
      </c>
      <c r="J973" s="9" t="s">
        <v>1742</v>
      </c>
    </row>
    <row r="974" spans="1:10" x14ac:dyDescent="0.35">
      <c r="A974" s="25" t="s">
        <v>629</v>
      </c>
      <c r="B974" s="10" t="s">
        <v>360</v>
      </c>
      <c r="C974" s="10" t="s">
        <v>103</v>
      </c>
      <c r="D974" s="20" t="str">
        <f>Table4[[#This Row],[Class Code]]&amp; " - " &amp;Table4[[#This Row],[Class Description]]</f>
        <v>PMP - Pump</v>
      </c>
      <c r="E974" s="9">
        <v>10</v>
      </c>
      <c r="F974" s="9" t="s">
        <v>1729</v>
      </c>
      <c r="G974" s="9" t="s">
        <v>1730</v>
      </c>
      <c r="H974" s="9" t="str">
        <f>Table4[[#This Row],[CF Code]] &amp; " - " &amp; Table4[[#This Row],[CF Description]]</f>
        <v>PMMPFLUD - Pump Fluid</v>
      </c>
      <c r="I974" s="8" t="s">
        <v>835</v>
      </c>
      <c r="J974" s="9" t="s">
        <v>1743</v>
      </c>
    </row>
    <row r="975" spans="1:10" x14ac:dyDescent="0.35">
      <c r="A975" s="25" t="s">
        <v>629</v>
      </c>
      <c r="B975" s="10" t="s">
        <v>360</v>
      </c>
      <c r="C975" s="10" t="s">
        <v>103</v>
      </c>
      <c r="D975" s="20" t="str">
        <f>Table4[[#This Row],[Class Code]]&amp; " - " &amp;Table4[[#This Row],[Class Description]]</f>
        <v>PMP - Pump</v>
      </c>
      <c r="E975" s="9">
        <v>10</v>
      </c>
      <c r="F975" s="9" t="s">
        <v>1729</v>
      </c>
      <c r="G975" s="9" t="s">
        <v>1730</v>
      </c>
      <c r="H975" s="9" t="str">
        <f>Table4[[#This Row],[CF Code]] &amp; " - " &amp; Table4[[#This Row],[CF Description]]</f>
        <v>PMMPFLUD - Pump Fluid</v>
      </c>
      <c r="I975" s="8" t="s">
        <v>835</v>
      </c>
      <c r="J975" s="9" t="s">
        <v>1744</v>
      </c>
    </row>
    <row r="976" spans="1:10" x14ac:dyDescent="0.35">
      <c r="A976" s="25" t="s">
        <v>629</v>
      </c>
      <c r="B976" s="10" t="s">
        <v>360</v>
      </c>
      <c r="C976" s="10" t="s">
        <v>103</v>
      </c>
      <c r="D976" s="20" t="str">
        <f>Table4[[#This Row],[Class Code]]&amp; " - " &amp;Table4[[#This Row],[Class Description]]</f>
        <v>PMP - Pump</v>
      </c>
      <c r="E976" s="9">
        <v>10</v>
      </c>
      <c r="F976" s="9" t="s">
        <v>1729</v>
      </c>
      <c r="G976" s="9" t="s">
        <v>1730</v>
      </c>
      <c r="H976" s="9" t="str">
        <f>Table4[[#This Row],[CF Code]] &amp; " - " &amp; Table4[[#This Row],[CF Description]]</f>
        <v>PMMPFLUD - Pump Fluid</v>
      </c>
      <c r="I976" s="8" t="s">
        <v>835</v>
      </c>
      <c r="J976" s="9" t="s">
        <v>352</v>
      </c>
    </row>
    <row r="977" spans="1:10" x14ac:dyDescent="0.35">
      <c r="A977" s="25" t="s">
        <v>629</v>
      </c>
      <c r="B977" s="10" t="s">
        <v>360</v>
      </c>
      <c r="C977" s="10" t="s">
        <v>103</v>
      </c>
      <c r="D977" s="20" t="str">
        <f>Table4[[#This Row],[Class Code]]&amp; " - " &amp;Table4[[#This Row],[Class Description]]</f>
        <v>PMP - Pump</v>
      </c>
      <c r="E977" s="9">
        <v>10</v>
      </c>
      <c r="F977" s="9" t="s">
        <v>1729</v>
      </c>
      <c r="G977" s="9" t="s">
        <v>1730</v>
      </c>
      <c r="H977" s="9" t="str">
        <f>Table4[[#This Row],[CF Code]] &amp; " - " &amp; Table4[[#This Row],[CF Description]]</f>
        <v>PMMPFLUD - Pump Fluid</v>
      </c>
      <c r="I977" s="8" t="s">
        <v>835</v>
      </c>
      <c r="J977" s="9" t="s">
        <v>1340</v>
      </c>
    </row>
    <row r="978" spans="1:10" x14ac:dyDescent="0.35">
      <c r="A978" s="25" t="s">
        <v>629</v>
      </c>
      <c r="B978" s="10" t="s">
        <v>360</v>
      </c>
      <c r="C978" s="10" t="s">
        <v>103</v>
      </c>
      <c r="D978" s="20" t="str">
        <f>Table4[[#This Row],[Class Code]]&amp; " - " &amp;Table4[[#This Row],[Class Description]]</f>
        <v>PMP - Pump</v>
      </c>
      <c r="E978" s="9">
        <v>10</v>
      </c>
      <c r="F978" s="9" t="s">
        <v>1729</v>
      </c>
      <c r="G978" s="9" t="s">
        <v>1730</v>
      </c>
      <c r="H978" s="9" t="str">
        <f>Table4[[#This Row],[CF Code]] &amp; " - " &amp; Table4[[#This Row],[CF Description]]</f>
        <v>PMMPFLUD - Pump Fluid</v>
      </c>
      <c r="I978" s="8" t="s">
        <v>835</v>
      </c>
      <c r="J978" s="9" t="s">
        <v>1341</v>
      </c>
    </row>
    <row r="979" spans="1:10" x14ac:dyDescent="0.35">
      <c r="A979" s="25" t="s">
        <v>629</v>
      </c>
      <c r="B979" s="10" t="s">
        <v>360</v>
      </c>
      <c r="C979" s="10" t="s">
        <v>103</v>
      </c>
      <c r="D979" s="20" t="str">
        <f>Table4[[#This Row],[Class Code]]&amp; " - " &amp;Table4[[#This Row],[Class Description]]</f>
        <v>PMP - Pump</v>
      </c>
      <c r="E979" s="9">
        <v>10</v>
      </c>
      <c r="F979" s="9" t="s">
        <v>1729</v>
      </c>
      <c r="G979" s="9" t="s">
        <v>1730</v>
      </c>
      <c r="H979" s="9" t="str">
        <f>Table4[[#This Row],[CF Code]] &amp; " - " &amp; Table4[[#This Row],[CF Description]]</f>
        <v>PMMPFLUD - Pump Fluid</v>
      </c>
      <c r="I979" s="8" t="s">
        <v>835</v>
      </c>
      <c r="J979" s="9" t="s">
        <v>1745</v>
      </c>
    </row>
    <row r="980" spans="1:10" x14ac:dyDescent="0.35">
      <c r="A980" s="25" t="s">
        <v>629</v>
      </c>
      <c r="B980" s="10" t="s">
        <v>360</v>
      </c>
      <c r="C980" s="10" t="s">
        <v>103</v>
      </c>
      <c r="D980" s="20" t="str">
        <f>Table4[[#This Row],[Class Code]]&amp; " - " &amp;Table4[[#This Row],[Class Description]]</f>
        <v>PMP - Pump</v>
      </c>
      <c r="E980" s="9">
        <v>10</v>
      </c>
      <c r="F980" s="9" t="s">
        <v>1729</v>
      </c>
      <c r="G980" s="9" t="s">
        <v>1730</v>
      </c>
      <c r="H980" s="9" t="str">
        <f>Table4[[#This Row],[CF Code]] &amp; " - " &amp; Table4[[#This Row],[CF Description]]</f>
        <v>PMMPFLUD - Pump Fluid</v>
      </c>
      <c r="I980" s="8" t="s">
        <v>835</v>
      </c>
      <c r="J980" s="9" t="s">
        <v>1521</v>
      </c>
    </row>
    <row r="981" spans="1:10" x14ac:dyDescent="0.35">
      <c r="A981" s="25" t="s">
        <v>629</v>
      </c>
      <c r="B981" s="10" t="s">
        <v>360</v>
      </c>
      <c r="C981" s="10" t="s">
        <v>103</v>
      </c>
      <c r="D981" s="20" t="str">
        <f>Table4[[#This Row],[Class Code]]&amp; " - " &amp;Table4[[#This Row],[Class Description]]</f>
        <v>PMP - Pump</v>
      </c>
      <c r="E981" s="9">
        <v>10</v>
      </c>
      <c r="F981" s="9" t="s">
        <v>1729</v>
      </c>
      <c r="G981" s="9" t="s">
        <v>1730</v>
      </c>
      <c r="H981" s="9" t="str">
        <f>Table4[[#This Row],[CF Code]] &amp; " - " &amp; Table4[[#This Row],[CF Description]]</f>
        <v>PMMPFLUD - Pump Fluid</v>
      </c>
      <c r="I981" s="8" t="s">
        <v>835</v>
      </c>
      <c r="J981" s="9" t="s">
        <v>1343</v>
      </c>
    </row>
    <row r="982" spans="1:10" x14ac:dyDescent="0.35">
      <c r="A982" s="25" t="s">
        <v>629</v>
      </c>
      <c r="B982" s="10" t="s">
        <v>360</v>
      </c>
      <c r="C982" s="10" t="s">
        <v>103</v>
      </c>
      <c r="D982" s="20" t="str">
        <f>Table4[[#This Row],[Class Code]]&amp; " - " &amp;Table4[[#This Row],[Class Description]]</f>
        <v>PMP - Pump</v>
      </c>
      <c r="E982" s="9">
        <v>10</v>
      </c>
      <c r="F982" s="9" t="s">
        <v>1729</v>
      </c>
      <c r="G982" s="9" t="s">
        <v>1730</v>
      </c>
      <c r="H982" s="9" t="str">
        <f>Table4[[#This Row],[CF Code]] &amp; " - " &amp; Table4[[#This Row],[CF Description]]</f>
        <v>PMMPFLUD - Pump Fluid</v>
      </c>
      <c r="I982" s="8" t="s">
        <v>835</v>
      </c>
      <c r="J982" s="9" t="s">
        <v>1746</v>
      </c>
    </row>
    <row r="983" spans="1:10" x14ac:dyDescent="0.35">
      <c r="A983" s="25" t="s">
        <v>629</v>
      </c>
      <c r="B983" s="10" t="s">
        <v>360</v>
      </c>
      <c r="C983" s="10" t="s">
        <v>103</v>
      </c>
      <c r="D983" s="20" t="str">
        <f>Table4[[#This Row],[Class Code]]&amp; " - " &amp;Table4[[#This Row],[Class Description]]</f>
        <v>PMP - Pump</v>
      </c>
      <c r="E983" s="9">
        <v>10</v>
      </c>
      <c r="F983" s="9" t="s">
        <v>1731</v>
      </c>
      <c r="G983" s="9" t="s">
        <v>1732</v>
      </c>
      <c r="H983" s="9" t="str">
        <f>Table4[[#This Row],[CF Code]] &amp; " - " &amp; Table4[[#This Row],[CF Description]]</f>
        <v>PMMPTYPE - Pump Type</v>
      </c>
      <c r="I983" s="8" t="s">
        <v>835</v>
      </c>
      <c r="J983" s="9" t="s">
        <v>1747</v>
      </c>
    </row>
    <row r="984" spans="1:10" x14ac:dyDescent="0.35">
      <c r="A984" s="25" t="s">
        <v>629</v>
      </c>
      <c r="B984" s="10" t="s">
        <v>360</v>
      </c>
      <c r="C984" s="10" t="s">
        <v>103</v>
      </c>
      <c r="D984" s="20" t="str">
        <f>Table4[[#This Row],[Class Code]]&amp; " - " &amp;Table4[[#This Row],[Class Description]]</f>
        <v>PMP - Pump</v>
      </c>
      <c r="E984" s="9">
        <v>10</v>
      </c>
      <c r="F984" s="9" t="s">
        <v>1731</v>
      </c>
      <c r="G984" s="9" t="s">
        <v>1732</v>
      </c>
      <c r="H984" s="9" t="str">
        <f>Table4[[#This Row],[CF Code]] &amp; " - " &amp; Table4[[#This Row],[CF Description]]</f>
        <v>PMMPTYPE - Pump Type</v>
      </c>
      <c r="I984" s="8" t="s">
        <v>835</v>
      </c>
      <c r="J984" s="9" t="s">
        <v>1748</v>
      </c>
    </row>
    <row r="985" spans="1:10" x14ac:dyDescent="0.35">
      <c r="A985" s="25" t="s">
        <v>629</v>
      </c>
      <c r="B985" s="10" t="s">
        <v>360</v>
      </c>
      <c r="C985" s="10" t="s">
        <v>103</v>
      </c>
      <c r="D985" s="20" t="str">
        <f>Table4[[#This Row],[Class Code]]&amp; " - " &amp;Table4[[#This Row],[Class Description]]</f>
        <v>PMP - Pump</v>
      </c>
      <c r="E985" s="9">
        <v>10</v>
      </c>
      <c r="F985" s="9" t="s">
        <v>1731</v>
      </c>
      <c r="G985" s="9" t="s">
        <v>1732</v>
      </c>
      <c r="H985" s="9" t="str">
        <f>Table4[[#This Row],[CF Code]] &amp; " - " &amp; Table4[[#This Row],[CF Description]]</f>
        <v>PMMPTYPE - Pump Type</v>
      </c>
      <c r="I985" s="8" t="s">
        <v>835</v>
      </c>
      <c r="J985" s="9" t="s">
        <v>1744</v>
      </c>
    </row>
    <row r="986" spans="1:10" x14ac:dyDescent="0.35">
      <c r="A986" s="25" t="s">
        <v>629</v>
      </c>
      <c r="B986" s="10" t="s">
        <v>360</v>
      </c>
      <c r="C986" s="10" t="s">
        <v>103</v>
      </c>
      <c r="D986" s="20" t="str">
        <f>Table4[[#This Row],[Class Code]]&amp; " - " &amp;Table4[[#This Row],[Class Description]]</f>
        <v>PMP - Pump</v>
      </c>
      <c r="E986" s="9">
        <v>10</v>
      </c>
      <c r="F986" s="9" t="s">
        <v>1731</v>
      </c>
      <c r="G986" s="9" t="s">
        <v>1732</v>
      </c>
      <c r="H986" s="9" t="str">
        <f>Table4[[#This Row],[CF Code]] &amp; " - " &amp; Table4[[#This Row],[CF Description]]</f>
        <v>PMMPTYPE - Pump Type</v>
      </c>
      <c r="I986" s="8" t="s">
        <v>835</v>
      </c>
      <c r="J986" s="9" t="s">
        <v>1749</v>
      </c>
    </row>
    <row r="987" spans="1:10" x14ac:dyDescent="0.35">
      <c r="A987" s="25" t="s">
        <v>629</v>
      </c>
      <c r="B987" s="10" t="s">
        <v>360</v>
      </c>
      <c r="C987" s="10" t="s">
        <v>103</v>
      </c>
      <c r="D987" s="20" t="str">
        <f>Table4[[#This Row],[Class Code]]&amp; " - " &amp;Table4[[#This Row],[Class Description]]</f>
        <v>PMP - Pump</v>
      </c>
      <c r="E987" s="9">
        <v>10</v>
      </c>
      <c r="F987" s="9" t="s">
        <v>1731</v>
      </c>
      <c r="G987" s="9" t="s">
        <v>1732</v>
      </c>
      <c r="H987" s="9" t="str">
        <f>Table4[[#This Row],[CF Code]] &amp; " - " &amp; Table4[[#This Row],[CF Description]]</f>
        <v>PMMPTYPE - Pump Type</v>
      </c>
      <c r="I987" s="8" t="s">
        <v>835</v>
      </c>
      <c r="J987" s="9" t="s">
        <v>1409</v>
      </c>
    </row>
    <row r="988" spans="1:10" x14ac:dyDescent="0.35">
      <c r="A988" s="25" t="s">
        <v>629</v>
      </c>
      <c r="B988" s="10" t="s">
        <v>360</v>
      </c>
      <c r="C988" s="10" t="s">
        <v>103</v>
      </c>
      <c r="D988" s="20" t="str">
        <f>Table4[[#This Row],[Class Code]]&amp; " - " &amp;Table4[[#This Row],[Class Description]]</f>
        <v>PMP - Pump</v>
      </c>
      <c r="E988" s="9">
        <v>10</v>
      </c>
      <c r="F988" s="9" t="s">
        <v>1731</v>
      </c>
      <c r="G988" s="9" t="s">
        <v>1732</v>
      </c>
      <c r="H988" s="9" t="str">
        <f>Table4[[#This Row],[CF Code]] &amp; " - " &amp; Table4[[#This Row],[CF Description]]</f>
        <v>PMMPTYPE - Pump Type</v>
      </c>
      <c r="I988" s="8" t="s">
        <v>835</v>
      </c>
      <c r="J988" s="9" t="s">
        <v>1750</v>
      </c>
    </row>
    <row r="989" spans="1:10" x14ac:dyDescent="0.35">
      <c r="A989" s="25" t="s">
        <v>629</v>
      </c>
      <c r="B989" s="10" t="s">
        <v>360</v>
      </c>
      <c r="C989" s="10" t="s">
        <v>103</v>
      </c>
      <c r="D989" s="20" t="str">
        <f>Table4[[#This Row],[Class Code]]&amp; " - " &amp;Table4[[#This Row],[Class Description]]</f>
        <v>PMP - Pump</v>
      </c>
      <c r="E989" s="9">
        <v>10</v>
      </c>
      <c r="F989" s="9" t="s">
        <v>1731</v>
      </c>
      <c r="G989" s="9" t="s">
        <v>1732</v>
      </c>
      <c r="H989" s="9" t="str">
        <f>Table4[[#This Row],[CF Code]] &amp; " - " &amp; Table4[[#This Row],[CF Description]]</f>
        <v>PMMPTYPE - Pump Type</v>
      </c>
      <c r="I989" s="8" t="s">
        <v>835</v>
      </c>
      <c r="J989" s="9" t="s">
        <v>1751</v>
      </c>
    </row>
    <row r="990" spans="1:10" x14ac:dyDescent="0.35">
      <c r="A990" s="25" t="s">
        <v>629</v>
      </c>
      <c r="B990" s="10" t="s">
        <v>360</v>
      </c>
      <c r="C990" s="10" t="s">
        <v>103</v>
      </c>
      <c r="D990" s="20" t="str">
        <f>Table4[[#This Row],[Class Code]]&amp; " - " &amp;Table4[[#This Row],[Class Description]]</f>
        <v>PMP - Pump</v>
      </c>
      <c r="E990" s="9">
        <v>10</v>
      </c>
      <c r="F990" s="9" t="s">
        <v>1731</v>
      </c>
      <c r="G990" s="9" t="s">
        <v>1732</v>
      </c>
      <c r="H990" s="9" t="str">
        <f>Table4[[#This Row],[CF Code]] &amp; " - " &amp; Table4[[#This Row],[CF Description]]</f>
        <v>PMMPTYPE - Pump Type</v>
      </c>
      <c r="I990" s="8" t="s">
        <v>835</v>
      </c>
      <c r="J990" s="9" t="s">
        <v>1752</v>
      </c>
    </row>
    <row r="991" spans="1:10" x14ac:dyDescent="0.35">
      <c r="A991" s="25" t="s">
        <v>629</v>
      </c>
      <c r="B991" s="10" t="s">
        <v>360</v>
      </c>
      <c r="C991" s="10" t="s">
        <v>103</v>
      </c>
      <c r="D991" s="20" t="str">
        <f>Table4[[#This Row],[Class Code]]&amp; " - " &amp;Table4[[#This Row],[Class Description]]</f>
        <v>PMP - Pump</v>
      </c>
      <c r="E991" s="9">
        <v>10</v>
      </c>
      <c r="F991" s="9" t="s">
        <v>1731</v>
      </c>
      <c r="G991" s="9" t="s">
        <v>1732</v>
      </c>
      <c r="H991" s="9" t="str">
        <f>Table4[[#This Row],[CF Code]] &amp; " - " &amp; Table4[[#This Row],[CF Description]]</f>
        <v>PMMPTYPE - Pump Type</v>
      </c>
      <c r="I991" s="8" t="s">
        <v>835</v>
      </c>
      <c r="J991" s="9" t="s">
        <v>1753</v>
      </c>
    </row>
    <row r="992" spans="1:10" x14ac:dyDescent="0.35">
      <c r="A992" s="25" t="s">
        <v>629</v>
      </c>
      <c r="B992" s="10" t="s">
        <v>360</v>
      </c>
      <c r="C992" s="10" t="s">
        <v>103</v>
      </c>
      <c r="D992" s="20" t="str">
        <f>Table4[[#This Row],[Class Code]]&amp; " - " &amp;Table4[[#This Row],[Class Description]]</f>
        <v>PMP - Pump</v>
      </c>
      <c r="E992" s="9">
        <v>10</v>
      </c>
      <c r="F992" s="9" t="s">
        <v>1731</v>
      </c>
      <c r="G992" s="9" t="s">
        <v>1732</v>
      </c>
      <c r="H992" s="9" t="str">
        <f>Table4[[#This Row],[CF Code]] &amp; " - " &amp; Table4[[#This Row],[CF Description]]</f>
        <v>PMMPTYPE - Pump Type</v>
      </c>
      <c r="I992" s="8" t="s">
        <v>835</v>
      </c>
      <c r="J992" s="9" t="s">
        <v>1754</v>
      </c>
    </row>
    <row r="993" spans="1:10" x14ac:dyDescent="0.35">
      <c r="A993" s="25" t="s">
        <v>629</v>
      </c>
      <c r="B993" s="10" t="s">
        <v>360</v>
      </c>
      <c r="C993" s="10" t="s">
        <v>103</v>
      </c>
      <c r="D993" s="20" t="str">
        <f>Table4[[#This Row],[Class Code]]&amp; " - " &amp;Table4[[#This Row],[Class Description]]</f>
        <v>PMP - Pump</v>
      </c>
      <c r="E993" s="9">
        <v>10</v>
      </c>
      <c r="F993" s="9" t="s">
        <v>1731</v>
      </c>
      <c r="G993" s="9" t="s">
        <v>1732</v>
      </c>
      <c r="H993" s="9" t="str">
        <f>Table4[[#This Row],[CF Code]] &amp; " - " &amp; Table4[[#This Row],[CF Description]]</f>
        <v>PMMPTYPE - Pump Type</v>
      </c>
      <c r="I993" s="8" t="s">
        <v>835</v>
      </c>
      <c r="J993" s="9" t="s">
        <v>1755</v>
      </c>
    </row>
    <row r="994" spans="1:10" x14ac:dyDescent="0.35">
      <c r="A994" s="25" t="s">
        <v>629</v>
      </c>
      <c r="B994" s="10" t="s">
        <v>360</v>
      </c>
      <c r="C994" s="10" t="s">
        <v>103</v>
      </c>
      <c r="D994" s="20" t="str">
        <f>Table4[[#This Row],[Class Code]]&amp; " - " &amp;Table4[[#This Row],[Class Description]]</f>
        <v>PMP - Pump</v>
      </c>
      <c r="E994" s="9">
        <v>10</v>
      </c>
      <c r="F994" s="9" t="s">
        <v>1731</v>
      </c>
      <c r="G994" s="9" t="s">
        <v>1732</v>
      </c>
      <c r="H994" s="9" t="str">
        <f>Table4[[#This Row],[CF Code]] &amp; " - " &amp; Table4[[#This Row],[CF Description]]</f>
        <v>PMMPTYPE - Pump Type</v>
      </c>
      <c r="I994" s="8" t="s">
        <v>835</v>
      </c>
      <c r="J994" s="9" t="s">
        <v>1756</v>
      </c>
    </row>
    <row r="995" spans="1:10" x14ac:dyDescent="0.35">
      <c r="A995" s="25" t="s">
        <v>629</v>
      </c>
      <c r="B995" s="10" t="s">
        <v>360</v>
      </c>
      <c r="C995" s="10" t="s">
        <v>103</v>
      </c>
      <c r="D995" s="20" t="str">
        <f>Table4[[#This Row],[Class Code]]&amp; " - " &amp;Table4[[#This Row],[Class Description]]</f>
        <v>PMP - Pump</v>
      </c>
      <c r="E995" s="9">
        <v>10</v>
      </c>
      <c r="F995" s="9" t="s">
        <v>1731</v>
      </c>
      <c r="G995" s="9" t="s">
        <v>1732</v>
      </c>
      <c r="H995" s="9" t="str">
        <f>Table4[[#This Row],[CF Code]] &amp; " - " &amp; Table4[[#This Row],[CF Description]]</f>
        <v>PMMPTYPE - Pump Type</v>
      </c>
      <c r="I995" s="8" t="s">
        <v>835</v>
      </c>
      <c r="J995" s="9" t="s">
        <v>1411</v>
      </c>
    </row>
    <row r="996" spans="1:10" x14ac:dyDescent="0.35">
      <c r="A996" s="25" t="s">
        <v>629</v>
      </c>
      <c r="B996" s="10" t="s">
        <v>360</v>
      </c>
      <c r="C996" s="10" t="s">
        <v>103</v>
      </c>
      <c r="D996" s="20" t="str">
        <f>Table4[[#This Row],[Class Code]]&amp; " - " &amp;Table4[[#This Row],[Class Description]]</f>
        <v>PMP - Pump</v>
      </c>
      <c r="E996" s="9">
        <v>10</v>
      </c>
      <c r="F996" s="9" t="s">
        <v>1731</v>
      </c>
      <c r="G996" s="9" t="s">
        <v>1732</v>
      </c>
      <c r="H996" s="9" t="str">
        <f>Table4[[#This Row],[CF Code]] &amp; " - " &amp; Table4[[#This Row],[CF Description]]</f>
        <v>PMMPTYPE - Pump Type</v>
      </c>
      <c r="I996" s="8" t="s">
        <v>835</v>
      </c>
      <c r="J996" s="9" t="s">
        <v>1413</v>
      </c>
    </row>
    <row r="997" spans="1:10" x14ac:dyDescent="0.35">
      <c r="A997" s="25" t="s">
        <v>629</v>
      </c>
      <c r="B997" s="10" t="s">
        <v>360</v>
      </c>
      <c r="C997" s="10" t="s">
        <v>103</v>
      </c>
      <c r="D997" s="20" t="str">
        <f>Table4[[#This Row],[Class Code]]&amp; " - " &amp;Table4[[#This Row],[Class Description]]</f>
        <v>PMP - Pump</v>
      </c>
      <c r="E997" s="9">
        <v>20</v>
      </c>
      <c r="F997" s="9" t="s">
        <v>1733</v>
      </c>
      <c r="G997" s="9" t="s">
        <v>1734</v>
      </c>
      <c r="H997" s="9" t="str">
        <f>Table4[[#This Row],[CF Code]] &amp; " - " &amp; Table4[[#This Row],[CF Description]]</f>
        <v>PMMPMPWR - Motive Power</v>
      </c>
      <c r="I997" s="8" t="s">
        <v>835</v>
      </c>
      <c r="J997" s="9" t="s">
        <v>193</v>
      </c>
    </row>
    <row r="998" spans="1:10" x14ac:dyDescent="0.35">
      <c r="A998" s="25" t="s">
        <v>629</v>
      </c>
      <c r="B998" s="10" t="s">
        <v>360</v>
      </c>
      <c r="C998" s="10" t="s">
        <v>103</v>
      </c>
      <c r="D998" s="20" t="str">
        <f>Table4[[#This Row],[Class Code]]&amp; " - " &amp;Table4[[#This Row],[Class Description]]</f>
        <v>PMP - Pump</v>
      </c>
      <c r="E998" s="9">
        <v>20</v>
      </c>
      <c r="F998" s="9" t="s">
        <v>1733</v>
      </c>
      <c r="G998" s="9" t="s">
        <v>1734</v>
      </c>
      <c r="H998" s="9" t="str">
        <f>Table4[[#This Row],[CF Code]] &amp; " - " &amp; Table4[[#This Row],[CF Description]]</f>
        <v>PMMPMPWR - Motive Power</v>
      </c>
      <c r="I998" s="8" t="s">
        <v>835</v>
      </c>
      <c r="J998" s="9" t="s">
        <v>1414</v>
      </c>
    </row>
    <row r="999" spans="1:10" x14ac:dyDescent="0.35">
      <c r="A999" s="25" t="s">
        <v>629</v>
      </c>
      <c r="B999" s="10" t="s">
        <v>360</v>
      </c>
      <c r="C999" s="10" t="s">
        <v>103</v>
      </c>
      <c r="D999" s="20" t="str">
        <f>Table4[[#This Row],[Class Code]]&amp; " - " &amp;Table4[[#This Row],[Class Description]]</f>
        <v>PMP - Pump</v>
      </c>
      <c r="E999" s="9">
        <v>20</v>
      </c>
      <c r="F999" s="9" t="s">
        <v>1733</v>
      </c>
      <c r="G999" s="9" t="s">
        <v>1734</v>
      </c>
      <c r="H999" s="9" t="str">
        <f>Table4[[#This Row],[CF Code]] &amp; " - " &amp; Table4[[#This Row],[CF Description]]</f>
        <v>PMMPMPWR - Motive Power</v>
      </c>
      <c r="I999" s="8" t="s">
        <v>835</v>
      </c>
      <c r="J999" s="9" t="s">
        <v>1757</v>
      </c>
    </row>
    <row r="1000" spans="1:10" x14ac:dyDescent="0.35">
      <c r="A1000" s="25" t="s">
        <v>629</v>
      </c>
      <c r="B1000" s="10" t="s">
        <v>360</v>
      </c>
      <c r="C1000" s="10" t="s">
        <v>103</v>
      </c>
      <c r="D1000" s="20" t="str">
        <f>Table4[[#This Row],[Class Code]]&amp; " - " &amp;Table4[[#This Row],[Class Description]]</f>
        <v>PMP - Pump</v>
      </c>
      <c r="E1000" s="9">
        <v>40</v>
      </c>
      <c r="F1000" s="9" t="s">
        <v>871</v>
      </c>
      <c r="G1000" s="9" t="s">
        <v>872</v>
      </c>
      <c r="H1000" s="9" t="str">
        <f>Table4[[#This Row],[CF Code]] &amp; " - " &amp; Table4[[#This Row],[CF Description]]</f>
        <v>PWRSV - Power Supply Voltage</v>
      </c>
      <c r="I1000" s="8" t="s">
        <v>848</v>
      </c>
      <c r="J1000" s="9" t="s">
        <v>849</v>
      </c>
    </row>
    <row r="1001" spans="1:10" x14ac:dyDescent="0.35">
      <c r="A1001" s="25" t="s">
        <v>629</v>
      </c>
      <c r="B1001" s="10" t="s">
        <v>360</v>
      </c>
      <c r="C1001" s="10" t="s">
        <v>103</v>
      </c>
      <c r="D1001" s="20" t="str">
        <f>Table4[[#This Row],[Class Code]]&amp; " - " &amp;Table4[[#This Row],[Class Description]]</f>
        <v>PMP - Pump</v>
      </c>
      <c r="E1001" s="9">
        <v>50</v>
      </c>
      <c r="F1001" s="9" t="s">
        <v>873</v>
      </c>
      <c r="G1001" s="9" t="s">
        <v>874</v>
      </c>
      <c r="H1001" s="9" t="str">
        <f>Table4[[#This Row],[CF Code]] &amp; " - " &amp; Table4[[#This Row],[CF Description]]</f>
        <v>MOTORKW - Motor kW</v>
      </c>
      <c r="I1001" s="8" t="s">
        <v>848</v>
      </c>
      <c r="J1001" s="9" t="s">
        <v>849</v>
      </c>
    </row>
    <row r="1002" spans="1:10" x14ac:dyDescent="0.35">
      <c r="A1002" s="25" t="s">
        <v>629</v>
      </c>
      <c r="B1002" s="10" t="s">
        <v>360</v>
      </c>
      <c r="C1002" s="10" t="s">
        <v>103</v>
      </c>
      <c r="D1002" s="20" t="str">
        <f>Table4[[#This Row],[Class Code]]&amp; " - " &amp;Table4[[#This Row],[Class Description]]</f>
        <v>PMP - Pump</v>
      </c>
      <c r="E1002" s="9">
        <v>60</v>
      </c>
      <c r="F1002" s="9" t="s">
        <v>1735</v>
      </c>
      <c r="G1002" s="9" t="s">
        <v>1736</v>
      </c>
      <c r="H1002" s="9" t="str">
        <f>Table4[[#This Row],[CF Code]] &amp; " - " &amp; Table4[[#This Row],[CF Description]]</f>
        <v>PMPH - Head (kPa)</v>
      </c>
      <c r="I1002" s="8" t="s">
        <v>848</v>
      </c>
      <c r="J1002" s="9" t="s">
        <v>849</v>
      </c>
    </row>
    <row r="1003" spans="1:10" x14ac:dyDescent="0.35">
      <c r="A1003" s="25" t="s">
        <v>629</v>
      </c>
      <c r="B1003" s="10" t="s">
        <v>360</v>
      </c>
      <c r="C1003" s="10" t="s">
        <v>103</v>
      </c>
      <c r="D1003" s="20" t="str">
        <f>Table4[[#This Row],[Class Code]]&amp; " - " &amp;Table4[[#This Row],[Class Description]]</f>
        <v>PMP - Pump</v>
      </c>
      <c r="E1003" s="9">
        <v>70</v>
      </c>
      <c r="F1003" s="9" t="s">
        <v>1737</v>
      </c>
      <c r="G1003" s="9" t="s">
        <v>1738</v>
      </c>
      <c r="H1003" s="9" t="str">
        <f>Table4[[#This Row],[CF Code]] &amp; " - " &amp; Table4[[#This Row],[CF Description]]</f>
        <v>PMPV - VFD(Y/N)</v>
      </c>
      <c r="I1003" s="8" t="s">
        <v>835</v>
      </c>
      <c r="J1003" s="9" t="s">
        <v>855</v>
      </c>
    </row>
    <row r="1004" spans="1:10" x14ac:dyDescent="0.35">
      <c r="A1004" s="25" t="s">
        <v>629</v>
      </c>
      <c r="B1004" s="10" t="s">
        <v>360</v>
      </c>
      <c r="C1004" s="10" t="s">
        <v>103</v>
      </c>
      <c r="D1004" s="20" t="str">
        <f>Table4[[#This Row],[Class Code]]&amp; " - " &amp;Table4[[#This Row],[Class Description]]</f>
        <v>PMP - Pump</v>
      </c>
      <c r="E1004" s="9">
        <v>70</v>
      </c>
      <c r="F1004" s="9" t="s">
        <v>1737</v>
      </c>
      <c r="G1004" s="9" t="s">
        <v>1738</v>
      </c>
      <c r="H1004" s="9" t="str">
        <f>Table4[[#This Row],[CF Code]] &amp; " - " &amp; Table4[[#This Row],[CF Description]]</f>
        <v>PMPV - VFD(Y/N)</v>
      </c>
      <c r="I1004" s="8" t="s">
        <v>835</v>
      </c>
      <c r="J1004" s="9" t="s">
        <v>856</v>
      </c>
    </row>
    <row r="1005" spans="1:10" x14ac:dyDescent="0.35">
      <c r="A1005" s="25" t="s">
        <v>629</v>
      </c>
      <c r="B1005" s="10" t="s">
        <v>360</v>
      </c>
      <c r="C1005" s="10" t="s">
        <v>103</v>
      </c>
      <c r="D1005" s="20" t="str">
        <f>Table4[[#This Row],[Class Code]]&amp; " - " &amp;Table4[[#This Row],[Class Description]]</f>
        <v>PMP - Pump</v>
      </c>
      <c r="E1005" s="9">
        <v>80</v>
      </c>
      <c r="F1005" s="9" t="s">
        <v>1739</v>
      </c>
      <c r="G1005" s="9" t="s">
        <v>1740</v>
      </c>
      <c r="H1005" s="9" t="str">
        <f>Table4[[#This Row],[CF Code]] &amp; " - " &amp; Table4[[#This Row],[CF Description]]</f>
        <v>PMPF - Flow (litre/second)</v>
      </c>
      <c r="I1005" s="8" t="s">
        <v>848</v>
      </c>
      <c r="J1005" s="9" t="s">
        <v>849</v>
      </c>
    </row>
    <row r="1006" spans="1:10" x14ac:dyDescent="0.35">
      <c r="A1006" s="25" t="s">
        <v>629</v>
      </c>
      <c r="B1006" s="10" t="s">
        <v>690</v>
      </c>
      <c r="C1006" s="10" t="s">
        <v>138</v>
      </c>
      <c r="D1006" s="10" t="str">
        <f>Table4[[#This Row],[Class Code]]&amp; " - " &amp;Table4[[#This Row],[Class Description]]</f>
        <v>PORTOFFC - Portable Office</v>
      </c>
      <c r="E1006" s="8">
        <v>5</v>
      </c>
      <c r="F1006" s="8" t="s">
        <v>842</v>
      </c>
      <c r="G1006" s="8" t="s">
        <v>843</v>
      </c>
      <c r="H1006" s="8" t="str">
        <f>Table4[[#This Row],[CF Code]] &amp; " - " &amp; Table4[[#This Row],[CF Description]]</f>
        <v>TAG - Tag</v>
      </c>
      <c r="I1006" s="8" t="s">
        <v>848</v>
      </c>
      <c r="J1006" s="9" t="s">
        <v>849</v>
      </c>
    </row>
    <row r="1007" spans="1:10" x14ac:dyDescent="0.35">
      <c r="A1007" s="25" t="s">
        <v>629</v>
      </c>
      <c r="B1007" s="10" t="s">
        <v>690</v>
      </c>
      <c r="C1007" s="10" t="s">
        <v>138</v>
      </c>
      <c r="D1007" s="10" t="str">
        <f>Table4[[#This Row],[Class Code]]&amp; " - " &amp;Table4[[#This Row],[Class Description]]</f>
        <v>PORTOFFC - Portable Office</v>
      </c>
      <c r="E1007" s="8">
        <v>10</v>
      </c>
      <c r="F1007" s="8" t="s">
        <v>1758</v>
      </c>
      <c r="G1007" s="8" t="s">
        <v>1759</v>
      </c>
      <c r="H1007" s="32" t="str">
        <f>Table4[[#This Row],[CF Code]] &amp; " - " &amp; Table4[[#This Row],[CF Description]]</f>
        <v>POFCCONS - Portable Office Construct</v>
      </c>
      <c r="I1007" s="14" t="s">
        <v>835</v>
      </c>
      <c r="J1007" s="9" t="s">
        <v>1762</v>
      </c>
    </row>
    <row r="1008" spans="1:10" x14ac:dyDescent="0.35">
      <c r="A1008" s="25" t="s">
        <v>629</v>
      </c>
      <c r="B1008" s="10" t="s">
        <v>690</v>
      </c>
      <c r="C1008" s="10" t="s">
        <v>138</v>
      </c>
      <c r="D1008" s="10" t="str">
        <f>Table4[[#This Row],[Class Code]]&amp; " - " &amp;Table4[[#This Row],[Class Description]]</f>
        <v>PORTOFFC - Portable Office</v>
      </c>
      <c r="E1008" s="8">
        <v>10</v>
      </c>
      <c r="F1008" s="8" t="s">
        <v>1758</v>
      </c>
      <c r="G1008" s="8" t="s">
        <v>1759</v>
      </c>
      <c r="H1008" s="32" t="str">
        <f>Table4[[#This Row],[CF Code]] &amp; " - " &amp; Table4[[#This Row],[CF Description]]</f>
        <v>POFCCONS - Portable Office Construct</v>
      </c>
      <c r="I1008" s="14" t="s">
        <v>835</v>
      </c>
      <c r="J1008" s="9" t="s">
        <v>1763</v>
      </c>
    </row>
    <row r="1009" spans="1:10" x14ac:dyDescent="0.35">
      <c r="A1009" s="25" t="s">
        <v>629</v>
      </c>
      <c r="B1009" s="10" t="s">
        <v>690</v>
      </c>
      <c r="C1009" s="10" t="s">
        <v>138</v>
      </c>
      <c r="D1009" s="10" t="str">
        <f>Table4[[#This Row],[Class Code]]&amp; " - " &amp;Table4[[#This Row],[Class Description]]</f>
        <v>PORTOFFC - Portable Office</v>
      </c>
      <c r="E1009" s="8">
        <v>10</v>
      </c>
      <c r="F1009" s="8" t="s">
        <v>1760</v>
      </c>
      <c r="G1009" s="8" t="s">
        <v>1761</v>
      </c>
      <c r="H1009" s="32" t="str">
        <f>Table4[[#This Row],[CF Code]] &amp; " - " &amp; Table4[[#This Row],[CF Description]]</f>
        <v>POFCMAT - Portable Office Material</v>
      </c>
      <c r="I1009" s="14" t="s">
        <v>835</v>
      </c>
      <c r="J1009" s="9" t="s">
        <v>1293</v>
      </c>
    </row>
    <row r="1010" spans="1:10" x14ac:dyDescent="0.35">
      <c r="A1010" s="25" t="s">
        <v>629</v>
      </c>
      <c r="B1010" s="10" t="s">
        <v>690</v>
      </c>
      <c r="C1010" s="10" t="s">
        <v>138</v>
      </c>
      <c r="D1010" s="10" t="str">
        <f>Table4[[#This Row],[Class Code]]&amp; " - " &amp;Table4[[#This Row],[Class Description]]</f>
        <v>PORTOFFC - Portable Office</v>
      </c>
      <c r="E1010" s="8">
        <v>11</v>
      </c>
      <c r="F1010" s="8" t="s">
        <v>1760</v>
      </c>
      <c r="G1010" s="8" t="s">
        <v>1761</v>
      </c>
      <c r="H1010" s="32" t="str">
        <f>Table4[[#This Row],[CF Code]] &amp; " - " &amp; Table4[[#This Row],[CF Description]]</f>
        <v>POFCMAT - Portable Office Material</v>
      </c>
      <c r="I1010" s="14" t="s">
        <v>835</v>
      </c>
      <c r="J1010" s="9" t="s">
        <v>1012</v>
      </c>
    </row>
    <row r="1011" spans="1:10" x14ac:dyDescent="0.35">
      <c r="A1011" s="25" t="s">
        <v>629</v>
      </c>
      <c r="B1011" s="10" t="s">
        <v>690</v>
      </c>
      <c r="C1011" s="10" t="s">
        <v>138</v>
      </c>
      <c r="D1011" s="10" t="str">
        <f>Table4[[#This Row],[Class Code]]&amp; " - " &amp;Table4[[#This Row],[Class Description]]</f>
        <v>PORTOFFC - Portable Office</v>
      </c>
      <c r="E1011" s="8">
        <v>12</v>
      </c>
      <c r="F1011" s="8" t="s">
        <v>1760</v>
      </c>
      <c r="G1011" s="8" t="s">
        <v>1761</v>
      </c>
      <c r="H1011" s="32" t="str">
        <f>Table4[[#This Row],[CF Code]] &amp; " - " &amp; Table4[[#This Row],[CF Description]]</f>
        <v>POFCMAT - Portable Office Material</v>
      </c>
      <c r="I1011" s="14" t="s">
        <v>835</v>
      </c>
      <c r="J1011" s="9" t="s">
        <v>851</v>
      </c>
    </row>
    <row r="1012" spans="1:10" x14ac:dyDescent="0.35">
      <c r="A1012" s="25" t="s">
        <v>629</v>
      </c>
      <c r="B1012" s="10" t="s">
        <v>690</v>
      </c>
      <c r="C1012" s="10" t="s">
        <v>138</v>
      </c>
      <c r="D1012" s="10" t="str">
        <f>Table4[[#This Row],[Class Code]]&amp; " - " &amp;Table4[[#This Row],[Class Description]]</f>
        <v>PORTOFFC - Portable Office</v>
      </c>
      <c r="E1012" s="8">
        <v>13</v>
      </c>
      <c r="F1012" s="8" t="s">
        <v>1760</v>
      </c>
      <c r="G1012" s="8" t="s">
        <v>1761</v>
      </c>
      <c r="H1012" s="32" t="str">
        <f>Table4[[#This Row],[CF Code]] &amp; " - " &amp; Table4[[#This Row],[CF Description]]</f>
        <v>POFCMAT - Portable Office Material</v>
      </c>
      <c r="I1012" s="14" t="s">
        <v>835</v>
      </c>
      <c r="J1012" s="9" t="s">
        <v>1764</v>
      </c>
    </row>
    <row r="1013" spans="1:10" x14ac:dyDescent="0.35">
      <c r="A1013" s="25" t="s">
        <v>629</v>
      </c>
      <c r="B1013" s="10" t="s">
        <v>690</v>
      </c>
      <c r="C1013" s="10" t="s">
        <v>138</v>
      </c>
      <c r="D1013" s="10" t="str">
        <f>Table4[[#This Row],[Class Code]]&amp; " - " &amp;Table4[[#This Row],[Class Description]]</f>
        <v>PORTOFFC - Portable Office</v>
      </c>
      <c r="E1013" s="8">
        <v>14</v>
      </c>
      <c r="F1013" s="8" t="s">
        <v>1760</v>
      </c>
      <c r="G1013" s="8" t="s">
        <v>1761</v>
      </c>
      <c r="H1013" s="32" t="str">
        <f>Table4[[#This Row],[CF Code]] &amp; " - " &amp; Table4[[#This Row],[CF Description]]</f>
        <v>POFCMAT - Portable Office Material</v>
      </c>
      <c r="I1013" s="14" t="s">
        <v>835</v>
      </c>
      <c r="J1013" s="9" t="s">
        <v>841</v>
      </c>
    </row>
    <row r="1014" spans="1:10" x14ac:dyDescent="0.35">
      <c r="A1014" s="25" t="s">
        <v>629</v>
      </c>
      <c r="B1014" s="10" t="s">
        <v>690</v>
      </c>
      <c r="C1014" s="10" t="s">
        <v>138</v>
      </c>
      <c r="D1014" s="10" t="str">
        <f>Table4[[#This Row],[Class Code]]&amp; " - " &amp;Table4[[#This Row],[Class Description]]</f>
        <v>PORTOFFC - Portable Office</v>
      </c>
      <c r="E1014" s="8">
        <v>15</v>
      </c>
      <c r="F1014" s="8" t="s">
        <v>1760</v>
      </c>
      <c r="G1014" s="8" t="s">
        <v>1761</v>
      </c>
      <c r="H1014" s="32" t="str">
        <f>Table4[[#This Row],[CF Code]] &amp; " - " &amp; Table4[[#This Row],[CF Description]]</f>
        <v>POFCMAT - Portable Office Material</v>
      </c>
      <c r="I1014" s="14" t="s">
        <v>835</v>
      </c>
      <c r="J1014" s="9" t="s">
        <v>854</v>
      </c>
    </row>
    <row r="1015" spans="1:10" x14ac:dyDescent="0.35">
      <c r="A1015" s="25" t="s">
        <v>629</v>
      </c>
      <c r="B1015" s="10" t="s">
        <v>690</v>
      </c>
      <c r="C1015" s="10" t="s">
        <v>138</v>
      </c>
      <c r="D1015" s="10" t="str">
        <f>Table4[[#This Row],[Class Code]]&amp; " - " &amp;Table4[[#This Row],[Class Description]]</f>
        <v>PORTOFFC - Portable Office</v>
      </c>
      <c r="E1015" s="8">
        <v>20</v>
      </c>
      <c r="F1015" s="8" t="s">
        <v>862</v>
      </c>
      <c r="G1015" s="8" t="s">
        <v>863</v>
      </c>
      <c r="H1015" s="32" t="str">
        <f>Table4[[#This Row],[CF Code]] &amp; " - " &amp; Table4[[#This Row],[CF Description]]</f>
        <v>ACCSZL - Size Length (feet)</v>
      </c>
      <c r="I1015" s="14" t="s">
        <v>848</v>
      </c>
      <c r="J1015" s="14" t="s">
        <v>849</v>
      </c>
    </row>
    <row r="1016" spans="1:10" x14ac:dyDescent="0.35">
      <c r="A1016" s="25" t="s">
        <v>629</v>
      </c>
      <c r="B1016" s="10" t="s">
        <v>690</v>
      </c>
      <c r="C1016" s="10" t="s">
        <v>138</v>
      </c>
      <c r="D1016" s="10" t="str">
        <f>Table4[[#This Row],[Class Code]]&amp; " - " &amp;Table4[[#This Row],[Class Description]]</f>
        <v>PORTOFFC - Portable Office</v>
      </c>
      <c r="E1016" s="8">
        <v>30</v>
      </c>
      <c r="F1016" s="8" t="s">
        <v>864</v>
      </c>
      <c r="G1016" s="8" t="s">
        <v>865</v>
      </c>
      <c r="H1016" s="32" t="str">
        <f>Table4[[#This Row],[CF Code]] &amp; " - " &amp; Table4[[#This Row],[CF Description]]</f>
        <v>ACCSZW - Size Width (feet)</v>
      </c>
      <c r="I1016" s="14" t="s">
        <v>848</v>
      </c>
      <c r="J1016" s="14" t="s">
        <v>849</v>
      </c>
    </row>
    <row r="1017" spans="1:10" x14ac:dyDescent="0.35">
      <c r="A1017" s="25" t="s">
        <v>629</v>
      </c>
      <c r="B1017" s="10" t="s">
        <v>689</v>
      </c>
      <c r="C1017" s="10" t="s">
        <v>688</v>
      </c>
      <c r="D1017" s="20" t="str">
        <f>Table4[[#This Row],[Class Code]]&amp; " - " &amp;Table4[[#This Row],[Class Description]]</f>
        <v>PRPTWLL - Parapet Wall</v>
      </c>
      <c r="E1017" s="9">
        <v>10</v>
      </c>
      <c r="F1017" s="9" t="s">
        <v>1765</v>
      </c>
      <c r="G1017" s="9" t="s">
        <v>1766</v>
      </c>
      <c r="H1017" s="9" t="str">
        <f>Table4[[#This Row],[CF Code]] &amp; " - " &amp; Table4[[#This Row],[CF Description]]</f>
        <v>PRLLMAT - Parapet Wall Material</v>
      </c>
      <c r="I1017" s="14" t="s">
        <v>835</v>
      </c>
      <c r="J1017" s="9" t="s">
        <v>1041</v>
      </c>
    </row>
    <row r="1018" spans="1:10" x14ac:dyDescent="0.35">
      <c r="A1018" s="25" t="s">
        <v>629</v>
      </c>
      <c r="B1018" s="10" t="s">
        <v>689</v>
      </c>
      <c r="C1018" s="10" t="s">
        <v>688</v>
      </c>
      <c r="D1018" s="20" t="str">
        <f>Table4[[#This Row],[Class Code]]&amp; " - " &amp;Table4[[#This Row],[Class Description]]</f>
        <v>PRPTWLL - Parapet Wall</v>
      </c>
      <c r="E1018" s="9">
        <v>10</v>
      </c>
      <c r="F1018" s="9" t="s">
        <v>1765</v>
      </c>
      <c r="G1018" s="9" t="s">
        <v>1766</v>
      </c>
      <c r="H1018" s="9" t="str">
        <f>Table4[[#This Row],[CF Code]] &amp; " - " &amp; Table4[[#This Row],[CF Description]]</f>
        <v>PRLLMAT - Parapet Wall Material</v>
      </c>
      <c r="I1018" s="14" t="s">
        <v>835</v>
      </c>
      <c r="J1018" s="9" t="s">
        <v>840</v>
      </c>
    </row>
    <row r="1019" spans="1:10" x14ac:dyDescent="0.35">
      <c r="A1019" s="25" t="s">
        <v>629</v>
      </c>
      <c r="B1019" s="10" t="s">
        <v>689</v>
      </c>
      <c r="C1019" s="10" t="s">
        <v>688</v>
      </c>
      <c r="D1019" s="20" t="str">
        <f>Table4[[#This Row],[Class Code]]&amp; " - " &amp;Table4[[#This Row],[Class Description]]</f>
        <v>PRPTWLL - Parapet Wall</v>
      </c>
      <c r="E1019" s="9">
        <v>10</v>
      </c>
      <c r="F1019" s="9" t="s">
        <v>1765</v>
      </c>
      <c r="G1019" s="9" t="s">
        <v>1766</v>
      </c>
      <c r="H1019" s="9" t="str">
        <f>Table4[[#This Row],[CF Code]] &amp; " - " &amp; Table4[[#This Row],[CF Description]]</f>
        <v>PRLLMAT - Parapet Wall Material</v>
      </c>
      <c r="I1019" s="14" t="s">
        <v>835</v>
      </c>
      <c r="J1019" s="9" t="s">
        <v>841</v>
      </c>
    </row>
    <row r="1020" spans="1:10" x14ac:dyDescent="0.35">
      <c r="A1020" s="25" t="s">
        <v>629</v>
      </c>
      <c r="B1020" s="10" t="s">
        <v>689</v>
      </c>
      <c r="C1020" s="10" t="s">
        <v>688</v>
      </c>
      <c r="D1020" s="20" t="str">
        <f>Table4[[#This Row],[Class Code]]&amp; " - " &amp;Table4[[#This Row],[Class Description]]</f>
        <v>PRPTWLL - Parapet Wall</v>
      </c>
      <c r="E1020" s="9">
        <v>10</v>
      </c>
      <c r="F1020" s="9" t="s">
        <v>1765</v>
      </c>
      <c r="G1020" s="9" t="s">
        <v>1766</v>
      </c>
      <c r="H1020" s="9" t="str">
        <f>Table4[[#This Row],[CF Code]] &amp; " - " &amp; Table4[[#This Row],[CF Description]]</f>
        <v>PRLLMAT - Parapet Wall Material</v>
      </c>
      <c r="I1020" s="14" t="s">
        <v>835</v>
      </c>
      <c r="J1020" s="9" t="s">
        <v>854</v>
      </c>
    </row>
    <row r="1021" spans="1:10" x14ac:dyDescent="0.35">
      <c r="A1021" s="25" t="s">
        <v>629</v>
      </c>
      <c r="B1021" s="10" t="s">
        <v>687</v>
      </c>
      <c r="C1021" s="10" t="s">
        <v>686</v>
      </c>
      <c r="D1021" s="10" t="str">
        <f>Table4[[#This Row],[Class Code]]&amp; " - " &amp;Table4[[#This Row],[Class Description]]</f>
        <v>PRREDVLV - Pressure Reducing Valve (PRV)</v>
      </c>
      <c r="E1021" s="8">
        <v>5</v>
      </c>
      <c r="F1021" s="8" t="s">
        <v>842</v>
      </c>
      <c r="G1021" s="8" t="s">
        <v>843</v>
      </c>
      <c r="H1021" s="8" t="str">
        <f>Table4[[#This Row],[CF Code]] &amp; " - " &amp; Table4[[#This Row],[CF Description]]</f>
        <v>TAG - Tag</v>
      </c>
      <c r="I1021" s="8" t="s">
        <v>848</v>
      </c>
      <c r="J1021" s="9" t="s">
        <v>849</v>
      </c>
    </row>
    <row r="1022" spans="1:10" x14ac:dyDescent="0.35">
      <c r="A1022" s="25" t="s">
        <v>629</v>
      </c>
      <c r="B1022" s="10" t="s">
        <v>687</v>
      </c>
      <c r="C1022" s="10" t="s">
        <v>686</v>
      </c>
      <c r="D1022" s="20" t="str">
        <f>Table4[[#This Row],[Class Code]]&amp; " - " &amp;Table4[[#This Row],[Class Description]]</f>
        <v>PRREDVLV - Pressure Reducing Valve (PRV)</v>
      </c>
      <c r="E1022" s="9">
        <v>10</v>
      </c>
      <c r="F1022" s="9" t="s">
        <v>1234</v>
      </c>
      <c r="G1022" s="9" t="s">
        <v>1235</v>
      </c>
      <c r="H1022" s="9" t="str">
        <f>Table4[[#This Row],[CF Code]] &amp; " - " &amp; Table4[[#This Row],[CF Description]]</f>
        <v>SIZE - Size</v>
      </c>
      <c r="I1022" s="14" t="s">
        <v>848</v>
      </c>
      <c r="J1022" s="9" t="s">
        <v>849</v>
      </c>
    </row>
    <row r="1023" spans="1:10" x14ac:dyDescent="0.35">
      <c r="A1023" s="25" t="s">
        <v>629</v>
      </c>
      <c r="B1023" s="10" t="s">
        <v>685</v>
      </c>
      <c r="C1023" s="10" t="s">
        <v>684</v>
      </c>
      <c r="D1023" s="10" t="str">
        <f>Table4[[#This Row],[Class Code]]&amp; " - " &amp;Table4[[#This Row],[Class Description]]</f>
        <v>PRREGVLV - Pressure Regulating Valve (PGV)</v>
      </c>
      <c r="E1023" s="8">
        <v>5</v>
      </c>
      <c r="F1023" s="8" t="s">
        <v>842</v>
      </c>
      <c r="G1023" s="8" t="s">
        <v>843</v>
      </c>
      <c r="H1023" s="32" t="str">
        <f>Table4[[#This Row],[CF Code]] &amp; " - " &amp; Table4[[#This Row],[CF Description]]</f>
        <v>TAG - Tag</v>
      </c>
      <c r="I1023" s="14" t="s">
        <v>848</v>
      </c>
      <c r="J1023" s="9" t="s">
        <v>849</v>
      </c>
    </row>
    <row r="1024" spans="1:10" x14ac:dyDescent="0.35">
      <c r="A1024" s="25" t="s">
        <v>629</v>
      </c>
      <c r="B1024" s="10" t="s">
        <v>685</v>
      </c>
      <c r="C1024" s="10" t="s">
        <v>684</v>
      </c>
      <c r="D1024" s="10" t="str">
        <f>Table4[[#This Row],[Class Code]]&amp; " - " &amp;Table4[[#This Row],[Class Description]]</f>
        <v>PRREGVLV - Pressure Regulating Valve (PGV)</v>
      </c>
      <c r="E1024" s="8">
        <v>10</v>
      </c>
      <c r="F1024" s="8" t="s">
        <v>1767</v>
      </c>
      <c r="G1024" s="8" t="s">
        <v>126</v>
      </c>
      <c r="H1024" s="32" t="str">
        <f>Table4[[#This Row],[CF Code]] &amp; " - " &amp; Table4[[#This Row],[CF Description]]</f>
        <v>PRLVTYPE - Pressure Regulating Valve</v>
      </c>
      <c r="I1024" s="14" t="s">
        <v>835</v>
      </c>
      <c r="J1024" s="9" t="s">
        <v>352</v>
      </c>
    </row>
    <row r="1025" spans="1:10" x14ac:dyDescent="0.35">
      <c r="A1025" s="25" t="s">
        <v>629</v>
      </c>
      <c r="B1025" s="10" t="s">
        <v>685</v>
      </c>
      <c r="C1025" s="10" t="s">
        <v>684</v>
      </c>
      <c r="D1025" s="10" t="str">
        <f>Table4[[#This Row],[Class Code]]&amp; " - " &amp;Table4[[#This Row],[Class Description]]</f>
        <v>PRREGVLV - Pressure Regulating Valve (PGV)</v>
      </c>
      <c r="E1025" s="8">
        <v>11</v>
      </c>
      <c r="F1025" s="8" t="s">
        <v>1767</v>
      </c>
      <c r="G1025" s="8" t="s">
        <v>126</v>
      </c>
      <c r="H1025" s="32" t="str">
        <f>Table4[[#This Row],[CF Code]] &amp; " - " &amp; Table4[[#This Row],[CF Description]]</f>
        <v>PRLVTYPE - Pressure Regulating Valve</v>
      </c>
      <c r="I1025" s="14" t="s">
        <v>835</v>
      </c>
      <c r="J1025" s="9" t="s">
        <v>1340</v>
      </c>
    </row>
    <row r="1026" spans="1:10" x14ac:dyDescent="0.35">
      <c r="A1026" s="25" t="s">
        <v>629</v>
      </c>
      <c r="B1026" s="10" t="s">
        <v>685</v>
      </c>
      <c r="C1026" s="10" t="s">
        <v>684</v>
      </c>
      <c r="D1026" s="10" t="str">
        <f>Table4[[#This Row],[Class Code]]&amp; " - " &amp;Table4[[#This Row],[Class Description]]</f>
        <v>PRREGVLV - Pressure Regulating Valve (PGV)</v>
      </c>
      <c r="E1026" s="8">
        <v>12</v>
      </c>
      <c r="F1026" s="8" t="s">
        <v>1767</v>
      </c>
      <c r="G1026" s="8" t="s">
        <v>126</v>
      </c>
      <c r="H1026" s="32" t="str">
        <f>Table4[[#This Row],[CF Code]] &amp; " - " &amp; Table4[[#This Row],[CF Description]]</f>
        <v>PRLVTYPE - Pressure Regulating Valve</v>
      </c>
      <c r="I1026" s="14" t="s">
        <v>835</v>
      </c>
      <c r="J1026" s="9" t="s">
        <v>1258</v>
      </c>
    </row>
    <row r="1027" spans="1:10" x14ac:dyDescent="0.35">
      <c r="A1027" s="25" t="s">
        <v>629</v>
      </c>
      <c r="B1027" s="10" t="s">
        <v>685</v>
      </c>
      <c r="C1027" s="10" t="s">
        <v>684</v>
      </c>
      <c r="D1027" s="10" t="str">
        <f>Table4[[#This Row],[Class Code]]&amp; " - " &amp;Table4[[#This Row],[Class Description]]</f>
        <v>PRREGVLV - Pressure Regulating Valve (PGV)</v>
      </c>
      <c r="E1027" s="8">
        <v>13</v>
      </c>
      <c r="F1027" s="8" t="s">
        <v>1767</v>
      </c>
      <c r="G1027" s="8" t="s">
        <v>126</v>
      </c>
      <c r="H1027" s="32" t="str">
        <f>Table4[[#This Row],[CF Code]] &amp; " - " &amp; Table4[[#This Row],[CF Description]]</f>
        <v>PRLVTYPE - Pressure Regulating Valve</v>
      </c>
      <c r="I1027" s="14" t="s">
        <v>835</v>
      </c>
      <c r="J1027" s="9" t="s">
        <v>1259</v>
      </c>
    </row>
    <row r="1028" spans="1:10" x14ac:dyDescent="0.35">
      <c r="A1028" s="25" t="s">
        <v>629</v>
      </c>
      <c r="B1028" s="10" t="s">
        <v>685</v>
      </c>
      <c r="C1028" s="10" t="s">
        <v>684</v>
      </c>
      <c r="D1028" s="10" t="str">
        <f>Table4[[#This Row],[Class Code]]&amp; " - " &amp;Table4[[#This Row],[Class Description]]</f>
        <v>PRREGVLV - Pressure Regulating Valve (PGV)</v>
      </c>
      <c r="E1028" s="8">
        <v>20</v>
      </c>
      <c r="F1028" s="8" t="s">
        <v>961</v>
      </c>
      <c r="G1028" s="8" t="s">
        <v>962</v>
      </c>
      <c r="H1028" s="32" t="str">
        <f>Table4[[#This Row],[CF Code]] &amp; " - " &amp; Table4[[#This Row],[CF Description]]</f>
        <v>BFPICS - Inlet Connection Size (Inch)</v>
      </c>
      <c r="I1028" s="14" t="s">
        <v>848</v>
      </c>
      <c r="J1028" s="14" t="s">
        <v>849</v>
      </c>
    </row>
    <row r="1029" spans="1:10" x14ac:dyDescent="0.35">
      <c r="A1029" s="25" t="s">
        <v>629</v>
      </c>
      <c r="B1029" s="10" t="s">
        <v>685</v>
      </c>
      <c r="C1029" s="10" t="s">
        <v>684</v>
      </c>
      <c r="D1029" s="10" t="str">
        <f>Table4[[#This Row],[Class Code]]&amp; " - " &amp;Table4[[#This Row],[Class Description]]</f>
        <v>PRREGVLV - Pressure Regulating Valve (PGV)</v>
      </c>
      <c r="E1029" s="8">
        <v>20</v>
      </c>
      <c r="F1029" s="8" t="s">
        <v>1768</v>
      </c>
      <c r="G1029" s="8" t="s">
        <v>1769</v>
      </c>
      <c r="H1029" s="32" t="str">
        <f>Table4[[#This Row],[CF Code]] &amp; " - " &amp; Table4[[#This Row],[CF Description]]</f>
        <v>PRREGIO - Inlet and outlet Size(Inch)</v>
      </c>
      <c r="I1029" s="14" t="s">
        <v>848</v>
      </c>
      <c r="J1029" s="14" t="s">
        <v>849</v>
      </c>
    </row>
    <row r="1030" spans="1:10" x14ac:dyDescent="0.35">
      <c r="A1030" s="25" t="s">
        <v>629</v>
      </c>
      <c r="B1030" s="10" t="s">
        <v>683</v>
      </c>
      <c r="C1030" s="10" t="s">
        <v>682</v>
      </c>
      <c r="D1030" s="20" t="str">
        <f>Table4[[#This Row],[Class Code]]&amp; " - " &amp;Table4[[#This Row],[Class Description]]</f>
        <v>PRRELVLV - Pressure Relief Valve (PRFV)</v>
      </c>
      <c r="E1030" s="9">
        <v>5</v>
      </c>
      <c r="F1030" s="9" t="s">
        <v>842</v>
      </c>
      <c r="G1030" s="9" t="s">
        <v>843</v>
      </c>
      <c r="H1030" s="9" t="str">
        <f>Table4[[#This Row],[CF Code]] &amp; " - " &amp; Table4[[#This Row],[CF Description]]</f>
        <v>TAG - Tag</v>
      </c>
      <c r="I1030" s="14" t="s">
        <v>848</v>
      </c>
      <c r="J1030" s="9" t="s">
        <v>849</v>
      </c>
    </row>
    <row r="1031" spans="1:10" x14ac:dyDescent="0.35">
      <c r="A1031" s="25" t="s">
        <v>629</v>
      </c>
      <c r="B1031" s="10" t="s">
        <v>683</v>
      </c>
      <c r="C1031" s="10" t="s">
        <v>682</v>
      </c>
      <c r="D1031" s="20" t="str">
        <f>Table4[[#This Row],[Class Code]]&amp; " - " &amp;Table4[[#This Row],[Class Description]]</f>
        <v>PRRELVLV - Pressure Relief Valve (PRFV)</v>
      </c>
      <c r="E1031" s="9">
        <v>10</v>
      </c>
      <c r="F1031" s="9" t="s">
        <v>740</v>
      </c>
      <c r="G1031" s="9" t="s">
        <v>1056</v>
      </c>
      <c r="H1031" s="9" t="str">
        <f>Table4[[#This Row],[CF Code]] &amp; " - " &amp; Table4[[#This Row],[CF Description]]</f>
        <v>GSDSTMV - Line Size (Inch)</v>
      </c>
      <c r="I1031" s="14" t="s">
        <v>848</v>
      </c>
      <c r="J1031" s="9" t="s">
        <v>849</v>
      </c>
    </row>
    <row r="1032" spans="1:10" x14ac:dyDescent="0.35">
      <c r="A1032" s="25" t="s">
        <v>629</v>
      </c>
      <c r="B1032" s="10" t="s">
        <v>681</v>
      </c>
      <c r="C1032" s="10" t="s">
        <v>92</v>
      </c>
      <c r="D1032" s="20" t="str">
        <f>Table4[[#This Row],[Class Code]]&amp; " - " &amp;Table4[[#This Row],[Class Description]]</f>
        <v>PRTEMRGE - Portable Emergency Eyewash</v>
      </c>
      <c r="E1032" s="9">
        <v>5</v>
      </c>
      <c r="F1032" s="9" t="s">
        <v>842</v>
      </c>
      <c r="G1032" s="9" t="s">
        <v>843</v>
      </c>
      <c r="H1032" s="9" t="str">
        <f>Table4[[#This Row],[CF Code]] &amp; " - " &amp; Table4[[#This Row],[CF Description]]</f>
        <v>TAG - Tag</v>
      </c>
      <c r="I1032" s="14" t="s">
        <v>848</v>
      </c>
      <c r="J1032" s="9" t="s">
        <v>849</v>
      </c>
    </row>
    <row r="1033" spans="1:10" x14ac:dyDescent="0.35">
      <c r="A1033" s="25" t="s">
        <v>629</v>
      </c>
      <c r="B1033" s="10" t="s">
        <v>572</v>
      </c>
      <c r="C1033" s="10" t="s">
        <v>199</v>
      </c>
      <c r="D1033" s="20" t="str">
        <f>Table4[[#This Row],[Class Code]]&amp; " - " &amp;Table4[[#This Row],[Class Description]]</f>
        <v>PRTKARCP - Pressure Tank - Air Compressor</v>
      </c>
      <c r="E1033" s="9">
        <v>5</v>
      </c>
      <c r="F1033" s="9" t="s">
        <v>842</v>
      </c>
      <c r="G1033" s="9" t="s">
        <v>843</v>
      </c>
      <c r="H1033" s="9" t="str">
        <f>Table4[[#This Row],[CF Code]] &amp; " - " &amp; Table4[[#This Row],[CF Description]]</f>
        <v>TAG - Tag</v>
      </c>
      <c r="I1033" s="14" t="s">
        <v>848</v>
      </c>
      <c r="J1033" s="9" t="s">
        <v>849</v>
      </c>
    </row>
    <row r="1034" spans="1:10" x14ac:dyDescent="0.35">
      <c r="A1034" s="25" t="s">
        <v>629</v>
      </c>
      <c r="B1034" s="10" t="s">
        <v>563</v>
      </c>
      <c r="C1034" s="10" t="s">
        <v>163</v>
      </c>
      <c r="D1034" s="20" t="str">
        <f>Table4[[#This Row],[Class Code]]&amp; " - " &amp;Table4[[#This Row],[Class Description]]</f>
        <v>PRWSPMP - Pressure Wash Pump Skid</v>
      </c>
      <c r="E1034" s="9">
        <v>10</v>
      </c>
      <c r="F1034" s="9" t="s">
        <v>1770</v>
      </c>
      <c r="G1034" s="9" t="s">
        <v>1771</v>
      </c>
      <c r="H1034" s="9" t="str">
        <f>Table4[[#This Row],[CF Code]] &amp; " - " &amp; Table4[[#This Row],[CF Description]]</f>
        <v>PRMPTYPE - Pressure Wash Pump Skid T</v>
      </c>
      <c r="I1034" s="14" t="s">
        <v>835</v>
      </c>
      <c r="J1034" s="9" t="s">
        <v>1772</v>
      </c>
    </row>
    <row r="1035" spans="1:10" x14ac:dyDescent="0.35">
      <c r="A1035" s="25" t="s">
        <v>629</v>
      </c>
      <c r="B1035" s="10" t="s">
        <v>563</v>
      </c>
      <c r="C1035" s="10" t="s">
        <v>163</v>
      </c>
      <c r="D1035" s="20" t="str">
        <f>Table4[[#This Row],[Class Code]]&amp; " - " &amp;Table4[[#This Row],[Class Description]]</f>
        <v>PRWSPMP - Pressure Wash Pump Skid</v>
      </c>
      <c r="E1035" s="9">
        <v>10</v>
      </c>
      <c r="F1035" s="9" t="s">
        <v>1770</v>
      </c>
      <c r="G1035" s="9" t="s">
        <v>1771</v>
      </c>
      <c r="H1035" s="9" t="str">
        <f>Table4[[#This Row],[CF Code]] &amp; " - " &amp; Table4[[#This Row],[CF Description]]</f>
        <v>PRMPTYPE - Pressure Wash Pump Skid T</v>
      </c>
      <c r="I1035" s="14" t="s">
        <v>835</v>
      </c>
      <c r="J1035" s="9" t="s">
        <v>1773</v>
      </c>
    </row>
    <row r="1036" spans="1:10" x14ac:dyDescent="0.35">
      <c r="A1036" s="25" t="s">
        <v>629</v>
      </c>
      <c r="B1036" s="10" t="s">
        <v>563</v>
      </c>
      <c r="C1036" s="10" t="s">
        <v>163</v>
      </c>
      <c r="D1036" s="20" t="str">
        <f>Table4[[#This Row],[Class Code]]&amp; " - " &amp;Table4[[#This Row],[Class Description]]</f>
        <v>PRWSPMP - Pressure Wash Pump Skid</v>
      </c>
      <c r="E1036" s="9">
        <v>20</v>
      </c>
      <c r="F1036" s="9" t="s">
        <v>871</v>
      </c>
      <c r="G1036" s="9" t="s">
        <v>872</v>
      </c>
      <c r="H1036" s="9" t="str">
        <f>Table4[[#This Row],[CF Code]] &amp; " - " &amp; Table4[[#This Row],[CF Description]]</f>
        <v>PWRSV - Power Supply Voltage</v>
      </c>
      <c r="I1036" s="14" t="s">
        <v>848</v>
      </c>
      <c r="J1036" s="9" t="s">
        <v>849</v>
      </c>
    </row>
    <row r="1037" spans="1:10" x14ac:dyDescent="0.35">
      <c r="A1037" s="25" t="s">
        <v>629</v>
      </c>
      <c r="B1037" s="10" t="s">
        <v>563</v>
      </c>
      <c r="C1037" s="10" t="s">
        <v>163</v>
      </c>
      <c r="D1037" s="20" t="str">
        <f>Table4[[#This Row],[Class Code]]&amp; " - " &amp;Table4[[#This Row],[Class Description]]</f>
        <v>PRWSPMP - Pressure Wash Pump Skid</v>
      </c>
      <c r="E1037" s="9">
        <v>30</v>
      </c>
      <c r="F1037" s="9" t="s">
        <v>873</v>
      </c>
      <c r="G1037" s="9" t="s">
        <v>874</v>
      </c>
      <c r="H1037" s="9" t="str">
        <f>Table4[[#This Row],[CF Code]] &amp; " - " &amp; Table4[[#This Row],[CF Description]]</f>
        <v>MOTORKW - Motor kW</v>
      </c>
      <c r="I1037" s="14" t="s">
        <v>848</v>
      </c>
      <c r="J1037" s="9" t="s">
        <v>849</v>
      </c>
    </row>
    <row r="1038" spans="1:10" x14ac:dyDescent="0.35">
      <c r="A1038" s="25" t="s">
        <v>629</v>
      </c>
      <c r="B1038" s="10" t="s">
        <v>680</v>
      </c>
      <c r="C1038" s="10" t="s">
        <v>279</v>
      </c>
      <c r="D1038" s="20" t="str">
        <f>Table4[[#This Row],[Class Code]]&amp; " - " &amp;Table4[[#This Row],[Class Description]]</f>
        <v>PSTINVLV - Post Indicator Valve</v>
      </c>
      <c r="E1038" s="9">
        <v>5</v>
      </c>
      <c r="F1038" s="9" t="s">
        <v>842</v>
      </c>
      <c r="G1038" s="9" t="s">
        <v>843</v>
      </c>
      <c r="H1038" s="9" t="str">
        <f>Table4[[#This Row],[CF Code]] &amp; " - " &amp; Table4[[#This Row],[CF Description]]</f>
        <v>TAG - Tag</v>
      </c>
      <c r="I1038" s="14" t="s">
        <v>848</v>
      </c>
      <c r="J1038" s="9" t="s">
        <v>849</v>
      </c>
    </row>
    <row r="1039" spans="1:10" x14ac:dyDescent="0.35">
      <c r="A1039" s="25" t="s">
        <v>629</v>
      </c>
      <c r="B1039" s="10" t="s">
        <v>680</v>
      </c>
      <c r="C1039" s="10" t="s">
        <v>279</v>
      </c>
      <c r="D1039" s="20" t="str">
        <f>Table4[[#This Row],[Class Code]]&amp; " - " &amp;Table4[[#This Row],[Class Description]]</f>
        <v>PSTINVLV - Post Indicator Valve</v>
      </c>
      <c r="E1039" s="9">
        <v>10</v>
      </c>
      <c r="F1039" s="9" t="s">
        <v>1774</v>
      </c>
      <c r="G1039" s="9" t="s">
        <v>1775</v>
      </c>
      <c r="H1039" s="9" t="str">
        <f>Table4[[#This Row],[CF Code]] &amp; " - " &amp; Table4[[#This Row],[CF Description]]</f>
        <v>PSLVTYPE - Post Indicator Valve Type</v>
      </c>
      <c r="I1039" s="14" t="s">
        <v>835</v>
      </c>
      <c r="J1039" s="9" t="s">
        <v>1776</v>
      </c>
    </row>
    <row r="1040" spans="1:10" x14ac:dyDescent="0.35">
      <c r="A1040" s="25" t="s">
        <v>629</v>
      </c>
      <c r="B1040" s="10" t="s">
        <v>680</v>
      </c>
      <c r="C1040" s="10" t="s">
        <v>279</v>
      </c>
      <c r="D1040" s="20" t="str">
        <f>Table4[[#This Row],[Class Code]]&amp; " - " &amp;Table4[[#This Row],[Class Description]]</f>
        <v>PSTINVLV - Post Indicator Valve</v>
      </c>
      <c r="E1040" s="9">
        <v>10</v>
      </c>
      <c r="F1040" s="9" t="s">
        <v>1774</v>
      </c>
      <c r="G1040" s="9" t="s">
        <v>1775</v>
      </c>
      <c r="H1040" s="9" t="str">
        <f>Table4[[#This Row],[CF Code]] &amp; " - " &amp; Table4[[#This Row],[CF Description]]</f>
        <v>PSLVTYPE - Post Indicator Valve Type</v>
      </c>
      <c r="I1040" s="14" t="s">
        <v>835</v>
      </c>
      <c r="J1040" s="9" t="s">
        <v>1777</v>
      </c>
    </row>
    <row r="1041" spans="1:10" x14ac:dyDescent="0.35">
      <c r="A1041" s="25" t="s">
        <v>629</v>
      </c>
      <c r="B1041" s="10" t="s">
        <v>603</v>
      </c>
      <c r="C1041" s="10" t="s">
        <v>679</v>
      </c>
      <c r="D1041" s="20" t="str">
        <f>Table4[[#This Row],[Class Code]]&amp; " - " &amp;Table4[[#This Row],[Class Description]]</f>
        <v>PWWTS - Process Waste Water Treatment System</v>
      </c>
      <c r="E1041" s="9">
        <v>5</v>
      </c>
      <c r="F1041" s="9" t="s">
        <v>842</v>
      </c>
      <c r="G1041" s="9" t="s">
        <v>843</v>
      </c>
      <c r="H1041" s="9" t="str">
        <f>Table4[[#This Row],[CF Code]] &amp; " - " &amp; Table4[[#This Row],[CF Description]]</f>
        <v>TAG - Tag</v>
      </c>
      <c r="I1041" s="14" t="s">
        <v>848</v>
      </c>
      <c r="J1041" s="9" t="s">
        <v>849</v>
      </c>
    </row>
    <row r="1042" spans="1:10" x14ac:dyDescent="0.35">
      <c r="A1042" s="25" t="s">
        <v>629</v>
      </c>
      <c r="B1042" s="10" t="s">
        <v>376</v>
      </c>
      <c r="C1042" s="10" t="s">
        <v>73</v>
      </c>
      <c r="D1042" s="20" t="str">
        <f>Table4[[#This Row],[Class Code]]&amp; " - " &amp;Table4[[#This Row],[Class Description]]</f>
        <v>RCTFR - Rectifier</v>
      </c>
      <c r="E1042" s="9">
        <v>5</v>
      </c>
      <c r="F1042" s="9" t="s">
        <v>842</v>
      </c>
      <c r="G1042" s="9" t="s">
        <v>843</v>
      </c>
      <c r="H1042" s="9" t="str">
        <f>Table4[[#This Row],[CF Code]] &amp; " - " &amp; Table4[[#This Row],[CF Description]]</f>
        <v>TAG - Tag</v>
      </c>
      <c r="I1042" s="14" t="s">
        <v>848</v>
      </c>
      <c r="J1042" s="9" t="s">
        <v>849</v>
      </c>
    </row>
    <row r="1043" spans="1:10" x14ac:dyDescent="0.35">
      <c r="A1043" s="25" t="s">
        <v>629</v>
      </c>
      <c r="B1043" s="10" t="s">
        <v>423</v>
      </c>
      <c r="C1043" s="10" t="s">
        <v>255</v>
      </c>
      <c r="D1043" s="20" t="str">
        <f>Table4[[#This Row],[Class Code]]&amp; " - " &amp;Table4[[#This Row],[Class Description]]</f>
        <v>RDWY - Roadway</v>
      </c>
      <c r="E1043" s="9">
        <v>10</v>
      </c>
      <c r="F1043" s="9" t="s">
        <v>1073</v>
      </c>
      <c r="G1043" s="9" t="s">
        <v>1074</v>
      </c>
      <c r="H1043" s="9" t="str">
        <f>Table4[[#This Row],[CF Code]] &amp; " - " &amp; Table4[[#This Row],[CF Description]]</f>
        <v>VOLT - Volt.</v>
      </c>
      <c r="I1043" s="14" t="s">
        <v>848</v>
      </c>
      <c r="J1043" s="9" t="s">
        <v>849</v>
      </c>
    </row>
    <row r="1044" spans="1:10" x14ac:dyDescent="0.35">
      <c r="A1044" s="25" t="s">
        <v>629</v>
      </c>
      <c r="B1044" s="10" t="s">
        <v>423</v>
      </c>
      <c r="C1044" s="10" t="s">
        <v>255</v>
      </c>
      <c r="D1044" s="20" t="str">
        <f>Table4[[#This Row],[Class Code]]&amp; " - " &amp;Table4[[#This Row],[Class Description]]</f>
        <v>RDWY - Roadway</v>
      </c>
      <c r="E1044" s="9">
        <v>5</v>
      </c>
      <c r="F1044" s="9" t="s">
        <v>842</v>
      </c>
      <c r="G1044" s="9" t="s">
        <v>843</v>
      </c>
      <c r="H1044" s="9" t="str">
        <f>Table4[[#This Row],[CF Code]] &amp; " - " &amp; Table4[[#This Row],[CF Description]]</f>
        <v>TAG - Tag</v>
      </c>
      <c r="I1044" s="14" t="s">
        <v>848</v>
      </c>
      <c r="J1044" s="9" t="s">
        <v>849</v>
      </c>
    </row>
    <row r="1045" spans="1:10" x14ac:dyDescent="0.35">
      <c r="A1045" s="25" t="s">
        <v>629</v>
      </c>
      <c r="B1045" s="10" t="s">
        <v>423</v>
      </c>
      <c r="C1045" s="10" t="s">
        <v>255</v>
      </c>
      <c r="D1045" s="20" t="str">
        <f>Table4[[#This Row],[Class Code]]&amp; " - " &amp;Table4[[#This Row],[Class Description]]</f>
        <v>RDWY - Roadway</v>
      </c>
      <c r="E1045" s="9">
        <v>10</v>
      </c>
      <c r="F1045" s="9" t="s">
        <v>1778</v>
      </c>
      <c r="G1045" s="9" t="s">
        <v>1779</v>
      </c>
      <c r="H1045" s="9" t="str">
        <f>Table4[[#This Row],[CF Code]] &amp; " - " &amp; Table4[[#This Row],[CF Description]]</f>
        <v>RDWYMAT - Roadway Material</v>
      </c>
      <c r="I1045" s="14" t="s">
        <v>835</v>
      </c>
      <c r="J1045" s="9" t="s">
        <v>1044</v>
      </c>
    </row>
    <row r="1046" spans="1:10" x14ac:dyDescent="0.35">
      <c r="A1046" s="25" t="s">
        <v>629</v>
      </c>
      <c r="B1046" s="10" t="s">
        <v>423</v>
      </c>
      <c r="C1046" s="10" t="s">
        <v>255</v>
      </c>
      <c r="D1046" s="20" t="str">
        <f>Table4[[#This Row],[Class Code]]&amp; " - " &amp;Table4[[#This Row],[Class Description]]</f>
        <v>RDWY - Roadway</v>
      </c>
      <c r="E1046" s="9">
        <v>10</v>
      </c>
      <c r="F1046" s="9" t="s">
        <v>1778</v>
      </c>
      <c r="G1046" s="9" t="s">
        <v>1779</v>
      </c>
      <c r="H1046" s="9" t="str">
        <f>Table4[[#This Row],[CF Code]] &amp; " - " &amp; Table4[[#This Row],[CF Description]]</f>
        <v>RDWYMAT - Roadway Material</v>
      </c>
      <c r="I1046" s="14" t="s">
        <v>835</v>
      </c>
      <c r="J1046" s="9" t="s">
        <v>1685</v>
      </c>
    </row>
    <row r="1047" spans="1:10" x14ac:dyDescent="0.35">
      <c r="A1047" s="25" t="s">
        <v>629</v>
      </c>
      <c r="B1047" s="10" t="s">
        <v>423</v>
      </c>
      <c r="C1047" s="10" t="s">
        <v>255</v>
      </c>
      <c r="D1047" s="20" t="str">
        <f>Table4[[#This Row],[Class Code]]&amp; " - " &amp;Table4[[#This Row],[Class Description]]</f>
        <v>RDWY - Roadway</v>
      </c>
      <c r="E1047" s="9">
        <v>10</v>
      </c>
      <c r="F1047" s="9" t="s">
        <v>1778</v>
      </c>
      <c r="G1047" s="9" t="s">
        <v>1779</v>
      </c>
      <c r="H1047" s="9" t="str">
        <f>Table4[[#This Row],[CF Code]] &amp; " - " &amp; Table4[[#This Row],[CF Description]]</f>
        <v>RDWYMAT - Roadway Material</v>
      </c>
      <c r="I1047" s="14" t="s">
        <v>835</v>
      </c>
      <c r="J1047" s="9" t="s">
        <v>1012</v>
      </c>
    </row>
    <row r="1048" spans="1:10" x14ac:dyDescent="0.35">
      <c r="A1048" s="25" t="s">
        <v>629</v>
      </c>
      <c r="B1048" s="10" t="s">
        <v>423</v>
      </c>
      <c r="C1048" s="10" t="s">
        <v>255</v>
      </c>
      <c r="D1048" s="20" t="str">
        <f>Table4[[#This Row],[Class Code]]&amp; " - " &amp;Table4[[#This Row],[Class Description]]</f>
        <v>RDWY - Roadway</v>
      </c>
      <c r="E1048" s="9">
        <v>10</v>
      </c>
      <c r="F1048" s="9" t="s">
        <v>1778</v>
      </c>
      <c r="G1048" s="9" t="s">
        <v>1779</v>
      </c>
      <c r="H1048" s="9" t="str">
        <f>Table4[[#This Row],[CF Code]] &amp; " - " &amp; Table4[[#This Row],[CF Description]]</f>
        <v>RDWYMAT - Roadway Material</v>
      </c>
      <c r="I1048" s="14" t="s">
        <v>835</v>
      </c>
      <c r="J1048" s="9" t="s">
        <v>1674</v>
      </c>
    </row>
    <row r="1049" spans="1:10" x14ac:dyDescent="0.35">
      <c r="A1049" s="25" t="s">
        <v>629</v>
      </c>
      <c r="B1049" s="10" t="s">
        <v>423</v>
      </c>
      <c r="C1049" s="10" t="s">
        <v>255</v>
      </c>
      <c r="D1049" s="20" t="str">
        <f>Table4[[#This Row],[Class Code]]&amp; " - " &amp;Table4[[#This Row],[Class Description]]</f>
        <v>RDWY - Roadway</v>
      </c>
      <c r="E1049" s="9">
        <v>10</v>
      </c>
      <c r="F1049" s="9" t="s">
        <v>1778</v>
      </c>
      <c r="G1049" s="9" t="s">
        <v>1779</v>
      </c>
      <c r="H1049" s="9" t="str">
        <f>Table4[[#This Row],[CF Code]] &amp; " - " &amp; Table4[[#This Row],[CF Description]]</f>
        <v>RDWYMAT - Roadway Material</v>
      </c>
      <c r="I1049" s="14" t="s">
        <v>835</v>
      </c>
      <c r="J1049" s="9" t="s">
        <v>1686</v>
      </c>
    </row>
    <row r="1050" spans="1:10" x14ac:dyDescent="0.35">
      <c r="A1050" s="25" t="s">
        <v>629</v>
      </c>
      <c r="B1050" s="10" t="s">
        <v>423</v>
      </c>
      <c r="C1050" s="10" t="s">
        <v>255</v>
      </c>
      <c r="D1050" s="20" t="str">
        <f>Table4[[#This Row],[Class Code]]&amp; " - " &amp;Table4[[#This Row],[Class Description]]</f>
        <v>RDWY - Roadway</v>
      </c>
      <c r="E1050" s="9">
        <v>10</v>
      </c>
      <c r="F1050" s="9" t="s">
        <v>1778</v>
      </c>
      <c r="G1050" s="9" t="s">
        <v>1779</v>
      </c>
      <c r="H1050" s="9" t="str">
        <f>Table4[[#This Row],[CF Code]] &amp; " - " &amp; Table4[[#This Row],[CF Description]]</f>
        <v>RDWYMAT - Roadway Material</v>
      </c>
      <c r="I1050" s="14" t="s">
        <v>835</v>
      </c>
      <c r="J1050" s="9" t="s">
        <v>1687</v>
      </c>
    </row>
    <row r="1051" spans="1:10" x14ac:dyDescent="0.35">
      <c r="A1051" s="25" t="s">
        <v>629</v>
      </c>
      <c r="B1051" s="10" t="s">
        <v>423</v>
      </c>
      <c r="C1051" s="10" t="s">
        <v>255</v>
      </c>
      <c r="D1051" s="20" t="str">
        <f>Table4[[#This Row],[Class Code]]&amp; " - " &amp;Table4[[#This Row],[Class Description]]</f>
        <v>RDWY - Roadway</v>
      </c>
      <c r="E1051" s="9">
        <v>10</v>
      </c>
      <c r="F1051" s="9" t="s">
        <v>1778</v>
      </c>
      <c r="G1051" s="9" t="s">
        <v>1779</v>
      </c>
      <c r="H1051" s="9" t="str">
        <f>Table4[[#This Row],[CF Code]] &amp; " - " &amp; Table4[[#This Row],[CF Description]]</f>
        <v>RDWYMAT - Roadway Material</v>
      </c>
      <c r="I1051" s="14" t="s">
        <v>835</v>
      </c>
      <c r="J1051" s="9" t="s">
        <v>1688</v>
      </c>
    </row>
    <row r="1052" spans="1:10" x14ac:dyDescent="0.35">
      <c r="A1052" s="25" t="s">
        <v>629</v>
      </c>
      <c r="B1052" s="10" t="s">
        <v>423</v>
      </c>
      <c r="C1052" s="10" t="s">
        <v>255</v>
      </c>
      <c r="D1052" s="20" t="str">
        <f>Table4[[#This Row],[Class Code]]&amp; " - " &amp;Table4[[#This Row],[Class Description]]</f>
        <v>RDWY - Roadway</v>
      </c>
      <c r="E1052" s="9">
        <v>10</v>
      </c>
      <c r="F1052" s="9" t="s">
        <v>1778</v>
      </c>
      <c r="G1052" s="9" t="s">
        <v>1779</v>
      </c>
      <c r="H1052" s="9" t="str">
        <f>Table4[[#This Row],[CF Code]] &amp; " - " &amp; Table4[[#This Row],[CF Description]]</f>
        <v>RDWYMAT - Roadway Material</v>
      </c>
      <c r="I1052" s="14" t="s">
        <v>835</v>
      </c>
      <c r="J1052" s="9" t="s">
        <v>1689</v>
      </c>
    </row>
    <row r="1053" spans="1:10" x14ac:dyDescent="0.35">
      <c r="A1053" s="25" t="s">
        <v>629</v>
      </c>
      <c r="B1053" s="10" t="s">
        <v>423</v>
      </c>
      <c r="C1053" s="10" t="s">
        <v>255</v>
      </c>
      <c r="D1053" s="20" t="str">
        <f>Table4[[#This Row],[Class Code]]&amp; " - " &amp;Table4[[#This Row],[Class Description]]</f>
        <v>RDWY - Roadway</v>
      </c>
      <c r="E1053" s="9">
        <v>10</v>
      </c>
      <c r="F1053" s="9" t="s">
        <v>1778</v>
      </c>
      <c r="G1053" s="9" t="s">
        <v>1779</v>
      </c>
      <c r="H1053" s="9" t="str">
        <f>Table4[[#This Row],[CF Code]] &amp; " - " &amp; Table4[[#This Row],[CF Description]]</f>
        <v>RDWYMAT - Roadway Material</v>
      </c>
      <c r="I1053" s="14" t="s">
        <v>835</v>
      </c>
      <c r="J1053" s="9" t="s">
        <v>1690</v>
      </c>
    </row>
    <row r="1054" spans="1:10" x14ac:dyDescent="0.35">
      <c r="A1054" s="25" t="s">
        <v>629</v>
      </c>
      <c r="B1054" s="10" t="s">
        <v>678</v>
      </c>
      <c r="C1054" s="10" t="s">
        <v>677</v>
      </c>
      <c r="D1054" s="20" t="str">
        <f>Table4[[#This Row],[Class Code]]&amp; " - " &amp;Table4[[#This Row],[Class Description]]</f>
        <v>REFBCC - Refrigerant Branch Circuit Controller</v>
      </c>
      <c r="E1054" s="9">
        <v>10</v>
      </c>
      <c r="F1054" s="9" t="s">
        <v>1073</v>
      </c>
      <c r="G1054" s="9" t="s">
        <v>1074</v>
      </c>
      <c r="H1054" s="9" t="str">
        <f>Table4[[#This Row],[CF Code]] &amp; " - " &amp; Table4[[#This Row],[CF Description]]</f>
        <v>VOLT - Volt.</v>
      </c>
      <c r="I1054" s="14" t="s">
        <v>848</v>
      </c>
      <c r="J1054" s="9" t="s">
        <v>849</v>
      </c>
    </row>
    <row r="1055" spans="1:10" x14ac:dyDescent="0.35">
      <c r="A1055" s="25" t="s">
        <v>629</v>
      </c>
      <c r="B1055" s="10" t="s">
        <v>676</v>
      </c>
      <c r="C1055" s="10" t="s">
        <v>675</v>
      </c>
      <c r="D1055" s="20" t="str">
        <f>Table4[[#This Row],[Class Code]]&amp; " - " &amp;Table4[[#This Row],[Class Description]]</f>
        <v>RLMNACC - Rail Mini Accessibility Platform</v>
      </c>
      <c r="E1055" s="9">
        <v>10</v>
      </c>
      <c r="F1055" s="9" t="s">
        <v>1780</v>
      </c>
      <c r="G1055" s="9" t="s">
        <v>1781</v>
      </c>
      <c r="H1055" s="9" t="str">
        <f>Table4[[#This Row],[CF Code]] &amp; " - " &amp; Table4[[#This Row],[CF Description]]</f>
        <v>RLCCPLMT - RLMN Platform Material</v>
      </c>
      <c r="I1055" s="14" t="s">
        <v>835</v>
      </c>
      <c r="J1055" s="9" t="s">
        <v>1044</v>
      </c>
    </row>
    <row r="1056" spans="1:10" x14ac:dyDescent="0.35">
      <c r="A1056" s="25" t="s">
        <v>629</v>
      </c>
      <c r="B1056" s="10" t="s">
        <v>676</v>
      </c>
      <c r="C1056" s="10" t="s">
        <v>675</v>
      </c>
      <c r="D1056" s="20" t="str">
        <f>Table4[[#This Row],[Class Code]]&amp; " - " &amp;Table4[[#This Row],[Class Description]]</f>
        <v>RLMNACC - Rail Mini Accessibility Platform</v>
      </c>
      <c r="E1056" s="9">
        <v>10</v>
      </c>
      <c r="F1056" s="9" t="s">
        <v>1780</v>
      </c>
      <c r="G1056" s="9" t="s">
        <v>1781</v>
      </c>
      <c r="H1056" s="9" t="str">
        <f>Table4[[#This Row],[CF Code]] &amp; " - " &amp; Table4[[#This Row],[CF Description]]</f>
        <v>RLCCPLMT - RLMN Platform Material</v>
      </c>
      <c r="I1056" s="14" t="s">
        <v>835</v>
      </c>
      <c r="J1056" s="9" t="s">
        <v>1011</v>
      </c>
    </row>
    <row r="1057" spans="1:10" x14ac:dyDescent="0.35">
      <c r="A1057" s="25" t="s">
        <v>629</v>
      </c>
      <c r="B1057" s="10" t="s">
        <v>676</v>
      </c>
      <c r="C1057" s="10" t="s">
        <v>675</v>
      </c>
      <c r="D1057" s="20" t="str">
        <f>Table4[[#This Row],[Class Code]]&amp; " - " &amp;Table4[[#This Row],[Class Description]]</f>
        <v>RLMNACC - Rail Mini Accessibility Platform</v>
      </c>
      <c r="E1057" s="9">
        <v>10</v>
      </c>
      <c r="F1057" s="9" t="s">
        <v>1780</v>
      </c>
      <c r="G1057" s="9" t="s">
        <v>1781</v>
      </c>
      <c r="H1057" s="9" t="str">
        <f>Table4[[#This Row],[CF Code]] &amp; " - " &amp; Table4[[#This Row],[CF Description]]</f>
        <v>RLCCPLMT - RLMN Platform Material</v>
      </c>
      <c r="I1057" s="14" t="s">
        <v>835</v>
      </c>
      <c r="J1057" s="9" t="s">
        <v>1012</v>
      </c>
    </row>
    <row r="1058" spans="1:10" x14ac:dyDescent="0.35">
      <c r="A1058" s="25" t="s">
        <v>629</v>
      </c>
      <c r="B1058" s="10" t="s">
        <v>676</v>
      </c>
      <c r="C1058" s="10" t="s">
        <v>675</v>
      </c>
      <c r="D1058" s="20" t="str">
        <f>Table4[[#This Row],[Class Code]]&amp; " - " &amp;Table4[[#This Row],[Class Description]]</f>
        <v>RLMNACC - Rail Mini Accessibility Platform</v>
      </c>
      <c r="E1058" s="9">
        <v>10</v>
      </c>
      <c r="F1058" s="9" t="s">
        <v>1780</v>
      </c>
      <c r="G1058" s="9" t="s">
        <v>1781</v>
      </c>
      <c r="H1058" s="9" t="str">
        <f>Table4[[#This Row],[CF Code]] &amp; " - " &amp; Table4[[#This Row],[CF Description]]</f>
        <v>RLCCPLMT - RLMN Platform Material</v>
      </c>
      <c r="I1058" s="14" t="s">
        <v>835</v>
      </c>
      <c r="J1058" s="9" t="s">
        <v>841</v>
      </c>
    </row>
    <row r="1059" spans="1:10" x14ac:dyDescent="0.35">
      <c r="A1059" s="25" t="s">
        <v>629</v>
      </c>
      <c r="B1059" s="10" t="s">
        <v>676</v>
      </c>
      <c r="C1059" s="10" t="s">
        <v>675</v>
      </c>
      <c r="D1059" s="20" t="str">
        <f>Table4[[#This Row],[Class Code]]&amp; " - " &amp;Table4[[#This Row],[Class Description]]</f>
        <v>RLMNACC - Rail Mini Accessibility Platform</v>
      </c>
      <c r="E1059" s="9">
        <v>10</v>
      </c>
      <c r="F1059" s="9" t="s">
        <v>1780</v>
      </c>
      <c r="G1059" s="9" t="s">
        <v>1781</v>
      </c>
      <c r="H1059" s="9" t="str">
        <f>Table4[[#This Row],[CF Code]] &amp; " - " &amp; Table4[[#This Row],[CF Description]]</f>
        <v>RLCCPLMT - RLMN Platform Material</v>
      </c>
      <c r="I1059" s="14" t="s">
        <v>835</v>
      </c>
      <c r="J1059" s="9" t="s">
        <v>854</v>
      </c>
    </row>
    <row r="1060" spans="1:10" x14ac:dyDescent="0.35">
      <c r="A1060" s="25" t="s">
        <v>629</v>
      </c>
      <c r="B1060" s="10" t="s">
        <v>676</v>
      </c>
      <c r="C1060" s="10" t="s">
        <v>675</v>
      </c>
      <c r="D1060" s="20" t="str">
        <f>Table4[[#This Row],[Class Code]]&amp; " - " &amp;Table4[[#This Row],[Class Description]]</f>
        <v>RLMNACC - Rail Mini Accessibility Platform</v>
      </c>
      <c r="E1060" s="9">
        <v>20</v>
      </c>
      <c r="F1060" s="9" t="s">
        <v>1782</v>
      </c>
      <c r="G1060" s="9" t="s">
        <v>1783</v>
      </c>
      <c r="H1060" s="9" t="str">
        <f>Table4[[#This Row],[CF Code]] &amp; " - " &amp; Table4[[#This Row],[CF Description]]</f>
        <v>RLCCRPMT - RLMN Ramp Material</v>
      </c>
      <c r="I1060" s="14" t="s">
        <v>835</v>
      </c>
      <c r="J1060" s="9" t="s">
        <v>1044</v>
      </c>
    </row>
    <row r="1061" spans="1:10" x14ac:dyDescent="0.35">
      <c r="A1061" s="25" t="s">
        <v>629</v>
      </c>
      <c r="B1061" s="10" t="s">
        <v>676</v>
      </c>
      <c r="C1061" s="10" t="s">
        <v>675</v>
      </c>
      <c r="D1061" s="20" t="str">
        <f>Table4[[#This Row],[Class Code]]&amp; " - " &amp;Table4[[#This Row],[Class Description]]</f>
        <v>RLMNACC - Rail Mini Accessibility Platform</v>
      </c>
      <c r="E1061" s="9">
        <v>20</v>
      </c>
      <c r="F1061" s="9" t="s">
        <v>1782</v>
      </c>
      <c r="G1061" s="9" t="s">
        <v>1783</v>
      </c>
      <c r="H1061" s="9" t="str">
        <f>Table4[[#This Row],[CF Code]] &amp; " - " &amp; Table4[[#This Row],[CF Description]]</f>
        <v>RLCCRPMT - RLMN Ramp Material</v>
      </c>
      <c r="I1061" s="14" t="s">
        <v>835</v>
      </c>
      <c r="J1061" s="9" t="s">
        <v>1011</v>
      </c>
    </row>
    <row r="1062" spans="1:10" x14ac:dyDescent="0.35">
      <c r="A1062" s="25" t="s">
        <v>629</v>
      </c>
      <c r="B1062" s="10" t="s">
        <v>676</v>
      </c>
      <c r="C1062" s="10" t="s">
        <v>675</v>
      </c>
      <c r="D1062" s="20" t="str">
        <f>Table4[[#This Row],[Class Code]]&amp; " - " &amp;Table4[[#This Row],[Class Description]]</f>
        <v>RLMNACC - Rail Mini Accessibility Platform</v>
      </c>
      <c r="E1062" s="9">
        <v>20</v>
      </c>
      <c r="F1062" s="9" t="s">
        <v>1782</v>
      </c>
      <c r="G1062" s="9" t="s">
        <v>1783</v>
      </c>
      <c r="H1062" s="9" t="str">
        <f>Table4[[#This Row],[CF Code]] &amp; " - " &amp; Table4[[#This Row],[CF Description]]</f>
        <v>RLCCRPMT - RLMN Ramp Material</v>
      </c>
      <c r="I1062" s="14" t="s">
        <v>835</v>
      </c>
      <c r="J1062" s="9" t="s">
        <v>1012</v>
      </c>
    </row>
    <row r="1063" spans="1:10" x14ac:dyDescent="0.35">
      <c r="A1063" s="25" t="s">
        <v>629</v>
      </c>
      <c r="B1063" s="10" t="s">
        <v>676</v>
      </c>
      <c r="C1063" s="10" t="s">
        <v>675</v>
      </c>
      <c r="D1063" s="20" t="str">
        <f>Table4[[#This Row],[Class Code]]&amp; " - " &amp;Table4[[#This Row],[Class Description]]</f>
        <v>RLMNACC - Rail Mini Accessibility Platform</v>
      </c>
      <c r="E1063" s="9">
        <v>20</v>
      </c>
      <c r="F1063" s="9" t="s">
        <v>1782</v>
      </c>
      <c r="G1063" s="9" t="s">
        <v>1783</v>
      </c>
      <c r="H1063" s="9" t="str">
        <f>Table4[[#This Row],[CF Code]] &amp; " - " &amp; Table4[[#This Row],[CF Description]]</f>
        <v>RLCCRPMT - RLMN Ramp Material</v>
      </c>
      <c r="I1063" s="14" t="s">
        <v>835</v>
      </c>
      <c r="J1063" s="9" t="s">
        <v>841</v>
      </c>
    </row>
    <row r="1064" spans="1:10" x14ac:dyDescent="0.35">
      <c r="A1064" s="25" t="s">
        <v>629</v>
      </c>
      <c r="B1064" s="10" t="s">
        <v>676</v>
      </c>
      <c r="C1064" s="10" t="s">
        <v>675</v>
      </c>
      <c r="D1064" s="20" t="str">
        <f>Table4[[#This Row],[Class Code]]&amp; " - " &amp;Table4[[#This Row],[Class Description]]</f>
        <v>RLMNACC - Rail Mini Accessibility Platform</v>
      </c>
      <c r="E1064" s="9">
        <v>20</v>
      </c>
      <c r="F1064" s="9" t="s">
        <v>1782</v>
      </c>
      <c r="G1064" s="9" t="s">
        <v>1783</v>
      </c>
      <c r="H1064" s="9" t="str">
        <f>Table4[[#This Row],[CF Code]] &amp; " - " &amp; Table4[[#This Row],[CF Description]]</f>
        <v>RLCCRPMT - RLMN Ramp Material</v>
      </c>
      <c r="I1064" s="14" t="s">
        <v>835</v>
      </c>
      <c r="J1064" s="9" t="s">
        <v>854</v>
      </c>
    </row>
    <row r="1065" spans="1:10" x14ac:dyDescent="0.35">
      <c r="A1065" s="25" t="s">
        <v>629</v>
      </c>
      <c r="B1065" s="10" t="s">
        <v>676</v>
      </c>
      <c r="C1065" s="10" t="s">
        <v>675</v>
      </c>
      <c r="D1065" s="20" t="str">
        <f>Table4[[#This Row],[Class Code]]&amp; " - " &amp;Table4[[#This Row],[Class Description]]</f>
        <v>RLMNACC - Rail Mini Accessibility Platform</v>
      </c>
      <c r="E1065" s="9">
        <v>30</v>
      </c>
      <c r="F1065" s="9" t="s">
        <v>862</v>
      </c>
      <c r="G1065" s="9" t="s">
        <v>863</v>
      </c>
      <c r="H1065" s="9" t="str">
        <f>Table4[[#This Row],[CF Code]] &amp; " - " &amp; Table4[[#This Row],[CF Description]]</f>
        <v>ACCSZL - Size Length (feet)</v>
      </c>
      <c r="I1065" s="14" t="s">
        <v>848</v>
      </c>
      <c r="J1065" s="9" t="s">
        <v>849</v>
      </c>
    </row>
    <row r="1066" spans="1:10" x14ac:dyDescent="0.35">
      <c r="A1066" s="25" t="s">
        <v>629</v>
      </c>
      <c r="B1066" s="10" t="s">
        <v>676</v>
      </c>
      <c r="C1066" s="10" t="s">
        <v>675</v>
      </c>
      <c r="D1066" s="20" t="str">
        <f>Table4[[#This Row],[Class Code]]&amp; " - " &amp;Table4[[#This Row],[Class Description]]</f>
        <v>RLMNACC - Rail Mini Accessibility Platform</v>
      </c>
      <c r="E1066" s="9">
        <v>40</v>
      </c>
      <c r="F1066" s="9" t="s">
        <v>864</v>
      </c>
      <c r="G1066" s="9" t="s">
        <v>865</v>
      </c>
      <c r="H1066" s="9" t="str">
        <f>Table4[[#This Row],[CF Code]] &amp; " - " &amp; Table4[[#This Row],[CF Description]]</f>
        <v>ACCSZW - Size Width (feet)</v>
      </c>
      <c r="I1066" s="14" t="s">
        <v>848</v>
      </c>
      <c r="J1066" s="9" t="s">
        <v>849</v>
      </c>
    </row>
    <row r="1067" spans="1:10" x14ac:dyDescent="0.35">
      <c r="A1067" s="25" t="s">
        <v>629</v>
      </c>
      <c r="B1067" s="10" t="s">
        <v>449</v>
      </c>
      <c r="C1067" s="10" t="s">
        <v>139</v>
      </c>
      <c r="D1067" s="10" t="str">
        <f>Table4[[#This Row],[Class Code]]&amp; " - " &amp;Table4[[#This Row],[Class Description]]</f>
        <v>RLPLTF - Rail Platform</v>
      </c>
      <c r="E1067" s="8">
        <v>5</v>
      </c>
      <c r="F1067" s="8" t="s">
        <v>842</v>
      </c>
      <c r="G1067" s="8" t="s">
        <v>843</v>
      </c>
      <c r="H1067" s="8" t="str">
        <f>Table4[[#This Row],[CF Code]] &amp; " - " &amp; Table4[[#This Row],[CF Description]]</f>
        <v>TAG - Tag</v>
      </c>
      <c r="I1067" s="8" t="s">
        <v>848</v>
      </c>
      <c r="J1067" s="9" t="s">
        <v>849</v>
      </c>
    </row>
    <row r="1068" spans="1:10" x14ac:dyDescent="0.35">
      <c r="A1068" s="25" t="s">
        <v>629</v>
      </c>
      <c r="B1068" s="10" t="s">
        <v>449</v>
      </c>
      <c r="C1068" s="10" t="s">
        <v>139</v>
      </c>
      <c r="D1068" s="10" t="str">
        <f>Table4[[#This Row],[Class Code]]&amp; " - " &amp;Table4[[#This Row],[Class Description]]</f>
        <v>RLPLTF - Rail Platform</v>
      </c>
      <c r="E1068" s="8">
        <v>10</v>
      </c>
      <c r="F1068" s="8" t="s">
        <v>1784</v>
      </c>
      <c r="G1068" s="8" t="s">
        <v>1785</v>
      </c>
      <c r="H1068" s="8" t="str">
        <f>Table4[[#This Row],[CF Code]] &amp; " - " &amp; Table4[[#This Row],[CF Description]]</f>
        <v>RLTFPLMT - Rail Platform Material</v>
      </c>
      <c r="I1068" s="8" t="s">
        <v>835</v>
      </c>
      <c r="J1068" s="9" t="s">
        <v>1044</v>
      </c>
    </row>
    <row r="1069" spans="1:10" x14ac:dyDescent="0.35">
      <c r="A1069" s="25" t="s">
        <v>629</v>
      </c>
      <c r="B1069" s="10" t="s">
        <v>449</v>
      </c>
      <c r="C1069" s="10" t="s">
        <v>139</v>
      </c>
      <c r="D1069" s="10" t="str">
        <f>Table4[[#This Row],[Class Code]]&amp; " - " &amp;Table4[[#This Row],[Class Description]]</f>
        <v>RLPLTF - Rail Platform</v>
      </c>
      <c r="E1069" s="8">
        <v>10</v>
      </c>
      <c r="F1069" s="8" t="s">
        <v>1784</v>
      </c>
      <c r="G1069" s="8" t="s">
        <v>1785</v>
      </c>
      <c r="H1069" s="8" t="str">
        <f>Table4[[#This Row],[CF Code]] &amp; " - " &amp; Table4[[#This Row],[CF Description]]</f>
        <v>RLTFPLMT - Rail Platform Material</v>
      </c>
      <c r="I1069" s="8" t="s">
        <v>835</v>
      </c>
      <c r="J1069" s="9" t="s">
        <v>1011</v>
      </c>
    </row>
    <row r="1070" spans="1:10" x14ac:dyDescent="0.35">
      <c r="A1070" s="25" t="s">
        <v>629</v>
      </c>
      <c r="B1070" s="10" t="s">
        <v>449</v>
      </c>
      <c r="C1070" s="10" t="s">
        <v>139</v>
      </c>
      <c r="D1070" s="10" t="str">
        <f>Table4[[#This Row],[Class Code]]&amp; " - " &amp;Table4[[#This Row],[Class Description]]</f>
        <v>RLPLTF - Rail Platform</v>
      </c>
      <c r="E1070" s="8">
        <v>10</v>
      </c>
      <c r="F1070" s="8" t="s">
        <v>1784</v>
      </c>
      <c r="G1070" s="8" t="s">
        <v>1785</v>
      </c>
      <c r="H1070" s="8" t="str">
        <f>Table4[[#This Row],[CF Code]] &amp; " - " &amp; Table4[[#This Row],[CF Description]]</f>
        <v>RLTFPLMT - Rail Platform Material</v>
      </c>
      <c r="I1070" s="8" t="s">
        <v>835</v>
      </c>
      <c r="J1070" s="9" t="s">
        <v>1012</v>
      </c>
    </row>
    <row r="1071" spans="1:10" x14ac:dyDescent="0.35">
      <c r="A1071" s="25" t="s">
        <v>629</v>
      </c>
      <c r="B1071" s="10" t="s">
        <v>449</v>
      </c>
      <c r="C1071" s="10" t="s">
        <v>139</v>
      </c>
      <c r="D1071" s="10" t="str">
        <f>Table4[[#This Row],[Class Code]]&amp; " - " &amp;Table4[[#This Row],[Class Description]]</f>
        <v>RLPLTF - Rail Platform</v>
      </c>
      <c r="E1071" s="8">
        <v>10</v>
      </c>
      <c r="F1071" s="8" t="s">
        <v>1784</v>
      </c>
      <c r="G1071" s="8" t="s">
        <v>1785</v>
      </c>
      <c r="H1071" s="8" t="str">
        <f>Table4[[#This Row],[CF Code]] &amp; " - " &amp; Table4[[#This Row],[CF Description]]</f>
        <v>RLTFPLMT - Rail Platform Material</v>
      </c>
      <c r="I1071" s="8" t="s">
        <v>835</v>
      </c>
      <c r="J1071" s="9" t="s">
        <v>841</v>
      </c>
    </row>
    <row r="1072" spans="1:10" x14ac:dyDescent="0.35">
      <c r="A1072" s="25" t="s">
        <v>629</v>
      </c>
      <c r="B1072" s="10" t="s">
        <v>449</v>
      </c>
      <c r="C1072" s="10" t="s">
        <v>139</v>
      </c>
      <c r="D1072" s="10" t="str">
        <f>Table4[[#This Row],[Class Code]]&amp; " - " &amp;Table4[[#This Row],[Class Description]]</f>
        <v>RLPLTF - Rail Platform</v>
      </c>
      <c r="E1072" s="8">
        <v>10</v>
      </c>
      <c r="F1072" s="8" t="s">
        <v>1784</v>
      </c>
      <c r="G1072" s="8" t="s">
        <v>1785</v>
      </c>
      <c r="H1072" s="8" t="str">
        <f>Table4[[#This Row],[CF Code]] &amp; " - " &amp; Table4[[#This Row],[CF Description]]</f>
        <v>RLTFPLMT - Rail Platform Material</v>
      </c>
      <c r="I1072" s="8" t="s">
        <v>835</v>
      </c>
      <c r="J1072" s="9" t="s">
        <v>854</v>
      </c>
    </row>
    <row r="1073" spans="1:10" x14ac:dyDescent="0.35">
      <c r="A1073" s="25" t="s">
        <v>629</v>
      </c>
      <c r="B1073" s="10" t="s">
        <v>449</v>
      </c>
      <c r="C1073" s="10" t="s">
        <v>139</v>
      </c>
      <c r="D1073" s="10" t="str">
        <f>Table4[[#This Row],[Class Code]]&amp; " - " &amp;Table4[[#This Row],[Class Description]]</f>
        <v>RLPLTF - Rail Platform</v>
      </c>
      <c r="E1073" s="8">
        <v>10</v>
      </c>
      <c r="F1073" s="8" t="s">
        <v>1786</v>
      </c>
      <c r="G1073" s="8" t="s">
        <v>1787</v>
      </c>
      <c r="H1073" s="8" t="str">
        <f>Table4[[#This Row],[CF Code]] &amp; " - " &amp; Table4[[#This Row],[CF Description]]</f>
        <v>RLTFRPMT - Rail Ramp Material</v>
      </c>
      <c r="I1073" s="8" t="s">
        <v>835</v>
      </c>
      <c r="J1073" s="9" t="s">
        <v>1044</v>
      </c>
    </row>
    <row r="1074" spans="1:10" x14ac:dyDescent="0.35">
      <c r="A1074" s="25" t="s">
        <v>629</v>
      </c>
      <c r="B1074" s="10" t="s">
        <v>449</v>
      </c>
      <c r="C1074" s="10" t="s">
        <v>139</v>
      </c>
      <c r="D1074" s="10" t="str">
        <f>Table4[[#This Row],[Class Code]]&amp; " - " &amp;Table4[[#This Row],[Class Description]]</f>
        <v>RLPLTF - Rail Platform</v>
      </c>
      <c r="E1074" s="8">
        <v>10</v>
      </c>
      <c r="F1074" s="8" t="s">
        <v>1786</v>
      </c>
      <c r="G1074" s="8" t="s">
        <v>1787</v>
      </c>
      <c r="H1074" s="8" t="str">
        <f>Table4[[#This Row],[CF Code]] &amp; " - " &amp; Table4[[#This Row],[CF Description]]</f>
        <v>RLTFRPMT - Rail Ramp Material</v>
      </c>
      <c r="I1074" s="8" t="s">
        <v>835</v>
      </c>
      <c r="J1074" s="9" t="s">
        <v>1011</v>
      </c>
    </row>
    <row r="1075" spans="1:10" x14ac:dyDescent="0.35">
      <c r="A1075" s="25" t="s">
        <v>629</v>
      </c>
      <c r="B1075" s="10" t="s">
        <v>449</v>
      </c>
      <c r="C1075" s="10" t="s">
        <v>139</v>
      </c>
      <c r="D1075" s="10" t="str">
        <f>Table4[[#This Row],[Class Code]]&amp; " - " &amp;Table4[[#This Row],[Class Description]]</f>
        <v>RLPLTF - Rail Platform</v>
      </c>
      <c r="E1075" s="8">
        <v>10</v>
      </c>
      <c r="F1075" s="8" t="s">
        <v>1786</v>
      </c>
      <c r="G1075" s="8" t="s">
        <v>1787</v>
      </c>
      <c r="H1075" s="8" t="str">
        <f>Table4[[#This Row],[CF Code]] &amp; " - " &amp; Table4[[#This Row],[CF Description]]</f>
        <v>RLTFRPMT - Rail Ramp Material</v>
      </c>
      <c r="I1075" s="8" t="s">
        <v>835</v>
      </c>
      <c r="J1075" s="9" t="s">
        <v>1012</v>
      </c>
    </row>
    <row r="1076" spans="1:10" x14ac:dyDescent="0.35">
      <c r="A1076" s="25" t="s">
        <v>629</v>
      </c>
      <c r="B1076" s="10" t="s">
        <v>449</v>
      </c>
      <c r="C1076" s="10" t="s">
        <v>139</v>
      </c>
      <c r="D1076" s="10" t="str">
        <f>Table4[[#This Row],[Class Code]]&amp; " - " &amp;Table4[[#This Row],[Class Description]]</f>
        <v>RLPLTF - Rail Platform</v>
      </c>
      <c r="E1076" s="8">
        <v>10</v>
      </c>
      <c r="F1076" s="8" t="s">
        <v>1786</v>
      </c>
      <c r="G1076" s="8" t="s">
        <v>1787</v>
      </c>
      <c r="H1076" s="8" t="str">
        <f>Table4[[#This Row],[CF Code]] &amp; " - " &amp; Table4[[#This Row],[CF Description]]</f>
        <v>RLTFRPMT - Rail Ramp Material</v>
      </c>
      <c r="I1076" s="8" t="s">
        <v>835</v>
      </c>
      <c r="J1076" s="9" t="s">
        <v>1788</v>
      </c>
    </row>
    <row r="1077" spans="1:10" x14ac:dyDescent="0.35">
      <c r="A1077" s="25" t="s">
        <v>629</v>
      </c>
      <c r="B1077" s="10" t="s">
        <v>449</v>
      </c>
      <c r="C1077" s="10" t="s">
        <v>139</v>
      </c>
      <c r="D1077" s="10" t="str">
        <f>Table4[[#This Row],[Class Code]]&amp; " - " &amp;Table4[[#This Row],[Class Description]]</f>
        <v>RLPLTF - Rail Platform</v>
      </c>
      <c r="E1077" s="8">
        <v>10</v>
      </c>
      <c r="F1077" s="8" t="s">
        <v>1786</v>
      </c>
      <c r="G1077" s="8" t="s">
        <v>1787</v>
      </c>
      <c r="H1077" s="8" t="str">
        <f>Table4[[#This Row],[CF Code]] &amp; " - " &amp; Table4[[#This Row],[CF Description]]</f>
        <v>RLTFRPMT - Rail Ramp Material</v>
      </c>
      <c r="I1077" s="8" t="s">
        <v>835</v>
      </c>
      <c r="J1077" s="9" t="s">
        <v>841</v>
      </c>
    </row>
    <row r="1078" spans="1:10" x14ac:dyDescent="0.35">
      <c r="A1078" s="25" t="s">
        <v>629</v>
      </c>
      <c r="B1078" s="10" t="s">
        <v>449</v>
      </c>
      <c r="C1078" s="10" t="s">
        <v>139</v>
      </c>
      <c r="D1078" s="10" t="str">
        <f>Table4[[#This Row],[Class Code]]&amp; " - " &amp;Table4[[#This Row],[Class Description]]</f>
        <v>RLPLTF - Rail Platform</v>
      </c>
      <c r="E1078" s="8">
        <v>10</v>
      </c>
      <c r="F1078" s="8" t="s">
        <v>1786</v>
      </c>
      <c r="G1078" s="8" t="s">
        <v>1787</v>
      </c>
      <c r="H1078" s="8" t="str">
        <f>Table4[[#This Row],[CF Code]] &amp; " - " &amp; Table4[[#This Row],[CF Description]]</f>
        <v>RLTFRPMT - Rail Ramp Material</v>
      </c>
      <c r="I1078" s="8" t="s">
        <v>835</v>
      </c>
      <c r="J1078" s="9" t="s">
        <v>854</v>
      </c>
    </row>
    <row r="1079" spans="1:10" x14ac:dyDescent="0.35">
      <c r="A1079" s="25" t="s">
        <v>629</v>
      </c>
      <c r="B1079" s="10" t="s">
        <v>449</v>
      </c>
      <c r="C1079" s="10" t="s">
        <v>139</v>
      </c>
      <c r="D1079" s="10" t="str">
        <f>Table4[[#This Row],[Class Code]]&amp; " - " &amp;Table4[[#This Row],[Class Description]]</f>
        <v>RLPLTF - Rail Platform</v>
      </c>
      <c r="E1079" s="8">
        <v>20</v>
      </c>
      <c r="F1079" s="8" t="s">
        <v>862</v>
      </c>
      <c r="G1079" s="8" t="s">
        <v>863</v>
      </c>
      <c r="H1079" s="8" t="str">
        <f>Table4[[#This Row],[CF Code]] &amp; " - " &amp; Table4[[#This Row],[CF Description]]</f>
        <v>ACCSZL - Size Length (feet)</v>
      </c>
      <c r="I1079" s="8" t="s">
        <v>848</v>
      </c>
      <c r="J1079" s="9" t="s">
        <v>849</v>
      </c>
    </row>
    <row r="1080" spans="1:10" x14ac:dyDescent="0.35">
      <c r="A1080" s="25" t="s">
        <v>629</v>
      </c>
      <c r="B1080" s="10" t="s">
        <v>449</v>
      </c>
      <c r="C1080" s="10" t="s">
        <v>139</v>
      </c>
      <c r="D1080" s="10" t="str">
        <f>Table4[[#This Row],[Class Code]]&amp; " - " &amp;Table4[[#This Row],[Class Description]]</f>
        <v>RLPLTF - Rail Platform</v>
      </c>
      <c r="E1080" s="8">
        <v>30</v>
      </c>
      <c r="F1080" s="8" t="s">
        <v>864</v>
      </c>
      <c r="G1080" s="8" t="s">
        <v>865</v>
      </c>
      <c r="H1080" s="8" t="str">
        <f>Table4[[#This Row],[CF Code]] &amp; " - " &amp; Table4[[#This Row],[CF Description]]</f>
        <v>ACCSZW - Size Width (feet)</v>
      </c>
      <c r="I1080" s="8" t="s">
        <v>848</v>
      </c>
      <c r="J1080" s="9" t="s">
        <v>849</v>
      </c>
    </row>
    <row r="1081" spans="1:10" x14ac:dyDescent="0.35">
      <c r="A1081" s="25" t="s">
        <v>629</v>
      </c>
      <c r="B1081" s="10" t="s">
        <v>316</v>
      </c>
      <c r="C1081" s="10" t="s">
        <v>30</v>
      </c>
      <c r="D1081" s="10" t="str">
        <f>Table4[[#This Row],[Class Code]]&amp; " - " &amp;Table4[[#This Row],[Class Description]]</f>
        <v>RMINT - Room Interior</v>
      </c>
      <c r="E1081" s="8">
        <v>5</v>
      </c>
      <c r="F1081" s="8" t="s">
        <v>842</v>
      </c>
      <c r="G1081" s="8" t="s">
        <v>843</v>
      </c>
      <c r="H1081" s="8" t="str">
        <f>Table4[[#This Row],[CF Code]] &amp; " - " &amp; Table4[[#This Row],[CF Description]]</f>
        <v>TAG - Tag</v>
      </c>
      <c r="I1081" s="8" t="s">
        <v>848</v>
      </c>
      <c r="J1081" s="9" t="s">
        <v>849</v>
      </c>
    </row>
    <row r="1082" spans="1:10" x14ac:dyDescent="0.35">
      <c r="A1082" s="25" t="s">
        <v>629</v>
      </c>
      <c r="B1082" s="10" t="s">
        <v>316</v>
      </c>
      <c r="C1082" s="10" t="s">
        <v>30</v>
      </c>
      <c r="D1082" s="20" t="str">
        <f>Table4[[#This Row],[Class Code]]&amp; " - " &amp;Table4[[#This Row],[Class Description]]</f>
        <v>RMINT - Room Interior</v>
      </c>
      <c r="E1082" s="9">
        <v>10</v>
      </c>
      <c r="F1082" s="9" t="s">
        <v>1789</v>
      </c>
      <c r="G1082" s="9" t="s">
        <v>1790</v>
      </c>
      <c r="H1082" s="9" t="str">
        <f>Table4[[#This Row],[CF Code]] &amp; " - " &amp; Table4[[#This Row],[CF Description]]</f>
        <v>CEILMATL - Ceiling Material</v>
      </c>
      <c r="I1082" s="8" t="s">
        <v>848</v>
      </c>
      <c r="J1082" s="9" t="s">
        <v>849</v>
      </c>
    </row>
    <row r="1083" spans="1:10" x14ac:dyDescent="0.35">
      <c r="A1083" s="25" t="s">
        <v>629</v>
      </c>
      <c r="B1083" s="10" t="s">
        <v>316</v>
      </c>
      <c r="C1083" s="10" t="s">
        <v>30</v>
      </c>
      <c r="D1083" s="20" t="str">
        <f>Table4[[#This Row],[Class Code]]&amp; " - " &amp;Table4[[#This Row],[Class Description]]</f>
        <v>RMINT - Room Interior</v>
      </c>
      <c r="E1083" s="9">
        <v>20</v>
      </c>
      <c r="F1083" s="9" t="s">
        <v>1791</v>
      </c>
      <c r="G1083" s="9" t="s">
        <v>1792</v>
      </c>
      <c r="H1083" s="9" t="str">
        <f>Table4[[#This Row],[CF Code]] &amp; " - " &amp; Table4[[#This Row],[CF Description]]</f>
        <v>FLRMATL - Floor Material</v>
      </c>
      <c r="I1083" s="8" t="s">
        <v>848</v>
      </c>
      <c r="J1083" s="9" t="s">
        <v>849</v>
      </c>
    </row>
    <row r="1084" spans="1:10" x14ac:dyDescent="0.35">
      <c r="A1084" s="25" t="s">
        <v>629</v>
      </c>
      <c r="B1084" s="10" t="s">
        <v>316</v>
      </c>
      <c r="C1084" s="10" t="s">
        <v>30</v>
      </c>
      <c r="D1084" s="20" t="str">
        <f>Table4[[#This Row],[Class Code]]&amp; " - " &amp;Table4[[#This Row],[Class Description]]</f>
        <v>RMINT - Room Interior</v>
      </c>
      <c r="E1084" s="9">
        <v>30</v>
      </c>
      <c r="F1084" s="9" t="s">
        <v>1793</v>
      </c>
      <c r="G1084" s="9" t="s">
        <v>1794</v>
      </c>
      <c r="H1084" s="9" t="str">
        <f>Table4[[#This Row],[CF Code]] &amp; " - " &amp; Table4[[#This Row],[CF Description]]</f>
        <v>RMISFRI - Square footage of room interior</v>
      </c>
      <c r="I1084" s="8" t="s">
        <v>848</v>
      </c>
      <c r="J1084" s="9" t="s">
        <v>849</v>
      </c>
    </row>
    <row r="1085" spans="1:10" x14ac:dyDescent="0.35">
      <c r="A1085" s="25" t="s">
        <v>629</v>
      </c>
      <c r="B1085" s="10" t="s">
        <v>316</v>
      </c>
      <c r="C1085" s="10" t="s">
        <v>30</v>
      </c>
      <c r="D1085" s="20" t="str">
        <f>Table4[[#This Row],[Class Code]]&amp; " - " &amp;Table4[[#This Row],[Class Description]]</f>
        <v>RMINT - Room Interior</v>
      </c>
      <c r="E1085" s="9">
        <v>40</v>
      </c>
      <c r="F1085" s="9" t="s">
        <v>1795</v>
      </c>
      <c r="G1085" s="9" t="s">
        <v>1796</v>
      </c>
      <c r="H1085" s="9" t="str">
        <f>Table4[[#This Row],[CF Code]] &amp; " - " &amp; Table4[[#This Row],[CF Description]]</f>
        <v>WALMATL - Wall Material</v>
      </c>
      <c r="I1085" s="8" t="s">
        <v>848</v>
      </c>
      <c r="J1085" s="9" t="s">
        <v>849</v>
      </c>
    </row>
    <row r="1086" spans="1:10" x14ac:dyDescent="0.35">
      <c r="A1086" s="25" t="s">
        <v>629</v>
      </c>
      <c r="B1086" s="10" t="s">
        <v>316</v>
      </c>
      <c r="C1086" s="10" t="s">
        <v>30</v>
      </c>
      <c r="D1086" s="20" t="str">
        <f>Table4[[#This Row],[Class Code]]&amp; " - " &amp;Table4[[#This Row],[Class Description]]</f>
        <v>RMINT - Room Interior</v>
      </c>
      <c r="E1086" s="9">
        <v>50</v>
      </c>
      <c r="F1086" s="9" t="s">
        <v>1009</v>
      </c>
      <c r="G1086" s="9" t="s">
        <v>1010</v>
      </c>
      <c r="H1086" s="9" t="str">
        <f>Table4[[#This Row],[CF Code]] &amp; " - " &amp; Table4[[#This Row],[CF Description]]</f>
        <v>QTY - Quantity</v>
      </c>
      <c r="I1086" s="8" t="s">
        <v>848</v>
      </c>
      <c r="J1086" s="9" t="s">
        <v>849</v>
      </c>
    </row>
    <row r="1087" spans="1:10" x14ac:dyDescent="0.35">
      <c r="A1087" s="25" t="s">
        <v>629</v>
      </c>
      <c r="B1087" s="10" t="s">
        <v>437</v>
      </c>
      <c r="C1087" s="10" t="s">
        <v>261</v>
      </c>
      <c r="D1087" s="10" t="str">
        <f>Table4[[#This Row],[Class Code]]&amp; " - " &amp;Table4[[#This Row],[Class Description]]</f>
        <v>RTNWLL - Retaining Wall</v>
      </c>
      <c r="E1087" s="8">
        <v>5</v>
      </c>
      <c r="F1087" s="8" t="s">
        <v>842</v>
      </c>
      <c r="G1087" s="8" t="s">
        <v>843</v>
      </c>
      <c r="H1087" s="8" t="str">
        <f>Table4[[#This Row],[CF Code]] &amp; " - " &amp; Table4[[#This Row],[CF Description]]</f>
        <v>TAG - Tag</v>
      </c>
      <c r="I1087" s="8" t="s">
        <v>848</v>
      </c>
      <c r="J1087" s="9" t="s">
        <v>849</v>
      </c>
    </row>
    <row r="1088" spans="1:10" x14ac:dyDescent="0.35">
      <c r="A1088" s="25" t="s">
        <v>629</v>
      </c>
      <c r="B1088" s="10" t="s">
        <v>437</v>
      </c>
      <c r="C1088" s="10" t="s">
        <v>261</v>
      </c>
      <c r="D1088" s="20" t="str">
        <f>Table4[[#This Row],[Class Code]]&amp; " - " &amp;Table4[[#This Row],[Class Description]]</f>
        <v>RTNWLL - Retaining Wall</v>
      </c>
      <c r="E1088" s="9">
        <v>10</v>
      </c>
      <c r="F1088" s="9" t="s">
        <v>1797</v>
      </c>
      <c r="G1088" s="9" t="s">
        <v>1798</v>
      </c>
      <c r="H1088" s="9" t="str">
        <f>Table4[[#This Row],[CF Code]] &amp; " - " &amp; Table4[[#This Row],[CF Description]]</f>
        <v>RTLLMAT - Retaining Wall Material</v>
      </c>
      <c r="I1088" s="14" t="s">
        <v>835</v>
      </c>
      <c r="J1088" s="9" t="s">
        <v>1799</v>
      </c>
    </row>
    <row r="1089" spans="1:10" x14ac:dyDescent="0.35">
      <c r="A1089" s="25" t="s">
        <v>629</v>
      </c>
      <c r="B1089" s="10" t="s">
        <v>437</v>
      </c>
      <c r="C1089" s="10" t="s">
        <v>261</v>
      </c>
      <c r="D1089" s="20" t="str">
        <f>Table4[[#This Row],[Class Code]]&amp; " - " &amp;Table4[[#This Row],[Class Description]]</f>
        <v>RTNWLL - Retaining Wall</v>
      </c>
      <c r="E1089" s="9">
        <v>10</v>
      </c>
      <c r="F1089" s="9" t="s">
        <v>1797</v>
      </c>
      <c r="G1089" s="9" t="s">
        <v>1798</v>
      </c>
      <c r="H1089" s="9" t="str">
        <f>Table4[[#This Row],[CF Code]] &amp; " - " &amp; Table4[[#This Row],[CF Description]]</f>
        <v>RTLLMAT - Retaining Wall Material</v>
      </c>
      <c r="I1089" s="14" t="s">
        <v>835</v>
      </c>
      <c r="J1089" s="9" t="s">
        <v>1012</v>
      </c>
    </row>
    <row r="1090" spans="1:10" x14ac:dyDescent="0.35">
      <c r="A1090" s="25" t="s">
        <v>629</v>
      </c>
      <c r="B1090" s="10" t="s">
        <v>437</v>
      </c>
      <c r="C1090" s="10" t="s">
        <v>261</v>
      </c>
      <c r="D1090" s="20" t="str">
        <f>Table4[[#This Row],[Class Code]]&amp; " - " &amp;Table4[[#This Row],[Class Description]]</f>
        <v>RTNWLL - Retaining Wall</v>
      </c>
      <c r="E1090" s="9">
        <v>10</v>
      </c>
      <c r="F1090" s="9" t="s">
        <v>1797</v>
      </c>
      <c r="G1090" s="9" t="s">
        <v>1798</v>
      </c>
      <c r="H1090" s="9" t="str">
        <f>Table4[[#This Row],[CF Code]] &amp; " - " &amp; Table4[[#This Row],[CF Description]]</f>
        <v>RTLLMAT - Retaining Wall Material</v>
      </c>
      <c r="I1090" s="14" t="s">
        <v>835</v>
      </c>
      <c r="J1090" s="9" t="s">
        <v>1046</v>
      </c>
    </row>
    <row r="1091" spans="1:10" x14ac:dyDescent="0.35">
      <c r="A1091" s="25" t="s">
        <v>629</v>
      </c>
      <c r="B1091" s="10" t="s">
        <v>437</v>
      </c>
      <c r="C1091" s="10" t="s">
        <v>261</v>
      </c>
      <c r="D1091" s="20" t="str">
        <f>Table4[[#This Row],[Class Code]]&amp; " - " &amp;Table4[[#This Row],[Class Description]]</f>
        <v>RTNWLL - Retaining Wall</v>
      </c>
      <c r="E1091" s="9">
        <v>10</v>
      </c>
      <c r="F1091" s="9" t="s">
        <v>1797</v>
      </c>
      <c r="G1091" s="9" t="s">
        <v>1798</v>
      </c>
      <c r="H1091" s="9" t="str">
        <f>Table4[[#This Row],[CF Code]] &amp; " - " &amp; Table4[[#This Row],[CF Description]]</f>
        <v>RTLLMAT - Retaining Wall Material</v>
      </c>
      <c r="I1091" s="14" t="s">
        <v>835</v>
      </c>
      <c r="J1091" s="9" t="s">
        <v>1373</v>
      </c>
    </row>
    <row r="1092" spans="1:10" x14ac:dyDescent="0.35">
      <c r="A1092" s="25" t="s">
        <v>629</v>
      </c>
      <c r="B1092" s="10" t="s">
        <v>437</v>
      </c>
      <c r="C1092" s="10" t="s">
        <v>261</v>
      </c>
      <c r="D1092" s="20" t="str">
        <f>Table4[[#This Row],[Class Code]]&amp; " - " &amp;Table4[[#This Row],[Class Description]]</f>
        <v>RTNWLL - Retaining Wall</v>
      </c>
      <c r="E1092" s="9">
        <v>10</v>
      </c>
      <c r="F1092" s="9" t="s">
        <v>1797</v>
      </c>
      <c r="G1092" s="9" t="s">
        <v>1798</v>
      </c>
      <c r="H1092" s="9" t="str">
        <f>Table4[[#This Row],[CF Code]] &amp; " - " &amp; Table4[[#This Row],[CF Description]]</f>
        <v>RTLLMAT - Retaining Wall Material</v>
      </c>
      <c r="I1092" s="14" t="s">
        <v>835</v>
      </c>
      <c r="J1092" s="9" t="s">
        <v>1800</v>
      </c>
    </row>
    <row r="1093" spans="1:10" x14ac:dyDescent="0.35">
      <c r="A1093" s="25" t="s">
        <v>629</v>
      </c>
      <c r="B1093" s="10" t="s">
        <v>437</v>
      </c>
      <c r="C1093" s="10" t="s">
        <v>261</v>
      </c>
      <c r="D1093" s="20" t="str">
        <f>Table4[[#This Row],[Class Code]]&amp; " - " &amp;Table4[[#This Row],[Class Description]]</f>
        <v>RTNWLL - Retaining Wall</v>
      </c>
      <c r="E1093" s="9">
        <v>10</v>
      </c>
      <c r="F1093" s="9" t="s">
        <v>1797</v>
      </c>
      <c r="G1093" s="9" t="s">
        <v>1798</v>
      </c>
      <c r="H1093" s="9" t="str">
        <f>Table4[[#This Row],[CF Code]] &amp; " - " &amp; Table4[[#This Row],[CF Description]]</f>
        <v>RTLLMAT - Retaining Wall Material</v>
      </c>
      <c r="I1093" s="14" t="s">
        <v>835</v>
      </c>
      <c r="J1093" s="9" t="s">
        <v>1801</v>
      </c>
    </row>
    <row r="1094" spans="1:10" x14ac:dyDescent="0.35">
      <c r="A1094" s="25" t="s">
        <v>629</v>
      </c>
      <c r="B1094" s="10" t="s">
        <v>437</v>
      </c>
      <c r="C1094" s="10" t="s">
        <v>261</v>
      </c>
      <c r="D1094" s="20" t="str">
        <f>Table4[[#This Row],[Class Code]]&amp; " - " &amp;Table4[[#This Row],[Class Description]]</f>
        <v>RTNWLL - Retaining Wall</v>
      </c>
      <c r="E1094" s="9">
        <v>10</v>
      </c>
      <c r="F1094" s="9" t="s">
        <v>1797</v>
      </c>
      <c r="G1094" s="9" t="s">
        <v>1798</v>
      </c>
      <c r="H1094" s="9" t="str">
        <f>Table4[[#This Row],[CF Code]] &amp; " - " &amp; Table4[[#This Row],[CF Description]]</f>
        <v>RTLLMAT - Retaining Wall Material</v>
      </c>
      <c r="I1094" s="14" t="s">
        <v>835</v>
      </c>
      <c r="J1094" s="9" t="s">
        <v>1802</v>
      </c>
    </row>
    <row r="1095" spans="1:10" x14ac:dyDescent="0.35">
      <c r="A1095" s="25" t="s">
        <v>629</v>
      </c>
      <c r="B1095" s="10" t="s">
        <v>437</v>
      </c>
      <c r="C1095" s="10" t="s">
        <v>261</v>
      </c>
      <c r="D1095" s="20" t="str">
        <f>Table4[[#This Row],[Class Code]]&amp; " - " &amp;Table4[[#This Row],[Class Description]]</f>
        <v>RTNWLL - Retaining Wall</v>
      </c>
      <c r="E1095" s="9">
        <v>10</v>
      </c>
      <c r="F1095" s="9" t="s">
        <v>1797</v>
      </c>
      <c r="G1095" s="9" t="s">
        <v>1798</v>
      </c>
      <c r="H1095" s="9" t="str">
        <f>Table4[[#This Row],[CF Code]] &amp; " - " &amp; Table4[[#This Row],[CF Description]]</f>
        <v>RTLLMAT - Retaining Wall Material</v>
      </c>
      <c r="I1095" s="14" t="s">
        <v>835</v>
      </c>
      <c r="J1095" s="9" t="s">
        <v>1375</v>
      </c>
    </row>
    <row r="1096" spans="1:10" x14ac:dyDescent="0.35">
      <c r="A1096" s="25" t="s">
        <v>629</v>
      </c>
      <c r="B1096" s="10" t="s">
        <v>437</v>
      </c>
      <c r="C1096" s="10" t="s">
        <v>261</v>
      </c>
      <c r="D1096" s="20" t="str">
        <f>Table4[[#This Row],[Class Code]]&amp; " - " &amp;Table4[[#This Row],[Class Description]]</f>
        <v>RTNWLL - Retaining Wall</v>
      </c>
      <c r="E1096" s="9">
        <v>10</v>
      </c>
      <c r="F1096" s="9" t="s">
        <v>1797</v>
      </c>
      <c r="G1096" s="9" t="s">
        <v>1798</v>
      </c>
      <c r="H1096" s="9" t="str">
        <f>Table4[[#This Row],[CF Code]] &amp; " - " &amp; Table4[[#This Row],[CF Description]]</f>
        <v>RTLLMAT - Retaining Wall Material</v>
      </c>
      <c r="I1096" s="14" t="s">
        <v>835</v>
      </c>
      <c r="J1096" s="9" t="s">
        <v>1050</v>
      </c>
    </row>
    <row r="1097" spans="1:10" x14ac:dyDescent="0.35">
      <c r="A1097" s="25" t="s">
        <v>629</v>
      </c>
      <c r="B1097" s="10" t="s">
        <v>437</v>
      </c>
      <c r="C1097" s="10" t="s">
        <v>261</v>
      </c>
      <c r="D1097" s="20" t="str">
        <f>Table4[[#This Row],[Class Code]]&amp; " - " &amp;Table4[[#This Row],[Class Description]]</f>
        <v>RTNWLL - Retaining Wall</v>
      </c>
      <c r="E1097" s="9">
        <v>10</v>
      </c>
      <c r="F1097" s="9" t="s">
        <v>1797</v>
      </c>
      <c r="G1097" s="9" t="s">
        <v>1798</v>
      </c>
      <c r="H1097" s="9" t="str">
        <f>Table4[[#This Row],[CF Code]] &amp; " - " &amp; Table4[[#This Row],[CF Description]]</f>
        <v>RTLLMAT - Retaining Wall Material</v>
      </c>
      <c r="I1097" s="14" t="s">
        <v>835</v>
      </c>
      <c r="J1097" s="9" t="s">
        <v>927</v>
      </c>
    </row>
    <row r="1098" spans="1:10" x14ac:dyDescent="0.35">
      <c r="A1098" s="25" t="s">
        <v>629</v>
      </c>
      <c r="B1098" s="10" t="s">
        <v>437</v>
      </c>
      <c r="C1098" s="10" t="s">
        <v>261</v>
      </c>
      <c r="D1098" s="20" t="str">
        <f>Table4[[#This Row],[Class Code]]&amp; " - " &amp;Table4[[#This Row],[Class Description]]</f>
        <v>RTNWLL - Retaining Wall</v>
      </c>
      <c r="E1098" s="9">
        <v>20</v>
      </c>
      <c r="F1098" s="9" t="s">
        <v>1803</v>
      </c>
      <c r="G1098" s="9" t="s">
        <v>1804</v>
      </c>
      <c r="H1098" s="9" t="str">
        <f>Table4[[#This Row],[CF Code]] &amp; " - " &amp; Table4[[#This Row],[CF Description]]</f>
        <v>MAXGDIFF - Max Grade Difference</v>
      </c>
      <c r="I1098" s="14" t="s">
        <v>848</v>
      </c>
      <c r="J1098" s="9" t="s">
        <v>849</v>
      </c>
    </row>
    <row r="1099" spans="1:10" x14ac:dyDescent="0.35">
      <c r="A1099" s="25" t="s">
        <v>629</v>
      </c>
      <c r="B1099" s="10" t="s">
        <v>437</v>
      </c>
      <c r="C1099" s="10" t="s">
        <v>261</v>
      </c>
      <c r="D1099" s="20" t="str">
        <f>Table4[[#This Row],[Class Code]]&amp; " - " &amp;Table4[[#This Row],[Class Description]]</f>
        <v>RTNWLL - Retaining Wall</v>
      </c>
      <c r="E1099" s="9">
        <v>30</v>
      </c>
      <c r="F1099" s="9" t="s">
        <v>1805</v>
      </c>
      <c r="G1099" s="9" t="s">
        <v>1806</v>
      </c>
      <c r="H1099" s="9" t="str">
        <f>Table4[[#This Row],[CF Code]] &amp; " - " &amp; Table4[[#This Row],[CF Description]]</f>
        <v>WALLLNTH - Wall Length</v>
      </c>
      <c r="I1099" s="14" t="s">
        <v>848</v>
      </c>
      <c r="J1099" s="9" t="s">
        <v>849</v>
      </c>
    </row>
    <row r="1100" spans="1:10" x14ac:dyDescent="0.35">
      <c r="A1100" s="25" t="s">
        <v>629</v>
      </c>
      <c r="B1100" s="10" t="s">
        <v>588</v>
      </c>
      <c r="C1100" s="10" t="s">
        <v>219</v>
      </c>
      <c r="D1100" s="10" t="str">
        <f>Table4[[#This Row],[Class Code]]&amp; " - " &amp;Table4[[#This Row],[Class Description]]</f>
        <v>SANDHOP - Sand Hopper</v>
      </c>
      <c r="E1100" s="8">
        <v>5</v>
      </c>
      <c r="F1100" s="8" t="s">
        <v>842</v>
      </c>
      <c r="G1100" s="8" t="s">
        <v>843</v>
      </c>
      <c r="H1100" s="8" t="str">
        <f>Table4[[#This Row],[CF Code]] &amp; " - " &amp; Table4[[#This Row],[CF Description]]</f>
        <v>TAG - Tag</v>
      </c>
      <c r="I1100" s="8" t="s">
        <v>848</v>
      </c>
      <c r="J1100" s="9" t="s">
        <v>849</v>
      </c>
    </row>
    <row r="1101" spans="1:10" x14ac:dyDescent="0.35">
      <c r="A1101" s="25" t="s">
        <v>629</v>
      </c>
      <c r="B1101" s="10" t="s">
        <v>674</v>
      </c>
      <c r="C1101" s="10" t="s">
        <v>141</v>
      </c>
      <c r="D1101" s="10" t="str">
        <f>Table4[[#This Row],[Class Code]]&amp; " - " &amp;Table4[[#This Row],[Class Description]]</f>
        <v>SBSTRUCT - Substructure</v>
      </c>
      <c r="E1101" s="8">
        <v>5</v>
      </c>
      <c r="F1101" s="8" t="s">
        <v>842</v>
      </c>
      <c r="G1101" s="8" t="s">
        <v>843</v>
      </c>
      <c r="H1101" s="8" t="str">
        <f>Table4[[#This Row],[CF Code]] &amp; " - " &amp; Table4[[#This Row],[CF Description]]</f>
        <v>TAG - Tag</v>
      </c>
      <c r="I1101" s="8" t="s">
        <v>848</v>
      </c>
      <c r="J1101" s="9" t="s">
        <v>849</v>
      </c>
    </row>
    <row r="1102" spans="1:10" x14ac:dyDescent="0.35">
      <c r="A1102" s="25" t="s">
        <v>629</v>
      </c>
      <c r="B1102" s="10" t="s">
        <v>674</v>
      </c>
      <c r="C1102" s="10" t="s">
        <v>141</v>
      </c>
      <c r="D1102" s="20" t="str">
        <f>Table4[[#This Row],[Class Code]]&amp; " - " &amp;Table4[[#This Row],[Class Description]]</f>
        <v>SBSTRUCT - Substructure</v>
      </c>
      <c r="E1102" s="9">
        <v>10</v>
      </c>
      <c r="F1102" s="9" t="s">
        <v>1807</v>
      </c>
      <c r="G1102" s="9" t="s">
        <v>1808</v>
      </c>
      <c r="H1102" s="9" t="str">
        <f>Table4[[#This Row],[CF Code]] &amp; " - " &amp; Table4[[#This Row],[CF Description]]</f>
        <v>SBCTMAT - Substructure (SFG - Below</v>
      </c>
      <c r="I1102" s="14" t="s">
        <v>835</v>
      </c>
      <c r="J1102" s="9" t="s">
        <v>1809</v>
      </c>
    </row>
    <row r="1103" spans="1:10" x14ac:dyDescent="0.35">
      <c r="A1103" s="25" t="s">
        <v>629</v>
      </c>
      <c r="B1103" s="10" t="s">
        <v>674</v>
      </c>
      <c r="C1103" s="10" t="s">
        <v>141</v>
      </c>
      <c r="D1103" s="20" t="str">
        <f>Table4[[#This Row],[Class Code]]&amp; " - " &amp;Table4[[#This Row],[Class Description]]</f>
        <v>SBSTRUCT - Substructure</v>
      </c>
      <c r="E1103" s="9">
        <v>10</v>
      </c>
      <c r="F1103" s="9" t="s">
        <v>1807</v>
      </c>
      <c r="G1103" s="9" t="s">
        <v>1808</v>
      </c>
      <c r="H1103" s="9" t="str">
        <f>Table4[[#This Row],[CF Code]] &amp; " - " &amp; Table4[[#This Row],[CF Description]]</f>
        <v>SBCTMAT - Substructure (SFG - Below</v>
      </c>
      <c r="I1103" s="14" t="s">
        <v>835</v>
      </c>
      <c r="J1103" s="9" t="s">
        <v>1810</v>
      </c>
    </row>
    <row r="1104" spans="1:10" x14ac:dyDescent="0.35">
      <c r="A1104" s="25" t="s">
        <v>629</v>
      </c>
      <c r="B1104" s="10" t="s">
        <v>674</v>
      </c>
      <c r="C1104" s="10" t="s">
        <v>141</v>
      </c>
      <c r="D1104" s="20" t="str">
        <f>Table4[[#This Row],[Class Code]]&amp; " - " &amp;Table4[[#This Row],[Class Description]]</f>
        <v>SBSTRUCT - Substructure</v>
      </c>
      <c r="E1104" s="9">
        <v>10</v>
      </c>
      <c r="F1104" s="9" t="s">
        <v>1807</v>
      </c>
      <c r="G1104" s="9" t="s">
        <v>1808</v>
      </c>
      <c r="H1104" s="9" t="str">
        <f>Table4[[#This Row],[CF Code]] &amp; " - " &amp; Table4[[#This Row],[CF Description]]</f>
        <v>SBCTMAT - Substructure (SFG - Below</v>
      </c>
      <c r="I1104" s="14" t="s">
        <v>835</v>
      </c>
      <c r="J1104" s="9" t="s">
        <v>1811</v>
      </c>
    </row>
    <row r="1105" spans="1:10" x14ac:dyDescent="0.35">
      <c r="A1105" s="25" t="s">
        <v>629</v>
      </c>
      <c r="B1105" s="10" t="s">
        <v>674</v>
      </c>
      <c r="C1105" s="10" t="s">
        <v>141</v>
      </c>
      <c r="D1105" s="20" t="str">
        <f>Table4[[#This Row],[Class Code]]&amp; " - " &amp;Table4[[#This Row],[Class Description]]</f>
        <v>SBSTRUCT - Substructure</v>
      </c>
      <c r="E1105" s="9">
        <v>10</v>
      </c>
      <c r="F1105" s="9" t="s">
        <v>1807</v>
      </c>
      <c r="G1105" s="9" t="s">
        <v>1808</v>
      </c>
      <c r="H1105" s="9" t="str">
        <f>Table4[[#This Row],[CF Code]] &amp; " - " &amp; Table4[[#This Row],[CF Description]]</f>
        <v>SBCTMAT - Substructure (SFG - Below</v>
      </c>
      <c r="I1105" s="14" t="s">
        <v>835</v>
      </c>
      <c r="J1105" s="9" t="s">
        <v>1812</v>
      </c>
    </row>
    <row r="1106" spans="1:10" x14ac:dyDescent="0.35">
      <c r="A1106" s="25" t="s">
        <v>629</v>
      </c>
      <c r="B1106" s="10" t="s">
        <v>674</v>
      </c>
      <c r="C1106" s="10" t="s">
        <v>141</v>
      </c>
      <c r="D1106" s="20" t="str">
        <f>Table4[[#This Row],[Class Code]]&amp; " - " &amp;Table4[[#This Row],[Class Description]]</f>
        <v>SBSTRUCT - Substructure</v>
      </c>
      <c r="E1106" s="9">
        <v>10</v>
      </c>
      <c r="F1106" s="9" t="s">
        <v>1807</v>
      </c>
      <c r="G1106" s="9" t="s">
        <v>1808</v>
      </c>
      <c r="H1106" s="9" t="str">
        <f>Table4[[#This Row],[CF Code]] &amp; " - " &amp; Table4[[#This Row],[CF Description]]</f>
        <v>SBCTMAT - Substructure (SFG - Below</v>
      </c>
      <c r="I1106" s="14" t="s">
        <v>835</v>
      </c>
      <c r="J1106" s="9" t="s">
        <v>1813</v>
      </c>
    </row>
    <row r="1107" spans="1:10" x14ac:dyDescent="0.35">
      <c r="A1107" s="25" t="s">
        <v>629</v>
      </c>
      <c r="B1107" s="10" t="s">
        <v>674</v>
      </c>
      <c r="C1107" s="10" t="s">
        <v>141</v>
      </c>
      <c r="D1107" s="20" t="str">
        <f>Table4[[#This Row],[Class Code]]&amp; " - " &amp;Table4[[#This Row],[Class Description]]</f>
        <v>SBSTRUCT - Substructure</v>
      </c>
      <c r="E1107" s="9">
        <v>10</v>
      </c>
      <c r="F1107" s="9" t="s">
        <v>1807</v>
      </c>
      <c r="G1107" s="9" t="s">
        <v>1808</v>
      </c>
      <c r="H1107" s="9" t="str">
        <f>Table4[[#This Row],[CF Code]] &amp; " - " &amp; Table4[[#This Row],[CF Description]]</f>
        <v>SBCTMAT - Substructure (SFG - Below</v>
      </c>
      <c r="I1107" s="14" t="s">
        <v>835</v>
      </c>
      <c r="J1107" s="9" t="s">
        <v>1041</v>
      </c>
    </row>
    <row r="1108" spans="1:10" x14ac:dyDescent="0.35">
      <c r="A1108" s="25" t="s">
        <v>629</v>
      </c>
      <c r="B1108" s="10" t="s">
        <v>674</v>
      </c>
      <c r="C1108" s="10" t="s">
        <v>141</v>
      </c>
      <c r="D1108" s="20" t="str">
        <f>Table4[[#This Row],[Class Code]]&amp; " - " &amp;Table4[[#This Row],[Class Description]]</f>
        <v>SBSTRUCT - Substructure</v>
      </c>
      <c r="E1108" s="9">
        <v>10</v>
      </c>
      <c r="F1108" s="9" t="s">
        <v>1807</v>
      </c>
      <c r="G1108" s="9" t="s">
        <v>1808</v>
      </c>
      <c r="H1108" s="9" t="str">
        <f>Table4[[#This Row],[CF Code]] &amp; " - " &amp; Table4[[#This Row],[CF Description]]</f>
        <v>SBCTMAT - Substructure (SFG - Below</v>
      </c>
      <c r="I1108" s="14" t="s">
        <v>835</v>
      </c>
      <c r="J1108" s="9" t="s">
        <v>1814</v>
      </c>
    </row>
    <row r="1109" spans="1:10" x14ac:dyDescent="0.35">
      <c r="A1109" s="25" t="s">
        <v>629</v>
      </c>
      <c r="B1109" s="10" t="s">
        <v>674</v>
      </c>
      <c r="C1109" s="10" t="s">
        <v>141</v>
      </c>
      <c r="D1109" s="20" t="str">
        <f>Table4[[#This Row],[Class Code]]&amp; " - " &amp;Table4[[#This Row],[Class Description]]</f>
        <v>SBSTRUCT - Substructure</v>
      </c>
      <c r="E1109" s="9">
        <v>10</v>
      </c>
      <c r="F1109" s="9" t="s">
        <v>1807</v>
      </c>
      <c r="G1109" s="9" t="s">
        <v>1808</v>
      </c>
      <c r="H1109" s="9" t="str">
        <f>Table4[[#This Row],[CF Code]] &amp; " - " &amp; Table4[[#This Row],[CF Description]]</f>
        <v>SBCTMAT - Substructure (SFG - Below</v>
      </c>
      <c r="I1109" s="14" t="s">
        <v>835</v>
      </c>
      <c r="J1109" s="9" t="s">
        <v>841</v>
      </c>
    </row>
    <row r="1110" spans="1:10" x14ac:dyDescent="0.35">
      <c r="A1110" s="25" t="s">
        <v>629</v>
      </c>
      <c r="B1110" s="10" t="s">
        <v>674</v>
      </c>
      <c r="C1110" s="10" t="s">
        <v>141</v>
      </c>
      <c r="D1110" s="20" t="str">
        <f>Table4[[#This Row],[Class Code]]&amp; " - " &amp;Table4[[#This Row],[Class Description]]</f>
        <v>SBSTRUCT - Substructure</v>
      </c>
      <c r="E1110" s="9">
        <v>10</v>
      </c>
      <c r="F1110" s="9" t="s">
        <v>1807</v>
      </c>
      <c r="G1110" s="9" t="s">
        <v>1808</v>
      </c>
      <c r="H1110" s="9" t="str">
        <f>Table4[[#This Row],[CF Code]] &amp; " - " &amp; Table4[[#This Row],[CF Description]]</f>
        <v>SBCTMAT - Substructure (SFG - Below</v>
      </c>
      <c r="I1110" s="14" t="s">
        <v>835</v>
      </c>
      <c r="J1110" s="9" t="s">
        <v>1050</v>
      </c>
    </row>
    <row r="1111" spans="1:10" x14ac:dyDescent="0.35">
      <c r="A1111" s="25" t="s">
        <v>629</v>
      </c>
      <c r="B1111" s="10" t="s">
        <v>401</v>
      </c>
      <c r="C1111" s="10" t="s">
        <v>150</v>
      </c>
      <c r="D1111" s="33" t="str">
        <f>Table4[[#This Row],[Class Code]]&amp; " - " &amp;Table4[[#This Row],[Class Description]]</f>
        <v>SEP - Separator</v>
      </c>
      <c r="E1111" s="8">
        <v>5</v>
      </c>
      <c r="F1111" s="8" t="s">
        <v>842</v>
      </c>
      <c r="G1111" s="8" t="s">
        <v>843</v>
      </c>
      <c r="H1111" s="34" t="str">
        <f>Table4[[#This Row],[CF Code]] &amp; " - " &amp; Table4[[#This Row],[CF Description]]</f>
        <v>TAG - Tag</v>
      </c>
      <c r="I1111" s="16" t="s">
        <v>848</v>
      </c>
      <c r="J1111" s="9" t="s">
        <v>849</v>
      </c>
    </row>
    <row r="1112" spans="1:10" x14ac:dyDescent="0.35">
      <c r="A1112" s="25" t="s">
        <v>629</v>
      </c>
      <c r="B1112" s="10" t="s">
        <v>401</v>
      </c>
      <c r="C1112" s="10" t="s">
        <v>150</v>
      </c>
      <c r="D1112" s="33" t="str">
        <f>Table4[[#This Row],[Class Code]]&amp; " - " &amp;Table4[[#This Row],[Class Description]]</f>
        <v>SEP - Separator</v>
      </c>
      <c r="E1112" s="8">
        <v>10</v>
      </c>
      <c r="F1112" s="8" t="s">
        <v>1815</v>
      </c>
      <c r="G1112" s="8" t="s">
        <v>1816</v>
      </c>
      <c r="H1112" s="35" t="str">
        <f>Table4[[#This Row],[CF Code]] &amp; " - " &amp; Table4[[#This Row],[CF Description]]</f>
        <v>SEEPITYP - Separator Installation Ty</v>
      </c>
      <c r="I1112" s="23" t="s">
        <v>835</v>
      </c>
      <c r="J1112" s="9" t="s">
        <v>1823</v>
      </c>
    </row>
    <row r="1113" spans="1:10" x14ac:dyDescent="0.35">
      <c r="A1113" s="25" t="s">
        <v>629</v>
      </c>
      <c r="B1113" s="10" t="s">
        <v>401</v>
      </c>
      <c r="C1113" s="10" t="s">
        <v>150</v>
      </c>
      <c r="D1113" s="33" t="str">
        <f>Table4[[#This Row],[Class Code]]&amp; " - " &amp;Table4[[#This Row],[Class Description]]</f>
        <v>SEP - Separator</v>
      </c>
      <c r="E1113" s="8">
        <v>10</v>
      </c>
      <c r="F1113" s="8" t="s">
        <v>1815</v>
      </c>
      <c r="G1113" s="8" t="s">
        <v>1816</v>
      </c>
      <c r="H1113" s="35" t="str">
        <f>Table4[[#This Row],[CF Code]] &amp; " - " &amp; Table4[[#This Row],[CF Description]]</f>
        <v>SEEPITYP - Separator Installation Ty</v>
      </c>
      <c r="I1113" s="23" t="s">
        <v>835</v>
      </c>
      <c r="J1113" s="9" t="s">
        <v>1824</v>
      </c>
    </row>
    <row r="1114" spans="1:10" x14ac:dyDescent="0.35">
      <c r="A1114" s="25" t="s">
        <v>629</v>
      </c>
      <c r="B1114" s="10" t="s">
        <v>401</v>
      </c>
      <c r="C1114" s="10" t="s">
        <v>150</v>
      </c>
      <c r="D1114" s="33" t="str">
        <f>Table4[[#This Row],[Class Code]]&amp; " - " &amp;Table4[[#This Row],[Class Description]]</f>
        <v>SEP - Separator</v>
      </c>
      <c r="E1114" s="8">
        <v>10</v>
      </c>
      <c r="F1114" s="8" t="s">
        <v>1817</v>
      </c>
      <c r="G1114" s="8" t="s">
        <v>1818</v>
      </c>
      <c r="H1114" s="34" t="str">
        <f>Table4[[#This Row],[CF Code]] &amp; " - " &amp; Table4[[#This Row],[CF Description]]</f>
        <v>SEEPTYPE - Separator Type</v>
      </c>
      <c r="I1114" s="23" t="s">
        <v>835</v>
      </c>
      <c r="J1114" s="9" t="s">
        <v>1825</v>
      </c>
    </row>
    <row r="1115" spans="1:10" x14ac:dyDescent="0.35">
      <c r="A1115" s="25" t="s">
        <v>629</v>
      </c>
      <c r="B1115" s="10" t="s">
        <v>401</v>
      </c>
      <c r="C1115" s="10" t="s">
        <v>150</v>
      </c>
      <c r="D1115" s="33" t="str">
        <f>Table4[[#This Row],[Class Code]]&amp; " - " &amp;Table4[[#This Row],[Class Description]]</f>
        <v>SEP - Separator</v>
      </c>
      <c r="E1115" s="8">
        <v>10</v>
      </c>
      <c r="F1115" s="8" t="s">
        <v>1817</v>
      </c>
      <c r="G1115" s="8" t="s">
        <v>1818</v>
      </c>
      <c r="H1115" s="34" t="str">
        <f>Table4[[#This Row],[CF Code]] &amp; " - " &amp; Table4[[#This Row],[CF Description]]</f>
        <v>SEEPTYPE - Separator Type</v>
      </c>
      <c r="I1115" s="23" t="s">
        <v>835</v>
      </c>
      <c r="J1115" s="9" t="s">
        <v>1826</v>
      </c>
    </row>
    <row r="1116" spans="1:10" x14ac:dyDescent="0.35">
      <c r="A1116" s="25" t="s">
        <v>629</v>
      </c>
      <c r="B1116" s="10" t="s">
        <v>401</v>
      </c>
      <c r="C1116" s="10" t="s">
        <v>150</v>
      </c>
      <c r="D1116" s="33" t="str">
        <f>Table4[[#This Row],[Class Code]]&amp; " - " &amp;Table4[[#This Row],[Class Description]]</f>
        <v>SEP - Separator</v>
      </c>
      <c r="E1116" s="8">
        <v>10</v>
      </c>
      <c r="F1116" s="8" t="s">
        <v>1817</v>
      </c>
      <c r="G1116" s="8" t="s">
        <v>1818</v>
      </c>
      <c r="H1116" s="34" t="str">
        <f>Table4[[#This Row],[CF Code]] &amp; " - " &amp; Table4[[#This Row],[CF Description]]</f>
        <v>SEEPTYPE - Separator Type</v>
      </c>
      <c r="I1116" s="23" t="s">
        <v>835</v>
      </c>
      <c r="J1116" s="9" t="s">
        <v>1827</v>
      </c>
    </row>
    <row r="1117" spans="1:10" x14ac:dyDescent="0.35">
      <c r="A1117" s="25" t="s">
        <v>629</v>
      </c>
      <c r="B1117" s="10" t="s">
        <v>401</v>
      </c>
      <c r="C1117" s="10" t="s">
        <v>150</v>
      </c>
      <c r="D1117" s="33" t="str">
        <f>Table4[[#This Row],[Class Code]]&amp; " - " &amp;Table4[[#This Row],[Class Description]]</f>
        <v>SEP - Separator</v>
      </c>
      <c r="E1117" s="8">
        <v>10</v>
      </c>
      <c r="F1117" s="8" t="s">
        <v>1817</v>
      </c>
      <c r="G1117" s="8" t="s">
        <v>1818</v>
      </c>
      <c r="H1117" s="34" t="str">
        <f>Table4[[#This Row],[CF Code]] &amp; " - " &amp; Table4[[#This Row],[CF Description]]</f>
        <v>SEEPTYPE - Separator Type</v>
      </c>
      <c r="I1117" s="23" t="s">
        <v>835</v>
      </c>
      <c r="J1117" s="9" t="s">
        <v>1828</v>
      </c>
    </row>
    <row r="1118" spans="1:10" x14ac:dyDescent="0.35">
      <c r="A1118" s="25" t="s">
        <v>629</v>
      </c>
      <c r="B1118" s="10" t="s">
        <v>401</v>
      </c>
      <c r="C1118" s="10" t="s">
        <v>150</v>
      </c>
      <c r="D1118" s="33" t="str">
        <f>Table4[[#This Row],[Class Code]]&amp; " - " &amp;Table4[[#This Row],[Class Description]]</f>
        <v>SEP - Separator</v>
      </c>
      <c r="E1118" s="8">
        <v>10</v>
      </c>
      <c r="F1118" s="8" t="s">
        <v>1817</v>
      </c>
      <c r="G1118" s="8" t="s">
        <v>1818</v>
      </c>
      <c r="H1118" s="34" t="str">
        <f>Table4[[#This Row],[CF Code]] &amp; " - " &amp; Table4[[#This Row],[CF Description]]</f>
        <v>SEEPTYPE - Separator Type</v>
      </c>
      <c r="I1118" s="23" t="s">
        <v>835</v>
      </c>
      <c r="J1118" s="9" t="s">
        <v>1829</v>
      </c>
    </row>
    <row r="1119" spans="1:10" x14ac:dyDescent="0.35">
      <c r="A1119" s="25" t="s">
        <v>629</v>
      </c>
      <c r="B1119" s="10" t="s">
        <v>401</v>
      </c>
      <c r="C1119" s="10" t="s">
        <v>150</v>
      </c>
      <c r="D1119" s="33" t="str">
        <f>Table4[[#This Row],[Class Code]]&amp; " - " &amp;Table4[[#This Row],[Class Description]]</f>
        <v>SEP - Separator</v>
      </c>
      <c r="E1119" s="8">
        <v>10</v>
      </c>
      <c r="F1119" s="8" t="s">
        <v>1817</v>
      </c>
      <c r="G1119" s="8" t="s">
        <v>1818</v>
      </c>
      <c r="H1119" s="34" t="str">
        <f>Table4[[#This Row],[CF Code]] &amp; " - " &amp; Table4[[#This Row],[CF Description]]</f>
        <v>SEEPTYPE - Separator Type</v>
      </c>
      <c r="I1119" s="23" t="s">
        <v>835</v>
      </c>
      <c r="J1119" s="9" t="s">
        <v>1830</v>
      </c>
    </row>
    <row r="1120" spans="1:10" x14ac:dyDescent="0.35">
      <c r="A1120" s="25" t="s">
        <v>629</v>
      </c>
      <c r="B1120" s="10" t="s">
        <v>401</v>
      </c>
      <c r="C1120" s="10" t="s">
        <v>150</v>
      </c>
      <c r="D1120" s="33" t="str">
        <f>Table4[[#This Row],[Class Code]]&amp; " - " &amp;Table4[[#This Row],[Class Description]]</f>
        <v>SEP - Separator</v>
      </c>
      <c r="E1120" s="8">
        <v>30</v>
      </c>
      <c r="F1120" s="8" t="s">
        <v>1819</v>
      </c>
      <c r="G1120" s="8" t="s">
        <v>1820</v>
      </c>
      <c r="H1120" s="34" t="str">
        <f>Table4[[#This Row],[CF Code]] &amp; " - " &amp; Table4[[#This Row],[CF Description]]</f>
        <v>SEEPCLTY - Cleaning Type</v>
      </c>
      <c r="I1120" s="23" t="s">
        <v>835</v>
      </c>
      <c r="J1120" s="24" t="s">
        <v>1831</v>
      </c>
    </row>
    <row r="1121" spans="1:10" x14ac:dyDescent="0.35">
      <c r="A1121" s="25" t="s">
        <v>629</v>
      </c>
      <c r="B1121" s="10" t="s">
        <v>401</v>
      </c>
      <c r="C1121" s="10" t="s">
        <v>150</v>
      </c>
      <c r="D1121" s="33" t="str">
        <f>Table4[[#This Row],[Class Code]]&amp; " - " &amp;Table4[[#This Row],[Class Description]]</f>
        <v>SEP - Separator</v>
      </c>
      <c r="E1121" s="8">
        <v>30</v>
      </c>
      <c r="F1121" s="8" t="s">
        <v>1819</v>
      </c>
      <c r="G1121" s="8" t="s">
        <v>1820</v>
      </c>
      <c r="H1121" s="34" t="str">
        <f>Table4[[#This Row],[CF Code]] &amp; " - " &amp; Table4[[#This Row],[CF Description]]</f>
        <v>SEEPCLTY - Cleaning Type</v>
      </c>
      <c r="I1121" s="23" t="s">
        <v>835</v>
      </c>
      <c r="J1121" s="9" t="s">
        <v>1832</v>
      </c>
    </row>
    <row r="1122" spans="1:10" x14ac:dyDescent="0.35">
      <c r="A1122" s="25" t="s">
        <v>629</v>
      </c>
      <c r="B1122" s="10" t="s">
        <v>401</v>
      </c>
      <c r="C1122" s="10" t="s">
        <v>150</v>
      </c>
      <c r="D1122" s="33" t="str">
        <f>Table4[[#This Row],[Class Code]]&amp; " - " &amp;Table4[[#This Row],[Class Description]]</f>
        <v>SEP - Separator</v>
      </c>
      <c r="E1122" s="8">
        <v>40</v>
      </c>
      <c r="F1122" s="8" t="s">
        <v>1821</v>
      </c>
      <c r="G1122" s="8" t="s">
        <v>1822</v>
      </c>
      <c r="H1122" s="34" t="str">
        <f>Table4[[#This Row],[CF Code]] &amp; " - " &amp; Table4[[#This Row],[CF Description]]</f>
        <v>TANKVOL - Tank Volume</v>
      </c>
      <c r="I1122" s="16" t="s">
        <v>848</v>
      </c>
      <c r="J1122" s="9" t="s">
        <v>849</v>
      </c>
    </row>
    <row r="1123" spans="1:10" x14ac:dyDescent="0.35">
      <c r="A1123" s="25" t="s">
        <v>629</v>
      </c>
      <c r="B1123" s="10" t="s">
        <v>493</v>
      </c>
      <c r="C1123" s="10" t="s">
        <v>267</v>
      </c>
      <c r="D1123" s="20" t="str">
        <f>Table4[[#This Row],[Class Code]]&amp; " - " &amp;Table4[[#This Row],[Class Description]]</f>
        <v>SEPTNK - Septic Tank</v>
      </c>
      <c r="E1123" s="9">
        <v>5</v>
      </c>
      <c r="F1123" s="9" t="s">
        <v>842</v>
      </c>
      <c r="G1123" s="9" t="s">
        <v>843</v>
      </c>
      <c r="H1123" s="9" t="str">
        <f>Table4[[#This Row],[CF Code]] &amp; " - " &amp; Table4[[#This Row],[CF Description]]</f>
        <v>TAG - Tag</v>
      </c>
      <c r="I1123" s="9" t="s">
        <v>848</v>
      </c>
      <c r="J1123" s="9" t="s">
        <v>849</v>
      </c>
    </row>
    <row r="1124" spans="1:10" x14ac:dyDescent="0.35">
      <c r="A1124" s="25" t="s">
        <v>629</v>
      </c>
      <c r="B1124" s="10" t="s">
        <v>493</v>
      </c>
      <c r="C1124" s="10" t="s">
        <v>267</v>
      </c>
      <c r="D1124" s="20" t="str">
        <f>Table4[[#This Row],[Class Code]]&amp; " - " &amp;Table4[[#This Row],[Class Description]]</f>
        <v>SEPTNK - Septic Tank</v>
      </c>
      <c r="E1124" s="9">
        <v>10</v>
      </c>
      <c r="F1124" s="9" t="s">
        <v>1833</v>
      </c>
      <c r="G1124" s="9" t="s">
        <v>1834</v>
      </c>
      <c r="H1124" s="9" t="str">
        <f>Table4[[#This Row],[CF Code]] &amp; " - " &amp; Table4[[#This Row],[CF Description]]</f>
        <v>PERMIT - Permit</v>
      </c>
      <c r="I1124" s="9" t="s">
        <v>848</v>
      </c>
      <c r="J1124" s="9" t="s">
        <v>849</v>
      </c>
    </row>
    <row r="1125" spans="1:10" x14ac:dyDescent="0.35">
      <c r="A1125" s="25" t="s">
        <v>629</v>
      </c>
      <c r="B1125" s="10" t="s">
        <v>493</v>
      </c>
      <c r="C1125" s="10" t="s">
        <v>267</v>
      </c>
      <c r="D1125" s="20" t="str">
        <f>Table4[[#This Row],[Class Code]]&amp; " - " &amp;Table4[[#This Row],[Class Description]]</f>
        <v>SEPTNK - Septic Tank</v>
      </c>
      <c r="E1125" s="9">
        <v>20</v>
      </c>
      <c r="F1125" s="9" t="s">
        <v>1835</v>
      </c>
      <c r="G1125" s="9" t="s">
        <v>1836</v>
      </c>
      <c r="H1125" s="9" t="str">
        <f>Table4[[#This Row],[CF Code]] &amp; " - " &amp; Table4[[#This Row],[CF Description]]</f>
        <v>MATERIAL - Material</v>
      </c>
      <c r="I1125" s="9" t="s">
        <v>835</v>
      </c>
      <c r="J1125" s="9" t="s">
        <v>1012</v>
      </c>
    </row>
    <row r="1126" spans="1:10" x14ac:dyDescent="0.35">
      <c r="A1126" s="25" t="s">
        <v>629</v>
      </c>
      <c r="B1126" s="10" t="s">
        <v>493</v>
      </c>
      <c r="C1126" s="10" t="s">
        <v>267</v>
      </c>
      <c r="D1126" s="20" t="str">
        <f>Table4[[#This Row],[Class Code]]&amp; " - " &amp;Table4[[#This Row],[Class Description]]</f>
        <v>SEPTNK - Septic Tank</v>
      </c>
      <c r="E1126" s="9">
        <v>20</v>
      </c>
      <c r="F1126" s="9" t="s">
        <v>1835</v>
      </c>
      <c r="G1126" s="9" t="s">
        <v>1836</v>
      </c>
      <c r="H1126" s="9" t="str">
        <f>Table4[[#This Row],[CF Code]] &amp; " - " &amp; Table4[[#This Row],[CF Description]]</f>
        <v>MATERIAL - Material</v>
      </c>
      <c r="I1126" s="9" t="s">
        <v>835</v>
      </c>
      <c r="J1126" s="9" t="s">
        <v>1837</v>
      </c>
    </row>
    <row r="1127" spans="1:10" x14ac:dyDescent="0.35">
      <c r="A1127" s="25" t="s">
        <v>629</v>
      </c>
      <c r="B1127" s="10" t="s">
        <v>493</v>
      </c>
      <c r="C1127" s="10" t="s">
        <v>267</v>
      </c>
      <c r="D1127" s="20" t="str">
        <f>Table4[[#This Row],[Class Code]]&amp; " - " &amp;Table4[[#This Row],[Class Description]]</f>
        <v>SEPTNK - Septic Tank</v>
      </c>
      <c r="E1127" s="9">
        <v>20</v>
      </c>
      <c r="F1127" s="9" t="s">
        <v>1835</v>
      </c>
      <c r="G1127" s="9" t="s">
        <v>1836</v>
      </c>
      <c r="H1127" s="9" t="str">
        <f>Table4[[#This Row],[CF Code]] &amp; " - " &amp; Table4[[#This Row],[CF Description]]</f>
        <v>MATERIAL - Material</v>
      </c>
      <c r="I1127" s="9" t="s">
        <v>835</v>
      </c>
      <c r="J1127" s="9" t="s">
        <v>1135</v>
      </c>
    </row>
    <row r="1128" spans="1:10" x14ac:dyDescent="0.35">
      <c r="A1128" s="25" t="s">
        <v>629</v>
      </c>
      <c r="B1128" s="10" t="s">
        <v>493</v>
      </c>
      <c r="C1128" s="10" t="s">
        <v>267</v>
      </c>
      <c r="D1128" s="20" t="str">
        <f>Table4[[#This Row],[Class Code]]&amp; " - " &amp;Table4[[#This Row],[Class Description]]</f>
        <v>SEPTNK - Septic Tank</v>
      </c>
      <c r="E1128" s="9">
        <v>30</v>
      </c>
      <c r="F1128" s="9" t="s">
        <v>1838</v>
      </c>
      <c r="G1128" s="9" t="s">
        <v>1839</v>
      </c>
      <c r="H1128" s="9" t="str">
        <f>Table4[[#This Row],[CF Code]] &amp; " - " &amp; Table4[[#This Row],[CF Description]]</f>
        <v>SETS - Size (Litre)</v>
      </c>
      <c r="I1128" s="9" t="s">
        <v>848</v>
      </c>
      <c r="J1128" s="9" t="s">
        <v>849</v>
      </c>
    </row>
    <row r="1129" spans="1:10" x14ac:dyDescent="0.35">
      <c r="A1129" s="25" t="s">
        <v>629</v>
      </c>
      <c r="B1129" s="10" t="s">
        <v>673</v>
      </c>
      <c r="C1129" s="10" t="s">
        <v>672</v>
      </c>
      <c r="D1129" s="20" t="str">
        <f>Table4[[#This Row],[Class Code]]&amp; " - " &amp;Table4[[#This Row],[Class Description]]</f>
        <v>SEWCLRST - Sewage Clear Station</v>
      </c>
      <c r="E1129" s="9"/>
      <c r="F1129" s="9"/>
      <c r="G1129" s="9"/>
      <c r="H1129" s="9" t="str">
        <f>Table4[[#This Row],[CF Code]] &amp; " - " &amp; Table4[[#This Row],[CF Description]]</f>
        <v xml:space="preserve"> - </v>
      </c>
      <c r="I1129" s="9"/>
      <c r="J1129" s="9"/>
    </row>
    <row r="1130" spans="1:10" x14ac:dyDescent="0.35">
      <c r="A1130" s="25" t="s">
        <v>629</v>
      </c>
      <c r="B1130" s="10" t="s">
        <v>671</v>
      </c>
      <c r="C1130" s="10" t="s">
        <v>45</v>
      </c>
      <c r="D1130" s="20" t="str">
        <f>Table4[[#This Row],[Class Code]]&amp; " - " &amp;Table4[[#This Row],[Class Description]]</f>
        <v>SGNFACID - Signs - Facility ID</v>
      </c>
      <c r="E1130" s="9">
        <v>5</v>
      </c>
      <c r="F1130" s="9" t="s">
        <v>842</v>
      </c>
      <c r="G1130" s="9" t="s">
        <v>843</v>
      </c>
      <c r="H1130" s="9" t="str">
        <f>Table4[[#This Row],[CF Code]] &amp; " - " &amp; Table4[[#This Row],[CF Description]]</f>
        <v>TAG - Tag</v>
      </c>
      <c r="I1130" s="9" t="s">
        <v>848</v>
      </c>
      <c r="J1130" s="9" t="s">
        <v>849</v>
      </c>
    </row>
    <row r="1131" spans="1:10" x14ac:dyDescent="0.35">
      <c r="A1131" s="25" t="s">
        <v>629</v>
      </c>
      <c r="B1131" s="10" t="s">
        <v>671</v>
      </c>
      <c r="C1131" s="10" t="s">
        <v>45</v>
      </c>
      <c r="D1131" s="20" t="str">
        <f>Table4[[#This Row],[Class Code]]&amp; " - " &amp;Table4[[#This Row],[Class Description]]</f>
        <v>SGNFACID - Signs - Facility ID</v>
      </c>
      <c r="E1131" s="9">
        <v>20</v>
      </c>
      <c r="F1131" s="9" t="s">
        <v>1840</v>
      </c>
      <c r="G1131" s="9" t="s">
        <v>1841</v>
      </c>
      <c r="H1131" s="9" t="str">
        <f>Table4[[#This Row],[CF Code]] &amp; " - " &amp; Table4[[#This Row],[CF Description]]</f>
        <v>ILLUMNTD - Illuminated?</v>
      </c>
      <c r="I1131" s="9" t="s">
        <v>835</v>
      </c>
      <c r="J1131" s="9" t="s">
        <v>855</v>
      </c>
    </row>
    <row r="1132" spans="1:10" x14ac:dyDescent="0.35">
      <c r="A1132" s="25" t="s">
        <v>629</v>
      </c>
      <c r="B1132" s="10" t="s">
        <v>671</v>
      </c>
      <c r="C1132" s="10" t="s">
        <v>45</v>
      </c>
      <c r="D1132" s="20" t="str">
        <f>Table4[[#This Row],[Class Code]]&amp; " - " &amp;Table4[[#This Row],[Class Description]]</f>
        <v>SGNFACID - Signs - Facility ID</v>
      </c>
      <c r="E1132" s="9">
        <v>20</v>
      </c>
      <c r="F1132" s="9" t="s">
        <v>1840</v>
      </c>
      <c r="G1132" s="9" t="s">
        <v>1841</v>
      </c>
      <c r="H1132" s="9" t="str">
        <f>Table4[[#This Row],[CF Code]] &amp; " - " &amp; Table4[[#This Row],[CF Description]]</f>
        <v>ILLUMNTD - Illuminated?</v>
      </c>
      <c r="I1132" s="9" t="s">
        <v>835</v>
      </c>
      <c r="J1132" s="9" t="s">
        <v>856</v>
      </c>
    </row>
    <row r="1133" spans="1:10" x14ac:dyDescent="0.35">
      <c r="A1133" s="25" t="s">
        <v>629</v>
      </c>
      <c r="B1133" s="10" t="s">
        <v>671</v>
      </c>
      <c r="C1133" s="10" t="s">
        <v>45</v>
      </c>
      <c r="D1133" s="20" t="str">
        <f>Table4[[#This Row],[Class Code]]&amp; " - " &amp;Table4[[#This Row],[Class Description]]</f>
        <v>SGNFACID - Signs - Facility ID</v>
      </c>
      <c r="E1133" s="9">
        <v>40</v>
      </c>
      <c r="F1133" s="9" t="s">
        <v>1160</v>
      </c>
      <c r="G1133" s="9" t="s">
        <v>1161</v>
      </c>
      <c r="H1133" s="9" t="str">
        <f>Table4[[#This Row],[CF Code]] &amp; " - " &amp; Table4[[#This Row],[CF Description]]</f>
        <v>FRSHTSLI - Size Length (inch)</v>
      </c>
      <c r="I1133" s="9" t="s">
        <v>848</v>
      </c>
      <c r="J1133" s="9" t="s">
        <v>849</v>
      </c>
    </row>
    <row r="1134" spans="1:10" x14ac:dyDescent="0.35">
      <c r="A1134" s="25" t="s">
        <v>629</v>
      </c>
      <c r="B1134" s="10" t="s">
        <v>671</v>
      </c>
      <c r="C1134" s="10" t="s">
        <v>45</v>
      </c>
      <c r="D1134" s="20" t="str">
        <f>Table4[[#This Row],[Class Code]]&amp; " - " &amp;Table4[[#This Row],[Class Description]]</f>
        <v>SGNFACID - Signs - Facility ID</v>
      </c>
      <c r="E1134" s="9">
        <v>50</v>
      </c>
      <c r="F1134" s="9" t="s">
        <v>1672</v>
      </c>
      <c r="G1134" s="9" t="s">
        <v>1673</v>
      </c>
      <c r="H1134" s="9" t="str">
        <f>Table4[[#This Row],[CF Code]] &amp; " - " &amp; Table4[[#This Row],[CF Description]]</f>
        <v>PEDSWI - Size Width (inch)</v>
      </c>
      <c r="I1134" s="9" t="s">
        <v>848</v>
      </c>
      <c r="J1134" s="9" t="s">
        <v>849</v>
      </c>
    </row>
    <row r="1135" spans="1:10" x14ac:dyDescent="0.35">
      <c r="A1135" s="25" t="s">
        <v>629</v>
      </c>
      <c r="B1135" s="10" t="s">
        <v>670</v>
      </c>
      <c r="C1135" s="10" t="s">
        <v>669</v>
      </c>
      <c r="D1135" s="20" t="str">
        <f>Table4[[#This Row],[Class Code]]&amp; " - " &amp;Table4[[#This Row],[Class Description]]</f>
        <v>SGNPARK - Signs - Parking</v>
      </c>
      <c r="E1135" s="9">
        <v>10</v>
      </c>
      <c r="F1135" s="9" t="s">
        <v>1842</v>
      </c>
      <c r="G1135" s="9" t="s">
        <v>1843</v>
      </c>
      <c r="H1135" s="9" t="str">
        <f>Table4[[#This Row],[CF Code]] &amp; " - " &amp; Table4[[#This Row],[CF Description]]</f>
        <v>SGRKMTYP - Signs (Park.) Mounting Ty</v>
      </c>
      <c r="I1135" s="9" t="s">
        <v>835</v>
      </c>
      <c r="J1135" s="9" t="s">
        <v>1844</v>
      </c>
    </row>
    <row r="1136" spans="1:10" x14ac:dyDescent="0.35">
      <c r="A1136" s="25" t="s">
        <v>629</v>
      </c>
      <c r="B1136" s="10" t="s">
        <v>670</v>
      </c>
      <c r="C1136" s="10" t="s">
        <v>669</v>
      </c>
      <c r="D1136" s="20" t="str">
        <f>Table4[[#This Row],[Class Code]]&amp; " - " &amp;Table4[[#This Row],[Class Description]]</f>
        <v>SGNPARK - Signs - Parking</v>
      </c>
      <c r="E1136" s="9">
        <v>10</v>
      </c>
      <c r="F1136" s="9" t="s">
        <v>1842</v>
      </c>
      <c r="G1136" s="9" t="s">
        <v>1843</v>
      </c>
      <c r="H1136" s="9" t="str">
        <f>Table4[[#This Row],[CF Code]] &amp; " - " &amp; Table4[[#This Row],[CF Description]]</f>
        <v>SGRKMTYP - Signs (Park.) Mounting Ty</v>
      </c>
      <c r="I1136" s="9" t="s">
        <v>835</v>
      </c>
      <c r="J1136" s="9" t="s">
        <v>891</v>
      </c>
    </row>
    <row r="1137" spans="1:10" x14ac:dyDescent="0.35">
      <c r="A1137" s="25" t="s">
        <v>629</v>
      </c>
      <c r="B1137" s="10" t="s">
        <v>670</v>
      </c>
      <c r="C1137" s="10" t="s">
        <v>669</v>
      </c>
      <c r="D1137" s="20" t="str">
        <f>Table4[[#This Row],[Class Code]]&amp; " - " &amp;Table4[[#This Row],[Class Description]]</f>
        <v>SGNPARK - Signs - Parking</v>
      </c>
      <c r="E1137" s="9">
        <v>30</v>
      </c>
      <c r="F1137" s="9" t="s">
        <v>1160</v>
      </c>
      <c r="G1137" s="9" t="s">
        <v>1161</v>
      </c>
      <c r="H1137" s="9" t="str">
        <f>Table4[[#This Row],[CF Code]] &amp; " - " &amp; Table4[[#This Row],[CF Description]]</f>
        <v>FRSHTSLI - Size Length (inch)</v>
      </c>
      <c r="I1137" s="9" t="s">
        <v>848</v>
      </c>
      <c r="J1137" s="9" t="s">
        <v>849</v>
      </c>
    </row>
    <row r="1138" spans="1:10" x14ac:dyDescent="0.35">
      <c r="A1138" s="25" t="s">
        <v>629</v>
      </c>
      <c r="B1138" s="10" t="s">
        <v>670</v>
      </c>
      <c r="C1138" s="10" t="s">
        <v>669</v>
      </c>
      <c r="D1138" s="20" t="str">
        <f>Table4[[#This Row],[Class Code]]&amp; " - " &amp;Table4[[#This Row],[Class Description]]</f>
        <v>SGNPARK - Signs - Parking</v>
      </c>
      <c r="E1138" s="9">
        <v>40</v>
      </c>
      <c r="F1138" s="9" t="s">
        <v>1672</v>
      </c>
      <c r="G1138" s="9" t="s">
        <v>1673</v>
      </c>
      <c r="H1138" s="9" t="str">
        <f>Table4[[#This Row],[CF Code]] &amp; " - " &amp; Table4[[#This Row],[CF Description]]</f>
        <v>PEDSWI - Size Width (inch)</v>
      </c>
      <c r="I1138" s="9" t="s">
        <v>848</v>
      </c>
      <c r="J1138" s="9" t="s">
        <v>849</v>
      </c>
    </row>
    <row r="1139" spans="1:10" x14ac:dyDescent="0.35">
      <c r="A1139" s="25" t="s">
        <v>629</v>
      </c>
      <c r="B1139" s="10" t="s">
        <v>398</v>
      </c>
      <c r="C1139" s="10" t="s">
        <v>200</v>
      </c>
      <c r="D1139" s="10" t="str">
        <f>Table4[[#This Row],[Class Code]]&amp; " - " &amp;Table4[[#This Row],[Class Description]]</f>
        <v>SHD - Shed</v>
      </c>
      <c r="E1139" s="8">
        <v>5</v>
      </c>
      <c r="F1139" s="8" t="s">
        <v>842</v>
      </c>
      <c r="G1139" s="8" t="s">
        <v>843</v>
      </c>
      <c r="H1139" s="8" t="str">
        <f>Table4[[#This Row],[CF Code]] &amp; " - " &amp; Table4[[#This Row],[CF Description]]</f>
        <v>TAG - Tag</v>
      </c>
      <c r="I1139" s="8" t="s">
        <v>848</v>
      </c>
      <c r="J1139" s="9" t="s">
        <v>849</v>
      </c>
    </row>
    <row r="1140" spans="1:10" x14ac:dyDescent="0.35">
      <c r="A1140" s="25" t="s">
        <v>629</v>
      </c>
      <c r="B1140" s="10" t="s">
        <v>398</v>
      </c>
      <c r="C1140" s="10" t="s">
        <v>200</v>
      </c>
      <c r="D1140" s="10" t="str">
        <f>Table4[[#This Row],[Class Code]]&amp; " - " &amp;Table4[[#This Row],[Class Description]]</f>
        <v>SHD - Shed</v>
      </c>
      <c r="E1140" s="8">
        <v>10</v>
      </c>
      <c r="F1140" s="8" t="s">
        <v>1845</v>
      </c>
      <c r="G1140" s="8" t="s">
        <v>1846</v>
      </c>
      <c r="H1140" s="8" t="str">
        <f>Table4[[#This Row],[CF Code]] &amp; " - " &amp; Table4[[#This Row],[CF Description]]</f>
        <v>SHHDCONS - Shed Construction</v>
      </c>
      <c r="I1140" s="8" t="s">
        <v>835</v>
      </c>
      <c r="J1140" s="9" t="s">
        <v>1762</v>
      </c>
    </row>
    <row r="1141" spans="1:10" x14ac:dyDescent="0.35">
      <c r="A1141" s="25" t="s">
        <v>629</v>
      </c>
      <c r="B1141" s="10" t="s">
        <v>398</v>
      </c>
      <c r="C1141" s="10" t="s">
        <v>200</v>
      </c>
      <c r="D1141" s="10" t="str">
        <f>Table4[[#This Row],[Class Code]]&amp; " - " &amp;Table4[[#This Row],[Class Description]]</f>
        <v>SHD - Shed</v>
      </c>
      <c r="E1141" s="8">
        <v>10</v>
      </c>
      <c r="F1141" s="8" t="s">
        <v>1845</v>
      </c>
      <c r="G1141" s="8" t="s">
        <v>1846</v>
      </c>
      <c r="H1141" s="8" t="str">
        <f>Table4[[#This Row],[CF Code]] &amp; " - " &amp; Table4[[#This Row],[CF Description]]</f>
        <v>SHHDCONS - Shed Construction</v>
      </c>
      <c r="I1141" s="8" t="s">
        <v>835</v>
      </c>
      <c r="J1141" s="9" t="s">
        <v>1763</v>
      </c>
    </row>
    <row r="1142" spans="1:10" x14ac:dyDescent="0.35">
      <c r="A1142" s="25" t="s">
        <v>629</v>
      </c>
      <c r="B1142" s="10" t="s">
        <v>398</v>
      </c>
      <c r="C1142" s="10" t="s">
        <v>200</v>
      </c>
      <c r="D1142" s="10" t="str">
        <f>Table4[[#This Row],[Class Code]]&amp; " - " &amp;Table4[[#This Row],[Class Description]]</f>
        <v>SHD - Shed</v>
      </c>
      <c r="E1142" s="8">
        <v>10</v>
      </c>
      <c r="F1142" s="8" t="s">
        <v>1847</v>
      </c>
      <c r="G1142" s="8" t="s">
        <v>1848</v>
      </c>
      <c r="H1142" s="8" t="str">
        <f>Table4[[#This Row],[CF Code]] &amp; " - " &amp; Table4[[#This Row],[CF Description]]</f>
        <v>SHHDMAT - Shed Material</v>
      </c>
      <c r="I1142" s="8" t="s">
        <v>835</v>
      </c>
      <c r="J1142" s="9" t="s">
        <v>1293</v>
      </c>
    </row>
    <row r="1143" spans="1:10" x14ac:dyDescent="0.35">
      <c r="A1143" s="25" t="s">
        <v>629</v>
      </c>
      <c r="B1143" s="10" t="s">
        <v>398</v>
      </c>
      <c r="C1143" s="10" t="s">
        <v>200</v>
      </c>
      <c r="D1143" s="10" t="str">
        <f>Table4[[#This Row],[Class Code]]&amp; " - " &amp;Table4[[#This Row],[Class Description]]</f>
        <v>SHD - Shed</v>
      </c>
      <c r="E1143" s="8">
        <v>10</v>
      </c>
      <c r="F1143" s="8" t="s">
        <v>1847</v>
      </c>
      <c r="G1143" s="8" t="s">
        <v>1848</v>
      </c>
      <c r="H1143" s="8" t="str">
        <f>Table4[[#This Row],[CF Code]] &amp; " - " &amp; Table4[[#This Row],[CF Description]]</f>
        <v>SHHDMAT - Shed Material</v>
      </c>
      <c r="I1143" s="8" t="s">
        <v>835</v>
      </c>
      <c r="J1143" s="9" t="s">
        <v>1012</v>
      </c>
    </row>
    <row r="1144" spans="1:10" x14ac:dyDescent="0.35">
      <c r="A1144" s="25" t="s">
        <v>629</v>
      </c>
      <c r="B1144" s="10" t="s">
        <v>398</v>
      </c>
      <c r="C1144" s="10" t="s">
        <v>200</v>
      </c>
      <c r="D1144" s="10" t="str">
        <f>Table4[[#This Row],[Class Code]]&amp; " - " &amp;Table4[[#This Row],[Class Description]]</f>
        <v>SHD - Shed</v>
      </c>
      <c r="E1144" s="8">
        <v>10</v>
      </c>
      <c r="F1144" s="8" t="s">
        <v>1847</v>
      </c>
      <c r="G1144" s="8" t="s">
        <v>1848</v>
      </c>
      <c r="H1144" s="8" t="str">
        <f>Table4[[#This Row],[CF Code]] &amp; " - " &amp; Table4[[#This Row],[CF Description]]</f>
        <v>SHHDMAT - Shed Material</v>
      </c>
      <c r="I1144" s="8" t="s">
        <v>835</v>
      </c>
      <c r="J1144" s="9" t="s">
        <v>851</v>
      </c>
    </row>
    <row r="1145" spans="1:10" x14ac:dyDescent="0.35">
      <c r="A1145" s="25" t="s">
        <v>629</v>
      </c>
      <c r="B1145" s="10" t="s">
        <v>398</v>
      </c>
      <c r="C1145" s="10" t="s">
        <v>200</v>
      </c>
      <c r="D1145" s="10" t="str">
        <f>Table4[[#This Row],[Class Code]]&amp; " - " &amp;Table4[[#This Row],[Class Description]]</f>
        <v>SHD - Shed</v>
      </c>
      <c r="E1145" s="8">
        <v>10</v>
      </c>
      <c r="F1145" s="8" t="s">
        <v>1847</v>
      </c>
      <c r="G1145" s="8" t="s">
        <v>1848</v>
      </c>
      <c r="H1145" s="8" t="str">
        <f>Table4[[#This Row],[CF Code]] &amp; " - " &amp; Table4[[#This Row],[CF Description]]</f>
        <v>SHHDMAT - Shed Material</v>
      </c>
      <c r="I1145" s="8" t="s">
        <v>835</v>
      </c>
      <c r="J1145" s="9" t="s">
        <v>1764</v>
      </c>
    </row>
    <row r="1146" spans="1:10" x14ac:dyDescent="0.35">
      <c r="A1146" s="25" t="s">
        <v>629</v>
      </c>
      <c r="B1146" s="10" t="s">
        <v>398</v>
      </c>
      <c r="C1146" s="10" t="s">
        <v>200</v>
      </c>
      <c r="D1146" s="10" t="str">
        <f>Table4[[#This Row],[Class Code]]&amp; " - " &amp;Table4[[#This Row],[Class Description]]</f>
        <v>SHD - Shed</v>
      </c>
      <c r="E1146" s="8">
        <v>10</v>
      </c>
      <c r="F1146" s="8" t="s">
        <v>1847</v>
      </c>
      <c r="G1146" s="8" t="s">
        <v>1848</v>
      </c>
      <c r="H1146" s="8" t="str">
        <f>Table4[[#This Row],[CF Code]] &amp; " - " &amp; Table4[[#This Row],[CF Description]]</f>
        <v>SHHDMAT - Shed Material</v>
      </c>
      <c r="I1146" s="8" t="s">
        <v>835</v>
      </c>
      <c r="J1146" s="9" t="s">
        <v>841</v>
      </c>
    </row>
    <row r="1147" spans="1:10" x14ac:dyDescent="0.35">
      <c r="A1147" s="25" t="s">
        <v>629</v>
      </c>
      <c r="B1147" s="10" t="s">
        <v>398</v>
      </c>
      <c r="C1147" s="10" t="s">
        <v>200</v>
      </c>
      <c r="D1147" s="10" t="str">
        <f>Table4[[#This Row],[Class Code]]&amp; " - " &amp;Table4[[#This Row],[Class Description]]</f>
        <v>SHD - Shed</v>
      </c>
      <c r="E1147" s="8">
        <v>10</v>
      </c>
      <c r="F1147" s="8" t="s">
        <v>1847</v>
      </c>
      <c r="G1147" s="8" t="s">
        <v>1848</v>
      </c>
      <c r="H1147" s="8" t="str">
        <f>Table4[[#This Row],[CF Code]] &amp; " - " &amp; Table4[[#This Row],[CF Description]]</f>
        <v>SHHDMAT - Shed Material</v>
      </c>
      <c r="I1147" s="8" t="s">
        <v>835</v>
      </c>
      <c r="J1147" s="9" t="s">
        <v>854</v>
      </c>
    </row>
    <row r="1148" spans="1:10" x14ac:dyDescent="0.35">
      <c r="A1148" s="25" t="s">
        <v>629</v>
      </c>
      <c r="B1148" s="10" t="s">
        <v>398</v>
      </c>
      <c r="C1148" s="10" t="s">
        <v>200</v>
      </c>
      <c r="D1148" s="10" t="str">
        <f>Table4[[#This Row],[Class Code]]&amp; " - " &amp;Table4[[#This Row],[Class Description]]</f>
        <v>SHD - Shed</v>
      </c>
      <c r="E1148" s="8">
        <v>10</v>
      </c>
      <c r="F1148" s="8" t="s">
        <v>1849</v>
      </c>
      <c r="G1148" s="8" t="s">
        <v>1850</v>
      </c>
      <c r="H1148" s="8" t="str">
        <f>Table4[[#This Row],[CF Code]] &amp; " - " &amp; Table4[[#This Row],[CF Description]]</f>
        <v>SHHDTYPE - Shed Type</v>
      </c>
      <c r="I1148" s="8" t="s">
        <v>835</v>
      </c>
      <c r="J1148" s="9" t="s">
        <v>1854</v>
      </c>
    </row>
    <row r="1149" spans="1:10" x14ac:dyDescent="0.35">
      <c r="A1149" s="25" t="s">
        <v>629</v>
      </c>
      <c r="B1149" s="10" t="s">
        <v>398</v>
      </c>
      <c r="C1149" s="10" t="s">
        <v>200</v>
      </c>
      <c r="D1149" s="10" t="str">
        <f>Table4[[#This Row],[Class Code]]&amp; " - " &amp;Table4[[#This Row],[Class Description]]</f>
        <v>SHD - Shed</v>
      </c>
      <c r="E1149" s="8">
        <v>10</v>
      </c>
      <c r="F1149" s="8" t="s">
        <v>1849</v>
      </c>
      <c r="G1149" s="8" t="s">
        <v>1850</v>
      </c>
      <c r="H1149" s="8" t="str">
        <f>Table4[[#This Row],[CF Code]] &amp; " - " &amp; Table4[[#This Row],[CF Description]]</f>
        <v>SHHDTYPE - Shed Type</v>
      </c>
      <c r="I1149" s="8" t="s">
        <v>835</v>
      </c>
      <c r="J1149" s="9" t="s">
        <v>1855</v>
      </c>
    </row>
    <row r="1150" spans="1:10" x14ac:dyDescent="0.35">
      <c r="A1150" s="25" t="s">
        <v>629</v>
      </c>
      <c r="B1150" s="10" t="s">
        <v>398</v>
      </c>
      <c r="C1150" s="10" t="s">
        <v>200</v>
      </c>
      <c r="D1150" s="10" t="str">
        <f>Table4[[#This Row],[Class Code]]&amp; " - " &amp;Table4[[#This Row],[Class Description]]</f>
        <v>SHD - Shed</v>
      </c>
      <c r="E1150" s="8">
        <v>10</v>
      </c>
      <c r="F1150" s="8" t="s">
        <v>1849</v>
      </c>
      <c r="G1150" s="8" t="s">
        <v>1850</v>
      </c>
      <c r="H1150" s="8" t="str">
        <f>Table4[[#This Row],[CF Code]] &amp; " - " &amp; Table4[[#This Row],[CF Description]]</f>
        <v>SHHDTYPE - Shed Type</v>
      </c>
      <c r="I1150" s="8" t="s">
        <v>835</v>
      </c>
      <c r="J1150" s="9" t="s">
        <v>1856</v>
      </c>
    </row>
    <row r="1151" spans="1:10" x14ac:dyDescent="0.35">
      <c r="A1151" s="25" t="s">
        <v>629</v>
      </c>
      <c r="B1151" s="10" t="s">
        <v>398</v>
      </c>
      <c r="C1151" s="10" t="s">
        <v>200</v>
      </c>
      <c r="D1151" s="10" t="str">
        <f>Table4[[#This Row],[Class Code]]&amp; " - " &amp;Table4[[#This Row],[Class Description]]</f>
        <v>SHD - Shed</v>
      </c>
      <c r="E1151" s="8">
        <v>20</v>
      </c>
      <c r="F1151" s="8" t="s">
        <v>1851</v>
      </c>
      <c r="G1151" s="8" t="s">
        <v>1086</v>
      </c>
      <c r="H1151" s="8" t="str">
        <f>Table4[[#This Row],[CF Code]] &amp; " - " &amp; Table4[[#This Row],[CF Description]]</f>
        <v>SHDRM - Roof material</v>
      </c>
      <c r="I1151" s="8" t="s">
        <v>835</v>
      </c>
      <c r="J1151" s="9" t="s">
        <v>1013</v>
      </c>
    </row>
    <row r="1152" spans="1:10" x14ac:dyDescent="0.35">
      <c r="A1152" s="25" t="s">
        <v>629</v>
      </c>
      <c r="B1152" s="10" t="s">
        <v>398</v>
      </c>
      <c r="C1152" s="10" t="s">
        <v>200</v>
      </c>
      <c r="D1152" s="10" t="str">
        <f>Table4[[#This Row],[Class Code]]&amp; " - " &amp;Table4[[#This Row],[Class Description]]</f>
        <v>SHD - Shed</v>
      </c>
      <c r="E1152" s="8">
        <v>20</v>
      </c>
      <c r="F1152" s="8" t="s">
        <v>1851</v>
      </c>
      <c r="G1152" s="8" t="s">
        <v>1086</v>
      </c>
      <c r="H1152" s="8" t="str">
        <f>Table4[[#This Row],[CF Code]] &amp; " - " &amp; Table4[[#This Row],[CF Description]]</f>
        <v>SHDRM - Roof material</v>
      </c>
      <c r="I1152" s="8" t="s">
        <v>835</v>
      </c>
      <c r="J1152" s="9" t="s">
        <v>1857</v>
      </c>
    </row>
    <row r="1153" spans="1:10" x14ac:dyDescent="0.35">
      <c r="A1153" s="25" t="s">
        <v>629</v>
      </c>
      <c r="B1153" s="10" t="s">
        <v>398</v>
      </c>
      <c r="C1153" s="10" t="s">
        <v>200</v>
      </c>
      <c r="D1153" s="10" t="str">
        <f>Table4[[#This Row],[Class Code]]&amp; " - " &amp;Table4[[#This Row],[Class Description]]</f>
        <v>SHD - Shed</v>
      </c>
      <c r="E1153" s="8">
        <v>20</v>
      </c>
      <c r="F1153" s="8" t="s">
        <v>1851</v>
      </c>
      <c r="G1153" s="8" t="s">
        <v>1086</v>
      </c>
      <c r="H1153" s="8" t="str">
        <f>Table4[[#This Row],[CF Code]] &amp; " - " &amp; Table4[[#This Row],[CF Description]]</f>
        <v>SHDRM - Roof material</v>
      </c>
      <c r="I1153" s="8" t="s">
        <v>835</v>
      </c>
      <c r="J1153" s="9" t="s">
        <v>1858</v>
      </c>
    </row>
    <row r="1154" spans="1:10" x14ac:dyDescent="0.35">
      <c r="A1154" s="25" t="s">
        <v>629</v>
      </c>
      <c r="B1154" s="10" t="s">
        <v>398</v>
      </c>
      <c r="C1154" s="10" t="s">
        <v>200</v>
      </c>
      <c r="D1154" s="10" t="str">
        <f>Table4[[#This Row],[Class Code]]&amp; " - " &amp;Table4[[#This Row],[Class Description]]</f>
        <v>SHD - Shed</v>
      </c>
      <c r="E1154" s="8">
        <v>30</v>
      </c>
      <c r="F1154" s="8" t="s">
        <v>1672</v>
      </c>
      <c r="G1154" s="8" t="s">
        <v>1673</v>
      </c>
      <c r="H1154" s="8" t="str">
        <f>Table4[[#This Row],[CF Code]] &amp; " - " &amp; Table4[[#This Row],[CF Description]]</f>
        <v>PEDSWI - Size Width (inch)</v>
      </c>
      <c r="I1154" s="8" t="s">
        <v>848</v>
      </c>
      <c r="J1154" s="9" t="s">
        <v>849</v>
      </c>
    </row>
    <row r="1155" spans="1:10" x14ac:dyDescent="0.35">
      <c r="A1155" s="25" t="s">
        <v>629</v>
      </c>
      <c r="B1155" s="10" t="s">
        <v>398</v>
      </c>
      <c r="C1155" s="10" t="s">
        <v>200</v>
      </c>
      <c r="D1155" s="10" t="str">
        <f>Table4[[#This Row],[Class Code]]&amp; " - " &amp;Table4[[#This Row],[Class Description]]</f>
        <v>SHD - Shed</v>
      </c>
      <c r="E1155" s="8">
        <v>40</v>
      </c>
      <c r="F1155" s="8" t="s">
        <v>1852</v>
      </c>
      <c r="G1155" s="8" t="s">
        <v>1853</v>
      </c>
      <c r="H1155" s="8" t="str">
        <f>Table4[[#This Row],[CF Code]] &amp; " - " &amp; Table4[[#This Row],[CF Description]]</f>
        <v>SHDWI - Width (inch)</v>
      </c>
      <c r="I1155" s="8" t="s">
        <v>848</v>
      </c>
      <c r="J1155" s="9" t="s">
        <v>849</v>
      </c>
    </row>
    <row r="1156" spans="1:10" x14ac:dyDescent="0.35">
      <c r="A1156" s="25" t="s">
        <v>629</v>
      </c>
      <c r="B1156" s="10" t="s">
        <v>474</v>
      </c>
      <c r="C1156" s="10" t="s">
        <v>262</v>
      </c>
      <c r="D1156" s="20" t="str">
        <f>Table4[[#This Row],[Class Code]]&amp; " - " &amp;Table4[[#This Row],[Class Description]]</f>
        <v>SHLTR - Shelter</v>
      </c>
      <c r="E1156" s="9">
        <v>5</v>
      </c>
      <c r="F1156" s="9" t="s">
        <v>842</v>
      </c>
      <c r="G1156" s="9" t="s">
        <v>843</v>
      </c>
      <c r="H1156" s="9" t="str">
        <f>Table4[[#This Row],[CF Code]] &amp; " - " &amp; Table4[[#This Row],[CF Description]]</f>
        <v>TAG - Tag</v>
      </c>
      <c r="I1156" s="8" t="s">
        <v>848</v>
      </c>
      <c r="J1156" s="9" t="s">
        <v>849</v>
      </c>
    </row>
    <row r="1157" spans="1:10" x14ac:dyDescent="0.35">
      <c r="A1157" s="25" t="s">
        <v>629</v>
      </c>
      <c r="B1157" s="10" t="s">
        <v>474</v>
      </c>
      <c r="C1157" s="10" t="s">
        <v>262</v>
      </c>
      <c r="D1157" s="20" t="str">
        <f>Table4[[#This Row],[Class Code]]&amp; " - " &amp;Table4[[#This Row],[Class Description]]</f>
        <v>SHLTR - Shelter</v>
      </c>
      <c r="E1157" s="9">
        <v>10</v>
      </c>
      <c r="F1157" s="9" t="s">
        <v>1859</v>
      </c>
      <c r="G1157" s="9" t="s">
        <v>1860</v>
      </c>
      <c r="H1157" s="9" t="str">
        <f>Table4[[#This Row],[CF Code]] &amp; " - " &amp; Table4[[#This Row],[CF Description]]</f>
        <v>SHTRCONS - Shelter Construction</v>
      </c>
      <c r="I1157" s="8" t="s">
        <v>835</v>
      </c>
      <c r="J1157" s="9" t="s">
        <v>1762</v>
      </c>
    </row>
    <row r="1158" spans="1:10" x14ac:dyDescent="0.35">
      <c r="A1158" s="25" t="s">
        <v>629</v>
      </c>
      <c r="B1158" s="10" t="s">
        <v>474</v>
      </c>
      <c r="C1158" s="10" t="s">
        <v>262</v>
      </c>
      <c r="D1158" s="20" t="str">
        <f>Table4[[#This Row],[Class Code]]&amp; " - " &amp;Table4[[#This Row],[Class Description]]</f>
        <v>SHLTR - Shelter</v>
      </c>
      <c r="E1158" s="9">
        <v>10</v>
      </c>
      <c r="F1158" s="9" t="s">
        <v>1859</v>
      </c>
      <c r="G1158" s="9" t="s">
        <v>1860</v>
      </c>
      <c r="H1158" s="9" t="str">
        <f>Table4[[#This Row],[CF Code]] &amp; " - " &amp; Table4[[#This Row],[CF Description]]</f>
        <v>SHTRCONS - Shelter Construction</v>
      </c>
      <c r="I1158" s="8" t="s">
        <v>835</v>
      </c>
      <c r="J1158" s="9" t="s">
        <v>1763</v>
      </c>
    </row>
    <row r="1159" spans="1:10" x14ac:dyDescent="0.35">
      <c r="A1159" s="25" t="s">
        <v>629</v>
      </c>
      <c r="B1159" s="10" t="s">
        <v>474</v>
      </c>
      <c r="C1159" s="10" t="s">
        <v>262</v>
      </c>
      <c r="D1159" s="20" t="str">
        <f>Table4[[#This Row],[Class Code]]&amp; " - " &amp;Table4[[#This Row],[Class Description]]</f>
        <v>SHLTR - Shelter</v>
      </c>
      <c r="E1159" s="9">
        <v>8</v>
      </c>
      <c r="F1159" s="9" t="s">
        <v>1861</v>
      </c>
      <c r="G1159" s="9" t="s">
        <v>1862</v>
      </c>
      <c r="H1159" s="9" t="str">
        <f>Table4[[#This Row],[CF Code]] &amp; " - " &amp; Table4[[#This Row],[CF Description]]</f>
        <v>SHTRRMAT - Shelter Roof Material</v>
      </c>
      <c r="I1159" s="8" t="s">
        <v>835</v>
      </c>
      <c r="J1159" s="9" t="s">
        <v>1013</v>
      </c>
    </row>
    <row r="1160" spans="1:10" x14ac:dyDescent="0.35">
      <c r="A1160" s="25" t="s">
        <v>629</v>
      </c>
      <c r="B1160" s="10" t="s">
        <v>474</v>
      </c>
      <c r="C1160" s="10" t="s">
        <v>262</v>
      </c>
      <c r="D1160" s="20" t="str">
        <f>Table4[[#This Row],[Class Code]]&amp; " - " &amp;Table4[[#This Row],[Class Description]]</f>
        <v>SHLTR - Shelter</v>
      </c>
      <c r="E1160" s="9">
        <v>9</v>
      </c>
      <c r="F1160" s="9" t="s">
        <v>1861</v>
      </c>
      <c r="G1160" s="9" t="s">
        <v>1862</v>
      </c>
      <c r="H1160" s="9" t="str">
        <f>Table4[[#This Row],[CF Code]] &amp; " - " &amp; Table4[[#This Row],[CF Description]]</f>
        <v>SHTRRMAT - Shelter Roof Material</v>
      </c>
      <c r="I1160" s="8" t="s">
        <v>835</v>
      </c>
      <c r="J1160" s="9" t="s">
        <v>1857</v>
      </c>
    </row>
    <row r="1161" spans="1:10" x14ac:dyDescent="0.35">
      <c r="A1161" s="25" t="s">
        <v>629</v>
      </c>
      <c r="B1161" s="10" t="s">
        <v>474</v>
      </c>
      <c r="C1161" s="10" t="s">
        <v>262</v>
      </c>
      <c r="D1161" s="20" t="str">
        <f>Table4[[#This Row],[Class Code]]&amp; " - " &amp;Table4[[#This Row],[Class Description]]</f>
        <v>SHLTR - Shelter</v>
      </c>
      <c r="E1161" s="9">
        <v>10</v>
      </c>
      <c r="F1161" s="9" t="s">
        <v>1861</v>
      </c>
      <c r="G1161" s="9" t="s">
        <v>1862</v>
      </c>
      <c r="H1161" s="9" t="str">
        <f>Table4[[#This Row],[CF Code]] &amp; " - " &amp; Table4[[#This Row],[CF Description]]</f>
        <v>SHTRRMAT - Shelter Roof Material</v>
      </c>
      <c r="I1161" s="8" t="s">
        <v>835</v>
      </c>
      <c r="J1161" s="9" t="s">
        <v>1867</v>
      </c>
    </row>
    <row r="1162" spans="1:10" x14ac:dyDescent="0.35">
      <c r="A1162" s="25" t="s">
        <v>629</v>
      </c>
      <c r="B1162" s="10" t="s">
        <v>474</v>
      </c>
      <c r="C1162" s="10" t="s">
        <v>262</v>
      </c>
      <c r="D1162" s="20" t="str">
        <f>Table4[[#This Row],[Class Code]]&amp; " - " &amp;Table4[[#This Row],[Class Description]]</f>
        <v>SHLTR - Shelter</v>
      </c>
      <c r="E1162" s="9">
        <v>10</v>
      </c>
      <c r="F1162" s="9" t="s">
        <v>1863</v>
      </c>
      <c r="G1162" s="9" t="s">
        <v>1864</v>
      </c>
      <c r="H1162" s="9" t="str">
        <f>Table4[[#This Row],[CF Code]] &amp; " - " &amp; Table4[[#This Row],[CF Description]]</f>
        <v>SHTRTYPE - Shelter Type</v>
      </c>
      <c r="I1162" s="8" t="s">
        <v>835</v>
      </c>
      <c r="J1162" s="9" t="s">
        <v>1868</v>
      </c>
    </row>
    <row r="1163" spans="1:10" x14ac:dyDescent="0.35">
      <c r="A1163" s="25" t="s">
        <v>629</v>
      </c>
      <c r="B1163" s="10" t="s">
        <v>474</v>
      </c>
      <c r="C1163" s="10" t="s">
        <v>262</v>
      </c>
      <c r="D1163" s="20" t="str">
        <f>Table4[[#This Row],[Class Code]]&amp; " - " &amp;Table4[[#This Row],[Class Description]]</f>
        <v>SHLTR - Shelter</v>
      </c>
      <c r="E1163" s="9">
        <v>10</v>
      </c>
      <c r="F1163" s="9" t="s">
        <v>1863</v>
      </c>
      <c r="G1163" s="9" t="s">
        <v>1864</v>
      </c>
      <c r="H1163" s="9" t="str">
        <f>Table4[[#This Row],[CF Code]] &amp; " - " &amp; Table4[[#This Row],[CF Description]]</f>
        <v>SHTRTYPE - Shelter Type</v>
      </c>
      <c r="I1163" s="8" t="s">
        <v>835</v>
      </c>
      <c r="J1163" s="9" t="s">
        <v>1869</v>
      </c>
    </row>
    <row r="1164" spans="1:10" x14ac:dyDescent="0.35">
      <c r="A1164" s="25" t="s">
        <v>629</v>
      </c>
      <c r="B1164" s="10" t="s">
        <v>474</v>
      </c>
      <c r="C1164" s="10" t="s">
        <v>262</v>
      </c>
      <c r="D1164" s="20" t="str">
        <f>Table4[[#This Row],[Class Code]]&amp; " - " &amp;Table4[[#This Row],[Class Description]]</f>
        <v>SHLTR - Shelter</v>
      </c>
      <c r="E1164" s="9">
        <v>10</v>
      </c>
      <c r="F1164" s="9" t="s">
        <v>1863</v>
      </c>
      <c r="G1164" s="9" t="s">
        <v>1864</v>
      </c>
      <c r="H1164" s="9" t="str">
        <f>Table4[[#This Row],[CF Code]] &amp; " - " &amp; Table4[[#This Row],[CF Description]]</f>
        <v>SHTRTYPE - Shelter Type</v>
      </c>
      <c r="I1164" s="8" t="s">
        <v>835</v>
      </c>
      <c r="J1164" s="9" t="s">
        <v>1870</v>
      </c>
    </row>
    <row r="1165" spans="1:10" x14ac:dyDescent="0.35">
      <c r="A1165" s="25" t="s">
        <v>629</v>
      </c>
      <c r="B1165" s="10" t="s">
        <v>474</v>
      </c>
      <c r="C1165" s="10" t="s">
        <v>262</v>
      </c>
      <c r="D1165" s="20" t="str">
        <f>Table4[[#This Row],[Class Code]]&amp; " - " &amp;Table4[[#This Row],[Class Description]]</f>
        <v>SHLTR - Shelter</v>
      </c>
      <c r="E1165" s="9">
        <v>10</v>
      </c>
      <c r="F1165" s="9" t="s">
        <v>1863</v>
      </c>
      <c r="G1165" s="9" t="s">
        <v>1864</v>
      </c>
      <c r="H1165" s="9" t="str">
        <f>Table4[[#This Row],[CF Code]] &amp; " - " &amp; Table4[[#This Row],[CF Description]]</f>
        <v>SHTRTYPE - Shelter Type</v>
      </c>
      <c r="I1165" s="8" t="s">
        <v>835</v>
      </c>
      <c r="J1165" s="9" t="s">
        <v>1871</v>
      </c>
    </row>
    <row r="1166" spans="1:10" x14ac:dyDescent="0.35">
      <c r="A1166" s="25" t="s">
        <v>629</v>
      </c>
      <c r="B1166" s="10" t="s">
        <v>474</v>
      </c>
      <c r="C1166" s="10" t="s">
        <v>262</v>
      </c>
      <c r="D1166" s="20" t="str">
        <f>Table4[[#This Row],[Class Code]]&amp; " - " &amp;Table4[[#This Row],[Class Description]]</f>
        <v>SHLTR - Shelter</v>
      </c>
      <c r="E1166" s="9">
        <v>10</v>
      </c>
      <c r="F1166" s="9" t="s">
        <v>1863</v>
      </c>
      <c r="G1166" s="9" t="s">
        <v>1864</v>
      </c>
      <c r="H1166" s="9" t="str">
        <f>Table4[[#This Row],[CF Code]] &amp; " - " &amp; Table4[[#This Row],[CF Description]]</f>
        <v>SHTRTYPE - Shelter Type</v>
      </c>
      <c r="I1166" s="8" t="s">
        <v>835</v>
      </c>
      <c r="J1166" s="9" t="s">
        <v>1872</v>
      </c>
    </row>
    <row r="1167" spans="1:10" x14ac:dyDescent="0.35">
      <c r="A1167" s="25" t="s">
        <v>629</v>
      </c>
      <c r="B1167" s="10" t="s">
        <v>474</v>
      </c>
      <c r="C1167" s="10" t="s">
        <v>262</v>
      </c>
      <c r="D1167" s="20" t="str">
        <f>Table4[[#This Row],[Class Code]]&amp; " - " &amp;Table4[[#This Row],[Class Description]]</f>
        <v>SHLTR - Shelter</v>
      </c>
      <c r="E1167" s="9">
        <v>40</v>
      </c>
      <c r="F1167" s="9" t="s">
        <v>1865</v>
      </c>
      <c r="G1167" s="9" t="s">
        <v>1866</v>
      </c>
      <c r="H1167" s="9" t="str">
        <f>Table4[[#This Row],[CF Code]] &amp; " - " &amp; Table4[[#This Row],[CF Description]]</f>
        <v>WINDSCRN - Wall glazing or wind screen?</v>
      </c>
      <c r="I1167" s="8" t="s">
        <v>835</v>
      </c>
      <c r="J1167" s="9" t="s">
        <v>855</v>
      </c>
    </row>
    <row r="1168" spans="1:10" x14ac:dyDescent="0.35">
      <c r="A1168" s="25" t="s">
        <v>629</v>
      </c>
      <c r="B1168" s="10" t="s">
        <v>474</v>
      </c>
      <c r="C1168" s="10" t="s">
        <v>262</v>
      </c>
      <c r="D1168" s="20" t="str">
        <f>Table4[[#This Row],[Class Code]]&amp; " - " &amp;Table4[[#This Row],[Class Description]]</f>
        <v>SHLTR - Shelter</v>
      </c>
      <c r="E1168" s="9">
        <v>40</v>
      </c>
      <c r="F1168" s="9" t="s">
        <v>1865</v>
      </c>
      <c r="G1168" s="9" t="s">
        <v>1866</v>
      </c>
      <c r="H1168" s="9" t="str">
        <f>Table4[[#This Row],[CF Code]] &amp; " - " &amp; Table4[[#This Row],[CF Description]]</f>
        <v>WINDSCRN - Wall glazing or wind screen?</v>
      </c>
      <c r="I1168" s="8" t="s">
        <v>835</v>
      </c>
      <c r="J1168" s="9" t="s">
        <v>856</v>
      </c>
    </row>
    <row r="1169" spans="1:10" x14ac:dyDescent="0.35">
      <c r="A1169" s="25" t="s">
        <v>629</v>
      </c>
      <c r="B1169" s="10" t="s">
        <v>474</v>
      </c>
      <c r="C1169" s="10" t="s">
        <v>262</v>
      </c>
      <c r="D1169" s="20" t="str">
        <f>Table4[[#This Row],[Class Code]]&amp; " - " &amp;Table4[[#This Row],[Class Description]]</f>
        <v>SHLTR - Shelter</v>
      </c>
      <c r="E1169" s="9">
        <v>50</v>
      </c>
      <c r="F1169" s="9" t="s">
        <v>1085</v>
      </c>
      <c r="G1169" s="9" t="s">
        <v>1086</v>
      </c>
      <c r="H1169" s="9" t="str">
        <f>Table4[[#This Row],[CF Code]] &amp; " - " &amp; Table4[[#This Row],[CF Description]]</f>
        <v>CNPYRM - Roof material</v>
      </c>
      <c r="I1169" s="8" t="s">
        <v>848</v>
      </c>
      <c r="J1169" s="9" t="s">
        <v>849</v>
      </c>
    </row>
    <row r="1170" spans="1:10" x14ac:dyDescent="0.35">
      <c r="A1170" s="25" t="s">
        <v>629</v>
      </c>
      <c r="B1170" s="10" t="s">
        <v>474</v>
      </c>
      <c r="C1170" s="10" t="s">
        <v>262</v>
      </c>
      <c r="D1170" s="20" t="str">
        <f>Table4[[#This Row],[Class Code]]&amp; " - " &amp;Table4[[#This Row],[Class Description]]</f>
        <v>SHLTR - Shelter</v>
      </c>
      <c r="E1170" s="9">
        <v>60</v>
      </c>
      <c r="F1170" s="9" t="s">
        <v>862</v>
      </c>
      <c r="G1170" s="9" t="s">
        <v>863</v>
      </c>
      <c r="H1170" s="9" t="str">
        <f>Table4[[#This Row],[CF Code]] &amp; " - " &amp; Table4[[#This Row],[CF Description]]</f>
        <v>ACCSZL - Size Length (feet)</v>
      </c>
      <c r="I1170" s="8" t="s">
        <v>848</v>
      </c>
      <c r="J1170" s="9" t="s">
        <v>849</v>
      </c>
    </row>
    <row r="1171" spans="1:10" x14ac:dyDescent="0.35">
      <c r="A1171" s="25" t="s">
        <v>629</v>
      </c>
      <c r="B1171" s="10" t="s">
        <v>474</v>
      </c>
      <c r="C1171" s="10" t="s">
        <v>262</v>
      </c>
      <c r="D1171" s="20" t="str">
        <f>Table4[[#This Row],[Class Code]]&amp; " - " &amp;Table4[[#This Row],[Class Description]]</f>
        <v>SHLTR - Shelter</v>
      </c>
      <c r="E1171" s="9">
        <v>70</v>
      </c>
      <c r="F1171" s="9" t="s">
        <v>864</v>
      </c>
      <c r="G1171" s="9" t="s">
        <v>865</v>
      </c>
      <c r="H1171" s="9" t="str">
        <f>Table4[[#This Row],[CF Code]] &amp; " - " &amp; Table4[[#This Row],[CF Description]]</f>
        <v>ACCSZW - Size Width (feet)</v>
      </c>
      <c r="I1171" s="8" t="s">
        <v>848</v>
      </c>
      <c r="J1171" s="9" t="s">
        <v>849</v>
      </c>
    </row>
    <row r="1172" spans="1:10" x14ac:dyDescent="0.35">
      <c r="A1172" s="25" t="s">
        <v>629</v>
      </c>
      <c r="B1172" s="10" t="s">
        <v>668</v>
      </c>
      <c r="C1172" s="10" t="s">
        <v>667</v>
      </c>
      <c r="D1172" s="20" t="str">
        <f>Table4[[#This Row],[Class Code]]&amp; " - " &amp;Table4[[#This Row],[Class Description]]</f>
        <v>SHRVLV - Shear Valve</v>
      </c>
      <c r="E1172" s="9"/>
      <c r="F1172" s="9"/>
      <c r="G1172" s="9"/>
      <c r="H1172" s="9" t="str">
        <f>Table4[[#This Row],[CF Code]] &amp; " - " &amp; Table4[[#This Row],[CF Description]]</f>
        <v xml:space="preserve"> - </v>
      </c>
      <c r="I1172" s="9"/>
      <c r="J1172" s="9"/>
    </row>
    <row r="1173" spans="1:10" x14ac:dyDescent="0.35">
      <c r="A1173" s="25" t="s">
        <v>629</v>
      </c>
      <c r="B1173" s="10" t="s">
        <v>527</v>
      </c>
      <c r="C1173" s="10" t="s">
        <v>74</v>
      </c>
      <c r="D1173" s="20" t="str">
        <f>Table4[[#This Row],[Class Code]]&amp; " - " &amp;Table4[[#This Row],[Class Description]]</f>
        <v>SIGLGHT - Signal Light</v>
      </c>
      <c r="E1173" s="9">
        <v>5</v>
      </c>
      <c r="F1173" s="9" t="s">
        <v>842</v>
      </c>
      <c r="G1173" s="9" t="s">
        <v>843</v>
      </c>
      <c r="H1173" s="9" t="str">
        <f>Table4[[#This Row],[CF Code]] &amp; " - " &amp; Table4[[#This Row],[CF Description]]</f>
        <v>TAG - Tag</v>
      </c>
      <c r="I1173" s="8" t="s">
        <v>848</v>
      </c>
      <c r="J1173" s="9" t="s">
        <v>849</v>
      </c>
    </row>
    <row r="1174" spans="1:10" x14ac:dyDescent="0.35">
      <c r="A1174" s="25" t="s">
        <v>629</v>
      </c>
      <c r="B1174" s="10" t="s">
        <v>527</v>
      </c>
      <c r="C1174" s="10" t="s">
        <v>74</v>
      </c>
      <c r="D1174" s="20" t="str">
        <f>Table4[[#This Row],[Class Code]]&amp; " - " &amp;Table4[[#This Row],[Class Description]]</f>
        <v>SIGLGHT - Signal Light</v>
      </c>
      <c r="E1174" s="9">
        <v>10</v>
      </c>
      <c r="F1174" s="9" t="s">
        <v>1873</v>
      </c>
      <c r="G1174" s="9" t="s">
        <v>1874</v>
      </c>
      <c r="H1174" s="9" t="str">
        <f>Table4[[#This Row],[CF Code]] &amp; " - " &amp; Table4[[#This Row],[CF Description]]</f>
        <v>SIHTTYPE - Signal Light Type</v>
      </c>
      <c r="I1174" s="16" t="s">
        <v>835</v>
      </c>
      <c r="J1174" s="9" t="s">
        <v>1126</v>
      </c>
    </row>
    <row r="1175" spans="1:10" x14ac:dyDescent="0.35">
      <c r="A1175" s="25" t="s">
        <v>629</v>
      </c>
      <c r="B1175" s="10" t="s">
        <v>527</v>
      </c>
      <c r="C1175" s="10" t="s">
        <v>74</v>
      </c>
      <c r="D1175" s="20" t="str">
        <f>Table4[[#This Row],[Class Code]]&amp; " - " &amp;Table4[[#This Row],[Class Description]]</f>
        <v>SIGLGHT - Signal Light</v>
      </c>
      <c r="E1175" s="9">
        <v>10</v>
      </c>
      <c r="F1175" s="9" t="s">
        <v>1873</v>
      </c>
      <c r="G1175" s="9" t="s">
        <v>1874</v>
      </c>
      <c r="H1175" s="9" t="str">
        <f>Table4[[#This Row],[CF Code]] &amp; " - " &amp; Table4[[#This Row],[CF Description]]</f>
        <v>SIHTTYPE - Signal Light Type</v>
      </c>
      <c r="I1175" s="16" t="s">
        <v>835</v>
      </c>
      <c r="J1175" s="9" t="s">
        <v>1875</v>
      </c>
    </row>
    <row r="1176" spans="1:10" x14ac:dyDescent="0.35">
      <c r="A1176" s="25" t="s">
        <v>629</v>
      </c>
      <c r="B1176" s="10" t="s">
        <v>527</v>
      </c>
      <c r="C1176" s="10" t="s">
        <v>74</v>
      </c>
      <c r="D1176" s="20" t="str">
        <f>Table4[[#This Row],[Class Code]]&amp; " - " &amp;Table4[[#This Row],[Class Description]]</f>
        <v>SIGLGHT - Signal Light</v>
      </c>
      <c r="E1176" s="9">
        <v>20</v>
      </c>
      <c r="F1176" s="9" t="s">
        <v>1876</v>
      </c>
      <c r="G1176" s="9" t="s">
        <v>1877</v>
      </c>
      <c r="H1176" s="9" t="str">
        <f>Table4[[#This Row],[CF Code]] &amp; " - " &amp; Table4[[#This Row],[CF Description]]</f>
        <v>SIHTHMAT - Housing Material</v>
      </c>
      <c r="I1176" s="16" t="s">
        <v>835</v>
      </c>
      <c r="J1176" s="9" t="s">
        <v>1013</v>
      </c>
    </row>
    <row r="1177" spans="1:10" x14ac:dyDescent="0.35">
      <c r="A1177" s="25" t="s">
        <v>629</v>
      </c>
      <c r="B1177" s="10" t="s">
        <v>527</v>
      </c>
      <c r="C1177" s="10" t="s">
        <v>74</v>
      </c>
      <c r="D1177" s="20" t="str">
        <f>Table4[[#This Row],[Class Code]]&amp; " - " &amp;Table4[[#This Row],[Class Description]]</f>
        <v>SIGLGHT - Signal Light</v>
      </c>
      <c r="E1177" s="9">
        <v>20</v>
      </c>
      <c r="F1177" s="9" t="s">
        <v>1876</v>
      </c>
      <c r="G1177" s="9" t="s">
        <v>1877</v>
      </c>
      <c r="H1177" s="9" t="str">
        <f>Table4[[#This Row],[CF Code]] &amp; " - " &amp; Table4[[#This Row],[CF Description]]</f>
        <v>SIHTHMAT - Housing Material</v>
      </c>
      <c r="I1177" s="16" t="s">
        <v>835</v>
      </c>
      <c r="J1177" s="9" t="s">
        <v>1014</v>
      </c>
    </row>
    <row r="1178" spans="1:10" x14ac:dyDescent="0.35">
      <c r="A1178" s="25" t="s">
        <v>629</v>
      </c>
      <c r="B1178" s="10" t="s">
        <v>527</v>
      </c>
      <c r="C1178" s="10" t="s">
        <v>74</v>
      </c>
      <c r="D1178" s="20" t="str">
        <f>Table4[[#This Row],[Class Code]]&amp; " - " &amp;Table4[[#This Row],[Class Description]]</f>
        <v>SIGLGHT - Signal Light</v>
      </c>
      <c r="E1178" s="9">
        <v>30</v>
      </c>
      <c r="F1178" s="9" t="s">
        <v>1878</v>
      </c>
      <c r="G1178" s="9" t="s">
        <v>1879</v>
      </c>
      <c r="H1178" s="9" t="str">
        <f>Table4[[#This Row],[CF Code]] &amp; " - " &amp; Table4[[#This Row],[CF Description]]</f>
        <v>LENSCNT - Lense Count</v>
      </c>
      <c r="I1178" s="16" t="s">
        <v>848</v>
      </c>
      <c r="J1178" s="9" t="s">
        <v>849</v>
      </c>
    </row>
    <row r="1179" spans="1:10" x14ac:dyDescent="0.35">
      <c r="A1179" s="25" t="s">
        <v>629</v>
      </c>
      <c r="B1179" s="10" t="s">
        <v>323</v>
      </c>
      <c r="C1179" s="10" t="s">
        <v>175</v>
      </c>
      <c r="D1179" s="20" t="str">
        <f>Table4[[#This Row],[Class Code]]&amp; " - " &amp;Table4[[#This Row],[Class Description]]</f>
        <v>SLPDRF - Sloped Roof</v>
      </c>
      <c r="E1179" s="9">
        <v>5</v>
      </c>
      <c r="F1179" s="9" t="s">
        <v>842</v>
      </c>
      <c r="G1179" s="9" t="s">
        <v>843</v>
      </c>
      <c r="H1179" s="9" t="str">
        <f>Table4[[#This Row],[CF Code]] &amp; " - " &amp; Table4[[#This Row],[CF Description]]</f>
        <v>TAG - Tag</v>
      </c>
      <c r="I1179" s="8" t="s">
        <v>848</v>
      </c>
      <c r="J1179" s="9" t="s">
        <v>849</v>
      </c>
    </row>
    <row r="1180" spans="1:10" x14ac:dyDescent="0.35">
      <c r="A1180" s="25" t="s">
        <v>629</v>
      </c>
      <c r="B1180" s="10" t="s">
        <v>323</v>
      </c>
      <c r="C1180" s="10" t="s">
        <v>175</v>
      </c>
      <c r="D1180" s="20" t="str">
        <f>Table4[[#This Row],[Class Code]]&amp; " - " &amp;Table4[[#This Row],[Class Description]]</f>
        <v>SLPDRF - Sloped Roof</v>
      </c>
      <c r="E1180" s="9">
        <v>10</v>
      </c>
      <c r="F1180" s="9" t="s">
        <v>1880</v>
      </c>
      <c r="G1180" s="9" t="s">
        <v>1881</v>
      </c>
      <c r="H1180" s="9" t="str">
        <f>Table4[[#This Row],[CF Code]] &amp; " - " &amp; Table4[[#This Row],[CF Description]]</f>
        <v>SLRFMAT - Sloped Roof Material</v>
      </c>
      <c r="I1180" s="16" t="s">
        <v>835</v>
      </c>
      <c r="J1180" s="9" t="s">
        <v>1882</v>
      </c>
    </row>
    <row r="1181" spans="1:10" x14ac:dyDescent="0.35">
      <c r="A1181" s="25" t="s">
        <v>629</v>
      </c>
      <c r="B1181" s="10" t="s">
        <v>323</v>
      </c>
      <c r="C1181" s="10" t="s">
        <v>175</v>
      </c>
      <c r="D1181" s="20" t="str">
        <f>Table4[[#This Row],[Class Code]]&amp; " - " &amp;Table4[[#This Row],[Class Description]]</f>
        <v>SLPDRF - Sloped Roof</v>
      </c>
      <c r="E1181" s="9">
        <v>10</v>
      </c>
      <c r="F1181" s="9" t="s">
        <v>1880</v>
      </c>
      <c r="G1181" s="9" t="s">
        <v>1881</v>
      </c>
      <c r="H1181" s="9" t="str">
        <f>Table4[[#This Row],[CF Code]] &amp; " - " &amp; Table4[[#This Row],[CF Description]]</f>
        <v>SLRFMAT - Sloped Roof Material</v>
      </c>
      <c r="I1181" s="16" t="s">
        <v>835</v>
      </c>
      <c r="J1181" s="9" t="s">
        <v>1883</v>
      </c>
    </row>
    <row r="1182" spans="1:10" x14ac:dyDescent="0.35">
      <c r="A1182" s="25" t="s">
        <v>629</v>
      </c>
      <c r="B1182" s="10" t="s">
        <v>323</v>
      </c>
      <c r="C1182" s="10" t="s">
        <v>175</v>
      </c>
      <c r="D1182" s="20" t="str">
        <f>Table4[[#This Row],[Class Code]]&amp; " - " &amp;Table4[[#This Row],[Class Description]]</f>
        <v>SLPDRF - Sloped Roof</v>
      </c>
      <c r="E1182" s="9">
        <v>10</v>
      </c>
      <c r="F1182" s="9" t="s">
        <v>1880</v>
      </c>
      <c r="G1182" s="9" t="s">
        <v>1881</v>
      </c>
      <c r="H1182" s="9" t="str">
        <f>Table4[[#This Row],[CF Code]] &amp; " - " &amp; Table4[[#This Row],[CF Description]]</f>
        <v>SLRFMAT - Sloped Roof Material</v>
      </c>
      <c r="I1182" s="16" t="s">
        <v>835</v>
      </c>
      <c r="J1182" s="9" t="s">
        <v>1884</v>
      </c>
    </row>
    <row r="1183" spans="1:10" x14ac:dyDescent="0.35">
      <c r="A1183" s="25" t="s">
        <v>629</v>
      </c>
      <c r="B1183" s="10" t="s">
        <v>323</v>
      </c>
      <c r="C1183" s="10" t="s">
        <v>175</v>
      </c>
      <c r="D1183" s="20" t="str">
        <f>Table4[[#This Row],[Class Code]]&amp; " - " &amp;Table4[[#This Row],[Class Description]]</f>
        <v>SLPDRF - Sloped Roof</v>
      </c>
      <c r="E1183" s="9">
        <v>10</v>
      </c>
      <c r="F1183" s="9" t="s">
        <v>1880</v>
      </c>
      <c r="G1183" s="9" t="s">
        <v>1881</v>
      </c>
      <c r="H1183" s="9" t="str">
        <f>Table4[[#This Row],[CF Code]] &amp; " - " &amp; Table4[[#This Row],[CF Description]]</f>
        <v>SLRFMAT - Sloped Roof Material</v>
      </c>
      <c r="I1183" s="16" t="s">
        <v>835</v>
      </c>
      <c r="J1183" s="9" t="s">
        <v>1885</v>
      </c>
    </row>
    <row r="1184" spans="1:10" x14ac:dyDescent="0.35">
      <c r="A1184" s="25" t="s">
        <v>629</v>
      </c>
      <c r="B1184" s="10" t="s">
        <v>323</v>
      </c>
      <c r="C1184" s="10" t="s">
        <v>175</v>
      </c>
      <c r="D1184" s="20" t="str">
        <f>Table4[[#This Row],[Class Code]]&amp; " - " &amp;Table4[[#This Row],[Class Description]]</f>
        <v>SLPDRF - Sloped Roof</v>
      </c>
      <c r="E1184" s="9">
        <v>10</v>
      </c>
      <c r="F1184" s="9" t="s">
        <v>1880</v>
      </c>
      <c r="G1184" s="9" t="s">
        <v>1881</v>
      </c>
      <c r="H1184" s="9" t="str">
        <f>Table4[[#This Row],[CF Code]] &amp; " - " &amp; Table4[[#This Row],[CF Description]]</f>
        <v>SLRFMAT - Sloped Roof Material</v>
      </c>
      <c r="I1184" s="16" t="s">
        <v>835</v>
      </c>
      <c r="J1184" s="9" t="s">
        <v>1092</v>
      </c>
    </row>
    <row r="1185" spans="1:10" x14ac:dyDescent="0.35">
      <c r="A1185" s="25" t="s">
        <v>629</v>
      </c>
      <c r="B1185" s="10" t="s">
        <v>323</v>
      </c>
      <c r="C1185" s="10" t="s">
        <v>175</v>
      </c>
      <c r="D1185" s="20" t="str">
        <f>Table4[[#This Row],[Class Code]]&amp; " - " &amp;Table4[[#This Row],[Class Description]]</f>
        <v>SLPDRF - Sloped Roof</v>
      </c>
      <c r="E1185" s="9">
        <v>10</v>
      </c>
      <c r="F1185" s="9" t="s">
        <v>1880</v>
      </c>
      <c r="G1185" s="9" t="s">
        <v>1881</v>
      </c>
      <c r="H1185" s="9" t="str">
        <f>Table4[[#This Row],[CF Code]] &amp; " - " &amp; Table4[[#This Row],[CF Description]]</f>
        <v>SLRFMAT - Sloped Roof Material</v>
      </c>
      <c r="I1185" s="16" t="s">
        <v>835</v>
      </c>
      <c r="J1185" s="9" t="s">
        <v>1013</v>
      </c>
    </row>
    <row r="1186" spans="1:10" x14ac:dyDescent="0.35">
      <c r="A1186" s="25" t="s">
        <v>629</v>
      </c>
      <c r="B1186" s="10" t="s">
        <v>323</v>
      </c>
      <c r="C1186" s="10" t="s">
        <v>175</v>
      </c>
      <c r="D1186" s="20" t="str">
        <f>Table4[[#This Row],[Class Code]]&amp; " - " &amp;Table4[[#This Row],[Class Description]]</f>
        <v>SLPDRF - Sloped Roof</v>
      </c>
      <c r="E1186" s="9">
        <v>10</v>
      </c>
      <c r="F1186" s="9" t="s">
        <v>1880</v>
      </c>
      <c r="G1186" s="9" t="s">
        <v>1881</v>
      </c>
      <c r="H1186" s="9" t="str">
        <f>Table4[[#This Row],[CF Code]] &amp; " - " &amp; Table4[[#This Row],[CF Description]]</f>
        <v>SLRFMAT - Sloped Roof Material</v>
      </c>
      <c r="I1186" s="16" t="s">
        <v>835</v>
      </c>
      <c r="J1186" s="9" t="s">
        <v>1857</v>
      </c>
    </row>
    <row r="1187" spans="1:10" x14ac:dyDescent="0.35">
      <c r="A1187" s="25" t="s">
        <v>629</v>
      </c>
      <c r="B1187" s="10" t="s">
        <v>323</v>
      </c>
      <c r="C1187" s="10" t="s">
        <v>175</v>
      </c>
      <c r="D1187" s="20" t="str">
        <f>Table4[[#This Row],[Class Code]]&amp; " - " &amp;Table4[[#This Row],[Class Description]]</f>
        <v>SLPDRF - Sloped Roof</v>
      </c>
      <c r="E1187" s="9">
        <v>10</v>
      </c>
      <c r="F1187" s="9" t="s">
        <v>1880</v>
      </c>
      <c r="G1187" s="9" t="s">
        <v>1881</v>
      </c>
      <c r="H1187" s="9" t="str">
        <f>Table4[[#This Row],[CF Code]] &amp; " - " &amp; Table4[[#This Row],[CF Description]]</f>
        <v>SLRFMAT - Sloped Roof Material</v>
      </c>
      <c r="I1187" s="16" t="s">
        <v>835</v>
      </c>
      <c r="J1187" s="9" t="s">
        <v>1041</v>
      </c>
    </row>
    <row r="1188" spans="1:10" x14ac:dyDescent="0.35">
      <c r="A1188" s="25" t="s">
        <v>629</v>
      </c>
      <c r="B1188" s="10" t="s">
        <v>323</v>
      </c>
      <c r="C1188" s="10" t="s">
        <v>175</v>
      </c>
      <c r="D1188" s="20" t="str">
        <f>Table4[[#This Row],[Class Code]]&amp; " - " &amp;Table4[[#This Row],[Class Description]]</f>
        <v>SLPDRF - Sloped Roof</v>
      </c>
      <c r="E1188" s="9">
        <v>10</v>
      </c>
      <c r="F1188" s="9" t="s">
        <v>1880</v>
      </c>
      <c r="G1188" s="9" t="s">
        <v>1881</v>
      </c>
      <c r="H1188" s="9" t="str">
        <f>Table4[[#This Row],[CF Code]] &amp; " - " &amp; Table4[[#This Row],[CF Description]]</f>
        <v>SLRFMAT - Sloped Roof Material</v>
      </c>
      <c r="I1188" s="16" t="s">
        <v>835</v>
      </c>
      <c r="J1188" s="9" t="s">
        <v>1886</v>
      </c>
    </row>
    <row r="1189" spans="1:10" x14ac:dyDescent="0.35">
      <c r="A1189" s="25" t="s">
        <v>629</v>
      </c>
      <c r="B1189" s="10" t="s">
        <v>323</v>
      </c>
      <c r="C1189" s="10" t="s">
        <v>175</v>
      </c>
      <c r="D1189" s="20" t="str">
        <f>Table4[[#This Row],[Class Code]]&amp; " - " &amp;Table4[[#This Row],[Class Description]]</f>
        <v>SLPDRF - Sloped Roof</v>
      </c>
      <c r="E1189" s="9">
        <v>20</v>
      </c>
      <c r="F1189" s="9" t="s">
        <v>1887</v>
      </c>
      <c r="G1189" s="9" t="s">
        <v>1888</v>
      </c>
      <c r="H1189" s="9" t="str">
        <f>Table4[[#This Row],[CF Code]] &amp; " - " &amp; Table4[[#This Row],[CF Description]]</f>
        <v>ROODGURD - Roof snow guard present?</v>
      </c>
      <c r="I1189" s="16" t="s">
        <v>835</v>
      </c>
      <c r="J1189" s="9" t="s">
        <v>855</v>
      </c>
    </row>
    <row r="1190" spans="1:10" x14ac:dyDescent="0.35">
      <c r="A1190" s="25" t="s">
        <v>629</v>
      </c>
      <c r="B1190" s="10" t="s">
        <v>323</v>
      </c>
      <c r="C1190" s="10" t="s">
        <v>175</v>
      </c>
      <c r="D1190" s="20" t="str">
        <f>Table4[[#This Row],[Class Code]]&amp; " - " &amp;Table4[[#This Row],[Class Description]]</f>
        <v>SLPDRF - Sloped Roof</v>
      </c>
      <c r="E1190" s="9">
        <v>20</v>
      </c>
      <c r="F1190" s="9" t="s">
        <v>1887</v>
      </c>
      <c r="G1190" s="9" t="s">
        <v>1888</v>
      </c>
      <c r="H1190" s="9" t="str">
        <f>Table4[[#This Row],[CF Code]] &amp; " - " &amp; Table4[[#This Row],[CF Description]]</f>
        <v>ROODGURD - Roof snow guard present?</v>
      </c>
      <c r="I1190" s="16" t="s">
        <v>835</v>
      </c>
      <c r="J1190" s="9" t="s">
        <v>856</v>
      </c>
    </row>
    <row r="1191" spans="1:10" x14ac:dyDescent="0.35">
      <c r="A1191" s="25" t="s">
        <v>629</v>
      </c>
      <c r="B1191" s="10" t="s">
        <v>434</v>
      </c>
      <c r="C1191" s="10" t="s">
        <v>128</v>
      </c>
      <c r="D1191" s="20" t="str">
        <f>Table4[[#This Row],[Class Code]]&amp; " - " &amp;Table4[[#This Row],[Class Description]]</f>
        <v>SMPIT - Sump Pit</v>
      </c>
      <c r="E1191" s="9">
        <v>5</v>
      </c>
      <c r="F1191" s="9" t="s">
        <v>842</v>
      </c>
      <c r="G1191" s="9" t="s">
        <v>843</v>
      </c>
      <c r="H1191" s="9" t="str">
        <f>Table4[[#This Row],[CF Code]] &amp; " - " &amp; Table4[[#This Row],[CF Description]]</f>
        <v>TAG - Tag</v>
      </c>
      <c r="I1191" s="8" t="s">
        <v>848</v>
      </c>
      <c r="J1191" s="9" t="s">
        <v>849</v>
      </c>
    </row>
    <row r="1192" spans="1:10" x14ac:dyDescent="0.35">
      <c r="A1192" s="25" t="s">
        <v>629</v>
      </c>
      <c r="B1192" s="10" t="s">
        <v>434</v>
      </c>
      <c r="C1192" s="10" t="s">
        <v>128</v>
      </c>
      <c r="D1192" s="20" t="str">
        <f>Table4[[#This Row],[Class Code]]&amp; " - " &amp;Table4[[#This Row],[Class Description]]</f>
        <v>SMPIT - Sump Pit</v>
      </c>
      <c r="E1192" s="9">
        <v>10</v>
      </c>
      <c r="F1192" s="9" t="s">
        <v>1889</v>
      </c>
      <c r="G1192" s="9" t="s">
        <v>1890</v>
      </c>
      <c r="H1192" s="9" t="str">
        <f>Table4[[#This Row],[CF Code]] &amp; " - " &amp; Table4[[#This Row],[CF Description]]</f>
        <v>SMITLMAT - Liner Material</v>
      </c>
      <c r="I1192" s="16" t="s">
        <v>835</v>
      </c>
      <c r="J1192" s="9" t="s">
        <v>1012</v>
      </c>
    </row>
    <row r="1193" spans="1:10" x14ac:dyDescent="0.35">
      <c r="A1193" s="25" t="s">
        <v>629</v>
      </c>
      <c r="B1193" s="10" t="s">
        <v>434</v>
      </c>
      <c r="C1193" s="10" t="s">
        <v>128</v>
      </c>
      <c r="D1193" s="20" t="str">
        <f>Table4[[#This Row],[Class Code]]&amp; " - " &amp;Table4[[#This Row],[Class Description]]</f>
        <v>SMPIT - Sump Pit</v>
      </c>
      <c r="E1193" s="9">
        <v>10</v>
      </c>
      <c r="F1193" s="9" t="s">
        <v>1889</v>
      </c>
      <c r="G1193" s="9" t="s">
        <v>1890</v>
      </c>
      <c r="H1193" s="9" t="str">
        <f>Table4[[#This Row],[CF Code]] &amp; " - " &amp; Table4[[#This Row],[CF Description]]</f>
        <v>SMITLMAT - Liner Material</v>
      </c>
      <c r="I1193" s="16" t="s">
        <v>835</v>
      </c>
      <c r="J1193" s="9" t="s">
        <v>1891</v>
      </c>
    </row>
    <row r="1194" spans="1:10" x14ac:dyDescent="0.35">
      <c r="A1194" s="25" t="s">
        <v>629</v>
      </c>
      <c r="B1194" s="10" t="s">
        <v>434</v>
      </c>
      <c r="C1194" s="10" t="s">
        <v>128</v>
      </c>
      <c r="D1194" s="20" t="str">
        <f>Table4[[#This Row],[Class Code]]&amp; " - " &amp;Table4[[#This Row],[Class Description]]</f>
        <v>SMPIT - Sump Pit</v>
      </c>
      <c r="E1194" s="9">
        <v>10</v>
      </c>
      <c r="F1194" s="9" t="s">
        <v>1889</v>
      </c>
      <c r="G1194" s="9" t="s">
        <v>1890</v>
      </c>
      <c r="H1194" s="9" t="str">
        <f>Table4[[#This Row],[CF Code]] &amp; " - " &amp; Table4[[#This Row],[CF Description]]</f>
        <v>SMITLMAT - Liner Material</v>
      </c>
      <c r="I1194" s="16" t="s">
        <v>835</v>
      </c>
      <c r="J1194" s="9" t="s">
        <v>1892</v>
      </c>
    </row>
    <row r="1195" spans="1:10" x14ac:dyDescent="0.35">
      <c r="A1195" s="25" t="s">
        <v>629</v>
      </c>
      <c r="B1195" s="10" t="s">
        <v>434</v>
      </c>
      <c r="C1195" s="10" t="s">
        <v>128</v>
      </c>
      <c r="D1195" s="20" t="str">
        <f>Table4[[#This Row],[Class Code]]&amp; " - " &amp;Table4[[#This Row],[Class Description]]</f>
        <v>SMPIT - Sump Pit</v>
      </c>
      <c r="E1195" s="9">
        <v>10</v>
      </c>
      <c r="F1195" s="9" t="s">
        <v>1889</v>
      </c>
      <c r="G1195" s="9" t="s">
        <v>1890</v>
      </c>
      <c r="H1195" s="9" t="str">
        <f>Table4[[#This Row],[CF Code]] &amp; " - " &amp; Table4[[#This Row],[CF Description]]</f>
        <v>SMITLMAT - Liner Material</v>
      </c>
      <c r="I1195" s="16" t="s">
        <v>835</v>
      </c>
      <c r="J1195" s="9" t="s">
        <v>1035</v>
      </c>
    </row>
    <row r="1196" spans="1:10" x14ac:dyDescent="0.35">
      <c r="A1196" s="25" t="s">
        <v>629</v>
      </c>
      <c r="B1196" s="10" t="s">
        <v>434</v>
      </c>
      <c r="C1196" s="10" t="s">
        <v>128</v>
      </c>
      <c r="D1196" s="20" t="str">
        <f>Table4[[#This Row],[Class Code]]&amp; " - " &amp;Table4[[#This Row],[Class Description]]</f>
        <v>SMPIT - Sump Pit</v>
      </c>
      <c r="E1196" s="9">
        <v>30</v>
      </c>
      <c r="F1196" s="9" t="s">
        <v>1895</v>
      </c>
      <c r="G1196" s="9" t="s">
        <v>1896</v>
      </c>
      <c r="H1196" s="9" t="str">
        <f>Table4[[#This Row],[CF Code]] &amp; " - " &amp; Table4[[#This Row],[CF Description]]</f>
        <v>SMPCL - Pit Capicaty (Litre)</v>
      </c>
      <c r="I1196" s="16" t="s">
        <v>848</v>
      </c>
      <c r="J1196" s="9" t="s">
        <v>849</v>
      </c>
    </row>
    <row r="1197" spans="1:10" x14ac:dyDescent="0.35">
      <c r="A1197" s="25" t="s">
        <v>629</v>
      </c>
      <c r="B1197" s="10" t="s">
        <v>463</v>
      </c>
      <c r="C1197" s="10" t="s">
        <v>244</v>
      </c>
      <c r="D1197" s="10" t="str">
        <f>Table4[[#This Row],[Class Code]]&amp; " - " &amp;Table4[[#This Row],[Class Description]]</f>
        <v>SNDBLR - Sand Blower</v>
      </c>
      <c r="E1197" s="8">
        <v>5</v>
      </c>
      <c r="F1197" s="8" t="s">
        <v>842</v>
      </c>
      <c r="G1197" s="8" t="s">
        <v>843</v>
      </c>
      <c r="H1197" s="21" t="str">
        <f>Table4[[#This Row],[CF Code]] &amp; " - " &amp; Table4[[#This Row],[CF Description]]</f>
        <v>TAG - Tag</v>
      </c>
      <c r="I1197" s="16" t="s">
        <v>848</v>
      </c>
      <c r="J1197" s="9" t="s">
        <v>849</v>
      </c>
    </row>
    <row r="1198" spans="1:10" x14ac:dyDescent="0.35">
      <c r="A1198" s="25" t="s">
        <v>629</v>
      </c>
      <c r="B1198" s="10" t="s">
        <v>463</v>
      </c>
      <c r="C1198" s="10" t="s">
        <v>244</v>
      </c>
      <c r="D1198" s="10" t="str">
        <f>Table4[[#This Row],[Class Code]]&amp; " - " &amp;Table4[[#This Row],[Class Description]]</f>
        <v>SNDBLR - Sand Blower</v>
      </c>
      <c r="E1198" s="8">
        <v>10</v>
      </c>
      <c r="F1198" s="8" t="s">
        <v>1893</v>
      </c>
      <c r="G1198" s="8" t="s">
        <v>1894</v>
      </c>
      <c r="H1198" s="8" t="str">
        <f>Table4[[#This Row],[CF Code]] &amp; " - " &amp; Table4[[#This Row],[CF Description]]</f>
        <v>MTRPWR - Motor Power</v>
      </c>
      <c r="I1198" s="8" t="s">
        <v>848</v>
      </c>
      <c r="J1198" s="9" t="s">
        <v>849</v>
      </c>
    </row>
    <row r="1199" spans="1:10" x14ac:dyDescent="0.35">
      <c r="A1199" s="25" t="s">
        <v>629</v>
      </c>
      <c r="B1199" s="10" t="s">
        <v>463</v>
      </c>
      <c r="C1199" s="10" t="s">
        <v>244</v>
      </c>
      <c r="D1199" s="10" t="str">
        <f>Table4[[#This Row],[Class Code]]&amp; " - " &amp;Table4[[#This Row],[Class Description]]</f>
        <v>SNDBLR - Sand Blower</v>
      </c>
      <c r="E1199" s="8">
        <v>20</v>
      </c>
      <c r="F1199" s="8" t="s">
        <v>1073</v>
      </c>
      <c r="G1199" s="8" t="s">
        <v>1074</v>
      </c>
      <c r="H1199" s="21" t="str">
        <f>Table4[[#This Row],[CF Code]] &amp; " - " &amp; Table4[[#This Row],[CF Description]]</f>
        <v>VOLT - Volt.</v>
      </c>
      <c r="I1199" s="16" t="s">
        <v>848</v>
      </c>
      <c r="J1199" s="9" t="s">
        <v>849</v>
      </c>
    </row>
    <row r="1200" spans="1:10" x14ac:dyDescent="0.35">
      <c r="A1200" s="25" t="s">
        <v>629</v>
      </c>
      <c r="B1200" s="10" t="s">
        <v>463</v>
      </c>
      <c r="C1200" s="10" t="s">
        <v>244</v>
      </c>
      <c r="D1200" s="10" t="str">
        <f>Table4[[#This Row],[Class Code]]&amp; " - " &amp;Table4[[#This Row],[Class Description]]</f>
        <v>SNDBLR - Sand Blower</v>
      </c>
      <c r="E1200" s="8">
        <v>30</v>
      </c>
      <c r="F1200" s="8" t="s">
        <v>875</v>
      </c>
      <c r="G1200" s="8" t="s">
        <v>876</v>
      </c>
      <c r="H1200" s="8" t="str">
        <f>Table4[[#This Row],[CF Code]] &amp; " - " &amp; Table4[[#This Row],[CF Description]]</f>
        <v>AIRFLOW - Airflow (SCFM)</v>
      </c>
      <c r="I1200" s="8" t="s">
        <v>848</v>
      </c>
      <c r="J1200" s="9" t="s">
        <v>849</v>
      </c>
    </row>
    <row r="1201" spans="1:10" x14ac:dyDescent="0.35">
      <c r="A1201" s="25" t="s">
        <v>629</v>
      </c>
      <c r="B1201" s="10" t="s">
        <v>476</v>
      </c>
      <c r="C1201" s="10" t="s">
        <v>666</v>
      </c>
      <c r="D1201" s="10" t="str">
        <f>Table4[[#This Row],[Class Code]]&amp; " - " &amp;Table4[[#This Row],[Class Description]]</f>
        <v>SNDLDDS - Sand Loading Distribution System</v>
      </c>
      <c r="E1201" s="8">
        <v>5</v>
      </c>
      <c r="F1201" s="8" t="s">
        <v>842</v>
      </c>
      <c r="G1201" s="8" t="s">
        <v>843</v>
      </c>
      <c r="H1201" s="21" t="str">
        <f>Table4[[#This Row],[CF Code]] &amp; " - " &amp; Table4[[#This Row],[CF Description]]</f>
        <v>TAG - Tag</v>
      </c>
      <c r="I1201" s="16" t="s">
        <v>848</v>
      </c>
      <c r="J1201" s="9" t="s">
        <v>849</v>
      </c>
    </row>
    <row r="1202" spans="1:10" x14ac:dyDescent="0.35">
      <c r="A1202" s="25" t="s">
        <v>629</v>
      </c>
      <c r="B1202" s="10" t="s">
        <v>665</v>
      </c>
      <c r="C1202" s="10" t="s">
        <v>284</v>
      </c>
      <c r="D1202" s="10" t="str">
        <f>Table4[[#This Row],[Class Code]]&amp; " - " &amp;Table4[[#This Row],[Class Description]]</f>
        <v>SNDPMPTR - Sand Pump - Train</v>
      </c>
      <c r="E1202" s="8">
        <v>5</v>
      </c>
      <c r="F1202" s="8" t="s">
        <v>842</v>
      </c>
      <c r="G1202" s="8" t="s">
        <v>843</v>
      </c>
      <c r="H1202" s="21" t="str">
        <f>Table4[[#This Row],[CF Code]] &amp; " - " &amp; Table4[[#This Row],[CF Description]]</f>
        <v>TAG - Tag</v>
      </c>
      <c r="I1202" s="16" t="s">
        <v>848</v>
      </c>
      <c r="J1202" s="9" t="s">
        <v>849</v>
      </c>
    </row>
    <row r="1203" spans="1:10" x14ac:dyDescent="0.35">
      <c r="A1203" s="25" t="s">
        <v>629</v>
      </c>
      <c r="B1203" s="10" t="s">
        <v>464</v>
      </c>
      <c r="C1203" s="10" t="s">
        <v>221</v>
      </c>
      <c r="D1203" s="10" t="str">
        <f>Table4[[#This Row],[Class Code]]&amp; " - " &amp;Table4[[#This Row],[Class Description]]</f>
        <v>SNDPOD - Sand Pod</v>
      </c>
      <c r="E1203" s="8">
        <v>5</v>
      </c>
      <c r="F1203" s="8" t="s">
        <v>842</v>
      </c>
      <c r="G1203" s="8" t="s">
        <v>843</v>
      </c>
      <c r="H1203" s="21" t="str">
        <f>Table4[[#This Row],[CF Code]] &amp; " - " &amp; Table4[[#This Row],[CF Description]]</f>
        <v>TAG - Tag</v>
      </c>
      <c r="I1203" s="16" t="s">
        <v>848</v>
      </c>
      <c r="J1203" s="9" t="s">
        <v>849</v>
      </c>
    </row>
    <row r="1204" spans="1:10" x14ac:dyDescent="0.35">
      <c r="A1204" s="25" t="s">
        <v>629</v>
      </c>
      <c r="B1204" s="10" t="s">
        <v>464</v>
      </c>
      <c r="C1204" s="10" t="s">
        <v>221</v>
      </c>
      <c r="D1204" s="20" t="str">
        <f>Table4[[#This Row],[Class Code]]&amp; " - " &amp;Table4[[#This Row],[Class Description]]</f>
        <v>SNDPOD - Sand Pod</v>
      </c>
      <c r="E1204" s="9">
        <v>10</v>
      </c>
      <c r="F1204" s="9" t="s">
        <v>1897</v>
      </c>
      <c r="G1204" s="9" t="s">
        <v>1898</v>
      </c>
      <c r="H1204" s="9" t="str">
        <f>Table4[[#This Row],[CF Code]] &amp; " - " &amp; Table4[[#This Row],[CF Description]]</f>
        <v>VOLUME - Volume</v>
      </c>
      <c r="I1204" s="16" t="s">
        <v>848</v>
      </c>
      <c r="J1204" s="9" t="s">
        <v>849</v>
      </c>
    </row>
    <row r="1205" spans="1:10" x14ac:dyDescent="0.35">
      <c r="A1205" s="25" t="s">
        <v>629</v>
      </c>
      <c r="B1205" s="10" t="s">
        <v>465</v>
      </c>
      <c r="C1205" s="10" t="s">
        <v>222</v>
      </c>
      <c r="D1205" s="10" t="str">
        <f>Table4[[#This Row],[Class Code]]&amp; " - " &amp;Table4[[#This Row],[Class Description]]</f>
        <v>SNDSILO - Sand Silo</v>
      </c>
      <c r="E1205" s="8">
        <v>5</v>
      </c>
      <c r="F1205" s="8" t="s">
        <v>842</v>
      </c>
      <c r="G1205" s="8" t="s">
        <v>843</v>
      </c>
      <c r="H1205" s="21" t="str">
        <f>Table4[[#This Row],[CF Code]] &amp; " - " &amp; Table4[[#This Row],[CF Description]]</f>
        <v>TAG - Tag</v>
      </c>
      <c r="I1205" s="16" t="s">
        <v>848</v>
      </c>
      <c r="J1205" s="9" t="s">
        <v>849</v>
      </c>
    </row>
    <row r="1206" spans="1:10" x14ac:dyDescent="0.35">
      <c r="A1206" s="25" t="s">
        <v>629</v>
      </c>
      <c r="B1206" s="10" t="s">
        <v>465</v>
      </c>
      <c r="C1206" s="10" t="s">
        <v>222</v>
      </c>
      <c r="D1206" s="20" t="str">
        <f>Table4[[#This Row],[Class Code]]&amp; " - " &amp;Table4[[#This Row],[Class Description]]</f>
        <v>SNDSILO - Sand Silo</v>
      </c>
      <c r="E1206" s="9">
        <v>10</v>
      </c>
      <c r="F1206" s="9" t="s">
        <v>1897</v>
      </c>
      <c r="G1206" s="9" t="s">
        <v>1898</v>
      </c>
      <c r="H1206" s="9" t="str">
        <f>Table4[[#This Row],[CF Code]] &amp; " - " &amp; Table4[[#This Row],[CF Description]]</f>
        <v>VOLUME - Volume</v>
      </c>
      <c r="I1206" s="16" t="s">
        <v>848</v>
      </c>
      <c r="J1206" s="9" t="s">
        <v>849</v>
      </c>
    </row>
    <row r="1207" spans="1:10" x14ac:dyDescent="0.35">
      <c r="A1207" s="25" t="s">
        <v>629</v>
      </c>
      <c r="B1207" s="10" t="s">
        <v>589</v>
      </c>
      <c r="C1207" s="10" t="s">
        <v>223</v>
      </c>
      <c r="D1207" s="10" t="str">
        <f>Table4[[#This Row],[Class Code]]&amp; " - " &amp;Table4[[#This Row],[Class Description]]</f>
        <v>SOLEVLV - Solenoid Valve</v>
      </c>
      <c r="E1207" s="8">
        <v>5</v>
      </c>
      <c r="F1207" s="8" t="s">
        <v>842</v>
      </c>
      <c r="G1207" s="8" t="s">
        <v>843</v>
      </c>
      <c r="H1207" s="21" t="str">
        <f>Table4[[#This Row],[CF Code]] &amp; " - " &amp; Table4[[#This Row],[CF Description]]</f>
        <v>TAG - Tag</v>
      </c>
      <c r="I1207" s="16" t="s">
        <v>848</v>
      </c>
      <c r="J1207" s="9" t="s">
        <v>849</v>
      </c>
    </row>
    <row r="1208" spans="1:10" x14ac:dyDescent="0.35">
      <c r="A1208" s="25" t="s">
        <v>629</v>
      </c>
      <c r="B1208" s="10" t="s">
        <v>589</v>
      </c>
      <c r="C1208" s="10" t="s">
        <v>223</v>
      </c>
      <c r="D1208" s="20" t="str">
        <f>Table4[[#This Row],[Class Code]]&amp; " - " &amp;Table4[[#This Row],[Class Description]]</f>
        <v>SOLEVLV - Solenoid Valve</v>
      </c>
      <c r="E1208" s="9">
        <v>10</v>
      </c>
      <c r="F1208" s="9" t="s">
        <v>1899</v>
      </c>
      <c r="G1208" s="9" t="s">
        <v>1900</v>
      </c>
      <c r="H1208" s="9" t="str">
        <f>Table4[[#This Row],[CF Code]] &amp; " - " &amp; Table4[[#This Row],[CF Description]]</f>
        <v>SOLVATYP - Solenoid Valve Actuator T</v>
      </c>
      <c r="I1208" s="16" t="s">
        <v>835</v>
      </c>
      <c r="J1208" s="9" t="s">
        <v>999</v>
      </c>
    </row>
    <row r="1209" spans="1:10" x14ac:dyDescent="0.35">
      <c r="A1209" s="25" t="s">
        <v>629</v>
      </c>
      <c r="B1209" s="10" t="s">
        <v>589</v>
      </c>
      <c r="C1209" s="10" t="s">
        <v>223</v>
      </c>
      <c r="D1209" s="20" t="str">
        <f>Table4[[#This Row],[Class Code]]&amp; " - " &amp;Table4[[#This Row],[Class Description]]</f>
        <v>SOLEVLV - Solenoid Valve</v>
      </c>
      <c r="E1209" s="9">
        <v>10</v>
      </c>
      <c r="F1209" s="9" t="s">
        <v>1899</v>
      </c>
      <c r="G1209" s="9" t="s">
        <v>1900</v>
      </c>
      <c r="H1209" s="9" t="str">
        <f>Table4[[#This Row],[CF Code]] &amp; " - " &amp; Table4[[#This Row],[CF Description]]</f>
        <v>SOLVATYP - Solenoid Valve Actuator T</v>
      </c>
      <c r="I1209" s="16" t="s">
        <v>835</v>
      </c>
      <c r="J1209" s="9" t="s">
        <v>1598</v>
      </c>
    </row>
    <row r="1210" spans="1:10" x14ac:dyDescent="0.35">
      <c r="A1210" s="25" t="s">
        <v>629</v>
      </c>
      <c r="B1210" s="10" t="s">
        <v>589</v>
      </c>
      <c r="C1210" s="10" t="s">
        <v>223</v>
      </c>
      <c r="D1210" s="20" t="str">
        <f>Table4[[#This Row],[Class Code]]&amp; " - " &amp;Table4[[#This Row],[Class Description]]</f>
        <v>SOLEVLV - Solenoid Valve</v>
      </c>
      <c r="E1210" s="9">
        <v>10</v>
      </c>
      <c r="F1210" s="9" t="s">
        <v>1899</v>
      </c>
      <c r="G1210" s="9" t="s">
        <v>1900</v>
      </c>
      <c r="H1210" s="9" t="str">
        <f>Table4[[#This Row],[CF Code]] &amp; " - " &amp; Table4[[#This Row],[CF Description]]</f>
        <v>SOLVATYP - Solenoid Valve Actuator T</v>
      </c>
      <c r="I1210" s="16" t="s">
        <v>835</v>
      </c>
      <c r="J1210" s="9" t="s">
        <v>977</v>
      </c>
    </row>
    <row r="1211" spans="1:10" x14ac:dyDescent="0.35">
      <c r="A1211" s="25" t="s">
        <v>629</v>
      </c>
      <c r="B1211" s="10" t="s">
        <v>589</v>
      </c>
      <c r="C1211" s="10" t="s">
        <v>223</v>
      </c>
      <c r="D1211" s="20" t="str">
        <f>Table4[[#This Row],[Class Code]]&amp; " - " &amp;Table4[[#This Row],[Class Description]]</f>
        <v>SOLEVLV - Solenoid Valve</v>
      </c>
      <c r="E1211" s="9">
        <v>10</v>
      </c>
      <c r="F1211" s="9" t="s">
        <v>1901</v>
      </c>
      <c r="G1211" s="9" t="s">
        <v>1902</v>
      </c>
      <c r="H1211" s="9" t="str">
        <f>Table4[[#This Row],[CF Code]] &amp; " - " &amp; Table4[[#This Row],[CF Description]]</f>
        <v>SOLVTYPE - Solenoid Valve Type</v>
      </c>
      <c r="I1211" s="16" t="s">
        <v>835</v>
      </c>
      <c r="J1211" s="9" t="s">
        <v>1633</v>
      </c>
    </row>
    <row r="1212" spans="1:10" x14ac:dyDescent="0.35">
      <c r="A1212" s="25" t="s">
        <v>629</v>
      </c>
      <c r="B1212" s="10" t="s">
        <v>589</v>
      </c>
      <c r="C1212" s="10" t="s">
        <v>223</v>
      </c>
      <c r="D1212" s="20" t="str">
        <f>Table4[[#This Row],[Class Code]]&amp; " - " &amp;Table4[[#This Row],[Class Description]]</f>
        <v>SOLEVLV - Solenoid Valve</v>
      </c>
      <c r="E1212" s="9">
        <v>10</v>
      </c>
      <c r="F1212" s="9" t="s">
        <v>1901</v>
      </c>
      <c r="G1212" s="9" t="s">
        <v>1902</v>
      </c>
      <c r="H1212" s="9" t="str">
        <f>Table4[[#This Row],[CF Code]] &amp; " - " &amp; Table4[[#This Row],[CF Description]]</f>
        <v>SOLVTYPE - Solenoid Valve Type</v>
      </c>
      <c r="I1212" s="16" t="s">
        <v>835</v>
      </c>
      <c r="J1212" s="9" t="s">
        <v>1335</v>
      </c>
    </row>
    <row r="1213" spans="1:10" x14ac:dyDescent="0.35">
      <c r="A1213" s="25" t="s">
        <v>629</v>
      </c>
      <c r="B1213" s="10" t="s">
        <v>589</v>
      </c>
      <c r="C1213" s="10" t="s">
        <v>223</v>
      </c>
      <c r="D1213" s="20" t="str">
        <f>Table4[[#This Row],[Class Code]]&amp; " - " &amp;Table4[[#This Row],[Class Description]]</f>
        <v>SOLEVLV - Solenoid Valve</v>
      </c>
      <c r="E1213" s="9">
        <v>10</v>
      </c>
      <c r="F1213" s="9" t="s">
        <v>1901</v>
      </c>
      <c r="G1213" s="9" t="s">
        <v>1902</v>
      </c>
      <c r="H1213" s="9" t="str">
        <f>Table4[[#This Row],[CF Code]] &amp; " - " &amp; Table4[[#This Row],[CF Description]]</f>
        <v>SOLVTYPE - Solenoid Valve Type</v>
      </c>
      <c r="I1213" s="16" t="s">
        <v>835</v>
      </c>
      <c r="J1213" s="9" t="s">
        <v>42</v>
      </c>
    </row>
    <row r="1214" spans="1:10" x14ac:dyDescent="0.35">
      <c r="A1214" s="25" t="s">
        <v>629</v>
      </c>
      <c r="B1214" s="10" t="s">
        <v>589</v>
      </c>
      <c r="C1214" s="10" t="s">
        <v>223</v>
      </c>
      <c r="D1214" s="20" t="str">
        <f>Table4[[#This Row],[Class Code]]&amp; " - " &amp;Table4[[#This Row],[Class Description]]</f>
        <v>SOLEVLV - Solenoid Valve</v>
      </c>
      <c r="E1214" s="9">
        <v>30</v>
      </c>
      <c r="F1214" s="9" t="s">
        <v>942</v>
      </c>
      <c r="G1214" s="9" t="s">
        <v>943</v>
      </c>
      <c r="H1214" s="9" t="str">
        <f>Table4[[#This Row],[CF Code]] &amp; " - " &amp; Table4[[#This Row],[CF Description]]</f>
        <v>LINESIZE - Line Size</v>
      </c>
      <c r="I1214" s="16" t="s">
        <v>848</v>
      </c>
      <c r="J1214" s="9" t="s">
        <v>849</v>
      </c>
    </row>
    <row r="1215" spans="1:10" x14ac:dyDescent="0.35">
      <c r="A1215" s="25" t="s">
        <v>629</v>
      </c>
      <c r="B1215" s="10" t="s">
        <v>664</v>
      </c>
      <c r="C1215" s="10" t="s">
        <v>93</v>
      </c>
      <c r="D1215" s="10" t="str">
        <f>Table4[[#This Row],[Class Code]]&amp; " - " &amp;Table4[[#This Row],[Class Description]]</f>
        <v>SPLKTSTN - Spill Kits Station</v>
      </c>
      <c r="E1215" s="8">
        <v>5</v>
      </c>
      <c r="F1215" s="8" t="s">
        <v>842</v>
      </c>
      <c r="G1215" s="8" t="s">
        <v>843</v>
      </c>
      <c r="H1215" s="21" t="str">
        <f>Table4[[#This Row],[CF Code]] &amp; " - " &amp; Table4[[#This Row],[CF Description]]</f>
        <v>TAG - Tag</v>
      </c>
      <c r="I1215" s="16" t="s">
        <v>848</v>
      </c>
      <c r="J1215" s="9" t="s">
        <v>849</v>
      </c>
    </row>
    <row r="1216" spans="1:10" x14ac:dyDescent="0.35">
      <c r="A1216" s="25" t="s">
        <v>629</v>
      </c>
      <c r="B1216" s="10" t="s">
        <v>664</v>
      </c>
      <c r="C1216" s="10" t="s">
        <v>93</v>
      </c>
      <c r="D1216" s="20" t="str">
        <f>Table4[[#This Row],[Class Code]]&amp; " - " &amp;Table4[[#This Row],[Class Description]]</f>
        <v>SPLKTSTN - Spill Kits Station</v>
      </c>
      <c r="E1216" s="9">
        <v>10</v>
      </c>
      <c r="F1216" s="9" t="s">
        <v>1903</v>
      </c>
      <c r="G1216" s="9" t="s">
        <v>1904</v>
      </c>
      <c r="H1216" s="9" t="str">
        <f>Table4[[#This Row],[CF Code]] &amp; " - " &amp; Table4[[#This Row],[CF Description]]</f>
        <v>SPTNTYPE - Spill Kits Station Type</v>
      </c>
      <c r="I1216" s="16" t="s">
        <v>835</v>
      </c>
      <c r="J1216" s="9" t="s">
        <v>1905</v>
      </c>
    </row>
    <row r="1217" spans="1:10" x14ac:dyDescent="0.35">
      <c r="A1217" s="25" t="s">
        <v>629</v>
      </c>
      <c r="B1217" s="10" t="s">
        <v>664</v>
      </c>
      <c r="C1217" s="10" t="s">
        <v>93</v>
      </c>
      <c r="D1217" s="20" t="str">
        <f>Table4[[#This Row],[Class Code]]&amp; " - " &amp;Table4[[#This Row],[Class Description]]</f>
        <v>SPLKTSTN - Spill Kits Station</v>
      </c>
      <c r="E1217" s="9">
        <v>10</v>
      </c>
      <c r="F1217" s="9" t="s">
        <v>1903</v>
      </c>
      <c r="G1217" s="9" t="s">
        <v>1904</v>
      </c>
      <c r="H1217" s="9" t="str">
        <f>Table4[[#This Row],[CF Code]] &amp; " - " &amp; Table4[[#This Row],[CF Description]]</f>
        <v>SPTNTYPE - Spill Kits Station Type</v>
      </c>
      <c r="I1217" s="16" t="s">
        <v>835</v>
      </c>
      <c r="J1217" s="9" t="s">
        <v>1906</v>
      </c>
    </row>
    <row r="1218" spans="1:10" x14ac:dyDescent="0.35">
      <c r="A1218" s="25" t="s">
        <v>629</v>
      </c>
      <c r="B1218" s="10" t="s">
        <v>664</v>
      </c>
      <c r="C1218" s="10" t="s">
        <v>93</v>
      </c>
      <c r="D1218" s="20" t="str">
        <f>Table4[[#This Row],[Class Code]]&amp; " - " &amp;Table4[[#This Row],[Class Description]]</f>
        <v>SPLKTSTN - Spill Kits Station</v>
      </c>
      <c r="E1218" s="9">
        <v>10</v>
      </c>
      <c r="F1218" s="9" t="s">
        <v>1903</v>
      </c>
      <c r="G1218" s="9" t="s">
        <v>1904</v>
      </c>
      <c r="H1218" s="9" t="str">
        <f>Table4[[#This Row],[CF Code]] &amp; " - " &amp; Table4[[#This Row],[CF Description]]</f>
        <v>SPTNTYPE - Spill Kits Station Type</v>
      </c>
      <c r="I1218" s="16" t="s">
        <v>835</v>
      </c>
      <c r="J1218" s="9" t="s">
        <v>1907</v>
      </c>
    </row>
    <row r="1219" spans="1:10" x14ac:dyDescent="0.35">
      <c r="A1219" s="25" t="s">
        <v>629</v>
      </c>
      <c r="B1219" s="10" t="s">
        <v>664</v>
      </c>
      <c r="C1219" s="10" t="s">
        <v>93</v>
      </c>
      <c r="D1219" s="20" t="str">
        <f>Table4[[#This Row],[Class Code]]&amp; " - " &amp;Table4[[#This Row],[Class Description]]</f>
        <v>SPLKTSTN - Spill Kits Station</v>
      </c>
      <c r="E1219" s="9">
        <v>10</v>
      </c>
      <c r="F1219" s="9" t="s">
        <v>1903</v>
      </c>
      <c r="G1219" s="9" t="s">
        <v>1904</v>
      </c>
      <c r="H1219" s="9" t="str">
        <f>Table4[[#This Row],[CF Code]] &amp; " - " &amp; Table4[[#This Row],[CF Description]]</f>
        <v>SPTNTYPE - Spill Kits Station Type</v>
      </c>
      <c r="I1219" s="16" t="s">
        <v>835</v>
      </c>
      <c r="J1219" s="9" t="s">
        <v>927</v>
      </c>
    </row>
    <row r="1220" spans="1:10" x14ac:dyDescent="0.35">
      <c r="A1220" s="25" t="s">
        <v>629</v>
      </c>
      <c r="B1220" s="10" t="s">
        <v>663</v>
      </c>
      <c r="C1220" s="10" t="s">
        <v>662</v>
      </c>
      <c r="D1220" s="10" t="str">
        <f>Table4[[#This Row],[Class Code]]&amp; " - " &amp;Table4[[#This Row],[Class Description]]</f>
        <v>SPRNKSYS - Sprinkler System</v>
      </c>
      <c r="E1220" s="8">
        <v>10</v>
      </c>
      <c r="F1220" s="8" t="s">
        <v>1908</v>
      </c>
      <c r="G1220" s="8" t="s">
        <v>1909</v>
      </c>
      <c r="H1220" s="21" t="str">
        <f>Table4[[#This Row],[CF Code]] &amp; " - " &amp; Table4[[#This Row],[CF Description]]</f>
        <v>SPYSTYPE - Sprinkler System Type</v>
      </c>
      <c r="I1220" s="16" t="s">
        <v>835</v>
      </c>
      <c r="J1220" s="10" t="s">
        <v>1918</v>
      </c>
    </row>
    <row r="1221" spans="1:10" x14ac:dyDescent="0.35">
      <c r="A1221" s="25" t="s">
        <v>629</v>
      </c>
      <c r="B1221" s="10" t="s">
        <v>663</v>
      </c>
      <c r="C1221" s="10" t="s">
        <v>662</v>
      </c>
      <c r="D1221" s="10" t="str">
        <f>Table4[[#This Row],[Class Code]]&amp; " - " &amp;Table4[[#This Row],[Class Description]]</f>
        <v>SPRNKSYS - Sprinkler System</v>
      </c>
      <c r="E1221" s="8">
        <v>10</v>
      </c>
      <c r="F1221" s="8" t="s">
        <v>1908</v>
      </c>
      <c r="G1221" s="8" t="s">
        <v>1909</v>
      </c>
      <c r="H1221" s="21" t="str">
        <f>Table4[[#This Row],[CF Code]] &amp; " - " &amp; Table4[[#This Row],[CF Description]]</f>
        <v>SPYSTYPE - Sprinkler System Type</v>
      </c>
      <c r="I1221" s="16" t="s">
        <v>835</v>
      </c>
      <c r="J1221" s="10" t="s">
        <v>1917</v>
      </c>
    </row>
    <row r="1222" spans="1:10" x14ac:dyDescent="0.35">
      <c r="A1222" s="25" t="s">
        <v>629</v>
      </c>
      <c r="B1222" s="10" t="s">
        <v>663</v>
      </c>
      <c r="C1222" s="10" t="s">
        <v>662</v>
      </c>
      <c r="D1222" s="10" t="str">
        <f>Table4[[#This Row],[Class Code]]&amp; " - " &amp;Table4[[#This Row],[Class Description]]</f>
        <v>SPRNKSYS - Sprinkler System</v>
      </c>
      <c r="E1222" s="8">
        <v>10</v>
      </c>
      <c r="F1222" s="8" t="s">
        <v>1908</v>
      </c>
      <c r="G1222" s="8" t="s">
        <v>1909</v>
      </c>
      <c r="H1222" s="21" t="str">
        <f>Table4[[#This Row],[CF Code]] &amp; " - " &amp; Table4[[#This Row],[CF Description]]</f>
        <v>SPYSTYPE - Sprinkler System Type</v>
      </c>
      <c r="I1222" s="16" t="s">
        <v>835</v>
      </c>
      <c r="J1222" s="10" t="s">
        <v>1916</v>
      </c>
    </row>
    <row r="1223" spans="1:10" x14ac:dyDescent="0.35">
      <c r="A1223" s="25" t="s">
        <v>629</v>
      </c>
      <c r="B1223" s="10" t="s">
        <v>663</v>
      </c>
      <c r="C1223" s="10" t="s">
        <v>662</v>
      </c>
      <c r="D1223" s="10" t="str">
        <f>Table4[[#This Row],[Class Code]]&amp; " - " &amp;Table4[[#This Row],[Class Description]]</f>
        <v>SPRNKSYS - Sprinkler System</v>
      </c>
      <c r="E1223" s="8">
        <v>10</v>
      </c>
      <c r="F1223" s="8" t="s">
        <v>1908</v>
      </c>
      <c r="G1223" s="8" t="s">
        <v>1909</v>
      </c>
      <c r="H1223" s="21" t="str">
        <f>Table4[[#This Row],[CF Code]] &amp; " - " &amp; Table4[[#This Row],[CF Description]]</f>
        <v>SPYSTYPE - Sprinkler System Type</v>
      </c>
      <c r="I1223" s="16" t="s">
        <v>835</v>
      </c>
      <c r="J1223" s="10" t="s">
        <v>1915</v>
      </c>
    </row>
    <row r="1224" spans="1:10" x14ac:dyDescent="0.35">
      <c r="A1224" s="25" t="s">
        <v>629</v>
      </c>
      <c r="B1224" s="10" t="s">
        <v>663</v>
      </c>
      <c r="C1224" s="10" t="s">
        <v>662</v>
      </c>
      <c r="D1224" s="10" t="str">
        <f>Table4[[#This Row],[Class Code]]&amp; " - " &amp;Table4[[#This Row],[Class Description]]</f>
        <v>SPRNKSYS - Sprinkler System</v>
      </c>
      <c r="E1224" s="8">
        <v>10</v>
      </c>
      <c r="F1224" s="8" t="s">
        <v>1908</v>
      </c>
      <c r="G1224" s="8" t="s">
        <v>1909</v>
      </c>
      <c r="H1224" s="21" t="str">
        <f>Table4[[#This Row],[CF Code]] &amp; " - " &amp; Table4[[#This Row],[CF Description]]</f>
        <v>SPYSTYPE - Sprinkler System Type</v>
      </c>
      <c r="I1224" s="16" t="s">
        <v>835</v>
      </c>
      <c r="J1224" s="10" t="s">
        <v>1914</v>
      </c>
    </row>
    <row r="1225" spans="1:10" x14ac:dyDescent="0.35">
      <c r="A1225" s="25" t="s">
        <v>629</v>
      </c>
      <c r="B1225" s="10" t="s">
        <v>663</v>
      </c>
      <c r="C1225" s="10" t="s">
        <v>662</v>
      </c>
      <c r="D1225" s="10" t="str">
        <f>Table4[[#This Row],[Class Code]]&amp; " - " &amp;Table4[[#This Row],[Class Description]]</f>
        <v>SPRNKSYS - Sprinkler System</v>
      </c>
      <c r="E1225" s="8">
        <v>20</v>
      </c>
      <c r="F1225" s="8" t="s">
        <v>1426</v>
      </c>
      <c r="G1225" s="8" t="s">
        <v>1427</v>
      </c>
      <c r="H1225" s="21" t="str">
        <f>Table4[[#This Row],[CF Code]] &amp; " - " &amp; Table4[[#This Row],[CF Description]]</f>
        <v>AIRCOMP - Air Compressor?</v>
      </c>
      <c r="I1225" s="16" t="s">
        <v>835</v>
      </c>
      <c r="J1225" s="11" t="s">
        <v>855</v>
      </c>
    </row>
    <row r="1226" spans="1:10" x14ac:dyDescent="0.35">
      <c r="A1226" s="25" t="s">
        <v>629</v>
      </c>
      <c r="B1226" s="10" t="s">
        <v>663</v>
      </c>
      <c r="C1226" s="10" t="s">
        <v>662</v>
      </c>
      <c r="D1226" s="10" t="str">
        <f>Table4[[#This Row],[Class Code]]&amp; " - " &amp;Table4[[#This Row],[Class Description]]</f>
        <v>SPRNKSYS - Sprinkler System</v>
      </c>
      <c r="E1226" s="8">
        <v>20</v>
      </c>
      <c r="F1226" s="8" t="s">
        <v>1426</v>
      </c>
      <c r="G1226" s="8" t="s">
        <v>1427</v>
      </c>
      <c r="H1226" s="21" t="str">
        <f>Table4[[#This Row],[CF Code]] &amp; " - " &amp; Table4[[#This Row],[CF Description]]</f>
        <v>AIRCOMP - Air Compressor?</v>
      </c>
      <c r="I1226" s="16" t="s">
        <v>835</v>
      </c>
      <c r="J1226" s="11" t="s">
        <v>856</v>
      </c>
    </row>
    <row r="1227" spans="1:10" x14ac:dyDescent="0.35">
      <c r="A1227" s="25" t="s">
        <v>629</v>
      </c>
      <c r="B1227" s="10" t="s">
        <v>663</v>
      </c>
      <c r="C1227" s="10" t="s">
        <v>662</v>
      </c>
      <c r="D1227" s="10" t="str">
        <f>Table4[[#This Row],[Class Code]]&amp; " - " &amp;Table4[[#This Row],[Class Description]]</f>
        <v>SPRNKSYS - Sprinkler System</v>
      </c>
      <c r="E1227" s="8">
        <v>30</v>
      </c>
      <c r="F1227" s="8" t="s">
        <v>1910</v>
      </c>
      <c r="G1227" s="8" t="s">
        <v>1911</v>
      </c>
      <c r="H1227" s="21" t="str">
        <f>Table4[[#This Row],[CF Code]] &amp; " - " &amp; Table4[[#This Row],[CF Description]]</f>
        <v>INPVLV - Indicator Post Valve?</v>
      </c>
      <c r="I1227" s="16" t="s">
        <v>835</v>
      </c>
      <c r="J1227" s="11" t="s">
        <v>855</v>
      </c>
    </row>
    <row r="1228" spans="1:10" x14ac:dyDescent="0.35">
      <c r="A1228" s="25" t="s">
        <v>629</v>
      </c>
      <c r="B1228" s="10" t="s">
        <v>663</v>
      </c>
      <c r="C1228" s="10" t="s">
        <v>662</v>
      </c>
      <c r="D1228" s="10" t="str">
        <f>Table4[[#This Row],[Class Code]]&amp; " - " &amp;Table4[[#This Row],[Class Description]]</f>
        <v>SPRNKSYS - Sprinkler System</v>
      </c>
      <c r="E1228" s="8">
        <v>30</v>
      </c>
      <c r="F1228" s="8" t="s">
        <v>1910</v>
      </c>
      <c r="G1228" s="8" t="s">
        <v>1911</v>
      </c>
      <c r="H1228" s="21" t="str">
        <f>Table4[[#This Row],[CF Code]] &amp; " - " &amp; Table4[[#This Row],[CF Description]]</f>
        <v>INPVLV - Indicator Post Valve?</v>
      </c>
      <c r="I1228" s="16" t="s">
        <v>835</v>
      </c>
      <c r="J1228" s="11" t="s">
        <v>856</v>
      </c>
    </row>
    <row r="1229" spans="1:10" x14ac:dyDescent="0.35">
      <c r="A1229" s="25" t="s">
        <v>629</v>
      </c>
      <c r="B1229" s="10" t="s">
        <v>663</v>
      </c>
      <c r="C1229" s="10" t="s">
        <v>662</v>
      </c>
      <c r="D1229" s="10" t="str">
        <f>Table4[[#This Row],[Class Code]]&amp; " - " &amp;Table4[[#This Row],[Class Description]]</f>
        <v>SPRNKSYS - Sprinkler System</v>
      </c>
      <c r="E1229" s="8">
        <v>40</v>
      </c>
      <c r="F1229" s="8" t="s">
        <v>1912</v>
      </c>
      <c r="G1229" s="10" t="s">
        <v>1913</v>
      </c>
      <c r="H1229" s="20" t="str">
        <f>Table4[[#This Row],[CF Code]] &amp; " - " &amp; Table4[[#This Row],[CF Description]]</f>
        <v>SPRYSSH - Number of sprinkler heads (each)</v>
      </c>
      <c r="I1229" s="16" t="s">
        <v>848</v>
      </c>
      <c r="J1229" s="9" t="s">
        <v>849</v>
      </c>
    </row>
    <row r="1230" spans="1:10" x14ac:dyDescent="0.35">
      <c r="A1230" s="25" t="s">
        <v>629</v>
      </c>
      <c r="B1230" s="10" t="s">
        <v>661</v>
      </c>
      <c r="C1230" s="10" t="s">
        <v>140</v>
      </c>
      <c r="D1230" s="10" t="str">
        <f>Table4[[#This Row],[Class Code]]&amp; " - " &amp;Table4[[#This Row],[Class Description]]</f>
        <v>SPSTRUCT - Superstructure</v>
      </c>
      <c r="E1230" s="8">
        <v>5</v>
      </c>
      <c r="F1230" s="8" t="s">
        <v>842</v>
      </c>
      <c r="G1230" s="8" t="s">
        <v>843</v>
      </c>
      <c r="H1230" s="21" t="str">
        <f>Table4[[#This Row],[CF Code]] &amp; " - " &amp; Table4[[#This Row],[CF Description]]</f>
        <v>TAG - Tag</v>
      </c>
      <c r="I1230" s="16" t="s">
        <v>848</v>
      </c>
      <c r="J1230" s="9" t="s">
        <v>849</v>
      </c>
    </row>
    <row r="1231" spans="1:10" x14ac:dyDescent="0.35">
      <c r="A1231" s="25" t="s">
        <v>629</v>
      </c>
      <c r="B1231" s="10" t="s">
        <v>661</v>
      </c>
      <c r="C1231" s="10" t="s">
        <v>140</v>
      </c>
      <c r="D1231" s="20" t="str">
        <f>Table4[[#This Row],[Class Code]]&amp; " - " &amp;Table4[[#This Row],[Class Description]]</f>
        <v>SPSTRUCT - Superstructure</v>
      </c>
      <c r="E1231" s="9">
        <v>10</v>
      </c>
      <c r="F1231" s="9" t="s">
        <v>1919</v>
      </c>
      <c r="G1231" s="9" t="s">
        <v>1920</v>
      </c>
      <c r="H1231" s="9" t="str">
        <f>Table4[[#This Row],[CF Code]] &amp; " - " &amp; Table4[[#This Row],[CF Description]]</f>
        <v>SPCTMAT - Superstructure (SFG - Abo</v>
      </c>
      <c r="I1231" s="16" t="s">
        <v>835</v>
      </c>
      <c r="J1231" s="9" t="s">
        <v>1809</v>
      </c>
    </row>
    <row r="1232" spans="1:10" x14ac:dyDescent="0.35">
      <c r="A1232" s="25" t="s">
        <v>629</v>
      </c>
      <c r="B1232" s="10" t="s">
        <v>661</v>
      </c>
      <c r="C1232" s="10" t="s">
        <v>140</v>
      </c>
      <c r="D1232" s="20" t="str">
        <f>Table4[[#This Row],[Class Code]]&amp; " - " &amp;Table4[[#This Row],[Class Description]]</f>
        <v>SPSTRUCT - Superstructure</v>
      </c>
      <c r="E1232" s="9">
        <v>10</v>
      </c>
      <c r="F1232" s="9" t="s">
        <v>1919</v>
      </c>
      <c r="G1232" s="9" t="s">
        <v>1920</v>
      </c>
      <c r="H1232" s="9" t="str">
        <f>Table4[[#This Row],[CF Code]] &amp; " - " &amp; Table4[[#This Row],[CF Description]]</f>
        <v>SPCTMAT - Superstructure (SFG - Abo</v>
      </c>
      <c r="I1232" s="16" t="s">
        <v>835</v>
      </c>
      <c r="J1232" s="9" t="s">
        <v>1810</v>
      </c>
    </row>
    <row r="1233" spans="1:10" x14ac:dyDescent="0.35">
      <c r="A1233" s="25" t="s">
        <v>629</v>
      </c>
      <c r="B1233" s="10" t="s">
        <v>661</v>
      </c>
      <c r="C1233" s="10" t="s">
        <v>140</v>
      </c>
      <c r="D1233" s="20" t="str">
        <f>Table4[[#This Row],[Class Code]]&amp; " - " &amp;Table4[[#This Row],[Class Description]]</f>
        <v>SPSTRUCT - Superstructure</v>
      </c>
      <c r="E1233" s="9">
        <v>10</v>
      </c>
      <c r="F1233" s="9" t="s">
        <v>1919</v>
      </c>
      <c r="G1233" s="9" t="s">
        <v>1920</v>
      </c>
      <c r="H1233" s="9" t="str">
        <f>Table4[[#This Row],[CF Code]] &amp; " - " &amp; Table4[[#This Row],[CF Description]]</f>
        <v>SPCTMAT - Superstructure (SFG - Abo</v>
      </c>
      <c r="I1233" s="16" t="s">
        <v>835</v>
      </c>
      <c r="J1233" s="9" t="s">
        <v>1811</v>
      </c>
    </row>
    <row r="1234" spans="1:10" x14ac:dyDescent="0.35">
      <c r="A1234" s="25" t="s">
        <v>629</v>
      </c>
      <c r="B1234" s="10" t="s">
        <v>661</v>
      </c>
      <c r="C1234" s="10" t="s">
        <v>140</v>
      </c>
      <c r="D1234" s="20" t="str">
        <f>Table4[[#This Row],[Class Code]]&amp; " - " &amp;Table4[[#This Row],[Class Description]]</f>
        <v>SPSTRUCT - Superstructure</v>
      </c>
      <c r="E1234" s="9">
        <v>10</v>
      </c>
      <c r="F1234" s="9" t="s">
        <v>1919</v>
      </c>
      <c r="G1234" s="9" t="s">
        <v>1920</v>
      </c>
      <c r="H1234" s="9" t="str">
        <f>Table4[[#This Row],[CF Code]] &amp; " - " &amp; Table4[[#This Row],[CF Description]]</f>
        <v>SPCTMAT - Superstructure (SFG - Abo</v>
      </c>
      <c r="I1234" s="16" t="s">
        <v>835</v>
      </c>
      <c r="J1234" s="9" t="s">
        <v>1813</v>
      </c>
    </row>
    <row r="1235" spans="1:10" x14ac:dyDescent="0.35">
      <c r="A1235" s="25" t="s">
        <v>629</v>
      </c>
      <c r="B1235" s="10" t="s">
        <v>661</v>
      </c>
      <c r="C1235" s="10" t="s">
        <v>140</v>
      </c>
      <c r="D1235" s="20" t="str">
        <f>Table4[[#This Row],[Class Code]]&amp; " - " &amp;Table4[[#This Row],[Class Description]]</f>
        <v>SPSTRUCT - Superstructure</v>
      </c>
      <c r="E1235" s="9">
        <v>10</v>
      </c>
      <c r="F1235" s="9" t="s">
        <v>1919</v>
      </c>
      <c r="G1235" s="9" t="s">
        <v>1920</v>
      </c>
      <c r="H1235" s="9" t="str">
        <f>Table4[[#This Row],[CF Code]] &amp; " - " &amp; Table4[[#This Row],[CF Description]]</f>
        <v>SPCTMAT - Superstructure (SFG - Abo</v>
      </c>
      <c r="I1235" s="16" t="s">
        <v>835</v>
      </c>
      <c r="J1235" s="9" t="s">
        <v>1041</v>
      </c>
    </row>
    <row r="1236" spans="1:10" x14ac:dyDescent="0.35">
      <c r="A1236" s="25" t="s">
        <v>629</v>
      </c>
      <c r="B1236" s="10" t="s">
        <v>661</v>
      </c>
      <c r="C1236" s="10" t="s">
        <v>140</v>
      </c>
      <c r="D1236" s="20" t="str">
        <f>Table4[[#This Row],[Class Code]]&amp; " - " &amp;Table4[[#This Row],[Class Description]]</f>
        <v>SPSTRUCT - Superstructure</v>
      </c>
      <c r="E1236" s="9">
        <v>10</v>
      </c>
      <c r="F1236" s="9" t="s">
        <v>1919</v>
      </c>
      <c r="G1236" s="9" t="s">
        <v>1920</v>
      </c>
      <c r="H1236" s="9" t="str">
        <f>Table4[[#This Row],[CF Code]] &amp; " - " &amp; Table4[[#This Row],[CF Description]]</f>
        <v>SPCTMAT - Superstructure (SFG - Abo</v>
      </c>
      <c r="I1236" s="16" t="s">
        <v>835</v>
      </c>
      <c r="J1236" s="9" t="s">
        <v>1814</v>
      </c>
    </row>
    <row r="1237" spans="1:10" x14ac:dyDescent="0.35">
      <c r="A1237" s="25" t="s">
        <v>629</v>
      </c>
      <c r="B1237" s="10" t="s">
        <v>661</v>
      </c>
      <c r="C1237" s="10" t="s">
        <v>140</v>
      </c>
      <c r="D1237" s="20" t="str">
        <f>Table4[[#This Row],[Class Code]]&amp; " - " &amp;Table4[[#This Row],[Class Description]]</f>
        <v>SPSTRUCT - Superstructure</v>
      </c>
      <c r="E1237" s="9">
        <v>10</v>
      </c>
      <c r="F1237" s="9" t="s">
        <v>1919</v>
      </c>
      <c r="G1237" s="9" t="s">
        <v>1920</v>
      </c>
      <c r="H1237" s="9" t="str">
        <f>Table4[[#This Row],[CF Code]] &amp; " - " &amp; Table4[[#This Row],[CF Description]]</f>
        <v>SPCTMAT - Superstructure (SFG - Abo</v>
      </c>
      <c r="I1237" s="16" t="s">
        <v>835</v>
      </c>
      <c r="J1237" s="9" t="s">
        <v>841</v>
      </c>
    </row>
    <row r="1238" spans="1:10" x14ac:dyDescent="0.35">
      <c r="A1238" s="25" t="s">
        <v>629</v>
      </c>
      <c r="B1238" s="10" t="s">
        <v>661</v>
      </c>
      <c r="C1238" s="10" t="s">
        <v>140</v>
      </c>
      <c r="D1238" s="20" t="str">
        <f>Table4[[#This Row],[Class Code]]&amp; " - " &amp;Table4[[#This Row],[Class Description]]</f>
        <v>SPSTRUCT - Superstructure</v>
      </c>
      <c r="E1238" s="9">
        <v>10</v>
      </c>
      <c r="F1238" s="9" t="s">
        <v>1919</v>
      </c>
      <c r="G1238" s="9" t="s">
        <v>1920</v>
      </c>
      <c r="H1238" s="9" t="str">
        <f>Table4[[#This Row],[CF Code]] &amp; " - " &amp; Table4[[#This Row],[CF Description]]</f>
        <v>SPCTMAT - Superstructure (SFG - Abo</v>
      </c>
      <c r="I1238" s="16" t="s">
        <v>835</v>
      </c>
      <c r="J1238" s="9" t="s">
        <v>1050</v>
      </c>
    </row>
    <row r="1239" spans="1:10" x14ac:dyDescent="0.35">
      <c r="A1239" s="25" t="s">
        <v>629</v>
      </c>
      <c r="B1239" s="10" t="s">
        <v>660</v>
      </c>
      <c r="C1239" s="10" t="s">
        <v>104</v>
      </c>
      <c r="D1239" s="10" t="str">
        <f>Table4[[#This Row],[Class Code]]&amp; " - " &amp;Table4[[#This Row],[Class Description]]</f>
        <v>STMDRTOR - Steam Deaerator</v>
      </c>
      <c r="E1239" s="8">
        <v>5</v>
      </c>
      <c r="F1239" s="8" t="s">
        <v>842</v>
      </c>
      <c r="G1239" s="8" t="s">
        <v>843</v>
      </c>
      <c r="H1239" s="21" t="str">
        <f>Table4[[#This Row],[CF Code]] &amp; " - " &amp; Table4[[#This Row],[CF Description]]</f>
        <v>TAG - Tag</v>
      </c>
      <c r="I1239" s="16" t="s">
        <v>848</v>
      </c>
      <c r="J1239" s="9" t="s">
        <v>849</v>
      </c>
    </row>
    <row r="1240" spans="1:10" x14ac:dyDescent="0.35">
      <c r="A1240" s="25" t="s">
        <v>629</v>
      </c>
      <c r="B1240" s="10" t="s">
        <v>660</v>
      </c>
      <c r="C1240" s="10" t="s">
        <v>104</v>
      </c>
      <c r="D1240" s="20" t="str">
        <f>Table4[[#This Row],[Class Code]]&amp; " - " &amp;Table4[[#This Row],[Class Description]]</f>
        <v>STMDRTOR - Steam Deaerator</v>
      </c>
      <c r="E1240" s="9">
        <v>10</v>
      </c>
      <c r="F1240" s="9" t="s">
        <v>1921</v>
      </c>
      <c r="G1240" s="9" t="s">
        <v>1922</v>
      </c>
      <c r="H1240" s="9" t="str">
        <f>Table4[[#This Row],[CF Code]] &amp; " - " &amp; Table4[[#This Row],[CF Description]]</f>
        <v>STORMAT - Steam Deaerator Material</v>
      </c>
      <c r="I1240" s="16" t="s">
        <v>835</v>
      </c>
      <c r="J1240" s="9" t="s">
        <v>1923</v>
      </c>
    </row>
    <row r="1241" spans="1:10" x14ac:dyDescent="0.35">
      <c r="A1241" s="25" t="s">
        <v>629</v>
      </c>
      <c r="B1241" s="10" t="s">
        <v>660</v>
      </c>
      <c r="C1241" s="10" t="s">
        <v>104</v>
      </c>
      <c r="D1241" s="20" t="str">
        <f>Table4[[#This Row],[Class Code]]&amp; " - " &amp;Table4[[#This Row],[Class Description]]</f>
        <v>STMDRTOR - Steam Deaerator</v>
      </c>
      <c r="E1241" s="9">
        <v>10</v>
      </c>
      <c r="F1241" s="9" t="s">
        <v>1921</v>
      </c>
      <c r="G1241" s="9" t="s">
        <v>1922</v>
      </c>
      <c r="H1241" s="9" t="str">
        <f>Table4[[#This Row],[CF Code]] &amp; " - " &amp; Table4[[#This Row],[CF Description]]</f>
        <v>STORMAT - Steam Deaerator Material</v>
      </c>
      <c r="I1241" s="16" t="s">
        <v>835</v>
      </c>
      <c r="J1241" s="9" t="s">
        <v>980</v>
      </c>
    </row>
    <row r="1242" spans="1:10" x14ac:dyDescent="0.35">
      <c r="A1242" s="25" t="s">
        <v>629</v>
      </c>
      <c r="B1242" s="10" t="s">
        <v>660</v>
      </c>
      <c r="C1242" s="10" t="s">
        <v>104</v>
      </c>
      <c r="D1242" s="20" t="str">
        <f>Table4[[#This Row],[Class Code]]&amp; " - " &amp;Table4[[#This Row],[Class Description]]</f>
        <v>STMDRTOR - Steam Deaerator</v>
      </c>
      <c r="E1242" s="9">
        <v>10</v>
      </c>
      <c r="F1242" s="9" t="s">
        <v>1921</v>
      </c>
      <c r="G1242" s="9" t="s">
        <v>1922</v>
      </c>
      <c r="H1242" s="9" t="str">
        <f>Table4[[#This Row],[CF Code]] &amp; " - " &amp; Table4[[#This Row],[CF Description]]</f>
        <v>STORMAT - Steam Deaerator Material</v>
      </c>
      <c r="I1242" s="16" t="s">
        <v>835</v>
      </c>
      <c r="J1242" s="9" t="s">
        <v>841</v>
      </c>
    </row>
    <row r="1243" spans="1:10" x14ac:dyDescent="0.35">
      <c r="A1243" s="25" t="s">
        <v>629</v>
      </c>
      <c r="B1243" s="10" t="s">
        <v>659</v>
      </c>
      <c r="C1243" s="10" t="s">
        <v>110</v>
      </c>
      <c r="D1243" s="10" t="str">
        <f>Table4[[#This Row],[Class Code]]&amp; " - " &amp;Table4[[#This Row],[Class Description]]</f>
        <v>STMFTANK - Steam Flash Tank</v>
      </c>
      <c r="E1243" s="8">
        <v>5</v>
      </c>
      <c r="F1243" s="8" t="s">
        <v>842</v>
      </c>
      <c r="G1243" s="8" t="s">
        <v>843</v>
      </c>
      <c r="H1243" s="21" t="str">
        <f>Table4[[#This Row],[CF Code]] &amp; " - " &amp; Table4[[#This Row],[CF Description]]</f>
        <v>TAG - Tag</v>
      </c>
      <c r="I1243" s="16" t="s">
        <v>848</v>
      </c>
      <c r="J1243" s="9" t="s">
        <v>849</v>
      </c>
    </row>
    <row r="1244" spans="1:10" x14ac:dyDescent="0.35">
      <c r="A1244" s="25" t="s">
        <v>629</v>
      </c>
      <c r="B1244" s="10" t="s">
        <v>659</v>
      </c>
      <c r="C1244" s="10" t="s">
        <v>110</v>
      </c>
      <c r="D1244" s="20" t="str">
        <f>Table4[[#This Row],[Class Code]]&amp; " - " &amp;Table4[[#This Row],[Class Description]]</f>
        <v>STMFTANK - Steam Flash Tank</v>
      </c>
      <c r="E1244" s="9">
        <v>10</v>
      </c>
      <c r="F1244" s="9" t="s">
        <v>1924</v>
      </c>
      <c r="G1244" s="9" t="s">
        <v>1925</v>
      </c>
      <c r="H1244" s="9" t="str">
        <f>Table4[[#This Row],[CF Code]] &amp; " - " &amp; Table4[[#This Row],[CF Description]]</f>
        <v>STFTMAT - Steam Flash Tank Material</v>
      </c>
      <c r="I1244" s="16" t="s">
        <v>835</v>
      </c>
      <c r="J1244" s="9" t="s">
        <v>1923</v>
      </c>
    </row>
    <row r="1245" spans="1:10" x14ac:dyDescent="0.35">
      <c r="A1245" s="25" t="s">
        <v>629</v>
      </c>
      <c r="B1245" s="10" t="s">
        <v>659</v>
      </c>
      <c r="C1245" s="10" t="s">
        <v>110</v>
      </c>
      <c r="D1245" s="20" t="str">
        <f>Table4[[#This Row],[Class Code]]&amp; " - " &amp;Table4[[#This Row],[Class Description]]</f>
        <v>STMFTANK - Steam Flash Tank</v>
      </c>
      <c r="E1245" s="9">
        <v>10</v>
      </c>
      <c r="F1245" s="9" t="s">
        <v>1924</v>
      </c>
      <c r="G1245" s="9" t="s">
        <v>1925</v>
      </c>
      <c r="H1245" s="9" t="str">
        <f>Table4[[#This Row],[CF Code]] &amp; " - " &amp; Table4[[#This Row],[CF Description]]</f>
        <v>STFTMAT - Steam Flash Tank Material</v>
      </c>
      <c r="I1245" s="16" t="s">
        <v>835</v>
      </c>
      <c r="J1245" s="9" t="s">
        <v>980</v>
      </c>
    </row>
    <row r="1246" spans="1:10" x14ac:dyDescent="0.35">
      <c r="A1246" s="25" t="s">
        <v>629</v>
      </c>
      <c r="B1246" s="10" t="s">
        <v>659</v>
      </c>
      <c r="C1246" s="10" t="s">
        <v>110</v>
      </c>
      <c r="D1246" s="20" t="str">
        <f>Table4[[#This Row],[Class Code]]&amp; " - " &amp;Table4[[#This Row],[Class Description]]</f>
        <v>STMFTANK - Steam Flash Tank</v>
      </c>
      <c r="E1246" s="9">
        <v>10</v>
      </c>
      <c r="F1246" s="9" t="s">
        <v>1924</v>
      </c>
      <c r="G1246" s="9" t="s">
        <v>1925</v>
      </c>
      <c r="H1246" s="9" t="str">
        <f>Table4[[#This Row],[CF Code]] &amp; " - " &amp; Table4[[#This Row],[CF Description]]</f>
        <v>STFTMAT - Steam Flash Tank Material</v>
      </c>
      <c r="I1246" s="16" t="s">
        <v>835</v>
      </c>
      <c r="J1246" s="9" t="s">
        <v>841</v>
      </c>
    </row>
    <row r="1247" spans="1:10" x14ac:dyDescent="0.35">
      <c r="A1247" s="25" t="s">
        <v>629</v>
      </c>
      <c r="B1247" s="10" t="s">
        <v>658</v>
      </c>
      <c r="C1247" s="10" t="s">
        <v>657</v>
      </c>
      <c r="D1247" s="20" t="str">
        <f>Table4[[#This Row],[Class Code]]&amp; " - " &amp;Table4[[#This Row],[Class Description]]</f>
        <v>STNDPSYS - Standpipe System</v>
      </c>
      <c r="E1247" s="9">
        <v>10</v>
      </c>
      <c r="F1247" s="9" t="s">
        <v>1926</v>
      </c>
      <c r="G1247" s="9" t="s">
        <v>1927</v>
      </c>
      <c r="H1247" s="9" t="str">
        <f>Table4[[#This Row],[CF Code]] &amp; " - " &amp; Table4[[#This Row],[CF Description]]</f>
        <v>STYSTYPE - Standpipe System Type</v>
      </c>
      <c r="I1247" s="16" t="s">
        <v>835</v>
      </c>
      <c r="J1247" s="9" t="s">
        <v>1928</v>
      </c>
    </row>
    <row r="1248" spans="1:10" x14ac:dyDescent="0.35">
      <c r="A1248" s="25" t="s">
        <v>629</v>
      </c>
      <c r="B1248" s="10" t="s">
        <v>658</v>
      </c>
      <c r="C1248" s="10" t="s">
        <v>657</v>
      </c>
      <c r="D1248" s="20" t="str">
        <f>Table4[[#This Row],[Class Code]]&amp; " - " &amp;Table4[[#This Row],[Class Description]]</f>
        <v>STNDPSYS - Standpipe System</v>
      </c>
      <c r="E1248" s="9">
        <v>10</v>
      </c>
      <c r="F1248" s="9" t="s">
        <v>1926</v>
      </c>
      <c r="G1248" s="9" t="s">
        <v>1927</v>
      </c>
      <c r="H1248" s="9" t="str">
        <f>Table4[[#This Row],[CF Code]] &amp; " - " &amp; Table4[[#This Row],[CF Description]]</f>
        <v>STYSTYPE - Standpipe System Type</v>
      </c>
      <c r="I1248" s="16" t="s">
        <v>835</v>
      </c>
      <c r="J1248" s="9" t="s">
        <v>1929</v>
      </c>
    </row>
    <row r="1249" spans="1:10" x14ac:dyDescent="0.35">
      <c r="A1249" s="25" t="s">
        <v>629</v>
      </c>
      <c r="B1249" s="10" t="s">
        <v>658</v>
      </c>
      <c r="C1249" s="10" t="s">
        <v>657</v>
      </c>
      <c r="D1249" s="10" t="str">
        <f>Table4[[#This Row],[Class Code]]&amp; " - " &amp;Table4[[#This Row],[Class Description]]</f>
        <v>STNDPSYS - Standpipe System</v>
      </c>
      <c r="E1249" s="8">
        <v>20</v>
      </c>
      <c r="F1249" s="8" t="s">
        <v>1426</v>
      </c>
      <c r="G1249" s="8" t="s">
        <v>1427</v>
      </c>
      <c r="H1249" s="21" t="str">
        <f>Table4[[#This Row],[CF Code]] &amp; " - " &amp; Table4[[#This Row],[CF Description]]</f>
        <v>AIRCOMP - Air Compressor?</v>
      </c>
      <c r="I1249" s="16" t="s">
        <v>835</v>
      </c>
      <c r="J1249" s="11" t="s">
        <v>855</v>
      </c>
    </row>
    <row r="1250" spans="1:10" x14ac:dyDescent="0.35">
      <c r="A1250" s="25" t="s">
        <v>629</v>
      </c>
      <c r="B1250" s="10" t="s">
        <v>658</v>
      </c>
      <c r="C1250" s="10" t="s">
        <v>657</v>
      </c>
      <c r="D1250" s="10" t="str">
        <f>Table4[[#This Row],[Class Code]]&amp; " - " &amp;Table4[[#This Row],[Class Description]]</f>
        <v>STNDPSYS - Standpipe System</v>
      </c>
      <c r="E1250" s="8">
        <v>20</v>
      </c>
      <c r="F1250" s="8" t="s">
        <v>1426</v>
      </c>
      <c r="G1250" s="8" t="s">
        <v>1427</v>
      </c>
      <c r="H1250" s="21" t="str">
        <f>Table4[[#This Row],[CF Code]] &amp; " - " &amp; Table4[[#This Row],[CF Description]]</f>
        <v>AIRCOMP - Air Compressor?</v>
      </c>
      <c r="I1250" s="16" t="s">
        <v>835</v>
      </c>
      <c r="J1250" s="11" t="s">
        <v>856</v>
      </c>
    </row>
    <row r="1251" spans="1:10" x14ac:dyDescent="0.35">
      <c r="A1251" s="25" t="s">
        <v>629</v>
      </c>
      <c r="B1251" s="10" t="s">
        <v>658</v>
      </c>
      <c r="C1251" s="10" t="s">
        <v>657</v>
      </c>
      <c r="D1251" s="10" t="str">
        <f>Table4[[#This Row],[Class Code]]&amp; " - " &amp;Table4[[#This Row],[Class Description]]</f>
        <v>STNDPSYS - Standpipe System</v>
      </c>
      <c r="E1251" s="8">
        <v>30</v>
      </c>
      <c r="F1251" s="8" t="s">
        <v>1910</v>
      </c>
      <c r="G1251" s="8" t="s">
        <v>1911</v>
      </c>
      <c r="H1251" s="21" t="str">
        <f>Table4[[#This Row],[CF Code]] &amp; " - " &amp; Table4[[#This Row],[CF Description]]</f>
        <v>INPVLV - Indicator Post Valve?</v>
      </c>
      <c r="I1251" s="16" t="s">
        <v>835</v>
      </c>
      <c r="J1251" s="11" t="s">
        <v>855</v>
      </c>
    </row>
    <row r="1252" spans="1:10" x14ac:dyDescent="0.35">
      <c r="A1252" s="25" t="s">
        <v>629</v>
      </c>
      <c r="B1252" s="10" t="s">
        <v>658</v>
      </c>
      <c r="C1252" s="10" t="s">
        <v>657</v>
      </c>
      <c r="D1252" s="10" t="str">
        <f>Table4[[#This Row],[Class Code]]&amp; " - " &amp;Table4[[#This Row],[Class Description]]</f>
        <v>STNDPSYS - Standpipe System</v>
      </c>
      <c r="E1252" s="8">
        <v>30</v>
      </c>
      <c r="F1252" s="8" t="s">
        <v>1910</v>
      </c>
      <c r="G1252" s="8" t="s">
        <v>1911</v>
      </c>
      <c r="H1252" s="21" t="str">
        <f>Table4[[#This Row],[CF Code]] &amp; " - " &amp; Table4[[#This Row],[CF Description]]</f>
        <v>INPVLV - Indicator Post Valve?</v>
      </c>
      <c r="I1252" s="16" t="s">
        <v>835</v>
      </c>
      <c r="J1252" s="11" t="s">
        <v>856</v>
      </c>
    </row>
    <row r="1253" spans="1:10" x14ac:dyDescent="0.35">
      <c r="A1253" s="25" t="s">
        <v>629</v>
      </c>
      <c r="B1253" s="10" t="s">
        <v>361</v>
      </c>
      <c r="C1253" s="10" t="s">
        <v>105</v>
      </c>
      <c r="D1253" s="10" t="str">
        <f>Table4[[#This Row],[Class Code]]&amp; " - " &amp;Table4[[#This Row],[Class Description]]</f>
        <v>STORTNK - Storage Tank</v>
      </c>
      <c r="E1253" s="8">
        <v>5</v>
      </c>
      <c r="F1253" s="8" t="s">
        <v>842</v>
      </c>
      <c r="G1253" s="8" t="s">
        <v>843</v>
      </c>
      <c r="H1253" s="21" t="str">
        <f>Table4[[#This Row],[CF Code]] &amp; " - " &amp; Table4[[#This Row],[CF Description]]</f>
        <v>TAG - Tag</v>
      </c>
      <c r="I1253" s="9" t="s">
        <v>848</v>
      </c>
      <c r="J1253" s="9" t="s">
        <v>849</v>
      </c>
    </row>
    <row r="1254" spans="1:10" x14ac:dyDescent="0.35">
      <c r="A1254" s="25" t="s">
        <v>629</v>
      </c>
      <c r="B1254" s="10" t="s">
        <v>361</v>
      </c>
      <c r="C1254" s="10" t="s">
        <v>105</v>
      </c>
      <c r="D1254" s="10" t="str">
        <f>Table4[[#This Row],[Class Code]]&amp; " - " &amp;Table4[[#This Row],[Class Description]]</f>
        <v>STORTNK - Storage Tank</v>
      </c>
      <c r="E1254" s="8">
        <v>10</v>
      </c>
      <c r="F1254" s="8" t="s">
        <v>1930</v>
      </c>
      <c r="G1254" s="8" t="s">
        <v>1931</v>
      </c>
      <c r="H1254" s="21" t="str">
        <f>Table4[[#This Row],[CF Code]] &amp; " - " &amp; Table4[[#This Row],[CF Description]]</f>
        <v>STNKCONS - Storage Tank Construction</v>
      </c>
      <c r="I1254" s="9" t="s">
        <v>835</v>
      </c>
      <c r="J1254" s="9" t="s">
        <v>1213</v>
      </c>
    </row>
    <row r="1255" spans="1:10" x14ac:dyDescent="0.35">
      <c r="A1255" s="25" t="s">
        <v>629</v>
      </c>
      <c r="B1255" s="10" t="s">
        <v>361</v>
      </c>
      <c r="C1255" s="10" t="s">
        <v>105</v>
      </c>
      <c r="D1255" s="10" t="str">
        <f>Table4[[#This Row],[Class Code]]&amp; " - " &amp;Table4[[#This Row],[Class Description]]</f>
        <v>STORTNK - Storage Tank</v>
      </c>
      <c r="E1255" s="8">
        <v>10</v>
      </c>
      <c r="F1255" s="8" t="s">
        <v>1930</v>
      </c>
      <c r="G1255" s="8" t="s">
        <v>1931</v>
      </c>
      <c r="H1255" s="21" t="str">
        <f>Table4[[#This Row],[CF Code]] &amp; " - " &amp; Table4[[#This Row],[CF Description]]</f>
        <v>STNKCONS - Storage Tank Construction</v>
      </c>
      <c r="I1255" s="9" t="s">
        <v>835</v>
      </c>
      <c r="J1255" s="9" t="s">
        <v>1214</v>
      </c>
    </row>
    <row r="1256" spans="1:10" x14ac:dyDescent="0.35">
      <c r="A1256" s="25" t="s">
        <v>629</v>
      </c>
      <c r="B1256" s="10" t="s">
        <v>361</v>
      </c>
      <c r="C1256" s="10" t="s">
        <v>105</v>
      </c>
      <c r="D1256" s="10" t="str">
        <f>Table4[[#This Row],[Class Code]]&amp; " - " &amp;Table4[[#This Row],[Class Description]]</f>
        <v>STORTNK - Storage Tank</v>
      </c>
      <c r="E1256" s="8">
        <v>10</v>
      </c>
      <c r="F1256" s="8" t="s">
        <v>1932</v>
      </c>
      <c r="G1256" s="8" t="s">
        <v>1933</v>
      </c>
      <c r="H1256" s="21" t="str">
        <f>Table4[[#This Row],[CF Code]] &amp; " - " &amp; Table4[[#This Row],[CF Description]]</f>
        <v>STNKFLTY - Fluid Type</v>
      </c>
      <c r="I1256" s="9" t="s">
        <v>835</v>
      </c>
      <c r="J1256" s="9" t="s">
        <v>925</v>
      </c>
    </row>
    <row r="1257" spans="1:10" x14ac:dyDescent="0.35">
      <c r="A1257" s="25" t="s">
        <v>629</v>
      </c>
      <c r="B1257" s="10" t="s">
        <v>361</v>
      </c>
      <c r="C1257" s="10" t="s">
        <v>105</v>
      </c>
      <c r="D1257" s="10" t="str">
        <f>Table4[[#This Row],[Class Code]]&amp; " - " &amp;Table4[[#This Row],[Class Description]]</f>
        <v>STORTNK - Storage Tank</v>
      </c>
      <c r="E1257" s="8">
        <v>10</v>
      </c>
      <c r="F1257" s="8" t="s">
        <v>1932</v>
      </c>
      <c r="G1257" s="8" t="s">
        <v>1933</v>
      </c>
      <c r="H1257" s="21" t="str">
        <f>Table4[[#This Row],[CF Code]] &amp; " - " &amp; Table4[[#This Row],[CF Description]]</f>
        <v>STNKFLTY - Fluid Type</v>
      </c>
      <c r="I1257" s="9" t="s">
        <v>835</v>
      </c>
      <c r="J1257" s="9" t="s">
        <v>1339</v>
      </c>
    </row>
    <row r="1258" spans="1:10" x14ac:dyDescent="0.35">
      <c r="A1258" s="25" t="s">
        <v>629</v>
      </c>
      <c r="B1258" s="10" t="s">
        <v>361</v>
      </c>
      <c r="C1258" s="10" t="s">
        <v>105</v>
      </c>
      <c r="D1258" s="10" t="str">
        <f>Table4[[#This Row],[Class Code]]&amp; " - " &amp;Table4[[#This Row],[Class Description]]</f>
        <v>STORTNK - Storage Tank</v>
      </c>
      <c r="E1258" s="8">
        <v>10</v>
      </c>
      <c r="F1258" s="8" t="s">
        <v>1932</v>
      </c>
      <c r="G1258" s="8" t="s">
        <v>1933</v>
      </c>
      <c r="H1258" s="21" t="str">
        <f>Table4[[#This Row],[CF Code]] &amp; " - " &amp; Table4[[#This Row],[CF Description]]</f>
        <v>STNKFLTY - Fluid Type</v>
      </c>
      <c r="I1258" s="9" t="s">
        <v>835</v>
      </c>
      <c r="J1258" s="9" t="s">
        <v>352</v>
      </c>
    </row>
    <row r="1259" spans="1:10" x14ac:dyDescent="0.35">
      <c r="A1259" s="25" t="s">
        <v>629</v>
      </c>
      <c r="B1259" s="10" t="s">
        <v>361</v>
      </c>
      <c r="C1259" s="10" t="s">
        <v>105</v>
      </c>
      <c r="D1259" s="10" t="str">
        <f>Table4[[#This Row],[Class Code]]&amp; " - " &amp;Table4[[#This Row],[Class Description]]</f>
        <v>STORTNK - Storage Tank</v>
      </c>
      <c r="E1259" s="8">
        <v>10</v>
      </c>
      <c r="F1259" s="8" t="s">
        <v>1932</v>
      </c>
      <c r="G1259" s="8" t="s">
        <v>1933</v>
      </c>
      <c r="H1259" s="21" t="str">
        <f>Table4[[#This Row],[CF Code]] &amp; " - " &amp; Table4[[#This Row],[CF Description]]</f>
        <v>STNKFLTY - Fluid Type</v>
      </c>
      <c r="I1259" s="9" t="s">
        <v>835</v>
      </c>
      <c r="J1259" s="9" t="s">
        <v>1340</v>
      </c>
    </row>
    <row r="1260" spans="1:10" x14ac:dyDescent="0.35">
      <c r="A1260" s="25" t="s">
        <v>629</v>
      </c>
      <c r="B1260" s="10" t="s">
        <v>361</v>
      </c>
      <c r="C1260" s="10" t="s">
        <v>105</v>
      </c>
      <c r="D1260" s="10" t="str">
        <f>Table4[[#This Row],[Class Code]]&amp; " - " &amp;Table4[[#This Row],[Class Description]]</f>
        <v>STORTNK - Storage Tank</v>
      </c>
      <c r="E1260" s="8">
        <v>10</v>
      </c>
      <c r="F1260" s="8" t="s">
        <v>1932</v>
      </c>
      <c r="G1260" s="8" t="s">
        <v>1933</v>
      </c>
      <c r="H1260" s="21" t="str">
        <f>Table4[[#This Row],[CF Code]] &amp; " - " &amp; Table4[[#This Row],[CF Description]]</f>
        <v>STNKFLTY - Fluid Type</v>
      </c>
      <c r="I1260" s="9" t="s">
        <v>835</v>
      </c>
      <c r="J1260" s="9" t="s">
        <v>1341</v>
      </c>
    </row>
    <row r="1261" spans="1:10" x14ac:dyDescent="0.35">
      <c r="A1261" s="25" t="s">
        <v>629</v>
      </c>
      <c r="B1261" s="10" t="s">
        <v>361</v>
      </c>
      <c r="C1261" s="10" t="s">
        <v>105</v>
      </c>
      <c r="D1261" s="10" t="str">
        <f>Table4[[#This Row],[Class Code]]&amp; " - " &amp;Table4[[#This Row],[Class Description]]</f>
        <v>STORTNK - Storage Tank</v>
      </c>
      <c r="E1261" s="8">
        <v>10</v>
      </c>
      <c r="F1261" s="8" t="s">
        <v>1932</v>
      </c>
      <c r="G1261" s="8" t="s">
        <v>1933</v>
      </c>
      <c r="H1261" s="21" t="str">
        <f>Table4[[#This Row],[CF Code]] &amp; " - " &amp; Table4[[#This Row],[CF Description]]</f>
        <v>STNKFLTY - Fluid Type</v>
      </c>
      <c r="I1261" s="9" t="s">
        <v>835</v>
      </c>
      <c r="J1261" s="9" t="s">
        <v>1266</v>
      </c>
    </row>
    <row r="1262" spans="1:10" x14ac:dyDescent="0.35">
      <c r="A1262" s="25" t="s">
        <v>629</v>
      </c>
      <c r="B1262" s="10" t="s">
        <v>361</v>
      </c>
      <c r="C1262" s="10" t="s">
        <v>105</v>
      </c>
      <c r="D1262" s="10" t="str">
        <f>Table4[[#This Row],[Class Code]]&amp; " - " &amp;Table4[[#This Row],[Class Description]]</f>
        <v>STORTNK - Storage Tank</v>
      </c>
      <c r="E1262" s="8">
        <v>10</v>
      </c>
      <c r="F1262" s="8" t="s">
        <v>1932</v>
      </c>
      <c r="G1262" s="8" t="s">
        <v>1933</v>
      </c>
      <c r="H1262" s="21" t="str">
        <f>Table4[[#This Row],[CF Code]] &amp; " - " &amp; Table4[[#This Row],[CF Description]]</f>
        <v>STNKFLTY - Fluid Type</v>
      </c>
      <c r="I1262" s="9" t="s">
        <v>835</v>
      </c>
      <c r="J1262" s="9" t="s">
        <v>1342</v>
      </c>
    </row>
    <row r="1263" spans="1:10" x14ac:dyDescent="0.35">
      <c r="A1263" s="25" t="s">
        <v>629</v>
      </c>
      <c r="B1263" s="10" t="s">
        <v>361</v>
      </c>
      <c r="C1263" s="10" t="s">
        <v>105</v>
      </c>
      <c r="D1263" s="10" t="str">
        <f>Table4[[#This Row],[Class Code]]&amp; " - " &amp;Table4[[#This Row],[Class Description]]</f>
        <v>STORTNK - Storage Tank</v>
      </c>
      <c r="E1263" s="8">
        <v>10</v>
      </c>
      <c r="F1263" s="8" t="s">
        <v>1932</v>
      </c>
      <c r="G1263" s="8" t="s">
        <v>1933</v>
      </c>
      <c r="H1263" s="21" t="str">
        <f>Table4[[#This Row],[CF Code]] &amp; " - " &amp; Table4[[#This Row],[CF Description]]</f>
        <v>STNKFLTY - Fluid Type</v>
      </c>
      <c r="I1263" s="9" t="s">
        <v>835</v>
      </c>
      <c r="J1263" s="9" t="s">
        <v>1343</v>
      </c>
    </row>
    <row r="1264" spans="1:10" x14ac:dyDescent="0.35">
      <c r="A1264" s="25" t="s">
        <v>629</v>
      </c>
      <c r="B1264" s="10" t="s">
        <v>361</v>
      </c>
      <c r="C1264" s="10" t="s">
        <v>105</v>
      </c>
      <c r="D1264" s="10" t="str">
        <f>Table4[[#This Row],[Class Code]]&amp; " - " &amp;Table4[[#This Row],[Class Description]]</f>
        <v>STORTNK - Storage Tank</v>
      </c>
      <c r="E1264" s="8">
        <v>10</v>
      </c>
      <c r="F1264" s="8" t="s">
        <v>1932</v>
      </c>
      <c r="G1264" s="8" t="s">
        <v>1933</v>
      </c>
      <c r="H1264" s="21" t="str">
        <f>Table4[[#This Row],[CF Code]] &amp; " - " &amp; Table4[[#This Row],[CF Description]]</f>
        <v>STNKFLTY - Fluid Type</v>
      </c>
      <c r="I1264" s="9" t="s">
        <v>835</v>
      </c>
      <c r="J1264" s="9" t="s">
        <v>1267</v>
      </c>
    </row>
    <row r="1265" spans="1:10" x14ac:dyDescent="0.35">
      <c r="A1265" s="25" t="s">
        <v>629</v>
      </c>
      <c r="B1265" s="10" t="s">
        <v>361</v>
      </c>
      <c r="C1265" s="10" t="s">
        <v>105</v>
      </c>
      <c r="D1265" s="10" t="str">
        <f>Table4[[#This Row],[Class Code]]&amp; " - " &amp;Table4[[#This Row],[Class Description]]</f>
        <v>STORTNK - Storage Tank</v>
      </c>
      <c r="E1265" s="8">
        <v>10</v>
      </c>
      <c r="F1265" s="8" t="s">
        <v>1932</v>
      </c>
      <c r="G1265" s="8" t="s">
        <v>1933</v>
      </c>
      <c r="H1265" s="21" t="str">
        <f>Table4[[#This Row],[CF Code]] &amp; " - " &amp; Table4[[#This Row],[CF Description]]</f>
        <v>STNKFLTY - Fluid Type</v>
      </c>
      <c r="I1265" s="9" t="s">
        <v>835</v>
      </c>
      <c r="J1265" s="9" t="s">
        <v>1344</v>
      </c>
    </row>
    <row r="1266" spans="1:10" x14ac:dyDescent="0.35">
      <c r="A1266" s="25" t="s">
        <v>629</v>
      </c>
      <c r="B1266" s="10" t="s">
        <v>361</v>
      </c>
      <c r="C1266" s="10" t="s">
        <v>105</v>
      </c>
      <c r="D1266" s="10" t="str">
        <f>Table4[[#This Row],[Class Code]]&amp; " - " &amp;Table4[[#This Row],[Class Description]]</f>
        <v>STORTNK - Storage Tank</v>
      </c>
      <c r="E1266" s="8">
        <v>10</v>
      </c>
      <c r="F1266" s="8" t="s">
        <v>1932</v>
      </c>
      <c r="G1266" s="8" t="s">
        <v>1933</v>
      </c>
      <c r="H1266" s="21" t="str">
        <f>Table4[[#This Row],[CF Code]] &amp; " - " &amp; Table4[[#This Row],[CF Description]]</f>
        <v>STNKFLTY - Fluid Type</v>
      </c>
      <c r="I1266" s="9" t="s">
        <v>835</v>
      </c>
      <c r="J1266" s="9" t="s">
        <v>1259</v>
      </c>
    </row>
    <row r="1267" spans="1:10" x14ac:dyDescent="0.35">
      <c r="A1267" s="25" t="s">
        <v>629</v>
      </c>
      <c r="B1267" s="10" t="s">
        <v>361</v>
      </c>
      <c r="C1267" s="10" t="s">
        <v>105</v>
      </c>
      <c r="D1267" s="10" t="str">
        <f>Table4[[#This Row],[Class Code]]&amp; " - " &amp;Table4[[#This Row],[Class Description]]</f>
        <v>STORTNK - Storage Tank</v>
      </c>
      <c r="E1267" s="8">
        <v>10</v>
      </c>
      <c r="F1267" s="8" t="s">
        <v>1932</v>
      </c>
      <c r="G1267" s="8" t="s">
        <v>1933</v>
      </c>
      <c r="H1267" s="21" t="str">
        <f>Table4[[#This Row],[CF Code]] &amp; " - " &amp; Table4[[#This Row],[CF Description]]</f>
        <v>STNKFLTY - Fluid Type</v>
      </c>
      <c r="I1267" s="9" t="s">
        <v>835</v>
      </c>
      <c r="J1267" s="9" t="s">
        <v>1938</v>
      </c>
    </row>
    <row r="1268" spans="1:10" x14ac:dyDescent="0.35">
      <c r="A1268" s="25" t="s">
        <v>629</v>
      </c>
      <c r="B1268" s="10" t="s">
        <v>361</v>
      </c>
      <c r="C1268" s="10" t="s">
        <v>105</v>
      </c>
      <c r="D1268" s="10" t="str">
        <f>Table4[[#This Row],[Class Code]]&amp; " - " &amp;Table4[[#This Row],[Class Description]]</f>
        <v>STORTNK - Storage Tank</v>
      </c>
      <c r="E1268" s="8">
        <v>10</v>
      </c>
      <c r="F1268" s="8" t="s">
        <v>1932</v>
      </c>
      <c r="G1268" s="8" t="s">
        <v>1933</v>
      </c>
      <c r="H1268" s="21" t="str">
        <f>Table4[[#This Row],[CF Code]] &amp; " - " &amp; Table4[[#This Row],[CF Description]]</f>
        <v>STNKFLTY - Fluid Type</v>
      </c>
      <c r="I1268" s="9" t="s">
        <v>835</v>
      </c>
      <c r="J1268" s="9" t="s">
        <v>1939</v>
      </c>
    </row>
    <row r="1269" spans="1:10" x14ac:dyDescent="0.35">
      <c r="A1269" s="25" t="s">
        <v>629</v>
      </c>
      <c r="B1269" s="10" t="s">
        <v>361</v>
      </c>
      <c r="C1269" s="10" t="s">
        <v>105</v>
      </c>
      <c r="D1269" s="10" t="str">
        <f>Table4[[#This Row],[Class Code]]&amp; " - " &amp;Table4[[#This Row],[Class Description]]</f>
        <v>STORTNK - Storage Tank</v>
      </c>
      <c r="E1269" s="8">
        <v>10</v>
      </c>
      <c r="F1269" s="8" t="s">
        <v>1932</v>
      </c>
      <c r="G1269" s="8" t="s">
        <v>1933</v>
      </c>
      <c r="H1269" s="21" t="str">
        <f>Table4[[#This Row],[CF Code]] &amp; " - " &amp; Table4[[#This Row],[CF Description]]</f>
        <v>STNKFLTY - Fluid Type</v>
      </c>
      <c r="I1269" s="9" t="s">
        <v>835</v>
      </c>
      <c r="J1269" s="9" t="s">
        <v>1940</v>
      </c>
    </row>
    <row r="1270" spans="1:10" x14ac:dyDescent="0.35">
      <c r="A1270" s="25" t="s">
        <v>629</v>
      </c>
      <c r="B1270" s="10" t="s">
        <v>361</v>
      </c>
      <c r="C1270" s="10" t="s">
        <v>105</v>
      </c>
      <c r="D1270" s="10" t="str">
        <f>Table4[[#This Row],[Class Code]]&amp; " - " &amp;Table4[[#This Row],[Class Description]]</f>
        <v>STORTNK - Storage Tank</v>
      </c>
      <c r="E1270" s="8">
        <v>10</v>
      </c>
      <c r="F1270" s="8" t="s">
        <v>1934</v>
      </c>
      <c r="G1270" s="8" t="s">
        <v>1935</v>
      </c>
      <c r="H1270" s="21" t="str">
        <f>Table4[[#This Row],[CF Code]] &amp; " - " &amp; Table4[[#This Row],[CF Description]]</f>
        <v>STNKMAT - Storage Tank Material</v>
      </c>
      <c r="I1270" s="9" t="s">
        <v>835</v>
      </c>
      <c r="J1270" s="12" t="s">
        <v>980</v>
      </c>
    </row>
    <row r="1271" spans="1:10" x14ac:dyDescent="0.35">
      <c r="A1271" s="25" t="s">
        <v>629</v>
      </c>
      <c r="B1271" s="10" t="s">
        <v>361</v>
      </c>
      <c r="C1271" s="10" t="s">
        <v>105</v>
      </c>
      <c r="D1271" s="10" t="str">
        <f>Table4[[#This Row],[Class Code]]&amp; " - " &amp;Table4[[#This Row],[Class Description]]</f>
        <v>STORTNK - Storage Tank</v>
      </c>
      <c r="E1271" s="8">
        <v>10</v>
      </c>
      <c r="F1271" s="8" t="s">
        <v>1934</v>
      </c>
      <c r="G1271" s="8" t="s">
        <v>1935</v>
      </c>
      <c r="H1271" s="21" t="str">
        <f>Table4[[#This Row],[CF Code]] &amp; " - " &amp; Table4[[#This Row],[CF Description]]</f>
        <v>STNKMAT - Storage Tank Material</v>
      </c>
      <c r="I1271" s="9" t="s">
        <v>835</v>
      </c>
      <c r="J1271" s="9" t="s">
        <v>1014</v>
      </c>
    </row>
    <row r="1272" spans="1:10" x14ac:dyDescent="0.35">
      <c r="A1272" s="25" t="s">
        <v>629</v>
      </c>
      <c r="B1272" s="10" t="s">
        <v>361</v>
      </c>
      <c r="C1272" s="10" t="s">
        <v>105</v>
      </c>
      <c r="D1272" s="10" t="str">
        <f>Table4[[#This Row],[Class Code]]&amp; " - " &amp;Table4[[#This Row],[Class Description]]</f>
        <v>STORTNK - Storage Tank</v>
      </c>
      <c r="E1272" s="8">
        <v>10</v>
      </c>
      <c r="F1272" s="8" t="s">
        <v>1934</v>
      </c>
      <c r="G1272" s="8" t="s">
        <v>1935</v>
      </c>
      <c r="H1272" s="21" t="str">
        <f>Table4[[#This Row],[CF Code]] &amp; " - " &amp; Table4[[#This Row],[CF Description]]</f>
        <v>STNKMAT - Storage Tank Material</v>
      </c>
      <c r="I1272" s="9" t="s">
        <v>835</v>
      </c>
      <c r="J1272" s="9" t="s">
        <v>841</v>
      </c>
    </row>
    <row r="1273" spans="1:10" x14ac:dyDescent="0.35">
      <c r="A1273" s="25" t="s">
        <v>629</v>
      </c>
      <c r="B1273" s="10" t="s">
        <v>361</v>
      </c>
      <c r="C1273" s="10" t="s">
        <v>105</v>
      </c>
      <c r="D1273" s="10" t="str">
        <f>Table4[[#This Row],[Class Code]]&amp; " - " &amp;Table4[[#This Row],[Class Description]]</f>
        <v>STORTNK - Storage Tank</v>
      </c>
      <c r="E1273" s="8">
        <v>10</v>
      </c>
      <c r="F1273" s="8" t="s">
        <v>1936</v>
      </c>
      <c r="G1273" s="8" t="s">
        <v>1937</v>
      </c>
      <c r="H1273" s="21" t="str">
        <f>Table4[[#This Row],[CF Code]] &amp; " - " &amp; Table4[[#This Row],[CF Description]]</f>
        <v>STNKTYPE - Storage Tank Type</v>
      </c>
      <c r="I1273" s="9" t="s">
        <v>835</v>
      </c>
      <c r="J1273" s="12" t="s">
        <v>1079</v>
      </c>
    </row>
    <row r="1274" spans="1:10" x14ac:dyDescent="0.35">
      <c r="A1274" s="25" t="s">
        <v>629</v>
      </c>
      <c r="B1274" s="10" t="s">
        <v>361</v>
      </c>
      <c r="C1274" s="10" t="s">
        <v>105</v>
      </c>
      <c r="D1274" s="10" t="str">
        <f>Table4[[#This Row],[Class Code]]&amp; " - " &amp;Table4[[#This Row],[Class Description]]</f>
        <v>STORTNK - Storage Tank</v>
      </c>
      <c r="E1274" s="8">
        <v>10</v>
      </c>
      <c r="F1274" s="8" t="s">
        <v>1936</v>
      </c>
      <c r="G1274" s="8" t="s">
        <v>1937</v>
      </c>
      <c r="H1274" s="21" t="str">
        <f>Table4[[#This Row],[CF Code]] &amp; " - " &amp; Table4[[#This Row],[CF Description]]</f>
        <v>STNKTYPE - Storage Tank Type</v>
      </c>
      <c r="I1274" s="9" t="s">
        <v>835</v>
      </c>
      <c r="J1274" s="9" t="s">
        <v>1080</v>
      </c>
    </row>
    <row r="1275" spans="1:10" x14ac:dyDescent="0.35">
      <c r="A1275" s="25" t="s">
        <v>629</v>
      </c>
      <c r="B1275" s="10" t="s">
        <v>361</v>
      </c>
      <c r="C1275" s="10" t="s">
        <v>105</v>
      </c>
      <c r="D1275" s="10" t="str">
        <f>Table4[[#This Row],[Class Code]]&amp; " - " &amp;Table4[[#This Row],[Class Description]]</f>
        <v>STORTNK - Storage Tank</v>
      </c>
      <c r="E1275" s="8">
        <v>50</v>
      </c>
      <c r="F1275" s="8" t="s">
        <v>988</v>
      </c>
      <c r="G1275" s="8" t="s">
        <v>989</v>
      </c>
      <c r="H1275" s="21" t="str">
        <f>Table4[[#This Row],[CF Code]] &amp; " - " &amp; Table4[[#This Row],[CF Description]]</f>
        <v>TSSANUM - TSSA Number</v>
      </c>
      <c r="I1275" s="9" t="s">
        <v>848</v>
      </c>
      <c r="J1275" s="9" t="s">
        <v>849</v>
      </c>
    </row>
    <row r="1276" spans="1:10" x14ac:dyDescent="0.35">
      <c r="A1276" s="25" t="s">
        <v>629</v>
      </c>
      <c r="B1276" s="10" t="s">
        <v>361</v>
      </c>
      <c r="C1276" s="10" t="s">
        <v>105</v>
      </c>
      <c r="D1276" s="10" t="str">
        <f>Table4[[#This Row],[Class Code]]&amp; " - " &amp;Table4[[#This Row],[Class Description]]</f>
        <v>STORTNK - Storage Tank</v>
      </c>
      <c r="E1276" s="8">
        <v>60</v>
      </c>
      <c r="F1276" s="8" t="s">
        <v>1821</v>
      </c>
      <c r="G1276" s="8" t="s">
        <v>1822</v>
      </c>
      <c r="H1276" s="21" t="str">
        <f>Table4[[#This Row],[CF Code]] &amp; " - " &amp; Table4[[#This Row],[CF Description]]</f>
        <v>TANKVOL - Tank Volume</v>
      </c>
      <c r="I1276" s="9" t="s">
        <v>848</v>
      </c>
      <c r="J1276" s="9" t="s">
        <v>849</v>
      </c>
    </row>
    <row r="1277" spans="1:10" x14ac:dyDescent="0.35">
      <c r="A1277" s="25" t="s">
        <v>629</v>
      </c>
      <c r="B1277" s="10" t="s">
        <v>361</v>
      </c>
      <c r="C1277" s="10" t="s">
        <v>105</v>
      </c>
      <c r="D1277" s="10" t="str">
        <f>Table4[[#This Row],[Class Code]]&amp; " - " &amp;Table4[[#This Row],[Class Description]]</f>
        <v>STORTNK - Storage Tank</v>
      </c>
      <c r="E1277" s="8">
        <v>70</v>
      </c>
      <c r="F1277" s="8" t="s">
        <v>1209</v>
      </c>
      <c r="G1277" s="8" t="s">
        <v>1210</v>
      </c>
      <c r="H1277" s="21" t="str">
        <f>Table4[[#This Row],[CF Code]] &amp; " - " &amp; Table4[[#This Row],[CF Description]]</f>
        <v>SECCONT - Secondary Containment?</v>
      </c>
      <c r="I1277" s="9" t="s">
        <v>835</v>
      </c>
      <c r="J1277" s="16" t="s">
        <v>855</v>
      </c>
    </row>
    <row r="1278" spans="1:10" x14ac:dyDescent="0.35">
      <c r="A1278" s="25" t="s">
        <v>629</v>
      </c>
      <c r="B1278" s="10" t="s">
        <v>361</v>
      </c>
      <c r="C1278" s="10" t="s">
        <v>105</v>
      </c>
      <c r="D1278" s="10" t="str">
        <f>Table4[[#This Row],[Class Code]]&amp; " - " &amp;Table4[[#This Row],[Class Description]]</f>
        <v>STORTNK - Storage Tank</v>
      </c>
      <c r="E1278" s="8">
        <v>70</v>
      </c>
      <c r="F1278" s="8" t="s">
        <v>1209</v>
      </c>
      <c r="G1278" s="8" t="s">
        <v>1210</v>
      </c>
      <c r="H1278" s="21" t="str">
        <f>Table4[[#This Row],[CF Code]] &amp; " - " &amp; Table4[[#This Row],[CF Description]]</f>
        <v>SECCONT - Secondary Containment?</v>
      </c>
      <c r="I1278" s="9" t="s">
        <v>835</v>
      </c>
      <c r="J1278" s="9" t="s">
        <v>856</v>
      </c>
    </row>
    <row r="1279" spans="1:10" x14ac:dyDescent="0.35">
      <c r="A1279" s="25" t="s">
        <v>629</v>
      </c>
      <c r="B1279" s="10" t="s">
        <v>361</v>
      </c>
      <c r="C1279" s="10" t="s">
        <v>105</v>
      </c>
      <c r="D1279" s="10" t="str">
        <f>Table4[[#This Row],[Class Code]]&amp; " - " &amp;Table4[[#This Row],[Class Description]]</f>
        <v>STORTNK - Storage Tank</v>
      </c>
      <c r="E1279" s="8">
        <v>80</v>
      </c>
      <c r="F1279" s="8" t="s">
        <v>1211</v>
      </c>
      <c r="G1279" s="8" t="s">
        <v>1212</v>
      </c>
      <c r="H1279" s="21" t="str">
        <f>Table4[[#This Row],[CF Code]] &amp; " - " &amp; Table4[[#This Row],[CF Description]]</f>
        <v>INDRINST - Indoor Installation?</v>
      </c>
      <c r="I1279" s="9" t="s">
        <v>835</v>
      </c>
      <c r="J1279" s="16" t="s">
        <v>855</v>
      </c>
    </row>
    <row r="1280" spans="1:10" x14ac:dyDescent="0.35">
      <c r="A1280" s="25" t="s">
        <v>629</v>
      </c>
      <c r="B1280" s="10" t="s">
        <v>361</v>
      </c>
      <c r="C1280" s="10" t="s">
        <v>105</v>
      </c>
      <c r="D1280" s="10" t="str">
        <f>Table4[[#This Row],[Class Code]]&amp; " - " &amp;Table4[[#This Row],[Class Description]]</f>
        <v>STORTNK - Storage Tank</v>
      </c>
      <c r="E1280" s="8">
        <v>80</v>
      </c>
      <c r="F1280" s="8" t="s">
        <v>1211</v>
      </c>
      <c r="G1280" s="8" t="s">
        <v>1212</v>
      </c>
      <c r="H1280" s="21" t="str">
        <f>Table4[[#This Row],[CF Code]] &amp; " - " &amp; Table4[[#This Row],[CF Description]]</f>
        <v>INDRINST - Indoor Installation?</v>
      </c>
      <c r="I1280" s="9" t="s">
        <v>835</v>
      </c>
      <c r="J1280" s="9" t="s">
        <v>856</v>
      </c>
    </row>
    <row r="1281" spans="1:10" x14ac:dyDescent="0.35">
      <c r="A1281" s="25" t="s">
        <v>629</v>
      </c>
      <c r="B1281" s="10" t="s">
        <v>656</v>
      </c>
      <c r="C1281" s="10" t="s">
        <v>655</v>
      </c>
      <c r="D1281" s="20" t="str">
        <f>Table4[[#This Row],[Class Code]]&amp; " - " &amp;Table4[[#This Row],[Class Description]]</f>
        <v>STRCEPTR - Stormceptor</v>
      </c>
      <c r="E1281" s="9"/>
      <c r="F1281" s="9"/>
      <c r="G1281" s="9"/>
      <c r="H1281" s="9" t="str">
        <f>Table4[[#This Row],[CF Code]] &amp; " - " &amp; Table4[[#This Row],[CF Description]]</f>
        <v xml:space="preserve"> - </v>
      </c>
      <c r="I1281" s="9"/>
      <c r="J1281" s="9"/>
    </row>
    <row r="1282" spans="1:10" x14ac:dyDescent="0.35">
      <c r="A1282" s="25" t="s">
        <v>629</v>
      </c>
      <c r="B1282" s="10" t="s">
        <v>627</v>
      </c>
      <c r="C1282" s="10" t="s">
        <v>628</v>
      </c>
      <c r="D1282" s="20" t="str">
        <f>Table4[[#This Row],[Class Code]]&amp; " - " &amp;Table4[[#This Row],[Class Description]]</f>
        <v>STRMCS - Subsurface Stormwater Controls system (piping)</v>
      </c>
      <c r="E1282" s="9"/>
      <c r="F1282" s="9"/>
      <c r="G1282" s="9"/>
      <c r="H1282" s="9" t="str">
        <f>Table4[[#This Row],[CF Code]] &amp; " - " &amp; Table4[[#This Row],[CF Description]]</f>
        <v xml:space="preserve"> - </v>
      </c>
      <c r="I1282" s="9"/>
      <c r="J1282" s="9"/>
    </row>
    <row r="1283" spans="1:10" x14ac:dyDescent="0.35">
      <c r="A1283" s="25" t="s">
        <v>629</v>
      </c>
      <c r="B1283" s="10" t="s">
        <v>620</v>
      </c>
      <c r="C1283" s="10" t="s">
        <v>271</v>
      </c>
      <c r="D1283" s="20" t="str">
        <f>Table4[[#This Row],[Class Code]]&amp; " - " &amp;Table4[[#This Row],[Class Description]]</f>
        <v>STRMDT - Stormwater detention tank</v>
      </c>
      <c r="E1283" s="9">
        <v>10</v>
      </c>
      <c r="F1283" s="9" t="s">
        <v>1941</v>
      </c>
      <c r="G1283" s="9" t="s">
        <v>1942</v>
      </c>
      <c r="H1283" s="9" t="str">
        <f>Table4[[#This Row],[CF Code]] &amp; " - " &amp; Table4[[#This Row],[CF Description]]</f>
        <v>SEDMNTTH - Allowable Sediment Thickness (cm)</v>
      </c>
      <c r="I1283" s="8" t="s">
        <v>848</v>
      </c>
      <c r="J1283" s="9" t="s">
        <v>849</v>
      </c>
    </row>
    <row r="1284" spans="1:10" x14ac:dyDescent="0.35">
      <c r="A1284" s="25" t="s">
        <v>629</v>
      </c>
      <c r="B1284" s="10" t="s">
        <v>620</v>
      </c>
      <c r="C1284" s="10" t="s">
        <v>271</v>
      </c>
      <c r="D1284" s="20" t="str">
        <f>Table4[[#This Row],[Class Code]]&amp; " - " &amp;Table4[[#This Row],[Class Description]]</f>
        <v>STRMDT - Stormwater detention tank</v>
      </c>
      <c r="E1284" s="9">
        <v>20</v>
      </c>
      <c r="F1284" s="9" t="s">
        <v>1943</v>
      </c>
      <c r="G1284" s="9" t="s">
        <v>1944</v>
      </c>
      <c r="H1284" s="9" t="str">
        <f>Table4[[#This Row],[CF Code]] &amp; " - " &amp; Table4[[#This Row],[CF Description]]</f>
        <v>SEDMNTHT - Allowable Floating Hydrocarbon Thickness (cm)</v>
      </c>
      <c r="I1284" s="8" t="s">
        <v>848</v>
      </c>
      <c r="J1284" s="9" t="s">
        <v>849</v>
      </c>
    </row>
    <row r="1285" spans="1:10" x14ac:dyDescent="0.35">
      <c r="A1285" s="25" t="s">
        <v>629</v>
      </c>
      <c r="B1285" s="10" t="s">
        <v>620</v>
      </c>
      <c r="C1285" s="10" t="s">
        <v>271</v>
      </c>
      <c r="D1285" s="20" t="str">
        <f>Table4[[#This Row],[Class Code]]&amp; " - " &amp;Table4[[#This Row],[Class Description]]</f>
        <v>STRMDT - Stormwater detention tank</v>
      </c>
      <c r="E1285" s="9">
        <v>30</v>
      </c>
      <c r="F1285" s="9" t="s">
        <v>1945</v>
      </c>
      <c r="G1285" s="9" t="s">
        <v>1946</v>
      </c>
      <c r="H1285" s="9" t="str">
        <f>Table4[[#This Row],[CF Code]] &amp; " - " &amp; Table4[[#This Row],[CF Description]]</f>
        <v>TSTRVOL - Total storage volume (L)</v>
      </c>
      <c r="I1285" s="8" t="s">
        <v>848</v>
      </c>
      <c r="J1285" s="9" t="s">
        <v>849</v>
      </c>
    </row>
    <row r="1286" spans="1:10" x14ac:dyDescent="0.35">
      <c r="A1286" s="25" t="s">
        <v>629</v>
      </c>
      <c r="B1286" s="10" t="s">
        <v>620</v>
      </c>
      <c r="C1286" s="10" t="s">
        <v>271</v>
      </c>
      <c r="D1286" s="20" t="str">
        <f>Table4[[#This Row],[Class Code]]&amp; " - " &amp;Table4[[#This Row],[Class Description]]</f>
        <v>STRMDT - Stormwater detention tank</v>
      </c>
      <c r="E1286" s="9">
        <v>40</v>
      </c>
      <c r="F1286" s="9" t="s">
        <v>1947</v>
      </c>
      <c r="G1286" s="9" t="s">
        <v>1948</v>
      </c>
      <c r="H1286" s="9" t="str">
        <f>Table4[[#This Row],[CF Code]] &amp; " - " &amp; Table4[[#This Row],[CF Description]]</f>
        <v>IOPIPE - Inlet and outlet pipe invert elevations differences</v>
      </c>
      <c r="I1286" s="8" t="s">
        <v>848</v>
      </c>
      <c r="J1286" s="9" t="s">
        <v>849</v>
      </c>
    </row>
    <row r="1287" spans="1:10" x14ac:dyDescent="0.35">
      <c r="A1287" s="25" t="s">
        <v>629</v>
      </c>
      <c r="B1287" s="10" t="s">
        <v>620</v>
      </c>
      <c r="C1287" s="10" t="s">
        <v>271</v>
      </c>
      <c r="D1287" s="20" t="str">
        <f>Table4[[#This Row],[Class Code]]&amp; " - " &amp;Table4[[#This Row],[Class Description]]</f>
        <v>STRMDT - Stormwater detention tank</v>
      </c>
      <c r="E1287" s="9">
        <v>50</v>
      </c>
      <c r="F1287" s="9" t="s">
        <v>1949</v>
      </c>
      <c r="G1287" s="9" t="s">
        <v>1950</v>
      </c>
      <c r="H1287" s="9" t="str">
        <f>Table4[[#This Row],[CF Code]] &amp; " - " &amp; Table4[[#This Row],[CF Description]]</f>
        <v>INLETDA - Inlet diameter (mm)</v>
      </c>
      <c r="I1287" s="8" t="s">
        <v>848</v>
      </c>
      <c r="J1287" s="9" t="s">
        <v>849</v>
      </c>
    </row>
    <row r="1288" spans="1:10" x14ac:dyDescent="0.35">
      <c r="A1288" s="25" t="s">
        <v>629</v>
      </c>
      <c r="B1288" s="10" t="s">
        <v>620</v>
      </c>
      <c r="C1288" s="10" t="s">
        <v>271</v>
      </c>
      <c r="D1288" s="20" t="str">
        <f>Table4[[#This Row],[Class Code]]&amp; " - " &amp;Table4[[#This Row],[Class Description]]</f>
        <v>STRMDT - Stormwater detention tank</v>
      </c>
      <c r="E1288" s="9">
        <v>60</v>
      </c>
      <c r="F1288" s="9" t="s">
        <v>1951</v>
      </c>
      <c r="G1288" s="9" t="s">
        <v>1952</v>
      </c>
      <c r="H1288" s="9" t="str">
        <f>Table4[[#This Row],[CF Code]] &amp; " - " &amp; Table4[[#This Row],[CF Description]]</f>
        <v>OUTLETD - Outlet diameter (mm)</v>
      </c>
      <c r="I1288" s="8" t="s">
        <v>848</v>
      </c>
      <c r="J1288" s="9" t="s">
        <v>849</v>
      </c>
    </row>
    <row r="1289" spans="1:10" x14ac:dyDescent="0.35">
      <c r="A1289" s="25" t="s">
        <v>629</v>
      </c>
      <c r="B1289" s="10" t="s">
        <v>620</v>
      </c>
      <c r="C1289" s="10" t="s">
        <v>271</v>
      </c>
      <c r="D1289" s="20" t="str">
        <f>Table4[[#This Row],[Class Code]]&amp; " - " &amp;Table4[[#This Row],[Class Description]]</f>
        <v>STRMDT - Stormwater detention tank</v>
      </c>
      <c r="E1289" s="9">
        <v>70</v>
      </c>
      <c r="F1289" s="9" t="s">
        <v>1953</v>
      </c>
      <c r="G1289" s="9" t="s">
        <v>1954</v>
      </c>
      <c r="H1289" s="9" t="str">
        <f>Table4[[#This Row],[CF Code]] &amp; " - " &amp; Table4[[#This Row],[CF Description]]</f>
        <v>INSTTYPE - Installation Type</v>
      </c>
      <c r="I1289" s="8" t="s">
        <v>835</v>
      </c>
      <c r="J1289" s="9" t="s">
        <v>1955</v>
      </c>
    </row>
    <row r="1290" spans="1:10" x14ac:dyDescent="0.35">
      <c r="A1290" s="25" t="s">
        <v>629</v>
      </c>
      <c r="B1290" s="10" t="s">
        <v>620</v>
      </c>
      <c r="C1290" s="10" t="s">
        <v>271</v>
      </c>
      <c r="D1290" s="20" t="str">
        <f>Table4[[#This Row],[Class Code]]&amp; " - " &amp;Table4[[#This Row],[Class Description]]</f>
        <v>STRMDT - Stormwater detention tank</v>
      </c>
      <c r="E1290" s="9">
        <v>70</v>
      </c>
      <c r="F1290" s="9" t="s">
        <v>1953</v>
      </c>
      <c r="G1290" s="9" t="s">
        <v>1954</v>
      </c>
      <c r="H1290" s="9" t="str">
        <f>Table4[[#This Row],[CF Code]] &amp; " - " &amp; Table4[[#This Row],[CF Description]]</f>
        <v>INSTTYPE - Installation Type</v>
      </c>
      <c r="I1290" s="9" t="s">
        <v>835</v>
      </c>
      <c r="J1290" s="9" t="s">
        <v>1956</v>
      </c>
    </row>
    <row r="1291" spans="1:10" x14ac:dyDescent="0.35">
      <c r="A1291" s="25" t="s">
        <v>629</v>
      </c>
      <c r="B1291" s="10" t="s">
        <v>621</v>
      </c>
      <c r="C1291" s="10" t="s">
        <v>272</v>
      </c>
      <c r="D1291" s="10" t="str">
        <f>Table4[[#This Row],[Class Code]]&amp; " - " &amp;Table4[[#This Row],[Class Description]]</f>
        <v>STRMFIST - Stormwater fuelling island spill tray</v>
      </c>
      <c r="E1291" s="8">
        <v>10</v>
      </c>
      <c r="F1291" s="8" t="s">
        <v>1957</v>
      </c>
      <c r="G1291" s="8" t="s">
        <v>1958</v>
      </c>
      <c r="H1291" s="8" t="str">
        <f>Table4[[#This Row],[CF Code]] &amp; " - " &amp; Table4[[#This Row],[CF Description]]</f>
        <v>STLENGTH - Length</v>
      </c>
      <c r="I1291" s="8" t="s">
        <v>848</v>
      </c>
      <c r="J1291" s="9" t="s">
        <v>849</v>
      </c>
    </row>
    <row r="1292" spans="1:10" x14ac:dyDescent="0.35">
      <c r="A1292" s="25" t="s">
        <v>629</v>
      </c>
      <c r="B1292" s="10" t="s">
        <v>621</v>
      </c>
      <c r="C1292" s="10" t="s">
        <v>272</v>
      </c>
      <c r="D1292" s="10" t="str">
        <f>Table4[[#This Row],[Class Code]]&amp; " - " &amp;Table4[[#This Row],[Class Description]]</f>
        <v>STRMFIST - Stormwater fuelling island spill tray</v>
      </c>
      <c r="E1292" s="8">
        <v>20</v>
      </c>
      <c r="F1292" s="8" t="s">
        <v>1959</v>
      </c>
      <c r="G1292" s="8" t="s">
        <v>1960</v>
      </c>
      <c r="H1292" s="8" t="str">
        <f>Table4[[#This Row],[CF Code]] &amp; " - " &amp; Table4[[#This Row],[CF Description]]</f>
        <v>STWIDTH - Width</v>
      </c>
      <c r="I1292" s="8" t="s">
        <v>848</v>
      </c>
      <c r="J1292" s="9" t="s">
        <v>849</v>
      </c>
    </row>
    <row r="1293" spans="1:10" x14ac:dyDescent="0.35">
      <c r="A1293" s="25" t="s">
        <v>629</v>
      </c>
      <c r="B1293" s="10" t="s">
        <v>621</v>
      </c>
      <c r="C1293" s="10" t="s">
        <v>272</v>
      </c>
      <c r="D1293" s="10" t="str">
        <f>Table4[[#This Row],[Class Code]]&amp; " - " &amp;Table4[[#This Row],[Class Description]]</f>
        <v>STRMFIST - Stormwater fuelling island spill tray</v>
      </c>
      <c r="E1293" s="8">
        <v>30</v>
      </c>
      <c r="F1293" s="8" t="s">
        <v>1951</v>
      </c>
      <c r="G1293" s="8" t="s">
        <v>1952</v>
      </c>
      <c r="H1293" s="8" t="str">
        <f>Table4[[#This Row],[CF Code]] &amp; " - " &amp; Table4[[#This Row],[CF Description]]</f>
        <v>OUTLETD - Outlet diameter (mm)</v>
      </c>
      <c r="I1293" s="8" t="s">
        <v>848</v>
      </c>
      <c r="J1293" s="9" t="s">
        <v>849</v>
      </c>
    </row>
    <row r="1294" spans="1:10" x14ac:dyDescent="0.35">
      <c r="A1294" s="25" t="s">
        <v>629</v>
      </c>
      <c r="B1294" s="10" t="s">
        <v>621</v>
      </c>
      <c r="C1294" s="10" t="s">
        <v>272</v>
      </c>
      <c r="D1294" s="10" t="str">
        <f>Table4[[#This Row],[Class Code]]&amp; " - " &amp;Table4[[#This Row],[Class Description]]</f>
        <v>STRMFIST - Stormwater fuelling island spill tray</v>
      </c>
      <c r="E1294" s="8">
        <v>40</v>
      </c>
      <c r="F1294" s="8" t="s">
        <v>1953</v>
      </c>
      <c r="G1294" s="8" t="s">
        <v>1954</v>
      </c>
      <c r="H1294" s="8" t="str">
        <f>Table4[[#This Row],[CF Code]] &amp; " - " &amp; Table4[[#This Row],[CF Description]]</f>
        <v>INSTTYPE - Installation Type</v>
      </c>
      <c r="I1294" s="8" t="s">
        <v>835</v>
      </c>
      <c r="J1294" s="9" t="s">
        <v>1955</v>
      </c>
    </row>
    <row r="1295" spans="1:10" x14ac:dyDescent="0.35">
      <c r="A1295" s="25" t="s">
        <v>629</v>
      </c>
      <c r="B1295" s="10" t="s">
        <v>621</v>
      </c>
      <c r="C1295" s="10" t="s">
        <v>272</v>
      </c>
      <c r="D1295" s="10" t="str">
        <f>Table4[[#This Row],[Class Code]]&amp; " - " &amp;Table4[[#This Row],[Class Description]]</f>
        <v>STRMFIST - Stormwater fuelling island spill tray</v>
      </c>
      <c r="E1295" s="8">
        <v>40</v>
      </c>
      <c r="F1295" s="8" t="s">
        <v>1953</v>
      </c>
      <c r="G1295" s="8" t="s">
        <v>1954</v>
      </c>
      <c r="H1295" s="8" t="str">
        <f>Table4[[#This Row],[CF Code]] &amp; " - " &amp; Table4[[#This Row],[CF Description]]</f>
        <v>INSTTYPE - Installation Type</v>
      </c>
      <c r="I1295" s="8" t="s">
        <v>835</v>
      </c>
      <c r="J1295" s="9" t="s">
        <v>1956</v>
      </c>
    </row>
    <row r="1296" spans="1:10" x14ac:dyDescent="0.35">
      <c r="A1296" s="25" t="s">
        <v>629</v>
      </c>
      <c r="B1296" s="10" t="s">
        <v>622</v>
      </c>
      <c r="C1296" s="10" t="s">
        <v>273</v>
      </c>
      <c r="D1296" s="20" t="str">
        <f>Table4[[#This Row],[Class Code]]&amp; " - " &amp;Table4[[#This Row],[Class Description]]</f>
        <v>STRMOGS - Stormwater oil grit separator</v>
      </c>
      <c r="E1296" s="9">
        <v>10</v>
      </c>
      <c r="F1296" s="9" t="s">
        <v>1941</v>
      </c>
      <c r="G1296" s="9" t="s">
        <v>1942</v>
      </c>
      <c r="H1296" s="9" t="str">
        <f>Table4[[#This Row],[CF Code]] &amp; " - " &amp; Table4[[#This Row],[CF Description]]</f>
        <v>SEDMNTTH - Allowable Sediment Thickness (cm)</v>
      </c>
      <c r="I1296" s="9" t="s">
        <v>848</v>
      </c>
      <c r="J1296" s="9" t="s">
        <v>849</v>
      </c>
    </row>
    <row r="1297" spans="1:10" x14ac:dyDescent="0.35">
      <c r="A1297" s="25" t="s">
        <v>629</v>
      </c>
      <c r="B1297" s="10" t="s">
        <v>622</v>
      </c>
      <c r="C1297" s="10" t="s">
        <v>273</v>
      </c>
      <c r="D1297" s="20" t="str">
        <f>Table4[[#This Row],[Class Code]]&amp; " - " &amp;Table4[[#This Row],[Class Description]]</f>
        <v>STRMOGS - Stormwater oil grit separator</v>
      </c>
      <c r="E1297" s="9">
        <v>20</v>
      </c>
      <c r="F1297" s="9" t="s">
        <v>1943</v>
      </c>
      <c r="G1297" s="9" t="s">
        <v>1944</v>
      </c>
      <c r="H1297" s="9" t="str">
        <f>Table4[[#This Row],[CF Code]] &amp; " - " &amp; Table4[[#This Row],[CF Description]]</f>
        <v>SEDMNTHT - Allowable Floating Hydrocarbon Thickness (cm)</v>
      </c>
      <c r="I1297" s="9" t="s">
        <v>848</v>
      </c>
      <c r="J1297" s="9" t="s">
        <v>849</v>
      </c>
    </row>
    <row r="1298" spans="1:10" x14ac:dyDescent="0.35">
      <c r="A1298" s="25" t="s">
        <v>629</v>
      </c>
      <c r="B1298" s="10" t="s">
        <v>622</v>
      </c>
      <c r="C1298" s="10" t="s">
        <v>273</v>
      </c>
      <c r="D1298" s="20" t="str">
        <f>Table4[[#This Row],[Class Code]]&amp; " - " &amp;Table4[[#This Row],[Class Description]]</f>
        <v>STRMOGS - Stormwater oil grit separator</v>
      </c>
      <c r="E1298" s="9">
        <v>30</v>
      </c>
      <c r="F1298" s="9" t="s">
        <v>1945</v>
      </c>
      <c r="G1298" s="9" t="s">
        <v>1946</v>
      </c>
      <c r="H1298" s="9" t="str">
        <f>Table4[[#This Row],[CF Code]] &amp; " - " &amp; Table4[[#This Row],[CF Description]]</f>
        <v>TSTRVOL - Total storage volume (L)</v>
      </c>
      <c r="I1298" s="9" t="s">
        <v>848</v>
      </c>
      <c r="J1298" s="9" t="s">
        <v>849</v>
      </c>
    </row>
    <row r="1299" spans="1:10" x14ac:dyDescent="0.35">
      <c r="A1299" s="25" t="s">
        <v>629</v>
      </c>
      <c r="B1299" s="10" t="s">
        <v>622</v>
      </c>
      <c r="C1299" s="10" t="s">
        <v>273</v>
      </c>
      <c r="D1299" s="20" t="str">
        <f>Table4[[#This Row],[Class Code]]&amp; " - " &amp;Table4[[#This Row],[Class Description]]</f>
        <v>STRMOGS - Stormwater oil grit separator</v>
      </c>
      <c r="E1299" s="9">
        <v>40</v>
      </c>
      <c r="F1299" s="9" t="s">
        <v>1961</v>
      </c>
      <c r="G1299" s="9" t="s">
        <v>1962</v>
      </c>
      <c r="H1299" s="9" t="str">
        <f>Table4[[#This Row],[CF Code]] &amp; " - " &amp; Table4[[#This Row],[CF Description]]</f>
        <v>HCSCAPTY - Hydrocarbon storage capacity (L)</v>
      </c>
      <c r="I1299" s="9" t="s">
        <v>848</v>
      </c>
      <c r="J1299" s="9" t="s">
        <v>849</v>
      </c>
    </row>
    <row r="1300" spans="1:10" x14ac:dyDescent="0.35">
      <c r="A1300" s="25" t="s">
        <v>629</v>
      </c>
      <c r="B1300" s="10" t="s">
        <v>622</v>
      </c>
      <c r="C1300" s="10" t="s">
        <v>273</v>
      </c>
      <c r="D1300" s="20" t="str">
        <f>Table4[[#This Row],[Class Code]]&amp; " - " &amp;Table4[[#This Row],[Class Description]]</f>
        <v>STRMOGS - Stormwater oil grit separator</v>
      </c>
      <c r="E1300" s="9">
        <v>50</v>
      </c>
      <c r="F1300" s="9" t="s">
        <v>1963</v>
      </c>
      <c r="G1300" s="9" t="s">
        <v>1964</v>
      </c>
      <c r="H1300" s="9" t="str">
        <f>Table4[[#This Row],[CF Code]] &amp; " - " &amp; Table4[[#This Row],[CF Description]]</f>
        <v>SEDCAPTY - Maximum sediment capacity (L)</v>
      </c>
      <c r="I1300" s="9" t="s">
        <v>848</v>
      </c>
      <c r="J1300" s="9" t="s">
        <v>849</v>
      </c>
    </row>
    <row r="1301" spans="1:10" x14ac:dyDescent="0.35">
      <c r="A1301" s="25" t="s">
        <v>629</v>
      </c>
      <c r="B1301" s="10" t="s">
        <v>622</v>
      </c>
      <c r="C1301" s="10" t="s">
        <v>273</v>
      </c>
      <c r="D1301" s="20" t="str">
        <f>Table4[[#This Row],[Class Code]]&amp; " - " &amp;Table4[[#This Row],[Class Description]]</f>
        <v>STRMOGS - Stormwater oil grit separator</v>
      </c>
      <c r="E1301" s="9">
        <v>60</v>
      </c>
      <c r="F1301" s="9" t="s">
        <v>1947</v>
      </c>
      <c r="G1301" s="9" t="s">
        <v>1948</v>
      </c>
      <c r="H1301" s="9" t="str">
        <f>Table4[[#This Row],[CF Code]] &amp; " - " &amp; Table4[[#This Row],[CF Description]]</f>
        <v>IOPIPE - Inlet and outlet pipe invert elevations differences</v>
      </c>
      <c r="I1301" s="9" t="s">
        <v>848</v>
      </c>
      <c r="J1301" s="9" t="s">
        <v>849</v>
      </c>
    </row>
    <row r="1302" spans="1:10" x14ac:dyDescent="0.35">
      <c r="A1302" s="25" t="s">
        <v>629</v>
      </c>
      <c r="B1302" s="10" t="s">
        <v>622</v>
      </c>
      <c r="C1302" s="10" t="s">
        <v>273</v>
      </c>
      <c r="D1302" s="20" t="str">
        <f>Table4[[#This Row],[Class Code]]&amp; " - " &amp;Table4[[#This Row],[Class Description]]</f>
        <v>STRMOGS - Stormwater oil grit separator</v>
      </c>
      <c r="E1302" s="9">
        <v>70</v>
      </c>
      <c r="F1302" s="9" t="s">
        <v>1949</v>
      </c>
      <c r="G1302" s="9" t="s">
        <v>1950</v>
      </c>
      <c r="H1302" s="9" t="str">
        <f>Table4[[#This Row],[CF Code]] &amp; " - " &amp; Table4[[#This Row],[CF Description]]</f>
        <v>INLETDA - Inlet diameter (mm)</v>
      </c>
      <c r="I1302" s="9" t="s">
        <v>848</v>
      </c>
      <c r="J1302" s="9" t="s">
        <v>849</v>
      </c>
    </row>
    <row r="1303" spans="1:10" x14ac:dyDescent="0.35">
      <c r="A1303" s="25" t="s">
        <v>629</v>
      </c>
      <c r="B1303" s="10" t="s">
        <v>622</v>
      </c>
      <c r="C1303" s="10" t="s">
        <v>273</v>
      </c>
      <c r="D1303" s="20" t="str">
        <f>Table4[[#This Row],[Class Code]]&amp; " - " &amp;Table4[[#This Row],[Class Description]]</f>
        <v>STRMOGS - Stormwater oil grit separator</v>
      </c>
      <c r="E1303" s="9">
        <v>80</v>
      </c>
      <c r="F1303" s="9" t="s">
        <v>1951</v>
      </c>
      <c r="G1303" s="9" t="s">
        <v>1952</v>
      </c>
      <c r="H1303" s="9" t="str">
        <f>Table4[[#This Row],[CF Code]] &amp; " - " &amp; Table4[[#This Row],[CF Description]]</f>
        <v>OUTLETD - Outlet diameter (mm)</v>
      </c>
      <c r="I1303" s="9" t="s">
        <v>848</v>
      </c>
      <c r="J1303" s="9" t="s">
        <v>849</v>
      </c>
    </row>
    <row r="1304" spans="1:10" x14ac:dyDescent="0.35">
      <c r="A1304" s="25" t="s">
        <v>629</v>
      </c>
      <c r="B1304" s="10" t="s">
        <v>622</v>
      </c>
      <c r="C1304" s="10" t="s">
        <v>273</v>
      </c>
      <c r="D1304" s="20" t="str">
        <f>Table4[[#This Row],[Class Code]]&amp; " - " &amp;Table4[[#This Row],[Class Description]]</f>
        <v>STRMOGS - Stormwater oil grit separator</v>
      </c>
      <c r="E1304" s="9">
        <v>90</v>
      </c>
      <c r="F1304" s="9" t="s">
        <v>1953</v>
      </c>
      <c r="G1304" s="9" t="s">
        <v>1954</v>
      </c>
      <c r="H1304" s="9" t="str">
        <f>Table4[[#This Row],[CF Code]] &amp; " - " &amp; Table4[[#This Row],[CF Description]]</f>
        <v>INSTTYPE - Installation Type</v>
      </c>
      <c r="I1304" s="9" t="s">
        <v>835</v>
      </c>
      <c r="J1304" s="9" t="s">
        <v>1955</v>
      </c>
    </row>
    <row r="1305" spans="1:10" x14ac:dyDescent="0.35">
      <c r="A1305" s="25" t="s">
        <v>629</v>
      </c>
      <c r="B1305" s="10" t="s">
        <v>622</v>
      </c>
      <c r="C1305" s="10" t="s">
        <v>273</v>
      </c>
      <c r="D1305" s="20" t="str">
        <f>Table4[[#This Row],[Class Code]]&amp; " - " &amp;Table4[[#This Row],[Class Description]]</f>
        <v>STRMOGS - Stormwater oil grit separator</v>
      </c>
      <c r="E1305" s="9">
        <v>90</v>
      </c>
      <c r="F1305" s="9" t="s">
        <v>1953</v>
      </c>
      <c r="G1305" s="9" t="s">
        <v>1954</v>
      </c>
      <c r="H1305" s="9" t="str">
        <f>Table4[[#This Row],[CF Code]] &amp; " - " &amp; Table4[[#This Row],[CF Description]]</f>
        <v>INSTTYPE - Installation Type</v>
      </c>
      <c r="I1305" s="9" t="s">
        <v>835</v>
      </c>
      <c r="J1305" s="9" t="s">
        <v>1956</v>
      </c>
    </row>
    <row r="1306" spans="1:10" x14ac:dyDescent="0.35">
      <c r="A1306" s="25" t="s">
        <v>629</v>
      </c>
      <c r="B1306" s="10" t="s">
        <v>623</v>
      </c>
      <c r="C1306" s="10" t="s">
        <v>274</v>
      </c>
      <c r="D1306" s="20" t="str">
        <f>Table4[[#This Row],[Class Code]]&amp; " - " &amp;Table4[[#This Row],[Class Description]]</f>
        <v>STRMOSV - Stormwater oil stop valve</v>
      </c>
      <c r="E1306" s="9">
        <v>10</v>
      </c>
      <c r="F1306" s="9" t="s">
        <v>1945</v>
      </c>
      <c r="G1306" s="9" t="s">
        <v>1946</v>
      </c>
      <c r="H1306" s="9" t="str">
        <f>Table4[[#This Row],[CF Code]] &amp; " - " &amp; Table4[[#This Row],[CF Description]]</f>
        <v>TSTRVOL - Total storage volume (L)</v>
      </c>
      <c r="I1306" s="9" t="s">
        <v>848</v>
      </c>
      <c r="J1306" s="9" t="s">
        <v>849</v>
      </c>
    </row>
    <row r="1307" spans="1:10" x14ac:dyDescent="0.35">
      <c r="A1307" s="25" t="s">
        <v>629</v>
      </c>
      <c r="B1307" s="10" t="s">
        <v>623</v>
      </c>
      <c r="C1307" s="10" t="s">
        <v>274</v>
      </c>
      <c r="D1307" s="20" t="str">
        <f>Table4[[#This Row],[Class Code]]&amp; " - " &amp;Table4[[#This Row],[Class Description]]</f>
        <v>STRMOSV - Stormwater oil stop valve</v>
      </c>
      <c r="E1307" s="9">
        <v>20</v>
      </c>
      <c r="F1307" s="9" t="s">
        <v>1947</v>
      </c>
      <c r="G1307" s="9" t="s">
        <v>1948</v>
      </c>
      <c r="H1307" s="9" t="str">
        <f>Table4[[#This Row],[CF Code]] &amp; " - " &amp; Table4[[#This Row],[CF Description]]</f>
        <v>IOPIPE - Inlet and outlet pipe invert elevations differences</v>
      </c>
      <c r="I1307" s="9" t="s">
        <v>848</v>
      </c>
      <c r="J1307" s="9" t="s">
        <v>849</v>
      </c>
    </row>
    <row r="1308" spans="1:10" x14ac:dyDescent="0.35">
      <c r="A1308" s="25" t="s">
        <v>629</v>
      </c>
      <c r="B1308" s="10" t="s">
        <v>623</v>
      </c>
      <c r="C1308" s="10" t="s">
        <v>274</v>
      </c>
      <c r="D1308" s="20" t="str">
        <f>Table4[[#This Row],[Class Code]]&amp; " - " &amp;Table4[[#This Row],[Class Description]]</f>
        <v>STRMOSV - Stormwater oil stop valve</v>
      </c>
      <c r="E1308" s="9">
        <v>30</v>
      </c>
      <c r="F1308" s="9" t="s">
        <v>1949</v>
      </c>
      <c r="G1308" s="9" t="s">
        <v>1950</v>
      </c>
      <c r="H1308" s="9" t="str">
        <f>Table4[[#This Row],[CF Code]] &amp; " - " &amp; Table4[[#This Row],[CF Description]]</f>
        <v>INLETDA - Inlet diameter (mm)</v>
      </c>
      <c r="I1308" s="9" t="s">
        <v>848</v>
      </c>
      <c r="J1308" s="9" t="s">
        <v>849</v>
      </c>
    </row>
    <row r="1309" spans="1:10" x14ac:dyDescent="0.35">
      <c r="A1309" s="25" t="s">
        <v>629</v>
      </c>
      <c r="B1309" s="10" t="s">
        <v>623</v>
      </c>
      <c r="C1309" s="10" t="s">
        <v>274</v>
      </c>
      <c r="D1309" s="20" t="str">
        <f>Table4[[#This Row],[Class Code]]&amp; " - " &amp;Table4[[#This Row],[Class Description]]</f>
        <v>STRMOSV - Stormwater oil stop valve</v>
      </c>
      <c r="E1309" s="9">
        <v>40</v>
      </c>
      <c r="F1309" s="9" t="s">
        <v>1951</v>
      </c>
      <c r="G1309" s="9" t="s">
        <v>1952</v>
      </c>
      <c r="H1309" s="9" t="str">
        <f>Table4[[#This Row],[CF Code]] &amp; " - " &amp; Table4[[#This Row],[CF Description]]</f>
        <v>OUTLETD - Outlet diameter (mm)</v>
      </c>
      <c r="I1309" s="9" t="s">
        <v>848</v>
      </c>
      <c r="J1309" s="9" t="s">
        <v>849</v>
      </c>
    </row>
    <row r="1310" spans="1:10" x14ac:dyDescent="0.35">
      <c r="A1310" s="25" t="s">
        <v>629</v>
      </c>
      <c r="B1310" s="10" t="s">
        <v>623</v>
      </c>
      <c r="C1310" s="10" t="s">
        <v>274</v>
      </c>
      <c r="D1310" s="20" t="str">
        <f>Table4[[#This Row],[Class Code]]&amp; " - " &amp;Table4[[#This Row],[Class Description]]</f>
        <v>STRMOSV - Stormwater oil stop valve</v>
      </c>
      <c r="E1310" s="9">
        <v>50</v>
      </c>
      <c r="F1310" s="9" t="s">
        <v>1953</v>
      </c>
      <c r="G1310" s="9" t="s">
        <v>1954</v>
      </c>
      <c r="H1310" s="9" t="str">
        <f>Table4[[#This Row],[CF Code]] &amp; " - " &amp; Table4[[#This Row],[CF Description]]</f>
        <v>INSTTYPE - Installation Type</v>
      </c>
      <c r="I1310" s="9" t="s">
        <v>835</v>
      </c>
      <c r="J1310" s="9" t="s">
        <v>1955</v>
      </c>
    </row>
    <row r="1311" spans="1:10" x14ac:dyDescent="0.35">
      <c r="A1311" s="25" t="s">
        <v>629</v>
      </c>
      <c r="B1311" s="10" t="s">
        <v>623</v>
      </c>
      <c r="C1311" s="10" t="s">
        <v>274</v>
      </c>
      <c r="D1311" s="20" t="str">
        <f>Table4[[#This Row],[Class Code]]&amp; " - " &amp;Table4[[#This Row],[Class Description]]</f>
        <v>STRMOSV - Stormwater oil stop valve</v>
      </c>
      <c r="E1311" s="9">
        <v>50</v>
      </c>
      <c r="F1311" s="9" t="s">
        <v>1953</v>
      </c>
      <c r="G1311" s="9" t="s">
        <v>1954</v>
      </c>
      <c r="H1311" s="9" t="str">
        <f>Table4[[#This Row],[CF Code]] &amp; " - " &amp; Table4[[#This Row],[CF Description]]</f>
        <v>INSTTYPE - Installation Type</v>
      </c>
      <c r="I1311" s="9" t="s">
        <v>835</v>
      </c>
      <c r="J1311" s="9" t="s">
        <v>1956</v>
      </c>
    </row>
    <row r="1312" spans="1:10" x14ac:dyDescent="0.35">
      <c r="A1312" s="25" t="s">
        <v>629</v>
      </c>
      <c r="B1312" s="10" t="s">
        <v>625</v>
      </c>
      <c r="C1312" s="10" t="s">
        <v>276</v>
      </c>
      <c r="D1312" s="20" t="str">
        <f>Table4[[#This Row],[Class Code]]&amp; " - " &amp;Table4[[#This Row],[Class Description]]</f>
        <v>STRMOUTF - Stormwater outflow</v>
      </c>
      <c r="E1312" s="9">
        <v>10</v>
      </c>
      <c r="F1312" s="9" t="s">
        <v>1965</v>
      </c>
      <c r="G1312" s="9" t="s">
        <v>1966</v>
      </c>
      <c r="H1312" s="9" t="str">
        <f>Table4[[#This Row],[CF Code]] &amp; " - " &amp; Table4[[#This Row],[CF Description]]</f>
        <v>CONNTYPE - Connection type to municipality or region</v>
      </c>
      <c r="I1312" s="9" t="s">
        <v>835</v>
      </c>
      <c r="J1312" s="9" t="s">
        <v>1967</v>
      </c>
    </row>
    <row r="1313" spans="1:10" x14ac:dyDescent="0.35">
      <c r="A1313" s="25" t="s">
        <v>629</v>
      </c>
      <c r="B1313" s="10" t="s">
        <v>625</v>
      </c>
      <c r="C1313" s="10" t="s">
        <v>276</v>
      </c>
      <c r="D1313" s="20" t="str">
        <f>Table4[[#This Row],[Class Code]]&amp; " - " &amp;Table4[[#This Row],[Class Description]]</f>
        <v>STRMOUTF - Stormwater outflow</v>
      </c>
      <c r="E1313" s="9">
        <v>10</v>
      </c>
      <c r="F1313" s="9" t="s">
        <v>1965</v>
      </c>
      <c r="G1313" s="9" t="s">
        <v>1966</v>
      </c>
      <c r="H1313" s="9" t="str">
        <f>Table4[[#This Row],[CF Code]] &amp; " - " &amp; Table4[[#This Row],[CF Description]]</f>
        <v>CONNTYPE - Connection type to municipality or region</v>
      </c>
      <c r="I1313" s="9" t="s">
        <v>835</v>
      </c>
      <c r="J1313" s="9" t="s">
        <v>1968</v>
      </c>
    </row>
    <row r="1314" spans="1:10" x14ac:dyDescent="0.35">
      <c r="A1314" s="25" t="s">
        <v>629</v>
      </c>
      <c r="B1314" s="10" t="s">
        <v>625</v>
      </c>
      <c r="C1314" s="10" t="s">
        <v>276</v>
      </c>
      <c r="D1314" s="20" t="str">
        <f>Table4[[#This Row],[Class Code]]&amp; " - " &amp;Table4[[#This Row],[Class Description]]</f>
        <v>STRMOUTF - Stormwater outflow</v>
      </c>
      <c r="E1314" s="9">
        <v>20</v>
      </c>
      <c r="F1314" s="9" t="s">
        <v>1951</v>
      </c>
      <c r="G1314" s="9" t="s">
        <v>1952</v>
      </c>
      <c r="H1314" s="9" t="str">
        <f>Table4[[#This Row],[CF Code]] &amp; " - " &amp; Table4[[#This Row],[CF Description]]</f>
        <v>OUTLETD - Outlet diameter (mm)</v>
      </c>
      <c r="I1314" s="9" t="s">
        <v>848</v>
      </c>
      <c r="J1314" s="9" t="s">
        <v>849</v>
      </c>
    </row>
    <row r="1315" spans="1:10" x14ac:dyDescent="0.35">
      <c r="A1315" s="25" t="s">
        <v>629</v>
      </c>
      <c r="B1315" s="10" t="s">
        <v>625</v>
      </c>
      <c r="C1315" s="10" t="s">
        <v>276</v>
      </c>
      <c r="D1315" s="20" t="str">
        <f>Table4[[#This Row],[Class Code]]&amp; " - " &amp;Table4[[#This Row],[Class Description]]</f>
        <v>STRMOUTF - Stormwater outflow</v>
      </c>
      <c r="E1315" s="9">
        <v>30</v>
      </c>
      <c r="F1315" s="9" t="s">
        <v>1953</v>
      </c>
      <c r="G1315" s="9" t="s">
        <v>1954</v>
      </c>
      <c r="H1315" s="9" t="str">
        <f>Table4[[#This Row],[CF Code]] &amp; " - " &amp; Table4[[#This Row],[CF Description]]</f>
        <v>INSTTYPE - Installation Type</v>
      </c>
      <c r="I1315" s="9" t="s">
        <v>835</v>
      </c>
      <c r="J1315" s="9" t="s">
        <v>1955</v>
      </c>
    </row>
    <row r="1316" spans="1:10" x14ac:dyDescent="0.35">
      <c r="A1316" s="25" t="s">
        <v>629</v>
      </c>
      <c r="B1316" s="10" t="s">
        <v>625</v>
      </c>
      <c r="C1316" s="10" t="s">
        <v>276</v>
      </c>
      <c r="D1316" s="20" t="str">
        <f>Table4[[#This Row],[Class Code]]&amp; " - " &amp;Table4[[#This Row],[Class Description]]</f>
        <v>STRMOUTF - Stormwater outflow</v>
      </c>
      <c r="E1316" s="9">
        <v>30</v>
      </c>
      <c r="F1316" s="9" t="s">
        <v>1953</v>
      </c>
      <c r="G1316" s="9" t="s">
        <v>1954</v>
      </c>
      <c r="H1316" s="9" t="str">
        <f>Table4[[#This Row],[CF Code]] &amp; " - " &amp; Table4[[#This Row],[CF Description]]</f>
        <v>INSTTYPE - Installation Type</v>
      </c>
      <c r="I1316" s="9" t="s">
        <v>835</v>
      </c>
      <c r="J1316" s="9" t="s">
        <v>1956</v>
      </c>
    </row>
    <row r="1317" spans="1:10" x14ac:dyDescent="0.35">
      <c r="A1317" s="25" t="s">
        <v>629</v>
      </c>
      <c r="B1317" s="10" t="s">
        <v>624</v>
      </c>
      <c r="C1317" s="10" t="s">
        <v>275</v>
      </c>
      <c r="D1317" s="20" t="str">
        <f>Table4[[#This Row],[Class Code]]&amp; " - " &amp;Table4[[#This Row],[Class Description]]</f>
        <v>STRMOWS - Stormwater oil water separator</v>
      </c>
      <c r="E1317" s="9">
        <v>10</v>
      </c>
      <c r="F1317" s="9" t="s">
        <v>1941</v>
      </c>
      <c r="G1317" s="9" t="s">
        <v>1942</v>
      </c>
      <c r="H1317" s="9" t="str">
        <f>Table4[[#This Row],[CF Code]] &amp; " - " &amp; Table4[[#This Row],[CF Description]]</f>
        <v>SEDMNTTH - Allowable Sediment Thickness (cm)</v>
      </c>
      <c r="I1317" s="9" t="s">
        <v>848</v>
      </c>
      <c r="J1317" s="9" t="s">
        <v>849</v>
      </c>
    </row>
    <row r="1318" spans="1:10" x14ac:dyDescent="0.35">
      <c r="A1318" s="25" t="s">
        <v>629</v>
      </c>
      <c r="B1318" s="10" t="s">
        <v>624</v>
      </c>
      <c r="C1318" s="10" t="s">
        <v>275</v>
      </c>
      <c r="D1318" s="20" t="str">
        <f>Table4[[#This Row],[Class Code]]&amp; " - " &amp;Table4[[#This Row],[Class Description]]</f>
        <v>STRMOWS - Stormwater oil water separator</v>
      </c>
      <c r="E1318" s="9">
        <v>20</v>
      </c>
      <c r="F1318" s="9" t="s">
        <v>1943</v>
      </c>
      <c r="G1318" s="9" t="s">
        <v>1944</v>
      </c>
      <c r="H1318" s="9" t="str">
        <f>Table4[[#This Row],[CF Code]] &amp; " - " &amp; Table4[[#This Row],[CF Description]]</f>
        <v>SEDMNTHT - Allowable Floating Hydrocarbon Thickness (cm)</v>
      </c>
      <c r="I1318" s="9" t="s">
        <v>848</v>
      </c>
      <c r="J1318" s="9" t="s">
        <v>849</v>
      </c>
    </row>
    <row r="1319" spans="1:10" x14ac:dyDescent="0.35">
      <c r="A1319" s="25" t="s">
        <v>629</v>
      </c>
      <c r="B1319" s="10" t="s">
        <v>624</v>
      </c>
      <c r="C1319" s="10" t="s">
        <v>275</v>
      </c>
      <c r="D1319" s="20" t="str">
        <f>Table4[[#This Row],[Class Code]]&amp; " - " &amp;Table4[[#This Row],[Class Description]]</f>
        <v>STRMOWS - Stormwater oil water separator</v>
      </c>
      <c r="E1319" s="9">
        <v>30</v>
      </c>
      <c r="F1319" s="9" t="s">
        <v>1947</v>
      </c>
      <c r="G1319" s="9" t="s">
        <v>1948</v>
      </c>
      <c r="H1319" s="9" t="str">
        <f>Table4[[#This Row],[CF Code]] &amp; " - " &amp; Table4[[#This Row],[CF Description]]</f>
        <v>IOPIPE - Inlet and outlet pipe invert elevations differences</v>
      </c>
      <c r="I1319" s="9" t="s">
        <v>848</v>
      </c>
      <c r="J1319" s="9" t="s">
        <v>849</v>
      </c>
    </row>
    <row r="1320" spans="1:10" x14ac:dyDescent="0.35">
      <c r="A1320" s="25" t="s">
        <v>629</v>
      </c>
      <c r="B1320" s="10" t="s">
        <v>624</v>
      </c>
      <c r="C1320" s="10" t="s">
        <v>275</v>
      </c>
      <c r="D1320" s="20" t="str">
        <f>Table4[[#This Row],[Class Code]]&amp; " - " &amp;Table4[[#This Row],[Class Description]]</f>
        <v>STRMOWS - Stormwater oil water separator</v>
      </c>
      <c r="E1320" s="9">
        <v>40</v>
      </c>
      <c r="F1320" s="9" t="s">
        <v>1949</v>
      </c>
      <c r="G1320" s="9" t="s">
        <v>1950</v>
      </c>
      <c r="H1320" s="9" t="str">
        <f>Table4[[#This Row],[CF Code]] &amp; " - " &amp; Table4[[#This Row],[CF Description]]</f>
        <v>INLETDA - Inlet diameter (mm)</v>
      </c>
      <c r="I1320" s="9" t="s">
        <v>848</v>
      </c>
      <c r="J1320" s="9" t="s">
        <v>849</v>
      </c>
    </row>
    <row r="1321" spans="1:10" x14ac:dyDescent="0.35">
      <c r="A1321" s="25" t="s">
        <v>629</v>
      </c>
      <c r="B1321" s="10" t="s">
        <v>624</v>
      </c>
      <c r="C1321" s="10" t="s">
        <v>275</v>
      </c>
      <c r="D1321" s="20" t="str">
        <f>Table4[[#This Row],[Class Code]]&amp; " - " &amp;Table4[[#This Row],[Class Description]]</f>
        <v>STRMOWS - Stormwater oil water separator</v>
      </c>
      <c r="E1321" s="9">
        <v>50</v>
      </c>
      <c r="F1321" s="9" t="s">
        <v>1951</v>
      </c>
      <c r="G1321" s="9" t="s">
        <v>1952</v>
      </c>
      <c r="H1321" s="9" t="str">
        <f>Table4[[#This Row],[CF Code]] &amp; " - " &amp; Table4[[#This Row],[CF Description]]</f>
        <v>OUTLETD - Outlet diameter (mm)</v>
      </c>
      <c r="I1321" s="9" t="s">
        <v>848</v>
      </c>
      <c r="J1321" s="9" t="s">
        <v>849</v>
      </c>
    </row>
    <row r="1322" spans="1:10" x14ac:dyDescent="0.35">
      <c r="A1322" s="25" t="s">
        <v>629</v>
      </c>
      <c r="B1322" s="10" t="s">
        <v>624</v>
      </c>
      <c r="C1322" s="10" t="s">
        <v>275</v>
      </c>
      <c r="D1322" s="20" t="str">
        <f>Table4[[#This Row],[Class Code]]&amp; " - " &amp;Table4[[#This Row],[Class Description]]</f>
        <v>STRMOWS - Stormwater oil water separator</v>
      </c>
      <c r="E1322" s="9">
        <v>60</v>
      </c>
      <c r="F1322" s="9" t="s">
        <v>1953</v>
      </c>
      <c r="G1322" s="9" t="s">
        <v>1954</v>
      </c>
      <c r="H1322" s="9" t="str">
        <f>Table4[[#This Row],[CF Code]] &amp; " - " &amp; Table4[[#This Row],[CF Description]]</f>
        <v>INSTTYPE - Installation Type</v>
      </c>
      <c r="I1322" s="9" t="s">
        <v>835</v>
      </c>
      <c r="J1322" s="9" t="s">
        <v>1955</v>
      </c>
    </row>
    <row r="1323" spans="1:10" x14ac:dyDescent="0.35">
      <c r="A1323" s="25" t="s">
        <v>629</v>
      </c>
      <c r="B1323" s="10" t="s">
        <v>624</v>
      </c>
      <c r="C1323" s="10" t="s">
        <v>275</v>
      </c>
      <c r="D1323" s="20" t="str">
        <f>Table4[[#This Row],[Class Code]]&amp; " - " &amp;Table4[[#This Row],[Class Description]]</f>
        <v>STRMOWS - Stormwater oil water separator</v>
      </c>
      <c r="E1323" s="9">
        <v>60</v>
      </c>
      <c r="F1323" s="9" t="s">
        <v>1953</v>
      </c>
      <c r="G1323" s="9" t="s">
        <v>1954</v>
      </c>
      <c r="H1323" s="9" t="str">
        <f>Table4[[#This Row],[CF Code]] &amp; " - " &amp; Table4[[#This Row],[CF Description]]</f>
        <v>INSTTYPE - Installation Type</v>
      </c>
      <c r="I1323" s="9" t="s">
        <v>835</v>
      </c>
      <c r="J1323" s="9" t="s">
        <v>1956</v>
      </c>
    </row>
    <row r="1324" spans="1:10" x14ac:dyDescent="0.35">
      <c r="A1324" s="25" t="s">
        <v>629</v>
      </c>
      <c r="B1324" s="10" t="s">
        <v>626</v>
      </c>
      <c r="C1324" s="10" t="s">
        <v>277</v>
      </c>
      <c r="D1324" s="20" t="str">
        <f>Table4[[#This Row],[Class Code]]&amp; " - " &amp;Table4[[#This Row],[Class Description]]</f>
        <v>STRMSV - Stormwater shutoff valve</v>
      </c>
      <c r="E1324" s="9">
        <v>10</v>
      </c>
      <c r="F1324" s="9" t="s">
        <v>1969</v>
      </c>
      <c r="G1324" s="9" t="s">
        <v>1970</v>
      </c>
      <c r="H1324" s="9" t="str">
        <f>Table4[[#This Row],[CF Code]] &amp; " - " &amp; Table4[[#This Row],[CF Description]]</f>
        <v>TYPOPER - Type of operation</v>
      </c>
      <c r="I1324" s="8" t="s">
        <v>835</v>
      </c>
      <c r="J1324" s="9" t="s">
        <v>933</v>
      </c>
    </row>
    <row r="1325" spans="1:10" x14ac:dyDescent="0.35">
      <c r="A1325" s="25" t="s">
        <v>629</v>
      </c>
      <c r="B1325" s="10" t="s">
        <v>626</v>
      </c>
      <c r="C1325" s="10" t="s">
        <v>277</v>
      </c>
      <c r="D1325" s="20" t="str">
        <f>Table4[[#This Row],[Class Code]]&amp; " - " &amp;Table4[[#This Row],[Class Description]]</f>
        <v>STRMSV - Stormwater shutoff valve</v>
      </c>
      <c r="E1325" s="9">
        <v>10</v>
      </c>
      <c r="F1325" s="9" t="s">
        <v>1969</v>
      </c>
      <c r="G1325" s="9" t="s">
        <v>1970</v>
      </c>
      <c r="H1325" s="9" t="str">
        <f>Table4[[#This Row],[CF Code]] &amp; " - " &amp; Table4[[#This Row],[CF Description]]</f>
        <v>TYPOPER - Type of operation</v>
      </c>
      <c r="I1325" s="8" t="s">
        <v>835</v>
      </c>
      <c r="J1325" s="9" t="s">
        <v>1971</v>
      </c>
    </row>
    <row r="1326" spans="1:10" x14ac:dyDescent="0.35">
      <c r="A1326" s="25" t="s">
        <v>629</v>
      </c>
      <c r="B1326" s="10" t="s">
        <v>626</v>
      </c>
      <c r="C1326" s="10" t="s">
        <v>277</v>
      </c>
      <c r="D1326" s="20" t="str">
        <f>Table4[[#This Row],[Class Code]]&amp; " - " &amp;Table4[[#This Row],[Class Description]]</f>
        <v>STRMSV - Stormwater shutoff valve</v>
      </c>
      <c r="E1326" s="9">
        <v>20</v>
      </c>
      <c r="F1326" s="9" t="s">
        <v>1947</v>
      </c>
      <c r="G1326" s="9" t="s">
        <v>1948</v>
      </c>
      <c r="H1326" s="9" t="str">
        <f>Table4[[#This Row],[CF Code]] &amp; " - " &amp; Table4[[#This Row],[CF Description]]</f>
        <v>IOPIPE - Inlet and outlet pipe invert elevations differences</v>
      </c>
      <c r="I1326" s="8" t="s">
        <v>848</v>
      </c>
      <c r="J1326" s="9" t="s">
        <v>849</v>
      </c>
    </row>
    <row r="1327" spans="1:10" x14ac:dyDescent="0.35">
      <c r="A1327" s="25" t="s">
        <v>629</v>
      </c>
      <c r="B1327" s="10" t="s">
        <v>626</v>
      </c>
      <c r="C1327" s="10" t="s">
        <v>277</v>
      </c>
      <c r="D1327" s="20" t="str">
        <f>Table4[[#This Row],[Class Code]]&amp; " - " &amp;Table4[[#This Row],[Class Description]]</f>
        <v>STRMSV - Stormwater shutoff valve</v>
      </c>
      <c r="E1327" s="9">
        <v>30</v>
      </c>
      <c r="F1327" s="9" t="s">
        <v>1949</v>
      </c>
      <c r="G1327" s="9" t="s">
        <v>1950</v>
      </c>
      <c r="H1327" s="9" t="str">
        <f>Table4[[#This Row],[CF Code]] &amp; " - " &amp; Table4[[#This Row],[CF Description]]</f>
        <v>INLETDA - Inlet diameter (mm)</v>
      </c>
      <c r="I1327" s="8" t="s">
        <v>848</v>
      </c>
      <c r="J1327" s="9" t="s">
        <v>849</v>
      </c>
    </row>
    <row r="1328" spans="1:10" x14ac:dyDescent="0.35">
      <c r="A1328" s="25" t="s">
        <v>629</v>
      </c>
      <c r="B1328" s="10" t="s">
        <v>626</v>
      </c>
      <c r="C1328" s="10" t="s">
        <v>277</v>
      </c>
      <c r="D1328" s="20" t="str">
        <f>Table4[[#This Row],[Class Code]]&amp; " - " &amp;Table4[[#This Row],[Class Description]]</f>
        <v>STRMSV - Stormwater shutoff valve</v>
      </c>
      <c r="E1328" s="9">
        <v>40</v>
      </c>
      <c r="F1328" s="9" t="s">
        <v>1951</v>
      </c>
      <c r="G1328" s="9" t="s">
        <v>1952</v>
      </c>
      <c r="H1328" s="9" t="str">
        <f>Table4[[#This Row],[CF Code]] &amp; " - " &amp; Table4[[#This Row],[CF Description]]</f>
        <v>OUTLETD - Outlet diameter (mm)</v>
      </c>
      <c r="I1328" s="8" t="s">
        <v>848</v>
      </c>
      <c r="J1328" s="9" t="s">
        <v>849</v>
      </c>
    </row>
    <row r="1329" spans="1:10" x14ac:dyDescent="0.35">
      <c r="A1329" s="25" t="s">
        <v>629</v>
      </c>
      <c r="B1329" s="10" t="s">
        <v>626</v>
      </c>
      <c r="C1329" s="10" t="s">
        <v>277</v>
      </c>
      <c r="D1329" s="20" t="str">
        <f>Table4[[#This Row],[Class Code]]&amp; " - " &amp;Table4[[#This Row],[Class Description]]</f>
        <v>STRMSV - Stormwater shutoff valve</v>
      </c>
      <c r="E1329" s="9">
        <v>50</v>
      </c>
      <c r="F1329" s="9" t="s">
        <v>1953</v>
      </c>
      <c r="G1329" s="9" t="s">
        <v>1954</v>
      </c>
      <c r="H1329" s="9" t="str">
        <f>Table4[[#This Row],[CF Code]] &amp; " - " &amp; Table4[[#This Row],[CF Description]]</f>
        <v>INSTTYPE - Installation Type</v>
      </c>
      <c r="I1329" s="8" t="s">
        <v>835</v>
      </c>
      <c r="J1329" s="9" t="s">
        <v>1955</v>
      </c>
    </row>
    <row r="1330" spans="1:10" x14ac:dyDescent="0.35">
      <c r="A1330" s="25" t="s">
        <v>629</v>
      </c>
      <c r="B1330" s="10" t="s">
        <v>626</v>
      </c>
      <c r="C1330" s="10" t="s">
        <v>277</v>
      </c>
      <c r="D1330" s="20" t="str">
        <f>Table4[[#This Row],[Class Code]]&amp; " - " &amp;Table4[[#This Row],[Class Description]]</f>
        <v>STRMSV - Stormwater shutoff valve</v>
      </c>
      <c r="E1330" s="9">
        <v>50</v>
      </c>
      <c r="F1330" s="9" t="s">
        <v>1953</v>
      </c>
      <c r="G1330" s="9" t="s">
        <v>1954</v>
      </c>
      <c r="H1330" s="9" t="str">
        <f>Table4[[#This Row],[CF Code]] &amp; " - " &amp; Table4[[#This Row],[CF Description]]</f>
        <v>INSTTYPE - Installation Type</v>
      </c>
      <c r="I1330" s="8" t="s">
        <v>835</v>
      </c>
      <c r="J1330" s="9" t="s">
        <v>1956</v>
      </c>
    </row>
    <row r="1331" spans="1:10" x14ac:dyDescent="0.35">
      <c r="A1331" s="25" t="s">
        <v>629</v>
      </c>
      <c r="B1331" s="10" t="s">
        <v>385</v>
      </c>
      <c r="C1331" s="10" t="s">
        <v>127</v>
      </c>
      <c r="D1331" s="10" t="str">
        <f>Table4[[#This Row],[Class Code]]&amp; " - " &amp;Table4[[#This Row],[Class Description]]</f>
        <v>STRN - Strainer</v>
      </c>
      <c r="E1331" s="8">
        <v>5</v>
      </c>
      <c r="F1331" s="8" t="s">
        <v>842</v>
      </c>
      <c r="G1331" s="8" t="s">
        <v>843</v>
      </c>
      <c r="H1331" s="8" t="str">
        <f>Table4[[#This Row],[CF Code]] &amp; " - " &amp; Table4[[#This Row],[CF Description]]</f>
        <v>TAG - Tag</v>
      </c>
      <c r="I1331" s="8" t="s">
        <v>848</v>
      </c>
      <c r="J1331" s="9" t="s">
        <v>849</v>
      </c>
    </row>
    <row r="1332" spans="1:10" x14ac:dyDescent="0.35">
      <c r="A1332" s="25" t="s">
        <v>629</v>
      </c>
      <c r="B1332" s="10" t="s">
        <v>385</v>
      </c>
      <c r="C1332" s="10" t="s">
        <v>127</v>
      </c>
      <c r="D1332" s="10" t="str">
        <f>Table4[[#This Row],[Class Code]]&amp; " - " &amp;Table4[[#This Row],[Class Description]]</f>
        <v>STRN - Strainer</v>
      </c>
      <c r="E1332" s="8">
        <v>10</v>
      </c>
      <c r="F1332" s="8" t="s">
        <v>1972</v>
      </c>
      <c r="G1332" s="8" t="s">
        <v>1973</v>
      </c>
      <c r="H1332" s="8" t="str">
        <f>Table4[[#This Row],[CF Code]] &amp; " - " &amp; Table4[[#This Row],[CF Description]]</f>
        <v>STRNTYPE - Strainer (&gt;75mm) Type</v>
      </c>
      <c r="I1332" s="8" t="s">
        <v>835</v>
      </c>
      <c r="J1332" s="9" t="s">
        <v>1976</v>
      </c>
    </row>
    <row r="1333" spans="1:10" x14ac:dyDescent="0.35">
      <c r="A1333" s="25" t="s">
        <v>629</v>
      </c>
      <c r="B1333" s="10" t="s">
        <v>385</v>
      </c>
      <c r="C1333" s="10" t="s">
        <v>127</v>
      </c>
      <c r="D1333" s="10" t="str">
        <f>Table4[[#This Row],[Class Code]]&amp; " - " &amp;Table4[[#This Row],[Class Description]]</f>
        <v>STRN - Strainer</v>
      </c>
      <c r="E1333" s="8">
        <v>10</v>
      </c>
      <c r="F1333" s="8" t="s">
        <v>1972</v>
      </c>
      <c r="G1333" s="8" t="s">
        <v>1973</v>
      </c>
      <c r="H1333" s="8" t="str">
        <f>Table4[[#This Row],[CF Code]] &amp; " - " &amp; Table4[[#This Row],[CF Description]]</f>
        <v>STRNTYPE - Strainer (&gt;75mm) Type</v>
      </c>
      <c r="I1333" s="8" t="s">
        <v>835</v>
      </c>
      <c r="J1333" s="9" t="s">
        <v>1977</v>
      </c>
    </row>
    <row r="1334" spans="1:10" x14ac:dyDescent="0.35">
      <c r="A1334" s="25" t="s">
        <v>629</v>
      </c>
      <c r="B1334" s="10" t="s">
        <v>385</v>
      </c>
      <c r="C1334" s="10" t="s">
        <v>127</v>
      </c>
      <c r="D1334" s="10" t="str">
        <f>Table4[[#This Row],[Class Code]]&amp; " - " &amp;Table4[[#This Row],[Class Description]]</f>
        <v>STRN - Strainer</v>
      </c>
      <c r="E1334" s="8">
        <v>10</v>
      </c>
      <c r="F1334" s="8" t="s">
        <v>1972</v>
      </c>
      <c r="G1334" s="8" t="s">
        <v>1973</v>
      </c>
      <c r="H1334" s="8" t="str">
        <f>Table4[[#This Row],[CF Code]] &amp; " - " &amp; Table4[[#This Row],[CF Description]]</f>
        <v>STRNTYPE - Strainer (&gt;75mm) Type</v>
      </c>
      <c r="I1334" s="8" t="s">
        <v>835</v>
      </c>
      <c r="J1334" s="9" t="s">
        <v>1978</v>
      </c>
    </row>
    <row r="1335" spans="1:10" x14ac:dyDescent="0.35">
      <c r="A1335" s="25" t="s">
        <v>629</v>
      </c>
      <c r="B1335" s="10" t="s">
        <v>385</v>
      </c>
      <c r="C1335" s="10" t="s">
        <v>127</v>
      </c>
      <c r="D1335" s="10" t="str">
        <f>Table4[[#This Row],[Class Code]]&amp; " - " &amp;Table4[[#This Row],[Class Description]]</f>
        <v>STRN - Strainer</v>
      </c>
      <c r="E1335" s="8">
        <v>20</v>
      </c>
      <c r="F1335" s="8" t="s">
        <v>740</v>
      </c>
      <c r="G1335" s="8" t="s">
        <v>1056</v>
      </c>
      <c r="H1335" s="8" t="str">
        <f>Table4[[#This Row],[CF Code]] &amp; " - " &amp; Table4[[#This Row],[CF Description]]</f>
        <v>GSDSTMV - Line Size (Inch)</v>
      </c>
      <c r="I1335" s="8" t="s">
        <v>848</v>
      </c>
      <c r="J1335" s="9" t="s">
        <v>849</v>
      </c>
    </row>
    <row r="1336" spans="1:10" x14ac:dyDescent="0.35">
      <c r="A1336" s="25" t="s">
        <v>629</v>
      </c>
      <c r="B1336" s="10" t="s">
        <v>385</v>
      </c>
      <c r="C1336" s="10" t="s">
        <v>127</v>
      </c>
      <c r="D1336" s="10" t="str">
        <f>Table4[[#This Row],[Class Code]]&amp; " - " &amp;Table4[[#This Row],[Class Description]]</f>
        <v>STRN - Strainer</v>
      </c>
      <c r="E1336" s="8">
        <v>30</v>
      </c>
      <c r="F1336" s="8" t="s">
        <v>1974</v>
      </c>
      <c r="G1336" s="8" t="s">
        <v>1975</v>
      </c>
      <c r="H1336" s="8" t="str">
        <f>Table4[[#This Row],[CF Code]] &amp; " - " &amp; Table4[[#This Row],[CF Description]]</f>
        <v>STRNFS - Frame Size (mm)</v>
      </c>
      <c r="I1336" s="8" t="s">
        <v>848</v>
      </c>
      <c r="J1336" s="9" t="s">
        <v>849</v>
      </c>
    </row>
    <row r="1337" spans="1:10" x14ac:dyDescent="0.35">
      <c r="A1337" s="25" t="s">
        <v>629</v>
      </c>
      <c r="B1337" s="10" t="s">
        <v>428</v>
      </c>
      <c r="C1337" s="10" t="s">
        <v>46</v>
      </c>
      <c r="D1337" s="10" t="str">
        <f>Table4[[#This Row],[Class Code]]&amp; " - " &amp;Table4[[#This Row],[Class Description]]</f>
        <v>STRWY - Stairway</v>
      </c>
      <c r="E1337" s="8">
        <v>5</v>
      </c>
      <c r="F1337" s="8" t="s">
        <v>842</v>
      </c>
      <c r="G1337" s="8" t="s">
        <v>843</v>
      </c>
      <c r="H1337" s="8" t="str">
        <f>Table4[[#This Row],[CF Code]] &amp; " - " &amp; Table4[[#This Row],[CF Description]]</f>
        <v>TAG - Tag</v>
      </c>
      <c r="I1337" s="8" t="s">
        <v>848</v>
      </c>
      <c r="J1337" s="9" t="s">
        <v>849</v>
      </c>
    </row>
    <row r="1338" spans="1:10" x14ac:dyDescent="0.35">
      <c r="A1338" s="25" t="s">
        <v>629</v>
      </c>
      <c r="B1338" s="10" t="s">
        <v>428</v>
      </c>
      <c r="C1338" s="10" t="s">
        <v>46</v>
      </c>
      <c r="D1338" s="10" t="str">
        <f>Table4[[#This Row],[Class Code]]&amp; " - " &amp;Table4[[#This Row],[Class Description]]</f>
        <v>STRWY - Stairway</v>
      </c>
      <c r="E1338" s="8">
        <v>10</v>
      </c>
      <c r="F1338" s="8" t="s">
        <v>1979</v>
      </c>
      <c r="G1338" s="8" t="s">
        <v>1980</v>
      </c>
      <c r="H1338" s="8" t="str">
        <f>Table4[[#This Row],[CF Code]] &amp; " - " &amp; Table4[[#This Row],[CF Description]]</f>
        <v>STWYMAT - Stairway Material</v>
      </c>
      <c r="I1338" s="8" t="s">
        <v>835</v>
      </c>
      <c r="J1338" s="9" t="s">
        <v>1012</v>
      </c>
    </row>
    <row r="1339" spans="1:10" x14ac:dyDescent="0.35">
      <c r="A1339" s="25" t="s">
        <v>629</v>
      </c>
      <c r="B1339" s="10" t="s">
        <v>428</v>
      </c>
      <c r="C1339" s="10" t="s">
        <v>46</v>
      </c>
      <c r="D1339" s="10" t="str">
        <f>Table4[[#This Row],[Class Code]]&amp; " - " &amp;Table4[[#This Row],[Class Description]]</f>
        <v>STRWY - Stairway</v>
      </c>
      <c r="E1339" s="8">
        <v>10</v>
      </c>
      <c r="F1339" s="8" t="s">
        <v>1979</v>
      </c>
      <c r="G1339" s="8" t="s">
        <v>1980</v>
      </c>
      <c r="H1339" s="8" t="str">
        <f>Table4[[#This Row],[CF Code]] &amp; " - " &amp; Table4[[#This Row],[CF Description]]</f>
        <v>STWYMAT - Stairway Material</v>
      </c>
      <c r="I1339" s="8" t="s">
        <v>835</v>
      </c>
      <c r="J1339" s="9" t="s">
        <v>1983</v>
      </c>
    </row>
    <row r="1340" spans="1:10" x14ac:dyDescent="0.35">
      <c r="A1340" s="25" t="s">
        <v>629</v>
      </c>
      <c r="B1340" s="10" t="s">
        <v>428</v>
      </c>
      <c r="C1340" s="10" t="s">
        <v>46</v>
      </c>
      <c r="D1340" s="10" t="str">
        <f>Table4[[#This Row],[Class Code]]&amp; " - " &amp;Table4[[#This Row],[Class Description]]</f>
        <v>STRWY - Stairway</v>
      </c>
      <c r="E1340" s="8">
        <v>10</v>
      </c>
      <c r="F1340" s="8" t="s">
        <v>1979</v>
      </c>
      <c r="G1340" s="8" t="s">
        <v>1980</v>
      </c>
      <c r="H1340" s="8" t="str">
        <f>Table4[[#This Row],[CF Code]] &amp; " - " &amp; Table4[[#This Row],[CF Description]]</f>
        <v>STWYMAT - Stairway Material</v>
      </c>
      <c r="I1340" s="8" t="s">
        <v>835</v>
      </c>
      <c r="J1340" s="9" t="s">
        <v>1984</v>
      </c>
    </row>
    <row r="1341" spans="1:10" x14ac:dyDescent="0.35">
      <c r="A1341" s="25" t="s">
        <v>629</v>
      </c>
      <c r="B1341" s="10" t="s">
        <v>428</v>
      </c>
      <c r="C1341" s="10" t="s">
        <v>46</v>
      </c>
      <c r="D1341" s="10" t="str">
        <f>Table4[[#This Row],[Class Code]]&amp; " - " &amp;Table4[[#This Row],[Class Description]]</f>
        <v>STRWY - Stairway</v>
      </c>
      <c r="E1341" s="8">
        <v>10</v>
      </c>
      <c r="F1341" s="8" t="s">
        <v>1979</v>
      </c>
      <c r="G1341" s="8" t="s">
        <v>1980</v>
      </c>
      <c r="H1341" s="8" t="str">
        <f>Table4[[#This Row],[CF Code]] &amp; " - " &amp; Table4[[#This Row],[CF Description]]</f>
        <v>STWYMAT - Stairway Material</v>
      </c>
      <c r="I1341" s="8" t="s">
        <v>835</v>
      </c>
      <c r="J1341" s="9" t="s">
        <v>1985</v>
      </c>
    </row>
    <row r="1342" spans="1:10" x14ac:dyDescent="0.35">
      <c r="A1342" s="25" t="s">
        <v>629</v>
      </c>
      <c r="B1342" s="10" t="s">
        <v>428</v>
      </c>
      <c r="C1342" s="10" t="s">
        <v>46</v>
      </c>
      <c r="D1342" s="10" t="str">
        <f>Table4[[#This Row],[Class Code]]&amp; " - " &amp;Table4[[#This Row],[Class Description]]</f>
        <v>STRWY - Stairway</v>
      </c>
      <c r="E1342" s="8">
        <v>10</v>
      </c>
      <c r="F1342" s="8" t="s">
        <v>1979</v>
      </c>
      <c r="G1342" s="8" t="s">
        <v>1980</v>
      </c>
      <c r="H1342" s="8" t="str">
        <f>Table4[[#This Row],[CF Code]] &amp; " - " &amp; Table4[[#This Row],[CF Description]]</f>
        <v>STWYMAT - Stairway Material</v>
      </c>
      <c r="I1342" s="8" t="s">
        <v>835</v>
      </c>
      <c r="J1342" s="9" t="s">
        <v>1986</v>
      </c>
    </row>
    <row r="1343" spans="1:10" x14ac:dyDescent="0.35">
      <c r="A1343" s="25" t="s">
        <v>629</v>
      </c>
      <c r="B1343" s="10" t="s">
        <v>428</v>
      </c>
      <c r="C1343" s="10" t="s">
        <v>46</v>
      </c>
      <c r="D1343" s="10" t="str">
        <f>Table4[[#This Row],[Class Code]]&amp; " - " &amp;Table4[[#This Row],[Class Description]]</f>
        <v>STRWY - Stairway</v>
      </c>
      <c r="E1343" s="8">
        <v>10</v>
      </c>
      <c r="F1343" s="8" t="s">
        <v>1979</v>
      </c>
      <c r="G1343" s="8" t="s">
        <v>1980</v>
      </c>
      <c r="H1343" s="8" t="str">
        <f>Table4[[#This Row],[CF Code]] &amp; " - " &amp; Table4[[#This Row],[CF Description]]</f>
        <v>STWYMAT - Stairway Material</v>
      </c>
      <c r="I1343" s="8" t="s">
        <v>835</v>
      </c>
      <c r="J1343" s="9" t="s">
        <v>1987</v>
      </c>
    </row>
    <row r="1344" spans="1:10" x14ac:dyDescent="0.35">
      <c r="A1344" s="25" t="s">
        <v>629</v>
      </c>
      <c r="B1344" s="10" t="s">
        <v>428</v>
      </c>
      <c r="C1344" s="10" t="s">
        <v>46</v>
      </c>
      <c r="D1344" s="10" t="str">
        <f>Table4[[#This Row],[Class Code]]&amp; " - " &amp;Table4[[#This Row],[Class Description]]</f>
        <v>STRWY - Stairway</v>
      </c>
      <c r="E1344" s="8">
        <v>10</v>
      </c>
      <c r="F1344" s="8" t="s">
        <v>1979</v>
      </c>
      <c r="G1344" s="8" t="s">
        <v>1980</v>
      </c>
      <c r="H1344" s="8" t="str">
        <f>Table4[[#This Row],[CF Code]] &amp; " - " &amp; Table4[[#This Row],[CF Description]]</f>
        <v>STWYMAT - Stairway Material</v>
      </c>
      <c r="I1344" s="8" t="s">
        <v>835</v>
      </c>
      <c r="J1344" s="9" t="s">
        <v>1988</v>
      </c>
    </row>
    <row r="1345" spans="1:10" x14ac:dyDescent="0.35">
      <c r="A1345" s="25" t="s">
        <v>629</v>
      </c>
      <c r="B1345" s="10" t="s">
        <v>428</v>
      </c>
      <c r="C1345" s="10" t="s">
        <v>46</v>
      </c>
      <c r="D1345" s="10" t="str">
        <f>Table4[[#This Row],[Class Code]]&amp; " - " &amp;Table4[[#This Row],[Class Description]]</f>
        <v>STRWY - Stairway</v>
      </c>
      <c r="E1345" s="8">
        <v>10</v>
      </c>
      <c r="F1345" s="8" t="s">
        <v>1979</v>
      </c>
      <c r="G1345" s="8" t="s">
        <v>1980</v>
      </c>
      <c r="H1345" s="8" t="str">
        <f>Table4[[#This Row],[CF Code]] &amp; " - " &amp; Table4[[#This Row],[CF Description]]</f>
        <v>STWYMAT - Stairway Material</v>
      </c>
      <c r="I1345" s="8" t="s">
        <v>835</v>
      </c>
      <c r="J1345" s="9" t="s">
        <v>854</v>
      </c>
    </row>
    <row r="1346" spans="1:10" x14ac:dyDescent="0.35">
      <c r="A1346" s="25" t="s">
        <v>629</v>
      </c>
      <c r="B1346" s="10" t="s">
        <v>428</v>
      </c>
      <c r="C1346" s="10" t="s">
        <v>46</v>
      </c>
      <c r="D1346" s="10" t="str">
        <f>Table4[[#This Row],[Class Code]]&amp; " - " &amp;Table4[[#This Row],[Class Description]]</f>
        <v>STRWY - Stairway</v>
      </c>
      <c r="E1346" s="8">
        <v>20</v>
      </c>
      <c r="F1346" s="8" t="s">
        <v>1981</v>
      </c>
      <c r="G1346" s="8" t="s">
        <v>1982</v>
      </c>
      <c r="H1346" s="8" t="str">
        <f>Table4[[#This Row],[CF Code]] &amp; " - " &amp; Table4[[#This Row],[CF Description]]</f>
        <v>STRWNS - Number of steps (each)</v>
      </c>
      <c r="I1346" s="8" t="s">
        <v>848</v>
      </c>
      <c r="J1346" s="9" t="s">
        <v>849</v>
      </c>
    </row>
    <row r="1347" spans="1:10" x14ac:dyDescent="0.35">
      <c r="A1347" s="25" t="s">
        <v>629</v>
      </c>
      <c r="B1347" s="10" t="s">
        <v>428</v>
      </c>
      <c r="C1347" s="10" t="s">
        <v>46</v>
      </c>
      <c r="D1347" s="10" t="str">
        <f>Table4[[#This Row],[Class Code]]&amp; " - " &amp;Table4[[#This Row],[Class Description]]</f>
        <v>STRWY - Stairway</v>
      </c>
      <c r="E1347" s="8">
        <v>30</v>
      </c>
      <c r="F1347" s="8" t="s">
        <v>864</v>
      </c>
      <c r="G1347" s="8" t="s">
        <v>865</v>
      </c>
      <c r="H1347" s="8" t="str">
        <f>Table4[[#This Row],[CF Code]] &amp; " - " &amp; Table4[[#This Row],[CF Description]]</f>
        <v>ACCSZW - Size Width (feet)</v>
      </c>
      <c r="I1347" s="8" t="s">
        <v>848</v>
      </c>
      <c r="J1347" s="9" t="s">
        <v>849</v>
      </c>
    </row>
    <row r="1348" spans="1:10" x14ac:dyDescent="0.35">
      <c r="A1348" s="25" t="s">
        <v>629</v>
      </c>
      <c r="B1348" s="10" t="s">
        <v>428</v>
      </c>
      <c r="C1348" s="10" t="s">
        <v>46</v>
      </c>
      <c r="D1348" s="10" t="str">
        <f>Table4[[#This Row],[Class Code]]&amp; " - " &amp;Table4[[#This Row],[Class Description]]</f>
        <v>STRWY - Stairway</v>
      </c>
      <c r="E1348" s="8">
        <v>40</v>
      </c>
      <c r="F1348" s="8" t="s">
        <v>1009</v>
      </c>
      <c r="G1348" s="8" t="s">
        <v>1010</v>
      </c>
      <c r="H1348" s="8" t="str">
        <f>Table4[[#This Row],[CF Code]] &amp; " - " &amp; Table4[[#This Row],[CF Description]]</f>
        <v>QTY - Quantity</v>
      </c>
      <c r="I1348" s="8" t="s">
        <v>848</v>
      </c>
      <c r="J1348" s="9" t="s">
        <v>849</v>
      </c>
    </row>
    <row r="1349" spans="1:10" x14ac:dyDescent="0.35">
      <c r="A1349" s="25" t="s">
        <v>629</v>
      </c>
      <c r="B1349" s="10" t="s">
        <v>654</v>
      </c>
      <c r="C1349" s="10" t="s">
        <v>653</v>
      </c>
      <c r="D1349" s="20" t="str">
        <f>Table4[[#This Row],[Class Code]]&amp; " - " &amp;Table4[[#This Row],[Class Description]]</f>
        <v>SUBSRFCS - Subsurface Stormwater Control System</v>
      </c>
      <c r="E1349" s="9"/>
      <c r="F1349" s="9"/>
      <c r="G1349" s="9"/>
      <c r="H1349" s="9" t="str">
        <f>Table4[[#This Row],[CF Code]] &amp; " - " &amp; Table4[[#This Row],[CF Description]]</f>
        <v xml:space="preserve"> - </v>
      </c>
      <c r="I1349" s="9"/>
      <c r="J1349" s="9"/>
    </row>
    <row r="1350" spans="1:10" x14ac:dyDescent="0.35">
      <c r="A1350" s="25" t="s">
        <v>629</v>
      </c>
      <c r="B1350" s="10" t="s">
        <v>495</v>
      </c>
      <c r="C1350" s="10" t="s">
        <v>278</v>
      </c>
      <c r="D1350" s="10" t="str">
        <f>Table4[[#This Row],[Class Code]]&amp; " - " &amp;Table4[[#This Row],[Class Description]]</f>
        <v>SURFSCS - Surface Stormwater Control</v>
      </c>
      <c r="E1350" s="8">
        <v>5</v>
      </c>
      <c r="F1350" s="8" t="s">
        <v>842</v>
      </c>
      <c r="G1350" s="8" t="s">
        <v>843</v>
      </c>
      <c r="H1350" s="8" t="str">
        <f>Table4[[#This Row],[CF Code]] &amp; " - " &amp; Table4[[#This Row],[CF Description]]</f>
        <v>TAG - Tag</v>
      </c>
      <c r="I1350" s="8" t="s">
        <v>848</v>
      </c>
      <c r="J1350" s="9" t="s">
        <v>849</v>
      </c>
    </row>
    <row r="1351" spans="1:10" x14ac:dyDescent="0.35">
      <c r="A1351" s="25" t="s">
        <v>629</v>
      </c>
      <c r="B1351" s="10" t="s">
        <v>495</v>
      </c>
      <c r="C1351" s="10" t="s">
        <v>278</v>
      </c>
      <c r="D1351" s="10" t="str">
        <f>Table4[[#This Row],[Class Code]]&amp; " - " &amp;Table4[[#This Row],[Class Description]]</f>
        <v>SURFSCS - Surface Stormwater Control</v>
      </c>
      <c r="E1351" s="8">
        <v>10</v>
      </c>
      <c r="F1351" s="8" t="s">
        <v>1989</v>
      </c>
      <c r="G1351" s="8" t="s">
        <v>1990</v>
      </c>
      <c r="H1351" s="8" t="str">
        <f>Table4[[#This Row],[CF Code]] &amp; " - " &amp; Table4[[#This Row],[CF Description]]</f>
        <v>SUCSTYPE - Surface Stormwater Contro</v>
      </c>
      <c r="I1351" s="8" t="s">
        <v>848</v>
      </c>
      <c r="J1351" s="9" t="s">
        <v>849</v>
      </c>
    </row>
    <row r="1352" spans="1:10" x14ac:dyDescent="0.35">
      <c r="A1352" s="25" t="s">
        <v>629</v>
      </c>
      <c r="B1352" s="10" t="s">
        <v>495</v>
      </c>
      <c r="C1352" s="10" t="s">
        <v>278</v>
      </c>
      <c r="D1352" s="10" t="str">
        <f>Table4[[#This Row],[Class Code]]&amp; " - " &amp;Table4[[#This Row],[Class Description]]</f>
        <v>SURFSCS - Surface Stormwater Control</v>
      </c>
      <c r="E1352" s="8">
        <v>20</v>
      </c>
      <c r="F1352" s="8" t="s">
        <v>1991</v>
      </c>
      <c r="G1352" s="8" t="s">
        <v>1992</v>
      </c>
      <c r="H1352" s="8" t="str">
        <f>Table4[[#This Row],[CF Code]] &amp; " - " &amp; Table4[[#This Row],[CF Description]]</f>
        <v>VEGETATN - Vegetation?</v>
      </c>
      <c r="I1352" s="8" t="s">
        <v>835</v>
      </c>
      <c r="J1352" s="15" t="s">
        <v>855</v>
      </c>
    </row>
    <row r="1353" spans="1:10" x14ac:dyDescent="0.35">
      <c r="A1353" s="25" t="s">
        <v>629</v>
      </c>
      <c r="B1353" s="10" t="s">
        <v>495</v>
      </c>
      <c r="C1353" s="10" t="s">
        <v>278</v>
      </c>
      <c r="D1353" s="10" t="str">
        <f>Table4[[#This Row],[Class Code]]&amp; " - " &amp;Table4[[#This Row],[Class Description]]</f>
        <v>SURFSCS - Surface Stormwater Control</v>
      </c>
      <c r="E1353" s="8">
        <v>20</v>
      </c>
      <c r="F1353" s="8" t="s">
        <v>1991</v>
      </c>
      <c r="G1353" s="8" t="s">
        <v>1992</v>
      </c>
      <c r="H1353" s="8" t="str">
        <f>Table4[[#This Row],[CF Code]] &amp; " - " &amp; Table4[[#This Row],[CF Description]]</f>
        <v>VEGETATN - Vegetation?</v>
      </c>
      <c r="I1353" s="8" t="s">
        <v>835</v>
      </c>
      <c r="J1353" s="9" t="s">
        <v>856</v>
      </c>
    </row>
    <row r="1354" spans="1:10" x14ac:dyDescent="0.35">
      <c r="A1354" s="25" t="s">
        <v>629</v>
      </c>
      <c r="B1354" s="10" t="s">
        <v>495</v>
      </c>
      <c r="C1354" s="10" t="s">
        <v>278</v>
      </c>
      <c r="D1354" s="10" t="str">
        <f>Table4[[#This Row],[Class Code]]&amp; " - " &amp;Table4[[#This Row],[Class Description]]</f>
        <v>SURFSCS - Surface Stormwater Control</v>
      </c>
      <c r="E1354" s="8">
        <v>30</v>
      </c>
      <c r="F1354" s="8" t="s">
        <v>1993</v>
      </c>
      <c r="G1354" s="8" t="s">
        <v>1994</v>
      </c>
      <c r="H1354" s="8" t="str">
        <f>Table4[[#This Row],[CF Code]] &amp; " - " &amp; Table4[[#This Row],[CF Description]]</f>
        <v>LINER - Liner?</v>
      </c>
      <c r="I1354" s="8" t="s">
        <v>835</v>
      </c>
      <c r="J1354" s="15" t="s">
        <v>855</v>
      </c>
    </row>
    <row r="1355" spans="1:10" x14ac:dyDescent="0.35">
      <c r="A1355" s="25" t="s">
        <v>629</v>
      </c>
      <c r="B1355" s="10" t="s">
        <v>495</v>
      </c>
      <c r="C1355" s="10" t="s">
        <v>278</v>
      </c>
      <c r="D1355" s="10" t="str">
        <f>Table4[[#This Row],[Class Code]]&amp; " - " &amp;Table4[[#This Row],[Class Description]]</f>
        <v>SURFSCS - Surface Stormwater Control</v>
      </c>
      <c r="E1355" s="8">
        <v>30</v>
      </c>
      <c r="F1355" s="8" t="s">
        <v>1993</v>
      </c>
      <c r="G1355" s="8" t="s">
        <v>1994</v>
      </c>
      <c r="H1355" s="8" t="str">
        <f>Table4[[#This Row],[CF Code]] &amp; " - " &amp; Table4[[#This Row],[CF Description]]</f>
        <v>LINER - Liner?</v>
      </c>
      <c r="I1355" s="8" t="s">
        <v>835</v>
      </c>
      <c r="J1355" s="9" t="s">
        <v>856</v>
      </c>
    </row>
    <row r="1356" spans="1:10" x14ac:dyDescent="0.35">
      <c r="A1356" s="25" t="s">
        <v>629</v>
      </c>
      <c r="B1356" s="10" t="s">
        <v>652</v>
      </c>
      <c r="C1356" s="10" t="s">
        <v>651</v>
      </c>
      <c r="D1356" s="20" t="str">
        <f>Table4[[#This Row],[Class Code]]&amp; " - " &amp;Table4[[#This Row],[Class Description]]</f>
        <v>SUSPUTIL - Suspended Utilities</v>
      </c>
      <c r="E1356" s="9">
        <v>10</v>
      </c>
      <c r="F1356" s="9" t="s">
        <v>1995</v>
      </c>
      <c r="G1356" s="9" t="s">
        <v>1996</v>
      </c>
      <c r="H1356" s="9" t="str">
        <f>Table4[[#This Row],[CF Code]] &amp; " - " &amp; Table4[[#This Row],[CF Description]]</f>
        <v>SUILTYPE - Suspended Utilities Type</v>
      </c>
      <c r="I1356" s="8" t="s">
        <v>835</v>
      </c>
      <c r="J1356" s="9" t="s">
        <v>1997</v>
      </c>
    </row>
    <row r="1357" spans="1:10" x14ac:dyDescent="0.35">
      <c r="A1357" s="25" t="s">
        <v>629</v>
      </c>
      <c r="B1357" s="10" t="s">
        <v>652</v>
      </c>
      <c r="C1357" s="10" t="s">
        <v>651</v>
      </c>
      <c r="D1357" s="20" t="str">
        <f>Table4[[#This Row],[Class Code]]&amp; " - " &amp;Table4[[#This Row],[Class Description]]</f>
        <v>SUSPUTIL - Suspended Utilities</v>
      </c>
      <c r="E1357" s="9">
        <v>10</v>
      </c>
      <c r="F1357" s="9" t="s">
        <v>1995</v>
      </c>
      <c r="G1357" s="9" t="s">
        <v>1996</v>
      </c>
      <c r="H1357" s="9" t="str">
        <f>Table4[[#This Row],[CF Code]] &amp; " - " &amp; Table4[[#This Row],[CF Description]]</f>
        <v>SUILTYPE - Suspended Utilities Type</v>
      </c>
      <c r="I1357" s="8" t="s">
        <v>835</v>
      </c>
      <c r="J1357" s="9" t="s">
        <v>1258</v>
      </c>
    </row>
    <row r="1358" spans="1:10" x14ac:dyDescent="0.35">
      <c r="A1358" s="25" t="s">
        <v>629</v>
      </c>
      <c r="B1358" s="10" t="s">
        <v>652</v>
      </c>
      <c r="C1358" s="10" t="s">
        <v>651</v>
      </c>
      <c r="D1358" s="20" t="str">
        <f>Table4[[#This Row],[Class Code]]&amp; " - " &amp;Table4[[#This Row],[Class Description]]</f>
        <v>SUSPUTIL - Suspended Utilities</v>
      </c>
      <c r="E1358" s="9">
        <v>10</v>
      </c>
      <c r="F1358" s="9" t="s">
        <v>1995</v>
      </c>
      <c r="G1358" s="9" t="s">
        <v>1996</v>
      </c>
      <c r="H1358" s="9" t="str">
        <f>Table4[[#This Row],[CF Code]] &amp; " - " &amp; Table4[[#This Row],[CF Description]]</f>
        <v>SUILTYPE - Suspended Utilities Type</v>
      </c>
      <c r="I1358" s="8" t="s">
        <v>835</v>
      </c>
      <c r="J1358" s="9" t="s">
        <v>1998</v>
      </c>
    </row>
    <row r="1359" spans="1:10" x14ac:dyDescent="0.35">
      <c r="A1359" s="25" t="s">
        <v>629</v>
      </c>
      <c r="B1359" s="10" t="s">
        <v>652</v>
      </c>
      <c r="C1359" s="10" t="s">
        <v>651</v>
      </c>
      <c r="D1359" s="20" t="str">
        <f>Table4[[#This Row],[Class Code]]&amp; " - " &amp;Table4[[#This Row],[Class Description]]</f>
        <v>SUSPUTIL - Suspended Utilities</v>
      </c>
      <c r="E1359" s="9">
        <v>10</v>
      </c>
      <c r="F1359" s="9" t="s">
        <v>1995</v>
      </c>
      <c r="G1359" s="9" t="s">
        <v>1996</v>
      </c>
      <c r="H1359" s="9" t="str">
        <f>Table4[[#This Row],[CF Code]] &amp; " - " &amp; Table4[[#This Row],[CF Description]]</f>
        <v>SUILTYPE - Suspended Utilities Type</v>
      </c>
      <c r="I1359" s="8" t="s">
        <v>835</v>
      </c>
      <c r="J1359" s="9" t="s">
        <v>1998</v>
      </c>
    </row>
    <row r="1360" spans="1:10" x14ac:dyDescent="0.35">
      <c r="A1360" s="25" t="s">
        <v>629</v>
      </c>
      <c r="B1360" s="10" t="s">
        <v>377</v>
      </c>
      <c r="C1360" s="10" t="s">
        <v>75</v>
      </c>
      <c r="D1360" s="20" t="str">
        <f>Table4[[#This Row],[Class Code]]&amp; " - " &amp;Table4[[#This Row],[Class Description]]</f>
        <v>SWTBRD - Switchboard</v>
      </c>
      <c r="E1360" s="9">
        <v>5</v>
      </c>
      <c r="F1360" s="9" t="s">
        <v>842</v>
      </c>
      <c r="G1360" s="9" t="s">
        <v>843</v>
      </c>
      <c r="H1360" s="9" t="str">
        <f>Table4[[#This Row],[CF Code]] &amp; " - " &amp; Table4[[#This Row],[CF Description]]</f>
        <v>TAG - Tag</v>
      </c>
      <c r="I1360" s="8" t="s">
        <v>848</v>
      </c>
      <c r="J1360" s="9" t="s">
        <v>849</v>
      </c>
    </row>
    <row r="1361" spans="1:10" x14ac:dyDescent="0.35">
      <c r="A1361" s="25" t="s">
        <v>629</v>
      </c>
      <c r="B1361" s="10" t="s">
        <v>377</v>
      </c>
      <c r="C1361" s="10" t="s">
        <v>75</v>
      </c>
      <c r="D1361" s="20" t="str">
        <f>Table4[[#This Row],[Class Code]]&amp; " - " &amp;Table4[[#This Row],[Class Description]]</f>
        <v>SWTBRD - Switchboard</v>
      </c>
      <c r="E1361" s="9">
        <v>10</v>
      </c>
      <c r="F1361" s="9" t="s">
        <v>1999</v>
      </c>
      <c r="G1361" s="9" t="s">
        <v>2000</v>
      </c>
      <c r="H1361" s="9" t="str">
        <f>Table4[[#This Row],[CF Code]] &amp; " - " &amp; Table4[[#This Row],[CF Description]]</f>
        <v>SWRDNITB - Switchboard Number of Inc</v>
      </c>
      <c r="I1361" s="8" t="s">
        <v>835</v>
      </c>
      <c r="J1361" s="9">
        <v>1</v>
      </c>
    </row>
    <row r="1362" spans="1:10" x14ac:dyDescent="0.35">
      <c r="A1362" s="25" t="s">
        <v>629</v>
      </c>
      <c r="B1362" s="10" t="s">
        <v>377</v>
      </c>
      <c r="C1362" s="10" t="s">
        <v>75</v>
      </c>
      <c r="D1362" s="20" t="str">
        <f>Table4[[#This Row],[Class Code]]&amp; " - " &amp;Table4[[#This Row],[Class Description]]</f>
        <v>SWTBRD - Switchboard</v>
      </c>
      <c r="E1362" s="9">
        <v>10</v>
      </c>
      <c r="F1362" s="9" t="s">
        <v>1999</v>
      </c>
      <c r="G1362" s="9" t="s">
        <v>2000</v>
      </c>
      <c r="H1362" s="9" t="str">
        <f>Table4[[#This Row],[CF Code]] &amp; " - " &amp; Table4[[#This Row],[CF Description]]</f>
        <v>SWRDNITB - Switchboard Number of Inc</v>
      </c>
      <c r="I1362" s="8" t="s">
        <v>835</v>
      </c>
      <c r="J1362" s="9">
        <v>16</v>
      </c>
    </row>
    <row r="1363" spans="1:10" x14ac:dyDescent="0.35">
      <c r="A1363" s="25" t="s">
        <v>629</v>
      </c>
      <c r="B1363" s="10" t="s">
        <v>377</v>
      </c>
      <c r="C1363" s="10" t="s">
        <v>75</v>
      </c>
      <c r="D1363" s="20" t="str">
        <f>Table4[[#This Row],[Class Code]]&amp; " - " &amp;Table4[[#This Row],[Class Description]]</f>
        <v>SWTBRD - Switchboard</v>
      </c>
      <c r="E1363" s="9">
        <v>10</v>
      </c>
      <c r="F1363" s="9" t="s">
        <v>1999</v>
      </c>
      <c r="G1363" s="9" t="s">
        <v>2000</v>
      </c>
      <c r="H1363" s="9" t="str">
        <f>Table4[[#This Row],[CF Code]] &amp; " - " &amp; Table4[[#This Row],[CF Description]]</f>
        <v>SWRDNITB - Switchboard Number of Inc</v>
      </c>
      <c r="I1363" s="8" t="s">
        <v>835</v>
      </c>
      <c r="J1363" s="9">
        <v>2</v>
      </c>
    </row>
    <row r="1364" spans="1:10" x14ac:dyDescent="0.35">
      <c r="A1364" s="25" t="s">
        <v>629</v>
      </c>
      <c r="B1364" s="10" t="s">
        <v>377</v>
      </c>
      <c r="C1364" s="10" t="s">
        <v>75</v>
      </c>
      <c r="D1364" s="20" t="str">
        <f>Table4[[#This Row],[Class Code]]&amp; " - " &amp;Table4[[#This Row],[Class Description]]</f>
        <v>SWTBRD - Switchboard</v>
      </c>
      <c r="E1364" s="9">
        <v>10</v>
      </c>
      <c r="F1364" s="9" t="s">
        <v>1999</v>
      </c>
      <c r="G1364" s="9" t="s">
        <v>2000</v>
      </c>
      <c r="H1364" s="9" t="str">
        <f>Table4[[#This Row],[CF Code]] &amp; " - " &amp; Table4[[#This Row],[CF Description]]</f>
        <v>SWRDNITB - Switchboard Number of Inc</v>
      </c>
      <c r="I1364" s="8" t="s">
        <v>835</v>
      </c>
      <c r="J1364" s="9">
        <v>3</v>
      </c>
    </row>
    <row r="1365" spans="1:10" x14ac:dyDescent="0.35">
      <c r="A1365" s="25" t="s">
        <v>629</v>
      </c>
      <c r="B1365" s="10" t="s">
        <v>377</v>
      </c>
      <c r="C1365" s="10" t="s">
        <v>75</v>
      </c>
      <c r="D1365" s="20" t="str">
        <f>Table4[[#This Row],[Class Code]]&amp; " - " &amp;Table4[[#This Row],[Class Description]]</f>
        <v>SWTBRD - Switchboard</v>
      </c>
      <c r="E1365" s="9">
        <v>10</v>
      </c>
      <c r="F1365" s="9" t="s">
        <v>2001</v>
      </c>
      <c r="G1365" s="9" t="s">
        <v>2002</v>
      </c>
      <c r="H1365" s="9" t="str">
        <f>Table4[[#This Row],[CF Code]] &amp; " - " &amp; Table4[[#This Row],[CF Description]]</f>
        <v>SWRDTBRK - Switchboard Tie Breaker</v>
      </c>
      <c r="I1365" s="8" t="s">
        <v>835</v>
      </c>
      <c r="J1365" s="9" t="s">
        <v>1488</v>
      </c>
    </row>
    <row r="1366" spans="1:10" x14ac:dyDescent="0.35">
      <c r="A1366" s="25" t="s">
        <v>629</v>
      </c>
      <c r="B1366" s="10" t="s">
        <v>377</v>
      </c>
      <c r="C1366" s="10" t="s">
        <v>75</v>
      </c>
      <c r="D1366" s="20" t="str">
        <f>Table4[[#This Row],[Class Code]]&amp; " - " &amp;Table4[[#This Row],[Class Description]]</f>
        <v>SWTBRD - Switchboard</v>
      </c>
      <c r="E1366" s="9">
        <v>10</v>
      </c>
      <c r="F1366" s="9" t="s">
        <v>2001</v>
      </c>
      <c r="G1366" s="9" t="s">
        <v>2002</v>
      </c>
      <c r="H1366" s="9" t="str">
        <f>Table4[[#This Row],[CF Code]] &amp; " - " &amp; Table4[[#This Row],[CF Description]]</f>
        <v>SWRDTBRK - Switchboard Tie Breaker</v>
      </c>
      <c r="I1366" s="8" t="s">
        <v>835</v>
      </c>
      <c r="J1366" s="9" t="s">
        <v>933</v>
      </c>
    </row>
    <row r="1367" spans="1:10" x14ac:dyDescent="0.35">
      <c r="A1367" s="25" t="s">
        <v>629</v>
      </c>
      <c r="B1367" s="10" t="s">
        <v>377</v>
      </c>
      <c r="C1367" s="10" t="s">
        <v>75</v>
      </c>
      <c r="D1367" s="20" t="str">
        <f>Table4[[#This Row],[Class Code]]&amp; " - " &amp;Table4[[#This Row],[Class Description]]</f>
        <v>SWTBRD - Switchboard</v>
      </c>
      <c r="E1367" s="9">
        <v>10</v>
      </c>
      <c r="F1367" s="9" t="s">
        <v>2001</v>
      </c>
      <c r="G1367" s="9" t="s">
        <v>2002</v>
      </c>
      <c r="H1367" s="9" t="str">
        <f>Table4[[#This Row],[CF Code]] &amp; " - " &amp; Table4[[#This Row],[CF Description]]</f>
        <v>SWRDTBRK - Switchboard Tie Breaker</v>
      </c>
      <c r="I1367" s="8" t="s">
        <v>835</v>
      </c>
      <c r="J1367" s="9" t="s">
        <v>848</v>
      </c>
    </row>
    <row r="1368" spans="1:10" x14ac:dyDescent="0.35">
      <c r="A1368" s="25" t="s">
        <v>629</v>
      </c>
      <c r="B1368" s="10" t="s">
        <v>377</v>
      </c>
      <c r="C1368" s="10" t="s">
        <v>75</v>
      </c>
      <c r="D1368" s="20" t="str">
        <f>Table4[[#This Row],[Class Code]]&amp; " - " &amp;Table4[[#This Row],[Class Description]]</f>
        <v>SWTBRD - Switchboard</v>
      </c>
      <c r="E1368" s="9">
        <v>30</v>
      </c>
      <c r="F1368" s="9" t="s">
        <v>1073</v>
      </c>
      <c r="G1368" s="9" t="s">
        <v>1074</v>
      </c>
      <c r="H1368" s="9" t="str">
        <f>Table4[[#This Row],[CF Code]] &amp; " - " &amp; Table4[[#This Row],[CF Description]]</f>
        <v>VOLT - Volt.</v>
      </c>
      <c r="I1368" s="8" t="s">
        <v>848</v>
      </c>
      <c r="J1368" s="9" t="s">
        <v>849</v>
      </c>
    </row>
    <row r="1369" spans="1:10" x14ac:dyDescent="0.35">
      <c r="A1369" s="25" t="s">
        <v>629</v>
      </c>
      <c r="B1369" s="10" t="s">
        <v>378</v>
      </c>
      <c r="C1369" s="10" t="s">
        <v>76</v>
      </c>
      <c r="D1369" s="10" t="str">
        <f>Table4[[#This Row],[Class Code]]&amp; " - " &amp;Table4[[#This Row],[Class Description]]</f>
        <v>SWTGR - Switchgear</v>
      </c>
      <c r="E1369" s="8">
        <v>5</v>
      </c>
      <c r="F1369" s="8" t="s">
        <v>842</v>
      </c>
      <c r="G1369" s="8" t="s">
        <v>843</v>
      </c>
      <c r="H1369" s="8" t="str">
        <f>Table4[[#This Row],[CF Code]] &amp; " - " &amp; Table4[[#This Row],[CF Description]]</f>
        <v>TAG - Tag</v>
      </c>
      <c r="I1369" s="8" t="s">
        <v>848</v>
      </c>
      <c r="J1369" s="9" t="s">
        <v>849</v>
      </c>
    </row>
    <row r="1370" spans="1:10" x14ac:dyDescent="0.35">
      <c r="A1370" s="25" t="s">
        <v>629</v>
      </c>
      <c r="B1370" s="10" t="s">
        <v>378</v>
      </c>
      <c r="C1370" s="10" t="s">
        <v>76</v>
      </c>
      <c r="D1370" s="10" t="str">
        <f>Table4[[#This Row],[Class Code]]&amp; " - " &amp;Table4[[#This Row],[Class Description]]</f>
        <v>SWTGR - Switchgear</v>
      </c>
      <c r="E1370" s="8">
        <v>10</v>
      </c>
      <c r="F1370" s="8" t="s">
        <v>2003</v>
      </c>
      <c r="G1370" s="8" t="s">
        <v>2004</v>
      </c>
      <c r="H1370" s="8" t="str">
        <f>Table4[[#This Row],[CF Code]] &amp; " - " &amp; Table4[[#This Row],[CF Description]]</f>
        <v>SWGRNITB - Switchgear Number of Inco</v>
      </c>
      <c r="I1370" s="8" t="s">
        <v>835</v>
      </c>
      <c r="J1370" s="9">
        <v>1</v>
      </c>
    </row>
    <row r="1371" spans="1:10" x14ac:dyDescent="0.35">
      <c r="A1371" s="25" t="s">
        <v>629</v>
      </c>
      <c r="B1371" s="10" t="s">
        <v>378</v>
      </c>
      <c r="C1371" s="10" t="s">
        <v>76</v>
      </c>
      <c r="D1371" s="10" t="str">
        <f>Table4[[#This Row],[Class Code]]&amp; " - " &amp;Table4[[#This Row],[Class Description]]</f>
        <v>SWTGR - Switchgear</v>
      </c>
      <c r="E1371" s="8">
        <v>10</v>
      </c>
      <c r="F1371" s="8" t="s">
        <v>2003</v>
      </c>
      <c r="G1371" s="8" t="s">
        <v>2004</v>
      </c>
      <c r="H1371" s="8" t="str">
        <f>Table4[[#This Row],[CF Code]] &amp; " - " &amp; Table4[[#This Row],[CF Description]]</f>
        <v>SWGRNITB - Switchgear Number of Inco</v>
      </c>
      <c r="I1371" s="8" t="s">
        <v>835</v>
      </c>
      <c r="J1371" s="9">
        <v>2</v>
      </c>
    </row>
    <row r="1372" spans="1:10" x14ac:dyDescent="0.35">
      <c r="A1372" s="25" t="s">
        <v>629</v>
      </c>
      <c r="B1372" s="10" t="s">
        <v>378</v>
      </c>
      <c r="C1372" s="10" t="s">
        <v>76</v>
      </c>
      <c r="D1372" s="10" t="str">
        <f>Table4[[#This Row],[Class Code]]&amp; " - " &amp;Table4[[#This Row],[Class Description]]</f>
        <v>SWTGR - Switchgear</v>
      </c>
      <c r="E1372" s="8">
        <v>10</v>
      </c>
      <c r="F1372" s="8" t="s">
        <v>2003</v>
      </c>
      <c r="G1372" s="8" t="s">
        <v>2004</v>
      </c>
      <c r="H1372" s="8" t="str">
        <f>Table4[[#This Row],[CF Code]] &amp; " - " &amp; Table4[[#This Row],[CF Description]]</f>
        <v>SWGRNITB - Switchgear Number of Inco</v>
      </c>
      <c r="I1372" s="8" t="s">
        <v>835</v>
      </c>
      <c r="J1372" s="9">
        <v>3</v>
      </c>
    </row>
    <row r="1373" spans="1:10" x14ac:dyDescent="0.35">
      <c r="A1373" s="25" t="s">
        <v>629</v>
      </c>
      <c r="B1373" s="10" t="s">
        <v>378</v>
      </c>
      <c r="C1373" s="10" t="s">
        <v>76</v>
      </c>
      <c r="D1373" s="10" t="str">
        <f>Table4[[#This Row],[Class Code]]&amp; " - " &amp;Table4[[#This Row],[Class Description]]</f>
        <v>SWTGR - Switchgear</v>
      </c>
      <c r="E1373" s="8">
        <v>20</v>
      </c>
      <c r="F1373" s="8" t="s">
        <v>2005</v>
      </c>
      <c r="G1373" s="8" t="s">
        <v>2006</v>
      </c>
      <c r="H1373" s="8" t="str">
        <f>Table4[[#This Row],[CF Code]] &amp; " - " &amp; Table4[[#This Row],[CF Description]]</f>
        <v>SWGRTBRK - Switchgear Tie Breaker</v>
      </c>
      <c r="I1373" s="8" t="s">
        <v>835</v>
      </c>
      <c r="J1373" s="9" t="s">
        <v>1488</v>
      </c>
    </row>
    <row r="1374" spans="1:10" x14ac:dyDescent="0.35">
      <c r="A1374" s="25" t="s">
        <v>629</v>
      </c>
      <c r="B1374" s="10" t="s">
        <v>378</v>
      </c>
      <c r="C1374" s="10" t="s">
        <v>76</v>
      </c>
      <c r="D1374" s="10" t="str">
        <f>Table4[[#This Row],[Class Code]]&amp; " - " &amp;Table4[[#This Row],[Class Description]]</f>
        <v>SWTGR - Switchgear</v>
      </c>
      <c r="E1374" s="8">
        <v>20</v>
      </c>
      <c r="F1374" s="8" t="s">
        <v>2005</v>
      </c>
      <c r="G1374" s="8" t="s">
        <v>2006</v>
      </c>
      <c r="H1374" s="8" t="str">
        <f>Table4[[#This Row],[CF Code]] &amp; " - " &amp; Table4[[#This Row],[CF Description]]</f>
        <v>SWGRTBRK - Switchgear Tie Breaker</v>
      </c>
      <c r="I1374" s="8" t="s">
        <v>835</v>
      </c>
      <c r="J1374" s="9" t="s">
        <v>933</v>
      </c>
    </row>
    <row r="1375" spans="1:10" x14ac:dyDescent="0.35">
      <c r="A1375" s="25" t="s">
        <v>629</v>
      </c>
      <c r="B1375" s="10" t="s">
        <v>378</v>
      </c>
      <c r="C1375" s="10" t="s">
        <v>76</v>
      </c>
      <c r="D1375" s="10" t="str">
        <f>Table4[[#This Row],[Class Code]]&amp; " - " &amp;Table4[[#This Row],[Class Description]]</f>
        <v>SWTGR - Switchgear</v>
      </c>
      <c r="E1375" s="8">
        <v>20</v>
      </c>
      <c r="F1375" s="8" t="s">
        <v>2005</v>
      </c>
      <c r="G1375" s="8" t="s">
        <v>2006</v>
      </c>
      <c r="H1375" s="8" t="str">
        <f>Table4[[#This Row],[CF Code]] &amp; " - " &amp; Table4[[#This Row],[CF Description]]</f>
        <v>SWGRTBRK - Switchgear Tie Breaker</v>
      </c>
      <c r="I1375" s="8" t="s">
        <v>835</v>
      </c>
      <c r="J1375" s="9" t="s">
        <v>848</v>
      </c>
    </row>
    <row r="1376" spans="1:10" x14ac:dyDescent="0.35">
      <c r="A1376" s="25" t="s">
        <v>629</v>
      </c>
      <c r="B1376" s="10" t="s">
        <v>378</v>
      </c>
      <c r="C1376" s="10" t="s">
        <v>76</v>
      </c>
      <c r="D1376" s="10" t="str">
        <f>Table4[[#This Row],[Class Code]]&amp; " - " &amp;Table4[[#This Row],[Class Description]]</f>
        <v>SWTGR - Switchgear</v>
      </c>
      <c r="E1376" s="8">
        <v>30</v>
      </c>
      <c r="F1376" s="8" t="s">
        <v>1073</v>
      </c>
      <c r="G1376" s="8" t="s">
        <v>1074</v>
      </c>
      <c r="H1376" s="8" t="str">
        <f>Table4[[#This Row],[CF Code]] &amp; " - " &amp; Table4[[#This Row],[CF Description]]</f>
        <v>VOLT - Volt.</v>
      </c>
      <c r="I1376" s="8" t="s">
        <v>848</v>
      </c>
      <c r="J1376" s="9" t="s">
        <v>849</v>
      </c>
    </row>
    <row r="1377" spans="1:10" x14ac:dyDescent="0.35">
      <c r="A1377" s="25" t="s">
        <v>629</v>
      </c>
      <c r="B1377" s="10" t="s">
        <v>436</v>
      </c>
      <c r="C1377" s="10" t="s">
        <v>185</v>
      </c>
      <c r="D1377" s="20" t="str">
        <f>Table4[[#This Row],[Class Code]]&amp; " - " &amp;Table4[[#This Row],[Class Description]]</f>
        <v>SWTYDSE - Switchyard Service Entrance</v>
      </c>
      <c r="E1377" s="9">
        <v>10</v>
      </c>
      <c r="F1377" s="9" t="s">
        <v>2007</v>
      </c>
      <c r="G1377" s="9" t="s">
        <v>2008</v>
      </c>
      <c r="H1377" s="9" t="str">
        <f>Table4[[#This Row],[CF Code]] &amp; " - " &amp; Table4[[#This Row],[CF Description]]</f>
        <v>SWSEITYP - SWTYD Serv. Entra. Instal</v>
      </c>
      <c r="I1377" s="8" t="s">
        <v>835</v>
      </c>
      <c r="J1377" s="9" t="s">
        <v>2009</v>
      </c>
    </row>
    <row r="1378" spans="1:10" x14ac:dyDescent="0.35">
      <c r="A1378" s="25" t="s">
        <v>629</v>
      </c>
      <c r="B1378" s="10" t="s">
        <v>436</v>
      </c>
      <c r="C1378" s="10" t="s">
        <v>185</v>
      </c>
      <c r="D1378" s="20" t="str">
        <f>Table4[[#This Row],[Class Code]]&amp; " - " &amp;Table4[[#This Row],[Class Description]]</f>
        <v>SWTYDSE - Switchyard Service Entrance</v>
      </c>
      <c r="E1378" s="9">
        <v>10</v>
      </c>
      <c r="F1378" s="9" t="s">
        <v>2007</v>
      </c>
      <c r="G1378" s="9" t="s">
        <v>2008</v>
      </c>
      <c r="H1378" s="9" t="str">
        <f>Table4[[#This Row],[CF Code]] &amp; " - " &amp; Table4[[#This Row],[CF Description]]</f>
        <v>SWSEITYP - SWTYD Serv. Entra. Instal</v>
      </c>
      <c r="I1378" s="8" t="s">
        <v>835</v>
      </c>
      <c r="J1378" s="9" t="s">
        <v>2010</v>
      </c>
    </row>
    <row r="1379" spans="1:10" x14ac:dyDescent="0.35">
      <c r="A1379" s="25" t="s">
        <v>629</v>
      </c>
      <c r="B1379" s="10" t="s">
        <v>436</v>
      </c>
      <c r="C1379" s="10" t="s">
        <v>185</v>
      </c>
      <c r="D1379" s="20" t="str">
        <f>Table4[[#This Row],[Class Code]]&amp; " - " &amp;Table4[[#This Row],[Class Description]]</f>
        <v>SWTYDSE - Switchyard Service Entrance</v>
      </c>
      <c r="E1379" s="9">
        <v>10</v>
      </c>
      <c r="F1379" s="9" t="s">
        <v>2007</v>
      </c>
      <c r="G1379" s="9" t="s">
        <v>2008</v>
      </c>
      <c r="H1379" s="9" t="str">
        <f>Table4[[#This Row],[CF Code]] &amp; " - " &amp; Table4[[#This Row],[CF Description]]</f>
        <v>SWSEITYP - SWTYD Serv. Entra. Instal</v>
      </c>
      <c r="I1379" s="8" t="s">
        <v>835</v>
      </c>
      <c r="J1379" s="9" t="s">
        <v>2011</v>
      </c>
    </row>
    <row r="1380" spans="1:10" x14ac:dyDescent="0.35">
      <c r="A1380" s="25" t="s">
        <v>629</v>
      </c>
      <c r="B1380" s="10" t="s">
        <v>436</v>
      </c>
      <c r="C1380" s="10" t="s">
        <v>185</v>
      </c>
      <c r="D1380" s="10" t="str">
        <f>Table4[[#This Row],[Class Code]]&amp; " - " &amp;Table4[[#This Row],[Class Description]]</f>
        <v>SWTYDSE - Switchyard Service Entrance</v>
      </c>
      <c r="E1380" s="8">
        <v>20</v>
      </c>
      <c r="F1380" s="8" t="s">
        <v>1073</v>
      </c>
      <c r="G1380" s="8" t="s">
        <v>1074</v>
      </c>
      <c r="H1380" s="8" t="str">
        <f>Table4[[#This Row],[CF Code]] &amp; " - " &amp; Table4[[#This Row],[CF Description]]</f>
        <v>VOLT - Volt.</v>
      </c>
      <c r="I1380" s="8" t="s">
        <v>848</v>
      </c>
      <c r="J1380" s="9" t="s">
        <v>849</v>
      </c>
    </row>
    <row r="1381" spans="1:10" x14ac:dyDescent="0.35">
      <c r="A1381" s="25" t="s">
        <v>629</v>
      </c>
      <c r="B1381" s="10" t="s">
        <v>436</v>
      </c>
      <c r="C1381" s="10" t="s">
        <v>185</v>
      </c>
      <c r="D1381" s="10" t="str">
        <f>Table4[[#This Row],[Class Code]]&amp; " - " &amp;Table4[[#This Row],[Class Description]]</f>
        <v>SWTYDSE - Switchyard Service Entrance</v>
      </c>
      <c r="E1381" s="8">
        <v>30</v>
      </c>
      <c r="F1381" s="9" t="s">
        <v>1071</v>
      </c>
      <c r="G1381" s="9" t="s">
        <v>1072</v>
      </c>
      <c r="H1381" s="9" t="str">
        <f>Table4[[#This Row],[CF Code]] &amp; " - " &amp; Table4[[#This Row],[CF Description]]</f>
        <v>AMPERAGE - Amperage</v>
      </c>
      <c r="I1381" s="8" t="s">
        <v>848</v>
      </c>
      <c r="J1381" s="9" t="s">
        <v>849</v>
      </c>
    </row>
    <row r="1382" spans="1:10" x14ac:dyDescent="0.35">
      <c r="A1382" s="25" t="s">
        <v>629</v>
      </c>
      <c r="B1382" s="10" t="s">
        <v>650</v>
      </c>
      <c r="C1382" s="10" t="s">
        <v>191</v>
      </c>
      <c r="D1382" s="10" t="str">
        <f>Table4[[#This Row],[Class Code]]&amp; " - " &amp;Table4[[#This Row],[Class Description]]</f>
        <v>SWTYDTRS - Switchyard Transformation</v>
      </c>
      <c r="E1382" s="8">
        <v>5</v>
      </c>
      <c r="F1382" s="8" t="s">
        <v>842</v>
      </c>
      <c r="G1382" s="8" t="s">
        <v>843</v>
      </c>
      <c r="H1382" s="8" t="str">
        <f>Table4[[#This Row],[CF Code]] &amp; " - " &amp; Table4[[#This Row],[CF Description]]</f>
        <v>TAG - Tag</v>
      </c>
      <c r="I1382" s="8" t="s">
        <v>848</v>
      </c>
      <c r="J1382" s="9" t="s">
        <v>849</v>
      </c>
    </row>
    <row r="1383" spans="1:10" x14ac:dyDescent="0.35">
      <c r="A1383" s="25" t="s">
        <v>629</v>
      </c>
      <c r="B1383" s="10" t="s">
        <v>650</v>
      </c>
      <c r="C1383" s="10" t="s">
        <v>191</v>
      </c>
      <c r="D1383" s="10" t="str">
        <f>Table4[[#This Row],[Class Code]]&amp; " - " &amp;Table4[[#This Row],[Class Description]]</f>
        <v>SWTYDTRS - Switchyard Transformation</v>
      </c>
      <c r="E1383" s="8">
        <v>10</v>
      </c>
      <c r="F1383" s="8" t="s">
        <v>2012</v>
      </c>
      <c r="G1383" s="8" t="s">
        <v>191</v>
      </c>
      <c r="H1383" s="8" t="str">
        <f>Table4[[#This Row],[CF Code]] &amp; " - " &amp; Table4[[#This Row],[CF Description]]</f>
        <v>SWRSTYPE - Switchyard Transformation</v>
      </c>
      <c r="I1383" s="8" t="s">
        <v>835</v>
      </c>
      <c r="J1383" s="9" t="s">
        <v>1627</v>
      </c>
    </row>
    <row r="1384" spans="1:10" x14ac:dyDescent="0.35">
      <c r="A1384" s="25" t="s">
        <v>629</v>
      </c>
      <c r="B1384" s="10" t="s">
        <v>650</v>
      </c>
      <c r="C1384" s="10" t="s">
        <v>191</v>
      </c>
      <c r="D1384" s="10" t="str">
        <f>Table4[[#This Row],[Class Code]]&amp; " - " &amp;Table4[[#This Row],[Class Description]]</f>
        <v>SWTYDTRS - Switchyard Transformation</v>
      </c>
      <c r="E1384" s="8">
        <v>10</v>
      </c>
      <c r="F1384" s="8" t="s">
        <v>2012</v>
      </c>
      <c r="G1384" s="8" t="s">
        <v>191</v>
      </c>
      <c r="H1384" s="8" t="str">
        <f>Table4[[#This Row],[CF Code]] &amp; " - " &amp; Table4[[#This Row],[CF Description]]</f>
        <v>SWRSTYPE - Switchyard Transformation</v>
      </c>
      <c r="I1384" s="8" t="s">
        <v>835</v>
      </c>
      <c r="J1384" s="9" t="s">
        <v>1626</v>
      </c>
    </row>
    <row r="1385" spans="1:10" x14ac:dyDescent="0.35">
      <c r="A1385" s="25" t="s">
        <v>629</v>
      </c>
      <c r="B1385" s="10" t="s">
        <v>650</v>
      </c>
      <c r="C1385" s="10" t="s">
        <v>191</v>
      </c>
      <c r="D1385" s="10" t="str">
        <f>Table4[[#This Row],[Class Code]]&amp; " - " &amp;Table4[[#This Row],[Class Description]]</f>
        <v>SWTYDTRS - Switchyard Transformation</v>
      </c>
      <c r="E1385" s="8">
        <v>10</v>
      </c>
      <c r="F1385" s="8" t="s">
        <v>2012</v>
      </c>
      <c r="G1385" s="8" t="s">
        <v>191</v>
      </c>
      <c r="H1385" s="8" t="str">
        <f>Table4[[#This Row],[CF Code]] &amp; " - " &amp; Table4[[#This Row],[CF Description]]</f>
        <v>SWRSTYPE - Switchyard Transformation</v>
      </c>
      <c r="I1385" s="8" t="s">
        <v>835</v>
      </c>
      <c r="J1385" s="9" t="s">
        <v>2013</v>
      </c>
    </row>
    <row r="1386" spans="1:10" x14ac:dyDescent="0.35">
      <c r="A1386" s="25" t="s">
        <v>629</v>
      </c>
      <c r="B1386" s="10" t="s">
        <v>650</v>
      </c>
      <c r="C1386" s="10" t="s">
        <v>191</v>
      </c>
      <c r="D1386" s="10" t="str">
        <f>Table4[[#This Row],[Class Code]]&amp; " - " &amp;Table4[[#This Row],[Class Description]]</f>
        <v>SWTYDTRS - Switchyard Transformation</v>
      </c>
      <c r="E1386" s="8">
        <v>10</v>
      </c>
      <c r="F1386" s="8" t="s">
        <v>2012</v>
      </c>
      <c r="G1386" s="8" t="s">
        <v>191</v>
      </c>
      <c r="H1386" s="8" t="str">
        <f>Table4[[#This Row],[CF Code]] &amp; " - " &amp; Table4[[#This Row],[CF Description]]</f>
        <v>SWRSTYPE - Switchyard Transformation</v>
      </c>
      <c r="I1386" s="8" t="s">
        <v>835</v>
      </c>
      <c r="J1386" s="9" t="s">
        <v>1625</v>
      </c>
    </row>
    <row r="1387" spans="1:10" x14ac:dyDescent="0.35">
      <c r="A1387" s="25" t="s">
        <v>629</v>
      </c>
      <c r="B1387" s="10" t="s">
        <v>650</v>
      </c>
      <c r="C1387" s="10" t="s">
        <v>191</v>
      </c>
      <c r="D1387" s="10" t="str">
        <f>Table4[[#This Row],[Class Code]]&amp; " - " &amp;Table4[[#This Row],[Class Description]]</f>
        <v>SWTYDTRS - Switchyard Transformation</v>
      </c>
      <c r="E1387" s="8">
        <v>10</v>
      </c>
      <c r="F1387" s="8" t="s">
        <v>2012</v>
      </c>
      <c r="G1387" s="8" t="s">
        <v>191</v>
      </c>
      <c r="H1387" s="8" t="str">
        <f>Table4[[#This Row],[CF Code]] &amp; " - " &amp; Table4[[#This Row],[CF Description]]</f>
        <v>SWRSTYPE - Switchyard Transformation</v>
      </c>
      <c r="I1387" s="8" t="s">
        <v>835</v>
      </c>
      <c r="J1387" s="9" t="s">
        <v>1624</v>
      </c>
    </row>
    <row r="1388" spans="1:10" x14ac:dyDescent="0.35">
      <c r="A1388" s="25" t="s">
        <v>629</v>
      </c>
      <c r="B1388" s="10" t="s">
        <v>650</v>
      </c>
      <c r="C1388" s="10" t="s">
        <v>191</v>
      </c>
      <c r="D1388" s="10" t="str">
        <f>Table4[[#This Row],[Class Code]]&amp; " - " &amp;Table4[[#This Row],[Class Description]]</f>
        <v>SWTYDTRS - Switchyard Transformation</v>
      </c>
      <c r="E1388" s="8">
        <v>20</v>
      </c>
      <c r="F1388" s="8" t="s">
        <v>1618</v>
      </c>
      <c r="G1388" s="8" t="s">
        <v>1619</v>
      </c>
      <c r="H1388" s="8" t="str">
        <f>Table4[[#This Row],[CF Code]] &amp; " - " &amp; Table4[[#This Row],[CF Description]]</f>
        <v>INCMVOLT - Incoming Voltage</v>
      </c>
      <c r="I1388" s="8" t="s">
        <v>848</v>
      </c>
      <c r="J1388" s="9" t="s">
        <v>849</v>
      </c>
    </row>
    <row r="1389" spans="1:10" x14ac:dyDescent="0.35">
      <c r="A1389" s="25" t="s">
        <v>629</v>
      </c>
      <c r="B1389" s="10" t="s">
        <v>650</v>
      </c>
      <c r="C1389" s="10" t="s">
        <v>191</v>
      </c>
      <c r="D1389" s="10" t="str">
        <f>Table4[[#This Row],[Class Code]]&amp; " - " &amp;Table4[[#This Row],[Class Description]]</f>
        <v>SWTYDTRS - Switchyard Transformation</v>
      </c>
      <c r="E1389" s="8">
        <v>30</v>
      </c>
      <c r="F1389" s="8" t="s">
        <v>1620</v>
      </c>
      <c r="G1389" s="8" t="s">
        <v>1621</v>
      </c>
      <c r="H1389" s="8" t="str">
        <f>Table4[[#This Row],[CF Code]] &amp; " - " &amp; Table4[[#This Row],[CF Description]]</f>
        <v>KVARAT - KVA Rating</v>
      </c>
      <c r="I1389" s="8" t="s">
        <v>848</v>
      </c>
      <c r="J1389" s="9" t="s">
        <v>849</v>
      </c>
    </row>
    <row r="1390" spans="1:10" x14ac:dyDescent="0.35">
      <c r="A1390" s="25" t="s">
        <v>629</v>
      </c>
      <c r="B1390" s="10" t="s">
        <v>650</v>
      </c>
      <c r="C1390" s="10" t="s">
        <v>191</v>
      </c>
      <c r="D1390" s="10" t="str">
        <f>Table4[[#This Row],[Class Code]]&amp; " - " &amp;Table4[[#This Row],[Class Description]]</f>
        <v>SWTYDTRS - Switchyard Transformation</v>
      </c>
      <c r="E1390" s="8">
        <v>40</v>
      </c>
      <c r="F1390" s="8" t="s">
        <v>1622</v>
      </c>
      <c r="G1390" s="8" t="s">
        <v>1623</v>
      </c>
      <c r="H1390" s="8" t="str">
        <f>Table4[[#This Row],[CF Code]] &amp; " - " &amp; Table4[[#This Row],[CF Description]]</f>
        <v>OUTVOLT - Outgoing Voltage</v>
      </c>
      <c r="I1390" s="8" t="s">
        <v>848</v>
      </c>
      <c r="J1390" s="9" t="s">
        <v>849</v>
      </c>
    </row>
    <row r="1391" spans="1:10" x14ac:dyDescent="0.35">
      <c r="A1391" s="25" t="s">
        <v>629</v>
      </c>
      <c r="B1391" s="10" t="s">
        <v>649</v>
      </c>
      <c r="C1391" s="10" t="s">
        <v>648</v>
      </c>
      <c r="D1391" s="10" t="str">
        <f>Table4[[#This Row],[Class Code]]&amp; " - " &amp;Table4[[#This Row],[Class Description]]</f>
        <v>TANKHTR - Tank Heater</v>
      </c>
      <c r="E1391" s="8">
        <v>10</v>
      </c>
      <c r="F1391" s="8" t="s">
        <v>2014</v>
      </c>
      <c r="G1391" s="8" t="s">
        <v>2015</v>
      </c>
      <c r="H1391" s="8" t="str">
        <f>Table4[[#This Row],[CF Code]] &amp; " - " &amp; Table4[[#This Row],[CF Description]]</f>
        <v>TATRESRC - Tank Heater Energy Source</v>
      </c>
      <c r="I1391" s="8" t="s">
        <v>835</v>
      </c>
      <c r="J1391" s="9" t="s">
        <v>999</v>
      </c>
    </row>
    <row r="1392" spans="1:10" x14ac:dyDescent="0.35">
      <c r="A1392" s="25" t="s">
        <v>629</v>
      </c>
      <c r="B1392" s="10" t="s">
        <v>649</v>
      </c>
      <c r="C1392" s="10" t="s">
        <v>648</v>
      </c>
      <c r="D1392" s="10" t="str">
        <f>Table4[[#This Row],[Class Code]]&amp; " - " &amp;Table4[[#This Row],[Class Description]]</f>
        <v>TANKHTR - Tank Heater</v>
      </c>
      <c r="E1392" s="8">
        <v>10</v>
      </c>
      <c r="F1392" s="8" t="s">
        <v>2014</v>
      </c>
      <c r="G1392" s="8" t="s">
        <v>2015</v>
      </c>
      <c r="H1392" s="8" t="str">
        <f>Table4[[#This Row],[CF Code]] &amp; " - " &amp; Table4[[#This Row],[CF Description]]</f>
        <v>TATRESRC - Tank Heater Energy Source</v>
      </c>
      <c r="I1392" s="8" t="s">
        <v>835</v>
      </c>
      <c r="J1392" s="9" t="s">
        <v>2018</v>
      </c>
    </row>
    <row r="1393" spans="1:10" x14ac:dyDescent="0.35">
      <c r="A1393" s="25" t="s">
        <v>629</v>
      </c>
      <c r="B1393" s="10" t="s">
        <v>649</v>
      </c>
      <c r="C1393" s="10" t="s">
        <v>648</v>
      </c>
      <c r="D1393" s="10" t="str">
        <f>Table4[[#This Row],[Class Code]]&amp; " - " &amp;Table4[[#This Row],[Class Description]]</f>
        <v>TANKHTR - Tank Heater</v>
      </c>
      <c r="E1393" s="8">
        <v>10</v>
      </c>
      <c r="F1393" s="8" t="s">
        <v>2014</v>
      </c>
      <c r="G1393" s="8" t="s">
        <v>2015</v>
      </c>
      <c r="H1393" s="8" t="str">
        <f>Table4[[#This Row],[CF Code]] &amp; " - " &amp; Table4[[#This Row],[CF Description]]</f>
        <v>TATRESRC - Tank Heater Energy Source</v>
      </c>
      <c r="I1393" s="8" t="s">
        <v>835</v>
      </c>
      <c r="J1393" s="9" t="s">
        <v>1258</v>
      </c>
    </row>
    <row r="1394" spans="1:10" x14ac:dyDescent="0.35">
      <c r="A1394" s="25" t="s">
        <v>629</v>
      </c>
      <c r="B1394" s="10" t="s">
        <v>649</v>
      </c>
      <c r="C1394" s="10" t="s">
        <v>648</v>
      </c>
      <c r="D1394" s="10" t="str">
        <f>Table4[[#This Row],[Class Code]]&amp; " - " &amp;Table4[[#This Row],[Class Description]]</f>
        <v>TANKHTR - Tank Heater</v>
      </c>
      <c r="E1394" s="8">
        <v>10</v>
      </c>
      <c r="F1394" s="8" t="s">
        <v>2014</v>
      </c>
      <c r="G1394" s="8" t="s">
        <v>2015</v>
      </c>
      <c r="H1394" s="8" t="str">
        <f>Table4[[#This Row],[CF Code]] &amp; " - " &amp; Table4[[#This Row],[CF Description]]</f>
        <v>TATRESRC - Tank Heater Energy Source</v>
      </c>
      <c r="I1394" s="8" t="s">
        <v>835</v>
      </c>
      <c r="J1394" s="9" t="s">
        <v>1343</v>
      </c>
    </row>
    <row r="1395" spans="1:10" x14ac:dyDescent="0.35">
      <c r="A1395" s="25" t="s">
        <v>629</v>
      </c>
      <c r="B1395" s="10" t="s">
        <v>649</v>
      </c>
      <c r="C1395" s="10" t="s">
        <v>648</v>
      </c>
      <c r="D1395" s="10" t="str">
        <f>Table4[[#This Row],[Class Code]]&amp; " - " &amp;Table4[[#This Row],[Class Description]]</f>
        <v>TANKHTR - Tank Heater</v>
      </c>
      <c r="E1395" s="8">
        <v>10</v>
      </c>
      <c r="F1395" s="8" t="s">
        <v>2014</v>
      </c>
      <c r="G1395" s="8" t="s">
        <v>2015</v>
      </c>
      <c r="H1395" s="8" t="str">
        <f>Table4[[#This Row],[CF Code]] &amp; " - " &amp; Table4[[#This Row],[CF Description]]</f>
        <v>TATRESRC - Tank Heater Energy Source</v>
      </c>
      <c r="I1395" s="8" t="s">
        <v>835</v>
      </c>
      <c r="J1395" s="9" t="s">
        <v>2019</v>
      </c>
    </row>
    <row r="1396" spans="1:10" x14ac:dyDescent="0.35">
      <c r="A1396" s="25" t="s">
        <v>629</v>
      </c>
      <c r="B1396" s="10" t="s">
        <v>649</v>
      </c>
      <c r="C1396" s="10" t="s">
        <v>648</v>
      </c>
      <c r="D1396" s="10" t="str">
        <f>Table4[[#This Row],[Class Code]]&amp; " - " &amp;Table4[[#This Row],[Class Description]]</f>
        <v>TANKHTR - Tank Heater</v>
      </c>
      <c r="E1396" s="8">
        <v>10</v>
      </c>
      <c r="F1396" s="8" t="s">
        <v>2014</v>
      </c>
      <c r="G1396" s="8" t="s">
        <v>2015</v>
      </c>
      <c r="H1396" s="8" t="str">
        <f>Table4[[#This Row],[CF Code]] &amp; " - " &amp; Table4[[#This Row],[CF Description]]</f>
        <v>TATRESRC - Tank Heater Energy Source</v>
      </c>
      <c r="I1396" s="8" t="s">
        <v>835</v>
      </c>
      <c r="J1396" s="9" t="s">
        <v>1522</v>
      </c>
    </row>
    <row r="1397" spans="1:10" x14ac:dyDescent="0.35">
      <c r="A1397" s="25" t="s">
        <v>629</v>
      </c>
      <c r="B1397" s="10" t="s">
        <v>649</v>
      </c>
      <c r="C1397" s="10" t="s">
        <v>648</v>
      </c>
      <c r="D1397" s="10" t="str">
        <f>Table4[[#This Row],[Class Code]]&amp; " - " &amp;Table4[[#This Row],[Class Description]]</f>
        <v>TANKHTR - Tank Heater</v>
      </c>
      <c r="E1397" s="8">
        <v>10</v>
      </c>
      <c r="F1397" s="8" t="s">
        <v>2016</v>
      </c>
      <c r="G1397" s="8" t="s">
        <v>2017</v>
      </c>
      <c r="H1397" s="8" t="str">
        <f>Table4[[#This Row],[CF Code]] &amp; " - " &amp; Table4[[#This Row],[CF Description]]</f>
        <v>TATRTYPE - Tank Heater Type</v>
      </c>
      <c r="I1397" s="8" t="s">
        <v>835</v>
      </c>
      <c r="J1397" s="9" t="s">
        <v>2020</v>
      </c>
    </row>
    <row r="1398" spans="1:10" x14ac:dyDescent="0.35">
      <c r="A1398" s="25" t="s">
        <v>629</v>
      </c>
      <c r="B1398" s="10" t="s">
        <v>649</v>
      </c>
      <c r="C1398" s="10" t="s">
        <v>648</v>
      </c>
      <c r="D1398" s="10" t="str">
        <f>Table4[[#This Row],[Class Code]]&amp; " - " &amp;Table4[[#This Row],[Class Description]]</f>
        <v>TANKHTR - Tank Heater</v>
      </c>
      <c r="E1398" s="8">
        <v>10</v>
      </c>
      <c r="F1398" s="8" t="s">
        <v>2016</v>
      </c>
      <c r="G1398" s="8" t="s">
        <v>2017</v>
      </c>
      <c r="H1398" s="8" t="str">
        <f>Table4[[#This Row],[CF Code]] &amp; " - " &amp; Table4[[#This Row],[CF Description]]</f>
        <v>TATRTYPE - Tank Heater Type</v>
      </c>
      <c r="I1398" s="8" t="s">
        <v>835</v>
      </c>
      <c r="J1398" s="9" t="s">
        <v>2021</v>
      </c>
    </row>
    <row r="1399" spans="1:10" x14ac:dyDescent="0.35">
      <c r="A1399" s="25" t="s">
        <v>629</v>
      </c>
      <c r="B1399" s="10" t="s">
        <v>649</v>
      </c>
      <c r="C1399" s="10" t="s">
        <v>648</v>
      </c>
      <c r="D1399" s="10" t="str">
        <f>Table4[[#This Row],[Class Code]]&amp; " - " &amp;Table4[[#This Row],[Class Description]]</f>
        <v>TANKHTR - Tank Heater</v>
      </c>
      <c r="E1399" s="8">
        <v>30</v>
      </c>
      <c r="F1399" s="8" t="s">
        <v>871</v>
      </c>
      <c r="G1399" s="8" t="s">
        <v>872</v>
      </c>
      <c r="H1399" s="8" t="str">
        <f>Table4[[#This Row],[CF Code]] &amp; " - " &amp; Table4[[#This Row],[CF Description]]</f>
        <v>PWRSV - Power Supply Voltage</v>
      </c>
      <c r="I1399" s="8" t="s">
        <v>848</v>
      </c>
      <c r="J1399" s="14" t="s">
        <v>849</v>
      </c>
    </row>
    <row r="1400" spans="1:10" x14ac:dyDescent="0.35">
      <c r="A1400" s="25" t="s">
        <v>629</v>
      </c>
      <c r="B1400" s="10" t="s">
        <v>649</v>
      </c>
      <c r="C1400" s="10" t="s">
        <v>648</v>
      </c>
      <c r="D1400" s="10" t="str">
        <f>Table4[[#This Row],[Class Code]]&amp; " - " &amp;Table4[[#This Row],[Class Description]]</f>
        <v>TANKHTR - Tank Heater</v>
      </c>
      <c r="E1400" s="8">
        <v>40</v>
      </c>
      <c r="F1400" s="8" t="s">
        <v>1225</v>
      </c>
      <c r="G1400" s="8" t="s">
        <v>1226</v>
      </c>
      <c r="H1400" s="8" t="str">
        <f>Table4[[#This Row],[CF Code]] &amp; " - " &amp; Table4[[#This Row],[CF Description]]</f>
        <v>HEATCAPK - Heating Capacity (kW)</v>
      </c>
      <c r="I1400" s="8" t="s">
        <v>848</v>
      </c>
      <c r="J1400" s="14" t="s">
        <v>849</v>
      </c>
    </row>
    <row r="1401" spans="1:10" x14ac:dyDescent="0.35">
      <c r="A1401" s="25" t="s">
        <v>629</v>
      </c>
      <c r="B1401" s="10" t="s">
        <v>647</v>
      </c>
      <c r="C1401" s="10" t="s">
        <v>281</v>
      </c>
      <c r="D1401" s="10" t="str">
        <f>Table4[[#This Row],[Class Code]]&amp; " - " &amp;Table4[[#This Row],[Class Description]]</f>
        <v>TRFCBARR - Traffic Barrier</v>
      </c>
      <c r="E1401" s="8">
        <v>5</v>
      </c>
      <c r="F1401" s="8" t="s">
        <v>842</v>
      </c>
      <c r="G1401" s="8" t="s">
        <v>843</v>
      </c>
      <c r="H1401" s="8" t="str">
        <f>Table4[[#This Row],[CF Code]] &amp; " - " &amp; Table4[[#This Row],[CF Description]]</f>
        <v>TAG - Tag</v>
      </c>
      <c r="I1401" s="8" t="s">
        <v>848</v>
      </c>
      <c r="J1401" s="9" t="s">
        <v>849</v>
      </c>
    </row>
    <row r="1402" spans="1:10" x14ac:dyDescent="0.35">
      <c r="A1402" s="25" t="s">
        <v>629</v>
      </c>
      <c r="B1402" s="10" t="s">
        <v>647</v>
      </c>
      <c r="C1402" s="10" t="s">
        <v>281</v>
      </c>
      <c r="D1402" s="29" t="str">
        <f>Table4[[#This Row],[Class Code]]&amp; " - " &amp;Table4[[#This Row],[Class Description]]</f>
        <v>TRFCBARR - Traffic Barrier</v>
      </c>
      <c r="E1402" s="14">
        <v>10</v>
      </c>
      <c r="F1402" s="24" t="s">
        <v>2029</v>
      </c>
      <c r="G1402" s="9" t="s">
        <v>2030</v>
      </c>
      <c r="H1402" s="9" t="str">
        <f>Table4[[#This Row],[CF Code]] &amp; " - " &amp; Table4[[#This Row],[CF Description]]</f>
        <v>TRRRMAT - Traffic Barrier Material</v>
      </c>
      <c r="I1402" s="14" t="s">
        <v>835</v>
      </c>
      <c r="J1402" s="10" t="s">
        <v>2028</v>
      </c>
    </row>
    <row r="1403" spans="1:10" x14ac:dyDescent="0.35">
      <c r="A1403" s="25" t="s">
        <v>629</v>
      </c>
      <c r="B1403" s="10" t="s">
        <v>647</v>
      </c>
      <c r="C1403" s="10" t="s">
        <v>281</v>
      </c>
      <c r="D1403" s="29" t="str">
        <f>Table4[[#This Row],[Class Code]]&amp; " - " &amp;Table4[[#This Row],[Class Description]]</f>
        <v>TRFCBARR - Traffic Barrier</v>
      </c>
      <c r="E1403" s="14">
        <v>10</v>
      </c>
      <c r="F1403" s="24" t="s">
        <v>2029</v>
      </c>
      <c r="G1403" s="9" t="s">
        <v>2030</v>
      </c>
      <c r="H1403" s="9" t="str">
        <f>Table4[[#This Row],[CF Code]] &amp; " - " &amp; Table4[[#This Row],[CF Description]]</f>
        <v>TRRRMAT - Traffic Barrier Material</v>
      </c>
      <c r="I1403" s="14" t="s">
        <v>835</v>
      </c>
      <c r="J1403" s="10" t="s">
        <v>2027</v>
      </c>
    </row>
    <row r="1404" spans="1:10" x14ac:dyDescent="0.35">
      <c r="A1404" s="25" t="s">
        <v>629</v>
      </c>
      <c r="B1404" s="10" t="s">
        <v>647</v>
      </c>
      <c r="C1404" s="10" t="s">
        <v>281</v>
      </c>
      <c r="D1404" s="29" t="str">
        <f>Table4[[#This Row],[Class Code]]&amp; " - " &amp;Table4[[#This Row],[Class Description]]</f>
        <v>TRFCBARR - Traffic Barrier</v>
      </c>
      <c r="E1404" s="14">
        <v>10</v>
      </c>
      <c r="F1404" s="24" t="s">
        <v>2029</v>
      </c>
      <c r="G1404" s="9" t="s">
        <v>2030</v>
      </c>
      <c r="H1404" s="9" t="str">
        <f>Table4[[#This Row],[CF Code]] &amp; " - " &amp; Table4[[#This Row],[CF Description]]</f>
        <v>TRRRMAT - Traffic Barrier Material</v>
      </c>
      <c r="I1404" s="14" t="s">
        <v>835</v>
      </c>
      <c r="J1404" s="10" t="s">
        <v>2026</v>
      </c>
    </row>
    <row r="1405" spans="1:10" x14ac:dyDescent="0.35">
      <c r="A1405" s="25" t="s">
        <v>629</v>
      </c>
      <c r="B1405" s="10" t="s">
        <v>647</v>
      </c>
      <c r="C1405" s="10" t="s">
        <v>281</v>
      </c>
      <c r="D1405" s="29" t="str">
        <f>Table4[[#This Row],[Class Code]]&amp; " - " &amp;Table4[[#This Row],[Class Description]]</f>
        <v>TRFCBARR - Traffic Barrier</v>
      </c>
      <c r="E1405" s="14">
        <v>10</v>
      </c>
      <c r="F1405" s="24" t="s">
        <v>2029</v>
      </c>
      <c r="G1405" s="9" t="s">
        <v>2030</v>
      </c>
      <c r="H1405" s="9" t="str">
        <f>Table4[[#This Row],[CF Code]] &amp; " - " &amp; Table4[[#This Row],[CF Description]]</f>
        <v>TRRRMAT - Traffic Barrier Material</v>
      </c>
      <c r="I1405" s="14" t="s">
        <v>835</v>
      </c>
      <c r="J1405" s="10" t="s">
        <v>2025</v>
      </c>
    </row>
    <row r="1406" spans="1:10" x14ac:dyDescent="0.35">
      <c r="A1406" s="25" t="s">
        <v>629</v>
      </c>
      <c r="B1406" s="10" t="s">
        <v>647</v>
      </c>
      <c r="C1406" s="10" t="s">
        <v>281</v>
      </c>
      <c r="D1406" s="29" t="str">
        <f>Table4[[#This Row],[Class Code]]&amp; " - " &amp;Table4[[#This Row],[Class Description]]</f>
        <v>TRFCBARR - Traffic Barrier</v>
      </c>
      <c r="E1406" s="14">
        <v>10</v>
      </c>
      <c r="F1406" s="24" t="s">
        <v>2029</v>
      </c>
      <c r="G1406" s="9" t="s">
        <v>2030</v>
      </c>
      <c r="H1406" s="9" t="str">
        <f>Table4[[#This Row],[CF Code]] &amp; " - " &amp; Table4[[#This Row],[CF Description]]</f>
        <v>TRRRMAT - Traffic Barrier Material</v>
      </c>
      <c r="I1406" s="14" t="s">
        <v>835</v>
      </c>
      <c r="J1406" s="10" t="s">
        <v>2024</v>
      </c>
    </row>
    <row r="1407" spans="1:10" x14ac:dyDescent="0.35">
      <c r="A1407" s="25" t="s">
        <v>629</v>
      </c>
      <c r="B1407" s="10" t="s">
        <v>647</v>
      </c>
      <c r="C1407" s="10" t="s">
        <v>281</v>
      </c>
      <c r="D1407" s="29" t="str">
        <f>Table4[[#This Row],[Class Code]]&amp; " - " &amp;Table4[[#This Row],[Class Description]]</f>
        <v>TRFCBARR - Traffic Barrier</v>
      </c>
      <c r="E1407" s="14">
        <v>10</v>
      </c>
      <c r="F1407" s="24" t="s">
        <v>2029</v>
      </c>
      <c r="G1407" s="9" t="s">
        <v>2030</v>
      </c>
      <c r="H1407" s="9" t="str">
        <f>Table4[[#This Row],[CF Code]] &amp; " - " &amp; Table4[[#This Row],[CF Description]]</f>
        <v>TRRRMAT - Traffic Barrier Material</v>
      </c>
      <c r="I1407" s="14" t="s">
        <v>835</v>
      </c>
      <c r="J1407" s="10" t="s">
        <v>2023</v>
      </c>
    </row>
    <row r="1408" spans="1:10" x14ac:dyDescent="0.35">
      <c r="A1408" s="25" t="s">
        <v>629</v>
      </c>
      <c r="B1408" s="10" t="s">
        <v>647</v>
      </c>
      <c r="C1408" s="10" t="s">
        <v>281</v>
      </c>
      <c r="D1408" s="29" t="str">
        <f>Table4[[#This Row],[Class Code]]&amp; " - " &amp;Table4[[#This Row],[Class Description]]</f>
        <v>TRFCBARR - Traffic Barrier</v>
      </c>
      <c r="E1408" s="14">
        <v>10</v>
      </c>
      <c r="F1408" s="24" t="s">
        <v>2029</v>
      </c>
      <c r="G1408" s="9" t="s">
        <v>2030</v>
      </c>
      <c r="H1408" s="9" t="str">
        <f>Table4[[#This Row],[CF Code]] &amp; " - " &amp; Table4[[#This Row],[CF Description]]</f>
        <v>TRRRMAT - Traffic Barrier Material</v>
      </c>
      <c r="I1408" s="14" t="s">
        <v>835</v>
      </c>
      <c r="J1408" s="10" t="s">
        <v>2022</v>
      </c>
    </row>
    <row r="1409" spans="1:10" x14ac:dyDescent="0.35">
      <c r="A1409" s="25" t="s">
        <v>629</v>
      </c>
      <c r="B1409" s="10" t="s">
        <v>647</v>
      </c>
      <c r="C1409" s="10" t="s">
        <v>281</v>
      </c>
      <c r="D1409" s="20" t="str">
        <f>Table4[[#This Row],[Class Code]]&amp; " - " &amp;Table4[[#This Row],[Class Description]]</f>
        <v>TRFCBARR - Traffic Barrier</v>
      </c>
      <c r="E1409" s="24">
        <v>10</v>
      </c>
      <c r="F1409" s="24" t="s">
        <v>2031</v>
      </c>
      <c r="G1409" s="24" t="s">
        <v>2032</v>
      </c>
      <c r="H1409" s="24" t="str">
        <f>Table4[[#This Row],[CF Code]] &amp; " - " &amp; Table4[[#This Row],[CF Description]]</f>
        <v>TRRRTYPE - Traffic Barrier Type</v>
      </c>
      <c r="I1409" s="14" t="s">
        <v>835</v>
      </c>
      <c r="J1409" s="24" t="s">
        <v>2033</v>
      </c>
    </row>
    <row r="1410" spans="1:10" x14ac:dyDescent="0.35">
      <c r="A1410" s="25" t="s">
        <v>629</v>
      </c>
      <c r="B1410" s="10" t="s">
        <v>647</v>
      </c>
      <c r="C1410" s="10" t="s">
        <v>281</v>
      </c>
      <c r="D1410" s="20" t="str">
        <f>Table4[[#This Row],[Class Code]]&amp; " - " &amp;Table4[[#This Row],[Class Description]]</f>
        <v>TRFCBARR - Traffic Barrier</v>
      </c>
      <c r="E1410" s="24">
        <v>10</v>
      </c>
      <c r="F1410" s="24" t="s">
        <v>2031</v>
      </c>
      <c r="G1410" s="24" t="s">
        <v>2032</v>
      </c>
      <c r="H1410" s="24" t="str">
        <f>Table4[[#This Row],[CF Code]] &amp; " - " &amp; Table4[[#This Row],[CF Description]]</f>
        <v>TRRRTYPE - Traffic Barrier Type</v>
      </c>
      <c r="I1410" s="14" t="s">
        <v>835</v>
      </c>
      <c r="J1410" s="9" t="s">
        <v>2034</v>
      </c>
    </row>
    <row r="1411" spans="1:10" x14ac:dyDescent="0.35">
      <c r="A1411" s="25" t="s">
        <v>629</v>
      </c>
      <c r="B1411" s="10" t="s">
        <v>647</v>
      </c>
      <c r="C1411" s="10" t="s">
        <v>281</v>
      </c>
      <c r="D1411" s="20" t="str">
        <f>Table4[[#This Row],[Class Code]]&amp; " - " &amp;Table4[[#This Row],[Class Description]]</f>
        <v>TRFCBARR - Traffic Barrier</v>
      </c>
      <c r="E1411" s="24">
        <v>10</v>
      </c>
      <c r="F1411" s="24" t="s">
        <v>2031</v>
      </c>
      <c r="G1411" s="24" t="s">
        <v>2032</v>
      </c>
      <c r="H1411" s="24" t="str">
        <f>Table4[[#This Row],[CF Code]] &amp; " - " &amp; Table4[[#This Row],[CF Description]]</f>
        <v>TRRRTYPE - Traffic Barrier Type</v>
      </c>
      <c r="I1411" s="14" t="s">
        <v>835</v>
      </c>
      <c r="J1411" s="24" t="s">
        <v>688</v>
      </c>
    </row>
    <row r="1412" spans="1:10" x14ac:dyDescent="0.35">
      <c r="A1412" s="25" t="s">
        <v>629</v>
      </c>
      <c r="B1412" s="10" t="s">
        <v>345</v>
      </c>
      <c r="C1412" s="10" t="s">
        <v>114</v>
      </c>
      <c r="D1412" s="10" t="str">
        <f>Table4[[#This Row],[Class Code]]&amp; " - " &amp;Table4[[#This Row],[Class Description]]</f>
        <v>TRMHTR - Terminal Heater</v>
      </c>
      <c r="E1412" s="8">
        <v>5</v>
      </c>
      <c r="F1412" s="8" t="s">
        <v>842</v>
      </c>
      <c r="G1412" s="8" t="s">
        <v>843</v>
      </c>
      <c r="H1412" s="8" t="str">
        <f>Table4[[#This Row],[CF Code]] &amp; " - " &amp; Table4[[#This Row],[CF Description]]</f>
        <v>TAG - Tag</v>
      </c>
      <c r="I1412" s="8" t="s">
        <v>848</v>
      </c>
      <c r="J1412" s="22" t="s">
        <v>849</v>
      </c>
    </row>
    <row r="1413" spans="1:10" x14ac:dyDescent="0.35">
      <c r="A1413" s="25" t="s">
        <v>629</v>
      </c>
      <c r="B1413" s="10" t="s">
        <v>345</v>
      </c>
      <c r="C1413" s="10" t="s">
        <v>114</v>
      </c>
      <c r="D1413" s="10" t="str">
        <f>Table4[[#This Row],[Class Code]]&amp; " - " &amp;Table4[[#This Row],[Class Description]]</f>
        <v>TRMHTR - Terminal Heater</v>
      </c>
      <c r="E1413" s="8">
        <v>10</v>
      </c>
      <c r="F1413" s="8" t="s">
        <v>2035</v>
      </c>
      <c r="G1413" s="8" t="s">
        <v>2036</v>
      </c>
      <c r="H1413" s="8" t="str">
        <f>Table4[[#This Row],[CF Code]] &amp; " - " &amp; Table4[[#This Row],[CF Description]]</f>
        <v>TRTRESRC - Terminal Heater Energy So</v>
      </c>
      <c r="I1413" s="8" t="s">
        <v>835</v>
      </c>
      <c r="J1413" s="9" t="s">
        <v>2039</v>
      </c>
    </row>
    <row r="1414" spans="1:10" x14ac:dyDescent="0.35">
      <c r="A1414" s="25" t="s">
        <v>629</v>
      </c>
      <c r="B1414" s="10" t="s">
        <v>345</v>
      </c>
      <c r="C1414" s="10" t="s">
        <v>114</v>
      </c>
      <c r="D1414" s="10" t="str">
        <f>Table4[[#This Row],[Class Code]]&amp; " - " &amp;Table4[[#This Row],[Class Description]]</f>
        <v>TRMHTR - Terminal Heater</v>
      </c>
      <c r="E1414" s="8">
        <v>10</v>
      </c>
      <c r="F1414" s="8" t="s">
        <v>2035</v>
      </c>
      <c r="G1414" s="8" t="s">
        <v>2036</v>
      </c>
      <c r="H1414" s="8" t="str">
        <f>Table4[[#This Row],[CF Code]] &amp; " - " &amp; Table4[[#This Row],[CF Description]]</f>
        <v>TRTRESRC - Terminal Heater Energy So</v>
      </c>
      <c r="I1414" s="8" t="s">
        <v>835</v>
      </c>
      <c r="J1414" s="9" t="s">
        <v>2040</v>
      </c>
    </row>
    <row r="1415" spans="1:10" x14ac:dyDescent="0.35">
      <c r="A1415" s="25" t="s">
        <v>629</v>
      </c>
      <c r="B1415" s="10" t="s">
        <v>345</v>
      </c>
      <c r="C1415" s="10" t="s">
        <v>114</v>
      </c>
      <c r="D1415" s="10" t="str">
        <f>Table4[[#This Row],[Class Code]]&amp; " - " &amp;Table4[[#This Row],[Class Description]]</f>
        <v>TRMHTR - Terminal Heater</v>
      </c>
      <c r="E1415" s="8">
        <v>10</v>
      </c>
      <c r="F1415" s="8" t="s">
        <v>2035</v>
      </c>
      <c r="G1415" s="8" t="s">
        <v>2036</v>
      </c>
      <c r="H1415" s="8" t="str">
        <f>Table4[[#This Row],[CF Code]] &amp; " - " &amp; Table4[[#This Row],[CF Description]]</f>
        <v>TRTRESRC - Terminal Heater Energy So</v>
      </c>
      <c r="I1415" s="8" t="s">
        <v>835</v>
      </c>
      <c r="J1415" s="9" t="s">
        <v>2041</v>
      </c>
    </row>
    <row r="1416" spans="1:10" x14ac:dyDescent="0.35">
      <c r="A1416" s="25" t="s">
        <v>629</v>
      </c>
      <c r="B1416" s="10" t="s">
        <v>345</v>
      </c>
      <c r="C1416" s="10" t="s">
        <v>114</v>
      </c>
      <c r="D1416" s="10" t="str">
        <f>Table4[[#This Row],[Class Code]]&amp; " - " &amp;Table4[[#This Row],[Class Description]]</f>
        <v>TRMHTR - Terminal Heater</v>
      </c>
      <c r="E1416" s="8">
        <v>10</v>
      </c>
      <c r="F1416" s="8" t="s">
        <v>2035</v>
      </c>
      <c r="G1416" s="8" t="s">
        <v>2036</v>
      </c>
      <c r="H1416" s="8" t="str">
        <f>Table4[[#This Row],[CF Code]] &amp; " - " &amp; Table4[[#This Row],[CF Description]]</f>
        <v>TRTRESRC - Terminal Heater Energy So</v>
      </c>
      <c r="I1416" s="8" t="s">
        <v>835</v>
      </c>
      <c r="J1416" s="9" t="s">
        <v>1227</v>
      </c>
    </row>
    <row r="1417" spans="1:10" x14ac:dyDescent="0.35">
      <c r="A1417" s="25" t="s">
        <v>629</v>
      </c>
      <c r="B1417" s="10" t="s">
        <v>345</v>
      </c>
      <c r="C1417" s="10" t="s">
        <v>114</v>
      </c>
      <c r="D1417" s="10" t="str">
        <f>Table4[[#This Row],[Class Code]]&amp; " - " &amp;Table4[[#This Row],[Class Description]]</f>
        <v>TRMHTR - Terminal Heater</v>
      </c>
      <c r="E1417" s="8">
        <v>10</v>
      </c>
      <c r="F1417" s="8" t="s">
        <v>2035</v>
      </c>
      <c r="G1417" s="8" t="s">
        <v>2036</v>
      </c>
      <c r="H1417" s="8" t="str">
        <f>Table4[[#This Row],[CF Code]] &amp; " - " &amp; Table4[[#This Row],[CF Description]]</f>
        <v>TRTRESRC - Terminal Heater Energy So</v>
      </c>
      <c r="I1417" s="8" t="s">
        <v>835</v>
      </c>
      <c r="J1417" s="9" t="s">
        <v>2042</v>
      </c>
    </row>
    <row r="1418" spans="1:10" x14ac:dyDescent="0.35">
      <c r="A1418" s="25" t="s">
        <v>629</v>
      </c>
      <c r="B1418" s="10" t="s">
        <v>345</v>
      </c>
      <c r="C1418" s="10" t="s">
        <v>114</v>
      </c>
      <c r="D1418" s="10" t="str">
        <f>Table4[[#This Row],[Class Code]]&amp; " - " &amp;Table4[[#This Row],[Class Description]]</f>
        <v>TRMHTR - Terminal Heater</v>
      </c>
      <c r="E1418" s="8">
        <v>10</v>
      </c>
      <c r="F1418" s="8" t="s">
        <v>2035</v>
      </c>
      <c r="G1418" s="8" t="s">
        <v>2036</v>
      </c>
      <c r="H1418" s="8" t="str">
        <f>Table4[[#This Row],[CF Code]] &amp; " - " &amp; Table4[[#This Row],[CF Description]]</f>
        <v>TRTRESRC - Terminal Heater Energy So</v>
      </c>
      <c r="I1418" s="8" t="s">
        <v>835</v>
      </c>
      <c r="J1418" s="9" t="s">
        <v>2043</v>
      </c>
    </row>
    <row r="1419" spans="1:10" x14ac:dyDescent="0.35">
      <c r="A1419" s="25" t="s">
        <v>629</v>
      </c>
      <c r="B1419" s="10" t="s">
        <v>345</v>
      </c>
      <c r="C1419" s="10" t="s">
        <v>114</v>
      </c>
      <c r="D1419" s="10" t="str">
        <f>Table4[[#This Row],[Class Code]]&amp; " - " &amp;Table4[[#This Row],[Class Description]]</f>
        <v>TRMHTR - Terminal Heater</v>
      </c>
      <c r="E1419" s="8">
        <v>10</v>
      </c>
      <c r="F1419" s="8" t="s">
        <v>2035</v>
      </c>
      <c r="G1419" s="8" t="s">
        <v>2036</v>
      </c>
      <c r="H1419" s="8" t="str">
        <f>Table4[[#This Row],[CF Code]] &amp; " - " &amp; Table4[[#This Row],[CF Description]]</f>
        <v>TRTRESRC - Terminal Heater Energy So</v>
      </c>
      <c r="I1419" s="8" t="s">
        <v>835</v>
      </c>
      <c r="J1419" s="9" t="s">
        <v>2044</v>
      </c>
    </row>
    <row r="1420" spans="1:10" x14ac:dyDescent="0.35">
      <c r="A1420" s="25" t="s">
        <v>629</v>
      </c>
      <c r="B1420" s="10" t="s">
        <v>345</v>
      </c>
      <c r="C1420" s="10" t="s">
        <v>114</v>
      </c>
      <c r="D1420" s="10" t="str">
        <f>Table4[[#This Row],[Class Code]]&amp; " - " &amp;Table4[[#This Row],[Class Description]]</f>
        <v>TRMHTR - Terminal Heater</v>
      </c>
      <c r="E1420" s="8">
        <v>10</v>
      </c>
      <c r="F1420" s="8" t="s">
        <v>2035</v>
      </c>
      <c r="G1420" s="8" t="s">
        <v>2036</v>
      </c>
      <c r="H1420" s="8" t="str">
        <f>Table4[[#This Row],[CF Code]] &amp; " - " &amp; Table4[[#This Row],[CF Description]]</f>
        <v>TRTRESRC - Terminal Heater Energy So</v>
      </c>
      <c r="I1420" s="8" t="s">
        <v>835</v>
      </c>
      <c r="J1420" s="9" t="s">
        <v>2045</v>
      </c>
    </row>
    <row r="1421" spans="1:10" x14ac:dyDescent="0.35">
      <c r="A1421" s="25" t="s">
        <v>629</v>
      </c>
      <c r="B1421" s="10" t="s">
        <v>345</v>
      </c>
      <c r="C1421" s="10" t="s">
        <v>114</v>
      </c>
      <c r="D1421" s="10" t="str">
        <f>Table4[[#This Row],[Class Code]]&amp; " - " &amp;Table4[[#This Row],[Class Description]]</f>
        <v>TRMHTR - Terminal Heater</v>
      </c>
      <c r="E1421" s="8">
        <v>10</v>
      </c>
      <c r="F1421" s="8" t="s">
        <v>2037</v>
      </c>
      <c r="G1421" s="8" t="s">
        <v>2038</v>
      </c>
      <c r="H1421" s="8" t="str">
        <f>Table4[[#This Row],[CF Code]] &amp; " - " &amp; Table4[[#This Row],[CF Description]]</f>
        <v>TRTRTYPE - Terminal Heater Type</v>
      </c>
      <c r="I1421" s="8" t="s">
        <v>835</v>
      </c>
      <c r="J1421" s="9" t="s">
        <v>2046</v>
      </c>
    </row>
    <row r="1422" spans="1:10" x14ac:dyDescent="0.35">
      <c r="A1422" s="25" t="s">
        <v>629</v>
      </c>
      <c r="B1422" s="10" t="s">
        <v>345</v>
      </c>
      <c r="C1422" s="10" t="s">
        <v>114</v>
      </c>
      <c r="D1422" s="10" t="str">
        <f>Table4[[#This Row],[Class Code]]&amp; " - " &amp;Table4[[#This Row],[Class Description]]</f>
        <v>TRMHTR - Terminal Heater</v>
      </c>
      <c r="E1422" s="8">
        <v>10</v>
      </c>
      <c r="F1422" s="8" t="s">
        <v>2037</v>
      </c>
      <c r="G1422" s="8" t="s">
        <v>2038</v>
      </c>
      <c r="H1422" s="8" t="str">
        <f>Table4[[#This Row],[CF Code]] &amp; " - " &amp; Table4[[#This Row],[CF Description]]</f>
        <v>TRTRTYPE - Terminal Heater Type</v>
      </c>
      <c r="I1422" s="8" t="s">
        <v>835</v>
      </c>
      <c r="J1422" s="9" t="s">
        <v>2047</v>
      </c>
    </row>
    <row r="1423" spans="1:10" x14ac:dyDescent="0.35">
      <c r="A1423" s="25" t="s">
        <v>629</v>
      </c>
      <c r="B1423" s="10" t="s">
        <v>345</v>
      </c>
      <c r="C1423" s="10" t="s">
        <v>114</v>
      </c>
      <c r="D1423" s="10" t="str">
        <f>Table4[[#This Row],[Class Code]]&amp; " - " &amp;Table4[[#This Row],[Class Description]]</f>
        <v>TRMHTR - Terminal Heater</v>
      </c>
      <c r="E1423" s="8">
        <v>10</v>
      </c>
      <c r="F1423" s="8" t="s">
        <v>2037</v>
      </c>
      <c r="G1423" s="8" t="s">
        <v>2038</v>
      </c>
      <c r="H1423" s="8" t="str">
        <f>Table4[[#This Row],[CF Code]] &amp; " - " &amp; Table4[[#This Row],[CF Description]]</f>
        <v>TRTRTYPE - Terminal Heater Type</v>
      </c>
      <c r="I1423" s="8" t="s">
        <v>835</v>
      </c>
      <c r="J1423" s="9" t="s">
        <v>2048</v>
      </c>
    </row>
    <row r="1424" spans="1:10" x14ac:dyDescent="0.35">
      <c r="A1424" s="25" t="s">
        <v>629</v>
      </c>
      <c r="B1424" s="10" t="s">
        <v>345</v>
      </c>
      <c r="C1424" s="10" t="s">
        <v>114</v>
      </c>
      <c r="D1424" s="10" t="str">
        <f>Table4[[#This Row],[Class Code]]&amp; " - " &amp;Table4[[#This Row],[Class Description]]</f>
        <v>TRMHTR - Terminal Heater</v>
      </c>
      <c r="E1424" s="8">
        <v>10</v>
      </c>
      <c r="F1424" s="8" t="s">
        <v>2037</v>
      </c>
      <c r="G1424" s="8" t="s">
        <v>2038</v>
      </c>
      <c r="H1424" s="8" t="str">
        <f>Table4[[#This Row],[CF Code]] &amp; " - " &amp; Table4[[#This Row],[CF Description]]</f>
        <v>TRTRTYPE - Terminal Heater Type</v>
      </c>
      <c r="I1424" s="8" t="s">
        <v>835</v>
      </c>
      <c r="J1424" s="9" t="s">
        <v>2049</v>
      </c>
    </row>
    <row r="1425" spans="1:10" x14ac:dyDescent="0.35">
      <c r="A1425" s="25" t="s">
        <v>629</v>
      </c>
      <c r="B1425" s="10" t="s">
        <v>345</v>
      </c>
      <c r="C1425" s="10" t="s">
        <v>114</v>
      </c>
      <c r="D1425" s="10" t="str">
        <f>Table4[[#This Row],[Class Code]]&amp; " - " &amp;Table4[[#This Row],[Class Description]]</f>
        <v>TRMHTR - Terminal Heater</v>
      </c>
      <c r="E1425" s="8">
        <v>10</v>
      </c>
      <c r="F1425" s="8" t="s">
        <v>2037</v>
      </c>
      <c r="G1425" s="8" t="s">
        <v>2038</v>
      </c>
      <c r="H1425" s="8" t="str">
        <f>Table4[[#This Row],[CF Code]] &amp; " - " &amp; Table4[[#This Row],[CF Description]]</f>
        <v>TRTRTYPE - Terminal Heater Type</v>
      </c>
      <c r="I1425" s="8" t="s">
        <v>835</v>
      </c>
      <c r="J1425" s="9" t="s">
        <v>2050</v>
      </c>
    </row>
    <row r="1426" spans="1:10" x14ac:dyDescent="0.35">
      <c r="A1426" s="25" t="s">
        <v>629</v>
      </c>
      <c r="B1426" s="10" t="s">
        <v>345</v>
      </c>
      <c r="C1426" s="10" t="s">
        <v>114</v>
      </c>
      <c r="D1426" s="10" t="str">
        <f>Table4[[#This Row],[Class Code]]&amp; " - " &amp;Table4[[#This Row],[Class Description]]</f>
        <v>TRMHTR - Terminal Heater</v>
      </c>
      <c r="E1426" s="8">
        <v>10</v>
      </c>
      <c r="F1426" s="8" t="s">
        <v>2037</v>
      </c>
      <c r="G1426" s="8" t="s">
        <v>2038</v>
      </c>
      <c r="H1426" s="8" t="str">
        <f>Table4[[#This Row],[CF Code]] &amp; " - " &amp; Table4[[#This Row],[CF Description]]</f>
        <v>TRTRTYPE - Terminal Heater Type</v>
      </c>
      <c r="I1426" s="8" t="s">
        <v>835</v>
      </c>
      <c r="J1426" s="9" t="s">
        <v>2051</v>
      </c>
    </row>
    <row r="1427" spans="1:10" x14ac:dyDescent="0.35">
      <c r="A1427" s="25" t="s">
        <v>629</v>
      </c>
      <c r="B1427" s="10" t="s">
        <v>345</v>
      </c>
      <c r="C1427" s="10" t="s">
        <v>114</v>
      </c>
      <c r="D1427" s="10" t="str">
        <f>Table4[[#This Row],[Class Code]]&amp; " - " &amp;Table4[[#This Row],[Class Description]]</f>
        <v>TRMHTR - Terminal Heater</v>
      </c>
      <c r="E1427" s="8">
        <v>10</v>
      </c>
      <c r="F1427" s="8" t="s">
        <v>2037</v>
      </c>
      <c r="G1427" s="8" t="s">
        <v>2038</v>
      </c>
      <c r="H1427" s="8" t="str">
        <f>Table4[[#This Row],[CF Code]] &amp; " - " &amp; Table4[[#This Row],[CF Description]]</f>
        <v>TRTRTYPE - Terminal Heater Type</v>
      </c>
      <c r="I1427" s="8" t="s">
        <v>835</v>
      </c>
      <c r="J1427" s="9" t="s">
        <v>2052</v>
      </c>
    </row>
    <row r="1428" spans="1:10" x14ac:dyDescent="0.35">
      <c r="A1428" s="25" t="s">
        <v>629</v>
      </c>
      <c r="B1428" s="10" t="s">
        <v>345</v>
      </c>
      <c r="C1428" s="10" t="s">
        <v>114</v>
      </c>
      <c r="D1428" s="10" t="str">
        <f>Table4[[#This Row],[Class Code]]&amp; " - " &amp;Table4[[#This Row],[Class Description]]</f>
        <v>TRMHTR - Terminal Heater</v>
      </c>
      <c r="E1428" s="8">
        <v>10</v>
      </c>
      <c r="F1428" s="8" t="s">
        <v>2037</v>
      </c>
      <c r="G1428" s="8" t="s">
        <v>2038</v>
      </c>
      <c r="H1428" s="8" t="str">
        <f>Table4[[#This Row],[CF Code]] &amp; " - " &amp; Table4[[#This Row],[CF Description]]</f>
        <v>TRTRTYPE - Terminal Heater Type</v>
      </c>
      <c r="I1428" s="8" t="s">
        <v>835</v>
      </c>
      <c r="J1428" s="9" t="s">
        <v>2053</v>
      </c>
    </row>
    <row r="1429" spans="1:10" x14ac:dyDescent="0.35">
      <c r="A1429" s="25" t="s">
        <v>629</v>
      </c>
      <c r="B1429" s="10" t="s">
        <v>345</v>
      </c>
      <c r="C1429" s="10" t="s">
        <v>114</v>
      </c>
      <c r="D1429" s="10" t="str">
        <f>Table4[[#This Row],[Class Code]]&amp; " - " &amp;Table4[[#This Row],[Class Description]]</f>
        <v>TRMHTR - Terminal Heater</v>
      </c>
      <c r="E1429" s="8">
        <v>10</v>
      </c>
      <c r="F1429" s="8" t="s">
        <v>2037</v>
      </c>
      <c r="G1429" s="8" t="s">
        <v>2038</v>
      </c>
      <c r="H1429" s="8" t="str">
        <f>Table4[[#This Row],[CF Code]] &amp; " - " &amp; Table4[[#This Row],[CF Description]]</f>
        <v>TRTRTYPE - Terminal Heater Type</v>
      </c>
      <c r="I1429" s="8" t="s">
        <v>835</v>
      </c>
      <c r="J1429" s="9" t="s">
        <v>2054</v>
      </c>
    </row>
    <row r="1430" spans="1:10" x14ac:dyDescent="0.35">
      <c r="A1430" s="25" t="s">
        <v>629</v>
      </c>
      <c r="B1430" s="10" t="s">
        <v>345</v>
      </c>
      <c r="C1430" s="10" t="s">
        <v>114</v>
      </c>
      <c r="D1430" s="10" t="str">
        <f>Table4[[#This Row],[Class Code]]&amp; " - " &amp;Table4[[#This Row],[Class Description]]</f>
        <v>TRMHTR - Terminal Heater</v>
      </c>
      <c r="E1430" s="8">
        <v>30</v>
      </c>
      <c r="F1430" s="8" t="s">
        <v>871</v>
      </c>
      <c r="G1430" s="8" t="s">
        <v>872</v>
      </c>
      <c r="H1430" s="8" t="str">
        <f>Table4[[#This Row],[CF Code]] &amp; " - " &amp; Table4[[#This Row],[CF Description]]</f>
        <v>PWRSV - Power Supply Voltage</v>
      </c>
      <c r="I1430" s="8" t="s">
        <v>848</v>
      </c>
      <c r="J1430" s="14" t="s">
        <v>849</v>
      </c>
    </row>
    <row r="1431" spans="1:10" x14ac:dyDescent="0.35">
      <c r="A1431" s="25" t="s">
        <v>629</v>
      </c>
      <c r="B1431" s="10" t="s">
        <v>345</v>
      </c>
      <c r="C1431" s="10" t="s">
        <v>114</v>
      </c>
      <c r="D1431" s="10" t="str">
        <f>Table4[[#This Row],[Class Code]]&amp; " - " &amp;Table4[[#This Row],[Class Description]]</f>
        <v>TRMHTR - Terminal Heater</v>
      </c>
      <c r="E1431" s="8">
        <v>40</v>
      </c>
      <c r="F1431" s="8" t="s">
        <v>1225</v>
      </c>
      <c r="G1431" s="8" t="s">
        <v>1226</v>
      </c>
      <c r="H1431" s="8" t="str">
        <f>Table4[[#This Row],[CF Code]] &amp; " - " &amp; Table4[[#This Row],[CF Description]]</f>
        <v>HEATCAPK - Heating Capacity (kW)</v>
      </c>
      <c r="I1431" s="8" t="s">
        <v>848</v>
      </c>
      <c r="J1431" s="14" t="s">
        <v>849</v>
      </c>
    </row>
    <row r="1432" spans="1:10" x14ac:dyDescent="0.35">
      <c r="A1432" s="25" t="s">
        <v>629</v>
      </c>
      <c r="B1432" s="10" t="s">
        <v>345</v>
      </c>
      <c r="C1432" s="10" t="s">
        <v>114</v>
      </c>
      <c r="D1432" s="10" t="str">
        <f>Table4[[#This Row],[Class Code]]&amp; " - " &amp;Table4[[#This Row],[Class Description]]</f>
        <v>TRMHTR - Terminal Heater</v>
      </c>
      <c r="E1432" s="8">
        <v>50</v>
      </c>
      <c r="F1432" s="8" t="s">
        <v>1009</v>
      </c>
      <c r="G1432" s="8" t="s">
        <v>1010</v>
      </c>
      <c r="H1432" s="8" t="str">
        <f>Table4[[#This Row],[CF Code]] &amp; " - " &amp; Table4[[#This Row],[CF Description]]</f>
        <v>QTY - Quantity</v>
      </c>
      <c r="I1432" s="8" t="s">
        <v>848</v>
      </c>
      <c r="J1432" s="14" t="s">
        <v>849</v>
      </c>
    </row>
    <row r="1433" spans="1:10" x14ac:dyDescent="0.35">
      <c r="A1433" s="25" t="s">
        <v>629</v>
      </c>
      <c r="B1433" s="10" t="s">
        <v>646</v>
      </c>
      <c r="C1433" s="10" t="s">
        <v>227</v>
      </c>
      <c r="D1433" s="10" t="str">
        <f>Table4[[#This Row],[Class Code]]&amp; " - " &amp;Table4[[#This Row],[Class Description]]</f>
        <v>TRNFLDNS - Train Fluids Dispensing Station</v>
      </c>
      <c r="E1433" s="8">
        <v>5</v>
      </c>
      <c r="F1433" s="8" t="s">
        <v>842</v>
      </c>
      <c r="G1433" s="8" t="s">
        <v>843</v>
      </c>
      <c r="H1433" s="8" t="str">
        <f>Table4[[#This Row],[CF Code]] &amp; " - " &amp; Table4[[#This Row],[CF Description]]</f>
        <v>TAG - Tag</v>
      </c>
      <c r="I1433" s="8" t="s">
        <v>848</v>
      </c>
      <c r="J1433" s="22" t="s">
        <v>849</v>
      </c>
    </row>
    <row r="1434" spans="1:10" x14ac:dyDescent="0.35">
      <c r="A1434" s="25" t="s">
        <v>629</v>
      </c>
      <c r="B1434" s="10" t="s">
        <v>646</v>
      </c>
      <c r="C1434" s="10" t="s">
        <v>227</v>
      </c>
      <c r="D1434" s="20" t="str">
        <f>Table4[[#This Row],[Class Code]]&amp; " - " &amp;Table4[[#This Row],[Class Description]]</f>
        <v>TRNFLDNS - Train Fluids Dispensing Station</v>
      </c>
      <c r="E1434" s="9">
        <v>10</v>
      </c>
      <c r="F1434" s="9" t="s">
        <v>871</v>
      </c>
      <c r="G1434" s="9" t="s">
        <v>872</v>
      </c>
      <c r="H1434" s="9" t="str">
        <f>Table4[[#This Row],[CF Code]] &amp; " - " &amp; Table4[[#This Row],[CF Description]]</f>
        <v>PWRSV - Power Supply Voltage</v>
      </c>
      <c r="I1434" s="8" t="s">
        <v>848</v>
      </c>
      <c r="J1434" s="22" t="s">
        <v>849</v>
      </c>
    </row>
    <row r="1435" spans="1:10" x14ac:dyDescent="0.35">
      <c r="A1435" s="25" t="s">
        <v>629</v>
      </c>
      <c r="B1435" s="10" t="s">
        <v>479</v>
      </c>
      <c r="C1435" s="10" t="s">
        <v>645</v>
      </c>
      <c r="D1435" s="10" t="str">
        <f>Table4[[#This Row],[Class Code]]&amp; " - " &amp;Table4[[#This Row],[Class Description]]</f>
        <v>TRNFLDS - Train Fluids Distribution System</v>
      </c>
      <c r="E1435" s="8">
        <v>5</v>
      </c>
      <c r="F1435" s="8" t="s">
        <v>842</v>
      </c>
      <c r="G1435" s="8" t="s">
        <v>843</v>
      </c>
      <c r="H1435" s="8" t="str">
        <f>Table4[[#This Row],[CF Code]] &amp; " - " &amp; Table4[[#This Row],[CF Description]]</f>
        <v>TAG - Tag</v>
      </c>
      <c r="I1435" s="8" t="s">
        <v>848</v>
      </c>
      <c r="J1435" s="22" t="s">
        <v>849</v>
      </c>
    </row>
    <row r="1436" spans="1:10" x14ac:dyDescent="0.35">
      <c r="A1436" s="25" t="s">
        <v>629</v>
      </c>
      <c r="B1436" s="10" t="s">
        <v>479</v>
      </c>
      <c r="C1436" s="10" t="s">
        <v>645</v>
      </c>
      <c r="D1436" s="20" t="str">
        <f>Table4[[#This Row],[Class Code]]&amp; " - " &amp;Table4[[#This Row],[Class Description]]</f>
        <v>TRNFLDS - Train Fluids Distribution System</v>
      </c>
      <c r="E1436" s="9">
        <v>10</v>
      </c>
      <c r="F1436" s="9" t="s">
        <v>2055</v>
      </c>
      <c r="G1436" s="9" t="s">
        <v>2056</v>
      </c>
      <c r="H1436" s="9" t="str">
        <f>Table4[[#This Row],[CF Code]] &amp; " - " &amp; Table4[[#This Row],[CF Description]]</f>
        <v>MTRDRVN - Motor Driven?</v>
      </c>
      <c r="I1436" s="14" t="s">
        <v>835</v>
      </c>
      <c r="J1436" s="22" t="s">
        <v>855</v>
      </c>
    </row>
    <row r="1437" spans="1:10" x14ac:dyDescent="0.35">
      <c r="A1437" s="25" t="s">
        <v>629</v>
      </c>
      <c r="B1437" s="10" t="s">
        <v>479</v>
      </c>
      <c r="C1437" s="10" t="s">
        <v>645</v>
      </c>
      <c r="D1437" s="20" t="str">
        <f>Table4[[#This Row],[Class Code]]&amp; " - " &amp;Table4[[#This Row],[Class Description]]</f>
        <v>TRNFLDS - Train Fluids Distribution System</v>
      </c>
      <c r="E1437" s="9">
        <v>10</v>
      </c>
      <c r="F1437" s="9" t="s">
        <v>2055</v>
      </c>
      <c r="G1437" s="9" t="s">
        <v>2056</v>
      </c>
      <c r="H1437" s="9" t="str">
        <f>Table4[[#This Row],[CF Code]] &amp; " - " &amp; Table4[[#This Row],[CF Description]]</f>
        <v>MTRDRVN - Motor Driven?</v>
      </c>
      <c r="I1437" s="14" t="s">
        <v>835</v>
      </c>
      <c r="J1437" s="22" t="s">
        <v>856</v>
      </c>
    </row>
    <row r="1438" spans="1:10" x14ac:dyDescent="0.35">
      <c r="A1438" s="25" t="s">
        <v>629</v>
      </c>
      <c r="B1438" s="10" t="s">
        <v>644</v>
      </c>
      <c r="C1438" s="10" t="s">
        <v>77</v>
      </c>
      <c r="D1438" s="10" t="str">
        <f>Table4[[#This Row],[Class Code]]&amp; " - " &amp;Table4[[#This Row],[Class Description]]</f>
        <v>TRNSFRSW - Transfer Switch</v>
      </c>
      <c r="E1438" s="8">
        <v>5</v>
      </c>
      <c r="F1438" s="8" t="s">
        <v>842</v>
      </c>
      <c r="G1438" s="8" t="s">
        <v>843</v>
      </c>
      <c r="H1438" s="21" t="str">
        <f>Table4[[#This Row],[CF Code]] &amp; " - " &amp; Table4[[#This Row],[CF Description]]</f>
        <v>TAG - Tag</v>
      </c>
      <c r="I1438" s="9" t="s">
        <v>848</v>
      </c>
      <c r="J1438" s="22" t="s">
        <v>849</v>
      </c>
    </row>
    <row r="1439" spans="1:10" x14ac:dyDescent="0.35">
      <c r="A1439" s="25" t="s">
        <v>629</v>
      </c>
      <c r="B1439" s="10" t="s">
        <v>644</v>
      </c>
      <c r="C1439" s="10" t="s">
        <v>77</v>
      </c>
      <c r="D1439" s="10" t="str">
        <f>Table4[[#This Row],[Class Code]]&amp; " - " &amp;Table4[[#This Row],[Class Description]]</f>
        <v>TRNSFRSW - Transfer Switch</v>
      </c>
      <c r="E1439" s="8">
        <v>10</v>
      </c>
      <c r="F1439" s="8" t="s">
        <v>2057</v>
      </c>
      <c r="G1439" s="8" t="s">
        <v>2058</v>
      </c>
      <c r="H1439" s="21" t="str">
        <f>Table4[[#This Row],[CF Code]] &amp; " - " &amp; Table4[[#This Row],[CF Description]]</f>
        <v>TRSWTYPE - Transfer Switch Type</v>
      </c>
      <c r="I1439" s="9" t="s">
        <v>835</v>
      </c>
      <c r="J1439" s="9" t="s">
        <v>2063</v>
      </c>
    </row>
    <row r="1440" spans="1:10" x14ac:dyDescent="0.35">
      <c r="A1440" s="25" t="s">
        <v>629</v>
      </c>
      <c r="B1440" s="10" t="s">
        <v>644</v>
      </c>
      <c r="C1440" s="10" t="s">
        <v>77</v>
      </c>
      <c r="D1440" s="10" t="str">
        <f>Table4[[#This Row],[Class Code]]&amp; " - " &amp;Table4[[#This Row],[Class Description]]</f>
        <v>TRNSFRSW - Transfer Switch</v>
      </c>
      <c r="E1440" s="8">
        <v>10</v>
      </c>
      <c r="F1440" s="8" t="s">
        <v>2057</v>
      </c>
      <c r="G1440" s="8" t="s">
        <v>2058</v>
      </c>
      <c r="H1440" s="21" t="str">
        <f>Table4[[#This Row],[CF Code]] &amp; " - " &amp; Table4[[#This Row],[CF Description]]</f>
        <v>TRSWTYPE - Transfer Switch Type</v>
      </c>
      <c r="I1440" s="9" t="s">
        <v>835</v>
      </c>
      <c r="J1440" s="23" t="s">
        <v>933</v>
      </c>
    </row>
    <row r="1441" spans="1:10" x14ac:dyDescent="0.35">
      <c r="A1441" s="25" t="s">
        <v>629</v>
      </c>
      <c r="B1441" s="10" t="s">
        <v>644</v>
      </c>
      <c r="C1441" s="10" t="s">
        <v>77</v>
      </c>
      <c r="D1441" s="10" t="str">
        <f>Table4[[#This Row],[Class Code]]&amp; " - " &amp;Table4[[#This Row],[Class Description]]</f>
        <v>TRNSFRSW - Transfer Switch</v>
      </c>
      <c r="E1441" s="8">
        <v>20</v>
      </c>
      <c r="F1441" s="8" t="s">
        <v>2059</v>
      </c>
      <c r="G1441" s="8" t="s">
        <v>2060</v>
      </c>
      <c r="H1441" s="21" t="str">
        <f>Table4[[#This Row],[CF Code]] &amp; " - " &amp; Table4[[#This Row],[CF Description]]</f>
        <v>TRSWTTYP - Transition Type</v>
      </c>
      <c r="I1441" s="9" t="s">
        <v>835</v>
      </c>
      <c r="J1441" s="9" t="s">
        <v>2064</v>
      </c>
    </row>
    <row r="1442" spans="1:10" x14ac:dyDescent="0.35">
      <c r="A1442" s="25" t="s">
        <v>629</v>
      </c>
      <c r="B1442" s="10" t="s">
        <v>644</v>
      </c>
      <c r="C1442" s="10" t="s">
        <v>77</v>
      </c>
      <c r="D1442" s="10" t="str">
        <f>Table4[[#This Row],[Class Code]]&amp; " - " &amp;Table4[[#This Row],[Class Description]]</f>
        <v>TRNSFRSW - Transfer Switch</v>
      </c>
      <c r="E1442" s="8">
        <v>20</v>
      </c>
      <c r="F1442" s="8" t="s">
        <v>2059</v>
      </c>
      <c r="G1442" s="8" t="s">
        <v>2060</v>
      </c>
      <c r="H1442" s="21" t="str">
        <f>Table4[[#This Row],[CF Code]] &amp; " - " &amp; Table4[[#This Row],[CF Description]]</f>
        <v>TRSWTTYP - Transition Type</v>
      </c>
      <c r="I1442" s="9" t="s">
        <v>835</v>
      </c>
      <c r="J1442" s="9" t="s">
        <v>2065</v>
      </c>
    </row>
    <row r="1443" spans="1:10" x14ac:dyDescent="0.35">
      <c r="A1443" s="25" t="s">
        <v>629</v>
      </c>
      <c r="B1443" s="10" t="s">
        <v>644</v>
      </c>
      <c r="C1443" s="10" t="s">
        <v>77</v>
      </c>
      <c r="D1443" s="10" t="str">
        <f>Table4[[#This Row],[Class Code]]&amp; " - " &amp;Table4[[#This Row],[Class Description]]</f>
        <v>TRNSFRSW - Transfer Switch</v>
      </c>
      <c r="E1443" s="8">
        <v>30</v>
      </c>
      <c r="F1443" s="8" t="s">
        <v>2061</v>
      </c>
      <c r="G1443" s="8" t="s">
        <v>2062</v>
      </c>
      <c r="H1443" s="21" t="str">
        <f>Table4[[#This Row],[CF Code]] &amp; " - " &amp; Table4[[#This Row],[CF Description]]</f>
        <v>SERVBYPS - Service Bypass?</v>
      </c>
      <c r="I1443" s="9" t="s">
        <v>835</v>
      </c>
      <c r="J1443" s="12" t="s">
        <v>855</v>
      </c>
    </row>
    <row r="1444" spans="1:10" x14ac:dyDescent="0.35">
      <c r="A1444" s="25" t="s">
        <v>629</v>
      </c>
      <c r="B1444" s="10" t="s">
        <v>644</v>
      </c>
      <c r="C1444" s="10" t="s">
        <v>77</v>
      </c>
      <c r="D1444" s="10" t="str">
        <f>Table4[[#This Row],[Class Code]]&amp; " - " &amp;Table4[[#This Row],[Class Description]]</f>
        <v>TRNSFRSW - Transfer Switch</v>
      </c>
      <c r="E1444" s="8">
        <v>30</v>
      </c>
      <c r="F1444" s="8" t="s">
        <v>2061</v>
      </c>
      <c r="G1444" s="8" t="s">
        <v>2062</v>
      </c>
      <c r="H1444" s="21" t="str">
        <f>Table4[[#This Row],[CF Code]] &amp; " - " &amp; Table4[[#This Row],[CF Description]]</f>
        <v>SERVBYPS - Service Bypass?</v>
      </c>
      <c r="I1444" s="9" t="s">
        <v>835</v>
      </c>
      <c r="J1444" s="9" t="s">
        <v>856</v>
      </c>
    </row>
    <row r="1445" spans="1:10" x14ac:dyDescent="0.35">
      <c r="A1445" s="25" t="s">
        <v>629</v>
      </c>
      <c r="B1445" s="10" t="s">
        <v>643</v>
      </c>
      <c r="C1445" s="10" t="s">
        <v>642</v>
      </c>
      <c r="D1445" s="20" t="str">
        <f>Table4[[#This Row],[Class Code]]&amp; " - " &amp;Table4[[#This Row],[Class Description]]</f>
        <v>TRNSLVL - Transmitter - Level</v>
      </c>
      <c r="E1445" s="9"/>
      <c r="F1445" s="9"/>
      <c r="G1445" s="9"/>
      <c r="H1445" s="9" t="str">
        <f>Table4[[#This Row],[CF Code]] &amp; " - " &amp; Table4[[#This Row],[CF Description]]</f>
        <v xml:space="preserve"> - </v>
      </c>
      <c r="I1445" s="9"/>
      <c r="J1445" s="9"/>
    </row>
    <row r="1446" spans="1:10" x14ac:dyDescent="0.35">
      <c r="A1446" s="25" t="s">
        <v>629</v>
      </c>
      <c r="B1446" s="10" t="s">
        <v>641</v>
      </c>
      <c r="C1446" s="10" t="s">
        <v>640</v>
      </c>
      <c r="D1446" s="20" t="str">
        <f>Table4[[#This Row],[Class Code]]&amp; " - " &amp;Table4[[#This Row],[Class Description]]</f>
        <v>TRNSPR - Transmitter - Pressure</v>
      </c>
      <c r="E1446" s="9"/>
      <c r="F1446" s="9"/>
      <c r="G1446" s="9"/>
      <c r="H1446" s="9" t="str">
        <f>Table4[[#This Row],[CF Code]] &amp; " - " &amp; Table4[[#This Row],[CF Description]]</f>
        <v xml:space="preserve"> - </v>
      </c>
      <c r="I1446" s="9"/>
      <c r="J1446" s="9"/>
    </row>
    <row r="1447" spans="1:10" x14ac:dyDescent="0.35">
      <c r="A1447" s="25" t="s">
        <v>629</v>
      </c>
      <c r="B1447" s="10" t="s">
        <v>639</v>
      </c>
      <c r="C1447" s="10" t="s">
        <v>638</v>
      </c>
      <c r="D1447" s="20" t="str">
        <f>Table4[[#This Row],[Class Code]]&amp; " - " &amp;Table4[[#This Row],[Class Description]]</f>
        <v>TRNSTEMP - Transmitter - Temperature</v>
      </c>
      <c r="E1447" s="9"/>
      <c r="F1447" s="9"/>
      <c r="G1447" s="9"/>
      <c r="H1447" s="9" t="str">
        <f>Table4[[#This Row],[CF Code]] &amp; " - " &amp; Table4[[#This Row],[CF Description]]</f>
        <v xml:space="preserve"> - </v>
      </c>
      <c r="I1447" s="9"/>
      <c r="J1447" s="9"/>
    </row>
    <row r="1448" spans="1:10" x14ac:dyDescent="0.35">
      <c r="A1448" s="25" t="s">
        <v>629</v>
      </c>
      <c r="B1448" s="10" t="s">
        <v>595</v>
      </c>
      <c r="C1448" s="10" t="s">
        <v>637</v>
      </c>
      <c r="D1448" s="10" t="str">
        <f>Table4[[#This Row],[Class Code]]&amp; " - " &amp;Table4[[#This Row],[Class Description]]</f>
        <v>TRNWHTS - Train Wheel Truing System</v>
      </c>
      <c r="E1448" s="8">
        <v>5</v>
      </c>
      <c r="F1448" s="8" t="s">
        <v>842</v>
      </c>
      <c r="G1448" s="8" t="s">
        <v>843</v>
      </c>
      <c r="H1448" s="21" t="str">
        <f>Table4[[#This Row],[CF Code]] &amp; " - " &amp; Table4[[#This Row],[CF Description]]</f>
        <v>TAG - Tag</v>
      </c>
      <c r="I1448" s="9" t="s">
        <v>848</v>
      </c>
      <c r="J1448" s="22" t="s">
        <v>849</v>
      </c>
    </row>
    <row r="1449" spans="1:10" x14ac:dyDescent="0.35">
      <c r="A1449" s="25" t="s">
        <v>629</v>
      </c>
      <c r="B1449" s="10" t="s">
        <v>461</v>
      </c>
      <c r="C1449" s="10" t="s">
        <v>229</v>
      </c>
      <c r="D1449" s="10" t="str">
        <f>Table4[[#This Row],[Class Code]]&amp; " - " &amp;Table4[[#This Row],[Class Description]]</f>
        <v>TRNWORS - Train Waste Oil Recovery System</v>
      </c>
      <c r="E1449" s="8">
        <v>5</v>
      </c>
      <c r="F1449" s="8" t="s">
        <v>842</v>
      </c>
      <c r="G1449" s="8" t="s">
        <v>843</v>
      </c>
      <c r="H1449" s="21" t="str">
        <f>Table4[[#This Row],[CF Code]] &amp; " - " &amp; Table4[[#This Row],[CF Description]]</f>
        <v>TAG - Tag</v>
      </c>
      <c r="I1449" s="9" t="s">
        <v>848</v>
      </c>
      <c r="J1449" s="22" t="s">
        <v>849</v>
      </c>
    </row>
    <row r="1450" spans="1:10" x14ac:dyDescent="0.35">
      <c r="A1450" s="25" t="s">
        <v>629</v>
      </c>
      <c r="B1450" s="10" t="s">
        <v>473</v>
      </c>
      <c r="C1450" s="10" t="s">
        <v>264</v>
      </c>
      <c r="D1450" s="10" t="str">
        <f>Table4[[#This Row],[Class Code]]&amp; " - " &amp;Table4[[#This Row],[Class Description]]</f>
        <v>TUNSTRUC - Tunnel Structure</v>
      </c>
      <c r="E1450" s="8">
        <v>10</v>
      </c>
      <c r="F1450" s="8" t="s">
        <v>2066</v>
      </c>
      <c r="G1450" s="8" t="s">
        <v>2067</v>
      </c>
      <c r="H1450" s="32" t="str">
        <f>Table4[[#This Row],[CF Code]] &amp; " - " &amp; Table4[[#This Row],[CF Description]]</f>
        <v>TUUCMAT - Tunnel Structure Material</v>
      </c>
      <c r="I1450" s="14" t="s">
        <v>835</v>
      </c>
      <c r="J1450" s="9" t="s">
        <v>1041</v>
      </c>
    </row>
    <row r="1451" spans="1:10" x14ac:dyDescent="0.35">
      <c r="A1451" s="25" t="s">
        <v>629</v>
      </c>
      <c r="B1451" s="10" t="s">
        <v>473</v>
      </c>
      <c r="C1451" s="10" t="s">
        <v>264</v>
      </c>
      <c r="D1451" s="10" t="str">
        <f>Table4[[#This Row],[Class Code]]&amp; " - " &amp;Table4[[#This Row],[Class Description]]</f>
        <v>TUNSTRUC - Tunnel Structure</v>
      </c>
      <c r="E1451" s="8">
        <v>10</v>
      </c>
      <c r="F1451" s="8" t="s">
        <v>2066</v>
      </c>
      <c r="G1451" s="8" t="s">
        <v>2067</v>
      </c>
      <c r="H1451" s="32" t="str">
        <f>Table4[[#This Row],[CF Code]] &amp; " - " &amp; Table4[[#This Row],[CF Description]]</f>
        <v>TUUCMAT - Tunnel Structure Material</v>
      </c>
      <c r="I1451" s="14" t="s">
        <v>835</v>
      </c>
      <c r="J1451" s="9" t="s">
        <v>840</v>
      </c>
    </row>
    <row r="1452" spans="1:10" x14ac:dyDescent="0.35">
      <c r="A1452" s="25" t="s">
        <v>629</v>
      </c>
      <c r="B1452" s="10" t="s">
        <v>473</v>
      </c>
      <c r="C1452" s="10" t="s">
        <v>264</v>
      </c>
      <c r="D1452" s="10" t="str">
        <f>Table4[[#This Row],[Class Code]]&amp; " - " &amp;Table4[[#This Row],[Class Description]]</f>
        <v>TUNSTRUC - Tunnel Structure</v>
      </c>
      <c r="E1452" s="8">
        <v>10</v>
      </c>
      <c r="F1452" s="8" t="s">
        <v>2066</v>
      </c>
      <c r="G1452" s="8" t="s">
        <v>2067</v>
      </c>
      <c r="H1452" s="32" t="str">
        <f>Table4[[#This Row],[CF Code]] &amp; " - " &amp; Table4[[#This Row],[CF Description]]</f>
        <v>TUUCMAT - Tunnel Structure Material</v>
      </c>
      <c r="I1452" s="14" t="s">
        <v>835</v>
      </c>
      <c r="J1452" s="9" t="s">
        <v>841</v>
      </c>
    </row>
    <row r="1453" spans="1:10" x14ac:dyDescent="0.35">
      <c r="A1453" s="25" t="s">
        <v>629</v>
      </c>
      <c r="B1453" s="10" t="s">
        <v>473</v>
      </c>
      <c r="C1453" s="10" t="s">
        <v>264</v>
      </c>
      <c r="D1453" s="10" t="str">
        <f>Table4[[#This Row],[Class Code]]&amp; " - " &amp;Table4[[#This Row],[Class Description]]</f>
        <v>TUNSTRUC - Tunnel Structure</v>
      </c>
      <c r="E1453" s="8">
        <v>10</v>
      </c>
      <c r="F1453" s="8" t="s">
        <v>2066</v>
      </c>
      <c r="G1453" s="8" t="s">
        <v>2067</v>
      </c>
      <c r="H1453" s="32" t="str">
        <f>Table4[[#This Row],[CF Code]] &amp; " - " &amp; Table4[[#This Row],[CF Description]]</f>
        <v>TUUCMAT - Tunnel Structure Material</v>
      </c>
      <c r="I1453" s="14" t="s">
        <v>835</v>
      </c>
      <c r="J1453" s="9" t="s">
        <v>854</v>
      </c>
    </row>
    <row r="1454" spans="1:10" x14ac:dyDescent="0.35">
      <c r="A1454" s="25" t="s">
        <v>629</v>
      </c>
      <c r="B1454" s="10" t="s">
        <v>473</v>
      </c>
      <c r="C1454" s="10" t="s">
        <v>264</v>
      </c>
      <c r="D1454" s="10" t="str">
        <f>Table4[[#This Row],[Class Code]]&amp; " - " &amp;Table4[[#This Row],[Class Description]]</f>
        <v>TUNSTRUC - Tunnel Structure</v>
      </c>
      <c r="E1454" s="8">
        <v>20</v>
      </c>
      <c r="F1454" s="8" t="s">
        <v>860</v>
      </c>
      <c r="G1454" s="8" t="s">
        <v>861</v>
      </c>
      <c r="H1454" s="21" t="str">
        <f>Table4[[#This Row],[CF Code]] &amp; " - " &amp; Table4[[#This Row],[CF Description]]</f>
        <v>ACCSZH - Size Height (feet)</v>
      </c>
      <c r="I1454" s="9" t="s">
        <v>848</v>
      </c>
      <c r="J1454" s="9" t="s">
        <v>849</v>
      </c>
    </row>
    <row r="1455" spans="1:10" x14ac:dyDescent="0.35">
      <c r="A1455" s="25" t="s">
        <v>629</v>
      </c>
      <c r="B1455" s="10" t="s">
        <v>473</v>
      </c>
      <c r="C1455" s="10" t="s">
        <v>264</v>
      </c>
      <c r="D1455" s="10" t="str">
        <f>Table4[[#This Row],[Class Code]]&amp; " - " &amp;Table4[[#This Row],[Class Description]]</f>
        <v>TUNSTRUC - Tunnel Structure</v>
      </c>
      <c r="E1455" s="8">
        <v>30</v>
      </c>
      <c r="F1455" s="8" t="s">
        <v>862</v>
      </c>
      <c r="G1455" s="8" t="s">
        <v>863</v>
      </c>
      <c r="H1455" s="21" t="str">
        <f>Table4[[#This Row],[CF Code]] &amp; " - " &amp; Table4[[#This Row],[CF Description]]</f>
        <v>ACCSZL - Size Length (feet)</v>
      </c>
      <c r="I1455" s="9" t="s">
        <v>848</v>
      </c>
      <c r="J1455" s="9" t="s">
        <v>849</v>
      </c>
    </row>
    <row r="1456" spans="1:10" x14ac:dyDescent="0.35">
      <c r="A1456" s="25" t="s">
        <v>629</v>
      </c>
      <c r="B1456" s="10" t="s">
        <v>473</v>
      </c>
      <c r="C1456" s="10" t="s">
        <v>264</v>
      </c>
      <c r="D1456" s="10" t="str">
        <f>Table4[[#This Row],[Class Code]]&amp; " - " &amp;Table4[[#This Row],[Class Description]]</f>
        <v>TUNSTRUC - Tunnel Structure</v>
      </c>
      <c r="E1456" s="8">
        <v>40</v>
      </c>
      <c r="F1456" s="8" t="s">
        <v>864</v>
      </c>
      <c r="G1456" s="8" t="s">
        <v>865</v>
      </c>
      <c r="H1456" s="21" t="str">
        <f>Table4[[#This Row],[CF Code]] &amp; " - " &amp; Table4[[#This Row],[CF Description]]</f>
        <v>ACCSZW - Size Width (feet)</v>
      </c>
      <c r="I1456" s="9" t="s">
        <v>848</v>
      </c>
      <c r="J1456" s="9" t="s">
        <v>849</v>
      </c>
    </row>
    <row r="1457" spans="1:10" x14ac:dyDescent="0.35">
      <c r="A1457" s="25" t="s">
        <v>629</v>
      </c>
      <c r="B1457" s="10" t="s">
        <v>312</v>
      </c>
      <c r="C1457" s="10" t="s">
        <v>79</v>
      </c>
      <c r="D1457" s="20" t="str">
        <f>Table4[[#This Row],[Class Code]]&amp; " - " &amp;Table4[[#This Row],[Class Description]]</f>
        <v>UTLMTR - Utility Meters</v>
      </c>
      <c r="E1457" s="9">
        <v>5</v>
      </c>
      <c r="F1457" s="9" t="s">
        <v>842</v>
      </c>
      <c r="G1457" s="9" t="s">
        <v>843</v>
      </c>
      <c r="H1457" s="9" t="str">
        <f>Table4[[#This Row],[CF Code]] &amp; " - " &amp; Table4[[#This Row],[CF Description]]</f>
        <v>TAG - Tag</v>
      </c>
      <c r="I1457" s="9" t="s">
        <v>848</v>
      </c>
      <c r="J1457" s="9" t="s">
        <v>849</v>
      </c>
    </row>
    <row r="1458" spans="1:10" x14ac:dyDescent="0.35">
      <c r="A1458" s="25" t="s">
        <v>629</v>
      </c>
      <c r="B1458" s="10" t="s">
        <v>312</v>
      </c>
      <c r="C1458" s="10" t="s">
        <v>79</v>
      </c>
      <c r="D1458" s="20" t="str">
        <f>Table4[[#This Row],[Class Code]]&amp; " - " &amp;Table4[[#This Row],[Class Description]]</f>
        <v>UTLMTR - Utility Meters</v>
      </c>
      <c r="E1458" s="9">
        <v>10</v>
      </c>
      <c r="F1458" s="9" t="s">
        <v>2068</v>
      </c>
      <c r="G1458" s="9" t="s">
        <v>2069</v>
      </c>
      <c r="H1458" s="9" t="str">
        <f>Table4[[#This Row],[CF Code]] &amp; " - " &amp; Table4[[#This Row],[CF Description]]</f>
        <v>UTTRTYPE - Utility Meters Type</v>
      </c>
      <c r="I1458" s="9" t="s">
        <v>835</v>
      </c>
      <c r="J1458" s="9" t="s">
        <v>2070</v>
      </c>
    </row>
    <row r="1459" spans="1:10" x14ac:dyDescent="0.35">
      <c r="A1459" s="25" t="s">
        <v>629</v>
      </c>
      <c r="B1459" s="10" t="s">
        <v>312</v>
      </c>
      <c r="C1459" s="10" t="s">
        <v>79</v>
      </c>
      <c r="D1459" s="20" t="str">
        <f>Table4[[#This Row],[Class Code]]&amp; " - " &amp;Table4[[#This Row],[Class Description]]</f>
        <v>UTLMTR - Utility Meters</v>
      </c>
      <c r="E1459" s="9">
        <v>10</v>
      </c>
      <c r="F1459" s="9" t="s">
        <v>2068</v>
      </c>
      <c r="G1459" s="9" t="s">
        <v>2069</v>
      </c>
      <c r="H1459" s="9" t="str">
        <f>Table4[[#This Row],[CF Code]] &amp; " - " &amp; Table4[[#This Row],[CF Description]]</f>
        <v>UTTRTYPE - Utility Meters Type</v>
      </c>
      <c r="I1459" s="9" t="s">
        <v>835</v>
      </c>
      <c r="J1459" s="9" t="s">
        <v>2071</v>
      </c>
    </row>
    <row r="1460" spans="1:10" x14ac:dyDescent="0.35">
      <c r="A1460" s="25" t="s">
        <v>629</v>
      </c>
      <c r="B1460" s="10" t="s">
        <v>312</v>
      </c>
      <c r="C1460" s="10" t="s">
        <v>79</v>
      </c>
      <c r="D1460" s="20" t="str">
        <f>Table4[[#This Row],[Class Code]]&amp; " - " &amp;Table4[[#This Row],[Class Description]]</f>
        <v>UTLMTR - Utility Meters</v>
      </c>
      <c r="E1460" s="9">
        <v>10</v>
      </c>
      <c r="F1460" s="9" t="s">
        <v>2068</v>
      </c>
      <c r="G1460" s="9" t="s">
        <v>2069</v>
      </c>
      <c r="H1460" s="9" t="str">
        <f>Table4[[#This Row],[CF Code]] &amp; " - " &amp; Table4[[#This Row],[CF Description]]</f>
        <v>UTTRTYPE - Utility Meters Type</v>
      </c>
      <c r="I1460" s="9" t="s">
        <v>835</v>
      </c>
      <c r="J1460" s="9" t="s">
        <v>2072</v>
      </c>
    </row>
    <row r="1461" spans="1:10" x14ac:dyDescent="0.35">
      <c r="A1461" s="25" t="s">
        <v>629</v>
      </c>
      <c r="B1461" s="10" t="s">
        <v>312</v>
      </c>
      <c r="C1461" s="10" t="s">
        <v>79</v>
      </c>
      <c r="D1461" s="20" t="str">
        <f>Table4[[#This Row],[Class Code]]&amp; " - " &amp;Table4[[#This Row],[Class Description]]</f>
        <v>UTLMTR - Utility Meters</v>
      </c>
      <c r="E1461" s="9">
        <v>10</v>
      </c>
      <c r="F1461" s="9" t="s">
        <v>2068</v>
      </c>
      <c r="G1461" s="9" t="s">
        <v>2069</v>
      </c>
      <c r="H1461" s="9" t="str">
        <f>Table4[[#This Row],[CF Code]] &amp; " - " &amp; Table4[[#This Row],[CF Description]]</f>
        <v>UTTRTYPE - Utility Meters Type</v>
      </c>
      <c r="I1461" s="9" t="s">
        <v>835</v>
      </c>
      <c r="J1461" s="9" t="s">
        <v>2073</v>
      </c>
    </row>
    <row r="1462" spans="1:10" x14ac:dyDescent="0.35">
      <c r="A1462" s="25" t="s">
        <v>629</v>
      </c>
      <c r="B1462" s="10" t="s">
        <v>399</v>
      </c>
      <c r="C1462" s="10" t="s">
        <v>224</v>
      </c>
      <c r="D1462" s="10" t="str">
        <f>Table4[[#This Row],[Class Code]]&amp; " - " &amp;Table4[[#This Row],[Class Description]]</f>
        <v>UTLPOLE - Utility Pole</v>
      </c>
      <c r="E1462" s="8">
        <v>5</v>
      </c>
      <c r="F1462" s="8" t="s">
        <v>842</v>
      </c>
      <c r="G1462" s="8" t="s">
        <v>843</v>
      </c>
      <c r="H1462" s="8" t="str">
        <f>Table4[[#This Row],[CF Code]] &amp; " - " &amp; Table4[[#This Row],[CF Description]]</f>
        <v>TAG - Tag</v>
      </c>
      <c r="I1462" s="8" t="s">
        <v>848</v>
      </c>
      <c r="J1462" s="14" t="s">
        <v>849</v>
      </c>
    </row>
    <row r="1463" spans="1:10" x14ac:dyDescent="0.35">
      <c r="A1463" s="25" t="s">
        <v>629</v>
      </c>
      <c r="B1463" s="10" t="s">
        <v>399</v>
      </c>
      <c r="C1463" s="10" t="s">
        <v>224</v>
      </c>
      <c r="D1463" s="10" t="str">
        <f>Table4[[#This Row],[Class Code]]&amp; " - " &amp;Table4[[#This Row],[Class Description]]</f>
        <v>UTLPOLE - Utility Pole</v>
      </c>
      <c r="E1463" s="8">
        <v>10</v>
      </c>
      <c r="F1463" s="8" t="s">
        <v>2074</v>
      </c>
      <c r="G1463" s="8" t="s">
        <v>2075</v>
      </c>
      <c r="H1463" s="8" t="str">
        <f>Table4[[#This Row],[CF Code]] &amp; " - " &amp; Table4[[#This Row],[CF Description]]</f>
        <v>UTLEBMAT - Utility Pole Base (Found.</v>
      </c>
      <c r="I1463" s="8" t="s">
        <v>835</v>
      </c>
      <c r="J1463" s="9" t="s">
        <v>1317</v>
      </c>
    </row>
    <row r="1464" spans="1:10" x14ac:dyDescent="0.35">
      <c r="A1464" s="25" t="s">
        <v>629</v>
      </c>
      <c r="B1464" s="10" t="s">
        <v>399</v>
      </c>
      <c r="C1464" s="10" t="s">
        <v>224</v>
      </c>
      <c r="D1464" s="10" t="str">
        <f>Table4[[#This Row],[Class Code]]&amp; " - " &amp;Table4[[#This Row],[Class Description]]</f>
        <v>UTLPOLE - Utility Pole</v>
      </c>
      <c r="E1464" s="8">
        <v>10</v>
      </c>
      <c r="F1464" s="8" t="s">
        <v>2074</v>
      </c>
      <c r="G1464" s="8" t="s">
        <v>2075</v>
      </c>
      <c r="H1464" s="8" t="str">
        <f>Table4[[#This Row],[CF Code]] &amp; " - " &amp; Table4[[#This Row],[CF Description]]</f>
        <v>UTLEBMAT - Utility Pole Base (Found.</v>
      </c>
      <c r="I1464" s="8" t="s">
        <v>835</v>
      </c>
      <c r="J1464" s="9" t="s">
        <v>1012</v>
      </c>
    </row>
    <row r="1465" spans="1:10" x14ac:dyDescent="0.35">
      <c r="A1465" s="25" t="s">
        <v>629</v>
      </c>
      <c r="B1465" s="10" t="s">
        <v>399</v>
      </c>
      <c r="C1465" s="10" t="s">
        <v>224</v>
      </c>
      <c r="D1465" s="10" t="str">
        <f>Table4[[#This Row],[Class Code]]&amp; " - " &amp;Table4[[#This Row],[Class Description]]</f>
        <v>UTLPOLE - Utility Pole</v>
      </c>
      <c r="E1465" s="8">
        <v>10</v>
      </c>
      <c r="F1465" s="8" t="s">
        <v>2074</v>
      </c>
      <c r="G1465" s="8" t="s">
        <v>2075</v>
      </c>
      <c r="H1465" s="8" t="str">
        <f>Table4[[#This Row],[CF Code]] &amp; " - " &amp; Table4[[#This Row],[CF Description]]</f>
        <v>UTLEBMAT - Utility Pole Base (Found.</v>
      </c>
      <c r="I1465" s="8" t="s">
        <v>835</v>
      </c>
      <c r="J1465" s="9" t="s">
        <v>1318</v>
      </c>
    </row>
    <row r="1466" spans="1:10" x14ac:dyDescent="0.35">
      <c r="A1466" s="25" t="s">
        <v>629</v>
      </c>
      <c r="B1466" s="10" t="s">
        <v>399</v>
      </c>
      <c r="C1466" s="10" t="s">
        <v>224</v>
      </c>
      <c r="D1466" s="10" t="str">
        <f>Table4[[#This Row],[Class Code]]&amp; " - " &amp;Table4[[#This Row],[Class Description]]</f>
        <v>UTLPOLE - Utility Pole</v>
      </c>
      <c r="E1466" s="8">
        <v>10</v>
      </c>
      <c r="F1466" s="8" t="s">
        <v>2076</v>
      </c>
      <c r="G1466" s="8" t="s">
        <v>2077</v>
      </c>
      <c r="H1466" s="8" t="str">
        <f>Table4[[#This Row],[CF Code]] &amp; " - " &amp; Table4[[#This Row],[CF Description]]</f>
        <v>UTLEPMAT - Utility Pole Pole Shaft M</v>
      </c>
      <c r="I1466" s="8" t="s">
        <v>835</v>
      </c>
      <c r="J1466" s="9" t="s">
        <v>1293</v>
      </c>
    </row>
    <row r="1467" spans="1:10" x14ac:dyDescent="0.35">
      <c r="A1467" s="25" t="s">
        <v>629</v>
      </c>
      <c r="B1467" s="10" t="s">
        <v>399</v>
      </c>
      <c r="C1467" s="10" t="s">
        <v>224</v>
      </c>
      <c r="D1467" s="10" t="str">
        <f>Table4[[#This Row],[Class Code]]&amp; " - " &amp;Table4[[#This Row],[Class Description]]</f>
        <v>UTLPOLE - Utility Pole</v>
      </c>
      <c r="E1467" s="8">
        <v>10</v>
      </c>
      <c r="F1467" s="8" t="s">
        <v>2076</v>
      </c>
      <c r="G1467" s="8" t="s">
        <v>2077</v>
      </c>
      <c r="H1467" s="8" t="str">
        <f>Table4[[#This Row],[CF Code]] &amp; " - " &amp; Table4[[#This Row],[CF Description]]</f>
        <v>UTLEPMAT - Utility Pole Pole Shaft M</v>
      </c>
      <c r="I1467" s="8" t="s">
        <v>835</v>
      </c>
      <c r="J1467" s="9" t="s">
        <v>1012</v>
      </c>
    </row>
    <row r="1468" spans="1:10" x14ac:dyDescent="0.35">
      <c r="A1468" s="25" t="s">
        <v>629</v>
      </c>
      <c r="B1468" s="10" t="s">
        <v>399</v>
      </c>
      <c r="C1468" s="10" t="s">
        <v>224</v>
      </c>
      <c r="D1468" s="10" t="str">
        <f>Table4[[#This Row],[Class Code]]&amp; " - " &amp;Table4[[#This Row],[Class Description]]</f>
        <v>UTLPOLE - Utility Pole</v>
      </c>
      <c r="E1468" s="8">
        <v>10</v>
      </c>
      <c r="F1468" s="8" t="s">
        <v>2076</v>
      </c>
      <c r="G1468" s="8" t="s">
        <v>2077</v>
      </c>
      <c r="H1468" s="8" t="str">
        <f>Table4[[#This Row],[CF Code]] &amp; " - " &amp; Table4[[#This Row],[CF Description]]</f>
        <v>UTLEPMAT - Utility Pole Pole Shaft M</v>
      </c>
      <c r="I1468" s="8" t="s">
        <v>835</v>
      </c>
      <c r="J1468" s="9" t="s">
        <v>841</v>
      </c>
    </row>
    <row r="1469" spans="1:10" x14ac:dyDescent="0.35">
      <c r="A1469" s="25" t="s">
        <v>629</v>
      </c>
      <c r="B1469" s="10" t="s">
        <v>399</v>
      </c>
      <c r="C1469" s="10" t="s">
        <v>224</v>
      </c>
      <c r="D1469" s="10" t="str">
        <f>Table4[[#This Row],[Class Code]]&amp; " - " &amp;Table4[[#This Row],[Class Description]]</f>
        <v>UTLPOLE - Utility Pole</v>
      </c>
      <c r="E1469" s="8">
        <v>10</v>
      </c>
      <c r="F1469" s="8" t="s">
        <v>2076</v>
      </c>
      <c r="G1469" s="8" t="s">
        <v>2077</v>
      </c>
      <c r="H1469" s="8" t="str">
        <f>Table4[[#This Row],[CF Code]] &amp; " - " &amp; Table4[[#This Row],[CF Description]]</f>
        <v>UTLEPMAT - Utility Pole Pole Shaft M</v>
      </c>
      <c r="I1469" s="8" t="s">
        <v>835</v>
      </c>
      <c r="J1469" s="9" t="s">
        <v>854</v>
      </c>
    </row>
    <row r="1470" spans="1:10" x14ac:dyDescent="0.35">
      <c r="A1470" s="25" t="s">
        <v>629</v>
      </c>
      <c r="B1470" s="10" t="s">
        <v>399</v>
      </c>
      <c r="C1470" s="10" t="s">
        <v>224</v>
      </c>
      <c r="D1470" s="10" t="str">
        <f>Table4[[#This Row],[Class Code]]&amp; " - " &amp;Table4[[#This Row],[Class Description]]</f>
        <v>UTLPOLE - Utility Pole</v>
      </c>
      <c r="E1470" s="8">
        <v>20</v>
      </c>
      <c r="F1470" s="8" t="s">
        <v>1315</v>
      </c>
      <c r="G1470" s="8" t="s">
        <v>1316</v>
      </c>
      <c r="H1470" s="8" t="str">
        <f>Table4[[#This Row],[CF Code]] &amp; " - " &amp; Table4[[#This Row],[CF Description]]</f>
        <v>UTLP - Height (meter)</v>
      </c>
      <c r="I1470" s="8" t="s">
        <v>848</v>
      </c>
      <c r="J1470" s="14" t="s">
        <v>849</v>
      </c>
    </row>
    <row r="1471" spans="1:10" x14ac:dyDescent="0.35">
      <c r="A1471" s="25" t="s">
        <v>629</v>
      </c>
      <c r="B1471" s="10" t="s">
        <v>485</v>
      </c>
      <c r="C1471" s="10" t="s">
        <v>296</v>
      </c>
      <c r="D1471" s="20" t="str">
        <f>Table4[[#This Row],[Class Code]]&amp; " - " &amp;Table4[[#This Row],[Class Description]]</f>
        <v>UTPWRSUP - Uninterruptable Power Supply</v>
      </c>
      <c r="E1471" s="9">
        <v>5</v>
      </c>
      <c r="F1471" s="9" t="s">
        <v>842</v>
      </c>
      <c r="G1471" s="9" t="s">
        <v>843</v>
      </c>
      <c r="H1471" s="9" t="str">
        <f>Table4[[#This Row],[CF Code]] &amp; " - " &amp; Table4[[#This Row],[CF Description]]</f>
        <v>TAG - Tag</v>
      </c>
      <c r="I1471" s="8" t="s">
        <v>848</v>
      </c>
      <c r="J1471" s="14" t="s">
        <v>849</v>
      </c>
    </row>
    <row r="1472" spans="1:10" x14ac:dyDescent="0.35">
      <c r="A1472" s="25" t="s">
        <v>629</v>
      </c>
      <c r="B1472" s="10" t="s">
        <v>485</v>
      </c>
      <c r="C1472" s="10" t="s">
        <v>296</v>
      </c>
      <c r="D1472" s="20" t="str">
        <f>Table4[[#This Row],[Class Code]]&amp; " - " &amp;Table4[[#This Row],[Class Description]]</f>
        <v>UTPWRSUP - Uninterruptable Power Supply</v>
      </c>
      <c r="E1472" s="9">
        <v>10</v>
      </c>
      <c r="F1472" s="9" t="s">
        <v>2078</v>
      </c>
      <c r="G1472" s="9" t="s">
        <v>2079</v>
      </c>
      <c r="H1472" s="9" t="str">
        <f>Table4[[#This Row],[CF Code]] &amp; " - " &amp; Table4[[#This Row],[CF Description]]</f>
        <v>UTUPTYPE - Uninterruptable Power Sup</v>
      </c>
      <c r="I1472" s="14" t="s">
        <v>835</v>
      </c>
      <c r="J1472" s="9" t="s">
        <v>2080</v>
      </c>
    </row>
    <row r="1473" spans="1:10" x14ac:dyDescent="0.35">
      <c r="A1473" s="25" t="s">
        <v>629</v>
      </c>
      <c r="B1473" s="10" t="s">
        <v>485</v>
      </c>
      <c r="C1473" s="10" t="s">
        <v>296</v>
      </c>
      <c r="D1473" s="20" t="str">
        <f>Table4[[#This Row],[Class Code]]&amp; " - " &amp;Table4[[#This Row],[Class Description]]</f>
        <v>UTPWRSUP - Uninterruptable Power Supply</v>
      </c>
      <c r="E1473" s="9">
        <v>10</v>
      </c>
      <c r="F1473" s="9" t="s">
        <v>2078</v>
      </c>
      <c r="G1473" s="9" t="s">
        <v>2079</v>
      </c>
      <c r="H1473" s="9" t="str">
        <f>Table4[[#This Row],[CF Code]] &amp; " - " &amp; Table4[[#This Row],[CF Description]]</f>
        <v>UTUPTYPE - Uninterruptable Power Sup</v>
      </c>
      <c r="I1473" s="14" t="s">
        <v>835</v>
      </c>
      <c r="J1473" s="9" t="s">
        <v>2081</v>
      </c>
    </row>
    <row r="1474" spans="1:10" x14ac:dyDescent="0.35">
      <c r="A1474" s="25" t="s">
        <v>629</v>
      </c>
      <c r="B1474" s="10" t="s">
        <v>485</v>
      </c>
      <c r="C1474" s="10" t="s">
        <v>296</v>
      </c>
      <c r="D1474" s="20" t="str">
        <f>Table4[[#This Row],[Class Code]]&amp; " - " &amp;Table4[[#This Row],[Class Description]]</f>
        <v>UTPWRSUP - Uninterruptable Power Supply</v>
      </c>
      <c r="E1474" s="9">
        <v>20</v>
      </c>
      <c r="F1474" s="9" t="s">
        <v>1620</v>
      </c>
      <c r="G1474" s="24" t="s">
        <v>1621</v>
      </c>
      <c r="H1474" s="24" t="str">
        <f>Table4[[#This Row],[CF Code]] &amp; " - " &amp; Table4[[#This Row],[CF Description]]</f>
        <v>KVARAT - KVA Rating</v>
      </c>
      <c r="I1474" s="9" t="s">
        <v>848</v>
      </c>
      <c r="J1474" s="9" t="s">
        <v>849</v>
      </c>
    </row>
    <row r="1475" spans="1:10" x14ac:dyDescent="0.35">
      <c r="A1475" s="25" t="s">
        <v>629</v>
      </c>
      <c r="B1475" s="10" t="s">
        <v>636</v>
      </c>
      <c r="C1475" s="10" t="s">
        <v>635</v>
      </c>
      <c r="D1475" s="20" t="str">
        <f>Table4[[#This Row],[Class Code]]&amp; " - " &amp;Table4[[#This Row],[Class Description]]</f>
        <v>UVWTRSTR - UV Water Sterilization</v>
      </c>
      <c r="E1475" s="9"/>
      <c r="F1475" s="9"/>
      <c r="G1475" s="9"/>
      <c r="H1475" s="9" t="str">
        <f>Table4[[#This Row],[CF Code]] &amp; " - " &amp; Table4[[#This Row],[CF Description]]</f>
        <v xml:space="preserve"> - </v>
      </c>
      <c r="I1475" s="9"/>
      <c r="J1475" s="9"/>
    </row>
    <row r="1476" spans="1:10" x14ac:dyDescent="0.35">
      <c r="A1476" s="25" t="s">
        <v>629</v>
      </c>
      <c r="B1476" s="10" t="s">
        <v>548</v>
      </c>
      <c r="C1476" s="10" t="s">
        <v>144</v>
      </c>
      <c r="D1476" s="20" t="str">
        <f>Table4[[#This Row],[Class Code]]&amp; " - " &amp;Table4[[#This Row],[Class Description]]</f>
        <v>VARARVU - Variable Air Volume Unit</v>
      </c>
      <c r="E1476" s="9">
        <v>5</v>
      </c>
      <c r="F1476" s="9" t="s">
        <v>842</v>
      </c>
      <c r="G1476" s="9" t="s">
        <v>843</v>
      </c>
      <c r="H1476" s="9" t="str">
        <f>Table4[[#This Row],[CF Code]] &amp; " - " &amp; Table4[[#This Row],[CF Description]]</f>
        <v>TAG - Tag</v>
      </c>
      <c r="I1476" s="9" t="s">
        <v>848</v>
      </c>
      <c r="J1476" s="9" t="s">
        <v>849</v>
      </c>
    </row>
    <row r="1477" spans="1:10" x14ac:dyDescent="0.35">
      <c r="A1477" s="25" t="s">
        <v>629</v>
      </c>
      <c r="B1477" s="10" t="s">
        <v>548</v>
      </c>
      <c r="C1477" s="10" t="s">
        <v>144</v>
      </c>
      <c r="D1477" s="20" t="str">
        <f>Table4[[#This Row],[Class Code]]&amp; " - " &amp;Table4[[#This Row],[Class Description]]</f>
        <v>VARARVU - Variable Air Volume Unit</v>
      </c>
      <c r="E1477" s="9">
        <v>10</v>
      </c>
      <c r="F1477" s="9" t="s">
        <v>2082</v>
      </c>
      <c r="G1477" s="9" t="s">
        <v>2083</v>
      </c>
      <c r="H1477" s="9" t="str">
        <f>Table4[[#This Row],[CF Code]] &amp; " - " &amp; Table4[[#This Row],[CF Description]]</f>
        <v xml:space="preserve">VAVUTYPE - Variable Air Volume Unit </v>
      </c>
      <c r="I1477" s="9" t="s">
        <v>835</v>
      </c>
      <c r="J1477" s="9" t="s">
        <v>2092</v>
      </c>
    </row>
    <row r="1478" spans="1:10" x14ac:dyDescent="0.35">
      <c r="A1478" s="25" t="s">
        <v>629</v>
      </c>
      <c r="B1478" s="10" t="s">
        <v>548</v>
      </c>
      <c r="C1478" s="10" t="s">
        <v>144</v>
      </c>
      <c r="D1478" s="20" t="str">
        <f>Table4[[#This Row],[Class Code]]&amp; " - " &amp;Table4[[#This Row],[Class Description]]</f>
        <v>VARARVU - Variable Air Volume Unit</v>
      </c>
      <c r="E1478" s="9">
        <v>10</v>
      </c>
      <c r="F1478" s="9" t="s">
        <v>2082</v>
      </c>
      <c r="G1478" s="9" t="s">
        <v>2083</v>
      </c>
      <c r="H1478" s="9" t="str">
        <f>Table4[[#This Row],[CF Code]] &amp; " - " &amp; Table4[[#This Row],[CF Description]]</f>
        <v xml:space="preserve">VAVUTYPE - Variable Air Volume Unit </v>
      </c>
      <c r="I1478" s="9" t="s">
        <v>835</v>
      </c>
      <c r="J1478" s="9" t="s">
        <v>2093</v>
      </c>
    </row>
    <row r="1479" spans="1:10" x14ac:dyDescent="0.35">
      <c r="A1479" s="25" t="s">
        <v>629</v>
      </c>
      <c r="B1479" s="10" t="s">
        <v>548</v>
      </c>
      <c r="C1479" s="10" t="s">
        <v>144</v>
      </c>
      <c r="D1479" s="20" t="str">
        <f>Table4[[#This Row],[Class Code]]&amp; " - " &amp;Table4[[#This Row],[Class Description]]</f>
        <v>VARARVU - Variable Air Volume Unit</v>
      </c>
      <c r="E1479" s="9">
        <v>20</v>
      </c>
      <c r="F1479" s="9" t="s">
        <v>2084</v>
      </c>
      <c r="G1479" s="9" t="s">
        <v>2085</v>
      </c>
      <c r="H1479" s="9" t="str">
        <f>Table4[[#This Row],[CF Code]] &amp; " - " &amp; Table4[[#This Row],[CF Description]]</f>
        <v>VAVURCTY - Reheat Coil Type</v>
      </c>
      <c r="I1479" s="9" t="s">
        <v>835</v>
      </c>
      <c r="J1479" s="9" t="s">
        <v>928</v>
      </c>
    </row>
    <row r="1480" spans="1:10" x14ac:dyDescent="0.35">
      <c r="A1480" s="25" t="s">
        <v>629</v>
      </c>
      <c r="B1480" s="10" t="s">
        <v>548</v>
      </c>
      <c r="C1480" s="10" t="s">
        <v>144</v>
      </c>
      <c r="D1480" s="20" t="str">
        <f>Table4[[#This Row],[Class Code]]&amp; " - " &amp;Table4[[#This Row],[Class Description]]</f>
        <v>VARARVU - Variable Air Volume Unit</v>
      </c>
      <c r="E1480" s="9">
        <v>20</v>
      </c>
      <c r="F1480" s="9" t="s">
        <v>2084</v>
      </c>
      <c r="G1480" s="9" t="s">
        <v>2085</v>
      </c>
      <c r="H1480" s="9" t="str">
        <f>Table4[[#This Row],[CF Code]] &amp; " - " &amp; Table4[[#This Row],[CF Description]]</f>
        <v>VAVURCTY - Reheat Coil Type</v>
      </c>
      <c r="I1480" s="9" t="s">
        <v>835</v>
      </c>
      <c r="J1480" s="9" t="s">
        <v>930</v>
      </c>
    </row>
    <row r="1481" spans="1:10" x14ac:dyDescent="0.35">
      <c r="A1481" s="25" t="s">
        <v>629</v>
      </c>
      <c r="B1481" s="10" t="s">
        <v>548</v>
      </c>
      <c r="C1481" s="10" t="s">
        <v>144</v>
      </c>
      <c r="D1481" s="20" t="str">
        <f>Table4[[#This Row],[Class Code]]&amp; " - " &amp;Table4[[#This Row],[Class Description]]</f>
        <v>VARARVU - Variable Air Volume Unit</v>
      </c>
      <c r="E1481" s="9">
        <v>20</v>
      </c>
      <c r="F1481" s="9" t="s">
        <v>2084</v>
      </c>
      <c r="G1481" s="9" t="s">
        <v>2085</v>
      </c>
      <c r="H1481" s="9" t="str">
        <f>Table4[[#This Row],[CF Code]] &amp; " - " &amp; Table4[[#This Row],[CF Description]]</f>
        <v>VAVURCTY - Reheat Coil Type</v>
      </c>
      <c r="I1481" s="9" t="s">
        <v>835</v>
      </c>
      <c r="J1481" s="9" t="s">
        <v>848</v>
      </c>
    </row>
    <row r="1482" spans="1:10" x14ac:dyDescent="0.35">
      <c r="A1482" s="25" t="s">
        <v>629</v>
      </c>
      <c r="B1482" s="10" t="s">
        <v>548</v>
      </c>
      <c r="C1482" s="10" t="s">
        <v>144</v>
      </c>
      <c r="D1482" s="20" t="str">
        <f>Table4[[#This Row],[Class Code]]&amp; " - " &amp;Table4[[#This Row],[Class Description]]</f>
        <v>VARARVU - Variable Air Volume Unit</v>
      </c>
      <c r="E1482" s="9">
        <v>20</v>
      </c>
      <c r="F1482" s="9" t="s">
        <v>2084</v>
      </c>
      <c r="G1482" s="9" t="s">
        <v>2085</v>
      </c>
      <c r="H1482" s="9" t="str">
        <f>Table4[[#This Row],[CF Code]] &amp; " - " &amp; Table4[[#This Row],[CF Description]]</f>
        <v>VAVURCTY - Reheat Coil Type</v>
      </c>
      <c r="I1482" s="9" t="s">
        <v>835</v>
      </c>
      <c r="J1482" s="9" t="s">
        <v>1177</v>
      </c>
    </row>
    <row r="1483" spans="1:10" x14ac:dyDescent="0.35">
      <c r="A1483" s="25" t="s">
        <v>629</v>
      </c>
      <c r="B1483" s="10" t="s">
        <v>548</v>
      </c>
      <c r="C1483" s="10" t="s">
        <v>144</v>
      </c>
      <c r="D1483" s="20" t="str">
        <f>Table4[[#This Row],[Class Code]]&amp; " - " &amp;Table4[[#This Row],[Class Description]]</f>
        <v>VARARVU - Variable Air Volume Unit</v>
      </c>
      <c r="E1483" s="9">
        <v>30</v>
      </c>
      <c r="F1483" s="9" t="s">
        <v>2086</v>
      </c>
      <c r="G1483" s="9" t="s">
        <v>2087</v>
      </c>
      <c r="H1483" s="9" t="str">
        <f>Table4[[#This Row],[CF Code]] &amp; " - " &amp; Table4[[#This Row],[CF Description]]</f>
        <v>VAVUCNTY - Control Type</v>
      </c>
      <c r="I1483" s="9" t="s">
        <v>835</v>
      </c>
      <c r="J1483" s="9" t="s">
        <v>999</v>
      </c>
    </row>
    <row r="1484" spans="1:10" x14ac:dyDescent="0.35">
      <c r="A1484" s="25" t="s">
        <v>629</v>
      </c>
      <c r="B1484" s="10" t="s">
        <v>548</v>
      </c>
      <c r="C1484" s="10" t="s">
        <v>144</v>
      </c>
      <c r="D1484" s="20" t="str">
        <f>Table4[[#This Row],[Class Code]]&amp; " - " &amp;Table4[[#This Row],[Class Description]]</f>
        <v>VARARVU - Variable Air Volume Unit</v>
      </c>
      <c r="E1484" s="9">
        <v>30</v>
      </c>
      <c r="F1484" s="9" t="s">
        <v>2086</v>
      </c>
      <c r="G1484" s="9" t="s">
        <v>2087</v>
      </c>
      <c r="H1484" s="9" t="str">
        <f>Table4[[#This Row],[CF Code]] &amp; " - " &amp; Table4[[#This Row],[CF Description]]</f>
        <v>VAVUCNTY - Control Type</v>
      </c>
      <c r="I1484" s="9" t="s">
        <v>835</v>
      </c>
      <c r="J1484" s="9" t="s">
        <v>1598</v>
      </c>
    </row>
    <row r="1485" spans="1:10" x14ac:dyDescent="0.35">
      <c r="A1485" s="25" t="s">
        <v>629</v>
      </c>
      <c r="B1485" s="10" t="s">
        <v>548</v>
      </c>
      <c r="C1485" s="10" t="s">
        <v>144</v>
      </c>
      <c r="D1485" s="20" t="str">
        <f>Table4[[#This Row],[Class Code]]&amp; " - " &amp;Table4[[#This Row],[Class Description]]</f>
        <v>VARARVU - Variable Air Volume Unit</v>
      </c>
      <c r="E1485" s="9">
        <v>30</v>
      </c>
      <c r="F1485" s="9" t="s">
        <v>2086</v>
      </c>
      <c r="G1485" s="9" t="s">
        <v>2087</v>
      </c>
      <c r="H1485" s="9" t="str">
        <f>Table4[[#This Row],[CF Code]] &amp; " - " &amp; Table4[[#This Row],[CF Description]]</f>
        <v>VAVUCNTY - Control Type</v>
      </c>
      <c r="I1485" s="9" t="s">
        <v>835</v>
      </c>
      <c r="J1485" s="9" t="s">
        <v>977</v>
      </c>
    </row>
    <row r="1486" spans="1:10" x14ac:dyDescent="0.35">
      <c r="A1486" s="25" t="s">
        <v>629</v>
      </c>
      <c r="B1486" s="10" t="s">
        <v>548</v>
      </c>
      <c r="C1486" s="10" t="s">
        <v>144</v>
      </c>
      <c r="D1486" s="20" t="str">
        <f>Table4[[#This Row],[Class Code]]&amp; " - " &amp;Table4[[#This Row],[Class Description]]</f>
        <v>VARARVU - Variable Air Volume Unit</v>
      </c>
      <c r="E1486" s="9">
        <v>40</v>
      </c>
      <c r="F1486" s="9" t="s">
        <v>2088</v>
      </c>
      <c r="G1486" s="9" t="s">
        <v>2089</v>
      </c>
      <c r="H1486" s="9" t="str">
        <f>Table4[[#This Row],[CF Code]] &amp; " - " &amp; Table4[[#This Row],[CF Description]]</f>
        <v>SILINCER - Siliencer?</v>
      </c>
      <c r="I1486" s="9" t="s">
        <v>835</v>
      </c>
      <c r="J1486" s="9" t="s">
        <v>855</v>
      </c>
    </row>
    <row r="1487" spans="1:10" x14ac:dyDescent="0.35">
      <c r="A1487" s="25" t="s">
        <v>629</v>
      </c>
      <c r="B1487" s="10" t="s">
        <v>548</v>
      </c>
      <c r="C1487" s="10" t="s">
        <v>144</v>
      </c>
      <c r="D1487" s="20" t="str">
        <f>Table4[[#This Row],[Class Code]]&amp; " - " &amp;Table4[[#This Row],[Class Description]]</f>
        <v>VARARVU - Variable Air Volume Unit</v>
      </c>
      <c r="E1487" s="9">
        <v>40</v>
      </c>
      <c r="F1487" s="9" t="s">
        <v>2088</v>
      </c>
      <c r="G1487" s="9" t="s">
        <v>2089</v>
      </c>
      <c r="H1487" s="9" t="str">
        <f>Table4[[#This Row],[CF Code]] &amp; " - " &amp; Table4[[#This Row],[CF Description]]</f>
        <v>SILINCER - Siliencer?</v>
      </c>
      <c r="I1487" s="9" t="s">
        <v>835</v>
      </c>
      <c r="J1487" s="9" t="s">
        <v>856</v>
      </c>
    </row>
    <row r="1488" spans="1:10" x14ac:dyDescent="0.35">
      <c r="A1488" s="25" t="s">
        <v>629</v>
      </c>
      <c r="B1488" s="10" t="s">
        <v>548</v>
      </c>
      <c r="C1488" s="10" t="s">
        <v>144</v>
      </c>
      <c r="D1488" s="20" t="str">
        <f>Table4[[#This Row],[Class Code]]&amp; " - " &amp;Table4[[#This Row],[Class Description]]</f>
        <v>VARARVU - Variable Air Volume Unit</v>
      </c>
      <c r="E1488" s="9">
        <v>50</v>
      </c>
      <c r="F1488" s="9" t="s">
        <v>2090</v>
      </c>
      <c r="G1488" s="9" t="s">
        <v>2091</v>
      </c>
      <c r="H1488" s="9" t="str">
        <f>Table4[[#This Row],[CF Code]] &amp; " - " &amp; Table4[[#This Row],[CF Description]]</f>
        <v>FANASS - Fan Assist?</v>
      </c>
      <c r="I1488" s="9" t="s">
        <v>835</v>
      </c>
      <c r="J1488" s="9" t="s">
        <v>855</v>
      </c>
    </row>
    <row r="1489" spans="1:10" x14ac:dyDescent="0.35">
      <c r="A1489" s="25" t="s">
        <v>629</v>
      </c>
      <c r="B1489" s="10" t="s">
        <v>548</v>
      </c>
      <c r="C1489" s="10" t="s">
        <v>144</v>
      </c>
      <c r="D1489" s="20" t="str">
        <f>Table4[[#This Row],[Class Code]]&amp; " - " &amp;Table4[[#This Row],[Class Description]]</f>
        <v>VARARVU - Variable Air Volume Unit</v>
      </c>
      <c r="E1489" s="9">
        <v>50</v>
      </c>
      <c r="F1489" s="9" t="s">
        <v>2090</v>
      </c>
      <c r="G1489" s="9" t="s">
        <v>2091</v>
      </c>
      <c r="H1489" s="9" t="str">
        <f>Table4[[#This Row],[CF Code]] &amp; " - " &amp; Table4[[#This Row],[CF Description]]</f>
        <v>FANASS - Fan Assist?</v>
      </c>
      <c r="I1489" s="9" t="s">
        <v>835</v>
      </c>
      <c r="J1489" s="9" t="s">
        <v>856</v>
      </c>
    </row>
    <row r="1490" spans="1:10" x14ac:dyDescent="0.35">
      <c r="A1490" s="25" t="s">
        <v>629</v>
      </c>
      <c r="B1490" s="10" t="s">
        <v>607</v>
      </c>
      <c r="C1490" s="10" t="s">
        <v>282</v>
      </c>
      <c r="D1490" s="20" t="str">
        <f>Table4[[#This Row],[Class Code]]&amp; " - " &amp;Table4[[#This Row],[Class Description]]</f>
        <v>VHCLECU - Vehicle Charging Unit</v>
      </c>
      <c r="E1490" s="9">
        <v>5</v>
      </c>
      <c r="F1490" s="9" t="s">
        <v>842</v>
      </c>
      <c r="G1490" s="9" t="s">
        <v>843</v>
      </c>
      <c r="H1490" s="9" t="str">
        <f>Table4[[#This Row],[CF Code]] &amp; " - " &amp; Table4[[#This Row],[CF Description]]</f>
        <v>TAG - Tag</v>
      </c>
      <c r="I1490" s="9" t="s">
        <v>848</v>
      </c>
      <c r="J1490" s="9" t="s">
        <v>849</v>
      </c>
    </row>
    <row r="1491" spans="1:10" x14ac:dyDescent="0.35">
      <c r="A1491" s="25" t="s">
        <v>629</v>
      </c>
      <c r="B1491" s="10" t="s">
        <v>607</v>
      </c>
      <c r="C1491" s="10" t="s">
        <v>282</v>
      </c>
      <c r="D1491" s="20" t="str">
        <f>Table4[[#This Row],[Class Code]]&amp; " - " &amp;Table4[[#This Row],[Class Description]]</f>
        <v>VHCLECU - Vehicle Charging Unit</v>
      </c>
      <c r="E1491" s="9">
        <v>10</v>
      </c>
      <c r="F1491" s="9" t="s">
        <v>2094</v>
      </c>
      <c r="G1491" s="9" t="s">
        <v>2095</v>
      </c>
      <c r="H1491" s="9" t="str">
        <f>Table4[[#This Row],[CF Code]] &amp; " - " &amp; Table4[[#This Row],[CF Description]]</f>
        <v>VHCLVCU - Vehicle Charging Type</v>
      </c>
      <c r="I1491" s="9" t="s">
        <v>835</v>
      </c>
      <c r="J1491" s="9" t="s">
        <v>6</v>
      </c>
    </row>
    <row r="1492" spans="1:10" x14ac:dyDescent="0.35">
      <c r="A1492" s="25" t="s">
        <v>629</v>
      </c>
      <c r="B1492" s="10" t="s">
        <v>607</v>
      </c>
      <c r="C1492" s="10" t="s">
        <v>282</v>
      </c>
      <c r="D1492" s="20" t="str">
        <f>Table4[[#This Row],[Class Code]]&amp; " - " &amp;Table4[[#This Row],[Class Description]]</f>
        <v>VHCLECU - Vehicle Charging Unit</v>
      </c>
      <c r="E1492" s="9">
        <v>10</v>
      </c>
      <c r="F1492" s="9" t="s">
        <v>2094</v>
      </c>
      <c r="G1492" s="9" t="s">
        <v>2095</v>
      </c>
      <c r="H1492" s="9" t="str">
        <f>Table4[[#This Row],[CF Code]] &amp; " - " &amp; Table4[[#This Row],[CF Description]]</f>
        <v>VHCLVCU - Vehicle Charging Type</v>
      </c>
      <c r="I1492" s="9" t="s">
        <v>835</v>
      </c>
      <c r="J1492" s="9" t="s">
        <v>7</v>
      </c>
    </row>
    <row r="1493" spans="1:10" x14ac:dyDescent="0.35">
      <c r="A1493" s="25" t="s">
        <v>629</v>
      </c>
      <c r="B1493" s="10" t="s">
        <v>607</v>
      </c>
      <c r="C1493" s="10" t="s">
        <v>282</v>
      </c>
      <c r="D1493" s="20" t="str">
        <f>Table4[[#This Row],[Class Code]]&amp; " - " &amp;Table4[[#This Row],[Class Description]]</f>
        <v>VHCLECU - Vehicle Charging Unit</v>
      </c>
      <c r="E1493" s="9">
        <v>60</v>
      </c>
      <c r="F1493" s="9" t="s">
        <v>2096</v>
      </c>
      <c r="G1493" s="9" t="s">
        <v>2097</v>
      </c>
      <c r="H1493" s="9" t="str">
        <f>Table4[[#This Row],[CF Code]] &amp; " - " &amp; Table4[[#This Row],[CF Description]]</f>
        <v>OUTRATEV - Output Rate (VA/hr)</v>
      </c>
      <c r="I1493" s="9" t="s">
        <v>848</v>
      </c>
      <c r="J1493" s="9" t="s">
        <v>849</v>
      </c>
    </row>
    <row r="1494" spans="1:10" x14ac:dyDescent="0.35">
      <c r="A1494" s="25" t="s">
        <v>629</v>
      </c>
      <c r="B1494" s="10" t="s">
        <v>634</v>
      </c>
      <c r="C1494" s="10" t="s">
        <v>633</v>
      </c>
      <c r="D1494" s="20" t="str">
        <f>Table4[[#This Row],[Class Code]]&amp; " - " &amp;Table4[[#This Row],[Class Description]]</f>
        <v>WHLLATH - Wheel Lathe</v>
      </c>
      <c r="E1494" s="9">
        <v>5</v>
      </c>
      <c r="F1494" s="9" t="s">
        <v>842</v>
      </c>
      <c r="G1494" s="9" t="s">
        <v>843</v>
      </c>
      <c r="H1494" s="9" t="str">
        <f>Table4[[#This Row],[CF Code]] &amp; " - " &amp; Table4[[#This Row],[CF Description]]</f>
        <v>TAG - Tag</v>
      </c>
      <c r="I1494" s="9" t="s">
        <v>848</v>
      </c>
      <c r="J1494" s="9" t="s">
        <v>849</v>
      </c>
    </row>
    <row r="1495" spans="1:10" x14ac:dyDescent="0.35">
      <c r="A1495" s="25" t="s">
        <v>629</v>
      </c>
      <c r="B1495" s="10" t="s">
        <v>324</v>
      </c>
      <c r="C1495" s="10" t="s">
        <v>47</v>
      </c>
      <c r="D1495" s="20" t="str">
        <f>Table4[[#This Row],[Class Code]]&amp; " - " &amp;Table4[[#This Row],[Class Description]]</f>
        <v>WINDSYS - Window System</v>
      </c>
      <c r="E1495" s="9">
        <v>5</v>
      </c>
      <c r="F1495" s="9" t="s">
        <v>842</v>
      </c>
      <c r="G1495" s="9" t="s">
        <v>843</v>
      </c>
      <c r="H1495" s="9" t="str">
        <f>Table4[[#This Row],[CF Code]] &amp; " - " &amp; Table4[[#This Row],[CF Description]]</f>
        <v>TAG - Tag</v>
      </c>
      <c r="I1495" s="9" t="s">
        <v>848</v>
      </c>
      <c r="J1495" s="9" t="s">
        <v>849</v>
      </c>
    </row>
    <row r="1496" spans="1:10" x14ac:dyDescent="0.35">
      <c r="A1496" s="25" t="s">
        <v>629</v>
      </c>
      <c r="B1496" s="10" t="s">
        <v>324</v>
      </c>
      <c r="C1496" s="10" t="s">
        <v>47</v>
      </c>
      <c r="D1496" s="20" t="str">
        <f>Table4[[#This Row],[Class Code]]&amp; " - " &amp;Table4[[#This Row],[Class Description]]</f>
        <v>WINDSYS - Window System</v>
      </c>
      <c r="E1496" s="9">
        <v>10</v>
      </c>
      <c r="F1496" s="9" t="s">
        <v>2098</v>
      </c>
      <c r="G1496" s="9" t="s">
        <v>2099</v>
      </c>
      <c r="H1496" s="9" t="str">
        <f>Table4[[#This Row],[CF Code]] &amp; " - " &amp; Table4[[#This Row],[CF Description]]</f>
        <v>WINDNOW - Number of Windows</v>
      </c>
      <c r="I1496" s="9" t="s">
        <v>848</v>
      </c>
      <c r="J1496" s="9" t="s">
        <v>849</v>
      </c>
    </row>
    <row r="1497" spans="1:10" x14ac:dyDescent="0.35">
      <c r="A1497" s="25" t="s">
        <v>629</v>
      </c>
      <c r="B1497" s="10" t="s">
        <v>592</v>
      </c>
      <c r="C1497" s="10" t="s">
        <v>230</v>
      </c>
      <c r="D1497" s="20" t="str">
        <f>Table4[[#This Row],[Class Code]]&amp; " - " &amp;Table4[[#This Row],[Class Description]]</f>
        <v>WSTARPMP - Waste Antifreeze Recovery Pump Station</v>
      </c>
      <c r="E1497" s="9">
        <v>5</v>
      </c>
      <c r="F1497" s="9" t="s">
        <v>842</v>
      </c>
      <c r="G1497" s="9" t="s">
        <v>843</v>
      </c>
      <c r="H1497" s="9" t="str">
        <f>Table4[[#This Row],[CF Code]] &amp; " - " &amp; Table4[[#This Row],[CF Description]]</f>
        <v>TAG - Tag</v>
      </c>
      <c r="I1497" s="9" t="s">
        <v>848</v>
      </c>
      <c r="J1497" s="9" t="s">
        <v>849</v>
      </c>
    </row>
    <row r="1498" spans="1:10" x14ac:dyDescent="0.35">
      <c r="A1498" s="25" t="s">
        <v>629</v>
      </c>
      <c r="B1498" s="10" t="s">
        <v>632</v>
      </c>
      <c r="C1498" s="10" t="s">
        <v>231</v>
      </c>
      <c r="D1498" s="20" t="str">
        <f>Table4[[#This Row],[Class Code]]&amp; " - " &amp;Table4[[#This Row],[Class Description]]</f>
        <v>WSTARSYS - Waste Antifreeze Recovery System</v>
      </c>
      <c r="E1498" s="9">
        <v>5</v>
      </c>
      <c r="F1498" s="9" t="s">
        <v>842</v>
      </c>
      <c r="G1498" s="9" t="s">
        <v>843</v>
      </c>
      <c r="H1498" s="9" t="str">
        <f>Table4[[#This Row],[CF Code]] &amp; " - " &amp; Table4[[#This Row],[CF Description]]</f>
        <v>TAG - Tag</v>
      </c>
      <c r="I1498" s="9" t="s">
        <v>848</v>
      </c>
      <c r="J1498" s="9" t="s">
        <v>849</v>
      </c>
    </row>
    <row r="1499" spans="1:10" x14ac:dyDescent="0.35">
      <c r="A1499" s="25" t="s">
        <v>629</v>
      </c>
      <c r="B1499" s="10" t="s">
        <v>631</v>
      </c>
      <c r="C1499" s="10" t="s">
        <v>129</v>
      </c>
      <c r="D1499" s="20" t="str">
        <f>Table4[[#This Row],[Class Code]]&amp; " - " &amp;Table4[[#This Row],[Class Description]]</f>
        <v>WSTWCOLS - Waste Water Collection System</v>
      </c>
      <c r="E1499" s="9">
        <v>5</v>
      </c>
      <c r="F1499" s="9" t="s">
        <v>842</v>
      </c>
      <c r="G1499" s="9" t="s">
        <v>843</v>
      </c>
      <c r="H1499" s="9" t="str">
        <f>Table4[[#This Row],[CF Code]] &amp; " - " &amp; Table4[[#This Row],[CF Description]]</f>
        <v>TAG - Tag</v>
      </c>
      <c r="I1499" s="9" t="s">
        <v>848</v>
      </c>
      <c r="J1499" s="9" t="s">
        <v>849</v>
      </c>
    </row>
    <row r="1500" spans="1:10" x14ac:dyDescent="0.35">
      <c r="A1500" s="25" t="s">
        <v>629</v>
      </c>
      <c r="B1500" s="10" t="s">
        <v>631</v>
      </c>
      <c r="C1500" s="10" t="s">
        <v>129</v>
      </c>
      <c r="D1500" s="20" t="str">
        <f>Table4[[#This Row],[Class Code]]&amp; " - " &amp;Table4[[#This Row],[Class Description]]</f>
        <v>WSTWCOLS - Waste Water Collection System</v>
      </c>
      <c r="E1500" s="9">
        <v>10</v>
      </c>
      <c r="F1500" s="9" t="s">
        <v>2100</v>
      </c>
      <c r="G1500" s="9" t="s">
        <v>2101</v>
      </c>
      <c r="H1500" s="9" t="str">
        <f>Table4[[#This Row],[CF Code]] &amp; " - " &amp; Table4[[#This Row],[CF Description]]</f>
        <v>WSCSTYPE - Waste Water Collection Sy</v>
      </c>
      <c r="I1500" s="9" t="s">
        <v>835</v>
      </c>
      <c r="J1500" s="9" t="s">
        <v>2102</v>
      </c>
    </row>
    <row r="1501" spans="1:10" x14ac:dyDescent="0.35">
      <c r="A1501" s="25" t="s">
        <v>629</v>
      </c>
      <c r="B1501" s="10" t="s">
        <v>631</v>
      </c>
      <c r="C1501" s="10" t="s">
        <v>129</v>
      </c>
      <c r="D1501" s="20" t="str">
        <f>Table4[[#This Row],[Class Code]]&amp; " - " &amp;Table4[[#This Row],[Class Description]]</f>
        <v>WSTWCOLS - Waste Water Collection System</v>
      </c>
      <c r="E1501" s="9">
        <v>10</v>
      </c>
      <c r="F1501" s="9" t="s">
        <v>2100</v>
      </c>
      <c r="G1501" s="9" t="s">
        <v>2101</v>
      </c>
      <c r="H1501" s="9" t="str">
        <f>Table4[[#This Row],[CF Code]] &amp; " - " &amp; Table4[[#This Row],[CF Description]]</f>
        <v>WSCSTYPE - Waste Water Collection Sy</v>
      </c>
      <c r="I1501" s="9" t="s">
        <v>835</v>
      </c>
      <c r="J1501" s="9" t="s">
        <v>2103</v>
      </c>
    </row>
    <row r="1502" spans="1:10" x14ac:dyDescent="0.35">
      <c r="A1502" s="25" t="s">
        <v>629</v>
      </c>
      <c r="B1502" s="10" t="s">
        <v>631</v>
      </c>
      <c r="C1502" s="10" t="s">
        <v>129</v>
      </c>
      <c r="D1502" s="20" t="str">
        <f>Table4[[#This Row],[Class Code]]&amp; " - " &amp;Table4[[#This Row],[Class Description]]</f>
        <v>WSTWCOLS - Waste Water Collection System</v>
      </c>
      <c r="E1502" s="9">
        <v>10</v>
      </c>
      <c r="F1502" s="9" t="s">
        <v>2100</v>
      </c>
      <c r="G1502" s="9" t="s">
        <v>2101</v>
      </c>
      <c r="H1502" s="9" t="str">
        <f>Table4[[#This Row],[CF Code]] &amp; " - " &amp; Table4[[#This Row],[CF Description]]</f>
        <v>WSCSTYPE - Waste Water Collection Sy</v>
      </c>
      <c r="I1502" s="9" t="s">
        <v>835</v>
      </c>
      <c r="J1502" s="9" t="s">
        <v>2104</v>
      </c>
    </row>
    <row r="1503" spans="1:10" x14ac:dyDescent="0.35">
      <c r="A1503" s="25" t="s">
        <v>629</v>
      </c>
      <c r="B1503" s="10" t="s">
        <v>631</v>
      </c>
      <c r="C1503" s="10" t="s">
        <v>129</v>
      </c>
      <c r="D1503" s="20" t="str">
        <f>Table4[[#This Row],[Class Code]]&amp; " - " &amp;Table4[[#This Row],[Class Description]]</f>
        <v>WSTWCOLS - Waste Water Collection System</v>
      </c>
      <c r="E1503" s="9">
        <v>10</v>
      </c>
      <c r="F1503" s="9" t="s">
        <v>2100</v>
      </c>
      <c r="G1503" s="9" t="s">
        <v>2101</v>
      </c>
      <c r="H1503" s="9" t="str">
        <f>Table4[[#This Row],[CF Code]] &amp; " - " &amp; Table4[[#This Row],[CF Description]]</f>
        <v>WSCSTYPE - Waste Water Collection Sy</v>
      </c>
      <c r="I1503" s="9" t="s">
        <v>835</v>
      </c>
      <c r="J1503" s="9" t="s">
        <v>2105</v>
      </c>
    </row>
    <row r="1504" spans="1:10" x14ac:dyDescent="0.35">
      <c r="A1504" s="25" t="s">
        <v>629</v>
      </c>
      <c r="B1504" s="10" t="s">
        <v>631</v>
      </c>
      <c r="C1504" s="10" t="s">
        <v>129</v>
      </c>
      <c r="D1504" s="20" t="str">
        <f>Table4[[#This Row],[Class Code]]&amp; " - " &amp;Table4[[#This Row],[Class Description]]</f>
        <v>WSTWCOLS - Waste Water Collection System</v>
      </c>
      <c r="E1504" s="9">
        <v>10</v>
      </c>
      <c r="F1504" s="9" t="s">
        <v>2100</v>
      </c>
      <c r="G1504" s="9" t="s">
        <v>2101</v>
      </c>
      <c r="H1504" s="9" t="str">
        <f>Table4[[#This Row],[CF Code]] &amp; " - " &amp; Table4[[#This Row],[CF Description]]</f>
        <v>WSCSTYPE - Waste Water Collection Sy</v>
      </c>
      <c r="I1504" s="9" t="s">
        <v>835</v>
      </c>
      <c r="J1504" s="9" t="s">
        <v>2106</v>
      </c>
    </row>
    <row r="1505" spans="1:10" x14ac:dyDescent="0.35">
      <c r="A1505" s="25" t="s">
        <v>629</v>
      </c>
      <c r="B1505" s="10" t="s">
        <v>379</v>
      </c>
      <c r="C1505" s="10" t="s">
        <v>130</v>
      </c>
      <c r="D1505" s="20" t="str">
        <f>Table4[[#This Row],[Class Code]]&amp; " - " &amp;Table4[[#This Row],[Class Description]]</f>
        <v>WSTWLS - Waste Water Lift Station</v>
      </c>
      <c r="E1505" s="9">
        <v>5</v>
      </c>
      <c r="F1505" s="9" t="s">
        <v>842</v>
      </c>
      <c r="G1505" s="9" t="s">
        <v>843</v>
      </c>
      <c r="H1505" s="9" t="str">
        <f>Table4[[#This Row],[CF Code]] &amp; " - " &amp; Table4[[#This Row],[CF Description]]</f>
        <v>TAG - Tag</v>
      </c>
      <c r="I1505" s="9" t="s">
        <v>848</v>
      </c>
      <c r="J1505" s="9" t="s">
        <v>849</v>
      </c>
    </row>
    <row r="1506" spans="1:10" x14ac:dyDescent="0.35">
      <c r="A1506" s="25" t="s">
        <v>629</v>
      </c>
      <c r="B1506" s="10" t="s">
        <v>379</v>
      </c>
      <c r="C1506" s="10" t="s">
        <v>130</v>
      </c>
      <c r="D1506" s="20" t="str">
        <f>Table4[[#This Row],[Class Code]]&amp; " - " &amp;Table4[[#This Row],[Class Description]]</f>
        <v>WSTWLS - Waste Water Lift Station</v>
      </c>
      <c r="E1506" s="9">
        <v>10</v>
      </c>
      <c r="F1506" s="9" t="s">
        <v>2107</v>
      </c>
      <c r="G1506" s="9" t="s">
        <v>2108</v>
      </c>
      <c r="H1506" s="9" t="str">
        <f>Table4[[#This Row],[CF Code]] &amp; " - " &amp; Table4[[#This Row],[CF Description]]</f>
        <v xml:space="preserve">WSLSTYPE - Waste Water Lift Station </v>
      </c>
      <c r="I1506" s="9" t="s">
        <v>835</v>
      </c>
      <c r="J1506" s="9" t="s">
        <v>2109</v>
      </c>
    </row>
    <row r="1507" spans="1:10" x14ac:dyDescent="0.35">
      <c r="A1507" s="25" t="s">
        <v>629</v>
      </c>
      <c r="B1507" s="10" t="s">
        <v>379</v>
      </c>
      <c r="C1507" s="10" t="s">
        <v>130</v>
      </c>
      <c r="D1507" s="20" t="str">
        <f>Table4[[#This Row],[Class Code]]&amp; " - " &amp;Table4[[#This Row],[Class Description]]</f>
        <v>WSTWLS - Waste Water Lift Station</v>
      </c>
      <c r="E1507" s="9">
        <v>10</v>
      </c>
      <c r="F1507" s="9" t="s">
        <v>2107</v>
      </c>
      <c r="G1507" s="9" t="s">
        <v>2108</v>
      </c>
      <c r="H1507" s="9" t="str">
        <f>Table4[[#This Row],[CF Code]] &amp; " - " &amp; Table4[[#This Row],[CF Description]]</f>
        <v xml:space="preserve">WSLSTYPE - Waste Water Lift Station </v>
      </c>
      <c r="I1507" s="9" t="s">
        <v>835</v>
      </c>
      <c r="J1507" s="9" t="s">
        <v>2110</v>
      </c>
    </row>
    <row r="1508" spans="1:10" x14ac:dyDescent="0.35">
      <c r="A1508" s="25" t="s">
        <v>629</v>
      </c>
      <c r="B1508" s="10" t="s">
        <v>379</v>
      </c>
      <c r="C1508" s="10" t="s">
        <v>130</v>
      </c>
      <c r="D1508" s="20" t="str">
        <f>Table4[[#This Row],[Class Code]]&amp; " - " &amp;Table4[[#This Row],[Class Description]]</f>
        <v>WSTWLS - Waste Water Lift Station</v>
      </c>
      <c r="E1508" s="9">
        <v>20</v>
      </c>
      <c r="F1508" s="9" t="s">
        <v>1351</v>
      </c>
      <c r="G1508" s="9" t="s">
        <v>1010</v>
      </c>
      <c r="H1508" s="9" t="str">
        <f>Table4[[#This Row],[CF Code]] &amp; " - " &amp; Table4[[#This Row],[CF Description]]</f>
        <v>WSLSQUAT - Quantity</v>
      </c>
      <c r="I1508" s="9" t="s">
        <v>835</v>
      </c>
      <c r="J1508" s="9" t="s">
        <v>2111</v>
      </c>
    </row>
    <row r="1509" spans="1:10" x14ac:dyDescent="0.35">
      <c r="A1509" s="25" t="s">
        <v>629</v>
      </c>
      <c r="B1509" s="10" t="s">
        <v>379</v>
      </c>
      <c r="C1509" s="10" t="s">
        <v>130</v>
      </c>
      <c r="D1509" s="20" t="str">
        <f>Table4[[#This Row],[Class Code]]&amp; " - " &amp;Table4[[#This Row],[Class Description]]</f>
        <v>WSTWLS - Waste Water Lift Station</v>
      </c>
      <c r="E1509" s="9">
        <v>20</v>
      </c>
      <c r="F1509" s="9" t="s">
        <v>1351</v>
      </c>
      <c r="G1509" s="9" t="s">
        <v>1010</v>
      </c>
      <c r="H1509" s="9" t="str">
        <f>Table4[[#This Row],[CF Code]] &amp; " - " &amp; Table4[[#This Row],[CF Description]]</f>
        <v>WSLSQUAT - Quantity</v>
      </c>
      <c r="I1509" s="9" t="s">
        <v>835</v>
      </c>
      <c r="J1509" s="9" t="s">
        <v>1168</v>
      </c>
    </row>
    <row r="1510" spans="1:10" x14ac:dyDescent="0.35">
      <c r="A1510" s="25" t="s">
        <v>629</v>
      </c>
      <c r="B1510" s="10" t="s">
        <v>379</v>
      </c>
      <c r="C1510" s="10" t="s">
        <v>130</v>
      </c>
      <c r="D1510" s="20" t="str">
        <f>Table4[[#This Row],[Class Code]]&amp; " - " &amp;Table4[[#This Row],[Class Description]]</f>
        <v>WSTWLS - Waste Water Lift Station</v>
      </c>
      <c r="E1510" s="9">
        <v>20</v>
      </c>
      <c r="F1510" s="9" t="s">
        <v>1351</v>
      </c>
      <c r="G1510" s="9" t="s">
        <v>1010</v>
      </c>
      <c r="H1510" s="9" t="str">
        <f>Table4[[#This Row],[CF Code]] &amp; " - " &amp; Table4[[#This Row],[CF Description]]</f>
        <v>WSLSQUAT - Quantity</v>
      </c>
      <c r="I1510" s="9" t="s">
        <v>835</v>
      </c>
      <c r="J1510" s="9" t="s">
        <v>927</v>
      </c>
    </row>
    <row r="1511" spans="1:10" x14ac:dyDescent="0.35">
      <c r="A1511" s="25" t="s">
        <v>629</v>
      </c>
      <c r="B1511" s="10" t="s">
        <v>379</v>
      </c>
      <c r="C1511" s="10" t="s">
        <v>130</v>
      </c>
      <c r="D1511" s="20" t="str">
        <f>Table4[[#This Row],[Class Code]]&amp; " - " &amp;Table4[[#This Row],[Class Description]]</f>
        <v>WSTWLS - Waste Water Lift Station</v>
      </c>
      <c r="E1511" s="9">
        <v>30</v>
      </c>
      <c r="F1511" s="9" t="s">
        <v>871</v>
      </c>
      <c r="G1511" s="9" t="s">
        <v>872</v>
      </c>
      <c r="H1511" s="9" t="str">
        <f>Table4[[#This Row],[CF Code]] &amp; " - " &amp; Table4[[#This Row],[CF Description]]</f>
        <v>PWRSV - Power Supply Voltage</v>
      </c>
      <c r="I1511" s="9" t="s">
        <v>848</v>
      </c>
      <c r="J1511" s="9" t="s">
        <v>849</v>
      </c>
    </row>
    <row r="1512" spans="1:10" x14ac:dyDescent="0.35">
      <c r="A1512" s="25" t="s">
        <v>629</v>
      </c>
      <c r="B1512" s="10" t="s">
        <v>379</v>
      </c>
      <c r="C1512" s="10" t="s">
        <v>130</v>
      </c>
      <c r="D1512" s="20" t="str">
        <f>Table4[[#This Row],[Class Code]]&amp; " - " &amp;Table4[[#This Row],[Class Description]]</f>
        <v>WSTWLS - Waste Water Lift Station</v>
      </c>
      <c r="E1512" s="9">
        <v>40</v>
      </c>
      <c r="F1512" s="9" t="s">
        <v>873</v>
      </c>
      <c r="G1512" s="9" t="s">
        <v>874</v>
      </c>
      <c r="H1512" s="9" t="str">
        <f>Table4[[#This Row],[CF Code]] &amp; " - " &amp; Table4[[#This Row],[CF Description]]</f>
        <v>MOTORKW - Motor kW</v>
      </c>
      <c r="I1512" s="9" t="s">
        <v>848</v>
      </c>
      <c r="J1512" s="9" t="s">
        <v>849</v>
      </c>
    </row>
    <row r="1513" spans="1:10" x14ac:dyDescent="0.35">
      <c r="A1513" s="25" t="s">
        <v>629</v>
      </c>
      <c r="B1513" s="10" t="s">
        <v>510</v>
      </c>
      <c r="C1513" s="10" t="s">
        <v>131</v>
      </c>
      <c r="D1513" s="20" t="str">
        <f>Table4[[#This Row],[Class Code]]&amp; " - " &amp;Table4[[#This Row],[Class Description]]</f>
        <v>WTRSFNR - Water Softener</v>
      </c>
      <c r="E1513" s="9">
        <v>5</v>
      </c>
      <c r="F1513" s="9" t="s">
        <v>842</v>
      </c>
      <c r="G1513" s="9" t="s">
        <v>843</v>
      </c>
      <c r="H1513" s="9" t="str">
        <f>Table4[[#This Row],[CF Code]] &amp; " - " &amp; Table4[[#This Row],[CF Description]]</f>
        <v>TAG - Tag</v>
      </c>
      <c r="I1513" s="9" t="s">
        <v>848</v>
      </c>
      <c r="J1513" s="9" t="s">
        <v>849</v>
      </c>
    </row>
    <row r="1514" spans="1:10" x14ac:dyDescent="0.35">
      <c r="A1514" s="25" t="s">
        <v>629</v>
      </c>
      <c r="B1514" s="10" t="s">
        <v>510</v>
      </c>
      <c r="C1514" s="10" t="s">
        <v>131</v>
      </c>
      <c r="D1514" s="20" t="str">
        <f>Table4[[#This Row],[Class Code]]&amp; " - " &amp;Table4[[#This Row],[Class Description]]</f>
        <v>WTRSFNR - Water Softener</v>
      </c>
      <c r="E1514" s="9">
        <v>10</v>
      </c>
      <c r="F1514" s="9" t="s">
        <v>2112</v>
      </c>
      <c r="G1514" s="9" t="s">
        <v>2113</v>
      </c>
      <c r="H1514" s="9" t="str">
        <f>Table4[[#This Row],[CF Code]] &amp; " - " &amp; Table4[[#This Row],[CF Description]]</f>
        <v>WTNRTYPE - Water Softener Type</v>
      </c>
      <c r="I1514" s="9" t="s">
        <v>835</v>
      </c>
      <c r="J1514" s="10" t="s">
        <v>2123</v>
      </c>
    </row>
    <row r="1515" spans="1:10" x14ac:dyDescent="0.35">
      <c r="A1515" s="25" t="s">
        <v>629</v>
      </c>
      <c r="B1515" s="10" t="s">
        <v>510</v>
      </c>
      <c r="C1515" s="10" t="s">
        <v>131</v>
      </c>
      <c r="D1515" s="20" t="str">
        <f>Table4[[#This Row],[Class Code]]&amp; " - " &amp;Table4[[#This Row],[Class Description]]</f>
        <v>WTRSFNR - Water Softener</v>
      </c>
      <c r="E1515" s="9">
        <v>10</v>
      </c>
      <c r="F1515" s="9" t="s">
        <v>2112</v>
      </c>
      <c r="G1515" s="9" t="s">
        <v>2113</v>
      </c>
      <c r="H1515" s="9" t="str">
        <f>Table4[[#This Row],[CF Code]] &amp; " - " &amp; Table4[[#This Row],[CF Description]]</f>
        <v>WTNRTYPE - Water Softener Type</v>
      </c>
      <c r="I1515" s="9" t="s">
        <v>835</v>
      </c>
      <c r="J1515" s="10" t="s">
        <v>2122</v>
      </c>
    </row>
    <row r="1516" spans="1:10" x14ac:dyDescent="0.35">
      <c r="A1516" s="25" t="s">
        <v>629</v>
      </c>
      <c r="B1516" s="10" t="s">
        <v>510</v>
      </c>
      <c r="C1516" s="10" t="s">
        <v>131</v>
      </c>
      <c r="D1516" s="20" t="str">
        <f>Table4[[#This Row],[Class Code]]&amp; " - " &amp;Table4[[#This Row],[Class Description]]</f>
        <v>WTRSFNR - Water Softener</v>
      </c>
      <c r="E1516" s="9">
        <v>10</v>
      </c>
      <c r="F1516" s="9" t="s">
        <v>2112</v>
      </c>
      <c r="G1516" s="9" t="s">
        <v>2113</v>
      </c>
      <c r="H1516" s="9" t="str">
        <f>Table4[[#This Row],[CF Code]] &amp; " - " &amp; Table4[[#This Row],[CF Description]]</f>
        <v>WTNRTYPE - Water Softener Type</v>
      </c>
      <c r="I1516" s="9" t="s">
        <v>835</v>
      </c>
      <c r="J1516" s="10" t="s">
        <v>2121</v>
      </c>
    </row>
    <row r="1517" spans="1:10" x14ac:dyDescent="0.35">
      <c r="A1517" s="25" t="s">
        <v>629</v>
      </c>
      <c r="B1517" s="10" t="s">
        <v>510</v>
      </c>
      <c r="C1517" s="10" t="s">
        <v>131</v>
      </c>
      <c r="D1517" s="20" t="str">
        <f>Table4[[#This Row],[Class Code]]&amp; " - " &amp;Table4[[#This Row],[Class Description]]</f>
        <v>WTRSFNR - Water Softener</v>
      </c>
      <c r="E1517" s="9">
        <v>10</v>
      </c>
      <c r="F1517" s="9" t="s">
        <v>2112</v>
      </c>
      <c r="G1517" s="9" t="s">
        <v>2113</v>
      </c>
      <c r="H1517" s="9" t="str">
        <f>Table4[[#This Row],[CF Code]] &amp; " - " &amp; Table4[[#This Row],[CF Description]]</f>
        <v>WTNRTYPE - Water Softener Type</v>
      </c>
      <c r="I1517" s="9" t="s">
        <v>835</v>
      </c>
      <c r="J1517" s="10" t="s">
        <v>2120</v>
      </c>
    </row>
    <row r="1518" spans="1:10" x14ac:dyDescent="0.35">
      <c r="A1518" s="25" t="s">
        <v>629</v>
      </c>
      <c r="B1518" s="10" t="s">
        <v>510</v>
      </c>
      <c r="C1518" s="10" t="s">
        <v>131</v>
      </c>
      <c r="D1518" s="20" t="str">
        <f>Table4[[#This Row],[Class Code]]&amp; " - " &amp;Table4[[#This Row],[Class Description]]</f>
        <v>WTRSFNR - Water Softener</v>
      </c>
      <c r="E1518" s="9">
        <v>10</v>
      </c>
      <c r="F1518" s="9" t="s">
        <v>2112</v>
      </c>
      <c r="G1518" s="9" t="s">
        <v>2113</v>
      </c>
      <c r="H1518" s="9" t="str">
        <f>Table4[[#This Row],[CF Code]] &amp; " - " &amp; Table4[[#This Row],[CF Description]]</f>
        <v>WTNRTYPE - Water Softener Type</v>
      </c>
      <c r="I1518" s="9" t="s">
        <v>835</v>
      </c>
      <c r="J1518" s="10" t="s">
        <v>2119</v>
      </c>
    </row>
    <row r="1519" spans="1:10" x14ac:dyDescent="0.35">
      <c r="A1519" s="25" t="s">
        <v>629</v>
      </c>
      <c r="B1519" s="10" t="s">
        <v>510</v>
      </c>
      <c r="C1519" s="10" t="s">
        <v>131</v>
      </c>
      <c r="D1519" s="20" t="str">
        <f>Table4[[#This Row],[Class Code]]&amp; " - " &amp;Table4[[#This Row],[Class Description]]</f>
        <v>WTRSFNR - Water Softener</v>
      </c>
      <c r="E1519" s="9">
        <v>10</v>
      </c>
      <c r="F1519" s="9" t="s">
        <v>2112</v>
      </c>
      <c r="G1519" s="9" t="s">
        <v>2113</v>
      </c>
      <c r="H1519" s="9" t="str">
        <f>Table4[[#This Row],[CF Code]] &amp; " - " &amp; Table4[[#This Row],[CF Description]]</f>
        <v>WTNRTYPE - Water Softener Type</v>
      </c>
      <c r="I1519" s="9" t="s">
        <v>835</v>
      </c>
      <c r="J1519" s="10" t="s">
        <v>2118</v>
      </c>
    </row>
    <row r="1520" spans="1:10" x14ac:dyDescent="0.35">
      <c r="A1520" s="25" t="s">
        <v>629</v>
      </c>
      <c r="B1520" s="10" t="s">
        <v>510</v>
      </c>
      <c r="C1520" s="10" t="s">
        <v>131</v>
      </c>
      <c r="D1520" s="20" t="str">
        <f>Table4[[#This Row],[Class Code]]&amp; " - " &amp;Table4[[#This Row],[Class Description]]</f>
        <v>WTRSFNR - Water Softener</v>
      </c>
      <c r="E1520" s="9">
        <v>20</v>
      </c>
      <c r="F1520" s="9" t="s">
        <v>2114</v>
      </c>
      <c r="G1520" s="9" t="s">
        <v>2115</v>
      </c>
      <c r="H1520" s="9" t="str">
        <f>Table4[[#This Row],[CF Code]] &amp; " - " &amp; Table4[[#This Row],[CF Description]]</f>
        <v>WSEC - Exchange Capacity</v>
      </c>
      <c r="I1520" s="9" t="s">
        <v>848</v>
      </c>
      <c r="J1520" s="9" t="s">
        <v>849</v>
      </c>
    </row>
    <row r="1521" spans="1:10" x14ac:dyDescent="0.35">
      <c r="A1521" s="25" t="s">
        <v>629</v>
      </c>
      <c r="B1521" s="10" t="s">
        <v>510</v>
      </c>
      <c r="C1521" s="10" t="s">
        <v>131</v>
      </c>
      <c r="D1521" s="20" t="str">
        <f>Table4[[#This Row],[Class Code]]&amp; " - " &amp;Table4[[#This Row],[Class Description]]</f>
        <v>WTRSFNR - Water Softener</v>
      </c>
      <c r="E1521" s="9">
        <v>30</v>
      </c>
      <c r="F1521" s="9" t="s">
        <v>2116</v>
      </c>
      <c r="G1521" s="9" t="s">
        <v>2117</v>
      </c>
      <c r="H1521" s="9" t="str">
        <f>Table4[[#This Row],[CF Code]] &amp; " - " &amp; Table4[[#This Row],[CF Description]]</f>
        <v>WSFR - Max. Flow rate (GPM)</v>
      </c>
      <c r="I1521" s="9" t="s">
        <v>848</v>
      </c>
      <c r="J1521" s="9" t="s">
        <v>849</v>
      </c>
    </row>
    <row r="1522" spans="1:10" x14ac:dyDescent="0.35">
      <c r="A1522" s="25" t="s">
        <v>629</v>
      </c>
      <c r="B1522" s="10" t="s">
        <v>510</v>
      </c>
      <c r="C1522" s="10" t="s">
        <v>131</v>
      </c>
      <c r="D1522" s="20" t="str">
        <f>Table4[[#This Row],[Class Code]]&amp; " - " &amp;Table4[[#This Row],[Class Description]]</f>
        <v>WTRSFNR - Water Softener</v>
      </c>
      <c r="E1522" s="9">
        <v>40</v>
      </c>
      <c r="F1522" s="9" t="s">
        <v>1254</v>
      </c>
      <c r="G1522" s="9" t="s">
        <v>1255</v>
      </c>
      <c r="H1522" s="9" t="str">
        <f>Table4[[#This Row],[CF Code]] &amp; " - " &amp; Table4[[#This Row],[CF Description]]</f>
        <v>EMRNTS - Tank Size (Litre)</v>
      </c>
      <c r="I1522" s="9" t="s">
        <v>848</v>
      </c>
      <c r="J1522" s="9" t="s">
        <v>849</v>
      </c>
    </row>
    <row r="1523" spans="1:10" x14ac:dyDescent="0.35">
      <c r="A1523" s="25" t="s">
        <v>629</v>
      </c>
      <c r="B1523" s="10" t="s">
        <v>513</v>
      </c>
      <c r="C1523" s="10" t="s">
        <v>280</v>
      </c>
      <c r="D1523" s="20" t="str">
        <f>Table4[[#This Row],[Class Code]]&amp; " - " &amp;Table4[[#This Row],[Class Description]]</f>
        <v>WWELL - Water Well</v>
      </c>
      <c r="E1523" s="9">
        <v>5</v>
      </c>
      <c r="F1523" s="9" t="s">
        <v>842</v>
      </c>
      <c r="G1523" s="9" t="s">
        <v>843</v>
      </c>
      <c r="H1523" s="9" t="str">
        <f>Table4[[#This Row],[CF Code]] &amp; " - " &amp; Table4[[#This Row],[CF Description]]</f>
        <v>TAG - Tag</v>
      </c>
      <c r="I1523" s="9" t="s">
        <v>848</v>
      </c>
      <c r="J1523" s="9" t="s">
        <v>849</v>
      </c>
    </row>
    <row r="1524" spans="1:10" x14ac:dyDescent="0.35">
      <c r="A1524" s="25" t="s">
        <v>629</v>
      </c>
      <c r="B1524" s="10" t="s">
        <v>598</v>
      </c>
      <c r="C1524" s="10" t="s">
        <v>238</v>
      </c>
      <c r="D1524" s="20" t="str">
        <f>Table4[[#This Row],[Class Code]]&amp; " - " &amp;Table4[[#This Row],[Class Description]]</f>
        <v>WYCMPARO - Wayside Compressed Air Outlet</v>
      </c>
      <c r="E1524" s="9">
        <v>5</v>
      </c>
      <c r="F1524" s="9" t="s">
        <v>842</v>
      </c>
      <c r="G1524" s="9" t="s">
        <v>843</v>
      </c>
      <c r="H1524" s="9" t="str">
        <f>Table4[[#This Row],[CF Code]] &amp; " - " &amp; Table4[[#This Row],[CF Description]]</f>
        <v>TAG - Tag</v>
      </c>
      <c r="I1524" s="9" t="s">
        <v>848</v>
      </c>
      <c r="J1524" s="9" t="s">
        <v>849</v>
      </c>
    </row>
    <row r="1525" spans="1:10" x14ac:dyDescent="0.35">
      <c r="A1525" s="25" t="s">
        <v>629</v>
      </c>
      <c r="B1525" s="10" t="s">
        <v>458</v>
      </c>
      <c r="C1525" s="10" t="s">
        <v>242</v>
      </c>
      <c r="D1525" s="20" t="str">
        <f>Table4[[#This Row],[Class Code]]&amp; " - " &amp;Table4[[#This Row],[Class Description]]</f>
        <v>WYPOUTCB - Wayside Power Outlets &amp; Cables</v>
      </c>
      <c r="E1525" s="9">
        <v>5</v>
      </c>
      <c r="F1525" s="9" t="s">
        <v>842</v>
      </c>
      <c r="G1525" s="9" t="s">
        <v>843</v>
      </c>
      <c r="H1525" s="9" t="str">
        <f>Table4[[#This Row],[CF Code]] &amp; " - " &amp; Table4[[#This Row],[CF Description]]</f>
        <v>TAG - Tag</v>
      </c>
      <c r="I1525" s="9" t="s">
        <v>848</v>
      </c>
      <c r="J1525" s="9" t="s">
        <v>849</v>
      </c>
    </row>
    <row r="1526" spans="1:10" x14ac:dyDescent="0.35">
      <c r="A1526" s="25" t="s">
        <v>629</v>
      </c>
      <c r="B1526" s="10" t="s">
        <v>599</v>
      </c>
      <c r="C1526" s="10" t="s">
        <v>630</v>
      </c>
      <c r="D1526" s="20" t="str">
        <f>Table4[[#This Row],[Class Code]]&amp; " - " &amp;Table4[[#This Row],[Class Description]]</f>
        <v>WYPWDSTP - Wayside Power Distribution Panel</v>
      </c>
      <c r="E1526" s="9">
        <v>5</v>
      </c>
      <c r="F1526" s="9" t="s">
        <v>842</v>
      </c>
      <c r="G1526" s="9" t="s">
        <v>843</v>
      </c>
      <c r="H1526" s="9" t="str">
        <f>Table4[[#This Row],[CF Code]] &amp; " - " &amp; Table4[[#This Row],[CF Description]]</f>
        <v>TAG - Tag</v>
      </c>
      <c r="I1526" s="9" t="s">
        <v>848</v>
      </c>
      <c r="J1526" s="9" t="s">
        <v>849</v>
      </c>
    </row>
    <row r="1527" spans="1:10" x14ac:dyDescent="0.35">
      <c r="A1527" s="25" t="s">
        <v>629</v>
      </c>
      <c r="B1527" s="10" t="s">
        <v>600</v>
      </c>
      <c r="C1527" s="10" t="s">
        <v>241</v>
      </c>
      <c r="D1527" s="10" t="str">
        <f>Table4[[#This Row],[Class Code]]&amp; " - " &amp;Table4[[#This Row],[Class Description]]</f>
        <v>WYPWMCC - Wayside Power MCC</v>
      </c>
      <c r="E1527" s="8">
        <v>5</v>
      </c>
      <c r="F1527" s="8" t="s">
        <v>842</v>
      </c>
      <c r="G1527" s="8" t="s">
        <v>843</v>
      </c>
      <c r="H1527" s="21" t="str">
        <f>Table4[[#This Row],[CF Code]] &amp; " - " &amp; Table4[[#This Row],[CF Description]]</f>
        <v>TAG - Tag</v>
      </c>
      <c r="I1527" s="9" t="s">
        <v>848</v>
      </c>
      <c r="J1527" s="9" t="s">
        <v>849</v>
      </c>
    </row>
    <row r="1528" spans="1:10" x14ac:dyDescent="0.35">
      <c r="A1528" s="25" t="s">
        <v>629</v>
      </c>
      <c r="B1528" s="10" t="s">
        <v>600</v>
      </c>
      <c r="C1528" s="10" t="s">
        <v>241</v>
      </c>
      <c r="D1528" s="10" t="str">
        <f>Table4[[#This Row],[Class Code]]&amp; " - " &amp;Table4[[#This Row],[Class Description]]</f>
        <v>WYPWMCC - Wayside Power MCC</v>
      </c>
      <c r="E1528" s="8">
        <v>10</v>
      </c>
      <c r="F1528" s="8" t="s">
        <v>1653</v>
      </c>
      <c r="G1528" s="8" t="s">
        <v>1654</v>
      </c>
      <c r="H1528" s="21" t="str">
        <f>Table4[[#This Row],[CF Code]] &amp; " - " &amp; Table4[[#This Row],[CF Description]]</f>
        <v>FRAMSIZE - Frame Size</v>
      </c>
      <c r="I1528" s="9" t="s">
        <v>848</v>
      </c>
      <c r="J1528" s="9" t="s">
        <v>849</v>
      </c>
    </row>
    <row r="1529" spans="1:10" x14ac:dyDescent="0.35">
      <c r="A1529" s="26" t="s">
        <v>629</v>
      </c>
      <c r="B1529" s="27" t="s">
        <v>600</v>
      </c>
      <c r="C1529" s="27" t="s">
        <v>241</v>
      </c>
      <c r="D1529" s="27" t="str">
        <f>Table4[[#This Row],[Class Code]]&amp; " - " &amp;Table4[[#This Row],[Class Description]]</f>
        <v>WYPWMCC - Wayside Power MCC</v>
      </c>
      <c r="E1529" s="18">
        <v>20</v>
      </c>
      <c r="F1529" s="18" t="s">
        <v>1655</v>
      </c>
      <c r="G1529" s="18" t="s">
        <v>1656</v>
      </c>
      <c r="H1529" s="21" t="str">
        <f>Table4[[#This Row],[CF Code]] &amp; " - " &amp; Table4[[#This Row],[CF Description]]</f>
        <v>NUMCELLS - Motor Control Centers (MC</v>
      </c>
      <c r="I1529" s="9" t="s">
        <v>848</v>
      </c>
      <c r="J1529" s="9" t="s">
        <v>849</v>
      </c>
    </row>
  </sheetData>
  <sheetProtection algorithmName="SHA-512" hashValue="AM+zet3rYmiPdg7kWS/Ccs4kUDALz7gHi87WNspjLTXfz/jG5FzH7rSN6iKwgzvw1m8Q1WBzJ3g0jWA4j+jkTQ==" saltValue="ij5G1exZCDCE6qb2J904qw==" spinCount="100000" sheet="1" objects="1" scenarios="1"/>
  <mergeCells count="1">
    <mergeCell ref="D1:J1"/>
  </mergeCells>
  <phoneticPr fontId="13" type="noConversion"/>
  <pageMargins left="0.7" right="0.7" top="0.75" bottom="0.75" header="0.3" footer="0.3"/>
  <pageSetup orientation="portrait" horizontalDpi="90" verticalDpi="9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ADFAF-984B-4881-BF4A-236523433EE8}">
  <sheetPr>
    <tabColor rgb="FF009999"/>
  </sheetPr>
  <dimension ref="A1:AL13"/>
  <sheetViews>
    <sheetView zoomScale="70" zoomScaleNormal="70" workbookViewId="0"/>
  </sheetViews>
  <sheetFormatPr defaultColWidth="8.81640625" defaultRowHeight="14.5" x14ac:dyDescent="0.35"/>
  <cols>
    <col min="1" max="1" width="10.1796875" style="136" bestFit="1" customWidth="1"/>
    <col min="2" max="2" width="15.54296875" style="136" customWidth="1"/>
    <col min="3" max="3" width="20.7265625" style="136" customWidth="1"/>
    <col min="4" max="4" width="17.7265625" style="136" customWidth="1"/>
    <col min="5" max="5" width="32.26953125" style="145" customWidth="1"/>
    <col min="6" max="6" width="33.7265625" style="136" customWidth="1"/>
    <col min="7" max="7" width="11.81640625" style="136" bestFit="1" customWidth="1"/>
    <col min="8" max="8" width="19.26953125" style="136" bestFit="1" customWidth="1"/>
    <col min="9" max="9" width="23.81640625" style="136" bestFit="1" customWidth="1"/>
    <col min="10" max="10" width="31.1796875" style="136" bestFit="1" customWidth="1"/>
    <col min="11" max="11" width="13.54296875" style="136" bestFit="1" customWidth="1"/>
    <col min="12" max="12" width="12.26953125" style="136" customWidth="1"/>
    <col min="13" max="13" width="0" style="136" hidden="1" customWidth="1"/>
    <col min="14" max="16384" width="8.81640625" style="136"/>
  </cols>
  <sheetData>
    <row r="1" spans="1:38" s="132" customFormat="1" ht="23.5" x14ac:dyDescent="0.55000000000000004">
      <c r="A1" s="181" t="s">
        <v>14159</v>
      </c>
      <c r="B1" s="86"/>
      <c r="C1" s="86"/>
      <c r="D1" s="130"/>
      <c r="E1" s="130"/>
      <c r="F1" s="131"/>
      <c r="G1" s="131"/>
      <c r="H1" s="131"/>
      <c r="I1" s="131"/>
      <c r="J1" s="131"/>
      <c r="K1" s="87" t="s">
        <v>2807</v>
      </c>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row>
    <row r="2" spans="1:38" s="132" customFormat="1" ht="12" x14ac:dyDescent="0.3">
      <c r="A2" s="133"/>
      <c r="B2" s="86"/>
      <c r="C2" s="86"/>
      <c r="D2" s="86"/>
      <c r="E2" s="86"/>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row>
    <row r="3" spans="1:38" s="132" customFormat="1" ht="12" x14ac:dyDescent="0.3">
      <c r="A3" s="133"/>
      <c r="B3" s="86"/>
      <c r="C3" s="86"/>
      <c r="D3" s="86"/>
      <c r="E3" s="86"/>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row>
    <row r="4" spans="1:38" s="132" customFormat="1" x14ac:dyDescent="0.35">
      <c r="A4" s="133"/>
      <c r="B4" s="86"/>
      <c r="C4" s="86"/>
      <c r="D4" s="86"/>
      <c r="E4" s="86"/>
      <c r="F4" s="131"/>
      <c r="G4" s="131"/>
      <c r="H4" s="131"/>
      <c r="I4" s="131"/>
      <c r="J4" s="131"/>
      <c r="K4" s="131"/>
      <c r="L4" s="131"/>
      <c r="M4" s="134" t="s">
        <v>14160</v>
      </c>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row>
    <row r="5" spans="1:38" s="132" customFormat="1" x14ac:dyDescent="0.35">
      <c r="A5" s="133"/>
      <c r="B5" s="86"/>
      <c r="C5" s="86"/>
      <c r="D5" s="86"/>
      <c r="E5" s="86"/>
      <c r="F5" s="131"/>
      <c r="G5" s="131"/>
      <c r="H5" s="131"/>
      <c r="I5" s="131"/>
      <c r="J5" s="131"/>
      <c r="K5" s="131"/>
      <c r="L5" s="131"/>
      <c r="M5" s="134" t="s">
        <v>14161</v>
      </c>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row>
    <row r="6" spans="1:38" s="132" customFormat="1" x14ac:dyDescent="0.35">
      <c r="A6" s="133"/>
      <c r="B6" s="86"/>
      <c r="C6" s="86"/>
      <c r="D6" s="86"/>
      <c r="E6" s="86"/>
      <c r="F6" s="131"/>
      <c r="G6" s="131"/>
      <c r="H6" s="131"/>
      <c r="I6" s="131"/>
      <c r="J6" s="131"/>
      <c r="K6" s="131"/>
      <c r="L6" s="131"/>
      <c r="M6" s="134" t="s">
        <v>14162</v>
      </c>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row>
    <row r="7" spans="1:38" s="132" customFormat="1" x14ac:dyDescent="0.35">
      <c r="A7" s="133"/>
      <c r="B7" s="86"/>
      <c r="C7" s="86"/>
      <c r="D7" s="86"/>
      <c r="E7" s="86"/>
      <c r="F7" s="131"/>
      <c r="G7" s="131"/>
      <c r="H7" s="131"/>
      <c r="I7" s="131"/>
      <c r="J7" s="131"/>
      <c r="K7" s="131"/>
      <c r="L7" s="131"/>
      <c r="M7" s="134" t="s">
        <v>14163</v>
      </c>
      <c r="N7" s="131"/>
      <c r="O7" s="131"/>
      <c r="P7" s="131"/>
      <c r="Q7" s="131"/>
      <c r="R7" s="131"/>
      <c r="S7" s="131"/>
      <c r="T7" s="131"/>
      <c r="U7" s="131"/>
      <c r="V7" s="131"/>
      <c r="W7" s="131"/>
      <c r="X7" s="131"/>
      <c r="Y7" s="131"/>
      <c r="Z7" s="131"/>
      <c r="AA7" s="131"/>
      <c r="AB7" s="131"/>
      <c r="AC7" s="131"/>
      <c r="AD7" s="131"/>
      <c r="AE7" s="131"/>
      <c r="AF7" s="131"/>
      <c r="AG7" s="131"/>
      <c r="AH7" s="131"/>
      <c r="AI7" s="131"/>
      <c r="AJ7" s="131"/>
      <c r="AK7" s="131"/>
      <c r="AL7" s="131"/>
    </row>
    <row r="8" spans="1:38" s="132" customFormat="1" x14ac:dyDescent="0.35">
      <c r="A8" s="133"/>
      <c r="B8" s="86"/>
      <c r="C8" s="86"/>
      <c r="D8" s="86"/>
      <c r="E8" s="86"/>
      <c r="F8" s="131"/>
      <c r="G8" s="131"/>
      <c r="H8" s="131"/>
      <c r="I8" s="131"/>
      <c r="J8" s="131"/>
      <c r="K8" s="131"/>
      <c r="L8" s="131"/>
      <c r="M8" s="134" t="s">
        <v>14164</v>
      </c>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row>
    <row r="9" spans="1:38" s="132" customFormat="1" ht="19.149999999999999" customHeight="1" x14ac:dyDescent="0.35">
      <c r="A9" s="133"/>
      <c r="B9" s="86"/>
      <c r="C9" s="86"/>
      <c r="D9" s="86"/>
      <c r="E9" s="86"/>
      <c r="F9" s="131"/>
      <c r="G9" s="131"/>
      <c r="H9" s="131"/>
      <c r="I9" s="131"/>
      <c r="J9" s="131"/>
      <c r="K9" s="131"/>
      <c r="M9" s="134" t="s">
        <v>14165</v>
      </c>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row>
    <row r="10" spans="1:38" x14ac:dyDescent="0.35">
      <c r="A10" s="146" t="s">
        <v>14166</v>
      </c>
      <c r="B10" s="147" t="s">
        <v>2780</v>
      </c>
      <c r="C10" s="146" t="s">
        <v>14167</v>
      </c>
      <c r="D10" s="146" t="s">
        <v>14168</v>
      </c>
      <c r="E10" s="146" t="s">
        <v>14169</v>
      </c>
      <c r="F10" s="148" t="s">
        <v>14170</v>
      </c>
      <c r="G10" s="146" t="s">
        <v>14171</v>
      </c>
      <c r="H10" s="146" t="s">
        <v>14172</v>
      </c>
      <c r="I10" s="146" t="s">
        <v>14173</v>
      </c>
      <c r="J10" s="146" t="s">
        <v>14174</v>
      </c>
    </row>
    <row r="11" spans="1:38" x14ac:dyDescent="0.35">
      <c r="A11" s="135"/>
      <c r="B11" s="137"/>
      <c r="C11" s="138"/>
      <c r="D11" s="138"/>
      <c r="E11" s="138"/>
      <c r="F11" s="139"/>
      <c r="G11" s="135"/>
      <c r="H11" s="135"/>
      <c r="I11" s="135"/>
      <c r="J11" s="135"/>
    </row>
    <row r="12" spans="1:38" x14ac:dyDescent="0.35">
      <c r="A12" s="140"/>
      <c r="B12" s="141"/>
      <c r="C12" s="140"/>
      <c r="D12" s="140"/>
      <c r="E12" s="140"/>
      <c r="F12" s="142"/>
      <c r="G12" s="140"/>
      <c r="H12" s="140"/>
      <c r="I12" s="140"/>
      <c r="J12" s="140"/>
    </row>
    <row r="13" spans="1:38" x14ac:dyDescent="0.35">
      <c r="A13" s="143"/>
      <c r="B13" s="143"/>
      <c r="C13" s="143"/>
      <c r="D13" s="143"/>
      <c r="E13" s="144"/>
    </row>
  </sheetData>
  <hyperlinks>
    <hyperlink ref="K1" location="INDEX!A1" display="Return to INDEX" xr:uid="{4B5F5F2F-9A89-44B0-A7BB-997969BAA89E}"/>
  </hyperlinks>
  <pageMargins left="0.7" right="0.7" top="0.75" bottom="0.75" header="0.3" footer="0.3"/>
  <pageSetup orientation="portrait" r:id="rId1"/>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09124-003B-478C-9600-803E6CD7C4D6}">
  <sheetPr>
    <tabColor rgb="FFF79646"/>
  </sheetPr>
  <dimension ref="A1:D14592"/>
  <sheetViews>
    <sheetView zoomScale="85" zoomScaleNormal="85" workbookViewId="0"/>
  </sheetViews>
  <sheetFormatPr defaultRowHeight="14.5" x14ac:dyDescent="0.35"/>
  <cols>
    <col min="1" max="1" width="45" customWidth="1"/>
    <col min="2" max="2" width="19.81640625" bestFit="1" customWidth="1"/>
    <col min="3" max="3" width="55.1796875" customWidth="1"/>
    <col min="7" max="7" width="37" customWidth="1"/>
    <col min="8" max="8" width="34.81640625" customWidth="1"/>
    <col min="9" max="9" width="33.1796875" customWidth="1"/>
    <col min="10" max="10" width="46.7265625" customWidth="1"/>
    <col min="11" max="11" width="30.26953125" bestFit="1" customWidth="1"/>
  </cols>
  <sheetData>
    <row r="1" spans="1:4" ht="23.5" x14ac:dyDescent="0.55000000000000004">
      <c r="A1" s="100" t="s">
        <v>10331</v>
      </c>
      <c r="D1" s="87" t="s">
        <v>2807</v>
      </c>
    </row>
    <row r="2" spans="1:4" x14ac:dyDescent="0.35">
      <c r="A2" s="104"/>
      <c r="B2" s="104"/>
      <c r="C2" s="104"/>
      <c r="D2" s="104"/>
    </row>
    <row r="3" spans="1:4" x14ac:dyDescent="0.35">
      <c r="A3" s="104"/>
      <c r="B3" s="104"/>
      <c r="C3" s="104"/>
      <c r="D3" s="104"/>
    </row>
    <row r="4" spans="1:4" x14ac:dyDescent="0.35">
      <c r="A4" s="104"/>
      <c r="B4" s="104"/>
      <c r="C4" s="104"/>
      <c r="D4" s="104"/>
    </row>
    <row r="5" spans="1:4" x14ac:dyDescent="0.35">
      <c r="A5" s="104"/>
      <c r="B5" s="104"/>
      <c r="C5" s="104"/>
      <c r="D5" s="104"/>
    </row>
    <row r="6" spans="1:4" x14ac:dyDescent="0.35">
      <c r="A6" s="104"/>
      <c r="B6" s="104"/>
      <c r="C6" s="104"/>
      <c r="D6" s="104"/>
    </row>
    <row r="7" spans="1:4" x14ac:dyDescent="0.35">
      <c r="A7" s="104"/>
      <c r="B7" s="104"/>
      <c r="C7" s="104"/>
      <c r="D7" s="104"/>
    </row>
    <row r="8" spans="1:4" x14ac:dyDescent="0.35">
      <c r="A8" s="104"/>
      <c r="B8" s="104"/>
      <c r="C8" s="104"/>
      <c r="D8" s="104"/>
    </row>
    <row r="9" spans="1:4" x14ac:dyDescent="0.35">
      <c r="A9" s="104"/>
      <c r="B9" s="104"/>
      <c r="C9" s="104"/>
      <c r="D9" s="104"/>
    </row>
    <row r="10" spans="1:4" x14ac:dyDescent="0.35">
      <c r="D10" s="104"/>
    </row>
    <row r="11" spans="1:4" x14ac:dyDescent="0.35">
      <c r="A11" s="167" t="s">
        <v>13896</v>
      </c>
      <c r="B11" s="167" t="s">
        <v>13895</v>
      </c>
      <c r="C11" s="167" t="s">
        <v>13899</v>
      </c>
      <c r="D11" s="104"/>
    </row>
    <row r="12" spans="1:4" x14ac:dyDescent="0.35">
      <c r="A12" t="s">
        <v>13900</v>
      </c>
      <c r="D12" s="104"/>
    </row>
    <row r="13" spans="1:4" x14ac:dyDescent="0.35">
      <c r="B13" t="s">
        <v>10334</v>
      </c>
      <c r="D13" s="104"/>
    </row>
    <row r="14" spans="1:4" x14ac:dyDescent="0.35">
      <c r="C14" t="s">
        <v>14206</v>
      </c>
      <c r="D14" s="104"/>
    </row>
    <row r="15" spans="1:4" x14ac:dyDescent="0.35">
      <c r="C15" t="s">
        <v>14207</v>
      </c>
      <c r="D15" s="104"/>
    </row>
    <row r="16" spans="1:4" x14ac:dyDescent="0.35">
      <c r="C16" t="s">
        <v>14208</v>
      </c>
      <c r="D16" s="104"/>
    </row>
    <row r="17" spans="2:4" x14ac:dyDescent="0.35">
      <c r="C17" t="s">
        <v>14209</v>
      </c>
      <c r="D17" s="104"/>
    </row>
    <row r="18" spans="2:4" x14ac:dyDescent="0.35">
      <c r="C18" t="s">
        <v>14210</v>
      </c>
      <c r="D18" s="104"/>
    </row>
    <row r="19" spans="2:4" x14ac:dyDescent="0.35">
      <c r="C19" t="s">
        <v>14211</v>
      </c>
      <c r="D19" s="104"/>
    </row>
    <row r="20" spans="2:4" x14ac:dyDescent="0.35">
      <c r="C20" t="s">
        <v>14212</v>
      </c>
      <c r="D20" s="104"/>
    </row>
    <row r="21" spans="2:4" x14ac:dyDescent="0.35">
      <c r="C21" t="s">
        <v>14213</v>
      </c>
      <c r="D21" s="104"/>
    </row>
    <row r="22" spans="2:4" x14ac:dyDescent="0.35">
      <c r="C22" t="s">
        <v>14214</v>
      </c>
      <c r="D22" s="104"/>
    </row>
    <row r="23" spans="2:4" x14ac:dyDescent="0.35">
      <c r="C23" t="s">
        <v>14215</v>
      </c>
      <c r="D23" s="104"/>
    </row>
    <row r="24" spans="2:4" x14ac:dyDescent="0.35">
      <c r="C24" t="s">
        <v>14216</v>
      </c>
      <c r="D24" s="104"/>
    </row>
    <row r="25" spans="2:4" x14ac:dyDescent="0.35">
      <c r="B25" t="s">
        <v>10357</v>
      </c>
      <c r="D25" s="104"/>
    </row>
    <row r="26" spans="2:4" x14ac:dyDescent="0.35">
      <c r="C26" t="s">
        <v>14205</v>
      </c>
      <c r="D26" s="104"/>
    </row>
    <row r="27" spans="2:4" x14ac:dyDescent="0.35">
      <c r="B27" t="s">
        <v>10360</v>
      </c>
      <c r="D27" s="104"/>
    </row>
    <row r="28" spans="2:4" x14ac:dyDescent="0.35">
      <c r="C28" t="s">
        <v>14189</v>
      </c>
      <c r="D28" s="104"/>
    </row>
    <row r="29" spans="2:4" x14ac:dyDescent="0.35">
      <c r="C29" t="s">
        <v>14190</v>
      </c>
      <c r="D29" s="104"/>
    </row>
    <row r="30" spans="2:4" x14ac:dyDescent="0.35">
      <c r="C30" t="s">
        <v>14191</v>
      </c>
      <c r="D30" s="104"/>
    </row>
    <row r="31" spans="2:4" x14ac:dyDescent="0.35">
      <c r="C31" t="s">
        <v>14192</v>
      </c>
      <c r="D31" s="104"/>
    </row>
    <row r="32" spans="2:4" x14ac:dyDescent="0.35">
      <c r="C32" t="s">
        <v>14193</v>
      </c>
      <c r="D32" s="104"/>
    </row>
    <row r="33" spans="2:4" x14ac:dyDescent="0.35">
      <c r="C33" t="s">
        <v>14194</v>
      </c>
      <c r="D33" s="104"/>
    </row>
    <row r="34" spans="2:4" x14ac:dyDescent="0.35">
      <c r="C34" t="s">
        <v>14195</v>
      </c>
      <c r="D34" s="104"/>
    </row>
    <row r="35" spans="2:4" x14ac:dyDescent="0.35">
      <c r="C35" t="s">
        <v>14196</v>
      </c>
      <c r="D35" s="104"/>
    </row>
    <row r="36" spans="2:4" x14ac:dyDescent="0.35">
      <c r="C36" t="s">
        <v>14197</v>
      </c>
      <c r="D36" s="104"/>
    </row>
    <row r="37" spans="2:4" x14ac:dyDescent="0.35">
      <c r="C37" t="s">
        <v>14198</v>
      </c>
      <c r="D37" s="104"/>
    </row>
    <row r="38" spans="2:4" x14ac:dyDescent="0.35">
      <c r="C38" t="s">
        <v>14199</v>
      </c>
      <c r="D38" s="104"/>
    </row>
    <row r="39" spans="2:4" x14ac:dyDescent="0.35">
      <c r="C39" t="s">
        <v>14181</v>
      </c>
      <c r="D39" s="104"/>
    </row>
    <row r="40" spans="2:4" x14ac:dyDescent="0.35">
      <c r="C40" t="s">
        <v>14200</v>
      </c>
      <c r="D40" s="104"/>
    </row>
    <row r="41" spans="2:4" x14ac:dyDescent="0.35">
      <c r="C41" t="s">
        <v>14201</v>
      </c>
      <c r="D41" s="104"/>
    </row>
    <row r="42" spans="2:4" x14ac:dyDescent="0.35">
      <c r="C42" t="s">
        <v>14202</v>
      </c>
      <c r="D42" s="104"/>
    </row>
    <row r="43" spans="2:4" x14ac:dyDescent="0.35">
      <c r="C43" t="s">
        <v>14203</v>
      </c>
      <c r="D43" s="104"/>
    </row>
    <row r="44" spans="2:4" x14ac:dyDescent="0.35">
      <c r="C44" t="s">
        <v>14204</v>
      </c>
      <c r="D44" s="104"/>
    </row>
    <row r="45" spans="2:4" x14ac:dyDescent="0.35">
      <c r="B45" t="s">
        <v>10394</v>
      </c>
      <c r="D45" s="104"/>
    </row>
    <row r="46" spans="2:4" x14ac:dyDescent="0.35">
      <c r="C46" t="s">
        <v>14176</v>
      </c>
      <c r="D46" s="104"/>
    </row>
    <row r="47" spans="2:4" x14ac:dyDescent="0.35">
      <c r="C47" t="s">
        <v>14177</v>
      </c>
      <c r="D47" s="104"/>
    </row>
    <row r="48" spans="2:4" x14ac:dyDescent="0.35">
      <c r="C48" t="s">
        <v>14178</v>
      </c>
      <c r="D48" s="104"/>
    </row>
    <row r="49" spans="1:4" x14ac:dyDescent="0.35">
      <c r="C49" t="s">
        <v>14179</v>
      </c>
      <c r="D49" s="104"/>
    </row>
    <row r="50" spans="1:4" x14ac:dyDescent="0.35">
      <c r="C50" t="s">
        <v>14180</v>
      </c>
      <c r="D50" s="104"/>
    </row>
    <row r="51" spans="1:4" x14ac:dyDescent="0.35">
      <c r="C51" t="s">
        <v>14181</v>
      </c>
      <c r="D51" s="104"/>
    </row>
    <row r="52" spans="1:4" x14ac:dyDescent="0.35">
      <c r="C52" t="s">
        <v>14182</v>
      </c>
      <c r="D52" s="104"/>
    </row>
    <row r="53" spans="1:4" x14ac:dyDescent="0.35">
      <c r="C53" t="s">
        <v>14183</v>
      </c>
      <c r="D53" s="104"/>
    </row>
    <row r="54" spans="1:4" x14ac:dyDescent="0.35">
      <c r="C54" t="s">
        <v>14184</v>
      </c>
      <c r="D54" s="104"/>
    </row>
    <row r="55" spans="1:4" x14ac:dyDescent="0.35">
      <c r="C55" t="s">
        <v>14185</v>
      </c>
      <c r="D55" s="104"/>
    </row>
    <row r="56" spans="1:4" x14ac:dyDescent="0.35">
      <c r="C56" t="s">
        <v>14186</v>
      </c>
      <c r="D56" s="104"/>
    </row>
    <row r="57" spans="1:4" x14ac:dyDescent="0.35">
      <c r="C57" t="s">
        <v>14187</v>
      </c>
      <c r="D57" s="104"/>
    </row>
    <row r="58" spans="1:4" x14ac:dyDescent="0.35">
      <c r="C58" t="s">
        <v>14188</v>
      </c>
      <c r="D58" s="104"/>
    </row>
    <row r="59" spans="1:4" x14ac:dyDescent="0.35">
      <c r="A59" t="s">
        <v>13901</v>
      </c>
      <c r="D59" s="104"/>
    </row>
    <row r="60" spans="1:4" x14ac:dyDescent="0.35">
      <c r="B60" t="s">
        <v>10334</v>
      </c>
      <c r="D60" s="104"/>
    </row>
    <row r="61" spans="1:4" x14ac:dyDescent="0.35">
      <c r="C61" t="s">
        <v>14206</v>
      </c>
      <c r="D61" s="104"/>
    </row>
    <row r="62" spans="1:4" x14ac:dyDescent="0.35">
      <c r="C62" t="s">
        <v>14207</v>
      </c>
      <c r="D62" s="104"/>
    </row>
    <row r="63" spans="1:4" x14ac:dyDescent="0.35">
      <c r="C63" t="s">
        <v>14209</v>
      </c>
      <c r="D63" s="104"/>
    </row>
    <row r="64" spans="1:4" x14ac:dyDescent="0.35">
      <c r="C64" t="s">
        <v>14210</v>
      </c>
      <c r="D64" s="104"/>
    </row>
    <row r="65" spans="2:4" x14ac:dyDescent="0.35">
      <c r="C65" t="s">
        <v>14211</v>
      </c>
      <c r="D65" s="104"/>
    </row>
    <row r="66" spans="2:4" x14ac:dyDescent="0.35">
      <c r="C66" t="s">
        <v>14212</v>
      </c>
      <c r="D66" s="104"/>
    </row>
    <row r="67" spans="2:4" x14ac:dyDescent="0.35">
      <c r="C67" t="s">
        <v>14213</v>
      </c>
      <c r="D67" s="104"/>
    </row>
    <row r="68" spans="2:4" x14ac:dyDescent="0.35">
      <c r="C68" t="s">
        <v>14214</v>
      </c>
      <c r="D68" s="104"/>
    </row>
    <row r="69" spans="2:4" x14ac:dyDescent="0.35">
      <c r="C69" t="s">
        <v>14215</v>
      </c>
      <c r="D69" s="104"/>
    </row>
    <row r="70" spans="2:4" x14ac:dyDescent="0.35">
      <c r="C70" t="s">
        <v>14216</v>
      </c>
      <c r="D70" s="104"/>
    </row>
    <row r="71" spans="2:4" x14ac:dyDescent="0.35">
      <c r="B71" t="s">
        <v>10357</v>
      </c>
      <c r="D71" s="104"/>
    </row>
    <row r="72" spans="2:4" x14ac:dyDescent="0.35">
      <c r="C72" t="s">
        <v>14217</v>
      </c>
      <c r="D72" s="104"/>
    </row>
    <row r="73" spans="2:4" x14ac:dyDescent="0.35">
      <c r="B73" t="s">
        <v>10360</v>
      </c>
      <c r="D73" s="104"/>
    </row>
    <row r="74" spans="2:4" x14ac:dyDescent="0.35">
      <c r="C74" t="s">
        <v>14189</v>
      </c>
      <c r="D74" s="104"/>
    </row>
    <row r="75" spans="2:4" x14ac:dyDescent="0.35">
      <c r="C75" t="s">
        <v>14190</v>
      </c>
      <c r="D75" s="104"/>
    </row>
    <row r="76" spans="2:4" x14ac:dyDescent="0.35">
      <c r="C76" t="s">
        <v>14191</v>
      </c>
      <c r="D76" s="104"/>
    </row>
    <row r="77" spans="2:4" x14ac:dyDescent="0.35">
      <c r="C77" t="s">
        <v>14192</v>
      </c>
      <c r="D77" s="104"/>
    </row>
    <row r="78" spans="2:4" x14ac:dyDescent="0.35">
      <c r="C78" t="s">
        <v>14193</v>
      </c>
      <c r="D78" s="104"/>
    </row>
    <row r="79" spans="2:4" x14ac:dyDescent="0.35">
      <c r="C79" t="s">
        <v>14194</v>
      </c>
      <c r="D79" s="104"/>
    </row>
    <row r="80" spans="2:4" x14ac:dyDescent="0.35">
      <c r="C80" t="s">
        <v>14195</v>
      </c>
      <c r="D80" s="104"/>
    </row>
    <row r="81" spans="2:4" x14ac:dyDescent="0.35">
      <c r="C81" t="s">
        <v>14196</v>
      </c>
      <c r="D81" s="104"/>
    </row>
    <row r="82" spans="2:4" x14ac:dyDescent="0.35">
      <c r="C82" t="s">
        <v>14197</v>
      </c>
      <c r="D82" s="104"/>
    </row>
    <row r="83" spans="2:4" x14ac:dyDescent="0.35">
      <c r="C83" t="s">
        <v>14198</v>
      </c>
      <c r="D83" s="104"/>
    </row>
    <row r="84" spans="2:4" x14ac:dyDescent="0.35">
      <c r="C84" t="s">
        <v>14199</v>
      </c>
      <c r="D84" s="104"/>
    </row>
    <row r="85" spans="2:4" x14ac:dyDescent="0.35">
      <c r="C85" t="s">
        <v>14181</v>
      </c>
      <c r="D85" s="104"/>
    </row>
    <row r="86" spans="2:4" x14ac:dyDescent="0.35">
      <c r="C86" t="s">
        <v>14200</v>
      </c>
      <c r="D86" s="104"/>
    </row>
    <row r="87" spans="2:4" x14ac:dyDescent="0.35">
      <c r="C87" t="s">
        <v>14201</v>
      </c>
      <c r="D87" s="104"/>
    </row>
    <row r="88" spans="2:4" x14ac:dyDescent="0.35">
      <c r="C88" t="s">
        <v>14202</v>
      </c>
      <c r="D88" s="104"/>
    </row>
    <row r="89" spans="2:4" x14ac:dyDescent="0.35">
      <c r="C89" t="s">
        <v>14203</v>
      </c>
      <c r="D89" s="104"/>
    </row>
    <row r="90" spans="2:4" x14ac:dyDescent="0.35">
      <c r="C90" t="s">
        <v>14204</v>
      </c>
      <c r="D90" s="104"/>
    </row>
    <row r="91" spans="2:4" x14ac:dyDescent="0.35">
      <c r="B91" t="s">
        <v>10394</v>
      </c>
      <c r="D91" s="104"/>
    </row>
    <row r="92" spans="2:4" x14ac:dyDescent="0.35">
      <c r="C92" t="s">
        <v>14176</v>
      </c>
      <c r="D92" s="104"/>
    </row>
    <row r="93" spans="2:4" x14ac:dyDescent="0.35">
      <c r="C93" t="s">
        <v>14177</v>
      </c>
      <c r="D93" s="104"/>
    </row>
    <row r="94" spans="2:4" x14ac:dyDescent="0.35">
      <c r="C94" t="s">
        <v>14178</v>
      </c>
      <c r="D94" s="104"/>
    </row>
    <row r="95" spans="2:4" x14ac:dyDescent="0.35">
      <c r="C95" t="s">
        <v>14179</v>
      </c>
      <c r="D95" s="104"/>
    </row>
    <row r="96" spans="2:4" x14ac:dyDescent="0.35">
      <c r="C96" t="s">
        <v>14180</v>
      </c>
      <c r="D96" s="104"/>
    </row>
    <row r="97" spans="1:4" x14ac:dyDescent="0.35">
      <c r="C97" t="s">
        <v>14181</v>
      </c>
      <c r="D97" s="104"/>
    </row>
    <row r="98" spans="1:4" x14ac:dyDescent="0.35">
      <c r="C98" t="s">
        <v>14182</v>
      </c>
      <c r="D98" s="104"/>
    </row>
    <row r="99" spans="1:4" x14ac:dyDescent="0.35">
      <c r="C99" t="s">
        <v>14183</v>
      </c>
      <c r="D99" s="104"/>
    </row>
    <row r="100" spans="1:4" x14ac:dyDescent="0.35">
      <c r="C100" t="s">
        <v>14184</v>
      </c>
      <c r="D100" s="104"/>
    </row>
    <row r="101" spans="1:4" x14ac:dyDescent="0.35">
      <c r="C101" t="s">
        <v>14185</v>
      </c>
      <c r="D101" s="104"/>
    </row>
    <row r="102" spans="1:4" x14ac:dyDescent="0.35">
      <c r="C102" t="s">
        <v>14186</v>
      </c>
      <c r="D102" s="104"/>
    </row>
    <row r="103" spans="1:4" x14ac:dyDescent="0.35">
      <c r="C103" t="s">
        <v>14187</v>
      </c>
      <c r="D103" s="104"/>
    </row>
    <row r="104" spans="1:4" x14ac:dyDescent="0.35">
      <c r="C104" t="s">
        <v>14188</v>
      </c>
      <c r="D104" s="104"/>
    </row>
    <row r="105" spans="1:4" x14ac:dyDescent="0.35">
      <c r="A105" t="s">
        <v>13902</v>
      </c>
      <c r="D105" s="104"/>
    </row>
    <row r="106" spans="1:4" x14ac:dyDescent="0.35">
      <c r="B106" t="s">
        <v>10334</v>
      </c>
      <c r="D106" s="104"/>
    </row>
    <row r="107" spans="1:4" x14ac:dyDescent="0.35">
      <c r="C107" t="s">
        <v>14206</v>
      </c>
      <c r="D107" s="104"/>
    </row>
    <row r="108" spans="1:4" x14ac:dyDescent="0.35">
      <c r="C108" t="s">
        <v>14207</v>
      </c>
      <c r="D108" s="104"/>
    </row>
    <row r="109" spans="1:4" x14ac:dyDescent="0.35">
      <c r="C109" t="s">
        <v>14208</v>
      </c>
      <c r="D109" s="104"/>
    </row>
    <row r="110" spans="1:4" x14ac:dyDescent="0.35">
      <c r="C110" t="s">
        <v>14209</v>
      </c>
      <c r="D110" s="104"/>
    </row>
    <row r="111" spans="1:4" x14ac:dyDescent="0.35">
      <c r="C111" t="s">
        <v>14210</v>
      </c>
      <c r="D111" s="104"/>
    </row>
    <row r="112" spans="1:4" x14ac:dyDescent="0.35">
      <c r="C112" t="s">
        <v>14211</v>
      </c>
      <c r="D112" s="104"/>
    </row>
    <row r="113" spans="2:4" x14ac:dyDescent="0.35">
      <c r="C113" t="s">
        <v>14212</v>
      </c>
      <c r="D113" s="104"/>
    </row>
    <row r="114" spans="2:4" x14ac:dyDescent="0.35">
      <c r="C114" t="s">
        <v>14213</v>
      </c>
      <c r="D114" s="104"/>
    </row>
    <row r="115" spans="2:4" x14ac:dyDescent="0.35">
      <c r="C115" t="s">
        <v>14214</v>
      </c>
      <c r="D115" s="104"/>
    </row>
    <row r="116" spans="2:4" x14ac:dyDescent="0.35">
      <c r="C116" t="s">
        <v>14215</v>
      </c>
      <c r="D116" s="104"/>
    </row>
    <row r="117" spans="2:4" x14ac:dyDescent="0.35">
      <c r="C117" t="s">
        <v>14216</v>
      </c>
      <c r="D117" s="104"/>
    </row>
    <row r="118" spans="2:4" x14ac:dyDescent="0.35">
      <c r="B118" t="s">
        <v>10357</v>
      </c>
      <c r="D118" s="104"/>
    </row>
    <row r="119" spans="2:4" x14ac:dyDescent="0.35">
      <c r="C119" t="s">
        <v>14218</v>
      </c>
      <c r="D119" s="104"/>
    </row>
    <row r="120" spans="2:4" x14ac:dyDescent="0.35">
      <c r="B120" t="s">
        <v>10360</v>
      </c>
      <c r="D120" s="104"/>
    </row>
    <row r="121" spans="2:4" x14ac:dyDescent="0.35">
      <c r="C121" t="s">
        <v>14189</v>
      </c>
      <c r="D121" s="104"/>
    </row>
    <row r="122" spans="2:4" x14ac:dyDescent="0.35">
      <c r="C122" t="s">
        <v>14190</v>
      </c>
      <c r="D122" s="104"/>
    </row>
    <row r="123" spans="2:4" x14ac:dyDescent="0.35">
      <c r="C123" t="s">
        <v>14191</v>
      </c>
      <c r="D123" s="104"/>
    </row>
    <row r="124" spans="2:4" x14ac:dyDescent="0.35">
      <c r="C124" t="s">
        <v>14192</v>
      </c>
      <c r="D124" s="104"/>
    </row>
    <row r="125" spans="2:4" x14ac:dyDescent="0.35">
      <c r="C125" t="s">
        <v>14193</v>
      </c>
      <c r="D125" s="104"/>
    </row>
    <row r="126" spans="2:4" x14ac:dyDescent="0.35">
      <c r="C126" t="s">
        <v>14194</v>
      </c>
      <c r="D126" s="104"/>
    </row>
    <row r="127" spans="2:4" x14ac:dyDescent="0.35">
      <c r="C127" t="s">
        <v>14195</v>
      </c>
      <c r="D127" s="104"/>
    </row>
    <row r="128" spans="2:4" x14ac:dyDescent="0.35">
      <c r="C128" t="s">
        <v>14196</v>
      </c>
      <c r="D128" s="104"/>
    </row>
    <row r="129" spans="2:4" x14ac:dyDescent="0.35">
      <c r="C129" t="s">
        <v>14197</v>
      </c>
      <c r="D129" s="104"/>
    </row>
    <row r="130" spans="2:4" x14ac:dyDescent="0.35">
      <c r="C130" t="s">
        <v>14198</v>
      </c>
      <c r="D130" s="104"/>
    </row>
    <row r="131" spans="2:4" x14ac:dyDescent="0.35">
      <c r="C131" t="s">
        <v>14199</v>
      </c>
      <c r="D131" s="104"/>
    </row>
    <row r="132" spans="2:4" x14ac:dyDescent="0.35">
      <c r="C132" t="s">
        <v>14181</v>
      </c>
      <c r="D132" s="104"/>
    </row>
    <row r="133" spans="2:4" x14ac:dyDescent="0.35">
      <c r="C133" t="s">
        <v>14200</v>
      </c>
      <c r="D133" s="104"/>
    </row>
    <row r="134" spans="2:4" x14ac:dyDescent="0.35">
      <c r="C134" t="s">
        <v>14201</v>
      </c>
      <c r="D134" s="104"/>
    </row>
    <row r="135" spans="2:4" x14ac:dyDescent="0.35">
      <c r="C135" t="s">
        <v>14202</v>
      </c>
      <c r="D135" s="104"/>
    </row>
    <row r="136" spans="2:4" x14ac:dyDescent="0.35">
      <c r="C136" t="s">
        <v>14203</v>
      </c>
      <c r="D136" s="104"/>
    </row>
    <row r="137" spans="2:4" x14ac:dyDescent="0.35">
      <c r="C137" t="s">
        <v>14204</v>
      </c>
      <c r="D137" s="104"/>
    </row>
    <row r="138" spans="2:4" x14ac:dyDescent="0.35">
      <c r="B138" t="s">
        <v>10394</v>
      </c>
      <c r="D138" s="104"/>
    </row>
    <row r="139" spans="2:4" x14ac:dyDescent="0.35">
      <c r="C139" t="s">
        <v>14176</v>
      </c>
      <c r="D139" s="104"/>
    </row>
    <row r="140" spans="2:4" x14ac:dyDescent="0.35">
      <c r="C140" t="s">
        <v>14177</v>
      </c>
      <c r="D140" s="104"/>
    </row>
    <row r="141" spans="2:4" x14ac:dyDescent="0.35">
      <c r="C141" t="s">
        <v>14178</v>
      </c>
      <c r="D141" s="104"/>
    </row>
    <row r="142" spans="2:4" x14ac:dyDescent="0.35">
      <c r="C142" t="s">
        <v>14179</v>
      </c>
      <c r="D142" s="104"/>
    </row>
    <row r="143" spans="2:4" x14ac:dyDescent="0.35">
      <c r="C143" t="s">
        <v>14180</v>
      </c>
      <c r="D143" s="104"/>
    </row>
    <row r="144" spans="2:4" x14ac:dyDescent="0.35">
      <c r="C144" t="s">
        <v>14181</v>
      </c>
      <c r="D144" s="104"/>
    </row>
    <row r="145" spans="1:4" x14ac:dyDescent="0.35">
      <c r="C145" t="s">
        <v>14182</v>
      </c>
      <c r="D145" s="104"/>
    </row>
    <row r="146" spans="1:4" x14ac:dyDescent="0.35">
      <c r="C146" t="s">
        <v>14183</v>
      </c>
      <c r="D146" s="104"/>
    </row>
    <row r="147" spans="1:4" x14ac:dyDescent="0.35">
      <c r="C147" t="s">
        <v>14184</v>
      </c>
      <c r="D147" s="104"/>
    </row>
    <row r="148" spans="1:4" x14ac:dyDescent="0.35">
      <c r="C148" t="s">
        <v>14185</v>
      </c>
      <c r="D148" s="104"/>
    </row>
    <row r="149" spans="1:4" x14ac:dyDescent="0.35">
      <c r="C149" t="s">
        <v>14186</v>
      </c>
      <c r="D149" s="104"/>
    </row>
    <row r="150" spans="1:4" x14ac:dyDescent="0.35">
      <c r="C150" t="s">
        <v>14187</v>
      </c>
      <c r="D150" s="104"/>
    </row>
    <row r="151" spans="1:4" x14ac:dyDescent="0.35">
      <c r="C151" t="s">
        <v>14188</v>
      </c>
      <c r="D151" s="104"/>
    </row>
    <row r="152" spans="1:4" x14ac:dyDescent="0.35">
      <c r="A152" t="s">
        <v>13903</v>
      </c>
      <c r="D152" s="104"/>
    </row>
    <row r="153" spans="1:4" x14ac:dyDescent="0.35">
      <c r="B153" t="s">
        <v>10334</v>
      </c>
      <c r="D153" s="104"/>
    </row>
    <row r="154" spans="1:4" x14ac:dyDescent="0.35">
      <c r="C154" t="s">
        <v>14302</v>
      </c>
      <c r="D154" s="104"/>
    </row>
    <row r="155" spans="1:4" x14ac:dyDescent="0.35">
      <c r="C155" t="s">
        <v>14209</v>
      </c>
      <c r="D155" s="104"/>
    </row>
    <row r="156" spans="1:4" x14ac:dyDescent="0.35">
      <c r="C156" t="s">
        <v>14303</v>
      </c>
      <c r="D156" s="104"/>
    </row>
    <row r="157" spans="1:4" x14ac:dyDescent="0.35">
      <c r="C157" t="s">
        <v>14304</v>
      </c>
      <c r="D157" s="104"/>
    </row>
    <row r="158" spans="1:4" x14ac:dyDescent="0.35">
      <c r="C158" t="s">
        <v>14305</v>
      </c>
      <c r="D158" s="104"/>
    </row>
    <row r="159" spans="1:4" x14ac:dyDescent="0.35">
      <c r="C159" t="s">
        <v>14306</v>
      </c>
      <c r="D159" s="104"/>
    </row>
    <row r="160" spans="1:4" x14ac:dyDescent="0.35">
      <c r="B160" t="s">
        <v>10357</v>
      </c>
      <c r="D160" s="104"/>
    </row>
    <row r="161" spans="3:4" x14ac:dyDescent="0.35">
      <c r="C161" t="s">
        <v>14267</v>
      </c>
      <c r="D161" s="104"/>
    </row>
    <row r="162" spans="3:4" x14ac:dyDescent="0.35">
      <c r="C162" t="s">
        <v>14268</v>
      </c>
      <c r="D162" s="104"/>
    </row>
    <row r="163" spans="3:4" x14ac:dyDescent="0.35">
      <c r="C163" t="s">
        <v>14269</v>
      </c>
      <c r="D163" s="104"/>
    </row>
    <row r="164" spans="3:4" x14ac:dyDescent="0.35">
      <c r="C164" t="s">
        <v>14270</v>
      </c>
      <c r="D164" s="104"/>
    </row>
    <row r="165" spans="3:4" x14ac:dyDescent="0.35">
      <c r="C165" t="s">
        <v>14271</v>
      </c>
      <c r="D165" s="104"/>
    </row>
    <row r="166" spans="3:4" x14ac:dyDescent="0.35">
      <c r="C166" t="s">
        <v>14272</v>
      </c>
      <c r="D166" s="104"/>
    </row>
    <row r="167" spans="3:4" x14ac:dyDescent="0.35">
      <c r="C167" t="s">
        <v>14273</v>
      </c>
      <c r="D167" s="104"/>
    </row>
    <row r="168" spans="3:4" x14ac:dyDescent="0.35">
      <c r="C168" t="s">
        <v>14274</v>
      </c>
      <c r="D168" s="104"/>
    </row>
    <row r="169" spans="3:4" x14ac:dyDescent="0.35">
      <c r="C169" t="s">
        <v>14275</v>
      </c>
      <c r="D169" s="104"/>
    </row>
    <row r="170" spans="3:4" x14ac:dyDescent="0.35">
      <c r="C170" t="s">
        <v>14276</v>
      </c>
      <c r="D170" s="104"/>
    </row>
    <row r="171" spans="3:4" x14ac:dyDescent="0.35">
      <c r="C171" t="s">
        <v>14277</v>
      </c>
      <c r="D171" s="104"/>
    </row>
    <row r="172" spans="3:4" x14ac:dyDescent="0.35">
      <c r="C172" t="s">
        <v>14278</v>
      </c>
      <c r="D172" s="104"/>
    </row>
    <row r="173" spans="3:4" x14ac:dyDescent="0.35">
      <c r="C173" t="s">
        <v>14279</v>
      </c>
      <c r="D173" s="104"/>
    </row>
    <row r="174" spans="3:4" x14ac:dyDescent="0.35">
      <c r="C174" t="s">
        <v>14280</v>
      </c>
      <c r="D174" s="104"/>
    </row>
    <row r="175" spans="3:4" x14ac:dyDescent="0.35">
      <c r="C175" t="s">
        <v>14281</v>
      </c>
      <c r="D175" s="104"/>
    </row>
    <row r="176" spans="3:4" x14ac:dyDescent="0.35">
      <c r="C176" t="s">
        <v>14282</v>
      </c>
      <c r="D176" s="104"/>
    </row>
    <row r="177" spans="3:4" x14ac:dyDescent="0.35">
      <c r="C177" t="s">
        <v>14283</v>
      </c>
      <c r="D177" s="104"/>
    </row>
    <row r="178" spans="3:4" x14ac:dyDescent="0.35">
      <c r="C178" t="s">
        <v>14284</v>
      </c>
      <c r="D178" s="104"/>
    </row>
    <row r="179" spans="3:4" x14ac:dyDescent="0.35">
      <c r="C179" t="s">
        <v>14285</v>
      </c>
      <c r="D179" s="104"/>
    </row>
    <row r="180" spans="3:4" x14ac:dyDescent="0.35">
      <c r="C180" t="s">
        <v>14286</v>
      </c>
      <c r="D180" s="104"/>
    </row>
    <row r="181" spans="3:4" x14ac:dyDescent="0.35">
      <c r="C181" t="s">
        <v>14287</v>
      </c>
      <c r="D181" s="104"/>
    </row>
    <row r="182" spans="3:4" x14ac:dyDescent="0.35">
      <c r="C182" t="s">
        <v>14288</v>
      </c>
      <c r="D182" s="104"/>
    </row>
    <row r="183" spans="3:4" x14ac:dyDescent="0.35">
      <c r="C183" t="s">
        <v>14289</v>
      </c>
      <c r="D183" s="104"/>
    </row>
    <row r="184" spans="3:4" x14ac:dyDescent="0.35">
      <c r="C184" t="s">
        <v>14290</v>
      </c>
      <c r="D184" s="104"/>
    </row>
    <row r="185" spans="3:4" x14ac:dyDescent="0.35">
      <c r="C185" t="s">
        <v>14291</v>
      </c>
      <c r="D185" s="104"/>
    </row>
    <row r="186" spans="3:4" x14ac:dyDescent="0.35">
      <c r="C186" t="s">
        <v>14292</v>
      </c>
      <c r="D186" s="104"/>
    </row>
    <row r="187" spans="3:4" x14ac:dyDescent="0.35">
      <c r="C187" t="s">
        <v>14293</v>
      </c>
      <c r="D187" s="104"/>
    </row>
    <row r="188" spans="3:4" x14ac:dyDescent="0.35">
      <c r="C188" t="s">
        <v>14294</v>
      </c>
      <c r="D188" s="104"/>
    </row>
    <row r="189" spans="3:4" x14ac:dyDescent="0.35">
      <c r="C189" t="s">
        <v>14295</v>
      </c>
      <c r="D189" s="104"/>
    </row>
    <row r="190" spans="3:4" x14ac:dyDescent="0.35">
      <c r="C190" t="s">
        <v>14296</v>
      </c>
      <c r="D190" s="104"/>
    </row>
    <row r="191" spans="3:4" x14ac:dyDescent="0.35">
      <c r="C191" t="s">
        <v>14297</v>
      </c>
      <c r="D191" s="104"/>
    </row>
    <row r="192" spans="3:4" x14ac:dyDescent="0.35">
      <c r="C192" t="s">
        <v>14298</v>
      </c>
      <c r="D192" s="104"/>
    </row>
    <row r="193" spans="2:4" x14ac:dyDescent="0.35">
      <c r="C193" t="s">
        <v>14299</v>
      </c>
      <c r="D193" s="104"/>
    </row>
    <row r="194" spans="2:4" x14ac:dyDescent="0.35">
      <c r="C194" t="s">
        <v>14300</v>
      </c>
      <c r="D194" s="104"/>
    </row>
    <row r="195" spans="2:4" x14ac:dyDescent="0.35">
      <c r="C195" t="s">
        <v>14301</v>
      </c>
      <c r="D195" s="104"/>
    </row>
    <row r="196" spans="2:4" x14ac:dyDescent="0.35">
      <c r="B196" t="s">
        <v>10360</v>
      </c>
      <c r="D196" s="104"/>
    </row>
    <row r="197" spans="2:4" x14ac:dyDescent="0.35">
      <c r="C197" t="s">
        <v>14189</v>
      </c>
      <c r="D197" s="104"/>
    </row>
    <row r="198" spans="2:4" x14ac:dyDescent="0.35">
      <c r="C198" t="s">
        <v>14190</v>
      </c>
      <c r="D198" s="104"/>
    </row>
    <row r="199" spans="2:4" x14ac:dyDescent="0.35">
      <c r="C199" t="s">
        <v>14224</v>
      </c>
      <c r="D199" s="104"/>
    </row>
    <row r="200" spans="2:4" x14ac:dyDescent="0.35">
      <c r="C200" t="s">
        <v>14225</v>
      </c>
      <c r="D200" s="104"/>
    </row>
    <row r="201" spans="2:4" x14ac:dyDescent="0.35">
      <c r="C201" t="s">
        <v>14226</v>
      </c>
      <c r="D201" s="104"/>
    </row>
    <row r="202" spans="2:4" x14ac:dyDescent="0.35">
      <c r="C202" t="s">
        <v>14227</v>
      </c>
      <c r="D202" s="104"/>
    </row>
    <row r="203" spans="2:4" x14ac:dyDescent="0.35">
      <c r="C203" t="s">
        <v>14228</v>
      </c>
      <c r="D203" s="104"/>
    </row>
    <row r="204" spans="2:4" x14ac:dyDescent="0.35">
      <c r="C204" t="s">
        <v>14229</v>
      </c>
      <c r="D204" s="104"/>
    </row>
    <row r="205" spans="2:4" x14ac:dyDescent="0.35">
      <c r="C205" t="s">
        <v>14191</v>
      </c>
      <c r="D205" s="104"/>
    </row>
    <row r="206" spans="2:4" x14ac:dyDescent="0.35">
      <c r="C206" t="s">
        <v>14230</v>
      </c>
      <c r="D206" s="104"/>
    </row>
    <row r="207" spans="2:4" x14ac:dyDescent="0.35">
      <c r="C207" t="s">
        <v>14231</v>
      </c>
      <c r="D207" s="104"/>
    </row>
    <row r="208" spans="2:4" x14ac:dyDescent="0.35">
      <c r="C208" t="s">
        <v>14232</v>
      </c>
      <c r="D208" s="104"/>
    </row>
    <row r="209" spans="3:4" x14ac:dyDescent="0.35">
      <c r="C209" t="s">
        <v>14233</v>
      </c>
      <c r="D209" s="104"/>
    </row>
    <row r="210" spans="3:4" x14ac:dyDescent="0.35">
      <c r="C210" t="s">
        <v>14234</v>
      </c>
      <c r="D210" s="104"/>
    </row>
    <row r="211" spans="3:4" x14ac:dyDescent="0.35">
      <c r="C211" t="s">
        <v>14192</v>
      </c>
      <c r="D211" s="104"/>
    </row>
    <row r="212" spans="3:4" x14ac:dyDescent="0.35">
      <c r="C212" t="s">
        <v>14193</v>
      </c>
      <c r="D212" s="104"/>
    </row>
    <row r="213" spans="3:4" x14ac:dyDescent="0.35">
      <c r="C213" t="s">
        <v>14235</v>
      </c>
      <c r="D213" s="104"/>
    </row>
    <row r="214" spans="3:4" x14ac:dyDescent="0.35">
      <c r="C214" t="s">
        <v>14236</v>
      </c>
      <c r="D214" s="104"/>
    </row>
    <row r="215" spans="3:4" x14ac:dyDescent="0.35">
      <c r="C215" t="s">
        <v>14237</v>
      </c>
      <c r="D215" s="104"/>
    </row>
    <row r="216" spans="3:4" x14ac:dyDescent="0.35">
      <c r="C216" t="s">
        <v>14194</v>
      </c>
      <c r="D216" s="104"/>
    </row>
    <row r="217" spans="3:4" x14ac:dyDescent="0.35">
      <c r="C217" t="s">
        <v>14238</v>
      </c>
      <c r="D217" s="104"/>
    </row>
    <row r="218" spans="3:4" x14ac:dyDescent="0.35">
      <c r="C218" t="s">
        <v>14239</v>
      </c>
      <c r="D218" s="104"/>
    </row>
    <row r="219" spans="3:4" x14ac:dyDescent="0.35">
      <c r="C219" t="s">
        <v>14240</v>
      </c>
      <c r="D219" s="104"/>
    </row>
    <row r="220" spans="3:4" x14ac:dyDescent="0.35">
      <c r="C220" t="s">
        <v>14241</v>
      </c>
      <c r="D220" s="104"/>
    </row>
    <row r="221" spans="3:4" x14ac:dyDescent="0.35">
      <c r="C221" t="s">
        <v>14242</v>
      </c>
      <c r="D221" s="104"/>
    </row>
    <row r="222" spans="3:4" x14ac:dyDescent="0.35">
      <c r="C222" t="s">
        <v>14243</v>
      </c>
      <c r="D222" s="104"/>
    </row>
    <row r="223" spans="3:4" x14ac:dyDescent="0.35">
      <c r="C223" t="s">
        <v>14244</v>
      </c>
      <c r="D223" s="104"/>
    </row>
    <row r="224" spans="3:4" x14ac:dyDescent="0.35">
      <c r="C224" t="s">
        <v>14245</v>
      </c>
      <c r="D224" s="104"/>
    </row>
    <row r="225" spans="3:4" x14ac:dyDescent="0.35">
      <c r="C225" t="s">
        <v>14246</v>
      </c>
      <c r="D225" s="104"/>
    </row>
    <row r="226" spans="3:4" x14ac:dyDescent="0.35">
      <c r="C226" t="s">
        <v>14247</v>
      </c>
      <c r="D226" s="104"/>
    </row>
    <row r="227" spans="3:4" x14ac:dyDescent="0.35">
      <c r="C227" t="s">
        <v>14248</v>
      </c>
      <c r="D227" s="104"/>
    </row>
    <row r="228" spans="3:4" x14ac:dyDescent="0.35">
      <c r="C228" t="s">
        <v>14249</v>
      </c>
      <c r="D228" s="104"/>
    </row>
    <row r="229" spans="3:4" x14ac:dyDescent="0.35">
      <c r="C229" t="s">
        <v>14250</v>
      </c>
      <c r="D229" s="104"/>
    </row>
    <row r="230" spans="3:4" x14ac:dyDescent="0.35">
      <c r="C230" t="s">
        <v>14251</v>
      </c>
      <c r="D230" s="104"/>
    </row>
    <row r="231" spans="3:4" x14ac:dyDescent="0.35">
      <c r="C231" t="s">
        <v>14252</v>
      </c>
      <c r="D231" s="104"/>
    </row>
    <row r="232" spans="3:4" x14ac:dyDescent="0.35">
      <c r="C232" t="s">
        <v>14253</v>
      </c>
      <c r="D232" s="104"/>
    </row>
    <row r="233" spans="3:4" x14ac:dyDescent="0.35">
      <c r="C233" t="s">
        <v>14195</v>
      </c>
      <c r="D233" s="104"/>
    </row>
    <row r="234" spans="3:4" x14ac:dyDescent="0.35">
      <c r="C234" t="s">
        <v>14196</v>
      </c>
      <c r="D234" s="104"/>
    </row>
    <row r="235" spans="3:4" x14ac:dyDescent="0.35">
      <c r="C235" t="s">
        <v>14197</v>
      </c>
      <c r="D235" s="104"/>
    </row>
    <row r="236" spans="3:4" x14ac:dyDescent="0.35">
      <c r="C236" t="s">
        <v>14198</v>
      </c>
      <c r="D236" s="104"/>
    </row>
    <row r="237" spans="3:4" x14ac:dyDescent="0.35">
      <c r="C237" t="s">
        <v>14254</v>
      </c>
      <c r="D237" s="104"/>
    </row>
    <row r="238" spans="3:4" x14ac:dyDescent="0.35">
      <c r="C238" t="s">
        <v>14255</v>
      </c>
      <c r="D238" s="104"/>
    </row>
    <row r="239" spans="3:4" x14ac:dyDescent="0.35">
      <c r="C239" t="s">
        <v>14256</v>
      </c>
      <c r="D239" s="104"/>
    </row>
    <row r="240" spans="3:4" x14ac:dyDescent="0.35">
      <c r="C240" t="s">
        <v>14257</v>
      </c>
      <c r="D240" s="104"/>
    </row>
    <row r="241" spans="3:4" x14ac:dyDescent="0.35">
      <c r="C241" t="s">
        <v>14258</v>
      </c>
      <c r="D241" s="104"/>
    </row>
    <row r="242" spans="3:4" x14ac:dyDescent="0.35">
      <c r="C242" t="s">
        <v>14259</v>
      </c>
      <c r="D242" s="104"/>
    </row>
    <row r="243" spans="3:4" x14ac:dyDescent="0.35">
      <c r="C243" t="s">
        <v>14260</v>
      </c>
      <c r="D243" s="104"/>
    </row>
    <row r="244" spans="3:4" x14ac:dyDescent="0.35">
      <c r="C244" t="s">
        <v>14261</v>
      </c>
      <c r="D244" s="104"/>
    </row>
    <row r="245" spans="3:4" x14ac:dyDescent="0.35">
      <c r="C245" t="s">
        <v>14262</v>
      </c>
      <c r="D245" s="104"/>
    </row>
    <row r="246" spans="3:4" x14ac:dyDescent="0.35">
      <c r="C246" t="s">
        <v>14263</v>
      </c>
      <c r="D246" s="104"/>
    </row>
    <row r="247" spans="3:4" x14ac:dyDescent="0.35">
      <c r="C247" t="s">
        <v>14264</v>
      </c>
      <c r="D247" s="104"/>
    </row>
    <row r="248" spans="3:4" x14ac:dyDescent="0.35">
      <c r="C248" t="s">
        <v>14265</v>
      </c>
      <c r="D248" s="104"/>
    </row>
    <row r="249" spans="3:4" x14ac:dyDescent="0.35">
      <c r="C249" t="s">
        <v>14266</v>
      </c>
      <c r="D249" s="104"/>
    </row>
    <row r="250" spans="3:4" x14ac:dyDescent="0.35">
      <c r="C250" t="s">
        <v>14199</v>
      </c>
      <c r="D250" s="104"/>
    </row>
    <row r="251" spans="3:4" x14ac:dyDescent="0.35">
      <c r="C251" t="s">
        <v>14181</v>
      </c>
      <c r="D251" s="104"/>
    </row>
    <row r="252" spans="3:4" x14ac:dyDescent="0.35">
      <c r="C252" t="s">
        <v>14200</v>
      </c>
      <c r="D252" s="104"/>
    </row>
    <row r="253" spans="3:4" x14ac:dyDescent="0.35">
      <c r="C253" t="s">
        <v>14201</v>
      </c>
      <c r="D253" s="104"/>
    </row>
    <row r="254" spans="3:4" x14ac:dyDescent="0.35">
      <c r="C254" t="s">
        <v>14202</v>
      </c>
      <c r="D254" s="104"/>
    </row>
    <row r="255" spans="3:4" x14ac:dyDescent="0.35">
      <c r="C255" t="s">
        <v>14203</v>
      </c>
      <c r="D255" s="104"/>
    </row>
    <row r="256" spans="3:4" x14ac:dyDescent="0.35">
      <c r="C256" t="s">
        <v>14204</v>
      </c>
      <c r="D256" s="104"/>
    </row>
    <row r="257" spans="2:4" x14ac:dyDescent="0.35">
      <c r="B257" t="s">
        <v>10394</v>
      </c>
      <c r="D257" s="104"/>
    </row>
    <row r="258" spans="2:4" x14ac:dyDescent="0.35">
      <c r="C258" t="s">
        <v>14176</v>
      </c>
      <c r="D258" s="104"/>
    </row>
    <row r="259" spans="2:4" x14ac:dyDescent="0.35">
      <c r="C259" t="s">
        <v>14177</v>
      </c>
      <c r="D259" s="104"/>
    </row>
    <row r="260" spans="2:4" x14ac:dyDescent="0.35">
      <c r="C260" t="s">
        <v>14178</v>
      </c>
      <c r="D260" s="104"/>
    </row>
    <row r="261" spans="2:4" x14ac:dyDescent="0.35">
      <c r="C261" t="s">
        <v>14179</v>
      </c>
      <c r="D261" s="104"/>
    </row>
    <row r="262" spans="2:4" x14ac:dyDescent="0.35">
      <c r="C262" t="s">
        <v>14180</v>
      </c>
      <c r="D262" s="104"/>
    </row>
    <row r="263" spans="2:4" x14ac:dyDescent="0.35">
      <c r="C263" t="s">
        <v>14181</v>
      </c>
      <c r="D263" s="104"/>
    </row>
    <row r="264" spans="2:4" x14ac:dyDescent="0.35">
      <c r="C264" t="s">
        <v>14182</v>
      </c>
      <c r="D264" s="104"/>
    </row>
    <row r="265" spans="2:4" x14ac:dyDescent="0.35">
      <c r="C265" t="s">
        <v>14183</v>
      </c>
      <c r="D265" s="104"/>
    </row>
    <row r="266" spans="2:4" x14ac:dyDescent="0.35">
      <c r="C266" t="s">
        <v>14219</v>
      </c>
      <c r="D266" s="104"/>
    </row>
    <row r="267" spans="2:4" x14ac:dyDescent="0.35">
      <c r="C267" t="s">
        <v>14184</v>
      </c>
      <c r="D267" s="104"/>
    </row>
    <row r="268" spans="2:4" x14ac:dyDescent="0.35">
      <c r="C268" t="s">
        <v>14185</v>
      </c>
      <c r="D268" s="104"/>
    </row>
    <row r="269" spans="2:4" x14ac:dyDescent="0.35">
      <c r="C269" t="s">
        <v>14220</v>
      </c>
      <c r="D269" s="104"/>
    </row>
    <row r="270" spans="2:4" x14ac:dyDescent="0.35">
      <c r="C270" t="s">
        <v>14186</v>
      </c>
      <c r="D270" s="104"/>
    </row>
    <row r="271" spans="2:4" x14ac:dyDescent="0.35">
      <c r="C271" t="s">
        <v>14187</v>
      </c>
      <c r="D271" s="104"/>
    </row>
    <row r="272" spans="2:4" x14ac:dyDescent="0.35">
      <c r="C272" t="s">
        <v>14221</v>
      </c>
      <c r="D272" s="104"/>
    </row>
    <row r="273" spans="1:4" x14ac:dyDescent="0.35">
      <c r="C273" t="s">
        <v>14222</v>
      </c>
      <c r="D273" s="104"/>
    </row>
    <row r="274" spans="1:4" x14ac:dyDescent="0.35">
      <c r="C274" t="s">
        <v>14223</v>
      </c>
      <c r="D274" s="104"/>
    </row>
    <row r="275" spans="1:4" x14ac:dyDescent="0.35">
      <c r="C275" t="s">
        <v>14188</v>
      </c>
      <c r="D275" s="104"/>
    </row>
    <row r="276" spans="1:4" x14ac:dyDescent="0.35">
      <c r="A276" t="s">
        <v>13904</v>
      </c>
      <c r="D276" s="104"/>
    </row>
    <row r="277" spans="1:4" x14ac:dyDescent="0.35">
      <c r="B277" t="s">
        <v>10334</v>
      </c>
      <c r="D277" s="104"/>
    </row>
    <row r="278" spans="1:4" x14ac:dyDescent="0.35">
      <c r="C278" t="s">
        <v>14206</v>
      </c>
      <c r="D278" s="104"/>
    </row>
    <row r="279" spans="1:4" x14ac:dyDescent="0.35">
      <c r="C279" t="s">
        <v>14207</v>
      </c>
      <c r="D279" s="104"/>
    </row>
    <row r="280" spans="1:4" x14ac:dyDescent="0.35">
      <c r="C280" t="s">
        <v>14308</v>
      </c>
      <c r="D280" s="104"/>
    </row>
    <row r="281" spans="1:4" x14ac:dyDescent="0.35">
      <c r="C281" t="s">
        <v>14208</v>
      </c>
      <c r="D281" s="104"/>
    </row>
    <row r="282" spans="1:4" x14ac:dyDescent="0.35">
      <c r="C282" t="s">
        <v>14209</v>
      </c>
      <c r="D282" s="104"/>
    </row>
    <row r="283" spans="1:4" x14ac:dyDescent="0.35">
      <c r="C283" t="s">
        <v>14210</v>
      </c>
      <c r="D283" s="104"/>
    </row>
    <row r="284" spans="1:4" x14ac:dyDescent="0.35">
      <c r="C284" t="s">
        <v>14211</v>
      </c>
      <c r="D284" s="104"/>
    </row>
    <row r="285" spans="1:4" x14ac:dyDescent="0.35">
      <c r="C285" t="s">
        <v>14212</v>
      </c>
      <c r="D285" s="104"/>
    </row>
    <row r="286" spans="1:4" x14ac:dyDescent="0.35">
      <c r="C286" t="s">
        <v>14213</v>
      </c>
      <c r="D286" s="104"/>
    </row>
    <row r="287" spans="1:4" x14ac:dyDescent="0.35">
      <c r="C287" t="s">
        <v>14214</v>
      </c>
      <c r="D287" s="104"/>
    </row>
    <row r="288" spans="1:4" x14ac:dyDescent="0.35">
      <c r="C288" t="s">
        <v>14215</v>
      </c>
      <c r="D288" s="104"/>
    </row>
    <row r="289" spans="2:4" x14ac:dyDescent="0.35">
      <c r="C289" t="s">
        <v>14216</v>
      </c>
      <c r="D289" s="104"/>
    </row>
    <row r="290" spans="2:4" x14ac:dyDescent="0.35">
      <c r="B290" t="s">
        <v>10357</v>
      </c>
      <c r="D290" s="104"/>
    </row>
    <row r="291" spans="2:4" x14ac:dyDescent="0.35">
      <c r="C291" t="s">
        <v>14307</v>
      </c>
      <c r="D291" s="104"/>
    </row>
    <row r="292" spans="2:4" x14ac:dyDescent="0.35">
      <c r="B292" t="s">
        <v>10360</v>
      </c>
      <c r="D292" s="104"/>
    </row>
    <row r="293" spans="2:4" x14ac:dyDescent="0.35">
      <c r="C293" t="s">
        <v>14189</v>
      </c>
      <c r="D293" s="104"/>
    </row>
    <row r="294" spans="2:4" x14ac:dyDescent="0.35">
      <c r="C294" t="s">
        <v>14190</v>
      </c>
      <c r="D294" s="104"/>
    </row>
    <row r="295" spans="2:4" x14ac:dyDescent="0.35">
      <c r="C295" t="s">
        <v>14191</v>
      </c>
      <c r="D295" s="104"/>
    </row>
    <row r="296" spans="2:4" x14ac:dyDescent="0.35">
      <c r="C296" t="s">
        <v>14192</v>
      </c>
      <c r="D296" s="104"/>
    </row>
    <row r="297" spans="2:4" x14ac:dyDescent="0.35">
      <c r="C297" t="s">
        <v>14193</v>
      </c>
      <c r="D297" s="104"/>
    </row>
    <row r="298" spans="2:4" x14ac:dyDescent="0.35">
      <c r="C298" t="s">
        <v>14194</v>
      </c>
      <c r="D298" s="104"/>
    </row>
    <row r="299" spans="2:4" x14ac:dyDescent="0.35">
      <c r="C299" t="s">
        <v>14195</v>
      </c>
      <c r="D299" s="104"/>
    </row>
    <row r="300" spans="2:4" x14ac:dyDescent="0.35">
      <c r="C300" t="s">
        <v>14196</v>
      </c>
      <c r="D300" s="104"/>
    </row>
    <row r="301" spans="2:4" x14ac:dyDescent="0.35">
      <c r="C301" t="s">
        <v>14197</v>
      </c>
      <c r="D301" s="104"/>
    </row>
    <row r="302" spans="2:4" x14ac:dyDescent="0.35">
      <c r="C302" t="s">
        <v>14198</v>
      </c>
      <c r="D302" s="104"/>
    </row>
    <row r="303" spans="2:4" x14ac:dyDescent="0.35">
      <c r="C303" t="s">
        <v>14199</v>
      </c>
      <c r="D303" s="104"/>
    </row>
    <row r="304" spans="2:4" x14ac:dyDescent="0.35">
      <c r="C304" t="s">
        <v>14181</v>
      </c>
      <c r="D304" s="104"/>
    </row>
    <row r="305" spans="2:4" x14ac:dyDescent="0.35">
      <c r="C305" t="s">
        <v>14200</v>
      </c>
      <c r="D305" s="104"/>
    </row>
    <row r="306" spans="2:4" x14ac:dyDescent="0.35">
      <c r="C306" t="s">
        <v>14201</v>
      </c>
      <c r="D306" s="104"/>
    </row>
    <row r="307" spans="2:4" x14ac:dyDescent="0.35">
      <c r="C307" t="s">
        <v>14202</v>
      </c>
      <c r="D307" s="104"/>
    </row>
    <row r="308" spans="2:4" x14ac:dyDescent="0.35">
      <c r="C308" t="s">
        <v>14203</v>
      </c>
      <c r="D308" s="104"/>
    </row>
    <row r="309" spans="2:4" x14ac:dyDescent="0.35">
      <c r="C309" t="s">
        <v>14204</v>
      </c>
      <c r="D309" s="104"/>
    </row>
    <row r="310" spans="2:4" x14ac:dyDescent="0.35">
      <c r="B310" t="s">
        <v>10394</v>
      </c>
      <c r="D310" s="104"/>
    </row>
    <row r="311" spans="2:4" x14ac:dyDescent="0.35">
      <c r="C311" t="s">
        <v>14176</v>
      </c>
      <c r="D311" s="104"/>
    </row>
    <row r="312" spans="2:4" x14ac:dyDescent="0.35">
      <c r="C312" t="s">
        <v>14177</v>
      </c>
      <c r="D312" s="104"/>
    </row>
    <row r="313" spans="2:4" x14ac:dyDescent="0.35">
      <c r="C313" t="s">
        <v>14178</v>
      </c>
      <c r="D313" s="104"/>
    </row>
    <row r="314" spans="2:4" x14ac:dyDescent="0.35">
      <c r="C314" t="s">
        <v>14179</v>
      </c>
      <c r="D314" s="104"/>
    </row>
    <row r="315" spans="2:4" x14ac:dyDescent="0.35">
      <c r="C315" t="s">
        <v>14180</v>
      </c>
      <c r="D315" s="104"/>
    </row>
    <row r="316" spans="2:4" x14ac:dyDescent="0.35">
      <c r="C316" t="s">
        <v>14181</v>
      </c>
      <c r="D316" s="104"/>
    </row>
    <row r="317" spans="2:4" x14ac:dyDescent="0.35">
      <c r="C317" t="s">
        <v>14182</v>
      </c>
      <c r="D317" s="104"/>
    </row>
    <row r="318" spans="2:4" x14ac:dyDescent="0.35">
      <c r="C318" t="s">
        <v>14183</v>
      </c>
      <c r="D318" s="104"/>
    </row>
    <row r="319" spans="2:4" x14ac:dyDescent="0.35">
      <c r="C319" t="s">
        <v>14184</v>
      </c>
      <c r="D319" s="104"/>
    </row>
    <row r="320" spans="2:4" x14ac:dyDescent="0.35">
      <c r="C320" t="s">
        <v>14185</v>
      </c>
      <c r="D320" s="104"/>
    </row>
    <row r="321" spans="1:4" x14ac:dyDescent="0.35">
      <c r="C321" t="s">
        <v>14186</v>
      </c>
      <c r="D321" s="104"/>
    </row>
    <row r="322" spans="1:4" x14ac:dyDescent="0.35">
      <c r="C322" t="s">
        <v>14187</v>
      </c>
      <c r="D322" s="104"/>
    </row>
    <row r="323" spans="1:4" x14ac:dyDescent="0.35">
      <c r="C323" t="s">
        <v>14188</v>
      </c>
      <c r="D323" s="104"/>
    </row>
    <row r="324" spans="1:4" x14ac:dyDescent="0.35">
      <c r="A324" t="s">
        <v>13905</v>
      </c>
      <c r="D324" s="104"/>
    </row>
    <row r="325" spans="1:4" x14ac:dyDescent="0.35">
      <c r="B325" t="s">
        <v>10334</v>
      </c>
      <c r="D325" s="104"/>
    </row>
    <row r="326" spans="1:4" x14ac:dyDescent="0.35">
      <c r="C326" t="s">
        <v>14206</v>
      </c>
      <c r="D326" s="104"/>
    </row>
    <row r="327" spans="1:4" x14ac:dyDescent="0.35">
      <c r="C327" t="s">
        <v>14207</v>
      </c>
      <c r="D327" s="104"/>
    </row>
    <row r="328" spans="1:4" x14ac:dyDescent="0.35">
      <c r="C328" t="s">
        <v>14308</v>
      </c>
      <c r="D328" s="104"/>
    </row>
    <row r="329" spans="1:4" x14ac:dyDescent="0.35">
      <c r="C329" t="s">
        <v>14208</v>
      </c>
      <c r="D329" s="104"/>
    </row>
    <row r="330" spans="1:4" x14ac:dyDescent="0.35">
      <c r="C330" t="s">
        <v>14209</v>
      </c>
      <c r="D330" s="104"/>
    </row>
    <row r="331" spans="1:4" x14ac:dyDescent="0.35">
      <c r="C331" t="s">
        <v>14210</v>
      </c>
      <c r="D331" s="104"/>
    </row>
    <row r="332" spans="1:4" x14ac:dyDescent="0.35">
      <c r="C332" t="s">
        <v>14211</v>
      </c>
      <c r="D332" s="104"/>
    </row>
    <row r="333" spans="1:4" x14ac:dyDescent="0.35">
      <c r="C333" t="s">
        <v>14346</v>
      </c>
      <c r="D333" s="104"/>
    </row>
    <row r="334" spans="1:4" x14ac:dyDescent="0.35">
      <c r="C334" t="s">
        <v>14212</v>
      </c>
      <c r="D334" s="104"/>
    </row>
    <row r="335" spans="1:4" x14ac:dyDescent="0.35">
      <c r="C335" t="s">
        <v>14213</v>
      </c>
      <c r="D335" s="104"/>
    </row>
    <row r="336" spans="1:4" x14ac:dyDescent="0.35">
      <c r="C336" t="s">
        <v>14347</v>
      </c>
      <c r="D336" s="104"/>
    </row>
    <row r="337" spans="2:4" x14ac:dyDescent="0.35">
      <c r="C337" t="s">
        <v>14348</v>
      </c>
      <c r="D337" s="104"/>
    </row>
    <row r="338" spans="2:4" x14ac:dyDescent="0.35">
      <c r="C338" t="s">
        <v>14214</v>
      </c>
      <c r="D338" s="104"/>
    </row>
    <row r="339" spans="2:4" x14ac:dyDescent="0.35">
      <c r="C339" t="s">
        <v>14349</v>
      </c>
      <c r="D339" s="104"/>
    </row>
    <row r="340" spans="2:4" x14ac:dyDescent="0.35">
      <c r="C340" t="s">
        <v>14350</v>
      </c>
      <c r="D340" s="104"/>
    </row>
    <row r="341" spans="2:4" x14ac:dyDescent="0.35">
      <c r="C341" t="s">
        <v>14215</v>
      </c>
      <c r="D341" s="104"/>
    </row>
    <row r="342" spans="2:4" x14ac:dyDescent="0.35">
      <c r="C342" t="s">
        <v>14216</v>
      </c>
      <c r="D342" s="104"/>
    </row>
    <row r="343" spans="2:4" x14ac:dyDescent="0.35">
      <c r="B343" t="s">
        <v>10357</v>
      </c>
      <c r="D343" s="104"/>
    </row>
    <row r="344" spans="2:4" x14ac:dyDescent="0.35">
      <c r="C344" t="s">
        <v>14331</v>
      </c>
      <c r="D344" s="104"/>
    </row>
    <row r="345" spans="2:4" x14ac:dyDescent="0.35">
      <c r="C345" t="s">
        <v>14332</v>
      </c>
      <c r="D345" s="104"/>
    </row>
    <row r="346" spans="2:4" x14ac:dyDescent="0.35">
      <c r="C346" t="s">
        <v>14333</v>
      </c>
      <c r="D346" s="104"/>
    </row>
    <row r="347" spans="2:4" x14ac:dyDescent="0.35">
      <c r="C347" t="s">
        <v>14334</v>
      </c>
      <c r="D347" s="104"/>
    </row>
    <row r="348" spans="2:4" x14ac:dyDescent="0.35">
      <c r="C348" t="s">
        <v>14335</v>
      </c>
      <c r="D348" s="104"/>
    </row>
    <row r="349" spans="2:4" x14ac:dyDescent="0.35">
      <c r="C349" t="s">
        <v>14336</v>
      </c>
      <c r="D349" s="104"/>
    </row>
    <row r="350" spans="2:4" x14ac:dyDescent="0.35">
      <c r="C350" t="s">
        <v>14337</v>
      </c>
      <c r="D350" s="104"/>
    </row>
    <row r="351" spans="2:4" x14ac:dyDescent="0.35">
      <c r="C351" t="s">
        <v>14338</v>
      </c>
      <c r="D351" s="104"/>
    </row>
    <row r="352" spans="2:4" x14ac:dyDescent="0.35">
      <c r="C352" t="s">
        <v>14339</v>
      </c>
      <c r="D352" s="104"/>
    </row>
    <row r="353" spans="2:4" x14ac:dyDescent="0.35">
      <c r="C353" t="s">
        <v>14340</v>
      </c>
      <c r="D353" s="104"/>
    </row>
    <row r="354" spans="2:4" x14ac:dyDescent="0.35">
      <c r="C354" t="s">
        <v>14341</v>
      </c>
      <c r="D354" s="104"/>
    </row>
    <row r="355" spans="2:4" x14ac:dyDescent="0.35">
      <c r="C355" t="s">
        <v>14342</v>
      </c>
      <c r="D355" s="104"/>
    </row>
    <row r="356" spans="2:4" x14ac:dyDescent="0.35">
      <c r="C356" t="s">
        <v>14343</v>
      </c>
      <c r="D356" s="104"/>
    </row>
    <row r="357" spans="2:4" x14ac:dyDescent="0.35">
      <c r="C357" t="s">
        <v>14344</v>
      </c>
      <c r="D357" s="104"/>
    </row>
    <row r="358" spans="2:4" x14ac:dyDescent="0.35">
      <c r="C358" t="s">
        <v>14345</v>
      </c>
      <c r="D358" s="104"/>
    </row>
    <row r="359" spans="2:4" x14ac:dyDescent="0.35">
      <c r="B359" t="s">
        <v>10360</v>
      </c>
      <c r="D359" s="104"/>
    </row>
    <row r="360" spans="2:4" x14ac:dyDescent="0.35">
      <c r="C360" t="s">
        <v>14189</v>
      </c>
      <c r="D360" s="104"/>
    </row>
    <row r="361" spans="2:4" x14ac:dyDescent="0.35">
      <c r="C361" t="s">
        <v>14190</v>
      </c>
      <c r="D361" s="104"/>
    </row>
    <row r="362" spans="2:4" x14ac:dyDescent="0.35">
      <c r="C362" t="s">
        <v>14309</v>
      </c>
      <c r="D362" s="104"/>
    </row>
    <row r="363" spans="2:4" x14ac:dyDescent="0.35">
      <c r="C363" t="s">
        <v>14310</v>
      </c>
      <c r="D363" s="104"/>
    </row>
    <row r="364" spans="2:4" x14ac:dyDescent="0.35">
      <c r="C364" t="s">
        <v>14311</v>
      </c>
      <c r="D364" s="104"/>
    </row>
    <row r="365" spans="2:4" x14ac:dyDescent="0.35">
      <c r="C365" t="s">
        <v>14312</v>
      </c>
      <c r="D365" s="104"/>
    </row>
    <row r="366" spans="2:4" x14ac:dyDescent="0.35">
      <c r="C366" t="s">
        <v>14313</v>
      </c>
      <c r="D366" s="104"/>
    </row>
    <row r="367" spans="2:4" x14ac:dyDescent="0.35">
      <c r="C367" t="s">
        <v>14191</v>
      </c>
      <c r="D367" s="104"/>
    </row>
    <row r="368" spans="2:4" x14ac:dyDescent="0.35">
      <c r="C368" t="s">
        <v>14314</v>
      </c>
      <c r="D368" s="104"/>
    </row>
    <row r="369" spans="3:4" x14ac:dyDescent="0.35">
      <c r="C369" t="s">
        <v>14315</v>
      </c>
      <c r="D369" s="104"/>
    </row>
    <row r="370" spans="3:4" x14ac:dyDescent="0.35">
      <c r="C370" t="s">
        <v>14316</v>
      </c>
      <c r="D370" s="104"/>
    </row>
    <row r="371" spans="3:4" x14ac:dyDescent="0.35">
      <c r="C371" t="s">
        <v>14317</v>
      </c>
      <c r="D371" s="104"/>
    </row>
    <row r="372" spans="3:4" x14ac:dyDescent="0.35">
      <c r="C372" t="s">
        <v>14318</v>
      </c>
      <c r="D372" s="104"/>
    </row>
    <row r="373" spans="3:4" x14ac:dyDescent="0.35">
      <c r="C373" t="s">
        <v>14192</v>
      </c>
      <c r="D373" s="104"/>
    </row>
    <row r="374" spans="3:4" x14ac:dyDescent="0.35">
      <c r="C374" t="s">
        <v>14193</v>
      </c>
      <c r="D374" s="104"/>
    </row>
    <row r="375" spans="3:4" x14ac:dyDescent="0.35">
      <c r="C375" t="s">
        <v>14319</v>
      </c>
      <c r="D375" s="104"/>
    </row>
    <row r="376" spans="3:4" x14ac:dyDescent="0.35">
      <c r="C376" t="s">
        <v>14320</v>
      </c>
      <c r="D376" s="104"/>
    </row>
    <row r="377" spans="3:4" x14ac:dyDescent="0.35">
      <c r="C377" t="s">
        <v>14194</v>
      </c>
      <c r="D377" s="104"/>
    </row>
    <row r="378" spans="3:4" x14ac:dyDescent="0.35">
      <c r="C378" t="s">
        <v>14321</v>
      </c>
      <c r="D378" s="104"/>
    </row>
    <row r="379" spans="3:4" x14ac:dyDescent="0.35">
      <c r="C379" t="s">
        <v>14195</v>
      </c>
      <c r="D379" s="104"/>
    </row>
    <row r="380" spans="3:4" x14ac:dyDescent="0.35">
      <c r="C380" t="s">
        <v>14322</v>
      </c>
      <c r="D380" s="104"/>
    </row>
    <row r="381" spans="3:4" x14ac:dyDescent="0.35">
      <c r="C381" t="s">
        <v>14196</v>
      </c>
      <c r="D381" s="104"/>
    </row>
    <row r="382" spans="3:4" x14ac:dyDescent="0.35">
      <c r="C382" t="s">
        <v>14197</v>
      </c>
      <c r="D382" s="104"/>
    </row>
    <row r="383" spans="3:4" x14ac:dyDescent="0.35">
      <c r="C383" t="s">
        <v>14323</v>
      </c>
      <c r="D383" s="104"/>
    </row>
    <row r="384" spans="3:4" x14ac:dyDescent="0.35">
      <c r="C384" t="s">
        <v>14324</v>
      </c>
      <c r="D384" s="104"/>
    </row>
    <row r="385" spans="2:4" x14ac:dyDescent="0.35">
      <c r="C385" t="s">
        <v>14325</v>
      </c>
      <c r="D385" s="104"/>
    </row>
    <row r="386" spans="2:4" x14ac:dyDescent="0.35">
      <c r="C386" t="s">
        <v>14198</v>
      </c>
      <c r="D386" s="104"/>
    </row>
    <row r="387" spans="2:4" x14ac:dyDescent="0.35">
      <c r="C387" t="s">
        <v>14326</v>
      </c>
      <c r="D387" s="104"/>
    </row>
    <row r="388" spans="2:4" x14ac:dyDescent="0.35">
      <c r="C388" t="s">
        <v>14327</v>
      </c>
      <c r="D388" s="104"/>
    </row>
    <row r="389" spans="2:4" x14ac:dyDescent="0.35">
      <c r="C389" t="s">
        <v>14199</v>
      </c>
      <c r="D389" s="104"/>
    </row>
    <row r="390" spans="2:4" x14ac:dyDescent="0.35">
      <c r="C390" t="s">
        <v>14328</v>
      </c>
      <c r="D390" s="104"/>
    </row>
    <row r="391" spans="2:4" x14ac:dyDescent="0.35">
      <c r="C391" t="s">
        <v>14329</v>
      </c>
      <c r="D391" s="104"/>
    </row>
    <row r="392" spans="2:4" x14ac:dyDescent="0.35">
      <c r="C392" t="s">
        <v>14181</v>
      </c>
      <c r="D392" s="104"/>
    </row>
    <row r="393" spans="2:4" x14ac:dyDescent="0.35">
      <c r="C393" t="s">
        <v>14200</v>
      </c>
      <c r="D393" s="104"/>
    </row>
    <row r="394" spans="2:4" x14ac:dyDescent="0.35">
      <c r="C394" t="s">
        <v>14201</v>
      </c>
      <c r="D394" s="104"/>
    </row>
    <row r="395" spans="2:4" x14ac:dyDescent="0.35">
      <c r="C395" t="s">
        <v>14202</v>
      </c>
      <c r="D395" s="104"/>
    </row>
    <row r="396" spans="2:4" x14ac:dyDescent="0.35">
      <c r="C396" t="s">
        <v>14330</v>
      </c>
      <c r="D396" s="104"/>
    </row>
    <row r="397" spans="2:4" x14ac:dyDescent="0.35">
      <c r="C397" t="s">
        <v>14203</v>
      </c>
      <c r="D397" s="104"/>
    </row>
    <row r="398" spans="2:4" x14ac:dyDescent="0.35">
      <c r="C398" t="s">
        <v>14204</v>
      </c>
      <c r="D398" s="104"/>
    </row>
    <row r="399" spans="2:4" x14ac:dyDescent="0.35">
      <c r="B399" t="s">
        <v>10394</v>
      </c>
      <c r="D399" s="104"/>
    </row>
    <row r="400" spans="2:4" x14ac:dyDescent="0.35">
      <c r="C400" t="s">
        <v>14176</v>
      </c>
      <c r="D400" s="104"/>
    </row>
    <row r="401" spans="1:4" x14ac:dyDescent="0.35">
      <c r="C401" t="s">
        <v>14177</v>
      </c>
      <c r="D401" s="104"/>
    </row>
    <row r="402" spans="1:4" x14ac:dyDescent="0.35">
      <c r="C402" t="s">
        <v>14178</v>
      </c>
      <c r="D402" s="104"/>
    </row>
    <row r="403" spans="1:4" x14ac:dyDescent="0.35">
      <c r="C403" t="s">
        <v>14179</v>
      </c>
      <c r="D403" s="104"/>
    </row>
    <row r="404" spans="1:4" x14ac:dyDescent="0.35">
      <c r="C404" t="s">
        <v>14180</v>
      </c>
      <c r="D404" s="104"/>
    </row>
    <row r="405" spans="1:4" x14ac:dyDescent="0.35">
      <c r="C405" t="s">
        <v>14181</v>
      </c>
      <c r="D405" s="104"/>
    </row>
    <row r="406" spans="1:4" x14ac:dyDescent="0.35">
      <c r="C406" t="s">
        <v>14182</v>
      </c>
      <c r="D406" s="104"/>
    </row>
    <row r="407" spans="1:4" x14ac:dyDescent="0.35">
      <c r="C407" t="s">
        <v>14183</v>
      </c>
      <c r="D407" s="104"/>
    </row>
    <row r="408" spans="1:4" x14ac:dyDescent="0.35">
      <c r="C408" t="s">
        <v>14219</v>
      </c>
      <c r="D408" s="104"/>
    </row>
    <row r="409" spans="1:4" x14ac:dyDescent="0.35">
      <c r="C409" t="s">
        <v>14184</v>
      </c>
      <c r="D409" s="104"/>
    </row>
    <row r="410" spans="1:4" x14ac:dyDescent="0.35">
      <c r="C410" t="s">
        <v>14185</v>
      </c>
      <c r="D410" s="104"/>
    </row>
    <row r="411" spans="1:4" x14ac:dyDescent="0.35">
      <c r="C411" t="s">
        <v>14220</v>
      </c>
      <c r="D411" s="104"/>
    </row>
    <row r="412" spans="1:4" x14ac:dyDescent="0.35">
      <c r="C412" t="s">
        <v>14186</v>
      </c>
      <c r="D412" s="104"/>
    </row>
    <row r="413" spans="1:4" x14ac:dyDescent="0.35">
      <c r="C413" t="s">
        <v>14187</v>
      </c>
      <c r="D413" s="104"/>
    </row>
    <row r="414" spans="1:4" x14ac:dyDescent="0.35">
      <c r="C414" t="s">
        <v>14188</v>
      </c>
      <c r="D414" s="104"/>
    </row>
    <row r="415" spans="1:4" x14ac:dyDescent="0.35">
      <c r="A415" t="s">
        <v>13906</v>
      </c>
      <c r="D415" s="104"/>
    </row>
    <row r="416" spans="1:4" x14ac:dyDescent="0.35">
      <c r="B416" t="s">
        <v>10334</v>
      </c>
      <c r="D416" s="104"/>
    </row>
    <row r="417" spans="3:4" x14ac:dyDescent="0.35">
      <c r="C417" t="s">
        <v>14206</v>
      </c>
      <c r="D417" s="104"/>
    </row>
    <row r="418" spans="3:4" x14ac:dyDescent="0.35">
      <c r="C418" t="s">
        <v>14207</v>
      </c>
      <c r="D418" s="104"/>
    </row>
    <row r="419" spans="3:4" x14ac:dyDescent="0.35">
      <c r="C419" t="s">
        <v>14308</v>
      </c>
      <c r="D419" s="104"/>
    </row>
    <row r="420" spans="3:4" x14ac:dyDescent="0.35">
      <c r="C420" t="s">
        <v>14208</v>
      </c>
      <c r="D420" s="104"/>
    </row>
    <row r="421" spans="3:4" x14ac:dyDescent="0.35">
      <c r="C421" t="s">
        <v>14209</v>
      </c>
      <c r="D421" s="104"/>
    </row>
    <row r="422" spans="3:4" x14ac:dyDescent="0.35">
      <c r="C422" t="s">
        <v>14210</v>
      </c>
      <c r="D422" s="104"/>
    </row>
    <row r="423" spans="3:4" x14ac:dyDescent="0.35">
      <c r="C423" t="s">
        <v>14211</v>
      </c>
      <c r="D423" s="104"/>
    </row>
    <row r="424" spans="3:4" x14ac:dyDescent="0.35">
      <c r="C424" t="s">
        <v>14400</v>
      </c>
      <c r="D424" s="104"/>
    </row>
    <row r="425" spans="3:4" x14ac:dyDescent="0.35">
      <c r="C425" t="s">
        <v>14212</v>
      </c>
      <c r="D425" s="104"/>
    </row>
    <row r="426" spans="3:4" x14ac:dyDescent="0.35">
      <c r="C426" t="s">
        <v>14213</v>
      </c>
      <c r="D426" s="104"/>
    </row>
    <row r="427" spans="3:4" x14ac:dyDescent="0.35">
      <c r="C427" t="s">
        <v>14401</v>
      </c>
      <c r="D427" s="104"/>
    </row>
    <row r="428" spans="3:4" x14ac:dyDescent="0.35">
      <c r="C428" t="s">
        <v>14402</v>
      </c>
      <c r="D428" s="104"/>
    </row>
    <row r="429" spans="3:4" x14ac:dyDescent="0.35">
      <c r="C429" t="s">
        <v>14214</v>
      </c>
      <c r="D429" s="104"/>
    </row>
    <row r="430" spans="3:4" x14ac:dyDescent="0.35">
      <c r="C430" t="s">
        <v>14403</v>
      </c>
      <c r="D430" s="104"/>
    </row>
    <row r="431" spans="3:4" x14ac:dyDescent="0.35">
      <c r="C431" t="s">
        <v>14404</v>
      </c>
      <c r="D431" s="104"/>
    </row>
    <row r="432" spans="3:4" x14ac:dyDescent="0.35">
      <c r="C432" t="s">
        <v>14215</v>
      </c>
      <c r="D432" s="104"/>
    </row>
    <row r="433" spans="2:4" x14ac:dyDescent="0.35">
      <c r="C433" t="s">
        <v>14216</v>
      </c>
      <c r="D433" s="104"/>
    </row>
    <row r="434" spans="2:4" x14ac:dyDescent="0.35">
      <c r="B434" t="s">
        <v>10357</v>
      </c>
      <c r="D434" s="104"/>
    </row>
    <row r="435" spans="2:4" x14ac:dyDescent="0.35">
      <c r="C435" t="s">
        <v>14380</v>
      </c>
      <c r="D435" s="104"/>
    </row>
    <row r="436" spans="2:4" x14ac:dyDescent="0.35">
      <c r="C436" t="s">
        <v>14381</v>
      </c>
      <c r="D436" s="104"/>
    </row>
    <row r="437" spans="2:4" x14ac:dyDescent="0.35">
      <c r="C437" t="s">
        <v>14382</v>
      </c>
      <c r="D437" s="104"/>
    </row>
    <row r="438" spans="2:4" x14ac:dyDescent="0.35">
      <c r="C438" t="s">
        <v>14383</v>
      </c>
      <c r="D438" s="104"/>
    </row>
    <row r="439" spans="2:4" x14ac:dyDescent="0.35">
      <c r="C439" t="s">
        <v>14384</v>
      </c>
      <c r="D439" s="104"/>
    </row>
    <row r="440" spans="2:4" x14ac:dyDescent="0.35">
      <c r="C440" t="s">
        <v>14385</v>
      </c>
      <c r="D440" s="104"/>
    </row>
    <row r="441" spans="2:4" x14ac:dyDescent="0.35">
      <c r="C441" t="s">
        <v>14386</v>
      </c>
      <c r="D441" s="104"/>
    </row>
    <row r="442" spans="2:4" x14ac:dyDescent="0.35">
      <c r="C442" t="s">
        <v>14387</v>
      </c>
      <c r="D442" s="104"/>
    </row>
    <row r="443" spans="2:4" x14ac:dyDescent="0.35">
      <c r="C443" t="s">
        <v>14388</v>
      </c>
      <c r="D443" s="104"/>
    </row>
    <row r="444" spans="2:4" x14ac:dyDescent="0.35">
      <c r="C444" t="s">
        <v>14389</v>
      </c>
      <c r="D444" s="104"/>
    </row>
    <row r="445" spans="2:4" x14ac:dyDescent="0.35">
      <c r="C445" t="s">
        <v>14390</v>
      </c>
      <c r="D445" s="104"/>
    </row>
    <row r="446" spans="2:4" x14ac:dyDescent="0.35">
      <c r="C446" t="s">
        <v>14391</v>
      </c>
      <c r="D446" s="104"/>
    </row>
    <row r="447" spans="2:4" x14ac:dyDescent="0.35">
      <c r="C447" t="s">
        <v>14392</v>
      </c>
      <c r="D447" s="104"/>
    </row>
    <row r="448" spans="2:4" x14ac:dyDescent="0.35">
      <c r="C448" t="s">
        <v>14393</v>
      </c>
      <c r="D448" s="104"/>
    </row>
    <row r="449" spans="2:4" x14ac:dyDescent="0.35">
      <c r="C449" t="s">
        <v>14394</v>
      </c>
      <c r="D449" s="104"/>
    </row>
    <row r="450" spans="2:4" x14ac:dyDescent="0.35">
      <c r="C450" t="s">
        <v>14395</v>
      </c>
      <c r="D450" s="104"/>
    </row>
    <row r="451" spans="2:4" x14ac:dyDescent="0.35">
      <c r="C451" t="s">
        <v>14396</v>
      </c>
      <c r="D451" s="104"/>
    </row>
    <row r="452" spans="2:4" x14ac:dyDescent="0.35">
      <c r="C452" t="s">
        <v>14397</v>
      </c>
      <c r="D452" s="104"/>
    </row>
    <row r="453" spans="2:4" x14ac:dyDescent="0.35">
      <c r="C453" t="s">
        <v>14398</v>
      </c>
      <c r="D453" s="104"/>
    </row>
    <row r="454" spans="2:4" x14ac:dyDescent="0.35">
      <c r="C454" t="s">
        <v>14399</v>
      </c>
      <c r="D454" s="104"/>
    </row>
    <row r="455" spans="2:4" x14ac:dyDescent="0.35">
      <c r="B455" t="s">
        <v>10360</v>
      </c>
      <c r="D455" s="104"/>
    </row>
    <row r="456" spans="2:4" x14ac:dyDescent="0.35">
      <c r="C456" t="s">
        <v>14189</v>
      </c>
      <c r="D456" s="104"/>
    </row>
    <row r="457" spans="2:4" x14ac:dyDescent="0.35">
      <c r="C457" t="s">
        <v>14190</v>
      </c>
      <c r="D457" s="104"/>
    </row>
    <row r="458" spans="2:4" x14ac:dyDescent="0.35">
      <c r="C458" t="s">
        <v>14351</v>
      </c>
      <c r="D458" s="104"/>
    </row>
    <row r="459" spans="2:4" x14ac:dyDescent="0.35">
      <c r="C459" t="s">
        <v>14352</v>
      </c>
      <c r="D459" s="104"/>
    </row>
    <row r="460" spans="2:4" x14ac:dyDescent="0.35">
      <c r="C460" t="s">
        <v>14353</v>
      </c>
      <c r="D460" s="104"/>
    </row>
    <row r="461" spans="2:4" x14ac:dyDescent="0.35">
      <c r="C461" t="s">
        <v>14354</v>
      </c>
      <c r="D461" s="104"/>
    </row>
    <row r="462" spans="2:4" x14ac:dyDescent="0.35">
      <c r="C462" t="s">
        <v>14355</v>
      </c>
      <c r="D462" s="104"/>
    </row>
    <row r="463" spans="2:4" x14ac:dyDescent="0.35">
      <c r="C463" t="s">
        <v>14356</v>
      </c>
      <c r="D463" s="104"/>
    </row>
    <row r="464" spans="2:4" x14ac:dyDescent="0.35">
      <c r="C464" t="s">
        <v>14357</v>
      </c>
      <c r="D464" s="104"/>
    </row>
    <row r="465" spans="3:4" x14ac:dyDescent="0.35">
      <c r="C465" t="s">
        <v>14358</v>
      </c>
      <c r="D465" s="104"/>
    </row>
    <row r="466" spans="3:4" x14ac:dyDescent="0.35">
      <c r="C466" t="s">
        <v>14191</v>
      </c>
      <c r="D466" s="104"/>
    </row>
    <row r="467" spans="3:4" x14ac:dyDescent="0.35">
      <c r="C467" t="s">
        <v>14359</v>
      </c>
      <c r="D467" s="104"/>
    </row>
    <row r="468" spans="3:4" x14ac:dyDescent="0.35">
      <c r="C468" t="s">
        <v>14360</v>
      </c>
      <c r="D468" s="104"/>
    </row>
    <row r="469" spans="3:4" x14ac:dyDescent="0.35">
      <c r="C469" t="s">
        <v>14361</v>
      </c>
      <c r="D469" s="104"/>
    </row>
    <row r="470" spans="3:4" x14ac:dyDescent="0.35">
      <c r="C470" t="s">
        <v>14362</v>
      </c>
      <c r="D470" s="104"/>
    </row>
    <row r="471" spans="3:4" x14ac:dyDescent="0.35">
      <c r="C471" t="s">
        <v>14363</v>
      </c>
      <c r="D471" s="104"/>
    </row>
    <row r="472" spans="3:4" x14ac:dyDescent="0.35">
      <c r="C472" t="s">
        <v>14364</v>
      </c>
      <c r="D472" s="104"/>
    </row>
    <row r="473" spans="3:4" x14ac:dyDescent="0.35">
      <c r="C473" t="s">
        <v>14365</v>
      </c>
      <c r="D473" s="104"/>
    </row>
    <row r="474" spans="3:4" x14ac:dyDescent="0.35">
      <c r="C474" t="s">
        <v>14366</v>
      </c>
      <c r="D474" s="104"/>
    </row>
    <row r="475" spans="3:4" x14ac:dyDescent="0.35">
      <c r="C475" t="s">
        <v>14367</v>
      </c>
      <c r="D475" s="104"/>
    </row>
    <row r="476" spans="3:4" x14ac:dyDescent="0.35">
      <c r="C476" t="s">
        <v>14192</v>
      </c>
      <c r="D476" s="104"/>
    </row>
    <row r="477" spans="3:4" x14ac:dyDescent="0.35">
      <c r="C477" t="s">
        <v>14193</v>
      </c>
      <c r="D477" s="104"/>
    </row>
    <row r="478" spans="3:4" x14ac:dyDescent="0.35">
      <c r="C478" t="s">
        <v>14368</v>
      </c>
      <c r="D478" s="104"/>
    </row>
    <row r="479" spans="3:4" x14ac:dyDescent="0.35">
      <c r="C479" t="s">
        <v>14369</v>
      </c>
      <c r="D479" s="104"/>
    </row>
    <row r="480" spans="3:4" x14ac:dyDescent="0.35">
      <c r="C480" t="s">
        <v>14194</v>
      </c>
      <c r="D480" s="104"/>
    </row>
    <row r="481" spans="3:4" x14ac:dyDescent="0.35">
      <c r="C481" t="s">
        <v>14370</v>
      </c>
      <c r="D481" s="104"/>
    </row>
    <row r="482" spans="3:4" x14ac:dyDescent="0.35">
      <c r="C482" t="s">
        <v>14195</v>
      </c>
      <c r="D482" s="104"/>
    </row>
    <row r="483" spans="3:4" x14ac:dyDescent="0.35">
      <c r="C483" t="s">
        <v>14371</v>
      </c>
      <c r="D483" s="104"/>
    </row>
    <row r="484" spans="3:4" x14ac:dyDescent="0.35">
      <c r="C484" t="s">
        <v>14196</v>
      </c>
      <c r="D484" s="104"/>
    </row>
    <row r="485" spans="3:4" x14ac:dyDescent="0.35">
      <c r="C485" t="s">
        <v>14197</v>
      </c>
      <c r="D485" s="104"/>
    </row>
    <row r="486" spans="3:4" x14ac:dyDescent="0.35">
      <c r="C486" t="s">
        <v>14372</v>
      </c>
      <c r="D486" s="104"/>
    </row>
    <row r="487" spans="3:4" x14ac:dyDescent="0.35">
      <c r="C487" t="s">
        <v>14373</v>
      </c>
      <c r="D487" s="104"/>
    </row>
    <row r="488" spans="3:4" x14ac:dyDescent="0.35">
      <c r="C488" t="s">
        <v>14374</v>
      </c>
      <c r="D488" s="104"/>
    </row>
    <row r="489" spans="3:4" x14ac:dyDescent="0.35">
      <c r="C489" t="s">
        <v>14198</v>
      </c>
      <c r="D489" s="104"/>
    </row>
    <row r="490" spans="3:4" x14ac:dyDescent="0.35">
      <c r="C490" t="s">
        <v>14375</v>
      </c>
      <c r="D490" s="104"/>
    </row>
    <row r="491" spans="3:4" x14ac:dyDescent="0.35">
      <c r="C491" t="s">
        <v>14376</v>
      </c>
      <c r="D491" s="104"/>
    </row>
    <row r="492" spans="3:4" x14ac:dyDescent="0.35">
      <c r="C492" t="s">
        <v>14199</v>
      </c>
      <c r="D492" s="104"/>
    </row>
    <row r="493" spans="3:4" x14ac:dyDescent="0.35">
      <c r="C493" t="s">
        <v>14377</v>
      </c>
      <c r="D493" s="104"/>
    </row>
    <row r="494" spans="3:4" x14ac:dyDescent="0.35">
      <c r="C494" t="s">
        <v>14378</v>
      </c>
      <c r="D494" s="104"/>
    </row>
    <row r="495" spans="3:4" x14ac:dyDescent="0.35">
      <c r="C495" t="s">
        <v>14181</v>
      </c>
      <c r="D495" s="104"/>
    </row>
    <row r="496" spans="3:4" x14ac:dyDescent="0.35">
      <c r="C496" t="s">
        <v>14200</v>
      </c>
      <c r="D496" s="104"/>
    </row>
    <row r="497" spans="2:4" x14ac:dyDescent="0.35">
      <c r="C497" t="s">
        <v>14201</v>
      </c>
      <c r="D497" s="104"/>
    </row>
    <row r="498" spans="2:4" x14ac:dyDescent="0.35">
      <c r="C498" t="s">
        <v>14202</v>
      </c>
      <c r="D498" s="104"/>
    </row>
    <row r="499" spans="2:4" x14ac:dyDescent="0.35">
      <c r="C499" t="s">
        <v>14379</v>
      </c>
      <c r="D499" s="104"/>
    </row>
    <row r="500" spans="2:4" x14ac:dyDescent="0.35">
      <c r="C500" t="s">
        <v>14203</v>
      </c>
      <c r="D500" s="104"/>
    </row>
    <row r="501" spans="2:4" x14ac:dyDescent="0.35">
      <c r="C501" t="s">
        <v>14204</v>
      </c>
      <c r="D501" s="104"/>
    </row>
    <row r="502" spans="2:4" x14ac:dyDescent="0.35">
      <c r="B502" t="s">
        <v>10394</v>
      </c>
      <c r="D502" s="104"/>
    </row>
    <row r="503" spans="2:4" x14ac:dyDescent="0.35">
      <c r="C503" t="s">
        <v>14176</v>
      </c>
      <c r="D503" s="104"/>
    </row>
    <row r="504" spans="2:4" x14ac:dyDescent="0.35">
      <c r="C504" t="s">
        <v>14177</v>
      </c>
      <c r="D504" s="104"/>
    </row>
    <row r="505" spans="2:4" x14ac:dyDescent="0.35">
      <c r="C505" t="s">
        <v>14178</v>
      </c>
      <c r="D505" s="104"/>
    </row>
    <row r="506" spans="2:4" x14ac:dyDescent="0.35">
      <c r="C506" t="s">
        <v>14179</v>
      </c>
      <c r="D506" s="104"/>
    </row>
    <row r="507" spans="2:4" x14ac:dyDescent="0.35">
      <c r="C507" t="s">
        <v>14180</v>
      </c>
      <c r="D507" s="104"/>
    </row>
    <row r="508" spans="2:4" x14ac:dyDescent="0.35">
      <c r="C508" t="s">
        <v>14181</v>
      </c>
      <c r="D508" s="104"/>
    </row>
    <row r="509" spans="2:4" x14ac:dyDescent="0.35">
      <c r="C509" t="s">
        <v>14182</v>
      </c>
      <c r="D509" s="104"/>
    </row>
    <row r="510" spans="2:4" x14ac:dyDescent="0.35">
      <c r="C510" t="s">
        <v>14183</v>
      </c>
      <c r="D510" s="104"/>
    </row>
    <row r="511" spans="2:4" x14ac:dyDescent="0.35">
      <c r="C511" t="s">
        <v>14219</v>
      </c>
      <c r="D511" s="104"/>
    </row>
    <row r="512" spans="2:4" x14ac:dyDescent="0.35">
      <c r="C512" t="s">
        <v>14184</v>
      </c>
      <c r="D512" s="104"/>
    </row>
    <row r="513" spans="1:4" x14ac:dyDescent="0.35">
      <c r="C513" t="s">
        <v>14185</v>
      </c>
      <c r="D513" s="104"/>
    </row>
    <row r="514" spans="1:4" x14ac:dyDescent="0.35">
      <c r="C514" t="s">
        <v>14220</v>
      </c>
      <c r="D514" s="104"/>
    </row>
    <row r="515" spans="1:4" x14ac:dyDescent="0.35">
      <c r="C515" t="s">
        <v>14186</v>
      </c>
      <c r="D515" s="104"/>
    </row>
    <row r="516" spans="1:4" x14ac:dyDescent="0.35">
      <c r="C516" t="s">
        <v>14187</v>
      </c>
      <c r="D516" s="104"/>
    </row>
    <row r="517" spans="1:4" x14ac:dyDescent="0.35">
      <c r="C517" t="s">
        <v>14188</v>
      </c>
      <c r="D517" s="104"/>
    </row>
    <row r="518" spans="1:4" x14ac:dyDescent="0.35">
      <c r="A518" t="s">
        <v>13907</v>
      </c>
      <c r="D518" s="104"/>
    </row>
    <row r="519" spans="1:4" x14ac:dyDescent="0.35">
      <c r="B519" t="s">
        <v>10334</v>
      </c>
      <c r="D519" s="104"/>
    </row>
    <row r="520" spans="1:4" x14ac:dyDescent="0.35">
      <c r="C520" t="s">
        <v>14206</v>
      </c>
      <c r="D520" s="104"/>
    </row>
    <row r="521" spans="1:4" x14ac:dyDescent="0.35">
      <c r="C521" t="s">
        <v>14207</v>
      </c>
      <c r="D521" s="104"/>
    </row>
    <row r="522" spans="1:4" x14ac:dyDescent="0.35">
      <c r="C522" t="s">
        <v>14308</v>
      </c>
      <c r="D522" s="104"/>
    </row>
    <row r="523" spans="1:4" x14ac:dyDescent="0.35">
      <c r="C523" t="s">
        <v>14208</v>
      </c>
      <c r="D523" s="104"/>
    </row>
    <row r="524" spans="1:4" x14ac:dyDescent="0.35">
      <c r="C524" t="s">
        <v>14209</v>
      </c>
      <c r="D524" s="104"/>
    </row>
    <row r="525" spans="1:4" x14ac:dyDescent="0.35">
      <c r="C525" t="s">
        <v>14210</v>
      </c>
      <c r="D525" s="104"/>
    </row>
    <row r="526" spans="1:4" x14ac:dyDescent="0.35">
      <c r="C526" t="s">
        <v>14211</v>
      </c>
      <c r="D526" s="104"/>
    </row>
    <row r="527" spans="1:4" x14ac:dyDescent="0.35">
      <c r="C527" t="s">
        <v>14400</v>
      </c>
      <c r="D527" s="104"/>
    </row>
    <row r="528" spans="1:4" x14ac:dyDescent="0.35">
      <c r="C528" t="s">
        <v>14212</v>
      </c>
      <c r="D528" s="104"/>
    </row>
    <row r="529" spans="2:4" x14ac:dyDescent="0.35">
      <c r="C529" t="s">
        <v>14213</v>
      </c>
      <c r="D529" s="104"/>
    </row>
    <row r="530" spans="2:4" x14ac:dyDescent="0.35">
      <c r="C530" t="s">
        <v>14401</v>
      </c>
      <c r="D530" s="104"/>
    </row>
    <row r="531" spans="2:4" x14ac:dyDescent="0.35">
      <c r="C531" t="s">
        <v>14402</v>
      </c>
      <c r="D531" s="104"/>
    </row>
    <row r="532" spans="2:4" x14ac:dyDescent="0.35">
      <c r="C532" t="s">
        <v>14214</v>
      </c>
      <c r="D532" s="104"/>
    </row>
    <row r="533" spans="2:4" x14ac:dyDescent="0.35">
      <c r="C533" t="s">
        <v>14403</v>
      </c>
      <c r="D533" s="104"/>
    </row>
    <row r="534" spans="2:4" x14ac:dyDescent="0.35">
      <c r="C534" t="s">
        <v>14404</v>
      </c>
      <c r="D534" s="104"/>
    </row>
    <row r="535" spans="2:4" x14ac:dyDescent="0.35">
      <c r="C535" t="s">
        <v>14215</v>
      </c>
      <c r="D535" s="104"/>
    </row>
    <row r="536" spans="2:4" x14ac:dyDescent="0.35">
      <c r="C536" t="s">
        <v>14216</v>
      </c>
      <c r="D536" s="104"/>
    </row>
    <row r="537" spans="2:4" x14ac:dyDescent="0.35">
      <c r="B537" t="s">
        <v>10357</v>
      </c>
      <c r="D537" s="104"/>
    </row>
    <row r="538" spans="2:4" x14ac:dyDescent="0.35">
      <c r="C538" t="s">
        <v>14380</v>
      </c>
      <c r="D538" s="104"/>
    </row>
    <row r="539" spans="2:4" x14ac:dyDescent="0.35">
      <c r="C539" t="s">
        <v>14381</v>
      </c>
      <c r="D539" s="104"/>
    </row>
    <row r="540" spans="2:4" x14ac:dyDescent="0.35">
      <c r="C540" t="s">
        <v>14382</v>
      </c>
      <c r="D540" s="104"/>
    </row>
    <row r="541" spans="2:4" x14ac:dyDescent="0.35">
      <c r="C541" t="s">
        <v>14383</v>
      </c>
      <c r="D541" s="104"/>
    </row>
    <row r="542" spans="2:4" x14ac:dyDescent="0.35">
      <c r="C542" t="s">
        <v>14384</v>
      </c>
      <c r="D542" s="104"/>
    </row>
    <row r="543" spans="2:4" x14ac:dyDescent="0.35">
      <c r="C543" t="s">
        <v>14385</v>
      </c>
      <c r="D543" s="104"/>
    </row>
    <row r="544" spans="2:4" x14ac:dyDescent="0.35">
      <c r="C544" t="s">
        <v>14386</v>
      </c>
      <c r="D544" s="104"/>
    </row>
    <row r="545" spans="2:4" x14ac:dyDescent="0.35">
      <c r="C545" t="s">
        <v>14387</v>
      </c>
      <c r="D545" s="104"/>
    </row>
    <row r="546" spans="2:4" x14ac:dyDescent="0.35">
      <c r="C546" t="s">
        <v>14388</v>
      </c>
      <c r="D546" s="104"/>
    </row>
    <row r="547" spans="2:4" x14ac:dyDescent="0.35">
      <c r="C547" t="s">
        <v>14389</v>
      </c>
      <c r="D547" s="104"/>
    </row>
    <row r="548" spans="2:4" x14ac:dyDescent="0.35">
      <c r="C548" t="s">
        <v>14390</v>
      </c>
      <c r="D548" s="104"/>
    </row>
    <row r="549" spans="2:4" x14ac:dyDescent="0.35">
      <c r="C549" t="s">
        <v>14391</v>
      </c>
      <c r="D549" s="104"/>
    </row>
    <row r="550" spans="2:4" x14ac:dyDescent="0.35">
      <c r="C550" t="s">
        <v>14392</v>
      </c>
      <c r="D550" s="104"/>
    </row>
    <row r="551" spans="2:4" x14ac:dyDescent="0.35">
      <c r="C551" t="s">
        <v>14393</v>
      </c>
      <c r="D551" s="104"/>
    </row>
    <row r="552" spans="2:4" x14ac:dyDescent="0.35">
      <c r="C552" t="s">
        <v>14394</v>
      </c>
      <c r="D552" s="104"/>
    </row>
    <row r="553" spans="2:4" x14ac:dyDescent="0.35">
      <c r="C553" t="s">
        <v>14395</v>
      </c>
      <c r="D553" s="104"/>
    </row>
    <row r="554" spans="2:4" x14ac:dyDescent="0.35">
      <c r="C554" t="s">
        <v>14396</v>
      </c>
      <c r="D554" s="104"/>
    </row>
    <row r="555" spans="2:4" x14ac:dyDescent="0.35">
      <c r="C555" t="s">
        <v>14397</v>
      </c>
      <c r="D555" s="104"/>
    </row>
    <row r="556" spans="2:4" x14ac:dyDescent="0.35">
      <c r="C556" t="s">
        <v>14398</v>
      </c>
      <c r="D556" s="104"/>
    </row>
    <row r="557" spans="2:4" x14ac:dyDescent="0.35">
      <c r="C557" t="s">
        <v>14399</v>
      </c>
      <c r="D557" s="104"/>
    </row>
    <row r="558" spans="2:4" x14ac:dyDescent="0.35">
      <c r="B558" t="s">
        <v>10360</v>
      </c>
      <c r="D558" s="104"/>
    </row>
    <row r="559" spans="2:4" x14ac:dyDescent="0.35">
      <c r="C559" t="s">
        <v>14189</v>
      </c>
      <c r="D559" s="104"/>
    </row>
    <row r="560" spans="2:4" x14ac:dyDescent="0.35">
      <c r="C560" t="s">
        <v>14190</v>
      </c>
      <c r="D560" s="104"/>
    </row>
    <row r="561" spans="3:4" x14ac:dyDescent="0.35">
      <c r="C561" t="s">
        <v>14351</v>
      </c>
      <c r="D561" s="104"/>
    </row>
    <row r="562" spans="3:4" x14ac:dyDescent="0.35">
      <c r="C562" t="s">
        <v>14352</v>
      </c>
      <c r="D562" s="104"/>
    </row>
    <row r="563" spans="3:4" x14ac:dyDescent="0.35">
      <c r="C563" t="s">
        <v>14353</v>
      </c>
      <c r="D563" s="104"/>
    </row>
    <row r="564" spans="3:4" x14ac:dyDescent="0.35">
      <c r="C564" t="s">
        <v>14354</v>
      </c>
      <c r="D564" s="104"/>
    </row>
    <row r="565" spans="3:4" x14ac:dyDescent="0.35">
      <c r="C565" t="s">
        <v>14355</v>
      </c>
      <c r="D565" s="104"/>
    </row>
    <row r="566" spans="3:4" x14ac:dyDescent="0.35">
      <c r="C566" t="s">
        <v>14356</v>
      </c>
      <c r="D566" s="104"/>
    </row>
    <row r="567" spans="3:4" x14ac:dyDescent="0.35">
      <c r="C567" t="s">
        <v>14357</v>
      </c>
      <c r="D567" s="104"/>
    </row>
    <row r="568" spans="3:4" x14ac:dyDescent="0.35">
      <c r="C568" t="s">
        <v>14358</v>
      </c>
      <c r="D568" s="104"/>
    </row>
    <row r="569" spans="3:4" x14ac:dyDescent="0.35">
      <c r="C569" t="s">
        <v>14191</v>
      </c>
      <c r="D569" s="104"/>
    </row>
    <row r="570" spans="3:4" x14ac:dyDescent="0.35">
      <c r="C570" t="s">
        <v>14359</v>
      </c>
      <c r="D570" s="104"/>
    </row>
    <row r="571" spans="3:4" x14ac:dyDescent="0.35">
      <c r="C571" t="s">
        <v>14360</v>
      </c>
      <c r="D571" s="104"/>
    </row>
    <row r="572" spans="3:4" x14ac:dyDescent="0.35">
      <c r="C572" t="s">
        <v>14361</v>
      </c>
      <c r="D572" s="104"/>
    </row>
    <row r="573" spans="3:4" x14ac:dyDescent="0.35">
      <c r="C573" t="s">
        <v>14362</v>
      </c>
      <c r="D573" s="104"/>
    </row>
    <row r="574" spans="3:4" x14ac:dyDescent="0.35">
      <c r="C574" t="s">
        <v>14363</v>
      </c>
      <c r="D574" s="104"/>
    </row>
    <row r="575" spans="3:4" x14ac:dyDescent="0.35">
      <c r="C575" t="s">
        <v>14364</v>
      </c>
      <c r="D575" s="104"/>
    </row>
    <row r="576" spans="3:4" x14ac:dyDescent="0.35">
      <c r="C576" t="s">
        <v>14365</v>
      </c>
      <c r="D576" s="104"/>
    </row>
    <row r="577" spans="3:4" x14ac:dyDescent="0.35">
      <c r="C577" t="s">
        <v>14366</v>
      </c>
      <c r="D577" s="104"/>
    </row>
    <row r="578" spans="3:4" x14ac:dyDescent="0.35">
      <c r="C578" t="s">
        <v>14367</v>
      </c>
      <c r="D578" s="104"/>
    </row>
    <row r="579" spans="3:4" x14ac:dyDescent="0.35">
      <c r="C579" t="s">
        <v>14192</v>
      </c>
      <c r="D579" s="104"/>
    </row>
    <row r="580" spans="3:4" x14ac:dyDescent="0.35">
      <c r="C580" t="s">
        <v>14193</v>
      </c>
      <c r="D580" s="104"/>
    </row>
    <row r="581" spans="3:4" x14ac:dyDescent="0.35">
      <c r="C581" t="s">
        <v>14368</v>
      </c>
      <c r="D581" s="104"/>
    </row>
    <row r="582" spans="3:4" x14ac:dyDescent="0.35">
      <c r="C582" t="s">
        <v>14369</v>
      </c>
      <c r="D582" s="104"/>
    </row>
    <row r="583" spans="3:4" x14ac:dyDescent="0.35">
      <c r="C583" t="s">
        <v>14194</v>
      </c>
      <c r="D583" s="104"/>
    </row>
    <row r="584" spans="3:4" x14ac:dyDescent="0.35">
      <c r="C584" t="s">
        <v>14370</v>
      </c>
      <c r="D584" s="104"/>
    </row>
    <row r="585" spans="3:4" x14ac:dyDescent="0.35">
      <c r="C585" t="s">
        <v>14195</v>
      </c>
      <c r="D585" s="104"/>
    </row>
    <row r="586" spans="3:4" x14ac:dyDescent="0.35">
      <c r="C586" t="s">
        <v>14371</v>
      </c>
      <c r="D586" s="104"/>
    </row>
    <row r="587" spans="3:4" x14ac:dyDescent="0.35">
      <c r="C587" t="s">
        <v>14196</v>
      </c>
      <c r="D587" s="104"/>
    </row>
    <row r="588" spans="3:4" x14ac:dyDescent="0.35">
      <c r="C588" t="s">
        <v>14197</v>
      </c>
      <c r="D588" s="104"/>
    </row>
    <row r="589" spans="3:4" x14ac:dyDescent="0.35">
      <c r="C589" t="s">
        <v>14372</v>
      </c>
      <c r="D589" s="104"/>
    </row>
    <row r="590" spans="3:4" x14ac:dyDescent="0.35">
      <c r="C590" t="s">
        <v>14373</v>
      </c>
      <c r="D590" s="104"/>
    </row>
    <row r="591" spans="3:4" x14ac:dyDescent="0.35">
      <c r="C591" t="s">
        <v>14374</v>
      </c>
      <c r="D591" s="104"/>
    </row>
    <row r="592" spans="3:4" x14ac:dyDescent="0.35">
      <c r="C592" t="s">
        <v>14198</v>
      </c>
      <c r="D592" s="104"/>
    </row>
    <row r="593" spans="2:4" x14ac:dyDescent="0.35">
      <c r="C593" t="s">
        <v>14375</v>
      </c>
      <c r="D593" s="104"/>
    </row>
    <row r="594" spans="2:4" x14ac:dyDescent="0.35">
      <c r="C594" t="s">
        <v>14376</v>
      </c>
      <c r="D594" s="104"/>
    </row>
    <row r="595" spans="2:4" x14ac:dyDescent="0.35">
      <c r="C595" t="s">
        <v>14199</v>
      </c>
      <c r="D595" s="104"/>
    </row>
    <row r="596" spans="2:4" x14ac:dyDescent="0.35">
      <c r="C596" t="s">
        <v>14377</v>
      </c>
      <c r="D596" s="104"/>
    </row>
    <row r="597" spans="2:4" x14ac:dyDescent="0.35">
      <c r="C597" t="s">
        <v>14378</v>
      </c>
      <c r="D597" s="104"/>
    </row>
    <row r="598" spans="2:4" x14ac:dyDescent="0.35">
      <c r="C598" t="s">
        <v>14181</v>
      </c>
      <c r="D598" s="104"/>
    </row>
    <row r="599" spans="2:4" x14ac:dyDescent="0.35">
      <c r="C599" t="s">
        <v>14200</v>
      </c>
      <c r="D599" s="104"/>
    </row>
    <row r="600" spans="2:4" x14ac:dyDescent="0.35">
      <c r="C600" t="s">
        <v>14201</v>
      </c>
      <c r="D600" s="104"/>
    </row>
    <row r="601" spans="2:4" x14ac:dyDescent="0.35">
      <c r="C601" t="s">
        <v>14202</v>
      </c>
      <c r="D601" s="104"/>
    </row>
    <row r="602" spans="2:4" x14ac:dyDescent="0.35">
      <c r="C602" t="s">
        <v>14379</v>
      </c>
      <c r="D602" s="104"/>
    </row>
    <row r="603" spans="2:4" x14ac:dyDescent="0.35">
      <c r="C603" t="s">
        <v>14203</v>
      </c>
      <c r="D603" s="104"/>
    </row>
    <row r="604" spans="2:4" x14ac:dyDescent="0.35">
      <c r="C604" t="s">
        <v>14204</v>
      </c>
      <c r="D604" s="104"/>
    </row>
    <row r="605" spans="2:4" x14ac:dyDescent="0.35">
      <c r="B605" t="s">
        <v>10394</v>
      </c>
      <c r="D605" s="104"/>
    </row>
    <row r="606" spans="2:4" x14ac:dyDescent="0.35">
      <c r="C606" t="s">
        <v>14176</v>
      </c>
      <c r="D606" s="104"/>
    </row>
    <row r="607" spans="2:4" x14ac:dyDescent="0.35">
      <c r="C607" t="s">
        <v>14177</v>
      </c>
      <c r="D607" s="104"/>
    </row>
    <row r="608" spans="2:4" x14ac:dyDescent="0.35">
      <c r="C608" t="s">
        <v>14178</v>
      </c>
      <c r="D608" s="104"/>
    </row>
    <row r="609" spans="1:4" x14ac:dyDescent="0.35">
      <c r="C609" t="s">
        <v>14179</v>
      </c>
      <c r="D609" s="104"/>
    </row>
    <row r="610" spans="1:4" x14ac:dyDescent="0.35">
      <c r="C610" t="s">
        <v>14180</v>
      </c>
      <c r="D610" s="104"/>
    </row>
    <row r="611" spans="1:4" x14ac:dyDescent="0.35">
      <c r="C611" t="s">
        <v>14181</v>
      </c>
      <c r="D611" s="104"/>
    </row>
    <row r="612" spans="1:4" x14ac:dyDescent="0.35">
      <c r="C612" t="s">
        <v>14182</v>
      </c>
      <c r="D612" s="104"/>
    </row>
    <row r="613" spans="1:4" x14ac:dyDescent="0.35">
      <c r="C613" t="s">
        <v>14183</v>
      </c>
      <c r="D613" s="104"/>
    </row>
    <row r="614" spans="1:4" x14ac:dyDescent="0.35">
      <c r="C614" t="s">
        <v>14219</v>
      </c>
      <c r="D614" s="104"/>
    </row>
    <row r="615" spans="1:4" x14ac:dyDescent="0.35">
      <c r="C615" t="s">
        <v>14184</v>
      </c>
      <c r="D615" s="104"/>
    </row>
    <row r="616" spans="1:4" x14ac:dyDescent="0.35">
      <c r="C616" t="s">
        <v>14185</v>
      </c>
      <c r="D616" s="104"/>
    </row>
    <row r="617" spans="1:4" x14ac:dyDescent="0.35">
      <c r="C617" t="s">
        <v>14220</v>
      </c>
      <c r="D617" s="104"/>
    </row>
    <row r="618" spans="1:4" x14ac:dyDescent="0.35">
      <c r="C618" t="s">
        <v>14186</v>
      </c>
      <c r="D618" s="104"/>
    </row>
    <row r="619" spans="1:4" x14ac:dyDescent="0.35">
      <c r="C619" t="s">
        <v>14187</v>
      </c>
      <c r="D619" s="104"/>
    </row>
    <row r="620" spans="1:4" x14ac:dyDescent="0.35">
      <c r="C620" t="s">
        <v>14188</v>
      </c>
      <c r="D620" s="104"/>
    </row>
    <row r="621" spans="1:4" x14ac:dyDescent="0.35">
      <c r="A621" t="s">
        <v>13908</v>
      </c>
      <c r="D621" s="104"/>
    </row>
    <row r="622" spans="1:4" x14ac:dyDescent="0.35">
      <c r="B622" t="s">
        <v>10334</v>
      </c>
      <c r="D622" s="104"/>
    </row>
    <row r="623" spans="1:4" x14ac:dyDescent="0.35">
      <c r="C623" t="s">
        <v>14206</v>
      </c>
      <c r="D623" s="104"/>
    </row>
    <row r="624" spans="1:4" x14ac:dyDescent="0.35">
      <c r="C624" t="s">
        <v>14423</v>
      </c>
      <c r="D624" s="104"/>
    </row>
    <row r="625" spans="2:4" x14ac:dyDescent="0.35">
      <c r="C625" t="s">
        <v>14207</v>
      </c>
      <c r="D625" s="104"/>
    </row>
    <row r="626" spans="2:4" x14ac:dyDescent="0.35">
      <c r="C626" t="s">
        <v>14208</v>
      </c>
      <c r="D626" s="104"/>
    </row>
    <row r="627" spans="2:4" x14ac:dyDescent="0.35">
      <c r="C627" t="s">
        <v>14209</v>
      </c>
      <c r="D627" s="104"/>
    </row>
    <row r="628" spans="2:4" x14ac:dyDescent="0.35">
      <c r="C628" t="s">
        <v>14424</v>
      </c>
      <c r="D628" s="104"/>
    </row>
    <row r="629" spans="2:4" x14ac:dyDescent="0.35">
      <c r="C629" t="s">
        <v>14211</v>
      </c>
      <c r="D629" s="104"/>
    </row>
    <row r="630" spans="2:4" x14ac:dyDescent="0.35">
      <c r="C630" t="s">
        <v>14212</v>
      </c>
      <c r="D630" s="104"/>
    </row>
    <row r="631" spans="2:4" x14ac:dyDescent="0.35">
      <c r="C631" t="s">
        <v>14213</v>
      </c>
      <c r="D631" s="104"/>
    </row>
    <row r="632" spans="2:4" x14ac:dyDescent="0.35">
      <c r="C632" t="s">
        <v>14214</v>
      </c>
      <c r="D632" s="104"/>
    </row>
    <row r="633" spans="2:4" x14ac:dyDescent="0.35">
      <c r="C633" t="s">
        <v>14425</v>
      </c>
      <c r="D633" s="104"/>
    </row>
    <row r="634" spans="2:4" x14ac:dyDescent="0.35">
      <c r="C634" t="s">
        <v>14215</v>
      </c>
      <c r="D634" s="104"/>
    </row>
    <row r="635" spans="2:4" x14ac:dyDescent="0.35">
      <c r="C635" t="s">
        <v>14216</v>
      </c>
      <c r="D635" s="104"/>
    </row>
    <row r="636" spans="2:4" x14ac:dyDescent="0.35">
      <c r="B636" t="s">
        <v>10357</v>
      </c>
      <c r="D636" s="104"/>
    </row>
    <row r="637" spans="2:4" x14ac:dyDescent="0.35">
      <c r="C637" t="s">
        <v>14412</v>
      </c>
      <c r="D637" s="104"/>
    </row>
    <row r="638" spans="2:4" x14ac:dyDescent="0.35">
      <c r="C638" t="s">
        <v>14413</v>
      </c>
      <c r="D638" s="104"/>
    </row>
    <row r="639" spans="2:4" x14ac:dyDescent="0.35">
      <c r="C639" t="s">
        <v>14414</v>
      </c>
      <c r="D639" s="104"/>
    </row>
    <row r="640" spans="2:4" x14ac:dyDescent="0.35">
      <c r="C640" t="s">
        <v>14415</v>
      </c>
      <c r="D640" s="104"/>
    </row>
    <row r="641" spans="2:4" x14ac:dyDescent="0.35">
      <c r="C641" t="s">
        <v>14416</v>
      </c>
      <c r="D641" s="104"/>
    </row>
    <row r="642" spans="2:4" x14ac:dyDescent="0.35">
      <c r="C642" t="s">
        <v>14417</v>
      </c>
      <c r="D642" s="104"/>
    </row>
    <row r="643" spans="2:4" x14ac:dyDescent="0.35">
      <c r="C643" t="s">
        <v>14418</v>
      </c>
      <c r="D643" s="104"/>
    </row>
    <row r="644" spans="2:4" x14ac:dyDescent="0.35">
      <c r="C644" t="s">
        <v>14419</v>
      </c>
      <c r="D644" s="104"/>
    </row>
    <row r="645" spans="2:4" x14ac:dyDescent="0.35">
      <c r="C645" t="s">
        <v>14420</v>
      </c>
      <c r="D645" s="104"/>
    </row>
    <row r="646" spans="2:4" x14ac:dyDescent="0.35">
      <c r="C646" t="s">
        <v>14421</v>
      </c>
      <c r="D646" s="104"/>
    </row>
    <row r="647" spans="2:4" x14ac:dyDescent="0.35">
      <c r="C647" t="s">
        <v>14422</v>
      </c>
      <c r="D647" s="104"/>
    </row>
    <row r="648" spans="2:4" x14ac:dyDescent="0.35">
      <c r="B648" t="s">
        <v>10360</v>
      </c>
      <c r="D648" s="104"/>
    </row>
    <row r="649" spans="2:4" x14ac:dyDescent="0.35">
      <c r="C649" t="s">
        <v>14189</v>
      </c>
      <c r="D649" s="104"/>
    </row>
    <row r="650" spans="2:4" x14ac:dyDescent="0.35">
      <c r="C650" t="s">
        <v>14190</v>
      </c>
      <c r="D650" s="104"/>
    </row>
    <row r="651" spans="2:4" x14ac:dyDescent="0.35">
      <c r="C651" t="s">
        <v>14405</v>
      </c>
      <c r="D651" s="104"/>
    </row>
    <row r="652" spans="2:4" x14ac:dyDescent="0.35">
      <c r="C652" t="s">
        <v>14406</v>
      </c>
      <c r="D652" s="104"/>
    </row>
    <row r="653" spans="2:4" x14ac:dyDescent="0.35">
      <c r="C653" t="s">
        <v>14191</v>
      </c>
      <c r="D653" s="104"/>
    </row>
    <row r="654" spans="2:4" x14ac:dyDescent="0.35">
      <c r="C654" t="s">
        <v>14407</v>
      </c>
      <c r="D654" s="104"/>
    </row>
    <row r="655" spans="2:4" x14ac:dyDescent="0.35">
      <c r="C655" t="s">
        <v>14408</v>
      </c>
      <c r="D655" s="104"/>
    </row>
    <row r="656" spans="2:4" x14ac:dyDescent="0.35">
      <c r="C656" t="s">
        <v>14409</v>
      </c>
      <c r="D656" s="104"/>
    </row>
    <row r="657" spans="3:4" x14ac:dyDescent="0.35">
      <c r="C657" t="s">
        <v>14192</v>
      </c>
      <c r="D657" s="104"/>
    </row>
    <row r="658" spans="3:4" x14ac:dyDescent="0.35">
      <c r="C658" t="s">
        <v>14193</v>
      </c>
      <c r="D658" s="104"/>
    </row>
    <row r="659" spans="3:4" x14ac:dyDescent="0.35">
      <c r="C659" t="s">
        <v>14194</v>
      </c>
      <c r="D659" s="104"/>
    </row>
    <row r="660" spans="3:4" x14ac:dyDescent="0.35">
      <c r="C660" t="s">
        <v>14410</v>
      </c>
      <c r="D660" s="104"/>
    </row>
    <row r="661" spans="3:4" x14ac:dyDescent="0.35">
      <c r="C661" t="s">
        <v>14195</v>
      </c>
      <c r="D661" s="104"/>
    </row>
    <row r="662" spans="3:4" x14ac:dyDescent="0.35">
      <c r="C662" t="s">
        <v>14196</v>
      </c>
      <c r="D662" s="104"/>
    </row>
    <row r="663" spans="3:4" x14ac:dyDescent="0.35">
      <c r="C663" t="s">
        <v>14197</v>
      </c>
      <c r="D663" s="104"/>
    </row>
    <row r="664" spans="3:4" x14ac:dyDescent="0.35">
      <c r="C664" t="s">
        <v>14198</v>
      </c>
      <c r="D664" s="104"/>
    </row>
    <row r="665" spans="3:4" x14ac:dyDescent="0.35">
      <c r="C665" t="s">
        <v>14199</v>
      </c>
      <c r="D665" s="104"/>
    </row>
    <row r="666" spans="3:4" x14ac:dyDescent="0.35">
      <c r="C666" t="s">
        <v>14181</v>
      </c>
      <c r="D666" s="104"/>
    </row>
    <row r="667" spans="3:4" x14ac:dyDescent="0.35">
      <c r="C667" t="s">
        <v>14200</v>
      </c>
      <c r="D667" s="104"/>
    </row>
    <row r="668" spans="3:4" x14ac:dyDescent="0.35">
      <c r="C668" t="s">
        <v>14201</v>
      </c>
      <c r="D668" s="104"/>
    </row>
    <row r="669" spans="3:4" x14ac:dyDescent="0.35">
      <c r="C669" t="s">
        <v>14202</v>
      </c>
      <c r="D669" s="104"/>
    </row>
    <row r="670" spans="3:4" x14ac:dyDescent="0.35">
      <c r="C670" t="s">
        <v>14411</v>
      </c>
      <c r="D670" s="104"/>
    </row>
    <row r="671" spans="3:4" x14ac:dyDescent="0.35">
      <c r="C671" t="s">
        <v>14203</v>
      </c>
      <c r="D671" s="104"/>
    </row>
    <row r="672" spans="3:4" x14ac:dyDescent="0.35">
      <c r="C672" t="s">
        <v>14204</v>
      </c>
      <c r="D672" s="104"/>
    </row>
    <row r="673" spans="2:4" x14ac:dyDescent="0.35">
      <c r="B673" t="s">
        <v>10394</v>
      </c>
      <c r="D673" s="104"/>
    </row>
    <row r="674" spans="2:4" x14ac:dyDescent="0.35">
      <c r="C674" t="s">
        <v>14176</v>
      </c>
      <c r="D674" s="104"/>
    </row>
    <row r="675" spans="2:4" x14ac:dyDescent="0.35">
      <c r="C675" t="s">
        <v>14177</v>
      </c>
      <c r="D675" s="104"/>
    </row>
    <row r="676" spans="2:4" x14ac:dyDescent="0.35">
      <c r="C676" t="s">
        <v>14178</v>
      </c>
      <c r="D676" s="104"/>
    </row>
    <row r="677" spans="2:4" x14ac:dyDescent="0.35">
      <c r="C677" t="s">
        <v>14179</v>
      </c>
      <c r="D677" s="104"/>
    </row>
    <row r="678" spans="2:4" x14ac:dyDescent="0.35">
      <c r="C678" t="s">
        <v>14180</v>
      </c>
      <c r="D678" s="104"/>
    </row>
    <row r="679" spans="2:4" x14ac:dyDescent="0.35">
      <c r="C679" t="s">
        <v>14181</v>
      </c>
      <c r="D679" s="104"/>
    </row>
    <row r="680" spans="2:4" x14ac:dyDescent="0.35">
      <c r="C680" t="s">
        <v>14182</v>
      </c>
      <c r="D680" s="104"/>
    </row>
    <row r="681" spans="2:4" x14ac:dyDescent="0.35">
      <c r="C681" t="s">
        <v>14183</v>
      </c>
      <c r="D681" s="104"/>
    </row>
    <row r="682" spans="2:4" x14ac:dyDescent="0.35">
      <c r="C682" t="s">
        <v>14219</v>
      </c>
      <c r="D682" s="104"/>
    </row>
    <row r="683" spans="2:4" x14ac:dyDescent="0.35">
      <c r="C683" t="s">
        <v>14184</v>
      </c>
      <c r="D683" s="104"/>
    </row>
    <row r="684" spans="2:4" x14ac:dyDescent="0.35">
      <c r="C684" t="s">
        <v>14185</v>
      </c>
      <c r="D684" s="104"/>
    </row>
    <row r="685" spans="2:4" x14ac:dyDescent="0.35">
      <c r="C685" t="s">
        <v>14220</v>
      </c>
      <c r="D685" s="104"/>
    </row>
    <row r="686" spans="2:4" x14ac:dyDescent="0.35">
      <c r="C686" t="s">
        <v>14186</v>
      </c>
      <c r="D686" s="104"/>
    </row>
    <row r="687" spans="2:4" x14ac:dyDescent="0.35">
      <c r="C687" t="s">
        <v>14187</v>
      </c>
      <c r="D687" s="104"/>
    </row>
    <row r="688" spans="2:4" x14ac:dyDescent="0.35">
      <c r="C688" t="s">
        <v>14188</v>
      </c>
      <c r="D688" s="104"/>
    </row>
    <row r="689" spans="1:4" x14ac:dyDescent="0.35">
      <c r="A689" t="s">
        <v>13909</v>
      </c>
      <c r="D689" s="104"/>
    </row>
    <row r="690" spans="1:4" x14ac:dyDescent="0.35">
      <c r="B690" t="s">
        <v>10334</v>
      </c>
      <c r="D690" s="104"/>
    </row>
    <row r="691" spans="1:4" x14ac:dyDescent="0.35">
      <c r="C691" t="s">
        <v>14206</v>
      </c>
      <c r="D691" s="104"/>
    </row>
    <row r="692" spans="1:4" x14ac:dyDescent="0.35">
      <c r="C692" t="s">
        <v>14445</v>
      </c>
      <c r="D692" s="104"/>
    </row>
    <row r="693" spans="1:4" x14ac:dyDescent="0.35">
      <c r="C693" t="s">
        <v>14207</v>
      </c>
      <c r="D693" s="104"/>
    </row>
    <row r="694" spans="1:4" x14ac:dyDescent="0.35">
      <c r="C694" t="s">
        <v>14308</v>
      </c>
      <c r="D694" s="104"/>
    </row>
    <row r="695" spans="1:4" x14ac:dyDescent="0.35">
      <c r="C695" t="s">
        <v>14208</v>
      </c>
      <c r="D695" s="104"/>
    </row>
    <row r="696" spans="1:4" x14ac:dyDescent="0.35">
      <c r="C696" t="s">
        <v>14209</v>
      </c>
      <c r="D696" s="104"/>
    </row>
    <row r="697" spans="1:4" x14ac:dyDescent="0.35">
      <c r="C697" t="s">
        <v>14446</v>
      </c>
      <c r="D697" s="104"/>
    </row>
    <row r="698" spans="1:4" x14ac:dyDescent="0.35">
      <c r="C698" t="s">
        <v>14211</v>
      </c>
      <c r="D698" s="104"/>
    </row>
    <row r="699" spans="1:4" x14ac:dyDescent="0.35">
      <c r="C699" t="s">
        <v>14212</v>
      </c>
      <c r="D699" s="104"/>
    </row>
    <row r="700" spans="1:4" x14ac:dyDescent="0.35">
      <c r="C700" t="s">
        <v>14213</v>
      </c>
      <c r="D700" s="104"/>
    </row>
    <row r="701" spans="1:4" x14ac:dyDescent="0.35">
      <c r="C701" t="s">
        <v>14214</v>
      </c>
      <c r="D701" s="104"/>
    </row>
    <row r="702" spans="1:4" x14ac:dyDescent="0.35">
      <c r="C702" t="s">
        <v>14447</v>
      </c>
      <c r="D702" s="104"/>
    </row>
    <row r="703" spans="1:4" x14ac:dyDescent="0.35">
      <c r="C703" t="s">
        <v>14448</v>
      </c>
      <c r="D703" s="104"/>
    </row>
    <row r="704" spans="1:4" x14ac:dyDescent="0.35">
      <c r="C704" t="s">
        <v>14215</v>
      </c>
      <c r="D704" s="104"/>
    </row>
    <row r="705" spans="2:4" x14ac:dyDescent="0.35">
      <c r="C705" t="s">
        <v>14216</v>
      </c>
      <c r="D705" s="104"/>
    </row>
    <row r="706" spans="2:4" x14ac:dyDescent="0.35">
      <c r="B706" t="s">
        <v>10357</v>
      </c>
      <c r="D706" s="104"/>
    </row>
    <row r="707" spans="2:4" x14ac:dyDescent="0.35">
      <c r="C707" t="s">
        <v>14435</v>
      </c>
      <c r="D707" s="104"/>
    </row>
    <row r="708" spans="2:4" x14ac:dyDescent="0.35">
      <c r="C708" t="s">
        <v>14436</v>
      </c>
      <c r="D708" s="104"/>
    </row>
    <row r="709" spans="2:4" x14ac:dyDescent="0.35">
      <c r="C709" t="s">
        <v>14437</v>
      </c>
      <c r="D709" s="104"/>
    </row>
    <row r="710" spans="2:4" x14ac:dyDescent="0.35">
      <c r="C710" t="s">
        <v>14438</v>
      </c>
      <c r="D710" s="104"/>
    </row>
    <row r="711" spans="2:4" x14ac:dyDescent="0.35">
      <c r="C711" t="s">
        <v>14439</v>
      </c>
      <c r="D711" s="104"/>
    </row>
    <row r="712" spans="2:4" x14ac:dyDescent="0.35">
      <c r="C712" t="s">
        <v>14440</v>
      </c>
      <c r="D712" s="104"/>
    </row>
    <row r="713" spans="2:4" x14ac:dyDescent="0.35">
      <c r="C713" t="s">
        <v>14441</v>
      </c>
      <c r="D713" s="104"/>
    </row>
    <row r="714" spans="2:4" x14ac:dyDescent="0.35">
      <c r="C714" t="s">
        <v>14442</v>
      </c>
      <c r="D714" s="104"/>
    </row>
    <row r="715" spans="2:4" x14ac:dyDescent="0.35">
      <c r="C715" t="s">
        <v>14443</v>
      </c>
      <c r="D715" s="104"/>
    </row>
    <row r="716" spans="2:4" x14ac:dyDescent="0.35">
      <c r="C716" t="s">
        <v>14444</v>
      </c>
      <c r="D716" s="104"/>
    </row>
    <row r="717" spans="2:4" x14ac:dyDescent="0.35">
      <c r="B717" t="s">
        <v>10360</v>
      </c>
      <c r="D717" s="104"/>
    </row>
    <row r="718" spans="2:4" x14ac:dyDescent="0.35">
      <c r="C718" t="s">
        <v>14189</v>
      </c>
      <c r="D718" s="104"/>
    </row>
    <row r="719" spans="2:4" x14ac:dyDescent="0.35">
      <c r="C719" t="s">
        <v>14190</v>
      </c>
      <c r="D719" s="104"/>
    </row>
    <row r="720" spans="2:4" x14ac:dyDescent="0.35">
      <c r="C720" t="s">
        <v>14426</v>
      </c>
      <c r="D720" s="104"/>
    </row>
    <row r="721" spans="3:4" x14ac:dyDescent="0.35">
      <c r="C721" t="s">
        <v>14427</v>
      </c>
      <c r="D721" s="104"/>
    </row>
    <row r="722" spans="3:4" x14ac:dyDescent="0.35">
      <c r="C722" t="s">
        <v>14191</v>
      </c>
      <c r="D722" s="104"/>
    </row>
    <row r="723" spans="3:4" x14ac:dyDescent="0.35">
      <c r="C723" t="s">
        <v>14428</v>
      </c>
      <c r="D723" s="104"/>
    </row>
    <row r="724" spans="3:4" x14ac:dyDescent="0.35">
      <c r="C724" t="s">
        <v>14429</v>
      </c>
      <c r="D724" s="104"/>
    </row>
    <row r="725" spans="3:4" x14ac:dyDescent="0.35">
      <c r="C725" t="s">
        <v>14430</v>
      </c>
      <c r="D725" s="104"/>
    </row>
    <row r="726" spans="3:4" x14ac:dyDescent="0.35">
      <c r="C726" t="s">
        <v>14192</v>
      </c>
      <c r="D726" s="104"/>
    </row>
    <row r="727" spans="3:4" x14ac:dyDescent="0.35">
      <c r="C727" t="s">
        <v>14193</v>
      </c>
      <c r="D727" s="104"/>
    </row>
    <row r="728" spans="3:4" x14ac:dyDescent="0.35">
      <c r="C728" t="s">
        <v>14194</v>
      </c>
      <c r="D728" s="104"/>
    </row>
    <row r="729" spans="3:4" x14ac:dyDescent="0.35">
      <c r="C729" t="s">
        <v>14431</v>
      </c>
      <c r="D729" s="104"/>
    </row>
    <row r="730" spans="3:4" x14ac:dyDescent="0.35">
      <c r="C730" t="s">
        <v>14432</v>
      </c>
      <c r="D730" s="104"/>
    </row>
    <row r="731" spans="3:4" x14ac:dyDescent="0.35">
      <c r="C731" t="s">
        <v>14195</v>
      </c>
      <c r="D731" s="104"/>
    </row>
    <row r="732" spans="3:4" x14ac:dyDescent="0.35">
      <c r="C732" t="s">
        <v>14196</v>
      </c>
      <c r="D732" s="104"/>
    </row>
    <row r="733" spans="3:4" x14ac:dyDescent="0.35">
      <c r="C733" t="s">
        <v>14197</v>
      </c>
      <c r="D733" s="104"/>
    </row>
    <row r="734" spans="3:4" x14ac:dyDescent="0.35">
      <c r="C734" t="s">
        <v>14198</v>
      </c>
      <c r="D734" s="104"/>
    </row>
    <row r="735" spans="3:4" x14ac:dyDescent="0.35">
      <c r="C735" t="s">
        <v>14199</v>
      </c>
      <c r="D735" s="104"/>
    </row>
    <row r="736" spans="3:4" x14ac:dyDescent="0.35">
      <c r="C736" t="s">
        <v>14181</v>
      </c>
      <c r="D736" s="104"/>
    </row>
    <row r="737" spans="2:4" x14ac:dyDescent="0.35">
      <c r="C737" t="s">
        <v>14200</v>
      </c>
      <c r="D737" s="104"/>
    </row>
    <row r="738" spans="2:4" x14ac:dyDescent="0.35">
      <c r="C738" t="s">
        <v>14201</v>
      </c>
      <c r="D738" s="104"/>
    </row>
    <row r="739" spans="2:4" x14ac:dyDescent="0.35">
      <c r="C739" t="s">
        <v>14202</v>
      </c>
      <c r="D739" s="104"/>
    </row>
    <row r="740" spans="2:4" x14ac:dyDescent="0.35">
      <c r="C740" t="s">
        <v>14433</v>
      </c>
      <c r="D740" s="104"/>
    </row>
    <row r="741" spans="2:4" x14ac:dyDescent="0.35">
      <c r="C741" t="s">
        <v>14434</v>
      </c>
      <c r="D741" s="104"/>
    </row>
    <row r="742" spans="2:4" x14ac:dyDescent="0.35">
      <c r="C742" t="s">
        <v>14203</v>
      </c>
      <c r="D742" s="104"/>
    </row>
    <row r="743" spans="2:4" x14ac:dyDescent="0.35">
      <c r="C743" t="s">
        <v>14204</v>
      </c>
      <c r="D743" s="104"/>
    </row>
    <row r="744" spans="2:4" x14ac:dyDescent="0.35">
      <c r="B744" t="s">
        <v>10394</v>
      </c>
      <c r="D744" s="104"/>
    </row>
    <row r="745" spans="2:4" x14ac:dyDescent="0.35">
      <c r="C745" t="s">
        <v>14176</v>
      </c>
      <c r="D745" s="104"/>
    </row>
    <row r="746" spans="2:4" x14ac:dyDescent="0.35">
      <c r="C746" t="s">
        <v>14177</v>
      </c>
      <c r="D746" s="104"/>
    </row>
    <row r="747" spans="2:4" x14ac:dyDescent="0.35">
      <c r="C747" t="s">
        <v>14178</v>
      </c>
      <c r="D747" s="104"/>
    </row>
    <row r="748" spans="2:4" x14ac:dyDescent="0.35">
      <c r="C748" t="s">
        <v>14179</v>
      </c>
      <c r="D748" s="104"/>
    </row>
    <row r="749" spans="2:4" x14ac:dyDescent="0.35">
      <c r="C749" t="s">
        <v>14180</v>
      </c>
      <c r="D749" s="104"/>
    </row>
    <row r="750" spans="2:4" x14ac:dyDescent="0.35">
      <c r="C750" t="s">
        <v>14181</v>
      </c>
      <c r="D750" s="104"/>
    </row>
    <row r="751" spans="2:4" x14ac:dyDescent="0.35">
      <c r="C751" t="s">
        <v>14182</v>
      </c>
      <c r="D751" s="104"/>
    </row>
    <row r="752" spans="2:4" x14ac:dyDescent="0.35">
      <c r="C752" t="s">
        <v>14183</v>
      </c>
      <c r="D752" s="104"/>
    </row>
    <row r="753" spans="1:4" x14ac:dyDescent="0.35">
      <c r="C753" t="s">
        <v>14219</v>
      </c>
      <c r="D753" s="104"/>
    </row>
    <row r="754" spans="1:4" x14ac:dyDescent="0.35">
      <c r="C754" t="s">
        <v>14184</v>
      </c>
      <c r="D754" s="104"/>
    </row>
    <row r="755" spans="1:4" x14ac:dyDescent="0.35">
      <c r="C755" t="s">
        <v>14185</v>
      </c>
      <c r="D755" s="104"/>
    </row>
    <row r="756" spans="1:4" x14ac:dyDescent="0.35">
      <c r="C756" t="s">
        <v>14220</v>
      </c>
      <c r="D756" s="104"/>
    </row>
    <row r="757" spans="1:4" x14ac:dyDescent="0.35">
      <c r="C757" t="s">
        <v>14186</v>
      </c>
      <c r="D757" s="104"/>
    </row>
    <row r="758" spans="1:4" x14ac:dyDescent="0.35">
      <c r="C758" t="s">
        <v>14187</v>
      </c>
      <c r="D758" s="104"/>
    </row>
    <row r="759" spans="1:4" x14ac:dyDescent="0.35">
      <c r="C759" t="s">
        <v>14188</v>
      </c>
      <c r="D759" s="104"/>
    </row>
    <row r="760" spans="1:4" x14ac:dyDescent="0.35">
      <c r="A760" t="s">
        <v>13910</v>
      </c>
      <c r="D760" s="104"/>
    </row>
    <row r="761" spans="1:4" x14ac:dyDescent="0.35">
      <c r="B761" t="s">
        <v>10334</v>
      </c>
      <c r="D761" s="104"/>
    </row>
    <row r="762" spans="1:4" x14ac:dyDescent="0.35">
      <c r="C762" t="s">
        <v>14206</v>
      </c>
      <c r="D762" s="104"/>
    </row>
    <row r="763" spans="1:4" x14ac:dyDescent="0.35">
      <c r="C763" t="s">
        <v>14207</v>
      </c>
      <c r="D763" s="104"/>
    </row>
    <row r="764" spans="1:4" x14ac:dyDescent="0.35">
      <c r="C764" t="s">
        <v>14308</v>
      </c>
      <c r="D764" s="104"/>
    </row>
    <row r="765" spans="1:4" x14ac:dyDescent="0.35">
      <c r="C765" t="s">
        <v>14208</v>
      </c>
      <c r="D765" s="104"/>
    </row>
    <row r="766" spans="1:4" x14ac:dyDescent="0.35">
      <c r="C766" t="s">
        <v>14209</v>
      </c>
      <c r="D766" s="104"/>
    </row>
    <row r="767" spans="1:4" x14ac:dyDescent="0.35">
      <c r="C767" t="s">
        <v>14210</v>
      </c>
      <c r="D767" s="104"/>
    </row>
    <row r="768" spans="1:4" x14ac:dyDescent="0.35">
      <c r="C768" t="s">
        <v>14211</v>
      </c>
      <c r="D768" s="104"/>
    </row>
    <row r="769" spans="2:4" x14ac:dyDescent="0.35">
      <c r="C769" t="s">
        <v>14212</v>
      </c>
      <c r="D769" s="104"/>
    </row>
    <row r="770" spans="2:4" x14ac:dyDescent="0.35">
      <c r="C770" t="s">
        <v>14213</v>
      </c>
      <c r="D770" s="104"/>
    </row>
    <row r="771" spans="2:4" x14ac:dyDescent="0.35">
      <c r="C771" t="s">
        <v>14214</v>
      </c>
      <c r="D771" s="104"/>
    </row>
    <row r="772" spans="2:4" x14ac:dyDescent="0.35">
      <c r="C772" t="s">
        <v>14215</v>
      </c>
      <c r="D772" s="104"/>
    </row>
    <row r="773" spans="2:4" x14ac:dyDescent="0.35">
      <c r="C773" t="s">
        <v>14216</v>
      </c>
      <c r="D773" s="104"/>
    </row>
    <row r="774" spans="2:4" x14ac:dyDescent="0.35">
      <c r="B774" t="s">
        <v>10357</v>
      </c>
      <c r="D774" s="104"/>
    </row>
    <row r="775" spans="2:4" x14ac:dyDescent="0.35">
      <c r="C775" t="s">
        <v>14449</v>
      </c>
      <c r="D775" s="104"/>
    </row>
    <row r="776" spans="2:4" x14ac:dyDescent="0.35">
      <c r="C776" t="s">
        <v>14450</v>
      </c>
      <c r="D776" s="104"/>
    </row>
    <row r="777" spans="2:4" x14ac:dyDescent="0.35">
      <c r="C777" t="s">
        <v>14451</v>
      </c>
      <c r="D777" s="104"/>
    </row>
    <row r="778" spans="2:4" x14ac:dyDescent="0.35">
      <c r="C778" t="s">
        <v>14452</v>
      </c>
      <c r="D778" s="104"/>
    </row>
    <row r="779" spans="2:4" x14ac:dyDescent="0.35">
      <c r="C779" t="s">
        <v>14453</v>
      </c>
      <c r="D779" s="104"/>
    </row>
    <row r="780" spans="2:4" x14ac:dyDescent="0.35">
      <c r="C780" t="s">
        <v>14454</v>
      </c>
      <c r="D780" s="104"/>
    </row>
    <row r="781" spans="2:4" x14ac:dyDescent="0.35">
      <c r="C781" t="s">
        <v>14455</v>
      </c>
      <c r="D781" s="104"/>
    </row>
    <row r="782" spans="2:4" x14ac:dyDescent="0.35">
      <c r="B782" t="s">
        <v>10360</v>
      </c>
      <c r="D782" s="104"/>
    </row>
    <row r="783" spans="2:4" x14ac:dyDescent="0.35">
      <c r="C783" t="s">
        <v>14189</v>
      </c>
      <c r="D783" s="104"/>
    </row>
    <row r="784" spans="2:4" x14ac:dyDescent="0.35">
      <c r="C784" t="s">
        <v>14190</v>
      </c>
      <c r="D784" s="104"/>
    </row>
    <row r="785" spans="2:4" x14ac:dyDescent="0.35">
      <c r="C785" t="s">
        <v>14191</v>
      </c>
      <c r="D785" s="104"/>
    </row>
    <row r="786" spans="2:4" x14ac:dyDescent="0.35">
      <c r="C786" t="s">
        <v>14192</v>
      </c>
      <c r="D786" s="104"/>
    </row>
    <row r="787" spans="2:4" x14ac:dyDescent="0.35">
      <c r="C787" t="s">
        <v>14193</v>
      </c>
      <c r="D787" s="104"/>
    </row>
    <row r="788" spans="2:4" x14ac:dyDescent="0.35">
      <c r="C788" t="s">
        <v>14194</v>
      </c>
      <c r="D788" s="104"/>
    </row>
    <row r="789" spans="2:4" x14ac:dyDescent="0.35">
      <c r="C789" t="s">
        <v>14195</v>
      </c>
      <c r="D789" s="104"/>
    </row>
    <row r="790" spans="2:4" x14ac:dyDescent="0.35">
      <c r="C790" t="s">
        <v>14196</v>
      </c>
      <c r="D790" s="104"/>
    </row>
    <row r="791" spans="2:4" x14ac:dyDescent="0.35">
      <c r="C791" t="s">
        <v>14197</v>
      </c>
      <c r="D791" s="104"/>
    </row>
    <row r="792" spans="2:4" x14ac:dyDescent="0.35">
      <c r="C792" t="s">
        <v>14198</v>
      </c>
      <c r="D792" s="104"/>
    </row>
    <row r="793" spans="2:4" x14ac:dyDescent="0.35">
      <c r="C793" t="s">
        <v>14199</v>
      </c>
      <c r="D793" s="104"/>
    </row>
    <row r="794" spans="2:4" x14ac:dyDescent="0.35">
      <c r="C794" t="s">
        <v>14181</v>
      </c>
      <c r="D794" s="104"/>
    </row>
    <row r="795" spans="2:4" x14ac:dyDescent="0.35">
      <c r="C795" t="s">
        <v>14200</v>
      </c>
      <c r="D795" s="104"/>
    </row>
    <row r="796" spans="2:4" x14ac:dyDescent="0.35">
      <c r="C796" t="s">
        <v>14201</v>
      </c>
      <c r="D796" s="104"/>
    </row>
    <row r="797" spans="2:4" x14ac:dyDescent="0.35">
      <c r="C797" t="s">
        <v>14202</v>
      </c>
      <c r="D797" s="104"/>
    </row>
    <row r="798" spans="2:4" x14ac:dyDescent="0.35">
      <c r="C798" t="s">
        <v>14203</v>
      </c>
      <c r="D798" s="104"/>
    </row>
    <row r="799" spans="2:4" x14ac:dyDescent="0.35">
      <c r="C799" t="s">
        <v>14204</v>
      </c>
      <c r="D799" s="104"/>
    </row>
    <row r="800" spans="2:4" x14ac:dyDescent="0.35">
      <c r="B800" t="s">
        <v>10394</v>
      </c>
      <c r="D800" s="104"/>
    </row>
    <row r="801" spans="1:4" x14ac:dyDescent="0.35">
      <c r="C801" t="s">
        <v>14176</v>
      </c>
      <c r="D801" s="104"/>
    </row>
    <row r="802" spans="1:4" x14ac:dyDescent="0.35">
      <c r="C802" t="s">
        <v>14177</v>
      </c>
      <c r="D802" s="104"/>
    </row>
    <row r="803" spans="1:4" x14ac:dyDescent="0.35">
      <c r="C803" t="s">
        <v>14178</v>
      </c>
      <c r="D803" s="104"/>
    </row>
    <row r="804" spans="1:4" x14ac:dyDescent="0.35">
      <c r="C804" t="s">
        <v>14179</v>
      </c>
      <c r="D804" s="104"/>
    </row>
    <row r="805" spans="1:4" x14ac:dyDescent="0.35">
      <c r="C805" t="s">
        <v>14180</v>
      </c>
      <c r="D805" s="104"/>
    </row>
    <row r="806" spans="1:4" x14ac:dyDescent="0.35">
      <c r="C806" t="s">
        <v>14181</v>
      </c>
      <c r="D806" s="104"/>
    </row>
    <row r="807" spans="1:4" x14ac:dyDescent="0.35">
      <c r="C807" t="s">
        <v>14182</v>
      </c>
      <c r="D807" s="104"/>
    </row>
    <row r="808" spans="1:4" x14ac:dyDescent="0.35">
      <c r="C808" t="s">
        <v>14183</v>
      </c>
      <c r="D808" s="104"/>
    </row>
    <row r="809" spans="1:4" x14ac:dyDescent="0.35">
      <c r="C809" t="s">
        <v>14184</v>
      </c>
      <c r="D809" s="104"/>
    </row>
    <row r="810" spans="1:4" x14ac:dyDescent="0.35">
      <c r="C810" t="s">
        <v>14185</v>
      </c>
      <c r="D810" s="104"/>
    </row>
    <row r="811" spans="1:4" x14ac:dyDescent="0.35">
      <c r="C811" t="s">
        <v>14186</v>
      </c>
      <c r="D811" s="104"/>
    </row>
    <row r="812" spans="1:4" x14ac:dyDescent="0.35">
      <c r="C812" t="s">
        <v>14187</v>
      </c>
      <c r="D812" s="104"/>
    </row>
    <row r="813" spans="1:4" x14ac:dyDescent="0.35">
      <c r="C813" t="s">
        <v>14188</v>
      </c>
      <c r="D813" s="104"/>
    </row>
    <row r="814" spans="1:4" x14ac:dyDescent="0.35">
      <c r="A814" t="s">
        <v>13911</v>
      </c>
      <c r="D814" s="104"/>
    </row>
    <row r="815" spans="1:4" x14ac:dyDescent="0.35">
      <c r="B815" t="s">
        <v>10334</v>
      </c>
      <c r="D815" s="104"/>
    </row>
    <row r="816" spans="1:4" x14ac:dyDescent="0.35">
      <c r="C816" t="s">
        <v>14206</v>
      </c>
      <c r="D816" s="104"/>
    </row>
    <row r="817" spans="2:4" x14ac:dyDescent="0.35">
      <c r="C817" t="s">
        <v>14207</v>
      </c>
      <c r="D817" s="104"/>
    </row>
    <row r="818" spans="2:4" x14ac:dyDescent="0.35">
      <c r="C818" t="s">
        <v>14308</v>
      </c>
      <c r="D818" s="104"/>
    </row>
    <row r="819" spans="2:4" x14ac:dyDescent="0.35">
      <c r="C819" t="s">
        <v>14208</v>
      </c>
      <c r="D819" s="104"/>
    </row>
    <row r="820" spans="2:4" x14ac:dyDescent="0.35">
      <c r="C820" t="s">
        <v>14209</v>
      </c>
      <c r="D820" s="104"/>
    </row>
    <row r="821" spans="2:4" x14ac:dyDescent="0.35">
      <c r="C821" t="s">
        <v>14210</v>
      </c>
      <c r="D821" s="104"/>
    </row>
    <row r="822" spans="2:4" x14ac:dyDescent="0.35">
      <c r="C822" t="s">
        <v>14211</v>
      </c>
      <c r="D822" s="104"/>
    </row>
    <row r="823" spans="2:4" x14ac:dyDescent="0.35">
      <c r="C823" t="s">
        <v>14212</v>
      </c>
      <c r="D823" s="104"/>
    </row>
    <row r="824" spans="2:4" x14ac:dyDescent="0.35">
      <c r="C824" t="s">
        <v>14213</v>
      </c>
      <c r="D824" s="104"/>
    </row>
    <row r="825" spans="2:4" x14ac:dyDescent="0.35">
      <c r="C825" t="s">
        <v>14214</v>
      </c>
      <c r="D825" s="104"/>
    </row>
    <row r="826" spans="2:4" x14ac:dyDescent="0.35">
      <c r="C826" t="s">
        <v>14215</v>
      </c>
      <c r="D826" s="104"/>
    </row>
    <row r="827" spans="2:4" x14ac:dyDescent="0.35">
      <c r="C827" t="s">
        <v>14216</v>
      </c>
      <c r="D827" s="104"/>
    </row>
    <row r="828" spans="2:4" x14ac:dyDescent="0.35">
      <c r="B828" t="s">
        <v>10357</v>
      </c>
      <c r="D828" s="104"/>
    </row>
    <row r="829" spans="2:4" x14ac:dyDescent="0.35">
      <c r="C829" t="s">
        <v>14456</v>
      </c>
      <c r="D829" s="104"/>
    </row>
    <row r="830" spans="2:4" x14ac:dyDescent="0.35">
      <c r="B830" t="s">
        <v>10360</v>
      </c>
      <c r="D830" s="104"/>
    </row>
    <row r="831" spans="2:4" x14ac:dyDescent="0.35">
      <c r="C831" t="s">
        <v>14189</v>
      </c>
      <c r="D831" s="104"/>
    </row>
    <row r="832" spans="2:4" x14ac:dyDescent="0.35">
      <c r="C832" t="s">
        <v>14190</v>
      </c>
      <c r="D832" s="104"/>
    </row>
    <row r="833" spans="2:4" x14ac:dyDescent="0.35">
      <c r="C833" t="s">
        <v>14191</v>
      </c>
      <c r="D833" s="104"/>
    </row>
    <row r="834" spans="2:4" x14ac:dyDescent="0.35">
      <c r="C834" t="s">
        <v>14192</v>
      </c>
      <c r="D834" s="104"/>
    </row>
    <row r="835" spans="2:4" x14ac:dyDescent="0.35">
      <c r="C835" t="s">
        <v>14193</v>
      </c>
      <c r="D835" s="104"/>
    </row>
    <row r="836" spans="2:4" x14ac:dyDescent="0.35">
      <c r="C836" t="s">
        <v>14194</v>
      </c>
      <c r="D836" s="104"/>
    </row>
    <row r="837" spans="2:4" x14ac:dyDescent="0.35">
      <c r="C837" t="s">
        <v>14195</v>
      </c>
      <c r="D837" s="104"/>
    </row>
    <row r="838" spans="2:4" x14ac:dyDescent="0.35">
      <c r="C838" t="s">
        <v>14196</v>
      </c>
      <c r="D838" s="104"/>
    </row>
    <row r="839" spans="2:4" x14ac:dyDescent="0.35">
      <c r="C839" t="s">
        <v>14197</v>
      </c>
      <c r="D839" s="104"/>
    </row>
    <row r="840" spans="2:4" x14ac:dyDescent="0.35">
      <c r="C840" t="s">
        <v>14198</v>
      </c>
      <c r="D840" s="104"/>
    </row>
    <row r="841" spans="2:4" x14ac:dyDescent="0.35">
      <c r="C841" t="s">
        <v>14199</v>
      </c>
      <c r="D841" s="104"/>
    </row>
    <row r="842" spans="2:4" x14ac:dyDescent="0.35">
      <c r="C842" t="s">
        <v>14181</v>
      </c>
      <c r="D842" s="104"/>
    </row>
    <row r="843" spans="2:4" x14ac:dyDescent="0.35">
      <c r="C843" t="s">
        <v>14200</v>
      </c>
      <c r="D843" s="104"/>
    </row>
    <row r="844" spans="2:4" x14ac:dyDescent="0.35">
      <c r="C844" t="s">
        <v>14201</v>
      </c>
      <c r="D844" s="104"/>
    </row>
    <row r="845" spans="2:4" x14ac:dyDescent="0.35">
      <c r="C845" t="s">
        <v>14202</v>
      </c>
      <c r="D845" s="104"/>
    </row>
    <row r="846" spans="2:4" x14ac:dyDescent="0.35">
      <c r="C846" t="s">
        <v>14203</v>
      </c>
      <c r="D846" s="104"/>
    </row>
    <row r="847" spans="2:4" x14ac:dyDescent="0.35">
      <c r="C847" t="s">
        <v>14204</v>
      </c>
      <c r="D847" s="104"/>
    </row>
    <row r="848" spans="2:4" x14ac:dyDescent="0.35">
      <c r="B848" t="s">
        <v>10394</v>
      </c>
      <c r="D848" s="104"/>
    </row>
    <row r="849" spans="1:4" x14ac:dyDescent="0.35">
      <c r="C849" t="s">
        <v>14176</v>
      </c>
      <c r="D849" s="104"/>
    </row>
    <row r="850" spans="1:4" x14ac:dyDescent="0.35">
      <c r="C850" t="s">
        <v>14177</v>
      </c>
      <c r="D850" s="104"/>
    </row>
    <row r="851" spans="1:4" x14ac:dyDescent="0.35">
      <c r="C851" t="s">
        <v>14178</v>
      </c>
      <c r="D851" s="104"/>
    </row>
    <row r="852" spans="1:4" x14ac:dyDescent="0.35">
      <c r="C852" t="s">
        <v>14179</v>
      </c>
      <c r="D852" s="104"/>
    </row>
    <row r="853" spans="1:4" x14ac:dyDescent="0.35">
      <c r="C853" t="s">
        <v>14180</v>
      </c>
      <c r="D853" s="104"/>
    </row>
    <row r="854" spans="1:4" x14ac:dyDescent="0.35">
      <c r="C854" t="s">
        <v>14181</v>
      </c>
      <c r="D854" s="104"/>
    </row>
    <row r="855" spans="1:4" x14ac:dyDescent="0.35">
      <c r="C855" t="s">
        <v>14182</v>
      </c>
      <c r="D855" s="104"/>
    </row>
    <row r="856" spans="1:4" x14ac:dyDescent="0.35">
      <c r="C856" t="s">
        <v>14183</v>
      </c>
      <c r="D856" s="104"/>
    </row>
    <row r="857" spans="1:4" x14ac:dyDescent="0.35">
      <c r="C857" t="s">
        <v>14184</v>
      </c>
      <c r="D857" s="104"/>
    </row>
    <row r="858" spans="1:4" x14ac:dyDescent="0.35">
      <c r="C858" t="s">
        <v>14185</v>
      </c>
      <c r="D858" s="104"/>
    </row>
    <row r="859" spans="1:4" x14ac:dyDescent="0.35">
      <c r="C859" t="s">
        <v>14186</v>
      </c>
      <c r="D859" s="104"/>
    </row>
    <row r="860" spans="1:4" x14ac:dyDescent="0.35">
      <c r="C860" t="s">
        <v>14187</v>
      </c>
      <c r="D860" s="104"/>
    </row>
    <row r="861" spans="1:4" x14ac:dyDescent="0.35">
      <c r="C861" t="s">
        <v>14188</v>
      </c>
      <c r="D861" s="104"/>
    </row>
    <row r="862" spans="1:4" x14ac:dyDescent="0.35">
      <c r="A862" t="s">
        <v>13912</v>
      </c>
      <c r="D862" s="104"/>
    </row>
    <row r="863" spans="1:4" x14ac:dyDescent="0.35">
      <c r="B863" t="s">
        <v>10334</v>
      </c>
      <c r="D863" s="104"/>
    </row>
    <row r="864" spans="1:4" x14ac:dyDescent="0.35">
      <c r="C864" t="s">
        <v>14206</v>
      </c>
      <c r="D864" s="104"/>
    </row>
    <row r="865" spans="2:4" x14ac:dyDescent="0.35">
      <c r="C865" t="s">
        <v>14207</v>
      </c>
      <c r="D865" s="104"/>
    </row>
    <row r="866" spans="2:4" x14ac:dyDescent="0.35">
      <c r="C866" t="s">
        <v>14308</v>
      </c>
      <c r="D866" s="104"/>
    </row>
    <row r="867" spans="2:4" x14ac:dyDescent="0.35">
      <c r="C867" t="s">
        <v>14208</v>
      </c>
      <c r="D867" s="104"/>
    </row>
    <row r="868" spans="2:4" x14ac:dyDescent="0.35">
      <c r="C868" t="s">
        <v>14209</v>
      </c>
      <c r="D868" s="104"/>
    </row>
    <row r="869" spans="2:4" x14ac:dyDescent="0.35">
      <c r="C869" t="s">
        <v>14210</v>
      </c>
      <c r="D869" s="104"/>
    </row>
    <row r="870" spans="2:4" x14ac:dyDescent="0.35">
      <c r="C870" t="s">
        <v>14211</v>
      </c>
      <c r="D870" s="104"/>
    </row>
    <row r="871" spans="2:4" x14ac:dyDescent="0.35">
      <c r="C871" t="s">
        <v>14212</v>
      </c>
      <c r="D871" s="104"/>
    </row>
    <row r="872" spans="2:4" x14ac:dyDescent="0.35">
      <c r="C872" t="s">
        <v>14213</v>
      </c>
      <c r="D872" s="104"/>
    </row>
    <row r="873" spans="2:4" x14ac:dyDescent="0.35">
      <c r="C873" t="s">
        <v>14214</v>
      </c>
      <c r="D873" s="104"/>
    </row>
    <row r="874" spans="2:4" x14ac:dyDescent="0.35">
      <c r="C874" t="s">
        <v>14215</v>
      </c>
      <c r="D874" s="104"/>
    </row>
    <row r="875" spans="2:4" x14ac:dyDescent="0.35">
      <c r="C875" t="s">
        <v>14216</v>
      </c>
      <c r="D875" s="104"/>
    </row>
    <row r="876" spans="2:4" x14ac:dyDescent="0.35">
      <c r="B876" t="s">
        <v>10357</v>
      </c>
      <c r="D876" s="104"/>
    </row>
    <row r="877" spans="2:4" x14ac:dyDescent="0.35">
      <c r="C877" t="s">
        <v>14457</v>
      </c>
      <c r="D877" s="104"/>
    </row>
    <row r="878" spans="2:4" x14ac:dyDescent="0.35">
      <c r="B878" t="s">
        <v>10360</v>
      </c>
      <c r="D878" s="104"/>
    </row>
    <row r="879" spans="2:4" x14ac:dyDescent="0.35">
      <c r="C879" t="s">
        <v>14189</v>
      </c>
      <c r="D879" s="104"/>
    </row>
    <row r="880" spans="2:4" x14ac:dyDescent="0.35">
      <c r="C880" t="s">
        <v>14190</v>
      </c>
      <c r="D880" s="104"/>
    </row>
    <row r="881" spans="2:4" x14ac:dyDescent="0.35">
      <c r="C881" t="s">
        <v>14191</v>
      </c>
      <c r="D881" s="104"/>
    </row>
    <row r="882" spans="2:4" x14ac:dyDescent="0.35">
      <c r="C882" t="s">
        <v>14192</v>
      </c>
      <c r="D882" s="104"/>
    </row>
    <row r="883" spans="2:4" x14ac:dyDescent="0.35">
      <c r="C883" t="s">
        <v>14193</v>
      </c>
      <c r="D883" s="104"/>
    </row>
    <row r="884" spans="2:4" x14ac:dyDescent="0.35">
      <c r="C884" t="s">
        <v>14194</v>
      </c>
      <c r="D884" s="104"/>
    </row>
    <row r="885" spans="2:4" x14ac:dyDescent="0.35">
      <c r="C885" t="s">
        <v>14195</v>
      </c>
      <c r="D885" s="104"/>
    </row>
    <row r="886" spans="2:4" x14ac:dyDescent="0.35">
      <c r="C886" t="s">
        <v>14196</v>
      </c>
      <c r="D886" s="104"/>
    </row>
    <row r="887" spans="2:4" x14ac:dyDescent="0.35">
      <c r="C887" t="s">
        <v>14197</v>
      </c>
      <c r="D887" s="104"/>
    </row>
    <row r="888" spans="2:4" x14ac:dyDescent="0.35">
      <c r="C888" t="s">
        <v>14198</v>
      </c>
      <c r="D888" s="104"/>
    </row>
    <row r="889" spans="2:4" x14ac:dyDescent="0.35">
      <c r="C889" t="s">
        <v>14199</v>
      </c>
      <c r="D889" s="104"/>
    </row>
    <row r="890" spans="2:4" x14ac:dyDescent="0.35">
      <c r="C890" t="s">
        <v>14181</v>
      </c>
      <c r="D890" s="104"/>
    </row>
    <row r="891" spans="2:4" x14ac:dyDescent="0.35">
      <c r="C891" t="s">
        <v>14200</v>
      </c>
      <c r="D891" s="104"/>
    </row>
    <row r="892" spans="2:4" x14ac:dyDescent="0.35">
      <c r="C892" t="s">
        <v>14201</v>
      </c>
      <c r="D892" s="104"/>
    </row>
    <row r="893" spans="2:4" x14ac:dyDescent="0.35">
      <c r="C893" t="s">
        <v>14202</v>
      </c>
      <c r="D893" s="104"/>
    </row>
    <row r="894" spans="2:4" x14ac:dyDescent="0.35">
      <c r="C894" t="s">
        <v>14203</v>
      </c>
      <c r="D894" s="104"/>
    </row>
    <row r="895" spans="2:4" x14ac:dyDescent="0.35">
      <c r="C895" t="s">
        <v>14204</v>
      </c>
      <c r="D895" s="104"/>
    </row>
    <row r="896" spans="2:4" x14ac:dyDescent="0.35">
      <c r="B896" t="s">
        <v>10394</v>
      </c>
      <c r="D896" s="104"/>
    </row>
    <row r="897" spans="1:4" x14ac:dyDescent="0.35">
      <c r="C897" t="s">
        <v>14176</v>
      </c>
      <c r="D897" s="104"/>
    </row>
    <row r="898" spans="1:4" x14ac:dyDescent="0.35">
      <c r="C898" t="s">
        <v>14177</v>
      </c>
      <c r="D898" s="104"/>
    </row>
    <row r="899" spans="1:4" x14ac:dyDescent="0.35">
      <c r="C899" t="s">
        <v>14178</v>
      </c>
      <c r="D899" s="104"/>
    </row>
    <row r="900" spans="1:4" x14ac:dyDescent="0.35">
      <c r="C900" t="s">
        <v>14179</v>
      </c>
      <c r="D900" s="104"/>
    </row>
    <row r="901" spans="1:4" x14ac:dyDescent="0.35">
      <c r="C901" t="s">
        <v>14180</v>
      </c>
      <c r="D901" s="104"/>
    </row>
    <row r="902" spans="1:4" x14ac:dyDescent="0.35">
      <c r="C902" t="s">
        <v>14181</v>
      </c>
      <c r="D902" s="104"/>
    </row>
    <row r="903" spans="1:4" x14ac:dyDescent="0.35">
      <c r="C903" t="s">
        <v>14182</v>
      </c>
      <c r="D903" s="104"/>
    </row>
    <row r="904" spans="1:4" x14ac:dyDescent="0.35">
      <c r="C904" t="s">
        <v>14183</v>
      </c>
      <c r="D904" s="104"/>
    </row>
    <row r="905" spans="1:4" x14ac:dyDescent="0.35">
      <c r="C905" t="s">
        <v>14184</v>
      </c>
      <c r="D905" s="104"/>
    </row>
    <row r="906" spans="1:4" x14ac:dyDescent="0.35">
      <c r="C906" t="s">
        <v>14185</v>
      </c>
      <c r="D906" s="104"/>
    </row>
    <row r="907" spans="1:4" x14ac:dyDescent="0.35">
      <c r="C907" t="s">
        <v>14186</v>
      </c>
      <c r="D907" s="104"/>
    </row>
    <row r="908" spans="1:4" x14ac:dyDescent="0.35">
      <c r="C908" t="s">
        <v>14187</v>
      </c>
      <c r="D908" s="104"/>
    </row>
    <row r="909" spans="1:4" x14ac:dyDescent="0.35">
      <c r="C909" t="s">
        <v>14188</v>
      </c>
      <c r="D909" s="104"/>
    </row>
    <row r="910" spans="1:4" x14ac:dyDescent="0.35">
      <c r="A910" t="s">
        <v>13913</v>
      </c>
      <c r="D910" s="104"/>
    </row>
    <row r="911" spans="1:4" x14ac:dyDescent="0.35">
      <c r="B911" t="s">
        <v>10334</v>
      </c>
      <c r="D911" s="104"/>
    </row>
    <row r="912" spans="1:4" x14ac:dyDescent="0.35">
      <c r="C912" t="s">
        <v>14465</v>
      </c>
      <c r="D912" s="104"/>
    </row>
    <row r="913" spans="1:4" x14ac:dyDescent="0.35">
      <c r="C913" t="s">
        <v>14464</v>
      </c>
      <c r="D913" s="104"/>
    </row>
    <row r="914" spans="1:4" x14ac:dyDescent="0.35">
      <c r="B914" t="s">
        <v>10357</v>
      </c>
      <c r="D914" s="104"/>
    </row>
    <row r="915" spans="1:4" x14ac:dyDescent="0.35">
      <c r="C915" t="s">
        <v>14461</v>
      </c>
      <c r="D915" s="104"/>
    </row>
    <row r="916" spans="1:4" x14ac:dyDescent="0.35">
      <c r="C916" t="s">
        <v>14462</v>
      </c>
      <c r="D916" s="104"/>
    </row>
    <row r="917" spans="1:4" x14ac:dyDescent="0.35">
      <c r="C917" t="s">
        <v>14463</v>
      </c>
      <c r="D917" s="104"/>
    </row>
    <row r="918" spans="1:4" x14ac:dyDescent="0.35">
      <c r="C918" t="s">
        <v>14464</v>
      </c>
      <c r="D918" s="104"/>
    </row>
    <row r="919" spans="1:4" x14ac:dyDescent="0.35">
      <c r="B919" t="s">
        <v>10360</v>
      </c>
      <c r="D919" s="104"/>
    </row>
    <row r="920" spans="1:4" x14ac:dyDescent="0.35">
      <c r="C920" t="s">
        <v>14458</v>
      </c>
      <c r="D920" s="104"/>
    </row>
    <row r="921" spans="1:4" x14ac:dyDescent="0.35">
      <c r="C921" t="s">
        <v>14459</v>
      </c>
      <c r="D921" s="104"/>
    </row>
    <row r="922" spans="1:4" x14ac:dyDescent="0.35">
      <c r="C922" t="s">
        <v>14181</v>
      </c>
      <c r="D922" s="104"/>
    </row>
    <row r="923" spans="1:4" x14ac:dyDescent="0.35">
      <c r="C923" t="s">
        <v>14460</v>
      </c>
      <c r="D923" s="104"/>
    </row>
    <row r="924" spans="1:4" x14ac:dyDescent="0.35">
      <c r="B924" t="s">
        <v>10394</v>
      </c>
      <c r="D924" s="104"/>
    </row>
    <row r="925" spans="1:4" x14ac:dyDescent="0.35">
      <c r="C925" t="s">
        <v>14181</v>
      </c>
      <c r="D925" s="104"/>
    </row>
    <row r="926" spans="1:4" x14ac:dyDescent="0.35">
      <c r="C926" t="s">
        <v>14219</v>
      </c>
      <c r="D926" s="104"/>
    </row>
    <row r="927" spans="1:4" x14ac:dyDescent="0.35">
      <c r="C927" t="s">
        <v>14220</v>
      </c>
      <c r="D927" s="104"/>
    </row>
    <row r="928" spans="1:4" x14ac:dyDescent="0.35">
      <c r="A928" t="s">
        <v>13914</v>
      </c>
      <c r="D928" s="104"/>
    </row>
    <row r="929" spans="2:4" x14ac:dyDescent="0.35">
      <c r="B929" t="s">
        <v>10334</v>
      </c>
      <c r="D929" s="104"/>
    </row>
    <row r="930" spans="2:4" x14ac:dyDescent="0.35">
      <c r="C930" t="s">
        <v>14465</v>
      </c>
      <c r="D930" s="104"/>
    </row>
    <row r="931" spans="2:4" x14ac:dyDescent="0.35">
      <c r="C931" t="s">
        <v>14464</v>
      </c>
      <c r="D931" s="104"/>
    </row>
    <row r="932" spans="2:4" x14ac:dyDescent="0.35">
      <c r="B932" t="s">
        <v>10357</v>
      </c>
      <c r="D932" s="104"/>
    </row>
    <row r="933" spans="2:4" x14ac:dyDescent="0.35">
      <c r="C933" t="s">
        <v>14461</v>
      </c>
      <c r="D933" s="104"/>
    </row>
    <row r="934" spans="2:4" x14ac:dyDescent="0.35">
      <c r="C934" t="s">
        <v>14462</v>
      </c>
      <c r="D934" s="104"/>
    </row>
    <row r="935" spans="2:4" x14ac:dyDescent="0.35">
      <c r="C935" t="s">
        <v>14463</v>
      </c>
      <c r="D935" s="104"/>
    </row>
    <row r="936" spans="2:4" x14ac:dyDescent="0.35">
      <c r="C936" t="s">
        <v>14464</v>
      </c>
      <c r="D936" s="104"/>
    </row>
    <row r="937" spans="2:4" x14ac:dyDescent="0.35">
      <c r="B937" t="s">
        <v>10360</v>
      </c>
      <c r="D937" s="104"/>
    </row>
    <row r="938" spans="2:4" x14ac:dyDescent="0.35">
      <c r="C938" t="s">
        <v>14458</v>
      </c>
      <c r="D938" s="104"/>
    </row>
    <row r="939" spans="2:4" x14ac:dyDescent="0.35">
      <c r="C939" t="s">
        <v>14459</v>
      </c>
      <c r="D939" s="104"/>
    </row>
    <row r="940" spans="2:4" x14ac:dyDescent="0.35">
      <c r="C940" t="s">
        <v>14181</v>
      </c>
      <c r="D940" s="104"/>
    </row>
    <row r="941" spans="2:4" x14ac:dyDescent="0.35">
      <c r="C941" t="s">
        <v>14460</v>
      </c>
      <c r="D941" s="104"/>
    </row>
    <row r="942" spans="2:4" x14ac:dyDescent="0.35">
      <c r="B942" t="s">
        <v>10394</v>
      </c>
      <c r="D942" s="104"/>
    </row>
    <row r="943" spans="2:4" x14ac:dyDescent="0.35">
      <c r="C943" t="s">
        <v>14181</v>
      </c>
      <c r="D943" s="104"/>
    </row>
    <row r="944" spans="2:4" x14ac:dyDescent="0.35">
      <c r="C944" t="s">
        <v>14219</v>
      </c>
      <c r="D944" s="104"/>
    </row>
    <row r="945" spans="1:4" x14ac:dyDescent="0.35">
      <c r="C945" t="s">
        <v>14220</v>
      </c>
      <c r="D945" s="104"/>
    </row>
    <row r="946" spans="1:4" x14ac:dyDescent="0.35">
      <c r="A946" t="s">
        <v>13915</v>
      </c>
      <c r="D946" s="104"/>
    </row>
    <row r="947" spans="1:4" x14ac:dyDescent="0.35">
      <c r="B947" t="s">
        <v>10334</v>
      </c>
      <c r="D947" s="104"/>
    </row>
    <row r="948" spans="1:4" x14ac:dyDescent="0.35">
      <c r="C948" t="s">
        <v>14206</v>
      </c>
      <c r="D948" s="104"/>
    </row>
    <row r="949" spans="1:4" x14ac:dyDescent="0.35">
      <c r="C949" t="s">
        <v>14207</v>
      </c>
      <c r="D949" s="104"/>
    </row>
    <row r="950" spans="1:4" x14ac:dyDescent="0.35">
      <c r="C950" t="s">
        <v>14308</v>
      </c>
      <c r="D950" s="104"/>
    </row>
    <row r="951" spans="1:4" x14ac:dyDescent="0.35">
      <c r="C951" t="s">
        <v>14208</v>
      </c>
      <c r="D951" s="104"/>
    </row>
    <row r="952" spans="1:4" x14ac:dyDescent="0.35">
      <c r="C952" t="s">
        <v>14209</v>
      </c>
      <c r="D952" s="104"/>
    </row>
    <row r="953" spans="1:4" x14ac:dyDescent="0.35">
      <c r="C953" t="s">
        <v>14210</v>
      </c>
      <c r="D953" s="104"/>
    </row>
    <row r="954" spans="1:4" x14ac:dyDescent="0.35">
      <c r="C954" t="s">
        <v>14211</v>
      </c>
      <c r="D954" s="104"/>
    </row>
    <row r="955" spans="1:4" x14ac:dyDescent="0.35">
      <c r="C955" t="s">
        <v>14212</v>
      </c>
      <c r="D955" s="104"/>
    </row>
    <row r="956" spans="1:4" x14ac:dyDescent="0.35">
      <c r="C956" t="s">
        <v>14213</v>
      </c>
      <c r="D956" s="104"/>
    </row>
    <row r="957" spans="1:4" x14ac:dyDescent="0.35">
      <c r="C957" t="s">
        <v>14214</v>
      </c>
      <c r="D957" s="104"/>
    </row>
    <row r="958" spans="1:4" x14ac:dyDescent="0.35">
      <c r="C958" t="s">
        <v>14215</v>
      </c>
      <c r="D958" s="104"/>
    </row>
    <row r="959" spans="1:4" x14ac:dyDescent="0.35">
      <c r="C959" t="s">
        <v>14216</v>
      </c>
      <c r="D959" s="104"/>
    </row>
    <row r="960" spans="1:4" x14ac:dyDescent="0.35">
      <c r="B960" t="s">
        <v>10357</v>
      </c>
      <c r="D960" s="104"/>
    </row>
    <row r="961" spans="2:4" x14ac:dyDescent="0.35">
      <c r="C961" t="s">
        <v>14466</v>
      </c>
      <c r="D961" s="104"/>
    </row>
    <row r="962" spans="2:4" x14ac:dyDescent="0.35">
      <c r="C962" t="s">
        <v>14467</v>
      </c>
      <c r="D962" s="104"/>
    </row>
    <row r="963" spans="2:4" x14ac:dyDescent="0.35">
      <c r="C963" t="s">
        <v>14468</v>
      </c>
      <c r="D963" s="104"/>
    </row>
    <row r="964" spans="2:4" x14ac:dyDescent="0.35">
      <c r="B964" t="s">
        <v>10360</v>
      </c>
      <c r="D964" s="104"/>
    </row>
    <row r="965" spans="2:4" x14ac:dyDescent="0.35">
      <c r="C965" t="s">
        <v>14189</v>
      </c>
      <c r="D965" s="104"/>
    </row>
    <row r="966" spans="2:4" x14ac:dyDescent="0.35">
      <c r="C966" t="s">
        <v>14190</v>
      </c>
      <c r="D966" s="104"/>
    </row>
    <row r="967" spans="2:4" x14ac:dyDescent="0.35">
      <c r="C967" t="s">
        <v>14191</v>
      </c>
      <c r="D967" s="104"/>
    </row>
    <row r="968" spans="2:4" x14ac:dyDescent="0.35">
      <c r="C968" t="s">
        <v>14192</v>
      </c>
      <c r="D968" s="104"/>
    </row>
    <row r="969" spans="2:4" x14ac:dyDescent="0.35">
      <c r="C969" t="s">
        <v>14193</v>
      </c>
      <c r="D969" s="104"/>
    </row>
    <row r="970" spans="2:4" x14ac:dyDescent="0.35">
      <c r="C970" t="s">
        <v>14194</v>
      </c>
      <c r="D970" s="104"/>
    </row>
    <row r="971" spans="2:4" x14ac:dyDescent="0.35">
      <c r="C971" t="s">
        <v>14195</v>
      </c>
      <c r="D971" s="104"/>
    </row>
    <row r="972" spans="2:4" x14ac:dyDescent="0.35">
      <c r="C972" t="s">
        <v>14196</v>
      </c>
      <c r="D972" s="104"/>
    </row>
    <row r="973" spans="2:4" x14ac:dyDescent="0.35">
      <c r="C973" t="s">
        <v>14197</v>
      </c>
      <c r="D973" s="104"/>
    </row>
    <row r="974" spans="2:4" x14ac:dyDescent="0.35">
      <c r="C974" t="s">
        <v>14198</v>
      </c>
      <c r="D974" s="104"/>
    </row>
    <row r="975" spans="2:4" x14ac:dyDescent="0.35">
      <c r="C975" t="s">
        <v>14199</v>
      </c>
      <c r="D975" s="104"/>
    </row>
    <row r="976" spans="2:4" x14ac:dyDescent="0.35">
      <c r="C976" t="s">
        <v>14181</v>
      </c>
      <c r="D976" s="104"/>
    </row>
    <row r="977" spans="2:4" x14ac:dyDescent="0.35">
      <c r="C977" t="s">
        <v>14200</v>
      </c>
      <c r="D977" s="104"/>
    </row>
    <row r="978" spans="2:4" x14ac:dyDescent="0.35">
      <c r="C978" t="s">
        <v>14201</v>
      </c>
      <c r="D978" s="104"/>
    </row>
    <row r="979" spans="2:4" x14ac:dyDescent="0.35">
      <c r="C979" t="s">
        <v>14202</v>
      </c>
      <c r="D979" s="104"/>
    </row>
    <row r="980" spans="2:4" x14ac:dyDescent="0.35">
      <c r="C980" t="s">
        <v>14203</v>
      </c>
      <c r="D980" s="104"/>
    </row>
    <row r="981" spans="2:4" x14ac:dyDescent="0.35">
      <c r="C981" t="s">
        <v>14204</v>
      </c>
      <c r="D981" s="104"/>
    </row>
    <row r="982" spans="2:4" x14ac:dyDescent="0.35">
      <c r="B982" t="s">
        <v>10394</v>
      </c>
      <c r="D982" s="104"/>
    </row>
    <row r="983" spans="2:4" x14ac:dyDescent="0.35">
      <c r="C983" t="s">
        <v>14176</v>
      </c>
      <c r="D983" s="104"/>
    </row>
    <row r="984" spans="2:4" x14ac:dyDescent="0.35">
      <c r="C984" t="s">
        <v>14177</v>
      </c>
      <c r="D984" s="104"/>
    </row>
    <row r="985" spans="2:4" x14ac:dyDescent="0.35">
      <c r="C985" t="s">
        <v>14178</v>
      </c>
      <c r="D985" s="104"/>
    </row>
    <row r="986" spans="2:4" x14ac:dyDescent="0.35">
      <c r="C986" t="s">
        <v>14179</v>
      </c>
      <c r="D986" s="104"/>
    </row>
    <row r="987" spans="2:4" x14ac:dyDescent="0.35">
      <c r="C987" t="s">
        <v>14180</v>
      </c>
      <c r="D987" s="104"/>
    </row>
    <row r="988" spans="2:4" x14ac:dyDescent="0.35">
      <c r="C988" t="s">
        <v>14181</v>
      </c>
      <c r="D988" s="104"/>
    </row>
    <row r="989" spans="2:4" x14ac:dyDescent="0.35">
      <c r="C989" t="s">
        <v>14182</v>
      </c>
      <c r="D989" s="104"/>
    </row>
    <row r="990" spans="2:4" x14ac:dyDescent="0.35">
      <c r="C990" t="s">
        <v>14183</v>
      </c>
      <c r="D990" s="104"/>
    </row>
    <row r="991" spans="2:4" x14ac:dyDescent="0.35">
      <c r="C991" t="s">
        <v>14184</v>
      </c>
      <c r="D991" s="104"/>
    </row>
    <row r="992" spans="2:4" x14ac:dyDescent="0.35">
      <c r="C992" t="s">
        <v>14185</v>
      </c>
      <c r="D992" s="104"/>
    </row>
    <row r="993" spans="1:4" x14ac:dyDescent="0.35">
      <c r="C993" t="s">
        <v>14186</v>
      </c>
      <c r="D993" s="104"/>
    </row>
    <row r="994" spans="1:4" x14ac:dyDescent="0.35">
      <c r="C994" t="s">
        <v>14187</v>
      </c>
      <c r="D994" s="104"/>
    </row>
    <row r="995" spans="1:4" x14ac:dyDescent="0.35">
      <c r="C995" t="s">
        <v>14188</v>
      </c>
      <c r="D995" s="104"/>
    </row>
    <row r="996" spans="1:4" x14ac:dyDescent="0.35">
      <c r="A996" t="s">
        <v>13916</v>
      </c>
      <c r="D996" s="104"/>
    </row>
    <row r="997" spans="1:4" x14ac:dyDescent="0.35">
      <c r="B997" t="s">
        <v>10334</v>
      </c>
      <c r="D997" s="104"/>
    </row>
    <row r="998" spans="1:4" x14ac:dyDescent="0.35">
      <c r="C998" t="s">
        <v>14206</v>
      </c>
      <c r="D998" s="104"/>
    </row>
    <row r="999" spans="1:4" x14ac:dyDescent="0.35">
      <c r="C999" t="s">
        <v>14207</v>
      </c>
      <c r="D999" s="104"/>
    </row>
    <row r="1000" spans="1:4" x14ac:dyDescent="0.35">
      <c r="C1000" t="s">
        <v>14308</v>
      </c>
      <c r="D1000" s="104"/>
    </row>
    <row r="1001" spans="1:4" x14ac:dyDescent="0.35">
      <c r="C1001" t="s">
        <v>14208</v>
      </c>
      <c r="D1001" s="104"/>
    </row>
    <row r="1002" spans="1:4" x14ac:dyDescent="0.35">
      <c r="C1002" t="s">
        <v>14209</v>
      </c>
      <c r="D1002" s="104"/>
    </row>
    <row r="1003" spans="1:4" x14ac:dyDescent="0.35">
      <c r="C1003" t="s">
        <v>14210</v>
      </c>
      <c r="D1003" s="104"/>
    </row>
    <row r="1004" spans="1:4" x14ac:dyDescent="0.35">
      <c r="C1004" t="s">
        <v>14211</v>
      </c>
      <c r="D1004" s="104"/>
    </row>
    <row r="1005" spans="1:4" x14ac:dyDescent="0.35">
      <c r="C1005" t="s">
        <v>14212</v>
      </c>
      <c r="D1005" s="104"/>
    </row>
    <row r="1006" spans="1:4" x14ac:dyDescent="0.35">
      <c r="C1006" t="s">
        <v>14213</v>
      </c>
      <c r="D1006" s="104"/>
    </row>
    <row r="1007" spans="1:4" x14ac:dyDescent="0.35">
      <c r="C1007" t="s">
        <v>14214</v>
      </c>
      <c r="D1007" s="104"/>
    </row>
    <row r="1008" spans="1:4" x14ac:dyDescent="0.35">
      <c r="C1008" t="s">
        <v>14215</v>
      </c>
      <c r="D1008" s="104"/>
    </row>
    <row r="1009" spans="2:4" x14ac:dyDescent="0.35">
      <c r="C1009" t="s">
        <v>14216</v>
      </c>
      <c r="D1009" s="104"/>
    </row>
    <row r="1010" spans="2:4" x14ac:dyDescent="0.35">
      <c r="B1010" t="s">
        <v>10357</v>
      </c>
      <c r="D1010" s="104"/>
    </row>
    <row r="1011" spans="2:4" x14ac:dyDescent="0.35">
      <c r="C1011" t="s">
        <v>14469</v>
      </c>
      <c r="D1011" s="104"/>
    </row>
    <row r="1012" spans="2:4" x14ac:dyDescent="0.35">
      <c r="C1012" t="s">
        <v>14470</v>
      </c>
      <c r="D1012" s="104"/>
    </row>
    <row r="1013" spans="2:4" x14ac:dyDescent="0.35">
      <c r="C1013" t="s">
        <v>14471</v>
      </c>
      <c r="D1013" s="104"/>
    </row>
    <row r="1014" spans="2:4" x14ac:dyDescent="0.35">
      <c r="C1014" t="s">
        <v>14472</v>
      </c>
      <c r="D1014" s="104"/>
    </row>
    <row r="1015" spans="2:4" x14ac:dyDescent="0.35">
      <c r="B1015" t="s">
        <v>10360</v>
      </c>
      <c r="D1015" s="104"/>
    </row>
    <row r="1016" spans="2:4" x14ac:dyDescent="0.35">
      <c r="C1016" t="s">
        <v>14189</v>
      </c>
      <c r="D1016" s="104"/>
    </row>
    <row r="1017" spans="2:4" x14ac:dyDescent="0.35">
      <c r="C1017" t="s">
        <v>14190</v>
      </c>
      <c r="D1017" s="104"/>
    </row>
    <row r="1018" spans="2:4" x14ac:dyDescent="0.35">
      <c r="C1018" t="s">
        <v>14191</v>
      </c>
      <c r="D1018" s="104"/>
    </row>
    <row r="1019" spans="2:4" x14ac:dyDescent="0.35">
      <c r="C1019" t="s">
        <v>14192</v>
      </c>
      <c r="D1019" s="104"/>
    </row>
    <row r="1020" spans="2:4" x14ac:dyDescent="0.35">
      <c r="C1020" t="s">
        <v>14193</v>
      </c>
      <c r="D1020" s="104"/>
    </row>
    <row r="1021" spans="2:4" x14ac:dyDescent="0.35">
      <c r="C1021" t="s">
        <v>14194</v>
      </c>
      <c r="D1021" s="104"/>
    </row>
    <row r="1022" spans="2:4" x14ac:dyDescent="0.35">
      <c r="C1022" t="s">
        <v>14195</v>
      </c>
      <c r="D1022" s="104"/>
    </row>
    <row r="1023" spans="2:4" x14ac:dyDescent="0.35">
      <c r="C1023" t="s">
        <v>14196</v>
      </c>
      <c r="D1023" s="104"/>
    </row>
    <row r="1024" spans="2:4" x14ac:dyDescent="0.35">
      <c r="C1024" t="s">
        <v>14197</v>
      </c>
      <c r="D1024" s="104"/>
    </row>
    <row r="1025" spans="2:4" x14ac:dyDescent="0.35">
      <c r="C1025" t="s">
        <v>14198</v>
      </c>
      <c r="D1025" s="104"/>
    </row>
    <row r="1026" spans="2:4" x14ac:dyDescent="0.35">
      <c r="C1026" t="s">
        <v>14199</v>
      </c>
      <c r="D1026" s="104"/>
    </row>
    <row r="1027" spans="2:4" x14ac:dyDescent="0.35">
      <c r="C1027" t="s">
        <v>14181</v>
      </c>
      <c r="D1027" s="104"/>
    </row>
    <row r="1028" spans="2:4" x14ac:dyDescent="0.35">
      <c r="C1028" t="s">
        <v>14200</v>
      </c>
      <c r="D1028" s="104"/>
    </row>
    <row r="1029" spans="2:4" x14ac:dyDescent="0.35">
      <c r="C1029" t="s">
        <v>14201</v>
      </c>
      <c r="D1029" s="104"/>
    </row>
    <row r="1030" spans="2:4" x14ac:dyDescent="0.35">
      <c r="C1030" t="s">
        <v>14202</v>
      </c>
      <c r="D1030" s="104"/>
    </row>
    <row r="1031" spans="2:4" x14ac:dyDescent="0.35">
      <c r="C1031" t="s">
        <v>14203</v>
      </c>
      <c r="D1031" s="104"/>
    </row>
    <row r="1032" spans="2:4" x14ac:dyDescent="0.35">
      <c r="C1032" t="s">
        <v>14204</v>
      </c>
      <c r="D1032" s="104"/>
    </row>
    <row r="1033" spans="2:4" x14ac:dyDescent="0.35">
      <c r="B1033" t="s">
        <v>10394</v>
      </c>
      <c r="D1033" s="104"/>
    </row>
    <row r="1034" spans="2:4" x14ac:dyDescent="0.35">
      <c r="C1034" t="s">
        <v>14176</v>
      </c>
      <c r="D1034" s="104"/>
    </row>
    <row r="1035" spans="2:4" x14ac:dyDescent="0.35">
      <c r="C1035" t="s">
        <v>14177</v>
      </c>
      <c r="D1035" s="104"/>
    </row>
    <row r="1036" spans="2:4" x14ac:dyDescent="0.35">
      <c r="C1036" t="s">
        <v>14178</v>
      </c>
      <c r="D1036" s="104"/>
    </row>
    <row r="1037" spans="2:4" x14ac:dyDescent="0.35">
      <c r="C1037" t="s">
        <v>14179</v>
      </c>
      <c r="D1037" s="104"/>
    </row>
    <row r="1038" spans="2:4" x14ac:dyDescent="0.35">
      <c r="C1038" t="s">
        <v>14180</v>
      </c>
      <c r="D1038" s="104"/>
    </row>
    <row r="1039" spans="2:4" x14ac:dyDescent="0.35">
      <c r="C1039" t="s">
        <v>14181</v>
      </c>
      <c r="D1039" s="104"/>
    </row>
    <row r="1040" spans="2:4" x14ac:dyDescent="0.35">
      <c r="C1040" t="s">
        <v>14182</v>
      </c>
      <c r="D1040" s="104"/>
    </row>
    <row r="1041" spans="1:4" x14ac:dyDescent="0.35">
      <c r="C1041" t="s">
        <v>14183</v>
      </c>
      <c r="D1041" s="104"/>
    </row>
    <row r="1042" spans="1:4" x14ac:dyDescent="0.35">
      <c r="C1042" t="s">
        <v>14184</v>
      </c>
      <c r="D1042" s="104"/>
    </row>
    <row r="1043" spans="1:4" x14ac:dyDescent="0.35">
      <c r="C1043" t="s">
        <v>14185</v>
      </c>
      <c r="D1043" s="104"/>
    </row>
    <row r="1044" spans="1:4" x14ac:dyDescent="0.35">
      <c r="C1044" t="s">
        <v>14186</v>
      </c>
      <c r="D1044" s="104"/>
    </row>
    <row r="1045" spans="1:4" x14ac:dyDescent="0.35">
      <c r="C1045" t="s">
        <v>14187</v>
      </c>
      <c r="D1045" s="104"/>
    </row>
    <row r="1046" spans="1:4" x14ac:dyDescent="0.35">
      <c r="C1046" t="s">
        <v>14188</v>
      </c>
      <c r="D1046" s="104"/>
    </row>
    <row r="1047" spans="1:4" x14ac:dyDescent="0.35">
      <c r="A1047" t="s">
        <v>13917</v>
      </c>
      <c r="D1047" s="104"/>
    </row>
    <row r="1048" spans="1:4" x14ac:dyDescent="0.35">
      <c r="B1048" t="s">
        <v>10334</v>
      </c>
      <c r="D1048" s="104"/>
    </row>
    <row r="1049" spans="1:4" x14ac:dyDescent="0.35">
      <c r="C1049" t="s">
        <v>14206</v>
      </c>
      <c r="D1049" s="104"/>
    </row>
    <row r="1050" spans="1:4" x14ac:dyDescent="0.35">
      <c r="C1050" t="s">
        <v>14207</v>
      </c>
      <c r="D1050" s="104"/>
    </row>
    <row r="1051" spans="1:4" x14ac:dyDescent="0.35">
      <c r="C1051" t="s">
        <v>14308</v>
      </c>
      <c r="D1051" s="104"/>
    </row>
    <row r="1052" spans="1:4" x14ac:dyDescent="0.35">
      <c r="C1052" t="s">
        <v>14208</v>
      </c>
      <c r="D1052" s="104"/>
    </row>
    <row r="1053" spans="1:4" x14ac:dyDescent="0.35">
      <c r="C1053" t="s">
        <v>14209</v>
      </c>
      <c r="D1053" s="104"/>
    </row>
    <row r="1054" spans="1:4" x14ac:dyDescent="0.35">
      <c r="C1054" t="s">
        <v>14210</v>
      </c>
      <c r="D1054" s="104"/>
    </row>
    <row r="1055" spans="1:4" x14ac:dyDescent="0.35">
      <c r="C1055" t="s">
        <v>14211</v>
      </c>
      <c r="D1055" s="104"/>
    </row>
    <row r="1056" spans="1:4" x14ac:dyDescent="0.35">
      <c r="C1056" t="s">
        <v>14212</v>
      </c>
      <c r="D1056" s="104"/>
    </row>
    <row r="1057" spans="2:4" x14ac:dyDescent="0.35">
      <c r="C1057" t="s">
        <v>14213</v>
      </c>
      <c r="D1057" s="104"/>
    </row>
    <row r="1058" spans="2:4" x14ac:dyDescent="0.35">
      <c r="C1058" t="s">
        <v>14214</v>
      </c>
      <c r="D1058" s="104"/>
    </row>
    <row r="1059" spans="2:4" x14ac:dyDescent="0.35">
      <c r="C1059" t="s">
        <v>14215</v>
      </c>
      <c r="D1059" s="104"/>
    </row>
    <row r="1060" spans="2:4" x14ac:dyDescent="0.35">
      <c r="C1060" t="s">
        <v>14216</v>
      </c>
      <c r="D1060" s="104"/>
    </row>
    <row r="1061" spans="2:4" x14ac:dyDescent="0.35">
      <c r="B1061" t="s">
        <v>10357</v>
      </c>
      <c r="D1061" s="104"/>
    </row>
    <row r="1062" spans="2:4" x14ac:dyDescent="0.35">
      <c r="C1062" t="s">
        <v>14469</v>
      </c>
      <c r="D1062" s="104"/>
    </row>
    <row r="1063" spans="2:4" x14ac:dyDescent="0.35">
      <c r="C1063" t="s">
        <v>14470</v>
      </c>
      <c r="D1063" s="104"/>
    </row>
    <row r="1064" spans="2:4" x14ac:dyDescent="0.35">
      <c r="C1064" t="s">
        <v>14471</v>
      </c>
      <c r="D1064" s="104"/>
    </row>
    <row r="1065" spans="2:4" x14ac:dyDescent="0.35">
      <c r="C1065" t="s">
        <v>14472</v>
      </c>
      <c r="D1065" s="104"/>
    </row>
    <row r="1066" spans="2:4" x14ac:dyDescent="0.35">
      <c r="B1066" t="s">
        <v>10360</v>
      </c>
      <c r="D1066" s="104"/>
    </row>
    <row r="1067" spans="2:4" x14ac:dyDescent="0.35">
      <c r="C1067" t="s">
        <v>14189</v>
      </c>
      <c r="D1067" s="104"/>
    </row>
    <row r="1068" spans="2:4" x14ac:dyDescent="0.35">
      <c r="C1068" t="s">
        <v>14190</v>
      </c>
      <c r="D1068" s="104"/>
    </row>
    <row r="1069" spans="2:4" x14ac:dyDescent="0.35">
      <c r="C1069" t="s">
        <v>14191</v>
      </c>
      <c r="D1069" s="104"/>
    </row>
    <row r="1070" spans="2:4" x14ac:dyDescent="0.35">
      <c r="C1070" t="s">
        <v>14192</v>
      </c>
      <c r="D1070" s="104"/>
    </row>
    <row r="1071" spans="2:4" x14ac:dyDescent="0.35">
      <c r="C1071" t="s">
        <v>14193</v>
      </c>
      <c r="D1071" s="104"/>
    </row>
    <row r="1072" spans="2:4" x14ac:dyDescent="0.35">
      <c r="C1072" t="s">
        <v>14194</v>
      </c>
      <c r="D1072" s="104"/>
    </row>
    <row r="1073" spans="2:4" x14ac:dyDescent="0.35">
      <c r="C1073" t="s">
        <v>14195</v>
      </c>
      <c r="D1073" s="104"/>
    </row>
    <row r="1074" spans="2:4" x14ac:dyDescent="0.35">
      <c r="C1074" t="s">
        <v>14196</v>
      </c>
      <c r="D1074" s="104"/>
    </row>
    <row r="1075" spans="2:4" x14ac:dyDescent="0.35">
      <c r="C1075" t="s">
        <v>14197</v>
      </c>
      <c r="D1075" s="104"/>
    </row>
    <row r="1076" spans="2:4" x14ac:dyDescent="0.35">
      <c r="C1076" t="s">
        <v>14198</v>
      </c>
      <c r="D1076" s="104"/>
    </row>
    <row r="1077" spans="2:4" x14ac:dyDescent="0.35">
      <c r="C1077" t="s">
        <v>14199</v>
      </c>
      <c r="D1077" s="104"/>
    </row>
    <row r="1078" spans="2:4" x14ac:dyDescent="0.35">
      <c r="C1078" t="s">
        <v>14181</v>
      </c>
      <c r="D1078" s="104"/>
    </row>
    <row r="1079" spans="2:4" x14ac:dyDescent="0.35">
      <c r="C1079" t="s">
        <v>14200</v>
      </c>
      <c r="D1079" s="104"/>
    </row>
    <row r="1080" spans="2:4" x14ac:dyDescent="0.35">
      <c r="C1080" t="s">
        <v>14201</v>
      </c>
      <c r="D1080" s="104"/>
    </row>
    <row r="1081" spans="2:4" x14ac:dyDescent="0.35">
      <c r="C1081" t="s">
        <v>14202</v>
      </c>
      <c r="D1081" s="104"/>
    </row>
    <row r="1082" spans="2:4" x14ac:dyDescent="0.35">
      <c r="C1082" t="s">
        <v>14203</v>
      </c>
      <c r="D1082" s="104"/>
    </row>
    <row r="1083" spans="2:4" x14ac:dyDescent="0.35">
      <c r="C1083" t="s">
        <v>14204</v>
      </c>
      <c r="D1083" s="104"/>
    </row>
    <row r="1084" spans="2:4" x14ac:dyDescent="0.35">
      <c r="B1084" t="s">
        <v>10394</v>
      </c>
      <c r="D1084" s="104"/>
    </row>
    <row r="1085" spans="2:4" x14ac:dyDescent="0.35">
      <c r="C1085" t="s">
        <v>14176</v>
      </c>
      <c r="D1085" s="104"/>
    </row>
    <row r="1086" spans="2:4" x14ac:dyDescent="0.35">
      <c r="C1086" t="s">
        <v>14177</v>
      </c>
      <c r="D1086" s="104"/>
    </row>
    <row r="1087" spans="2:4" x14ac:dyDescent="0.35">
      <c r="C1087" t="s">
        <v>14178</v>
      </c>
      <c r="D1087" s="104"/>
    </row>
    <row r="1088" spans="2:4" x14ac:dyDescent="0.35">
      <c r="C1088" t="s">
        <v>14179</v>
      </c>
      <c r="D1088" s="104"/>
    </row>
    <row r="1089" spans="1:4" x14ac:dyDescent="0.35">
      <c r="C1089" t="s">
        <v>14180</v>
      </c>
      <c r="D1089" s="104"/>
    </row>
    <row r="1090" spans="1:4" x14ac:dyDescent="0.35">
      <c r="C1090" t="s">
        <v>14181</v>
      </c>
      <c r="D1090" s="104"/>
    </row>
    <row r="1091" spans="1:4" x14ac:dyDescent="0.35">
      <c r="C1091" t="s">
        <v>14182</v>
      </c>
      <c r="D1091" s="104"/>
    </row>
    <row r="1092" spans="1:4" x14ac:dyDescent="0.35">
      <c r="C1092" t="s">
        <v>14183</v>
      </c>
      <c r="D1092" s="104"/>
    </row>
    <row r="1093" spans="1:4" x14ac:dyDescent="0.35">
      <c r="C1093" t="s">
        <v>14184</v>
      </c>
      <c r="D1093" s="104"/>
    </row>
    <row r="1094" spans="1:4" x14ac:dyDescent="0.35">
      <c r="C1094" t="s">
        <v>14185</v>
      </c>
      <c r="D1094" s="104"/>
    </row>
    <row r="1095" spans="1:4" x14ac:dyDescent="0.35">
      <c r="C1095" t="s">
        <v>14186</v>
      </c>
      <c r="D1095" s="104"/>
    </row>
    <row r="1096" spans="1:4" x14ac:dyDescent="0.35">
      <c r="C1096" t="s">
        <v>14187</v>
      </c>
      <c r="D1096" s="104"/>
    </row>
    <row r="1097" spans="1:4" x14ac:dyDescent="0.35">
      <c r="C1097" t="s">
        <v>14188</v>
      </c>
      <c r="D1097" s="104"/>
    </row>
    <row r="1098" spans="1:4" x14ac:dyDescent="0.35">
      <c r="A1098" t="s">
        <v>13918</v>
      </c>
      <c r="D1098" s="104"/>
    </row>
    <row r="1099" spans="1:4" x14ac:dyDescent="0.35">
      <c r="B1099" t="s">
        <v>10334</v>
      </c>
      <c r="D1099" s="104"/>
    </row>
    <row r="1100" spans="1:4" x14ac:dyDescent="0.35">
      <c r="C1100" t="s">
        <v>14206</v>
      </c>
      <c r="D1100" s="104"/>
    </row>
    <row r="1101" spans="1:4" x14ac:dyDescent="0.35">
      <c r="C1101" t="s">
        <v>14207</v>
      </c>
      <c r="D1101" s="104"/>
    </row>
    <row r="1102" spans="1:4" x14ac:dyDescent="0.35">
      <c r="C1102" t="s">
        <v>14308</v>
      </c>
      <c r="D1102" s="104"/>
    </row>
    <row r="1103" spans="1:4" x14ac:dyDescent="0.35">
      <c r="C1103" t="s">
        <v>14208</v>
      </c>
      <c r="D1103" s="104"/>
    </row>
    <row r="1104" spans="1:4" x14ac:dyDescent="0.35">
      <c r="C1104" t="s">
        <v>14209</v>
      </c>
      <c r="D1104" s="104"/>
    </row>
    <row r="1105" spans="2:4" x14ac:dyDescent="0.35">
      <c r="C1105" t="s">
        <v>14210</v>
      </c>
      <c r="D1105" s="104"/>
    </row>
    <row r="1106" spans="2:4" x14ac:dyDescent="0.35">
      <c r="C1106" t="s">
        <v>14211</v>
      </c>
      <c r="D1106" s="104"/>
    </row>
    <row r="1107" spans="2:4" x14ac:dyDescent="0.35">
      <c r="C1107" t="s">
        <v>14486</v>
      </c>
      <c r="D1107" s="104"/>
    </row>
    <row r="1108" spans="2:4" x14ac:dyDescent="0.35">
      <c r="C1108" t="s">
        <v>14212</v>
      </c>
      <c r="D1108" s="104"/>
    </row>
    <row r="1109" spans="2:4" x14ac:dyDescent="0.35">
      <c r="C1109" t="s">
        <v>14213</v>
      </c>
      <c r="D1109" s="104"/>
    </row>
    <row r="1110" spans="2:4" x14ac:dyDescent="0.35">
      <c r="C1110" t="s">
        <v>14214</v>
      </c>
      <c r="D1110" s="104"/>
    </row>
    <row r="1111" spans="2:4" x14ac:dyDescent="0.35">
      <c r="C1111" t="s">
        <v>14487</v>
      </c>
      <c r="D1111" s="104"/>
    </row>
    <row r="1112" spans="2:4" x14ac:dyDescent="0.35">
      <c r="C1112" t="s">
        <v>14215</v>
      </c>
      <c r="D1112" s="104"/>
    </row>
    <row r="1113" spans="2:4" x14ac:dyDescent="0.35">
      <c r="C1113" t="s">
        <v>14216</v>
      </c>
      <c r="D1113" s="104"/>
    </row>
    <row r="1114" spans="2:4" x14ac:dyDescent="0.35">
      <c r="B1114" t="s">
        <v>10357</v>
      </c>
      <c r="D1114" s="104"/>
    </row>
    <row r="1115" spans="2:4" x14ac:dyDescent="0.35">
      <c r="C1115" t="s">
        <v>14479</v>
      </c>
      <c r="D1115" s="104"/>
    </row>
    <row r="1116" spans="2:4" x14ac:dyDescent="0.35">
      <c r="C1116" t="s">
        <v>14480</v>
      </c>
      <c r="D1116" s="104"/>
    </row>
    <row r="1117" spans="2:4" x14ac:dyDescent="0.35">
      <c r="C1117" t="s">
        <v>14481</v>
      </c>
      <c r="D1117" s="104"/>
    </row>
    <row r="1118" spans="2:4" x14ac:dyDescent="0.35">
      <c r="C1118" t="s">
        <v>14482</v>
      </c>
      <c r="D1118" s="104"/>
    </row>
    <row r="1119" spans="2:4" x14ac:dyDescent="0.35">
      <c r="C1119" t="s">
        <v>14483</v>
      </c>
      <c r="D1119" s="104"/>
    </row>
    <row r="1120" spans="2:4" x14ac:dyDescent="0.35">
      <c r="C1120" t="s">
        <v>14484</v>
      </c>
      <c r="D1120" s="104"/>
    </row>
    <row r="1121" spans="2:4" x14ac:dyDescent="0.35">
      <c r="C1121" t="s">
        <v>14485</v>
      </c>
      <c r="D1121" s="104"/>
    </row>
    <row r="1122" spans="2:4" x14ac:dyDescent="0.35">
      <c r="B1122" t="s">
        <v>10360</v>
      </c>
      <c r="D1122" s="104"/>
    </row>
    <row r="1123" spans="2:4" x14ac:dyDescent="0.35">
      <c r="C1123" t="s">
        <v>14189</v>
      </c>
      <c r="D1123" s="104"/>
    </row>
    <row r="1124" spans="2:4" x14ac:dyDescent="0.35">
      <c r="C1124" t="s">
        <v>14190</v>
      </c>
      <c r="D1124" s="104"/>
    </row>
    <row r="1125" spans="2:4" x14ac:dyDescent="0.35">
      <c r="C1125" t="s">
        <v>14473</v>
      </c>
      <c r="D1125" s="104"/>
    </row>
    <row r="1126" spans="2:4" x14ac:dyDescent="0.35">
      <c r="C1126" t="s">
        <v>14474</v>
      </c>
      <c r="D1126" s="104"/>
    </row>
    <row r="1127" spans="2:4" x14ac:dyDescent="0.35">
      <c r="C1127" t="s">
        <v>14475</v>
      </c>
      <c r="D1127" s="104"/>
    </row>
    <row r="1128" spans="2:4" x14ac:dyDescent="0.35">
      <c r="C1128" t="s">
        <v>14476</v>
      </c>
      <c r="D1128" s="104"/>
    </row>
    <row r="1129" spans="2:4" x14ac:dyDescent="0.35">
      <c r="C1129" t="s">
        <v>14191</v>
      </c>
      <c r="D1129" s="104"/>
    </row>
    <row r="1130" spans="2:4" x14ac:dyDescent="0.35">
      <c r="C1130" t="s">
        <v>14477</v>
      </c>
      <c r="D1130" s="104"/>
    </row>
    <row r="1131" spans="2:4" x14ac:dyDescent="0.35">
      <c r="C1131" t="s">
        <v>14192</v>
      </c>
      <c r="D1131" s="104"/>
    </row>
    <row r="1132" spans="2:4" x14ac:dyDescent="0.35">
      <c r="C1132" t="s">
        <v>14193</v>
      </c>
      <c r="D1132" s="104"/>
    </row>
    <row r="1133" spans="2:4" x14ac:dyDescent="0.35">
      <c r="C1133" t="s">
        <v>14194</v>
      </c>
      <c r="D1133" s="104"/>
    </row>
    <row r="1134" spans="2:4" x14ac:dyDescent="0.35">
      <c r="C1134" t="s">
        <v>14195</v>
      </c>
      <c r="D1134" s="104"/>
    </row>
    <row r="1135" spans="2:4" x14ac:dyDescent="0.35">
      <c r="C1135" t="s">
        <v>14478</v>
      </c>
      <c r="D1135" s="104"/>
    </row>
    <row r="1136" spans="2:4" x14ac:dyDescent="0.35">
      <c r="C1136" t="s">
        <v>14196</v>
      </c>
      <c r="D1136" s="104"/>
    </row>
    <row r="1137" spans="2:4" x14ac:dyDescent="0.35">
      <c r="C1137" t="s">
        <v>14197</v>
      </c>
      <c r="D1137" s="104"/>
    </row>
    <row r="1138" spans="2:4" x14ac:dyDescent="0.35">
      <c r="C1138" t="s">
        <v>14198</v>
      </c>
      <c r="D1138" s="104"/>
    </row>
    <row r="1139" spans="2:4" x14ac:dyDescent="0.35">
      <c r="C1139" t="s">
        <v>14199</v>
      </c>
      <c r="D1139" s="104"/>
    </row>
    <row r="1140" spans="2:4" x14ac:dyDescent="0.35">
      <c r="C1140" t="s">
        <v>14181</v>
      </c>
      <c r="D1140" s="104"/>
    </row>
    <row r="1141" spans="2:4" x14ac:dyDescent="0.35">
      <c r="C1141" t="s">
        <v>14200</v>
      </c>
      <c r="D1141" s="104"/>
    </row>
    <row r="1142" spans="2:4" x14ac:dyDescent="0.35">
      <c r="C1142" t="s">
        <v>14201</v>
      </c>
      <c r="D1142" s="104"/>
    </row>
    <row r="1143" spans="2:4" x14ac:dyDescent="0.35">
      <c r="C1143" t="s">
        <v>14202</v>
      </c>
      <c r="D1143" s="104"/>
    </row>
    <row r="1144" spans="2:4" x14ac:dyDescent="0.35">
      <c r="C1144" t="s">
        <v>14203</v>
      </c>
      <c r="D1144" s="104"/>
    </row>
    <row r="1145" spans="2:4" x14ac:dyDescent="0.35">
      <c r="C1145" t="s">
        <v>14204</v>
      </c>
      <c r="D1145" s="104"/>
    </row>
    <row r="1146" spans="2:4" x14ac:dyDescent="0.35">
      <c r="B1146" t="s">
        <v>10394</v>
      </c>
      <c r="D1146" s="104"/>
    </row>
    <row r="1147" spans="2:4" x14ac:dyDescent="0.35">
      <c r="C1147" t="s">
        <v>14176</v>
      </c>
      <c r="D1147" s="104"/>
    </row>
    <row r="1148" spans="2:4" x14ac:dyDescent="0.35">
      <c r="C1148" t="s">
        <v>14177</v>
      </c>
      <c r="D1148" s="104"/>
    </row>
    <row r="1149" spans="2:4" x14ac:dyDescent="0.35">
      <c r="C1149" t="s">
        <v>14178</v>
      </c>
      <c r="D1149" s="104"/>
    </row>
    <row r="1150" spans="2:4" x14ac:dyDescent="0.35">
      <c r="C1150" t="s">
        <v>14179</v>
      </c>
      <c r="D1150" s="104"/>
    </row>
    <row r="1151" spans="2:4" x14ac:dyDescent="0.35">
      <c r="C1151" t="s">
        <v>14180</v>
      </c>
      <c r="D1151" s="104"/>
    </row>
    <row r="1152" spans="2:4" x14ac:dyDescent="0.35">
      <c r="C1152" t="s">
        <v>14181</v>
      </c>
      <c r="D1152" s="104"/>
    </row>
    <row r="1153" spans="1:4" x14ac:dyDescent="0.35">
      <c r="C1153" t="s">
        <v>14182</v>
      </c>
      <c r="D1153" s="104"/>
    </row>
    <row r="1154" spans="1:4" x14ac:dyDescent="0.35">
      <c r="C1154" t="s">
        <v>14183</v>
      </c>
      <c r="D1154" s="104"/>
    </row>
    <row r="1155" spans="1:4" x14ac:dyDescent="0.35">
      <c r="C1155" t="s">
        <v>14219</v>
      </c>
      <c r="D1155" s="104"/>
    </row>
    <row r="1156" spans="1:4" x14ac:dyDescent="0.35">
      <c r="C1156" t="s">
        <v>14184</v>
      </c>
      <c r="D1156" s="104"/>
    </row>
    <row r="1157" spans="1:4" x14ac:dyDescent="0.35">
      <c r="C1157" t="s">
        <v>14185</v>
      </c>
      <c r="D1157" s="104"/>
    </row>
    <row r="1158" spans="1:4" x14ac:dyDescent="0.35">
      <c r="C1158" t="s">
        <v>14220</v>
      </c>
      <c r="D1158" s="104"/>
    </row>
    <row r="1159" spans="1:4" x14ac:dyDescent="0.35">
      <c r="C1159" t="s">
        <v>14186</v>
      </c>
      <c r="D1159" s="104"/>
    </row>
    <row r="1160" spans="1:4" x14ac:dyDescent="0.35">
      <c r="C1160" t="s">
        <v>14187</v>
      </c>
      <c r="D1160" s="104"/>
    </row>
    <row r="1161" spans="1:4" x14ac:dyDescent="0.35">
      <c r="C1161" t="s">
        <v>14188</v>
      </c>
      <c r="D1161" s="104"/>
    </row>
    <row r="1162" spans="1:4" x14ac:dyDescent="0.35">
      <c r="A1162" t="s">
        <v>13919</v>
      </c>
      <c r="D1162" s="104"/>
    </row>
    <row r="1163" spans="1:4" x14ac:dyDescent="0.35">
      <c r="B1163" t="s">
        <v>10334</v>
      </c>
      <c r="D1163" s="104"/>
    </row>
    <row r="1164" spans="1:4" x14ac:dyDescent="0.35">
      <c r="C1164" t="s">
        <v>14206</v>
      </c>
      <c r="D1164" s="104"/>
    </row>
    <row r="1165" spans="1:4" x14ac:dyDescent="0.35">
      <c r="C1165" t="s">
        <v>14207</v>
      </c>
      <c r="D1165" s="104"/>
    </row>
    <row r="1166" spans="1:4" x14ac:dyDescent="0.35">
      <c r="C1166" t="s">
        <v>14308</v>
      </c>
      <c r="D1166" s="104"/>
    </row>
    <row r="1167" spans="1:4" x14ac:dyDescent="0.35">
      <c r="C1167" t="s">
        <v>14208</v>
      </c>
      <c r="D1167" s="104"/>
    </row>
    <row r="1168" spans="1:4" x14ac:dyDescent="0.35">
      <c r="C1168" t="s">
        <v>14209</v>
      </c>
      <c r="D1168" s="104"/>
    </row>
    <row r="1169" spans="2:4" x14ac:dyDescent="0.35">
      <c r="C1169" t="s">
        <v>14210</v>
      </c>
      <c r="D1169" s="104"/>
    </row>
    <row r="1170" spans="2:4" x14ac:dyDescent="0.35">
      <c r="C1170" t="s">
        <v>14211</v>
      </c>
      <c r="D1170" s="104"/>
    </row>
    <row r="1171" spans="2:4" x14ac:dyDescent="0.35">
      <c r="C1171" t="s">
        <v>14516</v>
      </c>
      <c r="D1171" s="104"/>
    </row>
    <row r="1172" spans="2:4" x14ac:dyDescent="0.35">
      <c r="C1172" t="s">
        <v>14212</v>
      </c>
      <c r="D1172" s="104"/>
    </row>
    <row r="1173" spans="2:4" x14ac:dyDescent="0.35">
      <c r="C1173" t="s">
        <v>14213</v>
      </c>
      <c r="D1173" s="104"/>
    </row>
    <row r="1174" spans="2:4" x14ac:dyDescent="0.35">
      <c r="C1174" t="s">
        <v>14517</v>
      </c>
      <c r="D1174" s="104"/>
    </row>
    <row r="1175" spans="2:4" x14ac:dyDescent="0.35">
      <c r="C1175" t="s">
        <v>14214</v>
      </c>
      <c r="D1175" s="104"/>
    </row>
    <row r="1176" spans="2:4" x14ac:dyDescent="0.35">
      <c r="C1176" t="s">
        <v>14518</v>
      </c>
      <c r="D1176" s="104"/>
    </row>
    <row r="1177" spans="2:4" x14ac:dyDescent="0.35">
      <c r="C1177" t="s">
        <v>14215</v>
      </c>
      <c r="D1177" s="104"/>
    </row>
    <row r="1178" spans="2:4" x14ac:dyDescent="0.35">
      <c r="C1178" t="s">
        <v>14216</v>
      </c>
      <c r="D1178" s="104"/>
    </row>
    <row r="1179" spans="2:4" x14ac:dyDescent="0.35">
      <c r="B1179" t="s">
        <v>10357</v>
      </c>
      <c r="D1179" s="104"/>
    </row>
    <row r="1180" spans="2:4" x14ac:dyDescent="0.35">
      <c r="C1180" t="s">
        <v>14501</v>
      </c>
      <c r="D1180" s="104"/>
    </row>
    <row r="1181" spans="2:4" x14ac:dyDescent="0.35">
      <c r="C1181" t="s">
        <v>14502</v>
      </c>
      <c r="D1181" s="104"/>
    </row>
    <row r="1182" spans="2:4" x14ac:dyDescent="0.35">
      <c r="C1182" t="s">
        <v>14503</v>
      </c>
      <c r="D1182" s="104"/>
    </row>
    <row r="1183" spans="2:4" x14ac:dyDescent="0.35">
      <c r="C1183" t="s">
        <v>14504</v>
      </c>
      <c r="D1183" s="104"/>
    </row>
    <row r="1184" spans="2:4" x14ac:dyDescent="0.35">
      <c r="C1184" t="s">
        <v>14505</v>
      </c>
      <c r="D1184" s="104"/>
    </row>
    <row r="1185" spans="2:4" x14ac:dyDescent="0.35">
      <c r="C1185" t="s">
        <v>14506</v>
      </c>
      <c r="D1185" s="104"/>
    </row>
    <row r="1186" spans="2:4" x14ac:dyDescent="0.35">
      <c r="C1186" t="s">
        <v>14507</v>
      </c>
      <c r="D1186" s="104"/>
    </row>
    <row r="1187" spans="2:4" x14ac:dyDescent="0.35">
      <c r="C1187" t="s">
        <v>14508</v>
      </c>
      <c r="D1187" s="104"/>
    </row>
    <row r="1188" spans="2:4" x14ac:dyDescent="0.35">
      <c r="C1188" t="s">
        <v>14509</v>
      </c>
      <c r="D1188" s="104"/>
    </row>
    <row r="1189" spans="2:4" x14ac:dyDescent="0.35">
      <c r="C1189" t="s">
        <v>14510</v>
      </c>
      <c r="D1189" s="104"/>
    </row>
    <row r="1190" spans="2:4" x14ac:dyDescent="0.35">
      <c r="C1190" t="s">
        <v>14511</v>
      </c>
      <c r="D1190" s="104"/>
    </row>
    <row r="1191" spans="2:4" x14ac:dyDescent="0.35">
      <c r="C1191" t="s">
        <v>14512</v>
      </c>
      <c r="D1191" s="104"/>
    </row>
    <row r="1192" spans="2:4" x14ac:dyDescent="0.35">
      <c r="C1192" t="s">
        <v>14513</v>
      </c>
      <c r="D1192" s="104"/>
    </row>
    <row r="1193" spans="2:4" x14ac:dyDescent="0.35">
      <c r="C1193" t="s">
        <v>14514</v>
      </c>
      <c r="D1193" s="104"/>
    </row>
    <row r="1194" spans="2:4" x14ac:dyDescent="0.35">
      <c r="C1194" t="s">
        <v>14515</v>
      </c>
      <c r="D1194" s="104"/>
    </row>
    <row r="1195" spans="2:4" x14ac:dyDescent="0.35">
      <c r="B1195" t="s">
        <v>10360</v>
      </c>
      <c r="D1195" s="104"/>
    </row>
    <row r="1196" spans="2:4" x14ac:dyDescent="0.35">
      <c r="C1196" t="s">
        <v>14189</v>
      </c>
      <c r="D1196" s="104"/>
    </row>
    <row r="1197" spans="2:4" x14ac:dyDescent="0.35">
      <c r="C1197" t="s">
        <v>14190</v>
      </c>
      <c r="D1197" s="104"/>
    </row>
    <row r="1198" spans="2:4" x14ac:dyDescent="0.35">
      <c r="C1198" t="s">
        <v>14488</v>
      </c>
      <c r="D1198" s="104"/>
    </row>
    <row r="1199" spans="2:4" x14ac:dyDescent="0.35">
      <c r="C1199" t="s">
        <v>14489</v>
      </c>
      <c r="D1199" s="104"/>
    </row>
    <row r="1200" spans="2:4" x14ac:dyDescent="0.35">
      <c r="C1200" t="s">
        <v>14490</v>
      </c>
      <c r="D1200" s="104"/>
    </row>
    <row r="1201" spans="3:4" x14ac:dyDescent="0.35">
      <c r="C1201" t="s">
        <v>14491</v>
      </c>
      <c r="D1201" s="104"/>
    </row>
    <row r="1202" spans="3:4" x14ac:dyDescent="0.35">
      <c r="C1202" t="s">
        <v>14492</v>
      </c>
      <c r="D1202" s="104"/>
    </row>
    <row r="1203" spans="3:4" x14ac:dyDescent="0.35">
      <c r="C1203" t="s">
        <v>14191</v>
      </c>
      <c r="D1203" s="104"/>
    </row>
    <row r="1204" spans="3:4" x14ac:dyDescent="0.35">
      <c r="C1204" t="s">
        <v>14493</v>
      </c>
      <c r="D1204" s="104"/>
    </row>
    <row r="1205" spans="3:4" x14ac:dyDescent="0.35">
      <c r="C1205" t="s">
        <v>14192</v>
      </c>
      <c r="D1205" s="104"/>
    </row>
    <row r="1206" spans="3:4" x14ac:dyDescent="0.35">
      <c r="C1206" t="s">
        <v>14193</v>
      </c>
      <c r="D1206" s="104"/>
    </row>
    <row r="1207" spans="3:4" x14ac:dyDescent="0.35">
      <c r="C1207" t="s">
        <v>14494</v>
      </c>
      <c r="D1207" s="104"/>
    </row>
    <row r="1208" spans="3:4" x14ac:dyDescent="0.35">
      <c r="C1208" t="s">
        <v>14194</v>
      </c>
      <c r="D1208" s="104"/>
    </row>
    <row r="1209" spans="3:4" x14ac:dyDescent="0.35">
      <c r="C1209" t="s">
        <v>14495</v>
      </c>
      <c r="D1209" s="104"/>
    </row>
    <row r="1210" spans="3:4" x14ac:dyDescent="0.35">
      <c r="C1210" t="s">
        <v>14496</v>
      </c>
      <c r="D1210" s="104"/>
    </row>
    <row r="1211" spans="3:4" x14ac:dyDescent="0.35">
      <c r="C1211" t="s">
        <v>14195</v>
      </c>
      <c r="D1211" s="104"/>
    </row>
    <row r="1212" spans="3:4" x14ac:dyDescent="0.35">
      <c r="C1212" t="s">
        <v>14497</v>
      </c>
      <c r="D1212" s="104"/>
    </row>
    <row r="1213" spans="3:4" x14ac:dyDescent="0.35">
      <c r="C1213" t="s">
        <v>14196</v>
      </c>
      <c r="D1213" s="104"/>
    </row>
    <row r="1214" spans="3:4" x14ac:dyDescent="0.35">
      <c r="C1214" t="s">
        <v>14197</v>
      </c>
      <c r="D1214" s="104"/>
    </row>
    <row r="1215" spans="3:4" x14ac:dyDescent="0.35">
      <c r="C1215" t="s">
        <v>14198</v>
      </c>
      <c r="D1215" s="104"/>
    </row>
    <row r="1216" spans="3:4" x14ac:dyDescent="0.35">
      <c r="C1216" t="s">
        <v>14498</v>
      </c>
      <c r="D1216" s="104"/>
    </row>
    <row r="1217" spans="2:4" x14ac:dyDescent="0.35">
      <c r="C1217" t="s">
        <v>14199</v>
      </c>
      <c r="D1217" s="104"/>
    </row>
    <row r="1218" spans="2:4" x14ac:dyDescent="0.35">
      <c r="C1218" t="s">
        <v>14499</v>
      </c>
      <c r="D1218" s="104"/>
    </row>
    <row r="1219" spans="2:4" x14ac:dyDescent="0.35">
      <c r="C1219" t="s">
        <v>14181</v>
      </c>
      <c r="D1219" s="104"/>
    </row>
    <row r="1220" spans="2:4" x14ac:dyDescent="0.35">
      <c r="C1220" t="s">
        <v>14200</v>
      </c>
      <c r="D1220" s="104"/>
    </row>
    <row r="1221" spans="2:4" x14ac:dyDescent="0.35">
      <c r="C1221" t="s">
        <v>14201</v>
      </c>
      <c r="D1221" s="104"/>
    </row>
    <row r="1222" spans="2:4" x14ac:dyDescent="0.35">
      <c r="C1222" t="s">
        <v>14202</v>
      </c>
      <c r="D1222" s="104"/>
    </row>
    <row r="1223" spans="2:4" x14ac:dyDescent="0.35">
      <c r="C1223" t="s">
        <v>14500</v>
      </c>
      <c r="D1223" s="104"/>
    </row>
    <row r="1224" spans="2:4" x14ac:dyDescent="0.35">
      <c r="C1224" t="s">
        <v>14203</v>
      </c>
      <c r="D1224" s="104"/>
    </row>
    <row r="1225" spans="2:4" x14ac:dyDescent="0.35">
      <c r="C1225" t="s">
        <v>14204</v>
      </c>
      <c r="D1225" s="104"/>
    </row>
    <row r="1226" spans="2:4" x14ac:dyDescent="0.35">
      <c r="B1226" t="s">
        <v>10394</v>
      </c>
      <c r="D1226" s="104"/>
    </row>
    <row r="1227" spans="2:4" x14ac:dyDescent="0.35">
      <c r="C1227" t="s">
        <v>14176</v>
      </c>
      <c r="D1227" s="104"/>
    </row>
    <row r="1228" spans="2:4" x14ac:dyDescent="0.35">
      <c r="C1228" t="s">
        <v>14177</v>
      </c>
      <c r="D1228" s="104"/>
    </row>
    <row r="1229" spans="2:4" x14ac:dyDescent="0.35">
      <c r="C1229" t="s">
        <v>14178</v>
      </c>
      <c r="D1229" s="104"/>
    </row>
    <row r="1230" spans="2:4" x14ac:dyDescent="0.35">
      <c r="C1230" t="s">
        <v>14179</v>
      </c>
      <c r="D1230" s="104"/>
    </row>
    <row r="1231" spans="2:4" x14ac:dyDescent="0.35">
      <c r="C1231" t="s">
        <v>14180</v>
      </c>
      <c r="D1231" s="104"/>
    </row>
    <row r="1232" spans="2:4" x14ac:dyDescent="0.35">
      <c r="C1232" t="s">
        <v>14181</v>
      </c>
      <c r="D1232" s="104"/>
    </row>
    <row r="1233" spans="1:4" x14ac:dyDescent="0.35">
      <c r="C1233" t="s">
        <v>14182</v>
      </c>
      <c r="D1233" s="104"/>
    </row>
    <row r="1234" spans="1:4" x14ac:dyDescent="0.35">
      <c r="C1234" t="s">
        <v>14183</v>
      </c>
      <c r="D1234" s="104"/>
    </row>
    <row r="1235" spans="1:4" x14ac:dyDescent="0.35">
      <c r="C1235" t="s">
        <v>14219</v>
      </c>
      <c r="D1235" s="104"/>
    </row>
    <row r="1236" spans="1:4" x14ac:dyDescent="0.35">
      <c r="C1236" t="s">
        <v>14184</v>
      </c>
      <c r="D1236" s="104"/>
    </row>
    <row r="1237" spans="1:4" x14ac:dyDescent="0.35">
      <c r="C1237" t="s">
        <v>14185</v>
      </c>
      <c r="D1237" s="104"/>
    </row>
    <row r="1238" spans="1:4" x14ac:dyDescent="0.35">
      <c r="C1238" t="s">
        <v>14220</v>
      </c>
      <c r="D1238" s="104"/>
    </row>
    <row r="1239" spans="1:4" x14ac:dyDescent="0.35">
      <c r="C1239" t="s">
        <v>14186</v>
      </c>
      <c r="D1239" s="104"/>
    </row>
    <row r="1240" spans="1:4" x14ac:dyDescent="0.35">
      <c r="C1240" t="s">
        <v>14187</v>
      </c>
      <c r="D1240" s="104"/>
    </row>
    <row r="1241" spans="1:4" x14ac:dyDescent="0.35">
      <c r="C1241" t="s">
        <v>14188</v>
      </c>
      <c r="D1241" s="104"/>
    </row>
    <row r="1242" spans="1:4" x14ac:dyDescent="0.35">
      <c r="A1242" t="s">
        <v>13920</v>
      </c>
      <c r="D1242" s="104"/>
    </row>
    <row r="1243" spans="1:4" x14ac:dyDescent="0.35">
      <c r="B1243" t="s">
        <v>10334</v>
      </c>
      <c r="D1243" s="104"/>
    </row>
    <row r="1244" spans="1:4" x14ac:dyDescent="0.35">
      <c r="C1244" t="s">
        <v>14206</v>
      </c>
      <c r="D1244" s="104"/>
    </row>
    <row r="1245" spans="1:4" x14ac:dyDescent="0.35">
      <c r="C1245" t="s">
        <v>14207</v>
      </c>
      <c r="D1245" s="104"/>
    </row>
    <row r="1246" spans="1:4" x14ac:dyDescent="0.35">
      <c r="C1246" t="s">
        <v>14308</v>
      </c>
      <c r="D1246" s="104"/>
    </row>
    <row r="1247" spans="1:4" x14ac:dyDescent="0.35">
      <c r="C1247" t="s">
        <v>14208</v>
      </c>
      <c r="D1247" s="104"/>
    </row>
    <row r="1248" spans="1:4" x14ac:dyDescent="0.35">
      <c r="C1248" t="s">
        <v>14209</v>
      </c>
      <c r="D1248" s="104"/>
    </row>
    <row r="1249" spans="2:4" x14ac:dyDescent="0.35">
      <c r="C1249" t="s">
        <v>14210</v>
      </c>
      <c r="D1249" s="104"/>
    </row>
    <row r="1250" spans="2:4" x14ac:dyDescent="0.35">
      <c r="C1250" t="s">
        <v>14211</v>
      </c>
      <c r="D1250" s="104"/>
    </row>
    <row r="1251" spans="2:4" x14ac:dyDescent="0.35">
      <c r="C1251" t="s">
        <v>14212</v>
      </c>
      <c r="D1251" s="104"/>
    </row>
    <row r="1252" spans="2:4" x14ac:dyDescent="0.35">
      <c r="C1252" t="s">
        <v>14213</v>
      </c>
      <c r="D1252" s="104"/>
    </row>
    <row r="1253" spans="2:4" x14ac:dyDescent="0.35">
      <c r="C1253" t="s">
        <v>14214</v>
      </c>
      <c r="D1253" s="104"/>
    </row>
    <row r="1254" spans="2:4" x14ac:dyDescent="0.35">
      <c r="C1254" t="s">
        <v>14215</v>
      </c>
      <c r="D1254" s="104"/>
    </row>
    <row r="1255" spans="2:4" x14ac:dyDescent="0.35">
      <c r="C1255" t="s">
        <v>14216</v>
      </c>
      <c r="D1255" s="104"/>
    </row>
    <row r="1256" spans="2:4" x14ac:dyDescent="0.35">
      <c r="B1256" t="s">
        <v>10357</v>
      </c>
      <c r="D1256" s="104"/>
    </row>
    <row r="1257" spans="2:4" x14ac:dyDescent="0.35">
      <c r="C1257" t="s">
        <v>14519</v>
      </c>
      <c r="D1257" s="104"/>
    </row>
    <row r="1258" spans="2:4" x14ac:dyDescent="0.35">
      <c r="B1258" t="s">
        <v>10360</v>
      </c>
      <c r="D1258" s="104"/>
    </row>
    <row r="1259" spans="2:4" x14ac:dyDescent="0.35">
      <c r="C1259" t="s">
        <v>14189</v>
      </c>
      <c r="D1259" s="104"/>
    </row>
    <row r="1260" spans="2:4" x14ac:dyDescent="0.35">
      <c r="C1260" t="s">
        <v>14190</v>
      </c>
      <c r="D1260" s="104"/>
    </row>
    <row r="1261" spans="2:4" x14ac:dyDescent="0.35">
      <c r="C1261" t="s">
        <v>14191</v>
      </c>
      <c r="D1261" s="104"/>
    </row>
    <row r="1262" spans="2:4" x14ac:dyDescent="0.35">
      <c r="C1262" t="s">
        <v>14192</v>
      </c>
      <c r="D1262" s="104"/>
    </row>
    <row r="1263" spans="2:4" x14ac:dyDescent="0.35">
      <c r="C1263" t="s">
        <v>14193</v>
      </c>
      <c r="D1263" s="104"/>
    </row>
    <row r="1264" spans="2:4" x14ac:dyDescent="0.35">
      <c r="C1264" t="s">
        <v>14194</v>
      </c>
      <c r="D1264" s="104"/>
    </row>
    <row r="1265" spans="2:4" x14ac:dyDescent="0.35">
      <c r="C1265" t="s">
        <v>14195</v>
      </c>
      <c r="D1265" s="104"/>
    </row>
    <row r="1266" spans="2:4" x14ac:dyDescent="0.35">
      <c r="C1266" t="s">
        <v>14196</v>
      </c>
      <c r="D1266" s="104"/>
    </row>
    <row r="1267" spans="2:4" x14ac:dyDescent="0.35">
      <c r="C1267" t="s">
        <v>14197</v>
      </c>
      <c r="D1267" s="104"/>
    </row>
    <row r="1268" spans="2:4" x14ac:dyDescent="0.35">
      <c r="C1268" t="s">
        <v>14198</v>
      </c>
      <c r="D1268" s="104"/>
    </row>
    <row r="1269" spans="2:4" x14ac:dyDescent="0.35">
      <c r="C1269" t="s">
        <v>14199</v>
      </c>
      <c r="D1269" s="104"/>
    </row>
    <row r="1270" spans="2:4" x14ac:dyDescent="0.35">
      <c r="C1270" t="s">
        <v>14181</v>
      </c>
      <c r="D1270" s="104"/>
    </row>
    <row r="1271" spans="2:4" x14ac:dyDescent="0.35">
      <c r="C1271" t="s">
        <v>14200</v>
      </c>
      <c r="D1271" s="104"/>
    </row>
    <row r="1272" spans="2:4" x14ac:dyDescent="0.35">
      <c r="C1272" t="s">
        <v>14201</v>
      </c>
      <c r="D1272" s="104"/>
    </row>
    <row r="1273" spans="2:4" x14ac:dyDescent="0.35">
      <c r="C1273" t="s">
        <v>14202</v>
      </c>
      <c r="D1273" s="104"/>
    </row>
    <row r="1274" spans="2:4" x14ac:dyDescent="0.35">
      <c r="C1274" t="s">
        <v>14203</v>
      </c>
      <c r="D1274" s="104"/>
    </row>
    <row r="1275" spans="2:4" x14ac:dyDescent="0.35">
      <c r="C1275" t="s">
        <v>14204</v>
      </c>
      <c r="D1275" s="104"/>
    </row>
    <row r="1276" spans="2:4" x14ac:dyDescent="0.35">
      <c r="B1276" t="s">
        <v>10394</v>
      </c>
      <c r="D1276" s="104"/>
    </row>
    <row r="1277" spans="2:4" x14ac:dyDescent="0.35">
      <c r="C1277" t="s">
        <v>14176</v>
      </c>
      <c r="D1277" s="104"/>
    </row>
    <row r="1278" spans="2:4" x14ac:dyDescent="0.35">
      <c r="C1278" t="s">
        <v>14177</v>
      </c>
      <c r="D1278" s="104"/>
    </row>
    <row r="1279" spans="2:4" x14ac:dyDescent="0.35">
      <c r="C1279" t="s">
        <v>14178</v>
      </c>
      <c r="D1279" s="104"/>
    </row>
    <row r="1280" spans="2:4" x14ac:dyDescent="0.35">
      <c r="C1280" t="s">
        <v>14179</v>
      </c>
      <c r="D1280" s="104"/>
    </row>
    <row r="1281" spans="1:4" x14ac:dyDescent="0.35">
      <c r="C1281" t="s">
        <v>14180</v>
      </c>
      <c r="D1281" s="104"/>
    </row>
    <row r="1282" spans="1:4" x14ac:dyDescent="0.35">
      <c r="C1282" t="s">
        <v>14181</v>
      </c>
      <c r="D1282" s="104"/>
    </row>
    <row r="1283" spans="1:4" x14ac:dyDescent="0.35">
      <c r="C1283" t="s">
        <v>14182</v>
      </c>
      <c r="D1283" s="104"/>
    </row>
    <row r="1284" spans="1:4" x14ac:dyDescent="0.35">
      <c r="C1284" t="s">
        <v>14183</v>
      </c>
      <c r="D1284" s="104"/>
    </row>
    <row r="1285" spans="1:4" x14ac:dyDescent="0.35">
      <c r="C1285" t="s">
        <v>14184</v>
      </c>
      <c r="D1285" s="104"/>
    </row>
    <row r="1286" spans="1:4" x14ac:dyDescent="0.35">
      <c r="C1286" t="s">
        <v>14185</v>
      </c>
      <c r="D1286" s="104"/>
    </row>
    <row r="1287" spans="1:4" x14ac:dyDescent="0.35">
      <c r="C1287" t="s">
        <v>14186</v>
      </c>
      <c r="D1287" s="104"/>
    </row>
    <row r="1288" spans="1:4" x14ac:dyDescent="0.35">
      <c r="C1288" t="s">
        <v>14187</v>
      </c>
      <c r="D1288" s="104"/>
    </row>
    <row r="1289" spans="1:4" x14ac:dyDescent="0.35">
      <c r="C1289" t="s">
        <v>14188</v>
      </c>
      <c r="D1289" s="104"/>
    </row>
    <row r="1290" spans="1:4" x14ac:dyDescent="0.35">
      <c r="A1290" t="s">
        <v>13921</v>
      </c>
      <c r="D1290" s="104"/>
    </row>
    <row r="1291" spans="1:4" x14ac:dyDescent="0.35">
      <c r="B1291" t="s">
        <v>10334</v>
      </c>
      <c r="D1291" s="104"/>
    </row>
    <row r="1292" spans="1:4" x14ac:dyDescent="0.35">
      <c r="C1292" t="s">
        <v>14206</v>
      </c>
      <c r="D1292" s="104"/>
    </row>
    <row r="1293" spans="1:4" x14ac:dyDescent="0.35">
      <c r="C1293" t="s">
        <v>14207</v>
      </c>
      <c r="D1293" s="104"/>
    </row>
    <row r="1294" spans="1:4" x14ac:dyDescent="0.35">
      <c r="C1294" t="s">
        <v>14308</v>
      </c>
      <c r="D1294" s="104"/>
    </row>
    <row r="1295" spans="1:4" x14ac:dyDescent="0.35">
      <c r="C1295" t="s">
        <v>14208</v>
      </c>
      <c r="D1295" s="104"/>
    </row>
    <row r="1296" spans="1:4" x14ac:dyDescent="0.35">
      <c r="C1296" t="s">
        <v>14209</v>
      </c>
      <c r="D1296" s="104"/>
    </row>
    <row r="1297" spans="2:4" x14ac:dyDescent="0.35">
      <c r="C1297" t="s">
        <v>14210</v>
      </c>
      <c r="D1297" s="104"/>
    </row>
    <row r="1298" spans="2:4" x14ac:dyDescent="0.35">
      <c r="C1298" t="s">
        <v>14211</v>
      </c>
      <c r="D1298" s="104"/>
    </row>
    <row r="1299" spans="2:4" x14ac:dyDescent="0.35">
      <c r="C1299" t="s">
        <v>14212</v>
      </c>
      <c r="D1299" s="104"/>
    </row>
    <row r="1300" spans="2:4" x14ac:dyDescent="0.35">
      <c r="C1300" t="s">
        <v>14213</v>
      </c>
      <c r="D1300" s="104"/>
    </row>
    <row r="1301" spans="2:4" x14ac:dyDescent="0.35">
      <c r="C1301" t="s">
        <v>14214</v>
      </c>
      <c r="D1301" s="104"/>
    </row>
    <row r="1302" spans="2:4" x14ac:dyDescent="0.35">
      <c r="C1302" t="s">
        <v>14215</v>
      </c>
      <c r="D1302" s="104"/>
    </row>
    <row r="1303" spans="2:4" x14ac:dyDescent="0.35">
      <c r="C1303" t="s">
        <v>14216</v>
      </c>
      <c r="D1303" s="104"/>
    </row>
    <row r="1304" spans="2:4" x14ac:dyDescent="0.35">
      <c r="B1304" t="s">
        <v>10360</v>
      </c>
      <c r="D1304" s="104"/>
    </row>
    <row r="1305" spans="2:4" x14ac:dyDescent="0.35">
      <c r="C1305" t="s">
        <v>14189</v>
      </c>
      <c r="D1305" s="104"/>
    </row>
    <row r="1306" spans="2:4" x14ac:dyDescent="0.35">
      <c r="C1306" t="s">
        <v>14190</v>
      </c>
      <c r="D1306" s="104"/>
    </row>
    <row r="1307" spans="2:4" x14ac:dyDescent="0.35">
      <c r="C1307" t="s">
        <v>14191</v>
      </c>
      <c r="D1307" s="104"/>
    </row>
    <row r="1308" spans="2:4" x14ac:dyDescent="0.35">
      <c r="C1308" t="s">
        <v>14192</v>
      </c>
      <c r="D1308" s="104"/>
    </row>
    <row r="1309" spans="2:4" x14ac:dyDescent="0.35">
      <c r="C1309" t="s">
        <v>14193</v>
      </c>
      <c r="D1309" s="104"/>
    </row>
    <row r="1310" spans="2:4" x14ac:dyDescent="0.35">
      <c r="C1310" t="s">
        <v>14194</v>
      </c>
      <c r="D1310" s="104"/>
    </row>
    <row r="1311" spans="2:4" x14ac:dyDescent="0.35">
      <c r="C1311" t="s">
        <v>14195</v>
      </c>
      <c r="D1311" s="104"/>
    </row>
    <row r="1312" spans="2:4" x14ac:dyDescent="0.35">
      <c r="C1312" t="s">
        <v>14196</v>
      </c>
      <c r="D1312" s="104"/>
    </row>
    <row r="1313" spans="2:4" x14ac:dyDescent="0.35">
      <c r="C1313" t="s">
        <v>14197</v>
      </c>
      <c r="D1313" s="104"/>
    </row>
    <row r="1314" spans="2:4" x14ac:dyDescent="0.35">
      <c r="C1314" t="s">
        <v>14198</v>
      </c>
      <c r="D1314" s="104"/>
    </row>
    <row r="1315" spans="2:4" x14ac:dyDescent="0.35">
      <c r="C1315" t="s">
        <v>14199</v>
      </c>
      <c r="D1315" s="104"/>
    </row>
    <row r="1316" spans="2:4" x14ac:dyDescent="0.35">
      <c r="C1316" t="s">
        <v>14181</v>
      </c>
      <c r="D1316" s="104"/>
    </row>
    <row r="1317" spans="2:4" x14ac:dyDescent="0.35">
      <c r="C1317" t="s">
        <v>14200</v>
      </c>
      <c r="D1317" s="104"/>
    </row>
    <row r="1318" spans="2:4" x14ac:dyDescent="0.35">
      <c r="C1318" t="s">
        <v>14201</v>
      </c>
      <c r="D1318" s="104"/>
    </row>
    <row r="1319" spans="2:4" x14ac:dyDescent="0.35">
      <c r="C1319" t="s">
        <v>14202</v>
      </c>
      <c r="D1319" s="104"/>
    </row>
    <row r="1320" spans="2:4" x14ac:dyDescent="0.35">
      <c r="C1320" t="s">
        <v>14203</v>
      </c>
      <c r="D1320" s="104"/>
    </row>
    <row r="1321" spans="2:4" x14ac:dyDescent="0.35">
      <c r="C1321" t="s">
        <v>14204</v>
      </c>
      <c r="D1321" s="104"/>
    </row>
    <row r="1322" spans="2:4" x14ac:dyDescent="0.35">
      <c r="B1322" t="s">
        <v>10394</v>
      </c>
      <c r="D1322" s="104"/>
    </row>
    <row r="1323" spans="2:4" x14ac:dyDescent="0.35">
      <c r="C1323" t="s">
        <v>14176</v>
      </c>
      <c r="D1323" s="104"/>
    </row>
    <row r="1324" spans="2:4" x14ac:dyDescent="0.35">
      <c r="C1324" t="s">
        <v>14177</v>
      </c>
      <c r="D1324" s="104"/>
    </row>
    <row r="1325" spans="2:4" x14ac:dyDescent="0.35">
      <c r="C1325" t="s">
        <v>14178</v>
      </c>
      <c r="D1325" s="104"/>
    </row>
    <row r="1326" spans="2:4" x14ac:dyDescent="0.35">
      <c r="C1326" t="s">
        <v>14179</v>
      </c>
      <c r="D1326" s="104"/>
    </row>
    <row r="1327" spans="2:4" x14ac:dyDescent="0.35">
      <c r="C1327" t="s">
        <v>14180</v>
      </c>
      <c r="D1327" s="104"/>
    </row>
    <row r="1328" spans="2:4" x14ac:dyDescent="0.35">
      <c r="C1328" t="s">
        <v>14181</v>
      </c>
      <c r="D1328" s="104"/>
    </row>
    <row r="1329" spans="1:4" x14ac:dyDescent="0.35">
      <c r="C1329" t="s">
        <v>14182</v>
      </c>
      <c r="D1329" s="104"/>
    </row>
    <row r="1330" spans="1:4" x14ac:dyDescent="0.35">
      <c r="C1330" t="s">
        <v>14183</v>
      </c>
      <c r="D1330" s="104"/>
    </row>
    <row r="1331" spans="1:4" x14ac:dyDescent="0.35">
      <c r="C1331" t="s">
        <v>14184</v>
      </c>
      <c r="D1331" s="104"/>
    </row>
    <row r="1332" spans="1:4" x14ac:dyDescent="0.35">
      <c r="C1332" t="s">
        <v>14185</v>
      </c>
      <c r="D1332" s="104"/>
    </row>
    <row r="1333" spans="1:4" x14ac:dyDescent="0.35">
      <c r="C1333" t="s">
        <v>14186</v>
      </c>
      <c r="D1333" s="104"/>
    </row>
    <row r="1334" spans="1:4" x14ac:dyDescent="0.35">
      <c r="C1334" t="s">
        <v>14187</v>
      </c>
      <c r="D1334" s="104"/>
    </row>
    <row r="1335" spans="1:4" x14ac:dyDescent="0.35">
      <c r="C1335" t="s">
        <v>14188</v>
      </c>
      <c r="D1335" s="104"/>
    </row>
    <row r="1336" spans="1:4" x14ac:dyDescent="0.35">
      <c r="A1336" t="s">
        <v>13922</v>
      </c>
      <c r="D1336" s="104"/>
    </row>
    <row r="1337" spans="1:4" x14ac:dyDescent="0.35">
      <c r="B1337" t="s">
        <v>10334</v>
      </c>
      <c r="D1337" s="104"/>
    </row>
    <row r="1338" spans="1:4" x14ac:dyDescent="0.35">
      <c r="C1338" t="s">
        <v>14206</v>
      </c>
      <c r="D1338" s="104"/>
    </row>
    <row r="1339" spans="1:4" x14ac:dyDescent="0.35">
      <c r="C1339" t="s">
        <v>14207</v>
      </c>
      <c r="D1339" s="104"/>
    </row>
    <row r="1340" spans="1:4" x14ac:dyDescent="0.35">
      <c r="C1340" t="s">
        <v>14308</v>
      </c>
      <c r="D1340" s="104"/>
    </row>
    <row r="1341" spans="1:4" x14ac:dyDescent="0.35">
      <c r="C1341" t="s">
        <v>14208</v>
      </c>
      <c r="D1341" s="104"/>
    </row>
    <row r="1342" spans="1:4" x14ac:dyDescent="0.35">
      <c r="C1342" t="s">
        <v>14209</v>
      </c>
      <c r="D1342" s="104"/>
    </row>
    <row r="1343" spans="1:4" x14ac:dyDescent="0.35">
      <c r="C1343" t="s">
        <v>14210</v>
      </c>
      <c r="D1343" s="104"/>
    </row>
    <row r="1344" spans="1:4" x14ac:dyDescent="0.35">
      <c r="C1344" t="s">
        <v>14211</v>
      </c>
      <c r="D1344" s="104"/>
    </row>
    <row r="1345" spans="2:4" x14ac:dyDescent="0.35">
      <c r="C1345" t="s">
        <v>14212</v>
      </c>
      <c r="D1345" s="104"/>
    </row>
    <row r="1346" spans="2:4" x14ac:dyDescent="0.35">
      <c r="C1346" t="s">
        <v>14213</v>
      </c>
      <c r="D1346" s="104"/>
    </row>
    <row r="1347" spans="2:4" x14ac:dyDescent="0.35">
      <c r="C1347" t="s">
        <v>14214</v>
      </c>
      <c r="D1347" s="104"/>
    </row>
    <row r="1348" spans="2:4" x14ac:dyDescent="0.35">
      <c r="C1348" t="s">
        <v>14215</v>
      </c>
      <c r="D1348" s="104"/>
    </row>
    <row r="1349" spans="2:4" x14ac:dyDescent="0.35">
      <c r="C1349" t="s">
        <v>14216</v>
      </c>
      <c r="D1349" s="104"/>
    </row>
    <row r="1350" spans="2:4" x14ac:dyDescent="0.35">
      <c r="B1350" t="s">
        <v>10357</v>
      </c>
      <c r="D1350" s="104"/>
    </row>
    <row r="1351" spans="2:4" x14ac:dyDescent="0.35">
      <c r="C1351" t="s">
        <v>14520</v>
      </c>
      <c r="D1351" s="104"/>
    </row>
    <row r="1352" spans="2:4" x14ac:dyDescent="0.35">
      <c r="C1352" t="s">
        <v>14521</v>
      </c>
      <c r="D1352" s="104"/>
    </row>
    <row r="1353" spans="2:4" x14ac:dyDescent="0.35">
      <c r="B1353" t="s">
        <v>10360</v>
      </c>
      <c r="D1353" s="104"/>
    </row>
    <row r="1354" spans="2:4" x14ac:dyDescent="0.35">
      <c r="C1354" t="s">
        <v>14189</v>
      </c>
      <c r="D1354" s="104"/>
    </row>
    <row r="1355" spans="2:4" x14ac:dyDescent="0.35">
      <c r="C1355" t="s">
        <v>14190</v>
      </c>
      <c r="D1355" s="104"/>
    </row>
    <row r="1356" spans="2:4" x14ac:dyDescent="0.35">
      <c r="C1356" t="s">
        <v>14191</v>
      </c>
      <c r="D1356" s="104"/>
    </row>
    <row r="1357" spans="2:4" x14ac:dyDescent="0.35">
      <c r="C1357" t="s">
        <v>14192</v>
      </c>
      <c r="D1357" s="104"/>
    </row>
    <row r="1358" spans="2:4" x14ac:dyDescent="0.35">
      <c r="C1358" t="s">
        <v>14193</v>
      </c>
      <c r="D1358" s="104"/>
    </row>
    <row r="1359" spans="2:4" x14ac:dyDescent="0.35">
      <c r="C1359" t="s">
        <v>14194</v>
      </c>
      <c r="D1359" s="104"/>
    </row>
    <row r="1360" spans="2:4" x14ac:dyDescent="0.35">
      <c r="C1360" t="s">
        <v>14195</v>
      </c>
      <c r="D1360" s="104"/>
    </row>
    <row r="1361" spans="2:4" x14ac:dyDescent="0.35">
      <c r="C1361" t="s">
        <v>14196</v>
      </c>
      <c r="D1361" s="104"/>
    </row>
    <row r="1362" spans="2:4" x14ac:dyDescent="0.35">
      <c r="C1362" t="s">
        <v>14197</v>
      </c>
      <c r="D1362" s="104"/>
    </row>
    <row r="1363" spans="2:4" x14ac:dyDescent="0.35">
      <c r="C1363" t="s">
        <v>14198</v>
      </c>
      <c r="D1363" s="104"/>
    </row>
    <row r="1364" spans="2:4" x14ac:dyDescent="0.35">
      <c r="C1364" t="s">
        <v>14199</v>
      </c>
      <c r="D1364" s="104"/>
    </row>
    <row r="1365" spans="2:4" x14ac:dyDescent="0.35">
      <c r="C1365" t="s">
        <v>14181</v>
      </c>
      <c r="D1365" s="104"/>
    </row>
    <row r="1366" spans="2:4" x14ac:dyDescent="0.35">
      <c r="C1366" t="s">
        <v>14200</v>
      </c>
      <c r="D1366" s="104"/>
    </row>
    <row r="1367" spans="2:4" x14ac:dyDescent="0.35">
      <c r="C1367" t="s">
        <v>14201</v>
      </c>
      <c r="D1367" s="104"/>
    </row>
    <row r="1368" spans="2:4" x14ac:dyDescent="0.35">
      <c r="C1368" t="s">
        <v>14202</v>
      </c>
      <c r="D1368" s="104"/>
    </row>
    <row r="1369" spans="2:4" x14ac:dyDescent="0.35">
      <c r="C1369" t="s">
        <v>14203</v>
      </c>
      <c r="D1369" s="104"/>
    </row>
    <row r="1370" spans="2:4" x14ac:dyDescent="0.35">
      <c r="C1370" t="s">
        <v>14204</v>
      </c>
      <c r="D1370" s="104"/>
    </row>
    <row r="1371" spans="2:4" x14ac:dyDescent="0.35">
      <c r="B1371" t="s">
        <v>10394</v>
      </c>
      <c r="D1371" s="104"/>
    </row>
    <row r="1372" spans="2:4" x14ac:dyDescent="0.35">
      <c r="C1372" t="s">
        <v>14176</v>
      </c>
      <c r="D1372" s="104"/>
    </row>
    <row r="1373" spans="2:4" x14ac:dyDescent="0.35">
      <c r="C1373" t="s">
        <v>14177</v>
      </c>
      <c r="D1373" s="104"/>
    </row>
    <row r="1374" spans="2:4" x14ac:dyDescent="0.35">
      <c r="C1374" t="s">
        <v>14178</v>
      </c>
      <c r="D1374" s="104"/>
    </row>
    <row r="1375" spans="2:4" x14ac:dyDescent="0.35">
      <c r="C1375" t="s">
        <v>14179</v>
      </c>
      <c r="D1375" s="104"/>
    </row>
    <row r="1376" spans="2:4" x14ac:dyDescent="0.35">
      <c r="C1376" t="s">
        <v>14180</v>
      </c>
      <c r="D1376" s="104"/>
    </row>
    <row r="1377" spans="1:4" x14ac:dyDescent="0.35">
      <c r="C1377" t="s">
        <v>14181</v>
      </c>
      <c r="D1377" s="104"/>
    </row>
    <row r="1378" spans="1:4" x14ac:dyDescent="0.35">
      <c r="C1378" t="s">
        <v>14182</v>
      </c>
      <c r="D1378" s="104"/>
    </row>
    <row r="1379" spans="1:4" x14ac:dyDescent="0.35">
      <c r="C1379" t="s">
        <v>14183</v>
      </c>
      <c r="D1379" s="104"/>
    </row>
    <row r="1380" spans="1:4" x14ac:dyDescent="0.35">
      <c r="C1380" t="s">
        <v>14184</v>
      </c>
      <c r="D1380" s="104"/>
    </row>
    <row r="1381" spans="1:4" x14ac:dyDescent="0.35">
      <c r="C1381" t="s">
        <v>14185</v>
      </c>
      <c r="D1381" s="104"/>
    </row>
    <row r="1382" spans="1:4" x14ac:dyDescent="0.35">
      <c r="C1382" t="s">
        <v>14186</v>
      </c>
      <c r="D1382" s="104"/>
    </row>
    <row r="1383" spans="1:4" x14ac:dyDescent="0.35">
      <c r="C1383" t="s">
        <v>14187</v>
      </c>
      <c r="D1383" s="104"/>
    </row>
    <row r="1384" spans="1:4" x14ac:dyDescent="0.35">
      <c r="C1384" t="s">
        <v>14188</v>
      </c>
      <c r="D1384" s="104"/>
    </row>
    <row r="1385" spans="1:4" x14ac:dyDescent="0.35">
      <c r="A1385" t="s">
        <v>13923</v>
      </c>
      <c r="D1385" s="104"/>
    </row>
    <row r="1386" spans="1:4" x14ac:dyDescent="0.35">
      <c r="B1386" t="s">
        <v>10334</v>
      </c>
      <c r="D1386" s="104"/>
    </row>
    <row r="1387" spans="1:4" x14ac:dyDescent="0.35">
      <c r="C1387" t="s">
        <v>14206</v>
      </c>
      <c r="D1387" s="104"/>
    </row>
    <row r="1388" spans="1:4" x14ac:dyDescent="0.35">
      <c r="C1388" t="s">
        <v>14207</v>
      </c>
      <c r="D1388" s="104"/>
    </row>
    <row r="1389" spans="1:4" x14ac:dyDescent="0.35">
      <c r="C1389" t="s">
        <v>14308</v>
      </c>
      <c r="D1389" s="104"/>
    </row>
    <row r="1390" spans="1:4" x14ac:dyDescent="0.35">
      <c r="C1390" t="s">
        <v>14208</v>
      </c>
      <c r="D1390" s="104"/>
    </row>
    <row r="1391" spans="1:4" x14ac:dyDescent="0.35">
      <c r="C1391" t="s">
        <v>14209</v>
      </c>
      <c r="D1391" s="104"/>
    </row>
    <row r="1392" spans="1:4" x14ac:dyDescent="0.35">
      <c r="C1392" t="s">
        <v>14210</v>
      </c>
      <c r="D1392" s="104"/>
    </row>
    <row r="1393" spans="2:4" x14ac:dyDescent="0.35">
      <c r="C1393" t="s">
        <v>14211</v>
      </c>
      <c r="D1393" s="104"/>
    </row>
    <row r="1394" spans="2:4" x14ac:dyDescent="0.35">
      <c r="C1394" t="s">
        <v>14212</v>
      </c>
      <c r="D1394" s="104"/>
    </row>
    <row r="1395" spans="2:4" x14ac:dyDescent="0.35">
      <c r="C1395" t="s">
        <v>14213</v>
      </c>
      <c r="D1395" s="104"/>
    </row>
    <row r="1396" spans="2:4" x14ac:dyDescent="0.35">
      <c r="C1396" t="s">
        <v>14214</v>
      </c>
      <c r="D1396" s="104"/>
    </row>
    <row r="1397" spans="2:4" x14ac:dyDescent="0.35">
      <c r="C1397" t="s">
        <v>14215</v>
      </c>
      <c r="D1397" s="104"/>
    </row>
    <row r="1398" spans="2:4" x14ac:dyDescent="0.35">
      <c r="C1398" t="s">
        <v>14216</v>
      </c>
      <c r="D1398" s="104"/>
    </row>
    <row r="1399" spans="2:4" x14ac:dyDescent="0.35">
      <c r="B1399" t="s">
        <v>10357</v>
      </c>
      <c r="D1399" s="104"/>
    </row>
    <row r="1400" spans="2:4" x14ac:dyDescent="0.35">
      <c r="C1400" t="s">
        <v>14522</v>
      </c>
      <c r="D1400" s="104"/>
    </row>
    <row r="1401" spans="2:4" x14ac:dyDescent="0.35">
      <c r="C1401" t="s">
        <v>14523</v>
      </c>
      <c r="D1401" s="104"/>
    </row>
    <row r="1402" spans="2:4" x14ac:dyDescent="0.35">
      <c r="C1402" t="s">
        <v>14524</v>
      </c>
      <c r="D1402" s="104"/>
    </row>
    <row r="1403" spans="2:4" x14ac:dyDescent="0.35">
      <c r="C1403" t="s">
        <v>14525</v>
      </c>
      <c r="D1403" s="104"/>
    </row>
    <row r="1404" spans="2:4" x14ac:dyDescent="0.35">
      <c r="B1404" t="s">
        <v>10360</v>
      </c>
      <c r="D1404" s="104"/>
    </row>
    <row r="1405" spans="2:4" x14ac:dyDescent="0.35">
      <c r="C1405" t="s">
        <v>14189</v>
      </c>
      <c r="D1405" s="104"/>
    </row>
    <row r="1406" spans="2:4" x14ac:dyDescent="0.35">
      <c r="C1406" t="s">
        <v>14190</v>
      </c>
      <c r="D1406" s="104"/>
    </row>
    <row r="1407" spans="2:4" x14ac:dyDescent="0.35">
      <c r="C1407" t="s">
        <v>14191</v>
      </c>
      <c r="D1407" s="104"/>
    </row>
    <row r="1408" spans="2:4" x14ac:dyDescent="0.35">
      <c r="C1408" t="s">
        <v>14192</v>
      </c>
      <c r="D1408" s="104"/>
    </row>
    <row r="1409" spans="2:4" x14ac:dyDescent="0.35">
      <c r="C1409" t="s">
        <v>14193</v>
      </c>
      <c r="D1409" s="104"/>
    </row>
    <row r="1410" spans="2:4" x14ac:dyDescent="0.35">
      <c r="C1410" t="s">
        <v>14194</v>
      </c>
      <c r="D1410" s="104"/>
    </row>
    <row r="1411" spans="2:4" x14ac:dyDescent="0.35">
      <c r="C1411" t="s">
        <v>14195</v>
      </c>
      <c r="D1411" s="104"/>
    </row>
    <row r="1412" spans="2:4" x14ac:dyDescent="0.35">
      <c r="C1412" t="s">
        <v>14196</v>
      </c>
      <c r="D1412" s="104"/>
    </row>
    <row r="1413" spans="2:4" x14ac:dyDescent="0.35">
      <c r="C1413" t="s">
        <v>14197</v>
      </c>
      <c r="D1413" s="104"/>
    </row>
    <row r="1414" spans="2:4" x14ac:dyDescent="0.35">
      <c r="C1414" t="s">
        <v>14198</v>
      </c>
      <c r="D1414" s="104"/>
    </row>
    <row r="1415" spans="2:4" x14ac:dyDescent="0.35">
      <c r="C1415" t="s">
        <v>14199</v>
      </c>
      <c r="D1415" s="104"/>
    </row>
    <row r="1416" spans="2:4" x14ac:dyDescent="0.35">
      <c r="C1416" t="s">
        <v>14181</v>
      </c>
      <c r="D1416" s="104"/>
    </row>
    <row r="1417" spans="2:4" x14ac:dyDescent="0.35">
      <c r="C1417" t="s">
        <v>14200</v>
      </c>
      <c r="D1417" s="104"/>
    </row>
    <row r="1418" spans="2:4" x14ac:dyDescent="0.35">
      <c r="C1418" t="s">
        <v>14201</v>
      </c>
      <c r="D1418" s="104"/>
    </row>
    <row r="1419" spans="2:4" x14ac:dyDescent="0.35">
      <c r="C1419" t="s">
        <v>14202</v>
      </c>
      <c r="D1419" s="104"/>
    </row>
    <row r="1420" spans="2:4" x14ac:dyDescent="0.35">
      <c r="C1420" t="s">
        <v>14203</v>
      </c>
      <c r="D1420" s="104"/>
    </row>
    <row r="1421" spans="2:4" x14ac:dyDescent="0.35">
      <c r="C1421" t="s">
        <v>14204</v>
      </c>
      <c r="D1421" s="104"/>
    </row>
    <row r="1422" spans="2:4" x14ac:dyDescent="0.35">
      <c r="B1422" t="s">
        <v>10394</v>
      </c>
      <c r="D1422" s="104"/>
    </row>
    <row r="1423" spans="2:4" x14ac:dyDescent="0.35">
      <c r="C1423" t="s">
        <v>14176</v>
      </c>
      <c r="D1423" s="104"/>
    </row>
    <row r="1424" spans="2:4" x14ac:dyDescent="0.35">
      <c r="C1424" t="s">
        <v>14177</v>
      </c>
      <c r="D1424" s="104"/>
    </row>
    <row r="1425" spans="1:4" x14ac:dyDescent="0.35">
      <c r="C1425" t="s">
        <v>14178</v>
      </c>
      <c r="D1425" s="104"/>
    </row>
    <row r="1426" spans="1:4" x14ac:dyDescent="0.35">
      <c r="C1426" t="s">
        <v>14179</v>
      </c>
      <c r="D1426" s="104"/>
    </row>
    <row r="1427" spans="1:4" x14ac:dyDescent="0.35">
      <c r="C1427" t="s">
        <v>14180</v>
      </c>
      <c r="D1427" s="104"/>
    </row>
    <row r="1428" spans="1:4" x14ac:dyDescent="0.35">
      <c r="C1428" t="s">
        <v>14181</v>
      </c>
      <c r="D1428" s="104"/>
    </row>
    <row r="1429" spans="1:4" x14ac:dyDescent="0.35">
      <c r="C1429" t="s">
        <v>14182</v>
      </c>
      <c r="D1429" s="104"/>
    </row>
    <row r="1430" spans="1:4" x14ac:dyDescent="0.35">
      <c r="C1430" t="s">
        <v>14183</v>
      </c>
      <c r="D1430" s="104"/>
    </row>
    <row r="1431" spans="1:4" x14ac:dyDescent="0.35">
      <c r="C1431" t="s">
        <v>14184</v>
      </c>
      <c r="D1431" s="104"/>
    </row>
    <row r="1432" spans="1:4" x14ac:dyDescent="0.35">
      <c r="C1432" t="s">
        <v>14185</v>
      </c>
      <c r="D1432" s="104"/>
    </row>
    <row r="1433" spans="1:4" x14ac:dyDescent="0.35">
      <c r="C1433" t="s">
        <v>14186</v>
      </c>
      <c r="D1433" s="104"/>
    </row>
    <row r="1434" spans="1:4" x14ac:dyDescent="0.35">
      <c r="C1434" t="s">
        <v>14187</v>
      </c>
      <c r="D1434" s="104"/>
    </row>
    <row r="1435" spans="1:4" x14ac:dyDescent="0.35">
      <c r="C1435" t="s">
        <v>14188</v>
      </c>
      <c r="D1435" s="104"/>
    </row>
    <row r="1436" spans="1:4" x14ac:dyDescent="0.35">
      <c r="A1436" t="s">
        <v>13924</v>
      </c>
      <c r="D1436" s="104"/>
    </row>
    <row r="1437" spans="1:4" x14ac:dyDescent="0.35">
      <c r="B1437" t="s">
        <v>10334</v>
      </c>
      <c r="D1437" s="104"/>
    </row>
    <row r="1438" spans="1:4" x14ac:dyDescent="0.35">
      <c r="C1438" t="s">
        <v>14206</v>
      </c>
      <c r="D1438" s="104"/>
    </row>
    <row r="1439" spans="1:4" x14ac:dyDescent="0.35">
      <c r="C1439" t="s">
        <v>14207</v>
      </c>
      <c r="D1439" s="104"/>
    </row>
    <row r="1440" spans="1:4" x14ac:dyDescent="0.35">
      <c r="C1440" t="s">
        <v>14308</v>
      </c>
      <c r="D1440" s="104"/>
    </row>
    <row r="1441" spans="2:4" x14ac:dyDescent="0.35">
      <c r="C1441" t="s">
        <v>14208</v>
      </c>
      <c r="D1441" s="104"/>
    </row>
    <row r="1442" spans="2:4" x14ac:dyDescent="0.35">
      <c r="C1442" t="s">
        <v>14209</v>
      </c>
      <c r="D1442" s="104"/>
    </row>
    <row r="1443" spans="2:4" x14ac:dyDescent="0.35">
      <c r="C1443" t="s">
        <v>14210</v>
      </c>
      <c r="D1443" s="104"/>
    </row>
    <row r="1444" spans="2:4" x14ac:dyDescent="0.35">
      <c r="C1444" t="s">
        <v>14211</v>
      </c>
      <c r="D1444" s="104"/>
    </row>
    <row r="1445" spans="2:4" x14ac:dyDescent="0.35">
      <c r="C1445" t="s">
        <v>14212</v>
      </c>
      <c r="D1445" s="104"/>
    </row>
    <row r="1446" spans="2:4" x14ac:dyDescent="0.35">
      <c r="C1446" t="s">
        <v>14213</v>
      </c>
      <c r="D1446" s="104"/>
    </row>
    <row r="1447" spans="2:4" x14ac:dyDescent="0.35">
      <c r="C1447" t="s">
        <v>14214</v>
      </c>
      <c r="D1447" s="104"/>
    </row>
    <row r="1448" spans="2:4" x14ac:dyDescent="0.35">
      <c r="C1448" t="s">
        <v>14215</v>
      </c>
      <c r="D1448" s="104"/>
    </row>
    <row r="1449" spans="2:4" x14ac:dyDescent="0.35">
      <c r="C1449" t="s">
        <v>14216</v>
      </c>
      <c r="D1449" s="104"/>
    </row>
    <row r="1450" spans="2:4" x14ac:dyDescent="0.35">
      <c r="B1450" t="s">
        <v>10357</v>
      </c>
      <c r="D1450" s="104"/>
    </row>
    <row r="1451" spans="2:4" x14ac:dyDescent="0.35">
      <c r="C1451" t="s">
        <v>14526</v>
      </c>
      <c r="D1451" s="104"/>
    </row>
    <row r="1452" spans="2:4" x14ac:dyDescent="0.35">
      <c r="C1452" t="s">
        <v>14527</v>
      </c>
      <c r="D1452" s="104"/>
    </row>
    <row r="1453" spans="2:4" x14ac:dyDescent="0.35">
      <c r="C1453" t="s">
        <v>14528</v>
      </c>
      <c r="D1453" s="104"/>
    </row>
    <row r="1454" spans="2:4" x14ac:dyDescent="0.35">
      <c r="B1454" t="s">
        <v>10360</v>
      </c>
      <c r="D1454" s="104"/>
    </row>
    <row r="1455" spans="2:4" x14ac:dyDescent="0.35">
      <c r="C1455" t="s">
        <v>14189</v>
      </c>
      <c r="D1455" s="104"/>
    </row>
    <row r="1456" spans="2:4" x14ac:dyDescent="0.35">
      <c r="C1456" t="s">
        <v>14190</v>
      </c>
      <c r="D1456" s="104"/>
    </row>
    <row r="1457" spans="2:4" x14ac:dyDescent="0.35">
      <c r="C1457" t="s">
        <v>14191</v>
      </c>
      <c r="D1457" s="104"/>
    </row>
    <row r="1458" spans="2:4" x14ac:dyDescent="0.35">
      <c r="C1458" t="s">
        <v>14192</v>
      </c>
      <c r="D1458" s="104"/>
    </row>
    <row r="1459" spans="2:4" x14ac:dyDescent="0.35">
      <c r="C1459" t="s">
        <v>14193</v>
      </c>
      <c r="D1459" s="104"/>
    </row>
    <row r="1460" spans="2:4" x14ac:dyDescent="0.35">
      <c r="C1460" t="s">
        <v>14194</v>
      </c>
      <c r="D1460" s="104"/>
    </row>
    <row r="1461" spans="2:4" x14ac:dyDescent="0.35">
      <c r="C1461" t="s">
        <v>14195</v>
      </c>
      <c r="D1461" s="104"/>
    </row>
    <row r="1462" spans="2:4" x14ac:dyDescent="0.35">
      <c r="C1462" t="s">
        <v>14196</v>
      </c>
      <c r="D1462" s="104"/>
    </row>
    <row r="1463" spans="2:4" x14ac:dyDescent="0.35">
      <c r="C1463" t="s">
        <v>14197</v>
      </c>
      <c r="D1463" s="104"/>
    </row>
    <row r="1464" spans="2:4" x14ac:dyDescent="0.35">
      <c r="C1464" t="s">
        <v>14198</v>
      </c>
      <c r="D1464" s="104"/>
    </row>
    <row r="1465" spans="2:4" x14ac:dyDescent="0.35">
      <c r="C1465" t="s">
        <v>14199</v>
      </c>
      <c r="D1465" s="104"/>
    </row>
    <row r="1466" spans="2:4" x14ac:dyDescent="0.35">
      <c r="C1466" t="s">
        <v>14181</v>
      </c>
      <c r="D1466" s="104"/>
    </row>
    <row r="1467" spans="2:4" x14ac:dyDescent="0.35">
      <c r="C1467" t="s">
        <v>14200</v>
      </c>
      <c r="D1467" s="104"/>
    </row>
    <row r="1468" spans="2:4" x14ac:dyDescent="0.35">
      <c r="C1468" t="s">
        <v>14201</v>
      </c>
      <c r="D1468" s="104"/>
    </row>
    <row r="1469" spans="2:4" x14ac:dyDescent="0.35">
      <c r="C1469" t="s">
        <v>14202</v>
      </c>
      <c r="D1469" s="104"/>
    </row>
    <row r="1470" spans="2:4" x14ac:dyDescent="0.35">
      <c r="C1470" t="s">
        <v>14203</v>
      </c>
      <c r="D1470" s="104"/>
    </row>
    <row r="1471" spans="2:4" x14ac:dyDescent="0.35">
      <c r="C1471" t="s">
        <v>14204</v>
      </c>
      <c r="D1471" s="104"/>
    </row>
    <row r="1472" spans="2:4" x14ac:dyDescent="0.35">
      <c r="B1472" t="s">
        <v>10394</v>
      </c>
      <c r="D1472" s="104"/>
    </row>
    <row r="1473" spans="1:4" x14ac:dyDescent="0.35">
      <c r="C1473" t="s">
        <v>14176</v>
      </c>
      <c r="D1473" s="104"/>
    </row>
    <row r="1474" spans="1:4" x14ac:dyDescent="0.35">
      <c r="C1474" t="s">
        <v>14177</v>
      </c>
      <c r="D1474" s="104"/>
    </row>
    <row r="1475" spans="1:4" x14ac:dyDescent="0.35">
      <c r="C1475" t="s">
        <v>14178</v>
      </c>
      <c r="D1475" s="104"/>
    </row>
    <row r="1476" spans="1:4" x14ac:dyDescent="0.35">
      <c r="C1476" t="s">
        <v>14179</v>
      </c>
      <c r="D1476" s="104"/>
    </row>
    <row r="1477" spans="1:4" x14ac:dyDescent="0.35">
      <c r="C1477" t="s">
        <v>14180</v>
      </c>
      <c r="D1477" s="104"/>
    </row>
    <row r="1478" spans="1:4" x14ac:dyDescent="0.35">
      <c r="C1478" t="s">
        <v>14181</v>
      </c>
      <c r="D1478" s="104"/>
    </row>
    <row r="1479" spans="1:4" x14ac:dyDescent="0.35">
      <c r="C1479" t="s">
        <v>14182</v>
      </c>
      <c r="D1479" s="104"/>
    </row>
    <row r="1480" spans="1:4" x14ac:dyDescent="0.35">
      <c r="C1480" t="s">
        <v>14183</v>
      </c>
      <c r="D1480" s="104"/>
    </row>
    <row r="1481" spans="1:4" x14ac:dyDescent="0.35">
      <c r="C1481" t="s">
        <v>14184</v>
      </c>
      <c r="D1481" s="104"/>
    </row>
    <row r="1482" spans="1:4" x14ac:dyDescent="0.35">
      <c r="C1482" t="s">
        <v>14185</v>
      </c>
      <c r="D1482" s="104"/>
    </row>
    <row r="1483" spans="1:4" x14ac:dyDescent="0.35">
      <c r="C1483" t="s">
        <v>14186</v>
      </c>
      <c r="D1483" s="104"/>
    </row>
    <row r="1484" spans="1:4" x14ac:dyDescent="0.35">
      <c r="C1484" t="s">
        <v>14187</v>
      </c>
      <c r="D1484" s="104"/>
    </row>
    <row r="1485" spans="1:4" x14ac:dyDescent="0.35">
      <c r="C1485" t="s">
        <v>14188</v>
      </c>
      <c r="D1485" s="104"/>
    </row>
    <row r="1486" spans="1:4" x14ac:dyDescent="0.35">
      <c r="A1486" t="s">
        <v>13925</v>
      </c>
      <c r="D1486" s="104"/>
    </row>
    <row r="1487" spans="1:4" x14ac:dyDescent="0.35">
      <c r="B1487" t="s">
        <v>10334</v>
      </c>
      <c r="D1487" s="104"/>
    </row>
    <row r="1488" spans="1:4" x14ac:dyDescent="0.35">
      <c r="C1488" t="s">
        <v>14206</v>
      </c>
      <c r="D1488" s="104"/>
    </row>
    <row r="1489" spans="2:4" x14ac:dyDescent="0.35">
      <c r="C1489" t="s">
        <v>14207</v>
      </c>
      <c r="D1489" s="104"/>
    </row>
    <row r="1490" spans="2:4" x14ac:dyDescent="0.35">
      <c r="C1490" t="s">
        <v>14308</v>
      </c>
      <c r="D1490" s="104"/>
    </row>
    <row r="1491" spans="2:4" x14ac:dyDescent="0.35">
      <c r="C1491" t="s">
        <v>14208</v>
      </c>
      <c r="D1491" s="104"/>
    </row>
    <row r="1492" spans="2:4" x14ac:dyDescent="0.35">
      <c r="C1492" t="s">
        <v>14209</v>
      </c>
      <c r="D1492" s="104"/>
    </row>
    <row r="1493" spans="2:4" x14ac:dyDescent="0.35">
      <c r="C1493" t="s">
        <v>14210</v>
      </c>
      <c r="D1493" s="104"/>
    </row>
    <row r="1494" spans="2:4" x14ac:dyDescent="0.35">
      <c r="C1494" t="s">
        <v>14211</v>
      </c>
      <c r="D1494" s="104"/>
    </row>
    <row r="1495" spans="2:4" x14ac:dyDescent="0.35">
      <c r="C1495" t="s">
        <v>14212</v>
      </c>
      <c r="D1495" s="104"/>
    </row>
    <row r="1496" spans="2:4" x14ac:dyDescent="0.35">
      <c r="C1496" t="s">
        <v>14213</v>
      </c>
      <c r="D1496" s="104"/>
    </row>
    <row r="1497" spans="2:4" x14ac:dyDescent="0.35">
      <c r="C1497" t="s">
        <v>14214</v>
      </c>
      <c r="D1497" s="104"/>
    </row>
    <row r="1498" spans="2:4" x14ac:dyDescent="0.35">
      <c r="C1498" t="s">
        <v>14215</v>
      </c>
      <c r="D1498" s="104"/>
    </row>
    <row r="1499" spans="2:4" x14ac:dyDescent="0.35">
      <c r="C1499" t="s">
        <v>14216</v>
      </c>
      <c r="D1499" s="104"/>
    </row>
    <row r="1500" spans="2:4" x14ac:dyDescent="0.35">
      <c r="B1500" t="s">
        <v>10357</v>
      </c>
      <c r="D1500" s="104"/>
    </row>
    <row r="1501" spans="2:4" x14ac:dyDescent="0.35">
      <c r="C1501" t="s">
        <v>14529</v>
      </c>
      <c r="D1501" s="104"/>
    </row>
    <row r="1502" spans="2:4" x14ac:dyDescent="0.35">
      <c r="C1502" t="s">
        <v>14530</v>
      </c>
      <c r="D1502" s="104"/>
    </row>
    <row r="1503" spans="2:4" x14ac:dyDescent="0.35">
      <c r="C1503" t="s">
        <v>14531</v>
      </c>
      <c r="D1503" s="104"/>
    </row>
    <row r="1504" spans="2:4" x14ac:dyDescent="0.35">
      <c r="C1504" t="s">
        <v>14532</v>
      </c>
      <c r="D1504" s="104"/>
    </row>
    <row r="1505" spans="2:4" x14ac:dyDescent="0.35">
      <c r="C1505" t="s">
        <v>14533</v>
      </c>
      <c r="D1505" s="104"/>
    </row>
    <row r="1506" spans="2:4" x14ac:dyDescent="0.35">
      <c r="C1506" t="s">
        <v>14534</v>
      </c>
      <c r="D1506" s="104"/>
    </row>
    <row r="1507" spans="2:4" x14ac:dyDescent="0.35">
      <c r="C1507" t="s">
        <v>14535</v>
      </c>
      <c r="D1507" s="104"/>
    </row>
    <row r="1508" spans="2:4" x14ac:dyDescent="0.35">
      <c r="C1508" t="s">
        <v>14536</v>
      </c>
      <c r="D1508" s="104"/>
    </row>
    <row r="1509" spans="2:4" x14ac:dyDescent="0.35">
      <c r="C1509" t="s">
        <v>14537</v>
      </c>
      <c r="D1509" s="104"/>
    </row>
    <row r="1510" spans="2:4" x14ac:dyDescent="0.35">
      <c r="C1510" t="s">
        <v>14538</v>
      </c>
      <c r="D1510" s="104"/>
    </row>
    <row r="1511" spans="2:4" x14ac:dyDescent="0.35">
      <c r="C1511" t="s">
        <v>14539</v>
      </c>
      <c r="D1511" s="104"/>
    </row>
    <row r="1512" spans="2:4" x14ac:dyDescent="0.35">
      <c r="C1512" t="s">
        <v>14540</v>
      </c>
      <c r="D1512" s="104"/>
    </row>
    <row r="1513" spans="2:4" x14ac:dyDescent="0.35">
      <c r="C1513" t="s">
        <v>14541</v>
      </c>
      <c r="D1513" s="104"/>
    </row>
    <row r="1514" spans="2:4" x14ac:dyDescent="0.35">
      <c r="C1514" t="s">
        <v>14542</v>
      </c>
      <c r="D1514" s="104"/>
    </row>
    <row r="1515" spans="2:4" x14ac:dyDescent="0.35">
      <c r="B1515" t="s">
        <v>10360</v>
      </c>
      <c r="D1515" s="104"/>
    </row>
    <row r="1516" spans="2:4" x14ac:dyDescent="0.35">
      <c r="C1516" t="s">
        <v>14189</v>
      </c>
      <c r="D1516" s="104"/>
    </row>
    <row r="1517" spans="2:4" x14ac:dyDescent="0.35">
      <c r="C1517" t="s">
        <v>14190</v>
      </c>
      <c r="D1517" s="104"/>
    </row>
    <row r="1518" spans="2:4" x14ac:dyDescent="0.35">
      <c r="C1518" t="s">
        <v>14191</v>
      </c>
      <c r="D1518" s="104"/>
    </row>
    <row r="1519" spans="2:4" x14ac:dyDescent="0.35">
      <c r="C1519" t="s">
        <v>14192</v>
      </c>
      <c r="D1519" s="104"/>
    </row>
    <row r="1520" spans="2:4" x14ac:dyDescent="0.35">
      <c r="C1520" t="s">
        <v>14193</v>
      </c>
      <c r="D1520" s="104"/>
    </row>
    <row r="1521" spans="2:4" x14ac:dyDescent="0.35">
      <c r="C1521" t="s">
        <v>14194</v>
      </c>
      <c r="D1521" s="104"/>
    </row>
    <row r="1522" spans="2:4" x14ac:dyDescent="0.35">
      <c r="C1522" t="s">
        <v>14195</v>
      </c>
      <c r="D1522" s="104"/>
    </row>
    <row r="1523" spans="2:4" x14ac:dyDescent="0.35">
      <c r="C1523" t="s">
        <v>14196</v>
      </c>
      <c r="D1523" s="104"/>
    </row>
    <row r="1524" spans="2:4" x14ac:dyDescent="0.35">
      <c r="C1524" t="s">
        <v>14197</v>
      </c>
      <c r="D1524" s="104"/>
    </row>
    <row r="1525" spans="2:4" x14ac:dyDescent="0.35">
      <c r="C1525" t="s">
        <v>14198</v>
      </c>
      <c r="D1525" s="104"/>
    </row>
    <row r="1526" spans="2:4" x14ac:dyDescent="0.35">
      <c r="C1526" t="s">
        <v>14199</v>
      </c>
      <c r="D1526" s="104"/>
    </row>
    <row r="1527" spans="2:4" x14ac:dyDescent="0.35">
      <c r="C1527" t="s">
        <v>14181</v>
      </c>
      <c r="D1527" s="104"/>
    </row>
    <row r="1528" spans="2:4" x14ac:dyDescent="0.35">
      <c r="C1528" t="s">
        <v>14200</v>
      </c>
      <c r="D1528" s="104"/>
    </row>
    <row r="1529" spans="2:4" x14ac:dyDescent="0.35">
      <c r="C1529" t="s">
        <v>14201</v>
      </c>
      <c r="D1529" s="104"/>
    </row>
    <row r="1530" spans="2:4" x14ac:dyDescent="0.35">
      <c r="C1530" t="s">
        <v>14202</v>
      </c>
      <c r="D1530" s="104"/>
    </row>
    <row r="1531" spans="2:4" x14ac:dyDescent="0.35">
      <c r="C1531" t="s">
        <v>14203</v>
      </c>
      <c r="D1531" s="104"/>
    </row>
    <row r="1532" spans="2:4" x14ac:dyDescent="0.35">
      <c r="C1532" t="s">
        <v>14204</v>
      </c>
      <c r="D1532" s="104"/>
    </row>
    <row r="1533" spans="2:4" x14ac:dyDescent="0.35">
      <c r="B1533" t="s">
        <v>10394</v>
      </c>
      <c r="D1533" s="104"/>
    </row>
    <row r="1534" spans="2:4" x14ac:dyDescent="0.35">
      <c r="C1534" t="s">
        <v>14176</v>
      </c>
      <c r="D1534" s="104"/>
    </row>
    <row r="1535" spans="2:4" x14ac:dyDescent="0.35">
      <c r="C1535" t="s">
        <v>14177</v>
      </c>
      <c r="D1535" s="104"/>
    </row>
    <row r="1536" spans="2:4" x14ac:dyDescent="0.35">
      <c r="C1536" t="s">
        <v>14178</v>
      </c>
      <c r="D1536" s="104"/>
    </row>
    <row r="1537" spans="1:4" x14ac:dyDescent="0.35">
      <c r="C1537" t="s">
        <v>14179</v>
      </c>
      <c r="D1537" s="104"/>
    </row>
    <row r="1538" spans="1:4" x14ac:dyDescent="0.35">
      <c r="C1538" t="s">
        <v>14180</v>
      </c>
      <c r="D1538" s="104"/>
    </row>
    <row r="1539" spans="1:4" x14ac:dyDescent="0.35">
      <c r="C1539" t="s">
        <v>14181</v>
      </c>
      <c r="D1539" s="104"/>
    </row>
    <row r="1540" spans="1:4" x14ac:dyDescent="0.35">
      <c r="C1540" t="s">
        <v>14182</v>
      </c>
      <c r="D1540" s="104"/>
    </row>
    <row r="1541" spans="1:4" x14ac:dyDescent="0.35">
      <c r="C1541" t="s">
        <v>14183</v>
      </c>
      <c r="D1541" s="104"/>
    </row>
    <row r="1542" spans="1:4" x14ac:dyDescent="0.35">
      <c r="C1542" t="s">
        <v>14184</v>
      </c>
      <c r="D1542" s="104"/>
    </row>
    <row r="1543" spans="1:4" x14ac:dyDescent="0.35">
      <c r="C1543" t="s">
        <v>14185</v>
      </c>
      <c r="D1543" s="104"/>
    </row>
    <row r="1544" spans="1:4" x14ac:dyDescent="0.35">
      <c r="C1544" t="s">
        <v>14186</v>
      </c>
      <c r="D1544" s="104"/>
    </row>
    <row r="1545" spans="1:4" x14ac:dyDescent="0.35">
      <c r="C1545" t="s">
        <v>14187</v>
      </c>
      <c r="D1545" s="104"/>
    </row>
    <row r="1546" spans="1:4" x14ac:dyDescent="0.35">
      <c r="C1546" t="s">
        <v>14188</v>
      </c>
      <c r="D1546" s="104"/>
    </row>
    <row r="1547" spans="1:4" x14ac:dyDescent="0.35">
      <c r="A1547" t="s">
        <v>13926</v>
      </c>
      <c r="D1547" s="104"/>
    </row>
    <row r="1548" spans="1:4" x14ac:dyDescent="0.35">
      <c r="B1548" t="s">
        <v>10334</v>
      </c>
      <c r="D1548" s="104"/>
    </row>
    <row r="1549" spans="1:4" x14ac:dyDescent="0.35">
      <c r="C1549" t="s">
        <v>14206</v>
      </c>
      <c r="D1549" s="104"/>
    </row>
    <row r="1550" spans="1:4" x14ac:dyDescent="0.35">
      <c r="C1550" t="s">
        <v>14207</v>
      </c>
      <c r="D1550" s="104"/>
    </row>
    <row r="1551" spans="1:4" x14ac:dyDescent="0.35">
      <c r="C1551" t="s">
        <v>14308</v>
      </c>
      <c r="D1551" s="104"/>
    </row>
    <row r="1552" spans="1:4" x14ac:dyDescent="0.35">
      <c r="C1552" t="s">
        <v>14208</v>
      </c>
      <c r="D1552" s="104"/>
    </row>
    <row r="1553" spans="2:4" x14ac:dyDescent="0.35">
      <c r="C1553" t="s">
        <v>14209</v>
      </c>
      <c r="D1553" s="104"/>
    </row>
    <row r="1554" spans="2:4" x14ac:dyDescent="0.35">
      <c r="C1554" t="s">
        <v>14210</v>
      </c>
      <c r="D1554" s="104"/>
    </row>
    <row r="1555" spans="2:4" x14ac:dyDescent="0.35">
      <c r="C1555" t="s">
        <v>14211</v>
      </c>
      <c r="D1555" s="104"/>
    </row>
    <row r="1556" spans="2:4" x14ac:dyDescent="0.35">
      <c r="C1556" t="s">
        <v>14212</v>
      </c>
      <c r="D1556" s="104"/>
    </row>
    <row r="1557" spans="2:4" x14ac:dyDescent="0.35">
      <c r="C1557" t="s">
        <v>14213</v>
      </c>
      <c r="D1557" s="104"/>
    </row>
    <row r="1558" spans="2:4" x14ac:dyDescent="0.35">
      <c r="C1558" t="s">
        <v>14214</v>
      </c>
      <c r="D1558" s="104"/>
    </row>
    <row r="1559" spans="2:4" x14ac:dyDescent="0.35">
      <c r="C1559" t="s">
        <v>14215</v>
      </c>
      <c r="D1559" s="104"/>
    </row>
    <row r="1560" spans="2:4" x14ac:dyDescent="0.35">
      <c r="C1560" t="s">
        <v>14216</v>
      </c>
      <c r="D1560" s="104"/>
    </row>
    <row r="1561" spans="2:4" x14ac:dyDescent="0.35">
      <c r="B1561" t="s">
        <v>10357</v>
      </c>
      <c r="D1561" s="104"/>
    </row>
    <row r="1562" spans="2:4" x14ac:dyDescent="0.35">
      <c r="C1562" t="s">
        <v>14543</v>
      </c>
      <c r="D1562" s="104"/>
    </row>
    <row r="1563" spans="2:4" x14ac:dyDescent="0.35">
      <c r="C1563" t="s">
        <v>14544</v>
      </c>
      <c r="D1563" s="104"/>
    </row>
    <row r="1564" spans="2:4" x14ac:dyDescent="0.35">
      <c r="C1564" t="s">
        <v>14545</v>
      </c>
      <c r="D1564" s="104"/>
    </row>
    <row r="1565" spans="2:4" x14ac:dyDescent="0.35">
      <c r="C1565" t="s">
        <v>14546</v>
      </c>
      <c r="D1565" s="104"/>
    </row>
    <row r="1566" spans="2:4" x14ac:dyDescent="0.35">
      <c r="C1566" t="s">
        <v>14547</v>
      </c>
      <c r="D1566" s="104"/>
    </row>
    <row r="1567" spans="2:4" x14ac:dyDescent="0.35">
      <c r="C1567" t="s">
        <v>14548</v>
      </c>
      <c r="D1567" s="104"/>
    </row>
    <row r="1568" spans="2:4" x14ac:dyDescent="0.35">
      <c r="C1568" t="s">
        <v>14549</v>
      </c>
      <c r="D1568" s="104"/>
    </row>
    <row r="1569" spans="2:4" x14ac:dyDescent="0.35">
      <c r="C1569" t="s">
        <v>14550</v>
      </c>
      <c r="D1569" s="104"/>
    </row>
    <row r="1570" spans="2:4" x14ac:dyDescent="0.35">
      <c r="B1570" t="s">
        <v>10360</v>
      </c>
      <c r="D1570" s="104"/>
    </row>
    <row r="1571" spans="2:4" x14ac:dyDescent="0.35">
      <c r="C1571" t="s">
        <v>14189</v>
      </c>
      <c r="D1571" s="104"/>
    </row>
    <row r="1572" spans="2:4" x14ac:dyDescent="0.35">
      <c r="C1572" t="s">
        <v>14190</v>
      </c>
      <c r="D1572" s="104"/>
    </row>
    <row r="1573" spans="2:4" x14ac:dyDescent="0.35">
      <c r="C1573" t="s">
        <v>14191</v>
      </c>
      <c r="D1573" s="104"/>
    </row>
    <row r="1574" spans="2:4" x14ac:dyDescent="0.35">
      <c r="C1574" t="s">
        <v>14192</v>
      </c>
      <c r="D1574" s="104"/>
    </row>
    <row r="1575" spans="2:4" x14ac:dyDescent="0.35">
      <c r="C1575" t="s">
        <v>14193</v>
      </c>
      <c r="D1575" s="104"/>
    </row>
    <row r="1576" spans="2:4" x14ac:dyDescent="0.35">
      <c r="C1576" t="s">
        <v>14194</v>
      </c>
      <c r="D1576" s="104"/>
    </row>
    <row r="1577" spans="2:4" x14ac:dyDescent="0.35">
      <c r="C1577" t="s">
        <v>14195</v>
      </c>
      <c r="D1577" s="104"/>
    </row>
    <row r="1578" spans="2:4" x14ac:dyDescent="0.35">
      <c r="C1578" t="s">
        <v>14196</v>
      </c>
      <c r="D1578" s="104"/>
    </row>
    <row r="1579" spans="2:4" x14ac:dyDescent="0.35">
      <c r="C1579" t="s">
        <v>14197</v>
      </c>
      <c r="D1579" s="104"/>
    </row>
    <row r="1580" spans="2:4" x14ac:dyDescent="0.35">
      <c r="C1580" t="s">
        <v>14198</v>
      </c>
      <c r="D1580" s="104"/>
    </row>
    <row r="1581" spans="2:4" x14ac:dyDescent="0.35">
      <c r="C1581" t="s">
        <v>14199</v>
      </c>
      <c r="D1581" s="104"/>
    </row>
    <row r="1582" spans="2:4" x14ac:dyDescent="0.35">
      <c r="C1582" t="s">
        <v>14181</v>
      </c>
      <c r="D1582" s="104"/>
    </row>
    <row r="1583" spans="2:4" x14ac:dyDescent="0.35">
      <c r="C1583" t="s">
        <v>14200</v>
      </c>
      <c r="D1583" s="104"/>
    </row>
    <row r="1584" spans="2:4" x14ac:dyDescent="0.35">
      <c r="C1584" t="s">
        <v>14201</v>
      </c>
      <c r="D1584" s="104"/>
    </row>
    <row r="1585" spans="2:4" x14ac:dyDescent="0.35">
      <c r="C1585" t="s">
        <v>14202</v>
      </c>
      <c r="D1585" s="104"/>
    </row>
    <row r="1586" spans="2:4" x14ac:dyDescent="0.35">
      <c r="C1586" t="s">
        <v>14203</v>
      </c>
      <c r="D1586" s="104"/>
    </row>
    <row r="1587" spans="2:4" x14ac:dyDescent="0.35">
      <c r="C1587" t="s">
        <v>14204</v>
      </c>
      <c r="D1587" s="104"/>
    </row>
    <row r="1588" spans="2:4" x14ac:dyDescent="0.35">
      <c r="B1588" t="s">
        <v>10394</v>
      </c>
      <c r="D1588" s="104"/>
    </row>
    <row r="1589" spans="2:4" x14ac:dyDescent="0.35">
      <c r="C1589" t="s">
        <v>14176</v>
      </c>
      <c r="D1589" s="104"/>
    </row>
    <row r="1590" spans="2:4" x14ac:dyDescent="0.35">
      <c r="C1590" t="s">
        <v>14177</v>
      </c>
      <c r="D1590" s="104"/>
    </row>
    <row r="1591" spans="2:4" x14ac:dyDescent="0.35">
      <c r="C1591" t="s">
        <v>14178</v>
      </c>
      <c r="D1591" s="104"/>
    </row>
    <row r="1592" spans="2:4" x14ac:dyDescent="0.35">
      <c r="C1592" t="s">
        <v>14179</v>
      </c>
      <c r="D1592" s="104"/>
    </row>
    <row r="1593" spans="2:4" x14ac:dyDescent="0.35">
      <c r="C1593" t="s">
        <v>14180</v>
      </c>
      <c r="D1593" s="104"/>
    </row>
    <row r="1594" spans="2:4" x14ac:dyDescent="0.35">
      <c r="C1594" t="s">
        <v>14181</v>
      </c>
      <c r="D1594" s="104"/>
    </row>
    <row r="1595" spans="2:4" x14ac:dyDescent="0.35">
      <c r="C1595" t="s">
        <v>14182</v>
      </c>
      <c r="D1595" s="104"/>
    </row>
    <row r="1596" spans="2:4" x14ac:dyDescent="0.35">
      <c r="C1596" t="s">
        <v>14183</v>
      </c>
      <c r="D1596" s="104"/>
    </row>
    <row r="1597" spans="2:4" x14ac:dyDescent="0.35">
      <c r="C1597" t="s">
        <v>14184</v>
      </c>
      <c r="D1597" s="104"/>
    </row>
    <row r="1598" spans="2:4" x14ac:dyDescent="0.35">
      <c r="C1598" t="s">
        <v>14185</v>
      </c>
      <c r="D1598" s="104"/>
    </row>
    <row r="1599" spans="2:4" x14ac:dyDescent="0.35">
      <c r="C1599" t="s">
        <v>14186</v>
      </c>
      <c r="D1599" s="104"/>
    </row>
    <row r="1600" spans="2:4" x14ac:dyDescent="0.35">
      <c r="C1600" t="s">
        <v>14187</v>
      </c>
      <c r="D1600" s="104"/>
    </row>
    <row r="1601" spans="1:4" x14ac:dyDescent="0.35">
      <c r="C1601" t="s">
        <v>14188</v>
      </c>
      <c r="D1601" s="104"/>
    </row>
    <row r="1602" spans="1:4" x14ac:dyDescent="0.35">
      <c r="A1602" t="s">
        <v>13927</v>
      </c>
      <c r="D1602" s="104"/>
    </row>
    <row r="1603" spans="1:4" x14ac:dyDescent="0.35">
      <c r="B1603" t="s">
        <v>10334</v>
      </c>
      <c r="D1603" s="104"/>
    </row>
    <row r="1604" spans="1:4" x14ac:dyDescent="0.35">
      <c r="C1604" t="s">
        <v>14206</v>
      </c>
      <c r="D1604" s="104"/>
    </row>
    <row r="1605" spans="1:4" x14ac:dyDescent="0.35">
      <c r="C1605" t="s">
        <v>14207</v>
      </c>
      <c r="D1605" s="104"/>
    </row>
    <row r="1606" spans="1:4" x14ac:dyDescent="0.35">
      <c r="C1606" t="s">
        <v>14308</v>
      </c>
      <c r="D1606" s="104"/>
    </row>
    <row r="1607" spans="1:4" x14ac:dyDescent="0.35">
      <c r="C1607" t="s">
        <v>14208</v>
      </c>
      <c r="D1607" s="104"/>
    </row>
    <row r="1608" spans="1:4" x14ac:dyDescent="0.35">
      <c r="C1608" t="s">
        <v>14209</v>
      </c>
      <c r="D1608" s="104"/>
    </row>
    <row r="1609" spans="1:4" x14ac:dyDescent="0.35">
      <c r="C1609" t="s">
        <v>14210</v>
      </c>
      <c r="D1609" s="104"/>
    </row>
    <row r="1610" spans="1:4" x14ac:dyDescent="0.35">
      <c r="C1610" t="s">
        <v>14211</v>
      </c>
      <c r="D1610" s="104"/>
    </row>
    <row r="1611" spans="1:4" x14ac:dyDescent="0.35">
      <c r="C1611" t="s">
        <v>14212</v>
      </c>
      <c r="D1611" s="104"/>
    </row>
    <row r="1612" spans="1:4" x14ac:dyDescent="0.35">
      <c r="C1612" t="s">
        <v>14213</v>
      </c>
      <c r="D1612" s="104"/>
    </row>
    <row r="1613" spans="1:4" x14ac:dyDescent="0.35">
      <c r="C1613" t="s">
        <v>14214</v>
      </c>
      <c r="D1613" s="104"/>
    </row>
    <row r="1614" spans="1:4" x14ac:dyDescent="0.35">
      <c r="C1614" t="s">
        <v>14215</v>
      </c>
      <c r="D1614" s="104"/>
    </row>
    <row r="1615" spans="1:4" x14ac:dyDescent="0.35">
      <c r="C1615" t="s">
        <v>14216</v>
      </c>
      <c r="D1615" s="104"/>
    </row>
    <row r="1616" spans="1:4" x14ac:dyDescent="0.35">
      <c r="B1616" t="s">
        <v>10357</v>
      </c>
      <c r="D1616" s="104"/>
    </row>
    <row r="1617" spans="2:4" x14ac:dyDescent="0.35">
      <c r="C1617" t="s">
        <v>14551</v>
      </c>
      <c r="D1617" s="104"/>
    </row>
    <row r="1618" spans="2:4" x14ac:dyDescent="0.35">
      <c r="B1618" t="s">
        <v>10360</v>
      </c>
      <c r="D1618" s="104"/>
    </row>
    <row r="1619" spans="2:4" x14ac:dyDescent="0.35">
      <c r="C1619" t="s">
        <v>14189</v>
      </c>
      <c r="D1619" s="104"/>
    </row>
    <row r="1620" spans="2:4" x14ac:dyDescent="0.35">
      <c r="C1620" t="s">
        <v>14190</v>
      </c>
      <c r="D1620" s="104"/>
    </row>
    <row r="1621" spans="2:4" x14ac:dyDescent="0.35">
      <c r="C1621" t="s">
        <v>14191</v>
      </c>
      <c r="D1621" s="104"/>
    </row>
    <row r="1622" spans="2:4" x14ac:dyDescent="0.35">
      <c r="C1622" t="s">
        <v>14192</v>
      </c>
      <c r="D1622" s="104"/>
    </row>
    <row r="1623" spans="2:4" x14ac:dyDescent="0.35">
      <c r="C1623" t="s">
        <v>14193</v>
      </c>
      <c r="D1623" s="104"/>
    </row>
    <row r="1624" spans="2:4" x14ac:dyDescent="0.35">
      <c r="C1624" t="s">
        <v>14194</v>
      </c>
      <c r="D1624" s="104"/>
    </row>
    <row r="1625" spans="2:4" x14ac:dyDescent="0.35">
      <c r="C1625" t="s">
        <v>14195</v>
      </c>
      <c r="D1625" s="104"/>
    </row>
    <row r="1626" spans="2:4" x14ac:dyDescent="0.35">
      <c r="C1626" t="s">
        <v>14196</v>
      </c>
      <c r="D1626" s="104"/>
    </row>
    <row r="1627" spans="2:4" x14ac:dyDescent="0.35">
      <c r="C1627" t="s">
        <v>14197</v>
      </c>
      <c r="D1627" s="104"/>
    </row>
    <row r="1628" spans="2:4" x14ac:dyDescent="0.35">
      <c r="C1628" t="s">
        <v>14198</v>
      </c>
      <c r="D1628" s="104"/>
    </row>
    <row r="1629" spans="2:4" x14ac:dyDescent="0.35">
      <c r="C1629" t="s">
        <v>14199</v>
      </c>
      <c r="D1629" s="104"/>
    </row>
    <row r="1630" spans="2:4" x14ac:dyDescent="0.35">
      <c r="C1630" t="s">
        <v>14181</v>
      </c>
      <c r="D1630" s="104"/>
    </row>
    <row r="1631" spans="2:4" x14ac:dyDescent="0.35">
      <c r="C1631" t="s">
        <v>14200</v>
      </c>
      <c r="D1631" s="104"/>
    </row>
    <row r="1632" spans="2:4" x14ac:dyDescent="0.35">
      <c r="C1632" t="s">
        <v>14201</v>
      </c>
      <c r="D1632" s="104"/>
    </row>
    <row r="1633" spans="2:4" x14ac:dyDescent="0.35">
      <c r="C1633" t="s">
        <v>14202</v>
      </c>
      <c r="D1633" s="104"/>
    </row>
    <row r="1634" spans="2:4" x14ac:dyDescent="0.35">
      <c r="C1634" t="s">
        <v>14203</v>
      </c>
      <c r="D1634" s="104"/>
    </row>
    <row r="1635" spans="2:4" x14ac:dyDescent="0.35">
      <c r="C1635" t="s">
        <v>14204</v>
      </c>
      <c r="D1635" s="104"/>
    </row>
    <row r="1636" spans="2:4" x14ac:dyDescent="0.35">
      <c r="B1636" t="s">
        <v>10394</v>
      </c>
      <c r="D1636" s="104"/>
    </row>
    <row r="1637" spans="2:4" x14ac:dyDescent="0.35">
      <c r="C1637" t="s">
        <v>14176</v>
      </c>
      <c r="D1637" s="104"/>
    </row>
    <row r="1638" spans="2:4" x14ac:dyDescent="0.35">
      <c r="C1638" t="s">
        <v>14177</v>
      </c>
      <c r="D1638" s="104"/>
    </row>
    <row r="1639" spans="2:4" x14ac:dyDescent="0.35">
      <c r="C1639" t="s">
        <v>14178</v>
      </c>
      <c r="D1639" s="104"/>
    </row>
    <row r="1640" spans="2:4" x14ac:dyDescent="0.35">
      <c r="C1640" t="s">
        <v>14179</v>
      </c>
      <c r="D1640" s="104"/>
    </row>
    <row r="1641" spans="2:4" x14ac:dyDescent="0.35">
      <c r="C1641" t="s">
        <v>14180</v>
      </c>
      <c r="D1641" s="104"/>
    </row>
    <row r="1642" spans="2:4" x14ac:dyDescent="0.35">
      <c r="C1642" t="s">
        <v>14181</v>
      </c>
      <c r="D1642" s="104"/>
    </row>
    <row r="1643" spans="2:4" x14ac:dyDescent="0.35">
      <c r="C1643" t="s">
        <v>14182</v>
      </c>
      <c r="D1643" s="104"/>
    </row>
    <row r="1644" spans="2:4" x14ac:dyDescent="0.35">
      <c r="C1644" t="s">
        <v>14183</v>
      </c>
      <c r="D1644" s="104"/>
    </row>
    <row r="1645" spans="2:4" x14ac:dyDescent="0.35">
      <c r="C1645" t="s">
        <v>14184</v>
      </c>
      <c r="D1645" s="104"/>
    </row>
    <row r="1646" spans="2:4" x14ac:dyDescent="0.35">
      <c r="C1646" t="s">
        <v>14185</v>
      </c>
      <c r="D1646" s="104"/>
    </row>
    <row r="1647" spans="2:4" x14ac:dyDescent="0.35">
      <c r="C1647" t="s">
        <v>14186</v>
      </c>
      <c r="D1647" s="104"/>
    </row>
    <row r="1648" spans="2:4" x14ac:dyDescent="0.35">
      <c r="C1648" t="s">
        <v>14187</v>
      </c>
      <c r="D1648" s="104"/>
    </row>
    <row r="1649" spans="1:4" x14ac:dyDescent="0.35">
      <c r="C1649" t="s">
        <v>14188</v>
      </c>
      <c r="D1649" s="104"/>
    </row>
    <row r="1650" spans="1:4" x14ac:dyDescent="0.35">
      <c r="A1650" t="s">
        <v>13928</v>
      </c>
      <c r="D1650" s="104"/>
    </row>
    <row r="1651" spans="1:4" x14ac:dyDescent="0.35">
      <c r="B1651" t="s">
        <v>10334</v>
      </c>
      <c r="D1651" s="104"/>
    </row>
    <row r="1652" spans="1:4" x14ac:dyDescent="0.35">
      <c r="C1652" t="s">
        <v>14206</v>
      </c>
      <c r="D1652" s="104"/>
    </row>
    <row r="1653" spans="1:4" x14ac:dyDescent="0.35">
      <c r="C1653" t="s">
        <v>14207</v>
      </c>
      <c r="D1653" s="104"/>
    </row>
    <row r="1654" spans="1:4" x14ac:dyDescent="0.35">
      <c r="C1654" t="s">
        <v>14308</v>
      </c>
      <c r="D1654" s="104"/>
    </row>
    <row r="1655" spans="1:4" x14ac:dyDescent="0.35">
      <c r="C1655" t="s">
        <v>14208</v>
      </c>
      <c r="D1655" s="104"/>
    </row>
    <row r="1656" spans="1:4" x14ac:dyDescent="0.35">
      <c r="C1656" t="s">
        <v>14209</v>
      </c>
      <c r="D1656" s="104"/>
    </row>
    <row r="1657" spans="1:4" x14ac:dyDescent="0.35">
      <c r="C1657" t="s">
        <v>14210</v>
      </c>
      <c r="D1657" s="104"/>
    </row>
    <row r="1658" spans="1:4" x14ac:dyDescent="0.35">
      <c r="C1658" t="s">
        <v>14211</v>
      </c>
      <c r="D1658" s="104"/>
    </row>
    <row r="1659" spans="1:4" x14ac:dyDescent="0.35">
      <c r="C1659" t="s">
        <v>14212</v>
      </c>
      <c r="D1659" s="104"/>
    </row>
    <row r="1660" spans="1:4" x14ac:dyDescent="0.35">
      <c r="C1660" t="s">
        <v>14213</v>
      </c>
      <c r="D1660" s="104"/>
    </row>
    <row r="1661" spans="1:4" x14ac:dyDescent="0.35">
      <c r="C1661" t="s">
        <v>14214</v>
      </c>
      <c r="D1661" s="104"/>
    </row>
    <row r="1662" spans="1:4" x14ac:dyDescent="0.35">
      <c r="C1662" t="s">
        <v>14215</v>
      </c>
      <c r="D1662" s="104"/>
    </row>
    <row r="1663" spans="1:4" x14ac:dyDescent="0.35">
      <c r="C1663" t="s">
        <v>14216</v>
      </c>
      <c r="D1663" s="104"/>
    </row>
    <row r="1664" spans="1:4" x14ac:dyDescent="0.35">
      <c r="B1664" t="s">
        <v>10357</v>
      </c>
      <c r="D1664" s="104"/>
    </row>
    <row r="1665" spans="2:4" x14ac:dyDescent="0.35">
      <c r="C1665" t="s">
        <v>14552</v>
      </c>
      <c r="D1665" s="104"/>
    </row>
    <row r="1666" spans="2:4" x14ac:dyDescent="0.35">
      <c r="C1666" t="s">
        <v>14553</v>
      </c>
      <c r="D1666" s="104"/>
    </row>
    <row r="1667" spans="2:4" x14ac:dyDescent="0.35">
      <c r="B1667" t="s">
        <v>10360</v>
      </c>
      <c r="D1667" s="104"/>
    </row>
    <row r="1668" spans="2:4" x14ac:dyDescent="0.35">
      <c r="C1668" t="s">
        <v>14189</v>
      </c>
      <c r="D1668" s="104"/>
    </row>
    <row r="1669" spans="2:4" x14ac:dyDescent="0.35">
      <c r="C1669" t="s">
        <v>14190</v>
      </c>
      <c r="D1669" s="104"/>
    </row>
    <row r="1670" spans="2:4" x14ac:dyDescent="0.35">
      <c r="C1670" t="s">
        <v>14191</v>
      </c>
      <c r="D1670" s="104"/>
    </row>
    <row r="1671" spans="2:4" x14ac:dyDescent="0.35">
      <c r="C1671" t="s">
        <v>14192</v>
      </c>
      <c r="D1671" s="104"/>
    </row>
    <row r="1672" spans="2:4" x14ac:dyDescent="0.35">
      <c r="C1672" t="s">
        <v>14193</v>
      </c>
      <c r="D1672" s="104"/>
    </row>
    <row r="1673" spans="2:4" x14ac:dyDescent="0.35">
      <c r="C1673" t="s">
        <v>14194</v>
      </c>
      <c r="D1673" s="104"/>
    </row>
    <row r="1674" spans="2:4" x14ac:dyDescent="0.35">
      <c r="C1674" t="s">
        <v>14195</v>
      </c>
      <c r="D1674" s="104"/>
    </row>
    <row r="1675" spans="2:4" x14ac:dyDescent="0.35">
      <c r="C1675" t="s">
        <v>14196</v>
      </c>
      <c r="D1675" s="104"/>
    </row>
    <row r="1676" spans="2:4" x14ac:dyDescent="0.35">
      <c r="C1676" t="s">
        <v>14197</v>
      </c>
      <c r="D1676" s="104"/>
    </row>
    <row r="1677" spans="2:4" x14ac:dyDescent="0.35">
      <c r="C1677" t="s">
        <v>14198</v>
      </c>
      <c r="D1677" s="104"/>
    </row>
    <row r="1678" spans="2:4" x14ac:dyDescent="0.35">
      <c r="C1678" t="s">
        <v>14199</v>
      </c>
      <c r="D1678" s="104"/>
    </row>
    <row r="1679" spans="2:4" x14ac:dyDescent="0.35">
      <c r="C1679" t="s">
        <v>14181</v>
      </c>
      <c r="D1679" s="104"/>
    </row>
    <row r="1680" spans="2:4" x14ac:dyDescent="0.35">
      <c r="C1680" t="s">
        <v>14200</v>
      </c>
      <c r="D1680" s="104"/>
    </row>
    <row r="1681" spans="2:4" x14ac:dyDescent="0.35">
      <c r="C1681" t="s">
        <v>14201</v>
      </c>
      <c r="D1681" s="104"/>
    </row>
    <row r="1682" spans="2:4" x14ac:dyDescent="0.35">
      <c r="C1682" t="s">
        <v>14202</v>
      </c>
      <c r="D1682" s="104"/>
    </row>
    <row r="1683" spans="2:4" x14ac:dyDescent="0.35">
      <c r="C1683" t="s">
        <v>14203</v>
      </c>
      <c r="D1683" s="104"/>
    </row>
    <row r="1684" spans="2:4" x14ac:dyDescent="0.35">
      <c r="C1684" t="s">
        <v>14204</v>
      </c>
      <c r="D1684" s="104"/>
    </row>
    <row r="1685" spans="2:4" x14ac:dyDescent="0.35">
      <c r="B1685" t="s">
        <v>10394</v>
      </c>
      <c r="D1685" s="104"/>
    </row>
    <row r="1686" spans="2:4" x14ac:dyDescent="0.35">
      <c r="C1686" t="s">
        <v>14176</v>
      </c>
      <c r="D1686" s="104"/>
    </row>
    <row r="1687" spans="2:4" x14ac:dyDescent="0.35">
      <c r="C1687" t="s">
        <v>14177</v>
      </c>
      <c r="D1687" s="104"/>
    </row>
    <row r="1688" spans="2:4" x14ac:dyDescent="0.35">
      <c r="C1688" t="s">
        <v>14178</v>
      </c>
      <c r="D1688" s="104"/>
    </row>
    <row r="1689" spans="2:4" x14ac:dyDescent="0.35">
      <c r="C1689" t="s">
        <v>14179</v>
      </c>
      <c r="D1689" s="104"/>
    </row>
    <row r="1690" spans="2:4" x14ac:dyDescent="0.35">
      <c r="C1690" t="s">
        <v>14180</v>
      </c>
      <c r="D1690" s="104"/>
    </row>
    <row r="1691" spans="2:4" x14ac:dyDescent="0.35">
      <c r="C1691" t="s">
        <v>14181</v>
      </c>
      <c r="D1691" s="104"/>
    </row>
    <row r="1692" spans="2:4" x14ac:dyDescent="0.35">
      <c r="C1692" t="s">
        <v>14182</v>
      </c>
      <c r="D1692" s="104"/>
    </row>
    <row r="1693" spans="2:4" x14ac:dyDescent="0.35">
      <c r="C1693" t="s">
        <v>14183</v>
      </c>
      <c r="D1693" s="104"/>
    </row>
    <row r="1694" spans="2:4" x14ac:dyDescent="0.35">
      <c r="C1694" t="s">
        <v>14184</v>
      </c>
      <c r="D1694" s="104"/>
    </row>
    <row r="1695" spans="2:4" x14ac:dyDescent="0.35">
      <c r="C1695" t="s">
        <v>14185</v>
      </c>
      <c r="D1695" s="104"/>
    </row>
    <row r="1696" spans="2:4" x14ac:dyDescent="0.35">
      <c r="C1696" t="s">
        <v>14186</v>
      </c>
      <c r="D1696" s="104"/>
    </row>
    <row r="1697" spans="1:4" x14ac:dyDescent="0.35">
      <c r="C1697" t="s">
        <v>14187</v>
      </c>
      <c r="D1697" s="104"/>
    </row>
    <row r="1698" spans="1:4" x14ac:dyDescent="0.35">
      <c r="C1698" t="s">
        <v>14188</v>
      </c>
      <c r="D1698" s="104"/>
    </row>
    <row r="1699" spans="1:4" x14ac:dyDescent="0.35">
      <c r="A1699" t="s">
        <v>13929</v>
      </c>
      <c r="D1699" s="104"/>
    </row>
    <row r="1700" spans="1:4" x14ac:dyDescent="0.35">
      <c r="B1700" t="s">
        <v>10334</v>
      </c>
      <c r="D1700" s="104"/>
    </row>
    <row r="1701" spans="1:4" x14ac:dyDescent="0.35">
      <c r="C1701" t="s">
        <v>14206</v>
      </c>
      <c r="D1701" s="104"/>
    </row>
    <row r="1702" spans="1:4" x14ac:dyDescent="0.35">
      <c r="C1702" t="s">
        <v>14207</v>
      </c>
      <c r="D1702" s="104"/>
    </row>
    <row r="1703" spans="1:4" x14ac:dyDescent="0.35">
      <c r="C1703" t="s">
        <v>14308</v>
      </c>
      <c r="D1703" s="104"/>
    </row>
    <row r="1704" spans="1:4" x14ac:dyDescent="0.35">
      <c r="C1704" t="s">
        <v>14208</v>
      </c>
      <c r="D1704" s="104"/>
    </row>
    <row r="1705" spans="1:4" x14ac:dyDescent="0.35">
      <c r="C1705" t="s">
        <v>14209</v>
      </c>
      <c r="D1705" s="104"/>
    </row>
    <row r="1706" spans="1:4" x14ac:dyDescent="0.35">
      <c r="C1706" t="s">
        <v>14210</v>
      </c>
      <c r="D1706" s="104"/>
    </row>
    <row r="1707" spans="1:4" x14ac:dyDescent="0.35">
      <c r="C1707" t="s">
        <v>14211</v>
      </c>
      <c r="D1707" s="104"/>
    </row>
    <row r="1708" spans="1:4" x14ac:dyDescent="0.35">
      <c r="C1708" t="s">
        <v>14212</v>
      </c>
      <c r="D1708" s="104"/>
    </row>
    <row r="1709" spans="1:4" x14ac:dyDescent="0.35">
      <c r="C1709" t="s">
        <v>14213</v>
      </c>
      <c r="D1709" s="104"/>
    </row>
    <row r="1710" spans="1:4" x14ac:dyDescent="0.35">
      <c r="C1710" t="s">
        <v>14214</v>
      </c>
      <c r="D1710" s="104"/>
    </row>
    <row r="1711" spans="1:4" x14ac:dyDescent="0.35">
      <c r="C1711" t="s">
        <v>14215</v>
      </c>
      <c r="D1711" s="104"/>
    </row>
    <row r="1712" spans="1:4" x14ac:dyDescent="0.35">
      <c r="C1712" t="s">
        <v>14216</v>
      </c>
      <c r="D1712" s="104"/>
    </row>
    <row r="1713" spans="2:4" x14ac:dyDescent="0.35">
      <c r="B1713" t="s">
        <v>10357</v>
      </c>
      <c r="D1713" s="104"/>
    </row>
    <row r="1714" spans="2:4" x14ac:dyDescent="0.35">
      <c r="C1714" t="s">
        <v>14554</v>
      </c>
      <c r="D1714" s="104"/>
    </row>
    <row r="1715" spans="2:4" x14ac:dyDescent="0.35">
      <c r="C1715" t="s">
        <v>14555</v>
      </c>
      <c r="D1715" s="104"/>
    </row>
    <row r="1716" spans="2:4" x14ac:dyDescent="0.35">
      <c r="C1716" t="s">
        <v>14556</v>
      </c>
      <c r="D1716" s="104"/>
    </row>
    <row r="1717" spans="2:4" x14ac:dyDescent="0.35">
      <c r="C1717" t="s">
        <v>14557</v>
      </c>
      <c r="D1717" s="104"/>
    </row>
    <row r="1718" spans="2:4" x14ac:dyDescent="0.35">
      <c r="B1718" t="s">
        <v>10360</v>
      </c>
      <c r="D1718" s="104"/>
    </row>
    <row r="1719" spans="2:4" x14ac:dyDescent="0.35">
      <c r="C1719" t="s">
        <v>14189</v>
      </c>
      <c r="D1719" s="104"/>
    </row>
    <row r="1720" spans="2:4" x14ac:dyDescent="0.35">
      <c r="C1720" t="s">
        <v>14190</v>
      </c>
      <c r="D1720" s="104"/>
    </row>
    <row r="1721" spans="2:4" x14ac:dyDescent="0.35">
      <c r="C1721" t="s">
        <v>14191</v>
      </c>
      <c r="D1721" s="104"/>
    </row>
    <row r="1722" spans="2:4" x14ac:dyDescent="0.35">
      <c r="C1722" t="s">
        <v>14192</v>
      </c>
      <c r="D1722" s="104"/>
    </row>
    <row r="1723" spans="2:4" x14ac:dyDescent="0.35">
      <c r="C1723" t="s">
        <v>14193</v>
      </c>
      <c r="D1723" s="104"/>
    </row>
    <row r="1724" spans="2:4" x14ac:dyDescent="0.35">
      <c r="C1724" t="s">
        <v>14194</v>
      </c>
      <c r="D1724" s="104"/>
    </row>
    <row r="1725" spans="2:4" x14ac:dyDescent="0.35">
      <c r="C1725" t="s">
        <v>14195</v>
      </c>
      <c r="D1725" s="104"/>
    </row>
    <row r="1726" spans="2:4" x14ac:dyDescent="0.35">
      <c r="C1726" t="s">
        <v>14196</v>
      </c>
      <c r="D1726" s="104"/>
    </row>
    <row r="1727" spans="2:4" x14ac:dyDescent="0.35">
      <c r="C1727" t="s">
        <v>14197</v>
      </c>
      <c r="D1727" s="104"/>
    </row>
    <row r="1728" spans="2:4" x14ac:dyDescent="0.35">
      <c r="C1728" t="s">
        <v>14198</v>
      </c>
      <c r="D1728" s="104"/>
    </row>
    <row r="1729" spans="2:4" x14ac:dyDescent="0.35">
      <c r="C1729" t="s">
        <v>14199</v>
      </c>
      <c r="D1729" s="104"/>
    </row>
    <row r="1730" spans="2:4" x14ac:dyDescent="0.35">
      <c r="C1730" t="s">
        <v>14181</v>
      </c>
      <c r="D1730" s="104"/>
    </row>
    <row r="1731" spans="2:4" x14ac:dyDescent="0.35">
      <c r="C1731" t="s">
        <v>14200</v>
      </c>
      <c r="D1731" s="104"/>
    </row>
    <row r="1732" spans="2:4" x14ac:dyDescent="0.35">
      <c r="C1732" t="s">
        <v>14201</v>
      </c>
      <c r="D1732" s="104"/>
    </row>
    <row r="1733" spans="2:4" x14ac:dyDescent="0.35">
      <c r="C1733" t="s">
        <v>14202</v>
      </c>
      <c r="D1733" s="104"/>
    </row>
    <row r="1734" spans="2:4" x14ac:dyDescent="0.35">
      <c r="C1734" t="s">
        <v>14203</v>
      </c>
      <c r="D1734" s="104"/>
    </row>
    <row r="1735" spans="2:4" x14ac:dyDescent="0.35">
      <c r="C1735" t="s">
        <v>14204</v>
      </c>
      <c r="D1735" s="104"/>
    </row>
    <row r="1736" spans="2:4" x14ac:dyDescent="0.35">
      <c r="B1736" t="s">
        <v>10394</v>
      </c>
      <c r="D1736" s="104"/>
    </row>
    <row r="1737" spans="2:4" x14ac:dyDescent="0.35">
      <c r="C1737" t="s">
        <v>14176</v>
      </c>
      <c r="D1737" s="104"/>
    </row>
    <row r="1738" spans="2:4" x14ac:dyDescent="0.35">
      <c r="C1738" t="s">
        <v>14177</v>
      </c>
      <c r="D1738" s="104"/>
    </row>
    <row r="1739" spans="2:4" x14ac:dyDescent="0.35">
      <c r="C1739" t="s">
        <v>14178</v>
      </c>
      <c r="D1739" s="104"/>
    </row>
    <row r="1740" spans="2:4" x14ac:dyDescent="0.35">
      <c r="C1740" t="s">
        <v>14179</v>
      </c>
      <c r="D1740" s="104"/>
    </row>
    <row r="1741" spans="2:4" x14ac:dyDescent="0.35">
      <c r="C1741" t="s">
        <v>14180</v>
      </c>
      <c r="D1741" s="104"/>
    </row>
    <row r="1742" spans="2:4" x14ac:dyDescent="0.35">
      <c r="C1742" t="s">
        <v>14181</v>
      </c>
      <c r="D1742" s="104"/>
    </row>
    <row r="1743" spans="2:4" x14ac:dyDescent="0.35">
      <c r="C1743" t="s">
        <v>14182</v>
      </c>
      <c r="D1743" s="104"/>
    </row>
    <row r="1744" spans="2:4" x14ac:dyDescent="0.35">
      <c r="C1744" t="s">
        <v>14183</v>
      </c>
      <c r="D1744" s="104"/>
    </row>
    <row r="1745" spans="1:4" x14ac:dyDescent="0.35">
      <c r="C1745" t="s">
        <v>14184</v>
      </c>
      <c r="D1745" s="104"/>
    </row>
    <row r="1746" spans="1:4" x14ac:dyDescent="0.35">
      <c r="C1746" t="s">
        <v>14185</v>
      </c>
      <c r="D1746" s="104"/>
    </row>
    <row r="1747" spans="1:4" x14ac:dyDescent="0.35">
      <c r="C1747" t="s">
        <v>14186</v>
      </c>
      <c r="D1747" s="104"/>
    </row>
    <row r="1748" spans="1:4" x14ac:dyDescent="0.35">
      <c r="C1748" t="s">
        <v>14187</v>
      </c>
      <c r="D1748" s="104"/>
    </row>
    <row r="1749" spans="1:4" x14ac:dyDescent="0.35">
      <c r="C1749" t="s">
        <v>14188</v>
      </c>
      <c r="D1749" s="104"/>
    </row>
    <row r="1750" spans="1:4" x14ac:dyDescent="0.35">
      <c r="A1750" t="s">
        <v>13930</v>
      </c>
      <c r="D1750" s="104"/>
    </row>
    <row r="1751" spans="1:4" x14ac:dyDescent="0.35">
      <c r="B1751" t="s">
        <v>10334</v>
      </c>
      <c r="D1751" s="104"/>
    </row>
    <row r="1752" spans="1:4" x14ac:dyDescent="0.35">
      <c r="C1752" t="s">
        <v>14206</v>
      </c>
      <c r="D1752" s="104"/>
    </row>
    <row r="1753" spans="1:4" x14ac:dyDescent="0.35">
      <c r="C1753" t="s">
        <v>14207</v>
      </c>
      <c r="D1753" s="104"/>
    </row>
    <row r="1754" spans="1:4" x14ac:dyDescent="0.35">
      <c r="C1754" t="s">
        <v>14308</v>
      </c>
      <c r="D1754" s="104"/>
    </row>
    <row r="1755" spans="1:4" x14ac:dyDescent="0.35">
      <c r="C1755" t="s">
        <v>14208</v>
      </c>
      <c r="D1755" s="104"/>
    </row>
    <row r="1756" spans="1:4" x14ac:dyDescent="0.35">
      <c r="C1756" t="s">
        <v>14209</v>
      </c>
      <c r="D1756" s="104"/>
    </row>
    <row r="1757" spans="1:4" x14ac:dyDescent="0.35">
      <c r="C1757" t="s">
        <v>14210</v>
      </c>
      <c r="D1757" s="104"/>
    </row>
    <row r="1758" spans="1:4" x14ac:dyDescent="0.35">
      <c r="C1758" t="s">
        <v>14211</v>
      </c>
      <c r="D1758" s="104"/>
    </row>
    <row r="1759" spans="1:4" x14ac:dyDescent="0.35">
      <c r="C1759" t="s">
        <v>14212</v>
      </c>
      <c r="D1759" s="104"/>
    </row>
    <row r="1760" spans="1:4" x14ac:dyDescent="0.35">
      <c r="C1760" t="s">
        <v>14213</v>
      </c>
      <c r="D1760" s="104"/>
    </row>
    <row r="1761" spans="2:4" x14ac:dyDescent="0.35">
      <c r="C1761" t="s">
        <v>14214</v>
      </c>
      <c r="D1761" s="104"/>
    </row>
    <row r="1762" spans="2:4" x14ac:dyDescent="0.35">
      <c r="C1762" t="s">
        <v>14215</v>
      </c>
      <c r="D1762" s="104"/>
    </row>
    <row r="1763" spans="2:4" x14ac:dyDescent="0.35">
      <c r="C1763" t="s">
        <v>14216</v>
      </c>
      <c r="D1763" s="104"/>
    </row>
    <row r="1764" spans="2:4" x14ac:dyDescent="0.35">
      <c r="B1764" t="s">
        <v>10357</v>
      </c>
      <c r="D1764" s="104"/>
    </row>
    <row r="1765" spans="2:4" x14ac:dyDescent="0.35">
      <c r="C1765" t="s">
        <v>14558</v>
      </c>
      <c r="D1765" s="104"/>
    </row>
    <row r="1766" spans="2:4" x14ac:dyDescent="0.35">
      <c r="C1766" t="s">
        <v>14559</v>
      </c>
      <c r="D1766" s="104"/>
    </row>
    <row r="1767" spans="2:4" x14ac:dyDescent="0.35">
      <c r="C1767" t="s">
        <v>14560</v>
      </c>
      <c r="D1767" s="104"/>
    </row>
    <row r="1768" spans="2:4" x14ac:dyDescent="0.35">
      <c r="C1768" t="s">
        <v>14561</v>
      </c>
      <c r="D1768" s="104"/>
    </row>
    <row r="1769" spans="2:4" x14ac:dyDescent="0.35">
      <c r="C1769" t="s">
        <v>14562</v>
      </c>
      <c r="D1769" s="104"/>
    </row>
    <row r="1770" spans="2:4" x14ac:dyDescent="0.35">
      <c r="B1770" t="s">
        <v>10360</v>
      </c>
      <c r="D1770" s="104"/>
    </row>
    <row r="1771" spans="2:4" x14ac:dyDescent="0.35">
      <c r="C1771" t="s">
        <v>14189</v>
      </c>
      <c r="D1771" s="104"/>
    </row>
    <row r="1772" spans="2:4" x14ac:dyDescent="0.35">
      <c r="C1772" t="s">
        <v>14190</v>
      </c>
      <c r="D1772" s="104"/>
    </row>
    <row r="1773" spans="2:4" x14ac:dyDescent="0.35">
      <c r="C1773" t="s">
        <v>14191</v>
      </c>
      <c r="D1773" s="104"/>
    </row>
    <row r="1774" spans="2:4" x14ac:dyDescent="0.35">
      <c r="C1774" t="s">
        <v>14192</v>
      </c>
      <c r="D1774" s="104"/>
    </row>
    <row r="1775" spans="2:4" x14ac:dyDescent="0.35">
      <c r="C1775" t="s">
        <v>14193</v>
      </c>
      <c r="D1775" s="104"/>
    </row>
    <row r="1776" spans="2:4" x14ac:dyDescent="0.35">
      <c r="C1776" t="s">
        <v>14194</v>
      </c>
      <c r="D1776" s="104"/>
    </row>
    <row r="1777" spans="2:4" x14ac:dyDescent="0.35">
      <c r="C1777" t="s">
        <v>14195</v>
      </c>
      <c r="D1777" s="104"/>
    </row>
    <row r="1778" spans="2:4" x14ac:dyDescent="0.35">
      <c r="C1778" t="s">
        <v>14196</v>
      </c>
      <c r="D1778" s="104"/>
    </row>
    <row r="1779" spans="2:4" x14ac:dyDescent="0.35">
      <c r="C1779" t="s">
        <v>14197</v>
      </c>
      <c r="D1779" s="104"/>
    </row>
    <row r="1780" spans="2:4" x14ac:dyDescent="0.35">
      <c r="C1780" t="s">
        <v>14198</v>
      </c>
      <c r="D1780" s="104"/>
    </row>
    <row r="1781" spans="2:4" x14ac:dyDescent="0.35">
      <c r="C1781" t="s">
        <v>14199</v>
      </c>
      <c r="D1781" s="104"/>
    </row>
    <row r="1782" spans="2:4" x14ac:dyDescent="0.35">
      <c r="C1782" t="s">
        <v>14181</v>
      </c>
      <c r="D1782" s="104"/>
    </row>
    <row r="1783" spans="2:4" x14ac:dyDescent="0.35">
      <c r="C1783" t="s">
        <v>14200</v>
      </c>
      <c r="D1783" s="104"/>
    </row>
    <row r="1784" spans="2:4" x14ac:dyDescent="0.35">
      <c r="C1784" t="s">
        <v>14201</v>
      </c>
      <c r="D1784" s="104"/>
    </row>
    <row r="1785" spans="2:4" x14ac:dyDescent="0.35">
      <c r="C1785" t="s">
        <v>14202</v>
      </c>
      <c r="D1785" s="104"/>
    </row>
    <row r="1786" spans="2:4" x14ac:dyDescent="0.35">
      <c r="C1786" t="s">
        <v>14203</v>
      </c>
      <c r="D1786" s="104"/>
    </row>
    <row r="1787" spans="2:4" x14ac:dyDescent="0.35">
      <c r="C1787" t="s">
        <v>14204</v>
      </c>
      <c r="D1787" s="104"/>
    </row>
    <row r="1788" spans="2:4" x14ac:dyDescent="0.35">
      <c r="B1788" t="s">
        <v>10394</v>
      </c>
      <c r="D1788" s="104"/>
    </row>
    <row r="1789" spans="2:4" x14ac:dyDescent="0.35">
      <c r="C1789" t="s">
        <v>14176</v>
      </c>
      <c r="D1789" s="104"/>
    </row>
    <row r="1790" spans="2:4" x14ac:dyDescent="0.35">
      <c r="C1790" t="s">
        <v>14177</v>
      </c>
      <c r="D1790" s="104"/>
    </row>
    <row r="1791" spans="2:4" x14ac:dyDescent="0.35">
      <c r="C1791" t="s">
        <v>14178</v>
      </c>
      <c r="D1791" s="104"/>
    </row>
    <row r="1792" spans="2:4" x14ac:dyDescent="0.35">
      <c r="C1792" t="s">
        <v>14179</v>
      </c>
      <c r="D1792" s="104"/>
    </row>
    <row r="1793" spans="1:4" x14ac:dyDescent="0.35">
      <c r="C1793" t="s">
        <v>14180</v>
      </c>
      <c r="D1793" s="104"/>
    </row>
    <row r="1794" spans="1:4" x14ac:dyDescent="0.35">
      <c r="C1794" t="s">
        <v>14181</v>
      </c>
      <c r="D1794" s="104"/>
    </row>
    <row r="1795" spans="1:4" x14ac:dyDescent="0.35">
      <c r="C1795" t="s">
        <v>14182</v>
      </c>
      <c r="D1795" s="104"/>
    </row>
    <row r="1796" spans="1:4" x14ac:dyDescent="0.35">
      <c r="C1796" t="s">
        <v>14183</v>
      </c>
      <c r="D1796" s="104"/>
    </row>
    <row r="1797" spans="1:4" x14ac:dyDescent="0.35">
      <c r="C1797" t="s">
        <v>14184</v>
      </c>
      <c r="D1797" s="104"/>
    </row>
    <row r="1798" spans="1:4" x14ac:dyDescent="0.35">
      <c r="C1798" t="s">
        <v>14185</v>
      </c>
      <c r="D1798" s="104"/>
    </row>
    <row r="1799" spans="1:4" x14ac:dyDescent="0.35">
      <c r="C1799" t="s">
        <v>14186</v>
      </c>
      <c r="D1799" s="104"/>
    </row>
    <row r="1800" spans="1:4" x14ac:dyDescent="0.35">
      <c r="C1800" t="s">
        <v>14187</v>
      </c>
      <c r="D1800" s="104"/>
    </row>
    <row r="1801" spans="1:4" x14ac:dyDescent="0.35">
      <c r="C1801" t="s">
        <v>14188</v>
      </c>
      <c r="D1801" s="104"/>
    </row>
    <row r="1802" spans="1:4" x14ac:dyDescent="0.35">
      <c r="A1802" t="s">
        <v>13931</v>
      </c>
      <c r="D1802" s="104"/>
    </row>
    <row r="1803" spans="1:4" x14ac:dyDescent="0.35">
      <c r="B1803" t="s">
        <v>10334</v>
      </c>
      <c r="D1803" s="104"/>
    </row>
    <row r="1804" spans="1:4" x14ac:dyDescent="0.35">
      <c r="C1804" t="s">
        <v>14206</v>
      </c>
      <c r="D1804" s="104"/>
    </row>
    <row r="1805" spans="1:4" x14ac:dyDescent="0.35">
      <c r="C1805" t="s">
        <v>14207</v>
      </c>
      <c r="D1805" s="104"/>
    </row>
    <row r="1806" spans="1:4" x14ac:dyDescent="0.35">
      <c r="C1806" t="s">
        <v>14308</v>
      </c>
      <c r="D1806" s="104"/>
    </row>
    <row r="1807" spans="1:4" x14ac:dyDescent="0.35">
      <c r="C1807" t="s">
        <v>14208</v>
      </c>
      <c r="D1807" s="104"/>
    </row>
    <row r="1808" spans="1:4" x14ac:dyDescent="0.35">
      <c r="C1808" t="s">
        <v>14209</v>
      </c>
      <c r="D1808" s="104"/>
    </row>
    <row r="1809" spans="2:4" x14ac:dyDescent="0.35">
      <c r="C1809" t="s">
        <v>14574</v>
      </c>
      <c r="D1809" s="104"/>
    </row>
    <row r="1810" spans="2:4" x14ac:dyDescent="0.35">
      <c r="C1810" t="s">
        <v>14210</v>
      </c>
      <c r="D1810" s="104"/>
    </row>
    <row r="1811" spans="2:4" x14ac:dyDescent="0.35">
      <c r="C1811" t="s">
        <v>14211</v>
      </c>
      <c r="D1811" s="104"/>
    </row>
    <row r="1812" spans="2:4" x14ac:dyDescent="0.35">
      <c r="C1812" t="s">
        <v>14575</v>
      </c>
      <c r="D1812" s="104"/>
    </row>
    <row r="1813" spans="2:4" x14ac:dyDescent="0.35">
      <c r="C1813" t="s">
        <v>14212</v>
      </c>
      <c r="D1813" s="104"/>
    </row>
    <row r="1814" spans="2:4" x14ac:dyDescent="0.35">
      <c r="C1814" t="s">
        <v>14213</v>
      </c>
      <c r="D1814" s="104"/>
    </row>
    <row r="1815" spans="2:4" x14ac:dyDescent="0.35">
      <c r="C1815" t="s">
        <v>14576</v>
      </c>
      <c r="D1815" s="104"/>
    </row>
    <row r="1816" spans="2:4" x14ac:dyDescent="0.35">
      <c r="C1816" t="s">
        <v>14214</v>
      </c>
      <c r="D1816" s="104"/>
    </row>
    <row r="1817" spans="2:4" x14ac:dyDescent="0.35">
      <c r="C1817" t="s">
        <v>14215</v>
      </c>
      <c r="D1817" s="104"/>
    </row>
    <row r="1818" spans="2:4" x14ac:dyDescent="0.35">
      <c r="C1818" t="s">
        <v>14216</v>
      </c>
      <c r="D1818" s="104"/>
    </row>
    <row r="1819" spans="2:4" x14ac:dyDescent="0.35">
      <c r="B1819" t="s">
        <v>10357</v>
      </c>
      <c r="D1819" s="104"/>
    </row>
    <row r="1820" spans="2:4" x14ac:dyDescent="0.35">
      <c r="C1820" t="s">
        <v>14567</v>
      </c>
      <c r="D1820" s="104"/>
    </row>
    <row r="1821" spans="2:4" x14ac:dyDescent="0.35">
      <c r="C1821" t="s">
        <v>14568</v>
      </c>
      <c r="D1821" s="104"/>
    </row>
    <row r="1822" spans="2:4" x14ac:dyDescent="0.35">
      <c r="C1822" t="s">
        <v>14569</v>
      </c>
      <c r="D1822" s="104"/>
    </row>
    <row r="1823" spans="2:4" x14ac:dyDescent="0.35">
      <c r="C1823" t="s">
        <v>14570</v>
      </c>
      <c r="D1823" s="104"/>
    </row>
    <row r="1824" spans="2:4" x14ac:dyDescent="0.35">
      <c r="C1824" t="s">
        <v>14571</v>
      </c>
      <c r="D1824" s="104"/>
    </row>
    <row r="1825" spans="2:4" x14ac:dyDescent="0.35">
      <c r="C1825" t="s">
        <v>14572</v>
      </c>
      <c r="D1825" s="104"/>
    </row>
    <row r="1826" spans="2:4" x14ac:dyDescent="0.35">
      <c r="C1826" t="s">
        <v>14573</v>
      </c>
      <c r="D1826" s="104"/>
    </row>
    <row r="1827" spans="2:4" x14ac:dyDescent="0.35">
      <c r="B1827" t="s">
        <v>10360</v>
      </c>
      <c r="D1827" s="104"/>
    </row>
    <row r="1828" spans="2:4" x14ac:dyDescent="0.35">
      <c r="C1828" t="s">
        <v>14189</v>
      </c>
      <c r="D1828" s="104"/>
    </row>
    <row r="1829" spans="2:4" x14ac:dyDescent="0.35">
      <c r="C1829" t="s">
        <v>14190</v>
      </c>
      <c r="D1829" s="104"/>
    </row>
    <row r="1830" spans="2:4" x14ac:dyDescent="0.35">
      <c r="C1830" t="s">
        <v>14563</v>
      </c>
      <c r="D1830" s="104"/>
    </row>
    <row r="1831" spans="2:4" x14ac:dyDescent="0.35">
      <c r="C1831" t="s">
        <v>14564</v>
      </c>
      <c r="D1831" s="104"/>
    </row>
    <row r="1832" spans="2:4" x14ac:dyDescent="0.35">
      <c r="C1832" t="s">
        <v>14191</v>
      </c>
      <c r="D1832" s="104"/>
    </row>
    <row r="1833" spans="2:4" x14ac:dyDescent="0.35">
      <c r="C1833" t="s">
        <v>14565</v>
      </c>
      <c r="D1833" s="104"/>
    </row>
    <row r="1834" spans="2:4" x14ac:dyDescent="0.35">
      <c r="C1834" t="s">
        <v>14192</v>
      </c>
      <c r="D1834" s="104"/>
    </row>
    <row r="1835" spans="2:4" x14ac:dyDescent="0.35">
      <c r="C1835" t="s">
        <v>14193</v>
      </c>
      <c r="D1835" s="104"/>
    </row>
    <row r="1836" spans="2:4" x14ac:dyDescent="0.35">
      <c r="C1836" t="s">
        <v>14194</v>
      </c>
      <c r="D1836" s="104"/>
    </row>
    <row r="1837" spans="2:4" x14ac:dyDescent="0.35">
      <c r="C1837" t="s">
        <v>14195</v>
      </c>
      <c r="D1837" s="104"/>
    </row>
    <row r="1838" spans="2:4" x14ac:dyDescent="0.35">
      <c r="C1838" t="s">
        <v>14566</v>
      </c>
      <c r="D1838" s="104"/>
    </row>
    <row r="1839" spans="2:4" x14ac:dyDescent="0.35">
      <c r="C1839" t="s">
        <v>14196</v>
      </c>
      <c r="D1839" s="104"/>
    </row>
    <row r="1840" spans="2:4" x14ac:dyDescent="0.35">
      <c r="C1840" t="s">
        <v>14197</v>
      </c>
      <c r="D1840" s="104"/>
    </row>
    <row r="1841" spans="2:4" x14ac:dyDescent="0.35">
      <c r="C1841" t="s">
        <v>14198</v>
      </c>
      <c r="D1841" s="104"/>
    </row>
    <row r="1842" spans="2:4" x14ac:dyDescent="0.35">
      <c r="C1842" t="s">
        <v>14199</v>
      </c>
      <c r="D1842" s="104"/>
    </row>
    <row r="1843" spans="2:4" x14ac:dyDescent="0.35">
      <c r="C1843" t="s">
        <v>14181</v>
      </c>
      <c r="D1843" s="104"/>
    </row>
    <row r="1844" spans="2:4" x14ac:dyDescent="0.35">
      <c r="C1844" t="s">
        <v>14200</v>
      </c>
      <c r="D1844" s="104"/>
    </row>
    <row r="1845" spans="2:4" x14ac:dyDescent="0.35">
      <c r="C1845" t="s">
        <v>14201</v>
      </c>
      <c r="D1845" s="104"/>
    </row>
    <row r="1846" spans="2:4" x14ac:dyDescent="0.35">
      <c r="C1846" t="s">
        <v>14202</v>
      </c>
      <c r="D1846" s="104"/>
    </row>
    <row r="1847" spans="2:4" x14ac:dyDescent="0.35">
      <c r="C1847" t="s">
        <v>14203</v>
      </c>
      <c r="D1847" s="104"/>
    </row>
    <row r="1848" spans="2:4" x14ac:dyDescent="0.35">
      <c r="C1848" t="s">
        <v>14204</v>
      </c>
      <c r="D1848" s="104"/>
    </row>
    <row r="1849" spans="2:4" x14ac:dyDescent="0.35">
      <c r="B1849" t="s">
        <v>10394</v>
      </c>
      <c r="D1849" s="104"/>
    </row>
    <row r="1850" spans="2:4" x14ac:dyDescent="0.35">
      <c r="C1850" t="s">
        <v>14176</v>
      </c>
      <c r="D1850" s="104"/>
    </row>
    <row r="1851" spans="2:4" x14ac:dyDescent="0.35">
      <c r="C1851" t="s">
        <v>14177</v>
      </c>
      <c r="D1851" s="104"/>
    </row>
    <row r="1852" spans="2:4" x14ac:dyDescent="0.35">
      <c r="C1852" t="s">
        <v>14178</v>
      </c>
      <c r="D1852" s="104"/>
    </row>
    <row r="1853" spans="2:4" x14ac:dyDescent="0.35">
      <c r="C1853" t="s">
        <v>14179</v>
      </c>
      <c r="D1853" s="104"/>
    </row>
    <row r="1854" spans="2:4" x14ac:dyDescent="0.35">
      <c r="C1854" t="s">
        <v>14180</v>
      </c>
      <c r="D1854" s="104"/>
    </row>
    <row r="1855" spans="2:4" x14ac:dyDescent="0.35">
      <c r="C1855" t="s">
        <v>14181</v>
      </c>
      <c r="D1855" s="104"/>
    </row>
    <row r="1856" spans="2:4" x14ac:dyDescent="0.35">
      <c r="C1856" t="s">
        <v>14182</v>
      </c>
      <c r="D1856" s="104"/>
    </row>
    <row r="1857" spans="1:4" x14ac:dyDescent="0.35">
      <c r="C1857" t="s">
        <v>14183</v>
      </c>
      <c r="D1857" s="104"/>
    </row>
    <row r="1858" spans="1:4" x14ac:dyDescent="0.35">
      <c r="C1858" t="s">
        <v>14219</v>
      </c>
      <c r="D1858" s="104"/>
    </row>
    <row r="1859" spans="1:4" x14ac:dyDescent="0.35">
      <c r="C1859" t="s">
        <v>14184</v>
      </c>
      <c r="D1859" s="104"/>
    </row>
    <row r="1860" spans="1:4" x14ac:dyDescent="0.35">
      <c r="C1860" t="s">
        <v>14185</v>
      </c>
      <c r="D1860" s="104"/>
    </row>
    <row r="1861" spans="1:4" x14ac:dyDescent="0.35">
      <c r="C1861" t="s">
        <v>14220</v>
      </c>
      <c r="D1861" s="104"/>
    </row>
    <row r="1862" spans="1:4" x14ac:dyDescent="0.35">
      <c r="C1862" t="s">
        <v>14186</v>
      </c>
      <c r="D1862" s="104"/>
    </row>
    <row r="1863" spans="1:4" x14ac:dyDescent="0.35">
      <c r="C1863" t="s">
        <v>14187</v>
      </c>
      <c r="D1863" s="104"/>
    </row>
    <row r="1864" spans="1:4" x14ac:dyDescent="0.35">
      <c r="C1864" t="s">
        <v>14188</v>
      </c>
      <c r="D1864" s="104"/>
    </row>
    <row r="1865" spans="1:4" x14ac:dyDescent="0.35">
      <c r="A1865" t="s">
        <v>13932</v>
      </c>
      <c r="D1865" s="104"/>
    </row>
    <row r="1866" spans="1:4" x14ac:dyDescent="0.35">
      <c r="B1866" t="s">
        <v>10334</v>
      </c>
      <c r="D1866" s="104"/>
    </row>
    <row r="1867" spans="1:4" x14ac:dyDescent="0.35">
      <c r="C1867" t="s">
        <v>14206</v>
      </c>
      <c r="D1867" s="104"/>
    </row>
    <row r="1868" spans="1:4" x14ac:dyDescent="0.35">
      <c r="C1868" t="s">
        <v>14207</v>
      </c>
      <c r="D1868" s="104"/>
    </row>
    <row r="1869" spans="1:4" x14ac:dyDescent="0.35">
      <c r="C1869" t="s">
        <v>14308</v>
      </c>
      <c r="D1869" s="104"/>
    </row>
    <row r="1870" spans="1:4" x14ac:dyDescent="0.35">
      <c r="C1870" t="s">
        <v>14208</v>
      </c>
      <c r="D1870" s="104"/>
    </row>
    <row r="1871" spans="1:4" x14ac:dyDescent="0.35">
      <c r="C1871" t="s">
        <v>14209</v>
      </c>
      <c r="D1871" s="104"/>
    </row>
    <row r="1872" spans="1:4" x14ac:dyDescent="0.35">
      <c r="C1872" t="s">
        <v>14210</v>
      </c>
      <c r="D1872" s="104"/>
    </row>
    <row r="1873" spans="2:4" x14ac:dyDescent="0.35">
      <c r="C1873" t="s">
        <v>14211</v>
      </c>
      <c r="D1873" s="104"/>
    </row>
    <row r="1874" spans="2:4" x14ac:dyDescent="0.35">
      <c r="C1874" t="s">
        <v>14212</v>
      </c>
      <c r="D1874" s="104"/>
    </row>
    <row r="1875" spans="2:4" x14ac:dyDescent="0.35">
      <c r="C1875" t="s">
        <v>14213</v>
      </c>
      <c r="D1875" s="104"/>
    </row>
    <row r="1876" spans="2:4" x14ac:dyDescent="0.35">
      <c r="C1876" t="s">
        <v>14214</v>
      </c>
      <c r="D1876" s="104"/>
    </row>
    <row r="1877" spans="2:4" x14ac:dyDescent="0.35">
      <c r="C1877" t="s">
        <v>14215</v>
      </c>
      <c r="D1877" s="104"/>
    </row>
    <row r="1878" spans="2:4" x14ac:dyDescent="0.35">
      <c r="C1878" t="s">
        <v>14216</v>
      </c>
      <c r="D1878" s="104"/>
    </row>
    <row r="1879" spans="2:4" x14ac:dyDescent="0.35">
      <c r="B1879" t="s">
        <v>10360</v>
      </c>
      <c r="D1879" s="104"/>
    </row>
    <row r="1880" spans="2:4" x14ac:dyDescent="0.35">
      <c r="C1880" t="s">
        <v>14189</v>
      </c>
      <c r="D1880" s="104"/>
    </row>
    <row r="1881" spans="2:4" x14ac:dyDescent="0.35">
      <c r="C1881" t="s">
        <v>14190</v>
      </c>
      <c r="D1881" s="104"/>
    </row>
    <row r="1882" spans="2:4" x14ac:dyDescent="0.35">
      <c r="C1882" t="s">
        <v>14191</v>
      </c>
      <c r="D1882" s="104"/>
    </row>
    <row r="1883" spans="2:4" x14ac:dyDescent="0.35">
      <c r="C1883" t="s">
        <v>14192</v>
      </c>
      <c r="D1883" s="104"/>
    </row>
    <row r="1884" spans="2:4" x14ac:dyDescent="0.35">
      <c r="C1884" t="s">
        <v>14193</v>
      </c>
      <c r="D1884" s="104"/>
    </row>
    <row r="1885" spans="2:4" x14ac:dyDescent="0.35">
      <c r="C1885" t="s">
        <v>14194</v>
      </c>
      <c r="D1885" s="104"/>
    </row>
    <row r="1886" spans="2:4" x14ac:dyDescent="0.35">
      <c r="C1886" t="s">
        <v>14195</v>
      </c>
      <c r="D1886" s="104"/>
    </row>
    <row r="1887" spans="2:4" x14ac:dyDescent="0.35">
      <c r="C1887" t="s">
        <v>14196</v>
      </c>
      <c r="D1887" s="104"/>
    </row>
    <row r="1888" spans="2:4" x14ac:dyDescent="0.35">
      <c r="C1888" t="s">
        <v>14197</v>
      </c>
      <c r="D1888" s="104"/>
    </row>
    <row r="1889" spans="2:4" x14ac:dyDescent="0.35">
      <c r="C1889" t="s">
        <v>14198</v>
      </c>
      <c r="D1889" s="104"/>
    </row>
    <row r="1890" spans="2:4" x14ac:dyDescent="0.35">
      <c r="C1890" t="s">
        <v>14199</v>
      </c>
      <c r="D1890" s="104"/>
    </row>
    <row r="1891" spans="2:4" x14ac:dyDescent="0.35">
      <c r="C1891" t="s">
        <v>14181</v>
      </c>
      <c r="D1891" s="104"/>
    </row>
    <row r="1892" spans="2:4" x14ac:dyDescent="0.35">
      <c r="C1892" t="s">
        <v>14200</v>
      </c>
      <c r="D1892" s="104"/>
    </row>
    <row r="1893" spans="2:4" x14ac:dyDescent="0.35">
      <c r="C1893" t="s">
        <v>14201</v>
      </c>
      <c r="D1893" s="104"/>
    </row>
    <row r="1894" spans="2:4" x14ac:dyDescent="0.35">
      <c r="C1894" t="s">
        <v>14202</v>
      </c>
      <c r="D1894" s="104"/>
    </row>
    <row r="1895" spans="2:4" x14ac:dyDescent="0.35">
      <c r="C1895" t="s">
        <v>14203</v>
      </c>
      <c r="D1895" s="104"/>
    </row>
    <row r="1896" spans="2:4" x14ac:dyDescent="0.35">
      <c r="C1896" t="s">
        <v>14204</v>
      </c>
      <c r="D1896" s="104"/>
    </row>
    <row r="1897" spans="2:4" x14ac:dyDescent="0.35">
      <c r="B1897" t="s">
        <v>10394</v>
      </c>
      <c r="D1897" s="104"/>
    </row>
    <row r="1898" spans="2:4" x14ac:dyDescent="0.35">
      <c r="C1898" t="s">
        <v>14176</v>
      </c>
      <c r="D1898" s="104"/>
    </row>
    <row r="1899" spans="2:4" x14ac:dyDescent="0.35">
      <c r="C1899" t="s">
        <v>14177</v>
      </c>
      <c r="D1899" s="104"/>
    </row>
    <row r="1900" spans="2:4" x14ac:dyDescent="0.35">
      <c r="C1900" t="s">
        <v>14178</v>
      </c>
      <c r="D1900" s="104"/>
    </row>
    <row r="1901" spans="2:4" x14ac:dyDescent="0.35">
      <c r="C1901" t="s">
        <v>14179</v>
      </c>
      <c r="D1901" s="104"/>
    </row>
    <row r="1902" spans="2:4" x14ac:dyDescent="0.35">
      <c r="C1902" t="s">
        <v>14180</v>
      </c>
      <c r="D1902" s="104"/>
    </row>
    <row r="1903" spans="2:4" x14ac:dyDescent="0.35">
      <c r="C1903" t="s">
        <v>14181</v>
      </c>
      <c r="D1903" s="104"/>
    </row>
    <row r="1904" spans="2:4" x14ac:dyDescent="0.35">
      <c r="C1904" t="s">
        <v>14182</v>
      </c>
      <c r="D1904" s="104"/>
    </row>
    <row r="1905" spans="1:4" x14ac:dyDescent="0.35">
      <c r="C1905" t="s">
        <v>14183</v>
      </c>
      <c r="D1905" s="104"/>
    </row>
    <row r="1906" spans="1:4" x14ac:dyDescent="0.35">
      <c r="C1906" t="s">
        <v>14184</v>
      </c>
      <c r="D1906" s="104"/>
    </row>
    <row r="1907" spans="1:4" x14ac:dyDescent="0.35">
      <c r="C1907" t="s">
        <v>14185</v>
      </c>
      <c r="D1907" s="104"/>
    </row>
    <row r="1908" spans="1:4" x14ac:dyDescent="0.35">
      <c r="C1908" t="s">
        <v>14186</v>
      </c>
      <c r="D1908" s="104"/>
    </row>
    <row r="1909" spans="1:4" x14ac:dyDescent="0.35">
      <c r="C1909" t="s">
        <v>14187</v>
      </c>
      <c r="D1909" s="104"/>
    </row>
    <row r="1910" spans="1:4" x14ac:dyDescent="0.35">
      <c r="C1910" t="s">
        <v>14188</v>
      </c>
      <c r="D1910" s="104"/>
    </row>
    <row r="1911" spans="1:4" x14ac:dyDescent="0.35">
      <c r="A1911" t="s">
        <v>13933</v>
      </c>
      <c r="D1911" s="104"/>
    </row>
    <row r="1912" spans="1:4" x14ac:dyDescent="0.35">
      <c r="B1912" t="s">
        <v>10334</v>
      </c>
      <c r="D1912" s="104"/>
    </row>
    <row r="1913" spans="1:4" x14ac:dyDescent="0.35">
      <c r="C1913" t="s">
        <v>14206</v>
      </c>
      <c r="D1913" s="104"/>
    </row>
    <row r="1914" spans="1:4" x14ac:dyDescent="0.35">
      <c r="C1914" t="s">
        <v>14623</v>
      </c>
      <c r="D1914" s="104"/>
    </row>
    <row r="1915" spans="1:4" x14ac:dyDescent="0.35">
      <c r="C1915" t="s">
        <v>14624</v>
      </c>
      <c r="D1915" s="104"/>
    </row>
    <row r="1916" spans="1:4" x14ac:dyDescent="0.35">
      <c r="C1916" t="s">
        <v>14207</v>
      </c>
      <c r="D1916" s="104"/>
    </row>
    <row r="1917" spans="1:4" x14ac:dyDescent="0.35">
      <c r="C1917" t="s">
        <v>14308</v>
      </c>
      <c r="D1917" s="104"/>
    </row>
    <row r="1918" spans="1:4" x14ac:dyDescent="0.35">
      <c r="C1918" t="s">
        <v>14208</v>
      </c>
      <c r="D1918" s="104"/>
    </row>
    <row r="1919" spans="1:4" x14ac:dyDescent="0.35">
      <c r="C1919" t="s">
        <v>14209</v>
      </c>
      <c r="D1919" s="104"/>
    </row>
    <row r="1920" spans="1:4" x14ac:dyDescent="0.35">
      <c r="C1920" t="s">
        <v>14210</v>
      </c>
      <c r="D1920" s="104"/>
    </row>
    <row r="1921" spans="2:4" x14ac:dyDescent="0.35">
      <c r="C1921" t="s">
        <v>14211</v>
      </c>
      <c r="D1921" s="104"/>
    </row>
    <row r="1922" spans="2:4" x14ac:dyDescent="0.35">
      <c r="C1922" t="s">
        <v>14625</v>
      </c>
      <c r="D1922" s="104"/>
    </row>
    <row r="1923" spans="2:4" x14ac:dyDescent="0.35">
      <c r="C1923" t="s">
        <v>14212</v>
      </c>
      <c r="D1923" s="104"/>
    </row>
    <row r="1924" spans="2:4" x14ac:dyDescent="0.35">
      <c r="C1924" t="s">
        <v>14213</v>
      </c>
      <c r="D1924" s="104"/>
    </row>
    <row r="1925" spans="2:4" x14ac:dyDescent="0.35">
      <c r="C1925" t="s">
        <v>14626</v>
      </c>
      <c r="D1925" s="104"/>
    </row>
    <row r="1926" spans="2:4" x14ac:dyDescent="0.35">
      <c r="C1926" t="s">
        <v>14214</v>
      </c>
      <c r="D1926" s="104"/>
    </row>
    <row r="1927" spans="2:4" x14ac:dyDescent="0.35">
      <c r="C1927" t="s">
        <v>14627</v>
      </c>
      <c r="D1927" s="104"/>
    </row>
    <row r="1928" spans="2:4" x14ac:dyDescent="0.35">
      <c r="C1928" t="s">
        <v>14628</v>
      </c>
      <c r="D1928" s="104"/>
    </row>
    <row r="1929" spans="2:4" x14ac:dyDescent="0.35">
      <c r="C1929" t="s">
        <v>14215</v>
      </c>
      <c r="D1929" s="104"/>
    </row>
    <row r="1930" spans="2:4" x14ac:dyDescent="0.35">
      <c r="C1930" t="s">
        <v>14216</v>
      </c>
      <c r="D1930" s="104"/>
    </row>
    <row r="1931" spans="2:4" x14ac:dyDescent="0.35">
      <c r="B1931" t="s">
        <v>10357</v>
      </c>
      <c r="D1931" s="104"/>
    </row>
    <row r="1932" spans="2:4" x14ac:dyDescent="0.35">
      <c r="C1932" t="s">
        <v>14600</v>
      </c>
      <c r="D1932" s="104"/>
    </row>
    <row r="1933" spans="2:4" x14ac:dyDescent="0.35">
      <c r="C1933" t="s">
        <v>14601</v>
      </c>
      <c r="D1933" s="104"/>
    </row>
    <row r="1934" spans="2:4" x14ac:dyDescent="0.35">
      <c r="C1934" t="s">
        <v>14602</v>
      </c>
      <c r="D1934" s="104"/>
    </row>
    <row r="1935" spans="2:4" x14ac:dyDescent="0.35">
      <c r="C1935" t="s">
        <v>14603</v>
      </c>
      <c r="D1935" s="104"/>
    </row>
    <row r="1936" spans="2:4" x14ac:dyDescent="0.35">
      <c r="C1936" t="s">
        <v>14604</v>
      </c>
      <c r="D1936" s="104"/>
    </row>
    <row r="1937" spans="3:4" x14ac:dyDescent="0.35">
      <c r="C1937" t="s">
        <v>14605</v>
      </c>
      <c r="D1937" s="104"/>
    </row>
    <row r="1938" spans="3:4" x14ac:dyDescent="0.35">
      <c r="C1938" t="s">
        <v>14606</v>
      </c>
      <c r="D1938" s="104"/>
    </row>
    <row r="1939" spans="3:4" x14ac:dyDescent="0.35">
      <c r="C1939" t="s">
        <v>14607</v>
      </c>
      <c r="D1939" s="104"/>
    </row>
    <row r="1940" spans="3:4" x14ac:dyDescent="0.35">
      <c r="C1940" t="s">
        <v>14608</v>
      </c>
      <c r="D1940" s="104"/>
    </row>
    <row r="1941" spans="3:4" x14ac:dyDescent="0.35">
      <c r="C1941" t="s">
        <v>14609</v>
      </c>
      <c r="D1941" s="104"/>
    </row>
    <row r="1942" spans="3:4" x14ac:dyDescent="0.35">
      <c r="C1942" t="s">
        <v>14610</v>
      </c>
      <c r="D1942" s="104"/>
    </row>
    <row r="1943" spans="3:4" x14ac:dyDescent="0.35">
      <c r="C1943" t="s">
        <v>14611</v>
      </c>
      <c r="D1943" s="104"/>
    </row>
    <row r="1944" spans="3:4" x14ac:dyDescent="0.35">
      <c r="C1944" t="s">
        <v>14612</v>
      </c>
      <c r="D1944" s="104"/>
    </row>
    <row r="1945" spans="3:4" x14ac:dyDescent="0.35">
      <c r="C1945" t="s">
        <v>14613</v>
      </c>
      <c r="D1945" s="104"/>
    </row>
    <row r="1946" spans="3:4" x14ac:dyDescent="0.35">
      <c r="C1946" t="s">
        <v>14614</v>
      </c>
      <c r="D1946" s="104"/>
    </row>
    <row r="1947" spans="3:4" x14ac:dyDescent="0.35">
      <c r="C1947" t="s">
        <v>14615</v>
      </c>
      <c r="D1947" s="104"/>
    </row>
    <row r="1948" spans="3:4" x14ac:dyDescent="0.35">
      <c r="C1948" t="s">
        <v>14616</v>
      </c>
      <c r="D1948" s="104"/>
    </row>
    <row r="1949" spans="3:4" x14ac:dyDescent="0.35">
      <c r="C1949" t="s">
        <v>14617</v>
      </c>
      <c r="D1949" s="104"/>
    </row>
    <row r="1950" spans="3:4" x14ac:dyDescent="0.35">
      <c r="C1950" t="s">
        <v>14618</v>
      </c>
      <c r="D1950" s="104"/>
    </row>
    <row r="1951" spans="3:4" x14ac:dyDescent="0.35">
      <c r="C1951" t="s">
        <v>14619</v>
      </c>
      <c r="D1951" s="104"/>
    </row>
    <row r="1952" spans="3:4" x14ac:dyDescent="0.35">
      <c r="C1952" t="s">
        <v>14620</v>
      </c>
      <c r="D1952" s="104"/>
    </row>
    <row r="1953" spans="2:4" x14ac:dyDescent="0.35">
      <c r="C1953" t="s">
        <v>14621</v>
      </c>
      <c r="D1953" s="104"/>
    </row>
    <row r="1954" spans="2:4" x14ac:dyDescent="0.35">
      <c r="C1954" t="s">
        <v>14622</v>
      </c>
      <c r="D1954" s="104"/>
    </row>
    <row r="1955" spans="2:4" x14ac:dyDescent="0.35">
      <c r="B1955" t="s">
        <v>10360</v>
      </c>
      <c r="D1955" s="104"/>
    </row>
    <row r="1956" spans="2:4" x14ac:dyDescent="0.35">
      <c r="C1956" t="s">
        <v>14189</v>
      </c>
      <c r="D1956" s="104"/>
    </row>
    <row r="1957" spans="2:4" x14ac:dyDescent="0.35">
      <c r="C1957" t="s">
        <v>14190</v>
      </c>
      <c r="D1957" s="104"/>
    </row>
    <row r="1958" spans="2:4" x14ac:dyDescent="0.35">
      <c r="C1958" t="s">
        <v>14577</v>
      </c>
      <c r="D1958" s="104"/>
    </row>
    <row r="1959" spans="2:4" x14ac:dyDescent="0.35">
      <c r="C1959" t="s">
        <v>14578</v>
      </c>
      <c r="D1959" s="104"/>
    </row>
    <row r="1960" spans="2:4" x14ac:dyDescent="0.35">
      <c r="C1960" t="s">
        <v>14579</v>
      </c>
      <c r="D1960" s="104"/>
    </row>
    <row r="1961" spans="2:4" x14ac:dyDescent="0.35">
      <c r="C1961" t="s">
        <v>14580</v>
      </c>
      <c r="D1961" s="104"/>
    </row>
    <row r="1962" spans="2:4" x14ac:dyDescent="0.35">
      <c r="C1962" t="s">
        <v>14581</v>
      </c>
      <c r="D1962" s="104"/>
    </row>
    <row r="1963" spans="2:4" x14ac:dyDescent="0.35">
      <c r="C1963" t="s">
        <v>14582</v>
      </c>
      <c r="D1963" s="104"/>
    </row>
    <row r="1964" spans="2:4" x14ac:dyDescent="0.35">
      <c r="C1964" t="s">
        <v>14191</v>
      </c>
      <c r="D1964" s="104"/>
    </row>
    <row r="1965" spans="2:4" x14ac:dyDescent="0.35">
      <c r="C1965" t="s">
        <v>14583</v>
      </c>
      <c r="D1965" s="104"/>
    </row>
    <row r="1966" spans="2:4" x14ac:dyDescent="0.35">
      <c r="C1966" t="s">
        <v>14584</v>
      </c>
      <c r="D1966" s="104"/>
    </row>
    <row r="1967" spans="2:4" x14ac:dyDescent="0.35">
      <c r="C1967" t="s">
        <v>14585</v>
      </c>
      <c r="D1967" s="104"/>
    </row>
    <row r="1968" spans="2:4" x14ac:dyDescent="0.35">
      <c r="C1968" t="s">
        <v>14586</v>
      </c>
      <c r="D1968" s="104"/>
    </row>
    <row r="1969" spans="3:4" x14ac:dyDescent="0.35">
      <c r="C1969" t="s">
        <v>14192</v>
      </c>
      <c r="D1969" s="104"/>
    </row>
    <row r="1970" spans="3:4" x14ac:dyDescent="0.35">
      <c r="C1970" t="s">
        <v>14193</v>
      </c>
      <c r="D1970" s="104"/>
    </row>
    <row r="1971" spans="3:4" x14ac:dyDescent="0.35">
      <c r="C1971" t="s">
        <v>14587</v>
      </c>
      <c r="D1971" s="104"/>
    </row>
    <row r="1972" spans="3:4" x14ac:dyDescent="0.35">
      <c r="C1972" t="s">
        <v>14194</v>
      </c>
      <c r="D1972" s="104"/>
    </row>
    <row r="1973" spans="3:4" x14ac:dyDescent="0.35">
      <c r="C1973" t="s">
        <v>14588</v>
      </c>
      <c r="D1973" s="104"/>
    </row>
    <row r="1974" spans="3:4" x14ac:dyDescent="0.35">
      <c r="C1974" t="s">
        <v>14589</v>
      </c>
      <c r="D1974" s="104"/>
    </row>
    <row r="1975" spans="3:4" x14ac:dyDescent="0.35">
      <c r="C1975" t="s">
        <v>14590</v>
      </c>
      <c r="D1975" s="104"/>
    </row>
    <row r="1976" spans="3:4" x14ac:dyDescent="0.35">
      <c r="C1976" t="s">
        <v>14591</v>
      </c>
      <c r="D1976" s="104"/>
    </row>
    <row r="1977" spans="3:4" x14ac:dyDescent="0.35">
      <c r="C1977" t="s">
        <v>14592</v>
      </c>
      <c r="D1977" s="104"/>
    </row>
    <row r="1978" spans="3:4" x14ac:dyDescent="0.35">
      <c r="C1978" t="s">
        <v>14593</v>
      </c>
      <c r="D1978" s="104"/>
    </row>
    <row r="1979" spans="3:4" x14ac:dyDescent="0.35">
      <c r="C1979" t="s">
        <v>14594</v>
      </c>
      <c r="D1979" s="104"/>
    </row>
    <row r="1980" spans="3:4" x14ac:dyDescent="0.35">
      <c r="C1980" t="s">
        <v>14195</v>
      </c>
      <c r="D1980" s="104"/>
    </row>
    <row r="1981" spans="3:4" x14ac:dyDescent="0.35">
      <c r="C1981" t="s">
        <v>14196</v>
      </c>
      <c r="D1981" s="104"/>
    </row>
    <row r="1982" spans="3:4" x14ac:dyDescent="0.35">
      <c r="C1982" t="s">
        <v>14197</v>
      </c>
      <c r="D1982" s="104"/>
    </row>
    <row r="1983" spans="3:4" x14ac:dyDescent="0.35">
      <c r="C1983" t="s">
        <v>14198</v>
      </c>
      <c r="D1983" s="104"/>
    </row>
    <row r="1984" spans="3:4" x14ac:dyDescent="0.35">
      <c r="C1984" t="s">
        <v>14595</v>
      </c>
      <c r="D1984" s="104"/>
    </row>
    <row r="1985" spans="2:4" x14ac:dyDescent="0.35">
      <c r="C1985" t="s">
        <v>14596</v>
      </c>
      <c r="D1985" s="104"/>
    </row>
    <row r="1986" spans="2:4" x14ac:dyDescent="0.35">
      <c r="C1986" t="s">
        <v>14597</v>
      </c>
      <c r="D1986" s="104"/>
    </row>
    <row r="1987" spans="2:4" x14ac:dyDescent="0.35">
      <c r="C1987" t="s">
        <v>14199</v>
      </c>
      <c r="D1987" s="104"/>
    </row>
    <row r="1988" spans="2:4" x14ac:dyDescent="0.35">
      <c r="C1988" t="s">
        <v>14181</v>
      </c>
      <c r="D1988" s="104"/>
    </row>
    <row r="1989" spans="2:4" x14ac:dyDescent="0.35">
      <c r="C1989" t="s">
        <v>14200</v>
      </c>
      <c r="D1989" s="104"/>
    </row>
    <row r="1990" spans="2:4" x14ac:dyDescent="0.35">
      <c r="C1990" t="s">
        <v>14201</v>
      </c>
      <c r="D1990" s="104"/>
    </row>
    <row r="1991" spans="2:4" x14ac:dyDescent="0.35">
      <c r="C1991" t="s">
        <v>14202</v>
      </c>
      <c r="D1991" s="104"/>
    </row>
    <row r="1992" spans="2:4" x14ac:dyDescent="0.35">
      <c r="C1992" t="s">
        <v>14598</v>
      </c>
      <c r="D1992" s="104"/>
    </row>
    <row r="1993" spans="2:4" x14ac:dyDescent="0.35">
      <c r="C1993" t="s">
        <v>14599</v>
      </c>
      <c r="D1993" s="104"/>
    </row>
    <row r="1994" spans="2:4" x14ac:dyDescent="0.35">
      <c r="C1994" t="s">
        <v>14203</v>
      </c>
      <c r="D1994" s="104"/>
    </row>
    <row r="1995" spans="2:4" x14ac:dyDescent="0.35">
      <c r="C1995" t="s">
        <v>14204</v>
      </c>
      <c r="D1995" s="104"/>
    </row>
    <row r="1996" spans="2:4" x14ac:dyDescent="0.35">
      <c r="B1996" t="s">
        <v>10394</v>
      </c>
      <c r="D1996" s="104"/>
    </row>
    <row r="1997" spans="2:4" x14ac:dyDescent="0.35">
      <c r="C1997" t="s">
        <v>14176</v>
      </c>
      <c r="D1997" s="104"/>
    </row>
    <row r="1998" spans="2:4" x14ac:dyDescent="0.35">
      <c r="C1998" t="s">
        <v>14177</v>
      </c>
      <c r="D1998" s="104"/>
    </row>
    <row r="1999" spans="2:4" x14ac:dyDescent="0.35">
      <c r="C1999" t="s">
        <v>14178</v>
      </c>
      <c r="D1999" s="104"/>
    </row>
    <row r="2000" spans="2:4" x14ac:dyDescent="0.35">
      <c r="C2000" t="s">
        <v>14179</v>
      </c>
      <c r="D2000" s="104"/>
    </row>
    <row r="2001" spans="1:4" x14ac:dyDescent="0.35">
      <c r="C2001" t="s">
        <v>14180</v>
      </c>
      <c r="D2001" s="104"/>
    </row>
    <row r="2002" spans="1:4" x14ac:dyDescent="0.35">
      <c r="C2002" t="s">
        <v>14181</v>
      </c>
      <c r="D2002" s="104"/>
    </row>
    <row r="2003" spans="1:4" x14ac:dyDescent="0.35">
      <c r="C2003" t="s">
        <v>14182</v>
      </c>
      <c r="D2003" s="104"/>
    </row>
    <row r="2004" spans="1:4" x14ac:dyDescent="0.35">
      <c r="C2004" t="s">
        <v>14183</v>
      </c>
      <c r="D2004" s="104"/>
    </row>
    <row r="2005" spans="1:4" x14ac:dyDescent="0.35">
      <c r="C2005" t="s">
        <v>14219</v>
      </c>
      <c r="D2005" s="104"/>
    </row>
    <row r="2006" spans="1:4" x14ac:dyDescent="0.35">
      <c r="C2006" t="s">
        <v>14184</v>
      </c>
      <c r="D2006" s="104"/>
    </row>
    <row r="2007" spans="1:4" x14ac:dyDescent="0.35">
      <c r="C2007" t="s">
        <v>14185</v>
      </c>
      <c r="D2007" s="104"/>
    </row>
    <row r="2008" spans="1:4" x14ac:dyDescent="0.35">
      <c r="C2008" t="s">
        <v>14220</v>
      </c>
      <c r="D2008" s="104"/>
    </row>
    <row r="2009" spans="1:4" x14ac:dyDescent="0.35">
      <c r="C2009" t="s">
        <v>14186</v>
      </c>
      <c r="D2009" s="104"/>
    </row>
    <row r="2010" spans="1:4" x14ac:dyDescent="0.35">
      <c r="C2010" t="s">
        <v>14187</v>
      </c>
      <c r="D2010" s="104"/>
    </row>
    <row r="2011" spans="1:4" x14ac:dyDescent="0.35">
      <c r="C2011" t="s">
        <v>14222</v>
      </c>
      <c r="D2011" s="104"/>
    </row>
    <row r="2012" spans="1:4" x14ac:dyDescent="0.35">
      <c r="C2012" t="s">
        <v>14223</v>
      </c>
      <c r="D2012" s="104"/>
    </row>
    <row r="2013" spans="1:4" x14ac:dyDescent="0.35">
      <c r="C2013" t="s">
        <v>14188</v>
      </c>
      <c r="D2013" s="104"/>
    </row>
    <row r="2014" spans="1:4" x14ac:dyDescent="0.35">
      <c r="A2014" t="s">
        <v>13934</v>
      </c>
      <c r="D2014" s="104"/>
    </row>
    <row r="2015" spans="1:4" x14ac:dyDescent="0.35">
      <c r="B2015" t="s">
        <v>10334</v>
      </c>
      <c r="D2015" s="104"/>
    </row>
    <row r="2016" spans="1:4" x14ac:dyDescent="0.35">
      <c r="C2016" t="s">
        <v>14206</v>
      </c>
      <c r="D2016" s="104"/>
    </row>
    <row r="2017" spans="2:4" x14ac:dyDescent="0.35">
      <c r="C2017" t="s">
        <v>14207</v>
      </c>
      <c r="D2017" s="104"/>
    </row>
    <row r="2018" spans="2:4" x14ac:dyDescent="0.35">
      <c r="C2018" t="s">
        <v>14308</v>
      </c>
      <c r="D2018" s="104"/>
    </row>
    <row r="2019" spans="2:4" x14ac:dyDescent="0.35">
      <c r="C2019" t="s">
        <v>14208</v>
      </c>
      <c r="D2019" s="104"/>
    </row>
    <row r="2020" spans="2:4" x14ac:dyDescent="0.35">
      <c r="C2020" t="s">
        <v>14209</v>
      </c>
      <c r="D2020" s="104"/>
    </row>
    <row r="2021" spans="2:4" x14ac:dyDescent="0.35">
      <c r="C2021" t="s">
        <v>14210</v>
      </c>
      <c r="D2021" s="104"/>
    </row>
    <row r="2022" spans="2:4" x14ac:dyDescent="0.35">
      <c r="C2022" t="s">
        <v>14211</v>
      </c>
      <c r="D2022" s="104"/>
    </row>
    <row r="2023" spans="2:4" x14ac:dyDescent="0.35">
      <c r="C2023" t="s">
        <v>14212</v>
      </c>
      <c r="D2023" s="104"/>
    </row>
    <row r="2024" spans="2:4" x14ac:dyDescent="0.35">
      <c r="C2024" t="s">
        <v>14213</v>
      </c>
      <c r="D2024" s="104"/>
    </row>
    <row r="2025" spans="2:4" x14ac:dyDescent="0.35">
      <c r="C2025" t="s">
        <v>14214</v>
      </c>
      <c r="D2025" s="104"/>
    </row>
    <row r="2026" spans="2:4" x14ac:dyDescent="0.35">
      <c r="C2026" t="s">
        <v>14215</v>
      </c>
      <c r="D2026" s="104"/>
    </row>
    <row r="2027" spans="2:4" x14ac:dyDescent="0.35">
      <c r="C2027" t="s">
        <v>14216</v>
      </c>
      <c r="D2027" s="104"/>
    </row>
    <row r="2028" spans="2:4" x14ac:dyDescent="0.35">
      <c r="B2028" t="s">
        <v>10357</v>
      </c>
      <c r="D2028" s="104"/>
    </row>
    <row r="2029" spans="2:4" x14ac:dyDescent="0.35">
      <c r="C2029" t="s">
        <v>14629</v>
      </c>
      <c r="D2029" s="104"/>
    </row>
    <row r="2030" spans="2:4" x14ac:dyDescent="0.35">
      <c r="C2030" t="s">
        <v>14630</v>
      </c>
      <c r="D2030" s="104"/>
    </row>
    <row r="2031" spans="2:4" x14ac:dyDescent="0.35">
      <c r="C2031" t="s">
        <v>14631</v>
      </c>
      <c r="D2031" s="104"/>
    </row>
    <row r="2032" spans="2:4" x14ac:dyDescent="0.35">
      <c r="C2032" t="s">
        <v>14632</v>
      </c>
      <c r="D2032" s="104"/>
    </row>
    <row r="2033" spans="2:4" x14ac:dyDescent="0.35">
      <c r="C2033" t="s">
        <v>14633</v>
      </c>
      <c r="D2033" s="104"/>
    </row>
    <row r="2034" spans="2:4" x14ac:dyDescent="0.35">
      <c r="B2034" t="s">
        <v>10360</v>
      </c>
      <c r="D2034" s="104"/>
    </row>
    <row r="2035" spans="2:4" x14ac:dyDescent="0.35">
      <c r="C2035" t="s">
        <v>14189</v>
      </c>
      <c r="D2035" s="104"/>
    </row>
    <row r="2036" spans="2:4" x14ac:dyDescent="0.35">
      <c r="C2036" t="s">
        <v>14190</v>
      </c>
      <c r="D2036" s="104"/>
    </row>
    <row r="2037" spans="2:4" x14ac:dyDescent="0.35">
      <c r="C2037" t="s">
        <v>14191</v>
      </c>
      <c r="D2037" s="104"/>
    </row>
    <row r="2038" spans="2:4" x14ac:dyDescent="0.35">
      <c r="C2038" t="s">
        <v>14192</v>
      </c>
      <c r="D2038" s="104"/>
    </row>
    <row r="2039" spans="2:4" x14ac:dyDescent="0.35">
      <c r="C2039" t="s">
        <v>14193</v>
      </c>
      <c r="D2039" s="104"/>
    </row>
    <row r="2040" spans="2:4" x14ac:dyDescent="0.35">
      <c r="C2040" t="s">
        <v>14194</v>
      </c>
      <c r="D2040" s="104"/>
    </row>
    <row r="2041" spans="2:4" x14ac:dyDescent="0.35">
      <c r="C2041" t="s">
        <v>14195</v>
      </c>
      <c r="D2041" s="104"/>
    </row>
    <row r="2042" spans="2:4" x14ac:dyDescent="0.35">
      <c r="C2042" t="s">
        <v>14196</v>
      </c>
      <c r="D2042" s="104"/>
    </row>
    <row r="2043" spans="2:4" x14ac:dyDescent="0.35">
      <c r="C2043" t="s">
        <v>14197</v>
      </c>
      <c r="D2043" s="104"/>
    </row>
    <row r="2044" spans="2:4" x14ac:dyDescent="0.35">
      <c r="C2044" t="s">
        <v>14198</v>
      </c>
      <c r="D2044" s="104"/>
    </row>
    <row r="2045" spans="2:4" x14ac:dyDescent="0.35">
      <c r="C2045" t="s">
        <v>14199</v>
      </c>
      <c r="D2045" s="104"/>
    </row>
    <row r="2046" spans="2:4" x14ac:dyDescent="0.35">
      <c r="C2046" t="s">
        <v>14181</v>
      </c>
      <c r="D2046" s="104"/>
    </row>
    <row r="2047" spans="2:4" x14ac:dyDescent="0.35">
      <c r="C2047" t="s">
        <v>14200</v>
      </c>
      <c r="D2047" s="104"/>
    </row>
    <row r="2048" spans="2:4" x14ac:dyDescent="0.35">
      <c r="C2048" t="s">
        <v>14201</v>
      </c>
      <c r="D2048" s="104"/>
    </row>
    <row r="2049" spans="2:4" x14ac:dyDescent="0.35">
      <c r="C2049" t="s">
        <v>14202</v>
      </c>
      <c r="D2049" s="104"/>
    </row>
    <row r="2050" spans="2:4" x14ac:dyDescent="0.35">
      <c r="C2050" t="s">
        <v>14203</v>
      </c>
      <c r="D2050" s="104"/>
    </row>
    <row r="2051" spans="2:4" x14ac:dyDescent="0.35">
      <c r="C2051" t="s">
        <v>14204</v>
      </c>
      <c r="D2051" s="104"/>
    </row>
    <row r="2052" spans="2:4" x14ac:dyDescent="0.35">
      <c r="B2052" t="s">
        <v>10394</v>
      </c>
      <c r="D2052" s="104"/>
    </row>
    <row r="2053" spans="2:4" x14ac:dyDescent="0.35">
      <c r="C2053" t="s">
        <v>14176</v>
      </c>
      <c r="D2053" s="104"/>
    </row>
    <row r="2054" spans="2:4" x14ac:dyDescent="0.35">
      <c r="C2054" t="s">
        <v>14177</v>
      </c>
      <c r="D2054" s="104"/>
    </row>
    <row r="2055" spans="2:4" x14ac:dyDescent="0.35">
      <c r="C2055" t="s">
        <v>14178</v>
      </c>
      <c r="D2055" s="104"/>
    </row>
    <row r="2056" spans="2:4" x14ac:dyDescent="0.35">
      <c r="C2056" t="s">
        <v>14179</v>
      </c>
      <c r="D2056" s="104"/>
    </row>
    <row r="2057" spans="2:4" x14ac:dyDescent="0.35">
      <c r="C2057" t="s">
        <v>14180</v>
      </c>
      <c r="D2057" s="104"/>
    </row>
    <row r="2058" spans="2:4" x14ac:dyDescent="0.35">
      <c r="C2058" t="s">
        <v>14181</v>
      </c>
      <c r="D2058" s="104"/>
    </row>
    <row r="2059" spans="2:4" x14ac:dyDescent="0.35">
      <c r="C2059" t="s">
        <v>14182</v>
      </c>
      <c r="D2059" s="104"/>
    </row>
    <row r="2060" spans="2:4" x14ac:dyDescent="0.35">
      <c r="C2060" t="s">
        <v>14183</v>
      </c>
      <c r="D2060" s="104"/>
    </row>
    <row r="2061" spans="2:4" x14ac:dyDescent="0.35">
      <c r="C2061" t="s">
        <v>14184</v>
      </c>
      <c r="D2061" s="104"/>
    </row>
    <row r="2062" spans="2:4" x14ac:dyDescent="0.35">
      <c r="C2062" t="s">
        <v>14185</v>
      </c>
      <c r="D2062" s="104"/>
    </row>
    <row r="2063" spans="2:4" x14ac:dyDescent="0.35">
      <c r="C2063" t="s">
        <v>14186</v>
      </c>
      <c r="D2063" s="104"/>
    </row>
    <row r="2064" spans="2:4" x14ac:dyDescent="0.35">
      <c r="C2064" t="s">
        <v>14187</v>
      </c>
      <c r="D2064" s="104"/>
    </row>
    <row r="2065" spans="1:4" x14ac:dyDescent="0.35">
      <c r="C2065" t="s">
        <v>14188</v>
      </c>
      <c r="D2065" s="104"/>
    </row>
    <row r="2066" spans="1:4" x14ac:dyDescent="0.35">
      <c r="A2066" t="s">
        <v>13935</v>
      </c>
      <c r="D2066" s="104"/>
    </row>
    <row r="2067" spans="1:4" x14ac:dyDescent="0.35">
      <c r="B2067" t="s">
        <v>10334</v>
      </c>
      <c r="D2067" s="104"/>
    </row>
    <row r="2068" spans="1:4" x14ac:dyDescent="0.35">
      <c r="C2068" t="s">
        <v>14206</v>
      </c>
      <c r="D2068" s="104"/>
    </row>
    <row r="2069" spans="1:4" x14ac:dyDescent="0.35">
      <c r="C2069" t="s">
        <v>14207</v>
      </c>
      <c r="D2069" s="104"/>
    </row>
    <row r="2070" spans="1:4" x14ac:dyDescent="0.35">
      <c r="C2070" t="s">
        <v>14308</v>
      </c>
      <c r="D2070" s="104"/>
    </row>
    <row r="2071" spans="1:4" x14ac:dyDescent="0.35">
      <c r="C2071" t="s">
        <v>14208</v>
      </c>
      <c r="D2071" s="104"/>
    </row>
    <row r="2072" spans="1:4" x14ac:dyDescent="0.35">
      <c r="C2072" t="s">
        <v>14209</v>
      </c>
      <c r="D2072" s="104"/>
    </row>
    <row r="2073" spans="1:4" x14ac:dyDescent="0.35">
      <c r="C2073" t="s">
        <v>14210</v>
      </c>
      <c r="D2073" s="104"/>
    </row>
    <row r="2074" spans="1:4" x14ac:dyDescent="0.35">
      <c r="C2074" t="s">
        <v>14211</v>
      </c>
      <c r="D2074" s="104"/>
    </row>
    <row r="2075" spans="1:4" x14ac:dyDescent="0.35">
      <c r="C2075" t="s">
        <v>14654</v>
      </c>
      <c r="D2075" s="104"/>
    </row>
    <row r="2076" spans="1:4" x14ac:dyDescent="0.35">
      <c r="C2076" t="s">
        <v>14212</v>
      </c>
      <c r="D2076" s="104"/>
    </row>
    <row r="2077" spans="1:4" x14ac:dyDescent="0.35">
      <c r="C2077" t="s">
        <v>14213</v>
      </c>
      <c r="D2077" s="104"/>
    </row>
    <row r="2078" spans="1:4" x14ac:dyDescent="0.35">
      <c r="C2078" t="s">
        <v>14214</v>
      </c>
      <c r="D2078" s="104"/>
    </row>
    <row r="2079" spans="1:4" x14ac:dyDescent="0.35">
      <c r="C2079" t="s">
        <v>14655</v>
      </c>
      <c r="D2079" s="104"/>
    </row>
    <row r="2080" spans="1:4" x14ac:dyDescent="0.35">
      <c r="C2080" t="s">
        <v>14215</v>
      </c>
      <c r="D2080" s="104"/>
    </row>
    <row r="2081" spans="2:4" x14ac:dyDescent="0.35">
      <c r="C2081" t="s">
        <v>14216</v>
      </c>
      <c r="D2081" s="104"/>
    </row>
    <row r="2082" spans="2:4" x14ac:dyDescent="0.35">
      <c r="B2082" t="s">
        <v>10357</v>
      </c>
      <c r="D2082" s="104"/>
    </row>
    <row r="2083" spans="2:4" x14ac:dyDescent="0.35">
      <c r="C2083" t="s">
        <v>14640</v>
      </c>
      <c r="D2083" s="104"/>
    </row>
    <row r="2084" spans="2:4" x14ac:dyDescent="0.35">
      <c r="C2084" t="s">
        <v>14641</v>
      </c>
      <c r="D2084" s="104"/>
    </row>
    <row r="2085" spans="2:4" x14ac:dyDescent="0.35">
      <c r="C2085" t="s">
        <v>14642</v>
      </c>
      <c r="D2085" s="104"/>
    </row>
    <row r="2086" spans="2:4" x14ac:dyDescent="0.35">
      <c r="C2086" t="s">
        <v>14643</v>
      </c>
      <c r="D2086" s="104"/>
    </row>
    <row r="2087" spans="2:4" x14ac:dyDescent="0.35">
      <c r="C2087" t="s">
        <v>14644</v>
      </c>
      <c r="D2087" s="104"/>
    </row>
    <row r="2088" spans="2:4" x14ac:dyDescent="0.35">
      <c r="C2088" t="s">
        <v>14645</v>
      </c>
      <c r="D2088" s="104"/>
    </row>
    <row r="2089" spans="2:4" x14ac:dyDescent="0.35">
      <c r="C2089" t="s">
        <v>14646</v>
      </c>
      <c r="D2089" s="104"/>
    </row>
    <row r="2090" spans="2:4" x14ac:dyDescent="0.35">
      <c r="C2090" t="s">
        <v>14647</v>
      </c>
      <c r="D2090" s="104"/>
    </row>
    <row r="2091" spans="2:4" x14ac:dyDescent="0.35">
      <c r="C2091" t="s">
        <v>14648</v>
      </c>
      <c r="D2091" s="104"/>
    </row>
    <row r="2092" spans="2:4" x14ac:dyDescent="0.35">
      <c r="C2092" t="s">
        <v>14649</v>
      </c>
      <c r="D2092" s="104"/>
    </row>
    <row r="2093" spans="2:4" x14ac:dyDescent="0.35">
      <c r="C2093" t="s">
        <v>14650</v>
      </c>
      <c r="D2093" s="104"/>
    </row>
    <row r="2094" spans="2:4" x14ac:dyDescent="0.35">
      <c r="C2094" t="s">
        <v>14651</v>
      </c>
      <c r="D2094" s="104"/>
    </row>
    <row r="2095" spans="2:4" x14ac:dyDescent="0.35">
      <c r="C2095" t="s">
        <v>14652</v>
      </c>
      <c r="D2095" s="104"/>
    </row>
    <row r="2096" spans="2:4" x14ac:dyDescent="0.35">
      <c r="C2096" t="s">
        <v>14653</v>
      </c>
      <c r="D2096" s="104"/>
    </row>
    <row r="2097" spans="2:4" x14ac:dyDescent="0.35">
      <c r="B2097" t="s">
        <v>10360</v>
      </c>
      <c r="D2097" s="104"/>
    </row>
    <row r="2098" spans="2:4" x14ac:dyDescent="0.35">
      <c r="C2098" t="s">
        <v>14189</v>
      </c>
      <c r="D2098" s="104"/>
    </row>
    <row r="2099" spans="2:4" x14ac:dyDescent="0.35">
      <c r="C2099" t="s">
        <v>14190</v>
      </c>
      <c r="D2099" s="104"/>
    </row>
    <row r="2100" spans="2:4" x14ac:dyDescent="0.35">
      <c r="C2100" t="s">
        <v>14634</v>
      </c>
      <c r="D2100" s="104"/>
    </row>
    <row r="2101" spans="2:4" x14ac:dyDescent="0.35">
      <c r="C2101" t="s">
        <v>14635</v>
      </c>
      <c r="D2101" s="104"/>
    </row>
    <row r="2102" spans="2:4" x14ac:dyDescent="0.35">
      <c r="C2102" t="s">
        <v>14636</v>
      </c>
      <c r="D2102" s="104"/>
    </row>
    <row r="2103" spans="2:4" x14ac:dyDescent="0.35">
      <c r="C2103" t="s">
        <v>14637</v>
      </c>
      <c r="D2103" s="104"/>
    </row>
    <row r="2104" spans="2:4" x14ac:dyDescent="0.35">
      <c r="C2104" t="s">
        <v>14191</v>
      </c>
      <c r="D2104" s="104"/>
    </row>
    <row r="2105" spans="2:4" x14ac:dyDescent="0.35">
      <c r="C2105" t="s">
        <v>14638</v>
      </c>
      <c r="D2105" s="104"/>
    </row>
    <row r="2106" spans="2:4" x14ac:dyDescent="0.35">
      <c r="C2106" t="s">
        <v>14192</v>
      </c>
      <c r="D2106" s="104"/>
    </row>
    <row r="2107" spans="2:4" x14ac:dyDescent="0.35">
      <c r="C2107" t="s">
        <v>14193</v>
      </c>
      <c r="D2107" s="104"/>
    </row>
    <row r="2108" spans="2:4" x14ac:dyDescent="0.35">
      <c r="C2108" t="s">
        <v>14194</v>
      </c>
      <c r="D2108" s="104"/>
    </row>
    <row r="2109" spans="2:4" x14ac:dyDescent="0.35">
      <c r="C2109" t="s">
        <v>14195</v>
      </c>
      <c r="D2109" s="104"/>
    </row>
    <row r="2110" spans="2:4" x14ac:dyDescent="0.35">
      <c r="C2110" t="s">
        <v>14639</v>
      </c>
      <c r="D2110" s="104"/>
    </row>
    <row r="2111" spans="2:4" x14ac:dyDescent="0.35">
      <c r="C2111" t="s">
        <v>14196</v>
      </c>
      <c r="D2111" s="104"/>
    </row>
    <row r="2112" spans="2:4" x14ac:dyDescent="0.35">
      <c r="C2112" t="s">
        <v>14197</v>
      </c>
      <c r="D2112" s="104"/>
    </row>
    <row r="2113" spans="2:4" x14ac:dyDescent="0.35">
      <c r="C2113" t="s">
        <v>14198</v>
      </c>
      <c r="D2113" s="104"/>
    </row>
    <row r="2114" spans="2:4" x14ac:dyDescent="0.35">
      <c r="C2114" t="s">
        <v>14199</v>
      </c>
      <c r="D2114" s="104"/>
    </row>
    <row r="2115" spans="2:4" x14ac:dyDescent="0.35">
      <c r="C2115" t="s">
        <v>14181</v>
      </c>
      <c r="D2115" s="104"/>
    </row>
    <row r="2116" spans="2:4" x14ac:dyDescent="0.35">
      <c r="C2116" t="s">
        <v>14200</v>
      </c>
      <c r="D2116" s="104"/>
    </row>
    <row r="2117" spans="2:4" x14ac:dyDescent="0.35">
      <c r="C2117" t="s">
        <v>14201</v>
      </c>
      <c r="D2117" s="104"/>
    </row>
    <row r="2118" spans="2:4" x14ac:dyDescent="0.35">
      <c r="C2118" t="s">
        <v>14202</v>
      </c>
      <c r="D2118" s="104"/>
    </row>
    <row r="2119" spans="2:4" x14ac:dyDescent="0.35">
      <c r="C2119" t="s">
        <v>14203</v>
      </c>
      <c r="D2119" s="104"/>
    </row>
    <row r="2120" spans="2:4" x14ac:dyDescent="0.35">
      <c r="C2120" t="s">
        <v>14204</v>
      </c>
      <c r="D2120" s="104"/>
    </row>
    <row r="2121" spans="2:4" x14ac:dyDescent="0.35">
      <c r="B2121" t="s">
        <v>10394</v>
      </c>
      <c r="D2121" s="104"/>
    </row>
    <row r="2122" spans="2:4" x14ac:dyDescent="0.35">
      <c r="C2122" t="s">
        <v>14176</v>
      </c>
      <c r="D2122" s="104"/>
    </row>
    <row r="2123" spans="2:4" x14ac:dyDescent="0.35">
      <c r="C2123" t="s">
        <v>14177</v>
      </c>
      <c r="D2123" s="104"/>
    </row>
    <row r="2124" spans="2:4" x14ac:dyDescent="0.35">
      <c r="C2124" t="s">
        <v>14178</v>
      </c>
      <c r="D2124" s="104"/>
    </row>
    <row r="2125" spans="2:4" x14ac:dyDescent="0.35">
      <c r="C2125" t="s">
        <v>14179</v>
      </c>
      <c r="D2125" s="104"/>
    </row>
    <row r="2126" spans="2:4" x14ac:dyDescent="0.35">
      <c r="C2126" t="s">
        <v>14180</v>
      </c>
      <c r="D2126" s="104"/>
    </row>
    <row r="2127" spans="2:4" x14ac:dyDescent="0.35">
      <c r="C2127" t="s">
        <v>14181</v>
      </c>
      <c r="D2127" s="104"/>
    </row>
    <row r="2128" spans="2:4" x14ac:dyDescent="0.35">
      <c r="C2128" t="s">
        <v>14182</v>
      </c>
      <c r="D2128" s="104"/>
    </row>
    <row r="2129" spans="1:4" x14ac:dyDescent="0.35">
      <c r="C2129" t="s">
        <v>14183</v>
      </c>
      <c r="D2129" s="104"/>
    </row>
    <row r="2130" spans="1:4" x14ac:dyDescent="0.35">
      <c r="C2130" t="s">
        <v>14219</v>
      </c>
      <c r="D2130" s="104"/>
    </row>
    <row r="2131" spans="1:4" x14ac:dyDescent="0.35">
      <c r="C2131" t="s">
        <v>14184</v>
      </c>
      <c r="D2131" s="104"/>
    </row>
    <row r="2132" spans="1:4" x14ac:dyDescent="0.35">
      <c r="C2132" t="s">
        <v>14185</v>
      </c>
      <c r="D2132" s="104"/>
    </row>
    <row r="2133" spans="1:4" x14ac:dyDescent="0.35">
      <c r="C2133" t="s">
        <v>14220</v>
      </c>
      <c r="D2133" s="104"/>
    </row>
    <row r="2134" spans="1:4" x14ac:dyDescent="0.35">
      <c r="C2134" t="s">
        <v>14186</v>
      </c>
      <c r="D2134" s="104"/>
    </row>
    <row r="2135" spans="1:4" x14ac:dyDescent="0.35">
      <c r="C2135" t="s">
        <v>14187</v>
      </c>
      <c r="D2135" s="104"/>
    </row>
    <row r="2136" spans="1:4" x14ac:dyDescent="0.35">
      <c r="C2136" t="s">
        <v>14188</v>
      </c>
      <c r="D2136" s="104"/>
    </row>
    <row r="2137" spans="1:4" x14ac:dyDescent="0.35">
      <c r="A2137" t="s">
        <v>13936</v>
      </c>
      <c r="D2137" s="104"/>
    </row>
    <row r="2138" spans="1:4" x14ac:dyDescent="0.35">
      <c r="B2138" t="s">
        <v>10334</v>
      </c>
      <c r="D2138" s="104"/>
    </row>
    <row r="2139" spans="1:4" x14ac:dyDescent="0.35">
      <c r="C2139" t="s">
        <v>14206</v>
      </c>
      <c r="D2139" s="104"/>
    </row>
    <row r="2140" spans="1:4" x14ac:dyDescent="0.35">
      <c r="C2140" t="s">
        <v>14207</v>
      </c>
      <c r="D2140" s="104"/>
    </row>
    <row r="2141" spans="1:4" x14ac:dyDescent="0.35">
      <c r="C2141" t="s">
        <v>14308</v>
      </c>
      <c r="D2141" s="104"/>
    </row>
    <row r="2142" spans="1:4" x14ac:dyDescent="0.35">
      <c r="C2142" t="s">
        <v>14208</v>
      </c>
      <c r="D2142" s="104"/>
    </row>
    <row r="2143" spans="1:4" x14ac:dyDescent="0.35">
      <c r="C2143" t="s">
        <v>14209</v>
      </c>
      <c r="D2143" s="104"/>
    </row>
    <row r="2144" spans="1:4" x14ac:dyDescent="0.35">
      <c r="C2144" t="s">
        <v>14210</v>
      </c>
      <c r="D2144" s="104"/>
    </row>
    <row r="2145" spans="2:4" x14ac:dyDescent="0.35">
      <c r="C2145" t="s">
        <v>14211</v>
      </c>
      <c r="D2145" s="104"/>
    </row>
    <row r="2146" spans="2:4" x14ac:dyDescent="0.35">
      <c r="C2146" t="s">
        <v>14212</v>
      </c>
      <c r="D2146" s="104"/>
    </row>
    <row r="2147" spans="2:4" x14ac:dyDescent="0.35">
      <c r="C2147" t="s">
        <v>14213</v>
      </c>
      <c r="D2147" s="104"/>
    </row>
    <row r="2148" spans="2:4" x14ac:dyDescent="0.35">
      <c r="C2148" t="s">
        <v>14687</v>
      </c>
      <c r="D2148" s="104"/>
    </row>
    <row r="2149" spans="2:4" x14ac:dyDescent="0.35">
      <c r="C2149" t="s">
        <v>14214</v>
      </c>
      <c r="D2149" s="104"/>
    </row>
    <row r="2150" spans="2:4" x14ac:dyDescent="0.35">
      <c r="C2150" t="s">
        <v>14215</v>
      </c>
      <c r="D2150" s="104"/>
    </row>
    <row r="2151" spans="2:4" x14ac:dyDescent="0.35">
      <c r="C2151" t="s">
        <v>14216</v>
      </c>
      <c r="D2151" s="104"/>
    </row>
    <row r="2152" spans="2:4" x14ac:dyDescent="0.35">
      <c r="B2152" t="s">
        <v>10357</v>
      </c>
      <c r="D2152" s="104"/>
    </row>
    <row r="2153" spans="2:4" x14ac:dyDescent="0.35">
      <c r="C2153" t="s">
        <v>14672</v>
      </c>
      <c r="D2153" s="104"/>
    </row>
    <row r="2154" spans="2:4" x14ac:dyDescent="0.35">
      <c r="C2154" t="s">
        <v>14673</v>
      </c>
      <c r="D2154" s="104"/>
    </row>
    <row r="2155" spans="2:4" x14ac:dyDescent="0.35">
      <c r="C2155" t="s">
        <v>14674</v>
      </c>
      <c r="D2155" s="104"/>
    </row>
    <row r="2156" spans="2:4" x14ac:dyDescent="0.35">
      <c r="C2156" t="s">
        <v>14675</v>
      </c>
      <c r="D2156" s="104"/>
    </row>
    <row r="2157" spans="2:4" x14ac:dyDescent="0.35">
      <c r="C2157" t="s">
        <v>14676</v>
      </c>
      <c r="D2157" s="104"/>
    </row>
    <row r="2158" spans="2:4" x14ac:dyDescent="0.35">
      <c r="C2158" t="s">
        <v>14677</v>
      </c>
      <c r="D2158" s="104"/>
    </row>
    <row r="2159" spans="2:4" x14ac:dyDescent="0.35">
      <c r="C2159" t="s">
        <v>14678</v>
      </c>
      <c r="D2159" s="104"/>
    </row>
    <row r="2160" spans="2:4" x14ac:dyDescent="0.35">
      <c r="C2160" t="s">
        <v>14679</v>
      </c>
      <c r="D2160" s="104"/>
    </row>
    <row r="2161" spans="2:4" x14ac:dyDescent="0.35">
      <c r="C2161" t="s">
        <v>14680</v>
      </c>
      <c r="D2161" s="104"/>
    </row>
    <row r="2162" spans="2:4" x14ac:dyDescent="0.35">
      <c r="C2162" t="s">
        <v>14681</v>
      </c>
      <c r="D2162" s="104"/>
    </row>
    <row r="2163" spans="2:4" x14ac:dyDescent="0.35">
      <c r="C2163" t="s">
        <v>14682</v>
      </c>
      <c r="D2163" s="104"/>
    </row>
    <row r="2164" spans="2:4" x14ac:dyDescent="0.35">
      <c r="C2164" t="s">
        <v>14683</v>
      </c>
      <c r="D2164" s="104"/>
    </row>
    <row r="2165" spans="2:4" x14ac:dyDescent="0.35">
      <c r="C2165" t="s">
        <v>14684</v>
      </c>
      <c r="D2165" s="104"/>
    </row>
    <row r="2166" spans="2:4" x14ac:dyDescent="0.35">
      <c r="C2166" t="s">
        <v>14685</v>
      </c>
      <c r="D2166" s="104"/>
    </row>
    <row r="2167" spans="2:4" x14ac:dyDescent="0.35">
      <c r="C2167" t="s">
        <v>14686</v>
      </c>
      <c r="D2167" s="104"/>
    </row>
    <row r="2168" spans="2:4" x14ac:dyDescent="0.35">
      <c r="B2168" t="s">
        <v>10360</v>
      </c>
      <c r="D2168" s="104"/>
    </row>
    <row r="2169" spans="2:4" x14ac:dyDescent="0.35">
      <c r="C2169" t="s">
        <v>14189</v>
      </c>
      <c r="D2169" s="104"/>
    </row>
    <row r="2170" spans="2:4" x14ac:dyDescent="0.35">
      <c r="C2170" t="s">
        <v>14190</v>
      </c>
      <c r="D2170" s="104"/>
    </row>
    <row r="2171" spans="2:4" x14ac:dyDescent="0.35">
      <c r="C2171" t="s">
        <v>14191</v>
      </c>
      <c r="D2171" s="104"/>
    </row>
    <row r="2172" spans="2:4" x14ac:dyDescent="0.35">
      <c r="C2172" t="s">
        <v>14656</v>
      </c>
      <c r="D2172" s="104"/>
    </row>
    <row r="2173" spans="2:4" x14ac:dyDescent="0.35">
      <c r="C2173" t="s">
        <v>14657</v>
      </c>
      <c r="D2173" s="104"/>
    </row>
    <row r="2174" spans="2:4" x14ac:dyDescent="0.35">
      <c r="C2174" t="s">
        <v>14658</v>
      </c>
      <c r="D2174" s="104"/>
    </row>
    <row r="2175" spans="2:4" x14ac:dyDescent="0.35">
      <c r="C2175" t="s">
        <v>14659</v>
      </c>
      <c r="D2175" s="104"/>
    </row>
    <row r="2176" spans="2:4" x14ac:dyDescent="0.35">
      <c r="C2176" t="s">
        <v>14192</v>
      </c>
      <c r="D2176" s="104"/>
    </row>
    <row r="2177" spans="3:4" x14ac:dyDescent="0.35">
      <c r="C2177" t="s">
        <v>14193</v>
      </c>
      <c r="D2177" s="104"/>
    </row>
    <row r="2178" spans="3:4" x14ac:dyDescent="0.35">
      <c r="C2178" t="s">
        <v>14660</v>
      </c>
      <c r="D2178" s="104"/>
    </row>
    <row r="2179" spans="3:4" x14ac:dyDescent="0.35">
      <c r="C2179" t="s">
        <v>14194</v>
      </c>
      <c r="D2179" s="104"/>
    </row>
    <row r="2180" spans="3:4" x14ac:dyDescent="0.35">
      <c r="C2180" t="s">
        <v>14195</v>
      </c>
      <c r="D2180" s="104"/>
    </row>
    <row r="2181" spans="3:4" x14ac:dyDescent="0.35">
      <c r="C2181" t="s">
        <v>14661</v>
      </c>
      <c r="D2181" s="104"/>
    </row>
    <row r="2182" spans="3:4" x14ac:dyDescent="0.35">
      <c r="C2182" t="s">
        <v>14196</v>
      </c>
      <c r="D2182" s="104"/>
    </row>
    <row r="2183" spans="3:4" x14ac:dyDescent="0.35">
      <c r="C2183" t="s">
        <v>14197</v>
      </c>
      <c r="D2183" s="104"/>
    </row>
    <row r="2184" spans="3:4" x14ac:dyDescent="0.35">
      <c r="C2184" t="s">
        <v>14198</v>
      </c>
      <c r="D2184" s="104"/>
    </row>
    <row r="2185" spans="3:4" x14ac:dyDescent="0.35">
      <c r="C2185" t="s">
        <v>14662</v>
      </c>
      <c r="D2185" s="104"/>
    </row>
    <row r="2186" spans="3:4" x14ac:dyDescent="0.35">
      <c r="C2186" t="s">
        <v>14663</v>
      </c>
      <c r="D2186" s="104"/>
    </row>
    <row r="2187" spans="3:4" x14ac:dyDescent="0.35">
      <c r="C2187" t="s">
        <v>14664</v>
      </c>
      <c r="D2187" s="104"/>
    </row>
    <row r="2188" spans="3:4" x14ac:dyDescent="0.35">
      <c r="C2188" t="s">
        <v>14665</v>
      </c>
      <c r="D2188" s="104"/>
    </row>
    <row r="2189" spans="3:4" x14ac:dyDescent="0.35">
      <c r="C2189" t="s">
        <v>14666</v>
      </c>
      <c r="D2189" s="104"/>
    </row>
    <row r="2190" spans="3:4" x14ac:dyDescent="0.35">
      <c r="C2190" t="s">
        <v>14667</v>
      </c>
      <c r="D2190" s="104"/>
    </row>
    <row r="2191" spans="3:4" x14ac:dyDescent="0.35">
      <c r="C2191" t="s">
        <v>14668</v>
      </c>
      <c r="D2191" s="104"/>
    </row>
    <row r="2192" spans="3:4" x14ac:dyDescent="0.35">
      <c r="C2192" t="s">
        <v>14669</v>
      </c>
      <c r="D2192" s="104"/>
    </row>
    <row r="2193" spans="2:4" x14ac:dyDescent="0.35">
      <c r="C2193" t="s">
        <v>14670</v>
      </c>
      <c r="D2193" s="104"/>
    </row>
    <row r="2194" spans="2:4" x14ac:dyDescent="0.35">
      <c r="C2194" t="s">
        <v>14671</v>
      </c>
      <c r="D2194" s="104"/>
    </row>
    <row r="2195" spans="2:4" x14ac:dyDescent="0.35">
      <c r="C2195" t="s">
        <v>14199</v>
      </c>
      <c r="D2195" s="104"/>
    </row>
    <row r="2196" spans="2:4" x14ac:dyDescent="0.35">
      <c r="C2196" t="s">
        <v>14181</v>
      </c>
      <c r="D2196" s="104"/>
    </row>
    <row r="2197" spans="2:4" x14ac:dyDescent="0.35">
      <c r="C2197" t="s">
        <v>14200</v>
      </c>
      <c r="D2197" s="104"/>
    </row>
    <row r="2198" spans="2:4" x14ac:dyDescent="0.35">
      <c r="C2198" t="s">
        <v>14201</v>
      </c>
      <c r="D2198" s="104"/>
    </row>
    <row r="2199" spans="2:4" x14ac:dyDescent="0.35">
      <c r="C2199" t="s">
        <v>14202</v>
      </c>
      <c r="D2199" s="104"/>
    </row>
    <row r="2200" spans="2:4" x14ac:dyDescent="0.35">
      <c r="C2200" t="s">
        <v>14203</v>
      </c>
      <c r="D2200" s="104"/>
    </row>
    <row r="2201" spans="2:4" x14ac:dyDescent="0.35">
      <c r="C2201" t="s">
        <v>14204</v>
      </c>
      <c r="D2201" s="104"/>
    </row>
    <row r="2202" spans="2:4" x14ac:dyDescent="0.35">
      <c r="B2202" t="s">
        <v>10394</v>
      </c>
      <c r="D2202" s="104"/>
    </row>
    <row r="2203" spans="2:4" x14ac:dyDescent="0.35">
      <c r="C2203" t="s">
        <v>14176</v>
      </c>
      <c r="D2203" s="104"/>
    </row>
    <row r="2204" spans="2:4" x14ac:dyDescent="0.35">
      <c r="C2204" t="s">
        <v>14177</v>
      </c>
      <c r="D2204" s="104"/>
    </row>
    <row r="2205" spans="2:4" x14ac:dyDescent="0.35">
      <c r="C2205" t="s">
        <v>14178</v>
      </c>
      <c r="D2205" s="104"/>
    </row>
    <row r="2206" spans="2:4" x14ac:dyDescent="0.35">
      <c r="C2206" t="s">
        <v>14179</v>
      </c>
      <c r="D2206" s="104"/>
    </row>
    <row r="2207" spans="2:4" x14ac:dyDescent="0.35">
      <c r="C2207" t="s">
        <v>14180</v>
      </c>
      <c r="D2207" s="104"/>
    </row>
    <row r="2208" spans="2:4" x14ac:dyDescent="0.35">
      <c r="C2208" t="s">
        <v>14181</v>
      </c>
      <c r="D2208" s="104"/>
    </row>
    <row r="2209" spans="1:4" x14ac:dyDescent="0.35">
      <c r="C2209" t="s">
        <v>14182</v>
      </c>
      <c r="D2209" s="104"/>
    </row>
    <row r="2210" spans="1:4" x14ac:dyDescent="0.35">
      <c r="C2210" t="s">
        <v>14183</v>
      </c>
      <c r="D2210" s="104"/>
    </row>
    <row r="2211" spans="1:4" x14ac:dyDescent="0.35">
      <c r="C2211" t="s">
        <v>14219</v>
      </c>
      <c r="D2211" s="104"/>
    </row>
    <row r="2212" spans="1:4" x14ac:dyDescent="0.35">
      <c r="C2212" t="s">
        <v>14184</v>
      </c>
      <c r="D2212" s="104"/>
    </row>
    <row r="2213" spans="1:4" x14ac:dyDescent="0.35">
      <c r="C2213" t="s">
        <v>14185</v>
      </c>
      <c r="D2213" s="104"/>
    </row>
    <row r="2214" spans="1:4" x14ac:dyDescent="0.35">
      <c r="C2214" t="s">
        <v>14220</v>
      </c>
      <c r="D2214" s="104"/>
    </row>
    <row r="2215" spans="1:4" x14ac:dyDescent="0.35">
      <c r="C2215" t="s">
        <v>14186</v>
      </c>
      <c r="D2215" s="104"/>
    </row>
    <row r="2216" spans="1:4" x14ac:dyDescent="0.35">
      <c r="C2216" t="s">
        <v>14187</v>
      </c>
      <c r="D2216" s="104"/>
    </row>
    <row r="2217" spans="1:4" x14ac:dyDescent="0.35">
      <c r="C2217" t="s">
        <v>14223</v>
      </c>
      <c r="D2217" s="104"/>
    </row>
    <row r="2218" spans="1:4" x14ac:dyDescent="0.35">
      <c r="C2218" t="s">
        <v>14188</v>
      </c>
      <c r="D2218" s="104"/>
    </row>
    <row r="2219" spans="1:4" x14ac:dyDescent="0.35">
      <c r="A2219" t="s">
        <v>13937</v>
      </c>
      <c r="D2219" s="104"/>
    </row>
    <row r="2220" spans="1:4" x14ac:dyDescent="0.35">
      <c r="B2220" t="s">
        <v>10334</v>
      </c>
      <c r="D2220" s="104"/>
    </row>
    <row r="2221" spans="1:4" x14ac:dyDescent="0.35">
      <c r="C2221" t="s">
        <v>14206</v>
      </c>
      <c r="D2221" s="104"/>
    </row>
    <row r="2222" spans="1:4" x14ac:dyDescent="0.35">
      <c r="C2222" t="s">
        <v>14207</v>
      </c>
      <c r="D2222" s="104"/>
    </row>
    <row r="2223" spans="1:4" x14ac:dyDescent="0.35">
      <c r="C2223" t="s">
        <v>14308</v>
      </c>
      <c r="D2223" s="104"/>
    </row>
    <row r="2224" spans="1:4" x14ac:dyDescent="0.35">
      <c r="C2224" t="s">
        <v>14208</v>
      </c>
      <c r="D2224" s="104"/>
    </row>
    <row r="2225" spans="2:4" x14ac:dyDescent="0.35">
      <c r="C2225" t="s">
        <v>14209</v>
      </c>
      <c r="D2225" s="104"/>
    </row>
    <row r="2226" spans="2:4" x14ac:dyDescent="0.35">
      <c r="C2226" t="s">
        <v>14210</v>
      </c>
      <c r="D2226" s="104"/>
    </row>
    <row r="2227" spans="2:4" x14ac:dyDescent="0.35">
      <c r="C2227" t="s">
        <v>14211</v>
      </c>
      <c r="D2227" s="104"/>
    </row>
    <row r="2228" spans="2:4" x14ac:dyDescent="0.35">
      <c r="C2228" t="s">
        <v>14212</v>
      </c>
      <c r="D2228" s="104"/>
    </row>
    <row r="2229" spans="2:4" x14ac:dyDescent="0.35">
      <c r="C2229" t="s">
        <v>14213</v>
      </c>
      <c r="D2229" s="104"/>
    </row>
    <row r="2230" spans="2:4" x14ac:dyDescent="0.35">
      <c r="C2230" t="s">
        <v>14214</v>
      </c>
      <c r="D2230" s="104"/>
    </row>
    <row r="2231" spans="2:4" x14ac:dyDescent="0.35">
      <c r="C2231" t="s">
        <v>14215</v>
      </c>
      <c r="D2231" s="104"/>
    </row>
    <row r="2232" spans="2:4" x14ac:dyDescent="0.35">
      <c r="C2232" t="s">
        <v>14216</v>
      </c>
      <c r="D2232" s="104"/>
    </row>
    <row r="2233" spans="2:4" x14ac:dyDescent="0.35">
      <c r="B2233" t="s">
        <v>10357</v>
      </c>
      <c r="D2233" s="104"/>
    </row>
    <row r="2234" spans="2:4" x14ac:dyDescent="0.35">
      <c r="C2234" t="s">
        <v>14688</v>
      </c>
      <c r="D2234" s="104"/>
    </row>
    <row r="2235" spans="2:4" x14ac:dyDescent="0.35">
      <c r="B2235" t="s">
        <v>10360</v>
      </c>
      <c r="D2235" s="104"/>
    </row>
    <row r="2236" spans="2:4" x14ac:dyDescent="0.35">
      <c r="C2236" t="s">
        <v>14189</v>
      </c>
      <c r="D2236" s="104"/>
    </row>
    <row r="2237" spans="2:4" x14ac:dyDescent="0.35">
      <c r="C2237" t="s">
        <v>14190</v>
      </c>
      <c r="D2237" s="104"/>
    </row>
    <row r="2238" spans="2:4" x14ac:dyDescent="0.35">
      <c r="C2238" t="s">
        <v>14191</v>
      </c>
      <c r="D2238" s="104"/>
    </row>
    <row r="2239" spans="2:4" x14ac:dyDescent="0.35">
      <c r="C2239" t="s">
        <v>14192</v>
      </c>
      <c r="D2239" s="104"/>
    </row>
    <row r="2240" spans="2:4" x14ac:dyDescent="0.35">
      <c r="C2240" t="s">
        <v>14193</v>
      </c>
      <c r="D2240" s="104"/>
    </row>
    <row r="2241" spans="2:4" x14ac:dyDescent="0.35">
      <c r="C2241" t="s">
        <v>14194</v>
      </c>
      <c r="D2241" s="104"/>
    </row>
    <row r="2242" spans="2:4" x14ac:dyDescent="0.35">
      <c r="C2242" t="s">
        <v>14195</v>
      </c>
      <c r="D2242" s="104"/>
    </row>
    <row r="2243" spans="2:4" x14ac:dyDescent="0.35">
      <c r="C2243" t="s">
        <v>14196</v>
      </c>
      <c r="D2243" s="104"/>
    </row>
    <row r="2244" spans="2:4" x14ac:dyDescent="0.35">
      <c r="C2244" t="s">
        <v>14197</v>
      </c>
      <c r="D2244" s="104"/>
    </row>
    <row r="2245" spans="2:4" x14ac:dyDescent="0.35">
      <c r="C2245" t="s">
        <v>14198</v>
      </c>
      <c r="D2245" s="104"/>
    </row>
    <row r="2246" spans="2:4" x14ac:dyDescent="0.35">
      <c r="C2246" t="s">
        <v>14199</v>
      </c>
      <c r="D2246" s="104"/>
    </row>
    <row r="2247" spans="2:4" x14ac:dyDescent="0.35">
      <c r="C2247" t="s">
        <v>14181</v>
      </c>
      <c r="D2247" s="104"/>
    </row>
    <row r="2248" spans="2:4" x14ac:dyDescent="0.35">
      <c r="C2248" t="s">
        <v>14200</v>
      </c>
      <c r="D2248" s="104"/>
    </row>
    <row r="2249" spans="2:4" x14ac:dyDescent="0.35">
      <c r="C2249" t="s">
        <v>14201</v>
      </c>
      <c r="D2249" s="104"/>
    </row>
    <row r="2250" spans="2:4" x14ac:dyDescent="0.35">
      <c r="C2250" t="s">
        <v>14202</v>
      </c>
      <c r="D2250" s="104"/>
    </row>
    <row r="2251" spans="2:4" x14ac:dyDescent="0.35">
      <c r="C2251" t="s">
        <v>14203</v>
      </c>
      <c r="D2251" s="104"/>
    </row>
    <row r="2252" spans="2:4" x14ac:dyDescent="0.35">
      <c r="C2252" t="s">
        <v>14204</v>
      </c>
      <c r="D2252" s="104"/>
    </row>
    <row r="2253" spans="2:4" x14ac:dyDescent="0.35">
      <c r="B2253" t="s">
        <v>10394</v>
      </c>
      <c r="D2253" s="104"/>
    </row>
    <row r="2254" spans="2:4" x14ac:dyDescent="0.35">
      <c r="C2254" t="s">
        <v>14176</v>
      </c>
      <c r="D2254" s="104"/>
    </row>
    <row r="2255" spans="2:4" x14ac:dyDescent="0.35">
      <c r="C2255" t="s">
        <v>14177</v>
      </c>
      <c r="D2255" s="104"/>
    </row>
    <row r="2256" spans="2:4" x14ac:dyDescent="0.35">
      <c r="C2256" t="s">
        <v>14178</v>
      </c>
      <c r="D2256" s="104"/>
    </row>
    <row r="2257" spans="1:4" x14ac:dyDescent="0.35">
      <c r="C2257" t="s">
        <v>14179</v>
      </c>
      <c r="D2257" s="104"/>
    </row>
    <row r="2258" spans="1:4" x14ac:dyDescent="0.35">
      <c r="C2258" t="s">
        <v>14180</v>
      </c>
      <c r="D2258" s="104"/>
    </row>
    <row r="2259" spans="1:4" x14ac:dyDescent="0.35">
      <c r="C2259" t="s">
        <v>14181</v>
      </c>
      <c r="D2259" s="104"/>
    </row>
    <row r="2260" spans="1:4" x14ac:dyDescent="0.35">
      <c r="C2260" t="s">
        <v>14182</v>
      </c>
      <c r="D2260" s="104"/>
    </row>
    <row r="2261" spans="1:4" x14ac:dyDescent="0.35">
      <c r="C2261" t="s">
        <v>14183</v>
      </c>
      <c r="D2261" s="104"/>
    </row>
    <row r="2262" spans="1:4" x14ac:dyDescent="0.35">
      <c r="C2262" t="s">
        <v>14184</v>
      </c>
      <c r="D2262" s="104"/>
    </row>
    <row r="2263" spans="1:4" x14ac:dyDescent="0.35">
      <c r="C2263" t="s">
        <v>14185</v>
      </c>
      <c r="D2263" s="104"/>
    </row>
    <row r="2264" spans="1:4" x14ac:dyDescent="0.35">
      <c r="C2264" t="s">
        <v>14186</v>
      </c>
      <c r="D2264" s="104"/>
    </row>
    <row r="2265" spans="1:4" x14ac:dyDescent="0.35">
      <c r="C2265" t="s">
        <v>14187</v>
      </c>
      <c r="D2265" s="104"/>
    </row>
    <row r="2266" spans="1:4" x14ac:dyDescent="0.35">
      <c r="C2266" t="s">
        <v>14188</v>
      </c>
      <c r="D2266" s="104"/>
    </row>
    <row r="2267" spans="1:4" x14ac:dyDescent="0.35">
      <c r="A2267" t="s">
        <v>13938</v>
      </c>
      <c r="D2267" s="104"/>
    </row>
    <row r="2268" spans="1:4" x14ac:dyDescent="0.35">
      <c r="B2268" t="s">
        <v>10334</v>
      </c>
      <c r="D2268" s="104"/>
    </row>
    <row r="2269" spans="1:4" x14ac:dyDescent="0.35">
      <c r="C2269" t="s">
        <v>14206</v>
      </c>
      <c r="D2269" s="104"/>
    </row>
    <row r="2270" spans="1:4" x14ac:dyDescent="0.35">
      <c r="C2270" t="s">
        <v>14207</v>
      </c>
      <c r="D2270" s="104"/>
    </row>
    <row r="2271" spans="1:4" x14ac:dyDescent="0.35">
      <c r="C2271" t="s">
        <v>14308</v>
      </c>
      <c r="D2271" s="104"/>
    </row>
    <row r="2272" spans="1:4" x14ac:dyDescent="0.35">
      <c r="C2272" t="s">
        <v>14208</v>
      </c>
      <c r="D2272" s="104"/>
    </row>
    <row r="2273" spans="2:4" x14ac:dyDescent="0.35">
      <c r="C2273" t="s">
        <v>14209</v>
      </c>
      <c r="D2273" s="104"/>
    </row>
    <row r="2274" spans="2:4" x14ac:dyDescent="0.35">
      <c r="C2274" t="s">
        <v>14210</v>
      </c>
      <c r="D2274" s="104"/>
    </row>
    <row r="2275" spans="2:4" x14ac:dyDescent="0.35">
      <c r="C2275" t="s">
        <v>14211</v>
      </c>
      <c r="D2275" s="104"/>
    </row>
    <row r="2276" spans="2:4" x14ac:dyDescent="0.35">
      <c r="C2276" t="s">
        <v>14212</v>
      </c>
      <c r="D2276" s="104"/>
    </row>
    <row r="2277" spans="2:4" x14ac:dyDescent="0.35">
      <c r="C2277" t="s">
        <v>14213</v>
      </c>
      <c r="D2277" s="104"/>
    </row>
    <row r="2278" spans="2:4" x14ac:dyDescent="0.35">
      <c r="C2278" t="s">
        <v>14214</v>
      </c>
      <c r="D2278" s="104"/>
    </row>
    <row r="2279" spans="2:4" x14ac:dyDescent="0.35">
      <c r="C2279" t="s">
        <v>14215</v>
      </c>
      <c r="D2279" s="104"/>
    </row>
    <row r="2280" spans="2:4" x14ac:dyDescent="0.35">
      <c r="C2280" t="s">
        <v>14216</v>
      </c>
      <c r="D2280" s="104"/>
    </row>
    <row r="2281" spans="2:4" x14ac:dyDescent="0.35">
      <c r="B2281" t="s">
        <v>10357</v>
      </c>
      <c r="D2281" s="104"/>
    </row>
    <row r="2282" spans="2:4" x14ac:dyDescent="0.35">
      <c r="C2282" t="s">
        <v>14689</v>
      </c>
      <c r="D2282" s="104"/>
    </row>
    <row r="2283" spans="2:4" x14ac:dyDescent="0.35">
      <c r="B2283" t="s">
        <v>10360</v>
      </c>
      <c r="D2283" s="104"/>
    </row>
    <row r="2284" spans="2:4" x14ac:dyDescent="0.35">
      <c r="C2284" t="s">
        <v>14189</v>
      </c>
      <c r="D2284" s="104"/>
    </row>
    <row r="2285" spans="2:4" x14ac:dyDescent="0.35">
      <c r="C2285" t="s">
        <v>14190</v>
      </c>
      <c r="D2285" s="104"/>
    </row>
    <row r="2286" spans="2:4" x14ac:dyDescent="0.35">
      <c r="C2286" t="s">
        <v>14191</v>
      </c>
      <c r="D2286" s="104"/>
    </row>
    <row r="2287" spans="2:4" x14ac:dyDescent="0.35">
      <c r="C2287" t="s">
        <v>14192</v>
      </c>
      <c r="D2287" s="104"/>
    </row>
    <row r="2288" spans="2:4" x14ac:dyDescent="0.35">
      <c r="C2288" t="s">
        <v>14193</v>
      </c>
      <c r="D2288" s="104"/>
    </row>
    <row r="2289" spans="2:4" x14ac:dyDescent="0.35">
      <c r="C2289" t="s">
        <v>14194</v>
      </c>
      <c r="D2289" s="104"/>
    </row>
    <row r="2290" spans="2:4" x14ac:dyDescent="0.35">
      <c r="C2290" t="s">
        <v>14195</v>
      </c>
      <c r="D2290" s="104"/>
    </row>
    <row r="2291" spans="2:4" x14ac:dyDescent="0.35">
      <c r="C2291" t="s">
        <v>14196</v>
      </c>
      <c r="D2291" s="104"/>
    </row>
    <row r="2292" spans="2:4" x14ac:dyDescent="0.35">
      <c r="C2292" t="s">
        <v>14197</v>
      </c>
      <c r="D2292" s="104"/>
    </row>
    <row r="2293" spans="2:4" x14ac:dyDescent="0.35">
      <c r="C2293" t="s">
        <v>14198</v>
      </c>
      <c r="D2293" s="104"/>
    </row>
    <row r="2294" spans="2:4" x14ac:dyDescent="0.35">
      <c r="C2294" t="s">
        <v>14199</v>
      </c>
      <c r="D2294" s="104"/>
    </row>
    <row r="2295" spans="2:4" x14ac:dyDescent="0.35">
      <c r="C2295" t="s">
        <v>14181</v>
      </c>
      <c r="D2295" s="104"/>
    </row>
    <row r="2296" spans="2:4" x14ac:dyDescent="0.35">
      <c r="C2296" t="s">
        <v>14200</v>
      </c>
      <c r="D2296" s="104"/>
    </row>
    <row r="2297" spans="2:4" x14ac:dyDescent="0.35">
      <c r="C2297" t="s">
        <v>14201</v>
      </c>
      <c r="D2297" s="104"/>
    </row>
    <row r="2298" spans="2:4" x14ac:dyDescent="0.35">
      <c r="C2298" t="s">
        <v>14202</v>
      </c>
      <c r="D2298" s="104"/>
    </row>
    <row r="2299" spans="2:4" x14ac:dyDescent="0.35">
      <c r="C2299" t="s">
        <v>14203</v>
      </c>
      <c r="D2299" s="104"/>
    </row>
    <row r="2300" spans="2:4" x14ac:dyDescent="0.35">
      <c r="C2300" t="s">
        <v>14204</v>
      </c>
      <c r="D2300" s="104"/>
    </row>
    <row r="2301" spans="2:4" x14ac:dyDescent="0.35">
      <c r="B2301" t="s">
        <v>10394</v>
      </c>
      <c r="D2301" s="104"/>
    </row>
    <row r="2302" spans="2:4" x14ac:dyDescent="0.35">
      <c r="C2302" t="s">
        <v>14176</v>
      </c>
      <c r="D2302" s="104"/>
    </row>
    <row r="2303" spans="2:4" x14ac:dyDescent="0.35">
      <c r="C2303" t="s">
        <v>14177</v>
      </c>
      <c r="D2303" s="104"/>
    </row>
    <row r="2304" spans="2:4" x14ac:dyDescent="0.35">
      <c r="C2304" t="s">
        <v>14178</v>
      </c>
      <c r="D2304" s="104"/>
    </row>
    <row r="2305" spans="1:4" x14ac:dyDescent="0.35">
      <c r="C2305" t="s">
        <v>14179</v>
      </c>
      <c r="D2305" s="104"/>
    </row>
    <row r="2306" spans="1:4" x14ac:dyDescent="0.35">
      <c r="C2306" t="s">
        <v>14180</v>
      </c>
      <c r="D2306" s="104"/>
    </row>
    <row r="2307" spans="1:4" x14ac:dyDescent="0.35">
      <c r="C2307" t="s">
        <v>14181</v>
      </c>
      <c r="D2307" s="104"/>
    </row>
    <row r="2308" spans="1:4" x14ac:dyDescent="0.35">
      <c r="C2308" t="s">
        <v>14182</v>
      </c>
      <c r="D2308" s="104"/>
    </row>
    <row r="2309" spans="1:4" x14ac:dyDescent="0.35">
      <c r="C2309" t="s">
        <v>14183</v>
      </c>
      <c r="D2309" s="104"/>
    </row>
    <row r="2310" spans="1:4" x14ac:dyDescent="0.35">
      <c r="C2310" t="s">
        <v>14184</v>
      </c>
      <c r="D2310" s="104"/>
    </row>
    <row r="2311" spans="1:4" x14ac:dyDescent="0.35">
      <c r="C2311" t="s">
        <v>14185</v>
      </c>
      <c r="D2311" s="104"/>
    </row>
    <row r="2312" spans="1:4" x14ac:dyDescent="0.35">
      <c r="C2312" t="s">
        <v>14186</v>
      </c>
      <c r="D2312" s="104"/>
    </row>
    <row r="2313" spans="1:4" x14ac:dyDescent="0.35">
      <c r="C2313" t="s">
        <v>14187</v>
      </c>
      <c r="D2313" s="104"/>
    </row>
    <row r="2314" spans="1:4" x14ac:dyDescent="0.35">
      <c r="C2314" t="s">
        <v>14188</v>
      </c>
      <c r="D2314" s="104"/>
    </row>
    <row r="2315" spans="1:4" x14ac:dyDescent="0.35">
      <c r="A2315" t="s">
        <v>13939</v>
      </c>
      <c r="D2315" s="104"/>
    </row>
    <row r="2316" spans="1:4" x14ac:dyDescent="0.35">
      <c r="B2316" t="s">
        <v>10334</v>
      </c>
      <c r="D2316" s="104"/>
    </row>
    <row r="2317" spans="1:4" x14ac:dyDescent="0.35">
      <c r="C2317" t="s">
        <v>14206</v>
      </c>
      <c r="D2317" s="104"/>
    </row>
    <row r="2318" spans="1:4" x14ac:dyDescent="0.35">
      <c r="C2318" t="s">
        <v>14207</v>
      </c>
      <c r="D2318" s="104"/>
    </row>
    <row r="2319" spans="1:4" x14ac:dyDescent="0.35">
      <c r="C2319" t="s">
        <v>14308</v>
      </c>
      <c r="D2319" s="104"/>
    </row>
    <row r="2320" spans="1:4" x14ac:dyDescent="0.35">
      <c r="C2320" t="s">
        <v>14208</v>
      </c>
      <c r="D2320" s="104"/>
    </row>
    <row r="2321" spans="2:4" x14ac:dyDescent="0.35">
      <c r="C2321" t="s">
        <v>14722</v>
      </c>
      <c r="D2321" s="104"/>
    </row>
    <row r="2322" spans="2:4" x14ac:dyDescent="0.35">
      <c r="C2322" t="s">
        <v>14209</v>
      </c>
      <c r="D2322" s="104"/>
    </row>
    <row r="2323" spans="2:4" x14ac:dyDescent="0.35">
      <c r="C2323" t="s">
        <v>14210</v>
      </c>
      <c r="D2323" s="104"/>
    </row>
    <row r="2324" spans="2:4" x14ac:dyDescent="0.35">
      <c r="C2324" t="s">
        <v>14211</v>
      </c>
      <c r="D2324" s="104"/>
    </row>
    <row r="2325" spans="2:4" x14ac:dyDescent="0.35">
      <c r="C2325" t="s">
        <v>14723</v>
      </c>
      <c r="D2325" s="104"/>
    </row>
    <row r="2326" spans="2:4" x14ac:dyDescent="0.35">
      <c r="C2326" t="s">
        <v>14724</v>
      </c>
      <c r="D2326" s="104"/>
    </row>
    <row r="2327" spans="2:4" x14ac:dyDescent="0.35">
      <c r="C2327" t="s">
        <v>14212</v>
      </c>
      <c r="D2327" s="104"/>
    </row>
    <row r="2328" spans="2:4" x14ac:dyDescent="0.35">
      <c r="C2328" t="s">
        <v>14213</v>
      </c>
      <c r="D2328" s="104"/>
    </row>
    <row r="2329" spans="2:4" x14ac:dyDescent="0.35">
      <c r="C2329" t="s">
        <v>14214</v>
      </c>
      <c r="D2329" s="104"/>
    </row>
    <row r="2330" spans="2:4" x14ac:dyDescent="0.35">
      <c r="C2330" t="s">
        <v>14215</v>
      </c>
      <c r="D2330" s="104"/>
    </row>
    <row r="2331" spans="2:4" x14ac:dyDescent="0.35">
      <c r="C2331" t="s">
        <v>14216</v>
      </c>
      <c r="D2331" s="104"/>
    </row>
    <row r="2332" spans="2:4" x14ac:dyDescent="0.35">
      <c r="B2332" t="s">
        <v>10357</v>
      </c>
      <c r="D2332" s="104"/>
    </row>
    <row r="2333" spans="2:4" x14ac:dyDescent="0.35">
      <c r="C2333" t="s">
        <v>14707</v>
      </c>
      <c r="D2333" s="104"/>
    </row>
    <row r="2334" spans="2:4" x14ac:dyDescent="0.35">
      <c r="C2334" t="s">
        <v>14708</v>
      </c>
      <c r="D2334" s="104"/>
    </row>
    <row r="2335" spans="2:4" x14ac:dyDescent="0.35">
      <c r="C2335" t="s">
        <v>14709</v>
      </c>
      <c r="D2335" s="104"/>
    </row>
    <row r="2336" spans="2:4" x14ac:dyDescent="0.35">
      <c r="C2336" t="s">
        <v>14710</v>
      </c>
      <c r="D2336" s="104"/>
    </row>
    <row r="2337" spans="2:4" x14ac:dyDescent="0.35">
      <c r="C2337" t="s">
        <v>14711</v>
      </c>
      <c r="D2337" s="104"/>
    </row>
    <row r="2338" spans="2:4" x14ac:dyDescent="0.35">
      <c r="C2338" t="s">
        <v>14712</v>
      </c>
      <c r="D2338" s="104"/>
    </row>
    <row r="2339" spans="2:4" x14ac:dyDescent="0.35">
      <c r="C2339" t="s">
        <v>14713</v>
      </c>
      <c r="D2339" s="104"/>
    </row>
    <row r="2340" spans="2:4" x14ac:dyDescent="0.35">
      <c r="C2340" t="s">
        <v>14714</v>
      </c>
      <c r="D2340" s="104"/>
    </row>
    <row r="2341" spans="2:4" x14ac:dyDescent="0.35">
      <c r="C2341" t="s">
        <v>14715</v>
      </c>
      <c r="D2341" s="104"/>
    </row>
    <row r="2342" spans="2:4" x14ac:dyDescent="0.35">
      <c r="C2342" t="s">
        <v>14716</v>
      </c>
      <c r="D2342" s="104"/>
    </row>
    <row r="2343" spans="2:4" x14ac:dyDescent="0.35">
      <c r="C2343" t="s">
        <v>14717</v>
      </c>
      <c r="D2343" s="104"/>
    </row>
    <row r="2344" spans="2:4" x14ac:dyDescent="0.35">
      <c r="C2344" t="s">
        <v>14718</v>
      </c>
      <c r="D2344" s="104"/>
    </row>
    <row r="2345" spans="2:4" x14ac:dyDescent="0.35">
      <c r="C2345" t="s">
        <v>14719</v>
      </c>
      <c r="D2345" s="104"/>
    </row>
    <row r="2346" spans="2:4" x14ac:dyDescent="0.35">
      <c r="C2346" t="s">
        <v>14720</v>
      </c>
      <c r="D2346" s="104"/>
    </row>
    <row r="2347" spans="2:4" x14ac:dyDescent="0.35">
      <c r="C2347" t="s">
        <v>14721</v>
      </c>
      <c r="D2347" s="104"/>
    </row>
    <row r="2348" spans="2:4" x14ac:dyDescent="0.35">
      <c r="B2348" t="s">
        <v>10360</v>
      </c>
      <c r="D2348" s="104"/>
    </row>
    <row r="2349" spans="2:4" x14ac:dyDescent="0.35">
      <c r="C2349" t="s">
        <v>14189</v>
      </c>
      <c r="D2349" s="104"/>
    </row>
    <row r="2350" spans="2:4" x14ac:dyDescent="0.35">
      <c r="C2350" t="s">
        <v>14690</v>
      </c>
      <c r="D2350" s="104"/>
    </row>
    <row r="2351" spans="2:4" x14ac:dyDescent="0.35">
      <c r="C2351" t="s">
        <v>14190</v>
      </c>
      <c r="D2351" s="104"/>
    </row>
    <row r="2352" spans="2:4" x14ac:dyDescent="0.35">
      <c r="C2352" t="s">
        <v>14191</v>
      </c>
      <c r="D2352" s="104"/>
    </row>
    <row r="2353" spans="3:4" x14ac:dyDescent="0.35">
      <c r="C2353" t="s">
        <v>14691</v>
      </c>
      <c r="D2353" s="104"/>
    </row>
    <row r="2354" spans="3:4" x14ac:dyDescent="0.35">
      <c r="C2354" t="s">
        <v>14692</v>
      </c>
      <c r="D2354" s="104"/>
    </row>
    <row r="2355" spans="3:4" x14ac:dyDescent="0.35">
      <c r="C2355" t="s">
        <v>14693</v>
      </c>
      <c r="D2355" s="104"/>
    </row>
    <row r="2356" spans="3:4" x14ac:dyDescent="0.35">
      <c r="C2356" t="s">
        <v>14192</v>
      </c>
      <c r="D2356" s="104"/>
    </row>
    <row r="2357" spans="3:4" x14ac:dyDescent="0.35">
      <c r="C2357" t="s">
        <v>14193</v>
      </c>
      <c r="D2357" s="104"/>
    </row>
    <row r="2358" spans="3:4" x14ac:dyDescent="0.35">
      <c r="C2358" t="s">
        <v>14694</v>
      </c>
      <c r="D2358" s="104"/>
    </row>
    <row r="2359" spans="3:4" x14ac:dyDescent="0.35">
      <c r="C2359" t="s">
        <v>14695</v>
      </c>
      <c r="D2359" s="104"/>
    </row>
    <row r="2360" spans="3:4" x14ac:dyDescent="0.35">
      <c r="C2360" t="s">
        <v>14194</v>
      </c>
      <c r="D2360" s="104"/>
    </row>
    <row r="2361" spans="3:4" x14ac:dyDescent="0.35">
      <c r="C2361" t="s">
        <v>14696</v>
      </c>
      <c r="D2361" s="104"/>
    </row>
    <row r="2362" spans="3:4" x14ac:dyDescent="0.35">
      <c r="C2362" t="s">
        <v>14697</v>
      </c>
      <c r="D2362" s="104"/>
    </row>
    <row r="2363" spans="3:4" x14ac:dyDescent="0.35">
      <c r="C2363" t="s">
        <v>14698</v>
      </c>
      <c r="D2363" s="104"/>
    </row>
    <row r="2364" spans="3:4" x14ac:dyDescent="0.35">
      <c r="C2364" t="s">
        <v>14699</v>
      </c>
      <c r="D2364" s="104"/>
    </row>
    <row r="2365" spans="3:4" x14ac:dyDescent="0.35">
      <c r="C2365" t="s">
        <v>14700</v>
      </c>
      <c r="D2365" s="104"/>
    </row>
    <row r="2366" spans="3:4" x14ac:dyDescent="0.35">
      <c r="C2366" t="s">
        <v>14195</v>
      </c>
      <c r="D2366" s="104"/>
    </row>
    <row r="2367" spans="3:4" x14ac:dyDescent="0.35">
      <c r="C2367" t="s">
        <v>14701</v>
      </c>
      <c r="D2367" s="104"/>
    </row>
    <row r="2368" spans="3:4" x14ac:dyDescent="0.35">
      <c r="C2368" t="s">
        <v>14196</v>
      </c>
      <c r="D2368" s="104"/>
    </row>
    <row r="2369" spans="2:4" x14ac:dyDescent="0.35">
      <c r="C2369" t="s">
        <v>14197</v>
      </c>
      <c r="D2369" s="104"/>
    </row>
    <row r="2370" spans="2:4" x14ac:dyDescent="0.35">
      <c r="C2370" t="s">
        <v>14198</v>
      </c>
      <c r="D2370" s="104"/>
    </row>
    <row r="2371" spans="2:4" x14ac:dyDescent="0.35">
      <c r="C2371" t="s">
        <v>14702</v>
      </c>
      <c r="D2371" s="104"/>
    </row>
    <row r="2372" spans="2:4" x14ac:dyDescent="0.35">
      <c r="C2372" t="s">
        <v>14703</v>
      </c>
      <c r="D2372" s="104"/>
    </row>
    <row r="2373" spans="2:4" x14ac:dyDescent="0.35">
      <c r="C2373" t="s">
        <v>14704</v>
      </c>
      <c r="D2373" s="104"/>
    </row>
    <row r="2374" spans="2:4" x14ac:dyDescent="0.35">
      <c r="C2374" t="s">
        <v>14705</v>
      </c>
      <c r="D2374" s="104"/>
    </row>
    <row r="2375" spans="2:4" x14ac:dyDescent="0.35">
      <c r="C2375" t="s">
        <v>14706</v>
      </c>
      <c r="D2375" s="104"/>
    </row>
    <row r="2376" spans="2:4" x14ac:dyDescent="0.35">
      <c r="C2376" t="s">
        <v>14199</v>
      </c>
      <c r="D2376" s="104"/>
    </row>
    <row r="2377" spans="2:4" x14ac:dyDescent="0.35">
      <c r="C2377" t="s">
        <v>14181</v>
      </c>
      <c r="D2377" s="104"/>
    </row>
    <row r="2378" spans="2:4" x14ac:dyDescent="0.35">
      <c r="C2378" t="s">
        <v>14200</v>
      </c>
      <c r="D2378" s="104"/>
    </row>
    <row r="2379" spans="2:4" x14ac:dyDescent="0.35">
      <c r="C2379" t="s">
        <v>14201</v>
      </c>
      <c r="D2379" s="104"/>
    </row>
    <row r="2380" spans="2:4" x14ac:dyDescent="0.35">
      <c r="C2380" t="s">
        <v>14202</v>
      </c>
      <c r="D2380" s="104"/>
    </row>
    <row r="2381" spans="2:4" x14ac:dyDescent="0.35">
      <c r="C2381" t="s">
        <v>14203</v>
      </c>
      <c r="D2381" s="104"/>
    </row>
    <row r="2382" spans="2:4" x14ac:dyDescent="0.35">
      <c r="C2382" t="s">
        <v>14204</v>
      </c>
      <c r="D2382" s="104"/>
    </row>
    <row r="2383" spans="2:4" x14ac:dyDescent="0.35">
      <c r="B2383" t="s">
        <v>10394</v>
      </c>
      <c r="D2383" s="104"/>
    </row>
    <row r="2384" spans="2:4" x14ac:dyDescent="0.35">
      <c r="C2384" t="s">
        <v>14176</v>
      </c>
      <c r="D2384" s="104"/>
    </row>
    <row r="2385" spans="1:4" x14ac:dyDescent="0.35">
      <c r="C2385" t="s">
        <v>14177</v>
      </c>
      <c r="D2385" s="104"/>
    </row>
    <row r="2386" spans="1:4" x14ac:dyDescent="0.35">
      <c r="C2386" t="s">
        <v>14178</v>
      </c>
      <c r="D2386" s="104"/>
    </row>
    <row r="2387" spans="1:4" x14ac:dyDescent="0.35">
      <c r="C2387" t="s">
        <v>14179</v>
      </c>
      <c r="D2387" s="104"/>
    </row>
    <row r="2388" spans="1:4" x14ac:dyDescent="0.35">
      <c r="C2388" t="s">
        <v>14180</v>
      </c>
      <c r="D2388" s="104"/>
    </row>
    <row r="2389" spans="1:4" x14ac:dyDescent="0.35">
      <c r="C2389" t="s">
        <v>14181</v>
      </c>
      <c r="D2389" s="104"/>
    </row>
    <row r="2390" spans="1:4" x14ac:dyDescent="0.35">
      <c r="C2390" t="s">
        <v>14182</v>
      </c>
      <c r="D2390" s="104"/>
    </row>
    <row r="2391" spans="1:4" x14ac:dyDescent="0.35">
      <c r="C2391" t="s">
        <v>14183</v>
      </c>
      <c r="D2391" s="104"/>
    </row>
    <row r="2392" spans="1:4" x14ac:dyDescent="0.35">
      <c r="C2392" t="s">
        <v>14219</v>
      </c>
      <c r="D2392" s="104"/>
    </row>
    <row r="2393" spans="1:4" x14ac:dyDescent="0.35">
      <c r="C2393" t="s">
        <v>14184</v>
      </c>
      <c r="D2393" s="104"/>
    </row>
    <row r="2394" spans="1:4" x14ac:dyDescent="0.35">
      <c r="C2394" t="s">
        <v>14185</v>
      </c>
      <c r="D2394" s="104"/>
    </row>
    <row r="2395" spans="1:4" x14ac:dyDescent="0.35">
      <c r="C2395" t="s">
        <v>14220</v>
      </c>
      <c r="D2395" s="104"/>
    </row>
    <row r="2396" spans="1:4" x14ac:dyDescent="0.35">
      <c r="C2396" t="s">
        <v>14186</v>
      </c>
      <c r="D2396" s="104"/>
    </row>
    <row r="2397" spans="1:4" x14ac:dyDescent="0.35">
      <c r="C2397" t="s">
        <v>14187</v>
      </c>
      <c r="D2397" s="104"/>
    </row>
    <row r="2398" spans="1:4" x14ac:dyDescent="0.35">
      <c r="C2398" t="s">
        <v>14188</v>
      </c>
      <c r="D2398" s="104"/>
    </row>
    <row r="2399" spans="1:4" x14ac:dyDescent="0.35">
      <c r="A2399" t="s">
        <v>13940</v>
      </c>
      <c r="D2399" s="104"/>
    </row>
    <row r="2400" spans="1:4" x14ac:dyDescent="0.35">
      <c r="B2400" t="s">
        <v>10334</v>
      </c>
      <c r="D2400" s="104"/>
    </row>
    <row r="2401" spans="2:4" x14ac:dyDescent="0.35">
      <c r="C2401" t="s">
        <v>14206</v>
      </c>
      <c r="D2401" s="104"/>
    </row>
    <row r="2402" spans="2:4" x14ac:dyDescent="0.35">
      <c r="C2402" t="s">
        <v>14207</v>
      </c>
      <c r="D2402" s="104"/>
    </row>
    <row r="2403" spans="2:4" x14ac:dyDescent="0.35">
      <c r="C2403" t="s">
        <v>14308</v>
      </c>
      <c r="D2403" s="104"/>
    </row>
    <row r="2404" spans="2:4" x14ac:dyDescent="0.35">
      <c r="C2404" t="s">
        <v>14208</v>
      </c>
      <c r="D2404" s="104"/>
    </row>
    <row r="2405" spans="2:4" x14ac:dyDescent="0.35">
      <c r="C2405" t="s">
        <v>14209</v>
      </c>
      <c r="D2405" s="104"/>
    </row>
    <row r="2406" spans="2:4" x14ac:dyDescent="0.35">
      <c r="C2406" t="s">
        <v>14210</v>
      </c>
      <c r="D2406" s="104"/>
    </row>
    <row r="2407" spans="2:4" x14ac:dyDescent="0.35">
      <c r="C2407" t="s">
        <v>14211</v>
      </c>
      <c r="D2407" s="104"/>
    </row>
    <row r="2408" spans="2:4" x14ac:dyDescent="0.35">
      <c r="C2408" t="s">
        <v>14212</v>
      </c>
      <c r="D2408" s="104"/>
    </row>
    <row r="2409" spans="2:4" x14ac:dyDescent="0.35">
      <c r="C2409" t="s">
        <v>14213</v>
      </c>
      <c r="D2409" s="104"/>
    </row>
    <row r="2410" spans="2:4" x14ac:dyDescent="0.35">
      <c r="C2410" t="s">
        <v>14214</v>
      </c>
      <c r="D2410" s="104"/>
    </row>
    <row r="2411" spans="2:4" x14ac:dyDescent="0.35">
      <c r="C2411" t="s">
        <v>14215</v>
      </c>
      <c r="D2411" s="104"/>
    </row>
    <row r="2412" spans="2:4" x14ac:dyDescent="0.35">
      <c r="C2412" t="s">
        <v>14216</v>
      </c>
      <c r="D2412" s="104"/>
    </row>
    <row r="2413" spans="2:4" x14ac:dyDescent="0.35">
      <c r="B2413" t="s">
        <v>10357</v>
      </c>
      <c r="D2413" s="104"/>
    </row>
    <row r="2414" spans="2:4" x14ac:dyDescent="0.35">
      <c r="C2414" t="s">
        <v>14725</v>
      </c>
      <c r="D2414" s="104"/>
    </row>
    <row r="2415" spans="2:4" x14ac:dyDescent="0.35">
      <c r="B2415" t="s">
        <v>10360</v>
      </c>
      <c r="D2415" s="104"/>
    </row>
    <row r="2416" spans="2:4" x14ac:dyDescent="0.35">
      <c r="C2416" t="s">
        <v>14189</v>
      </c>
      <c r="D2416" s="104"/>
    </row>
    <row r="2417" spans="3:4" x14ac:dyDescent="0.35">
      <c r="C2417" t="s">
        <v>14190</v>
      </c>
      <c r="D2417" s="104"/>
    </row>
    <row r="2418" spans="3:4" x14ac:dyDescent="0.35">
      <c r="C2418" t="s">
        <v>14191</v>
      </c>
      <c r="D2418" s="104"/>
    </row>
    <row r="2419" spans="3:4" x14ac:dyDescent="0.35">
      <c r="C2419" t="s">
        <v>14192</v>
      </c>
      <c r="D2419" s="104"/>
    </row>
    <row r="2420" spans="3:4" x14ac:dyDescent="0.35">
      <c r="C2420" t="s">
        <v>14193</v>
      </c>
      <c r="D2420" s="104"/>
    </row>
    <row r="2421" spans="3:4" x14ac:dyDescent="0.35">
      <c r="C2421" t="s">
        <v>14194</v>
      </c>
      <c r="D2421" s="104"/>
    </row>
    <row r="2422" spans="3:4" x14ac:dyDescent="0.35">
      <c r="C2422" t="s">
        <v>14195</v>
      </c>
      <c r="D2422" s="104"/>
    </row>
    <row r="2423" spans="3:4" x14ac:dyDescent="0.35">
      <c r="C2423" t="s">
        <v>14196</v>
      </c>
      <c r="D2423" s="104"/>
    </row>
    <row r="2424" spans="3:4" x14ac:dyDescent="0.35">
      <c r="C2424" t="s">
        <v>14197</v>
      </c>
      <c r="D2424" s="104"/>
    </row>
    <row r="2425" spans="3:4" x14ac:dyDescent="0.35">
      <c r="C2425" t="s">
        <v>14198</v>
      </c>
      <c r="D2425" s="104"/>
    </row>
    <row r="2426" spans="3:4" x14ac:dyDescent="0.35">
      <c r="C2426" t="s">
        <v>14199</v>
      </c>
      <c r="D2426" s="104"/>
    </row>
    <row r="2427" spans="3:4" x14ac:dyDescent="0.35">
      <c r="C2427" t="s">
        <v>14181</v>
      </c>
      <c r="D2427" s="104"/>
    </row>
    <row r="2428" spans="3:4" x14ac:dyDescent="0.35">
      <c r="C2428" t="s">
        <v>14200</v>
      </c>
      <c r="D2428" s="104"/>
    </row>
    <row r="2429" spans="3:4" x14ac:dyDescent="0.35">
      <c r="C2429" t="s">
        <v>14201</v>
      </c>
      <c r="D2429" s="104"/>
    </row>
    <row r="2430" spans="3:4" x14ac:dyDescent="0.35">
      <c r="C2430" t="s">
        <v>14202</v>
      </c>
      <c r="D2430" s="104"/>
    </row>
    <row r="2431" spans="3:4" x14ac:dyDescent="0.35">
      <c r="C2431" t="s">
        <v>14203</v>
      </c>
      <c r="D2431" s="104"/>
    </row>
    <row r="2432" spans="3:4" x14ac:dyDescent="0.35">
      <c r="C2432" t="s">
        <v>14204</v>
      </c>
      <c r="D2432" s="104"/>
    </row>
    <row r="2433" spans="1:4" x14ac:dyDescent="0.35">
      <c r="B2433" t="s">
        <v>10394</v>
      </c>
      <c r="D2433" s="104"/>
    </row>
    <row r="2434" spans="1:4" x14ac:dyDescent="0.35">
      <c r="C2434" t="s">
        <v>14176</v>
      </c>
      <c r="D2434" s="104"/>
    </row>
    <row r="2435" spans="1:4" x14ac:dyDescent="0.35">
      <c r="C2435" t="s">
        <v>14177</v>
      </c>
      <c r="D2435" s="104"/>
    </row>
    <row r="2436" spans="1:4" x14ac:dyDescent="0.35">
      <c r="C2436" t="s">
        <v>14178</v>
      </c>
      <c r="D2436" s="104"/>
    </row>
    <row r="2437" spans="1:4" x14ac:dyDescent="0.35">
      <c r="C2437" t="s">
        <v>14179</v>
      </c>
      <c r="D2437" s="104"/>
    </row>
    <row r="2438" spans="1:4" x14ac:dyDescent="0.35">
      <c r="C2438" t="s">
        <v>14180</v>
      </c>
      <c r="D2438" s="104"/>
    </row>
    <row r="2439" spans="1:4" x14ac:dyDescent="0.35">
      <c r="C2439" t="s">
        <v>14181</v>
      </c>
      <c r="D2439" s="104"/>
    </row>
    <row r="2440" spans="1:4" x14ac:dyDescent="0.35">
      <c r="C2440" t="s">
        <v>14182</v>
      </c>
      <c r="D2440" s="104"/>
    </row>
    <row r="2441" spans="1:4" x14ac:dyDescent="0.35">
      <c r="C2441" t="s">
        <v>14183</v>
      </c>
      <c r="D2441" s="104"/>
    </row>
    <row r="2442" spans="1:4" x14ac:dyDescent="0.35">
      <c r="C2442" t="s">
        <v>14184</v>
      </c>
      <c r="D2442" s="104"/>
    </row>
    <row r="2443" spans="1:4" x14ac:dyDescent="0.35">
      <c r="C2443" t="s">
        <v>14185</v>
      </c>
      <c r="D2443" s="104"/>
    </row>
    <row r="2444" spans="1:4" x14ac:dyDescent="0.35">
      <c r="C2444" t="s">
        <v>14186</v>
      </c>
      <c r="D2444" s="104"/>
    </row>
    <row r="2445" spans="1:4" x14ac:dyDescent="0.35">
      <c r="C2445" t="s">
        <v>14187</v>
      </c>
      <c r="D2445" s="104"/>
    </row>
    <row r="2446" spans="1:4" x14ac:dyDescent="0.35">
      <c r="C2446" t="s">
        <v>14188</v>
      </c>
      <c r="D2446" s="104"/>
    </row>
    <row r="2447" spans="1:4" x14ac:dyDescent="0.35">
      <c r="A2447" t="s">
        <v>13941</v>
      </c>
      <c r="D2447" s="104"/>
    </row>
    <row r="2448" spans="1:4" x14ac:dyDescent="0.35">
      <c r="B2448" t="s">
        <v>10334</v>
      </c>
      <c r="D2448" s="104"/>
    </row>
    <row r="2449" spans="2:4" x14ac:dyDescent="0.35">
      <c r="C2449" t="s">
        <v>14206</v>
      </c>
      <c r="D2449" s="104"/>
    </row>
    <row r="2450" spans="2:4" x14ac:dyDescent="0.35">
      <c r="C2450" t="s">
        <v>14766</v>
      </c>
      <c r="D2450" s="104"/>
    </row>
    <row r="2451" spans="2:4" x14ac:dyDescent="0.35">
      <c r="C2451" t="s">
        <v>14207</v>
      </c>
      <c r="D2451" s="104"/>
    </row>
    <row r="2452" spans="2:4" x14ac:dyDescent="0.35">
      <c r="C2452" t="s">
        <v>14308</v>
      </c>
      <c r="D2452" s="104"/>
    </row>
    <row r="2453" spans="2:4" x14ac:dyDescent="0.35">
      <c r="C2453" t="s">
        <v>14208</v>
      </c>
      <c r="D2453" s="104"/>
    </row>
    <row r="2454" spans="2:4" x14ac:dyDescent="0.35">
      <c r="C2454" t="s">
        <v>14209</v>
      </c>
      <c r="D2454" s="104"/>
    </row>
    <row r="2455" spans="2:4" x14ac:dyDescent="0.35">
      <c r="C2455" t="s">
        <v>14767</v>
      </c>
      <c r="D2455" s="104"/>
    </row>
    <row r="2456" spans="2:4" x14ac:dyDescent="0.35">
      <c r="C2456" t="s">
        <v>14210</v>
      </c>
      <c r="D2456" s="104"/>
    </row>
    <row r="2457" spans="2:4" x14ac:dyDescent="0.35">
      <c r="C2457" t="s">
        <v>14211</v>
      </c>
      <c r="D2457" s="104"/>
    </row>
    <row r="2458" spans="2:4" x14ac:dyDescent="0.35">
      <c r="C2458" t="s">
        <v>14212</v>
      </c>
      <c r="D2458" s="104"/>
    </row>
    <row r="2459" spans="2:4" x14ac:dyDescent="0.35">
      <c r="C2459" t="s">
        <v>14213</v>
      </c>
      <c r="D2459" s="104"/>
    </row>
    <row r="2460" spans="2:4" x14ac:dyDescent="0.35">
      <c r="C2460" t="s">
        <v>14214</v>
      </c>
      <c r="D2460" s="104"/>
    </row>
    <row r="2461" spans="2:4" x14ac:dyDescent="0.35">
      <c r="C2461" t="s">
        <v>14215</v>
      </c>
      <c r="D2461" s="104"/>
    </row>
    <row r="2462" spans="2:4" x14ac:dyDescent="0.35">
      <c r="C2462" t="s">
        <v>14216</v>
      </c>
      <c r="D2462" s="104"/>
    </row>
    <row r="2463" spans="2:4" x14ac:dyDescent="0.35">
      <c r="B2463" t="s">
        <v>10357</v>
      </c>
      <c r="D2463" s="104"/>
    </row>
    <row r="2464" spans="2:4" x14ac:dyDescent="0.35">
      <c r="C2464" t="s">
        <v>14743</v>
      </c>
      <c r="D2464" s="104"/>
    </row>
    <row r="2465" spans="3:4" x14ac:dyDescent="0.35">
      <c r="C2465" t="s">
        <v>14744</v>
      </c>
      <c r="D2465" s="104"/>
    </row>
    <row r="2466" spans="3:4" x14ac:dyDescent="0.35">
      <c r="C2466" t="s">
        <v>14745</v>
      </c>
      <c r="D2466" s="104"/>
    </row>
    <row r="2467" spans="3:4" x14ac:dyDescent="0.35">
      <c r="C2467" t="s">
        <v>14746</v>
      </c>
      <c r="D2467" s="104"/>
    </row>
    <row r="2468" spans="3:4" x14ac:dyDescent="0.35">
      <c r="C2468" t="s">
        <v>14747</v>
      </c>
      <c r="D2468" s="104"/>
    </row>
    <row r="2469" spans="3:4" x14ac:dyDescent="0.35">
      <c r="C2469" t="s">
        <v>14748</v>
      </c>
      <c r="D2469" s="104"/>
    </row>
    <row r="2470" spans="3:4" x14ac:dyDescent="0.35">
      <c r="C2470" t="s">
        <v>14749</v>
      </c>
      <c r="D2470" s="104"/>
    </row>
    <row r="2471" spans="3:4" x14ac:dyDescent="0.35">
      <c r="C2471" t="s">
        <v>14750</v>
      </c>
      <c r="D2471" s="104"/>
    </row>
    <row r="2472" spans="3:4" x14ac:dyDescent="0.35">
      <c r="C2472" t="s">
        <v>14751</v>
      </c>
      <c r="D2472" s="104"/>
    </row>
    <row r="2473" spans="3:4" x14ac:dyDescent="0.35">
      <c r="C2473" t="s">
        <v>14752</v>
      </c>
      <c r="D2473" s="104"/>
    </row>
    <row r="2474" spans="3:4" x14ac:dyDescent="0.35">
      <c r="C2474" t="s">
        <v>14753</v>
      </c>
      <c r="D2474" s="104"/>
    </row>
    <row r="2475" spans="3:4" x14ac:dyDescent="0.35">
      <c r="C2475" t="s">
        <v>14754</v>
      </c>
      <c r="D2475" s="104"/>
    </row>
    <row r="2476" spans="3:4" x14ac:dyDescent="0.35">
      <c r="C2476" t="s">
        <v>14755</v>
      </c>
      <c r="D2476" s="104"/>
    </row>
    <row r="2477" spans="3:4" x14ac:dyDescent="0.35">
      <c r="C2477" t="s">
        <v>14756</v>
      </c>
      <c r="D2477" s="104"/>
    </row>
    <row r="2478" spans="3:4" x14ac:dyDescent="0.35">
      <c r="C2478" t="s">
        <v>14757</v>
      </c>
      <c r="D2478" s="104"/>
    </row>
    <row r="2479" spans="3:4" x14ac:dyDescent="0.35">
      <c r="C2479" t="s">
        <v>14758</v>
      </c>
      <c r="D2479" s="104"/>
    </row>
    <row r="2480" spans="3:4" x14ac:dyDescent="0.35">
      <c r="C2480" t="s">
        <v>14759</v>
      </c>
      <c r="D2480" s="104"/>
    </row>
    <row r="2481" spans="2:4" x14ac:dyDescent="0.35">
      <c r="C2481" t="s">
        <v>14760</v>
      </c>
      <c r="D2481" s="104"/>
    </row>
    <row r="2482" spans="2:4" x14ac:dyDescent="0.35">
      <c r="C2482" t="s">
        <v>14761</v>
      </c>
      <c r="D2482" s="104"/>
    </row>
    <row r="2483" spans="2:4" x14ac:dyDescent="0.35">
      <c r="C2483" t="s">
        <v>14762</v>
      </c>
      <c r="D2483" s="104"/>
    </row>
    <row r="2484" spans="2:4" x14ac:dyDescent="0.35">
      <c r="C2484" t="s">
        <v>14763</v>
      </c>
      <c r="D2484" s="104"/>
    </row>
    <row r="2485" spans="2:4" x14ac:dyDescent="0.35">
      <c r="C2485" t="s">
        <v>14764</v>
      </c>
      <c r="D2485" s="104"/>
    </row>
    <row r="2486" spans="2:4" x14ac:dyDescent="0.35">
      <c r="C2486" t="s">
        <v>14765</v>
      </c>
      <c r="D2486" s="104"/>
    </row>
    <row r="2487" spans="2:4" x14ac:dyDescent="0.35">
      <c r="B2487" t="s">
        <v>10360</v>
      </c>
      <c r="D2487" s="104"/>
    </row>
    <row r="2488" spans="2:4" x14ac:dyDescent="0.35">
      <c r="C2488" t="s">
        <v>14189</v>
      </c>
      <c r="D2488" s="104"/>
    </row>
    <row r="2489" spans="2:4" x14ac:dyDescent="0.35">
      <c r="C2489" t="s">
        <v>14190</v>
      </c>
      <c r="D2489" s="104"/>
    </row>
    <row r="2490" spans="2:4" x14ac:dyDescent="0.35">
      <c r="C2490" t="s">
        <v>14726</v>
      </c>
      <c r="D2490" s="104"/>
    </row>
    <row r="2491" spans="2:4" x14ac:dyDescent="0.35">
      <c r="C2491" t="s">
        <v>14727</v>
      </c>
      <c r="D2491" s="104"/>
    </row>
    <row r="2492" spans="2:4" x14ac:dyDescent="0.35">
      <c r="C2492" t="s">
        <v>14728</v>
      </c>
      <c r="D2492" s="104"/>
    </row>
    <row r="2493" spans="2:4" x14ac:dyDescent="0.35">
      <c r="C2493" t="s">
        <v>14729</v>
      </c>
      <c r="D2493" s="104"/>
    </row>
    <row r="2494" spans="2:4" x14ac:dyDescent="0.35">
      <c r="C2494" t="s">
        <v>14191</v>
      </c>
      <c r="D2494" s="104"/>
    </row>
    <row r="2495" spans="2:4" x14ac:dyDescent="0.35">
      <c r="C2495" t="s">
        <v>14730</v>
      </c>
      <c r="D2495" s="104"/>
    </row>
    <row r="2496" spans="2:4" x14ac:dyDescent="0.35">
      <c r="C2496" t="s">
        <v>14731</v>
      </c>
      <c r="D2496" s="104"/>
    </row>
    <row r="2497" spans="3:4" x14ac:dyDescent="0.35">
      <c r="C2497" t="s">
        <v>14732</v>
      </c>
      <c r="D2497" s="104"/>
    </row>
    <row r="2498" spans="3:4" x14ac:dyDescent="0.35">
      <c r="C2498" t="s">
        <v>14733</v>
      </c>
      <c r="D2498" s="104"/>
    </row>
    <row r="2499" spans="3:4" x14ac:dyDescent="0.35">
      <c r="C2499" t="s">
        <v>14192</v>
      </c>
      <c r="D2499" s="104"/>
    </row>
    <row r="2500" spans="3:4" x14ac:dyDescent="0.35">
      <c r="C2500" t="s">
        <v>14193</v>
      </c>
      <c r="D2500" s="104"/>
    </row>
    <row r="2501" spans="3:4" x14ac:dyDescent="0.35">
      <c r="C2501" t="s">
        <v>14734</v>
      </c>
      <c r="D2501" s="104"/>
    </row>
    <row r="2502" spans="3:4" x14ac:dyDescent="0.35">
      <c r="C2502" t="s">
        <v>14735</v>
      </c>
      <c r="D2502" s="104"/>
    </row>
    <row r="2503" spans="3:4" x14ac:dyDescent="0.35">
      <c r="C2503" t="s">
        <v>14736</v>
      </c>
      <c r="D2503" s="104"/>
    </row>
    <row r="2504" spans="3:4" x14ac:dyDescent="0.35">
      <c r="C2504" t="s">
        <v>14737</v>
      </c>
      <c r="D2504" s="104"/>
    </row>
    <row r="2505" spans="3:4" x14ac:dyDescent="0.35">
      <c r="C2505" t="s">
        <v>14738</v>
      </c>
      <c r="D2505" s="104"/>
    </row>
    <row r="2506" spans="3:4" x14ac:dyDescent="0.35">
      <c r="C2506" t="s">
        <v>14194</v>
      </c>
      <c r="D2506" s="104"/>
    </row>
    <row r="2507" spans="3:4" x14ac:dyDescent="0.35">
      <c r="C2507" t="s">
        <v>14739</v>
      </c>
      <c r="D2507" s="104"/>
    </row>
    <row r="2508" spans="3:4" x14ac:dyDescent="0.35">
      <c r="C2508" t="s">
        <v>14740</v>
      </c>
      <c r="D2508" s="104"/>
    </row>
    <row r="2509" spans="3:4" x14ac:dyDescent="0.35">
      <c r="C2509" t="s">
        <v>14195</v>
      </c>
      <c r="D2509" s="104"/>
    </row>
    <row r="2510" spans="3:4" x14ac:dyDescent="0.35">
      <c r="C2510" t="s">
        <v>14196</v>
      </c>
      <c r="D2510" s="104"/>
    </row>
    <row r="2511" spans="3:4" x14ac:dyDescent="0.35">
      <c r="C2511" t="s">
        <v>14197</v>
      </c>
      <c r="D2511" s="104"/>
    </row>
    <row r="2512" spans="3:4" x14ac:dyDescent="0.35">
      <c r="C2512" t="s">
        <v>14198</v>
      </c>
      <c r="D2512" s="104"/>
    </row>
    <row r="2513" spans="2:4" x14ac:dyDescent="0.35">
      <c r="C2513" t="s">
        <v>14741</v>
      </c>
      <c r="D2513" s="104"/>
    </row>
    <row r="2514" spans="2:4" x14ac:dyDescent="0.35">
      <c r="C2514" t="s">
        <v>14199</v>
      </c>
      <c r="D2514" s="104"/>
    </row>
    <row r="2515" spans="2:4" x14ac:dyDescent="0.35">
      <c r="C2515" t="s">
        <v>14181</v>
      </c>
      <c r="D2515" s="104"/>
    </row>
    <row r="2516" spans="2:4" x14ac:dyDescent="0.35">
      <c r="C2516" t="s">
        <v>14200</v>
      </c>
      <c r="D2516" s="104"/>
    </row>
    <row r="2517" spans="2:4" x14ac:dyDescent="0.35">
      <c r="C2517" t="s">
        <v>14201</v>
      </c>
      <c r="D2517" s="104"/>
    </row>
    <row r="2518" spans="2:4" x14ac:dyDescent="0.35">
      <c r="C2518" t="s">
        <v>14202</v>
      </c>
      <c r="D2518" s="104"/>
    </row>
    <row r="2519" spans="2:4" x14ac:dyDescent="0.35">
      <c r="C2519" t="s">
        <v>14203</v>
      </c>
      <c r="D2519" s="104"/>
    </row>
    <row r="2520" spans="2:4" x14ac:dyDescent="0.35">
      <c r="C2520" t="s">
        <v>14742</v>
      </c>
      <c r="D2520" s="104"/>
    </row>
    <row r="2521" spans="2:4" x14ac:dyDescent="0.35">
      <c r="C2521" t="s">
        <v>14204</v>
      </c>
      <c r="D2521" s="104"/>
    </row>
    <row r="2522" spans="2:4" x14ac:dyDescent="0.35">
      <c r="B2522" t="s">
        <v>10394</v>
      </c>
      <c r="D2522" s="104"/>
    </row>
    <row r="2523" spans="2:4" x14ac:dyDescent="0.35">
      <c r="C2523" t="s">
        <v>14176</v>
      </c>
      <c r="D2523" s="104"/>
    </row>
    <row r="2524" spans="2:4" x14ac:dyDescent="0.35">
      <c r="C2524" t="s">
        <v>14177</v>
      </c>
      <c r="D2524" s="104"/>
    </row>
    <row r="2525" spans="2:4" x14ac:dyDescent="0.35">
      <c r="C2525" t="s">
        <v>14178</v>
      </c>
      <c r="D2525" s="104"/>
    </row>
    <row r="2526" spans="2:4" x14ac:dyDescent="0.35">
      <c r="C2526" t="s">
        <v>14179</v>
      </c>
      <c r="D2526" s="104"/>
    </row>
    <row r="2527" spans="2:4" x14ac:dyDescent="0.35">
      <c r="C2527" t="s">
        <v>14180</v>
      </c>
      <c r="D2527" s="104"/>
    </row>
    <row r="2528" spans="2:4" x14ac:dyDescent="0.35">
      <c r="C2528" t="s">
        <v>14181</v>
      </c>
      <c r="D2528" s="104"/>
    </row>
    <row r="2529" spans="1:4" x14ac:dyDescent="0.35">
      <c r="C2529" t="s">
        <v>14182</v>
      </c>
      <c r="D2529" s="104"/>
    </row>
    <row r="2530" spans="1:4" x14ac:dyDescent="0.35">
      <c r="C2530" t="s">
        <v>14183</v>
      </c>
      <c r="D2530" s="104"/>
    </row>
    <row r="2531" spans="1:4" x14ac:dyDescent="0.35">
      <c r="C2531" t="s">
        <v>14219</v>
      </c>
      <c r="D2531" s="104"/>
    </row>
    <row r="2532" spans="1:4" x14ac:dyDescent="0.35">
      <c r="C2532" t="s">
        <v>14184</v>
      </c>
      <c r="D2532" s="104"/>
    </row>
    <row r="2533" spans="1:4" x14ac:dyDescent="0.35">
      <c r="C2533" t="s">
        <v>14185</v>
      </c>
      <c r="D2533" s="104"/>
    </row>
    <row r="2534" spans="1:4" x14ac:dyDescent="0.35">
      <c r="C2534" t="s">
        <v>14220</v>
      </c>
      <c r="D2534" s="104"/>
    </row>
    <row r="2535" spans="1:4" x14ac:dyDescent="0.35">
      <c r="C2535" t="s">
        <v>14186</v>
      </c>
      <c r="D2535" s="104"/>
    </row>
    <row r="2536" spans="1:4" x14ac:dyDescent="0.35">
      <c r="C2536" t="s">
        <v>14187</v>
      </c>
      <c r="D2536" s="104"/>
    </row>
    <row r="2537" spans="1:4" x14ac:dyDescent="0.35">
      <c r="C2537" t="s">
        <v>14188</v>
      </c>
      <c r="D2537" s="104"/>
    </row>
    <row r="2538" spans="1:4" x14ac:dyDescent="0.35">
      <c r="A2538" t="s">
        <v>13942</v>
      </c>
      <c r="D2538" s="104"/>
    </row>
    <row r="2539" spans="1:4" x14ac:dyDescent="0.35">
      <c r="B2539" t="s">
        <v>10334</v>
      </c>
      <c r="D2539" s="104"/>
    </row>
    <row r="2540" spans="1:4" x14ac:dyDescent="0.35">
      <c r="C2540" t="s">
        <v>14206</v>
      </c>
      <c r="D2540" s="104"/>
    </row>
    <row r="2541" spans="1:4" x14ac:dyDescent="0.35">
      <c r="C2541" t="s">
        <v>14207</v>
      </c>
      <c r="D2541" s="104"/>
    </row>
    <row r="2542" spans="1:4" x14ac:dyDescent="0.35">
      <c r="C2542" t="s">
        <v>14308</v>
      </c>
      <c r="D2542" s="104"/>
    </row>
    <row r="2543" spans="1:4" x14ac:dyDescent="0.35">
      <c r="C2543" t="s">
        <v>14208</v>
      </c>
      <c r="D2543" s="104"/>
    </row>
    <row r="2544" spans="1:4" x14ac:dyDescent="0.35">
      <c r="C2544" t="s">
        <v>14209</v>
      </c>
      <c r="D2544" s="104"/>
    </row>
    <row r="2545" spans="2:4" x14ac:dyDescent="0.35">
      <c r="C2545" t="s">
        <v>14210</v>
      </c>
      <c r="D2545" s="104"/>
    </row>
    <row r="2546" spans="2:4" x14ac:dyDescent="0.35">
      <c r="C2546" t="s">
        <v>14211</v>
      </c>
      <c r="D2546" s="104"/>
    </row>
    <row r="2547" spans="2:4" x14ac:dyDescent="0.35">
      <c r="C2547" t="s">
        <v>14212</v>
      </c>
      <c r="D2547" s="104"/>
    </row>
    <row r="2548" spans="2:4" x14ac:dyDescent="0.35">
      <c r="C2548" t="s">
        <v>14213</v>
      </c>
      <c r="D2548" s="104"/>
    </row>
    <row r="2549" spans="2:4" x14ac:dyDescent="0.35">
      <c r="C2549" t="s">
        <v>14214</v>
      </c>
      <c r="D2549" s="104"/>
    </row>
    <row r="2550" spans="2:4" x14ac:dyDescent="0.35">
      <c r="C2550" t="s">
        <v>14215</v>
      </c>
      <c r="D2550" s="104"/>
    </row>
    <row r="2551" spans="2:4" x14ac:dyDescent="0.35">
      <c r="C2551" t="s">
        <v>14216</v>
      </c>
      <c r="D2551" s="104"/>
    </row>
    <row r="2552" spans="2:4" x14ac:dyDescent="0.35">
      <c r="B2552" t="s">
        <v>10357</v>
      </c>
      <c r="D2552" s="104"/>
    </row>
    <row r="2553" spans="2:4" x14ac:dyDescent="0.35">
      <c r="C2553" t="s">
        <v>14768</v>
      </c>
      <c r="D2553" s="104"/>
    </row>
    <row r="2554" spans="2:4" x14ac:dyDescent="0.35">
      <c r="C2554" t="s">
        <v>14769</v>
      </c>
      <c r="D2554" s="104"/>
    </row>
    <row r="2555" spans="2:4" x14ac:dyDescent="0.35">
      <c r="C2555" t="s">
        <v>14770</v>
      </c>
      <c r="D2555" s="104"/>
    </row>
    <row r="2556" spans="2:4" x14ac:dyDescent="0.35">
      <c r="C2556" t="s">
        <v>14771</v>
      </c>
      <c r="D2556" s="104"/>
    </row>
    <row r="2557" spans="2:4" x14ac:dyDescent="0.35">
      <c r="C2557" t="s">
        <v>14772</v>
      </c>
      <c r="D2557" s="104"/>
    </row>
    <row r="2558" spans="2:4" x14ac:dyDescent="0.35">
      <c r="C2558" t="s">
        <v>14773</v>
      </c>
      <c r="D2558" s="104"/>
    </row>
    <row r="2559" spans="2:4" x14ac:dyDescent="0.35">
      <c r="B2559" t="s">
        <v>10360</v>
      </c>
      <c r="D2559" s="104"/>
    </row>
    <row r="2560" spans="2:4" x14ac:dyDescent="0.35">
      <c r="C2560" t="s">
        <v>14189</v>
      </c>
      <c r="D2560" s="104"/>
    </row>
    <row r="2561" spans="3:4" x14ac:dyDescent="0.35">
      <c r="C2561" t="s">
        <v>14190</v>
      </c>
      <c r="D2561" s="104"/>
    </row>
    <row r="2562" spans="3:4" x14ac:dyDescent="0.35">
      <c r="C2562" t="s">
        <v>14191</v>
      </c>
      <c r="D2562" s="104"/>
    </row>
    <row r="2563" spans="3:4" x14ac:dyDescent="0.35">
      <c r="C2563" t="s">
        <v>14192</v>
      </c>
      <c r="D2563" s="104"/>
    </row>
    <row r="2564" spans="3:4" x14ac:dyDescent="0.35">
      <c r="C2564" t="s">
        <v>14193</v>
      </c>
      <c r="D2564" s="104"/>
    </row>
    <row r="2565" spans="3:4" x14ac:dyDescent="0.35">
      <c r="C2565" t="s">
        <v>14194</v>
      </c>
      <c r="D2565" s="104"/>
    </row>
    <row r="2566" spans="3:4" x14ac:dyDescent="0.35">
      <c r="C2566" t="s">
        <v>14195</v>
      </c>
      <c r="D2566" s="104"/>
    </row>
    <row r="2567" spans="3:4" x14ac:dyDescent="0.35">
      <c r="C2567" t="s">
        <v>14196</v>
      </c>
      <c r="D2567" s="104"/>
    </row>
    <row r="2568" spans="3:4" x14ac:dyDescent="0.35">
      <c r="C2568" t="s">
        <v>14197</v>
      </c>
      <c r="D2568" s="104"/>
    </row>
    <row r="2569" spans="3:4" x14ac:dyDescent="0.35">
      <c r="C2569" t="s">
        <v>14198</v>
      </c>
      <c r="D2569" s="104"/>
    </row>
    <row r="2570" spans="3:4" x14ac:dyDescent="0.35">
      <c r="C2570" t="s">
        <v>14199</v>
      </c>
      <c r="D2570" s="104"/>
    </row>
    <row r="2571" spans="3:4" x14ac:dyDescent="0.35">
      <c r="C2571" t="s">
        <v>14181</v>
      </c>
      <c r="D2571" s="104"/>
    </row>
    <row r="2572" spans="3:4" x14ac:dyDescent="0.35">
      <c r="C2572" t="s">
        <v>14200</v>
      </c>
      <c r="D2572" s="104"/>
    </row>
    <row r="2573" spans="3:4" x14ac:dyDescent="0.35">
      <c r="C2573" t="s">
        <v>14201</v>
      </c>
      <c r="D2573" s="104"/>
    </row>
    <row r="2574" spans="3:4" x14ac:dyDescent="0.35">
      <c r="C2574" t="s">
        <v>14202</v>
      </c>
      <c r="D2574" s="104"/>
    </row>
    <row r="2575" spans="3:4" x14ac:dyDescent="0.35">
      <c r="C2575" t="s">
        <v>14203</v>
      </c>
      <c r="D2575" s="104"/>
    </row>
    <row r="2576" spans="3:4" x14ac:dyDescent="0.35">
      <c r="C2576" t="s">
        <v>14204</v>
      </c>
      <c r="D2576" s="104"/>
    </row>
    <row r="2577" spans="1:4" x14ac:dyDescent="0.35">
      <c r="B2577" t="s">
        <v>10394</v>
      </c>
      <c r="D2577" s="104"/>
    </row>
    <row r="2578" spans="1:4" x14ac:dyDescent="0.35">
      <c r="C2578" t="s">
        <v>14176</v>
      </c>
      <c r="D2578" s="104"/>
    </row>
    <row r="2579" spans="1:4" x14ac:dyDescent="0.35">
      <c r="C2579" t="s">
        <v>14177</v>
      </c>
      <c r="D2579" s="104"/>
    </row>
    <row r="2580" spans="1:4" x14ac:dyDescent="0.35">
      <c r="C2580" t="s">
        <v>14178</v>
      </c>
      <c r="D2580" s="104"/>
    </row>
    <row r="2581" spans="1:4" x14ac:dyDescent="0.35">
      <c r="C2581" t="s">
        <v>14179</v>
      </c>
      <c r="D2581" s="104"/>
    </row>
    <row r="2582" spans="1:4" x14ac:dyDescent="0.35">
      <c r="C2582" t="s">
        <v>14180</v>
      </c>
      <c r="D2582" s="104"/>
    </row>
    <row r="2583" spans="1:4" x14ac:dyDescent="0.35">
      <c r="C2583" t="s">
        <v>14181</v>
      </c>
      <c r="D2583" s="104"/>
    </row>
    <row r="2584" spans="1:4" x14ac:dyDescent="0.35">
      <c r="C2584" t="s">
        <v>14182</v>
      </c>
      <c r="D2584" s="104"/>
    </row>
    <row r="2585" spans="1:4" x14ac:dyDescent="0.35">
      <c r="C2585" t="s">
        <v>14183</v>
      </c>
      <c r="D2585" s="104"/>
    </row>
    <row r="2586" spans="1:4" x14ac:dyDescent="0.35">
      <c r="C2586" t="s">
        <v>14184</v>
      </c>
      <c r="D2586" s="104"/>
    </row>
    <row r="2587" spans="1:4" x14ac:dyDescent="0.35">
      <c r="C2587" t="s">
        <v>14185</v>
      </c>
      <c r="D2587" s="104"/>
    </row>
    <row r="2588" spans="1:4" x14ac:dyDescent="0.35">
      <c r="C2588" t="s">
        <v>14186</v>
      </c>
      <c r="D2588" s="104"/>
    </row>
    <row r="2589" spans="1:4" x14ac:dyDescent="0.35">
      <c r="C2589" t="s">
        <v>14187</v>
      </c>
      <c r="D2589" s="104"/>
    </row>
    <row r="2590" spans="1:4" x14ac:dyDescent="0.35">
      <c r="C2590" t="s">
        <v>14188</v>
      </c>
      <c r="D2590" s="104"/>
    </row>
    <row r="2591" spans="1:4" x14ac:dyDescent="0.35">
      <c r="A2591" t="s">
        <v>13943</v>
      </c>
      <c r="D2591" s="104"/>
    </row>
    <row r="2592" spans="1:4" x14ac:dyDescent="0.35">
      <c r="B2592" t="s">
        <v>10334</v>
      </c>
      <c r="D2592" s="104"/>
    </row>
    <row r="2593" spans="2:4" x14ac:dyDescent="0.35">
      <c r="C2593" t="s">
        <v>14206</v>
      </c>
      <c r="D2593" s="104"/>
    </row>
    <row r="2594" spans="2:4" x14ac:dyDescent="0.35">
      <c r="C2594" t="s">
        <v>14207</v>
      </c>
      <c r="D2594" s="104"/>
    </row>
    <row r="2595" spans="2:4" x14ac:dyDescent="0.35">
      <c r="C2595" t="s">
        <v>14308</v>
      </c>
      <c r="D2595" s="104"/>
    </row>
    <row r="2596" spans="2:4" x14ac:dyDescent="0.35">
      <c r="C2596" t="s">
        <v>14793</v>
      </c>
      <c r="D2596" s="104"/>
    </row>
    <row r="2597" spans="2:4" x14ac:dyDescent="0.35">
      <c r="C2597" t="s">
        <v>14208</v>
      </c>
      <c r="D2597" s="104"/>
    </row>
    <row r="2598" spans="2:4" x14ac:dyDescent="0.35">
      <c r="C2598" t="s">
        <v>14209</v>
      </c>
      <c r="D2598" s="104"/>
    </row>
    <row r="2599" spans="2:4" x14ac:dyDescent="0.35">
      <c r="C2599" t="s">
        <v>14210</v>
      </c>
      <c r="D2599" s="104"/>
    </row>
    <row r="2600" spans="2:4" x14ac:dyDescent="0.35">
      <c r="C2600" t="s">
        <v>14211</v>
      </c>
      <c r="D2600" s="104"/>
    </row>
    <row r="2601" spans="2:4" x14ac:dyDescent="0.35">
      <c r="C2601" t="s">
        <v>14212</v>
      </c>
      <c r="D2601" s="104"/>
    </row>
    <row r="2602" spans="2:4" x14ac:dyDescent="0.35">
      <c r="C2602" t="s">
        <v>14213</v>
      </c>
      <c r="D2602" s="104"/>
    </row>
    <row r="2603" spans="2:4" x14ac:dyDescent="0.35">
      <c r="C2603" t="s">
        <v>14794</v>
      </c>
      <c r="D2603" s="104"/>
    </row>
    <row r="2604" spans="2:4" x14ac:dyDescent="0.35">
      <c r="C2604" t="s">
        <v>14214</v>
      </c>
      <c r="D2604" s="104"/>
    </row>
    <row r="2605" spans="2:4" x14ac:dyDescent="0.35">
      <c r="C2605" t="s">
        <v>14215</v>
      </c>
      <c r="D2605" s="104"/>
    </row>
    <row r="2606" spans="2:4" x14ac:dyDescent="0.35">
      <c r="C2606" t="s">
        <v>14216</v>
      </c>
      <c r="D2606" s="104"/>
    </row>
    <row r="2607" spans="2:4" x14ac:dyDescent="0.35">
      <c r="B2607" t="s">
        <v>10357</v>
      </c>
      <c r="D2607" s="104"/>
    </row>
    <row r="2608" spans="2:4" x14ac:dyDescent="0.35">
      <c r="C2608" t="s">
        <v>14783</v>
      </c>
      <c r="D2608" s="104"/>
    </row>
    <row r="2609" spans="2:4" x14ac:dyDescent="0.35">
      <c r="C2609" t="s">
        <v>14784</v>
      </c>
      <c r="D2609" s="104"/>
    </row>
    <row r="2610" spans="2:4" x14ac:dyDescent="0.35">
      <c r="C2610" t="s">
        <v>14785</v>
      </c>
      <c r="D2610" s="104"/>
    </row>
    <row r="2611" spans="2:4" x14ac:dyDescent="0.35">
      <c r="C2611" t="s">
        <v>14786</v>
      </c>
      <c r="D2611" s="104"/>
    </row>
    <row r="2612" spans="2:4" x14ac:dyDescent="0.35">
      <c r="C2612" t="s">
        <v>14787</v>
      </c>
      <c r="D2612" s="104"/>
    </row>
    <row r="2613" spans="2:4" x14ac:dyDescent="0.35">
      <c r="C2613" t="s">
        <v>14788</v>
      </c>
      <c r="D2613" s="104"/>
    </row>
    <row r="2614" spans="2:4" x14ac:dyDescent="0.35">
      <c r="C2614" t="s">
        <v>14789</v>
      </c>
      <c r="D2614" s="104"/>
    </row>
    <row r="2615" spans="2:4" x14ac:dyDescent="0.35">
      <c r="C2615" t="s">
        <v>14790</v>
      </c>
      <c r="D2615" s="104"/>
    </row>
    <row r="2616" spans="2:4" x14ac:dyDescent="0.35">
      <c r="C2616" t="s">
        <v>14791</v>
      </c>
      <c r="D2616" s="104"/>
    </row>
    <row r="2617" spans="2:4" x14ac:dyDescent="0.35">
      <c r="C2617" t="s">
        <v>14792</v>
      </c>
      <c r="D2617" s="104"/>
    </row>
    <row r="2618" spans="2:4" x14ac:dyDescent="0.35">
      <c r="B2618" t="s">
        <v>10360</v>
      </c>
      <c r="D2618" s="104"/>
    </row>
    <row r="2619" spans="2:4" x14ac:dyDescent="0.35">
      <c r="C2619" t="s">
        <v>14189</v>
      </c>
      <c r="D2619" s="104"/>
    </row>
    <row r="2620" spans="2:4" x14ac:dyDescent="0.35">
      <c r="C2620" t="s">
        <v>14190</v>
      </c>
      <c r="D2620" s="104"/>
    </row>
    <row r="2621" spans="2:4" x14ac:dyDescent="0.35">
      <c r="C2621" t="s">
        <v>14776</v>
      </c>
      <c r="D2621" s="104"/>
    </row>
    <row r="2622" spans="2:4" x14ac:dyDescent="0.35">
      <c r="C2622" t="s">
        <v>14191</v>
      </c>
      <c r="D2622" s="104"/>
    </row>
    <row r="2623" spans="2:4" x14ac:dyDescent="0.35">
      <c r="C2623" t="s">
        <v>14192</v>
      </c>
      <c r="D2623" s="104"/>
    </row>
    <row r="2624" spans="2:4" x14ac:dyDescent="0.35">
      <c r="C2624" t="s">
        <v>14193</v>
      </c>
      <c r="D2624" s="104"/>
    </row>
    <row r="2625" spans="3:4" x14ac:dyDescent="0.35">
      <c r="C2625" t="s">
        <v>14777</v>
      </c>
      <c r="D2625" s="104"/>
    </row>
    <row r="2626" spans="3:4" x14ac:dyDescent="0.35">
      <c r="C2626" t="s">
        <v>14778</v>
      </c>
      <c r="D2626" s="104"/>
    </row>
    <row r="2627" spans="3:4" x14ac:dyDescent="0.35">
      <c r="C2627" t="s">
        <v>14194</v>
      </c>
      <c r="D2627" s="104"/>
    </row>
    <row r="2628" spans="3:4" x14ac:dyDescent="0.35">
      <c r="C2628" t="s">
        <v>14779</v>
      </c>
      <c r="D2628" s="104"/>
    </row>
    <row r="2629" spans="3:4" x14ac:dyDescent="0.35">
      <c r="C2629" t="s">
        <v>14195</v>
      </c>
      <c r="D2629" s="104"/>
    </row>
    <row r="2630" spans="3:4" x14ac:dyDescent="0.35">
      <c r="C2630" t="s">
        <v>14196</v>
      </c>
      <c r="D2630" s="104"/>
    </row>
    <row r="2631" spans="3:4" x14ac:dyDescent="0.35">
      <c r="C2631" t="s">
        <v>14197</v>
      </c>
      <c r="D2631" s="104"/>
    </row>
    <row r="2632" spans="3:4" x14ac:dyDescent="0.35">
      <c r="C2632" t="s">
        <v>14198</v>
      </c>
      <c r="D2632" s="104"/>
    </row>
    <row r="2633" spans="3:4" x14ac:dyDescent="0.35">
      <c r="C2633" t="s">
        <v>14780</v>
      </c>
      <c r="D2633" s="104"/>
    </row>
    <row r="2634" spans="3:4" x14ac:dyDescent="0.35">
      <c r="C2634" t="s">
        <v>14781</v>
      </c>
      <c r="D2634" s="104"/>
    </row>
    <row r="2635" spans="3:4" x14ac:dyDescent="0.35">
      <c r="C2635" t="s">
        <v>14199</v>
      </c>
      <c r="D2635" s="104"/>
    </row>
    <row r="2636" spans="3:4" x14ac:dyDescent="0.35">
      <c r="C2636" t="s">
        <v>14181</v>
      </c>
      <c r="D2636" s="104"/>
    </row>
    <row r="2637" spans="3:4" x14ac:dyDescent="0.35">
      <c r="C2637" t="s">
        <v>14782</v>
      </c>
      <c r="D2637" s="104"/>
    </row>
    <row r="2638" spans="3:4" x14ac:dyDescent="0.35">
      <c r="C2638" t="s">
        <v>14200</v>
      </c>
      <c r="D2638" s="104"/>
    </row>
    <row r="2639" spans="3:4" x14ac:dyDescent="0.35">
      <c r="C2639" t="s">
        <v>14201</v>
      </c>
      <c r="D2639" s="104"/>
    </row>
    <row r="2640" spans="3:4" x14ac:dyDescent="0.35">
      <c r="C2640" t="s">
        <v>14202</v>
      </c>
      <c r="D2640" s="104"/>
    </row>
    <row r="2641" spans="2:4" x14ac:dyDescent="0.35">
      <c r="C2641" t="s">
        <v>14203</v>
      </c>
      <c r="D2641" s="104"/>
    </row>
    <row r="2642" spans="2:4" x14ac:dyDescent="0.35">
      <c r="C2642" t="s">
        <v>14204</v>
      </c>
      <c r="D2642" s="104"/>
    </row>
    <row r="2643" spans="2:4" x14ac:dyDescent="0.35">
      <c r="B2643" t="s">
        <v>10394</v>
      </c>
      <c r="D2643" s="104"/>
    </row>
    <row r="2644" spans="2:4" x14ac:dyDescent="0.35">
      <c r="C2644" t="s">
        <v>14176</v>
      </c>
      <c r="D2644" s="104"/>
    </row>
    <row r="2645" spans="2:4" x14ac:dyDescent="0.35">
      <c r="C2645" t="s">
        <v>14177</v>
      </c>
      <c r="D2645" s="104"/>
    </row>
    <row r="2646" spans="2:4" x14ac:dyDescent="0.35">
      <c r="C2646" t="s">
        <v>14178</v>
      </c>
      <c r="D2646" s="104"/>
    </row>
    <row r="2647" spans="2:4" x14ac:dyDescent="0.35">
      <c r="C2647" t="s">
        <v>14179</v>
      </c>
      <c r="D2647" s="104"/>
    </row>
    <row r="2648" spans="2:4" x14ac:dyDescent="0.35">
      <c r="C2648" t="s">
        <v>14180</v>
      </c>
      <c r="D2648" s="104"/>
    </row>
    <row r="2649" spans="2:4" x14ac:dyDescent="0.35">
      <c r="C2649" t="s">
        <v>14181</v>
      </c>
      <c r="D2649" s="104"/>
    </row>
    <row r="2650" spans="2:4" x14ac:dyDescent="0.35">
      <c r="C2650" t="s">
        <v>14182</v>
      </c>
      <c r="D2650" s="104"/>
    </row>
    <row r="2651" spans="2:4" x14ac:dyDescent="0.35">
      <c r="C2651" t="s">
        <v>14183</v>
      </c>
      <c r="D2651" s="104"/>
    </row>
    <row r="2652" spans="2:4" x14ac:dyDescent="0.35">
      <c r="C2652" t="s">
        <v>14219</v>
      </c>
      <c r="D2652" s="104"/>
    </row>
    <row r="2653" spans="2:4" x14ac:dyDescent="0.35">
      <c r="C2653" t="s">
        <v>14184</v>
      </c>
      <c r="D2653" s="104"/>
    </row>
    <row r="2654" spans="2:4" x14ac:dyDescent="0.35">
      <c r="C2654" t="s">
        <v>14185</v>
      </c>
      <c r="D2654" s="104"/>
    </row>
    <row r="2655" spans="2:4" x14ac:dyDescent="0.35">
      <c r="C2655" t="s">
        <v>14220</v>
      </c>
      <c r="D2655" s="104"/>
    </row>
    <row r="2656" spans="2:4" x14ac:dyDescent="0.35">
      <c r="C2656" t="s">
        <v>14186</v>
      </c>
      <c r="D2656" s="104"/>
    </row>
    <row r="2657" spans="1:4" x14ac:dyDescent="0.35">
      <c r="C2657" t="s">
        <v>14187</v>
      </c>
      <c r="D2657" s="104"/>
    </row>
    <row r="2658" spans="1:4" x14ac:dyDescent="0.35">
      <c r="C2658" t="s">
        <v>14774</v>
      </c>
      <c r="D2658" s="104"/>
    </row>
    <row r="2659" spans="1:4" x14ac:dyDescent="0.35">
      <c r="C2659" t="s">
        <v>14775</v>
      </c>
      <c r="D2659" s="104"/>
    </row>
    <row r="2660" spans="1:4" x14ac:dyDescent="0.35">
      <c r="C2660" t="s">
        <v>14188</v>
      </c>
      <c r="D2660" s="104"/>
    </row>
    <row r="2661" spans="1:4" x14ac:dyDescent="0.35">
      <c r="A2661" t="s">
        <v>13944</v>
      </c>
      <c r="D2661" s="104"/>
    </row>
    <row r="2662" spans="1:4" x14ac:dyDescent="0.35">
      <c r="B2662" t="s">
        <v>10334</v>
      </c>
      <c r="D2662" s="104"/>
    </row>
    <row r="2663" spans="1:4" x14ac:dyDescent="0.35">
      <c r="C2663" t="s">
        <v>14206</v>
      </c>
      <c r="D2663" s="104"/>
    </row>
    <row r="2664" spans="1:4" x14ac:dyDescent="0.35">
      <c r="C2664" t="s">
        <v>14207</v>
      </c>
      <c r="D2664" s="104"/>
    </row>
    <row r="2665" spans="1:4" x14ac:dyDescent="0.35">
      <c r="C2665" t="s">
        <v>14308</v>
      </c>
      <c r="D2665" s="104"/>
    </row>
    <row r="2666" spans="1:4" x14ac:dyDescent="0.35">
      <c r="C2666" t="s">
        <v>14208</v>
      </c>
      <c r="D2666" s="104"/>
    </row>
    <row r="2667" spans="1:4" x14ac:dyDescent="0.35">
      <c r="C2667" t="s">
        <v>14209</v>
      </c>
      <c r="D2667" s="104"/>
    </row>
    <row r="2668" spans="1:4" x14ac:dyDescent="0.35">
      <c r="C2668" t="s">
        <v>14806</v>
      </c>
      <c r="D2668" s="104"/>
    </row>
    <row r="2669" spans="1:4" x14ac:dyDescent="0.35">
      <c r="C2669" t="s">
        <v>14210</v>
      </c>
      <c r="D2669" s="104"/>
    </row>
    <row r="2670" spans="1:4" x14ac:dyDescent="0.35">
      <c r="C2670" t="s">
        <v>14807</v>
      </c>
      <c r="D2670" s="104"/>
    </row>
    <row r="2671" spans="1:4" x14ac:dyDescent="0.35">
      <c r="C2671" t="s">
        <v>14211</v>
      </c>
      <c r="D2671" s="104"/>
    </row>
    <row r="2672" spans="1:4" x14ac:dyDescent="0.35">
      <c r="C2672" t="s">
        <v>14212</v>
      </c>
      <c r="D2672" s="104"/>
    </row>
    <row r="2673" spans="2:4" x14ac:dyDescent="0.35">
      <c r="C2673" t="s">
        <v>14808</v>
      </c>
      <c r="D2673" s="104"/>
    </row>
    <row r="2674" spans="2:4" x14ac:dyDescent="0.35">
      <c r="C2674" t="s">
        <v>14213</v>
      </c>
      <c r="D2674" s="104"/>
    </row>
    <row r="2675" spans="2:4" x14ac:dyDescent="0.35">
      <c r="C2675" t="s">
        <v>14214</v>
      </c>
      <c r="D2675" s="104"/>
    </row>
    <row r="2676" spans="2:4" x14ac:dyDescent="0.35">
      <c r="C2676" t="s">
        <v>14215</v>
      </c>
      <c r="D2676" s="104"/>
    </row>
    <row r="2677" spans="2:4" x14ac:dyDescent="0.35">
      <c r="C2677" t="s">
        <v>14216</v>
      </c>
      <c r="D2677" s="104"/>
    </row>
    <row r="2678" spans="2:4" x14ac:dyDescent="0.35">
      <c r="B2678" t="s">
        <v>10357</v>
      </c>
      <c r="D2678" s="104"/>
    </row>
    <row r="2679" spans="2:4" x14ac:dyDescent="0.35">
      <c r="C2679" t="s">
        <v>14800</v>
      </c>
      <c r="D2679" s="104"/>
    </row>
    <row r="2680" spans="2:4" x14ac:dyDescent="0.35">
      <c r="C2680" t="s">
        <v>14801</v>
      </c>
      <c r="D2680" s="104"/>
    </row>
    <row r="2681" spans="2:4" x14ac:dyDescent="0.35">
      <c r="C2681" t="s">
        <v>14802</v>
      </c>
      <c r="D2681" s="104"/>
    </row>
    <row r="2682" spans="2:4" x14ac:dyDescent="0.35">
      <c r="C2682" t="s">
        <v>14803</v>
      </c>
      <c r="D2682" s="104"/>
    </row>
    <row r="2683" spans="2:4" x14ac:dyDescent="0.35">
      <c r="C2683" t="s">
        <v>14804</v>
      </c>
      <c r="D2683" s="104"/>
    </row>
    <row r="2684" spans="2:4" x14ac:dyDescent="0.35">
      <c r="C2684" t="s">
        <v>14805</v>
      </c>
      <c r="D2684" s="104"/>
    </row>
    <row r="2685" spans="2:4" x14ac:dyDescent="0.35">
      <c r="B2685" t="s">
        <v>10360</v>
      </c>
      <c r="D2685" s="104"/>
    </row>
    <row r="2686" spans="2:4" x14ac:dyDescent="0.35">
      <c r="C2686" t="s">
        <v>14189</v>
      </c>
      <c r="D2686" s="104"/>
    </row>
    <row r="2687" spans="2:4" x14ac:dyDescent="0.35">
      <c r="C2687" t="s">
        <v>14190</v>
      </c>
      <c r="D2687" s="104"/>
    </row>
    <row r="2688" spans="2:4" x14ac:dyDescent="0.35">
      <c r="C2688" t="s">
        <v>14795</v>
      </c>
      <c r="D2688" s="104"/>
    </row>
    <row r="2689" spans="3:4" x14ac:dyDescent="0.35">
      <c r="C2689" t="s">
        <v>14796</v>
      </c>
      <c r="D2689" s="104"/>
    </row>
    <row r="2690" spans="3:4" x14ac:dyDescent="0.35">
      <c r="C2690" t="s">
        <v>14191</v>
      </c>
      <c r="D2690" s="104"/>
    </row>
    <row r="2691" spans="3:4" x14ac:dyDescent="0.35">
      <c r="C2691" t="s">
        <v>14797</v>
      </c>
      <c r="D2691" s="104"/>
    </row>
    <row r="2692" spans="3:4" x14ac:dyDescent="0.35">
      <c r="C2692" t="s">
        <v>14798</v>
      </c>
      <c r="D2692" s="104"/>
    </row>
    <row r="2693" spans="3:4" x14ac:dyDescent="0.35">
      <c r="C2693" t="s">
        <v>14192</v>
      </c>
      <c r="D2693" s="104"/>
    </row>
    <row r="2694" spans="3:4" x14ac:dyDescent="0.35">
      <c r="C2694" t="s">
        <v>14193</v>
      </c>
      <c r="D2694" s="104"/>
    </row>
    <row r="2695" spans="3:4" x14ac:dyDescent="0.35">
      <c r="C2695" t="s">
        <v>14194</v>
      </c>
      <c r="D2695" s="104"/>
    </row>
    <row r="2696" spans="3:4" x14ac:dyDescent="0.35">
      <c r="C2696" t="s">
        <v>14195</v>
      </c>
      <c r="D2696" s="104"/>
    </row>
    <row r="2697" spans="3:4" x14ac:dyDescent="0.35">
      <c r="C2697" t="s">
        <v>14196</v>
      </c>
      <c r="D2697" s="104"/>
    </row>
    <row r="2698" spans="3:4" x14ac:dyDescent="0.35">
      <c r="C2698" t="s">
        <v>14197</v>
      </c>
      <c r="D2698" s="104"/>
    </row>
    <row r="2699" spans="3:4" x14ac:dyDescent="0.35">
      <c r="C2699" t="s">
        <v>14198</v>
      </c>
      <c r="D2699" s="104"/>
    </row>
    <row r="2700" spans="3:4" x14ac:dyDescent="0.35">
      <c r="C2700" t="s">
        <v>14199</v>
      </c>
      <c r="D2700" s="104"/>
    </row>
    <row r="2701" spans="3:4" x14ac:dyDescent="0.35">
      <c r="C2701" t="s">
        <v>14181</v>
      </c>
      <c r="D2701" s="104"/>
    </row>
    <row r="2702" spans="3:4" x14ac:dyDescent="0.35">
      <c r="C2702" t="s">
        <v>14200</v>
      </c>
      <c r="D2702" s="104"/>
    </row>
    <row r="2703" spans="3:4" x14ac:dyDescent="0.35">
      <c r="C2703" t="s">
        <v>14201</v>
      </c>
      <c r="D2703" s="104"/>
    </row>
    <row r="2704" spans="3:4" x14ac:dyDescent="0.35">
      <c r="C2704" t="s">
        <v>14202</v>
      </c>
      <c r="D2704" s="104"/>
    </row>
    <row r="2705" spans="2:4" x14ac:dyDescent="0.35">
      <c r="C2705" t="s">
        <v>14203</v>
      </c>
      <c r="D2705" s="104"/>
    </row>
    <row r="2706" spans="2:4" x14ac:dyDescent="0.35">
      <c r="C2706" t="s">
        <v>14799</v>
      </c>
      <c r="D2706" s="104"/>
    </row>
    <row r="2707" spans="2:4" x14ac:dyDescent="0.35">
      <c r="C2707" t="s">
        <v>14204</v>
      </c>
      <c r="D2707" s="104"/>
    </row>
    <row r="2708" spans="2:4" x14ac:dyDescent="0.35">
      <c r="B2708" t="s">
        <v>10394</v>
      </c>
      <c r="D2708" s="104"/>
    </row>
    <row r="2709" spans="2:4" x14ac:dyDescent="0.35">
      <c r="C2709" t="s">
        <v>14176</v>
      </c>
      <c r="D2709" s="104"/>
    </row>
    <row r="2710" spans="2:4" x14ac:dyDescent="0.35">
      <c r="C2710" t="s">
        <v>14177</v>
      </c>
      <c r="D2710" s="104"/>
    </row>
    <row r="2711" spans="2:4" x14ac:dyDescent="0.35">
      <c r="C2711" t="s">
        <v>14178</v>
      </c>
      <c r="D2711" s="104"/>
    </row>
    <row r="2712" spans="2:4" x14ac:dyDescent="0.35">
      <c r="C2712" t="s">
        <v>14179</v>
      </c>
      <c r="D2712" s="104"/>
    </row>
    <row r="2713" spans="2:4" x14ac:dyDescent="0.35">
      <c r="C2713" t="s">
        <v>14180</v>
      </c>
      <c r="D2713" s="104"/>
    </row>
    <row r="2714" spans="2:4" x14ac:dyDescent="0.35">
      <c r="C2714" t="s">
        <v>14181</v>
      </c>
      <c r="D2714" s="104"/>
    </row>
    <row r="2715" spans="2:4" x14ac:dyDescent="0.35">
      <c r="C2715" t="s">
        <v>14182</v>
      </c>
      <c r="D2715" s="104"/>
    </row>
    <row r="2716" spans="2:4" x14ac:dyDescent="0.35">
      <c r="C2716" t="s">
        <v>14183</v>
      </c>
      <c r="D2716" s="104"/>
    </row>
    <row r="2717" spans="2:4" x14ac:dyDescent="0.35">
      <c r="C2717" t="s">
        <v>14219</v>
      </c>
      <c r="D2717" s="104"/>
    </row>
    <row r="2718" spans="2:4" x14ac:dyDescent="0.35">
      <c r="C2718" t="s">
        <v>14184</v>
      </c>
      <c r="D2718" s="104"/>
    </row>
    <row r="2719" spans="2:4" x14ac:dyDescent="0.35">
      <c r="C2719" t="s">
        <v>14185</v>
      </c>
      <c r="D2719" s="104"/>
    </row>
    <row r="2720" spans="2:4" x14ac:dyDescent="0.35">
      <c r="C2720" t="s">
        <v>14220</v>
      </c>
      <c r="D2720" s="104"/>
    </row>
    <row r="2721" spans="1:4" x14ac:dyDescent="0.35">
      <c r="C2721" t="s">
        <v>14186</v>
      </c>
      <c r="D2721" s="104"/>
    </row>
    <row r="2722" spans="1:4" x14ac:dyDescent="0.35">
      <c r="C2722" t="s">
        <v>14187</v>
      </c>
      <c r="D2722" s="104"/>
    </row>
    <row r="2723" spans="1:4" x14ac:dyDescent="0.35">
      <c r="C2723" t="s">
        <v>14188</v>
      </c>
      <c r="D2723" s="104"/>
    </row>
    <row r="2724" spans="1:4" x14ac:dyDescent="0.35">
      <c r="A2724" t="s">
        <v>13945</v>
      </c>
      <c r="D2724" s="104"/>
    </row>
    <row r="2725" spans="1:4" x14ac:dyDescent="0.35">
      <c r="B2725" t="s">
        <v>10334</v>
      </c>
      <c r="D2725" s="104"/>
    </row>
    <row r="2726" spans="1:4" x14ac:dyDescent="0.35">
      <c r="C2726" t="s">
        <v>14206</v>
      </c>
      <c r="D2726" s="104"/>
    </row>
    <row r="2727" spans="1:4" x14ac:dyDescent="0.35">
      <c r="C2727" t="s">
        <v>14207</v>
      </c>
      <c r="D2727" s="104"/>
    </row>
    <row r="2728" spans="1:4" x14ac:dyDescent="0.35">
      <c r="C2728" t="s">
        <v>14308</v>
      </c>
      <c r="D2728" s="104"/>
    </row>
    <row r="2729" spans="1:4" x14ac:dyDescent="0.35">
      <c r="C2729" t="s">
        <v>14208</v>
      </c>
      <c r="D2729" s="104"/>
    </row>
    <row r="2730" spans="1:4" x14ac:dyDescent="0.35">
      <c r="C2730" t="s">
        <v>14209</v>
      </c>
      <c r="D2730" s="104"/>
    </row>
    <row r="2731" spans="1:4" x14ac:dyDescent="0.35">
      <c r="C2731" t="s">
        <v>14210</v>
      </c>
      <c r="D2731" s="104"/>
    </row>
    <row r="2732" spans="1:4" x14ac:dyDescent="0.35">
      <c r="C2732" t="s">
        <v>14211</v>
      </c>
      <c r="D2732" s="104"/>
    </row>
    <row r="2733" spans="1:4" x14ac:dyDescent="0.35">
      <c r="C2733" t="s">
        <v>14212</v>
      </c>
      <c r="D2733" s="104"/>
    </row>
    <row r="2734" spans="1:4" x14ac:dyDescent="0.35">
      <c r="C2734" t="s">
        <v>14298</v>
      </c>
      <c r="D2734" s="104"/>
    </row>
    <row r="2735" spans="1:4" x14ac:dyDescent="0.35">
      <c r="C2735" t="s">
        <v>14213</v>
      </c>
      <c r="D2735" s="104"/>
    </row>
    <row r="2736" spans="1:4" x14ac:dyDescent="0.35">
      <c r="C2736" t="s">
        <v>14850</v>
      </c>
      <c r="D2736" s="104"/>
    </row>
    <row r="2737" spans="2:4" x14ac:dyDescent="0.35">
      <c r="C2737" t="s">
        <v>14214</v>
      </c>
      <c r="D2737" s="104"/>
    </row>
    <row r="2738" spans="2:4" x14ac:dyDescent="0.35">
      <c r="C2738" t="s">
        <v>14215</v>
      </c>
      <c r="D2738" s="104"/>
    </row>
    <row r="2739" spans="2:4" x14ac:dyDescent="0.35">
      <c r="C2739" t="s">
        <v>14216</v>
      </c>
      <c r="D2739" s="104"/>
    </row>
    <row r="2740" spans="2:4" x14ac:dyDescent="0.35">
      <c r="B2740" t="s">
        <v>10357</v>
      </c>
      <c r="D2740" s="104"/>
    </row>
    <row r="2741" spans="2:4" x14ac:dyDescent="0.35">
      <c r="C2741" t="s">
        <v>14838</v>
      </c>
      <c r="D2741" s="104"/>
    </row>
    <row r="2742" spans="2:4" x14ac:dyDescent="0.35">
      <c r="C2742" t="s">
        <v>14839</v>
      </c>
      <c r="D2742" s="104"/>
    </row>
    <row r="2743" spans="2:4" x14ac:dyDescent="0.35">
      <c r="C2743" t="s">
        <v>14840</v>
      </c>
      <c r="D2743" s="104"/>
    </row>
    <row r="2744" spans="2:4" x14ac:dyDescent="0.35">
      <c r="C2744" t="s">
        <v>14841</v>
      </c>
      <c r="D2744" s="104"/>
    </row>
    <row r="2745" spans="2:4" x14ac:dyDescent="0.35">
      <c r="C2745" t="s">
        <v>14842</v>
      </c>
      <c r="D2745" s="104"/>
    </row>
    <row r="2746" spans="2:4" x14ac:dyDescent="0.35">
      <c r="C2746" t="s">
        <v>14843</v>
      </c>
      <c r="D2746" s="104"/>
    </row>
    <row r="2747" spans="2:4" x14ac:dyDescent="0.35">
      <c r="C2747" t="s">
        <v>14844</v>
      </c>
      <c r="D2747" s="104"/>
    </row>
    <row r="2748" spans="2:4" x14ac:dyDescent="0.35">
      <c r="C2748" t="s">
        <v>14845</v>
      </c>
      <c r="D2748" s="104"/>
    </row>
    <row r="2749" spans="2:4" x14ac:dyDescent="0.35">
      <c r="C2749" t="s">
        <v>14846</v>
      </c>
      <c r="D2749" s="104"/>
    </row>
    <row r="2750" spans="2:4" x14ac:dyDescent="0.35">
      <c r="C2750" t="s">
        <v>14847</v>
      </c>
      <c r="D2750" s="104"/>
    </row>
    <row r="2751" spans="2:4" x14ac:dyDescent="0.35">
      <c r="C2751" t="s">
        <v>14848</v>
      </c>
      <c r="D2751" s="104"/>
    </row>
    <row r="2752" spans="2:4" x14ac:dyDescent="0.35">
      <c r="C2752" t="s">
        <v>14849</v>
      </c>
      <c r="D2752" s="104"/>
    </row>
    <row r="2753" spans="2:4" x14ac:dyDescent="0.35">
      <c r="B2753" t="s">
        <v>10360</v>
      </c>
      <c r="D2753" s="104"/>
    </row>
    <row r="2754" spans="2:4" x14ac:dyDescent="0.35">
      <c r="C2754" t="s">
        <v>14189</v>
      </c>
      <c r="D2754" s="104"/>
    </row>
    <row r="2755" spans="2:4" x14ac:dyDescent="0.35">
      <c r="C2755" t="s">
        <v>14190</v>
      </c>
      <c r="D2755" s="104"/>
    </row>
    <row r="2756" spans="2:4" x14ac:dyDescent="0.35">
      <c r="C2756" t="s">
        <v>14811</v>
      </c>
      <c r="D2756" s="104"/>
    </row>
    <row r="2757" spans="2:4" x14ac:dyDescent="0.35">
      <c r="C2757" t="s">
        <v>14812</v>
      </c>
      <c r="D2757" s="104"/>
    </row>
    <row r="2758" spans="2:4" x14ac:dyDescent="0.35">
      <c r="C2758" t="s">
        <v>14813</v>
      </c>
      <c r="D2758" s="104"/>
    </row>
    <row r="2759" spans="2:4" x14ac:dyDescent="0.35">
      <c r="C2759" t="s">
        <v>14814</v>
      </c>
      <c r="D2759" s="104"/>
    </row>
    <row r="2760" spans="2:4" x14ac:dyDescent="0.35">
      <c r="C2760" t="s">
        <v>14815</v>
      </c>
      <c r="D2760" s="104"/>
    </row>
    <row r="2761" spans="2:4" x14ac:dyDescent="0.35">
      <c r="C2761" t="s">
        <v>14816</v>
      </c>
      <c r="D2761" s="104"/>
    </row>
    <row r="2762" spans="2:4" x14ac:dyDescent="0.35">
      <c r="C2762" t="s">
        <v>14817</v>
      </c>
      <c r="D2762" s="104"/>
    </row>
    <row r="2763" spans="2:4" x14ac:dyDescent="0.35">
      <c r="C2763" t="s">
        <v>14818</v>
      </c>
      <c r="D2763" s="104"/>
    </row>
    <row r="2764" spans="2:4" x14ac:dyDescent="0.35">
      <c r="C2764" t="s">
        <v>14191</v>
      </c>
      <c r="D2764" s="104"/>
    </row>
    <row r="2765" spans="2:4" x14ac:dyDescent="0.35">
      <c r="C2765" t="s">
        <v>14192</v>
      </c>
      <c r="D2765" s="104"/>
    </row>
    <row r="2766" spans="2:4" x14ac:dyDescent="0.35">
      <c r="C2766" t="s">
        <v>14193</v>
      </c>
      <c r="D2766" s="104"/>
    </row>
    <row r="2767" spans="2:4" x14ac:dyDescent="0.35">
      <c r="C2767" t="s">
        <v>14819</v>
      </c>
      <c r="D2767" s="104"/>
    </row>
    <row r="2768" spans="2:4" x14ac:dyDescent="0.35">
      <c r="C2768" t="s">
        <v>14820</v>
      </c>
      <c r="D2768" s="104"/>
    </row>
    <row r="2769" spans="3:4" x14ac:dyDescent="0.35">
      <c r="C2769" t="s">
        <v>14821</v>
      </c>
      <c r="D2769" s="104"/>
    </row>
    <row r="2770" spans="3:4" x14ac:dyDescent="0.35">
      <c r="C2770" t="s">
        <v>14822</v>
      </c>
      <c r="D2770" s="104"/>
    </row>
    <row r="2771" spans="3:4" x14ac:dyDescent="0.35">
      <c r="C2771" t="s">
        <v>14823</v>
      </c>
      <c r="D2771" s="104"/>
    </row>
    <row r="2772" spans="3:4" x14ac:dyDescent="0.35">
      <c r="C2772" t="s">
        <v>14194</v>
      </c>
      <c r="D2772" s="104"/>
    </row>
    <row r="2773" spans="3:4" x14ac:dyDescent="0.35">
      <c r="C2773" t="s">
        <v>14824</v>
      </c>
      <c r="D2773" s="104"/>
    </row>
    <row r="2774" spans="3:4" x14ac:dyDescent="0.35">
      <c r="C2774" t="s">
        <v>14195</v>
      </c>
      <c r="D2774" s="104"/>
    </row>
    <row r="2775" spans="3:4" x14ac:dyDescent="0.35">
      <c r="C2775" t="s">
        <v>14825</v>
      </c>
      <c r="D2775" s="104"/>
    </row>
    <row r="2776" spans="3:4" x14ac:dyDescent="0.35">
      <c r="C2776" t="s">
        <v>14196</v>
      </c>
      <c r="D2776" s="104"/>
    </row>
    <row r="2777" spans="3:4" x14ac:dyDescent="0.35">
      <c r="C2777" t="s">
        <v>14197</v>
      </c>
      <c r="D2777" s="104"/>
    </row>
    <row r="2778" spans="3:4" x14ac:dyDescent="0.35">
      <c r="C2778" t="s">
        <v>14826</v>
      </c>
      <c r="D2778" s="104"/>
    </row>
    <row r="2779" spans="3:4" x14ac:dyDescent="0.35">
      <c r="C2779" t="s">
        <v>14827</v>
      </c>
      <c r="D2779" s="104"/>
    </row>
    <row r="2780" spans="3:4" x14ac:dyDescent="0.35">
      <c r="C2780" t="s">
        <v>14828</v>
      </c>
      <c r="D2780" s="104"/>
    </row>
    <row r="2781" spans="3:4" x14ac:dyDescent="0.35">
      <c r="C2781" t="s">
        <v>14829</v>
      </c>
      <c r="D2781" s="104"/>
    </row>
    <row r="2782" spans="3:4" x14ac:dyDescent="0.35">
      <c r="C2782" t="s">
        <v>14830</v>
      </c>
      <c r="D2782" s="104"/>
    </row>
    <row r="2783" spans="3:4" x14ac:dyDescent="0.35">
      <c r="C2783" t="s">
        <v>14198</v>
      </c>
      <c r="D2783" s="104"/>
    </row>
    <row r="2784" spans="3:4" x14ac:dyDescent="0.35">
      <c r="C2784" t="s">
        <v>14831</v>
      </c>
      <c r="D2784" s="104"/>
    </row>
    <row r="2785" spans="2:4" x14ac:dyDescent="0.35">
      <c r="C2785" t="s">
        <v>14832</v>
      </c>
      <c r="D2785" s="104"/>
    </row>
    <row r="2786" spans="2:4" x14ac:dyDescent="0.35">
      <c r="C2786" t="s">
        <v>14833</v>
      </c>
      <c r="D2786" s="104"/>
    </row>
    <row r="2787" spans="2:4" x14ac:dyDescent="0.35">
      <c r="C2787" t="s">
        <v>14199</v>
      </c>
      <c r="D2787" s="104"/>
    </row>
    <row r="2788" spans="2:4" x14ac:dyDescent="0.35">
      <c r="C2788" t="s">
        <v>14181</v>
      </c>
      <c r="D2788" s="104"/>
    </row>
    <row r="2789" spans="2:4" x14ac:dyDescent="0.35">
      <c r="C2789" t="s">
        <v>14834</v>
      </c>
      <c r="D2789" s="104"/>
    </row>
    <row r="2790" spans="2:4" x14ac:dyDescent="0.35">
      <c r="C2790" t="s">
        <v>14835</v>
      </c>
      <c r="D2790" s="104"/>
    </row>
    <row r="2791" spans="2:4" x14ac:dyDescent="0.35">
      <c r="C2791" t="s">
        <v>14836</v>
      </c>
      <c r="D2791" s="104"/>
    </row>
    <row r="2792" spans="2:4" x14ac:dyDescent="0.35">
      <c r="C2792" t="s">
        <v>14200</v>
      </c>
      <c r="D2792" s="104"/>
    </row>
    <row r="2793" spans="2:4" x14ac:dyDescent="0.35">
      <c r="C2793" t="s">
        <v>14837</v>
      </c>
      <c r="D2793" s="104"/>
    </row>
    <row r="2794" spans="2:4" x14ac:dyDescent="0.35">
      <c r="C2794" t="s">
        <v>14201</v>
      </c>
      <c r="D2794" s="104"/>
    </row>
    <row r="2795" spans="2:4" x14ac:dyDescent="0.35">
      <c r="C2795" t="s">
        <v>14202</v>
      </c>
      <c r="D2795" s="104"/>
    </row>
    <row r="2796" spans="2:4" x14ac:dyDescent="0.35">
      <c r="C2796" t="s">
        <v>14203</v>
      </c>
      <c r="D2796" s="104"/>
    </row>
    <row r="2797" spans="2:4" x14ac:dyDescent="0.35">
      <c r="C2797" t="s">
        <v>14204</v>
      </c>
      <c r="D2797" s="104"/>
    </row>
    <row r="2798" spans="2:4" x14ac:dyDescent="0.35">
      <c r="B2798" t="s">
        <v>10394</v>
      </c>
      <c r="D2798" s="104"/>
    </row>
    <row r="2799" spans="2:4" x14ac:dyDescent="0.35">
      <c r="C2799" t="s">
        <v>14809</v>
      </c>
      <c r="D2799" s="104"/>
    </row>
    <row r="2800" spans="2:4" x14ac:dyDescent="0.35">
      <c r="C2800" t="s">
        <v>14176</v>
      </c>
      <c r="D2800" s="104"/>
    </row>
    <row r="2801" spans="1:4" x14ac:dyDescent="0.35">
      <c r="C2801" t="s">
        <v>14810</v>
      </c>
      <c r="D2801" s="104"/>
    </row>
    <row r="2802" spans="1:4" x14ac:dyDescent="0.35">
      <c r="C2802" t="s">
        <v>14177</v>
      </c>
      <c r="D2802" s="104"/>
    </row>
    <row r="2803" spans="1:4" x14ac:dyDescent="0.35">
      <c r="C2803" t="s">
        <v>14178</v>
      </c>
      <c r="D2803" s="104"/>
    </row>
    <row r="2804" spans="1:4" x14ac:dyDescent="0.35">
      <c r="C2804" t="s">
        <v>14179</v>
      </c>
      <c r="D2804" s="104"/>
    </row>
    <row r="2805" spans="1:4" x14ac:dyDescent="0.35">
      <c r="C2805" t="s">
        <v>14180</v>
      </c>
      <c r="D2805" s="104"/>
    </row>
    <row r="2806" spans="1:4" x14ac:dyDescent="0.35">
      <c r="C2806" t="s">
        <v>14181</v>
      </c>
      <c r="D2806" s="104"/>
    </row>
    <row r="2807" spans="1:4" x14ac:dyDescent="0.35">
      <c r="C2807" t="s">
        <v>14182</v>
      </c>
      <c r="D2807" s="104"/>
    </row>
    <row r="2808" spans="1:4" x14ac:dyDescent="0.35">
      <c r="C2808" t="s">
        <v>14183</v>
      </c>
      <c r="D2808" s="104"/>
    </row>
    <row r="2809" spans="1:4" x14ac:dyDescent="0.35">
      <c r="C2809" t="s">
        <v>14219</v>
      </c>
      <c r="D2809" s="104"/>
    </row>
    <row r="2810" spans="1:4" x14ac:dyDescent="0.35">
      <c r="C2810" t="s">
        <v>14184</v>
      </c>
      <c r="D2810" s="104"/>
    </row>
    <row r="2811" spans="1:4" x14ac:dyDescent="0.35">
      <c r="C2811" t="s">
        <v>14185</v>
      </c>
      <c r="D2811" s="104"/>
    </row>
    <row r="2812" spans="1:4" x14ac:dyDescent="0.35">
      <c r="C2812" t="s">
        <v>14220</v>
      </c>
      <c r="D2812" s="104"/>
    </row>
    <row r="2813" spans="1:4" x14ac:dyDescent="0.35">
      <c r="C2813" t="s">
        <v>14186</v>
      </c>
      <c r="D2813" s="104"/>
    </row>
    <row r="2814" spans="1:4" x14ac:dyDescent="0.35">
      <c r="C2814" t="s">
        <v>14187</v>
      </c>
      <c r="D2814" s="104"/>
    </row>
    <row r="2815" spans="1:4" x14ac:dyDescent="0.35">
      <c r="C2815" t="s">
        <v>14188</v>
      </c>
      <c r="D2815" s="104"/>
    </row>
    <row r="2816" spans="1:4" x14ac:dyDescent="0.35">
      <c r="A2816" t="s">
        <v>13946</v>
      </c>
      <c r="D2816" s="104"/>
    </row>
    <row r="2817" spans="2:4" x14ac:dyDescent="0.35">
      <c r="B2817" t="s">
        <v>10334</v>
      </c>
      <c r="D2817" s="104"/>
    </row>
    <row r="2818" spans="2:4" x14ac:dyDescent="0.35">
      <c r="C2818" t="s">
        <v>14206</v>
      </c>
      <c r="D2818" s="104"/>
    </row>
    <row r="2819" spans="2:4" x14ac:dyDescent="0.35">
      <c r="C2819" t="s">
        <v>14207</v>
      </c>
      <c r="D2819" s="104"/>
    </row>
    <row r="2820" spans="2:4" x14ac:dyDescent="0.35">
      <c r="C2820" t="s">
        <v>14308</v>
      </c>
      <c r="D2820" s="104"/>
    </row>
    <row r="2821" spans="2:4" x14ac:dyDescent="0.35">
      <c r="C2821" t="s">
        <v>14208</v>
      </c>
      <c r="D2821" s="104"/>
    </row>
    <row r="2822" spans="2:4" x14ac:dyDescent="0.35">
      <c r="C2822" t="s">
        <v>14209</v>
      </c>
      <c r="D2822" s="104"/>
    </row>
    <row r="2823" spans="2:4" x14ac:dyDescent="0.35">
      <c r="C2823" t="s">
        <v>14210</v>
      </c>
      <c r="D2823" s="104"/>
    </row>
    <row r="2824" spans="2:4" x14ac:dyDescent="0.35">
      <c r="C2824" t="s">
        <v>14211</v>
      </c>
      <c r="D2824" s="104"/>
    </row>
    <row r="2825" spans="2:4" x14ac:dyDescent="0.35">
      <c r="C2825" t="s">
        <v>14212</v>
      </c>
      <c r="D2825" s="104"/>
    </row>
    <row r="2826" spans="2:4" x14ac:dyDescent="0.35">
      <c r="C2826" t="s">
        <v>14213</v>
      </c>
      <c r="D2826" s="104"/>
    </row>
    <row r="2827" spans="2:4" x14ac:dyDescent="0.35">
      <c r="C2827" t="s">
        <v>14879</v>
      </c>
      <c r="D2827" s="104"/>
    </row>
    <row r="2828" spans="2:4" x14ac:dyDescent="0.35">
      <c r="C2828" t="s">
        <v>14214</v>
      </c>
      <c r="D2828" s="104"/>
    </row>
    <row r="2829" spans="2:4" x14ac:dyDescent="0.35">
      <c r="C2829" t="s">
        <v>14880</v>
      </c>
      <c r="D2829" s="104"/>
    </row>
    <row r="2830" spans="2:4" x14ac:dyDescent="0.35">
      <c r="C2830" t="s">
        <v>14215</v>
      </c>
      <c r="D2830" s="104"/>
    </row>
    <row r="2831" spans="2:4" x14ac:dyDescent="0.35">
      <c r="C2831" t="s">
        <v>14216</v>
      </c>
      <c r="D2831" s="104"/>
    </row>
    <row r="2832" spans="2:4" x14ac:dyDescent="0.35">
      <c r="B2832" t="s">
        <v>10357</v>
      </c>
      <c r="D2832" s="104"/>
    </row>
    <row r="2833" spans="3:4" x14ac:dyDescent="0.35">
      <c r="C2833" t="s">
        <v>14863</v>
      </c>
      <c r="D2833" s="104"/>
    </row>
    <row r="2834" spans="3:4" x14ac:dyDescent="0.35">
      <c r="C2834" t="s">
        <v>14864</v>
      </c>
      <c r="D2834" s="104"/>
    </row>
    <row r="2835" spans="3:4" x14ac:dyDescent="0.35">
      <c r="C2835" t="s">
        <v>14865</v>
      </c>
      <c r="D2835" s="104"/>
    </row>
    <row r="2836" spans="3:4" x14ac:dyDescent="0.35">
      <c r="C2836" t="s">
        <v>14866</v>
      </c>
      <c r="D2836" s="104"/>
    </row>
    <row r="2837" spans="3:4" x14ac:dyDescent="0.35">
      <c r="C2837" t="s">
        <v>14867</v>
      </c>
      <c r="D2837" s="104"/>
    </row>
    <row r="2838" spans="3:4" x14ac:dyDescent="0.35">
      <c r="C2838" t="s">
        <v>14868</v>
      </c>
      <c r="D2838" s="104"/>
    </row>
    <row r="2839" spans="3:4" x14ac:dyDescent="0.35">
      <c r="C2839" t="s">
        <v>14869</v>
      </c>
      <c r="D2839" s="104"/>
    </row>
    <row r="2840" spans="3:4" x14ac:dyDescent="0.35">
      <c r="C2840" t="s">
        <v>14870</v>
      </c>
      <c r="D2840" s="104"/>
    </row>
    <row r="2841" spans="3:4" x14ac:dyDescent="0.35">
      <c r="C2841" t="s">
        <v>14871</v>
      </c>
      <c r="D2841" s="104"/>
    </row>
    <row r="2842" spans="3:4" x14ac:dyDescent="0.35">
      <c r="C2842" t="s">
        <v>14872</v>
      </c>
      <c r="D2842" s="104"/>
    </row>
    <row r="2843" spans="3:4" x14ac:dyDescent="0.35">
      <c r="C2843" t="s">
        <v>14873</v>
      </c>
      <c r="D2843" s="104"/>
    </row>
    <row r="2844" spans="3:4" x14ac:dyDescent="0.35">
      <c r="C2844" t="s">
        <v>14874</v>
      </c>
      <c r="D2844" s="104"/>
    </row>
    <row r="2845" spans="3:4" x14ac:dyDescent="0.35">
      <c r="C2845" t="s">
        <v>14875</v>
      </c>
      <c r="D2845" s="104"/>
    </row>
    <row r="2846" spans="3:4" x14ac:dyDescent="0.35">
      <c r="C2846" t="s">
        <v>14876</v>
      </c>
      <c r="D2846" s="104"/>
    </row>
    <row r="2847" spans="3:4" x14ac:dyDescent="0.35">
      <c r="C2847" t="s">
        <v>14877</v>
      </c>
      <c r="D2847" s="104"/>
    </row>
    <row r="2848" spans="3:4" x14ac:dyDescent="0.35">
      <c r="C2848" t="s">
        <v>14878</v>
      </c>
      <c r="D2848" s="104"/>
    </row>
    <row r="2849" spans="2:4" x14ac:dyDescent="0.35">
      <c r="B2849" t="s">
        <v>10360</v>
      </c>
      <c r="D2849" s="104"/>
    </row>
    <row r="2850" spans="2:4" x14ac:dyDescent="0.35">
      <c r="C2850" t="s">
        <v>14189</v>
      </c>
      <c r="D2850" s="104"/>
    </row>
    <row r="2851" spans="2:4" x14ac:dyDescent="0.35">
      <c r="C2851" t="s">
        <v>14852</v>
      </c>
      <c r="D2851" s="104"/>
    </row>
    <row r="2852" spans="2:4" x14ac:dyDescent="0.35">
      <c r="C2852" t="s">
        <v>14190</v>
      </c>
      <c r="D2852" s="104"/>
    </row>
    <row r="2853" spans="2:4" x14ac:dyDescent="0.35">
      <c r="C2853" t="s">
        <v>14853</v>
      </c>
      <c r="D2853" s="104"/>
    </row>
    <row r="2854" spans="2:4" x14ac:dyDescent="0.35">
      <c r="C2854" t="s">
        <v>14854</v>
      </c>
      <c r="D2854" s="104"/>
    </row>
    <row r="2855" spans="2:4" x14ac:dyDescent="0.35">
      <c r="C2855" t="s">
        <v>14855</v>
      </c>
      <c r="D2855" s="104"/>
    </row>
    <row r="2856" spans="2:4" x14ac:dyDescent="0.35">
      <c r="C2856" t="s">
        <v>14856</v>
      </c>
      <c r="D2856" s="104"/>
    </row>
    <row r="2857" spans="2:4" x14ac:dyDescent="0.35">
      <c r="C2857" t="s">
        <v>14857</v>
      </c>
      <c r="D2857" s="104"/>
    </row>
    <row r="2858" spans="2:4" x14ac:dyDescent="0.35">
      <c r="C2858" t="s">
        <v>14858</v>
      </c>
      <c r="D2858" s="104"/>
    </row>
    <row r="2859" spans="2:4" x14ac:dyDescent="0.35">
      <c r="C2859" t="s">
        <v>14191</v>
      </c>
      <c r="D2859" s="104"/>
    </row>
    <row r="2860" spans="2:4" x14ac:dyDescent="0.35">
      <c r="C2860" t="s">
        <v>14859</v>
      </c>
      <c r="D2860" s="104"/>
    </row>
    <row r="2861" spans="2:4" x14ac:dyDescent="0.35">
      <c r="C2861" t="s">
        <v>14192</v>
      </c>
      <c r="D2861" s="104"/>
    </row>
    <row r="2862" spans="2:4" x14ac:dyDescent="0.35">
      <c r="C2862" t="s">
        <v>14193</v>
      </c>
      <c r="D2862" s="104"/>
    </row>
    <row r="2863" spans="2:4" x14ac:dyDescent="0.35">
      <c r="C2863" t="s">
        <v>14860</v>
      </c>
      <c r="D2863" s="104"/>
    </row>
    <row r="2864" spans="2:4" x14ac:dyDescent="0.35">
      <c r="C2864" t="s">
        <v>14861</v>
      </c>
      <c r="D2864" s="104"/>
    </row>
    <row r="2865" spans="2:4" x14ac:dyDescent="0.35">
      <c r="C2865" t="s">
        <v>14862</v>
      </c>
      <c r="D2865" s="104"/>
    </row>
    <row r="2866" spans="2:4" x14ac:dyDescent="0.35">
      <c r="C2866" t="s">
        <v>14194</v>
      </c>
      <c r="D2866" s="104"/>
    </row>
    <row r="2867" spans="2:4" x14ac:dyDescent="0.35">
      <c r="C2867" t="s">
        <v>14195</v>
      </c>
      <c r="D2867" s="104"/>
    </row>
    <row r="2868" spans="2:4" x14ac:dyDescent="0.35">
      <c r="C2868" t="s">
        <v>14196</v>
      </c>
      <c r="D2868" s="104"/>
    </row>
    <row r="2869" spans="2:4" x14ac:dyDescent="0.35">
      <c r="C2869" t="s">
        <v>14197</v>
      </c>
      <c r="D2869" s="104"/>
    </row>
    <row r="2870" spans="2:4" x14ac:dyDescent="0.35">
      <c r="C2870" t="s">
        <v>14198</v>
      </c>
      <c r="D2870" s="104"/>
    </row>
    <row r="2871" spans="2:4" x14ac:dyDescent="0.35">
      <c r="C2871" t="s">
        <v>14199</v>
      </c>
      <c r="D2871" s="104"/>
    </row>
    <row r="2872" spans="2:4" x14ac:dyDescent="0.35">
      <c r="C2872" t="s">
        <v>14181</v>
      </c>
      <c r="D2872" s="104"/>
    </row>
    <row r="2873" spans="2:4" x14ac:dyDescent="0.35">
      <c r="C2873" t="s">
        <v>14200</v>
      </c>
      <c r="D2873" s="104"/>
    </row>
    <row r="2874" spans="2:4" x14ac:dyDescent="0.35">
      <c r="C2874" t="s">
        <v>14201</v>
      </c>
      <c r="D2874" s="104"/>
    </row>
    <row r="2875" spans="2:4" x14ac:dyDescent="0.35">
      <c r="C2875" t="s">
        <v>14202</v>
      </c>
      <c r="D2875" s="104"/>
    </row>
    <row r="2876" spans="2:4" x14ac:dyDescent="0.35">
      <c r="C2876" t="s">
        <v>14203</v>
      </c>
      <c r="D2876" s="104"/>
    </row>
    <row r="2877" spans="2:4" x14ac:dyDescent="0.35">
      <c r="C2877" t="s">
        <v>14204</v>
      </c>
      <c r="D2877" s="104"/>
    </row>
    <row r="2878" spans="2:4" x14ac:dyDescent="0.35">
      <c r="B2878" t="s">
        <v>10394</v>
      </c>
      <c r="D2878" s="104"/>
    </row>
    <row r="2879" spans="2:4" x14ac:dyDescent="0.35">
      <c r="C2879" t="s">
        <v>14176</v>
      </c>
      <c r="D2879" s="104"/>
    </row>
    <row r="2880" spans="2:4" x14ac:dyDescent="0.35">
      <c r="C2880" t="s">
        <v>14851</v>
      </c>
      <c r="D2880" s="104"/>
    </row>
    <row r="2881" spans="1:4" x14ac:dyDescent="0.35">
      <c r="C2881" t="s">
        <v>14177</v>
      </c>
      <c r="D2881" s="104"/>
    </row>
    <row r="2882" spans="1:4" x14ac:dyDescent="0.35">
      <c r="C2882" t="s">
        <v>14178</v>
      </c>
      <c r="D2882" s="104"/>
    </row>
    <row r="2883" spans="1:4" x14ac:dyDescent="0.35">
      <c r="C2883" t="s">
        <v>14179</v>
      </c>
      <c r="D2883" s="104"/>
    </row>
    <row r="2884" spans="1:4" x14ac:dyDescent="0.35">
      <c r="C2884" t="s">
        <v>14180</v>
      </c>
      <c r="D2884" s="104"/>
    </row>
    <row r="2885" spans="1:4" x14ac:dyDescent="0.35">
      <c r="C2885" t="s">
        <v>14181</v>
      </c>
      <c r="D2885" s="104"/>
    </row>
    <row r="2886" spans="1:4" x14ac:dyDescent="0.35">
      <c r="C2886" t="s">
        <v>14182</v>
      </c>
      <c r="D2886" s="104"/>
    </row>
    <row r="2887" spans="1:4" x14ac:dyDescent="0.35">
      <c r="C2887" t="s">
        <v>14183</v>
      </c>
      <c r="D2887" s="104"/>
    </row>
    <row r="2888" spans="1:4" x14ac:dyDescent="0.35">
      <c r="C2888" t="s">
        <v>14219</v>
      </c>
      <c r="D2888" s="104"/>
    </row>
    <row r="2889" spans="1:4" x14ac:dyDescent="0.35">
      <c r="C2889" t="s">
        <v>14184</v>
      </c>
      <c r="D2889" s="104"/>
    </row>
    <row r="2890" spans="1:4" x14ac:dyDescent="0.35">
      <c r="C2890" t="s">
        <v>14185</v>
      </c>
      <c r="D2890" s="104"/>
    </row>
    <row r="2891" spans="1:4" x14ac:dyDescent="0.35">
      <c r="C2891" t="s">
        <v>14186</v>
      </c>
      <c r="D2891" s="104"/>
    </row>
    <row r="2892" spans="1:4" x14ac:dyDescent="0.35">
      <c r="C2892" t="s">
        <v>14187</v>
      </c>
      <c r="D2892" s="104"/>
    </row>
    <row r="2893" spans="1:4" x14ac:dyDescent="0.35">
      <c r="C2893" t="s">
        <v>14188</v>
      </c>
      <c r="D2893" s="104"/>
    </row>
    <row r="2894" spans="1:4" x14ac:dyDescent="0.35">
      <c r="A2894" t="s">
        <v>13947</v>
      </c>
      <c r="D2894" s="104"/>
    </row>
    <row r="2895" spans="1:4" x14ac:dyDescent="0.35">
      <c r="B2895" t="s">
        <v>10334</v>
      </c>
      <c r="D2895" s="104"/>
    </row>
    <row r="2896" spans="1:4" x14ac:dyDescent="0.35">
      <c r="C2896" t="s">
        <v>14206</v>
      </c>
      <c r="D2896" s="104"/>
    </row>
    <row r="2897" spans="2:4" x14ac:dyDescent="0.35">
      <c r="C2897" t="s">
        <v>14207</v>
      </c>
      <c r="D2897" s="104"/>
    </row>
    <row r="2898" spans="2:4" x14ac:dyDescent="0.35">
      <c r="C2898" t="s">
        <v>14308</v>
      </c>
      <c r="D2898" s="104"/>
    </row>
    <row r="2899" spans="2:4" x14ac:dyDescent="0.35">
      <c r="C2899" t="s">
        <v>14208</v>
      </c>
      <c r="D2899" s="104"/>
    </row>
    <row r="2900" spans="2:4" x14ac:dyDescent="0.35">
      <c r="C2900" t="s">
        <v>14209</v>
      </c>
      <c r="D2900" s="104"/>
    </row>
    <row r="2901" spans="2:4" x14ac:dyDescent="0.35">
      <c r="C2901" t="s">
        <v>14210</v>
      </c>
      <c r="D2901" s="104"/>
    </row>
    <row r="2902" spans="2:4" x14ac:dyDescent="0.35">
      <c r="C2902" t="s">
        <v>14211</v>
      </c>
      <c r="D2902" s="104"/>
    </row>
    <row r="2903" spans="2:4" x14ac:dyDescent="0.35">
      <c r="C2903" t="s">
        <v>14212</v>
      </c>
      <c r="D2903" s="104"/>
    </row>
    <row r="2904" spans="2:4" x14ac:dyDescent="0.35">
      <c r="C2904" t="s">
        <v>14213</v>
      </c>
      <c r="D2904" s="104"/>
    </row>
    <row r="2905" spans="2:4" x14ac:dyDescent="0.35">
      <c r="C2905" t="s">
        <v>14214</v>
      </c>
      <c r="D2905" s="104"/>
    </row>
    <row r="2906" spans="2:4" x14ac:dyDescent="0.35">
      <c r="C2906" t="s">
        <v>14215</v>
      </c>
      <c r="D2906" s="104"/>
    </row>
    <row r="2907" spans="2:4" x14ac:dyDescent="0.35">
      <c r="C2907" t="s">
        <v>14216</v>
      </c>
      <c r="D2907" s="104"/>
    </row>
    <row r="2908" spans="2:4" x14ac:dyDescent="0.35">
      <c r="B2908" t="s">
        <v>10357</v>
      </c>
      <c r="D2908" s="104"/>
    </row>
    <row r="2909" spans="2:4" x14ac:dyDescent="0.35">
      <c r="C2909" t="s">
        <v>14881</v>
      </c>
      <c r="D2909" s="104"/>
    </row>
    <row r="2910" spans="2:4" x14ac:dyDescent="0.35">
      <c r="C2910" t="s">
        <v>14882</v>
      </c>
      <c r="D2910" s="104"/>
    </row>
    <row r="2911" spans="2:4" x14ac:dyDescent="0.35">
      <c r="C2911" t="s">
        <v>14883</v>
      </c>
      <c r="D2911" s="104"/>
    </row>
    <row r="2912" spans="2:4" x14ac:dyDescent="0.35">
      <c r="B2912" t="s">
        <v>10360</v>
      </c>
      <c r="D2912" s="104"/>
    </row>
    <row r="2913" spans="3:4" x14ac:dyDescent="0.35">
      <c r="C2913" t="s">
        <v>14189</v>
      </c>
      <c r="D2913" s="104"/>
    </row>
    <row r="2914" spans="3:4" x14ac:dyDescent="0.35">
      <c r="C2914" t="s">
        <v>14190</v>
      </c>
      <c r="D2914" s="104"/>
    </row>
    <row r="2915" spans="3:4" x14ac:dyDescent="0.35">
      <c r="C2915" t="s">
        <v>14191</v>
      </c>
      <c r="D2915" s="104"/>
    </row>
    <row r="2916" spans="3:4" x14ac:dyDescent="0.35">
      <c r="C2916" t="s">
        <v>14192</v>
      </c>
      <c r="D2916" s="104"/>
    </row>
    <row r="2917" spans="3:4" x14ac:dyDescent="0.35">
      <c r="C2917" t="s">
        <v>14193</v>
      </c>
      <c r="D2917" s="104"/>
    </row>
    <row r="2918" spans="3:4" x14ac:dyDescent="0.35">
      <c r="C2918" t="s">
        <v>14194</v>
      </c>
      <c r="D2918" s="104"/>
    </row>
    <row r="2919" spans="3:4" x14ac:dyDescent="0.35">
      <c r="C2919" t="s">
        <v>14195</v>
      </c>
      <c r="D2919" s="104"/>
    </row>
    <row r="2920" spans="3:4" x14ac:dyDescent="0.35">
      <c r="C2920" t="s">
        <v>14196</v>
      </c>
      <c r="D2920" s="104"/>
    </row>
    <row r="2921" spans="3:4" x14ac:dyDescent="0.35">
      <c r="C2921" t="s">
        <v>14197</v>
      </c>
      <c r="D2921" s="104"/>
    </row>
    <row r="2922" spans="3:4" x14ac:dyDescent="0.35">
      <c r="C2922" t="s">
        <v>14198</v>
      </c>
      <c r="D2922" s="104"/>
    </row>
    <row r="2923" spans="3:4" x14ac:dyDescent="0.35">
      <c r="C2923" t="s">
        <v>14199</v>
      </c>
      <c r="D2923" s="104"/>
    </row>
    <row r="2924" spans="3:4" x14ac:dyDescent="0.35">
      <c r="C2924" t="s">
        <v>14181</v>
      </c>
      <c r="D2924" s="104"/>
    </row>
    <row r="2925" spans="3:4" x14ac:dyDescent="0.35">
      <c r="C2925" t="s">
        <v>14200</v>
      </c>
      <c r="D2925" s="104"/>
    </row>
    <row r="2926" spans="3:4" x14ac:dyDescent="0.35">
      <c r="C2926" t="s">
        <v>14201</v>
      </c>
      <c r="D2926" s="104"/>
    </row>
    <row r="2927" spans="3:4" x14ac:dyDescent="0.35">
      <c r="C2927" t="s">
        <v>14202</v>
      </c>
      <c r="D2927" s="104"/>
    </row>
    <row r="2928" spans="3:4" x14ac:dyDescent="0.35">
      <c r="C2928" t="s">
        <v>14203</v>
      </c>
      <c r="D2928" s="104"/>
    </row>
    <row r="2929" spans="1:4" x14ac:dyDescent="0.35">
      <c r="C2929" t="s">
        <v>14204</v>
      </c>
      <c r="D2929" s="104"/>
    </row>
    <row r="2930" spans="1:4" x14ac:dyDescent="0.35">
      <c r="B2930" t="s">
        <v>10394</v>
      </c>
      <c r="D2930" s="104"/>
    </row>
    <row r="2931" spans="1:4" x14ac:dyDescent="0.35">
      <c r="C2931" t="s">
        <v>14176</v>
      </c>
      <c r="D2931" s="104"/>
    </row>
    <row r="2932" spans="1:4" x14ac:dyDescent="0.35">
      <c r="C2932" t="s">
        <v>14177</v>
      </c>
      <c r="D2932" s="104"/>
    </row>
    <row r="2933" spans="1:4" x14ac:dyDescent="0.35">
      <c r="C2933" t="s">
        <v>14178</v>
      </c>
      <c r="D2933" s="104"/>
    </row>
    <row r="2934" spans="1:4" x14ac:dyDescent="0.35">
      <c r="C2934" t="s">
        <v>14179</v>
      </c>
      <c r="D2934" s="104"/>
    </row>
    <row r="2935" spans="1:4" x14ac:dyDescent="0.35">
      <c r="C2935" t="s">
        <v>14180</v>
      </c>
      <c r="D2935" s="104"/>
    </row>
    <row r="2936" spans="1:4" x14ac:dyDescent="0.35">
      <c r="C2936" t="s">
        <v>14181</v>
      </c>
      <c r="D2936" s="104"/>
    </row>
    <row r="2937" spans="1:4" x14ac:dyDescent="0.35">
      <c r="C2937" t="s">
        <v>14182</v>
      </c>
      <c r="D2937" s="104"/>
    </row>
    <row r="2938" spans="1:4" x14ac:dyDescent="0.35">
      <c r="C2938" t="s">
        <v>14183</v>
      </c>
      <c r="D2938" s="104"/>
    </row>
    <row r="2939" spans="1:4" x14ac:dyDescent="0.35">
      <c r="C2939" t="s">
        <v>14184</v>
      </c>
      <c r="D2939" s="104"/>
    </row>
    <row r="2940" spans="1:4" x14ac:dyDescent="0.35">
      <c r="C2940" t="s">
        <v>14185</v>
      </c>
      <c r="D2940" s="104"/>
    </row>
    <row r="2941" spans="1:4" x14ac:dyDescent="0.35">
      <c r="C2941" t="s">
        <v>14186</v>
      </c>
      <c r="D2941" s="104"/>
    </row>
    <row r="2942" spans="1:4" x14ac:dyDescent="0.35">
      <c r="C2942" t="s">
        <v>14187</v>
      </c>
      <c r="D2942" s="104"/>
    </row>
    <row r="2943" spans="1:4" x14ac:dyDescent="0.35">
      <c r="C2943" t="s">
        <v>14188</v>
      </c>
      <c r="D2943" s="104"/>
    </row>
    <row r="2944" spans="1:4" x14ac:dyDescent="0.35">
      <c r="A2944" t="s">
        <v>13948</v>
      </c>
      <c r="D2944" s="104"/>
    </row>
    <row r="2945" spans="2:4" x14ac:dyDescent="0.35">
      <c r="B2945" t="s">
        <v>10334</v>
      </c>
      <c r="D2945" s="104"/>
    </row>
    <row r="2946" spans="2:4" x14ac:dyDescent="0.35">
      <c r="C2946" t="s">
        <v>14206</v>
      </c>
      <c r="D2946" s="104"/>
    </row>
    <row r="2947" spans="2:4" x14ac:dyDescent="0.35">
      <c r="C2947" t="s">
        <v>14207</v>
      </c>
      <c r="D2947" s="104"/>
    </row>
    <row r="2948" spans="2:4" x14ac:dyDescent="0.35">
      <c r="C2948" t="s">
        <v>14308</v>
      </c>
      <c r="D2948" s="104"/>
    </row>
    <row r="2949" spans="2:4" x14ac:dyDescent="0.35">
      <c r="C2949" t="s">
        <v>14208</v>
      </c>
      <c r="D2949" s="104"/>
    </row>
    <row r="2950" spans="2:4" x14ac:dyDescent="0.35">
      <c r="C2950" t="s">
        <v>14209</v>
      </c>
      <c r="D2950" s="104"/>
    </row>
    <row r="2951" spans="2:4" x14ac:dyDescent="0.35">
      <c r="C2951" t="s">
        <v>14210</v>
      </c>
      <c r="D2951" s="104"/>
    </row>
    <row r="2952" spans="2:4" x14ac:dyDescent="0.35">
      <c r="C2952" t="s">
        <v>14211</v>
      </c>
      <c r="D2952" s="104"/>
    </row>
    <row r="2953" spans="2:4" x14ac:dyDescent="0.35">
      <c r="C2953" t="s">
        <v>14212</v>
      </c>
      <c r="D2953" s="104"/>
    </row>
    <row r="2954" spans="2:4" x14ac:dyDescent="0.35">
      <c r="C2954" t="s">
        <v>14213</v>
      </c>
      <c r="D2954" s="104"/>
    </row>
    <row r="2955" spans="2:4" x14ac:dyDescent="0.35">
      <c r="C2955" t="s">
        <v>14214</v>
      </c>
      <c r="D2955" s="104"/>
    </row>
    <row r="2956" spans="2:4" x14ac:dyDescent="0.35">
      <c r="C2956" t="s">
        <v>14215</v>
      </c>
      <c r="D2956" s="104"/>
    </row>
    <row r="2957" spans="2:4" x14ac:dyDescent="0.35">
      <c r="C2957" t="s">
        <v>14216</v>
      </c>
      <c r="D2957" s="104"/>
    </row>
    <row r="2958" spans="2:4" x14ac:dyDescent="0.35">
      <c r="B2958" t="s">
        <v>10357</v>
      </c>
      <c r="D2958" s="104"/>
    </row>
    <row r="2959" spans="2:4" x14ac:dyDescent="0.35">
      <c r="C2959" t="s">
        <v>14884</v>
      </c>
      <c r="D2959" s="104"/>
    </row>
    <row r="2960" spans="2:4" x14ac:dyDescent="0.35">
      <c r="C2960" t="s">
        <v>14885</v>
      </c>
      <c r="D2960" s="104"/>
    </row>
    <row r="2961" spans="2:4" x14ac:dyDescent="0.35">
      <c r="B2961" t="s">
        <v>10360</v>
      </c>
      <c r="D2961" s="104"/>
    </row>
    <row r="2962" spans="2:4" x14ac:dyDescent="0.35">
      <c r="C2962" t="s">
        <v>14189</v>
      </c>
      <c r="D2962" s="104"/>
    </row>
    <row r="2963" spans="2:4" x14ac:dyDescent="0.35">
      <c r="C2963" t="s">
        <v>14190</v>
      </c>
      <c r="D2963" s="104"/>
    </row>
    <row r="2964" spans="2:4" x14ac:dyDescent="0.35">
      <c r="C2964" t="s">
        <v>14191</v>
      </c>
      <c r="D2964" s="104"/>
    </row>
    <row r="2965" spans="2:4" x14ac:dyDescent="0.35">
      <c r="C2965" t="s">
        <v>14192</v>
      </c>
      <c r="D2965" s="104"/>
    </row>
    <row r="2966" spans="2:4" x14ac:dyDescent="0.35">
      <c r="C2966" t="s">
        <v>14193</v>
      </c>
      <c r="D2966" s="104"/>
    </row>
    <row r="2967" spans="2:4" x14ac:dyDescent="0.35">
      <c r="C2967" t="s">
        <v>14194</v>
      </c>
      <c r="D2967" s="104"/>
    </row>
    <row r="2968" spans="2:4" x14ac:dyDescent="0.35">
      <c r="C2968" t="s">
        <v>14195</v>
      </c>
      <c r="D2968" s="104"/>
    </row>
    <row r="2969" spans="2:4" x14ac:dyDescent="0.35">
      <c r="C2969" t="s">
        <v>14196</v>
      </c>
      <c r="D2969" s="104"/>
    </row>
    <row r="2970" spans="2:4" x14ac:dyDescent="0.35">
      <c r="C2970" t="s">
        <v>14197</v>
      </c>
      <c r="D2970" s="104"/>
    </row>
    <row r="2971" spans="2:4" x14ac:dyDescent="0.35">
      <c r="C2971" t="s">
        <v>14198</v>
      </c>
      <c r="D2971" s="104"/>
    </row>
    <row r="2972" spans="2:4" x14ac:dyDescent="0.35">
      <c r="C2972" t="s">
        <v>14199</v>
      </c>
      <c r="D2972" s="104"/>
    </row>
    <row r="2973" spans="2:4" x14ac:dyDescent="0.35">
      <c r="C2973" t="s">
        <v>14181</v>
      </c>
      <c r="D2973" s="104"/>
    </row>
    <row r="2974" spans="2:4" x14ac:dyDescent="0.35">
      <c r="C2974" t="s">
        <v>14200</v>
      </c>
      <c r="D2974" s="104"/>
    </row>
    <row r="2975" spans="2:4" x14ac:dyDescent="0.35">
      <c r="C2975" t="s">
        <v>14201</v>
      </c>
      <c r="D2975" s="104"/>
    </row>
    <row r="2976" spans="2:4" x14ac:dyDescent="0.35">
      <c r="C2976" t="s">
        <v>14202</v>
      </c>
      <c r="D2976" s="104"/>
    </row>
    <row r="2977" spans="2:4" x14ac:dyDescent="0.35">
      <c r="C2977" t="s">
        <v>14203</v>
      </c>
      <c r="D2977" s="104"/>
    </row>
    <row r="2978" spans="2:4" x14ac:dyDescent="0.35">
      <c r="C2978" t="s">
        <v>14204</v>
      </c>
      <c r="D2978" s="104"/>
    </row>
    <row r="2979" spans="2:4" x14ac:dyDescent="0.35">
      <c r="B2979" t="s">
        <v>10394</v>
      </c>
      <c r="D2979" s="104"/>
    </row>
    <row r="2980" spans="2:4" x14ac:dyDescent="0.35">
      <c r="C2980" t="s">
        <v>14176</v>
      </c>
      <c r="D2980" s="104"/>
    </row>
    <row r="2981" spans="2:4" x14ac:dyDescent="0.35">
      <c r="C2981" t="s">
        <v>14177</v>
      </c>
      <c r="D2981" s="104"/>
    </row>
    <row r="2982" spans="2:4" x14ac:dyDescent="0.35">
      <c r="C2982" t="s">
        <v>14178</v>
      </c>
      <c r="D2982" s="104"/>
    </row>
    <row r="2983" spans="2:4" x14ac:dyDescent="0.35">
      <c r="C2983" t="s">
        <v>14179</v>
      </c>
      <c r="D2983" s="104"/>
    </row>
    <row r="2984" spans="2:4" x14ac:dyDescent="0.35">
      <c r="C2984" t="s">
        <v>14180</v>
      </c>
      <c r="D2984" s="104"/>
    </row>
    <row r="2985" spans="2:4" x14ac:dyDescent="0.35">
      <c r="C2985" t="s">
        <v>14181</v>
      </c>
      <c r="D2985" s="104"/>
    </row>
    <row r="2986" spans="2:4" x14ac:dyDescent="0.35">
      <c r="C2986" t="s">
        <v>14182</v>
      </c>
      <c r="D2986" s="104"/>
    </row>
    <row r="2987" spans="2:4" x14ac:dyDescent="0.35">
      <c r="C2987" t="s">
        <v>14183</v>
      </c>
      <c r="D2987" s="104"/>
    </row>
    <row r="2988" spans="2:4" x14ac:dyDescent="0.35">
      <c r="C2988" t="s">
        <v>14184</v>
      </c>
      <c r="D2988" s="104"/>
    </row>
    <row r="2989" spans="2:4" x14ac:dyDescent="0.35">
      <c r="C2989" t="s">
        <v>14185</v>
      </c>
      <c r="D2989" s="104"/>
    </row>
    <row r="2990" spans="2:4" x14ac:dyDescent="0.35">
      <c r="C2990" t="s">
        <v>14186</v>
      </c>
      <c r="D2990" s="104"/>
    </row>
    <row r="2991" spans="2:4" x14ac:dyDescent="0.35">
      <c r="C2991" t="s">
        <v>14187</v>
      </c>
      <c r="D2991" s="104"/>
    </row>
    <row r="2992" spans="2:4" x14ac:dyDescent="0.35">
      <c r="C2992" t="s">
        <v>14188</v>
      </c>
      <c r="D2992" s="104"/>
    </row>
    <row r="2993" spans="1:4" x14ac:dyDescent="0.35">
      <c r="A2993" t="s">
        <v>13949</v>
      </c>
      <c r="D2993" s="104"/>
    </row>
    <row r="2994" spans="1:4" x14ac:dyDescent="0.35">
      <c r="B2994" t="s">
        <v>10334</v>
      </c>
      <c r="D2994" s="104"/>
    </row>
    <row r="2995" spans="1:4" x14ac:dyDescent="0.35">
      <c r="C2995" t="s">
        <v>14206</v>
      </c>
      <c r="D2995" s="104"/>
    </row>
    <row r="2996" spans="1:4" x14ac:dyDescent="0.35">
      <c r="C2996" t="s">
        <v>14207</v>
      </c>
      <c r="D2996" s="104"/>
    </row>
    <row r="2997" spans="1:4" x14ac:dyDescent="0.35">
      <c r="C2997" t="s">
        <v>14308</v>
      </c>
      <c r="D2997" s="104"/>
    </row>
    <row r="2998" spans="1:4" x14ac:dyDescent="0.35">
      <c r="C2998" t="s">
        <v>14208</v>
      </c>
      <c r="D2998" s="104"/>
    </row>
    <row r="2999" spans="1:4" x14ac:dyDescent="0.35">
      <c r="C2999" t="s">
        <v>14209</v>
      </c>
      <c r="D2999" s="104"/>
    </row>
    <row r="3000" spans="1:4" x14ac:dyDescent="0.35">
      <c r="C3000" t="s">
        <v>14210</v>
      </c>
      <c r="D3000" s="104"/>
    </row>
    <row r="3001" spans="1:4" x14ac:dyDescent="0.35">
      <c r="C3001" t="s">
        <v>14211</v>
      </c>
      <c r="D3001" s="104"/>
    </row>
    <row r="3002" spans="1:4" x14ac:dyDescent="0.35">
      <c r="C3002" t="s">
        <v>14212</v>
      </c>
      <c r="D3002" s="104"/>
    </row>
    <row r="3003" spans="1:4" x14ac:dyDescent="0.35">
      <c r="C3003" t="s">
        <v>14213</v>
      </c>
      <c r="D3003" s="104"/>
    </row>
    <row r="3004" spans="1:4" x14ac:dyDescent="0.35">
      <c r="C3004" t="s">
        <v>14214</v>
      </c>
      <c r="D3004" s="104"/>
    </row>
    <row r="3005" spans="1:4" x14ac:dyDescent="0.35">
      <c r="C3005" t="s">
        <v>14215</v>
      </c>
      <c r="D3005" s="104"/>
    </row>
    <row r="3006" spans="1:4" x14ac:dyDescent="0.35">
      <c r="C3006" t="s">
        <v>14216</v>
      </c>
      <c r="D3006" s="104"/>
    </row>
    <row r="3007" spans="1:4" x14ac:dyDescent="0.35">
      <c r="B3007" t="s">
        <v>10360</v>
      </c>
      <c r="D3007" s="104"/>
    </row>
    <row r="3008" spans="1:4" x14ac:dyDescent="0.35">
      <c r="C3008" t="s">
        <v>14189</v>
      </c>
      <c r="D3008" s="104"/>
    </row>
    <row r="3009" spans="3:4" x14ac:dyDescent="0.35">
      <c r="C3009" t="s">
        <v>14190</v>
      </c>
      <c r="D3009" s="104"/>
    </row>
    <row r="3010" spans="3:4" x14ac:dyDescent="0.35">
      <c r="C3010" t="s">
        <v>14191</v>
      </c>
      <c r="D3010" s="104"/>
    </row>
    <row r="3011" spans="3:4" x14ac:dyDescent="0.35">
      <c r="C3011" t="s">
        <v>14192</v>
      </c>
      <c r="D3011" s="104"/>
    </row>
    <row r="3012" spans="3:4" x14ac:dyDescent="0.35">
      <c r="C3012" t="s">
        <v>14193</v>
      </c>
      <c r="D3012" s="104"/>
    </row>
    <row r="3013" spans="3:4" x14ac:dyDescent="0.35">
      <c r="C3013" t="s">
        <v>14194</v>
      </c>
      <c r="D3013" s="104"/>
    </row>
    <row r="3014" spans="3:4" x14ac:dyDescent="0.35">
      <c r="C3014" t="s">
        <v>14195</v>
      </c>
      <c r="D3014" s="104"/>
    </row>
    <row r="3015" spans="3:4" x14ac:dyDescent="0.35">
      <c r="C3015" t="s">
        <v>14196</v>
      </c>
      <c r="D3015" s="104"/>
    </row>
    <row r="3016" spans="3:4" x14ac:dyDescent="0.35">
      <c r="C3016" t="s">
        <v>14197</v>
      </c>
      <c r="D3016" s="104"/>
    </row>
    <row r="3017" spans="3:4" x14ac:dyDescent="0.35">
      <c r="C3017" t="s">
        <v>14198</v>
      </c>
      <c r="D3017" s="104"/>
    </row>
    <row r="3018" spans="3:4" x14ac:dyDescent="0.35">
      <c r="C3018" t="s">
        <v>14199</v>
      </c>
      <c r="D3018" s="104"/>
    </row>
    <row r="3019" spans="3:4" x14ac:dyDescent="0.35">
      <c r="C3019" t="s">
        <v>14181</v>
      </c>
      <c r="D3019" s="104"/>
    </row>
    <row r="3020" spans="3:4" x14ac:dyDescent="0.35">
      <c r="C3020" t="s">
        <v>14200</v>
      </c>
      <c r="D3020" s="104"/>
    </row>
    <row r="3021" spans="3:4" x14ac:dyDescent="0.35">
      <c r="C3021" t="s">
        <v>14201</v>
      </c>
      <c r="D3021" s="104"/>
    </row>
    <row r="3022" spans="3:4" x14ac:dyDescent="0.35">
      <c r="C3022" t="s">
        <v>14202</v>
      </c>
      <c r="D3022" s="104"/>
    </row>
    <row r="3023" spans="3:4" x14ac:dyDescent="0.35">
      <c r="C3023" t="s">
        <v>14203</v>
      </c>
      <c r="D3023" s="104"/>
    </row>
    <row r="3024" spans="3:4" x14ac:dyDescent="0.35">
      <c r="C3024" t="s">
        <v>14204</v>
      </c>
      <c r="D3024" s="104"/>
    </row>
    <row r="3025" spans="1:4" x14ac:dyDescent="0.35">
      <c r="B3025" t="s">
        <v>10394</v>
      </c>
      <c r="D3025" s="104"/>
    </row>
    <row r="3026" spans="1:4" x14ac:dyDescent="0.35">
      <c r="C3026" t="s">
        <v>14176</v>
      </c>
      <c r="D3026" s="104"/>
    </row>
    <row r="3027" spans="1:4" x14ac:dyDescent="0.35">
      <c r="C3027" t="s">
        <v>14177</v>
      </c>
      <c r="D3027" s="104"/>
    </row>
    <row r="3028" spans="1:4" x14ac:dyDescent="0.35">
      <c r="C3028" t="s">
        <v>14178</v>
      </c>
      <c r="D3028" s="104"/>
    </row>
    <row r="3029" spans="1:4" x14ac:dyDescent="0.35">
      <c r="C3029" t="s">
        <v>14179</v>
      </c>
      <c r="D3029" s="104"/>
    </row>
    <row r="3030" spans="1:4" x14ac:dyDescent="0.35">
      <c r="C3030" t="s">
        <v>14180</v>
      </c>
      <c r="D3030" s="104"/>
    </row>
    <row r="3031" spans="1:4" x14ac:dyDescent="0.35">
      <c r="C3031" t="s">
        <v>14181</v>
      </c>
      <c r="D3031" s="104"/>
    </row>
    <row r="3032" spans="1:4" x14ac:dyDescent="0.35">
      <c r="C3032" t="s">
        <v>14182</v>
      </c>
      <c r="D3032" s="104"/>
    </row>
    <row r="3033" spans="1:4" x14ac:dyDescent="0.35">
      <c r="C3033" t="s">
        <v>14183</v>
      </c>
      <c r="D3033" s="104"/>
    </row>
    <row r="3034" spans="1:4" x14ac:dyDescent="0.35">
      <c r="C3034" t="s">
        <v>14184</v>
      </c>
      <c r="D3034" s="104"/>
    </row>
    <row r="3035" spans="1:4" x14ac:dyDescent="0.35">
      <c r="C3035" t="s">
        <v>14185</v>
      </c>
      <c r="D3035" s="104"/>
    </row>
    <row r="3036" spans="1:4" x14ac:dyDescent="0.35">
      <c r="C3036" t="s">
        <v>14186</v>
      </c>
      <c r="D3036" s="104"/>
    </row>
    <row r="3037" spans="1:4" x14ac:dyDescent="0.35">
      <c r="C3037" t="s">
        <v>14187</v>
      </c>
      <c r="D3037" s="104"/>
    </row>
    <row r="3038" spans="1:4" x14ac:dyDescent="0.35">
      <c r="C3038" t="s">
        <v>14188</v>
      </c>
      <c r="D3038" s="104"/>
    </row>
    <row r="3039" spans="1:4" x14ac:dyDescent="0.35">
      <c r="A3039" t="s">
        <v>13950</v>
      </c>
      <c r="D3039" s="104"/>
    </row>
    <row r="3040" spans="1:4" x14ac:dyDescent="0.35">
      <c r="B3040" t="s">
        <v>10334</v>
      </c>
      <c r="D3040" s="104"/>
    </row>
    <row r="3041" spans="2:4" x14ac:dyDescent="0.35">
      <c r="C3041" t="s">
        <v>14206</v>
      </c>
      <c r="D3041" s="104"/>
    </row>
    <row r="3042" spans="2:4" x14ac:dyDescent="0.35">
      <c r="C3042" t="s">
        <v>14207</v>
      </c>
      <c r="D3042" s="104"/>
    </row>
    <row r="3043" spans="2:4" x14ac:dyDescent="0.35">
      <c r="C3043" t="s">
        <v>14308</v>
      </c>
      <c r="D3043" s="104"/>
    </row>
    <row r="3044" spans="2:4" x14ac:dyDescent="0.35">
      <c r="C3044" t="s">
        <v>14208</v>
      </c>
      <c r="D3044" s="104"/>
    </row>
    <row r="3045" spans="2:4" x14ac:dyDescent="0.35">
      <c r="C3045" t="s">
        <v>14209</v>
      </c>
      <c r="D3045" s="104"/>
    </row>
    <row r="3046" spans="2:4" x14ac:dyDescent="0.35">
      <c r="C3046" t="s">
        <v>14210</v>
      </c>
      <c r="D3046" s="104"/>
    </row>
    <row r="3047" spans="2:4" x14ac:dyDescent="0.35">
      <c r="C3047" t="s">
        <v>14211</v>
      </c>
      <c r="D3047" s="104"/>
    </row>
    <row r="3048" spans="2:4" x14ac:dyDescent="0.35">
      <c r="C3048" t="s">
        <v>14212</v>
      </c>
      <c r="D3048" s="104"/>
    </row>
    <row r="3049" spans="2:4" x14ac:dyDescent="0.35">
      <c r="C3049" t="s">
        <v>14213</v>
      </c>
      <c r="D3049" s="104"/>
    </row>
    <row r="3050" spans="2:4" x14ac:dyDescent="0.35">
      <c r="C3050" t="s">
        <v>14214</v>
      </c>
      <c r="D3050" s="104"/>
    </row>
    <row r="3051" spans="2:4" x14ac:dyDescent="0.35">
      <c r="C3051" t="s">
        <v>14215</v>
      </c>
      <c r="D3051" s="104"/>
    </row>
    <row r="3052" spans="2:4" x14ac:dyDescent="0.35">
      <c r="C3052" t="s">
        <v>14216</v>
      </c>
      <c r="D3052" s="104"/>
    </row>
    <row r="3053" spans="2:4" x14ac:dyDescent="0.35">
      <c r="B3053" t="s">
        <v>10357</v>
      </c>
      <c r="D3053" s="104"/>
    </row>
    <row r="3054" spans="2:4" x14ac:dyDescent="0.35">
      <c r="C3054" t="s">
        <v>14886</v>
      </c>
      <c r="D3054" s="104"/>
    </row>
    <row r="3055" spans="2:4" x14ac:dyDescent="0.35">
      <c r="B3055" t="s">
        <v>10360</v>
      </c>
      <c r="D3055" s="104"/>
    </row>
    <row r="3056" spans="2:4" x14ac:dyDescent="0.35">
      <c r="C3056" t="s">
        <v>14189</v>
      </c>
      <c r="D3056" s="104"/>
    </row>
    <row r="3057" spans="3:4" x14ac:dyDescent="0.35">
      <c r="C3057" t="s">
        <v>14190</v>
      </c>
      <c r="D3057" s="104"/>
    </row>
    <row r="3058" spans="3:4" x14ac:dyDescent="0.35">
      <c r="C3058" t="s">
        <v>14191</v>
      </c>
      <c r="D3058" s="104"/>
    </row>
    <row r="3059" spans="3:4" x14ac:dyDescent="0.35">
      <c r="C3059" t="s">
        <v>14192</v>
      </c>
      <c r="D3059" s="104"/>
    </row>
    <row r="3060" spans="3:4" x14ac:dyDescent="0.35">
      <c r="C3060" t="s">
        <v>14193</v>
      </c>
      <c r="D3060" s="104"/>
    </row>
    <row r="3061" spans="3:4" x14ac:dyDescent="0.35">
      <c r="C3061" t="s">
        <v>14194</v>
      </c>
      <c r="D3061" s="104"/>
    </row>
    <row r="3062" spans="3:4" x14ac:dyDescent="0.35">
      <c r="C3062" t="s">
        <v>14195</v>
      </c>
      <c r="D3062" s="104"/>
    </row>
    <row r="3063" spans="3:4" x14ac:dyDescent="0.35">
      <c r="C3063" t="s">
        <v>14196</v>
      </c>
      <c r="D3063" s="104"/>
    </row>
    <row r="3064" spans="3:4" x14ac:dyDescent="0.35">
      <c r="C3064" t="s">
        <v>14197</v>
      </c>
      <c r="D3064" s="104"/>
    </row>
    <row r="3065" spans="3:4" x14ac:dyDescent="0.35">
      <c r="C3065" t="s">
        <v>14198</v>
      </c>
      <c r="D3065" s="104"/>
    </row>
    <row r="3066" spans="3:4" x14ac:dyDescent="0.35">
      <c r="C3066" t="s">
        <v>14199</v>
      </c>
      <c r="D3066" s="104"/>
    </row>
    <row r="3067" spans="3:4" x14ac:dyDescent="0.35">
      <c r="C3067" t="s">
        <v>14181</v>
      </c>
      <c r="D3067" s="104"/>
    </row>
    <row r="3068" spans="3:4" x14ac:dyDescent="0.35">
      <c r="C3068" t="s">
        <v>14200</v>
      </c>
      <c r="D3068" s="104"/>
    </row>
    <row r="3069" spans="3:4" x14ac:dyDescent="0.35">
      <c r="C3069" t="s">
        <v>14201</v>
      </c>
      <c r="D3069" s="104"/>
    </row>
    <row r="3070" spans="3:4" x14ac:dyDescent="0.35">
      <c r="C3070" t="s">
        <v>14202</v>
      </c>
      <c r="D3070" s="104"/>
    </row>
    <row r="3071" spans="3:4" x14ac:dyDescent="0.35">
      <c r="C3071" t="s">
        <v>14203</v>
      </c>
      <c r="D3071" s="104"/>
    </row>
    <row r="3072" spans="3:4" x14ac:dyDescent="0.35">
      <c r="C3072" t="s">
        <v>14204</v>
      </c>
      <c r="D3072" s="104"/>
    </row>
    <row r="3073" spans="1:4" x14ac:dyDescent="0.35">
      <c r="B3073" t="s">
        <v>10394</v>
      </c>
      <c r="D3073" s="104"/>
    </row>
    <row r="3074" spans="1:4" x14ac:dyDescent="0.35">
      <c r="C3074" t="s">
        <v>14176</v>
      </c>
      <c r="D3074" s="104"/>
    </row>
    <row r="3075" spans="1:4" x14ac:dyDescent="0.35">
      <c r="C3075" t="s">
        <v>14177</v>
      </c>
      <c r="D3075" s="104"/>
    </row>
    <row r="3076" spans="1:4" x14ac:dyDescent="0.35">
      <c r="C3076" t="s">
        <v>14178</v>
      </c>
      <c r="D3076" s="104"/>
    </row>
    <row r="3077" spans="1:4" x14ac:dyDescent="0.35">
      <c r="C3077" t="s">
        <v>14179</v>
      </c>
      <c r="D3077" s="104"/>
    </row>
    <row r="3078" spans="1:4" x14ac:dyDescent="0.35">
      <c r="C3078" t="s">
        <v>14180</v>
      </c>
      <c r="D3078" s="104"/>
    </row>
    <row r="3079" spans="1:4" x14ac:dyDescent="0.35">
      <c r="C3079" t="s">
        <v>14181</v>
      </c>
      <c r="D3079" s="104"/>
    </row>
    <row r="3080" spans="1:4" x14ac:dyDescent="0.35">
      <c r="C3080" t="s">
        <v>14182</v>
      </c>
      <c r="D3080" s="104"/>
    </row>
    <row r="3081" spans="1:4" x14ac:dyDescent="0.35">
      <c r="C3081" t="s">
        <v>14183</v>
      </c>
      <c r="D3081" s="104"/>
    </row>
    <row r="3082" spans="1:4" x14ac:dyDescent="0.35">
      <c r="C3082" t="s">
        <v>14184</v>
      </c>
      <c r="D3082" s="104"/>
    </row>
    <row r="3083" spans="1:4" x14ac:dyDescent="0.35">
      <c r="C3083" t="s">
        <v>14185</v>
      </c>
      <c r="D3083" s="104"/>
    </row>
    <row r="3084" spans="1:4" x14ac:dyDescent="0.35">
      <c r="C3084" t="s">
        <v>14186</v>
      </c>
      <c r="D3084" s="104"/>
    </row>
    <row r="3085" spans="1:4" x14ac:dyDescent="0.35">
      <c r="C3085" t="s">
        <v>14187</v>
      </c>
      <c r="D3085" s="104"/>
    </row>
    <row r="3086" spans="1:4" x14ac:dyDescent="0.35">
      <c r="C3086" t="s">
        <v>14188</v>
      </c>
      <c r="D3086" s="104"/>
    </row>
    <row r="3087" spans="1:4" x14ac:dyDescent="0.35">
      <c r="A3087" t="s">
        <v>13951</v>
      </c>
      <c r="D3087" s="104"/>
    </row>
    <row r="3088" spans="1:4" x14ac:dyDescent="0.35">
      <c r="B3088" t="s">
        <v>10334</v>
      </c>
      <c r="D3088" s="104"/>
    </row>
    <row r="3089" spans="2:4" x14ac:dyDescent="0.35">
      <c r="C3089" t="s">
        <v>14206</v>
      </c>
      <c r="D3089" s="104"/>
    </row>
    <row r="3090" spans="2:4" x14ac:dyDescent="0.35">
      <c r="C3090" t="s">
        <v>14207</v>
      </c>
      <c r="D3090" s="104"/>
    </row>
    <row r="3091" spans="2:4" x14ac:dyDescent="0.35">
      <c r="C3091" t="s">
        <v>14308</v>
      </c>
      <c r="D3091" s="104"/>
    </row>
    <row r="3092" spans="2:4" x14ac:dyDescent="0.35">
      <c r="C3092" t="s">
        <v>14208</v>
      </c>
      <c r="D3092" s="104"/>
    </row>
    <row r="3093" spans="2:4" x14ac:dyDescent="0.35">
      <c r="C3093" t="s">
        <v>14209</v>
      </c>
      <c r="D3093" s="104"/>
    </row>
    <row r="3094" spans="2:4" x14ac:dyDescent="0.35">
      <c r="C3094" t="s">
        <v>14210</v>
      </c>
      <c r="D3094" s="104"/>
    </row>
    <row r="3095" spans="2:4" x14ac:dyDescent="0.35">
      <c r="C3095" t="s">
        <v>14211</v>
      </c>
      <c r="D3095" s="104"/>
    </row>
    <row r="3096" spans="2:4" x14ac:dyDescent="0.35">
      <c r="C3096" t="s">
        <v>14212</v>
      </c>
      <c r="D3096" s="104"/>
    </row>
    <row r="3097" spans="2:4" x14ac:dyDescent="0.35">
      <c r="C3097" t="s">
        <v>14213</v>
      </c>
      <c r="D3097" s="104"/>
    </row>
    <row r="3098" spans="2:4" x14ac:dyDescent="0.35">
      <c r="C3098" t="s">
        <v>14214</v>
      </c>
      <c r="D3098" s="104"/>
    </row>
    <row r="3099" spans="2:4" x14ac:dyDescent="0.35">
      <c r="C3099" t="s">
        <v>14215</v>
      </c>
      <c r="D3099" s="104"/>
    </row>
    <row r="3100" spans="2:4" x14ac:dyDescent="0.35">
      <c r="C3100" t="s">
        <v>14216</v>
      </c>
      <c r="D3100" s="104"/>
    </row>
    <row r="3101" spans="2:4" x14ac:dyDescent="0.35">
      <c r="B3101" t="s">
        <v>10357</v>
      </c>
      <c r="D3101" s="104"/>
    </row>
    <row r="3102" spans="2:4" x14ac:dyDescent="0.35">
      <c r="C3102" t="s">
        <v>14887</v>
      </c>
      <c r="D3102" s="104"/>
    </row>
    <row r="3103" spans="2:4" x14ac:dyDescent="0.35">
      <c r="B3103" t="s">
        <v>10360</v>
      </c>
      <c r="D3103" s="104"/>
    </row>
    <row r="3104" spans="2:4" x14ac:dyDescent="0.35">
      <c r="C3104" t="s">
        <v>14189</v>
      </c>
      <c r="D3104" s="104"/>
    </row>
    <row r="3105" spans="3:4" x14ac:dyDescent="0.35">
      <c r="C3105" t="s">
        <v>14190</v>
      </c>
      <c r="D3105" s="104"/>
    </row>
    <row r="3106" spans="3:4" x14ac:dyDescent="0.35">
      <c r="C3106" t="s">
        <v>14191</v>
      </c>
      <c r="D3106" s="104"/>
    </row>
    <row r="3107" spans="3:4" x14ac:dyDescent="0.35">
      <c r="C3107" t="s">
        <v>14192</v>
      </c>
      <c r="D3107" s="104"/>
    </row>
    <row r="3108" spans="3:4" x14ac:dyDescent="0.35">
      <c r="C3108" t="s">
        <v>14193</v>
      </c>
      <c r="D3108" s="104"/>
    </row>
    <row r="3109" spans="3:4" x14ac:dyDescent="0.35">
      <c r="C3109" t="s">
        <v>14194</v>
      </c>
      <c r="D3109" s="104"/>
    </row>
    <row r="3110" spans="3:4" x14ac:dyDescent="0.35">
      <c r="C3110" t="s">
        <v>14195</v>
      </c>
      <c r="D3110" s="104"/>
    </row>
    <row r="3111" spans="3:4" x14ac:dyDescent="0.35">
      <c r="C3111" t="s">
        <v>14196</v>
      </c>
      <c r="D3111" s="104"/>
    </row>
    <row r="3112" spans="3:4" x14ac:dyDescent="0.35">
      <c r="C3112" t="s">
        <v>14197</v>
      </c>
      <c r="D3112" s="104"/>
    </row>
    <row r="3113" spans="3:4" x14ac:dyDescent="0.35">
      <c r="C3113" t="s">
        <v>14198</v>
      </c>
      <c r="D3113" s="104"/>
    </row>
    <row r="3114" spans="3:4" x14ac:dyDescent="0.35">
      <c r="C3114" t="s">
        <v>14199</v>
      </c>
      <c r="D3114" s="104"/>
    </row>
    <row r="3115" spans="3:4" x14ac:dyDescent="0.35">
      <c r="C3115" t="s">
        <v>14181</v>
      </c>
      <c r="D3115" s="104"/>
    </row>
    <row r="3116" spans="3:4" x14ac:dyDescent="0.35">
      <c r="C3116" t="s">
        <v>14200</v>
      </c>
      <c r="D3116" s="104"/>
    </row>
    <row r="3117" spans="3:4" x14ac:dyDescent="0.35">
      <c r="C3117" t="s">
        <v>14201</v>
      </c>
      <c r="D3117" s="104"/>
    </row>
    <row r="3118" spans="3:4" x14ac:dyDescent="0.35">
      <c r="C3118" t="s">
        <v>14202</v>
      </c>
      <c r="D3118" s="104"/>
    </row>
    <row r="3119" spans="3:4" x14ac:dyDescent="0.35">
      <c r="C3119" t="s">
        <v>14203</v>
      </c>
      <c r="D3119" s="104"/>
    </row>
    <row r="3120" spans="3:4" x14ac:dyDescent="0.35">
      <c r="C3120" t="s">
        <v>14204</v>
      </c>
      <c r="D3120" s="104"/>
    </row>
    <row r="3121" spans="1:4" x14ac:dyDescent="0.35">
      <c r="B3121" t="s">
        <v>10394</v>
      </c>
      <c r="D3121" s="104"/>
    </row>
    <row r="3122" spans="1:4" x14ac:dyDescent="0.35">
      <c r="C3122" t="s">
        <v>14176</v>
      </c>
      <c r="D3122" s="104"/>
    </row>
    <row r="3123" spans="1:4" x14ac:dyDescent="0.35">
      <c r="C3123" t="s">
        <v>14177</v>
      </c>
      <c r="D3123" s="104"/>
    </row>
    <row r="3124" spans="1:4" x14ac:dyDescent="0.35">
      <c r="C3124" t="s">
        <v>14178</v>
      </c>
      <c r="D3124" s="104"/>
    </row>
    <row r="3125" spans="1:4" x14ac:dyDescent="0.35">
      <c r="C3125" t="s">
        <v>14179</v>
      </c>
      <c r="D3125" s="104"/>
    </row>
    <row r="3126" spans="1:4" x14ac:dyDescent="0.35">
      <c r="C3126" t="s">
        <v>14180</v>
      </c>
      <c r="D3126" s="104"/>
    </row>
    <row r="3127" spans="1:4" x14ac:dyDescent="0.35">
      <c r="C3127" t="s">
        <v>14181</v>
      </c>
      <c r="D3127" s="104"/>
    </row>
    <row r="3128" spans="1:4" x14ac:dyDescent="0.35">
      <c r="C3128" t="s">
        <v>14182</v>
      </c>
      <c r="D3128" s="104"/>
    </row>
    <row r="3129" spans="1:4" x14ac:dyDescent="0.35">
      <c r="C3129" t="s">
        <v>14183</v>
      </c>
      <c r="D3129" s="104"/>
    </row>
    <row r="3130" spans="1:4" x14ac:dyDescent="0.35">
      <c r="C3130" t="s">
        <v>14184</v>
      </c>
      <c r="D3130" s="104"/>
    </row>
    <row r="3131" spans="1:4" x14ac:dyDescent="0.35">
      <c r="C3131" t="s">
        <v>14185</v>
      </c>
      <c r="D3131" s="104"/>
    </row>
    <row r="3132" spans="1:4" x14ac:dyDescent="0.35">
      <c r="C3132" t="s">
        <v>14186</v>
      </c>
      <c r="D3132" s="104"/>
    </row>
    <row r="3133" spans="1:4" x14ac:dyDescent="0.35">
      <c r="C3133" t="s">
        <v>14187</v>
      </c>
      <c r="D3133" s="104"/>
    </row>
    <row r="3134" spans="1:4" x14ac:dyDescent="0.35">
      <c r="C3134" t="s">
        <v>14188</v>
      </c>
      <c r="D3134" s="104"/>
    </row>
    <row r="3135" spans="1:4" x14ac:dyDescent="0.35">
      <c r="A3135" t="s">
        <v>13952</v>
      </c>
      <c r="D3135" s="104"/>
    </row>
    <row r="3136" spans="1:4" x14ac:dyDescent="0.35">
      <c r="B3136" t="s">
        <v>10334</v>
      </c>
      <c r="D3136" s="104"/>
    </row>
    <row r="3137" spans="2:4" x14ac:dyDescent="0.35">
      <c r="C3137" t="s">
        <v>14206</v>
      </c>
      <c r="D3137" s="104"/>
    </row>
    <row r="3138" spans="2:4" x14ac:dyDescent="0.35">
      <c r="C3138" t="s">
        <v>14207</v>
      </c>
      <c r="D3138" s="104"/>
    </row>
    <row r="3139" spans="2:4" x14ac:dyDescent="0.35">
      <c r="C3139" t="s">
        <v>14308</v>
      </c>
      <c r="D3139" s="104"/>
    </row>
    <row r="3140" spans="2:4" x14ac:dyDescent="0.35">
      <c r="C3140" t="s">
        <v>14208</v>
      </c>
      <c r="D3140" s="104"/>
    </row>
    <row r="3141" spans="2:4" x14ac:dyDescent="0.35">
      <c r="C3141" t="s">
        <v>14209</v>
      </c>
      <c r="D3141" s="104"/>
    </row>
    <row r="3142" spans="2:4" x14ac:dyDescent="0.35">
      <c r="C3142" t="s">
        <v>14210</v>
      </c>
      <c r="D3142" s="104"/>
    </row>
    <row r="3143" spans="2:4" x14ac:dyDescent="0.35">
      <c r="C3143" t="s">
        <v>14211</v>
      </c>
      <c r="D3143" s="104"/>
    </row>
    <row r="3144" spans="2:4" x14ac:dyDescent="0.35">
      <c r="C3144" t="s">
        <v>14212</v>
      </c>
      <c r="D3144" s="104"/>
    </row>
    <row r="3145" spans="2:4" x14ac:dyDescent="0.35">
      <c r="C3145" t="s">
        <v>14213</v>
      </c>
      <c r="D3145" s="104"/>
    </row>
    <row r="3146" spans="2:4" x14ac:dyDescent="0.35">
      <c r="C3146" t="s">
        <v>14214</v>
      </c>
      <c r="D3146" s="104"/>
    </row>
    <row r="3147" spans="2:4" x14ac:dyDescent="0.35">
      <c r="C3147" t="s">
        <v>14215</v>
      </c>
      <c r="D3147" s="104"/>
    </row>
    <row r="3148" spans="2:4" x14ac:dyDescent="0.35">
      <c r="C3148" t="s">
        <v>14216</v>
      </c>
      <c r="D3148" s="104"/>
    </row>
    <row r="3149" spans="2:4" x14ac:dyDescent="0.35">
      <c r="B3149" t="s">
        <v>10357</v>
      </c>
      <c r="D3149" s="104"/>
    </row>
    <row r="3150" spans="2:4" x14ac:dyDescent="0.35">
      <c r="C3150" t="s">
        <v>14888</v>
      </c>
      <c r="D3150" s="104"/>
    </row>
    <row r="3151" spans="2:4" x14ac:dyDescent="0.35">
      <c r="C3151" t="s">
        <v>14889</v>
      </c>
      <c r="D3151" s="104"/>
    </row>
    <row r="3152" spans="2:4" x14ac:dyDescent="0.35">
      <c r="B3152" t="s">
        <v>10360</v>
      </c>
      <c r="D3152" s="104"/>
    </row>
    <row r="3153" spans="3:4" x14ac:dyDescent="0.35">
      <c r="C3153" t="s">
        <v>14189</v>
      </c>
      <c r="D3153" s="104"/>
    </row>
    <row r="3154" spans="3:4" x14ac:dyDescent="0.35">
      <c r="C3154" t="s">
        <v>14190</v>
      </c>
      <c r="D3154" s="104"/>
    </row>
    <row r="3155" spans="3:4" x14ac:dyDescent="0.35">
      <c r="C3155" t="s">
        <v>14191</v>
      </c>
      <c r="D3155" s="104"/>
    </row>
    <row r="3156" spans="3:4" x14ac:dyDescent="0.35">
      <c r="C3156" t="s">
        <v>14192</v>
      </c>
      <c r="D3156" s="104"/>
    </row>
    <row r="3157" spans="3:4" x14ac:dyDescent="0.35">
      <c r="C3157" t="s">
        <v>14193</v>
      </c>
      <c r="D3157" s="104"/>
    </row>
    <row r="3158" spans="3:4" x14ac:dyDescent="0.35">
      <c r="C3158" t="s">
        <v>14194</v>
      </c>
      <c r="D3158" s="104"/>
    </row>
    <row r="3159" spans="3:4" x14ac:dyDescent="0.35">
      <c r="C3159" t="s">
        <v>14195</v>
      </c>
      <c r="D3159" s="104"/>
    </row>
    <row r="3160" spans="3:4" x14ac:dyDescent="0.35">
      <c r="C3160" t="s">
        <v>14196</v>
      </c>
      <c r="D3160" s="104"/>
    </row>
    <row r="3161" spans="3:4" x14ac:dyDescent="0.35">
      <c r="C3161" t="s">
        <v>14197</v>
      </c>
      <c r="D3161" s="104"/>
    </row>
    <row r="3162" spans="3:4" x14ac:dyDescent="0.35">
      <c r="C3162" t="s">
        <v>14198</v>
      </c>
      <c r="D3162" s="104"/>
    </row>
    <row r="3163" spans="3:4" x14ac:dyDescent="0.35">
      <c r="C3163" t="s">
        <v>14199</v>
      </c>
      <c r="D3163" s="104"/>
    </row>
    <row r="3164" spans="3:4" x14ac:dyDescent="0.35">
      <c r="C3164" t="s">
        <v>14181</v>
      </c>
      <c r="D3164" s="104"/>
    </row>
    <row r="3165" spans="3:4" x14ac:dyDescent="0.35">
      <c r="C3165" t="s">
        <v>14200</v>
      </c>
      <c r="D3165" s="104"/>
    </row>
    <row r="3166" spans="3:4" x14ac:dyDescent="0.35">
      <c r="C3166" t="s">
        <v>14201</v>
      </c>
      <c r="D3166" s="104"/>
    </row>
    <row r="3167" spans="3:4" x14ac:dyDescent="0.35">
      <c r="C3167" t="s">
        <v>14202</v>
      </c>
      <c r="D3167" s="104"/>
    </row>
    <row r="3168" spans="3:4" x14ac:dyDescent="0.35">
      <c r="C3168" t="s">
        <v>14203</v>
      </c>
      <c r="D3168" s="104"/>
    </row>
    <row r="3169" spans="1:4" x14ac:dyDescent="0.35">
      <c r="C3169" t="s">
        <v>14204</v>
      </c>
      <c r="D3169" s="104"/>
    </row>
    <row r="3170" spans="1:4" x14ac:dyDescent="0.35">
      <c r="B3170" t="s">
        <v>10394</v>
      </c>
      <c r="D3170" s="104"/>
    </row>
    <row r="3171" spans="1:4" x14ac:dyDescent="0.35">
      <c r="C3171" t="s">
        <v>14176</v>
      </c>
      <c r="D3171" s="104"/>
    </row>
    <row r="3172" spans="1:4" x14ac:dyDescent="0.35">
      <c r="C3172" t="s">
        <v>14177</v>
      </c>
      <c r="D3172" s="104"/>
    </row>
    <row r="3173" spans="1:4" x14ac:dyDescent="0.35">
      <c r="C3173" t="s">
        <v>14178</v>
      </c>
      <c r="D3173" s="104"/>
    </row>
    <row r="3174" spans="1:4" x14ac:dyDescent="0.35">
      <c r="C3174" t="s">
        <v>14179</v>
      </c>
      <c r="D3174" s="104"/>
    </row>
    <row r="3175" spans="1:4" x14ac:dyDescent="0.35">
      <c r="C3175" t="s">
        <v>14180</v>
      </c>
      <c r="D3175" s="104"/>
    </row>
    <row r="3176" spans="1:4" x14ac:dyDescent="0.35">
      <c r="C3176" t="s">
        <v>14181</v>
      </c>
      <c r="D3176" s="104"/>
    </row>
    <row r="3177" spans="1:4" x14ac:dyDescent="0.35">
      <c r="C3177" t="s">
        <v>14182</v>
      </c>
      <c r="D3177" s="104"/>
    </row>
    <row r="3178" spans="1:4" x14ac:dyDescent="0.35">
      <c r="C3178" t="s">
        <v>14183</v>
      </c>
      <c r="D3178" s="104"/>
    </row>
    <row r="3179" spans="1:4" x14ac:dyDescent="0.35">
      <c r="C3179" t="s">
        <v>14184</v>
      </c>
      <c r="D3179" s="104"/>
    </row>
    <row r="3180" spans="1:4" x14ac:dyDescent="0.35">
      <c r="C3180" t="s">
        <v>14185</v>
      </c>
      <c r="D3180" s="104"/>
    </row>
    <row r="3181" spans="1:4" x14ac:dyDescent="0.35">
      <c r="C3181" t="s">
        <v>14186</v>
      </c>
      <c r="D3181" s="104"/>
    </row>
    <row r="3182" spans="1:4" x14ac:dyDescent="0.35">
      <c r="C3182" t="s">
        <v>14187</v>
      </c>
      <c r="D3182" s="104"/>
    </row>
    <row r="3183" spans="1:4" x14ac:dyDescent="0.35">
      <c r="C3183" t="s">
        <v>14188</v>
      </c>
      <c r="D3183" s="104"/>
    </row>
    <row r="3184" spans="1:4" x14ac:dyDescent="0.35">
      <c r="A3184" t="s">
        <v>13953</v>
      </c>
      <c r="D3184" s="104"/>
    </row>
    <row r="3185" spans="2:4" x14ac:dyDescent="0.35">
      <c r="B3185" t="s">
        <v>10334</v>
      </c>
      <c r="D3185" s="104"/>
    </row>
    <row r="3186" spans="2:4" x14ac:dyDescent="0.35">
      <c r="C3186" t="s">
        <v>14206</v>
      </c>
      <c r="D3186" s="104"/>
    </row>
    <row r="3187" spans="2:4" x14ac:dyDescent="0.35">
      <c r="C3187" t="s">
        <v>14207</v>
      </c>
      <c r="D3187" s="104"/>
    </row>
    <row r="3188" spans="2:4" x14ac:dyDescent="0.35">
      <c r="C3188" t="s">
        <v>14308</v>
      </c>
      <c r="D3188" s="104"/>
    </row>
    <row r="3189" spans="2:4" x14ac:dyDescent="0.35">
      <c r="C3189" t="s">
        <v>14208</v>
      </c>
      <c r="D3189" s="104"/>
    </row>
    <row r="3190" spans="2:4" x14ac:dyDescent="0.35">
      <c r="C3190" t="s">
        <v>14209</v>
      </c>
      <c r="D3190" s="104"/>
    </row>
    <row r="3191" spans="2:4" x14ac:dyDescent="0.35">
      <c r="C3191" t="s">
        <v>14210</v>
      </c>
      <c r="D3191" s="104"/>
    </row>
    <row r="3192" spans="2:4" x14ac:dyDescent="0.35">
      <c r="C3192" t="s">
        <v>14211</v>
      </c>
      <c r="D3192" s="104"/>
    </row>
    <row r="3193" spans="2:4" x14ac:dyDescent="0.35">
      <c r="C3193" t="s">
        <v>14212</v>
      </c>
      <c r="D3193" s="104"/>
    </row>
    <row r="3194" spans="2:4" x14ac:dyDescent="0.35">
      <c r="C3194" t="s">
        <v>14896</v>
      </c>
      <c r="D3194" s="104"/>
    </row>
    <row r="3195" spans="2:4" x14ac:dyDescent="0.35">
      <c r="C3195" t="s">
        <v>14213</v>
      </c>
      <c r="D3195" s="104"/>
    </row>
    <row r="3196" spans="2:4" x14ac:dyDescent="0.35">
      <c r="C3196" t="s">
        <v>14214</v>
      </c>
      <c r="D3196" s="104"/>
    </row>
    <row r="3197" spans="2:4" x14ac:dyDescent="0.35">
      <c r="C3197" t="s">
        <v>14215</v>
      </c>
      <c r="D3197" s="104"/>
    </row>
    <row r="3198" spans="2:4" x14ac:dyDescent="0.35">
      <c r="C3198" t="s">
        <v>14216</v>
      </c>
      <c r="D3198" s="104"/>
    </row>
    <row r="3199" spans="2:4" x14ac:dyDescent="0.35">
      <c r="B3199" t="s">
        <v>10357</v>
      </c>
      <c r="D3199" s="104"/>
    </row>
    <row r="3200" spans="2:4" x14ac:dyDescent="0.35">
      <c r="C3200" t="s">
        <v>14891</v>
      </c>
      <c r="D3200" s="104"/>
    </row>
    <row r="3201" spans="2:4" x14ac:dyDescent="0.35">
      <c r="C3201" t="s">
        <v>14892</v>
      </c>
      <c r="D3201" s="104"/>
    </row>
    <row r="3202" spans="2:4" x14ac:dyDescent="0.35">
      <c r="C3202" t="s">
        <v>14893</v>
      </c>
      <c r="D3202" s="104"/>
    </row>
    <row r="3203" spans="2:4" x14ac:dyDescent="0.35">
      <c r="C3203" t="s">
        <v>14894</v>
      </c>
      <c r="D3203" s="104"/>
    </row>
    <row r="3204" spans="2:4" x14ac:dyDescent="0.35">
      <c r="C3204" t="s">
        <v>14895</v>
      </c>
      <c r="D3204" s="104"/>
    </row>
    <row r="3205" spans="2:4" x14ac:dyDescent="0.35">
      <c r="B3205" t="s">
        <v>10360</v>
      </c>
      <c r="D3205" s="104"/>
    </row>
    <row r="3206" spans="2:4" x14ac:dyDescent="0.35">
      <c r="C3206" t="s">
        <v>14189</v>
      </c>
      <c r="D3206" s="104"/>
    </row>
    <row r="3207" spans="2:4" x14ac:dyDescent="0.35">
      <c r="C3207" t="s">
        <v>14190</v>
      </c>
      <c r="D3207" s="104"/>
    </row>
    <row r="3208" spans="2:4" x14ac:dyDescent="0.35">
      <c r="C3208" t="s">
        <v>14191</v>
      </c>
      <c r="D3208" s="104"/>
    </row>
    <row r="3209" spans="2:4" x14ac:dyDescent="0.35">
      <c r="C3209" t="s">
        <v>14192</v>
      </c>
      <c r="D3209" s="104"/>
    </row>
    <row r="3210" spans="2:4" x14ac:dyDescent="0.35">
      <c r="C3210" t="s">
        <v>14193</v>
      </c>
      <c r="D3210" s="104"/>
    </row>
    <row r="3211" spans="2:4" x14ac:dyDescent="0.35">
      <c r="C3211" t="s">
        <v>14194</v>
      </c>
      <c r="D3211" s="104"/>
    </row>
    <row r="3212" spans="2:4" x14ac:dyDescent="0.35">
      <c r="C3212" t="s">
        <v>14195</v>
      </c>
      <c r="D3212" s="104"/>
    </row>
    <row r="3213" spans="2:4" x14ac:dyDescent="0.35">
      <c r="C3213" t="s">
        <v>14478</v>
      </c>
      <c r="D3213" s="104"/>
    </row>
    <row r="3214" spans="2:4" x14ac:dyDescent="0.35">
      <c r="C3214" t="s">
        <v>14196</v>
      </c>
      <c r="D3214" s="104"/>
    </row>
    <row r="3215" spans="2:4" x14ac:dyDescent="0.35">
      <c r="C3215" t="s">
        <v>14197</v>
      </c>
      <c r="D3215" s="104"/>
    </row>
    <row r="3216" spans="2:4" x14ac:dyDescent="0.35">
      <c r="C3216" t="s">
        <v>14198</v>
      </c>
      <c r="D3216" s="104"/>
    </row>
    <row r="3217" spans="2:4" x14ac:dyDescent="0.35">
      <c r="C3217" t="s">
        <v>14199</v>
      </c>
      <c r="D3217" s="104"/>
    </row>
    <row r="3218" spans="2:4" x14ac:dyDescent="0.35">
      <c r="C3218" t="s">
        <v>14181</v>
      </c>
      <c r="D3218" s="104"/>
    </row>
    <row r="3219" spans="2:4" x14ac:dyDescent="0.35">
      <c r="C3219" t="s">
        <v>14200</v>
      </c>
      <c r="D3219" s="104"/>
    </row>
    <row r="3220" spans="2:4" x14ac:dyDescent="0.35">
      <c r="C3220" t="s">
        <v>14201</v>
      </c>
      <c r="D3220" s="104"/>
    </row>
    <row r="3221" spans="2:4" x14ac:dyDescent="0.35">
      <c r="C3221" t="s">
        <v>14202</v>
      </c>
      <c r="D3221" s="104"/>
    </row>
    <row r="3222" spans="2:4" x14ac:dyDescent="0.35">
      <c r="C3222" t="s">
        <v>14203</v>
      </c>
      <c r="D3222" s="104"/>
    </row>
    <row r="3223" spans="2:4" x14ac:dyDescent="0.35">
      <c r="C3223" t="s">
        <v>14204</v>
      </c>
      <c r="D3223" s="104"/>
    </row>
    <row r="3224" spans="2:4" x14ac:dyDescent="0.35">
      <c r="B3224" t="s">
        <v>10394</v>
      </c>
      <c r="D3224" s="104"/>
    </row>
    <row r="3225" spans="2:4" x14ac:dyDescent="0.35">
      <c r="C3225" t="s">
        <v>14176</v>
      </c>
      <c r="D3225" s="104"/>
    </row>
    <row r="3226" spans="2:4" x14ac:dyDescent="0.35">
      <c r="C3226" t="s">
        <v>14177</v>
      </c>
      <c r="D3226" s="104"/>
    </row>
    <row r="3227" spans="2:4" x14ac:dyDescent="0.35">
      <c r="C3227" t="s">
        <v>14178</v>
      </c>
      <c r="D3227" s="104"/>
    </row>
    <row r="3228" spans="2:4" x14ac:dyDescent="0.35">
      <c r="C3228" t="s">
        <v>14179</v>
      </c>
      <c r="D3228" s="104"/>
    </row>
    <row r="3229" spans="2:4" x14ac:dyDescent="0.35">
      <c r="C3229" t="s">
        <v>14180</v>
      </c>
      <c r="D3229" s="104"/>
    </row>
    <row r="3230" spans="2:4" x14ac:dyDescent="0.35">
      <c r="C3230" t="s">
        <v>14181</v>
      </c>
      <c r="D3230" s="104"/>
    </row>
    <row r="3231" spans="2:4" x14ac:dyDescent="0.35">
      <c r="C3231" t="s">
        <v>14182</v>
      </c>
      <c r="D3231" s="104"/>
    </row>
    <row r="3232" spans="2:4" x14ac:dyDescent="0.35">
      <c r="C3232" t="s">
        <v>14183</v>
      </c>
      <c r="D3232" s="104"/>
    </row>
    <row r="3233" spans="1:4" x14ac:dyDescent="0.35">
      <c r="C3233" t="s">
        <v>14184</v>
      </c>
      <c r="D3233" s="104"/>
    </row>
    <row r="3234" spans="1:4" x14ac:dyDescent="0.35">
      <c r="C3234" t="s">
        <v>14185</v>
      </c>
      <c r="D3234" s="104"/>
    </row>
    <row r="3235" spans="1:4" x14ac:dyDescent="0.35">
      <c r="C3235" t="s">
        <v>14890</v>
      </c>
      <c r="D3235" s="104"/>
    </row>
    <row r="3236" spans="1:4" x14ac:dyDescent="0.35">
      <c r="C3236" t="s">
        <v>14186</v>
      </c>
      <c r="D3236" s="104"/>
    </row>
    <row r="3237" spans="1:4" x14ac:dyDescent="0.35">
      <c r="C3237" t="s">
        <v>14187</v>
      </c>
      <c r="D3237" s="104"/>
    </row>
    <row r="3238" spans="1:4" x14ac:dyDescent="0.35">
      <c r="C3238" t="s">
        <v>14188</v>
      </c>
      <c r="D3238" s="104"/>
    </row>
    <row r="3239" spans="1:4" x14ac:dyDescent="0.35">
      <c r="A3239" t="s">
        <v>13954</v>
      </c>
      <c r="D3239" s="104"/>
    </row>
    <row r="3240" spans="1:4" x14ac:dyDescent="0.35">
      <c r="B3240" t="s">
        <v>10334</v>
      </c>
      <c r="D3240" s="104"/>
    </row>
    <row r="3241" spans="1:4" x14ac:dyDescent="0.35">
      <c r="C3241" t="s">
        <v>14206</v>
      </c>
      <c r="D3241" s="104"/>
    </row>
    <row r="3242" spans="1:4" x14ac:dyDescent="0.35">
      <c r="C3242" t="s">
        <v>14207</v>
      </c>
      <c r="D3242" s="104"/>
    </row>
    <row r="3243" spans="1:4" x14ac:dyDescent="0.35">
      <c r="C3243" t="s">
        <v>14308</v>
      </c>
      <c r="D3243" s="104"/>
    </row>
    <row r="3244" spans="1:4" x14ac:dyDescent="0.35">
      <c r="C3244" t="s">
        <v>14208</v>
      </c>
      <c r="D3244" s="104"/>
    </row>
    <row r="3245" spans="1:4" x14ac:dyDescent="0.35">
      <c r="C3245" t="s">
        <v>14209</v>
      </c>
      <c r="D3245" s="104"/>
    </row>
    <row r="3246" spans="1:4" x14ac:dyDescent="0.35">
      <c r="C3246" t="s">
        <v>14210</v>
      </c>
      <c r="D3246" s="104"/>
    </row>
    <row r="3247" spans="1:4" x14ac:dyDescent="0.35">
      <c r="C3247" t="s">
        <v>14211</v>
      </c>
      <c r="D3247" s="104"/>
    </row>
    <row r="3248" spans="1:4" x14ac:dyDescent="0.35">
      <c r="C3248" t="s">
        <v>14212</v>
      </c>
      <c r="D3248" s="104"/>
    </row>
    <row r="3249" spans="2:4" x14ac:dyDescent="0.35">
      <c r="C3249" t="s">
        <v>14213</v>
      </c>
      <c r="D3249" s="104"/>
    </row>
    <row r="3250" spans="2:4" x14ac:dyDescent="0.35">
      <c r="C3250" t="s">
        <v>14214</v>
      </c>
      <c r="D3250" s="104"/>
    </row>
    <row r="3251" spans="2:4" x14ac:dyDescent="0.35">
      <c r="C3251" t="s">
        <v>14215</v>
      </c>
      <c r="D3251" s="104"/>
    </row>
    <row r="3252" spans="2:4" x14ac:dyDescent="0.35">
      <c r="C3252" t="s">
        <v>14216</v>
      </c>
      <c r="D3252" s="104"/>
    </row>
    <row r="3253" spans="2:4" x14ac:dyDescent="0.35">
      <c r="B3253" t="s">
        <v>10357</v>
      </c>
      <c r="D3253" s="104"/>
    </row>
    <row r="3254" spans="2:4" x14ac:dyDescent="0.35">
      <c r="C3254" t="s">
        <v>14897</v>
      </c>
      <c r="D3254" s="104"/>
    </row>
    <row r="3255" spans="2:4" x14ac:dyDescent="0.35">
      <c r="C3255" t="s">
        <v>14898</v>
      </c>
      <c r="D3255" s="104"/>
    </row>
    <row r="3256" spans="2:4" x14ac:dyDescent="0.35">
      <c r="B3256" t="s">
        <v>10360</v>
      </c>
      <c r="D3256" s="104"/>
    </row>
    <row r="3257" spans="2:4" x14ac:dyDescent="0.35">
      <c r="C3257" t="s">
        <v>14189</v>
      </c>
      <c r="D3257" s="104"/>
    </row>
    <row r="3258" spans="2:4" x14ac:dyDescent="0.35">
      <c r="C3258" t="s">
        <v>14190</v>
      </c>
      <c r="D3258" s="104"/>
    </row>
    <row r="3259" spans="2:4" x14ac:dyDescent="0.35">
      <c r="C3259" t="s">
        <v>14191</v>
      </c>
      <c r="D3259" s="104"/>
    </row>
    <row r="3260" spans="2:4" x14ac:dyDescent="0.35">
      <c r="C3260" t="s">
        <v>14192</v>
      </c>
      <c r="D3260" s="104"/>
    </row>
    <row r="3261" spans="2:4" x14ac:dyDescent="0.35">
      <c r="C3261" t="s">
        <v>14193</v>
      </c>
      <c r="D3261" s="104"/>
    </row>
    <row r="3262" spans="2:4" x14ac:dyDescent="0.35">
      <c r="C3262" t="s">
        <v>14194</v>
      </c>
      <c r="D3262" s="104"/>
    </row>
    <row r="3263" spans="2:4" x14ac:dyDescent="0.35">
      <c r="C3263" t="s">
        <v>14195</v>
      </c>
      <c r="D3263" s="104"/>
    </row>
    <row r="3264" spans="2:4" x14ac:dyDescent="0.35">
      <c r="C3264" t="s">
        <v>14196</v>
      </c>
      <c r="D3264" s="104"/>
    </row>
    <row r="3265" spans="2:4" x14ac:dyDescent="0.35">
      <c r="C3265" t="s">
        <v>14197</v>
      </c>
      <c r="D3265" s="104"/>
    </row>
    <row r="3266" spans="2:4" x14ac:dyDescent="0.35">
      <c r="C3266" t="s">
        <v>14198</v>
      </c>
      <c r="D3266" s="104"/>
    </row>
    <row r="3267" spans="2:4" x14ac:dyDescent="0.35">
      <c r="C3267" t="s">
        <v>14199</v>
      </c>
      <c r="D3267" s="104"/>
    </row>
    <row r="3268" spans="2:4" x14ac:dyDescent="0.35">
      <c r="C3268" t="s">
        <v>14181</v>
      </c>
      <c r="D3268" s="104"/>
    </row>
    <row r="3269" spans="2:4" x14ac:dyDescent="0.35">
      <c r="C3269" t="s">
        <v>14200</v>
      </c>
      <c r="D3269" s="104"/>
    </row>
    <row r="3270" spans="2:4" x14ac:dyDescent="0.35">
      <c r="C3270" t="s">
        <v>14201</v>
      </c>
      <c r="D3270" s="104"/>
    </row>
    <row r="3271" spans="2:4" x14ac:dyDescent="0.35">
      <c r="C3271" t="s">
        <v>14202</v>
      </c>
      <c r="D3271" s="104"/>
    </row>
    <row r="3272" spans="2:4" x14ac:dyDescent="0.35">
      <c r="C3272" t="s">
        <v>14203</v>
      </c>
      <c r="D3272" s="104"/>
    </row>
    <row r="3273" spans="2:4" x14ac:dyDescent="0.35">
      <c r="C3273" t="s">
        <v>14204</v>
      </c>
      <c r="D3273" s="104"/>
    </row>
    <row r="3274" spans="2:4" x14ac:dyDescent="0.35">
      <c r="B3274" t="s">
        <v>10394</v>
      </c>
      <c r="D3274" s="104"/>
    </row>
    <row r="3275" spans="2:4" x14ac:dyDescent="0.35">
      <c r="C3275" t="s">
        <v>14176</v>
      </c>
      <c r="D3275" s="104"/>
    </row>
    <row r="3276" spans="2:4" x14ac:dyDescent="0.35">
      <c r="C3276" t="s">
        <v>14177</v>
      </c>
      <c r="D3276" s="104"/>
    </row>
    <row r="3277" spans="2:4" x14ac:dyDescent="0.35">
      <c r="C3277" t="s">
        <v>14178</v>
      </c>
      <c r="D3277" s="104"/>
    </row>
    <row r="3278" spans="2:4" x14ac:dyDescent="0.35">
      <c r="C3278" t="s">
        <v>14179</v>
      </c>
      <c r="D3278" s="104"/>
    </row>
    <row r="3279" spans="2:4" x14ac:dyDescent="0.35">
      <c r="C3279" t="s">
        <v>14180</v>
      </c>
      <c r="D3279" s="104"/>
    </row>
    <row r="3280" spans="2:4" x14ac:dyDescent="0.35">
      <c r="C3280" t="s">
        <v>14181</v>
      </c>
      <c r="D3280" s="104"/>
    </row>
    <row r="3281" spans="1:4" x14ac:dyDescent="0.35">
      <c r="C3281" t="s">
        <v>14182</v>
      </c>
      <c r="D3281" s="104"/>
    </row>
    <row r="3282" spans="1:4" x14ac:dyDescent="0.35">
      <c r="C3282" t="s">
        <v>14183</v>
      </c>
      <c r="D3282" s="104"/>
    </row>
    <row r="3283" spans="1:4" x14ac:dyDescent="0.35">
      <c r="C3283" t="s">
        <v>14184</v>
      </c>
      <c r="D3283" s="104"/>
    </row>
    <row r="3284" spans="1:4" x14ac:dyDescent="0.35">
      <c r="C3284" t="s">
        <v>14185</v>
      </c>
      <c r="D3284" s="104"/>
    </row>
    <row r="3285" spans="1:4" x14ac:dyDescent="0.35">
      <c r="C3285" t="s">
        <v>14186</v>
      </c>
      <c r="D3285" s="104"/>
    </row>
    <row r="3286" spans="1:4" x14ac:dyDescent="0.35">
      <c r="C3286" t="s">
        <v>14187</v>
      </c>
      <c r="D3286" s="104"/>
    </row>
    <row r="3287" spans="1:4" x14ac:dyDescent="0.35">
      <c r="C3287" t="s">
        <v>14188</v>
      </c>
      <c r="D3287" s="104"/>
    </row>
    <row r="3288" spans="1:4" x14ac:dyDescent="0.35">
      <c r="A3288" t="s">
        <v>13955</v>
      </c>
      <c r="D3288" s="104"/>
    </row>
    <row r="3289" spans="1:4" x14ac:dyDescent="0.35">
      <c r="B3289" t="s">
        <v>10334</v>
      </c>
      <c r="D3289" s="104"/>
    </row>
    <row r="3290" spans="1:4" x14ac:dyDescent="0.35">
      <c r="C3290" t="s">
        <v>14206</v>
      </c>
      <c r="D3290" s="104"/>
    </row>
    <row r="3291" spans="1:4" x14ac:dyDescent="0.35">
      <c r="C3291" t="s">
        <v>14207</v>
      </c>
      <c r="D3291" s="104"/>
    </row>
    <row r="3292" spans="1:4" x14ac:dyDescent="0.35">
      <c r="C3292" t="s">
        <v>14308</v>
      </c>
      <c r="D3292" s="104"/>
    </row>
    <row r="3293" spans="1:4" x14ac:dyDescent="0.35">
      <c r="C3293" t="s">
        <v>14208</v>
      </c>
      <c r="D3293" s="104"/>
    </row>
    <row r="3294" spans="1:4" x14ac:dyDescent="0.35">
      <c r="C3294" t="s">
        <v>14209</v>
      </c>
      <c r="D3294" s="104"/>
    </row>
    <row r="3295" spans="1:4" x14ac:dyDescent="0.35">
      <c r="C3295" t="s">
        <v>14210</v>
      </c>
      <c r="D3295" s="104"/>
    </row>
    <row r="3296" spans="1:4" x14ac:dyDescent="0.35">
      <c r="C3296" t="s">
        <v>14211</v>
      </c>
      <c r="D3296" s="104"/>
    </row>
    <row r="3297" spans="2:4" x14ac:dyDescent="0.35">
      <c r="C3297" t="s">
        <v>14212</v>
      </c>
      <c r="D3297" s="104"/>
    </row>
    <row r="3298" spans="2:4" x14ac:dyDescent="0.35">
      <c r="C3298" t="s">
        <v>14213</v>
      </c>
      <c r="D3298" s="104"/>
    </row>
    <row r="3299" spans="2:4" x14ac:dyDescent="0.35">
      <c r="C3299" t="s">
        <v>14214</v>
      </c>
      <c r="D3299" s="104"/>
    </row>
    <row r="3300" spans="2:4" x14ac:dyDescent="0.35">
      <c r="C3300" t="s">
        <v>14215</v>
      </c>
      <c r="D3300" s="104"/>
    </row>
    <row r="3301" spans="2:4" x14ac:dyDescent="0.35">
      <c r="C3301" t="s">
        <v>14216</v>
      </c>
      <c r="D3301" s="104"/>
    </row>
    <row r="3302" spans="2:4" x14ac:dyDescent="0.35">
      <c r="B3302" t="s">
        <v>10357</v>
      </c>
      <c r="D3302" s="104"/>
    </row>
    <row r="3303" spans="2:4" x14ac:dyDescent="0.35">
      <c r="C3303" t="s">
        <v>14899</v>
      </c>
      <c r="D3303" s="104"/>
    </row>
    <row r="3304" spans="2:4" x14ac:dyDescent="0.35">
      <c r="B3304" t="s">
        <v>10360</v>
      </c>
      <c r="D3304" s="104"/>
    </row>
    <row r="3305" spans="2:4" x14ac:dyDescent="0.35">
      <c r="C3305" t="s">
        <v>14189</v>
      </c>
      <c r="D3305" s="104"/>
    </row>
    <row r="3306" spans="2:4" x14ac:dyDescent="0.35">
      <c r="C3306" t="s">
        <v>14190</v>
      </c>
      <c r="D3306" s="104"/>
    </row>
    <row r="3307" spans="2:4" x14ac:dyDescent="0.35">
      <c r="C3307" t="s">
        <v>14191</v>
      </c>
      <c r="D3307" s="104"/>
    </row>
    <row r="3308" spans="2:4" x14ac:dyDescent="0.35">
      <c r="C3308" t="s">
        <v>14192</v>
      </c>
      <c r="D3308" s="104"/>
    </row>
    <row r="3309" spans="2:4" x14ac:dyDescent="0.35">
      <c r="C3309" t="s">
        <v>14193</v>
      </c>
      <c r="D3309" s="104"/>
    </row>
    <row r="3310" spans="2:4" x14ac:dyDescent="0.35">
      <c r="C3310" t="s">
        <v>14194</v>
      </c>
      <c r="D3310" s="104"/>
    </row>
    <row r="3311" spans="2:4" x14ac:dyDescent="0.35">
      <c r="C3311" t="s">
        <v>14195</v>
      </c>
      <c r="D3311" s="104"/>
    </row>
    <row r="3312" spans="2:4" x14ac:dyDescent="0.35">
      <c r="C3312" t="s">
        <v>14196</v>
      </c>
      <c r="D3312" s="104"/>
    </row>
    <row r="3313" spans="2:4" x14ac:dyDescent="0.35">
      <c r="C3313" t="s">
        <v>14197</v>
      </c>
      <c r="D3313" s="104"/>
    </row>
    <row r="3314" spans="2:4" x14ac:dyDescent="0.35">
      <c r="C3314" t="s">
        <v>14198</v>
      </c>
      <c r="D3314" s="104"/>
    </row>
    <row r="3315" spans="2:4" x14ac:dyDescent="0.35">
      <c r="C3315" t="s">
        <v>14199</v>
      </c>
      <c r="D3315" s="104"/>
    </row>
    <row r="3316" spans="2:4" x14ac:dyDescent="0.35">
      <c r="C3316" t="s">
        <v>14181</v>
      </c>
      <c r="D3316" s="104"/>
    </row>
    <row r="3317" spans="2:4" x14ac:dyDescent="0.35">
      <c r="C3317" t="s">
        <v>14200</v>
      </c>
      <c r="D3317" s="104"/>
    </row>
    <row r="3318" spans="2:4" x14ac:dyDescent="0.35">
      <c r="C3318" t="s">
        <v>14201</v>
      </c>
      <c r="D3318" s="104"/>
    </row>
    <row r="3319" spans="2:4" x14ac:dyDescent="0.35">
      <c r="C3319" t="s">
        <v>14202</v>
      </c>
      <c r="D3319" s="104"/>
    </row>
    <row r="3320" spans="2:4" x14ac:dyDescent="0.35">
      <c r="C3320" t="s">
        <v>14203</v>
      </c>
      <c r="D3320" s="104"/>
    </row>
    <row r="3321" spans="2:4" x14ac:dyDescent="0.35">
      <c r="C3321" t="s">
        <v>14204</v>
      </c>
      <c r="D3321" s="104"/>
    </row>
    <row r="3322" spans="2:4" x14ac:dyDescent="0.35">
      <c r="B3322" t="s">
        <v>10394</v>
      </c>
      <c r="D3322" s="104"/>
    </row>
    <row r="3323" spans="2:4" x14ac:dyDescent="0.35">
      <c r="C3323" t="s">
        <v>14176</v>
      </c>
      <c r="D3323" s="104"/>
    </row>
    <row r="3324" spans="2:4" x14ac:dyDescent="0.35">
      <c r="C3324" t="s">
        <v>14177</v>
      </c>
      <c r="D3324" s="104"/>
    </row>
    <row r="3325" spans="2:4" x14ac:dyDescent="0.35">
      <c r="C3325" t="s">
        <v>14178</v>
      </c>
      <c r="D3325" s="104"/>
    </row>
    <row r="3326" spans="2:4" x14ac:dyDescent="0.35">
      <c r="C3326" t="s">
        <v>14179</v>
      </c>
      <c r="D3326" s="104"/>
    </row>
    <row r="3327" spans="2:4" x14ac:dyDescent="0.35">
      <c r="C3327" t="s">
        <v>14180</v>
      </c>
      <c r="D3327" s="104"/>
    </row>
    <row r="3328" spans="2:4" x14ac:dyDescent="0.35">
      <c r="C3328" t="s">
        <v>14181</v>
      </c>
      <c r="D3328" s="104"/>
    </row>
    <row r="3329" spans="1:4" x14ac:dyDescent="0.35">
      <c r="C3329" t="s">
        <v>14182</v>
      </c>
      <c r="D3329" s="104"/>
    </row>
    <row r="3330" spans="1:4" x14ac:dyDescent="0.35">
      <c r="C3330" t="s">
        <v>14183</v>
      </c>
      <c r="D3330" s="104"/>
    </row>
    <row r="3331" spans="1:4" x14ac:dyDescent="0.35">
      <c r="C3331" t="s">
        <v>14184</v>
      </c>
      <c r="D3331" s="104"/>
    </row>
    <row r="3332" spans="1:4" x14ac:dyDescent="0.35">
      <c r="C3332" t="s">
        <v>14185</v>
      </c>
      <c r="D3332" s="104"/>
    </row>
    <row r="3333" spans="1:4" x14ac:dyDescent="0.35">
      <c r="C3333" t="s">
        <v>14186</v>
      </c>
      <c r="D3333" s="104"/>
    </row>
    <row r="3334" spans="1:4" x14ac:dyDescent="0.35">
      <c r="C3334" t="s">
        <v>14187</v>
      </c>
      <c r="D3334" s="104"/>
    </row>
    <row r="3335" spans="1:4" x14ac:dyDescent="0.35">
      <c r="C3335" t="s">
        <v>14188</v>
      </c>
      <c r="D3335" s="104"/>
    </row>
    <row r="3336" spans="1:4" x14ac:dyDescent="0.35">
      <c r="A3336" t="s">
        <v>13956</v>
      </c>
      <c r="D3336" s="104"/>
    </row>
    <row r="3337" spans="1:4" x14ac:dyDescent="0.35">
      <c r="B3337" t="s">
        <v>10334</v>
      </c>
      <c r="D3337" s="104"/>
    </row>
    <row r="3338" spans="1:4" x14ac:dyDescent="0.35">
      <c r="C3338" t="s">
        <v>14206</v>
      </c>
      <c r="D3338" s="104"/>
    </row>
    <row r="3339" spans="1:4" x14ac:dyDescent="0.35">
      <c r="C3339" t="s">
        <v>14207</v>
      </c>
      <c r="D3339" s="104"/>
    </row>
    <row r="3340" spans="1:4" x14ac:dyDescent="0.35">
      <c r="C3340" t="s">
        <v>14308</v>
      </c>
      <c r="D3340" s="104"/>
    </row>
    <row r="3341" spans="1:4" x14ac:dyDescent="0.35">
      <c r="C3341" t="s">
        <v>14208</v>
      </c>
      <c r="D3341" s="104"/>
    </row>
    <row r="3342" spans="1:4" x14ac:dyDescent="0.35">
      <c r="C3342" t="s">
        <v>14209</v>
      </c>
      <c r="D3342" s="104"/>
    </row>
    <row r="3343" spans="1:4" x14ac:dyDescent="0.35">
      <c r="C3343" t="s">
        <v>14210</v>
      </c>
      <c r="D3343" s="104"/>
    </row>
    <row r="3344" spans="1:4" x14ac:dyDescent="0.35">
      <c r="C3344" t="s">
        <v>14211</v>
      </c>
      <c r="D3344" s="104"/>
    </row>
    <row r="3345" spans="2:4" x14ac:dyDescent="0.35">
      <c r="C3345" t="s">
        <v>14212</v>
      </c>
      <c r="D3345" s="104"/>
    </row>
    <row r="3346" spans="2:4" x14ac:dyDescent="0.35">
      <c r="C3346" t="s">
        <v>14213</v>
      </c>
      <c r="D3346" s="104"/>
    </row>
    <row r="3347" spans="2:4" x14ac:dyDescent="0.35">
      <c r="C3347" t="s">
        <v>14214</v>
      </c>
      <c r="D3347" s="104"/>
    </row>
    <row r="3348" spans="2:4" x14ac:dyDescent="0.35">
      <c r="C3348" t="s">
        <v>14215</v>
      </c>
      <c r="D3348" s="104"/>
    </row>
    <row r="3349" spans="2:4" x14ac:dyDescent="0.35">
      <c r="C3349" t="s">
        <v>14216</v>
      </c>
      <c r="D3349" s="104"/>
    </row>
    <row r="3350" spans="2:4" x14ac:dyDescent="0.35">
      <c r="B3350" t="s">
        <v>10357</v>
      </c>
      <c r="D3350" s="104"/>
    </row>
    <row r="3351" spans="2:4" x14ac:dyDescent="0.35">
      <c r="C3351" t="s">
        <v>14900</v>
      </c>
      <c r="D3351" s="104"/>
    </row>
    <row r="3352" spans="2:4" x14ac:dyDescent="0.35">
      <c r="C3352" t="s">
        <v>14901</v>
      </c>
      <c r="D3352" s="104"/>
    </row>
    <row r="3353" spans="2:4" x14ac:dyDescent="0.35">
      <c r="C3353" t="s">
        <v>14902</v>
      </c>
      <c r="D3353" s="104"/>
    </row>
    <row r="3354" spans="2:4" x14ac:dyDescent="0.35">
      <c r="C3354" t="s">
        <v>14903</v>
      </c>
      <c r="D3354" s="104"/>
    </row>
    <row r="3355" spans="2:4" x14ac:dyDescent="0.35">
      <c r="C3355" t="s">
        <v>14904</v>
      </c>
      <c r="D3355" s="104"/>
    </row>
    <row r="3356" spans="2:4" x14ac:dyDescent="0.35">
      <c r="C3356" t="s">
        <v>14905</v>
      </c>
      <c r="D3356" s="104"/>
    </row>
    <row r="3357" spans="2:4" x14ac:dyDescent="0.35">
      <c r="C3357" t="s">
        <v>14906</v>
      </c>
      <c r="D3357" s="104"/>
    </row>
    <row r="3358" spans="2:4" x14ac:dyDescent="0.35">
      <c r="B3358" t="s">
        <v>10360</v>
      </c>
      <c r="D3358" s="104"/>
    </row>
    <row r="3359" spans="2:4" x14ac:dyDescent="0.35">
      <c r="C3359" t="s">
        <v>14189</v>
      </c>
      <c r="D3359" s="104"/>
    </row>
    <row r="3360" spans="2:4" x14ac:dyDescent="0.35">
      <c r="C3360" t="s">
        <v>14190</v>
      </c>
      <c r="D3360" s="104"/>
    </row>
    <row r="3361" spans="2:4" x14ac:dyDescent="0.35">
      <c r="C3361" t="s">
        <v>14191</v>
      </c>
      <c r="D3361" s="104"/>
    </row>
    <row r="3362" spans="2:4" x14ac:dyDescent="0.35">
      <c r="C3362" t="s">
        <v>14192</v>
      </c>
      <c r="D3362" s="104"/>
    </row>
    <row r="3363" spans="2:4" x14ac:dyDescent="0.35">
      <c r="C3363" t="s">
        <v>14193</v>
      </c>
      <c r="D3363" s="104"/>
    </row>
    <row r="3364" spans="2:4" x14ac:dyDescent="0.35">
      <c r="C3364" t="s">
        <v>14194</v>
      </c>
      <c r="D3364" s="104"/>
    </row>
    <row r="3365" spans="2:4" x14ac:dyDescent="0.35">
      <c r="C3365" t="s">
        <v>14195</v>
      </c>
      <c r="D3365" s="104"/>
    </row>
    <row r="3366" spans="2:4" x14ac:dyDescent="0.35">
      <c r="C3366" t="s">
        <v>14196</v>
      </c>
      <c r="D3366" s="104"/>
    </row>
    <row r="3367" spans="2:4" x14ac:dyDescent="0.35">
      <c r="C3367" t="s">
        <v>14197</v>
      </c>
      <c r="D3367" s="104"/>
    </row>
    <row r="3368" spans="2:4" x14ac:dyDescent="0.35">
      <c r="C3368" t="s">
        <v>14198</v>
      </c>
      <c r="D3368" s="104"/>
    </row>
    <row r="3369" spans="2:4" x14ac:dyDescent="0.35">
      <c r="C3369" t="s">
        <v>14199</v>
      </c>
      <c r="D3369" s="104"/>
    </row>
    <row r="3370" spans="2:4" x14ac:dyDescent="0.35">
      <c r="C3370" t="s">
        <v>14181</v>
      </c>
      <c r="D3370" s="104"/>
    </row>
    <row r="3371" spans="2:4" x14ac:dyDescent="0.35">
      <c r="C3371" t="s">
        <v>14200</v>
      </c>
      <c r="D3371" s="104"/>
    </row>
    <row r="3372" spans="2:4" x14ac:dyDescent="0.35">
      <c r="C3372" t="s">
        <v>14201</v>
      </c>
      <c r="D3372" s="104"/>
    </row>
    <row r="3373" spans="2:4" x14ac:dyDescent="0.35">
      <c r="C3373" t="s">
        <v>14202</v>
      </c>
      <c r="D3373" s="104"/>
    </row>
    <row r="3374" spans="2:4" x14ac:dyDescent="0.35">
      <c r="C3374" t="s">
        <v>14203</v>
      </c>
      <c r="D3374" s="104"/>
    </row>
    <row r="3375" spans="2:4" x14ac:dyDescent="0.35">
      <c r="C3375" t="s">
        <v>14204</v>
      </c>
      <c r="D3375" s="104"/>
    </row>
    <row r="3376" spans="2:4" x14ac:dyDescent="0.35">
      <c r="B3376" t="s">
        <v>10394</v>
      </c>
      <c r="D3376" s="104"/>
    </row>
    <row r="3377" spans="1:4" x14ac:dyDescent="0.35">
      <c r="C3377" t="s">
        <v>14176</v>
      </c>
      <c r="D3377" s="104"/>
    </row>
    <row r="3378" spans="1:4" x14ac:dyDescent="0.35">
      <c r="C3378" t="s">
        <v>14177</v>
      </c>
      <c r="D3378" s="104"/>
    </row>
    <row r="3379" spans="1:4" x14ac:dyDescent="0.35">
      <c r="C3379" t="s">
        <v>14178</v>
      </c>
      <c r="D3379" s="104"/>
    </row>
    <row r="3380" spans="1:4" x14ac:dyDescent="0.35">
      <c r="C3380" t="s">
        <v>14179</v>
      </c>
      <c r="D3380" s="104"/>
    </row>
    <row r="3381" spans="1:4" x14ac:dyDescent="0.35">
      <c r="C3381" t="s">
        <v>14180</v>
      </c>
      <c r="D3381" s="104"/>
    </row>
    <row r="3382" spans="1:4" x14ac:dyDescent="0.35">
      <c r="C3382" t="s">
        <v>14181</v>
      </c>
      <c r="D3382" s="104"/>
    </row>
    <row r="3383" spans="1:4" x14ac:dyDescent="0.35">
      <c r="C3383" t="s">
        <v>14182</v>
      </c>
      <c r="D3383" s="104"/>
    </row>
    <row r="3384" spans="1:4" x14ac:dyDescent="0.35">
      <c r="C3384" t="s">
        <v>14183</v>
      </c>
      <c r="D3384" s="104"/>
    </row>
    <row r="3385" spans="1:4" x14ac:dyDescent="0.35">
      <c r="C3385" t="s">
        <v>14184</v>
      </c>
      <c r="D3385" s="104"/>
    </row>
    <row r="3386" spans="1:4" x14ac:dyDescent="0.35">
      <c r="C3386" t="s">
        <v>14185</v>
      </c>
      <c r="D3386" s="104"/>
    </row>
    <row r="3387" spans="1:4" x14ac:dyDescent="0.35">
      <c r="C3387" t="s">
        <v>14186</v>
      </c>
      <c r="D3387" s="104"/>
    </row>
    <row r="3388" spans="1:4" x14ac:dyDescent="0.35">
      <c r="C3388" t="s">
        <v>14187</v>
      </c>
      <c r="D3388" s="104"/>
    </row>
    <row r="3389" spans="1:4" x14ac:dyDescent="0.35">
      <c r="C3389" t="s">
        <v>14188</v>
      </c>
      <c r="D3389" s="104"/>
    </row>
    <row r="3390" spans="1:4" x14ac:dyDescent="0.35">
      <c r="A3390" t="s">
        <v>13957</v>
      </c>
      <c r="D3390" s="104"/>
    </row>
    <row r="3391" spans="1:4" x14ac:dyDescent="0.35">
      <c r="B3391" t="s">
        <v>10334</v>
      </c>
      <c r="D3391" s="104"/>
    </row>
    <row r="3392" spans="1:4" x14ac:dyDescent="0.35">
      <c r="C3392" t="s">
        <v>14206</v>
      </c>
      <c r="D3392" s="104"/>
    </row>
    <row r="3393" spans="2:4" x14ac:dyDescent="0.35">
      <c r="C3393" t="s">
        <v>14207</v>
      </c>
      <c r="D3393" s="104"/>
    </row>
    <row r="3394" spans="2:4" x14ac:dyDescent="0.35">
      <c r="C3394" t="s">
        <v>14308</v>
      </c>
      <c r="D3394" s="104"/>
    </row>
    <row r="3395" spans="2:4" x14ac:dyDescent="0.35">
      <c r="C3395" t="s">
        <v>14208</v>
      </c>
      <c r="D3395" s="104"/>
    </row>
    <row r="3396" spans="2:4" x14ac:dyDescent="0.35">
      <c r="C3396" t="s">
        <v>14209</v>
      </c>
      <c r="D3396" s="104"/>
    </row>
    <row r="3397" spans="2:4" x14ac:dyDescent="0.35">
      <c r="C3397" t="s">
        <v>14210</v>
      </c>
      <c r="D3397" s="104"/>
    </row>
    <row r="3398" spans="2:4" x14ac:dyDescent="0.35">
      <c r="C3398" t="s">
        <v>14211</v>
      </c>
      <c r="D3398" s="104"/>
    </row>
    <row r="3399" spans="2:4" x14ac:dyDescent="0.35">
      <c r="C3399" t="s">
        <v>14212</v>
      </c>
      <c r="D3399" s="104"/>
    </row>
    <row r="3400" spans="2:4" x14ac:dyDescent="0.35">
      <c r="C3400" t="s">
        <v>14213</v>
      </c>
      <c r="D3400" s="104"/>
    </row>
    <row r="3401" spans="2:4" x14ac:dyDescent="0.35">
      <c r="C3401" t="s">
        <v>14214</v>
      </c>
      <c r="D3401" s="104"/>
    </row>
    <row r="3402" spans="2:4" x14ac:dyDescent="0.35">
      <c r="C3402" t="s">
        <v>14215</v>
      </c>
      <c r="D3402" s="104"/>
    </row>
    <row r="3403" spans="2:4" x14ac:dyDescent="0.35">
      <c r="C3403" t="s">
        <v>14216</v>
      </c>
      <c r="D3403" s="104"/>
    </row>
    <row r="3404" spans="2:4" x14ac:dyDescent="0.35">
      <c r="B3404" t="s">
        <v>10357</v>
      </c>
      <c r="D3404" s="104"/>
    </row>
    <row r="3405" spans="2:4" x14ac:dyDescent="0.35">
      <c r="C3405" t="s">
        <v>14907</v>
      </c>
      <c r="D3405" s="104"/>
    </row>
    <row r="3406" spans="2:4" x14ac:dyDescent="0.35">
      <c r="C3406" t="s">
        <v>14908</v>
      </c>
      <c r="D3406" s="104"/>
    </row>
    <row r="3407" spans="2:4" x14ac:dyDescent="0.35">
      <c r="C3407" t="s">
        <v>14909</v>
      </c>
      <c r="D3407" s="104"/>
    </row>
    <row r="3408" spans="2:4" x14ac:dyDescent="0.35">
      <c r="C3408" t="s">
        <v>14910</v>
      </c>
      <c r="D3408" s="104"/>
    </row>
    <row r="3409" spans="2:4" x14ac:dyDescent="0.35">
      <c r="B3409" t="s">
        <v>10360</v>
      </c>
      <c r="D3409" s="104"/>
    </row>
    <row r="3410" spans="2:4" x14ac:dyDescent="0.35">
      <c r="C3410" t="s">
        <v>14189</v>
      </c>
      <c r="D3410" s="104"/>
    </row>
    <row r="3411" spans="2:4" x14ac:dyDescent="0.35">
      <c r="C3411" t="s">
        <v>14190</v>
      </c>
      <c r="D3411" s="104"/>
    </row>
    <row r="3412" spans="2:4" x14ac:dyDescent="0.35">
      <c r="C3412" t="s">
        <v>14191</v>
      </c>
      <c r="D3412" s="104"/>
    </row>
    <row r="3413" spans="2:4" x14ac:dyDescent="0.35">
      <c r="C3413" t="s">
        <v>14192</v>
      </c>
      <c r="D3413" s="104"/>
    </row>
    <row r="3414" spans="2:4" x14ac:dyDescent="0.35">
      <c r="C3414" t="s">
        <v>14193</v>
      </c>
      <c r="D3414" s="104"/>
    </row>
    <row r="3415" spans="2:4" x14ac:dyDescent="0.35">
      <c r="C3415" t="s">
        <v>14194</v>
      </c>
      <c r="D3415" s="104"/>
    </row>
    <row r="3416" spans="2:4" x14ac:dyDescent="0.35">
      <c r="C3416" t="s">
        <v>14195</v>
      </c>
      <c r="D3416" s="104"/>
    </row>
    <row r="3417" spans="2:4" x14ac:dyDescent="0.35">
      <c r="C3417" t="s">
        <v>14196</v>
      </c>
      <c r="D3417" s="104"/>
    </row>
    <row r="3418" spans="2:4" x14ac:dyDescent="0.35">
      <c r="C3418" t="s">
        <v>14197</v>
      </c>
      <c r="D3418" s="104"/>
    </row>
    <row r="3419" spans="2:4" x14ac:dyDescent="0.35">
      <c r="C3419" t="s">
        <v>14198</v>
      </c>
      <c r="D3419" s="104"/>
    </row>
    <row r="3420" spans="2:4" x14ac:dyDescent="0.35">
      <c r="C3420" t="s">
        <v>14199</v>
      </c>
      <c r="D3420" s="104"/>
    </row>
    <row r="3421" spans="2:4" x14ac:dyDescent="0.35">
      <c r="C3421" t="s">
        <v>14181</v>
      </c>
      <c r="D3421" s="104"/>
    </row>
    <row r="3422" spans="2:4" x14ac:dyDescent="0.35">
      <c r="C3422" t="s">
        <v>14200</v>
      </c>
      <c r="D3422" s="104"/>
    </row>
    <row r="3423" spans="2:4" x14ac:dyDescent="0.35">
      <c r="C3423" t="s">
        <v>14201</v>
      </c>
      <c r="D3423" s="104"/>
    </row>
    <row r="3424" spans="2:4" x14ac:dyDescent="0.35">
      <c r="C3424" t="s">
        <v>14202</v>
      </c>
      <c r="D3424" s="104"/>
    </row>
    <row r="3425" spans="2:4" x14ac:dyDescent="0.35">
      <c r="C3425" t="s">
        <v>14203</v>
      </c>
      <c r="D3425" s="104"/>
    </row>
    <row r="3426" spans="2:4" x14ac:dyDescent="0.35">
      <c r="C3426" t="s">
        <v>14204</v>
      </c>
      <c r="D3426" s="104"/>
    </row>
    <row r="3427" spans="2:4" x14ac:dyDescent="0.35">
      <c r="B3427" t="s">
        <v>10394</v>
      </c>
      <c r="D3427" s="104"/>
    </row>
    <row r="3428" spans="2:4" x14ac:dyDescent="0.35">
      <c r="C3428" t="s">
        <v>14176</v>
      </c>
      <c r="D3428" s="104"/>
    </row>
    <row r="3429" spans="2:4" x14ac:dyDescent="0.35">
      <c r="C3429" t="s">
        <v>14177</v>
      </c>
      <c r="D3429" s="104"/>
    </row>
    <row r="3430" spans="2:4" x14ac:dyDescent="0.35">
      <c r="C3430" t="s">
        <v>14178</v>
      </c>
      <c r="D3430" s="104"/>
    </row>
    <row r="3431" spans="2:4" x14ac:dyDescent="0.35">
      <c r="C3431" t="s">
        <v>14179</v>
      </c>
      <c r="D3431" s="104"/>
    </row>
    <row r="3432" spans="2:4" x14ac:dyDescent="0.35">
      <c r="C3432" t="s">
        <v>14180</v>
      </c>
      <c r="D3432" s="104"/>
    </row>
    <row r="3433" spans="2:4" x14ac:dyDescent="0.35">
      <c r="C3433" t="s">
        <v>14181</v>
      </c>
      <c r="D3433" s="104"/>
    </row>
    <row r="3434" spans="2:4" x14ac:dyDescent="0.35">
      <c r="C3434" t="s">
        <v>14182</v>
      </c>
      <c r="D3434" s="104"/>
    </row>
    <row r="3435" spans="2:4" x14ac:dyDescent="0.35">
      <c r="C3435" t="s">
        <v>14183</v>
      </c>
      <c r="D3435" s="104"/>
    </row>
    <row r="3436" spans="2:4" x14ac:dyDescent="0.35">
      <c r="C3436" t="s">
        <v>14184</v>
      </c>
      <c r="D3436" s="104"/>
    </row>
    <row r="3437" spans="2:4" x14ac:dyDescent="0.35">
      <c r="C3437" t="s">
        <v>14185</v>
      </c>
      <c r="D3437" s="104"/>
    </row>
    <row r="3438" spans="2:4" x14ac:dyDescent="0.35">
      <c r="C3438" t="s">
        <v>14186</v>
      </c>
      <c r="D3438" s="104"/>
    </row>
    <row r="3439" spans="2:4" x14ac:dyDescent="0.35">
      <c r="C3439" t="s">
        <v>14187</v>
      </c>
      <c r="D3439" s="104"/>
    </row>
    <row r="3440" spans="2:4" x14ac:dyDescent="0.35">
      <c r="C3440" t="s">
        <v>14188</v>
      </c>
      <c r="D3440" s="104"/>
    </row>
    <row r="3441" spans="1:4" x14ac:dyDescent="0.35">
      <c r="A3441" t="s">
        <v>13958</v>
      </c>
      <c r="D3441" s="104"/>
    </row>
    <row r="3442" spans="1:4" x14ac:dyDescent="0.35">
      <c r="B3442" t="s">
        <v>10334</v>
      </c>
      <c r="D3442" s="104"/>
    </row>
    <row r="3443" spans="1:4" x14ac:dyDescent="0.35">
      <c r="C3443" t="s">
        <v>14206</v>
      </c>
      <c r="D3443" s="104"/>
    </row>
    <row r="3444" spans="1:4" x14ac:dyDescent="0.35">
      <c r="C3444" t="s">
        <v>14207</v>
      </c>
      <c r="D3444" s="104"/>
    </row>
    <row r="3445" spans="1:4" x14ac:dyDescent="0.35">
      <c r="C3445" t="s">
        <v>14308</v>
      </c>
      <c r="D3445" s="104"/>
    </row>
    <row r="3446" spans="1:4" x14ac:dyDescent="0.35">
      <c r="C3446" t="s">
        <v>14208</v>
      </c>
      <c r="D3446" s="104"/>
    </row>
    <row r="3447" spans="1:4" x14ac:dyDescent="0.35">
      <c r="C3447" t="s">
        <v>14209</v>
      </c>
      <c r="D3447" s="104"/>
    </row>
    <row r="3448" spans="1:4" x14ac:dyDescent="0.35">
      <c r="C3448" t="s">
        <v>14210</v>
      </c>
      <c r="D3448" s="104"/>
    </row>
    <row r="3449" spans="1:4" x14ac:dyDescent="0.35">
      <c r="C3449" t="s">
        <v>14211</v>
      </c>
      <c r="D3449" s="104"/>
    </row>
    <row r="3450" spans="1:4" x14ac:dyDescent="0.35">
      <c r="C3450" t="s">
        <v>14212</v>
      </c>
      <c r="D3450" s="104"/>
    </row>
    <row r="3451" spans="1:4" x14ac:dyDescent="0.35">
      <c r="C3451" t="s">
        <v>14213</v>
      </c>
      <c r="D3451" s="104"/>
    </row>
    <row r="3452" spans="1:4" x14ac:dyDescent="0.35">
      <c r="C3452" t="s">
        <v>14214</v>
      </c>
      <c r="D3452" s="104"/>
    </row>
    <row r="3453" spans="1:4" x14ac:dyDescent="0.35">
      <c r="C3453" t="s">
        <v>14215</v>
      </c>
      <c r="D3453" s="104"/>
    </row>
    <row r="3454" spans="1:4" x14ac:dyDescent="0.35">
      <c r="C3454" t="s">
        <v>14216</v>
      </c>
      <c r="D3454" s="104"/>
    </row>
    <row r="3455" spans="1:4" x14ac:dyDescent="0.35">
      <c r="B3455" t="s">
        <v>10357</v>
      </c>
      <c r="D3455" s="104"/>
    </row>
    <row r="3456" spans="1:4" x14ac:dyDescent="0.35">
      <c r="C3456" t="s">
        <v>14911</v>
      </c>
      <c r="D3456" s="104"/>
    </row>
    <row r="3457" spans="2:4" x14ac:dyDescent="0.35">
      <c r="C3457" t="s">
        <v>14912</v>
      </c>
      <c r="D3457" s="104"/>
    </row>
    <row r="3458" spans="2:4" x14ac:dyDescent="0.35">
      <c r="C3458" t="s">
        <v>14913</v>
      </c>
      <c r="D3458" s="104"/>
    </row>
    <row r="3459" spans="2:4" x14ac:dyDescent="0.35">
      <c r="B3459" t="s">
        <v>10360</v>
      </c>
      <c r="D3459" s="104"/>
    </row>
    <row r="3460" spans="2:4" x14ac:dyDescent="0.35">
      <c r="C3460" t="s">
        <v>14189</v>
      </c>
      <c r="D3460" s="104"/>
    </row>
    <row r="3461" spans="2:4" x14ac:dyDescent="0.35">
      <c r="C3461" t="s">
        <v>14190</v>
      </c>
      <c r="D3461" s="104"/>
    </row>
    <row r="3462" spans="2:4" x14ac:dyDescent="0.35">
      <c r="C3462" t="s">
        <v>14191</v>
      </c>
      <c r="D3462" s="104"/>
    </row>
    <row r="3463" spans="2:4" x14ac:dyDescent="0.35">
      <c r="C3463" t="s">
        <v>14192</v>
      </c>
      <c r="D3463" s="104"/>
    </row>
    <row r="3464" spans="2:4" x14ac:dyDescent="0.35">
      <c r="C3464" t="s">
        <v>14193</v>
      </c>
      <c r="D3464" s="104"/>
    </row>
    <row r="3465" spans="2:4" x14ac:dyDescent="0.35">
      <c r="C3465" t="s">
        <v>14194</v>
      </c>
      <c r="D3465" s="104"/>
    </row>
    <row r="3466" spans="2:4" x14ac:dyDescent="0.35">
      <c r="C3466" t="s">
        <v>14195</v>
      </c>
      <c r="D3466" s="104"/>
    </row>
    <row r="3467" spans="2:4" x14ac:dyDescent="0.35">
      <c r="C3467" t="s">
        <v>14196</v>
      </c>
      <c r="D3467" s="104"/>
    </row>
    <row r="3468" spans="2:4" x14ac:dyDescent="0.35">
      <c r="C3468" t="s">
        <v>14197</v>
      </c>
      <c r="D3468" s="104"/>
    </row>
    <row r="3469" spans="2:4" x14ac:dyDescent="0.35">
      <c r="C3469" t="s">
        <v>14198</v>
      </c>
      <c r="D3469" s="104"/>
    </row>
    <row r="3470" spans="2:4" x14ac:dyDescent="0.35">
      <c r="C3470" t="s">
        <v>14199</v>
      </c>
      <c r="D3470" s="104"/>
    </row>
    <row r="3471" spans="2:4" x14ac:dyDescent="0.35">
      <c r="C3471" t="s">
        <v>14181</v>
      </c>
      <c r="D3471" s="104"/>
    </row>
    <row r="3472" spans="2:4" x14ac:dyDescent="0.35">
      <c r="C3472" t="s">
        <v>14200</v>
      </c>
      <c r="D3472" s="104"/>
    </row>
    <row r="3473" spans="2:4" x14ac:dyDescent="0.35">
      <c r="C3473" t="s">
        <v>14201</v>
      </c>
      <c r="D3473" s="104"/>
    </row>
    <row r="3474" spans="2:4" x14ac:dyDescent="0.35">
      <c r="C3474" t="s">
        <v>14202</v>
      </c>
      <c r="D3474" s="104"/>
    </row>
    <row r="3475" spans="2:4" x14ac:dyDescent="0.35">
      <c r="C3475" t="s">
        <v>14203</v>
      </c>
      <c r="D3475" s="104"/>
    </row>
    <row r="3476" spans="2:4" x14ac:dyDescent="0.35">
      <c r="C3476" t="s">
        <v>14204</v>
      </c>
      <c r="D3476" s="104"/>
    </row>
    <row r="3477" spans="2:4" x14ac:dyDescent="0.35">
      <c r="B3477" t="s">
        <v>10394</v>
      </c>
      <c r="D3477" s="104"/>
    </row>
    <row r="3478" spans="2:4" x14ac:dyDescent="0.35">
      <c r="C3478" t="s">
        <v>14176</v>
      </c>
      <c r="D3478" s="104"/>
    </row>
    <row r="3479" spans="2:4" x14ac:dyDescent="0.35">
      <c r="C3479" t="s">
        <v>14177</v>
      </c>
      <c r="D3479" s="104"/>
    </row>
    <row r="3480" spans="2:4" x14ac:dyDescent="0.35">
      <c r="C3480" t="s">
        <v>14178</v>
      </c>
      <c r="D3480" s="104"/>
    </row>
    <row r="3481" spans="2:4" x14ac:dyDescent="0.35">
      <c r="C3481" t="s">
        <v>14179</v>
      </c>
      <c r="D3481" s="104"/>
    </row>
    <row r="3482" spans="2:4" x14ac:dyDescent="0.35">
      <c r="C3482" t="s">
        <v>14180</v>
      </c>
      <c r="D3482" s="104"/>
    </row>
    <row r="3483" spans="2:4" x14ac:dyDescent="0.35">
      <c r="C3483" t="s">
        <v>14181</v>
      </c>
      <c r="D3483" s="104"/>
    </row>
    <row r="3484" spans="2:4" x14ac:dyDescent="0.35">
      <c r="C3484" t="s">
        <v>14182</v>
      </c>
      <c r="D3484" s="104"/>
    </row>
    <row r="3485" spans="2:4" x14ac:dyDescent="0.35">
      <c r="C3485" t="s">
        <v>14183</v>
      </c>
      <c r="D3485" s="104"/>
    </row>
    <row r="3486" spans="2:4" x14ac:dyDescent="0.35">
      <c r="C3486" t="s">
        <v>14184</v>
      </c>
      <c r="D3486" s="104"/>
    </row>
    <row r="3487" spans="2:4" x14ac:dyDescent="0.35">
      <c r="C3487" t="s">
        <v>14185</v>
      </c>
      <c r="D3487" s="104"/>
    </row>
    <row r="3488" spans="2:4" x14ac:dyDescent="0.35">
      <c r="C3488" t="s">
        <v>14186</v>
      </c>
      <c r="D3488" s="104"/>
    </row>
    <row r="3489" spans="1:4" x14ac:dyDescent="0.35">
      <c r="C3489" t="s">
        <v>14187</v>
      </c>
      <c r="D3489" s="104"/>
    </row>
    <row r="3490" spans="1:4" x14ac:dyDescent="0.35">
      <c r="C3490" t="s">
        <v>14188</v>
      </c>
      <c r="D3490" s="104"/>
    </row>
    <row r="3491" spans="1:4" x14ac:dyDescent="0.35">
      <c r="A3491" t="s">
        <v>13959</v>
      </c>
      <c r="D3491" s="104"/>
    </row>
    <row r="3492" spans="1:4" x14ac:dyDescent="0.35">
      <c r="B3492" t="s">
        <v>10334</v>
      </c>
      <c r="D3492" s="104"/>
    </row>
    <row r="3493" spans="1:4" x14ac:dyDescent="0.35">
      <c r="C3493" t="s">
        <v>14206</v>
      </c>
      <c r="D3493" s="104"/>
    </row>
    <row r="3494" spans="1:4" x14ac:dyDescent="0.35">
      <c r="C3494" t="s">
        <v>14207</v>
      </c>
      <c r="D3494" s="104"/>
    </row>
    <row r="3495" spans="1:4" x14ac:dyDescent="0.35">
      <c r="C3495" t="s">
        <v>14308</v>
      </c>
      <c r="D3495" s="104"/>
    </row>
    <row r="3496" spans="1:4" x14ac:dyDescent="0.35">
      <c r="C3496" t="s">
        <v>14208</v>
      </c>
      <c r="D3496" s="104"/>
    </row>
    <row r="3497" spans="1:4" x14ac:dyDescent="0.35">
      <c r="C3497" t="s">
        <v>14209</v>
      </c>
      <c r="D3497" s="104"/>
    </row>
    <row r="3498" spans="1:4" x14ac:dyDescent="0.35">
      <c r="C3498" t="s">
        <v>14210</v>
      </c>
      <c r="D3498" s="104"/>
    </row>
    <row r="3499" spans="1:4" x14ac:dyDescent="0.35">
      <c r="C3499" t="s">
        <v>14211</v>
      </c>
      <c r="D3499" s="104"/>
    </row>
    <row r="3500" spans="1:4" x14ac:dyDescent="0.35">
      <c r="C3500" t="s">
        <v>14212</v>
      </c>
      <c r="D3500" s="104"/>
    </row>
    <row r="3501" spans="1:4" x14ac:dyDescent="0.35">
      <c r="C3501" t="s">
        <v>14213</v>
      </c>
      <c r="D3501" s="104"/>
    </row>
    <row r="3502" spans="1:4" x14ac:dyDescent="0.35">
      <c r="C3502" t="s">
        <v>14214</v>
      </c>
      <c r="D3502" s="104"/>
    </row>
    <row r="3503" spans="1:4" x14ac:dyDescent="0.35">
      <c r="C3503" t="s">
        <v>14215</v>
      </c>
      <c r="D3503" s="104"/>
    </row>
    <row r="3504" spans="1:4" x14ac:dyDescent="0.35">
      <c r="C3504" t="s">
        <v>14216</v>
      </c>
      <c r="D3504" s="104"/>
    </row>
    <row r="3505" spans="2:4" x14ac:dyDescent="0.35">
      <c r="B3505" t="s">
        <v>10357</v>
      </c>
      <c r="D3505" s="104"/>
    </row>
    <row r="3506" spans="2:4" x14ac:dyDescent="0.35">
      <c r="C3506" t="s">
        <v>14914</v>
      </c>
      <c r="D3506" s="104"/>
    </row>
    <row r="3507" spans="2:4" x14ac:dyDescent="0.35">
      <c r="C3507" t="s">
        <v>14915</v>
      </c>
      <c r="D3507" s="104"/>
    </row>
    <row r="3508" spans="2:4" x14ac:dyDescent="0.35">
      <c r="C3508" t="s">
        <v>14916</v>
      </c>
      <c r="D3508" s="104"/>
    </row>
    <row r="3509" spans="2:4" x14ac:dyDescent="0.35">
      <c r="C3509" t="s">
        <v>14917</v>
      </c>
      <c r="D3509" s="104"/>
    </row>
    <row r="3510" spans="2:4" x14ac:dyDescent="0.35">
      <c r="C3510" t="s">
        <v>14918</v>
      </c>
      <c r="D3510" s="104"/>
    </row>
    <row r="3511" spans="2:4" x14ac:dyDescent="0.35">
      <c r="C3511" t="s">
        <v>14919</v>
      </c>
      <c r="D3511" s="104"/>
    </row>
    <row r="3512" spans="2:4" x14ac:dyDescent="0.35">
      <c r="C3512" t="s">
        <v>14920</v>
      </c>
      <c r="D3512" s="104"/>
    </row>
    <row r="3513" spans="2:4" x14ac:dyDescent="0.35">
      <c r="C3513" t="s">
        <v>14921</v>
      </c>
      <c r="D3513" s="104"/>
    </row>
    <row r="3514" spans="2:4" x14ac:dyDescent="0.35">
      <c r="C3514" t="s">
        <v>14922</v>
      </c>
      <c r="D3514" s="104"/>
    </row>
    <row r="3515" spans="2:4" x14ac:dyDescent="0.35">
      <c r="C3515" t="s">
        <v>14923</v>
      </c>
      <c r="D3515" s="104"/>
    </row>
    <row r="3516" spans="2:4" x14ac:dyDescent="0.35">
      <c r="C3516" t="s">
        <v>14924</v>
      </c>
      <c r="D3516" s="104"/>
    </row>
    <row r="3517" spans="2:4" x14ac:dyDescent="0.35">
      <c r="C3517" t="s">
        <v>14925</v>
      </c>
      <c r="D3517" s="104"/>
    </row>
    <row r="3518" spans="2:4" x14ac:dyDescent="0.35">
      <c r="C3518" t="s">
        <v>14926</v>
      </c>
      <c r="D3518" s="104"/>
    </row>
    <row r="3519" spans="2:4" x14ac:dyDescent="0.35">
      <c r="C3519" t="s">
        <v>14927</v>
      </c>
      <c r="D3519" s="104"/>
    </row>
    <row r="3520" spans="2:4" x14ac:dyDescent="0.35">
      <c r="C3520" t="s">
        <v>14928</v>
      </c>
      <c r="D3520" s="104"/>
    </row>
    <row r="3521" spans="2:4" x14ac:dyDescent="0.35">
      <c r="B3521" t="s">
        <v>10360</v>
      </c>
      <c r="D3521" s="104"/>
    </row>
    <row r="3522" spans="2:4" x14ac:dyDescent="0.35">
      <c r="C3522" t="s">
        <v>14189</v>
      </c>
      <c r="D3522" s="104"/>
    </row>
    <row r="3523" spans="2:4" x14ac:dyDescent="0.35">
      <c r="C3523" t="s">
        <v>14190</v>
      </c>
      <c r="D3523" s="104"/>
    </row>
    <row r="3524" spans="2:4" x14ac:dyDescent="0.35">
      <c r="C3524" t="s">
        <v>14191</v>
      </c>
      <c r="D3524" s="104"/>
    </row>
    <row r="3525" spans="2:4" x14ac:dyDescent="0.35">
      <c r="C3525" t="s">
        <v>14192</v>
      </c>
      <c r="D3525" s="104"/>
    </row>
    <row r="3526" spans="2:4" x14ac:dyDescent="0.35">
      <c r="C3526" t="s">
        <v>14193</v>
      </c>
      <c r="D3526" s="104"/>
    </row>
    <row r="3527" spans="2:4" x14ac:dyDescent="0.35">
      <c r="C3527" t="s">
        <v>14194</v>
      </c>
      <c r="D3527" s="104"/>
    </row>
    <row r="3528" spans="2:4" x14ac:dyDescent="0.35">
      <c r="C3528" t="s">
        <v>14195</v>
      </c>
      <c r="D3528" s="104"/>
    </row>
    <row r="3529" spans="2:4" x14ac:dyDescent="0.35">
      <c r="C3529" t="s">
        <v>14196</v>
      </c>
      <c r="D3529" s="104"/>
    </row>
    <row r="3530" spans="2:4" x14ac:dyDescent="0.35">
      <c r="C3530" t="s">
        <v>14197</v>
      </c>
      <c r="D3530" s="104"/>
    </row>
    <row r="3531" spans="2:4" x14ac:dyDescent="0.35">
      <c r="C3531" t="s">
        <v>14198</v>
      </c>
      <c r="D3531" s="104"/>
    </row>
    <row r="3532" spans="2:4" x14ac:dyDescent="0.35">
      <c r="C3532" t="s">
        <v>14199</v>
      </c>
      <c r="D3532" s="104"/>
    </row>
    <row r="3533" spans="2:4" x14ac:dyDescent="0.35">
      <c r="C3533" t="s">
        <v>14181</v>
      </c>
      <c r="D3533" s="104"/>
    </row>
    <row r="3534" spans="2:4" x14ac:dyDescent="0.35">
      <c r="C3534" t="s">
        <v>14200</v>
      </c>
      <c r="D3534" s="104"/>
    </row>
    <row r="3535" spans="2:4" x14ac:dyDescent="0.35">
      <c r="C3535" t="s">
        <v>14201</v>
      </c>
      <c r="D3535" s="104"/>
    </row>
    <row r="3536" spans="2:4" x14ac:dyDescent="0.35">
      <c r="C3536" t="s">
        <v>14202</v>
      </c>
      <c r="D3536" s="104"/>
    </row>
    <row r="3537" spans="2:4" x14ac:dyDescent="0.35">
      <c r="C3537" t="s">
        <v>14203</v>
      </c>
      <c r="D3537" s="104"/>
    </row>
    <row r="3538" spans="2:4" x14ac:dyDescent="0.35">
      <c r="C3538" t="s">
        <v>14204</v>
      </c>
      <c r="D3538" s="104"/>
    </row>
    <row r="3539" spans="2:4" x14ac:dyDescent="0.35">
      <c r="B3539" t="s">
        <v>10394</v>
      </c>
      <c r="D3539" s="104"/>
    </row>
    <row r="3540" spans="2:4" x14ac:dyDescent="0.35">
      <c r="C3540" t="s">
        <v>14176</v>
      </c>
      <c r="D3540" s="104"/>
    </row>
    <row r="3541" spans="2:4" x14ac:dyDescent="0.35">
      <c r="C3541" t="s">
        <v>14177</v>
      </c>
      <c r="D3541" s="104"/>
    </row>
    <row r="3542" spans="2:4" x14ac:dyDescent="0.35">
      <c r="C3542" t="s">
        <v>14178</v>
      </c>
      <c r="D3542" s="104"/>
    </row>
    <row r="3543" spans="2:4" x14ac:dyDescent="0.35">
      <c r="C3543" t="s">
        <v>14179</v>
      </c>
      <c r="D3543" s="104"/>
    </row>
    <row r="3544" spans="2:4" x14ac:dyDescent="0.35">
      <c r="C3544" t="s">
        <v>14180</v>
      </c>
      <c r="D3544" s="104"/>
    </row>
    <row r="3545" spans="2:4" x14ac:dyDescent="0.35">
      <c r="C3545" t="s">
        <v>14181</v>
      </c>
      <c r="D3545" s="104"/>
    </row>
    <row r="3546" spans="2:4" x14ac:dyDescent="0.35">
      <c r="C3546" t="s">
        <v>14182</v>
      </c>
      <c r="D3546" s="104"/>
    </row>
    <row r="3547" spans="2:4" x14ac:dyDescent="0.35">
      <c r="C3547" t="s">
        <v>14183</v>
      </c>
      <c r="D3547" s="104"/>
    </row>
    <row r="3548" spans="2:4" x14ac:dyDescent="0.35">
      <c r="C3548" t="s">
        <v>14184</v>
      </c>
      <c r="D3548" s="104"/>
    </row>
    <row r="3549" spans="2:4" x14ac:dyDescent="0.35">
      <c r="C3549" t="s">
        <v>14185</v>
      </c>
      <c r="D3549" s="104"/>
    </row>
    <row r="3550" spans="2:4" x14ac:dyDescent="0.35">
      <c r="C3550" t="s">
        <v>14186</v>
      </c>
      <c r="D3550" s="104"/>
    </row>
    <row r="3551" spans="2:4" x14ac:dyDescent="0.35">
      <c r="C3551" t="s">
        <v>14187</v>
      </c>
      <c r="D3551" s="104"/>
    </row>
    <row r="3552" spans="2:4" x14ac:dyDescent="0.35">
      <c r="C3552" t="s">
        <v>14188</v>
      </c>
      <c r="D3552" s="104"/>
    </row>
    <row r="3553" spans="1:4" x14ac:dyDescent="0.35">
      <c r="A3553" t="s">
        <v>13960</v>
      </c>
      <c r="D3553" s="104"/>
    </row>
    <row r="3554" spans="1:4" x14ac:dyDescent="0.35">
      <c r="B3554" t="s">
        <v>10334</v>
      </c>
      <c r="D3554" s="104"/>
    </row>
    <row r="3555" spans="1:4" x14ac:dyDescent="0.35">
      <c r="C3555" t="s">
        <v>14206</v>
      </c>
      <c r="D3555" s="104"/>
    </row>
    <row r="3556" spans="1:4" x14ac:dyDescent="0.35">
      <c r="C3556" t="s">
        <v>14207</v>
      </c>
      <c r="D3556" s="104"/>
    </row>
    <row r="3557" spans="1:4" x14ac:dyDescent="0.35">
      <c r="C3557" t="s">
        <v>14308</v>
      </c>
      <c r="D3557" s="104"/>
    </row>
    <row r="3558" spans="1:4" x14ac:dyDescent="0.35">
      <c r="C3558" t="s">
        <v>14208</v>
      </c>
      <c r="D3558" s="104"/>
    </row>
    <row r="3559" spans="1:4" x14ac:dyDescent="0.35">
      <c r="C3559" t="s">
        <v>14209</v>
      </c>
      <c r="D3559" s="104"/>
    </row>
    <row r="3560" spans="1:4" x14ac:dyDescent="0.35">
      <c r="C3560" t="s">
        <v>14210</v>
      </c>
      <c r="D3560" s="104"/>
    </row>
    <row r="3561" spans="1:4" x14ac:dyDescent="0.35">
      <c r="C3561" t="s">
        <v>14211</v>
      </c>
      <c r="D3561" s="104"/>
    </row>
    <row r="3562" spans="1:4" x14ac:dyDescent="0.35">
      <c r="C3562" t="s">
        <v>14212</v>
      </c>
      <c r="D3562" s="104"/>
    </row>
    <row r="3563" spans="1:4" x14ac:dyDescent="0.35">
      <c r="C3563" t="s">
        <v>14213</v>
      </c>
      <c r="D3563" s="104"/>
    </row>
    <row r="3564" spans="1:4" x14ac:dyDescent="0.35">
      <c r="C3564" t="s">
        <v>14214</v>
      </c>
      <c r="D3564" s="104"/>
    </row>
    <row r="3565" spans="1:4" x14ac:dyDescent="0.35">
      <c r="C3565" t="s">
        <v>14215</v>
      </c>
      <c r="D3565" s="104"/>
    </row>
    <row r="3566" spans="1:4" x14ac:dyDescent="0.35">
      <c r="C3566" t="s">
        <v>14216</v>
      </c>
      <c r="D3566" s="104"/>
    </row>
    <row r="3567" spans="1:4" x14ac:dyDescent="0.35">
      <c r="B3567" t="s">
        <v>10357</v>
      </c>
      <c r="D3567" s="104"/>
    </row>
    <row r="3568" spans="1:4" x14ac:dyDescent="0.35">
      <c r="C3568" t="s">
        <v>14914</v>
      </c>
      <c r="D3568" s="104"/>
    </row>
    <row r="3569" spans="2:4" x14ac:dyDescent="0.35">
      <c r="C3569" t="s">
        <v>14915</v>
      </c>
      <c r="D3569" s="104"/>
    </row>
    <row r="3570" spans="2:4" x14ac:dyDescent="0.35">
      <c r="C3570" t="s">
        <v>14916</v>
      </c>
      <c r="D3570" s="104"/>
    </row>
    <row r="3571" spans="2:4" x14ac:dyDescent="0.35">
      <c r="C3571" t="s">
        <v>14917</v>
      </c>
      <c r="D3571" s="104"/>
    </row>
    <row r="3572" spans="2:4" x14ac:dyDescent="0.35">
      <c r="C3572" t="s">
        <v>14918</v>
      </c>
      <c r="D3572" s="104"/>
    </row>
    <row r="3573" spans="2:4" x14ac:dyDescent="0.35">
      <c r="C3573" t="s">
        <v>14919</v>
      </c>
      <c r="D3573" s="104"/>
    </row>
    <row r="3574" spans="2:4" x14ac:dyDescent="0.35">
      <c r="C3574" t="s">
        <v>14920</v>
      </c>
      <c r="D3574" s="104"/>
    </row>
    <row r="3575" spans="2:4" x14ac:dyDescent="0.35">
      <c r="C3575" t="s">
        <v>14921</v>
      </c>
      <c r="D3575" s="104"/>
    </row>
    <row r="3576" spans="2:4" x14ac:dyDescent="0.35">
      <c r="C3576" t="s">
        <v>14922</v>
      </c>
      <c r="D3576" s="104"/>
    </row>
    <row r="3577" spans="2:4" x14ac:dyDescent="0.35">
      <c r="C3577" t="s">
        <v>14923</v>
      </c>
      <c r="D3577" s="104"/>
    </row>
    <row r="3578" spans="2:4" x14ac:dyDescent="0.35">
      <c r="C3578" t="s">
        <v>14924</v>
      </c>
      <c r="D3578" s="104"/>
    </row>
    <row r="3579" spans="2:4" x14ac:dyDescent="0.35">
      <c r="C3579" t="s">
        <v>14925</v>
      </c>
      <c r="D3579" s="104"/>
    </row>
    <row r="3580" spans="2:4" x14ac:dyDescent="0.35">
      <c r="C3580" t="s">
        <v>14926</v>
      </c>
      <c r="D3580" s="104"/>
    </row>
    <row r="3581" spans="2:4" x14ac:dyDescent="0.35">
      <c r="C3581" t="s">
        <v>14927</v>
      </c>
      <c r="D3581" s="104"/>
    </row>
    <row r="3582" spans="2:4" x14ac:dyDescent="0.35">
      <c r="C3582" t="s">
        <v>14928</v>
      </c>
      <c r="D3582" s="104"/>
    </row>
    <row r="3583" spans="2:4" x14ac:dyDescent="0.35">
      <c r="B3583" t="s">
        <v>10360</v>
      </c>
      <c r="D3583" s="104"/>
    </row>
    <row r="3584" spans="2:4" x14ac:dyDescent="0.35">
      <c r="C3584" t="s">
        <v>14189</v>
      </c>
      <c r="D3584" s="104"/>
    </row>
    <row r="3585" spans="3:4" x14ac:dyDescent="0.35">
      <c r="C3585" t="s">
        <v>14190</v>
      </c>
      <c r="D3585" s="104"/>
    </row>
    <row r="3586" spans="3:4" x14ac:dyDescent="0.35">
      <c r="C3586" t="s">
        <v>14191</v>
      </c>
      <c r="D3586" s="104"/>
    </row>
    <row r="3587" spans="3:4" x14ac:dyDescent="0.35">
      <c r="C3587" t="s">
        <v>14192</v>
      </c>
      <c r="D3587" s="104"/>
    </row>
    <row r="3588" spans="3:4" x14ac:dyDescent="0.35">
      <c r="C3588" t="s">
        <v>14193</v>
      </c>
      <c r="D3588" s="104"/>
    </row>
    <row r="3589" spans="3:4" x14ac:dyDescent="0.35">
      <c r="C3589" t="s">
        <v>14194</v>
      </c>
      <c r="D3589" s="104"/>
    </row>
    <row r="3590" spans="3:4" x14ac:dyDescent="0.35">
      <c r="C3590" t="s">
        <v>14195</v>
      </c>
      <c r="D3590" s="104"/>
    </row>
    <row r="3591" spans="3:4" x14ac:dyDescent="0.35">
      <c r="C3591" t="s">
        <v>14196</v>
      </c>
      <c r="D3591" s="104"/>
    </row>
    <row r="3592" spans="3:4" x14ac:dyDescent="0.35">
      <c r="C3592" t="s">
        <v>14197</v>
      </c>
      <c r="D3592" s="104"/>
    </row>
    <row r="3593" spans="3:4" x14ac:dyDescent="0.35">
      <c r="C3593" t="s">
        <v>14198</v>
      </c>
      <c r="D3593" s="104"/>
    </row>
    <row r="3594" spans="3:4" x14ac:dyDescent="0.35">
      <c r="C3594" t="s">
        <v>14199</v>
      </c>
      <c r="D3594" s="104"/>
    </row>
    <row r="3595" spans="3:4" x14ac:dyDescent="0.35">
      <c r="C3595" t="s">
        <v>14181</v>
      </c>
      <c r="D3595" s="104"/>
    </row>
    <row r="3596" spans="3:4" x14ac:dyDescent="0.35">
      <c r="C3596" t="s">
        <v>14200</v>
      </c>
      <c r="D3596" s="104"/>
    </row>
    <row r="3597" spans="3:4" x14ac:dyDescent="0.35">
      <c r="C3597" t="s">
        <v>14201</v>
      </c>
      <c r="D3597" s="104"/>
    </row>
    <row r="3598" spans="3:4" x14ac:dyDescent="0.35">
      <c r="C3598" t="s">
        <v>14202</v>
      </c>
      <c r="D3598" s="104"/>
    </row>
    <row r="3599" spans="3:4" x14ac:dyDescent="0.35">
      <c r="C3599" t="s">
        <v>14203</v>
      </c>
      <c r="D3599" s="104"/>
    </row>
    <row r="3600" spans="3:4" x14ac:dyDescent="0.35">
      <c r="C3600" t="s">
        <v>14204</v>
      </c>
      <c r="D3600" s="104"/>
    </row>
    <row r="3601" spans="1:4" x14ac:dyDescent="0.35">
      <c r="B3601" t="s">
        <v>10394</v>
      </c>
      <c r="D3601" s="104"/>
    </row>
    <row r="3602" spans="1:4" x14ac:dyDescent="0.35">
      <c r="C3602" t="s">
        <v>14176</v>
      </c>
      <c r="D3602" s="104"/>
    </row>
    <row r="3603" spans="1:4" x14ac:dyDescent="0.35">
      <c r="C3603" t="s">
        <v>14177</v>
      </c>
      <c r="D3603" s="104"/>
    </row>
    <row r="3604" spans="1:4" x14ac:dyDescent="0.35">
      <c r="C3604" t="s">
        <v>14178</v>
      </c>
      <c r="D3604" s="104"/>
    </row>
    <row r="3605" spans="1:4" x14ac:dyDescent="0.35">
      <c r="C3605" t="s">
        <v>14179</v>
      </c>
      <c r="D3605" s="104"/>
    </row>
    <row r="3606" spans="1:4" x14ac:dyDescent="0.35">
      <c r="C3606" t="s">
        <v>14180</v>
      </c>
      <c r="D3606" s="104"/>
    </row>
    <row r="3607" spans="1:4" x14ac:dyDescent="0.35">
      <c r="C3607" t="s">
        <v>14181</v>
      </c>
      <c r="D3607" s="104"/>
    </row>
    <row r="3608" spans="1:4" x14ac:dyDescent="0.35">
      <c r="C3608" t="s">
        <v>14182</v>
      </c>
      <c r="D3608" s="104"/>
    </row>
    <row r="3609" spans="1:4" x14ac:dyDescent="0.35">
      <c r="C3609" t="s">
        <v>14183</v>
      </c>
      <c r="D3609" s="104"/>
    </row>
    <row r="3610" spans="1:4" x14ac:dyDescent="0.35">
      <c r="C3610" t="s">
        <v>14184</v>
      </c>
      <c r="D3610" s="104"/>
    </row>
    <row r="3611" spans="1:4" x14ac:dyDescent="0.35">
      <c r="C3611" t="s">
        <v>14185</v>
      </c>
      <c r="D3611" s="104"/>
    </row>
    <row r="3612" spans="1:4" x14ac:dyDescent="0.35">
      <c r="C3612" t="s">
        <v>14186</v>
      </c>
      <c r="D3612" s="104"/>
    </row>
    <row r="3613" spans="1:4" x14ac:dyDescent="0.35">
      <c r="C3613" t="s">
        <v>14187</v>
      </c>
      <c r="D3613" s="104"/>
    </row>
    <row r="3614" spans="1:4" x14ac:dyDescent="0.35">
      <c r="C3614" t="s">
        <v>14188</v>
      </c>
      <c r="D3614" s="104"/>
    </row>
    <row r="3615" spans="1:4" x14ac:dyDescent="0.35">
      <c r="A3615" t="s">
        <v>13961</v>
      </c>
      <c r="D3615" s="104"/>
    </row>
    <row r="3616" spans="1:4" x14ac:dyDescent="0.35">
      <c r="B3616" t="s">
        <v>10334</v>
      </c>
      <c r="D3616" s="104"/>
    </row>
    <row r="3617" spans="2:4" x14ac:dyDescent="0.35">
      <c r="C3617" t="s">
        <v>14206</v>
      </c>
      <c r="D3617" s="104"/>
    </row>
    <row r="3618" spans="2:4" x14ac:dyDescent="0.35">
      <c r="C3618" t="s">
        <v>14207</v>
      </c>
      <c r="D3618" s="104"/>
    </row>
    <row r="3619" spans="2:4" x14ac:dyDescent="0.35">
      <c r="C3619" t="s">
        <v>14308</v>
      </c>
      <c r="D3619" s="104"/>
    </row>
    <row r="3620" spans="2:4" x14ac:dyDescent="0.35">
      <c r="C3620" t="s">
        <v>14208</v>
      </c>
      <c r="D3620" s="104"/>
    </row>
    <row r="3621" spans="2:4" x14ac:dyDescent="0.35">
      <c r="C3621" t="s">
        <v>14209</v>
      </c>
      <c r="D3621" s="104"/>
    </row>
    <row r="3622" spans="2:4" x14ac:dyDescent="0.35">
      <c r="C3622" t="s">
        <v>14210</v>
      </c>
      <c r="D3622" s="104"/>
    </row>
    <row r="3623" spans="2:4" x14ac:dyDescent="0.35">
      <c r="C3623" t="s">
        <v>14211</v>
      </c>
      <c r="D3623" s="104"/>
    </row>
    <row r="3624" spans="2:4" x14ac:dyDescent="0.35">
      <c r="C3624" t="s">
        <v>14212</v>
      </c>
      <c r="D3624" s="104"/>
    </row>
    <row r="3625" spans="2:4" x14ac:dyDescent="0.35">
      <c r="C3625" t="s">
        <v>14213</v>
      </c>
      <c r="D3625" s="104"/>
    </row>
    <row r="3626" spans="2:4" x14ac:dyDescent="0.35">
      <c r="C3626" t="s">
        <v>14214</v>
      </c>
      <c r="D3626" s="104"/>
    </row>
    <row r="3627" spans="2:4" x14ac:dyDescent="0.35">
      <c r="C3627" t="s">
        <v>14215</v>
      </c>
      <c r="D3627" s="104"/>
    </row>
    <row r="3628" spans="2:4" x14ac:dyDescent="0.35">
      <c r="C3628" t="s">
        <v>14216</v>
      </c>
      <c r="D3628" s="104"/>
    </row>
    <row r="3629" spans="2:4" x14ac:dyDescent="0.35">
      <c r="B3629" t="s">
        <v>10357</v>
      </c>
      <c r="D3629" s="104"/>
    </row>
    <row r="3630" spans="2:4" x14ac:dyDescent="0.35">
      <c r="C3630" t="s">
        <v>14929</v>
      </c>
      <c r="D3630" s="104"/>
    </row>
    <row r="3631" spans="2:4" x14ac:dyDescent="0.35">
      <c r="C3631" t="s">
        <v>14930</v>
      </c>
      <c r="D3631" s="104"/>
    </row>
    <row r="3632" spans="2:4" x14ac:dyDescent="0.35">
      <c r="C3632" t="s">
        <v>14931</v>
      </c>
      <c r="D3632" s="104"/>
    </row>
    <row r="3633" spans="2:4" x14ac:dyDescent="0.35">
      <c r="B3633" t="s">
        <v>10360</v>
      </c>
      <c r="D3633" s="104"/>
    </row>
    <row r="3634" spans="2:4" x14ac:dyDescent="0.35">
      <c r="C3634" t="s">
        <v>14189</v>
      </c>
      <c r="D3634" s="104"/>
    </row>
    <row r="3635" spans="2:4" x14ac:dyDescent="0.35">
      <c r="C3635" t="s">
        <v>14190</v>
      </c>
      <c r="D3635" s="104"/>
    </row>
    <row r="3636" spans="2:4" x14ac:dyDescent="0.35">
      <c r="C3636" t="s">
        <v>14191</v>
      </c>
      <c r="D3636" s="104"/>
    </row>
    <row r="3637" spans="2:4" x14ac:dyDescent="0.35">
      <c r="C3637" t="s">
        <v>14192</v>
      </c>
      <c r="D3637" s="104"/>
    </row>
    <row r="3638" spans="2:4" x14ac:dyDescent="0.35">
      <c r="C3638" t="s">
        <v>14193</v>
      </c>
      <c r="D3638" s="104"/>
    </row>
    <row r="3639" spans="2:4" x14ac:dyDescent="0.35">
      <c r="C3639" t="s">
        <v>14194</v>
      </c>
      <c r="D3639" s="104"/>
    </row>
    <row r="3640" spans="2:4" x14ac:dyDescent="0.35">
      <c r="C3640" t="s">
        <v>14195</v>
      </c>
      <c r="D3640" s="104"/>
    </row>
    <row r="3641" spans="2:4" x14ac:dyDescent="0.35">
      <c r="C3641" t="s">
        <v>14196</v>
      </c>
      <c r="D3641" s="104"/>
    </row>
    <row r="3642" spans="2:4" x14ac:dyDescent="0.35">
      <c r="C3642" t="s">
        <v>14197</v>
      </c>
      <c r="D3642" s="104"/>
    </row>
    <row r="3643" spans="2:4" x14ac:dyDescent="0.35">
      <c r="C3643" t="s">
        <v>14198</v>
      </c>
      <c r="D3643" s="104"/>
    </row>
    <row r="3644" spans="2:4" x14ac:dyDescent="0.35">
      <c r="C3644" t="s">
        <v>14199</v>
      </c>
      <c r="D3644" s="104"/>
    </row>
    <row r="3645" spans="2:4" x14ac:dyDescent="0.35">
      <c r="C3645" t="s">
        <v>14181</v>
      </c>
      <c r="D3645" s="104"/>
    </row>
    <row r="3646" spans="2:4" x14ac:dyDescent="0.35">
      <c r="C3646" t="s">
        <v>14200</v>
      </c>
      <c r="D3646" s="104"/>
    </row>
    <row r="3647" spans="2:4" x14ac:dyDescent="0.35">
      <c r="C3647" t="s">
        <v>14201</v>
      </c>
      <c r="D3647" s="104"/>
    </row>
    <row r="3648" spans="2:4" x14ac:dyDescent="0.35">
      <c r="C3648" t="s">
        <v>14202</v>
      </c>
      <c r="D3648" s="104"/>
    </row>
    <row r="3649" spans="2:4" x14ac:dyDescent="0.35">
      <c r="C3649" t="s">
        <v>14203</v>
      </c>
      <c r="D3649" s="104"/>
    </row>
    <row r="3650" spans="2:4" x14ac:dyDescent="0.35">
      <c r="C3650" t="s">
        <v>14204</v>
      </c>
      <c r="D3650" s="104"/>
    </row>
    <row r="3651" spans="2:4" x14ac:dyDescent="0.35">
      <c r="B3651" t="s">
        <v>10394</v>
      </c>
      <c r="D3651" s="104"/>
    </row>
    <row r="3652" spans="2:4" x14ac:dyDescent="0.35">
      <c r="C3652" t="s">
        <v>14176</v>
      </c>
      <c r="D3652" s="104"/>
    </row>
    <row r="3653" spans="2:4" x14ac:dyDescent="0.35">
      <c r="C3653" t="s">
        <v>14177</v>
      </c>
      <c r="D3653" s="104"/>
    </row>
    <row r="3654" spans="2:4" x14ac:dyDescent="0.35">
      <c r="C3654" t="s">
        <v>14178</v>
      </c>
      <c r="D3654" s="104"/>
    </row>
    <row r="3655" spans="2:4" x14ac:dyDescent="0.35">
      <c r="C3655" t="s">
        <v>14179</v>
      </c>
      <c r="D3655" s="104"/>
    </row>
    <row r="3656" spans="2:4" x14ac:dyDescent="0.35">
      <c r="C3656" t="s">
        <v>14180</v>
      </c>
      <c r="D3656" s="104"/>
    </row>
    <row r="3657" spans="2:4" x14ac:dyDescent="0.35">
      <c r="C3657" t="s">
        <v>14181</v>
      </c>
      <c r="D3657" s="104"/>
    </row>
    <row r="3658" spans="2:4" x14ac:dyDescent="0.35">
      <c r="C3658" t="s">
        <v>14182</v>
      </c>
      <c r="D3658" s="104"/>
    </row>
    <row r="3659" spans="2:4" x14ac:dyDescent="0.35">
      <c r="C3659" t="s">
        <v>14183</v>
      </c>
      <c r="D3659" s="104"/>
    </row>
    <row r="3660" spans="2:4" x14ac:dyDescent="0.35">
      <c r="C3660" t="s">
        <v>14184</v>
      </c>
      <c r="D3660" s="104"/>
    </row>
    <row r="3661" spans="2:4" x14ac:dyDescent="0.35">
      <c r="C3661" t="s">
        <v>14185</v>
      </c>
      <c r="D3661" s="104"/>
    </row>
    <row r="3662" spans="2:4" x14ac:dyDescent="0.35">
      <c r="C3662" t="s">
        <v>14186</v>
      </c>
      <c r="D3662" s="104"/>
    </row>
    <row r="3663" spans="2:4" x14ac:dyDescent="0.35">
      <c r="C3663" t="s">
        <v>14187</v>
      </c>
      <c r="D3663" s="104"/>
    </row>
    <row r="3664" spans="2:4" x14ac:dyDescent="0.35">
      <c r="C3664" t="s">
        <v>14188</v>
      </c>
      <c r="D3664" s="104"/>
    </row>
    <row r="3665" spans="1:4" x14ac:dyDescent="0.35">
      <c r="A3665" t="s">
        <v>13962</v>
      </c>
      <c r="D3665" s="104"/>
    </row>
    <row r="3666" spans="1:4" x14ac:dyDescent="0.35">
      <c r="B3666" t="s">
        <v>10334</v>
      </c>
      <c r="D3666" s="104"/>
    </row>
    <row r="3667" spans="1:4" x14ac:dyDescent="0.35">
      <c r="C3667" t="s">
        <v>14206</v>
      </c>
      <c r="D3667" s="104"/>
    </row>
    <row r="3668" spans="1:4" x14ac:dyDescent="0.35">
      <c r="C3668" t="s">
        <v>14207</v>
      </c>
      <c r="D3668" s="104"/>
    </row>
    <row r="3669" spans="1:4" x14ac:dyDescent="0.35">
      <c r="C3669" t="s">
        <v>14308</v>
      </c>
      <c r="D3669" s="104"/>
    </row>
    <row r="3670" spans="1:4" x14ac:dyDescent="0.35">
      <c r="C3670" t="s">
        <v>14208</v>
      </c>
      <c r="D3670" s="104"/>
    </row>
    <row r="3671" spans="1:4" x14ac:dyDescent="0.35">
      <c r="C3671" t="s">
        <v>14209</v>
      </c>
      <c r="D3671" s="104"/>
    </row>
    <row r="3672" spans="1:4" x14ac:dyDescent="0.35">
      <c r="C3672" t="s">
        <v>14994</v>
      </c>
      <c r="D3672" s="104"/>
    </row>
    <row r="3673" spans="1:4" x14ac:dyDescent="0.35">
      <c r="C3673" t="s">
        <v>14210</v>
      </c>
      <c r="D3673" s="104"/>
    </row>
    <row r="3674" spans="1:4" x14ac:dyDescent="0.35">
      <c r="C3674" t="s">
        <v>14211</v>
      </c>
      <c r="D3674" s="104"/>
    </row>
    <row r="3675" spans="1:4" x14ac:dyDescent="0.35">
      <c r="C3675" t="s">
        <v>14212</v>
      </c>
      <c r="D3675" s="104"/>
    </row>
    <row r="3676" spans="1:4" x14ac:dyDescent="0.35">
      <c r="C3676" t="s">
        <v>14213</v>
      </c>
      <c r="D3676" s="104"/>
    </row>
    <row r="3677" spans="1:4" x14ac:dyDescent="0.35">
      <c r="C3677" t="s">
        <v>14995</v>
      </c>
      <c r="D3677" s="104"/>
    </row>
    <row r="3678" spans="1:4" x14ac:dyDescent="0.35">
      <c r="C3678" t="s">
        <v>14996</v>
      </c>
      <c r="D3678" s="104"/>
    </row>
    <row r="3679" spans="1:4" x14ac:dyDescent="0.35">
      <c r="C3679" t="s">
        <v>14997</v>
      </c>
      <c r="D3679" s="104"/>
    </row>
    <row r="3680" spans="1:4" x14ac:dyDescent="0.35">
      <c r="C3680" t="s">
        <v>14214</v>
      </c>
      <c r="D3680" s="104"/>
    </row>
    <row r="3681" spans="2:4" x14ac:dyDescent="0.35">
      <c r="C3681" t="s">
        <v>14998</v>
      </c>
      <c r="D3681" s="104"/>
    </row>
    <row r="3682" spans="2:4" x14ac:dyDescent="0.35">
      <c r="C3682" t="s">
        <v>14215</v>
      </c>
      <c r="D3682" s="104"/>
    </row>
    <row r="3683" spans="2:4" x14ac:dyDescent="0.35">
      <c r="C3683" t="s">
        <v>14216</v>
      </c>
      <c r="D3683" s="104"/>
    </row>
    <row r="3684" spans="2:4" x14ac:dyDescent="0.35">
      <c r="B3684" t="s">
        <v>10357</v>
      </c>
      <c r="D3684" s="104"/>
    </row>
    <row r="3685" spans="2:4" x14ac:dyDescent="0.35">
      <c r="C3685" t="s">
        <v>14963</v>
      </c>
      <c r="D3685" s="104"/>
    </row>
    <row r="3686" spans="2:4" x14ac:dyDescent="0.35">
      <c r="C3686" t="s">
        <v>14964</v>
      </c>
      <c r="D3686" s="104"/>
    </row>
    <row r="3687" spans="2:4" x14ac:dyDescent="0.35">
      <c r="C3687" t="s">
        <v>14965</v>
      </c>
      <c r="D3687" s="104"/>
    </row>
    <row r="3688" spans="2:4" x14ac:dyDescent="0.35">
      <c r="C3688" t="s">
        <v>14966</v>
      </c>
      <c r="D3688" s="104"/>
    </row>
    <row r="3689" spans="2:4" x14ac:dyDescent="0.35">
      <c r="C3689" t="s">
        <v>14967</v>
      </c>
      <c r="D3689" s="104"/>
    </row>
    <row r="3690" spans="2:4" x14ac:dyDescent="0.35">
      <c r="C3690" t="s">
        <v>14968</v>
      </c>
      <c r="D3690" s="104"/>
    </row>
    <row r="3691" spans="2:4" x14ac:dyDescent="0.35">
      <c r="C3691" t="s">
        <v>14969</v>
      </c>
      <c r="D3691" s="104"/>
    </row>
    <row r="3692" spans="2:4" x14ac:dyDescent="0.35">
      <c r="C3692" t="s">
        <v>14970</v>
      </c>
      <c r="D3692" s="104"/>
    </row>
    <row r="3693" spans="2:4" x14ac:dyDescent="0.35">
      <c r="C3693" t="s">
        <v>14971</v>
      </c>
      <c r="D3693" s="104"/>
    </row>
    <row r="3694" spans="2:4" x14ac:dyDescent="0.35">
      <c r="C3694" t="s">
        <v>14972</v>
      </c>
      <c r="D3694" s="104"/>
    </row>
    <row r="3695" spans="2:4" x14ac:dyDescent="0.35">
      <c r="C3695" t="s">
        <v>14973</v>
      </c>
      <c r="D3695" s="104"/>
    </row>
    <row r="3696" spans="2:4" x14ac:dyDescent="0.35">
      <c r="C3696" t="s">
        <v>14974</v>
      </c>
      <c r="D3696" s="104"/>
    </row>
    <row r="3697" spans="3:4" x14ac:dyDescent="0.35">
      <c r="C3697" t="s">
        <v>14975</v>
      </c>
      <c r="D3697" s="104"/>
    </row>
    <row r="3698" spans="3:4" x14ac:dyDescent="0.35">
      <c r="C3698" t="s">
        <v>14976</v>
      </c>
      <c r="D3698" s="104"/>
    </row>
    <row r="3699" spans="3:4" x14ac:dyDescent="0.35">
      <c r="C3699" t="s">
        <v>14977</v>
      </c>
      <c r="D3699" s="104"/>
    </row>
    <row r="3700" spans="3:4" x14ac:dyDescent="0.35">
      <c r="C3700" t="s">
        <v>14978</v>
      </c>
      <c r="D3700" s="104"/>
    </row>
    <row r="3701" spans="3:4" x14ac:dyDescent="0.35">
      <c r="C3701" t="s">
        <v>14979</v>
      </c>
      <c r="D3701" s="104"/>
    </row>
    <row r="3702" spans="3:4" x14ac:dyDescent="0.35">
      <c r="C3702" t="s">
        <v>14980</v>
      </c>
      <c r="D3702" s="104"/>
    </row>
    <row r="3703" spans="3:4" x14ac:dyDescent="0.35">
      <c r="C3703" t="s">
        <v>14981</v>
      </c>
      <c r="D3703" s="104"/>
    </row>
    <row r="3704" spans="3:4" x14ac:dyDescent="0.35">
      <c r="C3704" t="s">
        <v>14982</v>
      </c>
      <c r="D3704" s="104"/>
    </row>
    <row r="3705" spans="3:4" x14ac:dyDescent="0.35">
      <c r="C3705" t="s">
        <v>14983</v>
      </c>
      <c r="D3705" s="104"/>
    </row>
    <row r="3706" spans="3:4" x14ac:dyDescent="0.35">
      <c r="C3706" t="s">
        <v>14984</v>
      </c>
      <c r="D3706" s="104"/>
    </row>
    <row r="3707" spans="3:4" x14ac:dyDescent="0.35">
      <c r="C3707" t="s">
        <v>14985</v>
      </c>
      <c r="D3707" s="104"/>
    </row>
    <row r="3708" spans="3:4" x14ac:dyDescent="0.35">
      <c r="C3708" t="s">
        <v>14986</v>
      </c>
      <c r="D3708" s="104"/>
    </row>
    <row r="3709" spans="3:4" x14ac:dyDescent="0.35">
      <c r="C3709" t="s">
        <v>14987</v>
      </c>
      <c r="D3709" s="104"/>
    </row>
    <row r="3710" spans="3:4" x14ac:dyDescent="0.35">
      <c r="C3710" t="s">
        <v>14988</v>
      </c>
      <c r="D3710" s="104"/>
    </row>
    <row r="3711" spans="3:4" x14ac:dyDescent="0.35">
      <c r="C3711" t="s">
        <v>14989</v>
      </c>
      <c r="D3711" s="104"/>
    </row>
    <row r="3712" spans="3:4" x14ac:dyDescent="0.35">
      <c r="C3712" t="s">
        <v>14990</v>
      </c>
      <c r="D3712" s="104"/>
    </row>
    <row r="3713" spans="2:4" x14ac:dyDescent="0.35">
      <c r="C3713" t="s">
        <v>14991</v>
      </c>
      <c r="D3713" s="104"/>
    </row>
    <row r="3714" spans="2:4" x14ac:dyDescent="0.35">
      <c r="C3714" t="s">
        <v>14992</v>
      </c>
      <c r="D3714" s="104"/>
    </row>
    <row r="3715" spans="2:4" x14ac:dyDescent="0.35">
      <c r="C3715" t="s">
        <v>14993</v>
      </c>
      <c r="D3715" s="104"/>
    </row>
    <row r="3716" spans="2:4" x14ac:dyDescent="0.35">
      <c r="B3716" t="s">
        <v>10360</v>
      </c>
      <c r="D3716" s="104"/>
    </row>
    <row r="3717" spans="2:4" x14ac:dyDescent="0.35">
      <c r="C3717" t="s">
        <v>14189</v>
      </c>
      <c r="D3717" s="104"/>
    </row>
    <row r="3718" spans="2:4" x14ac:dyDescent="0.35">
      <c r="C3718" t="s">
        <v>14190</v>
      </c>
      <c r="D3718" s="104"/>
    </row>
    <row r="3719" spans="2:4" x14ac:dyDescent="0.35">
      <c r="C3719" t="s">
        <v>14933</v>
      </c>
      <c r="D3719" s="104"/>
    </row>
    <row r="3720" spans="2:4" x14ac:dyDescent="0.35">
      <c r="C3720" t="s">
        <v>14934</v>
      </c>
      <c r="D3720" s="104"/>
    </row>
    <row r="3721" spans="2:4" x14ac:dyDescent="0.35">
      <c r="C3721" t="s">
        <v>14935</v>
      </c>
      <c r="D3721" s="104"/>
    </row>
    <row r="3722" spans="2:4" x14ac:dyDescent="0.35">
      <c r="C3722" t="s">
        <v>14936</v>
      </c>
      <c r="D3722" s="104"/>
    </row>
    <row r="3723" spans="2:4" x14ac:dyDescent="0.35">
      <c r="C3723" t="s">
        <v>14937</v>
      </c>
      <c r="D3723" s="104"/>
    </row>
    <row r="3724" spans="2:4" x14ac:dyDescent="0.35">
      <c r="C3724" t="s">
        <v>14191</v>
      </c>
      <c r="D3724" s="104"/>
    </row>
    <row r="3725" spans="2:4" x14ac:dyDescent="0.35">
      <c r="C3725" t="s">
        <v>14938</v>
      </c>
      <c r="D3725" s="104"/>
    </row>
    <row r="3726" spans="2:4" x14ac:dyDescent="0.35">
      <c r="C3726" t="s">
        <v>14939</v>
      </c>
      <c r="D3726" s="104"/>
    </row>
    <row r="3727" spans="2:4" x14ac:dyDescent="0.35">
      <c r="C3727" t="s">
        <v>14940</v>
      </c>
      <c r="D3727" s="104"/>
    </row>
    <row r="3728" spans="2:4" x14ac:dyDescent="0.35">
      <c r="C3728" t="s">
        <v>14941</v>
      </c>
      <c r="D3728" s="104"/>
    </row>
    <row r="3729" spans="3:4" x14ac:dyDescent="0.35">
      <c r="C3729" t="s">
        <v>14942</v>
      </c>
      <c r="D3729" s="104"/>
    </row>
    <row r="3730" spans="3:4" x14ac:dyDescent="0.35">
      <c r="C3730" t="s">
        <v>14943</v>
      </c>
      <c r="D3730" s="104"/>
    </row>
    <row r="3731" spans="3:4" x14ac:dyDescent="0.35">
      <c r="C3731" t="s">
        <v>14192</v>
      </c>
      <c r="D3731" s="104"/>
    </row>
    <row r="3732" spans="3:4" x14ac:dyDescent="0.35">
      <c r="C3732" t="s">
        <v>14193</v>
      </c>
      <c r="D3732" s="104"/>
    </row>
    <row r="3733" spans="3:4" x14ac:dyDescent="0.35">
      <c r="C3733" t="s">
        <v>14944</v>
      </c>
      <c r="D3733" s="104"/>
    </row>
    <row r="3734" spans="3:4" x14ac:dyDescent="0.35">
      <c r="C3734" t="s">
        <v>14945</v>
      </c>
      <c r="D3734" s="104"/>
    </row>
    <row r="3735" spans="3:4" x14ac:dyDescent="0.35">
      <c r="C3735" t="s">
        <v>14946</v>
      </c>
      <c r="D3735" s="104"/>
    </row>
    <row r="3736" spans="3:4" x14ac:dyDescent="0.35">
      <c r="C3736" t="s">
        <v>14947</v>
      </c>
      <c r="D3736" s="104"/>
    </row>
    <row r="3737" spans="3:4" x14ac:dyDescent="0.35">
      <c r="C3737" t="s">
        <v>14948</v>
      </c>
      <c r="D3737" s="104"/>
    </row>
    <row r="3738" spans="3:4" x14ac:dyDescent="0.35">
      <c r="C3738" t="s">
        <v>14194</v>
      </c>
      <c r="D3738" s="104"/>
    </row>
    <row r="3739" spans="3:4" x14ac:dyDescent="0.35">
      <c r="C3739" t="s">
        <v>14949</v>
      </c>
      <c r="D3739" s="104"/>
    </row>
    <row r="3740" spans="3:4" x14ac:dyDescent="0.35">
      <c r="C3740" t="s">
        <v>14950</v>
      </c>
      <c r="D3740" s="104"/>
    </row>
    <row r="3741" spans="3:4" x14ac:dyDescent="0.35">
      <c r="C3741" t="s">
        <v>14951</v>
      </c>
      <c r="D3741" s="104"/>
    </row>
    <row r="3742" spans="3:4" x14ac:dyDescent="0.35">
      <c r="C3742" t="s">
        <v>14195</v>
      </c>
      <c r="D3742" s="104"/>
    </row>
    <row r="3743" spans="3:4" x14ac:dyDescent="0.35">
      <c r="C3743" t="s">
        <v>14952</v>
      </c>
      <c r="D3743" s="104"/>
    </row>
    <row r="3744" spans="3:4" x14ac:dyDescent="0.35">
      <c r="C3744" t="s">
        <v>14196</v>
      </c>
      <c r="D3744" s="104"/>
    </row>
    <row r="3745" spans="3:4" x14ac:dyDescent="0.35">
      <c r="C3745" t="s">
        <v>14197</v>
      </c>
      <c r="D3745" s="104"/>
    </row>
    <row r="3746" spans="3:4" x14ac:dyDescent="0.35">
      <c r="C3746" t="s">
        <v>14198</v>
      </c>
      <c r="D3746" s="104"/>
    </row>
    <row r="3747" spans="3:4" x14ac:dyDescent="0.35">
      <c r="C3747" t="s">
        <v>14953</v>
      </c>
      <c r="D3747" s="104"/>
    </row>
    <row r="3748" spans="3:4" x14ac:dyDescent="0.35">
      <c r="C3748" t="s">
        <v>14954</v>
      </c>
      <c r="D3748" s="104"/>
    </row>
    <row r="3749" spans="3:4" x14ac:dyDescent="0.35">
      <c r="C3749" t="s">
        <v>14199</v>
      </c>
      <c r="D3749" s="104"/>
    </row>
    <row r="3750" spans="3:4" x14ac:dyDescent="0.35">
      <c r="C3750" t="s">
        <v>14955</v>
      </c>
      <c r="D3750" s="104"/>
    </row>
    <row r="3751" spans="3:4" x14ac:dyDescent="0.35">
      <c r="C3751" t="s">
        <v>14956</v>
      </c>
      <c r="D3751" s="104"/>
    </row>
    <row r="3752" spans="3:4" x14ac:dyDescent="0.35">
      <c r="C3752" t="s">
        <v>14957</v>
      </c>
      <c r="D3752" s="104"/>
    </row>
    <row r="3753" spans="3:4" x14ac:dyDescent="0.35">
      <c r="C3753" t="s">
        <v>14958</v>
      </c>
      <c r="D3753" s="104"/>
    </row>
    <row r="3754" spans="3:4" x14ac:dyDescent="0.35">
      <c r="C3754" t="s">
        <v>14959</v>
      </c>
      <c r="D3754" s="104"/>
    </row>
    <row r="3755" spans="3:4" x14ac:dyDescent="0.35">
      <c r="C3755" t="s">
        <v>14960</v>
      </c>
      <c r="D3755" s="104"/>
    </row>
    <row r="3756" spans="3:4" x14ac:dyDescent="0.35">
      <c r="C3756" t="s">
        <v>14961</v>
      </c>
      <c r="D3756" s="104"/>
    </row>
    <row r="3757" spans="3:4" x14ac:dyDescent="0.35">
      <c r="C3757" t="s">
        <v>14181</v>
      </c>
      <c r="D3757" s="104"/>
    </row>
    <row r="3758" spans="3:4" x14ac:dyDescent="0.35">
      <c r="C3758" t="s">
        <v>14200</v>
      </c>
      <c r="D3758" s="104"/>
    </row>
    <row r="3759" spans="3:4" x14ac:dyDescent="0.35">
      <c r="C3759" t="s">
        <v>14201</v>
      </c>
      <c r="D3759" s="104"/>
    </row>
    <row r="3760" spans="3:4" x14ac:dyDescent="0.35">
      <c r="C3760" t="s">
        <v>14202</v>
      </c>
      <c r="D3760" s="104"/>
    </row>
    <row r="3761" spans="2:4" x14ac:dyDescent="0.35">
      <c r="C3761" t="s">
        <v>14203</v>
      </c>
      <c r="D3761" s="104"/>
    </row>
    <row r="3762" spans="2:4" x14ac:dyDescent="0.35">
      <c r="C3762" t="s">
        <v>14962</v>
      </c>
      <c r="D3762" s="104"/>
    </row>
    <row r="3763" spans="2:4" x14ac:dyDescent="0.35">
      <c r="C3763" t="s">
        <v>14204</v>
      </c>
      <c r="D3763" s="104"/>
    </row>
    <row r="3764" spans="2:4" x14ac:dyDescent="0.35">
      <c r="B3764" t="s">
        <v>10394</v>
      </c>
      <c r="D3764" s="104"/>
    </row>
    <row r="3765" spans="2:4" x14ac:dyDescent="0.35">
      <c r="C3765" t="s">
        <v>14176</v>
      </c>
      <c r="D3765" s="104"/>
    </row>
    <row r="3766" spans="2:4" x14ac:dyDescent="0.35">
      <c r="C3766" t="s">
        <v>14932</v>
      </c>
      <c r="D3766" s="104"/>
    </row>
    <row r="3767" spans="2:4" x14ac:dyDescent="0.35">
      <c r="C3767" t="s">
        <v>14851</v>
      </c>
      <c r="D3767" s="104"/>
    </row>
    <row r="3768" spans="2:4" x14ac:dyDescent="0.35">
      <c r="C3768" t="s">
        <v>14177</v>
      </c>
      <c r="D3768" s="104"/>
    </row>
    <row r="3769" spans="2:4" x14ac:dyDescent="0.35">
      <c r="C3769" t="s">
        <v>14178</v>
      </c>
      <c r="D3769" s="104"/>
    </row>
    <row r="3770" spans="2:4" x14ac:dyDescent="0.35">
      <c r="C3770" t="s">
        <v>14179</v>
      </c>
      <c r="D3770" s="104"/>
    </row>
    <row r="3771" spans="2:4" x14ac:dyDescent="0.35">
      <c r="C3771" t="s">
        <v>14180</v>
      </c>
      <c r="D3771" s="104"/>
    </row>
    <row r="3772" spans="2:4" x14ac:dyDescent="0.35">
      <c r="C3772" t="s">
        <v>14181</v>
      </c>
      <c r="D3772" s="104"/>
    </row>
    <row r="3773" spans="2:4" x14ac:dyDescent="0.35">
      <c r="C3773" t="s">
        <v>14182</v>
      </c>
      <c r="D3773" s="104"/>
    </row>
    <row r="3774" spans="2:4" x14ac:dyDescent="0.35">
      <c r="C3774" t="s">
        <v>14183</v>
      </c>
      <c r="D3774" s="104"/>
    </row>
    <row r="3775" spans="2:4" x14ac:dyDescent="0.35">
      <c r="C3775" t="s">
        <v>14219</v>
      </c>
      <c r="D3775" s="104"/>
    </row>
    <row r="3776" spans="2:4" x14ac:dyDescent="0.35">
      <c r="C3776" t="s">
        <v>14184</v>
      </c>
      <c r="D3776" s="104"/>
    </row>
    <row r="3777" spans="1:4" x14ac:dyDescent="0.35">
      <c r="C3777" t="s">
        <v>14185</v>
      </c>
      <c r="D3777" s="104"/>
    </row>
    <row r="3778" spans="1:4" x14ac:dyDescent="0.35">
      <c r="C3778" t="s">
        <v>14220</v>
      </c>
      <c r="D3778" s="104"/>
    </row>
    <row r="3779" spans="1:4" x14ac:dyDescent="0.35">
      <c r="C3779" t="s">
        <v>14186</v>
      </c>
      <c r="D3779" s="104"/>
    </row>
    <row r="3780" spans="1:4" x14ac:dyDescent="0.35">
      <c r="C3780" t="s">
        <v>14187</v>
      </c>
      <c r="D3780" s="104"/>
    </row>
    <row r="3781" spans="1:4" x14ac:dyDescent="0.35">
      <c r="C3781" t="s">
        <v>14188</v>
      </c>
      <c r="D3781" s="104"/>
    </row>
    <row r="3782" spans="1:4" x14ac:dyDescent="0.35">
      <c r="A3782" t="s">
        <v>13963</v>
      </c>
      <c r="D3782" s="104"/>
    </row>
    <row r="3783" spans="1:4" x14ac:dyDescent="0.35">
      <c r="B3783" t="s">
        <v>10334</v>
      </c>
      <c r="D3783" s="104"/>
    </row>
    <row r="3784" spans="1:4" x14ac:dyDescent="0.35">
      <c r="C3784" t="s">
        <v>14206</v>
      </c>
      <c r="D3784" s="104"/>
    </row>
    <row r="3785" spans="1:4" x14ac:dyDescent="0.35">
      <c r="C3785" t="s">
        <v>14207</v>
      </c>
      <c r="D3785" s="104"/>
    </row>
    <row r="3786" spans="1:4" x14ac:dyDescent="0.35">
      <c r="C3786" t="s">
        <v>14308</v>
      </c>
      <c r="D3786" s="104"/>
    </row>
    <row r="3787" spans="1:4" x14ac:dyDescent="0.35">
      <c r="C3787" t="s">
        <v>14208</v>
      </c>
      <c r="D3787" s="104"/>
    </row>
    <row r="3788" spans="1:4" x14ac:dyDescent="0.35">
      <c r="C3788" t="s">
        <v>14209</v>
      </c>
      <c r="D3788" s="104"/>
    </row>
    <row r="3789" spans="1:4" x14ac:dyDescent="0.35">
      <c r="C3789" t="s">
        <v>15064</v>
      </c>
      <c r="D3789" s="104"/>
    </row>
    <row r="3790" spans="1:4" x14ac:dyDescent="0.35">
      <c r="C3790" t="s">
        <v>15065</v>
      </c>
      <c r="D3790" s="104"/>
    </row>
    <row r="3791" spans="1:4" x14ac:dyDescent="0.35">
      <c r="C3791" t="s">
        <v>14210</v>
      </c>
      <c r="D3791" s="104"/>
    </row>
    <row r="3792" spans="1:4" x14ac:dyDescent="0.35">
      <c r="C3792" t="s">
        <v>14211</v>
      </c>
      <c r="D3792" s="104"/>
    </row>
    <row r="3793" spans="2:4" x14ac:dyDescent="0.35">
      <c r="C3793" t="s">
        <v>15066</v>
      </c>
      <c r="D3793" s="104"/>
    </row>
    <row r="3794" spans="2:4" x14ac:dyDescent="0.35">
      <c r="C3794" t="s">
        <v>15067</v>
      </c>
      <c r="D3794" s="104"/>
    </row>
    <row r="3795" spans="2:4" x14ac:dyDescent="0.35">
      <c r="C3795" t="s">
        <v>15068</v>
      </c>
      <c r="D3795" s="104"/>
    </row>
    <row r="3796" spans="2:4" x14ac:dyDescent="0.35">
      <c r="C3796" t="s">
        <v>14212</v>
      </c>
      <c r="D3796" s="104"/>
    </row>
    <row r="3797" spans="2:4" x14ac:dyDescent="0.35">
      <c r="C3797" t="s">
        <v>15069</v>
      </c>
      <c r="D3797" s="104"/>
    </row>
    <row r="3798" spans="2:4" x14ac:dyDescent="0.35">
      <c r="C3798" t="s">
        <v>14213</v>
      </c>
      <c r="D3798" s="104"/>
    </row>
    <row r="3799" spans="2:4" x14ac:dyDescent="0.35">
      <c r="C3799" t="s">
        <v>15070</v>
      </c>
      <c r="D3799" s="104"/>
    </row>
    <row r="3800" spans="2:4" x14ac:dyDescent="0.35">
      <c r="C3800" t="s">
        <v>15071</v>
      </c>
      <c r="D3800" s="104"/>
    </row>
    <row r="3801" spans="2:4" x14ac:dyDescent="0.35">
      <c r="C3801" t="s">
        <v>14214</v>
      </c>
      <c r="D3801" s="104"/>
    </row>
    <row r="3802" spans="2:4" x14ac:dyDescent="0.35">
      <c r="C3802" t="s">
        <v>14215</v>
      </c>
      <c r="D3802" s="104"/>
    </row>
    <row r="3803" spans="2:4" x14ac:dyDescent="0.35">
      <c r="C3803" t="s">
        <v>14216</v>
      </c>
      <c r="D3803" s="104"/>
    </row>
    <row r="3804" spans="2:4" x14ac:dyDescent="0.35">
      <c r="B3804" t="s">
        <v>10357</v>
      </c>
      <c r="D3804" s="104"/>
    </row>
    <row r="3805" spans="2:4" x14ac:dyDescent="0.35">
      <c r="C3805" t="s">
        <v>15031</v>
      </c>
      <c r="D3805" s="104"/>
    </row>
    <row r="3806" spans="2:4" x14ac:dyDescent="0.35">
      <c r="C3806" t="s">
        <v>15032</v>
      </c>
      <c r="D3806" s="104"/>
    </row>
    <row r="3807" spans="2:4" x14ac:dyDescent="0.35">
      <c r="C3807" t="s">
        <v>15033</v>
      </c>
      <c r="D3807" s="104"/>
    </row>
    <row r="3808" spans="2:4" x14ac:dyDescent="0.35">
      <c r="C3808" t="s">
        <v>15034</v>
      </c>
      <c r="D3808" s="104"/>
    </row>
    <row r="3809" spans="3:4" x14ac:dyDescent="0.35">
      <c r="C3809" t="s">
        <v>15035</v>
      </c>
      <c r="D3809" s="104"/>
    </row>
    <row r="3810" spans="3:4" x14ac:dyDescent="0.35">
      <c r="C3810" t="s">
        <v>15036</v>
      </c>
      <c r="D3810" s="104"/>
    </row>
    <row r="3811" spans="3:4" x14ac:dyDescent="0.35">
      <c r="C3811" t="s">
        <v>15037</v>
      </c>
      <c r="D3811" s="104"/>
    </row>
    <row r="3812" spans="3:4" x14ac:dyDescent="0.35">
      <c r="C3812" t="s">
        <v>15038</v>
      </c>
      <c r="D3812" s="104"/>
    </row>
    <row r="3813" spans="3:4" x14ac:dyDescent="0.35">
      <c r="C3813" t="s">
        <v>15039</v>
      </c>
      <c r="D3813" s="104"/>
    </row>
    <row r="3814" spans="3:4" x14ac:dyDescent="0.35">
      <c r="C3814" t="s">
        <v>15040</v>
      </c>
      <c r="D3814" s="104"/>
    </row>
    <row r="3815" spans="3:4" x14ac:dyDescent="0.35">
      <c r="C3815" t="s">
        <v>15041</v>
      </c>
      <c r="D3815" s="104"/>
    </row>
    <row r="3816" spans="3:4" x14ac:dyDescent="0.35">
      <c r="C3816" t="s">
        <v>15042</v>
      </c>
      <c r="D3816" s="104"/>
    </row>
    <row r="3817" spans="3:4" x14ac:dyDescent="0.35">
      <c r="C3817" t="s">
        <v>15043</v>
      </c>
      <c r="D3817" s="104"/>
    </row>
    <row r="3818" spans="3:4" x14ac:dyDescent="0.35">
      <c r="C3818" t="s">
        <v>15044</v>
      </c>
      <c r="D3818" s="104"/>
    </row>
    <row r="3819" spans="3:4" x14ac:dyDescent="0.35">
      <c r="C3819" t="s">
        <v>15045</v>
      </c>
      <c r="D3819" s="104"/>
    </row>
    <row r="3820" spans="3:4" x14ac:dyDescent="0.35">
      <c r="C3820" t="s">
        <v>15046</v>
      </c>
      <c r="D3820" s="104"/>
    </row>
    <row r="3821" spans="3:4" x14ac:dyDescent="0.35">
      <c r="C3821" t="s">
        <v>15047</v>
      </c>
      <c r="D3821" s="104"/>
    </row>
    <row r="3822" spans="3:4" x14ac:dyDescent="0.35">
      <c r="C3822" t="s">
        <v>15048</v>
      </c>
      <c r="D3822" s="104"/>
    </row>
    <row r="3823" spans="3:4" x14ac:dyDescent="0.35">
      <c r="C3823" t="s">
        <v>15049</v>
      </c>
      <c r="D3823" s="104"/>
    </row>
    <row r="3824" spans="3:4" x14ac:dyDescent="0.35">
      <c r="C3824" t="s">
        <v>15050</v>
      </c>
      <c r="D3824" s="104"/>
    </row>
    <row r="3825" spans="2:4" x14ac:dyDescent="0.35">
      <c r="C3825" t="s">
        <v>15051</v>
      </c>
      <c r="D3825" s="104"/>
    </row>
    <row r="3826" spans="2:4" x14ac:dyDescent="0.35">
      <c r="C3826" t="s">
        <v>15052</v>
      </c>
      <c r="D3826" s="104"/>
    </row>
    <row r="3827" spans="2:4" x14ac:dyDescent="0.35">
      <c r="C3827" t="s">
        <v>15053</v>
      </c>
      <c r="D3827" s="104"/>
    </row>
    <row r="3828" spans="2:4" x14ac:dyDescent="0.35">
      <c r="C3828" t="s">
        <v>15054</v>
      </c>
      <c r="D3828" s="104"/>
    </row>
    <row r="3829" spans="2:4" x14ac:dyDescent="0.35">
      <c r="C3829" t="s">
        <v>15055</v>
      </c>
      <c r="D3829" s="104"/>
    </row>
    <row r="3830" spans="2:4" x14ac:dyDescent="0.35">
      <c r="C3830" t="s">
        <v>15056</v>
      </c>
      <c r="D3830" s="104"/>
    </row>
    <row r="3831" spans="2:4" x14ac:dyDescent="0.35">
      <c r="C3831" t="s">
        <v>15057</v>
      </c>
      <c r="D3831" s="104"/>
    </row>
    <row r="3832" spans="2:4" x14ac:dyDescent="0.35">
      <c r="C3832" t="s">
        <v>15058</v>
      </c>
      <c r="D3832" s="104"/>
    </row>
    <row r="3833" spans="2:4" x14ac:dyDescent="0.35">
      <c r="C3833" t="s">
        <v>15059</v>
      </c>
      <c r="D3833" s="104"/>
    </row>
    <row r="3834" spans="2:4" x14ac:dyDescent="0.35">
      <c r="C3834" t="s">
        <v>15060</v>
      </c>
      <c r="D3834" s="104"/>
    </row>
    <row r="3835" spans="2:4" x14ac:dyDescent="0.35">
      <c r="C3835" t="s">
        <v>15061</v>
      </c>
      <c r="D3835" s="104"/>
    </row>
    <row r="3836" spans="2:4" x14ac:dyDescent="0.35">
      <c r="C3836" t="s">
        <v>15062</v>
      </c>
      <c r="D3836" s="104"/>
    </row>
    <row r="3837" spans="2:4" x14ac:dyDescent="0.35">
      <c r="C3837" t="s">
        <v>15063</v>
      </c>
      <c r="D3837" s="104"/>
    </row>
    <row r="3838" spans="2:4" x14ac:dyDescent="0.35">
      <c r="B3838" t="s">
        <v>10360</v>
      </c>
      <c r="D3838" s="104"/>
    </row>
    <row r="3839" spans="2:4" x14ac:dyDescent="0.35">
      <c r="C3839" t="s">
        <v>14189</v>
      </c>
      <c r="D3839" s="104"/>
    </row>
    <row r="3840" spans="2:4" x14ac:dyDescent="0.35">
      <c r="C3840" t="s">
        <v>14190</v>
      </c>
      <c r="D3840" s="104"/>
    </row>
    <row r="3841" spans="3:4" x14ac:dyDescent="0.35">
      <c r="C3841" t="s">
        <v>14999</v>
      </c>
      <c r="D3841" s="104"/>
    </row>
    <row r="3842" spans="3:4" x14ac:dyDescent="0.35">
      <c r="C3842" t="s">
        <v>15000</v>
      </c>
      <c r="D3842" s="104"/>
    </row>
    <row r="3843" spans="3:4" x14ac:dyDescent="0.35">
      <c r="C3843" t="s">
        <v>15001</v>
      </c>
      <c r="D3843" s="104"/>
    </row>
    <row r="3844" spans="3:4" x14ac:dyDescent="0.35">
      <c r="C3844" t="s">
        <v>15002</v>
      </c>
      <c r="D3844" s="104"/>
    </row>
    <row r="3845" spans="3:4" x14ac:dyDescent="0.35">
      <c r="C3845" t="s">
        <v>15003</v>
      </c>
      <c r="D3845" s="104"/>
    </row>
    <row r="3846" spans="3:4" x14ac:dyDescent="0.35">
      <c r="C3846" t="s">
        <v>14191</v>
      </c>
      <c r="D3846" s="104"/>
    </row>
    <row r="3847" spans="3:4" x14ac:dyDescent="0.35">
      <c r="C3847" t="s">
        <v>15004</v>
      </c>
      <c r="D3847" s="104"/>
    </row>
    <row r="3848" spans="3:4" x14ac:dyDescent="0.35">
      <c r="C3848" t="s">
        <v>15005</v>
      </c>
      <c r="D3848" s="104"/>
    </row>
    <row r="3849" spans="3:4" x14ac:dyDescent="0.35">
      <c r="C3849" t="s">
        <v>15006</v>
      </c>
      <c r="D3849" s="104"/>
    </row>
    <row r="3850" spans="3:4" x14ac:dyDescent="0.35">
      <c r="C3850" t="s">
        <v>15007</v>
      </c>
      <c r="D3850" s="104"/>
    </row>
    <row r="3851" spans="3:4" x14ac:dyDescent="0.35">
      <c r="C3851" t="s">
        <v>15008</v>
      </c>
      <c r="D3851" s="104"/>
    </row>
    <row r="3852" spans="3:4" x14ac:dyDescent="0.35">
      <c r="C3852" t="s">
        <v>15009</v>
      </c>
      <c r="D3852" s="104"/>
    </row>
    <row r="3853" spans="3:4" x14ac:dyDescent="0.35">
      <c r="C3853" t="s">
        <v>14192</v>
      </c>
      <c r="D3853" s="104"/>
    </row>
    <row r="3854" spans="3:4" x14ac:dyDescent="0.35">
      <c r="C3854" t="s">
        <v>14193</v>
      </c>
      <c r="D3854" s="104"/>
    </row>
    <row r="3855" spans="3:4" x14ac:dyDescent="0.35">
      <c r="C3855" t="s">
        <v>14194</v>
      </c>
      <c r="D3855" s="104"/>
    </row>
    <row r="3856" spans="3:4" x14ac:dyDescent="0.35">
      <c r="C3856" t="s">
        <v>15010</v>
      </c>
      <c r="D3856" s="104"/>
    </row>
    <row r="3857" spans="3:4" x14ac:dyDescent="0.35">
      <c r="C3857" t="s">
        <v>15011</v>
      </c>
      <c r="D3857" s="104"/>
    </row>
    <row r="3858" spans="3:4" x14ac:dyDescent="0.35">
      <c r="C3858" t="s">
        <v>15012</v>
      </c>
      <c r="D3858" s="104"/>
    </row>
    <row r="3859" spans="3:4" x14ac:dyDescent="0.35">
      <c r="C3859" t="s">
        <v>15013</v>
      </c>
      <c r="D3859" s="104"/>
    </row>
    <row r="3860" spans="3:4" x14ac:dyDescent="0.35">
      <c r="C3860" t="s">
        <v>15014</v>
      </c>
      <c r="D3860" s="104"/>
    </row>
    <row r="3861" spans="3:4" x14ac:dyDescent="0.35">
      <c r="C3861" t="s">
        <v>15015</v>
      </c>
      <c r="D3861" s="104"/>
    </row>
    <row r="3862" spans="3:4" x14ac:dyDescent="0.35">
      <c r="C3862" t="s">
        <v>15016</v>
      </c>
      <c r="D3862" s="104"/>
    </row>
    <row r="3863" spans="3:4" x14ac:dyDescent="0.35">
      <c r="C3863" t="s">
        <v>15017</v>
      </c>
      <c r="D3863" s="104"/>
    </row>
    <row r="3864" spans="3:4" x14ac:dyDescent="0.35">
      <c r="C3864" t="s">
        <v>15018</v>
      </c>
      <c r="D3864" s="104"/>
    </row>
    <row r="3865" spans="3:4" x14ac:dyDescent="0.35">
      <c r="C3865" t="s">
        <v>15019</v>
      </c>
      <c r="D3865" s="104"/>
    </row>
    <row r="3866" spans="3:4" x14ac:dyDescent="0.35">
      <c r="C3866" t="s">
        <v>14195</v>
      </c>
      <c r="D3866" s="104"/>
    </row>
    <row r="3867" spans="3:4" x14ac:dyDescent="0.35">
      <c r="C3867" t="s">
        <v>15020</v>
      </c>
      <c r="D3867" s="104"/>
    </row>
    <row r="3868" spans="3:4" x14ac:dyDescent="0.35">
      <c r="C3868" t="s">
        <v>15021</v>
      </c>
      <c r="D3868" s="104"/>
    </row>
    <row r="3869" spans="3:4" x14ac:dyDescent="0.35">
      <c r="C3869" t="s">
        <v>14196</v>
      </c>
      <c r="D3869" s="104"/>
    </row>
    <row r="3870" spans="3:4" x14ac:dyDescent="0.35">
      <c r="C3870" t="s">
        <v>14197</v>
      </c>
      <c r="D3870" s="104"/>
    </row>
    <row r="3871" spans="3:4" x14ac:dyDescent="0.35">
      <c r="C3871" t="s">
        <v>14198</v>
      </c>
      <c r="D3871" s="104"/>
    </row>
    <row r="3872" spans="3:4" x14ac:dyDescent="0.35">
      <c r="C3872" t="s">
        <v>15022</v>
      </c>
      <c r="D3872" s="104"/>
    </row>
    <row r="3873" spans="2:4" x14ac:dyDescent="0.35">
      <c r="C3873" t="s">
        <v>15023</v>
      </c>
      <c r="D3873" s="104"/>
    </row>
    <row r="3874" spans="2:4" x14ac:dyDescent="0.35">
      <c r="C3874" t="s">
        <v>15024</v>
      </c>
      <c r="D3874" s="104"/>
    </row>
    <row r="3875" spans="2:4" x14ac:dyDescent="0.35">
      <c r="C3875" t="s">
        <v>15025</v>
      </c>
      <c r="D3875" s="104"/>
    </row>
    <row r="3876" spans="2:4" x14ac:dyDescent="0.35">
      <c r="C3876" t="s">
        <v>15026</v>
      </c>
      <c r="D3876" s="104"/>
    </row>
    <row r="3877" spans="2:4" x14ac:dyDescent="0.35">
      <c r="C3877" t="s">
        <v>15027</v>
      </c>
      <c r="D3877" s="104"/>
    </row>
    <row r="3878" spans="2:4" x14ac:dyDescent="0.35">
      <c r="C3878" t="s">
        <v>15028</v>
      </c>
      <c r="D3878" s="104"/>
    </row>
    <row r="3879" spans="2:4" x14ac:dyDescent="0.35">
      <c r="C3879" t="s">
        <v>15029</v>
      </c>
      <c r="D3879" s="104"/>
    </row>
    <row r="3880" spans="2:4" x14ac:dyDescent="0.35">
      <c r="C3880" t="s">
        <v>14199</v>
      </c>
      <c r="D3880" s="104"/>
    </row>
    <row r="3881" spans="2:4" x14ac:dyDescent="0.35">
      <c r="C3881" t="s">
        <v>14181</v>
      </c>
      <c r="D3881" s="104"/>
    </row>
    <row r="3882" spans="2:4" x14ac:dyDescent="0.35">
      <c r="C3882" t="s">
        <v>14200</v>
      </c>
      <c r="D3882" s="104"/>
    </row>
    <row r="3883" spans="2:4" x14ac:dyDescent="0.35">
      <c r="C3883" t="s">
        <v>14201</v>
      </c>
      <c r="D3883" s="104"/>
    </row>
    <row r="3884" spans="2:4" x14ac:dyDescent="0.35">
      <c r="C3884" t="s">
        <v>14202</v>
      </c>
      <c r="D3884" s="104"/>
    </row>
    <row r="3885" spans="2:4" x14ac:dyDescent="0.35">
      <c r="C3885" t="s">
        <v>14203</v>
      </c>
      <c r="D3885" s="104"/>
    </row>
    <row r="3886" spans="2:4" x14ac:dyDescent="0.35">
      <c r="C3886" t="s">
        <v>15030</v>
      </c>
      <c r="D3886" s="104"/>
    </row>
    <row r="3887" spans="2:4" x14ac:dyDescent="0.35">
      <c r="C3887" t="s">
        <v>14204</v>
      </c>
      <c r="D3887" s="104"/>
    </row>
    <row r="3888" spans="2:4" x14ac:dyDescent="0.35">
      <c r="B3888" t="s">
        <v>10394</v>
      </c>
      <c r="D3888" s="104"/>
    </row>
    <row r="3889" spans="1:4" x14ac:dyDescent="0.35">
      <c r="C3889" t="s">
        <v>14176</v>
      </c>
      <c r="D3889" s="104"/>
    </row>
    <row r="3890" spans="1:4" x14ac:dyDescent="0.35">
      <c r="C3890" t="s">
        <v>14177</v>
      </c>
      <c r="D3890" s="104"/>
    </row>
    <row r="3891" spans="1:4" x14ac:dyDescent="0.35">
      <c r="C3891" t="s">
        <v>14178</v>
      </c>
      <c r="D3891" s="104"/>
    </row>
    <row r="3892" spans="1:4" x14ac:dyDescent="0.35">
      <c r="C3892" t="s">
        <v>14179</v>
      </c>
      <c r="D3892" s="104"/>
    </row>
    <row r="3893" spans="1:4" x14ac:dyDescent="0.35">
      <c r="C3893" t="s">
        <v>14180</v>
      </c>
      <c r="D3893" s="104"/>
    </row>
    <row r="3894" spans="1:4" x14ac:dyDescent="0.35">
      <c r="C3894" t="s">
        <v>14181</v>
      </c>
      <c r="D3894" s="104"/>
    </row>
    <row r="3895" spans="1:4" x14ac:dyDescent="0.35">
      <c r="C3895" t="s">
        <v>14182</v>
      </c>
      <c r="D3895" s="104"/>
    </row>
    <row r="3896" spans="1:4" x14ac:dyDescent="0.35">
      <c r="C3896" t="s">
        <v>14183</v>
      </c>
      <c r="D3896" s="104"/>
    </row>
    <row r="3897" spans="1:4" x14ac:dyDescent="0.35">
      <c r="C3897" t="s">
        <v>14219</v>
      </c>
      <c r="D3897" s="104"/>
    </row>
    <row r="3898" spans="1:4" x14ac:dyDescent="0.35">
      <c r="C3898" t="s">
        <v>14184</v>
      </c>
      <c r="D3898" s="104"/>
    </row>
    <row r="3899" spans="1:4" x14ac:dyDescent="0.35">
      <c r="C3899" t="s">
        <v>14185</v>
      </c>
      <c r="D3899" s="104"/>
    </row>
    <row r="3900" spans="1:4" x14ac:dyDescent="0.35">
      <c r="C3900" t="s">
        <v>14220</v>
      </c>
      <c r="D3900" s="104"/>
    </row>
    <row r="3901" spans="1:4" x14ac:dyDescent="0.35">
      <c r="C3901" t="s">
        <v>14186</v>
      </c>
      <c r="D3901" s="104"/>
    </row>
    <row r="3902" spans="1:4" x14ac:dyDescent="0.35">
      <c r="C3902" t="s">
        <v>14187</v>
      </c>
      <c r="D3902" s="104"/>
    </row>
    <row r="3903" spans="1:4" x14ac:dyDescent="0.35">
      <c r="C3903" t="s">
        <v>14188</v>
      </c>
      <c r="D3903" s="104"/>
    </row>
    <row r="3904" spans="1:4" x14ac:dyDescent="0.35">
      <c r="A3904" t="s">
        <v>13964</v>
      </c>
      <c r="D3904" s="104"/>
    </row>
    <row r="3905" spans="2:4" x14ac:dyDescent="0.35">
      <c r="B3905" t="s">
        <v>10334</v>
      </c>
      <c r="D3905" s="104"/>
    </row>
    <row r="3906" spans="2:4" x14ac:dyDescent="0.35">
      <c r="C3906" t="s">
        <v>14206</v>
      </c>
      <c r="D3906" s="104"/>
    </row>
    <row r="3907" spans="2:4" x14ac:dyDescent="0.35">
      <c r="C3907" t="s">
        <v>14207</v>
      </c>
      <c r="D3907" s="104"/>
    </row>
    <row r="3908" spans="2:4" x14ac:dyDescent="0.35">
      <c r="C3908" t="s">
        <v>14308</v>
      </c>
      <c r="D3908" s="104"/>
    </row>
    <row r="3909" spans="2:4" x14ac:dyDescent="0.35">
      <c r="C3909" t="s">
        <v>14208</v>
      </c>
      <c r="D3909" s="104"/>
    </row>
    <row r="3910" spans="2:4" x14ac:dyDescent="0.35">
      <c r="C3910" t="s">
        <v>14209</v>
      </c>
      <c r="D3910" s="104"/>
    </row>
    <row r="3911" spans="2:4" x14ac:dyDescent="0.35">
      <c r="C3911" t="s">
        <v>15064</v>
      </c>
      <c r="D3911" s="104"/>
    </row>
    <row r="3912" spans="2:4" x14ac:dyDescent="0.35">
      <c r="C3912" t="s">
        <v>15065</v>
      </c>
      <c r="D3912" s="104"/>
    </row>
    <row r="3913" spans="2:4" x14ac:dyDescent="0.35">
      <c r="C3913" t="s">
        <v>14210</v>
      </c>
      <c r="D3913" s="104"/>
    </row>
    <row r="3914" spans="2:4" x14ac:dyDescent="0.35">
      <c r="C3914" t="s">
        <v>14211</v>
      </c>
      <c r="D3914" s="104"/>
    </row>
    <row r="3915" spans="2:4" x14ac:dyDescent="0.35">
      <c r="C3915" t="s">
        <v>15066</v>
      </c>
      <c r="D3915" s="104"/>
    </row>
    <row r="3916" spans="2:4" x14ac:dyDescent="0.35">
      <c r="C3916" t="s">
        <v>15067</v>
      </c>
      <c r="D3916" s="104"/>
    </row>
    <row r="3917" spans="2:4" x14ac:dyDescent="0.35">
      <c r="C3917" t="s">
        <v>15068</v>
      </c>
      <c r="D3917" s="104"/>
    </row>
    <row r="3918" spans="2:4" x14ac:dyDescent="0.35">
      <c r="C3918" t="s">
        <v>14212</v>
      </c>
      <c r="D3918" s="104"/>
    </row>
    <row r="3919" spans="2:4" x14ac:dyDescent="0.35">
      <c r="C3919" t="s">
        <v>15069</v>
      </c>
      <c r="D3919" s="104"/>
    </row>
    <row r="3920" spans="2:4" x14ac:dyDescent="0.35">
      <c r="C3920" t="s">
        <v>14213</v>
      </c>
      <c r="D3920" s="104"/>
    </row>
    <row r="3921" spans="2:4" x14ac:dyDescent="0.35">
      <c r="C3921" t="s">
        <v>15070</v>
      </c>
      <c r="D3921" s="104"/>
    </row>
    <row r="3922" spans="2:4" x14ac:dyDescent="0.35">
      <c r="C3922" t="s">
        <v>15071</v>
      </c>
      <c r="D3922" s="104"/>
    </row>
    <row r="3923" spans="2:4" x14ac:dyDescent="0.35">
      <c r="C3923" t="s">
        <v>14214</v>
      </c>
      <c r="D3923" s="104"/>
    </row>
    <row r="3924" spans="2:4" x14ac:dyDescent="0.35">
      <c r="C3924" t="s">
        <v>14215</v>
      </c>
      <c r="D3924" s="104"/>
    </row>
    <row r="3925" spans="2:4" x14ac:dyDescent="0.35">
      <c r="C3925" t="s">
        <v>14216</v>
      </c>
      <c r="D3925" s="104"/>
    </row>
    <row r="3926" spans="2:4" x14ac:dyDescent="0.35">
      <c r="B3926" t="s">
        <v>10357</v>
      </c>
      <c r="D3926" s="104"/>
    </row>
    <row r="3927" spans="2:4" x14ac:dyDescent="0.35">
      <c r="C3927" t="s">
        <v>15031</v>
      </c>
      <c r="D3927" s="104"/>
    </row>
    <row r="3928" spans="2:4" x14ac:dyDescent="0.35">
      <c r="C3928" t="s">
        <v>15032</v>
      </c>
      <c r="D3928" s="104"/>
    </row>
    <row r="3929" spans="2:4" x14ac:dyDescent="0.35">
      <c r="C3929" t="s">
        <v>15033</v>
      </c>
      <c r="D3929" s="104"/>
    </row>
    <row r="3930" spans="2:4" x14ac:dyDescent="0.35">
      <c r="C3930" t="s">
        <v>15034</v>
      </c>
      <c r="D3930" s="104"/>
    </row>
    <row r="3931" spans="2:4" x14ac:dyDescent="0.35">
      <c r="C3931" t="s">
        <v>15035</v>
      </c>
      <c r="D3931" s="104"/>
    </row>
    <row r="3932" spans="2:4" x14ac:dyDescent="0.35">
      <c r="C3932" t="s">
        <v>15036</v>
      </c>
      <c r="D3932" s="104"/>
    </row>
    <row r="3933" spans="2:4" x14ac:dyDescent="0.35">
      <c r="C3933" t="s">
        <v>15037</v>
      </c>
      <c r="D3933" s="104"/>
    </row>
    <row r="3934" spans="2:4" x14ac:dyDescent="0.35">
      <c r="C3934" t="s">
        <v>15038</v>
      </c>
      <c r="D3934" s="104"/>
    </row>
    <row r="3935" spans="2:4" x14ac:dyDescent="0.35">
      <c r="C3935" t="s">
        <v>15039</v>
      </c>
      <c r="D3935" s="104"/>
    </row>
    <row r="3936" spans="2:4" x14ac:dyDescent="0.35">
      <c r="C3936" t="s">
        <v>15040</v>
      </c>
      <c r="D3936" s="104"/>
    </row>
    <row r="3937" spans="3:4" x14ac:dyDescent="0.35">
      <c r="C3937" t="s">
        <v>15041</v>
      </c>
      <c r="D3937" s="104"/>
    </row>
    <row r="3938" spans="3:4" x14ac:dyDescent="0.35">
      <c r="C3938" t="s">
        <v>15042</v>
      </c>
      <c r="D3938" s="104"/>
    </row>
    <row r="3939" spans="3:4" x14ac:dyDescent="0.35">
      <c r="C3939" t="s">
        <v>15043</v>
      </c>
      <c r="D3939" s="104"/>
    </row>
    <row r="3940" spans="3:4" x14ac:dyDescent="0.35">
      <c r="C3940" t="s">
        <v>15044</v>
      </c>
      <c r="D3940" s="104"/>
    </row>
    <row r="3941" spans="3:4" x14ac:dyDescent="0.35">
      <c r="C3941" t="s">
        <v>15045</v>
      </c>
      <c r="D3941" s="104"/>
    </row>
    <row r="3942" spans="3:4" x14ac:dyDescent="0.35">
      <c r="C3942" t="s">
        <v>15046</v>
      </c>
      <c r="D3942" s="104"/>
    </row>
    <row r="3943" spans="3:4" x14ac:dyDescent="0.35">
      <c r="C3943" t="s">
        <v>15047</v>
      </c>
      <c r="D3943" s="104"/>
    </row>
    <row r="3944" spans="3:4" x14ac:dyDescent="0.35">
      <c r="C3944" t="s">
        <v>15048</v>
      </c>
      <c r="D3944" s="104"/>
    </row>
    <row r="3945" spans="3:4" x14ac:dyDescent="0.35">
      <c r="C3945" t="s">
        <v>15049</v>
      </c>
      <c r="D3945" s="104"/>
    </row>
    <row r="3946" spans="3:4" x14ac:dyDescent="0.35">
      <c r="C3946" t="s">
        <v>15050</v>
      </c>
      <c r="D3946" s="104"/>
    </row>
    <row r="3947" spans="3:4" x14ac:dyDescent="0.35">
      <c r="C3947" t="s">
        <v>15051</v>
      </c>
      <c r="D3947" s="104"/>
    </row>
    <row r="3948" spans="3:4" x14ac:dyDescent="0.35">
      <c r="C3948" t="s">
        <v>15052</v>
      </c>
      <c r="D3948" s="104"/>
    </row>
    <row r="3949" spans="3:4" x14ac:dyDescent="0.35">
      <c r="C3949" t="s">
        <v>15053</v>
      </c>
      <c r="D3949" s="104"/>
    </row>
    <row r="3950" spans="3:4" x14ac:dyDescent="0.35">
      <c r="C3950" t="s">
        <v>15054</v>
      </c>
      <c r="D3950" s="104"/>
    </row>
    <row r="3951" spans="3:4" x14ac:dyDescent="0.35">
      <c r="C3951" t="s">
        <v>15055</v>
      </c>
      <c r="D3951" s="104"/>
    </row>
    <row r="3952" spans="3:4" x14ac:dyDescent="0.35">
      <c r="C3952" t="s">
        <v>15056</v>
      </c>
      <c r="D3952" s="104"/>
    </row>
    <row r="3953" spans="2:4" x14ac:dyDescent="0.35">
      <c r="C3953" t="s">
        <v>15057</v>
      </c>
      <c r="D3953" s="104"/>
    </row>
    <row r="3954" spans="2:4" x14ac:dyDescent="0.35">
      <c r="C3954" t="s">
        <v>15058</v>
      </c>
      <c r="D3954" s="104"/>
    </row>
    <row r="3955" spans="2:4" x14ac:dyDescent="0.35">
      <c r="C3955" t="s">
        <v>15059</v>
      </c>
      <c r="D3955" s="104"/>
    </row>
    <row r="3956" spans="2:4" x14ac:dyDescent="0.35">
      <c r="C3956" t="s">
        <v>15060</v>
      </c>
      <c r="D3956" s="104"/>
    </row>
    <row r="3957" spans="2:4" x14ac:dyDescent="0.35">
      <c r="C3957" t="s">
        <v>15061</v>
      </c>
      <c r="D3957" s="104"/>
    </row>
    <row r="3958" spans="2:4" x14ac:dyDescent="0.35">
      <c r="C3958" t="s">
        <v>15062</v>
      </c>
      <c r="D3958" s="104"/>
    </row>
    <row r="3959" spans="2:4" x14ac:dyDescent="0.35">
      <c r="C3959" t="s">
        <v>15063</v>
      </c>
      <c r="D3959" s="104"/>
    </row>
    <row r="3960" spans="2:4" x14ac:dyDescent="0.35">
      <c r="B3960" t="s">
        <v>10360</v>
      </c>
      <c r="D3960" s="104"/>
    </row>
    <row r="3961" spans="2:4" x14ac:dyDescent="0.35">
      <c r="C3961" t="s">
        <v>14189</v>
      </c>
      <c r="D3961" s="104"/>
    </row>
    <row r="3962" spans="2:4" x14ac:dyDescent="0.35">
      <c r="C3962" t="s">
        <v>14190</v>
      </c>
      <c r="D3962" s="104"/>
    </row>
    <row r="3963" spans="2:4" x14ac:dyDescent="0.35">
      <c r="C3963" t="s">
        <v>14999</v>
      </c>
      <c r="D3963" s="104"/>
    </row>
    <row r="3964" spans="2:4" x14ac:dyDescent="0.35">
      <c r="C3964" t="s">
        <v>15000</v>
      </c>
      <c r="D3964" s="104"/>
    </row>
    <row r="3965" spans="2:4" x14ac:dyDescent="0.35">
      <c r="C3965" t="s">
        <v>15001</v>
      </c>
      <c r="D3965" s="104"/>
    </row>
    <row r="3966" spans="2:4" x14ac:dyDescent="0.35">
      <c r="C3966" t="s">
        <v>15002</v>
      </c>
      <c r="D3966" s="104"/>
    </row>
    <row r="3967" spans="2:4" x14ac:dyDescent="0.35">
      <c r="C3967" t="s">
        <v>15003</v>
      </c>
      <c r="D3967" s="104"/>
    </row>
    <row r="3968" spans="2:4" x14ac:dyDescent="0.35">
      <c r="C3968" t="s">
        <v>14191</v>
      </c>
      <c r="D3968" s="104"/>
    </row>
    <row r="3969" spans="3:4" x14ac:dyDescent="0.35">
      <c r="C3969" t="s">
        <v>15004</v>
      </c>
      <c r="D3969" s="104"/>
    </row>
    <row r="3970" spans="3:4" x14ac:dyDescent="0.35">
      <c r="C3970" t="s">
        <v>15005</v>
      </c>
      <c r="D3970" s="104"/>
    </row>
    <row r="3971" spans="3:4" x14ac:dyDescent="0.35">
      <c r="C3971" t="s">
        <v>15006</v>
      </c>
      <c r="D3971" s="104"/>
    </row>
    <row r="3972" spans="3:4" x14ac:dyDescent="0.35">
      <c r="C3972" t="s">
        <v>15007</v>
      </c>
      <c r="D3972" s="104"/>
    </row>
    <row r="3973" spans="3:4" x14ac:dyDescent="0.35">
      <c r="C3973" t="s">
        <v>15008</v>
      </c>
      <c r="D3973" s="104"/>
    </row>
    <row r="3974" spans="3:4" x14ac:dyDescent="0.35">
      <c r="C3974" t="s">
        <v>15009</v>
      </c>
      <c r="D3974" s="104"/>
    </row>
    <row r="3975" spans="3:4" x14ac:dyDescent="0.35">
      <c r="C3975" t="s">
        <v>14192</v>
      </c>
      <c r="D3975" s="104"/>
    </row>
    <row r="3976" spans="3:4" x14ac:dyDescent="0.35">
      <c r="C3976" t="s">
        <v>14193</v>
      </c>
      <c r="D3976" s="104"/>
    </row>
    <row r="3977" spans="3:4" x14ac:dyDescent="0.35">
      <c r="C3977" t="s">
        <v>14194</v>
      </c>
      <c r="D3977" s="104"/>
    </row>
    <row r="3978" spans="3:4" x14ac:dyDescent="0.35">
      <c r="C3978" t="s">
        <v>15010</v>
      </c>
      <c r="D3978" s="104"/>
    </row>
    <row r="3979" spans="3:4" x14ac:dyDescent="0.35">
      <c r="C3979" t="s">
        <v>15011</v>
      </c>
      <c r="D3979" s="104"/>
    </row>
    <row r="3980" spans="3:4" x14ac:dyDescent="0.35">
      <c r="C3980" t="s">
        <v>15012</v>
      </c>
      <c r="D3980" s="104"/>
    </row>
    <row r="3981" spans="3:4" x14ac:dyDescent="0.35">
      <c r="C3981" t="s">
        <v>15013</v>
      </c>
      <c r="D3981" s="104"/>
    </row>
    <row r="3982" spans="3:4" x14ac:dyDescent="0.35">
      <c r="C3982" t="s">
        <v>15014</v>
      </c>
      <c r="D3982" s="104"/>
    </row>
    <row r="3983" spans="3:4" x14ac:dyDescent="0.35">
      <c r="C3983" t="s">
        <v>15015</v>
      </c>
      <c r="D3983" s="104"/>
    </row>
    <row r="3984" spans="3:4" x14ac:dyDescent="0.35">
      <c r="C3984" t="s">
        <v>15016</v>
      </c>
      <c r="D3984" s="104"/>
    </row>
    <row r="3985" spans="3:4" x14ac:dyDescent="0.35">
      <c r="C3985" t="s">
        <v>15017</v>
      </c>
      <c r="D3985" s="104"/>
    </row>
    <row r="3986" spans="3:4" x14ac:dyDescent="0.35">
      <c r="C3986" t="s">
        <v>15018</v>
      </c>
      <c r="D3986" s="104"/>
    </row>
    <row r="3987" spans="3:4" x14ac:dyDescent="0.35">
      <c r="C3987" t="s">
        <v>15019</v>
      </c>
      <c r="D3987" s="104"/>
    </row>
    <row r="3988" spans="3:4" x14ac:dyDescent="0.35">
      <c r="C3988" t="s">
        <v>14195</v>
      </c>
      <c r="D3988" s="104"/>
    </row>
    <row r="3989" spans="3:4" x14ac:dyDescent="0.35">
      <c r="C3989" t="s">
        <v>15020</v>
      </c>
      <c r="D3989" s="104"/>
    </row>
    <row r="3990" spans="3:4" x14ac:dyDescent="0.35">
      <c r="C3990" t="s">
        <v>15021</v>
      </c>
      <c r="D3990" s="104"/>
    </row>
    <row r="3991" spans="3:4" x14ac:dyDescent="0.35">
      <c r="C3991" t="s">
        <v>14196</v>
      </c>
      <c r="D3991" s="104"/>
    </row>
    <row r="3992" spans="3:4" x14ac:dyDescent="0.35">
      <c r="C3992" t="s">
        <v>14197</v>
      </c>
      <c r="D3992" s="104"/>
    </row>
    <row r="3993" spans="3:4" x14ac:dyDescent="0.35">
      <c r="C3993" t="s">
        <v>14198</v>
      </c>
      <c r="D3993" s="104"/>
    </row>
    <row r="3994" spans="3:4" x14ac:dyDescent="0.35">
      <c r="C3994" t="s">
        <v>15022</v>
      </c>
      <c r="D3994" s="104"/>
    </row>
    <row r="3995" spans="3:4" x14ac:dyDescent="0.35">
      <c r="C3995" t="s">
        <v>15023</v>
      </c>
      <c r="D3995" s="104"/>
    </row>
    <row r="3996" spans="3:4" x14ac:dyDescent="0.35">
      <c r="C3996" t="s">
        <v>15024</v>
      </c>
      <c r="D3996" s="104"/>
    </row>
    <row r="3997" spans="3:4" x14ac:dyDescent="0.35">
      <c r="C3997" t="s">
        <v>15025</v>
      </c>
      <c r="D3997" s="104"/>
    </row>
    <row r="3998" spans="3:4" x14ac:dyDescent="0.35">
      <c r="C3998" t="s">
        <v>15026</v>
      </c>
      <c r="D3998" s="104"/>
    </row>
    <row r="3999" spans="3:4" x14ac:dyDescent="0.35">
      <c r="C3999" t="s">
        <v>15027</v>
      </c>
      <c r="D3999" s="104"/>
    </row>
    <row r="4000" spans="3:4" x14ac:dyDescent="0.35">
      <c r="C4000" t="s">
        <v>15028</v>
      </c>
      <c r="D4000" s="104"/>
    </row>
    <row r="4001" spans="2:4" x14ac:dyDescent="0.35">
      <c r="C4001" t="s">
        <v>15029</v>
      </c>
      <c r="D4001" s="104"/>
    </row>
    <row r="4002" spans="2:4" x14ac:dyDescent="0.35">
      <c r="C4002" t="s">
        <v>14199</v>
      </c>
      <c r="D4002" s="104"/>
    </row>
    <row r="4003" spans="2:4" x14ac:dyDescent="0.35">
      <c r="C4003" t="s">
        <v>14181</v>
      </c>
      <c r="D4003" s="104"/>
    </row>
    <row r="4004" spans="2:4" x14ac:dyDescent="0.35">
      <c r="C4004" t="s">
        <v>14200</v>
      </c>
      <c r="D4004" s="104"/>
    </row>
    <row r="4005" spans="2:4" x14ac:dyDescent="0.35">
      <c r="C4005" t="s">
        <v>14201</v>
      </c>
      <c r="D4005" s="104"/>
    </row>
    <row r="4006" spans="2:4" x14ac:dyDescent="0.35">
      <c r="C4006" t="s">
        <v>14202</v>
      </c>
      <c r="D4006" s="104"/>
    </row>
    <row r="4007" spans="2:4" x14ac:dyDescent="0.35">
      <c r="C4007" t="s">
        <v>14203</v>
      </c>
      <c r="D4007" s="104"/>
    </row>
    <row r="4008" spans="2:4" x14ac:dyDescent="0.35">
      <c r="C4008" t="s">
        <v>15030</v>
      </c>
      <c r="D4008" s="104"/>
    </row>
    <row r="4009" spans="2:4" x14ac:dyDescent="0.35">
      <c r="C4009" t="s">
        <v>14204</v>
      </c>
      <c r="D4009" s="104"/>
    </row>
    <row r="4010" spans="2:4" x14ac:dyDescent="0.35">
      <c r="B4010" t="s">
        <v>10394</v>
      </c>
      <c r="D4010" s="104"/>
    </row>
    <row r="4011" spans="2:4" x14ac:dyDescent="0.35">
      <c r="C4011" t="s">
        <v>14176</v>
      </c>
      <c r="D4011" s="104"/>
    </row>
    <row r="4012" spans="2:4" x14ac:dyDescent="0.35">
      <c r="C4012" t="s">
        <v>14177</v>
      </c>
      <c r="D4012" s="104"/>
    </row>
    <row r="4013" spans="2:4" x14ac:dyDescent="0.35">
      <c r="C4013" t="s">
        <v>14178</v>
      </c>
      <c r="D4013" s="104"/>
    </row>
    <row r="4014" spans="2:4" x14ac:dyDescent="0.35">
      <c r="C4014" t="s">
        <v>14179</v>
      </c>
      <c r="D4014" s="104"/>
    </row>
    <row r="4015" spans="2:4" x14ac:dyDescent="0.35">
      <c r="C4015" t="s">
        <v>14180</v>
      </c>
      <c r="D4015" s="104"/>
    </row>
    <row r="4016" spans="2:4" x14ac:dyDescent="0.35">
      <c r="C4016" t="s">
        <v>14181</v>
      </c>
      <c r="D4016" s="104"/>
    </row>
    <row r="4017" spans="1:4" x14ac:dyDescent="0.35">
      <c r="C4017" t="s">
        <v>14182</v>
      </c>
      <c r="D4017" s="104"/>
    </row>
    <row r="4018" spans="1:4" x14ac:dyDescent="0.35">
      <c r="C4018" t="s">
        <v>14183</v>
      </c>
      <c r="D4018" s="104"/>
    </row>
    <row r="4019" spans="1:4" x14ac:dyDescent="0.35">
      <c r="C4019" t="s">
        <v>14219</v>
      </c>
      <c r="D4019" s="104"/>
    </row>
    <row r="4020" spans="1:4" x14ac:dyDescent="0.35">
      <c r="C4020" t="s">
        <v>14184</v>
      </c>
      <c r="D4020" s="104"/>
    </row>
    <row r="4021" spans="1:4" x14ac:dyDescent="0.35">
      <c r="C4021" t="s">
        <v>14185</v>
      </c>
      <c r="D4021" s="104"/>
    </row>
    <row r="4022" spans="1:4" x14ac:dyDescent="0.35">
      <c r="C4022" t="s">
        <v>14220</v>
      </c>
      <c r="D4022" s="104"/>
    </row>
    <row r="4023" spans="1:4" x14ac:dyDescent="0.35">
      <c r="C4023" t="s">
        <v>14186</v>
      </c>
      <c r="D4023" s="104"/>
    </row>
    <row r="4024" spans="1:4" x14ac:dyDescent="0.35">
      <c r="C4024" t="s">
        <v>14187</v>
      </c>
      <c r="D4024" s="104"/>
    </row>
    <row r="4025" spans="1:4" x14ac:dyDescent="0.35">
      <c r="C4025" t="s">
        <v>14188</v>
      </c>
      <c r="D4025" s="104"/>
    </row>
    <row r="4026" spans="1:4" x14ac:dyDescent="0.35">
      <c r="A4026" t="s">
        <v>13965</v>
      </c>
      <c r="D4026" s="104"/>
    </row>
    <row r="4027" spans="1:4" x14ac:dyDescent="0.35">
      <c r="B4027" t="s">
        <v>10334</v>
      </c>
      <c r="D4027" s="104"/>
    </row>
    <row r="4028" spans="1:4" x14ac:dyDescent="0.35">
      <c r="C4028" t="s">
        <v>14206</v>
      </c>
      <c r="D4028" s="104"/>
    </row>
    <row r="4029" spans="1:4" x14ac:dyDescent="0.35">
      <c r="C4029" t="s">
        <v>14207</v>
      </c>
      <c r="D4029" s="104"/>
    </row>
    <row r="4030" spans="1:4" x14ac:dyDescent="0.35">
      <c r="C4030" t="s">
        <v>14308</v>
      </c>
      <c r="D4030" s="104"/>
    </row>
    <row r="4031" spans="1:4" x14ac:dyDescent="0.35">
      <c r="C4031" t="s">
        <v>14208</v>
      </c>
      <c r="D4031" s="104"/>
    </row>
    <row r="4032" spans="1:4" x14ac:dyDescent="0.35">
      <c r="C4032" t="s">
        <v>14209</v>
      </c>
      <c r="D4032" s="104"/>
    </row>
    <row r="4033" spans="2:4" x14ac:dyDescent="0.35">
      <c r="C4033" t="s">
        <v>14210</v>
      </c>
      <c r="D4033" s="104"/>
    </row>
    <row r="4034" spans="2:4" x14ac:dyDescent="0.35">
      <c r="C4034" t="s">
        <v>14211</v>
      </c>
      <c r="D4034" s="104"/>
    </row>
    <row r="4035" spans="2:4" x14ac:dyDescent="0.35">
      <c r="C4035" t="s">
        <v>14212</v>
      </c>
      <c r="D4035" s="104"/>
    </row>
    <row r="4036" spans="2:4" x14ac:dyDescent="0.35">
      <c r="C4036" t="s">
        <v>14213</v>
      </c>
      <c r="D4036" s="104"/>
    </row>
    <row r="4037" spans="2:4" x14ac:dyDescent="0.35">
      <c r="C4037" t="s">
        <v>14214</v>
      </c>
      <c r="D4037" s="104"/>
    </row>
    <row r="4038" spans="2:4" x14ac:dyDescent="0.35">
      <c r="C4038" t="s">
        <v>14215</v>
      </c>
      <c r="D4038" s="104"/>
    </row>
    <row r="4039" spans="2:4" x14ac:dyDescent="0.35">
      <c r="C4039" t="s">
        <v>14216</v>
      </c>
      <c r="D4039" s="104"/>
    </row>
    <row r="4040" spans="2:4" x14ac:dyDescent="0.35">
      <c r="B4040" t="s">
        <v>10357</v>
      </c>
      <c r="D4040" s="104"/>
    </row>
    <row r="4041" spans="2:4" x14ac:dyDescent="0.35">
      <c r="C4041" t="s">
        <v>15072</v>
      </c>
      <c r="D4041" s="104"/>
    </row>
    <row r="4042" spans="2:4" x14ac:dyDescent="0.35">
      <c r="C4042" t="s">
        <v>15073</v>
      </c>
      <c r="D4042" s="104"/>
    </row>
    <row r="4043" spans="2:4" x14ac:dyDescent="0.35">
      <c r="C4043" t="s">
        <v>15074</v>
      </c>
      <c r="D4043" s="104"/>
    </row>
    <row r="4044" spans="2:4" x14ac:dyDescent="0.35">
      <c r="B4044" t="s">
        <v>10360</v>
      </c>
      <c r="D4044" s="104"/>
    </row>
    <row r="4045" spans="2:4" x14ac:dyDescent="0.35">
      <c r="C4045" t="s">
        <v>14189</v>
      </c>
      <c r="D4045" s="104"/>
    </row>
    <row r="4046" spans="2:4" x14ac:dyDescent="0.35">
      <c r="C4046" t="s">
        <v>14190</v>
      </c>
      <c r="D4046" s="104"/>
    </row>
    <row r="4047" spans="2:4" x14ac:dyDescent="0.35">
      <c r="C4047" t="s">
        <v>14191</v>
      </c>
      <c r="D4047" s="104"/>
    </row>
    <row r="4048" spans="2:4" x14ac:dyDescent="0.35">
      <c r="C4048" t="s">
        <v>14192</v>
      </c>
      <c r="D4048" s="104"/>
    </row>
    <row r="4049" spans="2:4" x14ac:dyDescent="0.35">
      <c r="C4049" t="s">
        <v>14193</v>
      </c>
      <c r="D4049" s="104"/>
    </row>
    <row r="4050" spans="2:4" x14ac:dyDescent="0.35">
      <c r="C4050" t="s">
        <v>14194</v>
      </c>
      <c r="D4050" s="104"/>
    </row>
    <row r="4051" spans="2:4" x14ac:dyDescent="0.35">
      <c r="C4051" t="s">
        <v>14195</v>
      </c>
      <c r="D4051" s="104"/>
    </row>
    <row r="4052" spans="2:4" x14ac:dyDescent="0.35">
      <c r="C4052" t="s">
        <v>14196</v>
      </c>
      <c r="D4052" s="104"/>
    </row>
    <row r="4053" spans="2:4" x14ac:dyDescent="0.35">
      <c r="C4053" t="s">
        <v>14197</v>
      </c>
      <c r="D4053" s="104"/>
    </row>
    <row r="4054" spans="2:4" x14ac:dyDescent="0.35">
      <c r="C4054" t="s">
        <v>14198</v>
      </c>
      <c r="D4054" s="104"/>
    </row>
    <row r="4055" spans="2:4" x14ac:dyDescent="0.35">
      <c r="C4055" t="s">
        <v>14199</v>
      </c>
      <c r="D4055" s="104"/>
    </row>
    <row r="4056" spans="2:4" x14ac:dyDescent="0.35">
      <c r="C4056" t="s">
        <v>14181</v>
      </c>
      <c r="D4056" s="104"/>
    </row>
    <row r="4057" spans="2:4" x14ac:dyDescent="0.35">
      <c r="C4057" t="s">
        <v>14200</v>
      </c>
      <c r="D4057" s="104"/>
    </row>
    <row r="4058" spans="2:4" x14ac:dyDescent="0.35">
      <c r="C4058" t="s">
        <v>14201</v>
      </c>
      <c r="D4058" s="104"/>
    </row>
    <row r="4059" spans="2:4" x14ac:dyDescent="0.35">
      <c r="C4059" t="s">
        <v>14202</v>
      </c>
      <c r="D4059" s="104"/>
    </row>
    <row r="4060" spans="2:4" x14ac:dyDescent="0.35">
      <c r="C4060" t="s">
        <v>14203</v>
      </c>
      <c r="D4060" s="104"/>
    </row>
    <row r="4061" spans="2:4" x14ac:dyDescent="0.35">
      <c r="C4061" t="s">
        <v>14204</v>
      </c>
      <c r="D4061" s="104"/>
    </row>
    <row r="4062" spans="2:4" x14ac:dyDescent="0.35">
      <c r="B4062" t="s">
        <v>10394</v>
      </c>
      <c r="D4062" s="104"/>
    </row>
    <row r="4063" spans="2:4" x14ac:dyDescent="0.35">
      <c r="C4063" t="s">
        <v>14176</v>
      </c>
      <c r="D4063" s="104"/>
    </row>
    <row r="4064" spans="2:4" x14ac:dyDescent="0.35">
      <c r="C4064" t="s">
        <v>14177</v>
      </c>
      <c r="D4064" s="104"/>
    </row>
    <row r="4065" spans="1:4" x14ac:dyDescent="0.35">
      <c r="C4065" t="s">
        <v>14178</v>
      </c>
      <c r="D4065" s="104"/>
    </row>
    <row r="4066" spans="1:4" x14ac:dyDescent="0.35">
      <c r="C4066" t="s">
        <v>14179</v>
      </c>
      <c r="D4066" s="104"/>
    </row>
    <row r="4067" spans="1:4" x14ac:dyDescent="0.35">
      <c r="C4067" t="s">
        <v>14180</v>
      </c>
      <c r="D4067" s="104"/>
    </row>
    <row r="4068" spans="1:4" x14ac:dyDescent="0.35">
      <c r="C4068" t="s">
        <v>14181</v>
      </c>
      <c r="D4068" s="104"/>
    </row>
    <row r="4069" spans="1:4" x14ac:dyDescent="0.35">
      <c r="C4069" t="s">
        <v>14182</v>
      </c>
      <c r="D4069" s="104"/>
    </row>
    <row r="4070" spans="1:4" x14ac:dyDescent="0.35">
      <c r="C4070" t="s">
        <v>14183</v>
      </c>
      <c r="D4070" s="104"/>
    </row>
    <row r="4071" spans="1:4" x14ac:dyDescent="0.35">
      <c r="C4071" t="s">
        <v>14184</v>
      </c>
      <c r="D4071" s="104"/>
    </row>
    <row r="4072" spans="1:4" x14ac:dyDescent="0.35">
      <c r="C4072" t="s">
        <v>14185</v>
      </c>
      <c r="D4072" s="104"/>
    </row>
    <row r="4073" spans="1:4" x14ac:dyDescent="0.35">
      <c r="C4073" t="s">
        <v>14186</v>
      </c>
      <c r="D4073" s="104"/>
    </row>
    <row r="4074" spans="1:4" x14ac:dyDescent="0.35">
      <c r="C4074" t="s">
        <v>14187</v>
      </c>
      <c r="D4074" s="104"/>
    </row>
    <row r="4075" spans="1:4" x14ac:dyDescent="0.35">
      <c r="C4075" t="s">
        <v>14188</v>
      </c>
      <c r="D4075" s="104"/>
    </row>
    <row r="4076" spans="1:4" x14ac:dyDescent="0.35">
      <c r="A4076" t="s">
        <v>13966</v>
      </c>
      <c r="D4076" s="104"/>
    </row>
    <row r="4077" spans="1:4" x14ac:dyDescent="0.35">
      <c r="B4077" t="s">
        <v>10334</v>
      </c>
      <c r="D4077" s="104"/>
    </row>
    <row r="4078" spans="1:4" x14ac:dyDescent="0.35">
      <c r="C4078" t="s">
        <v>14206</v>
      </c>
      <c r="D4078" s="104"/>
    </row>
    <row r="4079" spans="1:4" x14ac:dyDescent="0.35">
      <c r="C4079" t="s">
        <v>14207</v>
      </c>
      <c r="D4079" s="104"/>
    </row>
    <row r="4080" spans="1:4" x14ac:dyDescent="0.35">
      <c r="C4080" t="s">
        <v>14308</v>
      </c>
      <c r="D4080" s="104"/>
    </row>
    <row r="4081" spans="2:4" x14ac:dyDescent="0.35">
      <c r="C4081" t="s">
        <v>14208</v>
      </c>
      <c r="D4081" s="104"/>
    </row>
    <row r="4082" spans="2:4" x14ac:dyDescent="0.35">
      <c r="C4082" t="s">
        <v>14209</v>
      </c>
      <c r="D4082" s="104"/>
    </row>
    <row r="4083" spans="2:4" x14ac:dyDescent="0.35">
      <c r="C4083" t="s">
        <v>14210</v>
      </c>
      <c r="D4083" s="104"/>
    </row>
    <row r="4084" spans="2:4" x14ac:dyDescent="0.35">
      <c r="C4084" t="s">
        <v>14211</v>
      </c>
      <c r="D4084" s="104"/>
    </row>
    <row r="4085" spans="2:4" x14ac:dyDescent="0.35">
      <c r="C4085" t="s">
        <v>14212</v>
      </c>
      <c r="D4085" s="104"/>
    </row>
    <row r="4086" spans="2:4" x14ac:dyDescent="0.35">
      <c r="C4086" t="s">
        <v>14213</v>
      </c>
      <c r="D4086" s="104"/>
    </row>
    <row r="4087" spans="2:4" x14ac:dyDescent="0.35">
      <c r="C4087" t="s">
        <v>14214</v>
      </c>
      <c r="D4087" s="104"/>
    </row>
    <row r="4088" spans="2:4" x14ac:dyDescent="0.35">
      <c r="C4088" t="s">
        <v>14215</v>
      </c>
      <c r="D4088" s="104"/>
    </row>
    <row r="4089" spans="2:4" x14ac:dyDescent="0.35">
      <c r="C4089" t="s">
        <v>14216</v>
      </c>
      <c r="D4089" s="104"/>
    </row>
    <row r="4090" spans="2:4" x14ac:dyDescent="0.35">
      <c r="B4090" t="s">
        <v>10357</v>
      </c>
      <c r="D4090" s="104"/>
    </row>
    <row r="4091" spans="2:4" x14ac:dyDescent="0.35">
      <c r="C4091" t="s">
        <v>15075</v>
      </c>
      <c r="D4091" s="104"/>
    </row>
    <row r="4092" spans="2:4" x14ac:dyDescent="0.35">
      <c r="C4092" t="s">
        <v>15076</v>
      </c>
      <c r="D4092" s="104"/>
    </row>
    <row r="4093" spans="2:4" x14ac:dyDescent="0.35">
      <c r="C4093" t="s">
        <v>15077</v>
      </c>
      <c r="D4093" s="104"/>
    </row>
    <row r="4094" spans="2:4" x14ac:dyDescent="0.35">
      <c r="C4094" t="s">
        <v>15078</v>
      </c>
      <c r="D4094" s="104"/>
    </row>
    <row r="4095" spans="2:4" x14ac:dyDescent="0.35">
      <c r="B4095" t="s">
        <v>10360</v>
      </c>
      <c r="D4095" s="104"/>
    </row>
    <row r="4096" spans="2:4" x14ac:dyDescent="0.35">
      <c r="C4096" t="s">
        <v>14189</v>
      </c>
      <c r="D4096" s="104"/>
    </row>
    <row r="4097" spans="3:4" x14ac:dyDescent="0.35">
      <c r="C4097" t="s">
        <v>14190</v>
      </c>
      <c r="D4097" s="104"/>
    </row>
    <row r="4098" spans="3:4" x14ac:dyDescent="0.35">
      <c r="C4098" t="s">
        <v>14191</v>
      </c>
      <c r="D4098" s="104"/>
    </row>
    <row r="4099" spans="3:4" x14ac:dyDescent="0.35">
      <c r="C4099" t="s">
        <v>14192</v>
      </c>
      <c r="D4099" s="104"/>
    </row>
    <row r="4100" spans="3:4" x14ac:dyDescent="0.35">
      <c r="C4100" t="s">
        <v>14193</v>
      </c>
      <c r="D4100" s="104"/>
    </row>
    <row r="4101" spans="3:4" x14ac:dyDescent="0.35">
      <c r="C4101" t="s">
        <v>14194</v>
      </c>
      <c r="D4101" s="104"/>
    </row>
    <row r="4102" spans="3:4" x14ac:dyDescent="0.35">
      <c r="C4102" t="s">
        <v>14195</v>
      </c>
      <c r="D4102" s="104"/>
    </row>
    <row r="4103" spans="3:4" x14ac:dyDescent="0.35">
      <c r="C4103" t="s">
        <v>14196</v>
      </c>
      <c r="D4103" s="104"/>
    </row>
    <row r="4104" spans="3:4" x14ac:dyDescent="0.35">
      <c r="C4104" t="s">
        <v>14197</v>
      </c>
      <c r="D4104" s="104"/>
    </row>
    <row r="4105" spans="3:4" x14ac:dyDescent="0.35">
      <c r="C4105" t="s">
        <v>14198</v>
      </c>
      <c r="D4105" s="104"/>
    </row>
    <row r="4106" spans="3:4" x14ac:dyDescent="0.35">
      <c r="C4106" t="s">
        <v>14199</v>
      </c>
      <c r="D4106" s="104"/>
    </row>
    <row r="4107" spans="3:4" x14ac:dyDescent="0.35">
      <c r="C4107" t="s">
        <v>14181</v>
      </c>
      <c r="D4107" s="104"/>
    </row>
    <row r="4108" spans="3:4" x14ac:dyDescent="0.35">
      <c r="C4108" t="s">
        <v>14200</v>
      </c>
      <c r="D4108" s="104"/>
    </row>
    <row r="4109" spans="3:4" x14ac:dyDescent="0.35">
      <c r="C4109" t="s">
        <v>14201</v>
      </c>
      <c r="D4109" s="104"/>
    </row>
    <row r="4110" spans="3:4" x14ac:dyDescent="0.35">
      <c r="C4110" t="s">
        <v>14202</v>
      </c>
      <c r="D4110" s="104"/>
    </row>
    <row r="4111" spans="3:4" x14ac:dyDescent="0.35">
      <c r="C4111" t="s">
        <v>14203</v>
      </c>
      <c r="D4111" s="104"/>
    </row>
    <row r="4112" spans="3:4" x14ac:dyDescent="0.35">
      <c r="C4112" t="s">
        <v>14204</v>
      </c>
      <c r="D4112" s="104"/>
    </row>
    <row r="4113" spans="1:4" x14ac:dyDescent="0.35">
      <c r="B4113" t="s">
        <v>10394</v>
      </c>
      <c r="D4113" s="104"/>
    </row>
    <row r="4114" spans="1:4" x14ac:dyDescent="0.35">
      <c r="C4114" t="s">
        <v>14176</v>
      </c>
      <c r="D4114" s="104"/>
    </row>
    <row r="4115" spans="1:4" x14ac:dyDescent="0.35">
      <c r="C4115" t="s">
        <v>14177</v>
      </c>
      <c r="D4115" s="104"/>
    </row>
    <row r="4116" spans="1:4" x14ac:dyDescent="0.35">
      <c r="C4116" t="s">
        <v>14178</v>
      </c>
      <c r="D4116" s="104"/>
    </row>
    <row r="4117" spans="1:4" x14ac:dyDescent="0.35">
      <c r="C4117" t="s">
        <v>14179</v>
      </c>
      <c r="D4117" s="104"/>
    </row>
    <row r="4118" spans="1:4" x14ac:dyDescent="0.35">
      <c r="C4118" t="s">
        <v>14180</v>
      </c>
      <c r="D4118" s="104"/>
    </row>
    <row r="4119" spans="1:4" x14ac:dyDescent="0.35">
      <c r="C4119" t="s">
        <v>14181</v>
      </c>
      <c r="D4119" s="104"/>
    </row>
    <row r="4120" spans="1:4" x14ac:dyDescent="0.35">
      <c r="C4120" t="s">
        <v>14182</v>
      </c>
      <c r="D4120" s="104"/>
    </row>
    <row r="4121" spans="1:4" x14ac:dyDescent="0.35">
      <c r="C4121" t="s">
        <v>14183</v>
      </c>
      <c r="D4121" s="104"/>
    </row>
    <row r="4122" spans="1:4" x14ac:dyDescent="0.35">
      <c r="C4122" t="s">
        <v>14184</v>
      </c>
      <c r="D4122" s="104"/>
    </row>
    <row r="4123" spans="1:4" x14ac:dyDescent="0.35">
      <c r="C4123" t="s">
        <v>14185</v>
      </c>
      <c r="D4123" s="104"/>
    </row>
    <row r="4124" spans="1:4" x14ac:dyDescent="0.35">
      <c r="C4124" t="s">
        <v>14186</v>
      </c>
      <c r="D4124" s="104"/>
    </row>
    <row r="4125" spans="1:4" x14ac:dyDescent="0.35">
      <c r="C4125" t="s">
        <v>14187</v>
      </c>
      <c r="D4125" s="104"/>
    </row>
    <row r="4126" spans="1:4" x14ac:dyDescent="0.35">
      <c r="C4126" t="s">
        <v>14188</v>
      </c>
      <c r="D4126" s="104"/>
    </row>
    <row r="4127" spans="1:4" x14ac:dyDescent="0.35">
      <c r="A4127" t="s">
        <v>13967</v>
      </c>
      <c r="D4127" s="104"/>
    </row>
    <row r="4128" spans="1:4" x14ac:dyDescent="0.35">
      <c r="B4128" t="s">
        <v>10334</v>
      </c>
      <c r="D4128" s="104"/>
    </row>
    <row r="4129" spans="3:4" x14ac:dyDescent="0.35">
      <c r="C4129" t="s">
        <v>14206</v>
      </c>
      <c r="D4129" s="104"/>
    </row>
    <row r="4130" spans="3:4" x14ac:dyDescent="0.35">
      <c r="C4130" t="s">
        <v>14207</v>
      </c>
      <c r="D4130" s="104"/>
    </row>
    <row r="4131" spans="3:4" x14ac:dyDescent="0.35">
      <c r="C4131" t="s">
        <v>14308</v>
      </c>
      <c r="D4131" s="104"/>
    </row>
    <row r="4132" spans="3:4" x14ac:dyDescent="0.35">
      <c r="C4132" t="s">
        <v>15121</v>
      </c>
      <c r="D4132" s="104"/>
    </row>
    <row r="4133" spans="3:4" x14ac:dyDescent="0.35">
      <c r="C4133" t="s">
        <v>14208</v>
      </c>
      <c r="D4133" s="104"/>
    </row>
    <row r="4134" spans="3:4" x14ac:dyDescent="0.35">
      <c r="C4134" t="s">
        <v>14209</v>
      </c>
      <c r="D4134" s="104"/>
    </row>
    <row r="4135" spans="3:4" x14ac:dyDescent="0.35">
      <c r="C4135" t="s">
        <v>15122</v>
      </c>
      <c r="D4135" s="104"/>
    </row>
    <row r="4136" spans="3:4" x14ac:dyDescent="0.35">
      <c r="C4136" t="s">
        <v>14210</v>
      </c>
      <c r="D4136" s="104"/>
    </row>
    <row r="4137" spans="3:4" x14ac:dyDescent="0.35">
      <c r="C4137" t="s">
        <v>14211</v>
      </c>
      <c r="D4137" s="104"/>
    </row>
    <row r="4138" spans="3:4" x14ac:dyDescent="0.35">
      <c r="C4138" t="s">
        <v>14212</v>
      </c>
      <c r="D4138" s="104"/>
    </row>
    <row r="4139" spans="3:4" x14ac:dyDescent="0.35">
      <c r="C4139" t="s">
        <v>15123</v>
      </c>
      <c r="D4139" s="104"/>
    </row>
    <row r="4140" spans="3:4" x14ac:dyDescent="0.35">
      <c r="C4140" t="s">
        <v>15124</v>
      </c>
      <c r="D4140" s="104"/>
    </row>
    <row r="4141" spans="3:4" x14ac:dyDescent="0.35">
      <c r="C4141" t="s">
        <v>15125</v>
      </c>
      <c r="D4141" s="104"/>
    </row>
    <row r="4142" spans="3:4" x14ac:dyDescent="0.35">
      <c r="C4142" t="s">
        <v>14213</v>
      </c>
      <c r="D4142" s="104"/>
    </row>
    <row r="4143" spans="3:4" x14ac:dyDescent="0.35">
      <c r="C4143" t="s">
        <v>15126</v>
      </c>
      <c r="D4143" s="104"/>
    </row>
    <row r="4144" spans="3:4" x14ac:dyDescent="0.35">
      <c r="C4144" t="s">
        <v>14214</v>
      </c>
      <c r="D4144" s="104"/>
    </row>
    <row r="4145" spans="2:4" x14ac:dyDescent="0.35">
      <c r="C4145" t="s">
        <v>14215</v>
      </c>
      <c r="D4145" s="104"/>
    </row>
    <row r="4146" spans="2:4" x14ac:dyDescent="0.35">
      <c r="C4146" t="s">
        <v>14216</v>
      </c>
      <c r="D4146" s="104"/>
    </row>
    <row r="4147" spans="2:4" x14ac:dyDescent="0.35">
      <c r="B4147" t="s">
        <v>10357</v>
      </c>
      <c r="D4147" s="104"/>
    </row>
    <row r="4148" spans="2:4" x14ac:dyDescent="0.35">
      <c r="C4148" t="s">
        <v>15106</v>
      </c>
      <c r="D4148" s="104"/>
    </row>
    <row r="4149" spans="2:4" x14ac:dyDescent="0.35">
      <c r="C4149" t="s">
        <v>15107</v>
      </c>
      <c r="D4149" s="104"/>
    </row>
    <row r="4150" spans="2:4" x14ac:dyDescent="0.35">
      <c r="C4150" t="s">
        <v>15108</v>
      </c>
      <c r="D4150" s="104"/>
    </row>
    <row r="4151" spans="2:4" x14ac:dyDescent="0.35">
      <c r="C4151" t="s">
        <v>15109</v>
      </c>
      <c r="D4151" s="104"/>
    </row>
    <row r="4152" spans="2:4" x14ac:dyDescent="0.35">
      <c r="C4152" t="s">
        <v>15110</v>
      </c>
      <c r="D4152" s="104"/>
    </row>
    <row r="4153" spans="2:4" x14ac:dyDescent="0.35">
      <c r="C4153" t="s">
        <v>15111</v>
      </c>
      <c r="D4153" s="104"/>
    </row>
    <row r="4154" spans="2:4" x14ac:dyDescent="0.35">
      <c r="C4154" t="s">
        <v>15112</v>
      </c>
      <c r="D4154" s="104"/>
    </row>
    <row r="4155" spans="2:4" x14ac:dyDescent="0.35">
      <c r="C4155" t="s">
        <v>15113</v>
      </c>
      <c r="D4155" s="104"/>
    </row>
    <row r="4156" spans="2:4" x14ac:dyDescent="0.35">
      <c r="C4156" t="s">
        <v>15114</v>
      </c>
      <c r="D4156" s="104"/>
    </row>
    <row r="4157" spans="2:4" x14ac:dyDescent="0.35">
      <c r="C4157" t="s">
        <v>15115</v>
      </c>
      <c r="D4157" s="104"/>
    </row>
    <row r="4158" spans="2:4" x14ac:dyDescent="0.35">
      <c r="C4158" t="s">
        <v>15116</v>
      </c>
      <c r="D4158" s="104"/>
    </row>
    <row r="4159" spans="2:4" x14ac:dyDescent="0.35">
      <c r="C4159" t="s">
        <v>15117</v>
      </c>
      <c r="D4159" s="104"/>
    </row>
    <row r="4160" spans="2:4" x14ac:dyDescent="0.35">
      <c r="C4160" t="s">
        <v>15118</v>
      </c>
      <c r="D4160" s="104"/>
    </row>
    <row r="4161" spans="2:4" x14ac:dyDescent="0.35">
      <c r="C4161" t="s">
        <v>15119</v>
      </c>
      <c r="D4161" s="104"/>
    </row>
    <row r="4162" spans="2:4" x14ac:dyDescent="0.35">
      <c r="C4162" t="s">
        <v>15120</v>
      </c>
      <c r="D4162" s="104"/>
    </row>
    <row r="4163" spans="2:4" x14ac:dyDescent="0.35">
      <c r="B4163" t="s">
        <v>10360</v>
      </c>
      <c r="D4163" s="104"/>
    </row>
    <row r="4164" spans="2:4" x14ac:dyDescent="0.35">
      <c r="C4164" t="s">
        <v>14189</v>
      </c>
      <c r="D4164" s="104"/>
    </row>
    <row r="4165" spans="2:4" x14ac:dyDescent="0.35">
      <c r="C4165" t="s">
        <v>14190</v>
      </c>
      <c r="D4165" s="104"/>
    </row>
    <row r="4166" spans="2:4" x14ac:dyDescent="0.35">
      <c r="C4166" t="s">
        <v>15090</v>
      </c>
      <c r="D4166" s="104"/>
    </row>
    <row r="4167" spans="2:4" x14ac:dyDescent="0.35">
      <c r="C4167" t="s">
        <v>15091</v>
      </c>
      <c r="D4167" s="104"/>
    </row>
    <row r="4168" spans="2:4" x14ac:dyDescent="0.35">
      <c r="C4168" t="s">
        <v>15092</v>
      </c>
      <c r="D4168" s="104"/>
    </row>
    <row r="4169" spans="2:4" x14ac:dyDescent="0.35">
      <c r="C4169" t="s">
        <v>14191</v>
      </c>
      <c r="D4169" s="104"/>
    </row>
    <row r="4170" spans="2:4" x14ac:dyDescent="0.35">
      <c r="C4170" t="s">
        <v>15093</v>
      </c>
      <c r="D4170" s="104"/>
    </row>
    <row r="4171" spans="2:4" x14ac:dyDescent="0.35">
      <c r="C4171" t="s">
        <v>15094</v>
      </c>
      <c r="D4171" s="104"/>
    </row>
    <row r="4172" spans="2:4" x14ac:dyDescent="0.35">
      <c r="C4172" t="s">
        <v>15095</v>
      </c>
      <c r="D4172" s="104"/>
    </row>
    <row r="4173" spans="2:4" x14ac:dyDescent="0.35">
      <c r="C4173" t="s">
        <v>14608</v>
      </c>
      <c r="D4173" s="104"/>
    </row>
    <row r="4174" spans="2:4" x14ac:dyDescent="0.35">
      <c r="C4174" t="s">
        <v>15096</v>
      </c>
      <c r="D4174" s="104"/>
    </row>
    <row r="4175" spans="2:4" x14ac:dyDescent="0.35">
      <c r="C4175" t="s">
        <v>14192</v>
      </c>
      <c r="D4175" s="104"/>
    </row>
    <row r="4176" spans="2:4" x14ac:dyDescent="0.35">
      <c r="C4176" t="s">
        <v>14193</v>
      </c>
      <c r="D4176" s="104"/>
    </row>
    <row r="4177" spans="3:4" x14ac:dyDescent="0.35">
      <c r="C4177" t="s">
        <v>15097</v>
      </c>
      <c r="D4177" s="104"/>
    </row>
    <row r="4178" spans="3:4" x14ac:dyDescent="0.35">
      <c r="C4178" t="s">
        <v>15098</v>
      </c>
      <c r="D4178" s="104"/>
    </row>
    <row r="4179" spans="3:4" x14ac:dyDescent="0.35">
      <c r="C4179" t="s">
        <v>14194</v>
      </c>
      <c r="D4179" s="104"/>
    </row>
    <row r="4180" spans="3:4" x14ac:dyDescent="0.35">
      <c r="C4180" t="s">
        <v>15099</v>
      </c>
      <c r="D4180" s="104"/>
    </row>
    <row r="4181" spans="3:4" x14ac:dyDescent="0.35">
      <c r="C4181" t="s">
        <v>14195</v>
      </c>
      <c r="D4181" s="104"/>
    </row>
    <row r="4182" spans="3:4" x14ac:dyDescent="0.35">
      <c r="C4182" t="s">
        <v>14196</v>
      </c>
      <c r="D4182" s="104"/>
    </row>
    <row r="4183" spans="3:4" x14ac:dyDescent="0.35">
      <c r="C4183" t="s">
        <v>14197</v>
      </c>
      <c r="D4183" s="104"/>
    </row>
    <row r="4184" spans="3:4" x14ac:dyDescent="0.35">
      <c r="C4184" t="s">
        <v>15100</v>
      </c>
      <c r="D4184" s="104"/>
    </row>
    <row r="4185" spans="3:4" x14ac:dyDescent="0.35">
      <c r="C4185" t="s">
        <v>15101</v>
      </c>
      <c r="D4185" s="104"/>
    </row>
    <row r="4186" spans="3:4" x14ac:dyDescent="0.35">
      <c r="C4186" t="s">
        <v>14198</v>
      </c>
      <c r="D4186" s="104"/>
    </row>
    <row r="4187" spans="3:4" x14ac:dyDescent="0.35">
      <c r="C4187" t="s">
        <v>15102</v>
      </c>
      <c r="D4187" s="104"/>
    </row>
    <row r="4188" spans="3:4" x14ac:dyDescent="0.35">
      <c r="C4188" t="s">
        <v>14199</v>
      </c>
      <c r="D4188" s="104"/>
    </row>
    <row r="4189" spans="3:4" x14ac:dyDescent="0.35">
      <c r="C4189" t="s">
        <v>14181</v>
      </c>
      <c r="D4189" s="104"/>
    </row>
    <row r="4190" spans="3:4" x14ac:dyDescent="0.35">
      <c r="C4190" t="s">
        <v>15103</v>
      </c>
      <c r="D4190" s="104"/>
    </row>
    <row r="4191" spans="3:4" x14ac:dyDescent="0.35">
      <c r="C4191" t="s">
        <v>15104</v>
      </c>
      <c r="D4191" s="104"/>
    </row>
    <row r="4192" spans="3:4" x14ac:dyDescent="0.35">
      <c r="C4192" t="s">
        <v>14200</v>
      </c>
      <c r="D4192" s="104"/>
    </row>
    <row r="4193" spans="2:4" x14ac:dyDescent="0.35">
      <c r="C4193" t="s">
        <v>14201</v>
      </c>
      <c r="D4193" s="104"/>
    </row>
    <row r="4194" spans="2:4" x14ac:dyDescent="0.35">
      <c r="C4194" t="s">
        <v>14202</v>
      </c>
      <c r="D4194" s="104"/>
    </row>
    <row r="4195" spans="2:4" x14ac:dyDescent="0.35">
      <c r="C4195" t="s">
        <v>14203</v>
      </c>
      <c r="D4195" s="104"/>
    </row>
    <row r="4196" spans="2:4" x14ac:dyDescent="0.35">
      <c r="C4196" t="s">
        <v>14204</v>
      </c>
      <c r="D4196" s="104"/>
    </row>
    <row r="4197" spans="2:4" x14ac:dyDescent="0.35">
      <c r="C4197" t="s">
        <v>15105</v>
      </c>
      <c r="D4197" s="104"/>
    </row>
    <row r="4198" spans="2:4" x14ac:dyDescent="0.35">
      <c r="B4198" t="s">
        <v>10394</v>
      </c>
      <c r="D4198" s="104"/>
    </row>
    <row r="4199" spans="2:4" x14ac:dyDescent="0.35">
      <c r="C4199" t="s">
        <v>15079</v>
      </c>
      <c r="D4199" s="104"/>
    </row>
    <row r="4200" spans="2:4" x14ac:dyDescent="0.35">
      <c r="C4200" t="s">
        <v>15080</v>
      </c>
      <c r="D4200" s="104"/>
    </row>
    <row r="4201" spans="2:4" x14ac:dyDescent="0.35">
      <c r="C4201" t="s">
        <v>14176</v>
      </c>
      <c r="D4201" s="104"/>
    </row>
    <row r="4202" spans="2:4" x14ac:dyDescent="0.35">
      <c r="C4202" t="s">
        <v>14810</v>
      </c>
      <c r="D4202" s="104"/>
    </row>
    <row r="4203" spans="2:4" x14ac:dyDescent="0.35">
      <c r="C4203" t="s">
        <v>14177</v>
      </c>
      <c r="D4203" s="104"/>
    </row>
    <row r="4204" spans="2:4" x14ac:dyDescent="0.35">
      <c r="C4204" t="s">
        <v>14178</v>
      </c>
      <c r="D4204" s="104"/>
    </row>
    <row r="4205" spans="2:4" x14ac:dyDescent="0.35">
      <c r="C4205" t="s">
        <v>14179</v>
      </c>
      <c r="D4205" s="104"/>
    </row>
    <row r="4206" spans="2:4" x14ac:dyDescent="0.35">
      <c r="C4206" t="s">
        <v>15081</v>
      </c>
      <c r="D4206" s="104"/>
    </row>
    <row r="4207" spans="2:4" x14ac:dyDescent="0.35">
      <c r="C4207" t="s">
        <v>15082</v>
      </c>
      <c r="D4207" s="104"/>
    </row>
    <row r="4208" spans="2:4" x14ac:dyDescent="0.35">
      <c r="C4208" t="s">
        <v>14180</v>
      </c>
      <c r="D4208" s="104"/>
    </row>
    <row r="4209" spans="3:4" x14ac:dyDescent="0.35">
      <c r="C4209" t="s">
        <v>14181</v>
      </c>
      <c r="D4209" s="104"/>
    </row>
    <row r="4210" spans="3:4" x14ac:dyDescent="0.35">
      <c r="C4210" t="s">
        <v>14182</v>
      </c>
      <c r="D4210" s="104"/>
    </row>
    <row r="4211" spans="3:4" x14ac:dyDescent="0.35">
      <c r="C4211" t="s">
        <v>15083</v>
      </c>
      <c r="D4211" s="104"/>
    </row>
    <row r="4212" spans="3:4" x14ac:dyDescent="0.35">
      <c r="C4212" t="s">
        <v>14183</v>
      </c>
      <c r="D4212" s="104"/>
    </row>
    <row r="4213" spans="3:4" x14ac:dyDescent="0.35">
      <c r="C4213" t="s">
        <v>14219</v>
      </c>
      <c r="D4213" s="104"/>
    </row>
    <row r="4214" spans="3:4" x14ac:dyDescent="0.35">
      <c r="C4214" t="s">
        <v>14184</v>
      </c>
      <c r="D4214" s="104"/>
    </row>
    <row r="4215" spans="3:4" x14ac:dyDescent="0.35">
      <c r="C4215" t="s">
        <v>14185</v>
      </c>
      <c r="D4215" s="104"/>
    </row>
    <row r="4216" spans="3:4" x14ac:dyDescent="0.35">
      <c r="C4216" t="s">
        <v>14220</v>
      </c>
      <c r="D4216" s="104"/>
    </row>
    <row r="4217" spans="3:4" x14ac:dyDescent="0.35">
      <c r="C4217" t="s">
        <v>14186</v>
      </c>
      <c r="D4217" s="104"/>
    </row>
    <row r="4218" spans="3:4" x14ac:dyDescent="0.35">
      <c r="C4218" t="s">
        <v>15084</v>
      </c>
      <c r="D4218" s="104"/>
    </row>
    <row r="4219" spans="3:4" x14ac:dyDescent="0.35">
      <c r="C4219" t="s">
        <v>14187</v>
      </c>
      <c r="D4219" s="104"/>
    </row>
    <row r="4220" spans="3:4" x14ac:dyDescent="0.35">
      <c r="C4220" t="s">
        <v>15085</v>
      </c>
      <c r="D4220" s="104"/>
    </row>
    <row r="4221" spans="3:4" x14ac:dyDescent="0.35">
      <c r="C4221" t="s">
        <v>15086</v>
      </c>
      <c r="D4221" s="104"/>
    </row>
    <row r="4222" spans="3:4" x14ac:dyDescent="0.35">
      <c r="C4222" t="s">
        <v>15087</v>
      </c>
      <c r="D4222" s="104"/>
    </row>
    <row r="4223" spans="3:4" x14ac:dyDescent="0.35">
      <c r="C4223" t="s">
        <v>15088</v>
      </c>
      <c r="D4223" s="104"/>
    </row>
    <row r="4224" spans="3:4" x14ac:dyDescent="0.35">
      <c r="C4224" t="s">
        <v>15089</v>
      </c>
      <c r="D4224" s="104"/>
    </row>
    <row r="4225" spans="1:4" x14ac:dyDescent="0.35">
      <c r="C4225" t="s">
        <v>14188</v>
      </c>
      <c r="D4225" s="104"/>
    </row>
    <row r="4226" spans="1:4" x14ac:dyDescent="0.35">
      <c r="A4226" t="s">
        <v>13968</v>
      </c>
      <c r="D4226" s="104"/>
    </row>
    <row r="4227" spans="1:4" x14ac:dyDescent="0.35">
      <c r="B4227" t="s">
        <v>10334</v>
      </c>
      <c r="D4227" s="104"/>
    </row>
    <row r="4228" spans="1:4" x14ac:dyDescent="0.35">
      <c r="C4228" t="s">
        <v>14206</v>
      </c>
      <c r="D4228" s="104"/>
    </row>
    <row r="4229" spans="1:4" x14ac:dyDescent="0.35">
      <c r="C4229" t="s">
        <v>14207</v>
      </c>
      <c r="D4229" s="104"/>
    </row>
    <row r="4230" spans="1:4" x14ac:dyDescent="0.35">
      <c r="C4230" t="s">
        <v>14308</v>
      </c>
      <c r="D4230" s="104"/>
    </row>
    <row r="4231" spans="1:4" x14ac:dyDescent="0.35">
      <c r="C4231" t="s">
        <v>15223</v>
      </c>
      <c r="D4231" s="104"/>
    </row>
    <row r="4232" spans="1:4" x14ac:dyDescent="0.35">
      <c r="C4232" t="s">
        <v>14208</v>
      </c>
      <c r="D4232" s="104"/>
    </row>
    <row r="4233" spans="1:4" x14ac:dyDescent="0.35">
      <c r="C4233" t="s">
        <v>14209</v>
      </c>
      <c r="D4233" s="104"/>
    </row>
    <row r="4234" spans="1:4" x14ac:dyDescent="0.35">
      <c r="C4234" t="s">
        <v>14210</v>
      </c>
      <c r="D4234" s="104"/>
    </row>
    <row r="4235" spans="1:4" x14ac:dyDescent="0.35">
      <c r="C4235" t="s">
        <v>14211</v>
      </c>
      <c r="D4235" s="104"/>
    </row>
    <row r="4236" spans="1:4" x14ac:dyDescent="0.35">
      <c r="C4236" t="s">
        <v>14212</v>
      </c>
      <c r="D4236" s="104"/>
    </row>
    <row r="4237" spans="1:4" x14ac:dyDescent="0.35">
      <c r="C4237" t="s">
        <v>15224</v>
      </c>
      <c r="D4237" s="104"/>
    </row>
    <row r="4238" spans="1:4" x14ac:dyDescent="0.35">
      <c r="C4238" t="s">
        <v>14213</v>
      </c>
      <c r="D4238" s="104"/>
    </row>
    <row r="4239" spans="1:4" x14ac:dyDescent="0.35">
      <c r="C4239" t="s">
        <v>14214</v>
      </c>
      <c r="D4239" s="104"/>
    </row>
    <row r="4240" spans="1:4" x14ac:dyDescent="0.35">
      <c r="C4240" t="s">
        <v>14215</v>
      </c>
      <c r="D4240" s="104"/>
    </row>
    <row r="4241" spans="2:4" x14ac:dyDescent="0.35">
      <c r="C4241" t="s">
        <v>14216</v>
      </c>
      <c r="D4241" s="104"/>
    </row>
    <row r="4242" spans="2:4" x14ac:dyDescent="0.35">
      <c r="B4242" t="s">
        <v>10357</v>
      </c>
      <c r="D4242" s="104"/>
    </row>
    <row r="4243" spans="2:4" x14ac:dyDescent="0.35">
      <c r="C4243" t="s">
        <v>15154</v>
      </c>
      <c r="D4243" s="104"/>
    </row>
    <row r="4244" spans="2:4" x14ac:dyDescent="0.35">
      <c r="C4244" t="s">
        <v>15155</v>
      </c>
      <c r="D4244" s="104"/>
    </row>
    <row r="4245" spans="2:4" x14ac:dyDescent="0.35">
      <c r="C4245" t="s">
        <v>15156</v>
      </c>
      <c r="D4245" s="104"/>
    </row>
    <row r="4246" spans="2:4" x14ac:dyDescent="0.35">
      <c r="C4246" t="s">
        <v>15157</v>
      </c>
      <c r="D4246" s="104"/>
    </row>
    <row r="4247" spans="2:4" x14ac:dyDescent="0.35">
      <c r="C4247" t="s">
        <v>15158</v>
      </c>
      <c r="D4247" s="104"/>
    </row>
    <row r="4248" spans="2:4" x14ac:dyDescent="0.35">
      <c r="C4248" t="s">
        <v>15159</v>
      </c>
      <c r="D4248" s="104"/>
    </row>
    <row r="4249" spans="2:4" x14ac:dyDescent="0.35">
      <c r="C4249" t="s">
        <v>15160</v>
      </c>
      <c r="D4249" s="104"/>
    </row>
    <row r="4250" spans="2:4" x14ac:dyDescent="0.35">
      <c r="C4250" t="s">
        <v>15161</v>
      </c>
      <c r="D4250" s="104"/>
    </row>
    <row r="4251" spans="2:4" x14ac:dyDescent="0.35">
      <c r="C4251" t="s">
        <v>15162</v>
      </c>
      <c r="D4251" s="104"/>
    </row>
    <row r="4252" spans="2:4" x14ac:dyDescent="0.35">
      <c r="C4252" t="s">
        <v>15163</v>
      </c>
      <c r="D4252" s="104"/>
    </row>
    <row r="4253" spans="2:4" x14ac:dyDescent="0.35">
      <c r="C4253" t="s">
        <v>15164</v>
      </c>
      <c r="D4253" s="104"/>
    </row>
    <row r="4254" spans="2:4" x14ac:dyDescent="0.35">
      <c r="C4254" t="s">
        <v>15165</v>
      </c>
      <c r="D4254" s="104"/>
    </row>
    <row r="4255" spans="2:4" x14ac:dyDescent="0.35">
      <c r="C4255" t="s">
        <v>15166</v>
      </c>
      <c r="D4255" s="104"/>
    </row>
    <row r="4256" spans="2:4" x14ac:dyDescent="0.35">
      <c r="C4256" t="s">
        <v>15167</v>
      </c>
      <c r="D4256" s="104"/>
    </row>
    <row r="4257" spans="3:4" x14ac:dyDescent="0.35">
      <c r="C4257" t="s">
        <v>15168</v>
      </c>
      <c r="D4257" s="104"/>
    </row>
    <row r="4258" spans="3:4" x14ac:dyDescent="0.35">
      <c r="C4258" t="s">
        <v>15169</v>
      </c>
      <c r="D4258" s="104"/>
    </row>
    <row r="4259" spans="3:4" x14ac:dyDescent="0.35">
      <c r="C4259" t="s">
        <v>15170</v>
      </c>
      <c r="D4259" s="104"/>
    </row>
    <row r="4260" spans="3:4" x14ac:dyDescent="0.35">
      <c r="C4260" t="s">
        <v>15171</v>
      </c>
      <c r="D4260" s="104"/>
    </row>
    <row r="4261" spans="3:4" x14ac:dyDescent="0.35">
      <c r="C4261" t="s">
        <v>15172</v>
      </c>
      <c r="D4261" s="104"/>
    </row>
    <row r="4262" spans="3:4" x14ac:dyDescent="0.35">
      <c r="C4262" t="s">
        <v>15173</v>
      </c>
      <c r="D4262" s="104"/>
    </row>
    <row r="4263" spans="3:4" x14ac:dyDescent="0.35">
      <c r="C4263" t="s">
        <v>15174</v>
      </c>
      <c r="D4263" s="104"/>
    </row>
    <row r="4264" spans="3:4" x14ac:dyDescent="0.35">
      <c r="C4264" t="s">
        <v>15175</v>
      </c>
      <c r="D4264" s="104"/>
    </row>
    <row r="4265" spans="3:4" x14ac:dyDescent="0.35">
      <c r="C4265" t="s">
        <v>15176</v>
      </c>
      <c r="D4265" s="104"/>
    </row>
    <row r="4266" spans="3:4" x14ac:dyDescent="0.35">
      <c r="C4266" t="s">
        <v>15177</v>
      </c>
      <c r="D4266" s="104"/>
    </row>
    <row r="4267" spans="3:4" x14ac:dyDescent="0.35">
      <c r="C4267" t="s">
        <v>15178</v>
      </c>
      <c r="D4267" s="104"/>
    </row>
    <row r="4268" spans="3:4" x14ac:dyDescent="0.35">
      <c r="C4268" t="s">
        <v>15179</v>
      </c>
      <c r="D4268" s="104"/>
    </row>
    <row r="4269" spans="3:4" x14ac:dyDescent="0.35">
      <c r="C4269" t="s">
        <v>15180</v>
      </c>
      <c r="D4269" s="104"/>
    </row>
    <row r="4270" spans="3:4" x14ac:dyDescent="0.35">
      <c r="C4270" t="s">
        <v>15181</v>
      </c>
      <c r="D4270" s="104"/>
    </row>
    <row r="4271" spans="3:4" x14ac:dyDescent="0.35">
      <c r="C4271" t="s">
        <v>15182</v>
      </c>
      <c r="D4271" s="104"/>
    </row>
    <row r="4272" spans="3:4" x14ac:dyDescent="0.35">
      <c r="C4272" t="s">
        <v>15183</v>
      </c>
      <c r="D4272" s="104"/>
    </row>
    <row r="4273" spans="3:4" x14ac:dyDescent="0.35">
      <c r="C4273" t="s">
        <v>15184</v>
      </c>
      <c r="D4273" s="104"/>
    </row>
    <row r="4274" spans="3:4" x14ac:dyDescent="0.35">
      <c r="C4274" t="s">
        <v>15185</v>
      </c>
      <c r="D4274" s="104"/>
    </row>
    <row r="4275" spans="3:4" x14ac:dyDescent="0.35">
      <c r="C4275" t="s">
        <v>15186</v>
      </c>
      <c r="D4275" s="104"/>
    </row>
    <row r="4276" spans="3:4" x14ac:dyDescent="0.35">
      <c r="C4276" t="s">
        <v>15187</v>
      </c>
      <c r="D4276" s="104"/>
    </row>
    <row r="4277" spans="3:4" x14ac:dyDescent="0.35">
      <c r="C4277" t="s">
        <v>15188</v>
      </c>
      <c r="D4277" s="104"/>
    </row>
    <row r="4278" spans="3:4" x14ac:dyDescent="0.35">
      <c r="C4278" t="s">
        <v>15189</v>
      </c>
      <c r="D4278" s="104"/>
    </row>
    <row r="4279" spans="3:4" x14ac:dyDescent="0.35">
      <c r="C4279" t="s">
        <v>15190</v>
      </c>
      <c r="D4279" s="104"/>
    </row>
    <row r="4280" spans="3:4" x14ac:dyDescent="0.35">
      <c r="C4280" t="s">
        <v>15191</v>
      </c>
      <c r="D4280" s="104"/>
    </row>
    <row r="4281" spans="3:4" x14ac:dyDescent="0.35">
      <c r="C4281" t="s">
        <v>15192</v>
      </c>
      <c r="D4281" s="104"/>
    </row>
    <row r="4282" spans="3:4" x14ac:dyDescent="0.35">
      <c r="C4282" t="s">
        <v>15193</v>
      </c>
      <c r="D4282" s="104"/>
    </row>
    <row r="4283" spans="3:4" x14ac:dyDescent="0.35">
      <c r="C4283" t="s">
        <v>15194</v>
      </c>
      <c r="D4283" s="104"/>
    </row>
    <row r="4284" spans="3:4" x14ac:dyDescent="0.35">
      <c r="C4284" t="s">
        <v>15195</v>
      </c>
      <c r="D4284" s="104"/>
    </row>
    <row r="4285" spans="3:4" x14ac:dyDescent="0.35">
      <c r="C4285" t="s">
        <v>15196</v>
      </c>
      <c r="D4285" s="104"/>
    </row>
    <row r="4286" spans="3:4" x14ac:dyDescent="0.35">
      <c r="C4286" t="s">
        <v>15197</v>
      </c>
      <c r="D4286" s="104"/>
    </row>
    <row r="4287" spans="3:4" x14ac:dyDescent="0.35">
      <c r="C4287" t="s">
        <v>15198</v>
      </c>
      <c r="D4287" s="104"/>
    </row>
    <row r="4288" spans="3:4" x14ac:dyDescent="0.35">
      <c r="C4288" t="s">
        <v>15199</v>
      </c>
      <c r="D4288" s="104"/>
    </row>
    <row r="4289" spans="3:4" x14ac:dyDescent="0.35">
      <c r="C4289" t="s">
        <v>15200</v>
      </c>
      <c r="D4289" s="104"/>
    </row>
    <row r="4290" spans="3:4" x14ac:dyDescent="0.35">
      <c r="C4290" t="s">
        <v>15201</v>
      </c>
      <c r="D4290" s="104"/>
    </row>
    <row r="4291" spans="3:4" x14ac:dyDescent="0.35">
      <c r="C4291" t="s">
        <v>15202</v>
      </c>
      <c r="D4291" s="104"/>
    </row>
    <row r="4292" spans="3:4" x14ac:dyDescent="0.35">
      <c r="C4292" t="s">
        <v>15203</v>
      </c>
      <c r="D4292" s="104"/>
    </row>
    <row r="4293" spans="3:4" x14ac:dyDescent="0.35">
      <c r="C4293" t="s">
        <v>15204</v>
      </c>
      <c r="D4293" s="104"/>
    </row>
    <row r="4294" spans="3:4" x14ac:dyDescent="0.35">
      <c r="C4294" t="s">
        <v>15205</v>
      </c>
      <c r="D4294" s="104"/>
    </row>
    <row r="4295" spans="3:4" x14ac:dyDescent="0.35">
      <c r="C4295" t="s">
        <v>15206</v>
      </c>
      <c r="D4295" s="104"/>
    </row>
    <row r="4296" spans="3:4" x14ac:dyDescent="0.35">
      <c r="C4296" t="s">
        <v>15207</v>
      </c>
      <c r="D4296" s="104"/>
    </row>
    <row r="4297" spans="3:4" x14ac:dyDescent="0.35">
      <c r="C4297" t="s">
        <v>15148</v>
      </c>
      <c r="D4297" s="104"/>
    </row>
    <row r="4298" spans="3:4" x14ac:dyDescent="0.35">
      <c r="C4298" t="s">
        <v>15208</v>
      </c>
      <c r="D4298" s="104"/>
    </row>
    <row r="4299" spans="3:4" x14ac:dyDescent="0.35">
      <c r="C4299" t="s">
        <v>15209</v>
      </c>
      <c r="D4299" s="104"/>
    </row>
    <row r="4300" spans="3:4" x14ac:dyDescent="0.35">
      <c r="C4300" t="s">
        <v>15210</v>
      </c>
      <c r="D4300" s="104"/>
    </row>
    <row r="4301" spans="3:4" x14ac:dyDescent="0.35">
      <c r="C4301" t="s">
        <v>15211</v>
      </c>
      <c r="D4301" s="104"/>
    </row>
    <row r="4302" spans="3:4" x14ac:dyDescent="0.35">
      <c r="C4302" t="s">
        <v>15212</v>
      </c>
      <c r="D4302" s="104"/>
    </row>
    <row r="4303" spans="3:4" x14ac:dyDescent="0.35">
      <c r="C4303" t="s">
        <v>15213</v>
      </c>
      <c r="D4303" s="104"/>
    </row>
    <row r="4304" spans="3:4" x14ac:dyDescent="0.35">
      <c r="C4304" t="s">
        <v>15214</v>
      </c>
      <c r="D4304" s="104"/>
    </row>
    <row r="4305" spans="2:4" x14ac:dyDescent="0.35">
      <c r="C4305" t="s">
        <v>15215</v>
      </c>
      <c r="D4305" s="104"/>
    </row>
    <row r="4306" spans="2:4" x14ac:dyDescent="0.35">
      <c r="C4306" t="s">
        <v>15216</v>
      </c>
      <c r="D4306" s="104"/>
    </row>
    <row r="4307" spans="2:4" x14ac:dyDescent="0.35">
      <c r="C4307" t="s">
        <v>15217</v>
      </c>
      <c r="D4307" s="104"/>
    </row>
    <row r="4308" spans="2:4" x14ac:dyDescent="0.35">
      <c r="C4308" t="s">
        <v>15218</v>
      </c>
      <c r="D4308" s="104"/>
    </row>
    <row r="4309" spans="2:4" x14ac:dyDescent="0.35">
      <c r="C4309" t="s">
        <v>15219</v>
      </c>
      <c r="D4309" s="104"/>
    </row>
    <row r="4310" spans="2:4" x14ac:dyDescent="0.35">
      <c r="C4310" t="s">
        <v>15220</v>
      </c>
      <c r="D4310" s="104"/>
    </row>
    <row r="4311" spans="2:4" x14ac:dyDescent="0.35">
      <c r="C4311" t="s">
        <v>15221</v>
      </c>
      <c r="D4311" s="104"/>
    </row>
    <row r="4312" spans="2:4" x14ac:dyDescent="0.35">
      <c r="C4312" t="s">
        <v>15222</v>
      </c>
      <c r="D4312" s="104"/>
    </row>
    <row r="4313" spans="2:4" x14ac:dyDescent="0.35">
      <c r="C4313" t="s">
        <v>14457</v>
      </c>
      <c r="D4313" s="104"/>
    </row>
    <row r="4314" spans="2:4" x14ac:dyDescent="0.35">
      <c r="B4314" t="s">
        <v>10360</v>
      </c>
      <c r="D4314" s="104"/>
    </row>
    <row r="4315" spans="2:4" x14ac:dyDescent="0.35">
      <c r="C4315" t="s">
        <v>14189</v>
      </c>
      <c r="D4315" s="104"/>
    </row>
    <row r="4316" spans="2:4" x14ac:dyDescent="0.35">
      <c r="C4316" t="s">
        <v>15128</v>
      </c>
      <c r="D4316" s="104"/>
    </row>
    <row r="4317" spans="2:4" x14ac:dyDescent="0.35">
      <c r="C4317" t="s">
        <v>15129</v>
      </c>
      <c r="D4317" s="104"/>
    </row>
    <row r="4318" spans="2:4" x14ac:dyDescent="0.35">
      <c r="C4318" t="s">
        <v>15130</v>
      </c>
      <c r="D4318" s="104"/>
    </row>
    <row r="4319" spans="2:4" x14ac:dyDescent="0.35">
      <c r="C4319" t="s">
        <v>15131</v>
      </c>
      <c r="D4319" s="104"/>
    </row>
    <row r="4320" spans="2:4" x14ac:dyDescent="0.35">
      <c r="C4320" t="s">
        <v>15132</v>
      </c>
      <c r="D4320" s="104"/>
    </row>
    <row r="4321" spans="3:4" x14ac:dyDescent="0.35">
      <c r="C4321" t="s">
        <v>15133</v>
      </c>
      <c r="D4321" s="104"/>
    </row>
    <row r="4322" spans="3:4" x14ac:dyDescent="0.35">
      <c r="C4322" t="s">
        <v>15134</v>
      </c>
      <c r="D4322" s="104"/>
    </row>
    <row r="4323" spans="3:4" x14ac:dyDescent="0.35">
      <c r="C4323" t="s">
        <v>15135</v>
      </c>
      <c r="D4323" s="104"/>
    </row>
    <row r="4324" spans="3:4" x14ac:dyDescent="0.35">
      <c r="C4324" t="s">
        <v>14191</v>
      </c>
      <c r="D4324" s="104"/>
    </row>
    <row r="4325" spans="3:4" x14ac:dyDescent="0.35">
      <c r="C4325" t="s">
        <v>15136</v>
      </c>
      <c r="D4325" s="104"/>
    </row>
    <row r="4326" spans="3:4" x14ac:dyDescent="0.35">
      <c r="C4326" t="s">
        <v>15137</v>
      </c>
      <c r="D4326" s="104"/>
    </row>
    <row r="4327" spans="3:4" x14ac:dyDescent="0.35">
      <c r="C4327" t="s">
        <v>14192</v>
      </c>
      <c r="D4327" s="104"/>
    </row>
    <row r="4328" spans="3:4" x14ac:dyDescent="0.35">
      <c r="C4328" t="s">
        <v>14193</v>
      </c>
      <c r="D4328" s="104"/>
    </row>
    <row r="4329" spans="3:4" x14ac:dyDescent="0.35">
      <c r="C4329" t="s">
        <v>15138</v>
      </c>
      <c r="D4329" s="104"/>
    </row>
    <row r="4330" spans="3:4" x14ac:dyDescent="0.35">
      <c r="C4330" t="s">
        <v>15139</v>
      </c>
      <c r="D4330" s="104"/>
    </row>
    <row r="4331" spans="3:4" x14ac:dyDescent="0.35">
      <c r="C4331" t="s">
        <v>15140</v>
      </c>
      <c r="D4331" s="104"/>
    </row>
    <row r="4332" spans="3:4" x14ac:dyDescent="0.35">
      <c r="C4332" t="s">
        <v>15141</v>
      </c>
      <c r="D4332" s="104"/>
    </row>
    <row r="4333" spans="3:4" x14ac:dyDescent="0.35">
      <c r="C4333" t="s">
        <v>15142</v>
      </c>
      <c r="D4333" s="104"/>
    </row>
    <row r="4334" spans="3:4" x14ac:dyDescent="0.35">
      <c r="C4334" t="s">
        <v>14194</v>
      </c>
      <c r="D4334" s="104"/>
    </row>
    <row r="4335" spans="3:4" x14ac:dyDescent="0.35">
      <c r="C4335" t="s">
        <v>15143</v>
      </c>
      <c r="D4335" s="104"/>
    </row>
    <row r="4336" spans="3:4" x14ac:dyDescent="0.35">
      <c r="C4336" t="s">
        <v>15144</v>
      </c>
      <c r="D4336" s="104"/>
    </row>
    <row r="4337" spans="3:4" x14ac:dyDescent="0.35">
      <c r="C4337" t="s">
        <v>15145</v>
      </c>
      <c r="D4337" s="104"/>
    </row>
    <row r="4338" spans="3:4" x14ac:dyDescent="0.35">
      <c r="C4338" t="s">
        <v>15146</v>
      </c>
      <c r="D4338" s="104"/>
    </row>
    <row r="4339" spans="3:4" x14ac:dyDescent="0.35">
      <c r="C4339" t="s">
        <v>15147</v>
      </c>
      <c r="D4339" s="104"/>
    </row>
    <row r="4340" spans="3:4" x14ac:dyDescent="0.35">
      <c r="C4340" t="s">
        <v>14197</v>
      </c>
      <c r="D4340" s="104"/>
    </row>
    <row r="4341" spans="3:4" x14ac:dyDescent="0.35">
      <c r="C4341" t="s">
        <v>14198</v>
      </c>
      <c r="D4341" s="104"/>
    </row>
    <row r="4342" spans="3:4" x14ac:dyDescent="0.35">
      <c r="C4342" t="s">
        <v>15148</v>
      </c>
      <c r="D4342" s="104"/>
    </row>
    <row r="4343" spans="3:4" x14ac:dyDescent="0.35">
      <c r="C4343" t="s">
        <v>14199</v>
      </c>
      <c r="D4343" s="104"/>
    </row>
    <row r="4344" spans="3:4" x14ac:dyDescent="0.35">
      <c r="C4344" t="s">
        <v>15149</v>
      </c>
      <c r="D4344" s="104"/>
    </row>
    <row r="4345" spans="3:4" x14ac:dyDescent="0.35">
      <c r="C4345" t="s">
        <v>15150</v>
      </c>
      <c r="D4345" s="104"/>
    </row>
    <row r="4346" spans="3:4" x14ac:dyDescent="0.35">
      <c r="C4346" t="s">
        <v>15151</v>
      </c>
      <c r="D4346" s="104"/>
    </row>
    <row r="4347" spans="3:4" x14ac:dyDescent="0.35">
      <c r="C4347" t="s">
        <v>14200</v>
      </c>
      <c r="D4347" s="104"/>
    </row>
    <row r="4348" spans="3:4" x14ac:dyDescent="0.35">
      <c r="C4348" t="s">
        <v>14201</v>
      </c>
      <c r="D4348" s="104"/>
    </row>
    <row r="4349" spans="3:4" x14ac:dyDescent="0.35">
      <c r="C4349" t="s">
        <v>14223</v>
      </c>
      <c r="D4349" s="104"/>
    </row>
    <row r="4350" spans="3:4" x14ac:dyDescent="0.35">
      <c r="C4350" t="s">
        <v>15152</v>
      </c>
      <c r="D4350" s="104"/>
    </row>
    <row r="4351" spans="3:4" x14ac:dyDescent="0.35">
      <c r="C4351" t="s">
        <v>14202</v>
      </c>
      <c r="D4351" s="104"/>
    </row>
    <row r="4352" spans="3:4" x14ac:dyDescent="0.35">
      <c r="C4352" t="s">
        <v>15153</v>
      </c>
      <c r="D4352" s="104"/>
    </row>
    <row r="4353" spans="2:4" x14ac:dyDescent="0.35">
      <c r="C4353" t="s">
        <v>14204</v>
      </c>
      <c r="D4353" s="104"/>
    </row>
    <row r="4354" spans="2:4" x14ac:dyDescent="0.35">
      <c r="B4354" t="s">
        <v>10394</v>
      </c>
      <c r="D4354" s="104"/>
    </row>
    <row r="4355" spans="2:4" x14ac:dyDescent="0.35">
      <c r="C4355" t="s">
        <v>14176</v>
      </c>
      <c r="D4355" s="104"/>
    </row>
    <row r="4356" spans="2:4" x14ac:dyDescent="0.35">
      <c r="C4356" t="s">
        <v>14851</v>
      </c>
      <c r="D4356" s="104"/>
    </row>
    <row r="4357" spans="2:4" x14ac:dyDescent="0.35">
      <c r="C4357" t="s">
        <v>14177</v>
      </c>
      <c r="D4357" s="104"/>
    </row>
    <row r="4358" spans="2:4" x14ac:dyDescent="0.35">
      <c r="C4358" t="s">
        <v>14178</v>
      </c>
      <c r="D4358" s="104"/>
    </row>
    <row r="4359" spans="2:4" x14ac:dyDescent="0.35">
      <c r="C4359" t="s">
        <v>14179</v>
      </c>
      <c r="D4359" s="104"/>
    </row>
    <row r="4360" spans="2:4" x14ac:dyDescent="0.35">
      <c r="C4360" t="s">
        <v>14180</v>
      </c>
      <c r="D4360" s="104"/>
    </row>
    <row r="4361" spans="2:4" x14ac:dyDescent="0.35">
      <c r="C4361" t="s">
        <v>14181</v>
      </c>
      <c r="D4361" s="104"/>
    </row>
    <row r="4362" spans="2:4" x14ac:dyDescent="0.35">
      <c r="C4362" t="s">
        <v>14182</v>
      </c>
      <c r="D4362" s="104"/>
    </row>
    <row r="4363" spans="2:4" x14ac:dyDescent="0.35">
      <c r="C4363" t="s">
        <v>14183</v>
      </c>
      <c r="D4363" s="104"/>
    </row>
    <row r="4364" spans="2:4" x14ac:dyDescent="0.35">
      <c r="C4364" t="s">
        <v>14219</v>
      </c>
      <c r="D4364" s="104"/>
    </row>
    <row r="4365" spans="2:4" x14ac:dyDescent="0.35">
      <c r="C4365" t="s">
        <v>14184</v>
      </c>
      <c r="D4365" s="104"/>
    </row>
    <row r="4366" spans="2:4" x14ac:dyDescent="0.35">
      <c r="C4366" t="s">
        <v>14185</v>
      </c>
      <c r="D4366" s="104"/>
    </row>
    <row r="4367" spans="2:4" x14ac:dyDescent="0.35">
      <c r="C4367" t="s">
        <v>15127</v>
      </c>
      <c r="D4367" s="104"/>
    </row>
    <row r="4368" spans="2:4" x14ac:dyDescent="0.35">
      <c r="C4368" t="s">
        <v>14220</v>
      </c>
      <c r="D4368" s="104"/>
    </row>
    <row r="4369" spans="1:4" x14ac:dyDescent="0.35">
      <c r="C4369" t="s">
        <v>14186</v>
      </c>
      <c r="D4369" s="104"/>
    </row>
    <row r="4370" spans="1:4" x14ac:dyDescent="0.35">
      <c r="C4370" t="s">
        <v>14187</v>
      </c>
      <c r="D4370" s="104"/>
    </row>
    <row r="4371" spans="1:4" x14ac:dyDescent="0.35">
      <c r="C4371" t="s">
        <v>14188</v>
      </c>
      <c r="D4371" s="104"/>
    </row>
    <row r="4372" spans="1:4" x14ac:dyDescent="0.35">
      <c r="A4372" t="s">
        <v>13969</v>
      </c>
      <c r="D4372" s="104"/>
    </row>
    <row r="4373" spans="1:4" x14ac:dyDescent="0.35">
      <c r="B4373" t="s">
        <v>10334</v>
      </c>
      <c r="D4373" s="104"/>
    </row>
    <row r="4374" spans="1:4" x14ac:dyDescent="0.35">
      <c r="C4374" t="s">
        <v>14206</v>
      </c>
      <c r="D4374" s="104"/>
    </row>
    <row r="4375" spans="1:4" x14ac:dyDescent="0.35">
      <c r="C4375" t="s">
        <v>14207</v>
      </c>
      <c r="D4375" s="104"/>
    </row>
    <row r="4376" spans="1:4" x14ac:dyDescent="0.35">
      <c r="C4376" t="s">
        <v>14308</v>
      </c>
      <c r="D4376" s="104"/>
    </row>
    <row r="4377" spans="1:4" x14ac:dyDescent="0.35">
      <c r="C4377" t="s">
        <v>14208</v>
      </c>
      <c r="D4377" s="104"/>
    </row>
    <row r="4378" spans="1:4" x14ac:dyDescent="0.35">
      <c r="C4378" t="s">
        <v>14209</v>
      </c>
      <c r="D4378" s="104"/>
    </row>
    <row r="4379" spans="1:4" x14ac:dyDescent="0.35">
      <c r="C4379" t="s">
        <v>14210</v>
      </c>
      <c r="D4379" s="104"/>
    </row>
    <row r="4380" spans="1:4" x14ac:dyDescent="0.35">
      <c r="C4380" t="s">
        <v>14211</v>
      </c>
      <c r="D4380" s="104"/>
    </row>
    <row r="4381" spans="1:4" x14ac:dyDescent="0.35">
      <c r="C4381" t="s">
        <v>14212</v>
      </c>
      <c r="D4381" s="104"/>
    </row>
    <row r="4382" spans="1:4" x14ac:dyDescent="0.35">
      <c r="C4382" t="s">
        <v>14213</v>
      </c>
      <c r="D4382" s="104"/>
    </row>
    <row r="4383" spans="1:4" x14ac:dyDescent="0.35">
      <c r="C4383" t="s">
        <v>14214</v>
      </c>
      <c r="D4383" s="104"/>
    </row>
    <row r="4384" spans="1:4" x14ac:dyDescent="0.35">
      <c r="C4384" t="s">
        <v>14215</v>
      </c>
      <c r="D4384" s="104"/>
    </row>
    <row r="4385" spans="2:4" x14ac:dyDescent="0.35">
      <c r="C4385" t="s">
        <v>14216</v>
      </c>
      <c r="D4385" s="104"/>
    </row>
    <row r="4386" spans="2:4" x14ac:dyDescent="0.35">
      <c r="B4386" t="s">
        <v>10357</v>
      </c>
      <c r="D4386" s="104"/>
    </row>
    <row r="4387" spans="2:4" x14ac:dyDescent="0.35">
      <c r="C4387" t="s">
        <v>15225</v>
      </c>
      <c r="D4387" s="104"/>
    </row>
    <row r="4388" spans="2:4" x14ac:dyDescent="0.35">
      <c r="C4388" t="s">
        <v>15226</v>
      </c>
      <c r="D4388" s="104"/>
    </row>
    <row r="4389" spans="2:4" x14ac:dyDescent="0.35">
      <c r="C4389" t="s">
        <v>15227</v>
      </c>
      <c r="D4389" s="104"/>
    </row>
    <row r="4390" spans="2:4" x14ac:dyDescent="0.35">
      <c r="C4390" t="s">
        <v>15228</v>
      </c>
      <c r="D4390" s="104"/>
    </row>
    <row r="4391" spans="2:4" x14ac:dyDescent="0.35">
      <c r="B4391" t="s">
        <v>10360</v>
      </c>
      <c r="D4391" s="104"/>
    </row>
    <row r="4392" spans="2:4" x14ac:dyDescent="0.35">
      <c r="C4392" t="s">
        <v>14189</v>
      </c>
      <c r="D4392" s="104"/>
    </row>
    <row r="4393" spans="2:4" x14ac:dyDescent="0.35">
      <c r="C4393" t="s">
        <v>14190</v>
      </c>
      <c r="D4393" s="104"/>
    </row>
    <row r="4394" spans="2:4" x14ac:dyDescent="0.35">
      <c r="C4394" t="s">
        <v>14191</v>
      </c>
      <c r="D4394" s="104"/>
    </row>
    <row r="4395" spans="2:4" x14ac:dyDescent="0.35">
      <c r="C4395" t="s">
        <v>14192</v>
      </c>
      <c r="D4395" s="104"/>
    </row>
    <row r="4396" spans="2:4" x14ac:dyDescent="0.35">
      <c r="C4396" t="s">
        <v>14193</v>
      </c>
      <c r="D4396" s="104"/>
    </row>
    <row r="4397" spans="2:4" x14ac:dyDescent="0.35">
      <c r="C4397" t="s">
        <v>14194</v>
      </c>
      <c r="D4397" s="104"/>
    </row>
    <row r="4398" spans="2:4" x14ac:dyDescent="0.35">
      <c r="C4398" t="s">
        <v>14195</v>
      </c>
      <c r="D4398" s="104"/>
    </row>
    <row r="4399" spans="2:4" x14ac:dyDescent="0.35">
      <c r="C4399" t="s">
        <v>14196</v>
      </c>
      <c r="D4399" s="104"/>
    </row>
    <row r="4400" spans="2:4" x14ac:dyDescent="0.35">
      <c r="C4400" t="s">
        <v>14197</v>
      </c>
      <c r="D4400" s="104"/>
    </row>
    <row r="4401" spans="2:4" x14ac:dyDescent="0.35">
      <c r="C4401" t="s">
        <v>14198</v>
      </c>
      <c r="D4401" s="104"/>
    </row>
    <row r="4402" spans="2:4" x14ac:dyDescent="0.35">
      <c r="C4402" t="s">
        <v>14199</v>
      </c>
      <c r="D4402" s="104"/>
    </row>
    <row r="4403" spans="2:4" x14ac:dyDescent="0.35">
      <c r="C4403" t="s">
        <v>14181</v>
      </c>
      <c r="D4403" s="104"/>
    </row>
    <row r="4404" spans="2:4" x14ac:dyDescent="0.35">
      <c r="C4404" t="s">
        <v>14200</v>
      </c>
      <c r="D4404" s="104"/>
    </row>
    <row r="4405" spans="2:4" x14ac:dyDescent="0.35">
      <c r="C4405" t="s">
        <v>14201</v>
      </c>
      <c r="D4405" s="104"/>
    </row>
    <row r="4406" spans="2:4" x14ac:dyDescent="0.35">
      <c r="C4406" t="s">
        <v>14202</v>
      </c>
      <c r="D4406" s="104"/>
    </row>
    <row r="4407" spans="2:4" x14ac:dyDescent="0.35">
      <c r="C4407" t="s">
        <v>14203</v>
      </c>
      <c r="D4407" s="104"/>
    </row>
    <row r="4408" spans="2:4" x14ac:dyDescent="0.35">
      <c r="C4408" t="s">
        <v>14204</v>
      </c>
      <c r="D4408" s="104"/>
    </row>
    <row r="4409" spans="2:4" x14ac:dyDescent="0.35">
      <c r="B4409" t="s">
        <v>10394</v>
      </c>
      <c r="D4409" s="104"/>
    </row>
    <row r="4410" spans="2:4" x14ac:dyDescent="0.35">
      <c r="C4410" t="s">
        <v>14176</v>
      </c>
      <c r="D4410" s="104"/>
    </row>
    <row r="4411" spans="2:4" x14ac:dyDescent="0.35">
      <c r="C4411" t="s">
        <v>14177</v>
      </c>
      <c r="D4411" s="104"/>
    </row>
    <row r="4412" spans="2:4" x14ac:dyDescent="0.35">
      <c r="C4412" t="s">
        <v>14178</v>
      </c>
      <c r="D4412" s="104"/>
    </row>
    <row r="4413" spans="2:4" x14ac:dyDescent="0.35">
      <c r="C4413" t="s">
        <v>14179</v>
      </c>
      <c r="D4413" s="104"/>
    </row>
    <row r="4414" spans="2:4" x14ac:dyDescent="0.35">
      <c r="C4414" t="s">
        <v>14180</v>
      </c>
      <c r="D4414" s="104"/>
    </row>
    <row r="4415" spans="2:4" x14ac:dyDescent="0.35">
      <c r="C4415" t="s">
        <v>14181</v>
      </c>
      <c r="D4415" s="104"/>
    </row>
    <row r="4416" spans="2:4" x14ac:dyDescent="0.35">
      <c r="C4416" t="s">
        <v>14182</v>
      </c>
      <c r="D4416" s="104"/>
    </row>
    <row r="4417" spans="1:4" x14ac:dyDescent="0.35">
      <c r="C4417" t="s">
        <v>14183</v>
      </c>
      <c r="D4417" s="104"/>
    </row>
    <row r="4418" spans="1:4" x14ac:dyDescent="0.35">
      <c r="C4418" t="s">
        <v>14184</v>
      </c>
      <c r="D4418" s="104"/>
    </row>
    <row r="4419" spans="1:4" x14ac:dyDescent="0.35">
      <c r="C4419" t="s">
        <v>14185</v>
      </c>
      <c r="D4419" s="104"/>
    </row>
    <row r="4420" spans="1:4" x14ac:dyDescent="0.35">
      <c r="C4420" t="s">
        <v>14186</v>
      </c>
      <c r="D4420" s="104"/>
    </row>
    <row r="4421" spans="1:4" x14ac:dyDescent="0.35">
      <c r="C4421" t="s">
        <v>14187</v>
      </c>
      <c r="D4421" s="104"/>
    </row>
    <row r="4422" spans="1:4" x14ac:dyDescent="0.35">
      <c r="C4422" t="s">
        <v>14188</v>
      </c>
      <c r="D4422" s="104"/>
    </row>
    <row r="4423" spans="1:4" x14ac:dyDescent="0.35">
      <c r="A4423" t="s">
        <v>13970</v>
      </c>
      <c r="D4423" s="104"/>
    </row>
    <row r="4424" spans="1:4" x14ac:dyDescent="0.35">
      <c r="B4424" t="s">
        <v>10334</v>
      </c>
      <c r="D4424" s="104"/>
    </row>
    <row r="4425" spans="1:4" x14ac:dyDescent="0.35">
      <c r="C4425" t="s">
        <v>14206</v>
      </c>
      <c r="D4425" s="104"/>
    </row>
    <row r="4426" spans="1:4" x14ac:dyDescent="0.35">
      <c r="C4426" t="s">
        <v>15261</v>
      </c>
      <c r="D4426" s="104"/>
    </row>
    <row r="4427" spans="1:4" x14ac:dyDescent="0.35">
      <c r="C4427" t="s">
        <v>14207</v>
      </c>
      <c r="D4427" s="104"/>
    </row>
    <row r="4428" spans="1:4" x14ac:dyDescent="0.35">
      <c r="C4428" t="s">
        <v>14308</v>
      </c>
      <c r="D4428" s="104"/>
    </row>
    <row r="4429" spans="1:4" x14ac:dyDescent="0.35">
      <c r="C4429" t="s">
        <v>14208</v>
      </c>
      <c r="D4429" s="104"/>
    </row>
    <row r="4430" spans="1:4" x14ac:dyDescent="0.35">
      <c r="C4430" t="s">
        <v>14209</v>
      </c>
      <c r="D4430" s="104"/>
    </row>
    <row r="4431" spans="1:4" x14ac:dyDescent="0.35">
      <c r="C4431" t="s">
        <v>15262</v>
      </c>
      <c r="D4431" s="104"/>
    </row>
    <row r="4432" spans="1:4" x14ac:dyDescent="0.35">
      <c r="C4432" t="s">
        <v>15263</v>
      </c>
      <c r="D4432" s="104"/>
    </row>
    <row r="4433" spans="2:4" x14ac:dyDescent="0.35">
      <c r="C4433" t="s">
        <v>14210</v>
      </c>
      <c r="D4433" s="104"/>
    </row>
    <row r="4434" spans="2:4" x14ac:dyDescent="0.35">
      <c r="C4434" t="s">
        <v>14211</v>
      </c>
      <c r="D4434" s="104"/>
    </row>
    <row r="4435" spans="2:4" x14ac:dyDescent="0.35">
      <c r="C4435" t="s">
        <v>14212</v>
      </c>
      <c r="D4435" s="104"/>
    </row>
    <row r="4436" spans="2:4" x14ac:dyDescent="0.35">
      <c r="C4436" t="s">
        <v>14213</v>
      </c>
      <c r="D4436" s="104"/>
    </row>
    <row r="4437" spans="2:4" x14ac:dyDescent="0.35">
      <c r="C4437" t="s">
        <v>15264</v>
      </c>
      <c r="D4437" s="104"/>
    </row>
    <row r="4438" spans="2:4" x14ac:dyDescent="0.35">
      <c r="C4438" t="s">
        <v>15265</v>
      </c>
      <c r="D4438" s="104"/>
    </row>
    <row r="4439" spans="2:4" x14ac:dyDescent="0.35">
      <c r="C4439" t="s">
        <v>14214</v>
      </c>
      <c r="D4439" s="104"/>
    </row>
    <row r="4440" spans="2:4" x14ac:dyDescent="0.35">
      <c r="C4440" t="s">
        <v>14215</v>
      </c>
      <c r="D4440" s="104"/>
    </row>
    <row r="4441" spans="2:4" x14ac:dyDescent="0.35">
      <c r="C4441" t="s">
        <v>14216</v>
      </c>
      <c r="D4441" s="104"/>
    </row>
    <row r="4442" spans="2:4" x14ac:dyDescent="0.35">
      <c r="B4442" t="s">
        <v>10357</v>
      </c>
      <c r="D4442" s="104"/>
    </row>
    <row r="4443" spans="2:4" x14ac:dyDescent="0.35">
      <c r="C4443" t="s">
        <v>15246</v>
      </c>
      <c r="D4443" s="104"/>
    </row>
    <row r="4444" spans="2:4" x14ac:dyDescent="0.35">
      <c r="C4444" t="s">
        <v>15247</v>
      </c>
      <c r="D4444" s="104"/>
    </row>
    <row r="4445" spans="2:4" x14ac:dyDescent="0.35">
      <c r="C4445" t="s">
        <v>15248</v>
      </c>
      <c r="D4445" s="104"/>
    </row>
    <row r="4446" spans="2:4" x14ac:dyDescent="0.35">
      <c r="C4446" t="s">
        <v>15249</v>
      </c>
      <c r="D4446" s="104"/>
    </row>
    <row r="4447" spans="2:4" x14ac:dyDescent="0.35">
      <c r="C4447" t="s">
        <v>15250</v>
      </c>
      <c r="D4447" s="104"/>
    </row>
    <row r="4448" spans="2:4" x14ac:dyDescent="0.35">
      <c r="C4448" t="s">
        <v>15251</v>
      </c>
      <c r="D4448" s="104"/>
    </row>
    <row r="4449" spans="2:4" x14ac:dyDescent="0.35">
      <c r="C4449" t="s">
        <v>15252</v>
      </c>
      <c r="D4449" s="104"/>
    </row>
    <row r="4450" spans="2:4" x14ac:dyDescent="0.35">
      <c r="C4450" t="s">
        <v>15253</v>
      </c>
      <c r="D4450" s="104"/>
    </row>
    <row r="4451" spans="2:4" x14ac:dyDescent="0.35">
      <c r="C4451" t="s">
        <v>15254</v>
      </c>
      <c r="D4451" s="104"/>
    </row>
    <row r="4452" spans="2:4" x14ac:dyDescent="0.35">
      <c r="C4452" t="s">
        <v>15255</v>
      </c>
      <c r="D4452" s="104"/>
    </row>
    <row r="4453" spans="2:4" x14ac:dyDescent="0.35">
      <c r="C4453" t="s">
        <v>15256</v>
      </c>
      <c r="D4453" s="104"/>
    </row>
    <row r="4454" spans="2:4" x14ac:dyDescent="0.35">
      <c r="C4454" t="s">
        <v>15257</v>
      </c>
      <c r="D4454" s="104"/>
    </row>
    <row r="4455" spans="2:4" x14ac:dyDescent="0.35">
      <c r="C4455" t="s">
        <v>15258</v>
      </c>
      <c r="D4455" s="104"/>
    </row>
    <row r="4456" spans="2:4" x14ac:dyDescent="0.35">
      <c r="C4456" t="s">
        <v>15259</v>
      </c>
      <c r="D4456" s="104"/>
    </row>
    <row r="4457" spans="2:4" x14ac:dyDescent="0.35">
      <c r="C4457" t="s">
        <v>15260</v>
      </c>
      <c r="D4457" s="104"/>
    </row>
    <row r="4458" spans="2:4" x14ac:dyDescent="0.35">
      <c r="B4458" t="s">
        <v>10360</v>
      </c>
      <c r="D4458" s="104"/>
    </row>
    <row r="4459" spans="2:4" x14ac:dyDescent="0.35">
      <c r="C4459" t="s">
        <v>14189</v>
      </c>
      <c r="D4459" s="104"/>
    </row>
    <row r="4460" spans="2:4" x14ac:dyDescent="0.35">
      <c r="C4460" t="s">
        <v>14190</v>
      </c>
      <c r="D4460" s="104"/>
    </row>
    <row r="4461" spans="2:4" x14ac:dyDescent="0.35">
      <c r="C4461" t="s">
        <v>15232</v>
      </c>
      <c r="D4461" s="104"/>
    </row>
    <row r="4462" spans="2:4" x14ac:dyDescent="0.35">
      <c r="C4462" t="s">
        <v>15233</v>
      </c>
      <c r="D4462" s="104"/>
    </row>
    <row r="4463" spans="2:4" x14ac:dyDescent="0.35">
      <c r="C4463" t="s">
        <v>15234</v>
      </c>
      <c r="D4463" s="104"/>
    </row>
    <row r="4464" spans="2:4" x14ac:dyDescent="0.35">
      <c r="C4464" t="s">
        <v>15235</v>
      </c>
      <c r="D4464" s="104"/>
    </row>
    <row r="4465" spans="3:4" x14ac:dyDescent="0.35">
      <c r="C4465" t="s">
        <v>15236</v>
      </c>
      <c r="D4465" s="104"/>
    </row>
    <row r="4466" spans="3:4" x14ac:dyDescent="0.35">
      <c r="C4466" t="s">
        <v>14191</v>
      </c>
      <c r="D4466" s="104"/>
    </row>
    <row r="4467" spans="3:4" x14ac:dyDescent="0.35">
      <c r="C4467" t="s">
        <v>15237</v>
      </c>
      <c r="D4467" s="104"/>
    </row>
    <row r="4468" spans="3:4" x14ac:dyDescent="0.35">
      <c r="C4468" t="s">
        <v>14192</v>
      </c>
      <c r="D4468" s="104"/>
    </row>
    <row r="4469" spans="3:4" x14ac:dyDescent="0.35">
      <c r="C4469" t="s">
        <v>14193</v>
      </c>
      <c r="D4469" s="104"/>
    </row>
    <row r="4470" spans="3:4" x14ac:dyDescent="0.35">
      <c r="C4470" t="s">
        <v>15238</v>
      </c>
      <c r="D4470" s="104"/>
    </row>
    <row r="4471" spans="3:4" x14ac:dyDescent="0.35">
      <c r="C4471" t="s">
        <v>14194</v>
      </c>
      <c r="D4471" s="104"/>
    </row>
    <row r="4472" spans="3:4" x14ac:dyDescent="0.35">
      <c r="C4472" t="s">
        <v>15239</v>
      </c>
      <c r="D4472" s="104"/>
    </row>
    <row r="4473" spans="3:4" x14ac:dyDescent="0.35">
      <c r="C4473" t="s">
        <v>15240</v>
      </c>
      <c r="D4473" s="104"/>
    </row>
    <row r="4474" spans="3:4" x14ac:dyDescent="0.35">
      <c r="C4474" t="s">
        <v>15241</v>
      </c>
      <c r="D4474" s="104"/>
    </row>
    <row r="4475" spans="3:4" x14ac:dyDescent="0.35">
      <c r="C4475" t="s">
        <v>14195</v>
      </c>
      <c r="D4475" s="104"/>
    </row>
    <row r="4476" spans="3:4" x14ac:dyDescent="0.35">
      <c r="C4476" t="s">
        <v>14196</v>
      </c>
      <c r="D4476" s="104"/>
    </row>
    <row r="4477" spans="3:4" x14ac:dyDescent="0.35">
      <c r="C4477" t="s">
        <v>14197</v>
      </c>
      <c r="D4477" s="104"/>
    </row>
    <row r="4478" spans="3:4" x14ac:dyDescent="0.35">
      <c r="C4478" t="s">
        <v>15242</v>
      </c>
      <c r="D4478" s="104"/>
    </row>
    <row r="4479" spans="3:4" x14ac:dyDescent="0.35">
      <c r="C4479" t="s">
        <v>15243</v>
      </c>
      <c r="D4479" s="104"/>
    </row>
    <row r="4480" spans="3:4" x14ac:dyDescent="0.35">
      <c r="C4480" t="s">
        <v>14198</v>
      </c>
      <c r="D4480" s="104"/>
    </row>
    <row r="4481" spans="2:4" x14ac:dyDescent="0.35">
      <c r="C4481" t="s">
        <v>15244</v>
      </c>
      <c r="D4481" s="104"/>
    </row>
    <row r="4482" spans="2:4" x14ac:dyDescent="0.35">
      <c r="C4482" t="s">
        <v>14199</v>
      </c>
      <c r="D4482" s="104"/>
    </row>
    <row r="4483" spans="2:4" x14ac:dyDescent="0.35">
      <c r="C4483" t="s">
        <v>14181</v>
      </c>
      <c r="D4483" s="104"/>
    </row>
    <row r="4484" spans="2:4" x14ac:dyDescent="0.35">
      <c r="C4484" t="s">
        <v>15245</v>
      </c>
      <c r="D4484" s="104"/>
    </row>
    <row r="4485" spans="2:4" x14ac:dyDescent="0.35">
      <c r="C4485" t="s">
        <v>14200</v>
      </c>
      <c r="D4485" s="104"/>
    </row>
    <row r="4486" spans="2:4" x14ac:dyDescent="0.35">
      <c r="C4486" t="s">
        <v>14201</v>
      </c>
      <c r="D4486" s="104"/>
    </row>
    <row r="4487" spans="2:4" x14ac:dyDescent="0.35">
      <c r="C4487" t="s">
        <v>14202</v>
      </c>
      <c r="D4487" s="104"/>
    </row>
    <row r="4488" spans="2:4" x14ac:dyDescent="0.35">
      <c r="C4488" t="s">
        <v>14203</v>
      </c>
      <c r="D4488" s="104"/>
    </row>
    <row r="4489" spans="2:4" x14ac:dyDescent="0.35">
      <c r="C4489" t="s">
        <v>14204</v>
      </c>
      <c r="D4489" s="104"/>
    </row>
    <row r="4490" spans="2:4" x14ac:dyDescent="0.35">
      <c r="B4490" t="s">
        <v>10394</v>
      </c>
      <c r="D4490" s="104"/>
    </row>
    <row r="4491" spans="2:4" x14ac:dyDescent="0.35">
      <c r="C4491" t="s">
        <v>14176</v>
      </c>
      <c r="D4491" s="104"/>
    </row>
    <row r="4492" spans="2:4" x14ac:dyDescent="0.35">
      <c r="C4492" t="s">
        <v>14851</v>
      </c>
      <c r="D4492" s="104"/>
    </row>
    <row r="4493" spans="2:4" x14ac:dyDescent="0.35">
      <c r="C4493" t="s">
        <v>15229</v>
      </c>
      <c r="D4493" s="104"/>
    </row>
    <row r="4494" spans="2:4" x14ac:dyDescent="0.35">
      <c r="C4494" t="s">
        <v>14177</v>
      </c>
      <c r="D4494" s="104"/>
    </row>
    <row r="4495" spans="2:4" x14ac:dyDescent="0.35">
      <c r="C4495" t="s">
        <v>14178</v>
      </c>
      <c r="D4495" s="104"/>
    </row>
    <row r="4496" spans="2:4" x14ac:dyDescent="0.35">
      <c r="C4496" t="s">
        <v>14179</v>
      </c>
      <c r="D4496" s="104"/>
    </row>
    <row r="4497" spans="1:4" x14ac:dyDescent="0.35">
      <c r="C4497" t="s">
        <v>14180</v>
      </c>
      <c r="D4497" s="104"/>
    </row>
    <row r="4498" spans="1:4" x14ac:dyDescent="0.35">
      <c r="C4498" t="s">
        <v>14181</v>
      </c>
      <c r="D4498" s="104"/>
    </row>
    <row r="4499" spans="1:4" x14ac:dyDescent="0.35">
      <c r="C4499" t="s">
        <v>14182</v>
      </c>
      <c r="D4499" s="104"/>
    </row>
    <row r="4500" spans="1:4" x14ac:dyDescent="0.35">
      <c r="C4500" t="s">
        <v>15230</v>
      </c>
      <c r="D4500" s="104"/>
    </row>
    <row r="4501" spans="1:4" x14ac:dyDescent="0.35">
      <c r="C4501" t="s">
        <v>14183</v>
      </c>
      <c r="D4501" s="104"/>
    </row>
    <row r="4502" spans="1:4" x14ac:dyDescent="0.35">
      <c r="C4502" t="s">
        <v>14219</v>
      </c>
      <c r="D4502" s="104"/>
    </row>
    <row r="4503" spans="1:4" x14ac:dyDescent="0.35">
      <c r="C4503" t="s">
        <v>14184</v>
      </c>
      <c r="D4503" s="104"/>
    </row>
    <row r="4504" spans="1:4" x14ac:dyDescent="0.35">
      <c r="C4504" t="s">
        <v>14185</v>
      </c>
      <c r="D4504" s="104"/>
    </row>
    <row r="4505" spans="1:4" x14ac:dyDescent="0.35">
      <c r="C4505" t="s">
        <v>14220</v>
      </c>
      <c r="D4505" s="104"/>
    </row>
    <row r="4506" spans="1:4" x14ac:dyDescent="0.35">
      <c r="C4506" t="s">
        <v>14186</v>
      </c>
      <c r="D4506" s="104"/>
    </row>
    <row r="4507" spans="1:4" x14ac:dyDescent="0.35">
      <c r="C4507" t="s">
        <v>15231</v>
      </c>
      <c r="D4507" s="104"/>
    </row>
    <row r="4508" spans="1:4" x14ac:dyDescent="0.35">
      <c r="C4508" t="s">
        <v>14187</v>
      </c>
      <c r="D4508" s="104"/>
    </row>
    <row r="4509" spans="1:4" x14ac:dyDescent="0.35">
      <c r="C4509" t="s">
        <v>14188</v>
      </c>
      <c r="D4509" s="104"/>
    </row>
    <row r="4510" spans="1:4" x14ac:dyDescent="0.35">
      <c r="A4510" t="s">
        <v>13971</v>
      </c>
      <c r="D4510" s="104"/>
    </row>
    <row r="4511" spans="1:4" x14ac:dyDescent="0.35">
      <c r="B4511" t="s">
        <v>10334</v>
      </c>
      <c r="D4511" s="104"/>
    </row>
    <row r="4512" spans="1:4" x14ac:dyDescent="0.35">
      <c r="C4512" t="s">
        <v>14206</v>
      </c>
      <c r="D4512" s="104"/>
    </row>
    <row r="4513" spans="2:4" x14ac:dyDescent="0.35">
      <c r="C4513" t="s">
        <v>14207</v>
      </c>
      <c r="D4513" s="104"/>
    </row>
    <row r="4514" spans="2:4" x14ac:dyDescent="0.35">
      <c r="C4514" t="s">
        <v>14308</v>
      </c>
      <c r="D4514" s="104"/>
    </row>
    <row r="4515" spans="2:4" x14ac:dyDescent="0.35">
      <c r="C4515" t="s">
        <v>14208</v>
      </c>
      <c r="D4515" s="104"/>
    </row>
    <row r="4516" spans="2:4" x14ac:dyDescent="0.35">
      <c r="C4516" t="s">
        <v>14209</v>
      </c>
      <c r="D4516" s="104"/>
    </row>
    <row r="4517" spans="2:4" x14ac:dyDescent="0.35">
      <c r="C4517" t="s">
        <v>14210</v>
      </c>
      <c r="D4517" s="104"/>
    </row>
    <row r="4518" spans="2:4" x14ac:dyDescent="0.35">
      <c r="C4518" t="s">
        <v>14211</v>
      </c>
      <c r="D4518" s="104"/>
    </row>
    <row r="4519" spans="2:4" x14ac:dyDescent="0.35">
      <c r="C4519" t="s">
        <v>14212</v>
      </c>
      <c r="D4519" s="104"/>
    </row>
    <row r="4520" spans="2:4" x14ac:dyDescent="0.35">
      <c r="C4520" t="s">
        <v>14213</v>
      </c>
      <c r="D4520" s="104"/>
    </row>
    <row r="4521" spans="2:4" x14ac:dyDescent="0.35">
      <c r="C4521" t="s">
        <v>14214</v>
      </c>
      <c r="D4521" s="104"/>
    </row>
    <row r="4522" spans="2:4" x14ac:dyDescent="0.35">
      <c r="C4522" t="s">
        <v>14215</v>
      </c>
      <c r="D4522" s="104"/>
    </row>
    <row r="4523" spans="2:4" x14ac:dyDescent="0.35">
      <c r="C4523" t="s">
        <v>14216</v>
      </c>
      <c r="D4523" s="104"/>
    </row>
    <row r="4524" spans="2:4" x14ac:dyDescent="0.35">
      <c r="B4524" t="s">
        <v>10357</v>
      </c>
      <c r="D4524" s="104"/>
    </row>
    <row r="4525" spans="2:4" x14ac:dyDescent="0.35">
      <c r="C4525" t="s">
        <v>15266</v>
      </c>
      <c r="D4525" s="104"/>
    </row>
    <row r="4526" spans="2:4" x14ac:dyDescent="0.35">
      <c r="C4526" t="s">
        <v>15267</v>
      </c>
      <c r="D4526" s="104"/>
    </row>
    <row r="4527" spans="2:4" x14ac:dyDescent="0.35">
      <c r="B4527" t="s">
        <v>10360</v>
      </c>
      <c r="D4527" s="104"/>
    </row>
    <row r="4528" spans="2:4" x14ac:dyDescent="0.35">
      <c r="C4528" t="s">
        <v>14189</v>
      </c>
      <c r="D4528" s="104"/>
    </row>
    <row r="4529" spans="3:4" x14ac:dyDescent="0.35">
      <c r="C4529" t="s">
        <v>14190</v>
      </c>
      <c r="D4529" s="104"/>
    </row>
    <row r="4530" spans="3:4" x14ac:dyDescent="0.35">
      <c r="C4530" t="s">
        <v>14191</v>
      </c>
      <c r="D4530" s="104"/>
    </row>
    <row r="4531" spans="3:4" x14ac:dyDescent="0.35">
      <c r="C4531" t="s">
        <v>14192</v>
      </c>
      <c r="D4531" s="104"/>
    </row>
    <row r="4532" spans="3:4" x14ac:dyDescent="0.35">
      <c r="C4532" t="s">
        <v>14193</v>
      </c>
      <c r="D4532" s="104"/>
    </row>
    <row r="4533" spans="3:4" x14ac:dyDescent="0.35">
      <c r="C4533" t="s">
        <v>14194</v>
      </c>
      <c r="D4533" s="104"/>
    </row>
    <row r="4534" spans="3:4" x14ac:dyDescent="0.35">
      <c r="C4534" t="s">
        <v>14195</v>
      </c>
      <c r="D4534" s="104"/>
    </row>
    <row r="4535" spans="3:4" x14ac:dyDescent="0.35">
      <c r="C4535" t="s">
        <v>14196</v>
      </c>
      <c r="D4535" s="104"/>
    </row>
    <row r="4536" spans="3:4" x14ac:dyDescent="0.35">
      <c r="C4536" t="s">
        <v>14197</v>
      </c>
      <c r="D4536" s="104"/>
    </row>
    <row r="4537" spans="3:4" x14ac:dyDescent="0.35">
      <c r="C4537" t="s">
        <v>14198</v>
      </c>
      <c r="D4537" s="104"/>
    </row>
    <row r="4538" spans="3:4" x14ac:dyDescent="0.35">
      <c r="C4538" t="s">
        <v>14199</v>
      </c>
      <c r="D4538" s="104"/>
    </row>
    <row r="4539" spans="3:4" x14ac:dyDescent="0.35">
      <c r="C4539" t="s">
        <v>14181</v>
      </c>
      <c r="D4539" s="104"/>
    </row>
    <row r="4540" spans="3:4" x14ac:dyDescent="0.35">
      <c r="C4540" t="s">
        <v>14200</v>
      </c>
      <c r="D4540" s="104"/>
    </row>
    <row r="4541" spans="3:4" x14ac:dyDescent="0.35">
      <c r="C4541" t="s">
        <v>14201</v>
      </c>
      <c r="D4541" s="104"/>
    </row>
    <row r="4542" spans="3:4" x14ac:dyDescent="0.35">
      <c r="C4542" t="s">
        <v>14202</v>
      </c>
      <c r="D4542" s="104"/>
    </row>
    <row r="4543" spans="3:4" x14ac:dyDescent="0.35">
      <c r="C4543" t="s">
        <v>14203</v>
      </c>
      <c r="D4543" s="104"/>
    </row>
    <row r="4544" spans="3:4" x14ac:dyDescent="0.35">
      <c r="C4544" t="s">
        <v>14204</v>
      </c>
      <c r="D4544" s="104"/>
    </row>
    <row r="4545" spans="1:4" x14ac:dyDescent="0.35">
      <c r="B4545" t="s">
        <v>10394</v>
      </c>
      <c r="D4545" s="104"/>
    </row>
    <row r="4546" spans="1:4" x14ac:dyDescent="0.35">
      <c r="C4546" t="s">
        <v>14176</v>
      </c>
      <c r="D4546" s="104"/>
    </row>
    <row r="4547" spans="1:4" x14ac:dyDescent="0.35">
      <c r="C4547" t="s">
        <v>14177</v>
      </c>
      <c r="D4547" s="104"/>
    </row>
    <row r="4548" spans="1:4" x14ac:dyDescent="0.35">
      <c r="C4548" t="s">
        <v>14178</v>
      </c>
      <c r="D4548" s="104"/>
    </row>
    <row r="4549" spans="1:4" x14ac:dyDescent="0.35">
      <c r="C4549" t="s">
        <v>14179</v>
      </c>
      <c r="D4549" s="104"/>
    </row>
    <row r="4550" spans="1:4" x14ac:dyDescent="0.35">
      <c r="C4550" t="s">
        <v>14180</v>
      </c>
      <c r="D4550" s="104"/>
    </row>
    <row r="4551" spans="1:4" x14ac:dyDescent="0.35">
      <c r="C4551" t="s">
        <v>14181</v>
      </c>
      <c r="D4551" s="104"/>
    </row>
    <row r="4552" spans="1:4" x14ac:dyDescent="0.35">
      <c r="C4552" t="s">
        <v>14182</v>
      </c>
      <c r="D4552" s="104"/>
    </row>
    <row r="4553" spans="1:4" x14ac:dyDescent="0.35">
      <c r="C4553" t="s">
        <v>14183</v>
      </c>
      <c r="D4553" s="104"/>
    </row>
    <row r="4554" spans="1:4" x14ac:dyDescent="0.35">
      <c r="C4554" t="s">
        <v>14184</v>
      </c>
      <c r="D4554" s="104"/>
    </row>
    <row r="4555" spans="1:4" x14ac:dyDescent="0.35">
      <c r="C4555" t="s">
        <v>14185</v>
      </c>
      <c r="D4555" s="104"/>
    </row>
    <row r="4556" spans="1:4" x14ac:dyDescent="0.35">
      <c r="C4556" t="s">
        <v>14186</v>
      </c>
      <c r="D4556" s="104"/>
    </row>
    <row r="4557" spans="1:4" x14ac:dyDescent="0.35">
      <c r="C4557" t="s">
        <v>14187</v>
      </c>
      <c r="D4557" s="104"/>
    </row>
    <row r="4558" spans="1:4" x14ac:dyDescent="0.35">
      <c r="C4558" t="s">
        <v>14188</v>
      </c>
      <c r="D4558" s="104"/>
    </row>
    <row r="4559" spans="1:4" x14ac:dyDescent="0.35">
      <c r="A4559" t="s">
        <v>13972</v>
      </c>
      <c r="D4559" s="104"/>
    </row>
    <row r="4560" spans="1:4" x14ac:dyDescent="0.35">
      <c r="B4560" t="s">
        <v>10334</v>
      </c>
      <c r="D4560" s="104"/>
    </row>
    <row r="4561" spans="2:4" x14ac:dyDescent="0.35">
      <c r="C4561" t="s">
        <v>14206</v>
      </c>
      <c r="D4561" s="104"/>
    </row>
    <row r="4562" spans="2:4" x14ac:dyDescent="0.35">
      <c r="C4562" t="s">
        <v>14207</v>
      </c>
      <c r="D4562" s="104"/>
    </row>
    <row r="4563" spans="2:4" x14ac:dyDescent="0.35">
      <c r="C4563" t="s">
        <v>14308</v>
      </c>
      <c r="D4563" s="104"/>
    </row>
    <row r="4564" spans="2:4" x14ac:dyDescent="0.35">
      <c r="C4564" t="s">
        <v>14208</v>
      </c>
      <c r="D4564" s="104"/>
    </row>
    <row r="4565" spans="2:4" x14ac:dyDescent="0.35">
      <c r="C4565" t="s">
        <v>14209</v>
      </c>
      <c r="D4565" s="104"/>
    </row>
    <row r="4566" spans="2:4" x14ac:dyDescent="0.35">
      <c r="C4566" t="s">
        <v>14210</v>
      </c>
      <c r="D4566" s="104"/>
    </row>
    <row r="4567" spans="2:4" x14ac:dyDescent="0.35">
      <c r="C4567" t="s">
        <v>14211</v>
      </c>
      <c r="D4567" s="104"/>
    </row>
    <row r="4568" spans="2:4" x14ac:dyDescent="0.35">
      <c r="C4568" t="s">
        <v>14212</v>
      </c>
      <c r="D4568" s="104"/>
    </row>
    <row r="4569" spans="2:4" x14ac:dyDescent="0.35">
      <c r="C4569" t="s">
        <v>15274</v>
      </c>
      <c r="D4569" s="104"/>
    </row>
    <row r="4570" spans="2:4" x14ac:dyDescent="0.35">
      <c r="C4570" t="s">
        <v>14213</v>
      </c>
      <c r="D4570" s="104"/>
    </row>
    <row r="4571" spans="2:4" x14ac:dyDescent="0.35">
      <c r="C4571" t="s">
        <v>14214</v>
      </c>
      <c r="D4571" s="104"/>
    </row>
    <row r="4572" spans="2:4" x14ac:dyDescent="0.35">
      <c r="C4572" t="s">
        <v>14215</v>
      </c>
      <c r="D4572" s="104"/>
    </row>
    <row r="4573" spans="2:4" x14ac:dyDescent="0.35">
      <c r="C4573" t="s">
        <v>14216</v>
      </c>
      <c r="D4573" s="104"/>
    </row>
    <row r="4574" spans="2:4" x14ac:dyDescent="0.35">
      <c r="B4574" t="s">
        <v>10357</v>
      </c>
      <c r="D4574" s="104"/>
    </row>
    <row r="4575" spans="2:4" x14ac:dyDescent="0.35">
      <c r="C4575" t="s">
        <v>15272</v>
      </c>
      <c r="D4575" s="104"/>
    </row>
    <row r="4576" spans="2:4" x14ac:dyDescent="0.35">
      <c r="C4576" t="s">
        <v>15273</v>
      </c>
      <c r="D4576" s="104"/>
    </row>
    <row r="4577" spans="2:4" x14ac:dyDescent="0.35">
      <c r="B4577" t="s">
        <v>10360</v>
      </c>
      <c r="D4577" s="104"/>
    </row>
    <row r="4578" spans="2:4" x14ac:dyDescent="0.35">
      <c r="C4578" t="s">
        <v>14189</v>
      </c>
      <c r="D4578" s="104"/>
    </row>
    <row r="4579" spans="2:4" x14ac:dyDescent="0.35">
      <c r="C4579" t="s">
        <v>14190</v>
      </c>
      <c r="D4579" s="104"/>
    </row>
    <row r="4580" spans="2:4" x14ac:dyDescent="0.35">
      <c r="C4580" t="s">
        <v>15268</v>
      </c>
      <c r="D4580" s="104"/>
    </row>
    <row r="4581" spans="2:4" x14ac:dyDescent="0.35">
      <c r="C4581" t="s">
        <v>14191</v>
      </c>
      <c r="D4581" s="104"/>
    </row>
    <row r="4582" spans="2:4" x14ac:dyDescent="0.35">
      <c r="C4582" t="s">
        <v>14192</v>
      </c>
      <c r="D4582" s="104"/>
    </row>
    <row r="4583" spans="2:4" x14ac:dyDescent="0.35">
      <c r="C4583" t="s">
        <v>14193</v>
      </c>
      <c r="D4583" s="104"/>
    </row>
    <row r="4584" spans="2:4" x14ac:dyDescent="0.35">
      <c r="C4584" t="s">
        <v>14194</v>
      </c>
      <c r="D4584" s="104"/>
    </row>
    <row r="4585" spans="2:4" x14ac:dyDescent="0.35">
      <c r="C4585" t="s">
        <v>15144</v>
      </c>
      <c r="D4585" s="104"/>
    </row>
    <row r="4586" spans="2:4" x14ac:dyDescent="0.35">
      <c r="C4586" t="s">
        <v>14195</v>
      </c>
      <c r="D4586" s="104"/>
    </row>
    <row r="4587" spans="2:4" x14ac:dyDescent="0.35">
      <c r="C4587" t="s">
        <v>14196</v>
      </c>
      <c r="D4587" s="104"/>
    </row>
    <row r="4588" spans="2:4" x14ac:dyDescent="0.35">
      <c r="C4588" t="s">
        <v>14197</v>
      </c>
      <c r="D4588" s="104"/>
    </row>
    <row r="4589" spans="2:4" x14ac:dyDescent="0.35">
      <c r="C4589" t="s">
        <v>15269</v>
      </c>
      <c r="D4589" s="104"/>
    </row>
    <row r="4590" spans="2:4" x14ac:dyDescent="0.35">
      <c r="C4590" t="s">
        <v>14198</v>
      </c>
      <c r="D4590" s="104"/>
    </row>
    <row r="4591" spans="2:4" x14ac:dyDescent="0.35">
      <c r="C4591" t="s">
        <v>14199</v>
      </c>
      <c r="D4591" s="104"/>
    </row>
    <row r="4592" spans="2:4" x14ac:dyDescent="0.35">
      <c r="C4592" t="s">
        <v>14181</v>
      </c>
      <c r="D4592" s="104"/>
    </row>
    <row r="4593" spans="2:4" x14ac:dyDescent="0.35">
      <c r="C4593" t="s">
        <v>15270</v>
      </c>
      <c r="D4593" s="104"/>
    </row>
    <row r="4594" spans="2:4" x14ac:dyDescent="0.35">
      <c r="C4594" t="s">
        <v>15271</v>
      </c>
      <c r="D4594" s="104"/>
    </row>
    <row r="4595" spans="2:4" x14ac:dyDescent="0.35">
      <c r="C4595" t="s">
        <v>14200</v>
      </c>
      <c r="D4595" s="104"/>
    </row>
    <row r="4596" spans="2:4" x14ac:dyDescent="0.35">
      <c r="C4596" t="s">
        <v>14201</v>
      </c>
      <c r="D4596" s="104"/>
    </row>
    <row r="4597" spans="2:4" x14ac:dyDescent="0.35">
      <c r="C4597" t="s">
        <v>14202</v>
      </c>
      <c r="D4597" s="104"/>
    </row>
    <row r="4598" spans="2:4" x14ac:dyDescent="0.35">
      <c r="C4598" t="s">
        <v>14203</v>
      </c>
      <c r="D4598" s="104"/>
    </row>
    <row r="4599" spans="2:4" x14ac:dyDescent="0.35">
      <c r="C4599" t="s">
        <v>14204</v>
      </c>
      <c r="D4599" s="104"/>
    </row>
    <row r="4600" spans="2:4" x14ac:dyDescent="0.35">
      <c r="B4600" t="s">
        <v>10394</v>
      </c>
      <c r="D4600" s="104"/>
    </row>
    <row r="4601" spans="2:4" x14ac:dyDescent="0.35">
      <c r="C4601" t="s">
        <v>14176</v>
      </c>
      <c r="D4601" s="104"/>
    </row>
    <row r="4602" spans="2:4" x14ac:dyDescent="0.35">
      <c r="C4602" t="s">
        <v>14177</v>
      </c>
      <c r="D4602" s="104"/>
    </row>
    <row r="4603" spans="2:4" x14ac:dyDescent="0.35">
      <c r="C4603" t="s">
        <v>14178</v>
      </c>
      <c r="D4603" s="104"/>
    </row>
    <row r="4604" spans="2:4" x14ac:dyDescent="0.35">
      <c r="C4604" t="s">
        <v>14179</v>
      </c>
      <c r="D4604" s="104"/>
    </row>
    <row r="4605" spans="2:4" x14ac:dyDescent="0.35">
      <c r="C4605" t="s">
        <v>14180</v>
      </c>
      <c r="D4605" s="104"/>
    </row>
    <row r="4606" spans="2:4" x14ac:dyDescent="0.35">
      <c r="C4606" t="s">
        <v>14181</v>
      </c>
      <c r="D4606" s="104"/>
    </row>
    <row r="4607" spans="2:4" x14ac:dyDescent="0.35">
      <c r="C4607" t="s">
        <v>14182</v>
      </c>
      <c r="D4607" s="104"/>
    </row>
    <row r="4608" spans="2:4" x14ac:dyDescent="0.35">
      <c r="C4608" t="s">
        <v>14183</v>
      </c>
      <c r="D4608" s="104"/>
    </row>
    <row r="4609" spans="1:4" x14ac:dyDescent="0.35">
      <c r="C4609" t="s">
        <v>14219</v>
      </c>
      <c r="D4609" s="104"/>
    </row>
    <row r="4610" spans="1:4" x14ac:dyDescent="0.35">
      <c r="C4610" t="s">
        <v>14184</v>
      </c>
      <c r="D4610" s="104"/>
    </row>
    <row r="4611" spans="1:4" x14ac:dyDescent="0.35">
      <c r="C4611" t="s">
        <v>14185</v>
      </c>
      <c r="D4611" s="104"/>
    </row>
    <row r="4612" spans="1:4" x14ac:dyDescent="0.35">
      <c r="C4612" t="s">
        <v>14220</v>
      </c>
      <c r="D4612" s="104"/>
    </row>
    <row r="4613" spans="1:4" x14ac:dyDescent="0.35">
      <c r="C4613" t="s">
        <v>14186</v>
      </c>
      <c r="D4613" s="104"/>
    </row>
    <row r="4614" spans="1:4" x14ac:dyDescent="0.35">
      <c r="C4614" t="s">
        <v>14187</v>
      </c>
      <c r="D4614" s="104"/>
    </row>
    <row r="4615" spans="1:4" x14ac:dyDescent="0.35">
      <c r="C4615" t="s">
        <v>14188</v>
      </c>
      <c r="D4615" s="104"/>
    </row>
    <row r="4616" spans="1:4" x14ac:dyDescent="0.35">
      <c r="A4616" t="s">
        <v>13973</v>
      </c>
      <c r="D4616" s="104"/>
    </row>
    <row r="4617" spans="1:4" x14ac:dyDescent="0.35">
      <c r="B4617" t="s">
        <v>10334</v>
      </c>
      <c r="D4617" s="104"/>
    </row>
    <row r="4618" spans="1:4" x14ac:dyDescent="0.35">
      <c r="C4618" t="s">
        <v>14206</v>
      </c>
      <c r="D4618" s="104"/>
    </row>
    <row r="4619" spans="1:4" x14ac:dyDescent="0.35">
      <c r="C4619" t="s">
        <v>14207</v>
      </c>
      <c r="D4619" s="104"/>
    </row>
    <row r="4620" spans="1:4" x14ac:dyDescent="0.35">
      <c r="C4620" t="s">
        <v>14308</v>
      </c>
      <c r="D4620" s="104"/>
    </row>
    <row r="4621" spans="1:4" x14ac:dyDescent="0.35">
      <c r="C4621" t="s">
        <v>14208</v>
      </c>
      <c r="D4621" s="104"/>
    </row>
    <row r="4622" spans="1:4" x14ac:dyDescent="0.35">
      <c r="C4622" t="s">
        <v>14209</v>
      </c>
      <c r="D4622" s="104"/>
    </row>
    <row r="4623" spans="1:4" x14ac:dyDescent="0.35">
      <c r="C4623" t="s">
        <v>14210</v>
      </c>
      <c r="D4623" s="104"/>
    </row>
    <row r="4624" spans="1:4" x14ac:dyDescent="0.35">
      <c r="C4624" t="s">
        <v>14211</v>
      </c>
      <c r="D4624" s="104"/>
    </row>
    <row r="4625" spans="2:4" x14ac:dyDescent="0.35">
      <c r="C4625" t="s">
        <v>14212</v>
      </c>
      <c r="D4625" s="104"/>
    </row>
    <row r="4626" spans="2:4" x14ac:dyDescent="0.35">
      <c r="C4626" t="s">
        <v>14213</v>
      </c>
      <c r="D4626" s="104"/>
    </row>
    <row r="4627" spans="2:4" x14ac:dyDescent="0.35">
      <c r="C4627" t="s">
        <v>14214</v>
      </c>
      <c r="D4627" s="104"/>
    </row>
    <row r="4628" spans="2:4" x14ac:dyDescent="0.35">
      <c r="C4628" t="s">
        <v>14215</v>
      </c>
      <c r="D4628" s="104"/>
    </row>
    <row r="4629" spans="2:4" x14ac:dyDescent="0.35">
      <c r="C4629" t="s">
        <v>14216</v>
      </c>
      <c r="D4629" s="104"/>
    </row>
    <row r="4630" spans="2:4" x14ac:dyDescent="0.35">
      <c r="B4630" t="s">
        <v>10357</v>
      </c>
      <c r="D4630" s="104"/>
    </row>
    <row r="4631" spans="2:4" x14ac:dyDescent="0.35">
      <c r="C4631" t="s">
        <v>15275</v>
      </c>
      <c r="D4631" s="104"/>
    </row>
    <row r="4632" spans="2:4" x14ac:dyDescent="0.35">
      <c r="C4632" t="s">
        <v>15276</v>
      </c>
      <c r="D4632" s="104"/>
    </row>
    <row r="4633" spans="2:4" x14ac:dyDescent="0.35">
      <c r="C4633" t="s">
        <v>15277</v>
      </c>
      <c r="D4633" s="104"/>
    </row>
    <row r="4634" spans="2:4" x14ac:dyDescent="0.35">
      <c r="B4634" t="s">
        <v>10360</v>
      </c>
      <c r="D4634" s="104"/>
    </row>
    <row r="4635" spans="2:4" x14ac:dyDescent="0.35">
      <c r="C4635" t="s">
        <v>14189</v>
      </c>
      <c r="D4635" s="104"/>
    </row>
    <row r="4636" spans="2:4" x14ac:dyDescent="0.35">
      <c r="C4636" t="s">
        <v>14190</v>
      </c>
      <c r="D4636" s="104"/>
    </row>
    <row r="4637" spans="2:4" x14ac:dyDescent="0.35">
      <c r="C4637" t="s">
        <v>14191</v>
      </c>
      <c r="D4637" s="104"/>
    </row>
    <row r="4638" spans="2:4" x14ac:dyDescent="0.35">
      <c r="C4638" t="s">
        <v>14192</v>
      </c>
      <c r="D4638" s="104"/>
    </row>
    <row r="4639" spans="2:4" x14ac:dyDescent="0.35">
      <c r="C4639" t="s">
        <v>14193</v>
      </c>
      <c r="D4639" s="104"/>
    </row>
    <row r="4640" spans="2:4" x14ac:dyDescent="0.35">
      <c r="C4640" t="s">
        <v>14194</v>
      </c>
      <c r="D4640" s="104"/>
    </row>
    <row r="4641" spans="2:4" x14ac:dyDescent="0.35">
      <c r="C4641" t="s">
        <v>14195</v>
      </c>
      <c r="D4641" s="104"/>
    </row>
    <row r="4642" spans="2:4" x14ac:dyDescent="0.35">
      <c r="C4642" t="s">
        <v>14196</v>
      </c>
      <c r="D4642" s="104"/>
    </row>
    <row r="4643" spans="2:4" x14ac:dyDescent="0.35">
      <c r="C4643" t="s">
        <v>14197</v>
      </c>
      <c r="D4643" s="104"/>
    </row>
    <row r="4644" spans="2:4" x14ac:dyDescent="0.35">
      <c r="C4644" t="s">
        <v>14198</v>
      </c>
      <c r="D4644" s="104"/>
    </row>
    <row r="4645" spans="2:4" x14ac:dyDescent="0.35">
      <c r="C4645" t="s">
        <v>14199</v>
      </c>
      <c r="D4645" s="104"/>
    </row>
    <row r="4646" spans="2:4" x14ac:dyDescent="0.35">
      <c r="C4646" t="s">
        <v>14181</v>
      </c>
      <c r="D4646" s="104"/>
    </row>
    <row r="4647" spans="2:4" x14ac:dyDescent="0.35">
      <c r="C4647" t="s">
        <v>14200</v>
      </c>
      <c r="D4647" s="104"/>
    </row>
    <row r="4648" spans="2:4" x14ac:dyDescent="0.35">
      <c r="C4648" t="s">
        <v>14201</v>
      </c>
      <c r="D4648" s="104"/>
    </row>
    <row r="4649" spans="2:4" x14ac:dyDescent="0.35">
      <c r="C4649" t="s">
        <v>14202</v>
      </c>
      <c r="D4649" s="104"/>
    </row>
    <row r="4650" spans="2:4" x14ac:dyDescent="0.35">
      <c r="C4650" t="s">
        <v>14203</v>
      </c>
      <c r="D4650" s="104"/>
    </row>
    <row r="4651" spans="2:4" x14ac:dyDescent="0.35">
      <c r="C4651" t="s">
        <v>14204</v>
      </c>
      <c r="D4651" s="104"/>
    </row>
    <row r="4652" spans="2:4" x14ac:dyDescent="0.35">
      <c r="B4652" t="s">
        <v>10394</v>
      </c>
      <c r="D4652" s="104"/>
    </row>
    <row r="4653" spans="2:4" x14ac:dyDescent="0.35">
      <c r="C4653" t="s">
        <v>14176</v>
      </c>
      <c r="D4653" s="104"/>
    </row>
    <row r="4654" spans="2:4" x14ac:dyDescent="0.35">
      <c r="C4654" t="s">
        <v>14177</v>
      </c>
      <c r="D4654" s="104"/>
    </row>
    <row r="4655" spans="2:4" x14ac:dyDescent="0.35">
      <c r="C4655" t="s">
        <v>14178</v>
      </c>
      <c r="D4655" s="104"/>
    </row>
    <row r="4656" spans="2:4" x14ac:dyDescent="0.35">
      <c r="C4656" t="s">
        <v>14179</v>
      </c>
      <c r="D4656" s="104"/>
    </row>
    <row r="4657" spans="1:4" x14ac:dyDescent="0.35">
      <c r="C4657" t="s">
        <v>14180</v>
      </c>
      <c r="D4657" s="104"/>
    </row>
    <row r="4658" spans="1:4" x14ac:dyDescent="0.35">
      <c r="C4658" t="s">
        <v>14181</v>
      </c>
      <c r="D4658" s="104"/>
    </row>
    <row r="4659" spans="1:4" x14ac:dyDescent="0.35">
      <c r="C4659" t="s">
        <v>14182</v>
      </c>
      <c r="D4659" s="104"/>
    </row>
    <row r="4660" spans="1:4" x14ac:dyDescent="0.35">
      <c r="C4660" t="s">
        <v>14183</v>
      </c>
      <c r="D4660" s="104"/>
    </row>
    <row r="4661" spans="1:4" x14ac:dyDescent="0.35">
      <c r="C4661" t="s">
        <v>14184</v>
      </c>
      <c r="D4661" s="104"/>
    </row>
    <row r="4662" spans="1:4" x14ac:dyDescent="0.35">
      <c r="C4662" t="s">
        <v>14185</v>
      </c>
      <c r="D4662" s="104"/>
    </row>
    <row r="4663" spans="1:4" x14ac:dyDescent="0.35">
      <c r="C4663" t="s">
        <v>14186</v>
      </c>
      <c r="D4663" s="104"/>
    </row>
    <row r="4664" spans="1:4" x14ac:dyDescent="0.35">
      <c r="C4664" t="s">
        <v>14187</v>
      </c>
      <c r="D4664" s="104"/>
    </row>
    <row r="4665" spans="1:4" x14ac:dyDescent="0.35">
      <c r="C4665" t="s">
        <v>14188</v>
      </c>
      <c r="D4665" s="104"/>
    </row>
    <row r="4666" spans="1:4" x14ac:dyDescent="0.35">
      <c r="A4666" t="s">
        <v>13974</v>
      </c>
      <c r="D4666" s="104"/>
    </row>
    <row r="4667" spans="1:4" x14ac:dyDescent="0.35">
      <c r="B4667" t="s">
        <v>10334</v>
      </c>
      <c r="D4667" s="104"/>
    </row>
    <row r="4668" spans="1:4" x14ac:dyDescent="0.35">
      <c r="C4668" t="s">
        <v>14206</v>
      </c>
      <c r="D4668" s="104"/>
    </row>
    <row r="4669" spans="1:4" x14ac:dyDescent="0.35">
      <c r="C4669" t="s">
        <v>14207</v>
      </c>
      <c r="D4669" s="104"/>
    </row>
    <row r="4670" spans="1:4" x14ac:dyDescent="0.35">
      <c r="C4670" t="s">
        <v>14308</v>
      </c>
      <c r="D4670" s="104"/>
    </row>
    <row r="4671" spans="1:4" x14ac:dyDescent="0.35">
      <c r="C4671" t="s">
        <v>14208</v>
      </c>
      <c r="D4671" s="104"/>
    </row>
    <row r="4672" spans="1:4" x14ac:dyDescent="0.35">
      <c r="C4672" t="s">
        <v>14209</v>
      </c>
      <c r="D4672" s="104"/>
    </row>
    <row r="4673" spans="2:4" x14ac:dyDescent="0.35">
      <c r="C4673" t="s">
        <v>14210</v>
      </c>
      <c r="D4673" s="104"/>
    </row>
    <row r="4674" spans="2:4" x14ac:dyDescent="0.35">
      <c r="C4674" t="s">
        <v>14211</v>
      </c>
      <c r="D4674" s="104"/>
    </row>
    <row r="4675" spans="2:4" x14ac:dyDescent="0.35">
      <c r="C4675" t="s">
        <v>14212</v>
      </c>
      <c r="D4675" s="104"/>
    </row>
    <row r="4676" spans="2:4" x14ac:dyDescent="0.35">
      <c r="C4676" t="s">
        <v>14213</v>
      </c>
      <c r="D4676" s="104"/>
    </row>
    <row r="4677" spans="2:4" x14ac:dyDescent="0.35">
      <c r="C4677" t="s">
        <v>14214</v>
      </c>
      <c r="D4677" s="104"/>
    </row>
    <row r="4678" spans="2:4" x14ac:dyDescent="0.35">
      <c r="C4678" t="s">
        <v>14215</v>
      </c>
      <c r="D4678" s="104"/>
    </row>
    <row r="4679" spans="2:4" x14ac:dyDescent="0.35">
      <c r="C4679" t="s">
        <v>14216</v>
      </c>
      <c r="D4679" s="104"/>
    </row>
    <row r="4680" spans="2:4" x14ac:dyDescent="0.35">
      <c r="B4680" t="s">
        <v>10357</v>
      </c>
      <c r="D4680" s="104"/>
    </row>
    <row r="4681" spans="2:4" x14ac:dyDescent="0.35">
      <c r="C4681" t="s">
        <v>15278</v>
      </c>
      <c r="D4681" s="104"/>
    </row>
    <row r="4682" spans="2:4" x14ac:dyDescent="0.35">
      <c r="B4682" t="s">
        <v>10360</v>
      </c>
      <c r="D4682" s="104"/>
    </row>
    <row r="4683" spans="2:4" x14ac:dyDescent="0.35">
      <c r="C4683" t="s">
        <v>14189</v>
      </c>
      <c r="D4683" s="104"/>
    </row>
    <row r="4684" spans="2:4" x14ac:dyDescent="0.35">
      <c r="C4684" t="s">
        <v>14190</v>
      </c>
      <c r="D4684" s="104"/>
    </row>
    <row r="4685" spans="2:4" x14ac:dyDescent="0.35">
      <c r="C4685" t="s">
        <v>14191</v>
      </c>
      <c r="D4685" s="104"/>
    </row>
    <row r="4686" spans="2:4" x14ac:dyDescent="0.35">
      <c r="C4686" t="s">
        <v>14192</v>
      </c>
      <c r="D4686" s="104"/>
    </row>
    <row r="4687" spans="2:4" x14ac:dyDescent="0.35">
      <c r="C4687" t="s">
        <v>14193</v>
      </c>
      <c r="D4687" s="104"/>
    </row>
    <row r="4688" spans="2:4" x14ac:dyDescent="0.35">
      <c r="C4688" t="s">
        <v>14194</v>
      </c>
      <c r="D4688" s="104"/>
    </row>
    <row r="4689" spans="2:4" x14ac:dyDescent="0.35">
      <c r="C4689" t="s">
        <v>14195</v>
      </c>
      <c r="D4689" s="104"/>
    </row>
    <row r="4690" spans="2:4" x14ac:dyDescent="0.35">
      <c r="C4690" t="s">
        <v>14196</v>
      </c>
      <c r="D4690" s="104"/>
    </row>
    <row r="4691" spans="2:4" x14ac:dyDescent="0.35">
      <c r="C4691" t="s">
        <v>14197</v>
      </c>
      <c r="D4691" s="104"/>
    </row>
    <row r="4692" spans="2:4" x14ac:dyDescent="0.35">
      <c r="C4692" t="s">
        <v>14198</v>
      </c>
      <c r="D4692" s="104"/>
    </row>
    <row r="4693" spans="2:4" x14ac:dyDescent="0.35">
      <c r="C4693" t="s">
        <v>14199</v>
      </c>
      <c r="D4693" s="104"/>
    </row>
    <row r="4694" spans="2:4" x14ac:dyDescent="0.35">
      <c r="C4694" t="s">
        <v>14181</v>
      </c>
      <c r="D4694" s="104"/>
    </row>
    <row r="4695" spans="2:4" x14ac:dyDescent="0.35">
      <c r="C4695" t="s">
        <v>14200</v>
      </c>
      <c r="D4695" s="104"/>
    </row>
    <row r="4696" spans="2:4" x14ac:dyDescent="0.35">
      <c r="C4696" t="s">
        <v>14201</v>
      </c>
      <c r="D4696" s="104"/>
    </row>
    <row r="4697" spans="2:4" x14ac:dyDescent="0.35">
      <c r="C4697" t="s">
        <v>14202</v>
      </c>
      <c r="D4697" s="104"/>
    </row>
    <row r="4698" spans="2:4" x14ac:dyDescent="0.35">
      <c r="C4698" t="s">
        <v>14203</v>
      </c>
      <c r="D4698" s="104"/>
    </row>
    <row r="4699" spans="2:4" x14ac:dyDescent="0.35">
      <c r="C4699" t="s">
        <v>14204</v>
      </c>
      <c r="D4699" s="104"/>
    </row>
    <row r="4700" spans="2:4" x14ac:dyDescent="0.35">
      <c r="B4700" t="s">
        <v>10394</v>
      </c>
      <c r="D4700" s="104"/>
    </row>
    <row r="4701" spans="2:4" x14ac:dyDescent="0.35">
      <c r="C4701" t="s">
        <v>14176</v>
      </c>
      <c r="D4701" s="104"/>
    </row>
    <row r="4702" spans="2:4" x14ac:dyDescent="0.35">
      <c r="C4702" t="s">
        <v>14177</v>
      </c>
      <c r="D4702" s="104"/>
    </row>
    <row r="4703" spans="2:4" x14ac:dyDescent="0.35">
      <c r="C4703" t="s">
        <v>14178</v>
      </c>
      <c r="D4703" s="104"/>
    </row>
    <row r="4704" spans="2:4" x14ac:dyDescent="0.35">
      <c r="C4704" t="s">
        <v>14179</v>
      </c>
      <c r="D4704" s="104"/>
    </row>
    <row r="4705" spans="1:4" x14ac:dyDescent="0.35">
      <c r="C4705" t="s">
        <v>14180</v>
      </c>
      <c r="D4705" s="104"/>
    </row>
    <row r="4706" spans="1:4" x14ac:dyDescent="0.35">
      <c r="C4706" t="s">
        <v>14181</v>
      </c>
      <c r="D4706" s="104"/>
    </row>
    <row r="4707" spans="1:4" x14ac:dyDescent="0.35">
      <c r="C4707" t="s">
        <v>14182</v>
      </c>
      <c r="D4707" s="104"/>
    </row>
    <row r="4708" spans="1:4" x14ac:dyDescent="0.35">
      <c r="C4708" t="s">
        <v>14183</v>
      </c>
      <c r="D4708" s="104"/>
    </row>
    <row r="4709" spans="1:4" x14ac:dyDescent="0.35">
      <c r="C4709" t="s">
        <v>14184</v>
      </c>
      <c r="D4709" s="104"/>
    </row>
    <row r="4710" spans="1:4" x14ac:dyDescent="0.35">
      <c r="C4710" t="s">
        <v>14185</v>
      </c>
      <c r="D4710" s="104"/>
    </row>
    <row r="4711" spans="1:4" x14ac:dyDescent="0.35">
      <c r="C4711" t="s">
        <v>14186</v>
      </c>
      <c r="D4711" s="104"/>
    </row>
    <row r="4712" spans="1:4" x14ac:dyDescent="0.35">
      <c r="C4712" t="s">
        <v>14187</v>
      </c>
      <c r="D4712" s="104"/>
    </row>
    <row r="4713" spans="1:4" x14ac:dyDescent="0.35">
      <c r="C4713" t="s">
        <v>14188</v>
      </c>
      <c r="D4713" s="104"/>
    </row>
    <row r="4714" spans="1:4" x14ac:dyDescent="0.35">
      <c r="A4714" t="s">
        <v>13975</v>
      </c>
      <c r="D4714" s="104"/>
    </row>
    <row r="4715" spans="1:4" x14ac:dyDescent="0.35">
      <c r="B4715" t="s">
        <v>10334</v>
      </c>
      <c r="D4715" s="104"/>
    </row>
    <row r="4716" spans="1:4" x14ac:dyDescent="0.35">
      <c r="C4716" t="s">
        <v>14206</v>
      </c>
      <c r="D4716" s="104"/>
    </row>
    <row r="4717" spans="1:4" x14ac:dyDescent="0.35">
      <c r="C4717" t="s">
        <v>14207</v>
      </c>
      <c r="D4717" s="104"/>
    </row>
    <row r="4718" spans="1:4" x14ac:dyDescent="0.35">
      <c r="C4718" t="s">
        <v>14308</v>
      </c>
      <c r="D4718" s="104"/>
    </row>
    <row r="4719" spans="1:4" x14ac:dyDescent="0.35">
      <c r="C4719" t="s">
        <v>14208</v>
      </c>
      <c r="D4719" s="104"/>
    </row>
    <row r="4720" spans="1:4" x14ac:dyDescent="0.35">
      <c r="C4720" t="s">
        <v>14209</v>
      </c>
      <c r="D4720" s="104"/>
    </row>
    <row r="4721" spans="2:4" x14ac:dyDescent="0.35">
      <c r="C4721" t="s">
        <v>14210</v>
      </c>
      <c r="D4721" s="104"/>
    </row>
    <row r="4722" spans="2:4" x14ac:dyDescent="0.35">
      <c r="C4722" t="s">
        <v>14211</v>
      </c>
      <c r="D4722" s="104"/>
    </row>
    <row r="4723" spans="2:4" x14ac:dyDescent="0.35">
      <c r="C4723" t="s">
        <v>14212</v>
      </c>
      <c r="D4723" s="104"/>
    </row>
    <row r="4724" spans="2:4" x14ac:dyDescent="0.35">
      <c r="C4724" t="s">
        <v>14213</v>
      </c>
      <c r="D4724" s="104"/>
    </row>
    <row r="4725" spans="2:4" x14ac:dyDescent="0.35">
      <c r="C4725" t="s">
        <v>14214</v>
      </c>
      <c r="D4725" s="104"/>
    </row>
    <row r="4726" spans="2:4" x14ac:dyDescent="0.35">
      <c r="C4726" t="s">
        <v>14215</v>
      </c>
      <c r="D4726" s="104"/>
    </row>
    <row r="4727" spans="2:4" x14ac:dyDescent="0.35">
      <c r="C4727" t="s">
        <v>14216</v>
      </c>
      <c r="D4727" s="104"/>
    </row>
    <row r="4728" spans="2:4" x14ac:dyDescent="0.35">
      <c r="B4728" t="s">
        <v>10357</v>
      </c>
      <c r="D4728" s="104"/>
    </row>
    <row r="4729" spans="2:4" x14ac:dyDescent="0.35">
      <c r="C4729" t="s">
        <v>15279</v>
      </c>
      <c r="D4729" s="104"/>
    </row>
    <row r="4730" spans="2:4" x14ac:dyDescent="0.35">
      <c r="B4730" t="s">
        <v>10360</v>
      </c>
      <c r="D4730" s="104"/>
    </row>
    <row r="4731" spans="2:4" x14ac:dyDescent="0.35">
      <c r="C4731" t="s">
        <v>14189</v>
      </c>
      <c r="D4731" s="104"/>
    </row>
    <row r="4732" spans="2:4" x14ac:dyDescent="0.35">
      <c r="C4732" t="s">
        <v>14190</v>
      </c>
      <c r="D4732" s="104"/>
    </row>
    <row r="4733" spans="2:4" x14ac:dyDescent="0.35">
      <c r="C4733" t="s">
        <v>14191</v>
      </c>
      <c r="D4733" s="104"/>
    </row>
    <row r="4734" spans="2:4" x14ac:dyDescent="0.35">
      <c r="C4734" t="s">
        <v>14192</v>
      </c>
      <c r="D4734" s="104"/>
    </row>
    <row r="4735" spans="2:4" x14ac:dyDescent="0.35">
      <c r="C4735" t="s">
        <v>14193</v>
      </c>
      <c r="D4735" s="104"/>
    </row>
    <row r="4736" spans="2:4" x14ac:dyDescent="0.35">
      <c r="C4736" t="s">
        <v>14194</v>
      </c>
      <c r="D4736" s="104"/>
    </row>
    <row r="4737" spans="2:4" x14ac:dyDescent="0.35">
      <c r="C4737" t="s">
        <v>14195</v>
      </c>
      <c r="D4737" s="104"/>
    </row>
    <row r="4738" spans="2:4" x14ac:dyDescent="0.35">
      <c r="C4738" t="s">
        <v>14196</v>
      </c>
      <c r="D4738" s="104"/>
    </row>
    <row r="4739" spans="2:4" x14ac:dyDescent="0.35">
      <c r="C4739" t="s">
        <v>14197</v>
      </c>
      <c r="D4739" s="104"/>
    </row>
    <row r="4740" spans="2:4" x14ac:dyDescent="0.35">
      <c r="C4740" t="s">
        <v>14198</v>
      </c>
      <c r="D4740" s="104"/>
    </row>
    <row r="4741" spans="2:4" x14ac:dyDescent="0.35">
      <c r="C4741" t="s">
        <v>14199</v>
      </c>
      <c r="D4741" s="104"/>
    </row>
    <row r="4742" spans="2:4" x14ac:dyDescent="0.35">
      <c r="C4742" t="s">
        <v>14181</v>
      </c>
      <c r="D4742" s="104"/>
    </row>
    <row r="4743" spans="2:4" x14ac:dyDescent="0.35">
      <c r="C4743" t="s">
        <v>14200</v>
      </c>
      <c r="D4743" s="104"/>
    </row>
    <row r="4744" spans="2:4" x14ac:dyDescent="0.35">
      <c r="C4744" t="s">
        <v>14201</v>
      </c>
      <c r="D4744" s="104"/>
    </row>
    <row r="4745" spans="2:4" x14ac:dyDescent="0.35">
      <c r="C4745" t="s">
        <v>14202</v>
      </c>
      <c r="D4745" s="104"/>
    </row>
    <row r="4746" spans="2:4" x14ac:dyDescent="0.35">
      <c r="C4746" t="s">
        <v>14203</v>
      </c>
      <c r="D4746" s="104"/>
    </row>
    <row r="4747" spans="2:4" x14ac:dyDescent="0.35">
      <c r="C4747" t="s">
        <v>14204</v>
      </c>
      <c r="D4747" s="104"/>
    </row>
    <row r="4748" spans="2:4" x14ac:dyDescent="0.35">
      <c r="B4748" t="s">
        <v>10394</v>
      </c>
      <c r="D4748" s="104"/>
    </row>
    <row r="4749" spans="2:4" x14ac:dyDescent="0.35">
      <c r="C4749" t="s">
        <v>14176</v>
      </c>
      <c r="D4749" s="104"/>
    </row>
    <row r="4750" spans="2:4" x14ac:dyDescent="0.35">
      <c r="C4750" t="s">
        <v>14177</v>
      </c>
      <c r="D4750" s="104"/>
    </row>
    <row r="4751" spans="2:4" x14ac:dyDescent="0.35">
      <c r="C4751" t="s">
        <v>14178</v>
      </c>
      <c r="D4751" s="104"/>
    </row>
    <row r="4752" spans="2:4" x14ac:dyDescent="0.35">
      <c r="C4752" t="s">
        <v>14179</v>
      </c>
      <c r="D4752" s="104"/>
    </row>
    <row r="4753" spans="1:4" x14ac:dyDescent="0.35">
      <c r="C4753" t="s">
        <v>14180</v>
      </c>
      <c r="D4753" s="104"/>
    </row>
    <row r="4754" spans="1:4" x14ac:dyDescent="0.35">
      <c r="C4754" t="s">
        <v>14181</v>
      </c>
      <c r="D4754" s="104"/>
    </row>
    <row r="4755" spans="1:4" x14ac:dyDescent="0.35">
      <c r="C4755" t="s">
        <v>14182</v>
      </c>
      <c r="D4755" s="104"/>
    </row>
    <row r="4756" spans="1:4" x14ac:dyDescent="0.35">
      <c r="C4756" t="s">
        <v>14183</v>
      </c>
      <c r="D4756" s="104"/>
    </row>
    <row r="4757" spans="1:4" x14ac:dyDescent="0.35">
      <c r="C4757" t="s">
        <v>14184</v>
      </c>
      <c r="D4757" s="104"/>
    </row>
    <row r="4758" spans="1:4" x14ac:dyDescent="0.35">
      <c r="C4758" t="s">
        <v>14185</v>
      </c>
      <c r="D4758" s="104"/>
    </row>
    <row r="4759" spans="1:4" x14ac:dyDescent="0.35">
      <c r="C4759" t="s">
        <v>14186</v>
      </c>
      <c r="D4759" s="104"/>
    </row>
    <row r="4760" spans="1:4" x14ac:dyDescent="0.35">
      <c r="C4760" t="s">
        <v>14187</v>
      </c>
      <c r="D4760" s="104"/>
    </row>
    <row r="4761" spans="1:4" x14ac:dyDescent="0.35">
      <c r="C4761" t="s">
        <v>14188</v>
      </c>
      <c r="D4761" s="104"/>
    </row>
    <row r="4762" spans="1:4" x14ac:dyDescent="0.35">
      <c r="A4762" t="s">
        <v>13976</v>
      </c>
      <c r="D4762" s="104"/>
    </row>
    <row r="4763" spans="1:4" x14ac:dyDescent="0.35">
      <c r="B4763" t="s">
        <v>10334</v>
      </c>
      <c r="D4763" s="104"/>
    </row>
    <row r="4764" spans="1:4" x14ac:dyDescent="0.35">
      <c r="C4764" t="s">
        <v>14206</v>
      </c>
      <c r="D4764" s="104"/>
    </row>
    <row r="4765" spans="1:4" x14ac:dyDescent="0.35">
      <c r="C4765" t="s">
        <v>14207</v>
      </c>
      <c r="D4765" s="104"/>
    </row>
    <row r="4766" spans="1:4" x14ac:dyDescent="0.35">
      <c r="C4766" t="s">
        <v>14308</v>
      </c>
      <c r="D4766" s="104"/>
    </row>
    <row r="4767" spans="1:4" x14ac:dyDescent="0.35">
      <c r="C4767" t="s">
        <v>14208</v>
      </c>
      <c r="D4767" s="104"/>
    </row>
    <row r="4768" spans="1:4" x14ac:dyDescent="0.35">
      <c r="C4768" t="s">
        <v>14209</v>
      </c>
      <c r="D4768" s="104"/>
    </row>
    <row r="4769" spans="2:4" x14ac:dyDescent="0.35">
      <c r="C4769" t="s">
        <v>14210</v>
      </c>
      <c r="D4769" s="104"/>
    </row>
    <row r="4770" spans="2:4" x14ac:dyDescent="0.35">
      <c r="C4770" t="s">
        <v>14211</v>
      </c>
      <c r="D4770" s="104"/>
    </row>
    <row r="4771" spans="2:4" x14ac:dyDescent="0.35">
      <c r="C4771" t="s">
        <v>14212</v>
      </c>
      <c r="D4771" s="104"/>
    </row>
    <row r="4772" spans="2:4" x14ac:dyDescent="0.35">
      <c r="C4772" t="s">
        <v>14213</v>
      </c>
      <c r="D4772" s="104"/>
    </row>
    <row r="4773" spans="2:4" x14ac:dyDescent="0.35">
      <c r="C4773" t="s">
        <v>14214</v>
      </c>
      <c r="D4773" s="104"/>
    </row>
    <row r="4774" spans="2:4" x14ac:dyDescent="0.35">
      <c r="C4774" t="s">
        <v>14215</v>
      </c>
      <c r="D4774" s="104"/>
    </row>
    <row r="4775" spans="2:4" x14ac:dyDescent="0.35">
      <c r="C4775" t="s">
        <v>14216</v>
      </c>
      <c r="D4775" s="104"/>
    </row>
    <row r="4776" spans="2:4" x14ac:dyDescent="0.35">
      <c r="B4776" t="s">
        <v>10357</v>
      </c>
      <c r="D4776" s="104"/>
    </row>
    <row r="4777" spans="2:4" x14ac:dyDescent="0.35">
      <c r="C4777" t="s">
        <v>15280</v>
      </c>
      <c r="D4777" s="104"/>
    </row>
    <row r="4778" spans="2:4" x14ac:dyDescent="0.35">
      <c r="C4778" t="s">
        <v>15281</v>
      </c>
      <c r="D4778" s="104"/>
    </row>
    <row r="4779" spans="2:4" x14ac:dyDescent="0.35">
      <c r="C4779" t="s">
        <v>15282</v>
      </c>
      <c r="D4779" s="104"/>
    </row>
    <row r="4780" spans="2:4" x14ac:dyDescent="0.35">
      <c r="C4780" t="s">
        <v>15283</v>
      </c>
      <c r="D4780" s="104"/>
    </row>
    <row r="4781" spans="2:4" x14ac:dyDescent="0.35">
      <c r="B4781" t="s">
        <v>10360</v>
      </c>
      <c r="D4781" s="104"/>
    </row>
    <row r="4782" spans="2:4" x14ac:dyDescent="0.35">
      <c r="C4782" t="s">
        <v>14189</v>
      </c>
      <c r="D4782" s="104"/>
    </row>
    <row r="4783" spans="2:4" x14ac:dyDescent="0.35">
      <c r="C4783" t="s">
        <v>14190</v>
      </c>
      <c r="D4783" s="104"/>
    </row>
    <row r="4784" spans="2:4" x14ac:dyDescent="0.35">
      <c r="C4784" t="s">
        <v>14191</v>
      </c>
      <c r="D4784" s="104"/>
    </row>
    <row r="4785" spans="2:4" x14ac:dyDescent="0.35">
      <c r="C4785" t="s">
        <v>14192</v>
      </c>
      <c r="D4785" s="104"/>
    </row>
    <row r="4786" spans="2:4" x14ac:dyDescent="0.35">
      <c r="C4786" t="s">
        <v>14193</v>
      </c>
      <c r="D4786" s="104"/>
    </row>
    <row r="4787" spans="2:4" x14ac:dyDescent="0.35">
      <c r="C4787" t="s">
        <v>14194</v>
      </c>
      <c r="D4787" s="104"/>
    </row>
    <row r="4788" spans="2:4" x14ac:dyDescent="0.35">
      <c r="C4788" t="s">
        <v>14195</v>
      </c>
      <c r="D4788" s="104"/>
    </row>
    <row r="4789" spans="2:4" x14ac:dyDescent="0.35">
      <c r="C4789" t="s">
        <v>14196</v>
      </c>
      <c r="D4789" s="104"/>
    </row>
    <row r="4790" spans="2:4" x14ac:dyDescent="0.35">
      <c r="C4790" t="s">
        <v>14197</v>
      </c>
      <c r="D4790" s="104"/>
    </row>
    <row r="4791" spans="2:4" x14ac:dyDescent="0.35">
      <c r="C4791" t="s">
        <v>14198</v>
      </c>
      <c r="D4791" s="104"/>
    </row>
    <row r="4792" spans="2:4" x14ac:dyDescent="0.35">
      <c r="C4792" t="s">
        <v>14199</v>
      </c>
      <c r="D4792" s="104"/>
    </row>
    <row r="4793" spans="2:4" x14ac:dyDescent="0.35">
      <c r="C4793" t="s">
        <v>14181</v>
      </c>
      <c r="D4793" s="104"/>
    </row>
    <row r="4794" spans="2:4" x14ac:dyDescent="0.35">
      <c r="C4794" t="s">
        <v>14200</v>
      </c>
      <c r="D4794" s="104"/>
    </row>
    <row r="4795" spans="2:4" x14ac:dyDescent="0.35">
      <c r="C4795" t="s">
        <v>14201</v>
      </c>
      <c r="D4795" s="104"/>
    </row>
    <row r="4796" spans="2:4" x14ac:dyDescent="0.35">
      <c r="C4796" t="s">
        <v>14202</v>
      </c>
      <c r="D4796" s="104"/>
    </row>
    <row r="4797" spans="2:4" x14ac:dyDescent="0.35">
      <c r="C4797" t="s">
        <v>14203</v>
      </c>
      <c r="D4797" s="104"/>
    </row>
    <row r="4798" spans="2:4" x14ac:dyDescent="0.35">
      <c r="C4798" t="s">
        <v>14204</v>
      </c>
      <c r="D4798" s="104"/>
    </row>
    <row r="4799" spans="2:4" x14ac:dyDescent="0.35">
      <c r="B4799" t="s">
        <v>10394</v>
      </c>
      <c r="D4799" s="104"/>
    </row>
    <row r="4800" spans="2:4" x14ac:dyDescent="0.35">
      <c r="C4800" t="s">
        <v>14176</v>
      </c>
      <c r="D4800" s="104"/>
    </row>
    <row r="4801" spans="1:4" x14ac:dyDescent="0.35">
      <c r="C4801" t="s">
        <v>14177</v>
      </c>
      <c r="D4801" s="104"/>
    </row>
    <row r="4802" spans="1:4" x14ac:dyDescent="0.35">
      <c r="C4802" t="s">
        <v>14178</v>
      </c>
      <c r="D4802" s="104"/>
    </row>
    <row r="4803" spans="1:4" x14ac:dyDescent="0.35">
      <c r="C4803" t="s">
        <v>14179</v>
      </c>
      <c r="D4803" s="104"/>
    </row>
    <row r="4804" spans="1:4" x14ac:dyDescent="0.35">
      <c r="C4804" t="s">
        <v>14180</v>
      </c>
      <c r="D4804" s="104"/>
    </row>
    <row r="4805" spans="1:4" x14ac:dyDescent="0.35">
      <c r="C4805" t="s">
        <v>14181</v>
      </c>
      <c r="D4805" s="104"/>
    </row>
    <row r="4806" spans="1:4" x14ac:dyDescent="0.35">
      <c r="C4806" t="s">
        <v>14182</v>
      </c>
      <c r="D4806" s="104"/>
    </row>
    <row r="4807" spans="1:4" x14ac:dyDescent="0.35">
      <c r="C4807" t="s">
        <v>14183</v>
      </c>
      <c r="D4807" s="104"/>
    </row>
    <row r="4808" spans="1:4" x14ac:dyDescent="0.35">
      <c r="C4808" t="s">
        <v>14184</v>
      </c>
      <c r="D4808" s="104"/>
    </row>
    <row r="4809" spans="1:4" x14ac:dyDescent="0.35">
      <c r="C4809" t="s">
        <v>14185</v>
      </c>
      <c r="D4809" s="104"/>
    </row>
    <row r="4810" spans="1:4" x14ac:dyDescent="0.35">
      <c r="C4810" t="s">
        <v>14186</v>
      </c>
      <c r="D4810" s="104"/>
    </row>
    <row r="4811" spans="1:4" x14ac:dyDescent="0.35">
      <c r="C4811" t="s">
        <v>14187</v>
      </c>
      <c r="D4811" s="104"/>
    </row>
    <row r="4812" spans="1:4" x14ac:dyDescent="0.35">
      <c r="C4812" t="s">
        <v>14188</v>
      </c>
      <c r="D4812" s="104"/>
    </row>
    <row r="4813" spans="1:4" x14ac:dyDescent="0.35">
      <c r="A4813" t="s">
        <v>13977</v>
      </c>
      <c r="D4813" s="104"/>
    </row>
    <row r="4814" spans="1:4" x14ac:dyDescent="0.35">
      <c r="B4814" t="s">
        <v>10334</v>
      </c>
      <c r="D4814" s="104"/>
    </row>
    <row r="4815" spans="1:4" x14ac:dyDescent="0.35">
      <c r="C4815" t="s">
        <v>14206</v>
      </c>
      <c r="D4815" s="104"/>
    </row>
    <row r="4816" spans="1:4" x14ac:dyDescent="0.35">
      <c r="C4816" t="s">
        <v>14207</v>
      </c>
      <c r="D4816" s="104"/>
    </row>
    <row r="4817" spans="2:4" x14ac:dyDescent="0.35">
      <c r="C4817" t="s">
        <v>14308</v>
      </c>
      <c r="D4817" s="104"/>
    </row>
    <row r="4818" spans="2:4" x14ac:dyDescent="0.35">
      <c r="C4818" t="s">
        <v>14208</v>
      </c>
      <c r="D4818" s="104"/>
    </row>
    <row r="4819" spans="2:4" x14ac:dyDescent="0.35">
      <c r="C4819" t="s">
        <v>14209</v>
      </c>
      <c r="D4819" s="104"/>
    </row>
    <row r="4820" spans="2:4" x14ac:dyDescent="0.35">
      <c r="C4820" t="s">
        <v>14210</v>
      </c>
      <c r="D4820" s="104"/>
    </row>
    <row r="4821" spans="2:4" x14ac:dyDescent="0.35">
      <c r="C4821" t="s">
        <v>14211</v>
      </c>
      <c r="D4821" s="104"/>
    </row>
    <row r="4822" spans="2:4" x14ac:dyDescent="0.35">
      <c r="C4822" t="s">
        <v>14212</v>
      </c>
      <c r="D4822" s="104"/>
    </row>
    <row r="4823" spans="2:4" x14ac:dyDescent="0.35">
      <c r="C4823" t="s">
        <v>15302</v>
      </c>
      <c r="D4823" s="104"/>
    </row>
    <row r="4824" spans="2:4" x14ac:dyDescent="0.35">
      <c r="C4824" t="s">
        <v>14213</v>
      </c>
      <c r="D4824" s="104"/>
    </row>
    <row r="4825" spans="2:4" x14ac:dyDescent="0.35">
      <c r="C4825" t="s">
        <v>14214</v>
      </c>
      <c r="D4825" s="104"/>
    </row>
    <row r="4826" spans="2:4" x14ac:dyDescent="0.35">
      <c r="C4826" t="s">
        <v>14215</v>
      </c>
      <c r="D4826" s="104"/>
    </row>
    <row r="4827" spans="2:4" x14ac:dyDescent="0.35">
      <c r="C4827" t="s">
        <v>14216</v>
      </c>
      <c r="D4827" s="104"/>
    </row>
    <row r="4828" spans="2:4" x14ac:dyDescent="0.35">
      <c r="B4828" t="s">
        <v>10357</v>
      </c>
      <c r="D4828" s="104"/>
    </row>
    <row r="4829" spans="2:4" x14ac:dyDescent="0.35">
      <c r="C4829" t="s">
        <v>15292</v>
      </c>
      <c r="D4829" s="104"/>
    </row>
    <row r="4830" spans="2:4" x14ac:dyDescent="0.35">
      <c r="C4830" t="s">
        <v>15293</v>
      </c>
      <c r="D4830" s="104"/>
    </row>
    <row r="4831" spans="2:4" x14ac:dyDescent="0.35">
      <c r="C4831" t="s">
        <v>15294</v>
      </c>
      <c r="D4831" s="104"/>
    </row>
    <row r="4832" spans="2:4" x14ac:dyDescent="0.35">
      <c r="C4832" t="s">
        <v>15295</v>
      </c>
      <c r="D4832" s="104"/>
    </row>
    <row r="4833" spans="2:4" x14ac:dyDescent="0.35">
      <c r="C4833" t="s">
        <v>15296</v>
      </c>
      <c r="D4833" s="104"/>
    </row>
    <row r="4834" spans="2:4" x14ac:dyDescent="0.35">
      <c r="C4834" t="s">
        <v>15297</v>
      </c>
      <c r="D4834" s="104"/>
    </row>
    <row r="4835" spans="2:4" x14ac:dyDescent="0.35">
      <c r="C4835" t="s">
        <v>15298</v>
      </c>
      <c r="D4835" s="104"/>
    </row>
    <row r="4836" spans="2:4" x14ac:dyDescent="0.35">
      <c r="C4836" t="s">
        <v>15299</v>
      </c>
      <c r="D4836" s="104"/>
    </row>
    <row r="4837" spans="2:4" x14ac:dyDescent="0.35">
      <c r="C4837" t="s">
        <v>15300</v>
      </c>
      <c r="D4837" s="104"/>
    </row>
    <row r="4838" spans="2:4" x14ac:dyDescent="0.35">
      <c r="C4838" t="s">
        <v>15301</v>
      </c>
      <c r="D4838" s="104"/>
    </row>
    <row r="4839" spans="2:4" x14ac:dyDescent="0.35">
      <c r="B4839" t="s">
        <v>10360</v>
      </c>
      <c r="D4839" s="104"/>
    </row>
    <row r="4840" spans="2:4" x14ac:dyDescent="0.35">
      <c r="C4840" t="s">
        <v>14189</v>
      </c>
      <c r="D4840" s="104"/>
    </row>
    <row r="4841" spans="2:4" x14ac:dyDescent="0.35">
      <c r="C4841" t="s">
        <v>14190</v>
      </c>
      <c r="D4841" s="104"/>
    </row>
    <row r="4842" spans="2:4" x14ac:dyDescent="0.35">
      <c r="C4842" t="s">
        <v>15284</v>
      </c>
      <c r="D4842" s="104"/>
    </row>
    <row r="4843" spans="2:4" x14ac:dyDescent="0.35">
      <c r="C4843" t="s">
        <v>15285</v>
      </c>
      <c r="D4843" s="104"/>
    </row>
    <row r="4844" spans="2:4" x14ac:dyDescent="0.35">
      <c r="C4844" t="s">
        <v>14191</v>
      </c>
      <c r="D4844" s="104"/>
    </row>
    <row r="4845" spans="2:4" x14ac:dyDescent="0.35">
      <c r="C4845" t="s">
        <v>14192</v>
      </c>
      <c r="D4845" s="104"/>
    </row>
    <row r="4846" spans="2:4" x14ac:dyDescent="0.35">
      <c r="C4846" t="s">
        <v>14193</v>
      </c>
      <c r="D4846" s="104"/>
    </row>
    <row r="4847" spans="2:4" x14ac:dyDescent="0.35">
      <c r="C4847" t="s">
        <v>15286</v>
      </c>
      <c r="D4847" s="104"/>
    </row>
    <row r="4848" spans="2:4" x14ac:dyDescent="0.35">
      <c r="C4848" t="s">
        <v>15287</v>
      </c>
      <c r="D4848" s="104"/>
    </row>
    <row r="4849" spans="3:4" x14ac:dyDescent="0.35">
      <c r="C4849" t="s">
        <v>15288</v>
      </c>
      <c r="D4849" s="104"/>
    </row>
    <row r="4850" spans="3:4" x14ac:dyDescent="0.35">
      <c r="C4850" t="s">
        <v>14194</v>
      </c>
      <c r="D4850" s="104"/>
    </row>
    <row r="4851" spans="3:4" x14ac:dyDescent="0.35">
      <c r="C4851" t="s">
        <v>14195</v>
      </c>
      <c r="D4851" s="104"/>
    </row>
    <row r="4852" spans="3:4" x14ac:dyDescent="0.35">
      <c r="C4852" t="s">
        <v>14196</v>
      </c>
      <c r="D4852" s="104"/>
    </row>
    <row r="4853" spans="3:4" x14ac:dyDescent="0.35">
      <c r="C4853" t="s">
        <v>14197</v>
      </c>
      <c r="D4853" s="104"/>
    </row>
    <row r="4854" spans="3:4" x14ac:dyDescent="0.35">
      <c r="C4854" t="s">
        <v>15289</v>
      </c>
      <c r="D4854" s="104"/>
    </row>
    <row r="4855" spans="3:4" x14ac:dyDescent="0.35">
      <c r="C4855" t="s">
        <v>14198</v>
      </c>
      <c r="D4855" s="104"/>
    </row>
    <row r="4856" spans="3:4" x14ac:dyDescent="0.35">
      <c r="C4856" t="s">
        <v>14199</v>
      </c>
      <c r="D4856" s="104"/>
    </row>
    <row r="4857" spans="3:4" x14ac:dyDescent="0.35">
      <c r="C4857" t="s">
        <v>14181</v>
      </c>
      <c r="D4857" s="104"/>
    </row>
    <row r="4858" spans="3:4" x14ac:dyDescent="0.35">
      <c r="C4858" t="s">
        <v>15290</v>
      </c>
      <c r="D4858" s="104"/>
    </row>
    <row r="4859" spans="3:4" x14ac:dyDescent="0.35">
      <c r="C4859" t="s">
        <v>15291</v>
      </c>
      <c r="D4859" s="104"/>
    </row>
    <row r="4860" spans="3:4" x14ac:dyDescent="0.35">
      <c r="C4860" t="s">
        <v>14200</v>
      </c>
      <c r="D4860" s="104"/>
    </row>
    <row r="4861" spans="3:4" x14ac:dyDescent="0.35">
      <c r="C4861" t="s">
        <v>14201</v>
      </c>
      <c r="D4861" s="104"/>
    </row>
    <row r="4862" spans="3:4" x14ac:dyDescent="0.35">
      <c r="C4862" t="s">
        <v>14202</v>
      </c>
      <c r="D4862" s="104"/>
    </row>
    <row r="4863" spans="3:4" x14ac:dyDescent="0.35">
      <c r="C4863" t="s">
        <v>14203</v>
      </c>
      <c r="D4863" s="104"/>
    </row>
    <row r="4864" spans="3:4" x14ac:dyDescent="0.35">
      <c r="C4864" t="s">
        <v>14204</v>
      </c>
      <c r="D4864" s="104"/>
    </row>
    <row r="4865" spans="2:4" x14ac:dyDescent="0.35">
      <c r="B4865" t="s">
        <v>10394</v>
      </c>
      <c r="D4865" s="104"/>
    </row>
    <row r="4866" spans="2:4" x14ac:dyDescent="0.35">
      <c r="C4866" t="s">
        <v>14176</v>
      </c>
      <c r="D4866" s="104"/>
    </row>
    <row r="4867" spans="2:4" x14ac:dyDescent="0.35">
      <c r="C4867" t="s">
        <v>14810</v>
      </c>
      <c r="D4867" s="104"/>
    </row>
    <row r="4868" spans="2:4" x14ac:dyDescent="0.35">
      <c r="C4868" t="s">
        <v>14177</v>
      </c>
      <c r="D4868" s="104"/>
    </row>
    <row r="4869" spans="2:4" x14ac:dyDescent="0.35">
      <c r="C4869" t="s">
        <v>14178</v>
      </c>
      <c r="D4869" s="104"/>
    </row>
    <row r="4870" spans="2:4" x14ac:dyDescent="0.35">
      <c r="C4870" t="s">
        <v>14179</v>
      </c>
      <c r="D4870" s="104"/>
    </row>
    <row r="4871" spans="2:4" x14ac:dyDescent="0.35">
      <c r="C4871" t="s">
        <v>14180</v>
      </c>
      <c r="D4871" s="104"/>
    </row>
    <row r="4872" spans="2:4" x14ac:dyDescent="0.35">
      <c r="C4872" t="s">
        <v>14181</v>
      </c>
      <c r="D4872" s="104"/>
    </row>
    <row r="4873" spans="2:4" x14ac:dyDescent="0.35">
      <c r="C4873" t="s">
        <v>14182</v>
      </c>
      <c r="D4873" s="104"/>
    </row>
    <row r="4874" spans="2:4" x14ac:dyDescent="0.35">
      <c r="C4874" t="s">
        <v>14183</v>
      </c>
      <c r="D4874" s="104"/>
    </row>
    <row r="4875" spans="2:4" x14ac:dyDescent="0.35">
      <c r="C4875" t="s">
        <v>14219</v>
      </c>
      <c r="D4875" s="104"/>
    </row>
    <row r="4876" spans="2:4" x14ac:dyDescent="0.35">
      <c r="C4876" t="s">
        <v>14184</v>
      </c>
      <c r="D4876" s="104"/>
    </row>
    <row r="4877" spans="2:4" x14ac:dyDescent="0.35">
      <c r="C4877" t="s">
        <v>14185</v>
      </c>
      <c r="D4877" s="104"/>
    </row>
    <row r="4878" spans="2:4" x14ac:dyDescent="0.35">
      <c r="C4878" t="s">
        <v>14220</v>
      </c>
      <c r="D4878" s="104"/>
    </row>
    <row r="4879" spans="2:4" x14ac:dyDescent="0.35">
      <c r="C4879" t="s">
        <v>14186</v>
      </c>
      <c r="D4879" s="104"/>
    </row>
    <row r="4880" spans="2:4" x14ac:dyDescent="0.35">
      <c r="C4880" t="s">
        <v>14187</v>
      </c>
      <c r="D4880" s="104"/>
    </row>
    <row r="4881" spans="1:4" x14ac:dyDescent="0.35">
      <c r="C4881" t="s">
        <v>14188</v>
      </c>
      <c r="D4881" s="104"/>
    </row>
    <row r="4882" spans="1:4" x14ac:dyDescent="0.35">
      <c r="A4882" t="s">
        <v>13978</v>
      </c>
      <c r="D4882" s="104"/>
    </row>
    <row r="4883" spans="1:4" x14ac:dyDescent="0.35">
      <c r="B4883" t="s">
        <v>10334</v>
      </c>
      <c r="D4883" s="104"/>
    </row>
    <row r="4884" spans="1:4" x14ac:dyDescent="0.35">
      <c r="C4884" t="s">
        <v>14206</v>
      </c>
      <c r="D4884" s="104"/>
    </row>
    <row r="4885" spans="1:4" x14ac:dyDescent="0.35">
      <c r="C4885" t="s">
        <v>14207</v>
      </c>
      <c r="D4885" s="104"/>
    </row>
    <row r="4886" spans="1:4" x14ac:dyDescent="0.35">
      <c r="C4886" t="s">
        <v>14308</v>
      </c>
      <c r="D4886" s="104"/>
    </row>
    <row r="4887" spans="1:4" x14ac:dyDescent="0.35">
      <c r="C4887" t="s">
        <v>14208</v>
      </c>
      <c r="D4887" s="104"/>
    </row>
    <row r="4888" spans="1:4" x14ac:dyDescent="0.35">
      <c r="C4888" t="s">
        <v>14209</v>
      </c>
      <c r="D4888" s="104"/>
    </row>
    <row r="4889" spans="1:4" x14ac:dyDescent="0.35">
      <c r="C4889" t="s">
        <v>14210</v>
      </c>
      <c r="D4889" s="104"/>
    </row>
    <row r="4890" spans="1:4" x14ac:dyDescent="0.35">
      <c r="C4890" t="s">
        <v>14211</v>
      </c>
      <c r="D4890" s="104"/>
    </row>
    <row r="4891" spans="1:4" x14ac:dyDescent="0.35">
      <c r="C4891" t="s">
        <v>15314</v>
      </c>
      <c r="D4891" s="104"/>
    </row>
    <row r="4892" spans="1:4" x14ac:dyDescent="0.35">
      <c r="C4892" t="s">
        <v>14212</v>
      </c>
      <c r="D4892" s="104"/>
    </row>
    <row r="4893" spans="1:4" x14ac:dyDescent="0.35">
      <c r="C4893" t="s">
        <v>14213</v>
      </c>
      <c r="D4893" s="104"/>
    </row>
    <row r="4894" spans="1:4" x14ac:dyDescent="0.35">
      <c r="C4894" t="s">
        <v>15315</v>
      </c>
      <c r="D4894" s="104"/>
    </row>
    <row r="4895" spans="1:4" x14ac:dyDescent="0.35">
      <c r="C4895" t="s">
        <v>14214</v>
      </c>
      <c r="D4895" s="104"/>
    </row>
    <row r="4896" spans="1:4" x14ac:dyDescent="0.35">
      <c r="C4896" t="s">
        <v>14215</v>
      </c>
      <c r="D4896" s="104"/>
    </row>
    <row r="4897" spans="2:4" x14ac:dyDescent="0.35">
      <c r="C4897" t="s">
        <v>14216</v>
      </c>
      <c r="D4897" s="104"/>
    </row>
    <row r="4898" spans="2:4" x14ac:dyDescent="0.35">
      <c r="B4898" t="s">
        <v>10357</v>
      </c>
      <c r="D4898" s="104"/>
    </row>
    <row r="4899" spans="2:4" x14ac:dyDescent="0.35">
      <c r="C4899" t="s">
        <v>15307</v>
      </c>
      <c r="D4899" s="104"/>
    </row>
    <row r="4900" spans="2:4" x14ac:dyDescent="0.35">
      <c r="C4900" t="s">
        <v>15308</v>
      </c>
      <c r="D4900" s="104"/>
    </row>
    <row r="4901" spans="2:4" x14ac:dyDescent="0.35">
      <c r="C4901" t="s">
        <v>15309</v>
      </c>
      <c r="D4901" s="104"/>
    </row>
    <row r="4902" spans="2:4" x14ac:dyDescent="0.35">
      <c r="C4902" t="s">
        <v>15310</v>
      </c>
      <c r="D4902" s="104"/>
    </row>
    <row r="4903" spans="2:4" x14ac:dyDescent="0.35">
      <c r="C4903" t="s">
        <v>15311</v>
      </c>
      <c r="D4903" s="104"/>
    </row>
    <row r="4904" spans="2:4" x14ac:dyDescent="0.35">
      <c r="C4904" t="s">
        <v>15312</v>
      </c>
      <c r="D4904" s="104"/>
    </row>
    <row r="4905" spans="2:4" x14ac:dyDescent="0.35">
      <c r="C4905" t="s">
        <v>15313</v>
      </c>
      <c r="D4905" s="104"/>
    </row>
    <row r="4906" spans="2:4" x14ac:dyDescent="0.35">
      <c r="B4906" t="s">
        <v>10360</v>
      </c>
      <c r="D4906" s="104"/>
    </row>
    <row r="4907" spans="2:4" x14ac:dyDescent="0.35">
      <c r="C4907" t="s">
        <v>14189</v>
      </c>
      <c r="D4907" s="104"/>
    </row>
    <row r="4908" spans="2:4" x14ac:dyDescent="0.35">
      <c r="C4908" t="s">
        <v>14190</v>
      </c>
      <c r="D4908" s="104"/>
    </row>
    <row r="4909" spans="2:4" x14ac:dyDescent="0.35">
      <c r="C4909" t="s">
        <v>15303</v>
      </c>
      <c r="D4909" s="104"/>
    </row>
    <row r="4910" spans="2:4" x14ac:dyDescent="0.35">
      <c r="C4910" t="s">
        <v>14191</v>
      </c>
      <c r="D4910" s="104"/>
    </row>
    <row r="4911" spans="2:4" x14ac:dyDescent="0.35">
      <c r="C4911" t="s">
        <v>15304</v>
      </c>
      <c r="D4911" s="104"/>
    </row>
    <row r="4912" spans="2:4" x14ac:dyDescent="0.35">
      <c r="C4912" t="s">
        <v>15305</v>
      </c>
      <c r="D4912" s="104"/>
    </row>
    <row r="4913" spans="2:4" x14ac:dyDescent="0.35">
      <c r="C4913" t="s">
        <v>14192</v>
      </c>
      <c r="D4913" s="104"/>
    </row>
    <row r="4914" spans="2:4" x14ac:dyDescent="0.35">
      <c r="C4914" t="s">
        <v>14193</v>
      </c>
      <c r="D4914" s="104"/>
    </row>
    <row r="4915" spans="2:4" x14ac:dyDescent="0.35">
      <c r="C4915" t="s">
        <v>15306</v>
      </c>
      <c r="D4915" s="104"/>
    </row>
    <row r="4916" spans="2:4" x14ac:dyDescent="0.35">
      <c r="C4916" t="s">
        <v>14194</v>
      </c>
      <c r="D4916" s="104"/>
    </row>
    <row r="4917" spans="2:4" x14ac:dyDescent="0.35">
      <c r="C4917" t="s">
        <v>14195</v>
      </c>
      <c r="D4917" s="104"/>
    </row>
    <row r="4918" spans="2:4" x14ac:dyDescent="0.35">
      <c r="C4918" t="s">
        <v>14196</v>
      </c>
      <c r="D4918" s="104"/>
    </row>
    <row r="4919" spans="2:4" x14ac:dyDescent="0.35">
      <c r="C4919" t="s">
        <v>14197</v>
      </c>
      <c r="D4919" s="104"/>
    </row>
    <row r="4920" spans="2:4" x14ac:dyDescent="0.35">
      <c r="C4920" t="s">
        <v>14198</v>
      </c>
      <c r="D4920" s="104"/>
    </row>
    <row r="4921" spans="2:4" x14ac:dyDescent="0.35">
      <c r="C4921" t="s">
        <v>14199</v>
      </c>
      <c r="D4921" s="104"/>
    </row>
    <row r="4922" spans="2:4" x14ac:dyDescent="0.35">
      <c r="C4922" t="s">
        <v>14181</v>
      </c>
      <c r="D4922" s="104"/>
    </row>
    <row r="4923" spans="2:4" x14ac:dyDescent="0.35">
      <c r="C4923" t="s">
        <v>14200</v>
      </c>
      <c r="D4923" s="104"/>
    </row>
    <row r="4924" spans="2:4" x14ac:dyDescent="0.35">
      <c r="C4924" t="s">
        <v>14201</v>
      </c>
      <c r="D4924" s="104"/>
    </row>
    <row r="4925" spans="2:4" x14ac:dyDescent="0.35">
      <c r="C4925" t="s">
        <v>14202</v>
      </c>
      <c r="D4925" s="104"/>
    </row>
    <row r="4926" spans="2:4" x14ac:dyDescent="0.35">
      <c r="C4926" t="s">
        <v>14203</v>
      </c>
      <c r="D4926" s="104"/>
    </row>
    <row r="4927" spans="2:4" x14ac:dyDescent="0.35">
      <c r="C4927" t="s">
        <v>14204</v>
      </c>
      <c r="D4927" s="104"/>
    </row>
    <row r="4928" spans="2:4" x14ac:dyDescent="0.35">
      <c r="B4928" t="s">
        <v>10394</v>
      </c>
      <c r="D4928" s="104"/>
    </row>
    <row r="4929" spans="1:4" x14ac:dyDescent="0.35">
      <c r="C4929" t="s">
        <v>14176</v>
      </c>
      <c r="D4929" s="104"/>
    </row>
    <row r="4930" spans="1:4" x14ac:dyDescent="0.35">
      <c r="C4930" t="s">
        <v>14177</v>
      </c>
      <c r="D4930" s="104"/>
    </row>
    <row r="4931" spans="1:4" x14ac:dyDescent="0.35">
      <c r="C4931" t="s">
        <v>14178</v>
      </c>
      <c r="D4931" s="104"/>
    </row>
    <row r="4932" spans="1:4" x14ac:dyDescent="0.35">
      <c r="C4932" t="s">
        <v>14179</v>
      </c>
      <c r="D4932" s="104"/>
    </row>
    <row r="4933" spans="1:4" x14ac:dyDescent="0.35">
      <c r="C4933" t="s">
        <v>14180</v>
      </c>
      <c r="D4933" s="104"/>
    </row>
    <row r="4934" spans="1:4" x14ac:dyDescent="0.35">
      <c r="C4934" t="s">
        <v>14181</v>
      </c>
      <c r="D4934" s="104"/>
    </row>
    <row r="4935" spans="1:4" x14ac:dyDescent="0.35">
      <c r="C4935" t="s">
        <v>14182</v>
      </c>
      <c r="D4935" s="104"/>
    </row>
    <row r="4936" spans="1:4" x14ac:dyDescent="0.35">
      <c r="C4936" t="s">
        <v>14183</v>
      </c>
      <c r="D4936" s="104"/>
    </row>
    <row r="4937" spans="1:4" x14ac:dyDescent="0.35">
      <c r="C4937" t="s">
        <v>14184</v>
      </c>
      <c r="D4937" s="104"/>
    </row>
    <row r="4938" spans="1:4" x14ac:dyDescent="0.35">
      <c r="C4938" t="s">
        <v>14185</v>
      </c>
      <c r="D4938" s="104"/>
    </row>
    <row r="4939" spans="1:4" x14ac:dyDescent="0.35">
      <c r="C4939" t="s">
        <v>14220</v>
      </c>
      <c r="D4939" s="104"/>
    </row>
    <row r="4940" spans="1:4" x14ac:dyDescent="0.35">
      <c r="C4940" t="s">
        <v>14186</v>
      </c>
      <c r="D4940" s="104"/>
    </row>
    <row r="4941" spans="1:4" x14ac:dyDescent="0.35">
      <c r="C4941" t="s">
        <v>14187</v>
      </c>
      <c r="D4941" s="104"/>
    </row>
    <row r="4942" spans="1:4" x14ac:dyDescent="0.35">
      <c r="C4942" t="s">
        <v>14188</v>
      </c>
      <c r="D4942" s="104"/>
    </row>
    <row r="4943" spans="1:4" x14ac:dyDescent="0.35">
      <c r="A4943" t="s">
        <v>13979</v>
      </c>
      <c r="D4943" s="104"/>
    </row>
    <row r="4944" spans="1:4" x14ac:dyDescent="0.35">
      <c r="B4944" t="s">
        <v>10334</v>
      </c>
      <c r="D4944" s="104"/>
    </row>
    <row r="4945" spans="2:4" x14ac:dyDescent="0.35">
      <c r="C4945" t="s">
        <v>14206</v>
      </c>
      <c r="D4945" s="104"/>
    </row>
    <row r="4946" spans="2:4" x14ac:dyDescent="0.35">
      <c r="C4946" t="s">
        <v>14207</v>
      </c>
      <c r="D4946" s="104"/>
    </row>
    <row r="4947" spans="2:4" x14ac:dyDescent="0.35">
      <c r="C4947" t="s">
        <v>14308</v>
      </c>
      <c r="D4947" s="104"/>
    </row>
    <row r="4948" spans="2:4" x14ac:dyDescent="0.35">
      <c r="C4948" t="s">
        <v>14208</v>
      </c>
      <c r="D4948" s="104"/>
    </row>
    <row r="4949" spans="2:4" x14ac:dyDescent="0.35">
      <c r="C4949" t="s">
        <v>14209</v>
      </c>
      <c r="D4949" s="104"/>
    </row>
    <row r="4950" spans="2:4" x14ac:dyDescent="0.35">
      <c r="C4950" t="s">
        <v>14210</v>
      </c>
      <c r="D4950" s="104"/>
    </row>
    <row r="4951" spans="2:4" x14ac:dyDescent="0.35">
      <c r="C4951" t="s">
        <v>14211</v>
      </c>
      <c r="D4951" s="104"/>
    </row>
    <row r="4952" spans="2:4" x14ac:dyDescent="0.35">
      <c r="C4952" t="s">
        <v>14212</v>
      </c>
      <c r="D4952" s="104"/>
    </row>
    <row r="4953" spans="2:4" x14ac:dyDescent="0.35">
      <c r="C4953" t="s">
        <v>14213</v>
      </c>
      <c r="D4953" s="104"/>
    </row>
    <row r="4954" spans="2:4" x14ac:dyDescent="0.35">
      <c r="C4954" t="s">
        <v>14214</v>
      </c>
      <c r="D4954" s="104"/>
    </row>
    <row r="4955" spans="2:4" x14ac:dyDescent="0.35">
      <c r="C4955" t="s">
        <v>14215</v>
      </c>
      <c r="D4955" s="104"/>
    </row>
    <row r="4956" spans="2:4" x14ac:dyDescent="0.35">
      <c r="C4956" t="s">
        <v>14216</v>
      </c>
      <c r="D4956" s="104"/>
    </row>
    <row r="4957" spans="2:4" x14ac:dyDescent="0.35">
      <c r="B4957" t="s">
        <v>10357</v>
      </c>
      <c r="D4957" s="104"/>
    </row>
    <row r="4958" spans="2:4" x14ac:dyDescent="0.35">
      <c r="C4958" t="s">
        <v>15316</v>
      </c>
      <c r="D4958" s="104"/>
    </row>
    <row r="4959" spans="2:4" x14ac:dyDescent="0.35">
      <c r="C4959" t="s">
        <v>15317</v>
      </c>
      <c r="D4959" s="104"/>
    </row>
    <row r="4960" spans="2:4" x14ac:dyDescent="0.35">
      <c r="C4960" t="s">
        <v>15318</v>
      </c>
      <c r="D4960" s="104"/>
    </row>
    <row r="4961" spans="2:4" x14ac:dyDescent="0.35">
      <c r="C4961" t="s">
        <v>15319</v>
      </c>
      <c r="D4961" s="104"/>
    </row>
    <row r="4962" spans="2:4" x14ac:dyDescent="0.35">
      <c r="C4962" t="s">
        <v>15320</v>
      </c>
      <c r="D4962" s="104"/>
    </row>
    <row r="4963" spans="2:4" x14ac:dyDescent="0.35">
      <c r="C4963" t="s">
        <v>15321</v>
      </c>
      <c r="D4963" s="104"/>
    </row>
    <row r="4964" spans="2:4" x14ac:dyDescent="0.35">
      <c r="C4964" t="s">
        <v>15322</v>
      </c>
      <c r="D4964" s="104"/>
    </row>
    <row r="4965" spans="2:4" x14ac:dyDescent="0.35">
      <c r="C4965" t="s">
        <v>15323</v>
      </c>
      <c r="D4965" s="104"/>
    </row>
    <row r="4966" spans="2:4" x14ac:dyDescent="0.35">
      <c r="B4966" t="s">
        <v>10360</v>
      </c>
      <c r="D4966" s="104"/>
    </row>
    <row r="4967" spans="2:4" x14ac:dyDescent="0.35">
      <c r="C4967" t="s">
        <v>14189</v>
      </c>
      <c r="D4967" s="104"/>
    </row>
    <row r="4968" spans="2:4" x14ac:dyDescent="0.35">
      <c r="C4968" t="s">
        <v>14190</v>
      </c>
      <c r="D4968" s="104"/>
    </row>
    <row r="4969" spans="2:4" x14ac:dyDescent="0.35">
      <c r="C4969" t="s">
        <v>14191</v>
      </c>
      <c r="D4969" s="104"/>
    </row>
    <row r="4970" spans="2:4" x14ac:dyDescent="0.35">
      <c r="C4970" t="s">
        <v>14192</v>
      </c>
      <c r="D4970" s="104"/>
    </row>
    <row r="4971" spans="2:4" x14ac:dyDescent="0.35">
      <c r="C4971" t="s">
        <v>14193</v>
      </c>
      <c r="D4971" s="104"/>
    </row>
    <row r="4972" spans="2:4" x14ac:dyDescent="0.35">
      <c r="C4972" t="s">
        <v>14194</v>
      </c>
      <c r="D4972" s="104"/>
    </row>
    <row r="4973" spans="2:4" x14ac:dyDescent="0.35">
      <c r="C4973" t="s">
        <v>14195</v>
      </c>
      <c r="D4973" s="104"/>
    </row>
    <row r="4974" spans="2:4" x14ac:dyDescent="0.35">
      <c r="C4974" t="s">
        <v>14196</v>
      </c>
      <c r="D4974" s="104"/>
    </row>
    <row r="4975" spans="2:4" x14ac:dyDescent="0.35">
      <c r="C4975" t="s">
        <v>14197</v>
      </c>
      <c r="D4975" s="104"/>
    </row>
    <row r="4976" spans="2:4" x14ac:dyDescent="0.35">
      <c r="C4976" t="s">
        <v>14198</v>
      </c>
      <c r="D4976" s="104"/>
    </row>
    <row r="4977" spans="2:4" x14ac:dyDescent="0.35">
      <c r="C4977" t="s">
        <v>14199</v>
      </c>
      <c r="D4977" s="104"/>
    </row>
    <row r="4978" spans="2:4" x14ac:dyDescent="0.35">
      <c r="C4978" t="s">
        <v>14181</v>
      </c>
      <c r="D4978" s="104"/>
    </row>
    <row r="4979" spans="2:4" x14ac:dyDescent="0.35">
      <c r="C4979" t="s">
        <v>14200</v>
      </c>
      <c r="D4979" s="104"/>
    </row>
    <row r="4980" spans="2:4" x14ac:dyDescent="0.35">
      <c r="C4980" t="s">
        <v>14201</v>
      </c>
      <c r="D4980" s="104"/>
    </row>
    <row r="4981" spans="2:4" x14ac:dyDescent="0.35">
      <c r="C4981" t="s">
        <v>14202</v>
      </c>
      <c r="D4981" s="104"/>
    </row>
    <row r="4982" spans="2:4" x14ac:dyDescent="0.35">
      <c r="C4982" t="s">
        <v>14203</v>
      </c>
      <c r="D4982" s="104"/>
    </row>
    <row r="4983" spans="2:4" x14ac:dyDescent="0.35">
      <c r="C4983" t="s">
        <v>14204</v>
      </c>
      <c r="D4983" s="104"/>
    </row>
    <row r="4984" spans="2:4" x14ac:dyDescent="0.35">
      <c r="B4984" t="s">
        <v>10394</v>
      </c>
      <c r="D4984" s="104"/>
    </row>
    <row r="4985" spans="2:4" x14ac:dyDescent="0.35">
      <c r="C4985" t="s">
        <v>14176</v>
      </c>
      <c r="D4985" s="104"/>
    </row>
    <row r="4986" spans="2:4" x14ac:dyDescent="0.35">
      <c r="C4986" t="s">
        <v>14177</v>
      </c>
      <c r="D4986" s="104"/>
    </row>
    <row r="4987" spans="2:4" x14ac:dyDescent="0.35">
      <c r="C4987" t="s">
        <v>14178</v>
      </c>
      <c r="D4987" s="104"/>
    </row>
    <row r="4988" spans="2:4" x14ac:dyDescent="0.35">
      <c r="C4988" t="s">
        <v>14179</v>
      </c>
      <c r="D4988" s="104"/>
    </row>
    <row r="4989" spans="2:4" x14ac:dyDescent="0.35">
      <c r="C4989" t="s">
        <v>14180</v>
      </c>
      <c r="D4989" s="104"/>
    </row>
    <row r="4990" spans="2:4" x14ac:dyDescent="0.35">
      <c r="C4990" t="s">
        <v>14181</v>
      </c>
      <c r="D4990" s="104"/>
    </row>
    <row r="4991" spans="2:4" x14ac:dyDescent="0.35">
      <c r="C4991" t="s">
        <v>14182</v>
      </c>
      <c r="D4991" s="104"/>
    </row>
    <row r="4992" spans="2:4" x14ac:dyDescent="0.35">
      <c r="C4992" t="s">
        <v>14183</v>
      </c>
      <c r="D4992" s="104"/>
    </row>
    <row r="4993" spans="1:4" x14ac:dyDescent="0.35">
      <c r="C4993" t="s">
        <v>14184</v>
      </c>
      <c r="D4993" s="104"/>
    </row>
    <row r="4994" spans="1:4" x14ac:dyDescent="0.35">
      <c r="C4994" t="s">
        <v>14185</v>
      </c>
      <c r="D4994" s="104"/>
    </row>
    <row r="4995" spans="1:4" x14ac:dyDescent="0.35">
      <c r="C4995" t="s">
        <v>14186</v>
      </c>
      <c r="D4995" s="104"/>
    </row>
    <row r="4996" spans="1:4" x14ac:dyDescent="0.35">
      <c r="C4996" t="s">
        <v>14187</v>
      </c>
      <c r="D4996" s="104"/>
    </row>
    <row r="4997" spans="1:4" x14ac:dyDescent="0.35">
      <c r="C4997" t="s">
        <v>14188</v>
      </c>
      <c r="D4997" s="104"/>
    </row>
    <row r="4998" spans="1:4" x14ac:dyDescent="0.35">
      <c r="A4998" t="s">
        <v>13980</v>
      </c>
      <c r="D4998" s="104"/>
    </row>
    <row r="4999" spans="1:4" x14ac:dyDescent="0.35">
      <c r="B4999" t="s">
        <v>10334</v>
      </c>
      <c r="D4999" s="104"/>
    </row>
    <row r="5000" spans="1:4" x14ac:dyDescent="0.35">
      <c r="C5000" t="s">
        <v>14206</v>
      </c>
      <c r="D5000" s="104"/>
    </row>
    <row r="5001" spans="1:4" x14ac:dyDescent="0.35">
      <c r="C5001" t="s">
        <v>14207</v>
      </c>
      <c r="D5001" s="104"/>
    </row>
    <row r="5002" spans="1:4" x14ac:dyDescent="0.35">
      <c r="C5002" t="s">
        <v>14308</v>
      </c>
      <c r="D5002" s="104"/>
    </row>
    <row r="5003" spans="1:4" x14ac:dyDescent="0.35">
      <c r="C5003" t="s">
        <v>14208</v>
      </c>
      <c r="D5003" s="104"/>
    </row>
    <row r="5004" spans="1:4" x14ac:dyDescent="0.35">
      <c r="C5004" t="s">
        <v>14209</v>
      </c>
      <c r="D5004" s="104"/>
    </row>
    <row r="5005" spans="1:4" x14ac:dyDescent="0.35">
      <c r="C5005" t="s">
        <v>14210</v>
      </c>
      <c r="D5005" s="104"/>
    </row>
    <row r="5006" spans="1:4" x14ac:dyDescent="0.35">
      <c r="C5006" t="s">
        <v>14211</v>
      </c>
      <c r="D5006" s="104"/>
    </row>
    <row r="5007" spans="1:4" x14ac:dyDescent="0.35">
      <c r="C5007" t="s">
        <v>14212</v>
      </c>
      <c r="D5007" s="104"/>
    </row>
    <row r="5008" spans="1:4" x14ac:dyDescent="0.35">
      <c r="C5008" t="s">
        <v>14213</v>
      </c>
      <c r="D5008" s="104"/>
    </row>
    <row r="5009" spans="2:4" x14ac:dyDescent="0.35">
      <c r="C5009" t="s">
        <v>14214</v>
      </c>
      <c r="D5009" s="104"/>
    </row>
    <row r="5010" spans="2:4" x14ac:dyDescent="0.35">
      <c r="C5010" t="s">
        <v>14215</v>
      </c>
      <c r="D5010" s="104"/>
    </row>
    <row r="5011" spans="2:4" x14ac:dyDescent="0.35">
      <c r="C5011" t="s">
        <v>14216</v>
      </c>
      <c r="D5011" s="104"/>
    </row>
    <row r="5012" spans="2:4" x14ac:dyDescent="0.35">
      <c r="B5012" t="s">
        <v>10357</v>
      </c>
      <c r="D5012" s="104"/>
    </row>
    <row r="5013" spans="2:4" x14ac:dyDescent="0.35">
      <c r="C5013" t="s">
        <v>15324</v>
      </c>
      <c r="D5013" s="104"/>
    </row>
    <row r="5014" spans="2:4" x14ac:dyDescent="0.35">
      <c r="C5014" t="s">
        <v>15325</v>
      </c>
      <c r="D5014" s="104"/>
    </row>
    <row r="5015" spans="2:4" x14ac:dyDescent="0.35">
      <c r="B5015" t="s">
        <v>10360</v>
      </c>
      <c r="D5015" s="104"/>
    </row>
    <row r="5016" spans="2:4" x14ac:dyDescent="0.35">
      <c r="C5016" t="s">
        <v>14189</v>
      </c>
      <c r="D5016" s="104"/>
    </row>
    <row r="5017" spans="2:4" x14ac:dyDescent="0.35">
      <c r="C5017" t="s">
        <v>14190</v>
      </c>
      <c r="D5017" s="104"/>
    </row>
    <row r="5018" spans="2:4" x14ac:dyDescent="0.35">
      <c r="C5018" t="s">
        <v>14191</v>
      </c>
      <c r="D5018" s="104"/>
    </row>
    <row r="5019" spans="2:4" x14ac:dyDescent="0.35">
      <c r="C5019" t="s">
        <v>14192</v>
      </c>
      <c r="D5019" s="104"/>
    </row>
    <row r="5020" spans="2:4" x14ac:dyDescent="0.35">
      <c r="C5020" t="s">
        <v>14193</v>
      </c>
      <c r="D5020" s="104"/>
    </row>
    <row r="5021" spans="2:4" x14ac:dyDescent="0.35">
      <c r="C5021" t="s">
        <v>14194</v>
      </c>
      <c r="D5021" s="104"/>
    </row>
    <row r="5022" spans="2:4" x14ac:dyDescent="0.35">
      <c r="C5022" t="s">
        <v>14195</v>
      </c>
      <c r="D5022" s="104"/>
    </row>
    <row r="5023" spans="2:4" x14ac:dyDescent="0.35">
      <c r="C5023" t="s">
        <v>14196</v>
      </c>
      <c r="D5023" s="104"/>
    </row>
    <row r="5024" spans="2:4" x14ac:dyDescent="0.35">
      <c r="C5024" t="s">
        <v>14197</v>
      </c>
      <c r="D5024" s="104"/>
    </row>
    <row r="5025" spans="2:4" x14ac:dyDescent="0.35">
      <c r="C5025" t="s">
        <v>14198</v>
      </c>
      <c r="D5025" s="104"/>
    </row>
    <row r="5026" spans="2:4" x14ac:dyDescent="0.35">
      <c r="C5026" t="s">
        <v>14199</v>
      </c>
      <c r="D5026" s="104"/>
    </row>
    <row r="5027" spans="2:4" x14ac:dyDescent="0.35">
      <c r="C5027" t="s">
        <v>14181</v>
      </c>
      <c r="D5027" s="104"/>
    </row>
    <row r="5028" spans="2:4" x14ac:dyDescent="0.35">
      <c r="C5028" t="s">
        <v>14200</v>
      </c>
      <c r="D5028" s="104"/>
    </row>
    <row r="5029" spans="2:4" x14ac:dyDescent="0.35">
      <c r="C5029" t="s">
        <v>14201</v>
      </c>
      <c r="D5029" s="104"/>
    </row>
    <row r="5030" spans="2:4" x14ac:dyDescent="0.35">
      <c r="C5030" t="s">
        <v>14202</v>
      </c>
      <c r="D5030" s="104"/>
    </row>
    <row r="5031" spans="2:4" x14ac:dyDescent="0.35">
      <c r="C5031" t="s">
        <v>14203</v>
      </c>
      <c r="D5031" s="104"/>
    </row>
    <row r="5032" spans="2:4" x14ac:dyDescent="0.35">
      <c r="C5032" t="s">
        <v>14204</v>
      </c>
      <c r="D5032" s="104"/>
    </row>
    <row r="5033" spans="2:4" x14ac:dyDescent="0.35">
      <c r="B5033" t="s">
        <v>10394</v>
      </c>
      <c r="D5033" s="104"/>
    </row>
    <row r="5034" spans="2:4" x14ac:dyDescent="0.35">
      <c r="C5034" t="s">
        <v>14176</v>
      </c>
      <c r="D5034" s="104"/>
    </row>
    <row r="5035" spans="2:4" x14ac:dyDescent="0.35">
      <c r="C5035" t="s">
        <v>14177</v>
      </c>
      <c r="D5035" s="104"/>
    </row>
    <row r="5036" spans="2:4" x14ac:dyDescent="0.35">
      <c r="C5036" t="s">
        <v>14178</v>
      </c>
      <c r="D5036" s="104"/>
    </row>
    <row r="5037" spans="2:4" x14ac:dyDescent="0.35">
      <c r="C5037" t="s">
        <v>14179</v>
      </c>
      <c r="D5037" s="104"/>
    </row>
    <row r="5038" spans="2:4" x14ac:dyDescent="0.35">
      <c r="C5038" t="s">
        <v>14180</v>
      </c>
      <c r="D5038" s="104"/>
    </row>
    <row r="5039" spans="2:4" x14ac:dyDescent="0.35">
      <c r="C5039" t="s">
        <v>14181</v>
      </c>
      <c r="D5039" s="104"/>
    </row>
    <row r="5040" spans="2:4" x14ac:dyDescent="0.35">
      <c r="C5040" t="s">
        <v>14182</v>
      </c>
      <c r="D5040" s="104"/>
    </row>
    <row r="5041" spans="1:4" x14ac:dyDescent="0.35">
      <c r="C5041" t="s">
        <v>14183</v>
      </c>
      <c r="D5041" s="104"/>
    </row>
    <row r="5042" spans="1:4" x14ac:dyDescent="0.35">
      <c r="C5042" t="s">
        <v>14184</v>
      </c>
      <c r="D5042" s="104"/>
    </row>
    <row r="5043" spans="1:4" x14ac:dyDescent="0.35">
      <c r="C5043" t="s">
        <v>14185</v>
      </c>
      <c r="D5043" s="104"/>
    </row>
    <row r="5044" spans="1:4" x14ac:dyDescent="0.35">
      <c r="C5044" t="s">
        <v>14186</v>
      </c>
      <c r="D5044" s="104"/>
    </row>
    <row r="5045" spans="1:4" x14ac:dyDescent="0.35">
      <c r="C5045" t="s">
        <v>14187</v>
      </c>
      <c r="D5045" s="104"/>
    </row>
    <row r="5046" spans="1:4" x14ac:dyDescent="0.35">
      <c r="C5046" t="s">
        <v>14188</v>
      </c>
      <c r="D5046" s="104"/>
    </row>
    <row r="5047" spans="1:4" x14ac:dyDescent="0.35">
      <c r="A5047" t="s">
        <v>13981</v>
      </c>
      <c r="D5047" s="104"/>
    </row>
    <row r="5048" spans="1:4" x14ac:dyDescent="0.35">
      <c r="B5048" t="s">
        <v>10334</v>
      </c>
      <c r="D5048" s="104"/>
    </row>
    <row r="5049" spans="1:4" x14ac:dyDescent="0.35">
      <c r="C5049" t="s">
        <v>14206</v>
      </c>
      <c r="D5049" s="104"/>
    </row>
    <row r="5050" spans="1:4" x14ac:dyDescent="0.35">
      <c r="C5050" t="s">
        <v>14207</v>
      </c>
      <c r="D5050" s="104"/>
    </row>
    <row r="5051" spans="1:4" x14ac:dyDescent="0.35">
      <c r="C5051" t="s">
        <v>14308</v>
      </c>
      <c r="D5051" s="104"/>
    </row>
    <row r="5052" spans="1:4" x14ac:dyDescent="0.35">
      <c r="C5052" t="s">
        <v>14208</v>
      </c>
      <c r="D5052" s="104"/>
    </row>
    <row r="5053" spans="1:4" x14ac:dyDescent="0.35">
      <c r="C5053" t="s">
        <v>14209</v>
      </c>
      <c r="D5053" s="104"/>
    </row>
    <row r="5054" spans="1:4" x14ac:dyDescent="0.35">
      <c r="C5054" t="s">
        <v>14210</v>
      </c>
      <c r="D5054" s="104"/>
    </row>
    <row r="5055" spans="1:4" x14ac:dyDescent="0.35">
      <c r="C5055" t="s">
        <v>14211</v>
      </c>
      <c r="D5055" s="104"/>
    </row>
    <row r="5056" spans="1:4" x14ac:dyDescent="0.35">
      <c r="C5056" t="s">
        <v>14212</v>
      </c>
      <c r="D5056" s="104"/>
    </row>
    <row r="5057" spans="2:4" x14ac:dyDescent="0.35">
      <c r="C5057" t="s">
        <v>14213</v>
      </c>
      <c r="D5057" s="104"/>
    </row>
    <row r="5058" spans="2:4" x14ac:dyDescent="0.35">
      <c r="C5058" t="s">
        <v>14214</v>
      </c>
      <c r="D5058" s="104"/>
    </row>
    <row r="5059" spans="2:4" x14ac:dyDescent="0.35">
      <c r="C5059" t="s">
        <v>14215</v>
      </c>
      <c r="D5059" s="104"/>
    </row>
    <row r="5060" spans="2:4" x14ac:dyDescent="0.35">
      <c r="C5060" t="s">
        <v>14216</v>
      </c>
      <c r="D5060" s="104"/>
    </row>
    <row r="5061" spans="2:4" x14ac:dyDescent="0.35">
      <c r="B5061" t="s">
        <v>10357</v>
      </c>
      <c r="D5061" s="104"/>
    </row>
    <row r="5062" spans="2:4" x14ac:dyDescent="0.35">
      <c r="C5062" t="s">
        <v>15326</v>
      </c>
      <c r="D5062" s="104"/>
    </row>
    <row r="5063" spans="2:4" x14ac:dyDescent="0.35">
      <c r="B5063" t="s">
        <v>10360</v>
      </c>
      <c r="D5063" s="104"/>
    </row>
    <row r="5064" spans="2:4" x14ac:dyDescent="0.35">
      <c r="C5064" t="s">
        <v>14189</v>
      </c>
      <c r="D5064" s="104"/>
    </row>
    <row r="5065" spans="2:4" x14ac:dyDescent="0.35">
      <c r="C5065" t="s">
        <v>14190</v>
      </c>
      <c r="D5065" s="104"/>
    </row>
    <row r="5066" spans="2:4" x14ac:dyDescent="0.35">
      <c r="C5066" t="s">
        <v>14191</v>
      </c>
      <c r="D5066" s="104"/>
    </row>
    <row r="5067" spans="2:4" x14ac:dyDescent="0.35">
      <c r="C5067" t="s">
        <v>14192</v>
      </c>
      <c r="D5067" s="104"/>
    </row>
    <row r="5068" spans="2:4" x14ac:dyDescent="0.35">
      <c r="C5068" t="s">
        <v>14193</v>
      </c>
      <c r="D5068" s="104"/>
    </row>
    <row r="5069" spans="2:4" x14ac:dyDescent="0.35">
      <c r="C5069" t="s">
        <v>14194</v>
      </c>
      <c r="D5069" s="104"/>
    </row>
    <row r="5070" spans="2:4" x14ac:dyDescent="0.35">
      <c r="C5070" t="s">
        <v>14195</v>
      </c>
      <c r="D5070" s="104"/>
    </row>
    <row r="5071" spans="2:4" x14ac:dyDescent="0.35">
      <c r="C5071" t="s">
        <v>14196</v>
      </c>
      <c r="D5071" s="104"/>
    </row>
    <row r="5072" spans="2:4" x14ac:dyDescent="0.35">
      <c r="C5072" t="s">
        <v>14197</v>
      </c>
      <c r="D5072" s="104"/>
    </row>
    <row r="5073" spans="2:4" x14ac:dyDescent="0.35">
      <c r="C5073" t="s">
        <v>14198</v>
      </c>
      <c r="D5073" s="104"/>
    </row>
    <row r="5074" spans="2:4" x14ac:dyDescent="0.35">
      <c r="C5074" t="s">
        <v>14199</v>
      </c>
      <c r="D5074" s="104"/>
    </row>
    <row r="5075" spans="2:4" x14ac:dyDescent="0.35">
      <c r="C5075" t="s">
        <v>14181</v>
      </c>
      <c r="D5075" s="104"/>
    </row>
    <row r="5076" spans="2:4" x14ac:dyDescent="0.35">
      <c r="C5076" t="s">
        <v>14200</v>
      </c>
      <c r="D5076" s="104"/>
    </row>
    <row r="5077" spans="2:4" x14ac:dyDescent="0.35">
      <c r="C5077" t="s">
        <v>14201</v>
      </c>
      <c r="D5077" s="104"/>
    </row>
    <row r="5078" spans="2:4" x14ac:dyDescent="0.35">
      <c r="C5078" t="s">
        <v>14202</v>
      </c>
      <c r="D5078" s="104"/>
    </row>
    <row r="5079" spans="2:4" x14ac:dyDescent="0.35">
      <c r="C5079" t="s">
        <v>14203</v>
      </c>
      <c r="D5079" s="104"/>
    </row>
    <row r="5080" spans="2:4" x14ac:dyDescent="0.35">
      <c r="C5080" t="s">
        <v>14204</v>
      </c>
      <c r="D5080" s="104"/>
    </row>
    <row r="5081" spans="2:4" x14ac:dyDescent="0.35">
      <c r="B5081" t="s">
        <v>10394</v>
      </c>
      <c r="D5081" s="104"/>
    </row>
    <row r="5082" spans="2:4" x14ac:dyDescent="0.35">
      <c r="C5082" t="s">
        <v>14176</v>
      </c>
      <c r="D5082" s="104"/>
    </row>
    <row r="5083" spans="2:4" x14ac:dyDescent="0.35">
      <c r="C5083" t="s">
        <v>14177</v>
      </c>
      <c r="D5083" s="104"/>
    </row>
    <row r="5084" spans="2:4" x14ac:dyDescent="0.35">
      <c r="C5084" t="s">
        <v>14178</v>
      </c>
      <c r="D5084" s="104"/>
    </row>
    <row r="5085" spans="2:4" x14ac:dyDescent="0.35">
      <c r="C5085" t="s">
        <v>14179</v>
      </c>
      <c r="D5085" s="104"/>
    </row>
    <row r="5086" spans="2:4" x14ac:dyDescent="0.35">
      <c r="C5086" t="s">
        <v>14180</v>
      </c>
      <c r="D5086" s="104"/>
    </row>
    <row r="5087" spans="2:4" x14ac:dyDescent="0.35">
      <c r="C5087" t="s">
        <v>14181</v>
      </c>
      <c r="D5087" s="104"/>
    </row>
    <row r="5088" spans="2:4" x14ac:dyDescent="0.35">
      <c r="C5088" t="s">
        <v>14182</v>
      </c>
      <c r="D5088" s="104"/>
    </row>
    <row r="5089" spans="1:4" x14ac:dyDescent="0.35">
      <c r="C5089" t="s">
        <v>14183</v>
      </c>
      <c r="D5089" s="104"/>
    </row>
    <row r="5090" spans="1:4" x14ac:dyDescent="0.35">
      <c r="C5090" t="s">
        <v>14184</v>
      </c>
      <c r="D5090" s="104"/>
    </row>
    <row r="5091" spans="1:4" x14ac:dyDescent="0.35">
      <c r="C5091" t="s">
        <v>14185</v>
      </c>
      <c r="D5091" s="104"/>
    </row>
    <row r="5092" spans="1:4" x14ac:dyDescent="0.35">
      <c r="C5092" t="s">
        <v>14186</v>
      </c>
      <c r="D5092" s="104"/>
    </row>
    <row r="5093" spans="1:4" x14ac:dyDescent="0.35">
      <c r="C5093" t="s">
        <v>14187</v>
      </c>
      <c r="D5093" s="104"/>
    </row>
    <row r="5094" spans="1:4" x14ac:dyDescent="0.35">
      <c r="C5094" t="s">
        <v>14188</v>
      </c>
      <c r="D5094" s="104"/>
    </row>
    <row r="5095" spans="1:4" x14ac:dyDescent="0.35">
      <c r="A5095" t="s">
        <v>13982</v>
      </c>
      <c r="D5095" s="104"/>
    </row>
    <row r="5096" spans="1:4" x14ac:dyDescent="0.35">
      <c r="B5096" t="s">
        <v>10334</v>
      </c>
      <c r="D5096" s="104"/>
    </row>
    <row r="5097" spans="1:4" x14ac:dyDescent="0.35">
      <c r="C5097" t="s">
        <v>14206</v>
      </c>
      <c r="D5097" s="104"/>
    </row>
    <row r="5098" spans="1:4" x14ac:dyDescent="0.35">
      <c r="C5098" t="s">
        <v>14207</v>
      </c>
      <c r="D5098" s="104"/>
    </row>
    <row r="5099" spans="1:4" x14ac:dyDescent="0.35">
      <c r="C5099" t="s">
        <v>14308</v>
      </c>
      <c r="D5099" s="104"/>
    </row>
    <row r="5100" spans="1:4" x14ac:dyDescent="0.35">
      <c r="C5100" t="s">
        <v>14208</v>
      </c>
      <c r="D5100" s="104"/>
    </row>
    <row r="5101" spans="1:4" x14ac:dyDescent="0.35">
      <c r="C5101" t="s">
        <v>14209</v>
      </c>
      <c r="D5101" s="104"/>
    </row>
    <row r="5102" spans="1:4" x14ac:dyDescent="0.35">
      <c r="C5102" t="s">
        <v>14210</v>
      </c>
      <c r="D5102" s="104"/>
    </row>
    <row r="5103" spans="1:4" x14ac:dyDescent="0.35">
      <c r="C5103" t="s">
        <v>14211</v>
      </c>
      <c r="D5103" s="104"/>
    </row>
    <row r="5104" spans="1:4" x14ac:dyDescent="0.35">
      <c r="C5104" t="s">
        <v>14212</v>
      </c>
      <c r="D5104" s="104"/>
    </row>
    <row r="5105" spans="2:4" x14ac:dyDescent="0.35">
      <c r="C5105" t="s">
        <v>14213</v>
      </c>
      <c r="D5105" s="104"/>
    </row>
    <row r="5106" spans="2:4" x14ac:dyDescent="0.35">
      <c r="C5106" t="s">
        <v>14214</v>
      </c>
      <c r="D5106" s="104"/>
    </row>
    <row r="5107" spans="2:4" x14ac:dyDescent="0.35">
      <c r="C5107" t="s">
        <v>14215</v>
      </c>
      <c r="D5107" s="104"/>
    </row>
    <row r="5108" spans="2:4" x14ac:dyDescent="0.35">
      <c r="C5108" t="s">
        <v>14216</v>
      </c>
      <c r="D5108" s="104"/>
    </row>
    <row r="5109" spans="2:4" x14ac:dyDescent="0.35">
      <c r="B5109" t="s">
        <v>10357</v>
      </c>
      <c r="D5109" s="104"/>
    </row>
    <row r="5110" spans="2:4" x14ac:dyDescent="0.35">
      <c r="C5110" t="s">
        <v>15327</v>
      </c>
      <c r="D5110" s="104"/>
    </row>
    <row r="5111" spans="2:4" x14ac:dyDescent="0.35">
      <c r="C5111" t="s">
        <v>15328</v>
      </c>
      <c r="D5111" s="104"/>
    </row>
    <row r="5112" spans="2:4" x14ac:dyDescent="0.35">
      <c r="B5112" t="s">
        <v>10360</v>
      </c>
      <c r="D5112" s="104"/>
    </row>
    <row r="5113" spans="2:4" x14ac:dyDescent="0.35">
      <c r="C5113" t="s">
        <v>14189</v>
      </c>
      <c r="D5113" s="104"/>
    </row>
    <row r="5114" spans="2:4" x14ac:dyDescent="0.35">
      <c r="C5114" t="s">
        <v>14190</v>
      </c>
      <c r="D5114" s="104"/>
    </row>
    <row r="5115" spans="2:4" x14ac:dyDescent="0.35">
      <c r="C5115" t="s">
        <v>14191</v>
      </c>
      <c r="D5115" s="104"/>
    </row>
    <row r="5116" spans="2:4" x14ac:dyDescent="0.35">
      <c r="C5116" t="s">
        <v>14192</v>
      </c>
      <c r="D5116" s="104"/>
    </row>
    <row r="5117" spans="2:4" x14ac:dyDescent="0.35">
      <c r="C5117" t="s">
        <v>14193</v>
      </c>
      <c r="D5117" s="104"/>
    </row>
    <row r="5118" spans="2:4" x14ac:dyDescent="0.35">
      <c r="C5118" t="s">
        <v>14194</v>
      </c>
      <c r="D5118" s="104"/>
    </row>
    <row r="5119" spans="2:4" x14ac:dyDescent="0.35">
      <c r="C5119" t="s">
        <v>14195</v>
      </c>
      <c r="D5119" s="104"/>
    </row>
    <row r="5120" spans="2:4" x14ac:dyDescent="0.35">
      <c r="C5120" t="s">
        <v>14196</v>
      </c>
      <c r="D5120" s="104"/>
    </row>
    <row r="5121" spans="2:4" x14ac:dyDescent="0.35">
      <c r="C5121" t="s">
        <v>14197</v>
      </c>
      <c r="D5121" s="104"/>
    </row>
    <row r="5122" spans="2:4" x14ac:dyDescent="0.35">
      <c r="C5122" t="s">
        <v>14198</v>
      </c>
      <c r="D5122" s="104"/>
    </row>
    <row r="5123" spans="2:4" x14ac:dyDescent="0.35">
      <c r="C5123" t="s">
        <v>14199</v>
      </c>
      <c r="D5123" s="104"/>
    </row>
    <row r="5124" spans="2:4" x14ac:dyDescent="0.35">
      <c r="C5124" t="s">
        <v>14181</v>
      </c>
      <c r="D5124" s="104"/>
    </row>
    <row r="5125" spans="2:4" x14ac:dyDescent="0.35">
      <c r="C5125" t="s">
        <v>14200</v>
      </c>
      <c r="D5125" s="104"/>
    </row>
    <row r="5126" spans="2:4" x14ac:dyDescent="0.35">
      <c r="C5126" t="s">
        <v>14201</v>
      </c>
      <c r="D5126" s="104"/>
    </row>
    <row r="5127" spans="2:4" x14ac:dyDescent="0.35">
      <c r="C5127" t="s">
        <v>14202</v>
      </c>
      <c r="D5127" s="104"/>
    </row>
    <row r="5128" spans="2:4" x14ac:dyDescent="0.35">
      <c r="C5128" t="s">
        <v>14203</v>
      </c>
      <c r="D5128" s="104"/>
    </row>
    <row r="5129" spans="2:4" x14ac:dyDescent="0.35">
      <c r="C5129" t="s">
        <v>14204</v>
      </c>
      <c r="D5129" s="104"/>
    </row>
    <row r="5130" spans="2:4" x14ac:dyDescent="0.35">
      <c r="B5130" t="s">
        <v>10394</v>
      </c>
      <c r="D5130" s="104"/>
    </row>
    <row r="5131" spans="2:4" x14ac:dyDescent="0.35">
      <c r="C5131" t="s">
        <v>14176</v>
      </c>
      <c r="D5131" s="104"/>
    </row>
    <row r="5132" spans="2:4" x14ac:dyDescent="0.35">
      <c r="C5132" t="s">
        <v>14177</v>
      </c>
      <c r="D5132" s="104"/>
    </row>
    <row r="5133" spans="2:4" x14ac:dyDescent="0.35">
      <c r="C5133" t="s">
        <v>14178</v>
      </c>
      <c r="D5133" s="104"/>
    </row>
    <row r="5134" spans="2:4" x14ac:dyDescent="0.35">
      <c r="C5134" t="s">
        <v>14179</v>
      </c>
      <c r="D5134" s="104"/>
    </row>
    <row r="5135" spans="2:4" x14ac:dyDescent="0.35">
      <c r="C5135" t="s">
        <v>14180</v>
      </c>
      <c r="D5135" s="104"/>
    </row>
    <row r="5136" spans="2:4" x14ac:dyDescent="0.35">
      <c r="C5136" t="s">
        <v>14181</v>
      </c>
      <c r="D5136" s="104"/>
    </row>
    <row r="5137" spans="1:4" x14ac:dyDescent="0.35">
      <c r="C5137" t="s">
        <v>14182</v>
      </c>
      <c r="D5137" s="104"/>
    </row>
    <row r="5138" spans="1:4" x14ac:dyDescent="0.35">
      <c r="C5138" t="s">
        <v>14183</v>
      </c>
      <c r="D5138" s="104"/>
    </row>
    <row r="5139" spans="1:4" x14ac:dyDescent="0.35">
      <c r="C5139" t="s">
        <v>14184</v>
      </c>
      <c r="D5139" s="104"/>
    </row>
    <row r="5140" spans="1:4" x14ac:dyDescent="0.35">
      <c r="C5140" t="s">
        <v>14185</v>
      </c>
      <c r="D5140" s="104"/>
    </row>
    <row r="5141" spans="1:4" x14ac:dyDescent="0.35">
      <c r="C5141" t="s">
        <v>14186</v>
      </c>
      <c r="D5141" s="104"/>
    </row>
    <row r="5142" spans="1:4" x14ac:dyDescent="0.35">
      <c r="C5142" t="s">
        <v>14187</v>
      </c>
      <c r="D5142" s="104"/>
    </row>
    <row r="5143" spans="1:4" x14ac:dyDescent="0.35">
      <c r="C5143" t="s">
        <v>14188</v>
      </c>
      <c r="D5143" s="104"/>
    </row>
    <row r="5144" spans="1:4" x14ac:dyDescent="0.35">
      <c r="A5144" t="s">
        <v>13983</v>
      </c>
      <c r="D5144" s="104"/>
    </row>
    <row r="5145" spans="1:4" x14ac:dyDescent="0.35">
      <c r="B5145" t="s">
        <v>10334</v>
      </c>
      <c r="D5145" s="104"/>
    </row>
    <row r="5146" spans="1:4" x14ac:dyDescent="0.35">
      <c r="C5146" t="s">
        <v>14206</v>
      </c>
      <c r="D5146" s="104"/>
    </row>
    <row r="5147" spans="1:4" x14ac:dyDescent="0.35">
      <c r="C5147" t="s">
        <v>14207</v>
      </c>
      <c r="D5147" s="104"/>
    </row>
    <row r="5148" spans="1:4" x14ac:dyDescent="0.35">
      <c r="C5148" t="s">
        <v>14308</v>
      </c>
      <c r="D5148" s="104"/>
    </row>
    <row r="5149" spans="1:4" x14ac:dyDescent="0.35">
      <c r="C5149" t="s">
        <v>14208</v>
      </c>
      <c r="D5149" s="104"/>
    </row>
    <row r="5150" spans="1:4" x14ac:dyDescent="0.35">
      <c r="C5150" t="s">
        <v>14209</v>
      </c>
      <c r="D5150" s="104"/>
    </row>
    <row r="5151" spans="1:4" x14ac:dyDescent="0.35">
      <c r="C5151" t="s">
        <v>14210</v>
      </c>
      <c r="D5151" s="104"/>
    </row>
    <row r="5152" spans="1:4" x14ac:dyDescent="0.35">
      <c r="C5152" t="s">
        <v>14211</v>
      </c>
      <c r="D5152" s="104"/>
    </row>
    <row r="5153" spans="2:4" x14ac:dyDescent="0.35">
      <c r="C5153" t="s">
        <v>14212</v>
      </c>
      <c r="D5153" s="104"/>
    </row>
    <row r="5154" spans="2:4" x14ac:dyDescent="0.35">
      <c r="C5154" t="s">
        <v>14213</v>
      </c>
      <c r="D5154" s="104"/>
    </row>
    <row r="5155" spans="2:4" x14ac:dyDescent="0.35">
      <c r="C5155" t="s">
        <v>14214</v>
      </c>
      <c r="D5155" s="104"/>
    </row>
    <row r="5156" spans="2:4" x14ac:dyDescent="0.35">
      <c r="C5156" t="s">
        <v>14215</v>
      </c>
      <c r="D5156" s="104"/>
    </row>
    <row r="5157" spans="2:4" x14ac:dyDescent="0.35">
      <c r="C5157" t="s">
        <v>14216</v>
      </c>
      <c r="D5157" s="104"/>
    </row>
    <row r="5158" spans="2:4" x14ac:dyDescent="0.35">
      <c r="B5158" t="s">
        <v>10357</v>
      </c>
      <c r="D5158" s="104"/>
    </row>
    <row r="5159" spans="2:4" x14ac:dyDescent="0.35">
      <c r="C5159" t="s">
        <v>15329</v>
      </c>
      <c r="D5159" s="104"/>
    </row>
    <row r="5160" spans="2:4" x14ac:dyDescent="0.35">
      <c r="C5160" t="s">
        <v>15330</v>
      </c>
      <c r="D5160" s="104"/>
    </row>
    <row r="5161" spans="2:4" x14ac:dyDescent="0.35">
      <c r="B5161" t="s">
        <v>10360</v>
      </c>
      <c r="D5161" s="104"/>
    </row>
    <row r="5162" spans="2:4" x14ac:dyDescent="0.35">
      <c r="C5162" t="s">
        <v>14189</v>
      </c>
      <c r="D5162" s="104"/>
    </row>
    <row r="5163" spans="2:4" x14ac:dyDescent="0.35">
      <c r="C5163" t="s">
        <v>14190</v>
      </c>
      <c r="D5163" s="104"/>
    </row>
    <row r="5164" spans="2:4" x14ac:dyDescent="0.35">
      <c r="C5164" t="s">
        <v>14191</v>
      </c>
      <c r="D5164" s="104"/>
    </row>
    <row r="5165" spans="2:4" x14ac:dyDescent="0.35">
      <c r="C5165" t="s">
        <v>14192</v>
      </c>
      <c r="D5165" s="104"/>
    </row>
    <row r="5166" spans="2:4" x14ac:dyDescent="0.35">
      <c r="C5166" t="s">
        <v>14193</v>
      </c>
      <c r="D5166" s="104"/>
    </row>
    <row r="5167" spans="2:4" x14ac:dyDescent="0.35">
      <c r="C5167" t="s">
        <v>14194</v>
      </c>
      <c r="D5167" s="104"/>
    </row>
    <row r="5168" spans="2:4" x14ac:dyDescent="0.35">
      <c r="C5168" t="s">
        <v>14195</v>
      </c>
      <c r="D5168" s="104"/>
    </row>
    <row r="5169" spans="2:4" x14ac:dyDescent="0.35">
      <c r="C5169" t="s">
        <v>14196</v>
      </c>
      <c r="D5169" s="104"/>
    </row>
    <row r="5170" spans="2:4" x14ac:dyDescent="0.35">
      <c r="C5170" t="s">
        <v>14197</v>
      </c>
      <c r="D5170" s="104"/>
    </row>
    <row r="5171" spans="2:4" x14ac:dyDescent="0.35">
      <c r="C5171" t="s">
        <v>14198</v>
      </c>
      <c r="D5171" s="104"/>
    </row>
    <row r="5172" spans="2:4" x14ac:dyDescent="0.35">
      <c r="C5172" t="s">
        <v>14199</v>
      </c>
      <c r="D5172" s="104"/>
    </row>
    <row r="5173" spans="2:4" x14ac:dyDescent="0.35">
      <c r="C5173" t="s">
        <v>14181</v>
      </c>
      <c r="D5173" s="104"/>
    </row>
    <row r="5174" spans="2:4" x14ac:dyDescent="0.35">
      <c r="C5174" t="s">
        <v>14200</v>
      </c>
      <c r="D5174" s="104"/>
    </row>
    <row r="5175" spans="2:4" x14ac:dyDescent="0.35">
      <c r="C5175" t="s">
        <v>14201</v>
      </c>
      <c r="D5175" s="104"/>
    </row>
    <row r="5176" spans="2:4" x14ac:dyDescent="0.35">
      <c r="C5176" t="s">
        <v>14202</v>
      </c>
      <c r="D5176" s="104"/>
    </row>
    <row r="5177" spans="2:4" x14ac:dyDescent="0.35">
      <c r="C5177" t="s">
        <v>14203</v>
      </c>
      <c r="D5177" s="104"/>
    </row>
    <row r="5178" spans="2:4" x14ac:dyDescent="0.35">
      <c r="C5178" t="s">
        <v>14204</v>
      </c>
      <c r="D5178" s="104"/>
    </row>
    <row r="5179" spans="2:4" x14ac:dyDescent="0.35">
      <c r="B5179" t="s">
        <v>10394</v>
      </c>
      <c r="D5179" s="104"/>
    </row>
    <row r="5180" spans="2:4" x14ac:dyDescent="0.35">
      <c r="C5180" t="s">
        <v>14176</v>
      </c>
      <c r="D5180" s="104"/>
    </row>
    <row r="5181" spans="2:4" x14ac:dyDescent="0.35">
      <c r="C5181" t="s">
        <v>14177</v>
      </c>
      <c r="D5181" s="104"/>
    </row>
    <row r="5182" spans="2:4" x14ac:dyDescent="0.35">
      <c r="C5182" t="s">
        <v>14178</v>
      </c>
      <c r="D5182" s="104"/>
    </row>
    <row r="5183" spans="2:4" x14ac:dyDescent="0.35">
      <c r="C5183" t="s">
        <v>14179</v>
      </c>
      <c r="D5183" s="104"/>
    </row>
    <row r="5184" spans="2:4" x14ac:dyDescent="0.35">
      <c r="C5184" t="s">
        <v>14180</v>
      </c>
      <c r="D5184" s="104"/>
    </row>
    <row r="5185" spans="1:4" x14ac:dyDescent="0.35">
      <c r="C5185" t="s">
        <v>14181</v>
      </c>
      <c r="D5185" s="104"/>
    </row>
    <row r="5186" spans="1:4" x14ac:dyDescent="0.35">
      <c r="C5186" t="s">
        <v>14182</v>
      </c>
      <c r="D5186" s="104"/>
    </row>
    <row r="5187" spans="1:4" x14ac:dyDescent="0.35">
      <c r="C5187" t="s">
        <v>14183</v>
      </c>
      <c r="D5187" s="104"/>
    </row>
    <row r="5188" spans="1:4" x14ac:dyDescent="0.35">
      <c r="C5188" t="s">
        <v>14184</v>
      </c>
      <c r="D5188" s="104"/>
    </row>
    <row r="5189" spans="1:4" x14ac:dyDescent="0.35">
      <c r="C5189" t="s">
        <v>14185</v>
      </c>
      <c r="D5189" s="104"/>
    </row>
    <row r="5190" spans="1:4" x14ac:dyDescent="0.35">
      <c r="C5190" t="s">
        <v>14186</v>
      </c>
      <c r="D5190" s="104"/>
    </row>
    <row r="5191" spans="1:4" x14ac:dyDescent="0.35">
      <c r="C5191" t="s">
        <v>14187</v>
      </c>
      <c r="D5191" s="104"/>
    </row>
    <row r="5192" spans="1:4" x14ac:dyDescent="0.35">
      <c r="C5192" t="s">
        <v>14188</v>
      </c>
      <c r="D5192" s="104"/>
    </row>
    <row r="5193" spans="1:4" x14ac:dyDescent="0.35">
      <c r="A5193" t="s">
        <v>13984</v>
      </c>
      <c r="D5193" s="104"/>
    </row>
    <row r="5194" spans="1:4" x14ac:dyDescent="0.35">
      <c r="B5194" t="s">
        <v>10334</v>
      </c>
      <c r="D5194" s="104"/>
    </row>
    <row r="5195" spans="1:4" x14ac:dyDescent="0.35">
      <c r="C5195" t="s">
        <v>14206</v>
      </c>
      <c r="D5195" s="104"/>
    </row>
    <row r="5196" spans="1:4" x14ac:dyDescent="0.35">
      <c r="C5196" t="s">
        <v>14207</v>
      </c>
      <c r="D5196" s="104"/>
    </row>
    <row r="5197" spans="1:4" x14ac:dyDescent="0.35">
      <c r="C5197" t="s">
        <v>14308</v>
      </c>
      <c r="D5197" s="104"/>
    </row>
    <row r="5198" spans="1:4" x14ac:dyDescent="0.35">
      <c r="C5198" t="s">
        <v>14208</v>
      </c>
      <c r="D5198" s="104"/>
    </row>
    <row r="5199" spans="1:4" x14ac:dyDescent="0.35">
      <c r="C5199" t="s">
        <v>14209</v>
      </c>
      <c r="D5199" s="104"/>
    </row>
    <row r="5200" spans="1:4" x14ac:dyDescent="0.35">
      <c r="C5200" t="s">
        <v>14210</v>
      </c>
      <c r="D5200" s="104"/>
    </row>
    <row r="5201" spans="2:4" x14ac:dyDescent="0.35">
      <c r="C5201" t="s">
        <v>14211</v>
      </c>
      <c r="D5201" s="104"/>
    </row>
    <row r="5202" spans="2:4" x14ac:dyDescent="0.35">
      <c r="C5202" t="s">
        <v>14212</v>
      </c>
      <c r="D5202" s="104"/>
    </row>
    <row r="5203" spans="2:4" x14ac:dyDescent="0.35">
      <c r="C5203" t="s">
        <v>14213</v>
      </c>
      <c r="D5203" s="104"/>
    </row>
    <row r="5204" spans="2:4" x14ac:dyDescent="0.35">
      <c r="C5204" t="s">
        <v>14214</v>
      </c>
      <c r="D5204" s="104"/>
    </row>
    <row r="5205" spans="2:4" x14ac:dyDescent="0.35">
      <c r="C5205" t="s">
        <v>14215</v>
      </c>
      <c r="D5205" s="104"/>
    </row>
    <row r="5206" spans="2:4" x14ac:dyDescent="0.35">
      <c r="C5206" t="s">
        <v>14216</v>
      </c>
      <c r="D5206" s="104"/>
    </row>
    <row r="5207" spans="2:4" x14ac:dyDescent="0.35">
      <c r="B5207" t="s">
        <v>10357</v>
      </c>
      <c r="D5207" s="104"/>
    </row>
    <row r="5208" spans="2:4" x14ac:dyDescent="0.35">
      <c r="C5208" t="s">
        <v>15331</v>
      </c>
      <c r="D5208" s="104"/>
    </row>
    <row r="5209" spans="2:4" x14ac:dyDescent="0.35">
      <c r="C5209" t="s">
        <v>15332</v>
      </c>
      <c r="D5209" s="104"/>
    </row>
    <row r="5210" spans="2:4" x14ac:dyDescent="0.35">
      <c r="B5210" t="s">
        <v>10360</v>
      </c>
      <c r="D5210" s="104"/>
    </row>
    <row r="5211" spans="2:4" x14ac:dyDescent="0.35">
      <c r="C5211" t="s">
        <v>14189</v>
      </c>
      <c r="D5211" s="104"/>
    </row>
    <row r="5212" spans="2:4" x14ac:dyDescent="0.35">
      <c r="C5212" t="s">
        <v>14190</v>
      </c>
      <c r="D5212" s="104"/>
    </row>
    <row r="5213" spans="2:4" x14ac:dyDescent="0.35">
      <c r="C5213" t="s">
        <v>14191</v>
      </c>
      <c r="D5213" s="104"/>
    </row>
    <row r="5214" spans="2:4" x14ac:dyDescent="0.35">
      <c r="C5214" t="s">
        <v>14192</v>
      </c>
      <c r="D5214" s="104"/>
    </row>
    <row r="5215" spans="2:4" x14ac:dyDescent="0.35">
      <c r="C5215" t="s">
        <v>14193</v>
      </c>
      <c r="D5215" s="104"/>
    </row>
    <row r="5216" spans="2:4" x14ac:dyDescent="0.35">
      <c r="C5216" t="s">
        <v>14194</v>
      </c>
      <c r="D5216" s="104"/>
    </row>
    <row r="5217" spans="2:4" x14ac:dyDescent="0.35">
      <c r="C5217" t="s">
        <v>14195</v>
      </c>
      <c r="D5217" s="104"/>
    </row>
    <row r="5218" spans="2:4" x14ac:dyDescent="0.35">
      <c r="C5218" t="s">
        <v>14196</v>
      </c>
      <c r="D5218" s="104"/>
    </row>
    <row r="5219" spans="2:4" x14ac:dyDescent="0.35">
      <c r="C5219" t="s">
        <v>14197</v>
      </c>
      <c r="D5219" s="104"/>
    </row>
    <row r="5220" spans="2:4" x14ac:dyDescent="0.35">
      <c r="C5220" t="s">
        <v>14198</v>
      </c>
      <c r="D5220" s="104"/>
    </row>
    <row r="5221" spans="2:4" x14ac:dyDescent="0.35">
      <c r="C5221" t="s">
        <v>14199</v>
      </c>
      <c r="D5221" s="104"/>
    </row>
    <row r="5222" spans="2:4" x14ac:dyDescent="0.35">
      <c r="C5222" t="s">
        <v>14181</v>
      </c>
      <c r="D5222" s="104"/>
    </row>
    <row r="5223" spans="2:4" x14ac:dyDescent="0.35">
      <c r="C5223" t="s">
        <v>14200</v>
      </c>
      <c r="D5223" s="104"/>
    </row>
    <row r="5224" spans="2:4" x14ac:dyDescent="0.35">
      <c r="C5224" t="s">
        <v>14201</v>
      </c>
      <c r="D5224" s="104"/>
    </row>
    <row r="5225" spans="2:4" x14ac:dyDescent="0.35">
      <c r="C5225" t="s">
        <v>14202</v>
      </c>
      <c r="D5225" s="104"/>
    </row>
    <row r="5226" spans="2:4" x14ac:dyDescent="0.35">
      <c r="C5226" t="s">
        <v>14203</v>
      </c>
      <c r="D5226" s="104"/>
    </row>
    <row r="5227" spans="2:4" x14ac:dyDescent="0.35">
      <c r="C5227" t="s">
        <v>14204</v>
      </c>
      <c r="D5227" s="104"/>
    </row>
    <row r="5228" spans="2:4" x14ac:dyDescent="0.35">
      <c r="B5228" t="s">
        <v>10394</v>
      </c>
      <c r="D5228" s="104"/>
    </row>
    <row r="5229" spans="2:4" x14ac:dyDescent="0.35">
      <c r="C5229" t="s">
        <v>14176</v>
      </c>
      <c r="D5229" s="104"/>
    </row>
    <row r="5230" spans="2:4" x14ac:dyDescent="0.35">
      <c r="C5230" t="s">
        <v>14177</v>
      </c>
      <c r="D5230" s="104"/>
    </row>
    <row r="5231" spans="2:4" x14ac:dyDescent="0.35">
      <c r="C5231" t="s">
        <v>14178</v>
      </c>
      <c r="D5231" s="104"/>
    </row>
    <row r="5232" spans="2:4" x14ac:dyDescent="0.35">
      <c r="C5232" t="s">
        <v>14179</v>
      </c>
      <c r="D5232" s="104"/>
    </row>
    <row r="5233" spans="1:4" x14ac:dyDescent="0.35">
      <c r="C5233" t="s">
        <v>14180</v>
      </c>
      <c r="D5233" s="104"/>
    </row>
    <row r="5234" spans="1:4" x14ac:dyDescent="0.35">
      <c r="C5234" t="s">
        <v>14181</v>
      </c>
      <c r="D5234" s="104"/>
    </row>
    <row r="5235" spans="1:4" x14ac:dyDescent="0.35">
      <c r="C5235" t="s">
        <v>14182</v>
      </c>
      <c r="D5235" s="104"/>
    </row>
    <row r="5236" spans="1:4" x14ac:dyDescent="0.35">
      <c r="C5236" t="s">
        <v>14183</v>
      </c>
      <c r="D5236" s="104"/>
    </row>
    <row r="5237" spans="1:4" x14ac:dyDescent="0.35">
      <c r="C5237" t="s">
        <v>14184</v>
      </c>
      <c r="D5237" s="104"/>
    </row>
    <row r="5238" spans="1:4" x14ac:dyDescent="0.35">
      <c r="C5238" t="s">
        <v>14185</v>
      </c>
      <c r="D5238" s="104"/>
    </row>
    <row r="5239" spans="1:4" x14ac:dyDescent="0.35">
      <c r="C5239" t="s">
        <v>14186</v>
      </c>
      <c r="D5239" s="104"/>
    </row>
    <row r="5240" spans="1:4" x14ac:dyDescent="0.35">
      <c r="C5240" t="s">
        <v>14187</v>
      </c>
      <c r="D5240" s="104"/>
    </row>
    <row r="5241" spans="1:4" x14ac:dyDescent="0.35">
      <c r="C5241" t="s">
        <v>14188</v>
      </c>
      <c r="D5241" s="104"/>
    </row>
    <row r="5242" spans="1:4" x14ac:dyDescent="0.35">
      <c r="A5242" t="s">
        <v>13985</v>
      </c>
      <c r="D5242" s="104"/>
    </row>
    <row r="5243" spans="1:4" x14ac:dyDescent="0.35">
      <c r="B5243" t="s">
        <v>10334</v>
      </c>
      <c r="D5243" s="104"/>
    </row>
    <row r="5244" spans="1:4" x14ac:dyDescent="0.35">
      <c r="C5244" t="s">
        <v>14206</v>
      </c>
      <c r="D5244" s="104"/>
    </row>
    <row r="5245" spans="1:4" x14ac:dyDescent="0.35">
      <c r="C5245" t="s">
        <v>14207</v>
      </c>
      <c r="D5245" s="104"/>
    </row>
    <row r="5246" spans="1:4" x14ac:dyDescent="0.35">
      <c r="C5246" t="s">
        <v>14308</v>
      </c>
      <c r="D5246" s="104"/>
    </row>
    <row r="5247" spans="1:4" x14ac:dyDescent="0.35">
      <c r="C5247" t="s">
        <v>14208</v>
      </c>
      <c r="D5247" s="104"/>
    </row>
    <row r="5248" spans="1:4" x14ac:dyDescent="0.35">
      <c r="C5248" t="s">
        <v>14209</v>
      </c>
      <c r="D5248" s="104"/>
    </row>
    <row r="5249" spans="2:4" x14ac:dyDescent="0.35">
      <c r="C5249" t="s">
        <v>14210</v>
      </c>
      <c r="D5249" s="104"/>
    </row>
    <row r="5250" spans="2:4" x14ac:dyDescent="0.35">
      <c r="C5250" t="s">
        <v>15338</v>
      </c>
      <c r="D5250" s="104"/>
    </row>
    <row r="5251" spans="2:4" x14ac:dyDescent="0.35">
      <c r="C5251" t="s">
        <v>14211</v>
      </c>
      <c r="D5251" s="104"/>
    </row>
    <row r="5252" spans="2:4" x14ac:dyDescent="0.35">
      <c r="C5252" t="s">
        <v>14212</v>
      </c>
      <c r="D5252" s="104"/>
    </row>
    <row r="5253" spans="2:4" x14ac:dyDescent="0.35">
      <c r="C5253" t="s">
        <v>14213</v>
      </c>
      <c r="D5253" s="104"/>
    </row>
    <row r="5254" spans="2:4" x14ac:dyDescent="0.35">
      <c r="C5254" t="s">
        <v>14214</v>
      </c>
      <c r="D5254" s="104"/>
    </row>
    <row r="5255" spans="2:4" x14ac:dyDescent="0.35">
      <c r="C5255" t="s">
        <v>14215</v>
      </c>
      <c r="D5255" s="104"/>
    </row>
    <row r="5256" spans="2:4" x14ac:dyDescent="0.35">
      <c r="C5256" t="s">
        <v>14216</v>
      </c>
      <c r="D5256" s="104"/>
    </row>
    <row r="5257" spans="2:4" x14ac:dyDescent="0.35">
      <c r="B5257" t="s">
        <v>10357</v>
      </c>
      <c r="D5257" s="104"/>
    </row>
    <row r="5258" spans="2:4" x14ac:dyDescent="0.35">
      <c r="C5258" t="s">
        <v>15335</v>
      </c>
      <c r="D5258" s="104"/>
    </row>
    <row r="5259" spans="2:4" x14ac:dyDescent="0.35">
      <c r="C5259" t="s">
        <v>15336</v>
      </c>
      <c r="D5259" s="104"/>
    </row>
    <row r="5260" spans="2:4" x14ac:dyDescent="0.35">
      <c r="C5260" t="s">
        <v>15337</v>
      </c>
      <c r="D5260" s="104"/>
    </row>
    <row r="5261" spans="2:4" x14ac:dyDescent="0.35">
      <c r="B5261" t="s">
        <v>10360</v>
      </c>
      <c r="D5261" s="104"/>
    </row>
    <row r="5262" spans="2:4" x14ac:dyDescent="0.35">
      <c r="C5262" t="s">
        <v>14189</v>
      </c>
      <c r="D5262" s="104"/>
    </row>
    <row r="5263" spans="2:4" x14ac:dyDescent="0.35">
      <c r="C5263" t="s">
        <v>14190</v>
      </c>
      <c r="D5263" s="104"/>
    </row>
    <row r="5264" spans="2:4" x14ac:dyDescent="0.35">
      <c r="C5264" t="s">
        <v>14191</v>
      </c>
      <c r="D5264" s="104"/>
    </row>
    <row r="5265" spans="3:4" x14ac:dyDescent="0.35">
      <c r="C5265" t="s">
        <v>14192</v>
      </c>
      <c r="D5265" s="104"/>
    </row>
    <row r="5266" spans="3:4" x14ac:dyDescent="0.35">
      <c r="C5266" t="s">
        <v>14193</v>
      </c>
      <c r="D5266" s="104"/>
    </row>
    <row r="5267" spans="3:4" x14ac:dyDescent="0.35">
      <c r="C5267" t="s">
        <v>14194</v>
      </c>
      <c r="D5267" s="104"/>
    </row>
    <row r="5268" spans="3:4" x14ac:dyDescent="0.35">
      <c r="C5268" t="s">
        <v>15333</v>
      </c>
      <c r="D5268" s="104"/>
    </row>
    <row r="5269" spans="3:4" x14ac:dyDescent="0.35">
      <c r="C5269" t="s">
        <v>14195</v>
      </c>
      <c r="D5269" s="104"/>
    </row>
    <row r="5270" spans="3:4" x14ac:dyDescent="0.35">
      <c r="C5270" t="s">
        <v>14196</v>
      </c>
      <c r="D5270" s="104"/>
    </row>
    <row r="5271" spans="3:4" x14ac:dyDescent="0.35">
      <c r="C5271" t="s">
        <v>14197</v>
      </c>
      <c r="D5271" s="104"/>
    </row>
    <row r="5272" spans="3:4" x14ac:dyDescent="0.35">
      <c r="C5272" t="s">
        <v>14198</v>
      </c>
      <c r="D5272" s="104"/>
    </row>
    <row r="5273" spans="3:4" x14ac:dyDescent="0.35">
      <c r="C5273" t="s">
        <v>14199</v>
      </c>
      <c r="D5273" s="104"/>
    </row>
    <row r="5274" spans="3:4" x14ac:dyDescent="0.35">
      <c r="C5274" t="s">
        <v>14181</v>
      </c>
      <c r="D5274" s="104"/>
    </row>
    <row r="5275" spans="3:4" x14ac:dyDescent="0.35">
      <c r="C5275" t="s">
        <v>15334</v>
      </c>
      <c r="D5275" s="104"/>
    </row>
    <row r="5276" spans="3:4" x14ac:dyDescent="0.35">
      <c r="C5276" t="s">
        <v>14200</v>
      </c>
      <c r="D5276" s="104"/>
    </row>
    <row r="5277" spans="3:4" x14ac:dyDescent="0.35">
      <c r="C5277" t="s">
        <v>14201</v>
      </c>
      <c r="D5277" s="104"/>
    </row>
    <row r="5278" spans="3:4" x14ac:dyDescent="0.35">
      <c r="C5278" t="s">
        <v>14202</v>
      </c>
      <c r="D5278" s="104"/>
    </row>
    <row r="5279" spans="3:4" x14ac:dyDescent="0.35">
      <c r="C5279" t="s">
        <v>14203</v>
      </c>
      <c r="D5279" s="104"/>
    </row>
    <row r="5280" spans="3:4" x14ac:dyDescent="0.35">
      <c r="C5280" t="s">
        <v>14204</v>
      </c>
      <c r="D5280" s="104"/>
    </row>
    <row r="5281" spans="1:4" x14ac:dyDescent="0.35">
      <c r="B5281" t="s">
        <v>10394</v>
      </c>
      <c r="D5281" s="104"/>
    </row>
    <row r="5282" spans="1:4" x14ac:dyDescent="0.35">
      <c r="C5282" t="s">
        <v>14176</v>
      </c>
      <c r="D5282" s="104"/>
    </row>
    <row r="5283" spans="1:4" x14ac:dyDescent="0.35">
      <c r="C5283" t="s">
        <v>14177</v>
      </c>
      <c r="D5283" s="104"/>
    </row>
    <row r="5284" spans="1:4" x14ac:dyDescent="0.35">
      <c r="C5284" t="s">
        <v>14178</v>
      </c>
      <c r="D5284" s="104"/>
    </row>
    <row r="5285" spans="1:4" x14ac:dyDescent="0.35">
      <c r="C5285" t="s">
        <v>14179</v>
      </c>
      <c r="D5285" s="104"/>
    </row>
    <row r="5286" spans="1:4" x14ac:dyDescent="0.35">
      <c r="C5286" t="s">
        <v>14180</v>
      </c>
      <c r="D5286" s="104"/>
    </row>
    <row r="5287" spans="1:4" x14ac:dyDescent="0.35">
      <c r="C5287" t="s">
        <v>14181</v>
      </c>
      <c r="D5287" s="104"/>
    </row>
    <row r="5288" spans="1:4" x14ac:dyDescent="0.35">
      <c r="C5288" t="s">
        <v>14182</v>
      </c>
      <c r="D5288" s="104"/>
    </row>
    <row r="5289" spans="1:4" x14ac:dyDescent="0.35">
      <c r="C5289" t="s">
        <v>14183</v>
      </c>
      <c r="D5289" s="104"/>
    </row>
    <row r="5290" spans="1:4" x14ac:dyDescent="0.35">
      <c r="C5290" t="s">
        <v>14184</v>
      </c>
      <c r="D5290" s="104"/>
    </row>
    <row r="5291" spans="1:4" x14ac:dyDescent="0.35">
      <c r="C5291" t="s">
        <v>14185</v>
      </c>
      <c r="D5291" s="104"/>
    </row>
    <row r="5292" spans="1:4" x14ac:dyDescent="0.35">
      <c r="C5292" t="s">
        <v>14220</v>
      </c>
      <c r="D5292" s="104"/>
    </row>
    <row r="5293" spans="1:4" x14ac:dyDescent="0.35">
      <c r="C5293" t="s">
        <v>14186</v>
      </c>
      <c r="D5293" s="104"/>
    </row>
    <row r="5294" spans="1:4" x14ac:dyDescent="0.35">
      <c r="C5294" t="s">
        <v>14187</v>
      </c>
      <c r="D5294" s="104"/>
    </row>
    <row r="5295" spans="1:4" x14ac:dyDescent="0.35">
      <c r="C5295" t="s">
        <v>14188</v>
      </c>
      <c r="D5295" s="104"/>
    </row>
    <row r="5296" spans="1:4" x14ac:dyDescent="0.35">
      <c r="A5296" t="s">
        <v>13986</v>
      </c>
      <c r="D5296" s="104"/>
    </row>
    <row r="5297" spans="2:4" x14ac:dyDescent="0.35">
      <c r="B5297" t="s">
        <v>10334</v>
      </c>
      <c r="D5297" s="104"/>
    </row>
    <row r="5298" spans="2:4" x14ac:dyDescent="0.35">
      <c r="C5298" t="s">
        <v>14206</v>
      </c>
      <c r="D5298" s="104"/>
    </row>
    <row r="5299" spans="2:4" x14ac:dyDescent="0.35">
      <c r="C5299" t="s">
        <v>14207</v>
      </c>
      <c r="D5299" s="104"/>
    </row>
    <row r="5300" spans="2:4" x14ac:dyDescent="0.35">
      <c r="C5300" t="s">
        <v>14308</v>
      </c>
      <c r="D5300" s="104"/>
    </row>
    <row r="5301" spans="2:4" x14ac:dyDescent="0.35">
      <c r="C5301" t="s">
        <v>14208</v>
      </c>
      <c r="D5301" s="104"/>
    </row>
    <row r="5302" spans="2:4" x14ac:dyDescent="0.35">
      <c r="C5302" t="s">
        <v>14209</v>
      </c>
      <c r="D5302" s="104"/>
    </row>
    <row r="5303" spans="2:4" x14ac:dyDescent="0.35">
      <c r="C5303" t="s">
        <v>14210</v>
      </c>
      <c r="D5303" s="104"/>
    </row>
    <row r="5304" spans="2:4" x14ac:dyDescent="0.35">
      <c r="C5304" t="s">
        <v>14211</v>
      </c>
      <c r="D5304" s="104"/>
    </row>
    <row r="5305" spans="2:4" x14ac:dyDescent="0.35">
      <c r="C5305" t="s">
        <v>14212</v>
      </c>
      <c r="D5305" s="104"/>
    </row>
    <row r="5306" spans="2:4" x14ac:dyDescent="0.35">
      <c r="C5306" t="s">
        <v>14213</v>
      </c>
      <c r="D5306" s="104"/>
    </row>
    <row r="5307" spans="2:4" x14ac:dyDescent="0.35">
      <c r="C5307" t="s">
        <v>14214</v>
      </c>
      <c r="D5307" s="104"/>
    </row>
    <row r="5308" spans="2:4" x14ac:dyDescent="0.35">
      <c r="C5308" t="s">
        <v>14215</v>
      </c>
      <c r="D5308" s="104"/>
    </row>
    <row r="5309" spans="2:4" x14ac:dyDescent="0.35">
      <c r="C5309" t="s">
        <v>14216</v>
      </c>
      <c r="D5309" s="104"/>
    </row>
    <row r="5310" spans="2:4" x14ac:dyDescent="0.35">
      <c r="B5310" t="s">
        <v>10357</v>
      </c>
      <c r="D5310" s="104"/>
    </row>
    <row r="5311" spans="2:4" x14ac:dyDescent="0.35">
      <c r="C5311" t="s">
        <v>15339</v>
      </c>
      <c r="D5311" s="104"/>
    </row>
    <row r="5312" spans="2:4" x14ac:dyDescent="0.35">
      <c r="C5312" t="s">
        <v>15340</v>
      </c>
      <c r="D5312" s="104"/>
    </row>
    <row r="5313" spans="2:4" x14ac:dyDescent="0.35">
      <c r="B5313" t="s">
        <v>10360</v>
      </c>
      <c r="D5313" s="104"/>
    </row>
    <row r="5314" spans="2:4" x14ac:dyDescent="0.35">
      <c r="C5314" t="s">
        <v>14189</v>
      </c>
      <c r="D5314" s="104"/>
    </row>
    <row r="5315" spans="2:4" x14ac:dyDescent="0.35">
      <c r="C5315" t="s">
        <v>14190</v>
      </c>
      <c r="D5315" s="104"/>
    </row>
    <row r="5316" spans="2:4" x14ac:dyDescent="0.35">
      <c r="C5316" t="s">
        <v>14191</v>
      </c>
      <c r="D5316" s="104"/>
    </row>
    <row r="5317" spans="2:4" x14ac:dyDescent="0.35">
      <c r="C5317" t="s">
        <v>14192</v>
      </c>
      <c r="D5317" s="104"/>
    </row>
    <row r="5318" spans="2:4" x14ac:dyDescent="0.35">
      <c r="C5318" t="s">
        <v>14193</v>
      </c>
      <c r="D5318" s="104"/>
    </row>
    <row r="5319" spans="2:4" x14ac:dyDescent="0.35">
      <c r="C5319" t="s">
        <v>14194</v>
      </c>
      <c r="D5319" s="104"/>
    </row>
    <row r="5320" spans="2:4" x14ac:dyDescent="0.35">
      <c r="C5320" t="s">
        <v>14195</v>
      </c>
      <c r="D5320" s="104"/>
    </row>
    <row r="5321" spans="2:4" x14ac:dyDescent="0.35">
      <c r="C5321" t="s">
        <v>14196</v>
      </c>
      <c r="D5321" s="104"/>
    </row>
    <row r="5322" spans="2:4" x14ac:dyDescent="0.35">
      <c r="C5322" t="s">
        <v>14197</v>
      </c>
      <c r="D5322" s="104"/>
    </row>
    <row r="5323" spans="2:4" x14ac:dyDescent="0.35">
      <c r="C5323" t="s">
        <v>14198</v>
      </c>
      <c r="D5323" s="104"/>
    </row>
    <row r="5324" spans="2:4" x14ac:dyDescent="0.35">
      <c r="C5324" t="s">
        <v>14199</v>
      </c>
      <c r="D5324" s="104"/>
    </row>
    <row r="5325" spans="2:4" x14ac:dyDescent="0.35">
      <c r="C5325" t="s">
        <v>14181</v>
      </c>
      <c r="D5325" s="104"/>
    </row>
    <row r="5326" spans="2:4" x14ac:dyDescent="0.35">
      <c r="C5326" t="s">
        <v>14200</v>
      </c>
      <c r="D5326" s="104"/>
    </row>
    <row r="5327" spans="2:4" x14ac:dyDescent="0.35">
      <c r="C5327" t="s">
        <v>14201</v>
      </c>
      <c r="D5327" s="104"/>
    </row>
    <row r="5328" spans="2:4" x14ac:dyDescent="0.35">
      <c r="C5328" t="s">
        <v>14202</v>
      </c>
      <c r="D5328" s="104"/>
    </row>
    <row r="5329" spans="2:4" x14ac:dyDescent="0.35">
      <c r="C5329" t="s">
        <v>14203</v>
      </c>
      <c r="D5329" s="104"/>
    </row>
    <row r="5330" spans="2:4" x14ac:dyDescent="0.35">
      <c r="C5330" t="s">
        <v>14204</v>
      </c>
      <c r="D5330" s="104"/>
    </row>
    <row r="5331" spans="2:4" x14ac:dyDescent="0.35">
      <c r="B5331" t="s">
        <v>10394</v>
      </c>
      <c r="D5331" s="104"/>
    </row>
    <row r="5332" spans="2:4" x14ac:dyDescent="0.35">
      <c r="C5332" t="s">
        <v>14176</v>
      </c>
      <c r="D5332" s="104"/>
    </row>
    <row r="5333" spans="2:4" x14ac:dyDescent="0.35">
      <c r="C5333" t="s">
        <v>14177</v>
      </c>
      <c r="D5333" s="104"/>
    </row>
    <row r="5334" spans="2:4" x14ac:dyDescent="0.35">
      <c r="C5334" t="s">
        <v>14178</v>
      </c>
      <c r="D5334" s="104"/>
    </row>
    <row r="5335" spans="2:4" x14ac:dyDescent="0.35">
      <c r="C5335" t="s">
        <v>14179</v>
      </c>
      <c r="D5335" s="104"/>
    </row>
    <row r="5336" spans="2:4" x14ac:dyDescent="0.35">
      <c r="C5336" t="s">
        <v>14180</v>
      </c>
      <c r="D5336" s="104"/>
    </row>
    <row r="5337" spans="2:4" x14ac:dyDescent="0.35">
      <c r="C5337" t="s">
        <v>14181</v>
      </c>
      <c r="D5337" s="104"/>
    </row>
    <row r="5338" spans="2:4" x14ac:dyDescent="0.35">
      <c r="C5338" t="s">
        <v>14182</v>
      </c>
      <c r="D5338" s="104"/>
    </row>
    <row r="5339" spans="2:4" x14ac:dyDescent="0.35">
      <c r="C5339" t="s">
        <v>14183</v>
      </c>
      <c r="D5339" s="104"/>
    </row>
    <row r="5340" spans="2:4" x14ac:dyDescent="0.35">
      <c r="C5340" t="s">
        <v>14184</v>
      </c>
      <c r="D5340" s="104"/>
    </row>
    <row r="5341" spans="2:4" x14ac:dyDescent="0.35">
      <c r="C5341" t="s">
        <v>14185</v>
      </c>
      <c r="D5341" s="104"/>
    </row>
    <row r="5342" spans="2:4" x14ac:dyDescent="0.35">
      <c r="C5342" t="s">
        <v>14186</v>
      </c>
      <c r="D5342" s="104"/>
    </row>
    <row r="5343" spans="2:4" x14ac:dyDescent="0.35">
      <c r="C5343" t="s">
        <v>14187</v>
      </c>
      <c r="D5343" s="104"/>
    </row>
    <row r="5344" spans="2:4" x14ac:dyDescent="0.35">
      <c r="C5344" t="s">
        <v>14188</v>
      </c>
      <c r="D5344" s="104"/>
    </row>
    <row r="5345" spans="1:4" x14ac:dyDescent="0.35">
      <c r="A5345" t="s">
        <v>13987</v>
      </c>
      <c r="D5345" s="104"/>
    </row>
    <row r="5346" spans="1:4" x14ac:dyDescent="0.35">
      <c r="B5346" t="s">
        <v>10334</v>
      </c>
      <c r="D5346" s="104"/>
    </row>
    <row r="5347" spans="1:4" x14ac:dyDescent="0.35">
      <c r="C5347" t="s">
        <v>14206</v>
      </c>
      <c r="D5347" s="104"/>
    </row>
    <row r="5348" spans="1:4" x14ac:dyDescent="0.35">
      <c r="C5348" t="s">
        <v>14207</v>
      </c>
      <c r="D5348" s="104"/>
    </row>
    <row r="5349" spans="1:4" x14ac:dyDescent="0.35">
      <c r="C5349" t="s">
        <v>14308</v>
      </c>
      <c r="D5349" s="104"/>
    </row>
    <row r="5350" spans="1:4" x14ac:dyDescent="0.35">
      <c r="C5350" t="s">
        <v>14208</v>
      </c>
      <c r="D5350" s="104"/>
    </row>
    <row r="5351" spans="1:4" x14ac:dyDescent="0.35">
      <c r="C5351" t="s">
        <v>14209</v>
      </c>
      <c r="D5351" s="104"/>
    </row>
    <row r="5352" spans="1:4" x14ac:dyDescent="0.35">
      <c r="C5352" t="s">
        <v>14210</v>
      </c>
      <c r="D5352" s="104"/>
    </row>
    <row r="5353" spans="1:4" x14ac:dyDescent="0.35">
      <c r="C5353" t="s">
        <v>14211</v>
      </c>
      <c r="D5353" s="104"/>
    </row>
    <row r="5354" spans="1:4" x14ac:dyDescent="0.35">
      <c r="C5354" t="s">
        <v>14212</v>
      </c>
      <c r="D5354" s="104"/>
    </row>
    <row r="5355" spans="1:4" x14ac:dyDescent="0.35">
      <c r="C5355" t="s">
        <v>14213</v>
      </c>
      <c r="D5355" s="104"/>
    </row>
    <row r="5356" spans="1:4" x14ac:dyDescent="0.35">
      <c r="C5356" t="s">
        <v>14214</v>
      </c>
      <c r="D5356" s="104"/>
    </row>
    <row r="5357" spans="1:4" x14ac:dyDescent="0.35">
      <c r="C5357" t="s">
        <v>14215</v>
      </c>
      <c r="D5357" s="104"/>
    </row>
    <row r="5358" spans="1:4" x14ac:dyDescent="0.35">
      <c r="C5358" t="s">
        <v>14216</v>
      </c>
      <c r="D5358" s="104"/>
    </row>
    <row r="5359" spans="1:4" x14ac:dyDescent="0.35">
      <c r="B5359" t="s">
        <v>10357</v>
      </c>
      <c r="D5359" s="104"/>
    </row>
    <row r="5360" spans="1:4" x14ac:dyDescent="0.35">
      <c r="C5360" t="s">
        <v>15341</v>
      </c>
      <c r="D5360" s="104"/>
    </row>
    <row r="5361" spans="2:4" x14ac:dyDescent="0.35">
      <c r="C5361" t="s">
        <v>15342</v>
      </c>
      <c r="D5361" s="104"/>
    </row>
    <row r="5362" spans="2:4" x14ac:dyDescent="0.35">
      <c r="C5362" t="s">
        <v>15343</v>
      </c>
      <c r="D5362" s="104"/>
    </row>
    <row r="5363" spans="2:4" x14ac:dyDescent="0.35">
      <c r="C5363" t="s">
        <v>15344</v>
      </c>
      <c r="D5363" s="104"/>
    </row>
    <row r="5364" spans="2:4" x14ac:dyDescent="0.35">
      <c r="C5364" t="s">
        <v>15345</v>
      </c>
      <c r="D5364" s="104"/>
    </row>
    <row r="5365" spans="2:4" x14ac:dyDescent="0.35">
      <c r="B5365" t="s">
        <v>10360</v>
      </c>
      <c r="D5365" s="104"/>
    </row>
    <row r="5366" spans="2:4" x14ac:dyDescent="0.35">
      <c r="C5366" t="s">
        <v>14189</v>
      </c>
      <c r="D5366" s="104"/>
    </row>
    <row r="5367" spans="2:4" x14ac:dyDescent="0.35">
      <c r="C5367" t="s">
        <v>14190</v>
      </c>
      <c r="D5367" s="104"/>
    </row>
    <row r="5368" spans="2:4" x14ac:dyDescent="0.35">
      <c r="C5368" t="s">
        <v>14191</v>
      </c>
      <c r="D5368" s="104"/>
    </row>
    <row r="5369" spans="2:4" x14ac:dyDescent="0.35">
      <c r="C5369" t="s">
        <v>14192</v>
      </c>
      <c r="D5369" s="104"/>
    </row>
    <row r="5370" spans="2:4" x14ac:dyDescent="0.35">
      <c r="C5370" t="s">
        <v>14193</v>
      </c>
      <c r="D5370" s="104"/>
    </row>
    <row r="5371" spans="2:4" x14ac:dyDescent="0.35">
      <c r="C5371" t="s">
        <v>14194</v>
      </c>
      <c r="D5371" s="104"/>
    </row>
    <row r="5372" spans="2:4" x14ac:dyDescent="0.35">
      <c r="C5372" t="s">
        <v>14195</v>
      </c>
      <c r="D5372" s="104"/>
    </row>
    <row r="5373" spans="2:4" x14ac:dyDescent="0.35">
      <c r="C5373" t="s">
        <v>14196</v>
      </c>
      <c r="D5373" s="104"/>
    </row>
    <row r="5374" spans="2:4" x14ac:dyDescent="0.35">
      <c r="C5374" t="s">
        <v>14197</v>
      </c>
      <c r="D5374" s="104"/>
    </row>
    <row r="5375" spans="2:4" x14ac:dyDescent="0.35">
      <c r="C5375" t="s">
        <v>14198</v>
      </c>
      <c r="D5375" s="104"/>
    </row>
    <row r="5376" spans="2:4" x14ac:dyDescent="0.35">
      <c r="C5376" t="s">
        <v>14199</v>
      </c>
      <c r="D5376" s="104"/>
    </row>
    <row r="5377" spans="2:4" x14ac:dyDescent="0.35">
      <c r="C5377" t="s">
        <v>14181</v>
      </c>
      <c r="D5377" s="104"/>
    </row>
    <row r="5378" spans="2:4" x14ac:dyDescent="0.35">
      <c r="C5378" t="s">
        <v>14200</v>
      </c>
      <c r="D5378" s="104"/>
    </row>
    <row r="5379" spans="2:4" x14ac:dyDescent="0.35">
      <c r="C5379" t="s">
        <v>14201</v>
      </c>
      <c r="D5379" s="104"/>
    </row>
    <row r="5380" spans="2:4" x14ac:dyDescent="0.35">
      <c r="C5380" t="s">
        <v>14202</v>
      </c>
      <c r="D5380" s="104"/>
    </row>
    <row r="5381" spans="2:4" x14ac:dyDescent="0.35">
      <c r="C5381" t="s">
        <v>14203</v>
      </c>
      <c r="D5381" s="104"/>
    </row>
    <row r="5382" spans="2:4" x14ac:dyDescent="0.35">
      <c r="C5382" t="s">
        <v>14204</v>
      </c>
      <c r="D5382" s="104"/>
    </row>
    <row r="5383" spans="2:4" x14ac:dyDescent="0.35">
      <c r="B5383" t="s">
        <v>10394</v>
      </c>
      <c r="D5383" s="104"/>
    </row>
    <row r="5384" spans="2:4" x14ac:dyDescent="0.35">
      <c r="C5384" t="s">
        <v>14176</v>
      </c>
      <c r="D5384" s="104"/>
    </row>
    <row r="5385" spans="2:4" x14ac:dyDescent="0.35">
      <c r="C5385" t="s">
        <v>14177</v>
      </c>
      <c r="D5385" s="104"/>
    </row>
    <row r="5386" spans="2:4" x14ac:dyDescent="0.35">
      <c r="C5386" t="s">
        <v>14178</v>
      </c>
      <c r="D5386" s="104"/>
    </row>
    <row r="5387" spans="2:4" x14ac:dyDescent="0.35">
      <c r="C5387" t="s">
        <v>14179</v>
      </c>
      <c r="D5387" s="104"/>
    </row>
    <row r="5388" spans="2:4" x14ac:dyDescent="0.35">
      <c r="C5388" t="s">
        <v>14180</v>
      </c>
      <c r="D5388" s="104"/>
    </row>
    <row r="5389" spans="2:4" x14ac:dyDescent="0.35">
      <c r="C5389" t="s">
        <v>14181</v>
      </c>
      <c r="D5389" s="104"/>
    </row>
    <row r="5390" spans="2:4" x14ac:dyDescent="0.35">
      <c r="C5390" t="s">
        <v>14182</v>
      </c>
      <c r="D5390" s="104"/>
    </row>
    <row r="5391" spans="2:4" x14ac:dyDescent="0.35">
      <c r="C5391" t="s">
        <v>14183</v>
      </c>
      <c r="D5391" s="104"/>
    </row>
    <row r="5392" spans="2:4" x14ac:dyDescent="0.35">
      <c r="C5392" t="s">
        <v>14184</v>
      </c>
      <c r="D5392" s="104"/>
    </row>
    <row r="5393" spans="1:4" x14ac:dyDescent="0.35">
      <c r="C5393" t="s">
        <v>14185</v>
      </c>
      <c r="D5393" s="104"/>
    </row>
    <row r="5394" spans="1:4" x14ac:dyDescent="0.35">
      <c r="C5394" t="s">
        <v>14186</v>
      </c>
      <c r="D5394" s="104"/>
    </row>
    <row r="5395" spans="1:4" x14ac:dyDescent="0.35">
      <c r="C5395" t="s">
        <v>14187</v>
      </c>
      <c r="D5395" s="104"/>
    </row>
    <row r="5396" spans="1:4" x14ac:dyDescent="0.35">
      <c r="C5396" t="s">
        <v>14188</v>
      </c>
      <c r="D5396" s="104"/>
    </row>
    <row r="5397" spans="1:4" x14ac:dyDescent="0.35">
      <c r="A5397" t="s">
        <v>13988</v>
      </c>
      <c r="D5397" s="104"/>
    </row>
    <row r="5398" spans="1:4" x14ac:dyDescent="0.35">
      <c r="B5398" t="s">
        <v>10334</v>
      </c>
      <c r="D5398" s="104"/>
    </row>
    <row r="5399" spans="1:4" x14ac:dyDescent="0.35">
      <c r="C5399" t="s">
        <v>14206</v>
      </c>
      <c r="D5399" s="104"/>
    </row>
    <row r="5400" spans="1:4" x14ac:dyDescent="0.35">
      <c r="C5400" t="s">
        <v>14207</v>
      </c>
      <c r="D5400" s="104"/>
    </row>
    <row r="5401" spans="1:4" x14ac:dyDescent="0.35">
      <c r="C5401" t="s">
        <v>14308</v>
      </c>
      <c r="D5401" s="104"/>
    </row>
    <row r="5402" spans="1:4" x14ac:dyDescent="0.35">
      <c r="C5402" t="s">
        <v>14208</v>
      </c>
      <c r="D5402" s="104"/>
    </row>
    <row r="5403" spans="1:4" x14ac:dyDescent="0.35">
      <c r="C5403" t="s">
        <v>14209</v>
      </c>
      <c r="D5403" s="104"/>
    </row>
    <row r="5404" spans="1:4" x14ac:dyDescent="0.35">
      <c r="C5404" t="s">
        <v>14210</v>
      </c>
      <c r="D5404" s="104"/>
    </row>
    <row r="5405" spans="1:4" x14ac:dyDescent="0.35">
      <c r="C5405" t="s">
        <v>14211</v>
      </c>
      <c r="D5405" s="104"/>
    </row>
    <row r="5406" spans="1:4" x14ac:dyDescent="0.35">
      <c r="C5406" t="s">
        <v>14212</v>
      </c>
      <c r="D5406" s="104"/>
    </row>
    <row r="5407" spans="1:4" x14ac:dyDescent="0.35">
      <c r="C5407" t="s">
        <v>14213</v>
      </c>
      <c r="D5407" s="104"/>
    </row>
    <row r="5408" spans="1:4" x14ac:dyDescent="0.35">
      <c r="C5408" t="s">
        <v>14214</v>
      </c>
      <c r="D5408" s="104"/>
    </row>
    <row r="5409" spans="2:4" x14ac:dyDescent="0.35">
      <c r="C5409" t="s">
        <v>14215</v>
      </c>
      <c r="D5409" s="104"/>
    </row>
    <row r="5410" spans="2:4" x14ac:dyDescent="0.35">
      <c r="C5410" t="s">
        <v>14216</v>
      </c>
      <c r="D5410" s="104"/>
    </row>
    <row r="5411" spans="2:4" x14ac:dyDescent="0.35">
      <c r="B5411" t="s">
        <v>10357</v>
      </c>
      <c r="D5411" s="104"/>
    </row>
    <row r="5412" spans="2:4" x14ac:dyDescent="0.35">
      <c r="C5412" t="s">
        <v>15346</v>
      </c>
      <c r="D5412" s="104"/>
    </row>
    <row r="5413" spans="2:4" x14ac:dyDescent="0.35">
      <c r="C5413" t="s">
        <v>15347</v>
      </c>
      <c r="D5413" s="104"/>
    </row>
    <row r="5414" spans="2:4" x14ac:dyDescent="0.35">
      <c r="B5414" t="s">
        <v>10360</v>
      </c>
      <c r="D5414" s="104"/>
    </row>
    <row r="5415" spans="2:4" x14ac:dyDescent="0.35">
      <c r="C5415" t="s">
        <v>14189</v>
      </c>
      <c r="D5415" s="104"/>
    </row>
    <row r="5416" spans="2:4" x14ac:dyDescent="0.35">
      <c r="C5416" t="s">
        <v>14190</v>
      </c>
      <c r="D5416" s="104"/>
    </row>
    <row r="5417" spans="2:4" x14ac:dyDescent="0.35">
      <c r="C5417" t="s">
        <v>14191</v>
      </c>
      <c r="D5417" s="104"/>
    </row>
    <row r="5418" spans="2:4" x14ac:dyDescent="0.35">
      <c r="C5418" t="s">
        <v>14192</v>
      </c>
      <c r="D5418" s="104"/>
    </row>
    <row r="5419" spans="2:4" x14ac:dyDescent="0.35">
      <c r="C5419" t="s">
        <v>14193</v>
      </c>
      <c r="D5419" s="104"/>
    </row>
    <row r="5420" spans="2:4" x14ac:dyDescent="0.35">
      <c r="C5420" t="s">
        <v>14194</v>
      </c>
      <c r="D5420" s="104"/>
    </row>
    <row r="5421" spans="2:4" x14ac:dyDescent="0.35">
      <c r="C5421" t="s">
        <v>14195</v>
      </c>
      <c r="D5421" s="104"/>
    </row>
    <row r="5422" spans="2:4" x14ac:dyDescent="0.35">
      <c r="C5422" t="s">
        <v>14196</v>
      </c>
      <c r="D5422" s="104"/>
    </row>
    <row r="5423" spans="2:4" x14ac:dyDescent="0.35">
      <c r="C5423" t="s">
        <v>14197</v>
      </c>
      <c r="D5423" s="104"/>
    </row>
    <row r="5424" spans="2:4" x14ac:dyDescent="0.35">
      <c r="C5424" t="s">
        <v>14198</v>
      </c>
      <c r="D5424" s="104"/>
    </row>
    <row r="5425" spans="2:4" x14ac:dyDescent="0.35">
      <c r="C5425" t="s">
        <v>14199</v>
      </c>
      <c r="D5425" s="104"/>
    </row>
    <row r="5426" spans="2:4" x14ac:dyDescent="0.35">
      <c r="C5426" t="s">
        <v>14181</v>
      </c>
      <c r="D5426" s="104"/>
    </row>
    <row r="5427" spans="2:4" x14ac:dyDescent="0.35">
      <c r="C5427" t="s">
        <v>14200</v>
      </c>
      <c r="D5427" s="104"/>
    </row>
    <row r="5428" spans="2:4" x14ac:dyDescent="0.35">
      <c r="C5428" t="s">
        <v>14201</v>
      </c>
      <c r="D5428" s="104"/>
    </row>
    <row r="5429" spans="2:4" x14ac:dyDescent="0.35">
      <c r="C5429" t="s">
        <v>14202</v>
      </c>
      <c r="D5429" s="104"/>
    </row>
    <row r="5430" spans="2:4" x14ac:dyDescent="0.35">
      <c r="C5430" t="s">
        <v>14203</v>
      </c>
      <c r="D5430" s="104"/>
    </row>
    <row r="5431" spans="2:4" x14ac:dyDescent="0.35">
      <c r="C5431" t="s">
        <v>14204</v>
      </c>
      <c r="D5431" s="104"/>
    </row>
    <row r="5432" spans="2:4" x14ac:dyDescent="0.35">
      <c r="B5432" t="s">
        <v>10394</v>
      </c>
      <c r="D5432" s="104"/>
    </row>
    <row r="5433" spans="2:4" x14ac:dyDescent="0.35">
      <c r="C5433" t="s">
        <v>14176</v>
      </c>
      <c r="D5433" s="104"/>
    </row>
    <row r="5434" spans="2:4" x14ac:dyDescent="0.35">
      <c r="C5434" t="s">
        <v>14177</v>
      </c>
      <c r="D5434" s="104"/>
    </row>
    <row r="5435" spans="2:4" x14ac:dyDescent="0.35">
      <c r="C5435" t="s">
        <v>14178</v>
      </c>
      <c r="D5435" s="104"/>
    </row>
    <row r="5436" spans="2:4" x14ac:dyDescent="0.35">
      <c r="C5436" t="s">
        <v>14179</v>
      </c>
      <c r="D5436" s="104"/>
    </row>
    <row r="5437" spans="2:4" x14ac:dyDescent="0.35">
      <c r="C5437" t="s">
        <v>14180</v>
      </c>
      <c r="D5437" s="104"/>
    </row>
    <row r="5438" spans="2:4" x14ac:dyDescent="0.35">
      <c r="C5438" t="s">
        <v>14181</v>
      </c>
      <c r="D5438" s="104"/>
    </row>
    <row r="5439" spans="2:4" x14ac:dyDescent="0.35">
      <c r="C5439" t="s">
        <v>14182</v>
      </c>
      <c r="D5439" s="104"/>
    </row>
    <row r="5440" spans="2:4" x14ac:dyDescent="0.35">
      <c r="C5440" t="s">
        <v>14183</v>
      </c>
      <c r="D5440" s="104"/>
    </row>
    <row r="5441" spans="1:4" x14ac:dyDescent="0.35">
      <c r="C5441" t="s">
        <v>14184</v>
      </c>
      <c r="D5441" s="104"/>
    </row>
    <row r="5442" spans="1:4" x14ac:dyDescent="0.35">
      <c r="C5442" t="s">
        <v>14185</v>
      </c>
      <c r="D5442" s="104"/>
    </row>
    <row r="5443" spans="1:4" x14ac:dyDescent="0.35">
      <c r="C5443" t="s">
        <v>14186</v>
      </c>
      <c r="D5443" s="104"/>
    </row>
    <row r="5444" spans="1:4" x14ac:dyDescent="0.35">
      <c r="C5444" t="s">
        <v>14187</v>
      </c>
      <c r="D5444" s="104"/>
    </row>
    <row r="5445" spans="1:4" x14ac:dyDescent="0.35">
      <c r="C5445" t="s">
        <v>14188</v>
      </c>
      <c r="D5445" s="104"/>
    </row>
    <row r="5446" spans="1:4" x14ac:dyDescent="0.35">
      <c r="A5446" t="s">
        <v>13989</v>
      </c>
      <c r="D5446" s="104"/>
    </row>
    <row r="5447" spans="1:4" x14ac:dyDescent="0.35">
      <c r="B5447" t="s">
        <v>10334</v>
      </c>
      <c r="D5447" s="104"/>
    </row>
    <row r="5448" spans="1:4" x14ac:dyDescent="0.35">
      <c r="C5448" t="s">
        <v>14206</v>
      </c>
      <c r="D5448" s="104"/>
    </row>
    <row r="5449" spans="1:4" x14ac:dyDescent="0.35">
      <c r="C5449" t="s">
        <v>14207</v>
      </c>
      <c r="D5449" s="104"/>
    </row>
    <row r="5450" spans="1:4" x14ac:dyDescent="0.35">
      <c r="C5450" t="s">
        <v>14308</v>
      </c>
      <c r="D5450" s="104"/>
    </row>
    <row r="5451" spans="1:4" x14ac:dyDescent="0.35">
      <c r="C5451" t="s">
        <v>14208</v>
      </c>
      <c r="D5451" s="104"/>
    </row>
    <row r="5452" spans="1:4" x14ac:dyDescent="0.35">
      <c r="C5452" t="s">
        <v>14209</v>
      </c>
      <c r="D5452" s="104"/>
    </row>
    <row r="5453" spans="1:4" x14ac:dyDescent="0.35">
      <c r="C5453" t="s">
        <v>14210</v>
      </c>
      <c r="D5453" s="104"/>
    </row>
    <row r="5454" spans="1:4" x14ac:dyDescent="0.35">
      <c r="C5454" t="s">
        <v>14211</v>
      </c>
      <c r="D5454" s="104"/>
    </row>
    <row r="5455" spans="1:4" x14ac:dyDescent="0.35">
      <c r="C5455" t="s">
        <v>14212</v>
      </c>
      <c r="D5455" s="104"/>
    </row>
    <row r="5456" spans="1:4" x14ac:dyDescent="0.35">
      <c r="C5456" t="s">
        <v>14213</v>
      </c>
      <c r="D5456" s="104"/>
    </row>
    <row r="5457" spans="2:4" x14ac:dyDescent="0.35">
      <c r="C5457" t="s">
        <v>14214</v>
      </c>
      <c r="D5457" s="104"/>
    </row>
    <row r="5458" spans="2:4" x14ac:dyDescent="0.35">
      <c r="C5458" t="s">
        <v>14215</v>
      </c>
      <c r="D5458" s="104"/>
    </row>
    <row r="5459" spans="2:4" x14ac:dyDescent="0.35">
      <c r="C5459" t="s">
        <v>14216</v>
      </c>
      <c r="D5459" s="104"/>
    </row>
    <row r="5460" spans="2:4" x14ac:dyDescent="0.35">
      <c r="B5460" t="s">
        <v>10357</v>
      </c>
      <c r="D5460" s="104"/>
    </row>
    <row r="5461" spans="2:4" x14ac:dyDescent="0.35">
      <c r="C5461" t="s">
        <v>15348</v>
      </c>
      <c r="D5461" s="104"/>
    </row>
    <row r="5462" spans="2:4" x14ac:dyDescent="0.35">
      <c r="C5462" t="s">
        <v>15349</v>
      </c>
      <c r="D5462" s="104"/>
    </row>
    <row r="5463" spans="2:4" x14ac:dyDescent="0.35">
      <c r="C5463" t="s">
        <v>15350</v>
      </c>
      <c r="D5463" s="104"/>
    </row>
    <row r="5464" spans="2:4" x14ac:dyDescent="0.35">
      <c r="C5464" t="s">
        <v>15351</v>
      </c>
      <c r="D5464" s="104"/>
    </row>
    <row r="5465" spans="2:4" x14ac:dyDescent="0.35">
      <c r="C5465" t="s">
        <v>15352</v>
      </c>
      <c r="D5465" s="104"/>
    </row>
    <row r="5466" spans="2:4" x14ac:dyDescent="0.35">
      <c r="C5466" t="s">
        <v>15353</v>
      </c>
      <c r="D5466" s="104"/>
    </row>
    <row r="5467" spans="2:4" x14ac:dyDescent="0.35">
      <c r="B5467" t="s">
        <v>10360</v>
      </c>
      <c r="D5467" s="104"/>
    </row>
    <row r="5468" spans="2:4" x14ac:dyDescent="0.35">
      <c r="C5468" t="s">
        <v>14189</v>
      </c>
      <c r="D5468" s="104"/>
    </row>
    <row r="5469" spans="2:4" x14ac:dyDescent="0.35">
      <c r="C5469" t="s">
        <v>14190</v>
      </c>
      <c r="D5469" s="104"/>
    </row>
    <row r="5470" spans="2:4" x14ac:dyDescent="0.35">
      <c r="C5470" t="s">
        <v>14191</v>
      </c>
      <c r="D5470" s="104"/>
    </row>
    <row r="5471" spans="2:4" x14ac:dyDescent="0.35">
      <c r="C5471" t="s">
        <v>14192</v>
      </c>
      <c r="D5471" s="104"/>
    </row>
    <row r="5472" spans="2:4" x14ac:dyDescent="0.35">
      <c r="C5472" t="s">
        <v>14193</v>
      </c>
      <c r="D5472" s="104"/>
    </row>
    <row r="5473" spans="2:4" x14ac:dyDescent="0.35">
      <c r="C5473" t="s">
        <v>14194</v>
      </c>
      <c r="D5473" s="104"/>
    </row>
    <row r="5474" spans="2:4" x14ac:dyDescent="0.35">
      <c r="C5474" t="s">
        <v>14195</v>
      </c>
      <c r="D5474" s="104"/>
    </row>
    <row r="5475" spans="2:4" x14ac:dyDescent="0.35">
      <c r="C5475" t="s">
        <v>14196</v>
      </c>
      <c r="D5475" s="104"/>
    </row>
    <row r="5476" spans="2:4" x14ac:dyDescent="0.35">
      <c r="C5476" t="s">
        <v>14197</v>
      </c>
      <c r="D5476" s="104"/>
    </row>
    <row r="5477" spans="2:4" x14ac:dyDescent="0.35">
      <c r="C5477" t="s">
        <v>14198</v>
      </c>
      <c r="D5477" s="104"/>
    </row>
    <row r="5478" spans="2:4" x14ac:dyDescent="0.35">
      <c r="C5478" t="s">
        <v>14199</v>
      </c>
      <c r="D5478" s="104"/>
    </row>
    <row r="5479" spans="2:4" x14ac:dyDescent="0.35">
      <c r="C5479" t="s">
        <v>14181</v>
      </c>
      <c r="D5479" s="104"/>
    </row>
    <row r="5480" spans="2:4" x14ac:dyDescent="0.35">
      <c r="C5480" t="s">
        <v>14200</v>
      </c>
      <c r="D5480" s="104"/>
    </row>
    <row r="5481" spans="2:4" x14ac:dyDescent="0.35">
      <c r="C5481" t="s">
        <v>14201</v>
      </c>
      <c r="D5481" s="104"/>
    </row>
    <row r="5482" spans="2:4" x14ac:dyDescent="0.35">
      <c r="C5482" t="s">
        <v>14202</v>
      </c>
      <c r="D5482" s="104"/>
    </row>
    <row r="5483" spans="2:4" x14ac:dyDescent="0.35">
      <c r="C5483" t="s">
        <v>14203</v>
      </c>
      <c r="D5483" s="104"/>
    </row>
    <row r="5484" spans="2:4" x14ac:dyDescent="0.35">
      <c r="C5484" t="s">
        <v>14204</v>
      </c>
      <c r="D5484" s="104"/>
    </row>
    <row r="5485" spans="2:4" x14ac:dyDescent="0.35">
      <c r="B5485" t="s">
        <v>10394</v>
      </c>
      <c r="D5485" s="104"/>
    </row>
    <row r="5486" spans="2:4" x14ac:dyDescent="0.35">
      <c r="C5486" t="s">
        <v>14176</v>
      </c>
      <c r="D5486" s="104"/>
    </row>
    <row r="5487" spans="2:4" x14ac:dyDescent="0.35">
      <c r="C5487" t="s">
        <v>14177</v>
      </c>
      <c r="D5487" s="104"/>
    </row>
    <row r="5488" spans="2:4" x14ac:dyDescent="0.35">
      <c r="C5488" t="s">
        <v>14178</v>
      </c>
      <c r="D5488" s="104"/>
    </row>
    <row r="5489" spans="1:4" x14ac:dyDescent="0.35">
      <c r="C5489" t="s">
        <v>14179</v>
      </c>
      <c r="D5489" s="104"/>
    </row>
    <row r="5490" spans="1:4" x14ac:dyDescent="0.35">
      <c r="C5490" t="s">
        <v>14180</v>
      </c>
      <c r="D5490" s="104"/>
    </row>
    <row r="5491" spans="1:4" x14ac:dyDescent="0.35">
      <c r="C5491" t="s">
        <v>14181</v>
      </c>
      <c r="D5491" s="104"/>
    </row>
    <row r="5492" spans="1:4" x14ac:dyDescent="0.35">
      <c r="C5492" t="s">
        <v>14182</v>
      </c>
      <c r="D5492" s="104"/>
    </row>
    <row r="5493" spans="1:4" x14ac:dyDescent="0.35">
      <c r="C5493" t="s">
        <v>14183</v>
      </c>
      <c r="D5493" s="104"/>
    </row>
    <row r="5494" spans="1:4" x14ac:dyDescent="0.35">
      <c r="C5494" t="s">
        <v>14184</v>
      </c>
      <c r="D5494" s="104"/>
    </row>
    <row r="5495" spans="1:4" x14ac:dyDescent="0.35">
      <c r="C5495" t="s">
        <v>14185</v>
      </c>
      <c r="D5495" s="104"/>
    </row>
    <row r="5496" spans="1:4" x14ac:dyDescent="0.35">
      <c r="C5496" t="s">
        <v>14186</v>
      </c>
      <c r="D5496" s="104"/>
    </row>
    <row r="5497" spans="1:4" x14ac:dyDescent="0.35">
      <c r="C5497" t="s">
        <v>14187</v>
      </c>
      <c r="D5497" s="104"/>
    </row>
    <row r="5498" spans="1:4" x14ac:dyDescent="0.35">
      <c r="C5498" t="s">
        <v>14188</v>
      </c>
      <c r="D5498" s="104"/>
    </row>
    <row r="5499" spans="1:4" x14ac:dyDescent="0.35">
      <c r="A5499" t="s">
        <v>13990</v>
      </c>
      <c r="D5499" s="104"/>
    </row>
    <row r="5500" spans="1:4" x14ac:dyDescent="0.35">
      <c r="B5500" t="s">
        <v>10334</v>
      </c>
      <c r="D5500" s="104"/>
    </row>
    <row r="5501" spans="1:4" x14ac:dyDescent="0.35">
      <c r="C5501" t="s">
        <v>14206</v>
      </c>
      <c r="D5501" s="104"/>
    </row>
    <row r="5502" spans="1:4" x14ac:dyDescent="0.35">
      <c r="C5502" t="s">
        <v>14207</v>
      </c>
      <c r="D5502" s="104"/>
    </row>
    <row r="5503" spans="1:4" x14ac:dyDescent="0.35">
      <c r="C5503" t="s">
        <v>14308</v>
      </c>
      <c r="D5503" s="104"/>
    </row>
    <row r="5504" spans="1:4" x14ac:dyDescent="0.35">
      <c r="C5504" t="s">
        <v>14208</v>
      </c>
      <c r="D5504" s="104"/>
    </row>
    <row r="5505" spans="2:4" x14ac:dyDescent="0.35">
      <c r="C5505" t="s">
        <v>14209</v>
      </c>
      <c r="D5505" s="104"/>
    </row>
    <row r="5506" spans="2:4" x14ac:dyDescent="0.35">
      <c r="C5506" t="s">
        <v>14210</v>
      </c>
      <c r="D5506" s="104"/>
    </row>
    <row r="5507" spans="2:4" x14ac:dyDescent="0.35">
      <c r="C5507" t="s">
        <v>14211</v>
      </c>
      <c r="D5507" s="104"/>
    </row>
    <row r="5508" spans="2:4" x14ac:dyDescent="0.35">
      <c r="C5508" t="s">
        <v>14212</v>
      </c>
      <c r="D5508" s="104"/>
    </row>
    <row r="5509" spans="2:4" x14ac:dyDescent="0.35">
      <c r="C5509" t="s">
        <v>14213</v>
      </c>
      <c r="D5509" s="104"/>
    </row>
    <row r="5510" spans="2:4" x14ac:dyDescent="0.35">
      <c r="C5510" t="s">
        <v>14214</v>
      </c>
      <c r="D5510" s="104"/>
    </row>
    <row r="5511" spans="2:4" x14ac:dyDescent="0.35">
      <c r="C5511" t="s">
        <v>14215</v>
      </c>
      <c r="D5511" s="104"/>
    </row>
    <row r="5512" spans="2:4" x14ac:dyDescent="0.35">
      <c r="C5512" t="s">
        <v>14216</v>
      </c>
      <c r="D5512" s="104"/>
    </row>
    <row r="5513" spans="2:4" x14ac:dyDescent="0.35">
      <c r="B5513" t="s">
        <v>10357</v>
      </c>
      <c r="D5513" s="104"/>
    </row>
    <row r="5514" spans="2:4" x14ac:dyDescent="0.35">
      <c r="C5514" t="s">
        <v>15354</v>
      </c>
      <c r="D5514" s="104"/>
    </row>
    <row r="5515" spans="2:4" x14ac:dyDescent="0.35">
      <c r="B5515" t="s">
        <v>10360</v>
      </c>
      <c r="D5515" s="104"/>
    </row>
    <row r="5516" spans="2:4" x14ac:dyDescent="0.35">
      <c r="C5516" t="s">
        <v>14189</v>
      </c>
      <c r="D5516" s="104"/>
    </row>
    <row r="5517" spans="2:4" x14ac:dyDescent="0.35">
      <c r="C5517" t="s">
        <v>14190</v>
      </c>
      <c r="D5517" s="104"/>
    </row>
    <row r="5518" spans="2:4" x14ac:dyDescent="0.35">
      <c r="C5518" t="s">
        <v>14191</v>
      </c>
      <c r="D5518" s="104"/>
    </row>
    <row r="5519" spans="2:4" x14ac:dyDescent="0.35">
      <c r="C5519" t="s">
        <v>14192</v>
      </c>
      <c r="D5519" s="104"/>
    </row>
    <row r="5520" spans="2:4" x14ac:dyDescent="0.35">
      <c r="C5520" t="s">
        <v>14193</v>
      </c>
      <c r="D5520" s="104"/>
    </row>
    <row r="5521" spans="2:4" x14ac:dyDescent="0.35">
      <c r="C5521" t="s">
        <v>14194</v>
      </c>
      <c r="D5521" s="104"/>
    </row>
    <row r="5522" spans="2:4" x14ac:dyDescent="0.35">
      <c r="C5522" t="s">
        <v>14195</v>
      </c>
      <c r="D5522" s="104"/>
    </row>
    <row r="5523" spans="2:4" x14ac:dyDescent="0.35">
      <c r="C5523" t="s">
        <v>14196</v>
      </c>
      <c r="D5523" s="104"/>
    </row>
    <row r="5524" spans="2:4" x14ac:dyDescent="0.35">
      <c r="C5524" t="s">
        <v>14197</v>
      </c>
      <c r="D5524" s="104"/>
    </row>
    <row r="5525" spans="2:4" x14ac:dyDescent="0.35">
      <c r="C5525" t="s">
        <v>14198</v>
      </c>
      <c r="D5525" s="104"/>
    </row>
    <row r="5526" spans="2:4" x14ac:dyDescent="0.35">
      <c r="C5526" t="s">
        <v>14199</v>
      </c>
      <c r="D5526" s="104"/>
    </row>
    <row r="5527" spans="2:4" x14ac:dyDescent="0.35">
      <c r="C5527" t="s">
        <v>14181</v>
      </c>
      <c r="D5527" s="104"/>
    </row>
    <row r="5528" spans="2:4" x14ac:dyDescent="0.35">
      <c r="C5528" t="s">
        <v>14200</v>
      </c>
      <c r="D5528" s="104"/>
    </row>
    <row r="5529" spans="2:4" x14ac:dyDescent="0.35">
      <c r="C5529" t="s">
        <v>14201</v>
      </c>
      <c r="D5529" s="104"/>
    </row>
    <row r="5530" spans="2:4" x14ac:dyDescent="0.35">
      <c r="C5530" t="s">
        <v>14202</v>
      </c>
      <c r="D5530" s="104"/>
    </row>
    <row r="5531" spans="2:4" x14ac:dyDescent="0.35">
      <c r="C5531" t="s">
        <v>14203</v>
      </c>
      <c r="D5531" s="104"/>
    </row>
    <row r="5532" spans="2:4" x14ac:dyDescent="0.35">
      <c r="C5532" t="s">
        <v>14204</v>
      </c>
      <c r="D5532" s="104"/>
    </row>
    <row r="5533" spans="2:4" x14ac:dyDescent="0.35">
      <c r="B5533" t="s">
        <v>10394</v>
      </c>
      <c r="D5533" s="104"/>
    </row>
    <row r="5534" spans="2:4" x14ac:dyDescent="0.35">
      <c r="C5534" t="s">
        <v>14176</v>
      </c>
      <c r="D5534" s="104"/>
    </row>
    <row r="5535" spans="2:4" x14ac:dyDescent="0.35">
      <c r="C5535" t="s">
        <v>14177</v>
      </c>
      <c r="D5535" s="104"/>
    </row>
    <row r="5536" spans="2:4" x14ac:dyDescent="0.35">
      <c r="C5536" t="s">
        <v>14178</v>
      </c>
      <c r="D5536" s="104"/>
    </row>
    <row r="5537" spans="1:4" x14ac:dyDescent="0.35">
      <c r="C5537" t="s">
        <v>14179</v>
      </c>
      <c r="D5537" s="104"/>
    </row>
    <row r="5538" spans="1:4" x14ac:dyDescent="0.35">
      <c r="C5538" t="s">
        <v>14180</v>
      </c>
      <c r="D5538" s="104"/>
    </row>
    <row r="5539" spans="1:4" x14ac:dyDescent="0.35">
      <c r="C5539" t="s">
        <v>14181</v>
      </c>
      <c r="D5539" s="104"/>
    </row>
    <row r="5540" spans="1:4" x14ac:dyDescent="0.35">
      <c r="C5540" t="s">
        <v>14182</v>
      </c>
      <c r="D5540" s="104"/>
    </row>
    <row r="5541" spans="1:4" x14ac:dyDescent="0.35">
      <c r="C5541" t="s">
        <v>14183</v>
      </c>
      <c r="D5541" s="104"/>
    </row>
    <row r="5542" spans="1:4" x14ac:dyDescent="0.35">
      <c r="C5542" t="s">
        <v>14184</v>
      </c>
      <c r="D5542" s="104"/>
    </row>
    <row r="5543" spans="1:4" x14ac:dyDescent="0.35">
      <c r="C5543" t="s">
        <v>14185</v>
      </c>
      <c r="D5543" s="104"/>
    </row>
    <row r="5544" spans="1:4" x14ac:dyDescent="0.35">
      <c r="C5544" t="s">
        <v>14186</v>
      </c>
      <c r="D5544" s="104"/>
    </row>
    <row r="5545" spans="1:4" x14ac:dyDescent="0.35">
      <c r="C5545" t="s">
        <v>14187</v>
      </c>
      <c r="D5545" s="104"/>
    </row>
    <row r="5546" spans="1:4" x14ac:dyDescent="0.35">
      <c r="C5546" t="s">
        <v>14188</v>
      </c>
      <c r="D5546" s="104"/>
    </row>
    <row r="5547" spans="1:4" x14ac:dyDescent="0.35">
      <c r="A5547" t="s">
        <v>13991</v>
      </c>
      <c r="D5547" s="104"/>
    </row>
    <row r="5548" spans="1:4" x14ac:dyDescent="0.35">
      <c r="B5548" t="s">
        <v>10334</v>
      </c>
      <c r="D5548" s="104"/>
    </row>
    <row r="5549" spans="1:4" x14ac:dyDescent="0.35">
      <c r="C5549" t="s">
        <v>14206</v>
      </c>
      <c r="D5549" s="104"/>
    </row>
    <row r="5550" spans="1:4" x14ac:dyDescent="0.35">
      <c r="C5550" t="s">
        <v>14207</v>
      </c>
      <c r="D5550" s="104"/>
    </row>
    <row r="5551" spans="1:4" x14ac:dyDescent="0.35">
      <c r="C5551" t="s">
        <v>14308</v>
      </c>
      <c r="D5551" s="104"/>
    </row>
    <row r="5552" spans="1:4" x14ac:dyDescent="0.35">
      <c r="C5552" t="s">
        <v>14208</v>
      </c>
      <c r="D5552" s="104"/>
    </row>
    <row r="5553" spans="2:4" x14ac:dyDescent="0.35">
      <c r="C5553" t="s">
        <v>14209</v>
      </c>
      <c r="D5553" s="104"/>
    </row>
    <row r="5554" spans="2:4" x14ac:dyDescent="0.35">
      <c r="C5554" t="s">
        <v>14210</v>
      </c>
      <c r="D5554" s="104"/>
    </row>
    <row r="5555" spans="2:4" x14ac:dyDescent="0.35">
      <c r="C5555" t="s">
        <v>14211</v>
      </c>
      <c r="D5555" s="104"/>
    </row>
    <row r="5556" spans="2:4" x14ac:dyDescent="0.35">
      <c r="C5556" t="s">
        <v>14212</v>
      </c>
      <c r="D5556" s="104"/>
    </row>
    <row r="5557" spans="2:4" x14ac:dyDescent="0.35">
      <c r="C5557" t="s">
        <v>14213</v>
      </c>
      <c r="D5557" s="104"/>
    </row>
    <row r="5558" spans="2:4" x14ac:dyDescent="0.35">
      <c r="C5558" t="s">
        <v>14214</v>
      </c>
      <c r="D5558" s="104"/>
    </row>
    <row r="5559" spans="2:4" x14ac:dyDescent="0.35">
      <c r="C5559" t="s">
        <v>14215</v>
      </c>
      <c r="D5559" s="104"/>
    </row>
    <row r="5560" spans="2:4" x14ac:dyDescent="0.35">
      <c r="C5560" t="s">
        <v>14216</v>
      </c>
      <c r="D5560" s="104"/>
    </row>
    <row r="5561" spans="2:4" x14ac:dyDescent="0.35">
      <c r="B5561" t="s">
        <v>10357</v>
      </c>
      <c r="D5561" s="104"/>
    </row>
    <row r="5562" spans="2:4" x14ac:dyDescent="0.35">
      <c r="C5562" t="s">
        <v>15355</v>
      </c>
      <c r="D5562" s="104"/>
    </row>
    <row r="5563" spans="2:4" x14ac:dyDescent="0.35">
      <c r="B5563" t="s">
        <v>10360</v>
      </c>
      <c r="D5563" s="104"/>
    </row>
    <row r="5564" spans="2:4" x14ac:dyDescent="0.35">
      <c r="C5564" t="s">
        <v>14189</v>
      </c>
      <c r="D5564" s="104"/>
    </row>
    <row r="5565" spans="2:4" x14ac:dyDescent="0.35">
      <c r="C5565" t="s">
        <v>14190</v>
      </c>
      <c r="D5565" s="104"/>
    </row>
    <row r="5566" spans="2:4" x14ac:dyDescent="0.35">
      <c r="C5566" t="s">
        <v>14191</v>
      </c>
      <c r="D5566" s="104"/>
    </row>
    <row r="5567" spans="2:4" x14ac:dyDescent="0.35">
      <c r="C5567" t="s">
        <v>14192</v>
      </c>
      <c r="D5567" s="104"/>
    </row>
    <row r="5568" spans="2:4" x14ac:dyDescent="0.35">
      <c r="C5568" t="s">
        <v>14193</v>
      </c>
      <c r="D5568" s="104"/>
    </row>
    <row r="5569" spans="2:4" x14ac:dyDescent="0.35">
      <c r="C5569" t="s">
        <v>14194</v>
      </c>
      <c r="D5569" s="104"/>
    </row>
    <row r="5570" spans="2:4" x14ac:dyDescent="0.35">
      <c r="C5570" t="s">
        <v>14195</v>
      </c>
      <c r="D5570" s="104"/>
    </row>
    <row r="5571" spans="2:4" x14ac:dyDescent="0.35">
      <c r="C5571" t="s">
        <v>14196</v>
      </c>
      <c r="D5571" s="104"/>
    </row>
    <row r="5572" spans="2:4" x14ac:dyDescent="0.35">
      <c r="C5572" t="s">
        <v>14197</v>
      </c>
      <c r="D5572" s="104"/>
    </row>
    <row r="5573" spans="2:4" x14ac:dyDescent="0.35">
      <c r="C5573" t="s">
        <v>14198</v>
      </c>
      <c r="D5573" s="104"/>
    </row>
    <row r="5574" spans="2:4" x14ac:dyDescent="0.35">
      <c r="C5574" t="s">
        <v>14199</v>
      </c>
      <c r="D5574" s="104"/>
    </row>
    <row r="5575" spans="2:4" x14ac:dyDescent="0.35">
      <c r="C5575" t="s">
        <v>14181</v>
      </c>
      <c r="D5575" s="104"/>
    </row>
    <row r="5576" spans="2:4" x14ac:dyDescent="0.35">
      <c r="C5576" t="s">
        <v>14200</v>
      </c>
      <c r="D5576" s="104"/>
    </row>
    <row r="5577" spans="2:4" x14ac:dyDescent="0.35">
      <c r="C5577" t="s">
        <v>14201</v>
      </c>
      <c r="D5577" s="104"/>
    </row>
    <row r="5578" spans="2:4" x14ac:dyDescent="0.35">
      <c r="C5578" t="s">
        <v>14202</v>
      </c>
      <c r="D5578" s="104"/>
    </row>
    <row r="5579" spans="2:4" x14ac:dyDescent="0.35">
      <c r="C5579" t="s">
        <v>14203</v>
      </c>
      <c r="D5579" s="104"/>
    </row>
    <row r="5580" spans="2:4" x14ac:dyDescent="0.35">
      <c r="C5580" t="s">
        <v>14204</v>
      </c>
      <c r="D5580" s="104"/>
    </row>
    <row r="5581" spans="2:4" x14ac:dyDescent="0.35">
      <c r="B5581" t="s">
        <v>10394</v>
      </c>
      <c r="D5581" s="104"/>
    </row>
    <row r="5582" spans="2:4" x14ac:dyDescent="0.35">
      <c r="C5582" t="s">
        <v>14176</v>
      </c>
      <c r="D5582" s="104"/>
    </row>
    <row r="5583" spans="2:4" x14ac:dyDescent="0.35">
      <c r="C5583" t="s">
        <v>14177</v>
      </c>
      <c r="D5583" s="104"/>
    </row>
    <row r="5584" spans="2:4" x14ac:dyDescent="0.35">
      <c r="C5584" t="s">
        <v>14178</v>
      </c>
      <c r="D5584" s="104"/>
    </row>
    <row r="5585" spans="1:4" x14ac:dyDescent="0.35">
      <c r="C5585" t="s">
        <v>14179</v>
      </c>
      <c r="D5585" s="104"/>
    </row>
    <row r="5586" spans="1:4" x14ac:dyDescent="0.35">
      <c r="C5586" t="s">
        <v>14180</v>
      </c>
      <c r="D5586" s="104"/>
    </row>
    <row r="5587" spans="1:4" x14ac:dyDescent="0.35">
      <c r="C5587" t="s">
        <v>14181</v>
      </c>
      <c r="D5587" s="104"/>
    </row>
    <row r="5588" spans="1:4" x14ac:dyDescent="0.35">
      <c r="C5588" t="s">
        <v>14182</v>
      </c>
      <c r="D5588" s="104"/>
    </row>
    <row r="5589" spans="1:4" x14ac:dyDescent="0.35">
      <c r="C5589" t="s">
        <v>14183</v>
      </c>
      <c r="D5589" s="104"/>
    </row>
    <row r="5590" spans="1:4" x14ac:dyDescent="0.35">
      <c r="C5590" t="s">
        <v>14184</v>
      </c>
      <c r="D5590" s="104"/>
    </row>
    <row r="5591" spans="1:4" x14ac:dyDescent="0.35">
      <c r="C5591" t="s">
        <v>14185</v>
      </c>
      <c r="D5591" s="104"/>
    </row>
    <row r="5592" spans="1:4" x14ac:dyDescent="0.35">
      <c r="C5592" t="s">
        <v>14186</v>
      </c>
      <c r="D5592" s="104"/>
    </row>
    <row r="5593" spans="1:4" x14ac:dyDescent="0.35">
      <c r="C5593" t="s">
        <v>14187</v>
      </c>
      <c r="D5593" s="104"/>
    </row>
    <row r="5594" spans="1:4" x14ac:dyDescent="0.35">
      <c r="C5594" t="s">
        <v>14188</v>
      </c>
      <c r="D5594" s="104"/>
    </row>
    <row r="5595" spans="1:4" x14ac:dyDescent="0.35">
      <c r="A5595" t="s">
        <v>13992</v>
      </c>
      <c r="D5595" s="104"/>
    </row>
    <row r="5596" spans="1:4" x14ac:dyDescent="0.35">
      <c r="B5596" t="s">
        <v>10334</v>
      </c>
      <c r="D5596" s="104"/>
    </row>
    <row r="5597" spans="1:4" x14ac:dyDescent="0.35">
      <c r="C5597" t="s">
        <v>14206</v>
      </c>
      <c r="D5597" s="104"/>
    </row>
    <row r="5598" spans="1:4" x14ac:dyDescent="0.35">
      <c r="C5598" t="s">
        <v>14207</v>
      </c>
      <c r="D5598" s="104"/>
    </row>
    <row r="5599" spans="1:4" x14ac:dyDescent="0.35">
      <c r="C5599" t="s">
        <v>14308</v>
      </c>
      <c r="D5599" s="104"/>
    </row>
    <row r="5600" spans="1:4" x14ac:dyDescent="0.35">
      <c r="C5600" t="s">
        <v>14208</v>
      </c>
      <c r="D5600" s="104"/>
    </row>
    <row r="5601" spans="2:4" x14ac:dyDescent="0.35">
      <c r="C5601" t="s">
        <v>14209</v>
      </c>
      <c r="D5601" s="104"/>
    </row>
    <row r="5602" spans="2:4" x14ac:dyDescent="0.35">
      <c r="C5602" t="s">
        <v>14210</v>
      </c>
      <c r="D5602" s="104"/>
    </row>
    <row r="5603" spans="2:4" x14ac:dyDescent="0.35">
      <c r="C5603" t="s">
        <v>14211</v>
      </c>
      <c r="D5603" s="104"/>
    </row>
    <row r="5604" spans="2:4" x14ac:dyDescent="0.35">
      <c r="C5604" t="s">
        <v>14212</v>
      </c>
      <c r="D5604" s="104"/>
    </row>
    <row r="5605" spans="2:4" x14ac:dyDescent="0.35">
      <c r="C5605" t="s">
        <v>14213</v>
      </c>
      <c r="D5605" s="104"/>
    </row>
    <row r="5606" spans="2:4" x14ac:dyDescent="0.35">
      <c r="C5606" t="s">
        <v>14214</v>
      </c>
      <c r="D5606" s="104"/>
    </row>
    <row r="5607" spans="2:4" x14ac:dyDescent="0.35">
      <c r="C5607" t="s">
        <v>14215</v>
      </c>
      <c r="D5607" s="104"/>
    </row>
    <row r="5608" spans="2:4" x14ac:dyDescent="0.35">
      <c r="C5608" t="s">
        <v>14216</v>
      </c>
      <c r="D5608" s="104"/>
    </row>
    <row r="5609" spans="2:4" x14ac:dyDescent="0.35">
      <c r="B5609" t="s">
        <v>10357</v>
      </c>
      <c r="D5609" s="104"/>
    </row>
    <row r="5610" spans="2:4" x14ac:dyDescent="0.35">
      <c r="C5610" t="s">
        <v>15356</v>
      </c>
      <c r="D5610" s="104"/>
    </row>
    <row r="5611" spans="2:4" x14ac:dyDescent="0.35">
      <c r="B5611" t="s">
        <v>10360</v>
      </c>
      <c r="D5611" s="104"/>
    </row>
    <row r="5612" spans="2:4" x14ac:dyDescent="0.35">
      <c r="C5612" t="s">
        <v>14189</v>
      </c>
      <c r="D5612" s="104"/>
    </row>
    <row r="5613" spans="2:4" x14ac:dyDescent="0.35">
      <c r="C5613" t="s">
        <v>14190</v>
      </c>
      <c r="D5613" s="104"/>
    </row>
    <row r="5614" spans="2:4" x14ac:dyDescent="0.35">
      <c r="C5614" t="s">
        <v>14191</v>
      </c>
      <c r="D5614" s="104"/>
    </row>
    <row r="5615" spans="2:4" x14ac:dyDescent="0.35">
      <c r="C5615" t="s">
        <v>14192</v>
      </c>
      <c r="D5615" s="104"/>
    </row>
    <row r="5616" spans="2:4" x14ac:dyDescent="0.35">
      <c r="C5616" t="s">
        <v>14193</v>
      </c>
      <c r="D5616" s="104"/>
    </row>
    <row r="5617" spans="2:4" x14ac:dyDescent="0.35">
      <c r="C5617" t="s">
        <v>14194</v>
      </c>
      <c r="D5617" s="104"/>
    </row>
    <row r="5618" spans="2:4" x14ac:dyDescent="0.35">
      <c r="C5618" t="s">
        <v>14195</v>
      </c>
      <c r="D5618" s="104"/>
    </row>
    <row r="5619" spans="2:4" x14ac:dyDescent="0.35">
      <c r="C5619" t="s">
        <v>14196</v>
      </c>
      <c r="D5619" s="104"/>
    </row>
    <row r="5620" spans="2:4" x14ac:dyDescent="0.35">
      <c r="C5620" t="s">
        <v>14197</v>
      </c>
      <c r="D5620" s="104"/>
    </row>
    <row r="5621" spans="2:4" x14ac:dyDescent="0.35">
      <c r="C5621" t="s">
        <v>14198</v>
      </c>
      <c r="D5621" s="104"/>
    </row>
    <row r="5622" spans="2:4" x14ac:dyDescent="0.35">
      <c r="C5622" t="s">
        <v>14199</v>
      </c>
      <c r="D5622" s="104"/>
    </row>
    <row r="5623" spans="2:4" x14ac:dyDescent="0.35">
      <c r="C5623" t="s">
        <v>14181</v>
      </c>
      <c r="D5623" s="104"/>
    </row>
    <row r="5624" spans="2:4" x14ac:dyDescent="0.35">
      <c r="C5624" t="s">
        <v>14200</v>
      </c>
      <c r="D5624" s="104"/>
    </row>
    <row r="5625" spans="2:4" x14ac:dyDescent="0.35">
      <c r="C5625" t="s">
        <v>14201</v>
      </c>
      <c r="D5625" s="104"/>
    </row>
    <row r="5626" spans="2:4" x14ac:dyDescent="0.35">
      <c r="C5626" t="s">
        <v>14202</v>
      </c>
      <c r="D5626" s="104"/>
    </row>
    <row r="5627" spans="2:4" x14ac:dyDescent="0.35">
      <c r="C5627" t="s">
        <v>14203</v>
      </c>
      <c r="D5627" s="104"/>
    </row>
    <row r="5628" spans="2:4" x14ac:dyDescent="0.35">
      <c r="C5628" t="s">
        <v>14204</v>
      </c>
      <c r="D5628" s="104"/>
    </row>
    <row r="5629" spans="2:4" x14ac:dyDescent="0.35">
      <c r="B5629" t="s">
        <v>10394</v>
      </c>
      <c r="D5629" s="104"/>
    </row>
    <row r="5630" spans="2:4" x14ac:dyDescent="0.35">
      <c r="C5630" t="s">
        <v>14176</v>
      </c>
      <c r="D5630" s="104"/>
    </row>
    <row r="5631" spans="2:4" x14ac:dyDescent="0.35">
      <c r="C5631" t="s">
        <v>14177</v>
      </c>
      <c r="D5631" s="104"/>
    </row>
    <row r="5632" spans="2:4" x14ac:dyDescent="0.35">
      <c r="C5632" t="s">
        <v>14178</v>
      </c>
      <c r="D5632" s="104"/>
    </row>
    <row r="5633" spans="1:4" x14ac:dyDescent="0.35">
      <c r="C5633" t="s">
        <v>14179</v>
      </c>
      <c r="D5633" s="104"/>
    </row>
    <row r="5634" spans="1:4" x14ac:dyDescent="0.35">
      <c r="C5634" t="s">
        <v>14180</v>
      </c>
      <c r="D5634" s="104"/>
    </row>
    <row r="5635" spans="1:4" x14ac:dyDescent="0.35">
      <c r="C5635" t="s">
        <v>14181</v>
      </c>
      <c r="D5635" s="104"/>
    </row>
    <row r="5636" spans="1:4" x14ac:dyDescent="0.35">
      <c r="C5636" t="s">
        <v>14182</v>
      </c>
      <c r="D5636" s="104"/>
    </row>
    <row r="5637" spans="1:4" x14ac:dyDescent="0.35">
      <c r="C5637" t="s">
        <v>14183</v>
      </c>
      <c r="D5637" s="104"/>
    </row>
    <row r="5638" spans="1:4" x14ac:dyDescent="0.35">
      <c r="C5638" t="s">
        <v>14184</v>
      </c>
      <c r="D5638" s="104"/>
    </row>
    <row r="5639" spans="1:4" x14ac:dyDescent="0.35">
      <c r="C5639" t="s">
        <v>14185</v>
      </c>
      <c r="D5639" s="104"/>
    </row>
    <row r="5640" spans="1:4" x14ac:dyDescent="0.35">
      <c r="C5640" t="s">
        <v>14186</v>
      </c>
      <c r="D5640" s="104"/>
    </row>
    <row r="5641" spans="1:4" x14ac:dyDescent="0.35">
      <c r="C5641" t="s">
        <v>14187</v>
      </c>
      <c r="D5641" s="104"/>
    </row>
    <row r="5642" spans="1:4" x14ac:dyDescent="0.35">
      <c r="C5642" t="s">
        <v>14188</v>
      </c>
      <c r="D5642" s="104"/>
    </row>
    <row r="5643" spans="1:4" x14ac:dyDescent="0.35">
      <c r="A5643" t="s">
        <v>13993</v>
      </c>
      <c r="D5643" s="104"/>
    </row>
    <row r="5644" spans="1:4" x14ac:dyDescent="0.35">
      <c r="B5644" t="s">
        <v>10334</v>
      </c>
      <c r="D5644" s="104"/>
    </row>
    <row r="5645" spans="1:4" x14ac:dyDescent="0.35">
      <c r="C5645" t="s">
        <v>14206</v>
      </c>
      <c r="D5645" s="104"/>
    </row>
    <row r="5646" spans="1:4" x14ac:dyDescent="0.35">
      <c r="C5646" t="s">
        <v>14207</v>
      </c>
      <c r="D5646" s="104"/>
    </row>
    <row r="5647" spans="1:4" x14ac:dyDescent="0.35">
      <c r="C5647" t="s">
        <v>14308</v>
      </c>
      <c r="D5647" s="104"/>
    </row>
    <row r="5648" spans="1:4" x14ac:dyDescent="0.35">
      <c r="C5648" t="s">
        <v>14208</v>
      </c>
      <c r="D5648" s="104"/>
    </row>
    <row r="5649" spans="2:4" x14ac:dyDescent="0.35">
      <c r="C5649" t="s">
        <v>14209</v>
      </c>
      <c r="D5649" s="104"/>
    </row>
    <row r="5650" spans="2:4" x14ac:dyDescent="0.35">
      <c r="C5650" t="s">
        <v>14210</v>
      </c>
      <c r="D5650" s="104"/>
    </row>
    <row r="5651" spans="2:4" x14ac:dyDescent="0.35">
      <c r="C5651" t="s">
        <v>14211</v>
      </c>
      <c r="D5651" s="104"/>
    </row>
    <row r="5652" spans="2:4" x14ac:dyDescent="0.35">
      <c r="C5652" t="s">
        <v>14212</v>
      </c>
      <c r="D5652" s="104"/>
    </row>
    <row r="5653" spans="2:4" x14ac:dyDescent="0.35">
      <c r="C5653" t="s">
        <v>14213</v>
      </c>
      <c r="D5653" s="104"/>
    </row>
    <row r="5654" spans="2:4" x14ac:dyDescent="0.35">
      <c r="C5654" t="s">
        <v>14214</v>
      </c>
      <c r="D5654" s="104"/>
    </row>
    <row r="5655" spans="2:4" x14ac:dyDescent="0.35">
      <c r="C5655" t="s">
        <v>14215</v>
      </c>
      <c r="D5655" s="104"/>
    </row>
    <row r="5656" spans="2:4" x14ac:dyDescent="0.35">
      <c r="C5656" t="s">
        <v>14216</v>
      </c>
      <c r="D5656" s="104"/>
    </row>
    <row r="5657" spans="2:4" x14ac:dyDescent="0.35">
      <c r="B5657" t="s">
        <v>10357</v>
      </c>
      <c r="D5657" s="104"/>
    </row>
    <row r="5658" spans="2:4" x14ac:dyDescent="0.35">
      <c r="C5658" t="s">
        <v>15357</v>
      </c>
      <c r="D5658" s="104"/>
    </row>
    <row r="5659" spans="2:4" x14ac:dyDescent="0.35">
      <c r="C5659" t="s">
        <v>15358</v>
      </c>
      <c r="D5659" s="104"/>
    </row>
    <row r="5660" spans="2:4" x14ac:dyDescent="0.35">
      <c r="B5660" t="s">
        <v>10360</v>
      </c>
      <c r="D5660" s="104"/>
    </row>
    <row r="5661" spans="2:4" x14ac:dyDescent="0.35">
      <c r="C5661" t="s">
        <v>14189</v>
      </c>
      <c r="D5661" s="104"/>
    </row>
    <row r="5662" spans="2:4" x14ac:dyDescent="0.35">
      <c r="C5662" t="s">
        <v>14190</v>
      </c>
      <c r="D5662" s="104"/>
    </row>
    <row r="5663" spans="2:4" x14ac:dyDescent="0.35">
      <c r="C5663" t="s">
        <v>14191</v>
      </c>
      <c r="D5663" s="104"/>
    </row>
    <row r="5664" spans="2:4" x14ac:dyDescent="0.35">
      <c r="C5664" t="s">
        <v>14192</v>
      </c>
      <c r="D5664" s="104"/>
    </row>
    <row r="5665" spans="2:4" x14ac:dyDescent="0.35">
      <c r="C5665" t="s">
        <v>14193</v>
      </c>
      <c r="D5665" s="104"/>
    </row>
    <row r="5666" spans="2:4" x14ac:dyDescent="0.35">
      <c r="C5666" t="s">
        <v>14194</v>
      </c>
      <c r="D5666" s="104"/>
    </row>
    <row r="5667" spans="2:4" x14ac:dyDescent="0.35">
      <c r="C5667" t="s">
        <v>14195</v>
      </c>
      <c r="D5667" s="104"/>
    </row>
    <row r="5668" spans="2:4" x14ac:dyDescent="0.35">
      <c r="C5668" t="s">
        <v>14196</v>
      </c>
      <c r="D5668" s="104"/>
    </row>
    <row r="5669" spans="2:4" x14ac:dyDescent="0.35">
      <c r="C5669" t="s">
        <v>14197</v>
      </c>
      <c r="D5669" s="104"/>
    </row>
    <row r="5670" spans="2:4" x14ac:dyDescent="0.35">
      <c r="C5670" t="s">
        <v>14198</v>
      </c>
      <c r="D5670" s="104"/>
    </row>
    <row r="5671" spans="2:4" x14ac:dyDescent="0.35">
      <c r="C5671" t="s">
        <v>14199</v>
      </c>
      <c r="D5671" s="104"/>
    </row>
    <row r="5672" spans="2:4" x14ac:dyDescent="0.35">
      <c r="C5672" t="s">
        <v>14181</v>
      </c>
      <c r="D5672" s="104"/>
    </row>
    <row r="5673" spans="2:4" x14ac:dyDescent="0.35">
      <c r="C5673" t="s">
        <v>14200</v>
      </c>
      <c r="D5673" s="104"/>
    </row>
    <row r="5674" spans="2:4" x14ac:dyDescent="0.35">
      <c r="C5674" t="s">
        <v>14201</v>
      </c>
      <c r="D5674" s="104"/>
    </row>
    <row r="5675" spans="2:4" x14ac:dyDescent="0.35">
      <c r="C5675" t="s">
        <v>14202</v>
      </c>
      <c r="D5675" s="104"/>
    </row>
    <row r="5676" spans="2:4" x14ac:dyDescent="0.35">
      <c r="C5676" t="s">
        <v>14203</v>
      </c>
      <c r="D5676" s="104"/>
    </row>
    <row r="5677" spans="2:4" x14ac:dyDescent="0.35">
      <c r="C5677" t="s">
        <v>14204</v>
      </c>
      <c r="D5677" s="104"/>
    </row>
    <row r="5678" spans="2:4" x14ac:dyDescent="0.35">
      <c r="B5678" t="s">
        <v>10394</v>
      </c>
      <c r="D5678" s="104"/>
    </row>
    <row r="5679" spans="2:4" x14ac:dyDescent="0.35">
      <c r="C5679" t="s">
        <v>14176</v>
      </c>
      <c r="D5679" s="104"/>
    </row>
    <row r="5680" spans="2:4" x14ac:dyDescent="0.35">
      <c r="C5680" t="s">
        <v>14177</v>
      </c>
      <c r="D5680" s="104"/>
    </row>
    <row r="5681" spans="1:4" x14ac:dyDescent="0.35">
      <c r="C5681" t="s">
        <v>14178</v>
      </c>
      <c r="D5681" s="104"/>
    </row>
    <row r="5682" spans="1:4" x14ac:dyDescent="0.35">
      <c r="C5682" t="s">
        <v>14179</v>
      </c>
      <c r="D5682" s="104"/>
    </row>
    <row r="5683" spans="1:4" x14ac:dyDescent="0.35">
      <c r="C5683" t="s">
        <v>14180</v>
      </c>
      <c r="D5683" s="104"/>
    </row>
    <row r="5684" spans="1:4" x14ac:dyDescent="0.35">
      <c r="C5684" t="s">
        <v>14181</v>
      </c>
      <c r="D5684" s="104"/>
    </row>
    <row r="5685" spans="1:4" x14ac:dyDescent="0.35">
      <c r="C5685" t="s">
        <v>14182</v>
      </c>
      <c r="D5685" s="104"/>
    </row>
    <row r="5686" spans="1:4" x14ac:dyDescent="0.35">
      <c r="C5686" t="s">
        <v>14183</v>
      </c>
      <c r="D5686" s="104"/>
    </row>
    <row r="5687" spans="1:4" x14ac:dyDescent="0.35">
      <c r="C5687" t="s">
        <v>14184</v>
      </c>
      <c r="D5687" s="104"/>
    </row>
    <row r="5688" spans="1:4" x14ac:dyDescent="0.35">
      <c r="C5688" t="s">
        <v>14185</v>
      </c>
      <c r="D5688" s="104"/>
    </row>
    <row r="5689" spans="1:4" x14ac:dyDescent="0.35">
      <c r="C5689" t="s">
        <v>14186</v>
      </c>
      <c r="D5689" s="104"/>
    </row>
    <row r="5690" spans="1:4" x14ac:dyDescent="0.35">
      <c r="C5690" t="s">
        <v>14187</v>
      </c>
      <c r="D5690" s="104"/>
    </row>
    <row r="5691" spans="1:4" x14ac:dyDescent="0.35">
      <c r="C5691" t="s">
        <v>14188</v>
      </c>
      <c r="D5691" s="104"/>
    </row>
    <row r="5692" spans="1:4" x14ac:dyDescent="0.35">
      <c r="A5692" t="s">
        <v>13994</v>
      </c>
      <c r="D5692" s="104"/>
    </row>
    <row r="5693" spans="1:4" x14ac:dyDescent="0.35">
      <c r="B5693" t="s">
        <v>10334</v>
      </c>
      <c r="D5693" s="104"/>
    </row>
    <row r="5694" spans="1:4" x14ac:dyDescent="0.35">
      <c r="C5694" t="s">
        <v>14206</v>
      </c>
      <c r="D5694" s="104"/>
    </row>
    <row r="5695" spans="1:4" x14ac:dyDescent="0.35">
      <c r="C5695" t="s">
        <v>14207</v>
      </c>
      <c r="D5695" s="104"/>
    </row>
    <row r="5696" spans="1:4" x14ac:dyDescent="0.35">
      <c r="C5696" t="s">
        <v>14308</v>
      </c>
      <c r="D5696" s="104"/>
    </row>
    <row r="5697" spans="2:4" x14ac:dyDescent="0.35">
      <c r="C5697" t="s">
        <v>14208</v>
      </c>
      <c r="D5697" s="104"/>
    </row>
    <row r="5698" spans="2:4" x14ac:dyDescent="0.35">
      <c r="C5698" t="s">
        <v>14209</v>
      </c>
      <c r="D5698" s="104"/>
    </row>
    <row r="5699" spans="2:4" x14ac:dyDescent="0.35">
      <c r="C5699" t="s">
        <v>14210</v>
      </c>
      <c r="D5699" s="104"/>
    </row>
    <row r="5700" spans="2:4" x14ac:dyDescent="0.35">
      <c r="C5700" t="s">
        <v>14211</v>
      </c>
      <c r="D5700" s="104"/>
    </row>
    <row r="5701" spans="2:4" x14ac:dyDescent="0.35">
      <c r="C5701" t="s">
        <v>14212</v>
      </c>
      <c r="D5701" s="104"/>
    </row>
    <row r="5702" spans="2:4" x14ac:dyDescent="0.35">
      <c r="C5702" t="s">
        <v>14213</v>
      </c>
      <c r="D5702" s="104"/>
    </row>
    <row r="5703" spans="2:4" x14ac:dyDescent="0.35">
      <c r="C5703" t="s">
        <v>14214</v>
      </c>
      <c r="D5703" s="104"/>
    </row>
    <row r="5704" spans="2:4" x14ac:dyDescent="0.35">
      <c r="C5704" t="s">
        <v>14215</v>
      </c>
      <c r="D5704" s="104"/>
    </row>
    <row r="5705" spans="2:4" x14ac:dyDescent="0.35">
      <c r="C5705" t="s">
        <v>14216</v>
      </c>
      <c r="D5705" s="104"/>
    </row>
    <row r="5706" spans="2:4" x14ac:dyDescent="0.35">
      <c r="B5706" t="s">
        <v>10357</v>
      </c>
      <c r="D5706" s="104"/>
    </row>
    <row r="5707" spans="2:4" x14ac:dyDescent="0.35">
      <c r="C5707" t="s">
        <v>15359</v>
      </c>
      <c r="D5707" s="104"/>
    </row>
    <row r="5708" spans="2:4" x14ac:dyDescent="0.35">
      <c r="C5708" t="s">
        <v>15360</v>
      </c>
      <c r="D5708" s="104"/>
    </row>
    <row r="5709" spans="2:4" x14ac:dyDescent="0.35">
      <c r="B5709" t="s">
        <v>10360</v>
      </c>
      <c r="D5709" s="104"/>
    </row>
    <row r="5710" spans="2:4" x14ac:dyDescent="0.35">
      <c r="C5710" t="s">
        <v>14189</v>
      </c>
      <c r="D5710" s="104"/>
    </row>
    <row r="5711" spans="2:4" x14ac:dyDescent="0.35">
      <c r="C5711" t="s">
        <v>14190</v>
      </c>
      <c r="D5711" s="104"/>
    </row>
    <row r="5712" spans="2:4" x14ac:dyDescent="0.35">
      <c r="C5712" t="s">
        <v>14191</v>
      </c>
      <c r="D5712" s="104"/>
    </row>
    <row r="5713" spans="2:4" x14ac:dyDescent="0.35">
      <c r="C5713" t="s">
        <v>14192</v>
      </c>
      <c r="D5713" s="104"/>
    </row>
    <row r="5714" spans="2:4" x14ac:dyDescent="0.35">
      <c r="C5714" t="s">
        <v>14193</v>
      </c>
      <c r="D5714" s="104"/>
    </row>
    <row r="5715" spans="2:4" x14ac:dyDescent="0.35">
      <c r="C5715" t="s">
        <v>14194</v>
      </c>
      <c r="D5715" s="104"/>
    </row>
    <row r="5716" spans="2:4" x14ac:dyDescent="0.35">
      <c r="C5716" t="s">
        <v>14195</v>
      </c>
      <c r="D5716" s="104"/>
    </row>
    <row r="5717" spans="2:4" x14ac:dyDescent="0.35">
      <c r="C5717" t="s">
        <v>14196</v>
      </c>
      <c r="D5717" s="104"/>
    </row>
    <row r="5718" spans="2:4" x14ac:dyDescent="0.35">
      <c r="C5718" t="s">
        <v>14197</v>
      </c>
      <c r="D5718" s="104"/>
    </row>
    <row r="5719" spans="2:4" x14ac:dyDescent="0.35">
      <c r="C5719" t="s">
        <v>14198</v>
      </c>
      <c r="D5719" s="104"/>
    </row>
    <row r="5720" spans="2:4" x14ac:dyDescent="0.35">
      <c r="C5720" t="s">
        <v>14199</v>
      </c>
      <c r="D5720" s="104"/>
    </row>
    <row r="5721" spans="2:4" x14ac:dyDescent="0.35">
      <c r="C5721" t="s">
        <v>14181</v>
      </c>
      <c r="D5721" s="104"/>
    </row>
    <row r="5722" spans="2:4" x14ac:dyDescent="0.35">
      <c r="C5722" t="s">
        <v>14200</v>
      </c>
      <c r="D5722" s="104"/>
    </row>
    <row r="5723" spans="2:4" x14ac:dyDescent="0.35">
      <c r="C5723" t="s">
        <v>14201</v>
      </c>
      <c r="D5723" s="104"/>
    </row>
    <row r="5724" spans="2:4" x14ac:dyDescent="0.35">
      <c r="C5724" t="s">
        <v>14202</v>
      </c>
      <c r="D5724" s="104"/>
    </row>
    <row r="5725" spans="2:4" x14ac:dyDescent="0.35">
      <c r="C5725" t="s">
        <v>14203</v>
      </c>
      <c r="D5725" s="104"/>
    </row>
    <row r="5726" spans="2:4" x14ac:dyDescent="0.35">
      <c r="C5726" t="s">
        <v>14204</v>
      </c>
      <c r="D5726" s="104"/>
    </row>
    <row r="5727" spans="2:4" x14ac:dyDescent="0.35">
      <c r="B5727" t="s">
        <v>10394</v>
      </c>
      <c r="D5727" s="104"/>
    </row>
    <row r="5728" spans="2:4" x14ac:dyDescent="0.35">
      <c r="C5728" t="s">
        <v>14176</v>
      </c>
      <c r="D5728" s="104"/>
    </row>
    <row r="5729" spans="1:4" x14ac:dyDescent="0.35">
      <c r="C5729" t="s">
        <v>14177</v>
      </c>
      <c r="D5729" s="104"/>
    </row>
    <row r="5730" spans="1:4" x14ac:dyDescent="0.35">
      <c r="C5730" t="s">
        <v>14178</v>
      </c>
      <c r="D5730" s="104"/>
    </row>
    <row r="5731" spans="1:4" x14ac:dyDescent="0.35">
      <c r="C5731" t="s">
        <v>14179</v>
      </c>
      <c r="D5731" s="104"/>
    </row>
    <row r="5732" spans="1:4" x14ac:dyDescent="0.35">
      <c r="C5732" t="s">
        <v>14180</v>
      </c>
      <c r="D5732" s="104"/>
    </row>
    <row r="5733" spans="1:4" x14ac:dyDescent="0.35">
      <c r="C5733" t="s">
        <v>14181</v>
      </c>
      <c r="D5733" s="104"/>
    </row>
    <row r="5734" spans="1:4" x14ac:dyDescent="0.35">
      <c r="C5734" t="s">
        <v>14182</v>
      </c>
      <c r="D5734" s="104"/>
    </row>
    <row r="5735" spans="1:4" x14ac:dyDescent="0.35">
      <c r="C5735" t="s">
        <v>14183</v>
      </c>
      <c r="D5735" s="104"/>
    </row>
    <row r="5736" spans="1:4" x14ac:dyDescent="0.35">
      <c r="C5736" t="s">
        <v>14184</v>
      </c>
      <c r="D5736" s="104"/>
    </row>
    <row r="5737" spans="1:4" x14ac:dyDescent="0.35">
      <c r="C5737" t="s">
        <v>14185</v>
      </c>
      <c r="D5737" s="104"/>
    </row>
    <row r="5738" spans="1:4" x14ac:dyDescent="0.35">
      <c r="C5738" t="s">
        <v>14186</v>
      </c>
      <c r="D5738" s="104"/>
    </row>
    <row r="5739" spans="1:4" x14ac:dyDescent="0.35">
      <c r="C5739" t="s">
        <v>14187</v>
      </c>
      <c r="D5739" s="104"/>
    </row>
    <row r="5740" spans="1:4" x14ac:dyDescent="0.35">
      <c r="C5740" t="s">
        <v>14188</v>
      </c>
      <c r="D5740" s="104"/>
    </row>
    <row r="5741" spans="1:4" x14ac:dyDescent="0.35">
      <c r="A5741" t="s">
        <v>13995</v>
      </c>
      <c r="D5741" s="104"/>
    </row>
    <row r="5742" spans="1:4" x14ac:dyDescent="0.35">
      <c r="B5742" t="s">
        <v>10334</v>
      </c>
      <c r="D5742" s="104"/>
    </row>
    <row r="5743" spans="1:4" x14ac:dyDescent="0.35">
      <c r="C5743" t="s">
        <v>14206</v>
      </c>
      <c r="D5743" s="104"/>
    </row>
    <row r="5744" spans="1:4" x14ac:dyDescent="0.35">
      <c r="C5744" t="s">
        <v>14207</v>
      </c>
      <c r="D5744" s="104"/>
    </row>
    <row r="5745" spans="2:4" x14ac:dyDescent="0.35">
      <c r="C5745" t="s">
        <v>14308</v>
      </c>
      <c r="D5745" s="104"/>
    </row>
    <row r="5746" spans="2:4" x14ac:dyDescent="0.35">
      <c r="C5746" t="s">
        <v>14208</v>
      </c>
      <c r="D5746" s="104"/>
    </row>
    <row r="5747" spans="2:4" x14ac:dyDescent="0.35">
      <c r="C5747" t="s">
        <v>14209</v>
      </c>
      <c r="D5747" s="104"/>
    </row>
    <row r="5748" spans="2:4" x14ac:dyDescent="0.35">
      <c r="C5748" t="s">
        <v>14210</v>
      </c>
      <c r="D5748" s="104"/>
    </row>
    <row r="5749" spans="2:4" x14ac:dyDescent="0.35">
      <c r="C5749" t="s">
        <v>14211</v>
      </c>
      <c r="D5749" s="104"/>
    </row>
    <row r="5750" spans="2:4" x14ac:dyDescent="0.35">
      <c r="C5750" t="s">
        <v>14212</v>
      </c>
      <c r="D5750" s="104"/>
    </row>
    <row r="5751" spans="2:4" x14ac:dyDescent="0.35">
      <c r="C5751" t="s">
        <v>14213</v>
      </c>
      <c r="D5751" s="104"/>
    </row>
    <row r="5752" spans="2:4" x14ac:dyDescent="0.35">
      <c r="C5752" t="s">
        <v>14214</v>
      </c>
      <c r="D5752" s="104"/>
    </row>
    <row r="5753" spans="2:4" x14ac:dyDescent="0.35">
      <c r="C5753" t="s">
        <v>14215</v>
      </c>
      <c r="D5753" s="104"/>
    </row>
    <row r="5754" spans="2:4" x14ac:dyDescent="0.35">
      <c r="C5754" t="s">
        <v>14216</v>
      </c>
      <c r="D5754" s="104"/>
    </row>
    <row r="5755" spans="2:4" x14ac:dyDescent="0.35">
      <c r="B5755" t="s">
        <v>10357</v>
      </c>
      <c r="D5755" s="104"/>
    </row>
    <row r="5756" spans="2:4" x14ac:dyDescent="0.35">
      <c r="C5756" t="s">
        <v>15361</v>
      </c>
      <c r="D5756" s="104"/>
    </row>
    <row r="5757" spans="2:4" x14ac:dyDescent="0.35">
      <c r="C5757" t="s">
        <v>15362</v>
      </c>
      <c r="D5757" s="104"/>
    </row>
    <row r="5758" spans="2:4" x14ac:dyDescent="0.35">
      <c r="C5758" t="s">
        <v>15363</v>
      </c>
      <c r="D5758" s="104"/>
    </row>
    <row r="5759" spans="2:4" x14ac:dyDescent="0.35">
      <c r="B5759" t="s">
        <v>10360</v>
      </c>
      <c r="D5759" s="104"/>
    </row>
    <row r="5760" spans="2:4" x14ac:dyDescent="0.35">
      <c r="C5760" t="s">
        <v>14189</v>
      </c>
      <c r="D5760" s="104"/>
    </row>
    <row r="5761" spans="3:4" x14ac:dyDescent="0.35">
      <c r="C5761" t="s">
        <v>14190</v>
      </c>
      <c r="D5761" s="104"/>
    </row>
    <row r="5762" spans="3:4" x14ac:dyDescent="0.35">
      <c r="C5762" t="s">
        <v>14191</v>
      </c>
      <c r="D5762" s="104"/>
    </row>
    <row r="5763" spans="3:4" x14ac:dyDescent="0.35">
      <c r="C5763" t="s">
        <v>14192</v>
      </c>
      <c r="D5763" s="104"/>
    </row>
    <row r="5764" spans="3:4" x14ac:dyDescent="0.35">
      <c r="C5764" t="s">
        <v>14193</v>
      </c>
      <c r="D5764" s="104"/>
    </row>
    <row r="5765" spans="3:4" x14ac:dyDescent="0.35">
      <c r="C5765" t="s">
        <v>14194</v>
      </c>
      <c r="D5765" s="104"/>
    </row>
    <row r="5766" spans="3:4" x14ac:dyDescent="0.35">
      <c r="C5766" t="s">
        <v>14195</v>
      </c>
      <c r="D5766" s="104"/>
    </row>
    <row r="5767" spans="3:4" x14ac:dyDescent="0.35">
      <c r="C5767" t="s">
        <v>14196</v>
      </c>
      <c r="D5767" s="104"/>
    </row>
    <row r="5768" spans="3:4" x14ac:dyDescent="0.35">
      <c r="C5768" t="s">
        <v>14197</v>
      </c>
      <c r="D5768" s="104"/>
    </row>
    <row r="5769" spans="3:4" x14ac:dyDescent="0.35">
      <c r="C5769" t="s">
        <v>14198</v>
      </c>
      <c r="D5769" s="104"/>
    </row>
    <row r="5770" spans="3:4" x14ac:dyDescent="0.35">
      <c r="C5770" t="s">
        <v>14199</v>
      </c>
      <c r="D5770" s="104"/>
    </row>
    <row r="5771" spans="3:4" x14ac:dyDescent="0.35">
      <c r="C5771" t="s">
        <v>14181</v>
      </c>
      <c r="D5771" s="104"/>
    </row>
    <row r="5772" spans="3:4" x14ac:dyDescent="0.35">
      <c r="C5772" t="s">
        <v>14200</v>
      </c>
      <c r="D5772" s="104"/>
    </row>
    <row r="5773" spans="3:4" x14ac:dyDescent="0.35">
      <c r="C5773" t="s">
        <v>14201</v>
      </c>
      <c r="D5773" s="104"/>
    </row>
    <row r="5774" spans="3:4" x14ac:dyDescent="0.35">
      <c r="C5774" t="s">
        <v>14202</v>
      </c>
      <c r="D5774" s="104"/>
    </row>
    <row r="5775" spans="3:4" x14ac:dyDescent="0.35">
      <c r="C5775" t="s">
        <v>14203</v>
      </c>
      <c r="D5775" s="104"/>
    </row>
    <row r="5776" spans="3:4" x14ac:dyDescent="0.35">
      <c r="C5776" t="s">
        <v>14204</v>
      </c>
      <c r="D5776" s="104"/>
    </row>
    <row r="5777" spans="1:4" x14ac:dyDescent="0.35">
      <c r="B5777" t="s">
        <v>10394</v>
      </c>
      <c r="D5777" s="104"/>
    </row>
    <row r="5778" spans="1:4" x14ac:dyDescent="0.35">
      <c r="C5778" t="s">
        <v>14176</v>
      </c>
      <c r="D5778" s="104"/>
    </row>
    <row r="5779" spans="1:4" x14ac:dyDescent="0.35">
      <c r="C5779" t="s">
        <v>14177</v>
      </c>
      <c r="D5779" s="104"/>
    </row>
    <row r="5780" spans="1:4" x14ac:dyDescent="0.35">
      <c r="C5780" t="s">
        <v>14178</v>
      </c>
      <c r="D5780" s="104"/>
    </row>
    <row r="5781" spans="1:4" x14ac:dyDescent="0.35">
      <c r="C5781" t="s">
        <v>14179</v>
      </c>
      <c r="D5781" s="104"/>
    </row>
    <row r="5782" spans="1:4" x14ac:dyDescent="0.35">
      <c r="C5782" t="s">
        <v>14180</v>
      </c>
      <c r="D5782" s="104"/>
    </row>
    <row r="5783" spans="1:4" x14ac:dyDescent="0.35">
      <c r="C5783" t="s">
        <v>14181</v>
      </c>
      <c r="D5783" s="104"/>
    </row>
    <row r="5784" spans="1:4" x14ac:dyDescent="0.35">
      <c r="C5784" t="s">
        <v>14182</v>
      </c>
      <c r="D5784" s="104"/>
    </row>
    <row r="5785" spans="1:4" x14ac:dyDescent="0.35">
      <c r="C5785" t="s">
        <v>14183</v>
      </c>
      <c r="D5785" s="104"/>
    </row>
    <row r="5786" spans="1:4" x14ac:dyDescent="0.35">
      <c r="C5786" t="s">
        <v>14184</v>
      </c>
      <c r="D5786" s="104"/>
    </row>
    <row r="5787" spans="1:4" x14ac:dyDescent="0.35">
      <c r="C5787" t="s">
        <v>14185</v>
      </c>
      <c r="D5787" s="104"/>
    </row>
    <row r="5788" spans="1:4" x14ac:dyDescent="0.35">
      <c r="C5788" t="s">
        <v>14186</v>
      </c>
      <c r="D5788" s="104"/>
    </row>
    <row r="5789" spans="1:4" x14ac:dyDescent="0.35">
      <c r="C5789" t="s">
        <v>14187</v>
      </c>
      <c r="D5789" s="104"/>
    </row>
    <row r="5790" spans="1:4" x14ac:dyDescent="0.35">
      <c r="C5790" t="s">
        <v>14188</v>
      </c>
      <c r="D5790" s="104"/>
    </row>
    <row r="5791" spans="1:4" x14ac:dyDescent="0.35">
      <c r="A5791" t="s">
        <v>13996</v>
      </c>
      <c r="D5791" s="104"/>
    </row>
    <row r="5792" spans="1:4" x14ac:dyDescent="0.35">
      <c r="B5792" t="s">
        <v>10334</v>
      </c>
      <c r="D5792" s="104"/>
    </row>
    <row r="5793" spans="2:4" x14ac:dyDescent="0.35">
      <c r="C5793" t="s">
        <v>14206</v>
      </c>
      <c r="D5793" s="104"/>
    </row>
    <row r="5794" spans="2:4" x14ac:dyDescent="0.35">
      <c r="C5794" t="s">
        <v>14207</v>
      </c>
      <c r="D5794" s="104"/>
    </row>
    <row r="5795" spans="2:4" x14ac:dyDescent="0.35">
      <c r="C5795" t="s">
        <v>14308</v>
      </c>
      <c r="D5795" s="104"/>
    </row>
    <row r="5796" spans="2:4" x14ac:dyDescent="0.35">
      <c r="C5796" t="s">
        <v>14208</v>
      </c>
      <c r="D5796" s="104"/>
    </row>
    <row r="5797" spans="2:4" x14ac:dyDescent="0.35">
      <c r="C5797" t="s">
        <v>14209</v>
      </c>
      <c r="D5797" s="104"/>
    </row>
    <row r="5798" spans="2:4" x14ac:dyDescent="0.35">
      <c r="C5798" t="s">
        <v>14210</v>
      </c>
      <c r="D5798" s="104"/>
    </row>
    <row r="5799" spans="2:4" x14ac:dyDescent="0.35">
      <c r="C5799" t="s">
        <v>14211</v>
      </c>
      <c r="D5799" s="104"/>
    </row>
    <row r="5800" spans="2:4" x14ac:dyDescent="0.35">
      <c r="C5800" t="s">
        <v>14212</v>
      </c>
      <c r="D5800" s="104"/>
    </row>
    <row r="5801" spans="2:4" x14ac:dyDescent="0.35">
      <c r="C5801" t="s">
        <v>14213</v>
      </c>
      <c r="D5801" s="104"/>
    </row>
    <row r="5802" spans="2:4" x14ac:dyDescent="0.35">
      <c r="C5802" t="s">
        <v>14214</v>
      </c>
      <c r="D5802" s="104"/>
    </row>
    <row r="5803" spans="2:4" x14ac:dyDescent="0.35">
      <c r="C5803" t="s">
        <v>14215</v>
      </c>
      <c r="D5803" s="104"/>
    </row>
    <row r="5804" spans="2:4" x14ac:dyDescent="0.35">
      <c r="C5804" t="s">
        <v>14216</v>
      </c>
      <c r="D5804" s="104"/>
    </row>
    <row r="5805" spans="2:4" x14ac:dyDescent="0.35">
      <c r="B5805" t="s">
        <v>10357</v>
      </c>
      <c r="D5805" s="104"/>
    </row>
    <row r="5806" spans="2:4" x14ac:dyDescent="0.35">
      <c r="C5806" t="s">
        <v>15364</v>
      </c>
      <c r="D5806" s="104"/>
    </row>
    <row r="5807" spans="2:4" x14ac:dyDescent="0.35">
      <c r="B5807" t="s">
        <v>10360</v>
      </c>
      <c r="D5807" s="104"/>
    </row>
    <row r="5808" spans="2:4" x14ac:dyDescent="0.35">
      <c r="C5808" t="s">
        <v>14189</v>
      </c>
      <c r="D5808" s="104"/>
    </row>
    <row r="5809" spans="3:4" x14ac:dyDescent="0.35">
      <c r="C5809" t="s">
        <v>14190</v>
      </c>
      <c r="D5809" s="104"/>
    </row>
    <row r="5810" spans="3:4" x14ac:dyDescent="0.35">
      <c r="C5810" t="s">
        <v>14191</v>
      </c>
      <c r="D5810" s="104"/>
    </row>
    <row r="5811" spans="3:4" x14ac:dyDescent="0.35">
      <c r="C5811" t="s">
        <v>14192</v>
      </c>
      <c r="D5811" s="104"/>
    </row>
    <row r="5812" spans="3:4" x14ac:dyDescent="0.35">
      <c r="C5812" t="s">
        <v>14193</v>
      </c>
      <c r="D5812" s="104"/>
    </row>
    <row r="5813" spans="3:4" x14ac:dyDescent="0.35">
      <c r="C5813" t="s">
        <v>14194</v>
      </c>
      <c r="D5813" s="104"/>
    </row>
    <row r="5814" spans="3:4" x14ac:dyDescent="0.35">
      <c r="C5814" t="s">
        <v>14195</v>
      </c>
      <c r="D5814" s="104"/>
    </row>
    <row r="5815" spans="3:4" x14ac:dyDescent="0.35">
      <c r="C5815" t="s">
        <v>14196</v>
      </c>
      <c r="D5815" s="104"/>
    </row>
    <row r="5816" spans="3:4" x14ac:dyDescent="0.35">
      <c r="C5816" t="s">
        <v>14197</v>
      </c>
      <c r="D5816" s="104"/>
    </row>
    <row r="5817" spans="3:4" x14ac:dyDescent="0.35">
      <c r="C5817" t="s">
        <v>14198</v>
      </c>
      <c r="D5817" s="104"/>
    </row>
    <row r="5818" spans="3:4" x14ac:dyDescent="0.35">
      <c r="C5818" t="s">
        <v>14199</v>
      </c>
      <c r="D5818" s="104"/>
    </row>
    <row r="5819" spans="3:4" x14ac:dyDescent="0.35">
      <c r="C5819" t="s">
        <v>14181</v>
      </c>
      <c r="D5819" s="104"/>
    </row>
    <row r="5820" spans="3:4" x14ac:dyDescent="0.35">
      <c r="C5820" t="s">
        <v>14200</v>
      </c>
      <c r="D5820" s="104"/>
    </row>
    <row r="5821" spans="3:4" x14ac:dyDescent="0.35">
      <c r="C5821" t="s">
        <v>14201</v>
      </c>
      <c r="D5821" s="104"/>
    </row>
    <row r="5822" spans="3:4" x14ac:dyDescent="0.35">
      <c r="C5822" t="s">
        <v>14202</v>
      </c>
      <c r="D5822" s="104"/>
    </row>
    <row r="5823" spans="3:4" x14ac:dyDescent="0.35">
      <c r="C5823" t="s">
        <v>14203</v>
      </c>
      <c r="D5823" s="104"/>
    </row>
    <row r="5824" spans="3:4" x14ac:dyDescent="0.35">
      <c r="C5824" t="s">
        <v>14204</v>
      </c>
      <c r="D5824" s="104"/>
    </row>
    <row r="5825" spans="1:4" x14ac:dyDescent="0.35">
      <c r="B5825" t="s">
        <v>10394</v>
      </c>
      <c r="D5825" s="104"/>
    </row>
    <row r="5826" spans="1:4" x14ac:dyDescent="0.35">
      <c r="C5826" t="s">
        <v>14176</v>
      </c>
      <c r="D5826" s="104"/>
    </row>
    <row r="5827" spans="1:4" x14ac:dyDescent="0.35">
      <c r="C5827" t="s">
        <v>14177</v>
      </c>
      <c r="D5827" s="104"/>
    </row>
    <row r="5828" spans="1:4" x14ac:dyDescent="0.35">
      <c r="C5828" t="s">
        <v>14178</v>
      </c>
      <c r="D5828" s="104"/>
    </row>
    <row r="5829" spans="1:4" x14ac:dyDescent="0.35">
      <c r="C5829" t="s">
        <v>14179</v>
      </c>
      <c r="D5829" s="104"/>
    </row>
    <row r="5830" spans="1:4" x14ac:dyDescent="0.35">
      <c r="C5830" t="s">
        <v>14180</v>
      </c>
      <c r="D5830" s="104"/>
    </row>
    <row r="5831" spans="1:4" x14ac:dyDescent="0.35">
      <c r="C5831" t="s">
        <v>14181</v>
      </c>
      <c r="D5831" s="104"/>
    </row>
    <row r="5832" spans="1:4" x14ac:dyDescent="0.35">
      <c r="C5832" t="s">
        <v>14182</v>
      </c>
      <c r="D5832" s="104"/>
    </row>
    <row r="5833" spans="1:4" x14ac:dyDescent="0.35">
      <c r="C5833" t="s">
        <v>14183</v>
      </c>
      <c r="D5833" s="104"/>
    </row>
    <row r="5834" spans="1:4" x14ac:dyDescent="0.35">
      <c r="C5834" t="s">
        <v>14184</v>
      </c>
      <c r="D5834" s="104"/>
    </row>
    <row r="5835" spans="1:4" x14ac:dyDescent="0.35">
      <c r="C5835" t="s">
        <v>14185</v>
      </c>
      <c r="D5835" s="104"/>
    </row>
    <row r="5836" spans="1:4" x14ac:dyDescent="0.35">
      <c r="C5836" t="s">
        <v>14186</v>
      </c>
      <c r="D5836" s="104"/>
    </row>
    <row r="5837" spans="1:4" x14ac:dyDescent="0.35">
      <c r="C5837" t="s">
        <v>14187</v>
      </c>
      <c r="D5837" s="104"/>
    </row>
    <row r="5838" spans="1:4" x14ac:dyDescent="0.35">
      <c r="C5838" t="s">
        <v>14188</v>
      </c>
      <c r="D5838" s="104"/>
    </row>
    <row r="5839" spans="1:4" x14ac:dyDescent="0.35">
      <c r="A5839" t="s">
        <v>13997</v>
      </c>
      <c r="D5839" s="104"/>
    </row>
    <row r="5840" spans="1:4" x14ac:dyDescent="0.35">
      <c r="B5840" t="s">
        <v>10334</v>
      </c>
      <c r="D5840" s="104"/>
    </row>
    <row r="5841" spans="3:4" x14ac:dyDescent="0.35">
      <c r="C5841" t="s">
        <v>14206</v>
      </c>
      <c r="D5841" s="104"/>
    </row>
    <row r="5842" spans="3:4" x14ac:dyDescent="0.35">
      <c r="C5842" t="s">
        <v>15464</v>
      </c>
      <c r="D5842" s="104"/>
    </row>
    <row r="5843" spans="3:4" x14ac:dyDescent="0.35">
      <c r="C5843" t="s">
        <v>14207</v>
      </c>
      <c r="D5843" s="104"/>
    </row>
    <row r="5844" spans="3:4" x14ac:dyDescent="0.35">
      <c r="C5844" t="s">
        <v>14308</v>
      </c>
      <c r="D5844" s="104"/>
    </row>
    <row r="5845" spans="3:4" x14ac:dyDescent="0.35">
      <c r="C5845" t="s">
        <v>15465</v>
      </c>
      <c r="D5845" s="104"/>
    </row>
    <row r="5846" spans="3:4" x14ac:dyDescent="0.35">
      <c r="C5846" t="s">
        <v>14208</v>
      </c>
      <c r="D5846" s="104"/>
    </row>
    <row r="5847" spans="3:4" x14ac:dyDescent="0.35">
      <c r="C5847" t="s">
        <v>15466</v>
      </c>
      <c r="D5847" s="104"/>
    </row>
    <row r="5848" spans="3:4" x14ac:dyDescent="0.35">
      <c r="C5848" t="s">
        <v>15467</v>
      </c>
      <c r="D5848" s="104"/>
    </row>
    <row r="5849" spans="3:4" x14ac:dyDescent="0.35">
      <c r="C5849" t="s">
        <v>14209</v>
      </c>
      <c r="D5849" s="104"/>
    </row>
    <row r="5850" spans="3:4" x14ac:dyDescent="0.35">
      <c r="C5850" t="s">
        <v>15468</v>
      </c>
      <c r="D5850" s="104"/>
    </row>
    <row r="5851" spans="3:4" x14ac:dyDescent="0.35">
      <c r="C5851" t="s">
        <v>14210</v>
      </c>
      <c r="D5851" s="104"/>
    </row>
    <row r="5852" spans="3:4" x14ac:dyDescent="0.35">
      <c r="C5852" t="s">
        <v>14211</v>
      </c>
      <c r="D5852" s="104"/>
    </row>
    <row r="5853" spans="3:4" x14ac:dyDescent="0.35">
      <c r="C5853" t="s">
        <v>15469</v>
      </c>
      <c r="D5853" s="104"/>
    </row>
    <row r="5854" spans="3:4" x14ac:dyDescent="0.35">
      <c r="C5854" t="s">
        <v>15470</v>
      </c>
      <c r="D5854" s="104"/>
    </row>
    <row r="5855" spans="3:4" x14ac:dyDescent="0.35">
      <c r="C5855" t="s">
        <v>15471</v>
      </c>
      <c r="D5855" s="104"/>
    </row>
    <row r="5856" spans="3:4" x14ac:dyDescent="0.35">
      <c r="C5856" t="s">
        <v>15472</v>
      </c>
      <c r="D5856" s="104"/>
    </row>
    <row r="5857" spans="2:4" x14ac:dyDescent="0.35">
      <c r="C5857" t="s">
        <v>14212</v>
      </c>
      <c r="D5857" s="104"/>
    </row>
    <row r="5858" spans="2:4" x14ac:dyDescent="0.35">
      <c r="C5858" t="s">
        <v>14618</v>
      </c>
      <c r="D5858" s="104"/>
    </row>
    <row r="5859" spans="2:4" x14ac:dyDescent="0.35">
      <c r="C5859" t="s">
        <v>15473</v>
      </c>
      <c r="D5859" s="104"/>
    </row>
    <row r="5860" spans="2:4" x14ac:dyDescent="0.35">
      <c r="C5860" t="s">
        <v>15474</v>
      </c>
      <c r="D5860" s="104"/>
    </row>
    <row r="5861" spans="2:4" x14ac:dyDescent="0.35">
      <c r="C5861" t="s">
        <v>15475</v>
      </c>
      <c r="D5861" s="104"/>
    </row>
    <row r="5862" spans="2:4" x14ac:dyDescent="0.35">
      <c r="C5862" t="s">
        <v>14213</v>
      </c>
      <c r="D5862" s="104"/>
    </row>
    <row r="5863" spans="2:4" x14ac:dyDescent="0.35">
      <c r="C5863" t="s">
        <v>14214</v>
      </c>
      <c r="D5863" s="104"/>
    </row>
    <row r="5864" spans="2:4" x14ac:dyDescent="0.35">
      <c r="C5864" t="s">
        <v>14215</v>
      </c>
      <c r="D5864" s="104"/>
    </row>
    <row r="5865" spans="2:4" x14ac:dyDescent="0.35">
      <c r="C5865" t="s">
        <v>14216</v>
      </c>
      <c r="D5865" s="104"/>
    </row>
    <row r="5866" spans="2:4" x14ac:dyDescent="0.35">
      <c r="C5866" t="s">
        <v>15476</v>
      </c>
      <c r="D5866" s="104"/>
    </row>
    <row r="5867" spans="2:4" x14ac:dyDescent="0.35">
      <c r="B5867" t="s">
        <v>10357</v>
      </c>
      <c r="D5867" s="104"/>
    </row>
    <row r="5868" spans="2:4" x14ac:dyDescent="0.35">
      <c r="C5868" t="s">
        <v>15428</v>
      </c>
      <c r="D5868" s="104"/>
    </row>
    <row r="5869" spans="2:4" x14ac:dyDescent="0.35">
      <c r="C5869" t="s">
        <v>15429</v>
      </c>
      <c r="D5869" s="104"/>
    </row>
    <row r="5870" spans="2:4" x14ac:dyDescent="0.35">
      <c r="C5870" t="s">
        <v>15430</v>
      </c>
      <c r="D5870" s="104"/>
    </row>
    <row r="5871" spans="2:4" x14ac:dyDescent="0.35">
      <c r="C5871" t="s">
        <v>15431</v>
      </c>
      <c r="D5871" s="104"/>
    </row>
    <row r="5872" spans="2:4" x14ac:dyDescent="0.35">
      <c r="C5872" t="s">
        <v>15432</v>
      </c>
      <c r="D5872" s="104"/>
    </row>
    <row r="5873" spans="3:4" x14ac:dyDescent="0.35">
      <c r="C5873" t="s">
        <v>15433</v>
      </c>
      <c r="D5873" s="104"/>
    </row>
    <row r="5874" spans="3:4" x14ac:dyDescent="0.35">
      <c r="C5874" t="s">
        <v>15434</v>
      </c>
      <c r="D5874" s="104"/>
    </row>
    <row r="5875" spans="3:4" x14ac:dyDescent="0.35">
      <c r="C5875" t="s">
        <v>15435</v>
      </c>
      <c r="D5875" s="104"/>
    </row>
    <row r="5876" spans="3:4" x14ac:dyDescent="0.35">
      <c r="C5876" t="s">
        <v>15436</v>
      </c>
      <c r="D5876" s="104"/>
    </row>
    <row r="5877" spans="3:4" x14ac:dyDescent="0.35">
      <c r="C5877" t="s">
        <v>15437</v>
      </c>
      <c r="D5877" s="104"/>
    </row>
    <row r="5878" spans="3:4" x14ac:dyDescent="0.35">
      <c r="C5878" t="s">
        <v>15438</v>
      </c>
      <c r="D5878" s="104"/>
    </row>
    <row r="5879" spans="3:4" x14ac:dyDescent="0.35">
      <c r="C5879" t="s">
        <v>15439</v>
      </c>
      <c r="D5879" s="104"/>
    </row>
    <row r="5880" spans="3:4" x14ac:dyDescent="0.35">
      <c r="C5880" t="s">
        <v>15440</v>
      </c>
      <c r="D5880" s="104"/>
    </row>
    <row r="5881" spans="3:4" x14ac:dyDescent="0.35">
      <c r="C5881" t="s">
        <v>15441</v>
      </c>
      <c r="D5881" s="104"/>
    </row>
    <row r="5882" spans="3:4" x14ac:dyDescent="0.35">
      <c r="C5882" t="s">
        <v>15442</v>
      </c>
      <c r="D5882" s="104"/>
    </row>
    <row r="5883" spans="3:4" x14ac:dyDescent="0.35">
      <c r="C5883" t="s">
        <v>15443</v>
      </c>
      <c r="D5883" s="104"/>
    </row>
    <row r="5884" spans="3:4" x14ac:dyDescent="0.35">
      <c r="C5884" t="s">
        <v>15444</v>
      </c>
      <c r="D5884" s="104"/>
    </row>
    <row r="5885" spans="3:4" x14ac:dyDescent="0.35">
      <c r="C5885" t="s">
        <v>15445</v>
      </c>
      <c r="D5885" s="104"/>
    </row>
    <row r="5886" spans="3:4" x14ac:dyDescent="0.35">
      <c r="C5886" t="s">
        <v>15446</v>
      </c>
      <c r="D5886" s="104"/>
    </row>
    <row r="5887" spans="3:4" x14ac:dyDescent="0.35">
      <c r="C5887" t="s">
        <v>15447</v>
      </c>
      <c r="D5887" s="104"/>
    </row>
    <row r="5888" spans="3:4" x14ac:dyDescent="0.35">
      <c r="C5888" t="s">
        <v>15448</v>
      </c>
      <c r="D5888" s="104"/>
    </row>
    <row r="5889" spans="2:4" x14ac:dyDescent="0.35">
      <c r="C5889" t="s">
        <v>15449</v>
      </c>
      <c r="D5889" s="104"/>
    </row>
    <row r="5890" spans="2:4" x14ac:dyDescent="0.35">
      <c r="C5890" t="s">
        <v>15450</v>
      </c>
      <c r="D5890" s="104"/>
    </row>
    <row r="5891" spans="2:4" x14ac:dyDescent="0.35">
      <c r="C5891" t="s">
        <v>15451</v>
      </c>
      <c r="D5891" s="104"/>
    </row>
    <row r="5892" spans="2:4" x14ac:dyDescent="0.35">
      <c r="C5892" t="s">
        <v>15452</v>
      </c>
      <c r="D5892" s="104"/>
    </row>
    <row r="5893" spans="2:4" x14ac:dyDescent="0.35">
      <c r="C5893" t="s">
        <v>15453</v>
      </c>
      <c r="D5893" s="104"/>
    </row>
    <row r="5894" spans="2:4" x14ac:dyDescent="0.35">
      <c r="C5894" t="s">
        <v>15454</v>
      </c>
      <c r="D5894" s="104"/>
    </row>
    <row r="5895" spans="2:4" x14ac:dyDescent="0.35">
      <c r="C5895" t="s">
        <v>15455</v>
      </c>
      <c r="D5895" s="104"/>
    </row>
    <row r="5896" spans="2:4" x14ac:dyDescent="0.35">
      <c r="C5896" t="s">
        <v>15456</v>
      </c>
      <c r="D5896" s="104"/>
    </row>
    <row r="5897" spans="2:4" x14ac:dyDescent="0.35">
      <c r="C5897" t="s">
        <v>15457</v>
      </c>
      <c r="D5897" s="104"/>
    </row>
    <row r="5898" spans="2:4" x14ac:dyDescent="0.35">
      <c r="C5898" t="s">
        <v>15458</v>
      </c>
      <c r="D5898" s="104"/>
    </row>
    <row r="5899" spans="2:4" x14ac:dyDescent="0.35">
      <c r="C5899" t="s">
        <v>15459</v>
      </c>
      <c r="D5899" s="104"/>
    </row>
    <row r="5900" spans="2:4" x14ac:dyDescent="0.35">
      <c r="C5900" t="s">
        <v>15460</v>
      </c>
      <c r="D5900" s="104"/>
    </row>
    <row r="5901" spans="2:4" x14ac:dyDescent="0.35">
      <c r="C5901" t="s">
        <v>15461</v>
      </c>
      <c r="D5901" s="104"/>
    </row>
    <row r="5902" spans="2:4" x14ac:dyDescent="0.35">
      <c r="C5902" t="s">
        <v>15462</v>
      </c>
      <c r="D5902" s="104"/>
    </row>
    <row r="5903" spans="2:4" x14ac:dyDescent="0.35">
      <c r="C5903" t="s">
        <v>15463</v>
      </c>
      <c r="D5903" s="104"/>
    </row>
    <row r="5904" spans="2:4" x14ac:dyDescent="0.35">
      <c r="B5904" t="s">
        <v>10360</v>
      </c>
      <c r="D5904" s="104"/>
    </row>
    <row r="5905" spans="3:4" x14ac:dyDescent="0.35">
      <c r="C5905" t="s">
        <v>14189</v>
      </c>
      <c r="D5905" s="104"/>
    </row>
    <row r="5906" spans="3:4" x14ac:dyDescent="0.35">
      <c r="C5906" t="s">
        <v>14190</v>
      </c>
      <c r="D5906" s="104"/>
    </row>
    <row r="5907" spans="3:4" x14ac:dyDescent="0.35">
      <c r="C5907" t="s">
        <v>15365</v>
      </c>
      <c r="D5907" s="104"/>
    </row>
    <row r="5908" spans="3:4" x14ac:dyDescent="0.35">
      <c r="C5908" t="s">
        <v>15366</v>
      </c>
      <c r="D5908" s="104"/>
    </row>
    <row r="5909" spans="3:4" x14ac:dyDescent="0.35">
      <c r="C5909" t="s">
        <v>15367</v>
      </c>
      <c r="D5909" s="104"/>
    </row>
    <row r="5910" spans="3:4" x14ac:dyDescent="0.35">
      <c r="C5910" t="s">
        <v>15368</v>
      </c>
      <c r="D5910" s="104"/>
    </row>
    <row r="5911" spans="3:4" x14ac:dyDescent="0.35">
      <c r="C5911" t="s">
        <v>15369</v>
      </c>
      <c r="D5911" s="104"/>
    </row>
    <row r="5912" spans="3:4" x14ac:dyDescent="0.35">
      <c r="C5912" t="s">
        <v>15370</v>
      </c>
      <c r="D5912" s="104"/>
    </row>
    <row r="5913" spans="3:4" x14ac:dyDescent="0.35">
      <c r="C5913" t="s">
        <v>15371</v>
      </c>
      <c r="D5913" s="104"/>
    </row>
    <row r="5914" spans="3:4" x14ac:dyDescent="0.35">
      <c r="C5914" t="s">
        <v>15372</v>
      </c>
      <c r="D5914" s="104"/>
    </row>
    <row r="5915" spans="3:4" x14ac:dyDescent="0.35">
      <c r="C5915" t="s">
        <v>15373</v>
      </c>
      <c r="D5915" s="104"/>
    </row>
    <row r="5916" spans="3:4" x14ac:dyDescent="0.35">
      <c r="C5916" t="s">
        <v>15374</v>
      </c>
      <c r="D5916" s="104"/>
    </row>
    <row r="5917" spans="3:4" x14ac:dyDescent="0.35">
      <c r="C5917" t="s">
        <v>15375</v>
      </c>
      <c r="D5917" s="104"/>
    </row>
    <row r="5918" spans="3:4" x14ac:dyDescent="0.35">
      <c r="C5918" t="s">
        <v>15376</v>
      </c>
      <c r="D5918" s="104"/>
    </row>
    <row r="5919" spans="3:4" x14ac:dyDescent="0.35">
      <c r="C5919" t="s">
        <v>15377</v>
      </c>
      <c r="D5919" s="104"/>
    </row>
    <row r="5920" spans="3:4" x14ac:dyDescent="0.35">
      <c r="C5920" t="s">
        <v>15378</v>
      </c>
      <c r="D5920" s="104"/>
    </row>
    <row r="5921" spans="3:4" x14ac:dyDescent="0.35">
      <c r="C5921" t="s">
        <v>15379</v>
      </c>
      <c r="D5921" s="104"/>
    </row>
    <row r="5922" spans="3:4" x14ac:dyDescent="0.35">
      <c r="C5922" t="s">
        <v>15380</v>
      </c>
      <c r="D5922" s="104"/>
    </row>
    <row r="5923" spans="3:4" x14ac:dyDescent="0.35">
      <c r="C5923" t="s">
        <v>15381</v>
      </c>
      <c r="D5923" s="104"/>
    </row>
    <row r="5924" spans="3:4" x14ac:dyDescent="0.35">
      <c r="C5924" t="s">
        <v>15382</v>
      </c>
      <c r="D5924" s="104"/>
    </row>
    <row r="5925" spans="3:4" x14ac:dyDescent="0.35">
      <c r="C5925" t="s">
        <v>15383</v>
      </c>
      <c r="D5925" s="104"/>
    </row>
    <row r="5926" spans="3:4" x14ac:dyDescent="0.35">
      <c r="C5926" t="s">
        <v>15384</v>
      </c>
      <c r="D5926" s="104"/>
    </row>
    <row r="5927" spans="3:4" x14ac:dyDescent="0.35">
      <c r="C5927" t="s">
        <v>15385</v>
      </c>
      <c r="D5927" s="104"/>
    </row>
    <row r="5928" spans="3:4" x14ac:dyDescent="0.35">
      <c r="C5928" t="s">
        <v>15386</v>
      </c>
      <c r="D5928" s="104"/>
    </row>
    <row r="5929" spans="3:4" x14ac:dyDescent="0.35">
      <c r="C5929" t="s">
        <v>15387</v>
      </c>
      <c r="D5929" s="104"/>
    </row>
    <row r="5930" spans="3:4" x14ac:dyDescent="0.35">
      <c r="C5930" t="s">
        <v>15388</v>
      </c>
      <c r="D5930" s="104"/>
    </row>
    <row r="5931" spans="3:4" x14ac:dyDescent="0.35">
      <c r="C5931" t="s">
        <v>15389</v>
      </c>
      <c r="D5931" s="104"/>
    </row>
    <row r="5932" spans="3:4" x14ac:dyDescent="0.35">
      <c r="C5932" t="s">
        <v>15390</v>
      </c>
      <c r="D5932" s="104"/>
    </row>
    <row r="5933" spans="3:4" x14ac:dyDescent="0.35">
      <c r="C5933" t="s">
        <v>14191</v>
      </c>
      <c r="D5933" s="104"/>
    </row>
    <row r="5934" spans="3:4" x14ac:dyDescent="0.35">
      <c r="C5934" t="s">
        <v>15391</v>
      </c>
      <c r="D5934" s="104"/>
    </row>
    <row r="5935" spans="3:4" x14ac:dyDescent="0.35">
      <c r="C5935" t="s">
        <v>15392</v>
      </c>
      <c r="D5935" s="104"/>
    </row>
    <row r="5936" spans="3:4" x14ac:dyDescent="0.35">
      <c r="C5936" t="s">
        <v>14192</v>
      </c>
      <c r="D5936" s="104"/>
    </row>
    <row r="5937" spans="3:4" x14ac:dyDescent="0.35">
      <c r="C5937" t="s">
        <v>15393</v>
      </c>
      <c r="D5937" s="104"/>
    </row>
    <row r="5938" spans="3:4" x14ac:dyDescent="0.35">
      <c r="C5938" t="s">
        <v>15394</v>
      </c>
      <c r="D5938" s="104"/>
    </row>
    <row r="5939" spans="3:4" x14ac:dyDescent="0.35">
      <c r="C5939" t="s">
        <v>15395</v>
      </c>
      <c r="D5939" s="104"/>
    </row>
    <row r="5940" spans="3:4" x14ac:dyDescent="0.35">
      <c r="C5940" t="s">
        <v>14193</v>
      </c>
      <c r="D5940" s="104"/>
    </row>
    <row r="5941" spans="3:4" x14ac:dyDescent="0.35">
      <c r="C5941" t="s">
        <v>15396</v>
      </c>
      <c r="D5941" s="104"/>
    </row>
    <row r="5942" spans="3:4" x14ac:dyDescent="0.35">
      <c r="C5942" t="s">
        <v>15397</v>
      </c>
      <c r="D5942" s="104"/>
    </row>
    <row r="5943" spans="3:4" x14ac:dyDescent="0.35">
      <c r="C5943" t="s">
        <v>15398</v>
      </c>
      <c r="D5943" s="104"/>
    </row>
    <row r="5944" spans="3:4" x14ac:dyDescent="0.35">
      <c r="C5944" t="s">
        <v>15399</v>
      </c>
      <c r="D5944" s="104"/>
    </row>
    <row r="5945" spans="3:4" x14ac:dyDescent="0.35">
      <c r="C5945" t="s">
        <v>15400</v>
      </c>
      <c r="D5945" s="104"/>
    </row>
    <row r="5946" spans="3:4" x14ac:dyDescent="0.35">
      <c r="C5946" t="s">
        <v>15401</v>
      </c>
      <c r="D5946" s="104"/>
    </row>
    <row r="5947" spans="3:4" x14ac:dyDescent="0.35">
      <c r="C5947" t="s">
        <v>15402</v>
      </c>
      <c r="D5947" s="104"/>
    </row>
    <row r="5948" spans="3:4" x14ac:dyDescent="0.35">
      <c r="C5948" t="s">
        <v>15403</v>
      </c>
      <c r="D5948" s="104"/>
    </row>
    <row r="5949" spans="3:4" x14ac:dyDescent="0.35">
      <c r="C5949" t="s">
        <v>15404</v>
      </c>
      <c r="D5949" s="104"/>
    </row>
    <row r="5950" spans="3:4" x14ac:dyDescent="0.35">
      <c r="C5950" t="s">
        <v>14194</v>
      </c>
      <c r="D5950" s="104"/>
    </row>
    <row r="5951" spans="3:4" x14ac:dyDescent="0.35">
      <c r="C5951" t="s">
        <v>15405</v>
      </c>
      <c r="D5951" s="104"/>
    </row>
    <row r="5952" spans="3:4" x14ac:dyDescent="0.35">
      <c r="C5952" t="s">
        <v>14195</v>
      </c>
      <c r="D5952" s="104"/>
    </row>
    <row r="5953" spans="3:4" x14ac:dyDescent="0.35">
      <c r="C5953" t="s">
        <v>15406</v>
      </c>
      <c r="D5953" s="104"/>
    </row>
    <row r="5954" spans="3:4" x14ac:dyDescent="0.35">
      <c r="C5954" t="s">
        <v>14196</v>
      </c>
      <c r="D5954" s="104"/>
    </row>
    <row r="5955" spans="3:4" x14ac:dyDescent="0.35">
      <c r="C5955" t="s">
        <v>14197</v>
      </c>
      <c r="D5955" s="104"/>
    </row>
    <row r="5956" spans="3:4" x14ac:dyDescent="0.35">
      <c r="C5956" t="s">
        <v>15407</v>
      </c>
      <c r="D5956" s="104"/>
    </row>
    <row r="5957" spans="3:4" x14ac:dyDescent="0.35">
      <c r="C5957" t="s">
        <v>15408</v>
      </c>
      <c r="D5957" s="104"/>
    </row>
    <row r="5958" spans="3:4" x14ac:dyDescent="0.35">
      <c r="C5958" t="s">
        <v>15409</v>
      </c>
      <c r="D5958" s="104"/>
    </row>
    <row r="5959" spans="3:4" x14ac:dyDescent="0.35">
      <c r="C5959" t="s">
        <v>15410</v>
      </c>
      <c r="D5959" s="104"/>
    </row>
    <row r="5960" spans="3:4" x14ac:dyDescent="0.35">
      <c r="C5960" t="s">
        <v>15411</v>
      </c>
      <c r="D5960" s="104"/>
    </row>
    <row r="5961" spans="3:4" x14ac:dyDescent="0.35">
      <c r="C5961" t="s">
        <v>14198</v>
      </c>
      <c r="D5961" s="104"/>
    </row>
    <row r="5962" spans="3:4" x14ac:dyDescent="0.35">
      <c r="C5962" t="s">
        <v>15412</v>
      </c>
      <c r="D5962" s="104"/>
    </row>
    <row r="5963" spans="3:4" x14ac:dyDescent="0.35">
      <c r="C5963" t="s">
        <v>15413</v>
      </c>
      <c r="D5963" s="104"/>
    </row>
    <row r="5964" spans="3:4" x14ac:dyDescent="0.35">
      <c r="C5964" t="s">
        <v>15414</v>
      </c>
      <c r="D5964" s="104"/>
    </row>
    <row r="5965" spans="3:4" x14ac:dyDescent="0.35">
      <c r="C5965" t="s">
        <v>15415</v>
      </c>
      <c r="D5965" s="104"/>
    </row>
    <row r="5966" spans="3:4" x14ac:dyDescent="0.35">
      <c r="C5966" t="s">
        <v>15416</v>
      </c>
      <c r="D5966" s="104"/>
    </row>
    <row r="5967" spans="3:4" x14ac:dyDescent="0.35">
      <c r="C5967" t="s">
        <v>15417</v>
      </c>
      <c r="D5967" s="104"/>
    </row>
    <row r="5968" spans="3:4" x14ac:dyDescent="0.35">
      <c r="C5968" t="s">
        <v>14199</v>
      </c>
      <c r="D5968" s="104"/>
    </row>
    <row r="5969" spans="3:4" x14ac:dyDescent="0.35">
      <c r="C5969" t="s">
        <v>15418</v>
      </c>
      <c r="D5969" s="104"/>
    </row>
    <row r="5970" spans="3:4" x14ac:dyDescent="0.35">
      <c r="C5970" t="s">
        <v>15419</v>
      </c>
      <c r="D5970" s="104"/>
    </row>
    <row r="5971" spans="3:4" x14ac:dyDescent="0.35">
      <c r="C5971" t="s">
        <v>15420</v>
      </c>
      <c r="D5971" s="104"/>
    </row>
    <row r="5972" spans="3:4" x14ac:dyDescent="0.35">
      <c r="C5972" t="s">
        <v>14181</v>
      </c>
      <c r="D5972" s="104"/>
    </row>
    <row r="5973" spans="3:4" x14ac:dyDescent="0.35">
      <c r="C5973" t="s">
        <v>15421</v>
      </c>
      <c r="D5973" s="104"/>
    </row>
    <row r="5974" spans="3:4" x14ac:dyDescent="0.35">
      <c r="C5974" t="s">
        <v>15422</v>
      </c>
      <c r="D5974" s="104"/>
    </row>
    <row r="5975" spans="3:4" x14ac:dyDescent="0.35">
      <c r="C5975" t="s">
        <v>14200</v>
      </c>
      <c r="D5975" s="104"/>
    </row>
    <row r="5976" spans="3:4" x14ac:dyDescent="0.35">
      <c r="C5976" t="s">
        <v>15423</v>
      </c>
      <c r="D5976" s="104"/>
    </row>
    <row r="5977" spans="3:4" x14ac:dyDescent="0.35">
      <c r="C5977" t="s">
        <v>14201</v>
      </c>
      <c r="D5977" s="104"/>
    </row>
    <row r="5978" spans="3:4" x14ac:dyDescent="0.35">
      <c r="C5978" t="s">
        <v>14202</v>
      </c>
      <c r="D5978" s="104"/>
    </row>
    <row r="5979" spans="3:4" x14ac:dyDescent="0.35">
      <c r="C5979" t="s">
        <v>15424</v>
      </c>
      <c r="D5979" s="104"/>
    </row>
    <row r="5980" spans="3:4" x14ac:dyDescent="0.35">
      <c r="C5980" t="s">
        <v>14203</v>
      </c>
      <c r="D5980" s="104"/>
    </row>
    <row r="5981" spans="3:4" x14ac:dyDescent="0.35">
      <c r="C5981" t="s">
        <v>15425</v>
      </c>
      <c r="D5981" s="104"/>
    </row>
    <row r="5982" spans="3:4" x14ac:dyDescent="0.35">
      <c r="C5982" t="s">
        <v>15426</v>
      </c>
      <c r="D5982" s="104"/>
    </row>
    <row r="5983" spans="3:4" x14ac:dyDescent="0.35">
      <c r="C5983" t="s">
        <v>15427</v>
      </c>
      <c r="D5983" s="104"/>
    </row>
    <row r="5984" spans="3:4" x14ac:dyDescent="0.35">
      <c r="C5984" t="s">
        <v>14204</v>
      </c>
      <c r="D5984" s="104"/>
    </row>
    <row r="5985" spans="2:4" x14ac:dyDescent="0.35">
      <c r="B5985" t="s">
        <v>10394</v>
      </c>
      <c r="D5985" s="104"/>
    </row>
    <row r="5986" spans="2:4" x14ac:dyDescent="0.35">
      <c r="C5986" t="s">
        <v>14809</v>
      </c>
      <c r="D5986" s="104"/>
    </row>
    <row r="5987" spans="2:4" x14ac:dyDescent="0.35">
      <c r="C5987" t="s">
        <v>14176</v>
      </c>
      <c r="D5987" s="104"/>
    </row>
    <row r="5988" spans="2:4" x14ac:dyDescent="0.35">
      <c r="C5988" t="s">
        <v>14177</v>
      </c>
      <c r="D5988" s="104"/>
    </row>
    <row r="5989" spans="2:4" x14ac:dyDescent="0.35">
      <c r="C5989" t="s">
        <v>14178</v>
      </c>
      <c r="D5989" s="104"/>
    </row>
    <row r="5990" spans="2:4" x14ac:dyDescent="0.35">
      <c r="C5990" t="s">
        <v>14179</v>
      </c>
      <c r="D5990" s="104"/>
    </row>
    <row r="5991" spans="2:4" x14ac:dyDescent="0.35">
      <c r="C5991" t="s">
        <v>14180</v>
      </c>
      <c r="D5991" s="104"/>
    </row>
    <row r="5992" spans="2:4" x14ac:dyDescent="0.35">
      <c r="C5992" t="s">
        <v>14181</v>
      </c>
      <c r="D5992" s="104"/>
    </row>
    <row r="5993" spans="2:4" x14ac:dyDescent="0.35">
      <c r="C5993" t="s">
        <v>14182</v>
      </c>
      <c r="D5993" s="104"/>
    </row>
    <row r="5994" spans="2:4" x14ac:dyDescent="0.35">
      <c r="C5994" t="s">
        <v>14183</v>
      </c>
      <c r="D5994" s="104"/>
    </row>
    <row r="5995" spans="2:4" x14ac:dyDescent="0.35">
      <c r="C5995" t="s">
        <v>14219</v>
      </c>
      <c r="D5995" s="104"/>
    </row>
    <row r="5996" spans="2:4" x14ac:dyDescent="0.35">
      <c r="C5996" t="s">
        <v>14184</v>
      </c>
      <c r="D5996" s="104"/>
    </row>
    <row r="5997" spans="2:4" x14ac:dyDescent="0.35">
      <c r="C5997" t="s">
        <v>14185</v>
      </c>
      <c r="D5997" s="104"/>
    </row>
    <row r="5998" spans="2:4" x14ac:dyDescent="0.35">
      <c r="C5998" t="s">
        <v>14220</v>
      </c>
      <c r="D5998" s="104"/>
    </row>
    <row r="5999" spans="2:4" x14ac:dyDescent="0.35">
      <c r="C5999" t="s">
        <v>14186</v>
      </c>
      <c r="D5999" s="104"/>
    </row>
    <row r="6000" spans="2:4" x14ac:dyDescent="0.35">
      <c r="C6000" t="s">
        <v>14187</v>
      </c>
      <c r="D6000" s="104"/>
    </row>
    <row r="6001" spans="1:4" x14ac:dyDescent="0.35">
      <c r="C6001" t="s">
        <v>14188</v>
      </c>
      <c r="D6001" s="104"/>
    </row>
    <row r="6002" spans="1:4" x14ac:dyDescent="0.35">
      <c r="A6002" t="s">
        <v>13998</v>
      </c>
      <c r="D6002" s="104"/>
    </row>
    <row r="6003" spans="1:4" x14ac:dyDescent="0.35">
      <c r="B6003" t="s">
        <v>10334</v>
      </c>
      <c r="D6003" s="104"/>
    </row>
    <row r="6004" spans="1:4" x14ac:dyDescent="0.35">
      <c r="C6004" t="s">
        <v>14206</v>
      </c>
      <c r="D6004" s="104"/>
    </row>
    <row r="6005" spans="1:4" x14ac:dyDescent="0.35">
      <c r="C6005" t="s">
        <v>15464</v>
      </c>
      <c r="D6005" s="104"/>
    </row>
    <row r="6006" spans="1:4" x14ac:dyDescent="0.35">
      <c r="C6006" t="s">
        <v>14207</v>
      </c>
      <c r="D6006" s="104"/>
    </row>
    <row r="6007" spans="1:4" x14ac:dyDescent="0.35">
      <c r="C6007" t="s">
        <v>14308</v>
      </c>
      <c r="D6007" s="104"/>
    </row>
    <row r="6008" spans="1:4" x14ac:dyDescent="0.35">
      <c r="C6008" t="s">
        <v>15465</v>
      </c>
      <c r="D6008" s="104"/>
    </row>
    <row r="6009" spans="1:4" x14ac:dyDescent="0.35">
      <c r="C6009" t="s">
        <v>14208</v>
      </c>
      <c r="D6009" s="104"/>
    </row>
    <row r="6010" spans="1:4" x14ac:dyDescent="0.35">
      <c r="C6010" t="s">
        <v>15466</v>
      </c>
      <c r="D6010" s="104"/>
    </row>
    <row r="6011" spans="1:4" x14ac:dyDescent="0.35">
      <c r="C6011" t="s">
        <v>15467</v>
      </c>
      <c r="D6011" s="104"/>
    </row>
    <row r="6012" spans="1:4" x14ac:dyDescent="0.35">
      <c r="C6012" t="s">
        <v>14209</v>
      </c>
      <c r="D6012" s="104"/>
    </row>
    <row r="6013" spans="1:4" x14ac:dyDescent="0.35">
      <c r="C6013" t="s">
        <v>15468</v>
      </c>
      <c r="D6013" s="104"/>
    </row>
    <row r="6014" spans="1:4" x14ac:dyDescent="0.35">
      <c r="C6014" t="s">
        <v>14210</v>
      </c>
      <c r="D6014" s="104"/>
    </row>
    <row r="6015" spans="1:4" x14ac:dyDescent="0.35">
      <c r="C6015" t="s">
        <v>14211</v>
      </c>
      <c r="D6015" s="104"/>
    </row>
    <row r="6016" spans="1:4" x14ac:dyDescent="0.35">
      <c r="C6016" t="s">
        <v>15469</v>
      </c>
      <c r="D6016" s="104"/>
    </row>
    <row r="6017" spans="2:4" x14ac:dyDescent="0.35">
      <c r="C6017" t="s">
        <v>15470</v>
      </c>
      <c r="D6017" s="104"/>
    </row>
    <row r="6018" spans="2:4" x14ac:dyDescent="0.35">
      <c r="C6018" t="s">
        <v>15471</v>
      </c>
      <c r="D6018" s="104"/>
    </row>
    <row r="6019" spans="2:4" x14ac:dyDescent="0.35">
      <c r="C6019" t="s">
        <v>15472</v>
      </c>
      <c r="D6019" s="104"/>
    </row>
    <row r="6020" spans="2:4" x14ac:dyDescent="0.35">
      <c r="C6020" t="s">
        <v>14212</v>
      </c>
      <c r="D6020" s="104"/>
    </row>
    <row r="6021" spans="2:4" x14ac:dyDescent="0.35">
      <c r="C6021" t="s">
        <v>14618</v>
      </c>
      <c r="D6021" s="104"/>
    </row>
    <row r="6022" spans="2:4" x14ac:dyDescent="0.35">
      <c r="C6022" t="s">
        <v>15473</v>
      </c>
      <c r="D6022" s="104"/>
    </row>
    <row r="6023" spans="2:4" x14ac:dyDescent="0.35">
      <c r="C6023" t="s">
        <v>15474</v>
      </c>
      <c r="D6023" s="104"/>
    </row>
    <row r="6024" spans="2:4" x14ac:dyDescent="0.35">
      <c r="C6024" t="s">
        <v>15475</v>
      </c>
      <c r="D6024" s="104"/>
    </row>
    <row r="6025" spans="2:4" x14ac:dyDescent="0.35">
      <c r="C6025" t="s">
        <v>14213</v>
      </c>
      <c r="D6025" s="104"/>
    </row>
    <row r="6026" spans="2:4" x14ac:dyDescent="0.35">
      <c r="C6026" t="s">
        <v>14214</v>
      </c>
      <c r="D6026" s="104"/>
    </row>
    <row r="6027" spans="2:4" x14ac:dyDescent="0.35">
      <c r="C6027" t="s">
        <v>14215</v>
      </c>
      <c r="D6027" s="104"/>
    </row>
    <row r="6028" spans="2:4" x14ac:dyDescent="0.35">
      <c r="C6028" t="s">
        <v>14216</v>
      </c>
      <c r="D6028" s="104"/>
    </row>
    <row r="6029" spans="2:4" x14ac:dyDescent="0.35">
      <c r="C6029" t="s">
        <v>15476</v>
      </c>
      <c r="D6029" s="104"/>
    </row>
    <row r="6030" spans="2:4" x14ac:dyDescent="0.35">
      <c r="B6030" t="s">
        <v>10357</v>
      </c>
      <c r="D6030" s="104"/>
    </row>
    <row r="6031" spans="2:4" x14ac:dyDescent="0.35">
      <c r="C6031" t="s">
        <v>15428</v>
      </c>
      <c r="D6031" s="104"/>
    </row>
    <row r="6032" spans="2:4" x14ac:dyDescent="0.35">
      <c r="C6032" t="s">
        <v>15429</v>
      </c>
      <c r="D6032" s="104"/>
    </row>
    <row r="6033" spans="3:4" x14ac:dyDescent="0.35">
      <c r="C6033" t="s">
        <v>15430</v>
      </c>
      <c r="D6033" s="104"/>
    </row>
    <row r="6034" spans="3:4" x14ac:dyDescent="0.35">
      <c r="C6034" t="s">
        <v>15431</v>
      </c>
      <c r="D6034" s="104"/>
    </row>
    <row r="6035" spans="3:4" x14ac:dyDescent="0.35">
      <c r="C6035" t="s">
        <v>15432</v>
      </c>
      <c r="D6035" s="104"/>
    </row>
    <row r="6036" spans="3:4" x14ac:dyDescent="0.35">
      <c r="C6036" t="s">
        <v>15433</v>
      </c>
      <c r="D6036" s="104"/>
    </row>
    <row r="6037" spans="3:4" x14ac:dyDescent="0.35">
      <c r="C6037" t="s">
        <v>15434</v>
      </c>
      <c r="D6037" s="104"/>
    </row>
    <row r="6038" spans="3:4" x14ac:dyDescent="0.35">
      <c r="C6038" t="s">
        <v>15435</v>
      </c>
      <c r="D6038" s="104"/>
    </row>
    <row r="6039" spans="3:4" x14ac:dyDescent="0.35">
      <c r="C6039" t="s">
        <v>15437</v>
      </c>
      <c r="D6039" s="104"/>
    </row>
    <row r="6040" spans="3:4" x14ac:dyDescent="0.35">
      <c r="C6040" t="s">
        <v>15438</v>
      </c>
      <c r="D6040" s="104"/>
    </row>
    <row r="6041" spans="3:4" x14ac:dyDescent="0.35">
      <c r="C6041" t="s">
        <v>15439</v>
      </c>
      <c r="D6041" s="104"/>
    </row>
    <row r="6042" spans="3:4" x14ac:dyDescent="0.35">
      <c r="C6042" t="s">
        <v>15440</v>
      </c>
      <c r="D6042" s="104"/>
    </row>
    <row r="6043" spans="3:4" x14ac:dyDescent="0.35">
      <c r="C6043" t="s">
        <v>15441</v>
      </c>
      <c r="D6043" s="104"/>
    </row>
    <row r="6044" spans="3:4" x14ac:dyDescent="0.35">
      <c r="C6044" t="s">
        <v>15442</v>
      </c>
      <c r="D6044" s="104"/>
    </row>
    <row r="6045" spans="3:4" x14ac:dyDescent="0.35">
      <c r="C6045" t="s">
        <v>15443</v>
      </c>
      <c r="D6045" s="104"/>
    </row>
    <row r="6046" spans="3:4" x14ac:dyDescent="0.35">
      <c r="C6046" t="s">
        <v>15444</v>
      </c>
      <c r="D6046" s="104"/>
    </row>
    <row r="6047" spans="3:4" x14ac:dyDescent="0.35">
      <c r="C6047" t="s">
        <v>15445</v>
      </c>
      <c r="D6047" s="104"/>
    </row>
    <row r="6048" spans="3:4" x14ac:dyDescent="0.35">
      <c r="C6048" t="s">
        <v>15446</v>
      </c>
      <c r="D6048" s="104"/>
    </row>
    <row r="6049" spans="3:4" x14ac:dyDescent="0.35">
      <c r="C6049" t="s">
        <v>15447</v>
      </c>
      <c r="D6049" s="104"/>
    </row>
    <row r="6050" spans="3:4" x14ac:dyDescent="0.35">
      <c r="C6050" t="s">
        <v>15477</v>
      </c>
      <c r="D6050" s="104"/>
    </row>
    <row r="6051" spans="3:4" x14ac:dyDescent="0.35">
      <c r="C6051" t="s">
        <v>15478</v>
      </c>
      <c r="D6051" s="104"/>
    </row>
    <row r="6052" spans="3:4" x14ac:dyDescent="0.35">
      <c r="C6052" t="s">
        <v>15479</v>
      </c>
      <c r="D6052" s="104"/>
    </row>
    <row r="6053" spans="3:4" x14ac:dyDescent="0.35">
      <c r="C6053" t="s">
        <v>15448</v>
      </c>
      <c r="D6053" s="104"/>
    </row>
    <row r="6054" spans="3:4" x14ac:dyDescent="0.35">
      <c r="C6054" t="s">
        <v>15449</v>
      </c>
      <c r="D6054" s="104"/>
    </row>
    <row r="6055" spans="3:4" x14ac:dyDescent="0.35">
      <c r="C6055" t="s">
        <v>15480</v>
      </c>
      <c r="D6055" s="104"/>
    </row>
    <row r="6056" spans="3:4" x14ac:dyDescent="0.35">
      <c r="C6056" t="s">
        <v>15481</v>
      </c>
      <c r="D6056" s="104"/>
    </row>
    <row r="6057" spans="3:4" x14ac:dyDescent="0.35">
      <c r="C6057" t="s">
        <v>15199</v>
      </c>
      <c r="D6057" s="104"/>
    </row>
    <row r="6058" spans="3:4" x14ac:dyDescent="0.35">
      <c r="C6058" t="s">
        <v>15450</v>
      </c>
      <c r="D6058" s="104"/>
    </row>
    <row r="6059" spans="3:4" x14ac:dyDescent="0.35">
      <c r="C6059" t="s">
        <v>15451</v>
      </c>
      <c r="D6059" s="104"/>
    </row>
    <row r="6060" spans="3:4" x14ac:dyDescent="0.35">
      <c r="C6060" t="s">
        <v>15452</v>
      </c>
      <c r="D6060" s="104"/>
    </row>
    <row r="6061" spans="3:4" x14ac:dyDescent="0.35">
      <c r="C6061" t="s">
        <v>15453</v>
      </c>
      <c r="D6061" s="104"/>
    </row>
    <row r="6062" spans="3:4" x14ac:dyDescent="0.35">
      <c r="C6062" t="s">
        <v>15454</v>
      </c>
      <c r="D6062" s="104"/>
    </row>
    <row r="6063" spans="3:4" x14ac:dyDescent="0.35">
      <c r="C6063" t="s">
        <v>15455</v>
      </c>
      <c r="D6063" s="104"/>
    </row>
    <row r="6064" spans="3:4" x14ac:dyDescent="0.35">
      <c r="C6064" t="s">
        <v>15456</v>
      </c>
      <c r="D6064" s="104"/>
    </row>
    <row r="6065" spans="2:4" x14ac:dyDescent="0.35">
      <c r="C6065" t="s">
        <v>15457</v>
      </c>
      <c r="D6065" s="104"/>
    </row>
    <row r="6066" spans="2:4" x14ac:dyDescent="0.35">
      <c r="C6066" t="s">
        <v>15458</v>
      </c>
      <c r="D6066" s="104"/>
    </row>
    <row r="6067" spans="2:4" x14ac:dyDescent="0.35">
      <c r="C6067" t="s">
        <v>15459</v>
      </c>
      <c r="D6067" s="104"/>
    </row>
    <row r="6068" spans="2:4" x14ac:dyDescent="0.35">
      <c r="C6068" t="s">
        <v>15460</v>
      </c>
      <c r="D6068" s="104"/>
    </row>
    <row r="6069" spans="2:4" x14ac:dyDescent="0.35">
      <c r="C6069" t="s">
        <v>15461</v>
      </c>
      <c r="D6069" s="104"/>
    </row>
    <row r="6070" spans="2:4" x14ac:dyDescent="0.35">
      <c r="C6070" t="s">
        <v>15462</v>
      </c>
      <c r="D6070" s="104"/>
    </row>
    <row r="6071" spans="2:4" x14ac:dyDescent="0.35">
      <c r="C6071" t="s">
        <v>15463</v>
      </c>
      <c r="D6071" s="104"/>
    </row>
    <row r="6072" spans="2:4" x14ac:dyDescent="0.35">
      <c r="B6072" t="s">
        <v>10360</v>
      </c>
      <c r="D6072" s="104"/>
    </row>
    <row r="6073" spans="2:4" x14ac:dyDescent="0.35">
      <c r="C6073" t="s">
        <v>14189</v>
      </c>
      <c r="D6073" s="104"/>
    </row>
    <row r="6074" spans="2:4" x14ac:dyDescent="0.35">
      <c r="C6074" t="s">
        <v>14190</v>
      </c>
      <c r="D6074" s="104"/>
    </row>
    <row r="6075" spans="2:4" x14ac:dyDescent="0.35">
      <c r="C6075" t="s">
        <v>15365</v>
      </c>
      <c r="D6075" s="104"/>
    </row>
    <row r="6076" spans="2:4" x14ac:dyDescent="0.35">
      <c r="C6076" t="s">
        <v>15366</v>
      </c>
      <c r="D6076" s="104"/>
    </row>
    <row r="6077" spans="2:4" x14ac:dyDescent="0.35">
      <c r="C6077" t="s">
        <v>15367</v>
      </c>
      <c r="D6077" s="104"/>
    </row>
    <row r="6078" spans="2:4" x14ac:dyDescent="0.35">
      <c r="C6078" t="s">
        <v>15368</v>
      </c>
      <c r="D6078" s="104"/>
    </row>
    <row r="6079" spans="2:4" x14ac:dyDescent="0.35">
      <c r="C6079" t="s">
        <v>15369</v>
      </c>
      <c r="D6079" s="104"/>
    </row>
    <row r="6080" spans="2:4" x14ac:dyDescent="0.35">
      <c r="C6080" t="s">
        <v>15370</v>
      </c>
      <c r="D6080" s="104"/>
    </row>
    <row r="6081" spans="3:4" x14ac:dyDescent="0.35">
      <c r="C6081" t="s">
        <v>15371</v>
      </c>
      <c r="D6081" s="104"/>
    </row>
    <row r="6082" spans="3:4" x14ac:dyDescent="0.35">
      <c r="C6082" t="s">
        <v>15372</v>
      </c>
      <c r="D6082" s="104"/>
    </row>
    <row r="6083" spans="3:4" x14ac:dyDescent="0.35">
      <c r="C6083" t="s">
        <v>15373</v>
      </c>
      <c r="D6083" s="104"/>
    </row>
    <row r="6084" spans="3:4" x14ac:dyDescent="0.35">
      <c r="C6084" t="s">
        <v>15374</v>
      </c>
      <c r="D6084" s="104"/>
    </row>
    <row r="6085" spans="3:4" x14ac:dyDescent="0.35">
      <c r="C6085" t="s">
        <v>15375</v>
      </c>
      <c r="D6085" s="104"/>
    </row>
    <row r="6086" spans="3:4" x14ac:dyDescent="0.35">
      <c r="C6086" t="s">
        <v>15376</v>
      </c>
      <c r="D6086" s="104"/>
    </row>
    <row r="6087" spans="3:4" x14ac:dyDescent="0.35">
      <c r="C6087" t="s">
        <v>15377</v>
      </c>
      <c r="D6087" s="104"/>
    </row>
    <row r="6088" spans="3:4" x14ac:dyDescent="0.35">
      <c r="C6088" t="s">
        <v>15378</v>
      </c>
      <c r="D6088" s="104"/>
    </row>
    <row r="6089" spans="3:4" x14ac:dyDescent="0.35">
      <c r="C6089" t="s">
        <v>15379</v>
      </c>
      <c r="D6089" s="104"/>
    </row>
    <row r="6090" spans="3:4" x14ac:dyDescent="0.35">
      <c r="C6090" t="s">
        <v>15380</v>
      </c>
      <c r="D6090" s="104"/>
    </row>
    <row r="6091" spans="3:4" x14ac:dyDescent="0.35">
      <c r="C6091" t="s">
        <v>15381</v>
      </c>
      <c r="D6091" s="104"/>
    </row>
    <row r="6092" spans="3:4" x14ac:dyDescent="0.35">
      <c r="C6092" t="s">
        <v>15382</v>
      </c>
      <c r="D6092" s="104"/>
    </row>
    <row r="6093" spans="3:4" x14ac:dyDescent="0.35">
      <c r="C6093" t="s">
        <v>15383</v>
      </c>
      <c r="D6093" s="104"/>
    </row>
    <row r="6094" spans="3:4" x14ac:dyDescent="0.35">
      <c r="C6094" t="s">
        <v>15384</v>
      </c>
      <c r="D6094" s="104"/>
    </row>
    <row r="6095" spans="3:4" x14ac:dyDescent="0.35">
      <c r="C6095" t="s">
        <v>15385</v>
      </c>
      <c r="D6095" s="104"/>
    </row>
    <row r="6096" spans="3:4" x14ac:dyDescent="0.35">
      <c r="C6096" t="s">
        <v>15386</v>
      </c>
      <c r="D6096" s="104"/>
    </row>
    <row r="6097" spans="3:4" x14ac:dyDescent="0.35">
      <c r="C6097" t="s">
        <v>15387</v>
      </c>
      <c r="D6097" s="104"/>
    </row>
    <row r="6098" spans="3:4" x14ac:dyDescent="0.35">
      <c r="C6098" t="s">
        <v>15388</v>
      </c>
      <c r="D6098" s="104"/>
    </row>
    <row r="6099" spans="3:4" x14ac:dyDescent="0.35">
      <c r="C6099" t="s">
        <v>15389</v>
      </c>
      <c r="D6099" s="104"/>
    </row>
    <row r="6100" spans="3:4" x14ac:dyDescent="0.35">
      <c r="C6100" t="s">
        <v>15390</v>
      </c>
      <c r="D6100" s="104"/>
    </row>
    <row r="6101" spans="3:4" x14ac:dyDescent="0.35">
      <c r="C6101" t="s">
        <v>14191</v>
      </c>
      <c r="D6101" s="104"/>
    </row>
    <row r="6102" spans="3:4" x14ac:dyDescent="0.35">
      <c r="C6102" t="s">
        <v>15391</v>
      </c>
      <c r="D6102" s="104"/>
    </row>
    <row r="6103" spans="3:4" x14ac:dyDescent="0.35">
      <c r="C6103" t="s">
        <v>15392</v>
      </c>
      <c r="D6103" s="104"/>
    </row>
    <row r="6104" spans="3:4" x14ac:dyDescent="0.35">
      <c r="C6104" t="s">
        <v>14192</v>
      </c>
      <c r="D6104" s="104"/>
    </row>
    <row r="6105" spans="3:4" x14ac:dyDescent="0.35">
      <c r="C6105" t="s">
        <v>15393</v>
      </c>
      <c r="D6105" s="104"/>
    </row>
    <row r="6106" spans="3:4" x14ac:dyDescent="0.35">
      <c r="C6106" t="s">
        <v>15394</v>
      </c>
      <c r="D6106" s="104"/>
    </row>
    <row r="6107" spans="3:4" x14ac:dyDescent="0.35">
      <c r="C6107" t="s">
        <v>15395</v>
      </c>
      <c r="D6107" s="104"/>
    </row>
    <row r="6108" spans="3:4" x14ac:dyDescent="0.35">
      <c r="C6108" t="s">
        <v>14193</v>
      </c>
      <c r="D6108" s="104"/>
    </row>
    <row r="6109" spans="3:4" x14ac:dyDescent="0.35">
      <c r="C6109" t="s">
        <v>15396</v>
      </c>
      <c r="D6109" s="104"/>
    </row>
    <row r="6110" spans="3:4" x14ac:dyDescent="0.35">
      <c r="C6110" t="s">
        <v>15397</v>
      </c>
      <c r="D6110" s="104"/>
    </row>
    <row r="6111" spans="3:4" x14ac:dyDescent="0.35">
      <c r="C6111" t="s">
        <v>15398</v>
      </c>
      <c r="D6111" s="104"/>
    </row>
    <row r="6112" spans="3:4" x14ac:dyDescent="0.35">
      <c r="C6112" t="s">
        <v>15399</v>
      </c>
      <c r="D6112" s="104"/>
    </row>
    <row r="6113" spans="3:4" x14ac:dyDescent="0.35">
      <c r="C6113" t="s">
        <v>15400</v>
      </c>
      <c r="D6113" s="104"/>
    </row>
    <row r="6114" spans="3:4" x14ac:dyDescent="0.35">
      <c r="C6114" t="s">
        <v>15401</v>
      </c>
      <c r="D6114" s="104"/>
    </row>
    <row r="6115" spans="3:4" x14ac:dyDescent="0.35">
      <c r="C6115" t="s">
        <v>15402</v>
      </c>
      <c r="D6115" s="104"/>
    </row>
    <row r="6116" spans="3:4" x14ac:dyDescent="0.35">
      <c r="C6116" t="s">
        <v>15403</v>
      </c>
      <c r="D6116" s="104"/>
    </row>
    <row r="6117" spans="3:4" x14ac:dyDescent="0.35">
      <c r="C6117" t="s">
        <v>15404</v>
      </c>
      <c r="D6117" s="104"/>
    </row>
    <row r="6118" spans="3:4" x14ac:dyDescent="0.35">
      <c r="C6118" t="s">
        <v>14194</v>
      </c>
      <c r="D6118" s="104"/>
    </row>
    <row r="6119" spans="3:4" x14ac:dyDescent="0.35">
      <c r="C6119" t="s">
        <v>15405</v>
      </c>
      <c r="D6119" s="104"/>
    </row>
    <row r="6120" spans="3:4" x14ac:dyDescent="0.35">
      <c r="C6120" t="s">
        <v>14195</v>
      </c>
      <c r="D6120" s="104"/>
    </row>
    <row r="6121" spans="3:4" x14ac:dyDescent="0.35">
      <c r="C6121" t="s">
        <v>15406</v>
      </c>
      <c r="D6121" s="104"/>
    </row>
    <row r="6122" spans="3:4" x14ac:dyDescent="0.35">
      <c r="C6122" t="s">
        <v>14196</v>
      </c>
      <c r="D6122" s="104"/>
    </row>
    <row r="6123" spans="3:4" x14ac:dyDescent="0.35">
      <c r="C6123" t="s">
        <v>14197</v>
      </c>
      <c r="D6123" s="104"/>
    </row>
    <row r="6124" spans="3:4" x14ac:dyDescent="0.35">
      <c r="C6124" t="s">
        <v>15407</v>
      </c>
      <c r="D6124" s="104"/>
    </row>
    <row r="6125" spans="3:4" x14ac:dyDescent="0.35">
      <c r="C6125" t="s">
        <v>15408</v>
      </c>
      <c r="D6125" s="104"/>
    </row>
    <row r="6126" spans="3:4" x14ac:dyDescent="0.35">
      <c r="C6126" t="s">
        <v>15409</v>
      </c>
      <c r="D6126" s="104"/>
    </row>
    <row r="6127" spans="3:4" x14ac:dyDescent="0.35">
      <c r="C6127" t="s">
        <v>15410</v>
      </c>
      <c r="D6127" s="104"/>
    </row>
    <row r="6128" spans="3:4" x14ac:dyDescent="0.35">
      <c r="C6128" t="s">
        <v>15411</v>
      </c>
      <c r="D6128" s="104"/>
    </row>
    <row r="6129" spans="3:4" x14ac:dyDescent="0.35">
      <c r="C6129" t="s">
        <v>14198</v>
      </c>
      <c r="D6129" s="104"/>
    </row>
    <row r="6130" spans="3:4" x14ac:dyDescent="0.35">
      <c r="C6130" t="s">
        <v>15412</v>
      </c>
      <c r="D6130" s="104"/>
    </row>
    <row r="6131" spans="3:4" x14ac:dyDescent="0.35">
      <c r="C6131" t="s">
        <v>15413</v>
      </c>
      <c r="D6131" s="104"/>
    </row>
    <row r="6132" spans="3:4" x14ac:dyDescent="0.35">
      <c r="C6132" t="s">
        <v>15414</v>
      </c>
      <c r="D6132" s="104"/>
    </row>
    <row r="6133" spans="3:4" x14ac:dyDescent="0.35">
      <c r="C6133" t="s">
        <v>15415</v>
      </c>
      <c r="D6133" s="104"/>
    </row>
    <row r="6134" spans="3:4" x14ac:dyDescent="0.35">
      <c r="C6134" t="s">
        <v>15416</v>
      </c>
      <c r="D6134" s="104"/>
    </row>
    <row r="6135" spans="3:4" x14ac:dyDescent="0.35">
      <c r="C6135" t="s">
        <v>15417</v>
      </c>
      <c r="D6135" s="104"/>
    </row>
    <row r="6136" spans="3:4" x14ac:dyDescent="0.35">
      <c r="C6136" t="s">
        <v>14199</v>
      </c>
      <c r="D6136" s="104"/>
    </row>
    <row r="6137" spans="3:4" x14ac:dyDescent="0.35">
      <c r="C6137" t="s">
        <v>15418</v>
      </c>
      <c r="D6137" s="104"/>
    </row>
    <row r="6138" spans="3:4" x14ac:dyDescent="0.35">
      <c r="C6138" t="s">
        <v>15419</v>
      </c>
      <c r="D6138" s="104"/>
    </row>
    <row r="6139" spans="3:4" x14ac:dyDescent="0.35">
      <c r="C6139" t="s">
        <v>15420</v>
      </c>
      <c r="D6139" s="104"/>
    </row>
    <row r="6140" spans="3:4" x14ac:dyDescent="0.35">
      <c r="C6140" t="s">
        <v>14181</v>
      </c>
      <c r="D6140" s="104"/>
    </row>
    <row r="6141" spans="3:4" x14ac:dyDescent="0.35">
      <c r="C6141" t="s">
        <v>15421</v>
      </c>
      <c r="D6141" s="104"/>
    </row>
    <row r="6142" spans="3:4" x14ac:dyDescent="0.35">
      <c r="C6142" t="s">
        <v>15422</v>
      </c>
      <c r="D6142" s="104"/>
    </row>
    <row r="6143" spans="3:4" x14ac:dyDescent="0.35">
      <c r="C6143" t="s">
        <v>14200</v>
      </c>
      <c r="D6143" s="104"/>
    </row>
    <row r="6144" spans="3:4" x14ac:dyDescent="0.35">
      <c r="C6144" t="s">
        <v>15423</v>
      </c>
      <c r="D6144" s="104"/>
    </row>
    <row r="6145" spans="2:4" x14ac:dyDescent="0.35">
      <c r="C6145" t="s">
        <v>14201</v>
      </c>
      <c r="D6145" s="104"/>
    </row>
    <row r="6146" spans="2:4" x14ac:dyDescent="0.35">
      <c r="C6146" t="s">
        <v>14202</v>
      </c>
      <c r="D6146" s="104"/>
    </row>
    <row r="6147" spans="2:4" x14ac:dyDescent="0.35">
      <c r="C6147" t="s">
        <v>15424</v>
      </c>
      <c r="D6147" s="104"/>
    </row>
    <row r="6148" spans="2:4" x14ac:dyDescent="0.35">
      <c r="C6148" t="s">
        <v>14203</v>
      </c>
      <c r="D6148" s="104"/>
    </row>
    <row r="6149" spans="2:4" x14ac:dyDescent="0.35">
      <c r="C6149" t="s">
        <v>15425</v>
      </c>
      <c r="D6149" s="104"/>
    </row>
    <row r="6150" spans="2:4" x14ac:dyDescent="0.35">
      <c r="C6150" t="s">
        <v>15426</v>
      </c>
      <c r="D6150" s="104"/>
    </row>
    <row r="6151" spans="2:4" x14ac:dyDescent="0.35">
      <c r="C6151" t="s">
        <v>15427</v>
      </c>
      <c r="D6151" s="104"/>
    </row>
    <row r="6152" spans="2:4" x14ac:dyDescent="0.35">
      <c r="C6152" t="s">
        <v>14204</v>
      </c>
      <c r="D6152" s="104"/>
    </row>
    <row r="6153" spans="2:4" x14ac:dyDescent="0.35">
      <c r="B6153" t="s">
        <v>10394</v>
      </c>
      <c r="D6153" s="104"/>
    </row>
    <row r="6154" spans="2:4" x14ac:dyDescent="0.35">
      <c r="C6154" t="s">
        <v>14176</v>
      </c>
      <c r="D6154" s="104"/>
    </row>
    <row r="6155" spans="2:4" x14ac:dyDescent="0.35">
      <c r="C6155" t="s">
        <v>14177</v>
      </c>
      <c r="D6155" s="104"/>
    </row>
    <row r="6156" spans="2:4" x14ac:dyDescent="0.35">
      <c r="C6156" t="s">
        <v>14178</v>
      </c>
      <c r="D6156" s="104"/>
    </row>
    <row r="6157" spans="2:4" x14ac:dyDescent="0.35">
      <c r="C6157" t="s">
        <v>14179</v>
      </c>
      <c r="D6157" s="104"/>
    </row>
    <row r="6158" spans="2:4" x14ac:dyDescent="0.35">
      <c r="C6158" t="s">
        <v>14180</v>
      </c>
      <c r="D6158" s="104"/>
    </row>
    <row r="6159" spans="2:4" x14ac:dyDescent="0.35">
      <c r="C6159" t="s">
        <v>14181</v>
      </c>
      <c r="D6159" s="104"/>
    </row>
    <row r="6160" spans="2:4" x14ac:dyDescent="0.35">
      <c r="C6160" t="s">
        <v>14182</v>
      </c>
      <c r="D6160" s="104"/>
    </row>
    <row r="6161" spans="1:4" x14ac:dyDescent="0.35">
      <c r="C6161" t="s">
        <v>14183</v>
      </c>
      <c r="D6161" s="104"/>
    </row>
    <row r="6162" spans="1:4" x14ac:dyDescent="0.35">
      <c r="C6162" t="s">
        <v>14184</v>
      </c>
      <c r="D6162" s="104"/>
    </row>
    <row r="6163" spans="1:4" x14ac:dyDescent="0.35">
      <c r="C6163" t="s">
        <v>14185</v>
      </c>
      <c r="D6163" s="104"/>
    </row>
    <row r="6164" spans="1:4" x14ac:dyDescent="0.35">
      <c r="C6164" t="s">
        <v>14186</v>
      </c>
      <c r="D6164" s="104"/>
    </row>
    <row r="6165" spans="1:4" x14ac:dyDescent="0.35">
      <c r="C6165" t="s">
        <v>14187</v>
      </c>
      <c r="D6165" s="104"/>
    </row>
    <row r="6166" spans="1:4" x14ac:dyDescent="0.35">
      <c r="C6166" t="s">
        <v>14188</v>
      </c>
      <c r="D6166" s="104"/>
    </row>
    <row r="6167" spans="1:4" x14ac:dyDescent="0.35">
      <c r="A6167" t="s">
        <v>13999</v>
      </c>
      <c r="D6167" s="104"/>
    </row>
    <row r="6168" spans="1:4" x14ac:dyDescent="0.35">
      <c r="B6168" t="s">
        <v>10334</v>
      </c>
      <c r="D6168" s="104"/>
    </row>
    <row r="6169" spans="1:4" x14ac:dyDescent="0.35">
      <c r="C6169" t="s">
        <v>14206</v>
      </c>
      <c r="D6169" s="104"/>
    </row>
    <row r="6170" spans="1:4" x14ac:dyDescent="0.35">
      <c r="C6170" t="s">
        <v>14207</v>
      </c>
      <c r="D6170" s="104"/>
    </row>
    <row r="6171" spans="1:4" x14ac:dyDescent="0.35">
      <c r="C6171" t="s">
        <v>14308</v>
      </c>
      <c r="D6171" s="104"/>
    </row>
    <row r="6172" spans="1:4" x14ac:dyDescent="0.35">
      <c r="C6172" t="s">
        <v>14208</v>
      </c>
      <c r="D6172" s="104"/>
    </row>
    <row r="6173" spans="1:4" x14ac:dyDescent="0.35">
      <c r="C6173" t="s">
        <v>14209</v>
      </c>
      <c r="D6173" s="104"/>
    </row>
    <row r="6174" spans="1:4" x14ac:dyDescent="0.35">
      <c r="C6174" t="s">
        <v>14210</v>
      </c>
      <c r="D6174" s="104"/>
    </row>
    <row r="6175" spans="1:4" x14ac:dyDescent="0.35">
      <c r="C6175" t="s">
        <v>14211</v>
      </c>
      <c r="D6175" s="104"/>
    </row>
    <row r="6176" spans="1:4" x14ac:dyDescent="0.35">
      <c r="C6176" t="s">
        <v>14212</v>
      </c>
      <c r="D6176" s="104"/>
    </row>
    <row r="6177" spans="2:4" x14ac:dyDescent="0.35">
      <c r="C6177" t="s">
        <v>14213</v>
      </c>
      <c r="D6177" s="104"/>
    </row>
    <row r="6178" spans="2:4" x14ac:dyDescent="0.35">
      <c r="C6178" t="s">
        <v>14214</v>
      </c>
      <c r="D6178" s="104"/>
    </row>
    <row r="6179" spans="2:4" x14ac:dyDescent="0.35">
      <c r="C6179" t="s">
        <v>14215</v>
      </c>
      <c r="D6179" s="104"/>
    </row>
    <row r="6180" spans="2:4" x14ac:dyDescent="0.35">
      <c r="C6180" t="s">
        <v>14216</v>
      </c>
      <c r="D6180" s="104"/>
    </row>
    <row r="6181" spans="2:4" x14ac:dyDescent="0.35">
      <c r="B6181" t="s">
        <v>10357</v>
      </c>
      <c r="D6181" s="104"/>
    </row>
    <row r="6182" spans="2:4" x14ac:dyDescent="0.35">
      <c r="C6182" t="s">
        <v>15482</v>
      </c>
      <c r="D6182" s="104"/>
    </row>
    <row r="6183" spans="2:4" x14ac:dyDescent="0.35">
      <c r="B6183" t="s">
        <v>10360</v>
      </c>
      <c r="D6183" s="104"/>
    </row>
    <row r="6184" spans="2:4" x14ac:dyDescent="0.35">
      <c r="C6184" t="s">
        <v>14189</v>
      </c>
      <c r="D6184" s="104"/>
    </row>
    <row r="6185" spans="2:4" x14ac:dyDescent="0.35">
      <c r="C6185" t="s">
        <v>14190</v>
      </c>
      <c r="D6185" s="104"/>
    </row>
    <row r="6186" spans="2:4" x14ac:dyDescent="0.35">
      <c r="C6186" t="s">
        <v>14191</v>
      </c>
      <c r="D6186" s="104"/>
    </row>
    <row r="6187" spans="2:4" x14ac:dyDescent="0.35">
      <c r="C6187" t="s">
        <v>14192</v>
      </c>
      <c r="D6187" s="104"/>
    </row>
    <row r="6188" spans="2:4" x14ac:dyDescent="0.35">
      <c r="C6188" t="s">
        <v>14193</v>
      </c>
      <c r="D6188" s="104"/>
    </row>
    <row r="6189" spans="2:4" x14ac:dyDescent="0.35">
      <c r="C6189" t="s">
        <v>14194</v>
      </c>
      <c r="D6189" s="104"/>
    </row>
    <row r="6190" spans="2:4" x14ac:dyDescent="0.35">
      <c r="C6190" t="s">
        <v>14195</v>
      </c>
      <c r="D6190" s="104"/>
    </row>
    <row r="6191" spans="2:4" x14ac:dyDescent="0.35">
      <c r="C6191" t="s">
        <v>14196</v>
      </c>
      <c r="D6191" s="104"/>
    </row>
    <row r="6192" spans="2:4" x14ac:dyDescent="0.35">
      <c r="C6192" t="s">
        <v>14197</v>
      </c>
      <c r="D6192" s="104"/>
    </row>
    <row r="6193" spans="2:4" x14ac:dyDescent="0.35">
      <c r="C6193" t="s">
        <v>14198</v>
      </c>
      <c r="D6193" s="104"/>
    </row>
    <row r="6194" spans="2:4" x14ac:dyDescent="0.35">
      <c r="C6194" t="s">
        <v>14199</v>
      </c>
      <c r="D6194" s="104"/>
    </row>
    <row r="6195" spans="2:4" x14ac:dyDescent="0.35">
      <c r="C6195" t="s">
        <v>14181</v>
      </c>
      <c r="D6195" s="104"/>
    </row>
    <row r="6196" spans="2:4" x14ac:dyDescent="0.35">
      <c r="C6196" t="s">
        <v>14200</v>
      </c>
      <c r="D6196" s="104"/>
    </row>
    <row r="6197" spans="2:4" x14ac:dyDescent="0.35">
      <c r="C6197" t="s">
        <v>14201</v>
      </c>
      <c r="D6197" s="104"/>
    </row>
    <row r="6198" spans="2:4" x14ac:dyDescent="0.35">
      <c r="C6198" t="s">
        <v>14202</v>
      </c>
      <c r="D6198" s="104"/>
    </row>
    <row r="6199" spans="2:4" x14ac:dyDescent="0.35">
      <c r="C6199" t="s">
        <v>14203</v>
      </c>
      <c r="D6199" s="104"/>
    </row>
    <row r="6200" spans="2:4" x14ac:dyDescent="0.35">
      <c r="C6200" t="s">
        <v>14204</v>
      </c>
      <c r="D6200" s="104"/>
    </row>
    <row r="6201" spans="2:4" x14ac:dyDescent="0.35">
      <c r="B6201" t="s">
        <v>10394</v>
      </c>
      <c r="D6201" s="104"/>
    </row>
    <row r="6202" spans="2:4" x14ac:dyDescent="0.35">
      <c r="C6202" t="s">
        <v>14176</v>
      </c>
      <c r="D6202" s="104"/>
    </row>
    <row r="6203" spans="2:4" x14ac:dyDescent="0.35">
      <c r="C6203" t="s">
        <v>14177</v>
      </c>
      <c r="D6203" s="104"/>
    </row>
    <row r="6204" spans="2:4" x14ac:dyDescent="0.35">
      <c r="C6204" t="s">
        <v>14178</v>
      </c>
      <c r="D6204" s="104"/>
    </row>
    <row r="6205" spans="2:4" x14ac:dyDescent="0.35">
      <c r="C6205" t="s">
        <v>14179</v>
      </c>
      <c r="D6205" s="104"/>
    </row>
    <row r="6206" spans="2:4" x14ac:dyDescent="0.35">
      <c r="C6206" t="s">
        <v>14180</v>
      </c>
      <c r="D6206" s="104"/>
    </row>
    <row r="6207" spans="2:4" x14ac:dyDescent="0.35">
      <c r="C6207" t="s">
        <v>14181</v>
      </c>
      <c r="D6207" s="104"/>
    </row>
    <row r="6208" spans="2:4" x14ac:dyDescent="0.35">
      <c r="C6208" t="s">
        <v>14182</v>
      </c>
      <c r="D6208" s="104"/>
    </row>
    <row r="6209" spans="1:4" x14ac:dyDescent="0.35">
      <c r="C6209" t="s">
        <v>14183</v>
      </c>
      <c r="D6209" s="104"/>
    </row>
    <row r="6210" spans="1:4" x14ac:dyDescent="0.35">
      <c r="C6210" t="s">
        <v>14184</v>
      </c>
      <c r="D6210" s="104"/>
    </row>
    <row r="6211" spans="1:4" x14ac:dyDescent="0.35">
      <c r="C6211" t="s">
        <v>14185</v>
      </c>
      <c r="D6211" s="104"/>
    </row>
    <row r="6212" spans="1:4" x14ac:dyDescent="0.35">
      <c r="C6212" t="s">
        <v>14186</v>
      </c>
      <c r="D6212" s="104"/>
    </row>
    <row r="6213" spans="1:4" x14ac:dyDescent="0.35">
      <c r="C6213" t="s">
        <v>14187</v>
      </c>
      <c r="D6213" s="104"/>
    </row>
    <row r="6214" spans="1:4" x14ac:dyDescent="0.35">
      <c r="C6214" t="s">
        <v>14188</v>
      </c>
      <c r="D6214" s="104"/>
    </row>
    <row r="6215" spans="1:4" x14ac:dyDescent="0.35">
      <c r="A6215" t="s">
        <v>14000</v>
      </c>
      <c r="D6215" s="104"/>
    </row>
    <row r="6216" spans="1:4" x14ac:dyDescent="0.35">
      <c r="B6216" t="s">
        <v>10334</v>
      </c>
      <c r="D6216" s="104"/>
    </row>
    <row r="6217" spans="1:4" x14ac:dyDescent="0.35">
      <c r="C6217" t="s">
        <v>14206</v>
      </c>
      <c r="D6217" s="104"/>
    </row>
    <row r="6218" spans="1:4" x14ac:dyDescent="0.35">
      <c r="C6218" t="s">
        <v>14207</v>
      </c>
      <c r="D6218" s="104"/>
    </row>
    <row r="6219" spans="1:4" x14ac:dyDescent="0.35">
      <c r="C6219" t="s">
        <v>14308</v>
      </c>
      <c r="D6219" s="104"/>
    </row>
    <row r="6220" spans="1:4" x14ac:dyDescent="0.35">
      <c r="C6220" t="s">
        <v>14208</v>
      </c>
      <c r="D6220" s="104"/>
    </row>
    <row r="6221" spans="1:4" x14ac:dyDescent="0.35">
      <c r="C6221" t="s">
        <v>14209</v>
      </c>
      <c r="D6221" s="104"/>
    </row>
    <row r="6222" spans="1:4" x14ac:dyDescent="0.35">
      <c r="C6222" t="s">
        <v>14210</v>
      </c>
      <c r="D6222" s="104"/>
    </row>
    <row r="6223" spans="1:4" x14ac:dyDescent="0.35">
      <c r="C6223" t="s">
        <v>14211</v>
      </c>
      <c r="D6223" s="104"/>
    </row>
    <row r="6224" spans="1:4" x14ac:dyDescent="0.35">
      <c r="C6224" t="s">
        <v>14212</v>
      </c>
      <c r="D6224" s="104"/>
    </row>
    <row r="6225" spans="2:4" x14ac:dyDescent="0.35">
      <c r="C6225" t="s">
        <v>14213</v>
      </c>
      <c r="D6225" s="104"/>
    </row>
    <row r="6226" spans="2:4" x14ac:dyDescent="0.35">
      <c r="C6226" t="s">
        <v>14214</v>
      </c>
      <c r="D6226" s="104"/>
    </row>
    <row r="6227" spans="2:4" x14ac:dyDescent="0.35">
      <c r="C6227" t="s">
        <v>14215</v>
      </c>
      <c r="D6227" s="104"/>
    </row>
    <row r="6228" spans="2:4" x14ac:dyDescent="0.35">
      <c r="C6228" t="s">
        <v>14216</v>
      </c>
      <c r="D6228" s="104"/>
    </row>
    <row r="6229" spans="2:4" x14ac:dyDescent="0.35">
      <c r="B6229" t="s">
        <v>10357</v>
      </c>
      <c r="D6229" s="104"/>
    </row>
    <row r="6230" spans="2:4" x14ac:dyDescent="0.35">
      <c r="C6230" t="s">
        <v>15483</v>
      </c>
      <c r="D6230" s="104"/>
    </row>
    <row r="6231" spans="2:4" x14ac:dyDescent="0.35">
      <c r="B6231" t="s">
        <v>10360</v>
      </c>
      <c r="D6231" s="104"/>
    </row>
    <row r="6232" spans="2:4" x14ac:dyDescent="0.35">
      <c r="C6232" t="s">
        <v>14189</v>
      </c>
      <c r="D6232" s="104"/>
    </row>
    <row r="6233" spans="2:4" x14ac:dyDescent="0.35">
      <c r="C6233" t="s">
        <v>14190</v>
      </c>
      <c r="D6233" s="104"/>
    </row>
    <row r="6234" spans="2:4" x14ac:dyDescent="0.35">
      <c r="C6234" t="s">
        <v>14191</v>
      </c>
      <c r="D6234" s="104"/>
    </row>
    <row r="6235" spans="2:4" x14ac:dyDescent="0.35">
      <c r="C6235" t="s">
        <v>14192</v>
      </c>
      <c r="D6235" s="104"/>
    </row>
    <row r="6236" spans="2:4" x14ac:dyDescent="0.35">
      <c r="C6236" t="s">
        <v>14193</v>
      </c>
      <c r="D6236" s="104"/>
    </row>
    <row r="6237" spans="2:4" x14ac:dyDescent="0.35">
      <c r="C6237" t="s">
        <v>14194</v>
      </c>
      <c r="D6237" s="104"/>
    </row>
    <row r="6238" spans="2:4" x14ac:dyDescent="0.35">
      <c r="C6238" t="s">
        <v>14195</v>
      </c>
      <c r="D6238" s="104"/>
    </row>
    <row r="6239" spans="2:4" x14ac:dyDescent="0.35">
      <c r="C6239" t="s">
        <v>14196</v>
      </c>
      <c r="D6239" s="104"/>
    </row>
    <row r="6240" spans="2:4" x14ac:dyDescent="0.35">
      <c r="C6240" t="s">
        <v>14197</v>
      </c>
      <c r="D6240" s="104"/>
    </row>
    <row r="6241" spans="2:4" x14ac:dyDescent="0.35">
      <c r="C6241" t="s">
        <v>14198</v>
      </c>
      <c r="D6241" s="104"/>
    </row>
    <row r="6242" spans="2:4" x14ac:dyDescent="0.35">
      <c r="C6242" t="s">
        <v>14199</v>
      </c>
      <c r="D6242" s="104"/>
    </row>
    <row r="6243" spans="2:4" x14ac:dyDescent="0.35">
      <c r="C6243" t="s">
        <v>14181</v>
      </c>
      <c r="D6243" s="104"/>
    </row>
    <row r="6244" spans="2:4" x14ac:dyDescent="0.35">
      <c r="C6244" t="s">
        <v>14200</v>
      </c>
      <c r="D6244" s="104"/>
    </row>
    <row r="6245" spans="2:4" x14ac:dyDescent="0.35">
      <c r="C6245" t="s">
        <v>14201</v>
      </c>
      <c r="D6245" s="104"/>
    </row>
    <row r="6246" spans="2:4" x14ac:dyDescent="0.35">
      <c r="C6246" t="s">
        <v>14202</v>
      </c>
      <c r="D6246" s="104"/>
    </row>
    <row r="6247" spans="2:4" x14ac:dyDescent="0.35">
      <c r="C6247" t="s">
        <v>14203</v>
      </c>
      <c r="D6247" s="104"/>
    </row>
    <row r="6248" spans="2:4" x14ac:dyDescent="0.35">
      <c r="C6248" t="s">
        <v>14204</v>
      </c>
      <c r="D6248" s="104"/>
    </row>
    <row r="6249" spans="2:4" x14ac:dyDescent="0.35">
      <c r="B6249" t="s">
        <v>10394</v>
      </c>
      <c r="D6249" s="104"/>
    </row>
    <row r="6250" spans="2:4" x14ac:dyDescent="0.35">
      <c r="C6250" t="s">
        <v>14176</v>
      </c>
      <c r="D6250" s="104"/>
    </row>
    <row r="6251" spans="2:4" x14ac:dyDescent="0.35">
      <c r="C6251" t="s">
        <v>14177</v>
      </c>
      <c r="D6251" s="104"/>
    </row>
    <row r="6252" spans="2:4" x14ac:dyDescent="0.35">
      <c r="C6252" t="s">
        <v>14178</v>
      </c>
      <c r="D6252" s="104"/>
    </row>
    <row r="6253" spans="2:4" x14ac:dyDescent="0.35">
      <c r="C6253" t="s">
        <v>14179</v>
      </c>
      <c r="D6253" s="104"/>
    </row>
    <row r="6254" spans="2:4" x14ac:dyDescent="0.35">
      <c r="C6254" t="s">
        <v>14180</v>
      </c>
      <c r="D6254" s="104"/>
    </row>
    <row r="6255" spans="2:4" x14ac:dyDescent="0.35">
      <c r="C6255" t="s">
        <v>14181</v>
      </c>
      <c r="D6255" s="104"/>
    </row>
    <row r="6256" spans="2:4" x14ac:dyDescent="0.35">
      <c r="C6256" t="s">
        <v>14182</v>
      </c>
      <c r="D6256" s="104"/>
    </row>
    <row r="6257" spans="1:4" x14ac:dyDescent="0.35">
      <c r="C6257" t="s">
        <v>14183</v>
      </c>
      <c r="D6257" s="104"/>
    </row>
    <row r="6258" spans="1:4" x14ac:dyDescent="0.35">
      <c r="C6258" t="s">
        <v>14184</v>
      </c>
      <c r="D6258" s="104"/>
    </row>
    <row r="6259" spans="1:4" x14ac:dyDescent="0.35">
      <c r="C6259" t="s">
        <v>14185</v>
      </c>
      <c r="D6259" s="104"/>
    </row>
    <row r="6260" spans="1:4" x14ac:dyDescent="0.35">
      <c r="C6260" t="s">
        <v>14186</v>
      </c>
      <c r="D6260" s="104"/>
    </row>
    <row r="6261" spans="1:4" x14ac:dyDescent="0.35">
      <c r="C6261" t="s">
        <v>14187</v>
      </c>
      <c r="D6261" s="104"/>
    </row>
    <row r="6262" spans="1:4" x14ac:dyDescent="0.35">
      <c r="C6262" t="s">
        <v>14188</v>
      </c>
      <c r="D6262" s="104"/>
    </row>
    <row r="6263" spans="1:4" x14ac:dyDescent="0.35">
      <c r="A6263" t="s">
        <v>14001</v>
      </c>
      <c r="D6263" s="104"/>
    </row>
    <row r="6264" spans="1:4" x14ac:dyDescent="0.35">
      <c r="B6264" t="s">
        <v>10334</v>
      </c>
      <c r="D6264" s="104"/>
    </row>
    <row r="6265" spans="1:4" x14ac:dyDescent="0.35">
      <c r="C6265" t="s">
        <v>14206</v>
      </c>
      <c r="D6265" s="104"/>
    </row>
    <row r="6266" spans="1:4" x14ac:dyDescent="0.35">
      <c r="C6266" t="s">
        <v>14207</v>
      </c>
      <c r="D6266" s="104"/>
    </row>
    <row r="6267" spans="1:4" x14ac:dyDescent="0.35">
      <c r="C6267" t="s">
        <v>14308</v>
      </c>
      <c r="D6267" s="104"/>
    </row>
    <row r="6268" spans="1:4" x14ac:dyDescent="0.35">
      <c r="C6268" t="s">
        <v>14208</v>
      </c>
      <c r="D6268" s="104"/>
    </row>
    <row r="6269" spans="1:4" x14ac:dyDescent="0.35">
      <c r="C6269" t="s">
        <v>14209</v>
      </c>
      <c r="D6269" s="104"/>
    </row>
    <row r="6270" spans="1:4" x14ac:dyDescent="0.35">
      <c r="C6270" t="s">
        <v>14210</v>
      </c>
      <c r="D6270" s="104"/>
    </row>
    <row r="6271" spans="1:4" x14ac:dyDescent="0.35">
      <c r="C6271" t="s">
        <v>14211</v>
      </c>
      <c r="D6271" s="104"/>
    </row>
    <row r="6272" spans="1:4" x14ac:dyDescent="0.35">
      <c r="C6272" t="s">
        <v>14212</v>
      </c>
      <c r="D6272" s="104"/>
    </row>
    <row r="6273" spans="2:4" x14ac:dyDescent="0.35">
      <c r="C6273" t="s">
        <v>14213</v>
      </c>
      <c r="D6273" s="104"/>
    </row>
    <row r="6274" spans="2:4" x14ac:dyDescent="0.35">
      <c r="C6274" t="s">
        <v>14214</v>
      </c>
      <c r="D6274" s="104"/>
    </row>
    <row r="6275" spans="2:4" x14ac:dyDescent="0.35">
      <c r="C6275" t="s">
        <v>14215</v>
      </c>
      <c r="D6275" s="104"/>
    </row>
    <row r="6276" spans="2:4" x14ac:dyDescent="0.35">
      <c r="C6276" t="s">
        <v>14216</v>
      </c>
      <c r="D6276" s="104"/>
    </row>
    <row r="6277" spans="2:4" x14ac:dyDescent="0.35">
      <c r="B6277" t="s">
        <v>10357</v>
      </c>
      <c r="D6277" s="104"/>
    </row>
    <row r="6278" spans="2:4" x14ac:dyDescent="0.35">
      <c r="C6278" t="s">
        <v>15484</v>
      </c>
      <c r="D6278" s="104"/>
    </row>
    <row r="6279" spans="2:4" x14ac:dyDescent="0.35">
      <c r="B6279" t="s">
        <v>10360</v>
      </c>
      <c r="D6279" s="104"/>
    </row>
    <row r="6280" spans="2:4" x14ac:dyDescent="0.35">
      <c r="C6280" t="s">
        <v>14189</v>
      </c>
      <c r="D6280" s="104"/>
    </row>
    <row r="6281" spans="2:4" x14ac:dyDescent="0.35">
      <c r="C6281" t="s">
        <v>14190</v>
      </c>
      <c r="D6281" s="104"/>
    </row>
    <row r="6282" spans="2:4" x14ac:dyDescent="0.35">
      <c r="C6282" t="s">
        <v>14191</v>
      </c>
      <c r="D6282" s="104"/>
    </row>
    <row r="6283" spans="2:4" x14ac:dyDescent="0.35">
      <c r="C6283" t="s">
        <v>14192</v>
      </c>
      <c r="D6283" s="104"/>
    </row>
    <row r="6284" spans="2:4" x14ac:dyDescent="0.35">
      <c r="C6284" t="s">
        <v>14193</v>
      </c>
      <c r="D6284" s="104"/>
    </row>
    <row r="6285" spans="2:4" x14ac:dyDescent="0.35">
      <c r="C6285" t="s">
        <v>14194</v>
      </c>
      <c r="D6285" s="104"/>
    </row>
    <row r="6286" spans="2:4" x14ac:dyDescent="0.35">
      <c r="C6286" t="s">
        <v>14195</v>
      </c>
      <c r="D6286" s="104"/>
    </row>
    <row r="6287" spans="2:4" x14ac:dyDescent="0.35">
      <c r="C6287" t="s">
        <v>14196</v>
      </c>
      <c r="D6287" s="104"/>
    </row>
    <row r="6288" spans="2:4" x14ac:dyDescent="0.35">
      <c r="C6288" t="s">
        <v>14197</v>
      </c>
      <c r="D6288" s="104"/>
    </row>
    <row r="6289" spans="2:4" x14ac:dyDescent="0.35">
      <c r="C6289" t="s">
        <v>14198</v>
      </c>
      <c r="D6289" s="104"/>
    </row>
    <row r="6290" spans="2:4" x14ac:dyDescent="0.35">
      <c r="C6290" t="s">
        <v>14199</v>
      </c>
      <c r="D6290" s="104"/>
    </row>
    <row r="6291" spans="2:4" x14ac:dyDescent="0.35">
      <c r="C6291" t="s">
        <v>14181</v>
      </c>
      <c r="D6291" s="104"/>
    </row>
    <row r="6292" spans="2:4" x14ac:dyDescent="0.35">
      <c r="C6292" t="s">
        <v>14200</v>
      </c>
      <c r="D6292" s="104"/>
    </row>
    <row r="6293" spans="2:4" x14ac:dyDescent="0.35">
      <c r="C6293" t="s">
        <v>14201</v>
      </c>
      <c r="D6293" s="104"/>
    </row>
    <row r="6294" spans="2:4" x14ac:dyDescent="0.35">
      <c r="C6294" t="s">
        <v>14202</v>
      </c>
      <c r="D6294" s="104"/>
    </row>
    <row r="6295" spans="2:4" x14ac:dyDescent="0.35">
      <c r="C6295" t="s">
        <v>14203</v>
      </c>
      <c r="D6295" s="104"/>
    </row>
    <row r="6296" spans="2:4" x14ac:dyDescent="0.35">
      <c r="C6296" t="s">
        <v>14204</v>
      </c>
      <c r="D6296" s="104"/>
    </row>
    <row r="6297" spans="2:4" x14ac:dyDescent="0.35">
      <c r="B6297" t="s">
        <v>10394</v>
      </c>
      <c r="D6297" s="104"/>
    </row>
    <row r="6298" spans="2:4" x14ac:dyDescent="0.35">
      <c r="C6298" t="s">
        <v>14176</v>
      </c>
      <c r="D6298" s="104"/>
    </row>
    <row r="6299" spans="2:4" x14ac:dyDescent="0.35">
      <c r="C6299" t="s">
        <v>14177</v>
      </c>
      <c r="D6299" s="104"/>
    </row>
    <row r="6300" spans="2:4" x14ac:dyDescent="0.35">
      <c r="C6300" t="s">
        <v>14178</v>
      </c>
      <c r="D6300" s="104"/>
    </row>
    <row r="6301" spans="2:4" x14ac:dyDescent="0.35">
      <c r="C6301" t="s">
        <v>14179</v>
      </c>
      <c r="D6301" s="104"/>
    </row>
    <row r="6302" spans="2:4" x14ac:dyDescent="0.35">
      <c r="C6302" t="s">
        <v>14180</v>
      </c>
      <c r="D6302" s="104"/>
    </row>
    <row r="6303" spans="2:4" x14ac:dyDescent="0.35">
      <c r="C6303" t="s">
        <v>14181</v>
      </c>
      <c r="D6303" s="104"/>
    </row>
    <row r="6304" spans="2:4" x14ac:dyDescent="0.35">
      <c r="C6304" t="s">
        <v>14182</v>
      </c>
      <c r="D6304" s="104"/>
    </row>
    <row r="6305" spans="1:4" x14ac:dyDescent="0.35">
      <c r="C6305" t="s">
        <v>14183</v>
      </c>
      <c r="D6305" s="104"/>
    </row>
    <row r="6306" spans="1:4" x14ac:dyDescent="0.35">
      <c r="C6306" t="s">
        <v>14184</v>
      </c>
      <c r="D6306" s="104"/>
    </row>
    <row r="6307" spans="1:4" x14ac:dyDescent="0.35">
      <c r="C6307" t="s">
        <v>14185</v>
      </c>
      <c r="D6307" s="104"/>
    </row>
    <row r="6308" spans="1:4" x14ac:dyDescent="0.35">
      <c r="C6308" t="s">
        <v>14186</v>
      </c>
      <c r="D6308" s="104"/>
    </row>
    <row r="6309" spans="1:4" x14ac:dyDescent="0.35">
      <c r="C6309" t="s">
        <v>14187</v>
      </c>
      <c r="D6309" s="104"/>
    </row>
    <row r="6310" spans="1:4" x14ac:dyDescent="0.35">
      <c r="C6310" t="s">
        <v>14188</v>
      </c>
      <c r="D6310" s="104"/>
    </row>
    <row r="6311" spans="1:4" x14ac:dyDescent="0.35">
      <c r="A6311" t="s">
        <v>14002</v>
      </c>
      <c r="D6311" s="104"/>
    </row>
    <row r="6312" spans="1:4" x14ac:dyDescent="0.35">
      <c r="B6312" t="s">
        <v>10334</v>
      </c>
      <c r="D6312" s="104"/>
    </row>
    <row r="6313" spans="1:4" x14ac:dyDescent="0.35">
      <c r="C6313" t="s">
        <v>14206</v>
      </c>
      <c r="D6313" s="104"/>
    </row>
    <row r="6314" spans="1:4" x14ac:dyDescent="0.35">
      <c r="C6314" t="s">
        <v>14207</v>
      </c>
      <c r="D6314" s="104"/>
    </row>
    <row r="6315" spans="1:4" x14ac:dyDescent="0.35">
      <c r="C6315" t="s">
        <v>14308</v>
      </c>
      <c r="D6315" s="104"/>
    </row>
    <row r="6316" spans="1:4" x14ac:dyDescent="0.35">
      <c r="C6316" t="s">
        <v>14208</v>
      </c>
      <c r="D6316" s="104"/>
    </row>
    <row r="6317" spans="1:4" x14ac:dyDescent="0.35">
      <c r="C6317" t="s">
        <v>14209</v>
      </c>
      <c r="D6317" s="104"/>
    </row>
    <row r="6318" spans="1:4" x14ac:dyDescent="0.35">
      <c r="C6318" t="s">
        <v>14210</v>
      </c>
      <c r="D6318" s="104"/>
    </row>
    <row r="6319" spans="1:4" x14ac:dyDescent="0.35">
      <c r="C6319" t="s">
        <v>14211</v>
      </c>
      <c r="D6319" s="104"/>
    </row>
    <row r="6320" spans="1:4" x14ac:dyDescent="0.35">
      <c r="C6320" t="s">
        <v>14212</v>
      </c>
      <c r="D6320" s="104"/>
    </row>
    <row r="6321" spans="2:4" x14ac:dyDescent="0.35">
      <c r="C6321" t="s">
        <v>14213</v>
      </c>
      <c r="D6321" s="104"/>
    </row>
    <row r="6322" spans="2:4" x14ac:dyDescent="0.35">
      <c r="C6322" t="s">
        <v>14214</v>
      </c>
      <c r="D6322" s="104"/>
    </row>
    <row r="6323" spans="2:4" x14ac:dyDescent="0.35">
      <c r="C6323" t="s">
        <v>14215</v>
      </c>
      <c r="D6323" s="104"/>
    </row>
    <row r="6324" spans="2:4" x14ac:dyDescent="0.35">
      <c r="C6324" t="s">
        <v>14216</v>
      </c>
      <c r="D6324" s="104"/>
    </row>
    <row r="6325" spans="2:4" x14ac:dyDescent="0.35">
      <c r="B6325" t="s">
        <v>10357</v>
      </c>
      <c r="D6325" s="104"/>
    </row>
    <row r="6326" spans="2:4" x14ac:dyDescent="0.35">
      <c r="C6326" t="s">
        <v>15485</v>
      </c>
      <c r="D6326" s="104"/>
    </row>
    <row r="6327" spans="2:4" x14ac:dyDescent="0.35">
      <c r="B6327" t="s">
        <v>10360</v>
      </c>
      <c r="D6327" s="104"/>
    </row>
    <row r="6328" spans="2:4" x14ac:dyDescent="0.35">
      <c r="C6328" t="s">
        <v>14189</v>
      </c>
      <c r="D6328" s="104"/>
    </row>
    <row r="6329" spans="2:4" x14ac:dyDescent="0.35">
      <c r="C6329" t="s">
        <v>14190</v>
      </c>
      <c r="D6329" s="104"/>
    </row>
    <row r="6330" spans="2:4" x14ac:dyDescent="0.35">
      <c r="C6330" t="s">
        <v>14191</v>
      </c>
      <c r="D6330" s="104"/>
    </row>
    <row r="6331" spans="2:4" x14ac:dyDescent="0.35">
      <c r="C6331" t="s">
        <v>14192</v>
      </c>
      <c r="D6331" s="104"/>
    </row>
    <row r="6332" spans="2:4" x14ac:dyDescent="0.35">
      <c r="C6332" t="s">
        <v>14193</v>
      </c>
      <c r="D6332" s="104"/>
    </row>
    <row r="6333" spans="2:4" x14ac:dyDescent="0.35">
      <c r="C6333" t="s">
        <v>14194</v>
      </c>
      <c r="D6333" s="104"/>
    </row>
    <row r="6334" spans="2:4" x14ac:dyDescent="0.35">
      <c r="C6334" t="s">
        <v>14195</v>
      </c>
      <c r="D6334" s="104"/>
    </row>
    <row r="6335" spans="2:4" x14ac:dyDescent="0.35">
      <c r="C6335" t="s">
        <v>14196</v>
      </c>
      <c r="D6335" s="104"/>
    </row>
    <row r="6336" spans="2:4" x14ac:dyDescent="0.35">
      <c r="C6336" t="s">
        <v>14197</v>
      </c>
      <c r="D6336" s="104"/>
    </row>
    <row r="6337" spans="2:4" x14ac:dyDescent="0.35">
      <c r="C6337" t="s">
        <v>14198</v>
      </c>
      <c r="D6337" s="104"/>
    </row>
    <row r="6338" spans="2:4" x14ac:dyDescent="0.35">
      <c r="C6338" t="s">
        <v>14199</v>
      </c>
      <c r="D6338" s="104"/>
    </row>
    <row r="6339" spans="2:4" x14ac:dyDescent="0.35">
      <c r="C6339" t="s">
        <v>14181</v>
      </c>
      <c r="D6339" s="104"/>
    </row>
    <row r="6340" spans="2:4" x14ac:dyDescent="0.35">
      <c r="C6340" t="s">
        <v>14200</v>
      </c>
      <c r="D6340" s="104"/>
    </row>
    <row r="6341" spans="2:4" x14ac:dyDescent="0.35">
      <c r="C6341" t="s">
        <v>14201</v>
      </c>
      <c r="D6341" s="104"/>
    </row>
    <row r="6342" spans="2:4" x14ac:dyDescent="0.35">
      <c r="C6342" t="s">
        <v>14202</v>
      </c>
      <c r="D6342" s="104"/>
    </row>
    <row r="6343" spans="2:4" x14ac:dyDescent="0.35">
      <c r="C6343" t="s">
        <v>14203</v>
      </c>
      <c r="D6343" s="104"/>
    </row>
    <row r="6344" spans="2:4" x14ac:dyDescent="0.35">
      <c r="C6344" t="s">
        <v>14204</v>
      </c>
      <c r="D6344" s="104"/>
    </row>
    <row r="6345" spans="2:4" x14ac:dyDescent="0.35">
      <c r="B6345" t="s">
        <v>10394</v>
      </c>
      <c r="D6345" s="104"/>
    </row>
    <row r="6346" spans="2:4" x14ac:dyDescent="0.35">
      <c r="C6346" t="s">
        <v>14176</v>
      </c>
      <c r="D6346" s="104"/>
    </row>
    <row r="6347" spans="2:4" x14ac:dyDescent="0.35">
      <c r="C6347" t="s">
        <v>14177</v>
      </c>
      <c r="D6347" s="104"/>
    </row>
    <row r="6348" spans="2:4" x14ac:dyDescent="0.35">
      <c r="C6348" t="s">
        <v>14178</v>
      </c>
      <c r="D6348" s="104"/>
    </row>
    <row r="6349" spans="2:4" x14ac:dyDescent="0.35">
      <c r="C6349" t="s">
        <v>14179</v>
      </c>
      <c r="D6349" s="104"/>
    </row>
    <row r="6350" spans="2:4" x14ac:dyDescent="0.35">
      <c r="C6350" t="s">
        <v>14180</v>
      </c>
      <c r="D6350" s="104"/>
    </row>
    <row r="6351" spans="2:4" x14ac:dyDescent="0.35">
      <c r="C6351" t="s">
        <v>14181</v>
      </c>
      <c r="D6351" s="104"/>
    </row>
    <row r="6352" spans="2:4" x14ac:dyDescent="0.35">
      <c r="C6352" t="s">
        <v>14182</v>
      </c>
      <c r="D6352" s="104"/>
    </row>
    <row r="6353" spans="1:4" x14ac:dyDescent="0.35">
      <c r="C6353" t="s">
        <v>14183</v>
      </c>
      <c r="D6353" s="104"/>
    </row>
    <row r="6354" spans="1:4" x14ac:dyDescent="0.35">
      <c r="C6354" t="s">
        <v>14184</v>
      </c>
      <c r="D6354" s="104"/>
    </row>
    <row r="6355" spans="1:4" x14ac:dyDescent="0.35">
      <c r="C6355" t="s">
        <v>14185</v>
      </c>
      <c r="D6355" s="104"/>
    </row>
    <row r="6356" spans="1:4" x14ac:dyDescent="0.35">
      <c r="C6356" t="s">
        <v>14186</v>
      </c>
      <c r="D6356" s="104"/>
    </row>
    <row r="6357" spans="1:4" x14ac:dyDescent="0.35">
      <c r="C6357" t="s">
        <v>14187</v>
      </c>
      <c r="D6357" s="104"/>
    </row>
    <row r="6358" spans="1:4" x14ac:dyDescent="0.35">
      <c r="C6358" t="s">
        <v>14188</v>
      </c>
      <c r="D6358" s="104"/>
    </row>
    <row r="6359" spans="1:4" x14ac:dyDescent="0.35">
      <c r="A6359" t="s">
        <v>14003</v>
      </c>
      <c r="D6359" s="104"/>
    </row>
    <row r="6360" spans="1:4" x14ac:dyDescent="0.35">
      <c r="B6360" t="s">
        <v>10334</v>
      </c>
      <c r="D6360" s="104"/>
    </row>
    <row r="6361" spans="1:4" x14ac:dyDescent="0.35">
      <c r="C6361" t="s">
        <v>14206</v>
      </c>
      <c r="D6361" s="104"/>
    </row>
    <row r="6362" spans="1:4" x14ac:dyDescent="0.35">
      <c r="C6362" t="s">
        <v>14207</v>
      </c>
      <c r="D6362" s="104"/>
    </row>
    <row r="6363" spans="1:4" x14ac:dyDescent="0.35">
      <c r="C6363" t="s">
        <v>14308</v>
      </c>
      <c r="D6363" s="104"/>
    </row>
    <row r="6364" spans="1:4" x14ac:dyDescent="0.35">
      <c r="C6364" t="s">
        <v>14208</v>
      </c>
      <c r="D6364" s="104"/>
    </row>
    <row r="6365" spans="1:4" x14ac:dyDescent="0.35">
      <c r="C6365" t="s">
        <v>14209</v>
      </c>
      <c r="D6365" s="104"/>
    </row>
    <row r="6366" spans="1:4" x14ac:dyDescent="0.35">
      <c r="C6366" t="s">
        <v>14210</v>
      </c>
      <c r="D6366" s="104"/>
    </row>
    <row r="6367" spans="1:4" x14ac:dyDescent="0.35">
      <c r="C6367" t="s">
        <v>14211</v>
      </c>
      <c r="D6367" s="104"/>
    </row>
    <row r="6368" spans="1:4" x14ac:dyDescent="0.35">
      <c r="C6368" t="s">
        <v>14212</v>
      </c>
      <c r="D6368" s="104"/>
    </row>
    <row r="6369" spans="2:4" x14ac:dyDescent="0.35">
      <c r="C6369" t="s">
        <v>14213</v>
      </c>
      <c r="D6369" s="104"/>
    </row>
    <row r="6370" spans="2:4" x14ac:dyDescent="0.35">
      <c r="C6370" t="s">
        <v>14214</v>
      </c>
      <c r="D6370" s="104"/>
    </row>
    <row r="6371" spans="2:4" x14ac:dyDescent="0.35">
      <c r="C6371" t="s">
        <v>14215</v>
      </c>
      <c r="D6371" s="104"/>
    </row>
    <row r="6372" spans="2:4" x14ac:dyDescent="0.35">
      <c r="C6372" t="s">
        <v>14216</v>
      </c>
      <c r="D6372" s="104"/>
    </row>
    <row r="6373" spans="2:4" x14ac:dyDescent="0.35">
      <c r="B6373" t="s">
        <v>10357</v>
      </c>
      <c r="D6373" s="104"/>
    </row>
    <row r="6374" spans="2:4" x14ac:dyDescent="0.35">
      <c r="C6374" t="s">
        <v>15486</v>
      </c>
      <c r="D6374" s="104"/>
    </row>
    <row r="6375" spans="2:4" x14ac:dyDescent="0.35">
      <c r="C6375" t="s">
        <v>15487</v>
      </c>
      <c r="D6375" s="104"/>
    </row>
    <row r="6376" spans="2:4" x14ac:dyDescent="0.35">
      <c r="B6376" t="s">
        <v>10360</v>
      </c>
      <c r="D6376" s="104"/>
    </row>
    <row r="6377" spans="2:4" x14ac:dyDescent="0.35">
      <c r="C6377" t="s">
        <v>14189</v>
      </c>
      <c r="D6377" s="104"/>
    </row>
    <row r="6378" spans="2:4" x14ac:dyDescent="0.35">
      <c r="C6378" t="s">
        <v>14190</v>
      </c>
      <c r="D6378" s="104"/>
    </row>
    <row r="6379" spans="2:4" x14ac:dyDescent="0.35">
      <c r="C6379" t="s">
        <v>14191</v>
      </c>
      <c r="D6379" s="104"/>
    </row>
    <row r="6380" spans="2:4" x14ac:dyDescent="0.35">
      <c r="C6380" t="s">
        <v>14192</v>
      </c>
      <c r="D6380" s="104"/>
    </row>
    <row r="6381" spans="2:4" x14ac:dyDescent="0.35">
      <c r="C6381" t="s">
        <v>14193</v>
      </c>
      <c r="D6381" s="104"/>
    </row>
    <row r="6382" spans="2:4" x14ac:dyDescent="0.35">
      <c r="C6382" t="s">
        <v>14194</v>
      </c>
      <c r="D6382" s="104"/>
    </row>
    <row r="6383" spans="2:4" x14ac:dyDescent="0.35">
      <c r="C6383" t="s">
        <v>14195</v>
      </c>
      <c r="D6383" s="104"/>
    </row>
    <row r="6384" spans="2:4" x14ac:dyDescent="0.35">
      <c r="C6384" t="s">
        <v>14196</v>
      </c>
      <c r="D6384" s="104"/>
    </row>
    <row r="6385" spans="2:4" x14ac:dyDescent="0.35">
      <c r="C6385" t="s">
        <v>14197</v>
      </c>
      <c r="D6385" s="104"/>
    </row>
    <row r="6386" spans="2:4" x14ac:dyDescent="0.35">
      <c r="C6386" t="s">
        <v>14198</v>
      </c>
      <c r="D6386" s="104"/>
    </row>
    <row r="6387" spans="2:4" x14ac:dyDescent="0.35">
      <c r="C6387" t="s">
        <v>14199</v>
      </c>
      <c r="D6387" s="104"/>
    </row>
    <row r="6388" spans="2:4" x14ac:dyDescent="0.35">
      <c r="C6388" t="s">
        <v>14181</v>
      </c>
      <c r="D6388" s="104"/>
    </row>
    <row r="6389" spans="2:4" x14ac:dyDescent="0.35">
      <c r="C6389" t="s">
        <v>14200</v>
      </c>
      <c r="D6389" s="104"/>
    </row>
    <row r="6390" spans="2:4" x14ac:dyDescent="0.35">
      <c r="C6390" t="s">
        <v>14201</v>
      </c>
      <c r="D6390" s="104"/>
    </row>
    <row r="6391" spans="2:4" x14ac:dyDescent="0.35">
      <c r="C6391" t="s">
        <v>14202</v>
      </c>
      <c r="D6391" s="104"/>
    </row>
    <row r="6392" spans="2:4" x14ac:dyDescent="0.35">
      <c r="C6392" t="s">
        <v>14203</v>
      </c>
      <c r="D6392" s="104"/>
    </row>
    <row r="6393" spans="2:4" x14ac:dyDescent="0.35">
      <c r="C6393" t="s">
        <v>14204</v>
      </c>
      <c r="D6393" s="104"/>
    </row>
    <row r="6394" spans="2:4" x14ac:dyDescent="0.35">
      <c r="B6394" t="s">
        <v>10394</v>
      </c>
      <c r="D6394" s="104"/>
    </row>
    <row r="6395" spans="2:4" x14ac:dyDescent="0.35">
      <c r="C6395" t="s">
        <v>14176</v>
      </c>
      <c r="D6395" s="104"/>
    </row>
    <row r="6396" spans="2:4" x14ac:dyDescent="0.35">
      <c r="C6396" t="s">
        <v>14177</v>
      </c>
      <c r="D6396" s="104"/>
    </row>
    <row r="6397" spans="2:4" x14ac:dyDescent="0.35">
      <c r="C6397" t="s">
        <v>14178</v>
      </c>
      <c r="D6397" s="104"/>
    </row>
    <row r="6398" spans="2:4" x14ac:dyDescent="0.35">
      <c r="C6398" t="s">
        <v>14179</v>
      </c>
      <c r="D6398" s="104"/>
    </row>
    <row r="6399" spans="2:4" x14ac:dyDescent="0.35">
      <c r="C6399" t="s">
        <v>14180</v>
      </c>
      <c r="D6399" s="104"/>
    </row>
    <row r="6400" spans="2:4" x14ac:dyDescent="0.35">
      <c r="C6400" t="s">
        <v>14181</v>
      </c>
      <c r="D6400" s="104"/>
    </row>
    <row r="6401" spans="1:4" x14ac:dyDescent="0.35">
      <c r="C6401" t="s">
        <v>14182</v>
      </c>
      <c r="D6401" s="104"/>
    </row>
    <row r="6402" spans="1:4" x14ac:dyDescent="0.35">
      <c r="C6402" t="s">
        <v>14183</v>
      </c>
      <c r="D6402" s="104"/>
    </row>
    <row r="6403" spans="1:4" x14ac:dyDescent="0.35">
      <c r="C6403" t="s">
        <v>14184</v>
      </c>
      <c r="D6403" s="104"/>
    </row>
    <row r="6404" spans="1:4" x14ac:dyDescent="0.35">
      <c r="C6404" t="s">
        <v>14185</v>
      </c>
      <c r="D6404" s="104"/>
    </row>
    <row r="6405" spans="1:4" x14ac:dyDescent="0.35">
      <c r="C6405" t="s">
        <v>14186</v>
      </c>
      <c r="D6405" s="104"/>
    </row>
    <row r="6406" spans="1:4" x14ac:dyDescent="0.35">
      <c r="C6406" t="s">
        <v>14187</v>
      </c>
      <c r="D6406" s="104"/>
    </row>
    <row r="6407" spans="1:4" x14ac:dyDescent="0.35">
      <c r="C6407" t="s">
        <v>14188</v>
      </c>
      <c r="D6407" s="104"/>
    </row>
    <row r="6408" spans="1:4" x14ac:dyDescent="0.35">
      <c r="A6408" t="s">
        <v>14004</v>
      </c>
      <c r="D6408" s="104"/>
    </row>
    <row r="6409" spans="1:4" x14ac:dyDescent="0.35">
      <c r="B6409" t="s">
        <v>10334</v>
      </c>
      <c r="D6409" s="104"/>
    </row>
    <row r="6410" spans="1:4" x14ac:dyDescent="0.35">
      <c r="C6410" t="s">
        <v>14206</v>
      </c>
      <c r="D6410" s="104"/>
    </row>
    <row r="6411" spans="1:4" x14ac:dyDescent="0.35">
      <c r="C6411" t="s">
        <v>14207</v>
      </c>
      <c r="D6411" s="104"/>
    </row>
    <row r="6412" spans="1:4" x14ac:dyDescent="0.35">
      <c r="C6412" t="s">
        <v>14308</v>
      </c>
      <c r="D6412" s="104"/>
    </row>
    <row r="6413" spans="1:4" x14ac:dyDescent="0.35">
      <c r="C6413" t="s">
        <v>14208</v>
      </c>
      <c r="D6413" s="104"/>
    </row>
    <row r="6414" spans="1:4" x14ac:dyDescent="0.35">
      <c r="C6414" t="s">
        <v>14209</v>
      </c>
      <c r="D6414" s="104"/>
    </row>
    <row r="6415" spans="1:4" x14ac:dyDescent="0.35">
      <c r="C6415" t="s">
        <v>14210</v>
      </c>
      <c r="D6415" s="104"/>
    </row>
    <row r="6416" spans="1:4" x14ac:dyDescent="0.35">
      <c r="C6416" t="s">
        <v>14211</v>
      </c>
      <c r="D6416" s="104"/>
    </row>
    <row r="6417" spans="2:4" x14ac:dyDescent="0.35">
      <c r="C6417" t="s">
        <v>14212</v>
      </c>
      <c r="D6417" s="104"/>
    </row>
    <row r="6418" spans="2:4" x14ac:dyDescent="0.35">
      <c r="C6418" t="s">
        <v>14213</v>
      </c>
      <c r="D6418" s="104"/>
    </row>
    <row r="6419" spans="2:4" x14ac:dyDescent="0.35">
      <c r="C6419" t="s">
        <v>14214</v>
      </c>
      <c r="D6419" s="104"/>
    </row>
    <row r="6420" spans="2:4" x14ac:dyDescent="0.35">
      <c r="C6420" t="s">
        <v>14215</v>
      </c>
      <c r="D6420" s="104"/>
    </row>
    <row r="6421" spans="2:4" x14ac:dyDescent="0.35">
      <c r="C6421" t="s">
        <v>14216</v>
      </c>
      <c r="D6421" s="104"/>
    </row>
    <row r="6422" spans="2:4" x14ac:dyDescent="0.35">
      <c r="B6422" t="s">
        <v>10357</v>
      </c>
      <c r="D6422" s="104"/>
    </row>
    <row r="6423" spans="2:4" x14ac:dyDescent="0.35">
      <c r="C6423" t="s">
        <v>15488</v>
      </c>
      <c r="D6423" s="104"/>
    </row>
    <row r="6424" spans="2:4" x14ac:dyDescent="0.35">
      <c r="B6424" t="s">
        <v>10360</v>
      </c>
      <c r="D6424" s="104"/>
    </row>
    <row r="6425" spans="2:4" x14ac:dyDescent="0.35">
      <c r="C6425" t="s">
        <v>14189</v>
      </c>
      <c r="D6425" s="104"/>
    </row>
    <row r="6426" spans="2:4" x14ac:dyDescent="0.35">
      <c r="C6426" t="s">
        <v>14190</v>
      </c>
      <c r="D6426" s="104"/>
    </row>
    <row r="6427" spans="2:4" x14ac:dyDescent="0.35">
      <c r="C6427" t="s">
        <v>14191</v>
      </c>
      <c r="D6427" s="104"/>
    </row>
    <row r="6428" spans="2:4" x14ac:dyDescent="0.35">
      <c r="C6428" t="s">
        <v>14192</v>
      </c>
      <c r="D6428" s="104"/>
    </row>
    <row r="6429" spans="2:4" x14ac:dyDescent="0.35">
      <c r="C6429" t="s">
        <v>14193</v>
      </c>
      <c r="D6429" s="104"/>
    </row>
    <row r="6430" spans="2:4" x14ac:dyDescent="0.35">
      <c r="C6430" t="s">
        <v>14194</v>
      </c>
      <c r="D6430" s="104"/>
    </row>
    <row r="6431" spans="2:4" x14ac:dyDescent="0.35">
      <c r="C6431" t="s">
        <v>14195</v>
      </c>
      <c r="D6431" s="104"/>
    </row>
    <row r="6432" spans="2:4" x14ac:dyDescent="0.35">
      <c r="C6432" t="s">
        <v>14196</v>
      </c>
      <c r="D6432" s="104"/>
    </row>
    <row r="6433" spans="2:4" x14ac:dyDescent="0.35">
      <c r="C6433" t="s">
        <v>14197</v>
      </c>
      <c r="D6433" s="104"/>
    </row>
    <row r="6434" spans="2:4" x14ac:dyDescent="0.35">
      <c r="C6434" t="s">
        <v>14198</v>
      </c>
      <c r="D6434" s="104"/>
    </row>
    <row r="6435" spans="2:4" x14ac:dyDescent="0.35">
      <c r="C6435" t="s">
        <v>14199</v>
      </c>
      <c r="D6435" s="104"/>
    </row>
    <row r="6436" spans="2:4" x14ac:dyDescent="0.35">
      <c r="C6436" t="s">
        <v>14181</v>
      </c>
      <c r="D6436" s="104"/>
    </row>
    <row r="6437" spans="2:4" x14ac:dyDescent="0.35">
      <c r="C6437" t="s">
        <v>14200</v>
      </c>
      <c r="D6437" s="104"/>
    </row>
    <row r="6438" spans="2:4" x14ac:dyDescent="0.35">
      <c r="C6438" t="s">
        <v>14201</v>
      </c>
      <c r="D6438" s="104"/>
    </row>
    <row r="6439" spans="2:4" x14ac:dyDescent="0.35">
      <c r="C6439" t="s">
        <v>14202</v>
      </c>
      <c r="D6439" s="104"/>
    </row>
    <row r="6440" spans="2:4" x14ac:dyDescent="0.35">
      <c r="C6440" t="s">
        <v>14203</v>
      </c>
      <c r="D6440" s="104"/>
    </row>
    <row r="6441" spans="2:4" x14ac:dyDescent="0.35">
      <c r="C6441" t="s">
        <v>14204</v>
      </c>
      <c r="D6441" s="104"/>
    </row>
    <row r="6442" spans="2:4" x14ac:dyDescent="0.35">
      <c r="B6442" t="s">
        <v>10394</v>
      </c>
      <c r="D6442" s="104"/>
    </row>
    <row r="6443" spans="2:4" x14ac:dyDescent="0.35">
      <c r="C6443" t="s">
        <v>14176</v>
      </c>
      <c r="D6443" s="104"/>
    </row>
    <row r="6444" spans="2:4" x14ac:dyDescent="0.35">
      <c r="C6444" t="s">
        <v>14177</v>
      </c>
      <c r="D6444" s="104"/>
    </row>
    <row r="6445" spans="2:4" x14ac:dyDescent="0.35">
      <c r="C6445" t="s">
        <v>14178</v>
      </c>
      <c r="D6445" s="104"/>
    </row>
    <row r="6446" spans="2:4" x14ac:dyDescent="0.35">
      <c r="C6446" t="s">
        <v>14179</v>
      </c>
      <c r="D6446" s="104"/>
    </row>
    <row r="6447" spans="2:4" x14ac:dyDescent="0.35">
      <c r="C6447" t="s">
        <v>14180</v>
      </c>
      <c r="D6447" s="104"/>
    </row>
    <row r="6448" spans="2:4" x14ac:dyDescent="0.35">
      <c r="C6448" t="s">
        <v>14181</v>
      </c>
      <c r="D6448" s="104"/>
    </row>
    <row r="6449" spans="1:4" x14ac:dyDescent="0.35">
      <c r="C6449" t="s">
        <v>14182</v>
      </c>
      <c r="D6449" s="104"/>
    </row>
    <row r="6450" spans="1:4" x14ac:dyDescent="0.35">
      <c r="C6450" t="s">
        <v>14183</v>
      </c>
      <c r="D6450" s="104"/>
    </row>
    <row r="6451" spans="1:4" x14ac:dyDescent="0.35">
      <c r="C6451" t="s">
        <v>14184</v>
      </c>
      <c r="D6451" s="104"/>
    </row>
    <row r="6452" spans="1:4" x14ac:dyDescent="0.35">
      <c r="C6452" t="s">
        <v>14185</v>
      </c>
      <c r="D6452" s="104"/>
    </row>
    <row r="6453" spans="1:4" x14ac:dyDescent="0.35">
      <c r="C6453" t="s">
        <v>14186</v>
      </c>
      <c r="D6453" s="104"/>
    </row>
    <row r="6454" spans="1:4" x14ac:dyDescent="0.35">
      <c r="C6454" t="s">
        <v>14187</v>
      </c>
      <c r="D6454" s="104"/>
    </row>
    <row r="6455" spans="1:4" x14ac:dyDescent="0.35">
      <c r="C6455" t="s">
        <v>14188</v>
      </c>
      <c r="D6455" s="104"/>
    </row>
    <row r="6456" spans="1:4" x14ac:dyDescent="0.35">
      <c r="A6456" t="s">
        <v>14005</v>
      </c>
      <c r="D6456" s="104"/>
    </row>
    <row r="6457" spans="1:4" x14ac:dyDescent="0.35">
      <c r="B6457" t="s">
        <v>10334</v>
      </c>
      <c r="D6457" s="104"/>
    </row>
    <row r="6458" spans="1:4" x14ac:dyDescent="0.35">
      <c r="C6458" t="s">
        <v>14206</v>
      </c>
      <c r="D6458" s="104"/>
    </row>
    <row r="6459" spans="1:4" x14ac:dyDescent="0.35">
      <c r="C6459" t="s">
        <v>14207</v>
      </c>
      <c r="D6459" s="104"/>
    </row>
    <row r="6460" spans="1:4" x14ac:dyDescent="0.35">
      <c r="C6460" t="s">
        <v>14308</v>
      </c>
      <c r="D6460" s="104"/>
    </row>
    <row r="6461" spans="1:4" x14ac:dyDescent="0.35">
      <c r="C6461" t="s">
        <v>14208</v>
      </c>
      <c r="D6461" s="104"/>
    </row>
    <row r="6462" spans="1:4" x14ac:dyDescent="0.35">
      <c r="C6462" t="s">
        <v>14209</v>
      </c>
      <c r="D6462" s="104"/>
    </row>
    <row r="6463" spans="1:4" x14ac:dyDescent="0.35">
      <c r="C6463" t="s">
        <v>14210</v>
      </c>
      <c r="D6463" s="104"/>
    </row>
    <row r="6464" spans="1:4" x14ac:dyDescent="0.35">
      <c r="C6464" t="s">
        <v>14211</v>
      </c>
      <c r="D6464" s="104"/>
    </row>
    <row r="6465" spans="2:4" x14ac:dyDescent="0.35">
      <c r="C6465" t="s">
        <v>14212</v>
      </c>
      <c r="D6465" s="104"/>
    </row>
    <row r="6466" spans="2:4" x14ac:dyDescent="0.35">
      <c r="C6466" t="s">
        <v>14213</v>
      </c>
      <c r="D6466" s="104"/>
    </row>
    <row r="6467" spans="2:4" x14ac:dyDescent="0.35">
      <c r="C6467" t="s">
        <v>14214</v>
      </c>
      <c r="D6467" s="104"/>
    </row>
    <row r="6468" spans="2:4" x14ac:dyDescent="0.35">
      <c r="C6468" t="s">
        <v>14215</v>
      </c>
      <c r="D6468" s="104"/>
    </row>
    <row r="6469" spans="2:4" x14ac:dyDescent="0.35">
      <c r="C6469" t="s">
        <v>14216</v>
      </c>
      <c r="D6469" s="104"/>
    </row>
    <row r="6470" spans="2:4" x14ac:dyDescent="0.35">
      <c r="B6470" t="s">
        <v>10357</v>
      </c>
      <c r="D6470" s="104"/>
    </row>
    <row r="6471" spans="2:4" x14ac:dyDescent="0.35">
      <c r="C6471" t="s">
        <v>15489</v>
      </c>
      <c r="D6471" s="104"/>
    </row>
    <row r="6472" spans="2:4" x14ac:dyDescent="0.35">
      <c r="C6472" t="s">
        <v>15490</v>
      </c>
      <c r="D6472" s="104"/>
    </row>
    <row r="6473" spans="2:4" x14ac:dyDescent="0.35">
      <c r="C6473" t="s">
        <v>15491</v>
      </c>
      <c r="D6473" s="104"/>
    </row>
    <row r="6474" spans="2:4" x14ac:dyDescent="0.35">
      <c r="B6474" t="s">
        <v>10360</v>
      </c>
      <c r="D6474" s="104"/>
    </row>
    <row r="6475" spans="2:4" x14ac:dyDescent="0.35">
      <c r="C6475" t="s">
        <v>14189</v>
      </c>
      <c r="D6475" s="104"/>
    </row>
    <row r="6476" spans="2:4" x14ac:dyDescent="0.35">
      <c r="C6476" t="s">
        <v>14190</v>
      </c>
      <c r="D6476" s="104"/>
    </row>
    <row r="6477" spans="2:4" x14ac:dyDescent="0.35">
      <c r="C6477" t="s">
        <v>14191</v>
      </c>
      <c r="D6477" s="104"/>
    </row>
    <row r="6478" spans="2:4" x14ac:dyDescent="0.35">
      <c r="C6478" t="s">
        <v>14192</v>
      </c>
      <c r="D6478" s="104"/>
    </row>
    <row r="6479" spans="2:4" x14ac:dyDescent="0.35">
      <c r="C6479" t="s">
        <v>14193</v>
      </c>
      <c r="D6479" s="104"/>
    </row>
    <row r="6480" spans="2:4" x14ac:dyDescent="0.35">
      <c r="C6480" t="s">
        <v>14194</v>
      </c>
      <c r="D6480" s="104"/>
    </row>
    <row r="6481" spans="2:4" x14ac:dyDescent="0.35">
      <c r="C6481" t="s">
        <v>14195</v>
      </c>
      <c r="D6481" s="104"/>
    </row>
    <row r="6482" spans="2:4" x14ac:dyDescent="0.35">
      <c r="C6482" t="s">
        <v>14196</v>
      </c>
      <c r="D6482" s="104"/>
    </row>
    <row r="6483" spans="2:4" x14ac:dyDescent="0.35">
      <c r="C6483" t="s">
        <v>14197</v>
      </c>
      <c r="D6483" s="104"/>
    </row>
    <row r="6484" spans="2:4" x14ac:dyDescent="0.35">
      <c r="C6484" t="s">
        <v>14198</v>
      </c>
      <c r="D6484" s="104"/>
    </row>
    <row r="6485" spans="2:4" x14ac:dyDescent="0.35">
      <c r="C6485" t="s">
        <v>14199</v>
      </c>
      <c r="D6485" s="104"/>
    </row>
    <row r="6486" spans="2:4" x14ac:dyDescent="0.35">
      <c r="C6486" t="s">
        <v>14181</v>
      </c>
      <c r="D6486" s="104"/>
    </row>
    <row r="6487" spans="2:4" x14ac:dyDescent="0.35">
      <c r="C6487" t="s">
        <v>14200</v>
      </c>
      <c r="D6487" s="104"/>
    </row>
    <row r="6488" spans="2:4" x14ac:dyDescent="0.35">
      <c r="C6488" t="s">
        <v>14201</v>
      </c>
      <c r="D6488" s="104"/>
    </row>
    <row r="6489" spans="2:4" x14ac:dyDescent="0.35">
      <c r="C6489" t="s">
        <v>14202</v>
      </c>
      <c r="D6489" s="104"/>
    </row>
    <row r="6490" spans="2:4" x14ac:dyDescent="0.35">
      <c r="C6490" t="s">
        <v>14203</v>
      </c>
      <c r="D6490" s="104"/>
    </row>
    <row r="6491" spans="2:4" x14ac:dyDescent="0.35">
      <c r="C6491" t="s">
        <v>14204</v>
      </c>
      <c r="D6491" s="104"/>
    </row>
    <row r="6492" spans="2:4" x14ac:dyDescent="0.35">
      <c r="B6492" t="s">
        <v>10394</v>
      </c>
      <c r="D6492" s="104"/>
    </row>
    <row r="6493" spans="2:4" x14ac:dyDescent="0.35">
      <c r="C6493" t="s">
        <v>14176</v>
      </c>
      <c r="D6493" s="104"/>
    </row>
    <row r="6494" spans="2:4" x14ac:dyDescent="0.35">
      <c r="C6494" t="s">
        <v>14177</v>
      </c>
      <c r="D6494" s="104"/>
    </row>
    <row r="6495" spans="2:4" x14ac:dyDescent="0.35">
      <c r="C6495" t="s">
        <v>14178</v>
      </c>
      <c r="D6495" s="104"/>
    </row>
    <row r="6496" spans="2:4" x14ac:dyDescent="0.35">
      <c r="C6496" t="s">
        <v>14179</v>
      </c>
      <c r="D6496" s="104"/>
    </row>
    <row r="6497" spans="1:4" x14ac:dyDescent="0.35">
      <c r="C6497" t="s">
        <v>14180</v>
      </c>
      <c r="D6497" s="104"/>
    </row>
    <row r="6498" spans="1:4" x14ac:dyDescent="0.35">
      <c r="C6498" t="s">
        <v>14181</v>
      </c>
      <c r="D6498" s="104"/>
    </row>
    <row r="6499" spans="1:4" x14ac:dyDescent="0.35">
      <c r="C6499" t="s">
        <v>14182</v>
      </c>
      <c r="D6499" s="104"/>
    </row>
    <row r="6500" spans="1:4" x14ac:dyDescent="0.35">
      <c r="C6500" t="s">
        <v>14183</v>
      </c>
      <c r="D6500" s="104"/>
    </row>
    <row r="6501" spans="1:4" x14ac:dyDescent="0.35">
      <c r="C6501" t="s">
        <v>14184</v>
      </c>
      <c r="D6501" s="104"/>
    </row>
    <row r="6502" spans="1:4" x14ac:dyDescent="0.35">
      <c r="C6502" t="s">
        <v>14185</v>
      </c>
      <c r="D6502" s="104"/>
    </row>
    <row r="6503" spans="1:4" x14ac:dyDescent="0.35">
      <c r="C6503" t="s">
        <v>14186</v>
      </c>
      <c r="D6503" s="104"/>
    </row>
    <row r="6504" spans="1:4" x14ac:dyDescent="0.35">
      <c r="C6504" t="s">
        <v>14187</v>
      </c>
      <c r="D6504" s="104"/>
    </row>
    <row r="6505" spans="1:4" x14ac:dyDescent="0.35">
      <c r="C6505" t="s">
        <v>14188</v>
      </c>
      <c r="D6505" s="104"/>
    </row>
    <row r="6506" spans="1:4" x14ac:dyDescent="0.35">
      <c r="A6506" t="s">
        <v>14006</v>
      </c>
      <c r="D6506" s="104"/>
    </row>
    <row r="6507" spans="1:4" x14ac:dyDescent="0.35">
      <c r="B6507" t="s">
        <v>10334</v>
      </c>
      <c r="D6507" s="104"/>
    </row>
    <row r="6508" spans="1:4" x14ac:dyDescent="0.35">
      <c r="C6508" t="s">
        <v>14206</v>
      </c>
      <c r="D6508" s="104"/>
    </row>
    <row r="6509" spans="1:4" x14ac:dyDescent="0.35">
      <c r="C6509" t="s">
        <v>14207</v>
      </c>
      <c r="D6509" s="104"/>
    </row>
    <row r="6510" spans="1:4" x14ac:dyDescent="0.35">
      <c r="C6510" t="s">
        <v>14308</v>
      </c>
      <c r="D6510" s="104"/>
    </row>
    <row r="6511" spans="1:4" x14ac:dyDescent="0.35">
      <c r="C6511" t="s">
        <v>14208</v>
      </c>
      <c r="D6511" s="104"/>
    </row>
    <row r="6512" spans="1:4" x14ac:dyDescent="0.35">
      <c r="C6512" t="s">
        <v>14209</v>
      </c>
      <c r="D6512" s="104"/>
    </row>
    <row r="6513" spans="2:4" x14ac:dyDescent="0.35">
      <c r="C6513" t="s">
        <v>14210</v>
      </c>
      <c r="D6513" s="104"/>
    </row>
    <row r="6514" spans="2:4" x14ac:dyDescent="0.35">
      <c r="C6514" t="s">
        <v>14211</v>
      </c>
      <c r="D6514" s="104"/>
    </row>
    <row r="6515" spans="2:4" x14ac:dyDescent="0.35">
      <c r="C6515" t="s">
        <v>14212</v>
      </c>
      <c r="D6515" s="104"/>
    </row>
    <row r="6516" spans="2:4" x14ac:dyDescent="0.35">
      <c r="C6516" t="s">
        <v>14213</v>
      </c>
      <c r="D6516" s="104"/>
    </row>
    <row r="6517" spans="2:4" x14ac:dyDescent="0.35">
      <c r="C6517" t="s">
        <v>14214</v>
      </c>
      <c r="D6517" s="104"/>
    </row>
    <row r="6518" spans="2:4" x14ac:dyDescent="0.35">
      <c r="C6518" t="s">
        <v>14215</v>
      </c>
      <c r="D6518" s="104"/>
    </row>
    <row r="6519" spans="2:4" x14ac:dyDescent="0.35">
      <c r="C6519" t="s">
        <v>14216</v>
      </c>
      <c r="D6519" s="104"/>
    </row>
    <row r="6520" spans="2:4" x14ac:dyDescent="0.35">
      <c r="B6520" t="s">
        <v>10357</v>
      </c>
      <c r="D6520" s="104"/>
    </row>
    <row r="6521" spans="2:4" x14ac:dyDescent="0.35">
      <c r="C6521" t="s">
        <v>15492</v>
      </c>
      <c r="D6521" s="104"/>
    </row>
    <row r="6522" spans="2:4" x14ac:dyDescent="0.35">
      <c r="C6522" t="s">
        <v>15493</v>
      </c>
      <c r="D6522" s="104"/>
    </row>
    <row r="6523" spans="2:4" x14ac:dyDescent="0.35">
      <c r="C6523" t="s">
        <v>15494</v>
      </c>
      <c r="D6523" s="104"/>
    </row>
    <row r="6524" spans="2:4" x14ac:dyDescent="0.35">
      <c r="C6524" t="s">
        <v>15495</v>
      </c>
      <c r="D6524" s="104"/>
    </row>
    <row r="6525" spans="2:4" x14ac:dyDescent="0.35">
      <c r="C6525" t="s">
        <v>15496</v>
      </c>
      <c r="D6525" s="104"/>
    </row>
    <row r="6526" spans="2:4" x14ac:dyDescent="0.35">
      <c r="C6526" t="s">
        <v>15497</v>
      </c>
      <c r="D6526" s="104"/>
    </row>
    <row r="6527" spans="2:4" x14ac:dyDescent="0.35">
      <c r="B6527" t="s">
        <v>10360</v>
      </c>
      <c r="D6527" s="104"/>
    </row>
    <row r="6528" spans="2:4" x14ac:dyDescent="0.35">
      <c r="C6528" t="s">
        <v>14189</v>
      </c>
      <c r="D6528" s="104"/>
    </row>
    <row r="6529" spans="3:4" x14ac:dyDescent="0.35">
      <c r="C6529" t="s">
        <v>14190</v>
      </c>
      <c r="D6529" s="104"/>
    </row>
    <row r="6530" spans="3:4" x14ac:dyDescent="0.35">
      <c r="C6530" t="s">
        <v>14191</v>
      </c>
      <c r="D6530" s="104"/>
    </row>
    <row r="6531" spans="3:4" x14ac:dyDescent="0.35">
      <c r="C6531" t="s">
        <v>14192</v>
      </c>
      <c r="D6531" s="104"/>
    </row>
    <row r="6532" spans="3:4" x14ac:dyDescent="0.35">
      <c r="C6532" t="s">
        <v>14193</v>
      </c>
      <c r="D6532" s="104"/>
    </row>
    <row r="6533" spans="3:4" x14ac:dyDescent="0.35">
      <c r="C6533" t="s">
        <v>14194</v>
      </c>
      <c r="D6533" s="104"/>
    </row>
    <row r="6534" spans="3:4" x14ac:dyDescent="0.35">
      <c r="C6534" t="s">
        <v>14195</v>
      </c>
      <c r="D6534" s="104"/>
    </row>
    <row r="6535" spans="3:4" x14ac:dyDescent="0.35">
      <c r="C6535" t="s">
        <v>14196</v>
      </c>
      <c r="D6535" s="104"/>
    </row>
    <row r="6536" spans="3:4" x14ac:dyDescent="0.35">
      <c r="C6536" t="s">
        <v>14197</v>
      </c>
      <c r="D6536" s="104"/>
    </row>
    <row r="6537" spans="3:4" x14ac:dyDescent="0.35">
      <c r="C6537" t="s">
        <v>14198</v>
      </c>
      <c r="D6537" s="104"/>
    </row>
    <row r="6538" spans="3:4" x14ac:dyDescent="0.35">
      <c r="C6538" t="s">
        <v>14199</v>
      </c>
      <c r="D6538" s="104"/>
    </row>
    <row r="6539" spans="3:4" x14ac:dyDescent="0.35">
      <c r="C6539" t="s">
        <v>14181</v>
      </c>
      <c r="D6539" s="104"/>
    </row>
    <row r="6540" spans="3:4" x14ac:dyDescent="0.35">
      <c r="C6540" t="s">
        <v>14200</v>
      </c>
      <c r="D6540" s="104"/>
    </row>
    <row r="6541" spans="3:4" x14ac:dyDescent="0.35">
      <c r="C6541" t="s">
        <v>14201</v>
      </c>
      <c r="D6541" s="104"/>
    </row>
    <row r="6542" spans="3:4" x14ac:dyDescent="0.35">
      <c r="C6542" t="s">
        <v>14202</v>
      </c>
      <c r="D6542" s="104"/>
    </row>
    <row r="6543" spans="3:4" x14ac:dyDescent="0.35">
      <c r="C6543" t="s">
        <v>14203</v>
      </c>
      <c r="D6543" s="104"/>
    </row>
    <row r="6544" spans="3:4" x14ac:dyDescent="0.35">
      <c r="C6544" t="s">
        <v>14204</v>
      </c>
      <c r="D6544" s="104"/>
    </row>
    <row r="6545" spans="1:4" x14ac:dyDescent="0.35">
      <c r="B6545" t="s">
        <v>10394</v>
      </c>
      <c r="D6545" s="104"/>
    </row>
    <row r="6546" spans="1:4" x14ac:dyDescent="0.35">
      <c r="C6546" t="s">
        <v>14176</v>
      </c>
      <c r="D6546" s="104"/>
    </row>
    <row r="6547" spans="1:4" x14ac:dyDescent="0.35">
      <c r="C6547" t="s">
        <v>14177</v>
      </c>
      <c r="D6547" s="104"/>
    </row>
    <row r="6548" spans="1:4" x14ac:dyDescent="0.35">
      <c r="C6548" t="s">
        <v>14178</v>
      </c>
      <c r="D6548" s="104"/>
    </row>
    <row r="6549" spans="1:4" x14ac:dyDescent="0.35">
      <c r="C6549" t="s">
        <v>14179</v>
      </c>
      <c r="D6549" s="104"/>
    </row>
    <row r="6550" spans="1:4" x14ac:dyDescent="0.35">
      <c r="C6550" t="s">
        <v>14180</v>
      </c>
      <c r="D6550" s="104"/>
    </row>
    <row r="6551" spans="1:4" x14ac:dyDescent="0.35">
      <c r="C6551" t="s">
        <v>14181</v>
      </c>
      <c r="D6551" s="104"/>
    </row>
    <row r="6552" spans="1:4" x14ac:dyDescent="0.35">
      <c r="C6552" t="s">
        <v>14182</v>
      </c>
      <c r="D6552" s="104"/>
    </row>
    <row r="6553" spans="1:4" x14ac:dyDescent="0.35">
      <c r="C6553" t="s">
        <v>14183</v>
      </c>
      <c r="D6553" s="104"/>
    </row>
    <row r="6554" spans="1:4" x14ac:dyDescent="0.35">
      <c r="C6554" t="s">
        <v>14184</v>
      </c>
      <c r="D6554" s="104"/>
    </row>
    <row r="6555" spans="1:4" x14ac:dyDescent="0.35">
      <c r="C6555" t="s">
        <v>14185</v>
      </c>
      <c r="D6555" s="104"/>
    </row>
    <row r="6556" spans="1:4" x14ac:dyDescent="0.35">
      <c r="C6556" t="s">
        <v>14186</v>
      </c>
      <c r="D6556" s="104"/>
    </row>
    <row r="6557" spans="1:4" x14ac:dyDescent="0.35">
      <c r="C6557" t="s">
        <v>14187</v>
      </c>
      <c r="D6557" s="104"/>
    </row>
    <row r="6558" spans="1:4" x14ac:dyDescent="0.35">
      <c r="C6558" t="s">
        <v>14188</v>
      </c>
      <c r="D6558" s="104"/>
    </row>
    <row r="6559" spans="1:4" x14ac:dyDescent="0.35">
      <c r="A6559" t="s">
        <v>14007</v>
      </c>
      <c r="D6559" s="104"/>
    </row>
    <row r="6560" spans="1:4" x14ac:dyDescent="0.35">
      <c r="B6560" t="s">
        <v>10334</v>
      </c>
      <c r="D6560" s="104"/>
    </row>
    <row r="6561" spans="2:4" x14ac:dyDescent="0.35">
      <c r="C6561" t="s">
        <v>14206</v>
      </c>
      <c r="D6561" s="104"/>
    </row>
    <row r="6562" spans="2:4" x14ac:dyDescent="0.35">
      <c r="C6562" t="s">
        <v>14207</v>
      </c>
      <c r="D6562" s="104"/>
    </row>
    <row r="6563" spans="2:4" x14ac:dyDescent="0.35">
      <c r="C6563" t="s">
        <v>14308</v>
      </c>
      <c r="D6563" s="104"/>
    </row>
    <row r="6564" spans="2:4" x14ac:dyDescent="0.35">
      <c r="C6564" t="s">
        <v>14208</v>
      </c>
      <c r="D6564" s="104"/>
    </row>
    <row r="6565" spans="2:4" x14ac:dyDescent="0.35">
      <c r="C6565" t="s">
        <v>14209</v>
      </c>
      <c r="D6565" s="104"/>
    </row>
    <row r="6566" spans="2:4" x14ac:dyDescent="0.35">
      <c r="C6566" t="s">
        <v>14210</v>
      </c>
      <c r="D6566" s="104"/>
    </row>
    <row r="6567" spans="2:4" x14ac:dyDescent="0.35">
      <c r="C6567" t="s">
        <v>14211</v>
      </c>
      <c r="D6567" s="104"/>
    </row>
    <row r="6568" spans="2:4" x14ac:dyDescent="0.35">
      <c r="C6568" t="s">
        <v>14212</v>
      </c>
      <c r="D6568" s="104"/>
    </row>
    <row r="6569" spans="2:4" x14ac:dyDescent="0.35">
      <c r="C6569" t="s">
        <v>15521</v>
      </c>
      <c r="D6569" s="104"/>
    </row>
    <row r="6570" spans="2:4" x14ac:dyDescent="0.35">
      <c r="C6570" t="s">
        <v>14213</v>
      </c>
      <c r="D6570" s="104"/>
    </row>
    <row r="6571" spans="2:4" x14ac:dyDescent="0.35">
      <c r="C6571" t="s">
        <v>15522</v>
      </c>
      <c r="D6571" s="104"/>
    </row>
    <row r="6572" spans="2:4" x14ac:dyDescent="0.35">
      <c r="C6572" t="s">
        <v>14214</v>
      </c>
      <c r="D6572" s="104"/>
    </row>
    <row r="6573" spans="2:4" x14ac:dyDescent="0.35">
      <c r="C6573" t="s">
        <v>14215</v>
      </c>
      <c r="D6573" s="104"/>
    </row>
    <row r="6574" spans="2:4" x14ac:dyDescent="0.35">
      <c r="C6574" t="s">
        <v>14216</v>
      </c>
      <c r="D6574" s="104"/>
    </row>
    <row r="6575" spans="2:4" x14ac:dyDescent="0.35">
      <c r="B6575" t="s">
        <v>10357</v>
      </c>
      <c r="D6575" s="104"/>
    </row>
    <row r="6576" spans="2:4" x14ac:dyDescent="0.35">
      <c r="C6576" t="s">
        <v>15510</v>
      </c>
      <c r="D6576" s="104"/>
    </row>
    <row r="6577" spans="2:4" x14ac:dyDescent="0.35">
      <c r="C6577" t="s">
        <v>15511</v>
      </c>
      <c r="D6577" s="104"/>
    </row>
    <row r="6578" spans="2:4" x14ac:dyDescent="0.35">
      <c r="C6578" t="s">
        <v>15512</v>
      </c>
      <c r="D6578" s="104"/>
    </row>
    <row r="6579" spans="2:4" x14ac:dyDescent="0.35">
      <c r="C6579" t="s">
        <v>15513</v>
      </c>
      <c r="D6579" s="104"/>
    </row>
    <row r="6580" spans="2:4" x14ac:dyDescent="0.35">
      <c r="C6580" t="s">
        <v>15514</v>
      </c>
      <c r="D6580" s="104"/>
    </row>
    <row r="6581" spans="2:4" x14ac:dyDescent="0.35">
      <c r="C6581" t="s">
        <v>15515</v>
      </c>
      <c r="D6581" s="104"/>
    </row>
    <row r="6582" spans="2:4" x14ac:dyDescent="0.35">
      <c r="C6582" t="s">
        <v>15516</v>
      </c>
      <c r="D6582" s="104"/>
    </row>
    <row r="6583" spans="2:4" x14ac:dyDescent="0.35">
      <c r="C6583" t="s">
        <v>15517</v>
      </c>
      <c r="D6583" s="104"/>
    </row>
    <row r="6584" spans="2:4" x14ac:dyDescent="0.35">
      <c r="C6584" t="s">
        <v>15518</v>
      </c>
      <c r="D6584" s="104"/>
    </row>
    <row r="6585" spans="2:4" x14ac:dyDescent="0.35">
      <c r="C6585" t="s">
        <v>15519</v>
      </c>
      <c r="D6585" s="104"/>
    </row>
    <row r="6586" spans="2:4" x14ac:dyDescent="0.35">
      <c r="C6586" t="s">
        <v>15520</v>
      </c>
      <c r="D6586" s="104"/>
    </row>
    <row r="6587" spans="2:4" x14ac:dyDescent="0.35">
      <c r="B6587" t="s">
        <v>10360</v>
      </c>
      <c r="D6587" s="104"/>
    </row>
    <row r="6588" spans="2:4" x14ac:dyDescent="0.35">
      <c r="C6588" t="s">
        <v>14189</v>
      </c>
      <c r="D6588" s="104"/>
    </row>
    <row r="6589" spans="2:4" x14ac:dyDescent="0.35">
      <c r="C6589" t="s">
        <v>14190</v>
      </c>
      <c r="D6589" s="104"/>
    </row>
    <row r="6590" spans="2:4" x14ac:dyDescent="0.35">
      <c r="C6590" t="s">
        <v>15498</v>
      </c>
      <c r="D6590" s="104"/>
    </row>
    <row r="6591" spans="2:4" x14ac:dyDescent="0.35">
      <c r="C6591" t="s">
        <v>15499</v>
      </c>
      <c r="D6591" s="104"/>
    </row>
    <row r="6592" spans="2:4" x14ac:dyDescent="0.35">
      <c r="C6592" t="s">
        <v>15500</v>
      </c>
      <c r="D6592" s="104"/>
    </row>
    <row r="6593" spans="3:4" x14ac:dyDescent="0.35">
      <c r="C6593" t="s">
        <v>14191</v>
      </c>
      <c r="D6593" s="104"/>
    </row>
    <row r="6594" spans="3:4" x14ac:dyDescent="0.35">
      <c r="C6594" t="s">
        <v>14192</v>
      </c>
      <c r="D6594" s="104"/>
    </row>
    <row r="6595" spans="3:4" x14ac:dyDescent="0.35">
      <c r="C6595" t="s">
        <v>14193</v>
      </c>
      <c r="D6595" s="104"/>
    </row>
    <row r="6596" spans="3:4" x14ac:dyDescent="0.35">
      <c r="C6596" t="s">
        <v>15501</v>
      </c>
      <c r="D6596" s="104"/>
    </row>
    <row r="6597" spans="3:4" x14ac:dyDescent="0.35">
      <c r="C6597" t="s">
        <v>15502</v>
      </c>
      <c r="D6597" s="104"/>
    </row>
    <row r="6598" spans="3:4" x14ac:dyDescent="0.35">
      <c r="C6598" t="s">
        <v>15503</v>
      </c>
      <c r="D6598" s="104"/>
    </row>
    <row r="6599" spans="3:4" x14ac:dyDescent="0.35">
      <c r="C6599" t="s">
        <v>14194</v>
      </c>
      <c r="D6599" s="104"/>
    </row>
    <row r="6600" spans="3:4" x14ac:dyDescent="0.35">
      <c r="C6600" t="s">
        <v>15504</v>
      </c>
      <c r="D6600" s="104"/>
    </row>
    <row r="6601" spans="3:4" x14ac:dyDescent="0.35">
      <c r="C6601" t="s">
        <v>15505</v>
      </c>
      <c r="D6601" s="104"/>
    </row>
    <row r="6602" spans="3:4" x14ac:dyDescent="0.35">
      <c r="C6602" t="s">
        <v>15506</v>
      </c>
      <c r="D6602" s="104"/>
    </row>
    <row r="6603" spans="3:4" x14ac:dyDescent="0.35">
      <c r="C6603" t="s">
        <v>15507</v>
      </c>
      <c r="D6603" s="104"/>
    </row>
    <row r="6604" spans="3:4" x14ac:dyDescent="0.35">
      <c r="C6604" t="s">
        <v>14195</v>
      </c>
      <c r="D6604" s="104"/>
    </row>
    <row r="6605" spans="3:4" x14ac:dyDescent="0.35">
      <c r="C6605" t="s">
        <v>14196</v>
      </c>
      <c r="D6605" s="104"/>
    </row>
    <row r="6606" spans="3:4" x14ac:dyDescent="0.35">
      <c r="C6606" t="s">
        <v>14197</v>
      </c>
      <c r="D6606" s="104"/>
    </row>
    <row r="6607" spans="3:4" x14ac:dyDescent="0.35">
      <c r="C6607" t="s">
        <v>14198</v>
      </c>
      <c r="D6607" s="104"/>
    </row>
    <row r="6608" spans="3:4" x14ac:dyDescent="0.35">
      <c r="C6608" t="s">
        <v>14199</v>
      </c>
      <c r="D6608" s="104"/>
    </row>
    <row r="6609" spans="2:4" x14ac:dyDescent="0.35">
      <c r="C6609" t="s">
        <v>14181</v>
      </c>
      <c r="D6609" s="104"/>
    </row>
    <row r="6610" spans="2:4" x14ac:dyDescent="0.35">
      <c r="C6610" t="s">
        <v>15508</v>
      </c>
      <c r="D6610" s="104"/>
    </row>
    <row r="6611" spans="2:4" x14ac:dyDescent="0.35">
      <c r="C6611" t="s">
        <v>14200</v>
      </c>
      <c r="D6611" s="104"/>
    </row>
    <row r="6612" spans="2:4" x14ac:dyDescent="0.35">
      <c r="C6612" t="s">
        <v>14201</v>
      </c>
      <c r="D6612" s="104"/>
    </row>
    <row r="6613" spans="2:4" x14ac:dyDescent="0.35">
      <c r="C6613" t="s">
        <v>14202</v>
      </c>
      <c r="D6613" s="104"/>
    </row>
    <row r="6614" spans="2:4" x14ac:dyDescent="0.35">
      <c r="C6614" t="s">
        <v>14203</v>
      </c>
      <c r="D6614" s="104"/>
    </row>
    <row r="6615" spans="2:4" x14ac:dyDescent="0.35">
      <c r="C6615" t="s">
        <v>15509</v>
      </c>
      <c r="D6615" s="104"/>
    </row>
    <row r="6616" spans="2:4" x14ac:dyDescent="0.35">
      <c r="C6616" t="s">
        <v>14204</v>
      </c>
      <c r="D6616" s="104"/>
    </row>
    <row r="6617" spans="2:4" x14ac:dyDescent="0.35">
      <c r="B6617" t="s">
        <v>10394</v>
      </c>
      <c r="D6617" s="104"/>
    </row>
    <row r="6618" spans="2:4" x14ac:dyDescent="0.35">
      <c r="C6618" t="s">
        <v>14176</v>
      </c>
      <c r="D6618" s="104"/>
    </row>
    <row r="6619" spans="2:4" x14ac:dyDescent="0.35">
      <c r="C6619" t="s">
        <v>14810</v>
      </c>
      <c r="D6619" s="104"/>
    </row>
    <row r="6620" spans="2:4" x14ac:dyDescent="0.35">
      <c r="C6620" t="s">
        <v>14177</v>
      </c>
      <c r="D6620" s="104"/>
    </row>
    <row r="6621" spans="2:4" x14ac:dyDescent="0.35">
      <c r="C6621" t="s">
        <v>14178</v>
      </c>
      <c r="D6621" s="104"/>
    </row>
    <row r="6622" spans="2:4" x14ac:dyDescent="0.35">
      <c r="C6622" t="s">
        <v>14179</v>
      </c>
      <c r="D6622" s="104"/>
    </row>
    <row r="6623" spans="2:4" x14ac:dyDescent="0.35">
      <c r="C6623" t="s">
        <v>14180</v>
      </c>
      <c r="D6623" s="104"/>
    </row>
    <row r="6624" spans="2:4" x14ac:dyDescent="0.35">
      <c r="C6624" t="s">
        <v>14181</v>
      </c>
      <c r="D6624" s="104"/>
    </row>
    <row r="6625" spans="1:4" x14ac:dyDescent="0.35">
      <c r="C6625" t="s">
        <v>14182</v>
      </c>
      <c r="D6625" s="104"/>
    </row>
    <row r="6626" spans="1:4" x14ac:dyDescent="0.35">
      <c r="C6626" t="s">
        <v>14183</v>
      </c>
      <c r="D6626" s="104"/>
    </row>
    <row r="6627" spans="1:4" x14ac:dyDescent="0.35">
      <c r="C6627" t="s">
        <v>14219</v>
      </c>
      <c r="D6627" s="104"/>
    </row>
    <row r="6628" spans="1:4" x14ac:dyDescent="0.35">
      <c r="C6628" t="s">
        <v>14184</v>
      </c>
      <c r="D6628" s="104"/>
    </row>
    <row r="6629" spans="1:4" x14ac:dyDescent="0.35">
      <c r="C6629" t="s">
        <v>14185</v>
      </c>
      <c r="D6629" s="104"/>
    </row>
    <row r="6630" spans="1:4" x14ac:dyDescent="0.35">
      <c r="C6630" t="s">
        <v>14220</v>
      </c>
      <c r="D6630" s="104"/>
    </row>
    <row r="6631" spans="1:4" x14ac:dyDescent="0.35">
      <c r="C6631" t="s">
        <v>14186</v>
      </c>
      <c r="D6631" s="104"/>
    </row>
    <row r="6632" spans="1:4" x14ac:dyDescent="0.35">
      <c r="C6632" t="s">
        <v>14187</v>
      </c>
      <c r="D6632" s="104"/>
    </row>
    <row r="6633" spans="1:4" x14ac:dyDescent="0.35">
      <c r="C6633" t="s">
        <v>14188</v>
      </c>
      <c r="D6633" s="104"/>
    </row>
    <row r="6634" spans="1:4" x14ac:dyDescent="0.35">
      <c r="A6634" t="s">
        <v>14008</v>
      </c>
      <c r="D6634" s="104"/>
    </row>
    <row r="6635" spans="1:4" x14ac:dyDescent="0.35">
      <c r="B6635" t="s">
        <v>10334</v>
      </c>
      <c r="D6635" s="104"/>
    </row>
    <row r="6636" spans="1:4" x14ac:dyDescent="0.35">
      <c r="C6636" t="s">
        <v>14206</v>
      </c>
      <c r="D6636" s="104"/>
    </row>
    <row r="6637" spans="1:4" x14ac:dyDescent="0.35">
      <c r="C6637" t="s">
        <v>14207</v>
      </c>
      <c r="D6637" s="104"/>
    </row>
    <row r="6638" spans="1:4" x14ac:dyDescent="0.35">
      <c r="C6638" t="s">
        <v>14308</v>
      </c>
      <c r="D6638" s="104"/>
    </row>
    <row r="6639" spans="1:4" x14ac:dyDescent="0.35">
      <c r="C6639" t="s">
        <v>14208</v>
      </c>
      <c r="D6639" s="104"/>
    </row>
    <row r="6640" spans="1:4" x14ac:dyDescent="0.35">
      <c r="C6640" t="s">
        <v>14209</v>
      </c>
      <c r="D6640" s="104"/>
    </row>
    <row r="6641" spans="2:4" x14ac:dyDescent="0.35">
      <c r="C6641" t="s">
        <v>14210</v>
      </c>
      <c r="D6641" s="104"/>
    </row>
    <row r="6642" spans="2:4" x14ac:dyDescent="0.35">
      <c r="C6642" t="s">
        <v>14211</v>
      </c>
      <c r="D6642" s="104"/>
    </row>
    <row r="6643" spans="2:4" x14ac:dyDescent="0.35">
      <c r="C6643" t="s">
        <v>14212</v>
      </c>
      <c r="D6643" s="104"/>
    </row>
    <row r="6644" spans="2:4" x14ac:dyDescent="0.35">
      <c r="C6644" t="s">
        <v>14213</v>
      </c>
      <c r="D6644" s="104"/>
    </row>
    <row r="6645" spans="2:4" x14ac:dyDescent="0.35">
      <c r="C6645" t="s">
        <v>14214</v>
      </c>
      <c r="D6645" s="104"/>
    </row>
    <row r="6646" spans="2:4" x14ac:dyDescent="0.35">
      <c r="C6646" t="s">
        <v>14215</v>
      </c>
      <c r="D6646" s="104"/>
    </row>
    <row r="6647" spans="2:4" x14ac:dyDescent="0.35">
      <c r="C6647" t="s">
        <v>14216</v>
      </c>
      <c r="D6647" s="104"/>
    </row>
    <row r="6648" spans="2:4" x14ac:dyDescent="0.35">
      <c r="B6648" t="s">
        <v>10357</v>
      </c>
      <c r="D6648" s="104"/>
    </row>
    <row r="6649" spans="2:4" x14ac:dyDescent="0.35">
      <c r="C6649" t="s">
        <v>15523</v>
      </c>
      <c r="D6649" s="104"/>
    </row>
    <row r="6650" spans="2:4" x14ac:dyDescent="0.35">
      <c r="C6650" t="s">
        <v>15524</v>
      </c>
      <c r="D6650" s="104"/>
    </row>
    <row r="6651" spans="2:4" x14ac:dyDescent="0.35">
      <c r="C6651" t="s">
        <v>15525</v>
      </c>
      <c r="D6651" s="104"/>
    </row>
    <row r="6652" spans="2:4" x14ac:dyDescent="0.35">
      <c r="B6652" t="s">
        <v>10360</v>
      </c>
      <c r="D6652" s="104"/>
    </row>
    <row r="6653" spans="2:4" x14ac:dyDescent="0.35">
      <c r="C6653" t="s">
        <v>14189</v>
      </c>
      <c r="D6653" s="104"/>
    </row>
    <row r="6654" spans="2:4" x14ac:dyDescent="0.35">
      <c r="C6654" t="s">
        <v>14190</v>
      </c>
      <c r="D6654" s="104"/>
    </row>
    <row r="6655" spans="2:4" x14ac:dyDescent="0.35">
      <c r="C6655" t="s">
        <v>14191</v>
      </c>
      <c r="D6655" s="104"/>
    </row>
    <row r="6656" spans="2:4" x14ac:dyDescent="0.35">
      <c r="C6656" t="s">
        <v>14192</v>
      </c>
      <c r="D6656" s="104"/>
    </row>
    <row r="6657" spans="2:4" x14ac:dyDescent="0.35">
      <c r="C6657" t="s">
        <v>14193</v>
      </c>
      <c r="D6657" s="104"/>
    </row>
    <row r="6658" spans="2:4" x14ac:dyDescent="0.35">
      <c r="C6658" t="s">
        <v>14194</v>
      </c>
      <c r="D6658" s="104"/>
    </row>
    <row r="6659" spans="2:4" x14ac:dyDescent="0.35">
      <c r="C6659" t="s">
        <v>14195</v>
      </c>
      <c r="D6659" s="104"/>
    </row>
    <row r="6660" spans="2:4" x14ac:dyDescent="0.35">
      <c r="C6660" t="s">
        <v>14196</v>
      </c>
      <c r="D6660" s="104"/>
    </row>
    <row r="6661" spans="2:4" x14ac:dyDescent="0.35">
      <c r="C6661" t="s">
        <v>14197</v>
      </c>
      <c r="D6661" s="104"/>
    </row>
    <row r="6662" spans="2:4" x14ac:dyDescent="0.35">
      <c r="C6662" t="s">
        <v>14198</v>
      </c>
      <c r="D6662" s="104"/>
    </row>
    <row r="6663" spans="2:4" x14ac:dyDescent="0.35">
      <c r="C6663" t="s">
        <v>14199</v>
      </c>
      <c r="D6663" s="104"/>
    </row>
    <row r="6664" spans="2:4" x14ac:dyDescent="0.35">
      <c r="C6664" t="s">
        <v>14181</v>
      </c>
      <c r="D6664" s="104"/>
    </row>
    <row r="6665" spans="2:4" x14ac:dyDescent="0.35">
      <c r="C6665" t="s">
        <v>14200</v>
      </c>
      <c r="D6665" s="104"/>
    </row>
    <row r="6666" spans="2:4" x14ac:dyDescent="0.35">
      <c r="C6666" t="s">
        <v>14201</v>
      </c>
      <c r="D6666" s="104"/>
    </row>
    <row r="6667" spans="2:4" x14ac:dyDescent="0.35">
      <c r="C6667" t="s">
        <v>14202</v>
      </c>
      <c r="D6667" s="104"/>
    </row>
    <row r="6668" spans="2:4" x14ac:dyDescent="0.35">
      <c r="C6668" t="s">
        <v>14203</v>
      </c>
      <c r="D6668" s="104"/>
    </row>
    <row r="6669" spans="2:4" x14ac:dyDescent="0.35">
      <c r="C6669" t="s">
        <v>14204</v>
      </c>
      <c r="D6669" s="104"/>
    </row>
    <row r="6670" spans="2:4" x14ac:dyDescent="0.35">
      <c r="B6670" t="s">
        <v>10394</v>
      </c>
      <c r="D6670" s="104"/>
    </row>
    <row r="6671" spans="2:4" x14ac:dyDescent="0.35">
      <c r="C6671" t="s">
        <v>14176</v>
      </c>
      <c r="D6671" s="104"/>
    </row>
    <row r="6672" spans="2:4" x14ac:dyDescent="0.35">
      <c r="C6672" t="s">
        <v>14177</v>
      </c>
      <c r="D6672" s="104"/>
    </row>
    <row r="6673" spans="1:4" x14ac:dyDescent="0.35">
      <c r="C6673" t="s">
        <v>14178</v>
      </c>
      <c r="D6673" s="104"/>
    </row>
    <row r="6674" spans="1:4" x14ac:dyDescent="0.35">
      <c r="C6674" t="s">
        <v>14179</v>
      </c>
      <c r="D6674" s="104"/>
    </row>
    <row r="6675" spans="1:4" x14ac:dyDescent="0.35">
      <c r="C6675" t="s">
        <v>14180</v>
      </c>
      <c r="D6675" s="104"/>
    </row>
    <row r="6676" spans="1:4" x14ac:dyDescent="0.35">
      <c r="C6676" t="s">
        <v>14181</v>
      </c>
      <c r="D6676" s="104"/>
    </row>
    <row r="6677" spans="1:4" x14ac:dyDescent="0.35">
      <c r="C6677" t="s">
        <v>14182</v>
      </c>
      <c r="D6677" s="104"/>
    </row>
    <row r="6678" spans="1:4" x14ac:dyDescent="0.35">
      <c r="C6678" t="s">
        <v>14183</v>
      </c>
      <c r="D6678" s="104"/>
    </row>
    <row r="6679" spans="1:4" x14ac:dyDescent="0.35">
      <c r="C6679" t="s">
        <v>14184</v>
      </c>
      <c r="D6679" s="104"/>
    </row>
    <row r="6680" spans="1:4" x14ac:dyDescent="0.35">
      <c r="C6680" t="s">
        <v>14185</v>
      </c>
      <c r="D6680" s="104"/>
    </row>
    <row r="6681" spans="1:4" x14ac:dyDescent="0.35">
      <c r="C6681" t="s">
        <v>14186</v>
      </c>
      <c r="D6681" s="104"/>
    </row>
    <row r="6682" spans="1:4" x14ac:dyDescent="0.35">
      <c r="C6682" t="s">
        <v>14187</v>
      </c>
      <c r="D6682" s="104"/>
    </row>
    <row r="6683" spans="1:4" x14ac:dyDescent="0.35">
      <c r="C6683" t="s">
        <v>14188</v>
      </c>
      <c r="D6683" s="104"/>
    </row>
    <row r="6684" spans="1:4" x14ac:dyDescent="0.35">
      <c r="A6684" t="s">
        <v>14009</v>
      </c>
      <c r="D6684" s="104"/>
    </row>
    <row r="6685" spans="1:4" x14ac:dyDescent="0.35">
      <c r="B6685" t="s">
        <v>10334</v>
      </c>
      <c r="D6685" s="104"/>
    </row>
    <row r="6686" spans="1:4" x14ac:dyDescent="0.35">
      <c r="C6686" t="s">
        <v>14206</v>
      </c>
      <c r="D6686" s="104"/>
    </row>
    <row r="6687" spans="1:4" x14ac:dyDescent="0.35">
      <c r="C6687" t="s">
        <v>14207</v>
      </c>
      <c r="D6687" s="104"/>
    </row>
    <row r="6688" spans="1:4" x14ac:dyDescent="0.35">
      <c r="C6688" t="s">
        <v>14308</v>
      </c>
      <c r="D6688" s="104"/>
    </row>
    <row r="6689" spans="2:4" x14ac:dyDescent="0.35">
      <c r="C6689" t="s">
        <v>14208</v>
      </c>
      <c r="D6689" s="104"/>
    </row>
    <row r="6690" spans="2:4" x14ac:dyDescent="0.35">
      <c r="C6690" t="s">
        <v>14209</v>
      </c>
      <c r="D6690" s="104"/>
    </row>
    <row r="6691" spans="2:4" x14ac:dyDescent="0.35">
      <c r="C6691" t="s">
        <v>14210</v>
      </c>
      <c r="D6691" s="104"/>
    </row>
    <row r="6692" spans="2:4" x14ac:dyDescent="0.35">
      <c r="C6692" t="s">
        <v>14211</v>
      </c>
      <c r="D6692" s="104"/>
    </row>
    <row r="6693" spans="2:4" x14ac:dyDescent="0.35">
      <c r="C6693" t="s">
        <v>14212</v>
      </c>
      <c r="D6693" s="104"/>
    </row>
    <row r="6694" spans="2:4" x14ac:dyDescent="0.35">
      <c r="C6694" t="s">
        <v>14213</v>
      </c>
      <c r="D6694" s="104"/>
    </row>
    <row r="6695" spans="2:4" x14ac:dyDescent="0.35">
      <c r="C6695" t="s">
        <v>14214</v>
      </c>
      <c r="D6695" s="104"/>
    </row>
    <row r="6696" spans="2:4" x14ac:dyDescent="0.35">
      <c r="C6696" t="s">
        <v>14215</v>
      </c>
      <c r="D6696" s="104"/>
    </row>
    <row r="6697" spans="2:4" x14ac:dyDescent="0.35">
      <c r="C6697" t="s">
        <v>14216</v>
      </c>
      <c r="D6697" s="104"/>
    </row>
    <row r="6698" spans="2:4" x14ac:dyDescent="0.35">
      <c r="B6698" t="s">
        <v>10357</v>
      </c>
      <c r="D6698" s="104"/>
    </row>
    <row r="6699" spans="2:4" x14ac:dyDescent="0.35">
      <c r="C6699" t="s">
        <v>15526</v>
      </c>
      <c r="D6699" s="104"/>
    </row>
    <row r="6700" spans="2:4" x14ac:dyDescent="0.35">
      <c r="B6700" t="s">
        <v>10360</v>
      </c>
      <c r="D6700" s="104"/>
    </row>
    <row r="6701" spans="2:4" x14ac:dyDescent="0.35">
      <c r="C6701" t="s">
        <v>14189</v>
      </c>
      <c r="D6701" s="104"/>
    </row>
    <row r="6702" spans="2:4" x14ac:dyDescent="0.35">
      <c r="C6702" t="s">
        <v>14190</v>
      </c>
      <c r="D6702" s="104"/>
    </row>
    <row r="6703" spans="2:4" x14ac:dyDescent="0.35">
      <c r="C6703" t="s">
        <v>14191</v>
      </c>
      <c r="D6703" s="104"/>
    </row>
    <row r="6704" spans="2:4" x14ac:dyDescent="0.35">
      <c r="C6704" t="s">
        <v>14192</v>
      </c>
      <c r="D6704" s="104"/>
    </row>
    <row r="6705" spans="2:4" x14ac:dyDescent="0.35">
      <c r="C6705" t="s">
        <v>14193</v>
      </c>
      <c r="D6705" s="104"/>
    </row>
    <row r="6706" spans="2:4" x14ac:dyDescent="0.35">
      <c r="C6706" t="s">
        <v>14194</v>
      </c>
      <c r="D6706" s="104"/>
    </row>
    <row r="6707" spans="2:4" x14ac:dyDescent="0.35">
      <c r="C6707" t="s">
        <v>14195</v>
      </c>
      <c r="D6707" s="104"/>
    </row>
    <row r="6708" spans="2:4" x14ac:dyDescent="0.35">
      <c r="C6708" t="s">
        <v>14196</v>
      </c>
      <c r="D6708" s="104"/>
    </row>
    <row r="6709" spans="2:4" x14ac:dyDescent="0.35">
      <c r="C6709" t="s">
        <v>14197</v>
      </c>
      <c r="D6709" s="104"/>
    </row>
    <row r="6710" spans="2:4" x14ac:dyDescent="0.35">
      <c r="C6710" t="s">
        <v>14198</v>
      </c>
      <c r="D6710" s="104"/>
    </row>
    <row r="6711" spans="2:4" x14ac:dyDescent="0.35">
      <c r="C6711" t="s">
        <v>14199</v>
      </c>
      <c r="D6711" s="104"/>
    </row>
    <row r="6712" spans="2:4" x14ac:dyDescent="0.35">
      <c r="C6712" t="s">
        <v>14181</v>
      </c>
      <c r="D6712" s="104"/>
    </row>
    <row r="6713" spans="2:4" x14ac:dyDescent="0.35">
      <c r="C6713" t="s">
        <v>14200</v>
      </c>
      <c r="D6713" s="104"/>
    </row>
    <row r="6714" spans="2:4" x14ac:dyDescent="0.35">
      <c r="C6714" t="s">
        <v>14201</v>
      </c>
      <c r="D6714" s="104"/>
    </row>
    <row r="6715" spans="2:4" x14ac:dyDescent="0.35">
      <c r="C6715" t="s">
        <v>14202</v>
      </c>
      <c r="D6715" s="104"/>
    </row>
    <row r="6716" spans="2:4" x14ac:dyDescent="0.35">
      <c r="C6716" t="s">
        <v>14203</v>
      </c>
      <c r="D6716" s="104"/>
    </row>
    <row r="6717" spans="2:4" x14ac:dyDescent="0.35">
      <c r="C6717" t="s">
        <v>14204</v>
      </c>
      <c r="D6717" s="104"/>
    </row>
    <row r="6718" spans="2:4" x14ac:dyDescent="0.35">
      <c r="B6718" t="s">
        <v>10394</v>
      </c>
      <c r="D6718" s="104"/>
    </row>
    <row r="6719" spans="2:4" x14ac:dyDescent="0.35">
      <c r="C6719" t="s">
        <v>14176</v>
      </c>
      <c r="D6719" s="104"/>
    </row>
    <row r="6720" spans="2:4" x14ac:dyDescent="0.35">
      <c r="C6720" t="s">
        <v>14177</v>
      </c>
      <c r="D6720" s="104"/>
    </row>
    <row r="6721" spans="1:4" x14ac:dyDescent="0.35">
      <c r="C6721" t="s">
        <v>14178</v>
      </c>
      <c r="D6721" s="104"/>
    </row>
    <row r="6722" spans="1:4" x14ac:dyDescent="0.35">
      <c r="C6722" t="s">
        <v>14179</v>
      </c>
      <c r="D6722" s="104"/>
    </row>
    <row r="6723" spans="1:4" x14ac:dyDescent="0.35">
      <c r="C6723" t="s">
        <v>14180</v>
      </c>
      <c r="D6723" s="104"/>
    </row>
    <row r="6724" spans="1:4" x14ac:dyDescent="0.35">
      <c r="C6724" t="s">
        <v>14181</v>
      </c>
      <c r="D6724" s="104"/>
    </row>
    <row r="6725" spans="1:4" x14ac:dyDescent="0.35">
      <c r="C6725" t="s">
        <v>14182</v>
      </c>
      <c r="D6725" s="104"/>
    </row>
    <row r="6726" spans="1:4" x14ac:dyDescent="0.35">
      <c r="C6726" t="s">
        <v>14183</v>
      </c>
      <c r="D6726" s="104"/>
    </row>
    <row r="6727" spans="1:4" x14ac:dyDescent="0.35">
      <c r="C6727" t="s">
        <v>14184</v>
      </c>
      <c r="D6727" s="104"/>
    </row>
    <row r="6728" spans="1:4" x14ac:dyDescent="0.35">
      <c r="C6728" t="s">
        <v>14185</v>
      </c>
      <c r="D6728" s="104"/>
    </row>
    <row r="6729" spans="1:4" x14ac:dyDescent="0.35">
      <c r="C6729" t="s">
        <v>14186</v>
      </c>
      <c r="D6729" s="104"/>
    </row>
    <row r="6730" spans="1:4" x14ac:dyDescent="0.35">
      <c r="C6730" t="s">
        <v>14187</v>
      </c>
      <c r="D6730" s="104"/>
    </row>
    <row r="6731" spans="1:4" x14ac:dyDescent="0.35">
      <c r="C6731" t="s">
        <v>14188</v>
      </c>
      <c r="D6731" s="104"/>
    </row>
    <row r="6732" spans="1:4" x14ac:dyDescent="0.35">
      <c r="A6732" t="s">
        <v>14010</v>
      </c>
      <c r="D6732" s="104"/>
    </row>
    <row r="6733" spans="1:4" x14ac:dyDescent="0.35">
      <c r="B6733" t="s">
        <v>10334</v>
      </c>
      <c r="D6733" s="104"/>
    </row>
    <row r="6734" spans="1:4" x14ac:dyDescent="0.35">
      <c r="C6734" t="s">
        <v>14206</v>
      </c>
      <c r="D6734" s="104"/>
    </row>
    <row r="6735" spans="1:4" x14ac:dyDescent="0.35">
      <c r="C6735" t="s">
        <v>14207</v>
      </c>
      <c r="D6735" s="104"/>
    </row>
    <row r="6736" spans="1:4" x14ac:dyDescent="0.35">
      <c r="C6736" t="s">
        <v>14308</v>
      </c>
      <c r="D6736" s="104"/>
    </row>
    <row r="6737" spans="2:4" x14ac:dyDescent="0.35">
      <c r="C6737" t="s">
        <v>14208</v>
      </c>
      <c r="D6737" s="104"/>
    </row>
    <row r="6738" spans="2:4" x14ac:dyDescent="0.35">
      <c r="C6738" t="s">
        <v>14209</v>
      </c>
      <c r="D6738" s="104"/>
    </row>
    <row r="6739" spans="2:4" x14ac:dyDescent="0.35">
      <c r="C6739" t="s">
        <v>14210</v>
      </c>
      <c r="D6739" s="104"/>
    </row>
    <row r="6740" spans="2:4" x14ac:dyDescent="0.35">
      <c r="C6740" t="s">
        <v>14211</v>
      </c>
      <c r="D6740" s="104"/>
    </row>
    <row r="6741" spans="2:4" x14ac:dyDescent="0.35">
      <c r="C6741" t="s">
        <v>14212</v>
      </c>
      <c r="D6741" s="104"/>
    </row>
    <row r="6742" spans="2:4" x14ac:dyDescent="0.35">
      <c r="C6742" t="s">
        <v>14213</v>
      </c>
      <c r="D6742" s="104"/>
    </row>
    <row r="6743" spans="2:4" x14ac:dyDescent="0.35">
      <c r="C6743" t="s">
        <v>14214</v>
      </c>
      <c r="D6743" s="104"/>
    </row>
    <row r="6744" spans="2:4" x14ac:dyDescent="0.35">
      <c r="C6744" t="s">
        <v>14215</v>
      </c>
      <c r="D6744" s="104"/>
    </row>
    <row r="6745" spans="2:4" x14ac:dyDescent="0.35">
      <c r="C6745" t="s">
        <v>14216</v>
      </c>
      <c r="D6745" s="104"/>
    </row>
    <row r="6746" spans="2:4" x14ac:dyDescent="0.35">
      <c r="B6746" t="s">
        <v>10357</v>
      </c>
      <c r="D6746" s="104"/>
    </row>
    <row r="6747" spans="2:4" x14ac:dyDescent="0.35">
      <c r="C6747" t="s">
        <v>15527</v>
      </c>
      <c r="D6747" s="104"/>
    </row>
    <row r="6748" spans="2:4" x14ac:dyDescent="0.35">
      <c r="B6748" t="s">
        <v>10360</v>
      </c>
      <c r="D6748" s="104"/>
    </row>
    <row r="6749" spans="2:4" x14ac:dyDescent="0.35">
      <c r="C6749" t="s">
        <v>14189</v>
      </c>
      <c r="D6749" s="104"/>
    </row>
    <row r="6750" spans="2:4" x14ac:dyDescent="0.35">
      <c r="C6750" t="s">
        <v>14190</v>
      </c>
      <c r="D6750" s="104"/>
    </row>
    <row r="6751" spans="2:4" x14ac:dyDescent="0.35">
      <c r="C6751" t="s">
        <v>14191</v>
      </c>
      <c r="D6751" s="104"/>
    </row>
    <row r="6752" spans="2:4" x14ac:dyDescent="0.35">
      <c r="C6752" t="s">
        <v>14192</v>
      </c>
      <c r="D6752" s="104"/>
    </row>
    <row r="6753" spans="2:4" x14ac:dyDescent="0.35">
      <c r="C6753" t="s">
        <v>14193</v>
      </c>
      <c r="D6753" s="104"/>
    </row>
    <row r="6754" spans="2:4" x14ac:dyDescent="0.35">
      <c r="C6754" t="s">
        <v>14194</v>
      </c>
      <c r="D6754" s="104"/>
    </row>
    <row r="6755" spans="2:4" x14ac:dyDescent="0.35">
      <c r="C6755" t="s">
        <v>14195</v>
      </c>
      <c r="D6755" s="104"/>
    </row>
    <row r="6756" spans="2:4" x14ac:dyDescent="0.35">
      <c r="C6756" t="s">
        <v>14196</v>
      </c>
      <c r="D6756" s="104"/>
    </row>
    <row r="6757" spans="2:4" x14ac:dyDescent="0.35">
      <c r="C6757" t="s">
        <v>14197</v>
      </c>
      <c r="D6757" s="104"/>
    </row>
    <row r="6758" spans="2:4" x14ac:dyDescent="0.35">
      <c r="C6758" t="s">
        <v>14198</v>
      </c>
      <c r="D6758" s="104"/>
    </row>
    <row r="6759" spans="2:4" x14ac:dyDescent="0.35">
      <c r="C6759" t="s">
        <v>14199</v>
      </c>
      <c r="D6759" s="104"/>
    </row>
    <row r="6760" spans="2:4" x14ac:dyDescent="0.35">
      <c r="C6760" t="s">
        <v>14181</v>
      </c>
      <c r="D6760" s="104"/>
    </row>
    <row r="6761" spans="2:4" x14ac:dyDescent="0.35">
      <c r="C6761" t="s">
        <v>14200</v>
      </c>
      <c r="D6761" s="104"/>
    </row>
    <row r="6762" spans="2:4" x14ac:dyDescent="0.35">
      <c r="C6762" t="s">
        <v>14201</v>
      </c>
      <c r="D6762" s="104"/>
    </row>
    <row r="6763" spans="2:4" x14ac:dyDescent="0.35">
      <c r="C6763" t="s">
        <v>14202</v>
      </c>
      <c r="D6763" s="104"/>
    </row>
    <row r="6764" spans="2:4" x14ac:dyDescent="0.35">
      <c r="C6764" t="s">
        <v>14203</v>
      </c>
      <c r="D6764" s="104"/>
    </row>
    <row r="6765" spans="2:4" x14ac:dyDescent="0.35">
      <c r="C6765" t="s">
        <v>14204</v>
      </c>
      <c r="D6765" s="104"/>
    </row>
    <row r="6766" spans="2:4" x14ac:dyDescent="0.35">
      <c r="B6766" t="s">
        <v>10394</v>
      </c>
      <c r="D6766" s="104"/>
    </row>
    <row r="6767" spans="2:4" x14ac:dyDescent="0.35">
      <c r="C6767" t="s">
        <v>14176</v>
      </c>
      <c r="D6767" s="104"/>
    </row>
    <row r="6768" spans="2:4" x14ac:dyDescent="0.35">
      <c r="C6768" t="s">
        <v>14177</v>
      </c>
      <c r="D6768" s="104"/>
    </row>
    <row r="6769" spans="1:4" x14ac:dyDescent="0.35">
      <c r="C6769" t="s">
        <v>14178</v>
      </c>
      <c r="D6769" s="104"/>
    </row>
    <row r="6770" spans="1:4" x14ac:dyDescent="0.35">
      <c r="C6770" t="s">
        <v>14179</v>
      </c>
      <c r="D6770" s="104"/>
    </row>
    <row r="6771" spans="1:4" x14ac:dyDescent="0.35">
      <c r="C6771" t="s">
        <v>14180</v>
      </c>
      <c r="D6771" s="104"/>
    </row>
    <row r="6772" spans="1:4" x14ac:dyDescent="0.35">
      <c r="C6772" t="s">
        <v>14181</v>
      </c>
      <c r="D6772" s="104"/>
    </row>
    <row r="6773" spans="1:4" x14ac:dyDescent="0.35">
      <c r="C6773" t="s">
        <v>14182</v>
      </c>
      <c r="D6773" s="104"/>
    </row>
    <row r="6774" spans="1:4" x14ac:dyDescent="0.35">
      <c r="C6774" t="s">
        <v>14183</v>
      </c>
      <c r="D6774" s="104"/>
    </row>
    <row r="6775" spans="1:4" x14ac:dyDescent="0.35">
      <c r="C6775" t="s">
        <v>14184</v>
      </c>
      <c r="D6775" s="104"/>
    </row>
    <row r="6776" spans="1:4" x14ac:dyDescent="0.35">
      <c r="C6776" t="s">
        <v>14185</v>
      </c>
      <c r="D6776" s="104"/>
    </row>
    <row r="6777" spans="1:4" x14ac:dyDescent="0.35">
      <c r="C6777" t="s">
        <v>14186</v>
      </c>
      <c r="D6777" s="104"/>
    </row>
    <row r="6778" spans="1:4" x14ac:dyDescent="0.35">
      <c r="C6778" t="s">
        <v>14187</v>
      </c>
      <c r="D6778" s="104"/>
    </row>
    <row r="6779" spans="1:4" x14ac:dyDescent="0.35">
      <c r="C6779" t="s">
        <v>14188</v>
      </c>
      <c r="D6779" s="104"/>
    </row>
    <row r="6780" spans="1:4" x14ac:dyDescent="0.35">
      <c r="A6780" t="s">
        <v>14011</v>
      </c>
      <c r="D6780" s="104"/>
    </row>
    <row r="6781" spans="1:4" x14ac:dyDescent="0.35">
      <c r="B6781" t="s">
        <v>10334</v>
      </c>
      <c r="D6781" s="104"/>
    </row>
    <row r="6782" spans="1:4" x14ac:dyDescent="0.35">
      <c r="C6782" t="s">
        <v>14206</v>
      </c>
      <c r="D6782" s="104"/>
    </row>
    <row r="6783" spans="1:4" x14ac:dyDescent="0.35">
      <c r="C6783" t="s">
        <v>14207</v>
      </c>
      <c r="D6783" s="104"/>
    </row>
    <row r="6784" spans="1:4" x14ac:dyDescent="0.35">
      <c r="C6784" t="s">
        <v>14308</v>
      </c>
      <c r="D6784" s="104"/>
    </row>
    <row r="6785" spans="2:4" x14ac:dyDescent="0.35">
      <c r="C6785" t="s">
        <v>14208</v>
      </c>
      <c r="D6785" s="104"/>
    </row>
    <row r="6786" spans="2:4" x14ac:dyDescent="0.35">
      <c r="C6786" t="s">
        <v>14209</v>
      </c>
      <c r="D6786" s="104"/>
    </row>
    <row r="6787" spans="2:4" x14ac:dyDescent="0.35">
      <c r="C6787" t="s">
        <v>14210</v>
      </c>
      <c r="D6787" s="104"/>
    </row>
    <row r="6788" spans="2:4" x14ac:dyDescent="0.35">
      <c r="C6788" t="s">
        <v>14211</v>
      </c>
      <c r="D6788" s="104"/>
    </row>
    <row r="6789" spans="2:4" x14ac:dyDescent="0.35">
      <c r="C6789" t="s">
        <v>14212</v>
      </c>
      <c r="D6789" s="104"/>
    </row>
    <row r="6790" spans="2:4" x14ac:dyDescent="0.35">
      <c r="C6790" t="s">
        <v>14213</v>
      </c>
      <c r="D6790" s="104"/>
    </row>
    <row r="6791" spans="2:4" x14ac:dyDescent="0.35">
      <c r="C6791" t="s">
        <v>14214</v>
      </c>
      <c r="D6791" s="104"/>
    </row>
    <row r="6792" spans="2:4" x14ac:dyDescent="0.35">
      <c r="C6792" t="s">
        <v>14215</v>
      </c>
      <c r="D6792" s="104"/>
    </row>
    <row r="6793" spans="2:4" x14ac:dyDescent="0.35">
      <c r="C6793" t="s">
        <v>14216</v>
      </c>
      <c r="D6793" s="104"/>
    </row>
    <row r="6794" spans="2:4" x14ac:dyDescent="0.35">
      <c r="B6794" t="s">
        <v>10360</v>
      </c>
      <c r="D6794" s="104"/>
    </row>
    <row r="6795" spans="2:4" x14ac:dyDescent="0.35">
      <c r="C6795" t="s">
        <v>14189</v>
      </c>
      <c r="D6795" s="104"/>
    </row>
    <row r="6796" spans="2:4" x14ac:dyDescent="0.35">
      <c r="C6796" t="s">
        <v>14190</v>
      </c>
      <c r="D6796" s="104"/>
    </row>
    <row r="6797" spans="2:4" x14ac:dyDescent="0.35">
      <c r="C6797" t="s">
        <v>14191</v>
      </c>
      <c r="D6797" s="104"/>
    </row>
    <row r="6798" spans="2:4" x14ac:dyDescent="0.35">
      <c r="C6798" t="s">
        <v>14192</v>
      </c>
      <c r="D6798" s="104"/>
    </row>
    <row r="6799" spans="2:4" x14ac:dyDescent="0.35">
      <c r="C6799" t="s">
        <v>14193</v>
      </c>
      <c r="D6799" s="104"/>
    </row>
    <row r="6800" spans="2:4" x14ac:dyDescent="0.35">
      <c r="C6800" t="s">
        <v>14194</v>
      </c>
      <c r="D6800" s="104"/>
    </row>
    <row r="6801" spans="2:4" x14ac:dyDescent="0.35">
      <c r="C6801" t="s">
        <v>14195</v>
      </c>
      <c r="D6801" s="104"/>
    </row>
    <row r="6802" spans="2:4" x14ac:dyDescent="0.35">
      <c r="C6802" t="s">
        <v>14196</v>
      </c>
      <c r="D6802" s="104"/>
    </row>
    <row r="6803" spans="2:4" x14ac:dyDescent="0.35">
      <c r="C6803" t="s">
        <v>14197</v>
      </c>
      <c r="D6803" s="104"/>
    </row>
    <row r="6804" spans="2:4" x14ac:dyDescent="0.35">
      <c r="C6804" t="s">
        <v>14198</v>
      </c>
      <c r="D6804" s="104"/>
    </row>
    <row r="6805" spans="2:4" x14ac:dyDescent="0.35">
      <c r="C6805" t="s">
        <v>14199</v>
      </c>
      <c r="D6805" s="104"/>
    </row>
    <row r="6806" spans="2:4" x14ac:dyDescent="0.35">
      <c r="C6806" t="s">
        <v>14181</v>
      </c>
      <c r="D6806" s="104"/>
    </row>
    <row r="6807" spans="2:4" x14ac:dyDescent="0.35">
      <c r="C6807" t="s">
        <v>14200</v>
      </c>
      <c r="D6807" s="104"/>
    </row>
    <row r="6808" spans="2:4" x14ac:dyDescent="0.35">
      <c r="C6808" t="s">
        <v>14201</v>
      </c>
      <c r="D6808" s="104"/>
    </row>
    <row r="6809" spans="2:4" x14ac:dyDescent="0.35">
      <c r="C6809" t="s">
        <v>14202</v>
      </c>
      <c r="D6809" s="104"/>
    </row>
    <row r="6810" spans="2:4" x14ac:dyDescent="0.35">
      <c r="C6810" t="s">
        <v>14203</v>
      </c>
      <c r="D6810" s="104"/>
    </row>
    <row r="6811" spans="2:4" x14ac:dyDescent="0.35">
      <c r="C6811" t="s">
        <v>14204</v>
      </c>
      <c r="D6811" s="104"/>
    </row>
    <row r="6812" spans="2:4" x14ac:dyDescent="0.35">
      <c r="B6812" t="s">
        <v>10394</v>
      </c>
      <c r="D6812" s="104"/>
    </row>
    <row r="6813" spans="2:4" x14ac:dyDescent="0.35">
      <c r="C6813" t="s">
        <v>14176</v>
      </c>
      <c r="D6813" s="104"/>
    </row>
    <row r="6814" spans="2:4" x14ac:dyDescent="0.35">
      <c r="C6814" t="s">
        <v>14177</v>
      </c>
      <c r="D6814" s="104"/>
    </row>
    <row r="6815" spans="2:4" x14ac:dyDescent="0.35">
      <c r="C6815" t="s">
        <v>14178</v>
      </c>
      <c r="D6815" s="104"/>
    </row>
    <row r="6816" spans="2:4" x14ac:dyDescent="0.35">
      <c r="C6816" t="s">
        <v>14179</v>
      </c>
      <c r="D6816" s="104"/>
    </row>
    <row r="6817" spans="1:4" x14ac:dyDescent="0.35">
      <c r="C6817" t="s">
        <v>14180</v>
      </c>
      <c r="D6817" s="104"/>
    </row>
    <row r="6818" spans="1:4" x14ac:dyDescent="0.35">
      <c r="C6818" t="s">
        <v>14181</v>
      </c>
      <c r="D6818" s="104"/>
    </row>
    <row r="6819" spans="1:4" x14ac:dyDescent="0.35">
      <c r="C6819" t="s">
        <v>14182</v>
      </c>
      <c r="D6819" s="104"/>
    </row>
    <row r="6820" spans="1:4" x14ac:dyDescent="0.35">
      <c r="C6820" t="s">
        <v>14183</v>
      </c>
      <c r="D6820" s="104"/>
    </row>
    <row r="6821" spans="1:4" x14ac:dyDescent="0.35">
      <c r="C6821" t="s">
        <v>14184</v>
      </c>
      <c r="D6821" s="104"/>
    </row>
    <row r="6822" spans="1:4" x14ac:dyDescent="0.35">
      <c r="C6822" t="s">
        <v>14185</v>
      </c>
      <c r="D6822" s="104"/>
    </row>
    <row r="6823" spans="1:4" x14ac:dyDescent="0.35">
      <c r="C6823" t="s">
        <v>14186</v>
      </c>
      <c r="D6823" s="104"/>
    </row>
    <row r="6824" spans="1:4" x14ac:dyDescent="0.35">
      <c r="C6824" t="s">
        <v>14187</v>
      </c>
      <c r="D6824" s="104"/>
    </row>
    <row r="6825" spans="1:4" x14ac:dyDescent="0.35">
      <c r="C6825" t="s">
        <v>14188</v>
      </c>
      <c r="D6825" s="104"/>
    </row>
    <row r="6826" spans="1:4" x14ac:dyDescent="0.35">
      <c r="A6826" t="s">
        <v>14012</v>
      </c>
      <c r="D6826" s="104"/>
    </row>
    <row r="6827" spans="1:4" x14ac:dyDescent="0.35">
      <c r="B6827" t="s">
        <v>10334</v>
      </c>
      <c r="D6827" s="104"/>
    </row>
    <row r="6828" spans="1:4" x14ac:dyDescent="0.35">
      <c r="C6828" t="s">
        <v>14206</v>
      </c>
      <c r="D6828" s="104"/>
    </row>
    <row r="6829" spans="1:4" x14ac:dyDescent="0.35">
      <c r="C6829" t="s">
        <v>14207</v>
      </c>
      <c r="D6829" s="104"/>
    </row>
    <row r="6830" spans="1:4" x14ac:dyDescent="0.35">
      <c r="C6830" t="s">
        <v>14308</v>
      </c>
      <c r="D6830" s="104"/>
    </row>
    <row r="6831" spans="1:4" x14ac:dyDescent="0.35">
      <c r="C6831" t="s">
        <v>14208</v>
      </c>
      <c r="D6831" s="104"/>
    </row>
    <row r="6832" spans="1:4" x14ac:dyDescent="0.35">
      <c r="C6832" t="s">
        <v>14209</v>
      </c>
      <c r="D6832" s="104"/>
    </row>
    <row r="6833" spans="2:4" x14ac:dyDescent="0.35">
      <c r="C6833" t="s">
        <v>14210</v>
      </c>
      <c r="D6833" s="104"/>
    </row>
    <row r="6834" spans="2:4" x14ac:dyDescent="0.35">
      <c r="C6834" t="s">
        <v>14211</v>
      </c>
      <c r="D6834" s="104"/>
    </row>
    <row r="6835" spans="2:4" x14ac:dyDescent="0.35">
      <c r="C6835" t="s">
        <v>14212</v>
      </c>
      <c r="D6835" s="104"/>
    </row>
    <row r="6836" spans="2:4" x14ac:dyDescent="0.35">
      <c r="C6836" t="s">
        <v>14213</v>
      </c>
      <c r="D6836" s="104"/>
    </row>
    <row r="6837" spans="2:4" x14ac:dyDescent="0.35">
      <c r="C6837" t="s">
        <v>14214</v>
      </c>
      <c r="D6837" s="104"/>
    </row>
    <row r="6838" spans="2:4" x14ac:dyDescent="0.35">
      <c r="C6838" t="s">
        <v>14215</v>
      </c>
      <c r="D6838" s="104"/>
    </row>
    <row r="6839" spans="2:4" x14ac:dyDescent="0.35">
      <c r="C6839" t="s">
        <v>14216</v>
      </c>
      <c r="D6839" s="104"/>
    </row>
    <row r="6840" spans="2:4" x14ac:dyDescent="0.35">
      <c r="B6840" t="s">
        <v>10357</v>
      </c>
      <c r="D6840" s="104"/>
    </row>
    <row r="6841" spans="2:4" x14ac:dyDescent="0.35">
      <c r="C6841" t="s">
        <v>15528</v>
      </c>
      <c r="D6841" s="104"/>
    </row>
    <row r="6842" spans="2:4" x14ac:dyDescent="0.35">
      <c r="C6842" t="s">
        <v>15529</v>
      </c>
      <c r="D6842" s="104"/>
    </row>
    <row r="6843" spans="2:4" x14ac:dyDescent="0.35">
      <c r="C6843" t="s">
        <v>15530</v>
      </c>
      <c r="D6843" s="104"/>
    </row>
    <row r="6844" spans="2:4" x14ac:dyDescent="0.35">
      <c r="B6844" t="s">
        <v>10360</v>
      </c>
      <c r="D6844" s="104"/>
    </row>
    <row r="6845" spans="2:4" x14ac:dyDescent="0.35">
      <c r="C6845" t="s">
        <v>14189</v>
      </c>
      <c r="D6845" s="104"/>
    </row>
    <row r="6846" spans="2:4" x14ac:dyDescent="0.35">
      <c r="C6846" t="s">
        <v>14190</v>
      </c>
      <c r="D6846" s="104"/>
    </row>
    <row r="6847" spans="2:4" x14ac:dyDescent="0.35">
      <c r="C6847" t="s">
        <v>14191</v>
      </c>
      <c r="D6847" s="104"/>
    </row>
    <row r="6848" spans="2:4" x14ac:dyDescent="0.35">
      <c r="C6848" t="s">
        <v>14192</v>
      </c>
      <c r="D6848" s="104"/>
    </row>
    <row r="6849" spans="2:4" x14ac:dyDescent="0.35">
      <c r="C6849" t="s">
        <v>14193</v>
      </c>
      <c r="D6849" s="104"/>
    </row>
    <row r="6850" spans="2:4" x14ac:dyDescent="0.35">
      <c r="C6850" t="s">
        <v>14194</v>
      </c>
      <c r="D6850" s="104"/>
    </row>
    <row r="6851" spans="2:4" x14ac:dyDescent="0.35">
      <c r="C6851" t="s">
        <v>14195</v>
      </c>
      <c r="D6851" s="104"/>
    </row>
    <row r="6852" spans="2:4" x14ac:dyDescent="0.35">
      <c r="C6852" t="s">
        <v>14196</v>
      </c>
      <c r="D6852" s="104"/>
    </row>
    <row r="6853" spans="2:4" x14ac:dyDescent="0.35">
      <c r="C6853" t="s">
        <v>14197</v>
      </c>
      <c r="D6853" s="104"/>
    </row>
    <row r="6854" spans="2:4" x14ac:dyDescent="0.35">
      <c r="C6854" t="s">
        <v>14198</v>
      </c>
      <c r="D6854" s="104"/>
    </row>
    <row r="6855" spans="2:4" x14ac:dyDescent="0.35">
      <c r="C6855" t="s">
        <v>14199</v>
      </c>
      <c r="D6855" s="104"/>
    </row>
    <row r="6856" spans="2:4" x14ac:dyDescent="0.35">
      <c r="C6856" t="s">
        <v>14181</v>
      </c>
      <c r="D6856" s="104"/>
    </row>
    <row r="6857" spans="2:4" x14ac:dyDescent="0.35">
      <c r="C6857" t="s">
        <v>14200</v>
      </c>
      <c r="D6857" s="104"/>
    </row>
    <row r="6858" spans="2:4" x14ac:dyDescent="0.35">
      <c r="C6858" t="s">
        <v>14201</v>
      </c>
      <c r="D6858" s="104"/>
    </row>
    <row r="6859" spans="2:4" x14ac:dyDescent="0.35">
      <c r="C6859" t="s">
        <v>14202</v>
      </c>
      <c r="D6859" s="104"/>
    </row>
    <row r="6860" spans="2:4" x14ac:dyDescent="0.35">
      <c r="C6860" t="s">
        <v>14203</v>
      </c>
      <c r="D6860" s="104"/>
    </row>
    <row r="6861" spans="2:4" x14ac:dyDescent="0.35">
      <c r="C6861" t="s">
        <v>14204</v>
      </c>
      <c r="D6861" s="104"/>
    </row>
    <row r="6862" spans="2:4" x14ac:dyDescent="0.35">
      <c r="B6862" t="s">
        <v>10394</v>
      </c>
      <c r="D6862" s="104"/>
    </row>
    <row r="6863" spans="2:4" x14ac:dyDescent="0.35">
      <c r="C6863" t="s">
        <v>14176</v>
      </c>
      <c r="D6863" s="104"/>
    </row>
    <row r="6864" spans="2:4" x14ac:dyDescent="0.35">
      <c r="C6864" t="s">
        <v>14177</v>
      </c>
      <c r="D6864" s="104"/>
    </row>
    <row r="6865" spans="1:4" x14ac:dyDescent="0.35">
      <c r="C6865" t="s">
        <v>14178</v>
      </c>
      <c r="D6865" s="104"/>
    </row>
    <row r="6866" spans="1:4" x14ac:dyDescent="0.35">
      <c r="C6866" t="s">
        <v>14179</v>
      </c>
      <c r="D6866" s="104"/>
    </row>
    <row r="6867" spans="1:4" x14ac:dyDescent="0.35">
      <c r="C6867" t="s">
        <v>14180</v>
      </c>
      <c r="D6867" s="104"/>
    </row>
    <row r="6868" spans="1:4" x14ac:dyDescent="0.35">
      <c r="C6868" t="s">
        <v>14181</v>
      </c>
      <c r="D6868" s="104"/>
    </row>
    <row r="6869" spans="1:4" x14ac:dyDescent="0.35">
      <c r="C6869" t="s">
        <v>14182</v>
      </c>
      <c r="D6869" s="104"/>
    </row>
    <row r="6870" spans="1:4" x14ac:dyDescent="0.35">
      <c r="C6870" t="s">
        <v>14183</v>
      </c>
      <c r="D6870" s="104"/>
    </row>
    <row r="6871" spans="1:4" x14ac:dyDescent="0.35">
      <c r="C6871" t="s">
        <v>14184</v>
      </c>
      <c r="D6871" s="104"/>
    </row>
    <row r="6872" spans="1:4" x14ac:dyDescent="0.35">
      <c r="C6872" t="s">
        <v>14185</v>
      </c>
      <c r="D6872" s="104"/>
    </row>
    <row r="6873" spans="1:4" x14ac:dyDescent="0.35">
      <c r="C6873" t="s">
        <v>14186</v>
      </c>
      <c r="D6873" s="104"/>
    </row>
    <row r="6874" spans="1:4" x14ac:dyDescent="0.35">
      <c r="C6874" t="s">
        <v>14187</v>
      </c>
      <c r="D6874" s="104"/>
    </row>
    <row r="6875" spans="1:4" x14ac:dyDescent="0.35">
      <c r="C6875" t="s">
        <v>14188</v>
      </c>
      <c r="D6875" s="104"/>
    </row>
    <row r="6876" spans="1:4" x14ac:dyDescent="0.35">
      <c r="A6876" t="s">
        <v>14013</v>
      </c>
      <c r="D6876" s="104"/>
    </row>
    <row r="6877" spans="1:4" x14ac:dyDescent="0.35">
      <c r="B6877" t="s">
        <v>10334</v>
      </c>
      <c r="D6877" s="104"/>
    </row>
    <row r="6878" spans="1:4" x14ac:dyDescent="0.35">
      <c r="C6878" t="s">
        <v>14206</v>
      </c>
      <c r="D6878" s="104"/>
    </row>
    <row r="6879" spans="1:4" x14ac:dyDescent="0.35">
      <c r="C6879" t="s">
        <v>14207</v>
      </c>
      <c r="D6879" s="104"/>
    </row>
    <row r="6880" spans="1:4" x14ac:dyDescent="0.35">
      <c r="C6880" t="s">
        <v>14308</v>
      </c>
      <c r="D6880" s="104"/>
    </row>
    <row r="6881" spans="2:4" x14ac:dyDescent="0.35">
      <c r="C6881" t="s">
        <v>14208</v>
      </c>
      <c r="D6881" s="104"/>
    </row>
    <row r="6882" spans="2:4" x14ac:dyDescent="0.35">
      <c r="C6882" t="s">
        <v>14209</v>
      </c>
      <c r="D6882" s="104"/>
    </row>
    <row r="6883" spans="2:4" x14ac:dyDescent="0.35">
      <c r="C6883" t="s">
        <v>14210</v>
      </c>
      <c r="D6883" s="104"/>
    </row>
    <row r="6884" spans="2:4" x14ac:dyDescent="0.35">
      <c r="C6884" t="s">
        <v>14211</v>
      </c>
      <c r="D6884" s="104"/>
    </row>
    <row r="6885" spans="2:4" x14ac:dyDescent="0.35">
      <c r="C6885" t="s">
        <v>14212</v>
      </c>
      <c r="D6885" s="104"/>
    </row>
    <row r="6886" spans="2:4" x14ac:dyDescent="0.35">
      <c r="C6886" t="s">
        <v>14213</v>
      </c>
      <c r="D6886" s="104"/>
    </row>
    <row r="6887" spans="2:4" x14ac:dyDescent="0.35">
      <c r="C6887" t="s">
        <v>14214</v>
      </c>
      <c r="D6887" s="104"/>
    </row>
    <row r="6888" spans="2:4" x14ac:dyDescent="0.35">
      <c r="C6888" t="s">
        <v>14215</v>
      </c>
      <c r="D6888" s="104"/>
    </row>
    <row r="6889" spans="2:4" x14ac:dyDescent="0.35">
      <c r="C6889" t="s">
        <v>14216</v>
      </c>
      <c r="D6889" s="104"/>
    </row>
    <row r="6890" spans="2:4" x14ac:dyDescent="0.35">
      <c r="B6890" t="s">
        <v>10357</v>
      </c>
      <c r="D6890" s="104"/>
    </row>
    <row r="6891" spans="2:4" x14ac:dyDescent="0.35">
      <c r="C6891" t="s">
        <v>15531</v>
      </c>
      <c r="D6891" s="104"/>
    </row>
    <row r="6892" spans="2:4" x14ac:dyDescent="0.35">
      <c r="C6892" t="s">
        <v>15532</v>
      </c>
      <c r="D6892" s="104"/>
    </row>
    <row r="6893" spans="2:4" x14ac:dyDescent="0.35">
      <c r="C6893" t="s">
        <v>15533</v>
      </c>
      <c r="D6893" s="104"/>
    </row>
    <row r="6894" spans="2:4" x14ac:dyDescent="0.35">
      <c r="C6894" t="s">
        <v>15534</v>
      </c>
      <c r="D6894" s="104"/>
    </row>
    <row r="6895" spans="2:4" x14ac:dyDescent="0.35">
      <c r="C6895" t="s">
        <v>15535</v>
      </c>
      <c r="D6895" s="104"/>
    </row>
    <row r="6896" spans="2:4" x14ac:dyDescent="0.35">
      <c r="C6896" t="s">
        <v>15536</v>
      </c>
      <c r="D6896" s="104"/>
    </row>
    <row r="6897" spans="2:4" x14ac:dyDescent="0.35">
      <c r="C6897" t="s">
        <v>15537</v>
      </c>
      <c r="D6897" s="104"/>
    </row>
    <row r="6898" spans="2:4" x14ac:dyDescent="0.35">
      <c r="C6898" t="s">
        <v>15538</v>
      </c>
      <c r="D6898" s="104"/>
    </row>
    <row r="6899" spans="2:4" x14ac:dyDescent="0.35">
      <c r="C6899" t="s">
        <v>15539</v>
      </c>
      <c r="D6899" s="104"/>
    </row>
    <row r="6900" spans="2:4" x14ac:dyDescent="0.35">
      <c r="B6900" t="s">
        <v>10360</v>
      </c>
      <c r="D6900" s="104"/>
    </row>
    <row r="6901" spans="2:4" x14ac:dyDescent="0.35">
      <c r="C6901" t="s">
        <v>14189</v>
      </c>
      <c r="D6901" s="104"/>
    </row>
    <row r="6902" spans="2:4" x14ac:dyDescent="0.35">
      <c r="C6902" t="s">
        <v>14190</v>
      </c>
      <c r="D6902" s="104"/>
    </row>
    <row r="6903" spans="2:4" x14ac:dyDescent="0.35">
      <c r="C6903" t="s">
        <v>14191</v>
      </c>
      <c r="D6903" s="104"/>
    </row>
    <row r="6904" spans="2:4" x14ac:dyDescent="0.35">
      <c r="C6904" t="s">
        <v>14192</v>
      </c>
      <c r="D6904" s="104"/>
    </row>
    <row r="6905" spans="2:4" x14ac:dyDescent="0.35">
      <c r="C6905" t="s">
        <v>14193</v>
      </c>
      <c r="D6905" s="104"/>
    </row>
    <row r="6906" spans="2:4" x14ac:dyDescent="0.35">
      <c r="C6906" t="s">
        <v>14194</v>
      </c>
      <c r="D6906" s="104"/>
    </row>
    <row r="6907" spans="2:4" x14ac:dyDescent="0.35">
      <c r="C6907" t="s">
        <v>14195</v>
      </c>
      <c r="D6907" s="104"/>
    </row>
    <row r="6908" spans="2:4" x14ac:dyDescent="0.35">
      <c r="C6908" t="s">
        <v>14196</v>
      </c>
      <c r="D6908" s="104"/>
    </row>
    <row r="6909" spans="2:4" x14ac:dyDescent="0.35">
      <c r="C6909" t="s">
        <v>14197</v>
      </c>
      <c r="D6909" s="104"/>
    </row>
    <row r="6910" spans="2:4" x14ac:dyDescent="0.35">
      <c r="C6910" t="s">
        <v>14198</v>
      </c>
      <c r="D6910" s="104"/>
    </row>
    <row r="6911" spans="2:4" x14ac:dyDescent="0.35">
      <c r="C6911" t="s">
        <v>14199</v>
      </c>
      <c r="D6911" s="104"/>
    </row>
    <row r="6912" spans="2:4" x14ac:dyDescent="0.35">
      <c r="C6912" t="s">
        <v>14181</v>
      </c>
      <c r="D6912" s="104"/>
    </row>
    <row r="6913" spans="2:4" x14ac:dyDescent="0.35">
      <c r="C6913" t="s">
        <v>14200</v>
      </c>
      <c r="D6913" s="104"/>
    </row>
    <row r="6914" spans="2:4" x14ac:dyDescent="0.35">
      <c r="C6914" t="s">
        <v>14201</v>
      </c>
      <c r="D6914" s="104"/>
    </row>
    <row r="6915" spans="2:4" x14ac:dyDescent="0.35">
      <c r="C6915" t="s">
        <v>14202</v>
      </c>
      <c r="D6915" s="104"/>
    </row>
    <row r="6916" spans="2:4" x14ac:dyDescent="0.35">
      <c r="C6916" t="s">
        <v>14203</v>
      </c>
      <c r="D6916" s="104"/>
    </row>
    <row r="6917" spans="2:4" x14ac:dyDescent="0.35">
      <c r="C6917" t="s">
        <v>14204</v>
      </c>
      <c r="D6917" s="104"/>
    </row>
    <row r="6918" spans="2:4" x14ac:dyDescent="0.35">
      <c r="B6918" t="s">
        <v>10394</v>
      </c>
      <c r="D6918" s="104"/>
    </row>
    <row r="6919" spans="2:4" x14ac:dyDescent="0.35">
      <c r="C6919" t="s">
        <v>14176</v>
      </c>
      <c r="D6919" s="104"/>
    </row>
    <row r="6920" spans="2:4" x14ac:dyDescent="0.35">
      <c r="C6920" t="s">
        <v>14177</v>
      </c>
      <c r="D6920" s="104"/>
    </row>
    <row r="6921" spans="2:4" x14ac:dyDescent="0.35">
      <c r="C6921" t="s">
        <v>14178</v>
      </c>
      <c r="D6921" s="104"/>
    </row>
    <row r="6922" spans="2:4" x14ac:dyDescent="0.35">
      <c r="C6922" t="s">
        <v>14179</v>
      </c>
      <c r="D6922" s="104"/>
    </row>
    <row r="6923" spans="2:4" x14ac:dyDescent="0.35">
      <c r="C6923" t="s">
        <v>14180</v>
      </c>
      <c r="D6923" s="104"/>
    </row>
    <row r="6924" spans="2:4" x14ac:dyDescent="0.35">
      <c r="C6924" t="s">
        <v>14181</v>
      </c>
      <c r="D6924" s="104"/>
    </row>
    <row r="6925" spans="2:4" x14ac:dyDescent="0.35">
      <c r="C6925" t="s">
        <v>14182</v>
      </c>
      <c r="D6925" s="104"/>
    </row>
    <row r="6926" spans="2:4" x14ac:dyDescent="0.35">
      <c r="C6926" t="s">
        <v>14183</v>
      </c>
      <c r="D6926" s="104"/>
    </row>
    <row r="6927" spans="2:4" x14ac:dyDescent="0.35">
      <c r="C6927" t="s">
        <v>14184</v>
      </c>
      <c r="D6927" s="104"/>
    </row>
    <row r="6928" spans="2:4" x14ac:dyDescent="0.35">
      <c r="C6928" t="s">
        <v>14185</v>
      </c>
      <c r="D6928" s="104"/>
    </row>
    <row r="6929" spans="1:4" x14ac:dyDescent="0.35">
      <c r="C6929" t="s">
        <v>14186</v>
      </c>
      <c r="D6929" s="104"/>
    </row>
    <row r="6930" spans="1:4" x14ac:dyDescent="0.35">
      <c r="C6930" t="s">
        <v>14187</v>
      </c>
      <c r="D6930" s="104"/>
    </row>
    <row r="6931" spans="1:4" x14ac:dyDescent="0.35">
      <c r="C6931" t="s">
        <v>14188</v>
      </c>
      <c r="D6931" s="104"/>
    </row>
    <row r="6932" spans="1:4" x14ac:dyDescent="0.35">
      <c r="A6932" t="s">
        <v>14014</v>
      </c>
      <c r="D6932" s="104"/>
    </row>
    <row r="6933" spans="1:4" x14ac:dyDescent="0.35">
      <c r="B6933" t="s">
        <v>10334</v>
      </c>
      <c r="D6933" s="104"/>
    </row>
    <row r="6934" spans="1:4" x14ac:dyDescent="0.35">
      <c r="C6934" t="s">
        <v>14206</v>
      </c>
      <c r="D6934" s="104"/>
    </row>
    <row r="6935" spans="1:4" x14ac:dyDescent="0.35">
      <c r="C6935" t="s">
        <v>14207</v>
      </c>
      <c r="D6935" s="104"/>
    </row>
    <row r="6936" spans="1:4" x14ac:dyDescent="0.35">
      <c r="C6936" t="s">
        <v>14308</v>
      </c>
      <c r="D6936" s="104"/>
    </row>
    <row r="6937" spans="1:4" x14ac:dyDescent="0.35">
      <c r="C6937" t="s">
        <v>14208</v>
      </c>
      <c r="D6937" s="104"/>
    </row>
    <row r="6938" spans="1:4" x14ac:dyDescent="0.35">
      <c r="C6938" t="s">
        <v>14209</v>
      </c>
      <c r="D6938" s="104"/>
    </row>
    <row r="6939" spans="1:4" x14ac:dyDescent="0.35">
      <c r="C6939" t="s">
        <v>14210</v>
      </c>
      <c r="D6939" s="104"/>
    </row>
    <row r="6940" spans="1:4" x14ac:dyDescent="0.35">
      <c r="C6940" t="s">
        <v>14211</v>
      </c>
      <c r="D6940" s="104"/>
    </row>
    <row r="6941" spans="1:4" x14ac:dyDescent="0.35">
      <c r="C6941" t="s">
        <v>14212</v>
      </c>
      <c r="D6941" s="104"/>
    </row>
    <row r="6942" spans="1:4" x14ac:dyDescent="0.35">
      <c r="C6942" t="s">
        <v>14213</v>
      </c>
      <c r="D6942" s="104"/>
    </row>
    <row r="6943" spans="1:4" x14ac:dyDescent="0.35">
      <c r="C6943" t="s">
        <v>14214</v>
      </c>
      <c r="D6943" s="104"/>
    </row>
    <row r="6944" spans="1:4" x14ac:dyDescent="0.35">
      <c r="C6944" t="s">
        <v>14215</v>
      </c>
      <c r="D6944" s="104"/>
    </row>
    <row r="6945" spans="2:4" x14ac:dyDescent="0.35">
      <c r="C6945" t="s">
        <v>14216</v>
      </c>
      <c r="D6945" s="104"/>
    </row>
    <row r="6946" spans="2:4" x14ac:dyDescent="0.35">
      <c r="B6946" t="s">
        <v>10357</v>
      </c>
      <c r="D6946" s="104"/>
    </row>
    <row r="6947" spans="2:4" x14ac:dyDescent="0.35">
      <c r="C6947" t="s">
        <v>15540</v>
      </c>
      <c r="D6947" s="104"/>
    </row>
    <row r="6948" spans="2:4" x14ac:dyDescent="0.35">
      <c r="B6948" t="s">
        <v>10360</v>
      </c>
      <c r="D6948" s="104"/>
    </row>
    <row r="6949" spans="2:4" x14ac:dyDescent="0.35">
      <c r="C6949" t="s">
        <v>14189</v>
      </c>
      <c r="D6949" s="104"/>
    </row>
    <row r="6950" spans="2:4" x14ac:dyDescent="0.35">
      <c r="C6950" t="s">
        <v>14190</v>
      </c>
      <c r="D6950" s="104"/>
    </row>
    <row r="6951" spans="2:4" x14ac:dyDescent="0.35">
      <c r="C6951" t="s">
        <v>14191</v>
      </c>
      <c r="D6951" s="104"/>
    </row>
    <row r="6952" spans="2:4" x14ac:dyDescent="0.35">
      <c r="C6952" t="s">
        <v>14192</v>
      </c>
      <c r="D6952" s="104"/>
    </row>
    <row r="6953" spans="2:4" x14ac:dyDescent="0.35">
      <c r="C6953" t="s">
        <v>14193</v>
      </c>
      <c r="D6953" s="104"/>
    </row>
    <row r="6954" spans="2:4" x14ac:dyDescent="0.35">
      <c r="C6954" t="s">
        <v>14194</v>
      </c>
      <c r="D6954" s="104"/>
    </row>
    <row r="6955" spans="2:4" x14ac:dyDescent="0.35">
      <c r="C6955" t="s">
        <v>14195</v>
      </c>
      <c r="D6955" s="104"/>
    </row>
    <row r="6956" spans="2:4" x14ac:dyDescent="0.35">
      <c r="C6956" t="s">
        <v>14196</v>
      </c>
      <c r="D6956" s="104"/>
    </row>
    <row r="6957" spans="2:4" x14ac:dyDescent="0.35">
      <c r="C6957" t="s">
        <v>14197</v>
      </c>
      <c r="D6957" s="104"/>
    </row>
    <row r="6958" spans="2:4" x14ac:dyDescent="0.35">
      <c r="C6958" t="s">
        <v>14198</v>
      </c>
      <c r="D6958" s="104"/>
    </row>
    <row r="6959" spans="2:4" x14ac:dyDescent="0.35">
      <c r="C6959" t="s">
        <v>14199</v>
      </c>
      <c r="D6959" s="104"/>
    </row>
    <row r="6960" spans="2:4" x14ac:dyDescent="0.35">
      <c r="C6960" t="s">
        <v>14181</v>
      </c>
      <c r="D6960" s="104"/>
    </row>
    <row r="6961" spans="2:4" x14ac:dyDescent="0.35">
      <c r="C6961" t="s">
        <v>14200</v>
      </c>
      <c r="D6961" s="104"/>
    </row>
    <row r="6962" spans="2:4" x14ac:dyDescent="0.35">
      <c r="C6962" t="s">
        <v>14201</v>
      </c>
      <c r="D6962" s="104"/>
    </row>
    <row r="6963" spans="2:4" x14ac:dyDescent="0.35">
      <c r="C6963" t="s">
        <v>14202</v>
      </c>
      <c r="D6963" s="104"/>
    </row>
    <row r="6964" spans="2:4" x14ac:dyDescent="0.35">
      <c r="C6964" t="s">
        <v>14203</v>
      </c>
      <c r="D6964" s="104"/>
    </row>
    <row r="6965" spans="2:4" x14ac:dyDescent="0.35">
      <c r="C6965" t="s">
        <v>14204</v>
      </c>
      <c r="D6965" s="104"/>
    </row>
    <row r="6966" spans="2:4" x14ac:dyDescent="0.35">
      <c r="B6966" t="s">
        <v>10394</v>
      </c>
      <c r="D6966" s="104"/>
    </row>
    <row r="6967" spans="2:4" x14ac:dyDescent="0.35">
      <c r="C6967" t="s">
        <v>14176</v>
      </c>
      <c r="D6967" s="104"/>
    </row>
    <row r="6968" spans="2:4" x14ac:dyDescent="0.35">
      <c r="C6968" t="s">
        <v>14177</v>
      </c>
      <c r="D6968" s="104"/>
    </row>
    <row r="6969" spans="2:4" x14ac:dyDescent="0.35">
      <c r="C6969" t="s">
        <v>14178</v>
      </c>
      <c r="D6969" s="104"/>
    </row>
    <row r="6970" spans="2:4" x14ac:dyDescent="0.35">
      <c r="C6970" t="s">
        <v>14179</v>
      </c>
      <c r="D6970" s="104"/>
    </row>
    <row r="6971" spans="2:4" x14ac:dyDescent="0.35">
      <c r="C6971" t="s">
        <v>14180</v>
      </c>
      <c r="D6971" s="104"/>
    </row>
    <row r="6972" spans="2:4" x14ac:dyDescent="0.35">
      <c r="C6972" t="s">
        <v>14181</v>
      </c>
      <c r="D6972" s="104"/>
    </row>
    <row r="6973" spans="2:4" x14ac:dyDescent="0.35">
      <c r="C6973" t="s">
        <v>14182</v>
      </c>
      <c r="D6973" s="104"/>
    </row>
    <row r="6974" spans="2:4" x14ac:dyDescent="0.35">
      <c r="C6974" t="s">
        <v>14183</v>
      </c>
      <c r="D6974" s="104"/>
    </row>
    <row r="6975" spans="2:4" x14ac:dyDescent="0.35">
      <c r="C6975" t="s">
        <v>14184</v>
      </c>
      <c r="D6975" s="104"/>
    </row>
    <row r="6976" spans="2:4" x14ac:dyDescent="0.35">
      <c r="C6976" t="s">
        <v>14185</v>
      </c>
      <c r="D6976" s="104"/>
    </row>
    <row r="6977" spans="1:4" x14ac:dyDescent="0.35">
      <c r="C6977" t="s">
        <v>14186</v>
      </c>
      <c r="D6977" s="104"/>
    </row>
    <row r="6978" spans="1:4" x14ac:dyDescent="0.35">
      <c r="C6978" t="s">
        <v>14187</v>
      </c>
      <c r="D6978" s="104"/>
    </row>
    <row r="6979" spans="1:4" x14ac:dyDescent="0.35">
      <c r="C6979" t="s">
        <v>14188</v>
      </c>
      <c r="D6979" s="104"/>
    </row>
    <row r="6980" spans="1:4" x14ac:dyDescent="0.35">
      <c r="A6980" t="s">
        <v>14015</v>
      </c>
      <c r="D6980" s="104"/>
    </row>
    <row r="6981" spans="1:4" x14ac:dyDescent="0.35">
      <c r="B6981" t="s">
        <v>10334</v>
      </c>
      <c r="D6981" s="104"/>
    </row>
    <row r="6982" spans="1:4" x14ac:dyDescent="0.35">
      <c r="C6982" t="s">
        <v>15544</v>
      </c>
      <c r="D6982" s="104"/>
    </row>
    <row r="6983" spans="1:4" x14ac:dyDescent="0.35">
      <c r="B6983" t="s">
        <v>10357</v>
      </c>
      <c r="D6983" s="104"/>
    </row>
    <row r="6984" spans="1:4" x14ac:dyDescent="0.35">
      <c r="C6984" t="s">
        <v>15543</v>
      </c>
      <c r="D6984" s="104"/>
    </row>
    <row r="6985" spans="1:4" x14ac:dyDescent="0.35">
      <c r="B6985" t="s">
        <v>10360</v>
      </c>
      <c r="D6985" s="104"/>
    </row>
    <row r="6986" spans="1:4" x14ac:dyDescent="0.35">
      <c r="C6986" t="s">
        <v>15542</v>
      </c>
      <c r="D6986" s="104"/>
    </row>
    <row r="6987" spans="1:4" x14ac:dyDescent="0.35">
      <c r="B6987" t="s">
        <v>10394</v>
      </c>
      <c r="D6987" s="104"/>
    </row>
    <row r="6988" spans="1:4" x14ac:dyDescent="0.35">
      <c r="C6988" t="s">
        <v>15541</v>
      </c>
      <c r="D6988" s="104"/>
    </row>
    <row r="6989" spans="1:4" x14ac:dyDescent="0.35">
      <c r="A6989" t="s">
        <v>14016</v>
      </c>
      <c r="D6989" s="104"/>
    </row>
    <row r="6990" spans="1:4" x14ac:dyDescent="0.35">
      <c r="B6990" t="s">
        <v>10334</v>
      </c>
      <c r="D6990" s="104"/>
    </row>
    <row r="6991" spans="1:4" x14ac:dyDescent="0.35">
      <c r="C6991" t="s">
        <v>15544</v>
      </c>
      <c r="D6991" s="104"/>
    </row>
    <row r="6992" spans="1:4" x14ac:dyDescent="0.35">
      <c r="B6992" t="s">
        <v>10357</v>
      </c>
      <c r="D6992" s="104"/>
    </row>
    <row r="6993" spans="1:4" x14ac:dyDescent="0.35">
      <c r="C6993" t="s">
        <v>15543</v>
      </c>
      <c r="D6993" s="104"/>
    </row>
    <row r="6994" spans="1:4" x14ac:dyDescent="0.35">
      <c r="B6994" t="s">
        <v>10360</v>
      </c>
      <c r="D6994" s="104"/>
    </row>
    <row r="6995" spans="1:4" x14ac:dyDescent="0.35">
      <c r="C6995" t="s">
        <v>15542</v>
      </c>
      <c r="D6995" s="104"/>
    </row>
    <row r="6996" spans="1:4" x14ac:dyDescent="0.35">
      <c r="B6996" t="s">
        <v>10394</v>
      </c>
      <c r="D6996" s="104"/>
    </row>
    <row r="6997" spans="1:4" x14ac:dyDescent="0.35">
      <c r="C6997" t="s">
        <v>15541</v>
      </c>
      <c r="D6997" s="104"/>
    </row>
    <row r="6998" spans="1:4" x14ac:dyDescent="0.35">
      <c r="A6998" t="s">
        <v>14017</v>
      </c>
      <c r="D6998" s="104"/>
    </row>
    <row r="6999" spans="1:4" x14ac:dyDescent="0.35">
      <c r="B6999" t="s">
        <v>10334</v>
      </c>
      <c r="D6999" s="104"/>
    </row>
    <row r="7000" spans="1:4" x14ac:dyDescent="0.35">
      <c r="C7000" t="s">
        <v>14206</v>
      </c>
      <c r="D7000" s="104"/>
    </row>
    <row r="7001" spans="1:4" x14ac:dyDescent="0.35">
      <c r="C7001" t="s">
        <v>14207</v>
      </c>
      <c r="D7001" s="104"/>
    </row>
    <row r="7002" spans="1:4" x14ac:dyDescent="0.35">
      <c r="C7002" t="s">
        <v>14308</v>
      </c>
      <c r="D7002" s="104"/>
    </row>
    <row r="7003" spans="1:4" x14ac:dyDescent="0.35">
      <c r="C7003" t="s">
        <v>14208</v>
      </c>
      <c r="D7003" s="104"/>
    </row>
    <row r="7004" spans="1:4" x14ac:dyDescent="0.35">
      <c r="C7004" t="s">
        <v>14209</v>
      </c>
      <c r="D7004" s="104"/>
    </row>
    <row r="7005" spans="1:4" x14ac:dyDescent="0.35">
      <c r="C7005" t="s">
        <v>14210</v>
      </c>
      <c r="D7005" s="104"/>
    </row>
    <row r="7006" spans="1:4" x14ac:dyDescent="0.35">
      <c r="C7006" t="s">
        <v>14211</v>
      </c>
      <c r="D7006" s="104"/>
    </row>
    <row r="7007" spans="1:4" x14ac:dyDescent="0.35">
      <c r="C7007" t="s">
        <v>14212</v>
      </c>
      <c r="D7007" s="104"/>
    </row>
    <row r="7008" spans="1:4" x14ac:dyDescent="0.35">
      <c r="C7008" t="s">
        <v>14213</v>
      </c>
      <c r="D7008" s="104"/>
    </row>
    <row r="7009" spans="2:4" x14ac:dyDescent="0.35">
      <c r="C7009" t="s">
        <v>14214</v>
      </c>
      <c r="D7009" s="104"/>
    </row>
    <row r="7010" spans="2:4" x14ac:dyDescent="0.35">
      <c r="C7010" t="s">
        <v>14215</v>
      </c>
      <c r="D7010" s="104"/>
    </row>
    <row r="7011" spans="2:4" x14ac:dyDescent="0.35">
      <c r="C7011" t="s">
        <v>14216</v>
      </c>
      <c r="D7011" s="104"/>
    </row>
    <row r="7012" spans="2:4" x14ac:dyDescent="0.35">
      <c r="B7012" t="s">
        <v>10357</v>
      </c>
      <c r="D7012" s="104"/>
    </row>
    <row r="7013" spans="2:4" x14ac:dyDescent="0.35">
      <c r="C7013" t="s">
        <v>15545</v>
      </c>
      <c r="D7013" s="104"/>
    </row>
    <row r="7014" spans="2:4" x14ac:dyDescent="0.35">
      <c r="C7014" t="s">
        <v>15546</v>
      </c>
      <c r="D7014" s="104"/>
    </row>
    <row r="7015" spans="2:4" x14ac:dyDescent="0.35">
      <c r="B7015" t="s">
        <v>10360</v>
      </c>
      <c r="D7015" s="104"/>
    </row>
    <row r="7016" spans="2:4" x14ac:dyDescent="0.35">
      <c r="C7016" t="s">
        <v>14189</v>
      </c>
      <c r="D7016" s="104"/>
    </row>
    <row r="7017" spans="2:4" x14ac:dyDescent="0.35">
      <c r="C7017" t="s">
        <v>14190</v>
      </c>
      <c r="D7017" s="104"/>
    </row>
    <row r="7018" spans="2:4" x14ac:dyDescent="0.35">
      <c r="C7018" t="s">
        <v>14191</v>
      </c>
      <c r="D7018" s="104"/>
    </row>
    <row r="7019" spans="2:4" x14ac:dyDescent="0.35">
      <c r="C7019" t="s">
        <v>14192</v>
      </c>
      <c r="D7019" s="104"/>
    </row>
    <row r="7020" spans="2:4" x14ac:dyDescent="0.35">
      <c r="C7020" t="s">
        <v>14193</v>
      </c>
      <c r="D7020" s="104"/>
    </row>
    <row r="7021" spans="2:4" x14ac:dyDescent="0.35">
      <c r="C7021" t="s">
        <v>14194</v>
      </c>
      <c r="D7021" s="104"/>
    </row>
    <row r="7022" spans="2:4" x14ac:dyDescent="0.35">
      <c r="C7022" t="s">
        <v>14195</v>
      </c>
      <c r="D7022" s="104"/>
    </row>
    <row r="7023" spans="2:4" x14ac:dyDescent="0.35">
      <c r="C7023" t="s">
        <v>14196</v>
      </c>
      <c r="D7023" s="104"/>
    </row>
    <row r="7024" spans="2:4" x14ac:dyDescent="0.35">
      <c r="C7024" t="s">
        <v>14197</v>
      </c>
      <c r="D7024" s="104"/>
    </row>
    <row r="7025" spans="2:4" x14ac:dyDescent="0.35">
      <c r="C7025" t="s">
        <v>14198</v>
      </c>
      <c r="D7025" s="104"/>
    </row>
    <row r="7026" spans="2:4" x14ac:dyDescent="0.35">
      <c r="C7026" t="s">
        <v>14199</v>
      </c>
      <c r="D7026" s="104"/>
    </row>
    <row r="7027" spans="2:4" x14ac:dyDescent="0.35">
      <c r="C7027" t="s">
        <v>14181</v>
      </c>
      <c r="D7027" s="104"/>
    </row>
    <row r="7028" spans="2:4" x14ac:dyDescent="0.35">
      <c r="C7028" t="s">
        <v>14200</v>
      </c>
      <c r="D7028" s="104"/>
    </row>
    <row r="7029" spans="2:4" x14ac:dyDescent="0.35">
      <c r="C7029" t="s">
        <v>14201</v>
      </c>
      <c r="D7029" s="104"/>
    </row>
    <row r="7030" spans="2:4" x14ac:dyDescent="0.35">
      <c r="C7030" t="s">
        <v>14202</v>
      </c>
      <c r="D7030" s="104"/>
    </row>
    <row r="7031" spans="2:4" x14ac:dyDescent="0.35">
      <c r="C7031" t="s">
        <v>14203</v>
      </c>
      <c r="D7031" s="104"/>
    </row>
    <row r="7032" spans="2:4" x14ac:dyDescent="0.35">
      <c r="C7032" t="s">
        <v>14204</v>
      </c>
      <c r="D7032" s="104"/>
    </row>
    <row r="7033" spans="2:4" x14ac:dyDescent="0.35">
      <c r="B7033" t="s">
        <v>10394</v>
      </c>
      <c r="D7033" s="104"/>
    </row>
    <row r="7034" spans="2:4" x14ac:dyDescent="0.35">
      <c r="C7034" t="s">
        <v>14176</v>
      </c>
      <c r="D7034" s="104"/>
    </row>
    <row r="7035" spans="2:4" x14ac:dyDescent="0.35">
      <c r="C7035" t="s">
        <v>14177</v>
      </c>
      <c r="D7035" s="104"/>
    </row>
    <row r="7036" spans="2:4" x14ac:dyDescent="0.35">
      <c r="C7036" t="s">
        <v>14178</v>
      </c>
      <c r="D7036" s="104"/>
    </row>
    <row r="7037" spans="2:4" x14ac:dyDescent="0.35">
      <c r="C7037" t="s">
        <v>14179</v>
      </c>
      <c r="D7037" s="104"/>
    </row>
    <row r="7038" spans="2:4" x14ac:dyDescent="0.35">
      <c r="C7038" t="s">
        <v>14180</v>
      </c>
      <c r="D7038" s="104"/>
    </row>
    <row r="7039" spans="2:4" x14ac:dyDescent="0.35">
      <c r="C7039" t="s">
        <v>14181</v>
      </c>
      <c r="D7039" s="104"/>
    </row>
    <row r="7040" spans="2:4" x14ac:dyDescent="0.35">
      <c r="C7040" t="s">
        <v>14182</v>
      </c>
      <c r="D7040" s="104"/>
    </row>
    <row r="7041" spans="1:4" x14ac:dyDescent="0.35">
      <c r="C7041" t="s">
        <v>14183</v>
      </c>
      <c r="D7041" s="104"/>
    </row>
    <row r="7042" spans="1:4" x14ac:dyDescent="0.35">
      <c r="C7042" t="s">
        <v>14184</v>
      </c>
      <c r="D7042" s="104"/>
    </row>
    <row r="7043" spans="1:4" x14ac:dyDescent="0.35">
      <c r="C7043" t="s">
        <v>14185</v>
      </c>
      <c r="D7043" s="104"/>
    </row>
    <row r="7044" spans="1:4" x14ac:dyDescent="0.35">
      <c r="C7044" t="s">
        <v>14186</v>
      </c>
      <c r="D7044" s="104"/>
    </row>
    <row r="7045" spans="1:4" x14ac:dyDescent="0.35">
      <c r="C7045" t="s">
        <v>14187</v>
      </c>
      <c r="D7045" s="104"/>
    </row>
    <row r="7046" spans="1:4" x14ac:dyDescent="0.35">
      <c r="C7046" t="s">
        <v>14188</v>
      </c>
      <c r="D7046" s="104"/>
    </row>
    <row r="7047" spans="1:4" x14ac:dyDescent="0.35">
      <c r="A7047" t="s">
        <v>14018</v>
      </c>
      <c r="D7047" s="104"/>
    </row>
    <row r="7048" spans="1:4" x14ac:dyDescent="0.35">
      <c r="B7048" t="s">
        <v>10334</v>
      </c>
      <c r="D7048" s="104"/>
    </row>
    <row r="7049" spans="1:4" x14ac:dyDescent="0.35">
      <c r="C7049" t="s">
        <v>14206</v>
      </c>
      <c r="D7049" s="104"/>
    </row>
    <row r="7050" spans="1:4" x14ac:dyDescent="0.35">
      <c r="C7050" t="s">
        <v>14207</v>
      </c>
      <c r="D7050" s="104"/>
    </row>
    <row r="7051" spans="1:4" x14ac:dyDescent="0.35">
      <c r="C7051" t="s">
        <v>14308</v>
      </c>
      <c r="D7051" s="104"/>
    </row>
    <row r="7052" spans="1:4" x14ac:dyDescent="0.35">
      <c r="C7052" t="s">
        <v>14208</v>
      </c>
      <c r="D7052" s="104"/>
    </row>
    <row r="7053" spans="1:4" x14ac:dyDescent="0.35">
      <c r="C7053" t="s">
        <v>14209</v>
      </c>
      <c r="D7053" s="104"/>
    </row>
    <row r="7054" spans="1:4" x14ac:dyDescent="0.35">
      <c r="C7054" t="s">
        <v>14210</v>
      </c>
      <c r="D7054" s="104"/>
    </row>
    <row r="7055" spans="1:4" x14ac:dyDescent="0.35">
      <c r="C7055" t="s">
        <v>14211</v>
      </c>
      <c r="D7055" s="104"/>
    </row>
    <row r="7056" spans="1:4" x14ac:dyDescent="0.35">
      <c r="C7056" t="s">
        <v>14212</v>
      </c>
      <c r="D7056" s="104"/>
    </row>
    <row r="7057" spans="2:4" x14ac:dyDescent="0.35">
      <c r="C7057" t="s">
        <v>14213</v>
      </c>
      <c r="D7057" s="104"/>
    </row>
    <row r="7058" spans="2:4" x14ac:dyDescent="0.35">
      <c r="C7058" t="s">
        <v>14214</v>
      </c>
      <c r="D7058" s="104"/>
    </row>
    <row r="7059" spans="2:4" x14ac:dyDescent="0.35">
      <c r="C7059" t="s">
        <v>14215</v>
      </c>
      <c r="D7059" s="104"/>
    </row>
    <row r="7060" spans="2:4" x14ac:dyDescent="0.35">
      <c r="C7060" t="s">
        <v>14216</v>
      </c>
      <c r="D7060" s="104"/>
    </row>
    <row r="7061" spans="2:4" x14ac:dyDescent="0.35">
      <c r="B7061" t="s">
        <v>10357</v>
      </c>
      <c r="D7061" s="104"/>
    </row>
    <row r="7062" spans="2:4" x14ac:dyDescent="0.35">
      <c r="C7062" t="s">
        <v>15547</v>
      </c>
      <c r="D7062" s="104"/>
    </row>
    <row r="7063" spans="2:4" x14ac:dyDescent="0.35">
      <c r="B7063" t="s">
        <v>10360</v>
      </c>
      <c r="D7063" s="104"/>
    </row>
    <row r="7064" spans="2:4" x14ac:dyDescent="0.35">
      <c r="C7064" t="s">
        <v>14189</v>
      </c>
      <c r="D7064" s="104"/>
    </row>
    <row r="7065" spans="2:4" x14ac:dyDescent="0.35">
      <c r="C7065" t="s">
        <v>14190</v>
      </c>
      <c r="D7065" s="104"/>
    </row>
    <row r="7066" spans="2:4" x14ac:dyDescent="0.35">
      <c r="C7066" t="s">
        <v>14191</v>
      </c>
      <c r="D7066" s="104"/>
    </row>
    <row r="7067" spans="2:4" x14ac:dyDescent="0.35">
      <c r="C7067" t="s">
        <v>14192</v>
      </c>
      <c r="D7067" s="104"/>
    </row>
    <row r="7068" spans="2:4" x14ac:dyDescent="0.35">
      <c r="C7068" t="s">
        <v>14193</v>
      </c>
      <c r="D7068" s="104"/>
    </row>
    <row r="7069" spans="2:4" x14ac:dyDescent="0.35">
      <c r="C7069" t="s">
        <v>14194</v>
      </c>
      <c r="D7069" s="104"/>
    </row>
    <row r="7070" spans="2:4" x14ac:dyDescent="0.35">
      <c r="C7070" t="s">
        <v>14195</v>
      </c>
      <c r="D7070" s="104"/>
    </row>
    <row r="7071" spans="2:4" x14ac:dyDescent="0.35">
      <c r="C7071" t="s">
        <v>14196</v>
      </c>
      <c r="D7071" s="104"/>
    </row>
    <row r="7072" spans="2:4" x14ac:dyDescent="0.35">
      <c r="C7072" t="s">
        <v>14197</v>
      </c>
      <c r="D7072" s="104"/>
    </row>
    <row r="7073" spans="2:4" x14ac:dyDescent="0.35">
      <c r="C7073" t="s">
        <v>14198</v>
      </c>
      <c r="D7073" s="104"/>
    </row>
    <row r="7074" spans="2:4" x14ac:dyDescent="0.35">
      <c r="C7074" t="s">
        <v>14199</v>
      </c>
      <c r="D7074" s="104"/>
    </row>
    <row r="7075" spans="2:4" x14ac:dyDescent="0.35">
      <c r="C7075" t="s">
        <v>14181</v>
      </c>
      <c r="D7075" s="104"/>
    </row>
    <row r="7076" spans="2:4" x14ac:dyDescent="0.35">
      <c r="C7076" t="s">
        <v>14200</v>
      </c>
      <c r="D7076" s="104"/>
    </row>
    <row r="7077" spans="2:4" x14ac:dyDescent="0.35">
      <c r="C7077" t="s">
        <v>14201</v>
      </c>
      <c r="D7077" s="104"/>
    </row>
    <row r="7078" spans="2:4" x14ac:dyDescent="0.35">
      <c r="C7078" t="s">
        <v>14202</v>
      </c>
      <c r="D7078" s="104"/>
    </row>
    <row r="7079" spans="2:4" x14ac:dyDescent="0.35">
      <c r="C7079" t="s">
        <v>14203</v>
      </c>
      <c r="D7079" s="104"/>
    </row>
    <row r="7080" spans="2:4" x14ac:dyDescent="0.35">
      <c r="C7080" t="s">
        <v>14204</v>
      </c>
      <c r="D7080" s="104"/>
    </row>
    <row r="7081" spans="2:4" x14ac:dyDescent="0.35">
      <c r="B7081" t="s">
        <v>10394</v>
      </c>
      <c r="D7081" s="104"/>
    </row>
    <row r="7082" spans="2:4" x14ac:dyDescent="0.35">
      <c r="C7082" t="s">
        <v>14176</v>
      </c>
      <c r="D7082" s="104"/>
    </row>
    <row r="7083" spans="2:4" x14ac:dyDescent="0.35">
      <c r="C7083" t="s">
        <v>14177</v>
      </c>
      <c r="D7083" s="104"/>
    </row>
    <row r="7084" spans="2:4" x14ac:dyDescent="0.35">
      <c r="C7084" t="s">
        <v>14178</v>
      </c>
      <c r="D7084" s="104"/>
    </row>
    <row r="7085" spans="2:4" x14ac:dyDescent="0.35">
      <c r="C7085" t="s">
        <v>14179</v>
      </c>
      <c r="D7085" s="104"/>
    </row>
    <row r="7086" spans="2:4" x14ac:dyDescent="0.35">
      <c r="C7086" t="s">
        <v>14180</v>
      </c>
      <c r="D7086" s="104"/>
    </row>
    <row r="7087" spans="2:4" x14ac:dyDescent="0.35">
      <c r="C7087" t="s">
        <v>14181</v>
      </c>
      <c r="D7087" s="104"/>
    </row>
    <row r="7088" spans="2:4" x14ac:dyDescent="0.35">
      <c r="C7088" t="s">
        <v>14182</v>
      </c>
      <c r="D7088" s="104"/>
    </row>
    <row r="7089" spans="1:4" x14ac:dyDescent="0.35">
      <c r="C7089" t="s">
        <v>14183</v>
      </c>
      <c r="D7089" s="104"/>
    </row>
    <row r="7090" spans="1:4" x14ac:dyDescent="0.35">
      <c r="C7090" t="s">
        <v>14184</v>
      </c>
      <c r="D7090" s="104"/>
    </row>
    <row r="7091" spans="1:4" x14ac:dyDescent="0.35">
      <c r="C7091" t="s">
        <v>14185</v>
      </c>
      <c r="D7091" s="104"/>
    </row>
    <row r="7092" spans="1:4" x14ac:dyDescent="0.35">
      <c r="C7092" t="s">
        <v>14186</v>
      </c>
      <c r="D7092" s="104"/>
    </row>
    <row r="7093" spans="1:4" x14ac:dyDescent="0.35">
      <c r="C7093" t="s">
        <v>14187</v>
      </c>
      <c r="D7093" s="104"/>
    </row>
    <row r="7094" spans="1:4" x14ac:dyDescent="0.35">
      <c r="C7094" t="s">
        <v>14188</v>
      </c>
      <c r="D7094" s="104"/>
    </row>
    <row r="7095" spans="1:4" x14ac:dyDescent="0.35">
      <c r="A7095" t="s">
        <v>14019</v>
      </c>
      <c r="D7095" s="104"/>
    </row>
    <row r="7096" spans="1:4" x14ac:dyDescent="0.35">
      <c r="B7096" t="s">
        <v>10334</v>
      </c>
      <c r="D7096" s="104"/>
    </row>
    <row r="7097" spans="1:4" x14ac:dyDescent="0.35">
      <c r="C7097" t="s">
        <v>14206</v>
      </c>
      <c r="D7097" s="104"/>
    </row>
    <row r="7098" spans="1:4" x14ac:dyDescent="0.35">
      <c r="C7098" t="s">
        <v>14207</v>
      </c>
      <c r="D7098" s="104"/>
    </row>
    <row r="7099" spans="1:4" x14ac:dyDescent="0.35">
      <c r="C7099" t="s">
        <v>14308</v>
      </c>
      <c r="D7099" s="104"/>
    </row>
    <row r="7100" spans="1:4" x14ac:dyDescent="0.35">
      <c r="C7100" t="s">
        <v>14208</v>
      </c>
      <c r="D7100" s="104"/>
    </row>
    <row r="7101" spans="1:4" x14ac:dyDescent="0.35">
      <c r="C7101" t="s">
        <v>14209</v>
      </c>
      <c r="D7101" s="104"/>
    </row>
    <row r="7102" spans="1:4" x14ac:dyDescent="0.35">
      <c r="C7102" t="s">
        <v>14210</v>
      </c>
      <c r="D7102" s="104"/>
    </row>
    <row r="7103" spans="1:4" x14ac:dyDescent="0.35">
      <c r="C7103" t="s">
        <v>14211</v>
      </c>
      <c r="D7103" s="104"/>
    </row>
    <row r="7104" spans="1:4" x14ac:dyDescent="0.35">
      <c r="C7104" t="s">
        <v>14212</v>
      </c>
      <c r="D7104" s="104"/>
    </row>
    <row r="7105" spans="2:4" x14ac:dyDescent="0.35">
      <c r="C7105" t="s">
        <v>14213</v>
      </c>
      <c r="D7105" s="104"/>
    </row>
    <row r="7106" spans="2:4" x14ac:dyDescent="0.35">
      <c r="C7106" t="s">
        <v>14214</v>
      </c>
      <c r="D7106" s="104"/>
    </row>
    <row r="7107" spans="2:4" x14ac:dyDescent="0.35">
      <c r="C7107" t="s">
        <v>14215</v>
      </c>
      <c r="D7107" s="104"/>
    </row>
    <row r="7108" spans="2:4" x14ac:dyDescent="0.35">
      <c r="C7108" t="s">
        <v>14216</v>
      </c>
      <c r="D7108" s="104"/>
    </row>
    <row r="7109" spans="2:4" x14ac:dyDescent="0.35">
      <c r="B7109" t="s">
        <v>10357</v>
      </c>
      <c r="D7109" s="104"/>
    </row>
    <row r="7110" spans="2:4" x14ac:dyDescent="0.35">
      <c r="C7110" t="s">
        <v>15548</v>
      </c>
      <c r="D7110" s="104"/>
    </row>
    <row r="7111" spans="2:4" x14ac:dyDescent="0.35">
      <c r="B7111" t="s">
        <v>10360</v>
      </c>
      <c r="D7111" s="104"/>
    </row>
    <row r="7112" spans="2:4" x14ac:dyDescent="0.35">
      <c r="C7112" t="s">
        <v>14189</v>
      </c>
      <c r="D7112" s="104"/>
    </row>
    <row r="7113" spans="2:4" x14ac:dyDescent="0.35">
      <c r="C7113" t="s">
        <v>14190</v>
      </c>
      <c r="D7113" s="104"/>
    </row>
    <row r="7114" spans="2:4" x14ac:dyDescent="0.35">
      <c r="C7114" t="s">
        <v>14191</v>
      </c>
      <c r="D7114" s="104"/>
    </row>
    <row r="7115" spans="2:4" x14ac:dyDescent="0.35">
      <c r="C7115" t="s">
        <v>14192</v>
      </c>
      <c r="D7115" s="104"/>
    </row>
    <row r="7116" spans="2:4" x14ac:dyDescent="0.35">
      <c r="C7116" t="s">
        <v>14193</v>
      </c>
      <c r="D7116" s="104"/>
    </row>
    <row r="7117" spans="2:4" x14ac:dyDescent="0.35">
      <c r="C7117" t="s">
        <v>14194</v>
      </c>
      <c r="D7117" s="104"/>
    </row>
    <row r="7118" spans="2:4" x14ac:dyDescent="0.35">
      <c r="C7118" t="s">
        <v>14195</v>
      </c>
      <c r="D7118" s="104"/>
    </row>
    <row r="7119" spans="2:4" x14ac:dyDescent="0.35">
      <c r="C7119" t="s">
        <v>14196</v>
      </c>
      <c r="D7119" s="104"/>
    </row>
    <row r="7120" spans="2:4" x14ac:dyDescent="0.35">
      <c r="C7120" t="s">
        <v>14197</v>
      </c>
      <c r="D7120" s="104"/>
    </row>
    <row r="7121" spans="2:4" x14ac:dyDescent="0.35">
      <c r="C7121" t="s">
        <v>14198</v>
      </c>
      <c r="D7121" s="104"/>
    </row>
    <row r="7122" spans="2:4" x14ac:dyDescent="0.35">
      <c r="C7122" t="s">
        <v>14199</v>
      </c>
      <c r="D7122" s="104"/>
    </row>
    <row r="7123" spans="2:4" x14ac:dyDescent="0.35">
      <c r="C7123" t="s">
        <v>14181</v>
      </c>
      <c r="D7123" s="104"/>
    </row>
    <row r="7124" spans="2:4" x14ac:dyDescent="0.35">
      <c r="C7124" t="s">
        <v>14200</v>
      </c>
      <c r="D7124" s="104"/>
    </row>
    <row r="7125" spans="2:4" x14ac:dyDescent="0.35">
      <c r="C7125" t="s">
        <v>14201</v>
      </c>
      <c r="D7125" s="104"/>
    </row>
    <row r="7126" spans="2:4" x14ac:dyDescent="0.35">
      <c r="C7126" t="s">
        <v>14202</v>
      </c>
      <c r="D7126" s="104"/>
    </row>
    <row r="7127" spans="2:4" x14ac:dyDescent="0.35">
      <c r="C7127" t="s">
        <v>14203</v>
      </c>
      <c r="D7127" s="104"/>
    </row>
    <row r="7128" spans="2:4" x14ac:dyDescent="0.35">
      <c r="C7128" t="s">
        <v>14204</v>
      </c>
      <c r="D7128" s="104"/>
    </row>
    <row r="7129" spans="2:4" x14ac:dyDescent="0.35">
      <c r="B7129" t="s">
        <v>10394</v>
      </c>
      <c r="D7129" s="104"/>
    </row>
    <row r="7130" spans="2:4" x14ac:dyDescent="0.35">
      <c r="C7130" t="s">
        <v>14176</v>
      </c>
      <c r="D7130" s="104"/>
    </row>
    <row r="7131" spans="2:4" x14ac:dyDescent="0.35">
      <c r="C7131" t="s">
        <v>14177</v>
      </c>
      <c r="D7131" s="104"/>
    </row>
    <row r="7132" spans="2:4" x14ac:dyDescent="0.35">
      <c r="C7132" t="s">
        <v>14178</v>
      </c>
      <c r="D7132" s="104"/>
    </row>
    <row r="7133" spans="2:4" x14ac:dyDescent="0.35">
      <c r="C7133" t="s">
        <v>14179</v>
      </c>
      <c r="D7133" s="104"/>
    </row>
    <row r="7134" spans="2:4" x14ac:dyDescent="0.35">
      <c r="C7134" t="s">
        <v>14180</v>
      </c>
      <c r="D7134" s="104"/>
    </row>
    <row r="7135" spans="2:4" x14ac:dyDescent="0.35">
      <c r="C7135" t="s">
        <v>14181</v>
      </c>
      <c r="D7135" s="104"/>
    </row>
    <row r="7136" spans="2:4" x14ac:dyDescent="0.35">
      <c r="C7136" t="s">
        <v>14182</v>
      </c>
      <c r="D7136" s="104"/>
    </row>
    <row r="7137" spans="1:4" x14ac:dyDescent="0.35">
      <c r="C7137" t="s">
        <v>14183</v>
      </c>
      <c r="D7137" s="104"/>
    </row>
    <row r="7138" spans="1:4" x14ac:dyDescent="0.35">
      <c r="C7138" t="s">
        <v>14184</v>
      </c>
      <c r="D7138" s="104"/>
    </row>
    <row r="7139" spans="1:4" x14ac:dyDescent="0.35">
      <c r="C7139" t="s">
        <v>14185</v>
      </c>
      <c r="D7139" s="104"/>
    </row>
    <row r="7140" spans="1:4" x14ac:dyDescent="0.35">
      <c r="C7140" t="s">
        <v>14186</v>
      </c>
      <c r="D7140" s="104"/>
    </row>
    <row r="7141" spans="1:4" x14ac:dyDescent="0.35">
      <c r="C7141" t="s">
        <v>14187</v>
      </c>
      <c r="D7141" s="104"/>
    </row>
    <row r="7142" spans="1:4" x14ac:dyDescent="0.35">
      <c r="C7142" t="s">
        <v>14188</v>
      </c>
      <c r="D7142" s="104"/>
    </row>
    <row r="7143" spans="1:4" x14ac:dyDescent="0.35">
      <c r="A7143" t="s">
        <v>14020</v>
      </c>
      <c r="D7143" s="104"/>
    </row>
    <row r="7144" spans="1:4" x14ac:dyDescent="0.35">
      <c r="B7144" t="s">
        <v>10334</v>
      </c>
      <c r="D7144" s="104"/>
    </row>
    <row r="7145" spans="1:4" x14ac:dyDescent="0.35">
      <c r="C7145" t="s">
        <v>14206</v>
      </c>
      <c r="D7145" s="104"/>
    </row>
    <row r="7146" spans="1:4" x14ac:dyDescent="0.35">
      <c r="C7146" t="s">
        <v>14207</v>
      </c>
      <c r="D7146" s="104"/>
    </row>
    <row r="7147" spans="1:4" x14ac:dyDescent="0.35">
      <c r="C7147" t="s">
        <v>14308</v>
      </c>
      <c r="D7147" s="104"/>
    </row>
    <row r="7148" spans="1:4" x14ac:dyDescent="0.35">
      <c r="C7148" t="s">
        <v>14208</v>
      </c>
      <c r="D7148" s="104"/>
    </row>
    <row r="7149" spans="1:4" x14ac:dyDescent="0.35">
      <c r="C7149" t="s">
        <v>14209</v>
      </c>
      <c r="D7149" s="104"/>
    </row>
    <row r="7150" spans="1:4" x14ac:dyDescent="0.35">
      <c r="C7150" t="s">
        <v>14210</v>
      </c>
      <c r="D7150" s="104"/>
    </row>
    <row r="7151" spans="1:4" x14ac:dyDescent="0.35">
      <c r="C7151" t="s">
        <v>14211</v>
      </c>
      <c r="D7151" s="104"/>
    </row>
    <row r="7152" spans="1:4" x14ac:dyDescent="0.35">
      <c r="C7152" t="s">
        <v>14212</v>
      </c>
      <c r="D7152" s="104"/>
    </row>
    <row r="7153" spans="2:4" x14ac:dyDescent="0.35">
      <c r="C7153" t="s">
        <v>14213</v>
      </c>
      <c r="D7153" s="104"/>
    </row>
    <row r="7154" spans="2:4" x14ac:dyDescent="0.35">
      <c r="C7154" t="s">
        <v>14214</v>
      </c>
      <c r="D7154" s="104"/>
    </row>
    <row r="7155" spans="2:4" x14ac:dyDescent="0.35">
      <c r="C7155" t="s">
        <v>14215</v>
      </c>
      <c r="D7155" s="104"/>
    </row>
    <row r="7156" spans="2:4" x14ac:dyDescent="0.35">
      <c r="C7156" t="s">
        <v>14216</v>
      </c>
      <c r="D7156" s="104"/>
    </row>
    <row r="7157" spans="2:4" x14ac:dyDescent="0.35">
      <c r="B7157" t="s">
        <v>10357</v>
      </c>
      <c r="D7157" s="104"/>
    </row>
    <row r="7158" spans="2:4" x14ac:dyDescent="0.35">
      <c r="C7158" t="s">
        <v>15549</v>
      </c>
      <c r="D7158" s="104"/>
    </row>
    <row r="7159" spans="2:4" x14ac:dyDescent="0.35">
      <c r="C7159" t="s">
        <v>15550</v>
      </c>
      <c r="D7159" s="104"/>
    </row>
    <row r="7160" spans="2:4" x14ac:dyDescent="0.35">
      <c r="B7160" t="s">
        <v>10360</v>
      </c>
      <c r="D7160" s="104"/>
    </row>
    <row r="7161" spans="2:4" x14ac:dyDescent="0.35">
      <c r="C7161" t="s">
        <v>14189</v>
      </c>
      <c r="D7161" s="104"/>
    </row>
    <row r="7162" spans="2:4" x14ac:dyDescent="0.35">
      <c r="C7162" t="s">
        <v>14190</v>
      </c>
      <c r="D7162" s="104"/>
    </row>
    <row r="7163" spans="2:4" x14ac:dyDescent="0.35">
      <c r="C7163" t="s">
        <v>14191</v>
      </c>
      <c r="D7163" s="104"/>
    </row>
    <row r="7164" spans="2:4" x14ac:dyDescent="0.35">
      <c r="C7164" t="s">
        <v>14192</v>
      </c>
      <c r="D7164" s="104"/>
    </row>
    <row r="7165" spans="2:4" x14ac:dyDescent="0.35">
      <c r="C7165" t="s">
        <v>14193</v>
      </c>
      <c r="D7165" s="104"/>
    </row>
    <row r="7166" spans="2:4" x14ac:dyDescent="0.35">
      <c r="C7166" t="s">
        <v>14194</v>
      </c>
      <c r="D7166" s="104"/>
    </row>
    <row r="7167" spans="2:4" x14ac:dyDescent="0.35">
      <c r="C7167" t="s">
        <v>14195</v>
      </c>
      <c r="D7167" s="104"/>
    </row>
    <row r="7168" spans="2:4" x14ac:dyDescent="0.35">
      <c r="C7168" t="s">
        <v>14196</v>
      </c>
      <c r="D7168" s="104"/>
    </row>
    <row r="7169" spans="2:4" x14ac:dyDescent="0.35">
      <c r="C7169" t="s">
        <v>14197</v>
      </c>
      <c r="D7169" s="104"/>
    </row>
    <row r="7170" spans="2:4" x14ac:dyDescent="0.35">
      <c r="C7170" t="s">
        <v>14198</v>
      </c>
      <c r="D7170" s="104"/>
    </row>
    <row r="7171" spans="2:4" x14ac:dyDescent="0.35">
      <c r="C7171" t="s">
        <v>14199</v>
      </c>
      <c r="D7171" s="104"/>
    </row>
    <row r="7172" spans="2:4" x14ac:dyDescent="0.35">
      <c r="C7172" t="s">
        <v>14181</v>
      </c>
      <c r="D7172" s="104"/>
    </row>
    <row r="7173" spans="2:4" x14ac:dyDescent="0.35">
      <c r="C7173" t="s">
        <v>14200</v>
      </c>
      <c r="D7173" s="104"/>
    </row>
    <row r="7174" spans="2:4" x14ac:dyDescent="0.35">
      <c r="C7174" t="s">
        <v>14201</v>
      </c>
      <c r="D7174" s="104"/>
    </row>
    <row r="7175" spans="2:4" x14ac:dyDescent="0.35">
      <c r="C7175" t="s">
        <v>14202</v>
      </c>
      <c r="D7175" s="104"/>
    </row>
    <row r="7176" spans="2:4" x14ac:dyDescent="0.35">
      <c r="C7176" t="s">
        <v>14203</v>
      </c>
      <c r="D7176" s="104"/>
    </row>
    <row r="7177" spans="2:4" x14ac:dyDescent="0.35">
      <c r="C7177" t="s">
        <v>14204</v>
      </c>
      <c r="D7177" s="104"/>
    </row>
    <row r="7178" spans="2:4" x14ac:dyDescent="0.35">
      <c r="B7178" t="s">
        <v>10394</v>
      </c>
      <c r="D7178" s="104"/>
    </row>
    <row r="7179" spans="2:4" x14ac:dyDescent="0.35">
      <c r="C7179" t="s">
        <v>14176</v>
      </c>
      <c r="D7179" s="104"/>
    </row>
    <row r="7180" spans="2:4" x14ac:dyDescent="0.35">
      <c r="C7180" t="s">
        <v>14177</v>
      </c>
      <c r="D7180" s="104"/>
    </row>
    <row r="7181" spans="2:4" x14ac:dyDescent="0.35">
      <c r="C7181" t="s">
        <v>14178</v>
      </c>
      <c r="D7181" s="104"/>
    </row>
    <row r="7182" spans="2:4" x14ac:dyDescent="0.35">
      <c r="C7182" t="s">
        <v>14179</v>
      </c>
      <c r="D7182" s="104"/>
    </row>
    <row r="7183" spans="2:4" x14ac:dyDescent="0.35">
      <c r="C7183" t="s">
        <v>14180</v>
      </c>
      <c r="D7183" s="104"/>
    </row>
    <row r="7184" spans="2:4" x14ac:dyDescent="0.35">
      <c r="C7184" t="s">
        <v>14181</v>
      </c>
      <c r="D7184" s="104"/>
    </row>
    <row r="7185" spans="1:4" x14ac:dyDescent="0.35">
      <c r="C7185" t="s">
        <v>14182</v>
      </c>
      <c r="D7185" s="104"/>
    </row>
    <row r="7186" spans="1:4" x14ac:dyDescent="0.35">
      <c r="C7186" t="s">
        <v>14183</v>
      </c>
      <c r="D7186" s="104"/>
    </row>
    <row r="7187" spans="1:4" x14ac:dyDescent="0.35">
      <c r="C7187" t="s">
        <v>14184</v>
      </c>
      <c r="D7187" s="104"/>
    </row>
    <row r="7188" spans="1:4" x14ac:dyDescent="0.35">
      <c r="C7188" t="s">
        <v>14185</v>
      </c>
      <c r="D7188" s="104"/>
    </row>
    <row r="7189" spans="1:4" x14ac:dyDescent="0.35">
      <c r="C7189" t="s">
        <v>14186</v>
      </c>
      <c r="D7189" s="104"/>
    </row>
    <row r="7190" spans="1:4" x14ac:dyDescent="0.35">
      <c r="C7190" t="s">
        <v>14187</v>
      </c>
      <c r="D7190" s="104"/>
    </row>
    <row r="7191" spans="1:4" x14ac:dyDescent="0.35">
      <c r="C7191" t="s">
        <v>14188</v>
      </c>
      <c r="D7191" s="104"/>
    </row>
    <row r="7192" spans="1:4" x14ac:dyDescent="0.35">
      <c r="A7192" t="s">
        <v>14021</v>
      </c>
      <c r="D7192" s="104"/>
    </row>
    <row r="7193" spans="1:4" x14ac:dyDescent="0.35">
      <c r="B7193" t="s">
        <v>10334</v>
      </c>
      <c r="D7193" s="104"/>
    </row>
    <row r="7194" spans="1:4" x14ac:dyDescent="0.35">
      <c r="C7194" t="s">
        <v>14206</v>
      </c>
      <c r="D7194" s="104"/>
    </row>
    <row r="7195" spans="1:4" x14ac:dyDescent="0.35">
      <c r="C7195" t="s">
        <v>14207</v>
      </c>
      <c r="D7195" s="104"/>
    </row>
    <row r="7196" spans="1:4" x14ac:dyDescent="0.35">
      <c r="C7196" t="s">
        <v>14308</v>
      </c>
      <c r="D7196" s="104"/>
    </row>
    <row r="7197" spans="1:4" x14ac:dyDescent="0.35">
      <c r="C7197" t="s">
        <v>14208</v>
      </c>
      <c r="D7197" s="104"/>
    </row>
    <row r="7198" spans="1:4" x14ac:dyDescent="0.35">
      <c r="C7198" t="s">
        <v>14209</v>
      </c>
      <c r="D7198" s="104"/>
    </row>
    <row r="7199" spans="1:4" x14ac:dyDescent="0.35">
      <c r="C7199" t="s">
        <v>14210</v>
      </c>
      <c r="D7199" s="104"/>
    </row>
    <row r="7200" spans="1:4" x14ac:dyDescent="0.35">
      <c r="C7200" t="s">
        <v>14211</v>
      </c>
      <c r="D7200" s="104"/>
    </row>
    <row r="7201" spans="2:4" x14ac:dyDescent="0.35">
      <c r="C7201" t="s">
        <v>14212</v>
      </c>
      <c r="D7201" s="104"/>
    </row>
    <row r="7202" spans="2:4" x14ac:dyDescent="0.35">
      <c r="C7202" t="s">
        <v>14213</v>
      </c>
      <c r="D7202" s="104"/>
    </row>
    <row r="7203" spans="2:4" x14ac:dyDescent="0.35">
      <c r="C7203" t="s">
        <v>14214</v>
      </c>
      <c r="D7203" s="104"/>
    </row>
    <row r="7204" spans="2:4" x14ac:dyDescent="0.35">
      <c r="C7204" t="s">
        <v>14215</v>
      </c>
      <c r="D7204" s="104"/>
    </row>
    <row r="7205" spans="2:4" x14ac:dyDescent="0.35">
      <c r="C7205" t="s">
        <v>14216</v>
      </c>
      <c r="D7205" s="104"/>
    </row>
    <row r="7206" spans="2:4" x14ac:dyDescent="0.35">
      <c r="B7206" t="s">
        <v>10357</v>
      </c>
      <c r="D7206" s="104"/>
    </row>
    <row r="7207" spans="2:4" x14ac:dyDescent="0.35">
      <c r="C7207" t="s">
        <v>15551</v>
      </c>
      <c r="D7207" s="104"/>
    </row>
    <row r="7208" spans="2:4" x14ac:dyDescent="0.35">
      <c r="B7208" t="s">
        <v>10360</v>
      </c>
      <c r="D7208" s="104"/>
    </row>
    <row r="7209" spans="2:4" x14ac:dyDescent="0.35">
      <c r="C7209" t="s">
        <v>14189</v>
      </c>
      <c r="D7209" s="104"/>
    </row>
    <row r="7210" spans="2:4" x14ac:dyDescent="0.35">
      <c r="C7210" t="s">
        <v>14190</v>
      </c>
      <c r="D7210" s="104"/>
    </row>
    <row r="7211" spans="2:4" x14ac:dyDescent="0.35">
      <c r="C7211" t="s">
        <v>14191</v>
      </c>
      <c r="D7211" s="104"/>
    </row>
    <row r="7212" spans="2:4" x14ac:dyDescent="0.35">
      <c r="C7212" t="s">
        <v>14192</v>
      </c>
      <c r="D7212" s="104"/>
    </row>
    <row r="7213" spans="2:4" x14ac:dyDescent="0.35">
      <c r="C7213" t="s">
        <v>14193</v>
      </c>
      <c r="D7213" s="104"/>
    </row>
    <row r="7214" spans="2:4" x14ac:dyDescent="0.35">
      <c r="C7214" t="s">
        <v>14194</v>
      </c>
      <c r="D7214" s="104"/>
    </row>
    <row r="7215" spans="2:4" x14ac:dyDescent="0.35">
      <c r="C7215" t="s">
        <v>14195</v>
      </c>
      <c r="D7215" s="104"/>
    </row>
    <row r="7216" spans="2:4" x14ac:dyDescent="0.35">
      <c r="C7216" t="s">
        <v>14196</v>
      </c>
      <c r="D7216" s="104"/>
    </row>
    <row r="7217" spans="2:4" x14ac:dyDescent="0.35">
      <c r="C7217" t="s">
        <v>14197</v>
      </c>
      <c r="D7217" s="104"/>
    </row>
    <row r="7218" spans="2:4" x14ac:dyDescent="0.35">
      <c r="C7218" t="s">
        <v>14198</v>
      </c>
      <c r="D7218" s="104"/>
    </row>
    <row r="7219" spans="2:4" x14ac:dyDescent="0.35">
      <c r="C7219" t="s">
        <v>14199</v>
      </c>
      <c r="D7219" s="104"/>
    </row>
    <row r="7220" spans="2:4" x14ac:dyDescent="0.35">
      <c r="C7220" t="s">
        <v>14181</v>
      </c>
      <c r="D7220" s="104"/>
    </row>
    <row r="7221" spans="2:4" x14ac:dyDescent="0.35">
      <c r="C7221" t="s">
        <v>14200</v>
      </c>
      <c r="D7221" s="104"/>
    </row>
    <row r="7222" spans="2:4" x14ac:dyDescent="0.35">
      <c r="C7222" t="s">
        <v>14201</v>
      </c>
      <c r="D7222" s="104"/>
    </row>
    <row r="7223" spans="2:4" x14ac:dyDescent="0.35">
      <c r="C7223" t="s">
        <v>14202</v>
      </c>
      <c r="D7223" s="104"/>
    </row>
    <row r="7224" spans="2:4" x14ac:dyDescent="0.35">
      <c r="C7224" t="s">
        <v>14203</v>
      </c>
      <c r="D7224" s="104"/>
    </row>
    <row r="7225" spans="2:4" x14ac:dyDescent="0.35">
      <c r="C7225" t="s">
        <v>14204</v>
      </c>
      <c r="D7225" s="104"/>
    </row>
    <row r="7226" spans="2:4" x14ac:dyDescent="0.35">
      <c r="B7226" t="s">
        <v>10394</v>
      </c>
      <c r="D7226" s="104"/>
    </row>
    <row r="7227" spans="2:4" x14ac:dyDescent="0.35">
      <c r="C7227" t="s">
        <v>14176</v>
      </c>
      <c r="D7227" s="104"/>
    </row>
    <row r="7228" spans="2:4" x14ac:dyDescent="0.35">
      <c r="C7228" t="s">
        <v>14177</v>
      </c>
      <c r="D7228" s="104"/>
    </row>
    <row r="7229" spans="2:4" x14ac:dyDescent="0.35">
      <c r="C7229" t="s">
        <v>14178</v>
      </c>
      <c r="D7229" s="104"/>
    </row>
    <row r="7230" spans="2:4" x14ac:dyDescent="0.35">
      <c r="C7230" t="s">
        <v>14179</v>
      </c>
      <c r="D7230" s="104"/>
    </row>
    <row r="7231" spans="2:4" x14ac:dyDescent="0.35">
      <c r="C7231" t="s">
        <v>14180</v>
      </c>
      <c r="D7231" s="104"/>
    </row>
    <row r="7232" spans="2:4" x14ac:dyDescent="0.35">
      <c r="C7232" t="s">
        <v>14181</v>
      </c>
      <c r="D7232" s="104"/>
    </row>
    <row r="7233" spans="1:4" x14ac:dyDescent="0.35">
      <c r="C7233" t="s">
        <v>14182</v>
      </c>
      <c r="D7233" s="104"/>
    </row>
    <row r="7234" spans="1:4" x14ac:dyDescent="0.35">
      <c r="C7234" t="s">
        <v>14183</v>
      </c>
      <c r="D7234" s="104"/>
    </row>
    <row r="7235" spans="1:4" x14ac:dyDescent="0.35">
      <c r="C7235" t="s">
        <v>14184</v>
      </c>
      <c r="D7235" s="104"/>
    </row>
    <row r="7236" spans="1:4" x14ac:dyDescent="0.35">
      <c r="C7236" t="s">
        <v>14185</v>
      </c>
      <c r="D7236" s="104"/>
    </row>
    <row r="7237" spans="1:4" x14ac:dyDescent="0.35">
      <c r="C7237" t="s">
        <v>14186</v>
      </c>
      <c r="D7237" s="104"/>
    </row>
    <row r="7238" spans="1:4" x14ac:dyDescent="0.35">
      <c r="C7238" t="s">
        <v>14187</v>
      </c>
      <c r="D7238" s="104"/>
    </row>
    <row r="7239" spans="1:4" x14ac:dyDescent="0.35">
      <c r="C7239" t="s">
        <v>14188</v>
      </c>
      <c r="D7239" s="104"/>
    </row>
    <row r="7240" spans="1:4" x14ac:dyDescent="0.35">
      <c r="A7240" t="s">
        <v>14022</v>
      </c>
      <c r="D7240" s="104"/>
    </row>
    <row r="7241" spans="1:4" x14ac:dyDescent="0.35">
      <c r="B7241" t="s">
        <v>10334</v>
      </c>
      <c r="D7241" s="104"/>
    </row>
    <row r="7242" spans="1:4" x14ac:dyDescent="0.35">
      <c r="C7242" t="s">
        <v>14206</v>
      </c>
      <c r="D7242" s="104"/>
    </row>
    <row r="7243" spans="1:4" x14ac:dyDescent="0.35">
      <c r="C7243" t="s">
        <v>14207</v>
      </c>
      <c r="D7243" s="104"/>
    </row>
    <row r="7244" spans="1:4" x14ac:dyDescent="0.35">
      <c r="C7244" t="s">
        <v>14308</v>
      </c>
      <c r="D7244" s="104"/>
    </row>
    <row r="7245" spans="1:4" x14ac:dyDescent="0.35">
      <c r="C7245" t="s">
        <v>14208</v>
      </c>
      <c r="D7245" s="104"/>
    </row>
    <row r="7246" spans="1:4" x14ac:dyDescent="0.35">
      <c r="C7246" t="s">
        <v>14209</v>
      </c>
      <c r="D7246" s="104"/>
    </row>
    <row r="7247" spans="1:4" x14ac:dyDescent="0.35">
      <c r="C7247" t="s">
        <v>14210</v>
      </c>
      <c r="D7247" s="104"/>
    </row>
    <row r="7248" spans="1:4" x14ac:dyDescent="0.35">
      <c r="C7248" t="s">
        <v>14211</v>
      </c>
      <c r="D7248" s="104"/>
    </row>
    <row r="7249" spans="2:4" x14ac:dyDescent="0.35">
      <c r="C7249" t="s">
        <v>14212</v>
      </c>
      <c r="D7249" s="104"/>
    </row>
    <row r="7250" spans="2:4" x14ac:dyDescent="0.35">
      <c r="C7250" t="s">
        <v>14213</v>
      </c>
      <c r="D7250" s="104"/>
    </row>
    <row r="7251" spans="2:4" x14ac:dyDescent="0.35">
      <c r="C7251" t="s">
        <v>14214</v>
      </c>
      <c r="D7251" s="104"/>
    </row>
    <row r="7252" spans="2:4" x14ac:dyDescent="0.35">
      <c r="C7252" t="s">
        <v>14215</v>
      </c>
      <c r="D7252" s="104"/>
    </row>
    <row r="7253" spans="2:4" x14ac:dyDescent="0.35">
      <c r="C7253" t="s">
        <v>14216</v>
      </c>
      <c r="D7253" s="104"/>
    </row>
    <row r="7254" spans="2:4" x14ac:dyDescent="0.35">
      <c r="B7254" t="s">
        <v>10357</v>
      </c>
      <c r="D7254" s="104"/>
    </row>
    <row r="7255" spans="2:4" x14ac:dyDescent="0.35">
      <c r="C7255" t="s">
        <v>15552</v>
      </c>
      <c r="D7255" s="104"/>
    </row>
    <row r="7256" spans="2:4" x14ac:dyDescent="0.35">
      <c r="B7256" t="s">
        <v>10360</v>
      </c>
      <c r="D7256" s="104"/>
    </row>
    <row r="7257" spans="2:4" x14ac:dyDescent="0.35">
      <c r="C7257" t="s">
        <v>14189</v>
      </c>
      <c r="D7257" s="104"/>
    </row>
    <row r="7258" spans="2:4" x14ac:dyDescent="0.35">
      <c r="C7258" t="s">
        <v>14190</v>
      </c>
      <c r="D7258" s="104"/>
    </row>
    <row r="7259" spans="2:4" x14ac:dyDescent="0.35">
      <c r="C7259" t="s">
        <v>14191</v>
      </c>
      <c r="D7259" s="104"/>
    </row>
    <row r="7260" spans="2:4" x14ac:dyDescent="0.35">
      <c r="C7260" t="s">
        <v>14192</v>
      </c>
      <c r="D7260" s="104"/>
    </row>
    <row r="7261" spans="2:4" x14ac:dyDescent="0.35">
      <c r="C7261" t="s">
        <v>14193</v>
      </c>
      <c r="D7261" s="104"/>
    </row>
    <row r="7262" spans="2:4" x14ac:dyDescent="0.35">
      <c r="C7262" t="s">
        <v>14194</v>
      </c>
      <c r="D7262" s="104"/>
    </row>
    <row r="7263" spans="2:4" x14ac:dyDescent="0.35">
      <c r="C7263" t="s">
        <v>14195</v>
      </c>
      <c r="D7263" s="104"/>
    </row>
    <row r="7264" spans="2:4" x14ac:dyDescent="0.35">
      <c r="C7264" t="s">
        <v>14196</v>
      </c>
      <c r="D7264" s="104"/>
    </row>
    <row r="7265" spans="2:4" x14ac:dyDescent="0.35">
      <c r="C7265" t="s">
        <v>14197</v>
      </c>
      <c r="D7265" s="104"/>
    </row>
    <row r="7266" spans="2:4" x14ac:dyDescent="0.35">
      <c r="C7266" t="s">
        <v>14198</v>
      </c>
      <c r="D7266" s="104"/>
    </row>
    <row r="7267" spans="2:4" x14ac:dyDescent="0.35">
      <c r="C7267" t="s">
        <v>14199</v>
      </c>
      <c r="D7267" s="104"/>
    </row>
    <row r="7268" spans="2:4" x14ac:dyDescent="0.35">
      <c r="C7268" t="s">
        <v>14181</v>
      </c>
      <c r="D7268" s="104"/>
    </row>
    <row r="7269" spans="2:4" x14ac:dyDescent="0.35">
      <c r="C7269" t="s">
        <v>14200</v>
      </c>
      <c r="D7269" s="104"/>
    </row>
    <row r="7270" spans="2:4" x14ac:dyDescent="0.35">
      <c r="C7270" t="s">
        <v>14201</v>
      </c>
      <c r="D7270" s="104"/>
    </row>
    <row r="7271" spans="2:4" x14ac:dyDescent="0.35">
      <c r="C7271" t="s">
        <v>14202</v>
      </c>
      <c r="D7271" s="104"/>
    </row>
    <row r="7272" spans="2:4" x14ac:dyDescent="0.35">
      <c r="C7272" t="s">
        <v>14203</v>
      </c>
      <c r="D7272" s="104"/>
    </row>
    <row r="7273" spans="2:4" x14ac:dyDescent="0.35">
      <c r="C7273" t="s">
        <v>14204</v>
      </c>
      <c r="D7273" s="104"/>
    </row>
    <row r="7274" spans="2:4" x14ac:dyDescent="0.35">
      <c r="B7274" t="s">
        <v>10394</v>
      </c>
      <c r="D7274" s="104"/>
    </row>
    <row r="7275" spans="2:4" x14ac:dyDescent="0.35">
      <c r="C7275" t="s">
        <v>14176</v>
      </c>
      <c r="D7275" s="104"/>
    </row>
    <row r="7276" spans="2:4" x14ac:dyDescent="0.35">
      <c r="C7276" t="s">
        <v>14177</v>
      </c>
      <c r="D7276" s="104"/>
    </row>
    <row r="7277" spans="2:4" x14ac:dyDescent="0.35">
      <c r="C7277" t="s">
        <v>14178</v>
      </c>
      <c r="D7277" s="104"/>
    </row>
    <row r="7278" spans="2:4" x14ac:dyDescent="0.35">
      <c r="C7278" t="s">
        <v>14179</v>
      </c>
      <c r="D7278" s="104"/>
    </row>
    <row r="7279" spans="2:4" x14ac:dyDescent="0.35">
      <c r="C7279" t="s">
        <v>14180</v>
      </c>
      <c r="D7279" s="104"/>
    </row>
    <row r="7280" spans="2:4" x14ac:dyDescent="0.35">
      <c r="C7280" t="s">
        <v>14181</v>
      </c>
      <c r="D7280" s="104"/>
    </row>
    <row r="7281" spans="1:4" x14ac:dyDescent="0.35">
      <c r="C7281" t="s">
        <v>14182</v>
      </c>
      <c r="D7281" s="104"/>
    </row>
    <row r="7282" spans="1:4" x14ac:dyDescent="0.35">
      <c r="C7282" t="s">
        <v>14183</v>
      </c>
      <c r="D7282" s="104"/>
    </row>
    <row r="7283" spans="1:4" x14ac:dyDescent="0.35">
      <c r="C7283" t="s">
        <v>14184</v>
      </c>
      <c r="D7283" s="104"/>
    </row>
    <row r="7284" spans="1:4" x14ac:dyDescent="0.35">
      <c r="C7284" t="s">
        <v>14185</v>
      </c>
      <c r="D7284" s="104"/>
    </row>
    <row r="7285" spans="1:4" x14ac:dyDescent="0.35">
      <c r="C7285" t="s">
        <v>14186</v>
      </c>
      <c r="D7285" s="104"/>
    </row>
    <row r="7286" spans="1:4" x14ac:dyDescent="0.35">
      <c r="C7286" t="s">
        <v>14187</v>
      </c>
      <c r="D7286" s="104"/>
    </row>
    <row r="7287" spans="1:4" x14ac:dyDescent="0.35">
      <c r="C7287" t="s">
        <v>14188</v>
      </c>
      <c r="D7287" s="104"/>
    </row>
    <row r="7288" spans="1:4" x14ac:dyDescent="0.35">
      <c r="A7288" t="s">
        <v>14023</v>
      </c>
      <c r="D7288" s="104"/>
    </row>
    <row r="7289" spans="1:4" x14ac:dyDescent="0.35">
      <c r="B7289" t="s">
        <v>10334</v>
      </c>
      <c r="D7289" s="104"/>
    </row>
    <row r="7290" spans="1:4" x14ac:dyDescent="0.35">
      <c r="C7290" t="s">
        <v>14206</v>
      </c>
      <c r="D7290" s="104"/>
    </row>
    <row r="7291" spans="1:4" x14ac:dyDescent="0.35">
      <c r="C7291" t="s">
        <v>14207</v>
      </c>
      <c r="D7291" s="104"/>
    </row>
    <row r="7292" spans="1:4" x14ac:dyDescent="0.35">
      <c r="C7292" t="s">
        <v>14308</v>
      </c>
      <c r="D7292" s="104"/>
    </row>
    <row r="7293" spans="1:4" x14ac:dyDescent="0.35">
      <c r="C7293" t="s">
        <v>14208</v>
      </c>
      <c r="D7293" s="104"/>
    </row>
    <row r="7294" spans="1:4" x14ac:dyDescent="0.35">
      <c r="C7294" t="s">
        <v>14209</v>
      </c>
      <c r="D7294" s="104"/>
    </row>
    <row r="7295" spans="1:4" x14ac:dyDescent="0.35">
      <c r="C7295" t="s">
        <v>14210</v>
      </c>
      <c r="D7295" s="104"/>
    </row>
    <row r="7296" spans="1:4" x14ac:dyDescent="0.35">
      <c r="C7296" t="s">
        <v>14211</v>
      </c>
      <c r="D7296" s="104"/>
    </row>
    <row r="7297" spans="2:4" x14ac:dyDescent="0.35">
      <c r="C7297" t="s">
        <v>14212</v>
      </c>
      <c r="D7297" s="104"/>
    </row>
    <row r="7298" spans="2:4" x14ac:dyDescent="0.35">
      <c r="C7298" t="s">
        <v>14213</v>
      </c>
      <c r="D7298" s="104"/>
    </row>
    <row r="7299" spans="2:4" x14ac:dyDescent="0.35">
      <c r="C7299" t="s">
        <v>14214</v>
      </c>
      <c r="D7299" s="104"/>
    </row>
    <row r="7300" spans="2:4" x14ac:dyDescent="0.35">
      <c r="C7300" t="s">
        <v>14215</v>
      </c>
      <c r="D7300" s="104"/>
    </row>
    <row r="7301" spans="2:4" x14ac:dyDescent="0.35">
      <c r="C7301" t="s">
        <v>14216</v>
      </c>
      <c r="D7301" s="104"/>
    </row>
    <row r="7302" spans="2:4" x14ac:dyDescent="0.35">
      <c r="B7302" t="s">
        <v>10357</v>
      </c>
      <c r="D7302" s="104"/>
    </row>
    <row r="7303" spans="2:4" x14ac:dyDescent="0.35">
      <c r="C7303" t="s">
        <v>15553</v>
      </c>
      <c r="D7303" s="104"/>
    </row>
    <row r="7304" spans="2:4" x14ac:dyDescent="0.35">
      <c r="B7304" t="s">
        <v>10360</v>
      </c>
      <c r="D7304" s="104"/>
    </row>
    <row r="7305" spans="2:4" x14ac:dyDescent="0.35">
      <c r="C7305" t="s">
        <v>14189</v>
      </c>
      <c r="D7305" s="104"/>
    </row>
    <row r="7306" spans="2:4" x14ac:dyDescent="0.35">
      <c r="C7306" t="s">
        <v>14190</v>
      </c>
      <c r="D7306" s="104"/>
    </row>
    <row r="7307" spans="2:4" x14ac:dyDescent="0.35">
      <c r="C7307" t="s">
        <v>14191</v>
      </c>
      <c r="D7307" s="104"/>
    </row>
    <row r="7308" spans="2:4" x14ac:dyDescent="0.35">
      <c r="C7308" t="s">
        <v>14192</v>
      </c>
      <c r="D7308" s="104"/>
    </row>
    <row r="7309" spans="2:4" x14ac:dyDescent="0.35">
      <c r="C7309" t="s">
        <v>14193</v>
      </c>
      <c r="D7309" s="104"/>
    </row>
    <row r="7310" spans="2:4" x14ac:dyDescent="0.35">
      <c r="C7310" t="s">
        <v>14194</v>
      </c>
      <c r="D7310" s="104"/>
    </row>
    <row r="7311" spans="2:4" x14ac:dyDescent="0.35">
      <c r="C7311" t="s">
        <v>14195</v>
      </c>
      <c r="D7311" s="104"/>
    </row>
    <row r="7312" spans="2:4" x14ac:dyDescent="0.35">
      <c r="C7312" t="s">
        <v>14196</v>
      </c>
      <c r="D7312" s="104"/>
    </row>
    <row r="7313" spans="2:4" x14ac:dyDescent="0.35">
      <c r="C7313" t="s">
        <v>14197</v>
      </c>
      <c r="D7313" s="104"/>
    </row>
    <row r="7314" spans="2:4" x14ac:dyDescent="0.35">
      <c r="C7314" t="s">
        <v>14198</v>
      </c>
      <c r="D7314" s="104"/>
    </row>
    <row r="7315" spans="2:4" x14ac:dyDescent="0.35">
      <c r="C7315" t="s">
        <v>14199</v>
      </c>
      <c r="D7315" s="104"/>
    </row>
    <row r="7316" spans="2:4" x14ac:dyDescent="0.35">
      <c r="C7316" t="s">
        <v>14181</v>
      </c>
      <c r="D7316" s="104"/>
    </row>
    <row r="7317" spans="2:4" x14ac:dyDescent="0.35">
      <c r="C7317" t="s">
        <v>14200</v>
      </c>
      <c r="D7317" s="104"/>
    </row>
    <row r="7318" spans="2:4" x14ac:dyDescent="0.35">
      <c r="C7318" t="s">
        <v>14201</v>
      </c>
      <c r="D7318" s="104"/>
    </row>
    <row r="7319" spans="2:4" x14ac:dyDescent="0.35">
      <c r="C7319" t="s">
        <v>14202</v>
      </c>
      <c r="D7319" s="104"/>
    </row>
    <row r="7320" spans="2:4" x14ac:dyDescent="0.35">
      <c r="C7320" t="s">
        <v>14203</v>
      </c>
      <c r="D7320" s="104"/>
    </row>
    <row r="7321" spans="2:4" x14ac:dyDescent="0.35">
      <c r="C7321" t="s">
        <v>14204</v>
      </c>
      <c r="D7321" s="104"/>
    </row>
    <row r="7322" spans="2:4" x14ac:dyDescent="0.35">
      <c r="B7322" t="s">
        <v>10394</v>
      </c>
      <c r="D7322" s="104"/>
    </row>
    <row r="7323" spans="2:4" x14ac:dyDescent="0.35">
      <c r="C7323" t="s">
        <v>14176</v>
      </c>
      <c r="D7323" s="104"/>
    </row>
    <row r="7324" spans="2:4" x14ac:dyDescent="0.35">
      <c r="C7324" t="s">
        <v>14177</v>
      </c>
      <c r="D7324" s="104"/>
    </row>
    <row r="7325" spans="2:4" x14ac:dyDescent="0.35">
      <c r="C7325" t="s">
        <v>14178</v>
      </c>
      <c r="D7325" s="104"/>
    </row>
    <row r="7326" spans="2:4" x14ac:dyDescent="0.35">
      <c r="C7326" t="s">
        <v>14179</v>
      </c>
      <c r="D7326" s="104"/>
    </row>
    <row r="7327" spans="2:4" x14ac:dyDescent="0.35">
      <c r="C7327" t="s">
        <v>14180</v>
      </c>
      <c r="D7327" s="104"/>
    </row>
    <row r="7328" spans="2:4" x14ac:dyDescent="0.35">
      <c r="C7328" t="s">
        <v>14181</v>
      </c>
      <c r="D7328" s="104"/>
    </row>
    <row r="7329" spans="1:4" x14ac:dyDescent="0.35">
      <c r="C7329" t="s">
        <v>14182</v>
      </c>
      <c r="D7329" s="104"/>
    </row>
    <row r="7330" spans="1:4" x14ac:dyDescent="0.35">
      <c r="C7330" t="s">
        <v>14183</v>
      </c>
      <c r="D7330" s="104"/>
    </row>
    <row r="7331" spans="1:4" x14ac:dyDescent="0.35">
      <c r="C7331" t="s">
        <v>14184</v>
      </c>
      <c r="D7331" s="104"/>
    </row>
    <row r="7332" spans="1:4" x14ac:dyDescent="0.35">
      <c r="C7332" t="s">
        <v>14185</v>
      </c>
      <c r="D7332" s="104"/>
    </row>
    <row r="7333" spans="1:4" x14ac:dyDescent="0.35">
      <c r="C7333" t="s">
        <v>14186</v>
      </c>
      <c r="D7333" s="104"/>
    </row>
    <row r="7334" spans="1:4" x14ac:dyDescent="0.35">
      <c r="C7334" t="s">
        <v>14187</v>
      </c>
      <c r="D7334" s="104"/>
    </row>
    <row r="7335" spans="1:4" x14ac:dyDescent="0.35">
      <c r="C7335" t="s">
        <v>14188</v>
      </c>
      <c r="D7335" s="104"/>
    </row>
    <row r="7336" spans="1:4" x14ac:dyDescent="0.35">
      <c r="A7336" t="s">
        <v>14024</v>
      </c>
      <c r="D7336" s="104"/>
    </row>
    <row r="7337" spans="1:4" x14ac:dyDescent="0.35">
      <c r="B7337" t="s">
        <v>10334</v>
      </c>
      <c r="D7337" s="104"/>
    </row>
    <row r="7338" spans="1:4" x14ac:dyDescent="0.35">
      <c r="C7338" t="s">
        <v>14206</v>
      </c>
      <c r="D7338" s="104"/>
    </row>
    <row r="7339" spans="1:4" x14ac:dyDescent="0.35">
      <c r="C7339" t="s">
        <v>14207</v>
      </c>
      <c r="D7339" s="104"/>
    </row>
    <row r="7340" spans="1:4" x14ac:dyDescent="0.35">
      <c r="C7340" t="s">
        <v>14308</v>
      </c>
      <c r="D7340" s="104"/>
    </row>
    <row r="7341" spans="1:4" x14ac:dyDescent="0.35">
      <c r="C7341" t="s">
        <v>14208</v>
      </c>
      <c r="D7341" s="104"/>
    </row>
    <row r="7342" spans="1:4" x14ac:dyDescent="0.35">
      <c r="C7342" t="s">
        <v>14209</v>
      </c>
      <c r="D7342" s="104"/>
    </row>
    <row r="7343" spans="1:4" x14ac:dyDescent="0.35">
      <c r="C7343" t="s">
        <v>14210</v>
      </c>
      <c r="D7343" s="104"/>
    </row>
    <row r="7344" spans="1:4" x14ac:dyDescent="0.35">
      <c r="C7344" t="s">
        <v>14211</v>
      </c>
      <c r="D7344" s="104"/>
    </row>
    <row r="7345" spans="2:4" x14ac:dyDescent="0.35">
      <c r="C7345" t="s">
        <v>14212</v>
      </c>
      <c r="D7345" s="104"/>
    </row>
    <row r="7346" spans="2:4" x14ac:dyDescent="0.35">
      <c r="C7346" t="s">
        <v>14213</v>
      </c>
      <c r="D7346" s="104"/>
    </row>
    <row r="7347" spans="2:4" x14ac:dyDescent="0.35">
      <c r="C7347" t="s">
        <v>14214</v>
      </c>
      <c r="D7347" s="104"/>
    </row>
    <row r="7348" spans="2:4" x14ac:dyDescent="0.35">
      <c r="C7348" t="s">
        <v>14215</v>
      </c>
      <c r="D7348" s="104"/>
    </row>
    <row r="7349" spans="2:4" x14ac:dyDescent="0.35">
      <c r="C7349" t="s">
        <v>14216</v>
      </c>
      <c r="D7349" s="104"/>
    </row>
    <row r="7350" spans="2:4" x14ac:dyDescent="0.35">
      <c r="B7350" t="s">
        <v>10357</v>
      </c>
      <c r="D7350" s="104"/>
    </row>
    <row r="7351" spans="2:4" x14ac:dyDescent="0.35">
      <c r="C7351" t="s">
        <v>15554</v>
      </c>
      <c r="D7351" s="104"/>
    </row>
    <row r="7352" spans="2:4" x14ac:dyDescent="0.35">
      <c r="C7352" t="s">
        <v>15555</v>
      </c>
      <c r="D7352" s="104"/>
    </row>
    <row r="7353" spans="2:4" x14ac:dyDescent="0.35">
      <c r="B7353" t="s">
        <v>10360</v>
      </c>
      <c r="D7353" s="104"/>
    </row>
    <row r="7354" spans="2:4" x14ac:dyDescent="0.35">
      <c r="C7354" t="s">
        <v>14189</v>
      </c>
      <c r="D7354" s="104"/>
    </row>
    <row r="7355" spans="2:4" x14ac:dyDescent="0.35">
      <c r="C7355" t="s">
        <v>14190</v>
      </c>
      <c r="D7355" s="104"/>
    </row>
    <row r="7356" spans="2:4" x14ac:dyDescent="0.35">
      <c r="C7356" t="s">
        <v>14191</v>
      </c>
      <c r="D7356" s="104"/>
    </row>
    <row r="7357" spans="2:4" x14ac:dyDescent="0.35">
      <c r="C7357" t="s">
        <v>14192</v>
      </c>
      <c r="D7357" s="104"/>
    </row>
    <row r="7358" spans="2:4" x14ac:dyDescent="0.35">
      <c r="C7358" t="s">
        <v>14193</v>
      </c>
      <c r="D7358" s="104"/>
    </row>
    <row r="7359" spans="2:4" x14ac:dyDescent="0.35">
      <c r="C7359" t="s">
        <v>14194</v>
      </c>
      <c r="D7359" s="104"/>
    </row>
    <row r="7360" spans="2:4" x14ac:dyDescent="0.35">
      <c r="C7360" t="s">
        <v>14195</v>
      </c>
      <c r="D7360" s="104"/>
    </row>
    <row r="7361" spans="2:4" x14ac:dyDescent="0.35">
      <c r="C7361" t="s">
        <v>14196</v>
      </c>
      <c r="D7361" s="104"/>
    </row>
    <row r="7362" spans="2:4" x14ac:dyDescent="0.35">
      <c r="C7362" t="s">
        <v>14197</v>
      </c>
      <c r="D7362" s="104"/>
    </row>
    <row r="7363" spans="2:4" x14ac:dyDescent="0.35">
      <c r="C7363" t="s">
        <v>14198</v>
      </c>
      <c r="D7363" s="104"/>
    </row>
    <row r="7364" spans="2:4" x14ac:dyDescent="0.35">
      <c r="C7364" t="s">
        <v>14199</v>
      </c>
      <c r="D7364" s="104"/>
    </row>
    <row r="7365" spans="2:4" x14ac:dyDescent="0.35">
      <c r="C7365" t="s">
        <v>14181</v>
      </c>
      <c r="D7365" s="104"/>
    </row>
    <row r="7366" spans="2:4" x14ac:dyDescent="0.35">
      <c r="C7366" t="s">
        <v>14200</v>
      </c>
      <c r="D7366" s="104"/>
    </row>
    <row r="7367" spans="2:4" x14ac:dyDescent="0.35">
      <c r="C7367" t="s">
        <v>14201</v>
      </c>
      <c r="D7367" s="104"/>
    </row>
    <row r="7368" spans="2:4" x14ac:dyDescent="0.35">
      <c r="C7368" t="s">
        <v>14202</v>
      </c>
      <c r="D7368" s="104"/>
    </row>
    <row r="7369" spans="2:4" x14ac:dyDescent="0.35">
      <c r="C7369" t="s">
        <v>14203</v>
      </c>
      <c r="D7369" s="104"/>
    </row>
    <row r="7370" spans="2:4" x14ac:dyDescent="0.35">
      <c r="C7370" t="s">
        <v>14204</v>
      </c>
      <c r="D7370" s="104"/>
    </row>
    <row r="7371" spans="2:4" x14ac:dyDescent="0.35">
      <c r="B7371" t="s">
        <v>10394</v>
      </c>
      <c r="D7371" s="104"/>
    </row>
    <row r="7372" spans="2:4" x14ac:dyDescent="0.35">
      <c r="C7372" t="s">
        <v>14176</v>
      </c>
      <c r="D7372" s="104"/>
    </row>
    <row r="7373" spans="2:4" x14ac:dyDescent="0.35">
      <c r="C7373" t="s">
        <v>14177</v>
      </c>
      <c r="D7373" s="104"/>
    </row>
    <row r="7374" spans="2:4" x14ac:dyDescent="0.35">
      <c r="C7374" t="s">
        <v>14178</v>
      </c>
      <c r="D7374" s="104"/>
    </row>
    <row r="7375" spans="2:4" x14ac:dyDescent="0.35">
      <c r="C7375" t="s">
        <v>14179</v>
      </c>
      <c r="D7375" s="104"/>
    </row>
    <row r="7376" spans="2:4" x14ac:dyDescent="0.35">
      <c r="C7376" t="s">
        <v>14180</v>
      </c>
      <c r="D7376" s="104"/>
    </row>
    <row r="7377" spans="1:4" x14ac:dyDescent="0.35">
      <c r="C7377" t="s">
        <v>14181</v>
      </c>
      <c r="D7377" s="104"/>
    </row>
    <row r="7378" spans="1:4" x14ac:dyDescent="0.35">
      <c r="C7378" t="s">
        <v>14182</v>
      </c>
      <c r="D7378" s="104"/>
    </row>
    <row r="7379" spans="1:4" x14ac:dyDescent="0.35">
      <c r="C7379" t="s">
        <v>14183</v>
      </c>
      <c r="D7379" s="104"/>
    </row>
    <row r="7380" spans="1:4" x14ac:dyDescent="0.35">
      <c r="C7380" t="s">
        <v>14184</v>
      </c>
      <c r="D7380" s="104"/>
    </row>
    <row r="7381" spans="1:4" x14ac:dyDescent="0.35">
      <c r="C7381" t="s">
        <v>14185</v>
      </c>
      <c r="D7381" s="104"/>
    </row>
    <row r="7382" spans="1:4" x14ac:dyDescent="0.35">
      <c r="C7382" t="s">
        <v>14186</v>
      </c>
      <c r="D7382" s="104"/>
    </row>
    <row r="7383" spans="1:4" x14ac:dyDescent="0.35">
      <c r="C7383" t="s">
        <v>14187</v>
      </c>
      <c r="D7383" s="104"/>
    </row>
    <row r="7384" spans="1:4" x14ac:dyDescent="0.35">
      <c r="C7384" t="s">
        <v>14188</v>
      </c>
      <c r="D7384" s="104"/>
    </row>
    <row r="7385" spans="1:4" x14ac:dyDescent="0.35">
      <c r="A7385" t="s">
        <v>14025</v>
      </c>
      <c r="D7385" s="104"/>
    </row>
    <row r="7386" spans="1:4" x14ac:dyDescent="0.35">
      <c r="B7386" t="s">
        <v>10334</v>
      </c>
      <c r="D7386" s="104"/>
    </row>
    <row r="7387" spans="1:4" x14ac:dyDescent="0.35">
      <c r="C7387" t="s">
        <v>14206</v>
      </c>
      <c r="D7387" s="104"/>
    </row>
    <row r="7388" spans="1:4" x14ac:dyDescent="0.35">
      <c r="C7388" t="s">
        <v>14207</v>
      </c>
      <c r="D7388" s="104"/>
    </row>
    <row r="7389" spans="1:4" x14ac:dyDescent="0.35">
      <c r="C7389" t="s">
        <v>14308</v>
      </c>
      <c r="D7389" s="104"/>
    </row>
    <row r="7390" spans="1:4" x14ac:dyDescent="0.35">
      <c r="C7390" t="s">
        <v>14208</v>
      </c>
      <c r="D7390" s="104"/>
    </row>
    <row r="7391" spans="1:4" x14ac:dyDescent="0.35">
      <c r="C7391" t="s">
        <v>14209</v>
      </c>
      <c r="D7391" s="104"/>
    </row>
    <row r="7392" spans="1:4" x14ac:dyDescent="0.35">
      <c r="C7392" t="s">
        <v>14210</v>
      </c>
      <c r="D7392" s="104"/>
    </row>
    <row r="7393" spans="2:4" x14ac:dyDescent="0.35">
      <c r="C7393" t="s">
        <v>14211</v>
      </c>
      <c r="D7393" s="104"/>
    </row>
    <row r="7394" spans="2:4" x14ac:dyDescent="0.35">
      <c r="C7394" t="s">
        <v>14212</v>
      </c>
      <c r="D7394" s="104"/>
    </row>
    <row r="7395" spans="2:4" x14ac:dyDescent="0.35">
      <c r="C7395" t="s">
        <v>14213</v>
      </c>
      <c r="D7395" s="104"/>
    </row>
    <row r="7396" spans="2:4" x14ac:dyDescent="0.35">
      <c r="C7396" t="s">
        <v>15562</v>
      </c>
      <c r="D7396" s="104"/>
    </row>
    <row r="7397" spans="2:4" x14ac:dyDescent="0.35">
      <c r="C7397" t="s">
        <v>14214</v>
      </c>
      <c r="D7397" s="104"/>
    </row>
    <row r="7398" spans="2:4" x14ac:dyDescent="0.35">
      <c r="C7398" t="s">
        <v>14215</v>
      </c>
      <c r="D7398" s="104"/>
    </row>
    <row r="7399" spans="2:4" x14ac:dyDescent="0.35">
      <c r="C7399" t="s">
        <v>14216</v>
      </c>
      <c r="D7399" s="104"/>
    </row>
    <row r="7400" spans="2:4" x14ac:dyDescent="0.35">
      <c r="B7400" t="s">
        <v>10357</v>
      </c>
      <c r="D7400" s="104"/>
    </row>
    <row r="7401" spans="2:4" x14ac:dyDescent="0.35">
      <c r="C7401" t="s">
        <v>15557</v>
      </c>
      <c r="D7401" s="104"/>
    </row>
    <row r="7402" spans="2:4" x14ac:dyDescent="0.35">
      <c r="C7402" t="s">
        <v>15558</v>
      </c>
      <c r="D7402" s="104"/>
    </row>
    <row r="7403" spans="2:4" x14ac:dyDescent="0.35">
      <c r="C7403" t="s">
        <v>15559</v>
      </c>
      <c r="D7403" s="104"/>
    </row>
    <row r="7404" spans="2:4" x14ac:dyDescent="0.35">
      <c r="C7404" t="s">
        <v>15560</v>
      </c>
      <c r="D7404" s="104"/>
    </row>
    <row r="7405" spans="2:4" x14ac:dyDescent="0.35">
      <c r="C7405" t="s">
        <v>15561</v>
      </c>
      <c r="D7405" s="104"/>
    </row>
    <row r="7406" spans="2:4" x14ac:dyDescent="0.35">
      <c r="B7406" t="s">
        <v>10360</v>
      </c>
      <c r="D7406" s="104"/>
    </row>
    <row r="7407" spans="2:4" x14ac:dyDescent="0.35">
      <c r="C7407" t="s">
        <v>14189</v>
      </c>
      <c r="D7407" s="104"/>
    </row>
    <row r="7408" spans="2:4" x14ac:dyDescent="0.35">
      <c r="C7408" t="s">
        <v>14190</v>
      </c>
      <c r="D7408" s="104"/>
    </row>
    <row r="7409" spans="3:4" x14ac:dyDescent="0.35">
      <c r="C7409" t="s">
        <v>14191</v>
      </c>
      <c r="D7409" s="104"/>
    </row>
    <row r="7410" spans="3:4" x14ac:dyDescent="0.35">
      <c r="C7410" t="s">
        <v>14192</v>
      </c>
      <c r="D7410" s="104"/>
    </row>
    <row r="7411" spans="3:4" x14ac:dyDescent="0.35">
      <c r="C7411" t="s">
        <v>14193</v>
      </c>
      <c r="D7411" s="104"/>
    </row>
    <row r="7412" spans="3:4" x14ac:dyDescent="0.35">
      <c r="C7412" t="s">
        <v>14194</v>
      </c>
      <c r="D7412" s="104"/>
    </row>
    <row r="7413" spans="3:4" x14ac:dyDescent="0.35">
      <c r="C7413" t="s">
        <v>14195</v>
      </c>
      <c r="D7413" s="104"/>
    </row>
    <row r="7414" spans="3:4" x14ac:dyDescent="0.35">
      <c r="C7414" t="s">
        <v>14196</v>
      </c>
      <c r="D7414" s="104"/>
    </row>
    <row r="7415" spans="3:4" x14ac:dyDescent="0.35">
      <c r="C7415" t="s">
        <v>14197</v>
      </c>
      <c r="D7415" s="104"/>
    </row>
    <row r="7416" spans="3:4" x14ac:dyDescent="0.35">
      <c r="C7416" t="s">
        <v>14198</v>
      </c>
      <c r="D7416" s="104"/>
    </row>
    <row r="7417" spans="3:4" x14ac:dyDescent="0.35">
      <c r="C7417" t="s">
        <v>15556</v>
      </c>
      <c r="D7417" s="104"/>
    </row>
    <row r="7418" spans="3:4" x14ac:dyDescent="0.35">
      <c r="C7418" t="s">
        <v>14199</v>
      </c>
      <c r="D7418" s="104"/>
    </row>
    <row r="7419" spans="3:4" x14ac:dyDescent="0.35">
      <c r="C7419" t="s">
        <v>14181</v>
      </c>
      <c r="D7419" s="104"/>
    </row>
    <row r="7420" spans="3:4" x14ac:dyDescent="0.35">
      <c r="C7420" t="s">
        <v>14200</v>
      </c>
      <c r="D7420" s="104"/>
    </row>
    <row r="7421" spans="3:4" x14ac:dyDescent="0.35">
      <c r="C7421" t="s">
        <v>14201</v>
      </c>
      <c r="D7421" s="104"/>
    </row>
    <row r="7422" spans="3:4" x14ac:dyDescent="0.35">
      <c r="C7422" t="s">
        <v>14202</v>
      </c>
      <c r="D7422" s="104"/>
    </row>
    <row r="7423" spans="3:4" x14ac:dyDescent="0.35">
      <c r="C7423" t="s">
        <v>14203</v>
      </c>
      <c r="D7423" s="104"/>
    </row>
    <row r="7424" spans="3:4" x14ac:dyDescent="0.35">
      <c r="C7424" t="s">
        <v>14204</v>
      </c>
      <c r="D7424" s="104"/>
    </row>
    <row r="7425" spans="1:4" x14ac:dyDescent="0.35">
      <c r="B7425" t="s">
        <v>10394</v>
      </c>
      <c r="D7425" s="104"/>
    </row>
    <row r="7426" spans="1:4" x14ac:dyDescent="0.35">
      <c r="C7426" t="s">
        <v>14176</v>
      </c>
      <c r="D7426" s="104"/>
    </row>
    <row r="7427" spans="1:4" x14ac:dyDescent="0.35">
      <c r="C7427" t="s">
        <v>14177</v>
      </c>
      <c r="D7427" s="104"/>
    </row>
    <row r="7428" spans="1:4" x14ac:dyDescent="0.35">
      <c r="C7428" t="s">
        <v>14178</v>
      </c>
      <c r="D7428" s="104"/>
    </row>
    <row r="7429" spans="1:4" x14ac:dyDescent="0.35">
      <c r="C7429" t="s">
        <v>14179</v>
      </c>
      <c r="D7429" s="104"/>
    </row>
    <row r="7430" spans="1:4" x14ac:dyDescent="0.35">
      <c r="C7430" t="s">
        <v>14180</v>
      </c>
      <c r="D7430" s="104"/>
    </row>
    <row r="7431" spans="1:4" x14ac:dyDescent="0.35">
      <c r="C7431" t="s">
        <v>14181</v>
      </c>
      <c r="D7431" s="104"/>
    </row>
    <row r="7432" spans="1:4" x14ac:dyDescent="0.35">
      <c r="C7432" t="s">
        <v>14182</v>
      </c>
      <c r="D7432" s="104"/>
    </row>
    <row r="7433" spans="1:4" x14ac:dyDescent="0.35">
      <c r="C7433" t="s">
        <v>14183</v>
      </c>
      <c r="D7433" s="104"/>
    </row>
    <row r="7434" spans="1:4" x14ac:dyDescent="0.35">
      <c r="C7434" t="s">
        <v>14184</v>
      </c>
      <c r="D7434" s="104"/>
    </row>
    <row r="7435" spans="1:4" x14ac:dyDescent="0.35">
      <c r="C7435" t="s">
        <v>14185</v>
      </c>
      <c r="D7435" s="104"/>
    </row>
    <row r="7436" spans="1:4" x14ac:dyDescent="0.35">
      <c r="C7436" t="s">
        <v>14220</v>
      </c>
      <c r="D7436" s="104"/>
    </row>
    <row r="7437" spans="1:4" x14ac:dyDescent="0.35">
      <c r="C7437" t="s">
        <v>14186</v>
      </c>
      <c r="D7437" s="104"/>
    </row>
    <row r="7438" spans="1:4" x14ac:dyDescent="0.35">
      <c r="C7438" t="s">
        <v>14187</v>
      </c>
      <c r="D7438" s="104"/>
    </row>
    <row r="7439" spans="1:4" x14ac:dyDescent="0.35">
      <c r="C7439" t="s">
        <v>14188</v>
      </c>
      <c r="D7439" s="104"/>
    </row>
    <row r="7440" spans="1:4" x14ac:dyDescent="0.35">
      <c r="A7440" t="s">
        <v>14026</v>
      </c>
      <c r="D7440" s="104"/>
    </row>
    <row r="7441" spans="2:4" x14ac:dyDescent="0.35">
      <c r="B7441" t="s">
        <v>10334</v>
      </c>
      <c r="D7441" s="104"/>
    </row>
    <row r="7442" spans="2:4" x14ac:dyDescent="0.35">
      <c r="C7442" t="s">
        <v>14206</v>
      </c>
      <c r="D7442" s="104"/>
    </row>
    <row r="7443" spans="2:4" x14ac:dyDescent="0.35">
      <c r="C7443" t="s">
        <v>14207</v>
      </c>
      <c r="D7443" s="104"/>
    </row>
    <row r="7444" spans="2:4" x14ac:dyDescent="0.35">
      <c r="C7444" t="s">
        <v>14308</v>
      </c>
      <c r="D7444" s="104"/>
    </row>
    <row r="7445" spans="2:4" x14ac:dyDescent="0.35">
      <c r="C7445" t="s">
        <v>14208</v>
      </c>
      <c r="D7445" s="104"/>
    </row>
    <row r="7446" spans="2:4" x14ac:dyDescent="0.35">
      <c r="C7446" t="s">
        <v>14209</v>
      </c>
      <c r="D7446" s="104"/>
    </row>
    <row r="7447" spans="2:4" x14ac:dyDescent="0.35">
      <c r="C7447" t="s">
        <v>14210</v>
      </c>
      <c r="D7447" s="104"/>
    </row>
    <row r="7448" spans="2:4" x14ac:dyDescent="0.35">
      <c r="C7448" t="s">
        <v>14211</v>
      </c>
      <c r="D7448" s="104"/>
    </row>
    <row r="7449" spans="2:4" x14ac:dyDescent="0.35">
      <c r="C7449" t="s">
        <v>14212</v>
      </c>
      <c r="D7449" s="104"/>
    </row>
    <row r="7450" spans="2:4" x14ac:dyDescent="0.35">
      <c r="C7450" t="s">
        <v>14213</v>
      </c>
      <c r="D7450" s="104"/>
    </row>
    <row r="7451" spans="2:4" x14ac:dyDescent="0.35">
      <c r="C7451" t="s">
        <v>14214</v>
      </c>
      <c r="D7451" s="104"/>
    </row>
    <row r="7452" spans="2:4" x14ac:dyDescent="0.35">
      <c r="C7452" t="s">
        <v>14215</v>
      </c>
      <c r="D7452" s="104"/>
    </row>
    <row r="7453" spans="2:4" x14ac:dyDescent="0.35">
      <c r="C7453" t="s">
        <v>14216</v>
      </c>
      <c r="D7453" s="104"/>
    </row>
    <row r="7454" spans="2:4" x14ac:dyDescent="0.35">
      <c r="B7454" t="s">
        <v>10357</v>
      </c>
      <c r="D7454" s="104"/>
    </row>
    <row r="7455" spans="2:4" x14ac:dyDescent="0.35">
      <c r="C7455" t="s">
        <v>15563</v>
      </c>
      <c r="D7455" s="104"/>
    </row>
    <row r="7456" spans="2:4" x14ac:dyDescent="0.35">
      <c r="C7456" t="s">
        <v>15564</v>
      </c>
      <c r="D7456" s="104"/>
    </row>
    <row r="7457" spans="2:4" x14ac:dyDescent="0.35">
      <c r="B7457" t="s">
        <v>10360</v>
      </c>
      <c r="D7457" s="104"/>
    </row>
    <row r="7458" spans="2:4" x14ac:dyDescent="0.35">
      <c r="C7458" t="s">
        <v>14189</v>
      </c>
      <c r="D7458" s="104"/>
    </row>
    <row r="7459" spans="2:4" x14ac:dyDescent="0.35">
      <c r="C7459" t="s">
        <v>14190</v>
      </c>
      <c r="D7459" s="104"/>
    </row>
    <row r="7460" spans="2:4" x14ac:dyDescent="0.35">
      <c r="C7460" t="s">
        <v>14191</v>
      </c>
      <c r="D7460" s="104"/>
    </row>
    <row r="7461" spans="2:4" x14ac:dyDescent="0.35">
      <c r="C7461" t="s">
        <v>14192</v>
      </c>
      <c r="D7461" s="104"/>
    </row>
    <row r="7462" spans="2:4" x14ac:dyDescent="0.35">
      <c r="C7462" t="s">
        <v>14193</v>
      </c>
      <c r="D7462" s="104"/>
    </row>
    <row r="7463" spans="2:4" x14ac:dyDescent="0.35">
      <c r="C7463" t="s">
        <v>14194</v>
      </c>
      <c r="D7463" s="104"/>
    </row>
    <row r="7464" spans="2:4" x14ac:dyDescent="0.35">
      <c r="C7464" t="s">
        <v>14195</v>
      </c>
      <c r="D7464" s="104"/>
    </row>
    <row r="7465" spans="2:4" x14ac:dyDescent="0.35">
      <c r="C7465" t="s">
        <v>14196</v>
      </c>
      <c r="D7465" s="104"/>
    </row>
    <row r="7466" spans="2:4" x14ac:dyDescent="0.35">
      <c r="C7466" t="s">
        <v>14197</v>
      </c>
      <c r="D7466" s="104"/>
    </row>
    <row r="7467" spans="2:4" x14ac:dyDescent="0.35">
      <c r="C7467" t="s">
        <v>14198</v>
      </c>
      <c r="D7467" s="104"/>
    </row>
    <row r="7468" spans="2:4" x14ac:dyDescent="0.35">
      <c r="C7468" t="s">
        <v>14199</v>
      </c>
      <c r="D7468" s="104"/>
    </row>
    <row r="7469" spans="2:4" x14ac:dyDescent="0.35">
      <c r="C7469" t="s">
        <v>14181</v>
      </c>
      <c r="D7469" s="104"/>
    </row>
    <row r="7470" spans="2:4" x14ac:dyDescent="0.35">
      <c r="C7470" t="s">
        <v>14200</v>
      </c>
      <c r="D7470" s="104"/>
    </row>
    <row r="7471" spans="2:4" x14ac:dyDescent="0.35">
      <c r="C7471" t="s">
        <v>14201</v>
      </c>
      <c r="D7471" s="104"/>
    </row>
    <row r="7472" spans="2:4" x14ac:dyDescent="0.35">
      <c r="C7472" t="s">
        <v>14202</v>
      </c>
      <c r="D7472" s="104"/>
    </row>
    <row r="7473" spans="2:4" x14ac:dyDescent="0.35">
      <c r="C7473" t="s">
        <v>14203</v>
      </c>
      <c r="D7473" s="104"/>
    </row>
    <row r="7474" spans="2:4" x14ac:dyDescent="0.35">
      <c r="C7474" t="s">
        <v>14204</v>
      </c>
      <c r="D7474" s="104"/>
    </row>
    <row r="7475" spans="2:4" x14ac:dyDescent="0.35">
      <c r="B7475" t="s">
        <v>10394</v>
      </c>
      <c r="D7475" s="104"/>
    </row>
    <row r="7476" spans="2:4" x14ac:dyDescent="0.35">
      <c r="C7476" t="s">
        <v>14176</v>
      </c>
      <c r="D7476" s="104"/>
    </row>
    <row r="7477" spans="2:4" x14ac:dyDescent="0.35">
      <c r="C7477" t="s">
        <v>14177</v>
      </c>
      <c r="D7477" s="104"/>
    </row>
    <row r="7478" spans="2:4" x14ac:dyDescent="0.35">
      <c r="C7478" t="s">
        <v>14178</v>
      </c>
      <c r="D7478" s="104"/>
    </row>
    <row r="7479" spans="2:4" x14ac:dyDescent="0.35">
      <c r="C7479" t="s">
        <v>14179</v>
      </c>
      <c r="D7479" s="104"/>
    </row>
    <row r="7480" spans="2:4" x14ac:dyDescent="0.35">
      <c r="C7480" t="s">
        <v>14180</v>
      </c>
      <c r="D7480" s="104"/>
    </row>
    <row r="7481" spans="2:4" x14ac:dyDescent="0.35">
      <c r="C7481" t="s">
        <v>14181</v>
      </c>
      <c r="D7481" s="104"/>
    </row>
    <row r="7482" spans="2:4" x14ac:dyDescent="0.35">
      <c r="C7482" t="s">
        <v>14182</v>
      </c>
      <c r="D7482" s="104"/>
    </row>
    <row r="7483" spans="2:4" x14ac:dyDescent="0.35">
      <c r="C7483" t="s">
        <v>14183</v>
      </c>
      <c r="D7483" s="104"/>
    </row>
    <row r="7484" spans="2:4" x14ac:dyDescent="0.35">
      <c r="C7484" t="s">
        <v>14184</v>
      </c>
      <c r="D7484" s="104"/>
    </row>
    <row r="7485" spans="2:4" x14ac:dyDescent="0.35">
      <c r="C7485" t="s">
        <v>14185</v>
      </c>
      <c r="D7485" s="104"/>
    </row>
    <row r="7486" spans="2:4" x14ac:dyDescent="0.35">
      <c r="C7486" t="s">
        <v>14186</v>
      </c>
      <c r="D7486" s="104"/>
    </row>
    <row r="7487" spans="2:4" x14ac:dyDescent="0.35">
      <c r="C7487" t="s">
        <v>14187</v>
      </c>
      <c r="D7487" s="104"/>
    </row>
    <row r="7488" spans="2:4" x14ac:dyDescent="0.35">
      <c r="C7488" t="s">
        <v>14188</v>
      </c>
      <c r="D7488" s="104"/>
    </row>
    <row r="7489" spans="1:4" x14ac:dyDescent="0.35">
      <c r="A7489" t="s">
        <v>14027</v>
      </c>
      <c r="D7489" s="104"/>
    </row>
    <row r="7490" spans="1:4" x14ac:dyDescent="0.35">
      <c r="B7490" t="s">
        <v>10334</v>
      </c>
      <c r="D7490" s="104"/>
    </row>
    <row r="7491" spans="1:4" x14ac:dyDescent="0.35">
      <c r="C7491" t="s">
        <v>14206</v>
      </c>
      <c r="D7491" s="104"/>
    </row>
    <row r="7492" spans="1:4" x14ac:dyDescent="0.35">
      <c r="C7492" t="s">
        <v>14207</v>
      </c>
      <c r="D7492" s="104"/>
    </row>
    <row r="7493" spans="1:4" x14ac:dyDescent="0.35">
      <c r="C7493" t="s">
        <v>14308</v>
      </c>
      <c r="D7493" s="104"/>
    </row>
    <row r="7494" spans="1:4" x14ac:dyDescent="0.35">
      <c r="C7494" t="s">
        <v>14208</v>
      </c>
      <c r="D7494" s="104"/>
    </row>
    <row r="7495" spans="1:4" x14ac:dyDescent="0.35">
      <c r="C7495" t="s">
        <v>14209</v>
      </c>
      <c r="D7495" s="104"/>
    </row>
    <row r="7496" spans="1:4" x14ac:dyDescent="0.35">
      <c r="C7496" t="s">
        <v>14210</v>
      </c>
      <c r="D7496" s="104"/>
    </row>
    <row r="7497" spans="1:4" x14ac:dyDescent="0.35">
      <c r="C7497" t="s">
        <v>14211</v>
      </c>
      <c r="D7497" s="104"/>
    </row>
    <row r="7498" spans="1:4" x14ac:dyDescent="0.35">
      <c r="C7498" t="s">
        <v>14212</v>
      </c>
      <c r="D7498" s="104"/>
    </row>
    <row r="7499" spans="1:4" x14ac:dyDescent="0.35">
      <c r="C7499" t="s">
        <v>14213</v>
      </c>
      <c r="D7499" s="104"/>
    </row>
    <row r="7500" spans="1:4" x14ac:dyDescent="0.35">
      <c r="C7500" t="s">
        <v>14214</v>
      </c>
      <c r="D7500" s="104"/>
    </row>
    <row r="7501" spans="1:4" x14ac:dyDescent="0.35">
      <c r="C7501" t="s">
        <v>14215</v>
      </c>
      <c r="D7501" s="104"/>
    </row>
    <row r="7502" spans="1:4" x14ac:dyDescent="0.35">
      <c r="C7502" t="s">
        <v>14216</v>
      </c>
      <c r="D7502" s="104"/>
    </row>
    <row r="7503" spans="1:4" x14ac:dyDescent="0.35">
      <c r="B7503" t="s">
        <v>10357</v>
      </c>
      <c r="D7503" s="104"/>
    </row>
    <row r="7504" spans="1:4" x14ac:dyDescent="0.35">
      <c r="C7504" t="s">
        <v>15565</v>
      </c>
      <c r="D7504" s="104"/>
    </row>
    <row r="7505" spans="2:4" x14ac:dyDescent="0.35">
      <c r="B7505" t="s">
        <v>10360</v>
      </c>
      <c r="D7505" s="104"/>
    </row>
    <row r="7506" spans="2:4" x14ac:dyDescent="0.35">
      <c r="C7506" t="s">
        <v>14189</v>
      </c>
      <c r="D7506" s="104"/>
    </row>
    <row r="7507" spans="2:4" x14ac:dyDescent="0.35">
      <c r="C7507" t="s">
        <v>14190</v>
      </c>
      <c r="D7507" s="104"/>
    </row>
    <row r="7508" spans="2:4" x14ac:dyDescent="0.35">
      <c r="C7508" t="s">
        <v>14191</v>
      </c>
      <c r="D7508" s="104"/>
    </row>
    <row r="7509" spans="2:4" x14ac:dyDescent="0.35">
      <c r="C7509" t="s">
        <v>14192</v>
      </c>
      <c r="D7509" s="104"/>
    </row>
    <row r="7510" spans="2:4" x14ac:dyDescent="0.35">
      <c r="C7510" t="s">
        <v>14193</v>
      </c>
      <c r="D7510" s="104"/>
    </row>
    <row r="7511" spans="2:4" x14ac:dyDescent="0.35">
      <c r="C7511" t="s">
        <v>14194</v>
      </c>
      <c r="D7511" s="104"/>
    </row>
    <row r="7512" spans="2:4" x14ac:dyDescent="0.35">
      <c r="C7512" t="s">
        <v>14195</v>
      </c>
      <c r="D7512" s="104"/>
    </row>
    <row r="7513" spans="2:4" x14ac:dyDescent="0.35">
      <c r="C7513" t="s">
        <v>14196</v>
      </c>
      <c r="D7513" s="104"/>
    </row>
    <row r="7514" spans="2:4" x14ac:dyDescent="0.35">
      <c r="C7514" t="s">
        <v>14197</v>
      </c>
      <c r="D7514" s="104"/>
    </row>
    <row r="7515" spans="2:4" x14ac:dyDescent="0.35">
      <c r="C7515" t="s">
        <v>14198</v>
      </c>
      <c r="D7515" s="104"/>
    </row>
    <row r="7516" spans="2:4" x14ac:dyDescent="0.35">
      <c r="C7516" t="s">
        <v>14199</v>
      </c>
      <c r="D7516" s="104"/>
    </row>
    <row r="7517" spans="2:4" x14ac:dyDescent="0.35">
      <c r="C7517" t="s">
        <v>14181</v>
      </c>
      <c r="D7517" s="104"/>
    </row>
    <row r="7518" spans="2:4" x14ac:dyDescent="0.35">
      <c r="C7518" t="s">
        <v>14200</v>
      </c>
      <c r="D7518" s="104"/>
    </row>
    <row r="7519" spans="2:4" x14ac:dyDescent="0.35">
      <c r="C7519" t="s">
        <v>14201</v>
      </c>
      <c r="D7519" s="104"/>
    </row>
    <row r="7520" spans="2:4" x14ac:dyDescent="0.35">
      <c r="C7520" t="s">
        <v>14202</v>
      </c>
      <c r="D7520" s="104"/>
    </row>
    <row r="7521" spans="2:4" x14ac:dyDescent="0.35">
      <c r="C7521" t="s">
        <v>14203</v>
      </c>
      <c r="D7521" s="104"/>
    </row>
    <row r="7522" spans="2:4" x14ac:dyDescent="0.35">
      <c r="C7522" t="s">
        <v>14204</v>
      </c>
      <c r="D7522" s="104"/>
    </row>
    <row r="7523" spans="2:4" x14ac:dyDescent="0.35">
      <c r="B7523" t="s">
        <v>10394</v>
      </c>
      <c r="D7523" s="104"/>
    </row>
    <row r="7524" spans="2:4" x14ac:dyDescent="0.35">
      <c r="C7524" t="s">
        <v>14176</v>
      </c>
      <c r="D7524" s="104"/>
    </row>
    <row r="7525" spans="2:4" x14ac:dyDescent="0.35">
      <c r="C7525" t="s">
        <v>14177</v>
      </c>
      <c r="D7525" s="104"/>
    </row>
    <row r="7526" spans="2:4" x14ac:dyDescent="0.35">
      <c r="C7526" t="s">
        <v>14178</v>
      </c>
      <c r="D7526" s="104"/>
    </row>
    <row r="7527" spans="2:4" x14ac:dyDescent="0.35">
      <c r="C7527" t="s">
        <v>14179</v>
      </c>
      <c r="D7527" s="104"/>
    </row>
    <row r="7528" spans="2:4" x14ac:dyDescent="0.35">
      <c r="C7528" t="s">
        <v>14180</v>
      </c>
      <c r="D7528" s="104"/>
    </row>
    <row r="7529" spans="2:4" x14ac:dyDescent="0.35">
      <c r="C7529" t="s">
        <v>14181</v>
      </c>
      <c r="D7529" s="104"/>
    </row>
    <row r="7530" spans="2:4" x14ac:dyDescent="0.35">
      <c r="C7530" t="s">
        <v>14182</v>
      </c>
      <c r="D7530" s="104"/>
    </row>
    <row r="7531" spans="2:4" x14ac:dyDescent="0.35">
      <c r="C7531" t="s">
        <v>14183</v>
      </c>
      <c r="D7531" s="104"/>
    </row>
    <row r="7532" spans="2:4" x14ac:dyDescent="0.35">
      <c r="C7532" t="s">
        <v>14184</v>
      </c>
      <c r="D7532" s="104"/>
    </row>
    <row r="7533" spans="2:4" x14ac:dyDescent="0.35">
      <c r="C7533" t="s">
        <v>14185</v>
      </c>
      <c r="D7533" s="104"/>
    </row>
    <row r="7534" spans="2:4" x14ac:dyDescent="0.35">
      <c r="C7534" t="s">
        <v>14186</v>
      </c>
      <c r="D7534" s="104"/>
    </row>
    <row r="7535" spans="2:4" x14ac:dyDescent="0.35">
      <c r="C7535" t="s">
        <v>14187</v>
      </c>
      <c r="D7535" s="104"/>
    </row>
    <row r="7536" spans="2:4" x14ac:dyDescent="0.35">
      <c r="C7536" t="s">
        <v>14188</v>
      </c>
      <c r="D7536" s="104"/>
    </row>
    <row r="7537" spans="1:4" x14ac:dyDescent="0.35">
      <c r="A7537" t="s">
        <v>14028</v>
      </c>
      <c r="D7537" s="104"/>
    </row>
    <row r="7538" spans="1:4" x14ac:dyDescent="0.35">
      <c r="B7538" t="s">
        <v>10334</v>
      </c>
      <c r="D7538" s="104"/>
    </row>
    <row r="7539" spans="1:4" x14ac:dyDescent="0.35">
      <c r="C7539" t="s">
        <v>14206</v>
      </c>
      <c r="D7539" s="104"/>
    </row>
    <row r="7540" spans="1:4" x14ac:dyDescent="0.35">
      <c r="C7540" t="s">
        <v>14207</v>
      </c>
      <c r="D7540" s="104"/>
    </row>
    <row r="7541" spans="1:4" x14ac:dyDescent="0.35">
      <c r="C7541" t="s">
        <v>14308</v>
      </c>
      <c r="D7541" s="104"/>
    </row>
    <row r="7542" spans="1:4" x14ac:dyDescent="0.35">
      <c r="C7542" t="s">
        <v>14208</v>
      </c>
      <c r="D7542" s="104"/>
    </row>
    <row r="7543" spans="1:4" x14ac:dyDescent="0.35">
      <c r="C7543" t="s">
        <v>14209</v>
      </c>
      <c r="D7543" s="104"/>
    </row>
    <row r="7544" spans="1:4" x14ac:dyDescent="0.35">
      <c r="C7544" t="s">
        <v>14210</v>
      </c>
      <c r="D7544" s="104"/>
    </row>
    <row r="7545" spans="1:4" x14ac:dyDescent="0.35">
      <c r="C7545" t="s">
        <v>14211</v>
      </c>
      <c r="D7545" s="104"/>
    </row>
    <row r="7546" spans="1:4" x14ac:dyDescent="0.35">
      <c r="C7546" t="s">
        <v>14212</v>
      </c>
      <c r="D7546" s="104"/>
    </row>
    <row r="7547" spans="1:4" x14ac:dyDescent="0.35">
      <c r="C7547" t="s">
        <v>14213</v>
      </c>
      <c r="D7547" s="104"/>
    </row>
    <row r="7548" spans="1:4" x14ac:dyDescent="0.35">
      <c r="C7548" t="s">
        <v>14214</v>
      </c>
      <c r="D7548" s="104"/>
    </row>
    <row r="7549" spans="1:4" x14ac:dyDescent="0.35">
      <c r="C7549" t="s">
        <v>14215</v>
      </c>
      <c r="D7549" s="104"/>
    </row>
    <row r="7550" spans="1:4" x14ac:dyDescent="0.35">
      <c r="C7550" t="s">
        <v>14216</v>
      </c>
      <c r="D7550" s="104"/>
    </row>
    <row r="7551" spans="1:4" x14ac:dyDescent="0.35">
      <c r="B7551" t="s">
        <v>10357</v>
      </c>
      <c r="D7551" s="104"/>
    </row>
    <row r="7552" spans="1:4" x14ac:dyDescent="0.35">
      <c r="C7552" t="s">
        <v>15566</v>
      </c>
      <c r="D7552" s="104"/>
    </row>
    <row r="7553" spans="2:4" x14ac:dyDescent="0.35">
      <c r="B7553" t="s">
        <v>10360</v>
      </c>
      <c r="D7553" s="104"/>
    </row>
    <row r="7554" spans="2:4" x14ac:dyDescent="0.35">
      <c r="C7554" t="s">
        <v>14189</v>
      </c>
      <c r="D7554" s="104"/>
    </row>
    <row r="7555" spans="2:4" x14ac:dyDescent="0.35">
      <c r="C7555" t="s">
        <v>14190</v>
      </c>
      <c r="D7555" s="104"/>
    </row>
    <row r="7556" spans="2:4" x14ac:dyDescent="0.35">
      <c r="C7556" t="s">
        <v>14191</v>
      </c>
      <c r="D7556" s="104"/>
    </row>
    <row r="7557" spans="2:4" x14ac:dyDescent="0.35">
      <c r="C7557" t="s">
        <v>14192</v>
      </c>
      <c r="D7557" s="104"/>
    </row>
    <row r="7558" spans="2:4" x14ac:dyDescent="0.35">
      <c r="C7558" t="s">
        <v>14193</v>
      </c>
      <c r="D7558" s="104"/>
    </row>
    <row r="7559" spans="2:4" x14ac:dyDescent="0.35">
      <c r="C7559" t="s">
        <v>14194</v>
      </c>
      <c r="D7559" s="104"/>
    </row>
    <row r="7560" spans="2:4" x14ac:dyDescent="0.35">
      <c r="C7560" t="s">
        <v>14195</v>
      </c>
      <c r="D7560" s="104"/>
    </row>
    <row r="7561" spans="2:4" x14ac:dyDescent="0.35">
      <c r="C7561" t="s">
        <v>14196</v>
      </c>
      <c r="D7561" s="104"/>
    </row>
    <row r="7562" spans="2:4" x14ac:dyDescent="0.35">
      <c r="C7562" t="s">
        <v>14197</v>
      </c>
      <c r="D7562" s="104"/>
    </row>
    <row r="7563" spans="2:4" x14ac:dyDescent="0.35">
      <c r="C7563" t="s">
        <v>14198</v>
      </c>
      <c r="D7563" s="104"/>
    </row>
    <row r="7564" spans="2:4" x14ac:dyDescent="0.35">
      <c r="C7564" t="s">
        <v>14199</v>
      </c>
      <c r="D7564" s="104"/>
    </row>
    <row r="7565" spans="2:4" x14ac:dyDescent="0.35">
      <c r="C7565" t="s">
        <v>14181</v>
      </c>
      <c r="D7565" s="104"/>
    </row>
    <row r="7566" spans="2:4" x14ac:dyDescent="0.35">
      <c r="C7566" t="s">
        <v>14200</v>
      </c>
      <c r="D7566" s="104"/>
    </row>
    <row r="7567" spans="2:4" x14ac:dyDescent="0.35">
      <c r="C7567" t="s">
        <v>14201</v>
      </c>
      <c r="D7567" s="104"/>
    </row>
    <row r="7568" spans="2:4" x14ac:dyDescent="0.35">
      <c r="C7568" t="s">
        <v>14202</v>
      </c>
      <c r="D7568" s="104"/>
    </row>
    <row r="7569" spans="2:4" x14ac:dyDescent="0.35">
      <c r="C7569" t="s">
        <v>14203</v>
      </c>
      <c r="D7569" s="104"/>
    </row>
    <row r="7570" spans="2:4" x14ac:dyDescent="0.35">
      <c r="C7570" t="s">
        <v>14204</v>
      </c>
      <c r="D7570" s="104"/>
    </row>
    <row r="7571" spans="2:4" x14ac:dyDescent="0.35">
      <c r="B7571" t="s">
        <v>10394</v>
      </c>
      <c r="D7571" s="104"/>
    </row>
    <row r="7572" spans="2:4" x14ac:dyDescent="0.35">
      <c r="C7572" t="s">
        <v>14176</v>
      </c>
      <c r="D7572" s="104"/>
    </row>
    <row r="7573" spans="2:4" x14ac:dyDescent="0.35">
      <c r="C7573" t="s">
        <v>14177</v>
      </c>
      <c r="D7573" s="104"/>
    </row>
    <row r="7574" spans="2:4" x14ac:dyDescent="0.35">
      <c r="C7574" t="s">
        <v>14178</v>
      </c>
      <c r="D7574" s="104"/>
    </row>
    <row r="7575" spans="2:4" x14ac:dyDescent="0.35">
      <c r="C7575" t="s">
        <v>14179</v>
      </c>
      <c r="D7575" s="104"/>
    </row>
    <row r="7576" spans="2:4" x14ac:dyDescent="0.35">
      <c r="C7576" t="s">
        <v>14180</v>
      </c>
      <c r="D7576" s="104"/>
    </row>
    <row r="7577" spans="2:4" x14ac:dyDescent="0.35">
      <c r="C7577" t="s">
        <v>14181</v>
      </c>
      <c r="D7577" s="104"/>
    </row>
    <row r="7578" spans="2:4" x14ac:dyDescent="0.35">
      <c r="C7578" t="s">
        <v>14182</v>
      </c>
      <c r="D7578" s="104"/>
    </row>
    <row r="7579" spans="2:4" x14ac:dyDescent="0.35">
      <c r="C7579" t="s">
        <v>14183</v>
      </c>
      <c r="D7579" s="104"/>
    </row>
    <row r="7580" spans="2:4" x14ac:dyDescent="0.35">
      <c r="C7580" t="s">
        <v>14184</v>
      </c>
      <c r="D7580" s="104"/>
    </row>
    <row r="7581" spans="2:4" x14ac:dyDescent="0.35">
      <c r="C7581" t="s">
        <v>14185</v>
      </c>
      <c r="D7581" s="104"/>
    </row>
    <row r="7582" spans="2:4" x14ac:dyDescent="0.35">
      <c r="C7582" t="s">
        <v>14186</v>
      </c>
      <c r="D7582" s="104"/>
    </row>
    <row r="7583" spans="2:4" x14ac:dyDescent="0.35">
      <c r="C7583" t="s">
        <v>14187</v>
      </c>
      <c r="D7583" s="104"/>
    </row>
    <row r="7584" spans="2:4" x14ac:dyDescent="0.35">
      <c r="C7584" t="s">
        <v>14188</v>
      </c>
      <c r="D7584" s="104"/>
    </row>
    <row r="7585" spans="1:4" x14ac:dyDescent="0.35">
      <c r="A7585" t="s">
        <v>14029</v>
      </c>
      <c r="D7585" s="104"/>
    </row>
    <row r="7586" spans="1:4" x14ac:dyDescent="0.35">
      <c r="B7586" t="s">
        <v>10334</v>
      </c>
      <c r="D7586" s="104"/>
    </row>
    <row r="7587" spans="1:4" x14ac:dyDescent="0.35">
      <c r="C7587" t="s">
        <v>14206</v>
      </c>
      <c r="D7587" s="104"/>
    </row>
    <row r="7588" spans="1:4" x14ac:dyDescent="0.35">
      <c r="C7588" t="s">
        <v>14207</v>
      </c>
      <c r="D7588" s="104"/>
    </row>
    <row r="7589" spans="1:4" x14ac:dyDescent="0.35">
      <c r="C7589" t="s">
        <v>14308</v>
      </c>
      <c r="D7589" s="104"/>
    </row>
    <row r="7590" spans="1:4" x14ac:dyDescent="0.35">
      <c r="C7590" t="s">
        <v>14208</v>
      </c>
      <c r="D7590" s="104"/>
    </row>
    <row r="7591" spans="1:4" x14ac:dyDescent="0.35">
      <c r="C7591" t="s">
        <v>14209</v>
      </c>
      <c r="D7591" s="104"/>
    </row>
    <row r="7592" spans="1:4" x14ac:dyDescent="0.35">
      <c r="C7592" t="s">
        <v>14210</v>
      </c>
      <c r="D7592" s="104"/>
    </row>
    <row r="7593" spans="1:4" x14ac:dyDescent="0.35">
      <c r="C7593" t="s">
        <v>14211</v>
      </c>
      <c r="D7593" s="104"/>
    </row>
    <row r="7594" spans="1:4" x14ac:dyDescent="0.35">
      <c r="C7594" t="s">
        <v>14212</v>
      </c>
      <c r="D7594" s="104"/>
    </row>
    <row r="7595" spans="1:4" x14ac:dyDescent="0.35">
      <c r="C7595" t="s">
        <v>14213</v>
      </c>
      <c r="D7595" s="104"/>
    </row>
    <row r="7596" spans="1:4" x14ac:dyDescent="0.35">
      <c r="C7596" t="s">
        <v>14214</v>
      </c>
      <c r="D7596" s="104"/>
    </row>
    <row r="7597" spans="1:4" x14ac:dyDescent="0.35">
      <c r="C7597" t="s">
        <v>14215</v>
      </c>
      <c r="D7597" s="104"/>
    </row>
    <row r="7598" spans="1:4" x14ac:dyDescent="0.35">
      <c r="C7598" t="s">
        <v>14216</v>
      </c>
      <c r="D7598" s="104"/>
    </row>
    <row r="7599" spans="1:4" x14ac:dyDescent="0.35">
      <c r="B7599" t="s">
        <v>10357</v>
      </c>
      <c r="D7599" s="104"/>
    </row>
    <row r="7600" spans="1:4" x14ac:dyDescent="0.35">
      <c r="C7600" t="s">
        <v>15567</v>
      </c>
      <c r="D7600" s="104"/>
    </row>
    <row r="7601" spans="2:4" x14ac:dyDescent="0.35">
      <c r="B7601" t="s">
        <v>10360</v>
      </c>
      <c r="D7601" s="104"/>
    </row>
    <row r="7602" spans="2:4" x14ac:dyDescent="0.35">
      <c r="C7602" t="s">
        <v>14189</v>
      </c>
      <c r="D7602" s="104"/>
    </row>
    <row r="7603" spans="2:4" x14ac:dyDescent="0.35">
      <c r="C7603" t="s">
        <v>14190</v>
      </c>
      <c r="D7603" s="104"/>
    </row>
    <row r="7604" spans="2:4" x14ac:dyDescent="0.35">
      <c r="C7604" t="s">
        <v>14191</v>
      </c>
      <c r="D7604" s="104"/>
    </row>
    <row r="7605" spans="2:4" x14ac:dyDescent="0.35">
      <c r="C7605" t="s">
        <v>14192</v>
      </c>
      <c r="D7605" s="104"/>
    </row>
    <row r="7606" spans="2:4" x14ac:dyDescent="0.35">
      <c r="C7606" t="s">
        <v>14193</v>
      </c>
      <c r="D7606" s="104"/>
    </row>
    <row r="7607" spans="2:4" x14ac:dyDescent="0.35">
      <c r="C7607" t="s">
        <v>14194</v>
      </c>
      <c r="D7607" s="104"/>
    </row>
    <row r="7608" spans="2:4" x14ac:dyDescent="0.35">
      <c r="C7608" t="s">
        <v>14195</v>
      </c>
      <c r="D7608" s="104"/>
    </row>
    <row r="7609" spans="2:4" x14ac:dyDescent="0.35">
      <c r="C7609" t="s">
        <v>14196</v>
      </c>
      <c r="D7609" s="104"/>
    </row>
    <row r="7610" spans="2:4" x14ac:dyDescent="0.35">
      <c r="C7610" t="s">
        <v>14197</v>
      </c>
      <c r="D7610" s="104"/>
    </row>
    <row r="7611" spans="2:4" x14ac:dyDescent="0.35">
      <c r="C7611" t="s">
        <v>14198</v>
      </c>
      <c r="D7611" s="104"/>
    </row>
    <row r="7612" spans="2:4" x14ac:dyDescent="0.35">
      <c r="C7612" t="s">
        <v>14199</v>
      </c>
      <c r="D7612" s="104"/>
    </row>
    <row r="7613" spans="2:4" x14ac:dyDescent="0.35">
      <c r="C7613" t="s">
        <v>14181</v>
      </c>
      <c r="D7613" s="104"/>
    </row>
    <row r="7614" spans="2:4" x14ac:dyDescent="0.35">
      <c r="C7614" t="s">
        <v>14200</v>
      </c>
      <c r="D7614" s="104"/>
    </row>
    <row r="7615" spans="2:4" x14ac:dyDescent="0.35">
      <c r="C7615" t="s">
        <v>14201</v>
      </c>
      <c r="D7615" s="104"/>
    </row>
    <row r="7616" spans="2:4" x14ac:dyDescent="0.35">
      <c r="C7616" t="s">
        <v>14202</v>
      </c>
      <c r="D7616" s="104"/>
    </row>
    <row r="7617" spans="2:4" x14ac:dyDescent="0.35">
      <c r="C7617" t="s">
        <v>14203</v>
      </c>
      <c r="D7617" s="104"/>
    </row>
    <row r="7618" spans="2:4" x14ac:dyDescent="0.35">
      <c r="C7618" t="s">
        <v>14204</v>
      </c>
      <c r="D7618" s="104"/>
    </row>
    <row r="7619" spans="2:4" x14ac:dyDescent="0.35">
      <c r="B7619" t="s">
        <v>10394</v>
      </c>
      <c r="D7619" s="104"/>
    </row>
    <row r="7620" spans="2:4" x14ac:dyDescent="0.35">
      <c r="C7620" t="s">
        <v>14176</v>
      </c>
      <c r="D7620" s="104"/>
    </row>
    <row r="7621" spans="2:4" x14ac:dyDescent="0.35">
      <c r="C7621" t="s">
        <v>14177</v>
      </c>
      <c r="D7621" s="104"/>
    </row>
    <row r="7622" spans="2:4" x14ac:dyDescent="0.35">
      <c r="C7622" t="s">
        <v>14178</v>
      </c>
      <c r="D7622" s="104"/>
    </row>
    <row r="7623" spans="2:4" x14ac:dyDescent="0.35">
      <c r="C7623" t="s">
        <v>14179</v>
      </c>
      <c r="D7623" s="104"/>
    </row>
    <row r="7624" spans="2:4" x14ac:dyDescent="0.35">
      <c r="C7624" t="s">
        <v>14180</v>
      </c>
      <c r="D7624" s="104"/>
    </row>
    <row r="7625" spans="2:4" x14ac:dyDescent="0.35">
      <c r="C7625" t="s">
        <v>14181</v>
      </c>
      <c r="D7625" s="104"/>
    </row>
    <row r="7626" spans="2:4" x14ac:dyDescent="0.35">
      <c r="C7626" t="s">
        <v>14182</v>
      </c>
      <c r="D7626" s="104"/>
    </row>
    <row r="7627" spans="2:4" x14ac:dyDescent="0.35">
      <c r="C7627" t="s">
        <v>14183</v>
      </c>
      <c r="D7627" s="104"/>
    </row>
    <row r="7628" spans="2:4" x14ac:dyDescent="0.35">
      <c r="C7628" t="s">
        <v>14184</v>
      </c>
      <c r="D7628" s="104"/>
    </row>
    <row r="7629" spans="2:4" x14ac:dyDescent="0.35">
      <c r="C7629" t="s">
        <v>14185</v>
      </c>
      <c r="D7629" s="104"/>
    </row>
    <row r="7630" spans="2:4" x14ac:dyDescent="0.35">
      <c r="C7630" t="s">
        <v>14186</v>
      </c>
      <c r="D7630" s="104"/>
    </row>
    <row r="7631" spans="2:4" x14ac:dyDescent="0.35">
      <c r="C7631" t="s">
        <v>14187</v>
      </c>
      <c r="D7631" s="104"/>
    </row>
    <row r="7632" spans="2:4" x14ac:dyDescent="0.35">
      <c r="C7632" t="s">
        <v>14188</v>
      </c>
      <c r="D7632" s="104"/>
    </row>
    <row r="7633" spans="1:4" x14ac:dyDescent="0.35">
      <c r="A7633" t="s">
        <v>14030</v>
      </c>
      <c r="D7633" s="104"/>
    </row>
    <row r="7634" spans="1:4" x14ac:dyDescent="0.35">
      <c r="B7634" t="s">
        <v>10334</v>
      </c>
      <c r="D7634" s="104"/>
    </row>
    <row r="7635" spans="1:4" x14ac:dyDescent="0.35">
      <c r="C7635" t="s">
        <v>14206</v>
      </c>
      <c r="D7635" s="104"/>
    </row>
    <row r="7636" spans="1:4" x14ac:dyDescent="0.35">
      <c r="C7636" t="s">
        <v>14207</v>
      </c>
      <c r="D7636" s="104"/>
    </row>
    <row r="7637" spans="1:4" x14ac:dyDescent="0.35">
      <c r="C7637" t="s">
        <v>14308</v>
      </c>
      <c r="D7637" s="104"/>
    </row>
    <row r="7638" spans="1:4" x14ac:dyDescent="0.35">
      <c r="C7638" t="s">
        <v>14208</v>
      </c>
      <c r="D7638" s="104"/>
    </row>
    <row r="7639" spans="1:4" x14ac:dyDescent="0.35">
      <c r="C7639" t="s">
        <v>14209</v>
      </c>
      <c r="D7639" s="104"/>
    </row>
    <row r="7640" spans="1:4" x14ac:dyDescent="0.35">
      <c r="C7640" t="s">
        <v>14210</v>
      </c>
      <c r="D7640" s="104"/>
    </row>
    <row r="7641" spans="1:4" x14ac:dyDescent="0.35">
      <c r="C7641" t="s">
        <v>14211</v>
      </c>
      <c r="D7641" s="104"/>
    </row>
    <row r="7642" spans="1:4" x14ac:dyDescent="0.35">
      <c r="C7642" t="s">
        <v>14212</v>
      </c>
      <c r="D7642" s="104"/>
    </row>
    <row r="7643" spans="1:4" x14ac:dyDescent="0.35">
      <c r="C7643" t="s">
        <v>14213</v>
      </c>
      <c r="D7643" s="104"/>
    </row>
    <row r="7644" spans="1:4" x14ac:dyDescent="0.35">
      <c r="C7644" t="s">
        <v>14214</v>
      </c>
      <c r="D7644" s="104"/>
    </row>
    <row r="7645" spans="1:4" x14ac:dyDescent="0.35">
      <c r="C7645" t="s">
        <v>14215</v>
      </c>
      <c r="D7645" s="104"/>
    </row>
    <row r="7646" spans="1:4" x14ac:dyDescent="0.35">
      <c r="C7646" t="s">
        <v>14216</v>
      </c>
      <c r="D7646" s="104"/>
    </row>
    <row r="7647" spans="1:4" x14ac:dyDescent="0.35">
      <c r="B7647" t="s">
        <v>10357</v>
      </c>
      <c r="D7647" s="104"/>
    </row>
    <row r="7648" spans="1:4" x14ac:dyDescent="0.35">
      <c r="C7648" t="s">
        <v>15568</v>
      </c>
      <c r="D7648" s="104"/>
    </row>
    <row r="7649" spans="2:4" x14ac:dyDescent="0.35">
      <c r="B7649" t="s">
        <v>10360</v>
      </c>
      <c r="D7649" s="104"/>
    </row>
    <row r="7650" spans="2:4" x14ac:dyDescent="0.35">
      <c r="C7650" t="s">
        <v>14189</v>
      </c>
      <c r="D7650" s="104"/>
    </row>
    <row r="7651" spans="2:4" x14ac:dyDescent="0.35">
      <c r="C7651" t="s">
        <v>14190</v>
      </c>
      <c r="D7651" s="104"/>
    </row>
    <row r="7652" spans="2:4" x14ac:dyDescent="0.35">
      <c r="C7652" t="s">
        <v>14191</v>
      </c>
      <c r="D7652" s="104"/>
    </row>
    <row r="7653" spans="2:4" x14ac:dyDescent="0.35">
      <c r="C7653" t="s">
        <v>14192</v>
      </c>
      <c r="D7653" s="104"/>
    </row>
    <row r="7654" spans="2:4" x14ac:dyDescent="0.35">
      <c r="C7654" t="s">
        <v>14193</v>
      </c>
      <c r="D7654" s="104"/>
    </row>
    <row r="7655" spans="2:4" x14ac:dyDescent="0.35">
      <c r="C7655" t="s">
        <v>14194</v>
      </c>
      <c r="D7655" s="104"/>
    </row>
    <row r="7656" spans="2:4" x14ac:dyDescent="0.35">
      <c r="C7656" t="s">
        <v>14195</v>
      </c>
      <c r="D7656" s="104"/>
    </row>
    <row r="7657" spans="2:4" x14ac:dyDescent="0.35">
      <c r="C7657" t="s">
        <v>14196</v>
      </c>
      <c r="D7657" s="104"/>
    </row>
    <row r="7658" spans="2:4" x14ac:dyDescent="0.35">
      <c r="C7658" t="s">
        <v>14197</v>
      </c>
      <c r="D7658" s="104"/>
    </row>
    <row r="7659" spans="2:4" x14ac:dyDescent="0.35">
      <c r="C7659" t="s">
        <v>14198</v>
      </c>
      <c r="D7659" s="104"/>
    </row>
    <row r="7660" spans="2:4" x14ac:dyDescent="0.35">
      <c r="C7660" t="s">
        <v>14199</v>
      </c>
      <c r="D7660" s="104"/>
    </row>
    <row r="7661" spans="2:4" x14ac:dyDescent="0.35">
      <c r="C7661" t="s">
        <v>14181</v>
      </c>
      <c r="D7661" s="104"/>
    </row>
    <row r="7662" spans="2:4" x14ac:dyDescent="0.35">
      <c r="C7662" t="s">
        <v>14200</v>
      </c>
      <c r="D7662" s="104"/>
    </row>
    <row r="7663" spans="2:4" x14ac:dyDescent="0.35">
      <c r="C7663" t="s">
        <v>14201</v>
      </c>
      <c r="D7663" s="104"/>
    </row>
    <row r="7664" spans="2:4" x14ac:dyDescent="0.35">
      <c r="C7664" t="s">
        <v>14202</v>
      </c>
      <c r="D7664" s="104"/>
    </row>
    <row r="7665" spans="2:4" x14ac:dyDescent="0.35">
      <c r="C7665" t="s">
        <v>14203</v>
      </c>
      <c r="D7665" s="104"/>
    </row>
    <row r="7666" spans="2:4" x14ac:dyDescent="0.35">
      <c r="C7666" t="s">
        <v>14204</v>
      </c>
      <c r="D7666" s="104"/>
    </row>
    <row r="7667" spans="2:4" x14ac:dyDescent="0.35">
      <c r="B7667" t="s">
        <v>10394</v>
      </c>
      <c r="D7667" s="104"/>
    </row>
    <row r="7668" spans="2:4" x14ac:dyDescent="0.35">
      <c r="C7668" t="s">
        <v>14176</v>
      </c>
      <c r="D7668" s="104"/>
    </row>
    <row r="7669" spans="2:4" x14ac:dyDescent="0.35">
      <c r="C7669" t="s">
        <v>14177</v>
      </c>
      <c r="D7669" s="104"/>
    </row>
    <row r="7670" spans="2:4" x14ac:dyDescent="0.35">
      <c r="C7670" t="s">
        <v>14178</v>
      </c>
      <c r="D7670" s="104"/>
    </row>
    <row r="7671" spans="2:4" x14ac:dyDescent="0.35">
      <c r="C7671" t="s">
        <v>14179</v>
      </c>
      <c r="D7671" s="104"/>
    </row>
    <row r="7672" spans="2:4" x14ac:dyDescent="0.35">
      <c r="C7672" t="s">
        <v>14180</v>
      </c>
      <c r="D7672" s="104"/>
    </row>
    <row r="7673" spans="2:4" x14ac:dyDescent="0.35">
      <c r="C7673" t="s">
        <v>14181</v>
      </c>
      <c r="D7673" s="104"/>
    </row>
    <row r="7674" spans="2:4" x14ac:dyDescent="0.35">
      <c r="C7674" t="s">
        <v>14182</v>
      </c>
      <c r="D7674" s="104"/>
    </row>
    <row r="7675" spans="2:4" x14ac:dyDescent="0.35">
      <c r="C7675" t="s">
        <v>14183</v>
      </c>
      <c r="D7675" s="104"/>
    </row>
    <row r="7676" spans="2:4" x14ac:dyDescent="0.35">
      <c r="C7676" t="s">
        <v>14184</v>
      </c>
      <c r="D7676" s="104"/>
    </row>
    <row r="7677" spans="2:4" x14ac:dyDescent="0.35">
      <c r="C7677" t="s">
        <v>14185</v>
      </c>
      <c r="D7677" s="104"/>
    </row>
    <row r="7678" spans="2:4" x14ac:dyDescent="0.35">
      <c r="C7678" t="s">
        <v>14186</v>
      </c>
      <c r="D7678" s="104"/>
    </row>
    <row r="7679" spans="2:4" x14ac:dyDescent="0.35">
      <c r="C7679" t="s">
        <v>14187</v>
      </c>
      <c r="D7679" s="104"/>
    </row>
    <row r="7680" spans="2:4" x14ac:dyDescent="0.35">
      <c r="C7680" t="s">
        <v>14188</v>
      </c>
      <c r="D7680" s="104"/>
    </row>
    <row r="7681" spans="1:4" x14ac:dyDescent="0.35">
      <c r="A7681" t="s">
        <v>14031</v>
      </c>
      <c r="D7681" s="104"/>
    </row>
    <row r="7682" spans="1:4" x14ac:dyDescent="0.35">
      <c r="B7682" t="s">
        <v>10334</v>
      </c>
      <c r="D7682" s="104"/>
    </row>
    <row r="7683" spans="1:4" x14ac:dyDescent="0.35">
      <c r="C7683" t="s">
        <v>14206</v>
      </c>
      <c r="D7683" s="104"/>
    </row>
    <row r="7684" spans="1:4" x14ac:dyDescent="0.35">
      <c r="C7684" t="s">
        <v>14207</v>
      </c>
      <c r="D7684" s="104"/>
    </row>
    <row r="7685" spans="1:4" x14ac:dyDescent="0.35">
      <c r="C7685" t="s">
        <v>14308</v>
      </c>
      <c r="D7685" s="104"/>
    </row>
    <row r="7686" spans="1:4" x14ac:dyDescent="0.35">
      <c r="C7686" t="s">
        <v>14208</v>
      </c>
      <c r="D7686" s="104"/>
    </row>
    <row r="7687" spans="1:4" x14ac:dyDescent="0.35">
      <c r="C7687" t="s">
        <v>14209</v>
      </c>
      <c r="D7687" s="104"/>
    </row>
    <row r="7688" spans="1:4" x14ac:dyDescent="0.35">
      <c r="C7688" t="s">
        <v>14210</v>
      </c>
      <c r="D7688" s="104"/>
    </row>
    <row r="7689" spans="1:4" x14ac:dyDescent="0.35">
      <c r="C7689" t="s">
        <v>14211</v>
      </c>
      <c r="D7689" s="104"/>
    </row>
    <row r="7690" spans="1:4" x14ac:dyDescent="0.35">
      <c r="C7690" t="s">
        <v>14212</v>
      </c>
      <c r="D7690" s="104"/>
    </row>
    <row r="7691" spans="1:4" x14ac:dyDescent="0.35">
      <c r="C7691" t="s">
        <v>14213</v>
      </c>
      <c r="D7691" s="104"/>
    </row>
    <row r="7692" spans="1:4" x14ac:dyDescent="0.35">
      <c r="C7692" t="s">
        <v>14214</v>
      </c>
      <c r="D7692" s="104"/>
    </row>
    <row r="7693" spans="1:4" x14ac:dyDescent="0.35">
      <c r="C7693" t="s">
        <v>14215</v>
      </c>
      <c r="D7693" s="104"/>
    </row>
    <row r="7694" spans="1:4" x14ac:dyDescent="0.35">
      <c r="C7694" t="s">
        <v>14216</v>
      </c>
      <c r="D7694" s="104"/>
    </row>
    <row r="7695" spans="1:4" x14ac:dyDescent="0.35">
      <c r="B7695" t="s">
        <v>10357</v>
      </c>
      <c r="D7695" s="104"/>
    </row>
    <row r="7696" spans="1:4" x14ac:dyDescent="0.35">
      <c r="C7696" t="s">
        <v>15569</v>
      </c>
      <c r="D7696" s="104"/>
    </row>
    <row r="7697" spans="2:4" x14ac:dyDescent="0.35">
      <c r="C7697" t="s">
        <v>15570</v>
      </c>
      <c r="D7697" s="104"/>
    </row>
    <row r="7698" spans="2:4" x14ac:dyDescent="0.35">
      <c r="C7698" t="s">
        <v>15571</v>
      </c>
      <c r="D7698" s="104"/>
    </row>
    <row r="7699" spans="2:4" x14ac:dyDescent="0.35">
      <c r="C7699" t="s">
        <v>15572</v>
      </c>
      <c r="D7699" s="104"/>
    </row>
    <row r="7700" spans="2:4" x14ac:dyDescent="0.35">
      <c r="B7700" t="s">
        <v>10360</v>
      </c>
      <c r="D7700" s="104"/>
    </row>
    <row r="7701" spans="2:4" x14ac:dyDescent="0.35">
      <c r="C7701" t="s">
        <v>14189</v>
      </c>
      <c r="D7701" s="104"/>
    </row>
    <row r="7702" spans="2:4" x14ac:dyDescent="0.35">
      <c r="C7702" t="s">
        <v>14190</v>
      </c>
      <c r="D7702" s="104"/>
    </row>
    <row r="7703" spans="2:4" x14ac:dyDescent="0.35">
      <c r="C7703" t="s">
        <v>14191</v>
      </c>
      <c r="D7703" s="104"/>
    </row>
    <row r="7704" spans="2:4" x14ac:dyDescent="0.35">
      <c r="C7704" t="s">
        <v>14192</v>
      </c>
      <c r="D7704" s="104"/>
    </row>
    <row r="7705" spans="2:4" x14ac:dyDescent="0.35">
      <c r="C7705" t="s">
        <v>14193</v>
      </c>
      <c r="D7705" s="104"/>
    </row>
    <row r="7706" spans="2:4" x14ac:dyDescent="0.35">
      <c r="C7706" t="s">
        <v>14194</v>
      </c>
      <c r="D7706" s="104"/>
    </row>
    <row r="7707" spans="2:4" x14ac:dyDescent="0.35">
      <c r="C7707" t="s">
        <v>14195</v>
      </c>
      <c r="D7707" s="104"/>
    </row>
    <row r="7708" spans="2:4" x14ac:dyDescent="0.35">
      <c r="C7708" t="s">
        <v>14196</v>
      </c>
      <c r="D7708" s="104"/>
    </row>
    <row r="7709" spans="2:4" x14ac:dyDescent="0.35">
      <c r="C7709" t="s">
        <v>14197</v>
      </c>
      <c r="D7709" s="104"/>
    </row>
    <row r="7710" spans="2:4" x14ac:dyDescent="0.35">
      <c r="C7710" t="s">
        <v>14198</v>
      </c>
      <c r="D7710" s="104"/>
    </row>
    <row r="7711" spans="2:4" x14ac:dyDescent="0.35">
      <c r="C7711" t="s">
        <v>14199</v>
      </c>
      <c r="D7711" s="104"/>
    </row>
    <row r="7712" spans="2:4" x14ac:dyDescent="0.35">
      <c r="C7712" t="s">
        <v>14181</v>
      </c>
      <c r="D7712" s="104"/>
    </row>
    <row r="7713" spans="2:4" x14ac:dyDescent="0.35">
      <c r="C7713" t="s">
        <v>14200</v>
      </c>
      <c r="D7713" s="104"/>
    </row>
    <row r="7714" spans="2:4" x14ac:dyDescent="0.35">
      <c r="C7714" t="s">
        <v>14201</v>
      </c>
      <c r="D7714" s="104"/>
    </row>
    <row r="7715" spans="2:4" x14ac:dyDescent="0.35">
      <c r="C7715" t="s">
        <v>14202</v>
      </c>
      <c r="D7715" s="104"/>
    </row>
    <row r="7716" spans="2:4" x14ac:dyDescent="0.35">
      <c r="C7716" t="s">
        <v>14203</v>
      </c>
      <c r="D7716" s="104"/>
    </row>
    <row r="7717" spans="2:4" x14ac:dyDescent="0.35">
      <c r="C7717" t="s">
        <v>14204</v>
      </c>
      <c r="D7717" s="104"/>
    </row>
    <row r="7718" spans="2:4" x14ac:dyDescent="0.35">
      <c r="B7718" t="s">
        <v>10394</v>
      </c>
      <c r="D7718" s="104"/>
    </row>
    <row r="7719" spans="2:4" x14ac:dyDescent="0.35">
      <c r="C7719" t="s">
        <v>14176</v>
      </c>
      <c r="D7719" s="104"/>
    </row>
    <row r="7720" spans="2:4" x14ac:dyDescent="0.35">
      <c r="C7720" t="s">
        <v>14177</v>
      </c>
      <c r="D7720" s="104"/>
    </row>
    <row r="7721" spans="2:4" x14ac:dyDescent="0.35">
      <c r="C7721" t="s">
        <v>14178</v>
      </c>
      <c r="D7721" s="104"/>
    </row>
    <row r="7722" spans="2:4" x14ac:dyDescent="0.35">
      <c r="C7722" t="s">
        <v>14179</v>
      </c>
      <c r="D7722" s="104"/>
    </row>
    <row r="7723" spans="2:4" x14ac:dyDescent="0.35">
      <c r="C7723" t="s">
        <v>14180</v>
      </c>
      <c r="D7723" s="104"/>
    </row>
    <row r="7724" spans="2:4" x14ac:dyDescent="0.35">
      <c r="C7724" t="s">
        <v>14181</v>
      </c>
      <c r="D7724" s="104"/>
    </row>
    <row r="7725" spans="2:4" x14ac:dyDescent="0.35">
      <c r="C7725" t="s">
        <v>14182</v>
      </c>
      <c r="D7725" s="104"/>
    </row>
    <row r="7726" spans="2:4" x14ac:dyDescent="0.35">
      <c r="C7726" t="s">
        <v>14183</v>
      </c>
      <c r="D7726" s="104"/>
    </row>
    <row r="7727" spans="2:4" x14ac:dyDescent="0.35">
      <c r="C7727" t="s">
        <v>14184</v>
      </c>
      <c r="D7727" s="104"/>
    </row>
    <row r="7728" spans="2:4" x14ac:dyDescent="0.35">
      <c r="C7728" t="s">
        <v>14185</v>
      </c>
      <c r="D7728" s="104"/>
    </row>
    <row r="7729" spans="1:4" x14ac:dyDescent="0.35">
      <c r="C7729" t="s">
        <v>14186</v>
      </c>
      <c r="D7729" s="104"/>
    </row>
    <row r="7730" spans="1:4" x14ac:dyDescent="0.35">
      <c r="C7730" t="s">
        <v>14187</v>
      </c>
      <c r="D7730" s="104"/>
    </row>
    <row r="7731" spans="1:4" x14ac:dyDescent="0.35">
      <c r="C7731" t="s">
        <v>14188</v>
      </c>
      <c r="D7731" s="104"/>
    </row>
    <row r="7732" spans="1:4" x14ac:dyDescent="0.35">
      <c r="A7732" t="s">
        <v>14032</v>
      </c>
      <c r="D7732" s="104"/>
    </row>
    <row r="7733" spans="1:4" x14ac:dyDescent="0.35">
      <c r="B7733" t="s">
        <v>10334</v>
      </c>
      <c r="D7733" s="104"/>
    </row>
    <row r="7734" spans="1:4" x14ac:dyDescent="0.35">
      <c r="C7734" t="s">
        <v>14206</v>
      </c>
      <c r="D7734" s="104"/>
    </row>
    <row r="7735" spans="1:4" x14ac:dyDescent="0.35">
      <c r="C7735" t="s">
        <v>14207</v>
      </c>
      <c r="D7735" s="104"/>
    </row>
    <row r="7736" spans="1:4" x14ac:dyDescent="0.35">
      <c r="C7736" t="s">
        <v>14308</v>
      </c>
      <c r="D7736" s="104"/>
    </row>
    <row r="7737" spans="1:4" x14ac:dyDescent="0.35">
      <c r="C7737" t="s">
        <v>14208</v>
      </c>
      <c r="D7737" s="104"/>
    </row>
    <row r="7738" spans="1:4" x14ac:dyDescent="0.35">
      <c r="C7738" t="s">
        <v>14209</v>
      </c>
      <c r="D7738" s="104"/>
    </row>
    <row r="7739" spans="1:4" x14ac:dyDescent="0.35">
      <c r="C7739" t="s">
        <v>14210</v>
      </c>
      <c r="D7739" s="104"/>
    </row>
    <row r="7740" spans="1:4" x14ac:dyDescent="0.35">
      <c r="C7740" t="s">
        <v>14211</v>
      </c>
      <c r="D7740" s="104"/>
    </row>
    <row r="7741" spans="1:4" x14ac:dyDescent="0.35">
      <c r="C7741" t="s">
        <v>14212</v>
      </c>
      <c r="D7741" s="104"/>
    </row>
    <row r="7742" spans="1:4" x14ac:dyDescent="0.35">
      <c r="C7742" t="s">
        <v>15581</v>
      </c>
      <c r="D7742" s="104"/>
    </row>
    <row r="7743" spans="1:4" x14ac:dyDescent="0.35">
      <c r="C7743" t="s">
        <v>14213</v>
      </c>
      <c r="D7743" s="104"/>
    </row>
    <row r="7744" spans="1:4" x14ac:dyDescent="0.35">
      <c r="C7744" t="s">
        <v>14214</v>
      </c>
      <c r="D7744" s="104"/>
    </row>
    <row r="7745" spans="2:4" x14ac:dyDescent="0.35">
      <c r="C7745" t="s">
        <v>14215</v>
      </c>
      <c r="D7745" s="104"/>
    </row>
    <row r="7746" spans="2:4" x14ac:dyDescent="0.35">
      <c r="C7746" t="s">
        <v>14216</v>
      </c>
      <c r="D7746" s="104"/>
    </row>
    <row r="7747" spans="2:4" x14ac:dyDescent="0.35">
      <c r="B7747" t="s">
        <v>10357</v>
      </c>
      <c r="D7747" s="104"/>
    </row>
    <row r="7748" spans="2:4" x14ac:dyDescent="0.35">
      <c r="C7748" t="s">
        <v>15578</v>
      </c>
      <c r="D7748" s="104"/>
    </row>
    <row r="7749" spans="2:4" x14ac:dyDescent="0.35">
      <c r="C7749" t="s">
        <v>15579</v>
      </c>
      <c r="D7749" s="104"/>
    </row>
    <row r="7750" spans="2:4" x14ac:dyDescent="0.35">
      <c r="C7750" t="s">
        <v>15580</v>
      </c>
      <c r="D7750" s="104"/>
    </row>
    <row r="7751" spans="2:4" x14ac:dyDescent="0.35">
      <c r="B7751" t="s">
        <v>10360</v>
      </c>
      <c r="D7751" s="104"/>
    </row>
    <row r="7752" spans="2:4" x14ac:dyDescent="0.35">
      <c r="C7752" t="s">
        <v>14189</v>
      </c>
      <c r="D7752" s="104"/>
    </row>
    <row r="7753" spans="2:4" x14ac:dyDescent="0.35">
      <c r="C7753" t="s">
        <v>14190</v>
      </c>
      <c r="D7753" s="104"/>
    </row>
    <row r="7754" spans="2:4" x14ac:dyDescent="0.35">
      <c r="C7754" t="s">
        <v>15573</v>
      </c>
      <c r="D7754" s="104"/>
    </row>
    <row r="7755" spans="2:4" x14ac:dyDescent="0.35">
      <c r="C7755" t="s">
        <v>14191</v>
      </c>
      <c r="D7755" s="104"/>
    </row>
    <row r="7756" spans="2:4" x14ac:dyDescent="0.35">
      <c r="C7756" t="s">
        <v>14192</v>
      </c>
      <c r="D7756" s="104"/>
    </row>
    <row r="7757" spans="2:4" x14ac:dyDescent="0.35">
      <c r="C7757" t="s">
        <v>14193</v>
      </c>
      <c r="D7757" s="104"/>
    </row>
    <row r="7758" spans="2:4" x14ac:dyDescent="0.35">
      <c r="C7758" t="s">
        <v>14194</v>
      </c>
      <c r="D7758" s="104"/>
    </row>
    <row r="7759" spans="2:4" x14ac:dyDescent="0.35">
      <c r="C7759" t="s">
        <v>15574</v>
      </c>
      <c r="D7759" s="104"/>
    </row>
    <row r="7760" spans="2:4" x14ac:dyDescent="0.35">
      <c r="C7760" t="s">
        <v>14195</v>
      </c>
      <c r="D7760" s="104"/>
    </row>
    <row r="7761" spans="2:4" x14ac:dyDescent="0.35">
      <c r="C7761" t="s">
        <v>14196</v>
      </c>
      <c r="D7761" s="104"/>
    </row>
    <row r="7762" spans="2:4" x14ac:dyDescent="0.35">
      <c r="C7762" t="s">
        <v>14197</v>
      </c>
      <c r="D7762" s="104"/>
    </row>
    <row r="7763" spans="2:4" x14ac:dyDescent="0.35">
      <c r="C7763" t="s">
        <v>15575</v>
      </c>
      <c r="D7763" s="104"/>
    </row>
    <row r="7764" spans="2:4" x14ac:dyDescent="0.35">
      <c r="C7764" t="s">
        <v>14198</v>
      </c>
      <c r="D7764" s="104"/>
    </row>
    <row r="7765" spans="2:4" x14ac:dyDescent="0.35">
      <c r="C7765" t="s">
        <v>14199</v>
      </c>
      <c r="D7765" s="104"/>
    </row>
    <row r="7766" spans="2:4" x14ac:dyDescent="0.35">
      <c r="C7766" t="s">
        <v>14181</v>
      </c>
      <c r="D7766" s="104"/>
    </row>
    <row r="7767" spans="2:4" x14ac:dyDescent="0.35">
      <c r="C7767" t="s">
        <v>15576</v>
      </c>
      <c r="D7767" s="104"/>
    </row>
    <row r="7768" spans="2:4" x14ac:dyDescent="0.35">
      <c r="C7768" t="s">
        <v>15577</v>
      </c>
      <c r="D7768" s="104"/>
    </row>
    <row r="7769" spans="2:4" x14ac:dyDescent="0.35">
      <c r="C7769" t="s">
        <v>14200</v>
      </c>
      <c r="D7769" s="104"/>
    </row>
    <row r="7770" spans="2:4" x14ac:dyDescent="0.35">
      <c r="C7770" t="s">
        <v>14201</v>
      </c>
      <c r="D7770" s="104"/>
    </row>
    <row r="7771" spans="2:4" x14ac:dyDescent="0.35">
      <c r="C7771" t="s">
        <v>14202</v>
      </c>
      <c r="D7771" s="104"/>
    </row>
    <row r="7772" spans="2:4" x14ac:dyDescent="0.35">
      <c r="C7772" t="s">
        <v>14203</v>
      </c>
      <c r="D7772" s="104"/>
    </row>
    <row r="7773" spans="2:4" x14ac:dyDescent="0.35">
      <c r="C7773" t="s">
        <v>14204</v>
      </c>
      <c r="D7773" s="104"/>
    </row>
    <row r="7774" spans="2:4" x14ac:dyDescent="0.35">
      <c r="B7774" t="s">
        <v>10394</v>
      </c>
      <c r="D7774" s="104"/>
    </row>
    <row r="7775" spans="2:4" x14ac:dyDescent="0.35">
      <c r="C7775" t="s">
        <v>14176</v>
      </c>
      <c r="D7775" s="104"/>
    </row>
    <row r="7776" spans="2:4" x14ac:dyDescent="0.35">
      <c r="C7776" t="s">
        <v>14851</v>
      </c>
      <c r="D7776" s="104"/>
    </row>
    <row r="7777" spans="1:4" x14ac:dyDescent="0.35">
      <c r="C7777" t="s">
        <v>14177</v>
      </c>
      <c r="D7777" s="104"/>
    </row>
    <row r="7778" spans="1:4" x14ac:dyDescent="0.35">
      <c r="C7778" t="s">
        <v>14178</v>
      </c>
      <c r="D7778" s="104"/>
    </row>
    <row r="7779" spans="1:4" x14ac:dyDescent="0.35">
      <c r="C7779" t="s">
        <v>14179</v>
      </c>
      <c r="D7779" s="104"/>
    </row>
    <row r="7780" spans="1:4" x14ac:dyDescent="0.35">
      <c r="C7780" t="s">
        <v>14180</v>
      </c>
      <c r="D7780" s="104"/>
    </row>
    <row r="7781" spans="1:4" x14ac:dyDescent="0.35">
      <c r="C7781" t="s">
        <v>14181</v>
      </c>
      <c r="D7781" s="104"/>
    </row>
    <row r="7782" spans="1:4" x14ac:dyDescent="0.35">
      <c r="C7782" t="s">
        <v>14182</v>
      </c>
      <c r="D7782" s="104"/>
    </row>
    <row r="7783" spans="1:4" x14ac:dyDescent="0.35">
      <c r="C7783" t="s">
        <v>14183</v>
      </c>
      <c r="D7783" s="104"/>
    </row>
    <row r="7784" spans="1:4" x14ac:dyDescent="0.35">
      <c r="C7784" t="s">
        <v>14219</v>
      </c>
      <c r="D7784" s="104"/>
    </row>
    <row r="7785" spans="1:4" x14ac:dyDescent="0.35">
      <c r="C7785" t="s">
        <v>14184</v>
      </c>
      <c r="D7785" s="104"/>
    </row>
    <row r="7786" spans="1:4" x14ac:dyDescent="0.35">
      <c r="C7786" t="s">
        <v>14185</v>
      </c>
      <c r="D7786" s="104"/>
    </row>
    <row r="7787" spans="1:4" x14ac:dyDescent="0.35">
      <c r="C7787" t="s">
        <v>14220</v>
      </c>
      <c r="D7787" s="104"/>
    </row>
    <row r="7788" spans="1:4" x14ac:dyDescent="0.35">
      <c r="C7788" t="s">
        <v>14186</v>
      </c>
      <c r="D7788" s="104"/>
    </row>
    <row r="7789" spans="1:4" x14ac:dyDescent="0.35">
      <c r="C7789" t="s">
        <v>14187</v>
      </c>
      <c r="D7789" s="104"/>
    </row>
    <row r="7790" spans="1:4" x14ac:dyDescent="0.35">
      <c r="C7790" t="s">
        <v>14188</v>
      </c>
      <c r="D7790" s="104"/>
    </row>
    <row r="7791" spans="1:4" x14ac:dyDescent="0.35">
      <c r="A7791" t="s">
        <v>14033</v>
      </c>
      <c r="D7791" s="104"/>
    </row>
    <row r="7792" spans="1:4" x14ac:dyDescent="0.35">
      <c r="B7792" t="s">
        <v>10334</v>
      </c>
      <c r="D7792" s="104"/>
    </row>
    <row r="7793" spans="2:4" x14ac:dyDescent="0.35">
      <c r="C7793" t="s">
        <v>14206</v>
      </c>
      <c r="D7793" s="104"/>
    </row>
    <row r="7794" spans="2:4" x14ac:dyDescent="0.35">
      <c r="C7794" t="s">
        <v>14207</v>
      </c>
      <c r="D7794" s="104"/>
    </row>
    <row r="7795" spans="2:4" x14ac:dyDescent="0.35">
      <c r="C7795" t="s">
        <v>14308</v>
      </c>
      <c r="D7795" s="104"/>
    </row>
    <row r="7796" spans="2:4" x14ac:dyDescent="0.35">
      <c r="C7796" t="s">
        <v>14208</v>
      </c>
      <c r="D7796" s="104"/>
    </row>
    <row r="7797" spans="2:4" x14ac:dyDescent="0.35">
      <c r="C7797" t="s">
        <v>14209</v>
      </c>
      <c r="D7797" s="104"/>
    </row>
    <row r="7798" spans="2:4" x14ac:dyDescent="0.35">
      <c r="C7798" t="s">
        <v>14210</v>
      </c>
      <c r="D7798" s="104"/>
    </row>
    <row r="7799" spans="2:4" x14ac:dyDescent="0.35">
      <c r="C7799" t="s">
        <v>14211</v>
      </c>
      <c r="D7799" s="104"/>
    </row>
    <row r="7800" spans="2:4" x14ac:dyDescent="0.35">
      <c r="C7800" t="s">
        <v>14212</v>
      </c>
      <c r="D7800" s="104"/>
    </row>
    <row r="7801" spans="2:4" x14ac:dyDescent="0.35">
      <c r="C7801" t="s">
        <v>15590</v>
      </c>
      <c r="D7801" s="104"/>
    </row>
    <row r="7802" spans="2:4" x14ac:dyDescent="0.35">
      <c r="C7802" t="s">
        <v>14213</v>
      </c>
      <c r="D7802" s="104"/>
    </row>
    <row r="7803" spans="2:4" x14ac:dyDescent="0.35">
      <c r="C7803" t="s">
        <v>14214</v>
      </c>
      <c r="D7803" s="104"/>
    </row>
    <row r="7804" spans="2:4" x14ac:dyDescent="0.35">
      <c r="C7804" t="s">
        <v>14215</v>
      </c>
      <c r="D7804" s="104"/>
    </row>
    <row r="7805" spans="2:4" x14ac:dyDescent="0.35">
      <c r="C7805" t="s">
        <v>14216</v>
      </c>
      <c r="D7805" s="104"/>
    </row>
    <row r="7806" spans="2:4" x14ac:dyDescent="0.35">
      <c r="B7806" t="s">
        <v>10357</v>
      </c>
      <c r="D7806" s="104"/>
    </row>
    <row r="7807" spans="2:4" x14ac:dyDescent="0.35">
      <c r="C7807" t="s">
        <v>15587</v>
      </c>
      <c r="D7807" s="104"/>
    </row>
    <row r="7808" spans="2:4" x14ac:dyDescent="0.35">
      <c r="C7808" t="s">
        <v>15588</v>
      </c>
      <c r="D7808" s="104"/>
    </row>
    <row r="7809" spans="2:4" x14ac:dyDescent="0.35">
      <c r="C7809" t="s">
        <v>15589</v>
      </c>
      <c r="D7809" s="104"/>
    </row>
    <row r="7810" spans="2:4" x14ac:dyDescent="0.35">
      <c r="B7810" t="s">
        <v>10360</v>
      </c>
      <c r="D7810" s="104"/>
    </row>
    <row r="7811" spans="2:4" x14ac:dyDescent="0.35">
      <c r="C7811" t="s">
        <v>14189</v>
      </c>
      <c r="D7811" s="104"/>
    </row>
    <row r="7812" spans="2:4" x14ac:dyDescent="0.35">
      <c r="C7812" t="s">
        <v>14190</v>
      </c>
      <c r="D7812" s="104"/>
    </row>
    <row r="7813" spans="2:4" x14ac:dyDescent="0.35">
      <c r="C7813" t="s">
        <v>15582</v>
      </c>
      <c r="D7813" s="104"/>
    </row>
    <row r="7814" spans="2:4" x14ac:dyDescent="0.35">
      <c r="C7814" t="s">
        <v>14191</v>
      </c>
      <c r="D7814" s="104"/>
    </row>
    <row r="7815" spans="2:4" x14ac:dyDescent="0.35">
      <c r="C7815" t="s">
        <v>14192</v>
      </c>
      <c r="D7815" s="104"/>
    </row>
    <row r="7816" spans="2:4" x14ac:dyDescent="0.35">
      <c r="C7816" t="s">
        <v>14193</v>
      </c>
      <c r="D7816" s="104"/>
    </row>
    <row r="7817" spans="2:4" x14ac:dyDescent="0.35">
      <c r="C7817" t="s">
        <v>14194</v>
      </c>
      <c r="D7817" s="104"/>
    </row>
    <row r="7818" spans="2:4" x14ac:dyDescent="0.35">
      <c r="C7818" t="s">
        <v>15583</v>
      </c>
      <c r="D7818" s="104"/>
    </row>
    <row r="7819" spans="2:4" x14ac:dyDescent="0.35">
      <c r="C7819" t="s">
        <v>14195</v>
      </c>
      <c r="D7819" s="104"/>
    </row>
    <row r="7820" spans="2:4" x14ac:dyDescent="0.35">
      <c r="C7820" t="s">
        <v>14196</v>
      </c>
      <c r="D7820" s="104"/>
    </row>
    <row r="7821" spans="2:4" x14ac:dyDescent="0.35">
      <c r="C7821" t="s">
        <v>14197</v>
      </c>
      <c r="D7821" s="104"/>
    </row>
    <row r="7822" spans="2:4" x14ac:dyDescent="0.35">
      <c r="C7822" t="s">
        <v>15584</v>
      </c>
      <c r="D7822" s="104"/>
    </row>
    <row r="7823" spans="2:4" x14ac:dyDescent="0.35">
      <c r="C7823" t="s">
        <v>14198</v>
      </c>
      <c r="D7823" s="104"/>
    </row>
    <row r="7824" spans="2:4" x14ac:dyDescent="0.35">
      <c r="C7824" t="s">
        <v>14199</v>
      </c>
      <c r="D7824" s="104"/>
    </row>
    <row r="7825" spans="2:4" x14ac:dyDescent="0.35">
      <c r="C7825" t="s">
        <v>14181</v>
      </c>
      <c r="D7825" s="104"/>
    </row>
    <row r="7826" spans="2:4" x14ac:dyDescent="0.35">
      <c r="C7826" t="s">
        <v>15585</v>
      </c>
      <c r="D7826" s="104"/>
    </row>
    <row r="7827" spans="2:4" x14ac:dyDescent="0.35">
      <c r="C7827" t="s">
        <v>15586</v>
      </c>
      <c r="D7827" s="104"/>
    </row>
    <row r="7828" spans="2:4" x14ac:dyDescent="0.35">
      <c r="C7828" t="s">
        <v>14200</v>
      </c>
      <c r="D7828" s="104"/>
    </row>
    <row r="7829" spans="2:4" x14ac:dyDescent="0.35">
      <c r="C7829" t="s">
        <v>14201</v>
      </c>
      <c r="D7829" s="104"/>
    </row>
    <row r="7830" spans="2:4" x14ac:dyDescent="0.35">
      <c r="C7830" t="s">
        <v>14202</v>
      </c>
      <c r="D7830" s="104"/>
    </row>
    <row r="7831" spans="2:4" x14ac:dyDescent="0.35">
      <c r="C7831" t="s">
        <v>14203</v>
      </c>
      <c r="D7831" s="104"/>
    </row>
    <row r="7832" spans="2:4" x14ac:dyDescent="0.35">
      <c r="C7832" t="s">
        <v>14204</v>
      </c>
      <c r="D7832" s="104"/>
    </row>
    <row r="7833" spans="2:4" x14ac:dyDescent="0.35">
      <c r="B7833" t="s">
        <v>10394</v>
      </c>
      <c r="D7833" s="104"/>
    </row>
    <row r="7834" spans="2:4" x14ac:dyDescent="0.35">
      <c r="C7834" t="s">
        <v>14176</v>
      </c>
      <c r="D7834" s="104"/>
    </row>
    <row r="7835" spans="2:4" x14ac:dyDescent="0.35">
      <c r="C7835" t="s">
        <v>14851</v>
      </c>
      <c r="D7835" s="104"/>
    </row>
    <row r="7836" spans="2:4" x14ac:dyDescent="0.35">
      <c r="C7836" t="s">
        <v>14177</v>
      </c>
      <c r="D7836" s="104"/>
    </row>
    <row r="7837" spans="2:4" x14ac:dyDescent="0.35">
      <c r="C7837" t="s">
        <v>14178</v>
      </c>
      <c r="D7837" s="104"/>
    </row>
    <row r="7838" spans="2:4" x14ac:dyDescent="0.35">
      <c r="C7838" t="s">
        <v>14179</v>
      </c>
      <c r="D7838" s="104"/>
    </row>
    <row r="7839" spans="2:4" x14ac:dyDescent="0.35">
      <c r="C7839" t="s">
        <v>14180</v>
      </c>
      <c r="D7839" s="104"/>
    </row>
    <row r="7840" spans="2:4" x14ac:dyDescent="0.35">
      <c r="C7840" t="s">
        <v>14181</v>
      </c>
      <c r="D7840" s="104"/>
    </row>
    <row r="7841" spans="1:4" x14ac:dyDescent="0.35">
      <c r="C7841" t="s">
        <v>14182</v>
      </c>
      <c r="D7841" s="104"/>
    </row>
    <row r="7842" spans="1:4" x14ac:dyDescent="0.35">
      <c r="C7842" t="s">
        <v>14183</v>
      </c>
      <c r="D7842" s="104"/>
    </row>
    <row r="7843" spans="1:4" x14ac:dyDescent="0.35">
      <c r="C7843" t="s">
        <v>14219</v>
      </c>
      <c r="D7843" s="104"/>
    </row>
    <row r="7844" spans="1:4" x14ac:dyDescent="0.35">
      <c r="C7844" t="s">
        <v>14184</v>
      </c>
      <c r="D7844" s="104"/>
    </row>
    <row r="7845" spans="1:4" x14ac:dyDescent="0.35">
      <c r="C7845" t="s">
        <v>14185</v>
      </c>
      <c r="D7845" s="104"/>
    </row>
    <row r="7846" spans="1:4" x14ac:dyDescent="0.35">
      <c r="C7846" t="s">
        <v>14220</v>
      </c>
      <c r="D7846" s="104"/>
    </row>
    <row r="7847" spans="1:4" x14ac:dyDescent="0.35">
      <c r="C7847" t="s">
        <v>14186</v>
      </c>
      <c r="D7847" s="104"/>
    </row>
    <row r="7848" spans="1:4" x14ac:dyDescent="0.35">
      <c r="C7848" t="s">
        <v>14187</v>
      </c>
      <c r="D7848" s="104"/>
    </row>
    <row r="7849" spans="1:4" x14ac:dyDescent="0.35">
      <c r="C7849" t="s">
        <v>14188</v>
      </c>
      <c r="D7849" s="104"/>
    </row>
    <row r="7850" spans="1:4" x14ac:dyDescent="0.35">
      <c r="A7850" t="s">
        <v>14034</v>
      </c>
      <c r="D7850" s="104"/>
    </row>
    <row r="7851" spans="1:4" x14ac:dyDescent="0.35">
      <c r="B7851" t="s">
        <v>10334</v>
      </c>
      <c r="D7851" s="104"/>
    </row>
    <row r="7852" spans="1:4" x14ac:dyDescent="0.35">
      <c r="C7852" t="s">
        <v>14206</v>
      </c>
      <c r="D7852" s="104"/>
    </row>
    <row r="7853" spans="1:4" x14ac:dyDescent="0.35">
      <c r="C7853" t="s">
        <v>14207</v>
      </c>
      <c r="D7853" s="104"/>
    </row>
    <row r="7854" spans="1:4" x14ac:dyDescent="0.35">
      <c r="C7854" t="s">
        <v>14308</v>
      </c>
      <c r="D7854" s="104"/>
    </row>
    <row r="7855" spans="1:4" x14ac:dyDescent="0.35">
      <c r="C7855" t="s">
        <v>14208</v>
      </c>
      <c r="D7855" s="104"/>
    </row>
    <row r="7856" spans="1:4" x14ac:dyDescent="0.35">
      <c r="C7856" t="s">
        <v>14209</v>
      </c>
      <c r="D7856" s="104"/>
    </row>
    <row r="7857" spans="2:4" x14ac:dyDescent="0.35">
      <c r="C7857" t="s">
        <v>14210</v>
      </c>
      <c r="D7857" s="104"/>
    </row>
    <row r="7858" spans="2:4" x14ac:dyDescent="0.35">
      <c r="C7858" t="s">
        <v>14211</v>
      </c>
      <c r="D7858" s="104"/>
    </row>
    <row r="7859" spans="2:4" x14ac:dyDescent="0.35">
      <c r="C7859" t="s">
        <v>14212</v>
      </c>
      <c r="D7859" s="104"/>
    </row>
    <row r="7860" spans="2:4" x14ac:dyDescent="0.35">
      <c r="C7860" t="s">
        <v>14213</v>
      </c>
      <c r="D7860" s="104"/>
    </row>
    <row r="7861" spans="2:4" x14ac:dyDescent="0.35">
      <c r="C7861" t="s">
        <v>14214</v>
      </c>
      <c r="D7861" s="104"/>
    </row>
    <row r="7862" spans="2:4" x14ac:dyDescent="0.35">
      <c r="C7862" t="s">
        <v>14215</v>
      </c>
      <c r="D7862" s="104"/>
    </row>
    <row r="7863" spans="2:4" x14ac:dyDescent="0.35">
      <c r="C7863" t="s">
        <v>14216</v>
      </c>
      <c r="D7863" s="104"/>
    </row>
    <row r="7864" spans="2:4" x14ac:dyDescent="0.35">
      <c r="B7864" t="s">
        <v>10357</v>
      </c>
      <c r="D7864" s="104"/>
    </row>
    <row r="7865" spans="2:4" x14ac:dyDescent="0.35">
      <c r="C7865" t="s">
        <v>15591</v>
      </c>
      <c r="D7865" s="104"/>
    </row>
    <row r="7866" spans="2:4" x14ac:dyDescent="0.35">
      <c r="C7866" t="s">
        <v>15592</v>
      </c>
      <c r="D7866" s="104"/>
    </row>
    <row r="7867" spans="2:4" x14ac:dyDescent="0.35">
      <c r="C7867" t="s">
        <v>15593</v>
      </c>
      <c r="D7867" s="104"/>
    </row>
    <row r="7868" spans="2:4" x14ac:dyDescent="0.35">
      <c r="C7868" t="s">
        <v>15594</v>
      </c>
      <c r="D7868" s="104"/>
    </row>
    <row r="7869" spans="2:4" x14ac:dyDescent="0.35">
      <c r="B7869" t="s">
        <v>10360</v>
      </c>
      <c r="D7869" s="104"/>
    </row>
    <row r="7870" spans="2:4" x14ac:dyDescent="0.35">
      <c r="C7870" t="s">
        <v>14189</v>
      </c>
      <c r="D7870" s="104"/>
    </row>
    <row r="7871" spans="2:4" x14ac:dyDescent="0.35">
      <c r="C7871" t="s">
        <v>14190</v>
      </c>
      <c r="D7871" s="104"/>
    </row>
    <row r="7872" spans="2:4" x14ac:dyDescent="0.35">
      <c r="C7872" t="s">
        <v>14191</v>
      </c>
      <c r="D7872" s="104"/>
    </row>
    <row r="7873" spans="2:4" x14ac:dyDescent="0.35">
      <c r="C7873" t="s">
        <v>14192</v>
      </c>
      <c r="D7873" s="104"/>
    </row>
    <row r="7874" spans="2:4" x14ac:dyDescent="0.35">
      <c r="C7874" t="s">
        <v>14193</v>
      </c>
      <c r="D7874" s="104"/>
    </row>
    <row r="7875" spans="2:4" x14ac:dyDescent="0.35">
      <c r="C7875" t="s">
        <v>14194</v>
      </c>
      <c r="D7875" s="104"/>
    </row>
    <row r="7876" spans="2:4" x14ac:dyDescent="0.35">
      <c r="C7876" t="s">
        <v>14195</v>
      </c>
      <c r="D7876" s="104"/>
    </row>
    <row r="7877" spans="2:4" x14ac:dyDescent="0.35">
      <c r="C7877" t="s">
        <v>14196</v>
      </c>
      <c r="D7877" s="104"/>
    </row>
    <row r="7878" spans="2:4" x14ac:dyDescent="0.35">
      <c r="C7878" t="s">
        <v>14197</v>
      </c>
      <c r="D7878" s="104"/>
    </row>
    <row r="7879" spans="2:4" x14ac:dyDescent="0.35">
      <c r="C7879" t="s">
        <v>14198</v>
      </c>
      <c r="D7879" s="104"/>
    </row>
    <row r="7880" spans="2:4" x14ac:dyDescent="0.35">
      <c r="C7880" t="s">
        <v>14199</v>
      </c>
      <c r="D7880" s="104"/>
    </row>
    <row r="7881" spans="2:4" x14ac:dyDescent="0.35">
      <c r="C7881" t="s">
        <v>14181</v>
      </c>
      <c r="D7881" s="104"/>
    </row>
    <row r="7882" spans="2:4" x14ac:dyDescent="0.35">
      <c r="C7882" t="s">
        <v>14200</v>
      </c>
      <c r="D7882" s="104"/>
    </row>
    <row r="7883" spans="2:4" x14ac:dyDescent="0.35">
      <c r="C7883" t="s">
        <v>14201</v>
      </c>
      <c r="D7883" s="104"/>
    </row>
    <row r="7884" spans="2:4" x14ac:dyDescent="0.35">
      <c r="C7884" t="s">
        <v>14202</v>
      </c>
      <c r="D7884" s="104"/>
    </row>
    <row r="7885" spans="2:4" x14ac:dyDescent="0.35">
      <c r="C7885" t="s">
        <v>14203</v>
      </c>
      <c r="D7885" s="104"/>
    </row>
    <row r="7886" spans="2:4" x14ac:dyDescent="0.35">
      <c r="C7886" t="s">
        <v>14204</v>
      </c>
      <c r="D7886" s="104"/>
    </row>
    <row r="7887" spans="2:4" x14ac:dyDescent="0.35">
      <c r="B7887" t="s">
        <v>10394</v>
      </c>
      <c r="D7887" s="104"/>
    </row>
    <row r="7888" spans="2:4" x14ac:dyDescent="0.35">
      <c r="C7888" t="s">
        <v>14176</v>
      </c>
      <c r="D7888" s="104"/>
    </row>
    <row r="7889" spans="1:4" x14ac:dyDescent="0.35">
      <c r="C7889" t="s">
        <v>14177</v>
      </c>
      <c r="D7889" s="104"/>
    </row>
    <row r="7890" spans="1:4" x14ac:dyDescent="0.35">
      <c r="C7890" t="s">
        <v>14178</v>
      </c>
      <c r="D7890" s="104"/>
    </row>
    <row r="7891" spans="1:4" x14ac:dyDescent="0.35">
      <c r="C7891" t="s">
        <v>14179</v>
      </c>
      <c r="D7891" s="104"/>
    </row>
    <row r="7892" spans="1:4" x14ac:dyDescent="0.35">
      <c r="C7892" t="s">
        <v>14180</v>
      </c>
      <c r="D7892" s="104"/>
    </row>
    <row r="7893" spans="1:4" x14ac:dyDescent="0.35">
      <c r="C7893" t="s">
        <v>14181</v>
      </c>
      <c r="D7893" s="104"/>
    </row>
    <row r="7894" spans="1:4" x14ac:dyDescent="0.35">
      <c r="C7894" t="s">
        <v>14182</v>
      </c>
      <c r="D7894" s="104"/>
    </row>
    <row r="7895" spans="1:4" x14ac:dyDescent="0.35">
      <c r="C7895" t="s">
        <v>14183</v>
      </c>
      <c r="D7895" s="104"/>
    </row>
    <row r="7896" spans="1:4" x14ac:dyDescent="0.35">
      <c r="C7896" t="s">
        <v>14184</v>
      </c>
      <c r="D7896" s="104"/>
    </row>
    <row r="7897" spans="1:4" x14ac:dyDescent="0.35">
      <c r="C7897" t="s">
        <v>14185</v>
      </c>
      <c r="D7897" s="104"/>
    </row>
    <row r="7898" spans="1:4" x14ac:dyDescent="0.35">
      <c r="C7898" t="s">
        <v>14186</v>
      </c>
      <c r="D7898" s="104"/>
    </row>
    <row r="7899" spans="1:4" x14ac:dyDescent="0.35">
      <c r="C7899" t="s">
        <v>14187</v>
      </c>
      <c r="D7899" s="104"/>
    </row>
    <row r="7900" spans="1:4" x14ac:dyDescent="0.35">
      <c r="C7900" t="s">
        <v>14188</v>
      </c>
      <c r="D7900" s="104"/>
    </row>
    <row r="7901" spans="1:4" x14ac:dyDescent="0.35">
      <c r="A7901" t="s">
        <v>14035</v>
      </c>
      <c r="D7901" s="104"/>
    </row>
    <row r="7902" spans="1:4" x14ac:dyDescent="0.35">
      <c r="B7902" t="s">
        <v>10334</v>
      </c>
      <c r="D7902" s="104"/>
    </row>
    <row r="7903" spans="1:4" x14ac:dyDescent="0.35">
      <c r="C7903" t="s">
        <v>14206</v>
      </c>
      <c r="D7903" s="104"/>
    </row>
    <row r="7904" spans="1:4" x14ac:dyDescent="0.35">
      <c r="C7904" t="s">
        <v>14207</v>
      </c>
      <c r="D7904" s="104"/>
    </row>
    <row r="7905" spans="2:4" x14ac:dyDescent="0.35">
      <c r="C7905" t="s">
        <v>14308</v>
      </c>
      <c r="D7905" s="104"/>
    </row>
    <row r="7906" spans="2:4" x14ac:dyDescent="0.35">
      <c r="C7906" t="s">
        <v>14208</v>
      </c>
      <c r="D7906" s="104"/>
    </row>
    <row r="7907" spans="2:4" x14ac:dyDescent="0.35">
      <c r="C7907" t="s">
        <v>14209</v>
      </c>
      <c r="D7907" s="104"/>
    </row>
    <row r="7908" spans="2:4" x14ac:dyDescent="0.35">
      <c r="C7908" t="s">
        <v>14210</v>
      </c>
      <c r="D7908" s="104"/>
    </row>
    <row r="7909" spans="2:4" x14ac:dyDescent="0.35">
      <c r="C7909" t="s">
        <v>14211</v>
      </c>
      <c r="D7909" s="104"/>
    </row>
    <row r="7910" spans="2:4" x14ac:dyDescent="0.35">
      <c r="C7910" t="s">
        <v>14212</v>
      </c>
      <c r="D7910" s="104"/>
    </row>
    <row r="7911" spans="2:4" x14ac:dyDescent="0.35">
      <c r="C7911" t="s">
        <v>15620</v>
      </c>
      <c r="D7911" s="104"/>
    </row>
    <row r="7912" spans="2:4" x14ac:dyDescent="0.35">
      <c r="C7912" t="s">
        <v>14213</v>
      </c>
      <c r="D7912" s="104"/>
    </row>
    <row r="7913" spans="2:4" x14ac:dyDescent="0.35">
      <c r="C7913" t="s">
        <v>14214</v>
      </c>
      <c r="D7913" s="104"/>
    </row>
    <row r="7914" spans="2:4" x14ac:dyDescent="0.35">
      <c r="C7914" t="s">
        <v>14215</v>
      </c>
      <c r="D7914" s="104"/>
    </row>
    <row r="7915" spans="2:4" x14ac:dyDescent="0.35">
      <c r="C7915" t="s">
        <v>14216</v>
      </c>
      <c r="D7915" s="104"/>
    </row>
    <row r="7916" spans="2:4" x14ac:dyDescent="0.35">
      <c r="B7916" t="s">
        <v>10357</v>
      </c>
      <c r="D7916" s="104"/>
    </row>
    <row r="7917" spans="2:4" x14ac:dyDescent="0.35">
      <c r="C7917" t="s">
        <v>15612</v>
      </c>
      <c r="D7917" s="104"/>
    </row>
    <row r="7918" spans="2:4" x14ac:dyDescent="0.35">
      <c r="C7918" t="s">
        <v>15613</v>
      </c>
      <c r="D7918" s="104"/>
    </row>
    <row r="7919" spans="2:4" x14ac:dyDescent="0.35">
      <c r="C7919" t="s">
        <v>15614</v>
      </c>
      <c r="D7919" s="104"/>
    </row>
    <row r="7920" spans="2:4" x14ac:dyDescent="0.35">
      <c r="C7920" t="s">
        <v>15615</v>
      </c>
      <c r="D7920" s="104"/>
    </row>
    <row r="7921" spans="2:4" x14ac:dyDescent="0.35">
      <c r="C7921" t="s">
        <v>15096</v>
      </c>
      <c r="D7921" s="104"/>
    </row>
    <row r="7922" spans="2:4" x14ac:dyDescent="0.35">
      <c r="C7922" t="s">
        <v>15616</v>
      </c>
      <c r="D7922" s="104"/>
    </row>
    <row r="7923" spans="2:4" x14ac:dyDescent="0.35">
      <c r="C7923" t="s">
        <v>15617</v>
      </c>
      <c r="D7923" s="104"/>
    </row>
    <row r="7924" spans="2:4" x14ac:dyDescent="0.35">
      <c r="C7924" t="s">
        <v>15618</v>
      </c>
      <c r="D7924" s="104"/>
    </row>
    <row r="7925" spans="2:4" x14ac:dyDescent="0.35">
      <c r="C7925" t="s">
        <v>15619</v>
      </c>
      <c r="D7925" s="104"/>
    </row>
    <row r="7926" spans="2:4" x14ac:dyDescent="0.35">
      <c r="B7926" t="s">
        <v>10360</v>
      </c>
      <c r="D7926" s="104"/>
    </row>
    <row r="7927" spans="2:4" x14ac:dyDescent="0.35">
      <c r="C7927" t="s">
        <v>14189</v>
      </c>
      <c r="D7927" s="104"/>
    </row>
    <row r="7928" spans="2:4" x14ac:dyDescent="0.35">
      <c r="C7928" t="s">
        <v>14190</v>
      </c>
      <c r="D7928" s="104"/>
    </row>
    <row r="7929" spans="2:4" x14ac:dyDescent="0.35">
      <c r="C7929" t="s">
        <v>15595</v>
      </c>
      <c r="D7929" s="104"/>
    </row>
    <row r="7930" spans="2:4" x14ac:dyDescent="0.35">
      <c r="C7930" t="s">
        <v>15596</v>
      </c>
      <c r="D7930" s="104"/>
    </row>
    <row r="7931" spans="2:4" x14ac:dyDescent="0.35">
      <c r="C7931" t="s">
        <v>15597</v>
      </c>
      <c r="D7931" s="104"/>
    </row>
    <row r="7932" spans="2:4" x14ac:dyDescent="0.35">
      <c r="C7932" t="s">
        <v>15598</v>
      </c>
      <c r="D7932" s="104"/>
    </row>
    <row r="7933" spans="2:4" x14ac:dyDescent="0.35">
      <c r="C7933" t="s">
        <v>15599</v>
      </c>
      <c r="D7933" s="104"/>
    </row>
    <row r="7934" spans="2:4" x14ac:dyDescent="0.35">
      <c r="C7934" t="s">
        <v>15600</v>
      </c>
      <c r="D7934" s="104"/>
    </row>
    <row r="7935" spans="2:4" x14ac:dyDescent="0.35">
      <c r="C7935" t="s">
        <v>14191</v>
      </c>
      <c r="D7935" s="104"/>
    </row>
    <row r="7936" spans="2:4" x14ac:dyDescent="0.35">
      <c r="C7936" t="s">
        <v>14192</v>
      </c>
      <c r="D7936" s="104"/>
    </row>
    <row r="7937" spans="3:4" x14ac:dyDescent="0.35">
      <c r="C7937" t="s">
        <v>14193</v>
      </c>
      <c r="D7937" s="104"/>
    </row>
    <row r="7938" spans="3:4" x14ac:dyDescent="0.35">
      <c r="C7938" t="s">
        <v>15601</v>
      </c>
      <c r="D7938" s="104"/>
    </row>
    <row r="7939" spans="3:4" x14ac:dyDescent="0.35">
      <c r="C7939" t="s">
        <v>15602</v>
      </c>
      <c r="D7939" s="104"/>
    </row>
    <row r="7940" spans="3:4" x14ac:dyDescent="0.35">
      <c r="C7940" t="s">
        <v>15603</v>
      </c>
      <c r="D7940" s="104"/>
    </row>
    <row r="7941" spans="3:4" x14ac:dyDescent="0.35">
      <c r="C7941" t="s">
        <v>14194</v>
      </c>
      <c r="D7941" s="104"/>
    </row>
    <row r="7942" spans="3:4" x14ac:dyDescent="0.35">
      <c r="C7942" t="s">
        <v>14195</v>
      </c>
      <c r="D7942" s="104"/>
    </row>
    <row r="7943" spans="3:4" x14ac:dyDescent="0.35">
      <c r="C7943" t="s">
        <v>15604</v>
      </c>
      <c r="D7943" s="104"/>
    </row>
    <row r="7944" spans="3:4" x14ac:dyDescent="0.35">
      <c r="C7944" t="s">
        <v>15605</v>
      </c>
      <c r="D7944" s="104"/>
    </row>
    <row r="7945" spans="3:4" x14ac:dyDescent="0.35">
      <c r="C7945" t="s">
        <v>15606</v>
      </c>
      <c r="D7945" s="104"/>
    </row>
    <row r="7946" spans="3:4" x14ac:dyDescent="0.35">
      <c r="C7946" t="s">
        <v>15607</v>
      </c>
      <c r="D7946" s="104"/>
    </row>
    <row r="7947" spans="3:4" x14ac:dyDescent="0.35">
      <c r="C7947" t="s">
        <v>14196</v>
      </c>
      <c r="D7947" s="104"/>
    </row>
    <row r="7948" spans="3:4" x14ac:dyDescent="0.35">
      <c r="C7948" t="s">
        <v>14197</v>
      </c>
      <c r="D7948" s="104"/>
    </row>
    <row r="7949" spans="3:4" x14ac:dyDescent="0.35">
      <c r="C7949" t="s">
        <v>15608</v>
      </c>
      <c r="D7949" s="104"/>
    </row>
    <row r="7950" spans="3:4" x14ac:dyDescent="0.35">
      <c r="C7950" t="s">
        <v>15609</v>
      </c>
      <c r="D7950" s="104"/>
    </row>
    <row r="7951" spans="3:4" x14ac:dyDescent="0.35">
      <c r="C7951" t="s">
        <v>15610</v>
      </c>
      <c r="D7951" s="104"/>
    </row>
    <row r="7952" spans="3:4" x14ac:dyDescent="0.35">
      <c r="C7952" t="s">
        <v>14198</v>
      </c>
      <c r="D7952" s="104"/>
    </row>
    <row r="7953" spans="2:4" x14ac:dyDescent="0.35">
      <c r="C7953" t="s">
        <v>14199</v>
      </c>
      <c r="D7953" s="104"/>
    </row>
    <row r="7954" spans="2:4" x14ac:dyDescent="0.35">
      <c r="C7954" t="s">
        <v>14181</v>
      </c>
      <c r="D7954" s="104"/>
    </row>
    <row r="7955" spans="2:4" x14ac:dyDescent="0.35">
      <c r="C7955" t="s">
        <v>15611</v>
      </c>
      <c r="D7955" s="104"/>
    </row>
    <row r="7956" spans="2:4" x14ac:dyDescent="0.35">
      <c r="C7956" t="s">
        <v>14200</v>
      </c>
      <c r="D7956" s="104"/>
    </row>
    <row r="7957" spans="2:4" x14ac:dyDescent="0.35">
      <c r="C7957" t="s">
        <v>14201</v>
      </c>
      <c r="D7957" s="104"/>
    </row>
    <row r="7958" spans="2:4" x14ac:dyDescent="0.35">
      <c r="C7958" t="s">
        <v>14202</v>
      </c>
      <c r="D7958" s="104"/>
    </row>
    <row r="7959" spans="2:4" x14ac:dyDescent="0.35">
      <c r="C7959" t="s">
        <v>14203</v>
      </c>
      <c r="D7959" s="104"/>
    </row>
    <row r="7960" spans="2:4" x14ac:dyDescent="0.35">
      <c r="C7960" t="s">
        <v>14204</v>
      </c>
      <c r="D7960" s="104"/>
    </row>
    <row r="7961" spans="2:4" x14ac:dyDescent="0.35">
      <c r="B7961" t="s">
        <v>10394</v>
      </c>
      <c r="D7961" s="104"/>
    </row>
    <row r="7962" spans="2:4" x14ac:dyDescent="0.35">
      <c r="C7962" t="s">
        <v>14176</v>
      </c>
      <c r="D7962" s="104"/>
    </row>
    <row r="7963" spans="2:4" x14ac:dyDescent="0.35">
      <c r="C7963" t="s">
        <v>14810</v>
      </c>
      <c r="D7963" s="104"/>
    </row>
    <row r="7964" spans="2:4" x14ac:dyDescent="0.35">
      <c r="C7964" t="s">
        <v>14177</v>
      </c>
      <c r="D7964" s="104"/>
    </row>
    <row r="7965" spans="2:4" x14ac:dyDescent="0.35">
      <c r="C7965" t="s">
        <v>14178</v>
      </c>
      <c r="D7965" s="104"/>
    </row>
    <row r="7966" spans="2:4" x14ac:dyDescent="0.35">
      <c r="C7966" t="s">
        <v>14179</v>
      </c>
      <c r="D7966" s="104"/>
    </row>
    <row r="7967" spans="2:4" x14ac:dyDescent="0.35">
      <c r="C7967" t="s">
        <v>14180</v>
      </c>
      <c r="D7967" s="104"/>
    </row>
    <row r="7968" spans="2:4" x14ac:dyDescent="0.35">
      <c r="C7968" t="s">
        <v>14181</v>
      </c>
      <c r="D7968" s="104"/>
    </row>
    <row r="7969" spans="1:4" x14ac:dyDescent="0.35">
      <c r="C7969" t="s">
        <v>14182</v>
      </c>
      <c r="D7969" s="104"/>
    </row>
    <row r="7970" spans="1:4" x14ac:dyDescent="0.35">
      <c r="C7970" t="s">
        <v>14183</v>
      </c>
      <c r="D7970" s="104"/>
    </row>
    <row r="7971" spans="1:4" x14ac:dyDescent="0.35">
      <c r="C7971" t="s">
        <v>14219</v>
      </c>
      <c r="D7971" s="104"/>
    </row>
    <row r="7972" spans="1:4" x14ac:dyDescent="0.35">
      <c r="C7972" t="s">
        <v>14184</v>
      </c>
      <c r="D7972" s="104"/>
    </row>
    <row r="7973" spans="1:4" x14ac:dyDescent="0.35">
      <c r="C7973" t="s">
        <v>14185</v>
      </c>
      <c r="D7973" s="104"/>
    </row>
    <row r="7974" spans="1:4" x14ac:dyDescent="0.35">
      <c r="C7974" t="s">
        <v>14220</v>
      </c>
      <c r="D7974" s="104"/>
    </row>
    <row r="7975" spans="1:4" x14ac:dyDescent="0.35">
      <c r="C7975" t="s">
        <v>14186</v>
      </c>
      <c r="D7975" s="104"/>
    </row>
    <row r="7976" spans="1:4" x14ac:dyDescent="0.35">
      <c r="C7976" t="s">
        <v>14187</v>
      </c>
      <c r="D7976" s="104"/>
    </row>
    <row r="7977" spans="1:4" x14ac:dyDescent="0.35">
      <c r="C7977" t="s">
        <v>14188</v>
      </c>
      <c r="D7977" s="104"/>
    </row>
    <row r="7978" spans="1:4" x14ac:dyDescent="0.35">
      <c r="A7978" t="s">
        <v>14036</v>
      </c>
      <c r="D7978" s="104"/>
    </row>
    <row r="7979" spans="1:4" x14ac:dyDescent="0.35">
      <c r="B7979" t="s">
        <v>10334</v>
      </c>
      <c r="D7979" s="104"/>
    </row>
    <row r="7980" spans="1:4" x14ac:dyDescent="0.35">
      <c r="C7980" t="s">
        <v>14206</v>
      </c>
      <c r="D7980" s="104"/>
    </row>
    <row r="7981" spans="1:4" x14ac:dyDescent="0.35">
      <c r="C7981" t="s">
        <v>14207</v>
      </c>
      <c r="D7981" s="104"/>
    </row>
    <row r="7982" spans="1:4" x14ac:dyDescent="0.35">
      <c r="C7982" t="s">
        <v>14308</v>
      </c>
      <c r="D7982" s="104"/>
    </row>
    <row r="7983" spans="1:4" x14ac:dyDescent="0.35">
      <c r="C7983" t="s">
        <v>14208</v>
      </c>
      <c r="D7983" s="104"/>
    </row>
    <row r="7984" spans="1:4" x14ac:dyDescent="0.35">
      <c r="C7984" t="s">
        <v>14209</v>
      </c>
      <c r="D7984" s="104"/>
    </row>
    <row r="7985" spans="2:4" x14ac:dyDescent="0.35">
      <c r="C7985" t="s">
        <v>15647</v>
      </c>
      <c r="D7985" s="104"/>
    </row>
    <row r="7986" spans="2:4" x14ac:dyDescent="0.35">
      <c r="C7986" t="s">
        <v>14210</v>
      </c>
      <c r="D7986" s="104"/>
    </row>
    <row r="7987" spans="2:4" x14ac:dyDescent="0.35">
      <c r="C7987" t="s">
        <v>14211</v>
      </c>
      <c r="D7987" s="104"/>
    </row>
    <row r="7988" spans="2:4" x14ac:dyDescent="0.35">
      <c r="C7988" t="s">
        <v>14212</v>
      </c>
      <c r="D7988" s="104"/>
    </row>
    <row r="7989" spans="2:4" x14ac:dyDescent="0.35">
      <c r="C7989" t="s">
        <v>14213</v>
      </c>
      <c r="D7989" s="104"/>
    </row>
    <row r="7990" spans="2:4" x14ac:dyDescent="0.35">
      <c r="C7990" t="s">
        <v>15648</v>
      </c>
      <c r="D7990" s="104"/>
    </row>
    <row r="7991" spans="2:4" x14ac:dyDescent="0.35">
      <c r="C7991" t="s">
        <v>14214</v>
      </c>
      <c r="D7991" s="104"/>
    </row>
    <row r="7992" spans="2:4" x14ac:dyDescent="0.35">
      <c r="C7992" t="s">
        <v>15649</v>
      </c>
      <c r="D7992" s="104"/>
    </row>
    <row r="7993" spans="2:4" x14ac:dyDescent="0.35">
      <c r="C7993" t="s">
        <v>14215</v>
      </c>
      <c r="D7993" s="104"/>
    </row>
    <row r="7994" spans="2:4" x14ac:dyDescent="0.35">
      <c r="C7994" t="s">
        <v>14216</v>
      </c>
      <c r="D7994" s="104"/>
    </row>
    <row r="7995" spans="2:4" x14ac:dyDescent="0.35">
      <c r="C7995" t="s">
        <v>15650</v>
      </c>
      <c r="D7995" s="104"/>
    </row>
    <row r="7996" spans="2:4" x14ac:dyDescent="0.35">
      <c r="B7996" t="s">
        <v>10357</v>
      </c>
      <c r="D7996" s="104"/>
    </row>
    <row r="7997" spans="2:4" x14ac:dyDescent="0.35">
      <c r="C7997" t="s">
        <v>15639</v>
      </c>
      <c r="D7997" s="104"/>
    </row>
    <row r="7998" spans="2:4" x14ac:dyDescent="0.35">
      <c r="C7998" t="s">
        <v>15640</v>
      </c>
      <c r="D7998" s="104"/>
    </row>
    <row r="7999" spans="2:4" x14ac:dyDescent="0.35">
      <c r="C7999" t="s">
        <v>15641</v>
      </c>
      <c r="D7999" s="104"/>
    </row>
    <row r="8000" spans="2:4" x14ac:dyDescent="0.35">
      <c r="C8000" t="s">
        <v>15642</v>
      </c>
      <c r="D8000" s="104"/>
    </row>
    <row r="8001" spans="2:4" x14ac:dyDescent="0.35">
      <c r="C8001" t="s">
        <v>15643</v>
      </c>
      <c r="D8001" s="104"/>
    </row>
    <row r="8002" spans="2:4" x14ac:dyDescent="0.35">
      <c r="C8002" t="s">
        <v>15644</v>
      </c>
      <c r="D8002" s="104"/>
    </row>
    <row r="8003" spans="2:4" x14ac:dyDescent="0.35">
      <c r="C8003" t="s">
        <v>15645</v>
      </c>
      <c r="D8003" s="104"/>
    </row>
    <row r="8004" spans="2:4" x14ac:dyDescent="0.35">
      <c r="C8004" t="s">
        <v>15646</v>
      </c>
      <c r="D8004" s="104"/>
    </row>
    <row r="8005" spans="2:4" x14ac:dyDescent="0.35">
      <c r="B8005" t="s">
        <v>10360</v>
      </c>
      <c r="D8005" s="104"/>
    </row>
    <row r="8006" spans="2:4" x14ac:dyDescent="0.35">
      <c r="C8006" t="s">
        <v>14189</v>
      </c>
      <c r="D8006" s="104"/>
    </row>
    <row r="8007" spans="2:4" x14ac:dyDescent="0.35">
      <c r="C8007" t="s">
        <v>14190</v>
      </c>
      <c r="D8007" s="104"/>
    </row>
    <row r="8008" spans="2:4" x14ac:dyDescent="0.35">
      <c r="C8008" t="s">
        <v>15621</v>
      </c>
      <c r="D8008" s="104"/>
    </row>
    <row r="8009" spans="2:4" x14ac:dyDescent="0.35">
      <c r="C8009" t="s">
        <v>15622</v>
      </c>
      <c r="D8009" s="104"/>
    </row>
    <row r="8010" spans="2:4" x14ac:dyDescent="0.35">
      <c r="C8010" t="s">
        <v>15623</v>
      </c>
      <c r="D8010" s="104"/>
    </row>
    <row r="8011" spans="2:4" x14ac:dyDescent="0.35">
      <c r="C8011" t="s">
        <v>15624</v>
      </c>
      <c r="D8011" s="104"/>
    </row>
    <row r="8012" spans="2:4" x14ac:dyDescent="0.35">
      <c r="C8012" t="s">
        <v>15625</v>
      </c>
      <c r="D8012" s="104"/>
    </row>
    <row r="8013" spans="2:4" x14ac:dyDescent="0.35">
      <c r="C8013" t="s">
        <v>15626</v>
      </c>
      <c r="D8013" s="104"/>
    </row>
    <row r="8014" spans="2:4" x14ac:dyDescent="0.35">
      <c r="C8014" t="s">
        <v>14191</v>
      </c>
      <c r="D8014" s="104"/>
    </row>
    <row r="8015" spans="2:4" x14ac:dyDescent="0.35">
      <c r="C8015" t="s">
        <v>14192</v>
      </c>
      <c r="D8015" s="104"/>
    </row>
    <row r="8016" spans="2:4" x14ac:dyDescent="0.35">
      <c r="C8016" t="s">
        <v>14193</v>
      </c>
      <c r="D8016" s="104"/>
    </row>
    <row r="8017" spans="3:4" x14ac:dyDescent="0.35">
      <c r="C8017" t="s">
        <v>15627</v>
      </c>
      <c r="D8017" s="104"/>
    </row>
    <row r="8018" spans="3:4" x14ac:dyDescent="0.35">
      <c r="C8018" t="s">
        <v>15628</v>
      </c>
      <c r="D8018" s="104"/>
    </row>
    <row r="8019" spans="3:4" x14ac:dyDescent="0.35">
      <c r="C8019" t="s">
        <v>15629</v>
      </c>
      <c r="D8019" s="104"/>
    </row>
    <row r="8020" spans="3:4" x14ac:dyDescent="0.35">
      <c r="C8020" t="s">
        <v>14194</v>
      </c>
      <c r="D8020" s="104"/>
    </row>
    <row r="8021" spans="3:4" x14ac:dyDescent="0.35">
      <c r="C8021" t="s">
        <v>14195</v>
      </c>
      <c r="D8021" s="104"/>
    </row>
    <row r="8022" spans="3:4" x14ac:dyDescent="0.35">
      <c r="C8022" t="s">
        <v>15630</v>
      </c>
      <c r="D8022" s="104"/>
    </row>
    <row r="8023" spans="3:4" x14ac:dyDescent="0.35">
      <c r="C8023" t="s">
        <v>15631</v>
      </c>
      <c r="D8023" s="104"/>
    </row>
    <row r="8024" spans="3:4" x14ac:dyDescent="0.35">
      <c r="C8024" t="s">
        <v>15632</v>
      </c>
      <c r="D8024" s="104"/>
    </row>
    <row r="8025" spans="3:4" x14ac:dyDescent="0.35">
      <c r="C8025" t="s">
        <v>14196</v>
      </c>
      <c r="D8025" s="104"/>
    </row>
    <row r="8026" spans="3:4" x14ac:dyDescent="0.35">
      <c r="C8026" t="s">
        <v>14197</v>
      </c>
      <c r="D8026" s="104"/>
    </row>
    <row r="8027" spans="3:4" x14ac:dyDescent="0.35">
      <c r="C8027" t="s">
        <v>15633</v>
      </c>
      <c r="D8027" s="104"/>
    </row>
    <row r="8028" spans="3:4" x14ac:dyDescent="0.35">
      <c r="C8028" t="s">
        <v>15634</v>
      </c>
      <c r="D8028" s="104"/>
    </row>
    <row r="8029" spans="3:4" x14ac:dyDescent="0.35">
      <c r="C8029" t="s">
        <v>15635</v>
      </c>
      <c r="D8029" s="104"/>
    </row>
    <row r="8030" spans="3:4" x14ac:dyDescent="0.35">
      <c r="C8030" t="s">
        <v>14198</v>
      </c>
      <c r="D8030" s="104"/>
    </row>
    <row r="8031" spans="3:4" x14ac:dyDescent="0.35">
      <c r="C8031" t="s">
        <v>15636</v>
      </c>
      <c r="D8031" s="104"/>
    </row>
    <row r="8032" spans="3:4" x14ac:dyDescent="0.35">
      <c r="C8032" t="s">
        <v>14199</v>
      </c>
      <c r="D8032" s="104"/>
    </row>
    <row r="8033" spans="2:4" x14ac:dyDescent="0.35">
      <c r="C8033" t="s">
        <v>14181</v>
      </c>
      <c r="D8033" s="104"/>
    </row>
    <row r="8034" spans="2:4" x14ac:dyDescent="0.35">
      <c r="C8034" t="s">
        <v>15637</v>
      </c>
      <c r="D8034" s="104"/>
    </row>
    <row r="8035" spans="2:4" x14ac:dyDescent="0.35">
      <c r="C8035" t="s">
        <v>14200</v>
      </c>
      <c r="D8035" s="104"/>
    </row>
    <row r="8036" spans="2:4" x14ac:dyDescent="0.35">
      <c r="C8036" t="s">
        <v>14201</v>
      </c>
      <c r="D8036" s="104"/>
    </row>
    <row r="8037" spans="2:4" x14ac:dyDescent="0.35">
      <c r="C8037" t="s">
        <v>15638</v>
      </c>
      <c r="D8037" s="104"/>
    </row>
    <row r="8038" spans="2:4" x14ac:dyDescent="0.35">
      <c r="C8038" t="s">
        <v>14202</v>
      </c>
      <c r="D8038" s="104"/>
    </row>
    <row r="8039" spans="2:4" x14ac:dyDescent="0.35">
      <c r="C8039" t="s">
        <v>14203</v>
      </c>
      <c r="D8039" s="104"/>
    </row>
    <row r="8040" spans="2:4" x14ac:dyDescent="0.35">
      <c r="C8040" t="s">
        <v>14204</v>
      </c>
      <c r="D8040" s="104"/>
    </row>
    <row r="8041" spans="2:4" x14ac:dyDescent="0.35">
      <c r="B8041" t="s">
        <v>10394</v>
      </c>
      <c r="D8041" s="104"/>
    </row>
    <row r="8042" spans="2:4" x14ac:dyDescent="0.35">
      <c r="C8042" t="s">
        <v>14176</v>
      </c>
      <c r="D8042" s="104"/>
    </row>
    <row r="8043" spans="2:4" x14ac:dyDescent="0.35">
      <c r="C8043" t="s">
        <v>14810</v>
      </c>
      <c r="D8043" s="104"/>
    </row>
    <row r="8044" spans="2:4" x14ac:dyDescent="0.35">
      <c r="C8044" t="s">
        <v>14177</v>
      </c>
      <c r="D8044" s="104"/>
    </row>
    <row r="8045" spans="2:4" x14ac:dyDescent="0.35">
      <c r="C8045" t="s">
        <v>14178</v>
      </c>
      <c r="D8045" s="104"/>
    </row>
    <row r="8046" spans="2:4" x14ac:dyDescent="0.35">
      <c r="C8046" t="s">
        <v>14179</v>
      </c>
      <c r="D8046" s="104"/>
    </row>
    <row r="8047" spans="2:4" x14ac:dyDescent="0.35">
      <c r="C8047" t="s">
        <v>14180</v>
      </c>
      <c r="D8047" s="104"/>
    </row>
    <row r="8048" spans="2:4" x14ac:dyDescent="0.35">
      <c r="C8048" t="s">
        <v>14181</v>
      </c>
      <c r="D8048" s="104"/>
    </row>
    <row r="8049" spans="1:4" x14ac:dyDescent="0.35">
      <c r="C8049" t="s">
        <v>14182</v>
      </c>
      <c r="D8049" s="104"/>
    </row>
    <row r="8050" spans="1:4" x14ac:dyDescent="0.35">
      <c r="C8050" t="s">
        <v>14183</v>
      </c>
      <c r="D8050" s="104"/>
    </row>
    <row r="8051" spans="1:4" x14ac:dyDescent="0.35">
      <c r="C8051" t="s">
        <v>14219</v>
      </c>
      <c r="D8051" s="104"/>
    </row>
    <row r="8052" spans="1:4" x14ac:dyDescent="0.35">
      <c r="C8052" t="s">
        <v>14184</v>
      </c>
      <c r="D8052" s="104"/>
    </row>
    <row r="8053" spans="1:4" x14ac:dyDescent="0.35">
      <c r="C8053" t="s">
        <v>14185</v>
      </c>
      <c r="D8053" s="104"/>
    </row>
    <row r="8054" spans="1:4" x14ac:dyDescent="0.35">
      <c r="C8054" t="s">
        <v>14220</v>
      </c>
      <c r="D8054" s="104"/>
    </row>
    <row r="8055" spans="1:4" x14ac:dyDescent="0.35">
      <c r="C8055" t="s">
        <v>14186</v>
      </c>
      <c r="D8055" s="104"/>
    </row>
    <row r="8056" spans="1:4" x14ac:dyDescent="0.35">
      <c r="C8056" t="s">
        <v>14187</v>
      </c>
      <c r="D8056" s="104"/>
    </row>
    <row r="8057" spans="1:4" x14ac:dyDescent="0.35">
      <c r="C8057" t="s">
        <v>14188</v>
      </c>
      <c r="D8057" s="104"/>
    </row>
    <row r="8058" spans="1:4" x14ac:dyDescent="0.35">
      <c r="A8058" t="s">
        <v>14037</v>
      </c>
      <c r="D8058" s="104"/>
    </row>
    <row r="8059" spans="1:4" x14ac:dyDescent="0.35">
      <c r="B8059" t="s">
        <v>10334</v>
      </c>
      <c r="D8059" s="104"/>
    </row>
    <row r="8060" spans="1:4" x14ac:dyDescent="0.35">
      <c r="C8060" t="s">
        <v>14206</v>
      </c>
      <c r="D8060" s="104"/>
    </row>
    <row r="8061" spans="1:4" x14ac:dyDescent="0.35">
      <c r="C8061" t="s">
        <v>15667</v>
      </c>
      <c r="D8061" s="104"/>
    </row>
    <row r="8062" spans="1:4" x14ac:dyDescent="0.35">
      <c r="C8062" t="s">
        <v>14207</v>
      </c>
      <c r="D8062" s="104"/>
    </row>
    <row r="8063" spans="1:4" x14ac:dyDescent="0.35">
      <c r="C8063" t="s">
        <v>14308</v>
      </c>
      <c r="D8063" s="104"/>
    </row>
    <row r="8064" spans="1:4" x14ac:dyDescent="0.35">
      <c r="C8064" t="s">
        <v>14208</v>
      </c>
      <c r="D8064" s="104"/>
    </row>
    <row r="8065" spans="2:4" x14ac:dyDescent="0.35">
      <c r="C8065" t="s">
        <v>14209</v>
      </c>
      <c r="D8065" s="104"/>
    </row>
    <row r="8066" spans="2:4" x14ac:dyDescent="0.35">
      <c r="C8066" t="s">
        <v>14210</v>
      </c>
      <c r="D8066" s="104"/>
    </row>
    <row r="8067" spans="2:4" x14ac:dyDescent="0.35">
      <c r="C8067" t="s">
        <v>14211</v>
      </c>
      <c r="D8067" s="104"/>
    </row>
    <row r="8068" spans="2:4" x14ac:dyDescent="0.35">
      <c r="C8068" t="s">
        <v>14212</v>
      </c>
      <c r="D8068" s="104"/>
    </row>
    <row r="8069" spans="2:4" x14ac:dyDescent="0.35">
      <c r="C8069" t="s">
        <v>15668</v>
      </c>
      <c r="D8069" s="104"/>
    </row>
    <row r="8070" spans="2:4" x14ac:dyDescent="0.35">
      <c r="C8070" t="s">
        <v>14213</v>
      </c>
      <c r="D8070" s="104"/>
    </row>
    <row r="8071" spans="2:4" x14ac:dyDescent="0.35">
      <c r="C8071" t="s">
        <v>15669</v>
      </c>
      <c r="D8071" s="104"/>
    </row>
    <row r="8072" spans="2:4" x14ac:dyDescent="0.35">
      <c r="C8072" t="s">
        <v>14214</v>
      </c>
      <c r="D8072" s="104"/>
    </row>
    <row r="8073" spans="2:4" x14ac:dyDescent="0.35">
      <c r="C8073" t="s">
        <v>14215</v>
      </c>
      <c r="D8073" s="104"/>
    </row>
    <row r="8074" spans="2:4" x14ac:dyDescent="0.35">
      <c r="C8074" t="s">
        <v>14216</v>
      </c>
      <c r="D8074" s="104"/>
    </row>
    <row r="8075" spans="2:4" x14ac:dyDescent="0.35">
      <c r="B8075" t="s">
        <v>10357</v>
      </c>
      <c r="D8075" s="104"/>
    </row>
    <row r="8076" spans="2:4" x14ac:dyDescent="0.35">
      <c r="C8076" t="s">
        <v>15661</v>
      </c>
      <c r="D8076" s="104"/>
    </row>
    <row r="8077" spans="2:4" x14ac:dyDescent="0.35">
      <c r="C8077" t="s">
        <v>15662</v>
      </c>
      <c r="D8077" s="104"/>
    </row>
    <row r="8078" spans="2:4" x14ac:dyDescent="0.35">
      <c r="C8078" t="s">
        <v>15663</v>
      </c>
      <c r="D8078" s="104"/>
    </row>
    <row r="8079" spans="2:4" x14ac:dyDescent="0.35">
      <c r="C8079" t="s">
        <v>15664</v>
      </c>
      <c r="D8079" s="104"/>
    </row>
    <row r="8080" spans="2:4" x14ac:dyDescent="0.35">
      <c r="C8080" t="s">
        <v>15665</v>
      </c>
      <c r="D8080" s="104"/>
    </row>
    <row r="8081" spans="2:4" x14ac:dyDescent="0.35">
      <c r="C8081" t="s">
        <v>15666</v>
      </c>
      <c r="D8081" s="104"/>
    </row>
    <row r="8082" spans="2:4" x14ac:dyDescent="0.35">
      <c r="B8082" t="s">
        <v>10360</v>
      </c>
      <c r="D8082" s="104"/>
    </row>
    <row r="8083" spans="2:4" x14ac:dyDescent="0.35">
      <c r="C8083" t="s">
        <v>14189</v>
      </c>
      <c r="D8083" s="104"/>
    </row>
    <row r="8084" spans="2:4" x14ac:dyDescent="0.35">
      <c r="C8084" t="s">
        <v>14190</v>
      </c>
      <c r="D8084" s="104"/>
    </row>
    <row r="8085" spans="2:4" x14ac:dyDescent="0.35">
      <c r="C8085" t="s">
        <v>15651</v>
      </c>
      <c r="D8085" s="104"/>
    </row>
    <row r="8086" spans="2:4" x14ac:dyDescent="0.35">
      <c r="C8086" t="s">
        <v>15652</v>
      </c>
      <c r="D8086" s="104"/>
    </row>
    <row r="8087" spans="2:4" x14ac:dyDescent="0.35">
      <c r="C8087" t="s">
        <v>15653</v>
      </c>
      <c r="D8087" s="104"/>
    </row>
    <row r="8088" spans="2:4" x14ac:dyDescent="0.35">
      <c r="C8088" t="s">
        <v>14191</v>
      </c>
      <c r="D8088" s="104"/>
    </row>
    <row r="8089" spans="2:4" x14ac:dyDescent="0.35">
      <c r="C8089" t="s">
        <v>14192</v>
      </c>
      <c r="D8089" s="104"/>
    </row>
    <row r="8090" spans="2:4" x14ac:dyDescent="0.35">
      <c r="C8090" t="s">
        <v>14193</v>
      </c>
      <c r="D8090" s="104"/>
    </row>
    <row r="8091" spans="2:4" x14ac:dyDescent="0.35">
      <c r="C8091" t="s">
        <v>15654</v>
      </c>
      <c r="D8091" s="104"/>
    </row>
    <row r="8092" spans="2:4" x14ac:dyDescent="0.35">
      <c r="C8092" t="s">
        <v>15655</v>
      </c>
      <c r="D8092" s="104"/>
    </row>
    <row r="8093" spans="2:4" x14ac:dyDescent="0.35">
      <c r="C8093" t="s">
        <v>15656</v>
      </c>
      <c r="D8093" s="104"/>
    </row>
    <row r="8094" spans="2:4" x14ac:dyDescent="0.35">
      <c r="C8094" t="s">
        <v>14194</v>
      </c>
      <c r="D8094" s="104"/>
    </row>
    <row r="8095" spans="2:4" x14ac:dyDescent="0.35">
      <c r="C8095" t="s">
        <v>14195</v>
      </c>
      <c r="D8095" s="104"/>
    </row>
    <row r="8096" spans="2:4" x14ac:dyDescent="0.35">
      <c r="C8096" t="s">
        <v>15657</v>
      </c>
      <c r="D8096" s="104"/>
    </row>
    <row r="8097" spans="2:4" x14ac:dyDescent="0.35">
      <c r="C8097" t="s">
        <v>14196</v>
      </c>
      <c r="D8097" s="104"/>
    </row>
    <row r="8098" spans="2:4" x14ac:dyDescent="0.35">
      <c r="C8098" t="s">
        <v>14197</v>
      </c>
      <c r="D8098" s="104"/>
    </row>
    <row r="8099" spans="2:4" x14ac:dyDescent="0.35">
      <c r="C8099" t="s">
        <v>15658</v>
      </c>
      <c r="D8099" s="104"/>
    </row>
    <row r="8100" spans="2:4" x14ac:dyDescent="0.35">
      <c r="C8100" t="s">
        <v>14198</v>
      </c>
      <c r="D8100" s="104"/>
    </row>
    <row r="8101" spans="2:4" x14ac:dyDescent="0.35">
      <c r="C8101" t="s">
        <v>14199</v>
      </c>
      <c r="D8101" s="104"/>
    </row>
    <row r="8102" spans="2:4" x14ac:dyDescent="0.35">
      <c r="C8102" t="s">
        <v>14181</v>
      </c>
      <c r="D8102" s="104"/>
    </row>
    <row r="8103" spans="2:4" x14ac:dyDescent="0.35">
      <c r="C8103" t="s">
        <v>15659</v>
      </c>
      <c r="D8103" s="104"/>
    </row>
    <row r="8104" spans="2:4" x14ac:dyDescent="0.35">
      <c r="C8104" t="s">
        <v>14200</v>
      </c>
      <c r="D8104" s="104"/>
    </row>
    <row r="8105" spans="2:4" x14ac:dyDescent="0.35">
      <c r="C8105" t="s">
        <v>14201</v>
      </c>
      <c r="D8105" s="104"/>
    </row>
    <row r="8106" spans="2:4" x14ac:dyDescent="0.35">
      <c r="C8106" t="s">
        <v>15660</v>
      </c>
      <c r="D8106" s="104"/>
    </row>
    <row r="8107" spans="2:4" x14ac:dyDescent="0.35">
      <c r="C8107" t="s">
        <v>14202</v>
      </c>
      <c r="D8107" s="104"/>
    </row>
    <row r="8108" spans="2:4" x14ac:dyDescent="0.35">
      <c r="C8108" t="s">
        <v>14203</v>
      </c>
      <c r="D8108" s="104"/>
    </row>
    <row r="8109" spans="2:4" x14ac:dyDescent="0.35">
      <c r="C8109" t="s">
        <v>14204</v>
      </c>
      <c r="D8109" s="104"/>
    </row>
    <row r="8110" spans="2:4" x14ac:dyDescent="0.35">
      <c r="B8110" t="s">
        <v>10394</v>
      </c>
      <c r="D8110" s="104"/>
    </row>
    <row r="8111" spans="2:4" x14ac:dyDescent="0.35">
      <c r="C8111" t="s">
        <v>14176</v>
      </c>
      <c r="D8111" s="104"/>
    </row>
    <row r="8112" spans="2:4" x14ac:dyDescent="0.35">
      <c r="C8112" t="s">
        <v>14810</v>
      </c>
      <c r="D8112" s="104"/>
    </row>
    <row r="8113" spans="1:4" x14ac:dyDescent="0.35">
      <c r="C8113" t="s">
        <v>14177</v>
      </c>
      <c r="D8113" s="104"/>
    </row>
    <row r="8114" spans="1:4" x14ac:dyDescent="0.35">
      <c r="C8114" t="s">
        <v>14178</v>
      </c>
      <c r="D8114" s="104"/>
    </row>
    <row r="8115" spans="1:4" x14ac:dyDescent="0.35">
      <c r="C8115" t="s">
        <v>14179</v>
      </c>
      <c r="D8115" s="104"/>
    </row>
    <row r="8116" spans="1:4" x14ac:dyDescent="0.35">
      <c r="C8116" t="s">
        <v>14180</v>
      </c>
      <c r="D8116" s="104"/>
    </row>
    <row r="8117" spans="1:4" x14ac:dyDescent="0.35">
      <c r="C8117" t="s">
        <v>14181</v>
      </c>
      <c r="D8117" s="104"/>
    </row>
    <row r="8118" spans="1:4" x14ac:dyDescent="0.35">
      <c r="C8118" t="s">
        <v>14182</v>
      </c>
      <c r="D8118" s="104"/>
    </row>
    <row r="8119" spans="1:4" x14ac:dyDescent="0.35">
      <c r="C8119" t="s">
        <v>14183</v>
      </c>
      <c r="D8119" s="104"/>
    </row>
    <row r="8120" spans="1:4" x14ac:dyDescent="0.35">
      <c r="C8120" t="s">
        <v>14219</v>
      </c>
      <c r="D8120" s="104"/>
    </row>
    <row r="8121" spans="1:4" x14ac:dyDescent="0.35">
      <c r="C8121" t="s">
        <v>14184</v>
      </c>
      <c r="D8121" s="104"/>
    </row>
    <row r="8122" spans="1:4" x14ac:dyDescent="0.35">
      <c r="C8122" t="s">
        <v>14185</v>
      </c>
      <c r="D8122" s="104"/>
    </row>
    <row r="8123" spans="1:4" x14ac:dyDescent="0.35">
      <c r="C8123" t="s">
        <v>14220</v>
      </c>
      <c r="D8123" s="104"/>
    </row>
    <row r="8124" spans="1:4" x14ac:dyDescent="0.35">
      <c r="C8124" t="s">
        <v>14186</v>
      </c>
      <c r="D8124" s="104"/>
    </row>
    <row r="8125" spans="1:4" x14ac:dyDescent="0.35">
      <c r="C8125" t="s">
        <v>14187</v>
      </c>
      <c r="D8125" s="104"/>
    </row>
    <row r="8126" spans="1:4" x14ac:dyDescent="0.35">
      <c r="C8126" t="s">
        <v>14188</v>
      </c>
      <c r="D8126" s="104"/>
    </row>
    <row r="8127" spans="1:4" x14ac:dyDescent="0.35">
      <c r="A8127" t="s">
        <v>14038</v>
      </c>
      <c r="D8127" s="104"/>
    </row>
    <row r="8128" spans="1:4" x14ac:dyDescent="0.35">
      <c r="B8128" t="s">
        <v>10334</v>
      </c>
      <c r="D8128" s="104"/>
    </row>
    <row r="8129" spans="2:4" x14ac:dyDescent="0.35">
      <c r="C8129" t="s">
        <v>14206</v>
      </c>
      <c r="D8129" s="104"/>
    </row>
    <row r="8130" spans="2:4" x14ac:dyDescent="0.35">
      <c r="C8130" t="s">
        <v>14207</v>
      </c>
      <c r="D8130" s="104"/>
    </row>
    <row r="8131" spans="2:4" x14ac:dyDescent="0.35">
      <c r="C8131" t="s">
        <v>14308</v>
      </c>
      <c r="D8131" s="104"/>
    </row>
    <row r="8132" spans="2:4" x14ac:dyDescent="0.35">
      <c r="C8132" t="s">
        <v>14208</v>
      </c>
      <c r="D8132" s="104"/>
    </row>
    <row r="8133" spans="2:4" x14ac:dyDescent="0.35">
      <c r="C8133" t="s">
        <v>14209</v>
      </c>
      <c r="D8133" s="104"/>
    </row>
    <row r="8134" spans="2:4" x14ac:dyDescent="0.35">
      <c r="C8134" t="s">
        <v>14210</v>
      </c>
      <c r="D8134" s="104"/>
    </row>
    <row r="8135" spans="2:4" x14ac:dyDescent="0.35">
      <c r="C8135" t="s">
        <v>14211</v>
      </c>
      <c r="D8135" s="104"/>
    </row>
    <row r="8136" spans="2:4" x14ac:dyDescent="0.35">
      <c r="C8136" t="s">
        <v>14212</v>
      </c>
      <c r="D8136" s="104"/>
    </row>
    <row r="8137" spans="2:4" x14ac:dyDescent="0.35">
      <c r="C8137" t="s">
        <v>14213</v>
      </c>
      <c r="D8137" s="104"/>
    </row>
    <row r="8138" spans="2:4" x14ac:dyDescent="0.35">
      <c r="C8138" t="s">
        <v>14214</v>
      </c>
      <c r="D8138" s="104"/>
    </row>
    <row r="8139" spans="2:4" x14ac:dyDescent="0.35">
      <c r="C8139" t="s">
        <v>14215</v>
      </c>
      <c r="D8139" s="104"/>
    </row>
    <row r="8140" spans="2:4" x14ac:dyDescent="0.35">
      <c r="C8140" t="s">
        <v>14216</v>
      </c>
      <c r="D8140" s="104"/>
    </row>
    <row r="8141" spans="2:4" x14ac:dyDescent="0.35">
      <c r="B8141" t="s">
        <v>10357</v>
      </c>
      <c r="D8141" s="104"/>
    </row>
    <row r="8142" spans="2:4" x14ac:dyDescent="0.35">
      <c r="C8142" t="s">
        <v>15670</v>
      </c>
      <c r="D8142" s="104"/>
    </row>
    <row r="8143" spans="2:4" x14ac:dyDescent="0.35">
      <c r="C8143" t="s">
        <v>15671</v>
      </c>
      <c r="D8143" s="104"/>
    </row>
    <row r="8144" spans="2:4" x14ac:dyDescent="0.35">
      <c r="B8144" t="s">
        <v>10360</v>
      </c>
      <c r="D8144" s="104"/>
    </row>
    <row r="8145" spans="3:4" x14ac:dyDescent="0.35">
      <c r="C8145" t="s">
        <v>14189</v>
      </c>
      <c r="D8145" s="104"/>
    </row>
    <row r="8146" spans="3:4" x14ac:dyDescent="0.35">
      <c r="C8146" t="s">
        <v>14190</v>
      </c>
      <c r="D8146" s="104"/>
    </row>
    <row r="8147" spans="3:4" x14ac:dyDescent="0.35">
      <c r="C8147" t="s">
        <v>14191</v>
      </c>
      <c r="D8147" s="104"/>
    </row>
    <row r="8148" spans="3:4" x14ac:dyDescent="0.35">
      <c r="C8148" t="s">
        <v>14192</v>
      </c>
      <c r="D8148" s="104"/>
    </row>
    <row r="8149" spans="3:4" x14ac:dyDescent="0.35">
      <c r="C8149" t="s">
        <v>14193</v>
      </c>
      <c r="D8149" s="104"/>
    </row>
    <row r="8150" spans="3:4" x14ac:dyDescent="0.35">
      <c r="C8150" t="s">
        <v>14194</v>
      </c>
      <c r="D8150" s="104"/>
    </row>
    <row r="8151" spans="3:4" x14ac:dyDescent="0.35">
      <c r="C8151" t="s">
        <v>14195</v>
      </c>
      <c r="D8151" s="104"/>
    </row>
    <row r="8152" spans="3:4" x14ac:dyDescent="0.35">
      <c r="C8152" t="s">
        <v>14196</v>
      </c>
      <c r="D8152" s="104"/>
    </row>
    <row r="8153" spans="3:4" x14ac:dyDescent="0.35">
      <c r="C8153" t="s">
        <v>14197</v>
      </c>
      <c r="D8153" s="104"/>
    </row>
    <row r="8154" spans="3:4" x14ac:dyDescent="0.35">
      <c r="C8154" t="s">
        <v>14198</v>
      </c>
      <c r="D8154" s="104"/>
    </row>
    <row r="8155" spans="3:4" x14ac:dyDescent="0.35">
      <c r="C8155" t="s">
        <v>14199</v>
      </c>
      <c r="D8155" s="104"/>
    </row>
    <row r="8156" spans="3:4" x14ac:dyDescent="0.35">
      <c r="C8156" t="s">
        <v>14181</v>
      </c>
      <c r="D8156" s="104"/>
    </row>
    <row r="8157" spans="3:4" x14ac:dyDescent="0.35">
      <c r="C8157" t="s">
        <v>14200</v>
      </c>
      <c r="D8157" s="104"/>
    </row>
    <row r="8158" spans="3:4" x14ac:dyDescent="0.35">
      <c r="C8158" t="s">
        <v>14201</v>
      </c>
      <c r="D8158" s="104"/>
    </row>
    <row r="8159" spans="3:4" x14ac:dyDescent="0.35">
      <c r="C8159" t="s">
        <v>14202</v>
      </c>
      <c r="D8159" s="104"/>
    </row>
    <row r="8160" spans="3:4" x14ac:dyDescent="0.35">
      <c r="C8160" t="s">
        <v>14203</v>
      </c>
      <c r="D8160" s="104"/>
    </row>
    <row r="8161" spans="1:4" x14ac:dyDescent="0.35">
      <c r="C8161" t="s">
        <v>14204</v>
      </c>
      <c r="D8161" s="104"/>
    </row>
    <row r="8162" spans="1:4" x14ac:dyDescent="0.35">
      <c r="B8162" t="s">
        <v>10394</v>
      </c>
      <c r="D8162" s="104"/>
    </row>
    <row r="8163" spans="1:4" x14ac:dyDescent="0.35">
      <c r="C8163" t="s">
        <v>14176</v>
      </c>
      <c r="D8163" s="104"/>
    </row>
    <row r="8164" spans="1:4" x14ac:dyDescent="0.35">
      <c r="C8164" t="s">
        <v>14177</v>
      </c>
      <c r="D8164" s="104"/>
    </row>
    <row r="8165" spans="1:4" x14ac:dyDescent="0.35">
      <c r="C8165" t="s">
        <v>14178</v>
      </c>
      <c r="D8165" s="104"/>
    </row>
    <row r="8166" spans="1:4" x14ac:dyDescent="0.35">
      <c r="C8166" t="s">
        <v>14179</v>
      </c>
      <c r="D8166" s="104"/>
    </row>
    <row r="8167" spans="1:4" x14ac:dyDescent="0.35">
      <c r="C8167" t="s">
        <v>14180</v>
      </c>
      <c r="D8167" s="104"/>
    </row>
    <row r="8168" spans="1:4" x14ac:dyDescent="0.35">
      <c r="C8168" t="s">
        <v>14181</v>
      </c>
      <c r="D8168" s="104"/>
    </row>
    <row r="8169" spans="1:4" x14ac:dyDescent="0.35">
      <c r="C8169" t="s">
        <v>14182</v>
      </c>
      <c r="D8169" s="104"/>
    </row>
    <row r="8170" spans="1:4" x14ac:dyDescent="0.35">
      <c r="C8170" t="s">
        <v>14183</v>
      </c>
      <c r="D8170" s="104"/>
    </row>
    <row r="8171" spans="1:4" x14ac:dyDescent="0.35">
      <c r="C8171" t="s">
        <v>14184</v>
      </c>
      <c r="D8171" s="104"/>
    </row>
    <row r="8172" spans="1:4" x14ac:dyDescent="0.35">
      <c r="C8172" t="s">
        <v>14185</v>
      </c>
      <c r="D8172" s="104"/>
    </row>
    <row r="8173" spans="1:4" x14ac:dyDescent="0.35">
      <c r="C8173" t="s">
        <v>14186</v>
      </c>
      <c r="D8173" s="104"/>
    </row>
    <row r="8174" spans="1:4" x14ac:dyDescent="0.35">
      <c r="C8174" t="s">
        <v>14187</v>
      </c>
      <c r="D8174" s="104"/>
    </row>
    <row r="8175" spans="1:4" x14ac:dyDescent="0.35">
      <c r="C8175" t="s">
        <v>14188</v>
      </c>
      <c r="D8175" s="104"/>
    </row>
    <row r="8176" spans="1:4" x14ac:dyDescent="0.35">
      <c r="A8176" t="s">
        <v>14039</v>
      </c>
      <c r="D8176" s="104"/>
    </row>
    <row r="8177" spans="2:4" x14ac:dyDescent="0.35">
      <c r="B8177" t="s">
        <v>10334</v>
      </c>
      <c r="D8177" s="104"/>
    </row>
    <row r="8178" spans="2:4" x14ac:dyDescent="0.35">
      <c r="C8178" t="s">
        <v>14206</v>
      </c>
      <c r="D8178" s="104"/>
    </row>
    <row r="8179" spans="2:4" x14ac:dyDescent="0.35">
      <c r="C8179" t="s">
        <v>14207</v>
      </c>
      <c r="D8179" s="104"/>
    </row>
    <row r="8180" spans="2:4" x14ac:dyDescent="0.35">
      <c r="C8180" t="s">
        <v>14308</v>
      </c>
      <c r="D8180" s="104"/>
    </row>
    <row r="8181" spans="2:4" x14ac:dyDescent="0.35">
      <c r="C8181" t="s">
        <v>14208</v>
      </c>
      <c r="D8181" s="104"/>
    </row>
    <row r="8182" spans="2:4" x14ac:dyDescent="0.35">
      <c r="C8182" t="s">
        <v>14209</v>
      </c>
      <c r="D8182" s="104"/>
    </row>
    <row r="8183" spans="2:4" x14ac:dyDescent="0.35">
      <c r="C8183" t="s">
        <v>14210</v>
      </c>
      <c r="D8183" s="104"/>
    </row>
    <row r="8184" spans="2:4" x14ac:dyDescent="0.35">
      <c r="C8184" t="s">
        <v>14211</v>
      </c>
      <c r="D8184" s="104"/>
    </row>
    <row r="8185" spans="2:4" x14ac:dyDescent="0.35">
      <c r="C8185" t="s">
        <v>14212</v>
      </c>
      <c r="D8185" s="104"/>
    </row>
    <row r="8186" spans="2:4" x14ac:dyDescent="0.35">
      <c r="C8186" t="s">
        <v>14213</v>
      </c>
      <c r="D8186" s="104"/>
    </row>
    <row r="8187" spans="2:4" x14ac:dyDescent="0.35">
      <c r="C8187" t="s">
        <v>14214</v>
      </c>
      <c r="D8187" s="104"/>
    </row>
    <row r="8188" spans="2:4" x14ac:dyDescent="0.35">
      <c r="C8188" t="s">
        <v>14215</v>
      </c>
      <c r="D8188" s="104"/>
    </row>
    <row r="8189" spans="2:4" x14ac:dyDescent="0.35">
      <c r="C8189" t="s">
        <v>14216</v>
      </c>
      <c r="D8189" s="104"/>
    </row>
    <row r="8190" spans="2:4" x14ac:dyDescent="0.35">
      <c r="B8190" t="s">
        <v>10357</v>
      </c>
      <c r="D8190" s="104"/>
    </row>
    <row r="8191" spans="2:4" x14ac:dyDescent="0.35">
      <c r="C8191" t="s">
        <v>15672</v>
      </c>
      <c r="D8191" s="104"/>
    </row>
    <row r="8192" spans="2:4" x14ac:dyDescent="0.35">
      <c r="B8192" t="s">
        <v>10360</v>
      </c>
      <c r="D8192" s="104"/>
    </row>
    <row r="8193" spans="3:4" x14ac:dyDescent="0.35">
      <c r="C8193" t="s">
        <v>14189</v>
      </c>
      <c r="D8193" s="104"/>
    </row>
    <row r="8194" spans="3:4" x14ac:dyDescent="0.35">
      <c r="C8194" t="s">
        <v>14190</v>
      </c>
      <c r="D8194" s="104"/>
    </row>
    <row r="8195" spans="3:4" x14ac:dyDescent="0.35">
      <c r="C8195" t="s">
        <v>14191</v>
      </c>
      <c r="D8195" s="104"/>
    </row>
    <row r="8196" spans="3:4" x14ac:dyDescent="0.35">
      <c r="C8196" t="s">
        <v>14192</v>
      </c>
      <c r="D8196" s="104"/>
    </row>
    <row r="8197" spans="3:4" x14ac:dyDescent="0.35">
      <c r="C8197" t="s">
        <v>14193</v>
      </c>
      <c r="D8197" s="104"/>
    </row>
    <row r="8198" spans="3:4" x14ac:dyDescent="0.35">
      <c r="C8198" t="s">
        <v>14194</v>
      </c>
      <c r="D8198" s="104"/>
    </row>
    <row r="8199" spans="3:4" x14ac:dyDescent="0.35">
      <c r="C8199" t="s">
        <v>14195</v>
      </c>
      <c r="D8199" s="104"/>
    </row>
    <row r="8200" spans="3:4" x14ac:dyDescent="0.35">
      <c r="C8200" t="s">
        <v>14196</v>
      </c>
      <c r="D8200" s="104"/>
    </row>
    <row r="8201" spans="3:4" x14ac:dyDescent="0.35">
      <c r="C8201" t="s">
        <v>14197</v>
      </c>
      <c r="D8201" s="104"/>
    </row>
    <row r="8202" spans="3:4" x14ac:dyDescent="0.35">
      <c r="C8202" t="s">
        <v>14198</v>
      </c>
      <c r="D8202" s="104"/>
    </row>
    <row r="8203" spans="3:4" x14ac:dyDescent="0.35">
      <c r="C8203" t="s">
        <v>14199</v>
      </c>
      <c r="D8203" s="104"/>
    </row>
    <row r="8204" spans="3:4" x14ac:dyDescent="0.35">
      <c r="C8204" t="s">
        <v>14181</v>
      </c>
      <c r="D8204" s="104"/>
    </row>
    <row r="8205" spans="3:4" x14ac:dyDescent="0.35">
      <c r="C8205" t="s">
        <v>14200</v>
      </c>
      <c r="D8205" s="104"/>
    </row>
    <row r="8206" spans="3:4" x14ac:dyDescent="0.35">
      <c r="C8206" t="s">
        <v>14201</v>
      </c>
      <c r="D8206" s="104"/>
    </row>
    <row r="8207" spans="3:4" x14ac:dyDescent="0.35">
      <c r="C8207" t="s">
        <v>14202</v>
      </c>
      <c r="D8207" s="104"/>
    </row>
    <row r="8208" spans="3:4" x14ac:dyDescent="0.35">
      <c r="C8208" t="s">
        <v>14203</v>
      </c>
      <c r="D8208" s="104"/>
    </row>
    <row r="8209" spans="1:4" x14ac:dyDescent="0.35">
      <c r="C8209" t="s">
        <v>14204</v>
      </c>
      <c r="D8209" s="104"/>
    </row>
    <row r="8210" spans="1:4" x14ac:dyDescent="0.35">
      <c r="B8210" t="s">
        <v>10394</v>
      </c>
      <c r="D8210" s="104"/>
    </row>
    <row r="8211" spans="1:4" x14ac:dyDescent="0.35">
      <c r="C8211" t="s">
        <v>14176</v>
      </c>
      <c r="D8211" s="104"/>
    </row>
    <row r="8212" spans="1:4" x14ac:dyDescent="0.35">
      <c r="C8212" t="s">
        <v>14177</v>
      </c>
      <c r="D8212" s="104"/>
    </row>
    <row r="8213" spans="1:4" x14ac:dyDescent="0.35">
      <c r="C8213" t="s">
        <v>14178</v>
      </c>
      <c r="D8213" s="104"/>
    </row>
    <row r="8214" spans="1:4" x14ac:dyDescent="0.35">
      <c r="C8214" t="s">
        <v>14179</v>
      </c>
      <c r="D8214" s="104"/>
    </row>
    <row r="8215" spans="1:4" x14ac:dyDescent="0.35">
      <c r="C8215" t="s">
        <v>14180</v>
      </c>
      <c r="D8215" s="104"/>
    </row>
    <row r="8216" spans="1:4" x14ac:dyDescent="0.35">
      <c r="C8216" t="s">
        <v>14181</v>
      </c>
      <c r="D8216" s="104"/>
    </row>
    <row r="8217" spans="1:4" x14ac:dyDescent="0.35">
      <c r="C8217" t="s">
        <v>14182</v>
      </c>
      <c r="D8217" s="104"/>
    </row>
    <row r="8218" spans="1:4" x14ac:dyDescent="0.35">
      <c r="C8218" t="s">
        <v>14183</v>
      </c>
      <c r="D8218" s="104"/>
    </row>
    <row r="8219" spans="1:4" x14ac:dyDescent="0.35">
      <c r="C8219" t="s">
        <v>14184</v>
      </c>
      <c r="D8219" s="104"/>
    </row>
    <row r="8220" spans="1:4" x14ac:dyDescent="0.35">
      <c r="C8220" t="s">
        <v>14185</v>
      </c>
      <c r="D8220" s="104"/>
    </row>
    <row r="8221" spans="1:4" x14ac:dyDescent="0.35">
      <c r="C8221" t="s">
        <v>14186</v>
      </c>
      <c r="D8221" s="104"/>
    </row>
    <row r="8222" spans="1:4" x14ac:dyDescent="0.35">
      <c r="C8222" t="s">
        <v>14187</v>
      </c>
      <c r="D8222" s="104"/>
    </row>
    <row r="8223" spans="1:4" x14ac:dyDescent="0.35">
      <c r="C8223" t="s">
        <v>14188</v>
      </c>
      <c r="D8223" s="104"/>
    </row>
    <row r="8224" spans="1:4" x14ac:dyDescent="0.35">
      <c r="A8224" t="s">
        <v>14040</v>
      </c>
      <c r="D8224" s="104"/>
    </row>
    <row r="8225" spans="2:4" x14ac:dyDescent="0.35">
      <c r="B8225" t="s">
        <v>10334</v>
      </c>
      <c r="D8225" s="104"/>
    </row>
    <row r="8226" spans="2:4" x14ac:dyDescent="0.35">
      <c r="C8226" t="s">
        <v>14206</v>
      </c>
      <c r="D8226" s="104"/>
    </row>
    <row r="8227" spans="2:4" x14ac:dyDescent="0.35">
      <c r="C8227" t="s">
        <v>14207</v>
      </c>
      <c r="D8227" s="104"/>
    </row>
    <row r="8228" spans="2:4" x14ac:dyDescent="0.35">
      <c r="C8228" t="s">
        <v>14308</v>
      </c>
      <c r="D8228" s="104"/>
    </row>
    <row r="8229" spans="2:4" x14ac:dyDescent="0.35">
      <c r="C8229" t="s">
        <v>14208</v>
      </c>
      <c r="D8229" s="104"/>
    </row>
    <row r="8230" spans="2:4" x14ac:dyDescent="0.35">
      <c r="C8230" t="s">
        <v>14209</v>
      </c>
      <c r="D8230" s="104"/>
    </row>
    <row r="8231" spans="2:4" x14ac:dyDescent="0.35">
      <c r="C8231" t="s">
        <v>14210</v>
      </c>
      <c r="D8231" s="104"/>
    </row>
    <row r="8232" spans="2:4" x14ac:dyDescent="0.35">
      <c r="C8232" t="s">
        <v>14211</v>
      </c>
      <c r="D8232" s="104"/>
    </row>
    <row r="8233" spans="2:4" x14ac:dyDescent="0.35">
      <c r="C8233" t="s">
        <v>14212</v>
      </c>
      <c r="D8233" s="104"/>
    </row>
    <row r="8234" spans="2:4" x14ac:dyDescent="0.35">
      <c r="C8234" t="s">
        <v>14213</v>
      </c>
      <c r="D8234" s="104"/>
    </row>
    <row r="8235" spans="2:4" x14ac:dyDescent="0.35">
      <c r="C8235" t="s">
        <v>14214</v>
      </c>
      <c r="D8235" s="104"/>
    </row>
    <row r="8236" spans="2:4" x14ac:dyDescent="0.35">
      <c r="C8236" t="s">
        <v>14215</v>
      </c>
      <c r="D8236" s="104"/>
    </row>
    <row r="8237" spans="2:4" x14ac:dyDescent="0.35">
      <c r="C8237" t="s">
        <v>14216</v>
      </c>
      <c r="D8237" s="104"/>
    </row>
    <row r="8238" spans="2:4" x14ac:dyDescent="0.35">
      <c r="B8238" t="s">
        <v>10357</v>
      </c>
      <c r="D8238" s="104"/>
    </row>
    <row r="8239" spans="2:4" x14ac:dyDescent="0.35">
      <c r="C8239" t="s">
        <v>15673</v>
      </c>
      <c r="D8239" s="104"/>
    </row>
    <row r="8240" spans="2:4" x14ac:dyDescent="0.35">
      <c r="C8240" t="s">
        <v>15674</v>
      </c>
      <c r="D8240" s="104"/>
    </row>
    <row r="8241" spans="2:4" x14ac:dyDescent="0.35">
      <c r="C8241" t="s">
        <v>15675</v>
      </c>
      <c r="D8241" s="104"/>
    </row>
    <row r="8242" spans="2:4" x14ac:dyDescent="0.35">
      <c r="B8242" t="s">
        <v>10360</v>
      </c>
      <c r="D8242" s="104"/>
    </row>
    <row r="8243" spans="2:4" x14ac:dyDescent="0.35">
      <c r="C8243" t="s">
        <v>14189</v>
      </c>
      <c r="D8243" s="104"/>
    </row>
    <row r="8244" spans="2:4" x14ac:dyDescent="0.35">
      <c r="C8244" t="s">
        <v>14190</v>
      </c>
      <c r="D8244" s="104"/>
    </row>
    <row r="8245" spans="2:4" x14ac:dyDescent="0.35">
      <c r="C8245" t="s">
        <v>14191</v>
      </c>
      <c r="D8245" s="104"/>
    </row>
    <row r="8246" spans="2:4" x14ac:dyDescent="0.35">
      <c r="C8246" t="s">
        <v>14192</v>
      </c>
      <c r="D8246" s="104"/>
    </row>
    <row r="8247" spans="2:4" x14ac:dyDescent="0.35">
      <c r="C8247" t="s">
        <v>14193</v>
      </c>
      <c r="D8247" s="104"/>
    </row>
    <row r="8248" spans="2:4" x14ac:dyDescent="0.35">
      <c r="C8248" t="s">
        <v>14194</v>
      </c>
      <c r="D8248" s="104"/>
    </row>
    <row r="8249" spans="2:4" x14ac:dyDescent="0.35">
      <c r="C8249" t="s">
        <v>14195</v>
      </c>
      <c r="D8249" s="104"/>
    </row>
    <row r="8250" spans="2:4" x14ac:dyDescent="0.35">
      <c r="C8250" t="s">
        <v>14196</v>
      </c>
      <c r="D8250" s="104"/>
    </row>
    <row r="8251" spans="2:4" x14ac:dyDescent="0.35">
      <c r="C8251" t="s">
        <v>14197</v>
      </c>
      <c r="D8251" s="104"/>
    </row>
    <row r="8252" spans="2:4" x14ac:dyDescent="0.35">
      <c r="C8252" t="s">
        <v>14198</v>
      </c>
      <c r="D8252" s="104"/>
    </row>
    <row r="8253" spans="2:4" x14ac:dyDescent="0.35">
      <c r="C8253" t="s">
        <v>14199</v>
      </c>
      <c r="D8253" s="104"/>
    </row>
    <row r="8254" spans="2:4" x14ac:dyDescent="0.35">
      <c r="C8254" t="s">
        <v>14181</v>
      </c>
      <c r="D8254" s="104"/>
    </row>
    <row r="8255" spans="2:4" x14ac:dyDescent="0.35">
      <c r="C8255" t="s">
        <v>14200</v>
      </c>
      <c r="D8255" s="104"/>
    </row>
    <row r="8256" spans="2:4" x14ac:dyDescent="0.35">
      <c r="C8256" t="s">
        <v>14201</v>
      </c>
      <c r="D8256" s="104"/>
    </row>
    <row r="8257" spans="2:4" x14ac:dyDescent="0.35">
      <c r="C8257" t="s">
        <v>14202</v>
      </c>
      <c r="D8257" s="104"/>
    </row>
    <row r="8258" spans="2:4" x14ac:dyDescent="0.35">
      <c r="C8258" t="s">
        <v>14203</v>
      </c>
      <c r="D8258" s="104"/>
    </row>
    <row r="8259" spans="2:4" x14ac:dyDescent="0.35">
      <c r="C8259" t="s">
        <v>14204</v>
      </c>
      <c r="D8259" s="104"/>
    </row>
    <row r="8260" spans="2:4" x14ac:dyDescent="0.35">
      <c r="B8260" t="s">
        <v>10394</v>
      </c>
      <c r="D8260" s="104"/>
    </row>
    <row r="8261" spans="2:4" x14ac:dyDescent="0.35">
      <c r="C8261" t="s">
        <v>14176</v>
      </c>
      <c r="D8261" s="104"/>
    </row>
    <row r="8262" spans="2:4" x14ac:dyDescent="0.35">
      <c r="C8262" t="s">
        <v>14177</v>
      </c>
      <c r="D8262" s="104"/>
    </row>
    <row r="8263" spans="2:4" x14ac:dyDescent="0.35">
      <c r="C8263" t="s">
        <v>14178</v>
      </c>
      <c r="D8263" s="104"/>
    </row>
    <row r="8264" spans="2:4" x14ac:dyDescent="0.35">
      <c r="C8264" t="s">
        <v>14179</v>
      </c>
      <c r="D8264" s="104"/>
    </row>
    <row r="8265" spans="2:4" x14ac:dyDescent="0.35">
      <c r="C8265" t="s">
        <v>14180</v>
      </c>
      <c r="D8265" s="104"/>
    </row>
    <row r="8266" spans="2:4" x14ac:dyDescent="0.35">
      <c r="C8266" t="s">
        <v>14181</v>
      </c>
      <c r="D8266" s="104"/>
    </row>
    <row r="8267" spans="2:4" x14ac:dyDescent="0.35">
      <c r="C8267" t="s">
        <v>14182</v>
      </c>
      <c r="D8267" s="104"/>
    </row>
    <row r="8268" spans="2:4" x14ac:dyDescent="0.35">
      <c r="C8268" t="s">
        <v>14183</v>
      </c>
      <c r="D8268" s="104"/>
    </row>
    <row r="8269" spans="2:4" x14ac:dyDescent="0.35">
      <c r="C8269" t="s">
        <v>14184</v>
      </c>
      <c r="D8269" s="104"/>
    </row>
    <row r="8270" spans="2:4" x14ac:dyDescent="0.35">
      <c r="C8270" t="s">
        <v>14185</v>
      </c>
      <c r="D8270" s="104"/>
    </row>
    <row r="8271" spans="2:4" x14ac:dyDescent="0.35">
      <c r="C8271" t="s">
        <v>14186</v>
      </c>
      <c r="D8271" s="104"/>
    </row>
    <row r="8272" spans="2:4" x14ac:dyDescent="0.35">
      <c r="C8272" t="s">
        <v>14187</v>
      </c>
      <c r="D8272" s="104"/>
    </row>
    <row r="8273" spans="1:4" x14ac:dyDescent="0.35">
      <c r="C8273" t="s">
        <v>14188</v>
      </c>
      <c r="D8273" s="104"/>
    </row>
    <row r="8274" spans="1:4" x14ac:dyDescent="0.35">
      <c r="A8274" t="s">
        <v>14041</v>
      </c>
      <c r="D8274" s="104"/>
    </row>
    <row r="8275" spans="1:4" x14ac:dyDescent="0.35">
      <c r="B8275" t="s">
        <v>10334</v>
      </c>
      <c r="D8275" s="104"/>
    </row>
    <row r="8276" spans="1:4" x14ac:dyDescent="0.35">
      <c r="C8276" t="s">
        <v>14206</v>
      </c>
      <c r="D8276" s="104"/>
    </row>
    <row r="8277" spans="1:4" x14ac:dyDescent="0.35">
      <c r="C8277" t="s">
        <v>14207</v>
      </c>
      <c r="D8277" s="104"/>
    </row>
    <row r="8278" spans="1:4" x14ac:dyDescent="0.35">
      <c r="C8278" t="s">
        <v>14308</v>
      </c>
      <c r="D8278" s="104"/>
    </row>
    <row r="8279" spans="1:4" x14ac:dyDescent="0.35">
      <c r="C8279" t="s">
        <v>14208</v>
      </c>
      <c r="D8279" s="104"/>
    </row>
    <row r="8280" spans="1:4" x14ac:dyDescent="0.35">
      <c r="C8280" t="s">
        <v>14209</v>
      </c>
      <c r="D8280" s="104"/>
    </row>
    <row r="8281" spans="1:4" x14ac:dyDescent="0.35">
      <c r="C8281" t="s">
        <v>14210</v>
      </c>
      <c r="D8281" s="104"/>
    </row>
    <row r="8282" spans="1:4" x14ac:dyDescent="0.35">
      <c r="C8282" t="s">
        <v>14211</v>
      </c>
      <c r="D8282" s="104"/>
    </row>
    <row r="8283" spans="1:4" x14ac:dyDescent="0.35">
      <c r="C8283" t="s">
        <v>14212</v>
      </c>
      <c r="D8283" s="104"/>
    </row>
    <row r="8284" spans="1:4" x14ac:dyDescent="0.35">
      <c r="C8284" t="s">
        <v>14213</v>
      </c>
      <c r="D8284" s="104"/>
    </row>
    <row r="8285" spans="1:4" x14ac:dyDescent="0.35">
      <c r="C8285" t="s">
        <v>14214</v>
      </c>
      <c r="D8285" s="104"/>
    </row>
    <row r="8286" spans="1:4" x14ac:dyDescent="0.35">
      <c r="C8286" t="s">
        <v>14215</v>
      </c>
      <c r="D8286" s="104"/>
    </row>
    <row r="8287" spans="1:4" x14ac:dyDescent="0.35">
      <c r="C8287" t="s">
        <v>14216</v>
      </c>
      <c r="D8287" s="104"/>
    </row>
    <row r="8288" spans="1:4" x14ac:dyDescent="0.35">
      <c r="B8288" t="s">
        <v>10357</v>
      </c>
      <c r="D8288" s="104"/>
    </row>
    <row r="8289" spans="2:4" x14ac:dyDescent="0.35">
      <c r="C8289" t="s">
        <v>15676</v>
      </c>
      <c r="D8289" s="104"/>
    </row>
    <row r="8290" spans="2:4" x14ac:dyDescent="0.35">
      <c r="C8290" t="s">
        <v>15677</v>
      </c>
      <c r="D8290" s="104"/>
    </row>
    <row r="8291" spans="2:4" x14ac:dyDescent="0.35">
      <c r="C8291" t="s">
        <v>15678</v>
      </c>
      <c r="D8291" s="104"/>
    </row>
    <row r="8292" spans="2:4" x14ac:dyDescent="0.35">
      <c r="C8292" t="s">
        <v>15679</v>
      </c>
      <c r="D8292" s="104"/>
    </row>
    <row r="8293" spans="2:4" x14ac:dyDescent="0.35">
      <c r="C8293" t="s">
        <v>15680</v>
      </c>
      <c r="D8293" s="104"/>
    </row>
    <row r="8294" spans="2:4" x14ac:dyDescent="0.35">
      <c r="C8294" t="s">
        <v>15681</v>
      </c>
      <c r="D8294" s="104"/>
    </row>
    <row r="8295" spans="2:4" x14ac:dyDescent="0.35">
      <c r="C8295" t="s">
        <v>15682</v>
      </c>
      <c r="D8295" s="104"/>
    </row>
    <row r="8296" spans="2:4" x14ac:dyDescent="0.35">
      <c r="B8296" t="s">
        <v>10360</v>
      </c>
      <c r="D8296" s="104"/>
    </row>
    <row r="8297" spans="2:4" x14ac:dyDescent="0.35">
      <c r="C8297" t="s">
        <v>14189</v>
      </c>
      <c r="D8297" s="104"/>
    </row>
    <row r="8298" spans="2:4" x14ac:dyDescent="0.35">
      <c r="C8298" t="s">
        <v>14190</v>
      </c>
      <c r="D8298" s="104"/>
    </row>
    <row r="8299" spans="2:4" x14ac:dyDescent="0.35">
      <c r="C8299" t="s">
        <v>14191</v>
      </c>
      <c r="D8299" s="104"/>
    </row>
    <row r="8300" spans="2:4" x14ac:dyDescent="0.35">
      <c r="C8300" t="s">
        <v>14192</v>
      </c>
      <c r="D8300" s="104"/>
    </row>
    <row r="8301" spans="2:4" x14ac:dyDescent="0.35">
      <c r="C8301" t="s">
        <v>14193</v>
      </c>
      <c r="D8301" s="104"/>
    </row>
    <row r="8302" spans="2:4" x14ac:dyDescent="0.35">
      <c r="C8302" t="s">
        <v>14194</v>
      </c>
      <c r="D8302" s="104"/>
    </row>
    <row r="8303" spans="2:4" x14ac:dyDescent="0.35">
      <c r="C8303" t="s">
        <v>14195</v>
      </c>
      <c r="D8303" s="104"/>
    </row>
    <row r="8304" spans="2:4" x14ac:dyDescent="0.35">
      <c r="C8304" t="s">
        <v>14196</v>
      </c>
      <c r="D8304" s="104"/>
    </row>
    <row r="8305" spans="2:4" x14ac:dyDescent="0.35">
      <c r="C8305" t="s">
        <v>14197</v>
      </c>
      <c r="D8305" s="104"/>
    </row>
    <row r="8306" spans="2:4" x14ac:dyDescent="0.35">
      <c r="C8306" t="s">
        <v>14198</v>
      </c>
      <c r="D8306" s="104"/>
    </row>
    <row r="8307" spans="2:4" x14ac:dyDescent="0.35">
      <c r="C8307" t="s">
        <v>14199</v>
      </c>
      <c r="D8307" s="104"/>
    </row>
    <row r="8308" spans="2:4" x14ac:dyDescent="0.35">
      <c r="C8308" t="s">
        <v>14181</v>
      </c>
      <c r="D8308" s="104"/>
    </row>
    <row r="8309" spans="2:4" x14ac:dyDescent="0.35">
      <c r="C8309" t="s">
        <v>14200</v>
      </c>
      <c r="D8309" s="104"/>
    </row>
    <row r="8310" spans="2:4" x14ac:dyDescent="0.35">
      <c r="C8310" t="s">
        <v>14201</v>
      </c>
      <c r="D8310" s="104"/>
    </row>
    <row r="8311" spans="2:4" x14ac:dyDescent="0.35">
      <c r="C8311" t="s">
        <v>14202</v>
      </c>
      <c r="D8311" s="104"/>
    </row>
    <row r="8312" spans="2:4" x14ac:dyDescent="0.35">
      <c r="C8312" t="s">
        <v>14203</v>
      </c>
      <c r="D8312" s="104"/>
    </row>
    <row r="8313" spans="2:4" x14ac:dyDescent="0.35">
      <c r="C8313" t="s">
        <v>14204</v>
      </c>
      <c r="D8313" s="104"/>
    </row>
    <row r="8314" spans="2:4" x14ac:dyDescent="0.35">
      <c r="B8314" t="s">
        <v>10394</v>
      </c>
      <c r="D8314" s="104"/>
    </row>
    <row r="8315" spans="2:4" x14ac:dyDescent="0.35">
      <c r="C8315" t="s">
        <v>14176</v>
      </c>
      <c r="D8315" s="104"/>
    </row>
    <row r="8316" spans="2:4" x14ac:dyDescent="0.35">
      <c r="C8316" t="s">
        <v>14177</v>
      </c>
      <c r="D8316" s="104"/>
    </row>
    <row r="8317" spans="2:4" x14ac:dyDescent="0.35">
      <c r="C8317" t="s">
        <v>14178</v>
      </c>
      <c r="D8317" s="104"/>
    </row>
    <row r="8318" spans="2:4" x14ac:dyDescent="0.35">
      <c r="C8318" t="s">
        <v>14179</v>
      </c>
      <c r="D8318" s="104"/>
    </row>
    <row r="8319" spans="2:4" x14ac:dyDescent="0.35">
      <c r="C8319" t="s">
        <v>14180</v>
      </c>
      <c r="D8319" s="104"/>
    </row>
    <row r="8320" spans="2:4" x14ac:dyDescent="0.35">
      <c r="C8320" t="s">
        <v>14181</v>
      </c>
      <c r="D8320" s="104"/>
    </row>
    <row r="8321" spans="1:4" x14ac:dyDescent="0.35">
      <c r="C8321" t="s">
        <v>14182</v>
      </c>
      <c r="D8321" s="104"/>
    </row>
    <row r="8322" spans="1:4" x14ac:dyDescent="0.35">
      <c r="C8322" t="s">
        <v>14183</v>
      </c>
      <c r="D8322" s="104"/>
    </row>
    <row r="8323" spans="1:4" x14ac:dyDescent="0.35">
      <c r="C8323" t="s">
        <v>14184</v>
      </c>
      <c r="D8323" s="104"/>
    </row>
    <row r="8324" spans="1:4" x14ac:dyDescent="0.35">
      <c r="C8324" t="s">
        <v>14185</v>
      </c>
      <c r="D8324" s="104"/>
    </row>
    <row r="8325" spans="1:4" x14ac:dyDescent="0.35">
      <c r="C8325" t="s">
        <v>14186</v>
      </c>
      <c r="D8325" s="104"/>
    </row>
    <row r="8326" spans="1:4" x14ac:dyDescent="0.35">
      <c r="C8326" t="s">
        <v>14187</v>
      </c>
      <c r="D8326" s="104"/>
    </row>
    <row r="8327" spans="1:4" x14ac:dyDescent="0.35">
      <c r="C8327" t="s">
        <v>14188</v>
      </c>
      <c r="D8327" s="104"/>
    </row>
    <row r="8328" spans="1:4" x14ac:dyDescent="0.35">
      <c r="A8328" t="s">
        <v>14042</v>
      </c>
      <c r="D8328" s="104"/>
    </row>
    <row r="8329" spans="1:4" x14ac:dyDescent="0.35">
      <c r="B8329" t="s">
        <v>10334</v>
      </c>
      <c r="D8329" s="104"/>
    </row>
    <row r="8330" spans="1:4" x14ac:dyDescent="0.35">
      <c r="C8330" t="s">
        <v>14206</v>
      </c>
      <c r="D8330" s="104"/>
    </row>
    <row r="8331" spans="1:4" x14ac:dyDescent="0.35">
      <c r="C8331" t="s">
        <v>14207</v>
      </c>
      <c r="D8331" s="104"/>
    </row>
    <row r="8332" spans="1:4" x14ac:dyDescent="0.35">
      <c r="C8332" t="s">
        <v>14308</v>
      </c>
      <c r="D8332" s="104"/>
    </row>
    <row r="8333" spans="1:4" x14ac:dyDescent="0.35">
      <c r="C8333" t="s">
        <v>14208</v>
      </c>
      <c r="D8333" s="104"/>
    </row>
    <row r="8334" spans="1:4" x14ac:dyDescent="0.35">
      <c r="C8334" t="s">
        <v>14209</v>
      </c>
      <c r="D8334" s="104"/>
    </row>
    <row r="8335" spans="1:4" x14ac:dyDescent="0.35">
      <c r="C8335" t="s">
        <v>14210</v>
      </c>
      <c r="D8335" s="104"/>
    </row>
    <row r="8336" spans="1:4" x14ac:dyDescent="0.35">
      <c r="C8336" t="s">
        <v>14211</v>
      </c>
      <c r="D8336" s="104"/>
    </row>
    <row r="8337" spans="2:4" x14ac:dyDescent="0.35">
      <c r="C8337" t="s">
        <v>14212</v>
      </c>
      <c r="D8337" s="104"/>
    </row>
    <row r="8338" spans="2:4" x14ac:dyDescent="0.35">
      <c r="C8338" t="s">
        <v>14213</v>
      </c>
      <c r="D8338" s="104"/>
    </row>
    <row r="8339" spans="2:4" x14ac:dyDescent="0.35">
      <c r="C8339" t="s">
        <v>14214</v>
      </c>
      <c r="D8339" s="104"/>
    </row>
    <row r="8340" spans="2:4" x14ac:dyDescent="0.35">
      <c r="C8340" t="s">
        <v>14215</v>
      </c>
      <c r="D8340" s="104"/>
    </row>
    <row r="8341" spans="2:4" x14ac:dyDescent="0.35">
      <c r="C8341" t="s">
        <v>14216</v>
      </c>
      <c r="D8341" s="104"/>
    </row>
    <row r="8342" spans="2:4" x14ac:dyDescent="0.35">
      <c r="B8342" t="s">
        <v>10357</v>
      </c>
      <c r="D8342" s="104"/>
    </row>
    <row r="8343" spans="2:4" x14ac:dyDescent="0.35">
      <c r="C8343" t="s">
        <v>15683</v>
      </c>
      <c r="D8343" s="104"/>
    </row>
    <row r="8344" spans="2:4" x14ac:dyDescent="0.35">
      <c r="B8344" t="s">
        <v>10360</v>
      </c>
      <c r="D8344" s="104"/>
    </row>
    <row r="8345" spans="2:4" x14ac:dyDescent="0.35">
      <c r="C8345" t="s">
        <v>14189</v>
      </c>
      <c r="D8345" s="104"/>
    </row>
    <row r="8346" spans="2:4" x14ac:dyDescent="0.35">
      <c r="C8346" t="s">
        <v>14190</v>
      </c>
      <c r="D8346" s="104"/>
    </row>
    <row r="8347" spans="2:4" x14ac:dyDescent="0.35">
      <c r="C8347" t="s">
        <v>14191</v>
      </c>
      <c r="D8347" s="104"/>
    </row>
    <row r="8348" spans="2:4" x14ac:dyDescent="0.35">
      <c r="C8348" t="s">
        <v>14192</v>
      </c>
      <c r="D8348" s="104"/>
    </row>
    <row r="8349" spans="2:4" x14ac:dyDescent="0.35">
      <c r="C8349" t="s">
        <v>14193</v>
      </c>
      <c r="D8349" s="104"/>
    </row>
    <row r="8350" spans="2:4" x14ac:dyDescent="0.35">
      <c r="C8350" t="s">
        <v>14194</v>
      </c>
      <c r="D8350" s="104"/>
    </row>
    <row r="8351" spans="2:4" x14ac:dyDescent="0.35">
      <c r="C8351" t="s">
        <v>14195</v>
      </c>
      <c r="D8351" s="104"/>
    </row>
    <row r="8352" spans="2:4" x14ac:dyDescent="0.35">
      <c r="C8352" t="s">
        <v>14196</v>
      </c>
      <c r="D8352" s="104"/>
    </row>
    <row r="8353" spans="2:4" x14ac:dyDescent="0.35">
      <c r="C8353" t="s">
        <v>14197</v>
      </c>
      <c r="D8353" s="104"/>
    </row>
    <row r="8354" spans="2:4" x14ac:dyDescent="0.35">
      <c r="C8354" t="s">
        <v>14198</v>
      </c>
      <c r="D8354" s="104"/>
    </row>
    <row r="8355" spans="2:4" x14ac:dyDescent="0.35">
      <c r="C8355" t="s">
        <v>14199</v>
      </c>
      <c r="D8355" s="104"/>
    </row>
    <row r="8356" spans="2:4" x14ac:dyDescent="0.35">
      <c r="C8356" t="s">
        <v>14181</v>
      </c>
      <c r="D8356" s="104"/>
    </row>
    <row r="8357" spans="2:4" x14ac:dyDescent="0.35">
      <c r="C8357" t="s">
        <v>14200</v>
      </c>
      <c r="D8357" s="104"/>
    </row>
    <row r="8358" spans="2:4" x14ac:dyDescent="0.35">
      <c r="C8358" t="s">
        <v>14201</v>
      </c>
      <c r="D8358" s="104"/>
    </row>
    <row r="8359" spans="2:4" x14ac:dyDescent="0.35">
      <c r="C8359" t="s">
        <v>14202</v>
      </c>
      <c r="D8359" s="104"/>
    </row>
    <row r="8360" spans="2:4" x14ac:dyDescent="0.35">
      <c r="C8360" t="s">
        <v>14203</v>
      </c>
      <c r="D8360" s="104"/>
    </row>
    <row r="8361" spans="2:4" x14ac:dyDescent="0.35">
      <c r="C8361" t="s">
        <v>14204</v>
      </c>
      <c r="D8361" s="104"/>
    </row>
    <row r="8362" spans="2:4" x14ac:dyDescent="0.35">
      <c r="B8362" t="s">
        <v>10394</v>
      </c>
      <c r="D8362" s="104"/>
    </row>
    <row r="8363" spans="2:4" x14ac:dyDescent="0.35">
      <c r="C8363" t="s">
        <v>14176</v>
      </c>
      <c r="D8363" s="104"/>
    </row>
    <row r="8364" spans="2:4" x14ac:dyDescent="0.35">
      <c r="C8364" t="s">
        <v>14177</v>
      </c>
      <c r="D8364" s="104"/>
    </row>
    <row r="8365" spans="2:4" x14ac:dyDescent="0.35">
      <c r="C8365" t="s">
        <v>14178</v>
      </c>
      <c r="D8365" s="104"/>
    </row>
    <row r="8366" spans="2:4" x14ac:dyDescent="0.35">
      <c r="C8366" t="s">
        <v>14179</v>
      </c>
      <c r="D8366" s="104"/>
    </row>
    <row r="8367" spans="2:4" x14ac:dyDescent="0.35">
      <c r="C8367" t="s">
        <v>14180</v>
      </c>
      <c r="D8367" s="104"/>
    </row>
    <row r="8368" spans="2:4" x14ac:dyDescent="0.35">
      <c r="C8368" t="s">
        <v>14181</v>
      </c>
      <c r="D8368" s="104"/>
    </row>
    <row r="8369" spans="1:4" x14ac:dyDescent="0.35">
      <c r="C8369" t="s">
        <v>14182</v>
      </c>
      <c r="D8369" s="104"/>
    </row>
    <row r="8370" spans="1:4" x14ac:dyDescent="0.35">
      <c r="C8370" t="s">
        <v>14183</v>
      </c>
      <c r="D8370" s="104"/>
    </row>
    <row r="8371" spans="1:4" x14ac:dyDescent="0.35">
      <c r="C8371" t="s">
        <v>14184</v>
      </c>
      <c r="D8371" s="104"/>
    </row>
    <row r="8372" spans="1:4" x14ac:dyDescent="0.35">
      <c r="C8372" t="s">
        <v>14185</v>
      </c>
      <c r="D8372" s="104"/>
    </row>
    <row r="8373" spans="1:4" x14ac:dyDescent="0.35">
      <c r="C8373" t="s">
        <v>14186</v>
      </c>
      <c r="D8373" s="104"/>
    </row>
    <row r="8374" spans="1:4" x14ac:dyDescent="0.35">
      <c r="C8374" t="s">
        <v>14187</v>
      </c>
      <c r="D8374" s="104"/>
    </row>
    <row r="8375" spans="1:4" x14ac:dyDescent="0.35">
      <c r="C8375" t="s">
        <v>14188</v>
      </c>
      <c r="D8375" s="104"/>
    </row>
    <row r="8376" spans="1:4" x14ac:dyDescent="0.35">
      <c r="A8376" t="s">
        <v>14043</v>
      </c>
      <c r="D8376" s="104"/>
    </row>
    <row r="8377" spans="1:4" x14ac:dyDescent="0.35">
      <c r="B8377" t="s">
        <v>10334</v>
      </c>
      <c r="D8377" s="104"/>
    </row>
    <row r="8378" spans="1:4" x14ac:dyDescent="0.35">
      <c r="C8378" t="s">
        <v>14206</v>
      </c>
      <c r="D8378" s="104"/>
    </row>
    <row r="8379" spans="1:4" x14ac:dyDescent="0.35">
      <c r="C8379" t="s">
        <v>14207</v>
      </c>
      <c r="D8379" s="104"/>
    </row>
    <row r="8380" spans="1:4" x14ac:dyDescent="0.35">
      <c r="C8380" t="s">
        <v>14308</v>
      </c>
      <c r="D8380" s="104"/>
    </row>
    <row r="8381" spans="1:4" x14ac:dyDescent="0.35">
      <c r="C8381" t="s">
        <v>14208</v>
      </c>
      <c r="D8381" s="104"/>
    </row>
    <row r="8382" spans="1:4" x14ac:dyDescent="0.35">
      <c r="C8382" t="s">
        <v>14209</v>
      </c>
      <c r="D8382" s="104"/>
    </row>
    <row r="8383" spans="1:4" x14ac:dyDescent="0.35">
      <c r="C8383" t="s">
        <v>14210</v>
      </c>
      <c r="D8383" s="104"/>
    </row>
    <row r="8384" spans="1:4" x14ac:dyDescent="0.35">
      <c r="C8384" t="s">
        <v>14211</v>
      </c>
      <c r="D8384" s="104"/>
    </row>
    <row r="8385" spans="2:4" x14ac:dyDescent="0.35">
      <c r="C8385" t="s">
        <v>14212</v>
      </c>
      <c r="D8385" s="104"/>
    </row>
    <row r="8386" spans="2:4" x14ac:dyDescent="0.35">
      <c r="C8386" t="s">
        <v>14213</v>
      </c>
      <c r="D8386" s="104"/>
    </row>
    <row r="8387" spans="2:4" x14ac:dyDescent="0.35">
      <c r="C8387" t="s">
        <v>14214</v>
      </c>
      <c r="D8387" s="104"/>
    </row>
    <row r="8388" spans="2:4" x14ac:dyDescent="0.35">
      <c r="C8388" t="s">
        <v>14215</v>
      </c>
      <c r="D8388" s="104"/>
    </row>
    <row r="8389" spans="2:4" x14ac:dyDescent="0.35">
      <c r="C8389" t="s">
        <v>14216</v>
      </c>
      <c r="D8389" s="104"/>
    </row>
    <row r="8390" spans="2:4" x14ac:dyDescent="0.35">
      <c r="B8390" t="s">
        <v>10357</v>
      </c>
      <c r="D8390" s="104"/>
    </row>
    <row r="8391" spans="2:4" x14ac:dyDescent="0.35">
      <c r="C8391" t="s">
        <v>15684</v>
      </c>
      <c r="D8391" s="104"/>
    </row>
    <row r="8392" spans="2:4" x14ac:dyDescent="0.35">
      <c r="C8392" t="s">
        <v>15685</v>
      </c>
      <c r="D8392" s="104"/>
    </row>
    <row r="8393" spans="2:4" x14ac:dyDescent="0.35">
      <c r="C8393" t="s">
        <v>15686</v>
      </c>
      <c r="D8393" s="104"/>
    </row>
    <row r="8394" spans="2:4" x14ac:dyDescent="0.35">
      <c r="C8394" t="s">
        <v>15687</v>
      </c>
      <c r="D8394" s="104"/>
    </row>
    <row r="8395" spans="2:4" x14ac:dyDescent="0.35">
      <c r="C8395" t="s">
        <v>15688</v>
      </c>
      <c r="D8395" s="104"/>
    </row>
    <row r="8396" spans="2:4" x14ac:dyDescent="0.35">
      <c r="B8396" t="s">
        <v>10360</v>
      </c>
      <c r="D8396" s="104"/>
    </row>
    <row r="8397" spans="2:4" x14ac:dyDescent="0.35">
      <c r="C8397" t="s">
        <v>14189</v>
      </c>
      <c r="D8397" s="104"/>
    </row>
    <row r="8398" spans="2:4" x14ac:dyDescent="0.35">
      <c r="C8398" t="s">
        <v>14190</v>
      </c>
      <c r="D8398" s="104"/>
    </row>
    <row r="8399" spans="2:4" x14ac:dyDescent="0.35">
      <c r="C8399" t="s">
        <v>14191</v>
      </c>
      <c r="D8399" s="104"/>
    </row>
    <row r="8400" spans="2:4" x14ac:dyDescent="0.35">
      <c r="C8400" t="s">
        <v>14192</v>
      </c>
      <c r="D8400" s="104"/>
    </row>
    <row r="8401" spans="2:4" x14ac:dyDescent="0.35">
      <c r="C8401" t="s">
        <v>14193</v>
      </c>
      <c r="D8401" s="104"/>
    </row>
    <row r="8402" spans="2:4" x14ac:dyDescent="0.35">
      <c r="C8402" t="s">
        <v>14194</v>
      </c>
      <c r="D8402" s="104"/>
    </row>
    <row r="8403" spans="2:4" x14ac:dyDescent="0.35">
      <c r="C8403" t="s">
        <v>14195</v>
      </c>
      <c r="D8403" s="104"/>
    </row>
    <row r="8404" spans="2:4" x14ac:dyDescent="0.35">
      <c r="C8404" t="s">
        <v>14196</v>
      </c>
      <c r="D8404" s="104"/>
    </row>
    <row r="8405" spans="2:4" x14ac:dyDescent="0.35">
      <c r="C8405" t="s">
        <v>14197</v>
      </c>
      <c r="D8405" s="104"/>
    </row>
    <row r="8406" spans="2:4" x14ac:dyDescent="0.35">
      <c r="C8406" t="s">
        <v>14198</v>
      </c>
      <c r="D8406" s="104"/>
    </row>
    <row r="8407" spans="2:4" x14ac:dyDescent="0.35">
      <c r="C8407" t="s">
        <v>14199</v>
      </c>
      <c r="D8407" s="104"/>
    </row>
    <row r="8408" spans="2:4" x14ac:dyDescent="0.35">
      <c r="C8408" t="s">
        <v>14181</v>
      </c>
      <c r="D8408" s="104"/>
    </row>
    <row r="8409" spans="2:4" x14ac:dyDescent="0.35">
      <c r="C8409" t="s">
        <v>14200</v>
      </c>
      <c r="D8409" s="104"/>
    </row>
    <row r="8410" spans="2:4" x14ac:dyDescent="0.35">
      <c r="C8410" t="s">
        <v>14201</v>
      </c>
      <c r="D8410" s="104"/>
    </row>
    <row r="8411" spans="2:4" x14ac:dyDescent="0.35">
      <c r="C8411" t="s">
        <v>14202</v>
      </c>
      <c r="D8411" s="104"/>
    </row>
    <row r="8412" spans="2:4" x14ac:dyDescent="0.35">
      <c r="C8412" t="s">
        <v>14203</v>
      </c>
      <c r="D8412" s="104"/>
    </row>
    <row r="8413" spans="2:4" x14ac:dyDescent="0.35">
      <c r="C8413" t="s">
        <v>14204</v>
      </c>
      <c r="D8413" s="104"/>
    </row>
    <row r="8414" spans="2:4" x14ac:dyDescent="0.35">
      <c r="B8414" t="s">
        <v>10394</v>
      </c>
      <c r="D8414" s="104"/>
    </row>
    <row r="8415" spans="2:4" x14ac:dyDescent="0.35">
      <c r="C8415" t="s">
        <v>14176</v>
      </c>
      <c r="D8415" s="104"/>
    </row>
    <row r="8416" spans="2:4" x14ac:dyDescent="0.35">
      <c r="C8416" t="s">
        <v>14177</v>
      </c>
      <c r="D8416" s="104"/>
    </row>
    <row r="8417" spans="1:4" x14ac:dyDescent="0.35">
      <c r="C8417" t="s">
        <v>14178</v>
      </c>
      <c r="D8417" s="104"/>
    </row>
    <row r="8418" spans="1:4" x14ac:dyDescent="0.35">
      <c r="C8418" t="s">
        <v>14179</v>
      </c>
      <c r="D8418" s="104"/>
    </row>
    <row r="8419" spans="1:4" x14ac:dyDescent="0.35">
      <c r="C8419" t="s">
        <v>14180</v>
      </c>
      <c r="D8419" s="104"/>
    </row>
    <row r="8420" spans="1:4" x14ac:dyDescent="0.35">
      <c r="C8420" t="s">
        <v>14181</v>
      </c>
      <c r="D8420" s="104"/>
    </row>
    <row r="8421" spans="1:4" x14ac:dyDescent="0.35">
      <c r="C8421" t="s">
        <v>14182</v>
      </c>
      <c r="D8421" s="104"/>
    </row>
    <row r="8422" spans="1:4" x14ac:dyDescent="0.35">
      <c r="C8422" t="s">
        <v>14183</v>
      </c>
      <c r="D8422" s="104"/>
    </row>
    <row r="8423" spans="1:4" x14ac:dyDescent="0.35">
      <c r="C8423" t="s">
        <v>14184</v>
      </c>
      <c r="D8423" s="104"/>
    </row>
    <row r="8424" spans="1:4" x14ac:dyDescent="0.35">
      <c r="C8424" t="s">
        <v>14185</v>
      </c>
      <c r="D8424" s="104"/>
    </row>
    <row r="8425" spans="1:4" x14ac:dyDescent="0.35">
      <c r="C8425" t="s">
        <v>14186</v>
      </c>
      <c r="D8425" s="104"/>
    </row>
    <row r="8426" spans="1:4" x14ac:dyDescent="0.35">
      <c r="C8426" t="s">
        <v>14187</v>
      </c>
      <c r="D8426" s="104"/>
    </row>
    <row r="8427" spans="1:4" x14ac:dyDescent="0.35">
      <c r="C8427" t="s">
        <v>14188</v>
      </c>
      <c r="D8427" s="104"/>
    </row>
    <row r="8428" spans="1:4" x14ac:dyDescent="0.35">
      <c r="A8428" t="s">
        <v>14044</v>
      </c>
      <c r="D8428" s="104"/>
    </row>
    <row r="8429" spans="1:4" x14ac:dyDescent="0.35">
      <c r="B8429" t="s">
        <v>10334</v>
      </c>
      <c r="D8429" s="104"/>
    </row>
    <row r="8430" spans="1:4" x14ac:dyDescent="0.35">
      <c r="C8430" t="s">
        <v>14206</v>
      </c>
      <c r="D8430" s="104"/>
    </row>
    <row r="8431" spans="1:4" x14ac:dyDescent="0.35">
      <c r="C8431" t="s">
        <v>14207</v>
      </c>
      <c r="D8431" s="104"/>
    </row>
    <row r="8432" spans="1:4" x14ac:dyDescent="0.35">
      <c r="C8432" t="s">
        <v>14308</v>
      </c>
      <c r="D8432" s="104"/>
    </row>
    <row r="8433" spans="2:4" x14ac:dyDescent="0.35">
      <c r="C8433" t="s">
        <v>14208</v>
      </c>
      <c r="D8433" s="104"/>
    </row>
    <row r="8434" spans="2:4" x14ac:dyDescent="0.35">
      <c r="C8434" t="s">
        <v>14209</v>
      </c>
      <c r="D8434" s="104"/>
    </row>
    <row r="8435" spans="2:4" x14ac:dyDescent="0.35">
      <c r="C8435" t="s">
        <v>14210</v>
      </c>
      <c r="D8435" s="104"/>
    </row>
    <row r="8436" spans="2:4" x14ac:dyDescent="0.35">
      <c r="C8436" t="s">
        <v>14211</v>
      </c>
      <c r="D8436" s="104"/>
    </row>
    <row r="8437" spans="2:4" x14ac:dyDescent="0.35">
      <c r="C8437" t="s">
        <v>14212</v>
      </c>
      <c r="D8437" s="104"/>
    </row>
    <row r="8438" spans="2:4" x14ac:dyDescent="0.35">
      <c r="C8438" t="s">
        <v>14213</v>
      </c>
      <c r="D8438" s="104"/>
    </row>
    <row r="8439" spans="2:4" x14ac:dyDescent="0.35">
      <c r="C8439" t="s">
        <v>14214</v>
      </c>
      <c r="D8439" s="104"/>
    </row>
    <row r="8440" spans="2:4" x14ac:dyDescent="0.35">
      <c r="C8440" t="s">
        <v>14215</v>
      </c>
      <c r="D8440" s="104"/>
    </row>
    <row r="8441" spans="2:4" x14ac:dyDescent="0.35">
      <c r="C8441" t="s">
        <v>14216</v>
      </c>
      <c r="D8441" s="104"/>
    </row>
    <row r="8442" spans="2:4" x14ac:dyDescent="0.35">
      <c r="B8442" t="s">
        <v>10357</v>
      </c>
      <c r="D8442" s="104"/>
    </row>
    <row r="8443" spans="2:4" x14ac:dyDescent="0.35">
      <c r="C8443" t="s">
        <v>15689</v>
      </c>
      <c r="D8443" s="104"/>
    </row>
    <row r="8444" spans="2:4" x14ac:dyDescent="0.35">
      <c r="B8444" t="s">
        <v>10360</v>
      </c>
      <c r="D8444" s="104"/>
    </row>
    <row r="8445" spans="2:4" x14ac:dyDescent="0.35">
      <c r="C8445" t="s">
        <v>14189</v>
      </c>
      <c r="D8445" s="104"/>
    </row>
    <row r="8446" spans="2:4" x14ac:dyDescent="0.35">
      <c r="C8446" t="s">
        <v>14190</v>
      </c>
      <c r="D8446" s="104"/>
    </row>
    <row r="8447" spans="2:4" x14ac:dyDescent="0.35">
      <c r="C8447" t="s">
        <v>14191</v>
      </c>
      <c r="D8447" s="104"/>
    </row>
    <row r="8448" spans="2:4" x14ac:dyDescent="0.35">
      <c r="C8448" t="s">
        <v>14192</v>
      </c>
      <c r="D8448" s="104"/>
    </row>
    <row r="8449" spans="2:4" x14ac:dyDescent="0.35">
      <c r="C8449" t="s">
        <v>14193</v>
      </c>
      <c r="D8449" s="104"/>
    </row>
    <row r="8450" spans="2:4" x14ac:dyDescent="0.35">
      <c r="C8450" t="s">
        <v>14194</v>
      </c>
      <c r="D8450" s="104"/>
    </row>
    <row r="8451" spans="2:4" x14ac:dyDescent="0.35">
      <c r="C8451" t="s">
        <v>14195</v>
      </c>
      <c r="D8451" s="104"/>
    </row>
    <row r="8452" spans="2:4" x14ac:dyDescent="0.35">
      <c r="C8452" t="s">
        <v>14196</v>
      </c>
      <c r="D8452" s="104"/>
    </row>
    <row r="8453" spans="2:4" x14ac:dyDescent="0.35">
      <c r="C8453" t="s">
        <v>14197</v>
      </c>
      <c r="D8453" s="104"/>
    </row>
    <row r="8454" spans="2:4" x14ac:dyDescent="0.35">
      <c r="C8454" t="s">
        <v>14198</v>
      </c>
      <c r="D8454" s="104"/>
    </row>
    <row r="8455" spans="2:4" x14ac:dyDescent="0.35">
      <c r="C8455" t="s">
        <v>14199</v>
      </c>
      <c r="D8455" s="104"/>
    </row>
    <row r="8456" spans="2:4" x14ac:dyDescent="0.35">
      <c r="C8456" t="s">
        <v>14181</v>
      </c>
      <c r="D8456" s="104"/>
    </row>
    <row r="8457" spans="2:4" x14ac:dyDescent="0.35">
      <c r="C8457" t="s">
        <v>14200</v>
      </c>
      <c r="D8457" s="104"/>
    </row>
    <row r="8458" spans="2:4" x14ac:dyDescent="0.35">
      <c r="C8458" t="s">
        <v>14201</v>
      </c>
      <c r="D8458" s="104"/>
    </row>
    <row r="8459" spans="2:4" x14ac:dyDescent="0.35">
      <c r="C8459" t="s">
        <v>14202</v>
      </c>
      <c r="D8459" s="104"/>
    </row>
    <row r="8460" spans="2:4" x14ac:dyDescent="0.35">
      <c r="C8460" t="s">
        <v>14203</v>
      </c>
      <c r="D8460" s="104"/>
    </row>
    <row r="8461" spans="2:4" x14ac:dyDescent="0.35">
      <c r="C8461" t="s">
        <v>14204</v>
      </c>
      <c r="D8461" s="104"/>
    </row>
    <row r="8462" spans="2:4" x14ac:dyDescent="0.35">
      <c r="B8462" t="s">
        <v>10394</v>
      </c>
      <c r="D8462" s="104"/>
    </row>
    <row r="8463" spans="2:4" x14ac:dyDescent="0.35">
      <c r="C8463" t="s">
        <v>14176</v>
      </c>
      <c r="D8463" s="104"/>
    </row>
    <row r="8464" spans="2:4" x14ac:dyDescent="0.35">
      <c r="C8464" t="s">
        <v>14177</v>
      </c>
      <c r="D8464" s="104"/>
    </row>
    <row r="8465" spans="1:4" x14ac:dyDescent="0.35">
      <c r="C8465" t="s">
        <v>14178</v>
      </c>
      <c r="D8465" s="104"/>
    </row>
    <row r="8466" spans="1:4" x14ac:dyDescent="0.35">
      <c r="C8466" t="s">
        <v>14179</v>
      </c>
      <c r="D8466" s="104"/>
    </row>
    <row r="8467" spans="1:4" x14ac:dyDescent="0.35">
      <c r="C8467" t="s">
        <v>14180</v>
      </c>
      <c r="D8467" s="104"/>
    </row>
    <row r="8468" spans="1:4" x14ac:dyDescent="0.35">
      <c r="C8468" t="s">
        <v>14181</v>
      </c>
      <c r="D8468" s="104"/>
    </row>
    <row r="8469" spans="1:4" x14ac:dyDescent="0.35">
      <c r="C8469" t="s">
        <v>14182</v>
      </c>
      <c r="D8469" s="104"/>
    </row>
    <row r="8470" spans="1:4" x14ac:dyDescent="0.35">
      <c r="C8470" t="s">
        <v>14183</v>
      </c>
      <c r="D8470" s="104"/>
    </row>
    <row r="8471" spans="1:4" x14ac:dyDescent="0.35">
      <c r="C8471" t="s">
        <v>14184</v>
      </c>
      <c r="D8471" s="104"/>
    </row>
    <row r="8472" spans="1:4" x14ac:dyDescent="0.35">
      <c r="C8472" t="s">
        <v>14185</v>
      </c>
      <c r="D8472" s="104"/>
    </row>
    <row r="8473" spans="1:4" x14ac:dyDescent="0.35">
      <c r="C8473" t="s">
        <v>14186</v>
      </c>
      <c r="D8473" s="104"/>
    </row>
    <row r="8474" spans="1:4" x14ac:dyDescent="0.35">
      <c r="C8474" t="s">
        <v>14187</v>
      </c>
      <c r="D8474" s="104"/>
    </row>
    <row r="8475" spans="1:4" x14ac:dyDescent="0.35">
      <c r="C8475" t="s">
        <v>14188</v>
      </c>
      <c r="D8475" s="104"/>
    </row>
    <row r="8476" spans="1:4" x14ac:dyDescent="0.35">
      <c r="A8476" t="s">
        <v>14045</v>
      </c>
      <c r="D8476" s="104"/>
    </row>
    <row r="8477" spans="1:4" x14ac:dyDescent="0.35">
      <c r="B8477" t="s">
        <v>10334</v>
      </c>
      <c r="D8477" s="104"/>
    </row>
    <row r="8478" spans="1:4" x14ac:dyDescent="0.35">
      <c r="C8478" t="s">
        <v>15706</v>
      </c>
      <c r="D8478" s="104"/>
    </row>
    <row r="8479" spans="1:4" x14ac:dyDescent="0.35">
      <c r="C8479" t="s">
        <v>15707</v>
      </c>
      <c r="D8479" s="104"/>
    </row>
    <row r="8480" spans="1:4" x14ac:dyDescent="0.35">
      <c r="C8480" t="s">
        <v>15708</v>
      </c>
      <c r="D8480" s="104"/>
    </row>
    <row r="8481" spans="2:4" x14ac:dyDescent="0.35">
      <c r="C8481" t="s">
        <v>14464</v>
      </c>
      <c r="D8481" s="104"/>
    </row>
    <row r="8482" spans="2:4" x14ac:dyDescent="0.35">
      <c r="C8482" t="s">
        <v>15709</v>
      </c>
      <c r="D8482" s="104"/>
    </row>
    <row r="8483" spans="2:4" x14ac:dyDescent="0.35">
      <c r="B8483" t="s">
        <v>10357</v>
      </c>
      <c r="D8483" s="104"/>
    </row>
    <row r="8484" spans="2:4" x14ac:dyDescent="0.35">
      <c r="C8484" t="s">
        <v>15702</v>
      </c>
      <c r="D8484" s="104"/>
    </row>
    <row r="8485" spans="2:4" x14ac:dyDescent="0.35">
      <c r="C8485" t="s">
        <v>15703</v>
      </c>
      <c r="D8485" s="104"/>
    </row>
    <row r="8486" spans="2:4" x14ac:dyDescent="0.35">
      <c r="C8486" t="s">
        <v>15704</v>
      </c>
      <c r="D8486" s="104"/>
    </row>
    <row r="8487" spans="2:4" x14ac:dyDescent="0.35">
      <c r="C8487" t="s">
        <v>15705</v>
      </c>
      <c r="D8487" s="104"/>
    </row>
    <row r="8488" spans="2:4" x14ac:dyDescent="0.35">
      <c r="C8488" t="s">
        <v>14464</v>
      </c>
      <c r="D8488" s="104"/>
    </row>
    <row r="8489" spans="2:4" x14ac:dyDescent="0.35">
      <c r="B8489" t="s">
        <v>10360</v>
      </c>
      <c r="D8489" s="104"/>
    </row>
    <row r="8490" spans="2:4" x14ac:dyDescent="0.35">
      <c r="C8490" t="s">
        <v>15693</v>
      </c>
      <c r="D8490" s="104"/>
    </row>
    <row r="8491" spans="2:4" x14ac:dyDescent="0.35">
      <c r="C8491" t="s">
        <v>15694</v>
      </c>
      <c r="D8491" s="104"/>
    </row>
    <row r="8492" spans="2:4" x14ac:dyDescent="0.35">
      <c r="C8492" t="s">
        <v>15695</v>
      </c>
      <c r="D8492" s="104"/>
    </row>
    <row r="8493" spans="2:4" x14ac:dyDescent="0.35">
      <c r="C8493" t="s">
        <v>15696</v>
      </c>
      <c r="D8493" s="104"/>
    </row>
    <row r="8494" spans="2:4" x14ac:dyDescent="0.35">
      <c r="C8494" t="s">
        <v>15697</v>
      </c>
      <c r="D8494" s="104"/>
    </row>
    <row r="8495" spans="2:4" x14ac:dyDescent="0.35">
      <c r="C8495" t="s">
        <v>15698</v>
      </c>
      <c r="D8495" s="104"/>
    </row>
    <row r="8496" spans="2:4" x14ac:dyDescent="0.35">
      <c r="C8496" t="s">
        <v>15699</v>
      </c>
      <c r="D8496" s="104"/>
    </row>
    <row r="8497" spans="1:4" x14ac:dyDescent="0.35">
      <c r="C8497" t="s">
        <v>15700</v>
      </c>
      <c r="D8497" s="104"/>
    </row>
    <row r="8498" spans="1:4" x14ac:dyDescent="0.35">
      <c r="C8498" t="s">
        <v>14181</v>
      </c>
      <c r="D8498" s="104"/>
    </row>
    <row r="8499" spans="1:4" x14ac:dyDescent="0.35">
      <c r="C8499" t="s">
        <v>15701</v>
      </c>
      <c r="D8499" s="104"/>
    </row>
    <row r="8500" spans="1:4" x14ac:dyDescent="0.35">
      <c r="B8500" t="s">
        <v>10394</v>
      </c>
      <c r="D8500" s="104"/>
    </row>
    <row r="8501" spans="1:4" x14ac:dyDescent="0.35">
      <c r="C8501" t="s">
        <v>15690</v>
      </c>
      <c r="D8501" s="104"/>
    </row>
    <row r="8502" spans="1:4" x14ac:dyDescent="0.35">
      <c r="C8502" t="s">
        <v>15691</v>
      </c>
      <c r="D8502" s="104"/>
    </row>
    <row r="8503" spans="1:4" x14ac:dyDescent="0.35">
      <c r="C8503" t="s">
        <v>15692</v>
      </c>
      <c r="D8503" s="104"/>
    </row>
    <row r="8504" spans="1:4" x14ac:dyDescent="0.35">
      <c r="C8504" t="s">
        <v>14181</v>
      </c>
      <c r="D8504" s="104"/>
    </row>
    <row r="8505" spans="1:4" x14ac:dyDescent="0.35">
      <c r="A8505" t="s">
        <v>14046</v>
      </c>
      <c r="D8505" s="104"/>
    </row>
    <row r="8506" spans="1:4" x14ac:dyDescent="0.35">
      <c r="B8506" t="s">
        <v>10334</v>
      </c>
      <c r="D8506" s="104"/>
    </row>
    <row r="8507" spans="1:4" x14ac:dyDescent="0.35">
      <c r="C8507" t="s">
        <v>14206</v>
      </c>
      <c r="D8507" s="104"/>
    </row>
    <row r="8508" spans="1:4" x14ac:dyDescent="0.35">
      <c r="C8508" t="s">
        <v>14207</v>
      </c>
      <c r="D8508" s="104"/>
    </row>
    <row r="8509" spans="1:4" x14ac:dyDescent="0.35">
      <c r="C8509" t="s">
        <v>14308</v>
      </c>
      <c r="D8509" s="104"/>
    </row>
    <row r="8510" spans="1:4" x14ac:dyDescent="0.35">
      <c r="C8510" t="s">
        <v>14208</v>
      </c>
      <c r="D8510" s="104"/>
    </row>
    <row r="8511" spans="1:4" x14ac:dyDescent="0.35">
      <c r="C8511" t="s">
        <v>14209</v>
      </c>
      <c r="D8511" s="104"/>
    </row>
    <row r="8512" spans="1:4" x14ac:dyDescent="0.35">
      <c r="C8512" t="s">
        <v>14210</v>
      </c>
      <c r="D8512" s="104"/>
    </row>
    <row r="8513" spans="2:4" x14ac:dyDescent="0.35">
      <c r="C8513" t="s">
        <v>14211</v>
      </c>
      <c r="D8513" s="104"/>
    </row>
    <row r="8514" spans="2:4" x14ac:dyDescent="0.35">
      <c r="C8514" t="s">
        <v>14212</v>
      </c>
      <c r="D8514" s="104"/>
    </row>
    <row r="8515" spans="2:4" x14ac:dyDescent="0.35">
      <c r="C8515" t="s">
        <v>15747</v>
      </c>
      <c r="D8515" s="104"/>
    </row>
    <row r="8516" spans="2:4" x14ac:dyDescent="0.35">
      <c r="C8516" t="s">
        <v>14213</v>
      </c>
      <c r="D8516" s="104"/>
    </row>
    <row r="8517" spans="2:4" x14ac:dyDescent="0.35">
      <c r="C8517" t="s">
        <v>15748</v>
      </c>
      <c r="D8517" s="104"/>
    </row>
    <row r="8518" spans="2:4" x14ac:dyDescent="0.35">
      <c r="C8518" t="s">
        <v>14214</v>
      </c>
      <c r="D8518" s="104"/>
    </row>
    <row r="8519" spans="2:4" x14ac:dyDescent="0.35">
      <c r="C8519" t="s">
        <v>14215</v>
      </c>
      <c r="D8519" s="104"/>
    </row>
    <row r="8520" spans="2:4" x14ac:dyDescent="0.35">
      <c r="C8520" t="s">
        <v>14216</v>
      </c>
      <c r="D8520" s="104"/>
    </row>
    <row r="8521" spans="2:4" x14ac:dyDescent="0.35">
      <c r="B8521" t="s">
        <v>10357</v>
      </c>
      <c r="D8521" s="104"/>
    </row>
    <row r="8522" spans="2:4" x14ac:dyDescent="0.35">
      <c r="C8522" t="s">
        <v>15736</v>
      </c>
      <c r="D8522" s="104"/>
    </row>
    <row r="8523" spans="2:4" x14ac:dyDescent="0.35">
      <c r="C8523" t="s">
        <v>15737</v>
      </c>
      <c r="D8523" s="104"/>
    </row>
    <row r="8524" spans="2:4" x14ac:dyDescent="0.35">
      <c r="C8524" t="s">
        <v>15738</v>
      </c>
      <c r="D8524" s="104"/>
    </row>
    <row r="8525" spans="2:4" x14ac:dyDescent="0.35">
      <c r="C8525" t="s">
        <v>15739</v>
      </c>
      <c r="D8525" s="104"/>
    </row>
    <row r="8526" spans="2:4" x14ac:dyDescent="0.35">
      <c r="C8526" t="s">
        <v>15740</v>
      </c>
      <c r="D8526" s="104"/>
    </row>
    <row r="8527" spans="2:4" x14ac:dyDescent="0.35">
      <c r="C8527" t="s">
        <v>15741</v>
      </c>
      <c r="D8527" s="104"/>
    </row>
    <row r="8528" spans="2:4" x14ac:dyDescent="0.35">
      <c r="C8528" t="s">
        <v>15742</v>
      </c>
      <c r="D8528" s="104"/>
    </row>
    <row r="8529" spans="2:4" x14ac:dyDescent="0.35">
      <c r="C8529" t="s">
        <v>15743</v>
      </c>
      <c r="D8529" s="104"/>
    </row>
    <row r="8530" spans="2:4" x14ac:dyDescent="0.35">
      <c r="C8530" t="s">
        <v>15744</v>
      </c>
      <c r="D8530" s="104"/>
    </row>
    <row r="8531" spans="2:4" x14ac:dyDescent="0.35">
      <c r="C8531" t="s">
        <v>15745</v>
      </c>
      <c r="D8531" s="104"/>
    </row>
    <row r="8532" spans="2:4" x14ac:dyDescent="0.35">
      <c r="C8532" t="s">
        <v>15746</v>
      </c>
      <c r="D8532" s="104"/>
    </row>
    <row r="8533" spans="2:4" x14ac:dyDescent="0.35">
      <c r="B8533" t="s">
        <v>10360</v>
      </c>
      <c r="D8533" s="104"/>
    </row>
    <row r="8534" spans="2:4" x14ac:dyDescent="0.35">
      <c r="C8534" t="s">
        <v>14189</v>
      </c>
      <c r="D8534" s="104"/>
    </row>
    <row r="8535" spans="2:4" x14ac:dyDescent="0.35">
      <c r="C8535" t="s">
        <v>14190</v>
      </c>
      <c r="D8535" s="104"/>
    </row>
    <row r="8536" spans="2:4" x14ac:dyDescent="0.35">
      <c r="C8536" t="s">
        <v>15710</v>
      </c>
      <c r="D8536" s="104"/>
    </row>
    <row r="8537" spans="2:4" x14ac:dyDescent="0.35">
      <c r="C8537" t="s">
        <v>15711</v>
      </c>
      <c r="D8537" s="104"/>
    </row>
    <row r="8538" spans="2:4" x14ac:dyDescent="0.35">
      <c r="C8538" t="s">
        <v>15712</v>
      </c>
      <c r="D8538" s="104"/>
    </row>
    <row r="8539" spans="2:4" x14ac:dyDescent="0.35">
      <c r="C8539" t="s">
        <v>15713</v>
      </c>
      <c r="D8539" s="104"/>
    </row>
    <row r="8540" spans="2:4" x14ac:dyDescent="0.35">
      <c r="C8540" t="s">
        <v>15714</v>
      </c>
      <c r="D8540" s="104"/>
    </row>
    <row r="8541" spans="2:4" x14ac:dyDescent="0.35">
      <c r="C8541" t="s">
        <v>15715</v>
      </c>
      <c r="D8541" s="104"/>
    </row>
    <row r="8542" spans="2:4" x14ac:dyDescent="0.35">
      <c r="C8542" t="s">
        <v>15716</v>
      </c>
      <c r="D8542" s="104"/>
    </row>
    <row r="8543" spans="2:4" x14ac:dyDescent="0.35">
      <c r="C8543" t="s">
        <v>15717</v>
      </c>
      <c r="D8543" s="104"/>
    </row>
    <row r="8544" spans="2:4" x14ac:dyDescent="0.35">
      <c r="C8544" t="s">
        <v>14191</v>
      </c>
      <c r="D8544" s="104"/>
    </row>
    <row r="8545" spans="3:4" x14ac:dyDescent="0.35">
      <c r="C8545" t="s">
        <v>14192</v>
      </c>
      <c r="D8545" s="104"/>
    </row>
    <row r="8546" spans="3:4" x14ac:dyDescent="0.35">
      <c r="C8546" t="s">
        <v>14193</v>
      </c>
      <c r="D8546" s="104"/>
    </row>
    <row r="8547" spans="3:4" x14ac:dyDescent="0.35">
      <c r="C8547" t="s">
        <v>15718</v>
      </c>
      <c r="D8547" s="104"/>
    </row>
    <row r="8548" spans="3:4" x14ac:dyDescent="0.35">
      <c r="C8548" t="s">
        <v>15719</v>
      </c>
      <c r="D8548" s="104"/>
    </row>
    <row r="8549" spans="3:4" x14ac:dyDescent="0.35">
      <c r="C8549" t="s">
        <v>15720</v>
      </c>
      <c r="D8549" s="104"/>
    </row>
    <row r="8550" spans="3:4" x14ac:dyDescent="0.35">
      <c r="C8550" t="s">
        <v>15721</v>
      </c>
      <c r="D8550" s="104"/>
    </row>
    <row r="8551" spans="3:4" x14ac:dyDescent="0.35">
      <c r="C8551" t="s">
        <v>15722</v>
      </c>
      <c r="D8551" s="104"/>
    </row>
    <row r="8552" spans="3:4" x14ac:dyDescent="0.35">
      <c r="C8552" t="s">
        <v>14194</v>
      </c>
      <c r="D8552" s="104"/>
    </row>
    <row r="8553" spans="3:4" x14ac:dyDescent="0.35">
      <c r="C8553" t="s">
        <v>15723</v>
      </c>
      <c r="D8553" s="104"/>
    </row>
    <row r="8554" spans="3:4" x14ac:dyDescent="0.35">
      <c r="C8554" t="s">
        <v>14195</v>
      </c>
      <c r="D8554" s="104"/>
    </row>
    <row r="8555" spans="3:4" x14ac:dyDescent="0.35">
      <c r="C8555" t="s">
        <v>15724</v>
      </c>
      <c r="D8555" s="104"/>
    </row>
    <row r="8556" spans="3:4" x14ac:dyDescent="0.35">
      <c r="C8556" t="s">
        <v>15725</v>
      </c>
      <c r="D8556" s="104"/>
    </row>
    <row r="8557" spans="3:4" x14ac:dyDescent="0.35">
      <c r="C8557" t="s">
        <v>14196</v>
      </c>
      <c r="D8557" s="104"/>
    </row>
    <row r="8558" spans="3:4" x14ac:dyDescent="0.35">
      <c r="C8558" t="s">
        <v>14197</v>
      </c>
      <c r="D8558" s="104"/>
    </row>
    <row r="8559" spans="3:4" x14ac:dyDescent="0.35">
      <c r="C8559" t="s">
        <v>15726</v>
      </c>
      <c r="D8559" s="104"/>
    </row>
    <row r="8560" spans="3:4" x14ac:dyDescent="0.35">
      <c r="C8560" t="s">
        <v>15727</v>
      </c>
      <c r="D8560" s="104"/>
    </row>
    <row r="8561" spans="3:4" x14ac:dyDescent="0.35">
      <c r="C8561" t="s">
        <v>15728</v>
      </c>
      <c r="D8561" s="104"/>
    </row>
    <row r="8562" spans="3:4" x14ac:dyDescent="0.35">
      <c r="C8562" t="s">
        <v>15729</v>
      </c>
      <c r="D8562" s="104"/>
    </row>
    <row r="8563" spans="3:4" x14ac:dyDescent="0.35">
      <c r="C8563" t="s">
        <v>15730</v>
      </c>
      <c r="D8563" s="104"/>
    </row>
    <row r="8564" spans="3:4" x14ac:dyDescent="0.35">
      <c r="C8564" t="s">
        <v>14198</v>
      </c>
      <c r="D8564" s="104"/>
    </row>
    <row r="8565" spans="3:4" x14ac:dyDescent="0.35">
      <c r="C8565" t="s">
        <v>15731</v>
      </c>
      <c r="D8565" s="104"/>
    </row>
    <row r="8566" spans="3:4" x14ac:dyDescent="0.35">
      <c r="C8566" t="s">
        <v>15732</v>
      </c>
      <c r="D8566" s="104"/>
    </row>
    <row r="8567" spans="3:4" x14ac:dyDescent="0.35">
      <c r="C8567" t="s">
        <v>15733</v>
      </c>
      <c r="D8567" s="104"/>
    </row>
    <row r="8568" spans="3:4" x14ac:dyDescent="0.35">
      <c r="C8568" t="s">
        <v>14199</v>
      </c>
      <c r="D8568" s="104"/>
    </row>
    <row r="8569" spans="3:4" x14ac:dyDescent="0.35">
      <c r="C8569" t="s">
        <v>14181</v>
      </c>
      <c r="D8569" s="104"/>
    </row>
    <row r="8570" spans="3:4" x14ac:dyDescent="0.35">
      <c r="C8570" t="s">
        <v>15734</v>
      </c>
      <c r="D8570" s="104"/>
    </row>
    <row r="8571" spans="3:4" x14ac:dyDescent="0.35">
      <c r="C8571" t="s">
        <v>15735</v>
      </c>
      <c r="D8571" s="104"/>
    </row>
    <row r="8572" spans="3:4" x14ac:dyDescent="0.35">
      <c r="C8572" t="s">
        <v>14200</v>
      </c>
      <c r="D8572" s="104"/>
    </row>
    <row r="8573" spans="3:4" x14ac:dyDescent="0.35">
      <c r="C8573" t="s">
        <v>14201</v>
      </c>
      <c r="D8573" s="104"/>
    </row>
    <row r="8574" spans="3:4" x14ac:dyDescent="0.35">
      <c r="C8574" t="s">
        <v>14202</v>
      </c>
      <c r="D8574" s="104"/>
    </row>
    <row r="8575" spans="3:4" x14ac:dyDescent="0.35">
      <c r="C8575" t="s">
        <v>14203</v>
      </c>
      <c r="D8575" s="104"/>
    </row>
    <row r="8576" spans="3:4" x14ac:dyDescent="0.35">
      <c r="C8576" t="s">
        <v>14204</v>
      </c>
      <c r="D8576" s="104"/>
    </row>
    <row r="8577" spans="2:4" x14ac:dyDescent="0.35">
      <c r="B8577" t="s">
        <v>10394</v>
      </c>
      <c r="D8577" s="104"/>
    </row>
    <row r="8578" spans="2:4" x14ac:dyDescent="0.35">
      <c r="C8578" t="s">
        <v>14809</v>
      </c>
      <c r="D8578" s="104"/>
    </row>
    <row r="8579" spans="2:4" x14ac:dyDescent="0.35">
      <c r="C8579" t="s">
        <v>14176</v>
      </c>
      <c r="D8579" s="104"/>
    </row>
    <row r="8580" spans="2:4" x14ac:dyDescent="0.35">
      <c r="C8580" t="s">
        <v>14810</v>
      </c>
      <c r="D8580" s="104"/>
    </row>
    <row r="8581" spans="2:4" x14ac:dyDescent="0.35">
      <c r="C8581" t="s">
        <v>14177</v>
      </c>
      <c r="D8581" s="104"/>
    </row>
    <row r="8582" spans="2:4" x14ac:dyDescent="0.35">
      <c r="C8582" t="s">
        <v>14178</v>
      </c>
      <c r="D8582" s="104"/>
    </row>
    <row r="8583" spans="2:4" x14ac:dyDescent="0.35">
      <c r="C8583" t="s">
        <v>14179</v>
      </c>
      <c r="D8583" s="104"/>
    </row>
    <row r="8584" spans="2:4" x14ac:dyDescent="0.35">
      <c r="C8584" t="s">
        <v>14180</v>
      </c>
      <c r="D8584" s="104"/>
    </row>
    <row r="8585" spans="2:4" x14ac:dyDescent="0.35">
      <c r="C8585" t="s">
        <v>14181</v>
      </c>
      <c r="D8585" s="104"/>
    </row>
    <row r="8586" spans="2:4" x14ac:dyDescent="0.35">
      <c r="C8586" t="s">
        <v>14182</v>
      </c>
      <c r="D8586" s="104"/>
    </row>
    <row r="8587" spans="2:4" x14ac:dyDescent="0.35">
      <c r="C8587" t="s">
        <v>14183</v>
      </c>
      <c r="D8587" s="104"/>
    </row>
    <row r="8588" spans="2:4" x14ac:dyDescent="0.35">
      <c r="C8588" t="s">
        <v>14219</v>
      </c>
      <c r="D8588" s="104"/>
    </row>
    <row r="8589" spans="2:4" x14ac:dyDescent="0.35">
      <c r="C8589" t="s">
        <v>14184</v>
      </c>
      <c r="D8589" s="104"/>
    </row>
    <row r="8590" spans="2:4" x14ac:dyDescent="0.35">
      <c r="C8590" t="s">
        <v>14185</v>
      </c>
      <c r="D8590" s="104"/>
    </row>
    <row r="8591" spans="2:4" x14ac:dyDescent="0.35">
      <c r="C8591" t="s">
        <v>14220</v>
      </c>
      <c r="D8591" s="104"/>
    </row>
    <row r="8592" spans="2:4" x14ac:dyDescent="0.35">
      <c r="C8592" t="s">
        <v>14186</v>
      </c>
      <c r="D8592" s="104"/>
    </row>
    <row r="8593" spans="1:4" x14ac:dyDescent="0.35">
      <c r="C8593" t="s">
        <v>14187</v>
      </c>
      <c r="D8593" s="104"/>
    </row>
    <row r="8594" spans="1:4" x14ac:dyDescent="0.35">
      <c r="C8594" t="s">
        <v>14188</v>
      </c>
      <c r="D8594" s="104"/>
    </row>
    <row r="8595" spans="1:4" x14ac:dyDescent="0.35">
      <c r="A8595" t="s">
        <v>14047</v>
      </c>
      <c r="D8595" s="104"/>
    </row>
    <row r="8596" spans="1:4" x14ac:dyDescent="0.35">
      <c r="B8596" t="s">
        <v>10334</v>
      </c>
      <c r="D8596" s="104"/>
    </row>
    <row r="8597" spans="1:4" x14ac:dyDescent="0.35">
      <c r="C8597" t="s">
        <v>14206</v>
      </c>
      <c r="D8597" s="104"/>
    </row>
    <row r="8598" spans="1:4" x14ac:dyDescent="0.35">
      <c r="C8598" t="s">
        <v>15791</v>
      </c>
      <c r="D8598" s="104"/>
    </row>
    <row r="8599" spans="1:4" x14ac:dyDescent="0.35">
      <c r="C8599" t="s">
        <v>14207</v>
      </c>
      <c r="D8599" s="104"/>
    </row>
    <row r="8600" spans="1:4" x14ac:dyDescent="0.35">
      <c r="C8600" t="s">
        <v>15792</v>
      </c>
      <c r="D8600" s="104"/>
    </row>
    <row r="8601" spans="1:4" x14ac:dyDescent="0.35">
      <c r="C8601" t="s">
        <v>14308</v>
      </c>
      <c r="D8601" s="104"/>
    </row>
    <row r="8602" spans="1:4" x14ac:dyDescent="0.35">
      <c r="C8602" t="s">
        <v>14208</v>
      </c>
      <c r="D8602" s="104"/>
    </row>
    <row r="8603" spans="1:4" x14ac:dyDescent="0.35">
      <c r="C8603" t="s">
        <v>14209</v>
      </c>
      <c r="D8603" s="104"/>
    </row>
    <row r="8604" spans="1:4" x14ac:dyDescent="0.35">
      <c r="C8604" t="s">
        <v>14210</v>
      </c>
      <c r="D8604" s="104"/>
    </row>
    <row r="8605" spans="1:4" x14ac:dyDescent="0.35">
      <c r="C8605" t="s">
        <v>14211</v>
      </c>
      <c r="D8605" s="104"/>
    </row>
    <row r="8606" spans="1:4" x14ac:dyDescent="0.35">
      <c r="C8606" t="s">
        <v>14212</v>
      </c>
      <c r="D8606" s="104"/>
    </row>
    <row r="8607" spans="1:4" x14ac:dyDescent="0.35">
      <c r="C8607" t="s">
        <v>15793</v>
      </c>
      <c r="D8607" s="104"/>
    </row>
    <row r="8608" spans="1:4" x14ac:dyDescent="0.35">
      <c r="C8608" t="s">
        <v>15794</v>
      </c>
      <c r="D8608" s="104"/>
    </row>
    <row r="8609" spans="2:4" x14ac:dyDescent="0.35">
      <c r="C8609" t="s">
        <v>14213</v>
      </c>
      <c r="D8609" s="104"/>
    </row>
    <row r="8610" spans="2:4" x14ac:dyDescent="0.35">
      <c r="C8610" t="s">
        <v>15795</v>
      </c>
      <c r="D8610" s="104"/>
    </row>
    <row r="8611" spans="2:4" x14ac:dyDescent="0.35">
      <c r="C8611" t="s">
        <v>15796</v>
      </c>
      <c r="D8611" s="104"/>
    </row>
    <row r="8612" spans="2:4" x14ac:dyDescent="0.35">
      <c r="C8612" t="s">
        <v>14214</v>
      </c>
      <c r="D8612" s="104"/>
    </row>
    <row r="8613" spans="2:4" x14ac:dyDescent="0.35">
      <c r="C8613" t="s">
        <v>14215</v>
      </c>
      <c r="D8613" s="104"/>
    </row>
    <row r="8614" spans="2:4" x14ac:dyDescent="0.35">
      <c r="C8614" t="s">
        <v>14216</v>
      </c>
      <c r="D8614" s="104"/>
    </row>
    <row r="8615" spans="2:4" x14ac:dyDescent="0.35">
      <c r="B8615" t="s">
        <v>10357</v>
      </c>
      <c r="D8615" s="104"/>
    </row>
    <row r="8616" spans="2:4" x14ac:dyDescent="0.35">
      <c r="C8616" t="s">
        <v>15776</v>
      </c>
      <c r="D8616" s="104"/>
    </row>
    <row r="8617" spans="2:4" x14ac:dyDescent="0.35">
      <c r="C8617" t="s">
        <v>15777</v>
      </c>
      <c r="D8617" s="104"/>
    </row>
    <row r="8618" spans="2:4" x14ac:dyDescent="0.35">
      <c r="C8618" t="s">
        <v>15778</v>
      </c>
      <c r="D8618" s="104"/>
    </row>
    <row r="8619" spans="2:4" x14ac:dyDescent="0.35">
      <c r="C8619" t="s">
        <v>15779</v>
      </c>
      <c r="D8619" s="104"/>
    </row>
    <row r="8620" spans="2:4" x14ac:dyDescent="0.35">
      <c r="C8620" t="s">
        <v>15780</v>
      </c>
      <c r="D8620" s="104"/>
    </row>
    <row r="8621" spans="2:4" x14ac:dyDescent="0.35">
      <c r="C8621" t="s">
        <v>15781</v>
      </c>
      <c r="D8621" s="104"/>
    </row>
    <row r="8622" spans="2:4" x14ac:dyDescent="0.35">
      <c r="C8622" t="s">
        <v>15782</v>
      </c>
      <c r="D8622" s="104"/>
    </row>
    <row r="8623" spans="2:4" x14ac:dyDescent="0.35">
      <c r="C8623" t="s">
        <v>15783</v>
      </c>
      <c r="D8623" s="104"/>
    </row>
    <row r="8624" spans="2:4" x14ac:dyDescent="0.35">
      <c r="C8624" t="s">
        <v>15784</v>
      </c>
      <c r="D8624" s="104"/>
    </row>
    <row r="8625" spans="2:4" x14ac:dyDescent="0.35">
      <c r="C8625" t="s">
        <v>15785</v>
      </c>
      <c r="D8625" s="104"/>
    </row>
    <row r="8626" spans="2:4" x14ac:dyDescent="0.35">
      <c r="C8626" t="s">
        <v>15786</v>
      </c>
      <c r="D8626" s="104"/>
    </row>
    <row r="8627" spans="2:4" x14ac:dyDescent="0.35">
      <c r="C8627" t="s">
        <v>15787</v>
      </c>
      <c r="D8627" s="104"/>
    </row>
    <row r="8628" spans="2:4" x14ac:dyDescent="0.35">
      <c r="C8628" t="s">
        <v>15788</v>
      </c>
      <c r="D8628" s="104"/>
    </row>
    <row r="8629" spans="2:4" x14ac:dyDescent="0.35">
      <c r="C8629" t="s">
        <v>15789</v>
      </c>
      <c r="D8629" s="104"/>
    </row>
    <row r="8630" spans="2:4" x14ac:dyDescent="0.35">
      <c r="C8630" t="s">
        <v>15790</v>
      </c>
      <c r="D8630" s="104"/>
    </row>
    <row r="8631" spans="2:4" x14ac:dyDescent="0.35">
      <c r="B8631" t="s">
        <v>10360</v>
      </c>
      <c r="D8631" s="104"/>
    </row>
    <row r="8632" spans="2:4" x14ac:dyDescent="0.35">
      <c r="C8632" t="s">
        <v>14189</v>
      </c>
      <c r="D8632" s="104"/>
    </row>
    <row r="8633" spans="2:4" x14ac:dyDescent="0.35">
      <c r="C8633" t="s">
        <v>14190</v>
      </c>
      <c r="D8633" s="104"/>
    </row>
    <row r="8634" spans="2:4" x14ac:dyDescent="0.35">
      <c r="C8634" t="s">
        <v>15755</v>
      </c>
      <c r="D8634" s="104"/>
    </row>
    <row r="8635" spans="2:4" x14ac:dyDescent="0.35">
      <c r="C8635" t="s">
        <v>15756</v>
      </c>
      <c r="D8635" s="104"/>
    </row>
    <row r="8636" spans="2:4" x14ac:dyDescent="0.35">
      <c r="C8636" t="s">
        <v>15757</v>
      </c>
      <c r="D8636" s="104"/>
    </row>
    <row r="8637" spans="2:4" x14ac:dyDescent="0.35">
      <c r="C8637" t="s">
        <v>15758</v>
      </c>
      <c r="D8637" s="104"/>
    </row>
    <row r="8638" spans="2:4" x14ac:dyDescent="0.35">
      <c r="C8638" t="s">
        <v>15759</v>
      </c>
      <c r="D8638" s="104"/>
    </row>
    <row r="8639" spans="2:4" x14ac:dyDescent="0.35">
      <c r="C8639" t="s">
        <v>15760</v>
      </c>
      <c r="D8639" s="104"/>
    </row>
    <row r="8640" spans="2:4" x14ac:dyDescent="0.35">
      <c r="C8640" t="s">
        <v>14191</v>
      </c>
      <c r="D8640" s="104"/>
    </row>
    <row r="8641" spans="3:4" x14ac:dyDescent="0.35">
      <c r="C8641" t="s">
        <v>15761</v>
      </c>
      <c r="D8641" s="104"/>
    </row>
    <row r="8642" spans="3:4" x14ac:dyDescent="0.35">
      <c r="C8642" t="s">
        <v>14192</v>
      </c>
      <c r="D8642" s="104"/>
    </row>
    <row r="8643" spans="3:4" x14ac:dyDescent="0.35">
      <c r="C8643" t="s">
        <v>14193</v>
      </c>
      <c r="D8643" s="104"/>
    </row>
    <row r="8644" spans="3:4" x14ac:dyDescent="0.35">
      <c r="C8644" t="s">
        <v>15762</v>
      </c>
      <c r="D8644" s="104"/>
    </row>
    <row r="8645" spans="3:4" x14ac:dyDescent="0.35">
      <c r="C8645" t="s">
        <v>15763</v>
      </c>
      <c r="D8645" s="104"/>
    </row>
    <row r="8646" spans="3:4" x14ac:dyDescent="0.35">
      <c r="C8646" t="s">
        <v>15764</v>
      </c>
      <c r="D8646" s="104"/>
    </row>
    <row r="8647" spans="3:4" x14ac:dyDescent="0.35">
      <c r="C8647" t="s">
        <v>15765</v>
      </c>
      <c r="D8647" s="104"/>
    </row>
    <row r="8648" spans="3:4" x14ac:dyDescent="0.35">
      <c r="C8648" t="s">
        <v>14194</v>
      </c>
      <c r="D8648" s="104"/>
    </row>
    <row r="8649" spans="3:4" x14ac:dyDescent="0.35">
      <c r="C8649" t="s">
        <v>15766</v>
      </c>
      <c r="D8649" s="104"/>
    </row>
    <row r="8650" spans="3:4" x14ac:dyDescent="0.35">
      <c r="C8650" t="s">
        <v>15767</v>
      </c>
      <c r="D8650" s="104"/>
    </row>
    <row r="8651" spans="3:4" x14ac:dyDescent="0.35">
      <c r="C8651" t="s">
        <v>15768</v>
      </c>
      <c r="D8651" s="104"/>
    </row>
    <row r="8652" spans="3:4" x14ac:dyDescent="0.35">
      <c r="C8652" t="s">
        <v>14195</v>
      </c>
      <c r="D8652" s="104"/>
    </row>
    <row r="8653" spans="3:4" x14ac:dyDescent="0.35">
      <c r="C8653" t="s">
        <v>14196</v>
      </c>
      <c r="D8653" s="104"/>
    </row>
    <row r="8654" spans="3:4" x14ac:dyDescent="0.35">
      <c r="C8654" t="s">
        <v>14197</v>
      </c>
      <c r="D8654" s="104"/>
    </row>
    <row r="8655" spans="3:4" x14ac:dyDescent="0.35">
      <c r="C8655" t="s">
        <v>15769</v>
      </c>
      <c r="D8655" s="104"/>
    </row>
    <row r="8656" spans="3:4" x14ac:dyDescent="0.35">
      <c r="C8656" t="s">
        <v>14198</v>
      </c>
      <c r="D8656" s="104"/>
    </row>
    <row r="8657" spans="2:4" x14ac:dyDescent="0.35">
      <c r="C8657" t="s">
        <v>15770</v>
      </c>
      <c r="D8657" s="104"/>
    </row>
    <row r="8658" spans="2:4" x14ac:dyDescent="0.35">
      <c r="C8658" t="s">
        <v>15771</v>
      </c>
      <c r="D8658" s="104"/>
    </row>
    <row r="8659" spans="2:4" x14ac:dyDescent="0.35">
      <c r="C8659" t="s">
        <v>14199</v>
      </c>
      <c r="D8659" s="104"/>
    </row>
    <row r="8660" spans="2:4" x14ac:dyDescent="0.35">
      <c r="C8660" t="s">
        <v>14181</v>
      </c>
      <c r="D8660" s="104"/>
    </row>
    <row r="8661" spans="2:4" x14ac:dyDescent="0.35">
      <c r="C8661" t="s">
        <v>15772</v>
      </c>
      <c r="D8661" s="104"/>
    </row>
    <row r="8662" spans="2:4" x14ac:dyDescent="0.35">
      <c r="C8662" t="s">
        <v>15773</v>
      </c>
      <c r="D8662" s="104"/>
    </row>
    <row r="8663" spans="2:4" x14ac:dyDescent="0.35">
      <c r="C8663" t="s">
        <v>14200</v>
      </c>
      <c r="D8663" s="104"/>
    </row>
    <row r="8664" spans="2:4" x14ac:dyDescent="0.35">
      <c r="C8664" t="s">
        <v>14201</v>
      </c>
      <c r="D8664" s="104"/>
    </row>
    <row r="8665" spans="2:4" x14ac:dyDescent="0.35">
      <c r="C8665" t="s">
        <v>15774</v>
      </c>
      <c r="D8665" s="104"/>
    </row>
    <row r="8666" spans="2:4" x14ac:dyDescent="0.35">
      <c r="C8666" t="s">
        <v>15775</v>
      </c>
      <c r="D8666" s="104"/>
    </row>
    <row r="8667" spans="2:4" x14ac:dyDescent="0.35">
      <c r="C8667" t="s">
        <v>14202</v>
      </c>
      <c r="D8667" s="104"/>
    </row>
    <row r="8668" spans="2:4" x14ac:dyDescent="0.35">
      <c r="C8668" t="s">
        <v>14203</v>
      </c>
      <c r="D8668" s="104"/>
    </row>
    <row r="8669" spans="2:4" x14ac:dyDescent="0.35">
      <c r="C8669" t="s">
        <v>14204</v>
      </c>
      <c r="D8669" s="104"/>
    </row>
    <row r="8670" spans="2:4" x14ac:dyDescent="0.35">
      <c r="B8670" t="s">
        <v>10394</v>
      </c>
      <c r="D8670" s="104"/>
    </row>
    <row r="8671" spans="2:4" x14ac:dyDescent="0.35">
      <c r="C8671" t="s">
        <v>15749</v>
      </c>
      <c r="D8671" s="104"/>
    </row>
    <row r="8672" spans="2:4" x14ac:dyDescent="0.35">
      <c r="C8672" t="s">
        <v>14176</v>
      </c>
      <c r="D8672" s="104"/>
    </row>
    <row r="8673" spans="3:4" x14ac:dyDescent="0.35">
      <c r="C8673" t="s">
        <v>14810</v>
      </c>
      <c r="D8673" s="104"/>
    </row>
    <row r="8674" spans="3:4" x14ac:dyDescent="0.35">
      <c r="C8674" t="s">
        <v>14177</v>
      </c>
      <c r="D8674" s="104"/>
    </row>
    <row r="8675" spans="3:4" x14ac:dyDescent="0.35">
      <c r="C8675" t="s">
        <v>14178</v>
      </c>
      <c r="D8675" s="104"/>
    </row>
    <row r="8676" spans="3:4" x14ac:dyDescent="0.35">
      <c r="C8676" t="s">
        <v>14179</v>
      </c>
      <c r="D8676" s="104"/>
    </row>
    <row r="8677" spans="3:4" x14ac:dyDescent="0.35">
      <c r="C8677" t="s">
        <v>15750</v>
      </c>
      <c r="D8677" s="104"/>
    </row>
    <row r="8678" spans="3:4" x14ac:dyDescent="0.35">
      <c r="C8678" t="s">
        <v>14180</v>
      </c>
      <c r="D8678" s="104"/>
    </row>
    <row r="8679" spans="3:4" x14ac:dyDescent="0.35">
      <c r="C8679" t="s">
        <v>14181</v>
      </c>
      <c r="D8679" s="104"/>
    </row>
    <row r="8680" spans="3:4" x14ac:dyDescent="0.35">
      <c r="C8680" t="s">
        <v>14182</v>
      </c>
      <c r="D8680" s="104"/>
    </row>
    <row r="8681" spans="3:4" x14ac:dyDescent="0.35">
      <c r="C8681" t="s">
        <v>15751</v>
      </c>
      <c r="D8681" s="104"/>
    </row>
    <row r="8682" spans="3:4" x14ac:dyDescent="0.35">
      <c r="C8682" t="s">
        <v>15752</v>
      </c>
      <c r="D8682" s="104"/>
    </row>
    <row r="8683" spans="3:4" x14ac:dyDescent="0.35">
      <c r="C8683" t="s">
        <v>14183</v>
      </c>
      <c r="D8683" s="104"/>
    </row>
    <row r="8684" spans="3:4" x14ac:dyDescent="0.35">
      <c r="C8684" t="s">
        <v>14219</v>
      </c>
      <c r="D8684" s="104"/>
    </row>
    <row r="8685" spans="3:4" x14ac:dyDescent="0.35">
      <c r="C8685" t="s">
        <v>14184</v>
      </c>
      <c r="D8685" s="104"/>
    </row>
    <row r="8686" spans="3:4" x14ac:dyDescent="0.35">
      <c r="C8686" t="s">
        <v>14185</v>
      </c>
      <c r="D8686" s="104"/>
    </row>
    <row r="8687" spans="3:4" x14ac:dyDescent="0.35">
      <c r="C8687" t="s">
        <v>14220</v>
      </c>
      <c r="D8687" s="104"/>
    </row>
    <row r="8688" spans="3:4" x14ac:dyDescent="0.35">
      <c r="C8688" t="s">
        <v>14186</v>
      </c>
      <c r="D8688" s="104"/>
    </row>
    <row r="8689" spans="1:4" x14ac:dyDescent="0.35">
      <c r="C8689" t="s">
        <v>14187</v>
      </c>
      <c r="D8689" s="104"/>
    </row>
    <row r="8690" spans="1:4" x14ac:dyDescent="0.35">
      <c r="C8690" t="s">
        <v>15753</v>
      </c>
      <c r="D8690" s="104"/>
    </row>
    <row r="8691" spans="1:4" x14ac:dyDescent="0.35">
      <c r="C8691" t="s">
        <v>14188</v>
      </c>
      <c r="D8691" s="104"/>
    </row>
    <row r="8692" spans="1:4" x14ac:dyDescent="0.35">
      <c r="C8692" t="s">
        <v>15754</v>
      </c>
      <c r="D8692" s="104"/>
    </row>
    <row r="8693" spans="1:4" x14ac:dyDescent="0.35">
      <c r="A8693" t="s">
        <v>14048</v>
      </c>
      <c r="D8693" s="104"/>
    </row>
    <row r="8694" spans="1:4" x14ac:dyDescent="0.35">
      <c r="B8694" t="s">
        <v>10334</v>
      </c>
      <c r="D8694" s="104"/>
    </row>
    <row r="8695" spans="1:4" x14ac:dyDescent="0.35">
      <c r="C8695" t="s">
        <v>14206</v>
      </c>
      <c r="D8695" s="104"/>
    </row>
    <row r="8696" spans="1:4" x14ac:dyDescent="0.35">
      <c r="C8696" t="s">
        <v>14207</v>
      </c>
      <c r="D8696" s="104"/>
    </row>
    <row r="8697" spans="1:4" x14ac:dyDescent="0.35">
      <c r="C8697" t="s">
        <v>14308</v>
      </c>
      <c r="D8697" s="104"/>
    </row>
    <row r="8698" spans="1:4" x14ac:dyDescent="0.35">
      <c r="C8698" t="s">
        <v>14208</v>
      </c>
      <c r="D8698" s="104"/>
    </row>
    <row r="8699" spans="1:4" x14ac:dyDescent="0.35">
      <c r="C8699" t="s">
        <v>14209</v>
      </c>
      <c r="D8699" s="104"/>
    </row>
    <row r="8700" spans="1:4" x14ac:dyDescent="0.35">
      <c r="C8700" t="s">
        <v>14210</v>
      </c>
      <c r="D8700" s="104"/>
    </row>
    <row r="8701" spans="1:4" x14ac:dyDescent="0.35">
      <c r="C8701" t="s">
        <v>14211</v>
      </c>
      <c r="D8701" s="104"/>
    </row>
    <row r="8702" spans="1:4" x14ac:dyDescent="0.35">
      <c r="C8702" t="s">
        <v>14212</v>
      </c>
      <c r="D8702" s="104"/>
    </row>
    <row r="8703" spans="1:4" x14ac:dyDescent="0.35">
      <c r="C8703" t="s">
        <v>14213</v>
      </c>
      <c r="D8703" s="104"/>
    </row>
    <row r="8704" spans="1:4" x14ac:dyDescent="0.35">
      <c r="C8704" t="s">
        <v>14214</v>
      </c>
      <c r="D8704" s="104"/>
    </row>
    <row r="8705" spans="2:4" x14ac:dyDescent="0.35">
      <c r="C8705" t="s">
        <v>14215</v>
      </c>
      <c r="D8705" s="104"/>
    </row>
    <row r="8706" spans="2:4" x14ac:dyDescent="0.35">
      <c r="C8706" t="s">
        <v>14216</v>
      </c>
      <c r="D8706" s="104"/>
    </row>
    <row r="8707" spans="2:4" x14ac:dyDescent="0.35">
      <c r="B8707" t="s">
        <v>10357</v>
      </c>
      <c r="D8707" s="104"/>
    </row>
    <row r="8708" spans="2:4" x14ac:dyDescent="0.35">
      <c r="C8708" t="s">
        <v>15797</v>
      </c>
      <c r="D8708" s="104"/>
    </row>
    <row r="8709" spans="2:4" x14ac:dyDescent="0.35">
      <c r="B8709" t="s">
        <v>10360</v>
      </c>
      <c r="D8709" s="104"/>
    </row>
    <row r="8710" spans="2:4" x14ac:dyDescent="0.35">
      <c r="C8710" t="s">
        <v>14189</v>
      </c>
      <c r="D8710" s="104"/>
    </row>
    <row r="8711" spans="2:4" x14ac:dyDescent="0.35">
      <c r="C8711" t="s">
        <v>14190</v>
      </c>
      <c r="D8711" s="104"/>
    </row>
    <row r="8712" spans="2:4" x14ac:dyDescent="0.35">
      <c r="C8712" t="s">
        <v>14191</v>
      </c>
      <c r="D8712" s="104"/>
    </row>
    <row r="8713" spans="2:4" x14ac:dyDescent="0.35">
      <c r="C8713" t="s">
        <v>14192</v>
      </c>
      <c r="D8713" s="104"/>
    </row>
    <row r="8714" spans="2:4" x14ac:dyDescent="0.35">
      <c r="C8714" t="s">
        <v>14193</v>
      </c>
      <c r="D8714" s="104"/>
    </row>
    <row r="8715" spans="2:4" x14ac:dyDescent="0.35">
      <c r="C8715" t="s">
        <v>14194</v>
      </c>
      <c r="D8715" s="104"/>
    </row>
    <row r="8716" spans="2:4" x14ac:dyDescent="0.35">
      <c r="C8716" t="s">
        <v>14195</v>
      </c>
      <c r="D8716" s="104"/>
    </row>
    <row r="8717" spans="2:4" x14ac:dyDescent="0.35">
      <c r="C8717" t="s">
        <v>14196</v>
      </c>
      <c r="D8717" s="104"/>
    </row>
    <row r="8718" spans="2:4" x14ac:dyDescent="0.35">
      <c r="C8718" t="s">
        <v>14197</v>
      </c>
      <c r="D8718" s="104"/>
    </row>
    <row r="8719" spans="2:4" x14ac:dyDescent="0.35">
      <c r="C8719" t="s">
        <v>14198</v>
      </c>
      <c r="D8719" s="104"/>
    </row>
    <row r="8720" spans="2:4" x14ac:dyDescent="0.35">
      <c r="C8720" t="s">
        <v>14199</v>
      </c>
      <c r="D8720" s="104"/>
    </row>
    <row r="8721" spans="2:4" x14ac:dyDescent="0.35">
      <c r="C8721" t="s">
        <v>14181</v>
      </c>
      <c r="D8721" s="104"/>
    </row>
    <row r="8722" spans="2:4" x14ac:dyDescent="0.35">
      <c r="C8722" t="s">
        <v>14200</v>
      </c>
      <c r="D8722" s="104"/>
    </row>
    <row r="8723" spans="2:4" x14ac:dyDescent="0.35">
      <c r="C8723" t="s">
        <v>14201</v>
      </c>
      <c r="D8723" s="104"/>
    </row>
    <row r="8724" spans="2:4" x14ac:dyDescent="0.35">
      <c r="C8724" t="s">
        <v>14202</v>
      </c>
      <c r="D8724" s="104"/>
    </row>
    <row r="8725" spans="2:4" x14ac:dyDescent="0.35">
      <c r="C8725" t="s">
        <v>14203</v>
      </c>
      <c r="D8725" s="104"/>
    </row>
    <row r="8726" spans="2:4" x14ac:dyDescent="0.35">
      <c r="C8726" t="s">
        <v>14204</v>
      </c>
      <c r="D8726" s="104"/>
    </row>
    <row r="8727" spans="2:4" x14ac:dyDescent="0.35">
      <c r="B8727" t="s">
        <v>10394</v>
      </c>
      <c r="D8727" s="104"/>
    </row>
    <row r="8728" spans="2:4" x14ac:dyDescent="0.35">
      <c r="C8728" t="s">
        <v>14176</v>
      </c>
      <c r="D8728" s="104"/>
    </row>
    <row r="8729" spans="2:4" x14ac:dyDescent="0.35">
      <c r="C8729" t="s">
        <v>14177</v>
      </c>
      <c r="D8729" s="104"/>
    </row>
    <row r="8730" spans="2:4" x14ac:dyDescent="0.35">
      <c r="C8730" t="s">
        <v>14178</v>
      </c>
      <c r="D8730" s="104"/>
    </row>
    <row r="8731" spans="2:4" x14ac:dyDescent="0.35">
      <c r="C8731" t="s">
        <v>14179</v>
      </c>
      <c r="D8731" s="104"/>
    </row>
    <row r="8732" spans="2:4" x14ac:dyDescent="0.35">
      <c r="C8732" t="s">
        <v>14180</v>
      </c>
      <c r="D8732" s="104"/>
    </row>
    <row r="8733" spans="2:4" x14ac:dyDescent="0.35">
      <c r="C8733" t="s">
        <v>14181</v>
      </c>
      <c r="D8733" s="104"/>
    </row>
    <row r="8734" spans="2:4" x14ac:dyDescent="0.35">
      <c r="C8734" t="s">
        <v>14182</v>
      </c>
      <c r="D8734" s="104"/>
    </row>
    <row r="8735" spans="2:4" x14ac:dyDescent="0.35">
      <c r="C8735" t="s">
        <v>14183</v>
      </c>
      <c r="D8735" s="104"/>
    </row>
    <row r="8736" spans="2:4" x14ac:dyDescent="0.35">
      <c r="C8736" t="s">
        <v>14184</v>
      </c>
      <c r="D8736" s="104"/>
    </row>
    <row r="8737" spans="1:4" x14ac:dyDescent="0.35">
      <c r="C8737" t="s">
        <v>14185</v>
      </c>
      <c r="D8737" s="104"/>
    </row>
    <row r="8738" spans="1:4" x14ac:dyDescent="0.35">
      <c r="C8738" t="s">
        <v>14186</v>
      </c>
      <c r="D8738" s="104"/>
    </row>
    <row r="8739" spans="1:4" x14ac:dyDescent="0.35">
      <c r="C8739" t="s">
        <v>14187</v>
      </c>
      <c r="D8739" s="104"/>
    </row>
    <row r="8740" spans="1:4" x14ac:dyDescent="0.35">
      <c r="C8740" t="s">
        <v>14188</v>
      </c>
      <c r="D8740" s="104"/>
    </row>
    <row r="8741" spans="1:4" x14ac:dyDescent="0.35">
      <c r="A8741" t="s">
        <v>14049</v>
      </c>
      <c r="D8741" s="104"/>
    </row>
    <row r="8742" spans="1:4" x14ac:dyDescent="0.35">
      <c r="B8742" t="s">
        <v>10334</v>
      </c>
      <c r="D8742" s="104"/>
    </row>
    <row r="8743" spans="1:4" x14ac:dyDescent="0.35">
      <c r="C8743" t="s">
        <v>14206</v>
      </c>
      <c r="D8743" s="104"/>
    </row>
    <row r="8744" spans="1:4" x14ac:dyDescent="0.35">
      <c r="C8744" t="s">
        <v>14207</v>
      </c>
      <c r="D8744" s="104"/>
    </row>
    <row r="8745" spans="1:4" x14ac:dyDescent="0.35">
      <c r="C8745" t="s">
        <v>14308</v>
      </c>
      <c r="D8745" s="104"/>
    </row>
    <row r="8746" spans="1:4" x14ac:dyDescent="0.35">
      <c r="C8746" t="s">
        <v>14208</v>
      </c>
      <c r="D8746" s="104"/>
    </row>
    <row r="8747" spans="1:4" x14ac:dyDescent="0.35">
      <c r="C8747" t="s">
        <v>14209</v>
      </c>
      <c r="D8747" s="104"/>
    </row>
    <row r="8748" spans="1:4" x14ac:dyDescent="0.35">
      <c r="C8748" t="s">
        <v>14210</v>
      </c>
      <c r="D8748" s="104"/>
    </row>
    <row r="8749" spans="1:4" x14ac:dyDescent="0.35">
      <c r="C8749" t="s">
        <v>14211</v>
      </c>
      <c r="D8749" s="104"/>
    </row>
    <row r="8750" spans="1:4" x14ac:dyDescent="0.35">
      <c r="C8750" t="s">
        <v>14212</v>
      </c>
      <c r="D8750" s="104"/>
    </row>
    <row r="8751" spans="1:4" x14ac:dyDescent="0.35">
      <c r="C8751" t="s">
        <v>14213</v>
      </c>
      <c r="D8751" s="104"/>
    </row>
    <row r="8752" spans="1:4" x14ac:dyDescent="0.35">
      <c r="C8752" t="s">
        <v>14214</v>
      </c>
      <c r="D8752" s="104"/>
    </row>
    <row r="8753" spans="2:4" x14ac:dyDescent="0.35">
      <c r="C8753" t="s">
        <v>14215</v>
      </c>
      <c r="D8753" s="104"/>
    </row>
    <row r="8754" spans="2:4" x14ac:dyDescent="0.35">
      <c r="C8754" t="s">
        <v>14216</v>
      </c>
      <c r="D8754" s="104"/>
    </row>
    <row r="8755" spans="2:4" x14ac:dyDescent="0.35">
      <c r="B8755" t="s">
        <v>10357</v>
      </c>
      <c r="D8755" s="104"/>
    </row>
    <row r="8756" spans="2:4" x14ac:dyDescent="0.35">
      <c r="C8756" t="s">
        <v>15798</v>
      </c>
      <c r="D8756" s="104"/>
    </row>
    <row r="8757" spans="2:4" x14ac:dyDescent="0.35">
      <c r="C8757" t="s">
        <v>15799</v>
      </c>
      <c r="D8757" s="104"/>
    </row>
    <row r="8758" spans="2:4" x14ac:dyDescent="0.35">
      <c r="C8758" t="s">
        <v>15800</v>
      </c>
      <c r="D8758" s="104"/>
    </row>
    <row r="8759" spans="2:4" x14ac:dyDescent="0.35">
      <c r="B8759" t="s">
        <v>10360</v>
      </c>
      <c r="D8759" s="104"/>
    </row>
    <row r="8760" spans="2:4" x14ac:dyDescent="0.35">
      <c r="C8760" t="s">
        <v>14189</v>
      </c>
      <c r="D8760" s="104"/>
    </row>
    <row r="8761" spans="2:4" x14ac:dyDescent="0.35">
      <c r="C8761" t="s">
        <v>14190</v>
      </c>
      <c r="D8761" s="104"/>
    </row>
    <row r="8762" spans="2:4" x14ac:dyDescent="0.35">
      <c r="C8762" t="s">
        <v>14191</v>
      </c>
      <c r="D8762" s="104"/>
    </row>
    <row r="8763" spans="2:4" x14ac:dyDescent="0.35">
      <c r="C8763" t="s">
        <v>14192</v>
      </c>
      <c r="D8763" s="104"/>
    </row>
    <row r="8764" spans="2:4" x14ac:dyDescent="0.35">
      <c r="C8764" t="s">
        <v>14193</v>
      </c>
      <c r="D8764" s="104"/>
    </row>
    <row r="8765" spans="2:4" x14ac:dyDescent="0.35">
      <c r="C8765" t="s">
        <v>14194</v>
      </c>
      <c r="D8765" s="104"/>
    </row>
    <row r="8766" spans="2:4" x14ac:dyDescent="0.35">
      <c r="C8766" t="s">
        <v>14195</v>
      </c>
      <c r="D8766" s="104"/>
    </row>
    <row r="8767" spans="2:4" x14ac:dyDescent="0.35">
      <c r="C8767" t="s">
        <v>14196</v>
      </c>
      <c r="D8767" s="104"/>
    </row>
    <row r="8768" spans="2:4" x14ac:dyDescent="0.35">
      <c r="C8768" t="s">
        <v>14197</v>
      </c>
      <c r="D8768" s="104"/>
    </row>
    <row r="8769" spans="2:4" x14ac:dyDescent="0.35">
      <c r="C8769" t="s">
        <v>14198</v>
      </c>
      <c r="D8769" s="104"/>
    </row>
    <row r="8770" spans="2:4" x14ac:dyDescent="0.35">
      <c r="C8770" t="s">
        <v>14199</v>
      </c>
      <c r="D8770" s="104"/>
    </row>
    <row r="8771" spans="2:4" x14ac:dyDescent="0.35">
      <c r="C8771" t="s">
        <v>14181</v>
      </c>
      <c r="D8771" s="104"/>
    </row>
    <row r="8772" spans="2:4" x14ac:dyDescent="0.35">
      <c r="C8772" t="s">
        <v>14200</v>
      </c>
      <c r="D8772" s="104"/>
    </row>
    <row r="8773" spans="2:4" x14ac:dyDescent="0.35">
      <c r="C8773" t="s">
        <v>14201</v>
      </c>
      <c r="D8773" s="104"/>
    </row>
    <row r="8774" spans="2:4" x14ac:dyDescent="0.35">
      <c r="C8774" t="s">
        <v>14202</v>
      </c>
      <c r="D8774" s="104"/>
    </row>
    <row r="8775" spans="2:4" x14ac:dyDescent="0.35">
      <c r="C8775" t="s">
        <v>14203</v>
      </c>
      <c r="D8775" s="104"/>
    </row>
    <row r="8776" spans="2:4" x14ac:dyDescent="0.35">
      <c r="C8776" t="s">
        <v>14204</v>
      </c>
      <c r="D8776" s="104"/>
    </row>
    <row r="8777" spans="2:4" x14ac:dyDescent="0.35">
      <c r="B8777" t="s">
        <v>10394</v>
      </c>
      <c r="D8777" s="104"/>
    </row>
    <row r="8778" spans="2:4" x14ac:dyDescent="0.35">
      <c r="C8778" t="s">
        <v>14176</v>
      </c>
      <c r="D8778" s="104"/>
    </row>
    <row r="8779" spans="2:4" x14ac:dyDescent="0.35">
      <c r="C8779" t="s">
        <v>14177</v>
      </c>
      <c r="D8779" s="104"/>
    </row>
    <row r="8780" spans="2:4" x14ac:dyDescent="0.35">
      <c r="C8780" t="s">
        <v>14178</v>
      </c>
      <c r="D8780" s="104"/>
    </row>
    <row r="8781" spans="2:4" x14ac:dyDescent="0.35">
      <c r="C8781" t="s">
        <v>14179</v>
      </c>
      <c r="D8781" s="104"/>
    </row>
    <row r="8782" spans="2:4" x14ac:dyDescent="0.35">
      <c r="C8782" t="s">
        <v>14180</v>
      </c>
      <c r="D8782" s="104"/>
    </row>
    <row r="8783" spans="2:4" x14ac:dyDescent="0.35">
      <c r="C8783" t="s">
        <v>14181</v>
      </c>
      <c r="D8783" s="104"/>
    </row>
    <row r="8784" spans="2:4" x14ac:dyDescent="0.35">
      <c r="C8784" t="s">
        <v>14182</v>
      </c>
      <c r="D8784" s="104"/>
    </row>
    <row r="8785" spans="1:4" x14ac:dyDescent="0.35">
      <c r="C8785" t="s">
        <v>14183</v>
      </c>
      <c r="D8785" s="104"/>
    </row>
    <row r="8786" spans="1:4" x14ac:dyDescent="0.35">
      <c r="C8786" t="s">
        <v>14184</v>
      </c>
      <c r="D8786" s="104"/>
    </row>
    <row r="8787" spans="1:4" x14ac:dyDescent="0.35">
      <c r="C8787" t="s">
        <v>14185</v>
      </c>
      <c r="D8787" s="104"/>
    </row>
    <row r="8788" spans="1:4" x14ac:dyDescent="0.35">
      <c r="C8788" t="s">
        <v>14186</v>
      </c>
      <c r="D8788" s="104"/>
    </row>
    <row r="8789" spans="1:4" x14ac:dyDescent="0.35">
      <c r="C8789" t="s">
        <v>14187</v>
      </c>
      <c r="D8789" s="104"/>
    </row>
    <row r="8790" spans="1:4" x14ac:dyDescent="0.35">
      <c r="C8790" t="s">
        <v>14188</v>
      </c>
      <c r="D8790" s="104"/>
    </row>
    <row r="8791" spans="1:4" x14ac:dyDescent="0.35">
      <c r="A8791" t="s">
        <v>14050</v>
      </c>
      <c r="D8791" s="104"/>
    </row>
    <row r="8792" spans="1:4" x14ac:dyDescent="0.35">
      <c r="B8792" t="s">
        <v>10334</v>
      </c>
      <c r="D8792" s="104"/>
    </row>
    <row r="8793" spans="1:4" x14ac:dyDescent="0.35">
      <c r="C8793" t="s">
        <v>14206</v>
      </c>
      <c r="D8793" s="104"/>
    </row>
    <row r="8794" spans="1:4" x14ac:dyDescent="0.35">
      <c r="C8794" t="s">
        <v>14207</v>
      </c>
      <c r="D8794" s="104"/>
    </row>
    <row r="8795" spans="1:4" x14ac:dyDescent="0.35">
      <c r="C8795" t="s">
        <v>14308</v>
      </c>
      <c r="D8795" s="104"/>
    </row>
    <row r="8796" spans="1:4" x14ac:dyDescent="0.35">
      <c r="C8796" t="s">
        <v>14208</v>
      </c>
      <c r="D8796" s="104"/>
    </row>
    <row r="8797" spans="1:4" x14ac:dyDescent="0.35">
      <c r="C8797" t="s">
        <v>14209</v>
      </c>
      <c r="D8797" s="104"/>
    </row>
    <row r="8798" spans="1:4" x14ac:dyDescent="0.35">
      <c r="C8798" t="s">
        <v>14210</v>
      </c>
      <c r="D8798" s="104"/>
    </row>
    <row r="8799" spans="1:4" x14ac:dyDescent="0.35">
      <c r="C8799" t="s">
        <v>14211</v>
      </c>
      <c r="D8799" s="104"/>
    </row>
    <row r="8800" spans="1:4" x14ac:dyDescent="0.35">
      <c r="C8800" t="s">
        <v>14212</v>
      </c>
      <c r="D8800" s="104"/>
    </row>
    <row r="8801" spans="2:4" x14ac:dyDescent="0.35">
      <c r="C8801" t="s">
        <v>14213</v>
      </c>
      <c r="D8801" s="104"/>
    </row>
    <row r="8802" spans="2:4" x14ac:dyDescent="0.35">
      <c r="C8802" t="s">
        <v>14214</v>
      </c>
      <c r="D8802" s="104"/>
    </row>
    <row r="8803" spans="2:4" x14ac:dyDescent="0.35">
      <c r="C8803" t="s">
        <v>14215</v>
      </c>
      <c r="D8803" s="104"/>
    </row>
    <row r="8804" spans="2:4" x14ac:dyDescent="0.35">
      <c r="C8804" t="s">
        <v>14216</v>
      </c>
      <c r="D8804" s="104"/>
    </row>
    <row r="8805" spans="2:4" x14ac:dyDescent="0.35">
      <c r="B8805" t="s">
        <v>10357</v>
      </c>
      <c r="D8805" s="104"/>
    </row>
    <row r="8806" spans="2:4" x14ac:dyDescent="0.35">
      <c r="C8806" t="s">
        <v>15801</v>
      </c>
      <c r="D8806" s="104"/>
    </row>
    <row r="8807" spans="2:4" x14ac:dyDescent="0.35">
      <c r="B8807" t="s">
        <v>10360</v>
      </c>
      <c r="D8807" s="104"/>
    </row>
    <row r="8808" spans="2:4" x14ac:dyDescent="0.35">
      <c r="C8808" t="s">
        <v>14189</v>
      </c>
      <c r="D8808" s="104"/>
    </row>
    <row r="8809" spans="2:4" x14ac:dyDescent="0.35">
      <c r="C8809" t="s">
        <v>14190</v>
      </c>
      <c r="D8809" s="104"/>
    </row>
    <row r="8810" spans="2:4" x14ac:dyDescent="0.35">
      <c r="C8810" t="s">
        <v>14191</v>
      </c>
      <c r="D8810" s="104"/>
    </row>
    <row r="8811" spans="2:4" x14ac:dyDescent="0.35">
      <c r="C8811" t="s">
        <v>14192</v>
      </c>
      <c r="D8811" s="104"/>
    </row>
    <row r="8812" spans="2:4" x14ac:dyDescent="0.35">
      <c r="C8812" t="s">
        <v>14193</v>
      </c>
      <c r="D8812" s="104"/>
    </row>
    <row r="8813" spans="2:4" x14ac:dyDescent="0.35">
      <c r="C8813" t="s">
        <v>14194</v>
      </c>
      <c r="D8813" s="104"/>
    </row>
    <row r="8814" spans="2:4" x14ac:dyDescent="0.35">
      <c r="C8814" t="s">
        <v>14195</v>
      </c>
      <c r="D8814" s="104"/>
    </row>
    <row r="8815" spans="2:4" x14ac:dyDescent="0.35">
      <c r="C8815" t="s">
        <v>14196</v>
      </c>
      <c r="D8815" s="104"/>
    </row>
    <row r="8816" spans="2:4" x14ac:dyDescent="0.35">
      <c r="C8816" t="s">
        <v>14197</v>
      </c>
      <c r="D8816" s="104"/>
    </row>
    <row r="8817" spans="2:4" x14ac:dyDescent="0.35">
      <c r="C8817" t="s">
        <v>14198</v>
      </c>
      <c r="D8817" s="104"/>
    </row>
    <row r="8818" spans="2:4" x14ac:dyDescent="0.35">
      <c r="C8818" t="s">
        <v>14199</v>
      </c>
      <c r="D8818" s="104"/>
    </row>
    <row r="8819" spans="2:4" x14ac:dyDescent="0.35">
      <c r="C8819" t="s">
        <v>14181</v>
      </c>
      <c r="D8819" s="104"/>
    </row>
    <row r="8820" spans="2:4" x14ac:dyDescent="0.35">
      <c r="C8820" t="s">
        <v>14200</v>
      </c>
      <c r="D8820" s="104"/>
    </row>
    <row r="8821" spans="2:4" x14ac:dyDescent="0.35">
      <c r="C8821" t="s">
        <v>14201</v>
      </c>
      <c r="D8821" s="104"/>
    </row>
    <row r="8822" spans="2:4" x14ac:dyDescent="0.35">
      <c r="C8822" t="s">
        <v>14202</v>
      </c>
      <c r="D8822" s="104"/>
    </row>
    <row r="8823" spans="2:4" x14ac:dyDescent="0.35">
      <c r="C8823" t="s">
        <v>14203</v>
      </c>
      <c r="D8823" s="104"/>
    </row>
    <row r="8824" spans="2:4" x14ac:dyDescent="0.35">
      <c r="C8824" t="s">
        <v>14204</v>
      </c>
      <c r="D8824" s="104"/>
    </row>
    <row r="8825" spans="2:4" x14ac:dyDescent="0.35">
      <c r="B8825" t="s">
        <v>10394</v>
      </c>
      <c r="D8825" s="104"/>
    </row>
    <row r="8826" spans="2:4" x14ac:dyDescent="0.35">
      <c r="C8826" t="s">
        <v>14176</v>
      </c>
      <c r="D8826" s="104"/>
    </row>
    <row r="8827" spans="2:4" x14ac:dyDescent="0.35">
      <c r="C8827" t="s">
        <v>14177</v>
      </c>
      <c r="D8827" s="104"/>
    </row>
    <row r="8828" spans="2:4" x14ac:dyDescent="0.35">
      <c r="C8828" t="s">
        <v>14178</v>
      </c>
      <c r="D8828" s="104"/>
    </row>
    <row r="8829" spans="2:4" x14ac:dyDescent="0.35">
      <c r="C8829" t="s">
        <v>14179</v>
      </c>
      <c r="D8829" s="104"/>
    </row>
    <row r="8830" spans="2:4" x14ac:dyDescent="0.35">
      <c r="C8830" t="s">
        <v>14180</v>
      </c>
      <c r="D8830" s="104"/>
    </row>
    <row r="8831" spans="2:4" x14ac:dyDescent="0.35">
      <c r="C8831" t="s">
        <v>14181</v>
      </c>
      <c r="D8831" s="104"/>
    </row>
    <row r="8832" spans="2:4" x14ac:dyDescent="0.35">
      <c r="C8832" t="s">
        <v>14182</v>
      </c>
      <c r="D8832" s="104"/>
    </row>
    <row r="8833" spans="1:4" x14ac:dyDescent="0.35">
      <c r="C8833" t="s">
        <v>14183</v>
      </c>
      <c r="D8833" s="104"/>
    </row>
    <row r="8834" spans="1:4" x14ac:dyDescent="0.35">
      <c r="C8834" t="s">
        <v>14184</v>
      </c>
      <c r="D8834" s="104"/>
    </row>
    <row r="8835" spans="1:4" x14ac:dyDescent="0.35">
      <c r="C8835" t="s">
        <v>14185</v>
      </c>
      <c r="D8835" s="104"/>
    </row>
    <row r="8836" spans="1:4" x14ac:dyDescent="0.35">
      <c r="C8836" t="s">
        <v>14186</v>
      </c>
      <c r="D8836" s="104"/>
    </row>
    <row r="8837" spans="1:4" x14ac:dyDescent="0.35">
      <c r="C8837" t="s">
        <v>14187</v>
      </c>
      <c r="D8837" s="104"/>
    </row>
    <row r="8838" spans="1:4" x14ac:dyDescent="0.35">
      <c r="C8838" t="s">
        <v>14188</v>
      </c>
      <c r="D8838" s="104"/>
    </row>
    <row r="8839" spans="1:4" x14ac:dyDescent="0.35">
      <c r="A8839" t="s">
        <v>14051</v>
      </c>
      <c r="D8839" s="104"/>
    </row>
    <row r="8840" spans="1:4" x14ac:dyDescent="0.35">
      <c r="B8840" t="s">
        <v>10334</v>
      </c>
      <c r="D8840" s="104"/>
    </row>
    <row r="8841" spans="1:4" x14ac:dyDescent="0.35">
      <c r="C8841" t="s">
        <v>14206</v>
      </c>
      <c r="D8841" s="104"/>
    </row>
    <row r="8842" spans="1:4" x14ac:dyDescent="0.35">
      <c r="C8842" t="s">
        <v>14207</v>
      </c>
      <c r="D8842" s="104"/>
    </row>
    <row r="8843" spans="1:4" x14ac:dyDescent="0.35">
      <c r="C8843" t="s">
        <v>14308</v>
      </c>
      <c r="D8843" s="104"/>
    </row>
    <row r="8844" spans="1:4" x14ac:dyDescent="0.35">
      <c r="C8844" t="s">
        <v>14208</v>
      </c>
      <c r="D8844" s="104"/>
    </row>
    <row r="8845" spans="1:4" x14ac:dyDescent="0.35">
      <c r="C8845" t="s">
        <v>14209</v>
      </c>
      <c r="D8845" s="104"/>
    </row>
    <row r="8846" spans="1:4" x14ac:dyDescent="0.35">
      <c r="C8846" t="s">
        <v>14210</v>
      </c>
      <c r="D8846" s="104"/>
    </row>
    <row r="8847" spans="1:4" x14ac:dyDescent="0.35">
      <c r="C8847" t="s">
        <v>14211</v>
      </c>
      <c r="D8847" s="104"/>
    </row>
    <row r="8848" spans="1:4" x14ac:dyDescent="0.35">
      <c r="C8848" t="s">
        <v>14212</v>
      </c>
      <c r="D8848" s="104"/>
    </row>
    <row r="8849" spans="2:4" x14ac:dyDescent="0.35">
      <c r="C8849" t="s">
        <v>14213</v>
      </c>
      <c r="D8849" s="104"/>
    </row>
    <row r="8850" spans="2:4" x14ac:dyDescent="0.35">
      <c r="C8850" t="s">
        <v>14214</v>
      </c>
      <c r="D8850" s="104"/>
    </row>
    <row r="8851" spans="2:4" x14ac:dyDescent="0.35">
      <c r="C8851" t="s">
        <v>14215</v>
      </c>
      <c r="D8851" s="104"/>
    </row>
    <row r="8852" spans="2:4" x14ac:dyDescent="0.35">
      <c r="C8852" t="s">
        <v>14216</v>
      </c>
      <c r="D8852" s="104"/>
    </row>
    <row r="8853" spans="2:4" x14ac:dyDescent="0.35">
      <c r="B8853" t="s">
        <v>10357</v>
      </c>
      <c r="D8853" s="104"/>
    </row>
    <row r="8854" spans="2:4" x14ac:dyDescent="0.35">
      <c r="C8854" t="s">
        <v>15801</v>
      </c>
      <c r="D8854" s="104"/>
    </row>
    <row r="8855" spans="2:4" x14ac:dyDescent="0.35">
      <c r="B8855" t="s">
        <v>10360</v>
      </c>
      <c r="D8855" s="104"/>
    </row>
    <row r="8856" spans="2:4" x14ac:dyDescent="0.35">
      <c r="C8856" t="s">
        <v>14189</v>
      </c>
      <c r="D8856" s="104"/>
    </row>
    <row r="8857" spans="2:4" x14ac:dyDescent="0.35">
      <c r="C8857" t="s">
        <v>14190</v>
      </c>
      <c r="D8857" s="104"/>
    </row>
    <row r="8858" spans="2:4" x14ac:dyDescent="0.35">
      <c r="C8858" t="s">
        <v>14191</v>
      </c>
      <c r="D8858" s="104"/>
    </row>
    <row r="8859" spans="2:4" x14ac:dyDescent="0.35">
      <c r="C8859" t="s">
        <v>14192</v>
      </c>
      <c r="D8859" s="104"/>
    </row>
    <row r="8860" spans="2:4" x14ac:dyDescent="0.35">
      <c r="C8860" t="s">
        <v>14193</v>
      </c>
      <c r="D8860" s="104"/>
    </row>
    <row r="8861" spans="2:4" x14ac:dyDescent="0.35">
      <c r="C8861" t="s">
        <v>14194</v>
      </c>
      <c r="D8861" s="104"/>
    </row>
    <row r="8862" spans="2:4" x14ac:dyDescent="0.35">
      <c r="C8862" t="s">
        <v>14195</v>
      </c>
      <c r="D8862" s="104"/>
    </row>
    <row r="8863" spans="2:4" x14ac:dyDescent="0.35">
      <c r="C8863" t="s">
        <v>14196</v>
      </c>
      <c r="D8863" s="104"/>
    </row>
    <row r="8864" spans="2:4" x14ac:dyDescent="0.35">
      <c r="C8864" t="s">
        <v>14197</v>
      </c>
      <c r="D8864" s="104"/>
    </row>
    <row r="8865" spans="2:4" x14ac:dyDescent="0.35">
      <c r="C8865" t="s">
        <v>14198</v>
      </c>
      <c r="D8865" s="104"/>
    </row>
    <row r="8866" spans="2:4" x14ac:dyDescent="0.35">
      <c r="C8866" t="s">
        <v>14199</v>
      </c>
      <c r="D8866" s="104"/>
    </row>
    <row r="8867" spans="2:4" x14ac:dyDescent="0.35">
      <c r="C8867" t="s">
        <v>14181</v>
      </c>
      <c r="D8867" s="104"/>
    </row>
    <row r="8868" spans="2:4" x14ac:dyDescent="0.35">
      <c r="C8868" t="s">
        <v>14200</v>
      </c>
      <c r="D8868" s="104"/>
    </row>
    <row r="8869" spans="2:4" x14ac:dyDescent="0.35">
      <c r="C8869" t="s">
        <v>14201</v>
      </c>
      <c r="D8869" s="104"/>
    </row>
    <row r="8870" spans="2:4" x14ac:dyDescent="0.35">
      <c r="C8870" t="s">
        <v>14202</v>
      </c>
      <c r="D8870" s="104"/>
    </row>
    <row r="8871" spans="2:4" x14ac:dyDescent="0.35">
      <c r="C8871" t="s">
        <v>14203</v>
      </c>
      <c r="D8871" s="104"/>
    </row>
    <row r="8872" spans="2:4" x14ac:dyDescent="0.35">
      <c r="C8872" t="s">
        <v>14204</v>
      </c>
      <c r="D8872" s="104"/>
    </row>
    <row r="8873" spans="2:4" x14ac:dyDescent="0.35">
      <c r="B8873" t="s">
        <v>10394</v>
      </c>
      <c r="D8873" s="104"/>
    </row>
    <row r="8874" spans="2:4" x14ac:dyDescent="0.35">
      <c r="C8874" t="s">
        <v>14176</v>
      </c>
      <c r="D8874" s="104"/>
    </row>
    <row r="8875" spans="2:4" x14ac:dyDescent="0.35">
      <c r="C8875" t="s">
        <v>14177</v>
      </c>
      <c r="D8875" s="104"/>
    </row>
    <row r="8876" spans="2:4" x14ac:dyDescent="0.35">
      <c r="C8876" t="s">
        <v>14178</v>
      </c>
      <c r="D8876" s="104"/>
    </row>
    <row r="8877" spans="2:4" x14ac:dyDescent="0.35">
      <c r="C8877" t="s">
        <v>14179</v>
      </c>
      <c r="D8877" s="104"/>
    </row>
    <row r="8878" spans="2:4" x14ac:dyDescent="0.35">
      <c r="C8878" t="s">
        <v>14180</v>
      </c>
      <c r="D8878" s="104"/>
    </row>
    <row r="8879" spans="2:4" x14ac:dyDescent="0.35">
      <c r="C8879" t="s">
        <v>14181</v>
      </c>
      <c r="D8879" s="104"/>
    </row>
    <row r="8880" spans="2:4" x14ac:dyDescent="0.35">
      <c r="C8880" t="s">
        <v>14182</v>
      </c>
      <c r="D8880" s="104"/>
    </row>
    <row r="8881" spans="1:4" x14ac:dyDescent="0.35">
      <c r="C8881" t="s">
        <v>14183</v>
      </c>
      <c r="D8881" s="104"/>
    </row>
    <row r="8882" spans="1:4" x14ac:dyDescent="0.35">
      <c r="C8882" t="s">
        <v>14184</v>
      </c>
      <c r="D8882" s="104"/>
    </row>
    <row r="8883" spans="1:4" x14ac:dyDescent="0.35">
      <c r="C8883" t="s">
        <v>14185</v>
      </c>
      <c r="D8883" s="104"/>
    </row>
    <row r="8884" spans="1:4" x14ac:dyDescent="0.35">
      <c r="C8884" t="s">
        <v>14186</v>
      </c>
      <c r="D8884" s="104"/>
    </row>
    <row r="8885" spans="1:4" x14ac:dyDescent="0.35">
      <c r="C8885" t="s">
        <v>14187</v>
      </c>
      <c r="D8885" s="104"/>
    </row>
    <row r="8886" spans="1:4" x14ac:dyDescent="0.35">
      <c r="C8886" t="s">
        <v>14188</v>
      </c>
      <c r="D8886" s="104"/>
    </row>
    <row r="8887" spans="1:4" x14ac:dyDescent="0.35">
      <c r="A8887" t="s">
        <v>14052</v>
      </c>
      <c r="D8887" s="104"/>
    </row>
    <row r="8888" spans="1:4" x14ac:dyDescent="0.35">
      <c r="B8888" t="s">
        <v>10334</v>
      </c>
      <c r="D8888" s="104"/>
    </row>
    <row r="8889" spans="1:4" x14ac:dyDescent="0.35">
      <c r="C8889" t="s">
        <v>14206</v>
      </c>
      <c r="D8889" s="104"/>
    </row>
    <row r="8890" spans="1:4" x14ac:dyDescent="0.35">
      <c r="C8890" t="s">
        <v>14207</v>
      </c>
      <c r="D8890" s="104"/>
    </row>
    <row r="8891" spans="1:4" x14ac:dyDescent="0.35">
      <c r="C8891" t="s">
        <v>14308</v>
      </c>
      <c r="D8891" s="104"/>
    </row>
    <row r="8892" spans="1:4" x14ac:dyDescent="0.35">
      <c r="C8892" t="s">
        <v>14208</v>
      </c>
      <c r="D8892" s="104"/>
    </row>
    <row r="8893" spans="1:4" x14ac:dyDescent="0.35">
      <c r="C8893" t="s">
        <v>14209</v>
      </c>
      <c r="D8893" s="104"/>
    </row>
    <row r="8894" spans="1:4" x14ac:dyDescent="0.35">
      <c r="C8894" t="s">
        <v>14210</v>
      </c>
      <c r="D8894" s="104"/>
    </row>
    <row r="8895" spans="1:4" x14ac:dyDescent="0.35">
      <c r="C8895" t="s">
        <v>14211</v>
      </c>
      <c r="D8895" s="104"/>
    </row>
    <row r="8896" spans="1:4" x14ac:dyDescent="0.35">
      <c r="C8896" t="s">
        <v>14212</v>
      </c>
      <c r="D8896" s="104"/>
    </row>
    <row r="8897" spans="2:4" x14ac:dyDescent="0.35">
      <c r="C8897" t="s">
        <v>14213</v>
      </c>
      <c r="D8897" s="104"/>
    </row>
    <row r="8898" spans="2:4" x14ac:dyDescent="0.35">
      <c r="C8898" t="s">
        <v>14214</v>
      </c>
      <c r="D8898" s="104"/>
    </row>
    <row r="8899" spans="2:4" x14ac:dyDescent="0.35">
      <c r="C8899" t="s">
        <v>15808</v>
      </c>
      <c r="D8899" s="104"/>
    </row>
    <row r="8900" spans="2:4" x14ac:dyDescent="0.35">
      <c r="C8900" t="s">
        <v>14215</v>
      </c>
      <c r="D8900" s="104"/>
    </row>
    <row r="8901" spans="2:4" x14ac:dyDescent="0.35">
      <c r="C8901" t="s">
        <v>14216</v>
      </c>
      <c r="D8901" s="104"/>
    </row>
    <row r="8902" spans="2:4" x14ac:dyDescent="0.35">
      <c r="B8902" t="s">
        <v>10357</v>
      </c>
      <c r="D8902" s="104"/>
    </row>
    <row r="8903" spans="2:4" x14ac:dyDescent="0.35">
      <c r="C8903" t="s">
        <v>15803</v>
      </c>
      <c r="D8903" s="104"/>
    </row>
    <row r="8904" spans="2:4" x14ac:dyDescent="0.35">
      <c r="C8904" t="s">
        <v>15804</v>
      </c>
      <c r="D8904" s="104"/>
    </row>
    <row r="8905" spans="2:4" x14ac:dyDescent="0.35">
      <c r="C8905" t="s">
        <v>15805</v>
      </c>
      <c r="D8905" s="104"/>
    </row>
    <row r="8906" spans="2:4" x14ac:dyDescent="0.35">
      <c r="C8906" t="s">
        <v>15806</v>
      </c>
      <c r="D8906" s="104"/>
    </row>
    <row r="8907" spans="2:4" x14ac:dyDescent="0.35">
      <c r="C8907" t="s">
        <v>15807</v>
      </c>
      <c r="D8907" s="104"/>
    </row>
    <row r="8908" spans="2:4" x14ac:dyDescent="0.35">
      <c r="B8908" t="s">
        <v>10360</v>
      </c>
      <c r="D8908" s="104"/>
    </row>
    <row r="8909" spans="2:4" x14ac:dyDescent="0.35">
      <c r="C8909" t="s">
        <v>14189</v>
      </c>
      <c r="D8909" s="104"/>
    </row>
    <row r="8910" spans="2:4" x14ac:dyDescent="0.35">
      <c r="C8910" t="s">
        <v>14190</v>
      </c>
      <c r="D8910" s="104"/>
    </row>
    <row r="8911" spans="2:4" x14ac:dyDescent="0.35">
      <c r="C8911" t="s">
        <v>14191</v>
      </c>
      <c r="D8911" s="104"/>
    </row>
    <row r="8912" spans="2:4" x14ac:dyDescent="0.35">
      <c r="C8912" t="s">
        <v>14192</v>
      </c>
      <c r="D8912" s="104"/>
    </row>
    <row r="8913" spans="2:4" x14ac:dyDescent="0.35">
      <c r="C8913" t="s">
        <v>14193</v>
      </c>
      <c r="D8913" s="104"/>
    </row>
    <row r="8914" spans="2:4" x14ac:dyDescent="0.35">
      <c r="C8914" t="s">
        <v>15802</v>
      </c>
      <c r="D8914" s="104"/>
    </row>
    <row r="8915" spans="2:4" x14ac:dyDescent="0.35">
      <c r="C8915" t="s">
        <v>14194</v>
      </c>
      <c r="D8915" s="104"/>
    </row>
    <row r="8916" spans="2:4" x14ac:dyDescent="0.35">
      <c r="C8916" t="s">
        <v>14195</v>
      </c>
      <c r="D8916" s="104"/>
    </row>
    <row r="8917" spans="2:4" x14ac:dyDescent="0.35">
      <c r="C8917" t="s">
        <v>14196</v>
      </c>
      <c r="D8917" s="104"/>
    </row>
    <row r="8918" spans="2:4" x14ac:dyDescent="0.35">
      <c r="C8918" t="s">
        <v>14197</v>
      </c>
      <c r="D8918" s="104"/>
    </row>
    <row r="8919" spans="2:4" x14ac:dyDescent="0.35">
      <c r="C8919" t="s">
        <v>14198</v>
      </c>
      <c r="D8919" s="104"/>
    </row>
    <row r="8920" spans="2:4" x14ac:dyDescent="0.35">
      <c r="C8920" t="s">
        <v>14199</v>
      </c>
      <c r="D8920" s="104"/>
    </row>
    <row r="8921" spans="2:4" x14ac:dyDescent="0.35">
      <c r="C8921" t="s">
        <v>14181</v>
      </c>
      <c r="D8921" s="104"/>
    </row>
    <row r="8922" spans="2:4" x14ac:dyDescent="0.35">
      <c r="C8922" t="s">
        <v>14200</v>
      </c>
      <c r="D8922" s="104"/>
    </row>
    <row r="8923" spans="2:4" x14ac:dyDescent="0.35">
      <c r="C8923" t="s">
        <v>14201</v>
      </c>
      <c r="D8923" s="104"/>
    </row>
    <row r="8924" spans="2:4" x14ac:dyDescent="0.35">
      <c r="C8924" t="s">
        <v>14202</v>
      </c>
      <c r="D8924" s="104"/>
    </row>
    <row r="8925" spans="2:4" x14ac:dyDescent="0.35">
      <c r="C8925" t="s">
        <v>14203</v>
      </c>
      <c r="D8925" s="104"/>
    </row>
    <row r="8926" spans="2:4" x14ac:dyDescent="0.35">
      <c r="C8926" t="s">
        <v>14204</v>
      </c>
      <c r="D8926" s="104"/>
    </row>
    <row r="8927" spans="2:4" x14ac:dyDescent="0.35">
      <c r="B8927" t="s">
        <v>10394</v>
      </c>
      <c r="D8927" s="104"/>
    </row>
    <row r="8928" spans="2:4" x14ac:dyDescent="0.35">
      <c r="C8928" t="s">
        <v>14176</v>
      </c>
      <c r="D8928" s="104"/>
    </row>
    <row r="8929" spans="1:4" x14ac:dyDescent="0.35">
      <c r="C8929" t="s">
        <v>14851</v>
      </c>
      <c r="D8929" s="104"/>
    </row>
    <row r="8930" spans="1:4" x14ac:dyDescent="0.35">
      <c r="C8930" t="s">
        <v>14177</v>
      </c>
      <c r="D8930" s="104"/>
    </row>
    <row r="8931" spans="1:4" x14ac:dyDescent="0.35">
      <c r="C8931" t="s">
        <v>14178</v>
      </c>
      <c r="D8931" s="104"/>
    </row>
    <row r="8932" spans="1:4" x14ac:dyDescent="0.35">
      <c r="C8932" t="s">
        <v>14179</v>
      </c>
      <c r="D8932" s="104"/>
    </row>
    <row r="8933" spans="1:4" x14ac:dyDescent="0.35">
      <c r="C8933" t="s">
        <v>14180</v>
      </c>
      <c r="D8933" s="104"/>
    </row>
    <row r="8934" spans="1:4" x14ac:dyDescent="0.35">
      <c r="C8934" t="s">
        <v>14181</v>
      </c>
      <c r="D8934" s="104"/>
    </row>
    <row r="8935" spans="1:4" x14ac:dyDescent="0.35">
      <c r="C8935" t="s">
        <v>14182</v>
      </c>
      <c r="D8935" s="104"/>
    </row>
    <row r="8936" spans="1:4" x14ac:dyDescent="0.35">
      <c r="C8936" t="s">
        <v>14183</v>
      </c>
      <c r="D8936" s="104"/>
    </row>
    <row r="8937" spans="1:4" x14ac:dyDescent="0.35">
      <c r="C8937" t="s">
        <v>14184</v>
      </c>
      <c r="D8937" s="104"/>
    </row>
    <row r="8938" spans="1:4" x14ac:dyDescent="0.35">
      <c r="C8938" t="s">
        <v>14185</v>
      </c>
      <c r="D8938" s="104"/>
    </row>
    <row r="8939" spans="1:4" x14ac:dyDescent="0.35">
      <c r="C8939" t="s">
        <v>14186</v>
      </c>
      <c r="D8939" s="104"/>
    </row>
    <row r="8940" spans="1:4" x14ac:dyDescent="0.35">
      <c r="C8940" t="s">
        <v>14187</v>
      </c>
      <c r="D8940" s="104"/>
    </row>
    <row r="8941" spans="1:4" x14ac:dyDescent="0.35">
      <c r="C8941" t="s">
        <v>15753</v>
      </c>
      <c r="D8941" s="104"/>
    </row>
    <row r="8942" spans="1:4" x14ac:dyDescent="0.35">
      <c r="C8942" t="s">
        <v>14188</v>
      </c>
      <c r="D8942" s="104"/>
    </row>
    <row r="8943" spans="1:4" x14ac:dyDescent="0.35">
      <c r="A8943" t="s">
        <v>14053</v>
      </c>
      <c r="D8943" s="104"/>
    </row>
    <row r="8944" spans="1:4" x14ac:dyDescent="0.35">
      <c r="B8944" t="s">
        <v>10334</v>
      </c>
      <c r="D8944" s="104"/>
    </row>
    <row r="8945" spans="2:4" x14ac:dyDescent="0.35">
      <c r="C8945" t="s">
        <v>14206</v>
      </c>
      <c r="D8945" s="104"/>
    </row>
    <row r="8946" spans="2:4" x14ac:dyDescent="0.35">
      <c r="C8946" t="s">
        <v>14207</v>
      </c>
      <c r="D8946" s="104"/>
    </row>
    <row r="8947" spans="2:4" x14ac:dyDescent="0.35">
      <c r="C8947" t="s">
        <v>14308</v>
      </c>
      <c r="D8947" s="104"/>
    </row>
    <row r="8948" spans="2:4" x14ac:dyDescent="0.35">
      <c r="C8948" t="s">
        <v>14208</v>
      </c>
      <c r="D8948" s="104"/>
    </row>
    <row r="8949" spans="2:4" x14ac:dyDescent="0.35">
      <c r="C8949" t="s">
        <v>14209</v>
      </c>
      <c r="D8949" s="104"/>
    </row>
    <row r="8950" spans="2:4" x14ac:dyDescent="0.35">
      <c r="C8950" t="s">
        <v>14210</v>
      </c>
      <c r="D8950" s="104"/>
    </row>
    <row r="8951" spans="2:4" x14ac:dyDescent="0.35">
      <c r="C8951" t="s">
        <v>14211</v>
      </c>
      <c r="D8951" s="104"/>
    </row>
    <row r="8952" spans="2:4" x14ac:dyDescent="0.35">
      <c r="C8952" t="s">
        <v>14212</v>
      </c>
      <c r="D8952" s="104"/>
    </row>
    <row r="8953" spans="2:4" x14ac:dyDescent="0.35">
      <c r="C8953" t="s">
        <v>14213</v>
      </c>
      <c r="D8953" s="104"/>
    </row>
    <row r="8954" spans="2:4" x14ac:dyDescent="0.35">
      <c r="C8954" t="s">
        <v>14214</v>
      </c>
      <c r="D8954" s="104"/>
    </row>
    <row r="8955" spans="2:4" x14ac:dyDescent="0.35">
      <c r="C8955" t="s">
        <v>14215</v>
      </c>
      <c r="D8955" s="104"/>
    </row>
    <row r="8956" spans="2:4" x14ac:dyDescent="0.35">
      <c r="C8956" t="s">
        <v>14216</v>
      </c>
      <c r="D8956" s="104"/>
    </row>
    <row r="8957" spans="2:4" x14ac:dyDescent="0.35">
      <c r="B8957" t="s">
        <v>10357</v>
      </c>
      <c r="D8957" s="104"/>
    </row>
    <row r="8958" spans="2:4" x14ac:dyDescent="0.35">
      <c r="C8958" t="s">
        <v>15809</v>
      </c>
      <c r="D8958" s="104"/>
    </row>
    <row r="8959" spans="2:4" x14ac:dyDescent="0.35">
      <c r="B8959" t="s">
        <v>10360</v>
      </c>
      <c r="D8959" s="104"/>
    </row>
    <row r="8960" spans="2:4" x14ac:dyDescent="0.35">
      <c r="C8960" t="s">
        <v>14189</v>
      </c>
      <c r="D8960" s="104"/>
    </row>
    <row r="8961" spans="3:4" x14ac:dyDescent="0.35">
      <c r="C8961" t="s">
        <v>14190</v>
      </c>
      <c r="D8961" s="104"/>
    </row>
    <row r="8962" spans="3:4" x14ac:dyDescent="0.35">
      <c r="C8962" t="s">
        <v>14191</v>
      </c>
      <c r="D8962" s="104"/>
    </row>
    <row r="8963" spans="3:4" x14ac:dyDescent="0.35">
      <c r="C8963" t="s">
        <v>14192</v>
      </c>
      <c r="D8963" s="104"/>
    </row>
    <row r="8964" spans="3:4" x14ac:dyDescent="0.35">
      <c r="C8964" t="s">
        <v>14193</v>
      </c>
      <c r="D8964" s="104"/>
    </row>
    <row r="8965" spans="3:4" x14ac:dyDescent="0.35">
      <c r="C8965" t="s">
        <v>14194</v>
      </c>
      <c r="D8965" s="104"/>
    </row>
    <row r="8966" spans="3:4" x14ac:dyDescent="0.35">
      <c r="C8966" t="s">
        <v>14195</v>
      </c>
      <c r="D8966" s="104"/>
    </row>
    <row r="8967" spans="3:4" x14ac:dyDescent="0.35">
      <c r="C8967" t="s">
        <v>14196</v>
      </c>
      <c r="D8967" s="104"/>
    </row>
    <row r="8968" spans="3:4" x14ac:dyDescent="0.35">
      <c r="C8968" t="s">
        <v>14197</v>
      </c>
      <c r="D8968" s="104"/>
    </row>
    <row r="8969" spans="3:4" x14ac:dyDescent="0.35">
      <c r="C8969" t="s">
        <v>14198</v>
      </c>
      <c r="D8969" s="104"/>
    </row>
    <row r="8970" spans="3:4" x14ac:dyDescent="0.35">
      <c r="C8970" t="s">
        <v>14199</v>
      </c>
      <c r="D8970" s="104"/>
    </row>
    <row r="8971" spans="3:4" x14ac:dyDescent="0.35">
      <c r="C8971" t="s">
        <v>14181</v>
      </c>
      <c r="D8971" s="104"/>
    </row>
    <row r="8972" spans="3:4" x14ac:dyDescent="0.35">
      <c r="C8972" t="s">
        <v>14200</v>
      </c>
      <c r="D8972" s="104"/>
    </row>
    <row r="8973" spans="3:4" x14ac:dyDescent="0.35">
      <c r="C8973" t="s">
        <v>14201</v>
      </c>
      <c r="D8973" s="104"/>
    </row>
    <row r="8974" spans="3:4" x14ac:dyDescent="0.35">
      <c r="C8974" t="s">
        <v>14202</v>
      </c>
      <c r="D8974" s="104"/>
    </row>
    <row r="8975" spans="3:4" x14ac:dyDescent="0.35">
      <c r="C8975" t="s">
        <v>14203</v>
      </c>
      <c r="D8975" s="104"/>
    </row>
    <row r="8976" spans="3:4" x14ac:dyDescent="0.35">
      <c r="C8976" t="s">
        <v>14204</v>
      </c>
      <c r="D8976" s="104"/>
    </row>
    <row r="8977" spans="1:4" x14ac:dyDescent="0.35">
      <c r="B8977" t="s">
        <v>10394</v>
      </c>
      <c r="D8977" s="104"/>
    </row>
    <row r="8978" spans="1:4" x14ac:dyDescent="0.35">
      <c r="C8978" t="s">
        <v>14176</v>
      </c>
      <c r="D8978" s="104"/>
    </row>
    <row r="8979" spans="1:4" x14ac:dyDescent="0.35">
      <c r="C8979" t="s">
        <v>14177</v>
      </c>
      <c r="D8979" s="104"/>
    </row>
    <row r="8980" spans="1:4" x14ac:dyDescent="0.35">
      <c r="C8980" t="s">
        <v>14178</v>
      </c>
      <c r="D8980" s="104"/>
    </row>
    <row r="8981" spans="1:4" x14ac:dyDescent="0.35">
      <c r="C8981" t="s">
        <v>14179</v>
      </c>
      <c r="D8981" s="104"/>
    </row>
    <row r="8982" spans="1:4" x14ac:dyDescent="0.35">
      <c r="C8982" t="s">
        <v>14180</v>
      </c>
      <c r="D8982" s="104"/>
    </row>
    <row r="8983" spans="1:4" x14ac:dyDescent="0.35">
      <c r="C8983" t="s">
        <v>14181</v>
      </c>
      <c r="D8983" s="104"/>
    </row>
    <row r="8984" spans="1:4" x14ac:dyDescent="0.35">
      <c r="C8984" t="s">
        <v>14182</v>
      </c>
      <c r="D8984" s="104"/>
    </row>
    <row r="8985" spans="1:4" x14ac:dyDescent="0.35">
      <c r="C8985" t="s">
        <v>14183</v>
      </c>
      <c r="D8985" s="104"/>
    </row>
    <row r="8986" spans="1:4" x14ac:dyDescent="0.35">
      <c r="C8986" t="s">
        <v>14184</v>
      </c>
      <c r="D8986" s="104"/>
    </row>
    <row r="8987" spans="1:4" x14ac:dyDescent="0.35">
      <c r="C8987" t="s">
        <v>14185</v>
      </c>
      <c r="D8987" s="104"/>
    </row>
    <row r="8988" spans="1:4" x14ac:dyDescent="0.35">
      <c r="C8988" t="s">
        <v>14186</v>
      </c>
      <c r="D8988" s="104"/>
    </row>
    <row r="8989" spans="1:4" x14ac:dyDescent="0.35">
      <c r="C8989" t="s">
        <v>14187</v>
      </c>
      <c r="D8989" s="104"/>
    </row>
    <row r="8990" spans="1:4" x14ac:dyDescent="0.35">
      <c r="C8990" t="s">
        <v>14188</v>
      </c>
      <c r="D8990" s="104"/>
    </row>
    <row r="8991" spans="1:4" x14ac:dyDescent="0.35">
      <c r="A8991" t="s">
        <v>14054</v>
      </c>
      <c r="D8991" s="104"/>
    </row>
    <row r="8992" spans="1:4" x14ac:dyDescent="0.35">
      <c r="B8992" t="s">
        <v>10334</v>
      </c>
      <c r="D8992" s="104"/>
    </row>
    <row r="8993" spans="2:4" x14ac:dyDescent="0.35">
      <c r="C8993" t="s">
        <v>14206</v>
      </c>
      <c r="D8993" s="104"/>
    </row>
    <row r="8994" spans="2:4" x14ac:dyDescent="0.35">
      <c r="C8994" t="s">
        <v>14207</v>
      </c>
      <c r="D8994" s="104"/>
    </row>
    <row r="8995" spans="2:4" x14ac:dyDescent="0.35">
      <c r="C8995" t="s">
        <v>14308</v>
      </c>
      <c r="D8995" s="104"/>
    </row>
    <row r="8996" spans="2:4" x14ac:dyDescent="0.35">
      <c r="C8996" t="s">
        <v>14208</v>
      </c>
      <c r="D8996" s="104"/>
    </row>
    <row r="8997" spans="2:4" x14ac:dyDescent="0.35">
      <c r="C8997" t="s">
        <v>14209</v>
      </c>
      <c r="D8997" s="104"/>
    </row>
    <row r="8998" spans="2:4" x14ac:dyDescent="0.35">
      <c r="C8998" t="s">
        <v>14210</v>
      </c>
      <c r="D8998" s="104"/>
    </row>
    <row r="8999" spans="2:4" x14ac:dyDescent="0.35">
      <c r="C8999" t="s">
        <v>14211</v>
      </c>
      <c r="D8999" s="104"/>
    </row>
    <row r="9000" spans="2:4" x14ac:dyDescent="0.35">
      <c r="C9000" t="s">
        <v>14212</v>
      </c>
      <c r="D9000" s="104"/>
    </row>
    <row r="9001" spans="2:4" x14ac:dyDescent="0.35">
      <c r="C9001" t="s">
        <v>14213</v>
      </c>
      <c r="D9001" s="104"/>
    </row>
    <row r="9002" spans="2:4" x14ac:dyDescent="0.35">
      <c r="C9002" t="s">
        <v>15829</v>
      </c>
      <c r="D9002" s="104"/>
    </row>
    <row r="9003" spans="2:4" x14ac:dyDescent="0.35">
      <c r="C9003" t="s">
        <v>14214</v>
      </c>
      <c r="D9003" s="104"/>
    </row>
    <row r="9004" spans="2:4" x14ac:dyDescent="0.35">
      <c r="C9004" t="s">
        <v>15830</v>
      </c>
      <c r="D9004" s="104"/>
    </row>
    <row r="9005" spans="2:4" x14ac:dyDescent="0.35">
      <c r="C9005" t="s">
        <v>14215</v>
      </c>
      <c r="D9005" s="104"/>
    </row>
    <row r="9006" spans="2:4" x14ac:dyDescent="0.35">
      <c r="C9006" t="s">
        <v>14216</v>
      </c>
      <c r="D9006" s="104"/>
    </row>
    <row r="9007" spans="2:4" x14ac:dyDescent="0.35">
      <c r="B9007" t="s">
        <v>10357</v>
      </c>
      <c r="D9007" s="104"/>
    </row>
    <row r="9008" spans="2:4" x14ac:dyDescent="0.35">
      <c r="C9008" t="s">
        <v>15819</v>
      </c>
      <c r="D9008" s="104"/>
    </row>
    <row r="9009" spans="2:4" x14ac:dyDescent="0.35">
      <c r="C9009" t="s">
        <v>15820</v>
      </c>
      <c r="D9009" s="104"/>
    </row>
    <row r="9010" spans="2:4" x14ac:dyDescent="0.35">
      <c r="C9010" t="s">
        <v>15821</v>
      </c>
      <c r="D9010" s="104"/>
    </row>
    <row r="9011" spans="2:4" x14ac:dyDescent="0.35">
      <c r="C9011" t="s">
        <v>15822</v>
      </c>
      <c r="D9011" s="104"/>
    </row>
    <row r="9012" spans="2:4" x14ac:dyDescent="0.35">
      <c r="C9012" t="s">
        <v>15823</v>
      </c>
      <c r="D9012" s="104"/>
    </row>
    <row r="9013" spans="2:4" x14ac:dyDescent="0.35">
      <c r="C9013" t="s">
        <v>15824</v>
      </c>
      <c r="D9013" s="104"/>
    </row>
    <row r="9014" spans="2:4" x14ac:dyDescent="0.35">
      <c r="C9014" t="s">
        <v>15825</v>
      </c>
      <c r="D9014" s="104"/>
    </row>
    <row r="9015" spans="2:4" x14ac:dyDescent="0.35">
      <c r="C9015" t="s">
        <v>15826</v>
      </c>
      <c r="D9015" s="104"/>
    </row>
    <row r="9016" spans="2:4" x14ac:dyDescent="0.35">
      <c r="C9016" t="s">
        <v>15827</v>
      </c>
      <c r="D9016" s="104"/>
    </row>
    <row r="9017" spans="2:4" x14ac:dyDescent="0.35">
      <c r="C9017" t="s">
        <v>15828</v>
      </c>
      <c r="D9017" s="104"/>
    </row>
    <row r="9018" spans="2:4" x14ac:dyDescent="0.35">
      <c r="B9018" t="s">
        <v>10360</v>
      </c>
      <c r="D9018" s="104"/>
    </row>
    <row r="9019" spans="2:4" x14ac:dyDescent="0.35">
      <c r="C9019" t="s">
        <v>14189</v>
      </c>
      <c r="D9019" s="104"/>
    </row>
    <row r="9020" spans="2:4" x14ac:dyDescent="0.35">
      <c r="C9020" t="s">
        <v>14190</v>
      </c>
      <c r="D9020" s="104"/>
    </row>
    <row r="9021" spans="2:4" x14ac:dyDescent="0.35">
      <c r="C9021" t="s">
        <v>15810</v>
      </c>
      <c r="D9021" s="104"/>
    </row>
    <row r="9022" spans="2:4" x14ac:dyDescent="0.35">
      <c r="C9022" t="s">
        <v>15811</v>
      </c>
      <c r="D9022" s="104"/>
    </row>
    <row r="9023" spans="2:4" x14ac:dyDescent="0.35">
      <c r="C9023" t="s">
        <v>15812</v>
      </c>
      <c r="D9023" s="104"/>
    </row>
    <row r="9024" spans="2:4" x14ac:dyDescent="0.35">
      <c r="C9024" t="s">
        <v>15813</v>
      </c>
      <c r="D9024" s="104"/>
    </row>
    <row r="9025" spans="3:4" x14ac:dyDescent="0.35">
      <c r="C9025" t="s">
        <v>14191</v>
      </c>
      <c r="D9025" s="104"/>
    </row>
    <row r="9026" spans="3:4" x14ac:dyDescent="0.35">
      <c r="C9026" t="s">
        <v>14192</v>
      </c>
      <c r="D9026" s="104"/>
    </row>
    <row r="9027" spans="3:4" x14ac:dyDescent="0.35">
      <c r="C9027" t="s">
        <v>14193</v>
      </c>
      <c r="D9027" s="104"/>
    </row>
    <row r="9028" spans="3:4" x14ac:dyDescent="0.35">
      <c r="C9028" t="s">
        <v>15814</v>
      </c>
      <c r="D9028" s="104"/>
    </row>
    <row r="9029" spans="3:4" x14ac:dyDescent="0.35">
      <c r="C9029" t="s">
        <v>15815</v>
      </c>
      <c r="D9029" s="104"/>
    </row>
    <row r="9030" spans="3:4" x14ac:dyDescent="0.35">
      <c r="C9030" t="s">
        <v>15816</v>
      </c>
      <c r="D9030" s="104"/>
    </row>
    <row r="9031" spans="3:4" x14ac:dyDescent="0.35">
      <c r="C9031" t="s">
        <v>14194</v>
      </c>
      <c r="D9031" s="104"/>
    </row>
    <row r="9032" spans="3:4" x14ac:dyDescent="0.35">
      <c r="C9032" t="s">
        <v>15817</v>
      </c>
      <c r="D9032" s="104"/>
    </row>
    <row r="9033" spans="3:4" x14ac:dyDescent="0.35">
      <c r="C9033" t="s">
        <v>14195</v>
      </c>
      <c r="D9033" s="104"/>
    </row>
    <row r="9034" spans="3:4" x14ac:dyDescent="0.35">
      <c r="C9034" t="s">
        <v>14196</v>
      </c>
      <c r="D9034" s="104"/>
    </row>
    <row r="9035" spans="3:4" x14ac:dyDescent="0.35">
      <c r="C9035" t="s">
        <v>14197</v>
      </c>
      <c r="D9035" s="104"/>
    </row>
    <row r="9036" spans="3:4" x14ac:dyDescent="0.35">
      <c r="C9036" t="s">
        <v>14198</v>
      </c>
      <c r="D9036" s="104"/>
    </row>
    <row r="9037" spans="3:4" x14ac:dyDescent="0.35">
      <c r="C9037" t="s">
        <v>14199</v>
      </c>
      <c r="D9037" s="104"/>
    </row>
    <row r="9038" spans="3:4" x14ac:dyDescent="0.35">
      <c r="C9038" t="s">
        <v>14181</v>
      </c>
      <c r="D9038" s="104"/>
    </row>
    <row r="9039" spans="3:4" x14ac:dyDescent="0.35">
      <c r="C9039" t="s">
        <v>15818</v>
      </c>
      <c r="D9039" s="104"/>
    </row>
    <row r="9040" spans="3:4" x14ac:dyDescent="0.35">
      <c r="C9040" t="s">
        <v>14200</v>
      </c>
      <c r="D9040" s="104"/>
    </row>
    <row r="9041" spans="2:4" x14ac:dyDescent="0.35">
      <c r="C9041" t="s">
        <v>14201</v>
      </c>
      <c r="D9041" s="104"/>
    </row>
    <row r="9042" spans="2:4" x14ac:dyDescent="0.35">
      <c r="C9042" t="s">
        <v>14202</v>
      </c>
      <c r="D9042" s="104"/>
    </row>
    <row r="9043" spans="2:4" x14ac:dyDescent="0.35">
      <c r="C9043" t="s">
        <v>14203</v>
      </c>
      <c r="D9043" s="104"/>
    </row>
    <row r="9044" spans="2:4" x14ac:dyDescent="0.35">
      <c r="C9044" t="s">
        <v>14204</v>
      </c>
      <c r="D9044" s="104"/>
    </row>
    <row r="9045" spans="2:4" x14ac:dyDescent="0.35">
      <c r="B9045" t="s">
        <v>10394</v>
      </c>
      <c r="D9045" s="104"/>
    </row>
    <row r="9046" spans="2:4" x14ac:dyDescent="0.35">
      <c r="C9046" t="s">
        <v>14176</v>
      </c>
      <c r="D9046" s="104"/>
    </row>
    <row r="9047" spans="2:4" x14ac:dyDescent="0.35">
      <c r="C9047" t="s">
        <v>14810</v>
      </c>
      <c r="D9047" s="104"/>
    </row>
    <row r="9048" spans="2:4" x14ac:dyDescent="0.35">
      <c r="C9048" t="s">
        <v>14177</v>
      </c>
      <c r="D9048" s="104"/>
    </row>
    <row r="9049" spans="2:4" x14ac:dyDescent="0.35">
      <c r="C9049" t="s">
        <v>14178</v>
      </c>
      <c r="D9049" s="104"/>
    </row>
    <row r="9050" spans="2:4" x14ac:dyDescent="0.35">
      <c r="C9050" t="s">
        <v>14179</v>
      </c>
      <c r="D9050" s="104"/>
    </row>
    <row r="9051" spans="2:4" x14ac:dyDescent="0.35">
      <c r="C9051" t="s">
        <v>14180</v>
      </c>
      <c r="D9051" s="104"/>
    </row>
    <row r="9052" spans="2:4" x14ac:dyDescent="0.35">
      <c r="C9052" t="s">
        <v>14181</v>
      </c>
      <c r="D9052" s="104"/>
    </row>
    <row r="9053" spans="2:4" x14ac:dyDescent="0.35">
      <c r="C9053" t="s">
        <v>14182</v>
      </c>
      <c r="D9053" s="104"/>
    </row>
    <row r="9054" spans="2:4" x14ac:dyDescent="0.35">
      <c r="C9054" t="s">
        <v>14183</v>
      </c>
      <c r="D9054" s="104"/>
    </row>
    <row r="9055" spans="2:4" x14ac:dyDescent="0.35">
      <c r="C9055" t="s">
        <v>14219</v>
      </c>
      <c r="D9055" s="104"/>
    </row>
    <row r="9056" spans="2:4" x14ac:dyDescent="0.35">
      <c r="C9056" t="s">
        <v>14184</v>
      </c>
      <c r="D9056" s="104"/>
    </row>
    <row r="9057" spans="1:4" x14ac:dyDescent="0.35">
      <c r="C9057" t="s">
        <v>14185</v>
      </c>
      <c r="D9057" s="104"/>
    </row>
    <row r="9058" spans="1:4" x14ac:dyDescent="0.35">
      <c r="C9058" t="s">
        <v>14220</v>
      </c>
      <c r="D9058" s="104"/>
    </row>
    <row r="9059" spans="1:4" x14ac:dyDescent="0.35">
      <c r="C9059" t="s">
        <v>14186</v>
      </c>
      <c r="D9059" s="104"/>
    </row>
    <row r="9060" spans="1:4" x14ac:dyDescent="0.35">
      <c r="C9060" t="s">
        <v>14187</v>
      </c>
      <c r="D9060" s="104"/>
    </row>
    <row r="9061" spans="1:4" x14ac:dyDescent="0.35">
      <c r="C9061" t="s">
        <v>14188</v>
      </c>
      <c r="D9061" s="104"/>
    </row>
    <row r="9062" spans="1:4" x14ac:dyDescent="0.35">
      <c r="A9062" t="s">
        <v>14055</v>
      </c>
      <c r="D9062" s="104"/>
    </row>
    <row r="9063" spans="1:4" x14ac:dyDescent="0.35">
      <c r="B9063" t="s">
        <v>10334</v>
      </c>
      <c r="D9063" s="104"/>
    </row>
    <row r="9064" spans="1:4" x14ac:dyDescent="0.35">
      <c r="C9064" t="s">
        <v>14206</v>
      </c>
      <c r="D9064" s="104"/>
    </row>
    <row r="9065" spans="1:4" x14ac:dyDescent="0.35">
      <c r="C9065" t="s">
        <v>14207</v>
      </c>
      <c r="D9065" s="104"/>
    </row>
    <row r="9066" spans="1:4" x14ac:dyDescent="0.35">
      <c r="C9066" t="s">
        <v>14308</v>
      </c>
      <c r="D9066" s="104"/>
    </row>
    <row r="9067" spans="1:4" x14ac:dyDescent="0.35">
      <c r="C9067" t="s">
        <v>14208</v>
      </c>
      <c r="D9067" s="104"/>
    </row>
    <row r="9068" spans="1:4" x14ac:dyDescent="0.35">
      <c r="C9068" t="s">
        <v>14209</v>
      </c>
      <c r="D9068" s="104"/>
    </row>
    <row r="9069" spans="1:4" x14ac:dyDescent="0.35">
      <c r="C9069" t="s">
        <v>14210</v>
      </c>
      <c r="D9069" s="104"/>
    </row>
    <row r="9070" spans="1:4" x14ac:dyDescent="0.35">
      <c r="C9070" t="s">
        <v>14211</v>
      </c>
      <c r="D9070" s="104"/>
    </row>
    <row r="9071" spans="1:4" x14ac:dyDescent="0.35">
      <c r="C9071" t="s">
        <v>14212</v>
      </c>
      <c r="D9071" s="104"/>
    </row>
    <row r="9072" spans="1:4" x14ac:dyDescent="0.35">
      <c r="C9072" t="s">
        <v>14213</v>
      </c>
      <c r="D9072" s="104"/>
    </row>
    <row r="9073" spans="2:4" x14ac:dyDescent="0.35">
      <c r="C9073" t="s">
        <v>14214</v>
      </c>
      <c r="D9073" s="104"/>
    </row>
    <row r="9074" spans="2:4" x14ac:dyDescent="0.35">
      <c r="C9074" t="s">
        <v>14215</v>
      </c>
      <c r="D9074" s="104"/>
    </row>
    <row r="9075" spans="2:4" x14ac:dyDescent="0.35">
      <c r="C9075" t="s">
        <v>14216</v>
      </c>
      <c r="D9075" s="104"/>
    </row>
    <row r="9076" spans="2:4" x14ac:dyDescent="0.35">
      <c r="B9076" t="s">
        <v>10357</v>
      </c>
      <c r="D9076" s="104"/>
    </row>
    <row r="9077" spans="2:4" x14ac:dyDescent="0.35">
      <c r="C9077" t="s">
        <v>15831</v>
      </c>
      <c r="D9077" s="104"/>
    </row>
    <row r="9078" spans="2:4" x14ac:dyDescent="0.35">
      <c r="C9078" t="s">
        <v>15832</v>
      </c>
      <c r="D9078" s="104"/>
    </row>
    <row r="9079" spans="2:4" x14ac:dyDescent="0.35">
      <c r="B9079" t="s">
        <v>10360</v>
      </c>
      <c r="D9079" s="104"/>
    </row>
    <row r="9080" spans="2:4" x14ac:dyDescent="0.35">
      <c r="C9080" t="s">
        <v>14189</v>
      </c>
      <c r="D9080" s="104"/>
    </row>
    <row r="9081" spans="2:4" x14ac:dyDescent="0.35">
      <c r="C9081" t="s">
        <v>14190</v>
      </c>
      <c r="D9081" s="104"/>
    </row>
    <row r="9082" spans="2:4" x14ac:dyDescent="0.35">
      <c r="C9082" t="s">
        <v>14191</v>
      </c>
      <c r="D9082" s="104"/>
    </row>
    <row r="9083" spans="2:4" x14ac:dyDescent="0.35">
      <c r="C9083" t="s">
        <v>14192</v>
      </c>
      <c r="D9083" s="104"/>
    </row>
    <row r="9084" spans="2:4" x14ac:dyDescent="0.35">
      <c r="C9084" t="s">
        <v>14193</v>
      </c>
      <c r="D9084" s="104"/>
    </row>
    <row r="9085" spans="2:4" x14ac:dyDescent="0.35">
      <c r="C9085" t="s">
        <v>14194</v>
      </c>
      <c r="D9085" s="104"/>
    </row>
    <row r="9086" spans="2:4" x14ac:dyDescent="0.35">
      <c r="C9086" t="s">
        <v>14195</v>
      </c>
      <c r="D9086" s="104"/>
    </row>
    <row r="9087" spans="2:4" x14ac:dyDescent="0.35">
      <c r="C9087" t="s">
        <v>14196</v>
      </c>
      <c r="D9087" s="104"/>
    </row>
    <row r="9088" spans="2:4" x14ac:dyDescent="0.35">
      <c r="C9088" t="s">
        <v>14197</v>
      </c>
      <c r="D9088" s="104"/>
    </row>
    <row r="9089" spans="2:4" x14ac:dyDescent="0.35">
      <c r="C9089" t="s">
        <v>14198</v>
      </c>
      <c r="D9089" s="104"/>
    </row>
    <row r="9090" spans="2:4" x14ac:dyDescent="0.35">
      <c r="C9090" t="s">
        <v>14199</v>
      </c>
      <c r="D9090" s="104"/>
    </row>
    <row r="9091" spans="2:4" x14ac:dyDescent="0.35">
      <c r="C9091" t="s">
        <v>14181</v>
      </c>
      <c r="D9091" s="104"/>
    </row>
    <row r="9092" spans="2:4" x14ac:dyDescent="0.35">
      <c r="C9092" t="s">
        <v>14200</v>
      </c>
      <c r="D9092" s="104"/>
    </row>
    <row r="9093" spans="2:4" x14ac:dyDescent="0.35">
      <c r="C9093" t="s">
        <v>14201</v>
      </c>
      <c r="D9093" s="104"/>
    </row>
    <row r="9094" spans="2:4" x14ac:dyDescent="0.35">
      <c r="C9094" t="s">
        <v>14202</v>
      </c>
      <c r="D9094" s="104"/>
    </row>
    <row r="9095" spans="2:4" x14ac:dyDescent="0.35">
      <c r="C9095" t="s">
        <v>14203</v>
      </c>
      <c r="D9095" s="104"/>
    </row>
    <row r="9096" spans="2:4" x14ac:dyDescent="0.35">
      <c r="C9096" t="s">
        <v>14204</v>
      </c>
      <c r="D9096" s="104"/>
    </row>
    <row r="9097" spans="2:4" x14ac:dyDescent="0.35">
      <c r="B9097" t="s">
        <v>10394</v>
      </c>
      <c r="D9097" s="104"/>
    </row>
    <row r="9098" spans="2:4" x14ac:dyDescent="0.35">
      <c r="C9098" t="s">
        <v>14176</v>
      </c>
      <c r="D9098" s="104"/>
    </row>
    <row r="9099" spans="2:4" x14ac:dyDescent="0.35">
      <c r="C9099" t="s">
        <v>14177</v>
      </c>
      <c r="D9099" s="104"/>
    </row>
    <row r="9100" spans="2:4" x14ac:dyDescent="0.35">
      <c r="C9100" t="s">
        <v>14178</v>
      </c>
      <c r="D9100" s="104"/>
    </row>
    <row r="9101" spans="2:4" x14ac:dyDescent="0.35">
      <c r="C9101" t="s">
        <v>14179</v>
      </c>
      <c r="D9101" s="104"/>
    </row>
    <row r="9102" spans="2:4" x14ac:dyDescent="0.35">
      <c r="C9102" t="s">
        <v>14180</v>
      </c>
      <c r="D9102" s="104"/>
    </row>
    <row r="9103" spans="2:4" x14ac:dyDescent="0.35">
      <c r="C9103" t="s">
        <v>14181</v>
      </c>
      <c r="D9103" s="104"/>
    </row>
    <row r="9104" spans="2:4" x14ac:dyDescent="0.35">
      <c r="C9104" t="s">
        <v>14182</v>
      </c>
      <c r="D9104" s="104"/>
    </row>
    <row r="9105" spans="1:4" x14ac:dyDescent="0.35">
      <c r="C9105" t="s">
        <v>14183</v>
      </c>
      <c r="D9105" s="104"/>
    </row>
    <row r="9106" spans="1:4" x14ac:dyDescent="0.35">
      <c r="C9106" t="s">
        <v>14184</v>
      </c>
      <c r="D9106" s="104"/>
    </row>
    <row r="9107" spans="1:4" x14ac:dyDescent="0.35">
      <c r="C9107" t="s">
        <v>14185</v>
      </c>
      <c r="D9107" s="104"/>
    </row>
    <row r="9108" spans="1:4" x14ac:dyDescent="0.35">
      <c r="C9108" t="s">
        <v>14186</v>
      </c>
      <c r="D9108" s="104"/>
    </row>
    <row r="9109" spans="1:4" x14ac:dyDescent="0.35">
      <c r="C9109" t="s">
        <v>14187</v>
      </c>
      <c r="D9109" s="104"/>
    </row>
    <row r="9110" spans="1:4" x14ac:dyDescent="0.35">
      <c r="C9110" t="s">
        <v>14188</v>
      </c>
      <c r="D9110" s="104"/>
    </row>
    <row r="9111" spans="1:4" x14ac:dyDescent="0.35">
      <c r="A9111" t="s">
        <v>14056</v>
      </c>
      <c r="D9111" s="104"/>
    </row>
    <row r="9112" spans="1:4" x14ac:dyDescent="0.35">
      <c r="B9112" t="s">
        <v>10334</v>
      </c>
      <c r="D9112" s="104"/>
    </row>
    <row r="9113" spans="1:4" x14ac:dyDescent="0.35">
      <c r="C9113" t="s">
        <v>14206</v>
      </c>
      <c r="D9113" s="104"/>
    </row>
    <row r="9114" spans="1:4" x14ac:dyDescent="0.35">
      <c r="C9114" t="s">
        <v>14207</v>
      </c>
      <c r="D9114" s="104"/>
    </row>
    <row r="9115" spans="1:4" x14ac:dyDescent="0.35">
      <c r="C9115" t="s">
        <v>14308</v>
      </c>
      <c r="D9115" s="104"/>
    </row>
    <row r="9116" spans="1:4" x14ac:dyDescent="0.35">
      <c r="C9116" t="s">
        <v>14208</v>
      </c>
      <c r="D9116" s="104"/>
    </row>
    <row r="9117" spans="1:4" x14ac:dyDescent="0.35">
      <c r="C9117" t="s">
        <v>14209</v>
      </c>
      <c r="D9117" s="104"/>
    </row>
    <row r="9118" spans="1:4" x14ac:dyDescent="0.35">
      <c r="C9118" t="s">
        <v>14210</v>
      </c>
      <c r="D9118" s="104"/>
    </row>
    <row r="9119" spans="1:4" x14ac:dyDescent="0.35">
      <c r="C9119" t="s">
        <v>14211</v>
      </c>
      <c r="D9119" s="104"/>
    </row>
    <row r="9120" spans="1:4" x14ac:dyDescent="0.35">
      <c r="C9120" t="s">
        <v>14212</v>
      </c>
      <c r="D9120" s="104"/>
    </row>
    <row r="9121" spans="2:4" x14ac:dyDescent="0.35">
      <c r="C9121" t="s">
        <v>14213</v>
      </c>
      <c r="D9121" s="104"/>
    </row>
    <row r="9122" spans="2:4" x14ac:dyDescent="0.35">
      <c r="C9122" t="s">
        <v>14214</v>
      </c>
      <c r="D9122" s="104"/>
    </row>
    <row r="9123" spans="2:4" x14ac:dyDescent="0.35">
      <c r="C9123" t="s">
        <v>14215</v>
      </c>
      <c r="D9123" s="104"/>
    </row>
    <row r="9124" spans="2:4" x14ac:dyDescent="0.35">
      <c r="C9124" t="s">
        <v>14216</v>
      </c>
      <c r="D9124" s="104"/>
    </row>
    <row r="9125" spans="2:4" x14ac:dyDescent="0.35">
      <c r="B9125" t="s">
        <v>10357</v>
      </c>
      <c r="D9125" s="104"/>
    </row>
    <row r="9126" spans="2:4" x14ac:dyDescent="0.35">
      <c r="C9126" t="s">
        <v>15833</v>
      </c>
      <c r="D9126" s="104"/>
    </row>
    <row r="9127" spans="2:4" x14ac:dyDescent="0.35">
      <c r="C9127" t="s">
        <v>15834</v>
      </c>
      <c r="D9127" s="104"/>
    </row>
    <row r="9128" spans="2:4" x14ac:dyDescent="0.35">
      <c r="C9128" t="s">
        <v>15835</v>
      </c>
      <c r="D9128" s="104"/>
    </row>
    <row r="9129" spans="2:4" x14ac:dyDescent="0.35">
      <c r="C9129" t="s">
        <v>15836</v>
      </c>
      <c r="D9129" s="104"/>
    </row>
    <row r="9130" spans="2:4" x14ac:dyDescent="0.35">
      <c r="B9130" t="s">
        <v>10360</v>
      </c>
      <c r="D9130" s="104"/>
    </row>
    <row r="9131" spans="2:4" x14ac:dyDescent="0.35">
      <c r="C9131" t="s">
        <v>14189</v>
      </c>
      <c r="D9131" s="104"/>
    </row>
    <row r="9132" spans="2:4" x14ac:dyDescent="0.35">
      <c r="C9132" t="s">
        <v>14190</v>
      </c>
      <c r="D9132" s="104"/>
    </row>
    <row r="9133" spans="2:4" x14ac:dyDescent="0.35">
      <c r="C9133" t="s">
        <v>14191</v>
      </c>
      <c r="D9133" s="104"/>
    </row>
    <row r="9134" spans="2:4" x14ac:dyDescent="0.35">
      <c r="C9134" t="s">
        <v>14192</v>
      </c>
      <c r="D9134" s="104"/>
    </row>
    <row r="9135" spans="2:4" x14ac:dyDescent="0.35">
      <c r="C9135" t="s">
        <v>14193</v>
      </c>
      <c r="D9135" s="104"/>
    </row>
    <row r="9136" spans="2:4" x14ac:dyDescent="0.35">
      <c r="C9136" t="s">
        <v>14194</v>
      </c>
      <c r="D9136" s="104"/>
    </row>
    <row r="9137" spans="2:4" x14ac:dyDescent="0.35">
      <c r="C9137" t="s">
        <v>14195</v>
      </c>
      <c r="D9137" s="104"/>
    </row>
    <row r="9138" spans="2:4" x14ac:dyDescent="0.35">
      <c r="C9138" t="s">
        <v>14196</v>
      </c>
      <c r="D9138" s="104"/>
    </row>
    <row r="9139" spans="2:4" x14ac:dyDescent="0.35">
      <c r="C9139" t="s">
        <v>14197</v>
      </c>
      <c r="D9139" s="104"/>
    </row>
    <row r="9140" spans="2:4" x14ac:dyDescent="0.35">
      <c r="C9140" t="s">
        <v>14198</v>
      </c>
      <c r="D9140" s="104"/>
    </row>
    <row r="9141" spans="2:4" x14ac:dyDescent="0.35">
      <c r="C9141" t="s">
        <v>14199</v>
      </c>
      <c r="D9141" s="104"/>
    </row>
    <row r="9142" spans="2:4" x14ac:dyDescent="0.35">
      <c r="C9142" t="s">
        <v>14181</v>
      </c>
      <c r="D9142" s="104"/>
    </row>
    <row r="9143" spans="2:4" x14ac:dyDescent="0.35">
      <c r="C9143" t="s">
        <v>14200</v>
      </c>
      <c r="D9143" s="104"/>
    </row>
    <row r="9144" spans="2:4" x14ac:dyDescent="0.35">
      <c r="C9144" t="s">
        <v>14201</v>
      </c>
      <c r="D9144" s="104"/>
    </row>
    <row r="9145" spans="2:4" x14ac:dyDescent="0.35">
      <c r="C9145" t="s">
        <v>14202</v>
      </c>
      <c r="D9145" s="104"/>
    </row>
    <row r="9146" spans="2:4" x14ac:dyDescent="0.35">
      <c r="C9146" t="s">
        <v>14203</v>
      </c>
      <c r="D9146" s="104"/>
    </row>
    <row r="9147" spans="2:4" x14ac:dyDescent="0.35">
      <c r="C9147" t="s">
        <v>14204</v>
      </c>
      <c r="D9147" s="104"/>
    </row>
    <row r="9148" spans="2:4" x14ac:dyDescent="0.35">
      <c r="B9148" t="s">
        <v>10394</v>
      </c>
      <c r="D9148" s="104"/>
    </row>
    <row r="9149" spans="2:4" x14ac:dyDescent="0.35">
      <c r="C9149" t="s">
        <v>14176</v>
      </c>
      <c r="D9149" s="104"/>
    </row>
    <row r="9150" spans="2:4" x14ac:dyDescent="0.35">
      <c r="C9150" t="s">
        <v>14177</v>
      </c>
      <c r="D9150" s="104"/>
    </row>
    <row r="9151" spans="2:4" x14ac:dyDescent="0.35">
      <c r="C9151" t="s">
        <v>14178</v>
      </c>
      <c r="D9151" s="104"/>
    </row>
    <row r="9152" spans="2:4" x14ac:dyDescent="0.35">
      <c r="C9152" t="s">
        <v>14179</v>
      </c>
      <c r="D9152" s="104"/>
    </row>
    <row r="9153" spans="1:4" x14ac:dyDescent="0.35">
      <c r="C9153" t="s">
        <v>14180</v>
      </c>
      <c r="D9153" s="104"/>
    </row>
    <row r="9154" spans="1:4" x14ac:dyDescent="0.35">
      <c r="C9154" t="s">
        <v>14181</v>
      </c>
      <c r="D9154" s="104"/>
    </row>
    <row r="9155" spans="1:4" x14ac:dyDescent="0.35">
      <c r="C9155" t="s">
        <v>14182</v>
      </c>
      <c r="D9155" s="104"/>
    </row>
    <row r="9156" spans="1:4" x14ac:dyDescent="0.35">
      <c r="C9156" t="s">
        <v>14183</v>
      </c>
      <c r="D9156" s="104"/>
    </row>
    <row r="9157" spans="1:4" x14ac:dyDescent="0.35">
      <c r="C9157" t="s">
        <v>14184</v>
      </c>
      <c r="D9157" s="104"/>
    </row>
    <row r="9158" spans="1:4" x14ac:dyDescent="0.35">
      <c r="C9158" t="s">
        <v>14185</v>
      </c>
      <c r="D9158" s="104"/>
    </row>
    <row r="9159" spans="1:4" x14ac:dyDescent="0.35">
      <c r="C9159" t="s">
        <v>14186</v>
      </c>
      <c r="D9159" s="104"/>
    </row>
    <row r="9160" spans="1:4" x14ac:dyDescent="0.35">
      <c r="C9160" t="s">
        <v>14187</v>
      </c>
      <c r="D9160" s="104"/>
    </row>
    <row r="9161" spans="1:4" x14ac:dyDescent="0.35">
      <c r="C9161" t="s">
        <v>14188</v>
      </c>
      <c r="D9161" s="104"/>
    </row>
    <row r="9162" spans="1:4" x14ac:dyDescent="0.35">
      <c r="A9162" t="s">
        <v>14057</v>
      </c>
      <c r="D9162" s="104"/>
    </row>
    <row r="9163" spans="1:4" x14ac:dyDescent="0.35">
      <c r="B9163" t="s">
        <v>10334</v>
      </c>
      <c r="D9163" s="104"/>
    </row>
    <row r="9164" spans="1:4" x14ac:dyDescent="0.35">
      <c r="C9164" t="s">
        <v>14206</v>
      </c>
      <c r="D9164" s="104"/>
    </row>
    <row r="9165" spans="1:4" x14ac:dyDescent="0.35">
      <c r="C9165" t="s">
        <v>14207</v>
      </c>
      <c r="D9165" s="104"/>
    </row>
    <row r="9166" spans="1:4" x14ac:dyDescent="0.35">
      <c r="C9166" t="s">
        <v>14308</v>
      </c>
      <c r="D9166" s="104"/>
    </row>
    <row r="9167" spans="1:4" x14ac:dyDescent="0.35">
      <c r="C9167" t="s">
        <v>14208</v>
      </c>
      <c r="D9167" s="104"/>
    </row>
    <row r="9168" spans="1:4" x14ac:dyDescent="0.35">
      <c r="C9168" t="s">
        <v>14209</v>
      </c>
      <c r="D9168" s="104"/>
    </row>
    <row r="9169" spans="2:4" x14ac:dyDescent="0.35">
      <c r="C9169" t="s">
        <v>14210</v>
      </c>
      <c r="D9169" s="104"/>
    </row>
    <row r="9170" spans="2:4" x14ac:dyDescent="0.35">
      <c r="C9170" t="s">
        <v>14211</v>
      </c>
      <c r="D9170" s="104"/>
    </row>
    <row r="9171" spans="2:4" x14ac:dyDescent="0.35">
      <c r="C9171" t="s">
        <v>14212</v>
      </c>
      <c r="D9171" s="104"/>
    </row>
    <row r="9172" spans="2:4" x14ac:dyDescent="0.35">
      <c r="C9172" t="s">
        <v>14213</v>
      </c>
      <c r="D9172" s="104"/>
    </row>
    <row r="9173" spans="2:4" x14ac:dyDescent="0.35">
      <c r="C9173" t="s">
        <v>14214</v>
      </c>
      <c r="D9173" s="104"/>
    </row>
    <row r="9174" spans="2:4" x14ac:dyDescent="0.35">
      <c r="C9174" t="s">
        <v>14215</v>
      </c>
      <c r="D9174" s="104"/>
    </row>
    <row r="9175" spans="2:4" x14ac:dyDescent="0.35">
      <c r="C9175" t="s">
        <v>14216</v>
      </c>
      <c r="D9175" s="104"/>
    </row>
    <row r="9176" spans="2:4" x14ac:dyDescent="0.35">
      <c r="B9176" t="s">
        <v>10357</v>
      </c>
      <c r="D9176" s="104"/>
    </row>
    <row r="9177" spans="2:4" x14ac:dyDescent="0.35">
      <c r="C9177" t="s">
        <v>15837</v>
      </c>
      <c r="D9177" s="104"/>
    </row>
    <row r="9178" spans="2:4" x14ac:dyDescent="0.35">
      <c r="C9178" t="s">
        <v>15838</v>
      </c>
      <c r="D9178" s="104"/>
    </row>
    <row r="9179" spans="2:4" x14ac:dyDescent="0.35">
      <c r="B9179" t="s">
        <v>10360</v>
      </c>
      <c r="D9179" s="104"/>
    </row>
    <row r="9180" spans="2:4" x14ac:dyDescent="0.35">
      <c r="C9180" t="s">
        <v>14189</v>
      </c>
      <c r="D9180" s="104"/>
    </row>
    <row r="9181" spans="2:4" x14ac:dyDescent="0.35">
      <c r="C9181" t="s">
        <v>14190</v>
      </c>
      <c r="D9181" s="104"/>
    </row>
    <row r="9182" spans="2:4" x14ac:dyDescent="0.35">
      <c r="C9182" t="s">
        <v>14191</v>
      </c>
      <c r="D9182" s="104"/>
    </row>
    <row r="9183" spans="2:4" x14ac:dyDescent="0.35">
      <c r="C9183" t="s">
        <v>14192</v>
      </c>
      <c r="D9183" s="104"/>
    </row>
    <row r="9184" spans="2:4" x14ac:dyDescent="0.35">
      <c r="C9184" t="s">
        <v>14193</v>
      </c>
      <c r="D9184" s="104"/>
    </row>
    <row r="9185" spans="2:4" x14ac:dyDescent="0.35">
      <c r="C9185" t="s">
        <v>14194</v>
      </c>
      <c r="D9185" s="104"/>
    </row>
    <row r="9186" spans="2:4" x14ac:dyDescent="0.35">
      <c r="C9186" t="s">
        <v>14195</v>
      </c>
      <c r="D9186" s="104"/>
    </row>
    <row r="9187" spans="2:4" x14ac:dyDescent="0.35">
      <c r="C9187" t="s">
        <v>14196</v>
      </c>
      <c r="D9187" s="104"/>
    </row>
    <row r="9188" spans="2:4" x14ac:dyDescent="0.35">
      <c r="C9188" t="s">
        <v>14197</v>
      </c>
      <c r="D9188" s="104"/>
    </row>
    <row r="9189" spans="2:4" x14ac:dyDescent="0.35">
      <c r="C9189" t="s">
        <v>14198</v>
      </c>
      <c r="D9189" s="104"/>
    </row>
    <row r="9190" spans="2:4" x14ac:dyDescent="0.35">
      <c r="C9190" t="s">
        <v>14199</v>
      </c>
      <c r="D9190" s="104"/>
    </row>
    <row r="9191" spans="2:4" x14ac:dyDescent="0.35">
      <c r="C9191" t="s">
        <v>14181</v>
      </c>
      <c r="D9191" s="104"/>
    </row>
    <row r="9192" spans="2:4" x14ac:dyDescent="0.35">
      <c r="C9192" t="s">
        <v>14200</v>
      </c>
      <c r="D9192" s="104"/>
    </row>
    <row r="9193" spans="2:4" x14ac:dyDescent="0.35">
      <c r="C9193" t="s">
        <v>14201</v>
      </c>
      <c r="D9193" s="104"/>
    </row>
    <row r="9194" spans="2:4" x14ac:dyDescent="0.35">
      <c r="C9194" t="s">
        <v>14202</v>
      </c>
      <c r="D9194" s="104"/>
    </row>
    <row r="9195" spans="2:4" x14ac:dyDescent="0.35">
      <c r="C9195" t="s">
        <v>14203</v>
      </c>
      <c r="D9195" s="104"/>
    </row>
    <row r="9196" spans="2:4" x14ac:dyDescent="0.35">
      <c r="C9196" t="s">
        <v>14204</v>
      </c>
      <c r="D9196" s="104"/>
    </row>
    <row r="9197" spans="2:4" x14ac:dyDescent="0.35">
      <c r="B9197" t="s">
        <v>10394</v>
      </c>
      <c r="D9197" s="104"/>
    </row>
    <row r="9198" spans="2:4" x14ac:dyDescent="0.35">
      <c r="C9198" t="s">
        <v>14176</v>
      </c>
      <c r="D9198" s="104"/>
    </row>
    <row r="9199" spans="2:4" x14ac:dyDescent="0.35">
      <c r="C9199" t="s">
        <v>14177</v>
      </c>
      <c r="D9199" s="104"/>
    </row>
    <row r="9200" spans="2:4" x14ac:dyDescent="0.35">
      <c r="C9200" t="s">
        <v>14178</v>
      </c>
      <c r="D9200" s="104"/>
    </row>
    <row r="9201" spans="1:4" x14ac:dyDescent="0.35">
      <c r="C9201" t="s">
        <v>14179</v>
      </c>
      <c r="D9201" s="104"/>
    </row>
    <row r="9202" spans="1:4" x14ac:dyDescent="0.35">
      <c r="C9202" t="s">
        <v>14180</v>
      </c>
      <c r="D9202" s="104"/>
    </row>
    <row r="9203" spans="1:4" x14ac:dyDescent="0.35">
      <c r="C9203" t="s">
        <v>14181</v>
      </c>
      <c r="D9203" s="104"/>
    </row>
    <row r="9204" spans="1:4" x14ac:dyDescent="0.35">
      <c r="C9204" t="s">
        <v>14182</v>
      </c>
      <c r="D9204" s="104"/>
    </row>
    <row r="9205" spans="1:4" x14ac:dyDescent="0.35">
      <c r="C9205" t="s">
        <v>14183</v>
      </c>
      <c r="D9205" s="104"/>
    </row>
    <row r="9206" spans="1:4" x14ac:dyDescent="0.35">
      <c r="C9206" t="s">
        <v>14184</v>
      </c>
      <c r="D9206" s="104"/>
    </row>
    <row r="9207" spans="1:4" x14ac:dyDescent="0.35">
      <c r="C9207" t="s">
        <v>14185</v>
      </c>
      <c r="D9207" s="104"/>
    </row>
    <row r="9208" spans="1:4" x14ac:dyDescent="0.35">
      <c r="C9208" t="s">
        <v>14186</v>
      </c>
      <c r="D9208" s="104"/>
    </row>
    <row r="9209" spans="1:4" x14ac:dyDescent="0.35">
      <c r="C9209" t="s">
        <v>14187</v>
      </c>
      <c r="D9209" s="104"/>
    </row>
    <row r="9210" spans="1:4" x14ac:dyDescent="0.35">
      <c r="C9210" t="s">
        <v>14188</v>
      </c>
      <c r="D9210" s="104"/>
    </row>
    <row r="9211" spans="1:4" x14ac:dyDescent="0.35">
      <c r="A9211" t="s">
        <v>14058</v>
      </c>
      <c r="D9211" s="104"/>
    </row>
    <row r="9212" spans="1:4" x14ac:dyDescent="0.35">
      <c r="B9212" t="s">
        <v>10334</v>
      </c>
      <c r="D9212" s="104"/>
    </row>
    <row r="9213" spans="1:4" x14ac:dyDescent="0.35">
      <c r="C9213" t="s">
        <v>14206</v>
      </c>
      <c r="D9213" s="104"/>
    </row>
    <row r="9214" spans="1:4" x14ac:dyDescent="0.35">
      <c r="C9214" t="s">
        <v>14207</v>
      </c>
      <c r="D9214" s="104"/>
    </row>
    <row r="9215" spans="1:4" x14ac:dyDescent="0.35">
      <c r="C9215" t="s">
        <v>14308</v>
      </c>
      <c r="D9215" s="104"/>
    </row>
    <row r="9216" spans="1:4" x14ac:dyDescent="0.35">
      <c r="C9216" t="s">
        <v>14208</v>
      </c>
      <c r="D9216" s="104"/>
    </row>
    <row r="9217" spans="2:4" x14ac:dyDescent="0.35">
      <c r="C9217" t="s">
        <v>14209</v>
      </c>
      <c r="D9217" s="104"/>
    </row>
    <row r="9218" spans="2:4" x14ac:dyDescent="0.35">
      <c r="C9218" t="s">
        <v>14210</v>
      </c>
      <c r="D9218" s="104"/>
    </row>
    <row r="9219" spans="2:4" x14ac:dyDescent="0.35">
      <c r="C9219" t="s">
        <v>14211</v>
      </c>
      <c r="D9219" s="104"/>
    </row>
    <row r="9220" spans="2:4" x14ac:dyDescent="0.35">
      <c r="C9220" t="s">
        <v>14212</v>
      </c>
      <c r="D9220" s="104"/>
    </row>
    <row r="9221" spans="2:4" x14ac:dyDescent="0.35">
      <c r="C9221" t="s">
        <v>14213</v>
      </c>
      <c r="D9221" s="104"/>
    </row>
    <row r="9222" spans="2:4" x14ac:dyDescent="0.35">
      <c r="C9222" t="s">
        <v>14214</v>
      </c>
      <c r="D9222" s="104"/>
    </row>
    <row r="9223" spans="2:4" x14ac:dyDescent="0.35">
      <c r="C9223" t="s">
        <v>14215</v>
      </c>
      <c r="D9223" s="104"/>
    </row>
    <row r="9224" spans="2:4" x14ac:dyDescent="0.35">
      <c r="C9224" t="s">
        <v>14216</v>
      </c>
      <c r="D9224" s="104"/>
    </row>
    <row r="9225" spans="2:4" x14ac:dyDescent="0.35">
      <c r="B9225" t="s">
        <v>10357</v>
      </c>
      <c r="D9225" s="104"/>
    </row>
    <row r="9226" spans="2:4" x14ac:dyDescent="0.35">
      <c r="C9226" t="s">
        <v>15839</v>
      </c>
      <c r="D9226" s="104"/>
    </row>
    <row r="9227" spans="2:4" x14ac:dyDescent="0.35">
      <c r="B9227" t="s">
        <v>10360</v>
      </c>
      <c r="D9227" s="104"/>
    </row>
    <row r="9228" spans="2:4" x14ac:dyDescent="0.35">
      <c r="C9228" t="s">
        <v>14189</v>
      </c>
      <c r="D9228" s="104"/>
    </row>
    <row r="9229" spans="2:4" x14ac:dyDescent="0.35">
      <c r="C9229" t="s">
        <v>14190</v>
      </c>
      <c r="D9229" s="104"/>
    </row>
    <row r="9230" spans="2:4" x14ac:dyDescent="0.35">
      <c r="C9230" t="s">
        <v>14191</v>
      </c>
      <c r="D9230" s="104"/>
    </row>
    <row r="9231" spans="2:4" x14ac:dyDescent="0.35">
      <c r="C9231" t="s">
        <v>14192</v>
      </c>
      <c r="D9231" s="104"/>
    </row>
    <row r="9232" spans="2:4" x14ac:dyDescent="0.35">
      <c r="C9232" t="s">
        <v>14193</v>
      </c>
      <c r="D9232" s="104"/>
    </row>
    <row r="9233" spans="2:4" x14ac:dyDescent="0.35">
      <c r="C9233" t="s">
        <v>14194</v>
      </c>
      <c r="D9233" s="104"/>
    </row>
    <row r="9234" spans="2:4" x14ac:dyDescent="0.35">
      <c r="C9234" t="s">
        <v>14195</v>
      </c>
      <c r="D9234" s="104"/>
    </row>
    <row r="9235" spans="2:4" x14ac:dyDescent="0.35">
      <c r="C9235" t="s">
        <v>14196</v>
      </c>
      <c r="D9235" s="104"/>
    </row>
    <row r="9236" spans="2:4" x14ac:dyDescent="0.35">
      <c r="C9236" t="s">
        <v>14197</v>
      </c>
      <c r="D9236" s="104"/>
    </row>
    <row r="9237" spans="2:4" x14ac:dyDescent="0.35">
      <c r="C9237" t="s">
        <v>14198</v>
      </c>
      <c r="D9237" s="104"/>
    </row>
    <row r="9238" spans="2:4" x14ac:dyDescent="0.35">
      <c r="C9238" t="s">
        <v>14199</v>
      </c>
      <c r="D9238" s="104"/>
    </row>
    <row r="9239" spans="2:4" x14ac:dyDescent="0.35">
      <c r="C9239" t="s">
        <v>14181</v>
      </c>
      <c r="D9239" s="104"/>
    </row>
    <row r="9240" spans="2:4" x14ac:dyDescent="0.35">
      <c r="C9240" t="s">
        <v>14200</v>
      </c>
      <c r="D9240" s="104"/>
    </row>
    <row r="9241" spans="2:4" x14ac:dyDescent="0.35">
      <c r="C9241" t="s">
        <v>14201</v>
      </c>
      <c r="D9241" s="104"/>
    </row>
    <row r="9242" spans="2:4" x14ac:dyDescent="0.35">
      <c r="C9242" t="s">
        <v>14202</v>
      </c>
      <c r="D9242" s="104"/>
    </row>
    <row r="9243" spans="2:4" x14ac:dyDescent="0.35">
      <c r="C9243" t="s">
        <v>14203</v>
      </c>
      <c r="D9243" s="104"/>
    </row>
    <row r="9244" spans="2:4" x14ac:dyDescent="0.35">
      <c r="C9244" t="s">
        <v>14204</v>
      </c>
      <c r="D9244" s="104"/>
    </row>
    <row r="9245" spans="2:4" x14ac:dyDescent="0.35">
      <c r="B9245" t="s">
        <v>10394</v>
      </c>
      <c r="D9245" s="104"/>
    </row>
    <row r="9246" spans="2:4" x14ac:dyDescent="0.35">
      <c r="C9246" t="s">
        <v>14176</v>
      </c>
      <c r="D9246" s="104"/>
    </row>
    <row r="9247" spans="2:4" x14ac:dyDescent="0.35">
      <c r="C9247" t="s">
        <v>14177</v>
      </c>
      <c r="D9247" s="104"/>
    </row>
    <row r="9248" spans="2:4" x14ac:dyDescent="0.35">
      <c r="C9248" t="s">
        <v>14178</v>
      </c>
      <c r="D9248" s="104"/>
    </row>
    <row r="9249" spans="1:4" x14ac:dyDescent="0.35">
      <c r="C9249" t="s">
        <v>14179</v>
      </c>
      <c r="D9249" s="104"/>
    </row>
    <row r="9250" spans="1:4" x14ac:dyDescent="0.35">
      <c r="C9250" t="s">
        <v>14180</v>
      </c>
      <c r="D9250" s="104"/>
    </row>
    <row r="9251" spans="1:4" x14ac:dyDescent="0.35">
      <c r="C9251" t="s">
        <v>14181</v>
      </c>
      <c r="D9251" s="104"/>
    </row>
    <row r="9252" spans="1:4" x14ac:dyDescent="0.35">
      <c r="C9252" t="s">
        <v>14182</v>
      </c>
      <c r="D9252" s="104"/>
    </row>
    <row r="9253" spans="1:4" x14ac:dyDescent="0.35">
      <c r="C9253" t="s">
        <v>14183</v>
      </c>
      <c r="D9253" s="104"/>
    </row>
    <row r="9254" spans="1:4" x14ac:dyDescent="0.35">
      <c r="C9254" t="s">
        <v>14184</v>
      </c>
      <c r="D9254" s="104"/>
    </row>
    <row r="9255" spans="1:4" x14ac:dyDescent="0.35">
      <c r="C9255" t="s">
        <v>14185</v>
      </c>
      <c r="D9255" s="104"/>
    </row>
    <row r="9256" spans="1:4" x14ac:dyDescent="0.35">
      <c r="C9256" t="s">
        <v>14186</v>
      </c>
      <c r="D9256" s="104"/>
    </row>
    <row r="9257" spans="1:4" x14ac:dyDescent="0.35">
      <c r="C9257" t="s">
        <v>14187</v>
      </c>
      <c r="D9257" s="104"/>
    </row>
    <row r="9258" spans="1:4" x14ac:dyDescent="0.35">
      <c r="C9258" t="s">
        <v>14188</v>
      </c>
      <c r="D9258" s="104"/>
    </row>
    <row r="9259" spans="1:4" x14ac:dyDescent="0.35">
      <c r="A9259" t="s">
        <v>14059</v>
      </c>
      <c r="D9259" s="104"/>
    </row>
    <row r="9260" spans="1:4" x14ac:dyDescent="0.35">
      <c r="B9260" t="s">
        <v>10334</v>
      </c>
      <c r="D9260" s="104"/>
    </row>
    <row r="9261" spans="1:4" x14ac:dyDescent="0.35">
      <c r="C9261" t="s">
        <v>14206</v>
      </c>
      <c r="D9261" s="104"/>
    </row>
    <row r="9262" spans="1:4" x14ac:dyDescent="0.35">
      <c r="C9262" t="s">
        <v>14207</v>
      </c>
      <c r="D9262" s="104"/>
    </row>
    <row r="9263" spans="1:4" x14ac:dyDescent="0.35">
      <c r="C9263" t="s">
        <v>14308</v>
      </c>
      <c r="D9263" s="104"/>
    </row>
    <row r="9264" spans="1:4" x14ac:dyDescent="0.35">
      <c r="C9264" t="s">
        <v>14208</v>
      </c>
      <c r="D9264" s="104"/>
    </row>
    <row r="9265" spans="2:4" x14ac:dyDescent="0.35">
      <c r="C9265" t="s">
        <v>14209</v>
      </c>
      <c r="D9265" s="104"/>
    </row>
    <row r="9266" spans="2:4" x14ac:dyDescent="0.35">
      <c r="C9266" t="s">
        <v>14210</v>
      </c>
      <c r="D9266" s="104"/>
    </row>
    <row r="9267" spans="2:4" x14ac:dyDescent="0.35">
      <c r="C9267" t="s">
        <v>14211</v>
      </c>
      <c r="D9267" s="104"/>
    </row>
    <row r="9268" spans="2:4" x14ac:dyDescent="0.35">
      <c r="C9268" t="s">
        <v>14212</v>
      </c>
      <c r="D9268" s="104"/>
    </row>
    <row r="9269" spans="2:4" x14ac:dyDescent="0.35">
      <c r="C9269" t="s">
        <v>14213</v>
      </c>
      <c r="D9269" s="104"/>
    </row>
    <row r="9270" spans="2:4" x14ac:dyDescent="0.35">
      <c r="C9270" t="s">
        <v>14214</v>
      </c>
      <c r="D9270" s="104"/>
    </row>
    <row r="9271" spans="2:4" x14ac:dyDescent="0.35">
      <c r="C9271" t="s">
        <v>14215</v>
      </c>
      <c r="D9271" s="104"/>
    </row>
    <row r="9272" spans="2:4" x14ac:dyDescent="0.35">
      <c r="C9272" t="s">
        <v>14216</v>
      </c>
      <c r="D9272" s="104"/>
    </row>
    <row r="9273" spans="2:4" x14ac:dyDescent="0.35">
      <c r="B9273" t="s">
        <v>10357</v>
      </c>
      <c r="D9273" s="104"/>
    </row>
    <row r="9274" spans="2:4" x14ac:dyDescent="0.35">
      <c r="C9274" t="s">
        <v>15840</v>
      </c>
      <c r="D9274" s="104"/>
    </row>
    <row r="9275" spans="2:4" x14ac:dyDescent="0.35">
      <c r="B9275" t="s">
        <v>10360</v>
      </c>
      <c r="D9275" s="104"/>
    </row>
    <row r="9276" spans="2:4" x14ac:dyDescent="0.35">
      <c r="C9276" t="s">
        <v>14189</v>
      </c>
      <c r="D9276" s="104"/>
    </row>
    <row r="9277" spans="2:4" x14ac:dyDescent="0.35">
      <c r="C9277" t="s">
        <v>14190</v>
      </c>
      <c r="D9277" s="104"/>
    </row>
    <row r="9278" spans="2:4" x14ac:dyDescent="0.35">
      <c r="C9278" t="s">
        <v>14191</v>
      </c>
      <c r="D9278" s="104"/>
    </row>
    <row r="9279" spans="2:4" x14ac:dyDescent="0.35">
      <c r="C9279" t="s">
        <v>14192</v>
      </c>
      <c r="D9279" s="104"/>
    </row>
    <row r="9280" spans="2:4" x14ac:dyDescent="0.35">
      <c r="C9280" t="s">
        <v>14193</v>
      </c>
      <c r="D9280" s="104"/>
    </row>
    <row r="9281" spans="2:4" x14ac:dyDescent="0.35">
      <c r="C9281" t="s">
        <v>14194</v>
      </c>
      <c r="D9281" s="104"/>
    </row>
    <row r="9282" spans="2:4" x14ac:dyDescent="0.35">
      <c r="C9282" t="s">
        <v>14195</v>
      </c>
      <c r="D9282" s="104"/>
    </row>
    <row r="9283" spans="2:4" x14ac:dyDescent="0.35">
      <c r="C9283" t="s">
        <v>14196</v>
      </c>
      <c r="D9283" s="104"/>
    </row>
    <row r="9284" spans="2:4" x14ac:dyDescent="0.35">
      <c r="C9284" t="s">
        <v>14197</v>
      </c>
      <c r="D9284" s="104"/>
    </row>
    <row r="9285" spans="2:4" x14ac:dyDescent="0.35">
      <c r="C9285" t="s">
        <v>14198</v>
      </c>
      <c r="D9285" s="104"/>
    </row>
    <row r="9286" spans="2:4" x14ac:dyDescent="0.35">
      <c r="C9286" t="s">
        <v>14199</v>
      </c>
      <c r="D9286" s="104"/>
    </row>
    <row r="9287" spans="2:4" x14ac:dyDescent="0.35">
      <c r="C9287" t="s">
        <v>14181</v>
      </c>
      <c r="D9287" s="104"/>
    </row>
    <row r="9288" spans="2:4" x14ac:dyDescent="0.35">
      <c r="C9288" t="s">
        <v>14200</v>
      </c>
      <c r="D9288" s="104"/>
    </row>
    <row r="9289" spans="2:4" x14ac:dyDescent="0.35">
      <c r="C9289" t="s">
        <v>14201</v>
      </c>
      <c r="D9289" s="104"/>
    </row>
    <row r="9290" spans="2:4" x14ac:dyDescent="0.35">
      <c r="C9290" t="s">
        <v>14202</v>
      </c>
      <c r="D9290" s="104"/>
    </row>
    <row r="9291" spans="2:4" x14ac:dyDescent="0.35">
      <c r="C9291" t="s">
        <v>14203</v>
      </c>
      <c r="D9291" s="104"/>
    </row>
    <row r="9292" spans="2:4" x14ac:dyDescent="0.35">
      <c r="C9292" t="s">
        <v>14204</v>
      </c>
      <c r="D9292" s="104"/>
    </row>
    <row r="9293" spans="2:4" x14ac:dyDescent="0.35">
      <c r="B9293" t="s">
        <v>10394</v>
      </c>
      <c r="D9293" s="104"/>
    </row>
    <row r="9294" spans="2:4" x14ac:dyDescent="0.35">
      <c r="C9294" t="s">
        <v>14176</v>
      </c>
      <c r="D9294" s="104"/>
    </row>
    <row r="9295" spans="2:4" x14ac:dyDescent="0.35">
      <c r="C9295" t="s">
        <v>14177</v>
      </c>
      <c r="D9295" s="104"/>
    </row>
    <row r="9296" spans="2:4" x14ac:dyDescent="0.35">
      <c r="C9296" t="s">
        <v>14178</v>
      </c>
      <c r="D9296" s="104"/>
    </row>
    <row r="9297" spans="1:4" x14ac:dyDescent="0.35">
      <c r="C9297" t="s">
        <v>14179</v>
      </c>
      <c r="D9297" s="104"/>
    </row>
    <row r="9298" spans="1:4" x14ac:dyDescent="0.35">
      <c r="C9298" t="s">
        <v>14180</v>
      </c>
      <c r="D9298" s="104"/>
    </row>
    <row r="9299" spans="1:4" x14ac:dyDescent="0.35">
      <c r="C9299" t="s">
        <v>14181</v>
      </c>
      <c r="D9299" s="104"/>
    </row>
    <row r="9300" spans="1:4" x14ac:dyDescent="0.35">
      <c r="C9300" t="s">
        <v>14182</v>
      </c>
      <c r="D9300" s="104"/>
    </row>
    <row r="9301" spans="1:4" x14ac:dyDescent="0.35">
      <c r="C9301" t="s">
        <v>14183</v>
      </c>
      <c r="D9301" s="104"/>
    </row>
    <row r="9302" spans="1:4" x14ac:dyDescent="0.35">
      <c r="C9302" t="s">
        <v>14184</v>
      </c>
      <c r="D9302" s="104"/>
    </row>
    <row r="9303" spans="1:4" x14ac:dyDescent="0.35">
      <c r="C9303" t="s">
        <v>14185</v>
      </c>
      <c r="D9303" s="104"/>
    </row>
    <row r="9304" spans="1:4" x14ac:dyDescent="0.35">
      <c r="C9304" t="s">
        <v>14186</v>
      </c>
      <c r="D9304" s="104"/>
    </row>
    <row r="9305" spans="1:4" x14ac:dyDescent="0.35">
      <c r="C9305" t="s">
        <v>14187</v>
      </c>
      <c r="D9305" s="104"/>
    </row>
    <row r="9306" spans="1:4" x14ac:dyDescent="0.35">
      <c r="C9306" t="s">
        <v>14188</v>
      </c>
      <c r="D9306" s="104"/>
    </row>
    <row r="9307" spans="1:4" x14ac:dyDescent="0.35">
      <c r="A9307" t="s">
        <v>14060</v>
      </c>
      <c r="D9307" s="104"/>
    </row>
    <row r="9308" spans="1:4" x14ac:dyDescent="0.35">
      <c r="B9308" t="s">
        <v>10334</v>
      </c>
      <c r="D9308" s="104"/>
    </row>
    <row r="9309" spans="1:4" x14ac:dyDescent="0.35">
      <c r="C9309" t="s">
        <v>14206</v>
      </c>
      <c r="D9309" s="104"/>
    </row>
    <row r="9310" spans="1:4" x14ac:dyDescent="0.35">
      <c r="C9310" t="s">
        <v>14207</v>
      </c>
      <c r="D9310" s="104"/>
    </row>
    <row r="9311" spans="1:4" x14ac:dyDescent="0.35">
      <c r="C9311" t="s">
        <v>14308</v>
      </c>
      <c r="D9311" s="104"/>
    </row>
    <row r="9312" spans="1:4" x14ac:dyDescent="0.35">
      <c r="C9312" t="s">
        <v>14208</v>
      </c>
      <c r="D9312" s="104"/>
    </row>
    <row r="9313" spans="2:4" x14ac:dyDescent="0.35">
      <c r="C9313" t="s">
        <v>14209</v>
      </c>
      <c r="D9313" s="104"/>
    </row>
    <row r="9314" spans="2:4" x14ac:dyDescent="0.35">
      <c r="C9314" t="s">
        <v>14210</v>
      </c>
      <c r="D9314" s="104"/>
    </row>
    <row r="9315" spans="2:4" x14ac:dyDescent="0.35">
      <c r="C9315" t="s">
        <v>14211</v>
      </c>
      <c r="D9315" s="104"/>
    </row>
    <row r="9316" spans="2:4" x14ac:dyDescent="0.35">
      <c r="C9316" t="s">
        <v>14212</v>
      </c>
      <c r="D9316" s="104"/>
    </row>
    <row r="9317" spans="2:4" x14ac:dyDescent="0.35">
      <c r="C9317" t="s">
        <v>14213</v>
      </c>
      <c r="D9317" s="104"/>
    </row>
    <row r="9318" spans="2:4" x14ac:dyDescent="0.35">
      <c r="C9318" t="s">
        <v>14214</v>
      </c>
      <c r="D9318" s="104"/>
    </row>
    <row r="9319" spans="2:4" x14ac:dyDescent="0.35">
      <c r="C9319" t="s">
        <v>14215</v>
      </c>
      <c r="D9319" s="104"/>
    </row>
    <row r="9320" spans="2:4" x14ac:dyDescent="0.35">
      <c r="C9320" t="s">
        <v>14216</v>
      </c>
      <c r="D9320" s="104"/>
    </row>
    <row r="9321" spans="2:4" x14ac:dyDescent="0.35">
      <c r="B9321" t="s">
        <v>10357</v>
      </c>
      <c r="D9321" s="104"/>
    </row>
    <row r="9322" spans="2:4" x14ac:dyDescent="0.35">
      <c r="C9322" t="s">
        <v>15841</v>
      </c>
      <c r="D9322" s="104"/>
    </row>
    <row r="9323" spans="2:4" x14ac:dyDescent="0.35">
      <c r="C9323" t="s">
        <v>15842</v>
      </c>
      <c r="D9323" s="104"/>
    </row>
    <row r="9324" spans="2:4" x14ac:dyDescent="0.35">
      <c r="B9324" t="s">
        <v>10360</v>
      </c>
      <c r="D9324" s="104"/>
    </row>
    <row r="9325" spans="2:4" x14ac:dyDescent="0.35">
      <c r="C9325" t="s">
        <v>14189</v>
      </c>
      <c r="D9325" s="104"/>
    </row>
    <row r="9326" spans="2:4" x14ac:dyDescent="0.35">
      <c r="C9326" t="s">
        <v>14190</v>
      </c>
      <c r="D9326" s="104"/>
    </row>
    <row r="9327" spans="2:4" x14ac:dyDescent="0.35">
      <c r="C9327" t="s">
        <v>14191</v>
      </c>
      <c r="D9327" s="104"/>
    </row>
    <row r="9328" spans="2:4" x14ac:dyDescent="0.35">
      <c r="C9328" t="s">
        <v>14192</v>
      </c>
      <c r="D9328" s="104"/>
    </row>
    <row r="9329" spans="2:4" x14ac:dyDescent="0.35">
      <c r="C9329" t="s">
        <v>14193</v>
      </c>
      <c r="D9329" s="104"/>
    </row>
    <row r="9330" spans="2:4" x14ac:dyDescent="0.35">
      <c r="C9330" t="s">
        <v>14194</v>
      </c>
      <c r="D9330" s="104"/>
    </row>
    <row r="9331" spans="2:4" x14ac:dyDescent="0.35">
      <c r="C9331" t="s">
        <v>14195</v>
      </c>
      <c r="D9331" s="104"/>
    </row>
    <row r="9332" spans="2:4" x14ac:dyDescent="0.35">
      <c r="C9332" t="s">
        <v>14196</v>
      </c>
      <c r="D9332" s="104"/>
    </row>
    <row r="9333" spans="2:4" x14ac:dyDescent="0.35">
      <c r="C9333" t="s">
        <v>14197</v>
      </c>
      <c r="D9333" s="104"/>
    </row>
    <row r="9334" spans="2:4" x14ac:dyDescent="0.35">
      <c r="C9334" t="s">
        <v>14198</v>
      </c>
      <c r="D9334" s="104"/>
    </row>
    <row r="9335" spans="2:4" x14ac:dyDescent="0.35">
      <c r="C9335" t="s">
        <v>14199</v>
      </c>
      <c r="D9335" s="104"/>
    </row>
    <row r="9336" spans="2:4" x14ac:dyDescent="0.35">
      <c r="C9336" t="s">
        <v>14181</v>
      </c>
      <c r="D9336" s="104"/>
    </row>
    <row r="9337" spans="2:4" x14ac:dyDescent="0.35">
      <c r="C9337" t="s">
        <v>14200</v>
      </c>
      <c r="D9337" s="104"/>
    </row>
    <row r="9338" spans="2:4" x14ac:dyDescent="0.35">
      <c r="C9338" t="s">
        <v>14201</v>
      </c>
      <c r="D9338" s="104"/>
    </row>
    <row r="9339" spans="2:4" x14ac:dyDescent="0.35">
      <c r="C9339" t="s">
        <v>14202</v>
      </c>
      <c r="D9339" s="104"/>
    </row>
    <row r="9340" spans="2:4" x14ac:dyDescent="0.35">
      <c r="C9340" t="s">
        <v>14203</v>
      </c>
      <c r="D9340" s="104"/>
    </row>
    <row r="9341" spans="2:4" x14ac:dyDescent="0.35">
      <c r="C9341" t="s">
        <v>14204</v>
      </c>
      <c r="D9341" s="104"/>
    </row>
    <row r="9342" spans="2:4" x14ac:dyDescent="0.35">
      <c r="B9342" t="s">
        <v>10394</v>
      </c>
      <c r="D9342" s="104"/>
    </row>
    <row r="9343" spans="2:4" x14ac:dyDescent="0.35">
      <c r="C9343" t="s">
        <v>14176</v>
      </c>
      <c r="D9343" s="104"/>
    </row>
    <row r="9344" spans="2:4" x14ac:dyDescent="0.35">
      <c r="C9344" t="s">
        <v>14177</v>
      </c>
      <c r="D9344" s="104"/>
    </row>
    <row r="9345" spans="1:4" x14ac:dyDescent="0.35">
      <c r="C9345" t="s">
        <v>14178</v>
      </c>
      <c r="D9345" s="104"/>
    </row>
    <row r="9346" spans="1:4" x14ac:dyDescent="0.35">
      <c r="C9346" t="s">
        <v>14179</v>
      </c>
      <c r="D9346" s="104"/>
    </row>
    <row r="9347" spans="1:4" x14ac:dyDescent="0.35">
      <c r="C9347" t="s">
        <v>14180</v>
      </c>
      <c r="D9347" s="104"/>
    </row>
    <row r="9348" spans="1:4" x14ac:dyDescent="0.35">
      <c r="C9348" t="s">
        <v>14181</v>
      </c>
      <c r="D9348" s="104"/>
    </row>
    <row r="9349" spans="1:4" x14ac:dyDescent="0.35">
      <c r="C9349" t="s">
        <v>14182</v>
      </c>
      <c r="D9349" s="104"/>
    </row>
    <row r="9350" spans="1:4" x14ac:dyDescent="0.35">
      <c r="C9350" t="s">
        <v>14183</v>
      </c>
      <c r="D9350" s="104"/>
    </row>
    <row r="9351" spans="1:4" x14ac:dyDescent="0.35">
      <c r="C9351" t="s">
        <v>14184</v>
      </c>
      <c r="D9351" s="104"/>
    </row>
    <row r="9352" spans="1:4" x14ac:dyDescent="0.35">
      <c r="C9352" t="s">
        <v>14185</v>
      </c>
      <c r="D9352" s="104"/>
    </row>
    <row r="9353" spans="1:4" x14ac:dyDescent="0.35">
      <c r="C9353" t="s">
        <v>14186</v>
      </c>
      <c r="D9353" s="104"/>
    </row>
    <row r="9354" spans="1:4" x14ac:dyDescent="0.35">
      <c r="C9354" t="s">
        <v>14187</v>
      </c>
      <c r="D9354" s="104"/>
    </row>
    <row r="9355" spans="1:4" x14ac:dyDescent="0.35">
      <c r="C9355" t="s">
        <v>14188</v>
      </c>
      <c r="D9355" s="104"/>
    </row>
    <row r="9356" spans="1:4" x14ac:dyDescent="0.35">
      <c r="A9356" t="s">
        <v>14061</v>
      </c>
      <c r="D9356" s="104"/>
    </row>
    <row r="9357" spans="1:4" x14ac:dyDescent="0.35">
      <c r="B9357" t="s">
        <v>10334</v>
      </c>
      <c r="D9357" s="104"/>
    </row>
    <row r="9358" spans="1:4" x14ac:dyDescent="0.35">
      <c r="C9358" t="s">
        <v>14206</v>
      </c>
      <c r="D9358" s="104"/>
    </row>
    <row r="9359" spans="1:4" x14ac:dyDescent="0.35">
      <c r="C9359" t="s">
        <v>14207</v>
      </c>
      <c r="D9359" s="104"/>
    </row>
    <row r="9360" spans="1:4" x14ac:dyDescent="0.35">
      <c r="C9360" t="s">
        <v>14308</v>
      </c>
      <c r="D9360" s="104"/>
    </row>
    <row r="9361" spans="2:4" x14ac:dyDescent="0.35">
      <c r="C9361" t="s">
        <v>14208</v>
      </c>
      <c r="D9361" s="104"/>
    </row>
    <row r="9362" spans="2:4" x14ac:dyDescent="0.35">
      <c r="C9362" t="s">
        <v>14209</v>
      </c>
      <c r="D9362" s="104"/>
    </row>
    <row r="9363" spans="2:4" x14ac:dyDescent="0.35">
      <c r="C9363" t="s">
        <v>14210</v>
      </c>
      <c r="D9363" s="104"/>
    </row>
    <row r="9364" spans="2:4" x14ac:dyDescent="0.35">
      <c r="C9364" t="s">
        <v>14211</v>
      </c>
      <c r="D9364" s="104"/>
    </row>
    <row r="9365" spans="2:4" x14ac:dyDescent="0.35">
      <c r="C9365" t="s">
        <v>14212</v>
      </c>
      <c r="D9365" s="104"/>
    </row>
    <row r="9366" spans="2:4" x14ac:dyDescent="0.35">
      <c r="C9366" t="s">
        <v>14213</v>
      </c>
      <c r="D9366" s="104"/>
    </row>
    <row r="9367" spans="2:4" x14ac:dyDescent="0.35">
      <c r="C9367" t="s">
        <v>14214</v>
      </c>
      <c r="D9367" s="104"/>
    </row>
    <row r="9368" spans="2:4" x14ac:dyDescent="0.35">
      <c r="C9368" t="s">
        <v>14215</v>
      </c>
      <c r="D9368" s="104"/>
    </row>
    <row r="9369" spans="2:4" x14ac:dyDescent="0.35">
      <c r="C9369" t="s">
        <v>14216</v>
      </c>
      <c r="D9369" s="104"/>
    </row>
    <row r="9370" spans="2:4" x14ac:dyDescent="0.35">
      <c r="B9370" t="s">
        <v>10357</v>
      </c>
      <c r="D9370" s="104"/>
    </row>
    <row r="9371" spans="2:4" x14ac:dyDescent="0.35">
      <c r="C9371" t="s">
        <v>15843</v>
      </c>
      <c r="D9371" s="104"/>
    </row>
    <row r="9372" spans="2:4" x14ac:dyDescent="0.35">
      <c r="B9372" t="s">
        <v>10360</v>
      </c>
      <c r="D9372" s="104"/>
    </row>
    <row r="9373" spans="2:4" x14ac:dyDescent="0.35">
      <c r="C9373" t="s">
        <v>14189</v>
      </c>
      <c r="D9373" s="104"/>
    </row>
    <row r="9374" spans="2:4" x14ac:dyDescent="0.35">
      <c r="C9374" t="s">
        <v>14190</v>
      </c>
      <c r="D9374" s="104"/>
    </row>
    <row r="9375" spans="2:4" x14ac:dyDescent="0.35">
      <c r="C9375" t="s">
        <v>14191</v>
      </c>
      <c r="D9375" s="104"/>
    </row>
    <row r="9376" spans="2:4" x14ac:dyDescent="0.35">
      <c r="C9376" t="s">
        <v>14192</v>
      </c>
      <c r="D9376" s="104"/>
    </row>
    <row r="9377" spans="2:4" x14ac:dyDescent="0.35">
      <c r="C9377" t="s">
        <v>14193</v>
      </c>
      <c r="D9377" s="104"/>
    </row>
    <row r="9378" spans="2:4" x14ac:dyDescent="0.35">
      <c r="C9378" t="s">
        <v>14194</v>
      </c>
      <c r="D9378" s="104"/>
    </row>
    <row r="9379" spans="2:4" x14ac:dyDescent="0.35">
      <c r="C9379" t="s">
        <v>14195</v>
      </c>
      <c r="D9379" s="104"/>
    </row>
    <row r="9380" spans="2:4" x14ac:dyDescent="0.35">
      <c r="C9380" t="s">
        <v>14196</v>
      </c>
      <c r="D9380" s="104"/>
    </row>
    <row r="9381" spans="2:4" x14ac:dyDescent="0.35">
      <c r="C9381" t="s">
        <v>14197</v>
      </c>
      <c r="D9381" s="104"/>
    </row>
    <row r="9382" spans="2:4" x14ac:dyDescent="0.35">
      <c r="C9382" t="s">
        <v>14198</v>
      </c>
      <c r="D9382" s="104"/>
    </row>
    <row r="9383" spans="2:4" x14ac:dyDescent="0.35">
      <c r="C9383" t="s">
        <v>14199</v>
      </c>
      <c r="D9383" s="104"/>
    </row>
    <row r="9384" spans="2:4" x14ac:dyDescent="0.35">
      <c r="C9384" t="s">
        <v>14181</v>
      </c>
      <c r="D9384" s="104"/>
    </row>
    <row r="9385" spans="2:4" x14ac:dyDescent="0.35">
      <c r="C9385" t="s">
        <v>14200</v>
      </c>
      <c r="D9385" s="104"/>
    </row>
    <row r="9386" spans="2:4" x14ac:dyDescent="0.35">
      <c r="C9386" t="s">
        <v>14201</v>
      </c>
      <c r="D9386" s="104"/>
    </row>
    <row r="9387" spans="2:4" x14ac:dyDescent="0.35">
      <c r="C9387" t="s">
        <v>14202</v>
      </c>
      <c r="D9387" s="104"/>
    </row>
    <row r="9388" spans="2:4" x14ac:dyDescent="0.35">
      <c r="C9388" t="s">
        <v>14203</v>
      </c>
      <c r="D9388" s="104"/>
    </row>
    <row r="9389" spans="2:4" x14ac:dyDescent="0.35">
      <c r="C9389" t="s">
        <v>14204</v>
      </c>
      <c r="D9389" s="104"/>
    </row>
    <row r="9390" spans="2:4" x14ac:dyDescent="0.35">
      <c r="B9390" t="s">
        <v>10394</v>
      </c>
      <c r="D9390" s="104"/>
    </row>
    <row r="9391" spans="2:4" x14ac:dyDescent="0.35">
      <c r="C9391" t="s">
        <v>14176</v>
      </c>
      <c r="D9391" s="104"/>
    </row>
    <row r="9392" spans="2:4" x14ac:dyDescent="0.35">
      <c r="C9392" t="s">
        <v>14177</v>
      </c>
      <c r="D9392" s="104"/>
    </row>
    <row r="9393" spans="1:4" x14ac:dyDescent="0.35">
      <c r="C9393" t="s">
        <v>14178</v>
      </c>
      <c r="D9393" s="104"/>
    </row>
    <row r="9394" spans="1:4" x14ac:dyDescent="0.35">
      <c r="C9394" t="s">
        <v>14179</v>
      </c>
      <c r="D9394" s="104"/>
    </row>
    <row r="9395" spans="1:4" x14ac:dyDescent="0.35">
      <c r="C9395" t="s">
        <v>14180</v>
      </c>
      <c r="D9395" s="104"/>
    </row>
    <row r="9396" spans="1:4" x14ac:dyDescent="0.35">
      <c r="C9396" t="s">
        <v>14181</v>
      </c>
      <c r="D9396" s="104"/>
    </row>
    <row r="9397" spans="1:4" x14ac:dyDescent="0.35">
      <c r="C9397" t="s">
        <v>14182</v>
      </c>
      <c r="D9397" s="104"/>
    </row>
    <row r="9398" spans="1:4" x14ac:dyDescent="0.35">
      <c r="C9398" t="s">
        <v>14183</v>
      </c>
      <c r="D9398" s="104"/>
    </row>
    <row r="9399" spans="1:4" x14ac:dyDescent="0.35">
      <c r="C9399" t="s">
        <v>14184</v>
      </c>
      <c r="D9399" s="104"/>
    </row>
    <row r="9400" spans="1:4" x14ac:dyDescent="0.35">
      <c r="C9400" t="s">
        <v>14185</v>
      </c>
      <c r="D9400" s="104"/>
    </row>
    <row r="9401" spans="1:4" x14ac:dyDescent="0.35">
      <c r="C9401" t="s">
        <v>14186</v>
      </c>
      <c r="D9401" s="104"/>
    </row>
    <row r="9402" spans="1:4" x14ac:dyDescent="0.35">
      <c r="C9402" t="s">
        <v>14187</v>
      </c>
      <c r="D9402" s="104"/>
    </row>
    <row r="9403" spans="1:4" x14ac:dyDescent="0.35">
      <c r="C9403" t="s">
        <v>14188</v>
      </c>
      <c r="D9403" s="104"/>
    </row>
    <row r="9404" spans="1:4" x14ac:dyDescent="0.35">
      <c r="A9404" t="s">
        <v>14062</v>
      </c>
      <c r="D9404" s="104"/>
    </row>
    <row r="9405" spans="1:4" x14ac:dyDescent="0.35">
      <c r="B9405" t="s">
        <v>10334</v>
      </c>
      <c r="D9405" s="104"/>
    </row>
    <row r="9406" spans="1:4" x14ac:dyDescent="0.35">
      <c r="C9406" t="s">
        <v>14206</v>
      </c>
      <c r="D9406" s="104"/>
    </row>
    <row r="9407" spans="1:4" x14ac:dyDescent="0.35">
      <c r="C9407" t="s">
        <v>14207</v>
      </c>
      <c r="D9407" s="104"/>
    </row>
    <row r="9408" spans="1:4" x14ac:dyDescent="0.35">
      <c r="C9408" t="s">
        <v>14308</v>
      </c>
      <c r="D9408" s="104"/>
    </row>
    <row r="9409" spans="2:4" x14ac:dyDescent="0.35">
      <c r="C9409" t="s">
        <v>14208</v>
      </c>
      <c r="D9409" s="104"/>
    </row>
    <row r="9410" spans="2:4" x14ac:dyDescent="0.35">
      <c r="C9410" t="s">
        <v>14209</v>
      </c>
      <c r="D9410" s="104"/>
    </row>
    <row r="9411" spans="2:4" x14ac:dyDescent="0.35">
      <c r="C9411" t="s">
        <v>14210</v>
      </c>
      <c r="D9411" s="104"/>
    </row>
    <row r="9412" spans="2:4" x14ac:dyDescent="0.35">
      <c r="C9412" t="s">
        <v>14211</v>
      </c>
      <c r="D9412" s="104"/>
    </row>
    <row r="9413" spans="2:4" x14ac:dyDescent="0.35">
      <c r="C9413" t="s">
        <v>14212</v>
      </c>
      <c r="D9413" s="104"/>
    </row>
    <row r="9414" spans="2:4" x14ac:dyDescent="0.35">
      <c r="C9414" t="s">
        <v>14213</v>
      </c>
      <c r="D9414" s="104"/>
    </row>
    <row r="9415" spans="2:4" x14ac:dyDescent="0.35">
      <c r="C9415" t="s">
        <v>14214</v>
      </c>
      <c r="D9415" s="104"/>
    </row>
    <row r="9416" spans="2:4" x14ac:dyDescent="0.35">
      <c r="C9416" t="s">
        <v>14215</v>
      </c>
      <c r="D9416" s="104"/>
    </row>
    <row r="9417" spans="2:4" x14ac:dyDescent="0.35">
      <c r="C9417" t="s">
        <v>14216</v>
      </c>
      <c r="D9417" s="104"/>
    </row>
    <row r="9418" spans="2:4" x14ac:dyDescent="0.35">
      <c r="B9418" t="s">
        <v>10357</v>
      </c>
      <c r="D9418" s="104"/>
    </row>
    <row r="9419" spans="2:4" x14ac:dyDescent="0.35">
      <c r="C9419" t="s">
        <v>15844</v>
      </c>
      <c r="D9419" s="104"/>
    </row>
    <row r="9420" spans="2:4" x14ac:dyDescent="0.35">
      <c r="C9420" t="s">
        <v>15360</v>
      </c>
      <c r="D9420" s="104"/>
    </row>
    <row r="9421" spans="2:4" x14ac:dyDescent="0.35">
      <c r="B9421" t="s">
        <v>10360</v>
      </c>
      <c r="D9421" s="104"/>
    </row>
    <row r="9422" spans="2:4" x14ac:dyDescent="0.35">
      <c r="C9422" t="s">
        <v>14189</v>
      </c>
      <c r="D9422" s="104"/>
    </row>
    <row r="9423" spans="2:4" x14ac:dyDescent="0.35">
      <c r="C9423" t="s">
        <v>14190</v>
      </c>
      <c r="D9423" s="104"/>
    </row>
    <row r="9424" spans="2:4" x14ac:dyDescent="0.35">
      <c r="C9424" t="s">
        <v>14191</v>
      </c>
      <c r="D9424" s="104"/>
    </row>
    <row r="9425" spans="2:4" x14ac:dyDescent="0.35">
      <c r="C9425" t="s">
        <v>14192</v>
      </c>
      <c r="D9425" s="104"/>
    </row>
    <row r="9426" spans="2:4" x14ac:dyDescent="0.35">
      <c r="C9426" t="s">
        <v>14193</v>
      </c>
      <c r="D9426" s="104"/>
    </row>
    <row r="9427" spans="2:4" x14ac:dyDescent="0.35">
      <c r="C9427" t="s">
        <v>14194</v>
      </c>
      <c r="D9427" s="104"/>
    </row>
    <row r="9428" spans="2:4" x14ac:dyDescent="0.35">
      <c r="C9428" t="s">
        <v>14195</v>
      </c>
      <c r="D9428" s="104"/>
    </row>
    <row r="9429" spans="2:4" x14ac:dyDescent="0.35">
      <c r="C9429" t="s">
        <v>14196</v>
      </c>
      <c r="D9429" s="104"/>
    </row>
    <row r="9430" spans="2:4" x14ac:dyDescent="0.35">
      <c r="C9430" t="s">
        <v>14197</v>
      </c>
      <c r="D9430" s="104"/>
    </row>
    <row r="9431" spans="2:4" x14ac:dyDescent="0.35">
      <c r="C9431" t="s">
        <v>14198</v>
      </c>
      <c r="D9431" s="104"/>
    </row>
    <row r="9432" spans="2:4" x14ac:dyDescent="0.35">
      <c r="C9432" t="s">
        <v>14199</v>
      </c>
      <c r="D9432" s="104"/>
    </row>
    <row r="9433" spans="2:4" x14ac:dyDescent="0.35">
      <c r="C9433" t="s">
        <v>14181</v>
      </c>
      <c r="D9433" s="104"/>
    </row>
    <row r="9434" spans="2:4" x14ac:dyDescent="0.35">
      <c r="C9434" t="s">
        <v>14200</v>
      </c>
      <c r="D9434" s="104"/>
    </row>
    <row r="9435" spans="2:4" x14ac:dyDescent="0.35">
      <c r="C9435" t="s">
        <v>14201</v>
      </c>
      <c r="D9435" s="104"/>
    </row>
    <row r="9436" spans="2:4" x14ac:dyDescent="0.35">
      <c r="C9436" t="s">
        <v>14202</v>
      </c>
      <c r="D9436" s="104"/>
    </row>
    <row r="9437" spans="2:4" x14ac:dyDescent="0.35">
      <c r="C9437" t="s">
        <v>14203</v>
      </c>
      <c r="D9437" s="104"/>
    </row>
    <row r="9438" spans="2:4" x14ac:dyDescent="0.35">
      <c r="C9438" t="s">
        <v>14204</v>
      </c>
      <c r="D9438" s="104"/>
    </row>
    <row r="9439" spans="2:4" x14ac:dyDescent="0.35">
      <c r="B9439" t="s">
        <v>10394</v>
      </c>
      <c r="D9439" s="104"/>
    </row>
    <row r="9440" spans="2:4" x14ac:dyDescent="0.35">
      <c r="C9440" t="s">
        <v>14176</v>
      </c>
      <c r="D9440" s="104"/>
    </row>
    <row r="9441" spans="1:4" x14ac:dyDescent="0.35">
      <c r="C9441" t="s">
        <v>14177</v>
      </c>
      <c r="D9441" s="104"/>
    </row>
    <row r="9442" spans="1:4" x14ac:dyDescent="0.35">
      <c r="C9442" t="s">
        <v>14178</v>
      </c>
      <c r="D9442" s="104"/>
    </row>
    <row r="9443" spans="1:4" x14ac:dyDescent="0.35">
      <c r="C9443" t="s">
        <v>14179</v>
      </c>
      <c r="D9443" s="104"/>
    </row>
    <row r="9444" spans="1:4" x14ac:dyDescent="0.35">
      <c r="C9444" t="s">
        <v>14180</v>
      </c>
      <c r="D9444" s="104"/>
    </row>
    <row r="9445" spans="1:4" x14ac:dyDescent="0.35">
      <c r="C9445" t="s">
        <v>14181</v>
      </c>
      <c r="D9445" s="104"/>
    </row>
    <row r="9446" spans="1:4" x14ac:dyDescent="0.35">
      <c r="C9446" t="s">
        <v>14182</v>
      </c>
      <c r="D9446" s="104"/>
    </row>
    <row r="9447" spans="1:4" x14ac:dyDescent="0.35">
      <c r="C9447" t="s">
        <v>14183</v>
      </c>
      <c r="D9447" s="104"/>
    </row>
    <row r="9448" spans="1:4" x14ac:dyDescent="0.35">
      <c r="C9448" t="s">
        <v>14184</v>
      </c>
      <c r="D9448" s="104"/>
    </row>
    <row r="9449" spans="1:4" x14ac:dyDescent="0.35">
      <c r="C9449" t="s">
        <v>14185</v>
      </c>
      <c r="D9449" s="104"/>
    </row>
    <row r="9450" spans="1:4" x14ac:dyDescent="0.35">
      <c r="C9450" t="s">
        <v>14186</v>
      </c>
      <c r="D9450" s="104"/>
    </row>
    <row r="9451" spans="1:4" x14ac:dyDescent="0.35">
      <c r="C9451" t="s">
        <v>14187</v>
      </c>
      <c r="D9451" s="104"/>
    </row>
    <row r="9452" spans="1:4" x14ac:dyDescent="0.35">
      <c r="C9452" t="s">
        <v>14188</v>
      </c>
      <c r="D9452" s="104"/>
    </row>
    <row r="9453" spans="1:4" x14ac:dyDescent="0.35">
      <c r="A9453" t="s">
        <v>14063</v>
      </c>
      <c r="D9453" s="104"/>
    </row>
    <row r="9454" spans="1:4" x14ac:dyDescent="0.35">
      <c r="B9454" t="s">
        <v>10334</v>
      </c>
      <c r="D9454" s="104"/>
    </row>
    <row r="9455" spans="1:4" x14ac:dyDescent="0.35">
      <c r="C9455" t="s">
        <v>14206</v>
      </c>
      <c r="D9455" s="104"/>
    </row>
    <row r="9456" spans="1:4" x14ac:dyDescent="0.35">
      <c r="C9456" t="s">
        <v>14207</v>
      </c>
      <c r="D9456" s="104"/>
    </row>
    <row r="9457" spans="2:4" x14ac:dyDescent="0.35">
      <c r="C9457" t="s">
        <v>14308</v>
      </c>
      <c r="D9457" s="104"/>
    </row>
    <row r="9458" spans="2:4" x14ac:dyDescent="0.35">
      <c r="C9458" t="s">
        <v>14208</v>
      </c>
      <c r="D9458" s="104"/>
    </row>
    <row r="9459" spans="2:4" x14ac:dyDescent="0.35">
      <c r="C9459" t="s">
        <v>14209</v>
      </c>
      <c r="D9459" s="104"/>
    </row>
    <row r="9460" spans="2:4" x14ac:dyDescent="0.35">
      <c r="C9460" t="s">
        <v>14210</v>
      </c>
      <c r="D9460" s="104"/>
    </row>
    <row r="9461" spans="2:4" x14ac:dyDescent="0.35">
      <c r="C9461" t="s">
        <v>14211</v>
      </c>
      <c r="D9461" s="104"/>
    </row>
    <row r="9462" spans="2:4" x14ac:dyDescent="0.35">
      <c r="C9462" t="s">
        <v>14212</v>
      </c>
      <c r="D9462" s="104"/>
    </row>
    <row r="9463" spans="2:4" x14ac:dyDescent="0.35">
      <c r="C9463" t="s">
        <v>14213</v>
      </c>
      <c r="D9463" s="104"/>
    </row>
    <row r="9464" spans="2:4" x14ac:dyDescent="0.35">
      <c r="C9464" t="s">
        <v>14214</v>
      </c>
      <c r="D9464" s="104"/>
    </row>
    <row r="9465" spans="2:4" x14ac:dyDescent="0.35">
      <c r="C9465" t="s">
        <v>14215</v>
      </c>
      <c r="D9465" s="104"/>
    </row>
    <row r="9466" spans="2:4" x14ac:dyDescent="0.35">
      <c r="C9466" t="s">
        <v>14216</v>
      </c>
      <c r="D9466" s="104"/>
    </row>
    <row r="9467" spans="2:4" x14ac:dyDescent="0.35">
      <c r="B9467" t="s">
        <v>10357</v>
      </c>
      <c r="D9467" s="104"/>
    </row>
    <row r="9468" spans="2:4" x14ac:dyDescent="0.35">
      <c r="C9468" t="s">
        <v>15845</v>
      </c>
      <c r="D9468" s="104"/>
    </row>
    <row r="9469" spans="2:4" x14ac:dyDescent="0.35">
      <c r="B9469" t="s">
        <v>10360</v>
      </c>
      <c r="D9469" s="104"/>
    </row>
    <row r="9470" spans="2:4" x14ac:dyDescent="0.35">
      <c r="C9470" t="s">
        <v>14189</v>
      </c>
      <c r="D9470" s="104"/>
    </row>
    <row r="9471" spans="2:4" x14ac:dyDescent="0.35">
      <c r="C9471" t="s">
        <v>14190</v>
      </c>
      <c r="D9471" s="104"/>
    </row>
    <row r="9472" spans="2:4" x14ac:dyDescent="0.35">
      <c r="C9472" t="s">
        <v>14191</v>
      </c>
      <c r="D9472" s="104"/>
    </row>
    <row r="9473" spans="2:4" x14ac:dyDescent="0.35">
      <c r="C9473" t="s">
        <v>14192</v>
      </c>
      <c r="D9473" s="104"/>
    </row>
    <row r="9474" spans="2:4" x14ac:dyDescent="0.35">
      <c r="C9474" t="s">
        <v>14193</v>
      </c>
      <c r="D9474" s="104"/>
    </row>
    <row r="9475" spans="2:4" x14ac:dyDescent="0.35">
      <c r="C9475" t="s">
        <v>14194</v>
      </c>
      <c r="D9475" s="104"/>
    </row>
    <row r="9476" spans="2:4" x14ac:dyDescent="0.35">
      <c r="C9476" t="s">
        <v>14195</v>
      </c>
      <c r="D9476" s="104"/>
    </row>
    <row r="9477" spans="2:4" x14ac:dyDescent="0.35">
      <c r="C9477" t="s">
        <v>14196</v>
      </c>
      <c r="D9477" s="104"/>
    </row>
    <row r="9478" spans="2:4" x14ac:dyDescent="0.35">
      <c r="C9478" t="s">
        <v>14197</v>
      </c>
      <c r="D9478" s="104"/>
    </row>
    <row r="9479" spans="2:4" x14ac:dyDescent="0.35">
      <c r="C9479" t="s">
        <v>14198</v>
      </c>
      <c r="D9479" s="104"/>
    </row>
    <row r="9480" spans="2:4" x14ac:dyDescent="0.35">
      <c r="C9480" t="s">
        <v>14199</v>
      </c>
      <c r="D9480" s="104"/>
    </row>
    <row r="9481" spans="2:4" x14ac:dyDescent="0.35">
      <c r="C9481" t="s">
        <v>14181</v>
      </c>
      <c r="D9481" s="104"/>
    </row>
    <row r="9482" spans="2:4" x14ac:dyDescent="0.35">
      <c r="C9482" t="s">
        <v>14200</v>
      </c>
      <c r="D9482" s="104"/>
    </row>
    <row r="9483" spans="2:4" x14ac:dyDescent="0.35">
      <c r="C9483" t="s">
        <v>14201</v>
      </c>
      <c r="D9483" s="104"/>
    </row>
    <row r="9484" spans="2:4" x14ac:dyDescent="0.35">
      <c r="C9484" t="s">
        <v>14202</v>
      </c>
      <c r="D9484" s="104"/>
    </row>
    <row r="9485" spans="2:4" x14ac:dyDescent="0.35">
      <c r="C9485" t="s">
        <v>14203</v>
      </c>
      <c r="D9485" s="104"/>
    </row>
    <row r="9486" spans="2:4" x14ac:dyDescent="0.35">
      <c r="C9486" t="s">
        <v>14204</v>
      </c>
      <c r="D9486" s="104"/>
    </row>
    <row r="9487" spans="2:4" x14ac:dyDescent="0.35">
      <c r="B9487" t="s">
        <v>10394</v>
      </c>
      <c r="D9487" s="104"/>
    </row>
    <row r="9488" spans="2:4" x14ac:dyDescent="0.35">
      <c r="C9488" t="s">
        <v>14176</v>
      </c>
      <c r="D9488" s="104"/>
    </row>
    <row r="9489" spans="1:4" x14ac:dyDescent="0.35">
      <c r="C9489" t="s">
        <v>14177</v>
      </c>
      <c r="D9489" s="104"/>
    </row>
    <row r="9490" spans="1:4" x14ac:dyDescent="0.35">
      <c r="C9490" t="s">
        <v>14178</v>
      </c>
      <c r="D9490" s="104"/>
    </row>
    <row r="9491" spans="1:4" x14ac:dyDescent="0.35">
      <c r="C9491" t="s">
        <v>14179</v>
      </c>
      <c r="D9491" s="104"/>
    </row>
    <row r="9492" spans="1:4" x14ac:dyDescent="0.35">
      <c r="C9492" t="s">
        <v>14180</v>
      </c>
      <c r="D9492" s="104"/>
    </row>
    <row r="9493" spans="1:4" x14ac:dyDescent="0.35">
      <c r="C9493" t="s">
        <v>14181</v>
      </c>
      <c r="D9493" s="104"/>
    </row>
    <row r="9494" spans="1:4" x14ac:dyDescent="0.35">
      <c r="C9494" t="s">
        <v>14182</v>
      </c>
      <c r="D9494" s="104"/>
    </row>
    <row r="9495" spans="1:4" x14ac:dyDescent="0.35">
      <c r="C9495" t="s">
        <v>14183</v>
      </c>
      <c r="D9495" s="104"/>
    </row>
    <row r="9496" spans="1:4" x14ac:dyDescent="0.35">
      <c r="C9496" t="s">
        <v>14184</v>
      </c>
      <c r="D9496" s="104"/>
    </row>
    <row r="9497" spans="1:4" x14ac:dyDescent="0.35">
      <c r="C9497" t="s">
        <v>14185</v>
      </c>
      <c r="D9497" s="104"/>
    </row>
    <row r="9498" spans="1:4" x14ac:dyDescent="0.35">
      <c r="C9498" t="s">
        <v>14186</v>
      </c>
      <c r="D9498" s="104"/>
    </row>
    <row r="9499" spans="1:4" x14ac:dyDescent="0.35">
      <c r="C9499" t="s">
        <v>14187</v>
      </c>
      <c r="D9499" s="104"/>
    </row>
    <row r="9500" spans="1:4" x14ac:dyDescent="0.35">
      <c r="C9500" t="s">
        <v>14188</v>
      </c>
      <c r="D9500" s="104"/>
    </row>
    <row r="9501" spans="1:4" x14ac:dyDescent="0.35">
      <c r="A9501" t="s">
        <v>14064</v>
      </c>
      <c r="D9501" s="104"/>
    </row>
    <row r="9502" spans="1:4" x14ac:dyDescent="0.35">
      <c r="B9502" t="s">
        <v>10334</v>
      </c>
      <c r="D9502" s="104"/>
    </row>
    <row r="9503" spans="1:4" x14ac:dyDescent="0.35">
      <c r="C9503" t="s">
        <v>14206</v>
      </c>
      <c r="D9503" s="104"/>
    </row>
    <row r="9504" spans="1:4" x14ac:dyDescent="0.35">
      <c r="C9504" t="s">
        <v>14207</v>
      </c>
      <c r="D9504" s="104"/>
    </row>
    <row r="9505" spans="2:4" x14ac:dyDescent="0.35">
      <c r="C9505" t="s">
        <v>14308</v>
      </c>
      <c r="D9505" s="104"/>
    </row>
    <row r="9506" spans="2:4" x14ac:dyDescent="0.35">
      <c r="C9506" t="s">
        <v>14208</v>
      </c>
      <c r="D9506" s="104"/>
    </row>
    <row r="9507" spans="2:4" x14ac:dyDescent="0.35">
      <c r="C9507" t="s">
        <v>14209</v>
      </c>
      <c r="D9507" s="104"/>
    </row>
    <row r="9508" spans="2:4" x14ac:dyDescent="0.35">
      <c r="C9508" t="s">
        <v>14210</v>
      </c>
      <c r="D9508" s="104"/>
    </row>
    <row r="9509" spans="2:4" x14ac:dyDescent="0.35">
      <c r="C9509" t="s">
        <v>14211</v>
      </c>
      <c r="D9509" s="104"/>
    </row>
    <row r="9510" spans="2:4" x14ac:dyDescent="0.35">
      <c r="C9510" t="s">
        <v>14212</v>
      </c>
      <c r="D9510" s="104"/>
    </row>
    <row r="9511" spans="2:4" x14ac:dyDescent="0.35">
      <c r="C9511" t="s">
        <v>14213</v>
      </c>
      <c r="D9511" s="104"/>
    </row>
    <row r="9512" spans="2:4" x14ac:dyDescent="0.35">
      <c r="C9512" t="s">
        <v>14214</v>
      </c>
      <c r="D9512" s="104"/>
    </row>
    <row r="9513" spans="2:4" x14ac:dyDescent="0.35">
      <c r="C9513" t="s">
        <v>14215</v>
      </c>
      <c r="D9513" s="104"/>
    </row>
    <row r="9514" spans="2:4" x14ac:dyDescent="0.35">
      <c r="C9514" t="s">
        <v>14216</v>
      </c>
      <c r="D9514" s="104"/>
    </row>
    <row r="9515" spans="2:4" x14ac:dyDescent="0.35">
      <c r="B9515" t="s">
        <v>10357</v>
      </c>
      <c r="D9515" s="104"/>
    </row>
    <row r="9516" spans="2:4" x14ac:dyDescent="0.35">
      <c r="C9516" t="s">
        <v>15846</v>
      </c>
      <c r="D9516" s="104"/>
    </row>
    <row r="9517" spans="2:4" x14ac:dyDescent="0.35">
      <c r="B9517" t="s">
        <v>10360</v>
      </c>
      <c r="D9517" s="104"/>
    </row>
    <row r="9518" spans="2:4" x14ac:dyDescent="0.35">
      <c r="C9518" t="s">
        <v>14189</v>
      </c>
      <c r="D9518" s="104"/>
    </row>
    <row r="9519" spans="2:4" x14ac:dyDescent="0.35">
      <c r="C9519" t="s">
        <v>14190</v>
      </c>
      <c r="D9519" s="104"/>
    </row>
    <row r="9520" spans="2:4" x14ac:dyDescent="0.35">
      <c r="C9520" t="s">
        <v>14191</v>
      </c>
      <c r="D9520" s="104"/>
    </row>
    <row r="9521" spans="2:4" x14ac:dyDescent="0.35">
      <c r="C9521" t="s">
        <v>14192</v>
      </c>
      <c r="D9521" s="104"/>
    </row>
    <row r="9522" spans="2:4" x14ac:dyDescent="0.35">
      <c r="C9522" t="s">
        <v>14193</v>
      </c>
      <c r="D9522" s="104"/>
    </row>
    <row r="9523" spans="2:4" x14ac:dyDescent="0.35">
      <c r="C9523" t="s">
        <v>14194</v>
      </c>
      <c r="D9523" s="104"/>
    </row>
    <row r="9524" spans="2:4" x14ac:dyDescent="0.35">
      <c r="C9524" t="s">
        <v>14195</v>
      </c>
      <c r="D9524" s="104"/>
    </row>
    <row r="9525" spans="2:4" x14ac:dyDescent="0.35">
      <c r="C9525" t="s">
        <v>14196</v>
      </c>
      <c r="D9525" s="104"/>
    </row>
    <row r="9526" spans="2:4" x14ac:dyDescent="0.35">
      <c r="C9526" t="s">
        <v>14197</v>
      </c>
      <c r="D9526" s="104"/>
    </row>
    <row r="9527" spans="2:4" x14ac:dyDescent="0.35">
      <c r="C9527" t="s">
        <v>14198</v>
      </c>
      <c r="D9527" s="104"/>
    </row>
    <row r="9528" spans="2:4" x14ac:dyDescent="0.35">
      <c r="C9528" t="s">
        <v>14199</v>
      </c>
      <c r="D9528" s="104"/>
    </row>
    <row r="9529" spans="2:4" x14ac:dyDescent="0.35">
      <c r="C9529" t="s">
        <v>14181</v>
      </c>
      <c r="D9529" s="104"/>
    </row>
    <row r="9530" spans="2:4" x14ac:dyDescent="0.35">
      <c r="C9530" t="s">
        <v>14200</v>
      </c>
      <c r="D9530" s="104"/>
    </row>
    <row r="9531" spans="2:4" x14ac:dyDescent="0.35">
      <c r="C9531" t="s">
        <v>14201</v>
      </c>
      <c r="D9531" s="104"/>
    </row>
    <row r="9532" spans="2:4" x14ac:dyDescent="0.35">
      <c r="C9532" t="s">
        <v>14202</v>
      </c>
      <c r="D9532" s="104"/>
    </row>
    <row r="9533" spans="2:4" x14ac:dyDescent="0.35">
      <c r="C9533" t="s">
        <v>14203</v>
      </c>
      <c r="D9533" s="104"/>
    </row>
    <row r="9534" spans="2:4" x14ac:dyDescent="0.35">
      <c r="C9534" t="s">
        <v>14204</v>
      </c>
      <c r="D9534" s="104"/>
    </row>
    <row r="9535" spans="2:4" x14ac:dyDescent="0.35">
      <c r="B9535" t="s">
        <v>10394</v>
      </c>
      <c r="D9535" s="104"/>
    </row>
    <row r="9536" spans="2:4" x14ac:dyDescent="0.35">
      <c r="C9536" t="s">
        <v>14176</v>
      </c>
      <c r="D9536" s="104"/>
    </row>
    <row r="9537" spans="1:4" x14ac:dyDescent="0.35">
      <c r="C9537" t="s">
        <v>14177</v>
      </c>
      <c r="D9537" s="104"/>
    </row>
    <row r="9538" spans="1:4" x14ac:dyDescent="0.35">
      <c r="C9538" t="s">
        <v>14178</v>
      </c>
      <c r="D9538" s="104"/>
    </row>
    <row r="9539" spans="1:4" x14ac:dyDescent="0.35">
      <c r="C9539" t="s">
        <v>14179</v>
      </c>
      <c r="D9539" s="104"/>
    </row>
    <row r="9540" spans="1:4" x14ac:dyDescent="0.35">
      <c r="C9540" t="s">
        <v>14180</v>
      </c>
      <c r="D9540" s="104"/>
    </row>
    <row r="9541" spans="1:4" x14ac:dyDescent="0.35">
      <c r="C9541" t="s">
        <v>14181</v>
      </c>
      <c r="D9541" s="104"/>
    </row>
    <row r="9542" spans="1:4" x14ac:dyDescent="0.35">
      <c r="C9542" t="s">
        <v>14182</v>
      </c>
      <c r="D9542" s="104"/>
    </row>
    <row r="9543" spans="1:4" x14ac:dyDescent="0.35">
      <c r="C9543" t="s">
        <v>14183</v>
      </c>
      <c r="D9543" s="104"/>
    </row>
    <row r="9544" spans="1:4" x14ac:dyDescent="0.35">
      <c r="C9544" t="s">
        <v>14184</v>
      </c>
      <c r="D9544" s="104"/>
    </row>
    <row r="9545" spans="1:4" x14ac:dyDescent="0.35">
      <c r="C9545" t="s">
        <v>14185</v>
      </c>
      <c r="D9545" s="104"/>
    </row>
    <row r="9546" spans="1:4" x14ac:dyDescent="0.35">
      <c r="C9546" t="s">
        <v>14186</v>
      </c>
      <c r="D9546" s="104"/>
    </row>
    <row r="9547" spans="1:4" x14ac:dyDescent="0.35">
      <c r="C9547" t="s">
        <v>14187</v>
      </c>
      <c r="D9547" s="104"/>
    </row>
    <row r="9548" spans="1:4" x14ac:dyDescent="0.35">
      <c r="C9548" t="s">
        <v>14188</v>
      </c>
      <c r="D9548" s="104"/>
    </row>
    <row r="9549" spans="1:4" x14ac:dyDescent="0.35">
      <c r="A9549" t="s">
        <v>14065</v>
      </c>
      <c r="D9549" s="104"/>
    </row>
    <row r="9550" spans="1:4" x14ac:dyDescent="0.35">
      <c r="B9550" t="s">
        <v>10334</v>
      </c>
      <c r="D9550" s="104"/>
    </row>
    <row r="9551" spans="1:4" x14ac:dyDescent="0.35">
      <c r="C9551" t="s">
        <v>14206</v>
      </c>
      <c r="D9551" s="104"/>
    </row>
    <row r="9552" spans="1:4" x14ac:dyDescent="0.35">
      <c r="C9552" t="s">
        <v>14207</v>
      </c>
      <c r="D9552" s="104"/>
    </row>
    <row r="9553" spans="2:4" x14ac:dyDescent="0.35">
      <c r="C9553" t="s">
        <v>14308</v>
      </c>
      <c r="D9553" s="104"/>
    </row>
    <row r="9554" spans="2:4" x14ac:dyDescent="0.35">
      <c r="C9554" t="s">
        <v>14208</v>
      </c>
      <c r="D9554" s="104"/>
    </row>
    <row r="9555" spans="2:4" x14ac:dyDescent="0.35">
      <c r="C9555" t="s">
        <v>14209</v>
      </c>
      <c r="D9555" s="104"/>
    </row>
    <row r="9556" spans="2:4" x14ac:dyDescent="0.35">
      <c r="C9556" t="s">
        <v>14210</v>
      </c>
      <c r="D9556" s="104"/>
    </row>
    <row r="9557" spans="2:4" x14ac:dyDescent="0.35">
      <c r="C9557" t="s">
        <v>14211</v>
      </c>
      <c r="D9557" s="104"/>
    </row>
    <row r="9558" spans="2:4" x14ac:dyDescent="0.35">
      <c r="C9558" t="s">
        <v>14212</v>
      </c>
      <c r="D9558" s="104"/>
    </row>
    <row r="9559" spans="2:4" x14ac:dyDescent="0.35">
      <c r="C9559" t="s">
        <v>14213</v>
      </c>
      <c r="D9559" s="104"/>
    </row>
    <row r="9560" spans="2:4" x14ac:dyDescent="0.35">
      <c r="C9560" t="s">
        <v>14214</v>
      </c>
      <c r="D9560" s="104"/>
    </row>
    <row r="9561" spans="2:4" x14ac:dyDescent="0.35">
      <c r="C9561" t="s">
        <v>14215</v>
      </c>
      <c r="D9561" s="104"/>
    </row>
    <row r="9562" spans="2:4" x14ac:dyDescent="0.35">
      <c r="C9562" t="s">
        <v>14216</v>
      </c>
      <c r="D9562" s="104"/>
    </row>
    <row r="9563" spans="2:4" x14ac:dyDescent="0.35">
      <c r="B9563" t="s">
        <v>10357</v>
      </c>
      <c r="D9563" s="104"/>
    </row>
    <row r="9564" spans="2:4" x14ac:dyDescent="0.35">
      <c r="C9564" t="s">
        <v>15846</v>
      </c>
      <c r="D9564" s="104"/>
    </row>
    <row r="9565" spans="2:4" x14ac:dyDescent="0.35">
      <c r="B9565" t="s">
        <v>10360</v>
      </c>
      <c r="D9565" s="104"/>
    </row>
    <row r="9566" spans="2:4" x14ac:dyDescent="0.35">
      <c r="C9566" t="s">
        <v>14189</v>
      </c>
      <c r="D9566" s="104"/>
    </row>
    <row r="9567" spans="2:4" x14ac:dyDescent="0.35">
      <c r="C9567" t="s">
        <v>14190</v>
      </c>
      <c r="D9567" s="104"/>
    </row>
    <row r="9568" spans="2:4" x14ac:dyDescent="0.35">
      <c r="C9568" t="s">
        <v>14191</v>
      </c>
      <c r="D9568" s="104"/>
    </row>
    <row r="9569" spans="2:4" x14ac:dyDescent="0.35">
      <c r="C9569" t="s">
        <v>14192</v>
      </c>
      <c r="D9569" s="104"/>
    </row>
    <row r="9570" spans="2:4" x14ac:dyDescent="0.35">
      <c r="C9570" t="s">
        <v>14193</v>
      </c>
      <c r="D9570" s="104"/>
    </row>
    <row r="9571" spans="2:4" x14ac:dyDescent="0.35">
      <c r="C9571" t="s">
        <v>14194</v>
      </c>
      <c r="D9571" s="104"/>
    </row>
    <row r="9572" spans="2:4" x14ac:dyDescent="0.35">
      <c r="C9572" t="s">
        <v>14195</v>
      </c>
      <c r="D9572" s="104"/>
    </row>
    <row r="9573" spans="2:4" x14ac:dyDescent="0.35">
      <c r="C9573" t="s">
        <v>14196</v>
      </c>
      <c r="D9573" s="104"/>
    </row>
    <row r="9574" spans="2:4" x14ac:dyDescent="0.35">
      <c r="C9574" t="s">
        <v>14197</v>
      </c>
      <c r="D9574" s="104"/>
    </row>
    <row r="9575" spans="2:4" x14ac:dyDescent="0.35">
      <c r="C9575" t="s">
        <v>14198</v>
      </c>
      <c r="D9575" s="104"/>
    </row>
    <row r="9576" spans="2:4" x14ac:dyDescent="0.35">
      <c r="C9576" t="s">
        <v>14199</v>
      </c>
      <c r="D9576" s="104"/>
    </row>
    <row r="9577" spans="2:4" x14ac:dyDescent="0.35">
      <c r="C9577" t="s">
        <v>14181</v>
      </c>
      <c r="D9577" s="104"/>
    </row>
    <row r="9578" spans="2:4" x14ac:dyDescent="0.35">
      <c r="C9578" t="s">
        <v>14200</v>
      </c>
      <c r="D9578" s="104"/>
    </row>
    <row r="9579" spans="2:4" x14ac:dyDescent="0.35">
      <c r="C9579" t="s">
        <v>14201</v>
      </c>
      <c r="D9579" s="104"/>
    </row>
    <row r="9580" spans="2:4" x14ac:dyDescent="0.35">
      <c r="C9580" t="s">
        <v>14202</v>
      </c>
      <c r="D9580" s="104"/>
    </row>
    <row r="9581" spans="2:4" x14ac:dyDescent="0.35">
      <c r="C9581" t="s">
        <v>14203</v>
      </c>
      <c r="D9581" s="104"/>
    </row>
    <row r="9582" spans="2:4" x14ac:dyDescent="0.35">
      <c r="C9582" t="s">
        <v>14204</v>
      </c>
      <c r="D9582" s="104"/>
    </row>
    <row r="9583" spans="2:4" x14ac:dyDescent="0.35">
      <c r="B9583" t="s">
        <v>10394</v>
      </c>
      <c r="D9583" s="104"/>
    </row>
    <row r="9584" spans="2:4" x14ac:dyDescent="0.35">
      <c r="C9584" t="s">
        <v>14176</v>
      </c>
      <c r="D9584" s="104"/>
    </row>
    <row r="9585" spans="1:4" x14ac:dyDescent="0.35">
      <c r="C9585" t="s">
        <v>14177</v>
      </c>
      <c r="D9585" s="104"/>
    </row>
    <row r="9586" spans="1:4" x14ac:dyDescent="0.35">
      <c r="C9586" t="s">
        <v>14178</v>
      </c>
      <c r="D9586" s="104"/>
    </row>
    <row r="9587" spans="1:4" x14ac:dyDescent="0.35">
      <c r="C9587" t="s">
        <v>14179</v>
      </c>
      <c r="D9587" s="104"/>
    </row>
    <row r="9588" spans="1:4" x14ac:dyDescent="0.35">
      <c r="C9588" t="s">
        <v>14180</v>
      </c>
      <c r="D9588" s="104"/>
    </row>
    <row r="9589" spans="1:4" x14ac:dyDescent="0.35">
      <c r="C9589" t="s">
        <v>14181</v>
      </c>
      <c r="D9589" s="104"/>
    </row>
    <row r="9590" spans="1:4" x14ac:dyDescent="0.35">
      <c r="C9590" t="s">
        <v>14182</v>
      </c>
      <c r="D9590" s="104"/>
    </row>
    <row r="9591" spans="1:4" x14ac:dyDescent="0.35">
      <c r="C9591" t="s">
        <v>14183</v>
      </c>
      <c r="D9591" s="104"/>
    </row>
    <row r="9592" spans="1:4" x14ac:dyDescent="0.35">
      <c r="C9592" t="s">
        <v>14184</v>
      </c>
      <c r="D9592" s="104"/>
    </row>
    <row r="9593" spans="1:4" x14ac:dyDescent="0.35">
      <c r="C9593" t="s">
        <v>14185</v>
      </c>
      <c r="D9593" s="104"/>
    </row>
    <row r="9594" spans="1:4" x14ac:dyDescent="0.35">
      <c r="C9594" t="s">
        <v>14186</v>
      </c>
      <c r="D9594" s="104"/>
    </row>
    <row r="9595" spans="1:4" x14ac:dyDescent="0.35">
      <c r="C9595" t="s">
        <v>14187</v>
      </c>
      <c r="D9595" s="104"/>
    </row>
    <row r="9596" spans="1:4" x14ac:dyDescent="0.35">
      <c r="C9596" t="s">
        <v>14188</v>
      </c>
      <c r="D9596" s="104"/>
    </row>
    <row r="9597" spans="1:4" x14ac:dyDescent="0.35">
      <c r="A9597" t="s">
        <v>14066</v>
      </c>
      <c r="D9597" s="104"/>
    </row>
    <row r="9598" spans="1:4" x14ac:dyDescent="0.35">
      <c r="B9598" t="s">
        <v>10334</v>
      </c>
      <c r="D9598" s="104"/>
    </row>
    <row r="9599" spans="1:4" x14ac:dyDescent="0.35">
      <c r="C9599" t="s">
        <v>14206</v>
      </c>
      <c r="D9599" s="104"/>
    </row>
    <row r="9600" spans="1:4" x14ac:dyDescent="0.35">
      <c r="C9600" t="s">
        <v>14207</v>
      </c>
      <c r="D9600" s="104"/>
    </row>
    <row r="9601" spans="2:4" x14ac:dyDescent="0.35">
      <c r="C9601" t="s">
        <v>14308</v>
      </c>
      <c r="D9601" s="104"/>
    </row>
    <row r="9602" spans="2:4" x14ac:dyDescent="0.35">
      <c r="C9602" t="s">
        <v>14208</v>
      </c>
      <c r="D9602" s="104"/>
    </row>
    <row r="9603" spans="2:4" x14ac:dyDescent="0.35">
      <c r="C9603" t="s">
        <v>14209</v>
      </c>
      <c r="D9603" s="104"/>
    </row>
    <row r="9604" spans="2:4" x14ac:dyDescent="0.35">
      <c r="C9604" t="s">
        <v>14210</v>
      </c>
      <c r="D9604" s="104"/>
    </row>
    <row r="9605" spans="2:4" x14ac:dyDescent="0.35">
      <c r="C9605" t="s">
        <v>14211</v>
      </c>
      <c r="D9605" s="104"/>
    </row>
    <row r="9606" spans="2:4" x14ac:dyDescent="0.35">
      <c r="C9606" t="s">
        <v>14212</v>
      </c>
      <c r="D9606" s="104"/>
    </row>
    <row r="9607" spans="2:4" x14ac:dyDescent="0.35">
      <c r="C9607" t="s">
        <v>14213</v>
      </c>
      <c r="D9607" s="104"/>
    </row>
    <row r="9608" spans="2:4" x14ac:dyDescent="0.35">
      <c r="C9608" t="s">
        <v>14214</v>
      </c>
      <c r="D9608" s="104"/>
    </row>
    <row r="9609" spans="2:4" x14ac:dyDescent="0.35">
      <c r="C9609" t="s">
        <v>14215</v>
      </c>
      <c r="D9609" s="104"/>
    </row>
    <row r="9610" spans="2:4" x14ac:dyDescent="0.35">
      <c r="C9610" t="s">
        <v>14216</v>
      </c>
      <c r="D9610" s="104"/>
    </row>
    <row r="9611" spans="2:4" x14ac:dyDescent="0.35">
      <c r="B9611" t="s">
        <v>10357</v>
      </c>
      <c r="D9611" s="104"/>
    </row>
    <row r="9612" spans="2:4" x14ac:dyDescent="0.35">
      <c r="C9612" t="s">
        <v>15847</v>
      </c>
      <c r="D9612" s="104"/>
    </row>
    <row r="9613" spans="2:4" x14ac:dyDescent="0.35">
      <c r="C9613" t="s">
        <v>15848</v>
      </c>
      <c r="D9613" s="104"/>
    </row>
    <row r="9614" spans="2:4" x14ac:dyDescent="0.35">
      <c r="C9614" t="s">
        <v>15849</v>
      </c>
      <c r="D9614" s="104"/>
    </row>
    <row r="9615" spans="2:4" x14ac:dyDescent="0.35">
      <c r="C9615" t="s">
        <v>15850</v>
      </c>
      <c r="D9615" s="104"/>
    </row>
    <row r="9616" spans="2:4" x14ac:dyDescent="0.35">
      <c r="C9616" t="s">
        <v>15851</v>
      </c>
      <c r="D9616" s="104"/>
    </row>
    <row r="9617" spans="2:4" x14ac:dyDescent="0.35">
      <c r="B9617" t="s">
        <v>10360</v>
      </c>
      <c r="D9617" s="104"/>
    </row>
    <row r="9618" spans="2:4" x14ac:dyDescent="0.35">
      <c r="C9618" t="s">
        <v>14189</v>
      </c>
      <c r="D9618" s="104"/>
    </row>
    <row r="9619" spans="2:4" x14ac:dyDescent="0.35">
      <c r="C9619" t="s">
        <v>14190</v>
      </c>
      <c r="D9619" s="104"/>
    </row>
    <row r="9620" spans="2:4" x14ac:dyDescent="0.35">
      <c r="C9620" t="s">
        <v>14191</v>
      </c>
      <c r="D9620" s="104"/>
    </row>
    <row r="9621" spans="2:4" x14ac:dyDescent="0.35">
      <c r="C9621" t="s">
        <v>14192</v>
      </c>
      <c r="D9621" s="104"/>
    </row>
    <row r="9622" spans="2:4" x14ac:dyDescent="0.35">
      <c r="C9622" t="s">
        <v>14193</v>
      </c>
      <c r="D9622" s="104"/>
    </row>
    <row r="9623" spans="2:4" x14ac:dyDescent="0.35">
      <c r="C9623" t="s">
        <v>14194</v>
      </c>
      <c r="D9623" s="104"/>
    </row>
    <row r="9624" spans="2:4" x14ac:dyDescent="0.35">
      <c r="C9624" t="s">
        <v>14195</v>
      </c>
      <c r="D9624" s="104"/>
    </row>
    <row r="9625" spans="2:4" x14ac:dyDescent="0.35">
      <c r="C9625" t="s">
        <v>14196</v>
      </c>
      <c r="D9625" s="104"/>
    </row>
    <row r="9626" spans="2:4" x14ac:dyDescent="0.35">
      <c r="C9626" t="s">
        <v>14197</v>
      </c>
      <c r="D9626" s="104"/>
    </row>
    <row r="9627" spans="2:4" x14ac:dyDescent="0.35">
      <c r="C9627" t="s">
        <v>14198</v>
      </c>
      <c r="D9627" s="104"/>
    </row>
    <row r="9628" spans="2:4" x14ac:dyDescent="0.35">
      <c r="C9628" t="s">
        <v>14199</v>
      </c>
      <c r="D9628" s="104"/>
    </row>
    <row r="9629" spans="2:4" x14ac:dyDescent="0.35">
      <c r="C9629" t="s">
        <v>14181</v>
      </c>
      <c r="D9629" s="104"/>
    </row>
    <row r="9630" spans="2:4" x14ac:dyDescent="0.35">
      <c r="C9630" t="s">
        <v>14200</v>
      </c>
      <c r="D9630" s="104"/>
    </row>
    <row r="9631" spans="2:4" x14ac:dyDescent="0.35">
      <c r="C9631" t="s">
        <v>14201</v>
      </c>
      <c r="D9631" s="104"/>
    </row>
    <row r="9632" spans="2:4" x14ac:dyDescent="0.35">
      <c r="C9632" t="s">
        <v>14202</v>
      </c>
      <c r="D9632" s="104"/>
    </row>
    <row r="9633" spans="2:4" x14ac:dyDescent="0.35">
      <c r="C9633" t="s">
        <v>14203</v>
      </c>
      <c r="D9633" s="104"/>
    </row>
    <row r="9634" spans="2:4" x14ac:dyDescent="0.35">
      <c r="C9634" t="s">
        <v>14204</v>
      </c>
      <c r="D9634" s="104"/>
    </row>
    <row r="9635" spans="2:4" x14ac:dyDescent="0.35">
      <c r="B9635" t="s">
        <v>10394</v>
      </c>
      <c r="D9635" s="104"/>
    </row>
    <row r="9636" spans="2:4" x14ac:dyDescent="0.35">
      <c r="C9636" t="s">
        <v>14176</v>
      </c>
      <c r="D9636" s="104"/>
    </row>
    <row r="9637" spans="2:4" x14ac:dyDescent="0.35">
      <c r="C9637" t="s">
        <v>14177</v>
      </c>
      <c r="D9637" s="104"/>
    </row>
    <row r="9638" spans="2:4" x14ac:dyDescent="0.35">
      <c r="C9638" t="s">
        <v>14178</v>
      </c>
      <c r="D9638" s="104"/>
    </row>
    <row r="9639" spans="2:4" x14ac:dyDescent="0.35">
      <c r="C9639" t="s">
        <v>14179</v>
      </c>
      <c r="D9639" s="104"/>
    </row>
    <row r="9640" spans="2:4" x14ac:dyDescent="0.35">
      <c r="C9640" t="s">
        <v>14180</v>
      </c>
      <c r="D9640" s="104"/>
    </row>
    <row r="9641" spans="2:4" x14ac:dyDescent="0.35">
      <c r="C9641" t="s">
        <v>14181</v>
      </c>
      <c r="D9641" s="104"/>
    </row>
    <row r="9642" spans="2:4" x14ac:dyDescent="0.35">
      <c r="C9642" t="s">
        <v>14182</v>
      </c>
      <c r="D9642" s="104"/>
    </row>
    <row r="9643" spans="2:4" x14ac:dyDescent="0.35">
      <c r="C9643" t="s">
        <v>14183</v>
      </c>
      <c r="D9643" s="104"/>
    </row>
    <row r="9644" spans="2:4" x14ac:dyDescent="0.35">
      <c r="C9644" t="s">
        <v>14184</v>
      </c>
      <c r="D9644" s="104"/>
    </row>
    <row r="9645" spans="2:4" x14ac:dyDescent="0.35">
      <c r="C9645" t="s">
        <v>14185</v>
      </c>
      <c r="D9645" s="104"/>
    </row>
    <row r="9646" spans="2:4" x14ac:dyDescent="0.35">
      <c r="C9646" t="s">
        <v>14186</v>
      </c>
      <c r="D9646" s="104"/>
    </row>
    <row r="9647" spans="2:4" x14ac:dyDescent="0.35">
      <c r="C9647" t="s">
        <v>14187</v>
      </c>
      <c r="D9647" s="104"/>
    </row>
    <row r="9648" spans="2:4" x14ac:dyDescent="0.35">
      <c r="C9648" t="s">
        <v>14188</v>
      </c>
      <c r="D9648" s="104"/>
    </row>
    <row r="9649" spans="1:4" x14ac:dyDescent="0.35">
      <c r="A9649" t="s">
        <v>14067</v>
      </c>
      <c r="D9649" s="104"/>
    </row>
    <row r="9650" spans="1:4" x14ac:dyDescent="0.35">
      <c r="B9650" t="s">
        <v>10334</v>
      </c>
      <c r="D9650" s="104"/>
    </row>
    <row r="9651" spans="1:4" x14ac:dyDescent="0.35">
      <c r="C9651" t="s">
        <v>14206</v>
      </c>
      <c r="D9651" s="104"/>
    </row>
    <row r="9652" spans="1:4" x14ac:dyDescent="0.35">
      <c r="C9652" t="s">
        <v>14207</v>
      </c>
      <c r="D9652" s="104"/>
    </row>
    <row r="9653" spans="1:4" x14ac:dyDescent="0.35">
      <c r="C9653" t="s">
        <v>14308</v>
      </c>
      <c r="D9653" s="104"/>
    </row>
    <row r="9654" spans="1:4" x14ac:dyDescent="0.35">
      <c r="C9654" t="s">
        <v>14208</v>
      </c>
      <c r="D9654" s="104"/>
    </row>
    <row r="9655" spans="1:4" x14ac:dyDescent="0.35">
      <c r="C9655" t="s">
        <v>14209</v>
      </c>
      <c r="D9655" s="104"/>
    </row>
    <row r="9656" spans="1:4" x14ac:dyDescent="0.35">
      <c r="C9656" t="s">
        <v>14210</v>
      </c>
      <c r="D9656" s="104"/>
    </row>
    <row r="9657" spans="1:4" x14ac:dyDescent="0.35">
      <c r="C9657" t="s">
        <v>14211</v>
      </c>
      <c r="D9657" s="104"/>
    </row>
    <row r="9658" spans="1:4" x14ac:dyDescent="0.35">
      <c r="C9658" t="s">
        <v>14212</v>
      </c>
      <c r="D9658" s="104"/>
    </row>
    <row r="9659" spans="1:4" x14ac:dyDescent="0.35">
      <c r="C9659" t="s">
        <v>14213</v>
      </c>
      <c r="D9659" s="104"/>
    </row>
    <row r="9660" spans="1:4" x14ac:dyDescent="0.35">
      <c r="C9660" t="s">
        <v>14214</v>
      </c>
      <c r="D9660" s="104"/>
    </row>
    <row r="9661" spans="1:4" x14ac:dyDescent="0.35">
      <c r="C9661" t="s">
        <v>14215</v>
      </c>
      <c r="D9661" s="104"/>
    </row>
    <row r="9662" spans="1:4" x14ac:dyDescent="0.35">
      <c r="C9662" t="s">
        <v>14216</v>
      </c>
      <c r="D9662" s="104"/>
    </row>
    <row r="9663" spans="1:4" x14ac:dyDescent="0.35">
      <c r="B9663" t="s">
        <v>10357</v>
      </c>
      <c r="D9663" s="104"/>
    </row>
    <row r="9664" spans="1:4" x14ac:dyDescent="0.35">
      <c r="C9664" t="s">
        <v>15852</v>
      </c>
      <c r="D9664" s="104"/>
    </row>
    <row r="9665" spans="2:4" x14ac:dyDescent="0.35">
      <c r="C9665" t="s">
        <v>15853</v>
      </c>
      <c r="D9665" s="104"/>
    </row>
    <row r="9666" spans="2:4" x14ac:dyDescent="0.35">
      <c r="B9666" t="s">
        <v>10360</v>
      </c>
      <c r="D9666" s="104"/>
    </row>
    <row r="9667" spans="2:4" x14ac:dyDescent="0.35">
      <c r="C9667" t="s">
        <v>14189</v>
      </c>
      <c r="D9667" s="104"/>
    </row>
    <row r="9668" spans="2:4" x14ac:dyDescent="0.35">
      <c r="C9668" t="s">
        <v>14190</v>
      </c>
      <c r="D9668" s="104"/>
    </row>
    <row r="9669" spans="2:4" x14ac:dyDescent="0.35">
      <c r="C9669" t="s">
        <v>14191</v>
      </c>
      <c r="D9669" s="104"/>
    </row>
    <row r="9670" spans="2:4" x14ac:dyDescent="0.35">
      <c r="C9670" t="s">
        <v>14192</v>
      </c>
      <c r="D9670" s="104"/>
    </row>
    <row r="9671" spans="2:4" x14ac:dyDescent="0.35">
      <c r="C9671" t="s">
        <v>14193</v>
      </c>
      <c r="D9671" s="104"/>
    </row>
    <row r="9672" spans="2:4" x14ac:dyDescent="0.35">
      <c r="C9672" t="s">
        <v>14194</v>
      </c>
      <c r="D9672" s="104"/>
    </row>
    <row r="9673" spans="2:4" x14ac:dyDescent="0.35">
      <c r="C9673" t="s">
        <v>14195</v>
      </c>
      <c r="D9673" s="104"/>
    </row>
    <row r="9674" spans="2:4" x14ac:dyDescent="0.35">
      <c r="C9674" t="s">
        <v>14196</v>
      </c>
      <c r="D9674" s="104"/>
    </row>
    <row r="9675" spans="2:4" x14ac:dyDescent="0.35">
      <c r="C9675" t="s">
        <v>14197</v>
      </c>
      <c r="D9675" s="104"/>
    </row>
    <row r="9676" spans="2:4" x14ac:dyDescent="0.35">
      <c r="C9676" t="s">
        <v>14198</v>
      </c>
      <c r="D9676" s="104"/>
    </row>
    <row r="9677" spans="2:4" x14ac:dyDescent="0.35">
      <c r="C9677" t="s">
        <v>14199</v>
      </c>
      <c r="D9677" s="104"/>
    </row>
    <row r="9678" spans="2:4" x14ac:dyDescent="0.35">
      <c r="C9678" t="s">
        <v>14181</v>
      </c>
      <c r="D9678" s="104"/>
    </row>
    <row r="9679" spans="2:4" x14ac:dyDescent="0.35">
      <c r="C9679" t="s">
        <v>14200</v>
      </c>
      <c r="D9679" s="104"/>
    </row>
    <row r="9680" spans="2:4" x14ac:dyDescent="0.35">
      <c r="C9680" t="s">
        <v>14201</v>
      </c>
      <c r="D9680" s="104"/>
    </row>
    <row r="9681" spans="2:4" x14ac:dyDescent="0.35">
      <c r="C9681" t="s">
        <v>14202</v>
      </c>
      <c r="D9681" s="104"/>
    </row>
    <row r="9682" spans="2:4" x14ac:dyDescent="0.35">
      <c r="C9682" t="s">
        <v>14203</v>
      </c>
      <c r="D9682" s="104"/>
    </row>
    <row r="9683" spans="2:4" x14ac:dyDescent="0.35">
      <c r="C9683" t="s">
        <v>14204</v>
      </c>
      <c r="D9683" s="104"/>
    </row>
    <row r="9684" spans="2:4" x14ac:dyDescent="0.35">
      <c r="B9684" t="s">
        <v>10394</v>
      </c>
      <c r="D9684" s="104"/>
    </row>
    <row r="9685" spans="2:4" x14ac:dyDescent="0.35">
      <c r="C9685" t="s">
        <v>14176</v>
      </c>
      <c r="D9685" s="104"/>
    </row>
    <row r="9686" spans="2:4" x14ac:dyDescent="0.35">
      <c r="C9686" t="s">
        <v>14177</v>
      </c>
      <c r="D9686" s="104"/>
    </row>
    <row r="9687" spans="2:4" x14ac:dyDescent="0.35">
      <c r="C9687" t="s">
        <v>14178</v>
      </c>
      <c r="D9687" s="104"/>
    </row>
    <row r="9688" spans="2:4" x14ac:dyDescent="0.35">
      <c r="C9688" t="s">
        <v>14179</v>
      </c>
      <c r="D9688" s="104"/>
    </row>
    <row r="9689" spans="2:4" x14ac:dyDescent="0.35">
      <c r="C9689" t="s">
        <v>14180</v>
      </c>
      <c r="D9689" s="104"/>
    </row>
    <row r="9690" spans="2:4" x14ac:dyDescent="0.35">
      <c r="C9690" t="s">
        <v>14181</v>
      </c>
      <c r="D9690" s="104"/>
    </row>
    <row r="9691" spans="2:4" x14ac:dyDescent="0.35">
      <c r="C9691" t="s">
        <v>14182</v>
      </c>
      <c r="D9691" s="104"/>
    </row>
    <row r="9692" spans="2:4" x14ac:dyDescent="0.35">
      <c r="C9692" t="s">
        <v>14183</v>
      </c>
      <c r="D9692" s="104"/>
    </row>
    <row r="9693" spans="2:4" x14ac:dyDescent="0.35">
      <c r="C9693" t="s">
        <v>14184</v>
      </c>
      <c r="D9693" s="104"/>
    </row>
    <row r="9694" spans="2:4" x14ac:dyDescent="0.35">
      <c r="C9694" t="s">
        <v>14185</v>
      </c>
      <c r="D9694" s="104"/>
    </row>
    <row r="9695" spans="2:4" x14ac:dyDescent="0.35">
      <c r="C9695" t="s">
        <v>14186</v>
      </c>
      <c r="D9695" s="104"/>
    </row>
    <row r="9696" spans="2:4" x14ac:dyDescent="0.35">
      <c r="C9696" t="s">
        <v>14187</v>
      </c>
      <c r="D9696" s="104"/>
    </row>
    <row r="9697" spans="1:4" x14ac:dyDescent="0.35">
      <c r="C9697" t="s">
        <v>14188</v>
      </c>
      <c r="D9697" s="104"/>
    </row>
    <row r="9698" spans="1:4" x14ac:dyDescent="0.35">
      <c r="A9698" t="s">
        <v>14068</v>
      </c>
      <c r="D9698" s="104"/>
    </row>
    <row r="9699" spans="1:4" x14ac:dyDescent="0.35">
      <c r="B9699" t="s">
        <v>10334</v>
      </c>
      <c r="D9699" s="104"/>
    </row>
    <row r="9700" spans="1:4" x14ac:dyDescent="0.35">
      <c r="C9700" t="s">
        <v>14206</v>
      </c>
      <c r="D9700" s="104"/>
    </row>
    <row r="9701" spans="1:4" x14ac:dyDescent="0.35">
      <c r="C9701" t="s">
        <v>14207</v>
      </c>
      <c r="D9701" s="104"/>
    </row>
    <row r="9702" spans="1:4" x14ac:dyDescent="0.35">
      <c r="C9702" t="s">
        <v>14308</v>
      </c>
      <c r="D9702" s="104"/>
    </row>
    <row r="9703" spans="1:4" x14ac:dyDescent="0.35">
      <c r="C9703" t="s">
        <v>14208</v>
      </c>
      <c r="D9703" s="104"/>
    </row>
    <row r="9704" spans="1:4" x14ac:dyDescent="0.35">
      <c r="C9704" t="s">
        <v>14209</v>
      </c>
      <c r="D9704" s="104"/>
    </row>
    <row r="9705" spans="1:4" x14ac:dyDescent="0.35">
      <c r="C9705" t="s">
        <v>14210</v>
      </c>
      <c r="D9705" s="104"/>
    </row>
    <row r="9706" spans="1:4" x14ac:dyDescent="0.35">
      <c r="C9706" t="s">
        <v>14211</v>
      </c>
      <c r="D9706" s="104"/>
    </row>
    <row r="9707" spans="1:4" x14ac:dyDescent="0.35">
      <c r="C9707" t="s">
        <v>14212</v>
      </c>
      <c r="D9707" s="104"/>
    </row>
    <row r="9708" spans="1:4" x14ac:dyDescent="0.35">
      <c r="C9708" t="s">
        <v>14213</v>
      </c>
      <c r="D9708" s="104"/>
    </row>
    <row r="9709" spans="1:4" x14ac:dyDescent="0.35">
      <c r="C9709" t="s">
        <v>14214</v>
      </c>
      <c r="D9709" s="104"/>
    </row>
    <row r="9710" spans="1:4" x14ac:dyDescent="0.35">
      <c r="C9710" t="s">
        <v>14215</v>
      </c>
      <c r="D9710" s="104"/>
    </row>
    <row r="9711" spans="1:4" x14ac:dyDescent="0.35">
      <c r="C9711" t="s">
        <v>14216</v>
      </c>
      <c r="D9711" s="104"/>
    </row>
    <row r="9712" spans="1:4" x14ac:dyDescent="0.35">
      <c r="B9712" t="s">
        <v>10357</v>
      </c>
      <c r="D9712" s="104"/>
    </row>
    <row r="9713" spans="2:4" x14ac:dyDescent="0.35">
      <c r="C9713" t="s">
        <v>15854</v>
      </c>
      <c r="D9713" s="104"/>
    </row>
    <row r="9714" spans="2:4" x14ac:dyDescent="0.35">
      <c r="C9714" t="s">
        <v>15855</v>
      </c>
      <c r="D9714" s="104"/>
    </row>
    <row r="9715" spans="2:4" x14ac:dyDescent="0.35">
      <c r="C9715" t="s">
        <v>15856</v>
      </c>
      <c r="D9715" s="104"/>
    </row>
    <row r="9716" spans="2:4" x14ac:dyDescent="0.35">
      <c r="B9716" t="s">
        <v>10360</v>
      </c>
      <c r="D9716" s="104"/>
    </row>
    <row r="9717" spans="2:4" x14ac:dyDescent="0.35">
      <c r="C9717" t="s">
        <v>14189</v>
      </c>
      <c r="D9717" s="104"/>
    </row>
    <row r="9718" spans="2:4" x14ac:dyDescent="0.35">
      <c r="C9718" t="s">
        <v>14190</v>
      </c>
      <c r="D9718" s="104"/>
    </row>
    <row r="9719" spans="2:4" x14ac:dyDescent="0.35">
      <c r="C9719" t="s">
        <v>14191</v>
      </c>
      <c r="D9719" s="104"/>
    </row>
    <row r="9720" spans="2:4" x14ac:dyDescent="0.35">
      <c r="C9720" t="s">
        <v>14192</v>
      </c>
      <c r="D9720" s="104"/>
    </row>
    <row r="9721" spans="2:4" x14ac:dyDescent="0.35">
      <c r="C9721" t="s">
        <v>14193</v>
      </c>
      <c r="D9721" s="104"/>
    </row>
    <row r="9722" spans="2:4" x14ac:dyDescent="0.35">
      <c r="C9722" t="s">
        <v>14194</v>
      </c>
      <c r="D9722" s="104"/>
    </row>
    <row r="9723" spans="2:4" x14ac:dyDescent="0.35">
      <c r="C9723" t="s">
        <v>14195</v>
      </c>
      <c r="D9723" s="104"/>
    </row>
    <row r="9724" spans="2:4" x14ac:dyDescent="0.35">
      <c r="C9724" t="s">
        <v>14196</v>
      </c>
      <c r="D9724" s="104"/>
    </row>
    <row r="9725" spans="2:4" x14ac:dyDescent="0.35">
      <c r="C9725" t="s">
        <v>14197</v>
      </c>
      <c r="D9725" s="104"/>
    </row>
    <row r="9726" spans="2:4" x14ac:dyDescent="0.35">
      <c r="C9726" t="s">
        <v>14198</v>
      </c>
      <c r="D9726" s="104"/>
    </row>
    <row r="9727" spans="2:4" x14ac:dyDescent="0.35">
      <c r="C9727" t="s">
        <v>14199</v>
      </c>
      <c r="D9727" s="104"/>
    </row>
    <row r="9728" spans="2:4" x14ac:dyDescent="0.35">
      <c r="C9728" t="s">
        <v>14181</v>
      </c>
      <c r="D9728" s="104"/>
    </row>
    <row r="9729" spans="2:4" x14ac:dyDescent="0.35">
      <c r="C9729" t="s">
        <v>14200</v>
      </c>
      <c r="D9729" s="104"/>
    </row>
    <row r="9730" spans="2:4" x14ac:dyDescent="0.35">
      <c r="C9730" t="s">
        <v>14201</v>
      </c>
      <c r="D9730" s="104"/>
    </row>
    <row r="9731" spans="2:4" x14ac:dyDescent="0.35">
      <c r="C9731" t="s">
        <v>14202</v>
      </c>
      <c r="D9731" s="104"/>
    </row>
    <row r="9732" spans="2:4" x14ac:dyDescent="0.35">
      <c r="C9732" t="s">
        <v>14203</v>
      </c>
      <c r="D9732" s="104"/>
    </row>
    <row r="9733" spans="2:4" x14ac:dyDescent="0.35">
      <c r="C9733" t="s">
        <v>14204</v>
      </c>
      <c r="D9733" s="104"/>
    </row>
    <row r="9734" spans="2:4" x14ac:dyDescent="0.35">
      <c r="B9734" t="s">
        <v>10394</v>
      </c>
      <c r="D9734" s="104"/>
    </row>
    <row r="9735" spans="2:4" x14ac:dyDescent="0.35">
      <c r="C9735" t="s">
        <v>14176</v>
      </c>
      <c r="D9735" s="104"/>
    </row>
    <row r="9736" spans="2:4" x14ac:dyDescent="0.35">
      <c r="C9736" t="s">
        <v>14177</v>
      </c>
      <c r="D9736" s="104"/>
    </row>
    <row r="9737" spans="2:4" x14ac:dyDescent="0.35">
      <c r="C9737" t="s">
        <v>14178</v>
      </c>
      <c r="D9737" s="104"/>
    </row>
    <row r="9738" spans="2:4" x14ac:dyDescent="0.35">
      <c r="C9738" t="s">
        <v>14179</v>
      </c>
      <c r="D9738" s="104"/>
    </row>
    <row r="9739" spans="2:4" x14ac:dyDescent="0.35">
      <c r="C9739" t="s">
        <v>14180</v>
      </c>
      <c r="D9739" s="104"/>
    </row>
    <row r="9740" spans="2:4" x14ac:dyDescent="0.35">
      <c r="C9740" t="s">
        <v>14181</v>
      </c>
      <c r="D9740" s="104"/>
    </row>
    <row r="9741" spans="2:4" x14ac:dyDescent="0.35">
      <c r="C9741" t="s">
        <v>14182</v>
      </c>
      <c r="D9741" s="104"/>
    </row>
    <row r="9742" spans="2:4" x14ac:dyDescent="0.35">
      <c r="C9742" t="s">
        <v>14183</v>
      </c>
      <c r="D9742" s="104"/>
    </row>
    <row r="9743" spans="2:4" x14ac:dyDescent="0.35">
      <c r="C9743" t="s">
        <v>14184</v>
      </c>
      <c r="D9743" s="104"/>
    </row>
    <row r="9744" spans="2:4" x14ac:dyDescent="0.35">
      <c r="C9744" t="s">
        <v>14185</v>
      </c>
      <c r="D9744" s="104"/>
    </row>
    <row r="9745" spans="1:4" x14ac:dyDescent="0.35">
      <c r="C9745" t="s">
        <v>14186</v>
      </c>
      <c r="D9745" s="104"/>
    </row>
    <row r="9746" spans="1:4" x14ac:dyDescent="0.35">
      <c r="C9746" t="s">
        <v>14187</v>
      </c>
      <c r="D9746" s="104"/>
    </row>
    <row r="9747" spans="1:4" x14ac:dyDescent="0.35">
      <c r="C9747" t="s">
        <v>14188</v>
      </c>
      <c r="D9747" s="104"/>
    </row>
    <row r="9748" spans="1:4" x14ac:dyDescent="0.35">
      <c r="A9748" t="s">
        <v>14069</v>
      </c>
      <c r="D9748" s="104"/>
    </row>
    <row r="9749" spans="1:4" x14ac:dyDescent="0.35">
      <c r="B9749" t="s">
        <v>10334</v>
      </c>
      <c r="D9749" s="104"/>
    </row>
    <row r="9750" spans="1:4" x14ac:dyDescent="0.35">
      <c r="C9750" t="s">
        <v>14206</v>
      </c>
      <c r="D9750" s="104"/>
    </row>
    <row r="9751" spans="1:4" x14ac:dyDescent="0.35">
      <c r="C9751" t="s">
        <v>14207</v>
      </c>
      <c r="D9751" s="104"/>
    </row>
    <row r="9752" spans="1:4" x14ac:dyDescent="0.35">
      <c r="C9752" t="s">
        <v>14308</v>
      </c>
      <c r="D9752" s="104"/>
    </row>
    <row r="9753" spans="1:4" x14ac:dyDescent="0.35">
      <c r="C9753" t="s">
        <v>14208</v>
      </c>
      <c r="D9753" s="104"/>
    </row>
    <row r="9754" spans="1:4" x14ac:dyDescent="0.35">
      <c r="C9754" t="s">
        <v>14209</v>
      </c>
      <c r="D9754" s="104"/>
    </row>
    <row r="9755" spans="1:4" x14ac:dyDescent="0.35">
      <c r="C9755" t="s">
        <v>14210</v>
      </c>
      <c r="D9755" s="104"/>
    </row>
    <row r="9756" spans="1:4" x14ac:dyDescent="0.35">
      <c r="C9756" t="s">
        <v>14211</v>
      </c>
      <c r="D9756" s="104"/>
    </row>
    <row r="9757" spans="1:4" x14ac:dyDescent="0.35">
      <c r="C9757" t="s">
        <v>14212</v>
      </c>
      <c r="D9757" s="104"/>
    </row>
    <row r="9758" spans="1:4" x14ac:dyDescent="0.35">
      <c r="C9758" t="s">
        <v>14213</v>
      </c>
      <c r="D9758" s="104"/>
    </row>
    <row r="9759" spans="1:4" x14ac:dyDescent="0.35">
      <c r="C9759" t="s">
        <v>14214</v>
      </c>
      <c r="D9759" s="104"/>
    </row>
    <row r="9760" spans="1:4" x14ac:dyDescent="0.35">
      <c r="C9760" t="s">
        <v>14215</v>
      </c>
      <c r="D9760" s="104"/>
    </row>
    <row r="9761" spans="2:4" x14ac:dyDescent="0.35">
      <c r="C9761" t="s">
        <v>14216</v>
      </c>
      <c r="D9761" s="104"/>
    </row>
    <row r="9762" spans="2:4" x14ac:dyDescent="0.35">
      <c r="B9762" t="s">
        <v>10357</v>
      </c>
      <c r="D9762" s="104"/>
    </row>
    <row r="9763" spans="2:4" x14ac:dyDescent="0.35">
      <c r="C9763" t="s">
        <v>15857</v>
      </c>
      <c r="D9763" s="104"/>
    </row>
    <row r="9764" spans="2:4" x14ac:dyDescent="0.35">
      <c r="C9764" t="s">
        <v>15858</v>
      </c>
      <c r="D9764" s="104"/>
    </row>
    <row r="9765" spans="2:4" x14ac:dyDescent="0.35">
      <c r="C9765" t="s">
        <v>15859</v>
      </c>
      <c r="D9765" s="104"/>
    </row>
    <row r="9766" spans="2:4" x14ac:dyDescent="0.35">
      <c r="B9766" t="s">
        <v>10360</v>
      </c>
      <c r="D9766" s="104"/>
    </row>
    <row r="9767" spans="2:4" x14ac:dyDescent="0.35">
      <c r="C9767" t="s">
        <v>14189</v>
      </c>
      <c r="D9767" s="104"/>
    </row>
    <row r="9768" spans="2:4" x14ac:dyDescent="0.35">
      <c r="C9768" t="s">
        <v>14190</v>
      </c>
      <c r="D9768" s="104"/>
    </row>
    <row r="9769" spans="2:4" x14ac:dyDescent="0.35">
      <c r="C9769" t="s">
        <v>14191</v>
      </c>
      <c r="D9769" s="104"/>
    </row>
    <row r="9770" spans="2:4" x14ac:dyDescent="0.35">
      <c r="C9770" t="s">
        <v>14192</v>
      </c>
      <c r="D9770" s="104"/>
    </row>
    <row r="9771" spans="2:4" x14ac:dyDescent="0.35">
      <c r="C9771" t="s">
        <v>14193</v>
      </c>
      <c r="D9771" s="104"/>
    </row>
    <row r="9772" spans="2:4" x14ac:dyDescent="0.35">
      <c r="C9772" t="s">
        <v>14194</v>
      </c>
      <c r="D9772" s="104"/>
    </row>
    <row r="9773" spans="2:4" x14ac:dyDescent="0.35">
      <c r="C9773" t="s">
        <v>14195</v>
      </c>
      <c r="D9773" s="104"/>
    </row>
    <row r="9774" spans="2:4" x14ac:dyDescent="0.35">
      <c r="C9774" t="s">
        <v>14196</v>
      </c>
      <c r="D9774" s="104"/>
    </row>
    <row r="9775" spans="2:4" x14ac:dyDescent="0.35">
      <c r="C9775" t="s">
        <v>14197</v>
      </c>
      <c r="D9775" s="104"/>
    </row>
    <row r="9776" spans="2:4" x14ac:dyDescent="0.35">
      <c r="C9776" t="s">
        <v>14198</v>
      </c>
      <c r="D9776" s="104"/>
    </row>
    <row r="9777" spans="2:4" x14ac:dyDescent="0.35">
      <c r="C9777" t="s">
        <v>14199</v>
      </c>
      <c r="D9777" s="104"/>
    </row>
    <row r="9778" spans="2:4" x14ac:dyDescent="0.35">
      <c r="C9778" t="s">
        <v>14181</v>
      </c>
      <c r="D9778" s="104"/>
    </row>
    <row r="9779" spans="2:4" x14ac:dyDescent="0.35">
      <c r="C9779" t="s">
        <v>14200</v>
      </c>
      <c r="D9779" s="104"/>
    </row>
    <row r="9780" spans="2:4" x14ac:dyDescent="0.35">
      <c r="C9780" t="s">
        <v>14201</v>
      </c>
      <c r="D9780" s="104"/>
    </row>
    <row r="9781" spans="2:4" x14ac:dyDescent="0.35">
      <c r="C9781" t="s">
        <v>14202</v>
      </c>
      <c r="D9781" s="104"/>
    </row>
    <row r="9782" spans="2:4" x14ac:dyDescent="0.35">
      <c r="C9782" t="s">
        <v>14203</v>
      </c>
      <c r="D9782" s="104"/>
    </row>
    <row r="9783" spans="2:4" x14ac:dyDescent="0.35">
      <c r="C9783" t="s">
        <v>14204</v>
      </c>
      <c r="D9783" s="104"/>
    </row>
    <row r="9784" spans="2:4" x14ac:dyDescent="0.35">
      <c r="B9784" t="s">
        <v>10394</v>
      </c>
      <c r="D9784" s="104"/>
    </row>
    <row r="9785" spans="2:4" x14ac:dyDescent="0.35">
      <c r="C9785" t="s">
        <v>14176</v>
      </c>
      <c r="D9785" s="104"/>
    </row>
    <row r="9786" spans="2:4" x14ac:dyDescent="0.35">
      <c r="C9786" t="s">
        <v>14177</v>
      </c>
      <c r="D9786" s="104"/>
    </row>
    <row r="9787" spans="2:4" x14ac:dyDescent="0.35">
      <c r="C9787" t="s">
        <v>14178</v>
      </c>
      <c r="D9787" s="104"/>
    </row>
    <row r="9788" spans="2:4" x14ac:dyDescent="0.35">
      <c r="C9788" t="s">
        <v>14179</v>
      </c>
      <c r="D9788" s="104"/>
    </row>
    <row r="9789" spans="2:4" x14ac:dyDescent="0.35">
      <c r="C9789" t="s">
        <v>14180</v>
      </c>
      <c r="D9789" s="104"/>
    </row>
    <row r="9790" spans="2:4" x14ac:dyDescent="0.35">
      <c r="C9790" t="s">
        <v>14181</v>
      </c>
      <c r="D9790" s="104"/>
    </row>
    <row r="9791" spans="2:4" x14ac:dyDescent="0.35">
      <c r="C9791" t="s">
        <v>14182</v>
      </c>
      <c r="D9791" s="104"/>
    </row>
    <row r="9792" spans="2:4" x14ac:dyDescent="0.35">
      <c r="C9792" t="s">
        <v>14183</v>
      </c>
      <c r="D9792" s="104"/>
    </row>
    <row r="9793" spans="1:4" x14ac:dyDescent="0.35">
      <c r="C9793" t="s">
        <v>14184</v>
      </c>
      <c r="D9793" s="104"/>
    </row>
    <row r="9794" spans="1:4" x14ac:dyDescent="0.35">
      <c r="C9794" t="s">
        <v>14185</v>
      </c>
      <c r="D9794" s="104"/>
    </row>
    <row r="9795" spans="1:4" x14ac:dyDescent="0.35">
      <c r="C9795" t="s">
        <v>14186</v>
      </c>
      <c r="D9795" s="104"/>
    </row>
    <row r="9796" spans="1:4" x14ac:dyDescent="0.35">
      <c r="C9796" t="s">
        <v>14187</v>
      </c>
      <c r="D9796" s="104"/>
    </row>
    <row r="9797" spans="1:4" x14ac:dyDescent="0.35">
      <c r="C9797" t="s">
        <v>14188</v>
      </c>
      <c r="D9797" s="104"/>
    </row>
    <row r="9798" spans="1:4" x14ac:dyDescent="0.35">
      <c r="A9798" t="s">
        <v>14070</v>
      </c>
      <c r="D9798" s="104"/>
    </row>
    <row r="9799" spans="1:4" x14ac:dyDescent="0.35">
      <c r="B9799" t="s">
        <v>10334</v>
      </c>
      <c r="D9799" s="104"/>
    </row>
    <row r="9800" spans="1:4" x14ac:dyDescent="0.35">
      <c r="C9800" t="s">
        <v>14206</v>
      </c>
      <c r="D9800" s="104"/>
    </row>
    <row r="9801" spans="1:4" x14ac:dyDescent="0.35">
      <c r="C9801" t="s">
        <v>14207</v>
      </c>
      <c r="D9801" s="104"/>
    </row>
    <row r="9802" spans="1:4" x14ac:dyDescent="0.35">
      <c r="C9802" t="s">
        <v>14308</v>
      </c>
      <c r="D9802" s="104"/>
    </row>
    <row r="9803" spans="1:4" x14ac:dyDescent="0.35">
      <c r="C9803" t="s">
        <v>14208</v>
      </c>
      <c r="D9803" s="104"/>
    </row>
    <row r="9804" spans="1:4" x14ac:dyDescent="0.35">
      <c r="C9804" t="s">
        <v>14209</v>
      </c>
      <c r="D9804" s="104"/>
    </row>
    <row r="9805" spans="1:4" x14ac:dyDescent="0.35">
      <c r="C9805" t="s">
        <v>14210</v>
      </c>
      <c r="D9805" s="104"/>
    </row>
    <row r="9806" spans="1:4" x14ac:dyDescent="0.35">
      <c r="C9806" t="s">
        <v>14211</v>
      </c>
      <c r="D9806" s="104"/>
    </row>
    <row r="9807" spans="1:4" x14ac:dyDescent="0.35">
      <c r="C9807" t="s">
        <v>14212</v>
      </c>
      <c r="D9807" s="104"/>
    </row>
    <row r="9808" spans="1:4" x14ac:dyDescent="0.35">
      <c r="C9808" t="s">
        <v>14213</v>
      </c>
      <c r="D9808" s="104"/>
    </row>
    <row r="9809" spans="2:4" x14ac:dyDescent="0.35">
      <c r="C9809" t="s">
        <v>14214</v>
      </c>
      <c r="D9809" s="104"/>
    </row>
    <row r="9810" spans="2:4" x14ac:dyDescent="0.35">
      <c r="C9810" t="s">
        <v>14215</v>
      </c>
      <c r="D9810" s="104"/>
    </row>
    <row r="9811" spans="2:4" x14ac:dyDescent="0.35">
      <c r="C9811" t="s">
        <v>14216</v>
      </c>
      <c r="D9811" s="104"/>
    </row>
    <row r="9812" spans="2:4" x14ac:dyDescent="0.35">
      <c r="B9812" t="s">
        <v>10357</v>
      </c>
      <c r="D9812" s="104"/>
    </row>
    <row r="9813" spans="2:4" x14ac:dyDescent="0.35">
      <c r="C9813" t="s">
        <v>15860</v>
      </c>
      <c r="D9813" s="104"/>
    </row>
    <row r="9814" spans="2:4" x14ac:dyDescent="0.35">
      <c r="B9814" t="s">
        <v>10360</v>
      </c>
      <c r="D9814" s="104"/>
    </row>
    <row r="9815" spans="2:4" x14ac:dyDescent="0.35">
      <c r="C9815" t="s">
        <v>14189</v>
      </c>
      <c r="D9815" s="104"/>
    </row>
    <row r="9816" spans="2:4" x14ac:dyDescent="0.35">
      <c r="C9816" t="s">
        <v>14190</v>
      </c>
      <c r="D9816" s="104"/>
    </row>
    <row r="9817" spans="2:4" x14ac:dyDescent="0.35">
      <c r="C9817" t="s">
        <v>14191</v>
      </c>
      <c r="D9817" s="104"/>
    </row>
    <row r="9818" spans="2:4" x14ac:dyDescent="0.35">
      <c r="C9818" t="s">
        <v>14192</v>
      </c>
      <c r="D9818" s="104"/>
    </row>
    <row r="9819" spans="2:4" x14ac:dyDescent="0.35">
      <c r="C9819" t="s">
        <v>14193</v>
      </c>
      <c r="D9819" s="104"/>
    </row>
    <row r="9820" spans="2:4" x14ac:dyDescent="0.35">
      <c r="C9820" t="s">
        <v>14194</v>
      </c>
      <c r="D9820" s="104"/>
    </row>
    <row r="9821" spans="2:4" x14ac:dyDescent="0.35">
      <c r="C9821" t="s">
        <v>14195</v>
      </c>
      <c r="D9821" s="104"/>
    </row>
    <row r="9822" spans="2:4" x14ac:dyDescent="0.35">
      <c r="C9822" t="s">
        <v>14196</v>
      </c>
      <c r="D9822" s="104"/>
    </row>
    <row r="9823" spans="2:4" x14ac:dyDescent="0.35">
      <c r="C9823" t="s">
        <v>14197</v>
      </c>
      <c r="D9823" s="104"/>
    </row>
    <row r="9824" spans="2:4" x14ac:dyDescent="0.35">
      <c r="C9824" t="s">
        <v>14198</v>
      </c>
      <c r="D9824" s="104"/>
    </row>
    <row r="9825" spans="2:4" x14ac:dyDescent="0.35">
      <c r="C9825" t="s">
        <v>14199</v>
      </c>
      <c r="D9825" s="104"/>
    </row>
    <row r="9826" spans="2:4" x14ac:dyDescent="0.35">
      <c r="C9826" t="s">
        <v>14181</v>
      </c>
      <c r="D9826" s="104"/>
    </row>
    <row r="9827" spans="2:4" x14ac:dyDescent="0.35">
      <c r="C9827" t="s">
        <v>14200</v>
      </c>
      <c r="D9827" s="104"/>
    </row>
    <row r="9828" spans="2:4" x14ac:dyDescent="0.35">
      <c r="C9828" t="s">
        <v>14201</v>
      </c>
      <c r="D9828" s="104"/>
    </row>
    <row r="9829" spans="2:4" x14ac:dyDescent="0.35">
      <c r="C9829" t="s">
        <v>14202</v>
      </c>
      <c r="D9829" s="104"/>
    </row>
    <row r="9830" spans="2:4" x14ac:dyDescent="0.35">
      <c r="C9830" t="s">
        <v>14203</v>
      </c>
      <c r="D9830" s="104"/>
    </row>
    <row r="9831" spans="2:4" x14ac:dyDescent="0.35">
      <c r="C9831" t="s">
        <v>14204</v>
      </c>
      <c r="D9831" s="104"/>
    </row>
    <row r="9832" spans="2:4" x14ac:dyDescent="0.35">
      <c r="B9832" t="s">
        <v>10394</v>
      </c>
      <c r="D9832" s="104"/>
    </row>
    <row r="9833" spans="2:4" x14ac:dyDescent="0.35">
      <c r="C9833" t="s">
        <v>14176</v>
      </c>
      <c r="D9833" s="104"/>
    </row>
    <row r="9834" spans="2:4" x14ac:dyDescent="0.35">
      <c r="C9834" t="s">
        <v>14177</v>
      </c>
      <c r="D9834" s="104"/>
    </row>
    <row r="9835" spans="2:4" x14ac:dyDescent="0.35">
      <c r="C9835" t="s">
        <v>14178</v>
      </c>
      <c r="D9835" s="104"/>
    </row>
    <row r="9836" spans="2:4" x14ac:dyDescent="0.35">
      <c r="C9836" t="s">
        <v>14179</v>
      </c>
      <c r="D9836" s="104"/>
    </row>
    <row r="9837" spans="2:4" x14ac:dyDescent="0.35">
      <c r="C9837" t="s">
        <v>14180</v>
      </c>
      <c r="D9837" s="104"/>
    </row>
    <row r="9838" spans="2:4" x14ac:dyDescent="0.35">
      <c r="C9838" t="s">
        <v>14181</v>
      </c>
      <c r="D9838" s="104"/>
    </row>
    <row r="9839" spans="2:4" x14ac:dyDescent="0.35">
      <c r="C9839" t="s">
        <v>14182</v>
      </c>
      <c r="D9839" s="104"/>
    </row>
    <row r="9840" spans="2:4" x14ac:dyDescent="0.35">
      <c r="C9840" t="s">
        <v>14183</v>
      </c>
      <c r="D9840" s="104"/>
    </row>
    <row r="9841" spans="1:4" x14ac:dyDescent="0.35">
      <c r="C9841" t="s">
        <v>14184</v>
      </c>
      <c r="D9841" s="104"/>
    </row>
    <row r="9842" spans="1:4" x14ac:dyDescent="0.35">
      <c r="C9842" t="s">
        <v>14185</v>
      </c>
      <c r="D9842" s="104"/>
    </row>
    <row r="9843" spans="1:4" x14ac:dyDescent="0.35">
      <c r="C9843" t="s">
        <v>14186</v>
      </c>
      <c r="D9843" s="104"/>
    </row>
    <row r="9844" spans="1:4" x14ac:dyDescent="0.35">
      <c r="C9844" t="s">
        <v>14187</v>
      </c>
      <c r="D9844" s="104"/>
    </row>
    <row r="9845" spans="1:4" x14ac:dyDescent="0.35">
      <c r="C9845" t="s">
        <v>14188</v>
      </c>
      <c r="D9845" s="104"/>
    </row>
    <row r="9846" spans="1:4" x14ac:dyDescent="0.35">
      <c r="A9846" t="s">
        <v>14071</v>
      </c>
      <c r="D9846" s="104"/>
    </row>
    <row r="9847" spans="1:4" x14ac:dyDescent="0.35">
      <c r="B9847" t="s">
        <v>10334</v>
      </c>
      <c r="D9847" s="104"/>
    </row>
    <row r="9848" spans="1:4" x14ac:dyDescent="0.35">
      <c r="C9848" t="s">
        <v>14206</v>
      </c>
      <c r="D9848" s="104"/>
    </row>
    <row r="9849" spans="1:4" x14ac:dyDescent="0.35">
      <c r="C9849" t="s">
        <v>14207</v>
      </c>
      <c r="D9849" s="104"/>
    </row>
    <row r="9850" spans="1:4" x14ac:dyDescent="0.35">
      <c r="C9850" t="s">
        <v>14308</v>
      </c>
      <c r="D9850" s="104"/>
    </row>
    <row r="9851" spans="1:4" x14ac:dyDescent="0.35">
      <c r="C9851" t="s">
        <v>14208</v>
      </c>
      <c r="D9851" s="104"/>
    </row>
    <row r="9852" spans="1:4" x14ac:dyDescent="0.35">
      <c r="C9852" t="s">
        <v>14209</v>
      </c>
      <c r="D9852" s="104"/>
    </row>
    <row r="9853" spans="1:4" x14ac:dyDescent="0.35">
      <c r="C9853" t="s">
        <v>14210</v>
      </c>
      <c r="D9853" s="104"/>
    </row>
    <row r="9854" spans="1:4" x14ac:dyDescent="0.35">
      <c r="C9854" t="s">
        <v>14211</v>
      </c>
      <c r="D9854" s="104"/>
    </row>
    <row r="9855" spans="1:4" x14ac:dyDescent="0.35">
      <c r="C9855" t="s">
        <v>14212</v>
      </c>
      <c r="D9855" s="104"/>
    </row>
    <row r="9856" spans="1:4" x14ac:dyDescent="0.35">
      <c r="C9856" t="s">
        <v>14213</v>
      </c>
      <c r="D9856" s="104"/>
    </row>
    <row r="9857" spans="2:4" x14ac:dyDescent="0.35">
      <c r="C9857" t="s">
        <v>14214</v>
      </c>
      <c r="D9857" s="104"/>
    </row>
    <row r="9858" spans="2:4" x14ac:dyDescent="0.35">
      <c r="C9858" t="s">
        <v>14215</v>
      </c>
      <c r="D9858" s="104"/>
    </row>
    <row r="9859" spans="2:4" x14ac:dyDescent="0.35">
      <c r="C9859" t="s">
        <v>14216</v>
      </c>
      <c r="D9859" s="104"/>
    </row>
    <row r="9860" spans="2:4" x14ac:dyDescent="0.35">
      <c r="B9860" t="s">
        <v>10357</v>
      </c>
      <c r="D9860" s="104"/>
    </row>
    <row r="9861" spans="2:4" x14ac:dyDescent="0.35">
      <c r="C9861" t="s">
        <v>15861</v>
      </c>
      <c r="D9861" s="104"/>
    </row>
    <row r="9862" spans="2:4" x14ac:dyDescent="0.35">
      <c r="C9862" t="s">
        <v>15862</v>
      </c>
      <c r="D9862" s="104"/>
    </row>
    <row r="9863" spans="2:4" x14ac:dyDescent="0.35">
      <c r="B9863" t="s">
        <v>10360</v>
      </c>
      <c r="D9863" s="104"/>
    </row>
    <row r="9864" spans="2:4" x14ac:dyDescent="0.35">
      <c r="C9864" t="s">
        <v>14189</v>
      </c>
      <c r="D9864" s="104"/>
    </row>
    <row r="9865" spans="2:4" x14ac:dyDescent="0.35">
      <c r="C9865" t="s">
        <v>14190</v>
      </c>
      <c r="D9865" s="104"/>
    </row>
    <row r="9866" spans="2:4" x14ac:dyDescent="0.35">
      <c r="C9866" t="s">
        <v>14191</v>
      </c>
      <c r="D9866" s="104"/>
    </row>
    <row r="9867" spans="2:4" x14ac:dyDescent="0.35">
      <c r="C9867" t="s">
        <v>14192</v>
      </c>
      <c r="D9867" s="104"/>
    </row>
    <row r="9868" spans="2:4" x14ac:dyDescent="0.35">
      <c r="C9868" t="s">
        <v>14193</v>
      </c>
      <c r="D9868" s="104"/>
    </row>
    <row r="9869" spans="2:4" x14ac:dyDescent="0.35">
      <c r="C9869" t="s">
        <v>14194</v>
      </c>
      <c r="D9869" s="104"/>
    </row>
    <row r="9870" spans="2:4" x14ac:dyDescent="0.35">
      <c r="C9870" t="s">
        <v>14195</v>
      </c>
      <c r="D9870" s="104"/>
    </row>
    <row r="9871" spans="2:4" x14ac:dyDescent="0.35">
      <c r="C9871" t="s">
        <v>14196</v>
      </c>
      <c r="D9871" s="104"/>
    </row>
    <row r="9872" spans="2:4" x14ac:dyDescent="0.35">
      <c r="C9872" t="s">
        <v>14197</v>
      </c>
      <c r="D9872" s="104"/>
    </row>
    <row r="9873" spans="2:4" x14ac:dyDescent="0.35">
      <c r="C9873" t="s">
        <v>14198</v>
      </c>
      <c r="D9873" s="104"/>
    </row>
    <row r="9874" spans="2:4" x14ac:dyDescent="0.35">
      <c r="C9874" t="s">
        <v>14199</v>
      </c>
      <c r="D9874" s="104"/>
    </row>
    <row r="9875" spans="2:4" x14ac:dyDescent="0.35">
      <c r="C9875" t="s">
        <v>14181</v>
      </c>
      <c r="D9875" s="104"/>
    </row>
    <row r="9876" spans="2:4" x14ac:dyDescent="0.35">
      <c r="C9876" t="s">
        <v>14200</v>
      </c>
      <c r="D9876" s="104"/>
    </row>
    <row r="9877" spans="2:4" x14ac:dyDescent="0.35">
      <c r="C9877" t="s">
        <v>14201</v>
      </c>
      <c r="D9877" s="104"/>
    </row>
    <row r="9878" spans="2:4" x14ac:dyDescent="0.35">
      <c r="C9878" t="s">
        <v>14202</v>
      </c>
      <c r="D9878" s="104"/>
    </row>
    <row r="9879" spans="2:4" x14ac:dyDescent="0.35">
      <c r="C9879" t="s">
        <v>14203</v>
      </c>
      <c r="D9879" s="104"/>
    </row>
    <row r="9880" spans="2:4" x14ac:dyDescent="0.35">
      <c r="C9880" t="s">
        <v>14204</v>
      </c>
      <c r="D9880" s="104"/>
    </row>
    <row r="9881" spans="2:4" x14ac:dyDescent="0.35">
      <c r="B9881" t="s">
        <v>10394</v>
      </c>
      <c r="D9881" s="104"/>
    </row>
    <row r="9882" spans="2:4" x14ac:dyDescent="0.35">
      <c r="C9882" t="s">
        <v>14176</v>
      </c>
      <c r="D9882" s="104"/>
    </row>
    <row r="9883" spans="2:4" x14ac:dyDescent="0.35">
      <c r="C9883" t="s">
        <v>14177</v>
      </c>
      <c r="D9883" s="104"/>
    </row>
    <row r="9884" spans="2:4" x14ac:dyDescent="0.35">
      <c r="C9884" t="s">
        <v>14178</v>
      </c>
      <c r="D9884" s="104"/>
    </row>
    <row r="9885" spans="2:4" x14ac:dyDescent="0.35">
      <c r="C9885" t="s">
        <v>14179</v>
      </c>
      <c r="D9885" s="104"/>
    </row>
    <row r="9886" spans="2:4" x14ac:dyDescent="0.35">
      <c r="C9886" t="s">
        <v>14180</v>
      </c>
      <c r="D9886" s="104"/>
    </row>
    <row r="9887" spans="2:4" x14ac:dyDescent="0.35">
      <c r="C9887" t="s">
        <v>14181</v>
      </c>
      <c r="D9887" s="104"/>
    </row>
    <row r="9888" spans="2:4" x14ac:dyDescent="0.35">
      <c r="C9888" t="s">
        <v>14182</v>
      </c>
      <c r="D9888" s="104"/>
    </row>
    <row r="9889" spans="1:4" x14ac:dyDescent="0.35">
      <c r="C9889" t="s">
        <v>14183</v>
      </c>
      <c r="D9889" s="104"/>
    </row>
    <row r="9890" spans="1:4" x14ac:dyDescent="0.35">
      <c r="C9890" t="s">
        <v>14184</v>
      </c>
      <c r="D9890" s="104"/>
    </row>
    <row r="9891" spans="1:4" x14ac:dyDescent="0.35">
      <c r="C9891" t="s">
        <v>14185</v>
      </c>
      <c r="D9891" s="104"/>
    </row>
    <row r="9892" spans="1:4" x14ac:dyDescent="0.35">
      <c r="C9892" t="s">
        <v>14186</v>
      </c>
      <c r="D9892" s="104"/>
    </row>
    <row r="9893" spans="1:4" x14ac:dyDescent="0.35">
      <c r="C9893" t="s">
        <v>14187</v>
      </c>
      <c r="D9893" s="104"/>
    </row>
    <row r="9894" spans="1:4" x14ac:dyDescent="0.35">
      <c r="C9894" t="s">
        <v>14188</v>
      </c>
      <c r="D9894" s="104"/>
    </row>
    <row r="9895" spans="1:4" x14ac:dyDescent="0.35">
      <c r="A9895" t="s">
        <v>14072</v>
      </c>
      <c r="D9895" s="104"/>
    </row>
    <row r="9896" spans="1:4" x14ac:dyDescent="0.35">
      <c r="B9896" t="s">
        <v>10334</v>
      </c>
      <c r="D9896" s="104"/>
    </row>
    <row r="9897" spans="1:4" x14ac:dyDescent="0.35">
      <c r="C9897" t="s">
        <v>14206</v>
      </c>
      <c r="D9897" s="104"/>
    </row>
    <row r="9898" spans="1:4" x14ac:dyDescent="0.35">
      <c r="C9898" t="s">
        <v>14207</v>
      </c>
      <c r="D9898" s="104"/>
    </row>
    <row r="9899" spans="1:4" x14ac:dyDescent="0.35">
      <c r="C9899" t="s">
        <v>14308</v>
      </c>
      <c r="D9899" s="104"/>
    </row>
    <row r="9900" spans="1:4" x14ac:dyDescent="0.35">
      <c r="C9900" t="s">
        <v>14208</v>
      </c>
      <c r="D9900" s="104"/>
    </row>
    <row r="9901" spans="1:4" x14ac:dyDescent="0.35">
      <c r="C9901" t="s">
        <v>14209</v>
      </c>
      <c r="D9901" s="104"/>
    </row>
    <row r="9902" spans="1:4" x14ac:dyDescent="0.35">
      <c r="C9902" t="s">
        <v>14210</v>
      </c>
      <c r="D9902" s="104"/>
    </row>
    <row r="9903" spans="1:4" x14ac:dyDescent="0.35">
      <c r="C9903" t="s">
        <v>14211</v>
      </c>
      <c r="D9903" s="104"/>
    </row>
    <row r="9904" spans="1:4" x14ac:dyDescent="0.35">
      <c r="C9904" t="s">
        <v>14212</v>
      </c>
      <c r="D9904" s="104"/>
    </row>
    <row r="9905" spans="2:4" x14ac:dyDescent="0.35">
      <c r="C9905" t="s">
        <v>14213</v>
      </c>
      <c r="D9905" s="104"/>
    </row>
    <row r="9906" spans="2:4" x14ac:dyDescent="0.35">
      <c r="C9906" t="s">
        <v>14214</v>
      </c>
      <c r="D9906" s="104"/>
    </row>
    <row r="9907" spans="2:4" x14ac:dyDescent="0.35">
      <c r="C9907" t="s">
        <v>14215</v>
      </c>
      <c r="D9907" s="104"/>
    </row>
    <row r="9908" spans="2:4" x14ac:dyDescent="0.35">
      <c r="C9908" t="s">
        <v>14216</v>
      </c>
      <c r="D9908" s="104"/>
    </row>
    <row r="9909" spans="2:4" x14ac:dyDescent="0.35">
      <c r="B9909" t="s">
        <v>10357</v>
      </c>
      <c r="D9909" s="104"/>
    </row>
    <row r="9910" spans="2:4" x14ac:dyDescent="0.35">
      <c r="C9910" t="s">
        <v>15863</v>
      </c>
      <c r="D9910" s="104"/>
    </row>
    <row r="9911" spans="2:4" x14ac:dyDescent="0.35">
      <c r="C9911" t="s">
        <v>15864</v>
      </c>
      <c r="D9911" s="104"/>
    </row>
    <row r="9912" spans="2:4" x14ac:dyDescent="0.35">
      <c r="B9912" t="s">
        <v>10360</v>
      </c>
      <c r="D9912" s="104"/>
    </row>
    <row r="9913" spans="2:4" x14ac:dyDescent="0.35">
      <c r="C9913" t="s">
        <v>14189</v>
      </c>
      <c r="D9913" s="104"/>
    </row>
    <row r="9914" spans="2:4" x14ac:dyDescent="0.35">
      <c r="C9914" t="s">
        <v>14190</v>
      </c>
      <c r="D9914" s="104"/>
    </row>
    <row r="9915" spans="2:4" x14ac:dyDescent="0.35">
      <c r="C9915" t="s">
        <v>14191</v>
      </c>
      <c r="D9915" s="104"/>
    </row>
    <row r="9916" spans="2:4" x14ac:dyDescent="0.35">
      <c r="C9916" t="s">
        <v>14192</v>
      </c>
      <c r="D9916" s="104"/>
    </row>
    <row r="9917" spans="2:4" x14ac:dyDescent="0.35">
      <c r="C9917" t="s">
        <v>14193</v>
      </c>
      <c r="D9917" s="104"/>
    </row>
    <row r="9918" spans="2:4" x14ac:dyDescent="0.35">
      <c r="C9918" t="s">
        <v>14194</v>
      </c>
      <c r="D9918" s="104"/>
    </row>
    <row r="9919" spans="2:4" x14ac:dyDescent="0.35">
      <c r="C9919" t="s">
        <v>14195</v>
      </c>
      <c r="D9919" s="104"/>
    </row>
    <row r="9920" spans="2:4" x14ac:dyDescent="0.35">
      <c r="C9920" t="s">
        <v>14196</v>
      </c>
      <c r="D9920" s="104"/>
    </row>
    <row r="9921" spans="2:4" x14ac:dyDescent="0.35">
      <c r="C9921" t="s">
        <v>14197</v>
      </c>
      <c r="D9921" s="104"/>
    </row>
    <row r="9922" spans="2:4" x14ac:dyDescent="0.35">
      <c r="C9922" t="s">
        <v>14198</v>
      </c>
      <c r="D9922" s="104"/>
    </row>
    <row r="9923" spans="2:4" x14ac:dyDescent="0.35">
      <c r="C9923" t="s">
        <v>14199</v>
      </c>
      <c r="D9923" s="104"/>
    </row>
    <row r="9924" spans="2:4" x14ac:dyDescent="0.35">
      <c r="C9924" t="s">
        <v>14181</v>
      </c>
      <c r="D9924" s="104"/>
    </row>
    <row r="9925" spans="2:4" x14ac:dyDescent="0.35">
      <c r="C9925" t="s">
        <v>14200</v>
      </c>
      <c r="D9925" s="104"/>
    </row>
    <row r="9926" spans="2:4" x14ac:dyDescent="0.35">
      <c r="C9926" t="s">
        <v>14201</v>
      </c>
      <c r="D9926" s="104"/>
    </row>
    <row r="9927" spans="2:4" x14ac:dyDescent="0.35">
      <c r="C9927" t="s">
        <v>14202</v>
      </c>
      <c r="D9927" s="104"/>
    </row>
    <row r="9928" spans="2:4" x14ac:dyDescent="0.35">
      <c r="C9928" t="s">
        <v>14203</v>
      </c>
      <c r="D9928" s="104"/>
    </row>
    <row r="9929" spans="2:4" x14ac:dyDescent="0.35">
      <c r="C9929" t="s">
        <v>14204</v>
      </c>
      <c r="D9929" s="104"/>
    </row>
    <row r="9930" spans="2:4" x14ac:dyDescent="0.35">
      <c r="B9930" t="s">
        <v>10394</v>
      </c>
      <c r="D9930" s="104"/>
    </row>
    <row r="9931" spans="2:4" x14ac:dyDescent="0.35">
      <c r="C9931" t="s">
        <v>14176</v>
      </c>
      <c r="D9931" s="104"/>
    </row>
    <row r="9932" spans="2:4" x14ac:dyDescent="0.35">
      <c r="C9932" t="s">
        <v>14177</v>
      </c>
      <c r="D9932" s="104"/>
    </row>
    <row r="9933" spans="2:4" x14ac:dyDescent="0.35">
      <c r="C9933" t="s">
        <v>14178</v>
      </c>
      <c r="D9933" s="104"/>
    </row>
    <row r="9934" spans="2:4" x14ac:dyDescent="0.35">
      <c r="C9934" t="s">
        <v>14179</v>
      </c>
      <c r="D9934" s="104"/>
    </row>
    <row r="9935" spans="2:4" x14ac:dyDescent="0.35">
      <c r="C9935" t="s">
        <v>14180</v>
      </c>
      <c r="D9935" s="104"/>
    </row>
    <row r="9936" spans="2:4" x14ac:dyDescent="0.35">
      <c r="C9936" t="s">
        <v>14181</v>
      </c>
      <c r="D9936" s="104"/>
    </row>
    <row r="9937" spans="1:4" x14ac:dyDescent="0.35">
      <c r="C9937" t="s">
        <v>14182</v>
      </c>
      <c r="D9937" s="104"/>
    </row>
    <row r="9938" spans="1:4" x14ac:dyDescent="0.35">
      <c r="C9938" t="s">
        <v>14183</v>
      </c>
      <c r="D9938" s="104"/>
    </row>
    <row r="9939" spans="1:4" x14ac:dyDescent="0.35">
      <c r="C9939" t="s">
        <v>14184</v>
      </c>
      <c r="D9939" s="104"/>
    </row>
    <row r="9940" spans="1:4" x14ac:dyDescent="0.35">
      <c r="C9940" t="s">
        <v>14185</v>
      </c>
      <c r="D9940" s="104"/>
    </row>
    <row r="9941" spans="1:4" x14ac:dyDescent="0.35">
      <c r="C9941" t="s">
        <v>14186</v>
      </c>
      <c r="D9941" s="104"/>
    </row>
    <row r="9942" spans="1:4" x14ac:dyDescent="0.35">
      <c r="C9942" t="s">
        <v>14187</v>
      </c>
      <c r="D9942" s="104"/>
    </row>
    <row r="9943" spans="1:4" x14ac:dyDescent="0.35">
      <c r="C9943" t="s">
        <v>14188</v>
      </c>
      <c r="D9943" s="104"/>
    </row>
    <row r="9944" spans="1:4" x14ac:dyDescent="0.35">
      <c r="A9944" t="s">
        <v>14073</v>
      </c>
      <c r="D9944" s="104"/>
    </row>
    <row r="9945" spans="1:4" x14ac:dyDescent="0.35">
      <c r="B9945" t="s">
        <v>10334</v>
      </c>
      <c r="D9945" s="104"/>
    </row>
    <row r="9946" spans="1:4" x14ac:dyDescent="0.35">
      <c r="C9946" t="s">
        <v>14206</v>
      </c>
      <c r="D9946" s="104"/>
    </row>
    <row r="9947" spans="1:4" x14ac:dyDescent="0.35">
      <c r="C9947" t="s">
        <v>14207</v>
      </c>
      <c r="D9947" s="104"/>
    </row>
    <row r="9948" spans="1:4" x14ac:dyDescent="0.35">
      <c r="C9948" t="s">
        <v>14308</v>
      </c>
      <c r="D9948" s="104"/>
    </row>
    <row r="9949" spans="1:4" x14ac:dyDescent="0.35">
      <c r="C9949" t="s">
        <v>14208</v>
      </c>
      <c r="D9949" s="104"/>
    </row>
    <row r="9950" spans="1:4" x14ac:dyDescent="0.35">
      <c r="C9950" t="s">
        <v>14209</v>
      </c>
      <c r="D9950" s="104"/>
    </row>
    <row r="9951" spans="1:4" x14ac:dyDescent="0.35">
      <c r="C9951" t="s">
        <v>14210</v>
      </c>
      <c r="D9951" s="104"/>
    </row>
    <row r="9952" spans="1:4" x14ac:dyDescent="0.35">
      <c r="C9952" t="s">
        <v>14211</v>
      </c>
      <c r="D9952" s="104"/>
    </row>
    <row r="9953" spans="2:4" x14ac:dyDescent="0.35">
      <c r="C9953" t="s">
        <v>14212</v>
      </c>
      <c r="D9953" s="104"/>
    </row>
    <row r="9954" spans="2:4" x14ac:dyDescent="0.35">
      <c r="C9954" t="s">
        <v>14213</v>
      </c>
      <c r="D9954" s="104"/>
    </row>
    <row r="9955" spans="2:4" x14ac:dyDescent="0.35">
      <c r="C9955" t="s">
        <v>14214</v>
      </c>
      <c r="D9955" s="104"/>
    </row>
    <row r="9956" spans="2:4" x14ac:dyDescent="0.35">
      <c r="C9956" t="s">
        <v>14215</v>
      </c>
      <c r="D9956" s="104"/>
    </row>
    <row r="9957" spans="2:4" x14ac:dyDescent="0.35">
      <c r="C9957" t="s">
        <v>14216</v>
      </c>
      <c r="D9957" s="104"/>
    </row>
    <row r="9958" spans="2:4" x14ac:dyDescent="0.35">
      <c r="B9958" t="s">
        <v>10357</v>
      </c>
      <c r="D9958" s="104"/>
    </row>
    <row r="9959" spans="2:4" x14ac:dyDescent="0.35">
      <c r="C9959" t="s">
        <v>15865</v>
      </c>
      <c r="D9959" s="104"/>
    </row>
    <row r="9960" spans="2:4" x14ac:dyDescent="0.35">
      <c r="B9960" t="s">
        <v>10360</v>
      </c>
      <c r="D9960" s="104"/>
    </row>
    <row r="9961" spans="2:4" x14ac:dyDescent="0.35">
      <c r="C9961" t="s">
        <v>14189</v>
      </c>
      <c r="D9961" s="104"/>
    </row>
    <row r="9962" spans="2:4" x14ac:dyDescent="0.35">
      <c r="C9962" t="s">
        <v>14190</v>
      </c>
      <c r="D9962" s="104"/>
    </row>
    <row r="9963" spans="2:4" x14ac:dyDescent="0.35">
      <c r="C9963" t="s">
        <v>14191</v>
      </c>
      <c r="D9963" s="104"/>
    </row>
    <row r="9964" spans="2:4" x14ac:dyDescent="0.35">
      <c r="C9964" t="s">
        <v>14192</v>
      </c>
      <c r="D9964" s="104"/>
    </row>
    <row r="9965" spans="2:4" x14ac:dyDescent="0.35">
      <c r="C9965" t="s">
        <v>14193</v>
      </c>
      <c r="D9965" s="104"/>
    </row>
    <row r="9966" spans="2:4" x14ac:dyDescent="0.35">
      <c r="C9966" t="s">
        <v>14194</v>
      </c>
      <c r="D9966" s="104"/>
    </row>
    <row r="9967" spans="2:4" x14ac:dyDescent="0.35">
      <c r="C9967" t="s">
        <v>14195</v>
      </c>
      <c r="D9967" s="104"/>
    </row>
    <row r="9968" spans="2:4" x14ac:dyDescent="0.35">
      <c r="C9968" t="s">
        <v>14196</v>
      </c>
      <c r="D9968" s="104"/>
    </row>
    <row r="9969" spans="2:4" x14ac:dyDescent="0.35">
      <c r="C9969" t="s">
        <v>14197</v>
      </c>
      <c r="D9969" s="104"/>
    </row>
    <row r="9970" spans="2:4" x14ac:dyDescent="0.35">
      <c r="C9970" t="s">
        <v>14198</v>
      </c>
      <c r="D9970" s="104"/>
    </row>
    <row r="9971" spans="2:4" x14ac:dyDescent="0.35">
      <c r="C9971" t="s">
        <v>14199</v>
      </c>
      <c r="D9971" s="104"/>
    </row>
    <row r="9972" spans="2:4" x14ac:dyDescent="0.35">
      <c r="C9972" t="s">
        <v>14181</v>
      </c>
      <c r="D9972" s="104"/>
    </row>
    <row r="9973" spans="2:4" x14ac:dyDescent="0.35">
      <c r="C9973" t="s">
        <v>14200</v>
      </c>
      <c r="D9973" s="104"/>
    </row>
    <row r="9974" spans="2:4" x14ac:dyDescent="0.35">
      <c r="C9974" t="s">
        <v>14201</v>
      </c>
      <c r="D9974" s="104"/>
    </row>
    <row r="9975" spans="2:4" x14ac:dyDescent="0.35">
      <c r="C9975" t="s">
        <v>14202</v>
      </c>
      <c r="D9975" s="104"/>
    </row>
    <row r="9976" spans="2:4" x14ac:dyDescent="0.35">
      <c r="C9976" t="s">
        <v>14203</v>
      </c>
      <c r="D9976" s="104"/>
    </row>
    <row r="9977" spans="2:4" x14ac:dyDescent="0.35">
      <c r="C9977" t="s">
        <v>14204</v>
      </c>
      <c r="D9977" s="104"/>
    </row>
    <row r="9978" spans="2:4" x14ac:dyDescent="0.35">
      <c r="B9978" t="s">
        <v>10394</v>
      </c>
      <c r="D9978" s="104"/>
    </row>
    <row r="9979" spans="2:4" x14ac:dyDescent="0.35">
      <c r="C9979" t="s">
        <v>14176</v>
      </c>
      <c r="D9979" s="104"/>
    </row>
    <row r="9980" spans="2:4" x14ac:dyDescent="0.35">
      <c r="C9980" t="s">
        <v>14177</v>
      </c>
      <c r="D9980" s="104"/>
    </row>
    <row r="9981" spans="2:4" x14ac:dyDescent="0.35">
      <c r="C9981" t="s">
        <v>14178</v>
      </c>
      <c r="D9981" s="104"/>
    </row>
    <row r="9982" spans="2:4" x14ac:dyDescent="0.35">
      <c r="C9982" t="s">
        <v>14179</v>
      </c>
      <c r="D9982" s="104"/>
    </row>
    <row r="9983" spans="2:4" x14ac:dyDescent="0.35">
      <c r="C9983" t="s">
        <v>14180</v>
      </c>
      <c r="D9983" s="104"/>
    </row>
    <row r="9984" spans="2:4" x14ac:dyDescent="0.35">
      <c r="C9984" t="s">
        <v>14181</v>
      </c>
      <c r="D9984" s="104"/>
    </row>
    <row r="9985" spans="1:4" x14ac:dyDescent="0.35">
      <c r="C9985" t="s">
        <v>14182</v>
      </c>
      <c r="D9985" s="104"/>
    </row>
    <row r="9986" spans="1:4" x14ac:dyDescent="0.35">
      <c r="C9986" t="s">
        <v>14183</v>
      </c>
      <c r="D9986" s="104"/>
    </row>
    <row r="9987" spans="1:4" x14ac:dyDescent="0.35">
      <c r="C9987" t="s">
        <v>14184</v>
      </c>
      <c r="D9987" s="104"/>
    </row>
    <row r="9988" spans="1:4" x14ac:dyDescent="0.35">
      <c r="C9988" t="s">
        <v>14185</v>
      </c>
      <c r="D9988" s="104"/>
    </row>
    <row r="9989" spans="1:4" x14ac:dyDescent="0.35">
      <c r="C9989" t="s">
        <v>14186</v>
      </c>
      <c r="D9989" s="104"/>
    </row>
    <row r="9990" spans="1:4" x14ac:dyDescent="0.35">
      <c r="C9990" t="s">
        <v>14187</v>
      </c>
      <c r="D9990" s="104"/>
    </row>
    <row r="9991" spans="1:4" x14ac:dyDescent="0.35">
      <c r="C9991" t="s">
        <v>14188</v>
      </c>
      <c r="D9991" s="104"/>
    </row>
    <row r="9992" spans="1:4" x14ac:dyDescent="0.35">
      <c r="A9992" t="s">
        <v>14074</v>
      </c>
      <c r="D9992" s="104"/>
    </row>
    <row r="9993" spans="1:4" x14ac:dyDescent="0.35">
      <c r="B9993" t="s">
        <v>10334</v>
      </c>
      <c r="D9993" s="104"/>
    </row>
    <row r="9994" spans="1:4" x14ac:dyDescent="0.35">
      <c r="C9994" t="s">
        <v>14206</v>
      </c>
      <c r="D9994" s="104"/>
    </row>
    <row r="9995" spans="1:4" x14ac:dyDescent="0.35">
      <c r="C9995" t="s">
        <v>14207</v>
      </c>
      <c r="D9995" s="104"/>
    </row>
    <row r="9996" spans="1:4" x14ac:dyDescent="0.35">
      <c r="C9996" t="s">
        <v>14308</v>
      </c>
      <c r="D9996" s="104"/>
    </row>
    <row r="9997" spans="1:4" x14ac:dyDescent="0.35">
      <c r="C9997" t="s">
        <v>14208</v>
      </c>
      <c r="D9997" s="104"/>
    </row>
    <row r="9998" spans="1:4" x14ac:dyDescent="0.35">
      <c r="C9998" t="s">
        <v>14209</v>
      </c>
      <c r="D9998" s="104"/>
    </row>
    <row r="9999" spans="1:4" x14ac:dyDescent="0.35">
      <c r="C9999" t="s">
        <v>14210</v>
      </c>
      <c r="D9999" s="104"/>
    </row>
    <row r="10000" spans="1:4" x14ac:dyDescent="0.35">
      <c r="C10000" t="s">
        <v>14211</v>
      </c>
      <c r="D10000" s="104"/>
    </row>
    <row r="10001" spans="2:4" x14ac:dyDescent="0.35">
      <c r="C10001" t="s">
        <v>14212</v>
      </c>
      <c r="D10001" s="104"/>
    </row>
    <row r="10002" spans="2:4" x14ac:dyDescent="0.35">
      <c r="C10002" t="s">
        <v>14213</v>
      </c>
      <c r="D10002" s="104"/>
    </row>
    <row r="10003" spans="2:4" x14ac:dyDescent="0.35">
      <c r="C10003" t="s">
        <v>14214</v>
      </c>
      <c r="D10003" s="104"/>
    </row>
    <row r="10004" spans="2:4" x14ac:dyDescent="0.35">
      <c r="C10004" t="s">
        <v>14215</v>
      </c>
      <c r="D10004" s="104"/>
    </row>
    <row r="10005" spans="2:4" x14ac:dyDescent="0.35">
      <c r="C10005" t="s">
        <v>14216</v>
      </c>
      <c r="D10005" s="104"/>
    </row>
    <row r="10006" spans="2:4" x14ac:dyDescent="0.35">
      <c r="B10006" t="s">
        <v>10357</v>
      </c>
      <c r="D10006" s="104"/>
    </row>
    <row r="10007" spans="2:4" x14ac:dyDescent="0.35">
      <c r="C10007" t="s">
        <v>15866</v>
      </c>
      <c r="D10007" s="104"/>
    </row>
    <row r="10008" spans="2:4" x14ac:dyDescent="0.35">
      <c r="C10008" t="s">
        <v>15867</v>
      </c>
      <c r="D10008" s="104"/>
    </row>
    <row r="10009" spans="2:4" x14ac:dyDescent="0.35">
      <c r="B10009" t="s">
        <v>10360</v>
      </c>
      <c r="D10009" s="104"/>
    </row>
    <row r="10010" spans="2:4" x14ac:dyDescent="0.35">
      <c r="C10010" t="s">
        <v>14189</v>
      </c>
      <c r="D10010" s="104"/>
    </row>
    <row r="10011" spans="2:4" x14ac:dyDescent="0.35">
      <c r="C10011" t="s">
        <v>14190</v>
      </c>
      <c r="D10011" s="104"/>
    </row>
    <row r="10012" spans="2:4" x14ac:dyDescent="0.35">
      <c r="C10012" t="s">
        <v>14191</v>
      </c>
      <c r="D10012" s="104"/>
    </row>
    <row r="10013" spans="2:4" x14ac:dyDescent="0.35">
      <c r="C10013" t="s">
        <v>14192</v>
      </c>
      <c r="D10013" s="104"/>
    </row>
    <row r="10014" spans="2:4" x14ac:dyDescent="0.35">
      <c r="C10014" t="s">
        <v>14193</v>
      </c>
      <c r="D10014" s="104"/>
    </row>
    <row r="10015" spans="2:4" x14ac:dyDescent="0.35">
      <c r="C10015" t="s">
        <v>14194</v>
      </c>
      <c r="D10015" s="104"/>
    </row>
    <row r="10016" spans="2:4" x14ac:dyDescent="0.35">
      <c r="C10016" t="s">
        <v>14195</v>
      </c>
      <c r="D10016" s="104"/>
    </row>
    <row r="10017" spans="2:4" x14ac:dyDescent="0.35">
      <c r="C10017" t="s">
        <v>14196</v>
      </c>
      <c r="D10017" s="104"/>
    </row>
    <row r="10018" spans="2:4" x14ac:dyDescent="0.35">
      <c r="C10018" t="s">
        <v>14197</v>
      </c>
      <c r="D10018" s="104"/>
    </row>
    <row r="10019" spans="2:4" x14ac:dyDescent="0.35">
      <c r="C10019" t="s">
        <v>14198</v>
      </c>
      <c r="D10019" s="104"/>
    </row>
    <row r="10020" spans="2:4" x14ac:dyDescent="0.35">
      <c r="C10020" t="s">
        <v>14199</v>
      </c>
      <c r="D10020" s="104"/>
    </row>
    <row r="10021" spans="2:4" x14ac:dyDescent="0.35">
      <c r="C10021" t="s">
        <v>14181</v>
      </c>
      <c r="D10021" s="104"/>
    </row>
    <row r="10022" spans="2:4" x14ac:dyDescent="0.35">
      <c r="C10022" t="s">
        <v>14200</v>
      </c>
      <c r="D10022" s="104"/>
    </row>
    <row r="10023" spans="2:4" x14ac:dyDescent="0.35">
      <c r="C10023" t="s">
        <v>14201</v>
      </c>
      <c r="D10023" s="104"/>
    </row>
    <row r="10024" spans="2:4" x14ac:dyDescent="0.35">
      <c r="C10024" t="s">
        <v>14202</v>
      </c>
      <c r="D10024" s="104"/>
    </row>
    <row r="10025" spans="2:4" x14ac:dyDescent="0.35">
      <c r="C10025" t="s">
        <v>14203</v>
      </c>
      <c r="D10025" s="104"/>
    </row>
    <row r="10026" spans="2:4" x14ac:dyDescent="0.35">
      <c r="C10026" t="s">
        <v>14204</v>
      </c>
      <c r="D10026" s="104"/>
    </row>
    <row r="10027" spans="2:4" x14ac:dyDescent="0.35">
      <c r="B10027" t="s">
        <v>10394</v>
      </c>
      <c r="D10027" s="104"/>
    </row>
    <row r="10028" spans="2:4" x14ac:dyDescent="0.35">
      <c r="C10028" t="s">
        <v>14176</v>
      </c>
      <c r="D10028" s="104"/>
    </row>
    <row r="10029" spans="2:4" x14ac:dyDescent="0.35">
      <c r="C10029" t="s">
        <v>14177</v>
      </c>
      <c r="D10029" s="104"/>
    </row>
    <row r="10030" spans="2:4" x14ac:dyDescent="0.35">
      <c r="C10030" t="s">
        <v>14178</v>
      </c>
      <c r="D10030" s="104"/>
    </row>
    <row r="10031" spans="2:4" x14ac:dyDescent="0.35">
      <c r="C10031" t="s">
        <v>14179</v>
      </c>
      <c r="D10031" s="104"/>
    </row>
    <row r="10032" spans="2:4" x14ac:dyDescent="0.35">
      <c r="C10032" t="s">
        <v>14180</v>
      </c>
      <c r="D10032" s="104"/>
    </row>
    <row r="10033" spans="1:4" x14ac:dyDescent="0.35">
      <c r="C10033" t="s">
        <v>14181</v>
      </c>
      <c r="D10033" s="104"/>
    </row>
    <row r="10034" spans="1:4" x14ac:dyDescent="0.35">
      <c r="C10034" t="s">
        <v>14182</v>
      </c>
      <c r="D10034" s="104"/>
    </row>
    <row r="10035" spans="1:4" x14ac:dyDescent="0.35">
      <c r="C10035" t="s">
        <v>14183</v>
      </c>
      <c r="D10035" s="104"/>
    </row>
    <row r="10036" spans="1:4" x14ac:dyDescent="0.35">
      <c r="C10036" t="s">
        <v>14184</v>
      </c>
      <c r="D10036" s="104"/>
    </row>
    <row r="10037" spans="1:4" x14ac:dyDescent="0.35">
      <c r="C10037" t="s">
        <v>14185</v>
      </c>
      <c r="D10037" s="104"/>
    </row>
    <row r="10038" spans="1:4" x14ac:dyDescent="0.35">
      <c r="C10038" t="s">
        <v>14186</v>
      </c>
      <c r="D10038" s="104"/>
    </row>
    <row r="10039" spans="1:4" x14ac:dyDescent="0.35">
      <c r="C10039" t="s">
        <v>14187</v>
      </c>
      <c r="D10039" s="104"/>
    </row>
    <row r="10040" spans="1:4" x14ac:dyDescent="0.35">
      <c r="C10040" t="s">
        <v>14188</v>
      </c>
      <c r="D10040" s="104"/>
    </row>
    <row r="10041" spans="1:4" x14ac:dyDescent="0.35">
      <c r="A10041" t="s">
        <v>14075</v>
      </c>
      <c r="D10041" s="104"/>
    </row>
    <row r="10042" spans="1:4" x14ac:dyDescent="0.35">
      <c r="B10042" t="s">
        <v>10334</v>
      </c>
      <c r="D10042" s="104"/>
    </row>
    <row r="10043" spans="1:4" x14ac:dyDescent="0.35">
      <c r="C10043" t="s">
        <v>14206</v>
      </c>
      <c r="D10043" s="104"/>
    </row>
    <row r="10044" spans="1:4" x14ac:dyDescent="0.35">
      <c r="C10044" t="s">
        <v>14207</v>
      </c>
      <c r="D10044" s="104"/>
    </row>
    <row r="10045" spans="1:4" x14ac:dyDescent="0.35">
      <c r="C10045" t="s">
        <v>14308</v>
      </c>
      <c r="D10045" s="104"/>
    </row>
    <row r="10046" spans="1:4" x14ac:dyDescent="0.35">
      <c r="C10046" t="s">
        <v>14208</v>
      </c>
      <c r="D10046" s="104"/>
    </row>
    <row r="10047" spans="1:4" x14ac:dyDescent="0.35">
      <c r="C10047" t="s">
        <v>14209</v>
      </c>
      <c r="D10047" s="104"/>
    </row>
    <row r="10048" spans="1:4" x14ac:dyDescent="0.35">
      <c r="C10048" t="s">
        <v>14210</v>
      </c>
      <c r="D10048" s="104"/>
    </row>
    <row r="10049" spans="2:4" x14ac:dyDescent="0.35">
      <c r="C10049" t="s">
        <v>14211</v>
      </c>
      <c r="D10049" s="104"/>
    </row>
    <row r="10050" spans="2:4" x14ac:dyDescent="0.35">
      <c r="C10050" t="s">
        <v>15879</v>
      </c>
      <c r="D10050" s="104"/>
    </row>
    <row r="10051" spans="2:4" x14ac:dyDescent="0.35">
      <c r="C10051" t="s">
        <v>14212</v>
      </c>
      <c r="D10051" s="104"/>
    </row>
    <row r="10052" spans="2:4" x14ac:dyDescent="0.35">
      <c r="C10052" t="s">
        <v>14213</v>
      </c>
      <c r="D10052" s="104"/>
    </row>
    <row r="10053" spans="2:4" x14ac:dyDescent="0.35">
      <c r="C10053" t="s">
        <v>14214</v>
      </c>
      <c r="D10053" s="104"/>
    </row>
    <row r="10054" spans="2:4" x14ac:dyDescent="0.35">
      <c r="C10054" t="s">
        <v>14215</v>
      </c>
      <c r="D10054" s="104"/>
    </row>
    <row r="10055" spans="2:4" x14ac:dyDescent="0.35">
      <c r="C10055" t="s">
        <v>14216</v>
      </c>
      <c r="D10055" s="104"/>
    </row>
    <row r="10056" spans="2:4" x14ac:dyDescent="0.35">
      <c r="B10056" t="s">
        <v>10357</v>
      </c>
      <c r="D10056" s="104"/>
    </row>
    <row r="10057" spans="2:4" x14ac:dyDescent="0.35">
      <c r="C10057" t="s">
        <v>15875</v>
      </c>
      <c r="D10057" s="104"/>
    </row>
    <row r="10058" spans="2:4" x14ac:dyDescent="0.35">
      <c r="C10058" t="s">
        <v>15876</v>
      </c>
      <c r="D10058" s="104"/>
    </row>
    <row r="10059" spans="2:4" x14ac:dyDescent="0.35">
      <c r="C10059" t="s">
        <v>15877</v>
      </c>
      <c r="D10059" s="104"/>
    </row>
    <row r="10060" spans="2:4" x14ac:dyDescent="0.35">
      <c r="C10060" t="s">
        <v>15878</v>
      </c>
      <c r="D10060" s="104"/>
    </row>
    <row r="10061" spans="2:4" x14ac:dyDescent="0.35">
      <c r="B10061" t="s">
        <v>10360</v>
      </c>
      <c r="D10061" s="104"/>
    </row>
    <row r="10062" spans="2:4" x14ac:dyDescent="0.35">
      <c r="C10062" t="s">
        <v>14189</v>
      </c>
      <c r="D10062" s="104"/>
    </row>
    <row r="10063" spans="2:4" x14ac:dyDescent="0.35">
      <c r="C10063" t="s">
        <v>15868</v>
      </c>
      <c r="D10063" s="104"/>
    </row>
    <row r="10064" spans="2:4" x14ac:dyDescent="0.35">
      <c r="C10064" t="s">
        <v>14190</v>
      </c>
      <c r="D10064" s="104"/>
    </row>
    <row r="10065" spans="3:4" x14ac:dyDescent="0.35">
      <c r="C10065" t="s">
        <v>14191</v>
      </c>
      <c r="D10065" s="104"/>
    </row>
    <row r="10066" spans="3:4" x14ac:dyDescent="0.35">
      <c r="C10066" t="s">
        <v>15869</v>
      </c>
      <c r="D10066" s="104"/>
    </row>
    <row r="10067" spans="3:4" x14ac:dyDescent="0.35">
      <c r="C10067" t="s">
        <v>14192</v>
      </c>
      <c r="D10067" s="104"/>
    </row>
    <row r="10068" spans="3:4" x14ac:dyDescent="0.35">
      <c r="C10068" t="s">
        <v>14193</v>
      </c>
      <c r="D10068" s="104"/>
    </row>
    <row r="10069" spans="3:4" x14ac:dyDescent="0.35">
      <c r="C10069" t="s">
        <v>14194</v>
      </c>
      <c r="D10069" s="104"/>
    </row>
    <row r="10070" spans="3:4" x14ac:dyDescent="0.35">
      <c r="C10070" t="s">
        <v>15870</v>
      </c>
      <c r="D10070" s="104"/>
    </row>
    <row r="10071" spans="3:4" x14ac:dyDescent="0.35">
      <c r="C10071" t="s">
        <v>14195</v>
      </c>
      <c r="D10071" s="104"/>
    </row>
    <row r="10072" spans="3:4" x14ac:dyDescent="0.35">
      <c r="C10072" t="s">
        <v>15871</v>
      </c>
      <c r="D10072" s="104"/>
    </row>
    <row r="10073" spans="3:4" x14ac:dyDescent="0.35">
      <c r="C10073" t="s">
        <v>14196</v>
      </c>
      <c r="D10073" s="104"/>
    </row>
    <row r="10074" spans="3:4" x14ac:dyDescent="0.35">
      <c r="C10074" t="s">
        <v>14197</v>
      </c>
      <c r="D10074" s="104"/>
    </row>
    <row r="10075" spans="3:4" x14ac:dyDescent="0.35">
      <c r="C10075" t="s">
        <v>14198</v>
      </c>
      <c r="D10075" s="104"/>
    </row>
    <row r="10076" spans="3:4" x14ac:dyDescent="0.35">
      <c r="C10076" t="s">
        <v>15872</v>
      </c>
      <c r="D10076" s="104"/>
    </row>
    <row r="10077" spans="3:4" x14ac:dyDescent="0.35">
      <c r="C10077" t="s">
        <v>14199</v>
      </c>
      <c r="D10077" s="104"/>
    </row>
    <row r="10078" spans="3:4" x14ac:dyDescent="0.35">
      <c r="C10078" t="s">
        <v>14181</v>
      </c>
      <c r="D10078" s="104"/>
    </row>
    <row r="10079" spans="3:4" x14ac:dyDescent="0.35">
      <c r="C10079" t="s">
        <v>15873</v>
      </c>
      <c r="D10079" s="104"/>
    </row>
    <row r="10080" spans="3:4" x14ac:dyDescent="0.35">
      <c r="C10080" t="s">
        <v>15874</v>
      </c>
      <c r="D10080" s="104"/>
    </row>
    <row r="10081" spans="2:4" x14ac:dyDescent="0.35">
      <c r="C10081" t="s">
        <v>14200</v>
      </c>
      <c r="D10081" s="104"/>
    </row>
    <row r="10082" spans="2:4" x14ac:dyDescent="0.35">
      <c r="C10082" t="s">
        <v>14201</v>
      </c>
      <c r="D10082" s="104"/>
    </row>
    <row r="10083" spans="2:4" x14ac:dyDescent="0.35">
      <c r="C10083" t="s">
        <v>14202</v>
      </c>
      <c r="D10083" s="104"/>
    </row>
    <row r="10084" spans="2:4" x14ac:dyDescent="0.35">
      <c r="C10084" t="s">
        <v>14203</v>
      </c>
      <c r="D10084" s="104"/>
    </row>
    <row r="10085" spans="2:4" x14ac:dyDescent="0.35">
      <c r="C10085" t="s">
        <v>14204</v>
      </c>
      <c r="D10085" s="104"/>
    </row>
    <row r="10086" spans="2:4" x14ac:dyDescent="0.35">
      <c r="B10086" t="s">
        <v>10394</v>
      </c>
      <c r="D10086" s="104"/>
    </row>
    <row r="10087" spans="2:4" x14ac:dyDescent="0.35">
      <c r="C10087" t="s">
        <v>14176</v>
      </c>
      <c r="D10087" s="104"/>
    </row>
    <row r="10088" spans="2:4" x14ac:dyDescent="0.35">
      <c r="C10088" t="s">
        <v>14177</v>
      </c>
      <c r="D10088" s="104"/>
    </row>
    <row r="10089" spans="2:4" x14ac:dyDescent="0.35">
      <c r="C10089" t="s">
        <v>14178</v>
      </c>
      <c r="D10089" s="104"/>
    </row>
    <row r="10090" spans="2:4" x14ac:dyDescent="0.35">
      <c r="C10090" t="s">
        <v>14179</v>
      </c>
      <c r="D10090" s="104"/>
    </row>
    <row r="10091" spans="2:4" x14ac:dyDescent="0.35">
      <c r="C10091" t="s">
        <v>14180</v>
      </c>
      <c r="D10091" s="104"/>
    </row>
    <row r="10092" spans="2:4" x14ac:dyDescent="0.35">
      <c r="C10092" t="s">
        <v>14181</v>
      </c>
      <c r="D10092" s="104"/>
    </row>
    <row r="10093" spans="2:4" x14ac:dyDescent="0.35">
      <c r="C10093" t="s">
        <v>14182</v>
      </c>
      <c r="D10093" s="104"/>
    </row>
    <row r="10094" spans="2:4" x14ac:dyDescent="0.35">
      <c r="C10094" t="s">
        <v>14183</v>
      </c>
      <c r="D10094" s="104"/>
    </row>
    <row r="10095" spans="2:4" x14ac:dyDescent="0.35">
      <c r="C10095" t="s">
        <v>14219</v>
      </c>
      <c r="D10095" s="104"/>
    </row>
    <row r="10096" spans="2:4" x14ac:dyDescent="0.35">
      <c r="C10096" t="s">
        <v>14184</v>
      </c>
      <c r="D10096" s="104"/>
    </row>
    <row r="10097" spans="1:4" x14ac:dyDescent="0.35">
      <c r="C10097" t="s">
        <v>14185</v>
      </c>
      <c r="D10097" s="104"/>
    </row>
    <row r="10098" spans="1:4" x14ac:dyDescent="0.35">
      <c r="C10098" t="s">
        <v>14220</v>
      </c>
      <c r="D10098" s="104"/>
    </row>
    <row r="10099" spans="1:4" x14ac:dyDescent="0.35">
      <c r="C10099" t="s">
        <v>14186</v>
      </c>
      <c r="D10099" s="104"/>
    </row>
    <row r="10100" spans="1:4" x14ac:dyDescent="0.35">
      <c r="C10100" t="s">
        <v>14187</v>
      </c>
      <c r="D10100" s="104"/>
    </row>
    <row r="10101" spans="1:4" x14ac:dyDescent="0.35">
      <c r="C10101" t="s">
        <v>14188</v>
      </c>
      <c r="D10101" s="104"/>
    </row>
    <row r="10102" spans="1:4" x14ac:dyDescent="0.35">
      <c r="A10102" t="s">
        <v>14076</v>
      </c>
      <c r="D10102" s="104"/>
    </row>
    <row r="10103" spans="1:4" x14ac:dyDescent="0.35">
      <c r="B10103" t="s">
        <v>10334</v>
      </c>
      <c r="D10103" s="104"/>
    </row>
    <row r="10104" spans="1:4" x14ac:dyDescent="0.35">
      <c r="C10104" t="s">
        <v>14206</v>
      </c>
      <c r="D10104" s="104"/>
    </row>
    <row r="10105" spans="1:4" x14ac:dyDescent="0.35">
      <c r="C10105" t="s">
        <v>14207</v>
      </c>
      <c r="D10105" s="104"/>
    </row>
    <row r="10106" spans="1:4" x14ac:dyDescent="0.35">
      <c r="C10106" t="s">
        <v>14308</v>
      </c>
      <c r="D10106" s="104"/>
    </row>
    <row r="10107" spans="1:4" x14ac:dyDescent="0.35">
      <c r="C10107" t="s">
        <v>14208</v>
      </c>
      <c r="D10107" s="104"/>
    </row>
    <row r="10108" spans="1:4" x14ac:dyDescent="0.35">
      <c r="C10108" t="s">
        <v>14209</v>
      </c>
      <c r="D10108" s="104"/>
    </row>
    <row r="10109" spans="1:4" x14ac:dyDescent="0.35">
      <c r="C10109" t="s">
        <v>14210</v>
      </c>
      <c r="D10109" s="104"/>
    </row>
    <row r="10110" spans="1:4" x14ac:dyDescent="0.35">
      <c r="C10110" t="s">
        <v>14211</v>
      </c>
      <c r="D10110" s="104"/>
    </row>
    <row r="10111" spans="1:4" x14ac:dyDescent="0.35">
      <c r="C10111" t="s">
        <v>14212</v>
      </c>
      <c r="D10111" s="104"/>
    </row>
    <row r="10112" spans="1:4" x14ac:dyDescent="0.35">
      <c r="C10112" t="s">
        <v>14213</v>
      </c>
      <c r="D10112" s="104"/>
    </row>
    <row r="10113" spans="2:4" x14ac:dyDescent="0.35">
      <c r="C10113" t="s">
        <v>14214</v>
      </c>
      <c r="D10113" s="104"/>
    </row>
    <row r="10114" spans="2:4" x14ac:dyDescent="0.35">
      <c r="C10114" t="s">
        <v>14215</v>
      </c>
      <c r="D10114" s="104"/>
    </row>
    <row r="10115" spans="2:4" x14ac:dyDescent="0.35">
      <c r="C10115" t="s">
        <v>14216</v>
      </c>
      <c r="D10115" s="104"/>
    </row>
    <row r="10116" spans="2:4" x14ac:dyDescent="0.35">
      <c r="B10116" t="s">
        <v>10357</v>
      </c>
      <c r="D10116" s="104"/>
    </row>
    <row r="10117" spans="2:4" x14ac:dyDescent="0.35">
      <c r="C10117" t="s">
        <v>15880</v>
      </c>
      <c r="D10117" s="104"/>
    </row>
    <row r="10118" spans="2:4" x14ac:dyDescent="0.35">
      <c r="B10118" t="s">
        <v>10360</v>
      </c>
      <c r="D10118" s="104"/>
    </row>
    <row r="10119" spans="2:4" x14ac:dyDescent="0.35">
      <c r="C10119" t="s">
        <v>14189</v>
      </c>
      <c r="D10119" s="104"/>
    </row>
    <row r="10120" spans="2:4" x14ac:dyDescent="0.35">
      <c r="C10120" t="s">
        <v>14190</v>
      </c>
      <c r="D10120" s="104"/>
    </row>
    <row r="10121" spans="2:4" x14ac:dyDescent="0.35">
      <c r="C10121" t="s">
        <v>14191</v>
      </c>
      <c r="D10121" s="104"/>
    </row>
    <row r="10122" spans="2:4" x14ac:dyDescent="0.35">
      <c r="C10122" t="s">
        <v>14192</v>
      </c>
      <c r="D10122" s="104"/>
    </row>
    <row r="10123" spans="2:4" x14ac:dyDescent="0.35">
      <c r="C10123" t="s">
        <v>14193</v>
      </c>
      <c r="D10123" s="104"/>
    </row>
    <row r="10124" spans="2:4" x14ac:dyDescent="0.35">
      <c r="C10124" t="s">
        <v>14194</v>
      </c>
      <c r="D10124" s="104"/>
    </row>
    <row r="10125" spans="2:4" x14ac:dyDescent="0.35">
      <c r="C10125" t="s">
        <v>14195</v>
      </c>
      <c r="D10125" s="104"/>
    </row>
    <row r="10126" spans="2:4" x14ac:dyDescent="0.35">
      <c r="C10126" t="s">
        <v>14196</v>
      </c>
      <c r="D10126" s="104"/>
    </row>
    <row r="10127" spans="2:4" x14ac:dyDescent="0.35">
      <c r="C10127" t="s">
        <v>14197</v>
      </c>
      <c r="D10127" s="104"/>
    </row>
    <row r="10128" spans="2:4" x14ac:dyDescent="0.35">
      <c r="C10128" t="s">
        <v>14198</v>
      </c>
      <c r="D10128" s="104"/>
    </row>
    <row r="10129" spans="2:4" x14ac:dyDescent="0.35">
      <c r="C10129" t="s">
        <v>14199</v>
      </c>
      <c r="D10129" s="104"/>
    </row>
    <row r="10130" spans="2:4" x14ac:dyDescent="0.35">
      <c r="C10130" t="s">
        <v>14181</v>
      </c>
      <c r="D10130" s="104"/>
    </row>
    <row r="10131" spans="2:4" x14ac:dyDescent="0.35">
      <c r="C10131" t="s">
        <v>14200</v>
      </c>
      <c r="D10131" s="104"/>
    </row>
    <row r="10132" spans="2:4" x14ac:dyDescent="0.35">
      <c r="C10132" t="s">
        <v>14201</v>
      </c>
      <c r="D10132" s="104"/>
    </row>
    <row r="10133" spans="2:4" x14ac:dyDescent="0.35">
      <c r="C10133" t="s">
        <v>14202</v>
      </c>
      <c r="D10133" s="104"/>
    </row>
    <row r="10134" spans="2:4" x14ac:dyDescent="0.35">
      <c r="C10134" t="s">
        <v>14203</v>
      </c>
      <c r="D10134" s="104"/>
    </row>
    <row r="10135" spans="2:4" x14ac:dyDescent="0.35">
      <c r="C10135" t="s">
        <v>14204</v>
      </c>
      <c r="D10135" s="104"/>
    </row>
    <row r="10136" spans="2:4" x14ac:dyDescent="0.35">
      <c r="B10136" t="s">
        <v>10394</v>
      </c>
      <c r="D10136" s="104"/>
    </row>
    <row r="10137" spans="2:4" x14ac:dyDescent="0.35">
      <c r="C10137" t="s">
        <v>14176</v>
      </c>
      <c r="D10137" s="104"/>
    </row>
    <row r="10138" spans="2:4" x14ac:dyDescent="0.35">
      <c r="C10138" t="s">
        <v>14177</v>
      </c>
      <c r="D10138" s="104"/>
    </row>
    <row r="10139" spans="2:4" x14ac:dyDescent="0.35">
      <c r="C10139" t="s">
        <v>14178</v>
      </c>
      <c r="D10139" s="104"/>
    </row>
    <row r="10140" spans="2:4" x14ac:dyDescent="0.35">
      <c r="C10140" t="s">
        <v>14179</v>
      </c>
      <c r="D10140" s="104"/>
    </row>
    <row r="10141" spans="2:4" x14ac:dyDescent="0.35">
      <c r="C10141" t="s">
        <v>14180</v>
      </c>
      <c r="D10141" s="104"/>
    </row>
    <row r="10142" spans="2:4" x14ac:dyDescent="0.35">
      <c r="C10142" t="s">
        <v>14181</v>
      </c>
      <c r="D10142" s="104"/>
    </row>
    <row r="10143" spans="2:4" x14ac:dyDescent="0.35">
      <c r="C10143" t="s">
        <v>14182</v>
      </c>
      <c r="D10143" s="104"/>
    </row>
    <row r="10144" spans="2:4" x14ac:dyDescent="0.35">
      <c r="C10144" t="s">
        <v>14183</v>
      </c>
      <c r="D10144" s="104"/>
    </row>
    <row r="10145" spans="1:4" x14ac:dyDescent="0.35">
      <c r="C10145" t="s">
        <v>14184</v>
      </c>
      <c r="D10145" s="104"/>
    </row>
    <row r="10146" spans="1:4" x14ac:dyDescent="0.35">
      <c r="C10146" t="s">
        <v>14185</v>
      </c>
      <c r="D10146" s="104"/>
    </row>
    <row r="10147" spans="1:4" x14ac:dyDescent="0.35">
      <c r="C10147" t="s">
        <v>14186</v>
      </c>
      <c r="D10147" s="104"/>
    </row>
    <row r="10148" spans="1:4" x14ac:dyDescent="0.35">
      <c r="C10148" t="s">
        <v>14187</v>
      </c>
      <c r="D10148" s="104"/>
    </row>
    <row r="10149" spans="1:4" x14ac:dyDescent="0.35">
      <c r="C10149" t="s">
        <v>14188</v>
      </c>
      <c r="D10149" s="104"/>
    </row>
    <row r="10150" spans="1:4" x14ac:dyDescent="0.35">
      <c r="A10150" t="s">
        <v>14077</v>
      </c>
      <c r="D10150" s="104"/>
    </row>
    <row r="10151" spans="1:4" x14ac:dyDescent="0.35">
      <c r="B10151" t="s">
        <v>10334</v>
      </c>
      <c r="D10151" s="104"/>
    </row>
    <row r="10152" spans="1:4" x14ac:dyDescent="0.35">
      <c r="C10152" t="s">
        <v>14206</v>
      </c>
      <c r="D10152" s="104"/>
    </row>
    <row r="10153" spans="1:4" x14ac:dyDescent="0.35">
      <c r="C10153" t="s">
        <v>14207</v>
      </c>
      <c r="D10153" s="104"/>
    </row>
    <row r="10154" spans="1:4" x14ac:dyDescent="0.35">
      <c r="C10154" t="s">
        <v>14308</v>
      </c>
      <c r="D10154" s="104"/>
    </row>
    <row r="10155" spans="1:4" x14ac:dyDescent="0.35">
      <c r="C10155" t="s">
        <v>14208</v>
      </c>
      <c r="D10155" s="104"/>
    </row>
    <row r="10156" spans="1:4" x14ac:dyDescent="0.35">
      <c r="C10156" t="s">
        <v>14209</v>
      </c>
      <c r="D10156" s="104"/>
    </row>
    <row r="10157" spans="1:4" x14ac:dyDescent="0.35">
      <c r="C10157" t="s">
        <v>14210</v>
      </c>
      <c r="D10157" s="104"/>
    </row>
    <row r="10158" spans="1:4" x14ac:dyDescent="0.35">
      <c r="C10158" t="s">
        <v>14211</v>
      </c>
      <c r="D10158" s="104"/>
    </row>
    <row r="10159" spans="1:4" x14ac:dyDescent="0.35">
      <c r="C10159" t="s">
        <v>14212</v>
      </c>
      <c r="D10159" s="104"/>
    </row>
    <row r="10160" spans="1:4" x14ac:dyDescent="0.35">
      <c r="C10160" t="s">
        <v>14213</v>
      </c>
      <c r="D10160" s="104"/>
    </row>
    <row r="10161" spans="2:4" x14ac:dyDescent="0.35">
      <c r="C10161" t="s">
        <v>14214</v>
      </c>
      <c r="D10161" s="104"/>
    </row>
    <row r="10162" spans="2:4" x14ac:dyDescent="0.35">
      <c r="C10162" t="s">
        <v>14215</v>
      </c>
      <c r="D10162" s="104"/>
    </row>
    <row r="10163" spans="2:4" x14ac:dyDescent="0.35">
      <c r="C10163" t="s">
        <v>14216</v>
      </c>
      <c r="D10163" s="104"/>
    </row>
    <row r="10164" spans="2:4" x14ac:dyDescent="0.35">
      <c r="B10164" t="s">
        <v>10357</v>
      </c>
      <c r="D10164" s="104"/>
    </row>
    <row r="10165" spans="2:4" x14ac:dyDescent="0.35">
      <c r="C10165" t="s">
        <v>15881</v>
      </c>
      <c r="D10165" s="104"/>
    </row>
    <row r="10166" spans="2:4" x14ac:dyDescent="0.35">
      <c r="B10166" t="s">
        <v>10360</v>
      </c>
      <c r="D10166" s="104"/>
    </row>
    <row r="10167" spans="2:4" x14ac:dyDescent="0.35">
      <c r="C10167" t="s">
        <v>14189</v>
      </c>
      <c r="D10167" s="104"/>
    </row>
    <row r="10168" spans="2:4" x14ac:dyDescent="0.35">
      <c r="C10168" t="s">
        <v>14190</v>
      </c>
      <c r="D10168" s="104"/>
    </row>
    <row r="10169" spans="2:4" x14ac:dyDescent="0.35">
      <c r="C10169" t="s">
        <v>14191</v>
      </c>
      <c r="D10169" s="104"/>
    </row>
    <row r="10170" spans="2:4" x14ac:dyDescent="0.35">
      <c r="C10170" t="s">
        <v>14192</v>
      </c>
      <c r="D10170" s="104"/>
    </row>
    <row r="10171" spans="2:4" x14ac:dyDescent="0.35">
      <c r="C10171" t="s">
        <v>14193</v>
      </c>
      <c r="D10171" s="104"/>
    </row>
    <row r="10172" spans="2:4" x14ac:dyDescent="0.35">
      <c r="C10172" t="s">
        <v>14194</v>
      </c>
      <c r="D10172" s="104"/>
    </row>
    <row r="10173" spans="2:4" x14ac:dyDescent="0.35">
      <c r="C10173" t="s">
        <v>14195</v>
      </c>
      <c r="D10173" s="104"/>
    </row>
    <row r="10174" spans="2:4" x14ac:dyDescent="0.35">
      <c r="C10174" t="s">
        <v>14196</v>
      </c>
      <c r="D10174" s="104"/>
    </row>
    <row r="10175" spans="2:4" x14ac:dyDescent="0.35">
      <c r="C10175" t="s">
        <v>14197</v>
      </c>
      <c r="D10175" s="104"/>
    </row>
    <row r="10176" spans="2:4" x14ac:dyDescent="0.35">
      <c r="C10176" t="s">
        <v>14198</v>
      </c>
      <c r="D10176" s="104"/>
    </row>
    <row r="10177" spans="2:4" x14ac:dyDescent="0.35">
      <c r="C10177" t="s">
        <v>14199</v>
      </c>
      <c r="D10177" s="104"/>
    </row>
    <row r="10178" spans="2:4" x14ac:dyDescent="0.35">
      <c r="C10178" t="s">
        <v>14181</v>
      </c>
      <c r="D10178" s="104"/>
    </row>
    <row r="10179" spans="2:4" x14ac:dyDescent="0.35">
      <c r="C10179" t="s">
        <v>14200</v>
      </c>
      <c r="D10179" s="104"/>
    </row>
    <row r="10180" spans="2:4" x14ac:dyDescent="0.35">
      <c r="C10180" t="s">
        <v>14201</v>
      </c>
      <c r="D10180" s="104"/>
    </row>
    <row r="10181" spans="2:4" x14ac:dyDescent="0.35">
      <c r="C10181" t="s">
        <v>14202</v>
      </c>
      <c r="D10181" s="104"/>
    </row>
    <row r="10182" spans="2:4" x14ac:dyDescent="0.35">
      <c r="C10182" t="s">
        <v>14203</v>
      </c>
      <c r="D10182" s="104"/>
    </row>
    <row r="10183" spans="2:4" x14ac:dyDescent="0.35">
      <c r="C10183" t="s">
        <v>14204</v>
      </c>
      <c r="D10183" s="104"/>
    </row>
    <row r="10184" spans="2:4" x14ac:dyDescent="0.35">
      <c r="B10184" t="s">
        <v>10394</v>
      </c>
      <c r="D10184" s="104"/>
    </row>
    <row r="10185" spans="2:4" x14ac:dyDescent="0.35">
      <c r="C10185" t="s">
        <v>14176</v>
      </c>
      <c r="D10185" s="104"/>
    </row>
    <row r="10186" spans="2:4" x14ac:dyDescent="0.35">
      <c r="C10186" t="s">
        <v>14177</v>
      </c>
      <c r="D10186" s="104"/>
    </row>
    <row r="10187" spans="2:4" x14ac:dyDescent="0.35">
      <c r="C10187" t="s">
        <v>14178</v>
      </c>
      <c r="D10187" s="104"/>
    </row>
    <row r="10188" spans="2:4" x14ac:dyDescent="0.35">
      <c r="C10188" t="s">
        <v>14179</v>
      </c>
      <c r="D10188" s="104"/>
    </row>
    <row r="10189" spans="2:4" x14ac:dyDescent="0.35">
      <c r="C10189" t="s">
        <v>14180</v>
      </c>
      <c r="D10189" s="104"/>
    </row>
    <row r="10190" spans="2:4" x14ac:dyDescent="0.35">
      <c r="C10190" t="s">
        <v>14181</v>
      </c>
      <c r="D10190" s="104"/>
    </row>
    <row r="10191" spans="2:4" x14ac:dyDescent="0.35">
      <c r="C10191" t="s">
        <v>14182</v>
      </c>
      <c r="D10191" s="104"/>
    </row>
    <row r="10192" spans="2:4" x14ac:dyDescent="0.35">
      <c r="C10192" t="s">
        <v>14183</v>
      </c>
      <c r="D10192" s="104"/>
    </row>
    <row r="10193" spans="1:4" x14ac:dyDescent="0.35">
      <c r="C10193" t="s">
        <v>14184</v>
      </c>
      <c r="D10193" s="104"/>
    </row>
    <row r="10194" spans="1:4" x14ac:dyDescent="0.35">
      <c r="C10194" t="s">
        <v>14185</v>
      </c>
      <c r="D10194" s="104"/>
    </row>
    <row r="10195" spans="1:4" x14ac:dyDescent="0.35">
      <c r="C10195" t="s">
        <v>14186</v>
      </c>
      <c r="D10195" s="104"/>
    </row>
    <row r="10196" spans="1:4" x14ac:dyDescent="0.35">
      <c r="C10196" t="s">
        <v>14187</v>
      </c>
      <c r="D10196" s="104"/>
    </row>
    <row r="10197" spans="1:4" x14ac:dyDescent="0.35">
      <c r="C10197" t="s">
        <v>14188</v>
      </c>
      <c r="D10197" s="104"/>
    </row>
    <row r="10198" spans="1:4" x14ac:dyDescent="0.35">
      <c r="A10198" t="s">
        <v>14078</v>
      </c>
      <c r="D10198" s="104"/>
    </row>
    <row r="10199" spans="1:4" x14ac:dyDescent="0.35">
      <c r="B10199" t="s">
        <v>10334</v>
      </c>
      <c r="D10199" s="104"/>
    </row>
    <row r="10200" spans="1:4" x14ac:dyDescent="0.35">
      <c r="C10200" t="s">
        <v>14206</v>
      </c>
      <c r="D10200" s="104"/>
    </row>
    <row r="10201" spans="1:4" x14ac:dyDescent="0.35">
      <c r="C10201" t="s">
        <v>14207</v>
      </c>
      <c r="D10201" s="104"/>
    </row>
    <row r="10202" spans="1:4" x14ac:dyDescent="0.35">
      <c r="C10202" t="s">
        <v>14308</v>
      </c>
      <c r="D10202" s="104"/>
    </row>
    <row r="10203" spans="1:4" x14ac:dyDescent="0.35">
      <c r="C10203" t="s">
        <v>14208</v>
      </c>
      <c r="D10203" s="104"/>
    </row>
    <row r="10204" spans="1:4" x14ac:dyDescent="0.35">
      <c r="C10204" t="s">
        <v>15901</v>
      </c>
      <c r="D10204" s="104"/>
    </row>
    <row r="10205" spans="1:4" x14ac:dyDescent="0.35">
      <c r="C10205" t="s">
        <v>14209</v>
      </c>
      <c r="D10205" s="104"/>
    </row>
    <row r="10206" spans="1:4" x14ac:dyDescent="0.35">
      <c r="C10206" t="s">
        <v>14210</v>
      </c>
      <c r="D10206" s="104"/>
    </row>
    <row r="10207" spans="1:4" x14ac:dyDescent="0.35">
      <c r="C10207" t="s">
        <v>14211</v>
      </c>
      <c r="D10207" s="104"/>
    </row>
    <row r="10208" spans="1:4" x14ac:dyDescent="0.35">
      <c r="C10208" t="s">
        <v>15902</v>
      </c>
      <c r="D10208" s="104"/>
    </row>
    <row r="10209" spans="2:4" x14ac:dyDescent="0.35">
      <c r="C10209" t="s">
        <v>14212</v>
      </c>
      <c r="D10209" s="104"/>
    </row>
    <row r="10210" spans="2:4" x14ac:dyDescent="0.35">
      <c r="C10210" t="s">
        <v>15475</v>
      </c>
      <c r="D10210" s="104"/>
    </row>
    <row r="10211" spans="2:4" x14ac:dyDescent="0.35">
      <c r="C10211" t="s">
        <v>14213</v>
      </c>
      <c r="D10211" s="104"/>
    </row>
    <row r="10212" spans="2:4" x14ac:dyDescent="0.35">
      <c r="C10212" t="s">
        <v>14214</v>
      </c>
      <c r="D10212" s="104"/>
    </row>
    <row r="10213" spans="2:4" x14ac:dyDescent="0.35">
      <c r="C10213" t="s">
        <v>14215</v>
      </c>
      <c r="D10213" s="104"/>
    </row>
    <row r="10214" spans="2:4" x14ac:dyDescent="0.35">
      <c r="C10214" t="s">
        <v>14216</v>
      </c>
      <c r="D10214" s="104"/>
    </row>
    <row r="10215" spans="2:4" x14ac:dyDescent="0.35">
      <c r="B10215" t="s">
        <v>10357</v>
      </c>
      <c r="D10215" s="104"/>
    </row>
    <row r="10216" spans="2:4" x14ac:dyDescent="0.35">
      <c r="C10216" t="s">
        <v>15890</v>
      </c>
      <c r="D10216" s="104"/>
    </row>
    <row r="10217" spans="2:4" x14ac:dyDescent="0.35">
      <c r="C10217" t="s">
        <v>15891</v>
      </c>
      <c r="D10217" s="104"/>
    </row>
    <row r="10218" spans="2:4" x14ac:dyDescent="0.35">
      <c r="C10218" t="s">
        <v>15892</v>
      </c>
      <c r="D10218" s="104"/>
    </row>
    <row r="10219" spans="2:4" x14ac:dyDescent="0.35">
      <c r="C10219" t="s">
        <v>15893</v>
      </c>
      <c r="D10219" s="104"/>
    </row>
    <row r="10220" spans="2:4" x14ac:dyDescent="0.35">
      <c r="C10220" t="s">
        <v>15894</v>
      </c>
      <c r="D10220" s="104"/>
    </row>
    <row r="10221" spans="2:4" x14ac:dyDescent="0.35">
      <c r="C10221" t="s">
        <v>15895</v>
      </c>
      <c r="D10221" s="104"/>
    </row>
    <row r="10222" spans="2:4" x14ac:dyDescent="0.35">
      <c r="C10222" t="s">
        <v>15896</v>
      </c>
      <c r="D10222" s="104"/>
    </row>
    <row r="10223" spans="2:4" x14ac:dyDescent="0.35">
      <c r="C10223" t="s">
        <v>15897</v>
      </c>
      <c r="D10223" s="104"/>
    </row>
    <row r="10224" spans="2:4" x14ac:dyDescent="0.35">
      <c r="C10224" t="s">
        <v>15898</v>
      </c>
      <c r="D10224" s="104"/>
    </row>
    <row r="10225" spans="2:4" x14ac:dyDescent="0.35">
      <c r="C10225" t="s">
        <v>15899</v>
      </c>
      <c r="D10225" s="104"/>
    </row>
    <row r="10226" spans="2:4" x14ac:dyDescent="0.35">
      <c r="C10226" t="s">
        <v>15900</v>
      </c>
      <c r="D10226" s="104"/>
    </row>
    <row r="10227" spans="2:4" x14ac:dyDescent="0.35">
      <c r="B10227" t="s">
        <v>10360</v>
      </c>
      <c r="D10227" s="104"/>
    </row>
    <row r="10228" spans="2:4" x14ac:dyDescent="0.35">
      <c r="C10228" t="s">
        <v>14189</v>
      </c>
      <c r="D10228" s="104"/>
    </row>
    <row r="10229" spans="2:4" x14ac:dyDescent="0.35">
      <c r="C10229" t="s">
        <v>14190</v>
      </c>
      <c r="D10229" s="104"/>
    </row>
    <row r="10230" spans="2:4" x14ac:dyDescent="0.35">
      <c r="C10230" t="s">
        <v>15882</v>
      </c>
      <c r="D10230" s="104"/>
    </row>
    <row r="10231" spans="2:4" x14ac:dyDescent="0.35">
      <c r="C10231" t="s">
        <v>15883</v>
      </c>
      <c r="D10231" s="104"/>
    </row>
    <row r="10232" spans="2:4" x14ac:dyDescent="0.35">
      <c r="C10232" t="s">
        <v>15884</v>
      </c>
      <c r="D10232" s="104"/>
    </row>
    <row r="10233" spans="2:4" x14ac:dyDescent="0.35">
      <c r="C10233" t="s">
        <v>14191</v>
      </c>
      <c r="D10233" s="104"/>
    </row>
    <row r="10234" spans="2:4" x14ac:dyDescent="0.35">
      <c r="C10234" t="s">
        <v>14192</v>
      </c>
      <c r="D10234" s="104"/>
    </row>
    <row r="10235" spans="2:4" x14ac:dyDescent="0.35">
      <c r="C10235" t="s">
        <v>14193</v>
      </c>
      <c r="D10235" s="104"/>
    </row>
    <row r="10236" spans="2:4" x14ac:dyDescent="0.35">
      <c r="C10236" t="s">
        <v>15885</v>
      </c>
      <c r="D10236" s="104"/>
    </row>
    <row r="10237" spans="2:4" x14ac:dyDescent="0.35">
      <c r="C10237" t="s">
        <v>14194</v>
      </c>
      <c r="D10237" s="104"/>
    </row>
    <row r="10238" spans="2:4" x14ac:dyDescent="0.35">
      <c r="C10238" t="s">
        <v>14195</v>
      </c>
      <c r="D10238" s="104"/>
    </row>
    <row r="10239" spans="2:4" x14ac:dyDescent="0.35">
      <c r="C10239" t="s">
        <v>14196</v>
      </c>
      <c r="D10239" s="104"/>
    </row>
    <row r="10240" spans="2:4" x14ac:dyDescent="0.35">
      <c r="C10240" t="s">
        <v>14197</v>
      </c>
      <c r="D10240" s="104"/>
    </row>
    <row r="10241" spans="2:4" x14ac:dyDescent="0.35">
      <c r="C10241" t="s">
        <v>14198</v>
      </c>
      <c r="D10241" s="104"/>
    </row>
    <row r="10242" spans="2:4" x14ac:dyDescent="0.35">
      <c r="C10242" t="s">
        <v>15886</v>
      </c>
      <c r="D10242" s="104"/>
    </row>
    <row r="10243" spans="2:4" x14ac:dyDescent="0.35">
      <c r="C10243" t="s">
        <v>14199</v>
      </c>
      <c r="D10243" s="104"/>
    </row>
    <row r="10244" spans="2:4" x14ac:dyDescent="0.35">
      <c r="C10244" t="s">
        <v>14181</v>
      </c>
      <c r="D10244" s="104"/>
    </row>
    <row r="10245" spans="2:4" x14ac:dyDescent="0.35">
      <c r="C10245" t="s">
        <v>14200</v>
      </c>
      <c r="D10245" s="104"/>
    </row>
    <row r="10246" spans="2:4" x14ac:dyDescent="0.35">
      <c r="C10246" t="s">
        <v>14201</v>
      </c>
      <c r="D10246" s="104"/>
    </row>
    <row r="10247" spans="2:4" x14ac:dyDescent="0.35">
      <c r="C10247" t="s">
        <v>14202</v>
      </c>
      <c r="D10247" s="104"/>
    </row>
    <row r="10248" spans="2:4" x14ac:dyDescent="0.35">
      <c r="C10248" t="s">
        <v>14203</v>
      </c>
      <c r="D10248" s="104"/>
    </row>
    <row r="10249" spans="2:4" x14ac:dyDescent="0.35">
      <c r="C10249" t="s">
        <v>15887</v>
      </c>
      <c r="D10249" s="104"/>
    </row>
    <row r="10250" spans="2:4" x14ac:dyDescent="0.35">
      <c r="C10250" t="s">
        <v>15888</v>
      </c>
      <c r="D10250" s="104"/>
    </row>
    <row r="10251" spans="2:4" x14ac:dyDescent="0.35">
      <c r="C10251" t="s">
        <v>15889</v>
      </c>
      <c r="D10251" s="104"/>
    </row>
    <row r="10252" spans="2:4" x14ac:dyDescent="0.35">
      <c r="C10252" t="s">
        <v>14204</v>
      </c>
      <c r="D10252" s="104"/>
    </row>
    <row r="10253" spans="2:4" x14ac:dyDescent="0.35">
      <c r="B10253" t="s">
        <v>10394</v>
      </c>
      <c r="D10253" s="104"/>
    </row>
    <row r="10254" spans="2:4" x14ac:dyDescent="0.35">
      <c r="C10254" t="s">
        <v>14176</v>
      </c>
      <c r="D10254" s="104"/>
    </row>
    <row r="10255" spans="2:4" x14ac:dyDescent="0.35">
      <c r="C10255" t="s">
        <v>14177</v>
      </c>
      <c r="D10255" s="104"/>
    </row>
    <row r="10256" spans="2:4" x14ac:dyDescent="0.35">
      <c r="C10256" t="s">
        <v>14178</v>
      </c>
      <c r="D10256" s="104"/>
    </row>
    <row r="10257" spans="1:4" x14ac:dyDescent="0.35">
      <c r="C10257" t="s">
        <v>14179</v>
      </c>
      <c r="D10257" s="104"/>
    </row>
    <row r="10258" spans="1:4" x14ac:dyDescent="0.35">
      <c r="C10258" t="s">
        <v>14180</v>
      </c>
      <c r="D10258" s="104"/>
    </row>
    <row r="10259" spans="1:4" x14ac:dyDescent="0.35">
      <c r="C10259" t="s">
        <v>14181</v>
      </c>
      <c r="D10259" s="104"/>
    </row>
    <row r="10260" spans="1:4" x14ac:dyDescent="0.35">
      <c r="C10260" t="s">
        <v>14182</v>
      </c>
      <c r="D10260" s="104"/>
    </row>
    <row r="10261" spans="1:4" x14ac:dyDescent="0.35">
      <c r="C10261" t="s">
        <v>14183</v>
      </c>
      <c r="D10261" s="104"/>
    </row>
    <row r="10262" spans="1:4" x14ac:dyDescent="0.35">
      <c r="C10262" t="s">
        <v>14219</v>
      </c>
      <c r="D10262" s="104"/>
    </row>
    <row r="10263" spans="1:4" x14ac:dyDescent="0.35">
      <c r="C10263" t="s">
        <v>14184</v>
      </c>
      <c r="D10263" s="104"/>
    </row>
    <row r="10264" spans="1:4" x14ac:dyDescent="0.35">
      <c r="C10264" t="s">
        <v>14185</v>
      </c>
      <c r="D10264" s="104"/>
    </row>
    <row r="10265" spans="1:4" x14ac:dyDescent="0.35">
      <c r="C10265" t="s">
        <v>14220</v>
      </c>
      <c r="D10265" s="104"/>
    </row>
    <row r="10266" spans="1:4" x14ac:dyDescent="0.35">
      <c r="C10266" t="s">
        <v>14186</v>
      </c>
      <c r="D10266" s="104"/>
    </row>
    <row r="10267" spans="1:4" x14ac:dyDescent="0.35">
      <c r="C10267" t="s">
        <v>14187</v>
      </c>
      <c r="D10267" s="104"/>
    </row>
    <row r="10268" spans="1:4" x14ac:dyDescent="0.35">
      <c r="C10268" t="s">
        <v>14188</v>
      </c>
      <c r="D10268" s="104"/>
    </row>
    <row r="10269" spans="1:4" x14ac:dyDescent="0.35">
      <c r="A10269" t="s">
        <v>14079</v>
      </c>
      <c r="D10269" s="104"/>
    </row>
    <row r="10270" spans="1:4" x14ac:dyDescent="0.35">
      <c r="B10270" t="s">
        <v>10334</v>
      </c>
      <c r="D10270" s="104"/>
    </row>
    <row r="10271" spans="1:4" x14ac:dyDescent="0.35">
      <c r="C10271" t="s">
        <v>14206</v>
      </c>
      <c r="D10271" s="104"/>
    </row>
    <row r="10272" spans="1:4" x14ac:dyDescent="0.35">
      <c r="C10272" t="s">
        <v>14207</v>
      </c>
      <c r="D10272" s="104"/>
    </row>
    <row r="10273" spans="2:4" x14ac:dyDescent="0.35">
      <c r="C10273" t="s">
        <v>14308</v>
      </c>
      <c r="D10273" s="104"/>
    </row>
    <row r="10274" spans="2:4" x14ac:dyDescent="0.35">
      <c r="C10274" t="s">
        <v>14208</v>
      </c>
      <c r="D10274" s="104"/>
    </row>
    <row r="10275" spans="2:4" x14ac:dyDescent="0.35">
      <c r="C10275" t="s">
        <v>14209</v>
      </c>
      <c r="D10275" s="104"/>
    </row>
    <row r="10276" spans="2:4" x14ac:dyDescent="0.35">
      <c r="C10276" t="s">
        <v>14210</v>
      </c>
      <c r="D10276" s="104"/>
    </row>
    <row r="10277" spans="2:4" x14ac:dyDescent="0.35">
      <c r="C10277" t="s">
        <v>14211</v>
      </c>
      <c r="D10277" s="104"/>
    </row>
    <row r="10278" spans="2:4" x14ac:dyDescent="0.35">
      <c r="C10278" t="s">
        <v>14212</v>
      </c>
      <c r="D10278" s="104"/>
    </row>
    <row r="10279" spans="2:4" x14ac:dyDescent="0.35">
      <c r="C10279" t="s">
        <v>14213</v>
      </c>
      <c r="D10279" s="104"/>
    </row>
    <row r="10280" spans="2:4" x14ac:dyDescent="0.35">
      <c r="C10280" t="s">
        <v>14214</v>
      </c>
      <c r="D10280" s="104"/>
    </row>
    <row r="10281" spans="2:4" x14ac:dyDescent="0.35">
      <c r="C10281" t="s">
        <v>14215</v>
      </c>
      <c r="D10281" s="104"/>
    </row>
    <row r="10282" spans="2:4" x14ac:dyDescent="0.35">
      <c r="C10282" t="s">
        <v>14216</v>
      </c>
      <c r="D10282" s="104"/>
    </row>
    <row r="10283" spans="2:4" x14ac:dyDescent="0.35">
      <c r="B10283" t="s">
        <v>10357</v>
      </c>
      <c r="D10283" s="104"/>
    </row>
    <row r="10284" spans="2:4" x14ac:dyDescent="0.35">
      <c r="C10284" t="s">
        <v>15903</v>
      </c>
      <c r="D10284" s="104"/>
    </row>
    <row r="10285" spans="2:4" x14ac:dyDescent="0.35">
      <c r="B10285" t="s">
        <v>10360</v>
      </c>
      <c r="D10285" s="104"/>
    </row>
    <row r="10286" spans="2:4" x14ac:dyDescent="0.35">
      <c r="C10286" t="s">
        <v>14189</v>
      </c>
      <c r="D10286" s="104"/>
    </row>
    <row r="10287" spans="2:4" x14ac:dyDescent="0.35">
      <c r="C10287" t="s">
        <v>14190</v>
      </c>
      <c r="D10287" s="104"/>
    </row>
    <row r="10288" spans="2:4" x14ac:dyDescent="0.35">
      <c r="C10288" t="s">
        <v>14191</v>
      </c>
      <c r="D10288" s="104"/>
    </row>
    <row r="10289" spans="2:4" x14ac:dyDescent="0.35">
      <c r="C10289" t="s">
        <v>14192</v>
      </c>
      <c r="D10289" s="104"/>
    </row>
    <row r="10290" spans="2:4" x14ac:dyDescent="0.35">
      <c r="C10290" t="s">
        <v>14193</v>
      </c>
      <c r="D10290" s="104"/>
    </row>
    <row r="10291" spans="2:4" x14ac:dyDescent="0.35">
      <c r="C10291" t="s">
        <v>14194</v>
      </c>
      <c r="D10291" s="104"/>
    </row>
    <row r="10292" spans="2:4" x14ac:dyDescent="0.35">
      <c r="C10292" t="s">
        <v>14195</v>
      </c>
      <c r="D10292" s="104"/>
    </row>
    <row r="10293" spans="2:4" x14ac:dyDescent="0.35">
      <c r="C10293" t="s">
        <v>14196</v>
      </c>
      <c r="D10293" s="104"/>
    </row>
    <row r="10294" spans="2:4" x14ac:dyDescent="0.35">
      <c r="C10294" t="s">
        <v>14197</v>
      </c>
      <c r="D10294" s="104"/>
    </row>
    <row r="10295" spans="2:4" x14ac:dyDescent="0.35">
      <c r="C10295" t="s">
        <v>14198</v>
      </c>
      <c r="D10295" s="104"/>
    </row>
    <row r="10296" spans="2:4" x14ac:dyDescent="0.35">
      <c r="C10296" t="s">
        <v>14199</v>
      </c>
      <c r="D10296" s="104"/>
    </row>
    <row r="10297" spans="2:4" x14ac:dyDescent="0.35">
      <c r="C10297" t="s">
        <v>14181</v>
      </c>
      <c r="D10297" s="104"/>
    </row>
    <row r="10298" spans="2:4" x14ac:dyDescent="0.35">
      <c r="C10298" t="s">
        <v>14200</v>
      </c>
      <c r="D10298" s="104"/>
    </row>
    <row r="10299" spans="2:4" x14ac:dyDescent="0.35">
      <c r="C10299" t="s">
        <v>14201</v>
      </c>
      <c r="D10299" s="104"/>
    </row>
    <row r="10300" spans="2:4" x14ac:dyDescent="0.35">
      <c r="C10300" t="s">
        <v>14202</v>
      </c>
      <c r="D10300" s="104"/>
    </row>
    <row r="10301" spans="2:4" x14ac:dyDescent="0.35">
      <c r="C10301" t="s">
        <v>14203</v>
      </c>
      <c r="D10301" s="104"/>
    </row>
    <row r="10302" spans="2:4" x14ac:dyDescent="0.35">
      <c r="C10302" t="s">
        <v>14204</v>
      </c>
      <c r="D10302" s="104"/>
    </row>
    <row r="10303" spans="2:4" x14ac:dyDescent="0.35">
      <c r="B10303" t="s">
        <v>10394</v>
      </c>
      <c r="D10303" s="104"/>
    </row>
    <row r="10304" spans="2:4" x14ac:dyDescent="0.35">
      <c r="C10304" t="s">
        <v>14176</v>
      </c>
      <c r="D10304" s="104"/>
    </row>
    <row r="10305" spans="1:4" x14ac:dyDescent="0.35">
      <c r="C10305" t="s">
        <v>14177</v>
      </c>
      <c r="D10305" s="104"/>
    </row>
    <row r="10306" spans="1:4" x14ac:dyDescent="0.35">
      <c r="C10306" t="s">
        <v>14178</v>
      </c>
      <c r="D10306" s="104"/>
    </row>
    <row r="10307" spans="1:4" x14ac:dyDescent="0.35">
      <c r="C10307" t="s">
        <v>14179</v>
      </c>
      <c r="D10307" s="104"/>
    </row>
    <row r="10308" spans="1:4" x14ac:dyDescent="0.35">
      <c r="C10308" t="s">
        <v>14180</v>
      </c>
      <c r="D10308" s="104"/>
    </row>
    <row r="10309" spans="1:4" x14ac:dyDescent="0.35">
      <c r="C10309" t="s">
        <v>14181</v>
      </c>
      <c r="D10309" s="104"/>
    </row>
    <row r="10310" spans="1:4" x14ac:dyDescent="0.35">
      <c r="C10310" t="s">
        <v>14182</v>
      </c>
      <c r="D10310" s="104"/>
    </row>
    <row r="10311" spans="1:4" x14ac:dyDescent="0.35">
      <c r="C10311" t="s">
        <v>14183</v>
      </c>
      <c r="D10311" s="104"/>
    </row>
    <row r="10312" spans="1:4" x14ac:dyDescent="0.35">
      <c r="C10312" t="s">
        <v>14184</v>
      </c>
      <c r="D10312" s="104"/>
    </row>
    <row r="10313" spans="1:4" x14ac:dyDescent="0.35">
      <c r="C10313" t="s">
        <v>14185</v>
      </c>
      <c r="D10313" s="104"/>
    </row>
    <row r="10314" spans="1:4" x14ac:dyDescent="0.35">
      <c r="C10314" t="s">
        <v>14186</v>
      </c>
      <c r="D10314" s="104"/>
    </row>
    <row r="10315" spans="1:4" x14ac:dyDescent="0.35">
      <c r="C10315" t="s">
        <v>14187</v>
      </c>
      <c r="D10315" s="104"/>
    </row>
    <row r="10316" spans="1:4" x14ac:dyDescent="0.35">
      <c r="C10316" t="s">
        <v>14188</v>
      </c>
      <c r="D10316" s="104"/>
    </row>
    <row r="10317" spans="1:4" x14ac:dyDescent="0.35">
      <c r="A10317" t="s">
        <v>14080</v>
      </c>
      <c r="D10317" s="104"/>
    </row>
    <row r="10318" spans="1:4" x14ac:dyDescent="0.35">
      <c r="B10318" t="s">
        <v>10334</v>
      </c>
      <c r="D10318" s="104"/>
    </row>
    <row r="10319" spans="1:4" x14ac:dyDescent="0.35">
      <c r="C10319" t="s">
        <v>14206</v>
      </c>
      <c r="D10319" s="104"/>
    </row>
    <row r="10320" spans="1:4" x14ac:dyDescent="0.35">
      <c r="C10320" t="s">
        <v>14207</v>
      </c>
      <c r="D10320" s="104"/>
    </row>
    <row r="10321" spans="2:4" x14ac:dyDescent="0.35">
      <c r="C10321" t="s">
        <v>14308</v>
      </c>
      <c r="D10321" s="104"/>
    </row>
    <row r="10322" spans="2:4" x14ac:dyDescent="0.35">
      <c r="C10322" t="s">
        <v>14208</v>
      </c>
      <c r="D10322" s="104"/>
    </row>
    <row r="10323" spans="2:4" x14ac:dyDescent="0.35">
      <c r="C10323" t="s">
        <v>14209</v>
      </c>
      <c r="D10323" s="104"/>
    </row>
    <row r="10324" spans="2:4" x14ac:dyDescent="0.35">
      <c r="C10324" t="s">
        <v>14210</v>
      </c>
      <c r="D10324" s="104"/>
    </row>
    <row r="10325" spans="2:4" x14ac:dyDescent="0.35">
      <c r="C10325" t="s">
        <v>14211</v>
      </c>
      <c r="D10325" s="104"/>
    </row>
    <row r="10326" spans="2:4" x14ac:dyDescent="0.35">
      <c r="C10326" t="s">
        <v>14212</v>
      </c>
      <c r="D10326" s="104"/>
    </row>
    <row r="10327" spans="2:4" x14ac:dyDescent="0.35">
      <c r="C10327" t="s">
        <v>14213</v>
      </c>
      <c r="D10327" s="104"/>
    </row>
    <row r="10328" spans="2:4" x14ac:dyDescent="0.35">
      <c r="C10328" t="s">
        <v>14214</v>
      </c>
      <c r="D10328" s="104"/>
    </row>
    <row r="10329" spans="2:4" x14ac:dyDescent="0.35">
      <c r="C10329" t="s">
        <v>14215</v>
      </c>
      <c r="D10329" s="104"/>
    </row>
    <row r="10330" spans="2:4" x14ac:dyDescent="0.35">
      <c r="C10330" t="s">
        <v>14216</v>
      </c>
      <c r="D10330" s="104"/>
    </row>
    <row r="10331" spans="2:4" x14ac:dyDescent="0.35">
      <c r="B10331" t="s">
        <v>10357</v>
      </c>
      <c r="D10331" s="104"/>
    </row>
    <row r="10332" spans="2:4" x14ac:dyDescent="0.35">
      <c r="C10332" t="s">
        <v>15904</v>
      </c>
      <c r="D10332" s="104"/>
    </row>
    <row r="10333" spans="2:4" x14ac:dyDescent="0.35">
      <c r="B10333" t="s">
        <v>10360</v>
      </c>
      <c r="D10333" s="104"/>
    </row>
    <row r="10334" spans="2:4" x14ac:dyDescent="0.35">
      <c r="C10334" t="s">
        <v>14189</v>
      </c>
      <c r="D10334" s="104"/>
    </row>
    <row r="10335" spans="2:4" x14ac:dyDescent="0.35">
      <c r="C10335" t="s">
        <v>14190</v>
      </c>
      <c r="D10335" s="104"/>
    </row>
    <row r="10336" spans="2:4" x14ac:dyDescent="0.35">
      <c r="C10336" t="s">
        <v>14191</v>
      </c>
      <c r="D10336" s="104"/>
    </row>
    <row r="10337" spans="2:4" x14ac:dyDescent="0.35">
      <c r="C10337" t="s">
        <v>14192</v>
      </c>
      <c r="D10337" s="104"/>
    </row>
    <row r="10338" spans="2:4" x14ac:dyDescent="0.35">
      <c r="C10338" t="s">
        <v>14193</v>
      </c>
      <c r="D10338" s="104"/>
    </row>
    <row r="10339" spans="2:4" x14ac:dyDescent="0.35">
      <c r="C10339" t="s">
        <v>14194</v>
      </c>
      <c r="D10339" s="104"/>
    </row>
    <row r="10340" spans="2:4" x14ac:dyDescent="0.35">
      <c r="C10340" t="s">
        <v>14195</v>
      </c>
      <c r="D10340" s="104"/>
    </row>
    <row r="10341" spans="2:4" x14ac:dyDescent="0.35">
      <c r="C10341" t="s">
        <v>14196</v>
      </c>
      <c r="D10341" s="104"/>
    </row>
    <row r="10342" spans="2:4" x14ac:dyDescent="0.35">
      <c r="C10342" t="s">
        <v>14197</v>
      </c>
      <c r="D10342" s="104"/>
    </row>
    <row r="10343" spans="2:4" x14ac:dyDescent="0.35">
      <c r="C10343" t="s">
        <v>14198</v>
      </c>
      <c r="D10343" s="104"/>
    </row>
    <row r="10344" spans="2:4" x14ac:dyDescent="0.35">
      <c r="C10344" t="s">
        <v>14199</v>
      </c>
      <c r="D10344" s="104"/>
    </row>
    <row r="10345" spans="2:4" x14ac:dyDescent="0.35">
      <c r="C10345" t="s">
        <v>14181</v>
      </c>
      <c r="D10345" s="104"/>
    </row>
    <row r="10346" spans="2:4" x14ac:dyDescent="0.35">
      <c r="C10346" t="s">
        <v>14200</v>
      </c>
      <c r="D10346" s="104"/>
    </row>
    <row r="10347" spans="2:4" x14ac:dyDescent="0.35">
      <c r="C10347" t="s">
        <v>14201</v>
      </c>
      <c r="D10347" s="104"/>
    </row>
    <row r="10348" spans="2:4" x14ac:dyDescent="0.35">
      <c r="C10348" t="s">
        <v>14202</v>
      </c>
      <c r="D10348" s="104"/>
    </row>
    <row r="10349" spans="2:4" x14ac:dyDescent="0.35">
      <c r="C10349" t="s">
        <v>14203</v>
      </c>
      <c r="D10349" s="104"/>
    </row>
    <row r="10350" spans="2:4" x14ac:dyDescent="0.35">
      <c r="C10350" t="s">
        <v>14204</v>
      </c>
      <c r="D10350" s="104"/>
    </row>
    <row r="10351" spans="2:4" x14ac:dyDescent="0.35">
      <c r="B10351" t="s">
        <v>10394</v>
      </c>
      <c r="D10351" s="104"/>
    </row>
    <row r="10352" spans="2:4" x14ac:dyDescent="0.35">
      <c r="C10352" t="s">
        <v>14176</v>
      </c>
      <c r="D10352" s="104"/>
    </row>
    <row r="10353" spans="1:4" x14ac:dyDescent="0.35">
      <c r="C10353" t="s">
        <v>14177</v>
      </c>
      <c r="D10353" s="104"/>
    </row>
    <row r="10354" spans="1:4" x14ac:dyDescent="0.35">
      <c r="C10354" t="s">
        <v>14178</v>
      </c>
      <c r="D10354" s="104"/>
    </row>
    <row r="10355" spans="1:4" x14ac:dyDescent="0.35">
      <c r="C10355" t="s">
        <v>14179</v>
      </c>
      <c r="D10355" s="104"/>
    </row>
    <row r="10356" spans="1:4" x14ac:dyDescent="0.35">
      <c r="C10356" t="s">
        <v>14180</v>
      </c>
      <c r="D10356" s="104"/>
    </row>
    <row r="10357" spans="1:4" x14ac:dyDescent="0.35">
      <c r="C10357" t="s">
        <v>14181</v>
      </c>
      <c r="D10357" s="104"/>
    </row>
    <row r="10358" spans="1:4" x14ac:dyDescent="0.35">
      <c r="C10358" t="s">
        <v>14182</v>
      </c>
      <c r="D10358" s="104"/>
    </row>
    <row r="10359" spans="1:4" x14ac:dyDescent="0.35">
      <c r="C10359" t="s">
        <v>14183</v>
      </c>
      <c r="D10359" s="104"/>
    </row>
    <row r="10360" spans="1:4" x14ac:dyDescent="0.35">
      <c r="C10360" t="s">
        <v>14184</v>
      </c>
      <c r="D10360" s="104"/>
    </row>
    <row r="10361" spans="1:4" x14ac:dyDescent="0.35">
      <c r="C10361" t="s">
        <v>14185</v>
      </c>
      <c r="D10361" s="104"/>
    </row>
    <row r="10362" spans="1:4" x14ac:dyDescent="0.35">
      <c r="C10362" t="s">
        <v>14186</v>
      </c>
      <c r="D10362" s="104"/>
    </row>
    <row r="10363" spans="1:4" x14ac:dyDescent="0.35">
      <c r="C10363" t="s">
        <v>14187</v>
      </c>
      <c r="D10363" s="104"/>
    </row>
    <row r="10364" spans="1:4" x14ac:dyDescent="0.35">
      <c r="C10364" t="s">
        <v>14188</v>
      </c>
      <c r="D10364" s="104"/>
    </row>
    <row r="10365" spans="1:4" x14ac:dyDescent="0.35">
      <c r="A10365" t="s">
        <v>14081</v>
      </c>
      <c r="D10365" s="104"/>
    </row>
    <row r="10366" spans="1:4" x14ac:dyDescent="0.35">
      <c r="B10366" t="s">
        <v>10334</v>
      </c>
      <c r="D10366" s="104"/>
    </row>
    <row r="10367" spans="1:4" x14ac:dyDescent="0.35">
      <c r="C10367" t="s">
        <v>14206</v>
      </c>
      <c r="D10367" s="104"/>
    </row>
    <row r="10368" spans="1:4" x14ac:dyDescent="0.35">
      <c r="C10368" t="s">
        <v>14207</v>
      </c>
      <c r="D10368" s="104"/>
    </row>
    <row r="10369" spans="2:4" x14ac:dyDescent="0.35">
      <c r="C10369" t="s">
        <v>14308</v>
      </c>
      <c r="D10369" s="104"/>
    </row>
    <row r="10370" spans="2:4" x14ac:dyDescent="0.35">
      <c r="C10370" t="s">
        <v>14208</v>
      </c>
      <c r="D10370" s="104"/>
    </row>
    <row r="10371" spans="2:4" x14ac:dyDescent="0.35">
      <c r="C10371" t="s">
        <v>14209</v>
      </c>
      <c r="D10371" s="104"/>
    </row>
    <row r="10372" spans="2:4" x14ac:dyDescent="0.35">
      <c r="C10372" t="s">
        <v>14210</v>
      </c>
      <c r="D10372" s="104"/>
    </row>
    <row r="10373" spans="2:4" x14ac:dyDescent="0.35">
      <c r="C10373" t="s">
        <v>14211</v>
      </c>
      <c r="D10373" s="104"/>
    </row>
    <row r="10374" spans="2:4" x14ac:dyDescent="0.35">
      <c r="C10374" t="s">
        <v>14212</v>
      </c>
      <c r="D10374" s="104"/>
    </row>
    <row r="10375" spans="2:4" x14ac:dyDescent="0.35">
      <c r="C10375" t="s">
        <v>15951</v>
      </c>
      <c r="D10375" s="104"/>
    </row>
    <row r="10376" spans="2:4" x14ac:dyDescent="0.35">
      <c r="C10376" t="s">
        <v>14213</v>
      </c>
      <c r="D10376" s="104"/>
    </row>
    <row r="10377" spans="2:4" x14ac:dyDescent="0.35">
      <c r="C10377" t="s">
        <v>15952</v>
      </c>
      <c r="D10377" s="104"/>
    </row>
    <row r="10378" spans="2:4" x14ac:dyDescent="0.35">
      <c r="C10378" t="s">
        <v>14214</v>
      </c>
      <c r="D10378" s="104"/>
    </row>
    <row r="10379" spans="2:4" x14ac:dyDescent="0.35">
      <c r="C10379" t="s">
        <v>15953</v>
      </c>
      <c r="D10379" s="104"/>
    </row>
    <row r="10380" spans="2:4" x14ac:dyDescent="0.35">
      <c r="C10380" t="s">
        <v>14215</v>
      </c>
      <c r="D10380" s="104"/>
    </row>
    <row r="10381" spans="2:4" x14ac:dyDescent="0.35">
      <c r="C10381" t="s">
        <v>14216</v>
      </c>
      <c r="D10381" s="104"/>
    </row>
    <row r="10382" spans="2:4" x14ac:dyDescent="0.35">
      <c r="B10382" t="s">
        <v>10357</v>
      </c>
      <c r="D10382" s="104"/>
    </row>
    <row r="10383" spans="2:4" x14ac:dyDescent="0.35">
      <c r="C10383" t="s">
        <v>15939</v>
      </c>
      <c r="D10383" s="104"/>
    </row>
    <row r="10384" spans="2:4" x14ac:dyDescent="0.35">
      <c r="C10384" t="s">
        <v>15940</v>
      </c>
      <c r="D10384" s="104"/>
    </row>
    <row r="10385" spans="2:4" x14ac:dyDescent="0.35">
      <c r="C10385" t="s">
        <v>15941</v>
      </c>
      <c r="D10385" s="104"/>
    </row>
    <row r="10386" spans="2:4" x14ac:dyDescent="0.35">
      <c r="C10386" t="s">
        <v>15942</v>
      </c>
      <c r="D10386" s="104"/>
    </row>
    <row r="10387" spans="2:4" x14ac:dyDescent="0.35">
      <c r="C10387" t="s">
        <v>15943</v>
      </c>
      <c r="D10387" s="104"/>
    </row>
    <row r="10388" spans="2:4" x14ac:dyDescent="0.35">
      <c r="C10388" t="s">
        <v>15944</v>
      </c>
      <c r="D10388" s="104"/>
    </row>
    <row r="10389" spans="2:4" x14ac:dyDescent="0.35">
      <c r="C10389" t="s">
        <v>15945</v>
      </c>
      <c r="D10389" s="104"/>
    </row>
    <row r="10390" spans="2:4" x14ac:dyDescent="0.35">
      <c r="C10390" t="s">
        <v>15946</v>
      </c>
      <c r="D10390" s="104"/>
    </row>
    <row r="10391" spans="2:4" x14ac:dyDescent="0.35">
      <c r="C10391" t="s">
        <v>15947</v>
      </c>
      <c r="D10391" s="104"/>
    </row>
    <row r="10392" spans="2:4" x14ac:dyDescent="0.35">
      <c r="C10392" t="s">
        <v>15948</v>
      </c>
      <c r="D10392" s="104"/>
    </row>
    <row r="10393" spans="2:4" x14ac:dyDescent="0.35">
      <c r="C10393" t="s">
        <v>15949</v>
      </c>
      <c r="D10393" s="104"/>
    </row>
    <row r="10394" spans="2:4" x14ac:dyDescent="0.35">
      <c r="C10394" t="s">
        <v>15950</v>
      </c>
      <c r="D10394" s="104"/>
    </row>
    <row r="10395" spans="2:4" x14ac:dyDescent="0.35">
      <c r="B10395" t="s">
        <v>10360</v>
      </c>
      <c r="D10395" s="104"/>
    </row>
    <row r="10396" spans="2:4" x14ac:dyDescent="0.35">
      <c r="C10396" t="s">
        <v>14189</v>
      </c>
      <c r="D10396" s="104"/>
    </row>
    <row r="10397" spans="2:4" x14ac:dyDescent="0.35">
      <c r="C10397" t="s">
        <v>14190</v>
      </c>
      <c r="D10397" s="104"/>
    </row>
    <row r="10398" spans="2:4" x14ac:dyDescent="0.35">
      <c r="C10398" t="s">
        <v>15914</v>
      </c>
      <c r="D10398" s="104"/>
    </row>
    <row r="10399" spans="2:4" x14ac:dyDescent="0.35">
      <c r="C10399" t="s">
        <v>15915</v>
      </c>
      <c r="D10399" s="104"/>
    </row>
    <row r="10400" spans="2:4" x14ac:dyDescent="0.35">
      <c r="C10400" t="s">
        <v>15916</v>
      </c>
      <c r="D10400" s="104"/>
    </row>
    <row r="10401" spans="3:4" x14ac:dyDescent="0.35">
      <c r="C10401" t="s">
        <v>15917</v>
      </c>
      <c r="D10401" s="104"/>
    </row>
    <row r="10402" spans="3:4" x14ac:dyDescent="0.35">
      <c r="C10402" t="s">
        <v>14191</v>
      </c>
      <c r="D10402" s="104"/>
    </row>
    <row r="10403" spans="3:4" x14ac:dyDescent="0.35">
      <c r="C10403" t="s">
        <v>14192</v>
      </c>
      <c r="D10403" s="104"/>
    </row>
    <row r="10404" spans="3:4" x14ac:dyDescent="0.35">
      <c r="C10404" t="s">
        <v>15918</v>
      </c>
      <c r="D10404" s="104"/>
    </row>
    <row r="10405" spans="3:4" x14ac:dyDescent="0.35">
      <c r="C10405" t="s">
        <v>15919</v>
      </c>
      <c r="D10405" s="104"/>
    </row>
    <row r="10406" spans="3:4" x14ac:dyDescent="0.35">
      <c r="C10406" t="s">
        <v>15920</v>
      </c>
      <c r="D10406" s="104"/>
    </row>
    <row r="10407" spans="3:4" x14ac:dyDescent="0.35">
      <c r="C10407" t="s">
        <v>15921</v>
      </c>
      <c r="D10407" s="104"/>
    </row>
    <row r="10408" spans="3:4" x14ac:dyDescent="0.35">
      <c r="C10408" t="s">
        <v>15922</v>
      </c>
      <c r="D10408" s="104"/>
    </row>
    <row r="10409" spans="3:4" x14ac:dyDescent="0.35">
      <c r="C10409" t="s">
        <v>15923</v>
      </c>
      <c r="D10409" s="104"/>
    </row>
    <row r="10410" spans="3:4" x14ac:dyDescent="0.35">
      <c r="C10410" t="s">
        <v>15924</v>
      </c>
      <c r="D10410" s="104"/>
    </row>
    <row r="10411" spans="3:4" x14ac:dyDescent="0.35">
      <c r="C10411" t="s">
        <v>14193</v>
      </c>
      <c r="D10411" s="104"/>
    </row>
    <row r="10412" spans="3:4" x14ac:dyDescent="0.35">
      <c r="C10412" t="s">
        <v>14194</v>
      </c>
      <c r="D10412" s="104"/>
    </row>
    <row r="10413" spans="3:4" x14ac:dyDescent="0.35">
      <c r="C10413" t="s">
        <v>15925</v>
      </c>
      <c r="D10413" s="104"/>
    </row>
    <row r="10414" spans="3:4" x14ac:dyDescent="0.35">
      <c r="C10414" t="s">
        <v>14195</v>
      </c>
      <c r="D10414" s="104"/>
    </row>
    <row r="10415" spans="3:4" x14ac:dyDescent="0.35">
      <c r="C10415" t="s">
        <v>14196</v>
      </c>
      <c r="D10415" s="104"/>
    </row>
    <row r="10416" spans="3:4" x14ac:dyDescent="0.35">
      <c r="C10416" t="s">
        <v>14197</v>
      </c>
      <c r="D10416" s="104"/>
    </row>
    <row r="10417" spans="3:4" x14ac:dyDescent="0.35">
      <c r="C10417" t="s">
        <v>15926</v>
      </c>
      <c r="D10417" s="104"/>
    </row>
    <row r="10418" spans="3:4" x14ac:dyDescent="0.35">
      <c r="C10418" t="s">
        <v>15927</v>
      </c>
      <c r="D10418" s="104"/>
    </row>
    <row r="10419" spans="3:4" x14ac:dyDescent="0.35">
      <c r="C10419" t="s">
        <v>15928</v>
      </c>
      <c r="D10419" s="104"/>
    </row>
    <row r="10420" spans="3:4" x14ac:dyDescent="0.35">
      <c r="C10420" t="s">
        <v>15929</v>
      </c>
      <c r="D10420" s="104"/>
    </row>
    <row r="10421" spans="3:4" x14ac:dyDescent="0.35">
      <c r="C10421" t="s">
        <v>14198</v>
      </c>
      <c r="D10421" s="104"/>
    </row>
    <row r="10422" spans="3:4" x14ac:dyDescent="0.35">
      <c r="C10422" t="s">
        <v>15930</v>
      </c>
      <c r="D10422" s="104"/>
    </row>
    <row r="10423" spans="3:4" x14ac:dyDescent="0.35">
      <c r="C10423" t="s">
        <v>14199</v>
      </c>
      <c r="D10423" s="104"/>
    </row>
    <row r="10424" spans="3:4" x14ac:dyDescent="0.35">
      <c r="C10424" t="s">
        <v>14181</v>
      </c>
      <c r="D10424" s="104"/>
    </row>
    <row r="10425" spans="3:4" x14ac:dyDescent="0.35">
      <c r="C10425" t="s">
        <v>15931</v>
      </c>
      <c r="D10425" s="104"/>
    </row>
    <row r="10426" spans="3:4" x14ac:dyDescent="0.35">
      <c r="C10426" t="s">
        <v>15932</v>
      </c>
      <c r="D10426" s="104"/>
    </row>
    <row r="10427" spans="3:4" x14ac:dyDescent="0.35">
      <c r="C10427" t="s">
        <v>15933</v>
      </c>
      <c r="D10427" s="104"/>
    </row>
    <row r="10428" spans="3:4" x14ac:dyDescent="0.35">
      <c r="C10428" t="s">
        <v>15934</v>
      </c>
      <c r="D10428" s="104"/>
    </row>
    <row r="10429" spans="3:4" x14ac:dyDescent="0.35">
      <c r="C10429" t="s">
        <v>14200</v>
      </c>
      <c r="D10429" s="104"/>
    </row>
    <row r="10430" spans="3:4" x14ac:dyDescent="0.35">
      <c r="C10430" t="s">
        <v>14201</v>
      </c>
      <c r="D10430" s="104"/>
    </row>
    <row r="10431" spans="3:4" x14ac:dyDescent="0.35">
      <c r="C10431" t="s">
        <v>15935</v>
      </c>
      <c r="D10431" s="104"/>
    </row>
    <row r="10432" spans="3:4" x14ac:dyDescent="0.35">
      <c r="C10432" t="s">
        <v>15936</v>
      </c>
      <c r="D10432" s="104"/>
    </row>
    <row r="10433" spans="2:4" x14ac:dyDescent="0.35">
      <c r="C10433" t="s">
        <v>15937</v>
      </c>
      <c r="D10433" s="104"/>
    </row>
    <row r="10434" spans="2:4" x14ac:dyDescent="0.35">
      <c r="C10434" t="s">
        <v>15938</v>
      </c>
      <c r="D10434" s="104"/>
    </row>
    <row r="10435" spans="2:4" x14ac:dyDescent="0.35">
      <c r="C10435" t="s">
        <v>14202</v>
      </c>
      <c r="D10435" s="104"/>
    </row>
    <row r="10436" spans="2:4" x14ac:dyDescent="0.35">
      <c r="C10436" t="s">
        <v>14203</v>
      </c>
      <c r="D10436" s="104"/>
    </row>
    <row r="10437" spans="2:4" x14ac:dyDescent="0.35">
      <c r="C10437" t="s">
        <v>14204</v>
      </c>
      <c r="D10437" s="104"/>
    </row>
    <row r="10438" spans="2:4" x14ac:dyDescent="0.35">
      <c r="B10438" t="s">
        <v>10394</v>
      </c>
      <c r="D10438" s="104"/>
    </row>
    <row r="10439" spans="2:4" x14ac:dyDescent="0.35">
      <c r="C10439" t="s">
        <v>14176</v>
      </c>
      <c r="D10439" s="104"/>
    </row>
    <row r="10440" spans="2:4" x14ac:dyDescent="0.35">
      <c r="C10440" t="s">
        <v>15905</v>
      </c>
      <c r="D10440" s="104"/>
    </row>
    <row r="10441" spans="2:4" x14ac:dyDescent="0.35">
      <c r="C10441" t="s">
        <v>14810</v>
      </c>
      <c r="D10441" s="104"/>
    </row>
    <row r="10442" spans="2:4" x14ac:dyDescent="0.35">
      <c r="C10442" t="s">
        <v>14177</v>
      </c>
      <c r="D10442" s="104"/>
    </row>
    <row r="10443" spans="2:4" x14ac:dyDescent="0.35">
      <c r="C10443" t="s">
        <v>14178</v>
      </c>
      <c r="D10443" s="104"/>
    </row>
    <row r="10444" spans="2:4" x14ac:dyDescent="0.35">
      <c r="C10444" t="s">
        <v>14179</v>
      </c>
      <c r="D10444" s="104"/>
    </row>
    <row r="10445" spans="2:4" x14ac:dyDescent="0.35">
      <c r="C10445" t="s">
        <v>15906</v>
      </c>
      <c r="D10445" s="104"/>
    </row>
    <row r="10446" spans="2:4" x14ac:dyDescent="0.35">
      <c r="C10446" t="s">
        <v>15907</v>
      </c>
      <c r="D10446" s="104"/>
    </row>
    <row r="10447" spans="2:4" x14ac:dyDescent="0.35">
      <c r="C10447" t="s">
        <v>14180</v>
      </c>
      <c r="D10447" s="104"/>
    </row>
    <row r="10448" spans="2:4" x14ac:dyDescent="0.35">
      <c r="C10448" t="s">
        <v>14181</v>
      </c>
      <c r="D10448" s="104"/>
    </row>
    <row r="10449" spans="1:4" x14ac:dyDescent="0.35">
      <c r="C10449" t="s">
        <v>14182</v>
      </c>
      <c r="D10449" s="104"/>
    </row>
    <row r="10450" spans="1:4" x14ac:dyDescent="0.35">
      <c r="C10450" t="s">
        <v>14183</v>
      </c>
      <c r="D10450" s="104"/>
    </row>
    <row r="10451" spans="1:4" x14ac:dyDescent="0.35">
      <c r="C10451" t="s">
        <v>14219</v>
      </c>
      <c r="D10451" s="104"/>
    </row>
    <row r="10452" spans="1:4" x14ac:dyDescent="0.35">
      <c r="C10452" t="s">
        <v>14184</v>
      </c>
      <c r="D10452" s="104"/>
    </row>
    <row r="10453" spans="1:4" x14ac:dyDescent="0.35">
      <c r="C10453" t="s">
        <v>14185</v>
      </c>
      <c r="D10453" s="104"/>
    </row>
    <row r="10454" spans="1:4" x14ac:dyDescent="0.35">
      <c r="C10454" t="s">
        <v>14220</v>
      </c>
      <c r="D10454" s="104"/>
    </row>
    <row r="10455" spans="1:4" x14ac:dyDescent="0.35">
      <c r="C10455" t="s">
        <v>14186</v>
      </c>
      <c r="D10455" s="104"/>
    </row>
    <row r="10456" spans="1:4" x14ac:dyDescent="0.35">
      <c r="C10456" t="s">
        <v>15908</v>
      </c>
      <c r="D10456" s="104"/>
    </row>
    <row r="10457" spans="1:4" x14ac:dyDescent="0.35">
      <c r="C10457" t="s">
        <v>15909</v>
      </c>
      <c r="D10457" s="104"/>
    </row>
    <row r="10458" spans="1:4" x14ac:dyDescent="0.35">
      <c r="C10458" t="s">
        <v>14187</v>
      </c>
      <c r="D10458" s="104"/>
    </row>
    <row r="10459" spans="1:4" x14ac:dyDescent="0.35">
      <c r="C10459" t="s">
        <v>15910</v>
      </c>
      <c r="D10459" s="104"/>
    </row>
    <row r="10460" spans="1:4" x14ac:dyDescent="0.35">
      <c r="C10460" t="s">
        <v>15911</v>
      </c>
      <c r="D10460" s="104"/>
    </row>
    <row r="10461" spans="1:4" x14ac:dyDescent="0.35">
      <c r="C10461" t="s">
        <v>15912</v>
      </c>
      <c r="D10461" s="104"/>
    </row>
    <row r="10462" spans="1:4" x14ac:dyDescent="0.35">
      <c r="C10462" t="s">
        <v>15913</v>
      </c>
      <c r="D10462" s="104"/>
    </row>
    <row r="10463" spans="1:4" x14ac:dyDescent="0.35">
      <c r="C10463" t="s">
        <v>14188</v>
      </c>
      <c r="D10463" s="104"/>
    </row>
    <row r="10464" spans="1:4" x14ac:dyDescent="0.35">
      <c r="A10464" t="s">
        <v>14082</v>
      </c>
      <c r="D10464" s="104"/>
    </row>
    <row r="10465" spans="2:4" x14ac:dyDescent="0.35">
      <c r="B10465" t="s">
        <v>10334</v>
      </c>
      <c r="D10465" s="104"/>
    </row>
    <row r="10466" spans="2:4" x14ac:dyDescent="0.35">
      <c r="C10466" t="s">
        <v>14206</v>
      </c>
      <c r="D10466" s="104"/>
    </row>
    <row r="10467" spans="2:4" x14ac:dyDescent="0.35">
      <c r="C10467" t="s">
        <v>14207</v>
      </c>
      <c r="D10467" s="104"/>
    </row>
    <row r="10468" spans="2:4" x14ac:dyDescent="0.35">
      <c r="C10468" t="s">
        <v>14308</v>
      </c>
      <c r="D10468" s="104"/>
    </row>
    <row r="10469" spans="2:4" x14ac:dyDescent="0.35">
      <c r="C10469" t="s">
        <v>14208</v>
      </c>
      <c r="D10469" s="104"/>
    </row>
    <row r="10470" spans="2:4" x14ac:dyDescent="0.35">
      <c r="C10470" t="s">
        <v>14209</v>
      </c>
      <c r="D10470" s="104"/>
    </row>
    <row r="10471" spans="2:4" x14ac:dyDescent="0.35">
      <c r="C10471" t="s">
        <v>14210</v>
      </c>
      <c r="D10471" s="104"/>
    </row>
    <row r="10472" spans="2:4" x14ac:dyDescent="0.35">
      <c r="C10472" t="s">
        <v>14211</v>
      </c>
      <c r="D10472" s="104"/>
    </row>
    <row r="10473" spans="2:4" x14ac:dyDescent="0.35">
      <c r="C10473" t="s">
        <v>14212</v>
      </c>
      <c r="D10473" s="104"/>
    </row>
    <row r="10474" spans="2:4" x14ac:dyDescent="0.35">
      <c r="C10474" t="s">
        <v>14213</v>
      </c>
      <c r="D10474" s="104"/>
    </row>
    <row r="10475" spans="2:4" x14ac:dyDescent="0.35">
      <c r="C10475" t="s">
        <v>14214</v>
      </c>
      <c r="D10475" s="104"/>
    </row>
    <row r="10476" spans="2:4" x14ac:dyDescent="0.35">
      <c r="C10476" t="s">
        <v>14215</v>
      </c>
      <c r="D10476" s="104"/>
    </row>
    <row r="10477" spans="2:4" x14ac:dyDescent="0.35">
      <c r="C10477" t="s">
        <v>14216</v>
      </c>
      <c r="D10477" s="104"/>
    </row>
    <row r="10478" spans="2:4" x14ac:dyDescent="0.35">
      <c r="B10478" t="s">
        <v>10357</v>
      </c>
      <c r="D10478" s="104"/>
    </row>
    <row r="10479" spans="2:4" x14ac:dyDescent="0.35">
      <c r="C10479" t="s">
        <v>15954</v>
      </c>
      <c r="D10479" s="104"/>
    </row>
    <row r="10480" spans="2:4" x14ac:dyDescent="0.35">
      <c r="B10480" t="s">
        <v>10360</v>
      </c>
      <c r="D10480" s="104"/>
    </row>
    <row r="10481" spans="3:4" x14ac:dyDescent="0.35">
      <c r="C10481" t="s">
        <v>14189</v>
      </c>
      <c r="D10481" s="104"/>
    </row>
    <row r="10482" spans="3:4" x14ac:dyDescent="0.35">
      <c r="C10482" t="s">
        <v>14190</v>
      </c>
      <c r="D10482" s="104"/>
    </row>
    <row r="10483" spans="3:4" x14ac:dyDescent="0.35">
      <c r="C10483" t="s">
        <v>14191</v>
      </c>
      <c r="D10483" s="104"/>
    </row>
    <row r="10484" spans="3:4" x14ac:dyDescent="0.35">
      <c r="C10484" t="s">
        <v>14192</v>
      </c>
      <c r="D10484" s="104"/>
    </row>
    <row r="10485" spans="3:4" x14ac:dyDescent="0.35">
      <c r="C10485" t="s">
        <v>14193</v>
      </c>
      <c r="D10485" s="104"/>
    </row>
    <row r="10486" spans="3:4" x14ac:dyDescent="0.35">
      <c r="C10486" t="s">
        <v>14194</v>
      </c>
      <c r="D10486" s="104"/>
    </row>
    <row r="10487" spans="3:4" x14ac:dyDescent="0.35">
      <c r="C10487" t="s">
        <v>14195</v>
      </c>
      <c r="D10487" s="104"/>
    </row>
    <row r="10488" spans="3:4" x14ac:dyDescent="0.35">
      <c r="C10488" t="s">
        <v>14196</v>
      </c>
      <c r="D10488" s="104"/>
    </row>
    <row r="10489" spans="3:4" x14ac:dyDescent="0.35">
      <c r="C10489" t="s">
        <v>14197</v>
      </c>
      <c r="D10489" s="104"/>
    </row>
    <row r="10490" spans="3:4" x14ac:dyDescent="0.35">
      <c r="C10490" t="s">
        <v>14198</v>
      </c>
      <c r="D10490" s="104"/>
    </row>
    <row r="10491" spans="3:4" x14ac:dyDescent="0.35">
      <c r="C10491" t="s">
        <v>14199</v>
      </c>
      <c r="D10491" s="104"/>
    </row>
    <row r="10492" spans="3:4" x14ac:dyDescent="0.35">
      <c r="C10492" t="s">
        <v>14181</v>
      </c>
      <c r="D10492" s="104"/>
    </row>
    <row r="10493" spans="3:4" x14ac:dyDescent="0.35">
      <c r="C10493" t="s">
        <v>14200</v>
      </c>
      <c r="D10493" s="104"/>
    </row>
    <row r="10494" spans="3:4" x14ac:dyDescent="0.35">
      <c r="C10494" t="s">
        <v>14201</v>
      </c>
      <c r="D10494" s="104"/>
    </row>
    <row r="10495" spans="3:4" x14ac:dyDescent="0.35">
      <c r="C10495" t="s">
        <v>14202</v>
      </c>
      <c r="D10495" s="104"/>
    </row>
    <row r="10496" spans="3:4" x14ac:dyDescent="0.35">
      <c r="C10496" t="s">
        <v>14203</v>
      </c>
      <c r="D10496" s="104"/>
    </row>
    <row r="10497" spans="1:4" x14ac:dyDescent="0.35">
      <c r="C10497" t="s">
        <v>14204</v>
      </c>
      <c r="D10497" s="104"/>
    </row>
    <row r="10498" spans="1:4" x14ac:dyDescent="0.35">
      <c r="B10498" t="s">
        <v>10394</v>
      </c>
      <c r="D10498" s="104"/>
    </row>
    <row r="10499" spans="1:4" x14ac:dyDescent="0.35">
      <c r="C10499" t="s">
        <v>14176</v>
      </c>
      <c r="D10499" s="104"/>
    </row>
    <row r="10500" spans="1:4" x14ac:dyDescent="0.35">
      <c r="C10500" t="s">
        <v>14177</v>
      </c>
      <c r="D10500" s="104"/>
    </row>
    <row r="10501" spans="1:4" x14ac:dyDescent="0.35">
      <c r="C10501" t="s">
        <v>14178</v>
      </c>
      <c r="D10501" s="104"/>
    </row>
    <row r="10502" spans="1:4" x14ac:dyDescent="0.35">
      <c r="C10502" t="s">
        <v>14179</v>
      </c>
      <c r="D10502" s="104"/>
    </row>
    <row r="10503" spans="1:4" x14ac:dyDescent="0.35">
      <c r="C10503" t="s">
        <v>14180</v>
      </c>
      <c r="D10503" s="104"/>
    </row>
    <row r="10504" spans="1:4" x14ac:dyDescent="0.35">
      <c r="C10504" t="s">
        <v>14181</v>
      </c>
      <c r="D10504" s="104"/>
    </row>
    <row r="10505" spans="1:4" x14ac:dyDescent="0.35">
      <c r="C10505" t="s">
        <v>14182</v>
      </c>
      <c r="D10505" s="104"/>
    </row>
    <row r="10506" spans="1:4" x14ac:dyDescent="0.35">
      <c r="C10506" t="s">
        <v>14183</v>
      </c>
      <c r="D10506" s="104"/>
    </row>
    <row r="10507" spans="1:4" x14ac:dyDescent="0.35">
      <c r="C10507" t="s">
        <v>14184</v>
      </c>
      <c r="D10507" s="104"/>
    </row>
    <row r="10508" spans="1:4" x14ac:dyDescent="0.35">
      <c r="C10508" t="s">
        <v>14185</v>
      </c>
      <c r="D10508" s="104"/>
    </row>
    <row r="10509" spans="1:4" x14ac:dyDescent="0.35">
      <c r="C10509" t="s">
        <v>14186</v>
      </c>
      <c r="D10509" s="104"/>
    </row>
    <row r="10510" spans="1:4" x14ac:dyDescent="0.35">
      <c r="C10510" t="s">
        <v>14187</v>
      </c>
      <c r="D10510" s="104"/>
    </row>
    <row r="10511" spans="1:4" x14ac:dyDescent="0.35">
      <c r="C10511" t="s">
        <v>14188</v>
      </c>
      <c r="D10511" s="104"/>
    </row>
    <row r="10512" spans="1:4" x14ac:dyDescent="0.35">
      <c r="A10512" t="s">
        <v>14083</v>
      </c>
      <c r="D10512" s="104"/>
    </row>
    <row r="10513" spans="2:4" x14ac:dyDescent="0.35">
      <c r="B10513" t="s">
        <v>10334</v>
      </c>
      <c r="D10513" s="104"/>
    </row>
    <row r="10514" spans="2:4" x14ac:dyDescent="0.35">
      <c r="C10514" t="s">
        <v>14206</v>
      </c>
      <c r="D10514" s="104"/>
    </row>
    <row r="10515" spans="2:4" x14ac:dyDescent="0.35">
      <c r="C10515" t="s">
        <v>14207</v>
      </c>
      <c r="D10515" s="104"/>
    </row>
    <row r="10516" spans="2:4" x14ac:dyDescent="0.35">
      <c r="C10516" t="s">
        <v>14308</v>
      </c>
      <c r="D10516" s="104"/>
    </row>
    <row r="10517" spans="2:4" x14ac:dyDescent="0.35">
      <c r="C10517" t="s">
        <v>14208</v>
      </c>
      <c r="D10517" s="104"/>
    </row>
    <row r="10518" spans="2:4" x14ac:dyDescent="0.35">
      <c r="C10518" t="s">
        <v>14209</v>
      </c>
      <c r="D10518" s="104"/>
    </row>
    <row r="10519" spans="2:4" x14ac:dyDescent="0.35">
      <c r="C10519" t="s">
        <v>14210</v>
      </c>
      <c r="D10519" s="104"/>
    </row>
    <row r="10520" spans="2:4" x14ac:dyDescent="0.35">
      <c r="C10520" t="s">
        <v>14211</v>
      </c>
      <c r="D10520" s="104"/>
    </row>
    <row r="10521" spans="2:4" x14ac:dyDescent="0.35">
      <c r="C10521" t="s">
        <v>14212</v>
      </c>
      <c r="D10521" s="104"/>
    </row>
    <row r="10522" spans="2:4" x14ac:dyDescent="0.35">
      <c r="C10522" t="s">
        <v>14213</v>
      </c>
      <c r="D10522" s="104"/>
    </row>
    <row r="10523" spans="2:4" x14ac:dyDescent="0.35">
      <c r="C10523" t="s">
        <v>14214</v>
      </c>
      <c r="D10523" s="104"/>
    </row>
    <row r="10524" spans="2:4" x14ac:dyDescent="0.35">
      <c r="C10524" t="s">
        <v>14215</v>
      </c>
      <c r="D10524" s="104"/>
    </row>
    <row r="10525" spans="2:4" x14ac:dyDescent="0.35">
      <c r="C10525" t="s">
        <v>14216</v>
      </c>
      <c r="D10525" s="104"/>
    </row>
    <row r="10526" spans="2:4" x14ac:dyDescent="0.35">
      <c r="B10526" t="s">
        <v>10357</v>
      </c>
      <c r="D10526" s="104"/>
    </row>
    <row r="10527" spans="2:4" x14ac:dyDescent="0.35">
      <c r="C10527" t="s">
        <v>15955</v>
      </c>
      <c r="D10527" s="104"/>
    </row>
    <row r="10528" spans="2:4" x14ac:dyDescent="0.35">
      <c r="C10528" t="s">
        <v>15956</v>
      </c>
      <c r="D10528" s="104"/>
    </row>
    <row r="10529" spans="2:4" x14ac:dyDescent="0.35">
      <c r="C10529" t="s">
        <v>15957</v>
      </c>
      <c r="D10529" s="104"/>
    </row>
    <row r="10530" spans="2:4" x14ac:dyDescent="0.35">
      <c r="C10530" t="s">
        <v>15958</v>
      </c>
      <c r="D10530" s="104"/>
    </row>
    <row r="10531" spans="2:4" x14ac:dyDescent="0.35">
      <c r="C10531" t="s">
        <v>15959</v>
      </c>
      <c r="D10531" s="104"/>
    </row>
    <row r="10532" spans="2:4" x14ac:dyDescent="0.35">
      <c r="C10532" t="s">
        <v>15960</v>
      </c>
      <c r="D10532" s="104"/>
    </row>
    <row r="10533" spans="2:4" x14ac:dyDescent="0.35">
      <c r="C10533" t="s">
        <v>15961</v>
      </c>
      <c r="D10533" s="104"/>
    </row>
    <row r="10534" spans="2:4" x14ac:dyDescent="0.35">
      <c r="C10534" t="s">
        <v>15962</v>
      </c>
      <c r="D10534" s="104"/>
    </row>
    <row r="10535" spans="2:4" x14ac:dyDescent="0.35">
      <c r="C10535" t="s">
        <v>15963</v>
      </c>
      <c r="D10535" s="104"/>
    </row>
    <row r="10536" spans="2:4" x14ac:dyDescent="0.35">
      <c r="C10536" t="s">
        <v>15964</v>
      </c>
      <c r="D10536" s="104"/>
    </row>
    <row r="10537" spans="2:4" x14ac:dyDescent="0.35">
      <c r="C10537" t="s">
        <v>15965</v>
      </c>
      <c r="D10537" s="104"/>
    </row>
    <row r="10538" spans="2:4" x14ac:dyDescent="0.35">
      <c r="C10538" t="s">
        <v>14540</v>
      </c>
      <c r="D10538" s="104"/>
    </row>
    <row r="10539" spans="2:4" x14ac:dyDescent="0.35">
      <c r="C10539" t="s">
        <v>14542</v>
      </c>
      <c r="D10539" s="104"/>
    </row>
    <row r="10540" spans="2:4" x14ac:dyDescent="0.35">
      <c r="C10540" t="s">
        <v>15966</v>
      </c>
      <c r="D10540" s="104"/>
    </row>
    <row r="10541" spans="2:4" x14ac:dyDescent="0.35">
      <c r="B10541" t="s">
        <v>10360</v>
      </c>
      <c r="D10541" s="104"/>
    </row>
    <row r="10542" spans="2:4" x14ac:dyDescent="0.35">
      <c r="C10542" t="s">
        <v>14189</v>
      </c>
      <c r="D10542" s="104"/>
    </row>
    <row r="10543" spans="2:4" x14ac:dyDescent="0.35">
      <c r="C10543" t="s">
        <v>14190</v>
      </c>
      <c r="D10543" s="104"/>
    </row>
    <row r="10544" spans="2:4" x14ac:dyDescent="0.35">
      <c r="C10544" t="s">
        <v>14191</v>
      </c>
      <c r="D10544" s="104"/>
    </row>
    <row r="10545" spans="2:4" x14ac:dyDescent="0.35">
      <c r="C10545" t="s">
        <v>14192</v>
      </c>
      <c r="D10545" s="104"/>
    </row>
    <row r="10546" spans="2:4" x14ac:dyDescent="0.35">
      <c r="C10546" t="s">
        <v>14193</v>
      </c>
      <c r="D10546" s="104"/>
    </row>
    <row r="10547" spans="2:4" x14ac:dyDescent="0.35">
      <c r="C10547" t="s">
        <v>14194</v>
      </c>
      <c r="D10547" s="104"/>
    </row>
    <row r="10548" spans="2:4" x14ac:dyDescent="0.35">
      <c r="C10548" t="s">
        <v>14195</v>
      </c>
      <c r="D10548" s="104"/>
    </row>
    <row r="10549" spans="2:4" x14ac:dyDescent="0.35">
      <c r="C10549" t="s">
        <v>14196</v>
      </c>
      <c r="D10549" s="104"/>
    </row>
    <row r="10550" spans="2:4" x14ac:dyDescent="0.35">
      <c r="C10550" t="s">
        <v>14197</v>
      </c>
      <c r="D10550" s="104"/>
    </row>
    <row r="10551" spans="2:4" x14ac:dyDescent="0.35">
      <c r="C10551" t="s">
        <v>14198</v>
      </c>
      <c r="D10551" s="104"/>
    </row>
    <row r="10552" spans="2:4" x14ac:dyDescent="0.35">
      <c r="C10552" t="s">
        <v>14199</v>
      </c>
      <c r="D10552" s="104"/>
    </row>
    <row r="10553" spans="2:4" x14ac:dyDescent="0.35">
      <c r="C10553" t="s">
        <v>14181</v>
      </c>
      <c r="D10553" s="104"/>
    </row>
    <row r="10554" spans="2:4" x14ac:dyDescent="0.35">
      <c r="C10554" t="s">
        <v>14200</v>
      </c>
      <c r="D10554" s="104"/>
    </row>
    <row r="10555" spans="2:4" x14ac:dyDescent="0.35">
      <c r="C10555" t="s">
        <v>14201</v>
      </c>
      <c r="D10555" s="104"/>
    </row>
    <row r="10556" spans="2:4" x14ac:dyDescent="0.35">
      <c r="C10556" t="s">
        <v>14202</v>
      </c>
      <c r="D10556" s="104"/>
    </row>
    <row r="10557" spans="2:4" x14ac:dyDescent="0.35">
      <c r="C10557" t="s">
        <v>14203</v>
      </c>
      <c r="D10557" s="104"/>
    </row>
    <row r="10558" spans="2:4" x14ac:dyDescent="0.35">
      <c r="C10558" t="s">
        <v>14204</v>
      </c>
      <c r="D10558" s="104"/>
    </row>
    <row r="10559" spans="2:4" x14ac:dyDescent="0.35">
      <c r="B10559" t="s">
        <v>10394</v>
      </c>
      <c r="D10559" s="104"/>
    </row>
    <row r="10560" spans="2:4" x14ac:dyDescent="0.35">
      <c r="C10560" t="s">
        <v>14176</v>
      </c>
      <c r="D10560" s="104"/>
    </row>
    <row r="10561" spans="1:4" x14ac:dyDescent="0.35">
      <c r="C10561" t="s">
        <v>14177</v>
      </c>
      <c r="D10561" s="104"/>
    </row>
    <row r="10562" spans="1:4" x14ac:dyDescent="0.35">
      <c r="C10562" t="s">
        <v>14178</v>
      </c>
      <c r="D10562" s="104"/>
    </row>
    <row r="10563" spans="1:4" x14ac:dyDescent="0.35">
      <c r="C10563" t="s">
        <v>14179</v>
      </c>
      <c r="D10563" s="104"/>
    </row>
    <row r="10564" spans="1:4" x14ac:dyDescent="0.35">
      <c r="C10564" t="s">
        <v>14180</v>
      </c>
      <c r="D10564" s="104"/>
    </row>
    <row r="10565" spans="1:4" x14ac:dyDescent="0.35">
      <c r="C10565" t="s">
        <v>14181</v>
      </c>
      <c r="D10565" s="104"/>
    </row>
    <row r="10566" spans="1:4" x14ac:dyDescent="0.35">
      <c r="C10566" t="s">
        <v>14182</v>
      </c>
      <c r="D10566" s="104"/>
    </row>
    <row r="10567" spans="1:4" x14ac:dyDescent="0.35">
      <c r="C10567" t="s">
        <v>14183</v>
      </c>
      <c r="D10567" s="104"/>
    </row>
    <row r="10568" spans="1:4" x14ac:dyDescent="0.35">
      <c r="C10568" t="s">
        <v>14184</v>
      </c>
      <c r="D10568" s="104"/>
    </row>
    <row r="10569" spans="1:4" x14ac:dyDescent="0.35">
      <c r="C10569" t="s">
        <v>14185</v>
      </c>
      <c r="D10569" s="104"/>
    </row>
    <row r="10570" spans="1:4" x14ac:dyDescent="0.35">
      <c r="C10570" t="s">
        <v>14186</v>
      </c>
      <c r="D10570" s="104"/>
    </row>
    <row r="10571" spans="1:4" x14ac:dyDescent="0.35">
      <c r="C10571" t="s">
        <v>14187</v>
      </c>
      <c r="D10571" s="104"/>
    </row>
    <row r="10572" spans="1:4" x14ac:dyDescent="0.35">
      <c r="C10572" t="s">
        <v>14188</v>
      </c>
      <c r="D10572" s="104"/>
    </row>
    <row r="10573" spans="1:4" x14ac:dyDescent="0.35">
      <c r="A10573" t="s">
        <v>14084</v>
      </c>
      <c r="D10573" s="104"/>
    </row>
    <row r="10574" spans="1:4" x14ac:dyDescent="0.35">
      <c r="B10574" t="s">
        <v>10334</v>
      </c>
      <c r="D10574" s="104"/>
    </row>
    <row r="10575" spans="1:4" x14ac:dyDescent="0.35">
      <c r="C10575" t="s">
        <v>14206</v>
      </c>
      <c r="D10575" s="104"/>
    </row>
    <row r="10576" spans="1:4" x14ac:dyDescent="0.35">
      <c r="C10576" t="s">
        <v>14207</v>
      </c>
      <c r="D10576" s="104"/>
    </row>
    <row r="10577" spans="2:4" x14ac:dyDescent="0.35">
      <c r="C10577" t="s">
        <v>14308</v>
      </c>
      <c r="D10577" s="104"/>
    </row>
    <row r="10578" spans="2:4" x14ac:dyDescent="0.35">
      <c r="C10578" t="s">
        <v>14208</v>
      </c>
      <c r="D10578" s="104"/>
    </row>
    <row r="10579" spans="2:4" x14ac:dyDescent="0.35">
      <c r="C10579" t="s">
        <v>14209</v>
      </c>
      <c r="D10579" s="104"/>
    </row>
    <row r="10580" spans="2:4" x14ac:dyDescent="0.35">
      <c r="C10580" t="s">
        <v>14210</v>
      </c>
      <c r="D10580" s="104"/>
    </row>
    <row r="10581" spans="2:4" x14ac:dyDescent="0.35">
      <c r="C10581" t="s">
        <v>14211</v>
      </c>
      <c r="D10581" s="104"/>
    </row>
    <row r="10582" spans="2:4" x14ac:dyDescent="0.35">
      <c r="C10582" t="s">
        <v>14212</v>
      </c>
      <c r="D10582" s="104"/>
    </row>
    <row r="10583" spans="2:4" x14ac:dyDescent="0.35">
      <c r="C10583" t="s">
        <v>14213</v>
      </c>
      <c r="D10583" s="104"/>
    </row>
    <row r="10584" spans="2:4" x14ac:dyDescent="0.35">
      <c r="C10584" t="s">
        <v>14214</v>
      </c>
      <c r="D10584" s="104"/>
    </row>
    <row r="10585" spans="2:4" x14ac:dyDescent="0.35">
      <c r="C10585" t="s">
        <v>14215</v>
      </c>
      <c r="D10585" s="104"/>
    </row>
    <row r="10586" spans="2:4" x14ac:dyDescent="0.35">
      <c r="C10586" t="s">
        <v>14216</v>
      </c>
      <c r="D10586" s="104"/>
    </row>
    <row r="10587" spans="2:4" x14ac:dyDescent="0.35">
      <c r="B10587" t="s">
        <v>10360</v>
      </c>
      <c r="D10587" s="104"/>
    </row>
    <row r="10588" spans="2:4" x14ac:dyDescent="0.35">
      <c r="C10588" t="s">
        <v>14189</v>
      </c>
      <c r="D10588" s="104"/>
    </row>
    <row r="10589" spans="2:4" x14ac:dyDescent="0.35">
      <c r="C10589" t="s">
        <v>14190</v>
      </c>
      <c r="D10589" s="104"/>
    </row>
    <row r="10590" spans="2:4" x14ac:dyDescent="0.35">
      <c r="C10590" t="s">
        <v>14191</v>
      </c>
      <c r="D10590" s="104"/>
    </row>
    <row r="10591" spans="2:4" x14ac:dyDescent="0.35">
      <c r="C10591" t="s">
        <v>14192</v>
      </c>
      <c r="D10591" s="104"/>
    </row>
    <row r="10592" spans="2:4" x14ac:dyDescent="0.35">
      <c r="C10592" t="s">
        <v>14193</v>
      </c>
      <c r="D10592" s="104"/>
    </row>
    <row r="10593" spans="2:4" x14ac:dyDescent="0.35">
      <c r="C10593" t="s">
        <v>14194</v>
      </c>
      <c r="D10593" s="104"/>
    </row>
    <row r="10594" spans="2:4" x14ac:dyDescent="0.35">
      <c r="C10594" t="s">
        <v>14195</v>
      </c>
      <c r="D10594" s="104"/>
    </row>
    <row r="10595" spans="2:4" x14ac:dyDescent="0.35">
      <c r="C10595" t="s">
        <v>14196</v>
      </c>
      <c r="D10595" s="104"/>
    </row>
    <row r="10596" spans="2:4" x14ac:dyDescent="0.35">
      <c r="C10596" t="s">
        <v>14197</v>
      </c>
      <c r="D10596" s="104"/>
    </row>
    <row r="10597" spans="2:4" x14ac:dyDescent="0.35">
      <c r="C10597" t="s">
        <v>14198</v>
      </c>
      <c r="D10597" s="104"/>
    </row>
    <row r="10598" spans="2:4" x14ac:dyDescent="0.35">
      <c r="C10598" t="s">
        <v>14199</v>
      </c>
      <c r="D10598" s="104"/>
    </row>
    <row r="10599" spans="2:4" x14ac:dyDescent="0.35">
      <c r="C10599" t="s">
        <v>14181</v>
      </c>
      <c r="D10599" s="104"/>
    </row>
    <row r="10600" spans="2:4" x14ac:dyDescent="0.35">
      <c r="C10600" t="s">
        <v>14200</v>
      </c>
      <c r="D10600" s="104"/>
    </row>
    <row r="10601" spans="2:4" x14ac:dyDescent="0.35">
      <c r="C10601" t="s">
        <v>14201</v>
      </c>
      <c r="D10601" s="104"/>
    </row>
    <row r="10602" spans="2:4" x14ac:dyDescent="0.35">
      <c r="C10602" t="s">
        <v>14202</v>
      </c>
      <c r="D10602" s="104"/>
    </row>
    <row r="10603" spans="2:4" x14ac:dyDescent="0.35">
      <c r="C10603" t="s">
        <v>14203</v>
      </c>
      <c r="D10603" s="104"/>
    </row>
    <row r="10604" spans="2:4" x14ac:dyDescent="0.35">
      <c r="C10604" t="s">
        <v>14204</v>
      </c>
      <c r="D10604" s="104"/>
    </row>
    <row r="10605" spans="2:4" x14ac:dyDescent="0.35">
      <c r="B10605" t="s">
        <v>10394</v>
      </c>
      <c r="D10605" s="104"/>
    </row>
    <row r="10606" spans="2:4" x14ac:dyDescent="0.35">
      <c r="C10606" t="s">
        <v>14176</v>
      </c>
      <c r="D10606" s="104"/>
    </row>
    <row r="10607" spans="2:4" x14ac:dyDescent="0.35">
      <c r="C10607" t="s">
        <v>14177</v>
      </c>
      <c r="D10607" s="104"/>
    </row>
    <row r="10608" spans="2:4" x14ac:dyDescent="0.35">
      <c r="C10608" t="s">
        <v>14178</v>
      </c>
      <c r="D10608" s="104"/>
    </row>
    <row r="10609" spans="1:4" x14ac:dyDescent="0.35">
      <c r="C10609" t="s">
        <v>14179</v>
      </c>
      <c r="D10609" s="104"/>
    </row>
    <row r="10610" spans="1:4" x14ac:dyDescent="0.35">
      <c r="C10610" t="s">
        <v>14180</v>
      </c>
      <c r="D10610" s="104"/>
    </row>
    <row r="10611" spans="1:4" x14ac:dyDescent="0.35">
      <c r="C10611" t="s">
        <v>14181</v>
      </c>
      <c r="D10611" s="104"/>
    </row>
    <row r="10612" spans="1:4" x14ac:dyDescent="0.35">
      <c r="C10612" t="s">
        <v>14182</v>
      </c>
      <c r="D10612" s="104"/>
    </row>
    <row r="10613" spans="1:4" x14ac:dyDescent="0.35">
      <c r="C10613" t="s">
        <v>14183</v>
      </c>
      <c r="D10613" s="104"/>
    </row>
    <row r="10614" spans="1:4" x14ac:dyDescent="0.35">
      <c r="C10614" t="s">
        <v>14184</v>
      </c>
      <c r="D10614" s="104"/>
    </row>
    <row r="10615" spans="1:4" x14ac:dyDescent="0.35">
      <c r="C10615" t="s">
        <v>14185</v>
      </c>
      <c r="D10615" s="104"/>
    </row>
    <row r="10616" spans="1:4" x14ac:dyDescent="0.35">
      <c r="C10616" t="s">
        <v>14186</v>
      </c>
      <c r="D10616" s="104"/>
    </row>
    <row r="10617" spans="1:4" x14ac:dyDescent="0.35">
      <c r="C10617" t="s">
        <v>14187</v>
      </c>
      <c r="D10617" s="104"/>
    </row>
    <row r="10618" spans="1:4" x14ac:dyDescent="0.35">
      <c r="C10618" t="s">
        <v>14188</v>
      </c>
      <c r="D10618" s="104"/>
    </row>
    <row r="10619" spans="1:4" x14ac:dyDescent="0.35">
      <c r="A10619" t="s">
        <v>14085</v>
      </c>
      <c r="D10619" s="104"/>
    </row>
    <row r="10620" spans="1:4" x14ac:dyDescent="0.35">
      <c r="B10620" t="s">
        <v>10334</v>
      </c>
      <c r="D10620" s="104"/>
    </row>
    <row r="10621" spans="1:4" x14ac:dyDescent="0.35">
      <c r="C10621" t="s">
        <v>14206</v>
      </c>
      <c r="D10621" s="104"/>
    </row>
    <row r="10622" spans="1:4" x14ac:dyDescent="0.35">
      <c r="C10622" t="s">
        <v>14207</v>
      </c>
      <c r="D10622" s="104"/>
    </row>
    <row r="10623" spans="1:4" x14ac:dyDescent="0.35">
      <c r="C10623" t="s">
        <v>14308</v>
      </c>
      <c r="D10623" s="104"/>
    </row>
    <row r="10624" spans="1:4" x14ac:dyDescent="0.35">
      <c r="C10624" t="s">
        <v>14208</v>
      </c>
      <c r="D10624" s="104"/>
    </row>
    <row r="10625" spans="2:4" x14ac:dyDescent="0.35">
      <c r="C10625" t="s">
        <v>14209</v>
      </c>
      <c r="D10625" s="104"/>
    </row>
    <row r="10626" spans="2:4" x14ac:dyDescent="0.35">
      <c r="C10626" t="s">
        <v>14210</v>
      </c>
      <c r="D10626" s="104"/>
    </row>
    <row r="10627" spans="2:4" x14ac:dyDescent="0.35">
      <c r="C10627" t="s">
        <v>14211</v>
      </c>
      <c r="D10627" s="104"/>
    </row>
    <row r="10628" spans="2:4" x14ac:dyDescent="0.35">
      <c r="C10628" t="s">
        <v>14212</v>
      </c>
      <c r="D10628" s="104"/>
    </row>
    <row r="10629" spans="2:4" x14ac:dyDescent="0.35">
      <c r="C10629" t="s">
        <v>14213</v>
      </c>
      <c r="D10629" s="104"/>
    </row>
    <row r="10630" spans="2:4" x14ac:dyDescent="0.35">
      <c r="C10630" t="s">
        <v>14214</v>
      </c>
      <c r="D10630" s="104"/>
    </row>
    <row r="10631" spans="2:4" x14ac:dyDescent="0.35">
      <c r="C10631" t="s">
        <v>14215</v>
      </c>
      <c r="D10631" s="104"/>
    </row>
    <row r="10632" spans="2:4" x14ac:dyDescent="0.35">
      <c r="C10632" t="s">
        <v>14216</v>
      </c>
      <c r="D10632" s="104"/>
    </row>
    <row r="10633" spans="2:4" x14ac:dyDescent="0.35">
      <c r="B10633" t="s">
        <v>10357</v>
      </c>
      <c r="D10633" s="104"/>
    </row>
    <row r="10634" spans="2:4" x14ac:dyDescent="0.35">
      <c r="C10634" t="s">
        <v>15967</v>
      </c>
      <c r="D10634" s="104"/>
    </row>
    <row r="10635" spans="2:4" x14ac:dyDescent="0.35">
      <c r="B10635" t="s">
        <v>10360</v>
      </c>
      <c r="D10635" s="104"/>
    </row>
    <row r="10636" spans="2:4" x14ac:dyDescent="0.35">
      <c r="C10636" t="s">
        <v>14189</v>
      </c>
      <c r="D10636" s="104"/>
    </row>
    <row r="10637" spans="2:4" x14ac:dyDescent="0.35">
      <c r="C10637" t="s">
        <v>14190</v>
      </c>
      <c r="D10637" s="104"/>
    </row>
    <row r="10638" spans="2:4" x14ac:dyDescent="0.35">
      <c r="C10638" t="s">
        <v>14191</v>
      </c>
      <c r="D10638" s="104"/>
    </row>
    <row r="10639" spans="2:4" x14ac:dyDescent="0.35">
      <c r="C10639" t="s">
        <v>14192</v>
      </c>
      <c r="D10639" s="104"/>
    </row>
    <row r="10640" spans="2:4" x14ac:dyDescent="0.35">
      <c r="C10640" t="s">
        <v>14193</v>
      </c>
      <c r="D10640" s="104"/>
    </row>
    <row r="10641" spans="2:4" x14ac:dyDescent="0.35">
      <c r="C10641" t="s">
        <v>14194</v>
      </c>
      <c r="D10641" s="104"/>
    </row>
    <row r="10642" spans="2:4" x14ac:dyDescent="0.35">
      <c r="C10642" t="s">
        <v>14195</v>
      </c>
      <c r="D10642" s="104"/>
    </row>
    <row r="10643" spans="2:4" x14ac:dyDescent="0.35">
      <c r="C10643" t="s">
        <v>14196</v>
      </c>
      <c r="D10643" s="104"/>
    </row>
    <row r="10644" spans="2:4" x14ac:dyDescent="0.35">
      <c r="C10644" t="s">
        <v>14197</v>
      </c>
      <c r="D10644" s="104"/>
    </row>
    <row r="10645" spans="2:4" x14ac:dyDescent="0.35">
      <c r="C10645" t="s">
        <v>14198</v>
      </c>
      <c r="D10645" s="104"/>
    </row>
    <row r="10646" spans="2:4" x14ac:dyDescent="0.35">
      <c r="C10646" t="s">
        <v>14199</v>
      </c>
      <c r="D10646" s="104"/>
    </row>
    <row r="10647" spans="2:4" x14ac:dyDescent="0.35">
      <c r="C10647" t="s">
        <v>14181</v>
      </c>
      <c r="D10647" s="104"/>
    </row>
    <row r="10648" spans="2:4" x14ac:dyDescent="0.35">
      <c r="C10648" t="s">
        <v>14200</v>
      </c>
      <c r="D10648" s="104"/>
    </row>
    <row r="10649" spans="2:4" x14ac:dyDescent="0.35">
      <c r="C10649" t="s">
        <v>14201</v>
      </c>
      <c r="D10649" s="104"/>
    </row>
    <row r="10650" spans="2:4" x14ac:dyDescent="0.35">
      <c r="C10650" t="s">
        <v>14202</v>
      </c>
      <c r="D10650" s="104"/>
    </row>
    <row r="10651" spans="2:4" x14ac:dyDescent="0.35">
      <c r="C10651" t="s">
        <v>14203</v>
      </c>
      <c r="D10651" s="104"/>
    </row>
    <row r="10652" spans="2:4" x14ac:dyDescent="0.35">
      <c r="C10652" t="s">
        <v>14204</v>
      </c>
      <c r="D10652" s="104"/>
    </row>
    <row r="10653" spans="2:4" x14ac:dyDescent="0.35">
      <c r="B10653" t="s">
        <v>10394</v>
      </c>
      <c r="D10653" s="104"/>
    </row>
    <row r="10654" spans="2:4" x14ac:dyDescent="0.35">
      <c r="C10654" t="s">
        <v>14176</v>
      </c>
      <c r="D10654" s="104"/>
    </row>
    <row r="10655" spans="2:4" x14ac:dyDescent="0.35">
      <c r="C10655" t="s">
        <v>14177</v>
      </c>
      <c r="D10655" s="104"/>
    </row>
    <row r="10656" spans="2:4" x14ac:dyDescent="0.35">
      <c r="C10656" t="s">
        <v>14178</v>
      </c>
      <c r="D10656" s="104"/>
    </row>
    <row r="10657" spans="1:4" x14ac:dyDescent="0.35">
      <c r="C10657" t="s">
        <v>14179</v>
      </c>
      <c r="D10657" s="104"/>
    </row>
    <row r="10658" spans="1:4" x14ac:dyDescent="0.35">
      <c r="C10658" t="s">
        <v>14180</v>
      </c>
      <c r="D10658" s="104"/>
    </row>
    <row r="10659" spans="1:4" x14ac:dyDescent="0.35">
      <c r="C10659" t="s">
        <v>14181</v>
      </c>
      <c r="D10659" s="104"/>
    </row>
    <row r="10660" spans="1:4" x14ac:dyDescent="0.35">
      <c r="C10660" t="s">
        <v>14182</v>
      </c>
      <c r="D10660" s="104"/>
    </row>
    <row r="10661" spans="1:4" x14ac:dyDescent="0.35">
      <c r="C10661" t="s">
        <v>14183</v>
      </c>
      <c r="D10661" s="104"/>
    </row>
    <row r="10662" spans="1:4" x14ac:dyDescent="0.35">
      <c r="C10662" t="s">
        <v>14184</v>
      </c>
      <c r="D10662" s="104"/>
    </row>
    <row r="10663" spans="1:4" x14ac:dyDescent="0.35">
      <c r="C10663" t="s">
        <v>14185</v>
      </c>
      <c r="D10663" s="104"/>
    </row>
    <row r="10664" spans="1:4" x14ac:dyDescent="0.35">
      <c r="C10664" t="s">
        <v>14186</v>
      </c>
      <c r="D10664" s="104"/>
    </row>
    <row r="10665" spans="1:4" x14ac:dyDescent="0.35">
      <c r="C10665" t="s">
        <v>14187</v>
      </c>
      <c r="D10665" s="104"/>
    </row>
    <row r="10666" spans="1:4" x14ac:dyDescent="0.35">
      <c r="C10666" t="s">
        <v>14188</v>
      </c>
      <c r="D10666" s="104"/>
    </row>
    <row r="10667" spans="1:4" x14ac:dyDescent="0.35">
      <c r="A10667" t="s">
        <v>14086</v>
      </c>
      <c r="D10667" s="104"/>
    </row>
    <row r="10668" spans="1:4" x14ac:dyDescent="0.35">
      <c r="B10668" t="s">
        <v>10334</v>
      </c>
      <c r="D10668" s="104"/>
    </row>
    <row r="10669" spans="1:4" x14ac:dyDescent="0.35">
      <c r="C10669" t="s">
        <v>14206</v>
      </c>
      <c r="D10669" s="104"/>
    </row>
    <row r="10670" spans="1:4" x14ac:dyDescent="0.35">
      <c r="C10670" t="s">
        <v>14207</v>
      </c>
      <c r="D10670" s="104"/>
    </row>
    <row r="10671" spans="1:4" x14ac:dyDescent="0.35">
      <c r="C10671" t="s">
        <v>14308</v>
      </c>
      <c r="D10671" s="104"/>
    </row>
    <row r="10672" spans="1:4" x14ac:dyDescent="0.35">
      <c r="C10672" t="s">
        <v>14208</v>
      </c>
      <c r="D10672" s="104"/>
    </row>
    <row r="10673" spans="2:4" x14ac:dyDescent="0.35">
      <c r="C10673" t="s">
        <v>14209</v>
      </c>
      <c r="D10673" s="104"/>
    </row>
    <row r="10674" spans="2:4" x14ac:dyDescent="0.35">
      <c r="C10674" t="s">
        <v>14210</v>
      </c>
      <c r="D10674" s="104"/>
    </row>
    <row r="10675" spans="2:4" x14ac:dyDescent="0.35">
      <c r="C10675" t="s">
        <v>14211</v>
      </c>
      <c r="D10675" s="104"/>
    </row>
    <row r="10676" spans="2:4" x14ac:dyDescent="0.35">
      <c r="C10676" t="s">
        <v>14212</v>
      </c>
      <c r="D10676" s="104"/>
    </row>
    <row r="10677" spans="2:4" x14ac:dyDescent="0.35">
      <c r="C10677" t="s">
        <v>14213</v>
      </c>
      <c r="D10677" s="104"/>
    </row>
    <row r="10678" spans="2:4" x14ac:dyDescent="0.35">
      <c r="C10678" t="s">
        <v>14214</v>
      </c>
      <c r="D10678" s="104"/>
    </row>
    <row r="10679" spans="2:4" x14ac:dyDescent="0.35">
      <c r="C10679" t="s">
        <v>14215</v>
      </c>
      <c r="D10679" s="104"/>
    </row>
    <row r="10680" spans="2:4" x14ac:dyDescent="0.35">
      <c r="C10680" t="s">
        <v>14216</v>
      </c>
      <c r="D10680" s="104"/>
    </row>
    <row r="10681" spans="2:4" x14ac:dyDescent="0.35">
      <c r="B10681" t="s">
        <v>10357</v>
      </c>
      <c r="D10681" s="104"/>
    </row>
    <row r="10682" spans="2:4" x14ac:dyDescent="0.35">
      <c r="C10682" t="s">
        <v>15968</v>
      </c>
      <c r="D10682" s="104"/>
    </row>
    <row r="10683" spans="2:4" x14ac:dyDescent="0.35">
      <c r="B10683" t="s">
        <v>10360</v>
      </c>
      <c r="D10683" s="104"/>
    </row>
    <row r="10684" spans="2:4" x14ac:dyDescent="0.35">
      <c r="C10684" t="s">
        <v>14189</v>
      </c>
      <c r="D10684" s="104"/>
    </row>
    <row r="10685" spans="2:4" x14ac:dyDescent="0.35">
      <c r="C10685" t="s">
        <v>14190</v>
      </c>
      <c r="D10685" s="104"/>
    </row>
    <row r="10686" spans="2:4" x14ac:dyDescent="0.35">
      <c r="C10686" t="s">
        <v>14191</v>
      </c>
      <c r="D10686" s="104"/>
    </row>
    <row r="10687" spans="2:4" x14ac:dyDescent="0.35">
      <c r="C10687" t="s">
        <v>14192</v>
      </c>
      <c r="D10687" s="104"/>
    </row>
    <row r="10688" spans="2:4" x14ac:dyDescent="0.35">
      <c r="C10688" t="s">
        <v>14193</v>
      </c>
      <c r="D10688" s="104"/>
    </row>
    <row r="10689" spans="2:4" x14ac:dyDescent="0.35">
      <c r="C10689" t="s">
        <v>14194</v>
      </c>
      <c r="D10689" s="104"/>
    </row>
    <row r="10690" spans="2:4" x14ac:dyDescent="0.35">
      <c r="C10690" t="s">
        <v>14195</v>
      </c>
      <c r="D10690" s="104"/>
    </row>
    <row r="10691" spans="2:4" x14ac:dyDescent="0.35">
      <c r="C10691" t="s">
        <v>14196</v>
      </c>
      <c r="D10691" s="104"/>
    </row>
    <row r="10692" spans="2:4" x14ac:dyDescent="0.35">
      <c r="C10692" t="s">
        <v>14197</v>
      </c>
      <c r="D10692" s="104"/>
    </row>
    <row r="10693" spans="2:4" x14ac:dyDescent="0.35">
      <c r="C10693" t="s">
        <v>14198</v>
      </c>
      <c r="D10693" s="104"/>
    </row>
    <row r="10694" spans="2:4" x14ac:dyDescent="0.35">
      <c r="C10694" t="s">
        <v>14199</v>
      </c>
      <c r="D10694" s="104"/>
    </row>
    <row r="10695" spans="2:4" x14ac:dyDescent="0.35">
      <c r="C10695" t="s">
        <v>14181</v>
      </c>
      <c r="D10695" s="104"/>
    </row>
    <row r="10696" spans="2:4" x14ac:dyDescent="0.35">
      <c r="C10696" t="s">
        <v>14200</v>
      </c>
      <c r="D10696" s="104"/>
    </row>
    <row r="10697" spans="2:4" x14ac:dyDescent="0.35">
      <c r="C10697" t="s">
        <v>14201</v>
      </c>
      <c r="D10697" s="104"/>
    </row>
    <row r="10698" spans="2:4" x14ac:dyDescent="0.35">
      <c r="C10698" t="s">
        <v>14202</v>
      </c>
      <c r="D10698" s="104"/>
    </row>
    <row r="10699" spans="2:4" x14ac:dyDescent="0.35">
      <c r="C10699" t="s">
        <v>14203</v>
      </c>
      <c r="D10699" s="104"/>
    </row>
    <row r="10700" spans="2:4" x14ac:dyDescent="0.35">
      <c r="C10700" t="s">
        <v>14204</v>
      </c>
      <c r="D10700" s="104"/>
    </row>
    <row r="10701" spans="2:4" x14ac:dyDescent="0.35">
      <c r="B10701" t="s">
        <v>10394</v>
      </c>
      <c r="D10701" s="104"/>
    </row>
    <row r="10702" spans="2:4" x14ac:dyDescent="0.35">
      <c r="C10702" t="s">
        <v>14176</v>
      </c>
      <c r="D10702" s="104"/>
    </row>
    <row r="10703" spans="2:4" x14ac:dyDescent="0.35">
      <c r="C10703" t="s">
        <v>14177</v>
      </c>
      <c r="D10703" s="104"/>
    </row>
    <row r="10704" spans="2:4" x14ac:dyDescent="0.35">
      <c r="C10704" t="s">
        <v>14178</v>
      </c>
      <c r="D10704" s="104"/>
    </row>
    <row r="10705" spans="1:4" x14ac:dyDescent="0.35">
      <c r="C10705" t="s">
        <v>14179</v>
      </c>
      <c r="D10705" s="104"/>
    </row>
    <row r="10706" spans="1:4" x14ac:dyDescent="0.35">
      <c r="C10706" t="s">
        <v>14180</v>
      </c>
      <c r="D10706" s="104"/>
    </row>
    <row r="10707" spans="1:4" x14ac:dyDescent="0.35">
      <c r="C10707" t="s">
        <v>14181</v>
      </c>
      <c r="D10707" s="104"/>
    </row>
    <row r="10708" spans="1:4" x14ac:dyDescent="0.35">
      <c r="C10708" t="s">
        <v>14182</v>
      </c>
      <c r="D10708" s="104"/>
    </row>
    <row r="10709" spans="1:4" x14ac:dyDescent="0.35">
      <c r="C10709" t="s">
        <v>14183</v>
      </c>
      <c r="D10709" s="104"/>
    </row>
    <row r="10710" spans="1:4" x14ac:dyDescent="0.35">
      <c r="C10710" t="s">
        <v>14184</v>
      </c>
      <c r="D10710" s="104"/>
    </row>
    <row r="10711" spans="1:4" x14ac:dyDescent="0.35">
      <c r="C10711" t="s">
        <v>14185</v>
      </c>
      <c r="D10711" s="104"/>
    </row>
    <row r="10712" spans="1:4" x14ac:dyDescent="0.35">
      <c r="C10712" t="s">
        <v>14186</v>
      </c>
      <c r="D10712" s="104"/>
    </row>
    <row r="10713" spans="1:4" x14ac:dyDescent="0.35">
      <c r="C10713" t="s">
        <v>14187</v>
      </c>
      <c r="D10713" s="104"/>
    </row>
    <row r="10714" spans="1:4" x14ac:dyDescent="0.35">
      <c r="C10714" t="s">
        <v>14188</v>
      </c>
      <c r="D10714" s="104"/>
    </row>
    <row r="10715" spans="1:4" x14ac:dyDescent="0.35">
      <c r="A10715" t="s">
        <v>14087</v>
      </c>
      <c r="D10715" s="104"/>
    </row>
    <row r="10716" spans="1:4" x14ac:dyDescent="0.35">
      <c r="B10716" t="s">
        <v>10334</v>
      </c>
      <c r="D10716" s="104"/>
    </row>
    <row r="10717" spans="1:4" x14ac:dyDescent="0.35">
      <c r="C10717" t="s">
        <v>14206</v>
      </c>
      <c r="D10717" s="104"/>
    </row>
    <row r="10718" spans="1:4" x14ac:dyDescent="0.35">
      <c r="C10718" t="s">
        <v>14207</v>
      </c>
      <c r="D10718" s="104"/>
    </row>
    <row r="10719" spans="1:4" x14ac:dyDescent="0.35">
      <c r="C10719" t="s">
        <v>14308</v>
      </c>
      <c r="D10719" s="104"/>
    </row>
    <row r="10720" spans="1:4" x14ac:dyDescent="0.35">
      <c r="C10720" t="s">
        <v>14208</v>
      </c>
      <c r="D10720" s="104"/>
    </row>
    <row r="10721" spans="2:4" x14ac:dyDescent="0.35">
      <c r="C10721" t="s">
        <v>14209</v>
      </c>
      <c r="D10721" s="104"/>
    </row>
    <row r="10722" spans="2:4" x14ac:dyDescent="0.35">
      <c r="C10722" t="s">
        <v>14210</v>
      </c>
      <c r="D10722" s="104"/>
    </row>
    <row r="10723" spans="2:4" x14ac:dyDescent="0.35">
      <c r="C10723" t="s">
        <v>14211</v>
      </c>
      <c r="D10723" s="104"/>
    </row>
    <row r="10724" spans="2:4" x14ac:dyDescent="0.35">
      <c r="C10724" t="s">
        <v>14212</v>
      </c>
      <c r="D10724" s="104"/>
    </row>
    <row r="10725" spans="2:4" x14ac:dyDescent="0.35">
      <c r="C10725" t="s">
        <v>14213</v>
      </c>
      <c r="D10725" s="104"/>
    </row>
    <row r="10726" spans="2:4" x14ac:dyDescent="0.35">
      <c r="C10726" t="s">
        <v>14214</v>
      </c>
      <c r="D10726" s="104"/>
    </row>
    <row r="10727" spans="2:4" x14ac:dyDescent="0.35">
      <c r="C10727" t="s">
        <v>14215</v>
      </c>
      <c r="D10727" s="104"/>
    </row>
    <row r="10728" spans="2:4" x14ac:dyDescent="0.35">
      <c r="C10728" t="s">
        <v>14216</v>
      </c>
      <c r="D10728" s="104"/>
    </row>
    <row r="10729" spans="2:4" x14ac:dyDescent="0.35">
      <c r="B10729" t="s">
        <v>10357</v>
      </c>
      <c r="D10729" s="104"/>
    </row>
    <row r="10730" spans="2:4" x14ac:dyDescent="0.35">
      <c r="C10730" t="s">
        <v>15969</v>
      </c>
      <c r="D10730" s="104"/>
    </row>
    <row r="10731" spans="2:4" x14ac:dyDescent="0.35">
      <c r="C10731" t="s">
        <v>15970</v>
      </c>
      <c r="D10731" s="104"/>
    </row>
    <row r="10732" spans="2:4" x14ac:dyDescent="0.35">
      <c r="C10732" t="s">
        <v>15971</v>
      </c>
      <c r="D10732" s="104"/>
    </row>
    <row r="10733" spans="2:4" x14ac:dyDescent="0.35">
      <c r="B10733" t="s">
        <v>10360</v>
      </c>
      <c r="D10733" s="104"/>
    </row>
    <row r="10734" spans="2:4" x14ac:dyDescent="0.35">
      <c r="C10734" t="s">
        <v>14189</v>
      </c>
      <c r="D10734" s="104"/>
    </row>
    <row r="10735" spans="2:4" x14ac:dyDescent="0.35">
      <c r="C10735" t="s">
        <v>14190</v>
      </c>
      <c r="D10735" s="104"/>
    </row>
    <row r="10736" spans="2:4" x14ac:dyDescent="0.35">
      <c r="C10736" t="s">
        <v>14191</v>
      </c>
      <c r="D10736" s="104"/>
    </row>
    <row r="10737" spans="2:4" x14ac:dyDescent="0.35">
      <c r="C10737" t="s">
        <v>14192</v>
      </c>
      <c r="D10737" s="104"/>
    </row>
    <row r="10738" spans="2:4" x14ac:dyDescent="0.35">
      <c r="C10738" t="s">
        <v>14193</v>
      </c>
      <c r="D10738" s="104"/>
    </row>
    <row r="10739" spans="2:4" x14ac:dyDescent="0.35">
      <c r="C10739" t="s">
        <v>14194</v>
      </c>
      <c r="D10739" s="104"/>
    </row>
    <row r="10740" spans="2:4" x14ac:dyDescent="0.35">
      <c r="C10740" t="s">
        <v>14195</v>
      </c>
      <c r="D10740" s="104"/>
    </row>
    <row r="10741" spans="2:4" x14ac:dyDescent="0.35">
      <c r="C10741" t="s">
        <v>14196</v>
      </c>
      <c r="D10741" s="104"/>
    </row>
    <row r="10742" spans="2:4" x14ac:dyDescent="0.35">
      <c r="C10742" t="s">
        <v>14197</v>
      </c>
      <c r="D10742" s="104"/>
    </row>
    <row r="10743" spans="2:4" x14ac:dyDescent="0.35">
      <c r="C10743" t="s">
        <v>14198</v>
      </c>
      <c r="D10743" s="104"/>
    </row>
    <row r="10744" spans="2:4" x14ac:dyDescent="0.35">
      <c r="C10744" t="s">
        <v>14199</v>
      </c>
      <c r="D10744" s="104"/>
    </row>
    <row r="10745" spans="2:4" x14ac:dyDescent="0.35">
      <c r="C10745" t="s">
        <v>14181</v>
      </c>
      <c r="D10745" s="104"/>
    </row>
    <row r="10746" spans="2:4" x14ac:dyDescent="0.35">
      <c r="C10746" t="s">
        <v>14200</v>
      </c>
      <c r="D10746" s="104"/>
    </row>
    <row r="10747" spans="2:4" x14ac:dyDescent="0.35">
      <c r="C10747" t="s">
        <v>14201</v>
      </c>
      <c r="D10747" s="104"/>
    </row>
    <row r="10748" spans="2:4" x14ac:dyDescent="0.35">
      <c r="C10748" t="s">
        <v>14202</v>
      </c>
      <c r="D10748" s="104"/>
    </row>
    <row r="10749" spans="2:4" x14ac:dyDescent="0.35">
      <c r="C10749" t="s">
        <v>14203</v>
      </c>
      <c r="D10749" s="104"/>
    </row>
    <row r="10750" spans="2:4" x14ac:dyDescent="0.35">
      <c r="C10750" t="s">
        <v>14204</v>
      </c>
      <c r="D10750" s="104"/>
    </row>
    <row r="10751" spans="2:4" x14ac:dyDescent="0.35">
      <c r="B10751" t="s">
        <v>10394</v>
      </c>
      <c r="D10751" s="104"/>
    </row>
    <row r="10752" spans="2:4" x14ac:dyDescent="0.35">
      <c r="C10752" t="s">
        <v>14176</v>
      </c>
      <c r="D10752" s="104"/>
    </row>
    <row r="10753" spans="1:4" x14ac:dyDescent="0.35">
      <c r="C10753" t="s">
        <v>14177</v>
      </c>
      <c r="D10753" s="104"/>
    </row>
    <row r="10754" spans="1:4" x14ac:dyDescent="0.35">
      <c r="C10754" t="s">
        <v>14178</v>
      </c>
      <c r="D10754" s="104"/>
    </row>
    <row r="10755" spans="1:4" x14ac:dyDescent="0.35">
      <c r="C10755" t="s">
        <v>14179</v>
      </c>
      <c r="D10755" s="104"/>
    </row>
    <row r="10756" spans="1:4" x14ac:dyDescent="0.35">
      <c r="C10756" t="s">
        <v>14180</v>
      </c>
      <c r="D10756" s="104"/>
    </row>
    <row r="10757" spans="1:4" x14ac:dyDescent="0.35">
      <c r="C10757" t="s">
        <v>14181</v>
      </c>
      <c r="D10757" s="104"/>
    </row>
    <row r="10758" spans="1:4" x14ac:dyDescent="0.35">
      <c r="C10758" t="s">
        <v>14182</v>
      </c>
      <c r="D10758" s="104"/>
    </row>
    <row r="10759" spans="1:4" x14ac:dyDescent="0.35">
      <c r="C10759" t="s">
        <v>14183</v>
      </c>
      <c r="D10759" s="104"/>
    </row>
    <row r="10760" spans="1:4" x14ac:dyDescent="0.35">
      <c r="C10760" t="s">
        <v>14184</v>
      </c>
      <c r="D10760" s="104"/>
    </row>
    <row r="10761" spans="1:4" x14ac:dyDescent="0.35">
      <c r="C10761" t="s">
        <v>14185</v>
      </c>
      <c r="D10761" s="104"/>
    </row>
    <row r="10762" spans="1:4" x14ac:dyDescent="0.35">
      <c r="C10762" t="s">
        <v>14186</v>
      </c>
      <c r="D10762" s="104"/>
    </row>
    <row r="10763" spans="1:4" x14ac:dyDescent="0.35">
      <c r="C10763" t="s">
        <v>14187</v>
      </c>
      <c r="D10763" s="104"/>
    </row>
    <row r="10764" spans="1:4" x14ac:dyDescent="0.35">
      <c r="C10764" t="s">
        <v>14188</v>
      </c>
      <c r="D10764" s="104"/>
    </row>
    <row r="10765" spans="1:4" x14ac:dyDescent="0.35">
      <c r="A10765" t="s">
        <v>14088</v>
      </c>
      <c r="D10765" s="104"/>
    </row>
    <row r="10766" spans="1:4" x14ac:dyDescent="0.35">
      <c r="B10766" t="s">
        <v>10334</v>
      </c>
      <c r="D10766" s="104"/>
    </row>
    <row r="10767" spans="1:4" x14ac:dyDescent="0.35">
      <c r="C10767" t="s">
        <v>14206</v>
      </c>
      <c r="D10767" s="104"/>
    </row>
    <row r="10768" spans="1:4" x14ac:dyDescent="0.35">
      <c r="C10768" t="s">
        <v>14207</v>
      </c>
      <c r="D10768" s="104"/>
    </row>
    <row r="10769" spans="2:4" x14ac:dyDescent="0.35">
      <c r="C10769" t="s">
        <v>14308</v>
      </c>
      <c r="D10769" s="104"/>
    </row>
    <row r="10770" spans="2:4" x14ac:dyDescent="0.35">
      <c r="C10770" t="s">
        <v>14208</v>
      </c>
      <c r="D10770" s="104"/>
    </row>
    <row r="10771" spans="2:4" x14ac:dyDescent="0.35">
      <c r="C10771" t="s">
        <v>14209</v>
      </c>
      <c r="D10771" s="104"/>
    </row>
    <row r="10772" spans="2:4" x14ac:dyDescent="0.35">
      <c r="C10772" t="s">
        <v>14210</v>
      </c>
      <c r="D10772" s="104"/>
    </row>
    <row r="10773" spans="2:4" x14ac:dyDescent="0.35">
      <c r="C10773" t="s">
        <v>14211</v>
      </c>
      <c r="D10773" s="104"/>
    </row>
    <row r="10774" spans="2:4" x14ac:dyDescent="0.35">
      <c r="C10774" t="s">
        <v>14212</v>
      </c>
      <c r="D10774" s="104"/>
    </row>
    <row r="10775" spans="2:4" x14ac:dyDescent="0.35">
      <c r="C10775" t="s">
        <v>14213</v>
      </c>
      <c r="D10775" s="104"/>
    </row>
    <row r="10776" spans="2:4" x14ac:dyDescent="0.35">
      <c r="C10776" t="s">
        <v>14214</v>
      </c>
      <c r="D10776" s="104"/>
    </row>
    <row r="10777" spans="2:4" x14ac:dyDescent="0.35">
      <c r="C10777" t="s">
        <v>14215</v>
      </c>
      <c r="D10777" s="104"/>
    </row>
    <row r="10778" spans="2:4" x14ac:dyDescent="0.35">
      <c r="C10778" t="s">
        <v>14216</v>
      </c>
      <c r="D10778" s="104"/>
    </row>
    <row r="10779" spans="2:4" x14ac:dyDescent="0.35">
      <c r="B10779" t="s">
        <v>10357</v>
      </c>
      <c r="D10779" s="104"/>
    </row>
    <row r="10780" spans="2:4" x14ac:dyDescent="0.35">
      <c r="C10780" t="s">
        <v>15972</v>
      </c>
      <c r="D10780" s="104"/>
    </row>
    <row r="10781" spans="2:4" x14ac:dyDescent="0.35">
      <c r="C10781" t="s">
        <v>15973</v>
      </c>
      <c r="D10781" s="104"/>
    </row>
    <row r="10782" spans="2:4" x14ac:dyDescent="0.35">
      <c r="B10782" t="s">
        <v>10360</v>
      </c>
      <c r="D10782" s="104"/>
    </row>
    <row r="10783" spans="2:4" x14ac:dyDescent="0.35">
      <c r="C10783" t="s">
        <v>14189</v>
      </c>
      <c r="D10783" s="104"/>
    </row>
    <row r="10784" spans="2:4" x14ac:dyDescent="0.35">
      <c r="C10784" t="s">
        <v>14190</v>
      </c>
      <c r="D10784" s="104"/>
    </row>
    <row r="10785" spans="2:4" x14ac:dyDescent="0.35">
      <c r="C10785" t="s">
        <v>14191</v>
      </c>
      <c r="D10785" s="104"/>
    </row>
    <row r="10786" spans="2:4" x14ac:dyDescent="0.35">
      <c r="C10786" t="s">
        <v>14192</v>
      </c>
      <c r="D10786" s="104"/>
    </row>
    <row r="10787" spans="2:4" x14ac:dyDescent="0.35">
      <c r="C10787" t="s">
        <v>14193</v>
      </c>
      <c r="D10787" s="104"/>
    </row>
    <row r="10788" spans="2:4" x14ac:dyDescent="0.35">
      <c r="C10788" t="s">
        <v>14194</v>
      </c>
      <c r="D10788" s="104"/>
    </row>
    <row r="10789" spans="2:4" x14ac:dyDescent="0.35">
      <c r="C10789" t="s">
        <v>14195</v>
      </c>
      <c r="D10789" s="104"/>
    </row>
    <row r="10790" spans="2:4" x14ac:dyDescent="0.35">
      <c r="C10790" t="s">
        <v>14196</v>
      </c>
      <c r="D10790" s="104"/>
    </row>
    <row r="10791" spans="2:4" x14ac:dyDescent="0.35">
      <c r="C10791" t="s">
        <v>14197</v>
      </c>
      <c r="D10791" s="104"/>
    </row>
    <row r="10792" spans="2:4" x14ac:dyDescent="0.35">
      <c r="C10792" t="s">
        <v>14198</v>
      </c>
      <c r="D10792" s="104"/>
    </row>
    <row r="10793" spans="2:4" x14ac:dyDescent="0.35">
      <c r="C10793" t="s">
        <v>14199</v>
      </c>
      <c r="D10793" s="104"/>
    </row>
    <row r="10794" spans="2:4" x14ac:dyDescent="0.35">
      <c r="C10794" t="s">
        <v>14181</v>
      </c>
      <c r="D10794" s="104"/>
    </row>
    <row r="10795" spans="2:4" x14ac:dyDescent="0.35">
      <c r="C10795" t="s">
        <v>14200</v>
      </c>
      <c r="D10795" s="104"/>
    </row>
    <row r="10796" spans="2:4" x14ac:dyDescent="0.35">
      <c r="C10796" t="s">
        <v>14201</v>
      </c>
      <c r="D10796" s="104"/>
    </row>
    <row r="10797" spans="2:4" x14ac:dyDescent="0.35">
      <c r="C10797" t="s">
        <v>14202</v>
      </c>
      <c r="D10797" s="104"/>
    </row>
    <row r="10798" spans="2:4" x14ac:dyDescent="0.35">
      <c r="C10798" t="s">
        <v>14203</v>
      </c>
      <c r="D10798" s="104"/>
    </row>
    <row r="10799" spans="2:4" x14ac:dyDescent="0.35">
      <c r="C10799" t="s">
        <v>14204</v>
      </c>
      <c r="D10799" s="104"/>
    </row>
    <row r="10800" spans="2:4" x14ac:dyDescent="0.35">
      <c r="B10800" t="s">
        <v>10394</v>
      </c>
      <c r="D10800" s="104"/>
    </row>
    <row r="10801" spans="1:4" x14ac:dyDescent="0.35">
      <c r="C10801" t="s">
        <v>14176</v>
      </c>
      <c r="D10801" s="104"/>
    </row>
    <row r="10802" spans="1:4" x14ac:dyDescent="0.35">
      <c r="C10802" t="s">
        <v>14177</v>
      </c>
      <c r="D10802" s="104"/>
    </row>
    <row r="10803" spans="1:4" x14ac:dyDescent="0.35">
      <c r="C10803" t="s">
        <v>14178</v>
      </c>
      <c r="D10803" s="104"/>
    </row>
    <row r="10804" spans="1:4" x14ac:dyDescent="0.35">
      <c r="C10804" t="s">
        <v>14179</v>
      </c>
      <c r="D10804" s="104"/>
    </row>
    <row r="10805" spans="1:4" x14ac:dyDescent="0.35">
      <c r="C10805" t="s">
        <v>14180</v>
      </c>
      <c r="D10805" s="104"/>
    </row>
    <row r="10806" spans="1:4" x14ac:dyDescent="0.35">
      <c r="C10806" t="s">
        <v>14181</v>
      </c>
      <c r="D10806" s="104"/>
    </row>
    <row r="10807" spans="1:4" x14ac:dyDescent="0.35">
      <c r="C10807" t="s">
        <v>14182</v>
      </c>
      <c r="D10807" s="104"/>
    </row>
    <row r="10808" spans="1:4" x14ac:dyDescent="0.35">
      <c r="C10808" t="s">
        <v>14183</v>
      </c>
      <c r="D10808" s="104"/>
    </row>
    <row r="10809" spans="1:4" x14ac:dyDescent="0.35">
      <c r="C10809" t="s">
        <v>14184</v>
      </c>
      <c r="D10809" s="104"/>
    </row>
    <row r="10810" spans="1:4" x14ac:dyDescent="0.35">
      <c r="C10810" t="s">
        <v>14185</v>
      </c>
      <c r="D10810" s="104"/>
    </row>
    <row r="10811" spans="1:4" x14ac:dyDescent="0.35">
      <c r="C10811" t="s">
        <v>14186</v>
      </c>
      <c r="D10811" s="104"/>
    </row>
    <row r="10812" spans="1:4" x14ac:dyDescent="0.35">
      <c r="C10812" t="s">
        <v>14187</v>
      </c>
      <c r="D10812" s="104"/>
    </row>
    <row r="10813" spans="1:4" x14ac:dyDescent="0.35">
      <c r="C10813" t="s">
        <v>14188</v>
      </c>
      <c r="D10813" s="104"/>
    </row>
    <row r="10814" spans="1:4" x14ac:dyDescent="0.35">
      <c r="A10814" t="s">
        <v>14089</v>
      </c>
      <c r="D10814" s="104"/>
    </row>
    <row r="10815" spans="1:4" x14ac:dyDescent="0.35">
      <c r="B10815" t="s">
        <v>10334</v>
      </c>
      <c r="D10815" s="104"/>
    </row>
    <row r="10816" spans="1:4" x14ac:dyDescent="0.35">
      <c r="C10816" t="s">
        <v>14206</v>
      </c>
      <c r="D10816" s="104"/>
    </row>
    <row r="10817" spans="2:4" x14ac:dyDescent="0.35">
      <c r="C10817" t="s">
        <v>14207</v>
      </c>
      <c r="D10817" s="104"/>
    </row>
    <row r="10818" spans="2:4" x14ac:dyDescent="0.35">
      <c r="C10818" t="s">
        <v>14308</v>
      </c>
      <c r="D10818" s="104"/>
    </row>
    <row r="10819" spans="2:4" x14ac:dyDescent="0.35">
      <c r="C10819" t="s">
        <v>14208</v>
      </c>
      <c r="D10819" s="104"/>
    </row>
    <row r="10820" spans="2:4" x14ac:dyDescent="0.35">
      <c r="C10820" t="s">
        <v>14209</v>
      </c>
      <c r="D10820" s="104"/>
    </row>
    <row r="10821" spans="2:4" x14ac:dyDescent="0.35">
      <c r="C10821" t="s">
        <v>14210</v>
      </c>
      <c r="D10821" s="104"/>
    </row>
    <row r="10822" spans="2:4" x14ac:dyDescent="0.35">
      <c r="C10822" t="s">
        <v>14211</v>
      </c>
      <c r="D10822" s="104"/>
    </row>
    <row r="10823" spans="2:4" x14ac:dyDescent="0.35">
      <c r="C10823" t="s">
        <v>14212</v>
      </c>
      <c r="D10823" s="104"/>
    </row>
    <row r="10824" spans="2:4" x14ac:dyDescent="0.35">
      <c r="C10824" t="s">
        <v>14213</v>
      </c>
      <c r="D10824" s="104"/>
    </row>
    <row r="10825" spans="2:4" x14ac:dyDescent="0.35">
      <c r="C10825" t="s">
        <v>14214</v>
      </c>
      <c r="D10825" s="104"/>
    </row>
    <row r="10826" spans="2:4" x14ac:dyDescent="0.35">
      <c r="C10826" t="s">
        <v>14215</v>
      </c>
      <c r="D10826" s="104"/>
    </row>
    <row r="10827" spans="2:4" x14ac:dyDescent="0.35">
      <c r="C10827" t="s">
        <v>14216</v>
      </c>
      <c r="D10827" s="104"/>
    </row>
    <row r="10828" spans="2:4" x14ac:dyDescent="0.35">
      <c r="B10828" t="s">
        <v>10357</v>
      </c>
      <c r="D10828" s="104"/>
    </row>
    <row r="10829" spans="2:4" x14ac:dyDescent="0.35">
      <c r="C10829" t="s">
        <v>15974</v>
      </c>
      <c r="D10829" s="104"/>
    </row>
    <row r="10830" spans="2:4" x14ac:dyDescent="0.35">
      <c r="C10830" t="s">
        <v>15975</v>
      </c>
      <c r="D10830" s="104"/>
    </row>
    <row r="10831" spans="2:4" x14ac:dyDescent="0.35">
      <c r="C10831" t="s">
        <v>15976</v>
      </c>
      <c r="D10831" s="104"/>
    </row>
    <row r="10832" spans="2:4" x14ac:dyDescent="0.35">
      <c r="B10832" t="s">
        <v>10360</v>
      </c>
      <c r="D10832" s="104"/>
    </row>
    <row r="10833" spans="3:4" x14ac:dyDescent="0.35">
      <c r="C10833" t="s">
        <v>14189</v>
      </c>
      <c r="D10833" s="104"/>
    </row>
    <row r="10834" spans="3:4" x14ac:dyDescent="0.35">
      <c r="C10834" t="s">
        <v>14190</v>
      </c>
      <c r="D10834" s="104"/>
    </row>
    <row r="10835" spans="3:4" x14ac:dyDescent="0.35">
      <c r="C10835" t="s">
        <v>14191</v>
      </c>
      <c r="D10835" s="104"/>
    </row>
    <row r="10836" spans="3:4" x14ac:dyDescent="0.35">
      <c r="C10836" t="s">
        <v>14192</v>
      </c>
      <c r="D10836" s="104"/>
    </row>
    <row r="10837" spans="3:4" x14ac:dyDescent="0.35">
      <c r="C10837" t="s">
        <v>14193</v>
      </c>
      <c r="D10837" s="104"/>
    </row>
    <row r="10838" spans="3:4" x14ac:dyDescent="0.35">
      <c r="C10838" t="s">
        <v>14194</v>
      </c>
      <c r="D10838" s="104"/>
    </row>
    <row r="10839" spans="3:4" x14ac:dyDescent="0.35">
      <c r="C10839" t="s">
        <v>14195</v>
      </c>
      <c r="D10839" s="104"/>
    </row>
    <row r="10840" spans="3:4" x14ac:dyDescent="0.35">
      <c r="C10840" t="s">
        <v>14196</v>
      </c>
      <c r="D10840" s="104"/>
    </row>
    <row r="10841" spans="3:4" x14ac:dyDescent="0.35">
      <c r="C10841" t="s">
        <v>14197</v>
      </c>
      <c r="D10841" s="104"/>
    </row>
    <row r="10842" spans="3:4" x14ac:dyDescent="0.35">
      <c r="C10842" t="s">
        <v>14198</v>
      </c>
      <c r="D10842" s="104"/>
    </row>
    <row r="10843" spans="3:4" x14ac:dyDescent="0.35">
      <c r="C10843" t="s">
        <v>14199</v>
      </c>
      <c r="D10843" s="104"/>
    </row>
    <row r="10844" spans="3:4" x14ac:dyDescent="0.35">
      <c r="C10844" t="s">
        <v>14181</v>
      </c>
      <c r="D10844" s="104"/>
    </row>
    <row r="10845" spans="3:4" x14ac:dyDescent="0.35">
      <c r="C10845" t="s">
        <v>14200</v>
      </c>
      <c r="D10845" s="104"/>
    </row>
    <row r="10846" spans="3:4" x14ac:dyDescent="0.35">
      <c r="C10846" t="s">
        <v>14201</v>
      </c>
      <c r="D10846" s="104"/>
    </row>
    <row r="10847" spans="3:4" x14ac:dyDescent="0.35">
      <c r="C10847" t="s">
        <v>14202</v>
      </c>
      <c r="D10847" s="104"/>
    </row>
    <row r="10848" spans="3:4" x14ac:dyDescent="0.35">
      <c r="C10848" t="s">
        <v>14203</v>
      </c>
      <c r="D10848" s="104"/>
    </row>
    <row r="10849" spans="1:4" x14ac:dyDescent="0.35">
      <c r="C10849" t="s">
        <v>14204</v>
      </c>
      <c r="D10849" s="104"/>
    </row>
    <row r="10850" spans="1:4" x14ac:dyDescent="0.35">
      <c r="B10850" t="s">
        <v>10394</v>
      </c>
      <c r="D10850" s="104"/>
    </row>
    <row r="10851" spans="1:4" x14ac:dyDescent="0.35">
      <c r="C10851" t="s">
        <v>14176</v>
      </c>
      <c r="D10851" s="104"/>
    </row>
    <row r="10852" spans="1:4" x14ac:dyDescent="0.35">
      <c r="C10852" t="s">
        <v>14177</v>
      </c>
      <c r="D10852" s="104"/>
    </row>
    <row r="10853" spans="1:4" x14ac:dyDescent="0.35">
      <c r="C10853" t="s">
        <v>14178</v>
      </c>
      <c r="D10853" s="104"/>
    </row>
    <row r="10854" spans="1:4" x14ac:dyDescent="0.35">
      <c r="C10854" t="s">
        <v>14179</v>
      </c>
      <c r="D10854" s="104"/>
    </row>
    <row r="10855" spans="1:4" x14ac:dyDescent="0.35">
      <c r="C10855" t="s">
        <v>14180</v>
      </c>
      <c r="D10855" s="104"/>
    </row>
    <row r="10856" spans="1:4" x14ac:dyDescent="0.35">
      <c r="C10856" t="s">
        <v>14181</v>
      </c>
      <c r="D10856" s="104"/>
    </row>
    <row r="10857" spans="1:4" x14ac:dyDescent="0.35">
      <c r="C10857" t="s">
        <v>14182</v>
      </c>
      <c r="D10857" s="104"/>
    </row>
    <row r="10858" spans="1:4" x14ac:dyDescent="0.35">
      <c r="C10858" t="s">
        <v>14183</v>
      </c>
      <c r="D10858" s="104"/>
    </row>
    <row r="10859" spans="1:4" x14ac:dyDescent="0.35">
      <c r="C10859" t="s">
        <v>14184</v>
      </c>
      <c r="D10859" s="104"/>
    </row>
    <row r="10860" spans="1:4" x14ac:dyDescent="0.35">
      <c r="C10860" t="s">
        <v>14185</v>
      </c>
      <c r="D10860" s="104"/>
    </row>
    <row r="10861" spans="1:4" x14ac:dyDescent="0.35">
      <c r="C10861" t="s">
        <v>14186</v>
      </c>
      <c r="D10861" s="104"/>
    </row>
    <row r="10862" spans="1:4" x14ac:dyDescent="0.35">
      <c r="C10862" t="s">
        <v>14187</v>
      </c>
      <c r="D10862" s="104"/>
    </row>
    <row r="10863" spans="1:4" x14ac:dyDescent="0.35">
      <c r="C10863" t="s">
        <v>14188</v>
      </c>
      <c r="D10863" s="104"/>
    </row>
    <row r="10864" spans="1:4" x14ac:dyDescent="0.35">
      <c r="A10864" t="s">
        <v>14090</v>
      </c>
      <c r="D10864" s="104"/>
    </row>
    <row r="10865" spans="2:4" x14ac:dyDescent="0.35">
      <c r="B10865" t="s">
        <v>10334</v>
      </c>
      <c r="D10865" s="104"/>
    </row>
    <row r="10866" spans="2:4" x14ac:dyDescent="0.35">
      <c r="C10866" t="s">
        <v>14206</v>
      </c>
      <c r="D10866" s="104"/>
    </row>
    <row r="10867" spans="2:4" x14ac:dyDescent="0.35">
      <c r="C10867" t="s">
        <v>14207</v>
      </c>
      <c r="D10867" s="104"/>
    </row>
    <row r="10868" spans="2:4" x14ac:dyDescent="0.35">
      <c r="C10868" t="s">
        <v>14308</v>
      </c>
      <c r="D10868" s="104"/>
    </row>
    <row r="10869" spans="2:4" x14ac:dyDescent="0.35">
      <c r="C10869" t="s">
        <v>14208</v>
      </c>
      <c r="D10869" s="104"/>
    </row>
    <row r="10870" spans="2:4" x14ac:dyDescent="0.35">
      <c r="C10870" t="s">
        <v>14209</v>
      </c>
      <c r="D10870" s="104"/>
    </row>
    <row r="10871" spans="2:4" x14ac:dyDescent="0.35">
      <c r="C10871" t="s">
        <v>14210</v>
      </c>
      <c r="D10871" s="104"/>
    </row>
    <row r="10872" spans="2:4" x14ac:dyDescent="0.35">
      <c r="C10872" t="s">
        <v>14211</v>
      </c>
      <c r="D10872" s="104"/>
    </row>
    <row r="10873" spans="2:4" x14ac:dyDescent="0.35">
      <c r="C10873" t="s">
        <v>14212</v>
      </c>
      <c r="D10873" s="104"/>
    </row>
    <row r="10874" spans="2:4" x14ac:dyDescent="0.35">
      <c r="C10874" t="s">
        <v>14213</v>
      </c>
      <c r="D10874" s="104"/>
    </row>
    <row r="10875" spans="2:4" x14ac:dyDescent="0.35">
      <c r="C10875" t="s">
        <v>14214</v>
      </c>
      <c r="D10875" s="104"/>
    </row>
    <row r="10876" spans="2:4" x14ac:dyDescent="0.35">
      <c r="C10876" t="s">
        <v>14215</v>
      </c>
      <c r="D10876" s="104"/>
    </row>
    <row r="10877" spans="2:4" x14ac:dyDescent="0.35">
      <c r="C10877" t="s">
        <v>14216</v>
      </c>
      <c r="D10877" s="104"/>
    </row>
    <row r="10878" spans="2:4" x14ac:dyDescent="0.35">
      <c r="B10878" t="s">
        <v>10357</v>
      </c>
      <c r="D10878" s="104"/>
    </row>
    <row r="10879" spans="2:4" x14ac:dyDescent="0.35">
      <c r="C10879" t="s">
        <v>15974</v>
      </c>
      <c r="D10879" s="104"/>
    </row>
    <row r="10880" spans="2:4" x14ac:dyDescent="0.35">
      <c r="C10880" t="s">
        <v>15975</v>
      </c>
      <c r="D10880" s="104"/>
    </row>
    <row r="10881" spans="2:4" x14ac:dyDescent="0.35">
      <c r="C10881" t="s">
        <v>15976</v>
      </c>
      <c r="D10881" s="104"/>
    </row>
    <row r="10882" spans="2:4" x14ac:dyDescent="0.35">
      <c r="B10882" t="s">
        <v>10360</v>
      </c>
      <c r="D10882" s="104"/>
    </row>
    <row r="10883" spans="2:4" x14ac:dyDescent="0.35">
      <c r="C10883" t="s">
        <v>14189</v>
      </c>
      <c r="D10883" s="104"/>
    </row>
    <row r="10884" spans="2:4" x14ac:dyDescent="0.35">
      <c r="C10884" t="s">
        <v>14190</v>
      </c>
      <c r="D10884" s="104"/>
    </row>
    <row r="10885" spans="2:4" x14ac:dyDescent="0.35">
      <c r="C10885" t="s">
        <v>14191</v>
      </c>
      <c r="D10885" s="104"/>
    </row>
    <row r="10886" spans="2:4" x14ac:dyDescent="0.35">
      <c r="C10886" t="s">
        <v>14192</v>
      </c>
      <c r="D10886" s="104"/>
    </row>
    <row r="10887" spans="2:4" x14ac:dyDescent="0.35">
      <c r="C10887" t="s">
        <v>14193</v>
      </c>
      <c r="D10887" s="104"/>
    </row>
    <row r="10888" spans="2:4" x14ac:dyDescent="0.35">
      <c r="C10888" t="s">
        <v>14194</v>
      </c>
      <c r="D10888" s="104"/>
    </row>
    <row r="10889" spans="2:4" x14ac:dyDescent="0.35">
      <c r="C10889" t="s">
        <v>14195</v>
      </c>
      <c r="D10889" s="104"/>
    </row>
    <row r="10890" spans="2:4" x14ac:dyDescent="0.35">
      <c r="C10890" t="s">
        <v>14196</v>
      </c>
      <c r="D10890" s="104"/>
    </row>
    <row r="10891" spans="2:4" x14ac:dyDescent="0.35">
      <c r="C10891" t="s">
        <v>14197</v>
      </c>
      <c r="D10891" s="104"/>
    </row>
    <row r="10892" spans="2:4" x14ac:dyDescent="0.35">
      <c r="C10892" t="s">
        <v>14198</v>
      </c>
      <c r="D10892" s="104"/>
    </row>
    <row r="10893" spans="2:4" x14ac:dyDescent="0.35">
      <c r="C10893" t="s">
        <v>14199</v>
      </c>
      <c r="D10893" s="104"/>
    </row>
    <row r="10894" spans="2:4" x14ac:dyDescent="0.35">
      <c r="C10894" t="s">
        <v>14181</v>
      </c>
      <c r="D10894" s="104"/>
    </row>
    <row r="10895" spans="2:4" x14ac:dyDescent="0.35">
      <c r="C10895" t="s">
        <v>14200</v>
      </c>
      <c r="D10895" s="104"/>
    </row>
    <row r="10896" spans="2:4" x14ac:dyDescent="0.35">
      <c r="C10896" t="s">
        <v>14201</v>
      </c>
      <c r="D10896" s="104"/>
    </row>
    <row r="10897" spans="2:4" x14ac:dyDescent="0.35">
      <c r="C10897" t="s">
        <v>14202</v>
      </c>
      <c r="D10897" s="104"/>
    </row>
    <row r="10898" spans="2:4" x14ac:dyDescent="0.35">
      <c r="C10898" t="s">
        <v>14203</v>
      </c>
      <c r="D10898" s="104"/>
    </row>
    <row r="10899" spans="2:4" x14ac:dyDescent="0.35">
      <c r="C10899" t="s">
        <v>14204</v>
      </c>
      <c r="D10899" s="104"/>
    </row>
    <row r="10900" spans="2:4" x14ac:dyDescent="0.35">
      <c r="B10900" t="s">
        <v>10394</v>
      </c>
      <c r="D10900" s="104"/>
    </row>
    <row r="10901" spans="2:4" x14ac:dyDescent="0.35">
      <c r="C10901" t="s">
        <v>14176</v>
      </c>
      <c r="D10901" s="104"/>
    </row>
    <row r="10902" spans="2:4" x14ac:dyDescent="0.35">
      <c r="C10902" t="s">
        <v>14177</v>
      </c>
      <c r="D10902" s="104"/>
    </row>
    <row r="10903" spans="2:4" x14ac:dyDescent="0.35">
      <c r="C10903" t="s">
        <v>14178</v>
      </c>
      <c r="D10903" s="104"/>
    </row>
    <row r="10904" spans="2:4" x14ac:dyDescent="0.35">
      <c r="C10904" t="s">
        <v>14179</v>
      </c>
      <c r="D10904" s="104"/>
    </row>
    <row r="10905" spans="2:4" x14ac:dyDescent="0.35">
      <c r="C10905" t="s">
        <v>14180</v>
      </c>
      <c r="D10905" s="104"/>
    </row>
    <row r="10906" spans="2:4" x14ac:dyDescent="0.35">
      <c r="C10906" t="s">
        <v>14181</v>
      </c>
      <c r="D10906" s="104"/>
    </row>
    <row r="10907" spans="2:4" x14ac:dyDescent="0.35">
      <c r="C10907" t="s">
        <v>14182</v>
      </c>
      <c r="D10907" s="104"/>
    </row>
    <row r="10908" spans="2:4" x14ac:dyDescent="0.35">
      <c r="C10908" t="s">
        <v>14183</v>
      </c>
      <c r="D10908" s="104"/>
    </row>
    <row r="10909" spans="2:4" x14ac:dyDescent="0.35">
      <c r="C10909" t="s">
        <v>14184</v>
      </c>
      <c r="D10909" s="104"/>
    </row>
    <row r="10910" spans="2:4" x14ac:dyDescent="0.35">
      <c r="C10910" t="s">
        <v>14185</v>
      </c>
      <c r="D10910" s="104"/>
    </row>
    <row r="10911" spans="2:4" x14ac:dyDescent="0.35">
      <c r="C10911" t="s">
        <v>14186</v>
      </c>
      <c r="D10911" s="104"/>
    </row>
    <row r="10912" spans="2:4" x14ac:dyDescent="0.35">
      <c r="C10912" t="s">
        <v>14187</v>
      </c>
      <c r="D10912" s="104"/>
    </row>
    <row r="10913" spans="1:4" x14ac:dyDescent="0.35">
      <c r="C10913" t="s">
        <v>14188</v>
      </c>
      <c r="D10913" s="104"/>
    </row>
    <row r="10914" spans="1:4" x14ac:dyDescent="0.35">
      <c r="A10914" t="s">
        <v>14091</v>
      </c>
      <c r="D10914" s="104"/>
    </row>
    <row r="10915" spans="1:4" x14ac:dyDescent="0.35">
      <c r="B10915" t="s">
        <v>10334</v>
      </c>
      <c r="D10915" s="104"/>
    </row>
    <row r="10916" spans="1:4" x14ac:dyDescent="0.35">
      <c r="C10916" t="s">
        <v>14206</v>
      </c>
      <c r="D10916" s="104"/>
    </row>
    <row r="10917" spans="1:4" x14ac:dyDescent="0.35">
      <c r="C10917" t="s">
        <v>14207</v>
      </c>
      <c r="D10917" s="104"/>
    </row>
    <row r="10918" spans="1:4" x14ac:dyDescent="0.35">
      <c r="C10918" t="s">
        <v>14308</v>
      </c>
      <c r="D10918" s="104"/>
    </row>
    <row r="10919" spans="1:4" x14ac:dyDescent="0.35">
      <c r="C10919" t="s">
        <v>14208</v>
      </c>
      <c r="D10919" s="104"/>
    </row>
    <row r="10920" spans="1:4" x14ac:dyDescent="0.35">
      <c r="C10920" t="s">
        <v>14209</v>
      </c>
      <c r="D10920" s="104"/>
    </row>
    <row r="10921" spans="1:4" x14ac:dyDescent="0.35">
      <c r="C10921" t="s">
        <v>14210</v>
      </c>
      <c r="D10921" s="104"/>
    </row>
    <row r="10922" spans="1:4" x14ac:dyDescent="0.35">
      <c r="C10922" t="s">
        <v>14211</v>
      </c>
      <c r="D10922" s="104"/>
    </row>
    <row r="10923" spans="1:4" x14ac:dyDescent="0.35">
      <c r="C10923" t="s">
        <v>14212</v>
      </c>
      <c r="D10923" s="104"/>
    </row>
    <row r="10924" spans="1:4" x14ac:dyDescent="0.35">
      <c r="C10924" t="s">
        <v>14213</v>
      </c>
      <c r="D10924" s="104"/>
    </row>
    <row r="10925" spans="1:4" x14ac:dyDescent="0.35">
      <c r="C10925" t="s">
        <v>14214</v>
      </c>
      <c r="D10925" s="104"/>
    </row>
    <row r="10926" spans="1:4" x14ac:dyDescent="0.35">
      <c r="C10926" t="s">
        <v>14215</v>
      </c>
      <c r="D10926" s="104"/>
    </row>
    <row r="10927" spans="1:4" x14ac:dyDescent="0.35">
      <c r="C10927" t="s">
        <v>14216</v>
      </c>
      <c r="D10927" s="104"/>
    </row>
    <row r="10928" spans="1:4" x14ac:dyDescent="0.35">
      <c r="B10928" t="s">
        <v>10357</v>
      </c>
      <c r="D10928" s="104"/>
    </row>
    <row r="10929" spans="2:4" x14ac:dyDescent="0.35">
      <c r="C10929" t="s">
        <v>15977</v>
      </c>
      <c r="D10929" s="104"/>
    </row>
    <row r="10930" spans="2:4" x14ac:dyDescent="0.35">
      <c r="B10930" t="s">
        <v>10360</v>
      </c>
      <c r="D10930" s="104"/>
    </row>
    <row r="10931" spans="2:4" x14ac:dyDescent="0.35">
      <c r="C10931" t="s">
        <v>14189</v>
      </c>
      <c r="D10931" s="104"/>
    </row>
    <row r="10932" spans="2:4" x14ac:dyDescent="0.35">
      <c r="C10932" t="s">
        <v>14190</v>
      </c>
      <c r="D10932" s="104"/>
    </row>
    <row r="10933" spans="2:4" x14ac:dyDescent="0.35">
      <c r="C10933" t="s">
        <v>14191</v>
      </c>
      <c r="D10933" s="104"/>
    </row>
    <row r="10934" spans="2:4" x14ac:dyDescent="0.35">
      <c r="C10934" t="s">
        <v>14192</v>
      </c>
      <c r="D10934" s="104"/>
    </row>
    <row r="10935" spans="2:4" x14ac:dyDescent="0.35">
      <c r="C10935" t="s">
        <v>14193</v>
      </c>
      <c r="D10935" s="104"/>
    </row>
    <row r="10936" spans="2:4" x14ac:dyDescent="0.35">
      <c r="C10936" t="s">
        <v>14194</v>
      </c>
      <c r="D10936" s="104"/>
    </row>
    <row r="10937" spans="2:4" x14ac:dyDescent="0.35">
      <c r="C10937" t="s">
        <v>14195</v>
      </c>
      <c r="D10937" s="104"/>
    </row>
    <row r="10938" spans="2:4" x14ac:dyDescent="0.35">
      <c r="C10938" t="s">
        <v>14196</v>
      </c>
      <c r="D10938" s="104"/>
    </row>
    <row r="10939" spans="2:4" x14ac:dyDescent="0.35">
      <c r="C10939" t="s">
        <v>14197</v>
      </c>
      <c r="D10939" s="104"/>
    </row>
    <row r="10940" spans="2:4" x14ac:dyDescent="0.35">
      <c r="C10940" t="s">
        <v>14198</v>
      </c>
      <c r="D10940" s="104"/>
    </row>
    <row r="10941" spans="2:4" x14ac:dyDescent="0.35">
      <c r="C10941" t="s">
        <v>14199</v>
      </c>
      <c r="D10941" s="104"/>
    </row>
    <row r="10942" spans="2:4" x14ac:dyDescent="0.35">
      <c r="C10942" t="s">
        <v>14181</v>
      </c>
      <c r="D10942" s="104"/>
    </row>
    <row r="10943" spans="2:4" x14ac:dyDescent="0.35">
      <c r="C10943" t="s">
        <v>14200</v>
      </c>
      <c r="D10943" s="104"/>
    </row>
    <row r="10944" spans="2:4" x14ac:dyDescent="0.35">
      <c r="C10944" t="s">
        <v>14201</v>
      </c>
      <c r="D10944" s="104"/>
    </row>
    <row r="10945" spans="2:4" x14ac:dyDescent="0.35">
      <c r="C10945" t="s">
        <v>14202</v>
      </c>
      <c r="D10945" s="104"/>
    </row>
    <row r="10946" spans="2:4" x14ac:dyDescent="0.35">
      <c r="C10946" t="s">
        <v>14203</v>
      </c>
      <c r="D10946" s="104"/>
    </row>
    <row r="10947" spans="2:4" x14ac:dyDescent="0.35">
      <c r="C10947" t="s">
        <v>14204</v>
      </c>
      <c r="D10947" s="104"/>
    </row>
    <row r="10948" spans="2:4" x14ac:dyDescent="0.35">
      <c r="B10948" t="s">
        <v>10394</v>
      </c>
      <c r="D10948" s="104"/>
    </row>
    <row r="10949" spans="2:4" x14ac:dyDescent="0.35">
      <c r="C10949" t="s">
        <v>14176</v>
      </c>
      <c r="D10949" s="104"/>
    </row>
    <row r="10950" spans="2:4" x14ac:dyDescent="0.35">
      <c r="C10950" t="s">
        <v>14177</v>
      </c>
      <c r="D10950" s="104"/>
    </row>
    <row r="10951" spans="2:4" x14ac:dyDescent="0.35">
      <c r="C10951" t="s">
        <v>14178</v>
      </c>
      <c r="D10951" s="104"/>
    </row>
    <row r="10952" spans="2:4" x14ac:dyDescent="0.35">
      <c r="C10952" t="s">
        <v>14179</v>
      </c>
      <c r="D10952" s="104"/>
    </row>
    <row r="10953" spans="2:4" x14ac:dyDescent="0.35">
      <c r="C10953" t="s">
        <v>14180</v>
      </c>
      <c r="D10953" s="104"/>
    </row>
    <row r="10954" spans="2:4" x14ac:dyDescent="0.35">
      <c r="C10954" t="s">
        <v>14181</v>
      </c>
      <c r="D10954" s="104"/>
    </row>
    <row r="10955" spans="2:4" x14ac:dyDescent="0.35">
      <c r="C10955" t="s">
        <v>14182</v>
      </c>
      <c r="D10955" s="104"/>
    </row>
    <row r="10956" spans="2:4" x14ac:dyDescent="0.35">
      <c r="C10956" t="s">
        <v>14183</v>
      </c>
      <c r="D10956" s="104"/>
    </row>
    <row r="10957" spans="2:4" x14ac:dyDescent="0.35">
      <c r="C10957" t="s">
        <v>14184</v>
      </c>
      <c r="D10957" s="104"/>
    </row>
    <row r="10958" spans="2:4" x14ac:dyDescent="0.35">
      <c r="C10958" t="s">
        <v>14185</v>
      </c>
      <c r="D10958" s="104"/>
    </row>
    <row r="10959" spans="2:4" x14ac:dyDescent="0.35">
      <c r="C10959" t="s">
        <v>14186</v>
      </c>
      <c r="D10959" s="104"/>
    </row>
    <row r="10960" spans="2:4" x14ac:dyDescent="0.35">
      <c r="C10960" t="s">
        <v>14187</v>
      </c>
      <c r="D10960" s="104"/>
    </row>
    <row r="10961" spans="1:4" x14ac:dyDescent="0.35">
      <c r="C10961" t="s">
        <v>14188</v>
      </c>
      <c r="D10961" s="104"/>
    </row>
    <row r="10962" spans="1:4" x14ac:dyDescent="0.35">
      <c r="A10962" t="s">
        <v>14092</v>
      </c>
      <c r="D10962" s="104"/>
    </row>
    <row r="10963" spans="1:4" x14ac:dyDescent="0.35">
      <c r="B10963" t="s">
        <v>10334</v>
      </c>
      <c r="D10963" s="104"/>
    </row>
    <row r="10964" spans="1:4" x14ac:dyDescent="0.35">
      <c r="C10964" t="s">
        <v>14206</v>
      </c>
      <c r="D10964" s="104"/>
    </row>
    <row r="10965" spans="1:4" x14ac:dyDescent="0.35">
      <c r="C10965" t="s">
        <v>14207</v>
      </c>
      <c r="D10965" s="104"/>
    </row>
    <row r="10966" spans="1:4" x14ac:dyDescent="0.35">
      <c r="C10966" t="s">
        <v>14308</v>
      </c>
      <c r="D10966" s="104"/>
    </row>
    <row r="10967" spans="1:4" x14ac:dyDescent="0.35">
      <c r="C10967" t="s">
        <v>14208</v>
      </c>
      <c r="D10967" s="104"/>
    </row>
    <row r="10968" spans="1:4" x14ac:dyDescent="0.35">
      <c r="C10968" t="s">
        <v>14209</v>
      </c>
      <c r="D10968" s="104"/>
    </row>
    <row r="10969" spans="1:4" x14ac:dyDescent="0.35">
      <c r="C10969" t="s">
        <v>14210</v>
      </c>
      <c r="D10969" s="104"/>
    </row>
    <row r="10970" spans="1:4" x14ac:dyDescent="0.35">
      <c r="C10970" t="s">
        <v>14211</v>
      </c>
      <c r="D10970" s="104"/>
    </row>
    <row r="10971" spans="1:4" x14ac:dyDescent="0.35">
      <c r="C10971" t="s">
        <v>14212</v>
      </c>
      <c r="D10971" s="104"/>
    </row>
    <row r="10972" spans="1:4" x14ac:dyDescent="0.35">
      <c r="C10972" t="s">
        <v>14213</v>
      </c>
      <c r="D10972" s="104"/>
    </row>
    <row r="10973" spans="1:4" x14ac:dyDescent="0.35">
      <c r="C10973" t="s">
        <v>14214</v>
      </c>
      <c r="D10973" s="104"/>
    </row>
    <row r="10974" spans="1:4" x14ac:dyDescent="0.35">
      <c r="C10974" t="s">
        <v>14215</v>
      </c>
      <c r="D10974" s="104"/>
    </row>
    <row r="10975" spans="1:4" x14ac:dyDescent="0.35">
      <c r="C10975" t="s">
        <v>14216</v>
      </c>
      <c r="D10975" s="104"/>
    </row>
    <row r="10976" spans="1:4" x14ac:dyDescent="0.35">
      <c r="B10976" t="s">
        <v>10357</v>
      </c>
      <c r="D10976" s="104"/>
    </row>
    <row r="10977" spans="2:4" x14ac:dyDescent="0.35">
      <c r="C10977" t="s">
        <v>15978</v>
      </c>
      <c r="D10977" s="104"/>
    </row>
    <row r="10978" spans="2:4" x14ac:dyDescent="0.35">
      <c r="B10978" t="s">
        <v>10360</v>
      </c>
      <c r="D10978" s="104"/>
    </row>
    <row r="10979" spans="2:4" x14ac:dyDescent="0.35">
      <c r="C10979" t="s">
        <v>14189</v>
      </c>
      <c r="D10979" s="104"/>
    </row>
    <row r="10980" spans="2:4" x14ac:dyDescent="0.35">
      <c r="C10980" t="s">
        <v>14190</v>
      </c>
      <c r="D10980" s="104"/>
    </row>
    <row r="10981" spans="2:4" x14ac:dyDescent="0.35">
      <c r="C10981" t="s">
        <v>14191</v>
      </c>
      <c r="D10981" s="104"/>
    </row>
    <row r="10982" spans="2:4" x14ac:dyDescent="0.35">
      <c r="C10982" t="s">
        <v>14192</v>
      </c>
      <c r="D10982" s="104"/>
    </row>
    <row r="10983" spans="2:4" x14ac:dyDescent="0.35">
      <c r="C10983" t="s">
        <v>14193</v>
      </c>
      <c r="D10983" s="104"/>
    </row>
    <row r="10984" spans="2:4" x14ac:dyDescent="0.35">
      <c r="C10984" t="s">
        <v>14194</v>
      </c>
      <c r="D10984" s="104"/>
    </row>
    <row r="10985" spans="2:4" x14ac:dyDescent="0.35">
      <c r="C10985" t="s">
        <v>14195</v>
      </c>
      <c r="D10985" s="104"/>
    </row>
    <row r="10986" spans="2:4" x14ac:dyDescent="0.35">
      <c r="C10986" t="s">
        <v>14196</v>
      </c>
      <c r="D10986" s="104"/>
    </row>
    <row r="10987" spans="2:4" x14ac:dyDescent="0.35">
      <c r="C10987" t="s">
        <v>14197</v>
      </c>
      <c r="D10987" s="104"/>
    </row>
    <row r="10988" spans="2:4" x14ac:dyDescent="0.35">
      <c r="C10988" t="s">
        <v>14198</v>
      </c>
      <c r="D10988" s="104"/>
    </row>
    <row r="10989" spans="2:4" x14ac:dyDescent="0.35">
      <c r="C10989" t="s">
        <v>14199</v>
      </c>
      <c r="D10989" s="104"/>
    </row>
    <row r="10990" spans="2:4" x14ac:dyDescent="0.35">
      <c r="C10990" t="s">
        <v>14181</v>
      </c>
      <c r="D10990" s="104"/>
    </row>
    <row r="10991" spans="2:4" x14ac:dyDescent="0.35">
      <c r="C10991" t="s">
        <v>14200</v>
      </c>
      <c r="D10991" s="104"/>
    </row>
    <row r="10992" spans="2:4" x14ac:dyDescent="0.35">
      <c r="C10992" t="s">
        <v>14201</v>
      </c>
      <c r="D10992" s="104"/>
    </row>
    <row r="10993" spans="2:4" x14ac:dyDescent="0.35">
      <c r="C10993" t="s">
        <v>14202</v>
      </c>
      <c r="D10993" s="104"/>
    </row>
    <row r="10994" spans="2:4" x14ac:dyDescent="0.35">
      <c r="C10994" t="s">
        <v>14203</v>
      </c>
      <c r="D10994" s="104"/>
    </row>
    <row r="10995" spans="2:4" x14ac:dyDescent="0.35">
      <c r="C10995" t="s">
        <v>14204</v>
      </c>
      <c r="D10995" s="104"/>
    </row>
    <row r="10996" spans="2:4" x14ac:dyDescent="0.35">
      <c r="B10996" t="s">
        <v>10394</v>
      </c>
      <c r="D10996" s="104"/>
    </row>
    <row r="10997" spans="2:4" x14ac:dyDescent="0.35">
      <c r="C10997" t="s">
        <v>14176</v>
      </c>
      <c r="D10997" s="104"/>
    </row>
    <row r="10998" spans="2:4" x14ac:dyDescent="0.35">
      <c r="C10998" t="s">
        <v>14177</v>
      </c>
      <c r="D10998" s="104"/>
    </row>
    <row r="10999" spans="2:4" x14ac:dyDescent="0.35">
      <c r="C10999" t="s">
        <v>14178</v>
      </c>
      <c r="D10999" s="104"/>
    </row>
    <row r="11000" spans="2:4" x14ac:dyDescent="0.35">
      <c r="C11000" t="s">
        <v>14179</v>
      </c>
      <c r="D11000" s="104"/>
    </row>
    <row r="11001" spans="2:4" x14ac:dyDescent="0.35">
      <c r="C11001" t="s">
        <v>14180</v>
      </c>
      <c r="D11001" s="104"/>
    </row>
    <row r="11002" spans="2:4" x14ac:dyDescent="0.35">
      <c r="C11002" t="s">
        <v>14181</v>
      </c>
      <c r="D11002" s="104"/>
    </row>
    <row r="11003" spans="2:4" x14ac:dyDescent="0.35">
      <c r="C11003" t="s">
        <v>14182</v>
      </c>
      <c r="D11003" s="104"/>
    </row>
    <row r="11004" spans="2:4" x14ac:dyDescent="0.35">
      <c r="C11004" t="s">
        <v>14183</v>
      </c>
      <c r="D11004" s="104"/>
    </row>
    <row r="11005" spans="2:4" x14ac:dyDescent="0.35">
      <c r="C11005" t="s">
        <v>14184</v>
      </c>
      <c r="D11005" s="104"/>
    </row>
    <row r="11006" spans="2:4" x14ac:dyDescent="0.35">
      <c r="C11006" t="s">
        <v>14185</v>
      </c>
      <c r="D11006" s="104"/>
    </row>
    <row r="11007" spans="2:4" x14ac:dyDescent="0.35">
      <c r="C11007" t="s">
        <v>14186</v>
      </c>
      <c r="D11007" s="104"/>
    </row>
    <row r="11008" spans="2:4" x14ac:dyDescent="0.35">
      <c r="C11008" t="s">
        <v>14187</v>
      </c>
      <c r="D11008" s="104"/>
    </row>
    <row r="11009" spans="1:4" x14ac:dyDescent="0.35">
      <c r="C11009" t="s">
        <v>14188</v>
      </c>
      <c r="D11009" s="104"/>
    </row>
    <row r="11010" spans="1:4" x14ac:dyDescent="0.35">
      <c r="A11010" t="s">
        <v>14093</v>
      </c>
      <c r="D11010" s="104"/>
    </row>
    <row r="11011" spans="1:4" x14ac:dyDescent="0.35">
      <c r="B11011" t="s">
        <v>10334</v>
      </c>
      <c r="D11011" s="104"/>
    </row>
    <row r="11012" spans="1:4" x14ac:dyDescent="0.35">
      <c r="C11012" t="s">
        <v>14206</v>
      </c>
      <c r="D11012" s="104"/>
    </row>
    <row r="11013" spans="1:4" x14ac:dyDescent="0.35">
      <c r="C11013" t="s">
        <v>14207</v>
      </c>
      <c r="D11013" s="104"/>
    </row>
    <row r="11014" spans="1:4" x14ac:dyDescent="0.35">
      <c r="C11014" t="s">
        <v>14308</v>
      </c>
      <c r="D11014" s="104"/>
    </row>
    <row r="11015" spans="1:4" x14ac:dyDescent="0.35">
      <c r="C11015" t="s">
        <v>14208</v>
      </c>
      <c r="D11015" s="104"/>
    </row>
    <row r="11016" spans="1:4" x14ac:dyDescent="0.35">
      <c r="C11016" t="s">
        <v>14209</v>
      </c>
      <c r="D11016" s="104"/>
    </row>
    <row r="11017" spans="1:4" x14ac:dyDescent="0.35">
      <c r="C11017" t="s">
        <v>14210</v>
      </c>
      <c r="D11017" s="104"/>
    </row>
    <row r="11018" spans="1:4" x14ac:dyDescent="0.35">
      <c r="C11018" t="s">
        <v>14211</v>
      </c>
      <c r="D11018" s="104"/>
    </row>
    <row r="11019" spans="1:4" x14ac:dyDescent="0.35">
      <c r="C11019" t="s">
        <v>14212</v>
      </c>
      <c r="D11019" s="104"/>
    </row>
    <row r="11020" spans="1:4" x14ac:dyDescent="0.35">
      <c r="C11020" t="s">
        <v>14213</v>
      </c>
      <c r="D11020" s="104"/>
    </row>
    <row r="11021" spans="1:4" x14ac:dyDescent="0.35">
      <c r="C11021" t="s">
        <v>14214</v>
      </c>
      <c r="D11021" s="104"/>
    </row>
    <row r="11022" spans="1:4" x14ac:dyDescent="0.35">
      <c r="C11022" t="s">
        <v>14215</v>
      </c>
      <c r="D11022" s="104"/>
    </row>
    <row r="11023" spans="1:4" x14ac:dyDescent="0.35">
      <c r="C11023" t="s">
        <v>14216</v>
      </c>
      <c r="D11023" s="104"/>
    </row>
    <row r="11024" spans="1:4" x14ac:dyDescent="0.35">
      <c r="B11024" t="s">
        <v>10357</v>
      </c>
      <c r="D11024" s="104"/>
    </row>
    <row r="11025" spans="2:4" x14ac:dyDescent="0.35">
      <c r="C11025" t="s">
        <v>15979</v>
      </c>
      <c r="D11025" s="104"/>
    </row>
    <row r="11026" spans="2:4" x14ac:dyDescent="0.35">
      <c r="C11026" t="s">
        <v>15980</v>
      </c>
      <c r="D11026" s="104"/>
    </row>
    <row r="11027" spans="2:4" x14ac:dyDescent="0.35">
      <c r="C11027" t="s">
        <v>15981</v>
      </c>
      <c r="D11027" s="104"/>
    </row>
    <row r="11028" spans="2:4" x14ac:dyDescent="0.35">
      <c r="B11028" t="s">
        <v>10360</v>
      </c>
      <c r="D11028" s="104"/>
    </row>
    <row r="11029" spans="2:4" x14ac:dyDescent="0.35">
      <c r="C11029" t="s">
        <v>14189</v>
      </c>
      <c r="D11029" s="104"/>
    </row>
    <row r="11030" spans="2:4" x14ac:dyDescent="0.35">
      <c r="C11030" t="s">
        <v>14190</v>
      </c>
      <c r="D11030" s="104"/>
    </row>
    <row r="11031" spans="2:4" x14ac:dyDescent="0.35">
      <c r="C11031" t="s">
        <v>14191</v>
      </c>
      <c r="D11031" s="104"/>
    </row>
    <row r="11032" spans="2:4" x14ac:dyDescent="0.35">
      <c r="C11032" t="s">
        <v>14192</v>
      </c>
      <c r="D11032" s="104"/>
    </row>
    <row r="11033" spans="2:4" x14ac:dyDescent="0.35">
      <c r="C11033" t="s">
        <v>14193</v>
      </c>
      <c r="D11033" s="104"/>
    </row>
    <row r="11034" spans="2:4" x14ac:dyDescent="0.35">
      <c r="C11034" t="s">
        <v>14194</v>
      </c>
      <c r="D11034" s="104"/>
    </row>
    <row r="11035" spans="2:4" x14ac:dyDescent="0.35">
      <c r="C11035" t="s">
        <v>14195</v>
      </c>
      <c r="D11035" s="104"/>
    </row>
    <row r="11036" spans="2:4" x14ac:dyDescent="0.35">
      <c r="C11036" t="s">
        <v>14196</v>
      </c>
      <c r="D11036" s="104"/>
    </row>
    <row r="11037" spans="2:4" x14ac:dyDescent="0.35">
      <c r="C11037" t="s">
        <v>14197</v>
      </c>
      <c r="D11037" s="104"/>
    </row>
    <row r="11038" spans="2:4" x14ac:dyDescent="0.35">
      <c r="C11038" t="s">
        <v>14198</v>
      </c>
      <c r="D11038" s="104"/>
    </row>
    <row r="11039" spans="2:4" x14ac:dyDescent="0.35">
      <c r="C11039" t="s">
        <v>14199</v>
      </c>
      <c r="D11039" s="104"/>
    </row>
    <row r="11040" spans="2:4" x14ac:dyDescent="0.35">
      <c r="C11040" t="s">
        <v>14181</v>
      </c>
      <c r="D11040" s="104"/>
    </row>
    <row r="11041" spans="2:4" x14ac:dyDescent="0.35">
      <c r="C11041" t="s">
        <v>14200</v>
      </c>
      <c r="D11041" s="104"/>
    </row>
    <row r="11042" spans="2:4" x14ac:dyDescent="0.35">
      <c r="C11042" t="s">
        <v>14201</v>
      </c>
      <c r="D11042" s="104"/>
    </row>
    <row r="11043" spans="2:4" x14ac:dyDescent="0.35">
      <c r="C11043" t="s">
        <v>14202</v>
      </c>
      <c r="D11043" s="104"/>
    </row>
    <row r="11044" spans="2:4" x14ac:dyDescent="0.35">
      <c r="C11044" t="s">
        <v>14203</v>
      </c>
      <c r="D11044" s="104"/>
    </row>
    <row r="11045" spans="2:4" x14ac:dyDescent="0.35">
      <c r="C11045" t="s">
        <v>14204</v>
      </c>
      <c r="D11045" s="104"/>
    </row>
    <row r="11046" spans="2:4" x14ac:dyDescent="0.35">
      <c r="B11046" t="s">
        <v>10394</v>
      </c>
      <c r="D11046" s="104"/>
    </row>
    <row r="11047" spans="2:4" x14ac:dyDescent="0.35">
      <c r="C11047" t="s">
        <v>14176</v>
      </c>
      <c r="D11047" s="104"/>
    </row>
    <row r="11048" spans="2:4" x14ac:dyDescent="0.35">
      <c r="C11048" t="s">
        <v>14177</v>
      </c>
      <c r="D11048" s="104"/>
    </row>
    <row r="11049" spans="2:4" x14ac:dyDescent="0.35">
      <c r="C11049" t="s">
        <v>14178</v>
      </c>
      <c r="D11049" s="104"/>
    </row>
    <row r="11050" spans="2:4" x14ac:dyDescent="0.35">
      <c r="C11050" t="s">
        <v>14179</v>
      </c>
      <c r="D11050" s="104"/>
    </row>
    <row r="11051" spans="2:4" x14ac:dyDescent="0.35">
      <c r="C11051" t="s">
        <v>14180</v>
      </c>
      <c r="D11051" s="104"/>
    </row>
    <row r="11052" spans="2:4" x14ac:dyDescent="0.35">
      <c r="C11052" t="s">
        <v>14181</v>
      </c>
      <c r="D11052" s="104"/>
    </row>
    <row r="11053" spans="2:4" x14ac:dyDescent="0.35">
      <c r="C11053" t="s">
        <v>14182</v>
      </c>
      <c r="D11053" s="104"/>
    </row>
    <row r="11054" spans="2:4" x14ac:dyDescent="0.35">
      <c r="C11054" t="s">
        <v>14183</v>
      </c>
      <c r="D11054" s="104"/>
    </row>
    <row r="11055" spans="2:4" x14ac:dyDescent="0.35">
      <c r="C11055" t="s">
        <v>14184</v>
      </c>
      <c r="D11055" s="104"/>
    </row>
    <row r="11056" spans="2:4" x14ac:dyDescent="0.35">
      <c r="C11056" t="s">
        <v>14185</v>
      </c>
      <c r="D11056" s="104"/>
    </row>
    <row r="11057" spans="1:4" x14ac:dyDescent="0.35">
      <c r="C11057" t="s">
        <v>14186</v>
      </c>
      <c r="D11057" s="104"/>
    </row>
    <row r="11058" spans="1:4" x14ac:dyDescent="0.35">
      <c r="C11058" t="s">
        <v>14187</v>
      </c>
      <c r="D11058" s="104"/>
    </row>
    <row r="11059" spans="1:4" x14ac:dyDescent="0.35">
      <c r="C11059" t="s">
        <v>14188</v>
      </c>
      <c r="D11059" s="104"/>
    </row>
    <row r="11060" spans="1:4" x14ac:dyDescent="0.35">
      <c r="A11060" t="s">
        <v>14094</v>
      </c>
      <c r="D11060" s="104"/>
    </row>
    <row r="11061" spans="1:4" x14ac:dyDescent="0.35">
      <c r="B11061" t="s">
        <v>10334</v>
      </c>
      <c r="D11061" s="104"/>
    </row>
    <row r="11062" spans="1:4" x14ac:dyDescent="0.35">
      <c r="C11062" t="s">
        <v>14206</v>
      </c>
      <c r="D11062" s="104"/>
    </row>
    <row r="11063" spans="1:4" x14ac:dyDescent="0.35">
      <c r="C11063" t="s">
        <v>14207</v>
      </c>
      <c r="D11063" s="104"/>
    </row>
    <row r="11064" spans="1:4" x14ac:dyDescent="0.35">
      <c r="C11064" t="s">
        <v>14308</v>
      </c>
      <c r="D11064" s="104"/>
    </row>
    <row r="11065" spans="1:4" x14ac:dyDescent="0.35">
      <c r="C11065" t="s">
        <v>16014</v>
      </c>
      <c r="D11065" s="104"/>
    </row>
    <row r="11066" spans="1:4" x14ac:dyDescent="0.35">
      <c r="C11066" t="s">
        <v>14208</v>
      </c>
      <c r="D11066" s="104"/>
    </row>
    <row r="11067" spans="1:4" x14ac:dyDescent="0.35">
      <c r="C11067" t="s">
        <v>14209</v>
      </c>
      <c r="D11067" s="104"/>
    </row>
    <row r="11068" spans="1:4" x14ac:dyDescent="0.35">
      <c r="C11068" t="s">
        <v>16015</v>
      </c>
      <c r="D11068" s="104"/>
    </row>
    <row r="11069" spans="1:4" x14ac:dyDescent="0.35">
      <c r="C11069" t="s">
        <v>14210</v>
      </c>
      <c r="D11069" s="104"/>
    </row>
    <row r="11070" spans="1:4" x14ac:dyDescent="0.35">
      <c r="C11070" t="s">
        <v>14211</v>
      </c>
      <c r="D11070" s="104"/>
    </row>
    <row r="11071" spans="1:4" x14ac:dyDescent="0.35">
      <c r="C11071" t="s">
        <v>14212</v>
      </c>
      <c r="D11071" s="104"/>
    </row>
    <row r="11072" spans="1:4" x14ac:dyDescent="0.35">
      <c r="C11072" t="s">
        <v>14213</v>
      </c>
      <c r="D11072" s="104"/>
    </row>
    <row r="11073" spans="2:4" x14ac:dyDescent="0.35">
      <c r="C11073" t="s">
        <v>16016</v>
      </c>
      <c r="D11073" s="104"/>
    </row>
    <row r="11074" spans="2:4" x14ac:dyDescent="0.35">
      <c r="C11074" t="s">
        <v>16017</v>
      </c>
      <c r="D11074" s="104"/>
    </row>
    <row r="11075" spans="2:4" x14ac:dyDescent="0.35">
      <c r="C11075" t="s">
        <v>14214</v>
      </c>
      <c r="D11075" s="104"/>
    </row>
    <row r="11076" spans="2:4" x14ac:dyDescent="0.35">
      <c r="C11076" t="s">
        <v>15998</v>
      </c>
      <c r="D11076" s="104"/>
    </row>
    <row r="11077" spans="2:4" x14ac:dyDescent="0.35">
      <c r="C11077" t="s">
        <v>14215</v>
      </c>
      <c r="D11077" s="104"/>
    </row>
    <row r="11078" spans="2:4" x14ac:dyDescent="0.35">
      <c r="C11078" t="s">
        <v>14216</v>
      </c>
      <c r="D11078" s="104"/>
    </row>
    <row r="11079" spans="2:4" x14ac:dyDescent="0.35">
      <c r="B11079" t="s">
        <v>10357</v>
      </c>
      <c r="D11079" s="104"/>
    </row>
    <row r="11080" spans="2:4" x14ac:dyDescent="0.35">
      <c r="C11080" t="s">
        <v>16000</v>
      </c>
      <c r="D11080" s="104"/>
    </row>
    <row r="11081" spans="2:4" x14ac:dyDescent="0.35">
      <c r="C11081" t="s">
        <v>16001</v>
      </c>
      <c r="D11081" s="104"/>
    </row>
    <row r="11082" spans="2:4" x14ac:dyDescent="0.35">
      <c r="C11082" t="s">
        <v>16002</v>
      </c>
      <c r="D11082" s="104"/>
    </row>
    <row r="11083" spans="2:4" x14ac:dyDescent="0.35">
      <c r="C11083" t="s">
        <v>16003</v>
      </c>
      <c r="D11083" s="104"/>
    </row>
    <row r="11084" spans="2:4" x14ac:dyDescent="0.35">
      <c r="C11084" t="s">
        <v>16004</v>
      </c>
      <c r="D11084" s="104"/>
    </row>
    <row r="11085" spans="2:4" x14ac:dyDescent="0.35">
      <c r="C11085" t="s">
        <v>16005</v>
      </c>
      <c r="D11085" s="104"/>
    </row>
    <row r="11086" spans="2:4" x14ac:dyDescent="0.35">
      <c r="C11086" t="s">
        <v>16006</v>
      </c>
      <c r="D11086" s="104"/>
    </row>
    <row r="11087" spans="2:4" x14ac:dyDescent="0.35">
      <c r="C11087" t="s">
        <v>15990</v>
      </c>
      <c r="D11087" s="104"/>
    </row>
    <row r="11088" spans="2:4" x14ac:dyDescent="0.35">
      <c r="C11088" t="s">
        <v>16007</v>
      </c>
      <c r="D11088" s="104"/>
    </row>
    <row r="11089" spans="2:4" x14ac:dyDescent="0.35">
      <c r="C11089" t="s">
        <v>16008</v>
      </c>
      <c r="D11089" s="104"/>
    </row>
    <row r="11090" spans="2:4" x14ac:dyDescent="0.35">
      <c r="C11090" t="s">
        <v>16009</v>
      </c>
      <c r="D11090" s="104"/>
    </row>
    <row r="11091" spans="2:4" x14ac:dyDescent="0.35">
      <c r="C11091" t="s">
        <v>16010</v>
      </c>
      <c r="D11091" s="104"/>
    </row>
    <row r="11092" spans="2:4" x14ac:dyDescent="0.35">
      <c r="C11092" t="s">
        <v>16011</v>
      </c>
      <c r="D11092" s="104"/>
    </row>
    <row r="11093" spans="2:4" x14ac:dyDescent="0.35">
      <c r="C11093" t="s">
        <v>16012</v>
      </c>
      <c r="D11093" s="104"/>
    </row>
    <row r="11094" spans="2:4" x14ac:dyDescent="0.35">
      <c r="C11094" t="s">
        <v>16013</v>
      </c>
      <c r="D11094" s="104"/>
    </row>
    <row r="11095" spans="2:4" x14ac:dyDescent="0.35">
      <c r="B11095" t="s">
        <v>10360</v>
      </c>
      <c r="D11095" s="104"/>
    </row>
    <row r="11096" spans="2:4" x14ac:dyDescent="0.35">
      <c r="C11096" t="s">
        <v>14189</v>
      </c>
      <c r="D11096" s="104"/>
    </row>
    <row r="11097" spans="2:4" x14ac:dyDescent="0.35">
      <c r="C11097" t="s">
        <v>14190</v>
      </c>
      <c r="D11097" s="104"/>
    </row>
    <row r="11098" spans="2:4" x14ac:dyDescent="0.35">
      <c r="C11098" t="s">
        <v>14191</v>
      </c>
      <c r="D11098" s="104"/>
    </row>
    <row r="11099" spans="2:4" x14ac:dyDescent="0.35">
      <c r="C11099" t="s">
        <v>15986</v>
      </c>
      <c r="D11099" s="104"/>
    </row>
    <row r="11100" spans="2:4" x14ac:dyDescent="0.35">
      <c r="C11100" t="s">
        <v>15987</v>
      </c>
      <c r="D11100" s="104"/>
    </row>
    <row r="11101" spans="2:4" x14ac:dyDescent="0.35">
      <c r="C11101" t="s">
        <v>15988</v>
      </c>
      <c r="D11101" s="104"/>
    </row>
    <row r="11102" spans="2:4" x14ac:dyDescent="0.35">
      <c r="C11102" t="s">
        <v>14192</v>
      </c>
      <c r="D11102" s="104"/>
    </row>
    <row r="11103" spans="2:4" x14ac:dyDescent="0.35">
      <c r="C11103" t="s">
        <v>14193</v>
      </c>
      <c r="D11103" s="104"/>
    </row>
    <row r="11104" spans="2:4" x14ac:dyDescent="0.35">
      <c r="C11104" t="s">
        <v>15989</v>
      </c>
      <c r="D11104" s="104"/>
    </row>
    <row r="11105" spans="3:4" x14ac:dyDescent="0.35">
      <c r="C11105" t="s">
        <v>14194</v>
      </c>
      <c r="D11105" s="104"/>
    </row>
    <row r="11106" spans="3:4" x14ac:dyDescent="0.35">
      <c r="C11106" t="s">
        <v>15990</v>
      </c>
      <c r="D11106" s="104"/>
    </row>
    <row r="11107" spans="3:4" x14ac:dyDescent="0.35">
      <c r="C11107" t="s">
        <v>15991</v>
      </c>
      <c r="D11107" s="104"/>
    </row>
    <row r="11108" spans="3:4" x14ac:dyDescent="0.35">
      <c r="C11108" t="s">
        <v>15992</v>
      </c>
      <c r="D11108" s="104"/>
    </row>
    <row r="11109" spans="3:4" x14ac:dyDescent="0.35">
      <c r="C11109" t="s">
        <v>15993</v>
      </c>
      <c r="D11109" s="104"/>
    </row>
    <row r="11110" spans="3:4" x14ac:dyDescent="0.35">
      <c r="C11110" t="s">
        <v>15994</v>
      </c>
      <c r="D11110" s="104"/>
    </row>
    <row r="11111" spans="3:4" x14ac:dyDescent="0.35">
      <c r="C11111" t="s">
        <v>14195</v>
      </c>
      <c r="D11111" s="104"/>
    </row>
    <row r="11112" spans="3:4" x14ac:dyDescent="0.35">
      <c r="C11112" t="s">
        <v>14196</v>
      </c>
      <c r="D11112" s="104"/>
    </row>
    <row r="11113" spans="3:4" x14ac:dyDescent="0.35">
      <c r="C11113" t="s">
        <v>14197</v>
      </c>
      <c r="D11113" s="104"/>
    </row>
    <row r="11114" spans="3:4" x14ac:dyDescent="0.35">
      <c r="C11114" t="s">
        <v>14198</v>
      </c>
      <c r="D11114" s="104"/>
    </row>
    <row r="11115" spans="3:4" x14ac:dyDescent="0.35">
      <c r="C11115" t="s">
        <v>15995</v>
      </c>
      <c r="D11115" s="104"/>
    </row>
    <row r="11116" spans="3:4" x14ac:dyDescent="0.35">
      <c r="C11116" t="s">
        <v>14199</v>
      </c>
      <c r="D11116" s="104"/>
    </row>
    <row r="11117" spans="3:4" x14ac:dyDescent="0.35">
      <c r="C11117" t="s">
        <v>14181</v>
      </c>
      <c r="D11117" s="104"/>
    </row>
    <row r="11118" spans="3:4" x14ac:dyDescent="0.35">
      <c r="C11118" t="s">
        <v>14200</v>
      </c>
      <c r="D11118" s="104"/>
    </row>
    <row r="11119" spans="3:4" x14ac:dyDescent="0.35">
      <c r="C11119" t="s">
        <v>14201</v>
      </c>
      <c r="D11119" s="104"/>
    </row>
    <row r="11120" spans="3:4" x14ac:dyDescent="0.35">
      <c r="C11120" t="s">
        <v>15996</v>
      </c>
      <c r="D11120" s="104"/>
    </row>
    <row r="11121" spans="2:4" x14ac:dyDescent="0.35">
      <c r="C11121" t="s">
        <v>15997</v>
      </c>
      <c r="D11121" s="104"/>
    </row>
    <row r="11122" spans="2:4" x14ac:dyDescent="0.35">
      <c r="C11122" t="s">
        <v>15998</v>
      </c>
      <c r="D11122" s="104"/>
    </row>
    <row r="11123" spans="2:4" x14ac:dyDescent="0.35">
      <c r="C11123" t="s">
        <v>15999</v>
      </c>
      <c r="D11123" s="104"/>
    </row>
    <row r="11124" spans="2:4" x14ac:dyDescent="0.35">
      <c r="C11124" t="s">
        <v>14202</v>
      </c>
      <c r="D11124" s="104"/>
    </row>
    <row r="11125" spans="2:4" x14ac:dyDescent="0.35">
      <c r="C11125" t="s">
        <v>14203</v>
      </c>
      <c r="D11125" s="104"/>
    </row>
    <row r="11126" spans="2:4" x14ac:dyDescent="0.35">
      <c r="C11126" t="s">
        <v>14204</v>
      </c>
      <c r="D11126" s="104"/>
    </row>
    <row r="11127" spans="2:4" x14ac:dyDescent="0.35">
      <c r="B11127" t="s">
        <v>10394</v>
      </c>
      <c r="D11127" s="104"/>
    </row>
    <row r="11128" spans="2:4" x14ac:dyDescent="0.35">
      <c r="C11128" t="s">
        <v>14176</v>
      </c>
      <c r="D11128" s="104"/>
    </row>
    <row r="11129" spans="2:4" x14ac:dyDescent="0.35">
      <c r="C11129" t="s">
        <v>14177</v>
      </c>
      <c r="D11129" s="104"/>
    </row>
    <row r="11130" spans="2:4" x14ac:dyDescent="0.35">
      <c r="C11130" t="s">
        <v>14178</v>
      </c>
      <c r="D11130" s="104"/>
    </row>
    <row r="11131" spans="2:4" x14ac:dyDescent="0.35">
      <c r="C11131" t="s">
        <v>14179</v>
      </c>
      <c r="D11131" s="104"/>
    </row>
    <row r="11132" spans="2:4" x14ac:dyDescent="0.35">
      <c r="C11132" t="s">
        <v>14180</v>
      </c>
      <c r="D11132" s="104"/>
    </row>
    <row r="11133" spans="2:4" x14ac:dyDescent="0.35">
      <c r="C11133" t="s">
        <v>14181</v>
      </c>
      <c r="D11133" s="104"/>
    </row>
    <row r="11134" spans="2:4" x14ac:dyDescent="0.35">
      <c r="C11134" t="s">
        <v>14182</v>
      </c>
      <c r="D11134" s="104"/>
    </row>
    <row r="11135" spans="2:4" x14ac:dyDescent="0.35">
      <c r="C11135" t="s">
        <v>15982</v>
      </c>
      <c r="D11135" s="104"/>
    </row>
    <row r="11136" spans="2:4" x14ac:dyDescent="0.35">
      <c r="C11136" t="s">
        <v>14183</v>
      </c>
      <c r="D11136" s="104"/>
    </row>
    <row r="11137" spans="1:4" x14ac:dyDescent="0.35">
      <c r="C11137" t="s">
        <v>14219</v>
      </c>
      <c r="D11137" s="104"/>
    </row>
    <row r="11138" spans="1:4" x14ac:dyDescent="0.35">
      <c r="C11138" t="s">
        <v>14184</v>
      </c>
      <c r="D11138" s="104"/>
    </row>
    <row r="11139" spans="1:4" x14ac:dyDescent="0.35">
      <c r="C11139" t="s">
        <v>14185</v>
      </c>
      <c r="D11139" s="104"/>
    </row>
    <row r="11140" spans="1:4" x14ac:dyDescent="0.35">
      <c r="C11140" t="s">
        <v>14220</v>
      </c>
      <c r="D11140" s="104"/>
    </row>
    <row r="11141" spans="1:4" x14ac:dyDescent="0.35">
      <c r="C11141" t="s">
        <v>14186</v>
      </c>
      <c r="D11141" s="104"/>
    </row>
    <row r="11142" spans="1:4" x14ac:dyDescent="0.35">
      <c r="C11142" t="s">
        <v>14187</v>
      </c>
      <c r="D11142" s="104"/>
    </row>
    <row r="11143" spans="1:4" x14ac:dyDescent="0.35">
      <c r="C11143" t="s">
        <v>15983</v>
      </c>
      <c r="D11143" s="104"/>
    </row>
    <row r="11144" spans="1:4" x14ac:dyDescent="0.35">
      <c r="C11144" t="s">
        <v>14188</v>
      </c>
      <c r="D11144" s="104"/>
    </row>
    <row r="11145" spans="1:4" x14ac:dyDescent="0.35">
      <c r="C11145" t="s">
        <v>15984</v>
      </c>
      <c r="D11145" s="104"/>
    </row>
    <row r="11146" spans="1:4" x14ac:dyDescent="0.35">
      <c r="C11146" t="s">
        <v>15985</v>
      </c>
      <c r="D11146" s="104"/>
    </row>
    <row r="11147" spans="1:4" x14ac:dyDescent="0.35">
      <c r="A11147" t="s">
        <v>14095</v>
      </c>
      <c r="D11147" s="104"/>
    </row>
    <row r="11148" spans="1:4" x14ac:dyDescent="0.35">
      <c r="B11148" t="s">
        <v>10334</v>
      </c>
      <c r="D11148" s="104"/>
    </row>
    <row r="11149" spans="1:4" x14ac:dyDescent="0.35">
      <c r="C11149" t="s">
        <v>14206</v>
      </c>
      <c r="D11149" s="104"/>
    </row>
    <row r="11150" spans="1:4" x14ac:dyDescent="0.35">
      <c r="C11150" t="s">
        <v>14207</v>
      </c>
      <c r="D11150" s="104"/>
    </row>
    <row r="11151" spans="1:4" x14ac:dyDescent="0.35">
      <c r="C11151" t="s">
        <v>14308</v>
      </c>
      <c r="D11151" s="104"/>
    </row>
    <row r="11152" spans="1:4" x14ac:dyDescent="0.35">
      <c r="C11152" t="s">
        <v>14208</v>
      </c>
      <c r="D11152" s="104"/>
    </row>
    <row r="11153" spans="2:4" x14ac:dyDescent="0.35">
      <c r="C11153" t="s">
        <v>14209</v>
      </c>
      <c r="D11153" s="104"/>
    </row>
    <row r="11154" spans="2:4" x14ac:dyDescent="0.35">
      <c r="C11154" t="s">
        <v>14210</v>
      </c>
      <c r="D11154" s="104"/>
    </row>
    <row r="11155" spans="2:4" x14ac:dyDescent="0.35">
      <c r="C11155" t="s">
        <v>14211</v>
      </c>
      <c r="D11155" s="104"/>
    </row>
    <row r="11156" spans="2:4" x14ac:dyDescent="0.35">
      <c r="C11156" t="s">
        <v>14212</v>
      </c>
      <c r="D11156" s="104"/>
    </row>
    <row r="11157" spans="2:4" x14ac:dyDescent="0.35">
      <c r="C11157" t="s">
        <v>14213</v>
      </c>
      <c r="D11157" s="104"/>
    </row>
    <row r="11158" spans="2:4" x14ac:dyDescent="0.35">
      <c r="C11158" t="s">
        <v>14214</v>
      </c>
      <c r="D11158" s="104"/>
    </row>
    <row r="11159" spans="2:4" x14ac:dyDescent="0.35">
      <c r="C11159" t="s">
        <v>14215</v>
      </c>
      <c r="D11159" s="104"/>
    </row>
    <row r="11160" spans="2:4" x14ac:dyDescent="0.35">
      <c r="C11160" t="s">
        <v>14216</v>
      </c>
      <c r="D11160" s="104"/>
    </row>
    <row r="11161" spans="2:4" x14ac:dyDescent="0.35">
      <c r="B11161" t="s">
        <v>10357</v>
      </c>
      <c r="D11161" s="104"/>
    </row>
    <row r="11162" spans="2:4" x14ac:dyDescent="0.35">
      <c r="C11162" t="s">
        <v>16018</v>
      </c>
      <c r="D11162" s="104"/>
    </row>
    <row r="11163" spans="2:4" x14ac:dyDescent="0.35">
      <c r="C11163" t="s">
        <v>16019</v>
      </c>
      <c r="D11163" s="104"/>
    </row>
    <row r="11164" spans="2:4" x14ac:dyDescent="0.35">
      <c r="B11164" t="s">
        <v>10360</v>
      </c>
      <c r="D11164" s="104"/>
    </row>
    <row r="11165" spans="2:4" x14ac:dyDescent="0.35">
      <c r="C11165" t="s">
        <v>14189</v>
      </c>
      <c r="D11165" s="104"/>
    </row>
    <row r="11166" spans="2:4" x14ac:dyDescent="0.35">
      <c r="C11166" t="s">
        <v>14190</v>
      </c>
      <c r="D11166" s="104"/>
    </row>
    <row r="11167" spans="2:4" x14ac:dyDescent="0.35">
      <c r="C11167" t="s">
        <v>14191</v>
      </c>
      <c r="D11167" s="104"/>
    </row>
    <row r="11168" spans="2:4" x14ac:dyDescent="0.35">
      <c r="C11168" t="s">
        <v>14192</v>
      </c>
      <c r="D11168" s="104"/>
    </row>
    <row r="11169" spans="2:4" x14ac:dyDescent="0.35">
      <c r="C11169" t="s">
        <v>14193</v>
      </c>
      <c r="D11169" s="104"/>
    </row>
    <row r="11170" spans="2:4" x14ac:dyDescent="0.35">
      <c r="C11170" t="s">
        <v>14194</v>
      </c>
      <c r="D11170" s="104"/>
    </row>
    <row r="11171" spans="2:4" x14ac:dyDescent="0.35">
      <c r="C11171" t="s">
        <v>14195</v>
      </c>
      <c r="D11171" s="104"/>
    </row>
    <row r="11172" spans="2:4" x14ac:dyDescent="0.35">
      <c r="C11172" t="s">
        <v>14196</v>
      </c>
      <c r="D11172" s="104"/>
    </row>
    <row r="11173" spans="2:4" x14ac:dyDescent="0.35">
      <c r="C11173" t="s">
        <v>14197</v>
      </c>
      <c r="D11173" s="104"/>
    </row>
    <row r="11174" spans="2:4" x14ac:dyDescent="0.35">
      <c r="C11174" t="s">
        <v>14198</v>
      </c>
      <c r="D11174" s="104"/>
    </row>
    <row r="11175" spans="2:4" x14ac:dyDescent="0.35">
      <c r="C11175" t="s">
        <v>14199</v>
      </c>
      <c r="D11175" s="104"/>
    </row>
    <row r="11176" spans="2:4" x14ac:dyDescent="0.35">
      <c r="C11176" t="s">
        <v>14181</v>
      </c>
      <c r="D11176" s="104"/>
    </row>
    <row r="11177" spans="2:4" x14ac:dyDescent="0.35">
      <c r="C11177" t="s">
        <v>14200</v>
      </c>
      <c r="D11177" s="104"/>
    </row>
    <row r="11178" spans="2:4" x14ac:dyDescent="0.35">
      <c r="C11178" t="s">
        <v>14201</v>
      </c>
      <c r="D11178" s="104"/>
    </row>
    <row r="11179" spans="2:4" x14ac:dyDescent="0.35">
      <c r="C11179" t="s">
        <v>14202</v>
      </c>
      <c r="D11179" s="104"/>
    </row>
    <row r="11180" spans="2:4" x14ac:dyDescent="0.35">
      <c r="C11180" t="s">
        <v>14203</v>
      </c>
      <c r="D11180" s="104"/>
    </row>
    <row r="11181" spans="2:4" x14ac:dyDescent="0.35">
      <c r="C11181" t="s">
        <v>14204</v>
      </c>
      <c r="D11181" s="104"/>
    </row>
    <row r="11182" spans="2:4" x14ac:dyDescent="0.35">
      <c r="B11182" t="s">
        <v>10394</v>
      </c>
      <c r="D11182" s="104"/>
    </row>
    <row r="11183" spans="2:4" x14ac:dyDescent="0.35">
      <c r="C11183" t="s">
        <v>14176</v>
      </c>
      <c r="D11183" s="104"/>
    </row>
    <row r="11184" spans="2:4" x14ac:dyDescent="0.35">
      <c r="C11184" t="s">
        <v>14177</v>
      </c>
      <c r="D11184" s="104"/>
    </row>
    <row r="11185" spans="1:4" x14ac:dyDescent="0.35">
      <c r="C11185" t="s">
        <v>14178</v>
      </c>
      <c r="D11185" s="104"/>
    </row>
    <row r="11186" spans="1:4" x14ac:dyDescent="0.35">
      <c r="C11186" t="s">
        <v>14179</v>
      </c>
      <c r="D11186" s="104"/>
    </row>
    <row r="11187" spans="1:4" x14ac:dyDescent="0.35">
      <c r="C11187" t="s">
        <v>14180</v>
      </c>
      <c r="D11187" s="104"/>
    </row>
    <row r="11188" spans="1:4" x14ac:dyDescent="0.35">
      <c r="C11188" t="s">
        <v>14181</v>
      </c>
      <c r="D11188" s="104"/>
    </row>
    <row r="11189" spans="1:4" x14ac:dyDescent="0.35">
      <c r="C11189" t="s">
        <v>14182</v>
      </c>
      <c r="D11189" s="104"/>
    </row>
    <row r="11190" spans="1:4" x14ac:dyDescent="0.35">
      <c r="C11190" t="s">
        <v>14183</v>
      </c>
      <c r="D11190" s="104"/>
    </row>
    <row r="11191" spans="1:4" x14ac:dyDescent="0.35">
      <c r="C11191" t="s">
        <v>14184</v>
      </c>
      <c r="D11191" s="104"/>
    </row>
    <row r="11192" spans="1:4" x14ac:dyDescent="0.35">
      <c r="C11192" t="s">
        <v>14185</v>
      </c>
      <c r="D11192" s="104"/>
    </row>
    <row r="11193" spans="1:4" x14ac:dyDescent="0.35">
      <c r="C11193" t="s">
        <v>14186</v>
      </c>
      <c r="D11193" s="104"/>
    </row>
    <row r="11194" spans="1:4" x14ac:dyDescent="0.35">
      <c r="C11194" t="s">
        <v>14187</v>
      </c>
      <c r="D11194" s="104"/>
    </row>
    <row r="11195" spans="1:4" x14ac:dyDescent="0.35">
      <c r="C11195" t="s">
        <v>14188</v>
      </c>
      <c r="D11195" s="104"/>
    </row>
    <row r="11196" spans="1:4" x14ac:dyDescent="0.35">
      <c r="A11196" t="s">
        <v>14096</v>
      </c>
      <c r="D11196" s="104"/>
    </row>
    <row r="11197" spans="1:4" x14ac:dyDescent="0.35">
      <c r="B11197" t="s">
        <v>10334</v>
      </c>
      <c r="D11197" s="104"/>
    </row>
    <row r="11198" spans="1:4" x14ac:dyDescent="0.35">
      <c r="C11198" t="s">
        <v>14206</v>
      </c>
      <c r="D11198" s="104"/>
    </row>
    <row r="11199" spans="1:4" x14ac:dyDescent="0.35">
      <c r="C11199" t="s">
        <v>14207</v>
      </c>
      <c r="D11199" s="104"/>
    </row>
    <row r="11200" spans="1:4" x14ac:dyDescent="0.35">
      <c r="C11200" t="s">
        <v>14308</v>
      </c>
      <c r="D11200" s="104"/>
    </row>
    <row r="11201" spans="2:4" x14ac:dyDescent="0.35">
      <c r="C11201" t="s">
        <v>14208</v>
      </c>
      <c r="D11201" s="104"/>
    </row>
    <row r="11202" spans="2:4" x14ac:dyDescent="0.35">
      <c r="C11202" t="s">
        <v>14209</v>
      </c>
      <c r="D11202" s="104"/>
    </row>
    <row r="11203" spans="2:4" x14ac:dyDescent="0.35">
      <c r="C11203" t="s">
        <v>14210</v>
      </c>
      <c r="D11203" s="104"/>
    </row>
    <row r="11204" spans="2:4" x14ac:dyDescent="0.35">
      <c r="C11204" t="s">
        <v>14211</v>
      </c>
      <c r="D11204" s="104"/>
    </row>
    <row r="11205" spans="2:4" x14ac:dyDescent="0.35">
      <c r="C11205" t="s">
        <v>14212</v>
      </c>
      <c r="D11205" s="104"/>
    </row>
    <row r="11206" spans="2:4" x14ac:dyDescent="0.35">
      <c r="C11206" t="s">
        <v>14213</v>
      </c>
      <c r="D11206" s="104"/>
    </row>
    <row r="11207" spans="2:4" x14ac:dyDescent="0.35">
      <c r="C11207" t="s">
        <v>14214</v>
      </c>
      <c r="D11207" s="104"/>
    </row>
    <row r="11208" spans="2:4" x14ac:dyDescent="0.35">
      <c r="C11208" t="s">
        <v>14215</v>
      </c>
      <c r="D11208" s="104"/>
    </row>
    <row r="11209" spans="2:4" x14ac:dyDescent="0.35">
      <c r="C11209" t="s">
        <v>14216</v>
      </c>
      <c r="D11209" s="104"/>
    </row>
    <row r="11210" spans="2:4" x14ac:dyDescent="0.35">
      <c r="B11210" t="s">
        <v>10357</v>
      </c>
      <c r="D11210" s="104"/>
    </row>
    <row r="11211" spans="2:4" x14ac:dyDescent="0.35">
      <c r="C11211" t="s">
        <v>16020</v>
      </c>
      <c r="D11211" s="104"/>
    </row>
    <row r="11212" spans="2:4" x14ac:dyDescent="0.35">
      <c r="B11212" t="s">
        <v>10360</v>
      </c>
      <c r="D11212" s="104"/>
    </row>
    <row r="11213" spans="2:4" x14ac:dyDescent="0.35">
      <c r="C11213" t="s">
        <v>14189</v>
      </c>
      <c r="D11213" s="104"/>
    </row>
    <row r="11214" spans="2:4" x14ac:dyDescent="0.35">
      <c r="C11214" t="s">
        <v>14190</v>
      </c>
      <c r="D11214" s="104"/>
    </row>
    <row r="11215" spans="2:4" x14ac:dyDescent="0.35">
      <c r="C11215" t="s">
        <v>14191</v>
      </c>
      <c r="D11215" s="104"/>
    </row>
    <row r="11216" spans="2:4" x14ac:dyDescent="0.35">
      <c r="C11216" t="s">
        <v>14192</v>
      </c>
      <c r="D11216" s="104"/>
    </row>
    <row r="11217" spans="2:4" x14ac:dyDescent="0.35">
      <c r="C11217" t="s">
        <v>14193</v>
      </c>
      <c r="D11217" s="104"/>
    </row>
    <row r="11218" spans="2:4" x14ac:dyDescent="0.35">
      <c r="C11218" t="s">
        <v>14194</v>
      </c>
      <c r="D11218" s="104"/>
    </row>
    <row r="11219" spans="2:4" x14ac:dyDescent="0.35">
      <c r="C11219" t="s">
        <v>14195</v>
      </c>
      <c r="D11219" s="104"/>
    </row>
    <row r="11220" spans="2:4" x14ac:dyDescent="0.35">
      <c r="C11220" t="s">
        <v>14196</v>
      </c>
      <c r="D11220" s="104"/>
    </row>
    <row r="11221" spans="2:4" x14ac:dyDescent="0.35">
      <c r="C11221" t="s">
        <v>14197</v>
      </c>
      <c r="D11221" s="104"/>
    </row>
    <row r="11222" spans="2:4" x14ac:dyDescent="0.35">
      <c r="C11222" t="s">
        <v>14198</v>
      </c>
      <c r="D11222" s="104"/>
    </row>
    <row r="11223" spans="2:4" x14ac:dyDescent="0.35">
      <c r="C11223" t="s">
        <v>14199</v>
      </c>
      <c r="D11223" s="104"/>
    </row>
    <row r="11224" spans="2:4" x14ac:dyDescent="0.35">
      <c r="C11224" t="s">
        <v>14181</v>
      </c>
      <c r="D11224" s="104"/>
    </row>
    <row r="11225" spans="2:4" x14ac:dyDescent="0.35">
      <c r="C11225" t="s">
        <v>14200</v>
      </c>
      <c r="D11225" s="104"/>
    </row>
    <row r="11226" spans="2:4" x14ac:dyDescent="0.35">
      <c r="C11226" t="s">
        <v>14201</v>
      </c>
      <c r="D11226" s="104"/>
    </row>
    <row r="11227" spans="2:4" x14ac:dyDescent="0.35">
      <c r="C11227" t="s">
        <v>14202</v>
      </c>
      <c r="D11227" s="104"/>
    </row>
    <row r="11228" spans="2:4" x14ac:dyDescent="0.35">
      <c r="C11228" t="s">
        <v>14203</v>
      </c>
      <c r="D11228" s="104"/>
    </row>
    <row r="11229" spans="2:4" x14ac:dyDescent="0.35">
      <c r="C11229" t="s">
        <v>14204</v>
      </c>
      <c r="D11229" s="104"/>
    </row>
    <row r="11230" spans="2:4" x14ac:dyDescent="0.35">
      <c r="B11230" t="s">
        <v>10394</v>
      </c>
      <c r="D11230" s="104"/>
    </row>
    <row r="11231" spans="2:4" x14ac:dyDescent="0.35">
      <c r="C11231" t="s">
        <v>14176</v>
      </c>
      <c r="D11231" s="104"/>
    </row>
    <row r="11232" spans="2:4" x14ac:dyDescent="0.35">
      <c r="C11232" t="s">
        <v>14177</v>
      </c>
      <c r="D11232" s="104"/>
    </row>
    <row r="11233" spans="1:4" x14ac:dyDescent="0.35">
      <c r="C11233" t="s">
        <v>14178</v>
      </c>
      <c r="D11233" s="104"/>
    </row>
    <row r="11234" spans="1:4" x14ac:dyDescent="0.35">
      <c r="C11234" t="s">
        <v>14179</v>
      </c>
      <c r="D11234" s="104"/>
    </row>
    <row r="11235" spans="1:4" x14ac:dyDescent="0.35">
      <c r="C11235" t="s">
        <v>14180</v>
      </c>
      <c r="D11235" s="104"/>
    </row>
    <row r="11236" spans="1:4" x14ac:dyDescent="0.35">
      <c r="C11236" t="s">
        <v>14181</v>
      </c>
      <c r="D11236" s="104"/>
    </row>
    <row r="11237" spans="1:4" x14ac:dyDescent="0.35">
      <c r="C11237" t="s">
        <v>14182</v>
      </c>
      <c r="D11237" s="104"/>
    </row>
    <row r="11238" spans="1:4" x14ac:dyDescent="0.35">
      <c r="C11238" t="s">
        <v>14183</v>
      </c>
      <c r="D11238" s="104"/>
    </row>
    <row r="11239" spans="1:4" x14ac:dyDescent="0.35">
      <c r="C11239" t="s">
        <v>14184</v>
      </c>
      <c r="D11239" s="104"/>
    </row>
    <row r="11240" spans="1:4" x14ac:dyDescent="0.35">
      <c r="C11240" t="s">
        <v>14185</v>
      </c>
      <c r="D11240" s="104"/>
    </row>
    <row r="11241" spans="1:4" x14ac:dyDescent="0.35">
      <c r="C11241" t="s">
        <v>14186</v>
      </c>
      <c r="D11241" s="104"/>
    </row>
    <row r="11242" spans="1:4" x14ac:dyDescent="0.35">
      <c r="C11242" t="s">
        <v>14187</v>
      </c>
      <c r="D11242" s="104"/>
    </row>
    <row r="11243" spans="1:4" x14ac:dyDescent="0.35">
      <c r="C11243" t="s">
        <v>14188</v>
      </c>
      <c r="D11243" s="104"/>
    </row>
    <row r="11244" spans="1:4" x14ac:dyDescent="0.35">
      <c r="A11244" t="s">
        <v>14097</v>
      </c>
      <c r="D11244" s="104"/>
    </row>
    <row r="11245" spans="1:4" x14ac:dyDescent="0.35">
      <c r="B11245" t="s">
        <v>10334</v>
      </c>
      <c r="D11245" s="104"/>
    </row>
    <row r="11246" spans="1:4" x14ac:dyDescent="0.35">
      <c r="C11246" t="s">
        <v>14206</v>
      </c>
      <c r="D11246" s="104"/>
    </row>
    <row r="11247" spans="1:4" x14ac:dyDescent="0.35">
      <c r="C11247" t="s">
        <v>14207</v>
      </c>
      <c r="D11247" s="104"/>
    </row>
    <row r="11248" spans="1:4" x14ac:dyDescent="0.35">
      <c r="C11248" t="s">
        <v>14308</v>
      </c>
      <c r="D11248" s="104"/>
    </row>
    <row r="11249" spans="2:4" x14ac:dyDescent="0.35">
      <c r="C11249" t="s">
        <v>14208</v>
      </c>
      <c r="D11249" s="104"/>
    </row>
    <row r="11250" spans="2:4" x14ac:dyDescent="0.35">
      <c r="C11250" t="s">
        <v>14209</v>
      </c>
      <c r="D11250" s="104"/>
    </row>
    <row r="11251" spans="2:4" x14ac:dyDescent="0.35">
      <c r="C11251" t="s">
        <v>14210</v>
      </c>
      <c r="D11251" s="104"/>
    </row>
    <row r="11252" spans="2:4" x14ac:dyDescent="0.35">
      <c r="C11252" t="s">
        <v>14211</v>
      </c>
      <c r="D11252" s="104"/>
    </row>
    <row r="11253" spans="2:4" x14ac:dyDescent="0.35">
      <c r="C11253" t="s">
        <v>14212</v>
      </c>
      <c r="D11253" s="104"/>
    </row>
    <row r="11254" spans="2:4" x14ac:dyDescent="0.35">
      <c r="C11254" t="s">
        <v>14213</v>
      </c>
      <c r="D11254" s="104"/>
    </row>
    <row r="11255" spans="2:4" x14ac:dyDescent="0.35">
      <c r="C11255" t="s">
        <v>14214</v>
      </c>
      <c r="D11255" s="104"/>
    </row>
    <row r="11256" spans="2:4" x14ac:dyDescent="0.35">
      <c r="C11256" t="s">
        <v>14215</v>
      </c>
      <c r="D11256" s="104"/>
    </row>
    <row r="11257" spans="2:4" x14ac:dyDescent="0.35">
      <c r="C11257" t="s">
        <v>14216</v>
      </c>
      <c r="D11257" s="104"/>
    </row>
    <row r="11258" spans="2:4" x14ac:dyDescent="0.35">
      <c r="B11258" t="s">
        <v>10357</v>
      </c>
      <c r="D11258" s="104"/>
    </row>
    <row r="11259" spans="2:4" x14ac:dyDescent="0.35">
      <c r="C11259" t="s">
        <v>16021</v>
      </c>
      <c r="D11259" s="104"/>
    </row>
    <row r="11260" spans="2:4" x14ac:dyDescent="0.35">
      <c r="C11260" t="s">
        <v>16022</v>
      </c>
      <c r="D11260" s="104"/>
    </row>
    <row r="11261" spans="2:4" x14ac:dyDescent="0.35">
      <c r="B11261" t="s">
        <v>10360</v>
      </c>
      <c r="D11261" s="104"/>
    </row>
    <row r="11262" spans="2:4" x14ac:dyDescent="0.35">
      <c r="C11262" t="s">
        <v>14189</v>
      </c>
      <c r="D11262" s="104"/>
    </row>
    <row r="11263" spans="2:4" x14ac:dyDescent="0.35">
      <c r="C11263" t="s">
        <v>14190</v>
      </c>
      <c r="D11263" s="104"/>
    </row>
    <row r="11264" spans="2:4" x14ac:dyDescent="0.35">
      <c r="C11264" t="s">
        <v>14191</v>
      </c>
      <c r="D11264" s="104"/>
    </row>
    <row r="11265" spans="2:4" x14ac:dyDescent="0.35">
      <c r="C11265" t="s">
        <v>14192</v>
      </c>
      <c r="D11265" s="104"/>
    </row>
    <row r="11266" spans="2:4" x14ac:dyDescent="0.35">
      <c r="C11266" t="s">
        <v>14193</v>
      </c>
      <c r="D11266" s="104"/>
    </row>
    <row r="11267" spans="2:4" x14ac:dyDescent="0.35">
      <c r="C11267" t="s">
        <v>14194</v>
      </c>
      <c r="D11267" s="104"/>
    </row>
    <row r="11268" spans="2:4" x14ac:dyDescent="0.35">
      <c r="C11268" t="s">
        <v>14195</v>
      </c>
      <c r="D11268" s="104"/>
    </row>
    <row r="11269" spans="2:4" x14ac:dyDescent="0.35">
      <c r="C11269" t="s">
        <v>14196</v>
      </c>
      <c r="D11269" s="104"/>
    </row>
    <row r="11270" spans="2:4" x14ac:dyDescent="0.35">
      <c r="C11270" t="s">
        <v>14197</v>
      </c>
      <c r="D11270" s="104"/>
    </row>
    <row r="11271" spans="2:4" x14ac:dyDescent="0.35">
      <c r="C11271" t="s">
        <v>14198</v>
      </c>
      <c r="D11271" s="104"/>
    </row>
    <row r="11272" spans="2:4" x14ac:dyDescent="0.35">
      <c r="C11272" t="s">
        <v>14199</v>
      </c>
      <c r="D11272" s="104"/>
    </row>
    <row r="11273" spans="2:4" x14ac:dyDescent="0.35">
      <c r="C11273" t="s">
        <v>14181</v>
      </c>
      <c r="D11273" s="104"/>
    </row>
    <row r="11274" spans="2:4" x14ac:dyDescent="0.35">
      <c r="C11274" t="s">
        <v>14200</v>
      </c>
      <c r="D11274" s="104"/>
    </row>
    <row r="11275" spans="2:4" x14ac:dyDescent="0.35">
      <c r="C11275" t="s">
        <v>14201</v>
      </c>
      <c r="D11275" s="104"/>
    </row>
    <row r="11276" spans="2:4" x14ac:dyDescent="0.35">
      <c r="C11276" t="s">
        <v>14202</v>
      </c>
      <c r="D11276" s="104"/>
    </row>
    <row r="11277" spans="2:4" x14ac:dyDescent="0.35">
      <c r="C11277" t="s">
        <v>14203</v>
      </c>
      <c r="D11277" s="104"/>
    </row>
    <row r="11278" spans="2:4" x14ac:dyDescent="0.35">
      <c r="C11278" t="s">
        <v>14204</v>
      </c>
      <c r="D11278" s="104"/>
    </row>
    <row r="11279" spans="2:4" x14ac:dyDescent="0.35">
      <c r="B11279" t="s">
        <v>10394</v>
      </c>
      <c r="D11279" s="104"/>
    </row>
    <row r="11280" spans="2:4" x14ac:dyDescent="0.35">
      <c r="C11280" t="s">
        <v>14176</v>
      </c>
      <c r="D11280" s="104"/>
    </row>
    <row r="11281" spans="1:4" x14ac:dyDescent="0.35">
      <c r="C11281" t="s">
        <v>14177</v>
      </c>
      <c r="D11281" s="104"/>
    </row>
    <row r="11282" spans="1:4" x14ac:dyDescent="0.35">
      <c r="C11282" t="s">
        <v>14178</v>
      </c>
      <c r="D11282" s="104"/>
    </row>
    <row r="11283" spans="1:4" x14ac:dyDescent="0.35">
      <c r="C11283" t="s">
        <v>14179</v>
      </c>
      <c r="D11283" s="104"/>
    </row>
    <row r="11284" spans="1:4" x14ac:dyDescent="0.35">
      <c r="C11284" t="s">
        <v>14180</v>
      </c>
      <c r="D11284" s="104"/>
    </row>
    <row r="11285" spans="1:4" x14ac:dyDescent="0.35">
      <c r="C11285" t="s">
        <v>14181</v>
      </c>
      <c r="D11285" s="104"/>
    </row>
    <row r="11286" spans="1:4" x14ac:dyDescent="0.35">
      <c r="C11286" t="s">
        <v>14182</v>
      </c>
      <c r="D11286" s="104"/>
    </row>
    <row r="11287" spans="1:4" x14ac:dyDescent="0.35">
      <c r="C11287" t="s">
        <v>14183</v>
      </c>
      <c r="D11287" s="104"/>
    </row>
    <row r="11288" spans="1:4" x14ac:dyDescent="0.35">
      <c r="C11288" t="s">
        <v>14184</v>
      </c>
      <c r="D11288" s="104"/>
    </row>
    <row r="11289" spans="1:4" x14ac:dyDescent="0.35">
      <c r="C11289" t="s">
        <v>14185</v>
      </c>
      <c r="D11289" s="104"/>
    </row>
    <row r="11290" spans="1:4" x14ac:dyDescent="0.35">
      <c r="C11290" t="s">
        <v>14186</v>
      </c>
      <c r="D11290" s="104"/>
    </row>
    <row r="11291" spans="1:4" x14ac:dyDescent="0.35">
      <c r="C11291" t="s">
        <v>14187</v>
      </c>
      <c r="D11291" s="104"/>
    </row>
    <row r="11292" spans="1:4" x14ac:dyDescent="0.35">
      <c r="C11292" t="s">
        <v>14188</v>
      </c>
      <c r="D11292" s="104"/>
    </row>
    <row r="11293" spans="1:4" x14ac:dyDescent="0.35">
      <c r="A11293" t="s">
        <v>14098</v>
      </c>
      <c r="D11293" s="104"/>
    </row>
    <row r="11294" spans="1:4" x14ac:dyDescent="0.35">
      <c r="B11294" t="s">
        <v>10334</v>
      </c>
      <c r="D11294" s="104"/>
    </row>
    <row r="11295" spans="1:4" x14ac:dyDescent="0.35">
      <c r="C11295" t="s">
        <v>14206</v>
      </c>
      <c r="D11295" s="104"/>
    </row>
    <row r="11296" spans="1:4" x14ac:dyDescent="0.35">
      <c r="C11296" t="s">
        <v>14207</v>
      </c>
      <c r="D11296" s="104"/>
    </row>
    <row r="11297" spans="2:4" x14ac:dyDescent="0.35">
      <c r="C11297" t="s">
        <v>14308</v>
      </c>
      <c r="D11297" s="104"/>
    </row>
    <row r="11298" spans="2:4" x14ac:dyDescent="0.35">
      <c r="C11298" t="s">
        <v>14208</v>
      </c>
      <c r="D11298" s="104"/>
    </row>
    <row r="11299" spans="2:4" x14ac:dyDescent="0.35">
      <c r="C11299" t="s">
        <v>14209</v>
      </c>
      <c r="D11299" s="104"/>
    </row>
    <row r="11300" spans="2:4" x14ac:dyDescent="0.35">
      <c r="C11300" t="s">
        <v>14210</v>
      </c>
      <c r="D11300" s="104"/>
    </row>
    <row r="11301" spans="2:4" x14ac:dyDescent="0.35">
      <c r="C11301" t="s">
        <v>14211</v>
      </c>
      <c r="D11301" s="104"/>
    </row>
    <row r="11302" spans="2:4" x14ac:dyDescent="0.35">
      <c r="C11302" t="s">
        <v>14212</v>
      </c>
      <c r="D11302" s="104"/>
    </row>
    <row r="11303" spans="2:4" x14ac:dyDescent="0.35">
      <c r="C11303" t="s">
        <v>14213</v>
      </c>
      <c r="D11303" s="104"/>
    </row>
    <row r="11304" spans="2:4" x14ac:dyDescent="0.35">
      <c r="C11304" t="s">
        <v>14214</v>
      </c>
      <c r="D11304" s="104"/>
    </row>
    <row r="11305" spans="2:4" x14ac:dyDescent="0.35">
      <c r="C11305" t="s">
        <v>14215</v>
      </c>
      <c r="D11305" s="104"/>
    </row>
    <row r="11306" spans="2:4" x14ac:dyDescent="0.35">
      <c r="C11306" t="s">
        <v>14216</v>
      </c>
      <c r="D11306" s="104"/>
    </row>
    <row r="11307" spans="2:4" x14ac:dyDescent="0.35">
      <c r="B11307" t="s">
        <v>10357</v>
      </c>
      <c r="D11307" s="104"/>
    </row>
    <row r="11308" spans="2:4" x14ac:dyDescent="0.35">
      <c r="C11308" t="s">
        <v>16023</v>
      </c>
      <c r="D11308" s="104"/>
    </row>
    <row r="11309" spans="2:4" x14ac:dyDescent="0.35">
      <c r="C11309" t="s">
        <v>16024</v>
      </c>
      <c r="D11309" s="104"/>
    </row>
    <row r="11310" spans="2:4" x14ac:dyDescent="0.35">
      <c r="C11310" t="s">
        <v>16025</v>
      </c>
      <c r="D11310" s="104"/>
    </row>
    <row r="11311" spans="2:4" x14ac:dyDescent="0.35">
      <c r="C11311" t="s">
        <v>16026</v>
      </c>
      <c r="D11311" s="104"/>
    </row>
    <row r="11312" spans="2:4" x14ac:dyDescent="0.35">
      <c r="B11312" t="s">
        <v>10360</v>
      </c>
      <c r="D11312" s="104"/>
    </row>
    <row r="11313" spans="3:4" x14ac:dyDescent="0.35">
      <c r="C11313" t="s">
        <v>14189</v>
      </c>
      <c r="D11313" s="104"/>
    </row>
    <row r="11314" spans="3:4" x14ac:dyDescent="0.35">
      <c r="C11314" t="s">
        <v>14190</v>
      </c>
      <c r="D11314" s="104"/>
    </row>
    <row r="11315" spans="3:4" x14ac:dyDescent="0.35">
      <c r="C11315" t="s">
        <v>14191</v>
      </c>
      <c r="D11315" s="104"/>
    </row>
    <row r="11316" spans="3:4" x14ac:dyDescent="0.35">
      <c r="C11316" t="s">
        <v>14192</v>
      </c>
      <c r="D11316" s="104"/>
    </row>
    <row r="11317" spans="3:4" x14ac:dyDescent="0.35">
      <c r="C11317" t="s">
        <v>14193</v>
      </c>
      <c r="D11317" s="104"/>
    </row>
    <row r="11318" spans="3:4" x14ac:dyDescent="0.35">
      <c r="C11318" t="s">
        <v>14194</v>
      </c>
      <c r="D11318" s="104"/>
    </row>
    <row r="11319" spans="3:4" x14ac:dyDescent="0.35">
      <c r="C11319" t="s">
        <v>14195</v>
      </c>
      <c r="D11319" s="104"/>
    </row>
    <row r="11320" spans="3:4" x14ac:dyDescent="0.35">
      <c r="C11320" t="s">
        <v>14196</v>
      </c>
      <c r="D11320" s="104"/>
    </row>
    <row r="11321" spans="3:4" x14ac:dyDescent="0.35">
      <c r="C11321" t="s">
        <v>14197</v>
      </c>
      <c r="D11321" s="104"/>
    </row>
    <row r="11322" spans="3:4" x14ac:dyDescent="0.35">
      <c r="C11322" t="s">
        <v>14198</v>
      </c>
      <c r="D11322" s="104"/>
    </row>
    <row r="11323" spans="3:4" x14ac:dyDescent="0.35">
      <c r="C11323" t="s">
        <v>14199</v>
      </c>
      <c r="D11323" s="104"/>
    </row>
    <row r="11324" spans="3:4" x14ac:dyDescent="0.35">
      <c r="C11324" t="s">
        <v>14181</v>
      </c>
      <c r="D11324" s="104"/>
    </row>
    <row r="11325" spans="3:4" x14ac:dyDescent="0.35">
      <c r="C11325" t="s">
        <v>14200</v>
      </c>
      <c r="D11325" s="104"/>
    </row>
    <row r="11326" spans="3:4" x14ac:dyDescent="0.35">
      <c r="C11326" t="s">
        <v>14201</v>
      </c>
      <c r="D11326" s="104"/>
    </row>
    <row r="11327" spans="3:4" x14ac:dyDescent="0.35">
      <c r="C11327" t="s">
        <v>14202</v>
      </c>
      <c r="D11327" s="104"/>
    </row>
    <row r="11328" spans="3:4" x14ac:dyDescent="0.35">
      <c r="C11328" t="s">
        <v>14203</v>
      </c>
      <c r="D11328" s="104"/>
    </row>
    <row r="11329" spans="1:4" x14ac:dyDescent="0.35">
      <c r="C11329" t="s">
        <v>14204</v>
      </c>
      <c r="D11329" s="104"/>
    </row>
    <row r="11330" spans="1:4" x14ac:dyDescent="0.35">
      <c r="B11330" t="s">
        <v>10394</v>
      </c>
      <c r="D11330" s="104"/>
    </row>
    <row r="11331" spans="1:4" x14ac:dyDescent="0.35">
      <c r="C11331" t="s">
        <v>14176</v>
      </c>
      <c r="D11331" s="104"/>
    </row>
    <row r="11332" spans="1:4" x14ac:dyDescent="0.35">
      <c r="C11332" t="s">
        <v>14177</v>
      </c>
      <c r="D11332" s="104"/>
    </row>
    <row r="11333" spans="1:4" x14ac:dyDescent="0.35">
      <c r="C11333" t="s">
        <v>14178</v>
      </c>
      <c r="D11333" s="104"/>
    </row>
    <row r="11334" spans="1:4" x14ac:dyDescent="0.35">
      <c r="C11334" t="s">
        <v>14179</v>
      </c>
      <c r="D11334" s="104"/>
    </row>
    <row r="11335" spans="1:4" x14ac:dyDescent="0.35">
      <c r="C11335" t="s">
        <v>14180</v>
      </c>
      <c r="D11335" s="104"/>
    </row>
    <row r="11336" spans="1:4" x14ac:dyDescent="0.35">
      <c r="C11336" t="s">
        <v>14181</v>
      </c>
      <c r="D11336" s="104"/>
    </row>
    <row r="11337" spans="1:4" x14ac:dyDescent="0.35">
      <c r="C11337" t="s">
        <v>14182</v>
      </c>
      <c r="D11337" s="104"/>
    </row>
    <row r="11338" spans="1:4" x14ac:dyDescent="0.35">
      <c r="C11338" t="s">
        <v>14183</v>
      </c>
      <c r="D11338" s="104"/>
    </row>
    <row r="11339" spans="1:4" x14ac:dyDescent="0.35">
      <c r="C11339" t="s">
        <v>14184</v>
      </c>
      <c r="D11339" s="104"/>
    </row>
    <row r="11340" spans="1:4" x14ac:dyDescent="0.35">
      <c r="C11340" t="s">
        <v>14185</v>
      </c>
      <c r="D11340" s="104"/>
    </row>
    <row r="11341" spans="1:4" x14ac:dyDescent="0.35">
      <c r="C11341" t="s">
        <v>14186</v>
      </c>
      <c r="D11341" s="104"/>
    </row>
    <row r="11342" spans="1:4" x14ac:dyDescent="0.35">
      <c r="C11342" t="s">
        <v>14187</v>
      </c>
      <c r="D11342" s="104"/>
    </row>
    <row r="11343" spans="1:4" x14ac:dyDescent="0.35">
      <c r="C11343" t="s">
        <v>14188</v>
      </c>
      <c r="D11343" s="104"/>
    </row>
    <row r="11344" spans="1:4" x14ac:dyDescent="0.35">
      <c r="A11344" t="s">
        <v>14099</v>
      </c>
      <c r="D11344" s="104"/>
    </row>
    <row r="11345" spans="2:4" x14ac:dyDescent="0.35">
      <c r="B11345" t="s">
        <v>10334</v>
      </c>
      <c r="D11345" s="104"/>
    </row>
    <row r="11346" spans="2:4" x14ac:dyDescent="0.35">
      <c r="C11346" t="s">
        <v>14206</v>
      </c>
      <c r="D11346" s="104"/>
    </row>
    <row r="11347" spans="2:4" x14ac:dyDescent="0.35">
      <c r="C11347" t="s">
        <v>14207</v>
      </c>
      <c r="D11347" s="104"/>
    </row>
    <row r="11348" spans="2:4" x14ac:dyDescent="0.35">
      <c r="C11348" t="s">
        <v>14308</v>
      </c>
      <c r="D11348" s="104"/>
    </row>
    <row r="11349" spans="2:4" x14ac:dyDescent="0.35">
      <c r="C11349" t="s">
        <v>14208</v>
      </c>
      <c r="D11349" s="104"/>
    </row>
    <row r="11350" spans="2:4" x14ac:dyDescent="0.35">
      <c r="C11350" t="s">
        <v>14209</v>
      </c>
      <c r="D11350" s="104"/>
    </row>
    <row r="11351" spans="2:4" x14ac:dyDescent="0.35">
      <c r="C11351" t="s">
        <v>14210</v>
      </c>
      <c r="D11351" s="104"/>
    </row>
    <row r="11352" spans="2:4" x14ac:dyDescent="0.35">
      <c r="C11352" t="s">
        <v>14211</v>
      </c>
      <c r="D11352" s="104"/>
    </row>
    <row r="11353" spans="2:4" x14ac:dyDescent="0.35">
      <c r="C11353" t="s">
        <v>14212</v>
      </c>
      <c r="D11353" s="104"/>
    </row>
    <row r="11354" spans="2:4" x14ac:dyDescent="0.35">
      <c r="C11354" t="s">
        <v>14213</v>
      </c>
      <c r="D11354" s="104"/>
    </row>
    <row r="11355" spans="2:4" x14ac:dyDescent="0.35">
      <c r="C11355" t="s">
        <v>14214</v>
      </c>
      <c r="D11355" s="104"/>
    </row>
    <row r="11356" spans="2:4" x14ac:dyDescent="0.35">
      <c r="C11356" t="s">
        <v>14215</v>
      </c>
      <c r="D11356" s="104"/>
    </row>
    <row r="11357" spans="2:4" x14ac:dyDescent="0.35">
      <c r="C11357" t="s">
        <v>14216</v>
      </c>
      <c r="D11357" s="104"/>
    </row>
    <row r="11358" spans="2:4" x14ac:dyDescent="0.35">
      <c r="B11358" t="s">
        <v>10357</v>
      </c>
      <c r="D11358" s="104"/>
    </row>
    <row r="11359" spans="2:4" x14ac:dyDescent="0.35">
      <c r="C11359" t="s">
        <v>16027</v>
      </c>
      <c r="D11359" s="104"/>
    </row>
    <row r="11360" spans="2:4" x14ac:dyDescent="0.35">
      <c r="C11360" t="s">
        <v>16028</v>
      </c>
      <c r="D11360" s="104"/>
    </row>
    <row r="11361" spans="2:4" x14ac:dyDescent="0.35">
      <c r="B11361" t="s">
        <v>10360</v>
      </c>
      <c r="D11361" s="104"/>
    </row>
    <row r="11362" spans="2:4" x14ac:dyDescent="0.35">
      <c r="C11362" t="s">
        <v>14189</v>
      </c>
      <c r="D11362" s="104"/>
    </row>
    <row r="11363" spans="2:4" x14ac:dyDescent="0.35">
      <c r="C11363" t="s">
        <v>14190</v>
      </c>
      <c r="D11363" s="104"/>
    </row>
    <row r="11364" spans="2:4" x14ac:dyDescent="0.35">
      <c r="C11364" t="s">
        <v>14191</v>
      </c>
      <c r="D11364" s="104"/>
    </row>
    <row r="11365" spans="2:4" x14ac:dyDescent="0.35">
      <c r="C11365" t="s">
        <v>14192</v>
      </c>
      <c r="D11365" s="104"/>
    </row>
    <row r="11366" spans="2:4" x14ac:dyDescent="0.35">
      <c r="C11366" t="s">
        <v>14193</v>
      </c>
      <c r="D11366" s="104"/>
    </row>
    <row r="11367" spans="2:4" x14ac:dyDescent="0.35">
      <c r="C11367" t="s">
        <v>14194</v>
      </c>
      <c r="D11367" s="104"/>
    </row>
    <row r="11368" spans="2:4" x14ac:dyDescent="0.35">
      <c r="C11368" t="s">
        <v>14195</v>
      </c>
      <c r="D11368" s="104"/>
    </row>
    <row r="11369" spans="2:4" x14ac:dyDescent="0.35">
      <c r="C11369" t="s">
        <v>14196</v>
      </c>
      <c r="D11369" s="104"/>
    </row>
    <row r="11370" spans="2:4" x14ac:dyDescent="0.35">
      <c r="C11370" t="s">
        <v>14197</v>
      </c>
      <c r="D11370" s="104"/>
    </row>
    <row r="11371" spans="2:4" x14ac:dyDescent="0.35">
      <c r="C11371" t="s">
        <v>14198</v>
      </c>
      <c r="D11371" s="104"/>
    </row>
    <row r="11372" spans="2:4" x14ac:dyDescent="0.35">
      <c r="C11372" t="s">
        <v>14199</v>
      </c>
      <c r="D11372" s="104"/>
    </row>
    <row r="11373" spans="2:4" x14ac:dyDescent="0.35">
      <c r="C11373" t="s">
        <v>14181</v>
      </c>
      <c r="D11373" s="104"/>
    </row>
    <row r="11374" spans="2:4" x14ac:dyDescent="0.35">
      <c r="C11374" t="s">
        <v>14200</v>
      </c>
      <c r="D11374" s="104"/>
    </row>
    <row r="11375" spans="2:4" x14ac:dyDescent="0.35">
      <c r="C11375" t="s">
        <v>14201</v>
      </c>
      <c r="D11375" s="104"/>
    </row>
    <row r="11376" spans="2:4" x14ac:dyDescent="0.35">
      <c r="C11376" t="s">
        <v>14202</v>
      </c>
      <c r="D11376" s="104"/>
    </row>
    <row r="11377" spans="2:4" x14ac:dyDescent="0.35">
      <c r="C11377" t="s">
        <v>14203</v>
      </c>
      <c r="D11377" s="104"/>
    </row>
    <row r="11378" spans="2:4" x14ac:dyDescent="0.35">
      <c r="C11378" t="s">
        <v>14204</v>
      </c>
      <c r="D11378" s="104"/>
    </row>
    <row r="11379" spans="2:4" x14ac:dyDescent="0.35">
      <c r="B11379" t="s">
        <v>10394</v>
      </c>
      <c r="D11379" s="104"/>
    </row>
    <row r="11380" spans="2:4" x14ac:dyDescent="0.35">
      <c r="C11380" t="s">
        <v>14176</v>
      </c>
      <c r="D11380" s="104"/>
    </row>
    <row r="11381" spans="2:4" x14ac:dyDescent="0.35">
      <c r="C11381" t="s">
        <v>14177</v>
      </c>
      <c r="D11381" s="104"/>
    </row>
    <row r="11382" spans="2:4" x14ac:dyDescent="0.35">
      <c r="C11382" t="s">
        <v>14178</v>
      </c>
      <c r="D11382" s="104"/>
    </row>
    <row r="11383" spans="2:4" x14ac:dyDescent="0.35">
      <c r="C11383" t="s">
        <v>14179</v>
      </c>
      <c r="D11383" s="104"/>
    </row>
    <row r="11384" spans="2:4" x14ac:dyDescent="0.35">
      <c r="C11384" t="s">
        <v>14180</v>
      </c>
      <c r="D11384" s="104"/>
    </row>
    <row r="11385" spans="2:4" x14ac:dyDescent="0.35">
      <c r="C11385" t="s">
        <v>14181</v>
      </c>
      <c r="D11385" s="104"/>
    </row>
    <row r="11386" spans="2:4" x14ac:dyDescent="0.35">
      <c r="C11386" t="s">
        <v>14182</v>
      </c>
      <c r="D11386" s="104"/>
    </row>
    <row r="11387" spans="2:4" x14ac:dyDescent="0.35">
      <c r="C11387" t="s">
        <v>14183</v>
      </c>
      <c r="D11387" s="104"/>
    </row>
    <row r="11388" spans="2:4" x14ac:dyDescent="0.35">
      <c r="C11388" t="s">
        <v>14184</v>
      </c>
      <c r="D11388" s="104"/>
    </row>
    <row r="11389" spans="2:4" x14ac:dyDescent="0.35">
      <c r="C11389" t="s">
        <v>14185</v>
      </c>
      <c r="D11389" s="104"/>
    </row>
    <row r="11390" spans="2:4" x14ac:dyDescent="0.35">
      <c r="C11390" t="s">
        <v>14186</v>
      </c>
      <c r="D11390" s="104"/>
    </row>
    <row r="11391" spans="2:4" x14ac:dyDescent="0.35">
      <c r="C11391" t="s">
        <v>14187</v>
      </c>
      <c r="D11391" s="104"/>
    </row>
    <row r="11392" spans="2:4" x14ac:dyDescent="0.35">
      <c r="C11392" t="s">
        <v>14188</v>
      </c>
      <c r="D11392" s="104"/>
    </row>
    <row r="11393" spans="1:4" x14ac:dyDescent="0.35">
      <c r="A11393" t="s">
        <v>14100</v>
      </c>
      <c r="D11393" s="104"/>
    </row>
    <row r="11394" spans="1:4" x14ac:dyDescent="0.35">
      <c r="B11394" t="s">
        <v>10334</v>
      </c>
      <c r="D11394" s="104"/>
    </row>
    <row r="11395" spans="1:4" x14ac:dyDescent="0.35">
      <c r="C11395" t="s">
        <v>14206</v>
      </c>
      <c r="D11395" s="104"/>
    </row>
    <row r="11396" spans="1:4" x14ac:dyDescent="0.35">
      <c r="C11396" t="s">
        <v>14207</v>
      </c>
      <c r="D11396" s="104"/>
    </row>
    <row r="11397" spans="1:4" x14ac:dyDescent="0.35">
      <c r="C11397" t="s">
        <v>14308</v>
      </c>
      <c r="D11397" s="104"/>
    </row>
    <row r="11398" spans="1:4" x14ac:dyDescent="0.35">
      <c r="C11398" t="s">
        <v>14208</v>
      </c>
      <c r="D11398" s="104"/>
    </row>
    <row r="11399" spans="1:4" x14ac:dyDescent="0.35">
      <c r="C11399" t="s">
        <v>14209</v>
      </c>
      <c r="D11399" s="104"/>
    </row>
    <row r="11400" spans="1:4" x14ac:dyDescent="0.35">
      <c r="C11400" t="s">
        <v>14210</v>
      </c>
      <c r="D11400" s="104"/>
    </row>
    <row r="11401" spans="1:4" x14ac:dyDescent="0.35">
      <c r="C11401" t="s">
        <v>14211</v>
      </c>
      <c r="D11401" s="104"/>
    </row>
    <row r="11402" spans="1:4" x14ac:dyDescent="0.35">
      <c r="C11402" t="s">
        <v>14212</v>
      </c>
      <c r="D11402" s="104"/>
    </row>
    <row r="11403" spans="1:4" x14ac:dyDescent="0.35">
      <c r="C11403" t="s">
        <v>14213</v>
      </c>
      <c r="D11403" s="104"/>
    </row>
    <row r="11404" spans="1:4" x14ac:dyDescent="0.35">
      <c r="C11404" t="s">
        <v>14214</v>
      </c>
      <c r="D11404" s="104"/>
    </row>
    <row r="11405" spans="1:4" x14ac:dyDescent="0.35">
      <c r="C11405" t="s">
        <v>14215</v>
      </c>
      <c r="D11405" s="104"/>
    </row>
    <row r="11406" spans="1:4" x14ac:dyDescent="0.35">
      <c r="C11406" t="s">
        <v>14216</v>
      </c>
      <c r="D11406" s="104"/>
    </row>
    <row r="11407" spans="1:4" x14ac:dyDescent="0.35">
      <c r="B11407" t="s">
        <v>10357</v>
      </c>
      <c r="D11407" s="104"/>
    </row>
    <row r="11408" spans="1:4" x14ac:dyDescent="0.35">
      <c r="C11408" t="s">
        <v>16029</v>
      </c>
      <c r="D11408" s="104"/>
    </row>
    <row r="11409" spans="2:4" x14ac:dyDescent="0.35">
      <c r="C11409" t="s">
        <v>16030</v>
      </c>
      <c r="D11409" s="104"/>
    </row>
    <row r="11410" spans="2:4" x14ac:dyDescent="0.35">
      <c r="C11410" t="s">
        <v>16031</v>
      </c>
      <c r="D11410" s="104"/>
    </row>
    <row r="11411" spans="2:4" x14ac:dyDescent="0.35">
      <c r="C11411" t="s">
        <v>16032</v>
      </c>
      <c r="D11411" s="104"/>
    </row>
    <row r="11412" spans="2:4" x14ac:dyDescent="0.35">
      <c r="C11412" t="s">
        <v>16033</v>
      </c>
      <c r="D11412" s="104"/>
    </row>
    <row r="11413" spans="2:4" x14ac:dyDescent="0.35">
      <c r="B11413" t="s">
        <v>10360</v>
      </c>
      <c r="D11413" s="104"/>
    </row>
    <row r="11414" spans="2:4" x14ac:dyDescent="0.35">
      <c r="C11414" t="s">
        <v>14189</v>
      </c>
      <c r="D11414" s="104"/>
    </row>
    <row r="11415" spans="2:4" x14ac:dyDescent="0.35">
      <c r="C11415" t="s">
        <v>14190</v>
      </c>
      <c r="D11415" s="104"/>
    </row>
    <row r="11416" spans="2:4" x14ac:dyDescent="0.35">
      <c r="C11416" t="s">
        <v>14191</v>
      </c>
      <c r="D11416" s="104"/>
    </row>
    <row r="11417" spans="2:4" x14ac:dyDescent="0.35">
      <c r="C11417" t="s">
        <v>14192</v>
      </c>
      <c r="D11417" s="104"/>
    </row>
    <row r="11418" spans="2:4" x14ac:dyDescent="0.35">
      <c r="C11418" t="s">
        <v>14193</v>
      </c>
      <c r="D11418" s="104"/>
    </row>
    <row r="11419" spans="2:4" x14ac:dyDescent="0.35">
      <c r="C11419" t="s">
        <v>14194</v>
      </c>
      <c r="D11419" s="104"/>
    </row>
    <row r="11420" spans="2:4" x14ac:dyDescent="0.35">
      <c r="C11420" t="s">
        <v>14195</v>
      </c>
      <c r="D11420" s="104"/>
    </row>
    <row r="11421" spans="2:4" x14ac:dyDescent="0.35">
      <c r="C11421" t="s">
        <v>14196</v>
      </c>
      <c r="D11421" s="104"/>
    </row>
    <row r="11422" spans="2:4" x14ac:dyDescent="0.35">
      <c r="C11422" t="s">
        <v>14197</v>
      </c>
      <c r="D11422" s="104"/>
    </row>
    <row r="11423" spans="2:4" x14ac:dyDescent="0.35">
      <c r="C11423" t="s">
        <v>14198</v>
      </c>
      <c r="D11423" s="104"/>
    </row>
    <row r="11424" spans="2:4" x14ac:dyDescent="0.35">
      <c r="C11424" t="s">
        <v>14199</v>
      </c>
      <c r="D11424" s="104"/>
    </row>
    <row r="11425" spans="2:4" x14ac:dyDescent="0.35">
      <c r="C11425" t="s">
        <v>14181</v>
      </c>
      <c r="D11425" s="104"/>
    </row>
    <row r="11426" spans="2:4" x14ac:dyDescent="0.35">
      <c r="C11426" t="s">
        <v>14200</v>
      </c>
      <c r="D11426" s="104"/>
    </row>
    <row r="11427" spans="2:4" x14ac:dyDescent="0.35">
      <c r="C11427" t="s">
        <v>14201</v>
      </c>
      <c r="D11427" s="104"/>
    </row>
    <row r="11428" spans="2:4" x14ac:dyDescent="0.35">
      <c r="C11428" t="s">
        <v>14202</v>
      </c>
      <c r="D11428" s="104"/>
    </row>
    <row r="11429" spans="2:4" x14ac:dyDescent="0.35">
      <c r="C11429" t="s">
        <v>14203</v>
      </c>
      <c r="D11429" s="104"/>
    </row>
    <row r="11430" spans="2:4" x14ac:dyDescent="0.35">
      <c r="C11430" t="s">
        <v>14204</v>
      </c>
      <c r="D11430" s="104"/>
    </row>
    <row r="11431" spans="2:4" x14ac:dyDescent="0.35">
      <c r="B11431" t="s">
        <v>10394</v>
      </c>
      <c r="D11431" s="104"/>
    </row>
    <row r="11432" spans="2:4" x14ac:dyDescent="0.35">
      <c r="C11432" t="s">
        <v>14176</v>
      </c>
      <c r="D11432" s="104"/>
    </row>
    <row r="11433" spans="2:4" x14ac:dyDescent="0.35">
      <c r="C11433" t="s">
        <v>14177</v>
      </c>
      <c r="D11433" s="104"/>
    </row>
    <row r="11434" spans="2:4" x14ac:dyDescent="0.35">
      <c r="C11434" t="s">
        <v>14178</v>
      </c>
      <c r="D11434" s="104"/>
    </row>
    <row r="11435" spans="2:4" x14ac:dyDescent="0.35">
      <c r="C11435" t="s">
        <v>14179</v>
      </c>
      <c r="D11435" s="104"/>
    </row>
    <row r="11436" spans="2:4" x14ac:dyDescent="0.35">
      <c r="C11436" t="s">
        <v>14180</v>
      </c>
      <c r="D11436" s="104"/>
    </row>
    <row r="11437" spans="2:4" x14ac:dyDescent="0.35">
      <c r="C11437" t="s">
        <v>14181</v>
      </c>
      <c r="D11437" s="104"/>
    </row>
    <row r="11438" spans="2:4" x14ac:dyDescent="0.35">
      <c r="C11438" t="s">
        <v>14182</v>
      </c>
      <c r="D11438" s="104"/>
    </row>
    <row r="11439" spans="2:4" x14ac:dyDescent="0.35">
      <c r="C11439" t="s">
        <v>14183</v>
      </c>
      <c r="D11439" s="104"/>
    </row>
    <row r="11440" spans="2:4" x14ac:dyDescent="0.35">
      <c r="C11440" t="s">
        <v>14184</v>
      </c>
      <c r="D11440" s="104"/>
    </row>
    <row r="11441" spans="1:4" x14ac:dyDescent="0.35">
      <c r="C11441" t="s">
        <v>14185</v>
      </c>
      <c r="D11441" s="104"/>
    </row>
    <row r="11442" spans="1:4" x14ac:dyDescent="0.35">
      <c r="C11442" t="s">
        <v>14186</v>
      </c>
      <c r="D11442" s="104"/>
    </row>
    <row r="11443" spans="1:4" x14ac:dyDescent="0.35">
      <c r="C11443" t="s">
        <v>14187</v>
      </c>
      <c r="D11443" s="104"/>
    </row>
    <row r="11444" spans="1:4" x14ac:dyDescent="0.35">
      <c r="C11444" t="s">
        <v>14188</v>
      </c>
      <c r="D11444" s="104"/>
    </row>
    <row r="11445" spans="1:4" x14ac:dyDescent="0.35">
      <c r="A11445" t="s">
        <v>14101</v>
      </c>
      <c r="D11445" s="104"/>
    </row>
    <row r="11446" spans="1:4" x14ac:dyDescent="0.35">
      <c r="B11446" t="s">
        <v>10334</v>
      </c>
      <c r="D11446" s="104"/>
    </row>
    <row r="11447" spans="1:4" x14ac:dyDescent="0.35">
      <c r="C11447" t="s">
        <v>14206</v>
      </c>
      <c r="D11447" s="104"/>
    </row>
    <row r="11448" spans="1:4" x14ac:dyDescent="0.35">
      <c r="C11448" t="s">
        <v>14207</v>
      </c>
      <c r="D11448" s="104"/>
    </row>
    <row r="11449" spans="1:4" x14ac:dyDescent="0.35">
      <c r="C11449" t="s">
        <v>14308</v>
      </c>
      <c r="D11449" s="104"/>
    </row>
    <row r="11450" spans="1:4" x14ac:dyDescent="0.35">
      <c r="C11450" t="s">
        <v>14208</v>
      </c>
      <c r="D11450" s="104"/>
    </row>
    <row r="11451" spans="1:4" x14ac:dyDescent="0.35">
      <c r="C11451" t="s">
        <v>14209</v>
      </c>
      <c r="D11451" s="104"/>
    </row>
    <row r="11452" spans="1:4" x14ac:dyDescent="0.35">
      <c r="C11452" t="s">
        <v>14210</v>
      </c>
      <c r="D11452" s="104"/>
    </row>
    <row r="11453" spans="1:4" x14ac:dyDescent="0.35">
      <c r="C11453" t="s">
        <v>14211</v>
      </c>
      <c r="D11453" s="104"/>
    </row>
    <row r="11454" spans="1:4" x14ac:dyDescent="0.35">
      <c r="C11454" t="s">
        <v>14212</v>
      </c>
      <c r="D11454" s="104"/>
    </row>
    <row r="11455" spans="1:4" x14ac:dyDescent="0.35">
      <c r="C11455" t="s">
        <v>14213</v>
      </c>
      <c r="D11455" s="104"/>
    </row>
    <row r="11456" spans="1:4" x14ac:dyDescent="0.35">
      <c r="C11456" t="s">
        <v>14214</v>
      </c>
      <c r="D11456" s="104"/>
    </row>
    <row r="11457" spans="2:4" x14ac:dyDescent="0.35">
      <c r="C11457" t="s">
        <v>14215</v>
      </c>
      <c r="D11457" s="104"/>
    </row>
    <row r="11458" spans="2:4" x14ac:dyDescent="0.35">
      <c r="C11458" t="s">
        <v>14216</v>
      </c>
      <c r="D11458" s="104"/>
    </row>
    <row r="11459" spans="2:4" x14ac:dyDescent="0.35">
      <c r="B11459" t="s">
        <v>10357</v>
      </c>
      <c r="D11459" s="104"/>
    </row>
    <row r="11460" spans="2:4" x14ac:dyDescent="0.35">
      <c r="C11460" t="s">
        <v>16034</v>
      </c>
      <c r="D11460" s="104"/>
    </row>
    <row r="11461" spans="2:4" x14ac:dyDescent="0.35">
      <c r="C11461" t="s">
        <v>16035</v>
      </c>
      <c r="D11461" s="104"/>
    </row>
    <row r="11462" spans="2:4" x14ac:dyDescent="0.35">
      <c r="C11462" t="s">
        <v>16036</v>
      </c>
      <c r="D11462" s="104"/>
    </row>
    <row r="11463" spans="2:4" x14ac:dyDescent="0.35">
      <c r="B11463" t="s">
        <v>10360</v>
      </c>
      <c r="D11463" s="104"/>
    </row>
    <row r="11464" spans="2:4" x14ac:dyDescent="0.35">
      <c r="C11464" t="s">
        <v>14189</v>
      </c>
      <c r="D11464" s="104"/>
    </row>
    <row r="11465" spans="2:4" x14ac:dyDescent="0.35">
      <c r="C11465" t="s">
        <v>14190</v>
      </c>
      <c r="D11465" s="104"/>
    </row>
    <row r="11466" spans="2:4" x14ac:dyDescent="0.35">
      <c r="C11466" t="s">
        <v>14191</v>
      </c>
      <c r="D11466" s="104"/>
    </row>
    <row r="11467" spans="2:4" x14ac:dyDescent="0.35">
      <c r="C11467" t="s">
        <v>14192</v>
      </c>
      <c r="D11467" s="104"/>
    </row>
    <row r="11468" spans="2:4" x14ac:dyDescent="0.35">
      <c r="C11468" t="s">
        <v>14193</v>
      </c>
      <c r="D11468" s="104"/>
    </row>
    <row r="11469" spans="2:4" x14ac:dyDescent="0.35">
      <c r="C11469" t="s">
        <v>14194</v>
      </c>
      <c r="D11469" s="104"/>
    </row>
    <row r="11470" spans="2:4" x14ac:dyDescent="0.35">
      <c r="C11470" t="s">
        <v>14195</v>
      </c>
      <c r="D11470" s="104"/>
    </row>
    <row r="11471" spans="2:4" x14ac:dyDescent="0.35">
      <c r="C11471" t="s">
        <v>14196</v>
      </c>
      <c r="D11471" s="104"/>
    </row>
    <row r="11472" spans="2:4" x14ac:dyDescent="0.35">
      <c r="C11472" t="s">
        <v>14197</v>
      </c>
      <c r="D11472" s="104"/>
    </row>
    <row r="11473" spans="2:4" x14ac:dyDescent="0.35">
      <c r="C11473" t="s">
        <v>14198</v>
      </c>
      <c r="D11473" s="104"/>
    </row>
    <row r="11474" spans="2:4" x14ac:dyDescent="0.35">
      <c r="C11474" t="s">
        <v>14199</v>
      </c>
      <c r="D11474" s="104"/>
    </row>
    <row r="11475" spans="2:4" x14ac:dyDescent="0.35">
      <c r="C11475" t="s">
        <v>14181</v>
      </c>
      <c r="D11475" s="104"/>
    </row>
    <row r="11476" spans="2:4" x14ac:dyDescent="0.35">
      <c r="C11476" t="s">
        <v>14200</v>
      </c>
      <c r="D11476" s="104"/>
    </row>
    <row r="11477" spans="2:4" x14ac:dyDescent="0.35">
      <c r="C11477" t="s">
        <v>14201</v>
      </c>
      <c r="D11477" s="104"/>
    </row>
    <row r="11478" spans="2:4" x14ac:dyDescent="0.35">
      <c r="C11478" t="s">
        <v>14202</v>
      </c>
      <c r="D11478" s="104"/>
    </row>
    <row r="11479" spans="2:4" x14ac:dyDescent="0.35">
      <c r="C11479" t="s">
        <v>14203</v>
      </c>
      <c r="D11479" s="104"/>
    </row>
    <row r="11480" spans="2:4" x14ac:dyDescent="0.35">
      <c r="C11480" t="s">
        <v>14204</v>
      </c>
      <c r="D11480" s="104"/>
    </row>
    <row r="11481" spans="2:4" x14ac:dyDescent="0.35">
      <c r="B11481" t="s">
        <v>10394</v>
      </c>
      <c r="D11481" s="104"/>
    </row>
    <row r="11482" spans="2:4" x14ac:dyDescent="0.35">
      <c r="C11482" t="s">
        <v>14176</v>
      </c>
      <c r="D11482" s="104"/>
    </row>
    <row r="11483" spans="2:4" x14ac:dyDescent="0.35">
      <c r="C11483" t="s">
        <v>14177</v>
      </c>
      <c r="D11483" s="104"/>
    </row>
    <row r="11484" spans="2:4" x14ac:dyDescent="0.35">
      <c r="C11484" t="s">
        <v>14178</v>
      </c>
      <c r="D11484" s="104"/>
    </row>
    <row r="11485" spans="2:4" x14ac:dyDescent="0.35">
      <c r="C11485" t="s">
        <v>14179</v>
      </c>
      <c r="D11485" s="104"/>
    </row>
    <row r="11486" spans="2:4" x14ac:dyDescent="0.35">
      <c r="C11486" t="s">
        <v>14180</v>
      </c>
      <c r="D11486" s="104"/>
    </row>
    <row r="11487" spans="2:4" x14ac:dyDescent="0.35">
      <c r="C11487" t="s">
        <v>14181</v>
      </c>
      <c r="D11487" s="104"/>
    </row>
    <row r="11488" spans="2:4" x14ac:dyDescent="0.35">
      <c r="C11488" t="s">
        <v>14182</v>
      </c>
      <c r="D11488" s="104"/>
    </row>
    <row r="11489" spans="1:4" x14ac:dyDescent="0.35">
      <c r="C11489" t="s">
        <v>14183</v>
      </c>
      <c r="D11489" s="104"/>
    </row>
    <row r="11490" spans="1:4" x14ac:dyDescent="0.35">
      <c r="C11490" t="s">
        <v>14184</v>
      </c>
      <c r="D11490" s="104"/>
    </row>
    <row r="11491" spans="1:4" x14ac:dyDescent="0.35">
      <c r="C11491" t="s">
        <v>14185</v>
      </c>
      <c r="D11491" s="104"/>
    </row>
    <row r="11492" spans="1:4" x14ac:dyDescent="0.35">
      <c r="C11492" t="s">
        <v>14186</v>
      </c>
      <c r="D11492" s="104"/>
    </row>
    <row r="11493" spans="1:4" x14ac:dyDescent="0.35">
      <c r="C11493" t="s">
        <v>14187</v>
      </c>
      <c r="D11493" s="104"/>
    </row>
    <row r="11494" spans="1:4" x14ac:dyDescent="0.35">
      <c r="C11494" t="s">
        <v>14188</v>
      </c>
      <c r="D11494" s="104"/>
    </row>
    <row r="11495" spans="1:4" x14ac:dyDescent="0.35">
      <c r="A11495" t="s">
        <v>14102</v>
      </c>
      <c r="D11495" s="104"/>
    </row>
    <row r="11496" spans="1:4" x14ac:dyDescent="0.35">
      <c r="B11496" t="s">
        <v>10334</v>
      </c>
      <c r="D11496" s="104"/>
    </row>
    <row r="11497" spans="1:4" x14ac:dyDescent="0.35">
      <c r="C11497" t="s">
        <v>14206</v>
      </c>
      <c r="D11497" s="104"/>
    </row>
    <row r="11498" spans="1:4" x14ac:dyDescent="0.35">
      <c r="C11498" t="s">
        <v>14207</v>
      </c>
      <c r="D11498" s="104"/>
    </row>
    <row r="11499" spans="1:4" x14ac:dyDescent="0.35">
      <c r="C11499" t="s">
        <v>14308</v>
      </c>
      <c r="D11499" s="104"/>
    </row>
    <row r="11500" spans="1:4" x14ac:dyDescent="0.35">
      <c r="C11500" t="s">
        <v>14208</v>
      </c>
      <c r="D11500" s="104"/>
    </row>
    <row r="11501" spans="1:4" x14ac:dyDescent="0.35">
      <c r="C11501" t="s">
        <v>14209</v>
      </c>
      <c r="D11501" s="104"/>
    </row>
    <row r="11502" spans="1:4" x14ac:dyDescent="0.35">
      <c r="C11502" t="s">
        <v>14210</v>
      </c>
      <c r="D11502" s="104"/>
    </row>
    <row r="11503" spans="1:4" x14ac:dyDescent="0.35">
      <c r="C11503" t="s">
        <v>14211</v>
      </c>
      <c r="D11503" s="104"/>
    </row>
    <row r="11504" spans="1:4" x14ac:dyDescent="0.35">
      <c r="C11504" t="s">
        <v>14212</v>
      </c>
      <c r="D11504" s="104"/>
    </row>
    <row r="11505" spans="2:4" x14ac:dyDescent="0.35">
      <c r="C11505" t="s">
        <v>14213</v>
      </c>
      <c r="D11505" s="104"/>
    </row>
    <row r="11506" spans="2:4" x14ac:dyDescent="0.35">
      <c r="C11506" t="s">
        <v>14214</v>
      </c>
      <c r="D11506" s="104"/>
    </row>
    <row r="11507" spans="2:4" x14ac:dyDescent="0.35">
      <c r="C11507" t="s">
        <v>14215</v>
      </c>
      <c r="D11507" s="104"/>
    </row>
    <row r="11508" spans="2:4" x14ac:dyDescent="0.35">
      <c r="C11508" t="s">
        <v>14216</v>
      </c>
      <c r="D11508" s="104"/>
    </row>
    <row r="11509" spans="2:4" x14ac:dyDescent="0.35">
      <c r="B11509" t="s">
        <v>10360</v>
      </c>
      <c r="D11509" s="104"/>
    </row>
    <row r="11510" spans="2:4" x14ac:dyDescent="0.35">
      <c r="C11510" t="s">
        <v>14189</v>
      </c>
      <c r="D11510" s="104"/>
    </row>
    <row r="11511" spans="2:4" x14ac:dyDescent="0.35">
      <c r="C11511" t="s">
        <v>14190</v>
      </c>
      <c r="D11511" s="104"/>
    </row>
    <row r="11512" spans="2:4" x14ac:dyDescent="0.35">
      <c r="C11512" t="s">
        <v>14191</v>
      </c>
      <c r="D11512" s="104"/>
    </row>
    <row r="11513" spans="2:4" x14ac:dyDescent="0.35">
      <c r="C11513" t="s">
        <v>14192</v>
      </c>
      <c r="D11513" s="104"/>
    </row>
    <row r="11514" spans="2:4" x14ac:dyDescent="0.35">
      <c r="C11514" t="s">
        <v>14193</v>
      </c>
      <c r="D11514" s="104"/>
    </row>
    <row r="11515" spans="2:4" x14ac:dyDescent="0.35">
      <c r="C11515" t="s">
        <v>14194</v>
      </c>
      <c r="D11515" s="104"/>
    </row>
    <row r="11516" spans="2:4" x14ac:dyDescent="0.35">
      <c r="C11516" t="s">
        <v>14195</v>
      </c>
      <c r="D11516" s="104"/>
    </row>
    <row r="11517" spans="2:4" x14ac:dyDescent="0.35">
      <c r="C11517" t="s">
        <v>14196</v>
      </c>
      <c r="D11517" s="104"/>
    </row>
    <row r="11518" spans="2:4" x14ac:dyDescent="0.35">
      <c r="C11518" t="s">
        <v>14197</v>
      </c>
      <c r="D11518" s="104"/>
    </row>
    <row r="11519" spans="2:4" x14ac:dyDescent="0.35">
      <c r="C11519" t="s">
        <v>14198</v>
      </c>
      <c r="D11519" s="104"/>
    </row>
    <row r="11520" spans="2:4" x14ac:dyDescent="0.35">
      <c r="C11520" t="s">
        <v>14199</v>
      </c>
      <c r="D11520" s="104"/>
    </row>
    <row r="11521" spans="2:4" x14ac:dyDescent="0.35">
      <c r="C11521" t="s">
        <v>14181</v>
      </c>
      <c r="D11521" s="104"/>
    </row>
    <row r="11522" spans="2:4" x14ac:dyDescent="0.35">
      <c r="C11522" t="s">
        <v>14200</v>
      </c>
      <c r="D11522" s="104"/>
    </row>
    <row r="11523" spans="2:4" x14ac:dyDescent="0.35">
      <c r="C11523" t="s">
        <v>14201</v>
      </c>
      <c r="D11523" s="104"/>
    </row>
    <row r="11524" spans="2:4" x14ac:dyDescent="0.35">
      <c r="C11524" t="s">
        <v>14202</v>
      </c>
      <c r="D11524" s="104"/>
    </row>
    <row r="11525" spans="2:4" x14ac:dyDescent="0.35">
      <c r="C11525" t="s">
        <v>14203</v>
      </c>
      <c r="D11525" s="104"/>
    </row>
    <row r="11526" spans="2:4" x14ac:dyDescent="0.35">
      <c r="C11526" t="s">
        <v>14204</v>
      </c>
      <c r="D11526" s="104"/>
    </row>
    <row r="11527" spans="2:4" x14ac:dyDescent="0.35">
      <c r="B11527" t="s">
        <v>10394</v>
      </c>
      <c r="D11527" s="104"/>
    </row>
    <row r="11528" spans="2:4" x14ac:dyDescent="0.35">
      <c r="C11528" t="s">
        <v>14176</v>
      </c>
      <c r="D11528" s="104"/>
    </row>
    <row r="11529" spans="2:4" x14ac:dyDescent="0.35">
      <c r="C11529" t="s">
        <v>14177</v>
      </c>
      <c r="D11529" s="104"/>
    </row>
    <row r="11530" spans="2:4" x14ac:dyDescent="0.35">
      <c r="C11530" t="s">
        <v>14178</v>
      </c>
      <c r="D11530" s="104"/>
    </row>
    <row r="11531" spans="2:4" x14ac:dyDescent="0.35">
      <c r="C11531" t="s">
        <v>14179</v>
      </c>
      <c r="D11531" s="104"/>
    </row>
    <row r="11532" spans="2:4" x14ac:dyDescent="0.35">
      <c r="C11532" t="s">
        <v>14180</v>
      </c>
      <c r="D11532" s="104"/>
    </row>
    <row r="11533" spans="2:4" x14ac:dyDescent="0.35">
      <c r="C11533" t="s">
        <v>14181</v>
      </c>
      <c r="D11533" s="104"/>
    </row>
    <row r="11534" spans="2:4" x14ac:dyDescent="0.35">
      <c r="C11534" t="s">
        <v>14182</v>
      </c>
      <c r="D11534" s="104"/>
    </row>
    <row r="11535" spans="2:4" x14ac:dyDescent="0.35">
      <c r="C11535" t="s">
        <v>14183</v>
      </c>
      <c r="D11535" s="104"/>
    </row>
    <row r="11536" spans="2:4" x14ac:dyDescent="0.35">
      <c r="C11536" t="s">
        <v>14184</v>
      </c>
      <c r="D11536" s="104"/>
    </row>
    <row r="11537" spans="1:4" x14ac:dyDescent="0.35">
      <c r="C11537" t="s">
        <v>14185</v>
      </c>
      <c r="D11537" s="104"/>
    </row>
    <row r="11538" spans="1:4" x14ac:dyDescent="0.35">
      <c r="C11538" t="s">
        <v>14186</v>
      </c>
      <c r="D11538" s="104"/>
    </row>
    <row r="11539" spans="1:4" x14ac:dyDescent="0.35">
      <c r="C11539" t="s">
        <v>14187</v>
      </c>
      <c r="D11539" s="104"/>
    </row>
    <row r="11540" spans="1:4" x14ac:dyDescent="0.35">
      <c r="C11540" t="s">
        <v>14188</v>
      </c>
      <c r="D11540" s="104"/>
    </row>
    <row r="11541" spans="1:4" x14ac:dyDescent="0.35">
      <c r="A11541" t="s">
        <v>14103</v>
      </c>
      <c r="D11541" s="104"/>
    </row>
    <row r="11542" spans="1:4" x14ac:dyDescent="0.35">
      <c r="B11542" t="s">
        <v>10334</v>
      </c>
      <c r="D11542" s="104"/>
    </row>
    <row r="11543" spans="1:4" x14ac:dyDescent="0.35">
      <c r="C11543" t="s">
        <v>14206</v>
      </c>
      <c r="D11543" s="104"/>
    </row>
    <row r="11544" spans="1:4" x14ac:dyDescent="0.35">
      <c r="C11544" t="s">
        <v>14207</v>
      </c>
      <c r="D11544" s="104"/>
    </row>
    <row r="11545" spans="1:4" x14ac:dyDescent="0.35">
      <c r="C11545" t="s">
        <v>14308</v>
      </c>
      <c r="D11545" s="104"/>
    </row>
    <row r="11546" spans="1:4" x14ac:dyDescent="0.35">
      <c r="C11546" t="s">
        <v>14208</v>
      </c>
      <c r="D11546" s="104"/>
    </row>
    <row r="11547" spans="1:4" x14ac:dyDescent="0.35">
      <c r="C11547" t="s">
        <v>14209</v>
      </c>
      <c r="D11547" s="104"/>
    </row>
    <row r="11548" spans="1:4" x14ac:dyDescent="0.35">
      <c r="C11548" t="s">
        <v>14210</v>
      </c>
      <c r="D11548" s="104"/>
    </row>
    <row r="11549" spans="1:4" x14ac:dyDescent="0.35">
      <c r="C11549" t="s">
        <v>14211</v>
      </c>
      <c r="D11549" s="104"/>
    </row>
    <row r="11550" spans="1:4" x14ac:dyDescent="0.35">
      <c r="C11550" t="s">
        <v>14212</v>
      </c>
      <c r="D11550" s="104"/>
    </row>
    <row r="11551" spans="1:4" x14ac:dyDescent="0.35">
      <c r="C11551" t="s">
        <v>14213</v>
      </c>
      <c r="D11551" s="104"/>
    </row>
    <row r="11552" spans="1:4" x14ac:dyDescent="0.35">
      <c r="C11552" t="s">
        <v>14214</v>
      </c>
      <c r="D11552" s="104"/>
    </row>
    <row r="11553" spans="2:4" x14ac:dyDescent="0.35">
      <c r="C11553" t="s">
        <v>14215</v>
      </c>
      <c r="D11553" s="104"/>
    </row>
    <row r="11554" spans="2:4" x14ac:dyDescent="0.35">
      <c r="C11554" t="s">
        <v>14216</v>
      </c>
      <c r="D11554" s="104"/>
    </row>
    <row r="11555" spans="2:4" x14ac:dyDescent="0.35">
      <c r="B11555" t="s">
        <v>10357</v>
      </c>
      <c r="D11555" s="104"/>
    </row>
    <row r="11556" spans="2:4" x14ac:dyDescent="0.35">
      <c r="C11556" t="s">
        <v>15360</v>
      </c>
      <c r="D11556" s="104"/>
    </row>
    <row r="11557" spans="2:4" x14ac:dyDescent="0.35">
      <c r="B11557" t="s">
        <v>10360</v>
      </c>
      <c r="D11557" s="104"/>
    </row>
    <row r="11558" spans="2:4" x14ac:dyDescent="0.35">
      <c r="C11558" t="s">
        <v>14189</v>
      </c>
      <c r="D11558" s="104"/>
    </row>
    <row r="11559" spans="2:4" x14ac:dyDescent="0.35">
      <c r="C11559" t="s">
        <v>14190</v>
      </c>
      <c r="D11559" s="104"/>
    </row>
    <row r="11560" spans="2:4" x14ac:dyDescent="0.35">
      <c r="C11560" t="s">
        <v>14191</v>
      </c>
      <c r="D11560" s="104"/>
    </row>
    <row r="11561" spans="2:4" x14ac:dyDescent="0.35">
      <c r="C11561" t="s">
        <v>14192</v>
      </c>
      <c r="D11561" s="104"/>
    </row>
    <row r="11562" spans="2:4" x14ac:dyDescent="0.35">
      <c r="C11562" t="s">
        <v>14193</v>
      </c>
      <c r="D11562" s="104"/>
    </row>
    <row r="11563" spans="2:4" x14ac:dyDescent="0.35">
      <c r="C11563" t="s">
        <v>14194</v>
      </c>
      <c r="D11563" s="104"/>
    </row>
    <row r="11564" spans="2:4" x14ac:dyDescent="0.35">
      <c r="C11564" t="s">
        <v>14195</v>
      </c>
      <c r="D11564" s="104"/>
    </row>
    <row r="11565" spans="2:4" x14ac:dyDescent="0.35">
      <c r="C11565" t="s">
        <v>14196</v>
      </c>
      <c r="D11565" s="104"/>
    </row>
    <row r="11566" spans="2:4" x14ac:dyDescent="0.35">
      <c r="C11566" t="s">
        <v>14197</v>
      </c>
      <c r="D11566" s="104"/>
    </row>
    <row r="11567" spans="2:4" x14ac:dyDescent="0.35">
      <c r="C11567" t="s">
        <v>14198</v>
      </c>
      <c r="D11567" s="104"/>
    </row>
    <row r="11568" spans="2:4" x14ac:dyDescent="0.35">
      <c r="C11568" t="s">
        <v>14199</v>
      </c>
      <c r="D11568" s="104"/>
    </row>
    <row r="11569" spans="2:4" x14ac:dyDescent="0.35">
      <c r="C11569" t="s">
        <v>14181</v>
      </c>
      <c r="D11569" s="104"/>
    </row>
    <row r="11570" spans="2:4" x14ac:dyDescent="0.35">
      <c r="C11570" t="s">
        <v>14200</v>
      </c>
      <c r="D11570" s="104"/>
    </row>
    <row r="11571" spans="2:4" x14ac:dyDescent="0.35">
      <c r="C11571" t="s">
        <v>14201</v>
      </c>
      <c r="D11571" s="104"/>
    </row>
    <row r="11572" spans="2:4" x14ac:dyDescent="0.35">
      <c r="C11572" t="s">
        <v>14202</v>
      </c>
      <c r="D11572" s="104"/>
    </row>
    <row r="11573" spans="2:4" x14ac:dyDescent="0.35">
      <c r="C11573" t="s">
        <v>14203</v>
      </c>
      <c r="D11573" s="104"/>
    </row>
    <row r="11574" spans="2:4" x14ac:dyDescent="0.35">
      <c r="C11574" t="s">
        <v>14204</v>
      </c>
      <c r="D11574" s="104"/>
    </row>
    <row r="11575" spans="2:4" x14ac:dyDescent="0.35">
      <c r="B11575" t="s">
        <v>10394</v>
      </c>
      <c r="D11575" s="104"/>
    </row>
    <row r="11576" spans="2:4" x14ac:dyDescent="0.35">
      <c r="C11576" t="s">
        <v>14176</v>
      </c>
      <c r="D11576" s="104"/>
    </row>
    <row r="11577" spans="2:4" x14ac:dyDescent="0.35">
      <c r="C11577" t="s">
        <v>14177</v>
      </c>
      <c r="D11577" s="104"/>
    </row>
    <row r="11578" spans="2:4" x14ac:dyDescent="0.35">
      <c r="C11578" t="s">
        <v>14178</v>
      </c>
      <c r="D11578" s="104"/>
    </row>
    <row r="11579" spans="2:4" x14ac:dyDescent="0.35">
      <c r="C11579" t="s">
        <v>14179</v>
      </c>
      <c r="D11579" s="104"/>
    </row>
    <row r="11580" spans="2:4" x14ac:dyDescent="0.35">
      <c r="C11580" t="s">
        <v>14180</v>
      </c>
      <c r="D11580" s="104"/>
    </row>
    <row r="11581" spans="2:4" x14ac:dyDescent="0.35">
      <c r="C11581" t="s">
        <v>14181</v>
      </c>
      <c r="D11581" s="104"/>
    </row>
    <row r="11582" spans="2:4" x14ac:dyDescent="0.35">
      <c r="C11582" t="s">
        <v>14182</v>
      </c>
      <c r="D11582" s="104"/>
    </row>
    <row r="11583" spans="2:4" x14ac:dyDescent="0.35">
      <c r="C11583" t="s">
        <v>14183</v>
      </c>
      <c r="D11583" s="104"/>
    </row>
    <row r="11584" spans="2:4" x14ac:dyDescent="0.35">
      <c r="C11584" t="s">
        <v>14184</v>
      </c>
      <c r="D11584" s="104"/>
    </row>
    <row r="11585" spans="1:4" x14ac:dyDescent="0.35">
      <c r="C11585" t="s">
        <v>14185</v>
      </c>
      <c r="D11585" s="104"/>
    </row>
    <row r="11586" spans="1:4" x14ac:dyDescent="0.35">
      <c r="C11586" t="s">
        <v>14186</v>
      </c>
      <c r="D11586" s="104"/>
    </row>
    <row r="11587" spans="1:4" x14ac:dyDescent="0.35">
      <c r="C11587" t="s">
        <v>14187</v>
      </c>
      <c r="D11587" s="104"/>
    </row>
    <row r="11588" spans="1:4" x14ac:dyDescent="0.35">
      <c r="C11588" t="s">
        <v>14188</v>
      </c>
      <c r="D11588" s="104"/>
    </row>
    <row r="11589" spans="1:4" x14ac:dyDescent="0.35">
      <c r="A11589" t="s">
        <v>14104</v>
      </c>
      <c r="D11589" s="104"/>
    </row>
    <row r="11590" spans="1:4" x14ac:dyDescent="0.35">
      <c r="B11590" t="s">
        <v>10334</v>
      </c>
      <c r="D11590" s="104"/>
    </row>
    <row r="11591" spans="1:4" x14ac:dyDescent="0.35">
      <c r="C11591" t="s">
        <v>14206</v>
      </c>
      <c r="D11591" s="104"/>
    </row>
    <row r="11592" spans="1:4" x14ac:dyDescent="0.35">
      <c r="C11592" t="s">
        <v>14207</v>
      </c>
      <c r="D11592" s="104"/>
    </row>
    <row r="11593" spans="1:4" x14ac:dyDescent="0.35">
      <c r="C11593" t="s">
        <v>14308</v>
      </c>
      <c r="D11593" s="104"/>
    </row>
    <row r="11594" spans="1:4" x14ac:dyDescent="0.35">
      <c r="C11594" t="s">
        <v>14208</v>
      </c>
      <c r="D11594" s="104"/>
    </row>
    <row r="11595" spans="1:4" x14ac:dyDescent="0.35">
      <c r="C11595" t="s">
        <v>14209</v>
      </c>
      <c r="D11595" s="104"/>
    </row>
    <row r="11596" spans="1:4" x14ac:dyDescent="0.35">
      <c r="C11596" t="s">
        <v>14210</v>
      </c>
      <c r="D11596" s="104"/>
    </row>
    <row r="11597" spans="1:4" x14ac:dyDescent="0.35">
      <c r="C11597" t="s">
        <v>14211</v>
      </c>
      <c r="D11597" s="104"/>
    </row>
    <row r="11598" spans="1:4" x14ac:dyDescent="0.35">
      <c r="C11598" t="s">
        <v>14212</v>
      </c>
      <c r="D11598" s="104"/>
    </row>
    <row r="11599" spans="1:4" x14ac:dyDescent="0.35">
      <c r="C11599" t="s">
        <v>14213</v>
      </c>
      <c r="D11599" s="104"/>
    </row>
    <row r="11600" spans="1:4" x14ac:dyDescent="0.35">
      <c r="C11600" t="s">
        <v>14214</v>
      </c>
      <c r="D11600" s="104"/>
    </row>
    <row r="11601" spans="2:4" x14ac:dyDescent="0.35">
      <c r="C11601" t="s">
        <v>14215</v>
      </c>
      <c r="D11601" s="104"/>
    </row>
    <row r="11602" spans="2:4" x14ac:dyDescent="0.35">
      <c r="C11602" t="s">
        <v>14216</v>
      </c>
      <c r="D11602" s="104"/>
    </row>
    <row r="11603" spans="2:4" x14ac:dyDescent="0.35">
      <c r="B11603" t="s">
        <v>10357</v>
      </c>
      <c r="D11603" s="104"/>
    </row>
    <row r="11604" spans="2:4" x14ac:dyDescent="0.35">
      <c r="C11604" t="s">
        <v>16037</v>
      </c>
      <c r="D11604" s="104"/>
    </row>
    <row r="11605" spans="2:4" x14ac:dyDescent="0.35">
      <c r="B11605" t="s">
        <v>10360</v>
      </c>
      <c r="D11605" s="104"/>
    </row>
    <row r="11606" spans="2:4" x14ac:dyDescent="0.35">
      <c r="C11606" t="s">
        <v>14189</v>
      </c>
      <c r="D11606" s="104"/>
    </row>
    <row r="11607" spans="2:4" x14ac:dyDescent="0.35">
      <c r="C11607" t="s">
        <v>14190</v>
      </c>
      <c r="D11607" s="104"/>
    </row>
    <row r="11608" spans="2:4" x14ac:dyDescent="0.35">
      <c r="C11608" t="s">
        <v>14191</v>
      </c>
      <c r="D11608" s="104"/>
    </row>
    <row r="11609" spans="2:4" x14ac:dyDescent="0.35">
      <c r="C11609" t="s">
        <v>14192</v>
      </c>
      <c r="D11609" s="104"/>
    </row>
    <row r="11610" spans="2:4" x14ac:dyDescent="0.35">
      <c r="C11610" t="s">
        <v>14193</v>
      </c>
      <c r="D11610" s="104"/>
    </row>
    <row r="11611" spans="2:4" x14ac:dyDescent="0.35">
      <c r="C11611" t="s">
        <v>14194</v>
      </c>
      <c r="D11611" s="104"/>
    </row>
    <row r="11612" spans="2:4" x14ac:dyDescent="0.35">
      <c r="C11612" t="s">
        <v>14195</v>
      </c>
      <c r="D11612" s="104"/>
    </row>
    <row r="11613" spans="2:4" x14ac:dyDescent="0.35">
      <c r="C11613" t="s">
        <v>14196</v>
      </c>
      <c r="D11613" s="104"/>
    </row>
    <row r="11614" spans="2:4" x14ac:dyDescent="0.35">
      <c r="C11614" t="s">
        <v>14197</v>
      </c>
      <c r="D11614" s="104"/>
    </row>
    <row r="11615" spans="2:4" x14ac:dyDescent="0.35">
      <c r="C11615" t="s">
        <v>14198</v>
      </c>
      <c r="D11615" s="104"/>
    </row>
    <row r="11616" spans="2:4" x14ac:dyDescent="0.35">
      <c r="C11616" t="s">
        <v>14199</v>
      </c>
      <c r="D11616" s="104"/>
    </row>
    <row r="11617" spans="2:4" x14ac:dyDescent="0.35">
      <c r="C11617" t="s">
        <v>14181</v>
      </c>
      <c r="D11617" s="104"/>
    </row>
    <row r="11618" spans="2:4" x14ac:dyDescent="0.35">
      <c r="C11618" t="s">
        <v>14200</v>
      </c>
      <c r="D11618" s="104"/>
    </row>
    <row r="11619" spans="2:4" x14ac:dyDescent="0.35">
      <c r="C11619" t="s">
        <v>14201</v>
      </c>
      <c r="D11619" s="104"/>
    </row>
    <row r="11620" spans="2:4" x14ac:dyDescent="0.35">
      <c r="C11620" t="s">
        <v>14202</v>
      </c>
      <c r="D11620" s="104"/>
    </row>
    <row r="11621" spans="2:4" x14ac:dyDescent="0.35">
      <c r="C11621" t="s">
        <v>14203</v>
      </c>
      <c r="D11621" s="104"/>
    </row>
    <row r="11622" spans="2:4" x14ac:dyDescent="0.35">
      <c r="C11622" t="s">
        <v>14204</v>
      </c>
      <c r="D11622" s="104"/>
    </row>
    <row r="11623" spans="2:4" x14ac:dyDescent="0.35">
      <c r="B11623" t="s">
        <v>10394</v>
      </c>
      <c r="D11623" s="104"/>
    </row>
    <row r="11624" spans="2:4" x14ac:dyDescent="0.35">
      <c r="C11624" t="s">
        <v>14176</v>
      </c>
      <c r="D11624" s="104"/>
    </row>
    <row r="11625" spans="2:4" x14ac:dyDescent="0.35">
      <c r="C11625" t="s">
        <v>14177</v>
      </c>
      <c r="D11625" s="104"/>
    </row>
    <row r="11626" spans="2:4" x14ac:dyDescent="0.35">
      <c r="C11626" t="s">
        <v>14178</v>
      </c>
      <c r="D11626" s="104"/>
    </row>
    <row r="11627" spans="2:4" x14ac:dyDescent="0.35">
      <c r="C11627" t="s">
        <v>14179</v>
      </c>
      <c r="D11627" s="104"/>
    </row>
    <row r="11628" spans="2:4" x14ac:dyDescent="0.35">
      <c r="C11628" t="s">
        <v>14180</v>
      </c>
      <c r="D11628" s="104"/>
    </row>
    <row r="11629" spans="2:4" x14ac:dyDescent="0.35">
      <c r="C11629" t="s">
        <v>14181</v>
      </c>
      <c r="D11629" s="104"/>
    </row>
    <row r="11630" spans="2:4" x14ac:dyDescent="0.35">
      <c r="C11630" t="s">
        <v>14182</v>
      </c>
      <c r="D11630" s="104"/>
    </row>
    <row r="11631" spans="2:4" x14ac:dyDescent="0.35">
      <c r="C11631" t="s">
        <v>14183</v>
      </c>
      <c r="D11631" s="104"/>
    </row>
    <row r="11632" spans="2:4" x14ac:dyDescent="0.35">
      <c r="C11632" t="s">
        <v>14184</v>
      </c>
      <c r="D11632" s="104"/>
    </row>
    <row r="11633" spans="1:4" x14ac:dyDescent="0.35">
      <c r="C11633" t="s">
        <v>14185</v>
      </c>
      <c r="D11633" s="104"/>
    </row>
    <row r="11634" spans="1:4" x14ac:dyDescent="0.35">
      <c r="C11634" t="s">
        <v>14186</v>
      </c>
      <c r="D11634" s="104"/>
    </row>
    <row r="11635" spans="1:4" x14ac:dyDescent="0.35">
      <c r="C11635" t="s">
        <v>14187</v>
      </c>
      <c r="D11635" s="104"/>
    </row>
    <row r="11636" spans="1:4" x14ac:dyDescent="0.35">
      <c r="C11636" t="s">
        <v>14188</v>
      </c>
      <c r="D11636" s="104"/>
    </row>
    <row r="11637" spans="1:4" x14ac:dyDescent="0.35">
      <c r="A11637" t="s">
        <v>14105</v>
      </c>
      <c r="D11637" s="104"/>
    </row>
    <row r="11638" spans="1:4" x14ac:dyDescent="0.35">
      <c r="B11638" t="s">
        <v>10334</v>
      </c>
      <c r="D11638" s="104"/>
    </row>
    <row r="11639" spans="1:4" x14ac:dyDescent="0.35">
      <c r="C11639" t="s">
        <v>14206</v>
      </c>
      <c r="D11639" s="104"/>
    </row>
    <row r="11640" spans="1:4" x14ac:dyDescent="0.35">
      <c r="C11640" t="s">
        <v>14207</v>
      </c>
      <c r="D11640" s="104"/>
    </row>
    <row r="11641" spans="1:4" x14ac:dyDescent="0.35">
      <c r="C11641" t="s">
        <v>14308</v>
      </c>
      <c r="D11641" s="104"/>
    </row>
    <row r="11642" spans="1:4" x14ac:dyDescent="0.35">
      <c r="C11642" t="s">
        <v>14208</v>
      </c>
      <c r="D11642" s="104"/>
    </row>
    <row r="11643" spans="1:4" x14ac:dyDescent="0.35">
      <c r="C11643" t="s">
        <v>14209</v>
      </c>
      <c r="D11643" s="104"/>
    </row>
    <row r="11644" spans="1:4" x14ac:dyDescent="0.35">
      <c r="C11644" t="s">
        <v>14210</v>
      </c>
      <c r="D11644" s="104"/>
    </row>
    <row r="11645" spans="1:4" x14ac:dyDescent="0.35">
      <c r="C11645" t="s">
        <v>14211</v>
      </c>
      <c r="D11645" s="104"/>
    </row>
    <row r="11646" spans="1:4" x14ac:dyDescent="0.35">
      <c r="C11646" t="s">
        <v>14212</v>
      </c>
      <c r="D11646" s="104"/>
    </row>
    <row r="11647" spans="1:4" x14ac:dyDescent="0.35">
      <c r="C11647" t="s">
        <v>14213</v>
      </c>
      <c r="D11647" s="104"/>
    </row>
    <row r="11648" spans="1:4" x14ac:dyDescent="0.35">
      <c r="C11648" t="s">
        <v>14214</v>
      </c>
      <c r="D11648" s="104"/>
    </row>
    <row r="11649" spans="2:4" x14ac:dyDescent="0.35">
      <c r="C11649" t="s">
        <v>14215</v>
      </c>
      <c r="D11649" s="104"/>
    </row>
    <row r="11650" spans="2:4" x14ac:dyDescent="0.35">
      <c r="C11650" t="s">
        <v>14216</v>
      </c>
      <c r="D11650" s="104"/>
    </row>
    <row r="11651" spans="2:4" x14ac:dyDescent="0.35">
      <c r="B11651" t="s">
        <v>10357</v>
      </c>
      <c r="D11651" s="104"/>
    </row>
    <row r="11652" spans="2:4" x14ac:dyDescent="0.35">
      <c r="C11652" t="s">
        <v>16038</v>
      </c>
      <c r="D11652" s="104"/>
    </row>
    <row r="11653" spans="2:4" x14ac:dyDescent="0.35">
      <c r="C11653" t="s">
        <v>16039</v>
      </c>
      <c r="D11653" s="104"/>
    </row>
    <row r="11654" spans="2:4" x14ac:dyDescent="0.35">
      <c r="B11654" t="s">
        <v>10360</v>
      </c>
      <c r="D11654" s="104"/>
    </row>
    <row r="11655" spans="2:4" x14ac:dyDescent="0.35">
      <c r="C11655" t="s">
        <v>14189</v>
      </c>
      <c r="D11655" s="104"/>
    </row>
    <row r="11656" spans="2:4" x14ac:dyDescent="0.35">
      <c r="C11656" t="s">
        <v>14190</v>
      </c>
      <c r="D11656" s="104"/>
    </row>
    <row r="11657" spans="2:4" x14ac:dyDescent="0.35">
      <c r="C11657" t="s">
        <v>14191</v>
      </c>
      <c r="D11657" s="104"/>
    </row>
    <row r="11658" spans="2:4" x14ac:dyDescent="0.35">
      <c r="C11658" t="s">
        <v>14192</v>
      </c>
      <c r="D11658" s="104"/>
    </row>
    <row r="11659" spans="2:4" x14ac:dyDescent="0.35">
      <c r="C11659" t="s">
        <v>14193</v>
      </c>
      <c r="D11659" s="104"/>
    </row>
    <row r="11660" spans="2:4" x14ac:dyDescent="0.35">
      <c r="C11660" t="s">
        <v>14194</v>
      </c>
      <c r="D11660" s="104"/>
    </row>
    <row r="11661" spans="2:4" x14ac:dyDescent="0.35">
      <c r="C11661" t="s">
        <v>14195</v>
      </c>
      <c r="D11661" s="104"/>
    </row>
    <row r="11662" spans="2:4" x14ac:dyDescent="0.35">
      <c r="C11662" t="s">
        <v>14196</v>
      </c>
      <c r="D11662" s="104"/>
    </row>
    <row r="11663" spans="2:4" x14ac:dyDescent="0.35">
      <c r="C11663" t="s">
        <v>14197</v>
      </c>
      <c r="D11663" s="104"/>
    </row>
    <row r="11664" spans="2:4" x14ac:dyDescent="0.35">
      <c r="C11664" t="s">
        <v>14198</v>
      </c>
      <c r="D11664" s="104"/>
    </row>
    <row r="11665" spans="2:4" x14ac:dyDescent="0.35">
      <c r="C11665" t="s">
        <v>14199</v>
      </c>
      <c r="D11665" s="104"/>
    </row>
    <row r="11666" spans="2:4" x14ac:dyDescent="0.35">
      <c r="C11666" t="s">
        <v>14181</v>
      </c>
      <c r="D11666" s="104"/>
    </row>
    <row r="11667" spans="2:4" x14ac:dyDescent="0.35">
      <c r="C11667" t="s">
        <v>14200</v>
      </c>
      <c r="D11667" s="104"/>
    </row>
    <row r="11668" spans="2:4" x14ac:dyDescent="0.35">
      <c r="C11668" t="s">
        <v>14201</v>
      </c>
      <c r="D11668" s="104"/>
    </row>
    <row r="11669" spans="2:4" x14ac:dyDescent="0.35">
      <c r="C11669" t="s">
        <v>14202</v>
      </c>
      <c r="D11669" s="104"/>
    </row>
    <row r="11670" spans="2:4" x14ac:dyDescent="0.35">
      <c r="C11670" t="s">
        <v>14203</v>
      </c>
      <c r="D11670" s="104"/>
    </row>
    <row r="11671" spans="2:4" x14ac:dyDescent="0.35">
      <c r="C11671" t="s">
        <v>14204</v>
      </c>
      <c r="D11671" s="104"/>
    </row>
    <row r="11672" spans="2:4" x14ac:dyDescent="0.35">
      <c r="B11672" t="s">
        <v>10394</v>
      </c>
      <c r="D11672" s="104"/>
    </row>
    <row r="11673" spans="2:4" x14ac:dyDescent="0.35">
      <c r="C11673" t="s">
        <v>14176</v>
      </c>
      <c r="D11673" s="104"/>
    </row>
    <row r="11674" spans="2:4" x14ac:dyDescent="0.35">
      <c r="C11674" t="s">
        <v>14177</v>
      </c>
      <c r="D11674" s="104"/>
    </row>
    <row r="11675" spans="2:4" x14ac:dyDescent="0.35">
      <c r="C11675" t="s">
        <v>14178</v>
      </c>
      <c r="D11675" s="104"/>
    </row>
    <row r="11676" spans="2:4" x14ac:dyDescent="0.35">
      <c r="C11676" t="s">
        <v>14179</v>
      </c>
      <c r="D11676" s="104"/>
    </row>
    <row r="11677" spans="2:4" x14ac:dyDescent="0.35">
      <c r="C11677" t="s">
        <v>14180</v>
      </c>
      <c r="D11677" s="104"/>
    </row>
    <row r="11678" spans="2:4" x14ac:dyDescent="0.35">
      <c r="C11678" t="s">
        <v>14181</v>
      </c>
      <c r="D11678" s="104"/>
    </row>
    <row r="11679" spans="2:4" x14ac:dyDescent="0.35">
      <c r="C11679" t="s">
        <v>14182</v>
      </c>
      <c r="D11679" s="104"/>
    </row>
    <row r="11680" spans="2:4" x14ac:dyDescent="0.35">
      <c r="C11680" t="s">
        <v>14183</v>
      </c>
      <c r="D11680" s="104"/>
    </row>
    <row r="11681" spans="1:4" x14ac:dyDescent="0.35">
      <c r="C11681" t="s">
        <v>14184</v>
      </c>
      <c r="D11681" s="104"/>
    </row>
    <row r="11682" spans="1:4" x14ac:dyDescent="0.35">
      <c r="C11682" t="s">
        <v>14185</v>
      </c>
      <c r="D11682" s="104"/>
    </row>
    <row r="11683" spans="1:4" x14ac:dyDescent="0.35">
      <c r="C11683" t="s">
        <v>14186</v>
      </c>
      <c r="D11683" s="104"/>
    </row>
    <row r="11684" spans="1:4" x14ac:dyDescent="0.35">
      <c r="C11684" t="s">
        <v>14187</v>
      </c>
      <c r="D11684" s="104"/>
    </row>
    <row r="11685" spans="1:4" x14ac:dyDescent="0.35">
      <c r="C11685" t="s">
        <v>14188</v>
      </c>
      <c r="D11685" s="104"/>
    </row>
    <row r="11686" spans="1:4" x14ac:dyDescent="0.35">
      <c r="A11686" t="s">
        <v>14106</v>
      </c>
      <c r="D11686" s="104"/>
    </row>
    <row r="11687" spans="1:4" x14ac:dyDescent="0.35">
      <c r="B11687" t="s">
        <v>10334</v>
      </c>
      <c r="D11687" s="104"/>
    </row>
    <row r="11688" spans="1:4" x14ac:dyDescent="0.35">
      <c r="C11688" t="s">
        <v>14206</v>
      </c>
      <c r="D11688" s="104"/>
    </row>
    <row r="11689" spans="1:4" x14ac:dyDescent="0.35">
      <c r="C11689" t="s">
        <v>14207</v>
      </c>
      <c r="D11689" s="104"/>
    </row>
    <row r="11690" spans="1:4" x14ac:dyDescent="0.35">
      <c r="C11690" t="s">
        <v>14308</v>
      </c>
      <c r="D11690" s="104"/>
    </row>
    <row r="11691" spans="1:4" x14ac:dyDescent="0.35">
      <c r="C11691" t="s">
        <v>14208</v>
      </c>
      <c r="D11691" s="104"/>
    </row>
    <row r="11692" spans="1:4" x14ac:dyDescent="0.35">
      <c r="C11692" t="s">
        <v>14209</v>
      </c>
      <c r="D11692" s="104"/>
    </row>
    <row r="11693" spans="1:4" x14ac:dyDescent="0.35">
      <c r="C11693" t="s">
        <v>14210</v>
      </c>
      <c r="D11693" s="104"/>
    </row>
    <row r="11694" spans="1:4" x14ac:dyDescent="0.35">
      <c r="C11694" t="s">
        <v>14211</v>
      </c>
      <c r="D11694" s="104"/>
    </row>
    <row r="11695" spans="1:4" x14ac:dyDescent="0.35">
      <c r="C11695" t="s">
        <v>14212</v>
      </c>
      <c r="D11695" s="104"/>
    </row>
    <row r="11696" spans="1:4" x14ac:dyDescent="0.35">
      <c r="C11696" t="s">
        <v>14213</v>
      </c>
      <c r="D11696" s="104"/>
    </row>
    <row r="11697" spans="2:4" x14ac:dyDescent="0.35">
      <c r="C11697" t="s">
        <v>14214</v>
      </c>
      <c r="D11697" s="104"/>
    </row>
    <row r="11698" spans="2:4" x14ac:dyDescent="0.35">
      <c r="C11698" t="s">
        <v>14215</v>
      </c>
      <c r="D11698" s="104"/>
    </row>
    <row r="11699" spans="2:4" x14ac:dyDescent="0.35">
      <c r="C11699" t="s">
        <v>14216</v>
      </c>
      <c r="D11699" s="104"/>
    </row>
    <row r="11700" spans="2:4" x14ac:dyDescent="0.35">
      <c r="B11700" t="s">
        <v>10357</v>
      </c>
      <c r="D11700" s="104"/>
    </row>
    <row r="11701" spans="2:4" x14ac:dyDescent="0.35">
      <c r="C11701" t="s">
        <v>16040</v>
      </c>
      <c r="D11701" s="104"/>
    </row>
    <row r="11702" spans="2:4" x14ac:dyDescent="0.35">
      <c r="C11702" t="s">
        <v>16041</v>
      </c>
      <c r="D11702" s="104"/>
    </row>
    <row r="11703" spans="2:4" x14ac:dyDescent="0.35">
      <c r="C11703" t="s">
        <v>16042</v>
      </c>
      <c r="D11703" s="104"/>
    </row>
    <row r="11704" spans="2:4" x14ac:dyDescent="0.35">
      <c r="C11704" t="s">
        <v>16043</v>
      </c>
      <c r="D11704" s="104"/>
    </row>
    <row r="11705" spans="2:4" x14ac:dyDescent="0.35">
      <c r="C11705" t="s">
        <v>16044</v>
      </c>
      <c r="D11705" s="104"/>
    </row>
    <row r="11706" spans="2:4" x14ac:dyDescent="0.35">
      <c r="C11706" t="s">
        <v>16045</v>
      </c>
      <c r="D11706" s="104"/>
    </row>
    <row r="11707" spans="2:4" x14ac:dyDescent="0.35">
      <c r="C11707" t="s">
        <v>16046</v>
      </c>
      <c r="D11707" s="104"/>
    </row>
    <row r="11708" spans="2:4" x14ac:dyDescent="0.35">
      <c r="B11708" t="s">
        <v>10360</v>
      </c>
      <c r="D11708" s="104"/>
    </row>
    <row r="11709" spans="2:4" x14ac:dyDescent="0.35">
      <c r="C11709" t="s">
        <v>14189</v>
      </c>
      <c r="D11709" s="104"/>
    </row>
    <row r="11710" spans="2:4" x14ac:dyDescent="0.35">
      <c r="C11710" t="s">
        <v>14190</v>
      </c>
      <c r="D11710" s="104"/>
    </row>
    <row r="11711" spans="2:4" x14ac:dyDescent="0.35">
      <c r="C11711" t="s">
        <v>14191</v>
      </c>
      <c r="D11711" s="104"/>
    </row>
    <row r="11712" spans="2:4" x14ac:dyDescent="0.35">
      <c r="C11712" t="s">
        <v>14192</v>
      </c>
      <c r="D11712" s="104"/>
    </row>
    <row r="11713" spans="2:4" x14ac:dyDescent="0.35">
      <c r="C11713" t="s">
        <v>14193</v>
      </c>
      <c r="D11713" s="104"/>
    </row>
    <row r="11714" spans="2:4" x14ac:dyDescent="0.35">
      <c r="C11714" t="s">
        <v>14194</v>
      </c>
      <c r="D11714" s="104"/>
    </row>
    <row r="11715" spans="2:4" x14ac:dyDescent="0.35">
      <c r="C11715" t="s">
        <v>14195</v>
      </c>
      <c r="D11715" s="104"/>
    </row>
    <row r="11716" spans="2:4" x14ac:dyDescent="0.35">
      <c r="C11716" t="s">
        <v>14196</v>
      </c>
      <c r="D11716" s="104"/>
    </row>
    <row r="11717" spans="2:4" x14ac:dyDescent="0.35">
      <c r="C11717" t="s">
        <v>14197</v>
      </c>
      <c r="D11717" s="104"/>
    </row>
    <row r="11718" spans="2:4" x14ac:dyDescent="0.35">
      <c r="C11718" t="s">
        <v>14198</v>
      </c>
      <c r="D11718" s="104"/>
    </row>
    <row r="11719" spans="2:4" x14ac:dyDescent="0.35">
      <c r="C11719" t="s">
        <v>14199</v>
      </c>
      <c r="D11719" s="104"/>
    </row>
    <row r="11720" spans="2:4" x14ac:dyDescent="0.35">
      <c r="C11720" t="s">
        <v>14181</v>
      </c>
      <c r="D11720" s="104"/>
    </row>
    <row r="11721" spans="2:4" x14ac:dyDescent="0.35">
      <c r="C11721" t="s">
        <v>14200</v>
      </c>
      <c r="D11721" s="104"/>
    </row>
    <row r="11722" spans="2:4" x14ac:dyDescent="0.35">
      <c r="C11722" t="s">
        <v>14201</v>
      </c>
      <c r="D11722" s="104"/>
    </row>
    <row r="11723" spans="2:4" x14ac:dyDescent="0.35">
      <c r="C11723" t="s">
        <v>14202</v>
      </c>
      <c r="D11723" s="104"/>
    </row>
    <row r="11724" spans="2:4" x14ac:dyDescent="0.35">
      <c r="C11724" t="s">
        <v>14203</v>
      </c>
      <c r="D11724" s="104"/>
    </row>
    <row r="11725" spans="2:4" x14ac:dyDescent="0.35">
      <c r="C11725" t="s">
        <v>14204</v>
      </c>
      <c r="D11725" s="104"/>
    </row>
    <row r="11726" spans="2:4" x14ac:dyDescent="0.35">
      <c r="B11726" t="s">
        <v>10394</v>
      </c>
      <c r="D11726" s="104"/>
    </row>
    <row r="11727" spans="2:4" x14ac:dyDescent="0.35">
      <c r="C11727" t="s">
        <v>14176</v>
      </c>
      <c r="D11727" s="104"/>
    </row>
    <row r="11728" spans="2:4" x14ac:dyDescent="0.35">
      <c r="C11728" t="s">
        <v>14177</v>
      </c>
      <c r="D11728" s="104"/>
    </row>
    <row r="11729" spans="1:4" x14ac:dyDescent="0.35">
      <c r="C11729" t="s">
        <v>14178</v>
      </c>
      <c r="D11729" s="104"/>
    </row>
    <row r="11730" spans="1:4" x14ac:dyDescent="0.35">
      <c r="C11730" t="s">
        <v>14179</v>
      </c>
      <c r="D11730" s="104"/>
    </row>
    <row r="11731" spans="1:4" x14ac:dyDescent="0.35">
      <c r="C11731" t="s">
        <v>14180</v>
      </c>
      <c r="D11731" s="104"/>
    </row>
    <row r="11732" spans="1:4" x14ac:dyDescent="0.35">
      <c r="C11732" t="s">
        <v>14181</v>
      </c>
      <c r="D11732" s="104"/>
    </row>
    <row r="11733" spans="1:4" x14ac:dyDescent="0.35">
      <c r="C11733" t="s">
        <v>14182</v>
      </c>
      <c r="D11733" s="104"/>
    </row>
    <row r="11734" spans="1:4" x14ac:dyDescent="0.35">
      <c r="C11734" t="s">
        <v>14183</v>
      </c>
      <c r="D11734" s="104"/>
    </row>
    <row r="11735" spans="1:4" x14ac:dyDescent="0.35">
      <c r="C11735" t="s">
        <v>14184</v>
      </c>
      <c r="D11735" s="104"/>
    </row>
    <row r="11736" spans="1:4" x14ac:dyDescent="0.35">
      <c r="C11736" t="s">
        <v>14185</v>
      </c>
      <c r="D11736" s="104"/>
    </row>
    <row r="11737" spans="1:4" x14ac:dyDescent="0.35">
      <c r="C11737" t="s">
        <v>14186</v>
      </c>
      <c r="D11737" s="104"/>
    </row>
    <row r="11738" spans="1:4" x14ac:dyDescent="0.35">
      <c r="C11738" t="s">
        <v>14187</v>
      </c>
      <c r="D11738" s="104"/>
    </row>
    <row r="11739" spans="1:4" x14ac:dyDescent="0.35">
      <c r="C11739" t="s">
        <v>14188</v>
      </c>
      <c r="D11739" s="104"/>
    </row>
    <row r="11740" spans="1:4" x14ac:dyDescent="0.35">
      <c r="A11740" t="s">
        <v>14107</v>
      </c>
      <c r="D11740" s="104"/>
    </row>
    <row r="11741" spans="1:4" x14ac:dyDescent="0.35">
      <c r="B11741" t="s">
        <v>10334</v>
      </c>
      <c r="D11741" s="104"/>
    </row>
    <row r="11742" spans="1:4" x14ac:dyDescent="0.35">
      <c r="C11742" t="s">
        <v>14206</v>
      </c>
      <c r="D11742" s="104"/>
    </row>
    <row r="11743" spans="1:4" x14ac:dyDescent="0.35">
      <c r="C11743" t="s">
        <v>14207</v>
      </c>
      <c r="D11743" s="104"/>
    </row>
    <row r="11744" spans="1:4" x14ac:dyDescent="0.35">
      <c r="C11744" t="s">
        <v>14308</v>
      </c>
      <c r="D11744" s="104"/>
    </row>
    <row r="11745" spans="2:4" x14ac:dyDescent="0.35">
      <c r="C11745" t="s">
        <v>14208</v>
      </c>
      <c r="D11745" s="104"/>
    </row>
    <row r="11746" spans="2:4" x14ac:dyDescent="0.35">
      <c r="C11746" t="s">
        <v>14209</v>
      </c>
      <c r="D11746" s="104"/>
    </row>
    <row r="11747" spans="2:4" x14ac:dyDescent="0.35">
      <c r="C11747" t="s">
        <v>14210</v>
      </c>
      <c r="D11747" s="104"/>
    </row>
    <row r="11748" spans="2:4" x14ac:dyDescent="0.35">
      <c r="C11748" t="s">
        <v>14211</v>
      </c>
      <c r="D11748" s="104"/>
    </row>
    <row r="11749" spans="2:4" x14ac:dyDescent="0.35">
      <c r="C11749" t="s">
        <v>14212</v>
      </c>
      <c r="D11749" s="104"/>
    </row>
    <row r="11750" spans="2:4" x14ac:dyDescent="0.35">
      <c r="C11750" t="s">
        <v>14213</v>
      </c>
      <c r="D11750" s="104"/>
    </row>
    <row r="11751" spans="2:4" x14ac:dyDescent="0.35">
      <c r="C11751" t="s">
        <v>14214</v>
      </c>
      <c r="D11751" s="104"/>
    </row>
    <row r="11752" spans="2:4" x14ac:dyDescent="0.35">
      <c r="C11752" t="s">
        <v>14215</v>
      </c>
      <c r="D11752" s="104"/>
    </row>
    <row r="11753" spans="2:4" x14ac:dyDescent="0.35">
      <c r="C11753" t="s">
        <v>14216</v>
      </c>
      <c r="D11753" s="104"/>
    </row>
    <row r="11754" spans="2:4" x14ac:dyDescent="0.35">
      <c r="B11754" t="s">
        <v>10357</v>
      </c>
      <c r="D11754" s="104"/>
    </row>
    <row r="11755" spans="2:4" x14ac:dyDescent="0.35">
      <c r="C11755" t="s">
        <v>16047</v>
      </c>
      <c r="D11755" s="104"/>
    </row>
    <row r="11756" spans="2:4" x14ac:dyDescent="0.35">
      <c r="B11756" t="s">
        <v>10360</v>
      </c>
      <c r="D11756" s="104"/>
    </row>
    <row r="11757" spans="2:4" x14ac:dyDescent="0.35">
      <c r="C11757" t="s">
        <v>14189</v>
      </c>
      <c r="D11757" s="104"/>
    </row>
    <row r="11758" spans="2:4" x14ac:dyDescent="0.35">
      <c r="C11758" t="s">
        <v>14190</v>
      </c>
      <c r="D11758" s="104"/>
    </row>
    <row r="11759" spans="2:4" x14ac:dyDescent="0.35">
      <c r="C11759" t="s">
        <v>14191</v>
      </c>
      <c r="D11759" s="104"/>
    </row>
    <row r="11760" spans="2:4" x14ac:dyDescent="0.35">
      <c r="C11760" t="s">
        <v>14192</v>
      </c>
      <c r="D11760" s="104"/>
    </row>
    <row r="11761" spans="2:4" x14ac:dyDescent="0.35">
      <c r="C11761" t="s">
        <v>14193</v>
      </c>
      <c r="D11761" s="104"/>
    </row>
    <row r="11762" spans="2:4" x14ac:dyDescent="0.35">
      <c r="C11762" t="s">
        <v>14194</v>
      </c>
      <c r="D11762" s="104"/>
    </row>
    <row r="11763" spans="2:4" x14ac:dyDescent="0.35">
      <c r="C11763" t="s">
        <v>14195</v>
      </c>
      <c r="D11763" s="104"/>
    </row>
    <row r="11764" spans="2:4" x14ac:dyDescent="0.35">
      <c r="C11764" t="s">
        <v>14196</v>
      </c>
      <c r="D11764" s="104"/>
    </row>
    <row r="11765" spans="2:4" x14ac:dyDescent="0.35">
      <c r="C11765" t="s">
        <v>14197</v>
      </c>
      <c r="D11765" s="104"/>
    </row>
    <row r="11766" spans="2:4" x14ac:dyDescent="0.35">
      <c r="C11766" t="s">
        <v>14198</v>
      </c>
      <c r="D11766" s="104"/>
    </row>
    <row r="11767" spans="2:4" x14ac:dyDescent="0.35">
      <c r="C11767" t="s">
        <v>14199</v>
      </c>
      <c r="D11767" s="104"/>
    </row>
    <row r="11768" spans="2:4" x14ac:dyDescent="0.35">
      <c r="C11768" t="s">
        <v>14181</v>
      </c>
      <c r="D11768" s="104"/>
    </row>
    <row r="11769" spans="2:4" x14ac:dyDescent="0.35">
      <c r="C11769" t="s">
        <v>14200</v>
      </c>
      <c r="D11769" s="104"/>
    </row>
    <row r="11770" spans="2:4" x14ac:dyDescent="0.35">
      <c r="C11770" t="s">
        <v>14201</v>
      </c>
      <c r="D11770" s="104"/>
    </row>
    <row r="11771" spans="2:4" x14ac:dyDescent="0.35">
      <c r="C11771" t="s">
        <v>14202</v>
      </c>
      <c r="D11771" s="104"/>
    </row>
    <row r="11772" spans="2:4" x14ac:dyDescent="0.35">
      <c r="C11772" t="s">
        <v>14203</v>
      </c>
      <c r="D11772" s="104"/>
    </row>
    <row r="11773" spans="2:4" x14ac:dyDescent="0.35">
      <c r="C11773" t="s">
        <v>14204</v>
      </c>
      <c r="D11773" s="104"/>
    </row>
    <row r="11774" spans="2:4" x14ac:dyDescent="0.35">
      <c r="B11774" t="s">
        <v>10394</v>
      </c>
      <c r="D11774" s="104"/>
    </row>
    <row r="11775" spans="2:4" x14ac:dyDescent="0.35">
      <c r="C11775" t="s">
        <v>14176</v>
      </c>
      <c r="D11775" s="104"/>
    </row>
    <row r="11776" spans="2:4" x14ac:dyDescent="0.35">
      <c r="C11776" t="s">
        <v>14177</v>
      </c>
      <c r="D11776" s="104"/>
    </row>
    <row r="11777" spans="1:4" x14ac:dyDescent="0.35">
      <c r="C11777" t="s">
        <v>14178</v>
      </c>
      <c r="D11777" s="104"/>
    </row>
    <row r="11778" spans="1:4" x14ac:dyDescent="0.35">
      <c r="C11778" t="s">
        <v>14179</v>
      </c>
      <c r="D11778" s="104"/>
    </row>
    <row r="11779" spans="1:4" x14ac:dyDescent="0.35">
      <c r="C11779" t="s">
        <v>14180</v>
      </c>
      <c r="D11779" s="104"/>
    </row>
    <row r="11780" spans="1:4" x14ac:dyDescent="0.35">
      <c r="C11780" t="s">
        <v>14181</v>
      </c>
      <c r="D11780" s="104"/>
    </row>
    <row r="11781" spans="1:4" x14ac:dyDescent="0.35">
      <c r="C11781" t="s">
        <v>14182</v>
      </c>
      <c r="D11781" s="104"/>
    </row>
    <row r="11782" spans="1:4" x14ac:dyDescent="0.35">
      <c r="C11782" t="s">
        <v>14183</v>
      </c>
      <c r="D11782" s="104"/>
    </row>
    <row r="11783" spans="1:4" x14ac:dyDescent="0.35">
      <c r="C11783" t="s">
        <v>14184</v>
      </c>
      <c r="D11783" s="104"/>
    </row>
    <row r="11784" spans="1:4" x14ac:dyDescent="0.35">
      <c r="C11784" t="s">
        <v>14185</v>
      </c>
      <c r="D11784" s="104"/>
    </row>
    <row r="11785" spans="1:4" x14ac:dyDescent="0.35">
      <c r="C11785" t="s">
        <v>14186</v>
      </c>
      <c r="D11785" s="104"/>
    </row>
    <row r="11786" spans="1:4" x14ac:dyDescent="0.35">
      <c r="C11786" t="s">
        <v>14187</v>
      </c>
      <c r="D11786" s="104"/>
    </row>
    <row r="11787" spans="1:4" x14ac:dyDescent="0.35">
      <c r="C11787" t="s">
        <v>14188</v>
      </c>
      <c r="D11787" s="104"/>
    </row>
    <row r="11788" spans="1:4" x14ac:dyDescent="0.35">
      <c r="A11788" t="s">
        <v>14108</v>
      </c>
      <c r="D11788" s="104"/>
    </row>
    <row r="11789" spans="1:4" x14ac:dyDescent="0.35">
      <c r="B11789" t="s">
        <v>10334</v>
      </c>
      <c r="D11789" s="104"/>
    </row>
    <row r="11790" spans="1:4" x14ac:dyDescent="0.35">
      <c r="C11790" t="s">
        <v>14206</v>
      </c>
      <c r="D11790" s="104"/>
    </row>
    <row r="11791" spans="1:4" x14ac:dyDescent="0.35">
      <c r="C11791" t="s">
        <v>14207</v>
      </c>
      <c r="D11791" s="104"/>
    </row>
    <row r="11792" spans="1:4" x14ac:dyDescent="0.35">
      <c r="C11792" t="s">
        <v>14308</v>
      </c>
      <c r="D11792" s="104"/>
    </row>
    <row r="11793" spans="2:4" x14ac:dyDescent="0.35">
      <c r="C11793" t="s">
        <v>14208</v>
      </c>
      <c r="D11793" s="104"/>
    </row>
    <row r="11794" spans="2:4" x14ac:dyDescent="0.35">
      <c r="C11794" t="s">
        <v>14209</v>
      </c>
      <c r="D11794" s="104"/>
    </row>
    <row r="11795" spans="2:4" x14ac:dyDescent="0.35">
      <c r="C11795" t="s">
        <v>14210</v>
      </c>
      <c r="D11795" s="104"/>
    </row>
    <row r="11796" spans="2:4" x14ac:dyDescent="0.35">
      <c r="C11796" t="s">
        <v>14211</v>
      </c>
      <c r="D11796" s="104"/>
    </row>
    <row r="11797" spans="2:4" x14ac:dyDescent="0.35">
      <c r="C11797" t="s">
        <v>14212</v>
      </c>
      <c r="D11797" s="104"/>
    </row>
    <row r="11798" spans="2:4" x14ac:dyDescent="0.35">
      <c r="C11798" t="s">
        <v>14213</v>
      </c>
      <c r="D11798" s="104"/>
    </row>
    <row r="11799" spans="2:4" x14ac:dyDescent="0.35">
      <c r="C11799" t="s">
        <v>14214</v>
      </c>
      <c r="D11799" s="104"/>
    </row>
    <row r="11800" spans="2:4" x14ac:dyDescent="0.35">
      <c r="C11800" t="s">
        <v>14215</v>
      </c>
      <c r="D11800" s="104"/>
    </row>
    <row r="11801" spans="2:4" x14ac:dyDescent="0.35">
      <c r="C11801" t="s">
        <v>14216</v>
      </c>
      <c r="D11801" s="104"/>
    </row>
    <row r="11802" spans="2:4" x14ac:dyDescent="0.35">
      <c r="B11802" t="s">
        <v>10357</v>
      </c>
      <c r="D11802" s="104"/>
    </row>
    <row r="11803" spans="2:4" x14ac:dyDescent="0.35">
      <c r="C11803" t="s">
        <v>16048</v>
      </c>
      <c r="D11803" s="104"/>
    </row>
    <row r="11804" spans="2:4" x14ac:dyDescent="0.35">
      <c r="C11804" t="s">
        <v>16049</v>
      </c>
      <c r="D11804" s="104"/>
    </row>
    <row r="11805" spans="2:4" x14ac:dyDescent="0.35">
      <c r="C11805" t="s">
        <v>16050</v>
      </c>
      <c r="D11805" s="104"/>
    </row>
    <row r="11806" spans="2:4" x14ac:dyDescent="0.35">
      <c r="C11806" t="s">
        <v>16051</v>
      </c>
      <c r="D11806" s="104"/>
    </row>
    <row r="11807" spans="2:4" x14ac:dyDescent="0.35">
      <c r="C11807" t="s">
        <v>16052</v>
      </c>
      <c r="D11807" s="104"/>
    </row>
    <row r="11808" spans="2:4" x14ac:dyDescent="0.35">
      <c r="B11808" t="s">
        <v>10360</v>
      </c>
      <c r="D11808" s="104"/>
    </row>
    <row r="11809" spans="3:4" x14ac:dyDescent="0.35">
      <c r="C11809" t="s">
        <v>14189</v>
      </c>
      <c r="D11809" s="104"/>
    </row>
    <row r="11810" spans="3:4" x14ac:dyDescent="0.35">
      <c r="C11810" t="s">
        <v>14190</v>
      </c>
      <c r="D11810" s="104"/>
    </row>
    <row r="11811" spans="3:4" x14ac:dyDescent="0.35">
      <c r="C11811" t="s">
        <v>14191</v>
      </c>
      <c r="D11811" s="104"/>
    </row>
    <row r="11812" spans="3:4" x14ac:dyDescent="0.35">
      <c r="C11812" t="s">
        <v>14192</v>
      </c>
      <c r="D11812" s="104"/>
    </row>
    <row r="11813" spans="3:4" x14ac:dyDescent="0.35">
      <c r="C11813" t="s">
        <v>14193</v>
      </c>
      <c r="D11813" s="104"/>
    </row>
    <row r="11814" spans="3:4" x14ac:dyDescent="0.35">
      <c r="C11814" t="s">
        <v>14194</v>
      </c>
      <c r="D11814" s="104"/>
    </row>
    <row r="11815" spans="3:4" x14ac:dyDescent="0.35">
      <c r="C11815" t="s">
        <v>14195</v>
      </c>
      <c r="D11815" s="104"/>
    </row>
    <row r="11816" spans="3:4" x14ac:dyDescent="0.35">
      <c r="C11816" t="s">
        <v>14196</v>
      </c>
      <c r="D11816" s="104"/>
    </row>
    <row r="11817" spans="3:4" x14ac:dyDescent="0.35">
      <c r="C11817" t="s">
        <v>14197</v>
      </c>
      <c r="D11817" s="104"/>
    </row>
    <row r="11818" spans="3:4" x14ac:dyDescent="0.35">
      <c r="C11818" t="s">
        <v>14198</v>
      </c>
      <c r="D11818" s="104"/>
    </row>
    <row r="11819" spans="3:4" x14ac:dyDescent="0.35">
      <c r="C11819" t="s">
        <v>14199</v>
      </c>
      <c r="D11819" s="104"/>
    </row>
    <row r="11820" spans="3:4" x14ac:dyDescent="0.35">
      <c r="C11820" t="s">
        <v>14181</v>
      </c>
      <c r="D11820" s="104"/>
    </row>
    <row r="11821" spans="3:4" x14ac:dyDescent="0.35">
      <c r="C11821" t="s">
        <v>14200</v>
      </c>
      <c r="D11821" s="104"/>
    </row>
    <row r="11822" spans="3:4" x14ac:dyDescent="0.35">
      <c r="C11822" t="s">
        <v>14201</v>
      </c>
      <c r="D11822" s="104"/>
    </row>
    <row r="11823" spans="3:4" x14ac:dyDescent="0.35">
      <c r="C11823" t="s">
        <v>14202</v>
      </c>
      <c r="D11823" s="104"/>
    </row>
    <row r="11824" spans="3:4" x14ac:dyDescent="0.35">
      <c r="C11824" t="s">
        <v>14203</v>
      </c>
      <c r="D11824" s="104"/>
    </row>
    <row r="11825" spans="1:4" x14ac:dyDescent="0.35">
      <c r="C11825" t="s">
        <v>14204</v>
      </c>
      <c r="D11825" s="104"/>
    </row>
    <row r="11826" spans="1:4" x14ac:dyDescent="0.35">
      <c r="B11826" t="s">
        <v>10394</v>
      </c>
      <c r="D11826" s="104"/>
    </row>
    <row r="11827" spans="1:4" x14ac:dyDescent="0.35">
      <c r="C11827" t="s">
        <v>14176</v>
      </c>
      <c r="D11827" s="104"/>
    </row>
    <row r="11828" spans="1:4" x14ac:dyDescent="0.35">
      <c r="C11828" t="s">
        <v>14177</v>
      </c>
      <c r="D11828" s="104"/>
    </row>
    <row r="11829" spans="1:4" x14ac:dyDescent="0.35">
      <c r="C11829" t="s">
        <v>14178</v>
      </c>
      <c r="D11829" s="104"/>
    </row>
    <row r="11830" spans="1:4" x14ac:dyDescent="0.35">
      <c r="C11830" t="s">
        <v>14179</v>
      </c>
      <c r="D11830" s="104"/>
    </row>
    <row r="11831" spans="1:4" x14ac:dyDescent="0.35">
      <c r="C11831" t="s">
        <v>14180</v>
      </c>
      <c r="D11831" s="104"/>
    </row>
    <row r="11832" spans="1:4" x14ac:dyDescent="0.35">
      <c r="C11832" t="s">
        <v>14181</v>
      </c>
      <c r="D11832" s="104"/>
    </row>
    <row r="11833" spans="1:4" x14ac:dyDescent="0.35">
      <c r="C11833" t="s">
        <v>14182</v>
      </c>
      <c r="D11833" s="104"/>
    </row>
    <row r="11834" spans="1:4" x14ac:dyDescent="0.35">
      <c r="C11834" t="s">
        <v>14183</v>
      </c>
      <c r="D11834" s="104"/>
    </row>
    <row r="11835" spans="1:4" x14ac:dyDescent="0.35">
      <c r="C11835" t="s">
        <v>14184</v>
      </c>
      <c r="D11835" s="104"/>
    </row>
    <row r="11836" spans="1:4" x14ac:dyDescent="0.35">
      <c r="C11836" t="s">
        <v>14185</v>
      </c>
      <c r="D11836" s="104"/>
    </row>
    <row r="11837" spans="1:4" x14ac:dyDescent="0.35">
      <c r="C11837" t="s">
        <v>14186</v>
      </c>
      <c r="D11837" s="104"/>
    </row>
    <row r="11838" spans="1:4" x14ac:dyDescent="0.35">
      <c r="C11838" t="s">
        <v>14187</v>
      </c>
      <c r="D11838" s="104"/>
    </row>
    <row r="11839" spans="1:4" x14ac:dyDescent="0.35">
      <c r="C11839" t="s">
        <v>14188</v>
      </c>
      <c r="D11839" s="104"/>
    </row>
    <row r="11840" spans="1:4" x14ac:dyDescent="0.35">
      <c r="A11840" t="s">
        <v>14109</v>
      </c>
      <c r="D11840" s="104"/>
    </row>
    <row r="11841" spans="2:4" x14ac:dyDescent="0.35">
      <c r="B11841" t="s">
        <v>10334</v>
      </c>
      <c r="D11841" s="104"/>
    </row>
    <row r="11842" spans="2:4" x14ac:dyDescent="0.35">
      <c r="C11842" t="s">
        <v>14206</v>
      </c>
      <c r="D11842" s="104"/>
    </row>
    <row r="11843" spans="2:4" x14ac:dyDescent="0.35">
      <c r="C11843" t="s">
        <v>14207</v>
      </c>
      <c r="D11843" s="104"/>
    </row>
    <row r="11844" spans="2:4" x14ac:dyDescent="0.35">
      <c r="C11844" t="s">
        <v>14308</v>
      </c>
      <c r="D11844" s="104"/>
    </row>
    <row r="11845" spans="2:4" x14ac:dyDescent="0.35">
      <c r="C11845" t="s">
        <v>14208</v>
      </c>
      <c r="D11845" s="104"/>
    </row>
    <row r="11846" spans="2:4" x14ac:dyDescent="0.35">
      <c r="C11846" t="s">
        <v>14209</v>
      </c>
      <c r="D11846" s="104"/>
    </row>
    <row r="11847" spans="2:4" x14ac:dyDescent="0.35">
      <c r="C11847" t="s">
        <v>14210</v>
      </c>
      <c r="D11847" s="104"/>
    </row>
    <row r="11848" spans="2:4" x14ac:dyDescent="0.35">
      <c r="C11848" t="s">
        <v>14211</v>
      </c>
      <c r="D11848" s="104"/>
    </row>
    <row r="11849" spans="2:4" x14ac:dyDescent="0.35">
      <c r="C11849" t="s">
        <v>14212</v>
      </c>
      <c r="D11849" s="104"/>
    </row>
    <row r="11850" spans="2:4" x14ac:dyDescent="0.35">
      <c r="C11850" t="s">
        <v>14213</v>
      </c>
      <c r="D11850" s="104"/>
    </row>
    <row r="11851" spans="2:4" x14ac:dyDescent="0.35">
      <c r="C11851" t="s">
        <v>14214</v>
      </c>
      <c r="D11851" s="104"/>
    </row>
    <row r="11852" spans="2:4" x14ac:dyDescent="0.35">
      <c r="C11852" t="s">
        <v>14215</v>
      </c>
      <c r="D11852" s="104"/>
    </row>
    <row r="11853" spans="2:4" x14ac:dyDescent="0.35">
      <c r="C11853" t="s">
        <v>14216</v>
      </c>
      <c r="D11853" s="104"/>
    </row>
    <row r="11854" spans="2:4" x14ac:dyDescent="0.35">
      <c r="B11854" t="s">
        <v>10357</v>
      </c>
      <c r="D11854" s="104"/>
    </row>
    <row r="11855" spans="2:4" x14ac:dyDescent="0.35">
      <c r="C11855" t="s">
        <v>16053</v>
      </c>
      <c r="D11855" s="104"/>
    </row>
    <row r="11856" spans="2:4" x14ac:dyDescent="0.35">
      <c r="C11856" t="s">
        <v>16054</v>
      </c>
      <c r="D11856" s="104"/>
    </row>
    <row r="11857" spans="2:4" x14ac:dyDescent="0.35">
      <c r="C11857" t="s">
        <v>16055</v>
      </c>
      <c r="D11857" s="104"/>
    </row>
    <row r="11858" spans="2:4" x14ac:dyDescent="0.35">
      <c r="B11858" t="s">
        <v>10360</v>
      </c>
      <c r="D11858" s="104"/>
    </row>
    <row r="11859" spans="2:4" x14ac:dyDescent="0.35">
      <c r="C11859" t="s">
        <v>14189</v>
      </c>
      <c r="D11859" s="104"/>
    </row>
    <row r="11860" spans="2:4" x14ac:dyDescent="0.35">
      <c r="C11860" t="s">
        <v>14190</v>
      </c>
      <c r="D11860" s="104"/>
    </row>
    <row r="11861" spans="2:4" x14ac:dyDescent="0.35">
      <c r="C11861" t="s">
        <v>14191</v>
      </c>
      <c r="D11861" s="104"/>
    </row>
    <row r="11862" spans="2:4" x14ac:dyDescent="0.35">
      <c r="C11862" t="s">
        <v>14192</v>
      </c>
      <c r="D11862" s="104"/>
    </row>
    <row r="11863" spans="2:4" x14ac:dyDescent="0.35">
      <c r="C11863" t="s">
        <v>14193</v>
      </c>
      <c r="D11863" s="104"/>
    </row>
    <row r="11864" spans="2:4" x14ac:dyDescent="0.35">
      <c r="C11864" t="s">
        <v>14194</v>
      </c>
      <c r="D11864" s="104"/>
    </row>
    <row r="11865" spans="2:4" x14ac:dyDescent="0.35">
      <c r="C11865" t="s">
        <v>14195</v>
      </c>
      <c r="D11865" s="104"/>
    </row>
    <row r="11866" spans="2:4" x14ac:dyDescent="0.35">
      <c r="C11866" t="s">
        <v>14196</v>
      </c>
      <c r="D11866" s="104"/>
    </row>
    <row r="11867" spans="2:4" x14ac:dyDescent="0.35">
      <c r="C11867" t="s">
        <v>14197</v>
      </c>
      <c r="D11867" s="104"/>
    </row>
    <row r="11868" spans="2:4" x14ac:dyDescent="0.35">
      <c r="C11868" t="s">
        <v>14198</v>
      </c>
      <c r="D11868" s="104"/>
    </row>
    <row r="11869" spans="2:4" x14ac:dyDescent="0.35">
      <c r="C11869" t="s">
        <v>14199</v>
      </c>
      <c r="D11869" s="104"/>
    </row>
    <row r="11870" spans="2:4" x14ac:dyDescent="0.35">
      <c r="C11870" t="s">
        <v>14181</v>
      </c>
      <c r="D11870" s="104"/>
    </row>
    <row r="11871" spans="2:4" x14ac:dyDescent="0.35">
      <c r="C11871" t="s">
        <v>14200</v>
      </c>
      <c r="D11871" s="104"/>
    </row>
    <row r="11872" spans="2:4" x14ac:dyDescent="0.35">
      <c r="C11872" t="s">
        <v>14201</v>
      </c>
      <c r="D11872" s="104"/>
    </row>
    <row r="11873" spans="2:4" x14ac:dyDescent="0.35">
      <c r="C11873" t="s">
        <v>14202</v>
      </c>
      <c r="D11873" s="104"/>
    </row>
    <row r="11874" spans="2:4" x14ac:dyDescent="0.35">
      <c r="C11874" t="s">
        <v>14203</v>
      </c>
      <c r="D11874" s="104"/>
    </row>
    <row r="11875" spans="2:4" x14ac:dyDescent="0.35">
      <c r="C11875" t="s">
        <v>14204</v>
      </c>
      <c r="D11875" s="104"/>
    </row>
    <row r="11876" spans="2:4" x14ac:dyDescent="0.35">
      <c r="B11876" t="s">
        <v>10394</v>
      </c>
      <c r="D11876" s="104"/>
    </row>
    <row r="11877" spans="2:4" x14ac:dyDescent="0.35">
      <c r="C11877" t="s">
        <v>14176</v>
      </c>
      <c r="D11877" s="104"/>
    </row>
    <row r="11878" spans="2:4" x14ac:dyDescent="0.35">
      <c r="C11878" t="s">
        <v>14177</v>
      </c>
      <c r="D11878" s="104"/>
    </row>
    <row r="11879" spans="2:4" x14ac:dyDescent="0.35">
      <c r="C11879" t="s">
        <v>14178</v>
      </c>
      <c r="D11879" s="104"/>
    </row>
    <row r="11880" spans="2:4" x14ac:dyDescent="0.35">
      <c r="C11880" t="s">
        <v>14179</v>
      </c>
      <c r="D11880" s="104"/>
    </row>
    <row r="11881" spans="2:4" x14ac:dyDescent="0.35">
      <c r="C11881" t="s">
        <v>14180</v>
      </c>
      <c r="D11881" s="104"/>
    </row>
    <row r="11882" spans="2:4" x14ac:dyDescent="0.35">
      <c r="C11882" t="s">
        <v>14181</v>
      </c>
      <c r="D11882" s="104"/>
    </row>
    <row r="11883" spans="2:4" x14ac:dyDescent="0.35">
      <c r="C11883" t="s">
        <v>14182</v>
      </c>
      <c r="D11883" s="104"/>
    </row>
    <row r="11884" spans="2:4" x14ac:dyDescent="0.35">
      <c r="C11884" t="s">
        <v>14183</v>
      </c>
      <c r="D11884" s="104"/>
    </row>
    <row r="11885" spans="2:4" x14ac:dyDescent="0.35">
      <c r="C11885" t="s">
        <v>14184</v>
      </c>
      <c r="D11885" s="104"/>
    </row>
    <row r="11886" spans="2:4" x14ac:dyDescent="0.35">
      <c r="C11886" t="s">
        <v>14185</v>
      </c>
      <c r="D11886" s="104"/>
    </row>
    <row r="11887" spans="2:4" x14ac:dyDescent="0.35">
      <c r="C11887" t="s">
        <v>14186</v>
      </c>
      <c r="D11887" s="104"/>
    </row>
    <row r="11888" spans="2:4" x14ac:dyDescent="0.35">
      <c r="C11888" t="s">
        <v>14187</v>
      </c>
      <c r="D11888" s="104"/>
    </row>
    <row r="11889" spans="1:4" x14ac:dyDescent="0.35">
      <c r="C11889" t="s">
        <v>14188</v>
      </c>
      <c r="D11889" s="104"/>
    </row>
    <row r="11890" spans="1:4" x14ac:dyDescent="0.35">
      <c r="A11890" t="s">
        <v>14110</v>
      </c>
      <c r="D11890" s="104"/>
    </row>
    <row r="11891" spans="1:4" x14ac:dyDescent="0.35">
      <c r="B11891" t="s">
        <v>10334</v>
      </c>
      <c r="D11891" s="104"/>
    </row>
    <row r="11892" spans="1:4" x14ac:dyDescent="0.35">
      <c r="C11892" t="s">
        <v>14206</v>
      </c>
      <c r="D11892" s="104"/>
    </row>
    <row r="11893" spans="1:4" x14ac:dyDescent="0.35">
      <c r="C11893" t="s">
        <v>14207</v>
      </c>
      <c r="D11893" s="104"/>
    </row>
    <row r="11894" spans="1:4" x14ac:dyDescent="0.35">
      <c r="C11894" t="s">
        <v>14308</v>
      </c>
      <c r="D11894" s="104"/>
    </row>
    <row r="11895" spans="1:4" x14ac:dyDescent="0.35">
      <c r="C11895" t="s">
        <v>14208</v>
      </c>
      <c r="D11895" s="104"/>
    </row>
    <row r="11896" spans="1:4" x14ac:dyDescent="0.35">
      <c r="C11896" t="s">
        <v>14209</v>
      </c>
      <c r="D11896" s="104"/>
    </row>
    <row r="11897" spans="1:4" x14ac:dyDescent="0.35">
      <c r="C11897" t="s">
        <v>14210</v>
      </c>
      <c r="D11897" s="104"/>
    </row>
    <row r="11898" spans="1:4" x14ac:dyDescent="0.35">
      <c r="C11898" t="s">
        <v>14211</v>
      </c>
      <c r="D11898" s="104"/>
    </row>
    <row r="11899" spans="1:4" x14ac:dyDescent="0.35">
      <c r="C11899" t="s">
        <v>14212</v>
      </c>
      <c r="D11899" s="104"/>
    </row>
    <row r="11900" spans="1:4" x14ac:dyDescent="0.35">
      <c r="C11900" t="s">
        <v>14213</v>
      </c>
      <c r="D11900" s="104"/>
    </row>
    <row r="11901" spans="1:4" x14ac:dyDescent="0.35">
      <c r="C11901" t="s">
        <v>14214</v>
      </c>
      <c r="D11901" s="104"/>
    </row>
    <row r="11902" spans="1:4" x14ac:dyDescent="0.35">
      <c r="C11902" t="s">
        <v>14215</v>
      </c>
      <c r="D11902" s="104"/>
    </row>
    <row r="11903" spans="1:4" x14ac:dyDescent="0.35">
      <c r="C11903" t="s">
        <v>14216</v>
      </c>
      <c r="D11903" s="104"/>
    </row>
    <row r="11904" spans="1:4" x14ac:dyDescent="0.35">
      <c r="B11904" t="s">
        <v>10357</v>
      </c>
      <c r="D11904" s="104"/>
    </row>
    <row r="11905" spans="2:4" x14ac:dyDescent="0.35">
      <c r="C11905" t="s">
        <v>16056</v>
      </c>
      <c r="D11905" s="104"/>
    </row>
    <row r="11906" spans="2:4" x14ac:dyDescent="0.35">
      <c r="C11906" t="s">
        <v>16057</v>
      </c>
      <c r="D11906" s="104"/>
    </row>
    <row r="11907" spans="2:4" x14ac:dyDescent="0.35">
      <c r="C11907" t="s">
        <v>16058</v>
      </c>
      <c r="D11907" s="104"/>
    </row>
    <row r="11908" spans="2:4" x14ac:dyDescent="0.35">
      <c r="C11908" t="s">
        <v>16059</v>
      </c>
      <c r="D11908" s="104"/>
    </row>
    <row r="11909" spans="2:4" x14ac:dyDescent="0.35">
      <c r="B11909" t="s">
        <v>10360</v>
      </c>
      <c r="D11909" s="104"/>
    </row>
    <row r="11910" spans="2:4" x14ac:dyDescent="0.35">
      <c r="C11910" t="s">
        <v>14189</v>
      </c>
      <c r="D11910" s="104"/>
    </row>
    <row r="11911" spans="2:4" x14ac:dyDescent="0.35">
      <c r="C11911" t="s">
        <v>14190</v>
      </c>
      <c r="D11911" s="104"/>
    </row>
    <row r="11912" spans="2:4" x14ac:dyDescent="0.35">
      <c r="C11912" t="s">
        <v>14191</v>
      </c>
      <c r="D11912" s="104"/>
    </row>
    <row r="11913" spans="2:4" x14ac:dyDescent="0.35">
      <c r="C11913" t="s">
        <v>14192</v>
      </c>
      <c r="D11913" s="104"/>
    </row>
    <row r="11914" spans="2:4" x14ac:dyDescent="0.35">
      <c r="C11914" t="s">
        <v>14193</v>
      </c>
      <c r="D11914" s="104"/>
    </row>
    <row r="11915" spans="2:4" x14ac:dyDescent="0.35">
      <c r="C11915" t="s">
        <v>14194</v>
      </c>
      <c r="D11915" s="104"/>
    </row>
    <row r="11916" spans="2:4" x14ac:dyDescent="0.35">
      <c r="C11916" t="s">
        <v>14195</v>
      </c>
      <c r="D11916" s="104"/>
    </row>
    <row r="11917" spans="2:4" x14ac:dyDescent="0.35">
      <c r="C11917" t="s">
        <v>14196</v>
      </c>
      <c r="D11917" s="104"/>
    </row>
    <row r="11918" spans="2:4" x14ac:dyDescent="0.35">
      <c r="C11918" t="s">
        <v>14197</v>
      </c>
      <c r="D11918" s="104"/>
    </row>
    <row r="11919" spans="2:4" x14ac:dyDescent="0.35">
      <c r="C11919" t="s">
        <v>14198</v>
      </c>
      <c r="D11919" s="104"/>
    </row>
    <row r="11920" spans="2:4" x14ac:dyDescent="0.35">
      <c r="C11920" t="s">
        <v>14199</v>
      </c>
      <c r="D11920" s="104"/>
    </row>
    <row r="11921" spans="2:4" x14ac:dyDescent="0.35">
      <c r="C11921" t="s">
        <v>14181</v>
      </c>
      <c r="D11921" s="104"/>
    </row>
    <row r="11922" spans="2:4" x14ac:dyDescent="0.35">
      <c r="C11922" t="s">
        <v>14200</v>
      </c>
      <c r="D11922" s="104"/>
    </row>
    <row r="11923" spans="2:4" x14ac:dyDescent="0.35">
      <c r="C11923" t="s">
        <v>14201</v>
      </c>
      <c r="D11923" s="104"/>
    </row>
    <row r="11924" spans="2:4" x14ac:dyDescent="0.35">
      <c r="C11924" t="s">
        <v>14202</v>
      </c>
      <c r="D11924" s="104"/>
    </row>
    <row r="11925" spans="2:4" x14ac:dyDescent="0.35">
      <c r="C11925" t="s">
        <v>14203</v>
      </c>
      <c r="D11925" s="104"/>
    </row>
    <row r="11926" spans="2:4" x14ac:dyDescent="0.35">
      <c r="C11926" t="s">
        <v>14204</v>
      </c>
      <c r="D11926" s="104"/>
    </row>
    <row r="11927" spans="2:4" x14ac:dyDescent="0.35">
      <c r="B11927" t="s">
        <v>10394</v>
      </c>
      <c r="D11927" s="104"/>
    </row>
    <row r="11928" spans="2:4" x14ac:dyDescent="0.35">
      <c r="C11928" t="s">
        <v>14176</v>
      </c>
      <c r="D11928" s="104"/>
    </row>
    <row r="11929" spans="2:4" x14ac:dyDescent="0.35">
      <c r="C11929" t="s">
        <v>14177</v>
      </c>
      <c r="D11929" s="104"/>
    </row>
    <row r="11930" spans="2:4" x14ac:dyDescent="0.35">
      <c r="C11930" t="s">
        <v>14178</v>
      </c>
      <c r="D11930" s="104"/>
    </row>
    <row r="11931" spans="2:4" x14ac:dyDescent="0.35">
      <c r="C11931" t="s">
        <v>14179</v>
      </c>
      <c r="D11931" s="104"/>
    </row>
    <row r="11932" spans="2:4" x14ac:dyDescent="0.35">
      <c r="C11932" t="s">
        <v>14180</v>
      </c>
      <c r="D11932" s="104"/>
    </row>
    <row r="11933" spans="2:4" x14ac:dyDescent="0.35">
      <c r="C11933" t="s">
        <v>14181</v>
      </c>
      <c r="D11933" s="104"/>
    </row>
    <row r="11934" spans="2:4" x14ac:dyDescent="0.35">
      <c r="C11934" t="s">
        <v>14182</v>
      </c>
      <c r="D11934" s="104"/>
    </row>
    <row r="11935" spans="2:4" x14ac:dyDescent="0.35">
      <c r="C11935" t="s">
        <v>14183</v>
      </c>
      <c r="D11935" s="104"/>
    </row>
    <row r="11936" spans="2:4" x14ac:dyDescent="0.35">
      <c r="C11936" t="s">
        <v>14184</v>
      </c>
      <c r="D11936" s="104"/>
    </row>
    <row r="11937" spans="1:4" x14ac:dyDescent="0.35">
      <c r="C11937" t="s">
        <v>14185</v>
      </c>
      <c r="D11937" s="104"/>
    </row>
    <row r="11938" spans="1:4" x14ac:dyDescent="0.35">
      <c r="C11938" t="s">
        <v>14186</v>
      </c>
      <c r="D11938" s="104"/>
    </row>
    <row r="11939" spans="1:4" x14ac:dyDescent="0.35">
      <c r="C11939" t="s">
        <v>14187</v>
      </c>
      <c r="D11939" s="104"/>
    </row>
    <row r="11940" spans="1:4" x14ac:dyDescent="0.35">
      <c r="C11940" t="s">
        <v>14188</v>
      </c>
      <c r="D11940" s="104"/>
    </row>
    <row r="11941" spans="1:4" x14ac:dyDescent="0.35">
      <c r="A11941" t="s">
        <v>14111</v>
      </c>
      <c r="D11941" s="104"/>
    </row>
    <row r="11942" spans="1:4" x14ac:dyDescent="0.35">
      <c r="B11942" t="s">
        <v>10334</v>
      </c>
      <c r="D11942" s="104"/>
    </row>
    <row r="11943" spans="1:4" x14ac:dyDescent="0.35">
      <c r="C11943" t="s">
        <v>14206</v>
      </c>
      <c r="D11943" s="104"/>
    </row>
    <row r="11944" spans="1:4" x14ac:dyDescent="0.35">
      <c r="C11944" t="s">
        <v>14207</v>
      </c>
      <c r="D11944" s="104"/>
    </row>
    <row r="11945" spans="1:4" x14ac:dyDescent="0.35">
      <c r="C11945" t="s">
        <v>14308</v>
      </c>
      <c r="D11945" s="104"/>
    </row>
    <row r="11946" spans="1:4" x14ac:dyDescent="0.35">
      <c r="C11946" t="s">
        <v>14208</v>
      </c>
      <c r="D11946" s="104"/>
    </row>
    <row r="11947" spans="1:4" x14ac:dyDescent="0.35">
      <c r="C11947" t="s">
        <v>14209</v>
      </c>
      <c r="D11947" s="104"/>
    </row>
    <row r="11948" spans="1:4" x14ac:dyDescent="0.35">
      <c r="C11948" t="s">
        <v>14210</v>
      </c>
      <c r="D11948" s="104"/>
    </row>
    <row r="11949" spans="1:4" x14ac:dyDescent="0.35">
      <c r="C11949" t="s">
        <v>14211</v>
      </c>
      <c r="D11949" s="104"/>
    </row>
    <row r="11950" spans="1:4" x14ac:dyDescent="0.35">
      <c r="C11950" t="s">
        <v>14212</v>
      </c>
      <c r="D11950" s="104"/>
    </row>
    <row r="11951" spans="1:4" x14ac:dyDescent="0.35">
      <c r="C11951" t="s">
        <v>14213</v>
      </c>
      <c r="D11951" s="104"/>
    </row>
    <row r="11952" spans="1:4" x14ac:dyDescent="0.35">
      <c r="C11952" t="s">
        <v>14214</v>
      </c>
      <c r="D11952" s="104"/>
    </row>
    <row r="11953" spans="2:4" x14ac:dyDescent="0.35">
      <c r="C11953" t="s">
        <v>14215</v>
      </c>
      <c r="D11953" s="104"/>
    </row>
    <row r="11954" spans="2:4" x14ac:dyDescent="0.35">
      <c r="C11954" t="s">
        <v>14216</v>
      </c>
      <c r="D11954" s="104"/>
    </row>
    <row r="11955" spans="2:4" x14ac:dyDescent="0.35">
      <c r="B11955" t="s">
        <v>10357</v>
      </c>
      <c r="D11955" s="104"/>
    </row>
    <row r="11956" spans="2:4" x14ac:dyDescent="0.35">
      <c r="C11956" t="s">
        <v>16060</v>
      </c>
      <c r="D11956" s="104"/>
    </row>
    <row r="11957" spans="2:4" x14ac:dyDescent="0.35">
      <c r="C11957" t="s">
        <v>16061</v>
      </c>
      <c r="D11957" s="104"/>
    </row>
    <row r="11958" spans="2:4" x14ac:dyDescent="0.35">
      <c r="C11958" t="s">
        <v>16062</v>
      </c>
      <c r="D11958" s="104"/>
    </row>
    <row r="11959" spans="2:4" x14ac:dyDescent="0.35">
      <c r="C11959" t="s">
        <v>16063</v>
      </c>
      <c r="D11959" s="104"/>
    </row>
    <row r="11960" spans="2:4" x14ac:dyDescent="0.35">
      <c r="C11960" t="s">
        <v>16064</v>
      </c>
      <c r="D11960" s="104"/>
    </row>
    <row r="11961" spans="2:4" x14ac:dyDescent="0.35">
      <c r="C11961" t="s">
        <v>16065</v>
      </c>
      <c r="D11961" s="104"/>
    </row>
    <row r="11962" spans="2:4" x14ac:dyDescent="0.35">
      <c r="B11962" t="s">
        <v>10360</v>
      </c>
      <c r="D11962" s="104"/>
    </row>
    <row r="11963" spans="2:4" x14ac:dyDescent="0.35">
      <c r="C11963" t="s">
        <v>14189</v>
      </c>
      <c r="D11963" s="104"/>
    </row>
    <row r="11964" spans="2:4" x14ac:dyDescent="0.35">
      <c r="C11964" t="s">
        <v>14190</v>
      </c>
      <c r="D11964" s="104"/>
    </row>
    <row r="11965" spans="2:4" x14ac:dyDescent="0.35">
      <c r="C11965" t="s">
        <v>14191</v>
      </c>
      <c r="D11965" s="104"/>
    </row>
    <row r="11966" spans="2:4" x14ac:dyDescent="0.35">
      <c r="C11966" t="s">
        <v>14192</v>
      </c>
      <c r="D11966" s="104"/>
    </row>
    <row r="11967" spans="2:4" x14ac:dyDescent="0.35">
      <c r="C11967" t="s">
        <v>14193</v>
      </c>
      <c r="D11967" s="104"/>
    </row>
    <row r="11968" spans="2:4" x14ac:dyDescent="0.35">
      <c r="C11968" t="s">
        <v>14194</v>
      </c>
      <c r="D11968" s="104"/>
    </row>
    <row r="11969" spans="2:4" x14ac:dyDescent="0.35">
      <c r="C11969" t="s">
        <v>14195</v>
      </c>
      <c r="D11969" s="104"/>
    </row>
    <row r="11970" spans="2:4" x14ac:dyDescent="0.35">
      <c r="C11970" t="s">
        <v>14196</v>
      </c>
      <c r="D11970" s="104"/>
    </row>
    <row r="11971" spans="2:4" x14ac:dyDescent="0.35">
      <c r="C11971" t="s">
        <v>14197</v>
      </c>
      <c r="D11971" s="104"/>
    </row>
    <row r="11972" spans="2:4" x14ac:dyDescent="0.35">
      <c r="C11972" t="s">
        <v>14198</v>
      </c>
      <c r="D11972" s="104"/>
    </row>
    <row r="11973" spans="2:4" x14ac:dyDescent="0.35">
      <c r="C11973" t="s">
        <v>14199</v>
      </c>
      <c r="D11973" s="104"/>
    </row>
    <row r="11974" spans="2:4" x14ac:dyDescent="0.35">
      <c r="C11974" t="s">
        <v>14181</v>
      </c>
      <c r="D11974" s="104"/>
    </row>
    <row r="11975" spans="2:4" x14ac:dyDescent="0.35">
      <c r="C11975" t="s">
        <v>14200</v>
      </c>
      <c r="D11975" s="104"/>
    </row>
    <row r="11976" spans="2:4" x14ac:dyDescent="0.35">
      <c r="C11976" t="s">
        <v>14201</v>
      </c>
      <c r="D11976" s="104"/>
    </row>
    <row r="11977" spans="2:4" x14ac:dyDescent="0.35">
      <c r="C11977" t="s">
        <v>14202</v>
      </c>
      <c r="D11977" s="104"/>
    </row>
    <row r="11978" spans="2:4" x14ac:dyDescent="0.35">
      <c r="C11978" t="s">
        <v>14203</v>
      </c>
      <c r="D11978" s="104"/>
    </row>
    <row r="11979" spans="2:4" x14ac:dyDescent="0.35">
      <c r="C11979" t="s">
        <v>14204</v>
      </c>
      <c r="D11979" s="104"/>
    </row>
    <row r="11980" spans="2:4" x14ac:dyDescent="0.35">
      <c r="B11980" t="s">
        <v>10394</v>
      </c>
      <c r="D11980" s="104"/>
    </row>
    <row r="11981" spans="2:4" x14ac:dyDescent="0.35">
      <c r="C11981" t="s">
        <v>14176</v>
      </c>
      <c r="D11981" s="104"/>
    </row>
    <row r="11982" spans="2:4" x14ac:dyDescent="0.35">
      <c r="C11982" t="s">
        <v>14177</v>
      </c>
      <c r="D11982" s="104"/>
    </row>
    <row r="11983" spans="2:4" x14ac:dyDescent="0.35">
      <c r="C11983" t="s">
        <v>14178</v>
      </c>
      <c r="D11983" s="104"/>
    </row>
    <row r="11984" spans="2:4" x14ac:dyDescent="0.35">
      <c r="C11984" t="s">
        <v>14179</v>
      </c>
      <c r="D11984" s="104"/>
    </row>
    <row r="11985" spans="1:4" x14ac:dyDescent="0.35">
      <c r="C11985" t="s">
        <v>14180</v>
      </c>
      <c r="D11985" s="104"/>
    </row>
    <row r="11986" spans="1:4" x14ac:dyDescent="0.35">
      <c r="C11986" t="s">
        <v>14181</v>
      </c>
      <c r="D11986" s="104"/>
    </row>
    <row r="11987" spans="1:4" x14ac:dyDescent="0.35">
      <c r="C11987" t="s">
        <v>14182</v>
      </c>
      <c r="D11987" s="104"/>
    </row>
    <row r="11988" spans="1:4" x14ac:dyDescent="0.35">
      <c r="C11988" t="s">
        <v>14183</v>
      </c>
      <c r="D11988" s="104"/>
    </row>
    <row r="11989" spans="1:4" x14ac:dyDescent="0.35">
      <c r="C11989" t="s">
        <v>14184</v>
      </c>
      <c r="D11989" s="104"/>
    </row>
    <row r="11990" spans="1:4" x14ac:dyDescent="0.35">
      <c r="C11990" t="s">
        <v>14185</v>
      </c>
      <c r="D11990" s="104"/>
    </row>
    <row r="11991" spans="1:4" x14ac:dyDescent="0.35">
      <c r="C11991" t="s">
        <v>14186</v>
      </c>
      <c r="D11991" s="104"/>
    </row>
    <row r="11992" spans="1:4" x14ac:dyDescent="0.35">
      <c r="C11992" t="s">
        <v>14187</v>
      </c>
      <c r="D11992" s="104"/>
    </row>
    <row r="11993" spans="1:4" x14ac:dyDescent="0.35">
      <c r="C11993" t="s">
        <v>14188</v>
      </c>
      <c r="D11993" s="104"/>
    </row>
    <row r="11994" spans="1:4" x14ac:dyDescent="0.35">
      <c r="A11994" t="s">
        <v>14112</v>
      </c>
      <c r="D11994" s="104"/>
    </row>
    <row r="11995" spans="1:4" x14ac:dyDescent="0.35">
      <c r="B11995" t="s">
        <v>10334</v>
      </c>
      <c r="D11995" s="104"/>
    </row>
    <row r="11996" spans="1:4" x14ac:dyDescent="0.35">
      <c r="C11996" t="s">
        <v>14206</v>
      </c>
      <c r="D11996" s="104"/>
    </row>
    <row r="11997" spans="1:4" x14ac:dyDescent="0.35">
      <c r="C11997" t="s">
        <v>14207</v>
      </c>
      <c r="D11997" s="104"/>
    </row>
    <row r="11998" spans="1:4" x14ac:dyDescent="0.35">
      <c r="C11998" t="s">
        <v>14308</v>
      </c>
      <c r="D11998" s="104"/>
    </row>
    <row r="11999" spans="1:4" x14ac:dyDescent="0.35">
      <c r="C11999" t="s">
        <v>14208</v>
      </c>
      <c r="D11999" s="104"/>
    </row>
    <row r="12000" spans="1:4" x14ac:dyDescent="0.35">
      <c r="C12000" t="s">
        <v>14209</v>
      </c>
      <c r="D12000" s="104"/>
    </row>
    <row r="12001" spans="2:4" x14ac:dyDescent="0.35">
      <c r="C12001" t="s">
        <v>14210</v>
      </c>
      <c r="D12001" s="104"/>
    </row>
    <row r="12002" spans="2:4" x14ac:dyDescent="0.35">
      <c r="C12002" t="s">
        <v>14211</v>
      </c>
      <c r="D12002" s="104"/>
    </row>
    <row r="12003" spans="2:4" x14ac:dyDescent="0.35">
      <c r="C12003" t="s">
        <v>14212</v>
      </c>
      <c r="D12003" s="104"/>
    </row>
    <row r="12004" spans="2:4" x14ac:dyDescent="0.35">
      <c r="C12004" t="s">
        <v>14213</v>
      </c>
      <c r="D12004" s="104"/>
    </row>
    <row r="12005" spans="2:4" x14ac:dyDescent="0.35">
      <c r="C12005" t="s">
        <v>14214</v>
      </c>
      <c r="D12005" s="104"/>
    </row>
    <row r="12006" spans="2:4" x14ac:dyDescent="0.35">
      <c r="C12006" t="s">
        <v>14215</v>
      </c>
      <c r="D12006" s="104"/>
    </row>
    <row r="12007" spans="2:4" x14ac:dyDescent="0.35">
      <c r="C12007" t="s">
        <v>14216</v>
      </c>
      <c r="D12007" s="104"/>
    </row>
    <row r="12008" spans="2:4" x14ac:dyDescent="0.35">
      <c r="B12008" t="s">
        <v>10360</v>
      </c>
      <c r="D12008" s="104"/>
    </row>
    <row r="12009" spans="2:4" x14ac:dyDescent="0.35">
      <c r="C12009" t="s">
        <v>14189</v>
      </c>
      <c r="D12009" s="104"/>
    </row>
    <row r="12010" spans="2:4" x14ac:dyDescent="0.35">
      <c r="C12010" t="s">
        <v>14190</v>
      </c>
      <c r="D12010" s="104"/>
    </row>
    <row r="12011" spans="2:4" x14ac:dyDescent="0.35">
      <c r="C12011" t="s">
        <v>14191</v>
      </c>
      <c r="D12011" s="104"/>
    </row>
    <row r="12012" spans="2:4" x14ac:dyDescent="0.35">
      <c r="C12012" t="s">
        <v>14192</v>
      </c>
      <c r="D12012" s="104"/>
    </row>
    <row r="12013" spans="2:4" x14ac:dyDescent="0.35">
      <c r="C12013" t="s">
        <v>14193</v>
      </c>
      <c r="D12013" s="104"/>
    </row>
    <row r="12014" spans="2:4" x14ac:dyDescent="0.35">
      <c r="C12014" t="s">
        <v>14194</v>
      </c>
      <c r="D12014" s="104"/>
    </row>
    <row r="12015" spans="2:4" x14ac:dyDescent="0.35">
      <c r="C12015" t="s">
        <v>14195</v>
      </c>
      <c r="D12015" s="104"/>
    </row>
    <row r="12016" spans="2:4" x14ac:dyDescent="0.35">
      <c r="C12016" t="s">
        <v>14196</v>
      </c>
      <c r="D12016" s="104"/>
    </row>
    <row r="12017" spans="2:4" x14ac:dyDescent="0.35">
      <c r="C12017" t="s">
        <v>14197</v>
      </c>
      <c r="D12017" s="104"/>
    </row>
    <row r="12018" spans="2:4" x14ac:dyDescent="0.35">
      <c r="C12018" t="s">
        <v>14198</v>
      </c>
      <c r="D12018" s="104"/>
    </row>
    <row r="12019" spans="2:4" x14ac:dyDescent="0.35">
      <c r="C12019" t="s">
        <v>14199</v>
      </c>
      <c r="D12019" s="104"/>
    </row>
    <row r="12020" spans="2:4" x14ac:dyDescent="0.35">
      <c r="C12020" t="s">
        <v>14181</v>
      </c>
      <c r="D12020" s="104"/>
    </row>
    <row r="12021" spans="2:4" x14ac:dyDescent="0.35">
      <c r="C12021" t="s">
        <v>14200</v>
      </c>
      <c r="D12021" s="104"/>
    </row>
    <row r="12022" spans="2:4" x14ac:dyDescent="0.35">
      <c r="C12022" t="s">
        <v>14201</v>
      </c>
      <c r="D12022" s="104"/>
    </row>
    <row r="12023" spans="2:4" x14ac:dyDescent="0.35">
      <c r="C12023" t="s">
        <v>14202</v>
      </c>
      <c r="D12023" s="104"/>
    </row>
    <row r="12024" spans="2:4" x14ac:dyDescent="0.35">
      <c r="C12024" t="s">
        <v>14203</v>
      </c>
      <c r="D12024" s="104"/>
    </row>
    <row r="12025" spans="2:4" x14ac:dyDescent="0.35">
      <c r="C12025" t="s">
        <v>14204</v>
      </c>
      <c r="D12025" s="104"/>
    </row>
    <row r="12026" spans="2:4" x14ac:dyDescent="0.35">
      <c r="B12026" t="s">
        <v>10394</v>
      </c>
      <c r="D12026" s="104"/>
    </row>
    <row r="12027" spans="2:4" x14ac:dyDescent="0.35">
      <c r="C12027" t="s">
        <v>14176</v>
      </c>
      <c r="D12027" s="104"/>
    </row>
    <row r="12028" spans="2:4" x14ac:dyDescent="0.35">
      <c r="C12028" t="s">
        <v>14177</v>
      </c>
      <c r="D12028" s="104"/>
    </row>
    <row r="12029" spans="2:4" x14ac:dyDescent="0.35">
      <c r="C12029" t="s">
        <v>14178</v>
      </c>
      <c r="D12029" s="104"/>
    </row>
    <row r="12030" spans="2:4" x14ac:dyDescent="0.35">
      <c r="C12030" t="s">
        <v>14179</v>
      </c>
      <c r="D12030" s="104"/>
    </row>
    <row r="12031" spans="2:4" x14ac:dyDescent="0.35">
      <c r="C12031" t="s">
        <v>14180</v>
      </c>
      <c r="D12031" s="104"/>
    </row>
    <row r="12032" spans="2:4" x14ac:dyDescent="0.35">
      <c r="C12032" t="s">
        <v>14181</v>
      </c>
      <c r="D12032" s="104"/>
    </row>
    <row r="12033" spans="1:4" x14ac:dyDescent="0.35">
      <c r="C12033" t="s">
        <v>14182</v>
      </c>
      <c r="D12033" s="104"/>
    </row>
    <row r="12034" spans="1:4" x14ac:dyDescent="0.35">
      <c r="C12034" t="s">
        <v>14183</v>
      </c>
      <c r="D12034" s="104"/>
    </row>
    <row r="12035" spans="1:4" x14ac:dyDescent="0.35">
      <c r="C12035" t="s">
        <v>14184</v>
      </c>
      <c r="D12035" s="104"/>
    </row>
    <row r="12036" spans="1:4" x14ac:dyDescent="0.35">
      <c r="C12036" t="s">
        <v>14185</v>
      </c>
      <c r="D12036" s="104"/>
    </row>
    <row r="12037" spans="1:4" x14ac:dyDescent="0.35">
      <c r="C12037" t="s">
        <v>14186</v>
      </c>
      <c r="D12037" s="104"/>
    </row>
    <row r="12038" spans="1:4" x14ac:dyDescent="0.35">
      <c r="C12038" t="s">
        <v>14187</v>
      </c>
      <c r="D12038" s="104"/>
    </row>
    <row r="12039" spans="1:4" x14ac:dyDescent="0.35">
      <c r="C12039" t="s">
        <v>14188</v>
      </c>
      <c r="D12039" s="104"/>
    </row>
    <row r="12040" spans="1:4" x14ac:dyDescent="0.35">
      <c r="A12040" t="s">
        <v>14113</v>
      </c>
      <c r="D12040" s="104"/>
    </row>
    <row r="12041" spans="1:4" x14ac:dyDescent="0.35">
      <c r="B12041" t="s">
        <v>10334</v>
      </c>
      <c r="D12041" s="104"/>
    </row>
    <row r="12042" spans="1:4" x14ac:dyDescent="0.35">
      <c r="C12042" t="s">
        <v>14206</v>
      </c>
      <c r="D12042" s="104"/>
    </row>
    <row r="12043" spans="1:4" x14ac:dyDescent="0.35">
      <c r="C12043" t="s">
        <v>14207</v>
      </c>
      <c r="D12043" s="104"/>
    </row>
    <row r="12044" spans="1:4" x14ac:dyDescent="0.35">
      <c r="C12044" t="s">
        <v>14308</v>
      </c>
      <c r="D12044" s="104"/>
    </row>
    <row r="12045" spans="1:4" x14ac:dyDescent="0.35">
      <c r="C12045" t="s">
        <v>14208</v>
      </c>
      <c r="D12045" s="104"/>
    </row>
    <row r="12046" spans="1:4" x14ac:dyDescent="0.35">
      <c r="C12046" t="s">
        <v>14209</v>
      </c>
      <c r="D12046" s="104"/>
    </row>
    <row r="12047" spans="1:4" x14ac:dyDescent="0.35">
      <c r="C12047" t="s">
        <v>14210</v>
      </c>
      <c r="D12047" s="104"/>
    </row>
    <row r="12048" spans="1:4" x14ac:dyDescent="0.35">
      <c r="C12048" t="s">
        <v>14211</v>
      </c>
      <c r="D12048" s="104"/>
    </row>
    <row r="12049" spans="2:4" x14ac:dyDescent="0.35">
      <c r="C12049" t="s">
        <v>14212</v>
      </c>
      <c r="D12049" s="104"/>
    </row>
    <row r="12050" spans="2:4" x14ac:dyDescent="0.35">
      <c r="C12050" t="s">
        <v>14213</v>
      </c>
      <c r="D12050" s="104"/>
    </row>
    <row r="12051" spans="2:4" x14ac:dyDescent="0.35">
      <c r="C12051" t="s">
        <v>14214</v>
      </c>
      <c r="D12051" s="104"/>
    </row>
    <row r="12052" spans="2:4" x14ac:dyDescent="0.35">
      <c r="C12052" t="s">
        <v>14215</v>
      </c>
      <c r="D12052" s="104"/>
    </row>
    <row r="12053" spans="2:4" x14ac:dyDescent="0.35">
      <c r="C12053" t="s">
        <v>14216</v>
      </c>
      <c r="D12053" s="104"/>
    </row>
    <row r="12054" spans="2:4" x14ac:dyDescent="0.35">
      <c r="B12054" t="s">
        <v>10357</v>
      </c>
      <c r="D12054" s="104"/>
    </row>
    <row r="12055" spans="2:4" x14ac:dyDescent="0.35">
      <c r="C12055" t="s">
        <v>16066</v>
      </c>
      <c r="D12055" s="104"/>
    </row>
    <row r="12056" spans="2:4" x14ac:dyDescent="0.35">
      <c r="C12056" t="s">
        <v>16067</v>
      </c>
      <c r="D12056" s="104"/>
    </row>
    <row r="12057" spans="2:4" x14ac:dyDescent="0.35">
      <c r="B12057" t="s">
        <v>10360</v>
      </c>
      <c r="D12057" s="104"/>
    </row>
    <row r="12058" spans="2:4" x14ac:dyDescent="0.35">
      <c r="C12058" t="s">
        <v>14189</v>
      </c>
      <c r="D12058" s="104"/>
    </row>
    <row r="12059" spans="2:4" x14ac:dyDescent="0.35">
      <c r="C12059" t="s">
        <v>14190</v>
      </c>
      <c r="D12059" s="104"/>
    </row>
    <row r="12060" spans="2:4" x14ac:dyDescent="0.35">
      <c r="C12060" t="s">
        <v>14191</v>
      </c>
      <c r="D12060" s="104"/>
    </row>
    <row r="12061" spans="2:4" x14ac:dyDescent="0.35">
      <c r="C12061" t="s">
        <v>14192</v>
      </c>
      <c r="D12061" s="104"/>
    </row>
    <row r="12062" spans="2:4" x14ac:dyDescent="0.35">
      <c r="C12062" t="s">
        <v>14193</v>
      </c>
      <c r="D12062" s="104"/>
    </row>
    <row r="12063" spans="2:4" x14ac:dyDescent="0.35">
      <c r="C12063" t="s">
        <v>14194</v>
      </c>
      <c r="D12063" s="104"/>
    </row>
    <row r="12064" spans="2:4" x14ac:dyDescent="0.35">
      <c r="C12064" t="s">
        <v>14195</v>
      </c>
      <c r="D12064" s="104"/>
    </row>
    <row r="12065" spans="2:4" x14ac:dyDescent="0.35">
      <c r="C12065" t="s">
        <v>14196</v>
      </c>
      <c r="D12065" s="104"/>
    </row>
    <row r="12066" spans="2:4" x14ac:dyDescent="0.35">
      <c r="C12066" t="s">
        <v>14197</v>
      </c>
      <c r="D12066" s="104"/>
    </row>
    <row r="12067" spans="2:4" x14ac:dyDescent="0.35">
      <c r="C12067" t="s">
        <v>14198</v>
      </c>
      <c r="D12067" s="104"/>
    </row>
    <row r="12068" spans="2:4" x14ac:dyDescent="0.35">
      <c r="C12068" t="s">
        <v>14199</v>
      </c>
      <c r="D12068" s="104"/>
    </row>
    <row r="12069" spans="2:4" x14ac:dyDescent="0.35">
      <c r="C12069" t="s">
        <v>14181</v>
      </c>
      <c r="D12069" s="104"/>
    </row>
    <row r="12070" spans="2:4" x14ac:dyDescent="0.35">
      <c r="C12070" t="s">
        <v>14200</v>
      </c>
      <c r="D12070" s="104"/>
    </row>
    <row r="12071" spans="2:4" x14ac:dyDescent="0.35">
      <c r="C12071" t="s">
        <v>14201</v>
      </c>
      <c r="D12071" s="104"/>
    </row>
    <row r="12072" spans="2:4" x14ac:dyDescent="0.35">
      <c r="C12072" t="s">
        <v>14202</v>
      </c>
      <c r="D12072" s="104"/>
    </row>
    <row r="12073" spans="2:4" x14ac:dyDescent="0.35">
      <c r="C12073" t="s">
        <v>14203</v>
      </c>
      <c r="D12073" s="104"/>
    </row>
    <row r="12074" spans="2:4" x14ac:dyDescent="0.35">
      <c r="C12074" t="s">
        <v>14204</v>
      </c>
      <c r="D12074" s="104"/>
    </row>
    <row r="12075" spans="2:4" x14ac:dyDescent="0.35">
      <c r="B12075" t="s">
        <v>10394</v>
      </c>
      <c r="D12075" s="104"/>
    </row>
    <row r="12076" spans="2:4" x14ac:dyDescent="0.35">
      <c r="C12076" t="s">
        <v>14176</v>
      </c>
      <c r="D12076" s="104"/>
    </row>
    <row r="12077" spans="2:4" x14ac:dyDescent="0.35">
      <c r="C12077" t="s">
        <v>14177</v>
      </c>
      <c r="D12077" s="104"/>
    </row>
    <row r="12078" spans="2:4" x14ac:dyDescent="0.35">
      <c r="C12078" t="s">
        <v>14178</v>
      </c>
      <c r="D12078" s="104"/>
    </row>
    <row r="12079" spans="2:4" x14ac:dyDescent="0.35">
      <c r="C12079" t="s">
        <v>14179</v>
      </c>
      <c r="D12079" s="104"/>
    </row>
    <row r="12080" spans="2:4" x14ac:dyDescent="0.35">
      <c r="C12080" t="s">
        <v>14180</v>
      </c>
      <c r="D12080" s="104"/>
    </row>
    <row r="12081" spans="1:4" x14ac:dyDescent="0.35">
      <c r="C12081" t="s">
        <v>14181</v>
      </c>
      <c r="D12081" s="104"/>
    </row>
    <row r="12082" spans="1:4" x14ac:dyDescent="0.35">
      <c r="C12082" t="s">
        <v>14182</v>
      </c>
      <c r="D12082" s="104"/>
    </row>
    <row r="12083" spans="1:4" x14ac:dyDescent="0.35">
      <c r="C12083" t="s">
        <v>14183</v>
      </c>
      <c r="D12083" s="104"/>
    </row>
    <row r="12084" spans="1:4" x14ac:dyDescent="0.35">
      <c r="C12084" t="s">
        <v>14184</v>
      </c>
      <c r="D12084" s="104"/>
    </row>
    <row r="12085" spans="1:4" x14ac:dyDescent="0.35">
      <c r="C12085" t="s">
        <v>14185</v>
      </c>
      <c r="D12085" s="104"/>
    </row>
    <row r="12086" spans="1:4" x14ac:dyDescent="0.35">
      <c r="C12086" t="s">
        <v>14186</v>
      </c>
      <c r="D12086" s="104"/>
    </row>
    <row r="12087" spans="1:4" x14ac:dyDescent="0.35">
      <c r="C12087" t="s">
        <v>14187</v>
      </c>
      <c r="D12087" s="104"/>
    </row>
    <row r="12088" spans="1:4" x14ac:dyDescent="0.35">
      <c r="C12088" t="s">
        <v>14188</v>
      </c>
      <c r="D12088" s="104"/>
    </row>
    <row r="12089" spans="1:4" x14ac:dyDescent="0.35">
      <c r="A12089" t="s">
        <v>14114</v>
      </c>
      <c r="D12089" s="104"/>
    </row>
    <row r="12090" spans="1:4" x14ac:dyDescent="0.35">
      <c r="B12090" t="s">
        <v>10334</v>
      </c>
      <c r="D12090" s="104"/>
    </row>
    <row r="12091" spans="1:4" x14ac:dyDescent="0.35">
      <c r="C12091" t="s">
        <v>14206</v>
      </c>
      <c r="D12091" s="104"/>
    </row>
    <row r="12092" spans="1:4" x14ac:dyDescent="0.35">
      <c r="C12092" t="s">
        <v>14207</v>
      </c>
      <c r="D12092" s="104"/>
    </row>
    <row r="12093" spans="1:4" x14ac:dyDescent="0.35">
      <c r="C12093" t="s">
        <v>14308</v>
      </c>
      <c r="D12093" s="104"/>
    </row>
    <row r="12094" spans="1:4" x14ac:dyDescent="0.35">
      <c r="C12094" t="s">
        <v>14208</v>
      </c>
      <c r="D12094" s="104"/>
    </row>
    <row r="12095" spans="1:4" x14ac:dyDescent="0.35">
      <c r="C12095" t="s">
        <v>14209</v>
      </c>
      <c r="D12095" s="104"/>
    </row>
    <row r="12096" spans="1:4" x14ac:dyDescent="0.35">
      <c r="C12096" t="s">
        <v>14210</v>
      </c>
      <c r="D12096" s="104"/>
    </row>
    <row r="12097" spans="2:4" x14ac:dyDescent="0.35">
      <c r="C12097" t="s">
        <v>14211</v>
      </c>
      <c r="D12097" s="104"/>
    </row>
    <row r="12098" spans="2:4" x14ac:dyDescent="0.35">
      <c r="C12098" t="s">
        <v>14212</v>
      </c>
      <c r="D12098" s="104"/>
    </row>
    <row r="12099" spans="2:4" x14ac:dyDescent="0.35">
      <c r="C12099" t="s">
        <v>14213</v>
      </c>
      <c r="D12099" s="104"/>
    </row>
    <row r="12100" spans="2:4" x14ac:dyDescent="0.35">
      <c r="C12100" t="s">
        <v>14214</v>
      </c>
      <c r="D12100" s="104"/>
    </row>
    <row r="12101" spans="2:4" x14ac:dyDescent="0.35">
      <c r="C12101" t="s">
        <v>14215</v>
      </c>
      <c r="D12101" s="104"/>
    </row>
    <row r="12102" spans="2:4" x14ac:dyDescent="0.35">
      <c r="C12102" t="s">
        <v>14216</v>
      </c>
      <c r="D12102" s="104"/>
    </row>
    <row r="12103" spans="2:4" x14ac:dyDescent="0.35">
      <c r="B12103" t="s">
        <v>10357</v>
      </c>
      <c r="D12103" s="104"/>
    </row>
    <row r="12104" spans="2:4" x14ac:dyDescent="0.35">
      <c r="C12104" t="s">
        <v>16066</v>
      </c>
      <c r="D12104" s="104"/>
    </row>
    <row r="12105" spans="2:4" x14ac:dyDescent="0.35">
      <c r="C12105" t="s">
        <v>16067</v>
      </c>
      <c r="D12105" s="104"/>
    </row>
    <row r="12106" spans="2:4" x14ac:dyDescent="0.35">
      <c r="B12106" t="s">
        <v>10360</v>
      </c>
      <c r="D12106" s="104"/>
    </row>
    <row r="12107" spans="2:4" x14ac:dyDescent="0.35">
      <c r="C12107" t="s">
        <v>14189</v>
      </c>
      <c r="D12107" s="104"/>
    </row>
    <row r="12108" spans="2:4" x14ac:dyDescent="0.35">
      <c r="C12108" t="s">
        <v>14190</v>
      </c>
      <c r="D12108" s="104"/>
    </row>
    <row r="12109" spans="2:4" x14ac:dyDescent="0.35">
      <c r="C12109" t="s">
        <v>14191</v>
      </c>
      <c r="D12109" s="104"/>
    </row>
    <row r="12110" spans="2:4" x14ac:dyDescent="0.35">
      <c r="C12110" t="s">
        <v>14192</v>
      </c>
      <c r="D12110" s="104"/>
    </row>
    <row r="12111" spans="2:4" x14ac:dyDescent="0.35">
      <c r="C12111" t="s">
        <v>14193</v>
      </c>
      <c r="D12111" s="104"/>
    </row>
    <row r="12112" spans="2:4" x14ac:dyDescent="0.35">
      <c r="C12112" t="s">
        <v>14194</v>
      </c>
      <c r="D12112" s="104"/>
    </row>
    <row r="12113" spans="2:4" x14ac:dyDescent="0.35">
      <c r="C12113" t="s">
        <v>14195</v>
      </c>
      <c r="D12113" s="104"/>
    </row>
    <row r="12114" spans="2:4" x14ac:dyDescent="0.35">
      <c r="C12114" t="s">
        <v>14196</v>
      </c>
      <c r="D12114" s="104"/>
    </row>
    <row r="12115" spans="2:4" x14ac:dyDescent="0.35">
      <c r="C12115" t="s">
        <v>14197</v>
      </c>
      <c r="D12115" s="104"/>
    </row>
    <row r="12116" spans="2:4" x14ac:dyDescent="0.35">
      <c r="C12116" t="s">
        <v>14198</v>
      </c>
      <c r="D12116" s="104"/>
    </row>
    <row r="12117" spans="2:4" x14ac:dyDescent="0.35">
      <c r="C12117" t="s">
        <v>14199</v>
      </c>
      <c r="D12117" s="104"/>
    </row>
    <row r="12118" spans="2:4" x14ac:dyDescent="0.35">
      <c r="C12118" t="s">
        <v>14181</v>
      </c>
      <c r="D12118" s="104"/>
    </row>
    <row r="12119" spans="2:4" x14ac:dyDescent="0.35">
      <c r="C12119" t="s">
        <v>14200</v>
      </c>
      <c r="D12119" s="104"/>
    </row>
    <row r="12120" spans="2:4" x14ac:dyDescent="0.35">
      <c r="C12120" t="s">
        <v>14201</v>
      </c>
      <c r="D12120" s="104"/>
    </row>
    <row r="12121" spans="2:4" x14ac:dyDescent="0.35">
      <c r="C12121" t="s">
        <v>14202</v>
      </c>
      <c r="D12121" s="104"/>
    </row>
    <row r="12122" spans="2:4" x14ac:dyDescent="0.35">
      <c r="C12122" t="s">
        <v>14203</v>
      </c>
      <c r="D12122" s="104"/>
    </row>
    <row r="12123" spans="2:4" x14ac:dyDescent="0.35">
      <c r="C12123" t="s">
        <v>14204</v>
      </c>
      <c r="D12123" s="104"/>
    </row>
    <row r="12124" spans="2:4" x14ac:dyDescent="0.35">
      <c r="B12124" t="s">
        <v>10394</v>
      </c>
      <c r="D12124" s="104"/>
    </row>
    <row r="12125" spans="2:4" x14ac:dyDescent="0.35">
      <c r="C12125" t="s">
        <v>14176</v>
      </c>
      <c r="D12125" s="104"/>
    </row>
    <row r="12126" spans="2:4" x14ac:dyDescent="0.35">
      <c r="C12126" t="s">
        <v>14177</v>
      </c>
      <c r="D12126" s="104"/>
    </row>
    <row r="12127" spans="2:4" x14ac:dyDescent="0.35">
      <c r="C12127" t="s">
        <v>14178</v>
      </c>
      <c r="D12127" s="104"/>
    </row>
    <row r="12128" spans="2:4" x14ac:dyDescent="0.35">
      <c r="C12128" t="s">
        <v>14179</v>
      </c>
      <c r="D12128" s="104"/>
    </row>
    <row r="12129" spans="1:4" x14ac:dyDescent="0.35">
      <c r="C12129" t="s">
        <v>14180</v>
      </c>
      <c r="D12129" s="104"/>
    </row>
    <row r="12130" spans="1:4" x14ac:dyDescent="0.35">
      <c r="C12130" t="s">
        <v>14181</v>
      </c>
      <c r="D12130" s="104"/>
    </row>
    <row r="12131" spans="1:4" x14ac:dyDescent="0.35">
      <c r="C12131" t="s">
        <v>14182</v>
      </c>
      <c r="D12131" s="104"/>
    </row>
    <row r="12132" spans="1:4" x14ac:dyDescent="0.35">
      <c r="C12132" t="s">
        <v>14183</v>
      </c>
      <c r="D12132" s="104"/>
    </row>
    <row r="12133" spans="1:4" x14ac:dyDescent="0.35">
      <c r="C12133" t="s">
        <v>14184</v>
      </c>
      <c r="D12133" s="104"/>
    </row>
    <row r="12134" spans="1:4" x14ac:dyDescent="0.35">
      <c r="C12134" t="s">
        <v>14185</v>
      </c>
      <c r="D12134" s="104"/>
    </row>
    <row r="12135" spans="1:4" x14ac:dyDescent="0.35">
      <c r="C12135" t="s">
        <v>14186</v>
      </c>
      <c r="D12135" s="104"/>
    </row>
    <row r="12136" spans="1:4" x14ac:dyDescent="0.35">
      <c r="C12136" t="s">
        <v>14187</v>
      </c>
      <c r="D12136" s="104"/>
    </row>
    <row r="12137" spans="1:4" x14ac:dyDescent="0.35">
      <c r="C12137" t="s">
        <v>14188</v>
      </c>
      <c r="D12137" s="104"/>
    </row>
    <row r="12138" spans="1:4" x14ac:dyDescent="0.35">
      <c r="A12138" t="s">
        <v>14115</v>
      </c>
      <c r="D12138" s="104"/>
    </row>
    <row r="12139" spans="1:4" x14ac:dyDescent="0.35">
      <c r="B12139" t="s">
        <v>10334</v>
      </c>
      <c r="D12139" s="104"/>
    </row>
    <row r="12140" spans="1:4" x14ac:dyDescent="0.35">
      <c r="C12140" t="s">
        <v>14206</v>
      </c>
      <c r="D12140" s="104"/>
    </row>
    <row r="12141" spans="1:4" x14ac:dyDescent="0.35">
      <c r="C12141" t="s">
        <v>14207</v>
      </c>
      <c r="D12141" s="104"/>
    </row>
    <row r="12142" spans="1:4" x14ac:dyDescent="0.35">
      <c r="C12142" t="s">
        <v>14308</v>
      </c>
      <c r="D12142" s="104"/>
    </row>
    <row r="12143" spans="1:4" x14ac:dyDescent="0.35">
      <c r="C12143" t="s">
        <v>14208</v>
      </c>
      <c r="D12143" s="104"/>
    </row>
    <row r="12144" spans="1:4" x14ac:dyDescent="0.35">
      <c r="C12144" t="s">
        <v>14209</v>
      </c>
      <c r="D12144" s="104"/>
    </row>
    <row r="12145" spans="2:4" x14ac:dyDescent="0.35">
      <c r="C12145" t="s">
        <v>14210</v>
      </c>
      <c r="D12145" s="104"/>
    </row>
    <row r="12146" spans="2:4" x14ac:dyDescent="0.35">
      <c r="C12146" t="s">
        <v>14211</v>
      </c>
      <c r="D12146" s="104"/>
    </row>
    <row r="12147" spans="2:4" x14ac:dyDescent="0.35">
      <c r="C12147" t="s">
        <v>14212</v>
      </c>
      <c r="D12147" s="104"/>
    </row>
    <row r="12148" spans="2:4" x14ac:dyDescent="0.35">
      <c r="C12148" t="s">
        <v>14213</v>
      </c>
      <c r="D12148" s="104"/>
    </row>
    <row r="12149" spans="2:4" x14ac:dyDescent="0.35">
      <c r="C12149" t="s">
        <v>14214</v>
      </c>
      <c r="D12149" s="104"/>
    </row>
    <row r="12150" spans="2:4" x14ac:dyDescent="0.35">
      <c r="C12150" t="s">
        <v>14215</v>
      </c>
      <c r="D12150" s="104"/>
    </row>
    <row r="12151" spans="2:4" x14ac:dyDescent="0.35">
      <c r="C12151" t="s">
        <v>14216</v>
      </c>
      <c r="D12151" s="104"/>
    </row>
    <row r="12152" spans="2:4" x14ac:dyDescent="0.35">
      <c r="B12152" t="s">
        <v>10357</v>
      </c>
      <c r="D12152" s="104"/>
    </row>
    <row r="12153" spans="2:4" x14ac:dyDescent="0.35">
      <c r="C12153" t="s">
        <v>16068</v>
      </c>
      <c r="D12153" s="104"/>
    </row>
    <row r="12154" spans="2:4" x14ac:dyDescent="0.35">
      <c r="B12154" t="s">
        <v>10360</v>
      </c>
      <c r="D12154" s="104"/>
    </row>
    <row r="12155" spans="2:4" x14ac:dyDescent="0.35">
      <c r="C12155" t="s">
        <v>14189</v>
      </c>
      <c r="D12155" s="104"/>
    </row>
    <row r="12156" spans="2:4" x14ac:dyDescent="0.35">
      <c r="C12156" t="s">
        <v>14190</v>
      </c>
      <c r="D12156" s="104"/>
    </row>
    <row r="12157" spans="2:4" x14ac:dyDescent="0.35">
      <c r="C12157" t="s">
        <v>14191</v>
      </c>
      <c r="D12157" s="104"/>
    </row>
    <row r="12158" spans="2:4" x14ac:dyDescent="0.35">
      <c r="C12158" t="s">
        <v>14192</v>
      </c>
      <c r="D12158" s="104"/>
    </row>
    <row r="12159" spans="2:4" x14ac:dyDescent="0.35">
      <c r="C12159" t="s">
        <v>14193</v>
      </c>
      <c r="D12159" s="104"/>
    </row>
    <row r="12160" spans="2:4" x14ac:dyDescent="0.35">
      <c r="C12160" t="s">
        <v>14194</v>
      </c>
      <c r="D12160" s="104"/>
    </row>
    <row r="12161" spans="2:4" x14ac:dyDescent="0.35">
      <c r="C12161" t="s">
        <v>14195</v>
      </c>
      <c r="D12161" s="104"/>
    </row>
    <row r="12162" spans="2:4" x14ac:dyDescent="0.35">
      <c r="C12162" t="s">
        <v>14196</v>
      </c>
      <c r="D12162" s="104"/>
    </row>
    <row r="12163" spans="2:4" x14ac:dyDescent="0.35">
      <c r="C12163" t="s">
        <v>14197</v>
      </c>
      <c r="D12163" s="104"/>
    </row>
    <row r="12164" spans="2:4" x14ac:dyDescent="0.35">
      <c r="C12164" t="s">
        <v>14198</v>
      </c>
      <c r="D12164" s="104"/>
    </row>
    <row r="12165" spans="2:4" x14ac:dyDescent="0.35">
      <c r="C12165" t="s">
        <v>14199</v>
      </c>
      <c r="D12165" s="104"/>
    </row>
    <row r="12166" spans="2:4" x14ac:dyDescent="0.35">
      <c r="C12166" t="s">
        <v>14181</v>
      </c>
      <c r="D12166" s="104"/>
    </row>
    <row r="12167" spans="2:4" x14ac:dyDescent="0.35">
      <c r="C12167" t="s">
        <v>14200</v>
      </c>
      <c r="D12167" s="104"/>
    </row>
    <row r="12168" spans="2:4" x14ac:dyDescent="0.35">
      <c r="C12168" t="s">
        <v>14201</v>
      </c>
      <c r="D12168" s="104"/>
    </row>
    <row r="12169" spans="2:4" x14ac:dyDescent="0.35">
      <c r="C12169" t="s">
        <v>14202</v>
      </c>
      <c r="D12169" s="104"/>
    </row>
    <row r="12170" spans="2:4" x14ac:dyDescent="0.35">
      <c r="C12170" t="s">
        <v>14203</v>
      </c>
      <c r="D12170" s="104"/>
    </row>
    <row r="12171" spans="2:4" x14ac:dyDescent="0.35">
      <c r="C12171" t="s">
        <v>14204</v>
      </c>
      <c r="D12171" s="104"/>
    </row>
    <row r="12172" spans="2:4" x14ac:dyDescent="0.35">
      <c r="B12172" t="s">
        <v>10394</v>
      </c>
      <c r="D12172" s="104"/>
    </row>
    <row r="12173" spans="2:4" x14ac:dyDescent="0.35">
      <c r="C12173" t="s">
        <v>14176</v>
      </c>
      <c r="D12173" s="104"/>
    </row>
    <row r="12174" spans="2:4" x14ac:dyDescent="0.35">
      <c r="C12174" t="s">
        <v>14177</v>
      </c>
      <c r="D12174" s="104"/>
    </row>
    <row r="12175" spans="2:4" x14ac:dyDescent="0.35">
      <c r="C12175" t="s">
        <v>14178</v>
      </c>
      <c r="D12175" s="104"/>
    </row>
    <row r="12176" spans="2:4" x14ac:dyDescent="0.35">
      <c r="C12176" t="s">
        <v>14179</v>
      </c>
      <c r="D12176" s="104"/>
    </row>
    <row r="12177" spans="1:4" x14ac:dyDescent="0.35">
      <c r="C12177" t="s">
        <v>14180</v>
      </c>
      <c r="D12177" s="104"/>
    </row>
    <row r="12178" spans="1:4" x14ac:dyDescent="0.35">
      <c r="C12178" t="s">
        <v>14181</v>
      </c>
      <c r="D12178" s="104"/>
    </row>
    <row r="12179" spans="1:4" x14ac:dyDescent="0.35">
      <c r="C12179" t="s">
        <v>14182</v>
      </c>
      <c r="D12179" s="104"/>
    </row>
    <row r="12180" spans="1:4" x14ac:dyDescent="0.35">
      <c r="C12180" t="s">
        <v>14183</v>
      </c>
      <c r="D12180" s="104"/>
    </row>
    <row r="12181" spans="1:4" x14ac:dyDescent="0.35">
      <c r="C12181" t="s">
        <v>14184</v>
      </c>
      <c r="D12181" s="104"/>
    </row>
    <row r="12182" spans="1:4" x14ac:dyDescent="0.35">
      <c r="C12182" t="s">
        <v>14185</v>
      </c>
      <c r="D12182" s="104"/>
    </row>
    <row r="12183" spans="1:4" x14ac:dyDescent="0.35">
      <c r="C12183" t="s">
        <v>14186</v>
      </c>
      <c r="D12183" s="104"/>
    </row>
    <row r="12184" spans="1:4" x14ac:dyDescent="0.35">
      <c r="C12184" t="s">
        <v>14187</v>
      </c>
      <c r="D12184" s="104"/>
    </row>
    <row r="12185" spans="1:4" x14ac:dyDescent="0.35">
      <c r="C12185" t="s">
        <v>14188</v>
      </c>
      <c r="D12185" s="104"/>
    </row>
    <row r="12186" spans="1:4" x14ac:dyDescent="0.35">
      <c r="A12186" t="s">
        <v>14116</v>
      </c>
      <c r="D12186" s="104"/>
    </row>
    <row r="12187" spans="1:4" x14ac:dyDescent="0.35">
      <c r="B12187" t="s">
        <v>10334</v>
      </c>
      <c r="D12187" s="104"/>
    </row>
    <row r="12188" spans="1:4" x14ac:dyDescent="0.35">
      <c r="C12188" t="s">
        <v>14206</v>
      </c>
      <c r="D12188" s="104"/>
    </row>
    <row r="12189" spans="1:4" x14ac:dyDescent="0.35">
      <c r="C12189" t="s">
        <v>14207</v>
      </c>
      <c r="D12189" s="104"/>
    </row>
    <row r="12190" spans="1:4" x14ac:dyDescent="0.35">
      <c r="C12190" t="s">
        <v>14308</v>
      </c>
      <c r="D12190" s="104"/>
    </row>
    <row r="12191" spans="1:4" x14ac:dyDescent="0.35">
      <c r="C12191" t="s">
        <v>14208</v>
      </c>
      <c r="D12191" s="104"/>
    </row>
    <row r="12192" spans="1:4" x14ac:dyDescent="0.35">
      <c r="C12192" t="s">
        <v>14209</v>
      </c>
      <c r="D12192" s="104"/>
    </row>
    <row r="12193" spans="2:4" x14ac:dyDescent="0.35">
      <c r="C12193" t="s">
        <v>14210</v>
      </c>
      <c r="D12193" s="104"/>
    </row>
    <row r="12194" spans="2:4" x14ac:dyDescent="0.35">
      <c r="C12194" t="s">
        <v>14211</v>
      </c>
      <c r="D12194" s="104"/>
    </row>
    <row r="12195" spans="2:4" x14ac:dyDescent="0.35">
      <c r="C12195" t="s">
        <v>14212</v>
      </c>
      <c r="D12195" s="104"/>
    </row>
    <row r="12196" spans="2:4" x14ac:dyDescent="0.35">
      <c r="C12196" t="s">
        <v>14213</v>
      </c>
      <c r="D12196" s="104"/>
    </row>
    <row r="12197" spans="2:4" x14ac:dyDescent="0.35">
      <c r="C12197" t="s">
        <v>14214</v>
      </c>
      <c r="D12197" s="104"/>
    </row>
    <row r="12198" spans="2:4" x14ac:dyDescent="0.35">
      <c r="C12198" t="s">
        <v>14215</v>
      </c>
      <c r="D12198" s="104"/>
    </row>
    <row r="12199" spans="2:4" x14ac:dyDescent="0.35">
      <c r="C12199" t="s">
        <v>14216</v>
      </c>
      <c r="D12199" s="104"/>
    </row>
    <row r="12200" spans="2:4" x14ac:dyDescent="0.35">
      <c r="B12200" t="s">
        <v>10357</v>
      </c>
      <c r="D12200" s="104"/>
    </row>
    <row r="12201" spans="2:4" x14ac:dyDescent="0.35">
      <c r="C12201" t="s">
        <v>16068</v>
      </c>
      <c r="D12201" s="104"/>
    </row>
    <row r="12202" spans="2:4" x14ac:dyDescent="0.35">
      <c r="B12202" t="s">
        <v>10360</v>
      </c>
      <c r="D12202" s="104"/>
    </row>
    <row r="12203" spans="2:4" x14ac:dyDescent="0.35">
      <c r="C12203" t="s">
        <v>14189</v>
      </c>
      <c r="D12203" s="104"/>
    </row>
    <row r="12204" spans="2:4" x14ac:dyDescent="0.35">
      <c r="C12204" t="s">
        <v>14190</v>
      </c>
      <c r="D12204" s="104"/>
    </row>
    <row r="12205" spans="2:4" x14ac:dyDescent="0.35">
      <c r="C12205" t="s">
        <v>14191</v>
      </c>
      <c r="D12205" s="104"/>
    </row>
    <row r="12206" spans="2:4" x14ac:dyDescent="0.35">
      <c r="C12206" t="s">
        <v>14192</v>
      </c>
      <c r="D12206" s="104"/>
    </row>
    <row r="12207" spans="2:4" x14ac:dyDescent="0.35">
      <c r="C12207" t="s">
        <v>14193</v>
      </c>
      <c r="D12207" s="104"/>
    </row>
    <row r="12208" spans="2:4" x14ac:dyDescent="0.35">
      <c r="C12208" t="s">
        <v>14194</v>
      </c>
      <c r="D12208" s="104"/>
    </row>
    <row r="12209" spans="2:4" x14ac:dyDescent="0.35">
      <c r="C12209" t="s">
        <v>14195</v>
      </c>
      <c r="D12209" s="104"/>
    </row>
    <row r="12210" spans="2:4" x14ac:dyDescent="0.35">
      <c r="C12210" t="s">
        <v>14196</v>
      </c>
      <c r="D12210" s="104"/>
    </row>
    <row r="12211" spans="2:4" x14ac:dyDescent="0.35">
      <c r="C12211" t="s">
        <v>14197</v>
      </c>
      <c r="D12211" s="104"/>
    </row>
    <row r="12212" spans="2:4" x14ac:dyDescent="0.35">
      <c r="C12212" t="s">
        <v>14198</v>
      </c>
      <c r="D12212" s="104"/>
    </row>
    <row r="12213" spans="2:4" x14ac:dyDescent="0.35">
      <c r="C12213" t="s">
        <v>14199</v>
      </c>
      <c r="D12213" s="104"/>
    </row>
    <row r="12214" spans="2:4" x14ac:dyDescent="0.35">
      <c r="C12214" t="s">
        <v>14181</v>
      </c>
      <c r="D12214" s="104"/>
    </row>
    <row r="12215" spans="2:4" x14ac:dyDescent="0.35">
      <c r="C12215" t="s">
        <v>14200</v>
      </c>
      <c r="D12215" s="104"/>
    </row>
    <row r="12216" spans="2:4" x14ac:dyDescent="0.35">
      <c r="C12216" t="s">
        <v>14201</v>
      </c>
      <c r="D12216" s="104"/>
    </row>
    <row r="12217" spans="2:4" x14ac:dyDescent="0.35">
      <c r="C12217" t="s">
        <v>14202</v>
      </c>
      <c r="D12217" s="104"/>
    </row>
    <row r="12218" spans="2:4" x14ac:dyDescent="0.35">
      <c r="C12218" t="s">
        <v>14203</v>
      </c>
      <c r="D12218" s="104"/>
    </row>
    <row r="12219" spans="2:4" x14ac:dyDescent="0.35">
      <c r="C12219" t="s">
        <v>14204</v>
      </c>
      <c r="D12219" s="104"/>
    </row>
    <row r="12220" spans="2:4" x14ac:dyDescent="0.35">
      <c r="B12220" t="s">
        <v>10394</v>
      </c>
      <c r="D12220" s="104"/>
    </row>
    <row r="12221" spans="2:4" x14ac:dyDescent="0.35">
      <c r="C12221" t="s">
        <v>14176</v>
      </c>
      <c r="D12221" s="104"/>
    </row>
    <row r="12222" spans="2:4" x14ac:dyDescent="0.35">
      <c r="C12222" t="s">
        <v>14177</v>
      </c>
      <c r="D12222" s="104"/>
    </row>
    <row r="12223" spans="2:4" x14ac:dyDescent="0.35">
      <c r="C12223" t="s">
        <v>14178</v>
      </c>
      <c r="D12223" s="104"/>
    </row>
    <row r="12224" spans="2:4" x14ac:dyDescent="0.35">
      <c r="C12224" t="s">
        <v>14179</v>
      </c>
      <c r="D12224" s="104"/>
    </row>
    <row r="12225" spans="1:4" x14ac:dyDescent="0.35">
      <c r="C12225" t="s">
        <v>14180</v>
      </c>
      <c r="D12225" s="104"/>
    </row>
    <row r="12226" spans="1:4" x14ac:dyDescent="0.35">
      <c r="C12226" t="s">
        <v>14181</v>
      </c>
      <c r="D12226" s="104"/>
    </row>
    <row r="12227" spans="1:4" x14ac:dyDescent="0.35">
      <c r="C12227" t="s">
        <v>14182</v>
      </c>
      <c r="D12227" s="104"/>
    </row>
    <row r="12228" spans="1:4" x14ac:dyDescent="0.35">
      <c r="C12228" t="s">
        <v>14183</v>
      </c>
      <c r="D12228" s="104"/>
    </row>
    <row r="12229" spans="1:4" x14ac:dyDescent="0.35">
      <c r="C12229" t="s">
        <v>14184</v>
      </c>
      <c r="D12229" s="104"/>
    </row>
    <row r="12230" spans="1:4" x14ac:dyDescent="0.35">
      <c r="C12230" t="s">
        <v>14185</v>
      </c>
      <c r="D12230" s="104"/>
    </row>
    <row r="12231" spans="1:4" x14ac:dyDescent="0.35">
      <c r="C12231" t="s">
        <v>14186</v>
      </c>
      <c r="D12231" s="104"/>
    </row>
    <row r="12232" spans="1:4" x14ac:dyDescent="0.35">
      <c r="C12232" t="s">
        <v>14187</v>
      </c>
      <c r="D12232" s="104"/>
    </row>
    <row r="12233" spans="1:4" x14ac:dyDescent="0.35">
      <c r="C12233" t="s">
        <v>14188</v>
      </c>
      <c r="D12233" s="104"/>
    </row>
    <row r="12234" spans="1:4" x14ac:dyDescent="0.35">
      <c r="A12234" t="s">
        <v>14117</v>
      </c>
      <c r="D12234" s="104"/>
    </row>
    <row r="12235" spans="1:4" x14ac:dyDescent="0.35">
      <c r="B12235" t="s">
        <v>10334</v>
      </c>
      <c r="D12235" s="104"/>
    </row>
    <row r="12236" spans="1:4" x14ac:dyDescent="0.35">
      <c r="C12236" t="s">
        <v>14206</v>
      </c>
      <c r="D12236" s="104"/>
    </row>
    <row r="12237" spans="1:4" x14ac:dyDescent="0.35">
      <c r="C12237" t="s">
        <v>14207</v>
      </c>
      <c r="D12237" s="104"/>
    </row>
    <row r="12238" spans="1:4" x14ac:dyDescent="0.35">
      <c r="C12238" t="s">
        <v>14308</v>
      </c>
      <c r="D12238" s="104"/>
    </row>
    <row r="12239" spans="1:4" x14ac:dyDescent="0.35">
      <c r="C12239" t="s">
        <v>14208</v>
      </c>
      <c r="D12239" s="104"/>
    </row>
    <row r="12240" spans="1:4" x14ac:dyDescent="0.35">
      <c r="C12240" t="s">
        <v>14209</v>
      </c>
      <c r="D12240" s="104"/>
    </row>
    <row r="12241" spans="2:4" x14ac:dyDescent="0.35">
      <c r="C12241" t="s">
        <v>14210</v>
      </c>
      <c r="D12241" s="104"/>
    </row>
    <row r="12242" spans="2:4" x14ac:dyDescent="0.35">
      <c r="C12242" t="s">
        <v>14211</v>
      </c>
      <c r="D12242" s="104"/>
    </row>
    <row r="12243" spans="2:4" x14ac:dyDescent="0.35">
      <c r="C12243" t="s">
        <v>14212</v>
      </c>
      <c r="D12243" s="104"/>
    </row>
    <row r="12244" spans="2:4" x14ac:dyDescent="0.35">
      <c r="C12244" t="s">
        <v>14213</v>
      </c>
      <c r="D12244" s="104"/>
    </row>
    <row r="12245" spans="2:4" x14ac:dyDescent="0.35">
      <c r="C12245" t="s">
        <v>14214</v>
      </c>
      <c r="D12245" s="104"/>
    </row>
    <row r="12246" spans="2:4" x14ac:dyDescent="0.35">
      <c r="C12246" t="s">
        <v>14215</v>
      </c>
      <c r="D12246" s="104"/>
    </row>
    <row r="12247" spans="2:4" x14ac:dyDescent="0.35">
      <c r="C12247" t="s">
        <v>14216</v>
      </c>
      <c r="D12247" s="104"/>
    </row>
    <row r="12248" spans="2:4" x14ac:dyDescent="0.35">
      <c r="B12248" t="s">
        <v>10357</v>
      </c>
      <c r="D12248" s="104"/>
    </row>
    <row r="12249" spans="2:4" x14ac:dyDescent="0.35">
      <c r="C12249" t="s">
        <v>16069</v>
      </c>
      <c r="D12249" s="104"/>
    </row>
    <row r="12250" spans="2:4" x14ac:dyDescent="0.35">
      <c r="B12250" t="s">
        <v>10360</v>
      </c>
      <c r="D12250" s="104"/>
    </row>
    <row r="12251" spans="2:4" x14ac:dyDescent="0.35">
      <c r="C12251" t="s">
        <v>14189</v>
      </c>
      <c r="D12251" s="104"/>
    </row>
    <row r="12252" spans="2:4" x14ac:dyDescent="0.35">
      <c r="C12252" t="s">
        <v>14190</v>
      </c>
      <c r="D12252" s="104"/>
    </row>
    <row r="12253" spans="2:4" x14ac:dyDescent="0.35">
      <c r="C12253" t="s">
        <v>14191</v>
      </c>
      <c r="D12253" s="104"/>
    </row>
    <row r="12254" spans="2:4" x14ac:dyDescent="0.35">
      <c r="C12254" t="s">
        <v>14192</v>
      </c>
      <c r="D12254" s="104"/>
    </row>
    <row r="12255" spans="2:4" x14ac:dyDescent="0.35">
      <c r="C12255" t="s">
        <v>14193</v>
      </c>
      <c r="D12255" s="104"/>
    </row>
    <row r="12256" spans="2:4" x14ac:dyDescent="0.35">
      <c r="C12256" t="s">
        <v>14194</v>
      </c>
      <c r="D12256" s="104"/>
    </row>
    <row r="12257" spans="2:4" x14ac:dyDescent="0.35">
      <c r="C12257" t="s">
        <v>14195</v>
      </c>
      <c r="D12257" s="104"/>
    </row>
    <row r="12258" spans="2:4" x14ac:dyDescent="0.35">
      <c r="C12258" t="s">
        <v>14196</v>
      </c>
      <c r="D12258" s="104"/>
    </row>
    <row r="12259" spans="2:4" x14ac:dyDescent="0.35">
      <c r="C12259" t="s">
        <v>14197</v>
      </c>
      <c r="D12259" s="104"/>
    </row>
    <row r="12260" spans="2:4" x14ac:dyDescent="0.35">
      <c r="C12260" t="s">
        <v>14198</v>
      </c>
      <c r="D12260" s="104"/>
    </row>
    <row r="12261" spans="2:4" x14ac:dyDescent="0.35">
      <c r="C12261" t="s">
        <v>14199</v>
      </c>
      <c r="D12261" s="104"/>
    </row>
    <row r="12262" spans="2:4" x14ac:dyDescent="0.35">
      <c r="C12262" t="s">
        <v>14181</v>
      </c>
      <c r="D12262" s="104"/>
    </row>
    <row r="12263" spans="2:4" x14ac:dyDescent="0.35">
      <c r="C12263" t="s">
        <v>14200</v>
      </c>
      <c r="D12263" s="104"/>
    </row>
    <row r="12264" spans="2:4" x14ac:dyDescent="0.35">
      <c r="C12264" t="s">
        <v>14201</v>
      </c>
      <c r="D12264" s="104"/>
    </row>
    <row r="12265" spans="2:4" x14ac:dyDescent="0.35">
      <c r="C12265" t="s">
        <v>14202</v>
      </c>
      <c r="D12265" s="104"/>
    </row>
    <row r="12266" spans="2:4" x14ac:dyDescent="0.35">
      <c r="C12266" t="s">
        <v>14203</v>
      </c>
      <c r="D12266" s="104"/>
    </row>
    <row r="12267" spans="2:4" x14ac:dyDescent="0.35">
      <c r="C12267" t="s">
        <v>14204</v>
      </c>
      <c r="D12267" s="104"/>
    </row>
    <row r="12268" spans="2:4" x14ac:dyDescent="0.35">
      <c r="B12268" t="s">
        <v>10394</v>
      </c>
      <c r="D12268" s="104"/>
    </row>
    <row r="12269" spans="2:4" x14ac:dyDescent="0.35">
      <c r="C12269" t="s">
        <v>14176</v>
      </c>
      <c r="D12269" s="104"/>
    </row>
    <row r="12270" spans="2:4" x14ac:dyDescent="0.35">
      <c r="C12270" t="s">
        <v>14177</v>
      </c>
      <c r="D12270" s="104"/>
    </row>
    <row r="12271" spans="2:4" x14ac:dyDescent="0.35">
      <c r="C12271" t="s">
        <v>14178</v>
      </c>
      <c r="D12271" s="104"/>
    </row>
    <row r="12272" spans="2:4" x14ac:dyDescent="0.35">
      <c r="C12272" t="s">
        <v>14179</v>
      </c>
      <c r="D12272" s="104"/>
    </row>
    <row r="12273" spans="1:4" x14ac:dyDescent="0.35">
      <c r="C12273" t="s">
        <v>14180</v>
      </c>
      <c r="D12273" s="104"/>
    </row>
    <row r="12274" spans="1:4" x14ac:dyDescent="0.35">
      <c r="C12274" t="s">
        <v>14181</v>
      </c>
      <c r="D12274" s="104"/>
    </row>
    <row r="12275" spans="1:4" x14ac:dyDescent="0.35">
      <c r="C12275" t="s">
        <v>14182</v>
      </c>
      <c r="D12275" s="104"/>
    </row>
    <row r="12276" spans="1:4" x14ac:dyDescent="0.35">
      <c r="C12276" t="s">
        <v>14183</v>
      </c>
      <c r="D12276" s="104"/>
    </row>
    <row r="12277" spans="1:4" x14ac:dyDescent="0.35">
      <c r="C12277" t="s">
        <v>14184</v>
      </c>
      <c r="D12277" s="104"/>
    </row>
    <row r="12278" spans="1:4" x14ac:dyDescent="0.35">
      <c r="C12278" t="s">
        <v>14185</v>
      </c>
      <c r="D12278" s="104"/>
    </row>
    <row r="12279" spans="1:4" x14ac:dyDescent="0.35">
      <c r="C12279" t="s">
        <v>14186</v>
      </c>
      <c r="D12279" s="104"/>
    </row>
    <row r="12280" spans="1:4" x14ac:dyDescent="0.35">
      <c r="C12280" t="s">
        <v>14187</v>
      </c>
      <c r="D12280" s="104"/>
    </row>
    <row r="12281" spans="1:4" x14ac:dyDescent="0.35">
      <c r="C12281" t="s">
        <v>14188</v>
      </c>
      <c r="D12281" s="104"/>
    </row>
    <row r="12282" spans="1:4" x14ac:dyDescent="0.35">
      <c r="A12282" t="s">
        <v>14118</v>
      </c>
      <c r="D12282" s="104"/>
    </row>
    <row r="12283" spans="1:4" x14ac:dyDescent="0.35">
      <c r="B12283" t="s">
        <v>10334</v>
      </c>
      <c r="D12283" s="104"/>
    </row>
    <row r="12284" spans="1:4" x14ac:dyDescent="0.35">
      <c r="C12284" t="s">
        <v>14206</v>
      </c>
      <c r="D12284" s="104"/>
    </row>
    <row r="12285" spans="1:4" x14ac:dyDescent="0.35">
      <c r="C12285" t="s">
        <v>14207</v>
      </c>
      <c r="D12285" s="104"/>
    </row>
    <row r="12286" spans="1:4" x14ac:dyDescent="0.35">
      <c r="C12286" t="s">
        <v>14308</v>
      </c>
      <c r="D12286" s="104"/>
    </row>
    <row r="12287" spans="1:4" x14ac:dyDescent="0.35">
      <c r="C12287" t="s">
        <v>14208</v>
      </c>
      <c r="D12287" s="104"/>
    </row>
    <row r="12288" spans="1:4" x14ac:dyDescent="0.35">
      <c r="C12288" t="s">
        <v>14209</v>
      </c>
      <c r="D12288" s="104"/>
    </row>
    <row r="12289" spans="2:4" x14ac:dyDescent="0.35">
      <c r="C12289" t="s">
        <v>14210</v>
      </c>
      <c r="D12289" s="104"/>
    </row>
    <row r="12290" spans="2:4" x14ac:dyDescent="0.35">
      <c r="C12290" t="s">
        <v>14211</v>
      </c>
      <c r="D12290" s="104"/>
    </row>
    <row r="12291" spans="2:4" x14ac:dyDescent="0.35">
      <c r="C12291" t="s">
        <v>14212</v>
      </c>
      <c r="D12291" s="104"/>
    </row>
    <row r="12292" spans="2:4" x14ac:dyDescent="0.35">
      <c r="C12292" t="s">
        <v>14213</v>
      </c>
      <c r="D12292" s="104"/>
    </row>
    <row r="12293" spans="2:4" x14ac:dyDescent="0.35">
      <c r="C12293" t="s">
        <v>14214</v>
      </c>
      <c r="D12293" s="104"/>
    </row>
    <row r="12294" spans="2:4" x14ac:dyDescent="0.35">
      <c r="C12294" t="s">
        <v>14215</v>
      </c>
      <c r="D12294" s="104"/>
    </row>
    <row r="12295" spans="2:4" x14ac:dyDescent="0.35">
      <c r="C12295" t="s">
        <v>14216</v>
      </c>
      <c r="D12295" s="104"/>
    </row>
    <row r="12296" spans="2:4" x14ac:dyDescent="0.35">
      <c r="B12296" t="s">
        <v>10357</v>
      </c>
      <c r="D12296" s="104"/>
    </row>
    <row r="12297" spans="2:4" x14ac:dyDescent="0.35">
      <c r="C12297" t="s">
        <v>16070</v>
      </c>
      <c r="D12297" s="104"/>
    </row>
    <row r="12298" spans="2:4" x14ac:dyDescent="0.35">
      <c r="C12298" t="s">
        <v>16071</v>
      </c>
      <c r="D12298" s="104"/>
    </row>
    <row r="12299" spans="2:4" x14ac:dyDescent="0.35">
      <c r="B12299" t="s">
        <v>10360</v>
      </c>
      <c r="D12299" s="104"/>
    </row>
    <row r="12300" spans="2:4" x14ac:dyDescent="0.35">
      <c r="C12300" t="s">
        <v>14189</v>
      </c>
      <c r="D12300" s="104"/>
    </row>
    <row r="12301" spans="2:4" x14ac:dyDescent="0.35">
      <c r="C12301" t="s">
        <v>14190</v>
      </c>
      <c r="D12301" s="104"/>
    </row>
    <row r="12302" spans="2:4" x14ac:dyDescent="0.35">
      <c r="C12302" t="s">
        <v>14191</v>
      </c>
      <c r="D12302" s="104"/>
    </row>
    <row r="12303" spans="2:4" x14ac:dyDescent="0.35">
      <c r="C12303" t="s">
        <v>14192</v>
      </c>
      <c r="D12303" s="104"/>
    </row>
    <row r="12304" spans="2:4" x14ac:dyDescent="0.35">
      <c r="C12304" t="s">
        <v>14193</v>
      </c>
      <c r="D12304" s="104"/>
    </row>
    <row r="12305" spans="2:4" x14ac:dyDescent="0.35">
      <c r="C12305" t="s">
        <v>14194</v>
      </c>
      <c r="D12305" s="104"/>
    </row>
    <row r="12306" spans="2:4" x14ac:dyDescent="0.35">
      <c r="C12306" t="s">
        <v>14195</v>
      </c>
      <c r="D12306" s="104"/>
    </row>
    <row r="12307" spans="2:4" x14ac:dyDescent="0.35">
      <c r="C12307" t="s">
        <v>14196</v>
      </c>
      <c r="D12307" s="104"/>
    </row>
    <row r="12308" spans="2:4" x14ac:dyDescent="0.35">
      <c r="C12308" t="s">
        <v>14197</v>
      </c>
      <c r="D12308" s="104"/>
    </row>
    <row r="12309" spans="2:4" x14ac:dyDescent="0.35">
      <c r="C12309" t="s">
        <v>14198</v>
      </c>
      <c r="D12309" s="104"/>
    </row>
    <row r="12310" spans="2:4" x14ac:dyDescent="0.35">
      <c r="C12310" t="s">
        <v>14199</v>
      </c>
      <c r="D12310" s="104"/>
    </row>
    <row r="12311" spans="2:4" x14ac:dyDescent="0.35">
      <c r="C12311" t="s">
        <v>14181</v>
      </c>
      <c r="D12311" s="104"/>
    </row>
    <row r="12312" spans="2:4" x14ac:dyDescent="0.35">
      <c r="C12312" t="s">
        <v>14200</v>
      </c>
      <c r="D12312" s="104"/>
    </row>
    <row r="12313" spans="2:4" x14ac:dyDescent="0.35">
      <c r="C12313" t="s">
        <v>14201</v>
      </c>
      <c r="D12313" s="104"/>
    </row>
    <row r="12314" spans="2:4" x14ac:dyDescent="0.35">
      <c r="C12314" t="s">
        <v>14202</v>
      </c>
      <c r="D12314" s="104"/>
    </row>
    <row r="12315" spans="2:4" x14ac:dyDescent="0.35">
      <c r="C12315" t="s">
        <v>14203</v>
      </c>
      <c r="D12315" s="104"/>
    </row>
    <row r="12316" spans="2:4" x14ac:dyDescent="0.35">
      <c r="C12316" t="s">
        <v>14204</v>
      </c>
      <c r="D12316" s="104"/>
    </row>
    <row r="12317" spans="2:4" x14ac:dyDescent="0.35">
      <c r="B12317" t="s">
        <v>10394</v>
      </c>
      <c r="D12317" s="104"/>
    </row>
    <row r="12318" spans="2:4" x14ac:dyDescent="0.35">
      <c r="C12318" t="s">
        <v>14176</v>
      </c>
      <c r="D12318" s="104"/>
    </row>
    <row r="12319" spans="2:4" x14ac:dyDescent="0.35">
      <c r="C12319" t="s">
        <v>14177</v>
      </c>
      <c r="D12319" s="104"/>
    </row>
    <row r="12320" spans="2:4" x14ac:dyDescent="0.35">
      <c r="C12320" t="s">
        <v>14178</v>
      </c>
      <c r="D12320" s="104"/>
    </row>
    <row r="12321" spans="1:4" x14ac:dyDescent="0.35">
      <c r="C12321" t="s">
        <v>14179</v>
      </c>
      <c r="D12321" s="104"/>
    </row>
    <row r="12322" spans="1:4" x14ac:dyDescent="0.35">
      <c r="C12322" t="s">
        <v>14180</v>
      </c>
      <c r="D12322" s="104"/>
    </row>
    <row r="12323" spans="1:4" x14ac:dyDescent="0.35">
      <c r="C12323" t="s">
        <v>14181</v>
      </c>
      <c r="D12323" s="104"/>
    </row>
    <row r="12324" spans="1:4" x14ac:dyDescent="0.35">
      <c r="C12324" t="s">
        <v>14182</v>
      </c>
      <c r="D12324" s="104"/>
    </row>
    <row r="12325" spans="1:4" x14ac:dyDescent="0.35">
      <c r="C12325" t="s">
        <v>14183</v>
      </c>
      <c r="D12325" s="104"/>
    </row>
    <row r="12326" spans="1:4" x14ac:dyDescent="0.35">
      <c r="C12326" t="s">
        <v>14184</v>
      </c>
      <c r="D12326" s="104"/>
    </row>
    <row r="12327" spans="1:4" x14ac:dyDescent="0.35">
      <c r="C12327" t="s">
        <v>14185</v>
      </c>
      <c r="D12327" s="104"/>
    </row>
    <row r="12328" spans="1:4" x14ac:dyDescent="0.35">
      <c r="C12328" t="s">
        <v>14186</v>
      </c>
      <c r="D12328" s="104"/>
    </row>
    <row r="12329" spans="1:4" x14ac:dyDescent="0.35">
      <c r="C12329" t="s">
        <v>14187</v>
      </c>
      <c r="D12329" s="104"/>
    </row>
    <row r="12330" spans="1:4" x14ac:dyDescent="0.35">
      <c r="C12330" t="s">
        <v>14188</v>
      </c>
      <c r="D12330" s="104"/>
    </row>
    <row r="12331" spans="1:4" x14ac:dyDescent="0.35">
      <c r="A12331" t="s">
        <v>14119</v>
      </c>
      <c r="D12331" s="104"/>
    </row>
    <row r="12332" spans="1:4" x14ac:dyDescent="0.35">
      <c r="B12332" t="s">
        <v>10334</v>
      </c>
      <c r="D12332" s="104"/>
    </row>
    <row r="12333" spans="1:4" x14ac:dyDescent="0.35">
      <c r="C12333" t="s">
        <v>14206</v>
      </c>
      <c r="D12333" s="104"/>
    </row>
    <row r="12334" spans="1:4" x14ac:dyDescent="0.35">
      <c r="C12334" t="s">
        <v>14207</v>
      </c>
      <c r="D12334" s="104"/>
    </row>
    <row r="12335" spans="1:4" x14ac:dyDescent="0.35">
      <c r="C12335" t="s">
        <v>14308</v>
      </c>
      <c r="D12335" s="104"/>
    </row>
    <row r="12336" spans="1:4" x14ac:dyDescent="0.35">
      <c r="C12336" t="s">
        <v>14208</v>
      </c>
      <c r="D12336" s="104"/>
    </row>
    <row r="12337" spans="2:4" x14ac:dyDescent="0.35">
      <c r="C12337" t="s">
        <v>14209</v>
      </c>
      <c r="D12337" s="104"/>
    </row>
    <row r="12338" spans="2:4" x14ac:dyDescent="0.35">
      <c r="C12338" t="s">
        <v>14210</v>
      </c>
      <c r="D12338" s="104"/>
    </row>
    <row r="12339" spans="2:4" x14ac:dyDescent="0.35">
      <c r="C12339" t="s">
        <v>14211</v>
      </c>
      <c r="D12339" s="104"/>
    </row>
    <row r="12340" spans="2:4" x14ac:dyDescent="0.35">
      <c r="C12340" t="s">
        <v>14212</v>
      </c>
      <c r="D12340" s="104"/>
    </row>
    <row r="12341" spans="2:4" x14ac:dyDescent="0.35">
      <c r="C12341" t="s">
        <v>14213</v>
      </c>
      <c r="D12341" s="104"/>
    </row>
    <row r="12342" spans="2:4" x14ac:dyDescent="0.35">
      <c r="C12342" t="s">
        <v>14214</v>
      </c>
      <c r="D12342" s="104"/>
    </row>
    <row r="12343" spans="2:4" x14ac:dyDescent="0.35">
      <c r="C12343" t="s">
        <v>14215</v>
      </c>
      <c r="D12343" s="104"/>
    </row>
    <row r="12344" spans="2:4" x14ac:dyDescent="0.35">
      <c r="C12344" t="s">
        <v>14216</v>
      </c>
      <c r="D12344" s="104"/>
    </row>
    <row r="12345" spans="2:4" x14ac:dyDescent="0.35">
      <c r="B12345" t="s">
        <v>10357</v>
      </c>
      <c r="D12345" s="104"/>
    </row>
    <row r="12346" spans="2:4" x14ac:dyDescent="0.35">
      <c r="C12346" t="s">
        <v>16072</v>
      </c>
      <c r="D12346" s="104"/>
    </row>
    <row r="12347" spans="2:4" x14ac:dyDescent="0.35">
      <c r="B12347" t="s">
        <v>10360</v>
      </c>
      <c r="D12347" s="104"/>
    </row>
    <row r="12348" spans="2:4" x14ac:dyDescent="0.35">
      <c r="C12348" t="s">
        <v>14189</v>
      </c>
      <c r="D12348" s="104"/>
    </row>
    <row r="12349" spans="2:4" x14ac:dyDescent="0.35">
      <c r="C12349" t="s">
        <v>14190</v>
      </c>
      <c r="D12349" s="104"/>
    </row>
    <row r="12350" spans="2:4" x14ac:dyDescent="0.35">
      <c r="C12350" t="s">
        <v>14191</v>
      </c>
      <c r="D12350" s="104"/>
    </row>
    <row r="12351" spans="2:4" x14ac:dyDescent="0.35">
      <c r="C12351" t="s">
        <v>14192</v>
      </c>
      <c r="D12351" s="104"/>
    </row>
    <row r="12352" spans="2:4" x14ac:dyDescent="0.35">
      <c r="C12352" t="s">
        <v>14193</v>
      </c>
      <c r="D12352" s="104"/>
    </row>
    <row r="12353" spans="2:4" x14ac:dyDescent="0.35">
      <c r="C12353" t="s">
        <v>14194</v>
      </c>
      <c r="D12353" s="104"/>
    </row>
    <row r="12354" spans="2:4" x14ac:dyDescent="0.35">
      <c r="C12354" t="s">
        <v>14195</v>
      </c>
      <c r="D12354" s="104"/>
    </row>
    <row r="12355" spans="2:4" x14ac:dyDescent="0.35">
      <c r="C12355" t="s">
        <v>14196</v>
      </c>
      <c r="D12355" s="104"/>
    </row>
    <row r="12356" spans="2:4" x14ac:dyDescent="0.35">
      <c r="C12356" t="s">
        <v>14197</v>
      </c>
      <c r="D12356" s="104"/>
    </row>
    <row r="12357" spans="2:4" x14ac:dyDescent="0.35">
      <c r="C12357" t="s">
        <v>14198</v>
      </c>
      <c r="D12357" s="104"/>
    </row>
    <row r="12358" spans="2:4" x14ac:dyDescent="0.35">
      <c r="C12358" t="s">
        <v>14199</v>
      </c>
      <c r="D12358" s="104"/>
    </row>
    <row r="12359" spans="2:4" x14ac:dyDescent="0.35">
      <c r="C12359" t="s">
        <v>14181</v>
      </c>
      <c r="D12359" s="104"/>
    </row>
    <row r="12360" spans="2:4" x14ac:dyDescent="0.35">
      <c r="C12360" t="s">
        <v>14200</v>
      </c>
      <c r="D12360" s="104"/>
    </row>
    <row r="12361" spans="2:4" x14ac:dyDescent="0.35">
      <c r="C12361" t="s">
        <v>14201</v>
      </c>
      <c r="D12361" s="104"/>
    </row>
    <row r="12362" spans="2:4" x14ac:dyDescent="0.35">
      <c r="C12362" t="s">
        <v>14202</v>
      </c>
      <c r="D12362" s="104"/>
    </row>
    <row r="12363" spans="2:4" x14ac:dyDescent="0.35">
      <c r="C12363" t="s">
        <v>14203</v>
      </c>
      <c r="D12363" s="104"/>
    </row>
    <row r="12364" spans="2:4" x14ac:dyDescent="0.35">
      <c r="C12364" t="s">
        <v>14204</v>
      </c>
      <c r="D12364" s="104"/>
    </row>
    <row r="12365" spans="2:4" x14ac:dyDescent="0.35">
      <c r="B12365" t="s">
        <v>10394</v>
      </c>
      <c r="D12365" s="104"/>
    </row>
    <row r="12366" spans="2:4" x14ac:dyDescent="0.35">
      <c r="C12366" t="s">
        <v>14176</v>
      </c>
      <c r="D12366" s="104"/>
    </row>
    <row r="12367" spans="2:4" x14ac:dyDescent="0.35">
      <c r="C12367" t="s">
        <v>14177</v>
      </c>
      <c r="D12367" s="104"/>
    </row>
    <row r="12368" spans="2:4" x14ac:dyDescent="0.35">
      <c r="C12368" t="s">
        <v>14178</v>
      </c>
      <c r="D12368" s="104"/>
    </row>
    <row r="12369" spans="1:4" x14ac:dyDescent="0.35">
      <c r="C12369" t="s">
        <v>14179</v>
      </c>
      <c r="D12369" s="104"/>
    </row>
    <row r="12370" spans="1:4" x14ac:dyDescent="0.35">
      <c r="C12370" t="s">
        <v>14180</v>
      </c>
      <c r="D12370" s="104"/>
    </row>
    <row r="12371" spans="1:4" x14ac:dyDescent="0.35">
      <c r="C12371" t="s">
        <v>14181</v>
      </c>
      <c r="D12371" s="104"/>
    </row>
    <row r="12372" spans="1:4" x14ac:dyDescent="0.35">
      <c r="C12372" t="s">
        <v>14182</v>
      </c>
      <c r="D12372" s="104"/>
    </row>
    <row r="12373" spans="1:4" x14ac:dyDescent="0.35">
      <c r="C12373" t="s">
        <v>14183</v>
      </c>
      <c r="D12373" s="104"/>
    </row>
    <row r="12374" spans="1:4" x14ac:dyDescent="0.35">
      <c r="C12374" t="s">
        <v>14184</v>
      </c>
      <c r="D12374" s="104"/>
    </row>
    <row r="12375" spans="1:4" x14ac:dyDescent="0.35">
      <c r="C12375" t="s">
        <v>14185</v>
      </c>
      <c r="D12375" s="104"/>
    </row>
    <row r="12376" spans="1:4" x14ac:dyDescent="0.35">
      <c r="C12376" t="s">
        <v>14186</v>
      </c>
      <c r="D12376" s="104"/>
    </row>
    <row r="12377" spans="1:4" x14ac:dyDescent="0.35">
      <c r="C12377" t="s">
        <v>14187</v>
      </c>
      <c r="D12377" s="104"/>
    </row>
    <row r="12378" spans="1:4" x14ac:dyDescent="0.35">
      <c r="C12378" t="s">
        <v>14188</v>
      </c>
      <c r="D12378" s="104"/>
    </row>
    <row r="12379" spans="1:4" x14ac:dyDescent="0.35">
      <c r="A12379" t="s">
        <v>14120</v>
      </c>
      <c r="D12379" s="104"/>
    </row>
    <row r="12380" spans="1:4" x14ac:dyDescent="0.35">
      <c r="B12380" t="s">
        <v>10334</v>
      </c>
      <c r="D12380" s="104"/>
    </row>
    <row r="12381" spans="1:4" x14ac:dyDescent="0.35">
      <c r="C12381" t="s">
        <v>14206</v>
      </c>
      <c r="D12381" s="104"/>
    </row>
    <row r="12382" spans="1:4" x14ac:dyDescent="0.35">
      <c r="C12382" t="s">
        <v>14207</v>
      </c>
      <c r="D12382" s="104"/>
    </row>
    <row r="12383" spans="1:4" x14ac:dyDescent="0.35">
      <c r="C12383" t="s">
        <v>14308</v>
      </c>
      <c r="D12383" s="104"/>
    </row>
    <row r="12384" spans="1:4" x14ac:dyDescent="0.35">
      <c r="C12384" t="s">
        <v>14208</v>
      </c>
      <c r="D12384" s="104"/>
    </row>
    <row r="12385" spans="2:4" x14ac:dyDescent="0.35">
      <c r="C12385" t="s">
        <v>14209</v>
      </c>
      <c r="D12385" s="104"/>
    </row>
    <row r="12386" spans="2:4" x14ac:dyDescent="0.35">
      <c r="C12386" t="s">
        <v>14210</v>
      </c>
      <c r="D12386" s="104"/>
    </row>
    <row r="12387" spans="2:4" x14ac:dyDescent="0.35">
      <c r="C12387" t="s">
        <v>14211</v>
      </c>
      <c r="D12387" s="104"/>
    </row>
    <row r="12388" spans="2:4" x14ac:dyDescent="0.35">
      <c r="C12388" t="s">
        <v>14212</v>
      </c>
      <c r="D12388" s="104"/>
    </row>
    <row r="12389" spans="2:4" x14ac:dyDescent="0.35">
      <c r="C12389" t="s">
        <v>14213</v>
      </c>
      <c r="D12389" s="104"/>
    </row>
    <row r="12390" spans="2:4" x14ac:dyDescent="0.35">
      <c r="C12390" t="s">
        <v>14214</v>
      </c>
      <c r="D12390" s="104"/>
    </row>
    <row r="12391" spans="2:4" x14ac:dyDescent="0.35">
      <c r="C12391" t="s">
        <v>14215</v>
      </c>
      <c r="D12391" s="104"/>
    </row>
    <row r="12392" spans="2:4" x14ac:dyDescent="0.35">
      <c r="C12392" t="s">
        <v>14216</v>
      </c>
      <c r="D12392" s="104"/>
    </row>
    <row r="12393" spans="2:4" x14ac:dyDescent="0.35">
      <c r="B12393" t="s">
        <v>10357</v>
      </c>
      <c r="D12393" s="104"/>
    </row>
    <row r="12394" spans="2:4" x14ac:dyDescent="0.35">
      <c r="C12394" t="s">
        <v>16072</v>
      </c>
      <c r="D12394" s="104"/>
    </row>
    <row r="12395" spans="2:4" x14ac:dyDescent="0.35">
      <c r="B12395" t="s">
        <v>10360</v>
      </c>
      <c r="D12395" s="104"/>
    </row>
    <row r="12396" spans="2:4" x14ac:dyDescent="0.35">
      <c r="C12396" t="s">
        <v>14189</v>
      </c>
      <c r="D12396" s="104"/>
    </row>
    <row r="12397" spans="2:4" x14ac:dyDescent="0.35">
      <c r="C12397" t="s">
        <v>14190</v>
      </c>
      <c r="D12397" s="104"/>
    </row>
    <row r="12398" spans="2:4" x14ac:dyDescent="0.35">
      <c r="C12398" t="s">
        <v>14191</v>
      </c>
      <c r="D12398" s="104"/>
    </row>
    <row r="12399" spans="2:4" x14ac:dyDescent="0.35">
      <c r="C12399" t="s">
        <v>14192</v>
      </c>
      <c r="D12399" s="104"/>
    </row>
    <row r="12400" spans="2:4" x14ac:dyDescent="0.35">
      <c r="C12400" t="s">
        <v>14193</v>
      </c>
      <c r="D12400" s="104"/>
    </row>
    <row r="12401" spans="2:4" x14ac:dyDescent="0.35">
      <c r="C12401" t="s">
        <v>14194</v>
      </c>
      <c r="D12401" s="104"/>
    </row>
    <row r="12402" spans="2:4" x14ac:dyDescent="0.35">
      <c r="C12402" t="s">
        <v>14195</v>
      </c>
      <c r="D12402" s="104"/>
    </row>
    <row r="12403" spans="2:4" x14ac:dyDescent="0.35">
      <c r="C12403" t="s">
        <v>14196</v>
      </c>
      <c r="D12403" s="104"/>
    </row>
    <row r="12404" spans="2:4" x14ac:dyDescent="0.35">
      <c r="C12404" t="s">
        <v>14197</v>
      </c>
      <c r="D12404" s="104"/>
    </row>
    <row r="12405" spans="2:4" x14ac:dyDescent="0.35">
      <c r="C12405" t="s">
        <v>14198</v>
      </c>
      <c r="D12405" s="104"/>
    </row>
    <row r="12406" spans="2:4" x14ac:dyDescent="0.35">
      <c r="C12406" t="s">
        <v>14199</v>
      </c>
      <c r="D12406" s="104"/>
    </row>
    <row r="12407" spans="2:4" x14ac:dyDescent="0.35">
      <c r="C12407" t="s">
        <v>14181</v>
      </c>
      <c r="D12407" s="104"/>
    </row>
    <row r="12408" spans="2:4" x14ac:dyDescent="0.35">
      <c r="C12408" t="s">
        <v>14200</v>
      </c>
      <c r="D12408" s="104"/>
    </row>
    <row r="12409" spans="2:4" x14ac:dyDescent="0.35">
      <c r="C12409" t="s">
        <v>14201</v>
      </c>
      <c r="D12409" s="104"/>
    </row>
    <row r="12410" spans="2:4" x14ac:dyDescent="0.35">
      <c r="C12410" t="s">
        <v>14202</v>
      </c>
      <c r="D12410" s="104"/>
    </row>
    <row r="12411" spans="2:4" x14ac:dyDescent="0.35">
      <c r="C12411" t="s">
        <v>14203</v>
      </c>
      <c r="D12411" s="104"/>
    </row>
    <row r="12412" spans="2:4" x14ac:dyDescent="0.35">
      <c r="C12412" t="s">
        <v>14204</v>
      </c>
      <c r="D12412" s="104"/>
    </row>
    <row r="12413" spans="2:4" x14ac:dyDescent="0.35">
      <c r="B12413" t="s">
        <v>10394</v>
      </c>
      <c r="D12413" s="104"/>
    </row>
    <row r="12414" spans="2:4" x14ac:dyDescent="0.35">
      <c r="C12414" t="s">
        <v>14176</v>
      </c>
      <c r="D12414" s="104"/>
    </row>
    <row r="12415" spans="2:4" x14ac:dyDescent="0.35">
      <c r="C12415" t="s">
        <v>14177</v>
      </c>
      <c r="D12415" s="104"/>
    </row>
    <row r="12416" spans="2:4" x14ac:dyDescent="0.35">
      <c r="C12416" t="s">
        <v>14178</v>
      </c>
      <c r="D12416" s="104"/>
    </row>
    <row r="12417" spans="1:4" x14ac:dyDescent="0.35">
      <c r="C12417" t="s">
        <v>14179</v>
      </c>
      <c r="D12417" s="104"/>
    </row>
    <row r="12418" spans="1:4" x14ac:dyDescent="0.35">
      <c r="C12418" t="s">
        <v>14180</v>
      </c>
      <c r="D12418" s="104"/>
    </row>
    <row r="12419" spans="1:4" x14ac:dyDescent="0.35">
      <c r="C12419" t="s">
        <v>14181</v>
      </c>
      <c r="D12419" s="104"/>
    </row>
    <row r="12420" spans="1:4" x14ac:dyDescent="0.35">
      <c r="C12420" t="s">
        <v>14182</v>
      </c>
      <c r="D12420" s="104"/>
    </row>
    <row r="12421" spans="1:4" x14ac:dyDescent="0.35">
      <c r="C12421" t="s">
        <v>14183</v>
      </c>
      <c r="D12421" s="104"/>
    </row>
    <row r="12422" spans="1:4" x14ac:dyDescent="0.35">
      <c r="C12422" t="s">
        <v>14184</v>
      </c>
      <c r="D12422" s="104"/>
    </row>
    <row r="12423" spans="1:4" x14ac:dyDescent="0.35">
      <c r="C12423" t="s">
        <v>14185</v>
      </c>
      <c r="D12423" s="104"/>
    </row>
    <row r="12424" spans="1:4" x14ac:dyDescent="0.35">
      <c r="C12424" t="s">
        <v>14186</v>
      </c>
      <c r="D12424" s="104"/>
    </row>
    <row r="12425" spans="1:4" x14ac:dyDescent="0.35">
      <c r="C12425" t="s">
        <v>14187</v>
      </c>
      <c r="D12425" s="104"/>
    </row>
    <row r="12426" spans="1:4" x14ac:dyDescent="0.35">
      <c r="C12426" t="s">
        <v>14188</v>
      </c>
      <c r="D12426" s="104"/>
    </row>
    <row r="12427" spans="1:4" x14ac:dyDescent="0.35">
      <c r="A12427" t="s">
        <v>14121</v>
      </c>
      <c r="D12427" s="104"/>
    </row>
    <row r="12428" spans="1:4" x14ac:dyDescent="0.35">
      <c r="B12428" t="s">
        <v>10334</v>
      </c>
      <c r="D12428" s="104"/>
    </row>
    <row r="12429" spans="1:4" x14ac:dyDescent="0.35">
      <c r="C12429" t="s">
        <v>14206</v>
      </c>
      <c r="D12429" s="104"/>
    </row>
    <row r="12430" spans="1:4" x14ac:dyDescent="0.35">
      <c r="C12430" t="s">
        <v>14207</v>
      </c>
      <c r="D12430" s="104"/>
    </row>
    <row r="12431" spans="1:4" x14ac:dyDescent="0.35">
      <c r="C12431" t="s">
        <v>14308</v>
      </c>
      <c r="D12431" s="104"/>
    </row>
    <row r="12432" spans="1:4" x14ac:dyDescent="0.35">
      <c r="C12432" t="s">
        <v>14208</v>
      </c>
      <c r="D12432" s="104"/>
    </row>
    <row r="12433" spans="2:4" x14ac:dyDescent="0.35">
      <c r="C12433" t="s">
        <v>14209</v>
      </c>
      <c r="D12433" s="104"/>
    </row>
    <row r="12434" spans="2:4" x14ac:dyDescent="0.35">
      <c r="C12434" t="s">
        <v>14210</v>
      </c>
      <c r="D12434" s="104"/>
    </row>
    <row r="12435" spans="2:4" x14ac:dyDescent="0.35">
      <c r="C12435" t="s">
        <v>14211</v>
      </c>
      <c r="D12435" s="104"/>
    </row>
    <row r="12436" spans="2:4" x14ac:dyDescent="0.35">
      <c r="C12436" t="s">
        <v>14212</v>
      </c>
      <c r="D12436" s="104"/>
    </row>
    <row r="12437" spans="2:4" x14ac:dyDescent="0.35">
      <c r="C12437" t="s">
        <v>14213</v>
      </c>
      <c r="D12437" s="104"/>
    </row>
    <row r="12438" spans="2:4" x14ac:dyDescent="0.35">
      <c r="C12438" t="s">
        <v>14214</v>
      </c>
      <c r="D12438" s="104"/>
    </row>
    <row r="12439" spans="2:4" x14ac:dyDescent="0.35">
      <c r="C12439" t="s">
        <v>14215</v>
      </c>
      <c r="D12439" s="104"/>
    </row>
    <row r="12440" spans="2:4" x14ac:dyDescent="0.35">
      <c r="C12440" t="s">
        <v>14216</v>
      </c>
      <c r="D12440" s="104"/>
    </row>
    <row r="12441" spans="2:4" x14ac:dyDescent="0.35">
      <c r="B12441" t="s">
        <v>10357</v>
      </c>
      <c r="D12441" s="104"/>
    </row>
    <row r="12442" spans="2:4" x14ac:dyDescent="0.35">
      <c r="C12442" t="s">
        <v>16069</v>
      </c>
      <c r="D12442" s="104"/>
    </row>
    <row r="12443" spans="2:4" x14ac:dyDescent="0.35">
      <c r="B12443" t="s">
        <v>10360</v>
      </c>
      <c r="D12443" s="104"/>
    </row>
    <row r="12444" spans="2:4" x14ac:dyDescent="0.35">
      <c r="C12444" t="s">
        <v>14189</v>
      </c>
      <c r="D12444" s="104"/>
    </row>
    <row r="12445" spans="2:4" x14ac:dyDescent="0.35">
      <c r="C12445" t="s">
        <v>14190</v>
      </c>
      <c r="D12445" s="104"/>
    </row>
    <row r="12446" spans="2:4" x14ac:dyDescent="0.35">
      <c r="C12446" t="s">
        <v>14191</v>
      </c>
      <c r="D12446" s="104"/>
    </row>
    <row r="12447" spans="2:4" x14ac:dyDescent="0.35">
      <c r="C12447" t="s">
        <v>14192</v>
      </c>
      <c r="D12447" s="104"/>
    </row>
    <row r="12448" spans="2:4" x14ac:dyDescent="0.35">
      <c r="C12448" t="s">
        <v>14193</v>
      </c>
      <c r="D12448" s="104"/>
    </row>
    <row r="12449" spans="2:4" x14ac:dyDescent="0.35">
      <c r="C12449" t="s">
        <v>14194</v>
      </c>
      <c r="D12449" s="104"/>
    </row>
    <row r="12450" spans="2:4" x14ac:dyDescent="0.35">
      <c r="C12450" t="s">
        <v>14195</v>
      </c>
      <c r="D12450" s="104"/>
    </row>
    <row r="12451" spans="2:4" x14ac:dyDescent="0.35">
      <c r="C12451" t="s">
        <v>14196</v>
      </c>
      <c r="D12451" s="104"/>
    </row>
    <row r="12452" spans="2:4" x14ac:dyDescent="0.35">
      <c r="C12452" t="s">
        <v>14197</v>
      </c>
      <c r="D12452" s="104"/>
    </row>
    <row r="12453" spans="2:4" x14ac:dyDescent="0.35">
      <c r="C12453" t="s">
        <v>14198</v>
      </c>
      <c r="D12453" s="104"/>
    </row>
    <row r="12454" spans="2:4" x14ac:dyDescent="0.35">
      <c r="C12454" t="s">
        <v>14199</v>
      </c>
      <c r="D12454" s="104"/>
    </row>
    <row r="12455" spans="2:4" x14ac:dyDescent="0.35">
      <c r="C12455" t="s">
        <v>14181</v>
      </c>
      <c r="D12455" s="104"/>
    </row>
    <row r="12456" spans="2:4" x14ac:dyDescent="0.35">
      <c r="C12456" t="s">
        <v>14200</v>
      </c>
      <c r="D12456" s="104"/>
    </row>
    <row r="12457" spans="2:4" x14ac:dyDescent="0.35">
      <c r="C12457" t="s">
        <v>14201</v>
      </c>
      <c r="D12457" s="104"/>
    </row>
    <row r="12458" spans="2:4" x14ac:dyDescent="0.35">
      <c r="C12458" t="s">
        <v>14202</v>
      </c>
      <c r="D12458" s="104"/>
    </row>
    <row r="12459" spans="2:4" x14ac:dyDescent="0.35">
      <c r="C12459" t="s">
        <v>14203</v>
      </c>
      <c r="D12459" s="104"/>
    </row>
    <row r="12460" spans="2:4" x14ac:dyDescent="0.35">
      <c r="C12460" t="s">
        <v>14204</v>
      </c>
      <c r="D12460" s="104"/>
    </row>
    <row r="12461" spans="2:4" x14ac:dyDescent="0.35">
      <c r="B12461" t="s">
        <v>10394</v>
      </c>
      <c r="D12461" s="104"/>
    </row>
    <row r="12462" spans="2:4" x14ac:dyDescent="0.35">
      <c r="C12462" t="s">
        <v>14176</v>
      </c>
      <c r="D12462" s="104"/>
    </row>
    <row r="12463" spans="2:4" x14ac:dyDescent="0.35">
      <c r="C12463" t="s">
        <v>14177</v>
      </c>
      <c r="D12463" s="104"/>
    </row>
    <row r="12464" spans="2:4" x14ac:dyDescent="0.35">
      <c r="C12464" t="s">
        <v>14178</v>
      </c>
      <c r="D12464" s="104"/>
    </row>
    <row r="12465" spans="1:4" x14ac:dyDescent="0.35">
      <c r="C12465" t="s">
        <v>14179</v>
      </c>
      <c r="D12465" s="104"/>
    </row>
    <row r="12466" spans="1:4" x14ac:dyDescent="0.35">
      <c r="C12466" t="s">
        <v>14180</v>
      </c>
      <c r="D12466" s="104"/>
    </row>
    <row r="12467" spans="1:4" x14ac:dyDescent="0.35">
      <c r="C12467" t="s">
        <v>14181</v>
      </c>
      <c r="D12467" s="104"/>
    </row>
    <row r="12468" spans="1:4" x14ac:dyDescent="0.35">
      <c r="C12468" t="s">
        <v>14182</v>
      </c>
      <c r="D12468" s="104"/>
    </row>
    <row r="12469" spans="1:4" x14ac:dyDescent="0.35">
      <c r="C12469" t="s">
        <v>14183</v>
      </c>
      <c r="D12469" s="104"/>
    </row>
    <row r="12470" spans="1:4" x14ac:dyDescent="0.35">
      <c r="C12470" t="s">
        <v>14184</v>
      </c>
      <c r="D12470" s="104"/>
    </row>
    <row r="12471" spans="1:4" x14ac:dyDescent="0.35">
      <c r="C12471" t="s">
        <v>14185</v>
      </c>
      <c r="D12471" s="104"/>
    </row>
    <row r="12472" spans="1:4" x14ac:dyDescent="0.35">
      <c r="C12472" t="s">
        <v>14186</v>
      </c>
      <c r="D12472" s="104"/>
    </row>
    <row r="12473" spans="1:4" x14ac:dyDescent="0.35">
      <c r="C12473" t="s">
        <v>14187</v>
      </c>
      <c r="D12473" s="104"/>
    </row>
    <row r="12474" spans="1:4" x14ac:dyDescent="0.35">
      <c r="C12474" t="s">
        <v>14188</v>
      </c>
      <c r="D12474" s="104"/>
    </row>
    <row r="12475" spans="1:4" x14ac:dyDescent="0.35">
      <c r="A12475" t="s">
        <v>14122</v>
      </c>
      <c r="D12475" s="104"/>
    </row>
    <row r="12476" spans="1:4" x14ac:dyDescent="0.35">
      <c r="B12476" t="s">
        <v>10334</v>
      </c>
      <c r="D12476" s="104"/>
    </row>
    <row r="12477" spans="1:4" x14ac:dyDescent="0.35">
      <c r="C12477" t="s">
        <v>14206</v>
      </c>
      <c r="D12477" s="104"/>
    </row>
    <row r="12478" spans="1:4" x14ac:dyDescent="0.35">
      <c r="C12478" t="s">
        <v>14207</v>
      </c>
      <c r="D12478" s="104"/>
    </row>
    <row r="12479" spans="1:4" x14ac:dyDescent="0.35">
      <c r="C12479" t="s">
        <v>14308</v>
      </c>
      <c r="D12479" s="104"/>
    </row>
    <row r="12480" spans="1:4" x14ac:dyDescent="0.35">
      <c r="C12480" t="s">
        <v>14208</v>
      </c>
      <c r="D12480" s="104"/>
    </row>
    <row r="12481" spans="2:4" x14ac:dyDescent="0.35">
      <c r="C12481" t="s">
        <v>14209</v>
      </c>
      <c r="D12481" s="104"/>
    </row>
    <row r="12482" spans="2:4" x14ac:dyDescent="0.35">
      <c r="C12482" t="s">
        <v>14210</v>
      </c>
      <c r="D12482" s="104"/>
    </row>
    <row r="12483" spans="2:4" x14ac:dyDescent="0.35">
      <c r="C12483" t="s">
        <v>14211</v>
      </c>
      <c r="D12483" s="104"/>
    </row>
    <row r="12484" spans="2:4" x14ac:dyDescent="0.35">
      <c r="C12484" t="s">
        <v>14212</v>
      </c>
      <c r="D12484" s="104"/>
    </row>
    <row r="12485" spans="2:4" x14ac:dyDescent="0.35">
      <c r="C12485" t="s">
        <v>14213</v>
      </c>
      <c r="D12485" s="104"/>
    </row>
    <row r="12486" spans="2:4" x14ac:dyDescent="0.35">
      <c r="C12486" t="s">
        <v>14214</v>
      </c>
      <c r="D12486" s="104"/>
    </row>
    <row r="12487" spans="2:4" x14ac:dyDescent="0.35">
      <c r="C12487" t="s">
        <v>14215</v>
      </c>
      <c r="D12487" s="104"/>
    </row>
    <row r="12488" spans="2:4" x14ac:dyDescent="0.35">
      <c r="C12488" t="s">
        <v>14216</v>
      </c>
      <c r="D12488" s="104"/>
    </row>
    <row r="12489" spans="2:4" x14ac:dyDescent="0.35">
      <c r="B12489" t="s">
        <v>10357</v>
      </c>
      <c r="D12489" s="104"/>
    </row>
    <row r="12490" spans="2:4" x14ac:dyDescent="0.35">
      <c r="C12490" t="s">
        <v>16073</v>
      </c>
      <c r="D12490" s="104"/>
    </row>
    <row r="12491" spans="2:4" x14ac:dyDescent="0.35">
      <c r="B12491" t="s">
        <v>10360</v>
      </c>
      <c r="D12491" s="104"/>
    </row>
    <row r="12492" spans="2:4" x14ac:dyDescent="0.35">
      <c r="C12492" t="s">
        <v>14189</v>
      </c>
      <c r="D12492" s="104"/>
    </row>
    <row r="12493" spans="2:4" x14ac:dyDescent="0.35">
      <c r="C12493" t="s">
        <v>14190</v>
      </c>
      <c r="D12493" s="104"/>
    </row>
    <row r="12494" spans="2:4" x14ac:dyDescent="0.35">
      <c r="C12494" t="s">
        <v>14191</v>
      </c>
      <c r="D12494" s="104"/>
    </row>
    <row r="12495" spans="2:4" x14ac:dyDescent="0.35">
      <c r="C12495" t="s">
        <v>14192</v>
      </c>
      <c r="D12495" s="104"/>
    </row>
    <row r="12496" spans="2:4" x14ac:dyDescent="0.35">
      <c r="C12496" t="s">
        <v>14193</v>
      </c>
      <c r="D12496" s="104"/>
    </row>
    <row r="12497" spans="2:4" x14ac:dyDescent="0.35">
      <c r="C12497" t="s">
        <v>14194</v>
      </c>
      <c r="D12497" s="104"/>
    </row>
    <row r="12498" spans="2:4" x14ac:dyDescent="0.35">
      <c r="C12498" t="s">
        <v>14195</v>
      </c>
      <c r="D12498" s="104"/>
    </row>
    <row r="12499" spans="2:4" x14ac:dyDescent="0.35">
      <c r="C12499" t="s">
        <v>14196</v>
      </c>
      <c r="D12499" s="104"/>
    </row>
    <row r="12500" spans="2:4" x14ac:dyDescent="0.35">
      <c r="C12500" t="s">
        <v>14197</v>
      </c>
      <c r="D12500" s="104"/>
    </row>
    <row r="12501" spans="2:4" x14ac:dyDescent="0.35">
      <c r="C12501" t="s">
        <v>14198</v>
      </c>
      <c r="D12501" s="104"/>
    </row>
    <row r="12502" spans="2:4" x14ac:dyDescent="0.35">
      <c r="C12502" t="s">
        <v>14199</v>
      </c>
      <c r="D12502" s="104"/>
    </row>
    <row r="12503" spans="2:4" x14ac:dyDescent="0.35">
      <c r="C12503" t="s">
        <v>14181</v>
      </c>
      <c r="D12503" s="104"/>
    </row>
    <row r="12504" spans="2:4" x14ac:dyDescent="0.35">
      <c r="C12504" t="s">
        <v>14200</v>
      </c>
      <c r="D12504" s="104"/>
    </row>
    <row r="12505" spans="2:4" x14ac:dyDescent="0.35">
      <c r="C12505" t="s">
        <v>14201</v>
      </c>
      <c r="D12505" s="104"/>
    </row>
    <row r="12506" spans="2:4" x14ac:dyDescent="0.35">
      <c r="C12506" t="s">
        <v>14202</v>
      </c>
      <c r="D12506" s="104"/>
    </row>
    <row r="12507" spans="2:4" x14ac:dyDescent="0.35">
      <c r="C12507" t="s">
        <v>14203</v>
      </c>
      <c r="D12507" s="104"/>
    </row>
    <row r="12508" spans="2:4" x14ac:dyDescent="0.35">
      <c r="C12508" t="s">
        <v>14204</v>
      </c>
      <c r="D12508" s="104"/>
    </row>
    <row r="12509" spans="2:4" x14ac:dyDescent="0.35">
      <c r="B12509" t="s">
        <v>10394</v>
      </c>
      <c r="D12509" s="104"/>
    </row>
    <row r="12510" spans="2:4" x14ac:dyDescent="0.35">
      <c r="C12510" t="s">
        <v>14176</v>
      </c>
      <c r="D12510" s="104"/>
    </row>
    <row r="12511" spans="2:4" x14ac:dyDescent="0.35">
      <c r="C12511" t="s">
        <v>14177</v>
      </c>
      <c r="D12511" s="104"/>
    </row>
    <row r="12512" spans="2:4" x14ac:dyDescent="0.35">
      <c r="C12512" t="s">
        <v>14178</v>
      </c>
      <c r="D12512" s="104"/>
    </row>
    <row r="12513" spans="1:4" x14ac:dyDescent="0.35">
      <c r="C12513" t="s">
        <v>14179</v>
      </c>
      <c r="D12513" s="104"/>
    </row>
    <row r="12514" spans="1:4" x14ac:dyDescent="0.35">
      <c r="C12514" t="s">
        <v>14180</v>
      </c>
      <c r="D12514" s="104"/>
    </row>
    <row r="12515" spans="1:4" x14ac:dyDescent="0.35">
      <c r="C12515" t="s">
        <v>14181</v>
      </c>
      <c r="D12515" s="104"/>
    </row>
    <row r="12516" spans="1:4" x14ac:dyDescent="0.35">
      <c r="C12516" t="s">
        <v>14182</v>
      </c>
      <c r="D12516" s="104"/>
    </row>
    <row r="12517" spans="1:4" x14ac:dyDescent="0.35">
      <c r="C12517" t="s">
        <v>14183</v>
      </c>
      <c r="D12517" s="104"/>
    </row>
    <row r="12518" spans="1:4" x14ac:dyDescent="0.35">
      <c r="C12518" t="s">
        <v>14184</v>
      </c>
      <c r="D12518" s="104"/>
    </row>
    <row r="12519" spans="1:4" x14ac:dyDescent="0.35">
      <c r="C12519" t="s">
        <v>14185</v>
      </c>
      <c r="D12519" s="104"/>
    </row>
    <row r="12520" spans="1:4" x14ac:dyDescent="0.35">
      <c r="C12520" t="s">
        <v>14186</v>
      </c>
      <c r="D12520" s="104"/>
    </row>
    <row r="12521" spans="1:4" x14ac:dyDescent="0.35">
      <c r="C12521" t="s">
        <v>14187</v>
      </c>
      <c r="D12521" s="104"/>
    </row>
    <row r="12522" spans="1:4" x14ac:dyDescent="0.35">
      <c r="C12522" t="s">
        <v>14188</v>
      </c>
      <c r="D12522" s="104"/>
    </row>
    <row r="12523" spans="1:4" x14ac:dyDescent="0.35">
      <c r="A12523" t="s">
        <v>14123</v>
      </c>
      <c r="D12523" s="104"/>
    </row>
    <row r="12524" spans="1:4" x14ac:dyDescent="0.35">
      <c r="B12524" t="s">
        <v>10334</v>
      </c>
      <c r="D12524" s="104"/>
    </row>
    <row r="12525" spans="1:4" x14ac:dyDescent="0.35">
      <c r="C12525" t="s">
        <v>14206</v>
      </c>
      <c r="D12525" s="104"/>
    </row>
    <row r="12526" spans="1:4" x14ac:dyDescent="0.35">
      <c r="C12526" t="s">
        <v>14207</v>
      </c>
      <c r="D12526" s="104"/>
    </row>
    <row r="12527" spans="1:4" x14ac:dyDescent="0.35">
      <c r="C12527" t="s">
        <v>14308</v>
      </c>
      <c r="D12527" s="104"/>
    </row>
    <row r="12528" spans="1:4" x14ac:dyDescent="0.35">
      <c r="C12528" t="s">
        <v>14208</v>
      </c>
      <c r="D12528" s="104"/>
    </row>
    <row r="12529" spans="2:4" x14ac:dyDescent="0.35">
      <c r="C12529" t="s">
        <v>14209</v>
      </c>
      <c r="D12529" s="104"/>
    </row>
    <row r="12530" spans="2:4" x14ac:dyDescent="0.35">
      <c r="C12530" t="s">
        <v>14210</v>
      </c>
      <c r="D12530" s="104"/>
    </row>
    <row r="12531" spans="2:4" x14ac:dyDescent="0.35">
      <c r="C12531" t="s">
        <v>14211</v>
      </c>
      <c r="D12531" s="104"/>
    </row>
    <row r="12532" spans="2:4" x14ac:dyDescent="0.35">
      <c r="C12532" t="s">
        <v>14212</v>
      </c>
      <c r="D12532" s="104"/>
    </row>
    <row r="12533" spans="2:4" x14ac:dyDescent="0.35">
      <c r="C12533" t="s">
        <v>14213</v>
      </c>
      <c r="D12533" s="104"/>
    </row>
    <row r="12534" spans="2:4" x14ac:dyDescent="0.35">
      <c r="C12534" t="s">
        <v>14214</v>
      </c>
      <c r="D12534" s="104"/>
    </row>
    <row r="12535" spans="2:4" x14ac:dyDescent="0.35">
      <c r="C12535" t="s">
        <v>14215</v>
      </c>
      <c r="D12535" s="104"/>
    </row>
    <row r="12536" spans="2:4" x14ac:dyDescent="0.35">
      <c r="C12536" t="s">
        <v>14216</v>
      </c>
      <c r="D12536" s="104"/>
    </row>
    <row r="12537" spans="2:4" x14ac:dyDescent="0.35">
      <c r="B12537" t="s">
        <v>10357</v>
      </c>
      <c r="D12537" s="104"/>
    </row>
    <row r="12538" spans="2:4" x14ac:dyDescent="0.35">
      <c r="C12538" t="s">
        <v>16074</v>
      </c>
      <c r="D12538" s="104"/>
    </row>
    <row r="12539" spans="2:4" x14ac:dyDescent="0.35">
      <c r="C12539" t="s">
        <v>16075</v>
      </c>
      <c r="D12539" s="104"/>
    </row>
    <row r="12540" spans="2:4" x14ac:dyDescent="0.35">
      <c r="B12540" t="s">
        <v>10360</v>
      </c>
      <c r="D12540" s="104"/>
    </row>
    <row r="12541" spans="2:4" x14ac:dyDescent="0.35">
      <c r="C12541" t="s">
        <v>14189</v>
      </c>
      <c r="D12541" s="104"/>
    </row>
    <row r="12542" spans="2:4" x14ac:dyDescent="0.35">
      <c r="C12542" t="s">
        <v>14190</v>
      </c>
      <c r="D12542" s="104"/>
    </row>
    <row r="12543" spans="2:4" x14ac:dyDescent="0.35">
      <c r="C12543" t="s">
        <v>14191</v>
      </c>
      <c r="D12543" s="104"/>
    </row>
    <row r="12544" spans="2:4" x14ac:dyDescent="0.35">
      <c r="C12544" t="s">
        <v>14192</v>
      </c>
      <c r="D12544" s="104"/>
    </row>
    <row r="12545" spans="2:4" x14ac:dyDescent="0.35">
      <c r="C12545" t="s">
        <v>14193</v>
      </c>
      <c r="D12545" s="104"/>
    </row>
    <row r="12546" spans="2:4" x14ac:dyDescent="0.35">
      <c r="C12546" t="s">
        <v>14194</v>
      </c>
      <c r="D12546" s="104"/>
    </row>
    <row r="12547" spans="2:4" x14ac:dyDescent="0.35">
      <c r="C12547" t="s">
        <v>14195</v>
      </c>
      <c r="D12547" s="104"/>
    </row>
    <row r="12548" spans="2:4" x14ac:dyDescent="0.35">
      <c r="C12548" t="s">
        <v>14196</v>
      </c>
      <c r="D12548" s="104"/>
    </row>
    <row r="12549" spans="2:4" x14ac:dyDescent="0.35">
      <c r="C12549" t="s">
        <v>14197</v>
      </c>
      <c r="D12549" s="104"/>
    </row>
    <row r="12550" spans="2:4" x14ac:dyDescent="0.35">
      <c r="C12550" t="s">
        <v>14198</v>
      </c>
      <c r="D12550" s="104"/>
    </row>
    <row r="12551" spans="2:4" x14ac:dyDescent="0.35">
      <c r="C12551" t="s">
        <v>14199</v>
      </c>
      <c r="D12551" s="104"/>
    </row>
    <row r="12552" spans="2:4" x14ac:dyDescent="0.35">
      <c r="C12552" t="s">
        <v>14181</v>
      </c>
      <c r="D12552" s="104"/>
    </row>
    <row r="12553" spans="2:4" x14ac:dyDescent="0.35">
      <c r="C12553" t="s">
        <v>14200</v>
      </c>
      <c r="D12553" s="104"/>
    </row>
    <row r="12554" spans="2:4" x14ac:dyDescent="0.35">
      <c r="C12554" t="s">
        <v>14201</v>
      </c>
      <c r="D12554" s="104"/>
    </row>
    <row r="12555" spans="2:4" x14ac:dyDescent="0.35">
      <c r="C12555" t="s">
        <v>14202</v>
      </c>
      <c r="D12555" s="104"/>
    </row>
    <row r="12556" spans="2:4" x14ac:dyDescent="0.35">
      <c r="C12556" t="s">
        <v>14203</v>
      </c>
      <c r="D12556" s="104"/>
    </row>
    <row r="12557" spans="2:4" x14ac:dyDescent="0.35">
      <c r="C12557" t="s">
        <v>14204</v>
      </c>
      <c r="D12557" s="104"/>
    </row>
    <row r="12558" spans="2:4" x14ac:dyDescent="0.35">
      <c r="B12558" t="s">
        <v>10394</v>
      </c>
      <c r="D12558" s="104"/>
    </row>
    <row r="12559" spans="2:4" x14ac:dyDescent="0.35">
      <c r="C12559" t="s">
        <v>14176</v>
      </c>
      <c r="D12559" s="104"/>
    </row>
    <row r="12560" spans="2:4" x14ac:dyDescent="0.35">
      <c r="C12560" t="s">
        <v>14177</v>
      </c>
      <c r="D12560" s="104"/>
    </row>
    <row r="12561" spans="1:4" x14ac:dyDescent="0.35">
      <c r="C12561" t="s">
        <v>14178</v>
      </c>
      <c r="D12561" s="104"/>
    </row>
    <row r="12562" spans="1:4" x14ac:dyDescent="0.35">
      <c r="C12562" t="s">
        <v>14179</v>
      </c>
      <c r="D12562" s="104"/>
    </row>
    <row r="12563" spans="1:4" x14ac:dyDescent="0.35">
      <c r="C12563" t="s">
        <v>14180</v>
      </c>
      <c r="D12563" s="104"/>
    </row>
    <row r="12564" spans="1:4" x14ac:dyDescent="0.35">
      <c r="C12564" t="s">
        <v>14181</v>
      </c>
      <c r="D12564" s="104"/>
    </row>
    <row r="12565" spans="1:4" x14ac:dyDescent="0.35">
      <c r="C12565" t="s">
        <v>14182</v>
      </c>
      <c r="D12565" s="104"/>
    </row>
    <row r="12566" spans="1:4" x14ac:dyDescent="0.35">
      <c r="C12566" t="s">
        <v>14183</v>
      </c>
      <c r="D12566" s="104"/>
    </row>
    <row r="12567" spans="1:4" x14ac:dyDescent="0.35">
      <c r="C12567" t="s">
        <v>14184</v>
      </c>
      <c r="D12567" s="104"/>
    </row>
    <row r="12568" spans="1:4" x14ac:dyDescent="0.35">
      <c r="C12568" t="s">
        <v>14185</v>
      </c>
      <c r="D12568" s="104"/>
    </row>
    <row r="12569" spans="1:4" x14ac:dyDescent="0.35">
      <c r="C12569" t="s">
        <v>14186</v>
      </c>
      <c r="D12569" s="104"/>
    </row>
    <row r="12570" spans="1:4" x14ac:dyDescent="0.35">
      <c r="C12570" t="s">
        <v>14187</v>
      </c>
      <c r="D12570" s="104"/>
    </row>
    <row r="12571" spans="1:4" x14ac:dyDescent="0.35">
      <c r="C12571" t="s">
        <v>14188</v>
      </c>
      <c r="D12571" s="104"/>
    </row>
    <row r="12572" spans="1:4" x14ac:dyDescent="0.35">
      <c r="A12572" t="s">
        <v>14124</v>
      </c>
      <c r="D12572" s="104"/>
    </row>
    <row r="12573" spans="1:4" x14ac:dyDescent="0.35">
      <c r="B12573" t="s">
        <v>10334</v>
      </c>
      <c r="D12573" s="104"/>
    </row>
    <row r="12574" spans="1:4" x14ac:dyDescent="0.35">
      <c r="C12574" t="s">
        <v>14206</v>
      </c>
      <c r="D12574" s="104"/>
    </row>
    <row r="12575" spans="1:4" x14ac:dyDescent="0.35">
      <c r="C12575" t="s">
        <v>14207</v>
      </c>
      <c r="D12575" s="104"/>
    </row>
    <row r="12576" spans="1:4" x14ac:dyDescent="0.35">
      <c r="C12576" t="s">
        <v>14308</v>
      </c>
      <c r="D12576" s="104"/>
    </row>
    <row r="12577" spans="2:4" x14ac:dyDescent="0.35">
      <c r="C12577" t="s">
        <v>14208</v>
      </c>
      <c r="D12577" s="104"/>
    </row>
    <row r="12578" spans="2:4" x14ac:dyDescent="0.35">
      <c r="C12578" t="s">
        <v>14209</v>
      </c>
      <c r="D12578" s="104"/>
    </row>
    <row r="12579" spans="2:4" x14ac:dyDescent="0.35">
      <c r="C12579" t="s">
        <v>14210</v>
      </c>
      <c r="D12579" s="104"/>
    </row>
    <row r="12580" spans="2:4" x14ac:dyDescent="0.35">
      <c r="C12580" t="s">
        <v>14211</v>
      </c>
      <c r="D12580" s="104"/>
    </row>
    <row r="12581" spans="2:4" x14ac:dyDescent="0.35">
      <c r="C12581" t="s">
        <v>14212</v>
      </c>
      <c r="D12581" s="104"/>
    </row>
    <row r="12582" spans="2:4" x14ac:dyDescent="0.35">
      <c r="C12582" t="s">
        <v>16102</v>
      </c>
      <c r="D12582" s="104"/>
    </row>
    <row r="12583" spans="2:4" x14ac:dyDescent="0.35">
      <c r="C12583" t="s">
        <v>14213</v>
      </c>
      <c r="D12583" s="104"/>
    </row>
    <row r="12584" spans="2:4" x14ac:dyDescent="0.35">
      <c r="C12584" t="s">
        <v>16103</v>
      </c>
      <c r="D12584" s="104"/>
    </row>
    <row r="12585" spans="2:4" x14ac:dyDescent="0.35">
      <c r="C12585" t="s">
        <v>14214</v>
      </c>
      <c r="D12585" s="104"/>
    </row>
    <row r="12586" spans="2:4" x14ac:dyDescent="0.35">
      <c r="C12586" t="s">
        <v>14215</v>
      </c>
      <c r="D12586" s="104"/>
    </row>
    <row r="12587" spans="2:4" x14ac:dyDescent="0.35">
      <c r="C12587" t="s">
        <v>14216</v>
      </c>
      <c r="D12587" s="104"/>
    </row>
    <row r="12588" spans="2:4" x14ac:dyDescent="0.35">
      <c r="B12588" t="s">
        <v>10357</v>
      </c>
      <c r="D12588" s="104"/>
    </row>
    <row r="12589" spans="2:4" x14ac:dyDescent="0.35">
      <c r="C12589" t="s">
        <v>16093</v>
      </c>
      <c r="D12589" s="104"/>
    </row>
    <row r="12590" spans="2:4" x14ac:dyDescent="0.35">
      <c r="C12590" t="s">
        <v>16094</v>
      </c>
      <c r="D12590" s="104"/>
    </row>
    <row r="12591" spans="2:4" x14ac:dyDescent="0.35">
      <c r="C12591" t="s">
        <v>16095</v>
      </c>
      <c r="D12591" s="104"/>
    </row>
    <row r="12592" spans="2:4" x14ac:dyDescent="0.35">
      <c r="C12592" t="s">
        <v>16096</v>
      </c>
      <c r="D12592" s="104"/>
    </row>
    <row r="12593" spans="2:4" x14ac:dyDescent="0.35">
      <c r="C12593" t="s">
        <v>16097</v>
      </c>
      <c r="D12593" s="104"/>
    </row>
    <row r="12594" spans="2:4" x14ac:dyDescent="0.35">
      <c r="C12594" t="s">
        <v>16098</v>
      </c>
      <c r="D12594" s="104"/>
    </row>
    <row r="12595" spans="2:4" x14ac:dyDescent="0.35">
      <c r="C12595" t="s">
        <v>16099</v>
      </c>
      <c r="D12595" s="104"/>
    </row>
    <row r="12596" spans="2:4" x14ac:dyDescent="0.35">
      <c r="C12596" t="s">
        <v>16100</v>
      </c>
      <c r="D12596" s="104"/>
    </row>
    <row r="12597" spans="2:4" x14ac:dyDescent="0.35">
      <c r="C12597" t="s">
        <v>16101</v>
      </c>
      <c r="D12597" s="104"/>
    </row>
    <row r="12598" spans="2:4" x14ac:dyDescent="0.35">
      <c r="B12598" t="s">
        <v>10360</v>
      </c>
      <c r="D12598" s="104"/>
    </row>
    <row r="12599" spans="2:4" x14ac:dyDescent="0.35">
      <c r="C12599" t="s">
        <v>14189</v>
      </c>
      <c r="D12599" s="104"/>
    </row>
    <row r="12600" spans="2:4" x14ac:dyDescent="0.35">
      <c r="C12600" t="s">
        <v>14190</v>
      </c>
      <c r="D12600" s="104"/>
    </row>
    <row r="12601" spans="2:4" x14ac:dyDescent="0.35">
      <c r="C12601" t="s">
        <v>16076</v>
      </c>
      <c r="D12601" s="104"/>
    </row>
    <row r="12602" spans="2:4" x14ac:dyDescent="0.35">
      <c r="C12602" t="s">
        <v>16077</v>
      </c>
      <c r="D12602" s="104"/>
    </row>
    <row r="12603" spans="2:4" x14ac:dyDescent="0.35">
      <c r="C12603" t="s">
        <v>16078</v>
      </c>
      <c r="D12603" s="104"/>
    </row>
    <row r="12604" spans="2:4" x14ac:dyDescent="0.35">
      <c r="C12604" t="s">
        <v>16079</v>
      </c>
      <c r="D12604" s="104"/>
    </row>
    <row r="12605" spans="2:4" x14ac:dyDescent="0.35">
      <c r="C12605" t="s">
        <v>16080</v>
      </c>
      <c r="D12605" s="104"/>
    </row>
    <row r="12606" spans="2:4" x14ac:dyDescent="0.35">
      <c r="C12606" t="s">
        <v>14191</v>
      </c>
      <c r="D12606" s="104"/>
    </row>
    <row r="12607" spans="2:4" x14ac:dyDescent="0.35">
      <c r="C12607" t="s">
        <v>14192</v>
      </c>
      <c r="D12607" s="104"/>
    </row>
    <row r="12608" spans="2:4" x14ac:dyDescent="0.35">
      <c r="C12608" t="s">
        <v>14193</v>
      </c>
      <c r="D12608" s="104"/>
    </row>
    <row r="12609" spans="3:4" x14ac:dyDescent="0.35">
      <c r="C12609" t="s">
        <v>16081</v>
      </c>
      <c r="D12609" s="104"/>
    </row>
    <row r="12610" spans="3:4" x14ac:dyDescent="0.35">
      <c r="C12610" t="s">
        <v>16082</v>
      </c>
      <c r="D12610" s="104"/>
    </row>
    <row r="12611" spans="3:4" x14ac:dyDescent="0.35">
      <c r="C12611" t="s">
        <v>16083</v>
      </c>
      <c r="D12611" s="104"/>
    </row>
    <row r="12612" spans="3:4" x14ac:dyDescent="0.35">
      <c r="C12612" t="s">
        <v>16084</v>
      </c>
      <c r="D12612" s="104"/>
    </row>
    <row r="12613" spans="3:4" x14ac:dyDescent="0.35">
      <c r="C12613" t="s">
        <v>14194</v>
      </c>
      <c r="D12613" s="104"/>
    </row>
    <row r="12614" spans="3:4" x14ac:dyDescent="0.35">
      <c r="C12614" t="s">
        <v>16085</v>
      </c>
      <c r="D12614" s="104"/>
    </row>
    <row r="12615" spans="3:4" x14ac:dyDescent="0.35">
      <c r="C12615" t="s">
        <v>16086</v>
      </c>
      <c r="D12615" s="104"/>
    </row>
    <row r="12616" spans="3:4" x14ac:dyDescent="0.35">
      <c r="C12616" t="s">
        <v>14195</v>
      </c>
      <c r="D12616" s="104"/>
    </row>
    <row r="12617" spans="3:4" x14ac:dyDescent="0.35">
      <c r="C12617" t="s">
        <v>14196</v>
      </c>
      <c r="D12617" s="104"/>
    </row>
    <row r="12618" spans="3:4" x14ac:dyDescent="0.35">
      <c r="C12618" t="s">
        <v>14197</v>
      </c>
      <c r="D12618" s="104"/>
    </row>
    <row r="12619" spans="3:4" x14ac:dyDescent="0.35">
      <c r="C12619" t="s">
        <v>14198</v>
      </c>
      <c r="D12619" s="104"/>
    </row>
    <row r="12620" spans="3:4" x14ac:dyDescent="0.35">
      <c r="C12620" t="s">
        <v>16087</v>
      </c>
      <c r="D12620" s="104"/>
    </row>
    <row r="12621" spans="3:4" x14ac:dyDescent="0.35">
      <c r="C12621" t="s">
        <v>14199</v>
      </c>
      <c r="D12621" s="104"/>
    </row>
    <row r="12622" spans="3:4" x14ac:dyDescent="0.35">
      <c r="C12622" t="s">
        <v>14181</v>
      </c>
      <c r="D12622" s="104"/>
    </row>
    <row r="12623" spans="3:4" x14ac:dyDescent="0.35">
      <c r="C12623" t="s">
        <v>16088</v>
      </c>
      <c r="D12623" s="104"/>
    </row>
    <row r="12624" spans="3:4" x14ac:dyDescent="0.35">
      <c r="C12624" t="s">
        <v>14200</v>
      </c>
      <c r="D12624" s="104"/>
    </row>
    <row r="12625" spans="2:4" x14ac:dyDescent="0.35">
      <c r="C12625" t="s">
        <v>16089</v>
      </c>
      <c r="D12625" s="104"/>
    </row>
    <row r="12626" spans="2:4" x14ac:dyDescent="0.35">
      <c r="C12626" t="s">
        <v>14201</v>
      </c>
      <c r="D12626" s="104"/>
    </row>
    <row r="12627" spans="2:4" x14ac:dyDescent="0.35">
      <c r="C12627" t="s">
        <v>14202</v>
      </c>
      <c r="D12627" s="104"/>
    </row>
    <row r="12628" spans="2:4" x14ac:dyDescent="0.35">
      <c r="C12628" t="s">
        <v>14203</v>
      </c>
      <c r="D12628" s="104"/>
    </row>
    <row r="12629" spans="2:4" x14ac:dyDescent="0.35">
      <c r="C12629" t="s">
        <v>14204</v>
      </c>
      <c r="D12629" s="104"/>
    </row>
    <row r="12630" spans="2:4" x14ac:dyDescent="0.35">
      <c r="C12630" t="s">
        <v>16090</v>
      </c>
      <c r="D12630" s="104"/>
    </row>
    <row r="12631" spans="2:4" x14ac:dyDescent="0.35">
      <c r="C12631" t="s">
        <v>16091</v>
      </c>
      <c r="D12631" s="104"/>
    </row>
    <row r="12632" spans="2:4" x14ac:dyDescent="0.35">
      <c r="C12632" t="s">
        <v>16092</v>
      </c>
      <c r="D12632" s="104"/>
    </row>
    <row r="12633" spans="2:4" x14ac:dyDescent="0.35">
      <c r="B12633" t="s">
        <v>10394</v>
      </c>
      <c r="D12633" s="104"/>
    </row>
    <row r="12634" spans="2:4" x14ac:dyDescent="0.35">
      <c r="C12634" t="s">
        <v>14176</v>
      </c>
      <c r="D12634" s="104"/>
    </row>
    <row r="12635" spans="2:4" x14ac:dyDescent="0.35">
      <c r="C12635" t="s">
        <v>14810</v>
      </c>
      <c r="D12635" s="104"/>
    </row>
    <row r="12636" spans="2:4" x14ac:dyDescent="0.35">
      <c r="C12636" t="s">
        <v>14177</v>
      </c>
      <c r="D12636" s="104"/>
    </row>
    <row r="12637" spans="2:4" x14ac:dyDescent="0.35">
      <c r="C12637" t="s">
        <v>14178</v>
      </c>
      <c r="D12637" s="104"/>
    </row>
    <row r="12638" spans="2:4" x14ac:dyDescent="0.35">
      <c r="C12638" t="s">
        <v>14179</v>
      </c>
      <c r="D12638" s="104"/>
    </row>
    <row r="12639" spans="2:4" x14ac:dyDescent="0.35">
      <c r="C12639" t="s">
        <v>14180</v>
      </c>
      <c r="D12639" s="104"/>
    </row>
    <row r="12640" spans="2:4" x14ac:dyDescent="0.35">
      <c r="C12640" t="s">
        <v>14181</v>
      </c>
      <c r="D12640" s="104"/>
    </row>
    <row r="12641" spans="1:4" x14ac:dyDescent="0.35">
      <c r="C12641" t="s">
        <v>14182</v>
      </c>
      <c r="D12641" s="104"/>
    </row>
    <row r="12642" spans="1:4" x14ac:dyDescent="0.35">
      <c r="C12642" t="s">
        <v>14183</v>
      </c>
      <c r="D12642" s="104"/>
    </row>
    <row r="12643" spans="1:4" x14ac:dyDescent="0.35">
      <c r="C12643" t="s">
        <v>14219</v>
      </c>
      <c r="D12643" s="104"/>
    </row>
    <row r="12644" spans="1:4" x14ac:dyDescent="0.35">
      <c r="C12644" t="s">
        <v>14184</v>
      </c>
      <c r="D12644" s="104"/>
    </row>
    <row r="12645" spans="1:4" x14ac:dyDescent="0.35">
      <c r="C12645" t="s">
        <v>14185</v>
      </c>
      <c r="D12645" s="104"/>
    </row>
    <row r="12646" spans="1:4" x14ac:dyDescent="0.35">
      <c r="C12646" t="s">
        <v>14220</v>
      </c>
      <c r="D12646" s="104"/>
    </row>
    <row r="12647" spans="1:4" x14ac:dyDescent="0.35">
      <c r="C12647" t="s">
        <v>14186</v>
      </c>
      <c r="D12647" s="104"/>
    </row>
    <row r="12648" spans="1:4" x14ac:dyDescent="0.35">
      <c r="C12648" t="s">
        <v>14187</v>
      </c>
      <c r="D12648" s="104"/>
    </row>
    <row r="12649" spans="1:4" x14ac:dyDescent="0.35">
      <c r="C12649" t="s">
        <v>14188</v>
      </c>
      <c r="D12649" s="104"/>
    </row>
    <row r="12650" spans="1:4" x14ac:dyDescent="0.35">
      <c r="A12650" t="s">
        <v>14125</v>
      </c>
      <c r="D12650" s="104"/>
    </row>
    <row r="12651" spans="1:4" x14ac:dyDescent="0.35">
      <c r="B12651" t="s">
        <v>10334</v>
      </c>
      <c r="D12651" s="104"/>
    </row>
    <row r="12652" spans="1:4" x14ac:dyDescent="0.35">
      <c r="C12652" t="s">
        <v>16115</v>
      </c>
      <c r="D12652" s="104"/>
    </row>
    <row r="12653" spans="1:4" x14ac:dyDescent="0.35">
      <c r="C12653" t="s">
        <v>14206</v>
      </c>
      <c r="D12653" s="104"/>
    </row>
    <row r="12654" spans="1:4" x14ac:dyDescent="0.35">
      <c r="C12654" t="s">
        <v>14207</v>
      </c>
      <c r="D12654" s="104"/>
    </row>
    <row r="12655" spans="1:4" x14ac:dyDescent="0.35">
      <c r="C12655" t="s">
        <v>16116</v>
      </c>
      <c r="D12655" s="104"/>
    </row>
    <row r="12656" spans="1:4" x14ac:dyDescent="0.35">
      <c r="C12656" t="s">
        <v>16117</v>
      </c>
      <c r="D12656" s="104"/>
    </row>
    <row r="12657" spans="2:4" x14ac:dyDescent="0.35">
      <c r="C12657" t="s">
        <v>14308</v>
      </c>
      <c r="D12657" s="104"/>
    </row>
    <row r="12658" spans="2:4" x14ac:dyDescent="0.35">
      <c r="C12658" t="s">
        <v>14208</v>
      </c>
      <c r="D12658" s="104"/>
    </row>
    <row r="12659" spans="2:4" x14ac:dyDescent="0.35">
      <c r="C12659" t="s">
        <v>14209</v>
      </c>
      <c r="D12659" s="104"/>
    </row>
    <row r="12660" spans="2:4" x14ac:dyDescent="0.35">
      <c r="C12660" t="s">
        <v>14210</v>
      </c>
      <c r="D12660" s="104"/>
    </row>
    <row r="12661" spans="2:4" x14ac:dyDescent="0.35">
      <c r="C12661" t="s">
        <v>14211</v>
      </c>
      <c r="D12661" s="104"/>
    </row>
    <row r="12662" spans="2:4" x14ac:dyDescent="0.35">
      <c r="C12662" t="s">
        <v>14212</v>
      </c>
      <c r="D12662" s="104"/>
    </row>
    <row r="12663" spans="2:4" x14ac:dyDescent="0.35">
      <c r="C12663" t="s">
        <v>14213</v>
      </c>
      <c r="D12663" s="104"/>
    </row>
    <row r="12664" spans="2:4" x14ac:dyDescent="0.35">
      <c r="C12664" t="s">
        <v>16118</v>
      </c>
      <c r="D12664" s="104"/>
    </row>
    <row r="12665" spans="2:4" x14ac:dyDescent="0.35">
      <c r="C12665" t="s">
        <v>14214</v>
      </c>
      <c r="D12665" s="104"/>
    </row>
    <row r="12666" spans="2:4" x14ac:dyDescent="0.35">
      <c r="C12666" t="s">
        <v>14215</v>
      </c>
      <c r="D12666" s="104"/>
    </row>
    <row r="12667" spans="2:4" x14ac:dyDescent="0.35">
      <c r="C12667" t="s">
        <v>14216</v>
      </c>
      <c r="D12667" s="104"/>
    </row>
    <row r="12668" spans="2:4" x14ac:dyDescent="0.35">
      <c r="B12668" t="s">
        <v>10357</v>
      </c>
      <c r="D12668" s="104"/>
    </row>
    <row r="12669" spans="2:4" x14ac:dyDescent="0.35">
      <c r="C12669" t="s">
        <v>16109</v>
      </c>
      <c r="D12669" s="104"/>
    </row>
    <row r="12670" spans="2:4" x14ac:dyDescent="0.35">
      <c r="C12670" t="s">
        <v>16110</v>
      </c>
      <c r="D12670" s="104"/>
    </row>
    <row r="12671" spans="2:4" x14ac:dyDescent="0.35">
      <c r="C12671" t="s">
        <v>16111</v>
      </c>
      <c r="D12671" s="104"/>
    </row>
    <row r="12672" spans="2:4" x14ac:dyDescent="0.35">
      <c r="C12672" t="s">
        <v>16112</v>
      </c>
      <c r="D12672" s="104"/>
    </row>
    <row r="12673" spans="2:4" x14ac:dyDescent="0.35">
      <c r="C12673" t="s">
        <v>16113</v>
      </c>
      <c r="D12673" s="104"/>
    </row>
    <row r="12674" spans="2:4" x14ac:dyDescent="0.35">
      <c r="C12674" t="s">
        <v>16114</v>
      </c>
      <c r="D12674" s="104"/>
    </row>
    <row r="12675" spans="2:4" x14ac:dyDescent="0.35">
      <c r="B12675" t="s">
        <v>10360</v>
      </c>
      <c r="D12675" s="104"/>
    </row>
    <row r="12676" spans="2:4" x14ac:dyDescent="0.35">
      <c r="C12676" t="s">
        <v>14189</v>
      </c>
      <c r="D12676" s="104"/>
    </row>
    <row r="12677" spans="2:4" x14ac:dyDescent="0.35">
      <c r="C12677" t="s">
        <v>14190</v>
      </c>
      <c r="D12677" s="104"/>
    </row>
    <row r="12678" spans="2:4" x14ac:dyDescent="0.35">
      <c r="C12678" t="s">
        <v>16104</v>
      </c>
      <c r="D12678" s="104"/>
    </row>
    <row r="12679" spans="2:4" x14ac:dyDescent="0.35">
      <c r="C12679" t="s">
        <v>14191</v>
      </c>
      <c r="D12679" s="104"/>
    </row>
    <row r="12680" spans="2:4" x14ac:dyDescent="0.35">
      <c r="C12680" t="s">
        <v>16105</v>
      </c>
      <c r="D12680" s="104"/>
    </row>
    <row r="12681" spans="2:4" x14ac:dyDescent="0.35">
      <c r="C12681" t="s">
        <v>14192</v>
      </c>
      <c r="D12681" s="104"/>
    </row>
    <row r="12682" spans="2:4" x14ac:dyDescent="0.35">
      <c r="C12682" t="s">
        <v>14193</v>
      </c>
      <c r="D12682" s="104"/>
    </row>
    <row r="12683" spans="2:4" x14ac:dyDescent="0.35">
      <c r="C12683" t="s">
        <v>16106</v>
      </c>
      <c r="D12683" s="104"/>
    </row>
    <row r="12684" spans="2:4" x14ac:dyDescent="0.35">
      <c r="C12684" t="s">
        <v>14194</v>
      </c>
      <c r="D12684" s="104"/>
    </row>
    <row r="12685" spans="2:4" x14ac:dyDescent="0.35">
      <c r="C12685" t="s">
        <v>14195</v>
      </c>
      <c r="D12685" s="104"/>
    </row>
    <row r="12686" spans="2:4" x14ac:dyDescent="0.35">
      <c r="C12686" t="s">
        <v>14196</v>
      </c>
      <c r="D12686" s="104"/>
    </row>
    <row r="12687" spans="2:4" x14ac:dyDescent="0.35">
      <c r="C12687" t="s">
        <v>14197</v>
      </c>
      <c r="D12687" s="104"/>
    </row>
    <row r="12688" spans="2:4" x14ac:dyDescent="0.35">
      <c r="C12688" t="s">
        <v>14198</v>
      </c>
      <c r="D12688" s="104"/>
    </row>
    <row r="12689" spans="2:4" x14ac:dyDescent="0.35">
      <c r="C12689" t="s">
        <v>14199</v>
      </c>
      <c r="D12689" s="104"/>
    </row>
    <row r="12690" spans="2:4" x14ac:dyDescent="0.35">
      <c r="C12690" t="s">
        <v>14181</v>
      </c>
      <c r="D12690" s="104"/>
    </row>
    <row r="12691" spans="2:4" x14ac:dyDescent="0.35">
      <c r="C12691" t="s">
        <v>16107</v>
      </c>
      <c r="D12691" s="104"/>
    </row>
    <row r="12692" spans="2:4" x14ac:dyDescent="0.35">
      <c r="C12692" t="s">
        <v>14200</v>
      </c>
      <c r="D12692" s="104"/>
    </row>
    <row r="12693" spans="2:4" x14ac:dyDescent="0.35">
      <c r="C12693" t="s">
        <v>14201</v>
      </c>
      <c r="D12693" s="104"/>
    </row>
    <row r="12694" spans="2:4" x14ac:dyDescent="0.35">
      <c r="C12694" t="s">
        <v>14202</v>
      </c>
      <c r="D12694" s="104"/>
    </row>
    <row r="12695" spans="2:4" x14ac:dyDescent="0.35">
      <c r="C12695" t="s">
        <v>16108</v>
      </c>
      <c r="D12695" s="104"/>
    </row>
    <row r="12696" spans="2:4" x14ac:dyDescent="0.35">
      <c r="C12696" t="s">
        <v>14203</v>
      </c>
      <c r="D12696" s="104"/>
    </row>
    <row r="12697" spans="2:4" x14ac:dyDescent="0.35">
      <c r="C12697" t="s">
        <v>14204</v>
      </c>
      <c r="D12697" s="104"/>
    </row>
    <row r="12698" spans="2:4" x14ac:dyDescent="0.35">
      <c r="B12698" t="s">
        <v>10394</v>
      </c>
      <c r="D12698" s="104"/>
    </row>
    <row r="12699" spans="2:4" x14ac:dyDescent="0.35">
      <c r="C12699" t="s">
        <v>14176</v>
      </c>
      <c r="D12699" s="104"/>
    </row>
    <row r="12700" spans="2:4" x14ac:dyDescent="0.35">
      <c r="C12700" t="s">
        <v>14851</v>
      </c>
      <c r="D12700" s="104"/>
    </row>
    <row r="12701" spans="2:4" x14ac:dyDescent="0.35">
      <c r="C12701" t="s">
        <v>14810</v>
      </c>
      <c r="D12701" s="104"/>
    </row>
    <row r="12702" spans="2:4" x14ac:dyDescent="0.35">
      <c r="C12702" t="s">
        <v>14177</v>
      </c>
      <c r="D12702" s="104"/>
    </row>
    <row r="12703" spans="2:4" x14ac:dyDescent="0.35">
      <c r="C12703" t="s">
        <v>14178</v>
      </c>
      <c r="D12703" s="104"/>
    </row>
    <row r="12704" spans="2:4" x14ac:dyDescent="0.35">
      <c r="C12704" t="s">
        <v>14179</v>
      </c>
      <c r="D12704" s="104"/>
    </row>
    <row r="12705" spans="1:4" x14ac:dyDescent="0.35">
      <c r="C12705" t="s">
        <v>14180</v>
      </c>
      <c r="D12705" s="104"/>
    </row>
    <row r="12706" spans="1:4" x14ac:dyDescent="0.35">
      <c r="C12706" t="s">
        <v>14181</v>
      </c>
      <c r="D12706" s="104"/>
    </row>
    <row r="12707" spans="1:4" x14ac:dyDescent="0.35">
      <c r="C12707" t="s">
        <v>14182</v>
      </c>
      <c r="D12707" s="104"/>
    </row>
    <row r="12708" spans="1:4" x14ac:dyDescent="0.35">
      <c r="C12708" t="s">
        <v>14183</v>
      </c>
      <c r="D12708" s="104"/>
    </row>
    <row r="12709" spans="1:4" x14ac:dyDescent="0.35">
      <c r="C12709" t="s">
        <v>14184</v>
      </c>
      <c r="D12709" s="104"/>
    </row>
    <row r="12710" spans="1:4" x14ac:dyDescent="0.35">
      <c r="C12710" t="s">
        <v>14185</v>
      </c>
      <c r="D12710" s="104"/>
    </row>
    <row r="12711" spans="1:4" x14ac:dyDescent="0.35">
      <c r="C12711" t="s">
        <v>14186</v>
      </c>
      <c r="D12711" s="104"/>
    </row>
    <row r="12712" spans="1:4" x14ac:dyDescent="0.35">
      <c r="C12712" t="s">
        <v>14187</v>
      </c>
      <c r="D12712" s="104"/>
    </row>
    <row r="12713" spans="1:4" x14ac:dyDescent="0.35">
      <c r="C12713" t="s">
        <v>14188</v>
      </c>
      <c r="D12713" s="104"/>
    </row>
    <row r="12714" spans="1:4" x14ac:dyDescent="0.35">
      <c r="A12714" t="s">
        <v>14126</v>
      </c>
      <c r="D12714" s="104"/>
    </row>
    <row r="12715" spans="1:4" x14ac:dyDescent="0.35">
      <c r="B12715" t="s">
        <v>10334</v>
      </c>
      <c r="D12715" s="104"/>
    </row>
    <row r="12716" spans="1:4" x14ac:dyDescent="0.35">
      <c r="C12716" t="s">
        <v>16128</v>
      </c>
      <c r="D12716" s="104"/>
    </row>
    <row r="12717" spans="1:4" x14ac:dyDescent="0.35">
      <c r="C12717" t="s">
        <v>14206</v>
      </c>
      <c r="D12717" s="104"/>
    </row>
    <row r="12718" spans="1:4" x14ac:dyDescent="0.35">
      <c r="C12718" t="s">
        <v>14207</v>
      </c>
      <c r="D12718" s="104"/>
    </row>
    <row r="12719" spans="1:4" x14ac:dyDescent="0.35">
      <c r="C12719" t="s">
        <v>16129</v>
      </c>
      <c r="D12719" s="104"/>
    </row>
    <row r="12720" spans="1:4" x14ac:dyDescent="0.35">
      <c r="C12720" t="s">
        <v>16130</v>
      </c>
      <c r="D12720" s="104"/>
    </row>
    <row r="12721" spans="2:4" x14ac:dyDescent="0.35">
      <c r="C12721" t="s">
        <v>14308</v>
      </c>
      <c r="D12721" s="104"/>
    </row>
    <row r="12722" spans="2:4" x14ac:dyDescent="0.35">
      <c r="C12722" t="s">
        <v>14208</v>
      </c>
      <c r="D12722" s="104"/>
    </row>
    <row r="12723" spans="2:4" x14ac:dyDescent="0.35">
      <c r="C12723" t="s">
        <v>14209</v>
      </c>
      <c r="D12723" s="104"/>
    </row>
    <row r="12724" spans="2:4" x14ac:dyDescent="0.35">
      <c r="C12724" t="s">
        <v>14210</v>
      </c>
      <c r="D12724" s="104"/>
    </row>
    <row r="12725" spans="2:4" x14ac:dyDescent="0.35">
      <c r="C12725" t="s">
        <v>14211</v>
      </c>
      <c r="D12725" s="104"/>
    </row>
    <row r="12726" spans="2:4" x14ac:dyDescent="0.35">
      <c r="C12726" t="s">
        <v>14212</v>
      </c>
      <c r="D12726" s="104"/>
    </row>
    <row r="12727" spans="2:4" x14ac:dyDescent="0.35">
      <c r="C12727" t="s">
        <v>14213</v>
      </c>
      <c r="D12727" s="104"/>
    </row>
    <row r="12728" spans="2:4" x14ac:dyDescent="0.35">
      <c r="C12728" t="s">
        <v>16131</v>
      </c>
      <c r="D12728" s="104"/>
    </row>
    <row r="12729" spans="2:4" x14ac:dyDescent="0.35">
      <c r="C12729" t="s">
        <v>14214</v>
      </c>
      <c r="D12729" s="104"/>
    </row>
    <row r="12730" spans="2:4" x14ac:dyDescent="0.35">
      <c r="C12730" t="s">
        <v>14215</v>
      </c>
      <c r="D12730" s="104"/>
    </row>
    <row r="12731" spans="2:4" x14ac:dyDescent="0.35">
      <c r="C12731" t="s">
        <v>14216</v>
      </c>
      <c r="D12731" s="104"/>
    </row>
    <row r="12732" spans="2:4" x14ac:dyDescent="0.35">
      <c r="B12732" t="s">
        <v>10357</v>
      </c>
      <c r="D12732" s="104"/>
    </row>
    <row r="12733" spans="2:4" x14ac:dyDescent="0.35">
      <c r="C12733" t="s">
        <v>16124</v>
      </c>
      <c r="D12733" s="104"/>
    </row>
    <row r="12734" spans="2:4" x14ac:dyDescent="0.35">
      <c r="C12734" t="s">
        <v>16125</v>
      </c>
      <c r="D12734" s="104"/>
    </row>
    <row r="12735" spans="2:4" x14ac:dyDescent="0.35">
      <c r="C12735" t="s">
        <v>16126</v>
      </c>
      <c r="D12735" s="104"/>
    </row>
    <row r="12736" spans="2:4" x14ac:dyDescent="0.35">
      <c r="C12736" t="s">
        <v>15801</v>
      </c>
      <c r="D12736" s="104"/>
    </row>
    <row r="12737" spans="2:4" x14ac:dyDescent="0.35">
      <c r="C12737" t="s">
        <v>16127</v>
      </c>
      <c r="D12737" s="104"/>
    </row>
    <row r="12738" spans="2:4" x14ac:dyDescent="0.35">
      <c r="B12738" t="s">
        <v>10360</v>
      </c>
      <c r="D12738" s="104"/>
    </row>
    <row r="12739" spans="2:4" x14ac:dyDescent="0.35">
      <c r="C12739" t="s">
        <v>14189</v>
      </c>
      <c r="D12739" s="104"/>
    </row>
    <row r="12740" spans="2:4" x14ac:dyDescent="0.35">
      <c r="C12740" t="s">
        <v>14190</v>
      </c>
      <c r="D12740" s="104"/>
    </row>
    <row r="12741" spans="2:4" x14ac:dyDescent="0.35">
      <c r="C12741" t="s">
        <v>16119</v>
      </c>
      <c r="D12741" s="104"/>
    </row>
    <row r="12742" spans="2:4" x14ac:dyDescent="0.35">
      <c r="C12742" t="s">
        <v>14191</v>
      </c>
      <c r="D12742" s="104"/>
    </row>
    <row r="12743" spans="2:4" x14ac:dyDescent="0.35">
      <c r="C12743" t="s">
        <v>16120</v>
      </c>
      <c r="D12743" s="104"/>
    </row>
    <row r="12744" spans="2:4" x14ac:dyDescent="0.35">
      <c r="C12744" t="s">
        <v>14192</v>
      </c>
      <c r="D12744" s="104"/>
    </row>
    <row r="12745" spans="2:4" x14ac:dyDescent="0.35">
      <c r="C12745" t="s">
        <v>14193</v>
      </c>
      <c r="D12745" s="104"/>
    </row>
    <row r="12746" spans="2:4" x14ac:dyDescent="0.35">
      <c r="C12746" t="s">
        <v>16121</v>
      </c>
      <c r="D12746" s="104"/>
    </row>
    <row r="12747" spans="2:4" x14ac:dyDescent="0.35">
      <c r="C12747" t="s">
        <v>14194</v>
      </c>
      <c r="D12747" s="104"/>
    </row>
    <row r="12748" spans="2:4" x14ac:dyDescent="0.35">
      <c r="C12748" t="s">
        <v>14195</v>
      </c>
      <c r="D12748" s="104"/>
    </row>
    <row r="12749" spans="2:4" x14ac:dyDescent="0.35">
      <c r="C12749" t="s">
        <v>14196</v>
      </c>
      <c r="D12749" s="104"/>
    </row>
    <row r="12750" spans="2:4" x14ac:dyDescent="0.35">
      <c r="C12750" t="s">
        <v>14197</v>
      </c>
      <c r="D12750" s="104"/>
    </row>
    <row r="12751" spans="2:4" x14ac:dyDescent="0.35">
      <c r="C12751" t="s">
        <v>14198</v>
      </c>
      <c r="D12751" s="104"/>
    </row>
    <row r="12752" spans="2:4" x14ac:dyDescent="0.35">
      <c r="C12752" t="s">
        <v>14199</v>
      </c>
      <c r="D12752" s="104"/>
    </row>
    <row r="12753" spans="2:4" x14ac:dyDescent="0.35">
      <c r="C12753" t="s">
        <v>14181</v>
      </c>
      <c r="D12753" s="104"/>
    </row>
    <row r="12754" spans="2:4" x14ac:dyDescent="0.35">
      <c r="C12754" t="s">
        <v>16122</v>
      </c>
      <c r="D12754" s="104"/>
    </row>
    <row r="12755" spans="2:4" x14ac:dyDescent="0.35">
      <c r="C12755" t="s">
        <v>14200</v>
      </c>
      <c r="D12755" s="104"/>
    </row>
    <row r="12756" spans="2:4" x14ac:dyDescent="0.35">
      <c r="C12756" t="s">
        <v>14201</v>
      </c>
      <c r="D12756" s="104"/>
    </row>
    <row r="12757" spans="2:4" x14ac:dyDescent="0.35">
      <c r="C12757" t="s">
        <v>14202</v>
      </c>
      <c r="D12757" s="104"/>
    </row>
    <row r="12758" spans="2:4" x14ac:dyDescent="0.35">
      <c r="C12758" t="s">
        <v>16123</v>
      </c>
      <c r="D12758" s="104"/>
    </row>
    <row r="12759" spans="2:4" x14ac:dyDescent="0.35">
      <c r="C12759" t="s">
        <v>14203</v>
      </c>
      <c r="D12759" s="104"/>
    </row>
    <row r="12760" spans="2:4" x14ac:dyDescent="0.35">
      <c r="C12760" t="s">
        <v>14204</v>
      </c>
      <c r="D12760" s="104"/>
    </row>
    <row r="12761" spans="2:4" x14ac:dyDescent="0.35">
      <c r="B12761" t="s">
        <v>10394</v>
      </c>
      <c r="D12761" s="104"/>
    </row>
    <row r="12762" spans="2:4" x14ac:dyDescent="0.35">
      <c r="C12762" t="s">
        <v>14176</v>
      </c>
      <c r="D12762" s="104"/>
    </row>
    <row r="12763" spans="2:4" x14ac:dyDescent="0.35">
      <c r="C12763" t="s">
        <v>14851</v>
      </c>
      <c r="D12763" s="104"/>
    </row>
    <row r="12764" spans="2:4" x14ac:dyDescent="0.35">
      <c r="C12764" t="s">
        <v>14810</v>
      </c>
      <c r="D12764" s="104"/>
    </row>
    <row r="12765" spans="2:4" x14ac:dyDescent="0.35">
      <c r="C12765" t="s">
        <v>14177</v>
      </c>
      <c r="D12765" s="104"/>
    </row>
    <row r="12766" spans="2:4" x14ac:dyDescent="0.35">
      <c r="C12766" t="s">
        <v>14178</v>
      </c>
      <c r="D12766" s="104"/>
    </row>
    <row r="12767" spans="2:4" x14ac:dyDescent="0.35">
      <c r="C12767" t="s">
        <v>14179</v>
      </c>
      <c r="D12767" s="104"/>
    </row>
    <row r="12768" spans="2:4" x14ac:dyDescent="0.35">
      <c r="C12768" t="s">
        <v>14180</v>
      </c>
      <c r="D12768" s="104"/>
    </row>
    <row r="12769" spans="1:4" x14ac:dyDescent="0.35">
      <c r="C12769" t="s">
        <v>14181</v>
      </c>
      <c r="D12769" s="104"/>
    </row>
    <row r="12770" spans="1:4" x14ac:dyDescent="0.35">
      <c r="C12770" t="s">
        <v>14182</v>
      </c>
      <c r="D12770" s="104"/>
    </row>
    <row r="12771" spans="1:4" x14ac:dyDescent="0.35">
      <c r="C12771" t="s">
        <v>14183</v>
      </c>
      <c r="D12771" s="104"/>
    </row>
    <row r="12772" spans="1:4" x14ac:dyDescent="0.35">
      <c r="C12772" t="s">
        <v>14184</v>
      </c>
      <c r="D12772" s="104"/>
    </row>
    <row r="12773" spans="1:4" x14ac:dyDescent="0.35">
      <c r="C12773" t="s">
        <v>14185</v>
      </c>
      <c r="D12773" s="104"/>
    </row>
    <row r="12774" spans="1:4" x14ac:dyDescent="0.35">
      <c r="C12774" t="s">
        <v>14186</v>
      </c>
      <c r="D12774" s="104"/>
    </row>
    <row r="12775" spans="1:4" x14ac:dyDescent="0.35">
      <c r="C12775" t="s">
        <v>14187</v>
      </c>
      <c r="D12775" s="104"/>
    </row>
    <row r="12776" spans="1:4" x14ac:dyDescent="0.35">
      <c r="C12776" t="s">
        <v>14188</v>
      </c>
      <c r="D12776" s="104"/>
    </row>
    <row r="12777" spans="1:4" x14ac:dyDescent="0.35">
      <c r="A12777" t="s">
        <v>14127</v>
      </c>
      <c r="D12777" s="104"/>
    </row>
    <row r="12778" spans="1:4" x14ac:dyDescent="0.35">
      <c r="B12778" t="s">
        <v>10334</v>
      </c>
      <c r="D12778" s="104"/>
    </row>
    <row r="12779" spans="1:4" x14ac:dyDescent="0.35">
      <c r="C12779" t="s">
        <v>14206</v>
      </c>
      <c r="D12779" s="104"/>
    </row>
    <row r="12780" spans="1:4" x14ac:dyDescent="0.35">
      <c r="C12780" t="s">
        <v>14207</v>
      </c>
      <c r="D12780" s="104"/>
    </row>
    <row r="12781" spans="1:4" x14ac:dyDescent="0.35">
      <c r="C12781" t="s">
        <v>14308</v>
      </c>
      <c r="D12781" s="104"/>
    </row>
    <row r="12782" spans="1:4" x14ac:dyDescent="0.35">
      <c r="C12782" t="s">
        <v>14208</v>
      </c>
      <c r="D12782" s="104"/>
    </row>
    <row r="12783" spans="1:4" x14ac:dyDescent="0.35">
      <c r="C12783" t="s">
        <v>14209</v>
      </c>
      <c r="D12783" s="104"/>
    </row>
    <row r="12784" spans="1:4" x14ac:dyDescent="0.35">
      <c r="C12784" t="s">
        <v>14210</v>
      </c>
      <c r="D12784" s="104"/>
    </row>
    <row r="12785" spans="2:4" x14ac:dyDescent="0.35">
      <c r="C12785" t="s">
        <v>14211</v>
      </c>
      <c r="D12785" s="104"/>
    </row>
    <row r="12786" spans="2:4" x14ac:dyDescent="0.35">
      <c r="C12786" t="s">
        <v>14212</v>
      </c>
      <c r="D12786" s="104"/>
    </row>
    <row r="12787" spans="2:4" x14ac:dyDescent="0.35">
      <c r="C12787" t="s">
        <v>14213</v>
      </c>
      <c r="D12787" s="104"/>
    </row>
    <row r="12788" spans="2:4" x14ac:dyDescent="0.35">
      <c r="C12788" t="s">
        <v>14214</v>
      </c>
      <c r="D12788" s="104"/>
    </row>
    <row r="12789" spans="2:4" x14ac:dyDescent="0.35">
      <c r="C12789" t="s">
        <v>14215</v>
      </c>
      <c r="D12789" s="104"/>
    </row>
    <row r="12790" spans="2:4" x14ac:dyDescent="0.35">
      <c r="C12790" t="s">
        <v>14216</v>
      </c>
      <c r="D12790" s="104"/>
    </row>
    <row r="12791" spans="2:4" x14ac:dyDescent="0.35">
      <c r="B12791" t="s">
        <v>10357</v>
      </c>
      <c r="D12791" s="104"/>
    </row>
    <row r="12792" spans="2:4" x14ac:dyDescent="0.35">
      <c r="C12792" t="s">
        <v>16132</v>
      </c>
      <c r="D12792" s="104"/>
    </row>
    <row r="12793" spans="2:4" x14ac:dyDescent="0.35">
      <c r="B12793" t="s">
        <v>10360</v>
      </c>
      <c r="D12793" s="104"/>
    </row>
    <row r="12794" spans="2:4" x14ac:dyDescent="0.35">
      <c r="C12794" t="s">
        <v>14189</v>
      </c>
      <c r="D12794" s="104"/>
    </row>
    <row r="12795" spans="2:4" x14ac:dyDescent="0.35">
      <c r="C12795" t="s">
        <v>14190</v>
      </c>
      <c r="D12795" s="104"/>
    </row>
    <row r="12796" spans="2:4" x14ac:dyDescent="0.35">
      <c r="C12796" t="s">
        <v>14191</v>
      </c>
      <c r="D12796" s="104"/>
    </row>
    <row r="12797" spans="2:4" x14ac:dyDescent="0.35">
      <c r="C12797" t="s">
        <v>14192</v>
      </c>
      <c r="D12797" s="104"/>
    </row>
    <row r="12798" spans="2:4" x14ac:dyDescent="0.35">
      <c r="C12798" t="s">
        <v>14193</v>
      </c>
      <c r="D12798" s="104"/>
    </row>
    <row r="12799" spans="2:4" x14ac:dyDescent="0.35">
      <c r="C12799" t="s">
        <v>14194</v>
      </c>
      <c r="D12799" s="104"/>
    </row>
    <row r="12800" spans="2:4" x14ac:dyDescent="0.35">
      <c r="C12800" t="s">
        <v>14195</v>
      </c>
      <c r="D12800" s="104"/>
    </row>
    <row r="12801" spans="2:4" x14ac:dyDescent="0.35">
      <c r="C12801" t="s">
        <v>14196</v>
      </c>
      <c r="D12801" s="104"/>
    </row>
    <row r="12802" spans="2:4" x14ac:dyDescent="0.35">
      <c r="C12802" t="s">
        <v>14197</v>
      </c>
      <c r="D12802" s="104"/>
    </row>
    <row r="12803" spans="2:4" x14ac:dyDescent="0.35">
      <c r="C12803" t="s">
        <v>14198</v>
      </c>
      <c r="D12803" s="104"/>
    </row>
    <row r="12804" spans="2:4" x14ac:dyDescent="0.35">
      <c r="C12804" t="s">
        <v>14199</v>
      </c>
      <c r="D12804" s="104"/>
    </row>
    <row r="12805" spans="2:4" x14ac:dyDescent="0.35">
      <c r="C12805" t="s">
        <v>14181</v>
      </c>
      <c r="D12805" s="104"/>
    </row>
    <row r="12806" spans="2:4" x14ac:dyDescent="0.35">
      <c r="C12806" t="s">
        <v>14200</v>
      </c>
      <c r="D12806" s="104"/>
    </row>
    <row r="12807" spans="2:4" x14ac:dyDescent="0.35">
      <c r="C12807" t="s">
        <v>14201</v>
      </c>
      <c r="D12807" s="104"/>
    </row>
    <row r="12808" spans="2:4" x14ac:dyDescent="0.35">
      <c r="C12808" t="s">
        <v>14202</v>
      </c>
      <c r="D12808" s="104"/>
    </row>
    <row r="12809" spans="2:4" x14ac:dyDescent="0.35">
      <c r="C12809" t="s">
        <v>14203</v>
      </c>
      <c r="D12809" s="104"/>
    </row>
    <row r="12810" spans="2:4" x14ac:dyDescent="0.35">
      <c r="C12810" t="s">
        <v>14204</v>
      </c>
      <c r="D12810" s="104"/>
    </row>
    <row r="12811" spans="2:4" x14ac:dyDescent="0.35">
      <c r="B12811" t="s">
        <v>10394</v>
      </c>
      <c r="D12811" s="104"/>
    </row>
    <row r="12812" spans="2:4" x14ac:dyDescent="0.35">
      <c r="C12812" t="s">
        <v>14176</v>
      </c>
      <c r="D12812" s="104"/>
    </row>
    <row r="12813" spans="2:4" x14ac:dyDescent="0.35">
      <c r="C12813" t="s">
        <v>14177</v>
      </c>
      <c r="D12813" s="104"/>
    </row>
    <row r="12814" spans="2:4" x14ac:dyDescent="0.35">
      <c r="C12814" t="s">
        <v>14178</v>
      </c>
      <c r="D12814" s="104"/>
    </row>
    <row r="12815" spans="2:4" x14ac:dyDescent="0.35">
      <c r="C12815" t="s">
        <v>14179</v>
      </c>
      <c r="D12815" s="104"/>
    </row>
    <row r="12816" spans="2:4" x14ac:dyDescent="0.35">
      <c r="C12816" t="s">
        <v>14180</v>
      </c>
      <c r="D12816" s="104"/>
    </row>
    <row r="12817" spans="1:4" x14ac:dyDescent="0.35">
      <c r="C12817" t="s">
        <v>14181</v>
      </c>
      <c r="D12817" s="104"/>
    </row>
    <row r="12818" spans="1:4" x14ac:dyDescent="0.35">
      <c r="C12818" t="s">
        <v>14182</v>
      </c>
      <c r="D12818" s="104"/>
    </row>
    <row r="12819" spans="1:4" x14ac:dyDescent="0.35">
      <c r="C12819" t="s">
        <v>14183</v>
      </c>
      <c r="D12819" s="104"/>
    </row>
    <row r="12820" spans="1:4" x14ac:dyDescent="0.35">
      <c r="C12820" t="s">
        <v>14184</v>
      </c>
      <c r="D12820" s="104"/>
    </row>
    <row r="12821" spans="1:4" x14ac:dyDescent="0.35">
      <c r="C12821" t="s">
        <v>14185</v>
      </c>
      <c r="D12821" s="104"/>
    </row>
    <row r="12822" spans="1:4" x14ac:dyDescent="0.35">
      <c r="C12822" t="s">
        <v>14186</v>
      </c>
      <c r="D12822" s="104"/>
    </row>
    <row r="12823" spans="1:4" x14ac:dyDescent="0.35">
      <c r="C12823" t="s">
        <v>14187</v>
      </c>
      <c r="D12823" s="104"/>
    </row>
    <row r="12824" spans="1:4" x14ac:dyDescent="0.35">
      <c r="C12824" t="s">
        <v>14188</v>
      </c>
      <c r="D12824" s="104"/>
    </row>
    <row r="12825" spans="1:4" x14ac:dyDescent="0.35">
      <c r="A12825" t="s">
        <v>14128</v>
      </c>
      <c r="D12825" s="104"/>
    </row>
    <row r="12826" spans="1:4" x14ac:dyDescent="0.35">
      <c r="B12826" t="s">
        <v>10334</v>
      </c>
      <c r="D12826" s="104"/>
    </row>
    <row r="12827" spans="1:4" x14ac:dyDescent="0.35">
      <c r="C12827" t="s">
        <v>14206</v>
      </c>
      <c r="D12827" s="104"/>
    </row>
    <row r="12828" spans="1:4" x14ac:dyDescent="0.35">
      <c r="C12828" t="s">
        <v>14207</v>
      </c>
      <c r="D12828" s="104"/>
    </row>
    <row r="12829" spans="1:4" x14ac:dyDescent="0.35">
      <c r="C12829" t="s">
        <v>14308</v>
      </c>
      <c r="D12829" s="104"/>
    </row>
    <row r="12830" spans="1:4" x14ac:dyDescent="0.35">
      <c r="C12830" t="s">
        <v>14208</v>
      </c>
      <c r="D12830" s="104"/>
    </row>
    <row r="12831" spans="1:4" x14ac:dyDescent="0.35">
      <c r="C12831" t="s">
        <v>14209</v>
      </c>
      <c r="D12831" s="104"/>
    </row>
    <row r="12832" spans="1:4" x14ac:dyDescent="0.35">
      <c r="C12832" t="s">
        <v>14210</v>
      </c>
      <c r="D12832" s="104"/>
    </row>
    <row r="12833" spans="2:4" x14ac:dyDescent="0.35">
      <c r="C12833" t="s">
        <v>14211</v>
      </c>
      <c r="D12833" s="104"/>
    </row>
    <row r="12834" spans="2:4" x14ac:dyDescent="0.35">
      <c r="C12834" t="s">
        <v>14212</v>
      </c>
      <c r="D12834" s="104"/>
    </row>
    <row r="12835" spans="2:4" x14ac:dyDescent="0.35">
      <c r="C12835" t="s">
        <v>14213</v>
      </c>
      <c r="D12835" s="104"/>
    </row>
    <row r="12836" spans="2:4" x14ac:dyDescent="0.35">
      <c r="C12836" t="s">
        <v>14214</v>
      </c>
      <c r="D12836" s="104"/>
    </row>
    <row r="12837" spans="2:4" x14ac:dyDescent="0.35">
      <c r="C12837" t="s">
        <v>14215</v>
      </c>
      <c r="D12837" s="104"/>
    </row>
    <row r="12838" spans="2:4" x14ac:dyDescent="0.35">
      <c r="C12838" t="s">
        <v>14216</v>
      </c>
      <c r="D12838" s="104"/>
    </row>
    <row r="12839" spans="2:4" x14ac:dyDescent="0.35">
      <c r="B12839" t="s">
        <v>10357</v>
      </c>
      <c r="D12839" s="104"/>
    </row>
    <row r="12840" spans="2:4" x14ac:dyDescent="0.35">
      <c r="C12840" t="s">
        <v>16133</v>
      </c>
      <c r="D12840" s="104"/>
    </row>
    <row r="12841" spans="2:4" x14ac:dyDescent="0.35">
      <c r="B12841" t="s">
        <v>10360</v>
      </c>
      <c r="D12841" s="104"/>
    </row>
    <row r="12842" spans="2:4" x14ac:dyDescent="0.35">
      <c r="C12842" t="s">
        <v>14189</v>
      </c>
      <c r="D12842" s="104"/>
    </row>
    <row r="12843" spans="2:4" x14ac:dyDescent="0.35">
      <c r="C12843" t="s">
        <v>14190</v>
      </c>
      <c r="D12843" s="104"/>
    </row>
    <row r="12844" spans="2:4" x14ac:dyDescent="0.35">
      <c r="C12844" t="s">
        <v>14191</v>
      </c>
      <c r="D12844" s="104"/>
    </row>
    <row r="12845" spans="2:4" x14ac:dyDescent="0.35">
      <c r="C12845" t="s">
        <v>14192</v>
      </c>
      <c r="D12845" s="104"/>
    </row>
    <row r="12846" spans="2:4" x14ac:dyDescent="0.35">
      <c r="C12846" t="s">
        <v>14193</v>
      </c>
      <c r="D12846" s="104"/>
    </row>
    <row r="12847" spans="2:4" x14ac:dyDescent="0.35">
      <c r="C12847" t="s">
        <v>14194</v>
      </c>
      <c r="D12847" s="104"/>
    </row>
    <row r="12848" spans="2:4" x14ac:dyDescent="0.35">
      <c r="C12848" t="s">
        <v>14195</v>
      </c>
      <c r="D12848" s="104"/>
    </row>
    <row r="12849" spans="2:4" x14ac:dyDescent="0.35">
      <c r="C12849" t="s">
        <v>14196</v>
      </c>
      <c r="D12849" s="104"/>
    </row>
    <row r="12850" spans="2:4" x14ac:dyDescent="0.35">
      <c r="C12850" t="s">
        <v>14197</v>
      </c>
      <c r="D12850" s="104"/>
    </row>
    <row r="12851" spans="2:4" x14ac:dyDescent="0.35">
      <c r="C12851" t="s">
        <v>14198</v>
      </c>
      <c r="D12851" s="104"/>
    </row>
    <row r="12852" spans="2:4" x14ac:dyDescent="0.35">
      <c r="C12852" t="s">
        <v>14199</v>
      </c>
      <c r="D12852" s="104"/>
    </row>
    <row r="12853" spans="2:4" x14ac:dyDescent="0.35">
      <c r="C12853" t="s">
        <v>14181</v>
      </c>
      <c r="D12853" s="104"/>
    </row>
    <row r="12854" spans="2:4" x14ac:dyDescent="0.35">
      <c r="C12854" t="s">
        <v>14200</v>
      </c>
      <c r="D12854" s="104"/>
    </row>
    <row r="12855" spans="2:4" x14ac:dyDescent="0.35">
      <c r="C12855" t="s">
        <v>14201</v>
      </c>
      <c r="D12855" s="104"/>
    </row>
    <row r="12856" spans="2:4" x14ac:dyDescent="0.35">
      <c r="C12856" t="s">
        <v>14202</v>
      </c>
      <c r="D12856" s="104"/>
    </row>
    <row r="12857" spans="2:4" x14ac:dyDescent="0.35">
      <c r="C12857" t="s">
        <v>14203</v>
      </c>
      <c r="D12857" s="104"/>
    </row>
    <row r="12858" spans="2:4" x14ac:dyDescent="0.35">
      <c r="C12858" t="s">
        <v>14204</v>
      </c>
      <c r="D12858" s="104"/>
    </row>
    <row r="12859" spans="2:4" x14ac:dyDescent="0.35">
      <c r="B12859" t="s">
        <v>10394</v>
      </c>
      <c r="D12859" s="104"/>
    </row>
    <row r="12860" spans="2:4" x14ac:dyDescent="0.35">
      <c r="C12860" t="s">
        <v>14176</v>
      </c>
      <c r="D12860" s="104"/>
    </row>
    <row r="12861" spans="2:4" x14ac:dyDescent="0.35">
      <c r="C12861" t="s">
        <v>14177</v>
      </c>
      <c r="D12861" s="104"/>
    </row>
    <row r="12862" spans="2:4" x14ac:dyDescent="0.35">
      <c r="C12862" t="s">
        <v>14178</v>
      </c>
      <c r="D12862" s="104"/>
    </row>
    <row r="12863" spans="2:4" x14ac:dyDescent="0.35">
      <c r="C12863" t="s">
        <v>14179</v>
      </c>
      <c r="D12863" s="104"/>
    </row>
    <row r="12864" spans="2:4" x14ac:dyDescent="0.35">
      <c r="C12864" t="s">
        <v>14180</v>
      </c>
      <c r="D12864" s="104"/>
    </row>
    <row r="12865" spans="1:4" x14ac:dyDescent="0.35">
      <c r="C12865" t="s">
        <v>14181</v>
      </c>
      <c r="D12865" s="104"/>
    </row>
    <row r="12866" spans="1:4" x14ac:dyDescent="0.35">
      <c r="C12866" t="s">
        <v>14182</v>
      </c>
      <c r="D12866" s="104"/>
    </row>
    <row r="12867" spans="1:4" x14ac:dyDescent="0.35">
      <c r="C12867" t="s">
        <v>14183</v>
      </c>
      <c r="D12867" s="104"/>
    </row>
    <row r="12868" spans="1:4" x14ac:dyDescent="0.35">
      <c r="C12868" t="s">
        <v>14184</v>
      </c>
      <c r="D12868" s="104"/>
    </row>
    <row r="12869" spans="1:4" x14ac:dyDescent="0.35">
      <c r="C12869" t="s">
        <v>14185</v>
      </c>
      <c r="D12869" s="104"/>
    </row>
    <row r="12870" spans="1:4" x14ac:dyDescent="0.35">
      <c r="C12870" t="s">
        <v>14186</v>
      </c>
      <c r="D12870" s="104"/>
    </row>
    <row r="12871" spans="1:4" x14ac:dyDescent="0.35">
      <c r="C12871" t="s">
        <v>14187</v>
      </c>
      <c r="D12871" s="104"/>
    </row>
    <row r="12872" spans="1:4" x14ac:dyDescent="0.35">
      <c r="C12872" t="s">
        <v>14188</v>
      </c>
      <c r="D12872" s="104"/>
    </row>
    <row r="12873" spans="1:4" x14ac:dyDescent="0.35">
      <c r="A12873" t="s">
        <v>14129</v>
      </c>
      <c r="D12873" s="104"/>
    </row>
    <row r="12874" spans="1:4" x14ac:dyDescent="0.35">
      <c r="B12874" t="s">
        <v>10334</v>
      </c>
      <c r="D12874" s="104"/>
    </row>
    <row r="12875" spans="1:4" x14ac:dyDescent="0.35">
      <c r="C12875" t="s">
        <v>14206</v>
      </c>
      <c r="D12875" s="104"/>
    </row>
    <row r="12876" spans="1:4" x14ac:dyDescent="0.35">
      <c r="C12876" t="s">
        <v>14207</v>
      </c>
      <c r="D12876" s="104"/>
    </row>
    <row r="12877" spans="1:4" x14ac:dyDescent="0.35">
      <c r="C12877" t="s">
        <v>14308</v>
      </c>
      <c r="D12877" s="104"/>
    </row>
    <row r="12878" spans="1:4" x14ac:dyDescent="0.35">
      <c r="C12878" t="s">
        <v>14208</v>
      </c>
      <c r="D12878" s="104"/>
    </row>
    <row r="12879" spans="1:4" x14ac:dyDescent="0.35">
      <c r="C12879" t="s">
        <v>14209</v>
      </c>
      <c r="D12879" s="104"/>
    </row>
    <row r="12880" spans="1:4" x14ac:dyDescent="0.35">
      <c r="C12880" t="s">
        <v>14210</v>
      </c>
      <c r="D12880" s="104"/>
    </row>
    <row r="12881" spans="2:4" x14ac:dyDescent="0.35">
      <c r="C12881" t="s">
        <v>14211</v>
      </c>
      <c r="D12881" s="104"/>
    </row>
    <row r="12882" spans="2:4" x14ac:dyDescent="0.35">
      <c r="C12882" t="s">
        <v>14212</v>
      </c>
      <c r="D12882" s="104"/>
    </row>
    <row r="12883" spans="2:4" x14ac:dyDescent="0.35">
      <c r="C12883" t="s">
        <v>14213</v>
      </c>
      <c r="D12883" s="104"/>
    </row>
    <row r="12884" spans="2:4" x14ac:dyDescent="0.35">
      <c r="C12884" t="s">
        <v>14214</v>
      </c>
      <c r="D12884" s="104"/>
    </row>
    <row r="12885" spans="2:4" x14ac:dyDescent="0.35">
      <c r="C12885" t="s">
        <v>14215</v>
      </c>
      <c r="D12885" s="104"/>
    </row>
    <row r="12886" spans="2:4" x14ac:dyDescent="0.35">
      <c r="C12886" t="s">
        <v>14216</v>
      </c>
      <c r="D12886" s="104"/>
    </row>
    <row r="12887" spans="2:4" x14ac:dyDescent="0.35">
      <c r="B12887" t="s">
        <v>10357</v>
      </c>
      <c r="D12887" s="104"/>
    </row>
    <row r="12888" spans="2:4" x14ac:dyDescent="0.35">
      <c r="C12888" t="s">
        <v>16134</v>
      </c>
      <c r="D12888" s="104"/>
    </row>
    <row r="12889" spans="2:4" x14ac:dyDescent="0.35">
      <c r="C12889" t="s">
        <v>16135</v>
      </c>
      <c r="D12889" s="104"/>
    </row>
    <row r="12890" spans="2:4" x14ac:dyDescent="0.35">
      <c r="C12890" t="s">
        <v>16136</v>
      </c>
      <c r="D12890" s="104"/>
    </row>
    <row r="12891" spans="2:4" x14ac:dyDescent="0.35">
      <c r="B12891" t="s">
        <v>10360</v>
      </c>
      <c r="D12891" s="104"/>
    </row>
    <row r="12892" spans="2:4" x14ac:dyDescent="0.35">
      <c r="C12892" t="s">
        <v>14189</v>
      </c>
      <c r="D12892" s="104"/>
    </row>
    <row r="12893" spans="2:4" x14ac:dyDescent="0.35">
      <c r="C12893" t="s">
        <v>14190</v>
      </c>
      <c r="D12893" s="104"/>
    </row>
    <row r="12894" spans="2:4" x14ac:dyDescent="0.35">
      <c r="C12894" t="s">
        <v>14191</v>
      </c>
      <c r="D12894" s="104"/>
    </row>
    <row r="12895" spans="2:4" x14ac:dyDescent="0.35">
      <c r="C12895" t="s">
        <v>14192</v>
      </c>
      <c r="D12895" s="104"/>
    </row>
    <row r="12896" spans="2:4" x14ac:dyDescent="0.35">
      <c r="C12896" t="s">
        <v>14193</v>
      </c>
      <c r="D12896" s="104"/>
    </row>
    <row r="12897" spans="2:4" x14ac:dyDescent="0.35">
      <c r="C12897" t="s">
        <v>14194</v>
      </c>
      <c r="D12897" s="104"/>
    </row>
    <row r="12898" spans="2:4" x14ac:dyDescent="0.35">
      <c r="C12898" t="s">
        <v>14195</v>
      </c>
      <c r="D12898" s="104"/>
    </row>
    <row r="12899" spans="2:4" x14ac:dyDescent="0.35">
      <c r="C12899" t="s">
        <v>14196</v>
      </c>
      <c r="D12899" s="104"/>
    </row>
    <row r="12900" spans="2:4" x14ac:dyDescent="0.35">
      <c r="C12900" t="s">
        <v>14197</v>
      </c>
      <c r="D12900" s="104"/>
    </row>
    <row r="12901" spans="2:4" x14ac:dyDescent="0.35">
      <c r="C12901" t="s">
        <v>14198</v>
      </c>
      <c r="D12901" s="104"/>
    </row>
    <row r="12902" spans="2:4" x14ac:dyDescent="0.35">
      <c r="C12902" t="s">
        <v>14199</v>
      </c>
      <c r="D12902" s="104"/>
    </row>
    <row r="12903" spans="2:4" x14ac:dyDescent="0.35">
      <c r="C12903" t="s">
        <v>14181</v>
      </c>
      <c r="D12903" s="104"/>
    </row>
    <row r="12904" spans="2:4" x14ac:dyDescent="0.35">
      <c r="C12904" t="s">
        <v>14200</v>
      </c>
      <c r="D12904" s="104"/>
    </row>
    <row r="12905" spans="2:4" x14ac:dyDescent="0.35">
      <c r="C12905" t="s">
        <v>14201</v>
      </c>
      <c r="D12905" s="104"/>
    </row>
    <row r="12906" spans="2:4" x14ac:dyDescent="0.35">
      <c r="C12906" t="s">
        <v>14202</v>
      </c>
      <c r="D12906" s="104"/>
    </row>
    <row r="12907" spans="2:4" x14ac:dyDescent="0.35">
      <c r="C12907" t="s">
        <v>14203</v>
      </c>
      <c r="D12907" s="104"/>
    </row>
    <row r="12908" spans="2:4" x14ac:dyDescent="0.35">
      <c r="C12908" t="s">
        <v>14204</v>
      </c>
      <c r="D12908" s="104"/>
    </row>
    <row r="12909" spans="2:4" x14ac:dyDescent="0.35">
      <c r="B12909" t="s">
        <v>10394</v>
      </c>
      <c r="D12909" s="104"/>
    </row>
    <row r="12910" spans="2:4" x14ac:dyDescent="0.35">
      <c r="C12910" t="s">
        <v>14176</v>
      </c>
      <c r="D12910" s="104"/>
    </row>
    <row r="12911" spans="2:4" x14ac:dyDescent="0.35">
      <c r="C12911" t="s">
        <v>14177</v>
      </c>
      <c r="D12911" s="104"/>
    </row>
    <row r="12912" spans="2:4" x14ac:dyDescent="0.35">
      <c r="C12912" t="s">
        <v>14178</v>
      </c>
      <c r="D12912" s="104"/>
    </row>
    <row r="12913" spans="1:4" x14ac:dyDescent="0.35">
      <c r="C12913" t="s">
        <v>14179</v>
      </c>
      <c r="D12913" s="104"/>
    </row>
    <row r="12914" spans="1:4" x14ac:dyDescent="0.35">
      <c r="C12914" t="s">
        <v>14180</v>
      </c>
      <c r="D12914" s="104"/>
    </row>
    <row r="12915" spans="1:4" x14ac:dyDescent="0.35">
      <c r="C12915" t="s">
        <v>14181</v>
      </c>
      <c r="D12915" s="104"/>
    </row>
    <row r="12916" spans="1:4" x14ac:dyDescent="0.35">
      <c r="C12916" t="s">
        <v>14182</v>
      </c>
      <c r="D12916" s="104"/>
    </row>
    <row r="12917" spans="1:4" x14ac:dyDescent="0.35">
      <c r="C12917" t="s">
        <v>14183</v>
      </c>
      <c r="D12917" s="104"/>
    </row>
    <row r="12918" spans="1:4" x14ac:dyDescent="0.35">
      <c r="C12918" t="s">
        <v>14184</v>
      </c>
      <c r="D12918" s="104"/>
    </row>
    <row r="12919" spans="1:4" x14ac:dyDescent="0.35">
      <c r="C12919" t="s">
        <v>14185</v>
      </c>
      <c r="D12919" s="104"/>
    </row>
    <row r="12920" spans="1:4" x14ac:dyDescent="0.35">
      <c r="C12920" t="s">
        <v>14186</v>
      </c>
      <c r="D12920" s="104"/>
    </row>
    <row r="12921" spans="1:4" x14ac:dyDescent="0.35">
      <c r="C12921" t="s">
        <v>14187</v>
      </c>
      <c r="D12921" s="104"/>
    </row>
    <row r="12922" spans="1:4" x14ac:dyDescent="0.35">
      <c r="C12922" t="s">
        <v>14188</v>
      </c>
      <c r="D12922" s="104"/>
    </row>
    <row r="12923" spans="1:4" x14ac:dyDescent="0.35">
      <c r="A12923" t="s">
        <v>14130</v>
      </c>
      <c r="D12923" s="104"/>
    </row>
    <row r="12924" spans="1:4" x14ac:dyDescent="0.35">
      <c r="B12924" t="s">
        <v>10334</v>
      </c>
      <c r="D12924" s="104"/>
    </row>
    <row r="12925" spans="1:4" x14ac:dyDescent="0.35">
      <c r="C12925" t="s">
        <v>14206</v>
      </c>
      <c r="D12925" s="104"/>
    </row>
    <row r="12926" spans="1:4" x14ac:dyDescent="0.35">
      <c r="C12926" t="s">
        <v>14207</v>
      </c>
      <c r="D12926" s="104"/>
    </row>
    <row r="12927" spans="1:4" x14ac:dyDescent="0.35">
      <c r="C12927" t="s">
        <v>14308</v>
      </c>
      <c r="D12927" s="104"/>
    </row>
    <row r="12928" spans="1:4" x14ac:dyDescent="0.35">
      <c r="C12928" t="s">
        <v>14208</v>
      </c>
      <c r="D12928" s="104"/>
    </row>
    <row r="12929" spans="2:4" x14ac:dyDescent="0.35">
      <c r="C12929" t="s">
        <v>14209</v>
      </c>
      <c r="D12929" s="104"/>
    </row>
    <row r="12930" spans="2:4" x14ac:dyDescent="0.35">
      <c r="C12930" t="s">
        <v>14210</v>
      </c>
      <c r="D12930" s="104"/>
    </row>
    <row r="12931" spans="2:4" x14ac:dyDescent="0.35">
      <c r="C12931" t="s">
        <v>14211</v>
      </c>
      <c r="D12931" s="104"/>
    </row>
    <row r="12932" spans="2:4" x14ac:dyDescent="0.35">
      <c r="C12932" t="s">
        <v>14212</v>
      </c>
      <c r="D12932" s="104"/>
    </row>
    <row r="12933" spans="2:4" x14ac:dyDescent="0.35">
      <c r="C12933" t="s">
        <v>14213</v>
      </c>
      <c r="D12933" s="104"/>
    </row>
    <row r="12934" spans="2:4" x14ac:dyDescent="0.35">
      <c r="C12934" t="s">
        <v>14214</v>
      </c>
      <c r="D12934" s="104"/>
    </row>
    <row r="12935" spans="2:4" x14ac:dyDescent="0.35">
      <c r="C12935" t="s">
        <v>14215</v>
      </c>
      <c r="D12935" s="104"/>
    </row>
    <row r="12936" spans="2:4" x14ac:dyDescent="0.35">
      <c r="C12936" t="s">
        <v>14216</v>
      </c>
      <c r="D12936" s="104"/>
    </row>
    <row r="12937" spans="2:4" x14ac:dyDescent="0.35">
      <c r="B12937" t="s">
        <v>10357</v>
      </c>
      <c r="D12937" s="104"/>
    </row>
    <row r="12938" spans="2:4" x14ac:dyDescent="0.35">
      <c r="C12938" t="s">
        <v>16137</v>
      </c>
      <c r="D12938" s="104"/>
    </row>
    <row r="12939" spans="2:4" x14ac:dyDescent="0.35">
      <c r="B12939" t="s">
        <v>10360</v>
      </c>
      <c r="D12939" s="104"/>
    </row>
    <row r="12940" spans="2:4" x14ac:dyDescent="0.35">
      <c r="C12940" t="s">
        <v>14189</v>
      </c>
      <c r="D12940" s="104"/>
    </row>
    <row r="12941" spans="2:4" x14ac:dyDescent="0.35">
      <c r="C12941" t="s">
        <v>14190</v>
      </c>
      <c r="D12941" s="104"/>
    </row>
    <row r="12942" spans="2:4" x14ac:dyDescent="0.35">
      <c r="C12942" t="s">
        <v>14191</v>
      </c>
      <c r="D12942" s="104"/>
    </row>
    <row r="12943" spans="2:4" x14ac:dyDescent="0.35">
      <c r="C12943" t="s">
        <v>14192</v>
      </c>
      <c r="D12943" s="104"/>
    </row>
    <row r="12944" spans="2:4" x14ac:dyDescent="0.35">
      <c r="C12944" t="s">
        <v>14193</v>
      </c>
      <c r="D12944" s="104"/>
    </row>
    <row r="12945" spans="2:4" x14ac:dyDescent="0.35">
      <c r="C12945" t="s">
        <v>14194</v>
      </c>
      <c r="D12945" s="104"/>
    </row>
    <row r="12946" spans="2:4" x14ac:dyDescent="0.35">
      <c r="C12946" t="s">
        <v>14195</v>
      </c>
      <c r="D12946" s="104"/>
    </row>
    <row r="12947" spans="2:4" x14ac:dyDescent="0.35">
      <c r="C12947" t="s">
        <v>14196</v>
      </c>
      <c r="D12947" s="104"/>
    </row>
    <row r="12948" spans="2:4" x14ac:dyDescent="0.35">
      <c r="C12948" t="s">
        <v>14197</v>
      </c>
      <c r="D12948" s="104"/>
    </row>
    <row r="12949" spans="2:4" x14ac:dyDescent="0.35">
      <c r="C12949" t="s">
        <v>14198</v>
      </c>
      <c r="D12949" s="104"/>
    </row>
    <row r="12950" spans="2:4" x14ac:dyDescent="0.35">
      <c r="C12950" t="s">
        <v>14199</v>
      </c>
      <c r="D12950" s="104"/>
    </row>
    <row r="12951" spans="2:4" x14ac:dyDescent="0.35">
      <c r="C12951" t="s">
        <v>14181</v>
      </c>
      <c r="D12951" s="104"/>
    </row>
    <row r="12952" spans="2:4" x14ac:dyDescent="0.35">
      <c r="C12952" t="s">
        <v>14200</v>
      </c>
      <c r="D12952" s="104"/>
    </row>
    <row r="12953" spans="2:4" x14ac:dyDescent="0.35">
      <c r="C12953" t="s">
        <v>14201</v>
      </c>
      <c r="D12953" s="104"/>
    </row>
    <row r="12954" spans="2:4" x14ac:dyDescent="0.35">
      <c r="C12954" t="s">
        <v>14202</v>
      </c>
      <c r="D12954" s="104"/>
    </row>
    <row r="12955" spans="2:4" x14ac:dyDescent="0.35">
      <c r="C12955" t="s">
        <v>14203</v>
      </c>
      <c r="D12955" s="104"/>
    </row>
    <row r="12956" spans="2:4" x14ac:dyDescent="0.35">
      <c r="C12956" t="s">
        <v>14204</v>
      </c>
      <c r="D12956" s="104"/>
    </row>
    <row r="12957" spans="2:4" x14ac:dyDescent="0.35">
      <c r="B12957" t="s">
        <v>10394</v>
      </c>
      <c r="D12957" s="104"/>
    </row>
    <row r="12958" spans="2:4" x14ac:dyDescent="0.35">
      <c r="C12958" t="s">
        <v>14176</v>
      </c>
      <c r="D12958" s="104"/>
    </row>
    <row r="12959" spans="2:4" x14ac:dyDescent="0.35">
      <c r="C12959" t="s">
        <v>14177</v>
      </c>
      <c r="D12959" s="104"/>
    </row>
    <row r="12960" spans="2:4" x14ac:dyDescent="0.35">
      <c r="C12960" t="s">
        <v>14178</v>
      </c>
      <c r="D12960" s="104"/>
    </row>
    <row r="12961" spans="1:4" x14ac:dyDescent="0.35">
      <c r="C12961" t="s">
        <v>14179</v>
      </c>
      <c r="D12961" s="104"/>
    </row>
    <row r="12962" spans="1:4" x14ac:dyDescent="0.35">
      <c r="C12962" t="s">
        <v>14180</v>
      </c>
      <c r="D12962" s="104"/>
    </row>
    <row r="12963" spans="1:4" x14ac:dyDescent="0.35">
      <c r="C12963" t="s">
        <v>14181</v>
      </c>
      <c r="D12963" s="104"/>
    </row>
    <row r="12964" spans="1:4" x14ac:dyDescent="0.35">
      <c r="C12964" t="s">
        <v>14182</v>
      </c>
      <c r="D12964" s="104"/>
    </row>
    <row r="12965" spans="1:4" x14ac:dyDescent="0.35">
      <c r="C12965" t="s">
        <v>14183</v>
      </c>
      <c r="D12965" s="104"/>
    </row>
    <row r="12966" spans="1:4" x14ac:dyDescent="0.35">
      <c r="C12966" t="s">
        <v>14184</v>
      </c>
      <c r="D12966" s="104"/>
    </row>
    <row r="12967" spans="1:4" x14ac:dyDescent="0.35">
      <c r="C12967" t="s">
        <v>14185</v>
      </c>
      <c r="D12967" s="104"/>
    </row>
    <row r="12968" spans="1:4" x14ac:dyDescent="0.35">
      <c r="C12968" t="s">
        <v>14186</v>
      </c>
      <c r="D12968" s="104"/>
    </row>
    <row r="12969" spans="1:4" x14ac:dyDescent="0.35">
      <c r="C12969" t="s">
        <v>14187</v>
      </c>
      <c r="D12969" s="104"/>
    </row>
    <row r="12970" spans="1:4" x14ac:dyDescent="0.35">
      <c r="C12970" t="s">
        <v>14188</v>
      </c>
      <c r="D12970" s="104"/>
    </row>
    <row r="12971" spans="1:4" x14ac:dyDescent="0.35">
      <c r="A12971" t="s">
        <v>14131</v>
      </c>
      <c r="D12971" s="104"/>
    </row>
    <row r="12972" spans="1:4" x14ac:dyDescent="0.35">
      <c r="B12972" t="s">
        <v>10334</v>
      </c>
      <c r="D12972" s="104"/>
    </row>
    <row r="12973" spans="1:4" x14ac:dyDescent="0.35">
      <c r="C12973" t="s">
        <v>14206</v>
      </c>
      <c r="D12973" s="104"/>
    </row>
    <row r="12974" spans="1:4" x14ac:dyDescent="0.35">
      <c r="C12974" t="s">
        <v>14207</v>
      </c>
      <c r="D12974" s="104"/>
    </row>
    <row r="12975" spans="1:4" x14ac:dyDescent="0.35">
      <c r="C12975" t="s">
        <v>14308</v>
      </c>
      <c r="D12975" s="104"/>
    </row>
    <row r="12976" spans="1:4" x14ac:dyDescent="0.35">
      <c r="C12976" t="s">
        <v>14208</v>
      </c>
      <c r="D12976" s="104"/>
    </row>
    <row r="12977" spans="2:4" x14ac:dyDescent="0.35">
      <c r="C12977" t="s">
        <v>14209</v>
      </c>
      <c r="D12977" s="104"/>
    </row>
    <row r="12978" spans="2:4" x14ac:dyDescent="0.35">
      <c r="C12978" t="s">
        <v>14210</v>
      </c>
      <c r="D12978" s="104"/>
    </row>
    <row r="12979" spans="2:4" x14ac:dyDescent="0.35">
      <c r="C12979" t="s">
        <v>14211</v>
      </c>
      <c r="D12979" s="104"/>
    </row>
    <row r="12980" spans="2:4" x14ac:dyDescent="0.35">
      <c r="C12980" t="s">
        <v>14212</v>
      </c>
      <c r="D12980" s="104"/>
    </row>
    <row r="12981" spans="2:4" x14ac:dyDescent="0.35">
      <c r="C12981" t="s">
        <v>14213</v>
      </c>
      <c r="D12981" s="104"/>
    </row>
    <row r="12982" spans="2:4" x14ac:dyDescent="0.35">
      <c r="C12982" t="s">
        <v>14214</v>
      </c>
      <c r="D12982" s="104"/>
    </row>
    <row r="12983" spans="2:4" x14ac:dyDescent="0.35">
      <c r="C12983" t="s">
        <v>14215</v>
      </c>
      <c r="D12983" s="104"/>
    </row>
    <row r="12984" spans="2:4" x14ac:dyDescent="0.35">
      <c r="C12984" t="s">
        <v>14216</v>
      </c>
      <c r="D12984" s="104"/>
    </row>
    <row r="12985" spans="2:4" x14ac:dyDescent="0.35">
      <c r="B12985" t="s">
        <v>10357</v>
      </c>
      <c r="D12985" s="104"/>
    </row>
    <row r="12986" spans="2:4" x14ac:dyDescent="0.35">
      <c r="C12986" t="s">
        <v>16138</v>
      </c>
      <c r="D12986" s="104"/>
    </row>
    <row r="12987" spans="2:4" x14ac:dyDescent="0.35">
      <c r="B12987" t="s">
        <v>10360</v>
      </c>
      <c r="D12987" s="104"/>
    </row>
    <row r="12988" spans="2:4" x14ac:dyDescent="0.35">
      <c r="C12988" t="s">
        <v>14189</v>
      </c>
      <c r="D12988" s="104"/>
    </row>
    <row r="12989" spans="2:4" x14ac:dyDescent="0.35">
      <c r="C12989" t="s">
        <v>14190</v>
      </c>
      <c r="D12989" s="104"/>
    </row>
    <row r="12990" spans="2:4" x14ac:dyDescent="0.35">
      <c r="C12990" t="s">
        <v>14191</v>
      </c>
      <c r="D12990" s="104"/>
    </row>
    <row r="12991" spans="2:4" x14ac:dyDescent="0.35">
      <c r="C12991" t="s">
        <v>14192</v>
      </c>
      <c r="D12991" s="104"/>
    </row>
    <row r="12992" spans="2:4" x14ac:dyDescent="0.35">
      <c r="C12992" t="s">
        <v>14193</v>
      </c>
      <c r="D12992" s="104"/>
    </row>
    <row r="12993" spans="2:4" x14ac:dyDescent="0.35">
      <c r="C12993" t="s">
        <v>14194</v>
      </c>
      <c r="D12993" s="104"/>
    </row>
    <row r="12994" spans="2:4" x14ac:dyDescent="0.35">
      <c r="C12994" t="s">
        <v>14195</v>
      </c>
      <c r="D12994" s="104"/>
    </row>
    <row r="12995" spans="2:4" x14ac:dyDescent="0.35">
      <c r="C12995" t="s">
        <v>14196</v>
      </c>
      <c r="D12995" s="104"/>
    </row>
    <row r="12996" spans="2:4" x14ac:dyDescent="0.35">
      <c r="C12996" t="s">
        <v>14197</v>
      </c>
      <c r="D12996" s="104"/>
    </row>
    <row r="12997" spans="2:4" x14ac:dyDescent="0.35">
      <c r="C12997" t="s">
        <v>14198</v>
      </c>
      <c r="D12997" s="104"/>
    </row>
    <row r="12998" spans="2:4" x14ac:dyDescent="0.35">
      <c r="C12998" t="s">
        <v>14199</v>
      </c>
      <c r="D12998" s="104"/>
    </row>
    <row r="12999" spans="2:4" x14ac:dyDescent="0.35">
      <c r="C12999" t="s">
        <v>14181</v>
      </c>
      <c r="D12999" s="104"/>
    </row>
    <row r="13000" spans="2:4" x14ac:dyDescent="0.35">
      <c r="C13000" t="s">
        <v>14200</v>
      </c>
      <c r="D13000" s="104"/>
    </row>
    <row r="13001" spans="2:4" x14ac:dyDescent="0.35">
      <c r="C13001" t="s">
        <v>14201</v>
      </c>
      <c r="D13001" s="104"/>
    </row>
    <row r="13002" spans="2:4" x14ac:dyDescent="0.35">
      <c r="C13002" t="s">
        <v>14202</v>
      </c>
      <c r="D13002" s="104"/>
    </row>
    <row r="13003" spans="2:4" x14ac:dyDescent="0.35">
      <c r="C13003" t="s">
        <v>14203</v>
      </c>
      <c r="D13003" s="104"/>
    </row>
    <row r="13004" spans="2:4" x14ac:dyDescent="0.35">
      <c r="C13004" t="s">
        <v>14204</v>
      </c>
      <c r="D13004" s="104"/>
    </row>
    <row r="13005" spans="2:4" x14ac:dyDescent="0.35">
      <c r="B13005" t="s">
        <v>10394</v>
      </c>
      <c r="D13005" s="104"/>
    </row>
    <row r="13006" spans="2:4" x14ac:dyDescent="0.35">
      <c r="C13006" t="s">
        <v>14176</v>
      </c>
      <c r="D13006" s="104"/>
    </row>
    <row r="13007" spans="2:4" x14ac:dyDescent="0.35">
      <c r="C13007" t="s">
        <v>14177</v>
      </c>
      <c r="D13007" s="104"/>
    </row>
    <row r="13008" spans="2:4" x14ac:dyDescent="0.35">
      <c r="C13008" t="s">
        <v>14178</v>
      </c>
      <c r="D13008" s="104"/>
    </row>
    <row r="13009" spans="1:4" x14ac:dyDescent="0.35">
      <c r="C13009" t="s">
        <v>14179</v>
      </c>
      <c r="D13009" s="104"/>
    </row>
    <row r="13010" spans="1:4" x14ac:dyDescent="0.35">
      <c r="C13010" t="s">
        <v>14180</v>
      </c>
      <c r="D13010" s="104"/>
    </row>
    <row r="13011" spans="1:4" x14ac:dyDescent="0.35">
      <c r="C13011" t="s">
        <v>14181</v>
      </c>
      <c r="D13011" s="104"/>
    </row>
    <row r="13012" spans="1:4" x14ac:dyDescent="0.35">
      <c r="C13012" t="s">
        <v>14182</v>
      </c>
      <c r="D13012" s="104"/>
    </row>
    <row r="13013" spans="1:4" x14ac:dyDescent="0.35">
      <c r="C13013" t="s">
        <v>14183</v>
      </c>
      <c r="D13013" s="104"/>
    </row>
    <row r="13014" spans="1:4" x14ac:dyDescent="0.35">
      <c r="C13014" t="s">
        <v>14184</v>
      </c>
      <c r="D13014" s="104"/>
    </row>
    <row r="13015" spans="1:4" x14ac:dyDescent="0.35">
      <c r="C13015" t="s">
        <v>14185</v>
      </c>
      <c r="D13015" s="104"/>
    </row>
    <row r="13016" spans="1:4" x14ac:dyDescent="0.35">
      <c r="C13016" t="s">
        <v>14186</v>
      </c>
      <c r="D13016" s="104"/>
    </row>
    <row r="13017" spans="1:4" x14ac:dyDescent="0.35">
      <c r="C13017" t="s">
        <v>14187</v>
      </c>
      <c r="D13017" s="104"/>
    </row>
    <row r="13018" spans="1:4" x14ac:dyDescent="0.35">
      <c r="C13018" t="s">
        <v>14188</v>
      </c>
      <c r="D13018" s="104"/>
    </row>
    <row r="13019" spans="1:4" x14ac:dyDescent="0.35">
      <c r="A13019" t="s">
        <v>14132</v>
      </c>
      <c r="D13019" s="104"/>
    </row>
    <row r="13020" spans="1:4" x14ac:dyDescent="0.35">
      <c r="B13020" t="s">
        <v>10334</v>
      </c>
      <c r="D13020" s="104"/>
    </row>
    <row r="13021" spans="1:4" x14ac:dyDescent="0.35">
      <c r="C13021" t="s">
        <v>14206</v>
      </c>
      <c r="D13021" s="104"/>
    </row>
    <row r="13022" spans="1:4" x14ac:dyDescent="0.35">
      <c r="C13022" t="s">
        <v>14207</v>
      </c>
      <c r="D13022" s="104"/>
    </row>
    <row r="13023" spans="1:4" x14ac:dyDescent="0.35">
      <c r="C13023" t="s">
        <v>14308</v>
      </c>
      <c r="D13023" s="104"/>
    </row>
    <row r="13024" spans="1:4" x14ac:dyDescent="0.35">
      <c r="C13024" t="s">
        <v>14208</v>
      </c>
      <c r="D13024" s="104"/>
    </row>
    <row r="13025" spans="2:4" x14ac:dyDescent="0.35">
      <c r="C13025" t="s">
        <v>14209</v>
      </c>
      <c r="D13025" s="104"/>
    </row>
    <row r="13026" spans="2:4" x14ac:dyDescent="0.35">
      <c r="C13026" t="s">
        <v>14210</v>
      </c>
      <c r="D13026" s="104"/>
    </row>
    <row r="13027" spans="2:4" x14ac:dyDescent="0.35">
      <c r="C13027" t="s">
        <v>14211</v>
      </c>
      <c r="D13027" s="104"/>
    </row>
    <row r="13028" spans="2:4" x14ac:dyDescent="0.35">
      <c r="C13028" t="s">
        <v>14212</v>
      </c>
      <c r="D13028" s="104"/>
    </row>
    <row r="13029" spans="2:4" x14ac:dyDescent="0.35">
      <c r="C13029" t="s">
        <v>14213</v>
      </c>
      <c r="D13029" s="104"/>
    </row>
    <row r="13030" spans="2:4" x14ac:dyDescent="0.35">
      <c r="C13030" t="s">
        <v>14214</v>
      </c>
      <c r="D13030" s="104"/>
    </row>
    <row r="13031" spans="2:4" x14ac:dyDescent="0.35">
      <c r="C13031" t="s">
        <v>14215</v>
      </c>
      <c r="D13031" s="104"/>
    </row>
    <row r="13032" spans="2:4" x14ac:dyDescent="0.35">
      <c r="C13032" t="s">
        <v>14216</v>
      </c>
      <c r="D13032" s="104"/>
    </row>
    <row r="13033" spans="2:4" x14ac:dyDescent="0.35">
      <c r="B13033" t="s">
        <v>10357</v>
      </c>
      <c r="D13033" s="104"/>
    </row>
    <row r="13034" spans="2:4" x14ac:dyDescent="0.35">
      <c r="C13034" t="s">
        <v>16139</v>
      </c>
      <c r="D13034" s="104"/>
    </row>
    <row r="13035" spans="2:4" x14ac:dyDescent="0.35">
      <c r="B13035" t="s">
        <v>10360</v>
      </c>
      <c r="D13035" s="104"/>
    </row>
    <row r="13036" spans="2:4" x14ac:dyDescent="0.35">
      <c r="C13036" t="s">
        <v>14189</v>
      </c>
      <c r="D13036" s="104"/>
    </row>
    <row r="13037" spans="2:4" x14ac:dyDescent="0.35">
      <c r="C13037" t="s">
        <v>14190</v>
      </c>
      <c r="D13037" s="104"/>
    </row>
    <row r="13038" spans="2:4" x14ac:dyDescent="0.35">
      <c r="C13038" t="s">
        <v>14191</v>
      </c>
      <c r="D13038" s="104"/>
    </row>
    <row r="13039" spans="2:4" x14ac:dyDescent="0.35">
      <c r="C13039" t="s">
        <v>14192</v>
      </c>
      <c r="D13039" s="104"/>
    </row>
    <row r="13040" spans="2:4" x14ac:dyDescent="0.35">
      <c r="C13040" t="s">
        <v>14193</v>
      </c>
      <c r="D13040" s="104"/>
    </row>
    <row r="13041" spans="2:4" x14ac:dyDescent="0.35">
      <c r="C13041" t="s">
        <v>14194</v>
      </c>
      <c r="D13041" s="104"/>
    </row>
    <row r="13042" spans="2:4" x14ac:dyDescent="0.35">
      <c r="C13042" t="s">
        <v>14195</v>
      </c>
      <c r="D13042" s="104"/>
    </row>
    <row r="13043" spans="2:4" x14ac:dyDescent="0.35">
      <c r="C13043" t="s">
        <v>14196</v>
      </c>
      <c r="D13043" s="104"/>
    </row>
    <row r="13044" spans="2:4" x14ac:dyDescent="0.35">
      <c r="C13044" t="s">
        <v>14197</v>
      </c>
      <c r="D13044" s="104"/>
    </row>
    <row r="13045" spans="2:4" x14ac:dyDescent="0.35">
      <c r="C13045" t="s">
        <v>14198</v>
      </c>
      <c r="D13045" s="104"/>
    </row>
    <row r="13046" spans="2:4" x14ac:dyDescent="0.35">
      <c r="C13046" t="s">
        <v>14199</v>
      </c>
      <c r="D13046" s="104"/>
    </row>
    <row r="13047" spans="2:4" x14ac:dyDescent="0.35">
      <c r="C13047" t="s">
        <v>14181</v>
      </c>
      <c r="D13047" s="104"/>
    </row>
    <row r="13048" spans="2:4" x14ac:dyDescent="0.35">
      <c r="C13048" t="s">
        <v>14200</v>
      </c>
      <c r="D13048" s="104"/>
    </row>
    <row r="13049" spans="2:4" x14ac:dyDescent="0.35">
      <c r="C13049" t="s">
        <v>14201</v>
      </c>
      <c r="D13049" s="104"/>
    </row>
    <row r="13050" spans="2:4" x14ac:dyDescent="0.35">
      <c r="C13050" t="s">
        <v>14202</v>
      </c>
      <c r="D13050" s="104"/>
    </row>
    <row r="13051" spans="2:4" x14ac:dyDescent="0.35">
      <c r="C13051" t="s">
        <v>14203</v>
      </c>
      <c r="D13051" s="104"/>
    </row>
    <row r="13052" spans="2:4" x14ac:dyDescent="0.35">
      <c r="C13052" t="s">
        <v>14204</v>
      </c>
      <c r="D13052" s="104"/>
    </row>
    <row r="13053" spans="2:4" x14ac:dyDescent="0.35">
      <c r="B13053" t="s">
        <v>10394</v>
      </c>
      <c r="D13053" s="104"/>
    </row>
    <row r="13054" spans="2:4" x14ac:dyDescent="0.35">
      <c r="C13054" t="s">
        <v>14176</v>
      </c>
      <c r="D13054" s="104"/>
    </row>
    <row r="13055" spans="2:4" x14ac:dyDescent="0.35">
      <c r="C13055" t="s">
        <v>14177</v>
      </c>
      <c r="D13055" s="104"/>
    </row>
    <row r="13056" spans="2:4" x14ac:dyDescent="0.35">
      <c r="C13056" t="s">
        <v>14178</v>
      </c>
      <c r="D13056" s="104"/>
    </row>
    <row r="13057" spans="1:4" x14ac:dyDescent="0.35">
      <c r="C13057" t="s">
        <v>14179</v>
      </c>
      <c r="D13057" s="104"/>
    </row>
    <row r="13058" spans="1:4" x14ac:dyDescent="0.35">
      <c r="C13058" t="s">
        <v>14180</v>
      </c>
      <c r="D13058" s="104"/>
    </row>
    <row r="13059" spans="1:4" x14ac:dyDescent="0.35">
      <c r="C13059" t="s">
        <v>14181</v>
      </c>
      <c r="D13059" s="104"/>
    </row>
    <row r="13060" spans="1:4" x14ac:dyDescent="0.35">
      <c r="C13060" t="s">
        <v>14182</v>
      </c>
      <c r="D13060" s="104"/>
    </row>
    <row r="13061" spans="1:4" x14ac:dyDescent="0.35">
      <c r="C13061" t="s">
        <v>14183</v>
      </c>
      <c r="D13061" s="104"/>
    </row>
    <row r="13062" spans="1:4" x14ac:dyDescent="0.35">
      <c r="C13062" t="s">
        <v>14184</v>
      </c>
      <c r="D13062" s="104"/>
    </row>
    <row r="13063" spans="1:4" x14ac:dyDescent="0.35">
      <c r="C13063" t="s">
        <v>14185</v>
      </c>
      <c r="D13063" s="104"/>
    </row>
    <row r="13064" spans="1:4" x14ac:dyDescent="0.35">
      <c r="C13064" t="s">
        <v>14186</v>
      </c>
      <c r="D13064" s="104"/>
    </row>
    <row r="13065" spans="1:4" x14ac:dyDescent="0.35">
      <c r="C13065" t="s">
        <v>14187</v>
      </c>
      <c r="D13065" s="104"/>
    </row>
    <row r="13066" spans="1:4" x14ac:dyDescent="0.35">
      <c r="C13066" t="s">
        <v>14188</v>
      </c>
      <c r="D13066" s="104"/>
    </row>
    <row r="13067" spans="1:4" x14ac:dyDescent="0.35">
      <c r="A13067" t="s">
        <v>14133</v>
      </c>
      <c r="D13067" s="104"/>
    </row>
    <row r="13068" spans="1:4" x14ac:dyDescent="0.35">
      <c r="B13068" t="s">
        <v>10334</v>
      </c>
      <c r="D13068" s="104"/>
    </row>
    <row r="13069" spans="1:4" x14ac:dyDescent="0.35">
      <c r="C13069" t="s">
        <v>14206</v>
      </c>
      <c r="D13069" s="104"/>
    </row>
    <row r="13070" spans="1:4" x14ac:dyDescent="0.35">
      <c r="C13070" t="s">
        <v>14207</v>
      </c>
      <c r="D13070" s="104"/>
    </row>
    <row r="13071" spans="1:4" x14ac:dyDescent="0.35">
      <c r="C13071" t="s">
        <v>14308</v>
      </c>
      <c r="D13071" s="104"/>
    </row>
    <row r="13072" spans="1:4" x14ac:dyDescent="0.35">
      <c r="C13072" t="s">
        <v>14208</v>
      </c>
      <c r="D13072" s="104"/>
    </row>
    <row r="13073" spans="2:4" x14ac:dyDescent="0.35">
      <c r="C13073" t="s">
        <v>14209</v>
      </c>
      <c r="D13073" s="104"/>
    </row>
    <row r="13074" spans="2:4" x14ac:dyDescent="0.35">
      <c r="C13074" t="s">
        <v>14210</v>
      </c>
      <c r="D13074" s="104"/>
    </row>
    <row r="13075" spans="2:4" x14ac:dyDescent="0.35">
      <c r="C13075" t="s">
        <v>14211</v>
      </c>
      <c r="D13075" s="104"/>
    </row>
    <row r="13076" spans="2:4" x14ac:dyDescent="0.35">
      <c r="C13076" t="s">
        <v>14212</v>
      </c>
      <c r="D13076" s="104"/>
    </row>
    <row r="13077" spans="2:4" x14ac:dyDescent="0.35">
      <c r="C13077" t="s">
        <v>14213</v>
      </c>
      <c r="D13077" s="104"/>
    </row>
    <row r="13078" spans="2:4" x14ac:dyDescent="0.35">
      <c r="C13078" t="s">
        <v>14214</v>
      </c>
      <c r="D13078" s="104"/>
    </row>
    <row r="13079" spans="2:4" x14ac:dyDescent="0.35">
      <c r="C13079" t="s">
        <v>14215</v>
      </c>
      <c r="D13079" s="104"/>
    </row>
    <row r="13080" spans="2:4" x14ac:dyDescent="0.35">
      <c r="C13080" t="s">
        <v>14216</v>
      </c>
      <c r="D13080" s="104"/>
    </row>
    <row r="13081" spans="2:4" x14ac:dyDescent="0.35">
      <c r="B13081" t="s">
        <v>10357</v>
      </c>
      <c r="D13081" s="104"/>
    </row>
    <row r="13082" spans="2:4" x14ac:dyDescent="0.35">
      <c r="C13082" t="s">
        <v>16140</v>
      </c>
      <c r="D13082" s="104"/>
    </row>
    <row r="13083" spans="2:4" x14ac:dyDescent="0.35">
      <c r="B13083" t="s">
        <v>10360</v>
      </c>
      <c r="D13083" s="104"/>
    </row>
    <row r="13084" spans="2:4" x14ac:dyDescent="0.35">
      <c r="C13084" t="s">
        <v>14189</v>
      </c>
      <c r="D13084" s="104"/>
    </row>
    <row r="13085" spans="2:4" x14ac:dyDescent="0.35">
      <c r="C13085" t="s">
        <v>14190</v>
      </c>
      <c r="D13085" s="104"/>
    </row>
    <row r="13086" spans="2:4" x14ac:dyDescent="0.35">
      <c r="C13086" t="s">
        <v>14191</v>
      </c>
      <c r="D13086" s="104"/>
    </row>
    <row r="13087" spans="2:4" x14ac:dyDescent="0.35">
      <c r="C13087" t="s">
        <v>14192</v>
      </c>
      <c r="D13087" s="104"/>
    </row>
    <row r="13088" spans="2:4" x14ac:dyDescent="0.35">
      <c r="C13088" t="s">
        <v>14193</v>
      </c>
      <c r="D13088" s="104"/>
    </row>
    <row r="13089" spans="2:4" x14ac:dyDescent="0.35">
      <c r="C13089" t="s">
        <v>14194</v>
      </c>
      <c r="D13089" s="104"/>
    </row>
    <row r="13090" spans="2:4" x14ac:dyDescent="0.35">
      <c r="C13090" t="s">
        <v>14195</v>
      </c>
      <c r="D13090" s="104"/>
    </row>
    <row r="13091" spans="2:4" x14ac:dyDescent="0.35">
      <c r="C13091" t="s">
        <v>14196</v>
      </c>
      <c r="D13091" s="104"/>
    </row>
    <row r="13092" spans="2:4" x14ac:dyDescent="0.35">
      <c r="C13092" t="s">
        <v>14197</v>
      </c>
      <c r="D13092" s="104"/>
    </row>
    <row r="13093" spans="2:4" x14ac:dyDescent="0.35">
      <c r="C13093" t="s">
        <v>14198</v>
      </c>
      <c r="D13093" s="104"/>
    </row>
    <row r="13094" spans="2:4" x14ac:dyDescent="0.35">
      <c r="C13094" t="s">
        <v>14199</v>
      </c>
      <c r="D13094" s="104"/>
    </row>
    <row r="13095" spans="2:4" x14ac:dyDescent="0.35">
      <c r="C13095" t="s">
        <v>14181</v>
      </c>
      <c r="D13095" s="104"/>
    </row>
    <row r="13096" spans="2:4" x14ac:dyDescent="0.35">
      <c r="C13096" t="s">
        <v>14200</v>
      </c>
      <c r="D13096" s="104"/>
    </row>
    <row r="13097" spans="2:4" x14ac:dyDescent="0.35">
      <c r="C13097" t="s">
        <v>14201</v>
      </c>
      <c r="D13097" s="104"/>
    </row>
    <row r="13098" spans="2:4" x14ac:dyDescent="0.35">
      <c r="C13098" t="s">
        <v>14202</v>
      </c>
      <c r="D13098" s="104"/>
    </row>
    <row r="13099" spans="2:4" x14ac:dyDescent="0.35">
      <c r="C13099" t="s">
        <v>14203</v>
      </c>
      <c r="D13099" s="104"/>
    </row>
    <row r="13100" spans="2:4" x14ac:dyDescent="0.35">
      <c r="C13100" t="s">
        <v>14204</v>
      </c>
      <c r="D13100" s="104"/>
    </row>
    <row r="13101" spans="2:4" x14ac:dyDescent="0.35">
      <c r="B13101" t="s">
        <v>10394</v>
      </c>
      <c r="D13101" s="104"/>
    </row>
    <row r="13102" spans="2:4" x14ac:dyDescent="0.35">
      <c r="C13102" t="s">
        <v>14176</v>
      </c>
      <c r="D13102" s="104"/>
    </row>
    <row r="13103" spans="2:4" x14ac:dyDescent="0.35">
      <c r="C13103" t="s">
        <v>14177</v>
      </c>
      <c r="D13103" s="104"/>
    </row>
    <row r="13104" spans="2:4" x14ac:dyDescent="0.35">
      <c r="C13104" t="s">
        <v>14178</v>
      </c>
      <c r="D13104" s="104"/>
    </row>
    <row r="13105" spans="1:4" x14ac:dyDescent="0.35">
      <c r="C13105" t="s">
        <v>14179</v>
      </c>
      <c r="D13105" s="104"/>
    </row>
    <row r="13106" spans="1:4" x14ac:dyDescent="0.35">
      <c r="C13106" t="s">
        <v>14180</v>
      </c>
      <c r="D13106" s="104"/>
    </row>
    <row r="13107" spans="1:4" x14ac:dyDescent="0.35">
      <c r="C13107" t="s">
        <v>14181</v>
      </c>
      <c r="D13107" s="104"/>
    </row>
    <row r="13108" spans="1:4" x14ac:dyDescent="0.35">
      <c r="C13108" t="s">
        <v>14182</v>
      </c>
      <c r="D13108" s="104"/>
    </row>
    <row r="13109" spans="1:4" x14ac:dyDescent="0.35">
      <c r="C13109" t="s">
        <v>14183</v>
      </c>
      <c r="D13109" s="104"/>
    </row>
    <row r="13110" spans="1:4" x14ac:dyDescent="0.35">
      <c r="C13110" t="s">
        <v>14184</v>
      </c>
      <c r="D13110" s="104"/>
    </row>
    <row r="13111" spans="1:4" x14ac:dyDescent="0.35">
      <c r="C13111" t="s">
        <v>14185</v>
      </c>
      <c r="D13111" s="104"/>
    </row>
    <row r="13112" spans="1:4" x14ac:dyDescent="0.35">
      <c r="C13112" t="s">
        <v>14186</v>
      </c>
      <c r="D13112" s="104"/>
    </row>
    <row r="13113" spans="1:4" x14ac:dyDescent="0.35">
      <c r="C13113" t="s">
        <v>14187</v>
      </c>
      <c r="D13113" s="104"/>
    </row>
    <row r="13114" spans="1:4" x14ac:dyDescent="0.35">
      <c r="C13114" t="s">
        <v>14188</v>
      </c>
      <c r="D13114" s="104"/>
    </row>
    <row r="13115" spans="1:4" x14ac:dyDescent="0.35">
      <c r="A13115" t="s">
        <v>14134</v>
      </c>
      <c r="D13115" s="104"/>
    </row>
    <row r="13116" spans="1:4" x14ac:dyDescent="0.35">
      <c r="B13116" t="s">
        <v>10334</v>
      </c>
      <c r="D13116" s="104"/>
    </row>
    <row r="13117" spans="1:4" x14ac:dyDescent="0.35">
      <c r="C13117" t="s">
        <v>14206</v>
      </c>
      <c r="D13117" s="104"/>
    </row>
    <row r="13118" spans="1:4" x14ac:dyDescent="0.35">
      <c r="C13118" t="s">
        <v>14207</v>
      </c>
      <c r="D13118" s="104"/>
    </row>
    <row r="13119" spans="1:4" x14ac:dyDescent="0.35">
      <c r="C13119" t="s">
        <v>14308</v>
      </c>
      <c r="D13119" s="104"/>
    </row>
    <row r="13120" spans="1:4" x14ac:dyDescent="0.35">
      <c r="C13120" t="s">
        <v>14208</v>
      </c>
      <c r="D13120" s="104"/>
    </row>
    <row r="13121" spans="2:4" x14ac:dyDescent="0.35">
      <c r="C13121" t="s">
        <v>14209</v>
      </c>
      <c r="D13121" s="104"/>
    </row>
    <row r="13122" spans="2:4" x14ac:dyDescent="0.35">
      <c r="C13122" t="s">
        <v>14210</v>
      </c>
      <c r="D13122" s="104"/>
    </row>
    <row r="13123" spans="2:4" x14ac:dyDescent="0.35">
      <c r="C13123" t="s">
        <v>14211</v>
      </c>
      <c r="D13123" s="104"/>
    </row>
    <row r="13124" spans="2:4" x14ac:dyDescent="0.35">
      <c r="C13124" t="s">
        <v>14212</v>
      </c>
      <c r="D13124" s="104"/>
    </row>
    <row r="13125" spans="2:4" x14ac:dyDescent="0.35">
      <c r="C13125" t="s">
        <v>14213</v>
      </c>
      <c r="D13125" s="104"/>
    </row>
    <row r="13126" spans="2:4" x14ac:dyDescent="0.35">
      <c r="C13126" t="s">
        <v>14214</v>
      </c>
      <c r="D13126" s="104"/>
    </row>
    <row r="13127" spans="2:4" x14ac:dyDescent="0.35">
      <c r="C13127" t="s">
        <v>14215</v>
      </c>
      <c r="D13127" s="104"/>
    </row>
    <row r="13128" spans="2:4" x14ac:dyDescent="0.35">
      <c r="C13128" t="s">
        <v>14216</v>
      </c>
      <c r="D13128" s="104"/>
    </row>
    <row r="13129" spans="2:4" x14ac:dyDescent="0.35">
      <c r="B13129" t="s">
        <v>10357</v>
      </c>
      <c r="D13129" s="104"/>
    </row>
    <row r="13130" spans="2:4" x14ac:dyDescent="0.35">
      <c r="C13130" t="s">
        <v>16141</v>
      </c>
      <c r="D13130" s="104"/>
    </row>
    <row r="13131" spans="2:4" x14ac:dyDescent="0.35">
      <c r="C13131" t="s">
        <v>16142</v>
      </c>
      <c r="D13131" s="104"/>
    </row>
    <row r="13132" spans="2:4" x14ac:dyDescent="0.35">
      <c r="C13132" t="s">
        <v>16143</v>
      </c>
      <c r="D13132" s="104"/>
    </row>
    <row r="13133" spans="2:4" x14ac:dyDescent="0.35">
      <c r="C13133" t="s">
        <v>16144</v>
      </c>
      <c r="D13133" s="104"/>
    </row>
    <row r="13134" spans="2:4" x14ac:dyDescent="0.35">
      <c r="C13134" t="s">
        <v>16145</v>
      </c>
      <c r="D13134" s="104"/>
    </row>
    <row r="13135" spans="2:4" x14ac:dyDescent="0.35">
      <c r="C13135" t="s">
        <v>16146</v>
      </c>
      <c r="D13135" s="104"/>
    </row>
    <row r="13136" spans="2:4" x14ac:dyDescent="0.35">
      <c r="C13136" t="s">
        <v>16147</v>
      </c>
      <c r="D13136" s="104"/>
    </row>
    <row r="13137" spans="2:4" x14ac:dyDescent="0.35">
      <c r="C13137" t="s">
        <v>16148</v>
      </c>
      <c r="D13137" s="104"/>
    </row>
    <row r="13138" spans="2:4" x14ac:dyDescent="0.35">
      <c r="C13138" t="s">
        <v>16149</v>
      </c>
      <c r="D13138" s="104"/>
    </row>
    <row r="13139" spans="2:4" x14ac:dyDescent="0.35">
      <c r="B13139" t="s">
        <v>10360</v>
      </c>
      <c r="D13139" s="104"/>
    </row>
    <row r="13140" spans="2:4" x14ac:dyDescent="0.35">
      <c r="C13140" t="s">
        <v>14189</v>
      </c>
      <c r="D13140" s="104"/>
    </row>
    <row r="13141" spans="2:4" x14ac:dyDescent="0.35">
      <c r="C13141" t="s">
        <v>14190</v>
      </c>
      <c r="D13141" s="104"/>
    </row>
    <row r="13142" spans="2:4" x14ac:dyDescent="0.35">
      <c r="C13142" t="s">
        <v>14191</v>
      </c>
      <c r="D13142" s="104"/>
    </row>
    <row r="13143" spans="2:4" x14ac:dyDescent="0.35">
      <c r="C13143" t="s">
        <v>14192</v>
      </c>
      <c r="D13143" s="104"/>
    </row>
    <row r="13144" spans="2:4" x14ac:dyDescent="0.35">
      <c r="C13144" t="s">
        <v>14193</v>
      </c>
      <c r="D13144" s="104"/>
    </row>
    <row r="13145" spans="2:4" x14ac:dyDescent="0.35">
      <c r="C13145" t="s">
        <v>14194</v>
      </c>
      <c r="D13145" s="104"/>
    </row>
    <row r="13146" spans="2:4" x14ac:dyDescent="0.35">
      <c r="C13146" t="s">
        <v>14195</v>
      </c>
      <c r="D13146" s="104"/>
    </row>
    <row r="13147" spans="2:4" x14ac:dyDescent="0.35">
      <c r="C13147" t="s">
        <v>14196</v>
      </c>
      <c r="D13147" s="104"/>
    </row>
    <row r="13148" spans="2:4" x14ac:dyDescent="0.35">
      <c r="C13148" t="s">
        <v>14197</v>
      </c>
      <c r="D13148" s="104"/>
    </row>
    <row r="13149" spans="2:4" x14ac:dyDescent="0.35">
      <c r="C13149" t="s">
        <v>14198</v>
      </c>
      <c r="D13149" s="104"/>
    </row>
    <row r="13150" spans="2:4" x14ac:dyDescent="0.35">
      <c r="C13150" t="s">
        <v>14199</v>
      </c>
      <c r="D13150" s="104"/>
    </row>
    <row r="13151" spans="2:4" x14ac:dyDescent="0.35">
      <c r="C13151" t="s">
        <v>14181</v>
      </c>
      <c r="D13151" s="104"/>
    </row>
    <row r="13152" spans="2:4" x14ac:dyDescent="0.35">
      <c r="C13152" t="s">
        <v>14200</v>
      </c>
      <c r="D13152" s="104"/>
    </row>
    <row r="13153" spans="2:4" x14ac:dyDescent="0.35">
      <c r="C13153" t="s">
        <v>14201</v>
      </c>
      <c r="D13153" s="104"/>
    </row>
    <row r="13154" spans="2:4" x14ac:dyDescent="0.35">
      <c r="C13154" t="s">
        <v>14202</v>
      </c>
      <c r="D13154" s="104"/>
    </row>
    <row r="13155" spans="2:4" x14ac:dyDescent="0.35">
      <c r="C13155" t="s">
        <v>14203</v>
      </c>
      <c r="D13155" s="104"/>
    </row>
    <row r="13156" spans="2:4" x14ac:dyDescent="0.35">
      <c r="C13156" t="s">
        <v>14204</v>
      </c>
      <c r="D13156" s="104"/>
    </row>
    <row r="13157" spans="2:4" x14ac:dyDescent="0.35">
      <c r="B13157" t="s">
        <v>10394</v>
      </c>
      <c r="D13157" s="104"/>
    </row>
    <row r="13158" spans="2:4" x14ac:dyDescent="0.35">
      <c r="C13158" t="s">
        <v>14176</v>
      </c>
      <c r="D13158" s="104"/>
    </row>
    <row r="13159" spans="2:4" x14ac:dyDescent="0.35">
      <c r="C13159" t="s">
        <v>14177</v>
      </c>
      <c r="D13159" s="104"/>
    </row>
    <row r="13160" spans="2:4" x14ac:dyDescent="0.35">
      <c r="C13160" t="s">
        <v>14178</v>
      </c>
      <c r="D13160" s="104"/>
    </row>
    <row r="13161" spans="2:4" x14ac:dyDescent="0.35">
      <c r="C13161" t="s">
        <v>14179</v>
      </c>
      <c r="D13161" s="104"/>
    </row>
    <row r="13162" spans="2:4" x14ac:dyDescent="0.35">
      <c r="C13162" t="s">
        <v>14180</v>
      </c>
      <c r="D13162" s="104"/>
    </row>
    <row r="13163" spans="2:4" x14ac:dyDescent="0.35">
      <c r="C13163" t="s">
        <v>14181</v>
      </c>
      <c r="D13163" s="104"/>
    </row>
    <row r="13164" spans="2:4" x14ac:dyDescent="0.35">
      <c r="C13164" t="s">
        <v>14182</v>
      </c>
      <c r="D13164" s="104"/>
    </row>
    <row r="13165" spans="2:4" x14ac:dyDescent="0.35">
      <c r="C13165" t="s">
        <v>14183</v>
      </c>
      <c r="D13165" s="104"/>
    </row>
    <row r="13166" spans="2:4" x14ac:dyDescent="0.35">
      <c r="C13166" t="s">
        <v>14184</v>
      </c>
      <c r="D13166" s="104"/>
    </row>
    <row r="13167" spans="2:4" x14ac:dyDescent="0.35">
      <c r="C13167" t="s">
        <v>14185</v>
      </c>
      <c r="D13167" s="104"/>
    </row>
    <row r="13168" spans="2:4" x14ac:dyDescent="0.35">
      <c r="C13168" t="s">
        <v>14186</v>
      </c>
      <c r="D13168" s="104"/>
    </row>
    <row r="13169" spans="1:4" x14ac:dyDescent="0.35">
      <c r="C13169" t="s">
        <v>14187</v>
      </c>
      <c r="D13169" s="104"/>
    </row>
    <row r="13170" spans="1:4" x14ac:dyDescent="0.35">
      <c r="C13170" t="s">
        <v>14188</v>
      </c>
      <c r="D13170" s="104"/>
    </row>
    <row r="13171" spans="1:4" x14ac:dyDescent="0.35">
      <c r="A13171" t="s">
        <v>14135</v>
      </c>
      <c r="D13171" s="104"/>
    </row>
    <row r="13172" spans="1:4" x14ac:dyDescent="0.35">
      <c r="B13172" t="s">
        <v>10334</v>
      </c>
      <c r="D13172" s="104"/>
    </row>
    <row r="13173" spans="1:4" x14ac:dyDescent="0.35">
      <c r="C13173" t="s">
        <v>14206</v>
      </c>
      <c r="D13173" s="104"/>
    </row>
    <row r="13174" spans="1:4" x14ac:dyDescent="0.35">
      <c r="C13174" t="s">
        <v>14207</v>
      </c>
      <c r="D13174" s="104"/>
    </row>
    <row r="13175" spans="1:4" x14ac:dyDescent="0.35">
      <c r="C13175" t="s">
        <v>14308</v>
      </c>
      <c r="D13175" s="104"/>
    </row>
    <row r="13176" spans="1:4" x14ac:dyDescent="0.35">
      <c r="C13176" t="s">
        <v>14208</v>
      </c>
      <c r="D13176" s="104"/>
    </row>
    <row r="13177" spans="1:4" x14ac:dyDescent="0.35">
      <c r="C13177" t="s">
        <v>14209</v>
      </c>
      <c r="D13177" s="104"/>
    </row>
    <row r="13178" spans="1:4" x14ac:dyDescent="0.35">
      <c r="C13178" t="s">
        <v>16174</v>
      </c>
      <c r="D13178" s="104"/>
    </row>
    <row r="13179" spans="1:4" x14ac:dyDescent="0.35">
      <c r="C13179" t="s">
        <v>14210</v>
      </c>
      <c r="D13179" s="104"/>
    </row>
    <row r="13180" spans="1:4" x14ac:dyDescent="0.35">
      <c r="C13180" t="s">
        <v>14211</v>
      </c>
      <c r="D13180" s="104"/>
    </row>
    <row r="13181" spans="1:4" x14ac:dyDescent="0.35">
      <c r="C13181" t="s">
        <v>14212</v>
      </c>
      <c r="D13181" s="104"/>
    </row>
    <row r="13182" spans="1:4" x14ac:dyDescent="0.35">
      <c r="C13182" t="s">
        <v>15114</v>
      </c>
      <c r="D13182" s="104"/>
    </row>
    <row r="13183" spans="1:4" x14ac:dyDescent="0.35">
      <c r="C13183" t="s">
        <v>14213</v>
      </c>
      <c r="D13183" s="104"/>
    </row>
    <row r="13184" spans="1:4" x14ac:dyDescent="0.35">
      <c r="C13184" t="s">
        <v>16175</v>
      </c>
      <c r="D13184" s="104"/>
    </row>
    <row r="13185" spans="2:4" x14ac:dyDescent="0.35">
      <c r="C13185" t="s">
        <v>14214</v>
      </c>
      <c r="D13185" s="104"/>
    </row>
    <row r="13186" spans="2:4" x14ac:dyDescent="0.35">
      <c r="C13186" t="s">
        <v>14215</v>
      </c>
      <c r="D13186" s="104"/>
    </row>
    <row r="13187" spans="2:4" x14ac:dyDescent="0.35">
      <c r="C13187" t="s">
        <v>14216</v>
      </c>
      <c r="D13187" s="104"/>
    </row>
    <row r="13188" spans="2:4" x14ac:dyDescent="0.35">
      <c r="B13188" t="s">
        <v>10357</v>
      </c>
      <c r="D13188" s="104"/>
    </row>
    <row r="13189" spans="2:4" x14ac:dyDescent="0.35">
      <c r="C13189" t="s">
        <v>16165</v>
      </c>
      <c r="D13189" s="104"/>
    </row>
    <row r="13190" spans="2:4" x14ac:dyDescent="0.35">
      <c r="C13190" t="s">
        <v>16166</v>
      </c>
      <c r="D13190" s="104"/>
    </row>
    <row r="13191" spans="2:4" x14ac:dyDescent="0.35">
      <c r="C13191" t="s">
        <v>16167</v>
      </c>
      <c r="D13191" s="104"/>
    </row>
    <row r="13192" spans="2:4" x14ac:dyDescent="0.35">
      <c r="C13192" t="s">
        <v>16168</v>
      </c>
      <c r="D13192" s="104"/>
    </row>
    <row r="13193" spans="2:4" x14ac:dyDescent="0.35">
      <c r="C13193" t="s">
        <v>16169</v>
      </c>
      <c r="D13193" s="104"/>
    </row>
    <row r="13194" spans="2:4" x14ac:dyDescent="0.35">
      <c r="C13194" t="s">
        <v>16170</v>
      </c>
      <c r="D13194" s="104"/>
    </row>
    <row r="13195" spans="2:4" x14ac:dyDescent="0.35">
      <c r="C13195" t="s">
        <v>16171</v>
      </c>
      <c r="D13195" s="104"/>
    </row>
    <row r="13196" spans="2:4" x14ac:dyDescent="0.35">
      <c r="C13196" t="s">
        <v>16172</v>
      </c>
      <c r="D13196" s="104"/>
    </row>
    <row r="13197" spans="2:4" x14ac:dyDescent="0.35">
      <c r="C13197" t="s">
        <v>16173</v>
      </c>
      <c r="D13197" s="104"/>
    </row>
    <row r="13198" spans="2:4" x14ac:dyDescent="0.35">
      <c r="B13198" t="s">
        <v>10360</v>
      </c>
      <c r="D13198" s="104"/>
    </row>
    <row r="13199" spans="2:4" x14ac:dyDescent="0.35">
      <c r="C13199" t="s">
        <v>14189</v>
      </c>
      <c r="D13199" s="104"/>
    </row>
    <row r="13200" spans="2:4" x14ac:dyDescent="0.35">
      <c r="C13200" t="s">
        <v>14190</v>
      </c>
      <c r="D13200" s="104"/>
    </row>
    <row r="13201" spans="3:4" x14ac:dyDescent="0.35">
      <c r="C13201" t="s">
        <v>16150</v>
      </c>
      <c r="D13201" s="104"/>
    </row>
    <row r="13202" spans="3:4" x14ac:dyDescent="0.35">
      <c r="C13202" t="s">
        <v>16151</v>
      </c>
      <c r="D13202" s="104"/>
    </row>
    <row r="13203" spans="3:4" x14ac:dyDescent="0.35">
      <c r="C13203" t="s">
        <v>16152</v>
      </c>
      <c r="D13203" s="104"/>
    </row>
    <row r="13204" spans="3:4" x14ac:dyDescent="0.35">
      <c r="C13204" t="s">
        <v>16153</v>
      </c>
      <c r="D13204" s="104"/>
    </row>
    <row r="13205" spans="3:4" x14ac:dyDescent="0.35">
      <c r="C13205" t="s">
        <v>16154</v>
      </c>
      <c r="D13205" s="104"/>
    </row>
    <row r="13206" spans="3:4" x14ac:dyDescent="0.35">
      <c r="C13206" t="s">
        <v>14191</v>
      </c>
      <c r="D13206" s="104"/>
    </row>
    <row r="13207" spans="3:4" x14ac:dyDescent="0.35">
      <c r="C13207" t="s">
        <v>14192</v>
      </c>
      <c r="D13207" s="104"/>
    </row>
    <row r="13208" spans="3:4" x14ac:dyDescent="0.35">
      <c r="C13208" t="s">
        <v>14193</v>
      </c>
      <c r="D13208" s="104"/>
    </row>
    <row r="13209" spans="3:4" x14ac:dyDescent="0.35">
      <c r="C13209" t="s">
        <v>16155</v>
      </c>
      <c r="D13209" s="104"/>
    </row>
    <row r="13210" spans="3:4" x14ac:dyDescent="0.35">
      <c r="C13210" t="s">
        <v>16156</v>
      </c>
      <c r="D13210" s="104"/>
    </row>
    <row r="13211" spans="3:4" x14ac:dyDescent="0.35">
      <c r="C13211" t="s">
        <v>16157</v>
      </c>
      <c r="D13211" s="104"/>
    </row>
    <row r="13212" spans="3:4" x14ac:dyDescent="0.35">
      <c r="C13212" t="s">
        <v>16158</v>
      </c>
      <c r="D13212" s="104"/>
    </row>
    <row r="13213" spans="3:4" x14ac:dyDescent="0.35">
      <c r="C13213" t="s">
        <v>14194</v>
      </c>
      <c r="D13213" s="104"/>
    </row>
    <row r="13214" spans="3:4" x14ac:dyDescent="0.35">
      <c r="C13214" t="s">
        <v>16159</v>
      </c>
      <c r="D13214" s="104"/>
    </row>
    <row r="13215" spans="3:4" x14ac:dyDescent="0.35">
      <c r="C13215" t="s">
        <v>16160</v>
      </c>
      <c r="D13215" s="104"/>
    </row>
    <row r="13216" spans="3:4" x14ac:dyDescent="0.35">
      <c r="C13216" t="s">
        <v>14195</v>
      </c>
      <c r="D13216" s="104"/>
    </row>
    <row r="13217" spans="2:4" x14ac:dyDescent="0.35">
      <c r="C13217" t="s">
        <v>14196</v>
      </c>
      <c r="D13217" s="104"/>
    </row>
    <row r="13218" spans="2:4" x14ac:dyDescent="0.35">
      <c r="C13218" t="s">
        <v>14197</v>
      </c>
      <c r="D13218" s="104"/>
    </row>
    <row r="13219" spans="2:4" x14ac:dyDescent="0.35">
      <c r="C13219" t="s">
        <v>16161</v>
      </c>
      <c r="D13219" s="104"/>
    </row>
    <row r="13220" spans="2:4" x14ac:dyDescent="0.35">
      <c r="C13220" t="s">
        <v>14198</v>
      </c>
      <c r="D13220" s="104"/>
    </row>
    <row r="13221" spans="2:4" x14ac:dyDescent="0.35">
      <c r="C13221" t="s">
        <v>14199</v>
      </c>
      <c r="D13221" s="104"/>
    </row>
    <row r="13222" spans="2:4" x14ac:dyDescent="0.35">
      <c r="C13222" t="s">
        <v>14181</v>
      </c>
      <c r="D13222" s="104"/>
    </row>
    <row r="13223" spans="2:4" x14ac:dyDescent="0.35">
      <c r="C13223" t="s">
        <v>16162</v>
      </c>
      <c r="D13223" s="104"/>
    </row>
    <row r="13224" spans="2:4" x14ac:dyDescent="0.35">
      <c r="C13224" t="s">
        <v>16163</v>
      </c>
      <c r="D13224" s="104"/>
    </row>
    <row r="13225" spans="2:4" x14ac:dyDescent="0.35">
      <c r="C13225" t="s">
        <v>14200</v>
      </c>
      <c r="D13225" s="104"/>
    </row>
    <row r="13226" spans="2:4" x14ac:dyDescent="0.35">
      <c r="C13226" t="s">
        <v>14201</v>
      </c>
      <c r="D13226" s="104"/>
    </row>
    <row r="13227" spans="2:4" x14ac:dyDescent="0.35">
      <c r="C13227" t="s">
        <v>16164</v>
      </c>
      <c r="D13227" s="104"/>
    </row>
    <row r="13228" spans="2:4" x14ac:dyDescent="0.35">
      <c r="C13228" t="s">
        <v>14202</v>
      </c>
      <c r="D13228" s="104"/>
    </row>
    <row r="13229" spans="2:4" x14ac:dyDescent="0.35">
      <c r="C13229" t="s">
        <v>14203</v>
      </c>
      <c r="D13229" s="104"/>
    </row>
    <row r="13230" spans="2:4" x14ac:dyDescent="0.35">
      <c r="C13230" t="s">
        <v>14204</v>
      </c>
      <c r="D13230" s="104"/>
    </row>
    <row r="13231" spans="2:4" x14ac:dyDescent="0.35">
      <c r="B13231" t="s">
        <v>10394</v>
      </c>
      <c r="D13231" s="104"/>
    </row>
    <row r="13232" spans="2:4" x14ac:dyDescent="0.35">
      <c r="C13232" t="s">
        <v>14176</v>
      </c>
      <c r="D13232" s="104"/>
    </row>
    <row r="13233" spans="1:4" x14ac:dyDescent="0.35">
      <c r="C13233" t="s">
        <v>14810</v>
      </c>
      <c r="D13233" s="104"/>
    </row>
    <row r="13234" spans="1:4" x14ac:dyDescent="0.35">
      <c r="C13234" t="s">
        <v>14177</v>
      </c>
      <c r="D13234" s="104"/>
    </row>
    <row r="13235" spans="1:4" x14ac:dyDescent="0.35">
      <c r="C13235" t="s">
        <v>14178</v>
      </c>
      <c r="D13235" s="104"/>
    </row>
    <row r="13236" spans="1:4" x14ac:dyDescent="0.35">
      <c r="C13236" t="s">
        <v>14179</v>
      </c>
      <c r="D13236" s="104"/>
    </row>
    <row r="13237" spans="1:4" x14ac:dyDescent="0.35">
      <c r="C13237" t="s">
        <v>14180</v>
      </c>
      <c r="D13237" s="104"/>
    </row>
    <row r="13238" spans="1:4" x14ac:dyDescent="0.35">
      <c r="C13238" t="s">
        <v>14181</v>
      </c>
      <c r="D13238" s="104"/>
    </row>
    <row r="13239" spans="1:4" x14ac:dyDescent="0.35">
      <c r="C13239" t="s">
        <v>14182</v>
      </c>
      <c r="D13239" s="104"/>
    </row>
    <row r="13240" spans="1:4" x14ac:dyDescent="0.35">
      <c r="C13240" t="s">
        <v>14183</v>
      </c>
      <c r="D13240" s="104"/>
    </row>
    <row r="13241" spans="1:4" x14ac:dyDescent="0.35">
      <c r="C13241" t="s">
        <v>14219</v>
      </c>
      <c r="D13241" s="104"/>
    </row>
    <row r="13242" spans="1:4" x14ac:dyDescent="0.35">
      <c r="C13242" t="s">
        <v>14184</v>
      </c>
      <c r="D13242" s="104"/>
    </row>
    <row r="13243" spans="1:4" x14ac:dyDescent="0.35">
      <c r="C13243" t="s">
        <v>14185</v>
      </c>
      <c r="D13243" s="104"/>
    </row>
    <row r="13244" spans="1:4" x14ac:dyDescent="0.35">
      <c r="C13244" t="s">
        <v>14220</v>
      </c>
      <c r="D13244" s="104"/>
    </row>
    <row r="13245" spans="1:4" x14ac:dyDescent="0.35">
      <c r="C13245" t="s">
        <v>14186</v>
      </c>
      <c r="D13245" s="104"/>
    </row>
    <row r="13246" spans="1:4" x14ac:dyDescent="0.35">
      <c r="C13246" t="s">
        <v>14187</v>
      </c>
      <c r="D13246" s="104"/>
    </row>
    <row r="13247" spans="1:4" x14ac:dyDescent="0.35">
      <c r="C13247" t="s">
        <v>14188</v>
      </c>
      <c r="D13247" s="104"/>
    </row>
    <row r="13248" spans="1:4" x14ac:dyDescent="0.35">
      <c r="A13248" t="s">
        <v>14136</v>
      </c>
      <c r="D13248" s="104"/>
    </row>
    <row r="13249" spans="2:4" x14ac:dyDescent="0.35">
      <c r="B13249" t="s">
        <v>10334</v>
      </c>
      <c r="D13249" s="104"/>
    </row>
    <row r="13250" spans="2:4" x14ac:dyDescent="0.35">
      <c r="C13250" t="s">
        <v>14206</v>
      </c>
      <c r="D13250" s="104"/>
    </row>
    <row r="13251" spans="2:4" x14ac:dyDescent="0.35">
      <c r="C13251" t="s">
        <v>14207</v>
      </c>
      <c r="D13251" s="104"/>
    </row>
    <row r="13252" spans="2:4" x14ac:dyDescent="0.35">
      <c r="C13252" t="s">
        <v>14308</v>
      </c>
      <c r="D13252" s="104"/>
    </row>
    <row r="13253" spans="2:4" x14ac:dyDescent="0.35">
      <c r="C13253" t="s">
        <v>14208</v>
      </c>
      <c r="D13253" s="104"/>
    </row>
    <row r="13254" spans="2:4" x14ac:dyDescent="0.35">
      <c r="C13254" t="s">
        <v>14209</v>
      </c>
      <c r="D13254" s="104"/>
    </row>
    <row r="13255" spans="2:4" x14ac:dyDescent="0.35">
      <c r="C13255" t="s">
        <v>14210</v>
      </c>
      <c r="D13255" s="104"/>
    </row>
    <row r="13256" spans="2:4" x14ac:dyDescent="0.35">
      <c r="C13256" t="s">
        <v>14211</v>
      </c>
      <c r="D13256" s="104"/>
    </row>
    <row r="13257" spans="2:4" x14ac:dyDescent="0.35">
      <c r="C13257" t="s">
        <v>14212</v>
      </c>
      <c r="D13257" s="104"/>
    </row>
    <row r="13258" spans="2:4" x14ac:dyDescent="0.35">
      <c r="C13258" t="s">
        <v>14213</v>
      </c>
      <c r="D13258" s="104"/>
    </row>
    <row r="13259" spans="2:4" x14ac:dyDescent="0.35">
      <c r="C13259" t="s">
        <v>14214</v>
      </c>
      <c r="D13259" s="104"/>
    </row>
    <row r="13260" spans="2:4" x14ac:dyDescent="0.35">
      <c r="C13260" t="s">
        <v>14215</v>
      </c>
      <c r="D13260" s="104"/>
    </row>
    <row r="13261" spans="2:4" x14ac:dyDescent="0.35">
      <c r="C13261" t="s">
        <v>14216</v>
      </c>
      <c r="D13261" s="104"/>
    </row>
    <row r="13262" spans="2:4" x14ac:dyDescent="0.35">
      <c r="B13262" t="s">
        <v>10357</v>
      </c>
      <c r="D13262" s="104"/>
    </row>
    <row r="13263" spans="2:4" x14ac:dyDescent="0.35">
      <c r="C13263" t="s">
        <v>16176</v>
      </c>
      <c r="D13263" s="104"/>
    </row>
    <row r="13264" spans="2:4" x14ac:dyDescent="0.35">
      <c r="C13264" t="s">
        <v>16177</v>
      </c>
      <c r="D13264" s="104"/>
    </row>
    <row r="13265" spans="2:4" x14ac:dyDescent="0.35">
      <c r="C13265" t="s">
        <v>16178</v>
      </c>
      <c r="D13265" s="104"/>
    </row>
    <row r="13266" spans="2:4" x14ac:dyDescent="0.35">
      <c r="B13266" t="s">
        <v>10360</v>
      </c>
      <c r="D13266" s="104"/>
    </row>
    <row r="13267" spans="2:4" x14ac:dyDescent="0.35">
      <c r="C13267" t="s">
        <v>14189</v>
      </c>
      <c r="D13267" s="104"/>
    </row>
    <row r="13268" spans="2:4" x14ac:dyDescent="0.35">
      <c r="C13268" t="s">
        <v>14190</v>
      </c>
      <c r="D13268" s="104"/>
    </row>
    <row r="13269" spans="2:4" x14ac:dyDescent="0.35">
      <c r="C13269" t="s">
        <v>14191</v>
      </c>
      <c r="D13269" s="104"/>
    </row>
    <row r="13270" spans="2:4" x14ac:dyDescent="0.35">
      <c r="C13270" t="s">
        <v>14192</v>
      </c>
      <c r="D13270" s="104"/>
    </row>
    <row r="13271" spans="2:4" x14ac:dyDescent="0.35">
      <c r="C13271" t="s">
        <v>14193</v>
      </c>
      <c r="D13271" s="104"/>
    </row>
    <row r="13272" spans="2:4" x14ac:dyDescent="0.35">
      <c r="C13272" t="s">
        <v>14194</v>
      </c>
      <c r="D13272" s="104"/>
    </row>
    <row r="13273" spans="2:4" x14ac:dyDescent="0.35">
      <c r="C13273" t="s">
        <v>14195</v>
      </c>
      <c r="D13273" s="104"/>
    </row>
    <row r="13274" spans="2:4" x14ac:dyDescent="0.35">
      <c r="C13274" t="s">
        <v>14196</v>
      </c>
      <c r="D13274" s="104"/>
    </row>
    <row r="13275" spans="2:4" x14ac:dyDescent="0.35">
      <c r="C13275" t="s">
        <v>14197</v>
      </c>
      <c r="D13275" s="104"/>
    </row>
    <row r="13276" spans="2:4" x14ac:dyDescent="0.35">
      <c r="C13276" t="s">
        <v>14198</v>
      </c>
      <c r="D13276" s="104"/>
    </row>
    <row r="13277" spans="2:4" x14ac:dyDescent="0.35">
      <c r="C13277" t="s">
        <v>14199</v>
      </c>
      <c r="D13277" s="104"/>
    </row>
    <row r="13278" spans="2:4" x14ac:dyDescent="0.35">
      <c r="C13278" t="s">
        <v>14181</v>
      </c>
      <c r="D13278" s="104"/>
    </row>
    <row r="13279" spans="2:4" x14ac:dyDescent="0.35">
      <c r="C13279" t="s">
        <v>14200</v>
      </c>
      <c r="D13279" s="104"/>
    </row>
    <row r="13280" spans="2:4" x14ac:dyDescent="0.35">
      <c r="C13280" t="s">
        <v>14201</v>
      </c>
      <c r="D13280" s="104"/>
    </row>
    <row r="13281" spans="2:4" x14ac:dyDescent="0.35">
      <c r="C13281" t="s">
        <v>14202</v>
      </c>
      <c r="D13281" s="104"/>
    </row>
    <row r="13282" spans="2:4" x14ac:dyDescent="0.35">
      <c r="C13282" t="s">
        <v>14203</v>
      </c>
      <c r="D13282" s="104"/>
    </row>
    <row r="13283" spans="2:4" x14ac:dyDescent="0.35">
      <c r="C13283" t="s">
        <v>14204</v>
      </c>
      <c r="D13283" s="104"/>
    </row>
    <row r="13284" spans="2:4" x14ac:dyDescent="0.35">
      <c r="B13284" t="s">
        <v>10394</v>
      </c>
      <c r="D13284" s="104"/>
    </row>
    <row r="13285" spans="2:4" x14ac:dyDescent="0.35">
      <c r="C13285" t="s">
        <v>14176</v>
      </c>
      <c r="D13285" s="104"/>
    </row>
    <row r="13286" spans="2:4" x14ac:dyDescent="0.35">
      <c r="C13286" t="s">
        <v>14177</v>
      </c>
      <c r="D13286" s="104"/>
    </row>
    <row r="13287" spans="2:4" x14ac:dyDescent="0.35">
      <c r="C13287" t="s">
        <v>14178</v>
      </c>
      <c r="D13287" s="104"/>
    </row>
    <row r="13288" spans="2:4" x14ac:dyDescent="0.35">
      <c r="C13288" t="s">
        <v>14179</v>
      </c>
      <c r="D13288" s="104"/>
    </row>
    <row r="13289" spans="2:4" x14ac:dyDescent="0.35">
      <c r="C13289" t="s">
        <v>14180</v>
      </c>
      <c r="D13289" s="104"/>
    </row>
    <row r="13290" spans="2:4" x14ac:dyDescent="0.35">
      <c r="C13290" t="s">
        <v>14181</v>
      </c>
      <c r="D13290" s="104"/>
    </row>
    <row r="13291" spans="2:4" x14ac:dyDescent="0.35">
      <c r="C13291" t="s">
        <v>14182</v>
      </c>
      <c r="D13291" s="104"/>
    </row>
    <row r="13292" spans="2:4" x14ac:dyDescent="0.35">
      <c r="C13292" t="s">
        <v>14183</v>
      </c>
      <c r="D13292" s="104"/>
    </row>
    <row r="13293" spans="2:4" x14ac:dyDescent="0.35">
      <c r="C13293" t="s">
        <v>14184</v>
      </c>
      <c r="D13293" s="104"/>
    </row>
    <row r="13294" spans="2:4" x14ac:dyDescent="0.35">
      <c r="C13294" t="s">
        <v>14185</v>
      </c>
      <c r="D13294" s="104"/>
    </row>
    <row r="13295" spans="2:4" x14ac:dyDescent="0.35">
      <c r="C13295" t="s">
        <v>14186</v>
      </c>
      <c r="D13295" s="104"/>
    </row>
    <row r="13296" spans="2:4" x14ac:dyDescent="0.35">
      <c r="C13296" t="s">
        <v>14187</v>
      </c>
      <c r="D13296" s="104"/>
    </row>
    <row r="13297" spans="1:4" x14ac:dyDescent="0.35">
      <c r="C13297" t="s">
        <v>14188</v>
      </c>
      <c r="D13297" s="104"/>
    </row>
    <row r="13298" spans="1:4" x14ac:dyDescent="0.35">
      <c r="A13298" t="s">
        <v>14137</v>
      </c>
      <c r="D13298" s="104"/>
    </row>
    <row r="13299" spans="1:4" x14ac:dyDescent="0.35">
      <c r="B13299" t="s">
        <v>10334</v>
      </c>
      <c r="D13299" s="104"/>
    </row>
    <row r="13300" spans="1:4" x14ac:dyDescent="0.35">
      <c r="C13300" t="s">
        <v>14206</v>
      </c>
      <c r="D13300" s="104"/>
    </row>
    <row r="13301" spans="1:4" x14ac:dyDescent="0.35">
      <c r="C13301" t="s">
        <v>14207</v>
      </c>
      <c r="D13301" s="104"/>
    </row>
    <row r="13302" spans="1:4" x14ac:dyDescent="0.35">
      <c r="C13302" t="s">
        <v>14308</v>
      </c>
      <c r="D13302" s="104"/>
    </row>
    <row r="13303" spans="1:4" x14ac:dyDescent="0.35">
      <c r="C13303" t="s">
        <v>14208</v>
      </c>
      <c r="D13303" s="104"/>
    </row>
    <row r="13304" spans="1:4" x14ac:dyDescent="0.35">
      <c r="C13304" t="s">
        <v>14209</v>
      </c>
      <c r="D13304" s="104"/>
    </row>
    <row r="13305" spans="1:4" x14ac:dyDescent="0.35">
      <c r="C13305" t="s">
        <v>14210</v>
      </c>
      <c r="D13305" s="104"/>
    </row>
    <row r="13306" spans="1:4" x14ac:dyDescent="0.35">
      <c r="C13306" t="s">
        <v>14211</v>
      </c>
      <c r="D13306" s="104"/>
    </row>
    <row r="13307" spans="1:4" x14ac:dyDescent="0.35">
      <c r="C13307" t="s">
        <v>14212</v>
      </c>
      <c r="D13307" s="104"/>
    </row>
    <row r="13308" spans="1:4" x14ac:dyDescent="0.35">
      <c r="C13308" t="s">
        <v>14213</v>
      </c>
      <c r="D13308" s="104"/>
    </row>
    <row r="13309" spans="1:4" x14ac:dyDescent="0.35">
      <c r="C13309" t="s">
        <v>14214</v>
      </c>
      <c r="D13309" s="104"/>
    </row>
    <row r="13310" spans="1:4" x14ac:dyDescent="0.35">
      <c r="C13310" t="s">
        <v>14215</v>
      </c>
      <c r="D13310" s="104"/>
    </row>
    <row r="13311" spans="1:4" x14ac:dyDescent="0.35">
      <c r="C13311" t="s">
        <v>14216</v>
      </c>
      <c r="D13311" s="104"/>
    </row>
    <row r="13312" spans="1:4" x14ac:dyDescent="0.35">
      <c r="B13312" t="s">
        <v>10357</v>
      </c>
      <c r="D13312" s="104"/>
    </row>
    <row r="13313" spans="2:4" x14ac:dyDescent="0.35">
      <c r="C13313" t="s">
        <v>16179</v>
      </c>
      <c r="D13313" s="104"/>
    </row>
    <row r="13314" spans="2:4" x14ac:dyDescent="0.35">
      <c r="C13314" t="s">
        <v>16180</v>
      </c>
      <c r="D13314" s="104"/>
    </row>
    <row r="13315" spans="2:4" x14ac:dyDescent="0.35">
      <c r="C13315" t="s">
        <v>16181</v>
      </c>
      <c r="D13315" s="104"/>
    </row>
    <row r="13316" spans="2:4" x14ac:dyDescent="0.35">
      <c r="B13316" t="s">
        <v>10360</v>
      </c>
      <c r="D13316" s="104"/>
    </row>
    <row r="13317" spans="2:4" x14ac:dyDescent="0.35">
      <c r="C13317" t="s">
        <v>14189</v>
      </c>
      <c r="D13317" s="104"/>
    </row>
    <row r="13318" spans="2:4" x14ac:dyDescent="0.35">
      <c r="C13318" t="s">
        <v>14190</v>
      </c>
      <c r="D13318" s="104"/>
    </row>
    <row r="13319" spans="2:4" x14ac:dyDescent="0.35">
      <c r="C13319" t="s">
        <v>14191</v>
      </c>
      <c r="D13319" s="104"/>
    </row>
    <row r="13320" spans="2:4" x14ac:dyDescent="0.35">
      <c r="C13320" t="s">
        <v>14192</v>
      </c>
      <c r="D13320" s="104"/>
    </row>
    <row r="13321" spans="2:4" x14ac:dyDescent="0.35">
      <c r="C13321" t="s">
        <v>14193</v>
      </c>
      <c r="D13321" s="104"/>
    </row>
    <row r="13322" spans="2:4" x14ac:dyDescent="0.35">
      <c r="C13322" t="s">
        <v>14194</v>
      </c>
      <c r="D13322" s="104"/>
    </row>
    <row r="13323" spans="2:4" x14ac:dyDescent="0.35">
      <c r="C13323" t="s">
        <v>14195</v>
      </c>
      <c r="D13323" s="104"/>
    </row>
    <row r="13324" spans="2:4" x14ac:dyDescent="0.35">
      <c r="C13324" t="s">
        <v>14196</v>
      </c>
      <c r="D13324" s="104"/>
    </row>
    <row r="13325" spans="2:4" x14ac:dyDescent="0.35">
      <c r="C13325" t="s">
        <v>14197</v>
      </c>
      <c r="D13325" s="104"/>
    </row>
    <row r="13326" spans="2:4" x14ac:dyDescent="0.35">
      <c r="C13326" t="s">
        <v>14198</v>
      </c>
      <c r="D13326" s="104"/>
    </row>
    <row r="13327" spans="2:4" x14ac:dyDescent="0.35">
      <c r="C13327" t="s">
        <v>14199</v>
      </c>
      <c r="D13327" s="104"/>
    </row>
    <row r="13328" spans="2:4" x14ac:dyDescent="0.35">
      <c r="C13328" t="s">
        <v>14181</v>
      </c>
      <c r="D13328" s="104"/>
    </row>
    <row r="13329" spans="2:4" x14ac:dyDescent="0.35">
      <c r="C13329" t="s">
        <v>14200</v>
      </c>
      <c r="D13329" s="104"/>
    </row>
    <row r="13330" spans="2:4" x14ac:dyDescent="0.35">
      <c r="C13330" t="s">
        <v>14201</v>
      </c>
      <c r="D13330" s="104"/>
    </row>
    <row r="13331" spans="2:4" x14ac:dyDescent="0.35">
      <c r="C13331" t="s">
        <v>14202</v>
      </c>
      <c r="D13331" s="104"/>
    </row>
    <row r="13332" spans="2:4" x14ac:dyDescent="0.35">
      <c r="C13332" t="s">
        <v>14203</v>
      </c>
      <c r="D13332" s="104"/>
    </row>
    <row r="13333" spans="2:4" x14ac:dyDescent="0.35">
      <c r="C13333" t="s">
        <v>14204</v>
      </c>
      <c r="D13333" s="104"/>
    </row>
    <row r="13334" spans="2:4" x14ac:dyDescent="0.35">
      <c r="B13334" t="s">
        <v>10394</v>
      </c>
      <c r="D13334" s="104"/>
    </row>
    <row r="13335" spans="2:4" x14ac:dyDescent="0.35">
      <c r="C13335" t="s">
        <v>14176</v>
      </c>
      <c r="D13335" s="104"/>
    </row>
    <row r="13336" spans="2:4" x14ac:dyDescent="0.35">
      <c r="C13336" t="s">
        <v>14177</v>
      </c>
      <c r="D13336" s="104"/>
    </row>
    <row r="13337" spans="2:4" x14ac:dyDescent="0.35">
      <c r="C13337" t="s">
        <v>14178</v>
      </c>
      <c r="D13337" s="104"/>
    </row>
    <row r="13338" spans="2:4" x14ac:dyDescent="0.35">
      <c r="C13338" t="s">
        <v>14179</v>
      </c>
      <c r="D13338" s="104"/>
    </row>
    <row r="13339" spans="2:4" x14ac:dyDescent="0.35">
      <c r="C13339" t="s">
        <v>14180</v>
      </c>
      <c r="D13339" s="104"/>
    </row>
    <row r="13340" spans="2:4" x14ac:dyDescent="0.35">
      <c r="C13340" t="s">
        <v>14181</v>
      </c>
      <c r="D13340" s="104"/>
    </row>
    <row r="13341" spans="2:4" x14ac:dyDescent="0.35">
      <c r="C13341" t="s">
        <v>14182</v>
      </c>
      <c r="D13341" s="104"/>
    </row>
    <row r="13342" spans="2:4" x14ac:dyDescent="0.35">
      <c r="C13342" t="s">
        <v>14183</v>
      </c>
      <c r="D13342" s="104"/>
    </row>
    <row r="13343" spans="2:4" x14ac:dyDescent="0.35">
      <c r="C13343" t="s">
        <v>14184</v>
      </c>
      <c r="D13343" s="104"/>
    </row>
    <row r="13344" spans="2:4" x14ac:dyDescent="0.35">
      <c r="C13344" t="s">
        <v>14185</v>
      </c>
      <c r="D13344" s="104"/>
    </row>
    <row r="13345" spans="1:4" x14ac:dyDescent="0.35">
      <c r="C13345" t="s">
        <v>14186</v>
      </c>
      <c r="D13345" s="104"/>
    </row>
    <row r="13346" spans="1:4" x14ac:dyDescent="0.35">
      <c r="C13346" t="s">
        <v>14187</v>
      </c>
      <c r="D13346" s="104"/>
    </row>
    <row r="13347" spans="1:4" x14ac:dyDescent="0.35">
      <c r="C13347" t="s">
        <v>14188</v>
      </c>
      <c r="D13347" s="104"/>
    </row>
    <row r="13348" spans="1:4" x14ac:dyDescent="0.35">
      <c r="A13348" t="s">
        <v>14138</v>
      </c>
      <c r="D13348" s="104"/>
    </row>
    <row r="13349" spans="1:4" x14ac:dyDescent="0.35">
      <c r="B13349" t="s">
        <v>10334</v>
      </c>
      <c r="D13349" s="104"/>
    </row>
    <row r="13350" spans="1:4" x14ac:dyDescent="0.35">
      <c r="C13350" t="s">
        <v>14206</v>
      </c>
      <c r="D13350" s="104"/>
    </row>
    <row r="13351" spans="1:4" x14ac:dyDescent="0.35">
      <c r="C13351" t="s">
        <v>14207</v>
      </c>
      <c r="D13351" s="104"/>
    </row>
    <row r="13352" spans="1:4" x14ac:dyDescent="0.35">
      <c r="C13352" t="s">
        <v>14308</v>
      </c>
      <c r="D13352" s="104"/>
    </row>
    <row r="13353" spans="1:4" x14ac:dyDescent="0.35">
      <c r="C13353" t="s">
        <v>14208</v>
      </c>
      <c r="D13353" s="104"/>
    </row>
    <row r="13354" spans="1:4" x14ac:dyDescent="0.35">
      <c r="C13354" t="s">
        <v>14209</v>
      </c>
      <c r="D13354" s="104"/>
    </row>
    <row r="13355" spans="1:4" x14ac:dyDescent="0.35">
      <c r="C13355" t="s">
        <v>14210</v>
      </c>
      <c r="D13355" s="104"/>
    </row>
    <row r="13356" spans="1:4" x14ac:dyDescent="0.35">
      <c r="C13356" t="s">
        <v>14211</v>
      </c>
      <c r="D13356" s="104"/>
    </row>
    <row r="13357" spans="1:4" x14ac:dyDescent="0.35">
      <c r="C13357" t="s">
        <v>14212</v>
      </c>
      <c r="D13357" s="104"/>
    </row>
    <row r="13358" spans="1:4" x14ac:dyDescent="0.35">
      <c r="C13358" t="s">
        <v>14213</v>
      </c>
      <c r="D13358" s="104"/>
    </row>
    <row r="13359" spans="1:4" x14ac:dyDescent="0.35">
      <c r="C13359" t="s">
        <v>14214</v>
      </c>
      <c r="D13359" s="104"/>
    </row>
    <row r="13360" spans="1:4" x14ac:dyDescent="0.35">
      <c r="C13360" t="s">
        <v>14215</v>
      </c>
      <c r="D13360" s="104"/>
    </row>
    <row r="13361" spans="2:4" x14ac:dyDescent="0.35">
      <c r="C13361" t="s">
        <v>14216</v>
      </c>
      <c r="D13361" s="104"/>
    </row>
    <row r="13362" spans="2:4" x14ac:dyDescent="0.35">
      <c r="B13362" t="s">
        <v>10357</v>
      </c>
      <c r="D13362" s="104"/>
    </row>
    <row r="13363" spans="2:4" x14ac:dyDescent="0.35">
      <c r="C13363" t="s">
        <v>16182</v>
      </c>
      <c r="D13363" s="104"/>
    </row>
    <row r="13364" spans="2:4" x14ac:dyDescent="0.35">
      <c r="C13364" t="s">
        <v>16183</v>
      </c>
      <c r="D13364" s="104"/>
    </row>
    <row r="13365" spans="2:4" x14ac:dyDescent="0.35">
      <c r="C13365" t="s">
        <v>16184</v>
      </c>
      <c r="D13365" s="104"/>
    </row>
    <row r="13366" spans="2:4" x14ac:dyDescent="0.35">
      <c r="B13366" t="s">
        <v>10360</v>
      </c>
      <c r="D13366" s="104"/>
    </row>
    <row r="13367" spans="2:4" x14ac:dyDescent="0.35">
      <c r="C13367" t="s">
        <v>14189</v>
      </c>
      <c r="D13367" s="104"/>
    </row>
    <row r="13368" spans="2:4" x14ac:dyDescent="0.35">
      <c r="C13368" t="s">
        <v>14190</v>
      </c>
      <c r="D13368" s="104"/>
    </row>
    <row r="13369" spans="2:4" x14ac:dyDescent="0.35">
      <c r="C13369" t="s">
        <v>14191</v>
      </c>
      <c r="D13369" s="104"/>
    </row>
    <row r="13370" spans="2:4" x14ac:dyDescent="0.35">
      <c r="C13370" t="s">
        <v>14192</v>
      </c>
      <c r="D13370" s="104"/>
    </row>
    <row r="13371" spans="2:4" x14ac:dyDescent="0.35">
      <c r="C13371" t="s">
        <v>14193</v>
      </c>
      <c r="D13371" s="104"/>
    </row>
    <row r="13372" spans="2:4" x14ac:dyDescent="0.35">
      <c r="C13372" t="s">
        <v>14194</v>
      </c>
      <c r="D13372" s="104"/>
    </row>
    <row r="13373" spans="2:4" x14ac:dyDescent="0.35">
      <c r="C13373" t="s">
        <v>14195</v>
      </c>
      <c r="D13373" s="104"/>
    </row>
    <row r="13374" spans="2:4" x14ac:dyDescent="0.35">
      <c r="C13374" t="s">
        <v>14196</v>
      </c>
      <c r="D13374" s="104"/>
    </row>
    <row r="13375" spans="2:4" x14ac:dyDescent="0.35">
      <c r="C13375" t="s">
        <v>14197</v>
      </c>
      <c r="D13375" s="104"/>
    </row>
    <row r="13376" spans="2:4" x14ac:dyDescent="0.35">
      <c r="C13376" t="s">
        <v>14198</v>
      </c>
      <c r="D13376" s="104"/>
    </row>
    <row r="13377" spans="2:4" x14ac:dyDescent="0.35">
      <c r="C13377" t="s">
        <v>14199</v>
      </c>
      <c r="D13377" s="104"/>
    </row>
    <row r="13378" spans="2:4" x14ac:dyDescent="0.35">
      <c r="C13378" t="s">
        <v>14181</v>
      </c>
      <c r="D13378" s="104"/>
    </row>
    <row r="13379" spans="2:4" x14ac:dyDescent="0.35">
      <c r="C13379" t="s">
        <v>14200</v>
      </c>
      <c r="D13379" s="104"/>
    </row>
    <row r="13380" spans="2:4" x14ac:dyDescent="0.35">
      <c r="C13380" t="s">
        <v>14201</v>
      </c>
      <c r="D13380" s="104"/>
    </row>
    <row r="13381" spans="2:4" x14ac:dyDescent="0.35">
      <c r="C13381" t="s">
        <v>14202</v>
      </c>
      <c r="D13381" s="104"/>
    </row>
    <row r="13382" spans="2:4" x14ac:dyDescent="0.35">
      <c r="C13382" t="s">
        <v>14203</v>
      </c>
      <c r="D13382" s="104"/>
    </row>
    <row r="13383" spans="2:4" x14ac:dyDescent="0.35">
      <c r="C13383" t="s">
        <v>14204</v>
      </c>
      <c r="D13383" s="104"/>
    </row>
    <row r="13384" spans="2:4" x14ac:dyDescent="0.35">
      <c r="B13384" t="s">
        <v>10394</v>
      </c>
      <c r="D13384" s="104"/>
    </row>
    <row r="13385" spans="2:4" x14ac:dyDescent="0.35">
      <c r="C13385" t="s">
        <v>14176</v>
      </c>
      <c r="D13385" s="104"/>
    </row>
    <row r="13386" spans="2:4" x14ac:dyDescent="0.35">
      <c r="C13386" t="s">
        <v>14177</v>
      </c>
      <c r="D13386" s="104"/>
    </row>
    <row r="13387" spans="2:4" x14ac:dyDescent="0.35">
      <c r="C13387" t="s">
        <v>14178</v>
      </c>
      <c r="D13387" s="104"/>
    </row>
    <row r="13388" spans="2:4" x14ac:dyDescent="0.35">
      <c r="C13388" t="s">
        <v>14179</v>
      </c>
      <c r="D13388" s="104"/>
    </row>
    <row r="13389" spans="2:4" x14ac:dyDescent="0.35">
      <c r="C13389" t="s">
        <v>14180</v>
      </c>
      <c r="D13389" s="104"/>
    </row>
    <row r="13390" spans="2:4" x14ac:dyDescent="0.35">
      <c r="C13390" t="s">
        <v>14181</v>
      </c>
      <c r="D13390" s="104"/>
    </row>
    <row r="13391" spans="2:4" x14ac:dyDescent="0.35">
      <c r="C13391" t="s">
        <v>14182</v>
      </c>
      <c r="D13391" s="104"/>
    </row>
    <row r="13392" spans="2:4" x14ac:dyDescent="0.35">
      <c r="C13392" t="s">
        <v>14183</v>
      </c>
      <c r="D13392" s="104"/>
    </row>
    <row r="13393" spans="1:4" x14ac:dyDescent="0.35">
      <c r="C13393" t="s">
        <v>14184</v>
      </c>
      <c r="D13393" s="104"/>
    </row>
    <row r="13394" spans="1:4" x14ac:dyDescent="0.35">
      <c r="C13394" t="s">
        <v>14185</v>
      </c>
      <c r="D13394" s="104"/>
    </row>
    <row r="13395" spans="1:4" x14ac:dyDescent="0.35">
      <c r="C13395" t="s">
        <v>14186</v>
      </c>
      <c r="D13395" s="104"/>
    </row>
    <row r="13396" spans="1:4" x14ac:dyDescent="0.35">
      <c r="C13396" t="s">
        <v>14187</v>
      </c>
      <c r="D13396" s="104"/>
    </row>
    <row r="13397" spans="1:4" x14ac:dyDescent="0.35">
      <c r="C13397" t="s">
        <v>14188</v>
      </c>
      <c r="D13397" s="104"/>
    </row>
    <row r="13398" spans="1:4" x14ac:dyDescent="0.35">
      <c r="A13398" t="s">
        <v>14139</v>
      </c>
      <c r="D13398" s="104"/>
    </row>
    <row r="13399" spans="1:4" x14ac:dyDescent="0.35">
      <c r="B13399" t="s">
        <v>10334</v>
      </c>
      <c r="D13399" s="104"/>
    </row>
    <row r="13400" spans="1:4" x14ac:dyDescent="0.35">
      <c r="C13400" t="s">
        <v>14206</v>
      </c>
      <c r="D13400" s="104"/>
    </row>
    <row r="13401" spans="1:4" x14ac:dyDescent="0.35">
      <c r="C13401" t="s">
        <v>14207</v>
      </c>
      <c r="D13401" s="104"/>
    </row>
    <row r="13402" spans="1:4" x14ac:dyDescent="0.35">
      <c r="C13402" t="s">
        <v>14308</v>
      </c>
      <c r="D13402" s="104"/>
    </row>
    <row r="13403" spans="1:4" x14ac:dyDescent="0.35">
      <c r="C13403" t="s">
        <v>14208</v>
      </c>
      <c r="D13403" s="104"/>
    </row>
    <row r="13404" spans="1:4" x14ac:dyDescent="0.35">
      <c r="C13404" t="s">
        <v>14209</v>
      </c>
      <c r="D13404" s="104"/>
    </row>
    <row r="13405" spans="1:4" x14ac:dyDescent="0.35">
      <c r="C13405" t="s">
        <v>14210</v>
      </c>
      <c r="D13405" s="104"/>
    </row>
    <row r="13406" spans="1:4" x14ac:dyDescent="0.35">
      <c r="C13406" t="s">
        <v>14211</v>
      </c>
      <c r="D13406" s="104"/>
    </row>
    <row r="13407" spans="1:4" x14ac:dyDescent="0.35">
      <c r="C13407" t="s">
        <v>14212</v>
      </c>
      <c r="D13407" s="104"/>
    </row>
    <row r="13408" spans="1:4" x14ac:dyDescent="0.35">
      <c r="C13408" t="s">
        <v>14213</v>
      </c>
      <c r="D13408" s="104"/>
    </row>
    <row r="13409" spans="2:4" x14ac:dyDescent="0.35">
      <c r="C13409" t="s">
        <v>14214</v>
      </c>
      <c r="D13409" s="104"/>
    </row>
    <row r="13410" spans="2:4" x14ac:dyDescent="0.35">
      <c r="C13410" t="s">
        <v>14215</v>
      </c>
      <c r="D13410" s="104"/>
    </row>
    <row r="13411" spans="2:4" x14ac:dyDescent="0.35">
      <c r="C13411" t="s">
        <v>14216</v>
      </c>
      <c r="D13411" s="104"/>
    </row>
    <row r="13412" spans="2:4" x14ac:dyDescent="0.35">
      <c r="B13412" t="s">
        <v>10357</v>
      </c>
      <c r="D13412" s="104"/>
    </row>
    <row r="13413" spans="2:4" x14ac:dyDescent="0.35">
      <c r="C13413" t="s">
        <v>16185</v>
      </c>
      <c r="D13413" s="104"/>
    </row>
    <row r="13414" spans="2:4" x14ac:dyDescent="0.35">
      <c r="C13414" t="s">
        <v>16186</v>
      </c>
      <c r="D13414" s="104"/>
    </row>
    <row r="13415" spans="2:4" x14ac:dyDescent="0.35">
      <c r="B13415" t="s">
        <v>10360</v>
      </c>
      <c r="D13415" s="104"/>
    </row>
    <row r="13416" spans="2:4" x14ac:dyDescent="0.35">
      <c r="C13416" t="s">
        <v>14189</v>
      </c>
      <c r="D13416" s="104"/>
    </row>
    <row r="13417" spans="2:4" x14ac:dyDescent="0.35">
      <c r="C13417" t="s">
        <v>14190</v>
      </c>
      <c r="D13417" s="104"/>
    </row>
    <row r="13418" spans="2:4" x14ac:dyDescent="0.35">
      <c r="C13418" t="s">
        <v>14191</v>
      </c>
      <c r="D13418" s="104"/>
    </row>
    <row r="13419" spans="2:4" x14ac:dyDescent="0.35">
      <c r="C13419" t="s">
        <v>14192</v>
      </c>
      <c r="D13419" s="104"/>
    </row>
    <row r="13420" spans="2:4" x14ac:dyDescent="0.35">
      <c r="C13420" t="s">
        <v>14193</v>
      </c>
      <c r="D13420" s="104"/>
    </row>
    <row r="13421" spans="2:4" x14ac:dyDescent="0.35">
      <c r="C13421" t="s">
        <v>14194</v>
      </c>
      <c r="D13421" s="104"/>
    </row>
    <row r="13422" spans="2:4" x14ac:dyDescent="0.35">
      <c r="C13422" t="s">
        <v>14195</v>
      </c>
      <c r="D13422" s="104"/>
    </row>
    <row r="13423" spans="2:4" x14ac:dyDescent="0.35">
      <c r="C13423" t="s">
        <v>14196</v>
      </c>
      <c r="D13423" s="104"/>
    </row>
    <row r="13424" spans="2:4" x14ac:dyDescent="0.35">
      <c r="C13424" t="s">
        <v>14197</v>
      </c>
      <c r="D13424" s="104"/>
    </row>
    <row r="13425" spans="2:4" x14ac:dyDescent="0.35">
      <c r="C13425" t="s">
        <v>14198</v>
      </c>
      <c r="D13425" s="104"/>
    </row>
    <row r="13426" spans="2:4" x14ac:dyDescent="0.35">
      <c r="C13426" t="s">
        <v>14199</v>
      </c>
      <c r="D13426" s="104"/>
    </row>
    <row r="13427" spans="2:4" x14ac:dyDescent="0.35">
      <c r="C13427" t="s">
        <v>14181</v>
      </c>
      <c r="D13427" s="104"/>
    </row>
    <row r="13428" spans="2:4" x14ac:dyDescent="0.35">
      <c r="C13428" t="s">
        <v>14200</v>
      </c>
      <c r="D13428" s="104"/>
    </row>
    <row r="13429" spans="2:4" x14ac:dyDescent="0.35">
      <c r="C13429" t="s">
        <v>14201</v>
      </c>
      <c r="D13429" s="104"/>
    </row>
    <row r="13430" spans="2:4" x14ac:dyDescent="0.35">
      <c r="C13430" t="s">
        <v>14202</v>
      </c>
      <c r="D13430" s="104"/>
    </row>
    <row r="13431" spans="2:4" x14ac:dyDescent="0.35">
      <c r="C13431" t="s">
        <v>14203</v>
      </c>
      <c r="D13431" s="104"/>
    </row>
    <row r="13432" spans="2:4" x14ac:dyDescent="0.35">
      <c r="C13432" t="s">
        <v>14204</v>
      </c>
      <c r="D13432" s="104"/>
    </row>
    <row r="13433" spans="2:4" x14ac:dyDescent="0.35">
      <c r="B13433" t="s">
        <v>10394</v>
      </c>
      <c r="D13433" s="104"/>
    </row>
    <row r="13434" spans="2:4" x14ac:dyDescent="0.35">
      <c r="C13434" t="s">
        <v>14176</v>
      </c>
      <c r="D13434" s="104"/>
    </row>
    <row r="13435" spans="2:4" x14ac:dyDescent="0.35">
      <c r="C13435" t="s">
        <v>14177</v>
      </c>
      <c r="D13435" s="104"/>
    </row>
    <row r="13436" spans="2:4" x14ac:dyDescent="0.35">
      <c r="C13436" t="s">
        <v>14178</v>
      </c>
      <c r="D13436" s="104"/>
    </row>
    <row r="13437" spans="2:4" x14ac:dyDescent="0.35">
      <c r="C13437" t="s">
        <v>14179</v>
      </c>
      <c r="D13437" s="104"/>
    </row>
    <row r="13438" spans="2:4" x14ac:dyDescent="0.35">
      <c r="C13438" t="s">
        <v>14180</v>
      </c>
      <c r="D13438" s="104"/>
    </row>
    <row r="13439" spans="2:4" x14ac:dyDescent="0.35">
      <c r="C13439" t="s">
        <v>14181</v>
      </c>
      <c r="D13439" s="104"/>
    </row>
    <row r="13440" spans="2:4" x14ac:dyDescent="0.35">
      <c r="C13440" t="s">
        <v>14182</v>
      </c>
      <c r="D13440" s="104"/>
    </row>
    <row r="13441" spans="1:4" x14ac:dyDescent="0.35">
      <c r="C13441" t="s">
        <v>14183</v>
      </c>
      <c r="D13441" s="104"/>
    </row>
    <row r="13442" spans="1:4" x14ac:dyDescent="0.35">
      <c r="C13442" t="s">
        <v>14184</v>
      </c>
      <c r="D13442" s="104"/>
    </row>
    <row r="13443" spans="1:4" x14ac:dyDescent="0.35">
      <c r="C13443" t="s">
        <v>14185</v>
      </c>
      <c r="D13443" s="104"/>
    </row>
    <row r="13444" spans="1:4" x14ac:dyDescent="0.35">
      <c r="C13444" t="s">
        <v>14186</v>
      </c>
      <c r="D13444" s="104"/>
    </row>
    <row r="13445" spans="1:4" x14ac:dyDescent="0.35">
      <c r="C13445" t="s">
        <v>14187</v>
      </c>
      <c r="D13445" s="104"/>
    </row>
    <row r="13446" spans="1:4" x14ac:dyDescent="0.35">
      <c r="C13446" t="s">
        <v>14188</v>
      </c>
      <c r="D13446" s="104"/>
    </row>
    <row r="13447" spans="1:4" x14ac:dyDescent="0.35">
      <c r="A13447" t="s">
        <v>14140</v>
      </c>
      <c r="D13447" s="104"/>
    </row>
    <row r="13448" spans="1:4" x14ac:dyDescent="0.35">
      <c r="B13448" t="s">
        <v>10334</v>
      </c>
      <c r="D13448" s="104"/>
    </row>
    <row r="13449" spans="1:4" x14ac:dyDescent="0.35">
      <c r="C13449" t="s">
        <v>14206</v>
      </c>
      <c r="D13449" s="104"/>
    </row>
    <row r="13450" spans="1:4" x14ac:dyDescent="0.35">
      <c r="C13450" t="s">
        <v>14207</v>
      </c>
      <c r="D13450" s="104"/>
    </row>
    <row r="13451" spans="1:4" x14ac:dyDescent="0.35">
      <c r="C13451" t="s">
        <v>14308</v>
      </c>
      <c r="D13451" s="104"/>
    </row>
    <row r="13452" spans="1:4" x14ac:dyDescent="0.35">
      <c r="C13452" t="s">
        <v>14208</v>
      </c>
      <c r="D13452" s="104"/>
    </row>
    <row r="13453" spans="1:4" x14ac:dyDescent="0.35">
      <c r="C13453" t="s">
        <v>14209</v>
      </c>
      <c r="D13453" s="104"/>
    </row>
    <row r="13454" spans="1:4" x14ac:dyDescent="0.35">
      <c r="C13454" t="s">
        <v>14210</v>
      </c>
      <c r="D13454" s="104"/>
    </row>
    <row r="13455" spans="1:4" x14ac:dyDescent="0.35">
      <c r="C13455" t="s">
        <v>14211</v>
      </c>
      <c r="D13455" s="104"/>
    </row>
    <row r="13456" spans="1:4" x14ac:dyDescent="0.35">
      <c r="C13456" t="s">
        <v>14212</v>
      </c>
      <c r="D13456" s="104"/>
    </row>
    <row r="13457" spans="2:4" x14ac:dyDescent="0.35">
      <c r="C13457" t="s">
        <v>14213</v>
      </c>
      <c r="D13457" s="104"/>
    </row>
    <row r="13458" spans="2:4" x14ac:dyDescent="0.35">
      <c r="C13458" t="s">
        <v>14214</v>
      </c>
      <c r="D13458" s="104"/>
    </row>
    <row r="13459" spans="2:4" x14ac:dyDescent="0.35">
      <c r="C13459" t="s">
        <v>16224</v>
      </c>
      <c r="D13459" s="104"/>
    </row>
    <row r="13460" spans="2:4" x14ac:dyDescent="0.35">
      <c r="C13460" t="s">
        <v>14215</v>
      </c>
      <c r="D13460" s="104"/>
    </row>
    <row r="13461" spans="2:4" x14ac:dyDescent="0.35">
      <c r="C13461" t="s">
        <v>14216</v>
      </c>
      <c r="D13461" s="104"/>
    </row>
    <row r="13462" spans="2:4" x14ac:dyDescent="0.35">
      <c r="B13462" t="s">
        <v>10357</v>
      </c>
      <c r="D13462" s="104"/>
    </row>
    <row r="13463" spans="2:4" x14ac:dyDescent="0.35">
      <c r="C13463" t="s">
        <v>16211</v>
      </c>
      <c r="D13463" s="104"/>
    </row>
    <row r="13464" spans="2:4" x14ac:dyDescent="0.35">
      <c r="C13464" t="s">
        <v>16212</v>
      </c>
      <c r="D13464" s="104"/>
    </row>
    <row r="13465" spans="2:4" x14ac:dyDescent="0.35">
      <c r="C13465" t="s">
        <v>16213</v>
      </c>
      <c r="D13465" s="104"/>
    </row>
    <row r="13466" spans="2:4" x14ac:dyDescent="0.35">
      <c r="C13466" t="s">
        <v>16214</v>
      </c>
      <c r="D13466" s="104"/>
    </row>
    <row r="13467" spans="2:4" x14ac:dyDescent="0.35">
      <c r="C13467" t="s">
        <v>16215</v>
      </c>
      <c r="D13467" s="104"/>
    </row>
    <row r="13468" spans="2:4" x14ac:dyDescent="0.35">
      <c r="C13468" t="s">
        <v>16216</v>
      </c>
      <c r="D13468" s="104"/>
    </row>
    <row r="13469" spans="2:4" x14ac:dyDescent="0.35">
      <c r="C13469" t="s">
        <v>16217</v>
      </c>
      <c r="D13469" s="104"/>
    </row>
    <row r="13470" spans="2:4" x14ac:dyDescent="0.35">
      <c r="C13470" t="s">
        <v>16218</v>
      </c>
      <c r="D13470" s="104"/>
    </row>
    <row r="13471" spans="2:4" x14ac:dyDescent="0.35">
      <c r="C13471" t="s">
        <v>16219</v>
      </c>
      <c r="D13471" s="104"/>
    </row>
    <row r="13472" spans="2:4" x14ac:dyDescent="0.35">
      <c r="C13472" t="s">
        <v>16220</v>
      </c>
      <c r="D13472" s="104"/>
    </row>
    <row r="13473" spans="2:4" x14ac:dyDescent="0.35">
      <c r="C13473" t="s">
        <v>16221</v>
      </c>
      <c r="D13473" s="104"/>
    </row>
    <row r="13474" spans="2:4" x14ac:dyDescent="0.35">
      <c r="C13474" t="s">
        <v>16222</v>
      </c>
      <c r="D13474" s="104"/>
    </row>
    <row r="13475" spans="2:4" x14ac:dyDescent="0.35">
      <c r="C13475" t="s">
        <v>16223</v>
      </c>
      <c r="D13475" s="104"/>
    </row>
    <row r="13476" spans="2:4" x14ac:dyDescent="0.35">
      <c r="B13476" t="s">
        <v>10360</v>
      </c>
      <c r="D13476" s="104"/>
    </row>
    <row r="13477" spans="2:4" x14ac:dyDescent="0.35">
      <c r="C13477" t="s">
        <v>14189</v>
      </c>
      <c r="D13477" s="104"/>
    </row>
    <row r="13478" spans="2:4" x14ac:dyDescent="0.35">
      <c r="C13478" t="s">
        <v>14190</v>
      </c>
      <c r="D13478" s="104"/>
    </row>
    <row r="13479" spans="2:4" x14ac:dyDescent="0.35">
      <c r="C13479" t="s">
        <v>16187</v>
      </c>
      <c r="D13479" s="104"/>
    </row>
    <row r="13480" spans="2:4" x14ac:dyDescent="0.35">
      <c r="C13480" t="s">
        <v>16188</v>
      </c>
      <c r="D13480" s="104"/>
    </row>
    <row r="13481" spans="2:4" x14ac:dyDescent="0.35">
      <c r="C13481" t="s">
        <v>16189</v>
      </c>
      <c r="D13481" s="104"/>
    </row>
    <row r="13482" spans="2:4" x14ac:dyDescent="0.35">
      <c r="C13482" t="s">
        <v>16190</v>
      </c>
      <c r="D13482" s="104"/>
    </row>
    <row r="13483" spans="2:4" x14ac:dyDescent="0.35">
      <c r="C13483" t="s">
        <v>16191</v>
      </c>
      <c r="D13483" s="104"/>
    </row>
    <row r="13484" spans="2:4" x14ac:dyDescent="0.35">
      <c r="C13484" t="s">
        <v>16192</v>
      </c>
      <c r="D13484" s="104"/>
    </row>
    <row r="13485" spans="2:4" x14ac:dyDescent="0.35">
      <c r="C13485" t="s">
        <v>16193</v>
      </c>
      <c r="D13485" s="104"/>
    </row>
    <row r="13486" spans="2:4" x14ac:dyDescent="0.35">
      <c r="C13486" t="s">
        <v>16194</v>
      </c>
      <c r="D13486" s="104"/>
    </row>
    <row r="13487" spans="2:4" x14ac:dyDescent="0.35">
      <c r="C13487" t="s">
        <v>14191</v>
      </c>
      <c r="D13487" s="104"/>
    </row>
    <row r="13488" spans="2:4" x14ac:dyDescent="0.35">
      <c r="C13488" t="s">
        <v>16195</v>
      </c>
      <c r="D13488" s="104"/>
    </row>
    <row r="13489" spans="3:4" x14ac:dyDescent="0.35">
      <c r="C13489" t="s">
        <v>14192</v>
      </c>
      <c r="D13489" s="104"/>
    </row>
    <row r="13490" spans="3:4" x14ac:dyDescent="0.35">
      <c r="C13490" t="s">
        <v>14193</v>
      </c>
      <c r="D13490" s="104"/>
    </row>
    <row r="13491" spans="3:4" x14ac:dyDescent="0.35">
      <c r="C13491" t="s">
        <v>16196</v>
      </c>
      <c r="D13491" s="104"/>
    </row>
    <row r="13492" spans="3:4" x14ac:dyDescent="0.35">
      <c r="C13492" t="s">
        <v>16197</v>
      </c>
      <c r="D13492" s="104"/>
    </row>
    <row r="13493" spans="3:4" x14ac:dyDescent="0.35">
      <c r="C13493" t="s">
        <v>16198</v>
      </c>
      <c r="D13493" s="104"/>
    </row>
    <row r="13494" spans="3:4" x14ac:dyDescent="0.35">
      <c r="C13494" t="s">
        <v>16199</v>
      </c>
      <c r="D13494" s="104"/>
    </row>
    <row r="13495" spans="3:4" x14ac:dyDescent="0.35">
      <c r="C13495" t="s">
        <v>16200</v>
      </c>
      <c r="D13495" s="104"/>
    </row>
    <row r="13496" spans="3:4" x14ac:dyDescent="0.35">
      <c r="C13496" t="s">
        <v>14194</v>
      </c>
      <c r="D13496" s="104"/>
    </row>
    <row r="13497" spans="3:4" x14ac:dyDescent="0.35">
      <c r="C13497" t="s">
        <v>16201</v>
      </c>
      <c r="D13497" s="104"/>
    </row>
    <row r="13498" spans="3:4" x14ac:dyDescent="0.35">
      <c r="C13498" t="s">
        <v>16202</v>
      </c>
      <c r="D13498" s="104"/>
    </row>
    <row r="13499" spans="3:4" x14ac:dyDescent="0.35">
      <c r="C13499" t="s">
        <v>16203</v>
      </c>
      <c r="D13499" s="104"/>
    </row>
    <row r="13500" spans="3:4" x14ac:dyDescent="0.35">
      <c r="C13500" t="s">
        <v>16204</v>
      </c>
      <c r="D13500" s="104"/>
    </row>
    <row r="13501" spans="3:4" x14ac:dyDescent="0.35">
      <c r="C13501" t="s">
        <v>16205</v>
      </c>
      <c r="D13501" s="104"/>
    </row>
    <row r="13502" spans="3:4" x14ac:dyDescent="0.35">
      <c r="C13502" t="s">
        <v>16206</v>
      </c>
      <c r="D13502" s="104"/>
    </row>
    <row r="13503" spans="3:4" x14ac:dyDescent="0.35">
      <c r="C13503" t="s">
        <v>14195</v>
      </c>
      <c r="D13503" s="104"/>
    </row>
    <row r="13504" spans="3:4" x14ac:dyDescent="0.35">
      <c r="C13504" t="s">
        <v>16207</v>
      </c>
      <c r="D13504" s="104"/>
    </row>
    <row r="13505" spans="2:4" x14ac:dyDescent="0.35">
      <c r="C13505" t="s">
        <v>14196</v>
      </c>
      <c r="D13505" s="104"/>
    </row>
    <row r="13506" spans="2:4" x14ac:dyDescent="0.35">
      <c r="C13506" t="s">
        <v>14197</v>
      </c>
      <c r="D13506" s="104"/>
    </row>
    <row r="13507" spans="2:4" x14ac:dyDescent="0.35">
      <c r="C13507" t="s">
        <v>14198</v>
      </c>
      <c r="D13507" s="104"/>
    </row>
    <row r="13508" spans="2:4" x14ac:dyDescent="0.35">
      <c r="C13508" t="s">
        <v>14199</v>
      </c>
      <c r="D13508" s="104"/>
    </row>
    <row r="13509" spans="2:4" x14ac:dyDescent="0.35">
      <c r="C13509" t="s">
        <v>14181</v>
      </c>
      <c r="D13509" s="104"/>
    </row>
    <row r="13510" spans="2:4" x14ac:dyDescent="0.35">
      <c r="C13510" t="s">
        <v>16208</v>
      </c>
      <c r="D13510" s="104"/>
    </row>
    <row r="13511" spans="2:4" x14ac:dyDescent="0.35">
      <c r="C13511" t="s">
        <v>14200</v>
      </c>
      <c r="D13511" s="104"/>
    </row>
    <row r="13512" spans="2:4" x14ac:dyDescent="0.35">
      <c r="C13512" t="s">
        <v>14201</v>
      </c>
      <c r="D13512" s="104"/>
    </row>
    <row r="13513" spans="2:4" x14ac:dyDescent="0.35">
      <c r="C13513" t="s">
        <v>14202</v>
      </c>
      <c r="D13513" s="104"/>
    </row>
    <row r="13514" spans="2:4" x14ac:dyDescent="0.35">
      <c r="C13514" t="s">
        <v>14203</v>
      </c>
      <c r="D13514" s="104"/>
    </row>
    <row r="13515" spans="2:4" x14ac:dyDescent="0.35">
      <c r="C13515" t="s">
        <v>16209</v>
      </c>
      <c r="D13515" s="104"/>
    </row>
    <row r="13516" spans="2:4" x14ac:dyDescent="0.35">
      <c r="C13516" t="s">
        <v>14204</v>
      </c>
      <c r="D13516" s="104"/>
    </row>
    <row r="13517" spans="2:4" x14ac:dyDescent="0.35">
      <c r="C13517" t="s">
        <v>16210</v>
      </c>
      <c r="D13517" s="104"/>
    </row>
    <row r="13518" spans="2:4" x14ac:dyDescent="0.35">
      <c r="B13518" t="s">
        <v>10394</v>
      </c>
      <c r="D13518" s="104"/>
    </row>
    <row r="13519" spans="2:4" x14ac:dyDescent="0.35">
      <c r="C13519" t="s">
        <v>14176</v>
      </c>
      <c r="D13519" s="104"/>
    </row>
    <row r="13520" spans="2:4" x14ac:dyDescent="0.35">
      <c r="C13520" t="s">
        <v>14810</v>
      </c>
      <c r="D13520" s="104"/>
    </row>
    <row r="13521" spans="1:4" x14ac:dyDescent="0.35">
      <c r="C13521" t="s">
        <v>14177</v>
      </c>
      <c r="D13521" s="104"/>
    </row>
    <row r="13522" spans="1:4" x14ac:dyDescent="0.35">
      <c r="C13522" t="s">
        <v>14178</v>
      </c>
      <c r="D13522" s="104"/>
    </row>
    <row r="13523" spans="1:4" x14ac:dyDescent="0.35">
      <c r="C13523" t="s">
        <v>14179</v>
      </c>
      <c r="D13523" s="104"/>
    </row>
    <row r="13524" spans="1:4" x14ac:dyDescent="0.35">
      <c r="C13524" t="s">
        <v>14180</v>
      </c>
      <c r="D13524" s="104"/>
    </row>
    <row r="13525" spans="1:4" x14ac:dyDescent="0.35">
      <c r="C13525" t="s">
        <v>14181</v>
      </c>
      <c r="D13525" s="104"/>
    </row>
    <row r="13526" spans="1:4" x14ac:dyDescent="0.35">
      <c r="C13526" t="s">
        <v>14182</v>
      </c>
      <c r="D13526" s="104"/>
    </row>
    <row r="13527" spans="1:4" x14ac:dyDescent="0.35">
      <c r="C13527" t="s">
        <v>14183</v>
      </c>
      <c r="D13527" s="104"/>
    </row>
    <row r="13528" spans="1:4" x14ac:dyDescent="0.35">
      <c r="C13528" t="s">
        <v>14219</v>
      </c>
      <c r="D13528" s="104"/>
    </row>
    <row r="13529" spans="1:4" x14ac:dyDescent="0.35">
      <c r="C13529" t="s">
        <v>14184</v>
      </c>
      <c r="D13529" s="104"/>
    </row>
    <row r="13530" spans="1:4" x14ac:dyDescent="0.35">
      <c r="C13530" t="s">
        <v>14185</v>
      </c>
      <c r="D13530" s="104"/>
    </row>
    <row r="13531" spans="1:4" x14ac:dyDescent="0.35">
      <c r="C13531" t="s">
        <v>14220</v>
      </c>
      <c r="D13531" s="104"/>
    </row>
    <row r="13532" spans="1:4" x14ac:dyDescent="0.35">
      <c r="C13532" t="s">
        <v>14186</v>
      </c>
      <c r="D13532" s="104"/>
    </row>
    <row r="13533" spans="1:4" x14ac:dyDescent="0.35">
      <c r="C13533" t="s">
        <v>14187</v>
      </c>
      <c r="D13533" s="104"/>
    </row>
    <row r="13534" spans="1:4" x14ac:dyDescent="0.35">
      <c r="C13534" t="s">
        <v>14188</v>
      </c>
      <c r="D13534" s="104"/>
    </row>
    <row r="13535" spans="1:4" x14ac:dyDescent="0.35">
      <c r="A13535" t="s">
        <v>14141</v>
      </c>
      <c r="D13535" s="104"/>
    </row>
    <row r="13536" spans="1:4" x14ac:dyDescent="0.35">
      <c r="B13536" t="s">
        <v>10334</v>
      </c>
      <c r="D13536" s="104"/>
    </row>
    <row r="13537" spans="2:4" x14ac:dyDescent="0.35">
      <c r="C13537" t="s">
        <v>14206</v>
      </c>
      <c r="D13537" s="104"/>
    </row>
    <row r="13538" spans="2:4" x14ac:dyDescent="0.35">
      <c r="C13538" t="s">
        <v>14207</v>
      </c>
      <c r="D13538" s="104"/>
    </row>
    <row r="13539" spans="2:4" x14ac:dyDescent="0.35">
      <c r="C13539" t="s">
        <v>14308</v>
      </c>
      <c r="D13539" s="104"/>
    </row>
    <row r="13540" spans="2:4" x14ac:dyDescent="0.35">
      <c r="C13540" t="s">
        <v>14208</v>
      </c>
      <c r="D13540" s="104"/>
    </row>
    <row r="13541" spans="2:4" x14ac:dyDescent="0.35">
      <c r="C13541" t="s">
        <v>14209</v>
      </c>
      <c r="D13541" s="104"/>
    </row>
    <row r="13542" spans="2:4" x14ac:dyDescent="0.35">
      <c r="C13542" t="s">
        <v>14210</v>
      </c>
      <c r="D13542" s="104"/>
    </row>
    <row r="13543" spans="2:4" x14ac:dyDescent="0.35">
      <c r="C13543" t="s">
        <v>14211</v>
      </c>
      <c r="D13543" s="104"/>
    </row>
    <row r="13544" spans="2:4" x14ac:dyDescent="0.35">
      <c r="C13544" t="s">
        <v>14212</v>
      </c>
      <c r="D13544" s="104"/>
    </row>
    <row r="13545" spans="2:4" x14ac:dyDescent="0.35">
      <c r="C13545" t="s">
        <v>14213</v>
      </c>
      <c r="D13545" s="104"/>
    </row>
    <row r="13546" spans="2:4" x14ac:dyDescent="0.35">
      <c r="C13546" t="s">
        <v>14214</v>
      </c>
      <c r="D13546" s="104"/>
    </row>
    <row r="13547" spans="2:4" x14ac:dyDescent="0.35">
      <c r="C13547" t="s">
        <v>14215</v>
      </c>
      <c r="D13547" s="104"/>
    </row>
    <row r="13548" spans="2:4" x14ac:dyDescent="0.35">
      <c r="C13548" t="s">
        <v>14216</v>
      </c>
      <c r="D13548" s="104"/>
    </row>
    <row r="13549" spans="2:4" x14ac:dyDescent="0.35">
      <c r="B13549" t="s">
        <v>10357</v>
      </c>
      <c r="D13549" s="104"/>
    </row>
    <row r="13550" spans="2:4" x14ac:dyDescent="0.35">
      <c r="C13550" t="s">
        <v>16225</v>
      </c>
      <c r="D13550" s="104"/>
    </row>
    <row r="13551" spans="2:4" x14ac:dyDescent="0.35">
      <c r="B13551" t="s">
        <v>10360</v>
      </c>
      <c r="D13551" s="104"/>
    </row>
    <row r="13552" spans="2:4" x14ac:dyDescent="0.35">
      <c r="C13552" t="s">
        <v>14189</v>
      </c>
      <c r="D13552" s="104"/>
    </row>
    <row r="13553" spans="3:4" x14ac:dyDescent="0.35">
      <c r="C13553" t="s">
        <v>14190</v>
      </c>
      <c r="D13553" s="104"/>
    </row>
    <row r="13554" spans="3:4" x14ac:dyDescent="0.35">
      <c r="C13554" t="s">
        <v>14191</v>
      </c>
      <c r="D13554" s="104"/>
    </row>
    <row r="13555" spans="3:4" x14ac:dyDescent="0.35">
      <c r="C13555" t="s">
        <v>14192</v>
      </c>
      <c r="D13555" s="104"/>
    </row>
    <row r="13556" spans="3:4" x14ac:dyDescent="0.35">
      <c r="C13556" t="s">
        <v>14193</v>
      </c>
      <c r="D13556" s="104"/>
    </row>
    <row r="13557" spans="3:4" x14ac:dyDescent="0.35">
      <c r="C13557" t="s">
        <v>14194</v>
      </c>
      <c r="D13557" s="104"/>
    </row>
    <row r="13558" spans="3:4" x14ac:dyDescent="0.35">
      <c r="C13558" t="s">
        <v>14195</v>
      </c>
      <c r="D13558" s="104"/>
    </row>
    <row r="13559" spans="3:4" x14ac:dyDescent="0.35">
      <c r="C13559" t="s">
        <v>14196</v>
      </c>
      <c r="D13559" s="104"/>
    </row>
    <row r="13560" spans="3:4" x14ac:dyDescent="0.35">
      <c r="C13560" t="s">
        <v>14197</v>
      </c>
      <c r="D13560" s="104"/>
    </row>
    <row r="13561" spans="3:4" x14ac:dyDescent="0.35">
      <c r="C13561" t="s">
        <v>14198</v>
      </c>
      <c r="D13561" s="104"/>
    </row>
    <row r="13562" spans="3:4" x14ac:dyDescent="0.35">
      <c r="C13562" t="s">
        <v>14199</v>
      </c>
      <c r="D13562" s="104"/>
    </row>
    <row r="13563" spans="3:4" x14ac:dyDescent="0.35">
      <c r="C13563" t="s">
        <v>14181</v>
      </c>
      <c r="D13563" s="104"/>
    </row>
    <row r="13564" spans="3:4" x14ac:dyDescent="0.35">
      <c r="C13564" t="s">
        <v>14200</v>
      </c>
      <c r="D13564" s="104"/>
    </row>
    <row r="13565" spans="3:4" x14ac:dyDescent="0.35">
      <c r="C13565" t="s">
        <v>14201</v>
      </c>
      <c r="D13565" s="104"/>
    </row>
    <row r="13566" spans="3:4" x14ac:dyDescent="0.35">
      <c r="C13566" t="s">
        <v>14202</v>
      </c>
      <c r="D13566" s="104"/>
    </row>
    <row r="13567" spans="3:4" x14ac:dyDescent="0.35">
      <c r="C13567" t="s">
        <v>14203</v>
      </c>
      <c r="D13567" s="104"/>
    </row>
    <row r="13568" spans="3:4" x14ac:dyDescent="0.35">
      <c r="C13568" t="s">
        <v>14204</v>
      </c>
      <c r="D13568" s="104"/>
    </row>
    <row r="13569" spans="1:4" x14ac:dyDescent="0.35">
      <c r="B13569" t="s">
        <v>10394</v>
      </c>
      <c r="D13569" s="104"/>
    </row>
    <row r="13570" spans="1:4" x14ac:dyDescent="0.35">
      <c r="C13570" t="s">
        <v>14176</v>
      </c>
      <c r="D13570" s="104"/>
    </row>
    <row r="13571" spans="1:4" x14ac:dyDescent="0.35">
      <c r="C13571" t="s">
        <v>14177</v>
      </c>
      <c r="D13571" s="104"/>
    </row>
    <row r="13572" spans="1:4" x14ac:dyDescent="0.35">
      <c r="C13572" t="s">
        <v>14178</v>
      </c>
      <c r="D13572" s="104"/>
    </row>
    <row r="13573" spans="1:4" x14ac:dyDescent="0.35">
      <c r="C13573" t="s">
        <v>14179</v>
      </c>
      <c r="D13573" s="104"/>
    </row>
    <row r="13574" spans="1:4" x14ac:dyDescent="0.35">
      <c r="C13574" t="s">
        <v>14180</v>
      </c>
      <c r="D13574" s="104"/>
    </row>
    <row r="13575" spans="1:4" x14ac:dyDescent="0.35">
      <c r="C13575" t="s">
        <v>14181</v>
      </c>
      <c r="D13575" s="104"/>
    </row>
    <row r="13576" spans="1:4" x14ac:dyDescent="0.35">
      <c r="C13576" t="s">
        <v>14182</v>
      </c>
      <c r="D13576" s="104"/>
    </row>
    <row r="13577" spans="1:4" x14ac:dyDescent="0.35">
      <c r="C13577" t="s">
        <v>14183</v>
      </c>
      <c r="D13577" s="104"/>
    </row>
    <row r="13578" spans="1:4" x14ac:dyDescent="0.35">
      <c r="C13578" t="s">
        <v>14184</v>
      </c>
      <c r="D13578" s="104"/>
    </row>
    <row r="13579" spans="1:4" x14ac:dyDescent="0.35">
      <c r="C13579" t="s">
        <v>14185</v>
      </c>
      <c r="D13579" s="104"/>
    </row>
    <row r="13580" spans="1:4" x14ac:dyDescent="0.35">
      <c r="C13580" t="s">
        <v>14186</v>
      </c>
      <c r="D13580" s="104"/>
    </row>
    <row r="13581" spans="1:4" x14ac:dyDescent="0.35">
      <c r="C13581" t="s">
        <v>14187</v>
      </c>
      <c r="D13581" s="104"/>
    </row>
    <row r="13582" spans="1:4" x14ac:dyDescent="0.35">
      <c r="C13582" t="s">
        <v>14188</v>
      </c>
      <c r="D13582" s="104"/>
    </row>
    <row r="13583" spans="1:4" x14ac:dyDescent="0.35">
      <c r="A13583" t="s">
        <v>14142</v>
      </c>
      <c r="D13583" s="104"/>
    </row>
    <row r="13584" spans="1:4" x14ac:dyDescent="0.35">
      <c r="B13584" t="s">
        <v>10334</v>
      </c>
      <c r="D13584" s="104"/>
    </row>
    <row r="13585" spans="2:4" x14ac:dyDescent="0.35">
      <c r="C13585" t="s">
        <v>14206</v>
      </c>
      <c r="D13585" s="104"/>
    </row>
    <row r="13586" spans="2:4" x14ac:dyDescent="0.35">
      <c r="C13586" t="s">
        <v>14207</v>
      </c>
      <c r="D13586" s="104"/>
    </row>
    <row r="13587" spans="2:4" x14ac:dyDescent="0.35">
      <c r="C13587" t="s">
        <v>14308</v>
      </c>
      <c r="D13587" s="104"/>
    </row>
    <row r="13588" spans="2:4" x14ac:dyDescent="0.35">
      <c r="C13588" t="s">
        <v>14208</v>
      </c>
      <c r="D13588" s="104"/>
    </row>
    <row r="13589" spans="2:4" x14ac:dyDescent="0.35">
      <c r="C13589" t="s">
        <v>14209</v>
      </c>
      <c r="D13589" s="104"/>
    </row>
    <row r="13590" spans="2:4" x14ac:dyDescent="0.35">
      <c r="C13590" t="s">
        <v>14210</v>
      </c>
      <c r="D13590" s="104"/>
    </row>
    <row r="13591" spans="2:4" x14ac:dyDescent="0.35">
      <c r="C13591" t="s">
        <v>14211</v>
      </c>
      <c r="D13591" s="104"/>
    </row>
    <row r="13592" spans="2:4" x14ac:dyDescent="0.35">
      <c r="C13592" t="s">
        <v>14212</v>
      </c>
      <c r="D13592" s="104"/>
    </row>
    <row r="13593" spans="2:4" x14ac:dyDescent="0.35">
      <c r="C13593" t="s">
        <v>14213</v>
      </c>
      <c r="D13593" s="104"/>
    </row>
    <row r="13594" spans="2:4" x14ac:dyDescent="0.35">
      <c r="C13594" t="s">
        <v>14214</v>
      </c>
      <c r="D13594" s="104"/>
    </row>
    <row r="13595" spans="2:4" x14ac:dyDescent="0.35">
      <c r="C13595" t="s">
        <v>14215</v>
      </c>
      <c r="D13595" s="104"/>
    </row>
    <row r="13596" spans="2:4" x14ac:dyDescent="0.35">
      <c r="C13596" t="s">
        <v>14216</v>
      </c>
      <c r="D13596" s="104"/>
    </row>
    <row r="13597" spans="2:4" x14ac:dyDescent="0.35">
      <c r="B13597" t="s">
        <v>10357</v>
      </c>
      <c r="D13597" s="104"/>
    </row>
    <row r="13598" spans="2:4" x14ac:dyDescent="0.35">
      <c r="C13598" t="s">
        <v>16226</v>
      </c>
      <c r="D13598" s="104"/>
    </row>
    <row r="13599" spans="2:4" x14ac:dyDescent="0.35">
      <c r="B13599" t="s">
        <v>10360</v>
      </c>
      <c r="D13599" s="104"/>
    </row>
    <row r="13600" spans="2:4" x14ac:dyDescent="0.35">
      <c r="C13600" t="s">
        <v>14189</v>
      </c>
      <c r="D13600" s="104"/>
    </row>
    <row r="13601" spans="3:4" x14ac:dyDescent="0.35">
      <c r="C13601" t="s">
        <v>14190</v>
      </c>
      <c r="D13601" s="104"/>
    </row>
    <row r="13602" spans="3:4" x14ac:dyDescent="0.35">
      <c r="C13602" t="s">
        <v>14191</v>
      </c>
      <c r="D13602" s="104"/>
    </row>
    <row r="13603" spans="3:4" x14ac:dyDescent="0.35">
      <c r="C13603" t="s">
        <v>14192</v>
      </c>
      <c r="D13603" s="104"/>
    </row>
    <row r="13604" spans="3:4" x14ac:dyDescent="0.35">
      <c r="C13604" t="s">
        <v>14193</v>
      </c>
      <c r="D13604" s="104"/>
    </row>
    <row r="13605" spans="3:4" x14ac:dyDescent="0.35">
      <c r="C13605" t="s">
        <v>14194</v>
      </c>
      <c r="D13605" s="104"/>
    </row>
    <row r="13606" spans="3:4" x14ac:dyDescent="0.35">
      <c r="C13606" t="s">
        <v>14195</v>
      </c>
      <c r="D13606" s="104"/>
    </row>
    <row r="13607" spans="3:4" x14ac:dyDescent="0.35">
      <c r="C13607" t="s">
        <v>14196</v>
      </c>
      <c r="D13607" s="104"/>
    </row>
    <row r="13608" spans="3:4" x14ac:dyDescent="0.35">
      <c r="C13608" t="s">
        <v>14197</v>
      </c>
      <c r="D13608" s="104"/>
    </row>
    <row r="13609" spans="3:4" x14ac:dyDescent="0.35">
      <c r="C13609" t="s">
        <v>14198</v>
      </c>
      <c r="D13609" s="104"/>
    </row>
    <row r="13610" spans="3:4" x14ac:dyDescent="0.35">
      <c r="C13610" t="s">
        <v>14199</v>
      </c>
      <c r="D13610" s="104"/>
    </row>
    <row r="13611" spans="3:4" x14ac:dyDescent="0.35">
      <c r="C13611" t="s">
        <v>14181</v>
      </c>
      <c r="D13611" s="104"/>
    </row>
    <row r="13612" spans="3:4" x14ac:dyDescent="0.35">
      <c r="C13612" t="s">
        <v>14200</v>
      </c>
      <c r="D13612" s="104"/>
    </row>
    <row r="13613" spans="3:4" x14ac:dyDescent="0.35">
      <c r="C13613" t="s">
        <v>14201</v>
      </c>
      <c r="D13613" s="104"/>
    </row>
    <row r="13614" spans="3:4" x14ac:dyDescent="0.35">
      <c r="C13614" t="s">
        <v>14202</v>
      </c>
      <c r="D13614" s="104"/>
    </row>
    <row r="13615" spans="3:4" x14ac:dyDescent="0.35">
      <c r="C13615" t="s">
        <v>14203</v>
      </c>
      <c r="D13615" s="104"/>
    </row>
    <row r="13616" spans="3:4" x14ac:dyDescent="0.35">
      <c r="C13616" t="s">
        <v>14204</v>
      </c>
      <c r="D13616" s="104"/>
    </row>
    <row r="13617" spans="1:4" x14ac:dyDescent="0.35">
      <c r="B13617" t="s">
        <v>10394</v>
      </c>
      <c r="D13617" s="104"/>
    </row>
    <row r="13618" spans="1:4" x14ac:dyDescent="0.35">
      <c r="C13618" t="s">
        <v>14176</v>
      </c>
      <c r="D13618" s="104"/>
    </row>
    <row r="13619" spans="1:4" x14ac:dyDescent="0.35">
      <c r="C13619" t="s">
        <v>14177</v>
      </c>
      <c r="D13619" s="104"/>
    </row>
    <row r="13620" spans="1:4" x14ac:dyDescent="0.35">
      <c r="C13620" t="s">
        <v>14178</v>
      </c>
      <c r="D13620" s="104"/>
    </row>
    <row r="13621" spans="1:4" x14ac:dyDescent="0.35">
      <c r="C13621" t="s">
        <v>14179</v>
      </c>
      <c r="D13621" s="104"/>
    </row>
    <row r="13622" spans="1:4" x14ac:dyDescent="0.35">
      <c r="C13622" t="s">
        <v>14180</v>
      </c>
      <c r="D13622" s="104"/>
    </row>
    <row r="13623" spans="1:4" x14ac:dyDescent="0.35">
      <c r="C13623" t="s">
        <v>14181</v>
      </c>
      <c r="D13623" s="104"/>
    </row>
    <row r="13624" spans="1:4" x14ac:dyDescent="0.35">
      <c r="C13624" t="s">
        <v>14182</v>
      </c>
      <c r="D13624" s="104"/>
    </row>
    <row r="13625" spans="1:4" x14ac:dyDescent="0.35">
      <c r="C13625" t="s">
        <v>14183</v>
      </c>
      <c r="D13625" s="104"/>
    </row>
    <row r="13626" spans="1:4" x14ac:dyDescent="0.35">
      <c r="C13626" t="s">
        <v>14184</v>
      </c>
      <c r="D13626" s="104"/>
    </row>
    <row r="13627" spans="1:4" x14ac:dyDescent="0.35">
      <c r="C13627" t="s">
        <v>14185</v>
      </c>
      <c r="D13627" s="104"/>
    </row>
    <row r="13628" spans="1:4" x14ac:dyDescent="0.35">
      <c r="C13628" t="s">
        <v>14186</v>
      </c>
      <c r="D13628" s="104"/>
    </row>
    <row r="13629" spans="1:4" x14ac:dyDescent="0.35">
      <c r="C13629" t="s">
        <v>14187</v>
      </c>
      <c r="D13629" s="104"/>
    </row>
    <row r="13630" spans="1:4" x14ac:dyDescent="0.35">
      <c r="C13630" t="s">
        <v>14188</v>
      </c>
      <c r="D13630" s="104"/>
    </row>
    <row r="13631" spans="1:4" x14ac:dyDescent="0.35">
      <c r="A13631" t="s">
        <v>14143</v>
      </c>
      <c r="D13631" s="104"/>
    </row>
    <row r="13632" spans="1:4" x14ac:dyDescent="0.35">
      <c r="B13632" t="s">
        <v>10334</v>
      </c>
      <c r="D13632" s="104"/>
    </row>
    <row r="13633" spans="2:4" x14ac:dyDescent="0.35">
      <c r="C13633" t="s">
        <v>14206</v>
      </c>
      <c r="D13633" s="104"/>
    </row>
    <row r="13634" spans="2:4" x14ac:dyDescent="0.35">
      <c r="C13634" t="s">
        <v>14207</v>
      </c>
      <c r="D13634" s="104"/>
    </row>
    <row r="13635" spans="2:4" x14ac:dyDescent="0.35">
      <c r="C13635" t="s">
        <v>14308</v>
      </c>
      <c r="D13635" s="104"/>
    </row>
    <row r="13636" spans="2:4" x14ac:dyDescent="0.35">
      <c r="C13636" t="s">
        <v>14208</v>
      </c>
      <c r="D13636" s="104"/>
    </row>
    <row r="13637" spans="2:4" x14ac:dyDescent="0.35">
      <c r="C13637" t="s">
        <v>14209</v>
      </c>
      <c r="D13637" s="104"/>
    </row>
    <row r="13638" spans="2:4" x14ac:dyDescent="0.35">
      <c r="C13638" t="s">
        <v>14210</v>
      </c>
      <c r="D13638" s="104"/>
    </row>
    <row r="13639" spans="2:4" x14ac:dyDescent="0.35">
      <c r="C13639" t="s">
        <v>14211</v>
      </c>
      <c r="D13639" s="104"/>
    </row>
    <row r="13640" spans="2:4" x14ac:dyDescent="0.35">
      <c r="C13640" t="s">
        <v>14212</v>
      </c>
      <c r="D13640" s="104"/>
    </row>
    <row r="13641" spans="2:4" x14ac:dyDescent="0.35">
      <c r="C13641" t="s">
        <v>14213</v>
      </c>
      <c r="D13641" s="104"/>
    </row>
    <row r="13642" spans="2:4" x14ac:dyDescent="0.35">
      <c r="C13642" t="s">
        <v>14214</v>
      </c>
      <c r="D13642" s="104"/>
    </row>
    <row r="13643" spans="2:4" x14ac:dyDescent="0.35">
      <c r="C13643" t="s">
        <v>14215</v>
      </c>
      <c r="D13643" s="104"/>
    </row>
    <row r="13644" spans="2:4" x14ac:dyDescent="0.35">
      <c r="C13644" t="s">
        <v>14216</v>
      </c>
      <c r="D13644" s="104"/>
    </row>
    <row r="13645" spans="2:4" x14ac:dyDescent="0.35">
      <c r="B13645" t="s">
        <v>10357</v>
      </c>
      <c r="D13645" s="104"/>
    </row>
    <row r="13646" spans="2:4" x14ac:dyDescent="0.35">
      <c r="C13646" t="s">
        <v>16227</v>
      </c>
      <c r="D13646" s="104"/>
    </row>
    <row r="13647" spans="2:4" x14ac:dyDescent="0.35">
      <c r="B13647" t="s">
        <v>10360</v>
      </c>
      <c r="D13647" s="104"/>
    </row>
    <row r="13648" spans="2:4" x14ac:dyDescent="0.35">
      <c r="C13648" t="s">
        <v>14189</v>
      </c>
      <c r="D13648" s="104"/>
    </row>
    <row r="13649" spans="3:4" x14ac:dyDescent="0.35">
      <c r="C13649" t="s">
        <v>14190</v>
      </c>
      <c r="D13649" s="104"/>
    </row>
    <row r="13650" spans="3:4" x14ac:dyDescent="0.35">
      <c r="C13650" t="s">
        <v>14191</v>
      </c>
      <c r="D13650" s="104"/>
    </row>
    <row r="13651" spans="3:4" x14ac:dyDescent="0.35">
      <c r="C13651" t="s">
        <v>14192</v>
      </c>
      <c r="D13651" s="104"/>
    </row>
    <row r="13652" spans="3:4" x14ac:dyDescent="0.35">
      <c r="C13652" t="s">
        <v>14193</v>
      </c>
      <c r="D13652" s="104"/>
    </row>
    <row r="13653" spans="3:4" x14ac:dyDescent="0.35">
      <c r="C13653" t="s">
        <v>14194</v>
      </c>
      <c r="D13653" s="104"/>
    </row>
    <row r="13654" spans="3:4" x14ac:dyDescent="0.35">
      <c r="C13654" t="s">
        <v>14195</v>
      </c>
      <c r="D13654" s="104"/>
    </row>
    <row r="13655" spans="3:4" x14ac:dyDescent="0.35">
      <c r="C13655" t="s">
        <v>14196</v>
      </c>
      <c r="D13655" s="104"/>
    </row>
    <row r="13656" spans="3:4" x14ac:dyDescent="0.35">
      <c r="C13656" t="s">
        <v>14197</v>
      </c>
      <c r="D13656" s="104"/>
    </row>
    <row r="13657" spans="3:4" x14ac:dyDescent="0.35">
      <c r="C13657" t="s">
        <v>14198</v>
      </c>
      <c r="D13657" s="104"/>
    </row>
    <row r="13658" spans="3:4" x14ac:dyDescent="0.35">
      <c r="C13658" t="s">
        <v>14199</v>
      </c>
      <c r="D13658" s="104"/>
    </row>
    <row r="13659" spans="3:4" x14ac:dyDescent="0.35">
      <c r="C13659" t="s">
        <v>14181</v>
      </c>
      <c r="D13659" s="104"/>
    </row>
    <row r="13660" spans="3:4" x14ac:dyDescent="0.35">
      <c r="C13660" t="s">
        <v>14200</v>
      </c>
      <c r="D13660" s="104"/>
    </row>
    <row r="13661" spans="3:4" x14ac:dyDescent="0.35">
      <c r="C13661" t="s">
        <v>14201</v>
      </c>
      <c r="D13661" s="104"/>
    </row>
    <row r="13662" spans="3:4" x14ac:dyDescent="0.35">
      <c r="C13662" t="s">
        <v>14202</v>
      </c>
      <c r="D13662" s="104"/>
    </row>
    <row r="13663" spans="3:4" x14ac:dyDescent="0.35">
      <c r="C13663" t="s">
        <v>14203</v>
      </c>
      <c r="D13663" s="104"/>
    </row>
    <row r="13664" spans="3:4" x14ac:dyDescent="0.35">
      <c r="C13664" t="s">
        <v>14204</v>
      </c>
      <c r="D13664" s="104"/>
    </row>
    <row r="13665" spans="1:4" x14ac:dyDescent="0.35">
      <c r="B13665" t="s">
        <v>10394</v>
      </c>
      <c r="D13665" s="104"/>
    </row>
    <row r="13666" spans="1:4" x14ac:dyDescent="0.35">
      <c r="C13666" t="s">
        <v>14176</v>
      </c>
      <c r="D13666" s="104"/>
    </row>
    <row r="13667" spans="1:4" x14ac:dyDescent="0.35">
      <c r="C13667" t="s">
        <v>14177</v>
      </c>
      <c r="D13667" s="104"/>
    </row>
    <row r="13668" spans="1:4" x14ac:dyDescent="0.35">
      <c r="C13668" t="s">
        <v>14178</v>
      </c>
      <c r="D13668" s="104"/>
    </row>
    <row r="13669" spans="1:4" x14ac:dyDescent="0.35">
      <c r="C13669" t="s">
        <v>14179</v>
      </c>
      <c r="D13669" s="104"/>
    </row>
    <row r="13670" spans="1:4" x14ac:dyDescent="0.35">
      <c r="C13670" t="s">
        <v>14180</v>
      </c>
      <c r="D13670" s="104"/>
    </row>
    <row r="13671" spans="1:4" x14ac:dyDescent="0.35">
      <c r="C13671" t="s">
        <v>14181</v>
      </c>
      <c r="D13671" s="104"/>
    </row>
    <row r="13672" spans="1:4" x14ac:dyDescent="0.35">
      <c r="C13672" t="s">
        <v>14182</v>
      </c>
      <c r="D13672" s="104"/>
    </row>
    <row r="13673" spans="1:4" x14ac:dyDescent="0.35">
      <c r="C13673" t="s">
        <v>14183</v>
      </c>
      <c r="D13673" s="104"/>
    </row>
    <row r="13674" spans="1:4" x14ac:dyDescent="0.35">
      <c r="C13674" t="s">
        <v>14184</v>
      </c>
      <c r="D13674" s="104"/>
    </row>
    <row r="13675" spans="1:4" x14ac:dyDescent="0.35">
      <c r="C13675" t="s">
        <v>14185</v>
      </c>
      <c r="D13675" s="104"/>
    </row>
    <row r="13676" spans="1:4" x14ac:dyDescent="0.35">
      <c r="C13676" t="s">
        <v>14186</v>
      </c>
      <c r="D13676" s="104"/>
    </row>
    <row r="13677" spans="1:4" x14ac:dyDescent="0.35">
      <c r="C13677" t="s">
        <v>14187</v>
      </c>
      <c r="D13677" s="104"/>
    </row>
    <row r="13678" spans="1:4" x14ac:dyDescent="0.35">
      <c r="C13678" t="s">
        <v>14188</v>
      </c>
      <c r="D13678" s="104"/>
    </row>
    <row r="13679" spans="1:4" x14ac:dyDescent="0.35">
      <c r="A13679" t="s">
        <v>14144</v>
      </c>
      <c r="D13679" s="104"/>
    </row>
    <row r="13680" spans="1:4" x14ac:dyDescent="0.35">
      <c r="B13680" t="s">
        <v>10334</v>
      </c>
      <c r="D13680" s="104"/>
    </row>
    <row r="13681" spans="2:4" x14ac:dyDescent="0.35">
      <c r="C13681" t="s">
        <v>14206</v>
      </c>
      <c r="D13681" s="104"/>
    </row>
    <row r="13682" spans="2:4" x14ac:dyDescent="0.35">
      <c r="C13682" t="s">
        <v>14207</v>
      </c>
      <c r="D13682" s="104"/>
    </row>
    <row r="13683" spans="2:4" x14ac:dyDescent="0.35">
      <c r="C13683" t="s">
        <v>14308</v>
      </c>
      <c r="D13683" s="104"/>
    </row>
    <row r="13684" spans="2:4" x14ac:dyDescent="0.35">
      <c r="C13684" t="s">
        <v>14208</v>
      </c>
      <c r="D13684" s="104"/>
    </row>
    <row r="13685" spans="2:4" x14ac:dyDescent="0.35">
      <c r="C13685" t="s">
        <v>14209</v>
      </c>
      <c r="D13685" s="104"/>
    </row>
    <row r="13686" spans="2:4" x14ac:dyDescent="0.35">
      <c r="C13686" t="s">
        <v>14210</v>
      </c>
      <c r="D13686" s="104"/>
    </row>
    <row r="13687" spans="2:4" x14ac:dyDescent="0.35">
      <c r="C13687" t="s">
        <v>14211</v>
      </c>
      <c r="D13687" s="104"/>
    </row>
    <row r="13688" spans="2:4" x14ac:dyDescent="0.35">
      <c r="C13688" t="s">
        <v>14212</v>
      </c>
      <c r="D13688" s="104"/>
    </row>
    <row r="13689" spans="2:4" x14ac:dyDescent="0.35">
      <c r="C13689" t="s">
        <v>14213</v>
      </c>
      <c r="D13689" s="104"/>
    </row>
    <row r="13690" spans="2:4" x14ac:dyDescent="0.35">
      <c r="C13690" t="s">
        <v>14214</v>
      </c>
      <c r="D13690" s="104"/>
    </row>
    <row r="13691" spans="2:4" x14ac:dyDescent="0.35">
      <c r="C13691" t="s">
        <v>14215</v>
      </c>
      <c r="D13691" s="104"/>
    </row>
    <row r="13692" spans="2:4" x14ac:dyDescent="0.35">
      <c r="C13692" t="s">
        <v>14216</v>
      </c>
      <c r="D13692" s="104"/>
    </row>
    <row r="13693" spans="2:4" x14ac:dyDescent="0.35">
      <c r="B13693" t="s">
        <v>10357</v>
      </c>
      <c r="D13693" s="104"/>
    </row>
    <row r="13694" spans="2:4" x14ac:dyDescent="0.35">
      <c r="C13694" t="s">
        <v>16228</v>
      </c>
      <c r="D13694" s="104"/>
    </row>
    <row r="13695" spans="2:4" x14ac:dyDescent="0.35">
      <c r="B13695" t="s">
        <v>10360</v>
      </c>
      <c r="D13695" s="104"/>
    </row>
    <row r="13696" spans="2:4" x14ac:dyDescent="0.35">
      <c r="C13696" t="s">
        <v>14189</v>
      </c>
      <c r="D13696" s="104"/>
    </row>
    <row r="13697" spans="3:4" x14ac:dyDescent="0.35">
      <c r="C13697" t="s">
        <v>14190</v>
      </c>
      <c r="D13697" s="104"/>
    </row>
    <row r="13698" spans="3:4" x14ac:dyDescent="0.35">
      <c r="C13698" t="s">
        <v>14191</v>
      </c>
      <c r="D13698" s="104"/>
    </row>
    <row r="13699" spans="3:4" x14ac:dyDescent="0.35">
      <c r="C13699" t="s">
        <v>14192</v>
      </c>
      <c r="D13699" s="104"/>
    </row>
    <row r="13700" spans="3:4" x14ac:dyDescent="0.35">
      <c r="C13700" t="s">
        <v>14193</v>
      </c>
      <c r="D13700" s="104"/>
    </row>
    <row r="13701" spans="3:4" x14ac:dyDescent="0.35">
      <c r="C13701" t="s">
        <v>14194</v>
      </c>
      <c r="D13701" s="104"/>
    </row>
    <row r="13702" spans="3:4" x14ac:dyDescent="0.35">
      <c r="C13702" t="s">
        <v>14195</v>
      </c>
      <c r="D13702" s="104"/>
    </row>
    <row r="13703" spans="3:4" x14ac:dyDescent="0.35">
      <c r="C13703" t="s">
        <v>14196</v>
      </c>
      <c r="D13703" s="104"/>
    </row>
    <row r="13704" spans="3:4" x14ac:dyDescent="0.35">
      <c r="C13704" t="s">
        <v>14197</v>
      </c>
      <c r="D13704" s="104"/>
    </row>
    <row r="13705" spans="3:4" x14ac:dyDescent="0.35">
      <c r="C13705" t="s">
        <v>14198</v>
      </c>
      <c r="D13705" s="104"/>
    </row>
    <row r="13706" spans="3:4" x14ac:dyDescent="0.35">
      <c r="C13706" t="s">
        <v>14199</v>
      </c>
      <c r="D13706" s="104"/>
    </row>
    <row r="13707" spans="3:4" x14ac:dyDescent="0.35">
      <c r="C13707" t="s">
        <v>14181</v>
      </c>
      <c r="D13707" s="104"/>
    </row>
    <row r="13708" spans="3:4" x14ac:dyDescent="0.35">
      <c r="C13708" t="s">
        <v>14200</v>
      </c>
      <c r="D13708" s="104"/>
    </row>
    <row r="13709" spans="3:4" x14ac:dyDescent="0.35">
      <c r="C13709" t="s">
        <v>14201</v>
      </c>
      <c r="D13709" s="104"/>
    </row>
    <row r="13710" spans="3:4" x14ac:dyDescent="0.35">
      <c r="C13710" t="s">
        <v>14202</v>
      </c>
      <c r="D13710" s="104"/>
    </row>
    <row r="13711" spans="3:4" x14ac:dyDescent="0.35">
      <c r="C13711" t="s">
        <v>14203</v>
      </c>
      <c r="D13711" s="104"/>
    </row>
    <row r="13712" spans="3:4" x14ac:dyDescent="0.35">
      <c r="C13712" t="s">
        <v>14204</v>
      </c>
      <c r="D13712" s="104"/>
    </row>
    <row r="13713" spans="1:4" x14ac:dyDescent="0.35">
      <c r="B13713" t="s">
        <v>10394</v>
      </c>
      <c r="D13713" s="104"/>
    </row>
    <row r="13714" spans="1:4" x14ac:dyDescent="0.35">
      <c r="C13714" t="s">
        <v>14176</v>
      </c>
      <c r="D13714" s="104"/>
    </row>
    <row r="13715" spans="1:4" x14ac:dyDescent="0.35">
      <c r="C13715" t="s">
        <v>14177</v>
      </c>
      <c r="D13715" s="104"/>
    </row>
    <row r="13716" spans="1:4" x14ac:dyDescent="0.35">
      <c r="C13716" t="s">
        <v>14178</v>
      </c>
      <c r="D13716" s="104"/>
    </row>
    <row r="13717" spans="1:4" x14ac:dyDescent="0.35">
      <c r="C13717" t="s">
        <v>14179</v>
      </c>
      <c r="D13717" s="104"/>
    </row>
    <row r="13718" spans="1:4" x14ac:dyDescent="0.35">
      <c r="C13718" t="s">
        <v>14180</v>
      </c>
      <c r="D13718" s="104"/>
    </row>
    <row r="13719" spans="1:4" x14ac:dyDescent="0.35">
      <c r="C13719" t="s">
        <v>14181</v>
      </c>
      <c r="D13719" s="104"/>
    </row>
    <row r="13720" spans="1:4" x14ac:dyDescent="0.35">
      <c r="C13720" t="s">
        <v>14182</v>
      </c>
      <c r="D13720" s="104"/>
    </row>
    <row r="13721" spans="1:4" x14ac:dyDescent="0.35">
      <c r="C13721" t="s">
        <v>14183</v>
      </c>
      <c r="D13721" s="104"/>
    </row>
    <row r="13722" spans="1:4" x14ac:dyDescent="0.35">
      <c r="C13722" t="s">
        <v>14184</v>
      </c>
      <c r="D13722" s="104"/>
    </row>
    <row r="13723" spans="1:4" x14ac:dyDescent="0.35">
      <c r="C13723" t="s">
        <v>14185</v>
      </c>
      <c r="D13723" s="104"/>
    </row>
    <row r="13724" spans="1:4" x14ac:dyDescent="0.35">
      <c r="C13724" t="s">
        <v>14186</v>
      </c>
      <c r="D13724" s="104"/>
    </row>
    <row r="13725" spans="1:4" x14ac:dyDescent="0.35">
      <c r="C13725" t="s">
        <v>14187</v>
      </c>
      <c r="D13725" s="104"/>
    </row>
    <row r="13726" spans="1:4" x14ac:dyDescent="0.35">
      <c r="C13726" t="s">
        <v>14188</v>
      </c>
      <c r="D13726" s="104"/>
    </row>
    <row r="13727" spans="1:4" x14ac:dyDescent="0.35">
      <c r="A13727" t="s">
        <v>14145</v>
      </c>
      <c r="D13727" s="104"/>
    </row>
    <row r="13728" spans="1:4" x14ac:dyDescent="0.35">
      <c r="B13728" t="s">
        <v>10334</v>
      </c>
      <c r="D13728" s="104"/>
    </row>
    <row r="13729" spans="2:4" x14ac:dyDescent="0.35">
      <c r="C13729" t="s">
        <v>14206</v>
      </c>
      <c r="D13729" s="104"/>
    </row>
    <row r="13730" spans="2:4" x14ac:dyDescent="0.35">
      <c r="C13730" t="s">
        <v>14207</v>
      </c>
      <c r="D13730" s="104"/>
    </row>
    <row r="13731" spans="2:4" x14ac:dyDescent="0.35">
      <c r="C13731" t="s">
        <v>14308</v>
      </c>
      <c r="D13731" s="104"/>
    </row>
    <row r="13732" spans="2:4" x14ac:dyDescent="0.35">
      <c r="C13732" t="s">
        <v>14208</v>
      </c>
      <c r="D13732" s="104"/>
    </row>
    <row r="13733" spans="2:4" x14ac:dyDescent="0.35">
      <c r="C13733" t="s">
        <v>14209</v>
      </c>
      <c r="D13733" s="104"/>
    </row>
    <row r="13734" spans="2:4" x14ac:dyDescent="0.35">
      <c r="C13734" t="s">
        <v>14210</v>
      </c>
      <c r="D13734" s="104"/>
    </row>
    <row r="13735" spans="2:4" x14ac:dyDescent="0.35">
      <c r="C13735" t="s">
        <v>14211</v>
      </c>
      <c r="D13735" s="104"/>
    </row>
    <row r="13736" spans="2:4" x14ac:dyDescent="0.35">
      <c r="C13736" t="s">
        <v>14212</v>
      </c>
      <c r="D13736" s="104"/>
    </row>
    <row r="13737" spans="2:4" x14ac:dyDescent="0.35">
      <c r="C13737" t="s">
        <v>14213</v>
      </c>
      <c r="D13737" s="104"/>
    </row>
    <row r="13738" spans="2:4" x14ac:dyDescent="0.35">
      <c r="C13738" t="s">
        <v>14214</v>
      </c>
      <c r="D13738" s="104"/>
    </row>
    <row r="13739" spans="2:4" x14ac:dyDescent="0.35">
      <c r="C13739" t="s">
        <v>14215</v>
      </c>
      <c r="D13739" s="104"/>
    </row>
    <row r="13740" spans="2:4" x14ac:dyDescent="0.35">
      <c r="C13740" t="s">
        <v>14216</v>
      </c>
      <c r="D13740" s="104"/>
    </row>
    <row r="13741" spans="2:4" x14ac:dyDescent="0.35">
      <c r="B13741" t="s">
        <v>10357</v>
      </c>
      <c r="D13741" s="104"/>
    </row>
    <row r="13742" spans="2:4" x14ac:dyDescent="0.35">
      <c r="C13742" t="s">
        <v>16229</v>
      </c>
      <c r="D13742" s="104"/>
    </row>
    <row r="13743" spans="2:4" x14ac:dyDescent="0.35">
      <c r="B13743" t="s">
        <v>10360</v>
      </c>
      <c r="D13743" s="104"/>
    </row>
    <row r="13744" spans="2:4" x14ac:dyDescent="0.35">
      <c r="C13744" t="s">
        <v>14189</v>
      </c>
      <c r="D13744" s="104"/>
    </row>
    <row r="13745" spans="3:4" x14ac:dyDescent="0.35">
      <c r="C13745" t="s">
        <v>14190</v>
      </c>
      <c r="D13745" s="104"/>
    </row>
    <row r="13746" spans="3:4" x14ac:dyDescent="0.35">
      <c r="C13746" t="s">
        <v>14191</v>
      </c>
      <c r="D13746" s="104"/>
    </row>
    <row r="13747" spans="3:4" x14ac:dyDescent="0.35">
      <c r="C13747" t="s">
        <v>14192</v>
      </c>
      <c r="D13747" s="104"/>
    </row>
    <row r="13748" spans="3:4" x14ac:dyDescent="0.35">
      <c r="C13748" t="s">
        <v>14193</v>
      </c>
      <c r="D13748" s="104"/>
    </row>
    <row r="13749" spans="3:4" x14ac:dyDescent="0.35">
      <c r="C13749" t="s">
        <v>14194</v>
      </c>
      <c r="D13749" s="104"/>
    </row>
    <row r="13750" spans="3:4" x14ac:dyDescent="0.35">
      <c r="C13750" t="s">
        <v>14195</v>
      </c>
      <c r="D13750" s="104"/>
    </row>
    <row r="13751" spans="3:4" x14ac:dyDescent="0.35">
      <c r="C13751" t="s">
        <v>14196</v>
      </c>
      <c r="D13751" s="104"/>
    </row>
    <row r="13752" spans="3:4" x14ac:dyDescent="0.35">
      <c r="C13752" t="s">
        <v>14197</v>
      </c>
      <c r="D13752" s="104"/>
    </row>
    <row r="13753" spans="3:4" x14ac:dyDescent="0.35">
      <c r="C13753" t="s">
        <v>14198</v>
      </c>
      <c r="D13753" s="104"/>
    </row>
    <row r="13754" spans="3:4" x14ac:dyDescent="0.35">
      <c r="C13754" t="s">
        <v>14199</v>
      </c>
      <c r="D13754" s="104"/>
    </row>
    <row r="13755" spans="3:4" x14ac:dyDescent="0.35">
      <c r="C13755" t="s">
        <v>14181</v>
      </c>
      <c r="D13755" s="104"/>
    </row>
    <row r="13756" spans="3:4" x14ac:dyDescent="0.35">
      <c r="C13756" t="s">
        <v>14200</v>
      </c>
      <c r="D13756" s="104"/>
    </row>
    <row r="13757" spans="3:4" x14ac:dyDescent="0.35">
      <c r="C13757" t="s">
        <v>14201</v>
      </c>
      <c r="D13757" s="104"/>
    </row>
    <row r="13758" spans="3:4" x14ac:dyDescent="0.35">
      <c r="C13758" t="s">
        <v>14202</v>
      </c>
      <c r="D13758" s="104"/>
    </row>
    <row r="13759" spans="3:4" x14ac:dyDescent="0.35">
      <c r="C13759" t="s">
        <v>14203</v>
      </c>
      <c r="D13759" s="104"/>
    </row>
    <row r="13760" spans="3:4" x14ac:dyDescent="0.35">
      <c r="C13760" t="s">
        <v>14204</v>
      </c>
      <c r="D13760" s="104"/>
    </row>
    <row r="13761" spans="1:4" x14ac:dyDescent="0.35">
      <c r="B13761" t="s">
        <v>10394</v>
      </c>
      <c r="D13761" s="104"/>
    </row>
    <row r="13762" spans="1:4" x14ac:dyDescent="0.35">
      <c r="C13762" t="s">
        <v>14176</v>
      </c>
      <c r="D13762" s="104"/>
    </row>
    <row r="13763" spans="1:4" x14ac:dyDescent="0.35">
      <c r="C13763" t="s">
        <v>14177</v>
      </c>
      <c r="D13763" s="104"/>
    </row>
    <row r="13764" spans="1:4" x14ac:dyDescent="0.35">
      <c r="C13764" t="s">
        <v>14178</v>
      </c>
      <c r="D13764" s="104"/>
    </row>
    <row r="13765" spans="1:4" x14ac:dyDescent="0.35">
      <c r="C13765" t="s">
        <v>14179</v>
      </c>
      <c r="D13765" s="104"/>
    </row>
    <row r="13766" spans="1:4" x14ac:dyDescent="0.35">
      <c r="C13766" t="s">
        <v>14180</v>
      </c>
      <c r="D13766" s="104"/>
    </row>
    <row r="13767" spans="1:4" x14ac:dyDescent="0.35">
      <c r="C13767" t="s">
        <v>14181</v>
      </c>
      <c r="D13767" s="104"/>
    </row>
    <row r="13768" spans="1:4" x14ac:dyDescent="0.35">
      <c r="C13768" t="s">
        <v>14182</v>
      </c>
      <c r="D13768" s="104"/>
    </row>
    <row r="13769" spans="1:4" x14ac:dyDescent="0.35">
      <c r="C13769" t="s">
        <v>14183</v>
      </c>
      <c r="D13769" s="104"/>
    </row>
    <row r="13770" spans="1:4" x14ac:dyDescent="0.35">
      <c r="C13770" t="s">
        <v>14184</v>
      </c>
      <c r="D13770" s="104"/>
    </row>
    <row r="13771" spans="1:4" x14ac:dyDescent="0.35">
      <c r="C13771" t="s">
        <v>14185</v>
      </c>
      <c r="D13771" s="104"/>
    </row>
    <row r="13772" spans="1:4" x14ac:dyDescent="0.35">
      <c r="C13772" t="s">
        <v>14186</v>
      </c>
      <c r="D13772" s="104"/>
    </row>
    <row r="13773" spans="1:4" x14ac:dyDescent="0.35">
      <c r="C13773" t="s">
        <v>14187</v>
      </c>
      <c r="D13773" s="104"/>
    </row>
    <row r="13774" spans="1:4" x14ac:dyDescent="0.35">
      <c r="C13774" t="s">
        <v>14188</v>
      </c>
      <c r="D13774" s="104"/>
    </row>
    <row r="13775" spans="1:4" x14ac:dyDescent="0.35">
      <c r="A13775" t="s">
        <v>14146</v>
      </c>
      <c r="D13775" s="104"/>
    </row>
    <row r="13776" spans="1:4" x14ac:dyDescent="0.35">
      <c r="B13776" t="s">
        <v>10334</v>
      </c>
      <c r="D13776" s="104"/>
    </row>
    <row r="13777" spans="2:4" x14ac:dyDescent="0.35">
      <c r="C13777" t="s">
        <v>14206</v>
      </c>
      <c r="D13777" s="104"/>
    </row>
    <row r="13778" spans="2:4" x14ac:dyDescent="0.35">
      <c r="C13778" t="s">
        <v>14207</v>
      </c>
      <c r="D13778" s="104"/>
    </row>
    <row r="13779" spans="2:4" x14ac:dyDescent="0.35">
      <c r="C13779" t="s">
        <v>14308</v>
      </c>
      <c r="D13779" s="104"/>
    </row>
    <row r="13780" spans="2:4" x14ac:dyDescent="0.35">
      <c r="C13780" t="s">
        <v>14208</v>
      </c>
      <c r="D13780" s="104"/>
    </row>
    <row r="13781" spans="2:4" x14ac:dyDescent="0.35">
      <c r="C13781" t="s">
        <v>14209</v>
      </c>
      <c r="D13781" s="104"/>
    </row>
    <row r="13782" spans="2:4" x14ac:dyDescent="0.35">
      <c r="C13782" t="s">
        <v>14210</v>
      </c>
      <c r="D13782" s="104"/>
    </row>
    <row r="13783" spans="2:4" x14ac:dyDescent="0.35">
      <c r="C13783" t="s">
        <v>14211</v>
      </c>
      <c r="D13783" s="104"/>
    </row>
    <row r="13784" spans="2:4" x14ac:dyDescent="0.35">
      <c r="C13784" t="s">
        <v>14212</v>
      </c>
      <c r="D13784" s="104"/>
    </row>
    <row r="13785" spans="2:4" x14ac:dyDescent="0.35">
      <c r="C13785" t="s">
        <v>14213</v>
      </c>
      <c r="D13785" s="104"/>
    </row>
    <row r="13786" spans="2:4" x14ac:dyDescent="0.35">
      <c r="C13786" t="s">
        <v>14214</v>
      </c>
      <c r="D13786" s="104"/>
    </row>
    <row r="13787" spans="2:4" x14ac:dyDescent="0.35">
      <c r="C13787" t="s">
        <v>14215</v>
      </c>
      <c r="D13787" s="104"/>
    </row>
    <row r="13788" spans="2:4" x14ac:dyDescent="0.35">
      <c r="C13788" t="s">
        <v>14216</v>
      </c>
      <c r="D13788" s="104"/>
    </row>
    <row r="13789" spans="2:4" x14ac:dyDescent="0.35">
      <c r="B13789" t="s">
        <v>10357</v>
      </c>
      <c r="D13789" s="104"/>
    </row>
    <row r="13790" spans="2:4" x14ac:dyDescent="0.35">
      <c r="C13790" t="s">
        <v>15897</v>
      </c>
      <c r="D13790" s="104"/>
    </row>
    <row r="13791" spans="2:4" x14ac:dyDescent="0.35">
      <c r="B13791" t="s">
        <v>10360</v>
      </c>
      <c r="D13791" s="104"/>
    </row>
    <row r="13792" spans="2:4" x14ac:dyDescent="0.35">
      <c r="C13792" t="s">
        <v>14189</v>
      </c>
      <c r="D13792" s="104"/>
    </row>
    <row r="13793" spans="3:4" x14ac:dyDescent="0.35">
      <c r="C13793" t="s">
        <v>14190</v>
      </c>
      <c r="D13793" s="104"/>
    </row>
    <row r="13794" spans="3:4" x14ac:dyDescent="0.35">
      <c r="C13794" t="s">
        <v>14191</v>
      </c>
      <c r="D13794" s="104"/>
    </row>
    <row r="13795" spans="3:4" x14ac:dyDescent="0.35">
      <c r="C13795" t="s">
        <v>14192</v>
      </c>
      <c r="D13795" s="104"/>
    </row>
    <row r="13796" spans="3:4" x14ac:dyDescent="0.35">
      <c r="C13796" t="s">
        <v>14193</v>
      </c>
      <c r="D13796" s="104"/>
    </row>
    <row r="13797" spans="3:4" x14ac:dyDescent="0.35">
      <c r="C13797" t="s">
        <v>14194</v>
      </c>
      <c r="D13797" s="104"/>
    </row>
    <row r="13798" spans="3:4" x14ac:dyDescent="0.35">
      <c r="C13798" t="s">
        <v>14195</v>
      </c>
      <c r="D13798" s="104"/>
    </row>
    <row r="13799" spans="3:4" x14ac:dyDescent="0.35">
      <c r="C13799" t="s">
        <v>14196</v>
      </c>
      <c r="D13799" s="104"/>
    </row>
    <row r="13800" spans="3:4" x14ac:dyDescent="0.35">
      <c r="C13800" t="s">
        <v>14197</v>
      </c>
      <c r="D13800" s="104"/>
    </row>
    <row r="13801" spans="3:4" x14ac:dyDescent="0.35">
      <c r="C13801" t="s">
        <v>14198</v>
      </c>
      <c r="D13801" s="104"/>
    </row>
    <row r="13802" spans="3:4" x14ac:dyDescent="0.35">
      <c r="C13802" t="s">
        <v>14199</v>
      </c>
      <c r="D13802" s="104"/>
    </row>
    <row r="13803" spans="3:4" x14ac:dyDescent="0.35">
      <c r="C13803" t="s">
        <v>14181</v>
      </c>
      <c r="D13803" s="104"/>
    </row>
    <row r="13804" spans="3:4" x14ac:dyDescent="0.35">
      <c r="C13804" t="s">
        <v>14200</v>
      </c>
      <c r="D13804" s="104"/>
    </row>
    <row r="13805" spans="3:4" x14ac:dyDescent="0.35">
      <c r="C13805" t="s">
        <v>14201</v>
      </c>
      <c r="D13805" s="104"/>
    </row>
    <row r="13806" spans="3:4" x14ac:dyDescent="0.35">
      <c r="C13806" t="s">
        <v>14202</v>
      </c>
      <c r="D13806" s="104"/>
    </row>
    <row r="13807" spans="3:4" x14ac:dyDescent="0.35">
      <c r="C13807" t="s">
        <v>14203</v>
      </c>
      <c r="D13807" s="104"/>
    </row>
    <row r="13808" spans="3:4" x14ac:dyDescent="0.35">
      <c r="C13808" t="s">
        <v>14204</v>
      </c>
      <c r="D13808" s="104"/>
    </row>
    <row r="13809" spans="1:4" x14ac:dyDescent="0.35">
      <c r="B13809" t="s">
        <v>10394</v>
      </c>
      <c r="D13809" s="104"/>
    </row>
    <row r="13810" spans="1:4" x14ac:dyDescent="0.35">
      <c r="C13810" t="s">
        <v>14176</v>
      </c>
      <c r="D13810" s="104"/>
    </row>
    <row r="13811" spans="1:4" x14ac:dyDescent="0.35">
      <c r="C13811" t="s">
        <v>14177</v>
      </c>
      <c r="D13811" s="104"/>
    </row>
    <row r="13812" spans="1:4" x14ac:dyDescent="0.35">
      <c r="C13812" t="s">
        <v>14178</v>
      </c>
      <c r="D13812" s="104"/>
    </row>
    <row r="13813" spans="1:4" x14ac:dyDescent="0.35">
      <c r="C13813" t="s">
        <v>14179</v>
      </c>
      <c r="D13813" s="104"/>
    </row>
    <row r="13814" spans="1:4" x14ac:dyDescent="0.35">
      <c r="C13814" t="s">
        <v>14180</v>
      </c>
      <c r="D13814" s="104"/>
    </row>
    <row r="13815" spans="1:4" x14ac:dyDescent="0.35">
      <c r="C13815" t="s">
        <v>14181</v>
      </c>
      <c r="D13815" s="104"/>
    </row>
    <row r="13816" spans="1:4" x14ac:dyDescent="0.35">
      <c r="C13816" t="s">
        <v>14182</v>
      </c>
      <c r="D13816" s="104"/>
    </row>
    <row r="13817" spans="1:4" x14ac:dyDescent="0.35">
      <c r="C13817" t="s">
        <v>14183</v>
      </c>
      <c r="D13817" s="104"/>
    </row>
    <row r="13818" spans="1:4" x14ac:dyDescent="0.35">
      <c r="C13818" t="s">
        <v>14184</v>
      </c>
      <c r="D13818" s="104"/>
    </row>
    <row r="13819" spans="1:4" x14ac:dyDescent="0.35">
      <c r="C13819" t="s">
        <v>14185</v>
      </c>
      <c r="D13819" s="104"/>
    </row>
    <row r="13820" spans="1:4" x14ac:dyDescent="0.35">
      <c r="C13820" t="s">
        <v>14186</v>
      </c>
      <c r="D13820" s="104"/>
    </row>
    <row r="13821" spans="1:4" x14ac:dyDescent="0.35">
      <c r="C13821" t="s">
        <v>14187</v>
      </c>
      <c r="D13821" s="104"/>
    </row>
    <row r="13822" spans="1:4" x14ac:dyDescent="0.35">
      <c r="C13822" t="s">
        <v>14188</v>
      </c>
      <c r="D13822" s="104"/>
    </row>
    <row r="13823" spans="1:4" x14ac:dyDescent="0.35">
      <c r="A13823" t="s">
        <v>14147</v>
      </c>
      <c r="D13823" s="104"/>
    </row>
    <row r="13824" spans="1:4" x14ac:dyDescent="0.35">
      <c r="B13824" t="s">
        <v>10334</v>
      </c>
      <c r="D13824" s="104"/>
    </row>
    <row r="13825" spans="2:4" x14ac:dyDescent="0.35">
      <c r="C13825" t="s">
        <v>14206</v>
      </c>
      <c r="D13825" s="104"/>
    </row>
    <row r="13826" spans="2:4" x14ac:dyDescent="0.35">
      <c r="C13826" t="s">
        <v>14207</v>
      </c>
      <c r="D13826" s="104"/>
    </row>
    <row r="13827" spans="2:4" x14ac:dyDescent="0.35">
      <c r="C13827" t="s">
        <v>14308</v>
      </c>
      <c r="D13827" s="104"/>
    </row>
    <row r="13828" spans="2:4" x14ac:dyDescent="0.35">
      <c r="C13828" t="s">
        <v>14208</v>
      </c>
      <c r="D13828" s="104"/>
    </row>
    <row r="13829" spans="2:4" x14ac:dyDescent="0.35">
      <c r="C13829" t="s">
        <v>14209</v>
      </c>
      <c r="D13829" s="104"/>
    </row>
    <row r="13830" spans="2:4" x14ac:dyDescent="0.35">
      <c r="C13830" t="s">
        <v>14210</v>
      </c>
      <c r="D13830" s="104"/>
    </row>
    <row r="13831" spans="2:4" x14ac:dyDescent="0.35">
      <c r="C13831" t="s">
        <v>14211</v>
      </c>
      <c r="D13831" s="104"/>
    </row>
    <row r="13832" spans="2:4" x14ac:dyDescent="0.35">
      <c r="C13832" t="s">
        <v>14212</v>
      </c>
      <c r="D13832" s="104"/>
    </row>
    <row r="13833" spans="2:4" x14ac:dyDescent="0.35">
      <c r="C13833" t="s">
        <v>14213</v>
      </c>
      <c r="D13833" s="104"/>
    </row>
    <row r="13834" spans="2:4" x14ac:dyDescent="0.35">
      <c r="C13834" t="s">
        <v>14214</v>
      </c>
      <c r="D13834" s="104"/>
    </row>
    <row r="13835" spans="2:4" x14ac:dyDescent="0.35">
      <c r="C13835" t="s">
        <v>14215</v>
      </c>
      <c r="D13835" s="104"/>
    </row>
    <row r="13836" spans="2:4" x14ac:dyDescent="0.35">
      <c r="C13836" t="s">
        <v>14216</v>
      </c>
      <c r="D13836" s="104"/>
    </row>
    <row r="13837" spans="2:4" x14ac:dyDescent="0.35">
      <c r="B13837" t="s">
        <v>10357</v>
      </c>
      <c r="D13837" s="104"/>
    </row>
    <row r="13838" spans="2:4" x14ac:dyDescent="0.35">
      <c r="C13838" t="s">
        <v>16230</v>
      </c>
      <c r="D13838" s="104"/>
    </row>
    <row r="13839" spans="2:4" x14ac:dyDescent="0.35">
      <c r="B13839" t="s">
        <v>10360</v>
      </c>
      <c r="D13839" s="104"/>
    </row>
    <row r="13840" spans="2:4" x14ac:dyDescent="0.35">
      <c r="C13840" t="s">
        <v>14189</v>
      </c>
      <c r="D13840" s="104"/>
    </row>
    <row r="13841" spans="3:4" x14ac:dyDescent="0.35">
      <c r="C13841" t="s">
        <v>14190</v>
      </c>
      <c r="D13841" s="104"/>
    </row>
    <row r="13842" spans="3:4" x14ac:dyDescent="0.35">
      <c r="C13842" t="s">
        <v>14191</v>
      </c>
      <c r="D13842" s="104"/>
    </row>
    <row r="13843" spans="3:4" x14ac:dyDescent="0.35">
      <c r="C13843" t="s">
        <v>14192</v>
      </c>
      <c r="D13843" s="104"/>
    </row>
    <row r="13844" spans="3:4" x14ac:dyDescent="0.35">
      <c r="C13844" t="s">
        <v>14193</v>
      </c>
      <c r="D13844" s="104"/>
    </row>
    <row r="13845" spans="3:4" x14ac:dyDescent="0.35">
      <c r="C13845" t="s">
        <v>14194</v>
      </c>
      <c r="D13845" s="104"/>
    </row>
    <row r="13846" spans="3:4" x14ac:dyDescent="0.35">
      <c r="C13846" t="s">
        <v>14195</v>
      </c>
      <c r="D13846" s="104"/>
    </row>
    <row r="13847" spans="3:4" x14ac:dyDescent="0.35">
      <c r="C13847" t="s">
        <v>14196</v>
      </c>
      <c r="D13847" s="104"/>
    </row>
    <row r="13848" spans="3:4" x14ac:dyDescent="0.35">
      <c r="C13848" t="s">
        <v>14197</v>
      </c>
      <c r="D13848" s="104"/>
    </row>
    <row r="13849" spans="3:4" x14ac:dyDescent="0.35">
      <c r="C13849" t="s">
        <v>14198</v>
      </c>
      <c r="D13849" s="104"/>
    </row>
    <row r="13850" spans="3:4" x14ac:dyDescent="0.35">
      <c r="C13850" t="s">
        <v>14199</v>
      </c>
      <c r="D13850" s="104"/>
    </row>
    <row r="13851" spans="3:4" x14ac:dyDescent="0.35">
      <c r="C13851" t="s">
        <v>14181</v>
      </c>
      <c r="D13851" s="104"/>
    </row>
    <row r="13852" spans="3:4" x14ac:dyDescent="0.35">
      <c r="C13852" t="s">
        <v>14200</v>
      </c>
      <c r="D13852" s="104"/>
    </row>
    <row r="13853" spans="3:4" x14ac:dyDescent="0.35">
      <c r="C13853" t="s">
        <v>14201</v>
      </c>
      <c r="D13853" s="104"/>
    </row>
    <row r="13854" spans="3:4" x14ac:dyDescent="0.35">
      <c r="C13854" t="s">
        <v>14202</v>
      </c>
      <c r="D13854" s="104"/>
    </row>
    <row r="13855" spans="3:4" x14ac:dyDescent="0.35">
      <c r="C13855" t="s">
        <v>14203</v>
      </c>
      <c r="D13855" s="104"/>
    </row>
    <row r="13856" spans="3:4" x14ac:dyDescent="0.35">
      <c r="C13856" t="s">
        <v>14204</v>
      </c>
      <c r="D13856" s="104"/>
    </row>
    <row r="13857" spans="1:4" x14ac:dyDescent="0.35">
      <c r="B13857" t="s">
        <v>10394</v>
      </c>
      <c r="D13857" s="104"/>
    </row>
    <row r="13858" spans="1:4" x14ac:dyDescent="0.35">
      <c r="C13858" t="s">
        <v>14176</v>
      </c>
      <c r="D13858" s="104"/>
    </row>
    <row r="13859" spans="1:4" x14ac:dyDescent="0.35">
      <c r="C13859" t="s">
        <v>14177</v>
      </c>
      <c r="D13859" s="104"/>
    </row>
    <row r="13860" spans="1:4" x14ac:dyDescent="0.35">
      <c r="C13860" t="s">
        <v>14178</v>
      </c>
      <c r="D13860" s="104"/>
    </row>
    <row r="13861" spans="1:4" x14ac:dyDescent="0.35">
      <c r="C13861" t="s">
        <v>14179</v>
      </c>
      <c r="D13861" s="104"/>
    </row>
    <row r="13862" spans="1:4" x14ac:dyDescent="0.35">
      <c r="C13862" t="s">
        <v>14180</v>
      </c>
      <c r="D13862" s="104"/>
    </row>
    <row r="13863" spans="1:4" x14ac:dyDescent="0.35">
      <c r="C13863" t="s">
        <v>14181</v>
      </c>
      <c r="D13863" s="104"/>
    </row>
    <row r="13864" spans="1:4" x14ac:dyDescent="0.35">
      <c r="C13864" t="s">
        <v>14182</v>
      </c>
      <c r="D13864" s="104"/>
    </row>
    <row r="13865" spans="1:4" x14ac:dyDescent="0.35">
      <c r="C13865" t="s">
        <v>14183</v>
      </c>
      <c r="D13865" s="104"/>
    </row>
    <row r="13866" spans="1:4" x14ac:dyDescent="0.35">
      <c r="C13866" t="s">
        <v>14184</v>
      </c>
      <c r="D13866" s="104"/>
    </row>
    <row r="13867" spans="1:4" x14ac:dyDescent="0.35">
      <c r="C13867" t="s">
        <v>14185</v>
      </c>
      <c r="D13867" s="104"/>
    </row>
    <row r="13868" spans="1:4" x14ac:dyDescent="0.35">
      <c r="C13868" t="s">
        <v>14186</v>
      </c>
      <c r="D13868" s="104"/>
    </row>
    <row r="13869" spans="1:4" x14ac:dyDescent="0.35">
      <c r="C13869" t="s">
        <v>14187</v>
      </c>
      <c r="D13869" s="104"/>
    </row>
    <row r="13870" spans="1:4" x14ac:dyDescent="0.35">
      <c r="C13870" t="s">
        <v>14188</v>
      </c>
      <c r="D13870" s="104"/>
    </row>
    <row r="13871" spans="1:4" x14ac:dyDescent="0.35">
      <c r="A13871" t="s">
        <v>14148</v>
      </c>
      <c r="D13871" s="104"/>
    </row>
    <row r="13872" spans="1:4" x14ac:dyDescent="0.35">
      <c r="B13872" t="s">
        <v>10334</v>
      </c>
      <c r="D13872" s="104"/>
    </row>
    <row r="13873" spans="2:4" x14ac:dyDescent="0.35">
      <c r="C13873" t="s">
        <v>14206</v>
      </c>
      <c r="D13873" s="104"/>
    </row>
    <row r="13874" spans="2:4" x14ac:dyDescent="0.35">
      <c r="C13874" t="s">
        <v>14207</v>
      </c>
      <c r="D13874" s="104"/>
    </row>
    <row r="13875" spans="2:4" x14ac:dyDescent="0.35">
      <c r="C13875" t="s">
        <v>14308</v>
      </c>
      <c r="D13875" s="104"/>
    </row>
    <row r="13876" spans="2:4" x14ac:dyDescent="0.35">
      <c r="C13876" t="s">
        <v>14208</v>
      </c>
      <c r="D13876" s="104"/>
    </row>
    <row r="13877" spans="2:4" x14ac:dyDescent="0.35">
      <c r="C13877" t="s">
        <v>14209</v>
      </c>
      <c r="D13877" s="104"/>
    </row>
    <row r="13878" spans="2:4" x14ac:dyDescent="0.35">
      <c r="C13878" t="s">
        <v>14210</v>
      </c>
      <c r="D13878" s="104"/>
    </row>
    <row r="13879" spans="2:4" x14ac:dyDescent="0.35">
      <c r="C13879" t="s">
        <v>14211</v>
      </c>
      <c r="D13879" s="104"/>
    </row>
    <row r="13880" spans="2:4" x14ac:dyDescent="0.35">
      <c r="C13880" t="s">
        <v>14212</v>
      </c>
      <c r="D13880" s="104"/>
    </row>
    <row r="13881" spans="2:4" x14ac:dyDescent="0.35">
      <c r="C13881" t="s">
        <v>14213</v>
      </c>
      <c r="D13881" s="104"/>
    </row>
    <row r="13882" spans="2:4" x14ac:dyDescent="0.35">
      <c r="C13882" t="s">
        <v>14214</v>
      </c>
      <c r="D13882" s="104"/>
    </row>
    <row r="13883" spans="2:4" x14ac:dyDescent="0.35">
      <c r="C13883" t="s">
        <v>14215</v>
      </c>
      <c r="D13883" s="104"/>
    </row>
    <row r="13884" spans="2:4" x14ac:dyDescent="0.35">
      <c r="C13884" t="s">
        <v>14216</v>
      </c>
      <c r="D13884" s="104"/>
    </row>
    <row r="13885" spans="2:4" x14ac:dyDescent="0.35">
      <c r="B13885" t="s">
        <v>10357</v>
      </c>
      <c r="D13885" s="104"/>
    </row>
    <row r="13886" spans="2:4" x14ac:dyDescent="0.35">
      <c r="C13886" t="s">
        <v>16231</v>
      </c>
      <c r="D13886" s="104"/>
    </row>
    <row r="13887" spans="2:4" x14ac:dyDescent="0.35">
      <c r="C13887" t="s">
        <v>16232</v>
      </c>
      <c r="D13887" s="104"/>
    </row>
    <row r="13888" spans="2:4" x14ac:dyDescent="0.35">
      <c r="C13888" t="s">
        <v>15687</v>
      </c>
      <c r="D13888" s="104"/>
    </row>
    <row r="13889" spans="2:4" x14ac:dyDescent="0.35">
      <c r="C13889" t="s">
        <v>16233</v>
      </c>
      <c r="D13889" s="104"/>
    </row>
    <row r="13890" spans="2:4" x14ac:dyDescent="0.35">
      <c r="C13890" t="s">
        <v>16234</v>
      </c>
      <c r="D13890" s="104"/>
    </row>
    <row r="13891" spans="2:4" x14ac:dyDescent="0.35">
      <c r="C13891" t="s">
        <v>16235</v>
      </c>
      <c r="D13891" s="104"/>
    </row>
    <row r="13892" spans="2:4" x14ac:dyDescent="0.35">
      <c r="C13892" t="s">
        <v>16236</v>
      </c>
      <c r="D13892" s="104"/>
    </row>
    <row r="13893" spans="2:4" x14ac:dyDescent="0.35">
      <c r="C13893" t="s">
        <v>16237</v>
      </c>
      <c r="D13893" s="104"/>
    </row>
    <row r="13894" spans="2:4" x14ac:dyDescent="0.35">
      <c r="C13894" t="s">
        <v>16238</v>
      </c>
      <c r="D13894" s="104"/>
    </row>
    <row r="13895" spans="2:4" x14ac:dyDescent="0.35">
      <c r="C13895" t="s">
        <v>16239</v>
      </c>
      <c r="D13895" s="104"/>
    </row>
    <row r="13896" spans="2:4" x14ac:dyDescent="0.35">
      <c r="C13896" t="s">
        <v>16240</v>
      </c>
      <c r="D13896" s="104"/>
    </row>
    <row r="13897" spans="2:4" x14ac:dyDescent="0.35">
      <c r="C13897" t="s">
        <v>16241</v>
      </c>
      <c r="D13897" s="104"/>
    </row>
    <row r="13898" spans="2:4" x14ac:dyDescent="0.35">
      <c r="C13898" t="s">
        <v>16242</v>
      </c>
      <c r="D13898" s="104"/>
    </row>
    <row r="13899" spans="2:4" x14ac:dyDescent="0.35">
      <c r="C13899" t="s">
        <v>16243</v>
      </c>
      <c r="D13899" s="104"/>
    </row>
    <row r="13900" spans="2:4" x14ac:dyDescent="0.35">
      <c r="B13900" t="s">
        <v>10360</v>
      </c>
      <c r="D13900" s="104"/>
    </row>
    <row r="13901" spans="2:4" x14ac:dyDescent="0.35">
      <c r="C13901" t="s">
        <v>14189</v>
      </c>
      <c r="D13901" s="104"/>
    </row>
    <row r="13902" spans="2:4" x14ac:dyDescent="0.35">
      <c r="C13902" t="s">
        <v>14190</v>
      </c>
      <c r="D13902" s="104"/>
    </row>
    <row r="13903" spans="2:4" x14ac:dyDescent="0.35">
      <c r="C13903" t="s">
        <v>14191</v>
      </c>
      <c r="D13903" s="104"/>
    </row>
    <row r="13904" spans="2:4" x14ac:dyDescent="0.35">
      <c r="C13904" t="s">
        <v>14192</v>
      </c>
      <c r="D13904" s="104"/>
    </row>
    <row r="13905" spans="2:4" x14ac:dyDescent="0.35">
      <c r="C13905" t="s">
        <v>14193</v>
      </c>
      <c r="D13905" s="104"/>
    </row>
    <row r="13906" spans="2:4" x14ac:dyDescent="0.35">
      <c r="C13906" t="s">
        <v>14194</v>
      </c>
      <c r="D13906" s="104"/>
    </row>
    <row r="13907" spans="2:4" x14ac:dyDescent="0.35">
      <c r="C13907" t="s">
        <v>14195</v>
      </c>
      <c r="D13907" s="104"/>
    </row>
    <row r="13908" spans="2:4" x14ac:dyDescent="0.35">
      <c r="C13908" t="s">
        <v>14196</v>
      </c>
      <c r="D13908" s="104"/>
    </row>
    <row r="13909" spans="2:4" x14ac:dyDescent="0.35">
      <c r="C13909" t="s">
        <v>14197</v>
      </c>
      <c r="D13909" s="104"/>
    </row>
    <row r="13910" spans="2:4" x14ac:dyDescent="0.35">
      <c r="C13910" t="s">
        <v>14198</v>
      </c>
      <c r="D13910" s="104"/>
    </row>
    <row r="13911" spans="2:4" x14ac:dyDescent="0.35">
      <c r="C13911" t="s">
        <v>14199</v>
      </c>
      <c r="D13911" s="104"/>
    </row>
    <row r="13912" spans="2:4" x14ac:dyDescent="0.35">
      <c r="C13912" t="s">
        <v>14181</v>
      </c>
      <c r="D13912" s="104"/>
    </row>
    <row r="13913" spans="2:4" x14ac:dyDescent="0.35">
      <c r="C13913" t="s">
        <v>14200</v>
      </c>
      <c r="D13913" s="104"/>
    </row>
    <row r="13914" spans="2:4" x14ac:dyDescent="0.35">
      <c r="C13914" t="s">
        <v>14201</v>
      </c>
      <c r="D13914" s="104"/>
    </row>
    <row r="13915" spans="2:4" x14ac:dyDescent="0.35">
      <c r="C13915" t="s">
        <v>14202</v>
      </c>
      <c r="D13915" s="104"/>
    </row>
    <row r="13916" spans="2:4" x14ac:dyDescent="0.35">
      <c r="C13916" t="s">
        <v>14203</v>
      </c>
      <c r="D13916" s="104"/>
    </row>
    <row r="13917" spans="2:4" x14ac:dyDescent="0.35">
      <c r="C13917" t="s">
        <v>14204</v>
      </c>
      <c r="D13917" s="104"/>
    </row>
    <row r="13918" spans="2:4" x14ac:dyDescent="0.35">
      <c r="B13918" t="s">
        <v>10394</v>
      </c>
      <c r="D13918" s="104"/>
    </row>
    <row r="13919" spans="2:4" x14ac:dyDescent="0.35">
      <c r="C13919" t="s">
        <v>14176</v>
      </c>
      <c r="D13919" s="104"/>
    </row>
    <row r="13920" spans="2:4" x14ac:dyDescent="0.35">
      <c r="C13920" t="s">
        <v>14177</v>
      </c>
      <c r="D13920" s="104"/>
    </row>
    <row r="13921" spans="1:4" x14ac:dyDescent="0.35">
      <c r="C13921" t="s">
        <v>14178</v>
      </c>
      <c r="D13921" s="104"/>
    </row>
    <row r="13922" spans="1:4" x14ac:dyDescent="0.35">
      <c r="C13922" t="s">
        <v>14179</v>
      </c>
      <c r="D13922" s="104"/>
    </row>
    <row r="13923" spans="1:4" x14ac:dyDescent="0.35">
      <c r="C13923" t="s">
        <v>14180</v>
      </c>
      <c r="D13923" s="104"/>
    </row>
    <row r="13924" spans="1:4" x14ac:dyDescent="0.35">
      <c r="C13924" t="s">
        <v>14181</v>
      </c>
      <c r="D13924" s="104"/>
    </row>
    <row r="13925" spans="1:4" x14ac:dyDescent="0.35">
      <c r="C13925" t="s">
        <v>14182</v>
      </c>
      <c r="D13925" s="104"/>
    </row>
    <row r="13926" spans="1:4" x14ac:dyDescent="0.35">
      <c r="C13926" t="s">
        <v>14183</v>
      </c>
      <c r="D13926" s="104"/>
    </row>
    <row r="13927" spans="1:4" x14ac:dyDescent="0.35">
      <c r="C13927" t="s">
        <v>14184</v>
      </c>
      <c r="D13927" s="104"/>
    </row>
    <row r="13928" spans="1:4" x14ac:dyDescent="0.35">
      <c r="C13928" t="s">
        <v>14185</v>
      </c>
      <c r="D13928" s="104"/>
    </row>
    <row r="13929" spans="1:4" x14ac:dyDescent="0.35">
      <c r="C13929" t="s">
        <v>14186</v>
      </c>
      <c r="D13929" s="104"/>
    </row>
    <row r="13930" spans="1:4" x14ac:dyDescent="0.35">
      <c r="C13930" t="s">
        <v>14187</v>
      </c>
      <c r="D13930" s="104"/>
    </row>
    <row r="13931" spans="1:4" x14ac:dyDescent="0.35">
      <c r="C13931" t="s">
        <v>14188</v>
      </c>
      <c r="D13931" s="104"/>
    </row>
    <row r="13932" spans="1:4" x14ac:dyDescent="0.35">
      <c r="A13932" t="s">
        <v>14149</v>
      </c>
      <c r="D13932" s="104"/>
    </row>
    <row r="13933" spans="1:4" x14ac:dyDescent="0.35">
      <c r="B13933" t="s">
        <v>10334</v>
      </c>
      <c r="D13933" s="104"/>
    </row>
    <row r="13934" spans="1:4" x14ac:dyDescent="0.35">
      <c r="C13934" t="s">
        <v>14206</v>
      </c>
      <c r="D13934" s="104"/>
    </row>
    <row r="13935" spans="1:4" x14ac:dyDescent="0.35">
      <c r="C13935" t="s">
        <v>14207</v>
      </c>
      <c r="D13935" s="104"/>
    </row>
    <row r="13936" spans="1:4" x14ac:dyDescent="0.35">
      <c r="C13936" t="s">
        <v>14308</v>
      </c>
      <c r="D13936" s="104"/>
    </row>
    <row r="13937" spans="2:4" x14ac:dyDescent="0.35">
      <c r="C13937" t="s">
        <v>14208</v>
      </c>
      <c r="D13937" s="104"/>
    </row>
    <row r="13938" spans="2:4" x14ac:dyDescent="0.35">
      <c r="C13938" t="s">
        <v>14209</v>
      </c>
      <c r="D13938" s="104"/>
    </row>
    <row r="13939" spans="2:4" x14ac:dyDescent="0.35">
      <c r="C13939" t="s">
        <v>14210</v>
      </c>
      <c r="D13939" s="104"/>
    </row>
    <row r="13940" spans="2:4" x14ac:dyDescent="0.35">
      <c r="C13940" t="s">
        <v>14211</v>
      </c>
      <c r="D13940" s="104"/>
    </row>
    <row r="13941" spans="2:4" x14ac:dyDescent="0.35">
      <c r="C13941" t="s">
        <v>14212</v>
      </c>
      <c r="D13941" s="104"/>
    </row>
    <row r="13942" spans="2:4" x14ac:dyDescent="0.35">
      <c r="C13942" t="s">
        <v>14213</v>
      </c>
      <c r="D13942" s="104"/>
    </row>
    <row r="13943" spans="2:4" x14ac:dyDescent="0.35">
      <c r="C13943" t="s">
        <v>14214</v>
      </c>
      <c r="D13943" s="104"/>
    </row>
    <row r="13944" spans="2:4" x14ac:dyDescent="0.35">
      <c r="C13944" t="s">
        <v>14215</v>
      </c>
      <c r="D13944" s="104"/>
    </row>
    <row r="13945" spans="2:4" x14ac:dyDescent="0.35">
      <c r="C13945" t="s">
        <v>14216</v>
      </c>
      <c r="D13945" s="104"/>
    </row>
    <row r="13946" spans="2:4" x14ac:dyDescent="0.35">
      <c r="B13946" t="s">
        <v>10357</v>
      </c>
      <c r="D13946" s="104"/>
    </row>
    <row r="13947" spans="2:4" x14ac:dyDescent="0.35">
      <c r="C13947" t="s">
        <v>16244</v>
      </c>
      <c r="D13947" s="104"/>
    </row>
    <row r="13948" spans="2:4" x14ac:dyDescent="0.35">
      <c r="C13948" t="s">
        <v>16245</v>
      </c>
      <c r="D13948" s="104"/>
    </row>
    <row r="13949" spans="2:4" x14ac:dyDescent="0.35">
      <c r="C13949" t="s">
        <v>16246</v>
      </c>
      <c r="D13949" s="104"/>
    </row>
    <row r="13950" spans="2:4" x14ac:dyDescent="0.35">
      <c r="C13950" t="s">
        <v>16247</v>
      </c>
      <c r="D13950" s="104"/>
    </row>
    <row r="13951" spans="2:4" x14ac:dyDescent="0.35">
      <c r="C13951" t="s">
        <v>15896</v>
      </c>
      <c r="D13951" s="104"/>
    </row>
    <row r="13952" spans="2:4" x14ac:dyDescent="0.35">
      <c r="C13952" t="s">
        <v>16248</v>
      </c>
      <c r="D13952" s="104"/>
    </row>
    <row r="13953" spans="2:4" x14ac:dyDescent="0.35">
      <c r="B13953" t="s">
        <v>10360</v>
      </c>
      <c r="D13953" s="104"/>
    </row>
    <row r="13954" spans="2:4" x14ac:dyDescent="0.35">
      <c r="C13954" t="s">
        <v>14189</v>
      </c>
      <c r="D13954" s="104"/>
    </row>
    <row r="13955" spans="2:4" x14ac:dyDescent="0.35">
      <c r="C13955" t="s">
        <v>14190</v>
      </c>
      <c r="D13955" s="104"/>
    </row>
    <row r="13956" spans="2:4" x14ac:dyDescent="0.35">
      <c r="C13956" t="s">
        <v>14191</v>
      </c>
      <c r="D13956" s="104"/>
    </row>
    <row r="13957" spans="2:4" x14ac:dyDescent="0.35">
      <c r="C13957" t="s">
        <v>14192</v>
      </c>
      <c r="D13957" s="104"/>
    </row>
    <row r="13958" spans="2:4" x14ac:dyDescent="0.35">
      <c r="C13958" t="s">
        <v>14193</v>
      </c>
      <c r="D13958" s="104"/>
    </row>
    <row r="13959" spans="2:4" x14ac:dyDescent="0.35">
      <c r="C13959" t="s">
        <v>14194</v>
      </c>
      <c r="D13959" s="104"/>
    </row>
    <row r="13960" spans="2:4" x14ac:dyDescent="0.35">
      <c r="C13960" t="s">
        <v>14195</v>
      </c>
      <c r="D13960" s="104"/>
    </row>
    <row r="13961" spans="2:4" x14ac:dyDescent="0.35">
      <c r="C13961" t="s">
        <v>14196</v>
      </c>
      <c r="D13961" s="104"/>
    </row>
    <row r="13962" spans="2:4" x14ac:dyDescent="0.35">
      <c r="C13962" t="s">
        <v>14197</v>
      </c>
      <c r="D13962" s="104"/>
    </row>
    <row r="13963" spans="2:4" x14ac:dyDescent="0.35">
      <c r="C13963" t="s">
        <v>14198</v>
      </c>
      <c r="D13963" s="104"/>
    </row>
    <row r="13964" spans="2:4" x14ac:dyDescent="0.35">
      <c r="C13964" t="s">
        <v>14199</v>
      </c>
      <c r="D13964" s="104"/>
    </row>
    <row r="13965" spans="2:4" x14ac:dyDescent="0.35">
      <c r="C13965" t="s">
        <v>14181</v>
      </c>
      <c r="D13965" s="104"/>
    </row>
    <row r="13966" spans="2:4" x14ac:dyDescent="0.35">
      <c r="C13966" t="s">
        <v>14200</v>
      </c>
      <c r="D13966" s="104"/>
    </row>
    <row r="13967" spans="2:4" x14ac:dyDescent="0.35">
      <c r="C13967" t="s">
        <v>14201</v>
      </c>
      <c r="D13967" s="104"/>
    </row>
    <row r="13968" spans="2:4" x14ac:dyDescent="0.35">
      <c r="C13968" t="s">
        <v>14202</v>
      </c>
      <c r="D13968" s="104"/>
    </row>
    <row r="13969" spans="2:4" x14ac:dyDescent="0.35">
      <c r="C13969" t="s">
        <v>14203</v>
      </c>
      <c r="D13969" s="104"/>
    </row>
    <row r="13970" spans="2:4" x14ac:dyDescent="0.35">
      <c r="C13970" t="s">
        <v>14204</v>
      </c>
      <c r="D13970" s="104"/>
    </row>
    <row r="13971" spans="2:4" x14ac:dyDescent="0.35">
      <c r="B13971" t="s">
        <v>10394</v>
      </c>
      <c r="D13971" s="104"/>
    </row>
    <row r="13972" spans="2:4" x14ac:dyDescent="0.35">
      <c r="C13972" t="s">
        <v>14176</v>
      </c>
      <c r="D13972" s="104"/>
    </row>
    <row r="13973" spans="2:4" x14ac:dyDescent="0.35">
      <c r="C13973" t="s">
        <v>14177</v>
      </c>
      <c r="D13973" s="104"/>
    </row>
    <row r="13974" spans="2:4" x14ac:dyDescent="0.35">
      <c r="C13974" t="s">
        <v>14178</v>
      </c>
      <c r="D13974" s="104"/>
    </row>
    <row r="13975" spans="2:4" x14ac:dyDescent="0.35">
      <c r="C13975" t="s">
        <v>14179</v>
      </c>
      <c r="D13975" s="104"/>
    </row>
    <row r="13976" spans="2:4" x14ac:dyDescent="0.35">
      <c r="C13976" t="s">
        <v>14180</v>
      </c>
      <c r="D13976" s="104"/>
    </row>
    <row r="13977" spans="2:4" x14ac:dyDescent="0.35">
      <c r="C13977" t="s">
        <v>14181</v>
      </c>
      <c r="D13977" s="104"/>
    </row>
    <row r="13978" spans="2:4" x14ac:dyDescent="0.35">
      <c r="C13978" t="s">
        <v>14182</v>
      </c>
      <c r="D13978" s="104"/>
    </row>
    <row r="13979" spans="2:4" x14ac:dyDescent="0.35">
      <c r="C13979" t="s">
        <v>14183</v>
      </c>
      <c r="D13979" s="104"/>
    </row>
    <row r="13980" spans="2:4" x14ac:dyDescent="0.35">
      <c r="C13980" t="s">
        <v>14184</v>
      </c>
      <c r="D13980" s="104"/>
    </row>
    <row r="13981" spans="2:4" x14ac:dyDescent="0.35">
      <c r="C13981" t="s">
        <v>14185</v>
      </c>
      <c r="D13981" s="104"/>
    </row>
    <row r="13982" spans="2:4" x14ac:dyDescent="0.35">
      <c r="C13982" t="s">
        <v>14186</v>
      </c>
      <c r="D13982" s="104"/>
    </row>
    <row r="13983" spans="2:4" x14ac:dyDescent="0.35">
      <c r="C13983" t="s">
        <v>14187</v>
      </c>
      <c r="D13983" s="104"/>
    </row>
    <row r="13984" spans="2:4" x14ac:dyDescent="0.35">
      <c r="C13984" t="s">
        <v>14188</v>
      </c>
      <c r="D13984" s="104"/>
    </row>
    <row r="13985" spans="1:4" x14ac:dyDescent="0.35">
      <c r="A13985" t="s">
        <v>14150</v>
      </c>
      <c r="D13985" s="104"/>
    </row>
    <row r="13986" spans="1:4" x14ac:dyDescent="0.35">
      <c r="B13986" t="s">
        <v>10334</v>
      </c>
      <c r="D13986" s="104"/>
    </row>
    <row r="13987" spans="1:4" x14ac:dyDescent="0.35">
      <c r="C13987" t="s">
        <v>14206</v>
      </c>
      <c r="D13987" s="104"/>
    </row>
    <row r="13988" spans="1:4" x14ac:dyDescent="0.35">
      <c r="C13988" t="s">
        <v>14207</v>
      </c>
      <c r="D13988" s="104"/>
    </row>
    <row r="13989" spans="1:4" x14ac:dyDescent="0.35">
      <c r="C13989" t="s">
        <v>14308</v>
      </c>
      <c r="D13989" s="104"/>
    </row>
    <row r="13990" spans="1:4" x14ac:dyDescent="0.35">
      <c r="C13990" t="s">
        <v>14208</v>
      </c>
      <c r="D13990" s="104"/>
    </row>
    <row r="13991" spans="1:4" x14ac:dyDescent="0.35">
      <c r="C13991" t="s">
        <v>14209</v>
      </c>
      <c r="D13991" s="104"/>
    </row>
    <row r="13992" spans="1:4" x14ac:dyDescent="0.35">
      <c r="C13992" t="s">
        <v>14210</v>
      </c>
      <c r="D13992" s="104"/>
    </row>
    <row r="13993" spans="1:4" x14ac:dyDescent="0.35">
      <c r="C13993" t="s">
        <v>14211</v>
      </c>
      <c r="D13993" s="104"/>
    </row>
    <row r="13994" spans="1:4" x14ac:dyDescent="0.35">
      <c r="C13994" t="s">
        <v>14212</v>
      </c>
      <c r="D13994" s="104"/>
    </row>
    <row r="13995" spans="1:4" x14ac:dyDescent="0.35">
      <c r="C13995" t="s">
        <v>14213</v>
      </c>
      <c r="D13995" s="104"/>
    </row>
    <row r="13996" spans="1:4" x14ac:dyDescent="0.35">
      <c r="C13996" t="s">
        <v>14214</v>
      </c>
      <c r="D13996" s="104"/>
    </row>
    <row r="13997" spans="1:4" x14ac:dyDescent="0.35">
      <c r="C13997" t="s">
        <v>14215</v>
      </c>
      <c r="D13997" s="104"/>
    </row>
    <row r="13998" spans="1:4" x14ac:dyDescent="0.35">
      <c r="C13998" t="s">
        <v>14216</v>
      </c>
      <c r="D13998" s="104"/>
    </row>
    <row r="13999" spans="1:4" x14ac:dyDescent="0.35">
      <c r="B13999" t="s">
        <v>10357</v>
      </c>
      <c r="D13999" s="104"/>
    </row>
    <row r="14000" spans="1:4" x14ac:dyDescent="0.35">
      <c r="C14000" t="s">
        <v>16249</v>
      </c>
      <c r="D14000" s="104"/>
    </row>
    <row r="14001" spans="2:4" x14ac:dyDescent="0.35">
      <c r="C14001" t="s">
        <v>16250</v>
      </c>
      <c r="D14001" s="104"/>
    </row>
    <row r="14002" spans="2:4" x14ac:dyDescent="0.35">
      <c r="C14002" t="s">
        <v>15561</v>
      </c>
      <c r="D14002" s="104"/>
    </row>
    <row r="14003" spans="2:4" x14ac:dyDescent="0.35">
      <c r="C14003" t="s">
        <v>16251</v>
      </c>
      <c r="D14003" s="104"/>
    </row>
    <row r="14004" spans="2:4" x14ac:dyDescent="0.35">
      <c r="B14004" t="s">
        <v>10360</v>
      </c>
      <c r="D14004" s="104"/>
    </row>
    <row r="14005" spans="2:4" x14ac:dyDescent="0.35">
      <c r="C14005" t="s">
        <v>14189</v>
      </c>
      <c r="D14005" s="104"/>
    </row>
    <row r="14006" spans="2:4" x14ac:dyDescent="0.35">
      <c r="C14006" t="s">
        <v>14190</v>
      </c>
      <c r="D14006" s="104"/>
    </row>
    <row r="14007" spans="2:4" x14ac:dyDescent="0.35">
      <c r="C14007" t="s">
        <v>14191</v>
      </c>
      <c r="D14007" s="104"/>
    </row>
    <row r="14008" spans="2:4" x14ac:dyDescent="0.35">
      <c r="C14008" t="s">
        <v>14192</v>
      </c>
      <c r="D14008" s="104"/>
    </row>
    <row r="14009" spans="2:4" x14ac:dyDescent="0.35">
      <c r="C14009" t="s">
        <v>14193</v>
      </c>
      <c r="D14009" s="104"/>
    </row>
    <row r="14010" spans="2:4" x14ac:dyDescent="0.35">
      <c r="C14010" t="s">
        <v>14194</v>
      </c>
      <c r="D14010" s="104"/>
    </row>
    <row r="14011" spans="2:4" x14ac:dyDescent="0.35">
      <c r="C14011" t="s">
        <v>14195</v>
      </c>
      <c r="D14011" s="104"/>
    </row>
    <row r="14012" spans="2:4" x14ac:dyDescent="0.35">
      <c r="C14012" t="s">
        <v>14196</v>
      </c>
      <c r="D14012" s="104"/>
    </row>
    <row r="14013" spans="2:4" x14ac:dyDescent="0.35">
      <c r="C14013" t="s">
        <v>14197</v>
      </c>
      <c r="D14013" s="104"/>
    </row>
    <row r="14014" spans="2:4" x14ac:dyDescent="0.35">
      <c r="C14014" t="s">
        <v>14198</v>
      </c>
      <c r="D14014" s="104"/>
    </row>
    <row r="14015" spans="2:4" x14ac:dyDescent="0.35">
      <c r="C14015" t="s">
        <v>14199</v>
      </c>
      <c r="D14015" s="104"/>
    </row>
    <row r="14016" spans="2:4" x14ac:dyDescent="0.35">
      <c r="C14016" t="s">
        <v>14181</v>
      </c>
      <c r="D14016" s="104"/>
    </row>
    <row r="14017" spans="2:4" x14ac:dyDescent="0.35">
      <c r="C14017" t="s">
        <v>14200</v>
      </c>
      <c r="D14017" s="104"/>
    </row>
    <row r="14018" spans="2:4" x14ac:dyDescent="0.35">
      <c r="C14018" t="s">
        <v>14201</v>
      </c>
      <c r="D14018" s="104"/>
    </row>
    <row r="14019" spans="2:4" x14ac:dyDescent="0.35">
      <c r="C14019" t="s">
        <v>14202</v>
      </c>
      <c r="D14019" s="104"/>
    </row>
    <row r="14020" spans="2:4" x14ac:dyDescent="0.35">
      <c r="C14020" t="s">
        <v>14203</v>
      </c>
      <c r="D14020" s="104"/>
    </row>
    <row r="14021" spans="2:4" x14ac:dyDescent="0.35">
      <c r="C14021" t="s">
        <v>14204</v>
      </c>
      <c r="D14021" s="104"/>
    </row>
    <row r="14022" spans="2:4" x14ac:dyDescent="0.35">
      <c r="B14022" t="s">
        <v>10394</v>
      </c>
      <c r="D14022" s="104"/>
    </row>
    <row r="14023" spans="2:4" x14ac:dyDescent="0.35">
      <c r="C14023" t="s">
        <v>14176</v>
      </c>
      <c r="D14023" s="104"/>
    </row>
    <row r="14024" spans="2:4" x14ac:dyDescent="0.35">
      <c r="C14024" t="s">
        <v>14177</v>
      </c>
      <c r="D14024" s="104"/>
    </row>
    <row r="14025" spans="2:4" x14ac:dyDescent="0.35">
      <c r="C14025" t="s">
        <v>14178</v>
      </c>
      <c r="D14025" s="104"/>
    </row>
    <row r="14026" spans="2:4" x14ac:dyDescent="0.35">
      <c r="C14026" t="s">
        <v>14179</v>
      </c>
      <c r="D14026" s="104"/>
    </row>
    <row r="14027" spans="2:4" x14ac:dyDescent="0.35">
      <c r="C14027" t="s">
        <v>14180</v>
      </c>
      <c r="D14027" s="104"/>
    </row>
    <row r="14028" spans="2:4" x14ac:dyDescent="0.35">
      <c r="C14028" t="s">
        <v>14181</v>
      </c>
      <c r="D14028" s="104"/>
    </row>
    <row r="14029" spans="2:4" x14ac:dyDescent="0.35">
      <c r="C14029" t="s">
        <v>14182</v>
      </c>
      <c r="D14029" s="104"/>
    </row>
    <row r="14030" spans="2:4" x14ac:dyDescent="0.35">
      <c r="C14030" t="s">
        <v>14183</v>
      </c>
      <c r="D14030" s="104"/>
    </row>
    <row r="14031" spans="2:4" x14ac:dyDescent="0.35">
      <c r="C14031" t="s">
        <v>14184</v>
      </c>
      <c r="D14031" s="104"/>
    </row>
    <row r="14032" spans="2:4" x14ac:dyDescent="0.35">
      <c r="C14032" t="s">
        <v>14185</v>
      </c>
      <c r="D14032" s="104"/>
    </row>
    <row r="14033" spans="1:4" x14ac:dyDescent="0.35">
      <c r="C14033" t="s">
        <v>14186</v>
      </c>
      <c r="D14033" s="104"/>
    </row>
    <row r="14034" spans="1:4" x14ac:dyDescent="0.35">
      <c r="C14034" t="s">
        <v>14187</v>
      </c>
      <c r="D14034" s="104"/>
    </row>
    <row r="14035" spans="1:4" x14ac:dyDescent="0.35">
      <c r="C14035" t="s">
        <v>14188</v>
      </c>
      <c r="D14035" s="104"/>
    </row>
    <row r="14036" spans="1:4" x14ac:dyDescent="0.35">
      <c r="A14036" t="s">
        <v>14151</v>
      </c>
      <c r="D14036" s="104"/>
    </row>
    <row r="14037" spans="1:4" x14ac:dyDescent="0.35">
      <c r="B14037" t="s">
        <v>10334</v>
      </c>
      <c r="D14037" s="104"/>
    </row>
    <row r="14038" spans="1:4" x14ac:dyDescent="0.35">
      <c r="C14038" t="s">
        <v>14206</v>
      </c>
      <c r="D14038" s="104"/>
    </row>
    <row r="14039" spans="1:4" x14ac:dyDescent="0.35">
      <c r="C14039" t="s">
        <v>14207</v>
      </c>
      <c r="D14039" s="104"/>
    </row>
    <row r="14040" spans="1:4" x14ac:dyDescent="0.35">
      <c r="C14040" t="s">
        <v>14308</v>
      </c>
      <c r="D14040" s="104"/>
    </row>
    <row r="14041" spans="1:4" x14ac:dyDescent="0.35">
      <c r="C14041" t="s">
        <v>14208</v>
      </c>
      <c r="D14041" s="104"/>
    </row>
    <row r="14042" spans="1:4" x14ac:dyDescent="0.35">
      <c r="C14042" t="s">
        <v>14209</v>
      </c>
      <c r="D14042" s="104"/>
    </row>
    <row r="14043" spans="1:4" x14ac:dyDescent="0.35">
      <c r="C14043" t="s">
        <v>14210</v>
      </c>
      <c r="D14043" s="104"/>
    </row>
    <row r="14044" spans="1:4" x14ac:dyDescent="0.35">
      <c r="C14044" t="s">
        <v>14211</v>
      </c>
      <c r="D14044" s="104"/>
    </row>
    <row r="14045" spans="1:4" x14ac:dyDescent="0.35">
      <c r="C14045" t="s">
        <v>14212</v>
      </c>
      <c r="D14045" s="104"/>
    </row>
    <row r="14046" spans="1:4" x14ac:dyDescent="0.35">
      <c r="C14046" t="s">
        <v>14213</v>
      </c>
      <c r="D14046" s="104"/>
    </row>
    <row r="14047" spans="1:4" x14ac:dyDescent="0.35">
      <c r="C14047" t="s">
        <v>14214</v>
      </c>
      <c r="D14047" s="104"/>
    </row>
    <row r="14048" spans="1:4" x14ac:dyDescent="0.35">
      <c r="C14048" t="s">
        <v>14215</v>
      </c>
      <c r="D14048" s="104"/>
    </row>
    <row r="14049" spans="2:4" x14ac:dyDescent="0.35">
      <c r="C14049" t="s">
        <v>14216</v>
      </c>
      <c r="D14049" s="104"/>
    </row>
    <row r="14050" spans="2:4" x14ac:dyDescent="0.35">
      <c r="B14050" t="s">
        <v>10357</v>
      </c>
      <c r="D14050" s="104"/>
    </row>
    <row r="14051" spans="2:4" x14ac:dyDescent="0.35">
      <c r="C14051" t="s">
        <v>14190</v>
      </c>
      <c r="D14051" s="104"/>
    </row>
    <row r="14052" spans="2:4" x14ac:dyDescent="0.35">
      <c r="C14052" t="s">
        <v>16252</v>
      </c>
      <c r="D14052" s="104"/>
    </row>
    <row r="14053" spans="2:4" x14ac:dyDescent="0.35">
      <c r="C14053" t="s">
        <v>16253</v>
      </c>
      <c r="D14053" s="104"/>
    </row>
    <row r="14054" spans="2:4" x14ac:dyDescent="0.35">
      <c r="B14054" t="s">
        <v>10360</v>
      </c>
      <c r="D14054" s="104"/>
    </row>
    <row r="14055" spans="2:4" x14ac:dyDescent="0.35">
      <c r="C14055" t="s">
        <v>14189</v>
      </c>
      <c r="D14055" s="104"/>
    </row>
    <row r="14056" spans="2:4" x14ac:dyDescent="0.35">
      <c r="C14056" t="s">
        <v>14190</v>
      </c>
      <c r="D14056" s="104"/>
    </row>
    <row r="14057" spans="2:4" x14ac:dyDescent="0.35">
      <c r="C14057" t="s">
        <v>14191</v>
      </c>
      <c r="D14057" s="104"/>
    </row>
    <row r="14058" spans="2:4" x14ac:dyDescent="0.35">
      <c r="C14058" t="s">
        <v>14192</v>
      </c>
      <c r="D14058" s="104"/>
    </row>
    <row r="14059" spans="2:4" x14ac:dyDescent="0.35">
      <c r="C14059" t="s">
        <v>14193</v>
      </c>
      <c r="D14059" s="104"/>
    </row>
    <row r="14060" spans="2:4" x14ac:dyDescent="0.35">
      <c r="C14060" t="s">
        <v>14194</v>
      </c>
      <c r="D14060" s="104"/>
    </row>
    <row r="14061" spans="2:4" x14ac:dyDescent="0.35">
      <c r="C14061" t="s">
        <v>14195</v>
      </c>
      <c r="D14061" s="104"/>
    </row>
    <row r="14062" spans="2:4" x14ac:dyDescent="0.35">
      <c r="C14062" t="s">
        <v>14196</v>
      </c>
      <c r="D14062" s="104"/>
    </row>
    <row r="14063" spans="2:4" x14ac:dyDescent="0.35">
      <c r="C14063" t="s">
        <v>14197</v>
      </c>
      <c r="D14063" s="104"/>
    </row>
    <row r="14064" spans="2:4" x14ac:dyDescent="0.35">
      <c r="C14064" t="s">
        <v>14198</v>
      </c>
      <c r="D14064" s="104"/>
    </row>
    <row r="14065" spans="2:4" x14ac:dyDescent="0.35">
      <c r="C14065" t="s">
        <v>14199</v>
      </c>
      <c r="D14065" s="104"/>
    </row>
    <row r="14066" spans="2:4" x14ac:dyDescent="0.35">
      <c r="C14066" t="s">
        <v>14181</v>
      </c>
      <c r="D14066" s="104"/>
    </row>
    <row r="14067" spans="2:4" x14ac:dyDescent="0.35">
      <c r="C14067" t="s">
        <v>14200</v>
      </c>
      <c r="D14067" s="104"/>
    </row>
    <row r="14068" spans="2:4" x14ac:dyDescent="0.35">
      <c r="C14068" t="s">
        <v>14201</v>
      </c>
      <c r="D14068" s="104"/>
    </row>
    <row r="14069" spans="2:4" x14ac:dyDescent="0.35">
      <c r="C14069" t="s">
        <v>14202</v>
      </c>
      <c r="D14069" s="104"/>
    </row>
    <row r="14070" spans="2:4" x14ac:dyDescent="0.35">
      <c r="C14070" t="s">
        <v>14203</v>
      </c>
      <c r="D14070" s="104"/>
    </row>
    <row r="14071" spans="2:4" x14ac:dyDescent="0.35">
      <c r="C14071" t="s">
        <v>14204</v>
      </c>
      <c r="D14071" s="104"/>
    </row>
    <row r="14072" spans="2:4" x14ac:dyDescent="0.35">
      <c r="B14072" t="s">
        <v>10394</v>
      </c>
      <c r="D14072" s="104"/>
    </row>
    <row r="14073" spans="2:4" x14ac:dyDescent="0.35">
      <c r="C14073" t="s">
        <v>14176</v>
      </c>
      <c r="D14073" s="104"/>
    </row>
    <row r="14074" spans="2:4" x14ac:dyDescent="0.35">
      <c r="C14074" t="s">
        <v>14177</v>
      </c>
      <c r="D14074" s="104"/>
    </row>
    <row r="14075" spans="2:4" x14ac:dyDescent="0.35">
      <c r="C14075" t="s">
        <v>14178</v>
      </c>
      <c r="D14075" s="104"/>
    </row>
    <row r="14076" spans="2:4" x14ac:dyDescent="0.35">
      <c r="C14076" t="s">
        <v>14179</v>
      </c>
      <c r="D14076" s="104"/>
    </row>
    <row r="14077" spans="2:4" x14ac:dyDescent="0.35">
      <c r="C14077" t="s">
        <v>14180</v>
      </c>
      <c r="D14077" s="104"/>
    </row>
    <row r="14078" spans="2:4" x14ac:dyDescent="0.35">
      <c r="C14078" t="s">
        <v>14181</v>
      </c>
      <c r="D14078" s="104"/>
    </row>
    <row r="14079" spans="2:4" x14ac:dyDescent="0.35">
      <c r="C14079" t="s">
        <v>14182</v>
      </c>
      <c r="D14079" s="104"/>
    </row>
    <row r="14080" spans="2:4" x14ac:dyDescent="0.35">
      <c r="C14080" t="s">
        <v>14183</v>
      </c>
      <c r="D14080" s="104"/>
    </row>
    <row r="14081" spans="1:4" x14ac:dyDescent="0.35">
      <c r="C14081" t="s">
        <v>14184</v>
      </c>
      <c r="D14081" s="104"/>
    </row>
    <row r="14082" spans="1:4" x14ac:dyDescent="0.35">
      <c r="C14082" t="s">
        <v>14185</v>
      </c>
      <c r="D14082" s="104"/>
    </row>
    <row r="14083" spans="1:4" x14ac:dyDescent="0.35">
      <c r="C14083" t="s">
        <v>14186</v>
      </c>
      <c r="D14083" s="104"/>
    </row>
    <row r="14084" spans="1:4" x14ac:dyDescent="0.35">
      <c r="C14084" t="s">
        <v>14187</v>
      </c>
      <c r="D14084" s="104"/>
    </row>
    <row r="14085" spans="1:4" x14ac:dyDescent="0.35">
      <c r="C14085" t="s">
        <v>14188</v>
      </c>
      <c r="D14085" s="104"/>
    </row>
    <row r="14086" spans="1:4" x14ac:dyDescent="0.35">
      <c r="A14086" t="s">
        <v>14152</v>
      </c>
      <c r="D14086" s="104"/>
    </row>
    <row r="14087" spans="1:4" x14ac:dyDescent="0.35">
      <c r="B14087" t="s">
        <v>10334</v>
      </c>
      <c r="D14087" s="104"/>
    </row>
    <row r="14088" spans="1:4" x14ac:dyDescent="0.35">
      <c r="C14088" t="s">
        <v>14206</v>
      </c>
      <c r="D14088" s="104"/>
    </row>
    <row r="14089" spans="1:4" x14ac:dyDescent="0.35">
      <c r="C14089" t="s">
        <v>14207</v>
      </c>
      <c r="D14089" s="104"/>
    </row>
    <row r="14090" spans="1:4" x14ac:dyDescent="0.35">
      <c r="C14090" t="s">
        <v>14308</v>
      </c>
      <c r="D14090" s="104"/>
    </row>
    <row r="14091" spans="1:4" x14ac:dyDescent="0.35">
      <c r="C14091" t="s">
        <v>14208</v>
      </c>
      <c r="D14091" s="104"/>
    </row>
    <row r="14092" spans="1:4" x14ac:dyDescent="0.35">
      <c r="C14092" t="s">
        <v>14209</v>
      </c>
      <c r="D14092" s="104"/>
    </row>
    <row r="14093" spans="1:4" x14ac:dyDescent="0.35">
      <c r="C14093" t="s">
        <v>14210</v>
      </c>
      <c r="D14093" s="104"/>
    </row>
    <row r="14094" spans="1:4" x14ac:dyDescent="0.35">
      <c r="C14094" t="s">
        <v>14211</v>
      </c>
      <c r="D14094" s="104"/>
    </row>
    <row r="14095" spans="1:4" x14ac:dyDescent="0.35">
      <c r="C14095" t="s">
        <v>14212</v>
      </c>
      <c r="D14095" s="104"/>
    </row>
    <row r="14096" spans="1:4" x14ac:dyDescent="0.35">
      <c r="C14096" t="s">
        <v>14213</v>
      </c>
      <c r="D14096" s="104"/>
    </row>
    <row r="14097" spans="2:4" x14ac:dyDescent="0.35">
      <c r="C14097" t="s">
        <v>14214</v>
      </c>
      <c r="D14097" s="104"/>
    </row>
    <row r="14098" spans="2:4" x14ac:dyDescent="0.35">
      <c r="C14098" t="s">
        <v>14215</v>
      </c>
      <c r="D14098" s="104"/>
    </row>
    <row r="14099" spans="2:4" x14ac:dyDescent="0.35">
      <c r="C14099" t="s">
        <v>14216</v>
      </c>
      <c r="D14099" s="104"/>
    </row>
    <row r="14100" spans="2:4" x14ac:dyDescent="0.35">
      <c r="B14100" t="s">
        <v>10357</v>
      </c>
      <c r="D14100" s="104"/>
    </row>
    <row r="14101" spans="2:4" x14ac:dyDescent="0.35">
      <c r="C14101" t="s">
        <v>14190</v>
      </c>
      <c r="D14101" s="104"/>
    </row>
    <row r="14102" spans="2:4" x14ac:dyDescent="0.35">
      <c r="C14102" t="s">
        <v>16254</v>
      </c>
      <c r="D14102" s="104"/>
    </row>
    <row r="14103" spans="2:4" x14ac:dyDescent="0.35">
      <c r="B14103" t="s">
        <v>10360</v>
      </c>
      <c r="D14103" s="104"/>
    </row>
    <row r="14104" spans="2:4" x14ac:dyDescent="0.35">
      <c r="C14104" t="s">
        <v>14189</v>
      </c>
      <c r="D14104" s="104"/>
    </row>
    <row r="14105" spans="2:4" x14ac:dyDescent="0.35">
      <c r="C14105" t="s">
        <v>14190</v>
      </c>
      <c r="D14105" s="104"/>
    </row>
    <row r="14106" spans="2:4" x14ac:dyDescent="0.35">
      <c r="C14106" t="s">
        <v>14191</v>
      </c>
      <c r="D14106" s="104"/>
    </row>
    <row r="14107" spans="2:4" x14ac:dyDescent="0.35">
      <c r="C14107" t="s">
        <v>14192</v>
      </c>
      <c r="D14107" s="104"/>
    </row>
    <row r="14108" spans="2:4" x14ac:dyDescent="0.35">
      <c r="C14108" t="s">
        <v>14193</v>
      </c>
      <c r="D14108" s="104"/>
    </row>
    <row r="14109" spans="2:4" x14ac:dyDescent="0.35">
      <c r="C14109" t="s">
        <v>14194</v>
      </c>
      <c r="D14109" s="104"/>
    </row>
    <row r="14110" spans="2:4" x14ac:dyDescent="0.35">
      <c r="C14110" t="s">
        <v>14195</v>
      </c>
      <c r="D14110" s="104"/>
    </row>
    <row r="14111" spans="2:4" x14ac:dyDescent="0.35">
      <c r="C14111" t="s">
        <v>14196</v>
      </c>
      <c r="D14111" s="104"/>
    </row>
    <row r="14112" spans="2:4" x14ac:dyDescent="0.35">
      <c r="C14112" t="s">
        <v>14197</v>
      </c>
      <c r="D14112" s="104"/>
    </row>
    <row r="14113" spans="2:4" x14ac:dyDescent="0.35">
      <c r="C14113" t="s">
        <v>14198</v>
      </c>
      <c r="D14113" s="104"/>
    </row>
    <row r="14114" spans="2:4" x14ac:dyDescent="0.35">
      <c r="C14114" t="s">
        <v>14199</v>
      </c>
      <c r="D14114" s="104"/>
    </row>
    <row r="14115" spans="2:4" x14ac:dyDescent="0.35">
      <c r="C14115" t="s">
        <v>14181</v>
      </c>
      <c r="D14115" s="104"/>
    </row>
    <row r="14116" spans="2:4" x14ac:dyDescent="0.35">
      <c r="C14116" t="s">
        <v>14200</v>
      </c>
      <c r="D14116" s="104"/>
    </row>
    <row r="14117" spans="2:4" x14ac:dyDescent="0.35">
      <c r="C14117" t="s">
        <v>14201</v>
      </c>
      <c r="D14117" s="104"/>
    </row>
    <row r="14118" spans="2:4" x14ac:dyDescent="0.35">
      <c r="C14118" t="s">
        <v>14202</v>
      </c>
      <c r="D14118" s="104"/>
    </row>
    <row r="14119" spans="2:4" x14ac:dyDescent="0.35">
      <c r="C14119" t="s">
        <v>14203</v>
      </c>
      <c r="D14119" s="104"/>
    </row>
    <row r="14120" spans="2:4" x14ac:dyDescent="0.35">
      <c r="C14120" t="s">
        <v>14204</v>
      </c>
      <c r="D14120" s="104"/>
    </row>
    <row r="14121" spans="2:4" x14ac:dyDescent="0.35">
      <c r="B14121" t="s">
        <v>10394</v>
      </c>
      <c r="D14121" s="104"/>
    </row>
    <row r="14122" spans="2:4" x14ac:dyDescent="0.35">
      <c r="C14122" t="s">
        <v>14176</v>
      </c>
      <c r="D14122" s="104"/>
    </row>
    <row r="14123" spans="2:4" x14ac:dyDescent="0.35">
      <c r="C14123" t="s">
        <v>14177</v>
      </c>
      <c r="D14123" s="104"/>
    </row>
    <row r="14124" spans="2:4" x14ac:dyDescent="0.35">
      <c r="C14124" t="s">
        <v>14178</v>
      </c>
      <c r="D14124" s="104"/>
    </row>
    <row r="14125" spans="2:4" x14ac:dyDescent="0.35">
      <c r="C14125" t="s">
        <v>14179</v>
      </c>
      <c r="D14125" s="104"/>
    </row>
    <row r="14126" spans="2:4" x14ac:dyDescent="0.35">
      <c r="C14126" t="s">
        <v>14180</v>
      </c>
      <c r="D14126" s="104"/>
    </row>
    <row r="14127" spans="2:4" x14ac:dyDescent="0.35">
      <c r="C14127" t="s">
        <v>14181</v>
      </c>
      <c r="D14127" s="104"/>
    </row>
    <row r="14128" spans="2:4" x14ac:dyDescent="0.35">
      <c r="C14128" t="s">
        <v>14182</v>
      </c>
      <c r="D14128" s="104"/>
    </row>
    <row r="14129" spans="1:4" x14ac:dyDescent="0.35">
      <c r="C14129" t="s">
        <v>14183</v>
      </c>
      <c r="D14129" s="104"/>
    </row>
    <row r="14130" spans="1:4" x14ac:dyDescent="0.35">
      <c r="C14130" t="s">
        <v>14184</v>
      </c>
      <c r="D14130" s="104"/>
    </row>
    <row r="14131" spans="1:4" x14ac:dyDescent="0.35">
      <c r="C14131" t="s">
        <v>14185</v>
      </c>
      <c r="D14131" s="104"/>
    </row>
    <row r="14132" spans="1:4" x14ac:dyDescent="0.35">
      <c r="C14132" t="s">
        <v>14186</v>
      </c>
      <c r="D14132" s="104"/>
    </row>
    <row r="14133" spans="1:4" x14ac:dyDescent="0.35">
      <c r="C14133" t="s">
        <v>14187</v>
      </c>
      <c r="D14133" s="104"/>
    </row>
    <row r="14134" spans="1:4" x14ac:dyDescent="0.35">
      <c r="C14134" t="s">
        <v>14188</v>
      </c>
      <c r="D14134" s="104"/>
    </row>
    <row r="14135" spans="1:4" x14ac:dyDescent="0.35">
      <c r="A14135" t="s">
        <v>14153</v>
      </c>
      <c r="D14135" s="104"/>
    </row>
    <row r="14136" spans="1:4" x14ac:dyDescent="0.35">
      <c r="B14136" t="s">
        <v>10334</v>
      </c>
      <c r="D14136" s="104"/>
    </row>
    <row r="14137" spans="1:4" x14ac:dyDescent="0.35">
      <c r="C14137" t="s">
        <v>14206</v>
      </c>
      <c r="D14137" s="104"/>
    </row>
    <row r="14138" spans="1:4" x14ac:dyDescent="0.35">
      <c r="C14138" t="s">
        <v>16282</v>
      </c>
      <c r="D14138" s="104"/>
    </row>
    <row r="14139" spans="1:4" x14ac:dyDescent="0.35">
      <c r="C14139" t="s">
        <v>14207</v>
      </c>
      <c r="D14139" s="104"/>
    </row>
    <row r="14140" spans="1:4" x14ac:dyDescent="0.35">
      <c r="C14140" t="s">
        <v>14308</v>
      </c>
      <c r="D14140" s="104"/>
    </row>
    <row r="14141" spans="1:4" x14ac:dyDescent="0.35">
      <c r="C14141" t="s">
        <v>14208</v>
      </c>
      <c r="D14141" s="104"/>
    </row>
    <row r="14142" spans="1:4" x14ac:dyDescent="0.35">
      <c r="C14142" t="s">
        <v>14209</v>
      </c>
      <c r="D14142" s="104"/>
    </row>
    <row r="14143" spans="1:4" x14ac:dyDescent="0.35">
      <c r="C14143" t="s">
        <v>14210</v>
      </c>
      <c r="D14143" s="104"/>
    </row>
    <row r="14144" spans="1:4" x14ac:dyDescent="0.35">
      <c r="C14144" t="s">
        <v>14211</v>
      </c>
      <c r="D14144" s="104"/>
    </row>
    <row r="14145" spans="2:4" x14ac:dyDescent="0.35">
      <c r="C14145" t="s">
        <v>14212</v>
      </c>
      <c r="D14145" s="104"/>
    </row>
    <row r="14146" spans="2:4" x14ac:dyDescent="0.35">
      <c r="C14146" t="s">
        <v>14213</v>
      </c>
      <c r="D14146" s="104"/>
    </row>
    <row r="14147" spans="2:4" x14ac:dyDescent="0.35">
      <c r="C14147" t="s">
        <v>14214</v>
      </c>
      <c r="D14147" s="104"/>
    </row>
    <row r="14148" spans="2:4" x14ac:dyDescent="0.35">
      <c r="C14148" t="s">
        <v>16283</v>
      </c>
      <c r="D14148" s="104"/>
    </row>
    <row r="14149" spans="2:4" x14ac:dyDescent="0.35">
      <c r="C14149" t="s">
        <v>14215</v>
      </c>
      <c r="D14149" s="104"/>
    </row>
    <row r="14150" spans="2:4" x14ac:dyDescent="0.35">
      <c r="C14150" t="s">
        <v>14216</v>
      </c>
      <c r="D14150" s="104"/>
    </row>
    <row r="14151" spans="2:4" x14ac:dyDescent="0.35">
      <c r="B14151" t="s">
        <v>10357</v>
      </c>
      <c r="D14151" s="104"/>
    </row>
    <row r="14152" spans="2:4" x14ac:dyDescent="0.35">
      <c r="C14152" t="s">
        <v>14190</v>
      </c>
      <c r="D14152" s="104"/>
    </row>
    <row r="14153" spans="2:4" x14ac:dyDescent="0.35">
      <c r="C14153" t="s">
        <v>16273</v>
      </c>
      <c r="D14153" s="104"/>
    </row>
    <row r="14154" spans="2:4" x14ac:dyDescent="0.35">
      <c r="C14154" t="s">
        <v>16274</v>
      </c>
      <c r="D14154" s="104"/>
    </row>
    <row r="14155" spans="2:4" x14ac:dyDescent="0.35">
      <c r="C14155" t="s">
        <v>16275</v>
      </c>
      <c r="D14155" s="104"/>
    </row>
    <row r="14156" spans="2:4" x14ac:dyDescent="0.35">
      <c r="C14156" t="s">
        <v>16276</v>
      </c>
      <c r="D14156" s="104"/>
    </row>
    <row r="14157" spans="2:4" x14ac:dyDescent="0.35">
      <c r="C14157" t="s">
        <v>16277</v>
      </c>
      <c r="D14157" s="104"/>
    </row>
    <row r="14158" spans="2:4" x14ac:dyDescent="0.35">
      <c r="C14158" t="s">
        <v>16278</v>
      </c>
      <c r="D14158" s="104"/>
    </row>
    <row r="14159" spans="2:4" x14ac:dyDescent="0.35">
      <c r="C14159" t="s">
        <v>16279</v>
      </c>
      <c r="D14159" s="104"/>
    </row>
    <row r="14160" spans="2:4" x14ac:dyDescent="0.35">
      <c r="C14160" t="s">
        <v>16280</v>
      </c>
      <c r="D14160" s="104"/>
    </row>
    <row r="14161" spans="2:4" x14ac:dyDescent="0.35">
      <c r="C14161" t="s">
        <v>16281</v>
      </c>
      <c r="D14161" s="104"/>
    </row>
    <row r="14162" spans="2:4" x14ac:dyDescent="0.35">
      <c r="C14162" t="s">
        <v>16270</v>
      </c>
      <c r="D14162" s="104"/>
    </row>
    <row r="14163" spans="2:4" x14ac:dyDescent="0.35">
      <c r="B14163" t="s">
        <v>10360</v>
      </c>
      <c r="D14163" s="104"/>
    </row>
    <row r="14164" spans="2:4" x14ac:dyDescent="0.35">
      <c r="C14164" t="s">
        <v>14189</v>
      </c>
      <c r="D14164" s="104"/>
    </row>
    <row r="14165" spans="2:4" x14ac:dyDescent="0.35">
      <c r="C14165" t="s">
        <v>14190</v>
      </c>
      <c r="D14165" s="104"/>
    </row>
    <row r="14166" spans="2:4" x14ac:dyDescent="0.35">
      <c r="C14166" t="s">
        <v>16255</v>
      </c>
      <c r="D14166" s="104"/>
    </row>
    <row r="14167" spans="2:4" x14ac:dyDescent="0.35">
      <c r="C14167" t="s">
        <v>16256</v>
      </c>
      <c r="D14167" s="104"/>
    </row>
    <row r="14168" spans="2:4" x14ac:dyDescent="0.35">
      <c r="C14168" t="s">
        <v>16257</v>
      </c>
      <c r="D14168" s="104"/>
    </row>
    <row r="14169" spans="2:4" x14ac:dyDescent="0.35">
      <c r="C14169" t="s">
        <v>16258</v>
      </c>
      <c r="D14169" s="104"/>
    </row>
    <row r="14170" spans="2:4" x14ac:dyDescent="0.35">
      <c r="C14170" t="s">
        <v>16259</v>
      </c>
      <c r="D14170" s="104"/>
    </row>
    <row r="14171" spans="2:4" x14ac:dyDescent="0.35">
      <c r="C14171" t="s">
        <v>16260</v>
      </c>
      <c r="D14171" s="104"/>
    </row>
    <row r="14172" spans="2:4" x14ac:dyDescent="0.35">
      <c r="C14172" t="s">
        <v>14191</v>
      </c>
      <c r="D14172" s="104"/>
    </row>
    <row r="14173" spans="2:4" x14ac:dyDescent="0.35">
      <c r="C14173" t="s">
        <v>14192</v>
      </c>
      <c r="D14173" s="104"/>
    </row>
    <row r="14174" spans="2:4" x14ac:dyDescent="0.35">
      <c r="C14174" t="s">
        <v>14193</v>
      </c>
      <c r="D14174" s="104"/>
    </row>
    <row r="14175" spans="2:4" x14ac:dyDescent="0.35">
      <c r="C14175" t="s">
        <v>16261</v>
      </c>
      <c r="D14175" s="104"/>
    </row>
    <row r="14176" spans="2:4" x14ac:dyDescent="0.35">
      <c r="C14176" t="s">
        <v>16262</v>
      </c>
      <c r="D14176" s="104"/>
    </row>
    <row r="14177" spans="3:4" x14ac:dyDescent="0.35">
      <c r="C14177" t="s">
        <v>16263</v>
      </c>
      <c r="D14177" s="104"/>
    </row>
    <row r="14178" spans="3:4" x14ac:dyDescent="0.35">
      <c r="C14178" t="s">
        <v>16264</v>
      </c>
      <c r="D14178" s="104"/>
    </row>
    <row r="14179" spans="3:4" x14ac:dyDescent="0.35">
      <c r="C14179" t="s">
        <v>16265</v>
      </c>
      <c r="D14179" s="104"/>
    </row>
    <row r="14180" spans="3:4" x14ac:dyDescent="0.35">
      <c r="C14180" t="s">
        <v>16266</v>
      </c>
      <c r="D14180" s="104"/>
    </row>
    <row r="14181" spans="3:4" x14ac:dyDescent="0.35">
      <c r="C14181" t="s">
        <v>14194</v>
      </c>
      <c r="D14181" s="104"/>
    </row>
    <row r="14182" spans="3:4" x14ac:dyDescent="0.35">
      <c r="C14182" t="s">
        <v>14195</v>
      </c>
      <c r="D14182" s="104"/>
    </row>
    <row r="14183" spans="3:4" x14ac:dyDescent="0.35">
      <c r="C14183" t="s">
        <v>14196</v>
      </c>
      <c r="D14183" s="104"/>
    </row>
    <row r="14184" spans="3:4" x14ac:dyDescent="0.35">
      <c r="C14184" t="s">
        <v>14197</v>
      </c>
      <c r="D14184" s="104"/>
    </row>
    <row r="14185" spans="3:4" x14ac:dyDescent="0.35">
      <c r="C14185" t="s">
        <v>16267</v>
      </c>
      <c r="D14185" s="104"/>
    </row>
    <row r="14186" spans="3:4" x14ac:dyDescent="0.35">
      <c r="C14186" t="s">
        <v>16268</v>
      </c>
      <c r="D14186" s="104"/>
    </row>
    <row r="14187" spans="3:4" x14ac:dyDescent="0.35">
      <c r="C14187" t="s">
        <v>14198</v>
      </c>
      <c r="D14187" s="104"/>
    </row>
    <row r="14188" spans="3:4" x14ac:dyDescent="0.35">
      <c r="C14188" t="s">
        <v>14199</v>
      </c>
      <c r="D14188" s="104"/>
    </row>
    <row r="14189" spans="3:4" x14ac:dyDescent="0.35">
      <c r="C14189" t="s">
        <v>14181</v>
      </c>
      <c r="D14189" s="104"/>
    </row>
    <row r="14190" spans="3:4" x14ac:dyDescent="0.35">
      <c r="C14190" t="s">
        <v>16269</v>
      </c>
      <c r="D14190" s="104"/>
    </row>
    <row r="14191" spans="3:4" x14ac:dyDescent="0.35">
      <c r="C14191" t="s">
        <v>14200</v>
      </c>
      <c r="D14191" s="104"/>
    </row>
    <row r="14192" spans="3:4" x14ac:dyDescent="0.35">
      <c r="C14192" t="s">
        <v>14201</v>
      </c>
      <c r="D14192" s="104"/>
    </row>
    <row r="14193" spans="2:4" x14ac:dyDescent="0.35">
      <c r="C14193" t="s">
        <v>14202</v>
      </c>
      <c r="D14193" s="104"/>
    </row>
    <row r="14194" spans="2:4" x14ac:dyDescent="0.35">
      <c r="C14194" t="s">
        <v>14203</v>
      </c>
      <c r="D14194" s="104"/>
    </row>
    <row r="14195" spans="2:4" x14ac:dyDescent="0.35">
      <c r="C14195" t="s">
        <v>14204</v>
      </c>
      <c r="D14195" s="104"/>
    </row>
    <row r="14196" spans="2:4" x14ac:dyDescent="0.35">
      <c r="C14196" t="s">
        <v>16270</v>
      </c>
      <c r="D14196" s="104"/>
    </row>
    <row r="14197" spans="2:4" x14ac:dyDescent="0.35">
      <c r="C14197" t="s">
        <v>16271</v>
      </c>
      <c r="D14197" s="104"/>
    </row>
    <row r="14198" spans="2:4" x14ac:dyDescent="0.35">
      <c r="C14198" t="s">
        <v>16272</v>
      </c>
      <c r="D14198" s="104"/>
    </row>
    <row r="14199" spans="2:4" x14ac:dyDescent="0.35">
      <c r="B14199" t="s">
        <v>10394</v>
      </c>
      <c r="D14199" s="104"/>
    </row>
    <row r="14200" spans="2:4" x14ac:dyDescent="0.35">
      <c r="C14200" t="s">
        <v>14176</v>
      </c>
      <c r="D14200" s="104"/>
    </row>
    <row r="14201" spans="2:4" x14ac:dyDescent="0.35">
      <c r="C14201" t="s">
        <v>14810</v>
      </c>
      <c r="D14201" s="104"/>
    </row>
    <row r="14202" spans="2:4" x14ac:dyDescent="0.35">
      <c r="C14202" t="s">
        <v>14177</v>
      </c>
      <c r="D14202" s="104"/>
    </row>
    <row r="14203" spans="2:4" x14ac:dyDescent="0.35">
      <c r="C14203" t="s">
        <v>14178</v>
      </c>
      <c r="D14203" s="104"/>
    </row>
    <row r="14204" spans="2:4" x14ac:dyDescent="0.35">
      <c r="C14204" t="s">
        <v>14179</v>
      </c>
      <c r="D14204" s="104"/>
    </row>
    <row r="14205" spans="2:4" x14ac:dyDescent="0.35">
      <c r="C14205" t="s">
        <v>14180</v>
      </c>
      <c r="D14205" s="104"/>
    </row>
    <row r="14206" spans="2:4" x14ac:dyDescent="0.35">
      <c r="C14206" t="s">
        <v>14181</v>
      </c>
      <c r="D14206" s="104"/>
    </row>
    <row r="14207" spans="2:4" x14ac:dyDescent="0.35">
      <c r="C14207" t="s">
        <v>14182</v>
      </c>
      <c r="D14207" s="104"/>
    </row>
    <row r="14208" spans="2:4" x14ac:dyDescent="0.35">
      <c r="C14208" t="s">
        <v>14183</v>
      </c>
      <c r="D14208" s="104"/>
    </row>
    <row r="14209" spans="1:4" x14ac:dyDescent="0.35">
      <c r="C14209" t="s">
        <v>14219</v>
      </c>
      <c r="D14209" s="104"/>
    </row>
    <row r="14210" spans="1:4" x14ac:dyDescent="0.35">
      <c r="C14210" t="s">
        <v>14184</v>
      </c>
      <c r="D14210" s="104"/>
    </row>
    <row r="14211" spans="1:4" x14ac:dyDescent="0.35">
      <c r="C14211" t="s">
        <v>14185</v>
      </c>
      <c r="D14211" s="104"/>
    </row>
    <row r="14212" spans="1:4" x14ac:dyDescent="0.35">
      <c r="C14212" t="s">
        <v>14220</v>
      </c>
      <c r="D14212" s="104"/>
    </row>
    <row r="14213" spans="1:4" x14ac:dyDescent="0.35">
      <c r="C14213" t="s">
        <v>14186</v>
      </c>
      <c r="D14213" s="104"/>
    </row>
    <row r="14214" spans="1:4" x14ac:dyDescent="0.35">
      <c r="C14214" t="s">
        <v>14187</v>
      </c>
      <c r="D14214" s="104"/>
    </row>
    <row r="14215" spans="1:4" x14ac:dyDescent="0.35">
      <c r="C14215" t="s">
        <v>14188</v>
      </c>
      <c r="D14215" s="104"/>
    </row>
    <row r="14216" spans="1:4" x14ac:dyDescent="0.35">
      <c r="A14216" t="s">
        <v>14154</v>
      </c>
      <c r="D14216" s="104"/>
    </row>
    <row r="14217" spans="1:4" x14ac:dyDescent="0.35">
      <c r="B14217" t="s">
        <v>10334</v>
      </c>
      <c r="D14217" s="104"/>
    </row>
    <row r="14218" spans="1:4" x14ac:dyDescent="0.35">
      <c r="C14218" t="s">
        <v>14206</v>
      </c>
      <c r="D14218" s="104"/>
    </row>
    <row r="14219" spans="1:4" x14ac:dyDescent="0.35">
      <c r="C14219" t="s">
        <v>14207</v>
      </c>
      <c r="D14219" s="104"/>
    </row>
    <row r="14220" spans="1:4" x14ac:dyDescent="0.35">
      <c r="C14220" t="s">
        <v>14308</v>
      </c>
      <c r="D14220" s="104"/>
    </row>
    <row r="14221" spans="1:4" x14ac:dyDescent="0.35">
      <c r="C14221" t="s">
        <v>14208</v>
      </c>
      <c r="D14221" s="104"/>
    </row>
    <row r="14222" spans="1:4" x14ac:dyDescent="0.35">
      <c r="C14222" t="s">
        <v>14209</v>
      </c>
      <c r="D14222" s="104"/>
    </row>
    <row r="14223" spans="1:4" x14ac:dyDescent="0.35">
      <c r="C14223" t="s">
        <v>14210</v>
      </c>
      <c r="D14223" s="104"/>
    </row>
    <row r="14224" spans="1:4" x14ac:dyDescent="0.35">
      <c r="C14224" t="s">
        <v>14211</v>
      </c>
      <c r="D14224" s="104"/>
    </row>
    <row r="14225" spans="2:4" x14ac:dyDescent="0.35">
      <c r="C14225" t="s">
        <v>14212</v>
      </c>
      <c r="D14225" s="104"/>
    </row>
    <row r="14226" spans="2:4" x14ac:dyDescent="0.35">
      <c r="C14226" t="s">
        <v>14213</v>
      </c>
      <c r="D14226" s="104"/>
    </row>
    <row r="14227" spans="2:4" x14ac:dyDescent="0.35">
      <c r="C14227" t="s">
        <v>14214</v>
      </c>
      <c r="D14227" s="104"/>
    </row>
    <row r="14228" spans="2:4" x14ac:dyDescent="0.35">
      <c r="C14228" t="s">
        <v>16303</v>
      </c>
      <c r="D14228" s="104"/>
    </row>
    <row r="14229" spans="2:4" x14ac:dyDescent="0.35">
      <c r="C14229" t="s">
        <v>14215</v>
      </c>
      <c r="D14229" s="104"/>
    </row>
    <row r="14230" spans="2:4" x14ac:dyDescent="0.35">
      <c r="C14230" t="s">
        <v>14216</v>
      </c>
      <c r="D14230" s="104"/>
    </row>
    <row r="14231" spans="2:4" x14ac:dyDescent="0.35">
      <c r="B14231" t="s">
        <v>10357</v>
      </c>
      <c r="D14231" s="104"/>
    </row>
    <row r="14232" spans="2:4" x14ac:dyDescent="0.35">
      <c r="C14232" t="s">
        <v>14190</v>
      </c>
      <c r="D14232" s="104"/>
    </row>
    <row r="14233" spans="2:4" x14ac:dyDescent="0.35">
      <c r="C14233" t="s">
        <v>16293</v>
      </c>
      <c r="D14233" s="104"/>
    </row>
    <row r="14234" spans="2:4" x14ac:dyDescent="0.35">
      <c r="C14234" t="s">
        <v>16294</v>
      </c>
      <c r="D14234" s="104"/>
    </row>
    <row r="14235" spans="2:4" x14ac:dyDescent="0.35">
      <c r="C14235" t="s">
        <v>16295</v>
      </c>
      <c r="D14235" s="104"/>
    </row>
    <row r="14236" spans="2:4" x14ac:dyDescent="0.35">
      <c r="C14236" t="s">
        <v>16296</v>
      </c>
      <c r="D14236" s="104"/>
    </row>
    <row r="14237" spans="2:4" x14ac:dyDescent="0.35">
      <c r="C14237" t="s">
        <v>16297</v>
      </c>
      <c r="D14237" s="104"/>
    </row>
    <row r="14238" spans="2:4" x14ac:dyDescent="0.35">
      <c r="C14238" t="s">
        <v>16298</v>
      </c>
      <c r="D14238" s="104"/>
    </row>
    <row r="14239" spans="2:4" x14ac:dyDescent="0.35">
      <c r="C14239" t="s">
        <v>16299</v>
      </c>
      <c r="D14239" s="104"/>
    </row>
    <row r="14240" spans="2:4" x14ac:dyDescent="0.35">
      <c r="C14240" t="s">
        <v>16300</v>
      </c>
      <c r="D14240" s="104"/>
    </row>
    <row r="14241" spans="2:4" x14ac:dyDescent="0.35">
      <c r="C14241" t="s">
        <v>16301</v>
      </c>
      <c r="D14241" s="104"/>
    </row>
    <row r="14242" spans="2:4" x14ac:dyDescent="0.35">
      <c r="C14242" t="s">
        <v>16302</v>
      </c>
      <c r="D14242" s="104"/>
    </row>
    <row r="14243" spans="2:4" x14ac:dyDescent="0.35">
      <c r="B14243" t="s">
        <v>10360</v>
      </c>
      <c r="D14243" s="104"/>
    </row>
    <row r="14244" spans="2:4" x14ac:dyDescent="0.35">
      <c r="C14244" t="s">
        <v>14189</v>
      </c>
      <c r="D14244" s="104"/>
    </row>
    <row r="14245" spans="2:4" x14ac:dyDescent="0.35">
      <c r="C14245" t="s">
        <v>14190</v>
      </c>
      <c r="D14245" s="104"/>
    </row>
    <row r="14246" spans="2:4" x14ac:dyDescent="0.35">
      <c r="C14246" t="s">
        <v>16284</v>
      </c>
      <c r="D14246" s="104"/>
    </row>
    <row r="14247" spans="2:4" x14ac:dyDescent="0.35">
      <c r="C14247" t="s">
        <v>16285</v>
      </c>
      <c r="D14247" s="104"/>
    </row>
    <row r="14248" spans="2:4" x14ac:dyDescent="0.35">
      <c r="C14248" t="s">
        <v>16286</v>
      </c>
      <c r="D14248" s="104"/>
    </row>
    <row r="14249" spans="2:4" x14ac:dyDescent="0.35">
      <c r="C14249" t="s">
        <v>16287</v>
      </c>
      <c r="D14249" s="104"/>
    </row>
    <row r="14250" spans="2:4" x14ac:dyDescent="0.35">
      <c r="C14250" t="s">
        <v>14191</v>
      </c>
      <c r="D14250" s="104"/>
    </row>
    <row r="14251" spans="2:4" x14ac:dyDescent="0.35">
      <c r="C14251" t="s">
        <v>14192</v>
      </c>
      <c r="D14251" s="104"/>
    </row>
    <row r="14252" spans="2:4" x14ac:dyDescent="0.35">
      <c r="C14252" t="s">
        <v>14193</v>
      </c>
      <c r="D14252" s="104"/>
    </row>
    <row r="14253" spans="2:4" x14ac:dyDescent="0.35">
      <c r="C14253" t="s">
        <v>16288</v>
      </c>
      <c r="D14253" s="104"/>
    </row>
    <row r="14254" spans="2:4" x14ac:dyDescent="0.35">
      <c r="C14254" t="s">
        <v>16289</v>
      </c>
      <c r="D14254" s="104"/>
    </row>
    <row r="14255" spans="2:4" x14ac:dyDescent="0.35">
      <c r="C14255" t="s">
        <v>16290</v>
      </c>
      <c r="D14255" s="104"/>
    </row>
    <row r="14256" spans="2:4" x14ac:dyDescent="0.35">
      <c r="C14256" t="s">
        <v>14194</v>
      </c>
      <c r="D14256" s="104"/>
    </row>
    <row r="14257" spans="2:4" x14ac:dyDescent="0.35">
      <c r="C14257" t="s">
        <v>14195</v>
      </c>
      <c r="D14257" s="104"/>
    </row>
    <row r="14258" spans="2:4" x14ac:dyDescent="0.35">
      <c r="C14258" t="s">
        <v>16291</v>
      </c>
      <c r="D14258" s="104"/>
    </row>
    <row r="14259" spans="2:4" x14ac:dyDescent="0.35">
      <c r="C14259" t="s">
        <v>14196</v>
      </c>
      <c r="D14259" s="104"/>
    </row>
    <row r="14260" spans="2:4" x14ac:dyDescent="0.35">
      <c r="C14260" t="s">
        <v>14197</v>
      </c>
      <c r="D14260" s="104"/>
    </row>
    <row r="14261" spans="2:4" x14ac:dyDescent="0.35">
      <c r="C14261" t="s">
        <v>14198</v>
      </c>
      <c r="D14261" s="104"/>
    </row>
    <row r="14262" spans="2:4" x14ac:dyDescent="0.35">
      <c r="C14262" t="s">
        <v>14199</v>
      </c>
      <c r="D14262" s="104"/>
    </row>
    <row r="14263" spans="2:4" x14ac:dyDescent="0.35">
      <c r="C14263" t="s">
        <v>14181</v>
      </c>
      <c r="D14263" s="104"/>
    </row>
    <row r="14264" spans="2:4" x14ac:dyDescent="0.35">
      <c r="C14264" t="s">
        <v>16292</v>
      </c>
      <c r="D14264" s="104"/>
    </row>
    <row r="14265" spans="2:4" x14ac:dyDescent="0.35">
      <c r="C14265" t="s">
        <v>14200</v>
      </c>
      <c r="D14265" s="104"/>
    </row>
    <row r="14266" spans="2:4" x14ac:dyDescent="0.35">
      <c r="C14266" t="s">
        <v>14201</v>
      </c>
      <c r="D14266" s="104"/>
    </row>
    <row r="14267" spans="2:4" x14ac:dyDescent="0.35">
      <c r="C14267" t="s">
        <v>14202</v>
      </c>
      <c r="D14267" s="104"/>
    </row>
    <row r="14268" spans="2:4" x14ac:dyDescent="0.35">
      <c r="C14268" t="s">
        <v>14203</v>
      </c>
      <c r="D14268" s="104"/>
    </row>
    <row r="14269" spans="2:4" x14ac:dyDescent="0.35">
      <c r="C14269" t="s">
        <v>14204</v>
      </c>
      <c r="D14269" s="104"/>
    </row>
    <row r="14270" spans="2:4" x14ac:dyDescent="0.35">
      <c r="B14270" t="s">
        <v>10394</v>
      </c>
      <c r="D14270" s="104"/>
    </row>
    <row r="14271" spans="2:4" x14ac:dyDescent="0.35">
      <c r="C14271" t="s">
        <v>14176</v>
      </c>
      <c r="D14271" s="104"/>
    </row>
    <row r="14272" spans="2:4" x14ac:dyDescent="0.35">
      <c r="C14272" t="s">
        <v>14810</v>
      </c>
      <c r="D14272" s="104"/>
    </row>
    <row r="14273" spans="1:4" x14ac:dyDescent="0.35">
      <c r="C14273" t="s">
        <v>14177</v>
      </c>
      <c r="D14273" s="104"/>
    </row>
    <row r="14274" spans="1:4" x14ac:dyDescent="0.35">
      <c r="C14274" t="s">
        <v>14178</v>
      </c>
      <c r="D14274" s="104"/>
    </row>
    <row r="14275" spans="1:4" x14ac:dyDescent="0.35">
      <c r="C14275" t="s">
        <v>14179</v>
      </c>
      <c r="D14275" s="104"/>
    </row>
    <row r="14276" spans="1:4" x14ac:dyDescent="0.35">
      <c r="C14276" t="s">
        <v>14180</v>
      </c>
      <c r="D14276" s="104"/>
    </row>
    <row r="14277" spans="1:4" x14ac:dyDescent="0.35">
      <c r="C14277" t="s">
        <v>14181</v>
      </c>
      <c r="D14277" s="104"/>
    </row>
    <row r="14278" spans="1:4" x14ac:dyDescent="0.35">
      <c r="C14278" t="s">
        <v>14182</v>
      </c>
      <c r="D14278" s="104"/>
    </row>
    <row r="14279" spans="1:4" x14ac:dyDescent="0.35">
      <c r="C14279" t="s">
        <v>14183</v>
      </c>
      <c r="D14279" s="104"/>
    </row>
    <row r="14280" spans="1:4" x14ac:dyDescent="0.35">
      <c r="C14280" t="s">
        <v>14219</v>
      </c>
      <c r="D14280" s="104"/>
    </row>
    <row r="14281" spans="1:4" x14ac:dyDescent="0.35">
      <c r="C14281" t="s">
        <v>14184</v>
      </c>
      <c r="D14281" s="104"/>
    </row>
    <row r="14282" spans="1:4" x14ac:dyDescent="0.35">
      <c r="C14282" t="s">
        <v>14185</v>
      </c>
      <c r="D14282" s="104"/>
    </row>
    <row r="14283" spans="1:4" x14ac:dyDescent="0.35">
      <c r="C14283" t="s">
        <v>14220</v>
      </c>
      <c r="D14283" s="104"/>
    </row>
    <row r="14284" spans="1:4" x14ac:dyDescent="0.35">
      <c r="C14284" t="s">
        <v>14186</v>
      </c>
      <c r="D14284" s="104"/>
    </row>
    <row r="14285" spans="1:4" x14ac:dyDescent="0.35">
      <c r="C14285" t="s">
        <v>14187</v>
      </c>
      <c r="D14285" s="104"/>
    </row>
    <row r="14286" spans="1:4" x14ac:dyDescent="0.35">
      <c r="C14286" t="s">
        <v>14188</v>
      </c>
      <c r="D14286" s="104"/>
    </row>
    <row r="14287" spans="1:4" x14ac:dyDescent="0.35">
      <c r="A14287" t="s">
        <v>14155</v>
      </c>
      <c r="D14287" s="104"/>
    </row>
    <row r="14288" spans="1:4" x14ac:dyDescent="0.35">
      <c r="B14288" t="s">
        <v>10334</v>
      </c>
      <c r="D14288" s="104"/>
    </row>
    <row r="14289" spans="2:4" x14ac:dyDescent="0.35">
      <c r="C14289" t="s">
        <v>14206</v>
      </c>
      <c r="D14289" s="104"/>
    </row>
    <row r="14290" spans="2:4" x14ac:dyDescent="0.35">
      <c r="C14290" t="s">
        <v>14207</v>
      </c>
      <c r="D14290" s="104"/>
    </row>
    <row r="14291" spans="2:4" x14ac:dyDescent="0.35">
      <c r="C14291" t="s">
        <v>14308</v>
      </c>
      <c r="D14291" s="104"/>
    </row>
    <row r="14292" spans="2:4" x14ac:dyDescent="0.35">
      <c r="C14292" t="s">
        <v>14208</v>
      </c>
      <c r="D14292" s="104"/>
    </row>
    <row r="14293" spans="2:4" x14ac:dyDescent="0.35">
      <c r="C14293" t="s">
        <v>14209</v>
      </c>
      <c r="D14293" s="104"/>
    </row>
    <row r="14294" spans="2:4" x14ac:dyDescent="0.35">
      <c r="C14294" t="s">
        <v>14210</v>
      </c>
      <c r="D14294" s="104"/>
    </row>
    <row r="14295" spans="2:4" x14ac:dyDescent="0.35">
      <c r="C14295" t="s">
        <v>14211</v>
      </c>
      <c r="D14295" s="104"/>
    </row>
    <row r="14296" spans="2:4" x14ac:dyDescent="0.35">
      <c r="C14296" t="s">
        <v>14212</v>
      </c>
      <c r="D14296" s="104"/>
    </row>
    <row r="14297" spans="2:4" x14ac:dyDescent="0.35">
      <c r="C14297" t="s">
        <v>14213</v>
      </c>
      <c r="D14297" s="104"/>
    </row>
    <row r="14298" spans="2:4" x14ac:dyDescent="0.35">
      <c r="C14298" t="s">
        <v>14214</v>
      </c>
      <c r="D14298" s="104"/>
    </row>
    <row r="14299" spans="2:4" x14ac:dyDescent="0.35">
      <c r="C14299" t="s">
        <v>16318</v>
      </c>
      <c r="D14299" s="104"/>
    </row>
    <row r="14300" spans="2:4" x14ac:dyDescent="0.35">
      <c r="C14300" t="s">
        <v>14215</v>
      </c>
      <c r="D14300" s="104"/>
    </row>
    <row r="14301" spans="2:4" x14ac:dyDescent="0.35">
      <c r="C14301" t="s">
        <v>14216</v>
      </c>
      <c r="D14301" s="104"/>
    </row>
    <row r="14302" spans="2:4" x14ac:dyDescent="0.35">
      <c r="B14302" t="s">
        <v>10357</v>
      </c>
      <c r="D14302" s="104"/>
    </row>
    <row r="14303" spans="2:4" x14ac:dyDescent="0.35">
      <c r="C14303" t="s">
        <v>14190</v>
      </c>
      <c r="D14303" s="104"/>
    </row>
    <row r="14304" spans="2:4" x14ac:dyDescent="0.35">
      <c r="C14304" t="s">
        <v>16311</v>
      </c>
      <c r="D14304" s="104"/>
    </row>
    <row r="14305" spans="2:4" x14ac:dyDescent="0.35">
      <c r="C14305" t="s">
        <v>16312</v>
      </c>
      <c r="D14305" s="104"/>
    </row>
    <row r="14306" spans="2:4" x14ac:dyDescent="0.35">
      <c r="C14306" t="s">
        <v>16313</v>
      </c>
      <c r="D14306" s="104"/>
    </row>
    <row r="14307" spans="2:4" x14ac:dyDescent="0.35">
      <c r="C14307" t="s">
        <v>16314</v>
      </c>
      <c r="D14307" s="104"/>
    </row>
    <row r="14308" spans="2:4" x14ac:dyDescent="0.35">
      <c r="C14308" t="s">
        <v>16315</v>
      </c>
      <c r="D14308" s="104"/>
    </row>
    <row r="14309" spans="2:4" x14ac:dyDescent="0.35">
      <c r="C14309" t="s">
        <v>16316</v>
      </c>
      <c r="D14309" s="104"/>
    </row>
    <row r="14310" spans="2:4" x14ac:dyDescent="0.35">
      <c r="C14310" t="s">
        <v>16317</v>
      </c>
      <c r="D14310" s="104"/>
    </row>
    <row r="14311" spans="2:4" x14ac:dyDescent="0.35">
      <c r="B14311" t="s">
        <v>10360</v>
      </c>
      <c r="D14311" s="104"/>
    </row>
    <row r="14312" spans="2:4" x14ac:dyDescent="0.35">
      <c r="C14312" t="s">
        <v>14189</v>
      </c>
      <c r="D14312" s="104"/>
    </row>
    <row r="14313" spans="2:4" x14ac:dyDescent="0.35">
      <c r="C14313" t="s">
        <v>14190</v>
      </c>
      <c r="D14313" s="104"/>
    </row>
    <row r="14314" spans="2:4" x14ac:dyDescent="0.35">
      <c r="C14314" t="s">
        <v>16304</v>
      </c>
      <c r="D14314" s="104"/>
    </row>
    <row r="14315" spans="2:4" x14ac:dyDescent="0.35">
      <c r="C14315" t="s">
        <v>16305</v>
      </c>
      <c r="D14315" s="104"/>
    </row>
    <row r="14316" spans="2:4" x14ac:dyDescent="0.35">
      <c r="C14316" t="s">
        <v>14191</v>
      </c>
      <c r="D14316" s="104"/>
    </row>
    <row r="14317" spans="2:4" x14ac:dyDescent="0.35">
      <c r="C14317" t="s">
        <v>14192</v>
      </c>
      <c r="D14317" s="104"/>
    </row>
    <row r="14318" spans="2:4" x14ac:dyDescent="0.35">
      <c r="C14318" t="s">
        <v>14193</v>
      </c>
      <c r="D14318" s="104"/>
    </row>
    <row r="14319" spans="2:4" x14ac:dyDescent="0.35">
      <c r="C14319" t="s">
        <v>16306</v>
      </c>
      <c r="D14319" s="104"/>
    </row>
    <row r="14320" spans="2:4" x14ac:dyDescent="0.35">
      <c r="C14320" t="s">
        <v>16307</v>
      </c>
      <c r="D14320" s="104"/>
    </row>
    <row r="14321" spans="2:4" x14ac:dyDescent="0.35">
      <c r="C14321" t="s">
        <v>14194</v>
      </c>
      <c r="D14321" s="104"/>
    </row>
    <row r="14322" spans="2:4" x14ac:dyDescent="0.35">
      <c r="C14322" t="s">
        <v>14195</v>
      </c>
      <c r="D14322" s="104"/>
    </row>
    <row r="14323" spans="2:4" x14ac:dyDescent="0.35">
      <c r="C14323" t="s">
        <v>14196</v>
      </c>
      <c r="D14323" s="104"/>
    </row>
    <row r="14324" spans="2:4" x14ac:dyDescent="0.35">
      <c r="C14324" t="s">
        <v>14197</v>
      </c>
      <c r="D14324" s="104"/>
    </row>
    <row r="14325" spans="2:4" x14ac:dyDescent="0.35">
      <c r="C14325" t="s">
        <v>14198</v>
      </c>
      <c r="D14325" s="104"/>
    </row>
    <row r="14326" spans="2:4" x14ac:dyDescent="0.35">
      <c r="C14326" t="s">
        <v>14199</v>
      </c>
      <c r="D14326" s="104"/>
    </row>
    <row r="14327" spans="2:4" x14ac:dyDescent="0.35">
      <c r="C14327" t="s">
        <v>14181</v>
      </c>
      <c r="D14327" s="104"/>
    </row>
    <row r="14328" spans="2:4" x14ac:dyDescent="0.35">
      <c r="C14328" t="s">
        <v>16308</v>
      </c>
      <c r="D14328" s="104"/>
    </row>
    <row r="14329" spans="2:4" x14ac:dyDescent="0.35">
      <c r="C14329" t="s">
        <v>16309</v>
      </c>
      <c r="D14329" s="104"/>
    </row>
    <row r="14330" spans="2:4" x14ac:dyDescent="0.35">
      <c r="C14330" t="s">
        <v>16310</v>
      </c>
      <c r="D14330" s="104"/>
    </row>
    <row r="14331" spans="2:4" x14ac:dyDescent="0.35">
      <c r="C14331" t="s">
        <v>14200</v>
      </c>
      <c r="D14331" s="104"/>
    </row>
    <row r="14332" spans="2:4" x14ac:dyDescent="0.35">
      <c r="C14332" t="s">
        <v>14201</v>
      </c>
      <c r="D14332" s="104"/>
    </row>
    <row r="14333" spans="2:4" x14ac:dyDescent="0.35">
      <c r="C14333" t="s">
        <v>14202</v>
      </c>
      <c r="D14333" s="104"/>
    </row>
    <row r="14334" spans="2:4" x14ac:dyDescent="0.35">
      <c r="C14334" t="s">
        <v>14203</v>
      </c>
      <c r="D14334" s="104"/>
    </row>
    <row r="14335" spans="2:4" x14ac:dyDescent="0.35">
      <c r="C14335" t="s">
        <v>14204</v>
      </c>
      <c r="D14335" s="104"/>
    </row>
    <row r="14336" spans="2:4" x14ac:dyDescent="0.35">
      <c r="B14336" t="s">
        <v>10394</v>
      </c>
      <c r="D14336" s="104"/>
    </row>
    <row r="14337" spans="3:4" x14ac:dyDescent="0.35">
      <c r="C14337" t="s">
        <v>14176</v>
      </c>
      <c r="D14337" s="104"/>
    </row>
    <row r="14338" spans="3:4" x14ac:dyDescent="0.35">
      <c r="C14338" t="s">
        <v>14810</v>
      </c>
      <c r="D14338" s="104"/>
    </row>
    <row r="14339" spans="3:4" x14ac:dyDescent="0.35">
      <c r="C14339" t="s">
        <v>14177</v>
      </c>
      <c r="D14339" s="104"/>
    </row>
    <row r="14340" spans="3:4" x14ac:dyDescent="0.35">
      <c r="C14340" t="s">
        <v>14178</v>
      </c>
      <c r="D14340" s="104"/>
    </row>
    <row r="14341" spans="3:4" x14ac:dyDescent="0.35">
      <c r="C14341" t="s">
        <v>14179</v>
      </c>
      <c r="D14341" s="104"/>
    </row>
    <row r="14342" spans="3:4" x14ac:dyDescent="0.35">
      <c r="C14342" t="s">
        <v>14180</v>
      </c>
      <c r="D14342" s="104"/>
    </row>
    <row r="14343" spans="3:4" x14ac:dyDescent="0.35">
      <c r="C14343" t="s">
        <v>14181</v>
      </c>
      <c r="D14343" s="104"/>
    </row>
    <row r="14344" spans="3:4" x14ac:dyDescent="0.35">
      <c r="C14344" t="s">
        <v>14182</v>
      </c>
      <c r="D14344" s="104"/>
    </row>
    <row r="14345" spans="3:4" x14ac:dyDescent="0.35">
      <c r="C14345" t="s">
        <v>14183</v>
      </c>
      <c r="D14345" s="104"/>
    </row>
    <row r="14346" spans="3:4" x14ac:dyDescent="0.35">
      <c r="C14346" t="s">
        <v>14219</v>
      </c>
      <c r="D14346" s="104"/>
    </row>
    <row r="14347" spans="3:4" x14ac:dyDescent="0.35">
      <c r="C14347" t="s">
        <v>14184</v>
      </c>
      <c r="D14347" s="104"/>
    </row>
    <row r="14348" spans="3:4" x14ac:dyDescent="0.35">
      <c r="C14348" t="s">
        <v>14185</v>
      </c>
      <c r="D14348" s="104"/>
    </row>
    <row r="14349" spans="3:4" x14ac:dyDescent="0.35">
      <c r="C14349" t="s">
        <v>14220</v>
      </c>
      <c r="D14349" s="104"/>
    </row>
    <row r="14350" spans="3:4" x14ac:dyDescent="0.35">
      <c r="C14350" t="s">
        <v>14186</v>
      </c>
      <c r="D14350" s="104"/>
    </row>
    <row r="14351" spans="3:4" x14ac:dyDescent="0.35">
      <c r="C14351" t="s">
        <v>14187</v>
      </c>
      <c r="D14351" s="104"/>
    </row>
    <row r="14352" spans="3:4" x14ac:dyDescent="0.35">
      <c r="C14352" t="s">
        <v>14188</v>
      </c>
      <c r="D14352" s="104"/>
    </row>
    <row r="14353" spans="1:4" x14ac:dyDescent="0.35">
      <c r="A14353" t="s">
        <v>14156</v>
      </c>
      <c r="D14353" s="104"/>
    </row>
    <row r="14354" spans="1:4" x14ac:dyDescent="0.35">
      <c r="B14354" t="s">
        <v>10334</v>
      </c>
      <c r="D14354" s="104"/>
    </row>
    <row r="14355" spans="1:4" x14ac:dyDescent="0.35">
      <c r="C14355" t="s">
        <v>14206</v>
      </c>
      <c r="D14355" s="104"/>
    </row>
    <row r="14356" spans="1:4" x14ac:dyDescent="0.35">
      <c r="C14356" t="s">
        <v>14207</v>
      </c>
      <c r="D14356" s="104"/>
    </row>
    <row r="14357" spans="1:4" x14ac:dyDescent="0.35">
      <c r="C14357" t="s">
        <v>16445</v>
      </c>
      <c r="D14357" s="104"/>
    </row>
    <row r="14358" spans="1:4" x14ac:dyDescent="0.35">
      <c r="C14358" t="s">
        <v>14308</v>
      </c>
      <c r="D14358" s="104"/>
    </row>
    <row r="14359" spans="1:4" x14ac:dyDescent="0.35">
      <c r="C14359" t="s">
        <v>14208</v>
      </c>
      <c r="D14359" s="104"/>
    </row>
    <row r="14360" spans="1:4" x14ac:dyDescent="0.35">
      <c r="C14360" t="s">
        <v>14209</v>
      </c>
      <c r="D14360" s="104"/>
    </row>
    <row r="14361" spans="1:4" x14ac:dyDescent="0.35">
      <c r="C14361" t="s">
        <v>16446</v>
      </c>
      <c r="D14361" s="104"/>
    </row>
    <row r="14362" spans="1:4" x14ac:dyDescent="0.35">
      <c r="C14362" t="s">
        <v>16447</v>
      </c>
      <c r="D14362" s="104"/>
    </row>
    <row r="14363" spans="1:4" x14ac:dyDescent="0.35">
      <c r="C14363" t="s">
        <v>16448</v>
      </c>
      <c r="D14363" s="104"/>
    </row>
    <row r="14364" spans="1:4" x14ac:dyDescent="0.35">
      <c r="C14364" t="s">
        <v>16449</v>
      </c>
      <c r="D14364" s="104"/>
    </row>
    <row r="14365" spans="1:4" x14ac:dyDescent="0.35">
      <c r="C14365" t="s">
        <v>14210</v>
      </c>
      <c r="D14365" s="104"/>
    </row>
    <row r="14366" spans="1:4" x14ac:dyDescent="0.35">
      <c r="C14366" t="s">
        <v>14211</v>
      </c>
      <c r="D14366" s="104"/>
    </row>
    <row r="14367" spans="1:4" x14ac:dyDescent="0.35">
      <c r="C14367" t="s">
        <v>16450</v>
      </c>
      <c r="D14367" s="104"/>
    </row>
    <row r="14368" spans="1:4" x14ac:dyDescent="0.35">
      <c r="C14368" t="s">
        <v>16451</v>
      </c>
      <c r="D14368" s="104"/>
    </row>
    <row r="14369" spans="2:4" x14ac:dyDescent="0.35">
      <c r="C14369" t="s">
        <v>16452</v>
      </c>
      <c r="D14369" s="104"/>
    </row>
    <row r="14370" spans="2:4" x14ac:dyDescent="0.35">
      <c r="C14370" t="s">
        <v>16453</v>
      </c>
      <c r="D14370" s="104"/>
    </row>
    <row r="14371" spans="2:4" x14ac:dyDescent="0.35">
      <c r="C14371" t="s">
        <v>16454</v>
      </c>
      <c r="D14371" s="104"/>
    </row>
    <row r="14372" spans="2:4" x14ac:dyDescent="0.35">
      <c r="C14372" t="s">
        <v>14212</v>
      </c>
      <c r="D14372" s="104"/>
    </row>
    <row r="14373" spans="2:4" x14ac:dyDescent="0.35">
      <c r="C14373" t="s">
        <v>14213</v>
      </c>
      <c r="D14373" s="104"/>
    </row>
    <row r="14374" spans="2:4" x14ac:dyDescent="0.35">
      <c r="C14374" t="s">
        <v>16455</v>
      </c>
      <c r="D14374" s="104"/>
    </row>
    <row r="14375" spans="2:4" x14ac:dyDescent="0.35">
      <c r="C14375" t="s">
        <v>14214</v>
      </c>
      <c r="D14375" s="104"/>
    </row>
    <row r="14376" spans="2:4" x14ac:dyDescent="0.35">
      <c r="C14376" t="s">
        <v>16456</v>
      </c>
      <c r="D14376" s="104"/>
    </row>
    <row r="14377" spans="2:4" x14ac:dyDescent="0.35">
      <c r="C14377" t="s">
        <v>16457</v>
      </c>
      <c r="D14377" s="104"/>
    </row>
    <row r="14378" spans="2:4" x14ac:dyDescent="0.35">
      <c r="C14378" t="s">
        <v>14215</v>
      </c>
      <c r="D14378" s="104"/>
    </row>
    <row r="14379" spans="2:4" x14ac:dyDescent="0.35">
      <c r="C14379" t="s">
        <v>14216</v>
      </c>
      <c r="D14379" s="104"/>
    </row>
    <row r="14380" spans="2:4" x14ac:dyDescent="0.35">
      <c r="B14380" t="s">
        <v>10357</v>
      </c>
      <c r="D14380" s="104"/>
    </row>
    <row r="14381" spans="2:4" x14ac:dyDescent="0.35">
      <c r="C14381" t="s">
        <v>16393</v>
      </c>
      <c r="D14381" s="104"/>
    </row>
    <row r="14382" spans="2:4" x14ac:dyDescent="0.35">
      <c r="C14382" t="s">
        <v>16394</v>
      </c>
      <c r="D14382" s="104"/>
    </row>
    <row r="14383" spans="2:4" x14ac:dyDescent="0.35">
      <c r="C14383" t="s">
        <v>16395</v>
      </c>
      <c r="D14383" s="104"/>
    </row>
    <row r="14384" spans="2:4" x14ac:dyDescent="0.35">
      <c r="C14384" t="s">
        <v>16396</v>
      </c>
      <c r="D14384" s="104"/>
    </row>
    <row r="14385" spans="3:4" x14ac:dyDescent="0.35">
      <c r="C14385" t="s">
        <v>16397</v>
      </c>
      <c r="D14385" s="104"/>
    </row>
    <row r="14386" spans="3:4" x14ac:dyDescent="0.35">
      <c r="C14386" t="s">
        <v>16398</v>
      </c>
      <c r="D14386" s="104"/>
    </row>
    <row r="14387" spans="3:4" x14ac:dyDescent="0.35">
      <c r="C14387" t="s">
        <v>16399</v>
      </c>
      <c r="D14387" s="104"/>
    </row>
    <row r="14388" spans="3:4" x14ac:dyDescent="0.35">
      <c r="C14388" t="s">
        <v>16400</v>
      </c>
      <c r="D14388" s="104"/>
    </row>
    <row r="14389" spans="3:4" x14ac:dyDescent="0.35">
      <c r="C14389" t="s">
        <v>16401</v>
      </c>
      <c r="D14389" s="104"/>
    </row>
    <row r="14390" spans="3:4" x14ac:dyDescent="0.35">
      <c r="C14390" t="s">
        <v>16402</v>
      </c>
      <c r="D14390" s="104"/>
    </row>
    <row r="14391" spans="3:4" x14ac:dyDescent="0.35">
      <c r="C14391" t="s">
        <v>16403</v>
      </c>
      <c r="D14391" s="104"/>
    </row>
    <row r="14392" spans="3:4" x14ac:dyDescent="0.35">
      <c r="C14392" t="s">
        <v>16404</v>
      </c>
      <c r="D14392" s="104"/>
    </row>
    <row r="14393" spans="3:4" x14ac:dyDescent="0.35">
      <c r="C14393" t="s">
        <v>16405</v>
      </c>
      <c r="D14393" s="104"/>
    </row>
    <row r="14394" spans="3:4" x14ac:dyDescent="0.35">
      <c r="C14394" t="s">
        <v>16406</v>
      </c>
      <c r="D14394" s="104"/>
    </row>
    <row r="14395" spans="3:4" x14ac:dyDescent="0.35">
      <c r="C14395" t="s">
        <v>16407</v>
      </c>
      <c r="D14395" s="104"/>
    </row>
    <row r="14396" spans="3:4" x14ac:dyDescent="0.35">
      <c r="C14396" t="s">
        <v>16408</v>
      </c>
      <c r="D14396" s="104"/>
    </row>
    <row r="14397" spans="3:4" x14ac:dyDescent="0.35">
      <c r="C14397" t="s">
        <v>16409</v>
      </c>
      <c r="D14397" s="104"/>
    </row>
    <row r="14398" spans="3:4" x14ac:dyDescent="0.35">
      <c r="C14398" t="s">
        <v>16410</v>
      </c>
      <c r="D14398" s="104"/>
    </row>
    <row r="14399" spans="3:4" x14ac:dyDescent="0.35">
      <c r="C14399" t="s">
        <v>16411</v>
      </c>
      <c r="D14399" s="104"/>
    </row>
    <row r="14400" spans="3:4" x14ac:dyDescent="0.35">
      <c r="C14400" t="s">
        <v>16412</v>
      </c>
      <c r="D14400" s="104"/>
    </row>
    <row r="14401" spans="3:4" x14ac:dyDescent="0.35">
      <c r="C14401" t="s">
        <v>16413</v>
      </c>
      <c r="D14401" s="104"/>
    </row>
    <row r="14402" spans="3:4" x14ac:dyDescent="0.35">
      <c r="C14402" t="s">
        <v>16414</v>
      </c>
      <c r="D14402" s="104"/>
    </row>
    <row r="14403" spans="3:4" x14ac:dyDescent="0.35">
      <c r="C14403" t="s">
        <v>16415</v>
      </c>
      <c r="D14403" s="104"/>
    </row>
    <row r="14404" spans="3:4" x14ac:dyDescent="0.35">
      <c r="C14404" t="s">
        <v>16416</v>
      </c>
      <c r="D14404" s="104"/>
    </row>
    <row r="14405" spans="3:4" x14ac:dyDescent="0.35">
      <c r="C14405" t="s">
        <v>16417</v>
      </c>
      <c r="D14405" s="104"/>
    </row>
    <row r="14406" spans="3:4" x14ac:dyDescent="0.35">
      <c r="C14406" t="s">
        <v>16418</v>
      </c>
      <c r="D14406" s="104"/>
    </row>
    <row r="14407" spans="3:4" x14ac:dyDescent="0.35">
      <c r="C14407" t="s">
        <v>16419</v>
      </c>
      <c r="D14407" s="104"/>
    </row>
    <row r="14408" spans="3:4" x14ac:dyDescent="0.35">
      <c r="C14408" t="s">
        <v>16420</v>
      </c>
      <c r="D14408" s="104"/>
    </row>
    <row r="14409" spans="3:4" x14ac:dyDescent="0.35">
      <c r="C14409" t="s">
        <v>16421</v>
      </c>
      <c r="D14409" s="104"/>
    </row>
    <row r="14410" spans="3:4" x14ac:dyDescent="0.35">
      <c r="C14410" t="s">
        <v>16422</v>
      </c>
      <c r="D14410" s="104"/>
    </row>
    <row r="14411" spans="3:4" x14ac:dyDescent="0.35">
      <c r="C14411" t="s">
        <v>16423</v>
      </c>
      <c r="D14411" s="104"/>
    </row>
    <row r="14412" spans="3:4" x14ac:dyDescent="0.35">
      <c r="C14412" t="s">
        <v>16424</v>
      </c>
      <c r="D14412" s="104"/>
    </row>
    <row r="14413" spans="3:4" x14ac:dyDescent="0.35">
      <c r="C14413" t="s">
        <v>16425</v>
      </c>
      <c r="D14413" s="104"/>
    </row>
    <row r="14414" spans="3:4" x14ac:dyDescent="0.35">
      <c r="C14414" t="s">
        <v>16426</v>
      </c>
      <c r="D14414" s="104"/>
    </row>
    <row r="14415" spans="3:4" x14ac:dyDescent="0.35">
      <c r="C14415" t="s">
        <v>16427</v>
      </c>
      <c r="D14415" s="104"/>
    </row>
    <row r="14416" spans="3:4" x14ac:dyDescent="0.35">
      <c r="C14416" t="s">
        <v>16428</v>
      </c>
      <c r="D14416" s="104"/>
    </row>
    <row r="14417" spans="3:4" x14ac:dyDescent="0.35">
      <c r="C14417" t="s">
        <v>16429</v>
      </c>
      <c r="D14417" s="104"/>
    </row>
    <row r="14418" spans="3:4" x14ac:dyDescent="0.35">
      <c r="C14418" t="s">
        <v>16430</v>
      </c>
      <c r="D14418" s="104"/>
    </row>
    <row r="14419" spans="3:4" x14ac:dyDescent="0.35">
      <c r="C14419" t="s">
        <v>16431</v>
      </c>
      <c r="D14419" s="104"/>
    </row>
    <row r="14420" spans="3:4" x14ac:dyDescent="0.35">
      <c r="C14420" t="s">
        <v>16432</v>
      </c>
      <c r="D14420" s="104"/>
    </row>
    <row r="14421" spans="3:4" x14ac:dyDescent="0.35">
      <c r="C14421" t="s">
        <v>16433</v>
      </c>
      <c r="D14421" s="104"/>
    </row>
    <row r="14422" spans="3:4" x14ac:dyDescent="0.35">
      <c r="C14422" t="s">
        <v>16434</v>
      </c>
      <c r="D14422" s="104"/>
    </row>
    <row r="14423" spans="3:4" x14ac:dyDescent="0.35">
      <c r="C14423" t="s">
        <v>16435</v>
      </c>
      <c r="D14423" s="104"/>
    </row>
    <row r="14424" spans="3:4" x14ac:dyDescent="0.35">
      <c r="C14424" t="s">
        <v>16436</v>
      </c>
      <c r="D14424" s="104"/>
    </row>
    <row r="14425" spans="3:4" x14ac:dyDescent="0.35">
      <c r="C14425" t="s">
        <v>16437</v>
      </c>
      <c r="D14425" s="104"/>
    </row>
    <row r="14426" spans="3:4" x14ac:dyDescent="0.35">
      <c r="C14426" t="s">
        <v>16438</v>
      </c>
      <c r="D14426" s="104"/>
    </row>
    <row r="14427" spans="3:4" x14ac:dyDescent="0.35">
      <c r="C14427" t="s">
        <v>16439</v>
      </c>
      <c r="D14427" s="104"/>
    </row>
    <row r="14428" spans="3:4" x14ac:dyDescent="0.35">
      <c r="C14428" t="s">
        <v>16440</v>
      </c>
      <c r="D14428" s="104"/>
    </row>
    <row r="14429" spans="3:4" x14ac:dyDescent="0.35">
      <c r="C14429" t="s">
        <v>16441</v>
      </c>
      <c r="D14429" s="104"/>
    </row>
    <row r="14430" spans="3:4" x14ac:dyDescent="0.35">
      <c r="C14430" t="s">
        <v>16442</v>
      </c>
      <c r="D14430" s="104"/>
    </row>
    <row r="14431" spans="3:4" x14ac:dyDescent="0.35">
      <c r="C14431" t="s">
        <v>16443</v>
      </c>
      <c r="D14431" s="104"/>
    </row>
    <row r="14432" spans="3:4" x14ac:dyDescent="0.35">
      <c r="C14432" t="s">
        <v>16444</v>
      </c>
      <c r="D14432" s="104"/>
    </row>
    <row r="14433" spans="2:4" x14ac:dyDescent="0.35">
      <c r="B14433" t="s">
        <v>10360</v>
      </c>
      <c r="D14433" s="104"/>
    </row>
    <row r="14434" spans="2:4" x14ac:dyDescent="0.35">
      <c r="C14434" t="s">
        <v>14189</v>
      </c>
      <c r="D14434" s="104"/>
    </row>
    <row r="14435" spans="2:4" x14ac:dyDescent="0.35">
      <c r="C14435" t="s">
        <v>16320</v>
      </c>
      <c r="D14435" s="104"/>
    </row>
    <row r="14436" spans="2:4" x14ac:dyDescent="0.35">
      <c r="C14436" t="s">
        <v>16321</v>
      </c>
      <c r="D14436" s="104"/>
    </row>
    <row r="14437" spans="2:4" x14ac:dyDescent="0.35">
      <c r="C14437" t="s">
        <v>16322</v>
      </c>
      <c r="D14437" s="104"/>
    </row>
    <row r="14438" spans="2:4" x14ac:dyDescent="0.35">
      <c r="C14438" t="s">
        <v>16323</v>
      </c>
      <c r="D14438" s="104"/>
    </row>
    <row r="14439" spans="2:4" x14ac:dyDescent="0.35">
      <c r="C14439" t="s">
        <v>16324</v>
      </c>
      <c r="D14439" s="104"/>
    </row>
    <row r="14440" spans="2:4" x14ac:dyDescent="0.35">
      <c r="C14440" t="s">
        <v>14190</v>
      </c>
      <c r="D14440" s="104"/>
    </row>
    <row r="14441" spans="2:4" x14ac:dyDescent="0.35">
      <c r="C14441" t="s">
        <v>16325</v>
      </c>
      <c r="D14441" s="104"/>
    </row>
    <row r="14442" spans="2:4" x14ac:dyDescent="0.35">
      <c r="C14442" t="s">
        <v>16326</v>
      </c>
      <c r="D14442" s="104"/>
    </row>
    <row r="14443" spans="2:4" x14ac:dyDescent="0.35">
      <c r="C14443" t="s">
        <v>16327</v>
      </c>
      <c r="D14443" s="104"/>
    </row>
    <row r="14444" spans="2:4" x14ac:dyDescent="0.35">
      <c r="C14444" t="s">
        <v>16328</v>
      </c>
      <c r="D14444" s="104"/>
    </row>
    <row r="14445" spans="2:4" x14ac:dyDescent="0.35">
      <c r="C14445" t="s">
        <v>16329</v>
      </c>
      <c r="D14445" s="104"/>
    </row>
    <row r="14446" spans="2:4" x14ac:dyDescent="0.35">
      <c r="C14446" t="s">
        <v>14191</v>
      </c>
      <c r="D14446" s="104"/>
    </row>
    <row r="14447" spans="2:4" x14ac:dyDescent="0.35">
      <c r="C14447" t="s">
        <v>16330</v>
      </c>
      <c r="D14447" s="104"/>
    </row>
    <row r="14448" spans="2:4" x14ac:dyDescent="0.35">
      <c r="C14448" t="s">
        <v>16331</v>
      </c>
      <c r="D14448" s="104"/>
    </row>
    <row r="14449" spans="3:4" x14ac:dyDescent="0.35">
      <c r="C14449" t="s">
        <v>16332</v>
      </c>
      <c r="D14449" s="104"/>
    </row>
    <row r="14450" spans="3:4" x14ac:dyDescent="0.35">
      <c r="C14450" t="s">
        <v>16333</v>
      </c>
      <c r="D14450" s="104"/>
    </row>
    <row r="14451" spans="3:4" x14ac:dyDescent="0.35">
      <c r="C14451" t="s">
        <v>14192</v>
      </c>
      <c r="D14451" s="104"/>
    </row>
    <row r="14452" spans="3:4" x14ac:dyDescent="0.35">
      <c r="C14452" t="s">
        <v>14193</v>
      </c>
      <c r="D14452" s="104"/>
    </row>
    <row r="14453" spans="3:4" x14ac:dyDescent="0.35">
      <c r="C14453" t="s">
        <v>16334</v>
      </c>
      <c r="D14453" s="104"/>
    </row>
    <row r="14454" spans="3:4" x14ac:dyDescent="0.35">
      <c r="C14454" t="s">
        <v>16335</v>
      </c>
      <c r="D14454" s="104"/>
    </row>
    <row r="14455" spans="3:4" x14ac:dyDescent="0.35">
      <c r="C14455" t="s">
        <v>16336</v>
      </c>
      <c r="D14455" s="104"/>
    </row>
    <row r="14456" spans="3:4" x14ac:dyDescent="0.35">
      <c r="C14456" t="s">
        <v>16337</v>
      </c>
      <c r="D14456" s="104"/>
    </row>
    <row r="14457" spans="3:4" x14ac:dyDescent="0.35">
      <c r="C14457" t="s">
        <v>16338</v>
      </c>
      <c r="D14457" s="104"/>
    </row>
    <row r="14458" spans="3:4" x14ac:dyDescent="0.35">
      <c r="C14458" t="s">
        <v>16339</v>
      </c>
      <c r="D14458" s="104"/>
    </row>
    <row r="14459" spans="3:4" x14ac:dyDescent="0.35">
      <c r="C14459" t="s">
        <v>16340</v>
      </c>
      <c r="D14459" s="104"/>
    </row>
    <row r="14460" spans="3:4" x14ac:dyDescent="0.35">
      <c r="C14460" t="s">
        <v>16341</v>
      </c>
      <c r="D14460" s="104"/>
    </row>
    <row r="14461" spans="3:4" x14ac:dyDescent="0.35">
      <c r="C14461" t="s">
        <v>16342</v>
      </c>
      <c r="D14461" s="104"/>
    </row>
    <row r="14462" spans="3:4" x14ac:dyDescent="0.35">
      <c r="C14462" t="s">
        <v>16343</v>
      </c>
      <c r="D14462" s="104"/>
    </row>
    <row r="14463" spans="3:4" x14ac:dyDescent="0.35">
      <c r="C14463" t="s">
        <v>14194</v>
      </c>
      <c r="D14463" s="104"/>
    </row>
    <row r="14464" spans="3:4" x14ac:dyDescent="0.35">
      <c r="C14464" t="s">
        <v>16344</v>
      </c>
      <c r="D14464" s="104"/>
    </row>
    <row r="14465" spans="3:4" x14ac:dyDescent="0.35">
      <c r="C14465" t="s">
        <v>16345</v>
      </c>
      <c r="D14465" s="104"/>
    </row>
    <row r="14466" spans="3:4" x14ac:dyDescent="0.35">
      <c r="C14466" t="s">
        <v>16346</v>
      </c>
      <c r="D14466" s="104"/>
    </row>
    <row r="14467" spans="3:4" x14ac:dyDescent="0.35">
      <c r="C14467" t="s">
        <v>16347</v>
      </c>
      <c r="D14467" s="104"/>
    </row>
    <row r="14468" spans="3:4" x14ac:dyDescent="0.35">
      <c r="C14468" t="s">
        <v>16348</v>
      </c>
      <c r="D14468" s="104"/>
    </row>
    <row r="14469" spans="3:4" x14ac:dyDescent="0.35">
      <c r="C14469" t="s">
        <v>16349</v>
      </c>
      <c r="D14469" s="104"/>
    </row>
    <row r="14470" spans="3:4" x14ac:dyDescent="0.35">
      <c r="C14470" t="s">
        <v>16350</v>
      </c>
      <c r="D14470" s="104"/>
    </row>
    <row r="14471" spans="3:4" x14ac:dyDescent="0.35">
      <c r="C14471" t="s">
        <v>16351</v>
      </c>
      <c r="D14471" s="104"/>
    </row>
    <row r="14472" spans="3:4" x14ac:dyDescent="0.35">
      <c r="C14472" t="s">
        <v>16352</v>
      </c>
      <c r="D14472" s="104"/>
    </row>
    <row r="14473" spans="3:4" x14ac:dyDescent="0.35">
      <c r="C14473" t="s">
        <v>16353</v>
      </c>
      <c r="D14473" s="104"/>
    </row>
    <row r="14474" spans="3:4" x14ac:dyDescent="0.35">
      <c r="C14474" t="s">
        <v>16354</v>
      </c>
      <c r="D14474" s="104"/>
    </row>
    <row r="14475" spans="3:4" x14ac:dyDescent="0.35">
      <c r="C14475" t="s">
        <v>16355</v>
      </c>
      <c r="D14475" s="104"/>
    </row>
    <row r="14476" spans="3:4" x14ac:dyDescent="0.35">
      <c r="C14476" t="s">
        <v>14195</v>
      </c>
      <c r="D14476" s="104"/>
    </row>
    <row r="14477" spans="3:4" x14ac:dyDescent="0.35">
      <c r="C14477" t="s">
        <v>16356</v>
      </c>
      <c r="D14477" s="104"/>
    </row>
    <row r="14478" spans="3:4" x14ac:dyDescent="0.35">
      <c r="C14478" t="s">
        <v>16357</v>
      </c>
      <c r="D14478" s="104"/>
    </row>
    <row r="14479" spans="3:4" x14ac:dyDescent="0.35">
      <c r="C14479" t="s">
        <v>15146</v>
      </c>
      <c r="D14479" s="104"/>
    </row>
    <row r="14480" spans="3:4" x14ac:dyDescent="0.35">
      <c r="C14480" t="s">
        <v>14196</v>
      </c>
      <c r="D14480" s="104"/>
    </row>
    <row r="14481" spans="3:4" x14ac:dyDescent="0.35">
      <c r="C14481" t="s">
        <v>14197</v>
      </c>
      <c r="D14481" s="104"/>
    </row>
    <row r="14482" spans="3:4" x14ac:dyDescent="0.35">
      <c r="C14482" t="s">
        <v>16358</v>
      </c>
      <c r="D14482" s="104"/>
    </row>
    <row r="14483" spans="3:4" x14ac:dyDescent="0.35">
      <c r="C14483" t="s">
        <v>16359</v>
      </c>
      <c r="D14483" s="104"/>
    </row>
    <row r="14484" spans="3:4" x14ac:dyDescent="0.35">
      <c r="C14484" t="s">
        <v>16360</v>
      </c>
      <c r="D14484" s="104"/>
    </row>
    <row r="14485" spans="3:4" x14ac:dyDescent="0.35">
      <c r="C14485" t="s">
        <v>14198</v>
      </c>
      <c r="D14485" s="104"/>
    </row>
    <row r="14486" spans="3:4" x14ac:dyDescent="0.35">
      <c r="C14486" t="s">
        <v>16361</v>
      </c>
      <c r="D14486" s="104"/>
    </row>
    <row r="14487" spans="3:4" x14ac:dyDescent="0.35">
      <c r="C14487" t="s">
        <v>16362</v>
      </c>
      <c r="D14487" s="104"/>
    </row>
    <row r="14488" spans="3:4" x14ac:dyDescent="0.35">
      <c r="C14488" t="s">
        <v>16363</v>
      </c>
      <c r="D14488" s="104"/>
    </row>
    <row r="14489" spans="3:4" x14ac:dyDescent="0.35">
      <c r="C14489" t="s">
        <v>16364</v>
      </c>
      <c r="D14489" s="104"/>
    </row>
    <row r="14490" spans="3:4" x14ac:dyDescent="0.35">
      <c r="C14490" t="s">
        <v>16365</v>
      </c>
      <c r="D14490" s="104"/>
    </row>
    <row r="14491" spans="3:4" x14ac:dyDescent="0.35">
      <c r="C14491" t="s">
        <v>16366</v>
      </c>
      <c r="D14491" s="104"/>
    </row>
    <row r="14492" spans="3:4" x14ac:dyDescent="0.35">
      <c r="C14492" t="s">
        <v>16367</v>
      </c>
      <c r="D14492" s="104"/>
    </row>
    <row r="14493" spans="3:4" x14ac:dyDescent="0.35">
      <c r="C14493" t="s">
        <v>16368</v>
      </c>
      <c r="D14493" s="104"/>
    </row>
    <row r="14494" spans="3:4" x14ac:dyDescent="0.35">
      <c r="C14494" t="s">
        <v>16369</v>
      </c>
      <c r="D14494" s="104"/>
    </row>
    <row r="14495" spans="3:4" x14ac:dyDescent="0.35">
      <c r="C14495" t="s">
        <v>16370</v>
      </c>
      <c r="D14495" s="104"/>
    </row>
    <row r="14496" spans="3:4" x14ac:dyDescent="0.35">
      <c r="C14496" t="s">
        <v>16371</v>
      </c>
      <c r="D14496" s="104"/>
    </row>
    <row r="14497" spans="3:4" x14ac:dyDescent="0.35">
      <c r="C14497" t="s">
        <v>16372</v>
      </c>
      <c r="D14497" s="104"/>
    </row>
    <row r="14498" spans="3:4" x14ac:dyDescent="0.35">
      <c r="C14498" t="s">
        <v>16373</v>
      </c>
      <c r="D14498" s="104"/>
    </row>
    <row r="14499" spans="3:4" x14ac:dyDescent="0.35">
      <c r="C14499" t="s">
        <v>16374</v>
      </c>
      <c r="D14499" s="104"/>
    </row>
    <row r="14500" spans="3:4" x14ac:dyDescent="0.35">
      <c r="C14500" t="s">
        <v>16375</v>
      </c>
      <c r="D14500" s="104"/>
    </row>
    <row r="14501" spans="3:4" x14ac:dyDescent="0.35">
      <c r="C14501" t="s">
        <v>16376</v>
      </c>
      <c r="D14501" s="104"/>
    </row>
    <row r="14502" spans="3:4" x14ac:dyDescent="0.35">
      <c r="C14502" t="s">
        <v>16377</v>
      </c>
      <c r="D14502" s="104"/>
    </row>
    <row r="14503" spans="3:4" x14ac:dyDescent="0.35">
      <c r="C14503" t="s">
        <v>16378</v>
      </c>
      <c r="D14503" s="104"/>
    </row>
    <row r="14504" spans="3:4" x14ac:dyDescent="0.35">
      <c r="C14504" t="s">
        <v>16379</v>
      </c>
      <c r="D14504" s="104"/>
    </row>
    <row r="14505" spans="3:4" x14ac:dyDescent="0.35">
      <c r="C14505" t="s">
        <v>16380</v>
      </c>
      <c r="D14505" s="104"/>
    </row>
    <row r="14506" spans="3:4" x14ac:dyDescent="0.35">
      <c r="C14506" t="s">
        <v>16381</v>
      </c>
      <c r="D14506" s="104"/>
    </row>
    <row r="14507" spans="3:4" x14ac:dyDescent="0.35">
      <c r="C14507" t="s">
        <v>14199</v>
      </c>
      <c r="D14507" s="104"/>
    </row>
    <row r="14508" spans="3:4" x14ac:dyDescent="0.35">
      <c r="C14508" t="s">
        <v>16382</v>
      </c>
      <c r="D14508" s="104"/>
    </row>
    <row r="14509" spans="3:4" x14ac:dyDescent="0.35">
      <c r="C14509" t="s">
        <v>16383</v>
      </c>
      <c r="D14509" s="104"/>
    </row>
    <row r="14510" spans="3:4" x14ac:dyDescent="0.35">
      <c r="C14510" t="s">
        <v>16384</v>
      </c>
      <c r="D14510" s="104"/>
    </row>
    <row r="14511" spans="3:4" x14ac:dyDescent="0.35">
      <c r="C14511" t="s">
        <v>16385</v>
      </c>
      <c r="D14511" s="104"/>
    </row>
    <row r="14512" spans="3:4" x14ac:dyDescent="0.35">
      <c r="C14512" t="s">
        <v>14181</v>
      </c>
      <c r="D14512" s="104"/>
    </row>
    <row r="14513" spans="2:4" x14ac:dyDescent="0.35">
      <c r="C14513" t="s">
        <v>16386</v>
      </c>
      <c r="D14513" s="104"/>
    </row>
    <row r="14514" spans="2:4" x14ac:dyDescent="0.35">
      <c r="C14514" t="s">
        <v>16387</v>
      </c>
      <c r="D14514" s="104"/>
    </row>
    <row r="14515" spans="2:4" x14ac:dyDescent="0.35">
      <c r="C14515" t="s">
        <v>16388</v>
      </c>
      <c r="D14515" s="104"/>
    </row>
    <row r="14516" spans="2:4" x14ac:dyDescent="0.35">
      <c r="C14516" t="s">
        <v>14200</v>
      </c>
      <c r="D14516" s="104"/>
    </row>
    <row r="14517" spans="2:4" x14ac:dyDescent="0.35">
      <c r="C14517" t="s">
        <v>14201</v>
      </c>
      <c r="D14517" s="104"/>
    </row>
    <row r="14518" spans="2:4" x14ac:dyDescent="0.35">
      <c r="C14518" t="s">
        <v>14202</v>
      </c>
      <c r="D14518" s="104"/>
    </row>
    <row r="14519" spans="2:4" x14ac:dyDescent="0.35">
      <c r="C14519" t="s">
        <v>14203</v>
      </c>
      <c r="D14519" s="104"/>
    </row>
    <row r="14520" spans="2:4" x14ac:dyDescent="0.35">
      <c r="C14520" t="s">
        <v>16389</v>
      </c>
      <c r="D14520" s="104"/>
    </row>
    <row r="14521" spans="2:4" x14ac:dyDescent="0.35">
      <c r="C14521" t="s">
        <v>16390</v>
      </c>
      <c r="D14521" s="104"/>
    </row>
    <row r="14522" spans="2:4" x14ac:dyDescent="0.35">
      <c r="C14522" t="s">
        <v>16391</v>
      </c>
      <c r="D14522" s="104"/>
    </row>
    <row r="14523" spans="2:4" x14ac:dyDescent="0.35">
      <c r="C14523" t="s">
        <v>16392</v>
      </c>
      <c r="D14523" s="104"/>
    </row>
    <row r="14524" spans="2:4" x14ac:dyDescent="0.35">
      <c r="C14524" t="s">
        <v>14204</v>
      </c>
      <c r="D14524" s="104"/>
    </row>
    <row r="14525" spans="2:4" x14ac:dyDescent="0.35">
      <c r="B14525" t="s">
        <v>10394</v>
      </c>
      <c r="D14525" s="104"/>
    </row>
    <row r="14526" spans="2:4" x14ac:dyDescent="0.35">
      <c r="C14526" t="s">
        <v>14176</v>
      </c>
      <c r="D14526" s="104"/>
    </row>
    <row r="14527" spans="2:4" x14ac:dyDescent="0.35">
      <c r="C14527" t="s">
        <v>14177</v>
      </c>
      <c r="D14527" s="104"/>
    </row>
    <row r="14528" spans="2:4" x14ac:dyDescent="0.35">
      <c r="C14528" t="s">
        <v>14178</v>
      </c>
      <c r="D14528" s="104"/>
    </row>
    <row r="14529" spans="1:4" x14ac:dyDescent="0.35">
      <c r="C14529" t="s">
        <v>14179</v>
      </c>
      <c r="D14529" s="104"/>
    </row>
    <row r="14530" spans="1:4" x14ac:dyDescent="0.35">
      <c r="C14530" t="s">
        <v>14180</v>
      </c>
      <c r="D14530" s="104"/>
    </row>
    <row r="14531" spans="1:4" x14ac:dyDescent="0.35">
      <c r="C14531" t="s">
        <v>14181</v>
      </c>
      <c r="D14531" s="104"/>
    </row>
    <row r="14532" spans="1:4" x14ac:dyDescent="0.35">
      <c r="C14532" t="s">
        <v>14182</v>
      </c>
      <c r="D14532" s="104"/>
    </row>
    <row r="14533" spans="1:4" x14ac:dyDescent="0.35">
      <c r="C14533" t="s">
        <v>14183</v>
      </c>
      <c r="D14533" s="104"/>
    </row>
    <row r="14534" spans="1:4" x14ac:dyDescent="0.35">
      <c r="C14534" t="s">
        <v>14219</v>
      </c>
      <c r="D14534" s="104"/>
    </row>
    <row r="14535" spans="1:4" x14ac:dyDescent="0.35">
      <c r="C14535" t="s">
        <v>14184</v>
      </c>
      <c r="D14535" s="104"/>
    </row>
    <row r="14536" spans="1:4" x14ac:dyDescent="0.35">
      <c r="C14536" t="s">
        <v>14185</v>
      </c>
      <c r="D14536" s="104"/>
    </row>
    <row r="14537" spans="1:4" x14ac:dyDescent="0.35">
      <c r="C14537" t="s">
        <v>14220</v>
      </c>
      <c r="D14537" s="104"/>
    </row>
    <row r="14538" spans="1:4" x14ac:dyDescent="0.35">
      <c r="C14538" t="s">
        <v>14186</v>
      </c>
      <c r="D14538" s="104"/>
    </row>
    <row r="14539" spans="1:4" x14ac:dyDescent="0.35">
      <c r="C14539" t="s">
        <v>14187</v>
      </c>
      <c r="D14539" s="104"/>
    </row>
    <row r="14540" spans="1:4" x14ac:dyDescent="0.35">
      <c r="C14540" t="s">
        <v>16319</v>
      </c>
      <c r="D14540" s="104"/>
    </row>
    <row r="14541" spans="1:4" x14ac:dyDescent="0.35">
      <c r="C14541" t="s">
        <v>14223</v>
      </c>
      <c r="D14541" s="104"/>
    </row>
    <row r="14542" spans="1:4" x14ac:dyDescent="0.35">
      <c r="C14542" t="s">
        <v>14188</v>
      </c>
      <c r="D14542" s="104"/>
    </row>
    <row r="14543" spans="1:4" x14ac:dyDescent="0.35">
      <c r="A14543" t="s">
        <v>14157</v>
      </c>
      <c r="D14543" s="104"/>
    </row>
    <row r="14544" spans="1:4" x14ac:dyDescent="0.35">
      <c r="B14544" t="s">
        <v>10334</v>
      </c>
      <c r="D14544" s="104"/>
    </row>
    <row r="14545" spans="2:4" x14ac:dyDescent="0.35">
      <c r="C14545" t="s">
        <v>14206</v>
      </c>
      <c r="D14545" s="104"/>
    </row>
    <row r="14546" spans="2:4" x14ac:dyDescent="0.35">
      <c r="C14546" t="s">
        <v>14207</v>
      </c>
      <c r="D14546" s="104"/>
    </row>
    <row r="14547" spans="2:4" x14ac:dyDescent="0.35">
      <c r="C14547" t="s">
        <v>14308</v>
      </c>
      <c r="D14547" s="104"/>
    </row>
    <row r="14548" spans="2:4" x14ac:dyDescent="0.35">
      <c r="C14548" t="s">
        <v>14208</v>
      </c>
      <c r="D14548" s="104"/>
    </row>
    <row r="14549" spans="2:4" x14ac:dyDescent="0.35">
      <c r="C14549" t="s">
        <v>14209</v>
      </c>
      <c r="D14549" s="104"/>
    </row>
    <row r="14550" spans="2:4" x14ac:dyDescent="0.35">
      <c r="C14550" t="s">
        <v>14210</v>
      </c>
      <c r="D14550" s="104"/>
    </row>
    <row r="14551" spans="2:4" x14ac:dyDescent="0.35">
      <c r="C14551" t="s">
        <v>14211</v>
      </c>
      <c r="D14551" s="104"/>
    </row>
    <row r="14552" spans="2:4" x14ac:dyDescent="0.35">
      <c r="C14552" t="s">
        <v>14212</v>
      </c>
      <c r="D14552" s="104"/>
    </row>
    <row r="14553" spans="2:4" x14ac:dyDescent="0.35">
      <c r="C14553" t="s">
        <v>14213</v>
      </c>
      <c r="D14553" s="104"/>
    </row>
    <row r="14554" spans="2:4" x14ac:dyDescent="0.35">
      <c r="C14554" t="s">
        <v>14214</v>
      </c>
      <c r="D14554" s="104"/>
    </row>
    <row r="14555" spans="2:4" x14ac:dyDescent="0.35">
      <c r="C14555" t="s">
        <v>14215</v>
      </c>
      <c r="D14555" s="104"/>
    </row>
    <row r="14556" spans="2:4" x14ac:dyDescent="0.35">
      <c r="C14556" t="s">
        <v>14216</v>
      </c>
      <c r="D14556" s="104"/>
    </row>
    <row r="14557" spans="2:4" x14ac:dyDescent="0.35">
      <c r="B14557" t="s">
        <v>10357</v>
      </c>
      <c r="D14557" s="104"/>
    </row>
    <row r="14558" spans="2:4" x14ac:dyDescent="0.35">
      <c r="C14558" t="s">
        <v>16458</v>
      </c>
      <c r="D14558" s="104"/>
    </row>
    <row r="14559" spans="2:4" x14ac:dyDescent="0.35">
      <c r="B14559" t="s">
        <v>10360</v>
      </c>
      <c r="D14559" s="104"/>
    </row>
    <row r="14560" spans="2:4" x14ac:dyDescent="0.35">
      <c r="C14560" t="s">
        <v>14189</v>
      </c>
      <c r="D14560" s="104"/>
    </row>
    <row r="14561" spans="3:4" x14ac:dyDescent="0.35">
      <c r="C14561" t="s">
        <v>14190</v>
      </c>
      <c r="D14561" s="104"/>
    </row>
    <row r="14562" spans="3:4" x14ac:dyDescent="0.35">
      <c r="C14562" t="s">
        <v>14191</v>
      </c>
      <c r="D14562" s="104"/>
    </row>
    <row r="14563" spans="3:4" x14ac:dyDescent="0.35">
      <c r="C14563" t="s">
        <v>14192</v>
      </c>
      <c r="D14563" s="104"/>
    </row>
    <row r="14564" spans="3:4" x14ac:dyDescent="0.35">
      <c r="C14564" t="s">
        <v>14193</v>
      </c>
      <c r="D14564" s="104"/>
    </row>
    <row r="14565" spans="3:4" x14ac:dyDescent="0.35">
      <c r="C14565" t="s">
        <v>14194</v>
      </c>
      <c r="D14565" s="104"/>
    </row>
    <row r="14566" spans="3:4" x14ac:dyDescent="0.35">
      <c r="C14566" t="s">
        <v>14195</v>
      </c>
      <c r="D14566" s="104"/>
    </row>
    <row r="14567" spans="3:4" x14ac:dyDescent="0.35">
      <c r="C14567" t="s">
        <v>14196</v>
      </c>
      <c r="D14567" s="104"/>
    </row>
    <row r="14568" spans="3:4" x14ac:dyDescent="0.35">
      <c r="C14568" t="s">
        <v>14197</v>
      </c>
      <c r="D14568" s="104"/>
    </row>
    <row r="14569" spans="3:4" x14ac:dyDescent="0.35">
      <c r="C14569" t="s">
        <v>14198</v>
      </c>
      <c r="D14569" s="104"/>
    </row>
    <row r="14570" spans="3:4" x14ac:dyDescent="0.35">
      <c r="C14570" t="s">
        <v>14199</v>
      </c>
      <c r="D14570" s="104"/>
    </row>
    <row r="14571" spans="3:4" x14ac:dyDescent="0.35">
      <c r="C14571" t="s">
        <v>14181</v>
      </c>
      <c r="D14571" s="104"/>
    </row>
    <row r="14572" spans="3:4" x14ac:dyDescent="0.35">
      <c r="C14572" t="s">
        <v>14200</v>
      </c>
      <c r="D14572" s="104"/>
    </row>
    <row r="14573" spans="3:4" x14ac:dyDescent="0.35">
      <c r="C14573" t="s">
        <v>14201</v>
      </c>
      <c r="D14573" s="104"/>
    </row>
    <row r="14574" spans="3:4" x14ac:dyDescent="0.35">
      <c r="C14574" t="s">
        <v>14202</v>
      </c>
      <c r="D14574" s="104"/>
    </row>
    <row r="14575" spans="3:4" x14ac:dyDescent="0.35">
      <c r="C14575" t="s">
        <v>14203</v>
      </c>
      <c r="D14575" s="104"/>
    </row>
    <row r="14576" spans="3:4" x14ac:dyDescent="0.35">
      <c r="C14576" t="s">
        <v>14204</v>
      </c>
      <c r="D14576" s="104"/>
    </row>
    <row r="14577" spans="1:4" x14ac:dyDescent="0.35">
      <c r="B14577" t="s">
        <v>10394</v>
      </c>
      <c r="D14577" s="104"/>
    </row>
    <row r="14578" spans="1:4" x14ac:dyDescent="0.35">
      <c r="C14578" t="s">
        <v>14176</v>
      </c>
      <c r="D14578" s="104"/>
    </row>
    <row r="14579" spans="1:4" x14ac:dyDescent="0.35">
      <c r="C14579" t="s">
        <v>14177</v>
      </c>
      <c r="D14579" s="104"/>
    </row>
    <row r="14580" spans="1:4" x14ac:dyDescent="0.35">
      <c r="C14580" t="s">
        <v>14178</v>
      </c>
      <c r="D14580" s="104"/>
    </row>
    <row r="14581" spans="1:4" x14ac:dyDescent="0.35">
      <c r="C14581" t="s">
        <v>14179</v>
      </c>
      <c r="D14581" s="104"/>
    </row>
    <row r="14582" spans="1:4" x14ac:dyDescent="0.35">
      <c r="C14582" t="s">
        <v>14180</v>
      </c>
      <c r="D14582" s="104"/>
    </row>
    <row r="14583" spans="1:4" x14ac:dyDescent="0.35">
      <c r="C14583" t="s">
        <v>14181</v>
      </c>
      <c r="D14583" s="104"/>
    </row>
    <row r="14584" spans="1:4" x14ac:dyDescent="0.35">
      <c r="C14584" t="s">
        <v>14182</v>
      </c>
      <c r="D14584" s="104"/>
    </row>
    <row r="14585" spans="1:4" x14ac:dyDescent="0.35">
      <c r="C14585" t="s">
        <v>14183</v>
      </c>
      <c r="D14585" s="104"/>
    </row>
    <row r="14586" spans="1:4" x14ac:dyDescent="0.35">
      <c r="C14586" t="s">
        <v>14184</v>
      </c>
      <c r="D14586" s="104"/>
    </row>
    <row r="14587" spans="1:4" x14ac:dyDescent="0.35">
      <c r="C14587" t="s">
        <v>14185</v>
      </c>
      <c r="D14587" s="104"/>
    </row>
    <row r="14588" spans="1:4" x14ac:dyDescent="0.35">
      <c r="C14588" t="s">
        <v>14186</v>
      </c>
      <c r="D14588" s="104"/>
    </row>
    <row r="14589" spans="1:4" x14ac:dyDescent="0.35">
      <c r="C14589" t="s">
        <v>14187</v>
      </c>
      <c r="D14589" s="104"/>
    </row>
    <row r="14590" spans="1:4" x14ac:dyDescent="0.35">
      <c r="C14590" t="s">
        <v>14188</v>
      </c>
      <c r="D14590" s="104"/>
    </row>
    <row r="14591" spans="1:4" x14ac:dyDescent="0.35">
      <c r="D14591" s="104"/>
    </row>
    <row r="14592" spans="1:4" x14ac:dyDescent="0.35">
      <c r="A14592" s="104"/>
      <c r="B14592" s="104"/>
      <c r="C14592" s="104"/>
      <c r="D14592" s="104"/>
    </row>
  </sheetData>
  <hyperlinks>
    <hyperlink ref="D1" location="INDEX!A1" display="Return to INDEX" xr:uid="{F91FEAEA-9905-4FCE-A951-0F5139CAD667}"/>
  </hyperlinks>
  <pageMargins left="0.7" right="0.7" top="0.75" bottom="0.75" header="0.3" footer="0.3"/>
  <pageSetup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A200E-EADC-4446-BB52-2FA59E95993A}">
  <dimension ref="B2:I13825"/>
  <sheetViews>
    <sheetView workbookViewId="0">
      <selection activeCell="D15" sqref="D15"/>
    </sheetView>
  </sheetViews>
  <sheetFormatPr defaultRowHeight="14.5" x14ac:dyDescent="0.35"/>
  <cols>
    <col min="2" max="2" width="12.453125" bestFit="1" customWidth="1"/>
    <col min="3" max="3" width="18.54296875" customWidth="1"/>
    <col min="4" max="4" width="22.7265625" customWidth="1"/>
    <col min="5" max="5" width="12.81640625" bestFit="1" customWidth="1"/>
    <col min="6" max="6" width="29.81640625" customWidth="1"/>
    <col min="7" max="7" width="30.81640625" customWidth="1"/>
    <col min="8" max="8" width="17.26953125" bestFit="1" customWidth="1"/>
    <col min="9" max="9" width="18.453125" bestFit="1" customWidth="1"/>
    <col min="12" max="12" width="22.54296875" customWidth="1"/>
  </cols>
  <sheetData>
    <row r="2" spans="2:9" x14ac:dyDescent="0.35">
      <c r="B2" s="184" t="s">
        <v>14175</v>
      </c>
      <c r="C2" s="184"/>
      <c r="D2" s="184"/>
      <c r="E2" s="184"/>
      <c r="F2" s="184"/>
      <c r="G2" s="184"/>
      <c r="H2" s="184"/>
      <c r="I2" s="184"/>
    </row>
    <row r="5" spans="2:9" x14ac:dyDescent="0.35">
      <c r="B5" t="s">
        <v>2780</v>
      </c>
      <c r="C5" t="s">
        <v>1140</v>
      </c>
      <c r="D5" s="128" t="s">
        <v>13896</v>
      </c>
      <c r="E5" t="s">
        <v>13897</v>
      </c>
      <c r="F5" t="s">
        <v>13898</v>
      </c>
      <c r="G5" s="128" t="s">
        <v>13899</v>
      </c>
      <c r="H5" t="s">
        <v>13895</v>
      </c>
      <c r="I5" t="s">
        <v>13894</v>
      </c>
    </row>
    <row r="6" spans="2:9" ht="15" customHeight="1" x14ac:dyDescent="0.35">
      <c r="B6" t="s">
        <v>831</v>
      </c>
      <c r="C6" t="s">
        <v>830</v>
      </c>
      <c r="D6" t="str">
        <f>Table19[[#This Row],[Class Description]] &amp; " - " &amp;Table19[[#This Row],[Asset Class]]</f>
        <v>Abutment - ABTMT</v>
      </c>
      <c r="E6" t="s">
        <v>10332</v>
      </c>
      <c r="F6" t="s">
        <v>10333</v>
      </c>
      <c r="G6" t="str">
        <f>Table19[[#This Row],[Closing Code Description]] &amp; " - " &amp; Table19[[#This Row],[Closing Code]]</f>
        <v>Abnormal Temprature - ABNTEMP</v>
      </c>
      <c r="H6" t="s">
        <v>10334</v>
      </c>
      <c r="I6" t="s">
        <v>629</v>
      </c>
    </row>
    <row r="7" spans="2:9" ht="15" customHeight="1" x14ac:dyDescent="0.35">
      <c r="B7" t="s">
        <v>831</v>
      </c>
      <c r="C7" t="s">
        <v>830</v>
      </c>
      <c r="D7" t="str">
        <f>Table19[[#This Row],[Class Description]] &amp; " - " &amp;Table19[[#This Row],[Asset Class]]</f>
        <v>Abutment - ABTMT</v>
      </c>
      <c r="E7" t="s">
        <v>10335</v>
      </c>
      <c r="F7" t="s">
        <v>10336</v>
      </c>
      <c r="G7" t="str">
        <f>Table19[[#This Row],[Closing Code Description]] &amp; " - " &amp; Table19[[#This Row],[Closing Code]]</f>
        <v>Corrosion - CORROS</v>
      </c>
      <c r="H7" t="s">
        <v>10334</v>
      </c>
      <c r="I7" t="s">
        <v>629</v>
      </c>
    </row>
    <row r="8" spans="2:9" ht="15" customHeight="1" x14ac:dyDescent="0.35">
      <c r="B8" t="s">
        <v>831</v>
      </c>
      <c r="C8" t="s">
        <v>830</v>
      </c>
      <c r="D8" t="str">
        <f>Table19[[#This Row],[Class Description]] &amp; " - " &amp;Table19[[#This Row],[Asset Class]]</f>
        <v>Abutment - ABTMT</v>
      </c>
      <c r="E8" t="s">
        <v>10337</v>
      </c>
      <c r="F8" t="s">
        <v>10338</v>
      </c>
      <c r="G8" t="str">
        <f>Table19[[#This Row],[Closing Code Description]] &amp; " - " &amp; Table19[[#This Row],[Closing Code]]</f>
        <v>Excessive Noise - EXNOISE</v>
      </c>
      <c r="H8" t="s">
        <v>10334</v>
      </c>
      <c r="I8" t="s">
        <v>629</v>
      </c>
    </row>
    <row r="9" spans="2:9" ht="15" customHeight="1" x14ac:dyDescent="0.35">
      <c r="B9" t="s">
        <v>831</v>
      </c>
      <c r="C9" t="s">
        <v>830</v>
      </c>
      <c r="D9" t="str">
        <f>Table19[[#This Row],[Class Description]] &amp; " - " &amp;Table19[[#This Row],[Asset Class]]</f>
        <v>Abutment - ABTMT</v>
      </c>
      <c r="E9" t="s">
        <v>10339</v>
      </c>
      <c r="F9" t="s">
        <v>10340</v>
      </c>
      <c r="G9" t="str">
        <f>Table19[[#This Row],[Closing Code Description]] &amp; " - " &amp; Table19[[#This Row],[Closing Code]]</f>
        <v>Excessive Vibration - EXVIBRTN</v>
      </c>
      <c r="H9" t="s">
        <v>10334</v>
      </c>
      <c r="I9" t="s">
        <v>629</v>
      </c>
    </row>
    <row r="10" spans="2:9" ht="15" customHeight="1" x14ac:dyDescent="0.35">
      <c r="B10" t="s">
        <v>831</v>
      </c>
      <c r="C10" t="s">
        <v>830</v>
      </c>
      <c r="D10" t="str">
        <f>Table19[[#This Row],[Class Description]] &amp; " - " &amp;Table19[[#This Row],[Asset Class]]</f>
        <v>Abutment - ABTMT</v>
      </c>
      <c r="E10" t="s">
        <v>10341</v>
      </c>
      <c r="F10" t="s">
        <v>10342</v>
      </c>
      <c r="G10" t="str">
        <f>Table19[[#This Row],[Closing Code Description]] &amp; " - " &amp; Table19[[#This Row],[Closing Code]]</f>
        <v>Jammed Equipment - JAMMEDEQ</v>
      </c>
      <c r="H10" t="s">
        <v>10334</v>
      </c>
      <c r="I10" t="s">
        <v>629</v>
      </c>
    </row>
    <row r="11" spans="2:9" ht="15" customHeight="1" x14ac:dyDescent="0.35">
      <c r="B11" t="s">
        <v>831</v>
      </c>
      <c r="C11" t="s">
        <v>830</v>
      </c>
      <c r="D11" t="str">
        <f>Table19[[#This Row],[Class Description]] &amp; " - " &amp;Table19[[#This Row],[Asset Class]]</f>
        <v>Abutment - ABTMT</v>
      </c>
      <c r="E11" t="s">
        <v>10343</v>
      </c>
      <c r="F11" t="s">
        <v>10344</v>
      </c>
      <c r="G11" t="str">
        <f>Table19[[#This Row],[Closing Code Description]] &amp; " - " &amp; Table19[[#This Row],[Closing Code]]</f>
        <v>Leaking - LEAKING</v>
      </c>
      <c r="H11" t="s">
        <v>10334</v>
      </c>
      <c r="I11" t="s">
        <v>629</v>
      </c>
    </row>
    <row r="12" spans="2:9" ht="15" customHeight="1" x14ac:dyDescent="0.35">
      <c r="B12" t="s">
        <v>831</v>
      </c>
      <c r="C12" t="s">
        <v>830</v>
      </c>
      <c r="D12" t="str">
        <f>Table19[[#This Row],[Class Description]] &amp; " - " &amp;Table19[[#This Row],[Asset Class]]</f>
        <v>Abutment - ABTMT</v>
      </c>
      <c r="E12" t="s">
        <v>10345</v>
      </c>
      <c r="F12" t="s">
        <v>10346</v>
      </c>
      <c r="G12" t="str">
        <f>Table19[[#This Row],[Closing Code Description]] &amp; " - " &amp; Table19[[#This Row],[Closing Code]]</f>
        <v>Low Performance - LOWPERF</v>
      </c>
      <c r="H12" t="s">
        <v>10334</v>
      </c>
      <c r="I12" t="s">
        <v>629</v>
      </c>
    </row>
    <row r="13" spans="2:9" ht="15" customHeight="1" x14ac:dyDescent="0.35">
      <c r="B13" t="s">
        <v>831</v>
      </c>
      <c r="C13" t="s">
        <v>830</v>
      </c>
      <c r="D13" t="str">
        <f>Table19[[#This Row],[Class Description]] &amp; " - " &amp;Table19[[#This Row],[Asset Class]]</f>
        <v>Abutment - ABTMT</v>
      </c>
      <c r="E13" t="s">
        <v>10347</v>
      </c>
      <c r="F13" t="s">
        <v>10348</v>
      </c>
      <c r="G13" t="str">
        <f>Table19[[#This Row],[Closing Code Description]] &amp; " - " &amp; Table19[[#This Row],[Closing Code]]</f>
        <v>Non-Operational - NONOPER</v>
      </c>
      <c r="H13" t="s">
        <v>10334</v>
      </c>
      <c r="I13" t="s">
        <v>629</v>
      </c>
    </row>
    <row r="14" spans="2:9" ht="15" customHeight="1" x14ac:dyDescent="0.35">
      <c r="B14" t="s">
        <v>831</v>
      </c>
      <c r="C14" t="s">
        <v>830</v>
      </c>
      <c r="D14" t="str">
        <f>Table19[[#This Row],[Class Description]] &amp; " - " &amp;Table19[[#This Row],[Asset Class]]</f>
        <v>Abutment - ABTMT</v>
      </c>
      <c r="E14" t="s">
        <v>10349</v>
      </c>
      <c r="F14" t="s">
        <v>10350</v>
      </c>
      <c r="G14" t="str">
        <f>Table19[[#This Row],[Closing Code Description]] &amp; " - " &amp; Table19[[#This Row],[Closing Code]]</f>
        <v>Physical Damage - PHYDMGE</v>
      </c>
      <c r="H14" t="s">
        <v>10334</v>
      </c>
      <c r="I14" t="s">
        <v>629</v>
      </c>
    </row>
    <row r="15" spans="2:9" ht="15" customHeight="1" x14ac:dyDescent="0.35">
      <c r="B15" t="s">
        <v>831</v>
      </c>
      <c r="C15" t="s">
        <v>830</v>
      </c>
      <c r="D15" t="str">
        <f>Table19[[#This Row],[Class Description]] &amp; " - " &amp;Table19[[#This Row],[Asset Class]]</f>
        <v>Abutment - ABTMT</v>
      </c>
      <c r="E15" t="s">
        <v>10351</v>
      </c>
      <c r="F15" t="s">
        <v>10352</v>
      </c>
      <c r="G15" t="str">
        <f>Table19[[#This Row],[Closing Code Description]] &amp; " - " &amp; Table19[[#This Row],[Closing Code]]</f>
        <v>Unusual Smell - UNSMELL</v>
      </c>
      <c r="H15" t="s">
        <v>10334</v>
      </c>
      <c r="I15" t="s">
        <v>629</v>
      </c>
    </row>
    <row r="16" spans="2:9" ht="15" customHeight="1" x14ac:dyDescent="0.35">
      <c r="B16" t="s">
        <v>831</v>
      </c>
      <c r="C16" t="s">
        <v>830</v>
      </c>
      <c r="D16" t="str">
        <f>Table19[[#This Row],[Class Description]] &amp; " - " &amp;Table19[[#This Row],[Asset Class]]</f>
        <v>Abutment - ABTMT</v>
      </c>
      <c r="E16" t="s">
        <v>10353</v>
      </c>
      <c r="F16" t="s">
        <v>10354</v>
      </c>
      <c r="G16" t="str">
        <f>Table19[[#This Row],[Closing Code Description]] &amp; " - " &amp; Table19[[#This Row],[Closing Code]]</f>
        <v>Unusual Smoke - UNSMOKE</v>
      </c>
      <c r="H16" t="s">
        <v>10334</v>
      </c>
      <c r="I16" t="s">
        <v>629</v>
      </c>
    </row>
    <row r="17" spans="2:9" ht="15" customHeight="1" x14ac:dyDescent="0.35">
      <c r="B17" t="s">
        <v>831</v>
      </c>
      <c r="C17" t="s">
        <v>830</v>
      </c>
      <c r="D17" t="str">
        <f>Table19[[#This Row],[Class Description]] &amp; " - " &amp;Table19[[#This Row],[Asset Class]]</f>
        <v>Abutment - ABTMT</v>
      </c>
      <c r="E17" t="s">
        <v>10355</v>
      </c>
      <c r="F17" t="s">
        <v>10356</v>
      </c>
      <c r="G17" t="str">
        <f>Table19[[#This Row],[Closing Code Description]] &amp; " - " &amp; Table19[[#This Row],[Closing Code]]</f>
        <v>Concrete abutment deteriorated - CONADET</v>
      </c>
      <c r="H17" t="s">
        <v>10357</v>
      </c>
      <c r="I17" t="s">
        <v>629</v>
      </c>
    </row>
    <row r="18" spans="2:9" ht="15" customHeight="1" x14ac:dyDescent="0.35">
      <c r="B18" t="s">
        <v>831</v>
      </c>
      <c r="C18" t="s">
        <v>830</v>
      </c>
      <c r="D18" t="str">
        <f>Table19[[#This Row],[Class Description]] &amp; " - " &amp;Table19[[#This Row],[Asset Class]]</f>
        <v>Abutment - ABTMT</v>
      </c>
      <c r="E18" t="s">
        <v>10358</v>
      </c>
      <c r="F18" t="s">
        <v>10359</v>
      </c>
      <c r="G18" t="str">
        <f>Table19[[#This Row],[Closing Code Description]] &amp; " - " &amp; Table19[[#This Row],[Closing Code]]</f>
        <v>Accident - ACCIDENT</v>
      </c>
      <c r="H18" t="s">
        <v>10360</v>
      </c>
      <c r="I18" t="s">
        <v>629</v>
      </c>
    </row>
    <row r="19" spans="2:9" ht="15" customHeight="1" x14ac:dyDescent="0.35">
      <c r="B19" t="s">
        <v>831</v>
      </c>
      <c r="C19" t="s">
        <v>830</v>
      </c>
      <c r="D19" t="str">
        <f>Table19[[#This Row],[Class Description]] &amp; " - " &amp;Table19[[#This Row],[Asset Class]]</f>
        <v>Abutment - ABTMT</v>
      </c>
      <c r="E19" t="s">
        <v>10361</v>
      </c>
      <c r="F19" t="s">
        <v>10362</v>
      </c>
      <c r="G19" t="str">
        <f>Table19[[#This Row],[Closing Code Description]] &amp; " - " &amp; Table19[[#This Row],[Closing Code]]</f>
        <v>Accelerated Wear - ACCWEAR</v>
      </c>
      <c r="H19" t="s">
        <v>10360</v>
      </c>
      <c r="I19" t="s">
        <v>629</v>
      </c>
    </row>
    <row r="20" spans="2:9" ht="15" customHeight="1" x14ac:dyDescent="0.35">
      <c r="B20" t="s">
        <v>831</v>
      </c>
      <c r="C20" t="s">
        <v>830</v>
      </c>
      <c r="D20" t="str">
        <f>Table19[[#This Row],[Class Description]] &amp; " - " &amp;Table19[[#This Row],[Asset Class]]</f>
        <v>Abutment - ABTMT</v>
      </c>
      <c r="E20" t="s">
        <v>10363</v>
      </c>
      <c r="F20" t="s">
        <v>10364</v>
      </c>
      <c r="G20" t="str">
        <f>Table19[[#This Row],[Closing Code Description]] &amp; " - " &amp; Table19[[#This Row],[Closing Code]]</f>
        <v>Weather condition/Forces of nature or Act of God - ACTGOD</v>
      </c>
      <c r="H20" t="s">
        <v>10360</v>
      </c>
      <c r="I20" t="s">
        <v>629</v>
      </c>
    </row>
    <row r="21" spans="2:9" ht="15" customHeight="1" x14ac:dyDescent="0.35">
      <c r="B21" t="s">
        <v>831</v>
      </c>
      <c r="C21" t="s">
        <v>830</v>
      </c>
      <c r="D21" t="str">
        <f>Table19[[#This Row],[Class Description]] &amp; " - " &amp;Table19[[#This Row],[Asset Class]]</f>
        <v>Abutment - ABTMT</v>
      </c>
      <c r="E21" t="s">
        <v>10365</v>
      </c>
      <c r="F21" t="s">
        <v>10366</v>
      </c>
      <c r="G21" t="str">
        <f>Table19[[#This Row],[Closing Code Description]] &amp; " - " &amp; Table19[[#This Row],[Closing Code]]</f>
        <v>Contamination - CONTAM</v>
      </c>
      <c r="H21" t="s">
        <v>10360</v>
      </c>
      <c r="I21" t="s">
        <v>629</v>
      </c>
    </row>
    <row r="22" spans="2:9" ht="15" customHeight="1" x14ac:dyDescent="0.35">
      <c r="B22" t="s">
        <v>831</v>
      </c>
      <c r="C22" t="s">
        <v>830</v>
      </c>
      <c r="D22" t="str">
        <f>Table19[[#This Row],[Class Description]] &amp; " - " &amp;Table19[[#This Row],[Asset Class]]</f>
        <v>Abutment - ABTMT</v>
      </c>
      <c r="E22" t="s">
        <v>10367</v>
      </c>
      <c r="F22" t="s">
        <v>10368</v>
      </c>
      <c r="G22" t="str">
        <f>Table19[[#This Row],[Closing Code Description]] &amp; " - " &amp; Table19[[#This Row],[Closing Code]]</f>
        <v>Defective Asset - DEFASSET</v>
      </c>
      <c r="H22" t="s">
        <v>10360</v>
      </c>
      <c r="I22" t="s">
        <v>629</v>
      </c>
    </row>
    <row r="23" spans="2:9" ht="15" customHeight="1" x14ac:dyDescent="0.35">
      <c r="B23" t="s">
        <v>831</v>
      </c>
      <c r="C23" t="s">
        <v>830</v>
      </c>
      <c r="D23" t="str">
        <f>Table19[[#This Row],[Class Description]] &amp; " - " &amp;Table19[[#This Row],[Asset Class]]</f>
        <v>Abutment - ABTMT</v>
      </c>
      <c r="E23" t="s">
        <v>10369</v>
      </c>
      <c r="F23" t="s">
        <v>10370</v>
      </c>
      <c r="G23" t="str">
        <f>Table19[[#This Row],[Closing Code Description]] &amp; " - " &amp; Table19[[#This Row],[Closing Code]]</f>
        <v>Excessive Load - EXLOAD</v>
      </c>
      <c r="H23" t="s">
        <v>10360</v>
      </c>
      <c r="I23" t="s">
        <v>629</v>
      </c>
    </row>
    <row r="24" spans="2:9" ht="15" customHeight="1" x14ac:dyDescent="0.35">
      <c r="B24" t="s">
        <v>831</v>
      </c>
      <c r="C24" t="s">
        <v>830</v>
      </c>
      <c r="D24" t="str">
        <f>Table19[[#This Row],[Class Description]] &amp; " - " &amp;Table19[[#This Row],[Asset Class]]</f>
        <v>Abutment - ABTMT</v>
      </c>
      <c r="E24" t="s">
        <v>10371</v>
      </c>
      <c r="F24" t="s">
        <v>10372</v>
      </c>
      <c r="G24" t="str">
        <f>Table19[[#This Row],[Closing Code Description]] &amp; " - " &amp; Table19[[#This Row],[Closing Code]]</f>
        <v>Improper Maintenance - IMPRMNT</v>
      </c>
      <c r="H24" t="s">
        <v>10360</v>
      </c>
      <c r="I24" t="s">
        <v>629</v>
      </c>
    </row>
    <row r="25" spans="2:9" ht="15" customHeight="1" x14ac:dyDescent="0.35">
      <c r="B25" t="s">
        <v>831</v>
      </c>
      <c r="C25" t="s">
        <v>830</v>
      </c>
      <c r="D25" t="str">
        <f>Table19[[#This Row],[Class Description]] &amp; " - " &amp;Table19[[#This Row],[Asset Class]]</f>
        <v>Abutment - ABTMT</v>
      </c>
      <c r="E25" t="s">
        <v>10373</v>
      </c>
      <c r="F25" t="s">
        <v>10374</v>
      </c>
      <c r="G25" t="str">
        <f>Table19[[#This Row],[Closing Code Description]] &amp; " - " &amp; Table19[[#This Row],[Closing Code]]</f>
        <v>Insufficient Lubrication - INSLUBR</v>
      </c>
      <c r="H25" t="s">
        <v>10360</v>
      </c>
      <c r="I25" t="s">
        <v>629</v>
      </c>
    </row>
    <row r="26" spans="2:9" ht="15" customHeight="1" x14ac:dyDescent="0.35">
      <c r="B26" t="s">
        <v>831</v>
      </c>
      <c r="C26" t="s">
        <v>830</v>
      </c>
      <c r="D26" t="str">
        <f>Table19[[#This Row],[Class Description]] &amp; " - " &amp;Table19[[#This Row],[Asset Class]]</f>
        <v>Abutment - ABTMT</v>
      </c>
      <c r="E26" t="s">
        <v>10375</v>
      </c>
      <c r="F26" t="s">
        <v>10376</v>
      </c>
      <c r="G26" t="str">
        <f>Table19[[#This Row],[Closing Code Description]] &amp; " - " &amp; Table19[[#This Row],[Closing Code]]</f>
        <v>Lack of/ Inadequate Training - LACKTRN</v>
      </c>
      <c r="H26" t="s">
        <v>10360</v>
      </c>
      <c r="I26" t="s">
        <v>629</v>
      </c>
    </row>
    <row r="27" spans="2:9" ht="15" customHeight="1" x14ac:dyDescent="0.35">
      <c r="B27" t="s">
        <v>831</v>
      </c>
      <c r="C27" t="s">
        <v>830</v>
      </c>
      <c r="D27" t="str">
        <f>Table19[[#This Row],[Class Description]] &amp; " - " &amp;Table19[[#This Row],[Asset Class]]</f>
        <v>Abutment - ABTMT</v>
      </c>
      <c r="E27" t="s">
        <v>10377</v>
      </c>
      <c r="F27" t="s">
        <v>10378</v>
      </c>
      <c r="G27" t="str">
        <f>Table19[[#This Row],[Closing Code Description]] &amp; " - " &amp; Table19[[#This Row],[Closing Code]]</f>
        <v>Loose/ Missing Component - MISSCMP</v>
      </c>
      <c r="H27" t="s">
        <v>10360</v>
      </c>
      <c r="I27" t="s">
        <v>629</v>
      </c>
    </row>
    <row r="28" spans="2:9" ht="15" customHeight="1" x14ac:dyDescent="0.35">
      <c r="B28" t="s">
        <v>831</v>
      </c>
      <c r="C28" t="s">
        <v>830</v>
      </c>
      <c r="D28" t="str">
        <f>Table19[[#This Row],[Class Description]] &amp; " - " &amp;Table19[[#This Row],[Asset Class]]</f>
        <v>Abutment - ABTMT</v>
      </c>
      <c r="E28" t="s">
        <v>10379</v>
      </c>
      <c r="F28" t="s">
        <v>10380</v>
      </c>
      <c r="G28" t="str">
        <f>Table19[[#This Row],[Closing Code Description]] &amp; " - " &amp; Table19[[#This Row],[Closing Code]]</f>
        <v>Normal Wear - NRMWEAR</v>
      </c>
      <c r="H28" t="s">
        <v>10360</v>
      </c>
      <c r="I28" t="s">
        <v>629</v>
      </c>
    </row>
    <row r="29" spans="2:9" ht="15" customHeight="1" x14ac:dyDescent="0.35">
      <c r="B29" t="s">
        <v>831</v>
      </c>
      <c r="C29" t="s">
        <v>830</v>
      </c>
      <c r="D29" t="str">
        <f>Table19[[#This Row],[Class Description]] &amp; " - " &amp;Table19[[#This Row],[Asset Class]]</f>
        <v>Abutment - ABTMT</v>
      </c>
      <c r="E29" t="s">
        <v>1456</v>
      </c>
      <c r="F29" t="s">
        <v>10381</v>
      </c>
      <c r="G29" t="str">
        <f>Table19[[#This Row],[Closing Code Description]] &amp; " - " &amp; Table19[[#This Row],[Closing Code]]</f>
        <v>Other (specify) - OTHER</v>
      </c>
      <c r="H29" t="s">
        <v>10360</v>
      </c>
      <c r="I29" t="s">
        <v>629</v>
      </c>
    </row>
    <row r="30" spans="2:9" ht="15" customHeight="1" x14ac:dyDescent="0.35">
      <c r="B30" t="s">
        <v>831</v>
      </c>
      <c r="C30" t="s">
        <v>830</v>
      </c>
      <c r="D30" t="str">
        <f>Table19[[#This Row],[Class Description]] &amp; " - " &amp;Table19[[#This Row],[Asset Class]]</f>
        <v>Abutment - ABTMT</v>
      </c>
      <c r="E30" t="s">
        <v>10382</v>
      </c>
      <c r="F30" t="s">
        <v>10383</v>
      </c>
      <c r="G30" t="str">
        <f>Table19[[#This Row],[Closing Code Description]] &amp; " - " &amp; Table19[[#This Row],[Closing Code]]</f>
        <v>Poor Installation - PRINSTAL</v>
      </c>
      <c r="H30" t="s">
        <v>10360</v>
      </c>
      <c r="I30" t="s">
        <v>629</v>
      </c>
    </row>
    <row r="31" spans="2:9" ht="15" customHeight="1" x14ac:dyDescent="0.35">
      <c r="B31" t="s">
        <v>831</v>
      </c>
      <c r="C31" t="s">
        <v>830</v>
      </c>
      <c r="D31" t="str">
        <f>Table19[[#This Row],[Class Description]] &amp; " - " &amp;Table19[[#This Row],[Asset Class]]</f>
        <v>Abutment - ABTMT</v>
      </c>
      <c r="E31" t="s">
        <v>10384</v>
      </c>
      <c r="F31" t="s">
        <v>10385</v>
      </c>
      <c r="G31" t="str">
        <f>Table19[[#This Row],[Closing Code Description]] &amp; " - " &amp; Table19[[#This Row],[Closing Code]]</f>
        <v>Procedure Issue - PROCISSU</v>
      </c>
      <c r="H31" t="s">
        <v>10360</v>
      </c>
      <c r="I31" t="s">
        <v>629</v>
      </c>
    </row>
    <row r="32" spans="2:9" ht="15" customHeight="1" x14ac:dyDescent="0.35">
      <c r="B32" t="s">
        <v>831</v>
      </c>
      <c r="C32" t="s">
        <v>830</v>
      </c>
      <c r="D32" t="str">
        <f>Table19[[#This Row],[Class Description]] &amp; " - " &amp;Table19[[#This Row],[Asset Class]]</f>
        <v>Abutment - ABTMT</v>
      </c>
      <c r="E32" t="s">
        <v>10386</v>
      </c>
      <c r="F32" t="s">
        <v>10387</v>
      </c>
      <c r="G32" t="str">
        <f>Table19[[#This Row],[Closing Code Description]] &amp; " - " &amp; Table19[[#This Row],[Closing Code]]</f>
        <v>Utility Failure - UTLFAIL</v>
      </c>
      <c r="H32" t="s">
        <v>10360</v>
      </c>
      <c r="I32" t="s">
        <v>629</v>
      </c>
    </row>
    <row r="33" spans="2:9" ht="15" customHeight="1" x14ac:dyDescent="0.35">
      <c r="B33" t="s">
        <v>831</v>
      </c>
      <c r="C33" t="s">
        <v>830</v>
      </c>
      <c r="D33" t="str">
        <f>Table19[[#This Row],[Class Description]] &amp; " - " &amp;Table19[[#This Row],[Asset Class]]</f>
        <v>Abutment - ABTMT</v>
      </c>
      <c r="E33" t="s">
        <v>10388</v>
      </c>
      <c r="F33" t="s">
        <v>10389</v>
      </c>
      <c r="G33" t="str">
        <f>Table19[[#This Row],[Closing Code Description]] &amp; " - " &amp; Table19[[#This Row],[Closing Code]]</f>
        <v>Vandalism - VNDLSM</v>
      </c>
      <c r="H33" t="s">
        <v>10360</v>
      </c>
      <c r="I33" t="s">
        <v>629</v>
      </c>
    </row>
    <row r="34" spans="2:9" ht="15" customHeight="1" x14ac:dyDescent="0.35">
      <c r="B34" t="s">
        <v>831</v>
      </c>
      <c r="C34" t="s">
        <v>830</v>
      </c>
      <c r="D34" t="str">
        <f>Table19[[#This Row],[Class Description]] &amp; " - " &amp;Table19[[#This Row],[Asset Class]]</f>
        <v>Abutment - ABTMT</v>
      </c>
      <c r="E34" t="s">
        <v>10390</v>
      </c>
      <c r="F34" t="s">
        <v>10391</v>
      </c>
      <c r="G34" t="str">
        <f>Table19[[#This Row],[Closing Code Description]] &amp; " - " &amp; Table19[[#This Row],[Closing Code]]</f>
        <v>Defective/ Worn Component - WORNCMPT</v>
      </c>
      <c r="H34" t="s">
        <v>10360</v>
      </c>
      <c r="I34" t="s">
        <v>629</v>
      </c>
    </row>
    <row r="35" spans="2:9" ht="15" customHeight="1" x14ac:dyDescent="0.35">
      <c r="B35" t="s">
        <v>831</v>
      </c>
      <c r="C35" t="s">
        <v>830</v>
      </c>
      <c r="D35" t="str">
        <f>Table19[[#This Row],[Class Description]] &amp; " - " &amp;Table19[[#This Row],[Asset Class]]</f>
        <v>Abutment - ABTMT</v>
      </c>
      <c r="E35" t="s">
        <v>10392</v>
      </c>
      <c r="F35" t="s">
        <v>10393</v>
      </c>
      <c r="G35" t="str">
        <f>Table19[[#This Row],[Closing Code Description]] &amp; " - " &amp; Table19[[#This Row],[Closing Code]]</f>
        <v>Adjusted - ADJUSTD</v>
      </c>
      <c r="H35" t="s">
        <v>10394</v>
      </c>
      <c r="I35" t="s">
        <v>629</v>
      </c>
    </row>
    <row r="36" spans="2:9" ht="15" customHeight="1" x14ac:dyDescent="0.35">
      <c r="B36" t="s">
        <v>831</v>
      </c>
      <c r="C36" t="s">
        <v>830</v>
      </c>
      <c r="D36" t="str">
        <f>Table19[[#This Row],[Class Description]] &amp; " - " &amp;Table19[[#This Row],[Asset Class]]</f>
        <v>Abutment - ABTMT</v>
      </c>
      <c r="E36" t="s">
        <v>10395</v>
      </c>
      <c r="F36" t="s">
        <v>10396</v>
      </c>
      <c r="G36" t="str">
        <f>Table19[[#This Row],[Closing Code Description]] &amp; " - " &amp; Table19[[#This Row],[Closing Code]]</f>
        <v>Decommission - DECOMM</v>
      </c>
      <c r="H36" t="s">
        <v>10394</v>
      </c>
      <c r="I36" t="s">
        <v>629</v>
      </c>
    </row>
    <row r="37" spans="2:9" ht="15" customHeight="1" x14ac:dyDescent="0.35">
      <c r="B37" t="s">
        <v>831</v>
      </c>
      <c r="C37" t="s">
        <v>830</v>
      </c>
      <c r="D37" t="str">
        <f>Table19[[#This Row],[Class Description]] &amp; " - " &amp;Table19[[#This Row],[Asset Class]]</f>
        <v>Abutment - ABTMT</v>
      </c>
      <c r="E37" t="s">
        <v>10397</v>
      </c>
      <c r="F37" t="s">
        <v>10398</v>
      </c>
      <c r="G37" t="str">
        <f>Table19[[#This Row],[Closing Code Description]] &amp; " - " &amp; Table19[[#This Row],[Closing Code]]</f>
        <v>Decontaminate - DECONTME</v>
      </c>
      <c r="H37" t="s">
        <v>10394</v>
      </c>
      <c r="I37" t="s">
        <v>629</v>
      </c>
    </row>
    <row r="38" spans="2:9" ht="15" customHeight="1" x14ac:dyDescent="0.35">
      <c r="B38" t="s">
        <v>831</v>
      </c>
      <c r="C38" t="s">
        <v>830</v>
      </c>
      <c r="D38" t="str">
        <f>Table19[[#This Row],[Class Description]] &amp; " - " &amp;Table19[[#This Row],[Asset Class]]</f>
        <v>Abutment - ABTMT</v>
      </c>
      <c r="E38" t="s">
        <v>10399</v>
      </c>
      <c r="F38" t="s">
        <v>10400</v>
      </c>
      <c r="G38" t="str">
        <f>Table19[[#This Row],[Closing Code Description]] &amp; " - " &amp; Table19[[#This Row],[Closing Code]]</f>
        <v>Do Nothing - DONOTHIN</v>
      </c>
      <c r="H38" t="s">
        <v>10394</v>
      </c>
      <c r="I38" t="s">
        <v>629</v>
      </c>
    </row>
    <row r="39" spans="2:9" ht="15" customHeight="1" x14ac:dyDescent="0.35">
      <c r="B39" t="s">
        <v>831</v>
      </c>
      <c r="C39" t="s">
        <v>830</v>
      </c>
      <c r="D39" t="str">
        <f>Table19[[#This Row],[Class Description]] &amp; " - " &amp;Table19[[#This Row],[Asset Class]]</f>
        <v>Abutment - ABTMT</v>
      </c>
      <c r="E39" t="s">
        <v>10401</v>
      </c>
      <c r="F39" t="s">
        <v>10402</v>
      </c>
      <c r="G39" t="str">
        <f>Table19[[#This Row],[Closing Code Description]] &amp; " - " &amp; Table19[[#This Row],[Closing Code]]</f>
        <v>Lubricate - LUBRCTE</v>
      </c>
      <c r="H39" t="s">
        <v>10394</v>
      </c>
      <c r="I39" t="s">
        <v>629</v>
      </c>
    </row>
    <row r="40" spans="2:9" ht="15" customHeight="1" x14ac:dyDescent="0.35">
      <c r="B40" t="s">
        <v>831</v>
      </c>
      <c r="C40" t="s">
        <v>830</v>
      </c>
      <c r="D40" t="str">
        <f>Table19[[#This Row],[Class Description]] &amp; " - " &amp;Table19[[#This Row],[Asset Class]]</f>
        <v>Abutment - ABTMT</v>
      </c>
      <c r="E40" t="s">
        <v>1456</v>
      </c>
      <c r="F40" t="s">
        <v>10381</v>
      </c>
      <c r="G40" t="str">
        <f>Table19[[#This Row],[Closing Code Description]] &amp; " - " &amp; Table19[[#This Row],[Closing Code]]</f>
        <v>Other (specify) - OTHER</v>
      </c>
      <c r="H40" t="s">
        <v>10394</v>
      </c>
      <c r="I40" t="s">
        <v>629</v>
      </c>
    </row>
    <row r="41" spans="2:9" ht="15" customHeight="1" x14ac:dyDescent="0.35">
      <c r="B41" t="s">
        <v>831</v>
      </c>
      <c r="C41" t="s">
        <v>830</v>
      </c>
      <c r="D41" t="str">
        <f>Table19[[#This Row],[Class Description]] &amp; " - " &amp;Table19[[#This Row],[Asset Class]]</f>
        <v>Abutment - ABTMT</v>
      </c>
      <c r="E41" t="s">
        <v>10403</v>
      </c>
      <c r="F41" t="s">
        <v>10404</v>
      </c>
      <c r="G41" t="str">
        <f>Table19[[#This Row],[Closing Code Description]] &amp; " - " &amp; Table19[[#This Row],[Closing Code]]</f>
        <v>Recalibrate - RECALBRT</v>
      </c>
      <c r="H41" t="s">
        <v>10394</v>
      </c>
      <c r="I41" t="s">
        <v>629</v>
      </c>
    </row>
    <row r="42" spans="2:9" ht="15" customHeight="1" x14ac:dyDescent="0.35">
      <c r="B42" t="s">
        <v>831</v>
      </c>
      <c r="C42" t="s">
        <v>830</v>
      </c>
      <c r="D42" t="str">
        <f>Table19[[#This Row],[Class Description]] &amp; " - " &amp;Table19[[#This Row],[Asset Class]]</f>
        <v>Abutment - ABTMT</v>
      </c>
      <c r="E42" t="s">
        <v>10405</v>
      </c>
      <c r="F42" t="s">
        <v>10406</v>
      </c>
      <c r="G42" t="str">
        <f>Table19[[#This Row],[Closing Code Description]] &amp; " - " &amp; Table19[[#This Row],[Closing Code]]</f>
        <v>Remove Obstruction - REMVOBT</v>
      </c>
      <c r="H42" t="s">
        <v>10394</v>
      </c>
      <c r="I42" t="s">
        <v>629</v>
      </c>
    </row>
    <row r="43" spans="2:9" ht="15" customHeight="1" x14ac:dyDescent="0.35">
      <c r="B43" t="s">
        <v>831</v>
      </c>
      <c r="C43" t="s">
        <v>830</v>
      </c>
      <c r="D43" t="str">
        <f>Table19[[#This Row],[Class Description]] &amp; " - " &amp;Table19[[#This Row],[Asset Class]]</f>
        <v>Abutment - ABTMT</v>
      </c>
      <c r="E43" t="s">
        <v>10407</v>
      </c>
      <c r="F43" t="s">
        <v>10408</v>
      </c>
      <c r="G43" t="str">
        <f>Table19[[#This Row],[Closing Code Description]] &amp; " - " &amp; Table19[[#This Row],[Closing Code]]</f>
        <v>Repair Component - REPCMPT</v>
      </c>
      <c r="H43" t="s">
        <v>10394</v>
      </c>
      <c r="I43" t="s">
        <v>629</v>
      </c>
    </row>
    <row r="44" spans="2:9" ht="15" customHeight="1" x14ac:dyDescent="0.35">
      <c r="B44" t="s">
        <v>831</v>
      </c>
      <c r="C44" t="s">
        <v>830</v>
      </c>
      <c r="D44" t="str">
        <f>Table19[[#This Row],[Class Description]] &amp; " - " &amp;Table19[[#This Row],[Asset Class]]</f>
        <v>Abutment - ABTMT</v>
      </c>
      <c r="E44" t="s">
        <v>10409</v>
      </c>
      <c r="F44" t="s">
        <v>10410</v>
      </c>
      <c r="G44" t="str">
        <f>Table19[[#This Row],[Closing Code Description]] &amp; " - " &amp; Table19[[#This Row],[Closing Code]]</f>
        <v>Replace Asset - REPLASS</v>
      </c>
      <c r="H44" t="s">
        <v>10394</v>
      </c>
      <c r="I44" t="s">
        <v>629</v>
      </c>
    </row>
    <row r="45" spans="2:9" ht="15" customHeight="1" x14ac:dyDescent="0.35">
      <c r="B45" t="s">
        <v>831</v>
      </c>
      <c r="C45" t="s">
        <v>830</v>
      </c>
      <c r="D45" t="str">
        <f>Table19[[#This Row],[Class Description]] &amp; " - " &amp;Table19[[#This Row],[Asset Class]]</f>
        <v>Abutment - ABTMT</v>
      </c>
      <c r="E45" t="s">
        <v>10411</v>
      </c>
      <c r="F45" t="s">
        <v>10412</v>
      </c>
      <c r="G45" t="str">
        <f>Table19[[#This Row],[Closing Code Description]] &amp; " - " &amp; Table19[[#This Row],[Closing Code]]</f>
        <v>Replace Component - REPLCMPT</v>
      </c>
      <c r="H45" t="s">
        <v>10394</v>
      </c>
      <c r="I45" t="s">
        <v>629</v>
      </c>
    </row>
    <row r="46" spans="2:9" ht="15" customHeight="1" x14ac:dyDescent="0.35">
      <c r="B46" t="s">
        <v>831</v>
      </c>
      <c r="C46" t="s">
        <v>830</v>
      </c>
      <c r="D46" t="str">
        <f>Table19[[#This Row],[Class Description]] &amp; " - " &amp;Table19[[#This Row],[Asset Class]]</f>
        <v>Abutment - ABTMT</v>
      </c>
      <c r="E46" t="s">
        <v>10413</v>
      </c>
      <c r="F46" t="s">
        <v>10414</v>
      </c>
      <c r="G46" t="str">
        <f>Table19[[#This Row],[Closing Code Description]] &amp; " - " &amp; Table19[[#This Row],[Closing Code]]</f>
        <v>Repair Asset - REPRASS</v>
      </c>
      <c r="H46" t="s">
        <v>10394</v>
      </c>
      <c r="I46" t="s">
        <v>629</v>
      </c>
    </row>
    <row r="47" spans="2:9" ht="15" customHeight="1" x14ac:dyDescent="0.35">
      <c r="B47" t="s">
        <v>831</v>
      </c>
      <c r="C47" t="s">
        <v>830</v>
      </c>
      <c r="D47" t="str">
        <f>Table19[[#This Row],[Class Description]] &amp; " - " &amp;Table19[[#This Row],[Asset Class]]</f>
        <v>Abutment - ABTMT</v>
      </c>
      <c r="E47" t="s">
        <v>10415</v>
      </c>
      <c r="F47" t="s">
        <v>10416</v>
      </c>
      <c r="G47" t="str">
        <f>Table19[[#This Row],[Closing Code Description]] &amp; " - " &amp; Table19[[#This Row],[Closing Code]]</f>
        <v>Upgrade - UPGRADES</v>
      </c>
      <c r="H47" t="s">
        <v>10394</v>
      </c>
      <c r="I47" t="s">
        <v>629</v>
      </c>
    </row>
    <row r="48" spans="2:9" x14ac:dyDescent="0.35">
      <c r="B48" t="s">
        <v>371</v>
      </c>
      <c r="C48" t="s">
        <v>36</v>
      </c>
      <c r="D48" t="str">
        <f>Table19[[#This Row],[Class Description]] &amp; " - " &amp;Table19[[#This Row],[Asset Class]]</f>
        <v>Access Ladder - ACCLDR</v>
      </c>
      <c r="E48" t="s">
        <v>10332</v>
      </c>
      <c r="F48" t="s">
        <v>10333</v>
      </c>
      <c r="G48" t="str">
        <f>Table19[[#This Row],[Closing Code Description]] &amp; " - " &amp; Table19[[#This Row],[Closing Code]]</f>
        <v>Abnormal Temprature - ABNTEMP</v>
      </c>
      <c r="H48" t="s">
        <v>10334</v>
      </c>
      <c r="I48" t="s">
        <v>629</v>
      </c>
    </row>
    <row r="49" spans="2:9" x14ac:dyDescent="0.35">
      <c r="B49" t="s">
        <v>371</v>
      </c>
      <c r="C49" t="s">
        <v>36</v>
      </c>
      <c r="D49" t="str">
        <f>Table19[[#This Row],[Class Description]] &amp; " - " &amp;Table19[[#This Row],[Asset Class]]</f>
        <v>Access Ladder - ACCLDR</v>
      </c>
      <c r="E49" t="s">
        <v>10335</v>
      </c>
      <c r="F49" t="s">
        <v>10336</v>
      </c>
      <c r="G49" t="str">
        <f>Table19[[#This Row],[Closing Code Description]] &amp; " - " &amp; Table19[[#This Row],[Closing Code]]</f>
        <v>Corrosion - CORROS</v>
      </c>
      <c r="H49" t="s">
        <v>10334</v>
      </c>
      <c r="I49" t="s">
        <v>629</v>
      </c>
    </row>
    <row r="50" spans="2:9" x14ac:dyDescent="0.35">
      <c r="B50" t="s">
        <v>371</v>
      </c>
      <c r="C50" t="s">
        <v>36</v>
      </c>
      <c r="D50" t="str">
        <f>Table19[[#This Row],[Class Description]] &amp; " - " &amp;Table19[[#This Row],[Asset Class]]</f>
        <v>Access Ladder - ACCLDR</v>
      </c>
      <c r="E50" t="s">
        <v>10339</v>
      </c>
      <c r="F50" t="s">
        <v>10340</v>
      </c>
      <c r="G50" t="str">
        <f>Table19[[#This Row],[Closing Code Description]] &amp; " - " &amp; Table19[[#This Row],[Closing Code]]</f>
        <v>Excessive Vibration - EXVIBRTN</v>
      </c>
      <c r="H50" t="s">
        <v>10334</v>
      </c>
      <c r="I50" t="s">
        <v>629</v>
      </c>
    </row>
    <row r="51" spans="2:9" x14ac:dyDescent="0.35">
      <c r="B51" t="s">
        <v>371</v>
      </c>
      <c r="C51" t="s">
        <v>36</v>
      </c>
      <c r="D51" t="str">
        <f>Table19[[#This Row],[Class Description]] &amp; " - " &amp;Table19[[#This Row],[Asset Class]]</f>
        <v>Access Ladder - ACCLDR</v>
      </c>
      <c r="E51" t="s">
        <v>10341</v>
      </c>
      <c r="F51" t="s">
        <v>10342</v>
      </c>
      <c r="G51" t="str">
        <f>Table19[[#This Row],[Closing Code Description]] &amp; " - " &amp; Table19[[#This Row],[Closing Code]]</f>
        <v>Jammed Equipment - JAMMEDEQ</v>
      </c>
      <c r="H51" t="s">
        <v>10334</v>
      </c>
      <c r="I51" t="s">
        <v>629</v>
      </c>
    </row>
    <row r="52" spans="2:9" x14ac:dyDescent="0.35">
      <c r="B52" t="s">
        <v>371</v>
      </c>
      <c r="C52" t="s">
        <v>36</v>
      </c>
      <c r="D52" t="str">
        <f>Table19[[#This Row],[Class Description]] &amp; " - " &amp;Table19[[#This Row],[Asset Class]]</f>
        <v>Access Ladder - ACCLDR</v>
      </c>
      <c r="E52" t="s">
        <v>10343</v>
      </c>
      <c r="F52" t="s">
        <v>10344</v>
      </c>
      <c r="G52" t="str">
        <f>Table19[[#This Row],[Closing Code Description]] &amp; " - " &amp; Table19[[#This Row],[Closing Code]]</f>
        <v>Leaking - LEAKING</v>
      </c>
      <c r="H52" t="s">
        <v>10334</v>
      </c>
      <c r="I52" t="s">
        <v>629</v>
      </c>
    </row>
    <row r="53" spans="2:9" x14ac:dyDescent="0.35">
      <c r="B53" t="s">
        <v>371</v>
      </c>
      <c r="C53" t="s">
        <v>36</v>
      </c>
      <c r="D53" t="str">
        <f>Table19[[#This Row],[Class Description]] &amp; " - " &amp;Table19[[#This Row],[Asset Class]]</f>
        <v>Access Ladder - ACCLDR</v>
      </c>
      <c r="E53" t="s">
        <v>10345</v>
      </c>
      <c r="F53" t="s">
        <v>10346</v>
      </c>
      <c r="G53" t="str">
        <f>Table19[[#This Row],[Closing Code Description]] &amp; " - " &amp; Table19[[#This Row],[Closing Code]]</f>
        <v>Low Performance - LOWPERF</v>
      </c>
      <c r="H53" t="s">
        <v>10334</v>
      </c>
      <c r="I53" t="s">
        <v>629</v>
      </c>
    </row>
    <row r="54" spans="2:9" x14ac:dyDescent="0.35">
      <c r="B54" t="s">
        <v>371</v>
      </c>
      <c r="C54" t="s">
        <v>36</v>
      </c>
      <c r="D54" t="str">
        <f>Table19[[#This Row],[Class Description]] &amp; " - " &amp;Table19[[#This Row],[Asset Class]]</f>
        <v>Access Ladder - ACCLDR</v>
      </c>
      <c r="E54" t="s">
        <v>10347</v>
      </c>
      <c r="F54" t="s">
        <v>10348</v>
      </c>
      <c r="G54" t="str">
        <f>Table19[[#This Row],[Closing Code Description]] &amp; " - " &amp; Table19[[#This Row],[Closing Code]]</f>
        <v>Non-Operational - NONOPER</v>
      </c>
      <c r="H54" t="s">
        <v>10334</v>
      </c>
      <c r="I54" t="s">
        <v>629</v>
      </c>
    </row>
    <row r="55" spans="2:9" x14ac:dyDescent="0.35">
      <c r="B55" t="s">
        <v>371</v>
      </c>
      <c r="C55" t="s">
        <v>36</v>
      </c>
      <c r="D55" t="str">
        <f>Table19[[#This Row],[Class Description]] &amp; " - " &amp;Table19[[#This Row],[Asset Class]]</f>
        <v>Access Ladder - ACCLDR</v>
      </c>
      <c r="E55" t="s">
        <v>10349</v>
      </c>
      <c r="F55" t="s">
        <v>10350</v>
      </c>
      <c r="G55" t="str">
        <f>Table19[[#This Row],[Closing Code Description]] &amp; " - " &amp; Table19[[#This Row],[Closing Code]]</f>
        <v>Physical Damage - PHYDMGE</v>
      </c>
      <c r="H55" t="s">
        <v>10334</v>
      </c>
      <c r="I55" t="s">
        <v>629</v>
      </c>
    </row>
    <row r="56" spans="2:9" x14ac:dyDescent="0.35">
      <c r="B56" t="s">
        <v>371</v>
      </c>
      <c r="C56" t="s">
        <v>36</v>
      </c>
      <c r="D56" t="str">
        <f>Table19[[#This Row],[Class Description]] &amp; " - " &amp;Table19[[#This Row],[Asset Class]]</f>
        <v>Access Ladder - ACCLDR</v>
      </c>
      <c r="E56" t="s">
        <v>10351</v>
      </c>
      <c r="F56" t="s">
        <v>10352</v>
      </c>
      <c r="G56" t="str">
        <f>Table19[[#This Row],[Closing Code Description]] &amp; " - " &amp; Table19[[#This Row],[Closing Code]]</f>
        <v>Unusual Smell - UNSMELL</v>
      </c>
      <c r="H56" t="s">
        <v>10334</v>
      </c>
      <c r="I56" t="s">
        <v>629</v>
      </c>
    </row>
    <row r="57" spans="2:9" x14ac:dyDescent="0.35">
      <c r="B57" t="s">
        <v>371</v>
      </c>
      <c r="C57" t="s">
        <v>36</v>
      </c>
      <c r="D57" t="str">
        <f>Table19[[#This Row],[Class Description]] &amp; " - " &amp;Table19[[#This Row],[Asset Class]]</f>
        <v>Access Ladder - ACCLDR</v>
      </c>
      <c r="E57" t="s">
        <v>10353</v>
      </c>
      <c r="F57" t="s">
        <v>10354</v>
      </c>
      <c r="G57" t="str">
        <f>Table19[[#This Row],[Closing Code Description]] &amp; " - " &amp; Table19[[#This Row],[Closing Code]]</f>
        <v>Unusual Smoke - UNSMOKE</v>
      </c>
      <c r="H57" t="s">
        <v>10334</v>
      </c>
      <c r="I57" t="s">
        <v>629</v>
      </c>
    </row>
    <row r="58" spans="2:9" x14ac:dyDescent="0.35">
      <c r="B58" t="s">
        <v>371</v>
      </c>
      <c r="C58" t="s">
        <v>36</v>
      </c>
      <c r="D58" t="str">
        <f>Table19[[#This Row],[Class Description]] &amp; " - " &amp;Table19[[#This Row],[Asset Class]]</f>
        <v>Access Ladder - ACCLDR</v>
      </c>
      <c r="E58" t="s">
        <v>10417</v>
      </c>
      <c r="F58" t="s">
        <v>10418</v>
      </c>
      <c r="G58" t="str">
        <f>Table19[[#This Row],[Closing Code Description]] &amp; " - " &amp; Table19[[#This Row],[Closing Code]]</f>
        <v>Ladder Deteriorated - ACCLDET</v>
      </c>
      <c r="H58" t="s">
        <v>10357</v>
      </c>
      <c r="I58" t="s">
        <v>629</v>
      </c>
    </row>
    <row r="59" spans="2:9" x14ac:dyDescent="0.35">
      <c r="B59" t="s">
        <v>371</v>
      </c>
      <c r="C59" t="s">
        <v>36</v>
      </c>
      <c r="D59" t="str">
        <f>Table19[[#This Row],[Class Description]] &amp; " - " &amp;Table19[[#This Row],[Asset Class]]</f>
        <v>Access Ladder - ACCLDR</v>
      </c>
      <c r="E59" t="s">
        <v>10358</v>
      </c>
      <c r="F59" t="s">
        <v>10359</v>
      </c>
      <c r="G59" t="str">
        <f>Table19[[#This Row],[Closing Code Description]] &amp; " - " &amp; Table19[[#This Row],[Closing Code]]</f>
        <v>Accident - ACCIDENT</v>
      </c>
      <c r="H59" t="s">
        <v>10360</v>
      </c>
      <c r="I59" t="s">
        <v>629</v>
      </c>
    </row>
    <row r="60" spans="2:9" x14ac:dyDescent="0.35">
      <c r="B60" t="s">
        <v>371</v>
      </c>
      <c r="C60" t="s">
        <v>36</v>
      </c>
      <c r="D60" t="str">
        <f>Table19[[#This Row],[Class Description]] &amp; " - " &amp;Table19[[#This Row],[Asset Class]]</f>
        <v>Access Ladder - ACCLDR</v>
      </c>
      <c r="E60" t="s">
        <v>10361</v>
      </c>
      <c r="F60" t="s">
        <v>10362</v>
      </c>
      <c r="G60" t="str">
        <f>Table19[[#This Row],[Closing Code Description]] &amp; " - " &amp; Table19[[#This Row],[Closing Code]]</f>
        <v>Accelerated Wear - ACCWEAR</v>
      </c>
      <c r="H60" t="s">
        <v>10360</v>
      </c>
      <c r="I60" t="s">
        <v>629</v>
      </c>
    </row>
    <row r="61" spans="2:9" x14ac:dyDescent="0.35">
      <c r="B61" t="s">
        <v>371</v>
      </c>
      <c r="C61" t="s">
        <v>36</v>
      </c>
      <c r="D61" t="str">
        <f>Table19[[#This Row],[Class Description]] &amp; " - " &amp;Table19[[#This Row],[Asset Class]]</f>
        <v>Access Ladder - ACCLDR</v>
      </c>
      <c r="E61" t="s">
        <v>10363</v>
      </c>
      <c r="F61" t="s">
        <v>10364</v>
      </c>
      <c r="G61" t="str">
        <f>Table19[[#This Row],[Closing Code Description]] &amp; " - " &amp; Table19[[#This Row],[Closing Code]]</f>
        <v>Weather condition/Forces of nature or Act of God - ACTGOD</v>
      </c>
      <c r="H61" t="s">
        <v>10360</v>
      </c>
      <c r="I61" t="s">
        <v>629</v>
      </c>
    </row>
    <row r="62" spans="2:9" x14ac:dyDescent="0.35">
      <c r="B62" t="s">
        <v>371</v>
      </c>
      <c r="C62" t="s">
        <v>36</v>
      </c>
      <c r="D62" t="str">
        <f>Table19[[#This Row],[Class Description]] &amp; " - " &amp;Table19[[#This Row],[Asset Class]]</f>
        <v>Access Ladder - ACCLDR</v>
      </c>
      <c r="E62" t="s">
        <v>10365</v>
      </c>
      <c r="F62" t="s">
        <v>10366</v>
      </c>
      <c r="G62" t="str">
        <f>Table19[[#This Row],[Closing Code Description]] &amp; " - " &amp; Table19[[#This Row],[Closing Code]]</f>
        <v>Contamination - CONTAM</v>
      </c>
      <c r="H62" t="s">
        <v>10360</v>
      </c>
      <c r="I62" t="s">
        <v>629</v>
      </c>
    </row>
    <row r="63" spans="2:9" x14ac:dyDescent="0.35">
      <c r="B63" t="s">
        <v>371</v>
      </c>
      <c r="C63" t="s">
        <v>36</v>
      </c>
      <c r="D63" t="str">
        <f>Table19[[#This Row],[Class Description]] &amp; " - " &amp;Table19[[#This Row],[Asset Class]]</f>
        <v>Access Ladder - ACCLDR</v>
      </c>
      <c r="E63" t="s">
        <v>10367</v>
      </c>
      <c r="F63" t="s">
        <v>10368</v>
      </c>
      <c r="G63" t="str">
        <f>Table19[[#This Row],[Closing Code Description]] &amp; " - " &amp; Table19[[#This Row],[Closing Code]]</f>
        <v>Defective Asset - DEFASSET</v>
      </c>
      <c r="H63" t="s">
        <v>10360</v>
      </c>
      <c r="I63" t="s">
        <v>629</v>
      </c>
    </row>
    <row r="64" spans="2:9" x14ac:dyDescent="0.35">
      <c r="B64" t="s">
        <v>371</v>
      </c>
      <c r="C64" t="s">
        <v>36</v>
      </c>
      <c r="D64" t="str">
        <f>Table19[[#This Row],[Class Description]] &amp; " - " &amp;Table19[[#This Row],[Asset Class]]</f>
        <v>Access Ladder - ACCLDR</v>
      </c>
      <c r="E64" t="s">
        <v>10369</v>
      </c>
      <c r="F64" t="s">
        <v>10370</v>
      </c>
      <c r="G64" t="str">
        <f>Table19[[#This Row],[Closing Code Description]] &amp; " - " &amp; Table19[[#This Row],[Closing Code]]</f>
        <v>Excessive Load - EXLOAD</v>
      </c>
      <c r="H64" t="s">
        <v>10360</v>
      </c>
      <c r="I64" t="s">
        <v>629</v>
      </c>
    </row>
    <row r="65" spans="2:9" x14ac:dyDescent="0.35">
      <c r="B65" t="s">
        <v>371</v>
      </c>
      <c r="C65" t="s">
        <v>36</v>
      </c>
      <c r="D65" t="str">
        <f>Table19[[#This Row],[Class Description]] &amp; " - " &amp;Table19[[#This Row],[Asset Class]]</f>
        <v>Access Ladder - ACCLDR</v>
      </c>
      <c r="E65" t="s">
        <v>10371</v>
      </c>
      <c r="F65" t="s">
        <v>10372</v>
      </c>
      <c r="G65" t="str">
        <f>Table19[[#This Row],[Closing Code Description]] &amp; " - " &amp; Table19[[#This Row],[Closing Code]]</f>
        <v>Improper Maintenance - IMPRMNT</v>
      </c>
      <c r="H65" t="s">
        <v>10360</v>
      </c>
      <c r="I65" t="s">
        <v>629</v>
      </c>
    </row>
    <row r="66" spans="2:9" x14ac:dyDescent="0.35">
      <c r="B66" t="s">
        <v>371</v>
      </c>
      <c r="C66" t="s">
        <v>36</v>
      </c>
      <c r="D66" t="str">
        <f>Table19[[#This Row],[Class Description]] &amp; " - " &amp;Table19[[#This Row],[Asset Class]]</f>
        <v>Access Ladder - ACCLDR</v>
      </c>
      <c r="E66" t="s">
        <v>10373</v>
      </c>
      <c r="F66" t="s">
        <v>10374</v>
      </c>
      <c r="G66" t="str">
        <f>Table19[[#This Row],[Closing Code Description]] &amp; " - " &amp; Table19[[#This Row],[Closing Code]]</f>
        <v>Insufficient Lubrication - INSLUBR</v>
      </c>
      <c r="H66" t="s">
        <v>10360</v>
      </c>
      <c r="I66" t="s">
        <v>629</v>
      </c>
    </row>
    <row r="67" spans="2:9" x14ac:dyDescent="0.35">
      <c r="B67" t="s">
        <v>371</v>
      </c>
      <c r="C67" t="s">
        <v>36</v>
      </c>
      <c r="D67" t="str">
        <f>Table19[[#This Row],[Class Description]] &amp; " - " &amp;Table19[[#This Row],[Asset Class]]</f>
        <v>Access Ladder - ACCLDR</v>
      </c>
      <c r="E67" t="s">
        <v>10375</v>
      </c>
      <c r="F67" t="s">
        <v>10376</v>
      </c>
      <c r="G67" t="str">
        <f>Table19[[#This Row],[Closing Code Description]] &amp; " - " &amp; Table19[[#This Row],[Closing Code]]</f>
        <v>Lack of/ Inadequate Training - LACKTRN</v>
      </c>
      <c r="H67" t="s">
        <v>10360</v>
      </c>
      <c r="I67" t="s">
        <v>629</v>
      </c>
    </row>
    <row r="68" spans="2:9" x14ac:dyDescent="0.35">
      <c r="B68" t="s">
        <v>371</v>
      </c>
      <c r="C68" t="s">
        <v>36</v>
      </c>
      <c r="D68" t="str">
        <f>Table19[[#This Row],[Class Description]] &amp; " - " &amp;Table19[[#This Row],[Asset Class]]</f>
        <v>Access Ladder - ACCLDR</v>
      </c>
      <c r="E68" t="s">
        <v>10377</v>
      </c>
      <c r="F68" t="s">
        <v>10378</v>
      </c>
      <c r="G68" t="str">
        <f>Table19[[#This Row],[Closing Code Description]] &amp; " - " &amp; Table19[[#This Row],[Closing Code]]</f>
        <v>Loose/ Missing Component - MISSCMP</v>
      </c>
      <c r="H68" t="s">
        <v>10360</v>
      </c>
      <c r="I68" t="s">
        <v>629</v>
      </c>
    </row>
    <row r="69" spans="2:9" x14ac:dyDescent="0.35">
      <c r="B69" t="s">
        <v>371</v>
      </c>
      <c r="C69" t="s">
        <v>36</v>
      </c>
      <c r="D69" t="str">
        <f>Table19[[#This Row],[Class Description]] &amp; " - " &amp;Table19[[#This Row],[Asset Class]]</f>
        <v>Access Ladder - ACCLDR</v>
      </c>
      <c r="E69" t="s">
        <v>10379</v>
      </c>
      <c r="F69" t="s">
        <v>10380</v>
      </c>
      <c r="G69" t="str">
        <f>Table19[[#This Row],[Closing Code Description]] &amp; " - " &amp; Table19[[#This Row],[Closing Code]]</f>
        <v>Normal Wear - NRMWEAR</v>
      </c>
      <c r="H69" t="s">
        <v>10360</v>
      </c>
      <c r="I69" t="s">
        <v>629</v>
      </c>
    </row>
    <row r="70" spans="2:9" x14ac:dyDescent="0.35">
      <c r="B70" t="s">
        <v>371</v>
      </c>
      <c r="C70" t="s">
        <v>36</v>
      </c>
      <c r="D70" t="str">
        <f>Table19[[#This Row],[Class Description]] &amp; " - " &amp;Table19[[#This Row],[Asset Class]]</f>
        <v>Access Ladder - ACCLDR</v>
      </c>
      <c r="E70" t="s">
        <v>1456</v>
      </c>
      <c r="F70" t="s">
        <v>10381</v>
      </c>
      <c r="G70" t="str">
        <f>Table19[[#This Row],[Closing Code Description]] &amp; " - " &amp; Table19[[#This Row],[Closing Code]]</f>
        <v>Other (specify) - OTHER</v>
      </c>
      <c r="H70" t="s">
        <v>10360</v>
      </c>
      <c r="I70" t="s">
        <v>629</v>
      </c>
    </row>
    <row r="71" spans="2:9" x14ac:dyDescent="0.35">
      <c r="B71" t="s">
        <v>371</v>
      </c>
      <c r="C71" t="s">
        <v>36</v>
      </c>
      <c r="D71" t="str">
        <f>Table19[[#This Row],[Class Description]] &amp; " - " &amp;Table19[[#This Row],[Asset Class]]</f>
        <v>Access Ladder - ACCLDR</v>
      </c>
      <c r="E71" t="s">
        <v>10382</v>
      </c>
      <c r="F71" t="s">
        <v>10383</v>
      </c>
      <c r="G71" t="str">
        <f>Table19[[#This Row],[Closing Code Description]] &amp; " - " &amp; Table19[[#This Row],[Closing Code]]</f>
        <v>Poor Installation - PRINSTAL</v>
      </c>
      <c r="H71" t="s">
        <v>10360</v>
      </c>
      <c r="I71" t="s">
        <v>629</v>
      </c>
    </row>
    <row r="72" spans="2:9" x14ac:dyDescent="0.35">
      <c r="B72" t="s">
        <v>371</v>
      </c>
      <c r="C72" t="s">
        <v>36</v>
      </c>
      <c r="D72" t="str">
        <f>Table19[[#This Row],[Class Description]] &amp; " - " &amp;Table19[[#This Row],[Asset Class]]</f>
        <v>Access Ladder - ACCLDR</v>
      </c>
      <c r="E72" t="s">
        <v>10384</v>
      </c>
      <c r="F72" t="s">
        <v>10385</v>
      </c>
      <c r="G72" t="str">
        <f>Table19[[#This Row],[Closing Code Description]] &amp; " - " &amp; Table19[[#This Row],[Closing Code]]</f>
        <v>Procedure Issue - PROCISSU</v>
      </c>
      <c r="H72" t="s">
        <v>10360</v>
      </c>
      <c r="I72" t="s">
        <v>629</v>
      </c>
    </row>
    <row r="73" spans="2:9" x14ac:dyDescent="0.35">
      <c r="B73" t="s">
        <v>371</v>
      </c>
      <c r="C73" t="s">
        <v>36</v>
      </c>
      <c r="D73" t="str">
        <f>Table19[[#This Row],[Class Description]] &amp; " - " &amp;Table19[[#This Row],[Asset Class]]</f>
        <v>Access Ladder - ACCLDR</v>
      </c>
      <c r="E73" t="s">
        <v>10386</v>
      </c>
      <c r="F73" t="s">
        <v>10387</v>
      </c>
      <c r="G73" t="str">
        <f>Table19[[#This Row],[Closing Code Description]] &amp; " - " &amp; Table19[[#This Row],[Closing Code]]</f>
        <v>Utility Failure - UTLFAIL</v>
      </c>
      <c r="H73" t="s">
        <v>10360</v>
      </c>
      <c r="I73" t="s">
        <v>629</v>
      </c>
    </row>
    <row r="74" spans="2:9" x14ac:dyDescent="0.35">
      <c r="B74" t="s">
        <v>371</v>
      </c>
      <c r="C74" t="s">
        <v>36</v>
      </c>
      <c r="D74" t="str">
        <f>Table19[[#This Row],[Class Description]] &amp; " - " &amp;Table19[[#This Row],[Asset Class]]</f>
        <v>Access Ladder - ACCLDR</v>
      </c>
      <c r="E74" t="s">
        <v>10388</v>
      </c>
      <c r="F74" t="s">
        <v>10389</v>
      </c>
      <c r="G74" t="str">
        <f>Table19[[#This Row],[Closing Code Description]] &amp; " - " &amp; Table19[[#This Row],[Closing Code]]</f>
        <v>Vandalism - VNDLSM</v>
      </c>
      <c r="H74" t="s">
        <v>10360</v>
      </c>
      <c r="I74" t="s">
        <v>629</v>
      </c>
    </row>
    <row r="75" spans="2:9" x14ac:dyDescent="0.35">
      <c r="B75" t="s">
        <v>371</v>
      </c>
      <c r="C75" t="s">
        <v>36</v>
      </c>
      <c r="D75" t="str">
        <f>Table19[[#This Row],[Class Description]] &amp; " - " &amp;Table19[[#This Row],[Asset Class]]</f>
        <v>Access Ladder - ACCLDR</v>
      </c>
      <c r="E75" t="s">
        <v>10390</v>
      </c>
      <c r="F75" t="s">
        <v>10391</v>
      </c>
      <c r="G75" t="str">
        <f>Table19[[#This Row],[Closing Code Description]] &amp; " - " &amp; Table19[[#This Row],[Closing Code]]</f>
        <v>Defective/ Worn Component - WORNCMPT</v>
      </c>
      <c r="H75" t="s">
        <v>10360</v>
      </c>
      <c r="I75" t="s">
        <v>629</v>
      </c>
    </row>
    <row r="76" spans="2:9" x14ac:dyDescent="0.35">
      <c r="B76" t="s">
        <v>371</v>
      </c>
      <c r="C76" t="s">
        <v>36</v>
      </c>
      <c r="D76" t="str">
        <f>Table19[[#This Row],[Class Description]] &amp; " - " &amp;Table19[[#This Row],[Asset Class]]</f>
        <v>Access Ladder - ACCLDR</v>
      </c>
      <c r="E76" t="s">
        <v>10392</v>
      </c>
      <c r="F76" t="s">
        <v>10393</v>
      </c>
      <c r="G76" t="str">
        <f>Table19[[#This Row],[Closing Code Description]] &amp; " - " &amp; Table19[[#This Row],[Closing Code]]</f>
        <v>Adjusted - ADJUSTD</v>
      </c>
      <c r="H76" t="s">
        <v>10394</v>
      </c>
      <c r="I76" t="s">
        <v>629</v>
      </c>
    </row>
    <row r="77" spans="2:9" x14ac:dyDescent="0.35">
      <c r="B77" t="s">
        <v>371</v>
      </c>
      <c r="C77" t="s">
        <v>36</v>
      </c>
      <c r="D77" t="str">
        <f>Table19[[#This Row],[Class Description]] &amp; " - " &amp;Table19[[#This Row],[Asset Class]]</f>
        <v>Access Ladder - ACCLDR</v>
      </c>
      <c r="E77" t="s">
        <v>10395</v>
      </c>
      <c r="F77" t="s">
        <v>10396</v>
      </c>
      <c r="G77" t="str">
        <f>Table19[[#This Row],[Closing Code Description]] &amp; " - " &amp; Table19[[#This Row],[Closing Code]]</f>
        <v>Decommission - DECOMM</v>
      </c>
      <c r="H77" t="s">
        <v>10394</v>
      </c>
      <c r="I77" t="s">
        <v>629</v>
      </c>
    </row>
    <row r="78" spans="2:9" x14ac:dyDescent="0.35">
      <c r="B78" t="s">
        <v>371</v>
      </c>
      <c r="C78" t="s">
        <v>36</v>
      </c>
      <c r="D78" t="str">
        <f>Table19[[#This Row],[Class Description]] &amp; " - " &amp;Table19[[#This Row],[Asset Class]]</f>
        <v>Access Ladder - ACCLDR</v>
      </c>
      <c r="E78" t="s">
        <v>10397</v>
      </c>
      <c r="F78" t="s">
        <v>10398</v>
      </c>
      <c r="G78" t="str">
        <f>Table19[[#This Row],[Closing Code Description]] &amp; " - " &amp; Table19[[#This Row],[Closing Code]]</f>
        <v>Decontaminate - DECONTME</v>
      </c>
      <c r="H78" t="s">
        <v>10394</v>
      </c>
      <c r="I78" t="s">
        <v>629</v>
      </c>
    </row>
    <row r="79" spans="2:9" x14ac:dyDescent="0.35">
      <c r="B79" t="s">
        <v>371</v>
      </c>
      <c r="C79" t="s">
        <v>36</v>
      </c>
      <c r="D79" t="str">
        <f>Table19[[#This Row],[Class Description]] &amp; " - " &amp;Table19[[#This Row],[Asset Class]]</f>
        <v>Access Ladder - ACCLDR</v>
      </c>
      <c r="E79" t="s">
        <v>10399</v>
      </c>
      <c r="F79" t="s">
        <v>10400</v>
      </c>
      <c r="G79" t="str">
        <f>Table19[[#This Row],[Closing Code Description]] &amp; " - " &amp; Table19[[#This Row],[Closing Code]]</f>
        <v>Do Nothing - DONOTHIN</v>
      </c>
      <c r="H79" t="s">
        <v>10394</v>
      </c>
      <c r="I79" t="s">
        <v>629</v>
      </c>
    </row>
    <row r="80" spans="2:9" x14ac:dyDescent="0.35">
      <c r="B80" t="s">
        <v>371</v>
      </c>
      <c r="C80" t="s">
        <v>36</v>
      </c>
      <c r="D80" t="str">
        <f>Table19[[#This Row],[Class Description]] &amp; " - " &amp;Table19[[#This Row],[Asset Class]]</f>
        <v>Access Ladder - ACCLDR</v>
      </c>
      <c r="E80" t="s">
        <v>10401</v>
      </c>
      <c r="F80" t="s">
        <v>10402</v>
      </c>
      <c r="G80" t="str">
        <f>Table19[[#This Row],[Closing Code Description]] &amp; " - " &amp; Table19[[#This Row],[Closing Code]]</f>
        <v>Lubricate - LUBRCTE</v>
      </c>
      <c r="H80" t="s">
        <v>10394</v>
      </c>
      <c r="I80" t="s">
        <v>629</v>
      </c>
    </row>
    <row r="81" spans="2:9" x14ac:dyDescent="0.35">
      <c r="B81" t="s">
        <v>371</v>
      </c>
      <c r="C81" t="s">
        <v>36</v>
      </c>
      <c r="D81" t="str">
        <f>Table19[[#This Row],[Class Description]] &amp; " - " &amp;Table19[[#This Row],[Asset Class]]</f>
        <v>Access Ladder - ACCLDR</v>
      </c>
      <c r="E81" t="s">
        <v>1456</v>
      </c>
      <c r="F81" t="s">
        <v>10381</v>
      </c>
      <c r="G81" t="str">
        <f>Table19[[#This Row],[Closing Code Description]] &amp; " - " &amp; Table19[[#This Row],[Closing Code]]</f>
        <v>Other (specify) - OTHER</v>
      </c>
      <c r="H81" t="s">
        <v>10394</v>
      </c>
      <c r="I81" t="s">
        <v>629</v>
      </c>
    </row>
    <row r="82" spans="2:9" x14ac:dyDescent="0.35">
      <c r="B82" t="s">
        <v>371</v>
      </c>
      <c r="C82" t="s">
        <v>36</v>
      </c>
      <c r="D82" t="str">
        <f>Table19[[#This Row],[Class Description]] &amp; " - " &amp;Table19[[#This Row],[Asset Class]]</f>
        <v>Access Ladder - ACCLDR</v>
      </c>
      <c r="E82" t="s">
        <v>10403</v>
      </c>
      <c r="F82" t="s">
        <v>10404</v>
      </c>
      <c r="G82" t="str">
        <f>Table19[[#This Row],[Closing Code Description]] &amp; " - " &amp; Table19[[#This Row],[Closing Code]]</f>
        <v>Recalibrate - RECALBRT</v>
      </c>
      <c r="H82" t="s">
        <v>10394</v>
      </c>
      <c r="I82" t="s">
        <v>629</v>
      </c>
    </row>
    <row r="83" spans="2:9" x14ac:dyDescent="0.35">
      <c r="B83" t="s">
        <v>371</v>
      </c>
      <c r="C83" t="s">
        <v>36</v>
      </c>
      <c r="D83" t="str">
        <f>Table19[[#This Row],[Class Description]] &amp; " - " &amp;Table19[[#This Row],[Asset Class]]</f>
        <v>Access Ladder - ACCLDR</v>
      </c>
      <c r="E83" t="s">
        <v>10405</v>
      </c>
      <c r="F83" t="s">
        <v>10406</v>
      </c>
      <c r="G83" t="str">
        <f>Table19[[#This Row],[Closing Code Description]] &amp; " - " &amp; Table19[[#This Row],[Closing Code]]</f>
        <v>Remove Obstruction - REMVOBT</v>
      </c>
      <c r="H83" t="s">
        <v>10394</v>
      </c>
      <c r="I83" t="s">
        <v>629</v>
      </c>
    </row>
    <row r="84" spans="2:9" x14ac:dyDescent="0.35">
      <c r="B84" t="s">
        <v>371</v>
      </c>
      <c r="C84" t="s">
        <v>36</v>
      </c>
      <c r="D84" t="str">
        <f>Table19[[#This Row],[Class Description]] &amp; " - " &amp;Table19[[#This Row],[Asset Class]]</f>
        <v>Access Ladder - ACCLDR</v>
      </c>
      <c r="E84" t="s">
        <v>10407</v>
      </c>
      <c r="F84" t="s">
        <v>10408</v>
      </c>
      <c r="G84" t="str">
        <f>Table19[[#This Row],[Closing Code Description]] &amp; " - " &amp; Table19[[#This Row],[Closing Code]]</f>
        <v>Repair Component - REPCMPT</v>
      </c>
      <c r="H84" t="s">
        <v>10394</v>
      </c>
      <c r="I84" t="s">
        <v>629</v>
      </c>
    </row>
    <row r="85" spans="2:9" x14ac:dyDescent="0.35">
      <c r="B85" t="s">
        <v>371</v>
      </c>
      <c r="C85" t="s">
        <v>36</v>
      </c>
      <c r="D85" t="str">
        <f>Table19[[#This Row],[Class Description]] &amp; " - " &amp;Table19[[#This Row],[Asset Class]]</f>
        <v>Access Ladder - ACCLDR</v>
      </c>
      <c r="E85" t="s">
        <v>10409</v>
      </c>
      <c r="F85" t="s">
        <v>10410</v>
      </c>
      <c r="G85" t="str">
        <f>Table19[[#This Row],[Closing Code Description]] &amp; " - " &amp; Table19[[#This Row],[Closing Code]]</f>
        <v>Replace Asset - REPLASS</v>
      </c>
      <c r="H85" t="s">
        <v>10394</v>
      </c>
      <c r="I85" t="s">
        <v>629</v>
      </c>
    </row>
    <row r="86" spans="2:9" x14ac:dyDescent="0.35">
      <c r="B86" t="s">
        <v>371</v>
      </c>
      <c r="C86" t="s">
        <v>36</v>
      </c>
      <c r="D86" t="str">
        <f>Table19[[#This Row],[Class Description]] &amp; " - " &amp;Table19[[#This Row],[Asset Class]]</f>
        <v>Access Ladder - ACCLDR</v>
      </c>
      <c r="E86" t="s">
        <v>10411</v>
      </c>
      <c r="F86" t="s">
        <v>10412</v>
      </c>
      <c r="G86" t="str">
        <f>Table19[[#This Row],[Closing Code Description]] &amp; " - " &amp; Table19[[#This Row],[Closing Code]]</f>
        <v>Replace Component - REPLCMPT</v>
      </c>
      <c r="H86" t="s">
        <v>10394</v>
      </c>
      <c r="I86" t="s">
        <v>629</v>
      </c>
    </row>
    <row r="87" spans="2:9" x14ac:dyDescent="0.35">
      <c r="B87" t="s">
        <v>371</v>
      </c>
      <c r="C87" t="s">
        <v>36</v>
      </c>
      <c r="D87" t="str">
        <f>Table19[[#This Row],[Class Description]] &amp; " - " &amp;Table19[[#This Row],[Asset Class]]</f>
        <v>Access Ladder - ACCLDR</v>
      </c>
      <c r="E87" t="s">
        <v>10413</v>
      </c>
      <c r="F87" t="s">
        <v>10414</v>
      </c>
      <c r="G87" t="str">
        <f>Table19[[#This Row],[Closing Code Description]] &amp; " - " &amp; Table19[[#This Row],[Closing Code]]</f>
        <v>Repair Asset - REPRASS</v>
      </c>
      <c r="H87" t="s">
        <v>10394</v>
      </c>
      <c r="I87" t="s">
        <v>629</v>
      </c>
    </row>
    <row r="88" spans="2:9" x14ac:dyDescent="0.35">
      <c r="B88" t="s">
        <v>371</v>
      </c>
      <c r="C88" t="s">
        <v>36</v>
      </c>
      <c r="D88" t="str">
        <f>Table19[[#This Row],[Class Description]] &amp; " - " &amp;Table19[[#This Row],[Asset Class]]</f>
        <v>Access Ladder - ACCLDR</v>
      </c>
      <c r="E88" t="s">
        <v>10415</v>
      </c>
      <c r="F88" t="s">
        <v>10416</v>
      </c>
      <c r="G88" t="str">
        <f>Table19[[#This Row],[Closing Code Description]] &amp; " - " &amp; Table19[[#This Row],[Closing Code]]</f>
        <v>Upgrade - UPGRADES</v>
      </c>
      <c r="H88" t="s">
        <v>10394</v>
      </c>
      <c r="I88" t="s">
        <v>629</v>
      </c>
    </row>
    <row r="89" spans="2:9" ht="15" customHeight="1" x14ac:dyDescent="0.35">
      <c r="B89" t="s">
        <v>353</v>
      </c>
      <c r="C89" t="s">
        <v>133</v>
      </c>
      <c r="D89" t="str">
        <f>Table19[[#This Row],[Class Description]] &amp; " - " &amp;Table19[[#This Row],[Asset Class]]</f>
        <v>Access Platform - ACCPLTF</v>
      </c>
      <c r="E89" t="s">
        <v>10332</v>
      </c>
      <c r="F89" t="s">
        <v>10333</v>
      </c>
      <c r="G89" t="str">
        <f>Table19[[#This Row],[Closing Code Description]] &amp; " - " &amp; Table19[[#This Row],[Closing Code]]</f>
        <v>Abnormal Temprature - ABNTEMP</v>
      </c>
      <c r="H89" t="s">
        <v>10334</v>
      </c>
      <c r="I89" t="s">
        <v>629</v>
      </c>
    </row>
    <row r="90" spans="2:9" ht="15" customHeight="1" x14ac:dyDescent="0.35">
      <c r="B90" t="s">
        <v>353</v>
      </c>
      <c r="C90" t="s">
        <v>133</v>
      </c>
      <c r="D90" t="str">
        <f>Table19[[#This Row],[Class Description]] &amp; " - " &amp;Table19[[#This Row],[Asset Class]]</f>
        <v>Access Platform - ACCPLTF</v>
      </c>
      <c r="E90" t="s">
        <v>10335</v>
      </c>
      <c r="F90" t="s">
        <v>10336</v>
      </c>
      <c r="G90" t="str">
        <f>Table19[[#This Row],[Closing Code Description]] &amp; " - " &amp; Table19[[#This Row],[Closing Code]]</f>
        <v>Corrosion - CORROS</v>
      </c>
      <c r="H90" t="s">
        <v>10334</v>
      </c>
      <c r="I90" t="s">
        <v>629</v>
      </c>
    </row>
    <row r="91" spans="2:9" ht="15" customHeight="1" x14ac:dyDescent="0.35">
      <c r="B91" t="s">
        <v>353</v>
      </c>
      <c r="C91" t="s">
        <v>133</v>
      </c>
      <c r="D91" t="str">
        <f>Table19[[#This Row],[Class Description]] &amp; " - " &amp;Table19[[#This Row],[Asset Class]]</f>
        <v>Access Platform - ACCPLTF</v>
      </c>
      <c r="E91" t="s">
        <v>10337</v>
      </c>
      <c r="F91" t="s">
        <v>10338</v>
      </c>
      <c r="G91" t="str">
        <f>Table19[[#This Row],[Closing Code Description]] &amp; " - " &amp; Table19[[#This Row],[Closing Code]]</f>
        <v>Excessive Noise - EXNOISE</v>
      </c>
      <c r="H91" t="s">
        <v>10334</v>
      </c>
      <c r="I91" t="s">
        <v>629</v>
      </c>
    </row>
    <row r="92" spans="2:9" ht="15" customHeight="1" x14ac:dyDescent="0.35">
      <c r="B92" t="s">
        <v>353</v>
      </c>
      <c r="C92" t="s">
        <v>133</v>
      </c>
      <c r="D92" t="str">
        <f>Table19[[#This Row],[Class Description]] &amp; " - " &amp;Table19[[#This Row],[Asset Class]]</f>
        <v>Access Platform - ACCPLTF</v>
      </c>
      <c r="E92" t="s">
        <v>10339</v>
      </c>
      <c r="F92" t="s">
        <v>10340</v>
      </c>
      <c r="G92" t="str">
        <f>Table19[[#This Row],[Closing Code Description]] &amp; " - " &amp; Table19[[#This Row],[Closing Code]]</f>
        <v>Excessive Vibration - EXVIBRTN</v>
      </c>
      <c r="H92" t="s">
        <v>10334</v>
      </c>
      <c r="I92" t="s">
        <v>629</v>
      </c>
    </row>
    <row r="93" spans="2:9" ht="15" customHeight="1" x14ac:dyDescent="0.35">
      <c r="B93" t="s">
        <v>353</v>
      </c>
      <c r="C93" t="s">
        <v>133</v>
      </c>
      <c r="D93" t="str">
        <f>Table19[[#This Row],[Class Description]] &amp; " - " &amp;Table19[[#This Row],[Asset Class]]</f>
        <v>Access Platform - ACCPLTF</v>
      </c>
      <c r="E93" t="s">
        <v>10341</v>
      </c>
      <c r="F93" t="s">
        <v>10342</v>
      </c>
      <c r="G93" t="str">
        <f>Table19[[#This Row],[Closing Code Description]] &amp; " - " &amp; Table19[[#This Row],[Closing Code]]</f>
        <v>Jammed Equipment - JAMMEDEQ</v>
      </c>
      <c r="H93" t="s">
        <v>10334</v>
      </c>
      <c r="I93" t="s">
        <v>629</v>
      </c>
    </row>
    <row r="94" spans="2:9" ht="15" customHeight="1" x14ac:dyDescent="0.35">
      <c r="B94" t="s">
        <v>353</v>
      </c>
      <c r="C94" t="s">
        <v>133</v>
      </c>
      <c r="D94" t="str">
        <f>Table19[[#This Row],[Class Description]] &amp; " - " &amp;Table19[[#This Row],[Asset Class]]</f>
        <v>Access Platform - ACCPLTF</v>
      </c>
      <c r="E94" t="s">
        <v>10343</v>
      </c>
      <c r="F94" t="s">
        <v>10344</v>
      </c>
      <c r="G94" t="str">
        <f>Table19[[#This Row],[Closing Code Description]] &amp; " - " &amp; Table19[[#This Row],[Closing Code]]</f>
        <v>Leaking - LEAKING</v>
      </c>
      <c r="H94" t="s">
        <v>10334</v>
      </c>
      <c r="I94" t="s">
        <v>629</v>
      </c>
    </row>
    <row r="95" spans="2:9" ht="15" customHeight="1" x14ac:dyDescent="0.35">
      <c r="B95" t="s">
        <v>353</v>
      </c>
      <c r="C95" t="s">
        <v>133</v>
      </c>
      <c r="D95" t="str">
        <f>Table19[[#This Row],[Class Description]] &amp; " - " &amp;Table19[[#This Row],[Asset Class]]</f>
        <v>Access Platform - ACCPLTF</v>
      </c>
      <c r="E95" t="s">
        <v>10345</v>
      </c>
      <c r="F95" t="s">
        <v>10346</v>
      </c>
      <c r="G95" t="str">
        <f>Table19[[#This Row],[Closing Code Description]] &amp; " - " &amp; Table19[[#This Row],[Closing Code]]</f>
        <v>Low Performance - LOWPERF</v>
      </c>
      <c r="H95" t="s">
        <v>10334</v>
      </c>
      <c r="I95" t="s">
        <v>629</v>
      </c>
    </row>
    <row r="96" spans="2:9" ht="15" customHeight="1" x14ac:dyDescent="0.35">
      <c r="B96" t="s">
        <v>353</v>
      </c>
      <c r="C96" t="s">
        <v>133</v>
      </c>
      <c r="D96" t="str">
        <f>Table19[[#This Row],[Class Description]] &amp; " - " &amp;Table19[[#This Row],[Asset Class]]</f>
        <v>Access Platform - ACCPLTF</v>
      </c>
      <c r="E96" t="s">
        <v>10347</v>
      </c>
      <c r="F96" t="s">
        <v>10348</v>
      </c>
      <c r="G96" t="str">
        <f>Table19[[#This Row],[Closing Code Description]] &amp; " - " &amp; Table19[[#This Row],[Closing Code]]</f>
        <v>Non-Operational - NONOPER</v>
      </c>
      <c r="H96" t="s">
        <v>10334</v>
      </c>
      <c r="I96" t="s">
        <v>629</v>
      </c>
    </row>
    <row r="97" spans="2:9" ht="15" customHeight="1" x14ac:dyDescent="0.35">
      <c r="B97" t="s">
        <v>353</v>
      </c>
      <c r="C97" t="s">
        <v>133</v>
      </c>
      <c r="D97" t="str">
        <f>Table19[[#This Row],[Class Description]] &amp; " - " &amp;Table19[[#This Row],[Asset Class]]</f>
        <v>Access Platform - ACCPLTF</v>
      </c>
      <c r="E97" t="s">
        <v>10349</v>
      </c>
      <c r="F97" t="s">
        <v>10350</v>
      </c>
      <c r="G97" t="str">
        <f>Table19[[#This Row],[Closing Code Description]] &amp; " - " &amp; Table19[[#This Row],[Closing Code]]</f>
        <v>Physical Damage - PHYDMGE</v>
      </c>
      <c r="H97" t="s">
        <v>10334</v>
      </c>
      <c r="I97" t="s">
        <v>629</v>
      </c>
    </row>
    <row r="98" spans="2:9" ht="15" customHeight="1" x14ac:dyDescent="0.35">
      <c r="B98" t="s">
        <v>353</v>
      </c>
      <c r="C98" t="s">
        <v>133</v>
      </c>
      <c r="D98" t="str">
        <f>Table19[[#This Row],[Class Description]] &amp; " - " &amp;Table19[[#This Row],[Asset Class]]</f>
        <v>Access Platform - ACCPLTF</v>
      </c>
      <c r="E98" t="s">
        <v>10351</v>
      </c>
      <c r="F98" t="s">
        <v>10352</v>
      </c>
      <c r="G98" t="str">
        <f>Table19[[#This Row],[Closing Code Description]] &amp; " - " &amp; Table19[[#This Row],[Closing Code]]</f>
        <v>Unusual Smell - UNSMELL</v>
      </c>
      <c r="H98" t="s">
        <v>10334</v>
      </c>
      <c r="I98" t="s">
        <v>629</v>
      </c>
    </row>
    <row r="99" spans="2:9" ht="15" customHeight="1" x14ac:dyDescent="0.35">
      <c r="B99" t="s">
        <v>353</v>
      </c>
      <c r="C99" t="s">
        <v>133</v>
      </c>
      <c r="D99" t="str">
        <f>Table19[[#This Row],[Class Description]] &amp; " - " &amp;Table19[[#This Row],[Asset Class]]</f>
        <v>Access Platform - ACCPLTF</v>
      </c>
      <c r="E99" t="s">
        <v>10353</v>
      </c>
      <c r="F99" t="s">
        <v>10354</v>
      </c>
      <c r="G99" t="str">
        <f>Table19[[#This Row],[Closing Code Description]] &amp; " - " &amp; Table19[[#This Row],[Closing Code]]</f>
        <v>Unusual Smoke - UNSMOKE</v>
      </c>
      <c r="H99" t="s">
        <v>10334</v>
      </c>
      <c r="I99" t="s">
        <v>629</v>
      </c>
    </row>
    <row r="100" spans="2:9" ht="15" customHeight="1" x14ac:dyDescent="0.35">
      <c r="B100" t="s">
        <v>353</v>
      </c>
      <c r="C100" t="s">
        <v>133</v>
      </c>
      <c r="D100" t="str">
        <f>Table19[[#This Row],[Class Description]] &amp; " - " &amp;Table19[[#This Row],[Asset Class]]</f>
        <v>Access Platform - ACCPLTF</v>
      </c>
      <c r="E100" t="s">
        <v>10419</v>
      </c>
      <c r="F100" t="s">
        <v>10420</v>
      </c>
      <c r="G100" t="str">
        <f>Table19[[#This Row],[Closing Code Description]] &amp; " - " &amp; Table19[[#This Row],[Closing Code]]</f>
        <v>Access Platform Structure Deteriorated - ACCLSDET</v>
      </c>
      <c r="H100" t="s">
        <v>10357</v>
      </c>
      <c r="I100" t="s">
        <v>629</v>
      </c>
    </row>
    <row r="101" spans="2:9" ht="15" customHeight="1" x14ac:dyDescent="0.35">
      <c r="B101" t="s">
        <v>353</v>
      </c>
      <c r="C101" t="s">
        <v>133</v>
      </c>
      <c r="D101" t="str">
        <f>Table19[[#This Row],[Class Description]] &amp; " - " &amp;Table19[[#This Row],[Asset Class]]</f>
        <v>Access Platform - ACCPLTF</v>
      </c>
      <c r="E101" t="s">
        <v>10358</v>
      </c>
      <c r="F101" t="s">
        <v>10359</v>
      </c>
      <c r="G101" t="str">
        <f>Table19[[#This Row],[Closing Code Description]] &amp; " - " &amp; Table19[[#This Row],[Closing Code]]</f>
        <v>Accident - ACCIDENT</v>
      </c>
      <c r="H101" t="s">
        <v>10360</v>
      </c>
      <c r="I101" t="s">
        <v>629</v>
      </c>
    </row>
    <row r="102" spans="2:9" ht="15" customHeight="1" x14ac:dyDescent="0.35">
      <c r="B102" t="s">
        <v>353</v>
      </c>
      <c r="C102" t="s">
        <v>133</v>
      </c>
      <c r="D102" t="str">
        <f>Table19[[#This Row],[Class Description]] &amp; " - " &amp;Table19[[#This Row],[Asset Class]]</f>
        <v>Access Platform - ACCPLTF</v>
      </c>
      <c r="E102" t="s">
        <v>10361</v>
      </c>
      <c r="F102" t="s">
        <v>10362</v>
      </c>
      <c r="G102" t="str">
        <f>Table19[[#This Row],[Closing Code Description]] &amp; " - " &amp; Table19[[#This Row],[Closing Code]]</f>
        <v>Accelerated Wear - ACCWEAR</v>
      </c>
      <c r="H102" t="s">
        <v>10360</v>
      </c>
      <c r="I102" t="s">
        <v>629</v>
      </c>
    </row>
    <row r="103" spans="2:9" ht="15" customHeight="1" x14ac:dyDescent="0.35">
      <c r="B103" t="s">
        <v>353</v>
      </c>
      <c r="C103" t="s">
        <v>133</v>
      </c>
      <c r="D103" t="str">
        <f>Table19[[#This Row],[Class Description]] &amp; " - " &amp;Table19[[#This Row],[Asset Class]]</f>
        <v>Access Platform - ACCPLTF</v>
      </c>
      <c r="E103" t="s">
        <v>10363</v>
      </c>
      <c r="F103" t="s">
        <v>10364</v>
      </c>
      <c r="G103" t="str">
        <f>Table19[[#This Row],[Closing Code Description]] &amp; " - " &amp; Table19[[#This Row],[Closing Code]]</f>
        <v>Weather condition/Forces of nature or Act of God - ACTGOD</v>
      </c>
      <c r="H103" t="s">
        <v>10360</v>
      </c>
      <c r="I103" t="s">
        <v>629</v>
      </c>
    </row>
    <row r="104" spans="2:9" ht="15" customHeight="1" x14ac:dyDescent="0.35">
      <c r="B104" t="s">
        <v>353</v>
      </c>
      <c r="C104" t="s">
        <v>133</v>
      </c>
      <c r="D104" t="str">
        <f>Table19[[#This Row],[Class Description]] &amp; " - " &amp;Table19[[#This Row],[Asset Class]]</f>
        <v>Access Platform - ACCPLTF</v>
      </c>
      <c r="E104" t="s">
        <v>10365</v>
      </c>
      <c r="F104" t="s">
        <v>10366</v>
      </c>
      <c r="G104" t="str">
        <f>Table19[[#This Row],[Closing Code Description]] &amp; " - " &amp; Table19[[#This Row],[Closing Code]]</f>
        <v>Contamination - CONTAM</v>
      </c>
      <c r="H104" t="s">
        <v>10360</v>
      </c>
      <c r="I104" t="s">
        <v>629</v>
      </c>
    </row>
    <row r="105" spans="2:9" ht="15" customHeight="1" x14ac:dyDescent="0.35">
      <c r="B105" t="s">
        <v>353</v>
      </c>
      <c r="C105" t="s">
        <v>133</v>
      </c>
      <c r="D105" t="str">
        <f>Table19[[#This Row],[Class Description]] &amp; " - " &amp;Table19[[#This Row],[Asset Class]]</f>
        <v>Access Platform - ACCPLTF</v>
      </c>
      <c r="E105" t="s">
        <v>10367</v>
      </c>
      <c r="F105" t="s">
        <v>10368</v>
      </c>
      <c r="G105" t="str">
        <f>Table19[[#This Row],[Closing Code Description]] &amp; " - " &amp; Table19[[#This Row],[Closing Code]]</f>
        <v>Defective Asset - DEFASSET</v>
      </c>
      <c r="H105" t="s">
        <v>10360</v>
      </c>
      <c r="I105" t="s">
        <v>629</v>
      </c>
    </row>
    <row r="106" spans="2:9" ht="15" customHeight="1" x14ac:dyDescent="0.35">
      <c r="B106" t="s">
        <v>353</v>
      </c>
      <c r="C106" t="s">
        <v>133</v>
      </c>
      <c r="D106" t="str">
        <f>Table19[[#This Row],[Class Description]] &amp; " - " &amp;Table19[[#This Row],[Asset Class]]</f>
        <v>Access Platform - ACCPLTF</v>
      </c>
      <c r="E106" t="s">
        <v>10369</v>
      </c>
      <c r="F106" t="s">
        <v>10370</v>
      </c>
      <c r="G106" t="str">
        <f>Table19[[#This Row],[Closing Code Description]] &amp; " - " &amp; Table19[[#This Row],[Closing Code]]</f>
        <v>Excessive Load - EXLOAD</v>
      </c>
      <c r="H106" t="s">
        <v>10360</v>
      </c>
      <c r="I106" t="s">
        <v>629</v>
      </c>
    </row>
    <row r="107" spans="2:9" ht="15" customHeight="1" x14ac:dyDescent="0.35">
      <c r="B107" t="s">
        <v>353</v>
      </c>
      <c r="C107" t="s">
        <v>133</v>
      </c>
      <c r="D107" t="str">
        <f>Table19[[#This Row],[Class Description]] &amp; " - " &amp;Table19[[#This Row],[Asset Class]]</f>
        <v>Access Platform - ACCPLTF</v>
      </c>
      <c r="E107" t="s">
        <v>10371</v>
      </c>
      <c r="F107" t="s">
        <v>10372</v>
      </c>
      <c r="G107" t="str">
        <f>Table19[[#This Row],[Closing Code Description]] &amp; " - " &amp; Table19[[#This Row],[Closing Code]]</f>
        <v>Improper Maintenance - IMPRMNT</v>
      </c>
      <c r="H107" t="s">
        <v>10360</v>
      </c>
      <c r="I107" t="s">
        <v>629</v>
      </c>
    </row>
    <row r="108" spans="2:9" ht="15" customHeight="1" x14ac:dyDescent="0.35">
      <c r="B108" t="s">
        <v>353</v>
      </c>
      <c r="C108" t="s">
        <v>133</v>
      </c>
      <c r="D108" t="str">
        <f>Table19[[#This Row],[Class Description]] &amp; " - " &amp;Table19[[#This Row],[Asset Class]]</f>
        <v>Access Platform - ACCPLTF</v>
      </c>
      <c r="E108" t="s">
        <v>10373</v>
      </c>
      <c r="F108" t="s">
        <v>10374</v>
      </c>
      <c r="G108" t="str">
        <f>Table19[[#This Row],[Closing Code Description]] &amp; " - " &amp; Table19[[#This Row],[Closing Code]]</f>
        <v>Insufficient Lubrication - INSLUBR</v>
      </c>
      <c r="H108" t="s">
        <v>10360</v>
      </c>
      <c r="I108" t="s">
        <v>629</v>
      </c>
    </row>
    <row r="109" spans="2:9" ht="15" customHeight="1" x14ac:dyDescent="0.35">
      <c r="B109" t="s">
        <v>353</v>
      </c>
      <c r="C109" t="s">
        <v>133</v>
      </c>
      <c r="D109" t="str">
        <f>Table19[[#This Row],[Class Description]] &amp; " - " &amp;Table19[[#This Row],[Asset Class]]</f>
        <v>Access Platform - ACCPLTF</v>
      </c>
      <c r="E109" t="s">
        <v>10375</v>
      </c>
      <c r="F109" t="s">
        <v>10376</v>
      </c>
      <c r="G109" t="str">
        <f>Table19[[#This Row],[Closing Code Description]] &amp; " - " &amp; Table19[[#This Row],[Closing Code]]</f>
        <v>Lack of/ Inadequate Training - LACKTRN</v>
      </c>
      <c r="H109" t="s">
        <v>10360</v>
      </c>
      <c r="I109" t="s">
        <v>629</v>
      </c>
    </row>
    <row r="110" spans="2:9" ht="15" customHeight="1" x14ac:dyDescent="0.35">
      <c r="B110" t="s">
        <v>353</v>
      </c>
      <c r="C110" t="s">
        <v>133</v>
      </c>
      <c r="D110" t="str">
        <f>Table19[[#This Row],[Class Description]] &amp; " - " &amp;Table19[[#This Row],[Asset Class]]</f>
        <v>Access Platform - ACCPLTF</v>
      </c>
      <c r="E110" t="s">
        <v>10377</v>
      </c>
      <c r="F110" t="s">
        <v>10378</v>
      </c>
      <c r="G110" t="str">
        <f>Table19[[#This Row],[Closing Code Description]] &amp; " - " &amp; Table19[[#This Row],[Closing Code]]</f>
        <v>Loose/ Missing Component - MISSCMP</v>
      </c>
      <c r="H110" t="s">
        <v>10360</v>
      </c>
      <c r="I110" t="s">
        <v>629</v>
      </c>
    </row>
    <row r="111" spans="2:9" ht="15" customHeight="1" x14ac:dyDescent="0.35">
      <c r="B111" t="s">
        <v>353</v>
      </c>
      <c r="C111" t="s">
        <v>133</v>
      </c>
      <c r="D111" t="str">
        <f>Table19[[#This Row],[Class Description]] &amp; " - " &amp;Table19[[#This Row],[Asset Class]]</f>
        <v>Access Platform - ACCPLTF</v>
      </c>
      <c r="E111" t="s">
        <v>10379</v>
      </c>
      <c r="F111" t="s">
        <v>10380</v>
      </c>
      <c r="G111" t="str">
        <f>Table19[[#This Row],[Closing Code Description]] &amp; " - " &amp; Table19[[#This Row],[Closing Code]]</f>
        <v>Normal Wear - NRMWEAR</v>
      </c>
      <c r="H111" t="s">
        <v>10360</v>
      </c>
      <c r="I111" t="s">
        <v>629</v>
      </c>
    </row>
    <row r="112" spans="2:9" ht="15" customHeight="1" x14ac:dyDescent="0.35">
      <c r="B112" t="s">
        <v>353</v>
      </c>
      <c r="C112" t="s">
        <v>133</v>
      </c>
      <c r="D112" t="str">
        <f>Table19[[#This Row],[Class Description]] &amp; " - " &amp;Table19[[#This Row],[Asset Class]]</f>
        <v>Access Platform - ACCPLTF</v>
      </c>
      <c r="E112" t="s">
        <v>1456</v>
      </c>
      <c r="F112" t="s">
        <v>10381</v>
      </c>
      <c r="G112" t="str">
        <f>Table19[[#This Row],[Closing Code Description]] &amp; " - " &amp; Table19[[#This Row],[Closing Code]]</f>
        <v>Other (specify) - OTHER</v>
      </c>
      <c r="H112" t="s">
        <v>10360</v>
      </c>
      <c r="I112" t="s">
        <v>629</v>
      </c>
    </row>
    <row r="113" spans="2:9" ht="15" customHeight="1" x14ac:dyDescent="0.35">
      <c r="B113" t="s">
        <v>353</v>
      </c>
      <c r="C113" t="s">
        <v>133</v>
      </c>
      <c r="D113" t="str">
        <f>Table19[[#This Row],[Class Description]] &amp; " - " &amp;Table19[[#This Row],[Asset Class]]</f>
        <v>Access Platform - ACCPLTF</v>
      </c>
      <c r="E113" t="s">
        <v>10382</v>
      </c>
      <c r="F113" t="s">
        <v>10383</v>
      </c>
      <c r="G113" t="str">
        <f>Table19[[#This Row],[Closing Code Description]] &amp; " - " &amp; Table19[[#This Row],[Closing Code]]</f>
        <v>Poor Installation - PRINSTAL</v>
      </c>
      <c r="H113" t="s">
        <v>10360</v>
      </c>
      <c r="I113" t="s">
        <v>629</v>
      </c>
    </row>
    <row r="114" spans="2:9" ht="15" customHeight="1" x14ac:dyDescent="0.35">
      <c r="B114" t="s">
        <v>353</v>
      </c>
      <c r="C114" t="s">
        <v>133</v>
      </c>
      <c r="D114" t="str">
        <f>Table19[[#This Row],[Class Description]] &amp; " - " &amp;Table19[[#This Row],[Asset Class]]</f>
        <v>Access Platform - ACCPLTF</v>
      </c>
      <c r="E114" t="s">
        <v>10384</v>
      </c>
      <c r="F114" t="s">
        <v>10385</v>
      </c>
      <c r="G114" t="str">
        <f>Table19[[#This Row],[Closing Code Description]] &amp; " - " &amp; Table19[[#This Row],[Closing Code]]</f>
        <v>Procedure Issue - PROCISSU</v>
      </c>
      <c r="H114" t="s">
        <v>10360</v>
      </c>
      <c r="I114" t="s">
        <v>629</v>
      </c>
    </row>
    <row r="115" spans="2:9" ht="15" customHeight="1" x14ac:dyDescent="0.35">
      <c r="B115" t="s">
        <v>353</v>
      </c>
      <c r="C115" t="s">
        <v>133</v>
      </c>
      <c r="D115" t="str">
        <f>Table19[[#This Row],[Class Description]] &amp; " - " &amp;Table19[[#This Row],[Asset Class]]</f>
        <v>Access Platform - ACCPLTF</v>
      </c>
      <c r="E115" t="s">
        <v>10386</v>
      </c>
      <c r="F115" t="s">
        <v>10387</v>
      </c>
      <c r="G115" t="str">
        <f>Table19[[#This Row],[Closing Code Description]] &amp; " - " &amp; Table19[[#This Row],[Closing Code]]</f>
        <v>Utility Failure - UTLFAIL</v>
      </c>
      <c r="H115" t="s">
        <v>10360</v>
      </c>
      <c r="I115" t="s">
        <v>629</v>
      </c>
    </row>
    <row r="116" spans="2:9" ht="15" customHeight="1" x14ac:dyDescent="0.35">
      <c r="B116" t="s">
        <v>353</v>
      </c>
      <c r="C116" t="s">
        <v>133</v>
      </c>
      <c r="D116" t="str">
        <f>Table19[[#This Row],[Class Description]] &amp; " - " &amp;Table19[[#This Row],[Asset Class]]</f>
        <v>Access Platform - ACCPLTF</v>
      </c>
      <c r="E116" t="s">
        <v>10388</v>
      </c>
      <c r="F116" t="s">
        <v>10389</v>
      </c>
      <c r="G116" t="str">
        <f>Table19[[#This Row],[Closing Code Description]] &amp; " - " &amp; Table19[[#This Row],[Closing Code]]</f>
        <v>Vandalism - VNDLSM</v>
      </c>
      <c r="H116" t="s">
        <v>10360</v>
      </c>
      <c r="I116" t="s">
        <v>629</v>
      </c>
    </row>
    <row r="117" spans="2:9" ht="15" customHeight="1" x14ac:dyDescent="0.35">
      <c r="B117" t="s">
        <v>353</v>
      </c>
      <c r="C117" t="s">
        <v>133</v>
      </c>
      <c r="D117" t="str">
        <f>Table19[[#This Row],[Class Description]] &amp; " - " &amp;Table19[[#This Row],[Asset Class]]</f>
        <v>Access Platform - ACCPLTF</v>
      </c>
      <c r="E117" t="s">
        <v>10390</v>
      </c>
      <c r="F117" t="s">
        <v>10391</v>
      </c>
      <c r="G117" t="str">
        <f>Table19[[#This Row],[Closing Code Description]] &amp; " - " &amp; Table19[[#This Row],[Closing Code]]</f>
        <v>Defective/ Worn Component - WORNCMPT</v>
      </c>
      <c r="H117" t="s">
        <v>10360</v>
      </c>
      <c r="I117" t="s">
        <v>629</v>
      </c>
    </row>
    <row r="118" spans="2:9" ht="15" customHeight="1" x14ac:dyDescent="0.35">
      <c r="B118" t="s">
        <v>353</v>
      </c>
      <c r="C118" t="s">
        <v>133</v>
      </c>
      <c r="D118" t="str">
        <f>Table19[[#This Row],[Class Description]] &amp; " - " &amp;Table19[[#This Row],[Asset Class]]</f>
        <v>Access Platform - ACCPLTF</v>
      </c>
      <c r="E118" t="s">
        <v>10392</v>
      </c>
      <c r="F118" t="s">
        <v>10393</v>
      </c>
      <c r="G118" t="str">
        <f>Table19[[#This Row],[Closing Code Description]] &amp; " - " &amp; Table19[[#This Row],[Closing Code]]</f>
        <v>Adjusted - ADJUSTD</v>
      </c>
      <c r="H118" t="s">
        <v>10394</v>
      </c>
      <c r="I118" t="s">
        <v>629</v>
      </c>
    </row>
    <row r="119" spans="2:9" ht="15" customHeight="1" x14ac:dyDescent="0.35">
      <c r="B119" t="s">
        <v>353</v>
      </c>
      <c r="C119" t="s">
        <v>133</v>
      </c>
      <c r="D119" t="str">
        <f>Table19[[#This Row],[Class Description]] &amp; " - " &amp;Table19[[#This Row],[Asset Class]]</f>
        <v>Access Platform - ACCPLTF</v>
      </c>
      <c r="E119" t="s">
        <v>10395</v>
      </c>
      <c r="F119" t="s">
        <v>10396</v>
      </c>
      <c r="G119" t="str">
        <f>Table19[[#This Row],[Closing Code Description]] &amp; " - " &amp; Table19[[#This Row],[Closing Code]]</f>
        <v>Decommission - DECOMM</v>
      </c>
      <c r="H119" t="s">
        <v>10394</v>
      </c>
      <c r="I119" t="s">
        <v>629</v>
      </c>
    </row>
    <row r="120" spans="2:9" ht="15" customHeight="1" x14ac:dyDescent="0.35">
      <c r="B120" t="s">
        <v>353</v>
      </c>
      <c r="C120" t="s">
        <v>133</v>
      </c>
      <c r="D120" t="str">
        <f>Table19[[#This Row],[Class Description]] &amp; " - " &amp;Table19[[#This Row],[Asset Class]]</f>
        <v>Access Platform - ACCPLTF</v>
      </c>
      <c r="E120" t="s">
        <v>10397</v>
      </c>
      <c r="F120" t="s">
        <v>10398</v>
      </c>
      <c r="G120" t="str">
        <f>Table19[[#This Row],[Closing Code Description]] &amp; " - " &amp; Table19[[#This Row],[Closing Code]]</f>
        <v>Decontaminate - DECONTME</v>
      </c>
      <c r="H120" t="s">
        <v>10394</v>
      </c>
      <c r="I120" t="s">
        <v>629</v>
      </c>
    </row>
    <row r="121" spans="2:9" ht="15" customHeight="1" x14ac:dyDescent="0.35">
      <c r="B121" t="s">
        <v>353</v>
      </c>
      <c r="C121" t="s">
        <v>133</v>
      </c>
      <c r="D121" t="str">
        <f>Table19[[#This Row],[Class Description]] &amp; " - " &amp;Table19[[#This Row],[Asset Class]]</f>
        <v>Access Platform - ACCPLTF</v>
      </c>
      <c r="E121" t="s">
        <v>10399</v>
      </c>
      <c r="F121" t="s">
        <v>10400</v>
      </c>
      <c r="G121" t="str">
        <f>Table19[[#This Row],[Closing Code Description]] &amp; " - " &amp; Table19[[#This Row],[Closing Code]]</f>
        <v>Do Nothing - DONOTHIN</v>
      </c>
      <c r="H121" t="s">
        <v>10394</v>
      </c>
      <c r="I121" t="s">
        <v>629</v>
      </c>
    </row>
    <row r="122" spans="2:9" ht="15" customHeight="1" x14ac:dyDescent="0.35">
      <c r="B122" t="s">
        <v>353</v>
      </c>
      <c r="C122" t="s">
        <v>133</v>
      </c>
      <c r="D122" t="str">
        <f>Table19[[#This Row],[Class Description]] &amp; " - " &amp;Table19[[#This Row],[Asset Class]]</f>
        <v>Access Platform - ACCPLTF</v>
      </c>
      <c r="E122" t="s">
        <v>10401</v>
      </c>
      <c r="F122" t="s">
        <v>10402</v>
      </c>
      <c r="G122" t="str">
        <f>Table19[[#This Row],[Closing Code Description]] &amp; " - " &amp; Table19[[#This Row],[Closing Code]]</f>
        <v>Lubricate - LUBRCTE</v>
      </c>
      <c r="H122" t="s">
        <v>10394</v>
      </c>
      <c r="I122" t="s">
        <v>629</v>
      </c>
    </row>
    <row r="123" spans="2:9" ht="15" customHeight="1" x14ac:dyDescent="0.35">
      <c r="B123" t="s">
        <v>353</v>
      </c>
      <c r="C123" t="s">
        <v>133</v>
      </c>
      <c r="D123" t="str">
        <f>Table19[[#This Row],[Class Description]] &amp; " - " &amp;Table19[[#This Row],[Asset Class]]</f>
        <v>Access Platform - ACCPLTF</v>
      </c>
      <c r="E123" t="s">
        <v>1456</v>
      </c>
      <c r="F123" t="s">
        <v>10381</v>
      </c>
      <c r="G123" t="str">
        <f>Table19[[#This Row],[Closing Code Description]] &amp; " - " &amp; Table19[[#This Row],[Closing Code]]</f>
        <v>Other (specify) - OTHER</v>
      </c>
      <c r="H123" t="s">
        <v>10394</v>
      </c>
      <c r="I123" t="s">
        <v>629</v>
      </c>
    </row>
    <row r="124" spans="2:9" ht="15" customHeight="1" x14ac:dyDescent="0.35">
      <c r="B124" t="s">
        <v>353</v>
      </c>
      <c r="C124" t="s">
        <v>133</v>
      </c>
      <c r="D124" t="str">
        <f>Table19[[#This Row],[Class Description]] &amp; " - " &amp;Table19[[#This Row],[Asset Class]]</f>
        <v>Access Platform - ACCPLTF</v>
      </c>
      <c r="E124" t="s">
        <v>10403</v>
      </c>
      <c r="F124" t="s">
        <v>10404</v>
      </c>
      <c r="G124" t="str">
        <f>Table19[[#This Row],[Closing Code Description]] &amp; " - " &amp; Table19[[#This Row],[Closing Code]]</f>
        <v>Recalibrate - RECALBRT</v>
      </c>
      <c r="H124" t="s">
        <v>10394</v>
      </c>
      <c r="I124" t="s">
        <v>629</v>
      </c>
    </row>
    <row r="125" spans="2:9" ht="15" customHeight="1" x14ac:dyDescent="0.35">
      <c r="B125" t="s">
        <v>353</v>
      </c>
      <c r="C125" t="s">
        <v>133</v>
      </c>
      <c r="D125" t="str">
        <f>Table19[[#This Row],[Class Description]] &amp; " - " &amp;Table19[[#This Row],[Asset Class]]</f>
        <v>Access Platform - ACCPLTF</v>
      </c>
      <c r="E125" t="s">
        <v>10405</v>
      </c>
      <c r="F125" t="s">
        <v>10406</v>
      </c>
      <c r="G125" t="str">
        <f>Table19[[#This Row],[Closing Code Description]] &amp; " - " &amp; Table19[[#This Row],[Closing Code]]</f>
        <v>Remove Obstruction - REMVOBT</v>
      </c>
      <c r="H125" t="s">
        <v>10394</v>
      </c>
      <c r="I125" t="s">
        <v>629</v>
      </c>
    </row>
    <row r="126" spans="2:9" ht="15" customHeight="1" x14ac:dyDescent="0.35">
      <c r="B126" t="s">
        <v>353</v>
      </c>
      <c r="C126" t="s">
        <v>133</v>
      </c>
      <c r="D126" t="str">
        <f>Table19[[#This Row],[Class Description]] &amp; " - " &amp;Table19[[#This Row],[Asset Class]]</f>
        <v>Access Platform - ACCPLTF</v>
      </c>
      <c r="E126" t="s">
        <v>10407</v>
      </c>
      <c r="F126" t="s">
        <v>10408</v>
      </c>
      <c r="G126" t="str">
        <f>Table19[[#This Row],[Closing Code Description]] &amp; " - " &amp; Table19[[#This Row],[Closing Code]]</f>
        <v>Repair Component - REPCMPT</v>
      </c>
      <c r="H126" t="s">
        <v>10394</v>
      </c>
      <c r="I126" t="s">
        <v>629</v>
      </c>
    </row>
    <row r="127" spans="2:9" ht="15" customHeight="1" x14ac:dyDescent="0.35">
      <c r="B127" t="s">
        <v>353</v>
      </c>
      <c r="C127" t="s">
        <v>133</v>
      </c>
      <c r="D127" t="str">
        <f>Table19[[#This Row],[Class Description]] &amp; " - " &amp;Table19[[#This Row],[Asset Class]]</f>
        <v>Access Platform - ACCPLTF</v>
      </c>
      <c r="E127" t="s">
        <v>10409</v>
      </c>
      <c r="F127" t="s">
        <v>10410</v>
      </c>
      <c r="G127" t="str">
        <f>Table19[[#This Row],[Closing Code Description]] &amp; " - " &amp; Table19[[#This Row],[Closing Code]]</f>
        <v>Replace Asset - REPLASS</v>
      </c>
      <c r="H127" t="s">
        <v>10394</v>
      </c>
      <c r="I127" t="s">
        <v>629</v>
      </c>
    </row>
    <row r="128" spans="2:9" ht="15" customHeight="1" x14ac:dyDescent="0.35">
      <c r="B128" t="s">
        <v>353</v>
      </c>
      <c r="C128" t="s">
        <v>133</v>
      </c>
      <c r="D128" t="str">
        <f>Table19[[#This Row],[Class Description]] &amp; " - " &amp;Table19[[#This Row],[Asset Class]]</f>
        <v>Access Platform - ACCPLTF</v>
      </c>
      <c r="E128" t="s">
        <v>10411</v>
      </c>
      <c r="F128" t="s">
        <v>10412</v>
      </c>
      <c r="G128" t="str">
        <f>Table19[[#This Row],[Closing Code Description]] &amp; " - " &amp; Table19[[#This Row],[Closing Code]]</f>
        <v>Replace Component - REPLCMPT</v>
      </c>
      <c r="H128" t="s">
        <v>10394</v>
      </c>
      <c r="I128" t="s">
        <v>629</v>
      </c>
    </row>
    <row r="129" spans="2:9" ht="15" customHeight="1" x14ac:dyDescent="0.35">
      <c r="B129" t="s">
        <v>353</v>
      </c>
      <c r="C129" t="s">
        <v>133</v>
      </c>
      <c r="D129" t="str">
        <f>Table19[[#This Row],[Class Description]] &amp; " - " &amp;Table19[[#This Row],[Asset Class]]</f>
        <v>Access Platform - ACCPLTF</v>
      </c>
      <c r="E129" t="s">
        <v>10413</v>
      </c>
      <c r="F129" t="s">
        <v>10414</v>
      </c>
      <c r="G129" t="str">
        <f>Table19[[#This Row],[Closing Code Description]] &amp; " - " &amp; Table19[[#This Row],[Closing Code]]</f>
        <v>Repair Asset - REPRASS</v>
      </c>
      <c r="H129" t="s">
        <v>10394</v>
      </c>
      <c r="I129" t="s">
        <v>629</v>
      </c>
    </row>
    <row r="130" spans="2:9" ht="15" customHeight="1" x14ac:dyDescent="0.35">
      <c r="B130" t="s">
        <v>353</v>
      </c>
      <c r="C130" t="s">
        <v>133</v>
      </c>
      <c r="D130" t="str">
        <f>Table19[[#This Row],[Class Description]] &amp; " - " &amp;Table19[[#This Row],[Asset Class]]</f>
        <v>Access Platform - ACCPLTF</v>
      </c>
      <c r="E130" t="s">
        <v>10415</v>
      </c>
      <c r="F130" t="s">
        <v>10416</v>
      </c>
      <c r="G130" t="str">
        <f>Table19[[#This Row],[Closing Code Description]] &amp; " - " &amp; Table19[[#This Row],[Closing Code]]</f>
        <v>Upgrade - UPGRADES</v>
      </c>
      <c r="H130" t="s">
        <v>10394</v>
      </c>
      <c r="I130" t="s">
        <v>629</v>
      </c>
    </row>
    <row r="131" spans="2:9" ht="15" customHeight="1" x14ac:dyDescent="0.35">
      <c r="B131" t="s">
        <v>829</v>
      </c>
      <c r="C131" t="s">
        <v>204</v>
      </c>
      <c r="D131" t="str">
        <f>Table19[[#This Row],[Class Description]] &amp; " - " &amp;Table19[[#This Row],[Asset Class]]</f>
        <v>Air Eliminator - AIRELIM</v>
      </c>
      <c r="E131" t="s">
        <v>10332</v>
      </c>
      <c r="F131" t="s">
        <v>10333</v>
      </c>
      <c r="G131" t="str">
        <f>Table19[[#This Row],[Closing Code Description]] &amp; " - " &amp; Table19[[#This Row],[Closing Code]]</f>
        <v>Abnormal Temprature - ABNTEMP</v>
      </c>
      <c r="H131" t="s">
        <v>10334</v>
      </c>
      <c r="I131" t="s">
        <v>629</v>
      </c>
    </row>
    <row r="132" spans="2:9" ht="15" customHeight="1" x14ac:dyDescent="0.35">
      <c r="B132" t="s">
        <v>829</v>
      </c>
      <c r="C132" t="s">
        <v>204</v>
      </c>
      <c r="D132" t="str">
        <f>Table19[[#This Row],[Class Description]] &amp; " - " &amp;Table19[[#This Row],[Asset Class]]</f>
        <v>Air Eliminator - AIRELIM</v>
      </c>
      <c r="E132" t="s">
        <v>10335</v>
      </c>
      <c r="F132" t="s">
        <v>10336</v>
      </c>
      <c r="G132" t="str">
        <f>Table19[[#This Row],[Closing Code Description]] &amp; " - " &amp; Table19[[#This Row],[Closing Code]]</f>
        <v>Corrosion - CORROS</v>
      </c>
      <c r="H132" t="s">
        <v>10334</v>
      </c>
      <c r="I132" t="s">
        <v>629</v>
      </c>
    </row>
    <row r="133" spans="2:9" ht="15" customHeight="1" x14ac:dyDescent="0.35">
      <c r="B133" t="s">
        <v>829</v>
      </c>
      <c r="C133" t="s">
        <v>204</v>
      </c>
      <c r="D133" t="str">
        <f>Table19[[#This Row],[Class Description]] &amp; " - " &amp;Table19[[#This Row],[Asset Class]]</f>
        <v>Air Eliminator - AIRELIM</v>
      </c>
      <c r="E133" t="s">
        <v>10421</v>
      </c>
      <c r="F133" t="s">
        <v>10422</v>
      </c>
      <c r="G133" t="str">
        <f>Table19[[#This Row],[Closing Code Description]] &amp; " - " &amp; Table19[[#This Row],[Closing Code]]</f>
        <v>Electrical Trip Out - ELECTRIP</v>
      </c>
      <c r="H133" t="s">
        <v>10334</v>
      </c>
      <c r="I133" t="s">
        <v>629</v>
      </c>
    </row>
    <row r="134" spans="2:9" ht="15" customHeight="1" x14ac:dyDescent="0.35">
      <c r="B134" t="s">
        <v>829</v>
      </c>
      <c r="C134" t="s">
        <v>204</v>
      </c>
      <c r="D134" t="str">
        <f>Table19[[#This Row],[Class Description]] &amp; " - " &amp;Table19[[#This Row],[Asset Class]]</f>
        <v>Air Eliminator - AIRELIM</v>
      </c>
      <c r="E134" t="s">
        <v>10337</v>
      </c>
      <c r="F134" t="s">
        <v>10338</v>
      </c>
      <c r="G134" t="str">
        <f>Table19[[#This Row],[Closing Code Description]] &amp; " - " &amp; Table19[[#This Row],[Closing Code]]</f>
        <v>Excessive Noise - EXNOISE</v>
      </c>
      <c r="H134" t="s">
        <v>10334</v>
      </c>
      <c r="I134" t="s">
        <v>629</v>
      </c>
    </row>
    <row r="135" spans="2:9" ht="15" customHeight="1" x14ac:dyDescent="0.35">
      <c r="B135" t="s">
        <v>829</v>
      </c>
      <c r="C135" t="s">
        <v>204</v>
      </c>
      <c r="D135" t="str">
        <f>Table19[[#This Row],[Class Description]] &amp; " - " &amp;Table19[[#This Row],[Asset Class]]</f>
        <v>Air Eliminator - AIRELIM</v>
      </c>
      <c r="E135" t="s">
        <v>10339</v>
      </c>
      <c r="F135" t="s">
        <v>10340</v>
      </c>
      <c r="G135" t="str">
        <f>Table19[[#This Row],[Closing Code Description]] &amp; " - " &amp; Table19[[#This Row],[Closing Code]]</f>
        <v>Excessive Vibration - EXVIBRTN</v>
      </c>
      <c r="H135" t="s">
        <v>10334</v>
      </c>
      <c r="I135" t="s">
        <v>629</v>
      </c>
    </row>
    <row r="136" spans="2:9" ht="15" customHeight="1" x14ac:dyDescent="0.35">
      <c r="B136" t="s">
        <v>829</v>
      </c>
      <c r="C136" t="s">
        <v>204</v>
      </c>
      <c r="D136" t="str">
        <f>Table19[[#This Row],[Class Description]] &amp; " - " &amp;Table19[[#This Row],[Asset Class]]</f>
        <v>Air Eliminator - AIRELIM</v>
      </c>
      <c r="E136" t="s">
        <v>10341</v>
      </c>
      <c r="F136" t="s">
        <v>10342</v>
      </c>
      <c r="G136" t="str">
        <f>Table19[[#This Row],[Closing Code Description]] &amp; " - " &amp; Table19[[#This Row],[Closing Code]]</f>
        <v>Jammed Equipment - JAMMEDEQ</v>
      </c>
      <c r="H136" t="s">
        <v>10334</v>
      </c>
      <c r="I136" t="s">
        <v>629</v>
      </c>
    </row>
    <row r="137" spans="2:9" ht="15" customHeight="1" x14ac:dyDescent="0.35">
      <c r="B137" t="s">
        <v>829</v>
      </c>
      <c r="C137" t="s">
        <v>204</v>
      </c>
      <c r="D137" t="str">
        <f>Table19[[#This Row],[Class Description]] &amp; " - " &amp;Table19[[#This Row],[Asset Class]]</f>
        <v>Air Eliminator - AIRELIM</v>
      </c>
      <c r="E137" t="s">
        <v>10343</v>
      </c>
      <c r="F137" t="s">
        <v>10344</v>
      </c>
      <c r="G137" t="str">
        <f>Table19[[#This Row],[Closing Code Description]] &amp; " - " &amp; Table19[[#This Row],[Closing Code]]</f>
        <v>Leaking - LEAKING</v>
      </c>
      <c r="H137" t="s">
        <v>10334</v>
      </c>
      <c r="I137" t="s">
        <v>629</v>
      </c>
    </row>
    <row r="138" spans="2:9" ht="15" customHeight="1" x14ac:dyDescent="0.35">
      <c r="B138" t="s">
        <v>829</v>
      </c>
      <c r="C138" t="s">
        <v>204</v>
      </c>
      <c r="D138" t="str">
        <f>Table19[[#This Row],[Class Description]] &amp; " - " &amp;Table19[[#This Row],[Asset Class]]</f>
        <v>Air Eliminator - AIRELIM</v>
      </c>
      <c r="E138" t="s">
        <v>10345</v>
      </c>
      <c r="F138" t="s">
        <v>10346</v>
      </c>
      <c r="G138" t="str">
        <f>Table19[[#This Row],[Closing Code Description]] &amp; " - " &amp; Table19[[#This Row],[Closing Code]]</f>
        <v>Low Performance - LOWPERF</v>
      </c>
      <c r="H138" t="s">
        <v>10334</v>
      </c>
      <c r="I138" t="s">
        <v>629</v>
      </c>
    </row>
    <row r="139" spans="2:9" ht="15" customHeight="1" x14ac:dyDescent="0.35">
      <c r="B139" t="s">
        <v>829</v>
      </c>
      <c r="C139" t="s">
        <v>204</v>
      </c>
      <c r="D139" t="str">
        <f>Table19[[#This Row],[Class Description]] &amp; " - " &amp;Table19[[#This Row],[Asset Class]]</f>
        <v>Air Eliminator - AIRELIM</v>
      </c>
      <c r="E139" t="s">
        <v>10347</v>
      </c>
      <c r="F139" t="s">
        <v>10348</v>
      </c>
      <c r="G139" t="str">
        <f>Table19[[#This Row],[Closing Code Description]] &amp; " - " &amp; Table19[[#This Row],[Closing Code]]</f>
        <v>Non-Operational - NONOPER</v>
      </c>
      <c r="H139" t="s">
        <v>10334</v>
      </c>
      <c r="I139" t="s">
        <v>629</v>
      </c>
    </row>
    <row r="140" spans="2:9" ht="15" customHeight="1" x14ac:dyDescent="0.35">
      <c r="B140" t="s">
        <v>829</v>
      </c>
      <c r="C140" t="s">
        <v>204</v>
      </c>
      <c r="D140" t="str">
        <f>Table19[[#This Row],[Class Description]] &amp; " - " &amp;Table19[[#This Row],[Asset Class]]</f>
        <v>Air Eliminator - AIRELIM</v>
      </c>
      <c r="E140" t="s">
        <v>10349</v>
      </c>
      <c r="F140" t="s">
        <v>10350</v>
      </c>
      <c r="G140" t="str">
        <f>Table19[[#This Row],[Closing Code Description]] &amp; " - " &amp; Table19[[#This Row],[Closing Code]]</f>
        <v>Physical Damage - PHYDMGE</v>
      </c>
      <c r="H140" t="s">
        <v>10334</v>
      </c>
      <c r="I140" t="s">
        <v>629</v>
      </c>
    </row>
    <row r="141" spans="2:9" ht="15" customHeight="1" x14ac:dyDescent="0.35">
      <c r="B141" t="s">
        <v>829</v>
      </c>
      <c r="C141" t="s">
        <v>204</v>
      </c>
      <c r="D141" t="str">
        <f>Table19[[#This Row],[Class Description]] &amp; " - " &amp;Table19[[#This Row],[Asset Class]]</f>
        <v>Air Eliminator - AIRELIM</v>
      </c>
      <c r="E141" t="s">
        <v>10351</v>
      </c>
      <c r="F141" t="s">
        <v>10352</v>
      </c>
      <c r="G141" t="str">
        <f>Table19[[#This Row],[Closing Code Description]] &amp; " - " &amp; Table19[[#This Row],[Closing Code]]</f>
        <v>Unusual Smell - UNSMELL</v>
      </c>
      <c r="H141" t="s">
        <v>10334</v>
      </c>
      <c r="I141" t="s">
        <v>629</v>
      </c>
    </row>
    <row r="142" spans="2:9" ht="15" customHeight="1" x14ac:dyDescent="0.35">
      <c r="B142" t="s">
        <v>829</v>
      </c>
      <c r="C142" t="s">
        <v>204</v>
      </c>
      <c r="D142" t="str">
        <f>Table19[[#This Row],[Class Description]] &amp; " - " &amp;Table19[[#This Row],[Asset Class]]</f>
        <v>Air Eliminator - AIRELIM</v>
      </c>
      <c r="E142" t="s">
        <v>10353</v>
      </c>
      <c r="F142" t="s">
        <v>10354</v>
      </c>
      <c r="G142" t="str">
        <f>Table19[[#This Row],[Closing Code Description]] &amp; " - " &amp; Table19[[#This Row],[Closing Code]]</f>
        <v>Unusual Smoke - UNSMOKE</v>
      </c>
      <c r="H142" t="s">
        <v>10334</v>
      </c>
      <c r="I142" t="s">
        <v>629</v>
      </c>
    </row>
    <row r="143" spans="2:9" ht="15" customHeight="1" x14ac:dyDescent="0.35">
      <c r="B143" t="s">
        <v>829</v>
      </c>
      <c r="C143" t="s">
        <v>204</v>
      </c>
      <c r="D143" t="str">
        <f>Table19[[#This Row],[Class Description]] &amp; " - " &amp;Table19[[#This Row],[Asset Class]]</f>
        <v>Air Eliminator - AIRELIM</v>
      </c>
      <c r="E143" t="s">
        <v>10423</v>
      </c>
      <c r="F143" t="s">
        <v>10424</v>
      </c>
      <c r="G143" t="str">
        <f>Table19[[#This Row],[Closing Code Description]] &amp; " - " &amp; Table19[[#This Row],[Closing Code]]</f>
        <v>Air eliminator components deteriorated - AELCDET</v>
      </c>
      <c r="H143" t="s">
        <v>10357</v>
      </c>
      <c r="I143" t="s">
        <v>629</v>
      </c>
    </row>
    <row r="144" spans="2:9" ht="15" customHeight="1" x14ac:dyDescent="0.35">
      <c r="B144" t="s">
        <v>829</v>
      </c>
      <c r="C144" t="s">
        <v>204</v>
      </c>
      <c r="D144" t="str">
        <f>Table19[[#This Row],[Class Description]] &amp; " - " &amp;Table19[[#This Row],[Asset Class]]</f>
        <v>Air Eliminator - AIRELIM</v>
      </c>
      <c r="E144" t="s">
        <v>10358</v>
      </c>
      <c r="F144" t="s">
        <v>10359</v>
      </c>
      <c r="G144" t="str">
        <f>Table19[[#This Row],[Closing Code Description]] &amp; " - " &amp; Table19[[#This Row],[Closing Code]]</f>
        <v>Accident - ACCIDENT</v>
      </c>
      <c r="H144" t="s">
        <v>10360</v>
      </c>
      <c r="I144" t="s">
        <v>629</v>
      </c>
    </row>
    <row r="145" spans="2:9" ht="15" customHeight="1" x14ac:dyDescent="0.35">
      <c r="B145" t="s">
        <v>829</v>
      </c>
      <c r="C145" t="s">
        <v>204</v>
      </c>
      <c r="D145" t="str">
        <f>Table19[[#This Row],[Class Description]] &amp; " - " &amp;Table19[[#This Row],[Asset Class]]</f>
        <v>Air Eliminator - AIRELIM</v>
      </c>
      <c r="E145" t="s">
        <v>10361</v>
      </c>
      <c r="F145" t="s">
        <v>10362</v>
      </c>
      <c r="G145" t="str">
        <f>Table19[[#This Row],[Closing Code Description]] &amp; " - " &amp; Table19[[#This Row],[Closing Code]]</f>
        <v>Accelerated Wear - ACCWEAR</v>
      </c>
      <c r="H145" t="s">
        <v>10360</v>
      </c>
      <c r="I145" t="s">
        <v>629</v>
      </c>
    </row>
    <row r="146" spans="2:9" ht="15" customHeight="1" x14ac:dyDescent="0.35">
      <c r="B146" t="s">
        <v>829</v>
      </c>
      <c r="C146" t="s">
        <v>204</v>
      </c>
      <c r="D146" t="str">
        <f>Table19[[#This Row],[Class Description]] &amp; " - " &amp;Table19[[#This Row],[Asset Class]]</f>
        <v>Air Eliminator - AIRELIM</v>
      </c>
      <c r="E146" t="s">
        <v>10363</v>
      </c>
      <c r="F146" t="s">
        <v>10364</v>
      </c>
      <c r="G146" t="str">
        <f>Table19[[#This Row],[Closing Code Description]] &amp; " - " &amp; Table19[[#This Row],[Closing Code]]</f>
        <v>Weather condition/Forces of nature or Act of God - ACTGOD</v>
      </c>
      <c r="H146" t="s">
        <v>10360</v>
      </c>
      <c r="I146" t="s">
        <v>629</v>
      </c>
    </row>
    <row r="147" spans="2:9" ht="15" customHeight="1" x14ac:dyDescent="0.35">
      <c r="B147" t="s">
        <v>829</v>
      </c>
      <c r="C147" t="s">
        <v>204</v>
      </c>
      <c r="D147" t="str">
        <f>Table19[[#This Row],[Class Description]] &amp; " - " &amp;Table19[[#This Row],[Asset Class]]</f>
        <v>Air Eliminator - AIRELIM</v>
      </c>
      <c r="E147" t="s">
        <v>10365</v>
      </c>
      <c r="F147" t="s">
        <v>10366</v>
      </c>
      <c r="G147" t="str">
        <f>Table19[[#This Row],[Closing Code Description]] &amp; " - " &amp; Table19[[#This Row],[Closing Code]]</f>
        <v>Contamination - CONTAM</v>
      </c>
      <c r="H147" t="s">
        <v>10360</v>
      </c>
      <c r="I147" t="s">
        <v>629</v>
      </c>
    </row>
    <row r="148" spans="2:9" ht="15" customHeight="1" x14ac:dyDescent="0.35">
      <c r="B148" t="s">
        <v>829</v>
      </c>
      <c r="C148" t="s">
        <v>204</v>
      </c>
      <c r="D148" t="str">
        <f>Table19[[#This Row],[Class Description]] &amp; " - " &amp;Table19[[#This Row],[Asset Class]]</f>
        <v>Air Eliminator - AIRELIM</v>
      </c>
      <c r="E148" t="s">
        <v>10367</v>
      </c>
      <c r="F148" t="s">
        <v>10368</v>
      </c>
      <c r="G148" t="str">
        <f>Table19[[#This Row],[Closing Code Description]] &amp; " - " &amp; Table19[[#This Row],[Closing Code]]</f>
        <v>Defective Asset - DEFASSET</v>
      </c>
      <c r="H148" t="s">
        <v>10360</v>
      </c>
      <c r="I148" t="s">
        <v>629</v>
      </c>
    </row>
    <row r="149" spans="2:9" ht="15" customHeight="1" x14ac:dyDescent="0.35">
      <c r="B149" t="s">
        <v>829</v>
      </c>
      <c r="C149" t="s">
        <v>204</v>
      </c>
      <c r="D149" t="str">
        <f>Table19[[#This Row],[Class Description]] &amp; " - " &amp;Table19[[#This Row],[Asset Class]]</f>
        <v>Air Eliminator - AIRELIM</v>
      </c>
      <c r="E149" t="s">
        <v>10369</v>
      </c>
      <c r="F149" t="s">
        <v>10370</v>
      </c>
      <c r="G149" t="str">
        <f>Table19[[#This Row],[Closing Code Description]] &amp; " - " &amp; Table19[[#This Row],[Closing Code]]</f>
        <v>Excessive Load - EXLOAD</v>
      </c>
      <c r="H149" t="s">
        <v>10360</v>
      </c>
      <c r="I149" t="s">
        <v>629</v>
      </c>
    </row>
    <row r="150" spans="2:9" ht="15" customHeight="1" x14ac:dyDescent="0.35">
      <c r="B150" t="s">
        <v>829</v>
      </c>
      <c r="C150" t="s">
        <v>204</v>
      </c>
      <c r="D150" t="str">
        <f>Table19[[#This Row],[Class Description]] &amp; " - " &amp;Table19[[#This Row],[Asset Class]]</f>
        <v>Air Eliminator - AIRELIM</v>
      </c>
      <c r="E150" t="s">
        <v>10371</v>
      </c>
      <c r="F150" t="s">
        <v>10372</v>
      </c>
      <c r="G150" t="str">
        <f>Table19[[#This Row],[Closing Code Description]] &amp; " - " &amp; Table19[[#This Row],[Closing Code]]</f>
        <v>Improper Maintenance - IMPRMNT</v>
      </c>
      <c r="H150" t="s">
        <v>10360</v>
      </c>
      <c r="I150" t="s">
        <v>629</v>
      </c>
    </row>
    <row r="151" spans="2:9" ht="15" customHeight="1" x14ac:dyDescent="0.35">
      <c r="B151" t="s">
        <v>829</v>
      </c>
      <c r="C151" t="s">
        <v>204</v>
      </c>
      <c r="D151" t="str">
        <f>Table19[[#This Row],[Class Description]] &amp; " - " &amp;Table19[[#This Row],[Asset Class]]</f>
        <v>Air Eliminator - AIRELIM</v>
      </c>
      <c r="E151" t="s">
        <v>10373</v>
      </c>
      <c r="F151" t="s">
        <v>10374</v>
      </c>
      <c r="G151" t="str">
        <f>Table19[[#This Row],[Closing Code Description]] &amp; " - " &amp; Table19[[#This Row],[Closing Code]]</f>
        <v>Insufficient Lubrication - INSLUBR</v>
      </c>
      <c r="H151" t="s">
        <v>10360</v>
      </c>
      <c r="I151" t="s">
        <v>629</v>
      </c>
    </row>
    <row r="152" spans="2:9" ht="15" customHeight="1" x14ac:dyDescent="0.35">
      <c r="B152" t="s">
        <v>829</v>
      </c>
      <c r="C152" t="s">
        <v>204</v>
      </c>
      <c r="D152" t="str">
        <f>Table19[[#This Row],[Class Description]] &amp; " - " &amp;Table19[[#This Row],[Asset Class]]</f>
        <v>Air Eliminator - AIRELIM</v>
      </c>
      <c r="E152" t="s">
        <v>10375</v>
      </c>
      <c r="F152" t="s">
        <v>10376</v>
      </c>
      <c r="G152" t="str">
        <f>Table19[[#This Row],[Closing Code Description]] &amp; " - " &amp; Table19[[#This Row],[Closing Code]]</f>
        <v>Lack of/ Inadequate Training - LACKTRN</v>
      </c>
      <c r="H152" t="s">
        <v>10360</v>
      </c>
      <c r="I152" t="s">
        <v>629</v>
      </c>
    </row>
    <row r="153" spans="2:9" ht="15" customHeight="1" x14ac:dyDescent="0.35">
      <c r="B153" t="s">
        <v>829</v>
      </c>
      <c r="C153" t="s">
        <v>204</v>
      </c>
      <c r="D153" t="str">
        <f>Table19[[#This Row],[Class Description]] &amp; " - " &amp;Table19[[#This Row],[Asset Class]]</f>
        <v>Air Eliminator - AIRELIM</v>
      </c>
      <c r="E153" t="s">
        <v>10377</v>
      </c>
      <c r="F153" t="s">
        <v>10378</v>
      </c>
      <c r="G153" t="str">
        <f>Table19[[#This Row],[Closing Code Description]] &amp; " - " &amp; Table19[[#This Row],[Closing Code]]</f>
        <v>Loose/ Missing Component - MISSCMP</v>
      </c>
      <c r="H153" t="s">
        <v>10360</v>
      </c>
      <c r="I153" t="s">
        <v>629</v>
      </c>
    </row>
    <row r="154" spans="2:9" ht="15" customHeight="1" x14ac:dyDescent="0.35">
      <c r="B154" t="s">
        <v>829</v>
      </c>
      <c r="C154" t="s">
        <v>204</v>
      </c>
      <c r="D154" t="str">
        <f>Table19[[#This Row],[Class Description]] &amp; " - " &amp;Table19[[#This Row],[Asset Class]]</f>
        <v>Air Eliminator - AIRELIM</v>
      </c>
      <c r="E154" t="s">
        <v>10379</v>
      </c>
      <c r="F154" t="s">
        <v>10380</v>
      </c>
      <c r="G154" t="str">
        <f>Table19[[#This Row],[Closing Code Description]] &amp; " - " &amp; Table19[[#This Row],[Closing Code]]</f>
        <v>Normal Wear - NRMWEAR</v>
      </c>
      <c r="H154" t="s">
        <v>10360</v>
      </c>
      <c r="I154" t="s">
        <v>629</v>
      </c>
    </row>
    <row r="155" spans="2:9" ht="15" customHeight="1" x14ac:dyDescent="0.35">
      <c r="B155" t="s">
        <v>829</v>
      </c>
      <c r="C155" t="s">
        <v>204</v>
      </c>
      <c r="D155" t="str">
        <f>Table19[[#This Row],[Class Description]] &amp; " - " &amp;Table19[[#This Row],[Asset Class]]</f>
        <v>Air Eliminator - AIRELIM</v>
      </c>
      <c r="E155" t="s">
        <v>1456</v>
      </c>
      <c r="F155" t="s">
        <v>10381</v>
      </c>
      <c r="G155" t="str">
        <f>Table19[[#This Row],[Closing Code Description]] &amp; " - " &amp; Table19[[#This Row],[Closing Code]]</f>
        <v>Other (specify) - OTHER</v>
      </c>
      <c r="H155" t="s">
        <v>10360</v>
      </c>
      <c r="I155" t="s">
        <v>629</v>
      </c>
    </row>
    <row r="156" spans="2:9" ht="15" customHeight="1" x14ac:dyDescent="0.35">
      <c r="B156" t="s">
        <v>829</v>
      </c>
      <c r="C156" t="s">
        <v>204</v>
      </c>
      <c r="D156" t="str">
        <f>Table19[[#This Row],[Class Description]] &amp; " - " &amp;Table19[[#This Row],[Asset Class]]</f>
        <v>Air Eliminator - AIRELIM</v>
      </c>
      <c r="E156" t="s">
        <v>10382</v>
      </c>
      <c r="F156" t="s">
        <v>10383</v>
      </c>
      <c r="G156" t="str">
        <f>Table19[[#This Row],[Closing Code Description]] &amp; " - " &amp; Table19[[#This Row],[Closing Code]]</f>
        <v>Poor Installation - PRINSTAL</v>
      </c>
      <c r="H156" t="s">
        <v>10360</v>
      </c>
      <c r="I156" t="s">
        <v>629</v>
      </c>
    </row>
    <row r="157" spans="2:9" ht="15" customHeight="1" x14ac:dyDescent="0.35">
      <c r="B157" t="s">
        <v>829</v>
      </c>
      <c r="C157" t="s">
        <v>204</v>
      </c>
      <c r="D157" t="str">
        <f>Table19[[#This Row],[Class Description]] &amp; " - " &amp;Table19[[#This Row],[Asset Class]]</f>
        <v>Air Eliminator - AIRELIM</v>
      </c>
      <c r="E157" t="s">
        <v>10384</v>
      </c>
      <c r="F157" t="s">
        <v>10385</v>
      </c>
      <c r="G157" t="str">
        <f>Table19[[#This Row],[Closing Code Description]] &amp; " - " &amp; Table19[[#This Row],[Closing Code]]</f>
        <v>Procedure Issue - PROCISSU</v>
      </c>
      <c r="H157" t="s">
        <v>10360</v>
      </c>
      <c r="I157" t="s">
        <v>629</v>
      </c>
    </row>
    <row r="158" spans="2:9" ht="15" customHeight="1" x14ac:dyDescent="0.35">
      <c r="B158" t="s">
        <v>829</v>
      </c>
      <c r="C158" t="s">
        <v>204</v>
      </c>
      <c r="D158" t="str">
        <f>Table19[[#This Row],[Class Description]] &amp; " - " &amp;Table19[[#This Row],[Asset Class]]</f>
        <v>Air Eliminator - AIRELIM</v>
      </c>
      <c r="E158" t="s">
        <v>10386</v>
      </c>
      <c r="F158" t="s">
        <v>10387</v>
      </c>
      <c r="G158" t="str">
        <f>Table19[[#This Row],[Closing Code Description]] &amp; " - " &amp; Table19[[#This Row],[Closing Code]]</f>
        <v>Utility Failure - UTLFAIL</v>
      </c>
      <c r="H158" t="s">
        <v>10360</v>
      </c>
      <c r="I158" t="s">
        <v>629</v>
      </c>
    </row>
    <row r="159" spans="2:9" ht="15" customHeight="1" x14ac:dyDescent="0.35">
      <c r="B159" t="s">
        <v>829</v>
      </c>
      <c r="C159" t="s">
        <v>204</v>
      </c>
      <c r="D159" t="str">
        <f>Table19[[#This Row],[Class Description]] &amp; " - " &amp;Table19[[#This Row],[Asset Class]]</f>
        <v>Air Eliminator - AIRELIM</v>
      </c>
      <c r="E159" t="s">
        <v>10388</v>
      </c>
      <c r="F159" t="s">
        <v>10389</v>
      </c>
      <c r="G159" t="str">
        <f>Table19[[#This Row],[Closing Code Description]] &amp; " - " &amp; Table19[[#This Row],[Closing Code]]</f>
        <v>Vandalism - VNDLSM</v>
      </c>
      <c r="H159" t="s">
        <v>10360</v>
      </c>
      <c r="I159" t="s">
        <v>629</v>
      </c>
    </row>
    <row r="160" spans="2:9" ht="15" customHeight="1" x14ac:dyDescent="0.35">
      <c r="B160" t="s">
        <v>829</v>
      </c>
      <c r="C160" t="s">
        <v>204</v>
      </c>
      <c r="D160" t="str">
        <f>Table19[[#This Row],[Class Description]] &amp; " - " &amp;Table19[[#This Row],[Asset Class]]</f>
        <v>Air Eliminator - AIRELIM</v>
      </c>
      <c r="E160" t="s">
        <v>10390</v>
      </c>
      <c r="F160" t="s">
        <v>10391</v>
      </c>
      <c r="G160" t="str">
        <f>Table19[[#This Row],[Closing Code Description]] &amp; " - " &amp; Table19[[#This Row],[Closing Code]]</f>
        <v>Defective/ Worn Component - WORNCMPT</v>
      </c>
      <c r="H160" t="s">
        <v>10360</v>
      </c>
      <c r="I160" t="s">
        <v>629</v>
      </c>
    </row>
    <row r="161" spans="2:9" ht="15" customHeight="1" x14ac:dyDescent="0.35">
      <c r="B161" t="s">
        <v>829</v>
      </c>
      <c r="C161" t="s">
        <v>204</v>
      </c>
      <c r="D161" t="str">
        <f>Table19[[#This Row],[Class Description]] &amp; " - " &amp;Table19[[#This Row],[Asset Class]]</f>
        <v>Air Eliminator - AIRELIM</v>
      </c>
      <c r="E161" t="s">
        <v>10392</v>
      </c>
      <c r="F161" t="s">
        <v>10393</v>
      </c>
      <c r="G161" t="str">
        <f>Table19[[#This Row],[Closing Code Description]] &amp; " - " &amp; Table19[[#This Row],[Closing Code]]</f>
        <v>Adjusted - ADJUSTD</v>
      </c>
      <c r="H161" t="s">
        <v>10394</v>
      </c>
      <c r="I161" t="s">
        <v>629</v>
      </c>
    </row>
    <row r="162" spans="2:9" ht="15" customHeight="1" x14ac:dyDescent="0.35">
      <c r="B162" t="s">
        <v>829</v>
      </c>
      <c r="C162" t="s">
        <v>204</v>
      </c>
      <c r="D162" t="str">
        <f>Table19[[#This Row],[Class Description]] &amp; " - " &amp;Table19[[#This Row],[Asset Class]]</f>
        <v>Air Eliminator - AIRELIM</v>
      </c>
      <c r="E162" t="s">
        <v>10395</v>
      </c>
      <c r="F162" t="s">
        <v>10396</v>
      </c>
      <c r="G162" t="str">
        <f>Table19[[#This Row],[Closing Code Description]] &amp; " - " &amp; Table19[[#This Row],[Closing Code]]</f>
        <v>Decommission - DECOMM</v>
      </c>
      <c r="H162" t="s">
        <v>10394</v>
      </c>
      <c r="I162" t="s">
        <v>629</v>
      </c>
    </row>
    <row r="163" spans="2:9" ht="15" customHeight="1" x14ac:dyDescent="0.35">
      <c r="B163" t="s">
        <v>829</v>
      </c>
      <c r="C163" t="s">
        <v>204</v>
      </c>
      <c r="D163" t="str">
        <f>Table19[[#This Row],[Class Description]] &amp; " - " &amp;Table19[[#This Row],[Asset Class]]</f>
        <v>Air Eliminator - AIRELIM</v>
      </c>
      <c r="E163" t="s">
        <v>10397</v>
      </c>
      <c r="F163" t="s">
        <v>10398</v>
      </c>
      <c r="G163" t="str">
        <f>Table19[[#This Row],[Closing Code Description]] &amp; " - " &amp; Table19[[#This Row],[Closing Code]]</f>
        <v>Decontaminate - DECONTME</v>
      </c>
      <c r="H163" t="s">
        <v>10394</v>
      </c>
      <c r="I163" t="s">
        <v>629</v>
      </c>
    </row>
    <row r="164" spans="2:9" ht="15" customHeight="1" x14ac:dyDescent="0.35">
      <c r="B164" t="s">
        <v>829</v>
      </c>
      <c r="C164" t="s">
        <v>204</v>
      </c>
      <c r="D164" t="str">
        <f>Table19[[#This Row],[Class Description]] &amp; " - " &amp;Table19[[#This Row],[Asset Class]]</f>
        <v>Air Eliminator - AIRELIM</v>
      </c>
      <c r="E164" t="s">
        <v>10399</v>
      </c>
      <c r="F164" t="s">
        <v>10400</v>
      </c>
      <c r="G164" t="str">
        <f>Table19[[#This Row],[Closing Code Description]] &amp; " - " &amp; Table19[[#This Row],[Closing Code]]</f>
        <v>Do Nothing - DONOTHIN</v>
      </c>
      <c r="H164" t="s">
        <v>10394</v>
      </c>
      <c r="I164" t="s">
        <v>629</v>
      </c>
    </row>
    <row r="165" spans="2:9" ht="15" customHeight="1" x14ac:dyDescent="0.35">
      <c r="B165" t="s">
        <v>829</v>
      </c>
      <c r="C165" t="s">
        <v>204</v>
      </c>
      <c r="D165" t="str">
        <f>Table19[[#This Row],[Class Description]] &amp; " - " &amp;Table19[[#This Row],[Asset Class]]</f>
        <v>Air Eliminator - AIRELIM</v>
      </c>
      <c r="E165" t="s">
        <v>10401</v>
      </c>
      <c r="F165" t="s">
        <v>10402</v>
      </c>
      <c r="G165" t="str">
        <f>Table19[[#This Row],[Closing Code Description]] &amp; " - " &amp; Table19[[#This Row],[Closing Code]]</f>
        <v>Lubricate - LUBRCTE</v>
      </c>
      <c r="H165" t="s">
        <v>10394</v>
      </c>
      <c r="I165" t="s">
        <v>629</v>
      </c>
    </row>
    <row r="166" spans="2:9" ht="15" customHeight="1" x14ac:dyDescent="0.35">
      <c r="B166" t="s">
        <v>829</v>
      </c>
      <c r="C166" t="s">
        <v>204</v>
      </c>
      <c r="D166" t="str">
        <f>Table19[[#This Row],[Class Description]] &amp; " - " &amp;Table19[[#This Row],[Asset Class]]</f>
        <v>Air Eliminator - AIRELIM</v>
      </c>
      <c r="E166" t="s">
        <v>1456</v>
      </c>
      <c r="F166" t="s">
        <v>10381</v>
      </c>
      <c r="G166" t="str">
        <f>Table19[[#This Row],[Closing Code Description]] &amp; " - " &amp; Table19[[#This Row],[Closing Code]]</f>
        <v>Other (specify) - OTHER</v>
      </c>
      <c r="H166" t="s">
        <v>10394</v>
      </c>
      <c r="I166" t="s">
        <v>629</v>
      </c>
    </row>
    <row r="167" spans="2:9" ht="15" customHeight="1" x14ac:dyDescent="0.35">
      <c r="B167" t="s">
        <v>829</v>
      </c>
      <c r="C167" t="s">
        <v>204</v>
      </c>
      <c r="D167" t="str">
        <f>Table19[[#This Row],[Class Description]] &amp; " - " &amp;Table19[[#This Row],[Asset Class]]</f>
        <v>Air Eliminator - AIRELIM</v>
      </c>
      <c r="E167" t="s">
        <v>10403</v>
      </c>
      <c r="F167" t="s">
        <v>10404</v>
      </c>
      <c r="G167" t="str">
        <f>Table19[[#This Row],[Closing Code Description]] &amp; " - " &amp; Table19[[#This Row],[Closing Code]]</f>
        <v>Recalibrate - RECALBRT</v>
      </c>
      <c r="H167" t="s">
        <v>10394</v>
      </c>
      <c r="I167" t="s">
        <v>629</v>
      </c>
    </row>
    <row r="168" spans="2:9" ht="15" customHeight="1" x14ac:dyDescent="0.35">
      <c r="B168" t="s">
        <v>829</v>
      </c>
      <c r="C168" t="s">
        <v>204</v>
      </c>
      <c r="D168" t="str">
        <f>Table19[[#This Row],[Class Description]] &amp; " - " &amp;Table19[[#This Row],[Asset Class]]</f>
        <v>Air Eliminator - AIRELIM</v>
      </c>
      <c r="E168" t="s">
        <v>10405</v>
      </c>
      <c r="F168" t="s">
        <v>10406</v>
      </c>
      <c r="G168" t="str">
        <f>Table19[[#This Row],[Closing Code Description]] &amp; " - " &amp; Table19[[#This Row],[Closing Code]]</f>
        <v>Remove Obstruction - REMVOBT</v>
      </c>
      <c r="H168" t="s">
        <v>10394</v>
      </c>
      <c r="I168" t="s">
        <v>629</v>
      </c>
    </row>
    <row r="169" spans="2:9" ht="15" customHeight="1" x14ac:dyDescent="0.35">
      <c r="B169" t="s">
        <v>829</v>
      </c>
      <c r="C169" t="s">
        <v>204</v>
      </c>
      <c r="D169" t="str">
        <f>Table19[[#This Row],[Class Description]] &amp; " - " &amp;Table19[[#This Row],[Asset Class]]</f>
        <v>Air Eliminator - AIRELIM</v>
      </c>
      <c r="E169" t="s">
        <v>10407</v>
      </c>
      <c r="F169" t="s">
        <v>10408</v>
      </c>
      <c r="G169" t="str">
        <f>Table19[[#This Row],[Closing Code Description]] &amp; " - " &amp; Table19[[#This Row],[Closing Code]]</f>
        <v>Repair Component - REPCMPT</v>
      </c>
      <c r="H169" t="s">
        <v>10394</v>
      </c>
      <c r="I169" t="s">
        <v>629</v>
      </c>
    </row>
    <row r="170" spans="2:9" ht="15" customHeight="1" x14ac:dyDescent="0.35">
      <c r="B170" t="s">
        <v>829</v>
      </c>
      <c r="C170" t="s">
        <v>204</v>
      </c>
      <c r="D170" t="str">
        <f>Table19[[#This Row],[Class Description]] &amp; " - " &amp;Table19[[#This Row],[Asset Class]]</f>
        <v>Air Eliminator - AIRELIM</v>
      </c>
      <c r="E170" t="s">
        <v>10409</v>
      </c>
      <c r="F170" t="s">
        <v>10410</v>
      </c>
      <c r="G170" t="str">
        <f>Table19[[#This Row],[Closing Code Description]] &amp; " - " &amp; Table19[[#This Row],[Closing Code]]</f>
        <v>Replace Asset - REPLASS</v>
      </c>
      <c r="H170" t="s">
        <v>10394</v>
      </c>
      <c r="I170" t="s">
        <v>629</v>
      </c>
    </row>
    <row r="171" spans="2:9" ht="15" customHeight="1" x14ac:dyDescent="0.35">
      <c r="B171" t="s">
        <v>829</v>
      </c>
      <c r="C171" t="s">
        <v>204</v>
      </c>
      <c r="D171" t="str">
        <f>Table19[[#This Row],[Class Description]] &amp; " - " &amp;Table19[[#This Row],[Asset Class]]</f>
        <v>Air Eliminator - AIRELIM</v>
      </c>
      <c r="E171" t="s">
        <v>10411</v>
      </c>
      <c r="F171" t="s">
        <v>10412</v>
      </c>
      <c r="G171" t="str">
        <f>Table19[[#This Row],[Closing Code Description]] &amp; " - " &amp; Table19[[#This Row],[Closing Code]]</f>
        <v>Replace Component - REPLCMPT</v>
      </c>
      <c r="H171" t="s">
        <v>10394</v>
      </c>
      <c r="I171" t="s">
        <v>629</v>
      </c>
    </row>
    <row r="172" spans="2:9" ht="15" customHeight="1" x14ac:dyDescent="0.35">
      <c r="B172" t="s">
        <v>829</v>
      </c>
      <c r="C172" t="s">
        <v>204</v>
      </c>
      <c r="D172" t="str">
        <f>Table19[[#This Row],[Class Description]] &amp; " - " &amp;Table19[[#This Row],[Asset Class]]</f>
        <v>Air Eliminator - AIRELIM</v>
      </c>
      <c r="E172" t="s">
        <v>10413</v>
      </c>
      <c r="F172" t="s">
        <v>10414</v>
      </c>
      <c r="G172" t="str">
        <f>Table19[[#This Row],[Closing Code Description]] &amp; " - " &amp; Table19[[#This Row],[Closing Code]]</f>
        <v>Repair Asset - REPRASS</v>
      </c>
      <c r="H172" t="s">
        <v>10394</v>
      </c>
      <c r="I172" t="s">
        <v>629</v>
      </c>
    </row>
    <row r="173" spans="2:9" ht="15" customHeight="1" x14ac:dyDescent="0.35">
      <c r="B173" t="s">
        <v>829</v>
      </c>
      <c r="C173" t="s">
        <v>204</v>
      </c>
      <c r="D173" t="str">
        <f>Table19[[#This Row],[Class Description]] &amp; " - " &amp;Table19[[#This Row],[Asset Class]]</f>
        <v>Air Eliminator - AIRELIM</v>
      </c>
      <c r="E173" t="s">
        <v>10415</v>
      </c>
      <c r="F173" t="s">
        <v>10416</v>
      </c>
      <c r="G173" t="str">
        <f>Table19[[#This Row],[Closing Code Description]] &amp; " - " &amp; Table19[[#This Row],[Closing Code]]</f>
        <v>Upgrade - UPGRADES</v>
      </c>
      <c r="H173" t="s">
        <v>10394</v>
      </c>
      <c r="I173" t="s">
        <v>629</v>
      </c>
    </row>
    <row r="174" spans="2:9" ht="15" customHeight="1" x14ac:dyDescent="0.35">
      <c r="B174" t="s">
        <v>828</v>
      </c>
      <c r="C174" t="s">
        <v>196</v>
      </c>
      <c r="D174" t="str">
        <f>Table19[[#This Row],[Class Description]] &amp; " - " &amp;Table19[[#This Row],[Asset Class]]</f>
        <v>Air Compressor - ARCMPRS</v>
      </c>
      <c r="E174" t="s">
        <v>10425</v>
      </c>
      <c r="F174" t="s">
        <v>10426</v>
      </c>
      <c r="G174" t="str">
        <f>Table19[[#This Row],[Closing Code Description]] &amp; " - " &amp; Table19[[#This Row],[Closing Code]]</f>
        <v>Compressor Not Working - CMPNWRK2</v>
      </c>
      <c r="H174" t="s">
        <v>10334</v>
      </c>
      <c r="I174" t="s">
        <v>629</v>
      </c>
    </row>
    <row r="175" spans="2:9" ht="15" customHeight="1" x14ac:dyDescent="0.35">
      <c r="B175" t="s">
        <v>828</v>
      </c>
      <c r="C175" t="s">
        <v>196</v>
      </c>
      <c r="D175" t="str">
        <f>Table19[[#This Row],[Class Description]] &amp; " - " &amp;Table19[[#This Row],[Asset Class]]</f>
        <v>Air Compressor - ARCMPRS</v>
      </c>
      <c r="E175" t="s">
        <v>10339</v>
      </c>
      <c r="F175" t="s">
        <v>10340</v>
      </c>
      <c r="G175" t="str">
        <f>Table19[[#This Row],[Closing Code Description]] &amp; " - " &amp; Table19[[#This Row],[Closing Code]]</f>
        <v>Excessive Vibration - EXVIBRTN</v>
      </c>
      <c r="H175" t="s">
        <v>10334</v>
      </c>
      <c r="I175" t="s">
        <v>629</v>
      </c>
    </row>
    <row r="176" spans="2:9" ht="15" customHeight="1" x14ac:dyDescent="0.35">
      <c r="B176" t="s">
        <v>828</v>
      </c>
      <c r="C176" t="s">
        <v>196</v>
      </c>
      <c r="D176" t="str">
        <f>Table19[[#This Row],[Class Description]] &amp; " - " &amp;Table19[[#This Row],[Asset Class]]</f>
        <v>Air Compressor - ARCMPRS</v>
      </c>
      <c r="E176" t="s">
        <v>10427</v>
      </c>
      <c r="F176" t="s">
        <v>10428</v>
      </c>
      <c r="G176" t="str">
        <f>Table19[[#This Row],[Closing Code Description]] &amp; " - " &amp; Table19[[#This Row],[Closing Code]]</f>
        <v>Leaking Fluid - LEAKF2</v>
      </c>
      <c r="H176" t="s">
        <v>10334</v>
      </c>
      <c r="I176" t="s">
        <v>629</v>
      </c>
    </row>
    <row r="177" spans="2:9" ht="15" customHeight="1" x14ac:dyDescent="0.35">
      <c r="B177" t="s">
        <v>828</v>
      </c>
      <c r="C177" t="s">
        <v>196</v>
      </c>
      <c r="D177" t="str">
        <f>Table19[[#This Row],[Class Description]] &amp; " - " &amp;Table19[[#This Row],[Asset Class]]</f>
        <v>Air Compressor - ARCMPRS</v>
      </c>
      <c r="E177" t="s">
        <v>10429</v>
      </c>
      <c r="F177" t="s">
        <v>10430</v>
      </c>
      <c r="G177" t="str">
        <f>Table19[[#This Row],[Closing Code Description]] &amp; " - " &amp; Table19[[#This Row],[Closing Code]]</f>
        <v>Loss Of Pressure - LOSPRES2</v>
      </c>
      <c r="H177" t="s">
        <v>10334</v>
      </c>
      <c r="I177" t="s">
        <v>629</v>
      </c>
    </row>
    <row r="178" spans="2:9" ht="15" customHeight="1" x14ac:dyDescent="0.35">
      <c r="B178" t="s">
        <v>828</v>
      </c>
      <c r="C178" t="s">
        <v>196</v>
      </c>
      <c r="D178" t="str">
        <f>Table19[[#This Row],[Class Description]] &amp; " - " &amp;Table19[[#This Row],[Asset Class]]</f>
        <v>Air Compressor - ARCMPRS</v>
      </c>
      <c r="E178" t="s">
        <v>10431</v>
      </c>
      <c r="F178" t="s">
        <v>10432</v>
      </c>
      <c r="G178" t="str">
        <f>Table19[[#This Row],[Closing Code Description]] &amp; " - " &amp; Table19[[#This Row],[Closing Code]]</f>
        <v>Loss Of Pressure/Air Leak - LSSPR5</v>
      </c>
      <c r="H178" t="s">
        <v>10334</v>
      </c>
      <c r="I178" t="s">
        <v>629</v>
      </c>
    </row>
    <row r="179" spans="2:9" ht="15" customHeight="1" x14ac:dyDescent="0.35">
      <c r="B179" t="s">
        <v>828</v>
      </c>
      <c r="C179" t="s">
        <v>196</v>
      </c>
      <c r="D179" t="str">
        <f>Table19[[#This Row],[Class Description]] &amp; " - " &amp;Table19[[#This Row],[Asset Class]]</f>
        <v>Air Compressor - ARCMPRS</v>
      </c>
      <c r="E179" t="s">
        <v>10433</v>
      </c>
      <c r="F179" t="s">
        <v>10348</v>
      </c>
      <c r="G179" t="str">
        <f>Table19[[#This Row],[Closing Code Description]] &amp; " - " &amp; Table19[[#This Row],[Closing Code]]</f>
        <v>Non-Operational - NONOPER7</v>
      </c>
      <c r="H179" t="s">
        <v>10334</v>
      </c>
      <c r="I179" t="s">
        <v>629</v>
      </c>
    </row>
    <row r="180" spans="2:9" ht="15" customHeight="1" x14ac:dyDescent="0.35">
      <c r="B180" t="s">
        <v>828</v>
      </c>
      <c r="C180" t="s">
        <v>196</v>
      </c>
      <c r="D180" t="str">
        <f>Table19[[#This Row],[Class Description]] &amp; " - " &amp;Table19[[#This Row],[Asset Class]]</f>
        <v>Air Compressor - ARCMPRS</v>
      </c>
      <c r="E180" t="s">
        <v>10434</v>
      </c>
      <c r="F180" t="s">
        <v>10435</v>
      </c>
      <c r="G180" t="str">
        <f>Table19[[#This Row],[Closing Code Description]] &amp; " - " &amp; Table19[[#This Row],[Closing Code]]</f>
        <v>Air compressor condensate accumulation - ACMCACC</v>
      </c>
      <c r="H180" t="s">
        <v>10357</v>
      </c>
      <c r="I180" t="s">
        <v>629</v>
      </c>
    </row>
    <row r="181" spans="2:9" ht="15" customHeight="1" x14ac:dyDescent="0.35">
      <c r="B181" t="s">
        <v>828</v>
      </c>
      <c r="C181" t="s">
        <v>196</v>
      </c>
      <c r="D181" t="str">
        <f>Table19[[#This Row],[Class Description]] &amp; " - " &amp;Table19[[#This Row],[Asset Class]]</f>
        <v>Air Compressor - ARCMPRS</v>
      </c>
      <c r="E181" t="s">
        <v>10436</v>
      </c>
      <c r="F181" t="s">
        <v>10437</v>
      </c>
      <c r="G181" t="str">
        <f>Table19[[#This Row],[Closing Code Description]] &amp; " - " &amp; Table19[[#This Row],[Closing Code]]</f>
        <v>Air compressor components deterioration - ACMCDET</v>
      </c>
      <c r="H181" t="s">
        <v>10357</v>
      </c>
      <c r="I181" t="s">
        <v>629</v>
      </c>
    </row>
    <row r="182" spans="2:9" ht="15" customHeight="1" x14ac:dyDescent="0.35">
      <c r="B182" t="s">
        <v>828</v>
      </c>
      <c r="C182" t="s">
        <v>196</v>
      </c>
      <c r="D182" t="str">
        <f>Table19[[#This Row],[Class Description]] &amp; " - " &amp;Table19[[#This Row],[Asset Class]]</f>
        <v>Air Compressor - ARCMPRS</v>
      </c>
      <c r="E182" t="s">
        <v>10438</v>
      </c>
      <c r="F182" t="s">
        <v>10439</v>
      </c>
      <c r="G182" t="str">
        <f>Table19[[#This Row],[Closing Code Description]] &amp; " - " &amp; Table19[[#This Row],[Closing Code]]</f>
        <v>Air compressor intake filter contaminated - ACMIFCON</v>
      </c>
      <c r="H182" t="s">
        <v>10357</v>
      </c>
      <c r="I182" t="s">
        <v>629</v>
      </c>
    </row>
    <row r="183" spans="2:9" ht="15" customHeight="1" x14ac:dyDescent="0.35">
      <c r="B183" t="s">
        <v>828</v>
      </c>
      <c r="C183" t="s">
        <v>196</v>
      </c>
      <c r="D183" t="str">
        <f>Table19[[#This Row],[Class Description]] &amp; " - " &amp;Table19[[#This Row],[Asset Class]]</f>
        <v>Air Compressor - ARCMPRS</v>
      </c>
      <c r="E183" t="s">
        <v>10440</v>
      </c>
      <c r="F183" t="s">
        <v>10441</v>
      </c>
      <c r="G183" t="str">
        <f>Table19[[#This Row],[Closing Code Description]] &amp; " - " &amp; Table19[[#This Row],[Closing Code]]</f>
        <v>Air compressor oil depleted - ACMODEP</v>
      </c>
      <c r="H183" t="s">
        <v>10357</v>
      </c>
      <c r="I183" t="s">
        <v>629</v>
      </c>
    </row>
    <row r="184" spans="2:9" ht="15" customHeight="1" x14ac:dyDescent="0.35">
      <c r="B184" t="s">
        <v>828</v>
      </c>
      <c r="C184" t="s">
        <v>196</v>
      </c>
      <c r="D184" t="str">
        <f>Table19[[#This Row],[Class Description]] &amp; " - " &amp;Table19[[#This Row],[Asset Class]]</f>
        <v>Air Compressor - ARCMPRS</v>
      </c>
      <c r="E184" t="s">
        <v>10442</v>
      </c>
      <c r="F184" t="s">
        <v>10443</v>
      </c>
      <c r="G184" t="str">
        <f>Table19[[#This Row],[Closing Code Description]] &amp; " - " &amp; Table19[[#This Row],[Closing Code]]</f>
        <v>Air compressor pressure tank deteriorated - ACMPTDET</v>
      </c>
      <c r="H184" t="s">
        <v>10357</v>
      </c>
      <c r="I184" t="s">
        <v>629</v>
      </c>
    </row>
    <row r="185" spans="2:9" ht="15" customHeight="1" x14ac:dyDescent="0.35">
      <c r="B185" t="s">
        <v>828</v>
      </c>
      <c r="C185" t="s">
        <v>196</v>
      </c>
      <c r="D185" t="str">
        <f>Table19[[#This Row],[Class Description]] &amp; " - " &amp;Table19[[#This Row],[Asset Class]]</f>
        <v>Air Compressor - ARCMPRS</v>
      </c>
      <c r="E185" t="s">
        <v>10444</v>
      </c>
      <c r="F185" t="s">
        <v>10445</v>
      </c>
      <c r="G185" t="str">
        <f>Table19[[#This Row],[Closing Code Description]] &amp; " - " &amp; Table19[[#This Row],[Closing Code]]</f>
        <v>Air compressor pressure tank pressure relief valve failed - ACMPVFL</v>
      </c>
      <c r="H185" t="s">
        <v>10357</v>
      </c>
      <c r="I185" t="s">
        <v>629</v>
      </c>
    </row>
    <row r="186" spans="2:9" ht="15" customHeight="1" x14ac:dyDescent="0.35">
      <c r="B186" t="s">
        <v>828</v>
      </c>
      <c r="C186" t="s">
        <v>196</v>
      </c>
      <c r="D186" t="str">
        <f>Table19[[#This Row],[Class Description]] &amp; " - " &amp;Table19[[#This Row],[Asset Class]]</f>
        <v>Air Compressor - ARCMPRS</v>
      </c>
      <c r="E186" t="s">
        <v>10446</v>
      </c>
      <c r="F186" t="s">
        <v>10447</v>
      </c>
      <c r="G186" t="str">
        <f>Table19[[#This Row],[Closing Code Description]] &amp; " - " &amp; Table19[[#This Row],[Closing Code]]</f>
        <v>Broken Seal - BROKSEL8</v>
      </c>
      <c r="H186" t="s">
        <v>10357</v>
      </c>
      <c r="I186" t="s">
        <v>629</v>
      </c>
    </row>
    <row r="187" spans="2:9" ht="15" customHeight="1" x14ac:dyDescent="0.35">
      <c r="B187" t="s">
        <v>828</v>
      </c>
      <c r="C187" t="s">
        <v>196</v>
      </c>
      <c r="D187" t="str">
        <f>Table19[[#This Row],[Class Description]] &amp; " - " &amp;Table19[[#This Row],[Asset Class]]</f>
        <v>Air Compressor - ARCMPRS</v>
      </c>
      <c r="E187" t="s">
        <v>10448</v>
      </c>
      <c r="F187" t="s">
        <v>10447</v>
      </c>
      <c r="G187" t="str">
        <f>Table19[[#This Row],[Closing Code Description]] &amp; " - " &amp; Table19[[#This Row],[Closing Code]]</f>
        <v>Broken Seal - BROKSEL9</v>
      </c>
      <c r="H187" t="s">
        <v>10357</v>
      </c>
      <c r="I187" t="s">
        <v>629</v>
      </c>
    </row>
    <row r="188" spans="2:9" ht="15" customHeight="1" x14ac:dyDescent="0.35">
      <c r="B188" t="s">
        <v>828</v>
      </c>
      <c r="C188" t="s">
        <v>196</v>
      </c>
      <c r="D188" t="str">
        <f>Table19[[#This Row],[Class Description]] &amp; " - " &amp;Table19[[#This Row],[Asset Class]]</f>
        <v>Air Compressor - ARCMPRS</v>
      </c>
      <c r="E188" t="s">
        <v>10449</v>
      </c>
      <c r="F188" t="s">
        <v>10450</v>
      </c>
      <c r="G188" t="str">
        <f>Table19[[#This Row],[Closing Code Description]] &amp; " - " &amp; Table19[[#This Row],[Closing Code]]</f>
        <v>Clogged Drain Valve - CLOGDRV1</v>
      </c>
      <c r="H188" t="s">
        <v>10357</v>
      </c>
      <c r="I188" t="s">
        <v>629</v>
      </c>
    </row>
    <row r="189" spans="2:9" ht="15" customHeight="1" x14ac:dyDescent="0.35">
      <c r="B189" t="s">
        <v>828</v>
      </c>
      <c r="C189" t="s">
        <v>196</v>
      </c>
      <c r="D189" t="str">
        <f>Table19[[#This Row],[Class Description]] &amp; " - " &amp;Table19[[#This Row],[Asset Class]]</f>
        <v>Air Compressor - ARCMPRS</v>
      </c>
      <c r="E189" t="s">
        <v>10451</v>
      </c>
      <c r="F189" t="s">
        <v>10452</v>
      </c>
      <c r="G189" t="str">
        <f>Table19[[#This Row],[Closing Code Description]] &amp; " - " &amp; Table19[[#This Row],[Closing Code]]</f>
        <v>Clogged Filter - CLOGFI10</v>
      </c>
      <c r="H189" t="s">
        <v>10357</v>
      </c>
      <c r="I189" t="s">
        <v>629</v>
      </c>
    </row>
    <row r="190" spans="2:9" ht="15" customHeight="1" x14ac:dyDescent="0.35">
      <c r="B190" t="s">
        <v>828</v>
      </c>
      <c r="C190" t="s">
        <v>196</v>
      </c>
      <c r="D190" t="str">
        <f>Table19[[#This Row],[Class Description]] &amp; " - " &amp;Table19[[#This Row],[Asset Class]]</f>
        <v>Air Compressor - ARCMPRS</v>
      </c>
      <c r="E190" t="s">
        <v>10453</v>
      </c>
      <c r="F190" t="s">
        <v>10452</v>
      </c>
      <c r="G190" t="str">
        <f>Table19[[#This Row],[Closing Code Description]] &amp; " - " &amp; Table19[[#This Row],[Closing Code]]</f>
        <v>Clogged Filter - CLOGFI9</v>
      </c>
      <c r="H190" t="s">
        <v>10357</v>
      </c>
      <c r="I190" t="s">
        <v>629</v>
      </c>
    </row>
    <row r="191" spans="2:9" ht="15" customHeight="1" x14ac:dyDescent="0.35">
      <c r="B191" t="s">
        <v>828</v>
      </c>
      <c r="C191" t="s">
        <v>196</v>
      </c>
      <c r="D191" t="str">
        <f>Table19[[#This Row],[Class Description]] &amp; " - " &amp;Table19[[#This Row],[Asset Class]]</f>
        <v>Air Compressor - ARCMPRS</v>
      </c>
      <c r="E191" t="s">
        <v>10454</v>
      </c>
      <c r="F191" t="s">
        <v>10455</v>
      </c>
      <c r="G191" t="str">
        <f>Table19[[#This Row],[Closing Code Description]] &amp; " - " &amp; Table19[[#This Row],[Closing Code]]</f>
        <v>Clogged Hose - CLOGHO1</v>
      </c>
      <c r="H191" t="s">
        <v>10357</v>
      </c>
      <c r="I191" t="s">
        <v>629</v>
      </c>
    </row>
    <row r="192" spans="2:9" ht="15" customHeight="1" x14ac:dyDescent="0.35">
      <c r="B192" t="s">
        <v>828</v>
      </c>
      <c r="C192" t="s">
        <v>196</v>
      </c>
      <c r="D192" t="str">
        <f>Table19[[#This Row],[Class Description]] &amp; " - " &amp;Table19[[#This Row],[Asset Class]]</f>
        <v>Air Compressor - ARCMPRS</v>
      </c>
      <c r="E192" t="s">
        <v>10456</v>
      </c>
      <c r="F192" t="s">
        <v>10457</v>
      </c>
      <c r="G192" t="str">
        <f>Table19[[#This Row],[Closing Code Description]] &amp; " - " &amp; Table19[[#This Row],[Closing Code]]</f>
        <v>Damaged Hose - DAMAHO2</v>
      </c>
      <c r="H192" t="s">
        <v>10357</v>
      </c>
      <c r="I192" t="s">
        <v>629</v>
      </c>
    </row>
    <row r="193" spans="2:9" ht="15" customHeight="1" x14ac:dyDescent="0.35">
      <c r="B193" t="s">
        <v>828</v>
      </c>
      <c r="C193" t="s">
        <v>196</v>
      </c>
      <c r="D193" t="str">
        <f>Table19[[#This Row],[Class Description]] &amp; " - " &amp;Table19[[#This Row],[Asset Class]]</f>
        <v>Air Compressor - ARCMPRS</v>
      </c>
      <c r="E193" t="s">
        <v>10458</v>
      </c>
      <c r="F193" t="s">
        <v>10457</v>
      </c>
      <c r="G193" t="str">
        <f>Table19[[#This Row],[Closing Code Description]] &amp; " - " &amp; Table19[[#This Row],[Closing Code]]</f>
        <v>Damaged Hose - DAMAHO3</v>
      </c>
      <c r="H193" t="s">
        <v>10357</v>
      </c>
      <c r="I193" t="s">
        <v>629</v>
      </c>
    </row>
    <row r="194" spans="2:9" ht="15" customHeight="1" x14ac:dyDescent="0.35">
      <c r="B194" t="s">
        <v>828</v>
      </c>
      <c r="C194" t="s">
        <v>196</v>
      </c>
      <c r="D194" t="str">
        <f>Table19[[#This Row],[Class Description]] &amp; " - " &amp;Table19[[#This Row],[Asset Class]]</f>
        <v>Air Compressor - ARCMPRS</v>
      </c>
      <c r="E194" t="s">
        <v>10459</v>
      </c>
      <c r="F194" t="s">
        <v>10460</v>
      </c>
      <c r="G194" t="str">
        <f>Table19[[#This Row],[Closing Code Description]] &amp; " - " &amp; Table19[[#This Row],[Closing Code]]</f>
        <v>Defected Drain Valve - DEFEDRV1</v>
      </c>
      <c r="H194" t="s">
        <v>10357</v>
      </c>
      <c r="I194" t="s">
        <v>629</v>
      </c>
    </row>
    <row r="195" spans="2:9" ht="15" customHeight="1" x14ac:dyDescent="0.35">
      <c r="B195" t="s">
        <v>828</v>
      </c>
      <c r="C195" t="s">
        <v>196</v>
      </c>
      <c r="D195" t="str">
        <f>Table19[[#This Row],[Class Description]] &amp; " - " &amp;Table19[[#This Row],[Asset Class]]</f>
        <v>Air Compressor - ARCMPRS</v>
      </c>
      <c r="E195" t="s">
        <v>10461</v>
      </c>
      <c r="F195" t="s">
        <v>10460</v>
      </c>
      <c r="G195" t="str">
        <f>Table19[[#This Row],[Closing Code Description]] &amp; " - " &amp; Table19[[#This Row],[Closing Code]]</f>
        <v>Defected Drain Valve - DEFEDRV2</v>
      </c>
      <c r="H195" t="s">
        <v>10357</v>
      </c>
      <c r="I195" t="s">
        <v>629</v>
      </c>
    </row>
    <row r="196" spans="2:9" ht="15" customHeight="1" x14ac:dyDescent="0.35">
      <c r="B196" t="s">
        <v>828</v>
      </c>
      <c r="C196" t="s">
        <v>196</v>
      </c>
      <c r="D196" t="str">
        <f>Table19[[#This Row],[Class Description]] &amp; " - " &amp;Table19[[#This Row],[Asset Class]]</f>
        <v>Air Compressor - ARCMPRS</v>
      </c>
      <c r="E196" t="s">
        <v>10462</v>
      </c>
      <c r="F196" t="s">
        <v>10463</v>
      </c>
      <c r="G196" t="str">
        <f>Table19[[#This Row],[Closing Code Description]] &amp; " - " &amp; Table19[[#This Row],[Closing Code]]</f>
        <v>Defected Gearbox - DEFEGE1</v>
      </c>
      <c r="H196" t="s">
        <v>10357</v>
      </c>
      <c r="I196" t="s">
        <v>629</v>
      </c>
    </row>
    <row r="197" spans="2:9" ht="15" customHeight="1" x14ac:dyDescent="0.35">
      <c r="B197" t="s">
        <v>828</v>
      </c>
      <c r="C197" t="s">
        <v>196</v>
      </c>
      <c r="D197" t="str">
        <f>Table19[[#This Row],[Class Description]] &amp; " - " &amp;Table19[[#This Row],[Asset Class]]</f>
        <v>Air Compressor - ARCMPRS</v>
      </c>
      <c r="E197" t="s">
        <v>10464</v>
      </c>
      <c r="F197" t="s">
        <v>10463</v>
      </c>
      <c r="G197" t="str">
        <f>Table19[[#This Row],[Closing Code Description]] &amp; " - " &amp; Table19[[#This Row],[Closing Code]]</f>
        <v>Defected Gearbox - DEFEGE2</v>
      </c>
      <c r="H197" t="s">
        <v>10357</v>
      </c>
      <c r="I197" t="s">
        <v>629</v>
      </c>
    </row>
    <row r="198" spans="2:9" ht="15" customHeight="1" x14ac:dyDescent="0.35">
      <c r="B198" t="s">
        <v>828</v>
      </c>
      <c r="C198" t="s">
        <v>196</v>
      </c>
      <c r="D198" t="str">
        <f>Table19[[#This Row],[Class Description]] &amp; " - " &amp;Table19[[#This Row],[Asset Class]]</f>
        <v>Air Compressor - ARCMPRS</v>
      </c>
      <c r="E198" t="s">
        <v>10465</v>
      </c>
      <c r="F198" t="s">
        <v>10466</v>
      </c>
      <c r="G198" t="str">
        <f>Table19[[#This Row],[Closing Code Description]] &amp; " - " &amp; Table19[[#This Row],[Closing Code]]</f>
        <v>Defected Motor - DEFEMO10</v>
      </c>
      <c r="H198" t="s">
        <v>10357</v>
      </c>
      <c r="I198" t="s">
        <v>629</v>
      </c>
    </row>
    <row r="199" spans="2:9" ht="15" customHeight="1" x14ac:dyDescent="0.35">
      <c r="B199" t="s">
        <v>828</v>
      </c>
      <c r="C199" t="s">
        <v>196</v>
      </c>
      <c r="D199" t="str">
        <f>Table19[[#This Row],[Class Description]] &amp; " - " &amp;Table19[[#This Row],[Asset Class]]</f>
        <v>Air Compressor - ARCMPRS</v>
      </c>
      <c r="E199" t="s">
        <v>10467</v>
      </c>
      <c r="F199" t="s">
        <v>10466</v>
      </c>
      <c r="G199" t="str">
        <f>Table19[[#This Row],[Closing Code Description]] &amp; " - " &amp; Table19[[#This Row],[Closing Code]]</f>
        <v>Defected Motor - DEFEMO9</v>
      </c>
      <c r="H199" t="s">
        <v>10357</v>
      </c>
      <c r="I199" t="s">
        <v>629</v>
      </c>
    </row>
    <row r="200" spans="2:9" ht="15" customHeight="1" x14ac:dyDescent="0.35">
      <c r="B200" t="s">
        <v>828</v>
      </c>
      <c r="C200" t="s">
        <v>196</v>
      </c>
      <c r="D200" t="str">
        <f>Table19[[#This Row],[Class Description]] &amp; " - " &amp;Table19[[#This Row],[Asset Class]]</f>
        <v>Air Compressor - ARCMPRS</v>
      </c>
      <c r="E200" t="s">
        <v>10468</v>
      </c>
      <c r="F200" t="s">
        <v>10469</v>
      </c>
      <c r="G200" t="str">
        <f>Table19[[#This Row],[Closing Code Description]] &amp; " - " &amp; Table19[[#This Row],[Closing Code]]</f>
        <v>Defected Safety Valve - DEFESAV1</v>
      </c>
      <c r="H200" t="s">
        <v>10357</v>
      </c>
      <c r="I200" t="s">
        <v>629</v>
      </c>
    </row>
    <row r="201" spans="2:9" ht="15" customHeight="1" x14ac:dyDescent="0.35">
      <c r="B201" t="s">
        <v>828</v>
      </c>
      <c r="C201" t="s">
        <v>196</v>
      </c>
      <c r="D201" t="str">
        <f>Table19[[#This Row],[Class Description]] &amp; " - " &amp;Table19[[#This Row],[Asset Class]]</f>
        <v>Air Compressor - ARCMPRS</v>
      </c>
      <c r="E201" t="s">
        <v>10470</v>
      </c>
      <c r="F201" t="s">
        <v>10469</v>
      </c>
      <c r="G201" t="str">
        <f>Table19[[#This Row],[Closing Code Description]] &amp; " - " &amp; Table19[[#This Row],[Closing Code]]</f>
        <v>Defected Safety Valve - DEFESAV2</v>
      </c>
      <c r="H201" t="s">
        <v>10357</v>
      </c>
      <c r="I201" t="s">
        <v>629</v>
      </c>
    </row>
    <row r="202" spans="2:9" ht="15" customHeight="1" x14ac:dyDescent="0.35">
      <c r="B202" t="s">
        <v>828</v>
      </c>
      <c r="C202" t="s">
        <v>196</v>
      </c>
      <c r="D202" t="str">
        <f>Table19[[#This Row],[Class Description]] &amp; " - " &amp;Table19[[#This Row],[Asset Class]]</f>
        <v>Air Compressor - ARCMPRS</v>
      </c>
      <c r="E202" t="s">
        <v>10471</v>
      </c>
      <c r="F202" t="s">
        <v>10472</v>
      </c>
      <c r="G202" t="str">
        <f>Table19[[#This Row],[Closing Code Description]] &amp; " - " &amp; Table19[[#This Row],[Closing Code]]</f>
        <v>Defected Sensor - DEFESE5</v>
      </c>
      <c r="H202" t="s">
        <v>10357</v>
      </c>
      <c r="I202" t="s">
        <v>629</v>
      </c>
    </row>
    <row r="203" spans="2:9" ht="15" customHeight="1" x14ac:dyDescent="0.35">
      <c r="B203" t="s">
        <v>828</v>
      </c>
      <c r="C203" t="s">
        <v>196</v>
      </c>
      <c r="D203" t="str">
        <f>Table19[[#This Row],[Class Description]] &amp; " - " &amp;Table19[[#This Row],[Asset Class]]</f>
        <v>Air Compressor - ARCMPRS</v>
      </c>
      <c r="E203" t="s">
        <v>10473</v>
      </c>
      <c r="F203" t="s">
        <v>10474</v>
      </c>
      <c r="G203" t="str">
        <f>Table19[[#This Row],[Closing Code Description]] &amp; " - " &amp; Table19[[#This Row],[Closing Code]]</f>
        <v>Defective Pressure Sensor - DEFPRSE2</v>
      </c>
      <c r="H203" t="s">
        <v>10357</v>
      </c>
      <c r="I203" t="s">
        <v>629</v>
      </c>
    </row>
    <row r="204" spans="2:9" ht="15" customHeight="1" x14ac:dyDescent="0.35">
      <c r="B204" t="s">
        <v>828</v>
      </c>
      <c r="C204" t="s">
        <v>196</v>
      </c>
      <c r="D204" t="str">
        <f>Table19[[#This Row],[Class Description]] &amp; " - " &amp;Table19[[#This Row],[Asset Class]]</f>
        <v>Air Compressor - ARCMPRS</v>
      </c>
      <c r="E204" t="s">
        <v>10475</v>
      </c>
      <c r="F204" t="s">
        <v>10474</v>
      </c>
      <c r="G204" t="str">
        <f>Table19[[#This Row],[Closing Code Description]] &amp; " - " &amp; Table19[[#This Row],[Closing Code]]</f>
        <v>Defective Pressure Sensor - DEFPRSE3</v>
      </c>
      <c r="H204" t="s">
        <v>10357</v>
      </c>
      <c r="I204" t="s">
        <v>629</v>
      </c>
    </row>
    <row r="205" spans="2:9" ht="15" customHeight="1" x14ac:dyDescent="0.35">
      <c r="B205" t="s">
        <v>828</v>
      </c>
      <c r="C205" t="s">
        <v>196</v>
      </c>
      <c r="D205" t="str">
        <f>Table19[[#This Row],[Class Description]] &amp; " - " &amp;Table19[[#This Row],[Asset Class]]</f>
        <v>Air Compressor - ARCMPRS</v>
      </c>
      <c r="E205" t="s">
        <v>10476</v>
      </c>
      <c r="F205" t="s">
        <v>10477</v>
      </c>
      <c r="G205" t="str">
        <f>Table19[[#This Row],[Closing Code Description]] &amp; " - " &amp; Table19[[#This Row],[Closing Code]]</f>
        <v>Defective Pressure Switch - DEFPRW2</v>
      </c>
      <c r="H205" t="s">
        <v>10357</v>
      </c>
      <c r="I205" t="s">
        <v>629</v>
      </c>
    </row>
    <row r="206" spans="2:9" ht="15" customHeight="1" x14ac:dyDescent="0.35">
      <c r="B206" t="s">
        <v>828</v>
      </c>
      <c r="C206" t="s">
        <v>196</v>
      </c>
      <c r="D206" t="str">
        <f>Table19[[#This Row],[Class Description]] &amp; " - " &amp;Table19[[#This Row],[Asset Class]]</f>
        <v>Air Compressor - ARCMPRS</v>
      </c>
      <c r="E206" t="s">
        <v>10478</v>
      </c>
      <c r="F206" t="s">
        <v>10479</v>
      </c>
      <c r="G206" t="str">
        <f>Table19[[#This Row],[Closing Code Description]] &amp; " - " &amp; Table19[[#This Row],[Closing Code]]</f>
        <v>Loose Elec. Connections - LOOSELC6</v>
      </c>
      <c r="H206" t="s">
        <v>10357</v>
      </c>
      <c r="I206" t="s">
        <v>629</v>
      </c>
    </row>
    <row r="207" spans="2:9" ht="15" customHeight="1" x14ac:dyDescent="0.35">
      <c r="B207" t="s">
        <v>828</v>
      </c>
      <c r="C207" t="s">
        <v>196</v>
      </c>
      <c r="D207" t="str">
        <f>Table19[[#This Row],[Class Description]] &amp; " - " &amp;Table19[[#This Row],[Asset Class]]</f>
        <v>Air Compressor - ARCMPRS</v>
      </c>
      <c r="E207" t="s">
        <v>10480</v>
      </c>
      <c r="F207" t="s">
        <v>10479</v>
      </c>
      <c r="G207" t="str">
        <f>Table19[[#This Row],[Closing Code Description]] &amp; " - " &amp; Table19[[#This Row],[Closing Code]]</f>
        <v>Loose Elec. Connections - LOOSELC7</v>
      </c>
      <c r="H207" t="s">
        <v>10357</v>
      </c>
      <c r="I207" t="s">
        <v>629</v>
      </c>
    </row>
    <row r="208" spans="2:9" ht="15" customHeight="1" x14ac:dyDescent="0.35">
      <c r="B208" t="s">
        <v>828</v>
      </c>
      <c r="C208" t="s">
        <v>196</v>
      </c>
      <c r="D208" t="str">
        <f>Table19[[#This Row],[Class Description]] &amp; " - " &amp;Table19[[#This Row],[Asset Class]]</f>
        <v>Air Compressor - ARCMPRS</v>
      </c>
      <c r="E208" t="s">
        <v>10481</v>
      </c>
      <c r="F208" t="s">
        <v>10482</v>
      </c>
      <c r="G208" t="str">
        <f>Table19[[#This Row],[Closing Code Description]] &amp; " - " &amp; Table19[[#This Row],[Closing Code]]</f>
        <v>Loose Filter - LOOSFI1</v>
      </c>
      <c r="H208" t="s">
        <v>10357</v>
      </c>
      <c r="I208" t="s">
        <v>629</v>
      </c>
    </row>
    <row r="209" spans="2:9" ht="15" customHeight="1" x14ac:dyDescent="0.35">
      <c r="B209" t="s">
        <v>828</v>
      </c>
      <c r="C209" t="s">
        <v>196</v>
      </c>
      <c r="D209" t="str">
        <f>Table19[[#This Row],[Class Description]] &amp; " - " &amp;Table19[[#This Row],[Asset Class]]</f>
        <v>Air Compressor - ARCMPRS</v>
      </c>
      <c r="E209" t="s">
        <v>10483</v>
      </c>
      <c r="F209" t="s">
        <v>10484</v>
      </c>
      <c r="G209" t="str">
        <f>Table19[[#This Row],[Closing Code Description]] &amp; " - " &amp; Table19[[#This Row],[Closing Code]]</f>
        <v>Loose Seal - LOOSSE3</v>
      </c>
      <c r="H209" t="s">
        <v>10357</v>
      </c>
      <c r="I209" t="s">
        <v>629</v>
      </c>
    </row>
    <row r="210" spans="2:9" ht="15" customHeight="1" x14ac:dyDescent="0.35">
      <c r="B210" t="s">
        <v>828</v>
      </c>
      <c r="C210" t="s">
        <v>196</v>
      </c>
      <c r="D210" t="str">
        <f>Table19[[#This Row],[Class Description]] &amp; " - " &amp;Table19[[#This Row],[Asset Class]]</f>
        <v>Air Compressor - ARCMPRS</v>
      </c>
      <c r="E210" t="s">
        <v>10485</v>
      </c>
      <c r="F210" t="s">
        <v>10484</v>
      </c>
      <c r="G210" t="str">
        <f>Table19[[#This Row],[Closing Code Description]] &amp; " - " &amp; Table19[[#This Row],[Closing Code]]</f>
        <v>Loose Seal - LOOSSE4</v>
      </c>
      <c r="H210" t="s">
        <v>10357</v>
      </c>
      <c r="I210" t="s">
        <v>629</v>
      </c>
    </row>
    <row r="211" spans="2:9" ht="15" customHeight="1" x14ac:dyDescent="0.35">
      <c r="B211" t="s">
        <v>828</v>
      </c>
      <c r="C211" t="s">
        <v>196</v>
      </c>
      <c r="D211" t="str">
        <f>Table19[[#This Row],[Class Description]] &amp; " - " &amp;Table19[[#This Row],[Asset Class]]</f>
        <v>Air Compressor - ARCMPRS</v>
      </c>
      <c r="E211" t="s">
        <v>10486</v>
      </c>
      <c r="F211" t="s">
        <v>10487</v>
      </c>
      <c r="G211" t="str">
        <f>Table19[[#This Row],[Closing Code Description]] &amp; " - " &amp; Table19[[#This Row],[Closing Code]]</f>
        <v>No Power - NOPOWER3</v>
      </c>
      <c r="H211" t="s">
        <v>10357</v>
      </c>
      <c r="I211" t="s">
        <v>629</v>
      </c>
    </row>
    <row r="212" spans="2:9" ht="15" customHeight="1" x14ac:dyDescent="0.35">
      <c r="B212" t="s">
        <v>828</v>
      </c>
      <c r="C212" t="s">
        <v>196</v>
      </c>
      <c r="D212" t="str">
        <f>Table19[[#This Row],[Class Description]] &amp; " - " &amp;Table19[[#This Row],[Asset Class]]</f>
        <v>Air Compressor - ARCMPRS</v>
      </c>
      <c r="E212" t="s">
        <v>10488</v>
      </c>
      <c r="F212" t="s">
        <v>10489</v>
      </c>
      <c r="G212" t="str">
        <f>Table19[[#This Row],[Closing Code Description]] &amp; " - " &amp; Table19[[#This Row],[Closing Code]]</f>
        <v>Worn Belt - WORNBL4</v>
      </c>
      <c r="H212" t="s">
        <v>10357</v>
      </c>
      <c r="I212" t="s">
        <v>629</v>
      </c>
    </row>
    <row r="213" spans="2:9" ht="15" customHeight="1" x14ac:dyDescent="0.35">
      <c r="B213" t="s">
        <v>828</v>
      </c>
      <c r="C213" t="s">
        <v>196</v>
      </c>
      <c r="D213" t="str">
        <f>Table19[[#This Row],[Class Description]] &amp; " - " &amp;Table19[[#This Row],[Asset Class]]</f>
        <v>Air Compressor - ARCMPRS</v>
      </c>
      <c r="E213" t="s">
        <v>10490</v>
      </c>
      <c r="F213" t="s">
        <v>10489</v>
      </c>
      <c r="G213" t="str">
        <f>Table19[[#This Row],[Closing Code Description]] &amp; " - " &amp; Table19[[#This Row],[Closing Code]]</f>
        <v>Worn Belt - WORNBL5</v>
      </c>
      <c r="H213" t="s">
        <v>10357</v>
      </c>
      <c r="I213" t="s">
        <v>629</v>
      </c>
    </row>
    <row r="214" spans="2:9" ht="15" customHeight="1" x14ac:dyDescent="0.35">
      <c r="B214" t="s">
        <v>828</v>
      </c>
      <c r="C214" t="s">
        <v>196</v>
      </c>
      <c r="D214" t="str">
        <f>Table19[[#This Row],[Class Description]] &amp; " - " &amp;Table19[[#This Row],[Asset Class]]</f>
        <v>Air Compressor - ARCMPRS</v>
      </c>
      <c r="E214" t="s">
        <v>10491</v>
      </c>
      <c r="F214" t="s">
        <v>10492</v>
      </c>
      <c r="G214" t="str">
        <f>Table19[[#This Row],[Closing Code Description]] &amp; " - " &amp; Table19[[#This Row],[Closing Code]]</f>
        <v>Worn Seal - WORNSE16</v>
      </c>
      <c r="H214" t="s">
        <v>10357</v>
      </c>
      <c r="I214" t="s">
        <v>629</v>
      </c>
    </row>
    <row r="215" spans="2:9" ht="15" customHeight="1" x14ac:dyDescent="0.35">
      <c r="B215" t="s">
        <v>828</v>
      </c>
      <c r="C215" t="s">
        <v>196</v>
      </c>
      <c r="D215" t="str">
        <f>Table19[[#This Row],[Class Description]] &amp; " - " &amp;Table19[[#This Row],[Asset Class]]</f>
        <v>Air Compressor - ARCMPRS</v>
      </c>
      <c r="E215" t="s">
        <v>10358</v>
      </c>
      <c r="F215" t="s">
        <v>10359</v>
      </c>
      <c r="G215" t="str">
        <f>Table19[[#This Row],[Closing Code Description]] &amp; " - " &amp; Table19[[#This Row],[Closing Code]]</f>
        <v>Accident - ACCIDENT</v>
      </c>
      <c r="H215" t="s">
        <v>10360</v>
      </c>
      <c r="I215" t="s">
        <v>629</v>
      </c>
    </row>
    <row r="216" spans="2:9" ht="15" customHeight="1" x14ac:dyDescent="0.35">
      <c r="B216" t="s">
        <v>828</v>
      </c>
      <c r="C216" t="s">
        <v>196</v>
      </c>
      <c r="D216" t="str">
        <f>Table19[[#This Row],[Class Description]] &amp; " - " &amp;Table19[[#This Row],[Asset Class]]</f>
        <v>Air Compressor - ARCMPRS</v>
      </c>
      <c r="E216" t="s">
        <v>10361</v>
      </c>
      <c r="F216" t="s">
        <v>10362</v>
      </c>
      <c r="G216" t="str">
        <f>Table19[[#This Row],[Closing Code Description]] &amp; " - " &amp; Table19[[#This Row],[Closing Code]]</f>
        <v>Accelerated Wear - ACCWEAR</v>
      </c>
      <c r="H216" t="s">
        <v>10360</v>
      </c>
      <c r="I216" t="s">
        <v>629</v>
      </c>
    </row>
    <row r="217" spans="2:9" ht="15" customHeight="1" x14ac:dyDescent="0.35">
      <c r="B217" t="s">
        <v>828</v>
      </c>
      <c r="C217" t="s">
        <v>196</v>
      </c>
      <c r="D217" t="str">
        <f>Table19[[#This Row],[Class Description]] &amp; " - " &amp;Table19[[#This Row],[Asset Class]]</f>
        <v>Air Compressor - ARCMPRS</v>
      </c>
      <c r="E217" t="s">
        <v>10363</v>
      </c>
      <c r="F217" t="s">
        <v>10364</v>
      </c>
      <c r="G217" t="str">
        <f>Table19[[#This Row],[Closing Code Description]] &amp; " - " &amp; Table19[[#This Row],[Closing Code]]</f>
        <v>Weather condition/Forces of nature or Act of God - ACTGOD</v>
      </c>
      <c r="H217" t="s">
        <v>10360</v>
      </c>
      <c r="I217" t="s">
        <v>629</v>
      </c>
    </row>
    <row r="218" spans="2:9" ht="15" customHeight="1" x14ac:dyDescent="0.35">
      <c r="B218" t="s">
        <v>828</v>
      </c>
      <c r="C218" t="s">
        <v>196</v>
      </c>
      <c r="D218" t="str">
        <f>Table19[[#This Row],[Class Description]] &amp; " - " &amp;Table19[[#This Row],[Asset Class]]</f>
        <v>Air Compressor - ARCMPRS</v>
      </c>
      <c r="E218" t="s">
        <v>10493</v>
      </c>
      <c r="F218" t="s">
        <v>10494</v>
      </c>
      <c r="G218" t="str">
        <f>Table19[[#This Row],[Closing Code Description]] &amp; " - " &amp; Table19[[#This Row],[Closing Code]]</f>
        <v>Aging - AGING111</v>
      </c>
      <c r="H218" t="s">
        <v>10360</v>
      </c>
      <c r="I218" t="s">
        <v>629</v>
      </c>
    </row>
    <row r="219" spans="2:9" ht="15" customHeight="1" x14ac:dyDescent="0.35">
      <c r="B219" t="s">
        <v>828</v>
      </c>
      <c r="C219" t="s">
        <v>196</v>
      </c>
      <c r="D219" t="str">
        <f>Table19[[#This Row],[Class Description]] &amp; " - " &amp;Table19[[#This Row],[Asset Class]]</f>
        <v>Air Compressor - ARCMPRS</v>
      </c>
      <c r="E219" t="s">
        <v>10495</v>
      </c>
      <c r="F219" t="s">
        <v>10494</v>
      </c>
      <c r="G219" t="str">
        <f>Table19[[#This Row],[Closing Code Description]] &amp; " - " &amp; Table19[[#This Row],[Closing Code]]</f>
        <v>Aging - AGING143</v>
      </c>
      <c r="H219" t="s">
        <v>10360</v>
      </c>
      <c r="I219" t="s">
        <v>629</v>
      </c>
    </row>
    <row r="220" spans="2:9" ht="15" customHeight="1" x14ac:dyDescent="0.35">
      <c r="B220" t="s">
        <v>828</v>
      </c>
      <c r="C220" t="s">
        <v>196</v>
      </c>
      <c r="D220" t="str">
        <f>Table19[[#This Row],[Class Description]] &amp; " - " &amp;Table19[[#This Row],[Asset Class]]</f>
        <v>Air Compressor - ARCMPRS</v>
      </c>
      <c r="E220" t="s">
        <v>10496</v>
      </c>
      <c r="F220" t="s">
        <v>10494</v>
      </c>
      <c r="G220" t="str">
        <f>Table19[[#This Row],[Closing Code Description]] &amp; " - " &amp; Table19[[#This Row],[Closing Code]]</f>
        <v>Aging - AGING65</v>
      </c>
      <c r="H220" t="s">
        <v>10360</v>
      </c>
      <c r="I220" t="s">
        <v>629</v>
      </c>
    </row>
    <row r="221" spans="2:9" ht="15" customHeight="1" x14ac:dyDescent="0.35">
      <c r="B221" t="s">
        <v>828</v>
      </c>
      <c r="C221" t="s">
        <v>196</v>
      </c>
      <c r="D221" t="str">
        <f>Table19[[#This Row],[Class Description]] &amp; " - " &amp;Table19[[#This Row],[Asset Class]]</f>
        <v>Air Compressor - ARCMPRS</v>
      </c>
      <c r="E221" t="s">
        <v>10497</v>
      </c>
      <c r="F221" t="s">
        <v>10498</v>
      </c>
      <c r="G221" t="str">
        <f>Table19[[#This Row],[Closing Code Description]] &amp; " - " &amp; Table19[[#This Row],[Closing Code]]</f>
        <v>Belt Material - BELTMA1</v>
      </c>
      <c r="H221" t="s">
        <v>10360</v>
      </c>
      <c r="I221" t="s">
        <v>629</v>
      </c>
    </row>
    <row r="222" spans="2:9" ht="15" customHeight="1" x14ac:dyDescent="0.35">
      <c r="B222" t="s">
        <v>828</v>
      </c>
      <c r="C222" t="s">
        <v>196</v>
      </c>
      <c r="D222" t="str">
        <f>Table19[[#This Row],[Class Description]] &amp; " - " &amp;Table19[[#This Row],[Asset Class]]</f>
        <v>Air Compressor - ARCMPRS</v>
      </c>
      <c r="E222" t="s">
        <v>10499</v>
      </c>
      <c r="F222" t="s">
        <v>10498</v>
      </c>
      <c r="G222" t="str">
        <f>Table19[[#This Row],[Closing Code Description]] &amp; " - " &amp; Table19[[#This Row],[Closing Code]]</f>
        <v>Belt Material - BELTMA2</v>
      </c>
      <c r="H222" t="s">
        <v>10360</v>
      </c>
      <c r="I222" t="s">
        <v>629</v>
      </c>
    </row>
    <row r="223" spans="2:9" ht="15" customHeight="1" x14ac:dyDescent="0.35">
      <c r="B223" t="s">
        <v>828</v>
      </c>
      <c r="C223" t="s">
        <v>196</v>
      </c>
      <c r="D223" t="str">
        <f>Table19[[#This Row],[Class Description]] &amp; " - " &amp;Table19[[#This Row],[Asset Class]]</f>
        <v>Air Compressor - ARCMPRS</v>
      </c>
      <c r="E223" t="s">
        <v>10365</v>
      </c>
      <c r="F223" t="s">
        <v>10366</v>
      </c>
      <c r="G223" t="str">
        <f>Table19[[#This Row],[Closing Code Description]] &amp; " - " &amp; Table19[[#This Row],[Closing Code]]</f>
        <v>Contamination - CONTAM</v>
      </c>
      <c r="H223" t="s">
        <v>10360</v>
      </c>
      <c r="I223" t="s">
        <v>629</v>
      </c>
    </row>
    <row r="224" spans="2:9" ht="15" customHeight="1" x14ac:dyDescent="0.35">
      <c r="B224" t="s">
        <v>828</v>
      </c>
      <c r="C224" t="s">
        <v>196</v>
      </c>
      <c r="D224" t="str">
        <f>Table19[[#This Row],[Class Description]] &amp; " - " &amp;Table19[[#This Row],[Asset Class]]</f>
        <v>Air Compressor - ARCMPRS</v>
      </c>
      <c r="E224" t="s">
        <v>10500</v>
      </c>
      <c r="F224" t="s">
        <v>10366</v>
      </c>
      <c r="G224" t="str">
        <f>Table19[[#This Row],[Closing Code Description]] &amp; " - " &amp; Table19[[#This Row],[Closing Code]]</f>
        <v>Contamination - CONTAM12</v>
      </c>
      <c r="H224" t="s">
        <v>10360</v>
      </c>
      <c r="I224" t="s">
        <v>629</v>
      </c>
    </row>
    <row r="225" spans="2:9" ht="15" customHeight="1" x14ac:dyDescent="0.35">
      <c r="B225" t="s">
        <v>828</v>
      </c>
      <c r="C225" t="s">
        <v>196</v>
      </c>
      <c r="D225" t="str">
        <f>Table19[[#This Row],[Class Description]] &amp; " - " &amp;Table19[[#This Row],[Asset Class]]</f>
        <v>Air Compressor - ARCMPRS</v>
      </c>
      <c r="E225" t="s">
        <v>10501</v>
      </c>
      <c r="F225" t="s">
        <v>10366</v>
      </c>
      <c r="G225" t="str">
        <f>Table19[[#This Row],[Closing Code Description]] &amp; " - " &amp; Table19[[#This Row],[Closing Code]]</f>
        <v>Contamination - CONTAM16</v>
      </c>
      <c r="H225" t="s">
        <v>10360</v>
      </c>
      <c r="I225" t="s">
        <v>629</v>
      </c>
    </row>
    <row r="226" spans="2:9" ht="15" customHeight="1" x14ac:dyDescent="0.35">
      <c r="B226" t="s">
        <v>828</v>
      </c>
      <c r="C226" t="s">
        <v>196</v>
      </c>
      <c r="D226" t="str">
        <f>Table19[[#This Row],[Class Description]] &amp; " - " &amp;Table19[[#This Row],[Asset Class]]</f>
        <v>Air Compressor - ARCMPRS</v>
      </c>
      <c r="E226" t="s">
        <v>10502</v>
      </c>
      <c r="F226" t="s">
        <v>10366</v>
      </c>
      <c r="G226" t="str">
        <f>Table19[[#This Row],[Closing Code Description]] &amp; " - " &amp; Table19[[#This Row],[Closing Code]]</f>
        <v>Contamination - CONTAM23</v>
      </c>
      <c r="H226" t="s">
        <v>10360</v>
      </c>
      <c r="I226" t="s">
        <v>629</v>
      </c>
    </row>
    <row r="227" spans="2:9" ht="15" customHeight="1" x14ac:dyDescent="0.35">
      <c r="B227" t="s">
        <v>828</v>
      </c>
      <c r="C227" t="s">
        <v>196</v>
      </c>
      <c r="D227" t="str">
        <f>Table19[[#This Row],[Class Description]] &amp; " - " &amp;Table19[[#This Row],[Asset Class]]</f>
        <v>Air Compressor - ARCMPRS</v>
      </c>
      <c r="E227" t="s">
        <v>10503</v>
      </c>
      <c r="F227" t="s">
        <v>10366</v>
      </c>
      <c r="G227" t="str">
        <f>Table19[[#This Row],[Closing Code Description]] &amp; " - " &amp; Table19[[#This Row],[Closing Code]]</f>
        <v>Contamination - CONTAM30</v>
      </c>
      <c r="H227" t="s">
        <v>10360</v>
      </c>
      <c r="I227" t="s">
        <v>629</v>
      </c>
    </row>
    <row r="228" spans="2:9" ht="15" customHeight="1" x14ac:dyDescent="0.35">
      <c r="B228" t="s">
        <v>828</v>
      </c>
      <c r="C228" t="s">
        <v>196</v>
      </c>
      <c r="D228" t="str">
        <f>Table19[[#This Row],[Class Description]] &amp; " - " &amp;Table19[[#This Row],[Asset Class]]</f>
        <v>Air Compressor - ARCMPRS</v>
      </c>
      <c r="E228" t="s">
        <v>10504</v>
      </c>
      <c r="F228" t="s">
        <v>10366</v>
      </c>
      <c r="G228" t="str">
        <f>Table19[[#This Row],[Closing Code Description]] &amp; " - " &amp; Table19[[#This Row],[Closing Code]]</f>
        <v>Contamination - CONTAM4</v>
      </c>
      <c r="H228" t="s">
        <v>10360</v>
      </c>
      <c r="I228" t="s">
        <v>629</v>
      </c>
    </row>
    <row r="229" spans="2:9" ht="15" customHeight="1" x14ac:dyDescent="0.35">
      <c r="B229" t="s">
        <v>828</v>
      </c>
      <c r="C229" t="s">
        <v>196</v>
      </c>
      <c r="D229" t="str">
        <f>Table19[[#This Row],[Class Description]] &amp; " - " &amp;Table19[[#This Row],[Asset Class]]</f>
        <v>Air Compressor - ARCMPRS</v>
      </c>
      <c r="E229" t="s">
        <v>10505</v>
      </c>
      <c r="F229" t="s">
        <v>10506</v>
      </c>
      <c r="G229" t="str">
        <f>Table19[[#This Row],[Closing Code Description]] &amp; " - " &amp; Table19[[#This Row],[Closing Code]]</f>
        <v>Circuit Breaker Trip - CRBRTR2</v>
      </c>
      <c r="H229" t="s">
        <v>10360</v>
      </c>
      <c r="I229" t="s">
        <v>629</v>
      </c>
    </row>
    <row r="230" spans="2:9" ht="15" customHeight="1" x14ac:dyDescent="0.35">
      <c r="B230" t="s">
        <v>828</v>
      </c>
      <c r="C230" t="s">
        <v>196</v>
      </c>
      <c r="D230" t="str">
        <f>Table19[[#This Row],[Class Description]] &amp; " - " &amp;Table19[[#This Row],[Asset Class]]</f>
        <v>Air Compressor - ARCMPRS</v>
      </c>
      <c r="E230" t="s">
        <v>10367</v>
      </c>
      <c r="F230" t="s">
        <v>10368</v>
      </c>
      <c r="G230" t="str">
        <f>Table19[[#This Row],[Closing Code Description]] &amp; " - " &amp; Table19[[#This Row],[Closing Code]]</f>
        <v>Defective Asset - DEFASSET</v>
      </c>
      <c r="H230" t="s">
        <v>10360</v>
      </c>
      <c r="I230" t="s">
        <v>629</v>
      </c>
    </row>
    <row r="231" spans="2:9" ht="15" customHeight="1" x14ac:dyDescent="0.35">
      <c r="B231" t="s">
        <v>828</v>
      </c>
      <c r="C231" t="s">
        <v>196</v>
      </c>
      <c r="D231" t="str">
        <f>Table19[[#This Row],[Class Description]] &amp; " - " &amp;Table19[[#This Row],[Asset Class]]</f>
        <v>Air Compressor - ARCMPRS</v>
      </c>
      <c r="E231" t="s">
        <v>10507</v>
      </c>
      <c r="F231" t="s">
        <v>10508</v>
      </c>
      <c r="G231" t="str">
        <f>Table19[[#This Row],[Closing Code Description]] &amp; " - " &amp; Table19[[#This Row],[Closing Code]]</f>
        <v>Dirty Oil - DIRTOI1</v>
      </c>
      <c r="H231" t="s">
        <v>10360</v>
      </c>
      <c r="I231" t="s">
        <v>629</v>
      </c>
    </row>
    <row r="232" spans="2:9" ht="15" customHeight="1" x14ac:dyDescent="0.35">
      <c r="B232" t="s">
        <v>828</v>
      </c>
      <c r="C232" t="s">
        <v>196</v>
      </c>
      <c r="D232" t="str">
        <f>Table19[[#This Row],[Class Description]] &amp; " - " &amp;Table19[[#This Row],[Asset Class]]</f>
        <v>Air Compressor - ARCMPRS</v>
      </c>
      <c r="E232" t="s">
        <v>10509</v>
      </c>
      <c r="F232" t="s">
        <v>10508</v>
      </c>
      <c r="G232" t="str">
        <f>Table19[[#This Row],[Closing Code Description]] &amp; " - " &amp; Table19[[#This Row],[Closing Code]]</f>
        <v>Dirty Oil - DIRTOI2</v>
      </c>
      <c r="H232" t="s">
        <v>10360</v>
      </c>
      <c r="I232" t="s">
        <v>629</v>
      </c>
    </row>
    <row r="233" spans="2:9" ht="15" customHeight="1" x14ac:dyDescent="0.35">
      <c r="B233" t="s">
        <v>828</v>
      </c>
      <c r="C233" t="s">
        <v>196</v>
      </c>
      <c r="D233" t="str">
        <f>Table19[[#This Row],[Class Description]] &amp; " - " &amp;Table19[[#This Row],[Asset Class]]</f>
        <v>Air Compressor - ARCMPRS</v>
      </c>
      <c r="E233" t="s">
        <v>10510</v>
      </c>
      <c r="F233" t="s">
        <v>10511</v>
      </c>
      <c r="G233" t="str">
        <f>Table19[[#This Row],[Closing Code Description]] &amp; " - " &amp; Table19[[#This Row],[Closing Code]]</f>
        <v>Electrical Fault - ELECF105</v>
      </c>
      <c r="H233" t="s">
        <v>10360</v>
      </c>
      <c r="I233" t="s">
        <v>629</v>
      </c>
    </row>
    <row r="234" spans="2:9" ht="15" customHeight="1" x14ac:dyDescent="0.35">
      <c r="B234" t="s">
        <v>828</v>
      </c>
      <c r="C234" t="s">
        <v>196</v>
      </c>
      <c r="D234" t="str">
        <f>Table19[[#This Row],[Class Description]] &amp; " - " &amp;Table19[[#This Row],[Asset Class]]</f>
        <v>Air Compressor - ARCMPRS</v>
      </c>
      <c r="E234" t="s">
        <v>10369</v>
      </c>
      <c r="F234" t="s">
        <v>10370</v>
      </c>
      <c r="G234" t="str">
        <f>Table19[[#This Row],[Closing Code Description]] &amp; " - " &amp; Table19[[#This Row],[Closing Code]]</f>
        <v>Excessive Load - EXLOAD</v>
      </c>
      <c r="H234" t="s">
        <v>10360</v>
      </c>
      <c r="I234" t="s">
        <v>629</v>
      </c>
    </row>
    <row r="235" spans="2:9" ht="15" customHeight="1" x14ac:dyDescent="0.35">
      <c r="B235" t="s">
        <v>828</v>
      </c>
      <c r="C235" t="s">
        <v>196</v>
      </c>
      <c r="D235" t="str">
        <f>Table19[[#This Row],[Class Description]] &amp; " - " &amp;Table19[[#This Row],[Asset Class]]</f>
        <v>Air Compressor - ARCMPRS</v>
      </c>
      <c r="E235" t="s">
        <v>10512</v>
      </c>
      <c r="F235" t="s">
        <v>10513</v>
      </c>
      <c r="G235" t="str">
        <f>Table19[[#This Row],[Closing Code Description]] &amp; " - " &amp; Table19[[#This Row],[Closing Code]]</f>
        <v>Improper Installation - IMPRIN12</v>
      </c>
      <c r="H235" t="s">
        <v>10360</v>
      </c>
      <c r="I235" t="s">
        <v>629</v>
      </c>
    </row>
    <row r="236" spans="2:9" ht="15" customHeight="1" x14ac:dyDescent="0.35">
      <c r="B236" t="s">
        <v>828</v>
      </c>
      <c r="C236" t="s">
        <v>196</v>
      </c>
      <c r="D236" t="str">
        <f>Table19[[#This Row],[Class Description]] &amp; " - " &amp;Table19[[#This Row],[Asset Class]]</f>
        <v>Air Compressor - ARCMPRS</v>
      </c>
      <c r="E236" t="s">
        <v>10514</v>
      </c>
      <c r="F236" t="s">
        <v>10513</v>
      </c>
      <c r="G236" t="str">
        <f>Table19[[#This Row],[Closing Code Description]] &amp; " - " &amp; Table19[[#This Row],[Closing Code]]</f>
        <v>Improper Installation - IMPRIN13</v>
      </c>
      <c r="H236" t="s">
        <v>10360</v>
      </c>
      <c r="I236" t="s">
        <v>629</v>
      </c>
    </row>
    <row r="237" spans="2:9" ht="15" customHeight="1" x14ac:dyDescent="0.35">
      <c r="B237" t="s">
        <v>828</v>
      </c>
      <c r="C237" t="s">
        <v>196</v>
      </c>
      <c r="D237" t="str">
        <f>Table19[[#This Row],[Class Description]] &amp; " - " &amp;Table19[[#This Row],[Asset Class]]</f>
        <v>Air Compressor - ARCMPRS</v>
      </c>
      <c r="E237" t="s">
        <v>10515</v>
      </c>
      <c r="F237" t="s">
        <v>10513</v>
      </c>
      <c r="G237" t="str">
        <f>Table19[[#This Row],[Closing Code Description]] &amp; " - " &amp; Table19[[#This Row],[Closing Code]]</f>
        <v>Improper Installation - IMPRIN14</v>
      </c>
      <c r="H237" t="s">
        <v>10360</v>
      </c>
      <c r="I237" t="s">
        <v>629</v>
      </c>
    </row>
    <row r="238" spans="2:9" ht="15" customHeight="1" x14ac:dyDescent="0.35">
      <c r="B238" t="s">
        <v>828</v>
      </c>
      <c r="C238" t="s">
        <v>196</v>
      </c>
      <c r="D238" t="str">
        <f>Table19[[#This Row],[Class Description]] &amp; " - " &amp;Table19[[#This Row],[Asset Class]]</f>
        <v>Air Compressor - ARCMPRS</v>
      </c>
      <c r="E238" t="s">
        <v>10516</v>
      </c>
      <c r="F238" t="s">
        <v>10513</v>
      </c>
      <c r="G238" t="str">
        <f>Table19[[#This Row],[Closing Code Description]] &amp; " - " &amp; Table19[[#This Row],[Closing Code]]</f>
        <v>Improper Installation - IMPRIN15</v>
      </c>
      <c r="H238" t="s">
        <v>10360</v>
      </c>
      <c r="I238" t="s">
        <v>629</v>
      </c>
    </row>
    <row r="239" spans="2:9" ht="15" customHeight="1" x14ac:dyDescent="0.35">
      <c r="B239" t="s">
        <v>828</v>
      </c>
      <c r="C239" t="s">
        <v>196</v>
      </c>
      <c r="D239" t="str">
        <f>Table19[[#This Row],[Class Description]] &amp; " - " &amp;Table19[[#This Row],[Asset Class]]</f>
        <v>Air Compressor - ARCMPRS</v>
      </c>
      <c r="E239" t="s">
        <v>10517</v>
      </c>
      <c r="F239" t="s">
        <v>10513</v>
      </c>
      <c r="G239" t="str">
        <f>Table19[[#This Row],[Closing Code Description]] &amp; " - " &amp; Table19[[#This Row],[Closing Code]]</f>
        <v>Improper Installation - IMPRIN17</v>
      </c>
      <c r="H239" t="s">
        <v>10360</v>
      </c>
      <c r="I239" t="s">
        <v>629</v>
      </c>
    </row>
    <row r="240" spans="2:9" ht="15" customHeight="1" x14ac:dyDescent="0.35">
      <c r="B240" t="s">
        <v>828</v>
      </c>
      <c r="C240" t="s">
        <v>196</v>
      </c>
      <c r="D240" t="str">
        <f>Table19[[#This Row],[Class Description]] &amp; " - " &amp;Table19[[#This Row],[Asset Class]]</f>
        <v>Air Compressor - ARCMPRS</v>
      </c>
      <c r="E240" t="s">
        <v>10518</v>
      </c>
      <c r="F240" t="s">
        <v>10513</v>
      </c>
      <c r="G240" t="str">
        <f>Table19[[#This Row],[Closing Code Description]] &amp; " - " &amp; Table19[[#This Row],[Closing Code]]</f>
        <v>Improper Installation - IMPRIN19</v>
      </c>
      <c r="H240" t="s">
        <v>10360</v>
      </c>
      <c r="I240" t="s">
        <v>629</v>
      </c>
    </row>
    <row r="241" spans="2:9" ht="15" customHeight="1" x14ac:dyDescent="0.35">
      <c r="B241" t="s">
        <v>828</v>
      </c>
      <c r="C241" t="s">
        <v>196</v>
      </c>
      <c r="D241" t="str">
        <f>Table19[[#This Row],[Class Description]] &amp; " - " &amp;Table19[[#This Row],[Asset Class]]</f>
        <v>Air Compressor - ARCMPRS</v>
      </c>
      <c r="E241" t="s">
        <v>10519</v>
      </c>
      <c r="F241" t="s">
        <v>10513</v>
      </c>
      <c r="G241" t="str">
        <f>Table19[[#This Row],[Closing Code Description]] &amp; " - " &amp; Table19[[#This Row],[Closing Code]]</f>
        <v>Improper Installation - IMPRIN20</v>
      </c>
      <c r="H241" t="s">
        <v>10360</v>
      </c>
      <c r="I241" t="s">
        <v>629</v>
      </c>
    </row>
    <row r="242" spans="2:9" ht="15" customHeight="1" x14ac:dyDescent="0.35">
      <c r="B242" t="s">
        <v>828</v>
      </c>
      <c r="C242" t="s">
        <v>196</v>
      </c>
      <c r="D242" t="str">
        <f>Table19[[#This Row],[Class Description]] &amp; " - " &amp;Table19[[#This Row],[Asset Class]]</f>
        <v>Air Compressor - ARCMPRS</v>
      </c>
      <c r="E242" t="s">
        <v>10520</v>
      </c>
      <c r="F242" t="s">
        <v>10513</v>
      </c>
      <c r="G242" t="str">
        <f>Table19[[#This Row],[Closing Code Description]] &amp; " - " &amp; Table19[[#This Row],[Closing Code]]</f>
        <v>Improper Installation - IMPRIN22</v>
      </c>
      <c r="H242" t="s">
        <v>10360</v>
      </c>
      <c r="I242" t="s">
        <v>629</v>
      </c>
    </row>
    <row r="243" spans="2:9" ht="15" customHeight="1" x14ac:dyDescent="0.35">
      <c r="B243" t="s">
        <v>828</v>
      </c>
      <c r="C243" t="s">
        <v>196</v>
      </c>
      <c r="D243" t="str">
        <f>Table19[[#This Row],[Class Description]] &amp; " - " &amp;Table19[[#This Row],[Asset Class]]</f>
        <v>Air Compressor - ARCMPRS</v>
      </c>
      <c r="E243" t="s">
        <v>10521</v>
      </c>
      <c r="F243" t="s">
        <v>10513</v>
      </c>
      <c r="G243" t="str">
        <f>Table19[[#This Row],[Closing Code Description]] &amp; " - " &amp; Table19[[#This Row],[Closing Code]]</f>
        <v>Improper Installation - IMPRIN23</v>
      </c>
      <c r="H243" t="s">
        <v>10360</v>
      </c>
      <c r="I243" t="s">
        <v>629</v>
      </c>
    </row>
    <row r="244" spans="2:9" ht="15" customHeight="1" x14ac:dyDescent="0.35">
      <c r="B244" t="s">
        <v>828</v>
      </c>
      <c r="C244" t="s">
        <v>196</v>
      </c>
      <c r="D244" t="str">
        <f>Table19[[#This Row],[Class Description]] &amp; " - " &amp;Table19[[#This Row],[Asset Class]]</f>
        <v>Air Compressor - ARCMPRS</v>
      </c>
      <c r="E244" t="s">
        <v>10522</v>
      </c>
      <c r="F244" t="s">
        <v>10513</v>
      </c>
      <c r="G244" t="str">
        <f>Table19[[#This Row],[Closing Code Description]] &amp; " - " &amp; Table19[[#This Row],[Closing Code]]</f>
        <v>Improper Installation - IMPRIN24</v>
      </c>
      <c r="H244" t="s">
        <v>10360</v>
      </c>
      <c r="I244" t="s">
        <v>629</v>
      </c>
    </row>
    <row r="245" spans="2:9" ht="15" customHeight="1" x14ac:dyDescent="0.35">
      <c r="B245" t="s">
        <v>828</v>
      </c>
      <c r="C245" t="s">
        <v>196</v>
      </c>
      <c r="D245" t="str">
        <f>Table19[[#This Row],[Class Description]] &amp; " - " &amp;Table19[[#This Row],[Asset Class]]</f>
        <v>Air Compressor - ARCMPRS</v>
      </c>
      <c r="E245" t="s">
        <v>10523</v>
      </c>
      <c r="F245" t="s">
        <v>10513</v>
      </c>
      <c r="G245" t="str">
        <f>Table19[[#This Row],[Closing Code Description]] &amp; " - " &amp; Table19[[#This Row],[Closing Code]]</f>
        <v>Improper Installation - IMPRIN26</v>
      </c>
      <c r="H245" t="s">
        <v>10360</v>
      </c>
      <c r="I245" t="s">
        <v>629</v>
      </c>
    </row>
    <row r="246" spans="2:9" ht="15" customHeight="1" x14ac:dyDescent="0.35">
      <c r="B246" t="s">
        <v>828</v>
      </c>
      <c r="C246" t="s">
        <v>196</v>
      </c>
      <c r="D246" t="str">
        <f>Table19[[#This Row],[Class Description]] &amp; " - " &amp;Table19[[#This Row],[Asset Class]]</f>
        <v>Air Compressor - ARCMPRS</v>
      </c>
      <c r="E246" t="s">
        <v>10524</v>
      </c>
      <c r="F246" t="s">
        <v>10372</v>
      </c>
      <c r="G246" t="str">
        <f>Table19[[#This Row],[Closing Code Description]] &amp; " - " &amp; Table19[[#This Row],[Closing Code]]</f>
        <v>Improper Maintenance - IMPRM27</v>
      </c>
      <c r="H246" t="s">
        <v>10360</v>
      </c>
      <c r="I246" t="s">
        <v>629</v>
      </c>
    </row>
    <row r="247" spans="2:9" ht="15" customHeight="1" x14ac:dyDescent="0.35">
      <c r="B247" t="s">
        <v>828</v>
      </c>
      <c r="C247" t="s">
        <v>196</v>
      </c>
      <c r="D247" t="str">
        <f>Table19[[#This Row],[Class Description]] &amp; " - " &amp;Table19[[#This Row],[Asset Class]]</f>
        <v>Air Compressor - ARCMPRS</v>
      </c>
      <c r="E247" t="s">
        <v>10525</v>
      </c>
      <c r="F247" t="s">
        <v>10372</v>
      </c>
      <c r="G247" t="str">
        <f>Table19[[#This Row],[Closing Code Description]] &amp; " - " &amp; Table19[[#This Row],[Closing Code]]</f>
        <v>Improper Maintenance - IMPRM31</v>
      </c>
      <c r="H247" t="s">
        <v>10360</v>
      </c>
      <c r="I247" t="s">
        <v>629</v>
      </c>
    </row>
    <row r="248" spans="2:9" ht="15" customHeight="1" x14ac:dyDescent="0.35">
      <c r="B248" t="s">
        <v>828</v>
      </c>
      <c r="C248" t="s">
        <v>196</v>
      </c>
      <c r="D248" t="str">
        <f>Table19[[#This Row],[Class Description]] &amp; " - " &amp;Table19[[#This Row],[Asset Class]]</f>
        <v>Air Compressor - ARCMPRS</v>
      </c>
      <c r="E248" t="s">
        <v>10526</v>
      </c>
      <c r="F248" t="s">
        <v>10372</v>
      </c>
      <c r="G248" t="str">
        <f>Table19[[#This Row],[Closing Code Description]] &amp; " - " &amp; Table19[[#This Row],[Closing Code]]</f>
        <v>Improper Maintenance - IMPRM36</v>
      </c>
      <c r="H248" t="s">
        <v>10360</v>
      </c>
      <c r="I248" t="s">
        <v>629</v>
      </c>
    </row>
    <row r="249" spans="2:9" ht="15" customHeight="1" x14ac:dyDescent="0.35">
      <c r="B249" t="s">
        <v>828</v>
      </c>
      <c r="C249" t="s">
        <v>196</v>
      </c>
      <c r="D249" t="str">
        <f>Table19[[#This Row],[Class Description]] &amp; " - " &amp;Table19[[#This Row],[Asset Class]]</f>
        <v>Air Compressor - ARCMPRS</v>
      </c>
      <c r="E249" t="s">
        <v>10527</v>
      </c>
      <c r="F249" t="s">
        <v>10372</v>
      </c>
      <c r="G249" t="str">
        <f>Table19[[#This Row],[Closing Code Description]] &amp; " - " &amp; Table19[[#This Row],[Closing Code]]</f>
        <v>Improper Maintenance - IMPRM57</v>
      </c>
      <c r="H249" t="s">
        <v>10360</v>
      </c>
      <c r="I249" t="s">
        <v>629</v>
      </c>
    </row>
    <row r="250" spans="2:9" ht="15" customHeight="1" x14ac:dyDescent="0.35">
      <c r="B250" t="s">
        <v>828</v>
      </c>
      <c r="C250" t="s">
        <v>196</v>
      </c>
      <c r="D250" t="str">
        <f>Table19[[#This Row],[Class Description]] &amp; " - " &amp;Table19[[#This Row],[Asset Class]]</f>
        <v>Air Compressor - ARCMPRS</v>
      </c>
      <c r="E250" t="s">
        <v>10528</v>
      </c>
      <c r="F250" t="s">
        <v>10372</v>
      </c>
      <c r="G250" t="str">
        <f>Table19[[#This Row],[Closing Code Description]] &amp; " - " &amp; Table19[[#This Row],[Closing Code]]</f>
        <v>Improper Maintenance - IMPRM67</v>
      </c>
      <c r="H250" t="s">
        <v>10360</v>
      </c>
      <c r="I250" t="s">
        <v>629</v>
      </c>
    </row>
    <row r="251" spans="2:9" ht="15" customHeight="1" x14ac:dyDescent="0.35">
      <c r="B251" t="s">
        <v>828</v>
      </c>
      <c r="C251" t="s">
        <v>196</v>
      </c>
      <c r="D251" t="str">
        <f>Table19[[#This Row],[Class Description]] &amp; " - " &amp;Table19[[#This Row],[Asset Class]]</f>
        <v>Air Compressor - ARCMPRS</v>
      </c>
      <c r="E251" t="s">
        <v>10371</v>
      </c>
      <c r="F251" t="s">
        <v>10372</v>
      </c>
      <c r="G251" t="str">
        <f>Table19[[#This Row],[Closing Code Description]] &amp; " - " &amp; Table19[[#This Row],[Closing Code]]</f>
        <v>Improper Maintenance - IMPRMNT</v>
      </c>
      <c r="H251" t="s">
        <v>10360</v>
      </c>
      <c r="I251" t="s">
        <v>629</v>
      </c>
    </row>
    <row r="252" spans="2:9" ht="15" customHeight="1" x14ac:dyDescent="0.35">
      <c r="B252" t="s">
        <v>828</v>
      </c>
      <c r="C252" t="s">
        <v>196</v>
      </c>
      <c r="D252" t="str">
        <f>Table19[[#This Row],[Class Description]] &amp; " - " &amp;Table19[[#This Row],[Asset Class]]</f>
        <v>Air Compressor - ARCMPRS</v>
      </c>
      <c r="E252" t="s">
        <v>10373</v>
      </c>
      <c r="F252" t="s">
        <v>10374</v>
      </c>
      <c r="G252" t="str">
        <f>Table19[[#This Row],[Closing Code Description]] &amp; " - " &amp; Table19[[#This Row],[Closing Code]]</f>
        <v>Insufficient Lubrication - INSLUBR</v>
      </c>
      <c r="H252" t="s">
        <v>10360</v>
      </c>
      <c r="I252" t="s">
        <v>629</v>
      </c>
    </row>
    <row r="253" spans="2:9" ht="15" customHeight="1" x14ac:dyDescent="0.35">
      <c r="B253" t="s">
        <v>828</v>
      </c>
      <c r="C253" t="s">
        <v>196</v>
      </c>
      <c r="D253" t="str">
        <f>Table19[[#This Row],[Class Description]] &amp; " - " &amp;Table19[[#This Row],[Asset Class]]</f>
        <v>Air Compressor - ARCMPRS</v>
      </c>
      <c r="E253" t="s">
        <v>10375</v>
      </c>
      <c r="F253" t="s">
        <v>10376</v>
      </c>
      <c r="G253" t="str">
        <f>Table19[[#This Row],[Closing Code Description]] &amp; " - " &amp; Table19[[#This Row],[Closing Code]]</f>
        <v>Lack of/ Inadequate Training - LACKTRN</v>
      </c>
      <c r="H253" t="s">
        <v>10360</v>
      </c>
      <c r="I253" t="s">
        <v>629</v>
      </c>
    </row>
    <row r="254" spans="2:9" ht="15" customHeight="1" x14ac:dyDescent="0.35">
      <c r="B254" t="s">
        <v>828</v>
      </c>
      <c r="C254" t="s">
        <v>196</v>
      </c>
      <c r="D254" t="str">
        <f>Table19[[#This Row],[Class Description]] &amp; " - " &amp;Table19[[#This Row],[Asset Class]]</f>
        <v>Air Compressor - ARCMPRS</v>
      </c>
      <c r="E254" t="s">
        <v>10377</v>
      </c>
      <c r="F254" t="s">
        <v>10378</v>
      </c>
      <c r="G254" t="str">
        <f>Table19[[#This Row],[Closing Code Description]] &amp; " - " &amp; Table19[[#This Row],[Closing Code]]</f>
        <v>Loose/ Missing Component - MISSCMP</v>
      </c>
      <c r="H254" t="s">
        <v>10360</v>
      </c>
      <c r="I254" t="s">
        <v>629</v>
      </c>
    </row>
    <row r="255" spans="2:9" ht="15" customHeight="1" x14ac:dyDescent="0.35">
      <c r="B255" t="s">
        <v>828</v>
      </c>
      <c r="C255" t="s">
        <v>196</v>
      </c>
      <c r="D255" t="str">
        <f>Table19[[#This Row],[Class Description]] &amp; " - " &amp;Table19[[#This Row],[Asset Class]]</f>
        <v>Air Compressor - ARCMPRS</v>
      </c>
      <c r="E255" t="s">
        <v>10529</v>
      </c>
      <c r="F255" t="s">
        <v>10380</v>
      </c>
      <c r="G255" t="str">
        <f>Table19[[#This Row],[Closing Code Description]] &amp; " - " &amp; Table19[[#This Row],[Closing Code]]</f>
        <v>Normal Wear - NORMW14</v>
      </c>
      <c r="H255" t="s">
        <v>10360</v>
      </c>
      <c r="I255" t="s">
        <v>629</v>
      </c>
    </row>
    <row r="256" spans="2:9" ht="15" customHeight="1" x14ac:dyDescent="0.35">
      <c r="B256" t="s">
        <v>828</v>
      </c>
      <c r="C256" t="s">
        <v>196</v>
      </c>
      <c r="D256" t="str">
        <f>Table19[[#This Row],[Class Description]] &amp; " - " &amp;Table19[[#This Row],[Asset Class]]</f>
        <v>Air Compressor - ARCMPRS</v>
      </c>
      <c r="E256" t="s">
        <v>10530</v>
      </c>
      <c r="F256" t="s">
        <v>10380</v>
      </c>
      <c r="G256" t="str">
        <f>Table19[[#This Row],[Closing Code Description]] &amp; " - " &amp; Table19[[#This Row],[Closing Code]]</f>
        <v>Normal Wear - NORMW22</v>
      </c>
      <c r="H256" t="s">
        <v>10360</v>
      </c>
      <c r="I256" t="s">
        <v>629</v>
      </c>
    </row>
    <row r="257" spans="2:9" ht="15" customHeight="1" x14ac:dyDescent="0.35">
      <c r="B257" t="s">
        <v>828</v>
      </c>
      <c r="C257" t="s">
        <v>196</v>
      </c>
      <c r="D257" t="str">
        <f>Table19[[#This Row],[Class Description]] &amp; " - " &amp;Table19[[#This Row],[Asset Class]]</f>
        <v>Air Compressor - ARCMPRS</v>
      </c>
      <c r="E257" t="s">
        <v>10531</v>
      </c>
      <c r="F257" t="s">
        <v>10380</v>
      </c>
      <c r="G257" t="str">
        <f>Table19[[#This Row],[Closing Code Description]] &amp; " - " &amp; Table19[[#This Row],[Closing Code]]</f>
        <v>Normal Wear - NORMW36</v>
      </c>
      <c r="H257" t="s">
        <v>10360</v>
      </c>
      <c r="I257" t="s">
        <v>629</v>
      </c>
    </row>
    <row r="258" spans="2:9" ht="15" customHeight="1" x14ac:dyDescent="0.35">
      <c r="B258" t="s">
        <v>828</v>
      </c>
      <c r="C258" t="s">
        <v>196</v>
      </c>
      <c r="D258" t="str">
        <f>Table19[[#This Row],[Class Description]] &amp; " - " &amp;Table19[[#This Row],[Asset Class]]</f>
        <v>Air Compressor - ARCMPRS</v>
      </c>
      <c r="E258" t="s">
        <v>10532</v>
      </c>
      <c r="F258" t="s">
        <v>10380</v>
      </c>
      <c r="G258" t="str">
        <f>Table19[[#This Row],[Closing Code Description]] &amp; " - " &amp; Table19[[#This Row],[Closing Code]]</f>
        <v>Normal Wear - NORMW41</v>
      </c>
      <c r="H258" t="s">
        <v>10360</v>
      </c>
      <c r="I258" t="s">
        <v>629</v>
      </c>
    </row>
    <row r="259" spans="2:9" ht="15" customHeight="1" x14ac:dyDescent="0.35">
      <c r="B259" t="s">
        <v>828</v>
      </c>
      <c r="C259" t="s">
        <v>196</v>
      </c>
      <c r="D259" t="str">
        <f>Table19[[#This Row],[Class Description]] &amp; " - " &amp;Table19[[#This Row],[Asset Class]]</f>
        <v>Air Compressor - ARCMPRS</v>
      </c>
      <c r="E259" t="s">
        <v>10533</v>
      </c>
      <c r="F259" t="s">
        <v>10380</v>
      </c>
      <c r="G259" t="str">
        <f>Table19[[#This Row],[Closing Code Description]] &amp; " - " &amp; Table19[[#This Row],[Closing Code]]</f>
        <v>Normal Wear - NORMW46</v>
      </c>
      <c r="H259" t="s">
        <v>10360</v>
      </c>
      <c r="I259" t="s">
        <v>629</v>
      </c>
    </row>
    <row r="260" spans="2:9" ht="15" customHeight="1" x14ac:dyDescent="0.35">
      <c r="B260" t="s">
        <v>828</v>
      </c>
      <c r="C260" t="s">
        <v>196</v>
      </c>
      <c r="D260" t="str">
        <f>Table19[[#This Row],[Class Description]] &amp; " - " &amp;Table19[[#This Row],[Asset Class]]</f>
        <v>Air Compressor - ARCMPRS</v>
      </c>
      <c r="E260" t="s">
        <v>10534</v>
      </c>
      <c r="F260" t="s">
        <v>10380</v>
      </c>
      <c r="G260" t="str">
        <f>Table19[[#This Row],[Closing Code Description]] &amp; " - " &amp; Table19[[#This Row],[Closing Code]]</f>
        <v>Normal Wear - NORMW47</v>
      </c>
      <c r="H260" t="s">
        <v>10360</v>
      </c>
      <c r="I260" t="s">
        <v>629</v>
      </c>
    </row>
    <row r="261" spans="2:9" ht="15" customHeight="1" x14ac:dyDescent="0.35">
      <c r="B261" t="s">
        <v>828</v>
      </c>
      <c r="C261" t="s">
        <v>196</v>
      </c>
      <c r="D261" t="str">
        <f>Table19[[#This Row],[Class Description]] &amp; " - " &amp;Table19[[#This Row],[Asset Class]]</f>
        <v>Air Compressor - ARCMPRS</v>
      </c>
      <c r="E261" t="s">
        <v>10535</v>
      </c>
      <c r="F261" t="s">
        <v>10380</v>
      </c>
      <c r="G261" t="str">
        <f>Table19[[#This Row],[Closing Code Description]] &amp; " - " &amp; Table19[[#This Row],[Closing Code]]</f>
        <v>Normal Wear - NORMW48</v>
      </c>
      <c r="H261" t="s">
        <v>10360</v>
      </c>
      <c r="I261" t="s">
        <v>629</v>
      </c>
    </row>
    <row r="262" spans="2:9" ht="15" customHeight="1" x14ac:dyDescent="0.35">
      <c r="B262" t="s">
        <v>828</v>
      </c>
      <c r="C262" t="s">
        <v>196</v>
      </c>
      <c r="D262" t="str">
        <f>Table19[[#This Row],[Class Description]] &amp; " - " &amp;Table19[[#This Row],[Asset Class]]</f>
        <v>Air Compressor - ARCMPRS</v>
      </c>
      <c r="E262" t="s">
        <v>10536</v>
      </c>
      <c r="F262" t="s">
        <v>10380</v>
      </c>
      <c r="G262" t="str">
        <f>Table19[[#This Row],[Closing Code Description]] &amp; " - " &amp; Table19[[#This Row],[Closing Code]]</f>
        <v>Normal Wear - NORMW49</v>
      </c>
      <c r="H262" t="s">
        <v>10360</v>
      </c>
      <c r="I262" t="s">
        <v>629</v>
      </c>
    </row>
    <row r="263" spans="2:9" ht="15" customHeight="1" x14ac:dyDescent="0.35">
      <c r="B263" t="s">
        <v>828</v>
      </c>
      <c r="C263" t="s">
        <v>196</v>
      </c>
      <c r="D263" t="str">
        <f>Table19[[#This Row],[Class Description]] &amp; " - " &amp;Table19[[#This Row],[Asset Class]]</f>
        <v>Air Compressor - ARCMPRS</v>
      </c>
      <c r="E263" t="s">
        <v>10537</v>
      </c>
      <c r="F263" t="s">
        <v>10380</v>
      </c>
      <c r="G263" t="str">
        <f>Table19[[#This Row],[Closing Code Description]] &amp; " - " &amp; Table19[[#This Row],[Closing Code]]</f>
        <v>Normal Wear - NORMW53</v>
      </c>
      <c r="H263" t="s">
        <v>10360</v>
      </c>
      <c r="I263" t="s">
        <v>629</v>
      </c>
    </row>
    <row r="264" spans="2:9" ht="15" customHeight="1" x14ac:dyDescent="0.35">
      <c r="B264" t="s">
        <v>828</v>
      </c>
      <c r="C264" t="s">
        <v>196</v>
      </c>
      <c r="D264" t="str">
        <f>Table19[[#This Row],[Class Description]] &amp; " - " &amp;Table19[[#This Row],[Asset Class]]</f>
        <v>Air Compressor - ARCMPRS</v>
      </c>
      <c r="E264" t="s">
        <v>10538</v>
      </c>
      <c r="F264" t="s">
        <v>10380</v>
      </c>
      <c r="G264" t="str">
        <f>Table19[[#This Row],[Closing Code Description]] &amp; " - " &amp; Table19[[#This Row],[Closing Code]]</f>
        <v>Normal Wear - NORMW54</v>
      </c>
      <c r="H264" t="s">
        <v>10360</v>
      </c>
      <c r="I264" t="s">
        <v>629</v>
      </c>
    </row>
    <row r="265" spans="2:9" ht="15" customHeight="1" x14ac:dyDescent="0.35">
      <c r="B265" t="s">
        <v>828</v>
      </c>
      <c r="C265" t="s">
        <v>196</v>
      </c>
      <c r="D265" t="str">
        <f>Table19[[#This Row],[Class Description]] &amp; " - " &amp;Table19[[#This Row],[Asset Class]]</f>
        <v>Air Compressor - ARCMPRS</v>
      </c>
      <c r="E265" t="s">
        <v>10539</v>
      </c>
      <c r="F265" t="s">
        <v>10380</v>
      </c>
      <c r="G265" t="str">
        <f>Table19[[#This Row],[Closing Code Description]] &amp; " - " &amp; Table19[[#This Row],[Closing Code]]</f>
        <v>Normal Wear - NORMW56</v>
      </c>
      <c r="H265" t="s">
        <v>10360</v>
      </c>
      <c r="I265" t="s">
        <v>629</v>
      </c>
    </row>
    <row r="266" spans="2:9" ht="15" customHeight="1" x14ac:dyDescent="0.35">
      <c r="B266" t="s">
        <v>828</v>
      </c>
      <c r="C266" t="s">
        <v>196</v>
      </c>
      <c r="D266" t="str">
        <f>Table19[[#This Row],[Class Description]] &amp; " - " &amp;Table19[[#This Row],[Asset Class]]</f>
        <v>Air Compressor - ARCMPRS</v>
      </c>
      <c r="E266" t="s">
        <v>10540</v>
      </c>
      <c r="F266" t="s">
        <v>10380</v>
      </c>
      <c r="G266" t="str">
        <f>Table19[[#This Row],[Closing Code Description]] &amp; " - " &amp; Table19[[#This Row],[Closing Code]]</f>
        <v>Normal Wear - NORMW57</v>
      </c>
      <c r="H266" t="s">
        <v>10360</v>
      </c>
      <c r="I266" t="s">
        <v>629</v>
      </c>
    </row>
    <row r="267" spans="2:9" ht="15" customHeight="1" x14ac:dyDescent="0.35">
      <c r="B267" t="s">
        <v>828</v>
      </c>
      <c r="C267" t="s">
        <v>196</v>
      </c>
      <c r="D267" t="str">
        <f>Table19[[#This Row],[Class Description]] &amp; " - " &amp;Table19[[#This Row],[Asset Class]]</f>
        <v>Air Compressor - ARCMPRS</v>
      </c>
      <c r="E267" t="s">
        <v>10541</v>
      </c>
      <c r="F267" t="s">
        <v>10380</v>
      </c>
      <c r="G267" t="str">
        <f>Table19[[#This Row],[Closing Code Description]] &amp; " - " &amp; Table19[[#This Row],[Closing Code]]</f>
        <v>Normal Wear - NORMW63</v>
      </c>
      <c r="H267" t="s">
        <v>10360</v>
      </c>
      <c r="I267" t="s">
        <v>629</v>
      </c>
    </row>
    <row r="268" spans="2:9" ht="15" customHeight="1" x14ac:dyDescent="0.35">
      <c r="B268" t="s">
        <v>828</v>
      </c>
      <c r="C268" t="s">
        <v>196</v>
      </c>
      <c r="D268" t="str">
        <f>Table19[[#This Row],[Class Description]] &amp; " - " &amp;Table19[[#This Row],[Asset Class]]</f>
        <v>Air Compressor - ARCMPRS</v>
      </c>
      <c r="E268" t="s">
        <v>10379</v>
      </c>
      <c r="F268" t="s">
        <v>10380</v>
      </c>
      <c r="G268" t="str">
        <f>Table19[[#This Row],[Closing Code Description]] &amp; " - " &amp; Table19[[#This Row],[Closing Code]]</f>
        <v>Normal Wear - NRMWEAR</v>
      </c>
      <c r="H268" t="s">
        <v>10360</v>
      </c>
      <c r="I268" t="s">
        <v>629</v>
      </c>
    </row>
    <row r="269" spans="2:9" ht="15" customHeight="1" x14ac:dyDescent="0.35">
      <c r="B269" t="s">
        <v>828</v>
      </c>
      <c r="C269" t="s">
        <v>196</v>
      </c>
      <c r="D269" t="str">
        <f>Table19[[#This Row],[Class Description]] &amp; " - " &amp;Table19[[#This Row],[Asset Class]]</f>
        <v>Air Compressor - ARCMPRS</v>
      </c>
      <c r="E269" t="s">
        <v>1456</v>
      </c>
      <c r="F269" t="s">
        <v>10381</v>
      </c>
      <c r="G269" t="str">
        <f>Table19[[#This Row],[Closing Code Description]] &amp; " - " &amp; Table19[[#This Row],[Closing Code]]</f>
        <v>Other (specify) - OTHER</v>
      </c>
      <c r="H269" t="s">
        <v>10360</v>
      </c>
      <c r="I269" t="s">
        <v>629</v>
      </c>
    </row>
    <row r="270" spans="2:9" ht="15" customHeight="1" x14ac:dyDescent="0.35">
      <c r="B270" t="s">
        <v>828</v>
      </c>
      <c r="C270" t="s">
        <v>196</v>
      </c>
      <c r="D270" t="str">
        <f>Table19[[#This Row],[Class Description]] &amp; " - " &amp;Table19[[#This Row],[Asset Class]]</f>
        <v>Air Compressor - ARCMPRS</v>
      </c>
      <c r="E270" t="s">
        <v>10382</v>
      </c>
      <c r="F270" t="s">
        <v>10383</v>
      </c>
      <c r="G270" t="str">
        <f>Table19[[#This Row],[Closing Code Description]] &amp; " - " &amp; Table19[[#This Row],[Closing Code]]</f>
        <v>Poor Installation - PRINSTAL</v>
      </c>
      <c r="H270" t="s">
        <v>10360</v>
      </c>
      <c r="I270" t="s">
        <v>629</v>
      </c>
    </row>
    <row r="271" spans="2:9" ht="15" customHeight="1" x14ac:dyDescent="0.35">
      <c r="B271" t="s">
        <v>828</v>
      </c>
      <c r="C271" t="s">
        <v>196</v>
      </c>
      <c r="D271" t="str">
        <f>Table19[[#This Row],[Class Description]] &amp; " - " &amp;Table19[[#This Row],[Asset Class]]</f>
        <v>Air Compressor - ARCMPRS</v>
      </c>
      <c r="E271" t="s">
        <v>10384</v>
      </c>
      <c r="F271" t="s">
        <v>10385</v>
      </c>
      <c r="G271" t="str">
        <f>Table19[[#This Row],[Closing Code Description]] &amp; " - " &amp; Table19[[#This Row],[Closing Code]]</f>
        <v>Procedure Issue - PROCISSU</v>
      </c>
      <c r="H271" t="s">
        <v>10360</v>
      </c>
      <c r="I271" t="s">
        <v>629</v>
      </c>
    </row>
    <row r="272" spans="2:9" ht="15" customHeight="1" x14ac:dyDescent="0.35">
      <c r="B272" t="s">
        <v>828</v>
      </c>
      <c r="C272" t="s">
        <v>196</v>
      </c>
      <c r="D272" t="str">
        <f>Table19[[#This Row],[Class Description]] &amp; " - " &amp;Table19[[#This Row],[Asset Class]]</f>
        <v>Air Compressor - ARCMPRS</v>
      </c>
      <c r="E272" t="s">
        <v>10386</v>
      </c>
      <c r="F272" t="s">
        <v>10387</v>
      </c>
      <c r="G272" t="str">
        <f>Table19[[#This Row],[Closing Code Description]] &amp; " - " &amp; Table19[[#This Row],[Closing Code]]</f>
        <v>Utility Failure - UTLFAIL</v>
      </c>
      <c r="H272" t="s">
        <v>10360</v>
      </c>
      <c r="I272" t="s">
        <v>629</v>
      </c>
    </row>
    <row r="273" spans="2:9" ht="15" customHeight="1" x14ac:dyDescent="0.35">
      <c r="B273" t="s">
        <v>828</v>
      </c>
      <c r="C273" t="s">
        <v>196</v>
      </c>
      <c r="D273" t="str">
        <f>Table19[[#This Row],[Class Description]] &amp; " - " &amp;Table19[[#This Row],[Asset Class]]</f>
        <v>Air Compressor - ARCMPRS</v>
      </c>
      <c r="E273" t="s">
        <v>10388</v>
      </c>
      <c r="F273" t="s">
        <v>10389</v>
      </c>
      <c r="G273" t="str">
        <f>Table19[[#This Row],[Closing Code Description]] &amp; " - " &amp; Table19[[#This Row],[Closing Code]]</f>
        <v>Vandalism - VNDLSM</v>
      </c>
      <c r="H273" t="s">
        <v>10360</v>
      </c>
      <c r="I273" t="s">
        <v>629</v>
      </c>
    </row>
    <row r="274" spans="2:9" ht="15" customHeight="1" x14ac:dyDescent="0.35">
      <c r="B274" t="s">
        <v>828</v>
      </c>
      <c r="C274" t="s">
        <v>196</v>
      </c>
      <c r="D274" t="str">
        <f>Table19[[#This Row],[Class Description]] &amp; " - " &amp;Table19[[#This Row],[Asset Class]]</f>
        <v>Air Compressor - ARCMPRS</v>
      </c>
      <c r="E274" t="s">
        <v>10390</v>
      </c>
      <c r="F274" t="s">
        <v>10391</v>
      </c>
      <c r="G274" t="str">
        <f>Table19[[#This Row],[Closing Code Description]] &amp; " - " &amp; Table19[[#This Row],[Closing Code]]</f>
        <v>Defective/ Worn Component - WORNCMPT</v>
      </c>
      <c r="H274" t="s">
        <v>10360</v>
      </c>
      <c r="I274" t="s">
        <v>629</v>
      </c>
    </row>
    <row r="275" spans="2:9" ht="15" customHeight="1" x14ac:dyDescent="0.35">
      <c r="B275" t="s">
        <v>828</v>
      </c>
      <c r="C275" t="s">
        <v>196</v>
      </c>
      <c r="D275" t="str">
        <f>Table19[[#This Row],[Class Description]] &amp; " - " &amp;Table19[[#This Row],[Asset Class]]</f>
        <v>Air Compressor - ARCMPRS</v>
      </c>
      <c r="E275" t="s">
        <v>10392</v>
      </c>
      <c r="F275" t="s">
        <v>10393</v>
      </c>
      <c r="G275" t="str">
        <f>Table19[[#This Row],[Closing Code Description]] &amp; " - " &amp; Table19[[#This Row],[Closing Code]]</f>
        <v>Adjusted - ADJUSTD</v>
      </c>
      <c r="H275" t="s">
        <v>10394</v>
      </c>
      <c r="I275" t="s">
        <v>629</v>
      </c>
    </row>
    <row r="276" spans="2:9" ht="15" customHeight="1" x14ac:dyDescent="0.35">
      <c r="B276" t="s">
        <v>828</v>
      </c>
      <c r="C276" t="s">
        <v>196</v>
      </c>
      <c r="D276" t="str">
        <f>Table19[[#This Row],[Class Description]] &amp; " - " &amp;Table19[[#This Row],[Asset Class]]</f>
        <v>Air Compressor - ARCMPRS</v>
      </c>
      <c r="E276" t="s">
        <v>10395</v>
      </c>
      <c r="F276" t="s">
        <v>10396</v>
      </c>
      <c r="G276" t="str">
        <f>Table19[[#This Row],[Closing Code Description]] &amp; " - " &amp; Table19[[#This Row],[Closing Code]]</f>
        <v>Decommission - DECOMM</v>
      </c>
      <c r="H276" t="s">
        <v>10394</v>
      </c>
      <c r="I276" t="s">
        <v>629</v>
      </c>
    </row>
    <row r="277" spans="2:9" ht="15" customHeight="1" x14ac:dyDescent="0.35">
      <c r="B277" t="s">
        <v>828</v>
      </c>
      <c r="C277" t="s">
        <v>196</v>
      </c>
      <c r="D277" t="str">
        <f>Table19[[#This Row],[Class Description]] &amp; " - " &amp;Table19[[#This Row],[Asset Class]]</f>
        <v>Air Compressor - ARCMPRS</v>
      </c>
      <c r="E277" t="s">
        <v>10397</v>
      </c>
      <c r="F277" t="s">
        <v>10398</v>
      </c>
      <c r="G277" t="str">
        <f>Table19[[#This Row],[Closing Code Description]] &amp; " - " &amp; Table19[[#This Row],[Closing Code]]</f>
        <v>Decontaminate - DECONTME</v>
      </c>
      <c r="H277" t="s">
        <v>10394</v>
      </c>
      <c r="I277" t="s">
        <v>629</v>
      </c>
    </row>
    <row r="278" spans="2:9" ht="15" customHeight="1" x14ac:dyDescent="0.35">
      <c r="B278" t="s">
        <v>828</v>
      </c>
      <c r="C278" t="s">
        <v>196</v>
      </c>
      <c r="D278" t="str">
        <f>Table19[[#This Row],[Class Description]] &amp; " - " &amp;Table19[[#This Row],[Asset Class]]</f>
        <v>Air Compressor - ARCMPRS</v>
      </c>
      <c r="E278" t="s">
        <v>10399</v>
      </c>
      <c r="F278" t="s">
        <v>10400</v>
      </c>
      <c r="G278" t="str">
        <f>Table19[[#This Row],[Closing Code Description]] &amp; " - " &amp; Table19[[#This Row],[Closing Code]]</f>
        <v>Do Nothing - DONOTHIN</v>
      </c>
      <c r="H278" t="s">
        <v>10394</v>
      </c>
      <c r="I278" t="s">
        <v>629</v>
      </c>
    </row>
    <row r="279" spans="2:9" ht="15" customHeight="1" x14ac:dyDescent="0.35">
      <c r="B279" t="s">
        <v>828</v>
      </c>
      <c r="C279" t="s">
        <v>196</v>
      </c>
      <c r="D279" t="str">
        <f>Table19[[#This Row],[Class Description]] &amp; " - " &amp;Table19[[#This Row],[Asset Class]]</f>
        <v>Air Compressor - ARCMPRS</v>
      </c>
      <c r="E279" t="s">
        <v>10401</v>
      </c>
      <c r="F279" t="s">
        <v>10402</v>
      </c>
      <c r="G279" t="str">
        <f>Table19[[#This Row],[Closing Code Description]] &amp; " - " &amp; Table19[[#This Row],[Closing Code]]</f>
        <v>Lubricate - LUBRCTE</v>
      </c>
      <c r="H279" t="s">
        <v>10394</v>
      </c>
      <c r="I279" t="s">
        <v>629</v>
      </c>
    </row>
    <row r="280" spans="2:9" ht="15" customHeight="1" x14ac:dyDescent="0.35">
      <c r="B280" t="s">
        <v>828</v>
      </c>
      <c r="C280" t="s">
        <v>196</v>
      </c>
      <c r="D280" t="str">
        <f>Table19[[#This Row],[Class Description]] &amp; " - " &amp;Table19[[#This Row],[Asset Class]]</f>
        <v>Air Compressor - ARCMPRS</v>
      </c>
      <c r="E280" t="s">
        <v>1456</v>
      </c>
      <c r="F280" t="s">
        <v>10381</v>
      </c>
      <c r="G280" t="str">
        <f>Table19[[#This Row],[Closing Code Description]] &amp; " - " &amp; Table19[[#This Row],[Closing Code]]</f>
        <v>Other (specify) - OTHER</v>
      </c>
      <c r="H280" t="s">
        <v>10394</v>
      </c>
      <c r="I280" t="s">
        <v>629</v>
      </c>
    </row>
    <row r="281" spans="2:9" ht="15" customHeight="1" x14ac:dyDescent="0.35">
      <c r="B281" t="s">
        <v>828</v>
      </c>
      <c r="C281" t="s">
        <v>196</v>
      </c>
      <c r="D281" t="str">
        <f>Table19[[#This Row],[Class Description]] &amp; " - " &amp;Table19[[#This Row],[Asset Class]]</f>
        <v>Air Compressor - ARCMPRS</v>
      </c>
      <c r="E281" t="s">
        <v>10403</v>
      </c>
      <c r="F281" t="s">
        <v>10404</v>
      </c>
      <c r="G281" t="str">
        <f>Table19[[#This Row],[Closing Code Description]] &amp; " - " &amp; Table19[[#This Row],[Closing Code]]</f>
        <v>Recalibrate - RECALBRT</v>
      </c>
      <c r="H281" t="s">
        <v>10394</v>
      </c>
      <c r="I281" t="s">
        <v>629</v>
      </c>
    </row>
    <row r="282" spans="2:9" ht="15" customHeight="1" x14ac:dyDescent="0.35">
      <c r="B282" t="s">
        <v>828</v>
      </c>
      <c r="C282" t="s">
        <v>196</v>
      </c>
      <c r="D282" t="str">
        <f>Table19[[#This Row],[Class Description]] &amp; " - " &amp;Table19[[#This Row],[Asset Class]]</f>
        <v>Air Compressor - ARCMPRS</v>
      </c>
      <c r="E282" t="s">
        <v>10405</v>
      </c>
      <c r="F282" t="s">
        <v>10406</v>
      </c>
      <c r="G282" t="str">
        <f>Table19[[#This Row],[Closing Code Description]] &amp; " - " &amp; Table19[[#This Row],[Closing Code]]</f>
        <v>Remove Obstruction - REMVOBT</v>
      </c>
      <c r="H282" t="s">
        <v>10394</v>
      </c>
      <c r="I282" t="s">
        <v>629</v>
      </c>
    </row>
    <row r="283" spans="2:9" ht="15" customHeight="1" x14ac:dyDescent="0.35">
      <c r="B283" t="s">
        <v>828</v>
      </c>
      <c r="C283" t="s">
        <v>196</v>
      </c>
      <c r="D283" t="str">
        <f>Table19[[#This Row],[Class Description]] &amp; " - " &amp;Table19[[#This Row],[Asset Class]]</f>
        <v>Air Compressor - ARCMPRS</v>
      </c>
      <c r="E283" t="s">
        <v>10542</v>
      </c>
      <c r="F283" t="s">
        <v>10543</v>
      </c>
      <c r="G283" t="str">
        <f>Table19[[#This Row],[Closing Code Description]] &amp; " - " &amp; Table19[[#This Row],[Closing Code]]</f>
        <v>Repair - REPAIR</v>
      </c>
      <c r="H283" t="s">
        <v>10394</v>
      </c>
      <c r="I283" t="s">
        <v>629</v>
      </c>
    </row>
    <row r="284" spans="2:9" ht="15" customHeight="1" x14ac:dyDescent="0.35">
      <c r="B284" t="s">
        <v>828</v>
      </c>
      <c r="C284" t="s">
        <v>196</v>
      </c>
      <c r="D284" t="str">
        <f>Table19[[#This Row],[Class Description]] &amp; " - " &amp;Table19[[#This Row],[Asset Class]]</f>
        <v>Air Compressor - ARCMPRS</v>
      </c>
      <c r="E284" t="s">
        <v>10407</v>
      </c>
      <c r="F284" t="s">
        <v>10408</v>
      </c>
      <c r="G284" t="str">
        <f>Table19[[#This Row],[Closing Code Description]] &amp; " - " &amp; Table19[[#This Row],[Closing Code]]</f>
        <v>Repair Component - REPCMPT</v>
      </c>
      <c r="H284" t="s">
        <v>10394</v>
      </c>
      <c r="I284" t="s">
        <v>629</v>
      </c>
    </row>
    <row r="285" spans="2:9" ht="15" customHeight="1" x14ac:dyDescent="0.35">
      <c r="B285" t="s">
        <v>828</v>
      </c>
      <c r="C285" t="s">
        <v>196</v>
      </c>
      <c r="D285" t="str">
        <f>Table19[[#This Row],[Class Description]] &amp; " - " &amp;Table19[[#This Row],[Asset Class]]</f>
        <v>Air Compressor - ARCMPRS</v>
      </c>
      <c r="E285" t="s">
        <v>10544</v>
      </c>
      <c r="F285" t="s">
        <v>10545</v>
      </c>
      <c r="G285" t="str">
        <f>Table19[[#This Row],[Closing Code Description]] &amp; " - " &amp; Table19[[#This Row],[Closing Code]]</f>
        <v>Replace - REPLACE</v>
      </c>
      <c r="H285" t="s">
        <v>10394</v>
      </c>
      <c r="I285" t="s">
        <v>629</v>
      </c>
    </row>
    <row r="286" spans="2:9" ht="15" customHeight="1" x14ac:dyDescent="0.35">
      <c r="B286" t="s">
        <v>828</v>
      </c>
      <c r="C286" t="s">
        <v>196</v>
      </c>
      <c r="D286" t="str">
        <f>Table19[[#This Row],[Class Description]] &amp; " - " &amp;Table19[[#This Row],[Asset Class]]</f>
        <v>Air Compressor - ARCMPRS</v>
      </c>
      <c r="E286" t="s">
        <v>10409</v>
      </c>
      <c r="F286" t="s">
        <v>10410</v>
      </c>
      <c r="G286" t="str">
        <f>Table19[[#This Row],[Closing Code Description]] &amp; " - " &amp; Table19[[#This Row],[Closing Code]]</f>
        <v>Replace Asset - REPLASS</v>
      </c>
      <c r="H286" t="s">
        <v>10394</v>
      </c>
      <c r="I286" t="s">
        <v>629</v>
      </c>
    </row>
    <row r="287" spans="2:9" ht="15" customHeight="1" x14ac:dyDescent="0.35">
      <c r="B287" t="s">
        <v>828</v>
      </c>
      <c r="C287" t="s">
        <v>196</v>
      </c>
      <c r="D287" t="str">
        <f>Table19[[#This Row],[Class Description]] &amp; " - " &amp;Table19[[#This Row],[Asset Class]]</f>
        <v>Air Compressor - ARCMPRS</v>
      </c>
      <c r="E287" t="s">
        <v>10411</v>
      </c>
      <c r="F287" t="s">
        <v>10412</v>
      </c>
      <c r="G287" t="str">
        <f>Table19[[#This Row],[Closing Code Description]] &amp; " - " &amp; Table19[[#This Row],[Closing Code]]</f>
        <v>Replace Component - REPLCMPT</v>
      </c>
      <c r="H287" t="s">
        <v>10394</v>
      </c>
      <c r="I287" t="s">
        <v>629</v>
      </c>
    </row>
    <row r="288" spans="2:9" ht="15" customHeight="1" x14ac:dyDescent="0.35">
      <c r="B288" t="s">
        <v>828</v>
      </c>
      <c r="C288" t="s">
        <v>196</v>
      </c>
      <c r="D288" t="str">
        <f>Table19[[#This Row],[Class Description]] &amp; " - " &amp;Table19[[#This Row],[Asset Class]]</f>
        <v>Air Compressor - ARCMPRS</v>
      </c>
      <c r="E288" t="s">
        <v>10546</v>
      </c>
      <c r="F288" t="s">
        <v>10547</v>
      </c>
      <c r="G288" t="str">
        <f>Table19[[#This Row],[Closing Code Description]] &amp; " - " &amp; Table19[[#This Row],[Closing Code]]</f>
        <v>Replace Oil - REPOIL</v>
      </c>
      <c r="H288" t="s">
        <v>10394</v>
      </c>
      <c r="I288" t="s">
        <v>629</v>
      </c>
    </row>
    <row r="289" spans="2:9" ht="15" customHeight="1" x14ac:dyDescent="0.35">
      <c r="B289" t="s">
        <v>828</v>
      </c>
      <c r="C289" t="s">
        <v>196</v>
      </c>
      <c r="D289" t="str">
        <f>Table19[[#This Row],[Class Description]] &amp; " - " &amp;Table19[[#This Row],[Asset Class]]</f>
        <v>Air Compressor - ARCMPRS</v>
      </c>
      <c r="E289" t="s">
        <v>10413</v>
      </c>
      <c r="F289" t="s">
        <v>10414</v>
      </c>
      <c r="G289" t="str">
        <f>Table19[[#This Row],[Closing Code Description]] &amp; " - " &amp; Table19[[#This Row],[Closing Code]]</f>
        <v>Repair Asset - REPRASS</v>
      </c>
      <c r="H289" t="s">
        <v>10394</v>
      </c>
      <c r="I289" t="s">
        <v>629</v>
      </c>
    </row>
    <row r="290" spans="2:9" ht="15" customHeight="1" x14ac:dyDescent="0.35">
      <c r="B290" t="s">
        <v>828</v>
      </c>
      <c r="C290" t="s">
        <v>196</v>
      </c>
      <c r="D290" t="str">
        <f>Table19[[#This Row],[Class Description]] &amp; " - " &amp;Table19[[#This Row],[Asset Class]]</f>
        <v>Air Compressor - ARCMPRS</v>
      </c>
      <c r="E290" t="s">
        <v>10548</v>
      </c>
      <c r="F290" t="s">
        <v>10549</v>
      </c>
      <c r="G290" t="str">
        <f>Table19[[#This Row],[Closing Code Description]] &amp; " - " &amp; Table19[[#This Row],[Closing Code]]</f>
        <v>Report To Supervisor - REPRSUP</v>
      </c>
      <c r="H290" t="s">
        <v>10394</v>
      </c>
      <c r="I290" t="s">
        <v>629</v>
      </c>
    </row>
    <row r="291" spans="2:9" ht="15" customHeight="1" x14ac:dyDescent="0.35">
      <c r="B291" t="s">
        <v>828</v>
      </c>
      <c r="C291" t="s">
        <v>196</v>
      </c>
      <c r="D291" t="str">
        <f>Table19[[#This Row],[Class Description]] &amp; " - " &amp;Table19[[#This Row],[Asset Class]]</f>
        <v>Air Compressor - ARCMPRS</v>
      </c>
      <c r="E291" t="s">
        <v>10550</v>
      </c>
      <c r="F291" t="s">
        <v>10551</v>
      </c>
      <c r="G291" t="str">
        <f>Table19[[#This Row],[Closing Code Description]] &amp; " - " &amp; Table19[[#This Row],[Closing Code]]</f>
        <v>Reset - RESET</v>
      </c>
      <c r="H291" t="s">
        <v>10394</v>
      </c>
      <c r="I291" t="s">
        <v>629</v>
      </c>
    </row>
    <row r="292" spans="2:9" ht="15" customHeight="1" x14ac:dyDescent="0.35">
      <c r="B292" t="s">
        <v>828</v>
      </c>
      <c r="C292" t="s">
        <v>196</v>
      </c>
      <c r="D292" t="str">
        <f>Table19[[#This Row],[Class Description]] &amp; " - " &amp;Table19[[#This Row],[Asset Class]]</f>
        <v>Air Compressor - ARCMPRS</v>
      </c>
      <c r="E292" t="s">
        <v>10415</v>
      </c>
      <c r="F292" t="s">
        <v>10416</v>
      </c>
      <c r="G292" t="str">
        <f>Table19[[#This Row],[Closing Code Description]] &amp; " - " &amp; Table19[[#This Row],[Closing Code]]</f>
        <v>Upgrade - UPGRADES</v>
      </c>
      <c r="H292" t="s">
        <v>10394</v>
      </c>
      <c r="I292" t="s">
        <v>629</v>
      </c>
    </row>
    <row r="293" spans="2:9" ht="15" customHeight="1" x14ac:dyDescent="0.35">
      <c r="B293" t="s">
        <v>827</v>
      </c>
      <c r="C293" t="s">
        <v>826</v>
      </c>
      <c r="D293" t="str">
        <f>Table19[[#This Row],[Class Description]] &amp; " - " &amp;Table19[[#This Row],[Asset Class]]</f>
        <v>Air-Conditioning - Condenser - ARCONC</v>
      </c>
      <c r="E293" t="s">
        <v>10332</v>
      </c>
      <c r="F293" t="s">
        <v>10333</v>
      </c>
      <c r="G293" t="str">
        <f>Table19[[#This Row],[Closing Code Description]] &amp; " - " &amp; Table19[[#This Row],[Closing Code]]</f>
        <v>Abnormal Temprature - ABNTEMP</v>
      </c>
      <c r="H293" t="s">
        <v>10334</v>
      </c>
      <c r="I293" t="s">
        <v>629</v>
      </c>
    </row>
    <row r="294" spans="2:9" ht="15" customHeight="1" x14ac:dyDescent="0.35">
      <c r="B294" t="s">
        <v>827</v>
      </c>
      <c r="C294" t="s">
        <v>826</v>
      </c>
      <c r="D294" t="str">
        <f>Table19[[#This Row],[Class Description]] &amp; " - " &amp;Table19[[#This Row],[Asset Class]]</f>
        <v>Air-Conditioning - Condenser - ARCONC</v>
      </c>
      <c r="E294" t="s">
        <v>10552</v>
      </c>
      <c r="F294" t="s">
        <v>10553</v>
      </c>
      <c r="G294" t="str">
        <f>Table19[[#This Row],[Closing Code Description]] &amp; " - " &amp; Table19[[#This Row],[Closing Code]]</f>
        <v>Condenser Not Operational - CNDSNOP3</v>
      </c>
      <c r="H294" t="s">
        <v>10334</v>
      </c>
      <c r="I294" t="s">
        <v>629</v>
      </c>
    </row>
    <row r="295" spans="2:9" ht="15" customHeight="1" x14ac:dyDescent="0.35">
      <c r="B295" t="s">
        <v>827</v>
      </c>
      <c r="C295" t="s">
        <v>826</v>
      </c>
      <c r="D295" t="str">
        <f>Table19[[#This Row],[Class Description]] &amp; " - " &amp;Table19[[#This Row],[Asset Class]]</f>
        <v>Air-Conditioning - Condenser - ARCONC</v>
      </c>
      <c r="E295" t="s">
        <v>10335</v>
      </c>
      <c r="F295" t="s">
        <v>10336</v>
      </c>
      <c r="G295" t="str">
        <f>Table19[[#This Row],[Closing Code Description]] &amp; " - " &amp; Table19[[#This Row],[Closing Code]]</f>
        <v>Corrosion - CORROS</v>
      </c>
      <c r="H295" t="s">
        <v>10334</v>
      </c>
      <c r="I295" t="s">
        <v>629</v>
      </c>
    </row>
    <row r="296" spans="2:9" ht="15" customHeight="1" x14ac:dyDescent="0.35">
      <c r="B296" t="s">
        <v>827</v>
      </c>
      <c r="C296" t="s">
        <v>826</v>
      </c>
      <c r="D296" t="str">
        <f>Table19[[#This Row],[Class Description]] &amp; " - " &amp;Table19[[#This Row],[Asset Class]]</f>
        <v>Air-Conditioning - Condenser - ARCONC</v>
      </c>
      <c r="E296" t="s">
        <v>10337</v>
      </c>
      <c r="F296" t="s">
        <v>10338</v>
      </c>
      <c r="G296" t="str">
        <f>Table19[[#This Row],[Closing Code Description]] &amp; " - " &amp; Table19[[#This Row],[Closing Code]]</f>
        <v>Excessive Noise - EXNOISE</v>
      </c>
      <c r="H296" t="s">
        <v>10334</v>
      </c>
      <c r="I296" t="s">
        <v>629</v>
      </c>
    </row>
    <row r="297" spans="2:9" ht="15" customHeight="1" x14ac:dyDescent="0.35">
      <c r="B297" t="s">
        <v>827</v>
      </c>
      <c r="C297" t="s">
        <v>826</v>
      </c>
      <c r="D297" t="str">
        <f>Table19[[#This Row],[Class Description]] &amp; " - " &amp;Table19[[#This Row],[Asset Class]]</f>
        <v>Air-Conditioning - Condenser - ARCONC</v>
      </c>
      <c r="E297" t="s">
        <v>10339</v>
      </c>
      <c r="F297" t="s">
        <v>10340</v>
      </c>
      <c r="G297" t="str">
        <f>Table19[[#This Row],[Closing Code Description]] &amp; " - " &amp; Table19[[#This Row],[Closing Code]]</f>
        <v>Excessive Vibration - EXVIBRTN</v>
      </c>
      <c r="H297" t="s">
        <v>10334</v>
      </c>
      <c r="I297" t="s">
        <v>629</v>
      </c>
    </row>
    <row r="298" spans="2:9" ht="15" customHeight="1" x14ac:dyDescent="0.35">
      <c r="B298" t="s">
        <v>827</v>
      </c>
      <c r="C298" t="s">
        <v>826</v>
      </c>
      <c r="D298" t="str">
        <f>Table19[[#This Row],[Class Description]] &amp; " - " &amp;Table19[[#This Row],[Asset Class]]</f>
        <v>Air-Conditioning - Condenser - ARCONC</v>
      </c>
      <c r="E298" t="s">
        <v>10554</v>
      </c>
      <c r="F298" t="s">
        <v>10344</v>
      </c>
      <c r="G298" t="str">
        <f>Table19[[#This Row],[Closing Code Description]] &amp; " - " &amp; Table19[[#This Row],[Closing Code]]</f>
        <v>Leaking - LEAKI11</v>
      </c>
      <c r="H298" t="s">
        <v>10334</v>
      </c>
      <c r="I298" t="s">
        <v>629</v>
      </c>
    </row>
    <row r="299" spans="2:9" ht="15" customHeight="1" x14ac:dyDescent="0.35">
      <c r="B299" t="s">
        <v>827</v>
      </c>
      <c r="C299" t="s">
        <v>826</v>
      </c>
      <c r="D299" t="str">
        <f>Table19[[#This Row],[Class Description]] &amp; " - " &amp;Table19[[#This Row],[Asset Class]]</f>
        <v>Air-Conditioning - Condenser - ARCONC</v>
      </c>
      <c r="E299" t="s">
        <v>10343</v>
      </c>
      <c r="F299" t="s">
        <v>10344</v>
      </c>
      <c r="G299" t="str">
        <f>Table19[[#This Row],[Closing Code Description]] &amp; " - " &amp; Table19[[#This Row],[Closing Code]]</f>
        <v>Leaking - LEAKING</v>
      </c>
      <c r="H299" t="s">
        <v>10334</v>
      </c>
      <c r="I299" t="s">
        <v>629</v>
      </c>
    </row>
    <row r="300" spans="2:9" ht="15" customHeight="1" x14ac:dyDescent="0.35">
      <c r="B300" t="s">
        <v>827</v>
      </c>
      <c r="C300" t="s">
        <v>826</v>
      </c>
      <c r="D300" t="str">
        <f>Table19[[#This Row],[Class Description]] &amp; " - " &amp;Table19[[#This Row],[Asset Class]]</f>
        <v>Air-Conditioning - Condenser - ARCONC</v>
      </c>
      <c r="E300" t="s">
        <v>10345</v>
      </c>
      <c r="F300" t="s">
        <v>10346</v>
      </c>
      <c r="G300" t="str">
        <f>Table19[[#This Row],[Closing Code Description]] &amp; " - " &amp; Table19[[#This Row],[Closing Code]]</f>
        <v>Low Performance - LOWPERF</v>
      </c>
      <c r="H300" t="s">
        <v>10334</v>
      </c>
      <c r="I300" t="s">
        <v>629</v>
      </c>
    </row>
    <row r="301" spans="2:9" ht="15" customHeight="1" x14ac:dyDescent="0.35">
      <c r="B301" t="s">
        <v>827</v>
      </c>
      <c r="C301" t="s">
        <v>826</v>
      </c>
      <c r="D301" t="str">
        <f>Table19[[#This Row],[Class Description]] &amp; " - " &amp;Table19[[#This Row],[Asset Class]]</f>
        <v>Air-Conditioning - Condenser - ARCONC</v>
      </c>
      <c r="E301" t="s">
        <v>10347</v>
      </c>
      <c r="F301" t="s">
        <v>10348</v>
      </c>
      <c r="G301" t="str">
        <f>Table19[[#This Row],[Closing Code Description]] &amp; " - " &amp; Table19[[#This Row],[Closing Code]]</f>
        <v>Non-Operational - NONOPER</v>
      </c>
      <c r="H301" t="s">
        <v>10334</v>
      </c>
      <c r="I301" t="s">
        <v>629</v>
      </c>
    </row>
    <row r="302" spans="2:9" ht="15" customHeight="1" x14ac:dyDescent="0.35">
      <c r="B302" t="s">
        <v>827</v>
      </c>
      <c r="C302" t="s">
        <v>826</v>
      </c>
      <c r="D302" t="str">
        <f>Table19[[#This Row],[Class Description]] &amp; " - " &amp;Table19[[#This Row],[Asset Class]]</f>
        <v>Air-Conditioning - Condenser - ARCONC</v>
      </c>
      <c r="E302" t="s">
        <v>10349</v>
      </c>
      <c r="F302" t="s">
        <v>10350</v>
      </c>
      <c r="G302" t="str">
        <f>Table19[[#This Row],[Closing Code Description]] &amp; " - " &amp; Table19[[#This Row],[Closing Code]]</f>
        <v>Physical Damage - PHYDMGE</v>
      </c>
      <c r="H302" t="s">
        <v>10334</v>
      </c>
      <c r="I302" t="s">
        <v>629</v>
      </c>
    </row>
    <row r="303" spans="2:9" ht="15" customHeight="1" x14ac:dyDescent="0.35">
      <c r="B303" t="s">
        <v>827</v>
      </c>
      <c r="C303" t="s">
        <v>826</v>
      </c>
      <c r="D303" t="str">
        <f>Table19[[#This Row],[Class Description]] &amp; " - " &amp;Table19[[#This Row],[Asset Class]]</f>
        <v>Air-Conditioning - Condenser - ARCONC</v>
      </c>
      <c r="E303" t="s">
        <v>10555</v>
      </c>
      <c r="F303" t="s">
        <v>10556</v>
      </c>
      <c r="G303" t="str">
        <f>Table19[[#This Row],[Closing Code Description]] &amp; " - " &amp; Table19[[#This Row],[Closing Code]]</f>
        <v>Restricted Air Flow - RSTAFOW5</v>
      </c>
      <c r="H303" t="s">
        <v>10334</v>
      </c>
      <c r="I303" t="s">
        <v>629</v>
      </c>
    </row>
    <row r="304" spans="2:9" ht="15" customHeight="1" x14ac:dyDescent="0.35">
      <c r="B304" t="s">
        <v>827</v>
      </c>
      <c r="C304" t="s">
        <v>826</v>
      </c>
      <c r="D304" t="str">
        <f>Table19[[#This Row],[Class Description]] &amp; " - " &amp;Table19[[#This Row],[Asset Class]]</f>
        <v>Air-Conditioning - Condenser - ARCONC</v>
      </c>
      <c r="E304" t="s">
        <v>10351</v>
      </c>
      <c r="F304" t="s">
        <v>10352</v>
      </c>
      <c r="G304" t="str">
        <f>Table19[[#This Row],[Closing Code Description]] &amp; " - " &amp; Table19[[#This Row],[Closing Code]]</f>
        <v>Unusual Smell - UNSMELL</v>
      </c>
      <c r="H304" t="s">
        <v>10334</v>
      </c>
      <c r="I304" t="s">
        <v>629</v>
      </c>
    </row>
    <row r="305" spans="2:9" ht="15" customHeight="1" x14ac:dyDescent="0.35">
      <c r="B305" t="s">
        <v>827</v>
      </c>
      <c r="C305" t="s">
        <v>826</v>
      </c>
      <c r="D305" t="str">
        <f>Table19[[#This Row],[Class Description]] &amp; " - " &amp;Table19[[#This Row],[Asset Class]]</f>
        <v>Air-Conditioning - Condenser - ARCONC</v>
      </c>
      <c r="E305" t="s">
        <v>10353</v>
      </c>
      <c r="F305" t="s">
        <v>10354</v>
      </c>
      <c r="G305" t="str">
        <f>Table19[[#This Row],[Closing Code Description]] &amp; " - " &amp; Table19[[#This Row],[Closing Code]]</f>
        <v>Unusual Smoke - UNSMOKE</v>
      </c>
      <c r="H305" t="s">
        <v>10334</v>
      </c>
      <c r="I305" t="s">
        <v>629</v>
      </c>
    </row>
    <row r="306" spans="2:9" ht="15" customHeight="1" x14ac:dyDescent="0.35">
      <c r="B306" t="s">
        <v>827</v>
      </c>
      <c r="C306" t="s">
        <v>826</v>
      </c>
      <c r="D306" t="str">
        <f>Table19[[#This Row],[Class Description]] &amp; " - " &amp;Table19[[#This Row],[Asset Class]]</f>
        <v>Air-Conditioning - Condenser - ARCONC</v>
      </c>
      <c r="E306" t="s">
        <v>10557</v>
      </c>
      <c r="F306" t="s">
        <v>10558</v>
      </c>
      <c r="G306" t="str">
        <f>Table19[[#This Row],[Closing Code Description]] &amp; " - " &amp; Table19[[#This Row],[Closing Code]]</f>
        <v>Broken Pipe - BROKPIP7</v>
      </c>
      <c r="H306" t="s">
        <v>10357</v>
      </c>
      <c r="I306" t="s">
        <v>629</v>
      </c>
    </row>
    <row r="307" spans="2:9" ht="15" customHeight="1" x14ac:dyDescent="0.35">
      <c r="B307" t="s">
        <v>827</v>
      </c>
      <c r="C307" t="s">
        <v>826</v>
      </c>
      <c r="D307" t="str">
        <f>Table19[[#This Row],[Class Description]] &amp; " - " &amp;Table19[[#This Row],[Asset Class]]</f>
        <v>Air-Conditioning - Condenser - ARCONC</v>
      </c>
      <c r="E307" t="s">
        <v>10559</v>
      </c>
      <c r="F307" t="s">
        <v>10560</v>
      </c>
      <c r="G307" t="str">
        <f>Table19[[#This Row],[Closing Code Description]] &amp; " - " &amp; Table19[[#This Row],[Closing Code]]</f>
        <v>Component Failure - COMPFAIL</v>
      </c>
      <c r="H307" t="s">
        <v>10357</v>
      </c>
      <c r="I307" t="s">
        <v>629</v>
      </c>
    </row>
    <row r="308" spans="2:9" ht="15" customHeight="1" x14ac:dyDescent="0.35">
      <c r="B308" t="s">
        <v>827</v>
      </c>
      <c r="C308" t="s">
        <v>826</v>
      </c>
      <c r="D308" t="str">
        <f>Table19[[#This Row],[Class Description]] &amp; " - " &amp;Table19[[#This Row],[Asset Class]]</f>
        <v>Air-Conditioning - Condenser - ARCONC</v>
      </c>
      <c r="E308" t="s">
        <v>10561</v>
      </c>
      <c r="F308" t="s">
        <v>10562</v>
      </c>
      <c r="G308" t="str">
        <f>Table19[[#This Row],[Closing Code Description]] &amp; " - " &amp; Table19[[#This Row],[Closing Code]]</f>
        <v>Condenser vents, coil/fins contaminated - CONDCONT</v>
      </c>
      <c r="H308" t="s">
        <v>10357</v>
      </c>
      <c r="I308" t="s">
        <v>629</v>
      </c>
    </row>
    <row r="309" spans="2:9" ht="15" customHeight="1" x14ac:dyDescent="0.35">
      <c r="B309" t="s">
        <v>827</v>
      </c>
      <c r="C309" t="s">
        <v>826</v>
      </c>
      <c r="D309" t="str">
        <f>Table19[[#This Row],[Class Description]] &amp; " - " &amp;Table19[[#This Row],[Asset Class]]</f>
        <v>Air-Conditioning - Condenser - ARCONC</v>
      </c>
      <c r="E309" t="s">
        <v>10563</v>
      </c>
      <c r="F309" t="s">
        <v>10564</v>
      </c>
      <c r="G309" t="str">
        <f>Table19[[#This Row],[Closing Code Description]] &amp; " - " &amp; Table19[[#This Row],[Closing Code]]</f>
        <v>Condenser vents, coil/fins deteriorated - CONDDET</v>
      </c>
      <c r="H309" t="s">
        <v>10357</v>
      </c>
      <c r="I309" t="s">
        <v>629</v>
      </c>
    </row>
    <row r="310" spans="2:9" ht="15" customHeight="1" x14ac:dyDescent="0.35">
      <c r="B310" t="s">
        <v>827</v>
      </c>
      <c r="C310" t="s">
        <v>826</v>
      </c>
      <c r="D310" t="str">
        <f>Table19[[#This Row],[Class Description]] &amp; " - " &amp;Table19[[#This Row],[Asset Class]]</f>
        <v>Air-Conditioning - Condenser - ARCONC</v>
      </c>
      <c r="E310" t="s">
        <v>10565</v>
      </c>
      <c r="F310" t="s">
        <v>10566</v>
      </c>
      <c r="G310" t="str">
        <f>Table19[[#This Row],[Closing Code Description]] &amp; " - " &amp; Table19[[#This Row],[Closing Code]]</f>
        <v>Cooling Fan/Motor Assembly Insufficient Lubrication - CONDLUB</v>
      </c>
      <c r="H310" t="s">
        <v>10357</v>
      </c>
      <c r="I310" t="s">
        <v>629</v>
      </c>
    </row>
    <row r="311" spans="2:9" ht="15" customHeight="1" x14ac:dyDescent="0.35">
      <c r="B311" t="s">
        <v>827</v>
      </c>
      <c r="C311" t="s">
        <v>826</v>
      </c>
      <c r="D311" t="str">
        <f>Table19[[#This Row],[Class Description]] &amp; " - " &amp;Table19[[#This Row],[Asset Class]]</f>
        <v>Air-Conditioning - Condenser - ARCONC</v>
      </c>
      <c r="E311" t="s">
        <v>10567</v>
      </c>
      <c r="F311" t="s">
        <v>10568</v>
      </c>
      <c r="G311" t="str">
        <f>Table19[[#This Row],[Closing Code Description]] &amp; " - " &amp; Table19[[#This Row],[Closing Code]]</f>
        <v>Damaged Fin - DAMAFI5</v>
      </c>
      <c r="H311" t="s">
        <v>10357</v>
      </c>
      <c r="I311" t="s">
        <v>629</v>
      </c>
    </row>
    <row r="312" spans="2:9" ht="15" customHeight="1" x14ac:dyDescent="0.35">
      <c r="B312" t="s">
        <v>827</v>
      </c>
      <c r="C312" t="s">
        <v>826</v>
      </c>
      <c r="D312" t="str">
        <f>Table19[[#This Row],[Class Description]] &amp; " - " &amp;Table19[[#This Row],[Asset Class]]</f>
        <v>Air-Conditioning - Condenser - ARCONC</v>
      </c>
      <c r="E312" t="s">
        <v>10569</v>
      </c>
      <c r="F312" t="s">
        <v>10570</v>
      </c>
      <c r="G312" t="str">
        <f>Table19[[#This Row],[Closing Code Description]] &amp; " - " &amp; Table19[[#This Row],[Closing Code]]</f>
        <v>Defective Coil - DEFECO6</v>
      </c>
      <c r="H312" t="s">
        <v>10357</v>
      </c>
      <c r="I312" t="s">
        <v>629</v>
      </c>
    </row>
    <row r="313" spans="2:9" ht="15" customHeight="1" x14ac:dyDescent="0.35">
      <c r="B313" t="s">
        <v>827</v>
      </c>
      <c r="C313" t="s">
        <v>826</v>
      </c>
      <c r="D313" t="str">
        <f>Table19[[#This Row],[Class Description]] &amp; " - " &amp;Table19[[#This Row],[Asset Class]]</f>
        <v>Air-Conditioning - Condenser - ARCONC</v>
      </c>
      <c r="E313" t="s">
        <v>10571</v>
      </c>
      <c r="F313" t="s">
        <v>10572</v>
      </c>
      <c r="G313" t="str">
        <f>Table19[[#This Row],[Closing Code Description]] &amp; " - " &amp; Table19[[#This Row],[Closing Code]]</f>
        <v>Fan/motor assembly worn - FANWORN</v>
      </c>
      <c r="H313" t="s">
        <v>10357</v>
      </c>
      <c r="I313" t="s">
        <v>629</v>
      </c>
    </row>
    <row r="314" spans="2:9" ht="15" customHeight="1" x14ac:dyDescent="0.35">
      <c r="B314" t="s">
        <v>827</v>
      </c>
      <c r="C314" t="s">
        <v>826</v>
      </c>
      <c r="D314" t="str">
        <f>Table19[[#This Row],[Class Description]] &amp; " - " &amp;Table19[[#This Row],[Asset Class]]</f>
        <v>Air-Conditioning - Condenser - ARCONC</v>
      </c>
      <c r="E314" t="s">
        <v>10573</v>
      </c>
      <c r="F314" t="s">
        <v>10574</v>
      </c>
      <c r="G314" t="str">
        <f>Table19[[#This Row],[Closing Code Description]] &amp; " - " &amp; Table19[[#This Row],[Closing Code]]</f>
        <v>Seized Fan - SEIZFA3</v>
      </c>
      <c r="H314" t="s">
        <v>10357</v>
      </c>
      <c r="I314" t="s">
        <v>629</v>
      </c>
    </row>
    <row r="315" spans="2:9" ht="15" customHeight="1" x14ac:dyDescent="0.35">
      <c r="B315" t="s">
        <v>827</v>
      </c>
      <c r="C315" t="s">
        <v>826</v>
      </c>
      <c r="D315" t="str">
        <f>Table19[[#This Row],[Class Description]] &amp; " - " &amp;Table19[[#This Row],[Asset Class]]</f>
        <v>Air-Conditioning - Condenser - ARCONC</v>
      </c>
      <c r="E315" t="s">
        <v>10575</v>
      </c>
      <c r="F315" t="s">
        <v>10576</v>
      </c>
      <c r="G315" t="str">
        <f>Table19[[#This Row],[Closing Code Description]] &amp; " - " &amp; Table19[[#This Row],[Closing Code]]</f>
        <v>Seized Motor - SEIZMO6</v>
      </c>
      <c r="H315" t="s">
        <v>10357</v>
      </c>
      <c r="I315" t="s">
        <v>629</v>
      </c>
    </row>
    <row r="316" spans="2:9" ht="15" customHeight="1" x14ac:dyDescent="0.35">
      <c r="B316" t="s">
        <v>827</v>
      </c>
      <c r="C316" t="s">
        <v>826</v>
      </c>
      <c r="D316" t="str">
        <f>Table19[[#This Row],[Class Description]] &amp; " - " &amp;Table19[[#This Row],[Asset Class]]</f>
        <v>Air-Conditioning - Condenser - ARCONC</v>
      </c>
      <c r="E316" t="s">
        <v>10577</v>
      </c>
      <c r="F316" t="s">
        <v>10492</v>
      </c>
      <c r="G316" t="str">
        <f>Table19[[#This Row],[Closing Code Description]] &amp; " - " &amp; Table19[[#This Row],[Closing Code]]</f>
        <v>Worn Seal - WORNSE10</v>
      </c>
      <c r="H316" t="s">
        <v>10357</v>
      </c>
      <c r="I316" t="s">
        <v>629</v>
      </c>
    </row>
    <row r="317" spans="2:9" ht="15" customHeight="1" x14ac:dyDescent="0.35">
      <c r="B317" t="s">
        <v>827</v>
      </c>
      <c r="C317" t="s">
        <v>826</v>
      </c>
      <c r="D317" t="str">
        <f>Table19[[#This Row],[Class Description]] &amp; " - " &amp;Table19[[#This Row],[Asset Class]]</f>
        <v>Air-Conditioning - Condenser - ARCONC</v>
      </c>
      <c r="E317" t="s">
        <v>10358</v>
      </c>
      <c r="F317" t="s">
        <v>10359</v>
      </c>
      <c r="G317" t="str">
        <f>Table19[[#This Row],[Closing Code Description]] &amp; " - " &amp; Table19[[#This Row],[Closing Code]]</f>
        <v>Accident - ACCIDENT</v>
      </c>
      <c r="H317" t="s">
        <v>10360</v>
      </c>
      <c r="I317" t="s">
        <v>629</v>
      </c>
    </row>
    <row r="318" spans="2:9" ht="15" customHeight="1" x14ac:dyDescent="0.35">
      <c r="B318" t="s">
        <v>827</v>
      </c>
      <c r="C318" t="s">
        <v>826</v>
      </c>
      <c r="D318" t="str">
        <f>Table19[[#This Row],[Class Description]] &amp; " - " &amp;Table19[[#This Row],[Asset Class]]</f>
        <v>Air-Conditioning - Condenser - ARCONC</v>
      </c>
      <c r="E318" t="s">
        <v>10361</v>
      </c>
      <c r="F318" t="s">
        <v>10362</v>
      </c>
      <c r="G318" t="str">
        <f>Table19[[#This Row],[Closing Code Description]] &amp; " - " &amp; Table19[[#This Row],[Closing Code]]</f>
        <v>Accelerated Wear - ACCWEAR</v>
      </c>
      <c r="H318" t="s">
        <v>10360</v>
      </c>
      <c r="I318" t="s">
        <v>629</v>
      </c>
    </row>
    <row r="319" spans="2:9" ht="15" customHeight="1" x14ac:dyDescent="0.35">
      <c r="B319" t="s">
        <v>827</v>
      </c>
      <c r="C319" t="s">
        <v>826</v>
      </c>
      <c r="D319" t="str">
        <f>Table19[[#This Row],[Class Description]] &amp; " - " &amp;Table19[[#This Row],[Asset Class]]</f>
        <v>Air-Conditioning - Condenser - ARCONC</v>
      </c>
      <c r="E319" t="s">
        <v>10363</v>
      </c>
      <c r="F319" t="s">
        <v>10364</v>
      </c>
      <c r="G319" t="str">
        <f>Table19[[#This Row],[Closing Code Description]] &amp; " - " &amp; Table19[[#This Row],[Closing Code]]</f>
        <v>Weather condition/Forces of nature or Act of God - ACTGOD</v>
      </c>
      <c r="H319" t="s">
        <v>10360</v>
      </c>
      <c r="I319" t="s">
        <v>629</v>
      </c>
    </row>
    <row r="320" spans="2:9" ht="15" customHeight="1" x14ac:dyDescent="0.35">
      <c r="B320" t="s">
        <v>827</v>
      </c>
      <c r="C320" t="s">
        <v>826</v>
      </c>
      <c r="D320" t="str">
        <f>Table19[[#This Row],[Class Description]] &amp; " - " &amp;Table19[[#This Row],[Asset Class]]</f>
        <v>Air-Conditioning - Condenser - ARCONC</v>
      </c>
      <c r="E320" t="s">
        <v>10578</v>
      </c>
      <c r="F320" t="s">
        <v>10494</v>
      </c>
      <c r="G320" t="str">
        <f>Table19[[#This Row],[Closing Code Description]] &amp; " - " &amp; Table19[[#This Row],[Closing Code]]</f>
        <v>Aging - AGING37</v>
      </c>
      <c r="H320" t="s">
        <v>10360</v>
      </c>
      <c r="I320" t="s">
        <v>629</v>
      </c>
    </row>
    <row r="321" spans="2:9" ht="15" customHeight="1" x14ac:dyDescent="0.35">
      <c r="B321" t="s">
        <v>827</v>
      </c>
      <c r="C321" t="s">
        <v>826</v>
      </c>
      <c r="D321" t="str">
        <f>Table19[[#This Row],[Class Description]] &amp; " - " &amp;Table19[[#This Row],[Asset Class]]</f>
        <v>Air-Conditioning - Condenser - ARCONC</v>
      </c>
      <c r="E321" t="s">
        <v>10579</v>
      </c>
      <c r="F321" t="s">
        <v>10494</v>
      </c>
      <c r="G321" t="str">
        <f>Table19[[#This Row],[Closing Code Description]] &amp; " - " &amp; Table19[[#This Row],[Closing Code]]</f>
        <v>Aging - AGING83</v>
      </c>
      <c r="H321" t="s">
        <v>10360</v>
      </c>
      <c r="I321" t="s">
        <v>629</v>
      </c>
    </row>
    <row r="322" spans="2:9" ht="15" customHeight="1" x14ac:dyDescent="0.35">
      <c r="B322" t="s">
        <v>827</v>
      </c>
      <c r="C322" t="s">
        <v>826</v>
      </c>
      <c r="D322" t="str">
        <f>Table19[[#This Row],[Class Description]] &amp; " - " &amp;Table19[[#This Row],[Asset Class]]</f>
        <v>Air-Conditioning - Condenser - ARCONC</v>
      </c>
      <c r="E322" t="s">
        <v>10365</v>
      </c>
      <c r="F322" t="s">
        <v>10366</v>
      </c>
      <c r="G322" t="str">
        <f>Table19[[#This Row],[Closing Code Description]] &amp; " - " &amp; Table19[[#This Row],[Closing Code]]</f>
        <v>Contamination - CONTAM</v>
      </c>
      <c r="H322" t="s">
        <v>10360</v>
      </c>
      <c r="I322" t="s">
        <v>629</v>
      </c>
    </row>
    <row r="323" spans="2:9" ht="15" customHeight="1" x14ac:dyDescent="0.35">
      <c r="B323" t="s">
        <v>827</v>
      </c>
      <c r="C323" t="s">
        <v>826</v>
      </c>
      <c r="D323" t="str">
        <f>Table19[[#This Row],[Class Description]] &amp; " - " &amp;Table19[[#This Row],[Asset Class]]</f>
        <v>Air-Conditioning - Condenser - ARCONC</v>
      </c>
      <c r="E323" t="s">
        <v>10580</v>
      </c>
      <c r="F323" t="s">
        <v>10366</v>
      </c>
      <c r="G323" t="str">
        <f>Table19[[#This Row],[Closing Code Description]] &amp; " - " &amp; Table19[[#This Row],[Closing Code]]</f>
        <v>Contamination - CONTAM6</v>
      </c>
      <c r="H323" t="s">
        <v>10360</v>
      </c>
      <c r="I323" t="s">
        <v>629</v>
      </c>
    </row>
    <row r="324" spans="2:9" ht="15" customHeight="1" x14ac:dyDescent="0.35">
      <c r="B324" t="s">
        <v>827</v>
      </c>
      <c r="C324" t="s">
        <v>826</v>
      </c>
      <c r="D324" t="str">
        <f>Table19[[#This Row],[Class Description]] &amp; " - " &amp;Table19[[#This Row],[Asset Class]]</f>
        <v>Air-Conditioning - Condenser - ARCONC</v>
      </c>
      <c r="E324" t="s">
        <v>10581</v>
      </c>
      <c r="F324" t="s">
        <v>10336</v>
      </c>
      <c r="G324" t="str">
        <f>Table19[[#This Row],[Closing Code Description]] &amp; " - " &amp; Table19[[#This Row],[Closing Code]]</f>
        <v>Corrosion - CORRS12</v>
      </c>
      <c r="H324" t="s">
        <v>10360</v>
      </c>
      <c r="I324" t="s">
        <v>629</v>
      </c>
    </row>
    <row r="325" spans="2:9" ht="15" customHeight="1" x14ac:dyDescent="0.35">
      <c r="B325" t="s">
        <v>827</v>
      </c>
      <c r="C325" t="s">
        <v>826</v>
      </c>
      <c r="D325" t="str">
        <f>Table19[[#This Row],[Class Description]] &amp; " - " &amp;Table19[[#This Row],[Asset Class]]</f>
        <v>Air-Conditioning - Condenser - ARCONC</v>
      </c>
      <c r="E325" t="s">
        <v>10582</v>
      </c>
      <c r="F325" t="s">
        <v>10336</v>
      </c>
      <c r="G325" t="str">
        <f>Table19[[#This Row],[Closing Code Description]] &amp; " - " &amp; Table19[[#This Row],[Closing Code]]</f>
        <v>Corrosion - CORRS5</v>
      </c>
      <c r="H325" t="s">
        <v>10360</v>
      </c>
      <c r="I325" t="s">
        <v>629</v>
      </c>
    </row>
    <row r="326" spans="2:9" ht="15" customHeight="1" x14ac:dyDescent="0.35">
      <c r="B326" t="s">
        <v>827</v>
      </c>
      <c r="C326" t="s">
        <v>826</v>
      </c>
      <c r="D326" t="str">
        <f>Table19[[#This Row],[Class Description]] &amp; " - " &amp;Table19[[#This Row],[Asset Class]]</f>
        <v>Air-Conditioning - Condenser - ARCONC</v>
      </c>
      <c r="E326" t="s">
        <v>10367</v>
      </c>
      <c r="F326" t="s">
        <v>10368</v>
      </c>
      <c r="G326" t="str">
        <f>Table19[[#This Row],[Closing Code Description]] &amp; " - " &amp; Table19[[#This Row],[Closing Code]]</f>
        <v>Defective Asset - DEFASSET</v>
      </c>
      <c r="H326" t="s">
        <v>10360</v>
      </c>
      <c r="I326" t="s">
        <v>629</v>
      </c>
    </row>
    <row r="327" spans="2:9" ht="15" customHeight="1" x14ac:dyDescent="0.35">
      <c r="B327" t="s">
        <v>827</v>
      </c>
      <c r="C327" t="s">
        <v>826</v>
      </c>
      <c r="D327" t="str">
        <f>Table19[[#This Row],[Class Description]] &amp; " - " &amp;Table19[[#This Row],[Asset Class]]</f>
        <v>Air-Conditioning - Condenser - ARCONC</v>
      </c>
      <c r="E327" t="s">
        <v>10369</v>
      </c>
      <c r="F327" t="s">
        <v>10370</v>
      </c>
      <c r="G327" t="str">
        <f>Table19[[#This Row],[Closing Code Description]] &amp; " - " &amp; Table19[[#This Row],[Closing Code]]</f>
        <v>Excessive Load - EXLOAD</v>
      </c>
      <c r="H327" t="s">
        <v>10360</v>
      </c>
      <c r="I327" t="s">
        <v>629</v>
      </c>
    </row>
    <row r="328" spans="2:9" ht="15" customHeight="1" x14ac:dyDescent="0.35">
      <c r="B328" t="s">
        <v>827</v>
      </c>
      <c r="C328" t="s">
        <v>826</v>
      </c>
      <c r="D328" t="str">
        <f>Table19[[#This Row],[Class Description]] &amp; " - " &amp;Table19[[#This Row],[Asset Class]]</f>
        <v>Air-Conditioning - Condenser - ARCONC</v>
      </c>
      <c r="E328" t="s">
        <v>10583</v>
      </c>
      <c r="F328" t="s">
        <v>10372</v>
      </c>
      <c r="G328" t="str">
        <f>Table19[[#This Row],[Closing Code Description]] &amp; " - " &amp; Table19[[#This Row],[Closing Code]]</f>
        <v>Improper Maintenance - IMPRM49</v>
      </c>
      <c r="H328" t="s">
        <v>10360</v>
      </c>
      <c r="I328" t="s">
        <v>629</v>
      </c>
    </row>
    <row r="329" spans="2:9" ht="15" customHeight="1" x14ac:dyDescent="0.35">
      <c r="B329" t="s">
        <v>827</v>
      </c>
      <c r="C329" t="s">
        <v>826</v>
      </c>
      <c r="D329" t="str">
        <f>Table19[[#This Row],[Class Description]] &amp; " - " &amp;Table19[[#This Row],[Asset Class]]</f>
        <v>Air-Conditioning - Condenser - ARCONC</v>
      </c>
      <c r="E329" t="s">
        <v>10371</v>
      </c>
      <c r="F329" t="s">
        <v>10372</v>
      </c>
      <c r="G329" t="str">
        <f>Table19[[#This Row],[Closing Code Description]] &amp; " - " &amp; Table19[[#This Row],[Closing Code]]</f>
        <v>Improper Maintenance - IMPRMNT</v>
      </c>
      <c r="H329" t="s">
        <v>10360</v>
      </c>
      <c r="I329" t="s">
        <v>629</v>
      </c>
    </row>
    <row r="330" spans="2:9" ht="15" customHeight="1" x14ac:dyDescent="0.35">
      <c r="B330" t="s">
        <v>827</v>
      </c>
      <c r="C330" t="s">
        <v>826</v>
      </c>
      <c r="D330" t="str">
        <f>Table19[[#This Row],[Class Description]] &amp; " - " &amp;Table19[[#This Row],[Asset Class]]</f>
        <v>Air-Conditioning - Condenser - ARCONC</v>
      </c>
      <c r="E330" t="s">
        <v>10373</v>
      </c>
      <c r="F330" t="s">
        <v>10374</v>
      </c>
      <c r="G330" t="str">
        <f>Table19[[#This Row],[Closing Code Description]] &amp; " - " &amp; Table19[[#This Row],[Closing Code]]</f>
        <v>Insufficient Lubrication - INSLUBR</v>
      </c>
      <c r="H330" t="s">
        <v>10360</v>
      </c>
      <c r="I330" t="s">
        <v>629</v>
      </c>
    </row>
    <row r="331" spans="2:9" ht="15" customHeight="1" x14ac:dyDescent="0.35">
      <c r="B331" t="s">
        <v>827</v>
      </c>
      <c r="C331" t="s">
        <v>826</v>
      </c>
      <c r="D331" t="str">
        <f>Table19[[#This Row],[Class Description]] &amp; " - " &amp;Table19[[#This Row],[Asset Class]]</f>
        <v>Air-Conditioning - Condenser - ARCONC</v>
      </c>
      <c r="E331" t="s">
        <v>10375</v>
      </c>
      <c r="F331" t="s">
        <v>10376</v>
      </c>
      <c r="G331" t="str">
        <f>Table19[[#This Row],[Closing Code Description]] &amp; " - " &amp; Table19[[#This Row],[Closing Code]]</f>
        <v>Lack of/ Inadequate Training - LACKTRN</v>
      </c>
      <c r="H331" t="s">
        <v>10360</v>
      </c>
      <c r="I331" t="s">
        <v>629</v>
      </c>
    </row>
    <row r="332" spans="2:9" ht="15" customHeight="1" x14ac:dyDescent="0.35">
      <c r="B332" t="s">
        <v>827</v>
      </c>
      <c r="C332" t="s">
        <v>826</v>
      </c>
      <c r="D332" t="str">
        <f>Table19[[#This Row],[Class Description]] &amp; " - " &amp;Table19[[#This Row],[Asset Class]]</f>
        <v>Air-Conditioning - Condenser - ARCONC</v>
      </c>
      <c r="E332" t="s">
        <v>10377</v>
      </c>
      <c r="F332" t="s">
        <v>10378</v>
      </c>
      <c r="G332" t="str">
        <f>Table19[[#This Row],[Closing Code Description]] &amp; " - " &amp; Table19[[#This Row],[Closing Code]]</f>
        <v>Loose/ Missing Component - MISSCMP</v>
      </c>
      <c r="H332" t="s">
        <v>10360</v>
      </c>
      <c r="I332" t="s">
        <v>629</v>
      </c>
    </row>
    <row r="333" spans="2:9" ht="15" customHeight="1" x14ac:dyDescent="0.35">
      <c r="B333" t="s">
        <v>827</v>
      </c>
      <c r="C333" t="s">
        <v>826</v>
      </c>
      <c r="D333" t="str">
        <f>Table19[[#This Row],[Class Description]] &amp; " - " &amp;Table19[[#This Row],[Asset Class]]</f>
        <v>Air-Conditioning - Condenser - ARCONC</v>
      </c>
      <c r="E333" t="s">
        <v>10379</v>
      </c>
      <c r="F333" t="s">
        <v>10380</v>
      </c>
      <c r="G333" t="str">
        <f>Table19[[#This Row],[Closing Code Description]] &amp; " - " &amp; Table19[[#This Row],[Closing Code]]</f>
        <v>Normal Wear - NRMWEAR</v>
      </c>
      <c r="H333" t="s">
        <v>10360</v>
      </c>
      <c r="I333" t="s">
        <v>629</v>
      </c>
    </row>
    <row r="334" spans="2:9" ht="15" customHeight="1" x14ac:dyDescent="0.35">
      <c r="B334" t="s">
        <v>827</v>
      </c>
      <c r="C334" t="s">
        <v>826</v>
      </c>
      <c r="D334" t="str">
        <f>Table19[[#This Row],[Class Description]] &amp; " - " &amp;Table19[[#This Row],[Asset Class]]</f>
        <v>Air-Conditioning - Condenser - ARCONC</v>
      </c>
      <c r="E334" t="s">
        <v>1456</v>
      </c>
      <c r="F334" t="s">
        <v>10381</v>
      </c>
      <c r="G334" t="str">
        <f>Table19[[#This Row],[Closing Code Description]] &amp; " - " &amp; Table19[[#This Row],[Closing Code]]</f>
        <v>Other (specify) - OTHER</v>
      </c>
      <c r="H334" t="s">
        <v>10360</v>
      </c>
      <c r="I334" t="s">
        <v>629</v>
      </c>
    </row>
    <row r="335" spans="2:9" ht="15" customHeight="1" x14ac:dyDescent="0.35">
      <c r="B335" t="s">
        <v>827</v>
      </c>
      <c r="C335" t="s">
        <v>826</v>
      </c>
      <c r="D335" t="str">
        <f>Table19[[#This Row],[Class Description]] &amp; " - " &amp;Table19[[#This Row],[Asset Class]]</f>
        <v>Air-Conditioning - Condenser - ARCONC</v>
      </c>
      <c r="E335" t="s">
        <v>10382</v>
      </c>
      <c r="F335" t="s">
        <v>10383</v>
      </c>
      <c r="G335" t="str">
        <f>Table19[[#This Row],[Closing Code Description]] &amp; " - " &amp; Table19[[#This Row],[Closing Code]]</f>
        <v>Poor Installation - PRINSTAL</v>
      </c>
      <c r="H335" t="s">
        <v>10360</v>
      </c>
      <c r="I335" t="s">
        <v>629</v>
      </c>
    </row>
    <row r="336" spans="2:9" ht="15" customHeight="1" x14ac:dyDescent="0.35">
      <c r="B336" t="s">
        <v>827</v>
      </c>
      <c r="C336" t="s">
        <v>826</v>
      </c>
      <c r="D336" t="str">
        <f>Table19[[#This Row],[Class Description]] &amp; " - " &amp;Table19[[#This Row],[Asset Class]]</f>
        <v>Air-Conditioning - Condenser - ARCONC</v>
      </c>
      <c r="E336" t="s">
        <v>10384</v>
      </c>
      <c r="F336" t="s">
        <v>10385</v>
      </c>
      <c r="G336" t="str">
        <f>Table19[[#This Row],[Closing Code Description]] &amp; " - " &amp; Table19[[#This Row],[Closing Code]]</f>
        <v>Procedure Issue - PROCISSU</v>
      </c>
      <c r="H336" t="s">
        <v>10360</v>
      </c>
      <c r="I336" t="s">
        <v>629</v>
      </c>
    </row>
    <row r="337" spans="2:9" ht="15" customHeight="1" x14ac:dyDescent="0.35">
      <c r="B337" t="s">
        <v>827</v>
      </c>
      <c r="C337" t="s">
        <v>826</v>
      </c>
      <c r="D337" t="str">
        <f>Table19[[#This Row],[Class Description]] &amp; " - " &amp;Table19[[#This Row],[Asset Class]]</f>
        <v>Air-Conditioning - Condenser - ARCONC</v>
      </c>
      <c r="E337" t="s">
        <v>10386</v>
      </c>
      <c r="F337" t="s">
        <v>10387</v>
      </c>
      <c r="G337" t="str">
        <f>Table19[[#This Row],[Closing Code Description]] &amp; " - " &amp; Table19[[#This Row],[Closing Code]]</f>
        <v>Utility Failure - UTLFAIL</v>
      </c>
      <c r="H337" t="s">
        <v>10360</v>
      </c>
      <c r="I337" t="s">
        <v>629</v>
      </c>
    </row>
    <row r="338" spans="2:9" ht="15" customHeight="1" x14ac:dyDescent="0.35">
      <c r="B338" t="s">
        <v>827</v>
      </c>
      <c r="C338" t="s">
        <v>826</v>
      </c>
      <c r="D338" t="str">
        <f>Table19[[#This Row],[Class Description]] &amp; " - " &amp;Table19[[#This Row],[Asset Class]]</f>
        <v>Air-Conditioning - Condenser - ARCONC</v>
      </c>
      <c r="E338" t="s">
        <v>10584</v>
      </c>
      <c r="F338" t="s">
        <v>10389</v>
      </c>
      <c r="G338" t="str">
        <f>Table19[[#This Row],[Closing Code Description]] &amp; " - " &amp; Table19[[#This Row],[Closing Code]]</f>
        <v>Vandalism - VANDL3</v>
      </c>
      <c r="H338" t="s">
        <v>10360</v>
      </c>
      <c r="I338" t="s">
        <v>629</v>
      </c>
    </row>
    <row r="339" spans="2:9" ht="15" customHeight="1" x14ac:dyDescent="0.35">
      <c r="B339" t="s">
        <v>827</v>
      </c>
      <c r="C339" t="s">
        <v>826</v>
      </c>
      <c r="D339" t="str">
        <f>Table19[[#This Row],[Class Description]] &amp; " - " &amp;Table19[[#This Row],[Asset Class]]</f>
        <v>Air-Conditioning - Condenser - ARCONC</v>
      </c>
      <c r="E339" t="s">
        <v>10388</v>
      </c>
      <c r="F339" t="s">
        <v>10389</v>
      </c>
      <c r="G339" t="str">
        <f>Table19[[#This Row],[Closing Code Description]] &amp; " - " &amp; Table19[[#This Row],[Closing Code]]</f>
        <v>Vandalism - VNDLSM</v>
      </c>
      <c r="H339" t="s">
        <v>10360</v>
      </c>
      <c r="I339" t="s">
        <v>629</v>
      </c>
    </row>
    <row r="340" spans="2:9" ht="15" customHeight="1" x14ac:dyDescent="0.35">
      <c r="B340" t="s">
        <v>827</v>
      </c>
      <c r="C340" t="s">
        <v>826</v>
      </c>
      <c r="D340" t="str">
        <f>Table19[[#This Row],[Class Description]] &amp; " - " &amp;Table19[[#This Row],[Asset Class]]</f>
        <v>Air-Conditioning - Condenser - ARCONC</v>
      </c>
      <c r="E340" t="s">
        <v>10390</v>
      </c>
      <c r="F340" t="s">
        <v>10391</v>
      </c>
      <c r="G340" t="str">
        <f>Table19[[#This Row],[Closing Code Description]] &amp; " - " &amp; Table19[[#This Row],[Closing Code]]</f>
        <v>Defective/ Worn Component - WORNCMPT</v>
      </c>
      <c r="H340" t="s">
        <v>10360</v>
      </c>
      <c r="I340" t="s">
        <v>629</v>
      </c>
    </row>
    <row r="341" spans="2:9" ht="15" customHeight="1" x14ac:dyDescent="0.35">
      <c r="B341" t="s">
        <v>827</v>
      </c>
      <c r="C341" t="s">
        <v>826</v>
      </c>
      <c r="D341" t="str">
        <f>Table19[[#This Row],[Class Description]] &amp; " - " &amp;Table19[[#This Row],[Asset Class]]</f>
        <v>Air-Conditioning - Condenser - ARCONC</v>
      </c>
      <c r="E341" t="s">
        <v>10392</v>
      </c>
      <c r="F341" t="s">
        <v>10393</v>
      </c>
      <c r="G341" t="str">
        <f>Table19[[#This Row],[Closing Code Description]] &amp; " - " &amp; Table19[[#This Row],[Closing Code]]</f>
        <v>Adjusted - ADJUSTD</v>
      </c>
      <c r="H341" t="s">
        <v>10394</v>
      </c>
      <c r="I341" t="s">
        <v>629</v>
      </c>
    </row>
    <row r="342" spans="2:9" ht="15" customHeight="1" x14ac:dyDescent="0.35">
      <c r="B342" t="s">
        <v>827</v>
      </c>
      <c r="C342" t="s">
        <v>826</v>
      </c>
      <c r="D342" t="str">
        <f>Table19[[#This Row],[Class Description]] &amp; " - " &amp;Table19[[#This Row],[Asset Class]]</f>
        <v>Air-Conditioning - Condenser - ARCONC</v>
      </c>
      <c r="E342" t="s">
        <v>10395</v>
      </c>
      <c r="F342" t="s">
        <v>10396</v>
      </c>
      <c r="G342" t="str">
        <f>Table19[[#This Row],[Closing Code Description]] &amp; " - " &amp; Table19[[#This Row],[Closing Code]]</f>
        <v>Decommission - DECOMM</v>
      </c>
      <c r="H342" t="s">
        <v>10394</v>
      </c>
      <c r="I342" t="s">
        <v>629</v>
      </c>
    </row>
    <row r="343" spans="2:9" ht="15" customHeight="1" x14ac:dyDescent="0.35">
      <c r="B343" t="s">
        <v>827</v>
      </c>
      <c r="C343" t="s">
        <v>826</v>
      </c>
      <c r="D343" t="str">
        <f>Table19[[#This Row],[Class Description]] &amp; " - " &amp;Table19[[#This Row],[Asset Class]]</f>
        <v>Air-Conditioning - Condenser - ARCONC</v>
      </c>
      <c r="E343" t="s">
        <v>10397</v>
      </c>
      <c r="F343" t="s">
        <v>10398</v>
      </c>
      <c r="G343" t="str">
        <f>Table19[[#This Row],[Closing Code Description]] &amp; " - " &amp; Table19[[#This Row],[Closing Code]]</f>
        <v>Decontaminate - DECONTME</v>
      </c>
      <c r="H343" t="s">
        <v>10394</v>
      </c>
      <c r="I343" t="s">
        <v>629</v>
      </c>
    </row>
    <row r="344" spans="2:9" ht="15" customHeight="1" x14ac:dyDescent="0.35">
      <c r="B344" t="s">
        <v>827</v>
      </c>
      <c r="C344" t="s">
        <v>826</v>
      </c>
      <c r="D344" t="str">
        <f>Table19[[#This Row],[Class Description]] &amp; " - " &amp;Table19[[#This Row],[Asset Class]]</f>
        <v>Air-Conditioning - Condenser - ARCONC</v>
      </c>
      <c r="E344" t="s">
        <v>10399</v>
      </c>
      <c r="F344" t="s">
        <v>10400</v>
      </c>
      <c r="G344" t="str">
        <f>Table19[[#This Row],[Closing Code Description]] &amp; " - " &amp; Table19[[#This Row],[Closing Code]]</f>
        <v>Do Nothing - DONOTHIN</v>
      </c>
      <c r="H344" t="s">
        <v>10394</v>
      </c>
      <c r="I344" t="s">
        <v>629</v>
      </c>
    </row>
    <row r="345" spans="2:9" ht="15" customHeight="1" x14ac:dyDescent="0.35">
      <c r="B345" t="s">
        <v>827</v>
      </c>
      <c r="C345" t="s">
        <v>826</v>
      </c>
      <c r="D345" t="str">
        <f>Table19[[#This Row],[Class Description]] &amp; " - " &amp;Table19[[#This Row],[Asset Class]]</f>
        <v>Air-Conditioning - Condenser - ARCONC</v>
      </c>
      <c r="E345" t="s">
        <v>10401</v>
      </c>
      <c r="F345" t="s">
        <v>10402</v>
      </c>
      <c r="G345" t="str">
        <f>Table19[[#This Row],[Closing Code Description]] &amp; " - " &amp; Table19[[#This Row],[Closing Code]]</f>
        <v>Lubricate - LUBRCTE</v>
      </c>
      <c r="H345" t="s">
        <v>10394</v>
      </c>
      <c r="I345" t="s">
        <v>629</v>
      </c>
    </row>
    <row r="346" spans="2:9" ht="15" customHeight="1" x14ac:dyDescent="0.35">
      <c r="B346" t="s">
        <v>827</v>
      </c>
      <c r="C346" t="s">
        <v>826</v>
      </c>
      <c r="D346" t="str">
        <f>Table19[[#This Row],[Class Description]] &amp; " - " &amp;Table19[[#This Row],[Asset Class]]</f>
        <v>Air-Conditioning - Condenser - ARCONC</v>
      </c>
      <c r="E346" t="s">
        <v>1456</v>
      </c>
      <c r="F346" t="s">
        <v>10381</v>
      </c>
      <c r="G346" t="str">
        <f>Table19[[#This Row],[Closing Code Description]] &amp; " - " &amp; Table19[[#This Row],[Closing Code]]</f>
        <v>Other (specify) - OTHER</v>
      </c>
      <c r="H346" t="s">
        <v>10394</v>
      </c>
      <c r="I346" t="s">
        <v>629</v>
      </c>
    </row>
    <row r="347" spans="2:9" ht="15" customHeight="1" x14ac:dyDescent="0.35">
      <c r="B347" t="s">
        <v>827</v>
      </c>
      <c r="C347" t="s">
        <v>826</v>
      </c>
      <c r="D347" t="str">
        <f>Table19[[#This Row],[Class Description]] &amp; " - " &amp;Table19[[#This Row],[Asset Class]]</f>
        <v>Air-Conditioning - Condenser - ARCONC</v>
      </c>
      <c r="E347" t="s">
        <v>10403</v>
      </c>
      <c r="F347" t="s">
        <v>10404</v>
      </c>
      <c r="G347" t="str">
        <f>Table19[[#This Row],[Closing Code Description]] &amp; " - " &amp; Table19[[#This Row],[Closing Code]]</f>
        <v>Recalibrate - RECALBRT</v>
      </c>
      <c r="H347" t="s">
        <v>10394</v>
      </c>
      <c r="I347" t="s">
        <v>629</v>
      </c>
    </row>
    <row r="348" spans="2:9" ht="15" customHeight="1" x14ac:dyDescent="0.35">
      <c r="B348" t="s">
        <v>827</v>
      </c>
      <c r="C348" t="s">
        <v>826</v>
      </c>
      <c r="D348" t="str">
        <f>Table19[[#This Row],[Class Description]] &amp; " - " &amp;Table19[[#This Row],[Asset Class]]</f>
        <v>Air-Conditioning - Condenser - ARCONC</v>
      </c>
      <c r="E348" t="s">
        <v>10405</v>
      </c>
      <c r="F348" t="s">
        <v>10406</v>
      </c>
      <c r="G348" t="str">
        <f>Table19[[#This Row],[Closing Code Description]] &amp; " - " &amp; Table19[[#This Row],[Closing Code]]</f>
        <v>Remove Obstruction - REMVOBT</v>
      </c>
      <c r="H348" t="s">
        <v>10394</v>
      </c>
      <c r="I348" t="s">
        <v>629</v>
      </c>
    </row>
    <row r="349" spans="2:9" ht="15" customHeight="1" x14ac:dyDescent="0.35">
      <c r="B349" t="s">
        <v>827</v>
      </c>
      <c r="C349" t="s">
        <v>826</v>
      </c>
      <c r="D349" t="str">
        <f>Table19[[#This Row],[Class Description]] &amp; " - " &amp;Table19[[#This Row],[Asset Class]]</f>
        <v>Air-Conditioning - Condenser - ARCONC</v>
      </c>
      <c r="E349" t="s">
        <v>10542</v>
      </c>
      <c r="F349" t="s">
        <v>10543</v>
      </c>
      <c r="G349" t="str">
        <f>Table19[[#This Row],[Closing Code Description]] &amp; " - " &amp; Table19[[#This Row],[Closing Code]]</f>
        <v>Repair - REPAIR</v>
      </c>
      <c r="H349" t="s">
        <v>10394</v>
      </c>
      <c r="I349" t="s">
        <v>629</v>
      </c>
    </row>
    <row r="350" spans="2:9" ht="15" customHeight="1" x14ac:dyDescent="0.35">
      <c r="B350" t="s">
        <v>827</v>
      </c>
      <c r="C350" t="s">
        <v>826</v>
      </c>
      <c r="D350" t="str">
        <f>Table19[[#This Row],[Class Description]] &amp; " - " &amp;Table19[[#This Row],[Asset Class]]</f>
        <v>Air-Conditioning - Condenser - ARCONC</v>
      </c>
      <c r="E350" t="s">
        <v>10407</v>
      </c>
      <c r="F350" t="s">
        <v>10408</v>
      </c>
      <c r="G350" t="str">
        <f>Table19[[#This Row],[Closing Code Description]] &amp; " - " &amp; Table19[[#This Row],[Closing Code]]</f>
        <v>Repair Component - REPCMPT</v>
      </c>
      <c r="H350" t="s">
        <v>10394</v>
      </c>
      <c r="I350" t="s">
        <v>629</v>
      </c>
    </row>
    <row r="351" spans="2:9" ht="15" customHeight="1" x14ac:dyDescent="0.35">
      <c r="B351" t="s">
        <v>827</v>
      </c>
      <c r="C351" t="s">
        <v>826</v>
      </c>
      <c r="D351" t="str">
        <f>Table19[[#This Row],[Class Description]] &amp; " - " &amp;Table19[[#This Row],[Asset Class]]</f>
        <v>Air-Conditioning - Condenser - ARCONC</v>
      </c>
      <c r="E351" t="s">
        <v>10544</v>
      </c>
      <c r="F351" t="s">
        <v>10545</v>
      </c>
      <c r="G351" t="str">
        <f>Table19[[#This Row],[Closing Code Description]] &amp; " - " &amp; Table19[[#This Row],[Closing Code]]</f>
        <v>Replace - REPLACE</v>
      </c>
      <c r="H351" t="s">
        <v>10394</v>
      </c>
      <c r="I351" t="s">
        <v>629</v>
      </c>
    </row>
    <row r="352" spans="2:9" ht="15" customHeight="1" x14ac:dyDescent="0.35">
      <c r="B352" t="s">
        <v>827</v>
      </c>
      <c r="C352" t="s">
        <v>826</v>
      </c>
      <c r="D352" t="str">
        <f>Table19[[#This Row],[Class Description]] &amp; " - " &amp;Table19[[#This Row],[Asset Class]]</f>
        <v>Air-Conditioning - Condenser - ARCONC</v>
      </c>
      <c r="E352" t="s">
        <v>10409</v>
      </c>
      <c r="F352" t="s">
        <v>10410</v>
      </c>
      <c r="G352" t="str">
        <f>Table19[[#This Row],[Closing Code Description]] &amp; " - " &amp; Table19[[#This Row],[Closing Code]]</f>
        <v>Replace Asset - REPLASS</v>
      </c>
      <c r="H352" t="s">
        <v>10394</v>
      </c>
      <c r="I352" t="s">
        <v>629</v>
      </c>
    </row>
    <row r="353" spans="2:9" ht="15" customHeight="1" x14ac:dyDescent="0.35">
      <c r="B353" t="s">
        <v>827</v>
      </c>
      <c r="C353" t="s">
        <v>826</v>
      </c>
      <c r="D353" t="str">
        <f>Table19[[#This Row],[Class Description]] &amp; " - " &amp;Table19[[#This Row],[Asset Class]]</f>
        <v>Air-Conditioning - Condenser - ARCONC</v>
      </c>
      <c r="E353" t="s">
        <v>10411</v>
      </c>
      <c r="F353" t="s">
        <v>10412</v>
      </c>
      <c r="G353" t="str">
        <f>Table19[[#This Row],[Closing Code Description]] &amp; " - " &amp; Table19[[#This Row],[Closing Code]]</f>
        <v>Replace Component - REPLCMPT</v>
      </c>
      <c r="H353" t="s">
        <v>10394</v>
      </c>
      <c r="I353" t="s">
        <v>629</v>
      </c>
    </row>
    <row r="354" spans="2:9" ht="15" customHeight="1" x14ac:dyDescent="0.35">
      <c r="B354" t="s">
        <v>827</v>
      </c>
      <c r="C354" t="s">
        <v>826</v>
      </c>
      <c r="D354" t="str">
        <f>Table19[[#This Row],[Class Description]] &amp; " - " &amp;Table19[[#This Row],[Asset Class]]</f>
        <v>Air-Conditioning - Condenser - ARCONC</v>
      </c>
      <c r="E354" t="s">
        <v>10413</v>
      </c>
      <c r="F354" t="s">
        <v>10414</v>
      </c>
      <c r="G354" t="str">
        <f>Table19[[#This Row],[Closing Code Description]] &amp; " - " &amp; Table19[[#This Row],[Closing Code]]</f>
        <v>Repair Asset - REPRASS</v>
      </c>
      <c r="H354" t="s">
        <v>10394</v>
      </c>
      <c r="I354" t="s">
        <v>629</v>
      </c>
    </row>
    <row r="355" spans="2:9" ht="15" customHeight="1" x14ac:dyDescent="0.35">
      <c r="B355" t="s">
        <v>827</v>
      </c>
      <c r="C355" t="s">
        <v>826</v>
      </c>
      <c r="D355" t="str">
        <f>Table19[[#This Row],[Class Description]] &amp; " - " &amp;Table19[[#This Row],[Asset Class]]</f>
        <v>Air-Conditioning - Condenser - ARCONC</v>
      </c>
      <c r="E355" t="s">
        <v>10415</v>
      </c>
      <c r="F355" t="s">
        <v>10416</v>
      </c>
      <c r="G355" t="str">
        <f>Table19[[#This Row],[Closing Code Description]] &amp; " - " &amp; Table19[[#This Row],[Closing Code]]</f>
        <v>Upgrade - UPGRADES</v>
      </c>
      <c r="H355" t="s">
        <v>10394</v>
      </c>
      <c r="I355" t="s">
        <v>629</v>
      </c>
    </row>
    <row r="356" spans="2:9" ht="15" customHeight="1" x14ac:dyDescent="0.35">
      <c r="B356" t="s">
        <v>825</v>
      </c>
      <c r="C356" t="s">
        <v>824</v>
      </c>
      <c r="D356" t="str">
        <f>Table19[[#This Row],[Class Description]] &amp; " - " &amp;Table19[[#This Row],[Asset Class]]</f>
        <v>Air-Conditioning - Indoor Evaporator - ARCONIE</v>
      </c>
      <c r="E356" t="s">
        <v>10332</v>
      </c>
      <c r="F356" t="s">
        <v>10333</v>
      </c>
      <c r="G356" t="str">
        <f>Table19[[#This Row],[Closing Code Description]] &amp; " - " &amp; Table19[[#This Row],[Closing Code]]</f>
        <v>Abnormal Temprature - ABNTEMP</v>
      </c>
      <c r="H356" t="s">
        <v>10334</v>
      </c>
      <c r="I356" t="s">
        <v>629</v>
      </c>
    </row>
    <row r="357" spans="2:9" ht="15" customHeight="1" x14ac:dyDescent="0.35">
      <c r="B357" t="s">
        <v>825</v>
      </c>
      <c r="C357" t="s">
        <v>824</v>
      </c>
      <c r="D357" t="str">
        <f>Table19[[#This Row],[Class Description]] &amp; " - " &amp;Table19[[#This Row],[Asset Class]]</f>
        <v>Air-Conditioning - Indoor Evaporator - ARCONIE</v>
      </c>
      <c r="E357" t="s">
        <v>10585</v>
      </c>
      <c r="F357" t="s">
        <v>10553</v>
      </c>
      <c r="G357" t="str">
        <f>Table19[[#This Row],[Closing Code Description]] &amp; " - " &amp; Table19[[#This Row],[Closing Code]]</f>
        <v>Condenser Not Operational - CNDSNOP2</v>
      </c>
      <c r="H357" t="s">
        <v>10334</v>
      </c>
      <c r="I357" t="s">
        <v>629</v>
      </c>
    </row>
    <row r="358" spans="2:9" ht="15" customHeight="1" x14ac:dyDescent="0.35">
      <c r="B358" t="s">
        <v>825</v>
      </c>
      <c r="C358" t="s">
        <v>824</v>
      </c>
      <c r="D358" t="str">
        <f>Table19[[#This Row],[Class Description]] &amp; " - " &amp;Table19[[#This Row],[Asset Class]]</f>
        <v>Air-Conditioning - Indoor Evaporator - ARCONIE</v>
      </c>
      <c r="E358" t="s">
        <v>10335</v>
      </c>
      <c r="F358" t="s">
        <v>10336</v>
      </c>
      <c r="G358" t="str">
        <f>Table19[[#This Row],[Closing Code Description]] &amp; " - " &amp; Table19[[#This Row],[Closing Code]]</f>
        <v>Corrosion - CORROS</v>
      </c>
      <c r="H358" t="s">
        <v>10334</v>
      </c>
      <c r="I358" t="s">
        <v>629</v>
      </c>
    </row>
    <row r="359" spans="2:9" ht="15" customHeight="1" x14ac:dyDescent="0.35">
      <c r="B359" t="s">
        <v>825</v>
      </c>
      <c r="C359" t="s">
        <v>824</v>
      </c>
      <c r="D359" t="str">
        <f>Table19[[#This Row],[Class Description]] &amp; " - " &amp;Table19[[#This Row],[Asset Class]]</f>
        <v>Air-Conditioning - Indoor Evaporator - ARCONIE</v>
      </c>
      <c r="E359" t="s">
        <v>10421</v>
      </c>
      <c r="F359" t="s">
        <v>10422</v>
      </c>
      <c r="G359" t="str">
        <f>Table19[[#This Row],[Closing Code Description]] &amp; " - " &amp; Table19[[#This Row],[Closing Code]]</f>
        <v>Electrical Trip Out - ELECTRIP</v>
      </c>
      <c r="H359" t="s">
        <v>10334</v>
      </c>
      <c r="I359" t="s">
        <v>629</v>
      </c>
    </row>
    <row r="360" spans="2:9" ht="15" customHeight="1" x14ac:dyDescent="0.35">
      <c r="B360" t="s">
        <v>825</v>
      </c>
      <c r="C360" t="s">
        <v>824</v>
      </c>
      <c r="D360" t="str">
        <f>Table19[[#This Row],[Class Description]] &amp; " - " &amp;Table19[[#This Row],[Asset Class]]</f>
        <v>Air-Conditioning - Indoor Evaporator - ARCONIE</v>
      </c>
      <c r="E360" t="s">
        <v>10337</v>
      </c>
      <c r="F360" t="s">
        <v>10338</v>
      </c>
      <c r="G360" t="str">
        <f>Table19[[#This Row],[Closing Code Description]] &amp; " - " &amp; Table19[[#This Row],[Closing Code]]</f>
        <v>Excessive Noise - EXNOISE</v>
      </c>
      <c r="H360" t="s">
        <v>10334</v>
      </c>
      <c r="I360" t="s">
        <v>629</v>
      </c>
    </row>
    <row r="361" spans="2:9" ht="15" customHeight="1" x14ac:dyDescent="0.35">
      <c r="B361" t="s">
        <v>825</v>
      </c>
      <c r="C361" t="s">
        <v>824</v>
      </c>
      <c r="D361" t="str">
        <f>Table19[[#This Row],[Class Description]] &amp; " - " &amp;Table19[[#This Row],[Asset Class]]</f>
        <v>Air-Conditioning - Indoor Evaporator - ARCONIE</v>
      </c>
      <c r="E361" t="s">
        <v>10339</v>
      </c>
      <c r="F361" t="s">
        <v>10340</v>
      </c>
      <c r="G361" t="str">
        <f>Table19[[#This Row],[Closing Code Description]] &amp; " - " &amp; Table19[[#This Row],[Closing Code]]</f>
        <v>Excessive Vibration - EXVIBRTN</v>
      </c>
      <c r="H361" t="s">
        <v>10334</v>
      </c>
      <c r="I361" t="s">
        <v>629</v>
      </c>
    </row>
    <row r="362" spans="2:9" ht="15" customHeight="1" x14ac:dyDescent="0.35">
      <c r="B362" t="s">
        <v>825</v>
      </c>
      <c r="C362" t="s">
        <v>824</v>
      </c>
      <c r="D362" t="str">
        <f>Table19[[#This Row],[Class Description]] &amp; " - " &amp;Table19[[#This Row],[Asset Class]]</f>
        <v>Air-Conditioning - Indoor Evaporator - ARCONIE</v>
      </c>
      <c r="E362" t="s">
        <v>10586</v>
      </c>
      <c r="F362" t="s">
        <v>10344</v>
      </c>
      <c r="G362" t="str">
        <f>Table19[[#This Row],[Closing Code Description]] &amp; " - " &amp; Table19[[#This Row],[Closing Code]]</f>
        <v>Leaking - LEAKI10</v>
      </c>
      <c r="H362" t="s">
        <v>10334</v>
      </c>
      <c r="I362" t="s">
        <v>629</v>
      </c>
    </row>
    <row r="363" spans="2:9" ht="15" customHeight="1" x14ac:dyDescent="0.35">
      <c r="B363" t="s">
        <v>825</v>
      </c>
      <c r="C363" t="s">
        <v>824</v>
      </c>
      <c r="D363" t="str">
        <f>Table19[[#This Row],[Class Description]] &amp; " - " &amp;Table19[[#This Row],[Asset Class]]</f>
        <v>Air-Conditioning - Indoor Evaporator - ARCONIE</v>
      </c>
      <c r="E363" t="s">
        <v>10343</v>
      </c>
      <c r="F363" t="s">
        <v>10344</v>
      </c>
      <c r="G363" t="str">
        <f>Table19[[#This Row],[Closing Code Description]] &amp; " - " &amp; Table19[[#This Row],[Closing Code]]</f>
        <v>Leaking - LEAKING</v>
      </c>
      <c r="H363" t="s">
        <v>10334</v>
      </c>
      <c r="I363" t="s">
        <v>629</v>
      </c>
    </row>
    <row r="364" spans="2:9" ht="15" customHeight="1" x14ac:dyDescent="0.35">
      <c r="B364" t="s">
        <v>825</v>
      </c>
      <c r="C364" t="s">
        <v>824</v>
      </c>
      <c r="D364" t="str">
        <f>Table19[[#This Row],[Class Description]] &amp; " - " &amp;Table19[[#This Row],[Asset Class]]</f>
        <v>Air-Conditioning - Indoor Evaporator - ARCONIE</v>
      </c>
      <c r="E364" t="s">
        <v>10345</v>
      </c>
      <c r="F364" t="s">
        <v>10346</v>
      </c>
      <c r="G364" t="str">
        <f>Table19[[#This Row],[Closing Code Description]] &amp; " - " &amp; Table19[[#This Row],[Closing Code]]</f>
        <v>Low Performance - LOWPERF</v>
      </c>
      <c r="H364" t="s">
        <v>10334</v>
      </c>
      <c r="I364" t="s">
        <v>629</v>
      </c>
    </row>
    <row r="365" spans="2:9" ht="15" customHeight="1" x14ac:dyDescent="0.35">
      <c r="B365" t="s">
        <v>825</v>
      </c>
      <c r="C365" t="s">
        <v>824</v>
      </c>
      <c r="D365" t="str">
        <f>Table19[[#This Row],[Class Description]] &amp; " - " &amp;Table19[[#This Row],[Asset Class]]</f>
        <v>Air-Conditioning - Indoor Evaporator - ARCONIE</v>
      </c>
      <c r="E365" t="s">
        <v>10347</v>
      </c>
      <c r="F365" t="s">
        <v>10348</v>
      </c>
      <c r="G365" t="str">
        <f>Table19[[#This Row],[Closing Code Description]] &amp; " - " &amp; Table19[[#This Row],[Closing Code]]</f>
        <v>Non-Operational - NONOPER</v>
      </c>
      <c r="H365" t="s">
        <v>10334</v>
      </c>
      <c r="I365" t="s">
        <v>629</v>
      </c>
    </row>
    <row r="366" spans="2:9" ht="15" customHeight="1" x14ac:dyDescent="0.35">
      <c r="B366" t="s">
        <v>825</v>
      </c>
      <c r="C366" t="s">
        <v>824</v>
      </c>
      <c r="D366" t="str">
        <f>Table19[[#This Row],[Class Description]] &amp; " - " &amp;Table19[[#This Row],[Asset Class]]</f>
        <v>Air-Conditioning - Indoor Evaporator - ARCONIE</v>
      </c>
      <c r="E366" t="s">
        <v>10349</v>
      </c>
      <c r="F366" t="s">
        <v>10350</v>
      </c>
      <c r="G366" t="str">
        <f>Table19[[#This Row],[Closing Code Description]] &amp; " - " &amp; Table19[[#This Row],[Closing Code]]</f>
        <v>Physical Damage - PHYDMGE</v>
      </c>
      <c r="H366" t="s">
        <v>10334</v>
      </c>
      <c r="I366" t="s">
        <v>629</v>
      </c>
    </row>
    <row r="367" spans="2:9" ht="15" customHeight="1" x14ac:dyDescent="0.35">
      <c r="B367" t="s">
        <v>825</v>
      </c>
      <c r="C367" t="s">
        <v>824</v>
      </c>
      <c r="D367" t="str">
        <f>Table19[[#This Row],[Class Description]] &amp; " - " &amp;Table19[[#This Row],[Asset Class]]</f>
        <v>Air-Conditioning - Indoor Evaporator - ARCONIE</v>
      </c>
      <c r="E367" t="s">
        <v>10587</v>
      </c>
      <c r="F367" t="s">
        <v>10556</v>
      </c>
      <c r="G367" t="str">
        <f>Table19[[#This Row],[Closing Code Description]] &amp; " - " &amp; Table19[[#This Row],[Closing Code]]</f>
        <v>Restricted Air Flow - RSTAFOW4</v>
      </c>
      <c r="H367" t="s">
        <v>10334</v>
      </c>
      <c r="I367" t="s">
        <v>629</v>
      </c>
    </row>
    <row r="368" spans="2:9" ht="15" customHeight="1" x14ac:dyDescent="0.35">
      <c r="B368" t="s">
        <v>825</v>
      </c>
      <c r="C368" t="s">
        <v>824</v>
      </c>
      <c r="D368" t="str">
        <f>Table19[[#This Row],[Class Description]] &amp; " - " &amp;Table19[[#This Row],[Asset Class]]</f>
        <v>Air-Conditioning - Indoor Evaporator - ARCONIE</v>
      </c>
      <c r="E368" t="s">
        <v>10588</v>
      </c>
      <c r="F368" t="s">
        <v>10589</v>
      </c>
      <c r="G368" t="str">
        <f>Table19[[#This Row],[Closing Code Description]] &amp; " - " &amp; Table19[[#This Row],[Closing Code]]</f>
        <v>Restricted Drainage - RSTDRGE5</v>
      </c>
      <c r="H368" t="s">
        <v>10334</v>
      </c>
      <c r="I368" t="s">
        <v>629</v>
      </c>
    </row>
    <row r="369" spans="2:9" ht="15" customHeight="1" x14ac:dyDescent="0.35">
      <c r="B369" t="s">
        <v>825</v>
      </c>
      <c r="C369" t="s">
        <v>824</v>
      </c>
      <c r="D369" t="str">
        <f>Table19[[#This Row],[Class Description]] &amp; " - " &amp;Table19[[#This Row],[Asset Class]]</f>
        <v>Air-Conditioning - Indoor Evaporator - ARCONIE</v>
      </c>
      <c r="E369" t="s">
        <v>10351</v>
      </c>
      <c r="F369" t="s">
        <v>10352</v>
      </c>
      <c r="G369" t="str">
        <f>Table19[[#This Row],[Closing Code Description]] &amp; " - " &amp; Table19[[#This Row],[Closing Code]]</f>
        <v>Unusual Smell - UNSMELL</v>
      </c>
      <c r="H369" t="s">
        <v>10334</v>
      </c>
      <c r="I369" t="s">
        <v>629</v>
      </c>
    </row>
    <row r="370" spans="2:9" ht="15" customHeight="1" x14ac:dyDescent="0.35">
      <c r="B370" t="s">
        <v>825</v>
      </c>
      <c r="C370" t="s">
        <v>824</v>
      </c>
      <c r="D370" t="str">
        <f>Table19[[#This Row],[Class Description]] &amp; " - " &amp;Table19[[#This Row],[Asset Class]]</f>
        <v>Air-Conditioning - Indoor Evaporator - ARCONIE</v>
      </c>
      <c r="E370" t="s">
        <v>10353</v>
      </c>
      <c r="F370" t="s">
        <v>10354</v>
      </c>
      <c r="G370" t="str">
        <f>Table19[[#This Row],[Closing Code Description]] &amp; " - " &amp; Table19[[#This Row],[Closing Code]]</f>
        <v>Unusual Smoke - UNSMOKE</v>
      </c>
      <c r="H370" t="s">
        <v>10334</v>
      </c>
      <c r="I370" t="s">
        <v>629</v>
      </c>
    </row>
    <row r="371" spans="2:9" ht="15" customHeight="1" x14ac:dyDescent="0.35">
      <c r="B371" t="s">
        <v>825</v>
      </c>
      <c r="C371" t="s">
        <v>824</v>
      </c>
      <c r="D371" t="str">
        <f>Table19[[#This Row],[Class Description]] &amp; " - " &amp;Table19[[#This Row],[Asset Class]]</f>
        <v>Air-Conditioning - Indoor Evaporator - ARCONIE</v>
      </c>
      <c r="E371" t="s">
        <v>10590</v>
      </c>
      <c r="F371" t="s">
        <v>10558</v>
      </c>
      <c r="G371" t="str">
        <f>Table19[[#This Row],[Closing Code Description]] &amp; " - " &amp; Table19[[#This Row],[Closing Code]]</f>
        <v>Broken Pipe - BROKPIP6</v>
      </c>
      <c r="H371" t="s">
        <v>10357</v>
      </c>
      <c r="I371" t="s">
        <v>629</v>
      </c>
    </row>
    <row r="372" spans="2:9" ht="15" customHeight="1" x14ac:dyDescent="0.35">
      <c r="B372" t="s">
        <v>825</v>
      </c>
      <c r="C372" t="s">
        <v>824</v>
      </c>
      <c r="D372" t="str">
        <f>Table19[[#This Row],[Class Description]] &amp; " - " &amp;Table19[[#This Row],[Asset Class]]</f>
        <v>Air-Conditioning - Indoor Evaporator - ARCONIE</v>
      </c>
      <c r="E372" t="s">
        <v>10591</v>
      </c>
      <c r="F372" t="s">
        <v>10592</v>
      </c>
      <c r="G372" t="str">
        <f>Table19[[#This Row],[Closing Code Description]] &amp; " - " &amp; Table19[[#This Row],[Closing Code]]</f>
        <v>Clogged Drain - CLOGDR6</v>
      </c>
      <c r="H372" t="s">
        <v>10357</v>
      </c>
      <c r="I372" t="s">
        <v>629</v>
      </c>
    </row>
    <row r="373" spans="2:9" ht="15" customHeight="1" x14ac:dyDescent="0.35">
      <c r="B373" t="s">
        <v>825</v>
      </c>
      <c r="C373" t="s">
        <v>824</v>
      </c>
      <c r="D373" t="str">
        <f>Table19[[#This Row],[Class Description]] &amp; " - " &amp;Table19[[#This Row],[Asset Class]]</f>
        <v>Air-Conditioning - Indoor Evaporator - ARCONIE</v>
      </c>
      <c r="E373" t="s">
        <v>10593</v>
      </c>
      <c r="F373" t="s">
        <v>10568</v>
      </c>
      <c r="G373" t="str">
        <f>Table19[[#This Row],[Closing Code Description]] &amp; " - " &amp; Table19[[#This Row],[Closing Code]]</f>
        <v>Damaged Fin - DAMAFI4</v>
      </c>
      <c r="H373" t="s">
        <v>10357</v>
      </c>
      <c r="I373" t="s">
        <v>629</v>
      </c>
    </row>
    <row r="374" spans="2:9" ht="15" customHeight="1" x14ac:dyDescent="0.35">
      <c r="B374" t="s">
        <v>825</v>
      </c>
      <c r="C374" t="s">
        <v>824</v>
      </c>
      <c r="D374" t="str">
        <f>Table19[[#This Row],[Class Description]] &amp; " - " &amp;Table19[[#This Row],[Asset Class]]</f>
        <v>Air-Conditioning - Indoor Evaporator - ARCONIE</v>
      </c>
      <c r="E374" t="s">
        <v>10594</v>
      </c>
      <c r="F374" t="s">
        <v>10595</v>
      </c>
      <c r="G374" t="str">
        <f>Table19[[#This Row],[Closing Code Description]] &amp; " - " &amp; Table19[[#This Row],[Closing Code]]</f>
        <v>Driver belt deteriorated - DBELTDET</v>
      </c>
      <c r="H374" t="s">
        <v>10357</v>
      </c>
      <c r="I374" t="s">
        <v>629</v>
      </c>
    </row>
    <row r="375" spans="2:9" ht="15" customHeight="1" x14ac:dyDescent="0.35">
      <c r="B375" t="s">
        <v>825</v>
      </c>
      <c r="C375" t="s">
        <v>824</v>
      </c>
      <c r="D375" t="str">
        <f>Table19[[#This Row],[Class Description]] &amp; " - " &amp;Table19[[#This Row],[Asset Class]]</f>
        <v>Air-Conditioning - Indoor Evaporator - ARCONIE</v>
      </c>
      <c r="E375" t="s">
        <v>10596</v>
      </c>
      <c r="F375" t="s">
        <v>10570</v>
      </c>
      <c r="G375" t="str">
        <f>Table19[[#This Row],[Closing Code Description]] &amp; " - " &amp; Table19[[#This Row],[Closing Code]]</f>
        <v>Defective Coil - DEFECO5</v>
      </c>
      <c r="H375" t="s">
        <v>10357</v>
      </c>
      <c r="I375" t="s">
        <v>629</v>
      </c>
    </row>
    <row r="376" spans="2:9" ht="15" customHeight="1" x14ac:dyDescent="0.35">
      <c r="B376" t="s">
        <v>825</v>
      </c>
      <c r="C376" t="s">
        <v>824</v>
      </c>
      <c r="D376" t="str">
        <f>Table19[[#This Row],[Class Description]] &amp; " - " &amp;Table19[[#This Row],[Asset Class]]</f>
        <v>Air-Conditioning - Indoor Evaporator - ARCONIE</v>
      </c>
      <c r="E376" t="s">
        <v>10597</v>
      </c>
      <c r="F376" t="s">
        <v>10598</v>
      </c>
      <c r="G376" t="str">
        <f>Table19[[#This Row],[Closing Code Description]] &amp; " - " &amp; Table19[[#This Row],[Closing Code]]</f>
        <v>Evaporator coil / evaporator structure deteriorated - ECOILDET</v>
      </c>
      <c r="H376" t="s">
        <v>10357</v>
      </c>
      <c r="I376" t="s">
        <v>629</v>
      </c>
    </row>
    <row r="377" spans="2:9" ht="15" customHeight="1" x14ac:dyDescent="0.35">
      <c r="B377" t="s">
        <v>825</v>
      </c>
      <c r="C377" t="s">
        <v>824</v>
      </c>
      <c r="D377" t="str">
        <f>Table19[[#This Row],[Class Description]] &amp; " - " &amp;Table19[[#This Row],[Asset Class]]</f>
        <v>Air-Conditioning - Indoor Evaporator - ARCONIE</v>
      </c>
      <c r="E377" t="s">
        <v>10599</v>
      </c>
      <c r="F377" t="s">
        <v>10600</v>
      </c>
      <c r="G377" t="str">
        <f>Table19[[#This Row],[Closing Code Description]] &amp; " - " &amp; Table19[[#This Row],[Closing Code]]</f>
        <v>Filter deterioration - FILTDET</v>
      </c>
      <c r="H377" t="s">
        <v>10357</v>
      </c>
      <c r="I377" t="s">
        <v>629</v>
      </c>
    </row>
    <row r="378" spans="2:9" ht="15" customHeight="1" x14ac:dyDescent="0.35">
      <c r="B378" t="s">
        <v>825</v>
      </c>
      <c r="C378" t="s">
        <v>824</v>
      </c>
      <c r="D378" t="str">
        <f>Table19[[#This Row],[Class Description]] &amp; " - " &amp;Table19[[#This Row],[Asset Class]]</f>
        <v>Air-Conditioning - Indoor Evaporator - ARCONIE</v>
      </c>
      <c r="E378" t="s">
        <v>10601</v>
      </c>
      <c r="F378" t="s">
        <v>10574</v>
      </c>
      <c r="G378" t="str">
        <f>Table19[[#This Row],[Closing Code Description]] &amp; " - " &amp; Table19[[#This Row],[Closing Code]]</f>
        <v>Seized Fan - SEIZFA2</v>
      </c>
      <c r="H378" t="s">
        <v>10357</v>
      </c>
      <c r="I378" t="s">
        <v>629</v>
      </c>
    </row>
    <row r="379" spans="2:9" ht="15" customHeight="1" x14ac:dyDescent="0.35">
      <c r="B379" t="s">
        <v>825</v>
      </c>
      <c r="C379" t="s">
        <v>824</v>
      </c>
      <c r="D379" t="str">
        <f>Table19[[#This Row],[Class Description]] &amp; " - " &amp;Table19[[#This Row],[Asset Class]]</f>
        <v>Air-Conditioning - Indoor Evaporator - ARCONIE</v>
      </c>
      <c r="E379" t="s">
        <v>10602</v>
      </c>
      <c r="F379" t="s">
        <v>10576</v>
      </c>
      <c r="G379" t="str">
        <f>Table19[[#This Row],[Closing Code Description]] &amp; " - " &amp; Table19[[#This Row],[Closing Code]]</f>
        <v>Seized Motor - SEIZMO5</v>
      </c>
      <c r="H379" t="s">
        <v>10357</v>
      </c>
      <c r="I379" t="s">
        <v>629</v>
      </c>
    </row>
    <row r="380" spans="2:9" ht="15" customHeight="1" x14ac:dyDescent="0.35">
      <c r="B380" t="s">
        <v>825</v>
      </c>
      <c r="C380" t="s">
        <v>824</v>
      </c>
      <c r="D380" t="str">
        <f>Table19[[#This Row],[Class Description]] &amp; " - " &amp;Table19[[#This Row],[Asset Class]]</f>
        <v>Air-Conditioning - Indoor Evaporator - ARCONIE</v>
      </c>
      <c r="E380" t="s">
        <v>10603</v>
      </c>
      <c r="F380" t="s">
        <v>10492</v>
      </c>
      <c r="G380" t="str">
        <f>Table19[[#This Row],[Closing Code Description]] &amp; " - " &amp; Table19[[#This Row],[Closing Code]]</f>
        <v>Worn Seal - WORNSE9</v>
      </c>
      <c r="H380" t="s">
        <v>10357</v>
      </c>
      <c r="I380" t="s">
        <v>629</v>
      </c>
    </row>
    <row r="381" spans="2:9" ht="15" customHeight="1" x14ac:dyDescent="0.35">
      <c r="B381" t="s">
        <v>825</v>
      </c>
      <c r="C381" t="s">
        <v>824</v>
      </c>
      <c r="D381" t="str">
        <f>Table19[[#This Row],[Class Description]] &amp; " - " &amp;Table19[[#This Row],[Asset Class]]</f>
        <v>Air-Conditioning - Indoor Evaporator - ARCONIE</v>
      </c>
      <c r="E381" t="s">
        <v>10358</v>
      </c>
      <c r="F381" t="s">
        <v>10359</v>
      </c>
      <c r="G381" t="str">
        <f>Table19[[#This Row],[Closing Code Description]] &amp; " - " &amp; Table19[[#This Row],[Closing Code]]</f>
        <v>Accident - ACCIDENT</v>
      </c>
      <c r="H381" t="s">
        <v>10360</v>
      </c>
      <c r="I381" t="s">
        <v>629</v>
      </c>
    </row>
    <row r="382" spans="2:9" ht="15" customHeight="1" x14ac:dyDescent="0.35">
      <c r="B382" t="s">
        <v>825</v>
      </c>
      <c r="C382" t="s">
        <v>824</v>
      </c>
      <c r="D382" t="str">
        <f>Table19[[#This Row],[Class Description]] &amp; " - " &amp;Table19[[#This Row],[Asset Class]]</f>
        <v>Air-Conditioning - Indoor Evaporator - ARCONIE</v>
      </c>
      <c r="E382" t="s">
        <v>10361</v>
      </c>
      <c r="F382" t="s">
        <v>10362</v>
      </c>
      <c r="G382" t="str">
        <f>Table19[[#This Row],[Closing Code Description]] &amp; " - " &amp; Table19[[#This Row],[Closing Code]]</f>
        <v>Accelerated Wear - ACCWEAR</v>
      </c>
      <c r="H382" t="s">
        <v>10360</v>
      </c>
      <c r="I382" t="s">
        <v>629</v>
      </c>
    </row>
    <row r="383" spans="2:9" ht="15" customHeight="1" x14ac:dyDescent="0.35">
      <c r="B383" t="s">
        <v>825</v>
      </c>
      <c r="C383" t="s">
        <v>824</v>
      </c>
      <c r="D383" t="str">
        <f>Table19[[#This Row],[Class Description]] &amp; " - " &amp;Table19[[#This Row],[Asset Class]]</f>
        <v>Air-Conditioning - Indoor Evaporator - ARCONIE</v>
      </c>
      <c r="E383" t="s">
        <v>10363</v>
      </c>
      <c r="F383" t="s">
        <v>10364</v>
      </c>
      <c r="G383" t="str">
        <f>Table19[[#This Row],[Closing Code Description]] &amp; " - " &amp; Table19[[#This Row],[Closing Code]]</f>
        <v>Weather condition/Forces of nature or Act of God - ACTGOD</v>
      </c>
      <c r="H383" t="s">
        <v>10360</v>
      </c>
      <c r="I383" t="s">
        <v>629</v>
      </c>
    </row>
    <row r="384" spans="2:9" ht="15" customHeight="1" x14ac:dyDescent="0.35">
      <c r="B384" t="s">
        <v>825</v>
      </c>
      <c r="C384" t="s">
        <v>824</v>
      </c>
      <c r="D384" t="str">
        <f>Table19[[#This Row],[Class Description]] &amp; " - " &amp;Table19[[#This Row],[Asset Class]]</f>
        <v>Air-Conditioning - Indoor Evaporator - ARCONIE</v>
      </c>
      <c r="E384" t="s">
        <v>10604</v>
      </c>
      <c r="F384" t="s">
        <v>10494</v>
      </c>
      <c r="G384" t="str">
        <f>Table19[[#This Row],[Closing Code Description]] &amp; " - " &amp; Table19[[#This Row],[Closing Code]]</f>
        <v>Aging - AGING147</v>
      </c>
      <c r="H384" t="s">
        <v>10360</v>
      </c>
      <c r="I384" t="s">
        <v>629</v>
      </c>
    </row>
    <row r="385" spans="2:9" ht="15" customHeight="1" x14ac:dyDescent="0.35">
      <c r="B385" t="s">
        <v>825</v>
      </c>
      <c r="C385" t="s">
        <v>824</v>
      </c>
      <c r="D385" t="str">
        <f>Table19[[#This Row],[Class Description]] &amp; " - " &amp;Table19[[#This Row],[Asset Class]]</f>
        <v>Air-Conditioning - Indoor Evaporator - ARCONIE</v>
      </c>
      <c r="E385" t="s">
        <v>10605</v>
      </c>
      <c r="F385" t="s">
        <v>10494</v>
      </c>
      <c r="G385" t="str">
        <f>Table19[[#This Row],[Closing Code Description]] &amp; " - " &amp; Table19[[#This Row],[Closing Code]]</f>
        <v>Aging - AGING15</v>
      </c>
      <c r="H385" t="s">
        <v>10360</v>
      </c>
      <c r="I385" t="s">
        <v>629</v>
      </c>
    </row>
    <row r="386" spans="2:9" ht="15" customHeight="1" x14ac:dyDescent="0.35">
      <c r="B386" t="s">
        <v>825</v>
      </c>
      <c r="C386" t="s">
        <v>824</v>
      </c>
      <c r="D386" t="str">
        <f>Table19[[#This Row],[Class Description]] &amp; " - " &amp;Table19[[#This Row],[Asset Class]]</f>
        <v>Air-Conditioning - Indoor Evaporator - ARCONIE</v>
      </c>
      <c r="E386" t="s">
        <v>10365</v>
      </c>
      <c r="F386" t="s">
        <v>10366</v>
      </c>
      <c r="G386" t="str">
        <f>Table19[[#This Row],[Closing Code Description]] &amp; " - " &amp; Table19[[#This Row],[Closing Code]]</f>
        <v>Contamination - CONTAM</v>
      </c>
      <c r="H386" t="s">
        <v>10360</v>
      </c>
      <c r="I386" t="s">
        <v>629</v>
      </c>
    </row>
    <row r="387" spans="2:9" ht="15" customHeight="1" x14ac:dyDescent="0.35">
      <c r="B387" t="s">
        <v>825</v>
      </c>
      <c r="C387" t="s">
        <v>824</v>
      </c>
      <c r="D387" t="str">
        <f>Table19[[#This Row],[Class Description]] &amp; " - " &amp;Table19[[#This Row],[Asset Class]]</f>
        <v>Air-Conditioning - Indoor Evaporator - ARCONIE</v>
      </c>
      <c r="E387" t="s">
        <v>10606</v>
      </c>
      <c r="F387" t="s">
        <v>10366</v>
      </c>
      <c r="G387" t="str">
        <f>Table19[[#This Row],[Closing Code Description]] &amp; " - " &amp; Table19[[#This Row],[Closing Code]]</f>
        <v>Contamination - CONTAM29</v>
      </c>
      <c r="H387" t="s">
        <v>10360</v>
      </c>
      <c r="I387" t="s">
        <v>629</v>
      </c>
    </row>
    <row r="388" spans="2:9" ht="15" customHeight="1" x14ac:dyDescent="0.35">
      <c r="B388" t="s">
        <v>825</v>
      </c>
      <c r="C388" t="s">
        <v>824</v>
      </c>
      <c r="D388" t="str">
        <f>Table19[[#This Row],[Class Description]] &amp; " - " &amp;Table19[[#This Row],[Asset Class]]</f>
        <v>Air-Conditioning - Indoor Evaporator - ARCONIE</v>
      </c>
      <c r="E388" t="s">
        <v>10607</v>
      </c>
      <c r="F388" t="s">
        <v>10336</v>
      </c>
      <c r="G388" t="str">
        <f>Table19[[#This Row],[Closing Code Description]] &amp; " - " &amp; Table19[[#This Row],[Closing Code]]</f>
        <v>Corrosion - CORRS15</v>
      </c>
      <c r="H388" t="s">
        <v>10360</v>
      </c>
      <c r="I388" t="s">
        <v>629</v>
      </c>
    </row>
    <row r="389" spans="2:9" ht="15" customHeight="1" x14ac:dyDescent="0.35">
      <c r="B389" t="s">
        <v>825</v>
      </c>
      <c r="C389" t="s">
        <v>824</v>
      </c>
      <c r="D389" t="str">
        <f>Table19[[#This Row],[Class Description]] &amp; " - " &amp;Table19[[#This Row],[Asset Class]]</f>
        <v>Air-Conditioning - Indoor Evaporator - ARCONIE</v>
      </c>
      <c r="E389" t="s">
        <v>10608</v>
      </c>
      <c r="F389" t="s">
        <v>10336</v>
      </c>
      <c r="G389" t="str">
        <f>Table19[[#This Row],[Closing Code Description]] &amp; " - " &amp; Table19[[#This Row],[Closing Code]]</f>
        <v>Corrosion - CORRS28</v>
      </c>
      <c r="H389" t="s">
        <v>10360</v>
      </c>
      <c r="I389" t="s">
        <v>629</v>
      </c>
    </row>
    <row r="390" spans="2:9" ht="15" customHeight="1" x14ac:dyDescent="0.35">
      <c r="B390" t="s">
        <v>825</v>
      </c>
      <c r="C390" t="s">
        <v>824</v>
      </c>
      <c r="D390" t="str">
        <f>Table19[[#This Row],[Class Description]] &amp; " - " &amp;Table19[[#This Row],[Asset Class]]</f>
        <v>Air-Conditioning - Indoor Evaporator - ARCONIE</v>
      </c>
      <c r="E390" t="s">
        <v>10367</v>
      </c>
      <c r="F390" t="s">
        <v>10368</v>
      </c>
      <c r="G390" t="str">
        <f>Table19[[#This Row],[Closing Code Description]] &amp; " - " &amp; Table19[[#This Row],[Closing Code]]</f>
        <v>Defective Asset - DEFASSET</v>
      </c>
      <c r="H390" t="s">
        <v>10360</v>
      </c>
      <c r="I390" t="s">
        <v>629</v>
      </c>
    </row>
    <row r="391" spans="2:9" ht="15" customHeight="1" x14ac:dyDescent="0.35">
      <c r="B391" t="s">
        <v>825</v>
      </c>
      <c r="C391" t="s">
        <v>824</v>
      </c>
      <c r="D391" t="str">
        <f>Table19[[#This Row],[Class Description]] &amp; " - " &amp;Table19[[#This Row],[Asset Class]]</f>
        <v>Air-Conditioning - Indoor Evaporator - ARCONIE</v>
      </c>
      <c r="E391" t="s">
        <v>10369</v>
      </c>
      <c r="F391" t="s">
        <v>10370</v>
      </c>
      <c r="G391" t="str">
        <f>Table19[[#This Row],[Closing Code Description]] &amp; " - " &amp; Table19[[#This Row],[Closing Code]]</f>
        <v>Excessive Load - EXLOAD</v>
      </c>
      <c r="H391" t="s">
        <v>10360</v>
      </c>
      <c r="I391" t="s">
        <v>629</v>
      </c>
    </row>
    <row r="392" spans="2:9" ht="15" customHeight="1" x14ac:dyDescent="0.35">
      <c r="B392" t="s">
        <v>825</v>
      </c>
      <c r="C392" t="s">
        <v>824</v>
      </c>
      <c r="D392" t="str">
        <f>Table19[[#This Row],[Class Description]] &amp; " - " &amp;Table19[[#This Row],[Asset Class]]</f>
        <v>Air-Conditioning - Indoor Evaporator - ARCONIE</v>
      </c>
      <c r="E392" t="s">
        <v>10609</v>
      </c>
      <c r="F392" t="s">
        <v>10372</v>
      </c>
      <c r="G392" t="str">
        <f>Table19[[#This Row],[Closing Code Description]] &amp; " - " &amp; Table19[[#This Row],[Closing Code]]</f>
        <v>Improper Maintenance - IMPRM19</v>
      </c>
      <c r="H392" t="s">
        <v>10360</v>
      </c>
      <c r="I392" t="s">
        <v>629</v>
      </c>
    </row>
    <row r="393" spans="2:9" ht="15" customHeight="1" x14ac:dyDescent="0.35">
      <c r="B393" t="s">
        <v>825</v>
      </c>
      <c r="C393" t="s">
        <v>824</v>
      </c>
      <c r="D393" t="str">
        <f>Table19[[#This Row],[Class Description]] &amp; " - " &amp;Table19[[#This Row],[Asset Class]]</f>
        <v>Air-Conditioning - Indoor Evaporator - ARCONIE</v>
      </c>
      <c r="E393" t="s">
        <v>10610</v>
      </c>
      <c r="F393" t="s">
        <v>10372</v>
      </c>
      <c r="G393" t="str">
        <f>Table19[[#This Row],[Closing Code Description]] &amp; " - " &amp; Table19[[#This Row],[Closing Code]]</f>
        <v>Improper Maintenance - IMPRM34</v>
      </c>
      <c r="H393" t="s">
        <v>10360</v>
      </c>
      <c r="I393" t="s">
        <v>629</v>
      </c>
    </row>
    <row r="394" spans="2:9" ht="15" customHeight="1" x14ac:dyDescent="0.35">
      <c r="B394" t="s">
        <v>825</v>
      </c>
      <c r="C394" t="s">
        <v>824</v>
      </c>
      <c r="D394" t="str">
        <f>Table19[[#This Row],[Class Description]] &amp; " - " &amp;Table19[[#This Row],[Asset Class]]</f>
        <v>Air-Conditioning - Indoor Evaporator - ARCONIE</v>
      </c>
      <c r="E394" t="s">
        <v>10371</v>
      </c>
      <c r="F394" t="s">
        <v>10372</v>
      </c>
      <c r="G394" t="str">
        <f>Table19[[#This Row],[Closing Code Description]] &amp; " - " &amp; Table19[[#This Row],[Closing Code]]</f>
        <v>Improper Maintenance - IMPRMNT</v>
      </c>
      <c r="H394" t="s">
        <v>10360</v>
      </c>
      <c r="I394" t="s">
        <v>629</v>
      </c>
    </row>
    <row r="395" spans="2:9" ht="15" customHeight="1" x14ac:dyDescent="0.35">
      <c r="B395" t="s">
        <v>825</v>
      </c>
      <c r="C395" t="s">
        <v>824</v>
      </c>
      <c r="D395" t="str">
        <f>Table19[[#This Row],[Class Description]] &amp; " - " &amp;Table19[[#This Row],[Asset Class]]</f>
        <v>Air-Conditioning - Indoor Evaporator - ARCONIE</v>
      </c>
      <c r="E395" t="s">
        <v>10373</v>
      </c>
      <c r="F395" t="s">
        <v>10374</v>
      </c>
      <c r="G395" t="str">
        <f>Table19[[#This Row],[Closing Code Description]] &amp; " - " &amp; Table19[[#This Row],[Closing Code]]</f>
        <v>Insufficient Lubrication - INSLUBR</v>
      </c>
      <c r="H395" t="s">
        <v>10360</v>
      </c>
      <c r="I395" t="s">
        <v>629</v>
      </c>
    </row>
    <row r="396" spans="2:9" ht="15" customHeight="1" x14ac:dyDescent="0.35">
      <c r="B396" t="s">
        <v>825</v>
      </c>
      <c r="C396" t="s">
        <v>824</v>
      </c>
      <c r="D396" t="str">
        <f>Table19[[#This Row],[Class Description]] &amp; " - " &amp;Table19[[#This Row],[Asset Class]]</f>
        <v>Air-Conditioning - Indoor Evaporator - ARCONIE</v>
      </c>
      <c r="E396" t="s">
        <v>10375</v>
      </c>
      <c r="F396" t="s">
        <v>10376</v>
      </c>
      <c r="G396" t="str">
        <f>Table19[[#This Row],[Closing Code Description]] &amp; " - " &amp; Table19[[#This Row],[Closing Code]]</f>
        <v>Lack of/ Inadequate Training - LACKTRN</v>
      </c>
      <c r="H396" t="s">
        <v>10360</v>
      </c>
      <c r="I396" t="s">
        <v>629</v>
      </c>
    </row>
    <row r="397" spans="2:9" ht="15" customHeight="1" x14ac:dyDescent="0.35">
      <c r="B397" t="s">
        <v>825</v>
      </c>
      <c r="C397" t="s">
        <v>824</v>
      </c>
      <c r="D397" t="str">
        <f>Table19[[#This Row],[Class Description]] &amp; " - " &amp;Table19[[#This Row],[Asset Class]]</f>
        <v>Air-Conditioning - Indoor Evaporator - ARCONIE</v>
      </c>
      <c r="E397" t="s">
        <v>10377</v>
      </c>
      <c r="F397" t="s">
        <v>10378</v>
      </c>
      <c r="G397" t="str">
        <f>Table19[[#This Row],[Closing Code Description]] &amp; " - " &amp; Table19[[#This Row],[Closing Code]]</f>
        <v>Loose/ Missing Component - MISSCMP</v>
      </c>
      <c r="H397" t="s">
        <v>10360</v>
      </c>
      <c r="I397" t="s">
        <v>629</v>
      </c>
    </row>
    <row r="398" spans="2:9" ht="15" customHeight="1" x14ac:dyDescent="0.35">
      <c r="B398" t="s">
        <v>825</v>
      </c>
      <c r="C398" t="s">
        <v>824</v>
      </c>
      <c r="D398" t="str">
        <f>Table19[[#This Row],[Class Description]] &amp; " - " &amp;Table19[[#This Row],[Asset Class]]</f>
        <v>Air-Conditioning - Indoor Evaporator - ARCONIE</v>
      </c>
      <c r="E398" t="s">
        <v>10379</v>
      </c>
      <c r="F398" t="s">
        <v>10380</v>
      </c>
      <c r="G398" t="str">
        <f>Table19[[#This Row],[Closing Code Description]] &amp; " - " &amp; Table19[[#This Row],[Closing Code]]</f>
        <v>Normal Wear - NRMWEAR</v>
      </c>
      <c r="H398" t="s">
        <v>10360</v>
      </c>
      <c r="I398" t="s">
        <v>629</v>
      </c>
    </row>
    <row r="399" spans="2:9" ht="15" customHeight="1" x14ac:dyDescent="0.35">
      <c r="B399" t="s">
        <v>825</v>
      </c>
      <c r="C399" t="s">
        <v>824</v>
      </c>
      <c r="D399" t="str">
        <f>Table19[[#This Row],[Class Description]] &amp; " - " &amp;Table19[[#This Row],[Asset Class]]</f>
        <v>Air-Conditioning - Indoor Evaporator - ARCONIE</v>
      </c>
      <c r="E399" t="s">
        <v>1456</v>
      </c>
      <c r="F399" t="s">
        <v>10381</v>
      </c>
      <c r="G399" t="str">
        <f>Table19[[#This Row],[Closing Code Description]] &amp; " - " &amp; Table19[[#This Row],[Closing Code]]</f>
        <v>Other (specify) - OTHER</v>
      </c>
      <c r="H399" t="s">
        <v>10360</v>
      </c>
      <c r="I399" t="s">
        <v>629</v>
      </c>
    </row>
    <row r="400" spans="2:9" ht="15" customHeight="1" x14ac:dyDescent="0.35">
      <c r="B400" t="s">
        <v>825</v>
      </c>
      <c r="C400" t="s">
        <v>824</v>
      </c>
      <c r="D400" t="str">
        <f>Table19[[#This Row],[Class Description]] &amp; " - " &amp;Table19[[#This Row],[Asset Class]]</f>
        <v>Air-Conditioning - Indoor Evaporator - ARCONIE</v>
      </c>
      <c r="E400" t="s">
        <v>10382</v>
      </c>
      <c r="F400" t="s">
        <v>10383</v>
      </c>
      <c r="G400" t="str">
        <f>Table19[[#This Row],[Closing Code Description]] &amp; " - " &amp; Table19[[#This Row],[Closing Code]]</f>
        <v>Poor Installation - PRINSTAL</v>
      </c>
      <c r="H400" t="s">
        <v>10360</v>
      </c>
      <c r="I400" t="s">
        <v>629</v>
      </c>
    </row>
    <row r="401" spans="2:9" ht="15" customHeight="1" x14ac:dyDescent="0.35">
      <c r="B401" t="s">
        <v>825</v>
      </c>
      <c r="C401" t="s">
        <v>824</v>
      </c>
      <c r="D401" t="str">
        <f>Table19[[#This Row],[Class Description]] &amp; " - " &amp;Table19[[#This Row],[Asset Class]]</f>
        <v>Air-Conditioning - Indoor Evaporator - ARCONIE</v>
      </c>
      <c r="E401" t="s">
        <v>10384</v>
      </c>
      <c r="F401" t="s">
        <v>10385</v>
      </c>
      <c r="G401" t="str">
        <f>Table19[[#This Row],[Closing Code Description]] &amp; " - " &amp; Table19[[#This Row],[Closing Code]]</f>
        <v>Procedure Issue - PROCISSU</v>
      </c>
      <c r="H401" t="s">
        <v>10360</v>
      </c>
      <c r="I401" t="s">
        <v>629</v>
      </c>
    </row>
    <row r="402" spans="2:9" ht="15" customHeight="1" x14ac:dyDescent="0.35">
      <c r="B402" t="s">
        <v>825</v>
      </c>
      <c r="C402" t="s">
        <v>824</v>
      </c>
      <c r="D402" t="str">
        <f>Table19[[#This Row],[Class Description]] &amp; " - " &amp;Table19[[#This Row],[Asset Class]]</f>
        <v>Air-Conditioning - Indoor Evaporator - ARCONIE</v>
      </c>
      <c r="E402" t="s">
        <v>10386</v>
      </c>
      <c r="F402" t="s">
        <v>10387</v>
      </c>
      <c r="G402" t="str">
        <f>Table19[[#This Row],[Closing Code Description]] &amp; " - " &amp; Table19[[#This Row],[Closing Code]]</f>
        <v>Utility Failure - UTLFAIL</v>
      </c>
      <c r="H402" t="s">
        <v>10360</v>
      </c>
      <c r="I402" t="s">
        <v>629</v>
      </c>
    </row>
    <row r="403" spans="2:9" ht="15" customHeight="1" x14ac:dyDescent="0.35">
      <c r="B403" t="s">
        <v>825</v>
      </c>
      <c r="C403" t="s">
        <v>824</v>
      </c>
      <c r="D403" t="str">
        <f>Table19[[#This Row],[Class Description]] &amp; " - " &amp;Table19[[#This Row],[Asset Class]]</f>
        <v>Air-Conditioning - Indoor Evaporator - ARCONIE</v>
      </c>
      <c r="E403" t="s">
        <v>10611</v>
      </c>
      <c r="F403" t="s">
        <v>10389</v>
      </c>
      <c r="G403" t="str">
        <f>Table19[[#This Row],[Closing Code Description]] &amp; " - " &amp; Table19[[#This Row],[Closing Code]]</f>
        <v>Vandalism - VANDL4</v>
      </c>
      <c r="H403" t="s">
        <v>10360</v>
      </c>
      <c r="I403" t="s">
        <v>629</v>
      </c>
    </row>
    <row r="404" spans="2:9" ht="15" customHeight="1" x14ac:dyDescent="0.35">
      <c r="B404" t="s">
        <v>825</v>
      </c>
      <c r="C404" t="s">
        <v>824</v>
      </c>
      <c r="D404" t="str">
        <f>Table19[[#This Row],[Class Description]] &amp; " - " &amp;Table19[[#This Row],[Asset Class]]</f>
        <v>Air-Conditioning - Indoor Evaporator - ARCONIE</v>
      </c>
      <c r="E404" t="s">
        <v>10612</v>
      </c>
      <c r="F404" t="s">
        <v>10389</v>
      </c>
      <c r="G404" t="str">
        <f>Table19[[#This Row],[Closing Code Description]] &amp; " - " &amp; Table19[[#This Row],[Closing Code]]</f>
        <v>Vandalism - VANDL6</v>
      </c>
      <c r="H404" t="s">
        <v>10360</v>
      </c>
      <c r="I404" t="s">
        <v>629</v>
      </c>
    </row>
    <row r="405" spans="2:9" ht="15" customHeight="1" x14ac:dyDescent="0.35">
      <c r="B405" t="s">
        <v>825</v>
      </c>
      <c r="C405" t="s">
        <v>824</v>
      </c>
      <c r="D405" t="str">
        <f>Table19[[#This Row],[Class Description]] &amp; " - " &amp;Table19[[#This Row],[Asset Class]]</f>
        <v>Air-Conditioning - Indoor Evaporator - ARCONIE</v>
      </c>
      <c r="E405" t="s">
        <v>10388</v>
      </c>
      <c r="F405" t="s">
        <v>10389</v>
      </c>
      <c r="G405" t="str">
        <f>Table19[[#This Row],[Closing Code Description]] &amp; " - " &amp; Table19[[#This Row],[Closing Code]]</f>
        <v>Vandalism - VNDLSM</v>
      </c>
      <c r="H405" t="s">
        <v>10360</v>
      </c>
      <c r="I405" t="s">
        <v>629</v>
      </c>
    </row>
    <row r="406" spans="2:9" ht="15" customHeight="1" x14ac:dyDescent="0.35">
      <c r="B406" t="s">
        <v>825</v>
      </c>
      <c r="C406" t="s">
        <v>824</v>
      </c>
      <c r="D406" t="str">
        <f>Table19[[#This Row],[Class Description]] &amp; " - " &amp;Table19[[#This Row],[Asset Class]]</f>
        <v>Air-Conditioning - Indoor Evaporator - ARCONIE</v>
      </c>
      <c r="E406" t="s">
        <v>10390</v>
      </c>
      <c r="F406" t="s">
        <v>10391</v>
      </c>
      <c r="G406" t="str">
        <f>Table19[[#This Row],[Closing Code Description]] &amp; " - " &amp; Table19[[#This Row],[Closing Code]]</f>
        <v>Defective/ Worn Component - WORNCMPT</v>
      </c>
      <c r="H406" t="s">
        <v>10360</v>
      </c>
      <c r="I406" t="s">
        <v>629</v>
      </c>
    </row>
    <row r="407" spans="2:9" ht="15" customHeight="1" x14ac:dyDescent="0.35">
      <c r="B407" t="s">
        <v>825</v>
      </c>
      <c r="C407" t="s">
        <v>824</v>
      </c>
      <c r="D407" t="str">
        <f>Table19[[#This Row],[Class Description]] &amp; " - " &amp;Table19[[#This Row],[Asset Class]]</f>
        <v>Air-Conditioning - Indoor Evaporator - ARCONIE</v>
      </c>
      <c r="E407" t="s">
        <v>10392</v>
      </c>
      <c r="F407" t="s">
        <v>10393</v>
      </c>
      <c r="G407" t="str">
        <f>Table19[[#This Row],[Closing Code Description]] &amp; " - " &amp; Table19[[#This Row],[Closing Code]]</f>
        <v>Adjusted - ADJUSTD</v>
      </c>
      <c r="H407" t="s">
        <v>10394</v>
      </c>
      <c r="I407" t="s">
        <v>629</v>
      </c>
    </row>
    <row r="408" spans="2:9" ht="15" customHeight="1" x14ac:dyDescent="0.35">
      <c r="B408" t="s">
        <v>825</v>
      </c>
      <c r="C408" t="s">
        <v>824</v>
      </c>
      <c r="D408" t="str">
        <f>Table19[[#This Row],[Class Description]] &amp; " - " &amp;Table19[[#This Row],[Asset Class]]</f>
        <v>Air-Conditioning - Indoor Evaporator - ARCONIE</v>
      </c>
      <c r="E408" t="s">
        <v>10395</v>
      </c>
      <c r="F408" t="s">
        <v>10396</v>
      </c>
      <c r="G408" t="str">
        <f>Table19[[#This Row],[Closing Code Description]] &amp; " - " &amp; Table19[[#This Row],[Closing Code]]</f>
        <v>Decommission - DECOMM</v>
      </c>
      <c r="H408" t="s">
        <v>10394</v>
      </c>
      <c r="I408" t="s">
        <v>629</v>
      </c>
    </row>
    <row r="409" spans="2:9" ht="15" customHeight="1" x14ac:dyDescent="0.35">
      <c r="B409" t="s">
        <v>825</v>
      </c>
      <c r="C409" t="s">
        <v>824</v>
      </c>
      <c r="D409" t="str">
        <f>Table19[[#This Row],[Class Description]] &amp; " - " &amp;Table19[[#This Row],[Asset Class]]</f>
        <v>Air-Conditioning - Indoor Evaporator - ARCONIE</v>
      </c>
      <c r="E409" t="s">
        <v>10397</v>
      </c>
      <c r="F409" t="s">
        <v>10398</v>
      </c>
      <c r="G409" t="str">
        <f>Table19[[#This Row],[Closing Code Description]] &amp; " - " &amp; Table19[[#This Row],[Closing Code]]</f>
        <v>Decontaminate - DECONTME</v>
      </c>
      <c r="H409" t="s">
        <v>10394</v>
      </c>
      <c r="I409" t="s">
        <v>629</v>
      </c>
    </row>
    <row r="410" spans="2:9" ht="15" customHeight="1" x14ac:dyDescent="0.35">
      <c r="B410" t="s">
        <v>825</v>
      </c>
      <c r="C410" t="s">
        <v>824</v>
      </c>
      <c r="D410" t="str">
        <f>Table19[[#This Row],[Class Description]] &amp; " - " &amp;Table19[[#This Row],[Asset Class]]</f>
        <v>Air-Conditioning - Indoor Evaporator - ARCONIE</v>
      </c>
      <c r="E410" t="s">
        <v>10399</v>
      </c>
      <c r="F410" t="s">
        <v>10400</v>
      </c>
      <c r="G410" t="str">
        <f>Table19[[#This Row],[Closing Code Description]] &amp; " - " &amp; Table19[[#This Row],[Closing Code]]</f>
        <v>Do Nothing - DONOTHIN</v>
      </c>
      <c r="H410" t="s">
        <v>10394</v>
      </c>
      <c r="I410" t="s">
        <v>629</v>
      </c>
    </row>
    <row r="411" spans="2:9" ht="15" customHeight="1" x14ac:dyDescent="0.35">
      <c r="B411" t="s">
        <v>825</v>
      </c>
      <c r="C411" t="s">
        <v>824</v>
      </c>
      <c r="D411" t="str">
        <f>Table19[[#This Row],[Class Description]] &amp; " - " &amp;Table19[[#This Row],[Asset Class]]</f>
        <v>Air-Conditioning - Indoor Evaporator - ARCONIE</v>
      </c>
      <c r="E411" t="s">
        <v>10401</v>
      </c>
      <c r="F411" t="s">
        <v>10402</v>
      </c>
      <c r="G411" t="str">
        <f>Table19[[#This Row],[Closing Code Description]] &amp; " - " &amp; Table19[[#This Row],[Closing Code]]</f>
        <v>Lubricate - LUBRCTE</v>
      </c>
      <c r="H411" t="s">
        <v>10394</v>
      </c>
      <c r="I411" t="s">
        <v>629</v>
      </c>
    </row>
    <row r="412" spans="2:9" ht="15" customHeight="1" x14ac:dyDescent="0.35">
      <c r="B412" t="s">
        <v>825</v>
      </c>
      <c r="C412" t="s">
        <v>824</v>
      </c>
      <c r="D412" t="str">
        <f>Table19[[#This Row],[Class Description]] &amp; " - " &amp;Table19[[#This Row],[Asset Class]]</f>
        <v>Air-Conditioning - Indoor Evaporator - ARCONIE</v>
      </c>
      <c r="E412" t="s">
        <v>1456</v>
      </c>
      <c r="F412" t="s">
        <v>10381</v>
      </c>
      <c r="G412" t="str">
        <f>Table19[[#This Row],[Closing Code Description]] &amp; " - " &amp; Table19[[#This Row],[Closing Code]]</f>
        <v>Other (specify) - OTHER</v>
      </c>
      <c r="H412" t="s">
        <v>10394</v>
      </c>
      <c r="I412" t="s">
        <v>629</v>
      </c>
    </row>
    <row r="413" spans="2:9" ht="15" customHeight="1" x14ac:dyDescent="0.35">
      <c r="B413" t="s">
        <v>825</v>
      </c>
      <c r="C413" t="s">
        <v>824</v>
      </c>
      <c r="D413" t="str">
        <f>Table19[[#This Row],[Class Description]] &amp; " - " &amp;Table19[[#This Row],[Asset Class]]</f>
        <v>Air-Conditioning - Indoor Evaporator - ARCONIE</v>
      </c>
      <c r="E413" t="s">
        <v>10403</v>
      </c>
      <c r="F413" t="s">
        <v>10404</v>
      </c>
      <c r="G413" t="str">
        <f>Table19[[#This Row],[Closing Code Description]] &amp; " - " &amp; Table19[[#This Row],[Closing Code]]</f>
        <v>Recalibrate - RECALBRT</v>
      </c>
      <c r="H413" t="s">
        <v>10394</v>
      </c>
      <c r="I413" t="s">
        <v>629</v>
      </c>
    </row>
    <row r="414" spans="2:9" ht="15" customHeight="1" x14ac:dyDescent="0.35">
      <c r="B414" t="s">
        <v>825</v>
      </c>
      <c r="C414" t="s">
        <v>824</v>
      </c>
      <c r="D414" t="str">
        <f>Table19[[#This Row],[Class Description]] &amp; " - " &amp;Table19[[#This Row],[Asset Class]]</f>
        <v>Air-Conditioning - Indoor Evaporator - ARCONIE</v>
      </c>
      <c r="E414" t="s">
        <v>10405</v>
      </c>
      <c r="F414" t="s">
        <v>10406</v>
      </c>
      <c r="G414" t="str">
        <f>Table19[[#This Row],[Closing Code Description]] &amp; " - " &amp; Table19[[#This Row],[Closing Code]]</f>
        <v>Remove Obstruction - REMVOBT</v>
      </c>
      <c r="H414" t="s">
        <v>10394</v>
      </c>
      <c r="I414" t="s">
        <v>629</v>
      </c>
    </row>
    <row r="415" spans="2:9" ht="15" customHeight="1" x14ac:dyDescent="0.35">
      <c r="B415" t="s">
        <v>825</v>
      </c>
      <c r="C415" t="s">
        <v>824</v>
      </c>
      <c r="D415" t="str">
        <f>Table19[[#This Row],[Class Description]] &amp; " - " &amp;Table19[[#This Row],[Asset Class]]</f>
        <v>Air-Conditioning - Indoor Evaporator - ARCONIE</v>
      </c>
      <c r="E415" t="s">
        <v>10542</v>
      </c>
      <c r="F415" t="s">
        <v>10543</v>
      </c>
      <c r="G415" t="str">
        <f>Table19[[#This Row],[Closing Code Description]] &amp; " - " &amp; Table19[[#This Row],[Closing Code]]</f>
        <v>Repair - REPAIR</v>
      </c>
      <c r="H415" t="s">
        <v>10394</v>
      </c>
      <c r="I415" t="s">
        <v>629</v>
      </c>
    </row>
    <row r="416" spans="2:9" ht="15" customHeight="1" x14ac:dyDescent="0.35">
      <c r="B416" t="s">
        <v>825</v>
      </c>
      <c r="C416" t="s">
        <v>824</v>
      </c>
      <c r="D416" t="str">
        <f>Table19[[#This Row],[Class Description]] &amp; " - " &amp;Table19[[#This Row],[Asset Class]]</f>
        <v>Air-Conditioning - Indoor Evaporator - ARCONIE</v>
      </c>
      <c r="E416" t="s">
        <v>10407</v>
      </c>
      <c r="F416" t="s">
        <v>10408</v>
      </c>
      <c r="G416" t="str">
        <f>Table19[[#This Row],[Closing Code Description]] &amp; " - " &amp; Table19[[#This Row],[Closing Code]]</f>
        <v>Repair Component - REPCMPT</v>
      </c>
      <c r="H416" t="s">
        <v>10394</v>
      </c>
      <c r="I416" t="s">
        <v>629</v>
      </c>
    </row>
    <row r="417" spans="2:9" ht="15" customHeight="1" x14ac:dyDescent="0.35">
      <c r="B417" t="s">
        <v>825</v>
      </c>
      <c r="C417" t="s">
        <v>824</v>
      </c>
      <c r="D417" t="str">
        <f>Table19[[#This Row],[Class Description]] &amp; " - " &amp;Table19[[#This Row],[Asset Class]]</f>
        <v>Air-Conditioning - Indoor Evaporator - ARCONIE</v>
      </c>
      <c r="E417" t="s">
        <v>10544</v>
      </c>
      <c r="F417" t="s">
        <v>10545</v>
      </c>
      <c r="G417" t="str">
        <f>Table19[[#This Row],[Closing Code Description]] &amp; " - " &amp; Table19[[#This Row],[Closing Code]]</f>
        <v>Replace - REPLACE</v>
      </c>
      <c r="H417" t="s">
        <v>10394</v>
      </c>
      <c r="I417" t="s">
        <v>629</v>
      </c>
    </row>
    <row r="418" spans="2:9" ht="15" customHeight="1" x14ac:dyDescent="0.35">
      <c r="B418" t="s">
        <v>825</v>
      </c>
      <c r="C418" t="s">
        <v>824</v>
      </c>
      <c r="D418" t="str">
        <f>Table19[[#This Row],[Class Description]] &amp; " - " &amp;Table19[[#This Row],[Asset Class]]</f>
        <v>Air-Conditioning - Indoor Evaporator - ARCONIE</v>
      </c>
      <c r="E418" t="s">
        <v>10409</v>
      </c>
      <c r="F418" t="s">
        <v>10410</v>
      </c>
      <c r="G418" t="str">
        <f>Table19[[#This Row],[Closing Code Description]] &amp; " - " &amp; Table19[[#This Row],[Closing Code]]</f>
        <v>Replace Asset - REPLASS</v>
      </c>
      <c r="H418" t="s">
        <v>10394</v>
      </c>
      <c r="I418" t="s">
        <v>629</v>
      </c>
    </row>
    <row r="419" spans="2:9" ht="15" customHeight="1" x14ac:dyDescent="0.35">
      <c r="B419" t="s">
        <v>825</v>
      </c>
      <c r="C419" t="s">
        <v>824</v>
      </c>
      <c r="D419" t="str">
        <f>Table19[[#This Row],[Class Description]] &amp; " - " &amp;Table19[[#This Row],[Asset Class]]</f>
        <v>Air-Conditioning - Indoor Evaporator - ARCONIE</v>
      </c>
      <c r="E419" t="s">
        <v>10411</v>
      </c>
      <c r="F419" t="s">
        <v>10412</v>
      </c>
      <c r="G419" t="str">
        <f>Table19[[#This Row],[Closing Code Description]] &amp; " - " &amp; Table19[[#This Row],[Closing Code]]</f>
        <v>Replace Component - REPLCMPT</v>
      </c>
      <c r="H419" t="s">
        <v>10394</v>
      </c>
      <c r="I419" t="s">
        <v>629</v>
      </c>
    </row>
    <row r="420" spans="2:9" ht="15" customHeight="1" x14ac:dyDescent="0.35">
      <c r="B420" t="s">
        <v>825</v>
      </c>
      <c r="C420" t="s">
        <v>824</v>
      </c>
      <c r="D420" t="str">
        <f>Table19[[#This Row],[Class Description]] &amp; " - " &amp;Table19[[#This Row],[Asset Class]]</f>
        <v>Air-Conditioning - Indoor Evaporator - ARCONIE</v>
      </c>
      <c r="E420" t="s">
        <v>10413</v>
      </c>
      <c r="F420" t="s">
        <v>10414</v>
      </c>
      <c r="G420" t="str">
        <f>Table19[[#This Row],[Closing Code Description]] &amp; " - " &amp; Table19[[#This Row],[Closing Code]]</f>
        <v>Repair Asset - REPRASS</v>
      </c>
      <c r="H420" t="s">
        <v>10394</v>
      </c>
      <c r="I420" t="s">
        <v>629</v>
      </c>
    </row>
    <row r="421" spans="2:9" ht="15" customHeight="1" x14ac:dyDescent="0.35">
      <c r="B421" t="s">
        <v>825</v>
      </c>
      <c r="C421" t="s">
        <v>824</v>
      </c>
      <c r="D421" t="str">
        <f>Table19[[#This Row],[Class Description]] &amp; " - " &amp;Table19[[#This Row],[Asset Class]]</f>
        <v>Air-Conditioning - Indoor Evaporator - ARCONIE</v>
      </c>
      <c r="E421" t="s">
        <v>10415</v>
      </c>
      <c r="F421" t="s">
        <v>10416</v>
      </c>
      <c r="G421" t="str">
        <f>Table19[[#This Row],[Closing Code Description]] &amp; " - " &amp; Table19[[#This Row],[Closing Code]]</f>
        <v>Upgrade - UPGRADES</v>
      </c>
      <c r="H421" t="s">
        <v>10394</v>
      </c>
      <c r="I421" t="s">
        <v>629</v>
      </c>
    </row>
    <row r="422" spans="2:9" ht="15" customHeight="1" x14ac:dyDescent="0.35">
      <c r="B422" t="s">
        <v>365</v>
      </c>
      <c r="C422" t="s">
        <v>96</v>
      </c>
      <c r="D422" t="str">
        <f>Table19[[#This Row],[Class Description]] &amp; " - " &amp;Table19[[#This Row],[Asset Class]]</f>
        <v>Air Handling Unit - ARHU</v>
      </c>
      <c r="E422" t="s">
        <v>10332</v>
      </c>
      <c r="F422" t="s">
        <v>10333</v>
      </c>
      <c r="G422" t="str">
        <f>Table19[[#This Row],[Closing Code Description]] &amp; " - " &amp; Table19[[#This Row],[Closing Code]]</f>
        <v>Abnormal Temprature - ABNTEMP</v>
      </c>
      <c r="H422" t="s">
        <v>10334</v>
      </c>
      <c r="I422" t="s">
        <v>629</v>
      </c>
    </row>
    <row r="423" spans="2:9" ht="15" customHeight="1" x14ac:dyDescent="0.35">
      <c r="B423" t="s">
        <v>365</v>
      </c>
      <c r="C423" t="s">
        <v>96</v>
      </c>
      <c r="D423" t="str">
        <f>Table19[[#This Row],[Class Description]] &amp; " - " &amp;Table19[[#This Row],[Asset Class]]</f>
        <v>Air Handling Unit - ARHU</v>
      </c>
      <c r="E423" t="s">
        <v>10335</v>
      </c>
      <c r="F423" t="s">
        <v>10336</v>
      </c>
      <c r="G423" t="str">
        <f>Table19[[#This Row],[Closing Code Description]] &amp; " - " &amp; Table19[[#This Row],[Closing Code]]</f>
        <v>Corrosion - CORROS</v>
      </c>
      <c r="H423" t="s">
        <v>10334</v>
      </c>
      <c r="I423" t="s">
        <v>629</v>
      </c>
    </row>
    <row r="424" spans="2:9" ht="15" customHeight="1" x14ac:dyDescent="0.35">
      <c r="B424" t="s">
        <v>365</v>
      </c>
      <c r="C424" t="s">
        <v>96</v>
      </c>
      <c r="D424" t="str">
        <f>Table19[[#This Row],[Class Description]] &amp; " - " &amp;Table19[[#This Row],[Asset Class]]</f>
        <v>Air Handling Unit - ARHU</v>
      </c>
      <c r="E424" t="s">
        <v>10421</v>
      </c>
      <c r="F424" t="s">
        <v>10422</v>
      </c>
      <c r="G424" t="str">
        <f>Table19[[#This Row],[Closing Code Description]] &amp; " - " &amp; Table19[[#This Row],[Closing Code]]</f>
        <v>Electrical Trip Out - ELECTRIP</v>
      </c>
      <c r="H424" t="s">
        <v>10334</v>
      </c>
      <c r="I424" t="s">
        <v>629</v>
      </c>
    </row>
    <row r="425" spans="2:9" ht="15" customHeight="1" x14ac:dyDescent="0.35">
      <c r="B425" t="s">
        <v>365</v>
      </c>
      <c r="C425" t="s">
        <v>96</v>
      </c>
      <c r="D425" t="str">
        <f>Table19[[#This Row],[Class Description]] &amp; " - " &amp;Table19[[#This Row],[Asset Class]]</f>
        <v>Air Handling Unit - ARHU</v>
      </c>
      <c r="E425" t="s">
        <v>10337</v>
      </c>
      <c r="F425" t="s">
        <v>10338</v>
      </c>
      <c r="G425" t="str">
        <f>Table19[[#This Row],[Closing Code Description]] &amp; " - " &amp; Table19[[#This Row],[Closing Code]]</f>
        <v>Excessive Noise - EXNOISE</v>
      </c>
      <c r="H425" t="s">
        <v>10334</v>
      </c>
      <c r="I425" t="s">
        <v>629</v>
      </c>
    </row>
    <row r="426" spans="2:9" ht="15" customHeight="1" x14ac:dyDescent="0.35">
      <c r="B426" t="s">
        <v>365</v>
      </c>
      <c r="C426" t="s">
        <v>96</v>
      </c>
      <c r="D426" t="str">
        <f>Table19[[#This Row],[Class Description]] &amp; " - " &amp;Table19[[#This Row],[Asset Class]]</f>
        <v>Air Handling Unit - ARHU</v>
      </c>
      <c r="E426" t="s">
        <v>10339</v>
      </c>
      <c r="F426" t="s">
        <v>10340</v>
      </c>
      <c r="G426" t="str">
        <f>Table19[[#This Row],[Closing Code Description]] &amp; " - " &amp; Table19[[#This Row],[Closing Code]]</f>
        <v>Excessive Vibration - EXVIBRTN</v>
      </c>
      <c r="H426" t="s">
        <v>10334</v>
      </c>
      <c r="I426" t="s">
        <v>629</v>
      </c>
    </row>
    <row r="427" spans="2:9" ht="15" customHeight="1" x14ac:dyDescent="0.35">
      <c r="B427" t="s">
        <v>365</v>
      </c>
      <c r="C427" t="s">
        <v>96</v>
      </c>
      <c r="D427" t="str">
        <f>Table19[[#This Row],[Class Description]] &amp; " - " &amp;Table19[[#This Row],[Asset Class]]</f>
        <v>Air Handling Unit - ARHU</v>
      </c>
      <c r="E427" t="s">
        <v>10341</v>
      </c>
      <c r="F427" t="s">
        <v>10342</v>
      </c>
      <c r="G427" t="str">
        <f>Table19[[#This Row],[Closing Code Description]] &amp; " - " &amp; Table19[[#This Row],[Closing Code]]</f>
        <v>Jammed Equipment - JAMMEDEQ</v>
      </c>
      <c r="H427" t="s">
        <v>10334</v>
      </c>
      <c r="I427" t="s">
        <v>629</v>
      </c>
    </row>
    <row r="428" spans="2:9" ht="15" customHeight="1" x14ac:dyDescent="0.35">
      <c r="B428" t="s">
        <v>365</v>
      </c>
      <c r="C428" t="s">
        <v>96</v>
      </c>
      <c r="D428" t="str">
        <f>Table19[[#This Row],[Class Description]] &amp; " - " &amp;Table19[[#This Row],[Asset Class]]</f>
        <v>Air Handling Unit - ARHU</v>
      </c>
      <c r="E428" t="s">
        <v>10343</v>
      </c>
      <c r="F428" t="s">
        <v>10344</v>
      </c>
      <c r="G428" t="str">
        <f>Table19[[#This Row],[Closing Code Description]] &amp; " - " &amp; Table19[[#This Row],[Closing Code]]</f>
        <v>Leaking - LEAKING</v>
      </c>
      <c r="H428" t="s">
        <v>10334</v>
      </c>
      <c r="I428" t="s">
        <v>629</v>
      </c>
    </row>
    <row r="429" spans="2:9" ht="15" customHeight="1" x14ac:dyDescent="0.35">
      <c r="B429" t="s">
        <v>365</v>
      </c>
      <c r="C429" t="s">
        <v>96</v>
      </c>
      <c r="D429" t="str">
        <f>Table19[[#This Row],[Class Description]] &amp; " - " &amp;Table19[[#This Row],[Asset Class]]</f>
        <v>Air Handling Unit - ARHU</v>
      </c>
      <c r="E429" t="s">
        <v>10613</v>
      </c>
      <c r="F429" t="s">
        <v>10344</v>
      </c>
      <c r="G429" t="str">
        <f>Table19[[#This Row],[Closing Code Description]] &amp; " - " &amp; Table19[[#This Row],[Closing Code]]</f>
        <v>Leaking - LEAKING9</v>
      </c>
      <c r="H429" t="s">
        <v>10334</v>
      </c>
      <c r="I429" t="s">
        <v>629</v>
      </c>
    </row>
    <row r="430" spans="2:9" ht="15" customHeight="1" x14ac:dyDescent="0.35">
      <c r="B430" t="s">
        <v>365</v>
      </c>
      <c r="C430" t="s">
        <v>96</v>
      </c>
      <c r="D430" t="str">
        <f>Table19[[#This Row],[Class Description]] &amp; " - " &amp;Table19[[#This Row],[Asset Class]]</f>
        <v>Air Handling Unit - ARHU</v>
      </c>
      <c r="E430" t="s">
        <v>10345</v>
      </c>
      <c r="F430" t="s">
        <v>10346</v>
      </c>
      <c r="G430" t="str">
        <f>Table19[[#This Row],[Closing Code Description]] &amp; " - " &amp; Table19[[#This Row],[Closing Code]]</f>
        <v>Low Performance - LOWPERF</v>
      </c>
      <c r="H430" t="s">
        <v>10334</v>
      </c>
      <c r="I430" t="s">
        <v>629</v>
      </c>
    </row>
    <row r="431" spans="2:9" ht="15" customHeight="1" x14ac:dyDescent="0.35">
      <c r="B431" t="s">
        <v>365</v>
      </c>
      <c r="C431" t="s">
        <v>96</v>
      </c>
      <c r="D431" t="str">
        <f>Table19[[#This Row],[Class Description]] &amp; " - " &amp;Table19[[#This Row],[Asset Class]]</f>
        <v>Air Handling Unit - ARHU</v>
      </c>
      <c r="E431" t="s">
        <v>10614</v>
      </c>
      <c r="F431" t="s">
        <v>10615</v>
      </c>
      <c r="G431" t="str">
        <f>Table19[[#This Row],[Closing Code Description]] &amp; " - " &amp; Table19[[#This Row],[Closing Code]]</f>
        <v>Not Operational - NONATI5</v>
      </c>
      <c r="H431" t="s">
        <v>10334</v>
      </c>
      <c r="I431" t="s">
        <v>629</v>
      </c>
    </row>
    <row r="432" spans="2:9" ht="15" customHeight="1" x14ac:dyDescent="0.35">
      <c r="B432" t="s">
        <v>365</v>
      </c>
      <c r="C432" t="s">
        <v>96</v>
      </c>
      <c r="D432" t="str">
        <f>Table19[[#This Row],[Class Description]] &amp; " - " &amp;Table19[[#This Row],[Asset Class]]</f>
        <v>Air Handling Unit - ARHU</v>
      </c>
      <c r="E432" t="s">
        <v>10347</v>
      </c>
      <c r="F432" t="s">
        <v>10348</v>
      </c>
      <c r="G432" t="str">
        <f>Table19[[#This Row],[Closing Code Description]] &amp; " - " &amp; Table19[[#This Row],[Closing Code]]</f>
        <v>Non-Operational - NONOPER</v>
      </c>
      <c r="H432" t="s">
        <v>10334</v>
      </c>
      <c r="I432" t="s">
        <v>629</v>
      </c>
    </row>
    <row r="433" spans="2:9" ht="15" customHeight="1" x14ac:dyDescent="0.35">
      <c r="B433" t="s">
        <v>365</v>
      </c>
      <c r="C433" t="s">
        <v>96</v>
      </c>
      <c r="D433" t="str">
        <f>Table19[[#This Row],[Class Description]] &amp; " - " &amp;Table19[[#This Row],[Asset Class]]</f>
        <v>Air Handling Unit - ARHU</v>
      </c>
      <c r="E433" t="s">
        <v>10616</v>
      </c>
      <c r="F433" t="s">
        <v>10617</v>
      </c>
      <c r="G433" t="str">
        <f>Table19[[#This Row],[Closing Code Description]] &amp; " - " &amp; Table19[[#This Row],[Closing Code]]</f>
        <v>Operational Fault - OPONALT2</v>
      </c>
      <c r="H433" t="s">
        <v>10334</v>
      </c>
      <c r="I433" t="s">
        <v>629</v>
      </c>
    </row>
    <row r="434" spans="2:9" ht="15" customHeight="1" x14ac:dyDescent="0.35">
      <c r="B434" t="s">
        <v>365</v>
      </c>
      <c r="C434" t="s">
        <v>96</v>
      </c>
      <c r="D434" t="str">
        <f>Table19[[#This Row],[Class Description]] &amp; " - " &amp;Table19[[#This Row],[Asset Class]]</f>
        <v>Air Handling Unit - ARHU</v>
      </c>
      <c r="E434" t="s">
        <v>10349</v>
      </c>
      <c r="F434" t="s">
        <v>10350</v>
      </c>
      <c r="G434" t="str">
        <f>Table19[[#This Row],[Closing Code Description]] &amp; " - " &amp; Table19[[#This Row],[Closing Code]]</f>
        <v>Physical Damage - PHYDMGE</v>
      </c>
      <c r="H434" t="s">
        <v>10334</v>
      </c>
      <c r="I434" t="s">
        <v>629</v>
      </c>
    </row>
    <row r="435" spans="2:9" ht="15" customHeight="1" x14ac:dyDescent="0.35">
      <c r="B435" t="s">
        <v>365</v>
      </c>
      <c r="C435" t="s">
        <v>96</v>
      </c>
      <c r="D435" t="str">
        <f>Table19[[#This Row],[Class Description]] &amp; " - " &amp;Table19[[#This Row],[Asset Class]]</f>
        <v>Air Handling Unit - ARHU</v>
      </c>
      <c r="E435" t="s">
        <v>10618</v>
      </c>
      <c r="F435" t="s">
        <v>10556</v>
      </c>
      <c r="G435" t="str">
        <f>Table19[[#This Row],[Closing Code Description]] &amp; " - " &amp; Table19[[#This Row],[Closing Code]]</f>
        <v>Restricted Air Flow - RSTAFOW3</v>
      </c>
      <c r="H435" t="s">
        <v>10334</v>
      </c>
      <c r="I435" t="s">
        <v>629</v>
      </c>
    </row>
    <row r="436" spans="2:9" ht="15" customHeight="1" x14ac:dyDescent="0.35">
      <c r="B436" t="s">
        <v>365</v>
      </c>
      <c r="C436" t="s">
        <v>96</v>
      </c>
      <c r="D436" t="str">
        <f>Table19[[#This Row],[Class Description]] &amp; " - " &amp;Table19[[#This Row],[Asset Class]]</f>
        <v>Air Handling Unit - ARHU</v>
      </c>
      <c r="E436" t="s">
        <v>10619</v>
      </c>
      <c r="F436" t="s">
        <v>10589</v>
      </c>
      <c r="G436" t="str">
        <f>Table19[[#This Row],[Closing Code Description]] &amp; " - " &amp; Table19[[#This Row],[Closing Code]]</f>
        <v>Restricted Drainage - RSTDRGE4</v>
      </c>
      <c r="H436" t="s">
        <v>10334</v>
      </c>
      <c r="I436" t="s">
        <v>629</v>
      </c>
    </row>
    <row r="437" spans="2:9" ht="15" customHeight="1" x14ac:dyDescent="0.35">
      <c r="B437" t="s">
        <v>365</v>
      </c>
      <c r="C437" t="s">
        <v>96</v>
      </c>
      <c r="D437" t="str">
        <f>Table19[[#This Row],[Class Description]] &amp; " - " &amp;Table19[[#This Row],[Asset Class]]</f>
        <v>Air Handling Unit - ARHU</v>
      </c>
      <c r="E437" t="s">
        <v>10351</v>
      </c>
      <c r="F437" t="s">
        <v>10352</v>
      </c>
      <c r="G437" t="str">
        <f>Table19[[#This Row],[Closing Code Description]] &amp; " - " &amp; Table19[[#This Row],[Closing Code]]</f>
        <v>Unusual Smell - UNSMELL</v>
      </c>
      <c r="H437" t="s">
        <v>10334</v>
      </c>
      <c r="I437" t="s">
        <v>629</v>
      </c>
    </row>
    <row r="438" spans="2:9" ht="15" customHeight="1" x14ac:dyDescent="0.35">
      <c r="B438" t="s">
        <v>365</v>
      </c>
      <c r="C438" t="s">
        <v>96</v>
      </c>
      <c r="D438" t="str">
        <f>Table19[[#This Row],[Class Description]] &amp; " - " &amp;Table19[[#This Row],[Asset Class]]</f>
        <v>Air Handling Unit - ARHU</v>
      </c>
      <c r="E438" t="s">
        <v>10353</v>
      </c>
      <c r="F438" t="s">
        <v>10354</v>
      </c>
      <c r="G438" t="str">
        <f>Table19[[#This Row],[Closing Code Description]] &amp; " - " &amp; Table19[[#This Row],[Closing Code]]</f>
        <v>Unusual Smoke - UNSMOKE</v>
      </c>
      <c r="H438" t="s">
        <v>10334</v>
      </c>
      <c r="I438" t="s">
        <v>629</v>
      </c>
    </row>
    <row r="439" spans="2:9" ht="15" customHeight="1" x14ac:dyDescent="0.35">
      <c r="B439" t="s">
        <v>365</v>
      </c>
      <c r="C439" t="s">
        <v>96</v>
      </c>
      <c r="D439" t="str">
        <f>Table19[[#This Row],[Class Description]] &amp; " - " &amp;Table19[[#This Row],[Asset Class]]</f>
        <v>Air Handling Unit - ARHU</v>
      </c>
      <c r="E439" t="s">
        <v>10620</v>
      </c>
      <c r="F439" t="s">
        <v>10621</v>
      </c>
      <c r="G439" t="str">
        <f>Table19[[#This Row],[Closing Code Description]] &amp; " - " &amp; Table19[[#This Row],[Closing Code]]</f>
        <v>Air Handling Unit (AHU) coils/fins contaminated - AHUCOIL</v>
      </c>
      <c r="H439" t="s">
        <v>10357</v>
      </c>
      <c r="I439" t="s">
        <v>629</v>
      </c>
    </row>
    <row r="440" spans="2:9" ht="15" customHeight="1" x14ac:dyDescent="0.35">
      <c r="B440" t="s">
        <v>365</v>
      </c>
      <c r="C440" t="s">
        <v>96</v>
      </c>
      <c r="D440" t="str">
        <f>Table19[[#This Row],[Class Description]] &amp; " - " &amp;Table19[[#This Row],[Asset Class]]</f>
        <v>Air Handling Unit - ARHU</v>
      </c>
      <c r="E440" t="s">
        <v>10622</v>
      </c>
      <c r="F440" t="s">
        <v>10623</v>
      </c>
      <c r="G440" t="str">
        <f>Table19[[#This Row],[Closing Code Description]] &amp; " - " &amp; Table19[[#This Row],[Closing Code]]</f>
        <v>Air Handling Unit (AHU) deteriorated - AHUDET</v>
      </c>
      <c r="H440" t="s">
        <v>10357</v>
      </c>
      <c r="I440" t="s">
        <v>629</v>
      </c>
    </row>
    <row r="441" spans="2:9" ht="15" customHeight="1" x14ac:dyDescent="0.35">
      <c r="B441" t="s">
        <v>365</v>
      </c>
      <c r="C441" t="s">
        <v>96</v>
      </c>
      <c r="D441" t="str">
        <f>Table19[[#This Row],[Class Description]] &amp; " - " &amp;Table19[[#This Row],[Asset Class]]</f>
        <v>Air Handling Unit - ARHU</v>
      </c>
      <c r="E441" t="s">
        <v>10624</v>
      </c>
      <c r="F441" t="s">
        <v>10625</v>
      </c>
      <c r="G441" t="str">
        <f>Table19[[#This Row],[Closing Code Description]] &amp; " - " &amp; Table19[[#This Row],[Closing Code]]</f>
        <v>Air Handling Unit fan variable drive failed - AHUFAN</v>
      </c>
      <c r="H441" t="s">
        <v>10357</v>
      </c>
      <c r="I441" t="s">
        <v>629</v>
      </c>
    </row>
    <row r="442" spans="2:9" ht="15" customHeight="1" x14ac:dyDescent="0.35">
      <c r="B442" t="s">
        <v>365</v>
      </c>
      <c r="C442" t="s">
        <v>96</v>
      </c>
      <c r="D442" t="str">
        <f>Table19[[#This Row],[Class Description]] &amp; " - " &amp;Table19[[#This Row],[Asset Class]]</f>
        <v>Air Handling Unit - ARHU</v>
      </c>
      <c r="E442" t="s">
        <v>10626</v>
      </c>
      <c r="F442" t="s">
        <v>10627</v>
      </c>
      <c r="G442" t="str">
        <f>Table19[[#This Row],[Closing Code Description]] &amp; " - " &amp; Table19[[#This Row],[Closing Code]]</f>
        <v>AHU filters contaminated - AHUFILTR</v>
      </c>
      <c r="H442" t="s">
        <v>10357</v>
      </c>
      <c r="I442" t="s">
        <v>629</v>
      </c>
    </row>
    <row r="443" spans="2:9" ht="15" customHeight="1" x14ac:dyDescent="0.35">
      <c r="B443" t="s">
        <v>365</v>
      </c>
      <c r="C443" t="s">
        <v>96</v>
      </c>
      <c r="D443" t="str">
        <f>Table19[[#This Row],[Class Description]] &amp; " - " &amp;Table19[[#This Row],[Asset Class]]</f>
        <v>Air Handling Unit - ARHU</v>
      </c>
      <c r="E443" t="s">
        <v>10628</v>
      </c>
      <c r="F443" t="s">
        <v>10629</v>
      </c>
      <c r="G443" t="str">
        <f>Table19[[#This Row],[Closing Code Description]] &amp; " - " &amp; Table19[[#This Row],[Closing Code]]</f>
        <v>Motor/blower bearing insufficiently lubricated - AHUMTR</v>
      </c>
      <c r="H443" t="s">
        <v>10357</v>
      </c>
      <c r="I443" t="s">
        <v>629</v>
      </c>
    </row>
    <row r="444" spans="2:9" ht="15" customHeight="1" x14ac:dyDescent="0.35">
      <c r="B444" t="s">
        <v>365</v>
      </c>
      <c r="C444" t="s">
        <v>96</v>
      </c>
      <c r="D444" t="str">
        <f>Table19[[#This Row],[Class Description]] &amp; " - " &amp;Table19[[#This Row],[Asset Class]]</f>
        <v>Air Handling Unit - ARHU</v>
      </c>
      <c r="E444" t="s">
        <v>10630</v>
      </c>
      <c r="F444" t="s">
        <v>10558</v>
      </c>
      <c r="G444" t="str">
        <f>Table19[[#This Row],[Closing Code Description]] &amp; " - " &amp; Table19[[#This Row],[Closing Code]]</f>
        <v>Broken Pipe - BROKPIP5</v>
      </c>
      <c r="H444" t="s">
        <v>10357</v>
      </c>
      <c r="I444" t="s">
        <v>629</v>
      </c>
    </row>
    <row r="445" spans="2:9" ht="15" customHeight="1" x14ac:dyDescent="0.35">
      <c r="B445" t="s">
        <v>365</v>
      </c>
      <c r="C445" t="s">
        <v>96</v>
      </c>
      <c r="D445" t="str">
        <f>Table19[[#This Row],[Class Description]] &amp; " - " &amp;Table19[[#This Row],[Asset Class]]</f>
        <v>Air Handling Unit - ARHU</v>
      </c>
      <c r="E445" t="s">
        <v>10631</v>
      </c>
      <c r="F445" t="s">
        <v>10592</v>
      </c>
      <c r="G445" t="str">
        <f>Table19[[#This Row],[Closing Code Description]] &amp; " - " &amp; Table19[[#This Row],[Closing Code]]</f>
        <v>Clogged Drain - CLOGDR5</v>
      </c>
      <c r="H445" t="s">
        <v>10357</v>
      </c>
      <c r="I445" t="s">
        <v>629</v>
      </c>
    </row>
    <row r="446" spans="2:9" ht="15" customHeight="1" x14ac:dyDescent="0.35">
      <c r="B446" t="s">
        <v>365</v>
      </c>
      <c r="C446" t="s">
        <v>96</v>
      </c>
      <c r="D446" t="str">
        <f>Table19[[#This Row],[Class Description]] &amp; " - " &amp;Table19[[#This Row],[Asset Class]]</f>
        <v>Air Handling Unit - ARHU</v>
      </c>
      <c r="E446" t="s">
        <v>10632</v>
      </c>
      <c r="F446" t="s">
        <v>10452</v>
      </c>
      <c r="G446" t="str">
        <f>Table19[[#This Row],[Closing Code Description]] &amp; " - " &amp; Table19[[#This Row],[Closing Code]]</f>
        <v>Clogged Filter - CLOGFI2</v>
      </c>
      <c r="H446" t="s">
        <v>10357</v>
      </c>
      <c r="I446" t="s">
        <v>629</v>
      </c>
    </row>
    <row r="447" spans="2:9" ht="15" customHeight="1" x14ac:dyDescent="0.35">
      <c r="B447" t="s">
        <v>365</v>
      </c>
      <c r="C447" t="s">
        <v>96</v>
      </c>
      <c r="D447" t="str">
        <f>Table19[[#This Row],[Class Description]] &amp; " - " &amp;Table19[[#This Row],[Asset Class]]</f>
        <v>Air Handling Unit - ARHU</v>
      </c>
      <c r="E447" t="s">
        <v>10633</v>
      </c>
      <c r="F447" t="s">
        <v>10568</v>
      </c>
      <c r="G447" t="str">
        <f>Table19[[#This Row],[Closing Code Description]] &amp; " - " &amp; Table19[[#This Row],[Closing Code]]</f>
        <v>Damaged Fin - DAMAFI3</v>
      </c>
      <c r="H447" t="s">
        <v>10357</v>
      </c>
      <c r="I447" t="s">
        <v>629</v>
      </c>
    </row>
    <row r="448" spans="2:9" ht="15" customHeight="1" x14ac:dyDescent="0.35">
      <c r="B448" t="s">
        <v>365</v>
      </c>
      <c r="C448" t="s">
        <v>96</v>
      </c>
      <c r="D448" t="str">
        <f>Table19[[#This Row],[Class Description]] &amp; " - " &amp;Table19[[#This Row],[Asset Class]]</f>
        <v>Air Handling Unit - ARHU</v>
      </c>
      <c r="E448" t="s">
        <v>10634</v>
      </c>
      <c r="F448" t="s">
        <v>10635</v>
      </c>
      <c r="G448" t="str">
        <f>Table19[[#This Row],[Closing Code Description]] &amp; " - " &amp; Table19[[#This Row],[Closing Code]]</f>
        <v>Damper Stuck - DAMPST2</v>
      </c>
      <c r="H448" t="s">
        <v>10357</v>
      </c>
      <c r="I448" t="s">
        <v>629</v>
      </c>
    </row>
    <row r="449" spans="2:9" ht="15" customHeight="1" x14ac:dyDescent="0.35">
      <c r="B449" t="s">
        <v>365</v>
      </c>
      <c r="C449" t="s">
        <v>96</v>
      </c>
      <c r="D449" t="str">
        <f>Table19[[#This Row],[Class Description]] &amp; " - " &amp;Table19[[#This Row],[Asset Class]]</f>
        <v>Air Handling Unit - ARHU</v>
      </c>
      <c r="E449" t="s">
        <v>10636</v>
      </c>
      <c r="F449" t="s">
        <v>10576</v>
      </c>
      <c r="G449" t="str">
        <f>Table19[[#This Row],[Closing Code Description]] &amp; " - " &amp; Table19[[#This Row],[Closing Code]]</f>
        <v>Seized Motor - SEIZMO4</v>
      </c>
      <c r="H449" t="s">
        <v>10357</v>
      </c>
      <c r="I449" t="s">
        <v>629</v>
      </c>
    </row>
    <row r="450" spans="2:9" ht="15" customHeight="1" x14ac:dyDescent="0.35">
      <c r="B450" t="s">
        <v>365</v>
      </c>
      <c r="C450" t="s">
        <v>96</v>
      </c>
      <c r="D450" t="str">
        <f>Table19[[#This Row],[Class Description]] &amp; " - " &amp;Table19[[#This Row],[Asset Class]]</f>
        <v>Air Handling Unit - ARHU</v>
      </c>
      <c r="E450" t="s">
        <v>10637</v>
      </c>
      <c r="F450" t="s">
        <v>10638</v>
      </c>
      <c r="G450" t="str">
        <f>Table19[[#This Row],[Closing Code Description]] &amp; " - " &amp; Table19[[#This Row],[Closing Code]]</f>
        <v>Sensor Failure - SENSFA2</v>
      </c>
      <c r="H450" t="s">
        <v>10357</v>
      </c>
      <c r="I450" t="s">
        <v>629</v>
      </c>
    </row>
    <row r="451" spans="2:9" ht="15" customHeight="1" x14ac:dyDescent="0.35">
      <c r="B451" t="s">
        <v>365</v>
      </c>
      <c r="C451" t="s">
        <v>96</v>
      </c>
      <c r="D451" t="str">
        <f>Table19[[#This Row],[Class Description]] &amp; " - " &amp;Table19[[#This Row],[Asset Class]]</f>
        <v>Air Handling Unit - ARHU</v>
      </c>
      <c r="E451" t="s">
        <v>10639</v>
      </c>
      <c r="F451" t="s">
        <v>10489</v>
      </c>
      <c r="G451" t="str">
        <f>Table19[[#This Row],[Closing Code Description]] &amp; " - " &amp; Table19[[#This Row],[Closing Code]]</f>
        <v>Worn Belt - WORNBL3</v>
      </c>
      <c r="H451" t="s">
        <v>10357</v>
      </c>
      <c r="I451" t="s">
        <v>629</v>
      </c>
    </row>
    <row r="452" spans="2:9" ht="15" customHeight="1" x14ac:dyDescent="0.35">
      <c r="B452" t="s">
        <v>365</v>
      </c>
      <c r="C452" t="s">
        <v>96</v>
      </c>
      <c r="D452" t="str">
        <f>Table19[[#This Row],[Class Description]] &amp; " - " &amp;Table19[[#This Row],[Asset Class]]</f>
        <v>Air Handling Unit - ARHU</v>
      </c>
      <c r="E452" t="s">
        <v>10640</v>
      </c>
      <c r="F452" t="s">
        <v>10641</v>
      </c>
      <c r="G452" t="str">
        <f>Table19[[#This Row],[Closing Code Description]] &amp; " - " &amp; Table19[[#This Row],[Closing Code]]</f>
        <v>Worn Pullies - WORNPU2</v>
      </c>
      <c r="H452" t="s">
        <v>10357</v>
      </c>
      <c r="I452" t="s">
        <v>629</v>
      </c>
    </row>
    <row r="453" spans="2:9" ht="15" customHeight="1" x14ac:dyDescent="0.35">
      <c r="B453" t="s">
        <v>365</v>
      </c>
      <c r="C453" t="s">
        <v>96</v>
      </c>
      <c r="D453" t="str">
        <f>Table19[[#This Row],[Class Description]] &amp; " - " &amp;Table19[[#This Row],[Asset Class]]</f>
        <v>Air Handling Unit - ARHU</v>
      </c>
      <c r="E453" t="s">
        <v>10642</v>
      </c>
      <c r="F453" t="s">
        <v>10492</v>
      </c>
      <c r="G453" t="str">
        <f>Table19[[#This Row],[Closing Code Description]] &amp; " - " &amp; Table19[[#This Row],[Closing Code]]</f>
        <v>Worn Seal - WORNSE8</v>
      </c>
      <c r="H453" t="s">
        <v>10357</v>
      </c>
      <c r="I453" t="s">
        <v>629</v>
      </c>
    </row>
    <row r="454" spans="2:9" ht="15" customHeight="1" x14ac:dyDescent="0.35">
      <c r="B454" t="s">
        <v>365</v>
      </c>
      <c r="C454" t="s">
        <v>96</v>
      </c>
      <c r="D454" t="str">
        <f>Table19[[#This Row],[Class Description]] &amp; " - " &amp;Table19[[#This Row],[Asset Class]]</f>
        <v>Air Handling Unit - ARHU</v>
      </c>
      <c r="E454" t="s">
        <v>10358</v>
      </c>
      <c r="F454" t="s">
        <v>10359</v>
      </c>
      <c r="G454" t="str">
        <f>Table19[[#This Row],[Closing Code Description]] &amp; " - " &amp; Table19[[#This Row],[Closing Code]]</f>
        <v>Accident - ACCIDENT</v>
      </c>
      <c r="H454" t="s">
        <v>10360</v>
      </c>
      <c r="I454" t="s">
        <v>629</v>
      </c>
    </row>
    <row r="455" spans="2:9" ht="15" customHeight="1" x14ac:dyDescent="0.35">
      <c r="B455" t="s">
        <v>365</v>
      </c>
      <c r="C455" t="s">
        <v>96</v>
      </c>
      <c r="D455" t="str">
        <f>Table19[[#This Row],[Class Description]] &amp; " - " &amp;Table19[[#This Row],[Asset Class]]</f>
        <v>Air Handling Unit - ARHU</v>
      </c>
      <c r="E455" t="s">
        <v>10361</v>
      </c>
      <c r="F455" t="s">
        <v>10362</v>
      </c>
      <c r="G455" t="str">
        <f>Table19[[#This Row],[Closing Code Description]] &amp; " - " &amp; Table19[[#This Row],[Closing Code]]</f>
        <v>Accelerated Wear - ACCWEAR</v>
      </c>
      <c r="H455" t="s">
        <v>10360</v>
      </c>
      <c r="I455" t="s">
        <v>629</v>
      </c>
    </row>
    <row r="456" spans="2:9" ht="15" customHeight="1" x14ac:dyDescent="0.35">
      <c r="B456" t="s">
        <v>365</v>
      </c>
      <c r="C456" t="s">
        <v>96</v>
      </c>
      <c r="D456" t="str">
        <f>Table19[[#This Row],[Class Description]] &amp; " - " &amp;Table19[[#This Row],[Asset Class]]</f>
        <v>Air Handling Unit - ARHU</v>
      </c>
      <c r="E456" t="s">
        <v>10363</v>
      </c>
      <c r="F456" t="s">
        <v>10364</v>
      </c>
      <c r="G456" t="str">
        <f>Table19[[#This Row],[Closing Code Description]] &amp; " - " &amp; Table19[[#This Row],[Closing Code]]</f>
        <v>Weather condition/Forces of nature or Act of God - ACTGOD</v>
      </c>
      <c r="H456" t="s">
        <v>10360</v>
      </c>
      <c r="I456" t="s">
        <v>629</v>
      </c>
    </row>
    <row r="457" spans="2:9" ht="15" customHeight="1" x14ac:dyDescent="0.35">
      <c r="B457" t="s">
        <v>365</v>
      </c>
      <c r="C457" t="s">
        <v>96</v>
      </c>
      <c r="D457" t="str">
        <f>Table19[[#This Row],[Class Description]] &amp; " - " &amp;Table19[[#This Row],[Asset Class]]</f>
        <v>Air Handling Unit - ARHU</v>
      </c>
      <c r="E457" t="s">
        <v>10643</v>
      </c>
      <c r="F457" t="s">
        <v>10494</v>
      </c>
      <c r="G457" t="str">
        <f>Table19[[#This Row],[Closing Code Description]] &amp; " - " &amp; Table19[[#This Row],[Closing Code]]</f>
        <v>Aging - AGING115</v>
      </c>
      <c r="H457" t="s">
        <v>10360</v>
      </c>
      <c r="I457" t="s">
        <v>629</v>
      </c>
    </row>
    <row r="458" spans="2:9" ht="15" customHeight="1" x14ac:dyDescent="0.35">
      <c r="B458" t="s">
        <v>365</v>
      </c>
      <c r="C458" t="s">
        <v>96</v>
      </c>
      <c r="D458" t="str">
        <f>Table19[[#This Row],[Class Description]] &amp; " - " &amp;Table19[[#This Row],[Asset Class]]</f>
        <v>Air Handling Unit - ARHU</v>
      </c>
      <c r="E458" t="s">
        <v>10644</v>
      </c>
      <c r="F458" t="s">
        <v>10494</v>
      </c>
      <c r="G458" t="str">
        <f>Table19[[#This Row],[Closing Code Description]] &amp; " - " &amp; Table19[[#This Row],[Closing Code]]</f>
        <v>Aging - AGING29</v>
      </c>
      <c r="H458" t="s">
        <v>10360</v>
      </c>
      <c r="I458" t="s">
        <v>629</v>
      </c>
    </row>
    <row r="459" spans="2:9" ht="15" customHeight="1" x14ac:dyDescent="0.35">
      <c r="B459" t="s">
        <v>365</v>
      </c>
      <c r="C459" t="s">
        <v>96</v>
      </c>
      <c r="D459" t="str">
        <f>Table19[[#This Row],[Class Description]] &amp; " - " &amp;Table19[[#This Row],[Asset Class]]</f>
        <v>Air Handling Unit - ARHU</v>
      </c>
      <c r="E459" t="s">
        <v>10645</v>
      </c>
      <c r="F459" t="s">
        <v>10494</v>
      </c>
      <c r="G459" t="str">
        <f>Table19[[#This Row],[Closing Code Description]] &amp; " - " &amp; Table19[[#This Row],[Closing Code]]</f>
        <v>Aging - AGING31</v>
      </c>
      <c r="H459" t="s">
        <v>10360</v>
      </c>
      <c r="I459" t="s">
        <v>629</v>
      </c>
    </row>
    <row r="460" spans="2:9" ht="15" customHeight="1" x14ac:dyDescent="0.35">
      <c r="B460" t="s">
        <v>365</v>
      </c>
      <c r="C460" t="s">
        <v>96</v>
      </c>
      <c r="D460" t="str">
        <f>Table19[[#This Row],[Class Description]] &amp; " - " &amp;Table19[[#This Row],[Asset Class]]</f>
        <v>Air Handling Unit - ARHU</v>
      </c>
      <c r="E460" t="s">
        <v>10646</v>
      </c>
      <c r="F460" t="s">
        <v>10494</v>
      </c>
      <c r="G460" t="str">
        <f>Table19[[#This Row],[Closing Code Description]] &amp; " - " &amp; Table19[[#This Row],[Closing Code]]</f>
        <v>Aging - AGING46</v>
      </c>
      <c r="H460" t="s">
        <v>10360</v>
      </c>
      <c r="I460" t="s">
        <v>629</v>
      </c>
    </row>
    <row r="461" spans="2:9" ht="15" customHeight="1" x14ac:dyDescent="0.35">
      <c r="B461" t="s">
        <v>365</v>
      </c>
      <c r="C461" t="s">
        <v>96</v>
      </c>
      <c r="D461" t="str">
        <f>Table19[[#This Row],[Class Description]] &amp; " - " &amp;Table19[[#This Row],[Asset Class]]</f>
        <v>Air Handling Unit - ARHU</v>
      </c>
      <c r="E461" t="s">
        <v>10647</v>
      </c>
      <c r="F461" t="s">
        <v>10494</v>
      </c>
      <c r="G461" t="str">
        <f>Table19[[#This Row],[Closing Code Description]] &amp; " - " &amp; Table19[[#This Row],[Closing Code]]</f>
        <v>Aging - AGING94</v>
      </c>
      <c r="H461" t="s">
        <v>10360</v>
      </c>
      <c r="I461" t="s">
        <v>629</v>
      </c>
    </row>
    <row r="462" spans="2:9" ht="15" customHeight="1" x14ac:dyDescent="0.35">
      <c r="B462" t="s">
        <v>365</v>
      </c>
      <c r="C462" t="s">
        <v>96</v>
      </c>
      <c r="D462" t="str">
        <f>Table19[[#This Row],[Class Description]] &amp; " - " &amp;Table19[[#This Row],[Asset Class]]</f>
        <v>Air Handling Unit - ARHU</v>
      </c>
      <c r="E462" t="s">
        <v>10365</v>
      </c>
      <c r="F462" t="s">
        <v>10366</v>
      </c>
      <c r="G462" t="str">
        <f>Table19[[#This Row],[Closing Code Description]] &amp; " - " &amp; Table19[[#This Row],[Closing Code]]</f>
        <v>Contamination - CONTAM</v>
      </c>
      <c r="H462" t="s">
        <v>10360</v>
      </c>
      <c r="I462" t="s">
        <v>629</v>
      </c>
    </row>
    <row r="463" spans="2:9" ht="15" customHeight="1" x14ac:dyDescent="0.35">
      <c r="B463" t="s">
        <v>365</v>
      </c>
      <c r="C463" t="s">
        <v>96</v>
      </c>
      <c r="D463" t="str">
        <f>Table19[[#This Row],[Class Description]] &amp; " - " &amp;Table19[[#This Row],[Asset Class]]</f>
        <v>Air Handling Unit - ARHU</v>
      </c>
      <c r="E463" t="s">
        <v>10648</v>
      </c>
      <c r="F463" t="s">
        <v>10366</v>
      </c>
      <c r="G463" t="str">
        <f>Table19[[#This Row],[Closing Code Description]] &amp; " - " &amp; Table19[[#This Row],[Closing Code]]</f>
        <v>Contamination - CONTAM13</v>
      </c>
      <c r="H463" t="s">
        <v>10360</v>
      </c>
      <c r="I463" t="s">
        <v>629</v>
      </c>
    </row>
    <row r="464" spans="2:9" ht="15" customHeight="1" x14ac:dyDescent="0.35">
      <c r="B464" t="s">
        <v>365</v>
      </c>
      <c r="C464" t="s">
        <v>96</v>
      </c>
      <c r="D464" t="str">
        <f>Table19[[#This Row],[Class Description]] &amp; " - " &amp;Table19[[#This Row],[Asset Class]]</f>
        <v>Air Handling Unit - ARHU</v>
      </c>
      <c r="E464" t="s">
        <v>10649</v>
      </c>
      <c r="F464" t="s">
        <v>10366</v>
      </c>
      <c r="G464" t="str">
        <f>Table19[[#This Row],[Closing Code Description]] &amp; " - " &amp; Table19[[#This Row],[Closing Code]]</f>
        <v>Contamination - CONTAM28</v>
      </c>
      <c r="H464" t="s">
        <v>10360</v>
      </c>
      <c r="I464" t="s">
        <v>629</v>
      </c>
    </row>
    <row r="465" spans="2:9" ht="15" customHeight="1" x14ac:dyDescent="0.35">
      <c r="B465" t="s">
        <v>365</v>
      </c>
      <c r="C465" t="s">
        <v>96</v>
      </c>
      <c r="D465" t="str">
        <f>Table19[[#This Row],[Class Description]] &amp; " - " &amp;Table19[[#This Row],[Asset Class]]</f>
        <v>Air Handling Unit - ARHU</v>
      </c>
      <c r="E465" t="s">
        <v>10650</v>
      </c>
      <c r="F465" t="s">
        <v>10336</v>
      </c>
      <c r="G465" t="str">
        <f>Table19[[#This Row],[Closing Code Description]] &amp; " - " &amp; Table19[[#This Row],[Closing Code]]</f>
        <v>Corrosion - CORRS1</v>
      </c>
      <c r="H465" t="s">
        <v>10360</v>
      </c>
      <c r="I465" t="s">
        <v>629</v>
      </c>
    </row>
    <row r="466" spans="2:9" ht="15" customHeight="1" x14ac:dyDescent="0.35">
      <c r="B466" t="s">
        <v>365</v>
      </c>
      <c r="C466" t="s">
        <v>96</v>
      </c>
      <c r="D466" t="str">
        <f>Table19[[#This Row],[Class Description]] &amp; " - " &amp;Table19[[#This Row],[Asset Class]]</f>
        <v>Air Handling Unit - ARHU</v>
      </c>
      <c r="E466" t="s">
        <v>10651</v>
      </c>
      <c r="F466" t="s">
        <v>10336</v>
      </c>
      <c r="G466" t="str">
        <f>Table19[[#This Row],[Closing Code Description]] &amp; " - " &amp; Table19[[#This Row],[Closing Code]]</f>
        <v>Corrosion - CORRS14</v>
      </c>
      <c r="H466" t="s">
        <v>10360</v>
      </c>
      <c r="I466" t="s">
        <v>629</v>
      </c>
    </row>
    <row r="467" spans="2:9" ht="15" customHeight="1" x14ac:dyDescent="0.35">
      <c r="B467" t="s">
        <v>365</v>
      </c>
      <c r="C467" t="s">
        <v>96</v>
      </c>
      <c r="D467" t="str">
        <f>Table19[[#This Row],[Class Description]] &amp; " - " &amp;Table19[[#This Row],[Asset Class]]</f>
        <v>Air Handling Unit - ARHU</v>
      </c>
      <c r="E467" t="s">
        <v>10652</v>
      </c>
      <c r="F467" t="s">
        <v>10336</v>
      </c>
      <c r="G467" t="str">
        <f>Table19[[#This Row],[Closing Code Description]] &amp; " - " &amp; Table19[[#This Row],[Closing Code]]</f>
        <v>Corrosion - CORRS22</v>
      </c>
      <c r="H467" t="s">
        <v>10360</v>
      </c>
      <c r="I467" t="s">
        <v>629</v>
      </c>
    </row>
    <row r="468" spans="2:9" ht="15" customHeight="1" x14ac:dyDescent="0.35">
      <c r="B468" t="s">
        <v>365</v>
      </c>
      <c r="C468" t="s">
        <v>96</v>
      </c>
      <c r="D468" t="str">
        <f>Table19[[#This Row],[Class Description]] &amp; " - " &amp;Table19[[#This Row],[Asset Class]]</f>
        <v>Air Handling Unit - ARHU</v>
      </c>
      <c r="E468" t="s">
        <v>10367</v>
      </c>
      <c r="F468" t="s">
        <v>10368</v>
      </c>
      <c r="G468" t="str">
        <f>Table19[[#This Row],[Closing Code Description]] &amp; " - " &amp; Table19[[#This Row],[Closing Code]]</f>
        <v>Defective Asset - DEFASSET</v>
      </c>
      <c r="H468" t="s">
        <v>10360</v>
      </c>
      <c r="I468" t="s">
        <v>629</v>
      </c>
    </row>
    <row r="469" spans="2:9" ht="15" customHeight="1" x14ac:dyDescent="0.35">
      <c r="B469" t="s">
        <v>365</v>
      </c>
      <c r="C469" t="s">
        <v>96</v>
      </c>
      <c r="D469" t="str">
        <f>Table19[[#This Row],[Class Description]] &amp; " - " &amp;Table19[[#This Row],[Asset Class]]</f>
        <v>Air Handling Unit - ARHU</v>
      </c>
      <c r="E469" t="s">
        <v>10653</v>
      </c>
      <c r="F469" t="s">
        <v>10511</v>
      </c>
      <c r="G469" t="str">
        <f>Table19[[#This Row],[Closing Code Description]] &amp; " - " &amp; Table19[[#This Row],[Closing Code]]</f>
        <v>Electrical Fault - ELECFA39</v>
      </c>
      <c r="H469" t="s">
        <v>10360</v>
      </c>
      <c r="I469" t="s">
        <v>629</v>
      </c>
    </row>
    <row r="470" spans="2:9" ht="15" customHeight="1" x14ac:dyDescent="0.35">
      <c r="B470" t="s">
        <v>365</v>
      </c>
      <c r="C470" t="s">
        <v>96</v>
      </c>
      <c r="D470" t="str">
        <f>Table19[[#This Row],[Class Description]] &amp; " - " &amp;Table19[[#This Row],[Asset Class]]</f>
        <v>Air Handling Unit - ARHU</v>
      </c>
      <c r="E470" t="s">
        <v>10654</v>
      </c>
      <c r="F470" t="s">
        <v>10511</v>
      </c>
      <c r="G470" t="str">
        <f>Table19[[#This Row],[Closing Code Description]] &amp; " - " &amp; Table19[[#This Row],[Closing Code]]</f>
        <v>Electrical Fault - ELECFA94</v>
      </c>
      <c r="H470" t="s">
        <v>10360</v>
      </c>
      <c r="I470" t="s">
        <v>629</v>
      </c>
    </row>
    <row r="471" spans="2:9" ht="15" customHeight="1" x14ac:dyDescent="0.35">
      <c r="B471" t="s">
        <v>365</v>
      </c>
      <c r="C471" t="s">
        <v>96</v>
      </c>
      <c r="D471" t="str">
        <f>Table19[[#This Row],[Class Description]] &amp; " - " &amp;Table19[[#This Row],[Asset Class]]</f>
        <v>Air Handling Unit - ARHU</v>
      </c>
      <c r="E471" t="s">
        <v>10369</v>
      </c>
      <c r="F471" t="s">
        <v>10370</v>
      </c>
      <c r="G471" t="str">
        <f>Table19[[#This Row],[Closing Code Description]] &amp; " - " &amp; Table19[[#This Row],[Closing Code]]</f>
        <v>Excessive Load - EXLOAD</v>
      </c>
      <c r="H471" t="s">
        <v>10360</v>
      </c>
      <c r="I471" t="s">
        <v>629</v>
      </c>
    </row>
    <row r="472" spans="2:9" ht="15" customHeight="1" x14ac:dyDescent="0.35">
      <c r="B472" t="s">
        <v>365</v>
      </c>
      <c r="C472" t="s">
        <v>96</v>
      </c>
      <c r="D472" t="str">
        <f>Table19[[#This Row],[Class Description]] &amp; " - " &amp;Table19[[#This Row],[Asset Class]]</f>
        <v>Air Handling Unit - ARHU</v>
      </c>
      <c r="E472" t="s">
        <v>10655</v>
      </c>
      <c r="F472" t="s">
        <v>10372</v>
      </c>
      <c r="G472" t="str">
        <f>Table19[[#This Row],[Closing Code Description]] &amp; " - " &amp; Table19[[#This Row],[Closing Code]]</f>
        <v>Improper Maintenance - IMPRM25</v>
      </c>
      <c r="H472" t="s">
        <v>10360</v>
      </c>
      <c r="I472" t="s">
        <v>629</v>
      </c>
    </row>
    <row r="473" spans="2:9" ht="15" customHeight="1" x14ac:dyDescent="0.35">
      <c r="B473" t="s">
        <v>365</v>
      </c>
      <c r="C473" t="s">
        <v>96</v>
      </c>
      <c r="D473" t="str">
        <f>Table19[[#This Row],[Class Description]] &amp; " - " &amp;Table19[[#This Row],[Asset Class]]</f>
        <v>Air Handling Unit - ARHU</v>
      </c>
      <c r="E473" t="s">
        <v>10371</v>
      </c>
      <c r="F473" t="s">
        <v>10372</v>
      </c>
      <c r="G473" t="str">
        <f>Table19[[#This Row],[Closing Code Description]] &amp; " - " &amp; Table19[[#This Row],[Closing Code]]</f>
        <v>Improper Maintenance - IMPRMNT</v>
      </c>
      <c r="H473" t="s">
        <v>10360</v>
      </c>
      <c r="I473" t="s">
        <v>629</v>
      </c>
    </row>
    <row r="474" spans="2:9" ht="15" customHeight="1" x14ac:dyDescent="0.35">
      <c r="B474" t="s">
        <v>365</v>
      </c>
      <c r="C474" t="s">
        <v>96</v>
      </c>
      <c r="D474" t="str">
        <f>Table19[[#This Row],[Class Description]] &amp; " - " &amp;Table19[[#This Row],[Asset Class]]</f>
        <v>Air Handling Unit - ARHU</v>
      </c>
      <c r="E474" t="s">
        <v>10656</v>
      </c>
      <c r="F474" t="s">
        <v>10657</v>
      </c>
      <c r="G474" t="str">
        <f>Table19[[#This Row],[Closing Code Description]] &amp; " - " &amp; Table19[[#This Row],[Closing Code]]</f>
        <v>Improper Operation - IMPROP5</v>
      </c>
      <c r="H474" t="s">
        <v>10360</v>
      </c>
      <c r="I474" t="s">
        <v>629</v>
      </c>
    </row>
    <row r="475" spans="2:9" ht="15" customHeight="1" x14ac:dyDescent="0.35">
      <c r="B475" t="s">
        <v>365</v>
      </c>
      <c r="C475" t="s">
        <v>96</v>
      </c>
      <c r="D475" t="str">
        <f>Table19[[#This Row],[Class Description]] &amp; " - " &amp;Table19[[#This Row],[Asset Class]]</f>
        <v>Air Handling Unit - ARHU</v>
      </c>
      <c r="E475" t="s">
        <v>10373</v>
      </c>
      <c r="F475" t="s">
        <v>10374</v>
      </c>
      <c r="G475" t="str">
        <f>Table19[[#This Row],[Closing Code Description]] &amp; " - " &amp; Table19[[#This Row],[Closing Code]]</f>
        <v>Insufficient Lubrication - INSLUBR</v>
      </c>
      <c r="H475" t="s">
        <v>10360</v>
      </c>
      <c r="I475" t="s">
        <v>629</v>
      </c>
    </row>
    <row r="476" spans="2:9" ht="15" customHeight="1" x14ac:dyDescent="0.35">
      <c r="B476" t="s">
        <v>365</v>
      </c>
      <c r="C476" t="s">
        <v>96</v>
      </c>
      <c r="D476" t="str">
        <f>Table19[[#This Row],[Class Description]] &amp; " - " &amp;Table19[[#This Row],[Asset Class]]</f>
        <v>Air Handling Unit - ARHU</v>
      </c>
      <c r="E476" t="s">
        <v>10375</v>
      </c>
      <c r="F476" t="s">
        <v>10376</v>
      </c>
      <c r="G476" t="str">
        <f>Table19[[#This Row],[Closing Code Description]] &amp; " - " &amp; Table19[[#This Row],[Closing Code]]</f>
        <v>Lack of/ Inadequate Training - LACKTRN</v>
      </c>
      <c r="H476" t="s">
        <v>10360</v>
      </c>
      <c r="I476" t="s">
        <v>629</v>
      </c>
    </row>
    <row r="477" spans="2:9" ht="15" customHeight="1" x14ac:dyDescent="0.35">
      <c r="B477" t="s">
        <v>365</v>
      </c>
      <c r="C477" t="s">
        <v>96</v>
      </c>
      <c r="D477" t="str">
        <f>Table19[[#This Row],[Class Description]] &amp; " - " &amp;Table19[[#This Row],[Asset Class]]</f>
        <v>Air Handling Unit - ARHU</v>
      </c>
      <c r="E477" t="s">
        <v>10658</v>
      </c>
      <c r="F477" t="s">
        <v>10659</v>
      </c>
      <c r="G477" t="str">
        <f>Table19[[#This Row],[Closing Code Description]] &amp; " - " &amp; Table19[[#This Row],[Closing Code]]</f>
        <v>Loose - LOOSE2</v>
      </c>
      <c r="H477" t="s">
        <v>10360</v>
      </c>
      <c r="I477" t="s">
        <v>629</v>
      </c>
    </row>
    <row r="478" spans="2:9" ht="15" customHeight="1" x14ac:dyDescent="0.35">
      <c r="B478" t="s">
        <v>365</v>
      </c>
      <c r="C478" t="s">
        <v>96</v>
      </c>
      <c r="D478" t="str">
        <f>Table19[[#This Row],[Class Description]] &amp; " - " &amp;Table19[[#This Row],[Asset Class]]</f>
        <v>Air Handling Unit - ARHU</v>
      </c>
      <c r="E478" t="s">
        <v>10660</v>
      </c>
      <c r="F478" t="s">
        <v>10661</v>
      </c>
      <c r="G478" t="str">
        <f>Table19[[#This Row],[Closing Code Description]] &amp; " - " &amp; Table19[[#This Row],[Closing Code]]</f>
        <v>Loose Wire - LOOSWI2</v>
      </c>
      <c r="H478" t="s">
        <v>10360</v>
      </c>
      <c r="I478" t="s">
        <v>629</v>
      </c>
    </row>
    <row r="479" spans="2:9" ht="15" customHeight="1" x14ac:dyDescent="0.35">
      <c r="B479" t="s">
        <v>365</v>
      </c>
      <c r="C479" t="s">
        <v>96</v>
      </c>
      <c r="D479" t="str">
        <f>Table19[[#This Row],[Class Description]] &amp; " - " &amp;Table19[[#This Row],[Asset Class]]</f>
        <v>Air Handling Unit - ARHU</v>
      </c>
      <c r="E479" t="s">
        <v>10662</v>
      </c>
      <c r="F479" t="s">
        <v>10661</v>
      </c>
      <c r="G479" t="str">
        <f>Table19[[#This Row],[Closing Code Description]] &amp; " - " &amp; Table19[[#This Row],[Closing Code]]</f>
        <v>Loose Wire - LOOSWI3</v>
      </c>
      <c r="H479" t="s">
        <v>10360</v>
      </c>
      <c r="I479" t="s">
        <v>629</v>
      </c>
    </row>
    <row r="480" spans="2:9" ht="15" customHeight="1" x14ac:dyDescent="0.35">
      <c r="B480" t="s">
        <v>365</v>
      </c>
      <c r="C480" t="s">
        <v>96</v>
      </c>
      <c r="D480" t="str">
        <f>Table19[[#This Row],[Class Description]] &amp; " - " &amp;Table19[[#This Row],[Asset Class]]</f>
        <v>Air Handling Unit - ARHU</v>
      </c>
      <c r="E480" t="s">
        <v>10663</v>
      </c>
      <c r="F480" t="s">
        <v>10664</v>
      </c>
      <c r="G480" t="str">
        <f>Table19[[#This Row],[Closing Code Description]] &amp; " - " &amp; Table19[[#This Row],[Closing Code]]</f>
        <v>Misalignment - MISALIN4</v>
      </c>
      <c r="H480" t="s">
        <v>10360</v>
      </c>
      <c r="I480" t="s">
        <v>629</v>
      </c>
    </row>
    <row r="481" spans="2:9" ht="15" customHeight="1" x14ac:dyDescent="0.35">
      <c r="B481" t="s">
        <v>365</v>
      </c>
      <c r="C481" t="s">
        <v>96</v>
      </c>
      <c r="D481" t="str">
        <f>Table19[[#This Row],[Class Description]] &amp; " - " &amp;Table19[[#This Row],[Asset Class]]</f>
        <v>Air Handling Unit - ARHU</v>
      </c>
      <c r="E481" t="s">
        <v>10665</v>
      </c>
      <c r="F481" t="s">
        <v>10664</v>
      </c>
      <c r="G481" t="str">
        <f>Table19[[#This Row],[Closing Code Description]] &amp; " - " &amp; Table19[[#This Row],[Closing Code]]</f>
        <v>Misalignment - MISALIN9</v>
      </c>
      <c r="H481" t="s">
        <v>10360</v>
      </c>
      <c r="I481" t="s">
        <v>629</v>
      </c>
    </row>
    <row r="482" spans="2:9" ht="15" customHeight="1" x14ac:dyDescent="0.35">
      <c r="B482" t="s">
        <v>365</v>
      </c>
      <c r="C482" t="s">
        <v>96</v>
      </c>
      <c r="D482" t="str">
        <f>Table19[[#This Row],[Class Description]] &amp; " - " &amp;Table19[[#This Row],[Asset Class]]</f>
        <v>Air Handling Unit - ARHU</v>
      </c>
      <c r="E482" t="s">
        <v>10377</v>
      </c>
      <c r="F482" t="s">
        <v>10378</v>
      </c>
      <c r="G482" t="str">
        <f>Table19[[#This Row],[Closing Code Description]] &amp; " - " &amp; Table19[[#This Row],[Closing Code]]</f>
        <v>Loose/ Missing Component - MISSCMP</v>
      </c>
      <c r="H482" t="s">
        <v>10360</v>
      </c>
      <c r="I482" t="s">
        <v>629</v>
      </c>
    </row>
    <row r="483" spans="2:9" ht="15" customHeight="1" x14ac:dyDescent="0.35">
      <c r="B483" t="s">
        <v>365</v>
      </c>
      <c r="C483" t="s">
        <v>96</v>
      </c>
      <c r="D483" t="str">
        <f>Table19[[#This Row],[Class Description]] &amp; " - " &amp;Table19[[#This Row],[Asset Class]]</f>
        <v>Air Handling Unit - ARHU</v>
      </c>
      <c r="E483" t="s">
        <v>10379</v>
      </c>
      <c r="F483" t="s">
        <v>10380</v>
      </c>
      <c r="G483" t="str">
        <f>Table19[[#This Row],[Closing Code Description]] &amp; " - " &amp; Table19[[#This Row],[Closing Code]]</f>
        <v>Normal Wear - NRMWEAR</v>
      </c>
      <c r="H483" t="s">
        <v>10360</v>
      </c>
      <c r="I483" t="s">
        <v>629</v>
      </c>
    </row>
    <row r="484" spans="2:9" ht="15" customHeight="1" x14ac:dyDescent="0.35">
      <c r="B484" t="s">
        <v>365</v>
      </c>
      <c r="C484" t="s">
        <v>96</v>
      </c>
      <c r="D484" t="str">
        <f>Table19[[#This Row],[Class Description]] &amp; " - " &amp;Table19[[#This Row],[Asset Class]]</f>
        <v>Air Handling Unit - ARHU</v>
      </c>
      <c r="E484" t="s">
        <v>10666</v>
      </c>
      <c r="F484" t="s">
        <v>10667</v>
      </c>
      <c r="G484" t="str">
        <f>Table19[[#This Row],[Closing Code Description]] &amp; " - " &amp; Table19[[#This Row],[Closing Code]]</f>
        <v>Obstruction - OBSTR1</v>
      </c>
      <c r="H484" t="s">
        <v>10360</v>
      </c>
      <c r="I484" t="s">
        <v>629</v>
      </c>
    </row>
    <row r="485" spans="2:9" ht="15" customHeight="1" x14ac:dyDescent="0.35">
      <c r="B485" t="s">
        <v>365</v>
      </c>
      <c r="C485" t="s">
        <v>96</v>
      </c>
      <c r="D485" t="str">
        <f>Table19[[#This Row],[Class Description]] &amp; " - " &amp;Table19[[#This Row],[Asset Class]]</f>
        <v>Air Handling Unit - ARHU</v>
      </c>
      <c r="E485" t="s">
        <v>10668</v>
      </c>
      <c r="F485" t="s">
        <v>10667</v>
      </c>
      <c r="G485" t="str">
        <f>Table19[[#This Row],[Closing Code Description]] &amp; " - " &amp; Table19[[#This Row],[Closing Code]]</f>
        <v>Obstruction - OBSTR3</v>
      </c>
      <c r="H485" t="s">
        <v>10360</v>
      </c>
      <c r="I485" t="s">
        <v>629</v>
      </c>
    </row>
    <row r="486" spans="2:9" ht="15" customHeight="1" x14ac:dyDescent="0.35">
      <c r="B486" t="s">
        <v>365</v>
      </c>
      <c r="C486" t="s">
        <v>96</v>
      </c>
      <c r="D486" t="str">
        <f>Table19[[#This Row],[Class Description]] &amp; " - " &amp;Table19[[#This Row],[Asset Class]]</f>
        <v>Air Handling Unit - ARHU</v>
      </c>
      <c r="E486" t="s">
        <v>1456</v>
      </c>
      <c r="F486" t="s">
        <v>10381</v>
      </c>
      <c r="G486" t="str">
        <f>Table19[[#This Row],[Closing Code Description]] &amp; " - " &amp; Table19[[#This Row],[Closing Code]]</f>
        <v>Other (specify) - OTHER</v>
      </c>
      <c r="H486" t="s">
        <v>10360</v>
      </c>
      <c r="I486" t="s">
        <v>629</v>
      </c>
    </row>
    <row r="487" spans="2:9" ht="15" customHeight="1" x14ac:dyDescent="0.35">
      <c r="B487" t="s">
        <v>365</v>
      </c>
      <c r="C487" t="s">
        <v>96</v>
      </c>
      <c r="D487" t="str">
        <f>Table19[[#This Row],[Class Description]] &amp; " - " &amp;Table19[[#This Row],[Asset Class]]</f>
        <v>Air Handling Unit - ARHU</v>
      </c>
      <c r="E487" t="s">
        <v>10382</v>
      </c>
      <c r="F487" t="s">
        <v>10383</v>
      </c>
      <c r="G487" t="str">
        <f>Table19[[#This Row],[Closing Code Description]] &amp; " - " &amp; Table19[[#This Row],[Closing Code]]</f>
        <v>Poor Installation - PRINSTAL</v>
      </c>
      <c r="H487" t="s">
        <v>10360</v>
      </c>
      <c r="I487" t="s">
        <v>629</v>
      </c>
    </row>
    <row r="488" spans="2:9" ht="15" customHeight="1" x14ac:dyDescent="0.35">
      <c r="B488" t="s">
        <v>365</v>
      </c>
      <c r="C488" t="s">
        <v>96</v>
      </c>
      <c r="D488" t="str">
        <f>Table19[[#This Row],[Class Description]] &amp; " - " &amp;Table19[[#This Row],[Asset Class]]</f>
        <v>Air Handling Unit - ARHU</v>
      </c>
      <c r="E488" t="s">
        <v>10384</v>
      </c>
      <c r="F488" t="s">
        <v>10385</v>
      </c>
      <c r="G488" t="str">
        <f>Table19[[#This Row],[Closing Code Description]] &amp; " - " &amp; Table19[[#This Row],[Closing Code]]</f>
        <v>Procedure Issue - PROCISSU</v>
      </c>
      <c r="H488" t="s">
        <v>10360</v>
      </c>
      <c r="I488" t="s">
        <v>629</v>
      </c>
    </row>
    <row r="489" spans="2:9" ht="15" customHeight="1" x14ac:dyDescent="0.35">
      <c r="B489" t="s">
        <v>365</v>
      </c>
      <c r="C489" t="s">
        <v>96</v>
      </c>
      <c r="D489" t="str">
        <f>Table19[[#This Row],[Class Description]] &amp; " - " &amp;Table19[[#This Row],[Asset Class]]</f>
        <v>Air Handling Unit - ARHU</v>
      </c>
      <c r="E489" t="s">
        <v>10386</v>
      </c>
      <c r="F489" t="s">
        <v>10387</v>
      </c>
      <c r="G489" t="str">
        <f>Table19[[#This Row],[Closing Code Description]] &amp; " - " &amp; Table19[[#This Row],[Closing Code]]</f>
        <v>Utility Failure - UTLFAIL</v>
      </c>
      <c r="H489" t="s">
        <v>10360</v>
      </c>
      <c r="I489" t="s">
        <v>629</v>
      </c>
    </row>
    <row r="490" spans="2:9" ht="15" customHeight="1" x14ac:dyDescent="0.35">
      <c r="B490" t="s">
        <v>365</v>
      </c>
      <c r="C490" t="s">
        <v>96</v>
      </c>
      <c r="D490" t="str">
        <f>Table19[[#This Row],[Class Description]] &amp; " - " &amp;Table19[[#This Row],[Asset Class]]</f>
        <v>Air Handling Unit - ARHU</v>
      </c>
      <c r="E490" t="s">
        <v>10669</v>
      </c>
      <c r="F490" t="s">
        <v>10389</v>
      </c>
      <c r="G490" t="str">
        <f>Table19[[#This Row],[Closing Code Description]] &amp; " - " &amp; Table19[[#This Row],[Closing Code]]</f>
        <v>Vandalism - VANDL10</v>
      </c>
      <c r="H490" t="s">
        <v>10360</v>
      </c>
      <c r="I490" t="s">
        <v>629</v>
      </c>
    </row>
    <row r="491" spans="2:9" ht="15" customHeight="1" x14ac:dyDescent="0.35">
      <c r="B491" t="s">
        <v>365</v>
      </c>
      <c r="C491" t="s">
        <v>96</v>
      </c>
      <c r="D491" t="str">
        <f>Table19[[#This Row],[Class Description]] &amp; " - " &amp;Table19[[#This Row],[Asset Class]]</f>
        <v>Air Handling Unit - ARHU</v>
      </c>
      <c r="E491" t="s">
        <v>10388</v>
      </c>
      <c r="F491" t="s">
        <v>10389</v>
      </c>
      <c r="G491" t="str">
        <f>Table19[[#This Row],[Closing Code Description]] &amp; " - " &amp; Table19[[#This Row],[Closing Code]]</f>
        <v>Vandalism - VNDLSM</v>
      </c>
      <c r="H491" t="s">
        <v>10360</v>
      </c>
      <c r="I491" t="s">
        <v>629</v>
      </c>
    </row>
    <row r="492" spans="2:9" ht="15" customHeight="1" x14ac:dyDescent="0.35">
      <c r="B492" t="s">
        <v>365</v>
      </c>
      <c r="C492" t="s">
        <v>96</v>
      </c>
      <c r="D492" t="str">
        <f>Table19[[#This Row],[Class Description]] &amp; " - " &amp;Table19[[#This Row],[Asset Class]]</f>
        <v>Air Handling Unit - ARHU</v>
      </c>
      <c r="E492" t="s">
        <v>10390</v>
      </c>
      <c r="F492" t="s">
        <v>10391</v>
      </c>
      <c r="G492" t="str">
        <f>Table19[[#This Row],[Closing Code Description]] &amp; " - " &amp; Table19[[#This Row],[Closing Code]]</f>
        <v>Defective/ Worn Component - WORNCMPT</v>
      </c>
      <c r="H492" t="s">
        <v>10360</v>
      </c>
      <c r="I492" t="s">
        <v>629</v>
      </c>
    </row>
    <row r="493" spans="2:9" ht="15" customHeight="1" x14ac:dyDescent="0.35">
      <c r="B493" t="s">
        <v>365</v>
      </c>
      <c r="C493" t="s">
        <v>96</v>
      </c>
      <c r="D493" t="str">
        <f>Table19[[#This Row],[Class Description]] &amp; " - " &amp;Table19[[#This Row],[Asset Class]]</f>
        <v>Air Handling Unit - ARHU</v>
      </c>
      <c r="E493" t="s">
        <v>10392</v>
      </c>
      <c r="F493" t="s">
        <v>10393</v>
      </c>
      <c r="G493" t="str">
        <f>Table19[[#This Row],[Closing Code Description]] &amp; " - " &amp; Table19[[#This Row],[Closing Code]]</f>
        <v>Adjusted - ADJUSTD</v>
      </c>
      <c r="H493" t="s">
        <v>10394</v>
      </c>
      <c r="I493" t="s">
        <v>629</v>
      </c>
    </row>
    <row r="494" spans="2:9" ht="15" customHeight="1" x14ac:dyDescent="0.35">
      <c r="B494" t="s">
        <v>365</v>
      </c>
      <c r="C494" t="s">
        <v>96</v>
      </c>
      <c r="D494" t="str">
        <f>Table19[[#This Row],[Class Description]] &amp; " - " &amp;Table19[[#This Row],[Asset Class]]</f>
        <v>Air Handling Unit - ARHU</v>
      </c>
      <c r="E494" t="s">
        <v>10395</v>
      </c>
      <c r="F494" t="s">
        <v>10396</v>
      </c>
      <c r="G494" t="str">
        <f>Table19[[#This Row],[Closing Code Description]] &amp; " - " &amp; Table19[[#This Row],[Closing Code]]</f>
        <v>Decommission - DECOMM</v>
      </c>
      <c r="H494" t="s">
        <v>10394</v>
      </c>
      <c r="I494" t="s">
        <v>629</v>
      </c>
    </row>
    <row r="495" spans="2:9" ht="15" customHeight="1" x14ac:dyDescent="0.35">
      <c r="B495" t="s">
        <v>365</v>
      </c>
      <c r="C495" t="s">
        <v>96</v>
      </c>
      <c r="D495" t="str">
        <f>Table19[[#This Row],[Class Description]] &amp; " - " &amp;Table19[[#This Row],[Asset Class]]</f>
        <v>Air Handling Unit - ARHU</v>
      </c>
      <c r="E495" t="s">
        <v>10397</v>
      </c>
      <c r="F495" t="s">
        <v>10398</v>
      </c>
      <c r="G495" t="str">
        <f>Table19[[#This Row],[Closing Code Description]] &amp; " - " &amp; Table19[[#This Row],[Closing Code]]</f>
        <v>Decontaminate - DECONTME</v>
      </c>
      <c r="H495" t="s">
        <v>10394</v>
      </c>
      <c r="I495" t="s">
        <v>629</v>
      </c>
    </row>
    <row r="496" spans="2:9" ht="15" customHeight="1" x14ac:dyDescent="0.35">
      <c r="B496" t="s">
        <v>365</v>
      </c>
      <c r="C496" t="s">
        <v>96</v>
      </c>
      <c r="D496" t="str">
        <f>Table19[[#This Row],[Class Description]] &amp; " - " &amp;Table19[[#This Row],[Asset Class]]</f>
        <v>Air Handling Unit - ARHU</v>
      </c>
      <c r="E496" t="s">
        <v>10399</v>
      </c>
      <c r="F496" t="s">
        <v>10400</v>
      </c>
      <c r="G496" t="str">
        <f>Table19[[#This Row],[Closing Code Description]] &amp; " - " &amp; Table19[[#This Row],[Closing Code]]</f>
        <v>Do Nothing - DONOTHIN</v>
      </c>
      <c r="H496" t="s">
        <v>10394</v>
      </c>
      <c r="I496" t="s">
        <v>629</v>
      </c>
    </row>
    <row r="497" spans="2:9" ht="15" customHeight="1" x14ac:dyDescent="0.35">
      <c r="B497" t="s">
        <v>365</v>
      </c>
      <c r="C497" t="s">
        <v>96</v>
      </c>
      <c r="D497" t="str">
        <f>Table19[[#This Row],[Class Description]] &amp; " - " &amp;Table19[[#This Row],[Asset Class]]</f>
        <v>Air Handling Unit - ARHU</v>
      </c>
      <c r="E497" t="s">
        <v>10401</v>
      </c>
      <c r="F497" t="s">
        <v>10402</v>
      </c>
      <c r="G497" t="str">
        <f>Table19[[#This Row],[Closing Code Description]] &amp; " - " &amp; Table19[[#This Row],[Closing Code]]</f>
        <v>Lubricate - LUBRCTE</v>
      </c>
      <c r="H497" t="s">
        <v>10394</v>
      </c>
      <c r="I497" t="s">
        <v>629</v>
      </c>
    </row>
    <row r="498" spans="2:9" ht="15" customHeight="1" x14ac:dyDescent="0.35">
      <c r="B498" t="s">
        <v>365</v>
      </c>
      <c r="C498" t="s">
        <v>96</v>
      </c>
      <c r="D498" t="str">
        <f>Table19[[#This Row],[Class Description]] &amp; " - " &amp;Table19[[#This Row],[Asset Class]]</f>
        <v>Air Handling Unit - ARHU</v>
      </c>
      <c r="E498" t="s">
        <v>1456</v>
      </c>
      <c r="F498" t="s">
        <v>10381</v>
      </c>
      <c r="G498" t="str">
        <f>Table19[[#This Row],[Closing Code Description]] &amp; " - " &amp; Table19[[#This Row],[Closing Code]]</f>
        <v>Other (specify) - OTHER</v>
      </c>
      <c r="H498" t="s">
        <v>10394</v>
      </c>
      <c r="I498" t="s">
        <v>629</v>
      </c>
    </row>
    <row r="499" spans="2:9" ht="15" customHeight="1" x14ac:dyDescent="0.35">
      <c r="B499" t="s">
        <v>365</v>
      </c>
      <c r="C499" t="s">
        <v>96</v>
      </c>
      <c r="D499" t="str">
        <f>Table19[[#This Row],[Class Description]] &amp; " - " &amp;Table19[[#This Row],[Asset Class]]</f>
        <v>Air Handling Unit - ARHU</v>
      </c>
      <c r="E499" t="s">
        <v>10403</v>
      </c>
      <c r="F499" t="s">
        <v>10404</v>
      </c>
      <c r="G499" t="str">
        <f>Table19[[#This Row],[Closing Code Description]] &amp; " - " &amp; Table19[[#This Row],[Closing Code]]</f>
        <v>Recalibrate - RECALBRT</v>
      </c>
      <c r="H499" t="s">
        <v>10394</v>
      </c>
      <c r="I499" t="s">
        <v>629</v>
      </c>
    </row>
    <row r="500" spans="2:9" ht="15" customHeight="1" x14ac:dyDescent="0.35">
      <c r="B500" t="s">
        <v>365</v>
      </c>
      <c r="C500" t="s">
        <v>96</v>
      </c>
      <c r="D500" t="str">
        <f>Table19[[#This Row],[Class Description]] &amp; " - " &amp;Table19[[#This Row],[Asset Class]]</f>
        <v>Air Handling Unit - ARHU</v>
      </c>
      <c r="E500" t="s">
        <v>10405</v>
      </c>
      <c r="F500" t="s">
        <v>10406</v>
      </c>
      <c r="G500" t="str">
        <f>Table19[[#This Row],[Closing Code Description]] &amp; " - " &amp; Table19[[#This Row],[Closing Code]]</f>
        <v>Remove Obstruction - REMVOBT</v>
      </c>
      <c r="H500" t="s">
        <v>10394</v>
      </c>
      <c r="I500" t="s">
        <v>629</v>
      </c>
    </row>
    <row r="501" spans="2:9" ht="15" customHeight="1" x14ac:dyDescent="0.35">
      <c r="B501" t="s">
        <v>365</v>
      </c>
      <c r="C501" t="s">
        <v>96</v>
      </c>
      <c r="D501" t="str">
        <f>Table19[[#This Row],[Class Description]] &amp; " - " &amp;Table19[[#This Row],[Asset Class]]</f>
        <v>Air Handling Unit - ARHU</v>
      </c>
      <c r="E501" t="s">
        <v>10542</v>
      </c>
      <c r="F501" t="s">
        <v>10543</v>
      </c>
      <c r="G501" t="str">
        <f>Table19[[#This Row],[Closing Code Description]] &amp; " - " &amp; Table19[[#This Row],[Closing Code]]</f>
        <v>Repair - REPAIR</v>
      </c>
      <c r="H501" t="s">
        <v>10394</v>
      </c>
      <c r="I501" t="s">
        <v>629</v>
      </c>
    </row>
    <row r="502" spans="2:9" ht="15" customHeight="1" x14ac:dyDescent="0.35">
      <c r="B502" t="s">
        <v>365</v>
      </c>
      <c r="C502" t="s">
        <v>96</v>
      </c>
      <c r="D502" t="str">
        <f>Table19[[#This Row],[Class Description]] &amp; " - " &amp;Table19[[#This Row],[Asset Class]]</f>
        <v>Air Handling Unit - ARHU</v>
      </c>
      <c r="E502" t="s">
        <v>10407</v>
      </c>
      <c r="F502" t="s">
        <v>10408</v>
      </c>
      <c r="G502" t="str">
        <f>Table19[[#This Row],[Closing Code Description]] &amp; " - " &amp; Table19[[#This Row],[Closing Code]]</f>
        <v>Repair Component - REPCMPT</v>
      </c>
      <c r="H502" t="s">
        <v>10394</v>
      </c>
      <c r="I502" t="s">
        <v>629</v>
      </c>
    </row>
    <row r="503" spans="2:9" ht="15" customHeight="1" x14ac:dyDescent="0.35">
      <c r="B503" t="s">
        <v>365</v>
      </c>
      <c r="C503" t="s">
        <v>96</v>
      </c>
      <c r="D503" t="str">
        <f>Table19[[#This Row],[Class Description]] &amp; " - " &amp;Table19[[#This Row],[Asset Class]]</f>
        <v>Air Handling Unit - ARHU</v>
      </c>
      <c r="E503" t="s">
        <v>10544</v>
      </c>
      <c r="F503" t="s">
        <v>10545</v>
      </c>
      <c r="G503" t="str">
        <f>Table19[[#This Row],[Closing Code Description]] &amp; " - " &amp; Table19[[#This Row],[Closing Code]]</f>
        <v>Replace - REPLACE</v>
      </c>
      <c r="H503" t="s">
        <v>10394</v>
      </c>
      <c r="I503" t="s">
        <v>629</v>
      </c>
    </row>
    <row r="504" spans="2:9" ht="15" customHeight="1" x14ac:dyDescent="0.35">
      <c r="B504" t="s">
        <v>365</v>
      </c>
      <c r="C504" t="s">
        <v>96</v>
      </c>
      <c r="D504" t="str">
        <f>Table19[[#This Row],[Class Description]] &amp; " - " &amp;Table19[[#This Row],[Asset Class]]</f>
        <v>Air Handling Unit - ARHU</v>
      </c>
      <c r="E504" t="s">
        <v>10409</v>
      </c>
      <c r="F504" t="s">
        <v>10410</v>
      </c>
      <c r="G504" t="str">
        <f>Table19[[#This Row],[Closing Code Description]] &amp; " - " &amp; Table19[[#This Row],[Closing Code]]</f>
        <v>Replace Asset - REPLASS</v>
      </c>
      <c r="H504" t="s">
        <v>10394</v>
      </c>
      <c r="I504" t="s">
        <v>629</v>
      </c>
    </row>
    <row r="505" spans="2:9" ht="15" customHeight="1" x14ac:dyDescent="0.35">
      <c r="B505" t="s">
        <v>365</v>
      </c>
      <c r="C505" t="s">
        <v>96</v>
      </c>
      <c r="D505" t="str">
        <f>Table19[[#This Row],[Class Description]] &amp; " - " &amp;Table19[[#This Row],[Asset Class]]</f>
        <v>Air Handling Unit - ARHU</v>
      </c>
      <c r="E505" t="s">
        <v>10411</v>
      </c>
      <c r="F505" t="s">
        <v>10412</v>
      </c>
      <c r="G505" t="str">
        <f>Table19[[#This Row],[Closing Code Description]] &amp; " - " &amp; Table19[[#This Row],[Closing Code]]</f>
        <v>Replace Component - REPLCMPT</v>
      </c>
      <c r="H505" t="s">
        <v>10394</v>
      </c>
      <c r="I505" t="s">
        <v>629</v>
      </c>
    </row>
    <row r="506" spans="2:9" ht="15" customHeight="1" x14ac:dyDescent="0.35">
      <c r="B506" t="s">
        <v>365</v>
      </c>
      <c r="C506" t="s">
        <v>96</v>
      </c>
      <c r="D506" t="str">
        <f>Table19[[#This Row],[Class Description]] &amp; " - " &amp;Table19[[#This Row],[Asset Class]]</f>
        <v>Air Handling Unit - ARHU</v>
      </c>
      <c r="E506" t="s">
        <v>10413</v>
      </c>
      <c r="F506" t="s">
        <v>10414</v>
      </c>
      <c r="G506" t="str">
        <f>Table19[[#This Row],[Closing Code Description]] &amp; " - " &amp; Table19[[#This Row],[Closing Code]]</f>
        <v>Repair Asset - REPRASS</v>
      </c>
      <c r="H506" t="s">
        <v>10394</v>
      </c>
      <c r="I506" t="s">
        <v>629</v>
      </c>
    </row>
    <row r="507" spans="2:9" ht="15" customHeight="1" x14ac:dyDescent="0.35">
      <c r="B507" t="s">
        <v>365</v>
      </c>
      <c r="C507" t="s">
        <v>96</v>
      </c>
      <c r="D507" t="str">
        <f>Table19[[#This Row],[Class Description]] &amp; " - " &amp;Table19[[#This Row],[Asset Class]]</f>
        <v>Air Handling Unit - ARHU</v>
      </c>
      <c r="E507" t="s">
        <v>10415</v>
      </c>
      <c r="F507" t="s">
        <v>10416</v>
      </c>
      <c r="G507" t="str">
        <f>Table19[[#This Row],[Closing Code Description]] &amp; " - " &amp; Table19[[#This Row],[Closing Code]]</f>
        <v>Upgrade - UPGRADES</v>
      </c>
      <c r="H507" t="s">
        <v>10394</v>
      </c>
      <c r="I507" t="s">
        <v>629</v>
      </c>
    </row>
    <row r="508" spans="2:9" ht="15" customHeight="1" x14ac:dyDescent="0.35">
      <c r="B508" t="s">
        <v>823</v>
      </c>
      <c r="C508" t="s">
        <v>10670</v>
      </c>
      <c r="D508" t="str">
        <f>Table19[[#This Row],[Class Description]] &amp; " - " &amp;Table19[[#This Row],[Asset Class]]</f>
        <v>Air Handling Unit - Steam Heating - ARHUSH</v>
      </c>
      <c r="E508" t="s">
        <v>10332</v>
      </c>
      <c r="F508" t="s">
        <v>10333</v>
      </c>
      <c r="G508" t="str">
        <f>Table19[[#This Row],[Closing Code Description]] &amp; " - " &amp; Table19[[#This Row],[Closing Code]]</f>
        <v>Abnormal Temprature - ABNTEMP</v>
      </c>
      <c r="H508" t="s">
        <v>10334</v>
      </c>
      <c r="I508" t="s">
        <v>629</v>
      </c>
    </row>
    <row r="509" spans="2:9" ht="15" customHeight="1" x14ac:dyDescent="0.35">
      <c r="B509" t="s">
        <v>823</v>
      </c>
      <c r="C509" t="s">
        <v>10670</v>
      </c>
      <c r="D509" t="str">
        <f>Table19[[#This Row],[Class Description]] &amp; " - " &amp;Table19[[#This Row],[Asset Class]]</f>
        <v>Air Handling Unit - Steam Heating - ARHUSH</v>
      </c>
      <c r="E509" t="s">
        <v>10335</v>
      </c>
      <c r="F509" t="s">
        <v>10336</v>
      </c>
      <c r="G509" t="str">
        <f>Table19[[#This Row],[Closing Code Description]] &amp; " - " &amp; Table19[[#This Row],[Closing Code]]</f>
        <v>Corrosion - CORROS</v>
      </c>
      <c r="H509" t="s">
        <v>10334</v>
      </c>
      <c r="I509" t="s">
        <v>629</v>
      </c>
    </row>
    <row r="510" spans="2:9" ht="15" customHeight="1" x14ac:dyDescent="0.35">
      <c r="B510" t="s">
        <v>823</v>
      </c>
      <c r="C510" t="s">
        <v>10670</v>
      </c>
      <c r="D510" t="str">
        <f>Table19[[#This Row],[Class Description]] &amp; " - " &amp;Table19[[#This Row],[Asset Class]]</f>
        <v>Air Handling Unit - Steam Heating - ARHUSH</v>
      </c>
      <c r="E510" t="s">
        <v>10421</v>
      </c>
      <c r="F510" t="s">
        <v>10422</v>
      </c>
      <c r="G510" t="str">
        <f>Table19[[#This Row],[Closing Code Description]] &amp; " - " &amp; Table19[[#This Row],[Closing Code]]</f>
        <v>Electrical Trip Out - ELECTRIP</v>
      </c>
      <c r="H510" t="s">
        <v>10334</v>
      </c>
      <c r="I510" t="s">
        <v>629</v>
      </c>
    </row>
    <row r="511" spans="2:9" ht="15" customHeight="1" x14ac:dyDescent="0.35">
      <c r="B511" t="s">
        <v>823</v>
      </c>
      <c r="C511" t="s">
        <v>10670</v>
      </c>
      <c r="D511" t="str">
        <f>Table19[[#This Row],[Class Description]] &amp; " - " &amp;Table19[[#This Row],[Asset Class]]</f>
        <v>Air Handling Unit - Steam Heating - ARHUSH</v>
      </c>
      <c r="E511" t="s">
        <v>10337</v>
      </c>
      <c r="F511" t="s">
        <v>10338</v>
      </c>
      <c r="G511" t="str">
        <f>Table19[[#This Row],[Closing Code Description]] &amp; " - " &amp; Table19[[#This Row],[Closing Code]]</f>
        <v>Excessive Noise - EXNOISE</v>
      </c>
      <c r="H511" t="s">
        <v>10334</v>
      </c>
      <c r="I511" t="s">
        <v>629</v>
      </c>
    </row>
    <row r="512" spans="2:9" ht="15" customHeight="1" x14ac:dyDescent="0.35">
      <c r="B512" t="s">
        <v>823</v>
      </c>
      <c r="C512" t="s">
        <v>10670</v>
      </c>
      <c r="D512" t="str">
        <f>Table19[[#This Row],[Class Description]] &amp; " - " &amp;Table19[[#This Row],[Asset Class]]</f>
        <v>Air Handling Unit - Steam Heating - ARHUSH</v>
      </c>
      <c r="E512" t="s">
        <v>10339</v>
      </c>
      <c r="F512" t="s">
        <v>10340</v>
      </c>
      <c r="G512" t="str">
        <f>Table19[[#This Row],[Closing Code Description]] &amp; " - " &amp; Table19[[#This Row],[Closing Code]]</f>
        <v>Excessive Vibration - EXVIBRTN</v>
      </c>
      <c r="H512" t="s">
        <v>10334</v>
      </c>
      <c r="I512" t="s">
        <v>629</v>
      </c>
    </row>
    <row r="513" spans="2:9" ht="15" customHeight="1" x14ac:dyDescent="0.35">
      <c r="B513" t="s">
        <v>823</v>
      </c>
      <c r="C513" t="s">
        <v>10670</v>
      </c>
      <c r="D513" t="str">
        <f>Table19[[#This Row],[Class Description]] &amp; " - " &amp;Table19[[#This Row],[Asset Class]]</f>
        <v>Air Handling Unit - Steam Heating - ARHUSH</v>
      </c>
      <c r="E513" t="s">
        <v>10341</v>
      </c>
      <c r="F513" t="s">
        <v>10342</v>
      </c>
      <c r="G513" t="str">
        <f>Table19[[#This Row],[Closing Code Description]] &amp; " - " &amp; Table19[[#This Row],[Closing Code]]</f>
        <v>Jammed Equipment - JAMMEDEQ</v>
      </c>
      <c r="H513" t="s">
        <v>10334</v>
      </c>
      <c r="I513" t="s">
        <v>629</v>
      </c>
    </row>
    <row r="514" spans="2:9" ht="15" customHeight="1" x14ac:dyDescent="0.35">
      <c r="B514" t="s">
        <v>823</v>
      </c>
      <c r="C514" t="s">
        <v>10670</v>
      </c>
      <c r="D514" t="str">
        <f>Table19[[#This Row],[Class Description]] &amp; " - " &amp;Table19[[#This Row],[Asset Class]]</f>
        <v>Air Handling Unit - Steam Heating - ARHUSH</v>
      </c>
      <c r="E514" t="s">
        <v>10343</v>
      </c>
      <c r="F514" t="s">
        <v>10344</v>
      </c>
      <c r="G514" t="str">
        <f>Table19[[#This Row],[Closing Code Description]] &amp; " - " &amp; Table19[[#This Row],[Closing Code]]</f>
        <v>Leaking - LEAKING</v>
      </c>
      <c r="H514" t="s">
        <v>10334</v>
      </c>
      <c r="I514" t="s">
        <v>629</v>
      </c>
    </row>
    <row r="515" spans="2:9" ht="15" customHeight="1" x14ac:dyDescent="0.35">
      <c r="B515" t="s">
        <v>823</v>
      </c>
      <c r="C515" t="s">
        <v>10670</v>
      </c>
      <c r="D515" t="str">
        <f>Table19[[#This Row],[Class Description]] &amp; " - " &amp;Table19[[#This Row],[Asset Class]]</f>
        <v>Air Handling Unit - Steam Heating - ARHUSH</v>
      </c>
      <c r="E515" t="s">
        <v>10671</v>
      </c>
      <c r="F515" t="s">
        <v>10344</v>
      </c>
      <c r="G515" t="str">
        <f>Table19[[#This Row],[Closing Code Description]] &amp; " - " &amp; Table19[[#This Row],[Closing Code]]</f>
        <v>Leaking - LEAKING8</v>
      </c>
      <c r="H515" t="s">
        <v>10334</v>
      </c>
      <c r="I515" t="s">
        <v>629</v>
      </c>
    </row>
    <row r="516" spans="2:9" ht="15" customHeight="1" x14ac:dyDescent="0.35">
      <c r="B516" t="s">
        <v>823</v>
      </c>
      <c r="C516" t="s">
        <v>10670</v>
      </c>
      <c r="D516" t="str">
        <f>Table19[[#This Row],[Class Description]] &amp; " - " &amp;Table19[[#This Row],[Asset Class]]</f>
        <v>Air Handling Unit - Steam Heating - ARHUSH</v>
      </c>
      <c r="E516" t="s">
        <v>10345</v>
      </c>
      <c r="F516" t="s">
        <v>10346</v>
      </c>
      <c r="G516" t="str">
        <f>Table19[[#This Row],[Closing Code Description]] &amp; " - " &amp; Table19[[#This Row],[Closing Code]]</f>
        <v>Low Performance - LOWPERF</v>
      </c>
      <c r="H516" t="s">
        <v>10334</v>
      </c>
      <c r="I516" t="s">
        <v>629</v>
      </c>
    </row>
    <row r="517" spans="2:9" ht="15" customHeight="1" x14ac:dyDescent="0.35">
      <c r="B517" t="s">
        <v>823</v>
      </c>
      <c r="C517" t="s">
        <v>10670</v>
      </c>
      <c r="D517" t="str">
        <f>Table19[[#This Row],[Class Description]] &amp; " - " &amp;Table19[[#This Row],[Asset Class]]</f>
        <v>Air Handling Unit - Steam Heating - ARHUSH</v>
      </c>
      <c r="E517" t="s">
        <v>10672</v>
      </c>
      <c r="F517" t="s">
        <v>10615</v>
      </c>
      <c r="G517" t="str">
        <f>Table19[[#This Row],[Closing Code Description]] &amp; " - " &amp; Table19[[#This Row],[Closing Code]]</f>
        <v>Not Operational - NONATI4</v>
      </c>
      <c r="H517" t="s">
        <v>10334</v>
      </c>
      <c r="I517" t="s">
        <v>629</v>
      </c>
    </row>
    <row r="518" spans="2:9" ht="15" customHeight="1" x14ac:dyDescent="0.35">
      <c r="B518" t="s">
        <v>823</v>
      </c>
      <c r="C518" t="s">
        <v>10670</v>
      </c>
      <c r="D518" t="str">
        <f>Table19[[#This Row],[Class Description]] &amp; " - " &amp;Table19[[#This Row],[Asset Class]]</f>
        <v>Air Handling Unit - Steam Heating - ARHUSH</v>
      </c>
      <c r="E518" t="s">
        <v>10347</v>
      </c>
      <c r="F518" t="s">
        <v>10348</v>
      </c>
      <c r="G518" t="str">
        <f>Table19[[#This Row],[Closing Code Description]] &amp; " - " &amp; Table19[[#This Row],[Closing Code]]</f>
        <v>Non-Operational - NONOPER</v>
      </c>
      <c r="H518" t="s">
        <v>10334</v>
      </c>
      <c r="I518" t="s">
        <v>629</v>
      </c>
    </row>
    <row r="519" spans="2:9" ht="15" customHeight="1" x14ac:dyDescent="0.35">
      <c r="B519" t="s">
        <v>823</v>
      </c>
      <c r="C519" t="s">
        <v>10670</v>
      </c>
      <c r="D519" t="str">
        <f>Table19[[#This Row],[Class Description]] &amp; " - " &amp;Table19[[#This Row],[Asset Class]]</f>
        <v>Air Handling Unit - Steam Heating - ARHUSH</v>
      </c>
      <c r="E519" t="s">
        <v>10673</v>
      </c>
      <c r="F519" t="s">
        <v>10617</v>
      </c>
      <c r="G519" t="str">
        <f>Table19[[#This Row],[Closing Code Description]] &amp; " - " &amp; Table19[[#This Row],[Closing Code]]</f>
        <v>Operational Fault - OPONALT1</v>
      </c>
      <c r="H519" t="s">
        <v>10334</v>
      </c>
      <c r="I519" t="s">
        <v>629</v>
      </c>
    </row>
    <row r="520" spans="2:9" ht="15" customHeight="1" x14ac:dyDescent="0.35">
      <c r="B520" t="s">
        <v>823</v>
      </c>
      <c r="C520" t="s">
        <v>10670</v>
      </c>
      <c r="D520" t="str">
        <f>Table19[[#This Row],[Class Description]] &amp; " - " &amp;Table19[[#This Row],[Asset Class]]</f>
        <v>Air Handling Unit - Steam Heating - ARHUSH</v>
      </c>
      <c r="E520" t="s">
        <v>10349</v>
      </c>
      <c r="F520" t="s">
        <v>10350</v>
      </c>
      <c r="G520" t="str">
        <f>Table19[[#This Row],[Closing Code Description]] &amp; " - " &amp; Table19[[#This Row],[Closing Code]]</f>
        <v>Physical Damage - PHYDMGE</v>
      </c>
      <c r="H520" t="s">
        <v>10334</v>
      </c>
      <c r="I520" t="s">
        <v>629</v>
      </c>
    </row>
    <row r="521" spans="2:9" ht="15" customHeight="1" x14ac:dyDescent="0.35">
      <c r="B521" t="s">
        <v>823</v>
      </c>
      <c r="C521" t="s">
        <v>10670</v>
      </c>
      <c r="D521" t="str">
        <f>Table19[[#This Row],[Class Description]] &amp; " - " &amp;Table19[[#This Row],[Asset Class]]</f>
        <v>Air Handling Unit - Steam Heating - ARHUSH</v>
      </c>
      <c r="E521" t="s">
        <v>10674</v>
      </c>
      <c r="F521" t="s">
        <v>10556</v>
      </c>
      <c r="G521" t="str">
        <f>Table19[[#This Row],[Closing Code Description]] &amp; " - " &amp; Table19[[#This Row],[Closing Code]]</f>
        <v>Restricted Air Flow - RSTAFOW2</v>
      </c>
      <c r="H521" t="s">
        <v>10334</v>
      </c>
      <c r="I521" t="s">
        <v>629</v>
      </c>
    </row>
    <row r="522" spans="2:9" ht="15" customHeight="1" x14ac:dyDescent="0.35">
      <c r="B522" t="s">
        <v>823</v>
      </c>
      <c r="C522" t="s">
        <v>10670</v>
      </c>
      <c r="D522" t="str">
        <f>Table19[[#This Row],[Class Description]] &amp; " - " &amp;Table19[[#This Row],[Asset Class]]</f>
        <v>Air Handling Unit - Steam Heating - ARHUSH</v>
      </c>
      <c r="E522" t="s">
        <v>10675</v>
      </c>
      <c r="F522" t="s">
        <v>10589</v>
      </c>
      <c r="G522" t="str">
        <f>Table19[[#This Row],[Closing Code Description]] &amp; " - " &amp; Table19[[#This Row],[Closing Code]]</f>
        <v>Restricted Drainage - RSTDRGE3</v>
      </c>
      <c r="H522" t="s">
        <v>10334</v>
      </c>
      <c r="I522" t="s">
        <v>629</v>
      </c>
    </row>
    <row r="523" spans="2:9" ht="15" customHeight="1" x14ac:dyDescent="0.35">
      <c r="B523" t="s">
        <v>823</v>
      </c>
      <c r="C523" t="s">
        <v>10670</v>
      </c>
      <c r="D523" t="str">
        <f>Table19[[#This Row],[Class Description]] &amp; " - " &amp;Table19[[#This Row],[Asset Class]]</f>
        <v>Air Handling Unit - Steam Heating - ARHUSH</v>
      </c>
      <c r="E523" t="s">
        <v>10351</v>
      </c>
      <c r="F523" t="s">
        <v>10352</v>
      </c>
      <c r="G523" t="str">
        <f>Table19[[#This Row],[Closing Code Description]] &amp; " - " &amp; Table19[[#This Row],[Closing Code]]</f>
        <v>Unusual Smell - UNSMELL</v>
      </c>
      <c r="H523" t="s">
        <v>10334</v>
      </c>
      <c r="I523" t="s">
        <v>629</v>
      </c>
    </row>
    <row r="524" spans="2:9" ht="15" customHeight="1" x14ac:dyDescent="0.35">
      <c r="B524" t="s">
        <v>823</v>
      </c>
      <c r="C524" t="s">
        <v>10670</v>
      </c>
      <c r="D524" t="str">
        <f>Table19[[#This Row],[Class Description]] &amp; " - " &amp;Table19[[#This Row],[Asset Class]]</f>
        <v>Air Handling Unit - Steam Heating - ARHUSH</v>
      </c>
      <c r="E524" t="s">
        <v>10353</v>
      </c>
      <c r="F524" t="s">
        <v>10354</v>
      </c>
      <c r="G524" t="str">
        <f>Table19[[#This Row],[Closing Code Description]] &amp; " - " &amp; Table19[[#This Row],[Closing Code]]</f>
        <v>Unusual Smoke - UNSMOKE</v>
      </c>
      <c r="H524" t="s">
        <v>10334</v>
      </c>
      <c r="I524" t="s">
        <v>629</v>
      </c>
    </row>
    <row r="525" spans="2:9" ht="15" customHeight="1" x14ac:dyDescent="0.35">
      <c r="B525" t="s">
        <v>823</v>
      </c>
      <c r="C525" t="s">
        <v>822</v>
      </c>
      <c r="D525" t="str">
        <f>Table19[[#This Row],[Class Description]] &amp; " - " &amp;Table19[[#This Row],[Asset Class]]</f>
        <v>Air Handling Unit, Steam Heating - ARHUSH</v>
      </c>
      <c r="E525" t="s">
        <v>10332</v>
      </c>
      <c r="F525" t="s">
        <v>10333</v>
      </c>
      <c r="G525" t="str">
        <f>Table19[[#This Row],[Closing Code Description]] &amp; " - " &amp; Table19[[#This Row],[Closing Code]]</f>
        <v>Abnormal Temprature - ABNTEMP</v>
      </c>
      <c r="H525" t="s">
        <v>10334</v>
      </c>
      <c r="I525" t="s">
        <v>629</v>
      </c>
    </row>
    <row r="526" spans="2:9" ht="15" customHeight="1" x14ac:dyDescent="0.35">
      <c r="B526" t="s">
        <v>823</v>
      </c>
      <c r="C526" t="s">
        <v>822</v>
      </c>
      <c r="D526" t="str">
        <f>Table19[[#This Row],[Class Description]] &amp; " - " &amp;Table19[[#This Row],[Asset Class]]</f>
        <v>Air Handling Unit, Steam Heating - ARHUSH</v>
      </c>
      <c r="E526" t="s">
        <v>10335</v>
      </c>
      <c r="F526" t="s">
        <v>10336</v>
      </c>
      <c r="G526" t="str">
        <f>Table19[[#This Row],[Closing Code Description]] &amp; " - " &amp; Table19[[#This Row],[Closing Code]]</f>
        <v>Corrosion - CORROS</v>
      </c>
      <c r="H526" t="s">
        <v>10334</v>
      </c>
      <c r="I526" t="s">
        <v>629</v>
      </c>
    </row>
    <row r="527" spans="2:9" ht="15" customHeight="1" x14ac:dyDescent="0.35">
      <c r="B527" t="s">
        <v>823</v>
      </c>
      <c r="C527" t="s">
        <v>822</v>
      </c>
      <c r="D527" t="str">
        <f>Table19[[#This Row],[Class Description]] &amp; " - " &amp;Table19[[#This Row],[Asset Class]]</f>
        <v>Air Handling Unit, Steam Heating - ARHUSH</v>
      </c>
      <c r="E527" t="s">
        <v>10421</v>
      </c>
      <c r="F527" t="s">
        <v>10422</v>
      </c>
      <c r="G527" t="str">
        <f>Table19[[#This Row],[Closing Code Description]] &amp; " - " &amp; Table19[[#This Row],[Closing Code]]</f>
        <v>Electrical Trip Out - ELECTRIP</v>
      </c>
      <c r="H527" t="s">
        <v>10334</v>
      </c>
      <c r="I527" t="s">
        <v>629</v>
      </c>
    </row>
    <row r="528" spans="2:9" ht="15" customHeight="1" x14ac:dyDescent="0.35">
      <c r="B528" t="s">
        <v>823</v>
      </c>
      <c r="C528" t="s">
        <v>822</v>
      </c>
      <c r="D528" t="str">
        <f>Table19[[#This Row],[Class Description]] &amp; " - " &amp;Table19[[#This Row],[Asset Class]]</f>
        <v>Air Handling Unit, Steam Heating - ARHUSH</v>
      </c>
      <c r="E528" t="s">
        <v>10337</v>
      </c>
      <c r="F528" t="s">
        <v>10338</v>
      </c>
      <c r="G528" t="str">
        <f>Table19[[#This Row],[Closing Code Description]] &amp; " - " &amp; Table19[[#This Row],[Closing Code]]</f>
        <v>Excessive Noise - EXNOISE</v>
      </c>
      <c r="H528" t="s">
        <v>10334</v>
      </c>
      <c r="I528" t="s">
        <v>629</v>
      </c>
    </row>
    <row r="529" spans="2:9" ht="15" customHeight="1" x14ac:dyDescent="0.35">
      <c r="B529" t="s">
        <v>823</v>
      </c>
      <c r="C529" t="s">
        <v>822</v>
      </c>
      <c r="D529" t="str">
        <f>Table19[[#This Row],[Class Description]] &amp; " - " &amp;Table19[[#This Row],[Asset Class]]</f>
        <v>Air Handling Unit, Steam Heating - ARHUSH</v>
      </c>
      <c r="E529" t="s">
        <v>10339</v>
      </c>
      <c r="F529" t="s">
        <v>10340</v>
      </c>
      <c r="G529" t="str">
        <f>Table19[[#This Row],[Closing Code Description]] &amp; " - " &amp; Table19[[#This Row],[Closing Code]]</f>
        <v>Excessive Vibration - EXVIBRTN</v>
      </c>
      <c r="H529" t="s">
        <v>10334</v>
      </c>
      <c r="I529" t="s">
        <v>629</v>
      </c>
    </row>
    <row r="530" spans="2:9" ht="15" customHeight="1" x14ac:dyDescent="0.35">
      <c r="B530" t="s">
        <v>823</v>
      </c>
      <c r="C530" t="s">
        <v>822</v>
      </c>
      <c r="D530" t="str">
        <f>Table19[[#This Row],[Class Description]] &amp; " - " &amp;Table19[[#This Row],[Asset Class]]</f>
        <v>Air Handling Unit, Steam Heating - ARHUSH</v>
      </c>
      <c r="E530" t="s">
        <v>10341</v>
      </c>
      <c r="F530" t="s">
        <v>10342</v>
      </c>
      <c r="G530" t="str">
        <f>Table19[[#This Row],[Closing Code Description]] &amp; " - " &amp; Table19[[#This Row],[Closing Code]]</f>
        <v>Jammed Equipment - JAMMEDEQ</v>
      </c>
      <c r="H530" t="s">
        <v>10334</v>
      </c>
      <c r="I530" t="s">
        <v>629</v>
      </c>
    </row>
    <row r="531" spans="2:9" ht="15" customHeight="1" x14ac:dyDescent="0.35">
      <c r="B531" t="s">
        <v>823</v>
      </c>
      <c r="C531" t="s">
        <v>822</v>
      </c>
      <c r="D531" t="str">
        <f>Table19[[#This Row],[Class Description]] &amp; " - " &amp;Table19[[#This Row],[Asset Class]]</f>
        <v>Air Handling Unit, Steam Heating - ARHUSH</v>
      </c>
      <c r="E531" t="s">
        <v>10343</v>
      </c>
      <c r="F531" t="s">
        <v>10344</v>
      </c>
      <c r="G531" t="str">
        <f>Table19[[#This Row],[Closing Code Description]] &amp; " - " &amp; Table19[[#This Row],[Closing Code]]</f>
        <v>Leaking - LEAKING</v>
      </c>
      <c r="H531" t="s">
        <v>10334</v>
      </c>
      <c r="I531" t="s">
        <v>629</v>
      </c>
    </row>
    <row r="532" spans="2:9" ht="15" customHeight="1" x14ac:dyDescent="0.35">
      <c r="B532" t="s">
        <v>823</v>
      </c>
      <c r="C532" t="s">
        <v>822</v>
      </c>
      <c r="D532" t="str">
        <f>Table19[[#This Row],[Class Description]] &amp; " - " &amp;Table19[[#This Row],[Asset Class]]</f>
        <v>Air Handling Unit, Steam Heating - ARHUSH</v>
      </c>
      <c r="E532" t="s">
        <v>10671</v>
      </c>
      <c r="F532" t="s">
        <v>10344</v>
      </c>
      <c r="G532" t="str">
        <f>Table19[[#This Row],[Closing Code Description]] &amp; " - " &amp; Table19[[#This Row],[Closing Code]]</f>
        <v>Leaking - LEAKING8</v>
      </c>
      <c r="H532" t="s">
        <v>10334</v>
      </c>
      <c r="I532" t="s">
        <v>629</v>
      </c>
    </row>
    <row r="533" spans="2:9" ht="15" customHeight="1" x14ac:dyDescent="0.35">
      <c r="B533" t="s">
        <v>823</v>
      </c>
      <c r="C533" t="s">
        <v>822</v>
      </c>
      <c r="D533" t="str">
        <f>Table19[[#This Row],[Class Description]] &amp; " - " &amp;Table19[[#This Row],[Asset Class]]</f>
        <v>Air Handling Unit, Steam Heating - ARHUSH</v>
      </c>
      <c r="E533" t="s">
        <v>10345</v>
      </c>
      <c r="F533" t="s">
        <v>10346</v>
      </c>
      <c r="G533" t="str">
        <f>Table19[[#This Row],[Closing Code Description]] &amp; " - " &amp; Table19[[#This Row],[Closing Code]]</f>
        <v>Low Performance - LOWPERF</v>
      </c>
      <c r="H533" t="s">
        <v>10334</v>
      </c>
      <c r="I533" t="s">
        <v>629</v>
      </c>
    </row>
    <row r="534" spans="2:9" ht="15" customHeight="1" x14ac:dyDescent="0.35">
      <c r="B534" t="s">
        <v>823</v>
      </c>
      <c r="C534" t="s">
        <v>822</v>
      </c>
      <c r="D534" t="str">
        <f>Table19[[#This Row],[Class Description]] &amp; " - " &amp;Table19[[#This Row],[Asset Class]]</f>
        <v>Air Handling Unit, Steam Heating - ARHUSH</v>
      </c>
      <c r="E534" t="s">
        <v>10672</v>
      </c>
      <c r="F534" t="s">
        <v>10615</v>
      </c>
      <c r="G534" t="str">
        <f>Table19[[#This Row],[Closing Code Description]] &amp; " - " &amp; Table19[[#This Row],[Closing Code]]</f>
        <v>Not Operational - NONATI4</v>
      </c>
      <c r="H534" t="s">
        <v>10334</v>
      </c>
      <c r="I534" t="s">
        <v>629</v>
      </c>
    </row>
    <row r="535" spans="2:9" ht="15" customHeight="1" x14ac:dyDescent="0.35">
      <c r="B535" t="s">
        <v>823</v>
      </c>
      <c r="C535" t="s">
        <v>822</v>
      </c>
      <c r="D535" t="str">
        <f>Table19[[#This Row],[Class Description]] &amp; " - " &amp;Table19[[#This Row],[Asset Class]]</f>
        <v>Air Handling Unit, Steam Heating - ARHUSH</v>
      </c>
      <c r="E535" t="s">
        <v>10347</v>
      </c>
      <c r="F535" t="s">
        <v>10348</v>
      </c>
      <c r="G535" t="str">
        <f>Table19[[#This Row],[Closing Code Description]] &amp; " - " &amp; Table19[[#This Row],[Closing Code]]</f>
        <v>Non-Operational - NONOPER</v>
      </c>
      <c r="H535" t="s">
        <v>10334</v>
      </c>
      <c r="I535" t="s">
        <v>629</v>
      </c>
    </row>
    <row r="536" spans="2:9" ht="15" customHeight="1" x14ac:dyDescent="0.35">
      <c r="B536" t="s">
        <v>823</v>
      </c>
      <c r="C536" t="s">
        <v>822</v>
      </c>
      <c r="D536" t="str">
        <f>Table19[[#This Row],[Class Description]] &amp; " - " &amp;Table19[[#This Row],[Asset Class]]</f>
        <v>Air Handling Unit, Steam Heating - ARHUSH</v>
      </c>
      <c r="E536" t="s">
        <v>10673</v>
      </c>
      <c r="F536" t="s">
        <v>10617</v>
      </c>
      <c r="G536" t="str">
        <f>Table19[[#This Row],[Closing Code Description]] &amp; " - " &amp; Table19[[#This Row],[Closing Code]]</f>
        <v>Operational Fault - OPONALT1</v>
      </c>
      <c r="H536" t="s">
        <v>10334</v>
      </c>
      <c r="I536" t="s">
        <v>629</v>
      </c>
    </row>
    <row r="537" spans="2:9" ht="15" customHeight="1" x14ac:dyDescent="0.35">
      <c r="B537" t="s">
        <v>823</v>
      </c>
      <c r="C537" t="s">
        <v>822</v>
      </c>
      <c r="D537" t="str">
        <f>Table19[[#This Row],[Class Description]] &amp; " - " &amp;Table19[[#This Row],[Asset Class]]</f>
        <v>Air Handling Unit, Steam Heating - ARHUSH</v>
      </c>
      <c r="E537" t="s">
        <v>10349</v>
      </c>
      <c r="F537" t="s">
        <v>10350</v>
      </c>
      <c r="G537" t="str">
        <f>Table19[[#This Row],[Closing Code Description]] &amp; " - " &amp; Table19[[#This Row],[Closing Code]]</f>
        <v>Physical Damage - PHYDMGE</v>
      </c>
      <c r="H537" t="s">
        <v>10334</v>
      </c>
      <c r="I537" t="s">
        <v>629</v>
      </c>
    </row>
    <row r="538" spans="2:9" ht="15" customHeight="1" x14ac:dyDescent="0.35">
      <c r="B538" t="s">
        <v>823</v>
      </c>
      <c r="C538" t="s">
        <v>822</v>
      </c>
      <c r="D538" t="str">
        <f>Table19[[#This Row],[Class Description]] &amp; " - " &amp;Table19[[#This Row],[Asset Class]]</f>
        <v>Air Handling Unit, Steam Heating - ARHUSH</v>
      </c>
      <c r="E538" t="s">
        <v>10674</v>
      </c>
      <c r="F538" t="s">
        <v>10556</v>
      </c>
      <c r="G538" t="str">
        <f>Table19[[#This Row],[Closing Code Description]] &amp; " - " &amp; Table19[[#This Row],[Closing Code]]</f>
        <v>Restricted Air Flow - RSTAFOW2</v>
      </c>
      <c r="H538" t="s">
        <v>10334</v>
      </c>
      <c r="I538" t="s">
        <v>629</v>
      </c>
    </row>
    <row r="539" spans="2:9" ht="15" customHeight="1" x14ac:dyDescent="0.35">
      <c r="B539" t="s">
        <v>823</v>
      </c>
      <c r="C539" t="s">
        <v>822</v>
      </c>
      <c r="D539" t="str">
        <f>Table19[[#This Row],[Class Description]] &amp; " - " &amp;Table19[[#This Row],[Asset Class]]</f>
        <v>Air Handling Unit, Steam Heating - ARHUSH</v>
      </c>
      <c r="E539" t="s">
        <v>10675</v>
      </c>
      <c r="F539" t="s">
        <v>10589</v>
      </c>
      <c r="G539" t="str">
        <f>Table19[[#This Row],[Closing Code Description]] &amp; " - " &amp; Table19[[#This Row],[Closing Code]]</f>
        <v>Restricted Drainage - RSTDRGE3</v>
      </c>
      <c r="H539" t="s">
        <v>10334</v>
      </c>
      <c r="I539" t="s">
        <v>629</v>
      </c>
    </row>
    <row r="540" spans="2:9" ht="15" customHeight="1" x14ac:dyDescent="0.35">
      <c r="B540" t="s">
        <v>823</v>
      </c>
      <c r="C540" t="s">
        <v>822</v>
      </c>
      <c r="D540" t="str">
        <f>Table19[[#This Row],[Class Description]] &amp; " - " &amp;Table19[[#This Row],[Asset Class]]</f>
        <v>Air Handling Unit, Steam Heating - ARHUSH</v>
      </c>
      <c r="E540" t="s">
        <v>10351</v>
      </c>
      <c r="F540" t="s">
        <v>10352</v>
      </c>
      <c r="G540" t="str">
        <f>Table19[[#This Row],[Closing Code Description]] &amp; " - " &amp; Table19[[#This Row],[Closing Code]]</f>
        <v>Unusual Smell - UNSMELL</v>
      </c>
      <c r="H540" t="s">
        <v>10334</v>
      </c>
      <c r="I540" t="s">
        <v>629</v>
      </c>
    </row>
    <row r="541" spans="2:9" ht="15" customHeight="1" x14ac:dyDescent="0.35">
      <c r="B541" t="s">
        <v>823</v>
      </c>
      <c r="C541" t="s">
        <v>822</v>
      </c>
      <c r="D541" t="str">
        <f>Table19[[#This Row],[Class Description]] &amp; " - " &amp;Table19[[#This Row],[Asset Class]]</f>
        <v>Air Handling Unit, Steam Heating - ARHUSH</v>
      </c>
      <c r="E541" t="s">
        <v>10353</v>
      </c>
      <c r="F541" t="s">
        <v>10354</v>
      </c>
      <c r="G541" t="str">
        <f>Table19[[#This Row],[Closing Code Description]] &amp; " - " &amp; Table19[[#This Row],[Closing Code]]</f>
        <v>Unusual Smoke - UNSMOKE</v>
      </c>
      <c r="H541" t="s">
        <v>10334</v>
      </c>
      <c r="I541" t="s">
        <v>629</v>
      </c>
    </row>
    <row r="542" spans="2:9" ht="15" customHeight="1" x14ac:dyDescent="0.35">
      <c r="B542" t="s">
        <v>823</v>
      </c>
      <c r="C542" t="s">
        <v>10670</v>
      </c>
      <c r="D542" t="str">
        <f>Table19[[#This Row],[Class Description]] &amp; " - " &amp;Table19[[#This Row],[Asset Class]]</f>
        <v>Air Handling Unit - Steam Heating - ARHUSH</v>
      </c>
      <c r="E542" t="s">
        <v>10676</v>
      </c>
      <c r="F542" t="s">
        <v>10677</v>
      </c>
      <c r="G542" t="str">
        <f>Table19[[#This Row],[Closing Code Description]] &amp; " - " &amp; Table19[[#This Row],[Closing Code]]</f>
        <v>Air Handling Unit (AHU) steam coils/fins contaminated - AHUSCOIL</v>
      </c>
      <c r="H542" t="s">
        <v>10357</v>
      </c>
      <c r="I542" t="s">
        <v>629</v>
      </c>
    </row>
    <row r="543" spans="2:9" ht="15" customHeight="1" x14ac:dyDescent="0.35">
      <c r="B543" t="s">
        <v>823</v>
      </c>
      <c r="C543" t="s">
        <v>10670</v>
      </c>
      <c r="D543" t="str">
        <f>Table19[[#This Row],[Class Description]] &amp; " - " &amp;Table19[[#This Row],[Asset Class]]</f>
        <v>Air Handling Unit - Steam Heating - ARHUSH</v>
      </c>
      <c r="E543" t="s">
        <v>10678</v>
      </c>
      <c r="F543" t="s">
        <v>10623</v>
      </c>
      <c r="G543" t="str">
        <f>Table19[[#This Row],[Closing Code Description]] &amp; " - " &amp; Table19[[#This Row],[Closing Code]]</f>
        <v>Air Handling Unit (AHU) deteriorated - AHUSDET</v>
      </c>
      <c r="H543" t="s">
        <v>10357</v>
      </c>
      <c r="I543" t="s">
        <v>629</v>
      </c>
    </row>
    <row r="544" spans="2:9" ht="15" customHeight="1" x14ac:dyDescent="0.35">
      <c r="B544" t="s">
        <v>823</v>
      </c>
      <c r="C544" t="s">
        <v>10670</v>
      </c>
      <c r="D544" t="str">
        <f>Table19[[#This Row],[Class Description]] &amp; " - " &amp;Table19[[#This Row],[Asset Class]]</f>
        <v>Air Handling Unit - Steam Heating - ARHUSH</v>
      </c>
      <c r="E544" t="s">
        <v>10679</v>
      </c>
      <c r="F544" t="s">
        <v>10625</v>
      </c>
      <c r="G544" t="str">
        <f>Table19[[#This Row],[Closing Code Description]] &amp; " - " &amp; Table19[[#This Row],[Closing Code]]</f>
        <v>Air Handling Unit fan variable drive failed - AHUSFAN</v>
      </c>
      <c r="H544" t="s">
        <v>10357</v>
      </c>
      <c r="I544" t="s">
        <v>629</v>
      </c>
    </row>
    <row r="545" spans="2:9" ht="15" customHeight="1" x14ac:dyDescent="0.35">
      <c r="B545" t="s">
        <v>823</v>
      </c>
      <c r="C545" t="s">
        <v>10670</v>
      </c>
      <c r="D545" t="str">
        <f>Table19[[#This Row],[Class Description]] &amp; " - " &amp;Table19[[#This Row],[Asset Class]]</f>
        <v>Air Handling Unit - Steam Heating - ARHUSH</v>
      </c>
      <c r="E545" t="s">
        <v>10680</v>
      </c>
      <c r="F545" t="s">
        <v>10627</v>
      </c>
      <c r="G545" t="str">
        <f>Table19[[#This Row],[Closing Code Description]] &amp; " - " &amp; Table19[[#This Row],[Closing Code]]</f>
        <v>AHU filters contaminated - AHUSFLTR</v>
      </c>
      <c r="H545" t="s">
        <v>10357</v>
      </c>
      <c r="I545" t="s">
        <v>629</v>
      </c>
    </row>
    <row r="546" spans="2:9" ht="15" customHeight="1" x14ac:dyDescent="0.35">
      <c r="B546" t="s">
        <v>823</v>
      </c>
      <c r="C546" t="s">
        <v>10670</v>
      </c>
      <c r="D546" t="str">
        <f>Table19[[#This Row],[Class Description]] &amp; " - " &amp;Table19[[#This Row],[Asset Class]]</f>
        <v>Air Handling Unit - Steam Heating - ARHUSH</v>
      </c>
      <c r="E546" t="s">
        <v>10681</v>
      </c>
      <c r="F546" t="s">
        <v>10629</v>
      </c>
      <c r="G546" t="str">
        <f>Table19[[#This Row],[Closing Code Description]] &amp; " - " &amp; Table19[[#This Row],[Closing Code]]</f>
        <v>Motor/blower bearing insufficiently lubricated - AHUSMTR</v>
      </c>
      <c r="H546" t="s">
        <v>10357</v>
      </c>
      <c r="I546" t="s">
        <v>629</v>
      </c>
    </row>
    <row r="547" spans="2:9" ht="15" customHeight="1" x14ac:dyDescent="0.35">
      <c r="B547" t="s">
        <v>823</v>
      </c>
      <c r="C547" t="s">
        <v>10670</v>
      </c>
      <c r="D547" t="str">
        <f>Table19[[#This Row],[Class Description]] &amp; " - " &amp;Table19[[#This Row],[Asset Class]]</f>
        <v>Air Handling Unit - Steam Heating - ARHUSH</v>
      </c>
      <c r="E547" t="s">
        <v>10682</v>
      </c>
      <c r="F547" t="s">
        <v>10683</v>
      </c>
      <c r="G547" t="str">
        <f>Table19[[#This Row],[Closing Code Description]] &amp; " - " &amp; Table19[[#This Row],[Closing Code]]</f>
        <v>Steam coil piping and coils deteriorated - AHUSPDET</v>
      </c>
      <c r="H547" t="s">
        <v>10357</v>
      </c>
      <c r="I547" t="s">
        <v>629</v>
      </c>
    </row>
    <row r="548" spans="2:9" ht="15" customHeight="1" x14ac:dyDescent="0.35">
      <c r="B548" t="s">
        <v>823</v>
      </c>
      <c r="C548" t="s">
        <v>10670</v>
      </c>
      <c r="D548" t="str">
        <f>Table19[[#This Row],[Class Description]] &amp; " - " &amp;Table19[[#This Row],[Asset Class]]</f>
        <v>Air Handling Unit - Steam Heating - ARHUSH</v>
      </c>
      <c r="E548" t="s">
        <v>10684</v>
      </c>
      <c r="F548" t="s">
        <v>10558</v>
      </c>
      <c r="G548" t="str">
        <f>Table19[[#This Row],[Closing Code Description]] &amp; " - " &amp; Table19[[#This Row],[Closing Code]]</f>
        <v>Broken Pipe - BROKPIP4</v>
      </c>
      <c r="H548" t="s">
        <v>10357</v>
      </c>
      <c r="I548" t="s">
        <v>629</v>
      </c>
    </row>
    <row r="549" spans="2:9" ht="15" customHeight="1" x14ac:dyDescent="0.35">
      <c r="B549" t="s">
        <v>823</v>
      </c>
      <c r="C549" t="s">
        <v>10670</v>
      </c>
      <c r="D549" t="str">
        <f>Table19[[#This Row],[Class Description]] &amp; " - " &amp;Table19[[#This Row],[Asset Class]]</f>
        <v>Air Handling Unit - Steam Heating - ARHUSH</v>
      </c>
      <c r="E549" t="s">
        <v>10685</v>
      </c>
      <c r="F549" t="s">
        <v>10686</v>
      </c>
      <c r="G549" t="str">
        <f>Table19[[#This Row],[Closing Code Description]] &amp; " - " &amp; Table19[[#This Row],[Closing Code]]</f>
        <v>Broken Valve - BROKVAL4</v>
      </c>
      <c r="H549" t="s">
        <v>10357</v>
      </c>
      <c r="I549" t="s">
        <v>629</v>
      </c>
    </row>
    <row r="550" spans="2:9" ht="15" customHeight="1" x14ac:dyDescent="0.35">
      <c r="B550" t="s">
        <v>823</v>
      </c>
      <c r="C550" t="s">
        <v>10670</v>
      </c>
      <c r="D550" t="str">
        <f>Table19[[#This Row],[Class Description]] &amp; " - " &amp;Table19[[#This Row],[Asset Class]]</f>
        <v>Air Handling Unit - Steam Heating - ARHUSH</v>
      </c>
      <c r="E550" t="s">
        <v>10687</v>
      </c>
      <c r="F550" t="s">
        <v>10592</v>
      </c>
      <c r="G550" t="str">
        <f>Table19[[#This Row],[Closing Code Description]] &amp; " - " &amp; Table19[[#This Row],[Closing Code]]</f>
        <v>Clogged Drain - CLOGDR4</v>
      </c>
      <c r="H550" t="s">
        <v>10357</v>
      </c>
      <c r="I550" t="s">
        <v>629</v>
      </c>
    </row>
    <row r="551" spans="2:9" ht="15" customHeight="1" x14ac:dyDescent="0.35">
      <c r="B551" t="s">
        <v>823</v>
      </c>
      <c r="C551" t="s">
        <v>10670</v>
      </c>
      <c r="D551" t="str">
        <f>Table19[[#This Row],[Class Description]] &amp; " - " &amp;Table19[[#This Row],[Asset Class]]</f>
        <v>Air Handling Unit - Steam Heating - ARHUSH</v>
      </c>
      <c r="E551" t="s">
        <v>10688</v>
      </c>
      <c r="F551" t="s">
        <v>10452</v>
      </c>
      <c r="G551" t="str">
        <f>Table19[[#This Row],[Closing Code Description]] &amp; " - " &amp; Table19[[#This Row],[Closing Code]]</f>
        <v>Clogged Filter - CLOGFI1</v>
      </c>
      <c r="H551" t="s">
        <v>10357</v>
      </c>
      <c r="I551" t="s">
        <v>629</v>
      </c>
    </row>
    <row r="552" spans="2:9" ht="15" customHeight="1" x14ac:dyDescent="0.35">
      <c r="B552" t="s">
        <v>823</v>
      </c>
      <c r="C552" t="s">
        <v>10670</v>
      </c>
      <c r="D552" t="str">
        <f>Table19[[#This Row],[Class Description]] &amp; " - " &amp;Table19[[#This Row],[Asset Class]]</f>
        <v>Air Handling Unit - Steam Heating - ARHUSH</v>
      </c>
      <c r="E552" t="s">
        <v>10689</v>
      </c>
      <c r="F552" t="s">
        <v>10568</v>
      </c>
      <c r="G552" t="str">
        <f>Table19[[#This Row],[Closing Code Description]] &amp; " - " &amp; Table19[[#This Row],[Closing Code]]</f>
        <v>Damaged Fin - DAMAFI2</v>
      </c>
      <c r="H552" t="s">
        <v>10357</v>
      </c>
      <c r="I552" t="s">
        <v>629</v>
      </c>
    </row>
    <row r="553" spans="2:9" ht="15" customHeight="1" x14ac:dyDescent="0.35">
      <c r="B553" t="s">
        <v>823</v>
      </c>
      <c r="C553" t="s">
        <v>10670</v>
      </c>
      <c r="D553" t="str">
        <f>Table19[[#This Row],[Class Description]] &amp; " - " &amp;Table19[[#This Row],[Asset Class]]</f>
        <v>Air Handling Unit - Steam Heating - ARHUSH</v>
      </c>
      <c r="E553" t="s">
        <v>10690</v>
      </c>
      <c r="F553" t="s">
        <v>10691</v>
      </c>
      <c r="G553" t="str">
        <f>Table19[[#This Row],[Closing Code Description]] &amp; " - " &amp; Table19[[#This Row],[Closing Code]]</f>
        <v>Damaged Insulation - DAMAIN1</v>
      </c>
      <c r="H553" t="s">
        <v>10357</v>
      </c>
      <c r="I553" t="s">
        <v>629</v>
      </c>
    </row>
    <row r="554" spans="2:9" ht="15" customHeight="1" x14ac:dyDescent="0.35">
      <c r="B554" t="s">
        <v>823</v>
      </c>
      <c r="C554" t="s">
        <v>10670</v>
      </c>
      <c r="D554" t="str">
        <f>Table19[[#This Row],[Class Description]] &amp; " - " &amp;Table19[[#This Row],[Asset Class]]</f>
        <v>Air Handling Unit - Steam Heating - ARHUSH</v>
      </c>
      <c r="E554" t="s">
        <v>10692</v>
      </c>
      <c r="F554" t="s">
        <v>10693</v>
      </c>
      <c r="G554" t="str">
        <f>Table19[[#This Row],[Closing Code Description]] &amp; " - " &amp; Table19[[#This Row],[Closing Code]]</f>
        <v>Damaged Seal - DAMASE1</v>
      </c>
      <c r="H554" t="s">
        <v>10357</v>
      </c>
      <c r="I554" t="s">
        <v>629</v>
      </c>
    </row>
    <row r="555" spans="2:9" ht="15" customHeight="1" x14ac:dyDescent="0.35">
      <c r="B555" t="s">
        <v>823</v>
      </c>
      <c r="C555" t="s">
        <v>10670</v>
      </c>
      <c r="D555" t="str">
        <f>Table19[[#This Row],[Class Description]] &amp; " - " &amp;Table19[[#This Row],[Asset Class]]</f>
        <v>Air Handling Unit - Steam Heating - ARHUSH</v>
      </c>
      <c r="E555" t="s">
        <v>10694</v>
      </c>
      <c r="F555" t="s">
        <v>10635</v>
      </c>
      <c r="G555" t="str">
        <f>Table19[[#This Row],[Closing Code Description]] &amp; " - " &amp; Table19[[#This Row],[Closing Code]]</f>
        <v>Damper Stuck - DAMPST1</v>
      </c>
      <c r="H555" t="s">
        <v>10357</v>
      </c>
      <c r="I555" t="s">
        <v>629</v>
      </c>
    </row>
    <row r="556" spans="2:9" ht="15" customHeight="1" x14ac:dyDescent="0.35">
      <c r="B556" t="s">
        <v>823</v>
      </c>
      <c r="C556" t="s">
        <v>10670</v>
      </c>
      <c r="D556" t="str">
        <f>Table19[[#This Row],[Class Description]] &amp; " - " &amp;Table19[[#This Row],[Asset Class]]</f>
        <v>Air Handling Unit - Steam Heating - ARHUSH</v>
      </c>
      <c r="E556" t="s">
        <v>10695</v>
      </c>
      <c r="F556" t="s">
        <v>10570</v>
      </c>
      <c r="G556" t="str">
        <f>Table19[[#This Row],[Closing Code Description]] &amp; " - " &amp; Table19[[#This Row],[Closing Code]]</f>
        <v>Defective Coil - DEFECO4</v>
      </c>
      <c r="H556" t="s">
        <v>10357</v>
      </c>
      <c r="I556" t="s">
        <v>629</v>
      </c>
    </row>
    <row r="557" spans="2:9" ht="15" customHeight="1" x14ac:dyDescent="0.35">
      <c r="B557" t="s">
        <v>823</v>
      </c>
      <c r="C557" t="s">
        <v>10670</v>
      </c>
      <c r="D557" t="str">
        <f>Table19[[#This Row],[Class Description]] &amp; " - " &amp;Table19[[#This Row],[Asset Class]]</f>
        <v>Air Handling Unit - Steam Heating - ARHUSH</v>
      </c>
      <c r="E557" t="s">
        <v>10696</v>
      </c>
      <c r="F557" t="s">
        <v>10576</v>
      </c>
      <c r="G557" t="str">
        <f>Table19[[#This Row],[Closing Code Description]] &amp; " - " &amp; Table19[[#This Row],[Closing Code]]</f>
        <v>Seized Motor - SEIZMO3</v>
      </c>
      <c r="H557" t="s">
        <v>10357</v>
      </c>
      <c r="I557" t="s">
        <v>629</v>
      </c>
    </row>
    <row r="558" spans="2:9" ht="15" customHeight="1" x14ac:dyDescent="0.35">
      <c r="B558" t="s">
        <v>823</v>
      </c>
      <c r="C558" t="s">
        <v>10670</v>
      </c>
      <c r="D558" t="str">
        <f>Table19[[#This Row],[Class Description]] &amp; " - " &amp;Table19[[#This Row],[Asset Class]]</f>
        <v>Air Handling Unit - Steam Heating - ARHUSH</v>
      </c>
      <c r="E558" t="s">
        <v>10697</v>
      </c>
      <c r="F558" t="s">
        <v>10638</v>
      </c>
      <c r="G558" t="str">
        <f>Table19[[#This Row],[Closing Code Description]] &amp; " - " &amp; Table19[[#This Row],[Closing Code]]</f>
        <v>Sensor Failure - SENSFA1</v>
      </c>
      <c r="H558" t="s">
        <v>10357</v>
      </c>
      <c r="I558" t="s">
        <v>629</v>
      </c>
    </row>
    <row r="559" spans="2:9" ht="15" customHeight="1" x14ac:dyDescent="0.35">
      <c r="B559" t="s">
        <v>823</v>
      </c>
      <c r="C559" t="s">
        <v>10670</v>
      </c>
      <c r="D559" t="str">
        <f>Table19[[#This Row],[Class Description]] &amp; " - " &amp;Table19[[#This Row],[Asset Class]]</f>
        <v>Air Handling Unit - Steam Heating - ARHUSH</v>
      </c>
      <c r="E559" t="s">
        <v>10698</v>
      </c>
      <c r="F559" t="s">
        <v>10489</v>
      </c>
      <c r="G559" t="str">
        <f>Table19[[#This Row],[Closing Code Description]] &amp; " - " &amp; Table19[[#This Row],[Closing Code]]</f>
        <v>Worn Belt - WORNBL2</v>
      </c>
      <c r="H559" t="s">
        <v>10357</v>
      </c>
      <c r="I559" t="s">
        <v>629</v>
      </c>
    </row>
    <row r="560" spans="2:9" ht="15" customHeight="1" x14ac:dyDescent="0.35">
      <c r="B560" t="s">
        <v>823</v>
      </c>
      <c r="C560" t="s">
        <v>10670</v>
      </c>
      <c r="D560" t="str">
        <f>Table19[[#This Row],[Class Description]] &amp; " - " &amp;Table19[[#This Row],[Asset Class]]</f>
        <v>Air Handling Unit - Steam Heating - ARHUSH</v>
      </c>
      <c r="E560" t="s">
        <v>10699</v>
      </c>
      <c r="F560" t="s">
        <v>10641</v>
      </c>
      <c r="G560" t="str">
        <f>Table19[[#This Row],[Closing Code Description]] &amp; " - " &amp; Table19[[#This Row],[Closing Code]]</f>
        <v>Worn Pullies - WORNPU1</v>
      </c>
      <c r="H560" t="s">
        <v>10357</v>
      </c>
      <c r="I560" t="s">
        <v>629</v>
      </c>
    </row>
    <row r="561" spans="2:9" ht="15" customHeight="1" x14ac:dyDescent="0.35">
      <c r="B561" t="s">
        <v>823</v>
      </c>
      <c r="C561" t="s">
        <v>10670</v>
      </c>
      <c r="D561" t="str">
        <f>Table19[[#This Row],[Class Description]] &amp; " - " &amp;Table19[[#This Row],[Asset Class]]</f>
        <v>Air Handling Unit - Steam Heating - ARHUSH</v>
      </c>
      <c r="E561" t="s">
        <v>10700</v>
      </c>
      <c r="F561" t="s">
        <v>10492</v>
      </c>
      <c r="G561" t="str">
        <f>Table19[[#This Row],[Closing Code Description]] &amp; " - " &amp; Table19[[#This Row],[Closing Code]]</f>
        <v>Worn Seal - WORNSE7</v>
      </c>
      <c r="H561" t="s">
        <v>10357</v>
      </c>
      <c r="I561" t="s">
        <v>629</v>
      </c>
    </row>
    <row r="562" spans="2:9" ht="15" customHeight="1" x14ac:dyDescent="0.35">
      <c r="B562" t="s">
        <v>823</v>
      </c>
      <c r="C562" t="s">
        <v>822</v>
      </c>
      <c r="D562" t="str">
        <f>Table19[[#This Row],[Class Description]] &amp; " - " &amp;Table19[[#This Row],[Asset Class]]</f>
        <v>Air Handling Unit, Steam Heating - ARHUSH</v>
      </c>
      <c r="E562" t="s">
        <v>10676</v>
      </c>
      <c r="F562" t="s">
        <v>10677</v>
      </c>
      <c r="G562" t="str">
        <f>Table19[[#This Row],[Closing Code Description]] &amp; " - " &amp; Table19[[#This Row],[Closing Code]]</f>
        <v>Air Handling Unit (AHU) steam coils/fins contaminated - AHUSCOIL</v>
      </c>
      <c r="H562" t="s">
        <v>10357</v>
      </c>
      <c r="I562" t="s">
        <v>629</v>
      </c>
    </row>
    <row r="563" spans="2:9" ht="15" customHeight="1" x14ac:dyDescent="0.35">
      <c r="B563" t="s">
        <v>823</v>
      </c>
      <c r="C563" t="s">
        <v>822</v>
      </c>
      <c r="D563" t="str">
        <f>Table19[[#This Row],[Class Description]] &amp; " - " &amp;Table19[[#This Row],[Asset Class]]</f>
        <v>Air Handling Unit, Steam Heating - ARHUSH</v>
      </c>
      <c r="E563" t="s">
        <v>10678</v>
      </c>
      <c r="F563" t="s">
        <v>10623</v>
      </c>
      <c r="G563" t="str">
        <f>Table19[[#This Row],[Closing Code Description]] &amp; " - " &amp; Table19[[#This Row],[Closing Code]]</f>
        <v>Air Handling Unit (AHU) deteriorated - AHUSDET</v>
      </c>
      <c r="H563" t="s">
        <v>10357</v>
      </c>
      <c r="I563" t="s">
        <v>629</v>
      </c>
    </row>
    <row r="564" spans="2:9" ht="15" customHeight="1" x14ac:dyDescent="0.35">
      <c r="B564" t="s">
        <v>823</v>
      </c>
      <c r="C564" t="s">
        <v>822</v>
      </c>
      <c r="D564" t="str">
        <f>Table19[[#This Row],[Class Description]] &amp; " - " &amp;Table19[[#This Row],[Asset Class]]</f>
        <v>Air Handling Unit, Steam Heating - ARHUSH</v>
      </c>
      <c r="E564" t="s">
        <v>10679</v>
      </c>
      <c r="F564" t="s">
        <v>10625</v>
      </c>
      <c r="G564" t="str">
        <f>Table19[[#This Row],[Closing Code Description]] &amp; " - " &amp; Table19[[#This Row],[Closing Code]]</f>
        <v>Air Handling Unit fan variable drive failed - AHUSFAN</v>
      </c>
      <c r="H564" t="s">
        <v>10357</v>
      </c>
      <c r="I564" t="s">
        <v>629</v>
      </c>
    </row>
    <row r="565" spans="2:9" ht="15" customHeight="1" x14ac:dyDescent="0.35">
      <c r="B565" t="s">
        <v>823</v>
      </c>
      <c r="C565" t="s">
        <v>822</v>
      </c>
      <c r="D565" t="str">
        <f>Table19[[#This Row],[Class Description]] &amp; " - " &amp;Table19[[#This Row],[Asset Class]]</f>
        <v>Air Handling Unit, Steam Heating - ARHUSH</v>
      </c>
      <c r="E565" t="s">
        <v>10680</v>
      </c>
      <c r="F565" t="s">
        <v>10627</v>
      </c>
      <c r="G565" t="str">
        <f>Table19[[#This Row],[Closing Code Description]] &amp; " - " &amp; Table19[[#This Row],[Closing Code]]</f>
        <v>AHU filters contaminated - AHUSFLTR</v>
      </c>
      <c r="H565" t="s">
        <v>10357</v>
      </c>
      <c r="I565" t="s">
        <v>629</v>
      </c>
    </row>
    <row r="566" spans="2:9" ht="15" customHeight="1" x14ac:dyDescent="0.35">
      <c r="B566" t="s">
        <v>823</v>
      </c>
      <c r="C566" t="s">
        <v>822</v>
      </c>
      <c r="D566" t="str">
        <f>Table19[[#This Row],[Class Description]] &amp; " - " &amp;Table19[[#This Row],[Asset Class]]</f>
        <v>Air Handling Unit, Steam Heating - ARHUSH</v>
      </c>
      <c r="E566" t="s">
        <v>10681</v>
      </c>
      <c r="F566" t="s">
        <v>10629</v>
      </c>
      <c r="G566" t="str">
        <f>Table19[[#This Row],[Closing Code Description]] &amp; " - " &amp; Table19[[#This Row],[Closing Code]]</f>
        <v>Motor/blower bearing insufficiently lubricated - AHUSMTR</v>
      </c>
      <c r="H566" t="s">
        <v>10357</v>
      </c>
      <c r="I566" t="s">
        <v>629</v>
      </c>
    </row>
    <row r="567" spans="2:9" ht="15" customHeight="1" x14ac:dyDescent="0.35">
      <c r="B567" t="s">
        <v>823</v>
      </c>
      <c r="C567" t="s">
        <v>822</v>
      </c>
      <c r="D567" t="str">
        <f>Table19[[#This Row],[Class Description]] &amp; " - " &amp;Table19[[#This Row],[Asset Class]]</f>
        <v>Air Handling Unit, Steam Heating - ARHUSH</v>
      </c>
      <c r="E567" t="s">
        <v>10682</v>
      </c>
      <c r="F567" t="s">
        <v>10683</v>
      </c>
      <c r="G567" t="str">
        <f>Table19[[#This Row],[Closing Code Description]] &amp; " - " &amp; Table19[[#This Row],[Closing Code]]</f>
        <v>Steam coil piping and coils deteriorated - AHUSPDET</v>
      </c>
      <c r="H567" t="s">
        <v>10357</v>
      </c>
      <c r="I567" t="s">
        <v>629</v>
      </c>
    </row>
    <row r="568" spans="2:9" ht="15" customHeight="1" x14ac:dyDescent="0.35">
      <c r="B568" t="s">
        <v>823</v>
      </c>
      <c r="C568" t="s">
        <v>822</v>
      </c>
      <c r="D568" t="str">
        <f>Table19[[#This Row],[Class Description]] &amp; " - " &amp;Table19[[#This Row],[Asset Class]]</f>
        <v>Air Handling Unit, Steam Heating - ARHUSH</v>
      </c>
      <c r="E568" t="s">
        <v>10684</v>
      </c>
      <c r="F568" t="s">
        <v>10558</v>
      </c>
      <c r="G568" t="str">
        <f>Table19[[#This Row],[Closing Code Description]] &amp; " - " &amp; Table19[[#This Row],[Closing Code]]</f>
        <v>Broken Pipe - BROKPIP4</v>
      </c>
      <c r="H568" t="s">
        <v>10357</v>
      </c>
      <c r="I568" t="s">
        <v>629</v>
      </c>
    </row>
    <row r="569" spans="2:9" ht="15" customHeight="1" x14ac:dyDescent="0.35">
      <c r="B569" t="s">
        <v>823</v>
      </c>
      <c r="C569" t="s">
        <v>822</v>
      </c>
      <c r="D569" t="str">
        <f>Table19[[#This Row],[Class Description]] &amp; " - " &amp;Table19[[#This Row],[Asset Class]]</f>
        <v>Air Handling Unit, Steam Heating - ARHUSH</v>
      </c>
      <c r="E569" t="s">
        <v>10685</v>
      </c>
      <c r="F569" t="s">
        <v>10686</v>
      </c>
      <c r="G569" t="str">
        <f>Table19[[#This Row],[Closing Code Description]] &amp; " - " &amp; Table19[[#This Row],[Closing Code]]</f>
        <v>Broken Valve - BROKVAL4</v>
      </c>
      <c r="H569" t="s">
        <v>10357</v>
      </c>
      <c r="I569" t="s">
        <v>629</v>
      </c>
    </row>
    <row r="570" spans="2:9" ht="15" customHeight="1" x14ac:dyDescent="0.35">
      <c r="B570" t="s">
        <v>823</v>
      </c>
      <c r="C570" t="s">
        <v>822</v>
      </c>
      <c r="D570" t="str">
        <f>Table19[[#This Row],[Class Description]] &amp; " - " &amp;Table19[[#This Row],[Asset Class]]</f>
        <v>Air Handling Unit, Steam Heating - ARHUSH</v>
      </c>
      <c r="E570" t="s">
        <v>10687</v>
      </c>
      <c r="F570" t="s">
        <v>10592</v>
      </c>
      <c r="G570" t="str">
        <f>Table19[[#This Row],[Closing Code Description]] &amp; " - " &amp; Table19[[#This Row],[Closing Code]]</f>
        <v>Clogged Drain - CLOGDR4</v>
      </c>
      <c r="H570" t="s">
        <v>10357</v>
      </c>
      <c r="I570" t="s">
        <v>629</v>
      </c>
    </row>
    <row r="571" spans="2:9" ht="15" customHeight="1" x14ac:dyDescent="0.35">
      <c r="B571" t="s">
        <v>823</v>
      </c>
      <c r="C571" t="s">
        <v>822</v>
      </c>
      <c r="D571" t="str">
        <f>Table19[[#This Row],[Class Description]] &amp; " - " &amp;Table19[[#This Row],[Asset Class]]</f>
        <v>Air Handling Unit, Steam Heating - ARHUSH</v>
      </c>
      <c r="E571" t="s">
        <v>10688</v>
      </c>
      <c r="F571" t="s">
        <v>10452</v>
      </c>
      <c r="G571" t="str">
        <f>Table19[[#This Row],[Closing Code Description]] &amp; " - " &amp; Table19[[#This Row],[Closing Code]]</f>
        <v>Clogged Filter - CLOGFI1</v>
      </c>
      <c r="H571" t="s">
        <v>10357</v>
      </c>
      <c r="I571" t="s">
        <v>629</v>
      </c>
    </row>
    <row r="572" spans="2:9" ht="15" customHeight="1" x14ac:dyDescent="0.35">
      <c r="B572" t="s">
        <v>823</v>
      </c>
      <c r="C572" t="s">
        <v>822</v>
      </c>
      <c r="D572" t="str">
        <f>Table19[[#This Row],[Class Description]] &amp; " - " &amp;Table19[[#This Row],[Asset Class]]</f>
        <v>Air Handling Unit, Steam Heating - ARHUSH</v>
      </c>
      <c r="E572" t="s">
        <v>10689</v>
      </c>
      <c r="F572" t="s">
        <v>10568</v>
      </c>
      <c r="G572" t="str">
        <f>Table19[[#This Row],[Closing Code Description]] &amp; " - " &amp; Table19[[#This Row],[Closing Code]]</f>
        <v>Damaged Fin - DAMAFI2</v>
      </c>
      <c r="H572" t="s">
        <v>10357</v>
      </c>
      <c r="I572" t="s">
        <v>629</v>
      </c>
    </row>
    <row r="573" spans="2:9" ht="15" customHeight="1" x14ac:dyDescent="0.35">
      <c r="B573" t="s">
        <v>823</v>
      </c>
      <c r="C573" t="s">
        <v>822</v>
      </c>
      <c r="D573" t="str">
        <f>Table19[[#This Row],[Class Description]] &amp; " - " &amp;Table19[[#This Row],[Asset Class]]</f>
        <v>Air Handling Unit, Steam Heating - ARHUSH</v>
      </c>
      <c r="E573" t="s">
        <v>10690</v>
      </c>
      <c r="F573" t="s">
        <v>10691</v>
      </c>
      <c r="G573" t="str">
        <f>Table19[[#This Row],[Closing Code Description]] &amp; " - " &amp; Table19[[#This Row],[Closing Code]]</f>
        <v>Damaged Insulation - DAMAIN1</v>
      </c>
      <c r="H573" t="s">
        <v>10357</v>
      </c>
      <c r="I573" t="s">
        <v>629</v>
      </c>
    </row>
    <row r="574" spans="2:9" ht="15" customHeight="1" x14ac:dyDescent="0.35">
      <c r="B574" t="s">
        <v>823</v>
      </c>
      <c r="C574" t="s">
        <v>822</v>
      </c>
      <c r="D574" t="str">
        <f>Table19[[#This Row],[Class Description]] &amp; " - " &amp;Table19[[#This Row],[Asset Class]]</f>
        <v>Air Handling Unit, Steam Heating - ARHUSH</v>
      </c>
      <c r="E574" t="s">
        <v>10692</v>
      </c>
      <c r="F574" t="s">
        <v>10693</v>
      </c>
      <c r="G574" t="str">
        <f>Table19[[#This Row],[Closing Code Description]] &amp; " - " &amp; Table19[[#This Row],[Closing Code]]</f>
        <v>Damaged Seal - DAMASE1</v>
      </c>
      <c r="H574" t="s">
        <v>10357</v>
      </c>
      <c r="I574" t="s">
        <v>629</v>
      </c>
    </row>
    <row r="575" spans="2:9" ht="15" customHeight="1" x14ac:dyDescent="0.35">
      <c r="B575" t="s">
        <v>823</v>
      </c>
      <c r="C575" t="s">
        <v>822</v>
      </c>
      <c r="D575" t="str">
        <f>Table19[[#This Row],[Class Description]] &amp; " - " &amp;Table19[[#This Row],[Asset Class]]</f>
        <v>Air Handling Unit, Steam Heating - ARHUSH</v>
      </c>
      <c r="E575" t="s">
        <v>10694</v>
      </c>
      <c r="F575" t="s">
        <v>10635</v>
      </c>
      <c r="G575" t="str">
        <f>Table19[[#This Row],[Closing Code Description]] &amp; " - " &amp; Table19[[#This Row],[Closing Code]]</f>
        <v>Damper Stuck - DAMPST1</v>
      </c>
      <c r="H575" t="s">
        <v>10357</v>
      </c>
      <c r="I575" t="s">
        <v>629</v>
      </c>
    </row>
    <row r="576" spans="2:9" ht="15" customHeight="1" x14ac:dyDescent="0.35">
      <c r="B576" t="s">
        <v>823</v>
      </c>
      <c r="C576" t="s">
        <v>822</v>
      </c>
      <c r="D576" t="str">
        <f>Table19[[#This Row],[Class Description]] &amp; " - " &amp;Table19[[#This Row],[Asset Class]]</f>
        <v>Air Handling Unit, Steam Heating - ARHUSH</v>
      </c>
      <c r="E576" t="s">
        <v>10695</v>
      </c>
      <c r="F576" t="s">
        <v>10570</v>
      </c>
      <c r="G576" t="str">
        <f>Table19[[#This Row],[Closing Code Description]] &amp; " - " &amp; Table19[[#This Row],[Closing Code]]</f>
        <v>Defective Coil - DEFECO4</v>
      </c>
      <c r="H576" t="s">
        <v>10357</v>
      </c>
      <c r="I576" t="s">
        <v>629</v>
      </c>
    </row>
    <row r="577" spans="2:9" ht="15" customHeight="1" x14ac:dyDescent="0.35">
      <c r="B577" t="s">
        <v>823</v>
      </c>
      <c r="C577" t="s">
        <v>822</v>
      </c>
      <c r="D577" t="str">
        <f>Table19[[#This Row],[Class Description]] &amp; " - " &amp;Table19[[#This Row],[Asset Class]]</f>
        <v>Air Handling Unit, Steam Heating - ARHUSH</v>
      </c>
      <c r="E577" t="s">
        <v>10696</v>
      </c>
      <c r="F577" t="s">
        <v>10576</v>
      </c>
      <c r="G577" t="str">
        <f>Table19[[#This Row],[Closing Code Description]] &amp; " - " &amp; Table19[[#This Row],[Closing Code]]</f>
        <v>Seized Motor - SEIZMO3</v>
      </c>
      <c r="H577" t="s">
        <v>10357</v>
      </c>
      <c r="I577" t="s">
        <v>629</v>
      </c>
    </row>
    <row r="578" spans="2:9" ht="15" customHeight="1" x14ac:dyDescent="0.35">
      <c r="B578" t="s">
        <v>823</v>
      </c>
      <c r="C578" t="s">
        <v>822</v>
      </c>
      <c r="D578" t="str">
        <f>Table19[[#This Row],[Class Description]] &amp; " - " &amp;Table19[[#This Row],[Asset Class]]</f>
        <v>Air Handling Unit, Steam Heating - ARHUSH</v>
      </c>
      <c r="E578" t="s">
        <v>10697</v>
      </c>
      <c r="F578" t="s">
        <v>10638</v>
      </c>
      <c r="G578" t="str">
        <f>Table19[[#This Row],[Closing Code Description]] &amp; " - " &amp; Table19[[#This Row],[Closing Code]]</f>
        <v>Sensor Failure - SENSFA1</v>
      </c>
      <c r="H578" t="s">
        <v>10357</v>
      </c>
      <c r="I578" t="s">
        <v>629</v>
      </c>
    </row>
    <row r="579" spans="2:9" ht="15" customHeight="1" x14ac:dyDescent="0.35">
      <c r="B579" t="s">
        <v>823</v>
      </c>
      <c r="C579" t="s">
        <v>822</v>
      </c>
      <c r="D579" t="str">
        <f>Table19[[#This Row],[Class Description]] &amp; " - " &amp;Table19[[#This Row],[Asset Class]]</f>
        <v>Air Handling Unit, Steam Heating - ARHUSH</v>
      </c>
      <c r="E579" t="s">
        <v>10698</v>
      </c>
      <c r="F579" t="s">
        <v>10489</v>
      </c>
      <c r="G579" t="str">
        <f>Table19[[#This Row],[Closing Code Description]] &amp; " - " &amp; Table19[[#This Row],[Closing Code]]</f>
        <v>Worn Belt - WORNBL2</v>
      </c>
      <c r="H579" t="s">
        <v>10357</v>
      </c>
      <c r="I579" t="s">
        <v>629</v>
      </c>
    </row>
    <row r="580" spans="2:9" ht="15" customHeight="1" x14ac:dyDescent="0.35">
      <c r="B580" t="s">
        <v>823</v>
      </c>
      <c r="C580" t="s">
        <v>822</v>
      </c>
      <c r="D580" t="str">
        <f>Table19[[#This Row],[Class Description]] &amp; " - " &amp;Table19[[#This Row],[Asset Class]]</f>
        <v>Air Handling Unit, Steam Heating - ARHUSH</v>
      </c>
      <c r="E580" t="s">
        <v>10699</v>
      </c>
      <c r="F580" t="s">
        <v>10641</v>
      </c>
      <c r="G580" t="str">
        <f>Table19[[#This Row],[Closing Code Description]] &amp; " - " &amp; Table19[[#This Row],[Closing Code]]</f>
        <v>Worn Pullies - WORNPU1</v>
      </c>
      <c r="H580" t="s">
        <v>10357</v>
      </c>
      <c r="I580" t="s">
        <v>629</v>
      </c>
    </row>
    <row r="581" spans="2:9" ht="15" customHeight="1" x14ac:dyDescent="0.35">
      <c r="B581" t="s">
        <v>823</v>
      </c>
      <c r="C581" t="s">
        <v>822</v>
      </c>
      <c r="D581" t="str">
        <f>Table19[[#This Row],[Class Description]] &amp; " - " &amp;Table19[[#This Row],[Asset Class]]</f>
        <v>Air Handling Unit, Steam Heating - ARHUSH</v>
      </c>
      <c r="E581" t="s">
        <v>10700</v>
      </c>
      <c r="F581" t="s">
        <v>10492</v>
      </c>
      <c r="G581" t="str">
        <f>Table19[[#This Row],[Closing Code Description]] &amp; " - " &amp; Table19[[#This Row],[Closing Code]]</f>
        <v>Worn Seal - WORNSE7</v>
      </c>
      <c r="H581" t="s">
        <v>10357</v>
      </c>
      <c r="I581" t="s">
        <v>629</v>
      </c>
    </row>
    <row r="582" spans="2:9" ht="15" customHeight="1" x14ac:dyDescent="0.35">
      <c r="B582" t="s">
        <v>823</v>
      </c>
      <c r="C582" t="s">
        <v>10670</v>
      </c>
      <c r="D582" t="str">
        <f>Table19[[#This Row],[Class Description]] &amp; " - " &amp;Table19[[#This Row],[Asset Class]]</f>
        <v>Air Handling Unit - Steam Heating - ARHUSH</v>
      </c>
      <c r="E582" t="s">
        <v>10358</v>
      </c>
      <c r="F582" t="s">
        <v>10359</v>
      </c>
      <c r="G582" t="str">
        <f>Table19[[#This Row],[Closing Code Description]] &amp; " - " &amp; Table19[[#This Row],[Closing Code]]</f>
        <v>Accident - ACCIDENT</v>
      </c>
      <c r="H582" t="s">
        <v>10360</v>
      </c>
      <c r="I582" t="s">
        <v>629</v>
      </c>
    </row>
    <row r="583" spans="2:9" ht="15" customHeight="1" x14ac:dyDescent="0.35">
      <c r="B583" t="s">
        <v>823</v>
      </c>
      <c r="C583" t="s">
        <v>10670</v>
      </c>
      <c r="D583" t="str">
        <f>Table19[[#This Row],[Class Description]] &amp; " - " &amp;Table19[[#This Row],[Asset Class]]</f>
        <v>Air Handling Unit - Steam Heating - ARHUSH</v>
      </c>
      <c r="E583" t="s">
        <v>10361</v>
      </c>
      <c r="F583" t="s">
        <v>10362</v>
      </c>
      <c r="G583" t="str">
        <f>Table19[[#This Row],[Closing Code Description]] &amp; " - " &amp; Table19[[#This Row],[Closing Code]]</f>
        <v>Accelerated Wear - ACCWEAR</v>
      </c>
      <c r="H583" t="s">
        <v>10360</v>
      </c>
      <c r="I583" t="s">
        <v>629</v>
      </c>
    </row>
    <row r="584" spans="2:9" ht="15" customHeight="1" x14ac:dyDescent="0.35">
      <c r="B584" t="s">
        <v>823</v>
      </c>
      <c r="C584" t="s">
        <v>10670</v>
      </c>
      <c r="D584" t="str">
        <f>Table19[[#This Row],[Class Description]] &amp; " - " &amp;Table19[[#This Row],[Asset Class]]</f>
        <v>Air Handling Unit - Steam Heating - ARHUSH</v>
      </c>
      <c r="E584" t="s">
        <v>10363</v>
      </c>
      <c r="F584" t="s">
        <v>10364</v>
      </c>
      <c r="G584" t="str">
        <f>Table19[[#This Row],[Closing Code Description]] &amp; " - " &amp; Table19[[#This Row],[Closing Code]]</f>
        <v>Weather condition/Forces of nature or Act of God - ACTGOD</v>
      </c>
      <c r="H584" t="s">
        <v>10360</v>
      </c>
      <c r="I584" t="s">
        <v>629</v>
      </c>
    </row>
    <row r="585" spans="2:9" ht="15" customHeight="1" x14ac:dyDescent="0.35">
      <c r="B585" t="s">
        <v>823</v>
      </c>
      <c r="C585" t="s">
        <v>10670</v>
      </c>
      <c r="D585" t="str">
        <f>Table19[[#This Row],[Class Description]] &amp; " - " &amp;Table19[[#This Row],[Asset Class]]</f>
        <v>Air Handling Unit - Steam Heating - ARHUSH</v>
      </c>
      <c r="E585" t="s">
        <v>10701</v>
      </c>
      <c r="F585" t="s">
        <v>10494</v>
      </c>
      <c r="G585" t="str">
        <f>Table19[[#This Row],[Closing Code Description]] &amp; " - " &amp; Table19[[#This Row],[Closing Code]]</f>
        <v>Aging - AGING102</v>
      </c>
      <c r="H585" t="s">
        <v>10360</v>
      </c>
      <c r="I585" t="s">
        <v>629</v>
      </c>
    </row>
    <row r="586" spans="2:9" ht="15" customHeight="1" x14ac:dyDescent="0.35">
      <c r="B586" t="s">
        <v>823</v>
      </c>
      <c r="C586" t="s">
        <v>10670</v>
      </c>
      <c r="D586" t="str">
        <f>Table19[[#This Row],[Class Description]] &amp; " - " &amp;Table19[[#This Row],[Asset Class]]</f>
        <v>Air Handling Unit - Steam Heating - ARHUSH</v>
      </c>
      <c r="E586" t="s">
        <v>10702</v>
      </c>
      <c r="F586" t="s">
        <v>10494</v>
      </c>
      <c r="G586" t="str">
        <f>Table19[[#This Row],[Closing Code Description]] &amp; " - " &amp; Table19[[#This Row],[Closing Code]]</f>
        <v>Aging - AGING121</v>
      </c>
      <c r="H586" t="s">
        <v>10360</v>
      </c>
      <c r="I586" t="s">
        <v>629</v>
      </c>
    </row>
    <row r="587" spans="2:9" ht="15" customHeight="1" x14ac:dyDescent="0.35">
      <c r="B587" t="s">
        <v>823</v>
      </c>
      <c r="C587" t="s">
        <v>10670</v>
      </c>
      <c r="D587" t="str">
        <f>Table19[[#This Row],[Class Description]] &amp; " - " &amp;Table19[[#This Row],[Asset Class]]</f>
        <v>Air Handling Unit - Steam Heating - ARHUSH</v>
      </c>
      <c r="E587" t="s">
        <v>10703</v>
      </c>
      <c r="F587" t="s">
        <v>10494</v>
      </c>
      <c r="G587" t="str">
        <f>Table19[[#This Row],[Closing Code Description]] &amp; " - " &amp; Table19[[#This Row],[Closing Code]]</f>
        <v>Aging - AGING163</v>
      </c>
      <c r="H587" t="s">
        <v>10360</v>
      </c>
      <c r="I587" t="s">
        <v>629</v>
      </c>
    </row>
    <row r="588" spans="2:9" ht="15" customHeight="1" x14ac:dyDescent="0.35">
      <c r="B588" t="s">
        <v>823</v>
      </c>
      <c r="C588" t="s">
        <v>10670</v>
      </c>
      <c r="D588" t="str">
        <f>Table19[[#This Row],[Class Description]] &amp; " - " &amp;Table19[[#This Row],[Asset Class]]</f>
        <v>Air Handling Unit - Steam Heating - ARHUSH</v>
      </c>
      <c r="E588" t="s">
        <v>10704</v>
      </c>
      <c r="F588" t="s">
        <v>10494</v>
      </c>
      <c r="G588" t="str">
        <f>Table19[[#This Row],[Closing Code Description]] &amp; " - " &amp; Table19[[#This Row],[Closing Code]]</f>
        <v>Aging - AGING30</v>
      </c>
      <c r="H588" t="s">
        <v>10360</v>
      </c>
      <c r="I588" t="s">
        <v>629</v>
      </c>
    </row>
    <row r="589" spans="2:9" ht="15" customHeight="1" x14ac:dyDescent="0.35">
      <c r="B589" t="s">
        <v>823</v>
      </c>
      <c r="C589" t="s">
        <v>10670</v>
      </c>
      <c r="D589" t="str">
        <f>Table19[[#This Row],[Class Description]] &amp; " - " &amp;Table19[[#This Row],[Asset Class]]</f>
        <v>Air Handling Unit - Steam Heating - ARHUSH</v>
      </c>
      <c r="E589" t="s">
        <v>10705</v>
      </c>
      <c r="F589" t="s">
        <v>10494</v>
      </c>
      <c r="G589" t="str">
        <f>Table19[[#This Row],[Closing Code Description]] &amp; " - " &amp; Table19[[#This Row],[Closing Code]]</f>
        <v>Aging - AGING33</v>
      </c>
      <c r="H589" t="s">
        <v>10360</v>
      </c>
      <c r="I589" t="s">
        <v>629</v>
      </c>
    </row>
    <row r="590" spans="2:9" ht="15" customHeight="1" x14ac:dyDescent="0.35">
      <c r="B590" t="s">
        <v>823</v>
      </c>
      <c r="C590" t="s">
        <v>10670</v>
      </c>
      <c r="D590" t="str">
        <f>Table19[[#This Row],[Class Description]] &amp; " - " &amp;Table19[[#This Row],[Asset Class]]</f>
        <v>Air Handling Unit - Steam Heating - ARHUSH</v>
      </c>
      <c r="E590" t="s">
        <v>10706</v>
      </c>
      <c r="F590" t="s">
        <v>10494</v>
      </c>
      <c r="G590" t="str">
        <f>Table19[[#This Row],[Closing Code Description]] &amp; " - " &amp; Table19[[#This Row],[Closing Code]]</f>
        <v>Aging - AGING41</v>
      </c>
      <c r="H590" t="s">
        <v>10360</v>
      </c>
      <c r="I590" t="s">
        <v>629</v>
      </c>
    </row>
    <row r="591" spans="2:9" ht="15" customHeight="1" x14ac:dyDescent="0.35">
      <c r="B591" t="s">
        <v>823</v>
      </c>
      <c r="C591" t="s">
        <v>10670</v>
      </c>
      <c r="D591" t="str">
        <f>Table19[[#This Row],[Class Description]] &amp; " - " &amp;Table19[[#This Row],[Asset Class]]</f>
        <v>Air Handling Unit - Steam Heating - ARHUSH</v>
      </c>
      <c r="E591" t="s">
        <v>10707</v>
      </c>
      <c r="F591" t="s">
        <v>10494</v>
      </c>
      <c r="G591" t="str">
        <f>Table19[[#This Row],[Closing Code Description]] &amp; " - " &amp; Table19[[#This Row],[Closing Code]]</f>
        <v>Aging - AGING67</v>
      </c>
      <c r="H591" t="s">
        <v>10360</v>
      </c>
      <c r="I591" t="s">
        <v>629</v>
      </c>
    </row>
    <row r="592" spans="2:9" ht="15" customHeight="1" x14ac:dyDescent="0.35">
      <c r="B592" t="s">
        <v>823</v>
      </c>
      <c r="C592" t="s">
        <v>10670</v>
      </c>
      <c r="D592" t="str">
        <f>Table19[[#This Row],[Class Description]] &amp; " - " &amp;Table19[[#This Row],[Asset Class]]</f>
        <v>Air Handling Unit - Steam Heating - ARHUSH</v>
      </c>
      <c r="E592" t="s">
        <v>10708</v>
      </c>
      <c r="F592" t="s">
        <v>10494</v>
      </c>
      <c r="G592" t="str">
        <f>Table19[[#This Row],[Closing Code Description]] &amp; " - " &amp; Table19[[#This Row],[Closing Code]]</f>
        <v>Aging - AGING99</v>
      </c>
      <c r="H592" t="s">
        <v>10360</v>
      </c>
      <c r="I592" t="s">
        <v>629</v>
      </c>
    </row>
    <row r="593" spans="2:9" ht="15" customHeight="1" x14ac:dyDescent="0.35">
      <c r="B593" t="s">
        <v>823</v>
      </c>
      <c r="C593" t="s">
        <v>10670</v>
      </c>
      <c r="D593" t="str">
        <f>Table19[[#This Row],[Class Description]] &amp; " - " &amp;Table19[[#This Row],[Asset Class]]</f>
        <v>Air Handling Unit - Steam Heating - ARHUSH</v>
      </c>
      <c r="E593" t="s">
        <v>10365</v>
      </c>
      <c r="F593" t="s">
        <v>10366</v>
      </c>
      <c r="G593" t="str">
        <f>Table19[[#This Row],[Closing Code Description]] &amp; " - " &amp; Table19[[#This Row],[Closing Code]]</f>
        <v>Contamination - CONTAM</v>
      </c>
      <c r="H593" t="s">
        <v>10360</v>
      </c>
      <c r="I593" t="s">
        <v>629</v>
      </c>
    </row>
    <row r="594" spans="2:9" ht="15" customHeight="1" x14ac:dyDescent="0.35">
      <c r="B594" t="s">
        <v>823</v>
      </c>
      <c r="C594" t="s">
        <v>10670</v>
      </c>
      <c r="D594" t="str">
        <f>Table19[[#This Row],[Class Description]] &amp; " - " &amp;Table19[[#This Row],[Asset Class]]</f>
        <v>Air Handling Unit - Steam Heating - ARHUSH</v>
      </c>
      <c r="E594" t="s">
        <v>10709</v>
      </c>
      <c r="F594" t="s">
        <v>10366</v>
      </c>
      <c r="G594" t="str">
        <f>Table19[[#This Row],[Closing Code Description]] &amp; " - " &amp; Table19[[#This Row],[Closing Code]]</f>
        <v>Contamination - CONTAM7</v>
      </c>
      <c r="H594" t="s">
        <v>10360</v>
      </c>
      <c r="I594" t="s">
        <v>629</v>
      </c>
    </row>
    <row r="595" spans="2:9" ht="15" customHeight="1" x14ac:dyDescent="0.35">
      <c r="B595" t="s">
        <v>823</v>
      </c>
      <c r="C595" t="s">
        <v>10670</v>
      </c>
      <c r="D595" t="str">
        <f>Table19[[#This Row],[Class Description]] &amp; " - " &amp;Table19[[#This Row],[Asset Class]]</f>
        <v>Air Handling Unit - Steam Heating - ARHUSH</v>
      </c>
      <c r="E595" t="s">
        <v>10710</v>
      </c>
      <c r="F595" t="s">
        <v>10366</v>
      </c>
      <c r="G595" t="str">
        <f>Table19[[#This Row],[Closing Code Description]] &amp; " - " &amp; Table19[[#This Row],[Closing Code]]</f>
        <v>Contamination - CONTAM9</v>
      </c>
      <c r="H595" t="s">
        <v>10360</v>
      </c>
      <c r="I595" t="s">
        <v>629</v>
      </c>
    </row>
    <row r="596" spans="2:9" ht="15" customHeight="1" x14ac:dyDescent="0.35">
      <c r="B596" t="s">
        <v>823</v>
      </c>
      <c r="C596" t="s">
        <v>10670</v>
      </c>
      <c r="D596" t="str">
        <f>Table19[[#This Row],[Class Description]] &amp; " - " &amp;Table19[[#This Row],[Asset Class]]</f>
        <v>Air Handling Unit - Steam Heating - ARHUSH</v>
      </c>
      <c r="E596" t="s">
        <v>10711</v>
      </c>
      <c r="F596" t="s">
        <v>10336</v>
      </c>
      <c r="G596" t="str">
        <f>Table19[[#This Row],[Closing Code Description]] &amp; " - " &amp; Table19[[#This Row],[Closing Code]]</f>
        <v>Corrosion - CORRS16</v>
      </c>
      <c r="H596" t="s">
        <v>10360</v>
      </c>
      <c r="I596" t="s">
        <v>629</v>
      </c>
    </row>
    <row r="597" spans="2:9" ht="15" customHeight="1" x14ac:dyDescent="0.35">
      <c r="B597" t="s">
        <v>823</v>
      </c>
      <c r="C597" t="s">
        <v>10670</v>
      </c>
      <c r="D597" t="str">
        <f>Table19[[#This Row],[Class Description]] &amp; " - " &amp;Table19[[#This Row],[Asset Class]]</f>
        <v>Air Handling Unit - Steam Heating - ARHUSH</v>
      </c>
      <c r="E597" t="s">
        <v>10712</v>
      </c>
      <c r="F597" t="s">
        <v>10336</v>
      </c>
      <c r="G597" t="str">
        <f>Table19[[#This Row],[Closing Code Description]] &amp; " - " &amp; Table19[[#This Row],[Closing Code]]</f>
        <v>Corrosion - CORRS20</v>
      </c>
      <c r="H597" t="s">
        <v>10360</v>
      </c>
      <c r="I597" t="s">
        <v>629</v>
      </c>
    </row>
    <row r="598" spans="2:9" ht="15" customHeight="1" x14ac:dyDescent="0.35">
      <c r="B598" t="s">
        <v>823</v>
      </c>
      <c r="C598" t="s">
        <v>10670</v>
      </c>
      <c r="D598" t="str">
        <f>Table19[[#This Row],[Class Description]] &amp; " - " &amp;Table19[[#This Row],[Asset Class]]</f>
        <v>Air Handling Unit - Steam Heating - ARHUSH</v>
      </c>
      <c r="E598" t="s">
        <v>10713</v>
      </c>
      <c r="F598" t="s">
        <v>10336</v>
      </c>
      <c r="G598" t="str">
        <f>Table19[[#This Row],[Closing Code Description]] &amp; " - " &amp; Table19[[#This Row],[Closing Code]]</f>
        <v>Corrosion - CORRS21</v>
      </c>
      <c r="H598" t="s">
        <v>10360</v>
      </c>
      <c r="I598" t="s">
        <v>629</v>
      </c>
    </row>
    <row r="599" spans="2:9" ht="15" customHeight="1" x14ac:dyDescent="0.35">
      <c r="B599" t="s">
        <v>823</v>
      </c>
      <c r="C599" t="s">
        <v>10670</v>
      </c>
      <c r="D599" t="str">
        <f>Table19[[#This Row],[Class Description]] &amp; " - " &amp;Table19[[#This Row],[Asset Class]]</f>
        <v>Air Handling Unit - Steam Heating - ARHUSH</v>
      </c>
      <c r="E599" t="s">
        <v>10714</v>
      </c>
      <c r="F599" t="s">
        <v>10336</v>
      </c>
      <c r="G599" t="str">
        <f>Table19[[#This Row],[Closing Code Description]] &amp; " - " &amp; Table19[[#This Row],[Closing Code]]</f>
        <v>Corrosion - CORRS26</v>
      </c>
      <c r="H599" t="s">
        <v>10360</v>
      </c>
      <c r="I599" t="s">
        <v>629</v>
      </c>
    </row>
    <row r="600" spans="2:9" ht="15" customHeight="1" x14ac:dyDescent="0.35">
      <c r="B600" t="s">
        <v>823</v>
      </c>
      <c r="C600" t="s">
        <v>10670</v>
      </c>
      <c r="D600" t="str">
        <f>Table19[[#This Row],[Class Description]] &amp; " - " &amp;Table19[[#This Row],[Asset Class]]</f>
        <v>Air Handling Unit - Steam Heating - ARHUSH</v>
      </c>
      <c r="E600" t="s">
        <v>10715</v>
      </c>
      <c r="F600" t="s">
        <v>10336</v>
      </c>
      <c r="G600" t="str">
        <f>Table19[[#This Row],[Closing Code Description]] &amp; " - " &amp; Table19[[#This Row],[Closing Code]]</f>
        <v>Corrosion - CORRS29</v>
      </c>
      <c r="H600" t="s">
        <v>10360</v>
      </c>
      <c r="I600" t="s">
        <v>629</v>
      </c>
    </row>
    <row r="601" spans="2:9" ht="15" customHeight="1" x14ac:dyDescent="0.35">
      <c r="B601" t="s">
        <v>823</v>
      </c>
      <c r="C601" t="s">
        <v>10670</v>
      </c>
      <c r="D601" t="str">
        <f>Table19[[#This Row],[Class Description]] &amp; " - " &amp;Table19[[#This Row],[Asset Class]]</f>
        <v>Air Handling Unit - Steam Heating - ARHUSH</v>
      </c>
      <c r="E601" t="s">
        <v>10716</v>
      </c>
      <c r="F601" t="s">
        <v>10336</v>
      </c>
      <c r="G601" t="str">
        <f>Table19[[#This Row],[Closing Code Description]] &amp; " - " &amp; Table19[[#This Row],[Closing Code]]</f>
        <v>Corrosion - CORRS4</v>
      </c>
      <c r="H601" t="s">
        <v>10360</v>
      </c>
      <c r="I601" t="s">
        <v>629</v>
      </c>
    </row>
    <row r="602" spans="2:9" ht="15" customHeight="1" x14ac:dyDescent="0.35">
      <c r="B602" t="s">
        <v>823</v>
      </c>
      <c r="C602" t="s">
        <v>10670</v>
      </c>
      <c r="D602" t="str">
        <f>Table19[[#This Row],[Class Description]] &amp; " - " &amp;Table19[[#This Row],[Asset Class]]</f>
        <v>Air Handling Unit - Steam Heating - ARHUSH</v>
      </c>
      <c r="E602" t="s">
        <v>10717</v>
      </c>
      <c r="F602" t="s">
        <v>10336</v>
      </c>
      <c r="G602" t="str">
        <f>Table19[[#This Row],[Closing Code Description]] &amp; " - " &amp; Table19[[#This Row],[Closing Code]]</f>
        <v>Corrosion - CORRS9</v>
      </c>
      <c r="H602" t="s">
        <v>10360</v>
      </c>
      <c r="I602" t="s">
        <v>629</v>
      </c>
    </row>
    <row r="603" spans="2:9" ht="15" customHeight="1" x14ac:dyDescent="0.35">
      <c r="B603" t="s">
        <v>823</v>
      </c>
      <c r="C603" t="s">
        <v>10670</v>
      </c>
      <c r="D603" t="str">
        <f>Table19[[#This Row],[Class Description]] &amp; " - " &amp;Table19[[#This Row],[Asset Class]]</f>
        <v>Air Handling Unit - Steam Heating - ARHUSH</v>
      </c>
      <c r="E603" t="s">
        <v>10367</v>
      </c>
      <c r="F603" t="s">
        <v>10368</v>
      </c>
      <c r="G603" t="str">
        <f>Table19[[#This Row],[Closing Code Description]] &amp; " - " &amp; Table19[[#This Row],[Closing Code]]</f>
        <v>Defective Asset - DEFASSET</v>
      </c>
      <c r="H603" t="s">
        <v>10360</v>
      </c>
      <c r="I603" t="s">
        <v>629</v>
      </c>
    </row>
    <row r="604" spans="2:9" ht="15" customHeight="1" x14ac:dyDescent="0.35">
      <c r="B604" t="s">
        <v>823</v>
      </c>
      <c r="C604" t="s">
        <v>10670</v>
      </c>
      <c r="D604" t="str">
        <f>Table19[[#This Row],[Class Description]] &amp; " - " &amp;Table19[[#This Row],[Asset Class]]</f>
        <v>Air Handling Unit - Steam Heating - ARHUSH</v>
      </c>
      <c r="E604" t="s">
        <v>10718</v>
      </c>
      <c r="F604" t="s">
        <v>10511</v>
      </c>
      <c r="G604" t="str">
        <f>Table19[[#This Row],[Closing Code Description]] &amp; " - " &amp; Table19[[#This Row],[Closing Code]]</f>
        <v>Electrical Fault - ELECFA84</v>
      </c>
      <c r="H604" t="s">
        <v>10360</v>
      </c>
      <c r="I604" t="s">
        <v>629</v>
      </c>
    </row>
    <row r="605" spans="2:9" ht="15" customHeight="1" x14ac:dyDescent="0.35">
      <c r="B605" t="s">
        <v>823</v>
      </c>
      <c r="C605" t="s">
        <v>10670</v>
      </c>
      <c r="D605" t="str">
        <f>Table19[[#This Row],[Class Description]] &amp; " - " &amp;Table19[[#This Row],[Asset Class]]</f>
        <v>Air Handling Unit - Steam Heating - ARHUSH</v>
      </c>
      <c r="E605" t="s">
        <v>10719</v>
      </c>
      <c r="F605" t="s">
        <v>10511</v>
      </c>
      <c r="G605" t="str">
        <f>Table19[[#This Row],[Closing Code Description]] &amp; " - " &amp; Table19[[#This Row],[Closing Code]]</f>
        <v>Electrical Fault - ELECFA90</v>
      </c>
      <c r="H605" t="s">
        <v>10360</v>
      </c>
      <c r="I605" t="s">
        <v>629</v>
      </c>
    </row>
    <row r="606" spans="2:9" ht="15" customHeight="1" x14ac:dyDescent="0.35">
      <c r="B606" t="s">
        <v>823</v>
      </c>
      <c r="C606" t="s">
        <v>10670</v>
      </c>
      <c r="D606" t="str">
        <f>Table19[[#This Row],[Class Description]] &amp; " - " &amp;Table19[[#This Row],[Asset Class]]</f>
        <v>Air Handling Unit - Steam Heating - ARHUSH</v>
      </c>
      <c r="E606" t="s">
        <v>10369</v>
      </c>
      <c r="F606" t="s">
        <v>10370</v>
      </c>
      <c r="G606" t="str">
        <f>Table19[[#This Row],[Closing Code Description]] &amp; " - " &amp; Table19[[#This Row],[Closing Code]]</f>
        <v>Excessive Load - EXLOAD</v>
      </c>
      <c r="H606" t="s">
        <v>10360</v>
      </c>
      <c r="I606" t="s">
        <v>629</v>
      </c>
    </row>
    <row r="607" spans="2:9" ht="15" customHeight="1" x14ac:dyDescent="0.35">
      <c r="B607" t="s">
        <v>823</v>
      </c>
      <c r="C607" t="s">
        <v>10670</v>
      </c>
      <c r="D607" t="str">
        <f>Table19[[#This Row],[Class Description]] &amp; " - " &amp;Table19[[#This Row],[Asset Class]]</f>
        <v>Air Handling Unit - Steam Heating - ARHUSH</v>
      </c>
      <c r="E607" t="s">
        <v>10720</v>
      </c>
      <c r="F607" t="s">
        <v>10372</v>
      </c>
      <c r="G607" t="str">
        <f>Table19[[#This Row],[Closing Code Description]] &amp; " - " &amp; Table19[[#This Row],[Closing Code]]</f>
        <v>Improper Maintenance - IMPRM68</v>
      </c>
      <c r="H607" t="s">
        <v>10360</v>
      </c>
      <c r="I607" t="s">
        <v>629</v>
      </c>
    </row>
    <row r="608" spans="2:9" ht="15" customHeight="1" x14ac:dyDescent="0.35">
      <c r="B608" t="s">
        <v>823</v>
      </c>
      <c r="C608" t="s">
        <v>10670</v>
      </c>
      <c r="D608" t="str">
        <f>Table19[[#This Row],[Class Description]] &amp; " - " &amp;Table19[[#This Row],[Asset Class]]</f>
        <v>Air Handling Unit - Steam Heating - ARHUSH</v>
      </c>
      <c r="E608" t="s">
        <v>10371</v>
      </c>
      <c r="F608" t="s">
        <v>10372</v>
      </c>
      <c r="G608" t="str">
        <f>Table19[[#This Row],[Closing Code Description]] &amp; " - " &amp; Table19[[#This Row],[Closing Code]]</f>
        <v>Improper Maintenance - IMPRMNT</v>
      </c>
      <c r="H608" t="s">
        <v>10360</v>
      </c>
      <c r="I608" t="s">
        <v>629</v>
      </c>
    </row>
    <row r="609" spans="2:9" ht="15" customHeight="1" x14ac:dyDescent="0.35">
      <c r="B609" t="s">
        <v>823</v>
      </c>
      <c r="C609" t="s">
        <v>10670</v>
      </c>
      <c r="D609" t="str">
        <f>Table19[[#This Row],[Class Description]] &amp; " - " &amp;Table19[[#This Row],[Asset Class]]</f>
        <v>Air Handling Unit - Steam Heating - ARHUSH</v>
      </c>
      <c r="E609" t="s">
        <v>10721</v>
      </c>
      <c r="F609" t="s">
        <v>10657</v>
      </c>
      <c r="G609" t="str">
        <f>Table19[[#This Row],[Closing Code Description]] &amp; " - " &amp; Table19[[#This Row],[Closing Code]]</f>
        <v>Improper Operation - IMPROP3</v>
      </c>
      <c r="H609" t="s">
        <v>10360</v>
      </c>
      <c r="I609" t="s">
        <v>629</v>
      </c>
    </row>
    <row r="610" spans="2:9" ht="15" customHeight="1" x14ac:dyDescent="0.35">
      <c r="B610" t="s">
        <v>823</v>
      </c>
      <c r="C610" t="s">
        <v>10670</v>
      </c>
      <c r="D610" t="str">
        <f>Table19[[#This Row],[Class Description]] &amp; " - " &amp;Table19[[#This Row],[Asset Class]]</f>
        <v>Air Handling Unit - Steam Heating - ARHUSH</v>
      </c>
      <c r="E610" t="s">
        <v>10373</v>
      </c>
      <c r="F610" t="s">
        <v>10374</v>
      </c>
      <c r="G610" t="str">
        <f>Table19[[#This Row],[Closing Code Description]] &amp; " - " &amp; Table19[[#This Row],[Closing Code]]</f>
        <v>Insufficient Lubrication - INSLUBR</v>
      </c>
      <c r="H610" t="s">
        <v>10360</v>
      </c>
      <c r="I610" t="s">
        <v>629</v>
      </c>
    </row>
    <row r="611" spans="2:9" ht="15" customHeight="1" x14ac:dyDescent="0.35">
      <c r="B611" t="s">
        <v>823</v>
      </c>
      <c r="C611" t="s">
        <v>10670</v>
      </c>
      <c r="D611" t="str">
        <f>Table19[[#This Row],[Class Description]] &amp; " - " &amp;Table19[[#This Row],[Asset Class]]</f>
        <v>Air Handling Unit - Steam Heating - ARHUSH</v>
      </c>
      <c r="E611" t="s">
        <v>10375</v>
      </c>
      <c r="F611" t="s">
        <v>10376</v>
      </c>
      <c r="G611" t="str">
        <f>Table19[[#This Row],[Closing Code Description]] &amp; " - " &amp; Table19[[#This Row],[Closing Code]]</f>
        <v>Lack of/ Inadequate Training - LACKTRN</v>
      </c>
      <c r="H611" t="s">
        <v>10360</v>
      </c>
      <c r="I611" t="s">
        <v>629</v>
      </c>
    </row>
    <row r="612" spans="2:9" ht="15" customHeight="1" x14ac:dyDescent="0.35">
      <c r="B612" t="s">
        <v>823</v>
      </c>
      <c r="C612" t="s">
        <v>10670</v>
      </c>
      <c r="D612" t="str">
        <f>Table19[[#This Row],[Class Description]] &amp; " - " &amp;Table19[[#This Row],[Asset Class]]</f>
        <v>Air Handling Unit - Steam Heating - ARHUSH</v>
      </c>
      <c r="E612" t="s">
        <v>10722</v>
      </c>
      <c r="F612" t="s">
        <v>10659</v>
      </c>
      <c r="G612" t="str">
        <f>Table19[[#This Row],[Closing Code Description]] &amp; " - " &amp; Table19[[#This Row],[Closing Code]]</f>
        <v>Loose - LOOSE1</v>
      </c>
      <c r="H612" t="s">
        <v>10360</v>
      </c>
      <c r="I612" t="s">
        <v>629</v>
      </c>
    </row>
    <row r="613" spans="2:9" ht="15" customHeight="1" x14ac:dyDescent="0.35">
      <c r="B613" t="s">
        <v>823</v>
      </c>
      <c r="C613" t="s">
        <v>10670</v>
      </c>
      <c r="D613" t="str">
        <f>Table19[[#This Row],[Class Description]] &amp; " - " &amp;Table19[[#This Row],[Asset Class]]</f>
        <v>Air Handling Unit - Steam Heating - ARHUSH</v>
      </c>
      <c r="E613" t="s">
        <v>10723</v>
      </c>
      <c r="F613" t="s">
        <v>10661</v>
      </c>
      <c r="G613" t="str">
        <f>Table19[[#This Row],[Closing Code Description]] &amp; " - " &amp; Table19[[#This Row],[Closing Code]]</f>
        <v>Loose Wire - LOOSWI1</v>
      </c>
      <c r="H613" t="s">
        <v>10360</v>
      </c>
      <c r="I613" t="s">
        <v>629</v>
      </c>
    </row>
    <row r="614" spans="2:9" ht="15" customHeight="1" x14ac:dyDescent="0.35">
      <c r="B614" t="s">
        <v>823</v>
      </c>
      <c r="C614" t="s">
        <v>10670</v>
      </c>
      <c r="D614" t="str">
        <f>Table19[[#This Row],[Class Description]] &amp; " - " &amp;Table19[[#This Row],[Asset Class]]</f>
        <v>Air Handling Unit - Steam Heating - ARHUSH</v>
      </c>
      <c r="E614" t="s">
        <v>10724</v>
      </c>
      <c r="F614" t="s">
        <v>10661</v>
      </c>
      <c r="G614" t="str">
        <f>Table19[[#This Row],[Closing Code Description]] &amp; " - " &amp; Table19[[#This Row],[Closing Code]]</f>
        <v>Loose Wire - LOOSWI4</v>
      </c>
      <c r="H614" t="s">
        <v>10360</v>
      </c>
      <c r="I614" t="s">
        <v>629</v>
      </c>
    </row>
    <row r="615" spans="2:9" ht="15" customHeight="1" x14ac:dyDescent="0.35">
      <c r="B615" t="s">
        <v>823</v>
      </c>
      <c r="C615" t="s">
        <v>10670</v>
      </c>
      <c r="D615" t="str">
        <f>Table19[[#This Row],[Class Description]] &amp; " - " &amp;Table19[[#This Row],[Asset Class]]</f>
        <v>Air Handling Unit - Steam Heating - ARHUSH</v>
      </c>
      <c r="E615" t="s">
        <v>10725</v>
      </c>
      <c r="F615" t="s">
        <v>10664</v>
      </c>
      <c r="G615" t="str">
        <f>Table19[[#This Row],[Closing Code Description]] &amp; " - " &amp; Table19[[#This Row],[Closing Code]]</f>
        <v>Misalignment - MISAL13</v>
      </c>
      <c r="H615" t="s">
        <v>10360</v>
      </c>
      <c r="I615" t="s">
        <v>629</v>
      </c>
    </row>
    <row r="616" spans="2:9" ht="15" customHeight="1" x14ac:dyDescent="0.35">
      <c r="B616" t="s">
        <v>823</v>
      </c>
      <c r="C616" t="s">
        <v>10670</v>
      </c>
      <c r="D616" t="str">
        <f>Table19[[#This Row],[Class Description]] &amp; " - " &amp;Table19[[#This Row],[Asset Class]]</f>
        <v>Air Handling Unit - Steam Heating - ARHUSH</v>
      </c>
      <c r="E616" t="s">
        <v>10726</v>
      </c>
      <c r="F616" t="s">
        <v>10664</v>
      </c>
      <c r="G616" t="str">
        <f>Table19[[#This Row],[Closing Code Description]] &amp; " - " &amp; Table19[[#This Row],[Closing Code]]</f>
        <v>Misalignment - MISALIN7</v>
      </c>
      <c r="H616" t="s">
        <v>10360</v>
      </c>
      <c r="I616" t="s">
        <v>629</v>
      </c>
    </row>
    <row r="617" spans="2:9" ht="15" customHeight="1" x14ac:dyDescent="0.35">
      <c r="B617" t="s">
        <v>823</v>
      </c>
      <c r="C617" t="s">
        <v>10670</v>
      </c>
      <c r="D617" t="str">
        <f>Table19[[#This Row],[Class Description]] &amp; " - " &amp;Table19[[#This Row],[Asset Class]]</f>
        <v>Air Handling Unit - Steam Heating - ARHUSH</v>
      </c>
      <c r="E617" t="s">
        <v>10377</v>
      </c>
      <c r="F617" t="s">
        <v>10378</v>
      </c>
      <c r="G617" t="str">
        <f>Table19[[#This Row],[Closing Code Description]] &amp; " - " &amp; Table19[[#This Row],[Closing Code]]</f>
        <v>Loose/ Missing Component - MISSCMP</v>
      </c>
      <c r="H617" t="s">
        <v>10360</v>
      </c>
      <c r="I617" t="s">
        <v>629</v>
      </c>
    </row>
    <row r="618" spans="2:9" ht="15" customHeight="1" x14ac:dyDescent="0.35">
      <c r="B618" t="s">
        <v>823</v>
      </c>
      <c r="C618" t="s">
        <v>10670</v>
      </c>
      <c r="D618" t="str">
        <f>Table19[[#This Row],[Class Description]] &amp; " - " &amp;Table19[[#This Row],[Asset Class]]</f>
        <v>Air Handling Unit - Steam Heating - ARHUSH</v>
      </c>
      <c r="E618" t="s">
        <v>10379</v>
      </c>
      <c r="F618" t="s">
        <v>10380</v>
      </c>
      <c r="G618" t="str">
        <f>Table19[[#This Row],[Closing Code Description]] &amp; " - " &amp; Table19[[#This Row],[Closing Code]]</f>
        <v>Normal Wear - NRMWEAR</v>
      </c>
      <c r="H618" t="s">
        <v>10360</v>
      </c>
      <c r="I618" t="s">
        <v>629</v>
      </c>
    </row>
    <row r="619" spans="2:9" ht="15" customHeight="1" x14ac:dyDescent="0.35">
      <c r="B619" t="s">
        <v>823</v>
      </c>
      <c r="C619" t="s">
        <v>10670</v>
      </c>
      <c r="D619" t="str">
        <f>Table19[[#This Row],[Class Description]] &amp; " - " &amp;Table19[[#This Row],[Asset Class]]</f>
        <v>Air Handling Unit - Steam Heating - ARHUSH</v>
      </c>
      <c r="E619" t="s">
        <v>10727</v>
      </c>
      <c r="F619" t="s">
        <v>10667</v>
      </c>
      <c r="G619" t="str">
        <f>Table19[[#This Row],[Closing Code Description]] &amp; " - " &amp; Table19[[#This Row],[Closing Code]]</f>
        <v>Obstruction - OBSTR2</v>
      </c>
      <c r="H619" t="s">
        <v>10360</v>
      </c>
      <c r="I619" t="s">
        <v>629</v>
      </c>
    </row>
    <row r="620" spans="2:9" ht="15" customHeight="1" x14ac:dyDescent="0.35">
      <c r="B620" t="s">
        <v>823</v>
      </c>
      <c r="C620" t="s">
        <v>10670</v>
      </c>
      <c r="D620" t="str">
        <f>Table19[[#This Row],[Class Description]] &amp; " - " &amp;Table19[[#This Row],[Asset Class]]</f>
        <v>Air Handling Unit - Steam Heating - ARHUSH</v>
      </c>
      <c r="E620" t="s">
        <v>10728</v>
      </c>
      <c r="F620" t="s">
        <v>10667</v>
      </c>
      <c r="G620" t="str">
        <f>Table19[[#This Row],[Closing Code Description]] &amp; " - " &amp; Table19[[#This Row],[Closing Code]]</f>
        <v>Obstruction - OBSTR5</v>
      </c>
      <c r="H620" t="s">
        <v>10360</v>
      </c>
      <c r="I620" t="s">
        <v>629</v>
      </c>
    </row>
    <row r="621" spans="2:9" ht="15" customHeight="1" x14ac:dyDescent="0.35">
      <c r="B621" t="s">
        <v>823</v>
      </c>
      <c r="C621" t="s">
        <v>10670</v>
      </c>
      <c r="D621" t="str">
        <f>Table19[[#This Row],[Class Description]] &amp; " - " &amp;Table19[[#This Row],[Asset Class]]</f>
        <v>Air Handling Unit - Steam Heating - ARHUSH</v>
      </c>
      <c r="E621" t="s">
        <v>1456</v>
      </c>
      <c r="F621" t="s">
        <v>10381</v>
      </c>
      <c r="G621" t="str">
        <f>Table19[[#This Row],[Closing Code Description]] &amp; " - " &amp; Table19[[#This Row],[Closing Code]]</f>
        <v>Other (specify) - OTHER</v>
      </c>
      <c r="H621" t="s">
        <v>10360</v>
      </c>
      <c r="I621" t="s">
        <v>629</v>
      </c>
    </row>
    <row r="622" spans="2:9" ht="15" customHeight="1" x14ac:dyDescent="0.35">
      <c r="B622" t="s">
        <v>823</v>
      </c>
      <c r="C622" t="s">
        <v>10670</v>
      </c>
      <c r="D622" t="str">
        <f>Table19[[#This Row],[Class Description]] &amp; " - " &amp;Table19[[#This Row],[Asset Class]]</f>
        <v>Air Handling Unit - Steam Heating - ARHUSH</v>
      </c>
      <c r="E622" t="s">
        <v>10382</v>
      </c>
      <c r="F622" t="s">
        <v>10383</v>
      </c>
      <c r="G622" t="str">
        <f>Table19[[#This Row],[Closing Code Description]] &amp; " - " &amp; Table19[[#This Row],[Closing Code]]</f>
        <v>Poor Installation - PRINSTAL</v>
      </c>
      <c r="H622" t="s">
        <v>10360</v>
      </c>
      <c r="I622" t="s">
        <v>629</v>
      </c>
    </row>
    <row r="623" spans="2:9" ht="15" customHeight="1" x14ac:dyDescent="0.35">
      <c r="B623" t="s">
        <v>823</v>
      </c>
      <c r="C623" t="s">
        <v>10670</v>
      </c>
      <c r="D623" t="str">
        <f>Table19[[#This Row],[Class Description]] &amp; " - " &amp;Table19[[#This Row],[Asset Class]]</f>
        <v>Air Handling Unit - Steam Heating - ARHUSH</v>
      </c>
      <c r="E623" t="s">
        <v>10384</v>
      </c>
      <c r="F623" t="s">
        <v>10385</v>
      </c>
      <c r="G623" t="str">
        <f>Table19[[#This Row],[Closing Code Description]] &amp; " - " &amp; Table19[[#This Row],[Closing Code]]</f>
        <v>Procedure Issue - PROCISSU</v>
      </c>
      <c r="H623" t="s">
        <v>10360</v>
      </c>
      <c r="I623" t="s">
        <v>629</v>
      </c>
    </row>
    <row r="624" spans="2:9" ht="15" customHeight="1" x14ac:dyDescent="0.35">
      <c r="B624" t="s">
        <v>823</v>
      </c>
      <c r="C624" t="s">
        <v>10670</v>
      </c>
      <c r="D624" t="str">
        <f>Table19[[#This Row],[Class Description]] &amp; " - " &amp;Table19[[#This Row],[Asset Class]]</f>
        <v>Air Handling Unit - Steam Heating - ARHUSH</v>
      </c>
      <c r="E624" t="s">
        <v>10386</v>
      </c>
      <c r="F624" t="s">
        <v>10387</v>
      </c>
      <c r="G624" t="str">
        <f>Table19[[#This Row],[Closing Code Description]] &amp; " - " &amp; Table19[[#This Row],[Closing Code]]</f>
        <v>Utility Failure - UTLFAIL</v>
      </c>
      <c r="H624" t="s">
        <v>10360</v>
      </c>
      <c r="I624" t="s">
        <v>629</v>
      </c>
    </row>
    <row r="625" spans="2:9" ht="15" customHeight="1" x14ac:dyDescent="0.35">
      <c r="B625" t="s">
        <v>823</v>
      </c>
      <c r="C625" t="s">
        <v>10670</v>
      </c>
      <c r="D625" t="str">
        <f>Table19[[#This Row],[Class Description]] &amp; " - " &amp;Table19[[#This Row],[Asset Class]]</f>
        <v>Air Handling Unit - Steam Heating - ARHUSH</v>
      </c>
      <c r="E625" t="s">
        <v>10729</v>
      </c>
      <c r="F625" t="s">
        <v>10389</v>
      </c>
      <c r="G625" t="str">
        <f>Table19[[#This Row],[Closing Code Description]] &amp; " - " &amp; Table19[[#This Row],[Closing Code]]</f>
        <v>Vandalism - VANDL5</v>
      </c>
      <c r="H625" t="s">
        <v>10360</v>
      </c>
      <c r="I625" t="s">
        <v>629</v>
      </c>
    </row>
    <row r="626" spans="2:9" ht="15" customHeight="1" x14ac:dyDescent="0.35">
      <c r="B626" t="s">
        <v>823</v>
      </c>
      <c r="C626" t="s">
        <v>10670</v>
      </c>
      <c r="D626" t="str">
        <f>Table19[[#This Row],[Class Description]] &amp; " - " &amp;Table19[[#This Row],[Asset Class]]</f>
        <v>Air Handling Unit - Steam Heating - ARHUSH</v>
      </c>
      <c r="E626" t="s">
        <v>10388</v>
      </c>
      <c r="F626" t="s">
        <v>10389</v>
      </c>
      <c r="G626" t="str">
        <f>Table19[[#This Row],[Closing Code Description]] &amp; " - " &amp; Table19[[#This Row],[Closing Code]]</f>
        <v>Vandalism - VNDLSM</v>
      </c>
      <c r="H626" t="s">
        <v>10360</v>
      </c>
      <c r="I626" t="s">
        <v>629</v>
      </c>
    </row>
    <row r="627" spans="2:9" ht="15" customHeight="1" x14ac:dyDescent="0.35">
      <c r="B627" t="s">
        <v>823</v>
      </c>
      <c r="C627" t="s">
        <v>10670</v>
      </c>
      <c r="D627" t="str">
        <f>Table19[[#This Row],[Class Description]] &amp; " - " &amp;Table19[[#This Row],[Asset Class]]</f>
        <v>Air Handling Unit - Steam Heating - ARHUSH</v>
      </c>
      <c r="E627" t="s">
        <v>10390</v>
      </c>
      <c r="F627" t="s">
        <v>10391</v>
      </c>
      <c r="G627" t="str">
        <f>Table19[[#This Row],[Closing Code Description]] &amp; " - " &amp; Table19[[#This Row],[Closing Code]]</f>
        <v>Defective/ Worn Component - WORNCMPT</v>
      </c>
      <c r="H627" t="s">
        <v>10360</v>
      </c>
      <c r="I627" t="s">
        <v>629</v>
      </c>
    </row>
    <row r="628" spans="2:9" ht="15" customHeight="1" x14ac:dyDescent="0.35">
      <c r="B628" t="s">
        <v>823</v>
      </c>
      <c r="C628" t="s">
        <v>822</v>
      </c>
      <c r="D628" t="str">
        <f>Table19[[#This Row],[Class Description]] &amp; " - " &amp;Table19[[#This Row],[Asset Class]]</f>
        <v>Air Handling Unit, Steam Heating - ARHUSH</v>
      </c>
      <c r="E628" t="s">
        <v>10358</v>
      </c>
      <c r="F628" t="s">
        <v>10359</v>
      </c>
      <c r="G628" t="str">
        <f>Table19[[#This Row],[Closing Code Description]] &amp; " - " &amp; Table19[[#This Row],[Closing Code]]</f>
        <v>Accident - ACCIDENT</v>
      </c>
      <c r="H628" t="s">
        <v>10360</v>
      </c>
      <c r="I628" t="s">
        <v>629</v>
      </c>
    </row>
    <row r="629" spans="2:9" ht="15" customHeight="1" x14ac:dyDescent="0.35">
      <c r="B629" t="s">
        <v>823</v>
      </c>
      <c r="C629" t="s">
        <v>822</v>
      </c>
      <c r="D629" t="str">
        <f>Table19[[#This Row],[Class Description]] &amp; " - " &amp;Table19[[#This Row],[Asset Class]]</f>
        <v>Air Handling Unit, Steam Heating - ARHUSH</v>
      </c>
      <c r="E629" t="s">
        <v>10361</v>
      </c>
      <c r="F629" t="s">
        <v>10362</v>
      </c>
      <c r="G629" t="str">
        <f>Table19[[#This Row],[Closing Code Description]] &amp; " - " &amp; Table19[[#This Row],[Closing Code]]</f>
        <v>Accelerated Wear - ACCWEAR</v>
      </c>
      <c r="H629" t="s">
        <v>10360</v>
      </c>
      <c r="I629" t="s">
        <v>629</v>
      </c>
    </row>
    <row r="630" spans="2:9" ht="15" customHeight="1" x14ac:dyDescent="0.35">
      <c r="B630" t="s">
        <v>823</v>
      </c>
      <c r="C630" t="s">
        <v>822</v>
      </c>
      <c r="D630" t="str">
        <f>Table19[[#This Row],[Class Description]] &amp; " - " &amp;Table19[[#This Row],[Asset Class]]</f>
        <v>Air Handling Unit, Steam Heating - ARHUSH</v>
      </c>
      <c r="E630" t="s">
        <v>10363</v>
      </c>
      <c r="F630" t="s">
        <v>10364</v>
      </c>
      <c r="G630" t="str">
        <f>Table19[[#This Row],[Closing Code Description]] &amp; " - " &amp; Table19[[#This Row],[Closing Code]]</f>
        <v>Weather condition/Forces of nature or Act of God - ACTGOD</v>
      </c>
      <c r="H630" t="s">
        <v>10360</v>
      </c>
      <c r="I630" t="s">
        <v>629</v>
      </c>
    </row>
    <row r="631" spans="2:9" ht="15" customHeight="1" x14ac:dyDescent="0.35">
      <c r="B631" t="s">
        <v>823</v>
      </c>
      <c r="C631" t="s">
        <v>822</v>
      </c>
      <c r="D631" t="str">
        <f>Table19[[#This Row],[Class Description]] &amp; " - " &amp;Table19[[#This Row],[Asset Class]]</f>
        <v>Air Handling Unit, Steam Heating - ARHUSH</v>
      </c>
      <c r="E631" t="s">
        <v>10701</v>
      </c>
      <c r="F631" t="s">
        <v>10494</v>
      </c>
      <c r="G631" t="str">
        <f>Table19[[#This Row],[Closing Code Description]] &amp; " - " &amp; Table19[[#This Row],[Closing Code]]</f>
        <v>Aging - AGING102</v>
      </c>
      <c r="H631" t="s">
        <v>10360</v>
      </c>
      <c r="I631" t="s">
        <v>629</v>
      </c>
    </row>
    <row r="632" spans="2:9" ht="15" customHeight="1" x14ac:dyDescent="0.35">
      <c r="B632" t="s">
        <v>823</v>
      </c>
      <c r="C632" t="s">
        <v>822</v>
      </c>
      <c r="D632" t="str">
        <f>Table19[[#This Row],[Class Description]] &amp; " - " &amp;Table19[[#This Row],[Asset Class]]</f>
        <v>Air Handling Unit, Steam Heating - ARHUSH</v>
      </c>
      <c r="E632" t="s">
        <v>10702</v>
      </c>
      <c r="F632" t="s">
        <v>10494</v>
      </c>
      <c r="G632" t="str">
        <f>Table19[[#This Row],[Closing Code Description]] &amp; " - " &amp; Table19[[#This Row],[Closing Code]]</f>
        <v>Aging - AGING121</v>
      </c>
      <c r="H632" t="s">
        <v>10360</v>
      </c>
      <c r="I632" t="s">
        <v>629</v>
      </c>
    </row>
    <row r="633" spans="2:9" ht="15" customHeight="1" x14ac:dyDescent="0.35">
      <c r="B633" t="s">
        <v>823</v>
      </c>
      <c r="C633" t="s">
        <v>822</v>
      </c>
      <c r="D633" t="str">
        <f>Table19[[#This Row],[Class Description]] &amp; " - " &amp;Table19[[#This Row],[Asset Class]]</f>
        <v>Air Handling Unit, Steam Heating - ARHUSH</v>
      </c>
      <c r="E633" t="s">
        <v>10703</v>
      </c>
      <c r="F633" t="s">
        <v>10494</v>
      </c>
      <c r="G633" t="str">
        <f>Table19[[#This Row],[Closing Code Description]] &amp; " - " &amp; Table19[[#This Row],[Closing Code]]</f>
        <v>Aging - AGING163</v>
      </c>
      <c r="H633" t="s">
        <v>10360</v>
      </c>
      <c r="I633" t="s">
        <v>629</v>
      </c>
    </row>
    <row r="634" spans="2:9" ht="15" customHeight="1" x14ac:dyDescent="0.35">
      <c r="B634" t="s">
        <v>823</v>
      </c>
      <c r="C634" t="s">
        <v>822</v>
      </c>
      <c r="D634" t="str">
        <f>Table19[[#This Row],[Class Description]] &amp; " - " &amp;Table19[[#This Row],[Asset Class]]</f>
        <v>Air Handling Unit, Steam Heating - ARHUSH</v>
      </c>
      <c r="E634" t="s">
        <v>10704</v>
      </c>
      <c r="F634" t="s">
        <v>10494</v>
      </c>
      <c r="G634" t="str">
        <f>Table19[[#This Row],[Closing Code Description]] &amp; " - " &amp; Table19[[#This Row],[Closing Code]]</f>
        <v>Aging - AGING30</v>
      </c>
      <c r="H634" t="s">
        <v>10360</v>
      </c>
      <c r="I634" t="s">
        <v>629</v>
      </c>
    </row>
    <row r="635" spans="2:9" ht="15" customHeight="1" x14ac:dyDescent="0.35">
      <c r="B635" t="s">
        <v>823</v>
      </c>
      <c r="C635" t="s">
        <v>822</v>
      </c>
      <c r="D635" t="str">
        <f>Table19[[#This Row],[Class Description]] &amp; " - " &amp;Table19[[#This Row],[Asset Class]]</f>
        <v>Air Handling Unit, Steam Heating - ARHUSH</v>
      </c>
      <c r="E635" t="s">
        <v>10705</v>
      </c>
      <c r="F635" t="s">
        <v>10494</v>
      </c>
      <c r="G635" t="str">
        <f>Table19[[#This Row],[Closing Code Description]] &amp; " - " &amp; Table19[[#This Row],[Closing Code]]</f>
        <v>Aging - AGING33</v>
      </c>
      <c r="H635" t="s">
        <v>10360</v>
      </c>
      <c r="I635" t="s">
        <v>629</v>
      </c>
    </row>
    <row r="636" spans="2:9" ht="15" customHeight="1" x14ac:dyDescent="0.35">
      <c r="B636" t="s">
        <v>823</v>
      </c>
      <c r="C636" t="s">
        <v>822</v>
      </c>
      <c r="D636" t="str">
        <f>Table19[[#This Row],[Class Description]] &amp; " - " &amp;Table19[[#This Row],[Asset Class]]</f>
        <v>Air Handling Unit, Steam Heating - ARHUSH</v>
      </c>
      <c r="E636" t="s">
        <v>10706</v>
      </c>
      <c r="F636" t="s">
        <v>10494</v>
      </c>
      <c r="G636" t="str">
        <f>Table19[[#This Row],[Closing Code Description]] &amp; " - " &amp; Table19[[#This Row],[Closing Code]]</f>
        <v>Aging - AGING41</v>
      </c>
      <c r="H636" t="s">
        <v>10360</v>
      </c>
      <c r="I636" t="s">
        <v>629</v>
      </c>
    </row>
    <row r="637" spans="2:9" ht="15" customHeight="1" x14ac:dyDescent="0.35">
      <c r="B637" t="s">
        <v>823</v>
      </c>
      <c r="C637" t="s">
        <v>822</v>
      </c>
      <c r="D637" t="str">
        <f>Table19[[#This Row],[Class Description]] &amp; " - " &amp;Table19[[#This Row],[Asset Class]]</f>
        <v>Air Handling Unit, Steam Heating - ARHUSH</v>
      </c>
      <c r="E637" t="s">
        <v>10707</v>
      </c>
      <c r="F637" t="s">
        <v>10494</v>
      </c>
      <c r="G637" t="str">
        <f>Table19[[#This Row],[Closing Code Description]] &amp; " - " &amp; Table19[[#This Row],[Closing Code]]</f>
        <v>Aging - AGING67</v>
      </c>
      <c r="H637" t="s">
        <v>10360</v>
      </c>
      <c r="I637" t="s">
        <v>629</v>
      </c>
    </row>
    <row r="638" spans="2:9" ht="15" customHeight="1" x14ac:dyDescent="0.35">
      <c r="B638" t="s">
        <v>823</v>
      </c>
      <c r="C638" t="s">
        <v>822</v>
      </c>
      <c r="D638" t="str">
        <f>Table19[[#This Row],[Class Description]] &amp; " - " &amp;Table19[[#This Row],[Asset Class]]</f>
        <v>Air Handling Unit, Steam Heating - ARHUSH</v>
      </c>
      <c r="E638" t="s">
        <v>10708</v>
      </c>
      <c r="F638" t="s">
        <v>10494</v>
      </c>
      <c r="G638" t="str">
        <f>Table19[[#This Row],[Closing Code Description]] &amp; " - " &amp; Table19[[#This Row],[Closing Code]]</f>
        <v>Aging - AGING99</v>
      </c>
      <c r="H638" t="s">
        <v>10360</v>
      </c>
      <c r="I638" t="s">
        <v>629</v>
      </c>
    </row>
    <row r="639" spans="2:9" ht="15" customHeight="1" x14ac:dyDescent="0.35">
      <c r="B639" t="s">
        <v>823</v>
      </c>
      <c r="C639" t="s">
        <v>822</v>
      </c>
      <c r="D639" t="str">
        <f>Table19[[#This Row],[Class Description]] &amp; " - " &amp;Table19[[#This Row],[Asset Class]]</f>
        <v>Air Handling Unit, Steam Heating - ARHUSH</v>
      </c>
      <c r="E639" t="s">
        <v>10365</v>
      </c>
      <c r="F639" t="s">
        <v>10366</v>
      </c>
      <c r="G639" t="str">
        <f>Table19[[#This Row],[Closing Code Description]] &amp; " - " &amp; Table19[[#This Row],[Closing Code]]</f>
        <v>Contamination - CONTAM</v>
      </c>
      <c r="H639" t="s">
        <v>10360</v>
      </c>
      <c r="I639" t="s">
        <v>629</v>
      </c>
    </row>
    <row r="640" spans="2:9" ht="15" customHeight="1" x14ac:dyDescent="0.35">
      <c r="B640" t="s">
        <v>823</v>
      </c>
      <c r="C640" t="s">
        <v>822</v>
      </c>
      <c r="D640" t="str">
        <f>Table19[[#This Row],[Class Description]] &amp; " - " &amp;Table19[[#This Row],[Asset Class]]</f>
        <v>Air Handling Unit, Steam Heating - ARHUSH</v>
      </c>
      <c r="E640" t="s">
        <v>10709</v>
      </c>
      <c r="F640" t="s">
        <v>10366</v>
      </c>
      <c r="G640" t="str">
        <f>Table19[[#This Row],[Closing Code Description]] &amp; " - " &amp; Table19[[#This Row],[Closing Code]]</f>
        <v>Contamination - CONTAM7</v>
      </c>
      <c r="H640" t="s">
        <v>10360</v>
      </c>
      <c r="I640" t="s">
        <v>629</v>
      </c>
    </row>
    <row r="641" spans="2:9" ht="15" customHeight="1" x14ac:dyDescent="0.35">
      <c r="B641" t="s">
        <v>823</v>
      </c>
      <c r="C641" t="s">
        <v>822</v>
      </c>
      <c r="D641" t="str">
        <f>Table19[[#This Row],[Class Description]] &amp; " - " &amp;Table19[[#This Row],[Asset Class]]</f>
        <v>Air Handling Unit, Steam Heating - ARHUSH</v>
      </c>
      <c r="E641" t="s">
        <v>10710</v>
      </c>
      <c r="F641" t="s">
        <v>10366</v>
      </c>
      <c r="G641" t="str">
        <f>Table19[[#This Row],[Closing Code Description]] &amp; " - " &amp; Table19[[#This Row],[Closing Code]]</f>
        <v>Contamination - CONTAM9</v>
      </c>
      <c r="H641" t="s">
        <v>10360</v>
      </c>
      <c r="I641" t="s">
        <v>629</v>
      </c>
    </row>
    <row r="642" spans="2:9" ht="15" customHeight="1" x14ac:dyDescent="0.35">
      <c r="B642" t="s">
        <v>823</v>
      </c>
      <c r="C642" t="s">
        <v>822</v>
      </c>
      <c r="D642" t="str">
        <f>Table19[[#This Row],[Class Description]] &amp; " - " &amp;Table19[[#This Row],[Asset Class]]</f>
        <v>Air Handling Unit, Steam Heating - ARHUSH</v>
      </c>
      <c r="E642" t="s">
        <v>10711</v>
      </c>
      <c r="F642" t="s">
        <v>10336</v>
      </c>
      <c r="G642" t="str">
        <f>Table19[[#This Row],[Closing Code Description]] &amp; " - " &amp; Table19[[#This Row],[Closing Code]]</f>
        <v>Corrosion - CORRS16</v>
      </c>
      <c r="H642" t="s">
        <v>10360</v>
      </c>
      <c r="I642" t="s">
        <v>629</v>
      </c>
    </row>
    <row r="643" spans="2:9" ht="15" customHeight="1" x14ac:dyDescent="0.35">
      <c r="B643" t="s">
        <v>823</v>
      </c>
      <c r="C643" t="s">
        <v>822</v>
      </c>
      <c r="D643" t="str">
        <f>Table19[[#This Row],[Class Description]] &amp; " - " &amp;Table19[[#This Row],[Asset Class]]</f>
        <v>Air Handling Unit, Steam Heating - ARHUSH</v>
      </c>
      <c r="E643" t="s">
        <v>10712</v>
      </c>
      <c r="F643" t="s">
        <v>10336</v>
      </c>
      <c r="G643" t="str">
        <f>Table19[[#This Row],[Closing Code Description]] &amp; " - " &amp; Table19[[#This Row],[Closing Code]]</f>
        <v>Corrosion - CORRS20</v>
      </c>
      <c r="H643" t="s">
        <v>10360</v>
      </c>
      <c r="I643" t="s">
        <v>629</v>
      </c>
    </row>
    <row r="644" spans="2:9" ht="15" customHeight="1" x14ac:dyDescent="0.35">
      <c r="B644" t="s">
        <v>823</v>
      </c>
      <c r="C644" t="s">
        <v>822</v>
      </c>
      <c r="D644" t="str">
        <f>Table19[[#This Row],[Class Description]] &amp; " - " &amp;Table19[[#This Row],[Asset Class]]</f>
        <v>Air Handling Unit, Steam Heating - ARHUSH</v>
      </c>
      <c r="E644" t="s">
        <v>10713</v>
      </c>
      <c r="F644" t="s">
        <v>10336</v>
      </c>
      <c r="G644" t="str">
        <f>Table19[[#This Row],[Closing Code Description]] &amp; " - " &amp; Table19[[#This Row],[Closing Code]]</f>
        <v>Corrosion - CORRS21</v>
      </c>
      <c r="H644" t="s">
        <v>10360</v>
      </c>
      <c r="I644" t="s">
        <v>629</v>
      </c>
    </row>
    <row r="645" spans="2:9" ht="15" customHeight="1" x14ac:dyDescent="0.35">
      <c r="B645" t="s">
        <v>823</v>
      </c>
      <c r="C645" t="s">
        <v>822</v>
      </c>
      <c r="D645" t="str">
        <f>Table19[[#This Row],[Class Description]] &amp; " - " &amp;Table19[[#This Row],[Asset Class]]</f>
        <v>Air Handling Unit, Steam Heating - ARHUSH</v>
      </c>
      <c r="E645" t="s">
        <v>10714</v>
      </c>
      <c r="F645" t="s">
        <v>10336</v>
      </c>
      <c r="G645" t="str">
        <f>Table19[[#This Row],[Closing Code Description]] &amp; " - " &amp; Table19[[#This Row],[Closing Code]]</f>
        <v>Corrosion - CORRS26</v>
      </c>
      <c r="H645" t="s">
        <v>10360</v>
      </c>
      <c r="I645" t="s">
        <v>629</v>
      </c>
    </row>
    <row r="646" spans="2:9" ht="15" customHeight="1" x14ac:dyDescent="0.35">
      <c r="B646" t="s">
        <v>823</v>
      </c>
      <c r="C646" t="s">
        <v>822</v>
      </c>
      <c r="D646" t="str">
        <f>Table19[[#This Row],[Class Description]] &amp; " - " &amp;Table19[[#This Row],[Asset Class]]</f>
        <v>Air Handling Unit, Steam Heating - ARHUSH</v>
      </c>
      <c r="E646" t="s">
        <v>10715</v>
      </c>
      <c r="F646" t="s">
        <v>10336</v>
      </c>
      <c r="G646" t="str">
        <f>Table19[[#This Row],[Closing Code Description]] &amp; " - " &amp; Table19[[#This Row],[Closing Code]]</f>
        <v>Corrosion - CORRS29</v>
      </c>
      <c r="H646" t="s">
        <v>10360</v>
      </c>
      <c r="I646" t="s">
        <v>629</v>
      </c>
    </row>
    <row r="647" spans="2:9" ht="15" customHeight="1" x14ac:dyDescent="0.35">
      <c r="B647" t="s">
        <v>823</v>
      </c>
      <c r="C647" t="s">
        <v>822</v>
      </c>
      <c r="D647" t="str">
        <f>Table19[[#This Row],[Class Description]] &amp; " - " &amp;Table19[[#This Row],[Asset Class]]</f>
        <v>Air Handling Unit, Steam Heating - ARHUSH</v>
      </c>
      <c r="E647" t="s">
        <v>10716</v>
      </c>
      <c r="F647" t="s">
        <v>10336</v>
      </c>
      <c r="G647" t="str">
        <f>Table19[[#This Row],[Closing Code Description]] &amp; " - " &amp; Table19[[#This Row],[Closing Code]]</f>
        <v>Corrosion - CORRS4</v>
      </c>
      <c r="H647" t="s">
        <v>10360</v>
      </c>
      <c r="I647" t="s">
        <v>629</v>
      </c>
    </row>
    <row r="648" spans="2:9" ht="15" customHeight="1" x14ac:dyDescent="0.35">
      <c r="B648" t="s">
        <v>823</v>
      </c>
      <c r="C648" t="s">
        <v>822</v>
      </c>
      <c r="D648" t="str">
        <f>Table19[[#This Row],[Class Description]] &amp; " - " &amp;Table19[[#This Row],[Asset Class]]</f>
        <v>Air Handling Unit, Steam Heating - ARHUSH</v>
      </c>
      <c r="E648" t="s">
        <v>10717</v>
      </c>
      <c r="F648" t="s">
        <v>10336</v>
      </c>
      <c r="G648" t="str">
        <f>Table19[[#This Row],[Closing Code Description]] &amp; " - " &amp; Table19[[#This Row],[Closing Code]]</f>
        <v>Corrosion - CORRS9</v>
      </c>
      <c r="H648" t="s">
        <v>10360</v>
      </c>
      <c r="I648" t="s">
        <v>629</v>
      </c>
    </row>
    <row r="649" spans="2:9" ht="15" customHeight="1" x14ac:dyDescent="0.35">
      <c r="B649" t="s">
        <v>823</v>
      </c>
      <c r="C649" t="s">
        <v>822</v>
      </c>
      <c r="D649" t="str">
        <f>Table19[[#This Row],[Class Description]] &amp; " - " &amp;Table19[[#This Row],[Asset Class]]</f>
        <v>Air Handling Unit, Steam Heating - ARHUSH</v>
      </c>
      <c r="E649" t="s">
        <v>10367</v>
      </c>
      <c r="F649" t="s">
        <v>10368</v>
      </c>
      <c r="G649" t="str">
        <f>Table19[[#This Row],[Closing Code Description]] &amp; " - " &amp; Table19[[#This Row],[Closing Code]]</f>
        <v>Defective Asset - DEFASSET</v>
      </c>
      <c r="H649" t="s">
        <v>10360</v>
      </c>
      <c r="I649" t="s">
        <v>629</v>
      </c>
    </row>
    <row r="650" spans="2:9" ht="15" customHeight="1" x14ac:dyDescent="0.35">
      <c r="B650" t="s">
        <v>823</v>
      </c>
      <c r="C650" t="s">
        <v>822</v>
      </c>
      <c r="D650" t="str">
        <f>Table19[[#This Row],[Class Description]] &amp; " - " &amp;Table19[[#This Row],[Asset Class]]</f>
        <v>Air Handling Unit, Steam Heating - ARHUSH</v>
      </c>
      <c r="E650" t="s">
        <v>10718</v>
      </c>
      <c r="F650" t="s">
        <v>10511</v>
      </c>
      <c r="G650" t="str">
        <f>Table19[[#This Row],[Closing Code Description]] &amp; " - " &amp; Table19[[#This Row],[Closing Code]]</f>
        <v>Electrical Fault - ELECFA84</v>
      </c>
      <c r="H650" t="s">
        <v>10360</v>
      </c>
      <c r="I650" t="s">
        <v>629</v>
      </c>
    </row>
    <row r="651" spans="2:9" ht="15" customHeight="1" x14ac:dyDescent="0.35">
      <c r="B651" t="s">
        <v>823</v>
      </c>
      <c r="C651" t="s">
        <v>822</v>
      </c>
      <c r="D651" t="str">
        <f>Table19[[#This Row],[Class Description]] &amp; " - " &amp;Table19[[#This Row],[Asset Class]]</f>
        <v>Air Handling Unit, Steam Heating - ARHUSH</v>
      </c>
      <c r="E651" t="s">
        <v>10719</v>
      </c>
      <c r="F651" t="s">
        <v>10511</v>
      </c>
      <c r="G651" t="str">
        <f>Table19[[#This Row],[Closing Code Description]] &amp; " - " &amp; Table19[[#This Row],[Closing Code]]</f>
        <v>Electrical Fault - ELECFA90</v>
      </c>
      <c r="H651" t="s">
        <v>10360</v>
      </c>
      <c r="I651" t="s">
        <v>629</v>
      </c>
    </row>
    <row r="652" spans="2:9" ht="15" customHeight="1" x14ac:dyDescent="0.35">
      <c r="B652" t="s">
        <v>823</v>
      </c>
      <c r="C652" t="s">
        <v>822</v>
      </c>
      <c r="D652" t="str">
        <f>Table19[[#This Row],[Class Description]] &amp; " - " &amp;Table19[[#This Row],[Asset Class]]</f>
        <v>Air Handling Unit, Steam Heating - ARHUSH</v>
      </c>
      <c r="E652" t="s">
        <v>10369</v>
      </c>
      <c r="F652" t="s">
        <v>10370</v>
      </c>
      <c r="G652" t="str">
        <f>Table19[[#This Row],[Closing Code Description]] &amp; " - " &amp; Table19[[#This Row],[Closing Code]]</f>
        <v>Excessive Load - EXLOAD</v>
      </c>
      <c r="H652" t="s">
        <v>10360</v>
      </c>
      <c r="I652" t="s">
        <v>629</v>
      </c>
    </row>
    <row r="653" spans="2:9" ht="15" customHeight="1" x14ac:dyDescent="0.35">
      <c r="B653" t="s">
        <v>823</v>
      </c>
      <c r="C653" t="s">
        <v>822</v>
      </c>
      <c r="D653" t="str">
        <f>Table19[[#This Row],[Class Description]] &amp; " - " &amp;Table19[[#This Row],[Asset Class]]</f>
        <v>Air Handling Unit, Steam Heating - ARHUSH</v>
      </c>
      <c r="E653" t="s">
        <v>10720</v>
      </c>
      <c r="F653" t="s">
        <v>10372</v>
      </c>
      <c r="G653" t="str">
        <f>Table19[[#This Row],[Closing Code Description]] &amp; " - " &amp; Table19[[#This Row],[Closing Code]]</f>
        <v>Improper Maintenance - IMPRM68</v>
      </c>
      <c r="H653" t="s">
        <v>10360</v>
      </c>
      <c r="I653" t="s">
        <v>629</v>
      </c>
    </row>
    <row r="654" spans="2:9" ht="15" customHeight="1" x14ac:dyDescent="0.35">
      <c r="B654" t="s">
        <v>823</v>
      </c>
      <c r="C654" t="s">
        <v>822</v>
      </c>
      <c r="D654" t="str">
        <f>Table19[[#This Row],[Class Description]] &amp; " - " &amp;Table19[[#This Row],[Asset Class]]</f>
        <v>Air Handling Unit, Steam Heating - ARHUSH</v>
      </c>
      <c r="E654" t="s">
        <v>10371</v>
      </c>
      <c r="F654" t="s">
        <v>10372</v>
      </c>
      <c r="G654" t="str">
        <f>Table19[[#This Row],[Closing Code Description]] &amp; " - " &amp; Table19[[#This Row],[Closing Code]]</f>
        <v>Improper Maintenance - IMPRMNT</v>
      </c>
      <c r="H654" t="s">
        <v>10360</v>
      </c>
      <c r="I654" t="s">
        <v>629</v>
      </c>
    </row>
    <row r="655" spans="2:9" ht="15" customHeight="1" x14ac:dyDescent="0.35">
      <c r="B655" t="s">
        <v>823</v>
      </c>
      <c r="C655" t="s">
        <v>822</v>
      </c>
      <c r="D655" t="str">
        <f>Table19[[#This Row],[Class Description]] &amp; " - " &amp;Table19[[#This Row],[Asset Class]]</f>
        <v>Air Handling Unit, Steam Heating - ARHUSH</v>
      </c>
      <c r="E655" t="s">
        <v>10721</v>
      </c>
      <c r="F655" t="s">
        <v>10657</v>
      </c>
      <c r="G655" t="str">
        <f>Table19[[#This Row],[Closing Code Description]] &amp; " - " &amp; Table19[[#This Row],[Closing Code]]</f>
        <v>Improper Operation - IMPROP3</v>
      </c>
      <c r="H655" t="s">
        <v>10360</v>
      </c>
      <c r="I655" t="s">
        <v>629</v>
      </c>
    </row>
    <row r="656" spans="2:9" ht="15" customHeight="1" x14ac:dyDescent="0.35">
      <c r="B656" t="s">
        <v>823</v>
      </c>
      <c r="C656" t="s">
        <v>822</v>
      </c>
      <c r="D656" t="str">
        <f>Table19[[#This Row],[Class Description]] &amp; " - " &amp;Table19[[#This Row],[Asset Class]]</f>
        <v>Air Handling Unit, Steam Heating - ARHUSH</v>
      </c>
      <c r="E656" t="s">
        <v>10373</v>
      </c>
      <c r="F656" t="s">
        <v>10374</v>
      </c>
      <c r="G656" t="str">
        <f>Table19[[#This Row],[Closing Code Description]] &amp; " - " &amp; Table19[[#This Row],[Closing Code]]</f>
        <v>Insufficient Lubrication - INSLUBR</v>
      </c>
      <c r="H656" t="s">
        <v>10360</v>
      </c>
      <c r="I656" t="s">
        <v>629</v>
      </c>
    </row>
    <row r="657" spans="2:9" ht="15" customHeight="1" x14ac:dyDescent="0.35">
      <c r="B657" t="s">
        <v>823</v>
      </c>
      <c r="C657" t="s">
        <v>822</v>
      </c>
      <c r="D657" t="str">
        <f>Table19[[#This Row],[Class Description]] &amp; " - " &amp;Table19[[#This Row],[Asset Class]]</f>
        <v>Air Handling Unit, Steam Heating - ARHUSH</v>
      </c>
      <c r="E657" t="s">
        <v>10375</v>
      </c>
      <c r="F657" t="s">
        <v>10376</v>
      </c>
      <c r="G657" t="str">
        <f>Table19[[#This Row],[Closing Code Description]] &amp; " - " &amp; Table19[[#This Row],[Closing Code]]</f>
        <v>Lack of/ Inadequate Training - LACKTRN</v>
      </c>
      <c r="H657" t="s">
        <v>10360</v>
      </c>
      <c r="I657" t="s">
        <v>629</v>
      </c>
    </row>
    <row r="658" spans="2:9" ht="15" customHeight="1" x14ac:dyDescent="0.35">
      <c r="B658" t="s">
        <v>823</v>
      </c>
      <c r="C658" t="s">
        <v>822</v>
      </c>
      <c r="D658" t="str">
        <f>Table19[[#This Row],[Class Description]] &amp; " - " &amp;Table19[[#This Row],[Asset Class]]</f>
        <v>Air Handling Unit, Steam Heating - ARHUSH</v>
      </c>
      <c r="E658" t="s">
        <v>10722</v>
      </c>
      <c r="F658" t="s">
        <v>10659</v>
      </c>
      <c r="G658" t="str">
        <f>Table19[[#This Row],[Closing Code Description]] &amp; " - " &amp; Table19[[#This Row],[Closing Code]]</f>
        <v>Loose - LOOSE1</v>
      </c>
      <c r="H658" t="s">
        <v>10360</v>
      </c>
      <c r="I658" t="s">
        <v>629</v>
      </c>
    </row>
    <row r="659" spans="2:9" ht="15" customHeight="1" x14ac:dyDescent="0.35">
      <c r="B659" t="s">
        <v>823</v>
      </c>
      <c r="C659" t="s">
        <v>822</v>
      </c>
      <c r="D659" t="str">
        <f>Table19[[#This Row],[Class Description]] &amp; " - " &amp;Table19[[#This Row],[Asset Class]]</f>
        <v>Air Handling Unit, Steam Heating - ARHUSH</v>
      </c>
      <c r="E659" t="s">
        <v>10723</v>
      </c>
      <c r="F659" t="s">
        <v>10661</v>
      </c>
      <c r="G659" t="str">
        <f>Table19[[#This Row],[Closing Code Description]] &amp; " - " &amp; Table19[[#This Row],[Closing Code]]</f>
        <v>Loose Wire - LOOSWI1</v>
      </c>
      <c r="H659" t="s">
        <v>10360</v>
      </c>
      <c r="I659" t="s">
        <v>629</v>
      </c>
    </row>
    <row r="660" spans="2:9" ht="15" customHeight="1" x14ac:dyDescent="0.35">
      <c r="B660" t="s">
        <v>823</v>
      </c>
      <c r="C660" t="s">
        <v>822</v>
      </c>
      <c r="D660" t="str">
        <f>Table19[[#This Row],[Class Description]] &amp; " - " &amp;Table19[[#This Row],[Asset Class]]</f>
        <v>Air Handling Unit, Steam Heating - ARHUSH</v>
      </c>
      <c r="E660" t="s">
        <v>10724</v>
      </c>
      <c r="F660" t="s">
        <v>10661</v>
      </c>
      <c r="G660" t="str">
        <f>Table19[[#This Row],[Closing Code Description]] &amp; " - " &amp; Table19[[#This Row],[Closing Code]]</f>
        <v>Loose Wire - LOOSWI4</v>
      </c>
      <c r="H660" t="s">
        <v>10360</v>
      </c>
      <c r="I660" t="s">
        <v>629</v>
      </c>
    </row>
    <row r="661" spans="2:9" ht="15" customHeight="1" x14ac:dyDescent="0.35">
      <c r="B661" t="s">
        <v>823</v>
      </c>
      <c r="C661" t="s">
        <v>822</v>
      </c>
      <c r="D661" t="str">
        <f>Table19[[#This Row],[Class Description]] &amp; " - " &amp;Table19[[#This Row],[Asset Class]]</f>
        <v>Air Handling Unit, Steam Heating - ARHUSH</v>
      </c>
      <c r="E661" t="s">
        <v>10725</v>
      </c>
      <c r="F661" t="s">
        <v>10664</v>
      </c>
      <c r="G661" t="str">
        <f>Table19[[#This Row],[Closing Code Description]] &amp; " - " &amp; Table19[[#This Row],[Closing Code]]</f>
        <v>Misalignment - MISAL13</v>
      </c>
      <c r="H661" t="s">
        <v>10360</v>
      </c>
      <c r="I661" t="s">
        <v>629</v>
      </c>
    </row>
    <row r="662" spans="2:9" ht="15" customHeight="1" x14ac:dyDescent="0.35">
      <c r="B662" t="s">
        <v>823</v>
      </c>
      <c r="C662" t="s">
        <v>822</v>
      </c>
      <c r="D662" t="str">
        <f>Table19[[#This Row],[Class Description]] &amp; " - " &amp;Table19[[#This Row],[Asset Class]]</f>
        <v>Air Handling Unit, Steam Heating - ARHUSH</v>
      </c>
      <c r="E662" t="s">
        <v>10726</v>
      </c>
      <c r="F662" t="s">
        <v>10664</v>
      </c>
      <c r="G662" t="str">
        <f>Table19[[#This Row],[Closing Code Description]] &amp; " - " &amp; Table19[[#This Row],[Closing Code]]</f>
        <v>Misalignment - MISALIN7</v>
      </c>
      <c r="H662" t="s">
        <v>10360</v>
      </c>
      <c r="I662" t="s">
        <v>629</v>
      </c>
    </row>
    <row r="663" spans="2:9" ht="15" customHeight="1" x14ac:dyDescent="0.35">
      <c r="B663" t="s">
        <v>823</v>
      </c>
      <c r="C663" t="s">
        <v>822</v>
      </c>
      <c r="D663" t="str">
        <f>Table19[[#This Row],[Class Description]] &amp; " - " &amp;Table19[[#This Row],[Asset Class]]</f>
        <v>Air Handling Unit, Steam Heating - ARHUSH</v>
      </c>
      <c r="E663" t="s">
        <v>10377</v>
      </c>
      <c r="F663" t="s">
        <v>10378</v>
      </c>
      <c r="G663" t="str">
        <f>Table19[[#This Row],[Closing Code Description]] &amp; " - " &amp; Table19[[#This Row],[Closing Code]]</f>
        <v>Loose/ Missing Component - MISSCMP</v>
      </c>
      <c r="H663" t="s">
        <v>10360</v>
      </c>
      <c r="I663" t="s">
        <v>629</v>
      </c>
    </row>
    <row r="664" spans="2:9" ht="15" customHeight="1" x14ac:dyDescent="0.35">
      <c r="B664" t="s">
        <v>823</v>
      </c>
      <c r="C664" t="s">
        <v>822</v>
      </c>
      <c r="D664" t="str">
        <f>Table19[[#This Row],[Class Description]] &amp; " - " &amp;Table19[[#This Row],[Asset Class]]</f>
        <v>Air Handling Unit, Steam Heating - ARHUSH</v>
      </c>
      <c r="E664" t="s">
        <v>10379</v>
      </c>
      <c r="F664" t="s">
        <v>10380</v>
      </c>
      <c r="G664" t="str">
        <f>Table19[[#This Row],[Closing Code Description]] &amp; " - " &amp; Table19[[#This Row],[Closing Code]]</f>
        <v>Normal Wear - NRMWEAR</v>
      </c>
      <c r="H664" t="s">
        <v>10360</v>
      </c>
      <c r="I664" t="s">
        <v>629</v>
      </c>
    </row>
    <row r="665" spans="2:9" ht="15" customHeight="1" x14ac:dyDescent="0.35">
      <c r="B665" t="s">
        <v>823</v>
      </c>
      <c r="C665" t="s">
        <v>822</v>
      </c>
      <c r="D665" t="str">
        <f>Table19[[#This Row],[Class Description]] &amp; " - " &amp;Table19[[#This Row],[Asset Class]]</f>
        <v>Air Handling Unit, Steam Heating - ARHUSH</v>
      </c>
      <c r="E665" t="s">
        <v>10727</v>
      </c>
      <c r="F665" t="s">
        <v>10667</v>
      </c>
      <c r="G665" t="str">
        <f>Table19[[#This Row],[Closing Code Description]] &amp; " - " &amp; Table19[[#This Row],[Closing Code]]</f>
        <v>Obstruction - OBSTR2</v>
      </c>
      <c r="H665" t="s">
        <v>10360</v>
      </c>
      <c r="I665" t="s">
        <v>629</v>
      </c>
    </row>
    <row r="666" spans="2:9" ht="15" customHeight="1" x14ac:dyDescent="0.35">
      <c r="B666" t="s">
        <v>823</v>
      </c>
      <c r="C666" t="s">
        <v>822</v>
      </c>
      <c r="D666" t="str">
        <f>Table19[[#This Row],[Class Description]] &amp; " - " &amp;Table19[[#This Row],[Asset Class]]</f>
        <v>Air Handling Unit, Steam Heating - ARHUSH</v>
      </c>
      <c r="E666" t="s">
        <v>10728</v>
      </c>
      <c r="F666" t="s">
        <v>10667</v>
      </c>
      <c r="G666" t="str">
        <f>Table19[[#This Row],[Closing Code Description]] &amp; " - " &amp; Table19[[#This Row],[Closing Code]]</f>
        <v>Obstruction - OBSTR5</v>
      </c>
      <c r="H666" t="s">
        <v>10360</v>
      </c>
      <c r="I666" t="s">
        <v>629</v>
      </c>
    </row>
    <row r="667" spans="2:9" ht="15" customHeight="1" x14ac:dyDescent="0.35">
      <c r="B667" t="s">
        <v>823</v>
      </c>
      <c r="C667" t="s">
        <v>822</v>
      </c>
      <c r="D667" t="str">
        <f>Table19[[#This Row],[Class Description]] &amp; " - " &amp;Table19[[#This Row],[Asset Class]]</f>
        <v>Air Handling Unit, Steam Heating - ARHUSH</v>
      </c>
      <c r="E667" t="s">
        <v>1456</v>
      </c>
      <c r="F667" t="s">
        <v>10381</v>
      </c>
      <c r="G667" t="str">
        <f>Table19[[#This Row],[Closing Code Description]] &amp; " - " &amp; Table19[[#This Row],[Closing Code]]</f>
        <v>Other (specify) - OTHER</v>
      </c>
      <c r="H667" t="s">
        <v>10360</v>
      </c>
      <c r="I667" t="s">
        <v>629</v>
      </c>
    </row>
    <row r="668" spans="2:9" ht="15" customHeight="1" x14ac:dyDescent="0.35">
      <c r="B668" t="s">
        <v>823</v>
      </c>
      <c r="C668" t="s">
        <v>822</v>
      </c>
      <c r="D668" t="str">
        <f>Table19[[#This Row],[Class Description]] &amp; " - " &amp;Table19[[#This Row],[Asset Class]]</f>
        <v>Air Handling Unit, Steam Heating - ARHUSH</v>
      </c>
      <c r="E668" t="s">
        <v>10382</v>
      </c>
      <c r="F668" t="s">
        <v>10383</v>
      </c>
      <c r="G668" t="str">
        <f>Table19[[#This Row],[Closing Code Description]] &amp; " - " &amp; Table19[[#This Row],[Closing Code]]</f>
        <v>Poor Installation - PRINSTAL</v>
      </c>
      <c r="H668" t="s">
        <v>10360</v>
      </c>
      <c r="I668" t="s">
        <v>629</v>
      </c>
    </row>
    <row r="669" spans="2:9" ht="15" customHeight="1" x14ac:dyDescent="0.35">
      <c r="B669" t="s">
        <v>823</v>
      </c>
      <c r="C669" t="s">
        <v>822</v>
      </c>
      <c r="D669" t="str">
        <f>Table19[[#This Row],[Class Description]] &amp; " - " &amp;Table19[[#This Row],[Asset Class]]</f>
        <v>Air Handling Unit, Steam Heating - ARHUSH</v>
      </c>
      <c r="E669" t="s">
        <v>10384</v>
      </c>
      <c r="F669" t="s">
        <v>10385</v>
      </c>
      <c r="G669" t="str">
        <f>Table19[[#This Row],[Closing Code Description]] &amp; " - " &amp; Table19[[#This Row],[Closing Code]]</f>
        <v>Procedure Issue - PROCISSU</v>
      </c>
      <c r="H669" t="s">
        <v>10360</v>
      </c>
      <c r="I669" t="s">
        <v>629</v>
      </c>
    </row>
    <row r="670" spans="2:9" ht="15" customHeight="1" x14ac:dyDescent="0.35">
      <c r="B670" t="s">
        <v>823</v>
      </c>
      <c r="C670" t="s">
        <v>822</v>
      </c>
      <c r="D670" t="str">
        <f>Table19[[#This Row],[Class Description]] &amp; " - " &amp;Table19[[#This Row],[Asset Class]]</f>
        <v>Air Handling Unit, Steam Heating - ARHUSH</v>
      </c>
      <c r="E670" t="s">
        <v>10386</v>
      </c>
      <c r="F670" t="s">
        <v>10387</v>
      </c>
      <c r="G670" t="str">
        <f>Table19[[#This Row],[Closing Code Description]] &amp; " - " &amp; Table19[[#This Row],[Closing Code]]</f>
        <v>Utility Failure - UTLFAIL</v>
      </c>
      <c r="H670" t="s">
        <v>10360</v>
      </c>
      <c r="I670" t="s">
        <v>629</v>
      </c>
    </row>
    <row r="671" spans="2:9" ht="15" customHeight="1" x14ac:dyDescent="0.35">
      <c r="B671" t="s">
        <v>823</v>
      </c>
      <c r="C671" t="s">
        <v>822</v>
      </c>
      <c r="D671" t="str">
        <f>Table19[[#This Row],[Class Description]] &amp; " - " &amp;Table19[[#This Row],[Asset Class]]</f>
        <v>Air Handling Unit, Steam Heating - ARHUSH</v>
      </c>
      <c r="E671" t="s">
        <v>10729</v>
      </c>
      <c r="F671" t="s">
        <v>10389</v>
      </c>
      <c r="G671" t="str">
        <f>Table19[[#This Row],[Closing Code Description]] &amp; " - " &amp; Table19[[#This Row],[Closing Code]]</f>
        <v>Vandalism - VANDL5</v>
      </c>
      <c r="H671" t="s">
        <v>10360</v>
      </c>
      <c r="I671" t="s">
        <v>629</v>
      </c>
    </row>
    <row r="672" spans="2:9" ht="15" customHeight="1" x14ac:dyDescent="0.35">
      <c r="B672" t="s">
        <v>823</v>
      </c>
      <c r="C672" t="s">
        <v>822</v>
      </c>
      <c r="D672" t="str">
        <f>Table19[[#This Row],[Class Description]] &amp; " - " &amp;Table19[[#This Row],[Asset Class]]</f>
        <v>Air Handling Unit, Steam Heating - ARHUSH</v>
      </c>
      <c r="E672" t="s">
        <v>10388</v>
      </c>
      <c r="F672" t="s">
        <v>10389</v>
      </c>
      <c r="G672" t="str">
        <f>Table19[[#This Row],[Closing Code Description]] &amp; " - " &amp; Table19[[#This Row],[Closing Code]]</f>
        <v>Vandalism - VNDLSM</v>
      </c>
      <c r="H672" t="s">
        <v>10360</v>
      </c>
      <c r="I672" t="s">
        <v>629</v>
      </c>
    </row>
    <row r="673" spans="2:9" ht="15" customHeight="1" x14ac:dyDescent="0.35">
      <c r="B673" t="s">
        <v>823</v>
      </c>
      <c r="C673" t="s">
        <v>822</v>
      </c>
      <c r="D673" t="str">
        <f>Table19[[#This Row],[Class Description]] &amp; " - " &amp;Table19[[#This Row],[Asset Class]]</f>
        <v>Air Handling Unit, Steam Heating - ARHUSH</v>
      </c>
      <c r="E673" t="s">
        <v>10390</v>
      </c>
      <c r="F673" t="s">
        <v>10391</v>
      </c>
      <c r="G673" t="str">
        <f>Table19[[#This Row],[Closing Code Description]] &amp; " - " &amp; Table19[[#This Row],[Closing Code]]</f>
        <v>Defective/ Worn Component - WORNCMPT</v>
      </c>
      <c r="H673" t="s">
        <v>10360</v>
      </c>
      <c r="I673" t="s">
        <v>629</v>
      </c>
    </row>
    <row r="674" spans="2:9" ht="15" customHeight="1" x14ac:dyDescent="0.35">
      <c r="B674" t="s">
        <v>823</v>
      </c>
      <c r="C674" t="s">
        <v>10670</v>
      </c>
      <c r="D674" t="str">
        <f>Table19[[#This Row],[Class Description]] &amp; " - " &amp;Table19[[#This Row],[Asset Class]]</f>
        <v>Air Handling Unit - Steam Heating - ARHUSH</v>
      </c>
      <c r="E674" t="s">
        <v>10392</v>
      </c>
      <c r="F674" t="s">
        <v>10393</v>
      </c>
      <c r="G674" t="str">
        <f>Table19[[#This Row],[Closing Code Description]] &amp; " - " &amp; Table19[[#This Row],[Closing Code]]</f>
        <v>Adjusted - ADJUSTD</v>
      </c>
      <c r="H674" t="s">
        <v>10394</v>
      </c>
      <c r="I674" t="s">
        <v>629</v>
      </c>
    </row>
    <row r="675" spans="2:9" ht="15" customHeight="1" x14ac:dyDescent="0.35">
      <c r="B675" t="s">
        <v>823</v>
      </c>
      <c r="C675" t="s">
        <v>10670</v>
      </c>
      <c r="D675" t="str">
        <f>Table19[[#This Row],[Class Description]] &amp; " - " &amp;Table19[[#This Row],[Asset Class]]</f>
        <v>Air Handling Unit - Steam Heating - ARHUSH</v>
      </c>
      <c r="E675" t="s">
        <v>10395</v>
      </c>
      <c r="F675" t="s">
        <v>10396</v>
      </c>
      <c r="G675" t="str">
        <f>Table19[[#This Row],[Closing Code Description]] &amp; " - " &amp; Table19[[#This Row],[Closing Code]]</f>
        <v>Decommission - DECOMM</v>
      </c>
      <c r="H675" t="s">
        <v>10394</v>
      </c>
      <c r="I675" t="s">
        <v>629</v>
      </c>
    </row>
    <row r="676" spans="2:9" ht="15" customHeight="1" x14ac:dyDescent="0.35">
      <c r="B676" t="s">
        <v>823</v>
      </c>
      <c r="C676" t="s">
        <v>10670</v>
      </c>
      <c r="D676" t="str">
        <f>Table19[[#This Row],[Class Description]] &amp; " - " &amp;Table19[[#This Row],[Asset Class]]</f>
        <v>Air Handling Unit - Steam Heating - ARHUSH</v>
      </c>
      <c r="E676" t="s">
        <v>10397</v>
      </c>
      <c r="F676" t="s">
        <v>10398</v>
      </c>
      <c r="G676" t="str">
        <f>Table19[[#This Row],[Closing Code Description]] &amp; " - " &amp; Table19[[#This Row],[Closing Code]]</f>
        <v>Decontaminate - DECONTME</v>
      </c>
      <c r="H676" t="s">
        <v>10394</v>
      </c>
      <c r="I676" t="s">
        <v>629</v>
      </c>
    </row>
    <row r="677" spans="2:9" ht="15" customHeight="1" x14ac:dyDescent="0.35">
      <c r="B677" t="s">
        <v>823</v>
      </c>
      <c r="C677" t="s">
        <v>10670</v>
      </c>
      <c r="D677" t="str">
        <f>Table19[[#This Row],[Class Description]] &amp; " - " &amp;Table19[[#This Row],[Asset Class]]</f>
        <v>Air Handling Unit - Steam Heating - ARHUSH</v>
      </c>
      <c r="E677" t="s">
        <v>10399</v>
      </c>
      <c r="F677" t="s">
        <v>10400</v>
      </c>
      <c r="G677" t="str">
        <f>Table19[[#This Row],[Closing Code Description]] &amp; " - " &amp; Table19[[#This Row],[Closing Code]]</f>
        <v>Do Nothing - DONOTHIN</v>
      </c>
      <c r="H677" t="s">
        <v>10394</v>
      </c>
      <c r="I677" t="s">
        <v>629</v>
      </c>
    </row>
    <row r="678" spans="2:9" ht="15" customHeight="1" x14ac:dyDescent="0.35">
      <c r="B678" t="s">
        <v>823</v>
      </c>
      <c r="C678" t="s">
        <v>10670</v>
      </c>
      <c r="D678" t="str">
        <f>Table19[[#This Row],[Class Description]] &amp; " - " &amp;Table19[[#This Row],[Asset Class]]</f>
        <v>Air Handling Unit - Steam Heating - ARHUSH</v>
      </c>
      <c r="E678" t="s">
        <v>10401</v>
      </c>
      <c r="F678" t="s">
        <v>10402</v>
      </c>
      <c r="G678" t="str">
        <f>Table19[[#This Row],[Closing Code Description]] &amp; " - " &amp; Table19[[#This Row],[Closing Code]]</f>
        <v>Lubricate - LUBRCTE</v>
      </c>
      <c r="H678" t="s">
        <v>10394</v>
      </c>
      <c r="I678" t="s">
        <v>629</v>
      </c>
    </row>
    <row r="679" spans="2:9" ht="15" customHeight="1" x14ac:dyDescent="0.35">
      <c r="B679" t="s">
        <v>823</v>
      </c>
      <c r="C679" t="s">
        <v>10670</v>
      </c>
      <c r="D679" t="str">
        <f>Table19[[#This Row],[Class Description]] &amp; " - " &amp;Table19[[#This Row],[Asset Class]]</f>
        <v>Air Handling Unit - Steam Heating - ARHUSH</v>
      </c>
      <c r="E679" t="s">
        <v>1456</v>
      </c>
      <c r="F679" t="s">
        <v>10381</v>
      </c>
      <c r="G679" t="str">
        <f>Table19[[#This Row],[Closing Code Description]] &amp; " - " &amp; Table19[[#This Row],[Closing Code]]</f>
        <v>Other (specify) - OTHER</v>
      </c>
      <c r="H679" t="s">
        <v>10394</v>
      </c>
      <c r="I679" t="s">
        <v>629</v>
      </c>
    </row>
    <row r="680" spans="2:9" ht="15" customHeight="1" x14ac:dyDescent="0.35">
      <c r="B680" t="s">
        <v>823</v>
      </c>
      <c r="C680" t="s">
        <v>10670</v>
      </c>
      <c r="D680" t="str">
        <f>Table19[[#This Row],[Class Description]] &amp; " - " &amp;Table19[[#This Row],[Asset Class]]</f>
        <v>Air Handling Unit - Steam Heating - ARHUSH</v>
      </c>
      <c r="E680" t="s">
        <v>10403</v>
      </c>
      <c r="F680" t="s">
        <v>10404</v>
      </c>
      <c r="G680" t="str">
        <f>Table19[[#This Row],[Closing Code Description]] &amp; " - " &amp; Table19[[#This Row],[Closing Code]]</f>
        <v>Recalibrate - RECALBRT</v>
      </c>
      <c r="H680" t="s">
        <v>10394</v>
      </c>
      <c r="I680" t="s">
        <v>629</v>
      </c>
    </row>
    <row r="681" spans="2:9" ht="15" customHeight="1" x14ac:dyDescent="0.35">
      <c r="B681" t="s">
        <v>823</v>
      </c>
      <c r="C681" t="s">
        <v>10670</v>
      </c>
      <c r="D681" t="str">
        <f>Table19[[#This Row],[Class Description]] &amp; " - " &amp;Table19[[#This Row],[Asset Class]]</f>
        <v>Air Handling Unit - Steam Heating - ARHUSH</v>
      </c>
      <c r="E681" t="s">
        <v>10405</v>
      </c>
      <c r="F681" t="s">
        <v>10406</v>
      </c>
      <c r="G681" t="str">
        <f>Table19[[#This Row],[Closing Code Description]] &amp; " - " &amp; Table19[[#This Row],[Closing Code]]</f>
        <v>Remove Obstruction - REMVOBT</v>
      </c>
      <c r="H681" t="s">
        <v>10394</v>
      </c>
      <c r="I681" t="s">
        <v>629</v>
      </c>
    </row>
    <row r="682" spans="2:9" ht="15" customHeight="1" x14ac:dyDescent="0.35">
      <c r="B682" t="s">
        <v>823</v>
      </c>
      <c r="C682" t="s">
        <v>10670</v>
      </c>
      <c r="D682" t="str">
        <f>Table19[[#This Row],[Class Description]] &amp; " - " &amp;Table19[[#This Row],[Asset Class]]</f>
        <v>Air Handling Unit - Steam Heating - ARHUSH</v>
      </c>
      <c r="E682" t="s">
        <v>10542</v>
      </c>
      <c r="F682" t="s">
        <v>10543</v>
      </c>
      <c r="G682" t="str">
        <f>Table19[[#This Row],[Closing Code Description]] &amp; " - " &amp; Table19[[#This Row],[Closing Code]]</f>
        <v>Repair - REPAIR</v>
      </c>
      <c r="H682" t="s">
        <v>10394</v>
      </c>
      <c r="I682" t="s">
        <v>629</v>
      </c>
    </row>
    <row r="683" spans="2:9" ht="15" customHeight="1" x14ac:dyDescent="0.35">
      <c r="B683" t="s">
        <v>823</v>
      </c>
      <c r="C683" t="s">
        <v>10670</v>
      </c>
      <c r="D683" t="str">
        <f>Table19[[#This Row],[Class Description]] &amp; " - " &amp;Table19[[#This Row],[Asset Class]]</f>
        <v>Air Handling Unit - Steam Heating - ARHUSH</v>
      </c>
      <c r="E683" t="s">
        <v>10407</v>
      </c>
      <c r="F683" t="s">
        <v>10408</v>
      </c>
      <c r="G683" t="str">
        <f>Table19[[#This Row],[Closing Code Description]] &amp; " - " &amp; Table19[[#This Row],[Closing Code]]</f>
        <v>Repair Component - REPCMPT</v>
      </c>
      <c r="H683" t="s">
        <v>10394</v>
      </c>
      <c r="I683" t="s">
        <v>629</v>
      </c>
    </row>
    <row r="684" spans="2:9" ht="15" customHeight="1" x14ac:dyDescent="0.35">
      <c r="B684" t="s">
        <v>823</v>
      </c>
      <c r="C684" t="s">
        <v>10670</v>
      </c>
      <c r="D684" t="str">
        <f>Table19[[#This Row],[Class Description]] &amp; " - " &amp;Table19[[#This Row],[Asset Class]]</f>
        <v>Air Handling Unit - Steam Heating - ARHUSH</v>
      </c>
      <c r="E684" t="s">
        <v>10544</v>
      </c>
      <c r="F684" t="s">
        <v>10545</v>
      </c>
      <c r="G684" t="str">
        <f>Table19[[#This Row],[Closing Code Description]] &amp; " - " &amp; Table19[[#This Row],[Closing Code]]</f>
        <v>Replace - REPLACE</v>
      </c>
      <c r="H684" t="s">
        <v>10394</v>
      </c>
      <c r="I684" t="s">
        <v>629</v>
      </c>
    </row>
    <row r="685" spans="2:9" ht="15" customHeight="1" x14ac:dyDescent="0.35">
      <c r="B685" t="s">
        <v>823</v>
      </c>
      <c r="C685" t="s">
        <v>10670</v>
      </c>
      <c r="D685" t="str">
        <f>Table19[[#This Row],[Class Description]] &amp; " - " &amp;Table19[[#This Row],[Asset Class]]</f>
        <v>Air Handling Unit - Steam Heating - ARHUSH</v>
      </c>
      <c r="E685" t="s">
        <v>10409</v>
      </c>
      <c r="F685" t="s">
        <v>10410</v>
      </c>
      <c r="G685" t="str">
        <f>Table19[[#This Row],[Closing Code Description]] &amp; " - " &amp; Table19[[#This Row],[Closing Code]]</f>
        <v>Replace Asset - REPLASS</v>
      </c>
      <c r="H685" t="s">
        <v>10394</v>
      </c>
      <c r="I685" t="s">
        <v>629</v>
      </c>
    </row>
    <row r="686" spans="2:9" ht="15" customHeight="1" x14ac:dyDescent="0.35">
      <c r="B686" t="s">
        <v>823</v>
      </c>
      <c r="C686" t="s">
        <v>10670</v>
      </c>
      <c r="D686" t="str">
        <f>Table19[[#This Row],[Class Description]] &amp; " - " &amp;Table19[[#This Row],[Asset Class]]</f>
        <v>Air Handling Unit - Steam Heating - ARHUSH</v>
      </c>
      <c r="E686" t="s">
        <v>10411</v>
      </c>
      <c r="F686" t="s">
        <v>10412</v>
      </c>
      <c r="G686" t="str">
        <f>Table19[[#This Row],[Closing Code Description]] &amp; " - " &amp; Table19[[#This Row],[Closing Code]]</f>
        <v>Replace Component - REPLCMPT</v>
      </c>
      <c r="H686" t="s">
        <v>10394</v>
      </c>
      <c r="I686" t="s">
        <v>629</v>
      </c>
    </row>
    <row r="687" spans="2:9" ht="15" customHeight="1" x14ac:dyDescent="0.35">
      <c r="B687" t="s">
        <v>823</v>
      </c>
      <c r="C687" t="s">
        <v>10670</v>
      </c>
      <c r="D687" t="str">
        <f>Table19[[#This Row],[Class Description]] &amp; " - " &amp;Table19[[#This Row],[Asset Class]]</f>
        <v>Air Handling Unit - Steam Heating - ARHUSH</v>
      </c>
      <c r="E687" t="s">
        <v>10413</v>
      </c>
      <c r="F687" t="s">
        <v>10414</v>
      </c>
      <c r="G687" t="str">
        <f>Table19[[#This Row],[Closing Code Description]] &amp; " - " &amp; Table19[[#This Row],[Closing Code]]</f>
        <v>Repair Asset - REPRASS</v>
      </c>
      <c r="H687" t="s">
        <v>10394</v>
      </c>
      <c r="I687" t="s">
        <v>629</v>
      </c>
    </row>
    <row r="688" spans="2:9" ht="15" customHeight="1" x14ac:dyDescent="0.35">
      <c r="B688" t="s">
        <v>823</v>
      </c>
      <c r="C688" t="s">
        <v>10670</v>
      </c>
      <c r="D688" t="str">
        <f>Table19[[#This Row],[Class Description]] &amp; " - " &amp;Table19[[#This Row],[Asset Class]]</f>
        <v>Air Handling Unit - Steam Heating - ARHUSH</v>
      </c>
      <c r="E688" t="s">
        <v>10415</v>
      </c>
      <c r="F688" t="s">
        <v>10416</v>
      </c>
      <c r="G688" t="str">
        <f>Table19[[#This Row],[Closing Code Description]] &amp; " - " &amp; Table19[[#This Row],[Closing Code]]</f>
        <v>Upgrade - UPGRADES</v>
      </c>
      <c r="H688" t="s">
        <v>10394</v>
      </c>
      <c r="I688" t="s">
        <v>629</v>
      </c>
    </row>
    <row r="689" spans="2:9" ht="15" customHeight="1" x14ac:dyDescent="0.35">
      <c r="B689" t="s">
        <v>823</v>
      </c>
      <c r="C689" t="s">
        <v>822</v>
      </c>
      <c r="D689" t="str">
        <f>Table19[[#This Row],[Class Description]] &amp; " - " &amp;Table19[[#This Row],[Asset Class]]</f>
        <v>Air Handling Unit, Steam Heating - ARHUSH</v>
      </c>
      <c r="E689" t="s">
        <v>10392</v>
      </c>
      <c r="F689" t="s">
        <v>10393</v>
      </c>
      <c r="G689" t="str">
        <f>Table19[[#This Row],[Closing Code Description]] &amp; " - " &amp; Table19[[#This Row],[Closing Code]]</f>
        <v>Adjusted - ADJUSTD</v>
      </c>
      <c r="H689" t="s">
        <v>10394</v>
      </c>
      <c r="I689" t="s">
        <v>629</v>
      </c>
    </row>
    <row r="690" spans="2:9" ht="15" customHeight="1" x14ac:dyDescent="0.35">
      <c r="B690" t="s">
        <v>823</v>
      </c>
      <c r="C690" t="s">
        <v>822</v>
      </c>
      <c r="D690" t="str">
        <f>Table19[[#This Row],[Class Description]] &amp; " - " &amp;Table19[[#This Row],[Asset Class]]</f>
        <v>Air Handling Unit, Steam Heating - ARHUSH</v>
      </c>
      <c r="E690" t="s">
        <v>10395</v>
      </c>
      <c r="F690" t="s">
        <v>10396</v>
      </c>
      <c r="G690" t="str">
        <f>Table19[[#This Row],[Closing Code Description]] &amp; " - " &amp; Table19[[#This Row],[Closing Code]]</f>
        <v>Decommission - DECOMM</v>
      </c>
      <c r="H690" t="s">
        <v>10394</v>
      </c>
      <c r="I690" t="s">
        <v>629</v>
      </c>
    </row>
    <row r="691" spans="2:9" ht="15" customHeight="1" x14ac:dyDescent="0.35">
      <c r="B691" t="s">
        <v>823</v>
      </c>
      <c r="C691" t="s">
        <v>822</v>
      </c>
      <c r="D691" t="str">
        <f>Table19[[#This Row],[Class Description]] &amp; " - " &amp;Table19[[#This Row],[Asset Class]]</f>
        <v>Air Handling Unit, Steam Heating - ARHUSH</v>
      </c>
      <c r="E691" t="s">
        <v>10397</v>
      </c>
      <c r="F691" t="s">
        <v>10398</v>
      </c>
      <c r="G691" t="str">
        <f>Table19[[#This Row],[Closing Code Description]] &amp; " - " &amp; Table19[[#This Row],[Closing Code]]</f>
        <v>Decontaminate - DECONTME</v>
      </c>
      <c r="H691" t="s">
        <v>10394</v>
      </c>
      <c r="I691" t="s">
        <v>629</v>
      </c>
    </row>
    <row r="692" spans="2:9" ht="15" customHeight="1" x14ac:dyDescent="0.35">
      <c r="B692" t="s">
        <v>823</v>
      </c>
      <c r="C692" t="s">
        <v>822</v>
      </c>
      <c r="D692" t="str">
        <f>Table19[[#This Row],[Class Description]] &amp; " - " &amp;Table19[[#This Row],[Asset Class]]</f>
        <v>Air Handling Unit, Steam Heating - ARHUSH</v>
      </c>
      <c r="E692" t="s">
        <v>10399</v>
      </c>
      <c r="F692" t="s">
        <v>10400</v>
      </c>
      <c r="G692" t="str">
        <f>Table19[[#This Row],[Closing Code Description]] &amp; " - " &amp; Table19[[#This Row],[Closing Code]]</f>
        <v>Do Nothing - DONOTHIN</v>
      </c>
      <c r="H692" t="s">
        <v>10394</v>
      </c>
      <c r="I692" t="s">
        <v>629</v>
      </c>
    </row>
    <row r="693" spans="2:9" ht="15" customHeight="1" x14ac:dyDescent="0.35">
      <c r="B693" t="s">
        <v>823</v>
      </c>
      <c r="C693" t="s">
        <v>822</v>
      </c>
      <c r="D693" t="str">
        <f>Table19[[#This Row],[Class Description]] &amp; " - " &amp;Table19[[#This Row],[Asset Class]]</f>
        <v>Air Handling Unit, Steam Heating - ARHUSH</v>
      </c>
      <c r="E693" t="s">
        <v>10401</v>
      </c>
      <c r="F693" t="s">
        <v>10402</v>
      </c>
      <c r="G693" t="str">
        <f>Table19[[#This Row],[Closing Code Description]] &amp; " - " &amp; Table19[[#This Row],[Closing Code]]</f>
        <v>Lubricate - LUBRCTE</v>
      </c>
      <c r="H693" t="s">
        <v>10394</v>
      </c>
      <c r="I693" t="s">
        <v>629</v>
      </c>
    </row>
    <row r="694" spans="2:9" ht="15" customHeight="1" x14ac:dyDescent="0.35">
      <c r="B694" t="s">
        <v>823</v>
      </c>
      <c r="C694" t="s">
        <v>822</v>
      </c>
      <c r="D694" t="str">
        <f>Table19[[#This Row],[Class Description]] &amp; " - " &amp;Table19[[#This Row],[Asset Class]]</f>
        <v>Air Handling Unit, Steam Heating - ARHUSH</v>
      </c>
      <c r="E694" t="s">
        <v>1456</v>
      </c>
      <c r="F694" t="s">
        <v>10381</v>
      </c>
      <c r="G694" t="str">
        <f>Table19[[#This Row],[Closing Code Description]] &amp; " - " &amp; Table19[[#This Row],[Closing Code]]</f>
        <v>Other (specify) - OTHER</v>
      </c>
      <c r="H694" t="s">
        <v>10394</v>
      </c>
      <c r="I694" t="s">
        <v>629</v>
      </c>
    </row>
    <row r="695" spans="2:9" ht="15" customHeight="1" x14ac:dyDescent="0.35">
      <c r="B695" t="s">
        <v>823</v>
      </c>
      <c r="C695" t="s">
        <v>822</v>
      </c>
      <c r="D695" t="str">
        <f>Table19[[#This Row],[Class Description]] &amp; " - " &amp;Table19[[#This Row],[Asset Class]]</f>
        <v>Air Handling Unit, Steam Heating - ARHUSH</v>
      </c>
      <c r="E695" t="s">
        <v>10403</v>
      </c>
      <c r="F695" t="s">
        <v>10404</v>
      </c>
      <c r="G695" t="str">
        <f>Table19[[#This Row],[Closing Code Description]] &amp; " - " &amp; Table19[[#This Row],[Closing Code]]</f>
        <v>Recalibrate - RECALBRT</v>
      </c>
      <c r="H695" t="s">
        <v>10394</v>
      </c>
      <c r="I695" t="s">
        <v>629</v>
      </c>
    </row>
    <row r="696" spans="2:9" ht="15" customHeight="1" x14ac:dyDescent="0.35">
      <c r="B696" t="s">
        <v>823</v>
      </c>
      <c r="C696" t="s">
        <v>822</v>
      </c>
      <c r="D696" t="str">
        <f>Table19[[#This Row],[Class Description]] &amp; " - " &amp;Table19[[#This Row],[Asset Class]]</f>
        <v>Air Handling Unit, Steam Heating - ARHUSH</v>
      </c>
      <c r="E696" t="s">
        <v>10405</v>
      </c>
      <c r="F696" t="s">
        <v>10406</v>
      </c>
      <c r="G696" t="str">
        <f>Table19[[#This Row],[Closing Code Description]] &amp; " - " &amp; Table19[[#This Row],[Closing Code]]</f>
        <v>Remove Obstruction - REMVOBT</v>
      </c>
      <c r="H696" t="s">
        <v>10394</v>
      </c>
      <c r="I696" t="s">
        <v>629</v>
      </c>
    </row>
    <row r="697" spans="2:9" ht="15" customHeight="1" x14ac:dyDescent="0.35">
      <c r="B697" t="s">
        <v>823</v>
      </c>
      <c r="C697" t="s">
        <v>822</v>
      </c>
      <c r="D697" t="str">
        <f>Table19[[#This Row],[Class Description]] &amp; " - " &amp;Table19[[#This Row],[Asset Class]]</f>
        <v>Air Handling Unit, Steam Heating - ARHUSH</v>
      </c>
      <c r="E697" t="s">
        <v>10542</v>
      </c>
      <c r="F697" t="s">
        <v>10543</v>
      </c>
      <c r="G697" t="str">
        <f>Table19[[#This Row],[Closing Code Description]] &amp; " - " &amp; Table19[[#This Row],[Closing Code]]</f>
        <v>Repair - REPAIR</v>
      </c>
      <c r="H697" t="s">
        <v>10394</v>
      </c>
      <c r="I697" t="s">
        <v>629</v>
      </c>
    </row>
    <row r="698" spans="2:9" ht="15" customHeight="1" x14ac:dyDescent="0.35">
      <c r="B698" t="s">
        <v>823</v>
      </c>
      <c r="C698" t="s">
        <v>822</v>
      </c>
      <c r="D698" t="str">
        <f>Table19[[#This Row],[Class Description]] &amp; " - " &amp;Table19[[#This Row],[Asset Class]]</f>
        <v>Air Handling Unit, Steam Heating - ARHUSH</v>
      </c>
      <c r="E698" t="s">
        <v>10407</v>
      </c>
      <c r="F698" t="s">
        <v>10408</v>
      </c>
      <c r="G698" t="str">
        <f>Table19[[#This Row],[Closing Code Description]] &amp; " - " &amp; Table19[[#This Row],[Closing Code]]</f>
        <v>Repair Component - REPCMPT</v>
      </c>
      <c r="H698" t="s">
        <v>10394</v>
      </c>
      <c r="I698" t="s">
        <v>629</v>
      </c>
    </row>
    <row r="699" spans="2:9" ht="15" customHeight="1" x14ac:dyDescent="0.35">
      <c r="B699" t="s">
        <v>823</v>
      </c>
      <c r="C699" t="s">
        <v>822</v>
      </c>
      <c r="D699" t="str">
        <f>Table19[[#This Row],[Class Description]] &amp; " - " &amp;Table19[[#This Row],[Asset Class]]</f>
        <v>Air Handling Unit, Steam Heating - ARHUSH</v>
      </c>
      <c r="E699" t="s">
        <v>10544</v>
      </c>
      <c r="F699" t="s">
        <v>10545</v>
      </c>
      <c r="G699" t="str">
        <f>Table19[[#This Row],[Closing Code Description]] &amp; " - " &amp; Table19[[#This Row],[Closing Code]]</f>
        <v>Replace - REPLACE</v>
      </c>
      <c r="H699" t="s">
        <v>10394</v>
      </c>
      <c r="I699" t="s">
        <v>629</v>
      </c>
    </row>
    <row r="700" spans="2:9" ht="15" customHeight="1" x14ac:dyDescent="0.35">
      <c r="B700" t="s">
        <v>823</v>
      </c>
      <c r="C700" t="s">
        <v>822</v>
      </c>
      <c r="D700" t="str">
        <f>Table19[[#This Row],[Class Description]] &amp; " - " &amp;Table19[[#This Row],[Asset Class]]</f>
        <v>Air Handling Unit, Steam Heating - ARHUSH</v>
      </c>
      <c r="E700" t="s">
        <v>10409</v>
      </c>
      <c r="F700" t="s">
        <v>10410</v>
      </c>
      <c r="G700" t="str">
        <f>Table19[[#This Row],[Closing Code Description]] &amp; " - " &amp; Table19[[#This Row],[Closing Code]]</f>
        <v>Replace Asset - REPLASS</v>
      </c>
      <c r="H700" t="s">
        <v>10394</v>
      </c>
      <c r="I700" t="s">
        <v>629</v>
      </c>
    </row>
    <row r="701" spans="2:9" ht="15" customHeight="1" x14ac:dyDescent="0.35">
      <c r="B701" t="s">
        <v>823</v>
      </c>
      <c r="C701" t="s">
        <v>822</v>
      </c>
      <c r="D701" t="str">
        <f>Table19[[#This Row],[Class Description]] &amp; " - " &amp;Table19[[#This Row],[Asset Class]]</f>
        <v>Air Handling Unit, Steam Heating - ARHUSH</v>
      </c>
      <c r="E701" t="s">
        <v>10411</v>
      </c>
      <c r="F701" t="s">
        <v>10412</v>
      </c>
      <c r="G701" t="str">
        <f>Table19[[#This Row],[Closing Code Description]] &amp; " - " &amp; Table19[[#This Row],[Closing Code]]</f>
        <v>Replace Component - REPLCMPT</v>
      </c>
      <c r="H701" t="s">
        <v>10394</v>
      </c>
      <c r="I701" t="s">
        <v>629</v>
      </c>
    </row>
    <row r="702" spans="2:9" ht="15" customHeight="1" x14ac:dyDescent="0.35">
      <c r="B702" t="s">
        <v>823</v>
      </c>
      <c r="C702" t="s">
        <v>822</v>
      </c>
      <c r="D702" t="str">
        <f>Table19[[#This Row],[Class Description]] &amp; " - " &amp;Table19[[#This Row],[Asset Class]]</f>
        <v>Air Handling Unit, Steam Heating - ARHUSH</v>
      </c>
      <c r="E702" t="s">
        <v>10413</v>
      </c>
      <c r="F702" t="s">
        <v>10414</v>
      </c>
      <c r="G702" t="str">
        <f>Table19[[#This Row],[Closing Code Description]] &amp; " - " &amp; Table19[[#This Row],[Closing Code]]</f>
        <v>Repair Asset - REPRASS</v>
      </c>
      <c r="H702" t="s">
        <v>10394</v>
      </c>
      <c r="I702" t="s">
        <v>629</v>
      </c>
    </row>
    <row r="703" spans="2:9" ht="15" customHeight="1" x14ac:dyDescent="0.35">
      <c r="B703" t="s">
        <v>823</v>
      </c>
      <c r="C703" t="s">
        <v>822</v>
      </c>
      <c r="D703" t="str">
        <f>Table19[[#This Row],[Class Description]] &amp; " - " &amp;Table19[[#This Row],[Asset Class]]</f>
        <v>Air Handling Unit, Steam Heating - ARHUSH</v>
      </c>
      <c r="E703" t="s">
        <v>10415</v>
      </c>
      <c r="F703" t="s">
        <v>10416</v>
      </c>
      <c r="G703" t="str">
        <f>Table19[[#This Row],[Closing Code Description]] &amp; " - " &amp; Table19[[#This Row],[Closing Code]]</f>
        <v>Upgrade - UPGRADES</v>
      </c>
      <c r="H703" t="s">
        <v>10394</v>
      </c>
      <c r="I703" t="s">
        <v>629</v>
      </c>
    </row>
    <row r="704" spans="2:9" ht="15" customHeight="1" x14ac:dyDescent="0.35">
      <c r="B704" t="s">
        <v>594</v>
      </c>
      <c r="C704" t="s">
        <v>821</v>
      </c>
      <c r="D704" t="str">
        <f>Table19[[#This Row],[Class Description]] &amp; " - " &amp;Table19[[#This Row],[Asset Class]]</f>
        <v>Automated Wheel and Brake Inspection System (AWBIS) - AWBIS</v>
      </c>
      <c r="E704" t="s">
        <v>10332</v>
      </c>
      <c r="F704" t="s">
        <v>10333</v>
      </c>
      <c r="G704" t="str">
        <f>Table19[[#This Row],[Closing Code Description]] &amp; " - " &amp; Table19[[#This Row],[Closing Code]]</f>
        <v>Abnormal Temprature - ABNTEMP</v>
      </c>
      <c r="H704" t="s">
        <v>10334</v>
      </c>
      <c r="I704" t="s">
        <v>629</v>
      </c>
    </row>
    <row r="705" spans="2:9" ht="15" customHeight="1" x14ac:dyDescent="0.35">
      <c r="B705" t="s">
        <v>594</v>
      </c>
      <c r="C705" t="s">
        <v>821</v>
      </c>
      <c r="D705" t="str">
        <f>Table19[[#This Row],[Class Description]] &amp; " - " &amp;Table19[[#This Row],[Asset Class]]</f>
        <v>Automated Wheel and Brake Inspection System (AWBIS) - AWBIS</v>
      </c>
      <c r="E705" t="s">
        <v>10335</v>
      </c>
      <c r="F705" t="s">
        <v>10336</v>
      </c>
      <c r="G705" t="str">
        <f>Table19[[#This Row],[Closing Code Description]] &amp; " - " &amp; Table19[[#This Row],[Closing Code]]</f>
        <v>Corrosion - CORROS</v>
      </c>
      <c r="H705" t="s">
        <v>10334</v>
      </c>
      <c r="I705" t="s">
        <v>629</v>
      </c>
    </row>
    <row r="706" spans="2:9" ht="15" customHeight="1" x14ac:dyDescent="0.35">
      <c r="B706" t="s">
        <v>594</v>
      </c>
      <c r="C706" t="s">
        <v>821</v>
      </c>
      <c r="D706" t="str">
        <f>Table19[[#This Row],[Class Description]] &amp; " - " &amp;Table19[[#This Row],[Asset Class]]</f>
        <v>Automated Wheel and Brake Inspection System (AWBIS) - AWBIS</v>
      </c>
      <c r="E706" t="s">
        <v>10421</v>
      </c>
      <c r="F706" t="s">
        <v>10422</v>
      </c>
      <c r="G706" t="str">
        <f>Table19[[#This Row],[Closing Code Description]] &amp; " - " &amp; Table19[[#This Row],[Closing Code]]</f>
        <v>Electrical Trip Out - ELECTRIP</v>
      </c>
      <c r="H706" t="s">
        <v>10334</v>
      </c>
      <c r="I706" t="s">
        <v>629</v>
      </c>
    </row>
    <row r="707" spans="2:9" ht="15" customHeight="1" x14ac:dyDescent="0.35">
      <c r="B707" t="s">
        <v>594</v>
      </c>
      <c r="C707" t="s">
        <v>821</v>
      </c>
      <c r="D707" t="str">
        <f>Table19[[#This Row],[Class Description]] &amp; " - " &amp;Table19[[#This Row],[Asset Class]]</f>
        <v>Automated Wheel and Brake Inspection System (AWBIS) - AWBIS</v>
      </c>
      <c r="E707" t="s">
        <v>10337</v>
      </c>
      <c r="F707" t="s">
        <v>10338</v>
      </c>
      <c r="G707" t="str">
        <f>Table19[[#This Row],[Closing Code Description]] &amp; " - " &amp; Table19[[#This Row],[Closing Code]]</f>
        <v>Excessive Noise - EXNOISE</v>
      </c>
      <c r="H707" t="s">
        <v>10334</v>
      </c>
      <c r="I707" t="s">
        <v>629</v>
      </c>
    </row>
    <row r="708" spans="2:9" ht="15" customHeight="1" x14ac:dyDescent="0.35">
      <c r="B708" t="s">
        <v>594</v>
      </c>
      <c r="C708" t="s">
        <v>821</v>
      </c>
      <c r="D708" t="str">
        <f>Table19[[#This Row],[Class Description]] &amp; " - " &amp;Table19[[#This Row],[Asset Class]]</f>
        <v>Automated Wheel and Brake Inspection System (AWBIS) - AWBIS</v>
      </c>
      <c r="E708" t="s">
        <v>10339</v>
      </c>
      <c r="F708" t="s">
        <v>10340</v>
      </c>
      <c r="G708" t="str">
        <f>Table19[[#This Row],[Closing Code Description]] &amp; " - " &amp; Table19[[#This Row],[Closing Code]]</f>
        <v>Excessive Vibration - EXVIBRTN</v>
      </c>
      <c r="H708" t="s">
        <v>10334</v>
      </c>
      <c r="I708" t="s">
        <v>629</v>
      </c>
    </row>
    <row r="709" spans="2:9" ht="15" customHeight="1" x14ac:dyDescent="0.35">
      <c r="B709" t="s">
        <v>594</v>
      </c>
      <c r="C709" t="s">
        <v>821</v>
      </c>
      <c r="D709" t="str">
        <f>Table19[[#This Row],[Class Description]] &amp; " - " &amp;Table19[[#This Row],[Asset Class]]</f>
        <v>Automated Wheel and Brake Inspection System (AWBIS) - AWBIS</v>
      </c>
      <c r="E709" t="s">
        <v>10341</v>
      </c>
      <c r="F709" t="s">
        <v>10342</v>
      </c>
      <c r="G709" t="str">
        <f>Table19[[#This Row],[Closing Code Description]] &amp; " - " &amp; Table19[[#This Row],[Closing Code]]</f>
        <v>Jammed Equipment - JAMMEDEQ</v>
      </c>
      <c r="H709" t="s">
        <v>10334</v>
      </c>
      <c r="I709" t="s">
        <v>629</v>
      </c>
    </row>
    <row r="710" spans="2:9" ht="15" customHeight="1" x14ac:dyDescent="0.35">
      <c r="B710" t="s">
        <v>594</v>
      </c>
      <c r="C710" t="s">
        <v>821</v>
      </c>
      <c r="D710" t="str">
        <f>Table19[[#This Row],[Class Description]] &amp; " - " &amp;Table19[[#This Row],[Asset Class]]</f>
        <v>Automated Wheel and Brake Inspection System (AWBIS) - AWBIS</v>
      </c>
      <c r="E710" t="s">
        <v>10343</v>
      </c>
      <c r="F710" t="s">
        <v>10344</v>
      </c>
      <c r="G710" t="str">
        <f>Table19[[#This Row],[Closing Code Description]] &amp; " - " &amp; Table19[[#This Row],[Closing Code]]</f>
        <v>Leaking - LEAKING</v>
      </c>
      <c r="H710" t="s">
        <v>10334</v>
      </c>
      <c r="I710" t="s">
        <v>629</v>
      </c>
    </row>
    <row r="711" spans="2:9" ht="15" customHeight="1" x14ac:dyDescent="0.35">
      <c r="B711" t="s">
        <v>594</v>
      </c>
      <c r="C711" t="s">
        <v>821</v>
      </c>
      <c r="D711" t="str">
        <f>Table19[[#This Row],[Class Description]] &amp; " - " &amp;Table19[[#This Row],[Asset Class]]</f>
        <v>Automated Wheel and Brake Inspection System (AWBIS) - AWBIS</v>
      </c>
      <c r="E711" t="s">
        <v>10345</v>
      </c>
      <c r="F711" t="s">
        <v>10346</v>
      </c>
      <c r="G711" t="str">
        <f>Table19[[#This Row],[Closing Code Description]] &amp; " - " &amp; Table19[[#This Row],[Closing Code]]</f>
        <v>Low Performance - LOWPERF</v>
      </c>
      <c r="H711" t="s">
        <v>10334</v>
      </c>
      <c r="I711" t="s">
        <v>629</v>
      </c>
    </row>
    <row r="712" spans="2:9" ht="15" customHeight="1" x14ac:dyDescent="0.35">
      <c r="B712" t="s">
        <v>594</v>
      </c>
      <c r="C712" t="s">
        <v>821</v>
      </c>
      <c r="D712" t="str">
        <f>Table19[[#This Row],[Class Description]] &amp; " - " &amp;Table19[[#This Row],[Asset Class]]</f>
        <v>Automated Wheel and Brake Inspection System (AWBIS) - AWBIS</v>
      </c>
      <c r="E712" t="s">
        <v>10347</v>
      </c>
      <c r="F712" t="s">
        <v>10348</v>
      </c>
      <c r="G712" t="str">
        <f>Table19[[#This Row],[Closing Code Description]] &amp; " - " &amp; Table19[[#This Row],[Closing Code]]</f>
        <v>Non-Operational - NONOPER</v>
      </c>
      <c r="H712" t="s">
        <v>10334</v>
      </c>
      <c r="I712" t="s">
        <v>629</v>
      </c>
    </row>
    <row r="713" spans="2:9" ht="15" customHeight="1" x14ac:dyDescent="0.35">
      <c r="B713" t="s">
        <v>594</v>
      </c>
      <c r="C713" t="s">
        <v>821</v>
      </c>
      <c r="D713" t="str">
        <f>Table19[[#This Row],[Class Description]] &amp; " - " &amp;Table19[[#This Row],[Asset Class]]</f>
        <v>Automated Wheel and Brake Inspection System (AWBIS) - AWBIS</v>
      </c>
      <c r="E713" t="s">
        <v>10349</v>
      </c>
      <c r="F713" t="s">
        <v>10350</v>
      </c>
      <c r="G713" t="str">
        <f>Table19[[#This Row],[Closing Code Description]] &amp; " - " &amp; Table19[[#This Row],[Closing Code]]</f>
        <v>Physical Damage - PHYDMGE</v>
      </c>
      <c r="H713" t="s">
        <v>10334</v>
      </c>
      <c r="I713" t="s">
        <v>629</v>
      </c>
    </row>
    <row r="714" spans="2:9" ht="15" customHeight="1" x14ac:dyDescent="0.35">
      <c r="B714" t="s">
        <v>594</v>
      </c>
      <c r="C714" t="s">
        <v>821</v>
      </c>
      <c r="D714" t="str">
        <f>Table19[[#This Row],[Class Description]] &amp; " - " &amp;Table19[[#This Row],[Asset Class]]</f>
        <v>Automated Wheel and Brake Inspection System (AWBIS) - AWBIS</v>
      </c>
      <c r="E714" t="s">
        <v>10351</v>
      </c>
      <c r="F714" t="s">
        <v>10352</v>
      </c>
      <c r="G714" t="str">
        <f>Table19[[#This Row],[Closing Code Description]] &amp; " - " &amp; Table19[[#This Row],[Closing Code]]</f>
        <v>Unusual Smell - UNSMELL</v>
      </c>
      <c r="H714" t="s">
        <v>10334</v>
      </c>
      <c r="I714" t="s">
        <v>629</v>
      </c>
    </row>
    <row r="715" spans="2:9" ht="15" customHeight="1" x14ac:dyDescent="0.35">
      <c r="B715" t="s">
        <v>594</v>
      </c>
      <c r="C715" t="s">
        <v>821</v>
      </c>
      <c r="D715" t="str">
        <f>Table19[[#This Row],[Class Description]] &amp; " - " &amp;Table19[[#This Row],[Asset Class]]</f>
        <v>Automated Wheel and Brake Inspection System (AWBIS) - AWBIS</v>
      </c>
      <c r="E715" t="s">
        <v>10353</v>
      </c>
      <c r="F715" t="s">
        <v>10354</v>
      </c>
      <c r="G715" t="str">
        <f>Table19[[#This Row],[Closing Code Description]] &amp; " - " &amp; Table19[[#This Row],[Closing Code]]</f>
        <v>Unusual Smoke - UNSMOKE</v>
      </c>
      <c r="H715" t="s">
        <v>10334</v>
      </c>
      <c r="I715" t="s">
        <v>629</v>
      </c>
    </row>
    <row r="716" spans="2:9" ht="15" customHeight="1" x14ac:dyDescent="0.35">
      <c r="B716" t="s">
        <v>594</v>
      </c>
      <c r="C716" t="s">
        <v>821</v>
      </c>
      <c r="D716" t="str">
        <f>Table19[[#This Row],[Class Description]] &amp; " - " &amp;Table19[[#This Row],[Asset Class]]</f>
        <v>Automated Wheel and Brake Inspection System (AWBIS) - AWBIS</v>
      </c>
      <c r="E716" t="s">
        <v>10730</v>
      </c>
      <c r="F716" t="s">
        <v>10731</v>
      </c>
      <c r="G716" t="str">
        <f>Table19[[#This Row],[Closing Code Description]] &amp; " - " &amp; Table19[[#This Row],[Closing Code]]</f>
        <v>AWBIS blowers deteriorated - AWBBDET</v>
      </c>
      <c r="H716" t="s">
        <v>10357</v>
      </c>
      <c r="I716" t="s">
        <v>629</v>
      </c>
    </row>
    <row r="717" spans="2:9" ht="15" customHeight="1" x14ac:dyDescent="0.35">
      <c r="B717" t="s">
        <v>594</v>
      </c>
      <c r="C717" t="s">
        <v>821</v>
      </c>
      <c r="D717" t="str">
        <f>Table19[[#This Row],[Class Description]] &amp; " - " &amp;Table19[[#This Row],[Asset Class]]</f>
        <v>Automated Wheel and Brake Inspection System (AWBIS) - AWBIS</v>
      </c>
      <c r="E717" t="s">
        <v>10732</v>
      </c>
      <c r="F717" t="s">
        <v>10733</v>
      </c>
      <c r="G717" t="str">
        <f>Table19[[#This Row],[Closing Code Description]] &amp; " - " &amp; Table19[[#This Row],[Closing Code]]</f>
        <v>AWBIS bungalow equipment contaminated - AWBBECON</v>
      </c>
      <c r="H717" t="s">
        <v>10357</v>
      </c>
      <c r="I717" t="s">
        <v>629</v>
      </c>
    </row>
    <row r="718" spans="2:9" ht="15" customHeight="1" x14ac:dyDescent="0.35">
      <c r="B718" t="s">
        <v>594</v>
      </c>
      <c r="C718" t="s">
        <v>821</v>
      </c>
      <c r="D718" t="str">
        <f>Table19[[#This Row],[Class Description]] &amp; " - " &amp;Table19[[#This Row],[Asset Class]]</f>
        <v>Automated Wheel and Brake Inspection System (AWBIS) - AWBIS</v>
      </c>
      <c r="E718" t="s">
        <v>10734</v>
      </c>
      <c r="F718" t="s">
        <v>10735</v>
      </c>
      <c r="G718" t="str">
        <f>Table19[[#This Row],[Closing Code Description]] &amp; " - " &amp; Table19[[#This Row],[Closing Code]]</f>
        <v>AWBIS bungalow equipment failed - AWBBEFL</v>
      </c>
      <c r="H718" t="s">
        <v>10357</v>
      </c>
      <c r="I718" t="s">
        <v>629</v>
      </c>
    </row>
    <row r="719" spans="2:9" ht="15" customHeight="1" x14ac:dyDescent="0.35">
      <c r="B719" t="s">
        <v>594</v>
      </c>
      <c r="C719" t="s">
        <v>821</v>
      </c>
      <c r="D719" t="str">
        <f>Table19[[#This Row],[Class Description]] &amp; " - " &amp;Table19[[#This Row],[Asset Class]]</f>
        <v>Automated Wheel and Brake Inspection System (AWBIS) - AWBIS</v>
      </c>
      <c r="E719" t="s">
        <v>10736</v>
      </c>
      <c r="F719" t="s">
        <v>10737</v>
      </c>
      <c r="G719" t="str">
        <f>Table19[[#This Row],[Closing Code Description]] &amp; " - " &amp; Table19[[#This Row],[Closing Code]]</f>
        <v>AWBIS blower and/or equipment bungalow structure deteriorated - AWBBSDET</v>
      </c>
      <c r="H719" t="s">
        <v>10357</v>
      </c>
      <c r="I719" t="s">
        <v>629</v>
      </c>
    </row>
    <row r="720" spans="2:9" ht="15" customHeight="1" x14ac:dyDescent="0.35">
      <c r="B720" t="s">
        <v>594</v>
      </c>
      <c r="C720" t="s">
        <v>821</v>
      </c>
      <c r="D720" t="str">
        <f>Table19[[#This Row],[Class Description]] &amp; " - " &amp;Table19[[#This Row],[Asset Class]]</f>
        <v>Automated Wheel and Brake Inspection System (AWBIS) - AWBIS</v>
      </c>
      <c r="E720" t="s">
        <v>10738</v>
      </c>
      <c r="F720" t="s">
        <v>10739</v>
      </c>
      <c r="G720" t="str">
        <f>Table19[[#This Row],[Closing Code Description]] &amp; " - " &amp; Table19[[#This Row],[Closing Code]]</f>
        <v>AWBIS calibration drifted - AWBCDRF</v>
      </c>
      <c r="H720" t="s">
        <v>10357</v>
      </c>
      <c r="I720" t="s">
        <v>629</v>
      </c>
    </row>
    <row r="721" spans="2:9" ht="15" customHeight="1" x14ac:dyDescent="0.35">
      <c r="B721" t="s">
        <v>594</v>
      </c>
      <c r="C721" t="s">
        <v>821</v>
      </c>
      <c r="D721" t="str">
        <f>Table19[[#This Row],[Class Description]] &amp; " - " &amp;Table19[[#This Row],[Asset Class]]</f>
        <v>Automated Wheel and Brake Inspection System (AWBIS) - AWBIS</v>
      </c>
      <c r="E721" t="s">
        <v>10740</v>
      </c>
      <c r="F721" t="s">
        <v>10741</v>
      </c>
      <c r="G721" t="str">
        <f>Table19[[#This Row],[Closing Code Description]] &amp; " - " &amp; Table19[[#This Row],[Closing Code]]</f>
        <v>AWBIS systems deteriorated - AWBSDET</v>
      </c>
      <c r="H721" t="s">
        <v>10357</v>
      </c>
      <c r="I721" t="s">
        <v>629</v>
      </c>
    </row>
    <row r="722" spans="2:9" ht="15" customHeight="1" x14ac:dyDescent="0.35">
      <c r="B722" t="s">
        <v>594</v>
      </c>
      <c r="C722" t="s">
        <v>821</v>
      </c>
      <c r="D722" t="str">
        <f>Table19[[#This Row],[Class Description]] &amp; " - " &amp;Table19[[#This Row],[Asset Class]]</f>
        <v>Automated Wheel and Brake Inspection System (AWBIS) - AWBIS</v>
      </c>
      <c r="E722" t="s">
        <v>10742</v>
      </c>
      <c r="F722" t="s">
        <v>10743</v>
      </c>
      <c r="G722" t="str">
        <f>Table19[[#This Row],[Closing Code Description]] &amp; " - " &amp; Table19[[#This Row],[Closing Code]]</f>
        <v>Automated wheel and brake lens contaminated - AWBWLCON</v>
      </c>
      <c r="H722" t="s">
        <v>10357</v>
      </c>
      <c r="I722" t="s">
        <v>629</v>
      </c>
    </row>
    <row r="723" spans="2:9" ht="15" customHeight="1" x14ac:dyDescent="0.35">
      <c r="B723" t="s">
        <v>594</v>
      </c>
      <c r="C723" t="s">
        <v>821</v>
      </c>
      <c r="D723" t="str">
        <f>Table19[[#This Row],[Class Description]] &amp; " - " &amp;Table19[[#This Row],[Asset Class]]</f>
        <v>Automated Wheel and Brake Inspection System (AWBIS) - AWBIS</v>
      </c>
      <c r="E723" t="s">
        <v>10358</v>
      </c>
      <c r="F723" t="s">
        <v>10359</v>
      </c>
      <c r="G723" t="str">
        <f>Table19[[#This Row],[Closing Code Description]] &amp; " - " &amp; Table19[[#This Row],[Closing Code]]</f>
        <v>Accident - ACCIDENT</v>
      </c>
      <c r="H723" t="s">
        <v>10360</v>
      </c>
      <c r="I723" t="s">
        <v>629</v>
      </c>
    </row>
    <row r="724" spans="2:9" ht="15" customHeight="1" x14ac:dyDescent="0.35">
      <c r="B724" t="s">
        <v>594</v>
      </c>
      <c r="C724" t="s">
        <v>821</v>
      </c>
      <c r="D724" t="str">
        <f>Table19[[#This Row],[Class Description]] &amp; " - " &amp;Table19[[#This Row],[Asset Class]]</f>
        <v>Automated Wheel and Brake Inspection System (AWBIS) - AWBIS</v>
      </c>
      <c r="E724" t="s">
        <v>10361</v>
      </c>
      <c r="F724" t="s">
        <v>10362</v>
      </c>
      <c r="G724" t="str">
        <f>Table19[[#This Row],[Closing Code Description]] &amp; " - " &amp; Table19[[#This Row],[Closing Code]]</f>
        <v>Accelerated Wear - ACCWEAR</v>
      </c>
      <c r="H724" t="s">
        <v>10360</v>
      </c>
      <c r="I724" t="s">
        <v>629</v>
      </c>
    </row>
    <row r="725" spans="2:9" ht="15" customHeight="1" x14ac:dyDescent="0.35">
      <c r="B725" t="s">
        <v>594</v>
      </c>
      <c r="C725" t="s">
        <v>821</v>
      </c>
      <c r="D725" t="str">
        <f>Table19[[#This Row],[Class Description]] &amp; " - " &amp;Table19[[#This Row],[Asset Class]]</f>
        <v>Automated Wheel and Brake Inspection System (AWBIS) - AWBIS</v>
      </c>
      <c r="E725" t="s">
        <v>10363</v>
      </c>
      <c r="F725" t="s">
        <v>10364</v>
      </c>
      <c r="G725" t="str">
        <f>Table19[[#This Row],[Closing Code Description]] &amp; " - " &amp; Table19[[#This Row],[Closing Code]]</f>
        <v>Weather condition/Forces of nature or Act of God - ACTGOD</v>
      </c>
      <c r="H725" t="s">
        <v>10360</v>
      </c>
      <c r="I725" t="s">
        <v>629</v>
      </c>
    </row>
    <row r="726" spans="2:9" ht="15" customHeight="1" x14ac:dyDescent="0.35">
      <c r="B726" t="s">
        <v>594</v>
      </c>
      <c r="C726" t="s">
        <v>821</v>
      </c>
      <c r="D726" t="str">
        <f>Table19[[#This Row],[Class Description]] &amp; " - " &amp;Table19[[#This Row],[Asset Class]]</f>
        <v>Automated Wheel and Brake Inspection System (AWBIS) - AWBIS</v>
      </c>
      <c r="E726" t="s">
        <v>10365</v>
      </c>
      <c r="F726" t="s">
        <v>10366</v>
      </c>
      <c r="G726" t="str">
        <f>Table19[[#This Row],[Closing Code Description]] &amp; " - " &amp; Table19[[#This Row],[Closing Code]]</f>
        <v>Contamination - CONTAM</v>
      </c>
      <c r="H726" t="s">
        <v>10360</v>
      </c>
      <c r="I726" t="s">
        <v>629</v>
      </c>
    </row>
    <row r="727" spans="2:9" ht="15" customHeight="1" x14ac:dyDescent="0.35">
      <c r="B727" t="s">
        <v>594</v>
      </c>
      <c r="C727" t="s">
        <v>821</v>
      </c>
      <c r="D727" t="str">
        <f>Table19[[#This Row],[Class Description]] &amp; " - " &amp;Table19[[#This Row],[Asset Class]]</f>
        <v>Automated Wheel and Brake Inspection System (AWBIS) - AWBIS</v>
      </c>
      <c r="E727" t="s">
        <v>10367</v>
      </c>
      <c r="F727" t="s">
        <v>10368</v>
      </c>
      <c r="G727" t="str">
        <f>Table19[[#This Row],[Closing Code Description]] &amp; " - " &amp; Table19[[#This Row],[Closing Code]]</f>
        <v>Defective Asset - DEFASSET</v>
      </c>
      <c r="H727" t="s">
        <v>10360</v>
      </c>
      <c r="I727" t="s">
        <v>629</v>
      </c>
    </row>
    <row r="728" spans="2:9" ht="15" customHeight="1" x14ac:dyDescent="0.35">
      <c r="B728" t="s">
        <v>594</v>
      </c>
      <c r="C728" t="s">
        <v>821</v>
      </c>
      <c r="D728" t="str">
        <f>Table19[[#This Row],[Class Description]] &amp; " - " &amp;Table19[[#This Row],[Asset Class]]</f>
        <v>Automated Wheel and Brake Inspection System (AWBIS) - AWBIS</v>
      </c>
      <c r="E728" t="s">
        <v>10369</v>
      </c>
      <c r="F728" t="s">
        <v>10370</v>
      </c>
      <c r="G728" t="str">
        <f>Table19[[#This Row],[Closing Code Description]] &amp; " - " &amp; Table19[[#This Row],[Closing Code]]</f>
        <v>Excessive Load - EXLOAD</v>
      </c>
      <c r="H728" t="s">
        <v>10360</v>
      </c>
      <c r="I728" t="s">
        <v>629</v>
      </c>
    </row>
    <row r="729" spans="2:9" ht="15" customHeight="1" x14ac:dyDescent="0.35">
      <c r="B729" t="s">
        <v>594</v>
      </c>
      <c r="C729" t="s">
        <v>821</v>
      </c>
      <c r="D729" t="str">
        <f>Table19[[#This Row],[Class Description]] &amp; " - " &amp;Table19[[#This Row],[Asset Class]]</f>
        <v>Automated Wheel and Brake Inspection System (AWBIS) - AWBIS</v>
      </c>
      <c r="E729" t="s">
        <v>10371</v>
      </c>
      <c r="F729" t="s">
        <v>10372</v>
      </c>
      <c r="G729" t="str">
        <f>Table19[[#This Row],[Closing Code Description]] &amp; " - " &amp; Table19[[#This Row],[Closing Code]]</f>
        <v>Improper Maintenance - IMPRMNT</v>
      </c>
      <c r="H729" t="s">
        <v>10360</v>
      </c>
      <c r="I729" t="s">
        <v>629</v>
      </c>
    </row>
    <row r="730" spans="2:9" ht="15" customHeight="1" x14ac:dyDescent="0.35">
      <c r="B730" t="s">
        <v>594</v>
      </c>
      <c r="C730" t="s">
        <v>821</v>
      </c>
      <c r="D730" t="str">
        <f>Table19[[#This Row],[Class Description]] &amp; " - " &amp;Table19[[#This Row],[Asset Class]]</f>
        <v>Automated Wheel and Brake Inspection System (AWBIS) - AWBIS</v>
      </c>
      <c r="E730" t="s">
        <v>10373</v>
      </c>
      <c r="F730" t="s">
        <v>10374</v>
      </c>
      <c r="G730" t="str">
        <f>Table19[[#This Row],[Closing Code Description]] &amp; " - " &amp; Table19[[#This Row],[Closing Code]]</f>
        <v>Insufficient Lubrication - INSLUBR</v>
      </c>
      <c r="H730" t="s">
        <v>10360</v>
      </c>
      <c r="I730" t="s">
        <v>629</v>
      </c>
    </row>
    <row r="731" spans="2:9" ht="15" customHeight="1" x14ac:dyDescent="0.35">
      <c r="B731" t="s">
        <v>594</v>
      </c>
      <c r="C731" t="s">
        <v>821</v>
      </c>
      <c r="D731" t="str">
        <f>Table19[[#This Row],[Class Description]] &amp; " - " &amp;Table19[[#This Row],[Asset Class]]</f>
        <v>Automated Wheel and Brake Inspection System (AWBIS) - AWBIS</v>
      </c>
      <c r="E731" t="s">
        <v>10375</v>
      </c>
      <c r="F731" t="s">
        <v>10376</v>
      </c>
      <c r="G731" t="str">
        <f>Table19[[#This Row],[Closing Code Description]] &amp; " - " &amp; Table19[[#This Row],[Closing Code]]</f>
        <v>Lack of/ Inadequate Training - LACKTRN</v>
      </c>
      <c r="H731" t="s">
        <v>10360</v>
      </c>
      <c r="I731" t="s">
        <v>629</v>
      </c>
    </row>
    <row r="732" spans="2:9" ht="15" customHeight="1" x14ac:dyDescent="0.35">
      <c r="B732" t="s">
        <v>594</v>
      </c>
      <c r="C732" t="s">
        <v>821</v>
      </c>
      <c r="D732" t="str">
        <f>Table19[[#This Row],[Class Description]] &amp; " - " &amp;Table19[[#This Row],[Asset Class]]</f>
        <v>Automated Wheel and Brake Inspection System (AWBIS) - AWBIS</v>
      </c>
      <c r="E732" t="s">
        <v>10377</v>
      </c>
      <c r="F732" t="s">
        <v>10378</v>
      </c>
      <c r="G732" t="str">
        <f>Table19[[#This Row],[Closing Code Description]] &amp; " - " &amp; Table19[[#This Row],[Closing Code]]</f>
        <v>Loose/ Missing Component - MISSCMP</v>
      </c>
      <c r="H732" t="s">
        <v>10360</v>
      </c>
      <c r="I732" t="s">
        <v>629</v>
      </c>
    </row>
    <row r="733" spans="2:9" ht="15" customHeight="1" x14ac:dyDescent="0.35">
      <c r="B733" t="s">
        <v>594</v>
      </c>
      <c r="C733" t="s">
        <v>821</v>
      </c>
      <c r="D733" t="str">
        <f>Table19[[#This Row],[Class Description]] &amp; " - " &amp;Table19[[#This Row],[Asset Class]]</f>
        <v>Automated Wheel and Brake Inspection System (AWBIS) - AWBIS</v>
      </c>
      <c r="E733" t="s">
        <v>10379</v>
      </c>
      <c r="F733" t="s">
        <v>10380</v>
      </c>
      <c r="G733" t="str">
        <f>Table19[[#This Row],[Closing Code Description]] &amp; " - " &amp; Table19[[#This Row],[Closing Code]]</f>
        <v>Normal Wear - NRMWEAR</v>
      </c>
      <c r="H733" t="s">
        <v>10360</v>
      </c>
      <c r="I733" t="s">
        <v>629</v>
      </c>
    </row>
    <row r="734" spans="2:9" ht="15" customHeight="1" x14ac:dyDescent="0.35">
      <c r="B734" t="s">
        <v>594</v>
      </c>
      <c r="C734" t="s">
        <v>821</v>
      </c>
      <c r="D734" t="str">
        <f>Table19[[#This Row],[Class Description]] &amp; " - " &amp;Table19[[#This Row],[Asset Class]]</f>
        <v>Automated Wheel and Brake Inspection System (AWBIS) - AWBIS</v>
      </c>
      <c r="E734" t="s">
        <v>1456</v>
      </c>
      <c r="F734" t="s">
        <v>10381</v>
      </c>
      <c r="G734" t="str">
        <f>Table19[[#This Row],[Closing Code Description]] &amp; " - " &amp; Table19[[#This Row],[Closing Code]]</f>
        <v>Other (specify) - OTHER</v>
      </c>
      <c r="H734" t="s">
        <v>10360</v>
      </c>
      <c r="I734" t="s">
        <v>629</v>
      </c>
    </row>
    <row r="735" spans="2:9" ht="15" customHeight="1" x14ac:dyDescent="0.35">
      <c r="B735" t="s">
        <v>594</v>
      </c>
      <c r="C735" t="s">
        <v>821</v>
      </c>
      <c r="D735" t="str">
        <f>Table19[[#This Row],[Class Description]] &amp; " - " &amp;Table19[[#This Row],[Asset Class]]</f>
        <v>Automated Wheel and Brake Inspection System (AWBIS) - AWBIS</v>
      </c>
      <c r="E735" t="s">
        <v>10382</v>
      </c>
      <c r="F735" t="s">
        <v>10383</v>
      </c>
      <c r="G735" t="str">
        <f>Table19[[#This Row],[Closing Code Description]] &amp; " - " &amp; Table19[[#This Row],[Closing Code]]</f>
        <v>Poor Installation - PRINSTAL</v>
      </c>
      <c r="H735" t="s">
        <v>10360</v>
      </c>
      <c r="I735" t="s">
        <v>629</v>
      </c>
    </row>
    <row r="736" spans="2:9" ht="15" customHeight="1" x14ac:dyDescent="0.35">
      <c r="B736" t="s">
        <v>594</v>
      </c>
      <c r="C736" t="s">
        <v>821</v>
      </c>
      <c r="D736" t="str">
        <f>Table19[[#This Row],[Class Description]] &amp; " - " &amp;Table19[[#This Row],[Asset Class]]</f>
        <v>Automated Wheel and Brake Inspection System (AWBIS) - AWBIS</v>
      </c>
      <c r="E736" t="s">
        <v>10384</v>
      </c>
      <c r="F736" t="s">
        <v>10385</v>
      </c>
      <c r="G736" t="str">
        <f>Table19[[#This Row],[Closing Code Description]] &amp; " - " &amp; Table19[[#This Row],[Closing Code]]</f>
        <v>Procedure Issue - PROCISSU</v>
      </c>
      <c r="H736" t="s">
        <v>10360</v>
      </c>
      <c r="I736" t="s">
        <v>629</v>
      </c>
    </row>
    <row r="737" spans="2:9" ht="15" customHeight="1" x14ac:dyDescent="0.35">
      <c r="B737" t="s">
        <v>594</v>
      </c>
      <c r="C737" t="s">
        <v>821</v>
      </c>
      <c r="D737" t="str">
        <f>Table19[[#This Row],[Class Description]] &amp; " - " &amp;Table19[[#This Row],[Asset Class]]</f>
        <v>Automated Wheel and Brake Inspection System (AWBIS) - AWBIS</v>
      </c>
      <c r="E737" t="s">
        <v>10386</v>
      </c>
      <c r="F737" t="s">
        <v>10387</v>
      </c>
      <c r="G737" t="str">
        <f>Table19[[#This Row],[Closing Code Description]] &amp; " - " &amp; Table19[[#This Row],[Closing Code]]</f>
        <v>Utility Failure - UTLFAIL</v>
      </c>
      <c r="H737" t="s">
        <v>10360</v>
      </c>
      <c r="I737" t="s">
        <v>629</v>
      </c>
    </row>
    <row r="738" spans="2:9" ht="15" customHeight="1" x14ac:dyDescent="0.35">
      <c r="B738" t="s">
        <v>594</v>
      </c>
      <c r="C738" t="s">
        <v>821</v>
      </c>
      <c r="D738" t="str">
        <f>Table19[[#This Row],[Class Description]] &amp; " - " &amp;Table19[[#This Row],[Asset Class]]</f>
        <v>Automated Wheel and Brake Inspection System (AWBIS) - AWBIS</v>
      </c>
      <c r="E738" t="s">
        <v>10388</v>
      </c>
      <c r="F738" t="s">
        <v>10389</v>
      </c>
      <c r="G738" t="str">
        <f>Table19[[#This Row],[Closing Code Description]] &amp; " - " &amp; Table19[[#This Row],[Closing Code]]</f>
        <v>Vandalism - VNDLSM</v>
      </c>
      <c r="H738" t="s">
        <v>10360</v>
      </c>
      <c r="I738" t="s">
        <v>629</v>
      </c>
    </row>
    <row r="739" spans="2:9" ht="15" customHeight="1" x14ac:dyDescent="0.35">
      <c r="B739" t="s">
        <v>594</v>
      </c>
      <c r="C739" t="s">
        <v>821</v>
      </c>
      <c r="D739" t="str">
        <f>Table19[[#This Row],[Class Description]] &amp; " - " &amp;Table19[[#This Row],[Asset Class]]</f>
        <v>Automated Wheel and Brake Inspection System (AWBIS) - AWBIS</v>
      </c>
      <c r="E739" t="s">
        <v>10390</v>
      </c>
      <c r="F739" t="s">
        <v>10391</v>
      </c>
      <c r="G739" t="str">
        <f>Table19[[#This Row],[Closing Code Description]] &amp; " - " &amp; Table19[[#This Row],[Closing Code]]</f>
        <v>Defective/ Worn Component - WORNCMPT</v>
      </c>
      <c r="H739" t="s">
        <v>10360</v>
      </c>
      <c r="I739" t="s">
        <v>629</v>
      </c>
    </row>
    <row r="740" spans="2:9" ht="15" customHeight="1" x14ac:dyDescent="0.35">
      <c r="B740" t="s">
        <v>594</v>
      </c>
      <c r="C740" t="s">
        <v>821</v>
      </c>
      <c r="D740" t="str">
        <f>Table19[[#This Row],[Class Description]] &amp; " - " &amp;Table19[[#This Row],[Asset Class]]</f>
        <v>Automated Wheel and Brake Inspection System (AWBIS) - AWBIS</v>
      </c>
      <c r="E740" t="s">
        <v>10392</v>
      </c>
      <c r="F740" t="s">
        <v>10393</v>
      </c>
      <c r="G740" t="str">
        <f>Table19[[#This Row],[Closing Code Description]] &amp; " - " &amp; Table19[[#This Row],[Closing Code]]</f>
        <v>Adjusted - ADJUSTD</v>
      </c>
      <c r="H740" t="s">
        <v>10394</v>
      </c>
      <c r="I740" t="s">
        <v>629</v>
      </c>
    </row>
    <row r="741" spans="2:9" ht="15" customHeight="1" x14ac:dyDescent="0.35">
      <c r="B741" t="s">
        <v>594</v>
      </c>
      <c r="C741" t="s">
        <v>821</v>
      </c>
      <c r="D741" t="str">
        <f>Table19[[#This Row],[Class Description]] &amp; " - " &amp;Table19[[#This Row],[Asset Class]]</f>
        <v>Automated Wheel and Brake Inspection System (AWBIS) - AWBIS</v>
      </c>
      <c r="E741" t="s">
        <v>10395</v>
      </c>
      <c r="F741" t="s">
        <v>10396</v>
      </c>
      <c r="G741" t="str">
        <f>Table19[[#This Row],[Closing Code Description]] &amp; " - " &amp; Table19[[#This Row],[Closing Code]]</f>
        <v>Decommission - DECOMM</v>
      </c>
      <c r="H741" t="s">
        <v>10394</v>
      </c>
      <c r="I741" t="s">
        <v>629</v>
      </c>
    </row>
    <row r="742" spans="2:9" ht="15" customHeight="1" x14ac:dyDescent="0.35">
      <c r="B742" t="s">
        <v>594</v>
      </c>
      <c r="C742" t="s">
        <v>821</v>
      </c>
      <c r="D742" t="str">
        <f>Table19[[#This Row],[Class Description]] &amp; " - " &amp;Table19[[#This Row],[Asset Class]]</f>
        <v>Automated Wheel and Brake Inspection System (AWBIS) - AWBIS</v>
      </c>
      <c r="E742" t="s">
        <v>10397</v>
      </c>
      <c r="F742" t="s">
        <v>10398</v>
      </c>
      <c r="G742" t="str">
        <f>Table19[[#This Row],[Closing Code Description]] &amp; " - " &amp; Table19[[#This Row],[Closing Code]]</f>
        <v>Decontaminate - DECONTME</v>
      </c>
      <c r="H742" t="s">
        <v>10394</v>
      </c>
      <c r="I742" t="s">
        <v>629</v>
      </c>
    </row>
    <row r="743" spans="2:9" ht="15" customHeight="1" x14ac:dyDescent="0.35">
      <c r="B743" t="s">
        <v>594</v>
      </c>
      <c r="C743" t="s">
        <v>821</v>
      </c>
      <c r="D743" t="str">
        <f>Table19[[#This Row],[Class Description]] &amp; " - " &amp;Table19[[#This Row],[Asset Class]]</f>
        <v>Automated Wheel and Brake Inspection System (AWBIS) - AWBIS</v>
      </c>
      <c r="E743" t="s">
        <v>10399</v>
      </c>
      <c r="F743" t="s">
        <v>10400</v>
      </c>
      <c r="G743" t="str">
        <f>Table19[[#This Row],[Closing Code Description]] &amp; " - " &amp; Table19[[#This Row],[Closing Code]]</f>
        <v>Do Nothing - DONOTHIN</v>
      </c>
      <c r="H743" t="s">
        <v>10394</v>
      </c>
      <c r="I743" t="s">
        <v>629</v>
      </c>
    </row>
    <row r="744" spans="2:9" ht="15" customHeight="1" x14ac:dyDescent="0.35">
      <c r="B744" t="s">
        <v>594</v>
      </c>
      <c r="C744" t="s">
        <v>821</v>
      </c>
      <c r="D744" t="str">
        <f>Table19[[#This Row],[Class Description]] &amp; " - " &amp;Table19[[#This Row],[Asset Class]]</f>
        <v>Automated Wheel and Brake Inspection System (AWBIS) - AWBIS</v>
      </c>
      <c r="E744" t="s">
        <v>10401</v>
      </c>
      <c r="F744" t="s">
        <v>10402</v>
      </c>
      <c r="G744" t="str">
        <f>Table19[[#This Row],[Closing Code Description]] &amp; " - " &amp; Table19[[#This Row],[Closing Code]]</f>
        <v>Lubricate - LUBRCTE</v>
      </c>
      <c r="H744" t="s">
        <v>10394</v>
      </c>
      <c r="I744" t="s">
        <v>629</v>
      </c>
    </row>
    <row r="745" spans="2:9" ht="15" customHeight="1" x14ac:dyDescent="0.35">
      <c r="B745" t="s">
        <v>594</v>
      </c>
      <c r="C745" t="s">
        <v>821</v>
      </c>
      <c r="D745" t="str">
        <f>Table19[[#This Row],[Class Description]] &amp; " - " &amp;Table19[[#This Row],[Asset Class]]</f>
        <v>Automated Wheel and Brake Inspection System (AWBIS) - AWBIS</v>
      </c>
      <c r="E745" t="s">
        <v>1456</v>
      </c>
      <c r="F745" t="s">
        <v>10381</v>
      </c>
      <c r="G745" t="str">
        <f>Table19[[#This Row],[Closing Code Description]] &amp; " - " &amp; Table19[[#This Row],[Closing Code]]</f>
        <v>Other (specify) - OTHER</v>
      </c>
      <c r="H745" t="s">
        <v>10394</v>
      </c>
      <c r="I745" t="s">
        <v>629</v>
      </c>
    </row>
    <row r="746" spans="2:9" ht="15" customHeight="1" x14ac:dyDescent="0.35">
      <c r="B746" t="s">
        <v>594</v>
      </c>
      <c r="C746" t="s">
        <v>821</v>
      </c>
      <c r="D746" t="str">
        <f>Table19[[#This Row],[Class Description]] &amp; " - " &amp;Table19[[#This Row],[Asset Class]]</f>
        <v>Automated Wheel and Brake Inspection System (AWBIS) - AWBIS</v>
      </c>
      <c r="E746" t="s">
        <v>10403</v>
      </c>
      <c r="F746" t="s">
        <v>10404</v>
      </c>
      <c r="G746" t="str">
        <f>Table19[[#This Row],[Closing Code Description]] &amp; " - " &amp; Table19[[#This Row],[Closing Code]]</f>
        <v>Recalibrate - RECALBRT</v>
      </c>
      <c r="H746" t="s">
        <v>10394</v>
      </c>
      <c r="I746" t="s">
        <v>629</v>
      </c>
    </row>
    <row r="747" spans="2:9" ht="15" customHeight="1" x14ac:dyDescent="0.35">
      <c r="B747" t="s">
        <v>594</v>
      </c>
      <c r="C747" t="s">
        <v>821</v>
      </c>
      <c r="D747" t="str">
        <f>Table19[[#This Row],[Class Description]] &amp; " - " &amp;Table19[[#This Row],[Asset Class]]</f>
        <v>Automated Wheel and Brake Inspection System (AWBIS) - AWBIS</v>
      </c>
      <c r="E747" t="s">
        <v>10405</v>
      </c>
      <c r="F747" t="s">
        <v>10406</v>
      </c>
      <c r="G747" t="str">
        <f>Table19[[#This Row],[Closing Code Description]] &amp; " - " &amp; Table19[[#This Row],[Closing Code]]</f>
        <v>Remove Obstruction - REMVOBT</v>
      </c>
      <c r="H747" t="s">
        <v>10394</v>
      </c>
      <c r="I747" t="s">
        <v>629</v>
      </c>
    </row>
    <row r="748" spans="2:9" ht="15" customHeight="1" x14ac:dyDescent="0.35">
      <c r="B748" t="s">
        <v>594</v>
      </c>
      <c r="C748" t="s">
        <v>821</v>
      </c>
      <c r="D748" t="str">
        <f>Table19[[#This Row],[Class Description]] &amp; " - " &amp;Table19[[#This Row],[Asset Class]]</f>
        <v>Automated Wheel and Brake Inspection System (AWBIS) - AWBIS</v>
      </c>
      <c r="E748" t="s">
        <v>10407</v>
      </c>
      <c r="F748" t="s">
        <v>10408</v>
      </c>
      <c r="G748" t="str">
        <f>Table19[[#This Row],[Closing Code Description]] &amp; " - " &amp; Table19[[#This Row],[Closing Code]]</f>
        <v>Repair Component - REPCMPT</v>
      </c>
      <c r="H748" t="s">
        <v>10394</v>
      </c>
      <c r="I748" t="s">
        <v>629</v>
      </c>
    </row>
    <row r="749" spans="2:9" ht="15" customHeight="1" x14ac:dyDescent="0.35">
      <c r="B749" t="s">
        <v>594</v>
      </c>
      <c r="C749" t="s">
        <v>821</v>
      </c>
      <c r="D749" t="str">
        <f>Table19[[#This Row],[Class Description]] &amp; " - " &amp;Table19[[#This Row],[Asset Class]]</f>
        <v>Automated Wheel and Brake Inspection System (AWBIS) - AWBIS</v>
      </c>
      <c r="E749" t="s">
        <v>10409</v>
      </c>
      <c r="F749" t="s">
        <v>10410</v>
      </c>
      <c r="G749" t="str">
        <f>Table19[[#This Row],[Closing Code Description]] &amp; " - " &amp; Table19[[#This Row],[Closing Code]]</f>
        <v>Replace Asset - REPLASS</v>
      </c>
      <c r="H749" t="s">
        <v>10394</v>
      </c>
      <c r="I749" t="s">
        <v>629</v>
      </c>
    </row>
    <row r="750" spans="2:9" ht="15" customHeight="1" x14ac:dyDescent="0.35">
      <c r="B750" t="s">
        <v>594</v>
      </c>
      <c r="C750" t="s">
        <v>821</v>
      </c>
      <c r="D750" t="str">
        <f>Table19[[#This Row],[Class Description]] &amp; " - " &amp;Table19[[#This Row],[Asset Class]]</f>
        <v>Automated Wheel and Brake Inspection System (AWBIS) - AWBIS</v>
      </c>
      <c r="E750" t="s">
        <v>10411</v>
      </c>
      <c r="F750" t="s">
        <v>10412</v>
      </c>
      <c r="G750" t="str">
        <f>Table19[[#This Row],[Closing Code Description]] &amp; " - " &amp; Table19[[#This Row],[Closing Code]]</f>
        <v>Replace Component - REPLCMPT</v>
      </c>
      <c r="H750" t="s">
        <v>10394</v>
      </c>
      <c r="I750" t="s">
        <v>629</v>
      </c>
    </row>
    <row r="751" spans="2:9" ht="15" customHeight="1" x14ac:dyDescent="0.35">
      <c r="B751" t="s">
        <v>594</v>
      </c>
      <c r="C751" t="s">
        <v>821</v>
      </c>
      <c r="D751" t="str">
        <f>Table19[[#This Row],[Class Description]] &amp; " - " &amp;Table19[[#This Row],[Asset Class]]</f>
        <v>Automated Wheel and Brake Inspection System (AWBIS) - AWBIS</v>
      </c>
      <c r="E751" t="s">
        <v>10413</v>
      </c>
      <c r="F751" t="s">
        <v>10414</v>
      </c>
      <c r="G751" t="str">
        <f>Table19[[#This Row],[Closing Code Description]] &amp; " - " &amp; Table19[[#This Row],[Closing Code]]</f>
        <v>Repair Asset - REPRASS</v>
      </c>
      <c r="H751" t="s">
        <v>10394</v>
      </c>
      <c r="I751" t="s">
        <v>629</v>
      </c>
    </row>
    <row r="752" spans="2:9" ht="15" customHeight="1" x14ac:dyDescent="0.35">
      <c r="B752" t="s">
        <v>594</v>
      </c>
      <c r="C752" t="s">
        <v>821</v>
      </c>
      <c r="D752" t="str">
        <f>Table19[[#This Row],[Class Description]] &amp; " - " &amp;Table19[[#This Row],[Asset Class]]</f>
        <v>Automated Wheel and Brake Inspection System (AWBIS) - AWBIS</v>
      </c>
      <c r="E752" t="s">
        <v>10415</v>
      </c>
      <c r="F752" t="s">
        <v>10416</v>
      </c>
      <c r="G752" t="str">
        <f>Table19[[#This Row],[Closing Code Description]] &amp; " - " &amp; Table19[[#This Row],[Closing Code]]</f>
        <v>Upgrade - UPGRADES</v>
      </c>
      <c r="H752" t="s">
        <v>10394</v>
      </c>
      <c r="I752" t="s">
        <v>629</v>
      </c>
    </row>
    <row r="753" spans="2:9" ht="15" customHeight="1" x14ac:dyDescent="0.35">
      <c r="B753" t="s">
        <v>820</v>
      </c>
      <c r="C753" t="s">
        <v>819</v>
      </c>
      <c r="D753" t="str">
        <f>Table19[[#This Row],[Class Description]] &amp; " - " &amp;Table19[[#This Row],[Asset Class]]</f>
        <v>Balancing Valve - BALVLV</v>
      </c>
      <c r="E753" t="s">
        <v>10332</v>
      </c>
      <c r="F753" t="s">
        <v>10333</v>
      </c>
      <c r="G753" t="str">
        <f>Table19[[#This Row],[Closing Code Description]] &amp; " - " &amp; Table19[[#This Row],[Closing Code]]</f>
        <v>Abnormal Temprature - ABNTEMP</v>
      </c>
      <c r="H753" t="s">
        <v>10334</v>
      </c>
      <c r="I753" t="s">
        <v>629</v>
      </c>
    </row>
    <row r="754" spans="2:9" ht="15" customHeight="1" x14ac:dyDescent="0.35">
      <c r="B754" t="s">
        <v>820</v>
      </c>
      <c r="C754" t="s">
        <v>819</v>
      </c>
      <c r="D754" t="str">
        <f>Table19[[#This Row],[Class Description]] &amp; " - " &amp;Table19[[#This Row],[Asset Class]]</f>
        <v>Balancing Valve - BALVLV</v>
      </c>
      <c r="E754" t="s">
        <v>10335</v>
      </c>
      <c r="F754" t="s">
        <v>10336</v>
      </c>
      <c r="G754" t="str">
        <f>Table19[[#This Row],[Closing Code Description]] &amp; " - " &amp; Table19[[#This Row],[Closing Code]]</f>
        <v>Corrosion - CORROS</v>
      </c>
      <c r="H754" t="s">
        <v>10334</v>
      </c>
      <c r="I754" t="s">
        <v>629</v>
      </c>
    </row>
    <row r="755" spans="2:9" ht="15" customHeight="1" x14ac:dyDescent="0.35">
      <c r="B755" t="s">
        <v>820</v>
      </c>
      <c r="C755" t="s">
        <v>819</v>
      </c>
      <c r="D755" t="str">
        <f>Table19[[#This Row],[Class Description]] &amp; " - " &amp;Table19[[#This Row],[Asset Class]]</f>
        <v>Balancing Valve - BALVLV</v>
      </c>
      <c r="E755" t="s">
        <v>10421</v>
      </c>
      <c r="F755" t="s">
        <v>10422</v>
      </c>
      <c r="G755" t="str">
        <f>Table19[[#This Row],[Closing Code Description]] &amp; " - " &amp; Table19[[#This Row],[Closing Code]]</f>
        <v>Electrical Trip Out - ELECTRIP</v>
      </c>
      <c r="H755" t="s">
        <v>10334</v>
      </c>
      <c r="I755" t="s">
        <v>629</v>
      </c>
    </row>
    <row r="756" spans="2:9" ht="15" customHeight="1" x14ac:dyDescent="0.35">
      <c r="B756" t="s">
        <v>820</v>
      </c>
      <c r="C756" t="s">
        <v>819</v>
      </c>
      <c r="D756" t="str">
        <f>Table19[[#This Row],[Class Description]] &amp; " - " &amp;Table19[[#This Row],[Asset Class]]</f>
        <v>Balancing Valve - BALVLV</v>
      </c>
      <c r="E756" t="s">
        <v>10337</v>
      </c>
      <c r="F756" t="s">
        <v>10338</v>
      </c>
      <c r="G756" t="str">
        <f>Table19[[#This Row],[Closing Code Description]] &amp; " - " &amp; Table19[[#This Row],[Closing Code]]</f>
        <v>Excessive Noise - EXNOISE</v>
      </c>
      <c r="H756" t="s">
        <v>10334</v>
      </c>
      <c r="I756" t="s">
        <v>629</v>
      </c>
    </row>
    <row r="757" spans="2:9" ht="15" customHeight="1" x14ac:dyDescent="0.35">
      <c r="B757" t="s">
        <v>820</v>
      </c>
      <c r="C757" t="s">
        <v>819</v>
      </c>
      <c r="D757" t="str">
        <f>Table19[[#This Row],[Class Description]] &amp; " - " &amp;Table19[[#This Row],[Asset Class]]</f>
        <v>Balancing Valve - BALVLV</v>
      </c>
      <c r="E757" t="s">
        <v>10339</v>
      </c>
      <c r="F757" t="s">
        <v>10340</v>
      </c>
      <c r="G757" t="str">
        <f>Table19[[#This Row],[Closing Code Description]] &amp; " - " &amp; Table19[[#This Row],[Closing Code]]</f>
        <v>Excessive Vibration - EXVIBRTN</v>
      </c>
      <c r="H757" t="s">
        <v>10334</v>
      </c>
      <c r="I757" t="s">
        <v>629</v>
      </c>
    </row>
    <row r="758" spans="2:9" ht="15" customHeight="1" x14ac:dyDescent="0.35">
      <c r="B758" t="s">
        <v>820</v>
      </c>
      <c r="C758" t="s">
        <v>819</v>
      </c>
      <c r="D758" t="str">
        <f>Table19[[#This Row],[Class Description]] &amp; " - " &amp;Table19[[#This Row],[Asset Class]]</f>
        <v>Balancing Valve - BALVLV</v>
      </c>
      <c r="E758" t="s">
        <v>10341</v>
      </c>
      <c r="F758" t="s">
        <v>10342</v>
      </c>
      <c r="G758" t="str">
        <f>Table19[[#This Row],[Closing Code Description]] &amp; " - " &amp; Table19[[#This Row],[Closing Code]]</f>
        <v>Jammed Equipment - JAMMEDEQ</v>
      </c>
      <c r="H758" t="s">
        <v>10334</v>
      </c>
      <c r="I758" t="s">
        <v>629</v>
      </c>
    </row>
    <row r="759" spans="2:9" ht="15" customHeight="1" x14ac:dyDescent="0.35">
      <c r="B759" t="s">
        <v>820</v>
      </c>
      <c r="C759" t="s">
        <v>819</v>
      </c>
      <c r="D759" t="str">
        <f>Table19[[#This Row],[Class Description]] &amp; " - " &amp;Table19[[#This Row],[Asset Class]]</f>
        <v>Balancing Valve - BALVLV</v>
      </c>
      <c r="E759" t="s">
        <v>10343</v>
      </c>
      <c r="F759" t="s">
        <v>10344</v>
      </c>
      <c r="G759" t="str">
        <f>Table19[[#This Row],[Closing Code Description]] &amp; " - " &amp; Table19[[#This Row],[Closing Code]]</f>
        <v>Leaking - LEAKING</v>
      </c>
      <c r="H759" t="s">
        <v>10334</v>
      </c>
      <c r="I759" t="s">
        <v>629</v>
      </c>
    </row>
    <row r="760" spans="2:9" ht="15" customHeight="1" x14ac:dyDescent="0.35">
      <c r="B760" t="s">
        <v>820</v>
      </c>
      <c r="C760" t="s">
        <v>819</v>
      </c>
      <c r="D760" t="str">
        <f>Table19[[#This Row],[Class Description]] &amp; " - " &amp;Table19[[#This Row],[Asset Class]]</f>
        <v>Balancing Valve - BALVLV</v>
      </c>
      <c r="E760" t="s">
        <v>10345</v>
      </c>
      <c r="F760" t="s">
        <v>10346</v>
      </c>
      <c r="G760" t="str">
        <f>Table19[[#This Row],[Closing Code Description]] &amp; " - " &amp; Table19[[#This Row],[Closing Code]]</f>
        <v>Low Performance - LOWPERF</v>
      </c>
      <c r="H760" t="s">
        <v>10334</v>
      </c>
      <c r="I760" t="s">
        <v>629</v>
      </c>
    </row>
    <row r="761" spans="2:9" ht="15" customHeight="1" x14ac:dyDescent="0.35">
      <c r="B761" t="s">
        <v>820</v>
      </c>
      <c r="C761" t="s">
        <v>819</v>
      </c>
      <c r="D761" t="str">
        <f>Table19[[#This Row],[Class Description]] &amp; " - " &amp;Table19[[#This Row],[Asset Class]]</f>
        <v>Balancing Valve - BALVLV</v>
      </c>
      <c r="E761" t="s">
        <v>10347</v>
      </c>
      <c r="F761" t="s">
        <v>10348</v>
      </c>
      <c r="G761" t="str">
        <f>Table19[[#This Row],[Closing Code Description]] &amp; " - " &amp; Table19[[#This Row],[Closing Code]]</f>
        <v>Non-Operational - NONOPER</v>
      </c>
      <c r="H761" t="s">
        <v>10334</v>
      </c>
      <c r="I761" t="s">
        <v>629</v>
      </c>
    </row>
    <row r="762" spans="2:9" ht="15" customHeight="1" x14ac:dyDescent="0.35">
      <c r="B762" t="s">
        <v>820</v>
      </c>
      <c r="C762" t="s">
        <v>819</v>
      </c>
      <c r="D762" t="str">
        <f>Table19[[#This Row],[Class Description]] &amp; " - " &amp;Table19[[#This Row],[Asset Class]]</f>
        <v>Balancing Valve - BALVLV</v>
      </c>
      <c r="E762" t="s">
        <v>10349</v>
      </c>
      <c r="F762" t="s">
        <v>10350</v>
      </c>
      <c r="G762" t="str">
        <f>Table19[[#This Row],[Closing Code Description]] &amp; " - " &amp; Table19[[#This Row],[Closing Code]]</f>
        <v>Physical Damage - PHYDMGE</v>
      </c>
      <c r="H762" t="s">
        <v>10334</v>
      </c>
      <c r="I762" t="s">
        <v>629</v>
      </c>
    </row>
    <row r="763" spans="2:9" ht="15" customHeight="1" x14ac:dyDescent="0.35">
      <c r="B763" t="s">
        <v>820</v>
      </c>
      <c r="C763" t="s">
        <v>819</v>
      </c>
      <c r="D763" t="str">
        <f>Table19[[#This Row],[Class Description]] &amp; " - " &amp;Table19[[#This Row],[Asset Class]]</f>
        <v>Balancing Valve - BALVLV</v>
      </c>
      <c r="E763" t="s">
        <v>10351</v>
      </c>
      <c r="F763" t="s">
        <v>10352</v>
      </c>
      <c r="G763" t="str">
        <f>Table19[[#This Row],[Closing Code Description]] &amp; " - " &amp; Table19[[#This Row],[Closing Code]]</f>
        <v>Unusual Smell - UNSMELL</v>
      </c>
      <c r="H763" t="s">
        <v>10334</v>
      </c>
      <c r="I763" t="s">
        <v>629</v>
      </c>
    </row>
    <row r="764" spans="2:9" ht="15" customHeight="1" x14ac:dyDescent="0.35">
      <c r="B764" t="s">
        <v>820</v>
      </c>
      <c r="C764" t="s">
        <v>819</v>
      </c>
      <c r="D764" t="str">
        <f>Table19[[#This Row],[Class Description]] &amp; " - " &amp;Table19[[#This Row],[Asset Class]]</f>
        <v>Balancing Valve - BALVLV</v>
      </c>
      <c r="E764" t="s">
        <v>10353</v>
      </c>
      <c r="F764" t="s">
        <v>10354</v>
      </c>
      <c r="G764" t="str">
        <f>Table19[[#This Row],[Closing Code Description]] &amp; " - " &amp; Table19[[#This Row],[Closing Code]]</f>
        <v>Unusual Smoke - UNSMOKE</v>
      </c>
      <c r="H764" t="s">
        <v>10334</v>
      </c>
      <c r="I764" t="s">
        <v>629</v>
      </c>
    </row>
    <row r="765" spans="2:9" ht="15" customHeight="1" x14ac:dyDescent="0.35">
      <c r="B765" t="s">
        <v>820</v>
      </c>
      <c r="C765" t="s">
        <v>819</v>
      </c>
      <c r="D765" t="str">
        <f>Table19[[#This Row],[Class Description]] &amp; " - " &amp;Table19[[#This Row],[Asset Class]]</f>
        <v>Balancing Valve - BALVLV</v>
      </c>
      <c r="E765" t="s">
        <v>10744</v>
      </c>
      <c r="F765" t="s">
        <v>10745</v>
      </c>
      <c r="G765" t="str">
        <f>Table19[[#This Row],[Closing Code Description]] &amp; " - " &amp; Table19[[#This Row],[Closing Code]]</f>
        <v>Valve failed - VLVFAIL</v>
      </c>
      <c r="H765" t="s">
        <v>10357</v>
      </c>
      <c r="I765" t="s">
        <v>629</v>
      </c>
    </row>
    <row r="766" spans="2:9" ht="15" customHeight="1" x14ac:dyDescent="0.35">
      <c r="B766" t="s">
        <v>820</v>
      </c>
      <c r="C766" t="s">
        <v>819</v>
      </c>
      <c r="D766" t="str">
        <f>Table19[[#This Row],[Class Description]] &amp; " - " &amp;Table19[[#This Row],[Asset Class]]</f>
        <v>Balancing Valve - BALVLV</v>
      </c>
      <c r="E766" t="s">
        <v>10358</v>
      </c>
      <c r="F766" t="s">
        <v>10359</v>
      </c>
      <c r="G766" t="str">
        <f>Table19[[#This Row],[Closing Code Description]] &amp; " - " &amp; Table19[[#This Row],[Closing Code]]</f>
        <v>Accident - ACCIDENT</v>
      </c>
      <c r="H766" t="s">
        <v>10360</v>
      </c>
      <c r="I766" t="s">
        <v>629</v>
      </c>
    </row>
    <row r="767" spans="2:9" ht="15" customHeight="1" x14ac:dyDescent="0.35">
      <c r="B767" t="s">
        <v>820</v>
      </c>
      <c r="C767" t="s">
        <v>819</v>
      </c>
      <c r="D767" t="str">
        <f>Table19[[#This Row],[Class Description]] &amp; " - " &amp;Table19[[#This Row],[Asset Class]]</f>
        <v>Balancing Valve - BALVLV</v>
      </c>
      <c r="E767" t="s">
        <v>10361</v>
      </c>
      <c r="F767" t="s">
        <v>10362</v>
      </c>
      <c r="G767" t="str">
        <f>Table19[[#This Row],[Closing Code Description]] &amp; " - " &amp; Table19[[#This Row],[Closing Code]]</f>
        <v>Accelerated Wear - ACCWEAR</v>
      </c>
      <c r="H767" t="s">
        <v>10360</v>
      </c>
      <c r="I767" t="s">
        <v>629</v>
      </c>
    </row>
    <row r="768" spans="2:9" ht="15" customHeight="1" x14ac:dyDescent="0.35">
      <c r="B768" t="s">
        <v>820</v>
      </c>
      <c r="C768" t="s">
        <v>819</v>
      </c>
      <c r="D768" t="str">
        <f>Table19[[#This Row],[Class Description]] &amp; " - " &amp;Table19[[#This Row],[Asset Class]]</f>
        <v>Balancing Valve - BALVLV</v>
      </c>
      <c r="E768" t="s">
        <v>10363</v>
      </c>
      <c r="F768" t="s">
        <v>10364</v>
      </c>
      <c r="G768" t="str">
        <f>Table19[[#This Row],[Closing Code Description]] &amp; " - " &amp; Table19[[#This Row],[Closing Code]]</f>
        <v>Weather condition/Forces of nature or Act of God - ACTGOD</v>
      </c>
      <c r="H768" t="s">
        <v>10360</v>
      </c>
      <c r="I768" t="s">
        <v>629</v>
      </c>
    </row>
    <row r="769" spans="2:9" ht="15" customHeight="1" x14ac:dyDescent="0.35">
      <c r="B769" t="s">
        <v>820</v>
      </c>
      <c r="C769" t="s">
        <v>819</v>
      </c>
      <c r="D769" t="str">
        <f>Table19[[#This Row],[Class Description]] &amp; " - " &amp;Table19[[#This Row],[Asset Class]]</f>
        <v>Balancing Valve - BALVLV</v>
      </c>
      <c r="E769" t="s">
        <v>10365</v>
      </c>
      <c r="F769" t="s">
        <v>10366</v>
      </c>
      <c r="G769" t="str">
        <f>Table19[[#This Row],[Closing Code Description]] &amp; " - " &amp; Table19[[#This Row],[Closing Code]]</f>
        <v>Contamination - CONTAM</v>
      </c>
      <c r="H769" t="s">
        <v>10360</v>
      </c>
      <c r="I769" t="s">
        <v>629</v>
      </c>
    </row>
    <row r="770" spans="2:9" ht="15" customHeight="1" x14ac:dyDescent="0.35">
      <c r="B770" t="s">
        <v>820</v>
      </c>
      <c r="C770" t="s">
        <v>819</v>
      </c>
      <c r="D770" t="str">
        <f>Table19[[#This Row],[Class Description]] &amp; " - " &amp;Table19[[#This Row],[Asset Class]]</f>
        <v>Balancing Valve - BALVLV</v>
      </c>
      <c r="E770" t="s">
        <v>10367</v>
      </c>
      <c r="F770" t="s">
        <v>10368</v>
      </c>
      <c r="G770" t="str">
        <f>Table19[[#This Row],[Closing Code Description]] &amp; " - " &amp; Table19[[#This Row],[Closing Code]]</f>
        <v>Defective Asset - DEFASSET</v>
      </c>
      <c r="H770" t="s">
        <v>10360</v>
      </c>
      <c r="I770" t="s">
        <v>629</v>
      </c>
    </row>
    <row r="771" spans="2:9" ht="15" customHeight="1" x14ac:dyDescent="0.35">
      <c r="B771" t="s">
        <v>820</v>
      </c>
      <c r="C771" t="s">
        <v>819</v>
      </c>
      <c r="D771" t="str">
        <f>Table19[[#This Row],[Class Description]] &amp; " - " &amp;Table19[[#This Row],[Asset Class]]</f>
        <v>Balancing Valve - BALVLV</v>
      </c>
      <c r="E771" t="s">
        <v>10369</v>
      </c>
      <c r="F771" t="s">
        <v>10370</v>
      </c>
      <c r="G771" t="str">
        <f>Table19[[#This Row],[Closing Code Description]] &amp; " - " &amp; Table19[[#This Row],[Closing Code]]</f>
        <v>Excessive Load - EXLOAD</v>
      </c>
      <c r="H771" t="s">
        <v>10360</v>
      </c>
      <c r="I771" t="s">
        <v>629</v>
      </c>
    </row>
    <row r="772" spans="2:9" ht="15" customHeight="1" x14ac:dyDescent="0.35">
      <c r="B772" t="s">
        <v>820</v>
      </c>
      <c r="C772" t="s">
        <v>819</v>
      </c>
      <c r="D772" t="str">
        <f>Table19[[#This Row],[Class Description]] &amp; " - " &amp;Table19[[#This Row],[Asset Class]]</f>
        <v>Balancing Valve - BALVLV</v>
      </c>
      <c r="E772" t="s">
        <v>10371</v>
      </c>
      <c r="F772" t="s">
        <v>10372</v>
      </c>
      <c r="G772" t="str">
        <f>Table19[[#This Row],[Closing Code Description]] &amp; " - " &amp; Table19[[#This Row],[Closing Code]]</f>
        <v>Improper Maintenance - IMPRMNT</v>
      </c>
      <c r="H772" t="s">
        <v>10360</v>
      </c>
      <c r="I772" t="s">
        <v>629</v>
      </c>
    </row>
    <row r="773" spans="2:9" ht="15" customHeight="1" x14ac:dyDescent="0.35">
      <c r="B773" t="s">
        <v>820</v>
      </c>
      <c r="C773" t="s">
        <v>819</v>
      </c>
      <c r="D773" t="str">
        <f>Table19[[#This Row],[Class Description]] &amp; " - " &amp;Table19[[#This Row],[Asset Class]]</f>
        <v>Balancing Valve - BALVLV</v>
      </c>
      <c r="E773" t="s">
        <v>10373</v>
      </c>
      <c r="F773" t="s">
        <v>10374</v>
      </c>
      <c r="G773" t="str">
        <f>Table19[[#This Row],[Closing Code Description]] &amp; " - " &amp; Table19[[#This Row],[Closing Code]]</f>
        <v>Insufficient Lubrication - INSLUBR</v>
      </c>
      <c r="H773" t="s">
        <v>10360</v>
      </c>
      <c r="I773" t="s">
        <v>629</v>
      </c>
    </row>
    <row r="774" spans="2:9" ht="15" customHeight="1" x14ac:dyDescent="0.35">
      <c r="B774" t="s">
        <v>820</v>
      </c>
      <c r="C774" t="s">
        <v>819</v>
      </c>
      <c r="D774" t="str">
        <f>Table19[[#This Row],[Class Description]] &amp; " - " &amp;Table19[[#This Row],[Asset Class]]</f>
        <v>Balancing Valve - BALVLV</v>
      </c>
      <c r="E774" t="s">
        <v>10375</v>
      </c>
      <c r="F774" t="s">
        <v>10376</v>
      </c>
      <c r="G774" t="str">
        <f>Table19[[#This Row],[Closing Code Description]] &amp; " - " &amp; Table19[[#This Row],[Closing Code]]</f>
        <v>Lack of/ Inadequate Training - LACKTRN</v>
      </c>
      <c r="H774" t="s">
        <v>10360</v>
      </c>
      <c r="I774" t="s">
        <v>629</v>
      </c>
    </row>
    <row r="775" spans="2:9" ht="15" customHeight="1" x14ac:dyDescent="0.35">
      <c r="B775" t="s">
        <v>820</v>
      </c>
      <c r="C775" t="s">
        <v>819</v>
      </c>
      <c r="D775" t="str">
        <f>Table19[[#This Row],[Class Description]] &amp; " - " &amp;Table19[[#This Row],[Asset Class]]</f>
        <v>Balancing Valve - BALVLV</v>
      </c>
      <c r="E775" t="s">
        <v>10377</v>
      </c>
      <c r="F775" t="s">
        <v>10378</v>
      </c>
      <c r="G775" t="str">
        <f>Table19[[#This Row],[Closing Code Description]] &amp; " - " &amp; Table19[[#This Row],[Closing Code]]</f>
        <v>Loose/ Missing Component - MISSCMP</v>
      </c>
      <c r="H775" t="s">
        <v>10360</v>
      </c>
      <c r="I775" t="s">
        <v>629</v>
      </c>
    </row>
    <row r="776" spans="2:9" ht="15" customHeight="1" x14ac:dyDescent="0.35">
      <c r="B776" t="s">
        <v>820</v>
      </c>
      <c r="C776" t="s">
        <v>819</v>
      </c>
      <c r="D776" t="str">
        <f>Table19[[#This Row],[Class Description]] &amp; " - " &amp;Table19[[#This Row],[Asset Class]]</f>
        <v>Balancing Valve - BALVLV</v>
      </c>
      <c r="E776" t="s">
        <v>10379</v>
      </c>
      <c r="F776" t="s">
        <v>10380</v>
      </c>
      <c r="G776" t="str">
        <f>Table19[[#This Row],[Closing Code Description]] &amp; " - " &amp; Table19[[#This Row],[Closing Code]]</f>
        <v>Normal Wear - NRMWEAR</v>
      </c>
      <c r="H776" t="s">
        <v>10360</v>
      </c>
      <c r="I776" t="s">
        <v>629</v>
      </c>
    </row>
    <row r="777" spans="2:9" ht="15" customHeight="1" x14ac:dyDescent="0.35">
      <c r="B777" t="s">
        <v>820</v>
      </c>
      <c r="C777" t="s">
        <v>819</v>
      </c>
      <c r="D777" t="str">
        <f>Table19[[#This Row],[Class Description]] &amp; " - " &amp;Table19[[#This Row],[Asset Class]]</f>
        <v>Balancing Valve - BALVLV</v>
      </c>
      <c r="E777" t="s">
        <v>1456</v>
      </c>
      <c r="F777" t="s">
        <v>10381</v>
      </c>
      <c r="G777" t="str">
        <f>Table19[[#This Row],[Closing Code Description]] &amp; " - " &amp; Table19[[#This Row],[Closing Code]]</f>
        <v>Other (specify) - OTHER</v>
      </c>
      <c r="H777" t="s">
        <v>10360</v>
      </c>
      <c r="I777" t="s">
        <v>629</v>
      </c>
    </row>
    <row r="778" spans="2:9" ht="15" customHeight="1" x14ac:dyDescent="0.35">
      <c r="B778" t="s">
        <v>820</v>
      </c>
      <c r="C778" t="s">
        <v>819</v>
      </c>
      <c r="D778" t="str">
        <f>Table19[[#This Row],[Class Description]] &amp; " - " &amp;Table19[[#This Row],[Asset Class]]</f>
        <v>Balancing Valve - BALVLV</v>
      </c>
      <c r="E778" t="s">
        <v>10382</v>
      </c>
      <c r="F778" t="s">
        <v>10383</v>
      </c>
      <c r="G778" t="str">
        <f>Table19[[#This Row],[Closing Code Description]] &amp; " - " &amp; Table19[[#This Row],[Closing Code]]</f>
        <v>Poor Installation - PRINSTAL</v>
      </c>
      <c r="H778" t="s">
        <v>10360</v>
      </c>
      <c r="I778" t="s">
        <v>629</v>
      </c>
    </row>
    <row r="779" spans="2:9" ht="15" customHeight="1" x14ac:dyDescent="0.35">
      <c r="B779" t="s">
        <v>820</v>
      </c>
      <c r="C779" t="s">
        <v>819</v>
      </c>
      <c r="D779" t="str">
        <f>Table19[[#This Row],[Class Description]] &amp; " - " &amp;Table19[[#This Row],[Asset Class]]</f>
        <v>Balancing Valve - BALVLV</v>
      </c>
      <c r="E779" t="s">
        <v>10384</v>
      </c>
      <c r="F779" t="s">
        <v>10385</v>
      </c>
      <c r="G779" t="str">
        <f>Table19[[#This Row],[Closing Code Description]] &amp; " - " &amp; Table19[[#This Row],[Closing Code]]</f>
        <v>Procedure Issue - PROCISSU</v>
      </c>
      <c r="H779" t="s">
        <v>10360</v>
      </c>
      <c r="I779" t="s">
        <v>629</v>
      </c>
    </row>
    <row r="780" spans="2:9" ht="15" customHeight="1" x14ac:dyDescent="0.35">
      <c r="B780" t="s">
        <v>820</v>
      </c>
      <c r="C780" t="s">
        <v>819</v>
      </c>
      <c r="D780" t="str">
        <f>Table19[[#This Row],[Class Description]] &amp; " - " &amp;Table19[[#This Row],[Asset Class]]</f>
        <v>Balancing Valve - BALVLV</v>
      </c>
      <c r="E780" t="s">
        <v>10386</v>
      </c>
      <c r="F780" t="s">
        <v>10387</v>
      </c>
      <c r="G780" t="str">
        <f>Table19[[#This Row],[Closing Code Description]] &amp; " - " &amp; Table19[[#This Row],[Closing Code]]</f>
        <v>Utility Failure - UTLFAIL</v>
      </c>
      <c r="H780" t="s">
        <v>10360</v>
      </c>
      <c r="I780" t="s">
        <v>629</v>
      </c>
    </row>
    <row r="781" spans="2:9" ht="15" customHeight="1" x14ac:dyDescent="0.35">
      <c r="B781" t="s">
        <v>820</v>
      </c>
      <c r="C781" t="s">
        <v>819</v>
      </c>
      <c r="D781" t="str">
        <f>Table19[[#This Row],[Class Description]] &amp; " - " &amp;Table19[[#This Row],[Asset Class]]</f>
        <v>Balancing Valve - BALVLV</v>
      </c>
      <c r="E781" t="s">
        <v>10388</v>
      </c>
      <c r="F781" t="s">
        <v>10389</v>
      </c>
      <c r="G781" t="str">
        <f>Table19[[#This Row],[Closing Code Description]] &amp; " - " &amp; Table19[[#This Row],[Closing Code]]</f>
        <v>Vandalism - VNDLSM</v>
      </c>
      <c r="H781" t="s">
        <v>10360</v>
      </c>
      <c r="I781" t="s">
        <v>629</v>
      </c>
    </row>
    <row r="782" spans="2:9" ht="15" customHeight="1" x14ac:dyDescent="0.35">
      <c r="B782" t="s">
        <v>820</v>
      </c>
      <c r="C782" t="s">
        <v>819</v>
      </c>
      <c r="D782" t="str">
        <f>Table19[[#This Row],[Class Description]] &amp; " - " &amp;Table19[[#This Row],[Asset Class]]</f>
        <v>Balancing Valve - BALVLV</v>
      </c>
      <c r="E782" t="s">
        <v>10390</v>
      </c>
      <c r="F782" t="s">
        <v>10391</v>
      </c>
      <c r="G782" t="str">
        <f>Table19[[#This Row],[Closing Code Description]] &amp; " - " &amp; Table19[[#This Row],[Closing Code]]</f>
        <v>Defective/ Worn Component - WORNCMPT</v>
      </c>
      <c r="H782" t="s">
        <v>10360</v>
      </c>
      <c r="I782" t="s">
        <v>629</v>
      </c>
    </row>
    <row r="783" spans="2:9" ht="15" customHeight="1" x14ac:dyDescent="0.35">
      <c r="B783" t="s">
        <v>820</v>
      </c>
      <c r="C783" t="s">
        <v>819</v>
      </c>
      <c r="D783" t="str">
        <f>Table19[[#This Row],[Class Description]] &amp; " - " &amp;Table19[[#This Row],[Asset Class]]</f>
        <v>Balancing Valve - BALVLV</v>
      </c>
      <c r="E783" t="s">
        <v>10392</v>
      </c>
      <c r="F783" t="s">
        <v>10393</v>
      </c>
      <c r="G783" t="str">
        <f>Table19[[#This Row],[Closing Code Description]] &amp; " - " &amp; Table19[[#This Row],[Closing Code]]</f>
        <v>Adjusted - ADJUSTD</v>
      </c>
      <c r="H783" t="s">
        <v>10394</v>
      </c>
      <c r="I783" t="s">
        <v>629</v>
      </c>
    </row>
    <row r="784" spans="2:9" ht="15" customHeight="1" x14ac:dyDescent="0.35">
      <c r="B784" t="s">
        <v>820</v>
      </c>
      <c r="C784" t="s">
        <v>819</v>
      </c>
      <c r="D784" t="str">
        <f>Table19[[#This Row],[Class Description]] &amp; " - " &amp;Table19[[#This Row],[Asset Class]]</f>
        <v>Balancing Valve - BALVLV</v>
      </c>
      <c r="E784" t="s">
        <v>10395</v>
      </c>
      <c r="F784" t="s">
        <v>10396</v>
      </c>
      <c r="G784" t="str">
        <f>Table19[[#This Row],[Closing Code Description]] &amp; " - " &amp; Table19[[#This Row],[Closing Code]]</f>
        <v>Decommission - DECOMM</v>
      </c>
      <c r="H784" t="s">
        <v>10394</v>
      </c>
      <c r="I784" t="s">
        <v>629</v>
      </c>
    </row>
    <row r="785" spans="2:9" ht="15" customHeight="1" x14ac:dyDescent="0.35">
      <c r="B785" t="s">
        <v>820</v>
      </c>
      <c r="C785" t="s">
        <v>819</v>
      </c>
      <c r="D785" t="str">
        <f>Table19[[#This Row],[Class Description]] &amp; " - " &amp;Table19[[#This Row],[Asset Class]]</f>
        <v>Balancing Valve - BALVLV</v>
      </c>
      <c r="E785" t="s">
        <v>10397</v>
      </c>
      <c r="F785" t="s">
        <v>10398</v>
      </c>
      <c r="G785" t="str">
        <f>Table19[[#This Row],[Closing Code Description]] &amp; " - " &amp; Table19[[#This Row],[Closing Code]]</f>
        <v>Decontaminate - DECONTME</v>
      </c>
      <c r="H785" t="s">
        <v>10394</v>
      </c>
      <c r="I785" t="s">
        <v>629</v>
      </c>
    </row>
    <row r="786" spans="2:9" ht="15" customHeight="1" x14ac:dyDescent="0.35">
      <c r="B786" t="s">
        <v>820</v>
      </c>
      <c r="C786" t="s">
        <v>819</v>
      </c>
      <c r="D786" t="str">
        <f>Table19[[#This Row],[Class Description]] &amp; " - " &amp;Table19[[#This Row],[Asset Class]]</f>
        <v>Balancing Valve - BALVLV</v>
      </c>
      <c r="E786" t="s">
        <v>10399</v>
      </c>
      <c r="F786" t="s">
        <v>10400</v>
      </c>
      <c r="G786" t="str">
        <f>Table19[[#This Row],[Closing Code Description]] &amp; " - " &amp; Table19[[#This Row],[Closing Code]]</f>
        <v>Do Nothing - DONOTHIN</v>
      </c>
      <c r="H786" t="s">
        <v>10394</v>
      </c>
      <c r="I786" t="s">
        <v>629</v>
      </c>
    </row>
    <row r="787" spans="2:9" ht="15" customHeight="1" x14ac:dyDescent="0.35">
      <c r="B787" t="s">
        <v>820</v>
      </c>
      <c r="C787" t="s">
        <v>819</v>
      </c>
      <c r="D787" t="str">
        <f>Table19[[#This Row],[Class Description]] &amp; " - " &amp;Table19[[#This Row],[Asset Class]]</f>
        <v>Balancing Valve - BALVLV</v>
      </c>
      <c r="E787" t="s">
        <v>10401</v>
      </c>
      <c r="F787" t="s">
        <v>10402</v>
      </c>
      <c r="G787" t="str">
        <f>Table19[[#This Row],[Closing Code Description]] &amp; " - " &amp; Table19[[#This Row],[Closing Code]]</f>
        <v>Lubricate - LUBRCTE</v>
      </c>
      <c r="H787" t="s">
        <v>10394</v>
      </c>
      <c r="I787" t="s">
        <v>629</v>
      </c>
    </row>
    <row r="788" spans="2:9" ht="15" customHeight="1" x14ac:dyDescent="0.35">
      <c r="B788" t="s">
        <v>820</v>
      </c>
      <c r="C788" t="s">
        <v>819</v>
      </c>
      <c r="D788" t="str">
        <f>Table19[[#This Row],[Class Description]] &amp; " - " &amp;Table19[[#This Row],[Asset Class]]</f>
        <v>Balancing Valve - BALVLV</v>
      </c>
      <c r="E788" t="s">
        <v>1456</v>
      </c>
      <c r="F788" t="s">
        <v>10381</v>
      </c>
      <c r="G788" t="str">
        <f>Table19[[#This Row],[Closing Code Description]] &amp; " - " &amp; Table19[[#This Row],[Closing Code]]</f>
        <v>Other (specify) - OTHER</v>
      </c>
      <c r="H788" t="s">
        <v>10394</v>
      </c>
      <c r="I788" t="s">
        <v>629</v>
      </c>
    </row>
    <row r="789" spans="2:9" ht="15" customHeight="1" x14ac:dyDescent="0.35">
      <c r="B789" t="s">
        <v>820</v>
      </c>
      <c r="C789" t="s">
        <v>819</v>
      </c>
      <c r="D789" t="str">
        <f>Table19[[#This Row],[Class Description]] &amp; " - " &amp;Table19[[#This Row],[Asset Class]]</f>
        <v>Balancing Valve - BALVLV</v>
      </c>
      <c r="E789" t="s">
        <v>10403</v>
      </c>
      <c r="F789" t="s">
        <v>10404</v>
      </c>
      <c r="G789" t="str">
        <f>Table19[[#This Row],[Closing Code Description]] &amp; " - " &amp; Table19[[#This Row],[Closing Code]]</f>
        <v>Recalibrate - RECALBRT</v>
      </c>
      <c r="H789" t="s">
        <v>10394</v>
      </c>
      <c r="I789" t="s">
        <v>629</v>
      </c>
    </row>
    <row r="790" spans="2:9" ht="15" customHeight="1" x14ac:dyDescent="0.35">
      <c r="B790" t="s">
        <v>820</v>
      </c>
      <c r="C790" t="s">
        <v>819</v>
      </c>
      <c r="D790" t="str">
        <f>Table19[[#This Row],[Class Description]] &amp; " - " &amp;Table19[[#This Row],[Asset Class]]</f>
        <v>Balancing Valve - BALVLV</v>
      </c>
      <c r="E790" t="s">
        <v>10405</v>
      </c>
      <c r="F790" t="s">
        <v>10406</v>
      </c>
      <c r="G790" t="str">
        <f>Table19[[#This Row],[Closing Code Description]] &amp; " - " &amp; Table19[[#This Row],[Closing Code]]</f>
        <v>Remove Obstruction - REMVOBT</v>
      </c>
      <c r="H790" t="s">
        <v>10394</v>
      </c>
      <c r="I790" t="s">
        <v>629</v>
      </c>
    </row>
    <row r="791" spans="2:9" ht="15" customHeight="1" x14ac:dyDescent="0.35">
      <c r="B791" t="s">
        <v>820</v>
      </c>
      <c r="C791" t="s">
        <v>819</v>
      </c>
      <c r="D791" t="str">
        <f>Table19[[#This Row],[Class Description]] &amp; " - " &amp;Table19[[#This Row],[Asset Class]]</f>
        <v>Balancing Valve - BALVLV</v>
      </c>
      <c r="E791" t="s">
        <v>10407</v>
      </c>
      <c r="F791" t="s">
        <v>10408</v>
      </c>
      <c r="G791" t="str">
        <f>Table19[[#This Row],[Closing Code Description]] &amp; " - " &amp; Table19[[#This Row],[Closing Code]]</f>
        <v>Repair Component - REPCMPT</v>
      </c>
      <c r="H791" t="s">
        <v>10394</v>
      </c>
      <c r="I791" t="s">
        <v>629</v>
      </c>
    </row>
    <row r="792" spans="2:9" ht="15" customHeight="1" x14ac:dyDescent="0.35">
      <c r="B792" t="s">
        <v>820</v>
      </c>
      <c r="C792" t="s">
        <v>819</v>
      </c>
      <c r="D792" t="str">
        <f>Table19[[#This Row],[Class Description]] &amp; " - " &amp;Table19[[#This Row],[Asset Class]]</f>
        <v>Balancing Valve - BALVLV</v>
      </c>
      <c r="E792" t="s">
        <v>10409</v>
      </c>
      <c r="F792" t="s">
        <v>10410</v>
      </c>
      <c r="G792" t="str">
        <f>Table19[[#This Row],[Closing Code Description]] &amp; " - " &amp; Table19[[#This Row],[Closing Code]]</f>
        <v>Replace Asset - REPLASS</v>
      </c>
      <c r="H792" t="s">
        <v>10394</v>
      </c>
      <c r="I792" t="s">
        <v>629</v>
      </c>
    </row>
    <row r="793" spans="2:9" ht="15" customHeight="1" x14ac:dyDescent="0.35">
      <c r="B793" t="s">
        <v>820</v>
      </c>
      <c r="C793" t="s">
        <v>819</v>
      </c>
      <c r="D793" t="str">
        <f>Table19[[#This Row],[Class Description]] &amp; " - " &amp;Table19[[#This Row],[Asset Class]]</f>
        <v>Balancing Valve - BALVLV</v>
      </c>
      <c r="E793" t="s">
        <v>10411</v>
      </c>
      <c r="F793" t="s">
        <v>10412</v>
      </c>
      <c r="G793" t="str">
        <f>Table19[[#This Row],[Closing Code Description]] &amp; " - " &amp; Table19[[#This Row],[Closing Code]]</f>
        <v>Replace Component - REPLCMPT</v>
      </c>
      <c r="H793" t="s">
        <v>10394</v>
      </c>
      <c r="I793" t="s">
        <v>629</v>
      </c>
    </row>
    <row r="794" spans="2:9" ht="15" customHeight="1" x14ac:dyDescent="0.35">
      <c r="B794" t="s">
        <v>820</v>
      </c>
      <c r="C794" t="s">
        <v>819</v>
      </c>
      <c r="D794" t="str">
        <f>Table19[[#This Row],[Class Description]] &amp; " - " &amp;Table19[[#This Row],[Asset Class]]</f>
        <v>Balancing Valve - BALVLV</v>
      </c>
      <c r="E794" t="s">
        <v>10413</v>
      </c>
      <c r="F794" t="s">
        <v>10414</v>
      </c>
      <c r="G794" t="str">
        <f>Table19[[#This Row],[Closing Code Description]] &amp; " - " &amp; Table19[[#This Row],[Closing Code]]</f>
        <v>Repair Asset - REPRASS</v>
      </c>
      <c r="H794" t="s">
        <v>10394</v>
      </c>
      <c r="I794" t="s">
        <v>629</v>
      </c>
    </row>
    <row r="795" spans="2:9" ht="15" customHeight="1" x14ac:dyDescent="0.35">
      <c r="B795" t="s">
        <v>820</v>
      </c>
      <c r="C795" t="s">
        <v>819</v>
      </c>
      <c r="D795" t="str">
        <f>Table19[[#This Row],[Class Description]] &amp; " - " &amp;Table19[[#This Row],[Asset Class]]</f>
        <v>Balancing Valve - BALVLV</v>
      </c>
      <c r="E795" t="s">
        <v>10415</v>
      </c>
      <c r="F795" t="s">
        <v>10416</v>
      </c>
      <c r="G795" t="str">
        <f>Table19[[#This Row],[Closing Code Description]] &amp; " - " &amp; Table19[[#This Row],[Closing Code]]</f>
        <v>Upgrade - UPGRADES</v>
      </c>
      <c r="H795" t="s">
        <v>10394</v>
      </c>
      <c r="I795" t="s">
        <v>629</v>
      </c>
    </row>
    <row r="796" spans="2:9" ht="15" customHeight="1" x14ac:dyDescent="0.35">
      <c r="B796" t="s">
        <v>616</v>
      </c>
      <c r="C796" t="s">
        <v>10746</v>
      </c>
      <c r="D796" t="str">
        <f>Table19[[#This Row],[Class Description]] &amp; " - " &amp;Table19[[#This Row],[Asset Class]]</f>
        <v>Batteries - BATTERY</v>
      </c>
      <c r="E796" t="s">
        <v>10747</v>
      </c>
      <c r="F796" t="s">
        <v>10748</v>
      </c>
      <c r="G796" t="str">
        <f>Table19[[#This Row],[Closing Code Description]] &amp; " - " &amp; Table19[[#This Row],[Closing Code]]</f>
        <v>Battery Not Charging - BATRYNC</v>
      </c>
      <c r="H796" t="s">
        <v>10334</v>
      </c>
      <c r="I796" t="s">
        <v>629</v>
      </c>
    </row>
    <row r="797" spans="2:9" ht="15" customHeight="1" x14ac:dyDescent="0.35">
      <c r="B797" t="s">
        <v>616</v>
      </c>
      <c r="C797" t="s">
        <v>10746</v>
      </c>
      <c r="D797" t="str">
        <f>Table19[[#This Row],[Class Description]] &amp; " - " &amp;Table19[[#This Row],[Asset Class]]</f>
        <v>Batteries - BATTERY</v>
      </c>
      <c r="E797" t="s">
        <v>1456</v>
      </c>
      <c r="F797" t="s">
        <v>10749</v>
      </c>
      <c r="G797" t="str">
        <f>Table19[[#This Row],[Closing Code Description]] &amp; " - " &amp; Table19[[#This Row],[Closing Code]]</f>
        <v>Other(Specify) - OTHER</v>
      </c>
      <c r="H797" t="s">
        <v>10334</v>
      </c>
      <c r="I797" t="s">
        <v>629</v>
      </c>
    </row>
    <row r="798" spans="2:9" ht="15" customHeight="1" x14ac:dyDescent="0.35">
      <c r="B798" t="s">
        <v>616</v>
      </c>
      <c r="C798" t="s">
        <v>617</v>
      </c>
      <c r="D798" t="str">
        <f>Table19[[#This Row],[Class Description]] &amp; " - " &amp;Table19[[#This Row],[Asset Class]]</f>
        <v>Battery - BATTERY</v>
      </c>
      <c r="E798" t="s">
        <v>10747</v>
      </c>
      <c r="F798" t="s">
        <v>10748</v>
      </c>
      <c r="G798" t="str">
        <f>Table19[[#This Row],[Closing Code Description]] &amp; " - " &amp; Table19[[#This Row],[Closing Code]]</f>
        <v>Battery Not Charging - BATRYNC</v>
      </c>
      <c r="H798" t="s">
        <v>10334</v>
      </c>
      <c r="I798" t="s">
        <v>629</v>
      </c>
    </row>
    <row r="799" spans="2:9" ht="15" customHeight="1" x14ac:dyDescent="0.35">
      <c r="B799" t="s">
        <v>616</v>
      </c>
      <c r="C799" t="s">
        <v>617</v>
      </c>
      <c r="D799" t="str">
        <f>Table19[[#This Row],[Class Description]] &amp; " - " &amp;Table19[[#This Row],[Asset Class]]</f>
        <v>Battery - BATTERY</v>
      </c>
      <c r="E799" t="s">
        <v>1456</v>
      </c>
      <c r="F799" t="s">
        <v>10749</v>
      </c>
      <c r="G799" t="str">
        <f>Table19[[#This Row],[Closing Code Description]] &amp; " - " &amp; Table19[[#This Row],[Closing Code]]</f>
        <v>Other(Specify) - OTHER</v>
      </c>
      <c r="H799" t="s">
        <v>10334</v>
      </c>
      <c r="I799" t="s">
        <v>629</v>
      </c>
    </row>
    <row r="800" spans="2:9" ht="15" customHeight="1" x14ac:dyDescent="0.35">
      <c r="B800" t="s">
        <v>616</v>
      </c>
      <c r="C800" t="s">
        <v>10746</v>
      </c>
      <c r="D800" t="str">
        <f>Table19[[#This Row],[Class Description]] &amp; " - " &amp;Table19[[#This Row],[Asset Class]]</f>
        <v>Batteries - BATTERY</v>
      </c>
      <c r="E800" t="s">
        <v>10750</v>
      </c>
      <c r="F800" t="s">
        <v>10751</v>
      </c>
      <c r="G800" t="str">
        <f>Table19[[#This Row],[Closing Code Description]] &amp; " - " &amp; Table19[[#This Row],[Closing Code]]</f>
        <v>Damaged Battery - DAMBATRY</v>
      </c>
      <c r="H800" t="s">
        <v>10357</v>
      </c>
      <c r="I800" t="s">
        <v>629</v>
      </c>
    </row>
    <row r="801" spans="2:9" ht="15" customHeight="1" x14ac:dyDescent="0.35">
      <c r="B801" t="s">
        <v>616</v>
      </c>
      <c r="C801" t="s">
        <v>10746</v>
      </c>
      <c r="D801" t="str">
        <f>Table19[[#This Row],[Class Description]] &amp; " - " &amp;Table19[[#This Row],[Asset Class]]</f>
        <v>Batteries - BATTERY</v>
      </c>
      <c r="E801" t="s">
        <v>10752</v>
      </c>
      <c r="F801" t="s">
        <v>10753</v>
      </c>
      <c r="G801" t="str">
        <f>Table19[[#This Row],[Closing Code Description]] &amp; " - " &amp; Table19[[#This Row],[Closing Code]]</f>
        <v>Defective Batteries - DEFBAT</v>
      </c>
      <c r="H801" t="s">
        <v>10357</v>
      </c>
      <c r="I801" t="s">
        <v>629</v>
      </c>
    </row>
    <row r="802" spans="2:9" ht="15" customHeight="1" x14ac:dyDescent="0.35">
      <c r="B802" t="s">
        <v>616</v>
      </c>
      <c r="C802" t="s">
        <v>10746</v>
      </c>
      <c r="D802" t="str">
        <f>Table19[[#This Row],[Class Description]] &amp; " - " &amp;Table19[[#This Row],[Asset Class]]</f>
        <v>Batteries - BATTERY</v>
      </c>
      <c r="E802" t="s">
        <v>10754</v>
      </c>
      <c r="F802" t="s">
        <v>10487</v>
      </c>
      <c r="G802" t="str">
        <f>Table19[[#This Row],[Closing Code Description]] &amp; " - " &amp; Table19[[#This Row],[Closing Code]]</f>
        <v>No Power - NOPOWER</v>
      </c>
      <c r="H802" t="s">
        <v>10357</v>
      </c>
      <c r="I802" t="s">
        <v>629</v>
      </c>
    </row>
    <row r="803" spans="2:9" ht="15" customHeight="1" x14ac:dyDescent="0.35">
      <c r="B803" t="s">
        <v>616</v>
      </c>
      <c r="C803" t="s">
        <v>10746</v>
      </c>
      <c r="D803" t="str">
        <f>Table19[[#This Row],[Class Description]] &amp; " - " &amp;Table19[[#This Row],[Asset Class]]</f>
        <v>Batteries - BATTERY</v>
      </c>
      <c r="E803" t="s">
        <v>1456</v>
      </c>
      <c r="F803" t="s">
        <v>10749</v>
      </c>
      <c r="G803" t="str">
        <f>Table19[[#This Row],[Closing Code Description]] &amp; " - " &amp; Table19[[#This Row],[Closing Code]]</f>
        <v>Other(Specify) - OTHER</v>
      </c>
      <c r="H803" t="s">
        <v>10357</v>
      </c>
      <c r="I803" t="s">
        <v>629</v>
      </c>
    </row>
    <row r="804" spans="2:9" ht="15" customHeight="1" x14ac:dyDescent="0.35">
      <c r="B804" t="s">
        <v>616</v>
      </c>
      <c r="C804" t="s">
        <v>617</v>
      </c>
      <c r="D804" t="str">
        <f>Table19[[#This Row],[Class Description]] &amp; " - " &amp;Table19[[#This Row],[Asset Class]]</f>
        <v>Battery - BATTERY</v>
      </c>
      <c r="E804" t="s">
        <v>10750</v>
      </c>
      <c r="F804" t="s">
        <v>10751</v>
      </c>
      <c r="G804" t="str">
        <f>Table19[[#This Row],[Closing Code Description]] &amp; " - " &amp; Table19[[#This Row],[Closing Code]]</f>
        <v>Damaged Battery - DAMBATRY</v>
      </c>
      <c r="H804" t="s">
        <v>10357</v>
      </c>
      <c r="I804" t="s">
        <v>629</v>
      </c>
    </row>
    <row r="805" spans="2:9" ht="15" customHeight="1" x14ac:dyDescent="0.35">
      <c r="B805" t="s">
        <v>616</v>
      </c>
      <c r="C805" t="s">
        <v>617</v>
      </c>
      <c r="D805" t="str">
        <f>Table19[[#This Row],[Class Description]] &amp; " - " &amp;Table19[[#This Row],[Asset Class]]</f>
        <v>Battery - BATTERY</v>
      </c>
      <c r="E805" t="s">
        <v>10752</v>
      </c>
      <c r="F805" t="s">
        <v>10753</v>
      </c>
      <c r="G805" t="str">
        <f>Table19[[#This Row],[Closing Code Description]] &amp; " - " &amp; Table19[[#This Row],[Closing Code]]</f>
        <v>Defective Batteries - DEFBAT</v>
      </c>
      <c r="H805" t="s">
        <v>10357</v>
      </c>
      <c r="I805" t="s">
        <v>629</v>
      </c>
    </row>
    <row r="806" spans="2:9" ht="15" customHeight="1" x14ac:dyDescent="0.35">
      <c r="B806" t="s">
        <v>616</v>
      </c>
      <c r="C806" t="s">
        <v>617</v>
      </c>
      <c r="D806" t="str">
        <f>Table19[[#This Row],[Class Description]] &amp; " - " &amp;Table19[[#This Row],[Asset Class]]</f>
        <v>Battery - BATTERY</v>
      </c>
      <c r="E806" t="s">
        <v>10754</v>
      </c>
      <c r="F806" t="s">
        <v>10487</v>
      </c>
      <c r="G806" t="str">
        <f>Table19[[#This Row],[Closing Code Description]] &amp; " - " &amp; Table19[[#This Row],[Closing Code]]</f>
        <v>No Power - NOPOWER</v>
      </c>
      <c r="H806" t="s">
        <v>10357</v>
      </c>
      <c r="I806" t="s">
        <v>629</v>
      </c>
    </row>
    <row r="807" spans="2:9" ht="15" customHeight="1" x14ac:dyDescent="0.35">
      <c r="B807" t="s">
        <v>616</v>
      </c>
      <c r="C807" t="s">
        <v>617</v>
      </c>
      <c r="D807" t="str">
        <f>Table19[[#This Row],[Class Description]] &amp; " - " &amp;Table19[[#This Row],[Asset Class]]</f>
        <v>Battery - BATTERY</v>
      </c>
      <c r="E807" t="s">
        <v>1456</v>
      </c>
      <c r="F807" t="s">
        <v>10749</v>
      </c>
      <c r="G807" t="str">
        <f>Table19[[#This Row],[Closing Code Description]] &amp; " - " &amp; Table19[[#This Row],[Closing Code]]</f>
        <v>Other(Specify) - OTHER</v>
      </c>
      <c r="H807" t="s">
        <v>10357</v>
      </c>
      <c r="I807" t="s">
        <v>629</v>
      </c>
    </row>
    <row r="808" spans="2:9" ht="15" customHeight="1" x14ac:dyDescent="0.35">
      <c r="B808" t="s">
        <v>616</v>
      </c>
      <c r="C808" t="s">
        <v>10746</v>
      </c>
      <c r="D808" t="str">
        <f>Table19[[#This Row],[Class Description]] &amp; " - " &amp;Table19[[#This Row],[Asset Class]]</f>
        <v>Batteries - BATTERY</v>
      </c>
      <c r="E808" t="s">
        <v>10755</v>
      </c>
      <c r="F808" t="s">
        <v>10494</v>
      </c>
      <c r="G808" t="str">
        <f>Table19[[#This Row],[Closing Code Description]] &amp; " - " &amp; Table19[[#This Row],[Closing Code]]</f>
        <v>Aging - AGING</v>
      </c>
      <c r="H808" t="s">
        <v>10360</v>
      </c>
      <c r="I808" t="s">
        <v>629</v>
      </c>
    </row>
    <row r="809" spans="2:9" ht="15" customHeight="1" x14ac:dyDescent="0.35">
      <c r="B809" t="s">
        <v>616</v>
      </c>
      <c r="C809" t="s">
        <v>10746</v>
      </c>
      <c r="D809" t="str">
        <f>Table19[[#This Row],[Class Description]] &amp; " - " &amp;Table19[[#This Row],[Asset Class]]</f>
        <v>Batteries - BATTERY</v>
      </c>
      <c r="E809" t="s">
        <v>10756</v>
      </c>
      <c r="F809" t="s">
        <v>10661</v>
      </c>
      <c r="G809" t="str">
        <f>Table19[[#This Row],[Closing Code Description]] &amp; " - " &amp; Table19[[#This Row],[Closing Code]]</f>
        <v>Loose Wire - LOSEWIRE</v>
      </c>
      <c r="H809" t="s">
        <v>10360</v>
      </c>
      <c r="I809" t="s">
        <v>629</v>
      </c>
    </row>
    <row r="810" spans="2:9" ht="15" customHeight="1" x14ac:dyDescent="0.35">
      <c r="B810" t="s">
        <v>616</v>
      </c>
      <c r="C810" t="s">
        <v>10746</v>
      </c>
      <c r="D810" t="str">
        <f>Table19[[#This Row],[Class Description]] &amp; " - " &amp;Table19[[#This Row],[Asset Class]]</f>
        <v>Batteries - BATTERY</v>
      </c>
      <c r="E810" t="s">
        <v>1456</v>
      </c>
      <c r="F810" t="s">
        <v>10381</v>
      </c>
      <c r="G810" t="str">
        <f>Table19[[#This Row],[Closing Code Description]] &amp; " - " &amp; Table19[[#This Row],[Closing Code]]</f>
        <v>Other (specify) - OTHER</v>
      </c>
      <c r="H810" t="s">
        <v>10360</v>
      </c>
      <c r="I810" t="s">
        <v>629</v>
      </c>
    </row>
    <row r="811" spans="2:9" ht="15" customHeight="1" x14ac:dyDescent="0.35">
      <c r="B811" t="s">
        <v>616</v>
      </c>
      <c r="C811" t="s">
        <v>10746</v>
      </c>
      <c r="D811" t="str">
        <f>Table19[[#This Row],[Class Description]] &amp; " - " &amp;Table19[[#This Row],[Asset Class]]</f>
        <v>Batteries - BATTERY</v>
      </c>
      <c r="E811" t="s">
        <v>10757</v>
      </c>
      <c r="F811" t="s">
        <v>10350</v>
      </c>
      <c r="G811" t="str">
        <f>Table19[[#This Row],[Closing Code Description]] &amp; " - " &amp; Table19[[#This Row],[Closing Code]]</f>
        <v>Physical Damage - PHYDAMGE</v>
      </c>
      <c r="H811" t="s">
        <v>10360</v>
      </c>
      <c r="I811" t="s">
        <v>629</v>
      </c>
    </row>
    <row r="812" spans="2:9" ht="15" customHeight="1" x14ac:dyDescent="0.35">
      <c r="B812" t="s">
        <v>616</v>
      </c>
      <c r="C812" t="s">
        <v>617</v>
      </c>
      <c r="D812" t="str">
        <f>Table19[[#This Row],[Class Description]] &amp; " - " &amp;Table19[[#This Row],[Asset Class]]</f>
        <v>Battery - BATTERY</v>
      </c>
      <c r="E812" t="s">
        <v>10755</v>
      </c>
      <c r="F812" t="s">
        <v>10494</v>
      </c>
      <c r="G812" t="str">
        <f>Table19[[#This Row],[Closing Code Description]] &amp; " - " &amp; Table19[[#This Row],[Closing Code]]</f>
        <v>Aging - AGING</v>
      </c>
      <c r="H812" t="s">
        <v>10360</v>
      </c>
      <c r="I812" t="s">
        <v>629</v>
      </c>
    </row>
    <row r="813" spans="2:9" ht="15" customHeight="1" x14ac:dyDescent="0.35">
      <c r="B813" t="s">
        <v>616</v>
      </c>
      <c r="C813" t="s">
        <v>617</v>
      </c>
      <c r="D813" t="str">
        <f>Table19[[#This Row],[Class Description]] &amp; " - " &amp;Table19[[#This Row],[Asset Class]]</f>
        <v>Battery - BATTERY</v>
      </c>
      <c r="E813" t="s">
        <v>10756</v>
      </c>
      <c r="F813" t="s">
        <v>10661</v>
      </c>
      <c r="G813" t="str">
        <f>Table19[[#This Row],[Closing Code Description]] &amp; " - " &amp; Table19[[#This Row],[Closing Code]]</f>
        <v>Loose Wire - LOSEWIRE</v>
      </c>
      <c r="H813" t="s">
        <v>10360</v>
      </c>
      <c r="I813" t="s">
        <v>629</v>
      </c>
    </row>
    <row r="814" spans="2:9" ht="15" customHeight="1" x14ac:dyDescent="0.35">
      <c r="B814" t="s">
        <v>616</v>
      </c>
      <c r="C814" t="s">
        <v>617</v>
      </c>
      <c r="D814" t="str">
        <f>Table19[[#This Row],[Class Description]] &amp; " - " &amp;Table19[[#This Row],[Asset Class]]</f>
        <v>Battery - BATTERY</v>
      </c>
      <c r="E814" t="s">
        <v>1456</v>
      </c>
      <c r="F814" t="s">
        <v>10381</v>
      </c>
      <c r="G814" t="str">
        <f>Table19[[#This Row],[Closing Code Description]] &amp; " - " &amp; Table19[[#This Row],[Closing Code]]</f>
        <v>Other (specify) - OTHER</v>
      </c>
      <c r="H814" t="s">
        <v>10360</v>
      </c>
      <c r="I814" t="s">
        <v>629</v>
      </c>
    </row>
    <row r="815" spans="2:9" ht="15" customHeight="1" x14ac:dyDescent="0.35">
      <c r="B815" t="s">
        <v>616</v>
      </c>
      <c r="C815" t="s">
        <v>617</v>
      </c>
      <c r="D815" t="str">
        <f>Table19[[#This Row],[Class Description]] &amp; " - " &amp;Table19[[#This Row],[Asset Class]]</f>
        <v>Battery - BATTERY</v>
      </c>
      <c r="E815" t="s">
        <v>10757</v>
      </c>
      <c r="F815" t="s">
        <v>10350</v>
      </c>
      <c r="G815" t="str">
        <f>Table19[[#This Row],[Closing Code Description]] &amp; " - " &amp; Table19[[#This Row],[Closing Code]]</f>
        <v>Physical Damage - PHYDAMGE</v>
      </c>
      <c r="H815" t="s">
        <v>10360</v>
      </c>
      <c r="I815" t="s">
        <v>629</v>
      </c>
    </row>
    <row r="816" spans="2:9" ht="15" customHeight="1" x14ac:dyDescent="0.35">
      <c r="B816" t="s">
        <v>616</v>
      </c>
      <c r="C816" t="s">
        <v>10746</v>
      </c>
      <c r="D816" t="str">
        <f>Table19[[#This Row],[Class Description]] &amp; " - " &amp;Table19[[#This Row],[Asset Class]]</f>
        <v>Batteries - BATTERY</v>
      </c>
      <c r="E816" t="s">
        <v>1456</v>
      </c>
      <c r="F816" t="s">
        <v>10381</v>
      </c>
      <c r="G816" t="str">
        <f>Table19[[#This Row],[Closing Code Description]] &amp; " - " &amp; Table19[[#This Row],[Closing Code]]</f>
        <v>Other (specify) - OTHER</v>
      </c>
      <c r="H816" t="s">
        <v>10394</v>
      </c>
      <c r="I816" t="s">
        <v>629</v>
      </c>
    </row>
    <row r="817" spans="2:9" ht="15" customHeight="1" x14ac:dyDescent="0.35">
      <c r="B817" t="s">
        <v>616</v>
      </c>
      <c r="C817" t="s">
        <v>10746</v>
      </c>
      <c r="D817" t="str">
        <f>Table19[[#This Row],[Class Description]] &amp; " - " &amp;Table19[[#This Row],[Asset Class]]</f>
        <v>Batteries - BATTERY</v>
      </c>
      <c r="E817" t="s">
        <v>10542</v>
      </c>
      <c r="F817" t="s">
        <v>10543</v>
      </c>
      <c r="G817" t="str">
        <f>Table19[[#This Row],[Closing Code Description]] &amp; " - " &amp; Table19[[#This Row],[Closing Code]]</f>
        <v>Repair - REPAIR</v>
      </c>
      <c r="H817" t="s">
        <v>10394</v>
      </c>
      <c r="I817" t="s">
        <v>629</v>
      </c>
    </row>
    <row r="818" spans="2:9" ht="15" customHeight="1" x14ac:dyDescent="0.35">
      <c r="B818" t="s">
        <v>616</v>
      </c>
      <c r="C818" t="s">
        <v>10746</v>
      </c>
      <c r="D818" t="str">
        <f>Table19[[#This Row],[Class Description]] &amp; " - " &amp;Table19[[#This Row],[Asset Class]]</f>
        <v>Batteries - BATTERY</v>
      </c>
      <c r="E818" t="s">
        <v>10544</v>
      </c>
      <c r="F818" t="s">
        <v>10545</v>
      </c>
      <c r="G818" t="str">
        <f>Table19[[#This Row],[Closing Code Description]] &amp; " - " &amp; Table19[[#This Row],[Closing Code]]</f>
        <v>Replace - REPLACE</v>
      </c>
      <c r="H818" t="s">
        <v>10394</v>
      </c>
      <c r="I818" t="s">
        <v>629</v>
      </c>
    </row>
    <row r="819" spans="2:9" ht="15" customHeight="1" x14ac:dyDescent="0.35">
      <c r="B819" t="s">
        <v>616</v>
      </c>
      <c r="C819" t="s">
        <v>617</v>
      </c>
      <c r="D819" t="str">
        <f>Table19[[#This Row],[Class Description]] &amp; " - " &amp;Table19[[#This Row],[Asset Class]]</f>
        <v>Battery - BATTERY</v>
      </c>
      <c r="E819" t="s">
        <v>1456</v>
      </c>
      <c r="F819" t="s">
        <v>10381</v>
      </c>
      <c r="G819" t="str">
        <f>Table19[[#This Row],[Closing Code Description]] &amp; " - " &amp; Table19[[#This Row],[Closing Code]]</f>
        <v>Other (specify) - OTHER</v>
      </c>
      <c r="H819" t="s">
        <v>10394</v>
      </c>
      <c r="I819" t="s">
        <v>629</v>
      </c>
    </row>
    <row r="820" spans="2:9" ht="15" customHeight="1" x14ac:dyDescent="0.35">
      <c r="B820" t="s">
        <v>616</v>
      </c>
      <c r="C820" t="s">
        <v>617</v>
      </c>
      <c r="D820" t="str">
        <f>Table19[[#This Row],[Class Description]] &amp; " - " &amp;Table19[[#This Row],[Asset Class]]</f>
        <v>Battery - BATTERY</v>
      </c>
      <c r="E820" t="s">
        <v>10542</v>
      </c>
      <c r="F820" t="s">
        <v>10543</v>
      </c>
      <c r="G820" t="str">
        <f>Table19[[#This Row],[Closing Code Description]] &amp; " - " &amp; Table19[[#This Row],[Closing Code]]</f>
        <v>Repair - REPAIR</v>
      </c>
      <c r="H820" t="s">
        <v>10394</v>
      </c>
      <c r="I820" t="s">
        <v>629</v>
      </c>
    </row>
    <row r="821" spans="2:9" ht="15" customHeight="1" x14ac:dyDescent="0.35">
      <c r="B821" t="s">
        <v>616</v>
      </c>
      <c r="C821" t="s">
        <v>617</v>
      </c>
      <c r="D821" t="str">
        <f>Table19[[#This Row],[Class Description]] &amp; " - " &amp;Table19[[#This Row],[Asset Class]]</f>
        <v>Battery - BATTERY</v>
      </c>
      <c r="E821" t="s">
        <v>10544</v>
      </c>
      <c r="F821" t="s">
        <v>10545</v>
      </c>
      <c r="G821" t="str">
        <f>Table19[[#This Row],[Closing Code Description]] &amp; " - " &amp; Table19[[#This Row],[Closing Code]]</f>
        <v>Replace - REPLACE</v>
      </c>
      <c r="H821" t="s">
        <v>10394</v>
      </c>
      <c r="I821" t="s">
        <v>629</v>
      </c>
    </row>
    <row r="822" spans="2:9" ht="15" customHeight="1" x14ac:dyDescent="0.35">
      <c r="B822" t="s">
        <v>818</v>
      </c>
      <c r="C822" t="s">
        <v>153</v>
      </c>
      <c r="D822" t="str">
        <f>Table19[[#This Row],[Class Description]] &amp; " - " &amp;Table19[[#This Row],[Asset Class]]</f>
        <v>Bent/ Pier - BENTPIER</v>
      </c>
      <c r="E822" t="s">
        <v>10332</v>
      </c>
      <c r="F822" t="s">
        <v>10333</v>
      </c>
      <c r="G822" t="str">
        <f>Table19[[#This Row],[Closing Code Description]] &amp; " - " &amp; Table19[[#This Row],[Closing Code]]</f>
        <v>Abnormal Temprature - ABNTEMP</v>
      </c>
      <c r="H822" t="s">
        <v>10334</v>
      </c>
      <c r="I822" t="s">
        <v>629</v>
      </c>
    </row>
    <row r="823" spans="2:9" ht="15" customHeight="1" x14ac:dyDescent="0.35">
      <c r="B823" t="s">
        <v>818</v>
      </c>
      <c r="C823" t="s">
        <v>153</v>
      </c>
      <c r="D823" t="str">
        <f>Table19[[#This Row],[Class Description]] &amp; " - " &amp;Table19[[#This Row],[Asset Class]]</f>
        <v>Bent/ Pier - BENTPIER</v>
      </c>
      <c r="E823" t="s">
        <v>10335</v>
      </c>
      <c r="F823" t="s">
        <v>10336</v>
      </c>
      <c r="G823" t="str">
        <f>Table19[[#This Row],[Closing Code Description]] &amp; " - " &amp; Table19[[#This Row],[Closing Code]]</f>
        <v>Corrosion - CORROS</v>
      </c>
      <c r="H823" t="s">
        <v>10334</v>
      </c>
      <c r="I823" t="s">
        <v>629</v>
      </c>
    </row>
    <row r="824" spans="2:9" ht="15" customHeight="1" x14ac:dyDescent="0.35">
      <c r="B824" t="s">
        <v>818</v>
      </c>
      <c r="C824" t="s">
        <v>153</v>
      </c>
      <c r="D824" t="str">
        <f>Table19[[#This Row],[Class Description]] &amp; " - " &amp;Table19[[#This Row],[Asset Class]]</f>
        <v>Bent/ Pier - BENTPIER</v>
      </c>
      <c r="E824" t="s">
        <v>10421</v>
      </c>
      <c r="F824" t="s">
        <v>10422</v>
      </c>
      <c r="G824" t="str">
        <f>Table19[[#This Row],[Closing Code Description]] &amp; " - " &amp; Table19[[#This Row],[Closing Code]]</f>
        <v>Electrical Trip Out - ELECTRIP</v>
      </c>
      <c r="H824" t="s">
        <v>10334</v>
      </c>
      <c r="I824" t="s">
        <v>629</v>
      </c>
    </row>
    <row r="825" spans="2:9" ht="15" customHeight="1" x14ac:dyDescent="0.35">
      <c r="B825" t="s">
        <v>818</v>
      </c>
      <c r="C825" t="s">
        <v>153</v>
      </c>
      <c r="D825" t="str">
        <f>Table19[[#This Row],[Class Description]] &amp; " - " &amp;Table19[[#This Row],[Asset Class]]</f>
        <v>Bent/ Pier - BENTPIER</v>
      </c>
      <c r="E825" t="s">
        <v>10337</v>
      </c>
      <c r="F825" t="s">
        <v>10338</v>
      </c>
      <c r="G825" t="str">
        <f>Table19[[#This Row],[Closing Code Description]] &amp; " - " &amp; Table19[[#This Row],[Closing Code]]</f>
        <v>Excessive Noise - EXNOISE</v>
      </c>
      <c r="H825" t="s">
        <v>10334</v>
      </c>
      <c r="I825" t="s">
        <v>629</v>
      </c>
    </row>
    <row r="826" spans="2:9" ht="15" customHeight="1" x14ac:dyDescent="0.35">
      <c r="B826" t="s">
        <v>818</v>
      </c>
      <c r="C826" t="s">
        <v>153</v>
      </c>
      <c r="D826" t="str">
        <f>Table19[[#This Row],[Class Description]] &amp; " - " &amp;Table19[[#This Row],[Asset Class]]</f>
        <v>Bent/ Pier - BENTPIER</v>
      </c>
      <c r="E826" t="s">
        <v>10339</v>
      </c>
      <c r="F826" t="s">
        <v>10340</v>
      </c>
      <c r="G826" t="str">
        <f>Table19[[#This Row],[Closing Code Description]] &amp; " - " &amp; Table19[[#This Row],[Closing Code]]</f>
        <v>Excessive Vibration - EXVIBRTN</v>
      </c>
      <c r="H826" t="s">
        <v>10334</v>
      </c>
      <c r="I826" t="s">
        <v>629</v>
      </c>
    </row>
    <row r="827" spans="2:9" ht="15" customHeight="1" x14ac:dyDescent="0.35">
      <c r="B827" t="s">
        <v>818</v>
      </c>
      <c r="C827" t="s">
        <v>153</v>
      </c>
      <c r="D827" t="str">
        <f>Table19[[#This Row],[Class Description]] &amp; " - " &amp;Table19[[#This Row],[Asset Class]]</f>
        <v>Bent/ Pier - BENTPIER</v>
      </c>
      <c r="E827" t="s">
        <v>10341</v>
      </c>
      <c r="F827" t="s">
        <v>10342</v>
      </c>
      <c r="G827" t="str">
        <f>Table19[[#This Row],[Closing Code Description]] &amp; " - " &amp; Table19[[#This Row],[Closing Code]]</f>
        <v>Jammed Equipment - JAMMEDEQ</v>
      </c>
      <c r="H827" t="s">
        <v>10334</v>
      </c>
      <c r="I827" t="s">
        <v>629</v>
      </c>
    </row>
    <row r="828" spans="2:9" ht="15" customHeight="1" x14ac:dyDescent="0.35">
      <c r="B828" t="s">
        <v>818</v>
      </c>
      <c r="C828" t="s">
        <v>153</v>
      </c>
      <c r="D828" t="str">
        <f>Table19[[#This Row],[Class Description]] &amp; " - " &amp;Table19[[#This Row],[Asset Class]]</f>
        <v>Bent/ Pier - BENTPIER</v>
      </c>
      <c r="E828" t="s">
        <v>10343</v>
      </c>
      <c r="F828" t="s">
        <v>10344</v>
      </c>
      <c r="G828" t="str">
        <f>Table19[[#This Row],[Closing Code Description]] &amp; " - " &amp; Table19[[#This Row],[Closing Code]]</f>
        <v>Leaking - LEAKING</v>
      </c>
      <c r="H828" t="s">
        <v>10334</v>
      </c>
      <c r="I828" t="s">
        <v>629</v>
      </c>
    </row>
    <row r="829" spans="2:9" ht="15" customHeight="1" x14ac:dyDescent="0.35">
      <c r="B829" t="s">
        <v>818</v>
      </c>
      <c r="C829" t="s">
        <v>153</v>
      </c>
      <c r="D829" t="str">
        <f>Table19[[#This Row],[Class Description]] &amp; " - " &amp;Table19[[#This Row],[Asset Class]]</f>
        <v>Bent/ Pier - BENTPIER</v>
      </c>
      <c r="E829" t="s">
        <v>10345</v>
      </c>
      <c r="F829" t="s">
        <v>10346</v>
      </c>
      <c r="G829" t="str">
        <f>Table19[[#This Row],[Closing Code Description]] &amp; " - " &amp; Table19[[#This Row],[Closing Code]]</f>
        <v>Low Performance - LOWPERF</v>
      </c>
      <c r="H829" t="s">
        <v>10334</v>
      </c>
      <c r="I829" t="s">
        <v>629</v>
      </c>
    </row>
    <row r="830" spans="2:9" ht="15" customHeight="1" x14ac:dyDescent="0.35">
      <c r="B830" t="s">
        <v>818</v>
      </c>
      <c r="C830" t="s">
        <v>153</v>
      </c>
      <c r="D830" t="str">
        <f>Table19[[#This Row],[Class Description]] &amp; " - " &amp;Table19[[#This Row],[Asset Class]]</f>
        <v>Bent/ Pier - BENTPIER</v>
      </c>
      <c r="E830" t="s">
        <v>10347</v>
      </c>
      <c r="F830" t="s">
        <v>10348</v>
      </c>
      <c r="G830" t="str">
        <f>Table19[[#This Row],[Closing Code Description]] &amp; " - " &amp; Table19[[#This Row],[Closing Code]]</f>
        <v>Non-Operational - NONOPER</v>
      </c>
      <c r="H830" t="s">
        <v>10334</v>
      </c>
      <c r="I830" t="s">
        <v>629</v>
      </c>
    </row>
    <row r="831" spans="2:9" ht="15" customHeight="1" x14ac:dyDescent="0.35">
      <c r="B831" t="s">
        <v>818</v>
      </c>
      <c r="C831" t="s">
        <v>153</v>
      </c>
      <c r="D831" t="str">
        <f>Table19[[#This Row],[Class Description]] &amp; " - " &amp;Table19[[#This Row],[Asset Class]]</f>
        <v>Bent/ Pier - BENTPIER</v>
      </c>
      <c r="E831" t="s">
        <v>10349</v>
      </c>
      <c r="F831" t="s">
        <v>10350</v>
      </c>
      <c r="G831" t="str">
        <f>Table19[[#This Row],[Closing Code Description]] &amp; " - " &amp; Table19[[#This Row],[Closing Code]]</f>
        <v>Physical Damage - PHYDMGE</v>
      </c>
      <c r="H831" t="s">
        <v>10334</v>
      </c>
      <c r="I831" t="s">
        <v>629</v>
      </c>
    </row>
    <row r="832" spans="2:9" ht="15" customHeight="1" x14ac:dyDescent="0.35">
      <c r="B832" t="s">
        <v>818</v>
      </c>
      <c r="C832" t="s">
        <v>153</v>
      </c>
      <c r="D832" t="str">
        <f>Table19[[#This Row],[Class Description]] &amp; " - " &amp;Table19[[#This Row],[Asset Class]]</f>
        <v>Bent/ Pier - BENTPIER</v>
      </c>
      <c r="E832" t="s">
        <v>10351</v>
      </c>
      <c r="F832" t="s">
        <v>10352</v>
      </c>
      <c r="G832" t="str">
        <f>Table19[[#This Row],[Closing Code Description]] &amp; " - " &amp; Table19[[#This Row],[Closing Code]]</f>
        <v>Unusual Smell - UNSMELL</v>
      </c>
      <c r="H832" t="s">
        <v>10334</v>
      </c>
      <c r="I832" t="s">
        <v>629</v>
      </c>
    </row>
    <row r="833" spans="2:9" ht="15" customHeight="1" x14ac:dyDescent="0.35">
      <c r="B833" t="s">
        <v>818</v>
      </c>
      <c r="C833" t="s">
        <v>153</v>
      </c>
      <c r="D833" t="str">
        <f>Table19[[#This Row],[Class Description]] &amp; " - " &amp;Table19[[#This Row],[Asset Class]]</f>
        <v>Bent/ Pier - BENTPIER</v>
      </c>
      <c r="E833" t="s">
        <v>10353</v>
      </c>
      <c r="F833" t="s">
        <v>10354</v>
      </c>
      <c r="G833" t="str">
        <f>Table19[[#This Row],[Closing Code Description]] &amp; " - " &amp; Table19[[#This Row],[Closing Code]]</f>
        <v>Unusual Smoke - UNSMOKE</v>
      </c>
      <c r="H833" t="s">
        <v>10334</v>
      </c>
      <c r="I833" t="s">
        <v>629</v>
      </c>
    </row>
    <row r="834" spans="2:9" ht="15" customHeight="1" x14ac:dyDescent="0.35">
      <c r="B834" t="s">
        <v>818</v>
      </c>
      <c r="C834" t="s">
        <v>1038</v>
      </c>
      <c r="D834" t="str">
        <f>Table19[[#This Row],[Class Description]] &amp; " - " &amp;Table19[[#This Row],[Asset Class]]</f>
        <v>Bent/Pier - BENTPIER</v>
      </c>
      <c r="E834" t="s">
        <v>10332</v>
      </c>
      <c r="F834" t="s">
        <v>10333</v>
      </c>
      <c r="G834" t="str">
        <f>Table19[[#This Row],[Closing Code Description]] &amp; " - " &amp; Table19[[#This Row],[Closing Code]]</f>
        <v>Abnormal Temprature - ABNTEMP</v>
      </c>
      <c r="H834" t="s">
        <v>10334</v>
      </c>
      <c r="I834" t="s">
        <v>629</v>
      </c>
    </row>
    <row r="835" spans="2:9" ht="15" customHeight="1" x14ac:dyDescent="0.35">
      <c r="B835" t="s">
        <v>818</v>
      </c>
      <c r="C835" t="s">
        <v>1038</v>
      </c>
      <c r="D835" t="str">
        <f>Table19[[#This Row],[Class Description]] &amp; " - " &amp;Table19[[#This Row],[Asset Class]]</f>
        <v>Bent/Pier - BENTPIER</v>
      </c>
      <c r="E835" t="s">
        <v>10335</v>
      </c>
      <c r="F835" t="s">
        <v>10336</v>
      </c>
      <c r="G835" t="str">
        <f>Table19[[#This Row],[Closing Code Description]] &amp; " - " &amp; Table19[[#This Row],[Closing Code]]</f>
        <v>Corrosion - CORROS</v>
      </c>
      <c r="H835" t="s">
        <v>10334</v>
      </c>
      <c r="I835" t="s">
        <v>629</v>
      </c>
    </row>
    <row r="836" spans="2:9" ht="15" customHeight="1" x14ac:dyDescent="0.35">
      <c r="B836" t="s">
        <v>818</v>
      </c>
      <c r="C836" t="s">
        <v>1038</v>
      </c>
      <c r="D836" t="str">
        <f>Table19[[#This Row],[Class Description]] &amp; " - " &amp;Table19[[#This Row],[Asset Class]]</f>
        <v>Bent/Pier - BENTPIER</v>
      </c>
      <c r="E836" t="s">
        <v>10421</v>
      </c>
      <c r="F836" t="s">
        <v>10422</v>
      </c>
      <c r="G836" t="str">
        <f>Table19[[#This Row],[Closing Code Description]] &amp; " - " &amp; Table19[[#This Row],[Closing Code]]</f>
        <v>Electrical Trip Out - ELECTRIP</v>
      </c>
      <c r="H836" t="s">
        <v>10334</v>
      </c>
      <c r="I836" t="s">
        <v>629</v>
      </c>
    </row>
    <row r="837" spans="2:9" ht="15" customHeight="1" x14ac:dyDescent="0.35">
      <c r="B837" t="s">
        <v>818</v>
      </c>
      <c r="C837" t="s">
        <v>1038</v>
      </c>
      <c r="D837" t="str">
        <f>Table19[[#This Row],[Class Description]] &amp; " - " &amp;Table19[[#This Row],[Asset Class]]</f>
        <v>Bent/Pier - BENTPIER</v>
      </c>
      <c r="E837" t="s">
        <v>10337</v>
      </c>
      <c r="F837" t="s">
        <v>10338</v>
      </c>
      <c r="G837" t="str">
        <f>Table19[[#This Row],[Closing Code Description]] &amp; " - " &amp; Table19[[#This Row],[Closing Code]]</f>
        <v>Excessive Noise - EXNOISE</v>
      </c>
      <c r="H837" t="s">
        <v>10334</v>
      </c>
      <c r="I837" t="s">
        <v>629</v>
      </c>
    </row>
    <row r="838" spans="2:9" ht="15" customHeight="1" x14ac:dyDescent="0.35">
      <c r="B838" t="s">
        <v>818</v>
      </c>
      <c r="C838" t="s">
        <v>1038</v>
      </c>
      <c r="D838" t="str">
        <f>Table19[[#This Row],[Class Description]] &amp; " - " &amp;Table19[[#This Row],[Asset Class]]</f>
        <v>Bent/Pier - BENTPIER</v>
      </c>
      <c r="E838" t="s">
        <v>10339</v>
      </c>
      <c r="F838" t="s">
        <v>10340</v>
      </c>
      <c r="G838" t="str">
        <f>Table19[[#This Row],[Closing Code Description]] &amp; " - " &amp; Table19[[#This Row],[Closing Code]]</f>
        <v>Excessive Vibration - EXVIBRTN</v>
      </c>
      <c r="H838" t="s">
        <v>10334</v>
      </c>
      <c r="I838" t="s">
        <v>629</v>
      </c>
    </row>
    <row r="839" spans="2:9" ht="15" customHeight="1" x14ac:dyDescent="0.35">
      <c r="B839" t="s">
        <v>818</v>
      </c>
      <c r="C839" t="s">
        <v>1038</v>
      </c>
      <c r="D839" t="str">
        <f>Table19[[#This Row],[Class Description]] &amp; " - " &amp;Table19[[#This Row],[Asset Class]]</f>
        <v>Bent/Pier - BENTPIER</v>
      </c>
      <c r="E839" t="s">
        <v>10341</v>
      </c>
      <c r="F839" t="s">
        <v>10342</v>
      </c>
      <c r="G839" t="str">
        <f>Table19[[#This Row],[Closing Code Description]] &amp; " - " &amp; Table19[[#This Row],[Closing Code]]</f>
        <v>Jammed Equipment - JAMMEDEQ</v>
      </c>
      <c r="H839" t="s">
        <v>10334</v>
      </c>
      <c r="I839" t="s">
        <v>629</v>
      </c>
    </row>
    <row r="840" spans="2:9" ht="15" customHeight="1" x14ac:dyDescent="0.35">
      <c r="B840" t="s">
        <v>818</v>
      </c>
      <c r="C840" t="s">
        <v>1038</v>
      </c>
      <c r="D840" t="str">
        <f>Table19[[#This Row],[Class Description]] &amp; " - " &amp;Table19[[#This Row],[Asset Class]]</f>
        <v>Bent/Pier - BENTPIER</v>
      </c>
      <c r="E840" t="s">
        <v>10343</v>
      </c>
      <c r="F840" t="s">
        <v>10344</v>
      </c>
      <c r="G840" t="str">
        <f>Table19[[#This Row],[Closing Code Description]] &amp; " - " &amp; Table19[[#This Row],[Closing Code]]</f>
        <v>Leaking - LEAKING</v>
      </c>
      <c r="H840" t="s">
        <v>10334</v>
      </c>
      <c r="I840" t="s">
        <v>629</v>
      </c>
    </row>
    <row r="841" spans="2:9" ht="15" customHeight="1" x14ac:dyDescent="0.35">
      <c r="B841" t="s">
        <v>818</v>
      </c>
      <c r="C841" t="s">
        <v>1038</v>
      </c>
      <c r="D841" t="str">
        <f>Table19[[#This Row],[Class Description]] &amp; " - " &amp;Table19[[#This Row],[Asset Class]]</f>
        <v>Bent/Pier - BENTPIER</v>
      </c>
      <c r="E841" t="s">
        <v>10345</v>
      </c>
      <c r="F841" t="s">
        <v>10346</v>
      </c>
      <c r="G841" t="str">
        <f>Table19[[#This Row],[Closing Code Description]] &amp; " - " &amp; Table19[[#This Row],[Closing Code]]</f>
        <v>Low Performance - LOWPERF</v>
      </c>
      <c r="H841" t="s">
        <v>10334</v>
      </c>
      <c r="I841" t="s">
        <v>629</v>
      </c>
    </row>
    <row r="842" spans="2:9" ht="15" customHeight="1" x14ac:dyDescent="0.35">
      <c r="B842" t="s">
        <v>818</v>
      </c>
      <c r="C842" t="s">
        <v>1038</v>
      </c>
      <c r="D842" t="str">
        <f>Table19[[#This Row],[Class Description]] &amp; " - " &amp;Table19[[#This Row],[Asset Class]]</f>
        <v>Bent/Pier - BENTPIER</v>
      </c>
      <c r="E842" t="s">
        <v>10347</v>
      </c>
      <c r="F842" t="s">
        <v>10348</v>
      </c>
      <c r="G842" t="str">
        <f>Table19[[#This Row],[Closing Code Description]] &amp; " - " &amp; Table19[[#This Row],[Closing Code]]</f>
        <v>Non-Operational - NONOPER</v>
      </c>
      <c r="H842" t="s">
        <v>10334</v>
      </c>
      <c r="I842" t="s">
        <v>629</v>
      </c>
    </row>
    <row r="843" spans="2:9" ht="15" customHeight="1" x14ac:dyDescent="0.35">
      <c r="B843" t="s">
        <v>818</v>
      </c>
      <c r="C843" t="s">
        <v>1038</v>
      </c>
      <c r="D843" t="str">
        <f>Table19[[#This Row],[Class Description]] &amp; " - " &amp;Table19[[#This Row],[Asset Class]]</f>
        <v>Bent/Pier - BENTPIER</v>
      </c>
      <c r="E843" t="s">
        <v>10349</v>
      </c>
      <c r="F843" t="s">
        <v>10350</v>
      </c>
      <c r="G843" t="str">
        <f>Table19[[#This Row],[Closing Code Description]] &amp; " - " &amp; Table19[[#This Row],[Closing Code]]</f>
        <v>Physical Damage - PHYDMGE</v>
      </c>
      <c r="H843" t="s">
        <v>10334</v>
      </c>
      <c r="I843" t="s">
        <v>629</v>
      </c>
    </row>
    <row r="844" spans="2:9" ht="15" customHeight="1" x14ac:dyDescent="0.35">
      <c r="B844" t="s">
        <v>818</v>
      </c>
      <c r="C844" t="s">
        <v>1038</v>
      </c>
      <c r="D844" t="str">
        <f>Table19[[#This Row],[Class Description]] &amp; " - " &amp;Table19[[#This Row],[Asset Class]]</f>
        <v>Bent/Pier - BENTPIER</v>
      </c>
      <c r="E844" t="s">
        <v>10351</v>
      </c>
      <c r="F844" t="s">
        <v>10352</v>
      </c>
      <c r="G844" t="str">
        <f>Table19[[#This Row],[Closing Code Description]] &amp; " - " &amp; Table19[[#This Row],[Closing Code]]</f>
        <v>Unusual Smell - UNSMELL</v>
      </c>
      <c r="H844" t="s">
        <v>10334</v>
      </c>
      <c r="I844" t="s">
        <v>629</v>
      </c>
    </row>
    <row r="845" spans="2:9" ht="15" customHeight="1" x14ac:dyDescent="0.35">
      <c r="B845" t="s">
        <v>818</v>
      </c>
      <c r="C845" t="s">
        <v>1038</v>
      </c>
      <c r="D845" t="str">
        <f>Table19[[#This Row],[Class Description]] &amp; " - " &amp;Table19[[#This Row],[Asset Class]]</f>
        <v>Bent/Pier - BENTPIER</v>
      </c>
      <c r="E845" t="s">
        <v>10353</v>
      </c>
      <c r="F845" t="s">
        <v>10354</v>
      </c>
      <c r="G845" t="str">
        <f>Table19[[#This Row],[Closing Code Description]] &amp; " - " &amp; Table19[[#This Row],[Closing Code]]</f>
        <v>Unusual Smoke - UNSMOKE</v>
      </c>
      <c r="H845" t="s">
        <v>10334</v>
      </c>
      <c r="I845" t="s">
        <v>629</v>
      </c>
    </row>
    <row r="846" spans="2:9" ht="15" customHeight="1" x14ac:dyDescent="0.35">
      <c r="B846" t="s">
        <v>818</v>
      </c>
      <c r="C846" t="s">
        <v>153</v>
      </c>
      <c r="D846" t="str">
        <f>Table19[[#This Row],[Class Description]] &amp; " - " &amp;Table19[[#This Row],[Asset Class]]</f>
        <v>Bent/ Pier - BENTPIER</v>
      </c>
      <c r="E846" t="s">
        <v>10758</v>
      </c>
      <c r="F846" t="s">
        <v>10759</v>
      </c>
      <c r="G846" t="str">
        <f>Table19[[#This Row],[Closing Code Description]] &amp; " - " &amp; Table19[[#This Row],[Closing Code]]</f>
        <v>Concrete pier deteriorated - CONPDET</v>
      </c>
      <c r="H846" t="s">
        <v>10357</v>
      </c>
      <c r="I846" t="s">
        <v>629</v>
      </c>
    </row>
    <row r="847" spans="2:9" ht="15" customHeight="1" x14ac:dyDescent="0.35">
      <c r="B847" t="s">
        <v>818</v>
      </c>
      <c r="C847" t="s">
        <v>153</v>
      </c>
      <c r="D847" t="str">
        <f>Table19[[#This Row],[Class Description]] &amp; " - " &amp;Table19[[#This Row],[Asset Class]]</f>
        <v>Bent/ Pier - BENTPIER</v>
      </c>
      <c r="E847" t="s">
        <v>10760</v>
      </c>
      <c r="F847" t="s">
        <v>10761</v>
      </c>
      <c r="G847" t="str">
        <f>Table19[[#This Row],[Closing Code Description]] &amp; " - " &amp; Table19[[#This Row],[Closing Code]]</f>
        <v>Steel substructure corroded - STLCORR</v>
      </c>
      <c r="H847" t="s">
        <v>10357</v>
      </c>
      <c r="I847" t="s">
        <v>629</v>
      </c>
    </row>
    <row r="848" spans="2:9" ht="15" customHeight="1" x14ac:dyDescent="0.35">
      <c r="B848" t="s">
        <v>818</v>
      </c>
      <c r="C848" t="s">
        <v>153</v>
      </c>
      <c r="D848" t="str">
        <f>Table19[[#This Row],[Class Description]] &amp; " - " &amp;Table19[[#This Row],[Asset Class]]</f>
        <v>Bent/ Pier - BENTPIER</v>
      </c>
      <c r="E848" t="s">
        <v>10762</v>
      </c>
      <c r="F848" t="s">
        <v>10763</v>
      </c>
      <c r="G848" t="str">
        <f>Table19[[#This Row],[Closing Code Description]] &amp; " - " &amp; Table19[[#This Row],[Closing Code]]</f>
        <v>Steel pier concrete base settled - STLPSET</v>
      </c>
      <c r="H848" t="s">
        <v>10357</v>
      </c>
      <c r="I848" t="s">
        <v>629</v>
      </c>
    </row>
    <row r="849" spans="2:9" ht="15" customHeight="1" x14ac:dyDescent="0.35">
      <c r="B849" t="s">
        <v>818</v>
      </c>
      <c r="C849" t="s">
        <v>153</v>
      </c>
      <c r="D849" t="str">
        <f>Table19[[#This Row],[Class Description]] &amp; " - " &amp;Table19[[#This Row],[Asset Class]]</f>
        <v>Bent/ Pier - BENTPIER</v>
      </c>
      <c r="E849" t="s">
        <v>10764</v>
      </c>
      <c r="F849" t="s">
        <v>10765</v>
      </c>
      <c r="G849" t="str">
        <f>Table19[[#This Row],[Closing Code Description]] &amp; " - " &amp; Table19[[#This Row],[Closing Code]]</f>
        <v>Steel substructure settled - STLSET</v>
      </c>
      <c r="H849" t="s">
        <v>10357</v>
      </c>
      <c r="I849" t="s">
        <v>629</v>
      </c>
    </row>
    <row r="850" spans="2:9" ht="15" customHeight="1" x14ac:dyDescent="0.35">
      <c r="B850" t="s">
        <v>818</v>
      </c>
      <c r="C850" t="s">
        <v>1038</v>
      </c>
      <c r="D850" t="str">
        <f>Table19[[#This Row],[Class Description]] &amp; " - " &amp;Table19[[#This Row],[Asset Class]]</f>
        <v>Bent/Pier - BENTPIER</v>
      </c>
      <c r="E850" t="s">
        <v>10758</v>
      </c>
      <c r="F850" t="s">
        <v>10759</v>
      </c>
      <c r="G850" t="str">
        <f>Table19[[#This Row],[Closing Code Description]] &amp; " - " &amp; Table19[[#This Row],[Closing Code]]</f>
        <v>Concrete pier deteriorated - CONPDET</v>
      </c>
      <c r="H850" t="s">
        <v>10357</v>
      </c>
      <c r="I850" t="s">
        <v>629</v>
      </c>
    </row>
    <row r="851" spans="2:9" ht="15" customHeight="1" x14ac:dyDescent="0.35">
      <c r="B851" t="s">
        <v>818</v>
      </c>
      <c r="C851" t="s">
        <v>1038</v>
      </c>
      <c r="D851" t="str">
        <f>Table19[[#This Row],[Class Description]] &amp; " - " &amp;Table19[[#This Row],[Asset Class]]</f>
        <v>Bent/Pier - BENTPIER</v>
      </c>
      <c r="E851" t="s">
        <v>10760</v>
      </c>
      <c r="F851" t="s">
        <v>10761</v>
      </c>
      <c r="G851" t="str">
        <f>Table19[[#This Row],[Closing Code Description]] &amp; " - " &amp; Table19[[#This Row],[Closing Code]]</f>
        <v>Steel substructure corroded - STLCORR</v>
      </c>
      <c r="H851" t="s">
        <v>10357</v>
      </c>
      <c r="I851" t="s">
        <v>629</v>
      </c>
    </row>
    <row r="852" spans="2:9" ht="15" customHeight="1" x14ac:dyDescent="0.35">
      <c r="B852" t="s">
        <v>818</v>
      </c>
      <c r="C852" t="s">
        <v>1038</v>
      </c>
      <c r="D852" t="str">
        <f>Table19[[#This Row],[Class Description]] &amp; " - " &amp;Table19[[#This Row],[Asset Class]]</f>
        <v>Bent/Pier - BENTPIER</v>
      </c>
      <c r="E852" t="s">
        <v>10762</v>
      </c>
      <c r="F852" t="s">
        <v>10763</v>
      </c>
      <c r="G852" t="str">
        <f>Table19[[#This Row],[Closing Code Description]] &amp; " - " &amp; Table19[[#This Row],[Closing Code]]</f>
        <v>Steel pier concrete base settled - STLPSET</v>
      </c>
      <c r="H852" t="s">
        <v>10357</v>
      </c>
      <c r="I852" t="s">
        <v>629</v>
      </c>
    </row>
    <row r="853" spans="2:9" ht="15" customHeight="1" x14ac:dyDescent="0.35">
      <c r="B853" t="s">
        <v>818</v>
      </c>
      <c r="C853" t="s">
        <v>1038</v>
      </c>
      <c r="D853" t="str">
        <f>Table19[[#This Row],[Class Description]] &amp; " - " &amp;Table19[[#This Row],[Asset Class]]</f>
        <v>Bent/Pier - BENTPIER</v>
      </c>
      <c r="E853" t="s">
        <v>10764</v>
      </c>
      <c r="F853" t="s">
        <v>10765</v>
      </c>
      <c r="G853" t="str">
        <f>Table19[[#This Row],[Closing Code Description]] &amp; " - " &amp; Table19[[#This Row],[Closing Code]]</f>
        <v>Steel substructure settled - STLSET</v>
      </c>
      <c r="H853" t="s">
        <v>10357</v>
      </c>
      <c r="I853" t="s">
        <v>629</v>
      </c>
    </row>
    <row r="854" spans="2:9" ht="15" customHeight="1" x14ac:dyDescent="0.35">
      <c r="B854" t="s">
        <v>818</v>
      </c>
      <c r="C854" t="s">
        <v>153</v>
      </c>
      <c r="D854" t="str">
        <f>Table19[[#This Row],[Class Description]] &amp; " - " &amp;Table19[[#This Row],[Asset Class]]</f>
        <v>Bent/ Pier - BENTPIER</v>
      </c>
      <c r="E854" t="s">
        <v>10358</v>
      </c>
      <c r="F854" t="s">
        <v>10359</v>
      </c>
      <c r="G854" t="str">
        <f>Table19[[#This Row],[Closing Code Description]] &amp; " - " &amp; Table19[[#This Row],[Closing Code]]</f>
        <v>Accident - ACCIDENT</v>
      </c>
      <c r="H854" t="s">
        <v>10360</v>
      </c>
      <c r="I854" t="s">
        <v>629</v>
      </c>
    </row>
    <row r="855" spans="2:9" ht="15" customHeight="1" x14ac:dyDescent="0.35">
      <c r="B855" t="s">
        <v>818</v>
      </c>
      <c r="C855" t="s">
        <v>153</v>
      </c>
      <c r="D855" t="str">
        <f>Table19[[#This Row],[Class Description]] &amp; " - " &amp;Table19[[#This Row],[Asset Class]]</f>
        <v>Bent/ Pier - BENTPIER</v>
      </c>
      <c r="E855" t="s">
        <v>10361</v>
      </c>
      <c r="F855" t="s">
        <v>10362</v>
      </c>
      <c r="G855" t="str">
        <f>Table19[[#This Row],[Closing Code Description]] &amp; " - " &amp; Table19[[#This Row],[Closing Code]]</f>
        <v>Accelerated Wear - ACCWEAR</v>
      </c>
      <c r="H855" t="s">
        <v>10360</v>
      </c>
      <c r="I855" t="s">
        <v>629</v>
      </c>
    </row>
    <row r="856" spans="2:9" ht="15" customHeight="1" x14ac:dyDescent="0.35">
      <c r="B856" t="s">
        <v>818</v>
      </c>
      <c r="C856" t="s">
        <v>153</v>
      </c>
      <c r="D856" t="str">
        <f>Table19[[#This Row],[Class Description]] &amp; " - " &amp;Table19[[#This Row],[Asset Class]]</f>
        <v>Bent/ Pier - BENTPIER</v>
      </c>
      <c r="E856" t="s">
        <v>10363</v>
      </c>
      <c r="F856" t="s">
        <v>10364</v>
      </c>
      <c r="G856" t="str">
        <f>Table19[[#This Row],[Closing Code Description]] &amp; " - " &amp; Table19[[#This Row],[Closing Code]]</f>
        <v>Weather condition/Forces of nature or Act of God - ACTGOD</v>
      </c>
      <c r="H856" t="s">
        <v>10360</v>
      </c>
      <c r="I856" t="s">
        <v>629</v>
      </c>
    </row>
    <row r="857" spans="2:9" ht="15" customHeight="1" x14ac:dyDescent="0.35">
      <c r="B857" t="s">
        <v>818</v>
      </c>
      <c r="C857" t="s">
        <v>153</v>
      </c>
      <c r="D857" t="str">
        <f>Table19[[#This Row],[Class Description]] &amp; " - " &amp;Table19[[#This Row],[Asset Class]]</f>
        <v>Bent/ Pier - BENTPIER</v>
      </c>
      <c r="E857" t="s">
        <v>10365</v>
      </c>
      <c r="F857" t="s">
        <v>10366</v>
      </c>
      <c r="G857" t="str">
        <f>Table19[[#This Row],[Closing Code Description]] &amp; " - " &amp; Table19[[#This Row],[Closing Code]]</f>
        <v>Contamination - CONTAM</v>
      </c>
      <c r="H857" t="s">
        <v>10360</v>
      </c>
      <c r="I857" t="s">
        <v>629</v>
      </c>
    </row>
    <row r="858" spans="2:9" ht="15" customHeight="1" x14ac:dyDescent="0.35">
      <c r="B858" t="s">
        <v>818</v>
      </c>
      <c r="C858" t="s">
        <v>153</v>
      </c>
      <c r="D858" t="str">
        <f>Table19[[#This Row],[Class Description]] &amp; " - " &amp;Table19[[#This Row],[Asset Class]]</f>
        <v>Bent/ Pier - BENTPIER</v>
      </c>
      <c r="E858" t="s">
        <v>10367</v>
      </c>
      <c r="F858" t="s">
        <v>10368</v>
      </c>
      <c r="G858" t="str">
        <f>Table19[[#This Row],[Closing Code Description]] &amp; " - " &amp; Table19[[#This Row],[Closing Code]]</f>
        <v>Defective Asset - DEFASSET</v>
      </c>
      <c r="H858" t="s">
        <v>10360</v>
      </c>
      <c r="I858" t="s">
        <v>629</v>
      </c>
    </row>
    <row r="859" spans="2:9" ht="15" customHeight="1" x14ac:dyDescent="0.35">
      <c r="B859" t="s">
        <v>818</v>
      </c>
      <c r="C859" t="s">
        <v>153</v>
      </c>
      <c r="D859" t="str">
        <f>Table19[[#This Row],[Class Description]] &amp; " - " &amp;Table19[[#This Row],[Asset Class]]</f>
        <v>Bent/ Pier - BENTPIER</v>
      </c>
      <c r="E859" t="s">
        <v>10369</v>
      </c>
      <c r="F859" t="s">
        <v>10370</v>
      </c>
      <c r="G859" t="str">
        <f>Table19[[#This Row],[Closing Code Description]] &amp; " - " &amp; Table19[[#This Row],[Closing Code]]</f>
        <v>Excessive Load - EXLOAD</v>
      </c>
      <c r="H859" t="s">
        <v>10360</v>
      </c>
      <c r="I859" t="s">
        <v>629</v>
      </c>
    </row>
    <row r="860" spans="2:9" ht="15" customHeight="1" x14ac:dyDescent="0.35">
      <c r="B860" t="s">
        <v>818</v>
      </c>
      <c r="C860" t="s">
        <v>153</v>
      </c>
      <c r="D860" t="str">
        <f>Table19[[#This Row],[Class Description]] &amp; " - " &amp;Table19[[#This Row],[Asset Class]]</f>
        <v>Bent/ Pier - BENTPIER</v>
      </c>
      <c r="E860" t="s">
        <v>10371</v>
      </c>
      <c r="F860" t="s">
        <v>10372</v>
      </c>
      <c r="G860" t="str">
        <f>Table19[[#This Row],[Closing Code Description]] &amp; " - " &amp; Table19[[#This Row],[Closing Code]]</f>
        <v>Improper Maintenance - IMPRMNT</v>
      </c>
      <c r="H860" t="s">
        <v>10360</v>
      </c>
      <c r="I860" t="s">
        <v>629</v>
      </c>
    </row>
    <row r="861" spans="2:9" ht="15" customHeight="1" x14ac:dyDescent="0.35">
      <c r="B861" t="s">
        <v>818</v>
      </c>
      <c r="C861" t="s">
        <v>153</v>
      </c>
      <c r="D861" t="str">
        <f>Table19[[#This Row],[Class Description]] &amp; " - " &amp;Table19[[#This Row],[Asset Class]]</f>
        <v>Bent/ Pier - BENTPIER</v>
      </c>
      <c r="E861" t="s">
        <v>10373</v>
      </c>
      <c r="F861" t="s">
        <v>10374</v>
      </c>
      <c r="G861" t="str">
        <f>Table19[[#This Row],[Closing Code Description]] &amp; " - " &amp; Table19[[#This Row],[Closing Code]]</f>
        <v>Insufficient Lubrication - INSLUBR</v>
      </c>
      <c r="H861" t="s">
        <v>10360</v>
      </c>
      <c r="I861" t="s">
        <v>629</v>
      </c>
    </row>
    <row r="862" spans="2:9" ht="15" customHeight="1" x14ac:dyDescent="0.35">
      <c r="B862" t="s">
        <v>818</v>
      </c>
      <c r="C862" t="s">
        <v>153</v>
      </c>
      <c r="D862" t="str">
        <f>Table19[[#This Row],[Class Description]] &amp; " - " &amp;Table19[[#This Row],[Asset Class]]</f>
        <v>Bent/ Pier - BENTPIER</v>
      </c>
      <c r="E862" t="s">
        <v>10375</v>
      </c>
      <c r="F862" t="s">
        <v>10376</v>
      </c>
      <c r="G862" t="str">
        <f>Table19[[#This Row],[Closing Code Description]] &amp; " - " &amp; Table19[[#This Row],[Closing Code]]</f>
        <v>Lack of/ Inadequate Training - LACKTRN</v>
      </c>
      <c r="H862" t="s">
        <v>10360</v>
      </c>
      <c r="I862" t="s">
        <v>629</v>
      </c>
    </row>
    <row r="863" spans="2:9" ht="15" customHeight="1" x14ac:dyDescent="0.35">
      <c r="B863" t="s">
        <v>818</v>
      </c>
      <c r="C863" t="s">
        <v>153</v>
      </c>
      <c r="D863" t="str">
        <f>Table19[[#This Row],[Class Description]] &amp; " - " &amp;Table19[[#This Row],[Asset Class]]</f>
        <v>Bent/ Pier - BENTPIER</v>
      </c>
      <c r="E863" t="s">
        <v>10377</v>
      </c>
      <c r="F863" t="s">
        <v>10378</v>
      </c>
      <c r="G863" t="str">
        <f>Table19[[#This Row],[Closing Code Description]] &amp; " - " &amp; Table19[[#This Row],[Closing Code]]</f>
        <v>Loose/ Missing Component - MISSCMP</v>
      </c>
      <c r="H863" t="s">
        <v>10360</v>
      </c>
      <c r="I863" t="s">
        <v>629</v>
      </c>
    </row>
    <row r="864" spans="2:9" ht="15" customHeight="1" x14ac:dyDescent="0.35">
      <c r="B864" t="s">
        <v>818</v>
      </c>
      <c r="C864" t="s">
        <v>153</v>
      </c>
      <c r="D864" t="str">
        <f>Table19[[#This Row],[Class Description]] &amp; " - " &amp;Table19[[#This Row],[Asset Class]]</f>
        <v>Bent/ Pier - BENTPIER</v>
      </c>
      <c r="E864" t="s">
        <v>10379</v>
      </c>
      <c r="F864" t="s">
        <v>10380</v>
      </c>
      <c r="G864" t="str">
        <f>Table19[[#This Row],[Closing Code Description]] &amp; " - " &amp; Table19[[#This Row],[Closing Code]]</f>
        <v>Normal Wear - NRMWEAR</v>
      </c>
      <c r="H864" t="s">
        <v>10360</v>
      </c>
      <c r="I864" t="s">
        <v>629</v>
      </c>
    </row>
    <row r="865" spans="2:9" ht="15" customHeight="1" x14ac:dyDescent="0.35">
      <c r="B865" t="s">
        <v>818</v>
      </c>
      <c r="C865" t="s">
        <v>153</v>
      </c>
      <c r="D865" t="str">
        <f>Table19[[#This Row],[Class Description]] &amp; " - " &amp;Table19[[#This Row],[Asset Class]]</f>
        <v>Bent/ Pier - BENTPIER</v>
      </c>
      <c r="E865" t="s">
        <v>1456</v>
      </c>
      <c r="F865" t="s">
        <v>10381</v>
      </c>
      <c r="G865" t="str">
        <f>Table19[[#This Row],[Closing Code Description]] &amp; " - " &amp; Table19[[#This Row],[Closing Code]]</f>
        <v>Other (specify) - OTHER</v>
      </c>
      <c r="H865" t="s">
        <v>10360</v>
      </c>
      <c r="I865" t="s">
        <v>629</v>
      </c>
    </row>
    <row r="866" spans="2:9" ht="15" customHeight="1" x14ac:dyDescent="0.35">
      <c r="B866" t="s">
        <v>818</v>
      </c>
      <c r="C866" t="s">
        <v>153</v>
      </c>
      <c r="D866" t="str">
        <f>Table19[[#This Row],[Class Description]] &amp; " - " &amp;Table19[[#This Row],[Asset Class]]</f>
        <v>Bent/ Pier - BENTPIER</v>
      </c>
      <c r="E866" t="s">
        <v>10382</v>
      </c>
      <c r="F866" t="s">
        <v>10383</v>
      </c>
      <c r="G866" t="str">
        <f>Table19[[#This Row],[Closing Code Description]] &amp; " - " &amp; Table19[[#This Row],[Closing Code]]</f>
        <v>Poor Installation - PRINSTAL</v>
      </c>
      <c r="H866" t="s">
        <v>10360</v>
      </c>
      <c r="I866" t="s">
        <v>629</v>
      </c>
    </row>
    <row r="867" spans="2:9" ht="15" customHeight="1" x14ac:dyDescent="0.35">
      <c r="B867" t="s">
        <v>818</v>
      </c>
      <c r="C867" t="s">
        <v>153</v>
      </c>
      <c r="D867" t="str">
        <f>Table19[[#This Row],[Class Description]] &amp; " - " &amp;Table19[[#This Row],[Asset Class]]</f>
        <v>Bent/ Pier - BENTPIER</v>
      </c>
      <c r="E867" t="s">
        <v>10384</v>
      </c>
      <c r="F867" t="s">
        <v>10385</v>
      </c>
      <c r="G867" t="str">
        <f>Table19[[#This Row],[Closing Code Description]] &amp; " - " &amp; Table19[[#This Row],[Closing Code]]</f>
        <v>Procedure Issue - PROCISSU</v>
      </c>
      <c r="H867" t="s">
        <v>10360</v>
      </c>
      <c r="I867" t="s">
        <v>629</v>
      </c>
    </row>
    <row r="868" spans="2:9" ht="15" customHeight="1" x14ac:dyDescent="0.35">
      <c r="B868" t="s">
        <v>818</v>
      </c>
      <c r="C868" t="s">
        <v>153</v>
      </c>
      <c r="D868" t="str">
        <f>Table19[[#This Row],[Class Description]] &amp; " - " &amp;Table19[[#This Row],[Asset Class]]</f>
        <v>Bent/ Pier - BENTPIER</v>
      </c>
      <c r="E868" t="s">
        <v>10386</v>
      </c>
      <c r="F868" t="s">
        <v>10387</v>
      </c>
      <c r="G868" t="str">
        <f>Table19[[#This Row],[Closing Code Description]] &amp; " - " &amp; Table19[[#This Row],[Closing Code]]</f>
        <v>Utility Failure - UTLFAIL</v>
      </c>
      <c r="H868" t="s">
        <v>10360</v>
      </c>
      <c r="I868" t="s">
        <v>629</v>
      </c>
    </row>
    <row r="869" spans="2:9" ht="15" customHeight="1" x14ac:dyDescent="0.35">
      <c r="B869" t="s">
        <v>818</v>
      </c>
      <c r="C869" t="s">
        <v>153</v>
      </c>
      <c r="D869" t="str">
        <f>Table19[[#This Row],[Class Description]] &amp; " - " &amp;Table19[[#This Row],[Asset Class]]</f>
        <v>Bent/ Pier - BENTPIER</v>
      </c>
      <c r="E869" t="s">
        <v>10388</v>
      </c>
      <c r="F869" t="s">
        <v>10389</v>
      </c>
      <c r="G869" t="str">
        <f>Table19[[#This Row],[Closing Code Description]] &amp; " - " &amp; Table19[[#This Row],[Closing Code]]</f>
        <v>Vandalism - VNDLSM</v>
      </c>
      <c r="H869" t="s">
        <v>10360</v>
      </c>
      <c r="I869" t="s">
        <v>629</v>
      </c>
    </row>
    <row r="870" spans="2:9" ht="15" customHeight="1" x14ac:dyDescent="0.35">
      <c r="B870" t="s">
        <v>818</v>
      </c>
      <c r="C870" t="s">
        <v>153</v>
      </c>
      <c r="D870" t="str">
        <f>Table19[[#This Row],[Class Description]] &amp; " - " &amp;Table19[[#This Row],[Asset Class]]</f>
        <v>Bent/ Pier - BENTPIER</v>
      </c>
      <c r="E870" t="s">
        <v>10390</v>
      </c>
      <c r="F870" t="s">
        <v>10391</v>
      </c>
      <c r="G870" t="str">
        <f>Table19[[#This Row],[Closing Code Description]] &amp; " - " &amp; Table19[[#This Row],[Closing Code]]</f>
        <v>Defective/ Worn Component - WORNCMPT</v>
      </c>
      <c r="H870" t="s">
        <v>10360</v>
      </c>
      <c r="I870" t="s">
        <v>629</v>
      </c>
    </row>
    <row r="871" spans="2:9" ht="15" customHeight="1" x14ac:dyDescent="0.35">
      <c r="B871" t="s">
        <v>818</v>
      </c>
      <c r="C871" t="s">
        <v>1038</v>
      </c>
      <c r="D871" t="str">
        <f>Table19[[#This Row],[Class Description]] &amp; " - " &amp;Table19[[#This Row],[Asset Class]]</f>
        <v>Bent/Pier - BENTPIER</v>
      </c>
      <c r="E871" t="s">
        <v>10358</v>
      </c>
      <c r="F871" t="s">
        <v>10359</v>
      </c>
      <c r="G871" t="str">
        <f>Table19[[#This Row],[Closing Code Description]] &amp; " - " &amp; Table19[[#This Row],[Closing Code]]</f>
        <v>Accident - ACCIDENT</v>
      </c>
      <c r="H871" t="s">
        <v>10360</v>
      </c>
      <c r="I871" t="s">
        <v>629</v>
      </c>
    </row>
    <row r="872" spans="2:9" ht="15" customHeight="1" x14ac:dyDescent="0.35">
      <c r="B872" t="s">
        <v>818</v>
      </c>
      <c r="C872" t="s">
        <v>1038</v>
      </c>
      <c r="D872" t="str">
        <f>Table19[[#This Row],[Class Description]] &amp; " - " &amp;Table19[[#This Row],[Asset Class]]</f>
        <v>Bent/Pier - BENTPIER</v>
      </c>
      <c r="E872" t="s">
        <v>10361</v>
      </c>
      <c r="F872" t="s">
        <v>10362</v>
      </c>
      <c r="G872" t="str">
        <f>Table19[[#This Row],[Closing Code Description]] &amp; " - " &amp; Table19[[#This Row],[Closing Code]]</f>
        <v>Accelerated Wear - ACCWEAR</v>
      </c>
      <c r="H872" t="s">
        <v>10360</v>
      </c>
      <c r="I872" t="s">
        <v>629</v>
      </c>
    </row>
    <row r="873" spans="2:9" ht="15" customHeight="1" x14ac:dyDescent="0.35">
      <c r="B873" t="s">
        <v>818</v>
      </c>
      <c r="C873" t="s">
        <v>1038</v>
      </c>
      <c r="D873" t="str">
        <f>Table19[[#This Row],[Class Description]] &amp; " - " &amp;Table19[[#This Row],[Asset Class]]</f>
        <v>Bent/Pier - BENTPIER</v>
      </c>
      <c r="E873" t="s">
        <v>10363</v>
      </c>
      <c r="F873" t="s">
        <v>10364</v>
      </c>
      <c r="G873" t="str">
        <f>Table19[[#This Row],[Closing Code Description]] &amp; " - " &amp; Table19[[#This Row],[Closing Code]]</f>
        <v>Weather condition/Forces of nature or Act of God - ACTGOD</v>
      </c>
      <c r="H873" t="s">
        <v>10360</v>
      </c>
      <c r="I873" t="s">
        <v>629</v>
      </c>
    </row>
    <row r="874" spans="2:9" ht="15" customHeight="1" x14ac:dyDescent="0.35">
      <c r="B874" t="s">
        <v>818</v>
      </c>
      <c r="C874" t="s">
        <v>1038</v>
      </c>
      <c r="D874" t="str">
        <f>Table19[[#This Row],[Class Description]] &amp; " - " &amp;Table19[[#This Row],[Asset Class]]</f>
        <v>Bent/Pier - BENTPIER</v>
      </c>
      <c r="E874" t="s">
        <v>10365</v>
      </c>
      <c r="F874" t="s">
        <v>10366</v>
      </c>
      <c r="G874" t="str">
        <f>Table19[[#This Row],[Closing Code Description]] &amp; " - " &amp; Table19[[#This Row],[Closing Code]]</f>
        <v>Contamination - CONTAM</v>
      </c>
      <c r="H874" t="s">
        <v>10360</v>
      </c>
      <c r="I874" t="s">
        <v>629</v>
      </c>
    </row>
    <row r="875" spans="2:9" ht="15" customHeight="1" x14ac:dyDescent="0.35">
      <c r="B875" t="s">
        <v>818</v>
      </c>
      <c r="C875" t="s">
        <v>1038</v>
      </c>
      <c r="D875" t="str">
        <f>Table19[[#This Row],[Class Description]] &amp; " - " &amp;Table19[[#This Row],[Asset Class]]</f>
        <v>Bent/Pier - BENTPIER</v>
      </c>
      <c r="E875" t="s">
        <v>10367</v>
      </c>
      <c r="F875" t="s">
        <v>10368</v>
      </c>
      <c r="G875" t="str">
        <f>Table19[[#This Row],[Closing Code Description]] &amp; " - " &amp; Table19[[#This Row],[Closing Code]]</f>
        <v>Defective Asset - DEFASSET</v>
      </c>
      <c r="H875" t="s">
        <v>10360</v>
      </c>
      <c r="I875" t="s">
        <v>629</v>
      </c>
    </row>
    <row r="876" spans="2:9" ht="15" customHeight="1" x14ac:dyDescent="0.35">
      <c r="B876" t="s">
        <v>818</v>
      </c>
      <c r="C876" t="s">
        <v>1038</v>
      </c>
      <c r="D876" t="str">
        <f>Table19[[#This Row],[Class Description]] &amp; " - " &amp;Table19[[#This Row],[Asset Class]]</f>
        <v>Bent/Pier - BENTPIER</v>
      </c>
      <c r="E876" t="s">
        <v>10369</v>
      </c>
      <c r="F876" t="s">
        <v>10370</v>
      </c>
      <c r="G876" t="str">
        <f>Table19[[#This Row],[Closing Code Description]] &amp; " - " &amp; Table19[[#This Row],[Closing Code]]</f>
        <v>Excessive Load - EXLOAD</v>
      </c>
      <c r="H876" t="s">
        <v>10360</v>
      </c>
      <c r="I876" t="s">
        <v>629</v>
      </c>
    </row>
    <row r="877" spans="2:9" ht="15" customHeight="1" x14ac:dyDescent="0.35">
      <c r="B877" t="s">
        <v>818</v>
      </c>
      <c r="C877" t="s">
        <v>1038</v>
      </c>
      <c r="D877" t="str">
        <f>Table19[[#This Row],[Class Description]] &amp; " - " &amp;Table19[[#This Row],[Asset Class]]</f>
        <v>Bent/Pier - BENTPIER</v>
      </c>
      <c r="E877" t="s">
        <v>10371</v>
      </c>
      <c r="F877" t="s">
        <v>10372</v>
      </c>
      <c r="G877" t="str">
        <f>Table19[[#This Row],[Closing Code Description]] &amp; " - " &amp; Table19[[#This Row],[Closing Code]]</f>
        <v>Improper Maintenance - IMPRMNT</v>
      </c>
      <c r="H877" t="s">
        <v>10360</v>
      </c>
      <c r="I877" t="s">
        <v>629</v>
      </c>
    </row>
    <row r="878" spans="2:9" ht="15" customHeight="1" x14ac:dyDescent="0.35">
      <c r="B878" t="s">
        <v>818</v>
      </c>
      <c r="C878" t="s">
        <v>1038</v>
      </c>
      <c r="D878" t="str">
        <f>Table19[[#This Row],[Class Description]] &amp; " - " &amp;Table19[[#This Row],[Asset Class]]</f>
        <v>Bent/Pier - BENTPIER</v>
      </c>
      <c r="E878" t="s">
        <v>10373</v>
      </c>
      <c r="F878" t="s">
        <v>10374</v>
      </c>
      <c r="G878" t="str">
        <f>Table19[[#This Row],[Closing Code Description]] &amp; " - " &amp; Table19[[#This Row],[Closing Code]]</f>
        <v>Insufficient Lubrication - INSLUBR</v>
      </c>
      <c r="H878" t="s">
        <v>10360</v>
      </c>
      <c r="I878" t="s">
        <v>629</v>
      </c>
    </row>
    <row r="879" spans="2:9" ht="15" customHeight="1" x14ac:dyDescent="0.35">
      <c r="B879" t="s">
        <v>818</v>
      </c>
      <c r="C879" t="s">
        <v>1038</v>
      </c>
      <c r="D879" t="str">
        <f>Table19[[#This Row],[Class Description]] &amp; " - " &amp;Table19[[#This Row],[Asset Class]]</f>
        <v>Bent/Pier - BENTPIER</v>
      </c>
      <c r="E879" t="s">
        <v>10375</v>
      </c>
      <c r="F879" t="s">
        <v>10376</v>
      </c>
      <c r="G879" t="str">
        <f>Table19[[#This Row],[Closing Code Description]] &amp; " - " &amp; Table19[[#This Row],[Closing Code]]</f>
        <v>Lack of/ Inadequate Training - LACKTRN</v>
      </c>
      <c r="H879" t="s">
        <v>10360</v>
      </c>
      <c r="I879" t="s">
        <v>629</v>
      </c>
    </row>
    <row r="880" spans="2:9" ht="15" customHeight="1" x14ac:dyDescent="0.35">
      <c r="B880" t="s">
        <v>818</v>
      </c>
      <c r="C880" t="s">
        <v>1038</v>
      </c>
      <c r="D880" t="str">
        <f>Table19[[#This Row],[Class Description]] &amp; " - " &amp;Table19[[#This Row],[Asset Class]]</f>
        <v>Bent/Pier - BENTPIER</v>
      </c>
      <c r="E880" t="s">
        <v>10377</v>
      </c>
      <c r="F880" t="s">
        <v>10378</v>
      </c>
      <c r="G880" t="str">
        <f>Table19[[#This Row],[Closing Code Description]] &amp; " - " &amp; Table19[[#This Row],[Closing Code]]</f>
        <v>Loose/ Missing Component - MISSCMP</v>
      </c>
      <c r="H880" t="s">
        <v>10360</v>
      </c>
      <c r="I880" t="s">
        <v>629</v>
      </c>
    </row>
    <row r="881" spans="2:9" ht="15" customHeight="1" x14ac:dyDescent="0.35">
      <c r="B881" t="s">
        <v>818</v>
      </c>
      <c r="C881" t="s">
        <v>1038</v>
      </c>
      <c r="D881" t="str">
        <f>Table19[[#This Row],[Class Description]] &amp; " - " &amp;Table19[[#This Row],[Asset Class]]</f>
        <v>Bent/Pier - BENTPIER</v>
      </c>
      <c r="E881" t="s">
        <v>10379</v>
      </c>
      <c r="F881" t="s">
        <v>10380</v>
      </c>
      <c r="G881" t="str">
        <f>Table19[[#This Row],[Closing Code Description]] &amp; " - " &amp; Table19[[#This Row],[Closing Code]]</f>
        <v>Normal Wear - NRMWEAR</v>
      </c>
      <c r="H881" t="s">
        <v>10360</v>
      </c>
      <c r="I881" t="s">
        <v>629</v>
      </c>
    </row>
    <row r="882" spans="2:9" ht="15" customHeight="1" x14ac:dyDescent="0.35">
      <c r="B882" t="s">
        <v>818</v>
      </c>
      <c r="C882" t="s">
        <v>1038</v>
      </c>
      <c r="D882" t="str">
        <f>Table19[[#This Row],[Class Description]] &amp; " - " &amp;Table19[[#This Row],[Asset Class]]</f>
        <v>Bent/Pier - BENTPIER</v>
      </c>
      <c r="E882" t="s">
        <v>1456</v>
      </c>
      <c r="F882" t="s">
        <v>10381</v>
      </c>
      <c r="G882" t="str">
        <f>Table19[[#This Row],[Closing Code Description]] &amp; " - " &amp; Table19[[#This Row],[Closing Code]]</f>
        <v>Other (specify) - OTHER</v>
      </c>
      <c r="H882" t="s">
        <v>10360</v>
      </c>
      <c r="I882" t="s">
        <v>629</v>
      </c>
    </row>
    <row r="883" spans="2:9" ht="15" customHeight="1" x14ac:dyDescent="0.35">
      <c r="B883" t="s">
        <v>818</v>
      </c>
      <c r="C883" t="s">
        <v>1038</v>
      </c>
      <c r="D883" t="str">
        <f>Table19[[#This Row],[Class Description]] &amp; " - " &amp;Table19[[#This Row],[Asset Class]]</f>
        <v>Bent/Pier - BENTPIER</v>
      </c>
      <c r="E883" t="s">
        <v>10382</v>
      </c>
      <c r="F883" t="s">
        <v>10383</v>
      </c>
      <c r="G883" t="str">
        <f>Table19[[#This Row],[Closing Code Description]] &amp; " - " &amp; Table19[[#This Row],[Closing Code]]</f>
        <v>Poor Installation - PRINSTAL</v>
      </c>
      <c r="H883" t="s">
        <v>10360</v>
      </c>
      <c r="I883" t="s">
        <v>629</v>
      </c>
    </row>
    <row r="884" spans="2:9" ht="15" customHeight="1" x14ac:dyDescent="0.35">
      <c r="B884" t="s">
        <v>818</v>
      </c>
      <c r="C884" t="s">
        <v>1038</v>
      </c>
      <c r="D884" t="str">
        <f>Table19[[#This Row],[Class Description]] &amp; " - " &amp;Table19[[#This Row],[Asset Class]]</f>
        <v>Bent/Pier - BENTPIER</v>
      </c>
      <c r="E884" t="s">
        <v>10384</v>
      </c>
      <c r="F884" t="s">
        <v>10385</v>
      </c>
      <c r="G884" t="str">
        <f>Table19[[#This Row],[Closing Code Description]] &amp; " - " &amp; Table19[[#This Row],[Closing Code]]</f>
        <v>Procedure Issue - PROCISSU</v>
      </c>
      <c r="H884" t="s">
        <v>10360</v>
      </c>
      <c r="I884" t="s">
        <v>629</v>
      </c>
    </row>
    <row r="885" spans="2:9" ht="15" customHeight="1" x14ac:dyDescent="0.35">
      <c r="B885" t="s">
        <v>818</v>
      </c>
      <c r="C885" t="s">
        <v>1038</v>
      </c>
      <c r="D885" t="str">
        <f>Table19[[#This Row],[Class Description]] &amp; " - " &amp;Table19[[#This Row],[Asset Class]]</f>
        <v>Bent/Pier - BENTPIER</v>
      </c>
      <c r="E885" t="s">
        <v>10386</v>
      </c>
      <c r="F885" t="s">
        <v>10387</v>
      </c>
      <c r="G885" t="str">
        <f>Table19[[#This Row],[Closing Code Description]] &amp; " - " &amp; Table19[[#This Row],[Closing Code]]</f>
        <v>Utility Failure - UTLFAIL</v>
      </c>
      <c r="H885" t="s">
        <v>10360</v>
      </c>
      <c r="I885" t="s">
        <v>629</v>
      </c>
    </row>
    <row r="886" spans="2:9" ht="15" customHeight="1" x14ac:dyDescent="0.35">
      <c r="B886" t="s">
        <v>818</v>
      </c>
      <c r="C886" t="s">
        <v>1038</v>
      </c>
      <c r="D886" t="str">
        <f>Table19[[#This Row],[Class Description]] &amp; " - " &amp;Table19[[#This Row],[Asset Class]]</f>
        <v>Bent/Pier - BENTPIER</v>
      </c>
      <c r="E886" t="s">
        <v>10388</v>
      </c>
      <c r="F886" t="s">
        <v>10389</v>
      </c>
      <c r="G886" t="str">
        <f>Table19[[#This Row],[Closing Code Description]] &amp; " - " &amp; Table19[[#This Row],[Closing Code]]</f>
        <v>Vandalism - VNDLSM</v>
      </c>
      <c r="H886" t="s">
        <v>10360</v>
      </c>
      <c r="I886" t="s">
        <v>629</v>
      </c>
    </row>
    <row r="887" spans="2:9" ht="15" customHeight="1" x14ac:dyDescent="0.35">
      <c r="B887" t="s">
        <v>818</v>
      </c>
      <c r="C887" t="s">
        <v>1038</v>
      </c>
      <c r="D887" t="str">
        <f>Table19[[#This Row],[Class Description]] &amp; " - " &amp;Table19[[#This Row],[Asset Class]]</f>
        <v>Bent/Pier - BENTPIER</v>
      </c>
      <c r="E887" t="s">
        <v>10390</v>
      </c>
      <c r="F887" t="s">
        <v>10391</v>
      </c>
      <c r="G887" t="str">
        <f>Table19[[#This Row],[Closing Code Description]] &amp; " - " &amp; Table19[[#This Row],[Closing Code]]</f>
        <v>Defective/ Worn Component - WORNCMPT</v>
      </c>
      <c r="H887" t="s">
        <v>10360</v>
      </c>
      <c r="I887" t="s">
        <v>629</v>
      </c>
    </row>
    <row r="888" spans="2:9" ht="15" customHeight="1" x14ac:dyDescent="0.35">
      <c r="B888" t="s">
        <v>818</v>
      </c>
      <c r="C888" t="s">
        <v>153</v>
      </c>
      <c r="D888" t="str">
        <f>Table19[[#This Row],[Class Description]] &amp; " - " &amp;Table19[[#This Row],[Asset Class]]</f>
        <v>Bent/ Pier - BENTPIER</v>
      </c>
      <c r="E888" t="s">
        <v>10392</v>
      </c>
      <c r="F888" t="s">
        <v>10393</v>
      </c>
      <c r="G888" t="str">
        <f>Table19[[#This Row],[Closing Code Description]] &amp; " - " &amp; Table19[[#This Row],[Closing Code]]</f>
        <v>Adjusted - ADJUSTD</v>
      </c>
      <c r="H888" t="s">
        <v>10394</v>
      </c>
      <c r="I888" t="s">
        <v>629</v>
      </c>
    </row>
    <row r="889" spans="2:9" ht="15" customHeight="1" x14ac:dyDescent="0.35">
      <c r="B889" t="s">
        <v>818</v>
      </c>
      <c r="C889" t="s">
        <v>153</v>
      </c>
      <c r="D889" t="str">
        <f>Table19[[#This Row],[Class Description]] &amp; " - " &amp;Table19[[#This Row],[Asset Class]]</f>
        <v>Bent/ Pier - BENTPIER</v>
      </c>
      <c r="E889" t="s">
        <v>10395</v>
      </c>
      <c r="F889" t="s">
        <v>10396</v>
      </c>
      <c r="G889" t="str">
        <f>Table19[[#This Row],[Closing Code Description]] &amp; " - " &amp; Table19[[#This Row],[Closing Code]]</f>
        <v>Decommission - DECOMM</v>
      </c>
      <c r="H889" t="s">
        <v>10394</v>
      </c>
      <c r="I889" t="s">
        <v>629</v>
      </c>
    </row>
    <row r="890" spans="2:9" ht="15" customHeight="1" x14ac:dyDescent="0.35">
      <c r="B890" t="s">
        <v>818</v>
      </c>
      <c r="C890" t="s">
        <v>153</v>
      </c>
      <c r="D890" t="str">
        <f>Table19[[#This Row],[Class Description]] &amp; " - " &amp;Table19[[#This Row],[Asset Class]]</f>
        <v>Bent/ Pier - BENTPIER</v>
      </c>
      <c r="E890" t="s">
        <v>10397</v>
      </c>
      <c r="F890" t="s">
        <v>10398</v>
      </c>
      <c r="G890" t="str">
        <f>Table19[[#This Row],[Closing Code Description]] &amp; " - " &amp; Table19[[#This Row],[Closing Code]]</f>
        <v>Decontaminate - DECONTME</v>
      </c>
      <c r="H890" t="s">
        <v>10394</v>
      </c>
      <c r="I890" t="s">
        <v>629</v>
      </c>
    </row>
    <row r="891" spans="2:9" ht="15" customHeight="1" x14ac:dyDescent="0.35">
      <c r="B891" t="s">
        <v>818</v>
      </c>
      <c r="C891" t="s">
        <v>153</v>
      </c>
      <c r="D891" t="str">
        <f>Table19[[#This Row],[Class Description]] &amp; " - " &amp;Table19[[#This Row],[Asset Class]]</f>
        <v>Bent/ Pier - BENTPIER</v>
      </c>
      <c r="E891" t="s">
        <v>10399</v>
      </c>
      <c r="F891" t="s">
        <v>10400</v>
      </c>
      <c r="G891" t="str">
        <f>Table19[[#This Row],[Closing Code Description]] &amp; " - " &amp; Table19[[#This Row],[Closing Code]]</f>
        <v>Do Nothing - DONOTHIN</v>
      </c>
      <c r="H891" t="s">
        <v>10394</v>
      </c>
      <c r="I891" t="s">
        <v>629</v>
      </c>
    </row>
    <row r="892" spans="2:9" ht="15" customHeight="1" x14ac:dyDescent="0.35">
      <c r="B892" t="s">
        <v>818</v>
      </c>
      <c r="C892" t="s">
        <v>153</v>
      </c>
      <c r="D892" t="str">
        <f>Table19[[#This Row],[Class Description]] &amp; " - " &amp;Table19[[#This Row],[Asset Class]]</f>
        <v>Bent/ Pier - BENTPIER</v>
      </c>
      <c r="E892" t="s">
        <v>10401</v>
      </c>
      <c r="F892" t="s">
        <v>10402</v>
      </c>
      <c r="G892" t="str">
        <f>Table19[[#This Row],[Closing Code Description]] &amp; " - " &amp; Table19[[#This Row],[Closing Code]]</f>
        <v>Lubricate - LUBRCTE</v>
      </c>
      <c r="H892" t="s">
        <v>10394</v>
      </c>
      <c r="I892" t="s">
        <v>629</v>
      </c>
    </row>
    <row r="893" spans="2:9" ht="15" customHeight="1" x14ac:dyDescent="0.35">
      <c r="B893" t="s">
        <v>818</v>
      </c>
      <c r="C893" t="s">
        <v>153</v>
      </c>
      <c r="D893" t="str">
        <f>Table19[[#This Row],[Class Description]] &amp; " - " &amp;Table19[[#This Row],[Asset Class]]</f>
        <v>Bent/ Pier - BENTPIER</v>
      </c>
      <c r="E893" t="s">
        <v>1456</v>
      </c>
      <c r="F893" t="s">
        <v>10381</v>
      </c>
      <c r="G893" t="str">
        <f>Table19[[#This Row],[Closing Code Description]] &amp; " - " &amp; Table19[[#This Row],[Closing Code]]</f>
        <v>Other (specify) - OTHER</v>
      </c>
      <c r="H893" t="s">
        <v>10394</v>
      </c>
      <c r="I893" t="s">
        <v>629</v>
      </c>
    </row>
    <row r="894" spans="2:9" ht="15" customHeight="1" x14ac:dyDescent="0.35">
      <c r="B894" t="s">
        <v>818</v>
      </c>
      <c r="C894" t="s">
        <v>153</v>
      </c>
      <c r="D894" t="str">
        <f>Table19[[#This Row],[Class Description]] &amp; " - " &amp;Table19[[#This Row],[Asset Class]]</f>
        <v>Bent/ Pier - BENTPIER</v>
      </c>
      <c r="E894" t="s">
        <v>10403</v>
      </c>
      <c r="F894" t="s">
        <v>10404</v>
      </c>
      <c r="G894" t="str">
        <f>Table19[[#This Row],[Closing Code Description]] &amp; " - " &amp; Table19[[#This Row],[Closing Code]]</f>
        <v>Recalibrate - RECALBRT</v>
      </c>
      <c r="H894" t="s">
        <v>10394</v>
      </c>
      <c r="I894" t="s">
        <v>629</v>
      </c>
    </row>
    <row r="895" spans="2:9" ht="15" customHeight="1" x14ac:dyDescent="0.35">
      <c r="B895" t="s">
        <v>818</v>
      </c>
      <c r="C895" t="s">
        <v>153</v>
      </c>
      <c r="D895" t="str">
        <f>Table19[[#This Row],[Class Description]] &amp; " - " &amp;Table19[[#This Row],[Asset Class]]</f>
        <v>Bent/ Pier - BENTPIER</v>
      </c>
      <c r="E895" t="s">
        <v>10405</v>
      </c>
      <c r="F895" t="s">
        <v>10406</v>
      </c>
      <c r="G895" t="str">
        <f>Table19[[#This Row],[Closing Code Description]] &amp; " - " &amp; Table19[[#This Row],[Closing Code]]</f>
        <v>Remove Obstruction - REMVOBT</v>
      </c>
      <c r="H895" t="s">
        <v>10394</v>
      </c>
      <c r="I895" t="s">
        <v>629</v>
      </c>
    </row>
    <row r="896" spans="2:9" ht="15" customHeight="1" x14ac:dyDescent="0.35">
      <c r="B896" t="s">
        <v>818</v>
      </c>
      <c r="C896" t="s">
        <v>153</v>
      </c>
      <c r="D896" t="str">
        <f>Table19[[#This Row],[Class Description]] &amp; " - " &amp;Table19[[#This Row],[Asset Class]]</f>
        <v>Bent/ Pier - BENTPIER</v>
      </c>
      <c r="E896" t="s">
        <v>10407</v>
      </c>
      <c r="F896" t="s">
        <v>10408</v>
      </c>
      <c r="G896" t="str">
        <f>Table19[[#This Row],[Closing Code Description]] &amp; " - " &amp; Table19[[#This Row],[Closing Code]]</f>
        <v>Repair Component - REPCMPT</v>
      </c>
      <c r="H896" t="s">
        <v>10394</v>
      </c>
      <c r="I896" t="s">
        <v>629</v>
      </c>
    </row>
    <row r="897" spans="2:9" ht="15" customHeight="1" x14ac:dyDescent="0.35">
      <c r="B897" t="s">
        <v>818</v>
      </c>
      <c r="C897" t="s">
        <v>153</v>
      </c>
      <c r="D897" t="str">
        <f>Table19[[#This Row],[Class Description]] &amp; " - " &amp;Table19[[#This Row],[Asset Class]]</f>
        <v>Bent/ Pier - BENTPIER</v>
      </c>
      <c r="E897" t="s">
        <v>10409</v>
      </c>
      <c r="F897" t="s">
        <v>10410</v>
      </c>
      <c r="G897" t="str">
        <f>Table19[[#This Row],[Closing Code Description]] &amp; " - " &amp; Table19[[#This Row],[Closing Code]]</f>
        <v>Replace Asset - REPLASS</v>
      </c>
      <c r="H897" t="s">
        <v>10394</v>
      </c>
      <c r="I897" t="s">
        <v>629</v>
      </c>
    </row>
    <row r="898" spans="2:9" ht="15" customHeight="1" x14ac:dyDescent="0.35">
      <c r="B898" t="s">
        <v>818</v>
      </c>
      <c r="C898" t="s">
        <v>153</v>
      </c>
      <c r="D898" t="str">
        <f>Table19[[#This Row],[Class Description]] &amp; " - " &amp;Table19[[#This Row],[Asset Class]]</f>
        <v>Bent/ Pier - BENTPIER</v>
      </c>
      <c r="E898" t="s">
        <v>10411</v>
      </c>
      <c r="F898" t="s">
        <v>10412</v>
      </c>
      <c r="G898" t="str">
        <f>Table19[[#This Row],[Closing Code Description]] &amp; " - " &amp; Table19[[#This Row],[Closing Code]]</f>
        <v>Replace Component - REPLCMPT</v>
      </c>
      <c r="H898" t="s">
        <v>10394</v>
      </c>
      <c r="I898" t="s">
        <v>629</v>
      </c>
    </row>
    <row r="899" spans="2:9" ht="15" customHeight="1" x14ac:dyDescent="0.35">
      <c r="B899" t="s">
        <v>818</v>
      </c>
      <c r="C899" t="s">
        <v>153</v>
      </c>
      <c r="D899" t="str">
        <f>Table19[[#This Row],[Class Description]] &amp; " - " &amp;Table19[[#This Row],[Asset Class]]</f>
        <v>Bent/ Pier - BENTPIER</v>
      </c>
      <c r="E899" t="s">
        <v>10413</v>
      </c>
      <c r="F899" t="s">
        <v>10414</v>
      </c>
      <c r="G899" t="str">
        <f>Table19[[#This Row],[Closing Code Description]] &amp; " - " &amp; Table19[[#This Row],[Closing Code]]</f>
        <v>Repair Asset - REPRASS</v>
      </c>
      <c r="H899" t="s">
        <v>10394</v>
      </c>
      <c r="I899" t="s">
        <v>629</v>
      </c>
    </row>
    <row r="900" spans="2:9" ht="15" customHeight="1" x14ac:dyDescent="0.35">
      <c r="B900" t="s">
        <v>818</v>
      </c>
      <c r="C900" t="s">
        <v>153</v>
      </c>
      <c r="D900" t="str">
        <f>Table19[[#This Row],[Class Description]] &amp; " - " &amp;Table19[[#This Row],[Asset Class]]</f>
        <v>Bent/ Pier - BENTPIER</v>
      </c>
      <c r="E900" t="s">
        <v>10415</v>
      </c>
      <c r="F900" t="s">
        <v>10416</v>
      </c>
      <c r="G900" t="str">
        <f>Table19[[#This Row],[Closing Code Description]] &amp; " - " &amp; Table19[[#This Row],[Closing Code]]</f>
        <v>Upgrade - UPGRADES</v>
      </c>
      <c r="H900" t="s">
        <v>10394</v>
      </c>
      <c r="I900" t="s">
        <v>629</v>
      </c>
    </row>
    <row r="901" spans="2:9" ht="15" customHeight="1" x14ac:dyDescent="0.35">
      <c r="B901" t="s">
        <v>818</v>
      </c>
      <c r="C901" t="s">
        <v>1038</v>
      </c>
      <c r="D901" t="str">
        <f>Table19[[#This Row],[Class Description]] &amp; " - " &amp;Table19[[#This Row],[Asset Class]]</f>
        <v>Bent/Pier - BENTPIER</v>
      </c>
      <c r="E901" t="s">
        <v>10392</v>
      </c>
      <c r="F901" t="s">
        <v>10393</v>
      </c>
      <c r="G901" t="str">
        <f>Table19[[#This Row],[Closing Code Description]] &amp; " - " &amp; Table19[[#This Row],[Closing Code]]</f>
        <v>Adjusted - ADJUSTD</v>
      </c>
      <c r="H901" t="s">
        <v>10394</v>
      </c>
      <c r="I901" t="s">
        <v>629</v>
      </c>
    </row>
    <row r="902" spans="2:9" ht="15" customHeight="1" x14ac:dyDescent="0.35">
      <c r="B902" t="s">
        <v>818</v>
      </c>
      <c r="C902" t="s">
        <v>1038</v>
      </c>
      <c r="D902" t="str">
        <f>Table19[[#This Row],[Class Description]] &amp; " - " &amp;Table19[[#This Row],[Asset Class]]</f>
        <v>Bent/Pier - BENTPIER</v>
      </c>
      <c r="E902" t="s">
        <v>10395</v>
      </c>
      <c r="F902" t="s">
        <v>10396</v>
      </c>
      <c r="G902" t="str">
        <f>Table19[[#This Row],[Closing Code Description]] &amp; " - " &amp; Table19[[#This Row],[Closing Code]]</f>
        <v>Decommission - DECOMM</v>
      </c>
      <c r="H902" t="s">
        <v>10394</v>
      </c>
      <c r="I902" t="s">
        <v>629</v>
      </c>
    </row>
    <row r="903" spans="2:9" ht="15" customHeight="1" x14ac:dyDescent="0.35">
      <c r="B903" t="s">
        <v>818</v>
      </c>
      <c r="C903" t="s">
        <v>1038</v>
      </c>
      <c r="D903" t="str">
        <f>Table19[[#This Row],[Class Description]] &amp; " - " &amp;Table19[[#This Row],[Asset Class]]</f>
        <v>Bent/Pier - BENTPIER</v>
      </c>
      <c r="E903" t="s">
        <v>10397</v>
      </c>
      <c r="F903" t="s">
        <v>10398</v>
      </c>
      <c r="G903" t="str">
        <f>Table19[[#This Row],[Closing Code Description]] &amp; " - " &amp; Table19[[#This Row],[Closing Code]]</f>
        <v>Decontaminate - DECONTME</v>
      </c>
      <c r="H903" t="s">
        <v>10394</v>
      </c>
      <c r="I903" t="s">
        <v>629</v>
      </c>
    </row>
    <row r="904" spans="2:9" ht="15" customHeight="1" x14ac:dyDescent="0.35">
      <c r="B904" t="s">
        <v>818</v>
      </c>
      <c r="C904" t="s">
        <v>1038</v>
      </c>
      <c r="D904" t="str">
        <f>Table19[[#This Row],[Class Description]] &amp; " - " &amp;Table19[[#This Row],[Asset Class]]</f>
        <v>Bent/Pier - BENTPIER</v>
      </c>
      <c r="E904" t="s">
        <v>10399</v>
      </c>
      <c r="F904" t="s">
        <v>10400</v>
      </c>
      <c r="G904" t="str">
        <f>Table19[[#This Row],[Closing Code Description]] &amp; " - " &amp; Table19[[#This Row],[Closing Code]]</f>
        <v>Do Nothing - DONOTHIN</v>
      </c>
      <c r="H904" t="s">
        <v>10394</v>
      </c>
      <c r="I904" t="s">
        <v>629</v>
      </c>
    </row>
    <row r="905" spans="2:9" ht="15" customHeight="1" x14ac:dyDescent="0.35">
      <c r="B905" t="s">
        <v>818</v>
      </c>
      <c r="C905" t="s">
        <v>1038</v>
      </c>
      <c r="D905" t="str">
        <f>Table19[[#This Row],[Class Description]] &amp; " - " &amp;Table19[[#This Row],[Asset Class]]</f>
        <v>Bent/Pier - BENTPIER</v>
      </c>
      <c r="E905" t="s">
        <v>10401</v>
      </c>
      <c r="F905" t="s">
        <v>10402</v>
      </c>
      <c r="G905" t="str">
        <f>Table19[[#This Row],[Closing Code Description]] &amp; " - " &amp; Table19[[#This Row],[Closing Code]]</f>
        <v>Lubricate - LUBRCTE</v>
      </c>
      <c r="H905" t="s">
        <v>10394</v>
      </c>
      <c r="I905" t="s">
        <v>629</v>
      </c>
    </row>
    <row r="906" spans="2:9" ht="15" customHeight="1" x14ac:dyDescent="0.35">
      <c r="B906" t="s">
        <v>818</v>
      </c>
      <c r="C906" t="s">
        <v>1038</v>
      </c>
      <c r="D906" t="str">
        <f>Table19[[#This Row],[Class Description]] &amp; " - " &amp;Table19[[#This Row],[Asset Class]]</f>
        <v>Bent/Pier - BENTPIER</v>
      </c>
      <c r="E906" t="s">
        <v>1456</v>
      </c>
      <c r="F906" t="s">
        <v>10381</v>
      </c>
      <c r="G906" t="str">
        <f>Table19[[#This Row],[Closing Code Description]] &amp; " - " &amp; Table19[[#This Row],[Closing Code]]</f>
        <v>Other (specify) - OTHER</v>
      </c>
      <c r="H906" t="s">
        <v>10394</v>
      </c>
      <c r="I906" t="s">
        <v>629</v>
      </c>
    </row>
    <row r="907" spans="2:9" ht="15" customHeight="1" x14ac:dyDescent="0.35">
      <c r="B907" t="s">
        <v>818</v>
      </c>
      <c r="C907" t="s">
        <v>1038</v>
      </c>
      <c r="D907" t="str">
        <f>Table19[[#This Row],[Class Description]] &amp; " - " &amp;Table19[[#This Row],[Asset Class]]</f>
        <v>Bent/Pier - BENTPIER</v>
      </c>
      <c r="E907" t="s">
        <v>10403</v>
      </c>
      <c r="F907" t="s">
        <v>10404</v>
      </c>
      <c r="G907" t="str">
        <f>Table19[[#This Row],[Closing Code Description]] &amp; " - " &amp; Table19[[#This Row],[Closing Code]]</f>
        <v>Recalibrate - RECALBRT</v>
      </c>
      <c r="H907" t="s">
        <v>10394</v>
      </c>
      <c r="I907" t="s">
        <v>629</v>
      </c>
    </row>
    <row r="908" spans="2:9" ht="15" customHeight="1" x14ac:dyDescent="0.35">
      <c r="B908" t="s">
        <v>818</v>
      </c>
      <c r="C908" t="s">
        <v>1038</v>
      </c>
      <c r="D908" t="str">
        <f>Table19[[#This Row],[Class Description]] &amp; " - " &amp;Table19[[#This Row],[Asset Class]]</f>
        <v>Bent/Pier - BENTPIER</v>
      </c>
      <c r="E908" t="s">
        <v>10405</v>
      </c>
      <c r="F908" t="s">
        <v>10406</v>
      </c>
      <c r="G908" t="str">
        <f>Table19[[#This Row],[Closing Code Description]] &amp; " - " &amp; Table19[[#This Row],[Closing Code]]</f>
        <v>Remove Obstruction - REMVOBT</v>
      </c>
      <c r="H908" t="s">
        <v>10394</v>
      </c>
      <c r="I908" t="s">
        <v>629</v>
      </c>
    </row>
    <row r="909" spans="2:9" ht="15" customHeight="1" x14ac:dyDescent="0.35">
      <c r="B909" t="s">
        <v>818</v>
      </c>
      <c r="C909" t="s">
        <v>1038</v>
      </c>
      <c r="D909" t="str">
        <f>Table19[[#This Row],[Class Description]] &amp; " - " &amp;Table19[[#This Row],[Asset Class]]</f>
        <v>Bent/Pier - BENTPIER</v>
      </c>
      <c r="E909" t="s">
        <v>10407</v>
      </c>
      <c r="F909" t="s">
        <v>10408</v>
      </c>
      <c r="G909" t="str">
        <f>Table19[[#This Row],[Closing Code Description]] &amp; " - " &amp; Table19[[#This Row],[Closing Code]]</f>
        <v>Repair Component - REPCMPT</v>
      </c>
      <c r="H909" t="s">
        <v>10394</v>
      </c>
      <c r="I909" t="s">
        <v>629</v>
      </c>
    </row>
    <row r="910" spans="2:9" ht="15" customHeight="1" x14ac:dyDescent="0.35">
      <c r="B910" t="s">
        <v>818</v>
      </c>
      <c r="C910" t="s">
        <v>1038</v>
      </c>
      <c r="D910" t="str">
        <f>Table19[[#This Row],[Class Description]] &amp; " - " &amp;Table19[[#This Row],[Asset Class]]</f>
        <v>Bent/Pier - BENTPIER</v>
      </c>
      <c r="E910" t="s">
        <v>10409</v>
      </c>
      <c r="F910" t="s">
        <v>10410</v>
      </c>
      <c r="G910" t="str">
        <f>Table19[[#This Row],[Closing Code Description]] &amp; " - " &amp; Table19[[#This Row],[Closing Code]]</f>
        <v>Replace Asset - REPLASS</v>
      </c>
      <c r="H910" t="s">
        <v>10394</v>
      </c>
      <c r="I910" t="s">
        <v>629</v>
      </c>
    </row>
    <row r="911" spans="2:9" ht="15" customHeight="1" x14ac:dyDescent="0.35">
      <c r="B911" t="s">
        <v>818</v>
      </c>
      <c r="C911" t="s">
        <v>1038</v>
      </c>
      <c r="D911" t="str">
        <f>Table19[[#This Row],[Class Description]] &amp; " - " &amp;Table19[[#This Row],[Asset Class]]</f>
        <v>Bent/Pier - BENTPIER</v>
      </c>
      <c r="E911" t="s">
        <v>10411</v>
      </c>
      <c r="F911" t="s">
        <v>10412</v>
      </c>
      <c r="G911" t="str">
        <f>Table19[[#This Row],[Closing Code Description]] &amp; " - " &amp; Table19[[#This Row],[Closing Code]]</f>
        <v>Replace Component - REPLCMPT</v>
      </c>
      <c r="H911" t="s">
        <v>10394</v>
      </c>
      <c r="I911" t="s">
        <v>629</v>
      </c>
    </row>
    <row r="912" spans="2:9" ht="15" customHeight="1" x14ac:dyDescent="0.35">
      <c r="B912" t="s">
        <v>818</v>
      </c>
      <c r="C912" t="s">
        <v>1038</v>
      </c>
      <c r="D912" t="str">
        <f>Table19[[#This Row],[Class Description]] &amp; " - " &amp;Table19[[#This Row],[Asset Class]]</f>
        <v>Bent/Pier - BENTPIER</v>
      </c>
      <c r="E912" t="s">
        <v>10413</v>
      </c>
      <c r="F912" t="s">
        <v>10414</v>
      </c>
      <c r="G912" t="str">
        <f>Table19[[#This Row],[Closing Code Description]] &amp; " - " &amp; Table19[[#This Row],[Closing Code]]</f>
        <v>Repair Asset - REPRASS</v>
      </c>
      <c r="H912" t="s">
        <v>10394</v>
      </c>
      <c r="I912" t="s">
        <v>629</v>
      </c>
    </row>
    <row r="913" spans="2:9" ht="15" customHeight="1" x14ac:dyDescent="0.35">
      <c r="B913" t="s">
        <v>818</v>
      </c>
      <c r="C913" t="s">
        <v>1038</v>
      </c>
      <c r="D913" t="str">
        <f>Table19[[#This Row],[Class Description]] &amp; " - " &amp;Table19[[#This Row],[Asset Class]]</f>
        <v>Bent/Pier - BENTPIER</v>
      </c>
      <c r="E913" t="s">
        <v>10415</v>
      </c>
      <c r="F913" t="s">
        <v>10416</v>
      </c>
      <c r="G913" t="str">
        <f>Table19[[#This Row],[Closing Code Description]] &amp; " - " &amp; Table19[[#This Row],[Closing Code]]</f>
        <v>Upgrade - UPGRADES</v>
      </c>
      <c r="H913" t="s">
        <v>10394</v>
      </c>
      <c r="I913" t="s">
        <v>629</v>
      </c>
    </row>
    <row r="914" spans="2:9" ht="15" customHeight="1" x14ac:dyDescent="0.35">
      <c r="B914" t="s">
        <v>347</v>
      </c>
      <c r="C914" t="s">
        <v>116</v>
      </c>
      <c r="D914" t="str">
        <f>Table19[[#This Row],[Class Description]] &amp; " - " &amp;Table19[[#This Row],[Asset Class]]</f>
        <v>Backflow Prevention - BFP</v>
      </c>
      <c r="E914" t="s">
        <v>10332</v>
      </c>
      <c r="F914" t="s">
        <v>10333</v>
      </c>
      <c r="G914" t="str">
        <f>Table19[[#This Row],[Closing Code Description]] &amp; " - " &amp; Table19[[#This Row],[Closing Code]]</f>
        <v>Abnormal Temprature - ABNTEMP</v>
      </c>
      <c r="H914" t="s">
        <v>10334</v>
      </c>
      <c r="I914" t="s">
        <v>629</v>
      </c>
    </row>
    <row r="915" spans="2:9" ht="15" customHeight="1" x14ac:dyDescent="0.35">
      <c r="B915" t="s">
        <v>347</v>
      </c>
      <c r="C915" t="s">
        <v>116</v>
      </c>
      <c r="D915" t="str">
        <f>Table19[[#This Row],[Class Description]] &amp; " - " &amp;Table19[[#This Row],[Asset Class]]</f>
        <v>Backflow Prevention - BFP</v>
      </c>
      <c r="E915" t="s">
        <v>10335</v>
      </c>
      <c r="F915" t="s">
        <v>10336</v>
      </c>
      <c r="G915" t="str">
        <f>Table19[[#This Row],[Closing Code Description]] &amp; " - " &amp; Table19[[#This Row],[Closing Code]]</f>
        <v>Corrosion - CORROS</v>
      </c>
      <c r="H915" t="s">
        <v>10334</v>
      </c>
      <c r="I915" t="s">
        <v>629</v>
      </c>
    </row>
    <row r="916" spans="2:9" ht="15" customHeight="1" x14ac:dyDescent="0.35">
      <c r="B916" t="s">
        <v>347</v>
      </c>
      <c r="C916" t="s">
        <v>116</v>
      </c>
      <c r="D916" t="str">
        <f>Table19[[#This Row],[Class Description]] &amp; " - " &amp;Table19[[#This Row],[Asset Class]]</f>
        <v>Backflow Prevention - BFP</v>
      </c>
      <c r="E916" t="s">
        <v>10421</v>
      </c>
      <c r="F916" t="s">
        <v>10422</v>
      </c>
      <c r="G916" t="str">
        <f>Table19[[#This Row],[Closing Code Description]] &amp; " - " &amp; Table19[[#This Row],[Closing Code]]</f>
        <v>Electrical Trip Out - ELECTRIP</v>
      </c>
      <c r="H916" t="s">
        <v>10334</v>
      </c>
      <c r="I916" t="s">
        <v>629</v>
      </c>
    </row>
    <row r="917" spans="2:9" ht="15" customHeight="1" x14ac:dyDescent="0.35">
      <c r="B917" t="s">
        <v>347</v>
      </c>
      <c r="C917" t="s">
        <v>116</v>
      </c>
      <c r="D917" t="str">
        <f>Table19[[#This Row],[Class Description]] &amp; " - " &amp;Table19[[#This Row],[Asset Class]]</f>
        <v>Backflow Prevention - BFP</v>
      </c>
      <c r="E917" t="s">
        <v>10337</v>
      </c>
      <c r="F917" t="s">
        <v>10338</v>
      </c>
      <c r="G917" t="str">
        <f>Table19[[#This Row],[Closing Code Description]] &amp; " - " &amp; Table19[[#This Row],[Closing Code]]</f>
        <v>Excessive Noise - EXNOISE</v>
      </c>
      <c r="H917" t="s">
        <v>10334</v>
      </c>
      <c r="I917" t="s">
        <v>629</v>
      </c>
    </row>
    <row r="918" spans="2:9" ht="15" customHeight="1" x14ac:dyDescent="0.35">
      <c r="B918" t="s">
        <v>347</v>
      </c>
      <c r="C918" t="s">
        <v>116</v>
      </c>
      <c r="D918" t="str">
        <f>Table19[[#This Row],[Class Description]] &amp; " - " &amp;Table19[[#This Row],[Asset Class]]</f>
        <v>Backflow Prevention - BFP</v>
      </c>
      <c r="E918" t="s">
        <v>10339</v>
      </c>
      <c r="F918" t="s">
        <v>10340</v>
      </c>
      <c r="G918" t="str">
        <f>Table19[[#This Row],[Closing Code Description]] &amp; " - " &amp; Table19[[#This Row],[Closing Code]]</f>
        <v>Excessive Vibration - EXVIBRTN</v>
      </c>
      <c r="H918" t="s">
        <v>10334</v>
      </c>
      <c r="I918" t="s">
        <v>629</v>
      </c>
    </row>
    <row r="919" spans="2:9" ht="15" customHeight="1" x14ac:dyDescent="0.35">
      <c r="B919" t="s">
        <v>347</v>
      </c>
      <c r="C919" t="s">
        <v>116</v>
      </c>
      <c r="D919" t="str">
        <f>Table19[[#This Row],[Class Description]] &amp; " - " &amp;Table19[[#This Row],[Asset Class]]</f>
        <v>Backflow Prevention - BFP</v>
      </c>
      <c r="E919" t="s">
        <v>10341</v>
      </c>
      <c r="F919" t="s">
        <v>10342</v>
      </c>
      <c r="G919" t="str">
        <f>Table19[[#This Row],[Closing Code Description]] &amp; " - " &amp; Table19[[#This Row],[Closing Code]]</f>
        <v>Jammed Equipment - JAMMEDEQ</v>
      </c>
      <c r="H919" t="s">
        <v>10334</v>
      </c>
      <c r="I919" t="s">
        <v>629</v>
      </c>
    </row>
    <row r="920" spans="2:9" ht="15" customHeight="1" x14ac:dyDescent="0.35">
      <c r="B920" t="s">
        <v>347</v>
      </c>
      <c r="C920" t="s">
        <v>116</v>
      </c>
      <c r="D920" t="str">
        <f>Table19[[#This Row],[Class Description]] &amp; " - " &amp;Table19[[#This Row],[Asset Class]]</f>
        <v>Backflow Prevention - BFP</v>
      </c>
      <c r="E920" t="s">
        <v>10343</v>
      </c>
      <c r="F920" t="s">
        <v>10344</v>
      </c>
      <c r="G920" t="str">
        <f>Table19[[#This Row],[Closing Code Description]] &amp; " - " &amp; Table19[[#This Row],[Closing Code]]</f>
        <v>Leaking - LEAKING</v>
      </c>
      <c r="H920" t="s">
        <v>10334</v>
      </c>
      <c r="I920" t="s">
        <v>629</v>
      </c>
    </row>
    <row r="921" spans="2:9" ht="15" customHeight="1" x14ac:dyDescent="0.35">
      <c r="B921" t="s">
        <v>347</v>
      </c>
      <c r="C921" t="s">
        <v>116</v>
      </c>
      <c r="D921" t="str">
        <f>Table19[[#This Row],[Class Description]] &amp; " - " &amp;Table19[[#This Row],[Asset Class]]</f>
        <v>Backflow Prevention - BFP</v>
      </c>
      <c r="E921" t="s">
        <v>10345</v>
      </c>
      <c r="F921" t="s">
        <v>10346</v>
      </c>
      <c r="G921" t="str">
        <f>Table19[[#This Row],[Closing Code Description]] &amp; " - " &amp; Table19[[#This Row],[Closing Code]]</f>
        <v>Low Performance - LOWPERF</v>
      </c>
      <c r="H921" t="s">
        <v>10334</v>
      </c>
      <c r="I921" t="s">
        <v>629</v>
      </c>
    </row>
    <row r="922" spans="2:9" ht="15" customHeight="1" x14ac:dyDescent="0.35">
      <c r="B922" t="s">
        <v>347</v>
      </c>
      <c r="C922" t="s">
        <v>116</v>
      </c>
      <c r="D922" t="str">
        <f>Table19[[#This Row],[Class Description]] &amp; " - " &amp;Table19[[#This Row],[Asset Class]]</f>
        <v>Backflow Prevention - BFP</v>
      </c>
      <c r="E922" t="s">
        <v>10347</v>
      </c>
      <c r="F922" t="s">
        <v>10348</v>
      </c>
      <c r="G922" t="str">
        <f>Table19[[#This Row],[Closing Code Description]] &amp; " - " &amp; Table19[[#This Row],[Closing Code]]</f>
        <v>Non-Operational - NONOPER</v>
      </c>
      <c r="H922" t="s">
        <v>10334</v>
      </c>
      <c r="I922" t="s">
        <v>629</v>
      </c>
    </row>
    <row r="923" spans="2:9" ht="15" customHeight="1" x14ac:dyDescent="0.35">
      <c r="B923" t="s">
        <v>347</v>
      </c>
      <c r="C923" t="s">
        <v>116</v>
      </c>
      <c r="D923" t="str">
        <f>Table19[[#This Row],[Class Description]] &amp; " - " &amp;Table19[[#This Row],[Asset Class]]</f>
        <v>Backflow Prevention - BFP</v>
      </c>
      <c r="E923" t="s">
        <v>10349</v>
      </c>
      <c r="F923" t="s">
        <v>10350</v>
      </c>
      <c r="G923" t="str">
        <f>Table19[[#This Row],[Closing Code Description]] &amp; " - " &amp; Table19[[#This Row],[Closing Code]]</f>
        <v>Physical Damage - PHYDMGE</v>
      </c>
      <c r="H923" t="s">
        <v>10334</v>
      </c>
      <c r="I923" t="s">
        <v>629</v>
      </c>
    </row>
    <row r="924" spans="2:9" ht="15" customHeight="1" x14ac:dyDescent="0.35">
      <c r="B924" t="s">
        <v>347</v>
      </c>
      <c r="C924" t="s">
        <v>116</v>
      </c>
      <c r="D924" t="str">
        <f>Table19[[#This Row],[Class Description]] &amp; " - " &amp;Table19[[#This Row],[Asset Class]]</f>
        <v>Backflow Prevention - BFP</v>
      </c>
      <c r="E924" t="s">
        <v>10351</v>
      </c>
      <c r="F924" t="s">
        <v>10352</v>
      </c>
      <c r="G924" t="str">
        <f>Table19[[#This Row],[Closing Code Description]] &amp; " - " &amp; Table19[[#This Row],[Closing Code]]</f>
        <v>Unusual Smell - UNSMELL</v>
      </c>
      <c r="H924" t="s">
        <v>10334</v>
      </c>
      <c r="I924" t="s">
        <v>629</v>
      </c>
    </row>
    <row r="925" spans="2:9" ht="15" customHeight="1" x14ac:dyDescent="0.35">
      <c r="B925" t="s">
        <v>347</v>
      </c>
      <c r="C925" t="s">
        <v>116</v>
      </c>
      <c r="D925" t="str">
        <f>Table19[[#This Row],[Class Description]] &amp; " - " &amp;Table19[[#This Row],[Asset Class]]</f>
        <v>Backflow Prevention - BFP</v>
      </c>
      <c r="E925" t="s">
        <v>10353</v>
      </c>
      <c r="F925" t="s">
        <v>10354</v>
      </c>
      <c r="G925" t="str">
        <f>Table19[[#This Row],[Closing Code Description]] &amp; " - " &amp; Table19[[#This Row],[Closing Code]]</f>
        <v>Unusual Smoke - UNSMOKE</v>
      </c>
      <c r="H925" t="s">
        <v>10334</v>
      </c>
      <c r="I925" t="s">
        <v>629</v>
      </c>
    </row>
    <row r="926" spans="2:9" ht="15" customHeight="1" x14ac:dyDescent="0.35">
      <c r="B926" t="s">
        <v>347</v>
      </c>
      <c r="C926" t="s">
        <v>116</v>
      </c>
      <c r="D926" t="str">
        <f>Table19[[#This Row],[Class Description]] &amp; " - " &amp;Table19[[#This Row],[Asset Class]]</f>
        <v>Backflow Prevention - BFP</v>
      </c>
      <c r="E926" t="s">
        <v>10766</v>
      </c>
      <c r="F926" t="s">
        <v>10767</v>
      </c>
      <c r="G926" t="str">
        <f>Table19[[#This Row],[Closing Code Description]] &amp; " - " &amp; Table19[[#This Row],[Closing Code]]</f>
        <v>Backflow Preventer Deteriorated - BFPDET</v>
      </c>
      <c r="H926" t="s">
        <v>10357</v>
      </c>
      <c r="I926" t="s">
        <v>629</v>
      </c>
    </row>
    <row r="927" spans="2:9" ht="15" customHeight="1" x14ac:dyDescent="0.35">
      <c r="B927" t="s">
        <v>347</v>
      </c>
      <c r="C927" t="s">
        <v>116</v>
      </c>
      <c r="D927" t="str">
        <f>Table19[[#This Row],[Class Description]] &amp; " - " &amp;Table19[[#This Row],[Asset Class]]</f>
        <v>Backflow Prevention - BFP</v>
      </c>
      <c r="E927" t="s">
        <v>10358</v>
      </c>
      <c r="F927" t="s">
        <v>10359</v>
      </c>
      <c r="G927" t="str">
        <f>Table19[[#This Row],[Closing Code Description]] &amp; " - " &amp; Table19[[#This Row],[Closing Code]]</f>
        <v>Accident - ACCIDENT</v>
      </c>
      <c r="H927" t="s">
        <v>10360</v>
      </c>
      <c r="I927" t="s">
        <v>629</v>
      </c>
    </row>
    <row r="928" spans="2:9" ht="15" customHeight="1" x14ac:dyDescent="0.35">
      <c r="B928" t="s">
        <v>347</v>
      </c>
      <c r="C928" t="s">
        <v>116</v>
      </c>
      <c r="D928" t="str">
        <f>Table19[[#This Row],[Class Description]] &amp; " - " &amp;Table19[[#This Row],[Asset Class]]</f>
        <v>Backflow Prevention - BFP</v>
      </c>
      <c r="E928" t="s">
        <v>10361</v>
      </c>
      <c r="F928" t="s">
        <v>10362</v>
      </c>
      <c r="G928" t="str">
        <f>Table19[[#This Row],[Closing Code Description]] &amp; " - " &amp; Table19[[#This Row],[Closing Code]]</f>
        <v>Accelerated Wear - ACCWEAR</v>
      </c>
      <c r="H928" t="s">
        <v>10360</v>
      </c>
      <c r="I928" t="s">
        <v>629</v>
      </c>
    </row>
    <row r="929" spans="2:9" ht="15" customHeight="1" x14ac:dyDescent="0.35">
      <c r="B929" t="s">
        <v>347</v>
      </c>
      <c r="C929" t="s">
        <v>116</v>
      </c>
      <c r="D929" t="str">
        <f>Table19[[#This Row],[Class Description]] &amp; " - " &amp;Table19[[#This Row],[Asset Class]]</f>
        <v>Backflow Prevention - BFP</v>
      </c>
      <c r="E929" t="s">
        <v>10363</v>
      </c>
      <c r="F929" t="s">
        <v>10364</v>
      </c>
      <c r="G929" t="str">
        <f>Table19[[#This Row],[Closing Code Description]] &amp; " - " &amp; Table19[[#This Row],[Closing Code]]</f>
        <v>Weather condition/Forces of nature or Act of God - ACTGOD</v>
      </c>
      <c r="H929" t="s">
        <v>10360</v>
      </c>
      <c r="I929" t="s">
        <v>629</v>
      </c>
    </row>
    <row r="930" spans="2:9" ht="15" customHeight="1" x14ac:dyDescent="0.35">
      <c r="B930" t="s">
        <v>347</v>
      </c>
      <c r="C930" t="s">
        <v>116</v>
      </c>
      <c r="D930" t="str">
        <f>Table19[[#This Row],[Class Description]] &amp; " - " &amp;Table19[[#This Row],[Asset Class]]</f>
        <v>Backflow Prevention - BFP</v>
      </c>
      <c r="E930" t="s">
        <v>10365</v>
      </c>
      <c r="F930" t="s">
        <v>10366</v>
      </c>
      <c r="G930" t="str">
        <f>Table19[[#This Row],[Closing Code Description]] &amp; " - " &amp; Table19[[#This Row],[Closing Code]]</f>
        <v>Contamination - CONTAM</v>
      </c>
      <c r="H930" t="s">
        <v>10360</v>
      </c>
      <c r="I930" t="s">
        <v>629</v>
      </c>
    </row>
    <row r="931" spans="2:9" ht="15" customHeight="1" x14ac:dyDescent="0.35">
      <c r="B931" t="s">
        <v>347</v>
      </c>
      <c r="C931" t="s">
        <v>116</v>
      </c>
      <c r="D931" t="str">
        <f>Table19[[#This Row],[Class Description]] &amp; " - " &amp;Table19[[#This Row],[Asset Class]]</f>
        <v>Backflow Prevention - BFP</v>
      </c>
      <c r="E931" t="s">
        <v>10367</v>
      </c>
      <c r="F931" t="s">
        <v>10368</v>
      </c>
      <c r="G931" t="str">
        <f>Table19[[#This Row],[Closing Code Description]] &amp; " - " &amp; Table19[[#This Row],[Closing Code]]</f>
        <v>Defective Asset - DEFASSET</v>
      </c>
      <c r="H931" t="s">
        <v>10360</v>
      </c>
      <c r="I931" t="s">
        <v>629</v>
      </c>
    </row>
    <row r="932" spans="2:9" ht="15" customHeight="1" x14ac:dyDescent="0.35">
      <c r="B932" t="s">
        <v>347</v>
      </c>
      <c r="C932" t="s">
        <v>116</v>
      </c>
      <c r="D932" t="str">
        <f>Table19[[#This Row],[Class Description]] &amp; " - " &amp;Table19[[#This Row],[Asset Class]]</f>
        <v>Backflow Prevention - BFP</v>
      </c>
      <c r="E932" t="s">
        <v>10369</v>
      </c>
      <c r="F932" t="s">
        <v>10370</v>
      </c>
      <c r="G932" t="str">
        <f>Table19[[#This Row],[Closing Code Description]] &amp; " - " &amp; Table19[[#This Row],[Closing Code]]</f>
        <v>Excessive Load - EXLOAD</v>
      </c>
      <c r="H932" t="s">
        <v>10360</v>
      </c>
      <c r="I932" t="s">
        <v>629</v>
      </c>
    </row>
    <row r="933" spans="2:9" ht="15" customHeight="1" x14ac:dyDescent="0.35">
      <c r="B933" t="s">
        <v>347</v>
      </c>
      <c r="C933" t="s">
        <v>116</v>
      </c>
      <c r="D933" t="str">
        <f>Table19[[#This Row],[Class Description]] &amp; " - " &amp;Table19[[#This Row],[Asset Class]]</f>
        <v>Backflow Prevention - BFP</v>
      </c>
      <c r="E933" t="s">
        <v>10371</v>
      </c>
      <c r="F933" t="s">
        <v>10372</v>
      </c>
      <c r="G933" t="str">
        <f>Table19[[#This Row],[Closing Code Description]] &amp; " - " &amp; Table19[[#This Row],[Closing Code]]</f>
        <v>Improper Maintenance - IMPRMNT</v>
      </c>
      <c r="H933" t="s">
        <v>10360</v>
      </c>
      <c r="I933" t="s">
        <v>629</v>
      </c>
    </row>
    <row r="934" spans="2:9" ht="15" customHeight="1" x14ac:dyDescent="0.35">
      <c r="B934" t="s">
        <v>347</v>
      </c>
      <c r="C934" t="s">
        <v>116</v>
      </c>
      <c r="D934" t="str">
        <f>Table19[[#This Row],[Class Description]] &amp; " - " &amp;Table19[[#This Row],[Asset Class]]</f>
        <v>Backflow Prevention - BFP</v>
      </c>
      <c r="E934" t="s">
        <v>10373</v>
      </c>
      <c r="F934" t="s">
        <v>10374</v>
      </c>
      <c r="G934" t="str">
        <f>Table19[[#This Row],[Closing Code Description]] &amp; " - " &amp; Table19[[#This Row],[Closing Code]]</f>
        <v>Insufficient Lubrication - INSLUBR</v>
      </c>
      <c r="H934" t="s">
        <v>10360</v>
      </c>
      <c r="I934" t="s">
        <v>629</v>
      </c>
    </row>
    <row r="935" spans="2:9" ht="15" customHeight="1" x14ac:dyDescent="0.35">
      <c r="B935" t="s">
        <v>347</v>
      </c>
      <c r="C935" t="s">
        <v>116</v>
      </c>
      <c r="D935" t="str">
        <f>Table19[[#This Row],[Class Description]] &amp; " - " &amp;Table19[[#This Row],[Asset Class]]</f>
        <v>Backflow Prevention - BFP</v>
      </c>
      <c r="E935" t="s">
        <v>10375</v>
      </c>
      <c r="F935" t="s">
        <v>10376</v>
      </c>
      <c r="G935" t="str">
        <f>Table19[[#This Row],[Closing Code Description]] &amp; " - " &amp; Table19[[#This Row],[Closing Code]]</f>
        <v>Lack of/ Inadequate Training - LACKTRN</v>
      </c>
      <c r="H935" t="s">
        <v>10360</v>
      </c>
      <c r="I935" t="s">
        <v>629</v>
      </c>
    </row>
    <row r="936" spans="2:9" ht="15" customHeight="1" x14ac:dyDescent="0.35">
      <c r="B936" t="s">
        <v>347</v>
      </c>
      <c r="C936" t="s">
        <v>116</v>
      </c>
      <c r="D936" t="str">
        <f>Table19[[#This Row],[Class Description]] &amp; " - " &amp;Table19[[#This Row],[Asset Class]]</f>
        <v>Backflow Prevention - BFP</v>
      </c>
      <c r="E936" t="s">
        <v>10377</v>
      </c>
      <c r="F936" t="s">
        <v>10378</v>
      </c>
      <c r="G936" t="str">
        <f>Table19[[#This Row],[Closing Code Description]] &amp; " - " &amp; Table19[[#This Row],[Closing Code]]</f>
        <v>Loose/ Missing Component - MISSCMP</v>
      </c>
      <c r="H936" t="s">
        <v>10360</v>
      </c>
      <c r="I936" t="s">
        <v>629</v>
      </c>
    </row>
    <row r="937" spans="2:9" ht="15" customHeight="1" x14ac:dyDescent="0.35">
      <c r="B937" t="s">
        <v>347</v>
      </c>
      <c r="C937" t="s">
        <v>116</v>
      </c>
      <c r="D937" t="str">
        <f>Table19[[#This Row],[Class Description]] &amp; " - " &amp;Table19[[#This Row],[Asset Class]]</f>
        <v>Backflow Prevention - BFP</v>
      </c>
      <c r="E937" t="s">
        <v>10379</v>
      </c>
      <c r="F937" t="s">
        <v>10380</v>
      </c>
      <c r="G937" t="str">
        <f>Table19[[#This Row],[Closing Code Description]] &amp; " - " &amp; Table19[[#This Row],[Closing Code]]</f>
        <v>Normal Wear - NRMWEAR</v>
      </c>
      <c r="H937" t="s">
        <v>10360</v>
      </c>
      <c r="I937" t="s">
        <v>629</v>
      </c>
    </row>
    <row r="938" spans="2:9" ht="15" customHeight="1" x14ac:dyDescent="0.35">
      <c r="B938" t="s">
        <v>347</v>
      </c>
      <c r="C938" t="s">
        <v>116</v>
      </c>
      <c r="D938" t="str">
        <f>Table19[[#This Row],[Class Description]] &amp; " - " &amp;Table19[[#This Row],[Asset Class]]</f>
        <v>Backflow Prevention - BFP</v>
      </c>
      <c r="E938" t="s">
        <v>1456</v>
      </c>
      <c r="F938" t="s">
        <v>10381</v>
      </c>
      <c r="G938" t="str">
        <f>Table19[[#This Row],[Closing Code Description]] &amp; " - " &amp; Table19[[#This Row],[Closing Code]]</f>
        <v>Other (specify) - OTHER</v>
      </c>
      <c r="H938" t="s">
        <v>10360</v>
      </c>
      <c r="I938" t="s">
        <v>629</v>
      </c>
    </row>
    <row r="939" spans="2:9" ht="15" customHeight="1" x14ac:dyDescent="0.35">
      <c r="B939" t="s">
        <v>347</v>
      </c>
      <c r="C939" t="s">
        <v>116</v>
      </c>
      <c r="D939" t="str">
        <f>Table19[[#This Row],[Class Description]] &amp; " - " &amp;Table19[[#This Row],[Asset Class]]</f>
        <v>Backflow Prevention - BFP</v>
      </c>
      <c r="E939" t="s">
        <v>10382</v>
      </c>
      <c r="F939" t="s">
        <v>10383</v>
      </c>
      <c r="G939" t="str">
        <f>Table19[[#This Row],[Closing Code Description]] &amp; " - " &amp; Table19[[#This Row],[Closing Code]]</f>
        <v>Poor Installation - PRINSTAL</v>
      </c>
      <c r="H939" t="s">
        <v>10360</v>
      </c>
      <c r="I939" t="s">
        <v>629</v>
      </c>
    </row>
    <row r="940" spans="2:9" ht="15" customHeight="1" x14ac:dyDescent="0.35">
      <c r="B940" t="s">
        <v>347</v>
      </c>
      <c r="C940" t="s">
        <v>116</v>
      </c>
      <c r="D940" t="str">
        <f>Table19[[#This Row],[Class Description]] &amp; " - " &amp;Table19[[#This Row],[Asset Class]]</f>
        <v>Backflow Prevention - BFP</v>
      </c>
      <c r="E940" t="s">
        <v>10384</v>
      </c>
      <c r="F940" t="s">
        <v>10385</v>
      </c>
      <c r="G940" t="str">
        <f>Table19[[#This Row],[Closing Code Description]] &amp; " - " &amp; Table19[[#This Row],[Closing Code]]</f>
        <v>Procedure Issue - PROCISSU</v>
      </c>
      <c r="H940" t="s">
        <v>10360</v>
      </c>
      <c r="I940" t="s">
        <v>629</v>
      </c>
    </row>
    <row r="941" spans="2:9" ht="15" customHeight="1" x14ac:dyDescent="0.35">
      <c r="B941" t="s">
        <v>347</v>
      </c>
      <c r="C941" t="s">
        <v>116</v>
      </c>
      <c r="D941" t="str">
        <f>Table19[[#This Row],[Class Description]] &amp; " - " &amp;Table19[[#This Row],[Asset Class]]</f>
        <v>Backflow Prevention - BFP</v>
      </c>
      <c r="E941" t="s">
        <v>10386</v>
      </c>
      <c r="F941" t="s">
        <v>10387</v>
      </c>
      <c r="G941" t="str">
        <f>Table19[[#This Row],[Closing Code Description]] &amp; " - " &amp; Table19[[#This Row],[Closing Code]]</f>
        <v>Utility Failure - UTLFAIL</v>
      </c>
      <c r="H941" t="s">
        <v>10360</v>
      </c>
      <c r="I941" t="s">
        <v>629</v>
      </c>
    </row>
    <row r="942" spans="2:9" ht="15" customHeight="1" x14ac:dyDescent="0.35">
      <c r="B942" t="s">
        <v>347</v>
      </c>
      <c r="C942" t="s">
        <v>116</v>
      </c>
      <c r="D942" t="str">
        <f>Table19[[#This Row],[Class Description]] &amp; " - " &amp;Table19[[#This Row],[Asset Class]]</f>
        <v>Backflow Prevention - BFP</v>
      </c>
      <c r="E942" t="s">
        <v>10388</v>
      </c>
      <c r="F942" t="s">
        <v>10389</v>
      </c>
      <c r="G942" t="str">
        <f>Table19[[#This Row],[Closing Code Description]] &amp; " - " &amp; Table19[[#This Row],[Closing Code]]</f>
        <v>Vandalism - VNDLSM</v>
      </c>
      <c r="H942" t="s">
        <v>10360</v>
      </c>
      <c r="I942" t="s">
        <v>629</v>
      </c>
    </row>
    <row r="943" spans="2:9" ht="15" customHeight="1" x14ac:dyDescent="0.35">
      <c r="B943" t="s">
        <v>347</v>
      </c>
      <c r="C943" t="s">
        <v>116</v>
      </c>
      <c r="D943" t="str">
        <f>Table19[[#This Row],[Class Description]] &amp; " - " &amp;Table19[[#This Row],[Asset Class]]</f>
        <v>Backflow Prevention - BFP</v>
      </c>
      <c r="E943" t="s">
        <v>10390</v>
      </c>
      <c r="F943" t="s">
        <v>10391</v>
      </c>
      <c r="G943" t="str">
        <f>Table19[[#This Row],[Closing Code Description]] &amp; " - " &amp; Table19[[#This Row],[Closing Code]]</f>
        <v>Defective/ Worn Component - WORNCMPT</v>
      </c>
      <c r="H943" t="s">
        <v>10360</v>
      </c>
      <c r="I943" t="s">
        <v>629</v>
      </c>
    </row>
    <row r="944" spans="2:9" ht="15" customHeight="1" x14ac:dyDescent="0.35">
      <c r="B944" t="s">
        <v>347</v>
      </c>
      <c r="C944" t="s">
        <v>116</v>
      </c>
      <c r="D944" t="str">
        <f>Table19[[#This Row],[Class Description]] &amp; " - " &amp;Table19[[#This Row],[Asset Class]]</f>
        <v>Backflow Prevention - BFP</v>
      </c>
      <c r="E944" t="s">
        <v>10392</v>
      </c>
      <c r="F944" t="s">
        <v>10393</v>
      </c>
      <c r="G944" t="str">
        <f>Table19[[#This Row],[Closing Code Description]] &amp; " - " &amp; Table19[[#This Row],[Closing Code]]</f>
        <v>Adjusted - ADJUSTD</v>
      </c>
      <c r="H944" t="s">
        <v>10394</v>
      </c>
      <c r="I944" t="s">
        <v>629</v>
      </c>
    </row>
    <row r="945" spans="2:9" ht="15" customHeight="1" x14ac:dyDescent="0.35">
      <c r="B945" t="s">
        <v>347</v>
      </c>
      <c r="C945" t="s">
        <v>116</v>
      </c>
      <c r="D945" t="str">
        <f>Table19[[#This Row],[Class Description]] &amp; " - " &amp;Table19[[#This Row],[Asset Class]]</f>
        <v>Backflow Prevention - BFP</v>
      </c>
      <c r="E945" t="s">
        <v>10395</v>
      </c>
      <c r="F945" t="s">
        <v>10396</v>
      </c>
      <c r="G945" t="str">
        <f>Table19[[#This Row],[Closing Code Description]] &amp; " - " &amp; Table19[[#This Row],[Closing Code]]</f>
        <v>Decommission - DECOMM</v>
      </c>
      <c r="H945" t="s">
        <v>10394</v>
      </c>
      <c r="I945" t="s">
        <v>629</v>
      </c>
    </row>
    <row r="946" spans="2:9" ht="15" customHeight="1" x14ac:dyDescent="0.35">
      <c r="B946" t="s">
        <v>347</v>
      </c>
      <c r="C946" t="s">
        <v>116</v>
      </c>
      <c r="D946" t="str">
        <f>Table19[[#This Row],[Class Description]] &amp; " - " &amp;Table19[[#This Row],[Asset Class]]</f>
        <v>Backflow Prevention - BFP</v>
      </c>
      <c r="E946" t="s">
        <v>10397</v>
      </c>
      <c r="F946" t="s">
        <v>10398</v>
      </c>
      <c r="G946" t="str">
        <f>Table19[[#This Row],[Closing Code Description]] &amp; " - " &amp; Table19[[#This Row],[Closing Code]]</f>
        <v>Decontaminate - DECONTME</v>
      </c>
      <c r="H946" t="s">
        <v>10394</v>
      </c>
      <c r="I946" t="s">
        <v>629</v>
      </c>
    </row>
    <row r="947" spans="2:9" ht="15" customHeight="1" x14ac:dyDescent="0.35">
      <c r="B947" t="s">
        <v>347</v>
      </c>
      <c r="C947" t="s">
        <v>116</v>
      </c>
      <c r="D947" t="str">
        <f>Table19[[#This Row],[Class Description]] &amp; " - " &amp;Table19[[#This Row],[Asset Class]]</f>
        <v>Backflow Prevention - BFP</v>
      </c>
      <c r="E947" t="s">
        <v>10399</v>
      </c>
      <c r="F947" t="s">
        <v>10400</v>
      </c>
      <c r="G947" t="str">
        <f>Table19[[#This Row],[Closing Code Description]] &amp; " - " &amp; Table19[[#This Row],[Closing Code]]</f>
        <v>Do Nothing - DONOTHIN</v>
      </c>
      <c r="H947" t="s">
        <v>10394</v>
      </c>
      <c r="I947" t="s">
        <v>629</v>
      </c>
    </row>
    <row r="948" spans="2:9" ht="15" customHeight="1" x14ac:dyDescent="0.35">
      <c r="B948" t="s">
        <v>347</v>
      </c>
      <c r="C948" t="s">
        <v>116</v>
      </c>
      <c r="D948" t="str">
        <f>Table19[[#This Row],[Class Description]] &amp; " - " &amp;Table19[[#This Row],[Asset Class]]</f>
        <v>Backflow Prevention - BFP</v>
      </c>
      <c r="E948" t="s">
        <v>10401</v>
      </c>
      <c r="F948" t="s">
        <v>10402</v>
      </c>
      <c r="G948" t="str">
        <f>Table19[[#This Row],[Closing Code Description]] &amp; " - " &amp; Table19[[#This Row],[Closing Code]]</f>
        <v>Lubricate - LUBRCTE</v>
      </c>
      <c r="H948" t="s">
        <v>10394</v>
      </c>
      <c r="I948" t="s">
        <v>629</v>
      </c>
    </row>
    <row r="949" spans="2:9" ht="15" customHeight="1" x14ac:dyDescent="0.35">
      <c r="B949" t="s">
        <v>347</v>
      </c>
      <c r="C949" t="s">
        <v>116</v>
      </c>
      <c r="D949" t="str">
        <f>Table19[[#This Row],[Class Description]] &amp; " - " &amp;Table19[[#This Row],[Asset Class]]</f>
        <v>Backflow Prevention - BFP</v>
      </c>
      <c r="E949" t="s">
        <v>1456</v>
      </c>
      <c r="F949" t="s">
        <v>10381</v>
      </c>
      <c r="G949" t="str">
        <f>Table19[[#This Row],[Closing Code Description]] &amp; " - " &amp; Table19[[#This Row],[Closing Code]]</f>
        <v>Other (specify) - OTHER</v>
      </c>
      <c r="H949" t="s">
        <v>10394</v>
      </c>
      <c r="I949" t="s">
        <v>629</v>
      </c>
    </row>
    <row r="950" spans="2:9" ht="15" customHeight="1" x14ac:dyDescent="0.35">
      <c r="B950" t="s">
        <v>347</v>
      </c>
      <c r="C950" t="s">
        <v>116</v>
      </c>
      <c r="D950" t="str">
        <f>Table19[[#This Row],[Class Description]] &amp; " - " &amp;Table19[[#This Row],[Asset Class]]</f>
        <v>Backflow Prevention - BFP</v>
      </c>
      <c r="E950" t="s">
        <v>10403</v>
      </c>
      <c r="F950" t="s">
        <v>10404</v>
      </c>
      <c r="G950" t="str">
        <f>Table19[[#This Row],[Closing Code Description]] &amp; " - " &amp; Table19[[#This Row],[Closing Code]]</f>
        <v>Recalibrate - RECALBRT</v>
      </c>
      <c r="H950" t="s">
        <v>10394</v>
      </c>
      <c r="I950" t="s">
        <v>629</v>
      </c>
    </row>
    <row r="951" spans="2:9" ht="15" customHeight="1" x14ac:dyDescent="0.35">
      <c r="B951" t="s">
        <v>347</v>
      </c>
      <c r="C951" t="s">
        <v>116</v>
      </c>
      <c r="D951" t="str">
        <f>Table19[[#This Row],[Class Description]] &amp; " - " &amp;Table19[[#This Row],[Asset Class]]</f>
        <v>Backflow Prevention - BFP</v>
      </c>
      <c r="E951" t="s">
        <v>10405</v>
      </c>
      <c r="F951" t="s">
        <v>10406</v>
      </c>
      <c r="G951" t="str">
        <f>Table19[[#This Row],[Closing Code Description]] &amp; " - " &amp; Table19[[#This Row],[Closing Code]]</f>
        <v>Remove Obstruction - REMVOBT</v>
      </c>
      <c r="H951" t="s">
        <v>10394</v>
      </c>
      <c r="I951" t="s">
        <v>629</v>
      </c>
    </row>
    <row r="952" spans="2:9" ht="15" customHeight="1" x14ac:dyDescent="0.35">
      <c r="B952" t="s">
        <v>347</v>
      </c>
      <c r="C952" t="s">
        <v>116</v>
      </c>
      <c r="D952" t="str">
        <f>Table19[[#This Row],[Class Description]] &amp; " - " &amp;Table19[[#This Row],[Asset Class]]</f>
        <v>Backflow Prevention - BFP</v>
      </c>
      <c r="E952" t="s">
        <v>10407</v>
      </c>
      <c r="F952" t="s">
        <v>10408</v>
      </c>
      <c r="G952" t="str">
        <f>Table19[[#This Row],[Closing Code Description]] &amp; " - " &amp; Table19[[#This Row],[Closing Code]]</f>
        <v>Repair Component - REPCMPT</v>
      </c>
      <c r="H952" t="s">
        <v>10394</v>
      </c>
      <c r="I952" t="s">
        <v>629</v>
      </c>
    </row>
    <row r="953" spans="2:9" ht="15" customHeight="1" x14ac:dyDescent="0.35">
      <c r="B953" t="s">
        <v>347</v>
      </c>
      <c r="C953" t="s">
        <v>116</v>
      </c>
      <c r="D953" t="str">
        <f>Table19[[#This Row],[Class Description]] &amp; " - " &amp;Table19[[#This Row],[Asset Class]]</f>
        <v>Backflow Prevention - BFP</v>
      </c>
      <c r="E953" t="s">
        <v>10409</v>
      </c>
      <c r="F953" t="s">
        <v>10410</v>
      </c>
      <c r="G953" t="str">
        <f>Table19[[#This Row],[Closing Code Description]] &amp; " - " &amp; Table19[[#This Row],[Closing Code]]</f>
        <v>Replace Asset - REPLASS</v>
      </c>
      <c r="H953" t="s">
        <v>10394</v>
      </c>
      <c r="I953" t="s">
        <v>629</v>
      </c>
    </row>
    <row r="954" spans="2:9" ht="15" customHeight="1" x14ac:dyDescent="0.35">
      <c r="B954" t="s">
        <v>347</v>
      </c>
      <c r="C954" t="s">
        <v>116</v>
      </c>
      <c r="D954" t="str">
        <f>Table19[[#This Row],[Class Description]] &amp; " - " &amp;Table19[[#This Row],[Asset Class]]</f>
        <v>Backflow Prevention - BFP</v>
      </c>
      <c r="E954" t="s">
        <v>10411</v>
      </c>
      <c r="F954" t="s">
        <v>10412</v>
      </c>
      <c r="G954" t="str">
        <f>Table19[[#This Row],[Closing Code Description]] &amp; " - " &amp; Table19[[#This Row],[Closing Code]]</f>
        <v>Replace Component - REPLCMPT</v>
      </c>
      <c r="H954" t="s">
        <v>10394</v>
      </c>
      <c r="I954" t="s">
        <v>629</v>
      </c>
    </row>
    <row r="955" spans="2:9" ht="15" customHeight="1" x14ac:dyDescent="0.35">
      <c r="B955" t="s">
        <v>347</v>
      </c>
      <c r="C955" t="s">
        <v>116</v>
      </c>
      <c r="D955" t="str">
        <f>Table19[[#This Row],[Class Description]] &amp; " - " &amp;Table19[[#This Row],[Asset Class]]</f>
        <v>Backflow Prevention - BFP</v>
      </c>
      <c r="E955" t="s">
        <v>10413</v>
      </c>
      <c r="F955" t="s">
        <v>10414</v>
      </c>
      <c r="G955" t="str">
        <f>Table19[[#This Row],[Closing Code Description]] &amp; " - " &amp; Table19[[#This Row],[Closing Code]]</f>
        <v>Repair Asset - REPRASS</v>
      </c>
      <c r="H955" t="s">
        <v>10394</v>
      </c>
      <c r="I955" t="s">
        <v>629</v>
      </c>
    </row>
    <row r="956" spans="2:9" ht="15" customHeight="1" x14ac:dyDescent="0.35">
      <c r="B956" t="s">
        <v>347</v>
      </c>
      <c r="C956" t="s">
        <v>116</v>
      </c>
      <c r="D956" t="str">
        <f>Table19[[#This Row],[Class Description]] &amp; " - " &amp;Table19[[#This Row],[Asset Class]]</f>
        <v>Backflow Prevention - BFP</v>
      </c>
      <c r="E956" t="s">
        <v>10415</v>
      </c>
      <c r="F956" t="s">
        <v>10416</v>
      </c>
      <c r="G956" t="str">
        <f>Table19[[#This Row],[Closing Code Description]] &amp; " - " &amp; Table19[[#This Row],[Closing Code]]</f>
        <v>Upgrade - UPGRADES</v>
      </c>
      <c r="H956" t="s">
        <v>10394</v>
      </c>
      <c r="I956" t="s">
        <v>629</v>
      </c>
    </row>
    <row r="957" spans="2:9" ht="15" customHeight="1" x14ac:dyDescent="0.35">
      <c r="B957" t="s">
        <v>341</v>
      </c>
      <c r="C957" t="s">
        <v>106</v>
      </c>
      <c r="D957" t="str">
        <f>Table19[[#This Row],[Class Description]] &amp; " - " &amp;Table19[[#This Row],[Asset Class]]</f>
        <v>Building Automation Controls - BLDGAC</v>
      </c>
      <c r="E957" t="s">
        <v>10332</v>
      </c>
      <c r="F957" t="s">
        <v>10333</v>
      </c>
      <c r="G957" t="str">
        <f>Table19[[#This Row],[Closing Code Description]] &amp; " - " &amp; Table19[[#This Row],[Closing Code]]</f>
        <v>Abnormal Temprature - ABNTEMP</v>
      </c>
      <c r="H957" t="s">
        <v>10334</v>
      </c>
      <c r="I957" t="s">
        <v>629</v>
      </c>
    </row>
    <row r="958" spans="2:9" ht="15" customHeight="1" x14ac:dyDescent="0.35">
      <c r="B958" t="s">
        <v>341</v>
      </c>
      <c r="C958" t="s">
        <v>106</v>
      </c>
      <c r="D958" t="str">
        <f>Table19[[#This Row],[Class Description]] &amp; " - " &amp;Table19[[#This Row],[Asset Class]]</f>
        <v>Building Automation Controls - BLDGAC</v>
      </c>
      <c r="E958" t="s">
        <v>10335</v>
      </c>
      <c r="F958" t="s">
        <v>10336</v>
      </c>
      <c r="G958" t="str">
        <f>Table19[[#This Row],[Closing Code Description]] &amp; " - " &amp; Table19[[#This Row],[Closing Code]]</f>
        <v>Corrosion - CORROS</v>
      </c>
      <c r="H958" t="s">
        <v>10334</v>
      </c>
      <c r="I958" t="s">
        <v>629</v>
      </c>
    </row>
    <row r="959" spans="2:9" ht="15" customHeight="1" x14ac:dyDescent="0.35">
      <c r="B959" t="s">
        <v>341</v>
      </c>
      <c r="C959" t="s">
        <v>106</v>
      </c>
      <c r="D959" t="str">
        <f>Table19[[#This Row],[Class Description]] &amp; " - " &amp;Table19[[#This Row],[Asset Class]]</f>
        <v>Building Automation Controls - BLDGAC</v>
      </c>
      <c r="E959" t="s">
        <v>10421</v>
      </c>
      <c r="F959" t="s">
        <v>10422</v>
      </c>
      <c r="G959" t="str">
        <f>Table19[[#This Row],[Closing Code Description]] &amp; " - " &amp; Table19[[#This Row],[Closing Code]]</f>
        <v>Electrical Trip Out - ELECTRIP</v>
      </c>
      <c r="H959" t="s">
        <v>10334</v>
      </c>
      <c r="I959" t="s">
        <v>629</v>
      </c>
    </row>
    <row r="960" spans="2:9" ht="15" customHeight="1" x14ac:dyDescent="0.35">
      <c r="B960" t="s">
        <v>341</v>
      </c>
      <c r="C960" t="s">
        <v>106</v>
      </c>
      <c r="D960" t="str">
        <f>Table19[[#This Row],[Class Description]] &amp; " - " &amp;Table19[[#This Row],[Asset Class]]</f>
        <v>Building Automation Controls - BLDGAC</v>
      </c>
      <c r="E960" t="s">
        <v>10337</v>
      </c>
      <c r="F960" t="s">
        <v>10338</v>
      </c>
      <c r="G960" t="str">
        <f>Table19[[#This Row],[Closing Code Description]] &amp; " - " &amp; Table19[[#This Row],[Closing Code]]</f>
        <v>Excessive Noise - EXNOISE</v>
      </c>
      <c r="H960" t="s">
        <v>10334</v>
      </c>
      <c r="I960" t="s">
        <v>629</v>
      </c>
    </row>
    <row r="961" spans="2:9" ht="15" customHeight="1" x14ac:dyDescent="0.35">
      <c r="B961" t="s">
        <v>341</v>
      </c>
      <c r="C961" t="s">
        <v>106</v>
      </c>
      <c r="D961" t="str">
        <f>Table19[[#This Row],[Class Description]] &amp; " - " &amp;Table19[[#This Row],[Asset Class]]</f>
        <v>Building Automation Controls - BLDGAC</v>
      </c>
      <c r="E961" t="s">
        <v>10339</v>
      </c>
      <c r="F961" t="s">
        <v>10340</v>
      </c>
      <c r="G961" t="str">
        <f>Table19[[#This Row],[Closing Code Description]] &amp; " - " &amp; Table19[[#This Row],[Closing Code]]</f>
        <v>Excessive Vibration - EXVIBRTN</v>
      </c>
      <c r="H961" t="s">
        <v>10334</v>
      </c>
      <c r="I961" t="s">
        <v>629</v>
      </c>
    </row>
    <row r="962" spans="2:9" ht="15" customHeight="1" x14ac:dyDescent="0.35">
      <c r="B962" t="s">
        <v>341</v>
      </c>
      <c r="C962" t="s">
        <v>106</v>
      </c>
      <c r="D962" t="str">
        <f>Table19[[#This Row],[Class Description]] &amp; " - " &amp;Table19[[#This Row],[Asset Class]]</f>
        <v>Building Automation Controls - BLDGAC</v>
      </c>
      <c r="E962" t="s">
        <v>10341</v>
      </c>
      <c r="F962" t="s">
        <v>10342</v>
      </c>
      <c r="G962" t="str">
        <f>Table19[[#This Row],[Closing Code Description]] &amp; " - " &amp; Table19[[#This Row],[Closing Code]]</f>
        <v>Jammed Equipment - JAMMEDEQ</v>
      </c>
      <c r="H962" t="s">
        <v>10334</v>
      </c>
      <c r="I962" t="s">
        <v>629</v>
      </c>
    </row>
    <row r="963" spans="2:9" ht="15" customHeight="1" x14ac:dyDescent="0.35">
      <c r="B963" t="s">
        <v>341</v>
      </c>
      <c r="C963" t="s">
        <v>106</v>
      </c>
      <c r="D963" t="str">
        <f>Table19[[#This Row],[Class Description]] &amp; " - " &amp;Table19[[#This Row],[Asset Class]]</f>
        <v>Building Automation Controls - BLDGAC</v>
      </c>
      <c r="E963" t="s">
        <v>10343</v>
      </c>
      <c r="F963" t="s">
        <v>10344</v>
      </c>
      <c r="G963" t="str">
        <f>Table19[[#This Row],[Closing Code Description]] &amp; " - " &amp; Table19[[#This Row],[Closing Code]]</f>
        <v>Leaking - LEAKING</v>
      </c>
      <c r="H963" t="s">
        <v>10334</v>
      </c>
      <c r="I963" t="s">
        <v>629</v>
      </c>
    </row>
    <row r="964" spans="2:9" ht="15" customHeight="1" x14ac:dyDescent="0.35">
      <c r="B964" t="s">
        <v>341</v>
      </c>
      <c r="C964" t="s">
        <v>106</v>
      </c>
      <c r="D964" t="str">
        <f>Table19[[#This Row],[Class Description]] &amp; " - " &amp;Table19[[#This Row],[Asset Class]]</f>
        <v>Building Automation Controls - BLDGAC</v>
      </c>
      <c r="E964" t="s">
        <v>10345</v>
      </c>
      <c r="F964" t="s">
        <v>10346</v>
      </c>
      <c r="G964" t="str">
        <f>Table19[[#This Row],[Closing Code Description]] &amp; " - " &amp; Table19[[#This Row],[Closing Code]]</f>
        <v>Low Performance - LOWPERF</v>
      </c>
      <c r="H964" t="s">
        <v>10334</v>
      </c>
      <c r="I964" t="s">
        <v>629</v>
      </c>
    </row>
    <row r="965" spans="2:9" ht="15" customHeight="1" x14ac:dyDescent="0.35">
      <c r="B965" t="s">
        <v>341</v>
      </c>
      <c r="C965" t="s">
        <v>106</v>
      </c>
      <c r="D965" t="str">
        <f>Table19[[#This Row],[Class Description]] &amp; " - " &amp;Table19[[#This Row],[Asset Class]]</f>
        <v>Building Automation Controls - BLDGAC</v>
      </c>
      <c r="E965" t="s">
        <v>10347</v>
      </c>
      <c r="F965" t="s">
        <v>10348</v>
      </c>
      <c r="G965" t="str">
        <f>Table19[[#This Row],[Closing Code Description]] &amp; " - " &amp; Table19[[#This Row],[Closing Code]]</f>
        <v>Non-Operational - NONOPER</v>
      </c>
      <c r="H965" t="s">
        <v>10334</v>
      </c>
      <c r="I965" t="s">
        <v>629</v>
      </c>
    </row>
    <row r="966" spans="2:9" ht="15" customHeight="1" x14ac:dyDescent="0.35">
      <c r="B966" t="s">
        <v>341</v>
      </c>
      <c r="C966" t="s">
        <v>106</v>
      </c>
      <c r="D966" t="str">
        <f>Table19[[#This Row],[Class Description]] &amp; " - " &amp;Table19[[#This Row],[Asset Class]]</f>
        <v>Building Automation Controls - BLDGAC</v>
      </c>
      <c r="E966" t="s">
        <v>10349</v>
      </c>
      <c r="F966" t="s">
        <v>10350</v>
      </c>
      <c r="G966" t="str">
        <f>Table19[[#This Row],[Closing Code Description]] &amp; " - " &amp; Table19[[#This Row],[Closing Code]]</f>
        <v>Physical Damage - PHYDMGE</v>
      </c>
      <c r="H966" t="s">
        <v>10334</v>
      </c>
      <c r="I966" t="s">
        <v>629</v>
      </c>
    </row>
    <row r="967" spans="2:9" ht="15" customHeight="1" x14ac:dyDescent="0.35">
      <c r="B967" t="s">
        <v>341</v>
      </c>
      <c r="C967" t="s">
        <v>106</v>
      </c>
      <c r="D967" t="str">
        <f>Table19[[#This Row],[Class Description]] &amp; " - " &amp;Table19[[#This Row],[Asset Class]]</f>
        <v>Building Automation Controls - BLDGAC</v>
      </c>
      <c r="E967" t="s">
        <v>10351</v>
      </c>
      <c r="F967" t="s">
        <v>10352</v>
      </c>
      <c r="G967" t="str">
        <f>Table19[[#This Row],[Closing Code Description]] &amp; " - " &amp; Table19[[#This Row],[Closing Code]]</f>
        <v>Unusual Smell - UNSMELL</v>
      </c>
      <c r="H967" t="s">
        <v>10334</v>
      </c>
      <c r="I967" t="s">
        <v>629</v>
      </c>
    </row>
    <row r="968" spans="2:9" ht="15" customHeight="1" x14ac:dyDescent="0.35">
      <c r="B968" t="s">
        <v>341</v>
      </c>
      <c r="C968" t="s">
        <v>106</v>
      </c>
      <c r="D968" t="str">
        <f>Table19[[#This Row],[Class Description]] &amp; " - " &amp;Table19[[#This Row],[Asset Class]]</f>
        <v>Building Automation Controls - BLDGAC</v>
      </c>
      <c r="E968" t="s">
        <v>10353</v>
      </c>
      <c r="F968" t="s">
        <v>10354</v>
      </c>
      <c r="G968" t="str">
        <f>Table19[[#This Row],[Closing Code Description]] &amp; " - " &amp; Table19[[#This Row],[Closing Code]]</f>
        <v>Unusual Smoke - UNSMOKE</v>
      </c>
      <c r="H968" t="s">
        <v>10334</v>
      </c>
      <c r="I968" t="s">
        <v>629</v>
      </c>
    </row>
    <row r="969" spans="2:9" ht="15" customHeight="1" x14ac:dyDescent="0.35">
      <c r="B969" t="s">
        <v>341</v>
      </c>
      <c r="C969" t="s">
        <v>106</v>
      </c>
      <c r="D969" t="str">
        <f>Table19[[#This Row],[Class Description]] &amp; " - " &amp;Table19[[#This Row],[Asset Class]]</f>
        <v>Building Automation Controls - BLDGAC</v>
      </c>
      <c r="E969" t="s">
        <v>10768</v>
      </c>
      <c r="F969" t="s">
        <v>10769</v>
      </c>
      <c r="G969" t="str">
        <f>Table19[[#This Row],[Closing Code Description]] &amp; " - " &amp; Table19[[#This Row],[Closing Code]]</f>
        <v>Building automatic controls failed - BACFAIL</v>
      </c>
      <c r="H969" t="s">
        <v>10357</v>
      </c>
      <c r="I969" t="s">
        <v>629</v>
      </c>
    </row>
    <row r="970" spans="2:9" ht="15" customHeight="1" x14ac:dyDescent="0.35">
      <c r="B970" t="s">
        <v>341</v>
      </c>
      <c r="C970" t="s">
        <v>106</v>
      </c>
      <c r="D970" t="str">
        <f>Table19[[#This Row],[Class Description]] &amp; " - " &amp;Table19[[#This Row],[Asset Class]]</f>
        <v>Building Automation Controls - BLDGAC</v>
      </c>
      <c r="E970" t="s">
        <v>10358</v>
      </c>
      <c r="F970" t="s">
        <v>10359</v>
      </c>
      <c r="G970" t="str">
        <f>Table19[[#This Row],[Closing Code Description]] &amp; " - " &amp; Table19[[#This Row],[Closing Code]]</f>
        <v>Accident - ACCIDENT</v>
      </c>
      <c r="H970" t="s">
        <v>10360</v>
      </c>
      <c r="I970" t="s">
        <v>629</v>
      </c>
    </row>
    <row r="971" spans="2:9" ht="15" customHeight="1" x14ac:dyDescent="0.35">
      <c r="B971" t="s">
        <v>341</v>
      </c>
      <c r="C971" t="s">
        <v>106</v>
      </c>
      <c r="D971" t="str">
        <f>Table19[[#This Row],[Class Description]] &amp; " - " &amp;Table19[[#This Row],[Asset Class]]</f>
        <v>Building Automation Controls - BLDGAC</v>
      </c>
      <c r="E971" t="s">
        <v>10361</v>
      </c>
      <c r="F971" t="s">
        <v>10362</v>
      </c>
      <c r="G971" t="str">
        <f>Table19[[#This Row],[Closing Code Description]] &amp; " - " &amp; Table19[[#This Row],[Closing Code]]</f>
        <v>Accelerated Wear - ACCWEAR</v>
      </c>
      <c r="H971" t="s">
        <v>10360</v>
      </c>
      <c r="I971" t="s">
        <v>629</v>
      </c>
    </row>
    <row r="972" spans="2:9" ht="15" customHeight="1" x14ac:dyDescent="0.35">
      <c r="B972" t="s">
        <v>341</v>
      </c>
      <c r="C972" t="s">
        <v>106</v>
      </c>
      <c r="D972" t="str">
        <f>Table19[[#This Row],[Class Description]] &amp; " - " &amp;Table19[[#This Row],[Asset Class]]</f>
        <v>Building Automation Controls - BLDGAC</v>
      </c>
      <c r="E972" t="s">
        <v>10363</v>
      </c>
      <c r="F972" t="s">
        <v>10364</v>
      </c>
      <c r="G972" t="str">
        <f>Table19[[#This Row],[Closing Code Description]] &amp; " - " &amp; Table19[[#This Row],[Closing Code]]</f>
        <v>Weather condition/Forces of nature or Act of God - ACTGOD</v>
      </c>
      <c r="H972" t="s">
        <v>10360</v>
      </c>
      <c r="I972" t="s">
        <v>629</v>
      </c>
    </row>
    <row r="973" spans="2:9" ht="15" customHeight="1" x14ac:dyDescent="0.35">
      <c r="B973" t="s">
        <v>341</v>
      </c>
      <c r="C973" t="s">
        <v>106</v>
      </c>
      <c r="D973" t="str">
        <f>Table19[[#This Row],[Class Description]] &amp; " - " &amp;Table19[[#This Row],[Asset Class]]</f>
        <v>Building Automation Controls - BLDGAC</v>
      </c>
      <c r="E973" t="s">
        <v>10365</v>
      </c>
      <c r="F973" t="s">
        <v>10366</v>
      </c>
      <c r="G973" t="str">
        <f>Table19[[#This Row],[Closing Code Description]] &amp; " - " &amp; Table19[[#This Row],[Closing Code]]</f>
        <v>Contamination - CONTAM</v>
      </c>
      <c r="H973" t="s">
        <v>10360</v>
      </c>
      <c r="I973" t="s">
        <v>629</v>
      </c>
    </row>
    <row r="974" spans="2:9" ht="15" customHeight="1" x14ac:dyDescent="0.35">
      <c r="B974" t="s">
        <v>341</v>
      </c>
      <c r="C974" t="s">
        <v>106</v>
      </c>
      <c r="D974" t="str">
        <f>Table19[[#This Row],[Class Description]] &amp; " - " &amp;Table19[[#This Row],[Asset Class]]</f>
        <v>Building Automation Controls - BLDGAC</v>
      </c>
      <c r="E974" t="s">
        <v>10367</v>
      </c>
      <c r="F974" t="s">
        <v>10368</v>
      </c>
      <c r="G974" t="str">
        <f>Table19[[#This Row],[Closing Code Description]] &amp; " - " &amp; Table19[[#This Row],[Closing Code]]</f>
        <v>Defective Asset - DEFASSET</v>
      </c>
      <c r="H974" t="s">
        <v>10360</v>
      </c>
      <c r="I974" t="s">
        <v>629</v>
      </c>
    </row>
    <row r="975" spans="2:9" ht="15" customHeight="1" x14ac:dyDescent="0.35">
      <c r="B975" t="s">
        <v>341</v>
      </c>
      <c r="C975" t="s">
        <v>106</v>
      </c>
      <c r="D975" t="str">
        <f>Table19[[#This Row],[Class Description]] &amp; " - " &amp;Table19[[#This Row],[Asset Class]]</f>
        <v>Building Automation Controls - BLDGAC</v>
      </c>
      <c r="E975" t="s">
        <v>10369</v>
      </c>
      <c r="F975" t="s">
        <v>10370</v>
      </c>
      <c r="G975" t="str">
        <f>Table19[[#This Row],[Closing Code Description]] &amp; " - " &amp; Table19[[#This Row],[Closing Code]]</f>
        <v>Excessive Load - EXLOAD</v>
      </c>
      <c r="H975" t="s">
        <v>10360</v>
      </c>
      <c r="I975" t="s">
        <v>629</v>
      </c>
    </row>
    <row r="976" spans="2:9" ht="15" customHeight="1" x14ac:dyDescent="0.35">
      <c r="B976" t="s">
        <v>341</v>
      </c>
      <c r="C976" t="s">
        <v>106</v>
      </c>
      <c r="D976" t="str">
        <f>Table19[[#This Row],[Class Description]] &amp; " - " &amp;Table19[[#This Row],[Asset Class]]</f>
        <v>Building Automation Controls - BLDGAC</v>
      </c>
      <c r="E976" t="s">
        <v>10371</v>
      </c>
      <c r="F976" t="s">
        <v>10372</v>
      </c>
      <c r="G976" t="str">
        <f>Table19[[#This Row],[Closing Code Description]] &amp; " - " &amp; Table19[[#This Row],[Closing Code]]</f>
        <v>Improper Maintenance - IMPRMNT</v>
      </c>
      <c r="H976" t="s">
        <v>10360</v>
      </c>
      <c r="I976" t="s">
        <v>629</v>
      </c>
    </row>
    <row r="977" spans="2:9" ht="15" customHeight="1" x14ac:dyDescent="0.35">
      <c r="B977" t="s">
        <v>341</v>
      </c>
      <c r="C977" t="s">
        <v>106</v>
      </c>
      <c r="D977" t="str">
        <f>Table19[[#This Row],[Class Description]] &amp; " - " &amp;Table19[[#This Row],[Asset Class]]</f>
        <v>Building Automation Controls - BLDGAC</v>
      </c>
      <c r="E977" t="s">
        <v>10373</v>
      </c>
      <c r="F977" t="s">
        <v>10374</v>
      </c>
      <c r="G977" t="str">
        <f>Table19[[#This Row],[Closing Code Description]] &amp; " - " &amp; Table19[[#This Row],[Closing Code]]</f>
        <v>Insufficient Lubrication - INSLUBR</v>
      </c>
      <c r="H977" t="s">
        <v>10360</v>
      </c>
      <c r="I977" t="s">
        <v>629</v>
      </c>
    </row>
    <row r="978" spans="2:9" ht="15" customHeight="1" x14ac:dyDescent="0.35">
      <c r="B978" t="s">
        <v>341</v>
      </c>
      <c r="C978" t="s">
        <v>106</v>
      </c>
      <c r="D978" t="str">
        <f>Table19[[#This Row],[Class Description]] &amp; " - " &amp;Table19[[#This Row],[Asset Class]]</f>
        <v>Building Automation Controls - BLDGAC</v>
      </c>
      <c r="E978" t="s">
        <v>10375</v>
      </c>
      <c r="F978" t="s">
        <v>10376</v>
      </c>
      <c r="G978" t="str">
        <f>Table19[[#This Row],[Closing Code Description]] &amp; " - " &amp; Table19[[#This Row],[Closing Code]]</f>
        <v>Lack of/ Inadequate Training - LACKTRN</v>
      </c>
      <c r="H978" t="s">
        <v>10360</v>
      </c>
      <c r="I978" t="s">
        <v>629</v>
      </c>
    </row>
    <row r="979" spans="2:9" ht="15" customHeight="1" x14ac:dyDescent="0.35">
      <c r="B979" t="s">
        <v>341</v>
      </c>
      <c r="C979" t="s">
        <v>106</v>
      </c>
      <c r="D979" t="str">
        <f>Table19[[#This Row],[Class Description]] &amp; " - " &amp;Table19[[#This Row],[Asset Class]]</f>
        <v>Building Automation Controls - BLDGAC</v>
      </c>
      <c r="E979" t="s">
        <v>10377</v>
      </c>
      <c r="F979" t="s">
        <v>10378</v>
      </c>
      <c r="G979" t="str">
        <f>Table19[[#This Row],[Closing Code Description]] &amp; " - " &amp; Table19[[#This Row],[Closing Code]]</f>
        <v>Loose/ Missing Component - MISSCMP</v>
      </c>
      <c r="H979" t="s">
        <v>10360</v>
      </c>
      <c r="I979" t="s">
        <v>629</v>
      </c>
    </row>
    <row r="980" spans="2:9" ht="15" customHeight="1" x14ac:dyDescent="0.35">
      <c r="B980" t="s">
        <v>341</v>
      </c>
      <c r="C980" t="s">
        <v>106</v>
      </c>
      <c r="D980" t="str">
        <f>Table19[[#This Row],[Class Description]] &amp; " - " &amp;Table19[[#This Row],[Asset Class]]</f>
        <v>Building Automation Controls - BLDGAC</v>
      </c>
      <c r="E980" t="s">
        <v>10379</v>
      </c>
      <c r="F980" t="s">
        <v>10380</v>
      </c>
      <c r="G980" t="str">
        <f>Table19[[#This Row],[Closing Code Description]] &amp; " - " &amp; Table19[[#This Row],[Closing Code]]</f>
        <v>Normal Wear - NRMWEAR</v>
      </c>
      <c r="H980" t="s">
        <v>10360</v>
      </c>
      <c r="I980" t="s">
        <v>629</v>
      </c>
    </row>
    <row r="981" spans="2:9" ht="15" customHeight="1" x14ac:dyDescent="0.35">
      <c r="B981" t="s">
        <v>341</v>
      </c>
      <c r="C981" t="s">
        <v>106</v>
      </c>
      <c r="D981" t="str">
        <f>Table19[[#This Row],[Class Description]] &amp; " - " &amp;Table19[[#This Row],[Asset Class]]</f>
        <v>Building Automation Controls - BLDGAC</v>
      </c>
      <c r="E981" t="s">
        <v>1456</v>
      </c>
      <c r="F981" t="s">
        <v>10381</v>
      </c>
      <c r="G981" t="str">
        <f>Table19[[#This Row],[Closing Code Description]] &amp; " - " &amp; Table19[[#This Row],[Closing Code]]</f>
        <v>Other (specify) - OTHER</v>
      </c>
      <c r="H981" t="s">
        <v>10360</v>
      </c>
      <c r="I981" t="s">
        <v>629</v>
      </c>
    </row>
    <row r="982" spans="2:9" ht="15" customHeight="1" x14ac:dyDescent="0.35">
      <c r="B982" t="s">
        <v>341</v>
      </c>
      <c r="C982" t="s">
        <v>106</v>
      </c>
      <c r="D982" t="str">
        <f>Table19[[#This Row],[Class Description]] &amp; " - " &amp;Table19[[#This Row],[Asset Class]]</f>
        <v>Building Automation Controls - BLDGAC</v>
      </c>
      <c r="E982" t="s">
        <v>10382</v>
      </c>
      <c r="F982" t="s">
        <v>10383</v>
      </c>
      <c r="G982" t="str">
        <f>Table19[[#This Row],[Closing Code Description]] &amp; " - " &amp; Table19[[#This Row],[Closing Code]]</f>
        <v>Poor Installation - PRINSTAL</v>
      </c>
      <c r="H982" t="s">
        <v>10360</v>
      </c>
      <c r="I982" t="s">
        <v>629</v>
      </c>
    </row>
    <row r="983" spans="2:9" ht="15" customHeight="1" x14ac:dyDescent="0.35">
      <c r="B983" t="s">
        <v>341</v>
      </c>
      <c r="C983" t="s">
        <v>106</v>
      </c>
      <c r="D983" t="str">
        <f>Table19[[#This Row],[Class Description]] &amp; " - " &amp;Table19[[#This Row],[Asset Class]]</f>
        <v>Building Automation Controls - BLDGAC</v>
      </c>
      <c r="E983" t="s">
        <v>10384</v>
      </c>
      <c r="F983" t="s">
        <v>10385</v>
      </c>
      <c r="G983" t="str">
        <f>Table19[[#This Row],[Closing Code Description]] &amp; " - " &amp; Table19[[#This Row],[Closing Code]]</f>
        <v>Procedure Issue - PROCISSU</v>
      </c>
      <c r="H983" t="s">
        <v>10360</v>
      </c>
      <c r="I983" t="s">
        <v>629</v>
      </c>
    </row>
    <row r="984" spans="2:9" ht="15" customHeight="1" x14ac:dyDescent="0.35">
      <c r="B984" t="s">
        <v>341</v>
      </c>
      <c r="C984" t="s">
        <v>106</v>
      </c>
      <c r="D984" t="str">
        <f>Table19[[#This Row],[Class Description]] &amp; " - " &amp;Table19[[#This Row],[Asset Class]]</f>
        <v>Building Automation Controls - BLDGAC</v>
      </c>
      <c r="E984" t="s">
        <v>10386</v>
      </c>
      <c r="F984" t="s">
        <v>10387</v>
      </c>
      <c r="G984" t="str">
        <f>Table19[[#This Row],[Closing Code Description]] &amp; " - " &amp; Table19[[#This Row],[Closing Code]]</f>
        <v>Utility Failure - UTLFAIL</v>
      </c>
      <c r="H984" t="s">
        <v>10360</v>
      </c>
      <c r="I984" t="s">
        <v>629</v>
      </c>
    </row>
    <row r="985" spans="2:9" ht="15" customHeight="1" x14ac:dyDescent="0.35">
      <c r="B985" t="s">
        <v>341</v>
      </c>
      <c r="C985" t="s">
        <v>106</v>
      </c>
      <c r="D985" t="str">
        <f>Table19[[#This Row],[Class Description]] &amp; " - " &amp;Table19[[#This Row],[Asset Class]]</f>
        <v>Building Automation Controls - BLDGAC</v>
      </c>
      <c r="E985" t="s">
        <v>10388</v>
      </c>
      <c r="F985" t="s">
        <v>10389</v>
      </c>
      <c r="G985" t="str">
        <f>Table19[[#This Row],[Closing Code Description]] &amp; " - " &amp; Table19[[#This Row],[Closing Code]]</f>
        <v>Vandalism - VNDLSM</v>
      </c>
      <c r="H985" t="s">
        <v>10360</v>
      </c>
      <c r="I985" t="s">
        <v>629</v>
      </c>
    </row>
    <row r="986" spans="2:9" ht="15" customHeight="1" x14ac:dyDescent="0.35">
      <c r="B986" t="s">
        <v>341</v>
      </c>
      <c r="C986" t="s">
        <v>106</v>
      </c>
      <c r="D986" t="str">
        <f>Table19[[#This Row],[Class Description]] &amp; " - " &amp;Table19[[#This Row],[Asset Class]]</f>
        <v>Building Automation Controls - BLDGAC</v>
      </c>
      <c r="E986" t="s">
        <v>10390</v>
      </c>
      <c r="F986" t="s">
        <v>10391</v>
      </c>
      <c r="G986" t="str">
        <f>Table19[[#This Row],[Closing Code Description]] &amp; " - " &amp; Table19[[#This Row],[Closing Code]]</f>
        <v>Defective/ Worn Component - WORNCMPT</v>
      </c>
      <c r="H986" t="s">
        <v>10360</v>
      </c>
      <c r="I986" t="s">
        <v>629</v>
      </c>
    </row>
    <row r="987" spans="2:9" ht="15" customHeight="1" x14ac:dyDescent="0.35">
      <c r="B987" t="s">
        <v>341</v>
      </c>
      <c r="C987" t="s">
        <v>106</v>
      </c>
      <c r="D987" t="str">
        <f>Table19[[#This Row],[Class Description]] &amp; " - " &amp;Table19[[#This Row],[Asset Class]]</f>
        <v>Building Automation Controls - BLDGAC</v>
      </c>
      <c r="E987" t="s">
        <v>10392</v>
      </c>
      <c r="F987" t="s">
        <v>10393</v>
      </c>
      <c r="G987" t="str">
        <f>Table19[[#This Row],[Closing Code Description]] &amp; " - " &amp; Table19[[#This Row],[Closing Code]]</f>
        <v>Adjusted - ADJUSTD</v>
      </c>
      <c r="H987" t="s">
        <v>10394</v>
      </c>
      <c r="I987" t="s">
        <v>629</v>
      </c>
    </row>
    <row r="988" spans="2:9" ht="15" customHeight="1" x14ac:dyDescent="0.35">
      <c r="B988" t="s">
        <v>341</v>
      </c>
      <c r="C988" t="s">
        <v>106</v>
      </c>
      <c r="D988" t="str">
        <f>Table19[[#This Row],[Class Description]] &amp; " - " &amp;Table19[[#This Row],[Asset Class]]</f>
        <v>Building Automation Controls - BLDGAC</v>
      </c>
      <c r="E988" t="s">
        <v>10395</v>
      </c>
      <c r="F988" t="s">
        <v>10396</v>
      </c>
      <c r="G988" t="str">
        <f>Table19[[#This Row],[Closing Code Description]] &amp; " - " &amp; Table19[[#This Row],[Closing Code]]</f>
        <v>Decommission - DECOMM</v>
      </c>
      <c r="H988" t="s">
        <v>10394</v>
      </c>
      <c r="I988" t="s">
        <v>629</v>
      </c>
    </row>
    <row r="989" spans="2:9" ht="15" customHeight="1" x14ac:dyDescent="0.35">
      <c r="B989" t="s">
        <v>341</v>
      </c>
      <c r="C989" t="s">
        <v>106</v>
      </c>
      <c r="D989" t="str">
        <f>Table19[[#This Row],[Class Description]] &amp; " - " &amp;Table19[[#This Row],[Asset Class]]</f>
        <v>Building Automation Controls - BLDGAC</v>
      </c>
      <c r="E989" t="s">
        <v>10397</v>
      </c>
      <c r="F989" t="s">
        <v>10398</v>
      </c>
      <c r="G989" t="str">
        <f>Table19[[#This Row],[Closing Code Description]] &amp; " - " &amp; Table19[[#This Row],[Closing Code]]</f>
        <v>Decontaminate - DECONTME</v>
      </c>
      <c r="H989" t="s">
        <v>10394</v>
      </c>
      <c r="I989" t="s">
        <v>629</v>
      </c>
    </row>
    <row r="990" spans="2:9" ht="15" customHeight="1" x14ac:dyDescent="0.35">
      <c r="B990" t="s">
        <v>341</v>
      </c>
      <c r="C990" t="s">
        <v>106</v>
      </c>
      <c r="D990" t="str">
        <f>Table19[[#This Row],[Class Description]] &amp; " - " &amp;Table19[[#This Row],[Asset Class]]</f>
        <v>Building Automation Controls - BLDGAC</v>
      </c>
      <c r="E990" t="s">
        <v>10399</v>
      </c>
      <c r="F990" t="s">
        <v>10400</v>
      </c>
      <c r="G990" t="str">
        <f>Table19[[#This Row],[Closing Code Description]] &amp; " - " &amp; Table19[[#This Row],[Closing Code]]</f>
        <v>Do Nothing - DONOTHIN</v>
      </c>
      <c r="H990" t="s">
        <v>10394</v>
      </c>
      <c r="I990" t="s">
        <v>629</v>
      </c>
    </row>
    <row r="991" spans="2:9" ht="15" customHeight="1" x14ac:dyDescent="0.35">
      <c r="B991" t="s">
        <v>341</v>
      </c>
      <c r="C991" t="s">
        <v>106</v>
      </c>
      <c r="D991" t="str">
        <f>Table19[[#This Row],[Class Description]] &amp; " - " &amp;Table19[[#This Row],[Asset Class]]</f>
        <v>Building Automation Controls - BLDGAC</v>
      </c>
      <c r="E991" t="s">
        <v>10401</v>
      </c>
      <c r="F991" t="s">
        <v>10402</v>
      </c>
      <c r="G991" t="str">
        <f>Table19[[#This Row],[Closing Code Description]] &amp; " - " &amp; Table19[[#This Row],[Closing Code]]</f>
        <v>Lubricate - LUBRCTE</v>
      </c>
      <c r="H991" t="s">
        <v>10394</v>
      </c>
      <c r="I991" t="s">
        <v>629</v>
      </c>
    </row>
    <row r="992" spans="2:9" ht="15" customHeight="1" x14ac:dyDescent="0.35">
      <c r="B992" t="s">
        <v>341</v>
      </c>
      <c r="C992" t="s">
        <v>106</v>
      </c>
      <c r="D992" t="str">
        <f>Table19[[#This Row],[Class Description]] &amp; " - " &amp;Table19[[#This Row],[Asset Class]]</f>
        <v>Building Automation Controls - BLDGAC</v>
      </c>
      <c r="E992" t="s">
        <v>1456</v>
      </c>
      <c r="F992" t="s">
        <v>10381</v>
      </c>
      <c r="G992" t="str">
        <f>Table19[[#This Row],[Closing Code Description]] &amp; " - " &amp; Table19[[#This Row],[Closing Code]]</f>
        <v>Other (specify) - OTHER</v>
      </c>
      <c r="H992" t="s">
        <v>10394</v>
      </c>
      <c r="I992" t="s">
        <v>629</v>
      </c>
    </row>
    <row r="993" spans="2:9" ht="15" customHeight="1" x14ac:dyDescent="0.35">
      <c r="B993" t="s">
        <v>341</v>
      </c>
      <c r="C993" t="s">
        <v>106</v>
      </c>
      <c r="D993" t="str">
        <f>Table19[[#This Row],[Class Description]] &amp; " - " &amp;Table19[[#This Row],[Asset Class]]</f>
        <v>Building Automation Controls - BLDGAC</v>
      </c>
      <c r="E993" t="s">
        <v>10403</v>
      </c>
      <c r="F993" t="s">
        <v>10404</v>
      </c>
      <c r="G993" t="str">
        <f>Table19[[#This Row],[Closing Code Description]] &amp; " - " &amp; Table19[[#This Row],[Closing Code]]</f>
        <v>Recalibrate - RECALBRT</v>
      </c>
      <c r="H993" t="s">
        <v>10394</v>
      </c>
      <c r="I993" t="s">
        <v>629</v>
      </c>
    </row>
    <row r="994" spans="2:9" ht="15" customHeight="1" x14ac:dyDescent="0.35">
      <c r="B994" t="s">
        <v>341</v>
      </c>
      <c r="C994" t="s">
        <v>106</v>
      </c>
      <c r="D994" t="str">
        <f>Table19[[#This Row],[Class Description]] &amp; " - " &amp;Table19[[#This Row],[Asset Class]]</f>
        <v>Building Automation Controls - BLDGAC</v>
      </c>
      <c r="E994" t="s">
        <v>10405</v>
      </c>
      <c r="F994" t="s">
        <v>10406</v>
      </c>
      <c r="G994" t="str">
        <f>Table19[[#This Row],[Closing Code Description]] &amp; " - " &amp; Table19[[#This Row],[Closing Code]]</f>
        <v>Remove Obstruction - REMVOBT</v>
      </c>
      <c r="H994" t="s">
        <v>10394</v>
      </c>
      <c r="I994" t="s">
        <v>629</v>
      </c>
    </row>
    <row r="995" spans="2:9" ht="15" customHeight="1" x14ac:dyDescent="0.35">
      <c r="B995" t="s">
        <v>341</v>
      </c>
      <c r="C995" t="s">
        <v>106</v>
      </c>
      <c r="D995" t="str">
        <f>Table19[[#This Row],[Class Description]] &amp; " - " &amp;Table19[[#This Row],[Asset Class]]</f>
        <v>Building Automation Controls - BLDGAC</v>
      </c>
      <c r="E995" t="s">
        <v>10407</v>
      </c>
      <c r="F995" t="s">
        <v>10408</v>
      </c>
      <c r="G995" t="str">
        <f>Table19[[#This Row],[Closing Code Description]] &amp; " - " &amp; Table19[[#This Row],[Closing Code]]</f>
        <v>Repair Component - REPCMPT</v>
      </c>
      <c r="H995" t="s">
        <v>10394</v>
      </c>
      <c r="I995" t="s">
        <v>629</v>
      </c>
    </row>
    <row r="996" spans="2:9" ht="15" customHeight="1" x14ac:dyDescent="0.35">
      <c r="B996" t="s">
        <v>341</v>
      </c>
      <c r="C996" t="s">
        <v>106</v>
      </c>
      <c r="D996" t="str">
        <f>Table19[[#This Row],[Class Description]] &amp; " - " &amp;Table19[[#This Row],[Asset Class]]</f>
        <v>Building Automation Controls - BLDGAC</v>
      </c>
      <c r="E996" t="s">
        <v>10409</v>
      </c>
      <c r="F996" t="s">
        <v>10410</v>
      </c>
      <c r="G996" t="str">
        <f>Table19[[#This Row],[Closing Code Description]] &amp; " - " &amp; Table19[[#This Row],[Closing Code]]</f>
        <v>Replace Asset - REPLASS</v>
      </c>
      <c r="H996" t="s">
        <v>10394</v>
      </c>
      <c r="I996" t="s">
        <v>629</v>
      </c>
    </row>
    <row r="997" spans="2:9" ht="15" customHeight="1" x14ac:dyDescent="0.35">
      <c r="B997" t="s">
        <v>341</v>
      </c>
      <c r="C997" t="s">
        <v>106</v>
      </c>
      <c r="D997" t="str">
        <f>Table19[[#This Row],[Class Description]] &amp; " - " &amp;Table19[[#This Row],[Asset Class]]</f>
        <v>Building Automation Controls - BLDGAC</v>
      </c>
      <c r="E997" t="s">
        <v>10411</v>
      </c>
      <c r="F997" t="s">
        <v>10412</v>
      </c>
      <c r="G997" t="str">
        <f>Table19[[#This Row],[Closing Code Description]] &amp; " - " &amp; Table19[[#This Row],[Closing Code]]</f>
        <v>Replace Component - REPLCMPT</v>
      </c>
      <c r="H997" t="s">
        <v>10394</v>
      </c>
      <c r="I997" t="s">
        <v>629</v>
      </c>
    </row>
    <row r="998" spans="2:9" ht="15" customHeight="1" x14ac:dyDescent="0.35">
      <c r="B998" t="s">
        <v>341</v>
      </c>
      <c r="C998" t="s">
        <v>106</v>
      </c>
      <c r="D998" t="str">
        <f>Table19[[#This Row],[Class Description]] &amp; " - " &amp;Table19[[#This Row],[Asset Class]]</f>
        <v>Building Automation Controls - BLDGAC</v>
      </c>
      <c r="E998" t="s">
        <v>10413</v>
      </c>
      <c r="F998" t="s">
        <v>10414</v>
      </c>
      <c r="G998" t="str">
        <f>Table19[[#This Row],[Closing Code Description]] &amp; " - " &amp; Table19[[#This Row],[Closing Code]]</f>
        <v>Repair Asset - REPRASS</v>
      </c>
      <c r="H998" t="s">
        <v>10394</v>
      </c>
      <c r="I998" t="s">
        <v>629</v>
      </c>
    </row>
    <row r="999" spans="2:9" ht="15" customHeight="1" x14ac:dyDescent="0.35">
      <c r="B999" t="s">
        <v>341</v>
      </c>
      <c r="C999" t="s">
        <v>106</v>
      </c>
      <c r="D999" t="str">
        <f>Table19[[#This Row],[Class Description]] &amp; " - " &amp;Table19[[#This Row],[Asset Class]]</f>
        <v>Building Automation Controls - BLDGAC</v>
      </c>
      <c r="E999" t="s">
        <v>10415</v>
      </c>
      <c r="F999" t="s">
        <v>10416</v>
      </c>
      <c r="G999" t="str">
        <f>Table19[[#This Row],[Closing Code Description]] &amp; " - " &amp; Table19[[#This Row],[Closing Code]]</f>
        <v>Upgrade - UPGRADES</v>
      </c>
      <c r="H999" t="s">
        <v>10394</v>
      </c>
      <c r="I999" t="s">
        <v>629</v>
      </c>
    </row>
    <row r="1000" spans="2:9" ht="15" customHeight="1" x14ac:dyDescent="0.35">
      <c r="B1000" t="s">
        <v>817</v>
      </c>
      <c r="C1000" t="s">
        <v>816</v>
      </c>
      <c r="D1000" t="str">
        <f>Table19[[#This Row],[Class Description]] &amp; " - " &amp;Table19[[#This Row],[Asset Class]]</f>
        <v>Blowdown Tank - BLOWTANK</v>
      </c>
      <c r="E1000" t="s">
        <v>10332</v>
      </c>
      <c r="F1000" t="s">
        <v>10333</v>
      </c>
      <c r="G1000" t="str">
        <f>Table19[[#This Row],[Closing Code Description]] &amp; " - " &amp; Table19[[#This Row],[Closing Code]]</f>
        <v>Abnormal Temprature - ABNTEMP</v>
      </c>
      <c r="H1000" t="s">
        <v>10334</v>
      </c>
      <c r="I1000" t="s">
        <v>629</v>
      </c>
    </row>
    <row r="1001" spans="2:9" ht="15" customHeight="1" x14ac:dyDescent="0.35">
      <c r="B1001" t="s">
        <v>817</v>
      </c>
      <c r="C1001" t="s">
        <v>816</v>
      </c>
      <c r="D1001" t="str">
        <f>Table19[[#This Row],[Class Description]] &amp; " - " &amp;Table19[[#This Row],[Asset Class]]</f>
        <v>Blowdown Tank - BLOWTANK</v>
      </c>
      <c r="E1001" t="s">
        <v>10335</v>
      </c>
      <c r="F1001" t="s">
        <v>10336</v>
      </c>
      <c r="G1001" t="str">
        <f>Table19[[#This Row],[Closing Code Description]] &amp; " - " &amp; Table19[[#This Row],[Closing Code]]</f>
        <v>Corrosion - CORROS</v>
      </c>
      <c r="H1001" t="s">
        <v>10334</v>
      </c>
      <c r="I1001" t="s">
        <v>629</v>
      </c>
    </row>
    <row r="1002" spans="2:9" ht="15" customHeight="1" x14ac:dyDescent="0.35">
      <c r="B1002" t="s">
        <v>817</v>
      </c>
      <c r="C1002" t="s">
        <v>816</v>
      </c>
      <c r="D1002" t="str">
        <f>Table19[[#This Row],[Class Description]] &amp; " - " &amp;Table19[[#This Row],[Asset Class]]</f>
        <v>Blowdown Tank - BLOWTANK</v>
      </c>
      <c r="E1002" t="s">
        <v>10421</v>
      </c>
      <c r="F1002" t="s">
        <v>10422</v>
      </c>
      <c r="G1002" t="str">
        <f>Table19[[#This Row],[Closing Code Description]] &amp; " - " &amp; Table19[[#This Row],[Closing Code]]</f>
        <v>Electrical Trip Out - ELECTRIP</v>
      </c>
      <c r="H1002" t="s">
        <v>10334</v>
      </c>
      <c r="I1002" t="s">
        <v>629</v>
      </c>
    </row>
    <row r="1003" spans="2:9" ht="15" customHeight="1" x14ac:dyDescent="0.35">
      <c r="B1003" t="s">
        <v>817</v>
      </c>
      <c r="C1003" t="s">
        <v>816</v>
      </c>
      <c r="D1003" t="str">
        <f>Table19[[#This Row],[Class Description]] &amp; " - " &amp;Table19[[#This Row],[Asset Class]]</f>
        <v>Blowdown Tank - BLOWTANK</v>
      </c>
      <c r="E1003" t="s">
        <v>10337</v>
      </c>
      <c r="F1003" t="s">
        <v>10338</v>
      </c>
      <c r="G1003" t="str">
        <f>Table19[[#This Row],[Closing Code Description]] &amp; " - " &amp; Table19[[#This Row],[Closing Code]]</f>
        <v>Excessive Noise - EXNOISE</v>
      </c>
      <c r="H1003" t="s">
        <v>10334</v>
      </c>
      <c r="I1003" t="s">
        <v>629</v>
      </c>
    </row>
    <row r="1004" spans="2:9" ht="15" customHeight="1" x14ac:dyDescent="0.35">
      <c r="B1004" t="s">
        <v>817</v>
      </c>
      <c r="C1004" t="s">
        <v>816</v>
      </c>
      <c r="D1004" t="str">
        <f>Table19[[#This Row],[Class Description]] &amp; " - " &amp;Table19[[#This Row],[Asset Class]]</f>
        <v>Blowdown Tank - BLOWTANK</v>
      </c>
      <c r="E1004" t="s">
        <v>10339</v>
      </c>
      <c r="F1004" t="s">
        <v>10340</v>
      </c>
      <c r="G1004" t="str">
        <f>Table19[[#This Row],[Closing Code Description]] &amp; " - " &amp; Table19[[#This Row],[Closing Code]]</f>
        <v>Excessive Vibration - EXVIBRTN</v>
      </c>
      <c r="H1004" t="s">
        <v>10334</v>
      </c>
      <c r="I1004" t="s">
        <v>629</v>
      </c>
    </row>
    <row r="1005" spans="2:9" ht="15" customHeight="1" x14ac:dyDescent="0.35">
      <c r="B1005" t="s">
        <v>817</v>
      </c>
      <c r="C1005" t="s">
        <v>816</v>
      </c>
      <c r="D1005" t="str">
        <f>Table19[[#This Row],[Class Description]] &amp; " - " &amp;Table19[[#This Row],[Asset Class]]</f>
        <v>Blowdown Tank - BLOWTANK</v>
      </c>
      <c r="E1005" t="s">
        <v>10341</v>
      </c>
      <c r="F1005" t="s">
        <v>10342</v>
      </c>
      <c r="G1005" t="str">
        <f>Table19[[#This Row],[Closing Code Description]] &amp; " - " &amp; Table19[[#This Row],[Closing Code]]</f>
        <v>Jammed Equipment - JAMMEDEQ</v>
      </c>
      <c r="H1005" t="s">
        <v>10334</v>
      </c>
      <c r="I1005" t="s">
        <v>629</v>
      </c>
    </row>
    <row r="1006" spans="2:9" ht="15" customHeight="1" x14ac:dyDescent="0.35">
      <c r="B1006" t="s">
        <v>817</v>
      </c>
      <c r="C1006" t="s">
        <v>816</v>
      </c>
      <c r="D1006" t="str">
        <f>Table19[[#This Row],[Class Description]] &amp; " - " &amp;Table19[[#This Row],[Asset Class]]</f>
        <v>Blowdown Tank - BLOWTANK</v>
      </c>
      <c r="E1006" t="s">
        <v>10343</v>
      </c>
      <c r="F1006" t="s">
        <v>10344</v>
      </c>
      <c r="G1006" t="str">
        <f>Table19[[#This Row],[Closing Code Description]] &amp; " - " &amp; Table19[[#This Row],[Closing Code]]</f>
        <v>Leaking - LEAKING</v>
      </c>
      <c r="H1006" t="s">
        <v>10334</v>
      </c>
      <c r="I1006" t="s">
        <v>629</v>
      </c>
    </row>
    <row r="1007" spans="2:9" ht="15" customHeight="1" x14ac:dyDescent="0.35">
      <c r="B1007" t="s">
        <v>817</v>
      </c>
      <c r="C1007" t="s">
        <v>816</v>
      </c>
      <c r="D1007" t="str">
        <f>Table19[[#This Row],[Class Description]] &amp; " - " &amp;Table19[[#This Row],[Asset Class]]</f>
        <v>Blowdown Tank - BLOWTANK</v>
      </c>
      <c r="E1007" t="s">
        <v>10770</v>
      </c>
      <c r="F1007" t="s">
        <v>10344</v>
      </c>
      <c r="G1007" t="str">
        <f>Table19[[#This Row],[Closing Code Description]] &amp; " - " &amp; Table19[[#This Row],[Closing Code]]</f>
        <v>Leaking - LEAKING7</v>
      </c>
      <c r="H1007" t="s">
        <v>10334</v>
      </c>
      <c r="I1007" t="s">
        <v>629</v>
      </c>
    </row>
    <row r="1008" spans="2:9" ht="15" customHeight="1" x14ac:dyDescent="0.35">
      <c r="B1008" t="s">
        <v>817</v>
      </c>
      <c r="C1008" t="s">
        <v>816</v>
      </c>
      <c r="D1008" t="str">
        <f>Table19[[#This Row],[Class Description]] &amp; " - " &amp;Table19[[#This Row],[Asset Class]]</f>
        <v>Blowdown Tank - BLOWTANK</v>
      </c>
      <c r="E1008" t="s">
        <v>10345</v>
      </c>
      <c r="F1008" t="s">
        <v>10346</v>
      </c>
      <c r="G1008" t="str">
        <f>Table19[[#This Row],[Closing Code Description]] &amp; " - " &amp; Table19[[#This Row],[Closing Code]]</f>
        <v>Low Performance - LOWPERF</v>
      </c>
      <c r="H1008" t="s">
        <v>10334</v>
      </c>
      <c r="I1008" t="s">
        <v>629</v>
      </c>
    </row>
    <row r="1009" spans="2:9" ht="15" customHeight="1" x14ac:dyDescent="0.35">
      <c r="B1009" t="s">
        <v>817</v>
      </c>
      <c r="C1009" t="s">
        <v>816</v>
      </c>
      <c r="D1009" t="str">
        <f>Table19[[#This Row],[Class Description]] &amp; " - " &amp;Table19[[#This Row],[Asset Class]]</f>
        <v>Blowdown Tank - BLOWTANK</v>
      </c>
      <c r="E1009" t="s">
        <v>10347</v>
      </c>
      <c r="F1009" t="s">
        <v>10348</v>
      </c>
      <c r="G1009" t="str">
        <f>Table19[[#This Row],[Closing Code Description]] &amp; " - " &amp; Table19[[#This Row],[Closing Code]]</f>
        <v>Non-Operational - NONOPER</v>
      </c>
      <c r="H1009" t="s">
        <v>10334</v>
      </c>
      <c r="I1009" t="s">
        <v>629</v>
      </c>
    </row>
    <row r="1010" spans="2:9" ht="15" customHeight="1" x14ac:dyDescent="0.35">
      <c r="B1010" t="s">
        <v>817</v>
      </c>
      <c r="C1010" t="s">
        <v>816</v>
      </c>
      <c r="D1010" t="str">
        <f>Table19[[#This Row],[Class Description]] &amp; " - " &amp;Table19[[#This Row],[Asset Class]]</f>
        <v>Blowdown Tank - BLOWTANK</v>
      </c>
      <c r="E1010" t="s">
        <v>10349</v>
      </c>
      <c r="F1010" t="s">
        <v>10350</v>
      </c>
      <c r="G1010" t="str">
        <f>Table19[[#This Row],[Closing Code Description]] &amp; " - " &amp; Table19[[#This Row],[Closing Code]]</f>
        <v>Physical Damage - PHYDMGE</v>
      </c>
      <c r="H1010" t="s">
        <v>10334</v>
      </c>
      <c r="I1010" t="s">
        <v>629</v>
      </c>
    </row>
    <row r="1011" spans="2:9" ht="15" customHeight="1" x14ac:dyDescent="0.35">
      <c r="B1011" t="s">
        <v>817</v>
      </c>
      <c r="C1011" t="s">
        <v>816</v>
      </c>
      <c r="D1011" t="str">
        <f>Table19[[#This Row],[Class Description]] &amp; " - " &amp;Table19[[#This Row],[Asset Class]]</f>
        <v>Blowdown Tank - BLOWTANK</v>
      </c>
      <c r="E1011" t="s">
        <v>10771</v>
      </c>
      <c r="F1011" t="s">
        <v>10772</v>
      </c>
      <c r="G1011" t="str">
        <f>Table19[[#This Row],[Closing Code Description]] &amp; " - " &amp; Table19[[#This Row],[Closing Code]]</f>
        <v>Structural Damage - STRUC2</v>
      </c>
      <c r="H1011" t="s">
        <v>10334</v>
      </c>
      <c r="I1011" t="s">
        <v>629</v>
      </c>
    </row>
    <row r="1012" spans="2:9" ht="15" customHeight="1" x14ac:dyDescent="0.35">
      <c r="B1012" t="s">
        <v>817</v>
      </c>
      <c r="C1012" t="s">
        <v>816</v>
      </c>
      <c r="D1012" t="str">
        <f>Table19[[#This Row],[Class Description]] &amp; " - " &amp;Table19[[#This Row],[Asset Class]]</f>
        <v>Blowdown Tank - BLOWTANK</v>
      </c>
      <c r="E1012" t="s">
        <v>10351</v>
      </c>
      <c r="F1012" t="s">
        <v>10352</v>
      </c>
      <c r="G1012" t="str">
        <f>Table19[[#This Row],[Closing Code Description]] &amp; " - " &amp; Table19[[#This Row],[Closing Code]]</f>
        <v>Unusual Smell - UNSMELL</v>
      </c>
      <c r="H1012" t="s">
        <v>10334</v>
      </c>
      <c r="I1012" t="s">
        <v>629</v>
      </c>
    </row>
    <row r="1013" spans="2:9" ht="15" customHeight="1" x14ac:dyDescent="0.35">
      <c r="B1013" t="s">
        <v>817</v>
      </c>
      <c r="C1013" t="s">
        <v>816</v>
      </c>
      <c r="D1013" t="str">
        <f>Table19[[#This Row],[Class Description]] &amp; " - " &amp;Table19[[#This Row],[Asset Class]]</f>
        <v>Blowdown Tank - BLOWTANK</v>
      </c>
      <c r="E1013" t="s">
        <v>10353</v>
      </c>
      <c r="F1013" t="s">
        <v>10354</v>
      </c>
      <c r="G1013" t="str">
        <f>Table19[[#This Row],[Closing Code Description]] &amp; " - " &amp; Table19[[#This Row],[Closing Code]]</f>
        <v>Unusual Smoke - UNSMOKE</v>
      </c>
      <c r="H1013" t="s">
        <v>10334</v>
      </c>
      <c r="I1013" t="s">
        <v>629</v>
      </c>
    </row>
    <row r="1014" spans="2:9" ht="15" customHeight="1" x14ac:dyDescent="0.35">
      <c r="B1014" t="s">
        <v>817</v>
      </c>
      <c r="C1014" t="s">
        <v>816</v>
      </c>
      <c r="D1014" t="str">
        <f>Table19[[#This Row],[Class Description]] &amp; " - " &amp;Table19[[#This Row],[Asset Class]]</f>
        <v>Blowdown Tank - BLOWTANK</v>
      </c>
      <c r="E1014" t="s">
        <v>10773</v>
      </c>
      <c r="F1014" t="s">
        <v>10774</v>
      </c>
      <c r="G1014" t="str">
        <f>Table19[[#This Row],[Closing Code Description]] &amp; " - " &amp; Table19[[#This Row],[Closing Code]]</f>
        <v>Blowdown tank failed - BLTKFAIL</v>
      </c>
      <c r="H1014" t="s">
        <v>10357</v>
      </c>
      <c r="I1014" t="s">
        <v>629</v>
      </c>
    </row>
    <row r="1015" spans="2:9" ht="15" customHeight="1" x14ac:dyDescent="0.35">
      <c r="B1015" t="s">
        <v>817</v>
      </c>
      <c r="C1015" t="s">
        <v>816</v>
      </c>
      <c r="D1015" t="str">
        <f>Table19[[#This Row],[Class Description]] &amp; " - " &amp;Table19[[#This Row],[Asset Class]]</f>
        <v>Blowdown Tank - BLOWTANK</v>
      </c>
      <c r="E1015" t="s">
        <v>10775</v>
      </c>
      <c r="F1015" t="s">
        <v>10686</v>
      </c>
      <c r="G1015" t="str">
        <f>Table19[[#This Row],[Closing Code Description]] &amp; " - " &amp; Table19[[#This Row],[Closing Code]]</f>
        <v>Broken Valve - BROKVAL3</v>
      </c>
      <c r="H1015" t="s">
        <v>10357</v>
      </c>
      <c r="I1015" t="s">
        <v>629</v>
      </c>
    </row>
    <row r="1016" spans="2:9" ht="15" customHeight="1" x14ac:dyDescent="0.35">
      <c r="B1016" t="s">
        <v>817</v>
      </c>
      <c r="C1016" t="s">
        <v>816</v>
      </c>
      <c r="D1016" t="str">
        <f>Table19[[#This Row],[Class Description]] &amp; " - " &amp;Table19[[#This Row],[Asset Class]]</f>
        <v>Blowdown Tank - BLOWTANK</v>
      </c>
      <c r="E1016" t="s">
        <v>10776</v>
      </c>
      <c r="F1016" t="s">
        <v>10777</v>
      </c>
      <c r="G1016" t="str">
        <f>Table19[[#This Row],[Closing Code Description]] &amp; " - " &amp; Table19[[#This Row],[Closing Code]]</f>
        <v>Damaged Enclosure - DAMAEN2</v>
      </c>
      <c r="H1016" t="s">
        <v>10357</v>
      </c>
      <c r="I1016" t="s">
        <v>629</v>
      </c>
    </row>
    <row r="1017" spans="2:9" ht="15" customHeight="1" x14ac:dyDescent="0.35">
      <c r="B1017" t="s">
        <v>817</v>
      </c>
      <c r="C1017" t="s">
        <v>816</v>
      </c>
      <c r="D1017" t="str">
        <f>Table19[[#This Row],[Class Description]] &amp; " - " &amp;Table19[[#This Row],[Asset Class]]</f>
        <v>Blowdown Tank - BLOWTANK</v>
      </c>
      <c r="E1017" t="s">
        <v>10778</v>
      </c>
      <c r="F1017" t="s">
        <v>10779</v>
      </c>
      <c r="G1017" t="str">
        <f>Table19[[#This Row],[Closing Code Description]] &amp; " - " &amp; Table19[[#This Row],[Closing Code]]</f>
        <v>Damaged Structure - DAMAST3</v>
      </c>
      <c r="H1017" t="s">
        <v>10357</v>
      </c>
      <c r="I1017" t="s">
        <v>629</v>
      </c>
    </row>
    <row r="1018" spans="2:9" ht="15" customHeight="1" x14ac:dyDescent="0.35">
      <c r="B1018" t="s">
        <v>817</v>
      </c>
      <c r="C1018" t="s">
        <v>816</v>
      </c>
      <c r="D1018" t="str">
        <f>Table19[[#This Row],[Class Description]] &amp; " - " &amp;Table19[[#This Row],[Asset Class]]</f>
        <v>Blowdown Tank - BLOWTANK</v>
      </c>
      <c r="E1018" t="s">
        <v>10780</v>
      </c>
      <c r="F1018" t="s">
        <v>10781</v>
      </c>
      <c r="G1018" t="str">
        <f>Table19[[#This Row],[Closing Code Description]] &amp; " - " &amp; Table19[[#This Row],[Closing Code]]</f>
        <v>Inlet Seal Worn - INLESEW2</v>
      </c>
      <c r="H1018" t="s">
        <v>10357</v>
      </c>
      <c r="I1018" t="s">
        <v>629</v>
      </c>
    </row>
    <row r="1019" spans="2:9" ht="15" customHeight="1" x14ac:dyDescent="0.35">
      <c r="B1019" t="s">
        <v>817</v>
      </c>
      <c r="C1019" t="s">
        <v>816</v>
      </c>
      <c r="D1019" t="str">
        <f>Table19[[#This Row],[Class Description]] &amp; " - " &amp;Table19[[#This Row],[Asset Class]]</f>
        <v>Blowdown Tank - BLOWTANK</v>
      </c>
      <c r="E1019" t="s">
        <v>10782</v>
      </c>
      <c r="F1019" t="s">
        <v>10783</v>
      </c>
      <c r="G1019" t="str">
        <f>Table19[[#This Row],[Closing Code Description]] &amp; " - " &amp; Table19[[#This Row],[Closing Code]]</f>
        <v>Outlet Seal Worn - OUTLSEW2</v>
      </c>
      <c r="H1019" t="s">
        <v>10357</v>
      </c>
      <c r="I1019" t="s">
        <v>629</v>
      </c>
    </row>
    <row r="1020" spans="2:9" ht="15" customHeight="1" x14ac:dyDescent="0.35">
      <c r="B1020" t="s">
        <v>817</v>
      </c>
      <c r="C1020" t="s">
        <v>816</v>
      </c>
      <c r="D1020" t="str">
        <f>Table19[[#This Row],[Class Description]] &amp; " - " &amp;Table19[[#This Row],[Asset Class]]</f>
        <v>Blowdown Tank - BLOWTANK</v>
      </c>
      <c r="E1020" t="s">
        <v>10784</v>
      </c>
      <c r="F1020" t="s">
        <v>10785</v>
      </c>
      <c r="G1020" t="str">
        <f>Table19[[#This Row],[Closing Code Description]] &amp; " - " &amp; Table19[[#This Row],[Closing Code]]</f>
        <v>Worn Valve - WORNVA3</v>
      </c>
      <c r="H1020" t="s">
        <v>10357</v>
      </c>
      <c r="I1020" t="s">
        <v>629</v>
      </c>
    </row>
    <row r="1021" spans="2:9" ht="15" customHeight="1" x14ac:dyDescent="0.35">
      <c r="B1021" t="s">
        <v>817</v>
      </c>
      <c r="C1021" t="s">
        <v>816</v>
      </c>
      <c r="D1021" t="str">
        <f>Table19[[#This Row],[Class Description]] &amp; " - " &amp;Table19[[#This Row],[Asset Class]]</f>
        <v>Blowdown Tank - BLOWTANK</v>
      </c>
      <c r="E1021" t="s">
        <v>10358</v>
      </c>
      <c r="F1021" t="s">
        <v>10359</v>
      </c>
      <c r="G1021" t="str">
        <f>Table19[[#This Row],[Closing Code Description]] &amp; " - " &amp; Table19[[#This Row],[Closing Code]]</f>
        <v>Accident - ACCIDENT</v>
      </c>
      <c r="H1021" t="s">
        <v>10360</v>
      </c>
      <c r="I1021" t="s">
        <v>629</v>
      </c>
    </row>
    <row r="1022" spans="2:9" ht="15" customHeight="1" x14ac:dyDescent="0.35">
      <c r="B1022" t="s">
        <v>817</v>
      </c>
      <c r="C1022" t="s">
        <v>816</v>
      </c>
      <c r="D1022" t="str">
        <f>Table19[[#This Row],[Class Description]] &amp; " - " &amp;Table19[[#This Row],[Asset Class]]</f>
        <v>Blowdown Tank - BLOWTANK</v>
      </c>
      <c r="E1022" t="s">
        <v>10361</v>
      </c>
      <c r="F1022" t="s">
        <v>10362</v>
      </c>
      <c r="G1022" t="str">
        <f>Table19[[#This Row],[Closing Code Description]] &amp; " - " &amp; Table19[[#This Row],[Closing Code]]</f>
        <v>Accelerated Wear - ACCWEAR</v>
      </c>
      <c r="H1022" t="s">
        <v>10360</v>
      </c>
      <c r="I1022" t="s">
        <v>629</v>
      </c>
    </row>
    <row r="1023" spans="2:9" ht="15" customHeight="1" x14ac:dyDescent="0.35">
      <c r="B1023" t="s">
        <v>817</v>
      </c>
      <c r="C1023" t="s">
        <v>816</v>
      </c>
      <c r="D1023" t="str">
        <f>Table19[[#This Row],[Class Description]] &amp; " - " &amp;Table19[[#This Row],[Asset Class]]</f>
        <v>Blowdown Tank - BLOWTANK</v>
      </c>
      <c r="E1023" t="s">
        <v>10363</v>
      </c>
      <c r="F1023" t="s">
        <v>10364</v>
      </c>
      <c r="G1023" t="str">
        <f>Table19[[#This Row],[Closing Code Description]] &amp; " - " &amp; Table19[[#This Row],[Closing Code]]</f>
        <v>Weather condition/Forces of nature or Act of God - ACTGOD</v>
      </c>
      <c r="H1023" t="s">
        <v>10360</v>
      </c>
      <c r="I1023" t="s">
        <v>629</v>
      </c>
    </row>
    <row r="1024" spans="2:9" ht="15" customHeight="1" x14ac:dyDescent="0.35">
      <c r="B1024" t="s">
        <v>817</v>
      </c>
      <c r="C1024" t="s">
        <v>816</v>
      </c>
      <c r="D1024" t="str">
        <f>Table19[[#This Row],[Class Description]] &amp; " - " &amp;Table19[[#This Row],[Asset Class]]</f>
        <v>Blowdown Tank - BLOWTANK</v>
      </c>
      <c r="E1024" t="s">
        <v>10786</v>
      </c>
      <c r="F1024" t="s">
        <v>10494</v>
      </c>
      <c r="G1024" t="str">
        <f>Table19[[#This Row],[Closing Code Description]] &amp; " - " &amp; Table19[[#This Row],[Closing Code]]</f>
        <v>Aging - AGING104</v>
      </c>
      <c r="H1024" t="s">
        <v>10360</v>
      </c>
      <c r="I1024" t="s">
        <v>629</v>
      </c>
    </row>
    <row r="1025" spans="2:9" ht="15" customHeight="1" x14ac:dyDescent="0.35">
      <c r="B1025" t="s">
        <v>817</v>
      </c>
      <c r="C1025" t="s">
        <v>816</v>
      </c>
      <c r="D1025" t="str">
        <f>Table19[[#This Row],[Class Description]] &amp; " - " &amp;Table19[[#This Row],[Asset Class]]</f>
        <v>Blowdown Tank - BLOWTANK</v>
      </c>
      <c r="E1025" t="s">
        <v>10787</v>
      </c>
      <c r="F1025" t="s">
        <v>10494</v>
      </c>
      <c r="G1025" t="str">
        <f>Table19[[#This Row],[Closing Code Description]] &amp; " - " &amp; Table19[[#This Row],[Closing Code]]</f>
        <v>Aging - AGING76</v>
      </c>
      <c r="H1025" t="s">
        <v>10360</v>
      </c>
      <c r="I1025" t="s">
        <v>629</v>
      </c>
    </row>
    <row r="1026" spans="2:9" ht="15" customHeight="1" x14ac:dyDescent="0.35">
      <c r="B1026" t="s">
        <v>817</v>
      </c>
      <c r="C1026" t="s">
        <v>816</v>
      </c>
      <c r="D1026" t="str">
        <f>Table19[[#This Row],[Class Description]] &amp; " - " &amp;Table19[[#This Row],[Asset Class]]</f>
        <v>Blowdown Tank - BLOWTANK</v>
      </c>
      <c r="E1026" t="s">
        <v>10788</v>
      </c>
      <c r="F1026" t="s">
        <v>10494</v>
      </c>
      <c r="G1026" t="str">
        <f>Table19[[#This Row],[Closing Code Description]] &amp; " - " &amp; Table19[[#This Row],[Closing Code]]</f>
        <v>Aging - AGING86</v>
      </c>
      <c r="H1026" t="s">
        <v>10360</v>
      </c>
      <c r="I1026" t="s">
        <v>629</v>
      </c>
    </row>
    <row r="1027" spans="2:9" ht="15" customHeight="1" x14ac:dyDescent="0.35">
      <c r="B1027" t="s">
        <v>817</v>
      </c>
      <c r="C1027" t="s">
        <v>816</v>
      </c>
      <c r="D1027" t="str">
        <f>Table19[[#This Row],[Class Description]] &amp; " - " &amp;Table19[[#This Row],[Asset Class]]</f>
        <v>Blowdown Tank - BLOWTANK</v>
      </c>
      <c r="E1027" t="s">
        <v>10789</v>
      </c>
      <c r="F1027" t="s">
        <v>10494</v>
      </c>
      <c r="G1027" t="str">
        <f>Table19[[#This Row],[Closing Code Description]] &amp; " - " &amp; Table19[[#This Row],[Closing Code]]</f>
        <v>Aging - AGING98</v>
      </c>
      <c r="H1027" t="s">
        <v>10360</v>
      </c>
      <c r="I1027" t="s">
        <v>629</v>
      </c>
    </row>
    <row r="1028" spans="2:9" ht="15" customHeight="1" x14ac:dyDescent="0.35">
      <c r="B1028" t="s">
        <v>817</v>
      </c>
      <c r="C1028" t="s">
        <v>816</v>
      </c>
      <c r="D1028" t="str">
        <f>Table19[[#This Row],[Class Description]] &amp; " - " &amp;Table19[[#This Row],[Asset Class]]</f>
        <v>Blowdown Tank - BLOWTANK</v>
      </c>
      <c r="E1028" t="s">
        <v>10365</v>
      </c>
      <c r="F1028" t="s">
        <v>10366</v>
      </c>
      <c r="G1028" t="str">
        <f>Table19[[#This Row],[Closing Code Description]] &amp; " - " &amp; Table19[[#This Row],[Closing Code]]</f>
        <v>Contamination - CONTAM</v>
      </c>
      <c r="H1028" t="s">
        <v>10360</v>
      </c>
      <c r="I1028" t="s">
        <v>629</v>
      </c>
    </row>
    <row r="1029" spans="2:9" ht="15" customHeight="1" x14ac:dyDescent="0.35">
      <c r="B1029" t="s">
        <v>817</v>
      </c>
      <c r="C1029" t="s">
        <v>816</v>
      </c>
      <c r="D1029" t="str">
        <f>Table19[[#This Row],[Class Description]] &amp; " - " &amp;Table19[[#This Row],[Asset Class]]</f>
        <v>Blowdown Tank - BLOWTANK</v>
      </c>
      <c r="E1029" t="s">
        <v>10790</v>
      </c>
      <c r="F1029" t="s">
        <v>10336</v>
      </c>
      <c r="G1029" t="str">
        <f>Table19[[#This Row],[Closing Code Description]] &amp; " - " &amp; Table19[[#This Row],[Closing Code]]</f>
        <v>Corrosion - CORRS3</v>
      </c>
      <c r="H1029" t="s">
        <v>10360</v>
      </c>
      <c r="I1029" t="s">
        <v>629</v>
      </c>
    </row>
    <row r="1030" spans="2:9" ht="15" customHeight="1" x14ac:dyDescent="0.35">
      <c r="B1030" t="s">
        <v>817</v>
      </c>
      <c r="C1030" t="s">
        <v>816</v>
      </c>
      <c r="D1030" t="str">
        <f>Table19[[#This Row],[Class Description]] &amp; " - " &amp;Table19[[#This Row],[Asset Class]]</f>
        <v>Blowdown Tank - BLOWTANK</v>
      </c>
      <c r="E1030" t="s">
        <v>10367</v>
      </c>
      <c r="F1030" t="s">
        <v>10368</v>
      </c>
      <c r="G1030" t="str">
        <f>Table19[[#This Row],[Closing Code Description]] &amp; " - " &amp; Table19[[#This Row],[Closing Code]]</f>
        <v>Defective Asset - DEFASSET</v>
      </c>
      <c r="H1030" t="s">
        <v>10360</v>
      </c>
      <c r="I1030" t="s">
        <v>629</v>
      </c>
    </row>
    <row r="1031" spans="2:9" ht="15" customHeight="1" x14ac:dyDescent="0.35">
      <c r="B1031" t="s">
        <v>817</v>
      </c>
      <c r="C1031" t="s">
        <v>816</v>
      </c>
      <c r="D1031" t="str">
        <f>Table19[[#This Row],[Class Description]] &amp; " - " &amp;Table19[[#This Row],[Asset Class]]</f>
        <v>Blowdown Tank - BLOWTANK</v>
      </c>
      <c r="E1031" t="s">
        <v>10369</v>
      </c>
      <c r="F1031" t="s">
        <v>10370</v>
      </c>
      <c r="G1031" t="str">
        <f>Table19[[#This Row],[Closing Code Description]] &amp; " - " &amp; Table19[[#This Row],[Closing Code]]</f>
        <v>Excessive Load - EXLOAD</v>
      </c>
      <c r="H1031" t="s">
        <v>10360</v>
      </c>
      <c r="I1031" t="s">
        <v>629</v>
      </c>
    </row>
    <row r="1032" spans="2:9" ht="15" customHeight="1" x14ac:dyDescent="0.35">
      <c r="B1032" t="s">
        <v>817</v>
      </c>
      <c r="C1032" t="s">
        <v>816</v>
      </c>
      <c r="D1032" t="str">
        <f>Table19[[#This Row],[Class Description]] &amp; " - " &amp;Table19[[#This Row],[Asset Class]]</f>
        <v>Blowdown Tank - BLOWTANK</v>
      </c>
      <c r="E1032" t="s">
        <v>10371</v>
      </c>
      <c r="F1032" t="s">
        <v>10372</v>
      </c>
      <c r="G1032" t="str">
        <f>Table19[[#This Row],[Closing Code Description]] &amp; " - " &amp; Table19[[#This Row],[Closing Code]]</f>
        <v>Improper Maintenance - IMPRMNT</v>
      </c>
      <c r="H1032" t="s">
        <v>10360</v>
      </c>
      <c r="I1032" t="s">
        <v>629</v>
      </c>
    </row>
    <row r="1033" spans="2:9" ht="15" customHeight="1" x14ac:dyDescent="0.35">
      <c r="B1033" t="s">
        <v>817</v>
      </c>
      <c r="C1033" t="s">
        <v>816</v>
      </c>
      <c r="D1033" t="str">
        <f>Table19[[#This Row],[Class Description]] &amp; " - " &amp;Table19[[#This Row],[Asset Class]]</f>
        <v>Blowdown Tank - BLOWTANK</v>
      </c>
      <c r="E1033" t="s">
        <v>10791</v>
      </c>
      <c r="F1033" t="s">
        <v>10657</v>
      </c>
      <c r="G1033" t="str">
        <f>Table19[[#This Row],[Closing Code Description]] &amp; " - " &amp; Table19[[#This Row],[Closing Code]]</f>
        <v>Improper Operation - IMPROP6</v>
      </c>
      <c r="H1033" t="s">
        <v>10360</v>
      </c>
      <c r="I1033" t="s">
        <v>629</v>
      </c>
    </row>
    <row r="1034" spans="2:9" ht="15" customHeight="1" x14ac:dyDescent="0.35">
      <c r="B1034" t="s">
        <v>817</v>
      </c>
      <c r="C1034" t="s">
        <v>816</v>
      </c>
      <c r="D1034" t="str">
        <f>Table19[[#This Row],[Class Description]] &amp; " - " &amp;Table19[[#This Row],[Asset Class]]</f>
        <v>Blowdown Tank - BLOWTANK</v>
      </c>
      <c r="E1034" t="s">
        <v>10373</v>
      </c>
      <c r="F1034" t="s">
        <v>10374</v>
      </c>
      <c r="G1034" t="str">
        <f>Table19[[#This Row],[Closing Code Description]] &amp; " - " &amp; Table19[[#This Row],[Closing Code]]</f>
        <v>Insufficient Lubrication - INSLUBR</v>
      </c>
      <c r="H1034" t="s">
        <v>10360</v>
      </c>
      <c r="I1034" t="s">
        <v>629</v>
      </c>
    </row>
    <row r="1035" spans="2:9" ht="15" customHeight="1" x14ac:dyDescent="0.35">
      <c r="B1035" t="s">
        <v>817</v>
      </c>
      <c r="C1035" t="s">
        <v>816</v>
      </c>
      <c r="D1035" t="str">
        <f>Table19[[#This Row],[Class Description]] &amp; " - " &amp;Table19[[#This Row],[Asset Class]]</f>
        <v>Blowdown Tank - BLOWTANK</v>
      </c>
      <c r="E1035" t="s">
        <v>10375</v>
      </c>
      <c r="F1035" t="s">
        <v>10376</v>
      </c>
      <c r="G1035" t="str">
        <f>Table19[[#This Row],[Closing Code Description]] &amp; " - " &amp; Table19[[#This Row],[Closing Code]]</f>
        <v>Lack of/ Inadequate Training - LACKTRN</v>
      </c>
      <c r="H1035" t="s">
        <v>10360</v>
      </c>
      <c r="I1035" t="s">
        <v>629</v>
      </c>
    </row>
    <row r="1036" spans="2:9" ht="15" customHeight="1" x14ac:dyDescent="0.35">
      <c r="B1036" t="s">
        <v>817</v>
      </c>
      <c r="C1036" t="s">
        <v>816</v>
      </c>
      <c r="D1036" t="str">
        <f>Table19[[#This Row],[Class Description]] &amp; " - " &amp;Table19[[#This Row],[Asset Class]]</f>
        <v>Blowdown Tank - BLOWTANK</v>
      </c>
      <c r="E1036" t="s">
        <v>10377</v>
      </c>
      <c r="F1036" t="s">
        <v>10378</v>
      </c>
      <c r="G1036" t="str">
        <f>Table19[[#This Row],[Closing Code Description]] &amp; " - " &amp; Table19[[#This Row],[Closing Code]]</f>
        <v>Loose/ Missing Component - MISSCMP</v>
      </c>
      <c r="H1036" t="s">
        <v>10360</v>
      </c>
      <c r="I1036" t="s">
        <v>629</v>
      </c>
    </row>
    <row r="1037" spans="2:9" ht="15" customHeight="1" x14ac:dyDescent="0.35">
      <c r="B1037" t="s">
        <v>817</v>
      </c>
      <c r="C1037" t="s">
        <v>816</v>
      </c>
      <c r="D1037" t="str">
        <f>Table19[[#This Row],[Class Description]] &amp; " - " &amp;Table19[[#This Row],[Asset Class]]</f>
        <v>Blowdown Tank - BLOWTANK</v>
      </c>
      <c r="E1037" t="s">
        <v>10379</v>
      </c>
      <c r="F1037" t="s">
        <v>10380</v>
      </c>
      <c r="G1037" t="str">
        <f>Table19[[#This Row],[Closing Code Description]] &amp; " - " &amp; Table19[[#This Row],[Closing Code]]</f>
        <v>Normal Wear - NRMWEAR</v>
      </c>
      <c r="H1037" t="s">
        <v>10360</v>
      </c>
      <c r="I1037" t="s">
        <v>629</v>
      </c>
    </row>
    <row r="1038" spans="2:9" ht="15" customHeight="1" x14ac:dyDescent="0.35">
      <c r="B1038" t="s">
        <v>817</v>
      </c>
      <c r="C1038" t="s">
        <v>816</v>
      </c>
      <c r="D1038" t="str">
        <f>Table19[[#This Row],[Class Description]] &amp; " - " &amp;Table19[[#This Row],[Asset Class]]</f>
        <v>Blowdown Tank - BLOWTANK</v>
      </c>
      <c r="E1038" t="s">
        <v>1456</v>
      </c>
      <c r="F1038" t="s">
        <v>10381</v>
      </c>
      <c r="G1038" t="str">
        <f>Table19[[#This Row],[Closing Code Description]] &amp; " - " &amp; Table19[[#This Row],[Closing Code]]</f>
        <v>Other (specify) - OTHER</v>
      </c>
      <c r="H1038" t="s">
        <v>10360</v>
      </c>
      <c r="I1038" t="s">
        <v>629</v>
      </c>
    </row>
    <row r="1039" spans="2:9" ht="15" customHeight="1" x14ac:dyDescent="0.35">
      <c r="B1039" t="s">
        <v>817</v>
      </c>
      <c r="C1039" t="s">
        <v>816</v>
      </c>
      <c r="D1039" t="str">
        <f>Table19[[#This Row],[Class Description]] &amp; " - " &amp;Table19[[#This Row],[Asset Class]]</f>
        <v>Blowdown Tank - BLOWTANK</v>
      </c>
      <c r="E1039" t="s">
        <v>10382</v>
      </c>
      <c r="F1039" t="s">
        <v>10383</v>
      </c>
      <c r="G1039" t="str">
        <f>Table19[[#This Row],[Closing Code Description]] &amp; " - " &amp; Table19[[#This Row],[Closing Code]]</f>
        <v>Poor Installation - PRINSTAL</v>
      </c>
      <c r="H1039" t="s">
        <v>10360</v>
      </c>
      <c r="I1039" t="s">
        <v>629</v>
      </c>
    </row>
    <row r="1040" spans="2:9" ht="15" customHeight="1" x14ac:dyDescent="0.35">
      <c r="B1040" t="s">
        <v>817</v>
      </c>
      <c r="C1040" t="s">
        <v>816</v>
      </c>
      <c r="D1040" t="str">
        <f>Table19[[#This Row],[Class Description]] &amp; " - " &amp;Table19[[#This Row],[Asset Class]]</f>
        <v>Blowdown Tank - BLOWTANK</v>
      </c>
      <c r="E1040" t="s">
        <v>10384</v>
      </c>
      <c r="F1040" t="s">
        <v>10385</v>
      </c>
      <c r="G1040" t="str">
        <f>Table19[[#This Row],[Closing Code Description]] &amp; " - " &amp; Table19[[#This Row],[Closing Code]]</f>
        <v>Procedure Issue - PROCISSU</v>
      </c>
      <c r="H1040" t="s">
        <v>10360</v>
      </c>
      <c r="I1040" t="s">
        <v>629</v>
      </c>
    </row>
    <row r="1041" spans="2:9" ht="15" customHeight="1" x14ac:dyDescent="0.35">
      <c r="B1041" t="s">
        <v>817</v>
      </c>
      <c r="C1041" t="s">
        <v>816</v>
      </c>
      <c r="D1041" t="str">
        <f>Table19[[#This Row],[Class Description]] &amp; " - " &amp;Table19[[#This Row],[Asset Class]]</f>
        <v>Blowdown Tank - BLOWTANK</v>
      </c>
      <c r="E1041" t="s">
        <v>10386</v>
      </c>
      <c r="F1041" t="s">
        <v>10387</v>
      </c>
      <c r="G1041" t="str">
        <f>Table19[[#This Row],[Closing Code Description]] &amp; " - " &amp; Table19[[#This Row],[Closing Code]]</f>
        <v>Utility Failure - UTLFAIL</v>
      </c>
      <c r="H1041" t="s">
        <v>10360</v>
      </c>
      <c r="I1041" t="s">
        <v>629</v>
      </c>
    </row>
    <row r="1042" spans="2:9" ht="15" customHeight="1" x14ac:dyDescent="0.35">
      <c r="B1042" t="s">
        <v>817</v>
      </c>
      <c r="C1042" t="s">
        <v>816</v>
      </c>
      <c r="D1042" t="str">
        <f>Table19[[#This Row],[Class Description]] &amp; " - " &amp;Table19[[#This Row],[Asset Class]]</f>
        <v>Blowdown Tank - BLOWTANK</v>
      </c>
      <c r="E1042" t="s">
        <v>10388</v>
      </c>
      <c r="F1042" t="s">
        <v>10389</v>
      </c>
      <c r="G1042" t="str">
        <f>Table19[[#This Row],[Closing Code Description]] &amp; " - " &amp; Table19[[#This Row],[Closing Code]]</f>
        <v>Vandalism - VNDLSM</v>
      </c>
      <c r="H1042" t="s">
        <v>10360</v>
      </c>
      <c r="I1042" t="s">
        <v>629</v>
      </c>
    </row>
    <row r="1043" spans="2:9" ht="15" customHeight="1" x14ac:dyDescent="0.35">
      <c r="B1043" t="s">
        <v>817</v>
      </c>
      <c r="C1043" t="s">
        <v>816</v>
      </c>
      <c r="D1043" t="str">
        <f>Table19[[#This Row],[Class Description]] &amp; " - " &amp;Table19[[#This Row],[Asset Class]]</f>
        <v>Blowdown Tank - BLOWTANK</v>
      </c>
      <c r="E1043" t="s">
        <v>10390</v>
      </c>
      <c r="F1043" t="s">
        <v>10391</v>
      </c>
      <c r="G1043" t="str">
        <f>Table19[[#This Row],[Closing Code Description]] &amp; " - " &amp; Table19[[#This Row],[Closing Code]]</f>
        <v>Defective/ Worn Component - WORNCMPT</v>
      </c>
      <c r="H1043" t="s">
        <v>10360</v>
      </c>
      <c r="I1043" t="s">
        <v>629</v>
      </c>
    </row>
    <row r="1044" spans="2:9" ht="15" customHeight="1" x14ac:dyDescent="0.35">
      <c r="B1044" t="s">
        <v>817</v>
      </c>
      <c r="C1044" t="s">
        <v>816</v>
      </c>
      <c r="D1044" t="str">
        <f>Table19[[#This Row],[Class Description]] &amp; " - " &amp;Table19[[#This Row],[Asset Class]]</f>
        <v>Blowdown Tank - BLOWTANK</v>
      </c>
      <c r="E1044" t="s">
        <v>10392</v>
      </c>
      <c r="F1044" t="s">
        <v>10393</v>
      </c>
      <c r="G1044" t="str">
        <f>Table19[[#This Row],[Closing Code Description]] &amp; " - " &amp; Table19[[#This Row],[Closing Code]]</f>
        <v>Adjusted - ADJUSTD</v>
      </c>
      <c r="H1044" t="s">
        <v>10394</v>
      </c>
      <c r="I1044" t="s">
        <v>629</v>
      </c>
    </row>
    <row r="1045" spans="2:9" ht="15" customHeight="1" x14ac:dyDescent="0.35">
      <c r="B1045" t="s">
        <v>817</v>
      </c>
      <c r="C1045" t="s">
        <v>816</v>
      </c>
      <c r="D1045" t="str">
        <f>Table19[[#This Row],[Class Description]] &amp; " - " &amp;Table19[[#This Row],[Asset Class]]</f>
        <v>Blowdown Tank - BLOWTANK</v>
      </c>
      <c r="E1045" t="s">
        <v>10395</v>
      </c>
      <c r="F1045" t="s">
        <v>10396</v>
      </c>
      <c r="G1045" t="str">
        <f>Table19[[#This Row],[Closing Code Description]] &amp; " - " &amp; Table19[[#This Row],[Closing Code]]</f>
        <v>Decommission - DECOMM</v>
      </c>
      <c r="H1045" t="s">
        <v>10394</v>
      </c>
      <c r="I1045" t="s">
        <v>629</v>
      </c>
    </row>
    <row r="1046" spans="2:9" ht="15" customHeight="1" x14ac:dyDescent="0.35">
      <c r="B1046" t="s">
        <v>817</v>
      </c>
      <c r="C1046" t="s">
        <v>816</v>
      </c>
      <c r="D1046" t="str">
        <f>Table19[[#This Row],[Class Description]] &amp; " - " &amp;Table19[[#This Row],[Asset Class]]</f>
        <v>Blowdown Tank - BLOWTANK</v>
      </c>
      <c r="E1046" t="s">
        <v>10397</v>
      </c>
      <c r="F1046" t="s">
        <v>10398</v>
      </c>
      <c r="G1046" t="str">
        <f>Table19[[#This Row],[Closing Code Description]] &amp; " - " &amp; Table19[[#This Row],[Closing Code]]</f>
        <v>Decontaminate - DECONTME</v>
      </c>
      <c r="H1046" t="s">
        <v>10394</v>
      </c>
      <c r="I1046" t="s">
        <v>629</v>
      </c>
    </row>
    <row r="1047" spans="2:9" ht="15" customHeight="1" x14ac:dyDescent="0.35">
      <c r="B1047" t="s">
        <v>817</v>
      </c>
      <c r="C1047" t="s">
        <v>816</v>
      </c>
      <c r="D1047" t="str">
        <f>Table19[[#This Row],[Class Description]] &amp; " - " &amp;Table19[[#This Row],[Asset Class]]</f>
        <v>Blowdown Tank - BLOWTANK</v>
      </c>
      <c r="E1047" t="s">
        <v>10399</v>
      </c>
      <c r="F1047" t="s">
        <v>10400</v>
      </c>
      <c r="G1047" t="str">
        <f>Table19[[#This Row],[Closing Code Description]] &amp; " - " &amp; Table19[[#This Row],[Closing Code]]</f>
        <v>Do Nothing - DONOTHIN</v>
      </c>
      <c r="H1047" t="s">
        <v>10394</v>
      </c>
      <c r="I1047" t="s">
        <v>629</v>
      </c>
    </row>
    <row r="1048" spans="2:9" ht="15" customHeight="1" x14ac:dyDescent="0.35">
      <c r="B1048" t="s">
        <v>817</v>
      </c>
      <c r="C1048" t="s">
        <v>816</v>
      </c>
      <c r="D1048" t="str">
        <f>Table19[[#This Row],[Class Description]] &amp; " - " &amp;Table19[[#This Row],[Asset Class]]</f>
        <v>Blowdown Tank - BLOWTANK</v>
      </c>
      <c r="E1048" t="s">
        <v>10401</v>
      </c>
      <c r="F1048" t="s">
        <v>10402</v>
      </c>
      <c r="G1048" t="str">
        <f>Table19[[#This Row],[Closing Code Description]] &amp; " - " &amp; Table19[[#This Row],[Closing Code]]</f>
        <v>Lubricate - LUBRCTE</v>
      </c>
      <c r="H1048" t="s">
        <v>10394</v>
      </c>
      <c r="I1048" t="s">
        <v>629</v>
      </c>
    </row>
    <row r="1049" spans="2:9" ht="15" customHeight="1" x14ac:dyDescent="0.35">
      <c r="B1049" t="s">
        <v>817</v>
      </c>
      <c r="C1049" t="s">
        <v>816</v>
      </c>
      <c r="D1049" t="str">
        <f>Table19[[#This Row],[Class Description]] &amp; " - " &amp;Table19[[#This Row],[Asset Class]]</f>
        <v>Blowdown Tank - BLOWTANK</v>
      </c>
      <c r="E1049" t="s">
        <v>1456</v>
      </c>
      <c r="F1049" t="s">
        <v>10381</v>
      </c>
      <c r="G1049" t="str">
        <f>Table19[[#This Row],[Closing Code Description]] &amp; " - " &amp; Table19[[#This Row],[Closing Code]]</f>
        <v>Other (specify) - OTHER</v>
      </c>
      <c r="H1049" t="s">
        <v>10394</v>
      </c>
      <c r="I1049" t="s">
        <v>629</v>
      </c>
    </row>
    <row r="1050" spans="2:9" ht="15" customHeight="1" x14ac:dyDescent="0.35">
      <c r="B1050" t="s">
        <v>817</v>
      </c>
      <c r="C1050" t="s">
        <v>816</v>
      </c>
      <c r="D1050" t="str">
        <f>Table19[[#This Row],[Class Description]] &amp; " - " &amp;Table19[[#This Row],[Asset Class]]</f>
        <v>Blowdown Tank - BLOWTANK</v>
      </c>
      <c r="E1050" t="s">
        <v>10403</v>
      </c>
      <c r="F1050" t="s">
        <v>10404</v>
      </c>
      <c r="G1050" t="str">
        <f>Table19[[#This Row],[Closing Code Description]] &amp; " - " &amp; Table19[[#This Row],[Closing Code]]</f>
        <v>Recalibrate - RECALBRT</v>
      </c>
      <c r="H1050" t="s">
        <v>10394</v>
      </c>
      <c r="I1050" t="s">
        <v>629</v>
      </c>
    </row>
    <row r="1051" spans="2:9" ht="15" customHeight="1" x14ac:dyDescent="0.35">
      <c r="B1051" t="s">
        <v>817</v>
      </c>
      <c r="C1051" t="s">
        <v>816</v>
      </c>
      <c r="D1051" t="str">
        <f>Table19[[#This Row],[Class Description]] &amp; " - " &amp;Table19[[#This Row],[Asset Class]]</f>
        <v>Blowdown Tank - BLOWTANK</v>
      </c>
      <c r="E1051" t="s">
        <v>10405</v>
      </c>
      <c r="F1051" t="s">
        <v>10406</v>
      </c>
      <c r="G1051" t="str">
        <f>Table19[[#This Row],[Closing Code Description]] &amp; " - " &amp; Table19[[#This Row],[Closing Code]]</f>
        <v>Remove Obstruction - REMVOBT</v>
      </c>
      <c r="H1051" t="s">
        <v>10394</v>
      </c>
      <c r="I1051" t="s">
        <v>629</v>
      </c>
    </row>
    <row r="1052" spans="2:9" ht="15" customHeight="1" x14ac:dyDescent="0.35">
      <c r="B1052" t="s">
        <v>817</v>
      </c>
      <c r="C1052" t="s">
        <v>816</v>
      </c>
      <c r="D1052" t="str">
        <f>Table19[[#This Row],[Class Description]] &amp; " - " &amp;Table19[[#This Row],[Asset Class]]</f>
        <v>Blowdown Tank - BLOWTANK</v>
      </c>
      <c r="E1052" t="s">
        <v>10542</v>
      </c>
      <c r="F1052" t="s">
        <v>10543</v>
      </c>
      <c r="G1052" t="str">
        <f>Table19[[#This Row],[Closing Code Description]] &amp; " - " &amp; Table19[[#This Row],[Closing Code]]</f>
        <v>Repair - REPAIR</v>
      </c>
      <c r="H1052" t="s">
        <v>10394</v>
      </c>
      <c r="I1052" t="s">
        <v>629</v>
      </c>
    </row>
    <row r="1053" spans="2:9" ht="15" customHeight="1" x14ac:dyDescent="0.35">
      <c r="B1053" t="s">
        <v>817</v>
      </c>
      <c r="C1053" t="s">
        <v>816</v>
      </c>
      <c r="D1053" t="str">
        <f>Table19[[#This Row],[Class Description]] &amp; " - " &amp;Table19[[#This Row],[Asset Class]]</f>
        <v>Blowdown Tank - BLOWTANK</v>
      </c>
      <c r="E1053" t="s">
        <v>10407</v>
      </c>
      <c r="F1053" t="s">
        <v>10408</v>
      </c>
      <c r="G1053" t="str">
        <f>Table19[[#This Row],[Closing Code Description]] &amp; " - " &amp; Table19[[#This Row],[Closing Code]]</f>
        <v>Repair Component - REPCMPT</v>
      </c>
      <c r="H1053" t="s">
        <v>10394</v>
      </c>
      <c r="I1053" t="s">
        <v>629</v>
      </c>
    </row>
    <row r="1054" spans="2:9" ht="15" customHeight="1" x14ac:dyDescent="0.35">
      <c r="B1054" t="s">
        <v>817</v>
      </c>
      <c r="C1054" t="s">
        <v>816</v>
      </c>
      <c r="D1054" t="str">
        <f>Table19[[#This Row],[Class Description]] &amp; " - " &amp;Table19[[#This Row],[Asset Class]]</f>
        <v>Blowdown Tank - BLOWTANK</v>
      </c>
      <c r="E1054" t="s">
        <v>10544</v>
      </c>
      <c r="F1054" t="s">
        <v>10545</v>
      </c>
      <c r="G1054" t="str">
        <f>Table19[[#This Row],[Closing Code Description]] &amp; " - " &amp; Table19[[#This Row],[Closing Code]]</f>
        <v>Replace - REPLACE</v>
      </c>
      <c r="H1054" t="s">
        <v>10394</v>
      </c>
      <c r="I1054" t="s">
        <v>629</v>
      </c>
    </row>
    <row r="1055" spans="2:9" ht="15" customHeight="1" x14ac:dyDescent="0.35">
      <c r="B1055" t="s">
        <v>817</v>
      </c>
      <c r="C1055" t="s">
        <v>816</v>
      </c>
      <c r="D1055" t="str">
        <f>Table19[[#This Row],[Class Description]] &amp; " - " &amp;Table19[[#This Row],[Asset Class]]</f>
        <v>Blowdown Tank - BLOWTANK</v>
      </c>
      <c r="E1055" t="s">
        <v>10409</v>
      </c>
      <c r="F1055" t="s">
        <v>10410</v>
      </c>
      <c r="G1055" t="str">
        <f>Table19[[#This Row],[Closing Code Description]] &amp; " - " &amp; Table19[[#This Row],[Closing Code]]</f>
        <v>Replace Asset - REPLASS</v>
      </c>
      <c r="H1055" t="s">
        <v>10394</v>
      </c>
      <c r="I1055" t="s">
        <v>629</v>
      </c>
    </row>
    <row r="1056" spans="2:9" ht="15" customHeight="1" x14ac:dyDescent="0.35">
      <c r="B1056" t="s">
        <v>817</v>
      </c>
      <c r="C1056" t="s">
        <v>816</v>
      </c>
      <c r="D1056" t="str">
        <f>Table19[[#This Row],[Class Description]] &amp; " - " &amp;Table19[[#This Row],[Asset Class]]</f>
        <v>Blowdown Tank - BLOWTANK</v>
      </c>
      <c r="E1056" t="s">
        <v>10411</v>
      </c>
      <c r="F1056" t="s">
        <v>10412</v>
      </c>
      <c r="G1056" t="str">
        <f>Table19[[#This Row],[Closing Code Description]] &amp; " - " &amp; Table19[[#This Row],[Closing Code]]</f>
        <v>Replace Component - REPLCMPT</v>
      </c>
      <c r="H1056" t="s">
        <v>10394</v>
      </c>
      <c r="I1056" t="s">
        <v>629</v>
      </c>
    </row>
    <row r="1057" spans="2:9" ht="15" customHeight="1" x14ac:dyDescent="0.35">
      <c r="B1057" t="s">
        <v>817</v>
      </c>
      <c r="C1057" t="s">
        <v>816</v>
      </c>
      <c r="D1057" t="str">
        <f>Table19[[#This Row],[Class Description]] &amp; " - " &amp;Table19[[#This Row],[Asset Class]]</f>
        <v>Blowdown Tank - BLOWTANK</v>
      </c>
      <c r="E1057" t="s">
        <v>10413</v>
      </c>
      <c r="F1057" t="s">
        <v>10414</v>
      </c>
      <c r="G1057" t="str">
        <f>Table19[[#This Row],[Closing Code Description]] &amp; " - " &amp; Table19[[#This Row],[Closing Code]]</f>
        <v>Repair Asset - REPRASS</v>
      </c>
      <c r="H1057" t="s">
        <v>10394</v>
      </c>
      <c r="I1057" t="s">
        <v>629</v>
      </c>
    </row>
    <row r="1058" spans="2:9" ht="15" customHeight="1" x14ac:dyDescent="0.35">
      <c r="B1058" t="s">
        <v>817</v>
      </c>
      <c r="C1058" t="s">
        <v>816</v>
      </c>
      <c r="D1058" t="str">
        <f>Table19[[#This Row],[Class Description]] &amp; " - " &amp;Table19[[#This Row],[Asset Class]]</f>
        <v>Blowdown Tank - BLOWTANK</v>
      </c>
      <c r="E1058" t="s">
        <v>10415</v>
      </c>
      <c r="F1058" t="s">
        <v>10416</v>
      </c>
      <c r="G1058" t="str">
        <f>Table19[[#This Row],[Closing Code Description]] &amp; " - " &amp; Table19[[#This Row],[Closing Code]]</f>
        <v>Upgrade - UPGRADES</v>
      </c>
      <c r="H1058" t="s">
        <v>10394</v>
      </c>
      <c r="I1058" t="s">
        <v>629</v>
      </c>
    </row>
    <row r="1059" spans="2:9" ht="15" customHeight="1" x14ac:dyDescent="0.35">
      <c r="B1059" t="s">
        <v>469</v>
      </c>
      <c r="C1059" t="s">
        <v>146</v>
      </c>
      <c r="D1059" t="str">
        <f>Table19[[#This Row],[Class Description]] &amp; " - " &amp;Table19[[#This Row],[Asset Class]]</f>
        <v>Boiler - BOILR</v>
      </c>
      <c r="E1059" t="s">
        <v>10332</v>
      </c>
      <c r="F1059" t="s">
        <v>10333</v>
      </c>
      <c r="G1059" t="str">
        <f>Table19[[#This Row],[Closing Code Description]] &amp; " - " &amp; Table19[[#This Row],[Closing Code]]</f>
        <v>Abnormal Temprature - ABNTEMP</v>
      </c>
      <c r="H1059" t="s">
        <v>10334</v>
      </c>
      <c r="I1059" t="s">
        <v>629</v>
      </c>
    </row>
    <row r="1060" spans="2:9" ht="15" customHeight="1" x14ac:dyDescent="0.35">
      <c r="B1060" t="s">
        <v>469</v>
      </c>
      <c r="C1060" t="s">
        <v>146</v>
      </c>
      <c r="D1060" t="str">
        <f>Table19[[#This Row],[Class Description]] &amp; " - " &amp;Table19[[#This Row],[Asset Class]]</f>
        <v>Boiler - BOILR</v>
      </c>
      <c r="E1060" t="s">
        <v>10335</v>
      </c>
      <c r="F1060" t="s">
        <v>10336</v>
      </c>
      <c r="G1060" t="str">
        <f>Table19[[#This Row],[Closing Code Description]] &amp; " - " &amp; Table19[[#This Row],[Closing Code]]</f>
        <v>Corrosion - CORROS</v>
      </c>
      <c r="H1060" t="s">
        <v>10334</v>
      </c>
      <c r="I1060" t="s">
        <v>629</v>
      </c>
    </row>
    <row r="1061" spans="2:9" ht="15" customHeight="1" x14ac:dyDescent="0.35">
      <c r="B1061" t="s">
        <v>469</v>
      </c>
      <c r="C1061" t="s">
        <v>146</v>
      </c>
      <c r="D1061" t="str">
        <f>Table19[[#This Row],[Class Description]] &amp; " - " &amp;Table19[[#This Row],[Asset Class]]</f>
        <v>Boiler - BOILR</v>
      </c>
      <c r="E1061" t="s">
        <v>10421</v>
      </c>
      <c r="F1061" t="s">
        <v>10422</v>
      </c>
      <c r="G1061" t="str">
        <f>Table19[[#This Row],[Closing Code Description]] &amp; " - " &amp; Table19[[#This Row],[Closing Code]]</f>
        <v>Electrical Trip Out - ELECTRIP</v>
      </c>
      <c r="H1061" t="s">
        <v>10334</v>
      </c>
      <c r="I1061" t="s">
        <v>629</v>
      </c>
    </row>
    <row r="1062" spans="2:9" ht="15" customHeight="1" x14ac:dyDescent="0.35">
      <c r="B1062" t="s">
        <v>469</v>
      </c>
      <c r="C1062" t="s">
        <v>146</v>
      </c>
      <c r="D1062" t="str">
        <f>Table19[[#This Row],[Class Description]] &amp; " - " &amp;Table19[[#This Row],[Asset Class]]</f>
        <v>Boiler - BOILR</v>
      </c>
      <c r="E1062" t="s">
        <v>10337</v>
      </c>
      <c r="F1062" t="s">
        <v>10338</v>
      </c>
      <c r="G1062" t="str">
        <f>Table19[[#This Row],[Closing Code Description]] &amp; " - " &amp; Table19[[#This Row],[Closing Code]]</f>
        <v>Excessive Noise - EXNOISE</v>
      </c>
      <c r="H1062" t="s">
        <v>10334</v>
      </c>
      <c r="I1062" t="s">
        <v>629</v>
      </c>
    </row>
    <row r="1063" spans="2:9" ht="15" customHeight="1" x14ac:dyDescent="0.35">
      <c r="B1063" t="s">
        <v>469</v>
      </c>
      <c r="C1063" t="s">
        <v>146</v>
      </c>
      <c r="D1063" t="str">
        <f>Table19[[#This Row],[Class Description]] &amp; " - " &amp;Table19[[#This Row],[Asset Class]]</f>
        <v>Boiler - BOILR</v>
      </c>
      <c r="E1063" t="s">
        <v>10339</v>
      </c>
      <c r="F1063" t="s">
        <v>10340</v>
      </c>
      <c r="G1063" t="str">
        <f>Table19[[#This Row],[Closing Code Description]] &amp; " - " &amp; Table19[[#This Row],[Closing Code]]</f>
        <v>Excessive Vibration - EXVIBRTN</v>
      </c>
      <c r="H1063" t="s">
        <v>10334</v>
      </c>
      <c r="I1063" t="s">
        <v>629</v>
      </c>
    </row>
    <row r="1064" spans="2:9" ht="15" customHeight="1" x14ac:dyDescent="0.35">
      <c r="B1064" t="s">
        <v>469</v>
      </c>
      <c r="C1064" t="s">
        <v>146</v>
      </c>
      <c r="D1064" t="str">
        <f>Table19[[#This Row],[Class Description]] &amp; " - " &amp;Table19[[#This Row],[Asset Class]]</f>
        <v>Boiler - BOILR</v>
      </c>
      <c r="E1064" t="s">
        <v>10341</v>
      </c>
      <c r="F1064" t="s">
        <v>10342</v>
      </c>
      <c r="G1064" t="str">
        <f>Table19[[#This Row],[Closing Code Description]] &amp; " - " &amp; Table19[[#This Row],[Closing Code]]</f>
        <v>Jammed Equipment - JAMMEDEQ</v>
      </c>
      <c r="H1064" t="s">
        <v>10334</v>
      </c>
      <c r="I1064" t="s">
        <v>629</v>
      </c>
    </row>
    <row r="1065" spans="2:9" ht="15" customHeight="1" x14ac:dyDescent="0.35">
      <c r="B1065" t="s">
        <v>469</v>
      </c>
      <c r="C1065" t="s">
        <v>146</v>
      </c>
      <c r="D1065" t="str">
        <f>Table19[[#This Row],[Class Description]] &amp; " - " &amp;Table19[[#This Row],[Asset Class]]</f>
        <v>Boiler - BOILR</v>
      </c>
      <c r="E1065" t="s">
        <v>10343</v>
      </c>
      <c r="F1065" t="s">
        <v>10344</v>
      </c>
      <c r="G1065" t="str">
        <f>Table19[[#This Row],[Closing Code Description]] &amp; " - " &amp; Table19[[#This Row],[Closing Code]]</f>
        <v>Leaking - LEAKING</v>
      </c>
      <c r="H1065" t="s">
        <v>10334</v>
      </c>
      <c r="I1065" t="s">
        <v>629</v>
      </c>
    </row>
    <row r="1066" spans="2:9" ht="15" customHeight="1" x14ac:dyDescent="0.35">
      <c r="B1066" t="s">
        <v>469</v>
      </c>
      <c r="C1066" t="s">
        <v>146</v>
      </c>
      <c r="D1066" t="str">
        <f>Table19[[#This Row],[Class Description]] &amp; " - " &amp;Table19[[#This Row],[Asset Class]]</f>
        <v>Boiler - BOILR</v>
      </c>
      <c r="E1066" t="s">
        <v>10792</v>
      </c>
      <c r="F1066" t="s">
        <v>10344</v>
      </c>
      <c r="G1066" t="str">
        <f>Table19[[#This Row],[Closing Code Description]] &amp; " - " &amp; Table19[[#This Row],[Closing Code]]</f>
        <v>Leaking - LEAKING6</v>
      </c>
      <c r="H1066" t="s">
        <v>10334</v>
      </c>
      <c r="I1066" t="s">
        <v>629</v>
      </c>
    </row>
    <row r="1067" spans="2:9" ht="15" customHeight="1" x14ac:dyDescent="0.35">
      <c r="B1067" t="s">
        <v>469</v>
      </c>
      <c r="C1067" t="s">
        <v>146</v>
      </c>
      <c r="D1067" t="str">
        <f>Table19[[#This Row],[Class Description]] &amp; " - " &amp;Table19[[#This Row],[Asset Class]]</f>
        <v>Boiler - BOILR</v>
      </c>
      <c r="E1067" t="s">
        <v>10345</v>
      </c>
      <c r="F1067" t="s">
        <v>10346</v>
      </c>
      <c r="G1067" t="str">
        <f>Table19[[#This Row],[Closing Code Description]] &amp; " - " &amp; Table19[[#This Row],[Closing Code]]</f>
        <v>Low Performance - LOWPERF</v>
      </c>
      <c r="H1067" t="s">
        <v>10334</v>
      </c>
      <c r="I1067" t="s">
        <v>629</v>
      </c>
    </row>
    <row r="1068" spans="2:9" ht="15" customHeight="1" x14ac:dyDescent="0.35">
      <c r="B1068" t="s">
        <v>469</v>
      </c>
      <c r="C1068" t="s">
        <v>146</v>
      </c>
      <c r="D1068" t="str">
        <f>Table19[[#This Row],[Class Description]] &amp; " - " &amp;Table19[[#This Row],[Asset Class]]</f>
        <v>Boiler - BOILR</v>
      </c>
      <c r="E1068" t="s">
        <v>10793</v>
      </c>
      <c r="F1068" t="s">
        <v>10615</v>
      </c>
      <c r="G1068" t="str">
        <f>Table19[[#This Row],[Closing Code Description]] &amp; " - " &amp; Table19[[#This Row],[Closing Code]]</f>
        <v>Not Operational - NONATI3</v>
      </c>
      <c r="H1068" t="s">
        <v>10334</v>
      </c>
      <c r="I1068" t="s">
        <v>629</v>
      </c>
    </row>
    <row r="1069" spans="2:9" ht="15" customHeight="1" x14ac:dyDescent="0.35">
      <c r="B1069" t="s">
        <v>469</v>
      </c>
      <c r="C1069" t="s">
        <v>146</v>
      </c>
      <c r="D1069" t="str">
        <f>Table19[[#This Row],[Class Description]] &amp; " - " &amp;Table19[[#This Row],[Asset Class]]</f>
        <v>Boiler - BOILR</v>
      </c>
      <c r="E1069" t="s">
        <v>10347</v>
      </c>
      <c r="F1069" t="s">
        <v>10348</v>
      </c>
      <c r="G1069" t="str">
        <f>Table19[[#This Row],[Closing Code Description]] &amp; " - " &amp; Table19[[#This Row],[Closing Code]]</f>
        <v>Non-Operational - NONOPER</v>
      </c>
      <c r="H1069" t="s">
        <v>10334</v>
      </c>
      <c r="I1069" t="s">
        <v>629</v>
      </c>
    </row>
    <row r="1070" spans="2:9" ht="15" customHeight="1" x14ac:dyDescent="0.35">
      <c r="B1070" t="s">
        <v>469</v>
      </c>
      <c r="C1070" t="s">
        <v>146</v>
      </c>
      <c r="D1070" t="str">
        <f>Table19[[#This Row],[Class Description]] &amp; " - " &amp;Table19[[#This Row],[Asset Class]]</f>
        <v>Boiler - BOILR</v>
      </c>
      <c r="E1070" t="s">
        <v>10349</v>
      </c>
      <c r="F1070" t="s">
        <v>10350</v>
      </c>
      <c r="G1070" t="str">
        <f>Table19[[#This Row],[Closing Code Description]] &amp; " - " &amp; Table19[[#This Row],[Closing Code]]</f>
        <v>Physical Damage - PHYDMGE</v>
      </c>
      <c r="H1070" t="s">
        <v>10334</v>
      </c>
      <c r="I1070" t="s">
        <v>629</v>
      </c>
    </row>
    <row r="1071" spans="2:9" ht="15" customHeight="1" x14ac:dyDescent="0.35">
      <c r="B1071" t="s">
        <v>469</v>
      </c>
      <c r="C1071" t="s">
        <v>146</v>
      </c>
      <c r="D1071" t="str">
        <f>Table19[[#This Row],[Class Description]] &amp; " - " &amp;Table19[[#This Row],[Asset Class]]</f>
        <v>Boiler - BOILR</v>
      </c>
      <c r="E1071" t="s">
        <v>10794</v>
      </c>
      <c r="F1071" t="s">
        <v>10589</v>
      </c>
      <c r="G1071" t="str">
        <f>Table19[[#This Row],[Closing Code Description]] &amp; " - " &amp; Table19[[#This Row],[Closing Code]]</f>
        <v>Restricted Drainage - RSTDRGE2</v>
      </c>
      <c r="H1071" t="s">
        <v>10334</v>
      </c>
      <c r="I1071" t="s">
        <v>629</v>
      </c>
    </row>
    <row r="1072" spans="2:9" ht="15" customHeight="1" x14ac:dyDescent="0.35">
      <c r="B1072" t="s">
        <v>469</v>
      </c>
      <c r="C1072" t="s">
        <v>146</v>
      </c>
      <c r="D1072" t="str">
        <f>Table19[[#This Row],[Class Description]] &amp; " - " &amp;Table19[[#This Row],[Asset Class]]</f>
        <v>Boiler - BOILR</v>
      </c>
      <c r="E1072" t="s">
        <v>10351</v>
      </c>
      <c r="F1072" t="s">
        <v>10352</v>
      </c>
      <c r="G1072" t="str">
        <f>Table19[[#This Row],[Closing Code Description]] &amp; " - " &amp; Table19[[#This Row],[Closing Code]]</f>
        <v>Unusual Smell - UNSMELL</v>
      </c>
      <c r="H1072" t="s">
        <v>10334</v>
      </c>
      <c r="I1072" t="s">
        <v>629</v>
      </c>
    </row>
    <row r="1073" spans="2:9" ht="15" customHeight="1" x14ac:dyDescent="0.35">
      <c r="B1073" t="s">
        <v>469</v>
      </c>
      <c r="C1073" t="s">
        <v>146</v>
      </c>
      <c r="D1073" t="str">
        <f>Table19[[#This Row],[Class Description]] &amp; " - " &amp;Table19[[#This Row],[Asset Class]]</f>
        <v>Boiler - BOILR</v>
      </c>
      <c r="E1073" t="s">
        <v>10353</v>
      </c>
      <c r="F1073" t="s">
        <v>10354</v>
      </c>
      <c r="G1073" t="str">
        <f>Table19[[#This Row],[Closing Code Description]] &amp; " - " &amp; Table19[[#This Row],[Closing Code]]</f>
        <v>Unusual Smoke - UNSMOKE</v>
      </c>
      <c r="H1073" t="s">
        <v>10334</v>
      </c>
      <c r="I1073" t="s">
        <v>629</v>
      </c>
    </row>
    <row r="1074" spans="2:9" ht="15" customHeight="1" x14ac:dyDescent="0.35">
      <c r="B1074" t="s">
        <v>469</v>
      </c>
      <c r="C1074" t="s">
        <v>146</v>
      </c>
      <c r="D1074" t="str">
        <f>Table19[[#This Row],[Class Description]] &amp; " - " &amp;Table19[[#This Row],[Asset Class]]</f>
        <v>Boiler - BOILR</v>
      </c>
      <c r="E1074" t="s">
        <v>10795</v>
      </c>
      <c r="F1074" t="s">
        <v>10796</v>
      </c>
      <c r="G1074" t="str">
        <f>Table19[[#This Row],[Closing Code Description]] &amp; " - " &amp; Table19[[#This Row],[Closing Code]]</f>
        <v>Blocked Inlet/Outlet - BLOCINL2</v>
      </c>
      <c r="H1074" t="s">
        <v>10357</v>
      </c>
      <c r="I1074" t="s">
        <v>629</v>
      </c>
    </row>
    <row r="1075" spans="2:9" ht="15" customHeight="1" x14ac:dyDescent="0.35">
      <c r="B1075" t="s">
        <v>469</v>
      </c>
      <c r="C1075" t="s">
        <v>146</v>
      </c>
      <c r="D1075" t="str">
        <f>Table19[[#This Row],[Class Description]] &amp; " - " &amp;Table19[[#This Row],[Asset Class]]</f>
        <v>Boiler - BOILR</v>
      </c>
      <c r="E1075" t="s">
        <v>10797</v>
      </c>
      <c r="F1075" t="s">
        <v>10798</v>
      </c>
      <c r="G1075" t="str">
        <f>Table19[[#This Row],[Closing Code Description]] &amp; " - " &amp; Table19[[#This Row],[Closing Code]]</f>
        <v>Boiler components contaminated - BLRCCON</v>
      </c>
      <c r="H1075" t="s">
        <v>10357</v>
      </c>
      <c r="I1075" t="s">
        <v>629</v>
      </c>
    </row>
    <row r="1076" spans="2:9" ht="15" customHeight="1" x14ac:dyDescent="0.35">
      <c r="B1076" t="s">
        <v>469</v>
      </c>
      <c r="C1076" t="s">
        <v>146</v>
      </c>
      <c r="D1076" t="str">
        <f>Table19[[#This Row],[Class Description]] &amp; " - " &amp;Table19[[#This Row],[Asset Class]]</f>
        <v>Boiler - BOILR</v>
      </c>
      <c r="E1076" t="s">
        <v>10799</v>
      </c>
      <c r="F1076" t="s">
        <v>10800</v>
      </c>
      <c r="G1076" t="str">
        <f>Table19[[#This Row],[Closing Code Description]] &amp; " - " &amp; Table19[[#This Row],[Closing Code]]</f>
        <v>Boiler components deteriorated - BLRCDET</v>
      </c>
      <c r="H1076" t="s">
        <v>10357</v>
      </c>
      <c r="I1076" t="s">
        <v>629</v>
      </c>
    </row>
    <row r="1077" spans="2:9" ht="15" customHeight="1" x14ac:dyDescent="0.35">
      <c r="B1077" t="s">
        <v>469</v>
      </c>
      <c r="C1077" t="s">
        <v>146</v>
      </c>
      <c r="D1077" t="str">
        <f>Table19[[#This Row],[Class Description]] &amp; " - " &amp;Table19[[#This Row],[Asset Class]]</f>
        <v>Boiler - BOILR</v>
      </c>
      <c r="E1077" t="s">
        <v>10801</v>
      </c>
      <c r="F1077" t="s">
        <v>10802</v>
      </c>
      <c r="G1077" t="str">
        <f>Table19[[#This Row],[Closing Code Description]] &amp; " - " &amp; Table19[[#This Row],[Closing Code]]</f>
        <v>Boiler electronic controls failed - BLRECFL</v>
      </c>
      <c r="H1077" t="s">
        <v>10357</v>
      </c>
      <c r="I1077" t="s">
        <v>629</v>
      </c>
    </row>
    <row r="1078" spans="2:9" ht="15" customHeight="1" x14ac:dyDescent="0.35">
      <c r="B1078" t="s">
        <v>469</v>
      </c>
      <c r="C1078" t="s">
        <v>146</v>
      </c>
      <c r="D1078" t="str">
        <f>Table19[[#This Row],[Class Description]] &amp; " - " &amp;Table19[[#This Row],[Asset Class]]</f>
        <v>Boiler - BOILR</v>
      </c>
      <c r="E1078" t="s">
        <v>10803</v>
      </c>
      <c r="F1078" t="s">
        <v>10804</v>
      </c>
      <c r="G1078" t="str">
        <f>Table19[[#This Row],[Closing Code Description]] &amp; " - " &amp; Table19[[#This Row],[Closing Code]]</f>
        <v>Boiler incomplete combustion - BLRINCOM</v>
      </c>
      <c r="H1078" t="s">
        <v>10357</v>
      </c>
      <c r="I1078" t="s">
        <v>629</v>
      </c>
    </row>
    <row r="1079" spans="2:9" ht="15" customHeight="1" x14ac:dyDescent="0.35">
      <c r="B1079" t="s">
        <v>469</v>
      </c>
      <c r="C1079" t="s">
        <v>146</v>
      </c>
      <c r="D1079" t="str">
        <f>Table19[[#This Row],[Class Description]] &amp; " - " &amp;Table19[[#This Row],[Asset Class]]</f>
        <v>Boiler - BOILR</v>
      </c>
      <c r="E1079" t="s">
        <v>10805</v>
      </c>
      <c r="F1079" t="s">
        <v>10806</v>
      </c>
      <c r="G1079" t="str">
        <f>Table19[[#This Row],[Closing Code Description]] &amp; " - " &amp; Table19[[#This Row],[Closing Code]]</f>
        <v>Pressure relief valve failed - BLRRVFL</v>
      </c>
      <c r="H1079" t="s">
        <v>10357</v>
      </c>
      <c r="I1079" t="s">
        <v>629</v>
      </c>
    </row>
    <row r="1080" spans="2:9" ht="15" customHeight="1" x14ac:dyDescent="0.35">
      <c r="B1080" t="s">
        <v>469</v>
      </c>
      <c r="C1080" t="s">
        <v>146</v>
      </c>
      <c r="D1080" t="str">
        <f>Table19[[#This Row],[Class Description]] &amp; " - " &amp;Table19[[#This Row],[Asset Class]]</f>
        <v>Boiler - BOILR</v>
      </c>
      <c r="E1080" t="s">
        <v>10807</v>
      </c>
      <c r="F1080" t="s">
        <v>10808</v>
      </c>
      <c r="G1080" t="str">
        <f>Table19[[#This Row],[Closing Code Description]] &amp; " - " &amp; Table19[[#This Row],[Closing Code]]</f>
        <v>Boiler structure deteriorated - BLRSDET</v>
      </c>
      <c r="H1080" t="s">
        <v>10357</v>
      </c>
      <c r="I1080" t="s">
        <v>629</v>
      </c>
    </row>
    <row r="1081" spans="2:9" ht="15" customHeight="1" x14ac:dyDescent="0.35">
      <c r="B1081" t="s">
        <v>469</v>
      </c>
      <c r="C1081" t="s">
        <v>146</v>
      </c>
      <c r="D1081" t="str">
        <f>Table19[[#This Row],[Class Description]] &amp; " - " &amp;Table19[[#This Row],[Asset Class]]</f>
        <v>Boiler - BOILR</v>
      </c>
      <c r="E1081" t="s">
        <v>10809</v>
      </c>
      <c r="F1081" t="s">
        <v>10558</v>
      </c>
      <c r="G1081" t="str">
        <f>Table19[[#This Row],[Closing Code Description]] &amp; " - " &amp; Table19[[#This Row],[Closing Code]]</f>
        <v>Broken Pipe - BROKPIP3</v>
      </c>
      <c r="H1081" t="s">
        <v>10357</v>
      </c>
      <c r="I1081" t="s">
        <v>629</v>
      </c>
    </row>
    <row r="1082" spans="2:9" ht="15" customHeight="1" x14ac:dyDescent="0.35">
      <c r="B1082" t="s">
        <v>469</v>
      </c>
      <c r="C1082" t="s">
        <v>146</v>
      </c>
      <c r="D1082" t="str">
        <f>Table19[[#This Row],[Class Description]] &amp; " - " &amp;Table19[[#This Row],[Asset Class]]</f>
        <v>Boiler - BOILR</v>
      </c>
      <c r="E1082" t="s">
        <v>10810</v>
      </c>
      <c r="F1082" t="s">
        <v>10686</v>
      </c>
      <c r="G1082" t="str">
        <f>Table19[[#This Row],[Closing Code Description]] &amp; " - " &amp; Table19[[#This Row],[Closing Code]]</f>
        <v>Broken Valve - BROKVAL2</v>
      </c>
      <c r="H1082" t="s">
        <v>10357</v>
      </c>
      <c r="I1082" t="s">
        <v>629</v>
      </c>
    </row>
    <row r="1083" spans="2:9" ht="15" customHeight="1" x14ac:dyDescent="0.35">
      <c r="B1083" t="s">
        <v>469</v>
      </c>
      <c r="C1083" t="s">
        <v>146</v>
      </c>
      <c r="D1083" t="str">
        <f>Table19[[#This Row],[Class Description]] &amp; " - " &amp;Table19[[#This Row],[Asset Class]]</f>
        <v>Boiler - BOILR</v>
      </c>
      <c r="E1083" t="s">
        <v>10811</v>
      </c>
      <c r="F1083" t="s">
        <v>10592</v>
      </c>
      <c r="G1083" t="str">
        <f>Table19[[#This Row],[Closing Code Description]] &amp; " - " &amp; Table19[[#This Row],[Closing Code]]</f>
        <v>Clogged Drain - CLOGDR3</v>
      </c>
      <c r="H1083" t="s">
        <v>10357</v>
      </c>
      <c r="I1083" t="s">
        <v>629</v>
      </c>
    </row>
    <row r="1084" spans="2:9" ht="15" customHeight="1" x14ac:dyDescent="0.35">
      <c r="B1084" t="s">
        <v>469</v>
      </c>
      <c r="C1084" t="s">
        <v>146</v>
      </c>
      <c r="D1084" t="str">
        <f>Table19[[#This Row],[Class Description]] &amp; " - " &amp;Table19[[#This Row],[Asset Class]]</f>
        <v>Boiler - BOILR</v>
      </c>
      <c r="E1084" t="s">
        <v>10812</v>
      </c>
      <c r="F1084" t="s">
        <v>10813</v>
      </c>
      <c r="G1084" t="str">
        <f>Table19[[#This Row],[Closing Code Description]] &amp; " - " &amp; Table19[[#This Row],[Closing Code]]</f>
        <v>Defective Burner - DEFEBR1</v>
      </c>
      <c r="H1084" t="s">
        <v>10357</v>
      </c>
      <c r="I1084" t="s">
        <v>629</v>
      </c>
    </row>
    <row r="1085" spans="2:9" ht="15" customHeight="1" x14ac:dyDescent="0.35">
      <c r="B1085" t="s">
        <v>469</v>
      </c>
      <c r="C1085" t="s">
        <v>146</v>
      </c>
      <c r="D1085" t="str">
        <f>Table19[[#This Row],[Class Description]] &amp; " - " &amp;Table19[[#This Row],[Asset Class]]</f>
        <v>Boiler - BOILR</v>
      </c>
      <c r="E1085" t="s">
        <v>10814</v>
      </c>
      <c r="F1085" t="s">
        <v>10576</v>
      </c>
      <c r="G1085" t="str">
        <f>Table19[[#This Row],[Closing Code Description]] &amp; " - " &amp; Table19[[#This Row],[Closing Code]]</f>
        <v>Seized Motor - SEIZMO2</v>
      </c>
      <c r="H1085" t="s">
        <v>10357</v>
      </c>
      <c r="I1085" t="s">
        <v>629</v>
      </c>
    </row>
    <row r="1086" spans="2:9" ht="15" customHeight="1" x14ac:dyDescent="0.35">
      <c r="B1086" t="s">
        <v>469</v>
      </c>
      <c r="C1086" t="s">
        <v>146</v>
      </c>
      <c r="D1086" t="str">
        <f>Table19[[#This Row],[Class Description]] &amp; " - " &amp;Table19[[#This Row],[Asset Class]]</f>
        <v>Boiler - BOILR</v>
      </c>
      <c r="E1086" t="s">
        <v>10815</v>
      </c>
      <c r="F1086" t="s">
        <v>10492</v>
      </c>
      <c r="G1086" t="str">
        <f>Table19[[#This Row],[Closing Code Description]] &amp; " - " &amp; Table19[[#This Row],[Closing Code]]</f>
        <v>Worn Seal - WORNSE5</v>
      </c>
      <c r="H1086" t="s">
        <v>10357</v>
      </c>
      <c r="I1086" t="s">
        <v>629</v>
      </c>
    </row>
    <row r="1087" spans="2:9" ht="15" customHeight="1" x14ac:dyDescent="0.35">
      <c r="B1087" t="s">
        <v>469</v>
      </c>
      <c r="C1087" t="s">
        <v>146</v>
      </c>
      <c r="D1087" t="str">
        <f>Table19[[#This Row],[Class Description]] &amp; " - " &amp;Table19[[#This Row],[Asset Class]]</f>
        <v>Boiler - BOILR</v>
      </c>
      <c r="E1087" t="s">
        <v>10816</v>
      </c>
      <c r="F1087" t="s">
        <v>10492</v>
      </c>
      <c r="G1087" t="str">
        <f>Table19[[#This Row],[Closing Code Description]] &amp; " - " &amp; Table19[[#This Row],[Closing Code]]</f>
        <v>Worn Seal - WORNSE6</v>
      </c>
      <c r="H1087" t="s">
        <v>10357</v>
      </c>
      <c r="I1087" t="s">
        <v>629</v>
      </c>
    </row>
    <row r="1088" spans="2:9" ht="15" customHeight="1" x14ac:dyDescent="0.35">
      <c r="B1088" t="s">
        <v>469</v>
      </c>
      <c r="C1088" t="s">
        <v>146</v>
      </c>
      <c r="D1088" t="str">
        <f>Table19[[#This Row],[Class Description]] &amp; " - " &amp;Table19[[#This Row],[Asset Class]]</f>
        <v>Boiler - BOILR</v>
      </c>
      <c r="E1088" t="s">
        <v>10817</v>
      </c>
      <c r="F1088" t="s">
        <v>10785</v>
      </c>
      <c r="G1088" t="str">
        <f>Table19[[#This Row],[Closing Code Description]] &amp; " - " &amp; Table19[[#This Row],[Closing Code]]</f>
        <v>Worn Valve - WORNVA2</v>
      </c>
      <c r="H1088" t="s">
        <v>10357</v>
      </c>
      <c r="I1088" t="s">
        <v>629</v>
      </c>
    </row>
    <row r="1089" spans="2:9" ht="15" customHeight="1" x14ac:dyDescent="0.35">
      <c r="B1089" t="s">
        <v>469</v>
      </c>
      <c r="C1089" t="s">
        <v>146</v>
      </c>
      <c r="D1089" t="str">
        <f>Table19[[#This Row],[Class Description]] &amp; " - " &amp;Table19[[#This Row],[Asset Class]]</f>
        <v>Boiler - BOILR</v>
      </c>
      <c r="E1089" t="s">
        <v>10358</v>
      </c>
      <c r="F1089" t="s">
        <v>10359</v>
      </c>
      <c r="G1089" t="str">
        <f>Table19[[#This Row],[Closing Code Description]] &amp; " - " &amp; Table19[[#This Row],[Closing Code]]</f>
        <v>Accident - ACCIDENT</v>
      </c>
      <c r="H1089" t="s">
        <v>10360</v>
      </c>
      <c r="I1089" t="s">
        <v>629</v>
      </c>
    </row>
    <row r="1090" spans="2:9" ht="15" customHeight="1" x14ac:dyDescent="0.35">
      <c r="B1090" t="s">
        <v>469</v>
      </c>
      <c r="C1090" t="s">
        <v>146</v>
      </c>
      <c r="D1090" t="str">
        <f>Table19[[#This Row],[Class Description]] &amp; " - " &amp;Table19[[#This Row],[Asset Class]]</f>
        <v>Boiler - BOILR</v>
      </c>
      <c r="E1090" t="s">
        <v>10361</v>
      </c>
      <c r="F1090" t="s">
        <v>10362</v>
      </c>
      <c r="G1090" t="str">
        <f>Table19[[#This Row],[Closing Code Description]] &amp; " - " &amp; Table19[[#This Row],[Closing Code]]</f>
        <v>Accelerated Wear - ACCWEAR</v>
      </c>
      <c r="H1090" t="s">
        <v>10360</v>
      </c>
      <c r="I1090" t="s">
        <v>629</v>
      </c>
    </row>
    <row r="1091" spans="2:9" ht="15" customHeight="1" x14ac:dyDescent="0.35">
      <c r="B1091" t="s">
        <v>469</v>
      </c>
      <c r="C1091" t="s">
        <v>146</v>
      </c>
      <c r="D1091" t="str">
        <f>Table19[[#This Row],[Class Description]] &amp; " - " &amp;Table19[[#This Row],[Asset Class]]</f>
        <v>Boiler - BOILR</v>
      </c>
      <c r="E1091" t="s">
        <v>10363</v>
      </c>
      <c r="F1091" t="s">
        <v>10364</v>
      </c>
      <c r="G1091" t="str">
        <f>Table19[[#This Row],[Closing Code Description]] &amp; " - " &amp; Table19[[#This Row],[Closing Code]]</f>
        <v>Weather condition/Forces of nature or Act of God - ACTGOD</v>
      </c>
      <c r="H1091" t="s">
        <v>10360</v>
      </c>
      <c r="I1091" t="s">
        <v>629</v>
      </c>
    </row>
    <row r="1092" spans="2:9" ht="15" customHeight="1" x14ac:dyDescent="0.35">
      <c r="B1092" t="s">
        <v>469</v>
      </c>
      <c r="C1092" t="s">
        <v>146</v>
      </c>
      <c r="D1092" t="str">
        <f>Table19[[#This Row],[Class Description]] &amp; " - " &amp;Table19[[#This Row],[Asset Class]]</f>
        <v>Boiler - BOILR</v>
      </c>
      <c r="E1092" t="s">
        <v>10818</v>
      </c>
      <c r="F1092" t="s">
        <v>10494</v>
      </c>
      <c r="G1092" t="str">
        <f>Table19[[#This Row],[Closing Code Description]] &amp; " - " &amp; Table19[[#This Row],[Closing Code]]</f>
        <v>Aging - AGING122</v>
      </c>
      <c r="H1092" t="s">
        <v>10360</v>
      </c>
      <c r="I1092" t="s">
        <v>629</v>
      </c>
    </row>
    <row r="1093" spans="2:9" ht="15" customHeight="1" x14ac:dyDescent="0.35">
      <c r="B1093" t="s">
        <v>469</v>
      </c>
      <c r="C1093" t="s">
        <v>146</v>
      </c>
      <c r="D1093" t="str">
        <f>Table19[[#This Row],[Class Description]] &amp; " - " &amp;Table19[[#This Row],[Asset Class]]</f>
        <v>Boiler - BOILR</v>
      </c>
      <c r="E1093" t="s">
        <v>10819</v>
      </c>
      <c r="F1093" t="s">
        <v>10494</v>
      </c>
      <c r="G1093" t="str">
        <f>Table19[[#This Row],[Closing Code Description]] &amp; " - " &amp; Table19[[#This Row],[Closing Code]]</f>
        <v>Aging - AGING138</v>
      </c>
      <c r="H1093" t="s">
        <v>10360</v>
      </c>
      <c r="I1093" t="s">
        <v>629</v>
      </c>
    </row>
    <row r="1094" spans="2:9" ht="15" customHeight="1" x14ac:dyDescent="0.35">
      <c r="B1094" t="s">
        <v>469</v>
      </c>
      <c r="C1094" t="s">
        <v>146</v>
      </c>
      <c r="D1094" t="str">
        <f>Table19[[#This Row],[Class Description]] &amp; " - " &amp;Table19[[#This Row],[Asset Class]]</f>
        <v>Boiler - BOILR</v>
      </c>
      <c r="E1094" t="s">
        <v>10820</v>
      </c>
      <c r="F1094" t="s">
        <v>10494</v>
      </c>
      <c r="G1094" t="str">
        <f>Table19[[#This Row],[Closing Code Description]] &amp; " - " &amp; Table19[[#This Row],[Closing Code]]</f>
        <v>Aging - AGING164</v>
      </c>
      <c r="H1094" t="s">
        <v>10360</v>
      </c>
      <c r="I1094" t="s">
        <v>629</v>
      </c>
    </row>
    <row r="1095" spans="2:9" ht="15" customHeight="1" x14ac:dyDescent="0.35">
      <c r="B1095" t="s">
        <v>469</v>
      </c>
      <c r="C1095" t="s">
        <v>146</v>
      </c>
      <c r="D1095" t="str">
        <f>Table19[[#This Row],[Class Description]] &amp; " - " &amp;Table19[[#This Row],[Asset Class]]</f>
        <v>Boiler - BOILR</v>
      </c>
      <c r="E1095" t="s">
        <v>10821</v>
      </c>
      <c r="F1095" t="s">
        <v>10494</v>
      </c>
      <c r="G1095" t="str">
        <f>Table19[[#This Row],[Closing Code Description]] &amp; " - " &amp; Table19[[#This Row],[Closing Code]]</f>
        <v>Aging - AGING23</v>
      </c>
      <c r="H1095" t="s">
        <v>10360</v>
      </c>
      <c r="I1095" t="s">
        <v>629</v>
      </c>
    </row>
    <row r="1096" spans="2:9" ht="15" customHeight="1" x14ac:dyDescent="0.35">
      <c r="B1096" t="s">
        <v>469</v>
      </c>
      <c r="C1096" t="s">
        <v>146</v>
      </c>
      <c r="D1096" t="str">
        <f>Table19[[#This Row],[Class Description]] &amp; " - " &amp;Table19[[#This Row],[Asset Class]]</f>
        <v>Boiler - BOILR</v>
      </c>
      <c r="E1096" t="s">
        <v>10822</v>
      </c>
      <c r="F1096" t="s">
        <v>10494</v>
      </c>
      <c r="G1096" t="str">
        <f>Table19[[#This Row],[Closing Code Description]] &amp; " - " &amp; Table19[[#This Row],[Closing Code]]</f>
        <v>Aging - AGING75</v>
      </c>
      <c r="H1096" t="s">
        <v>10360</v>
      </c>
      <c r="I1096" t="s">
        <v>629</v>
      </c>
    </row>
    <row r="1097" spans="2:9" ht="15" customHeight="1" x14ac:dyDescent="0.35">
      <c r="B1097" t="s">
        <v>469</v>
      </c>
      <c r="C1097" t="s">
        <v>146</v>
      </c>
      <c r="D1097" t="str">
        <f>Table19[[#This Row],[Class Description]] &amp; " - " &amp;Table19[[#This Row],[Asset Class]]</f>
        <v>Boiler - BOILR</v>
      </c>
      <c r="E1097" t="s">
        <v>10365</v>
      </c>
      <c r="F1097" t="s">
        <v>10366</v>
      </c>
      <c r="G1097" t="str">
        <f>Table19[[#This Row],[Closing Code Description]] &amp; " - " &amp; Table19[[#This Row],[Closing Code]]</f>
        <v>Contamination - CONTAM</v>
      </c>
      <c r="H1097" t="s">
        <v>10360</v>
      </c>
      <c r="I1097" t="s">
        <v>629</v>
      </c>
    </row>
    <row r="1098" spans="2:9" ht="15" customHeight="1" x14ac:dyDescent="0.35">
      <c r="B1098" t="s">
        <v>469</v>
      </c>
      <c r="C1098" t="s">
        <v>146</v>
      </c>
      <c r="D1098" t="str">
        <f>Table19[[#This Row],[Class Description]] &amp; " - " &amp;Table19[[#This Row],[Asset Class]]</f>
        <v>Boiler - BOILR</v>
      </c>
      <c r="E1098" t="s">
        <v>10823</v>
      </c>
      <c r="F1098" t="s">
        <v>10336</v>
      </c>
      <c r="G1098" t="str">
        <f>Table19[[#This Row],[Closing Code Description]] &amp; " - " &amp; Table19[[#This Row],[Closing Code]]</f>
        <v>Corrosion - CORRS25</v>
      </c>
      <c r="H1098" t="s">
        <v>10360</v>
      </c>
      <c r="I1098" t="s">
        <v>629</v>
      </c>
    </row>
    <row r="1099" spans="2:9" ht="15" customHeight="1" x14ac:dyDescent="0.35">
      <c r="B1099" t="s">
        <v>469</v>
      </c>
      <c r="C1099" t="s">
        <v>146</v>
      </c>
      <c r="D1099" t="str">
        <f>Table19[[#This Row],[Class Description]] &amp; " - " &amp;Table19[[#This Row],[Asset Class]]</f>
        <v>Boiler - BOILR</v>
      </c>
      <c r="E1099" t="s">
        <v>10367</v>
      </c>
      <c r="F1099" t="s">
        <v>10368</v>
      </c>
      <c r="G1099" t="str">
        <f>Table19[[#This Row],[Closing Code Description]] &amp; " - " &amp; Table19[[#This Row],[Closing Code]]</f>
        <v>Defective Asset - DEFASSET</v>
      </c>
      <c r="H1099" t="s">
        <v>10360</v>
      </c>
      <c r="I1099" t="s">
        <v>629</v>
      </c>
    </row>
    <row r="1100" spans="2:9" ht="15" customHeight="1" x14ac:dyDescent="0.35">
      <c r="B1100" t="s">
        <v>469</v>
      </c>
      <c r="C1100" t="s">
        <v>146</v>
      </c>
      <c r="D1100" t="str">
        <f>Table19[[#This Row],[Class Description]] &amp; " - " &amp;Table19[[#This Row],[Asset Class]]</f>
        <v>Boiler - BOILR</v>
      </c>
      <c r="E1100" t="s">
        <v>10824</v>
      </c>
      <c r="F1100" t="s">
        <v>10511</v>
      </c>
      <c r="G1100" t="str">
        <f>Table19[[#This Row],[Closing Code Description]] &amp; " - " &amp; Table19[[#This Row],[Closing Code]]</f>
        <v>Electrical Fault - ELECFA13</v>
      </c>
      <c r="H1100" t="s">
        <v>10360</v>
      </c>
      <c r="I1100" t="s">
        <v>629</v>
      </c>
    </row>
    <row r="1101" spans="2:9" ht="15" customHeight="1" x14ac:dyDescent="0.35">
      <c r="B1101" t="s">
        <v>469</v>
      </c>
      <c r="C1101" t="s">
        <v>146</v>
      </c>
      <c r="D1101" t="str">
        <f>Table19[[#This Row],[Class Description]] &amp; " - " &amp;Table19[[#This Row],[Asset Class]]</f>
        <v>Boiler - BOILR</v>
      </c>
      <c r="E1101" t="s">
        <v>10369</v>
      </c>
      <c r="F1101" t="s">
        <v>10370</v>
      </c>
      <c r="G1101" t="str">
        <f>Table19[[#This Row],[Closing Code Description]] &amp; " - " &amp; Table19[[#This Row],[Closing Code]]</f>
        <v>Excessive Load - EXLOAD</v>
      </c>
      <c r="H1101" t="s">
        <v>10360</v>
      </c>
      <c r="I1101" t="s">
        <v>629</v>
      </c>
    </row>
    <row r="1102" spans="2:9" ht="15" customHeight="1" x14ac:dyDescent="0.35">
      <c r="B1102" t="s">
        <v>469</v>
      </c>
      <c r="C1102" t="s">
        <v>146</v>
      </c>
      <c r="D1102" t="str">
        <f>Table19[[#This Row],[Class Description]] &amp; " - " &amp;Table19[[#This Row],[Asset Class]]</f>
        <v>Boiler - BOILR</v>
      </c>
      <c r="E1102" t="s">
        <v>10825</v>
      </c>
      <c r="F1102" t="s">
        <v>10513</v>
      </c>
      <c r="G1102" t="str">
        <f>Table19[[#This Row],[Closing Code Description]] &amp; " - " &amp; Table19[[#This Row],[Closing Code]]</f>
        <v>Improper Installation - IMPRIN3</v>
      </c>
      <c r="H1102" t="s">
        <v>10360</v>
      </c>
      <c r="I1102" t="s">
        <v>629</v>
      </c>
    </row>
    <row r="1103" spans="2:9" ht="15" customHeight="1" x14ac:dyDescent="0.35">
      <c r="B1103" t="s">
        <v>469</v>
      </c>
      <c r="C1103" t="s">
        <v>146</v>
      </c>
      <c r="D1103" t="str">
        <f>Table19[[#This Row],[Class Description]] &amp; " - " &amp;Table19[[#This Row],[Asset Class]]</f>
        <v>Boiler - BOILR</v>
      </c>
      <c r="E1103" t="s">
        <v>10826</v>
      </c>
      <c r="F1103" t="s">
        <v>10372</v>
      </c>
      <c r="G1103" t="str">
        <f>Table19[[#This Row],[Closing Code Description]] &amp; " - " &amp; Table19[[#This Row],[Closing Code]]</f>
        <v>Improper Maintenance - IMPRM61</v>
      </c>
      <c r="H1103" t="s">
        <v>10360</v>
      </c>
      <c r="I1103" t="s">
        <v>629</v>
      </c>
    </row>
    <row r="1104" spans="2:9" ht="15" customHeight="1" x14ac:dyDescent="0.35">
      <c r="B1104" t="s">
        <v>469</v>
      </c>
      <c r="C1104" t="s">
        <v>146</v>
      </c>
      <c r="D1104" t="str">
        <f>Table19[[#This Row],[Class Description]] &amp; " - " &amp;Table19[[#This Row],[Asset Class]]</f>
        <v>Boiler - BOILR</v>
      </c>
      <c r="E1104" t="s">
        <v>10371</v>
      </c>
      <c r="F1104" t="s">
        <v>10372</v>
      </c>
      <c r="G1104" t="str">
        <f>Table19[[#This Row],[Closing Code Description]] &amp; " - " &amp; Table19[[#This Row],[Closing Code]]</f>
        <v>Improper Maintenance - IMPRMNT</v>
      </c>
      <c r="H1104" t="s">
        <v>10360</v>
      </c>
      <c r="I1104" t="s">
        <v>629</v>
      </c>
    </row>
    <row r="1105" spans="2:9" ht="15" customHeight="1" x14ac:dyDescent="0.35">
      <c r="B1105" t="s">
        <v>469</v>
      </c>
      <c r="C1105" t="s">
        <v>146</v>
      </c>
      <c r="D1105" t="str">
        <f>Table19[[#This Row],[Class Description]] &amp; " - " &amp;Table19[[#This Row],[Asset Class]]</f>
        <v>Boiler - BOILR</v>
      </c>
      <c r="E1105" t="s">
        <v>10827</v>
      </c>
      <c r="F1105" t="s">
        <v>10657</v>
      </c>
      <c r="G1105" t="str">
        <f>Table19[[#This Row],[Closing Code Description]] &amp; " - " &amp; Table19[[#This Row],[Closing Code]]</f>
        <v>Improper Operation - IMPROP2</v>
      </c>
      <c r="H1105" t="s">
        <v>10360</v>
      </c>
      <c r="I1105" t="s">
        <v>629</v>
      </c>
    </row>
    <row r="1106" spans="2:9" ht="15" customHeight="1" x14ac:dyDescent="0.35">
      <c r="B1106" t="s">
        <v>469</v>
      </c>
      <c r="C1106" t="s">
        <v>146</v>
      </c>
      <c r="D1106" t="str">
        <f>Table19[[#This Row],[Class Description]] &amp; " - " &amp;Table19[[#This Row],[Asset Class]]</f>
        <v>Boiler - BOILR</v>
      </c>
      <c r="E1106" t="s">
        <v>10373</v>
      </c>
      <c r="F1106" t="s">
        <v>10374</v>
      </c>
      <c r="G1106" t="str">
        <f>Table19[[#This Row],[Closing Code Description]] &amp; " - " &amp; Table19[[#This Row],[Closing Code]]</f>
        <v>Insufficient Lubrication - INSLUBR</v>
      </c>
      <c r="H1106" t="s">
        <v>10360</v>
      </c>
      <c r="I1106" t="s">
        <v>629</v>
      </c>
    </row>
    <row r="1107" spans="2:9" ht="15" customHeight="1" x14ac:dyDescent="0.35">
      <c r="B1107" t="s">
        <v>469</v>
      </c>
      <c r="C1107" t="s">
        <v>146</v>
      </c>
      <c r="D1107" t="str">
        <f>Table19[[#This Row],[Class Description]] &amp; " - " &amp;Table19[[#This Row],[Asset Class]]</f>
        <v>Boiler - BOILR</v>
      </c>
      <c r="E1107" t="s">
        <v>10375</v>
      </c>
      <c r="F1107" t="s">
        <v>10376</v>
      </c>
      <c r="G1107" t="str">
        <f>Table19[[#This Row],[Closing Code Description]] &amp; " - " &amp; Table19[[#This Row],[Closing Code]]</f>
        <v>Lack of/ Inadequate Training - LACKTRN</v>
      </c>
      <c r="H1107" t="s">
        <v>10360</v>
      </c>
      <c r="I1107" t="s">
        <v>629</v>
      </c>
    </row>
    <row r="1108" spans="2:9" ht="15" customHeight="1" x14ac:dyDescent="0.35">
      <c r="B1108" t="s">
        <v>469</v>
      </c>
      <c r="C1108" t="s">
        <v>146</v>
      </c>
      <c r="D1108" t="str">
        <f>Table19[[#This Row],[Class Description]] &amp; " - " &amp;Table19[[#This Row],[Asset Class]]</f>
        <v>Boiler - BOILR</v>
      </c>
      <c r="E1108" t="s">
        <v>10828</v>
      </c>
      <c r="F1108" t="s">
        <v>10664</v>
      </c>
      <c r="G1108" t="str">
        <f>Table19[[#This Row],[Closing Code Description]] &amp; " - " &amp; Table19[[#This Row],[Closing Code]]</f>
        <v>Misalignment - MISALIN6</v>
      </c>
      <c r="H1108" t="s">
        <v>10360</v>
      </c>
      <c r="I1108" t="s">
        <v>629</v>
      </c>
    </row>
    <row r="1109" spans="2:9" ht="15" customHeight="1" x14ac:dyDescent="0.35">
      <c r="B1109" t="s">
        <v>469</v>
      </c>
      <c r="C1109" t="s">
        <v>146</v>
      </c>
      <c r="D1109" t="str">
        <f>Table19[[#This Row],[Class Description]] &amp; " - " &amp;Table19[[#This Row],[Asset Class]]</f>
        <v>Boiler - BOILR</v>
      </c>
      <c r="E1109" t="s">
        <v>10377</v>
      </c>
      <c r="F1109" t="s">
        <v>10378</v>
      </c>
      <c r="G1109" t="str">
        <f>Table19[[#This Row],[Closing Code Description]] &amp; " - " &amp; Table19[[#This Row],[Closing Code]]</f>
        <v>Loose/ Missing Component - MISSCMP</v>
      </c>
      <c r="H1109" t="s">
        <v>10360</v>
      </c>
      <c r="I1109" t="s">
        <v>629</v>
      </c>
    </row>
    <row r="1110" spans="2:9" ht="15" customHeight="1" x14ac:dyDescent="0.35">
      <c r="B1110" t="s">
        <v>469</v>
      </c>
      <c r="C1110" t="s">
        <v>146</v>
      </c>
      <c r="D1110" t="str">
        <f>Table19[[#This Row],[Class Description]] &amp; " - " &amp;Table19[[#This Row],[Asset Class]]</f>
        <v>Boiler - BOILR</v>
      </c>
      <c r="E1110" t="s">
        <v>10379</v>
      </c>
      <c r="F1110" t="s">
        <v>10380</v>
      </c>
      <c r="G1110" t="str">
        <f>Table19[[#This Row],[Closing Code Description]] &amp; " - " &amp; Table19[[#This Row],[Closing Code]]</f>
        <v>Normal Wear - NRMWEAR</v>
      </c>
      <c r="H1110" t="s">
        <v>10360</v>
      </c>
      <c r="I1110" t="s">
        <v>629</v>
      </c>
    </row>
    <row r="1111" spans="2:9" ht="15" customHeight="1" x14ac:dyDescent="0.35">
      <c r="B1111" t="s">
        <v>469</v>
      </c>
      <c r="C1111" t="s">
        <v>146</v>
      </c>
      <c r="D1111" t="str">
        <f>Table19[[#This Row],[Class Description]] &amp; " - " &amp;Table19[[#This Row],[Asset Class]]</f>
        <v>Boiler - BOILR</v>
      </c>
      <c r="E1111" t="s">
        <v>10829</v>
      </c>
      <c r="F1111" t="s">
        <v>10667</v>
      </c>
      <c r="G1111" t="str">
        <f>Table19[[#This Row],[Closing Code Description]] &amp; " - " &amp; Table19[[#This Row],[Closing Code]]</f>
        <v>Obstruction - OBSTR4</v>
      </c>
      <c r="H1111" t="s">
        <v>10360</v>
      </c>
      <c r="I1111" t="s">
        <v>629</v>
      </c>
    </row>
    <row r="1112" spans="2:9" ht="15" customHeight="1" x14ac:dyDescent="0.35">
      <c r="B1112" t="s">
        <v>469</v>
      </c>
      <c r="C1112" t="s">
        <v>146</v>
      </c>
      <c r="D1112" t="str">
        <f>Table19[[#This Row],[Class Description]] &amp; " - " &amp;Table19[[#This Row],[Asset Class]]</f>
        <v>Boiler - BOILR</v>
      </c>
      <c r="E1112" t="s">
        <v>1456</v>
      </c>
      <c r="F1112" t="s">
        <v>10381</v>
      </c>
      <c r="G1112" t="str">
        <f>Table19[[#This Row],[Closing Code Description]] &amp; " - " &amp; Table19[[#This Row],[Closing Code]]</f>
        <v>Other (specify) - OTHER</v>
      </c>
      <c r="H1112" t="s">
        <v>10360</v>
      </c>
      <c r="I1112" t="s">
        <v>629</v>
      </c>
    </row>
    <row r="1113" spans="2:9" ht="15" customHeight="1" x14ac:dyDescent="0.35">
      <c r="B1113" t="s">
        <v>469</v>
      </c>
      <c r="C1113" t="s">
        <v>146</v>
      </c>
      <c r="D1113" t="str">
        <f>Table19[[#This Row],[Class Description]] &amp; " - " &amp;Table19[[#This Row],[Asset Class]]</f>
        <v>Boiler - BOILR</v>
      </c>
      <c r="E1113" t="s">
        <v>10382</v>
      </c>
      <c r="F1113" t="s">
        <v>10383</v>
      </c>
      <c r="G1113" t="str">
        <f>Table19[[#This Row],[Closing Code Description]] &amp; " - " &amp; Table19[[#This Row],[Closing Code]]</f>
        <v>Poor Installation - PRINSTAL</v>
      </c>
      <c r="H1113" t="s">
        <v>10360</v>
      </c>
      <c r="I1113" t="s">
        <v>629</v>
      </c>
    </row>
    <row r="1114" spans="2:9" ht="15" customHeight="1" x14ac:dyDescent="0.35">
      <c r="B1114" t="s">
        <v>469</v>
      </c>
      <c r="C1114" t="s">
        <v>146</v>
      </c>
      <c r="D1114" t="str">
        <f>Table19[[#This Row],[Class Description]] &amp; " - " &amp;Table19[[#This Row],[Asset Class]]</f>
        <v>Boiler - BOILR</v>
      </c>
      <c r="E1114" t="s">
        <v>10384</v>
      </c>
      <c r="F1114" t="s">
        <v>10385</v>
      </c>
      <c r="G1114" t="str">
        <f>Table19[[#This Row],[Closing Code Description]] &amp; " - " &amp; Table19[[#This Row],[Closing Code]]</f>
        <v>Procedure Issue - PROCISSU</v>
      </c>
      <c r="H1114" t="s">
        <v>10360</v>
      </c>
      <c r="I1114" t="s">
        <v>629</v>
      </c>
    </row>
    <row r="1115" spans="2:9" ht="15" customHeight="1" x14ac:dyDescent="0.35">
      <c r="B1115" t="s">
        <v>469</v>
      </c>
      <c r="C1115" t="s">
        <v>146</v>
      </c>
      <c r="D1115" t="str">
        <f>Table19[[#This Row],[Class Description]] &amp; " - " &amp;Table19[[#This Row],[Asset Class]]</f>
        <v>Boiler - BOILR</v>
      </c>
      <c r="E1115" t="s">
        <v>10386</v>
      </c>
      <c r="F1115" t="s">
        <v>10387</v>
      </c>
      <c r="G1115" t="str">
        <f>Table19[[#This Row],[Closing Code Description]] &amp; " - " &amp; Table19[[#This Row],[Closing Code]]</f>
        <v>Utility Failure - UTLFAIL</v>
      </c>
      <c r="H1115" t="s">
        <v>10360</v>
      </c>
      <c r="I1115" t="s">
        <v>629</v>
      </c>
    </row>
    <row r="1116" spans="2:9" ht="15" customHeight="1" x14ac:dyDescent="0.35">
      <c r="B1116" t="s">
        <v>469</v>
      </c>
      <c r="C1116" t="s">
        <v>146</v>
      </c>
      <c r="D1116" t="str">
        <f>Table19[[#This Row],[Class Description]] &amp; " - " &amp;Table19[[#This Row],[Asset Class]]</f>
        <v>Boiler - BOILR</v>
      </c>
      <c r="E1116" t="s">
        <v>10830</v>
      </c>
      <c r="F1116" t="s">
        <v>10389</v>
      </c>
      <c r="G1116" t="str">
        <f>Table19[[#This Row],[Closing Code Description]] &amp; " - " &amp; Table19[[#This Row],[Closing Code]]</f>
        <v>Vandalism - VANDL7</v>
      </c>
      <c r="H1116" t="s">
        <v>10360</v>
      </c>
      <c r="I1116" t="s">
        <v>629</v>
      </c>
    </row>
    <row r="1117" spans="2:9" ht="15" customHeight="1" x14ac:dyDescent="0.35">
      <c r="B1117" t="s">
        <v>469</v>
      </c>
      <c r="C1117" t="s">
        <v>146</v>
      </c>
      <c r="D1117" t="str">
        <f>Table19[[#This Row],[Class Description]] &amp; " - " &amp;Table19[[#This Row],[Asset Class]]</f>
        <v>Boiler - BOILR</v>
      </c>
      <c r="E1117" t="s">
        <v>10388</v>
      </c>
      <c r="F1117" t="s">
        <v>10389</v>
      </c>
      <c r="G1117" t="str">
        <f>Table19[[#This Row],[Closing Code Description]] &amp; " - " &amp; Table19[[#This Row],[Closing Code]]</f>
        <v>Vandalism - VNDLSM</v>
      </c>
      <c r="H1117" t="s">
        <v>10360</v>
      </c>
      <c r="I1117" t="s">
        <v>629</v>
      </c>
    </row>
    <row r="1118" spans="2:9" ht="15" customHeight="1" x14ac:dyDescent="0.35">
      <c r="B1118" t="s">
        <v>469</v>
      </c>
      <c r="C1118" t="s">
        <v>146</v>
      </c>
      <c r="D1118" t="str">
        <f>Table19[[#This Row],[Class Description]] &amp; " - " &amp;Table19[[#This Row],[Asset Class]]</f>
        <v>Boiler - BOILR</v>
      </c>
      <c r="E1118" t="s">
        <v>10390</v>
      </c>
      <c r="F1118" t="s">
        <v>10391</v>
      </c>
      <c r="G1118" t="str">
        <f>Table19[[#This Row],[Closing Code Description]] &amp; " - " &amp; Table19[[#This Row],[Closing Code]]</f>
        <v>Defective/ Worn Component - WORNCMPT</v>
      </c>
      <c r="H1118" t="s">
        <v>10360</v>
      </c>
      <c r="I1118" t="s">
        <v>629</v>
      </c>
    </row>
    <row r="1119" spans="2:9" ht="15" customHeight="1" x14ac:dyDescent="0.35">
      <c r="B1119" t="s">
        <v>469</v>
      </c>
      <c r="C1119" t="s">
        <v>146</v>
      </c>
      <c r="D1119" t="str">
        <f>Table19[[#This Row],[Class Description]] &amp; " - " &amp;Table19[[#This Row],[Asset Class]]</f>
        <v>Boiler - BOILR</v>
      </c>
      <c r="E1119" t="s">
        <v>10392</v>
      </c>
      <c r="F1119" t="s">
        <v>10393</v>
      </c>
      <c r="G1119" t="str">
        <f>Table19[[#This Row],[Closing Code Description]] &amp; " - " &amp; Table19[[#This Row],[Closing Code]]</f>
        <v>Adjusted - ADJUSTD</v>
      </c>
      <c r="H1119" t="s">
        <v>10394</v>
      </c>
      <c r="I1119" t="s">
        <v>629</v>
      </c>
    </row>
    <row r="1120" spans="2:9" ht="15" customHeight="1" x14ac:dyDescent="0.35">
      <c r="B1120" t="s">
        <v>469</v>
      </c>
      <c r="C1120" t="s">
        <v>146</v>
      </c>
      <c r="D1120" t="str">
        <f>Table19[[#This Row],[Class Description]] &amp; " - " &amp;Table19[[#This Row],[Asset Class]]</f>
        <v>Boiler - BOILR</v>
      </c>
      <c r="E1120" t="s">
        <v>10395</v>
      </c>
      <c r="F1120" t="s">
        <v>10396</v>
      </c>
      <c r="G1120" t="str">
        <f>Table19[[#This Row],[Closing Code Description]] &amp; " - " &amp; Table19[[#This Row],[Closing Code]]</f>
        <v>Decommission - DECOMM</v>
      </c>
      <c r="H1120" t="s">
        <v>10394</v>
      </c>
      <c r="I1120" t="s">
        <v>629</v>
      </c>
    </row>
    <row r="1121" spans="2:9" ht="15" customHeight="1" x14ac:dyDescent="0.35">
      <c r="B1121" t="s">
        <v>469</v>
      </c>
      <c r="C1121" t="s">
        <v>146</v>
      </c>
      <c r="D1121" t="str">
        <f>Table19[[#This Row],[Class Description]] &amp; " - " &amp;Table19[[#This Row],[Asset Class]]</f>
        <v>Boiler - BOILR</v>
      </c>
      <c r="E1121" t="s">
        <v>10397</v>
      </c>
      <c r="F1121" t="s">
        <v>10398</v>
      </c>
      <c r="G1121" t="str">
        <f>Table19[[#This Row],[Closing Code Description]] &amp; " - " &amp; Table19[[#This Row],[Closing Code]]</f>
        <v>Decontaminate - DECONTME</v>
      </c>
      <c r="H1121" t="s">
        <v>10394</v>
      </c>
      <c r="I1121" t="s">
        <v>629</v>
      </c>
    </row>
    <row r="1122" spans="2:9" ht="15" customHeight="1" x14ac:dyDescent="0.35">
      <c r="B1122" t="s">
        <v>469</v>
      </c>
      <c r="C1122" t="s">
        <v>146</v>
      </c>
      <c r="D1122" t="str">
        <f>Table19[[#This Row],[Class Description]] &amp; " - " &amp;Table19[[#This Row],[Asset Class]]</f>
        <v>Boiler - BOILR</v>
      </c>
      <c r="E1122" t="s">
        <v>10399</v>
      </c>
      <c r="F1122" t="s">
        <v>10400</v>
      </c>
      <c r="G1122" t="str">
        <f>Table19[[#This Row],[Closing Code Description]] &amp; " - " &amp; Table19[[#This Row],[Closing Code]]</f>
        <v>Do Nothing - DONOTHIN</v>
      </c>
      <c r="H1122" t="s">
        <v>10394</v>
      </c>
      <c r="I1122" t="s">
        <v>629</v>
      </c>
    </row>
    <row r="1123" spans="2:9" ht="15" customHeight="1" x14ac:dyDescent="0.35">
      <c r="B1123" t="s">
        <v>469</v>
      </c>
      <c r="C1123" t="s">
        <v>146</v>
      </c>
      <c r="D1123" t="str">
        <f>Table19[[#This Row],[Class Description]] &amp; " - " &amp;Table19[[#This Row],[Asset Class]]</f>
        <v>Boiler - BOILR</v>
      </c>
      <c r="E1123" t="s">
        <v>10401</v>
      </c>
      <c r="F1123" t="s">
        <v>10402</v>
      </c>
      <c r="G1123" t="str">
        <f>Table19[[#This Row],[Closing Code Description]] &amp; " - " &amp; Table19[[#This Row],[Closing Code]]</f>
        <v>Lubricate - LUBRCTE</v>
      </c>
      <c r="H1123" t="s">
        <v>10394</v>
      </c>
      <c r="I1123" t="s">
        <v>629</v>
      </c>
    </row>
    <row r="1124" spans="2:9" ht="15" customHeight="1" x14ac:dyDescent="0.35">
      <c r="B1124" t="s">
        <v>469</v>
      </c>
      <c r="C1124" t="s">
        <v>146</v>
      </c>
      <c r="D1124" t="str">
        <f>Table19[[#This Row],[Class Description]] &amp; " - " &amp;Table19[[#This Row],[Asset Class]]</f>
        <v>Boiler - BOILR</v>
      </c>
      <c r="E1124" t="s">
        <v>1456</v>
      </c>
      <c r="F1124" t="s">
        <v>10381</v>
      </c>
      <c r="G1124" t="str">
        <f>Table19[[#This Row],[Closing Code Description]] &amp; " - " &amp; Table19[[#This Row],[Closing Code]]</f>
        <v>Other (specify) - OTHER</v>
      </c>
      <c r="H1124" t="s">
        <v>10394</v>
      </c>
      <c r="I1124" t="s">
        <v>629</v>
      </c>
    </row>
    <row r="1125" spans="2:9" ht="15" customHeight="1" x14ac:dyDescent="0.35">
      <c r="B1125" t="s">
        <v>469</v>
      </c>
      <c r="C1125" t="s">
        <v>146</v>
      </c>
      <c r="D1125" t="str">
        <f>Table19[[#This Row],[Class Description]] &amp; " - " &amp;Table19[[#This Row],[Asset Class]]</f>
        <v>Boiler - BOILR</v>
      </c>
      <c r="E1125" t="s">
        <v>10403</v>
      </c>
      <c r="F1125" t="s">
        <v>10404</v>
      </c>
      <c r="G1125" t="str">
        <f>Table19[[#This Row],[Closing Code Description]] &amp; " - " &amp; Table19[[#This Row],[Closing Code]]</f>
        <v>Recalibrate - RECALBRT</v>
      </c>
      <c r="H1125" t="s">
        <v>10394</v>
      </c>
      <c r="I1125" t="s">
        <v>629</v>
      </c>
    </row>
    <row r="1126" spans="2:9" ht="15" customHeight="1" x14ac:dyDescent="0.35">
      <c r="B1126" t="s">
        <v>469</v>
      </c>
      <c r="C1126" t="s">
        <v>146</v>
      </c>
      <c r="D1126" t="str">
        <f>Table19[[#This Row],[Class Description]] &amp; " - " &amp;Table19[[#This Row],[Asset Class]]</f>
        <v>Boiler - BOILR</v>
      </c>
      <c r="E1126" t="s">
        <v>10405</v>
      </c>
      <c r="F1126" t="s">
        <v>10406</v>
      </c>
      <c r="G1126" t="str">
        <f>Table19[[#This Row],[Closing Code Description]] &amp; " - " &amp; Table19[[#This Row],[Closing Code]]</f>
        <v>Remove Obstruction - REMVOBT</v>
      </c>
      <c r="H1126" t="s">
        <v>10394</v>
      </c>
      <c r="I1126" t="s">
        <v>629</v>
      </c>
    </row>
    <row r="1127" spans="2:9" ht="15" customHeight="1" x14ac:dyDescent="0.35">
      <c r="B1127" t="s">
        <v>469</v>
      </c>
      <c r="C1127" t="s">
        <v>146</v>
      </c>
      <c r="D1127" t="str">
        <f>Table19[[#This Row],[Class Description]] &amp; " - " &amp;Table19[[#This Row],[Asset Class]]</f>
        <v>Boiler - BOILR</v>
      </c>
      <c r="E1127" t="s">
        <v>10542</v>
      </c>
      <c r="F1127" t="s">
        <v>10543</v>
      </c>
      <c r="G1127" t="str">
        <f>Table19[[#This Row],[Closing Code Description]] &amp; " - " &amp; Table19[[#This Row],[Closing Code]]</f>
        <v>Repair - REPAIR</v>
      </c>
      <c r="H1127" t="s">
        <v>10394</v>
      </c>
      <c r="I1127" t="s">
        <v>629</v>
      </c>
    </row>
    <row r="1128" spans="2:9" ht="15" customHeight="1" x14ac:dyDescent="0.35">
      <c r="B1128" t="s">
        <v>469</v>
      </c>
      <c r="C1128" t="s">
        <v>146</v>
      </c>
      <c r="D1128" t="str">
        <f>Table19[[#This Row],[Class Description]] &amp; " - " &amp;Table19[[#This Row],[Asset Class]]</f>
        <v>Boiler - BOILR</v>
      </c>
      <c r="E1128" t="s">
        <v>10407</v>
      </c>
      <c r="F1128" t="s">
        <v>10408</v>
      </c>
      <c r="G1128" t="str">
        <f>Table19[[#This Row],[Closing Code Description]] &amp; " - " &amp; Table19[[#This Row],[Closing Code]]</f>
        <v>Repair Component - REPCMPT</v>
      </c>
      <c r="H1128" t="s">
        <v>10394</v>
      </c>
      <c r="I1128" t="s">
        <v>629</v>
      </c>
    </row>
    <row r="1129" spans="2:9" ht="15" customHeight="1" x14ac:dyDescent="0.35">
      <c r="B1129" t="s">
        <v>469</v>
      </c>
      <c r="C1129" t="s">
        <v>146</v>
      </c>
      <c r="D1129" t="str">
        <f>Table19[[#This Row],[Class Description]] &amp; " - " &amp;Table19[[#This Row],[Asset Class]]</f>
        <v>Boiler - BOILR</v>
      </c>
      <c r="E1129" t="s">
        <v>10544</v>
      </c>
      <c r="F1129" t="s">
        <v>10545</v>
      </c>
      <c r="G1129" t="str">
        <f>Table19[[#This Row],[Closing Code Description]] &amp; " - " &amp; Table19[[#This Row],[Closing Code]]</f>
        <v>Replace - REPLACE</v>
      </c>
      <c r="H1129" t="s">
        <v>10394</v>
      </c>
      <c r="I1129" t="s">
        <v>629</v>
      </c>
    </row>
    <row r="1130" spans="2:9" ht="15" customHeight="1" x14ac:dyDescent="0.35">
      <c r="B1130" t="s">
        <v>469</v>
      </c>
      <c r="C1130" t="s">
        <v>146</v>
      </c>
      <c r="D1130" t="str">
        <f>Table19[[#This Row],[Class Description]] &amp; " - " &amp;Table19[[#This Row],[Asset Class]]</f>
        <v>Boiler - BOILR</v>
      </c>
      <c r="E1130" t="s">
        <v>10409</v>
      </c>
      <c r="F1130" t="s">
        <v>10410</v>
      </c>
      <c r="G1130" t="str">
        <f>Table19[[#This Row],[Closing Code Description]] &amp; " - " &amp; Table19[[#This Row],[Closing Code]]</f>
        <v>Replace Asset - REPLASS</v>
      </c>
      <c r="H1130" t="s">
        <v>10394</v>
      </c>
      <c r="I1130" t="s">
        <v>629</v>
      </c>
    </row>
    <row r="1131" spans="2:9" ht="15" customHeight="1" x14ac:dyDescent="0.35">
      <c r="B1131" t="s">
        <v>469</v>
      </c>
      <c r="C1131" t="s">
        <v>146</v>
      </c>
      <c r="D1131" t="str">
        <f>Table19[[#This Row],[Class Description]] &amp; " - " &amp;Table19[[#This Row],[Asset Class]]</f>
        <v>Boiler - BOILR</v>
      </c>
      <c r="E1131" t="s">
        <v>10411</v>
      </c>
      <c r="F1131" t="s">
        <v>10412</v>
      </c>
      <c r="G1131" t="str">
        <f>Table19[[#This Row],[Closing Code Description]] &amp; " - " &amp; Table19[[#This Row],[Closing Code]]</f>
        <v>Replace Component - REPLCMPT</v>
      </c>
      <c r="H1131" t="s">
        <v>10394</v>
      </c>
      <c r="I1131" t="s">
        <v>629</v>
      </c>
    </row>
    <row r="1132" spans="2:9" ht="15" customHeight="1" x14ac:dyDescent="0.35">
      <c r="B1132" t="s">
        <v>469</v>
      </c>
      <c r="C1132" t="s">
        <v>146</v>
      </c>
      <c r="D1132" t="str">
        <f>Table19[[#This Row],[Class Description]] &amp; " - " &amp;Table19[[#This Row],[Asset Class]]</f>
        <v>Boiler - BOILR</v>
      </c>
      <c r="E1132" t="s">
        <v>10413</v>
      </c>
      <c r="F1132" t="s">
        <v>10414</v>
      </c>
      <c r="G1132" t="str">
        <f>Table19[[#This Row],[Closing Code Description]] &amp; " - " &amp; Table19[[#This Row],[Closing Code]]</f>
        <v>Repair Asset - REPRASS</v>
      </c>
      <c r="H1132" t="s">
        <v>10394</v>
      </c>
      <c r="I1132" t="s">
        <v>629</v>
      </c>
    </row>
    <row r="1133" spans="2:9" ht="15" customHeight="1" x14ac:dyDescent="0.35">
      <c r="B1133" t="s">
        <v>469</v>
      </c>
      <c r="C1133" t="s">
        <v>146</v>
      </c>
      <c r="D1133" t="str">
        <f>Table19[[#This Row],[Class Description]] &amp; " - " &amp;Table19[[#This Row],[Asset Class]]</f>
        <v>Boiler - BOILR</v>
      </c>
      <c r="E1133" t="s">
        <v>10415</v>
      </c>
      <c r="F1133" t="s">
        <v>10416</v>
      </c>
      <c r="G1133" t="str">
        <f>Table19[[#This Row],[Closing Code Description]] &amp; " - " &amp; Table19[[#This Row],[Closing Code]]</f>
        <v>Upgrade - UPGRADES</v>
      </c>
      <c r="H1133" t="s">
        <v>10394</v>
      </c>
      <c r="I1133" t="s">
        <v>629</v>
      </c>
    </row>
    <row r="1134" spans="2:9" ht="15" customHeight="1" x14ac:dyDescent="0.35">
      <c r="B1134" t="s">
        <v>394</v>
      </c>
      <c r="C1134" t="s">
        <v>40</v>
      </c>
      <c r="D1134" t="str">
        <f>Table19[[#This Row],[Class Description]] &amp; " - " &amp;Table19[[#This Row],[Asset Class]]</f>
        <v>Bollard - BOLRD</v>
      </c>
      <c r="E1134" t="s">
        <v>10332</v>
      </c>
      <c r="F1134" t="s">
        <v>10333</v>
      </c>
      <c r="G1134" t="str">
        <f>Table19[[#This Row],[Closing Code Description]] &amp; " - " &amp; Table19[[#This Row],[Closing Code]]</f>
        <v>Abnormal Temprature - ABNTEMP</v>
      </c>
      <c r="H1134" t="s">
        <v>10334</v>
      </c>
      <c r="I1134" t="s">
        <v>629</v>
      </c>
    </row>
    <row r="1135" spans="2:9" ht="15" customHeight="1" x14ac:dyDescent="0.35">
      <c r="B1135" t="s">
        <v>394</v>
      </c>
      <c r="C1135" t="s">
        <v>40</v>
      </c>
      <c r="D1135" t="str">
        <f>Table19[[#This Row],[Class Description]] &amp; " - " &amp;Table19[[#This Row],[Asset Class]]</f>
        <v>Bollard - BOLRD</v>
      </c>
      <c r="E1135" t="s">
        <v>10335</v>
      </c>
      <c r="F1135" t="s">
        <v>10336</v>
      </c>
      <c r="G1135" t="str">
        <f>Table19[[#This Row],[Closing Code Description]] &amp; " - " &amp; Table19[[#This Row],[Closing Code]]</f>
        <v>Corrosion - CORROS</v>
      </c>
      <c r="H1135" t="s">
        <v>10334</v>
      </c>
      <c r="I1135" t="s">
        <v>629</v>
      </c>
    </row>
    <row r="1136" spans="2:9" ht="15" customHeight="1" x14ac:dyDescent="0.35">
      <c r="B1136" t="s">
        <v>394</v>
      </c>
      <c r="C1136" t="s">
        <v>40</v>
      </c>
      <c r="D1136" t="str">
        <f>Table19[[#This Row],[Class Description]] &amp; " - " &amp;Table19[[#This Row],[Asset Class]]</f>
        <v>Bollard - BOLRD</v>
      </c>
      <c r="E1136" t="s">
        <v>10421</v>
      </c>
      <c r="F1136" t="s">
        <v>10422</v>
      </c>
      <c r="G1136" t="str">
        <f>Table19[[#This Row],[Closing Code Description]] &amp; " - " &amp; Table19[[#This Row],[Closing Code]]</f>
        <v>Electrical Trip Out - ELECTRIP</v>
      </c>
      <c r="H1136" t="s">
        <v>10334</v>
      </c>
      <c r="I1136" t="s">
        <v>629</v>
      </c>
    </row>
    <row r="1137" spans="2:9" ht="15" customHeight="1" x14ac:dyDescent="0.35">
      <c r="B1137" t="s">
        <v>394</v>
      </c>
      <c r="C1137" t="s">
        <v>40</v>
      </c>
      <c r="D1137" t="str">
        <f>Table19[[#This Row],[Class Description]] &amp; " - " &amp;Table19[[#This Row],[Asset Class]]</f>
        <v>Bollard - BOLRD</v>
      </c>
      <c r="E1137" t="s">
        <v>10337</v>
      </c>
      <c r="F1137" t="s">
        <v>10338</v>
      </c>
      <c r="G1137" t="str">
        <f>Table19[[#This Row],[Closing Code Description]] &amp; " - " &amp; Table19[[#This Row],[Closing Code]]</f>
        <v>Excessive Noise - EXNOISE</v>
      </c>
      <c r="H1137" t="s">
        <v>10334</v>
      </c>
      <c r="I1137" t="s">
        <v>629</v>
      </c>
    </row>
    <row r="1138" spans="2:9" ht="15" customHeight="1" x14ac:dyDescent="0.35">
      <c r="B1138" t="s">
        <v>394</v>
      </c>
      <c r="C1138" t="s">
        <v>40</v>
      </c>
      <c r="D1138" t="str">
        <f>Table19[[#This Row],[Class Description]] &amp; " - " &amp;Table19[[#This Row],[Asset Class]]</f>
        <v>Bollard - BOLRD</v>
      </c>
      <c r="E1138" t="s">
        <v>10339</v>
      </c>
      <c r="F1138" t="s">
        <v>10340</v>
      </c>
      <c r="G1138" t="str">
        <f>Table19[[#This Row],[Closing Code Description]] &amp; " - " &amp; Table19[[#This Row],[Closing Code]]</f>
        <v>Excessive Vibration - EXVIBRTN</v>
      </c>
      <c r="H1138" t="s">
        <v>10334</v>
      </c>
      <c r="I1138" t="s">
        <v>629</v>
      </c>
    </row>
    <row r="1139" spans="2:9" ht="15" customHeight="1" x14ac:dyDescent="0.35">
      <c r="B1139" t="s">
        <v>394</v>
      </c>
      <c r="C1139" t="s">
        <v>40</v>
      </c>
      <c r="D1139" t="str">
        <f>Table19[[#This Row],[Class Description]] &amp; " - " &amp;Table19[[#This Row],[Asset Class]]</f>
        <v>Bollard - BOLRD</v>
      </c>
      <c r="E1139" t="s">
        <v>10341</v>
      </c>
      <c r="F1139" t="s">
        <v>10342</v>
      </c>
      <c r="G1139" t="str">
        <f>Table19[[#This Row],[Closing Code Description]] &amp; " - " &amp; Table19[[#This Row],[Closing Code]]</f>
        <v>Jammed Equipment - JAMMEDEQ</v>
      </c>
      <c r="H1139" t="s">
        <v>10334</v>
      </c>
      <c r="I1139" t="s">
        <v>629</v>
      </c>
    </row>
    <row r="1140" spans="2:9" ht="15" customHeight="1" x14ac:dyDescent="0.35">
      <c r="B1140" t="s">
        <v>394</v>
      </c>
      <c r="C1140" t="s">
        <v>40</v>
      </c>
      <c r="D1140" t="str">
        <f>Table19[[#This Row],[Class Description]] &amp; " - " &amp;Table19[[#This Row],[Asset Class]]</f>
        <v>Bollard - BOLRD</v>
      </c>
      <c r="E1140" t="s">
        <v>10343</v>
      </c>
      <c r="F1140" t="s">
        <v>10344</v>
      </c>
      <c r="G1140" t="str">
        <f>Table19[[#This Row],[Closing Code Description]] &amp; " - " &amp; Table19[[#This Row],[Closing Code]]</f>
        <v>Leaking - LEAKING</v>
      </c>
      <c r="H1140" t="s">
        <v>10334</v>
      </c>
      <c r="I1140" t="s">
        <v>629</v>
      </c>
    </row>
    <row r="1141" spans="2:9" ht="15" customHeight="1" x14ac:dyDescent="0.35">
      <c r="B1141" t="s">
        <v>394</v>
      </c>
      <c r="C1141" t="s">
        <v>40</v>
      </c>
      <c r="D1141" t="str">
        <f>Table19[[#This Row],[Class Description]] &amp; " - " &amp;Table19[[#This Row],[Asset Class]]</f>
        <v>Bollard - BOLRD</v>
      </c>
      <c r="E1141" t="s">
        <v>10345</v>
      </c>
      <c r="F1141" t="s">
        <v>10346</v>
      </c>
      <c r="G1141" t="str">
        <f>Table19[[#This Row],[Closing Code Description]] &amp; " - " &amp; Table19[[#This Row],[Closing Code]]</f>
        <v>Low Performance - LOWPERF</v>
      </c>
      <c r="H1141" t="s">
        <v>10334</v>
      </c>
      <c r="I1141" t="s">
        <v>629</v>
      </c>
    </row>
    <row r="1142" spans="2:9" ht="15" customHeight="1" x14ac:dyDescent="0.35">
      <c r="B1142" t="s">
        <v>394</v>
      </c>
      <c r="C1142" t="s">
        <v>40</v>
      </c>
      <c r="D1142" t="str">
        <f>Table19[[#This Row],[Class Description]] &amp; " - " &amp;Table19[[#This Row],[Asset Class]]</f>
        <v>Bollard - BOLRD</v>
      </c>
      <c r="E1142" t="s">
        <v>10347</v>
      </c>
      <c r="F1142" t="s">
        <v>10348</v>
      </c>
      <c r="G1142" t="str">
        <f>Table19[[#This Row],[Closing Code Description]] &amp; " - " &amp; Table19[[#This Row],[Closing Code]]</f>
        <v>Non-Operational - NONOPER</v>
      </c>
      <c r="H1142" t="s">
        <v>10334</v>
      </c>
      <c r="I1142" t="s">
        <v>629</v>
      </c>
    </row>
    <row r="1143" spans="2:9" ht="15" customHeight="1" x14ac:dyDescent="0.35">
      <c r="B1143" t="s">
        <v>394</v>
      </c>
      <c r="C1143" t="s">
        <v>40</v>
      </c>
      <c r="D1143" t="str">
        <f>Table19[[#This Row],[Class Description]] &amp; " - " &amp;Table19[[#This Row],[Asset Class]]</f>
        <v>Bollard - BOLRD</v>
      </c>
      <c r="E1143" t="s">
        <v>10349</v>
      </c>
      <c r="F1143" t="s">
        <v>10350</v>
      </c>
      <c r="G1143" t="str">
        <f>Table19[[#This Row],[Closing Code Description]] &amp; " - " &amp; Table19[[#This Row],[Closing Code]]</f>
        <v>Physical Damage - PHYDMGE</v>
      </c>
      <c r="H1143" t="s">
        <v>10334</v>
      </c>
      <c r="I1143" t="s">
        <v>629</v>
      </c>
    </row>
    <row r="1144" spans="2:9" ht="15" customHeight="1" x14ac:dyDescent="0.35">
      <c r="B1144" t="s">
        <v>394</v>
      </c>
      <c r="C1144" t="s">
        <v>40</v>
      </c>
      <c r="D1144" t="str">
        <f>Table19[[#This Row],[Class Description]] &amp; " - " &amp;Table19[[#This Row],[Asset Class]]</f>
        <v>Bollard - BOLRD</v>
      </c>
      <c r="E1144" t="s">
        <v>10351</v>
      </c>
      <c r="F1144" t="s">
        <v>10352</v>
      </c>
      <c r="G1144" t="str">
        <f>Table19[[#This Row],[Closing Code Description]] &amp; " - " &amp; Table19[[#This Row],[Closing Code]]</f>
        <v>Unusual Smell - UNSMELL</v>
      </c>
      <c r="H1144" t="s">
        <v>10334</v>
      </c>
      <c r="I1144" t="s">
        <v>629</v>
      </c>
    </row>
    <row r="1145" spans="2:9" ht="15" customHeight="1" x14ac:dyDescent="0.35">
      <c r="B1145" t="s">
        <v>394</v>
      </c>
      <c r="C1145" t="s">
        <v>40</v>
      </c>
      <c r="D1145" t="str">
        <f>Table19[[#This Row],[Class Description]] &amp; " - " &amp;Table19[[#This Row],[Asset Class]]</f>
        <v>Bollard - BOLRD</v>
      </c>
      <c r="E1145" t="s">
        <v>10353</v>
      </c>
      <c r="F1145" t="s">
        <v>10354</v>
      </c>
      <c r="G1145" t="str">
        <f>Table19[[#This Row],[Closing Code Description]] &amp; " - " &amp; Table19[[#This Row],[Closing Code]]</f>
        <v>Unusual Smoke - UNSMOKE</v>
      </c>
      <c r="H1145" t="s">
        <v>10334</v>
      </c>
      <c r="I1145" t="s">
        <v>629</v>
      </c>
    </row>
    <row r="1146" spans="2:9" ht="15" customHeight="1" x14ac:dyDescent="0.35">
      <c r="B1146" t="s">
        <v>394</v>
      </c>
      <c r="C1146" t="s">
        <v>40</v>
      </c>
      <c r="D1146" t="str">
        <f>Table19[[#This Row],[Class Description]] &amp; " - " &amp;Table19[[#This Row],[Asset Class]]</f>
        <v>Bollard - BOLRD</v>
      </c>
      <c r="E1146" t="s">
        <v>10831</v>
      </c>
      <c r="F1146" t="s">
        <v>10832</v>
      </c>
      <c r="G1146" t="str">
        <f>Table19[[#This Row],[Closing Code Description]] &amp; " - " &amp; Table19[[#This Row],[Closing Code]]</f>
        <v>Bollard Deteriorated - BOLLDET</v>
      </c>
      <c r="H1146" t="s">
        <v>10357</v>
      </c>
      <c r="I1146" t="s">
        <v>629</v>
      </c>
    </row>
    <row r="1147" spans="2:9" ht="15" customHeight="1" x14ac:dyDescent="0.35">
      <c r="B1147" t="s">
        <v>394</v>
      </c>
      <c r="C1147" t="s">
        <v>40</v>
      </c>
      <c r="D1147" t="str">
        <f>Table19[[#This Row],[Class Description]] &amp; " - " &amp;Table19[[#This Row],[Asset Class]]</f>
        <v>Bollard - BOLRD</v>
      </c>
      <c r="E1147" t="s">
        <v>10358</v>
      </c>
      <c r="F1147" t="s">
        <v>10359</v>
      </c>
      <c r="G1147" t="str">
        <f>Table19[[#This Row],[Closing Code Description]] &amp; " - " &amp; Table19[[#This Row],[Closing Code]]</f>
        <v>Accident - ACCIDENT</v>
      </c>
      <c r="H1147" t="s">
        <v>10360</v>
      </c>
      <c r="I1147" t="s">
        <v>629</v>
      </c>
    </row>
    <row r="1148" spans="2:9" ht="15" customHeight="1" x14ac:dyDescent="0.35">
      <c r="B1148" t="s">
        <v>394</v>
      </c>
      <c r="C1148" t="s">
        <v>40</v>
      </c>
      <c r="D1148" t="str">
        <f>Table19[[#This Row],[Class Description]] &amp; " - " &amp;Table19[[#This Row],[Asset Class]]</f>
        <v>Bollard - BOLRD</v>
      </c>
      <c r="E1148" t="s">
        <v>10361</v>
      </c>
      <c r="F1148" t="s">
        <v>10362</v>
      </c>
      <c r="G1148" t="str">
        <f>Table19[[#This Row],[Closing Code Description]] &amp; " - " &amp; Table19[[#This Row],[Closing Code]]</f>
        <v>Accelerated Wear - ACCWEAR</v>
      </c>
      <c r="H1148" t="s">
        <v>10360</v>
      </c>
      <c r="I1148" t="s">
        <v>629</v>
      </c>
    </row>
    <row r="1149" spans="2:9" ht="15" customHeight="1" x14ac:dyDescent="0.35">
      <c r="B1149" t="s">
        <v>394</v>
      </c>
      <c r="C1149" t="s">
        <v>40</v>
      </c>
      <c r="D1149" t="str">
        <f>Table19[[#This Row],[Class Description]] &amp; " - " &amp;Table19[[#This Row],[Asset Class]]</f>
        <v>Bollard - BOLRD</v>
      </c>
      <c r="E1149" t="s">
        <v>10363</v>
      </c>
      <c r="F1149" t="s">
        <v>10364</v>
      </c>
      <c r="G1149" t="str">
        <f>Table19[[#This Row],[Closing Code Description]] &amp; " - " &amp; Table19[[#This Row],[Closing Code]]</f>
        <v>Weather condition/Forces of nature or Act of God - ACTGOD</v>
      </c>
      <c r="H1149" t="s">
        <v>10360</v>
      </c>
      <c r="I1149" t="s">
        <v>629</v>
      </c>
    </row>
    <row r="1150" spans="2:9" ht="15" customHeight="1" x14ac:dyDescent="0.35">
      <c r="B1150" t="s">
        <v>394</v>
      </c>
      <c r="C1150" t="s">
        <v>40</v>
      </c>
      <c r="D1150" t="str">
        <f>Table19[[#This Row],[Class Description]] &amp; " - " &amp;Table19[[#This Row],[Asset Class]]</f>
        <v>Bollard - BOLRD</v>
      </c>
      <c r="E1150" t="s">
        <v>10365</v>
      </c>
      <c r="F1150" t="s">
        <v>10366</v>
      </c>
      <c r="G1150" t="str">
        <f>Table19[[#This Row],[Closing Code Description]] &amp; " - " &amp; Table19[[#This Row],[Closing Code]]</f>
        <v>Contamination - CONTAM</v>
      </c>
      <c r="H1150" t="s">
        <v>10360</v>
      </c>
      <c r="I1150" t="s">
        <v>629</v>
      </c>
    </row>
    <row r="1151" spans="2:9" ht="15" customHeight="1" x14ac:dyDescent="0.35">
      <c r="B1151" t="s">
        <v>394</v>
      </c>
      <c r="C1151" t="s">
        <v>40</v>
      </c>
      <c r="D1151" t="str">
        <f>Table19[[#This Row],[Class Description]] &amp; " - " &amp;Table19[[#This Row],[Asset Class]]</f>
        <v>Bollard - BOLRD</v>
      </c>
      <c r="E1151" t="s">
        <v>10367</v>
      </c>
      <c r="F1151" t="s">
        <v>10368</v>
      </c>
      <c r="G1151" t="str">
        <f>Table19[[#This Row],[Closing Code Description]] &amp; " - " &amp; Table19[[#This Row],[Closing Code]]</f>
        <v>Defective Asset - DEFASSET</v>
      </c>
      <c r="H1151" t="s">
        <v>10360</v>
      </c>
      <c r="I1151" t="s">
        <v>629</v>
      </c>
    </row>
    <row r="1152" spans="2:9" ht="15" customHeight="1" x14ac:dyDescent="0.35">
      <c r="B1152" t="s">
        <v>394</v>
      </c>
      <c r="C1152" t="s">
        <v>40</v>
      </c>
      <c r="D1152" t="str">
        <f>Table19[[#This Row],[Class Description]] &amp; " - " &amp;Table19[[#This Row],[Asset Class]]</f>
        <v>Bollard - BOLRD</v>
      </c>
      <c r="E1152" t="s">
        <v>10369</v>
      </c>
      <c r="F1152" t="s">
        <v>10370</v>
      </c>
      <c r="G1152" t="str">
        <f>Table19[[#This Row],[Closing Code Description]] &amp; " - " &amp; Table19[[#This Row],[Closing Code]]</f>
        <v>Excessive Load - EXLOAD</v>
      </c>
      <c r="H1152" t="s">
        <v>10360</v>
      </c>
      <c r="I1152" t="s">
        <v>629</v>
      </c>
    </row>
    <row r="1153" spans="2:9" ht="15" customHeight="1" x14ac:dyDescent="0.35">
      <c r="B1153" t="s">
        <v>394</v>
      </c>
      <c r="C1153" t="s">
        <v>40</v>
      </c>
      <c r="D1153" t="str">
        <f>Table19[[#This Row],[Class Description]] &amp; " - " &amp;Table19[[#This Row],[Asset Class]]</f>
        <v>Bollard - BOLRD</v>
      </c>
      <c r="E1153" t="s">
        <v>10371</v>
      </c>
      <c r="F1153" t="s">
        <v>10372</v>
      </c>
      <c r="G1153" t="str">
        <f>Table19[[#This Row],[Closing Code Description]] &amp; " - " &amp; Table19[[#This Row],[Closing Code]]</f>
        <v>Improper Maintenance - IMPRMNT</v>
      </c>
      <c r="H1153" t="s">
        <v>10360</v>
      </c>
      <c r="I1153" t="s">
        <v>629</v>
      </c>
    </row>
    <row r="1154" spans="2:9" ht="15" customHeight="1" x14ac:dyDescent="0.35">
      <c r="B1154" t="s">
        <v>394</v>
      </c>
      <c r="C1154" t="s">
        <v>40</v>
      </c>
      <c r="D1154" t="str">
        <f>Table19[[#This Row],[Class Description]] &amp; " - " &amp;Table19[[#This Row],[Asset Class]]</f>
        <v>Bollard - BOLRD</v>
      </c>
      <c r="E1154" t="s">
        <v>10373</v>
      </c>
      <c r="F1154" t="s">
        <v>10374</v>
      </c>
      <c r="G1154" t="str">
        <f>Table19[[#This Row],[Closing Code Description]] &amp; " - " &amp; Table19[[#This Row],[Closing Code]]</f>
        <v>Insufficient Lubrication - INSLUBR</v>
      </c>
      <c r="H1154" t="s">
        <v>10360</v>
      </c>
      <c r="I1154" t="s">
        <v>629</v>
      </c>
    </row>
    <row r="1155" spans="2:9" ht="15" customHeight="1" x14ac:dyDescent="0.35">
      <c r="B1155" t="s">
        <v>394</v>
      </c>
      <c r="C1155" t="s">
        <v>40</v>
      </c>
      <c r="D1155" t="str">
        <f>Table19[[#This Row],[Class Description]] &amp; " - " &amp;Table19[[#This Row],[Asset Class]]</f>
        <v>Bollard - BOLRD</v>
      </c>
      <c r="E1155" t="s">
        <v>10375</v>
      </c>
      <c r="F1155" t="s">
        <v>10376</v>
      </c>
      <c r="G1155" t="str">
        <f>Table19[[#This Row],[Closing Code Description]] &amp; " - " &amp; Table19[[#This Row],[Closing Code]]</f>
        <v>Lack of/ Inadequate Training - LACKTRN</v>
      </c>
      <c r="H1155" t="s">
        <v>10360</v>
      </c>
      <c r="I1155" t="s">
        <v>629</v>
      </c>
    </row>
    <row r="1156" spans="2:9" ht="15" customHeight="1" x14ac:dyDescent="0.35">
      <c r="B1156" t="s">
        <v>394</v>
      </c>
      <c r="C1156" t="s">
        <v>40</v>
      </c>
      <c r="D1156" t="str">
        <f>Table19[[#This Row],[Class Description]] &amp; " - " &amp;Table19[[#This Row],[Asset Class]]</f>
        <v>Bollard - BOLRD</v>
      </c>
      <c r="E1156" t="s">
        <v>10377</v>
      </c>
      <c r="F1156" t="s">
        <v>10378</v>
      </c>
      <c r="G1156" t="str">
        <f>Table19[[#This Row],[Closing Code Description]] &amp; " - " &amp; Table19[[#This Row],[Closing Code]]</f>
        <v>Loose/ Missing Component - MISSCMP</v>
      </c>
      <c r="H1156" t="s">
        <v>10360</v>
      </c>
      <c r="I1156" t="s">
        <v>629</v>
      </c>
    </row>
    <row r="1157" spans="2:9" ht="15" customHeight="1" x14ac:dyDescent="0.35">
      <c r="B1157" t="s">
        <v>394</v>
      </c>
      <c r="C1157" t="s">
        <v>40</v>
      </c>
      <c r="D1157" t="str">
        <f>Table19[[#This Row],[Class Description]] &amp; " - " &amp;Table19[[#This Row],[Asset Class]]</f>
        <v>Bollard - BOLRD</v>
      </c>
      <c r="E1157" t="s">
        <v>10379</v>
      </c>
      <c r="F1157" t="s">
        <v>10380</v>
      </c>
      <c r="G1157" t="str">
        <f>Table19[[#This Row],[Closing Code Description]] &amp; " - " &amp; Table19[[#This Row],[Closing Code]]</f>
        <v>Normal Wear - NRMWEAR</v>
      </c>
      <c r="H1157" t="s">
        <v>10360</v>
      </c>
      <c r="I1157" t="s">
        <v>629</v>
      </c>
    </row>
    <row r="1158" spans="2:9" ht="15" customHeight="1" x14ac:dyDescent="0.35">
      <c r="B1158" t="s">
        <v>394</v>
      </c>
      <c r="C1158" t="s">
        <v>40</v>
      </c>
      <c r="D1158" t="str">
        <f>Table19[[#This Row],[Class Description]] &amp; " - " &amp;Table19[[#This Row],[Asset Class]]</f>
        <v>Bollard - BOLRD</v>
      </c>
      <c r="E1158" t="s">
        <v>1456</v>
      </c>
      <c r="F1158" t="s">
        <v>10381</v>
      </c>
      <c r="G1158" t="str">
        <f>Table19[[#This Row],[Closing Code Description]] &amp; " - " &amp; Table19[[#This Row],[Closing Code]]</f>
        <v>Other (specify) - OTHER</v>
      </c>
      <c r="H1158" t="s">
        <v>10360</v>
      </c>
      <c r="I1158" t="s">
        <v>629</v>
      </c>
    </row>
    <row r="1159" spans="2:9" ht="15" customHeight="1" x14ac:dyDescent="0.35">
      <c r="B1159" t="s">
        <v>394</v>
      </c>
      <c r="C1159" t="s">
        <v>40</v>
      </c>
      <c r="D1159" t="str">
        <f>Table19[[#This Row],[Class Description]] &amp; " - " &amp;Table19[[#This Row],[Asset Class]]</f>
        <v>Bollard - BOLRD</v>
      </c>
      <c r="E1159" t="s">
        <v>10382</v>
      </c>
      <c r="F1159" t="s">
        <v>10383</v>
      </c>
      <c r="G1159" t="str">
        <f>Table19[[#This Row],[Closing Code Description]] &amp; " - " &amp; Table19[[#This Row],[Closing Code]]</f>
        <v>Poor Installation - PRINSTAL</v>
      </c>
      <c r="H1159" t="s">
        <v>10360</v>
      </c>
      <c r="I1159" t="s">
        <v>629</v>
      </c>
    </row>
    <row r="1160" spans="2:9" ht="15" customHeight="1" x14ac:dyDescent="0.35">
      <c r="B1160" t="s">
        <v>394</v>
      </c>
      <c r="C1160" t="s">
        <v>40</v>
      </c>
      <c r="D1160" t="str">
        <f>Table19[[#This Row],[Class Description]] &amp; " - " &amp;Table19[[#This Row],[Asset Class]]</f>
        <v>Bollard - BOLRD</v>
      </c>
      <c r="E1160" t="s">
        <v>10384</v>
      </c>
      <c r="F1160" t="s">
        <v>10385</v>
      </c>
      <c r="G1160" t="str">
        <f>Table19[[#This Row],[Closing Code Description]] &amp; " - " &amp; Table19[[#This Row],[Closing Code]]</f>
        <v>Procedure Issue - PROCISSU</v>
      </c>
      <c r="H1160" t="s">
        <v>10360</v>
      </c>
      <c r="I1160" t="s">
        <v>629</v>
      </c>
    </row>
    <row r="1161" spans="2:9" ht="15" customHeight="1" x14ac:dyDescent="0.35">
      <c r="B1161" t="s">
        <v>394</v>
      </c>
      <c r="C1161" t="s">
        <v>40</v>
      </c>
      <c r="D1161" t="str">
        <f>Table19[[#This Row],[Class Description]] &amp; " - " &amp;Table19[[#This Row],[Asset Class]]</f>
        <v>Bollard - BOLRD</v>
      </c>
      <c r="E1161" t="s">
        <v>10386</v>
      </c>
      <c r="F1161" t="s">
        <v>10387</v>
      </c>
      <c r="G1161" t="str">
        <f>Table19[[#This Row],[Closing Code Description]] &amp; " - " &amp; Table19[[#This Row],[Closing Code]]</f>
        <v>Utility Failure - UTLFAIL</v>
      </c>
      <c r="H1161" t="s">
        <v>10360</v>
      </c>
      <c r="I1161" t="s">
        <v>629</v>
      </c>
    </row>
    <row r="1162" spans="2:9" ht="15" customHeight="1" x14ac:dyDescent="0.35">
      <c r="B1162" t="s">
        <v>394</v>
      </c>
      <c r="C1162" t="s">
        <v>40</v>
      </c>
      <c r="D1162" t="str">
        <f>Table19[[#This Row],[Class Description]] &amp; " - " &amp;Table19[[#This Row],[Asset Class]]</f>
        <v>Bollard - BOLRD</v>
      </c>
      <c r="E1162" t="s">
        <v>10388</v>
      </c>
      <c r="F1162" t="s">
        <v>10389</v>
      </c>
      <c r="G1162" t="str">
        <f>Table19[[#This Row],[Closing Code Description]] &amp; " - " &amp; Table19[[#This Row],[Closing Code]]</f>
        <v>Vandalism - VNDLSM</v>
      </c>
      <c r="H1162" t="s">
        <v>10360</v>
      </c>
      <c r="I1162" t="s">
        <v>629</v>
      </c>
    </row>
    <row r="1163" spans="2:9" ht="15" customHeight="1" x14ac:dyDescent="0.35">
      <c r="B1163" t="s">
        <v>394</v>
      </c>
      <c r="C1163" t="s">
        <v>40</v>
      </c>
      <c r="D1163" t="str">
        <f>Table19[[#This Row],[Class Description]] &amp; " - " &amp;Table19[[#This Row],[Asset Class]]</f>
        <v>Bollard - BOLRD</v>
      </c>
      <c r="E1163" t="s">
        <v>10390</v>
      </c>
      <c r="F1163" t="s">
        <v>10391</v>
      </c>
      <c r="G1163" t="str">
        <f>Table19[[#This Row],[Closing Code Description]] &amp; " - " &amp; Table19[[#This Row],[Closing Code]]</f>
        <v>Defective/ Worn Component - WORNCMPT</v>
      </c>
      <c r="H1163" t="s">
        <v>10360</v>
      </c>
      <c r="I1163" t="s">
        <v>629</v>
      </c>
    </row>
    <row r="1164" spans="2:9" ht="15" customHeight="1" x14ac:dyDescent="0.35">
      <c r="B1164" t="s">
        <v>394</v>
      </c>
      <c r="C1164" t="s">
        <v>40</v>
      </c>
      <c r="D1164" t="str">
        <f>Table19[[#This Row],[Class Description]] &amp; " - " &amp;Table19[[#This Row],[Asset Class]]</f>
        <v>Bollard - BOLRD</v>
      </c>
      <c r="E1164" t="s">
        <v>10392</v>
      </c>
      <c r="F1164" t="s">
        <v>10393</v>
      </c>
      <c r="G1164" t="str">
        <f>Table19[[#This Row],[Closing Code Description]] &amp; " - " &amp; Table19[[#This Row],[Closing Code]]</f>
        <v>Adjusted - ADJUSTD</v>
      </c>
      <c r="H1164" t="s">
        <v>10394</v>
      </c>
      <c r="I1164" t="s">
        <v>629</v>
      </c>
    </row>
    <row r="1165" spans="2:9" ht="15" customHeight="1" x14ac:dyDescent="0.35">
      <c r="B1165" t="s">
        <v>394</v>
      </c>
      <c r="C1165" t="s">
        <v>40</v>
      </c>
      <c r="D1165" t="str">
        <f>Table19[[#This Row],[Class Description]] &amp; " - " &amp;Table19[[#This Row],[Asset Class]]</f>
        <v>Bollard - BOLRD</v>
      </c>
      <c r="E1165" t="s">
        <v>10395</v>
      </c>
      <c r="F1165" t="s">
        <v>10396</v>
      </c>
      <c r="G1165" t="str">
        <f>Table19[[#This Row],[Closing Code Description]] &amp; " - " &amp; Table19[[#This Row],[Closing Code]]</f>
        <v>Decommission - DECOMM</v>
      </c>
      <c r="H1165" t="s">
        <v>10394</v>
      </c>
      <c r="I1165" t="s">
        <v>629</v>
      </c>
    </row>
    <row r="1166" spans="2:9" ht="15" customHeight="1" x14ac:dyDescent="0.35">
      <c r="B1166" t="s">
        <v>394</v>
      </c>
      <c r="C1166" t="s">
        <v>40</v>
      </c>
      <c r="D1166" t="str">
        <f>Table19[[#This Row],[Class Description]] &amp; " - " &amp;Table19[[#This Row],[Asset Class]]</f>
        <v>Bollard - BOLRD</v>
      </c>
      <c r="E1166" t="s">
        <v>10397</v>
      </c>
      <c r="F1166" t="s">
        <v>10398</v>
      </c>
      <c r="G1166" t="str">
        <f>Table19[[#This Row],[Closing Code Description]] &amp; " - " &amp; Table19[[#This Row],[Closing Code]]</f>
        <v>Decontaminate - DECONTME</v>
      </c>
      <c r="H1166" t="s">
        <v>10394</v>
      </c>
      <c r="I1166" t="s">
        <v>629</v>
      </c>
    </row>
    <row r="1167" spans="2:9" ht="15" customHeight="1" x14ac:dyDescent="0.35">
      <c r="B1167" t="s">
        <v>394</v>
      </c>
      <c r="C1167" t="s">
        <v>40</v>
      </c>
      <c r="D1167" t="str">
        <f>Table19[[#This Row],[Class Description]] &amp; " - " &amp;Table19[[#This Row],[Asset Class]]</f>
        <v>Bollard - BOLRD</v>
      </c>
      <c r="E1167" t="s">
        <v>10399</v>
      </c>
      <c r="F1167" t="s">
        <v>10400</v>
      </c>
      <c r="G1167" t="str">
        <f>Table19[[#This Row],[Closing Code Description]] &amp; " - " &amp; Table19[[#This Row],[Closing Code]]</f>
        <v>Do Nothing - DONOTHIN</v>
      </c>
      <c r="H1167" t="s">
        <v>10394</v>
      </c>
      <c r="I1167" t="s">
        <v>629</v>
      </c>
    </row>
    <row r="1168" spans="2:9" ht="15" customHeight="1" x14ac:dyDescent="0.35">
      <c r="B1168" t="s">
        <v>394</v>
      </c>
      <c r="C1168" t="s">
        <v>40</v>
      </c>
      <c r="D1168" t="str">
        <f>Table19[[#This Row],[Class Description]] &amp; " - " &amp;Table19[[#This Row],[Asset Class]]</f>
        <v>Bollard - BOLRD</v>
      </c>
      <c r="E1168" t="s">
        <v>10401</v>
      </c>
      <c r="F1168" t="s">
        <v>10402</v>
      </c>
      <c r="G1168" t="str">
        <f>Table19[[#This Row],[Closing Code Description]] &amp; " - " &amp; Table19[[#This Row],[Closing Code]]</f>
        <v>Lubricate - LUBRCTE</v>
      </c>
      <c r="H1168" t="s">
        <v>10394</v>
      </c>
      <c r="I1168" t="s">
        <v>629</v>
      </c>
    </row>
    <row r="1169" spans="2:9" ht="15" customHeight="1" x14ac:dyDescent="0.35">
      <c r="B1169" t="s">
        <v>394</v>
      </c>
      <c r="C1169" t="s">
        <v>40</v>
      </c>
      <c r="D1169" t="str">
        <f>Table19[[#This Row],[Class Description]] &amp; " - " &amp;Table19[[#This Row],[Asset Class]]</f>
        <v>Bollard - BOLRD</v>
      </c>
      <c r="E1169" t="s">
        <v>1456</v>
      </c>
      <c r="F1169" t="s">
        <v>10381</v>
      </c>
      <c r="G1169" t="str">
        <f>Table19[[#This Row],[Closing Code Description]] &amp; " - " &amp; Table19[[#This Row],[Closing Code]]</f>
        <v>Other (specify) - OTHER</v>
      </c>
      <c r="H1169" t="s">
        <v>10394</v>
      </c>
      <c r="I1169" t="s">
        <v>629</v>
      </c>
    </row>
    <row r="1170" spans="2:9" ht="15" customHeight="1" x14ac:dyDescent="0.35">
      <c r="B1170" t="s">
        <v>394</v>
      </c>
      <c r="C1170" t="s">
        <v>40</v>
      </c>
      <c r="D1170" t="str">
        <f>Table19[[#This Row],[Class Description]] &amp; " - " &amp;Table19[[#This Row],[Asset Class]]</f>
        <v>Bollard - BOLRD</v>
      </c>
      <c r="E1170" t="s">
        <v>10403</v>
      </c>
      <c r="F1170" t="s">
        <v>10404</v>
      </c>
      <c r="G1170" t="str">
        <f>Table19[[#This Row],[Closing Code Description]] &amp; " - " &amp; Table19[[#This Row],[Closing Code]]</f>
        <v>Recalibrate - RECALBRT</v>
      </c>
      <c r="H1170" t="s">
        <v>10394</v>
      </c>
      <c r="I1170" t="s">
        <v>629</v>
      </c>
    </row>
    <row r="1171" spans="2:9" ht="15" customHeight="1" x14ac:dyDescent="0.35">
      <c r="B1171" t="s">
        <v>394</v>
      </c>
      <c r="C1171" t="s">
        <v>40</v>
      </c>
      <c r="D1171" t="str">
        <f>Table19[[#This Row],[Class Description]] &amp; " - " &amp;Table19[[#This Row],[Asset Class]]</f>
        <v>Bollard - BOLRD</v>
      </c>
      <c r="E1171" t="s">
        <v>10405</v>
      </c>
      <c r="F1171" t="s">
        <v>10406</v>
      </c>
      <c r="G1171" t="str">
        <f>Table19[[#This Row],[Closing Code Description]] &amp; " - " &amp; Table19[[#This Row],[Closing Code]]</f>
        <v>Remove Obstruction - REMVOBT</v>
      </c>
      <c r="H1171" t="s">
        <v>10394</v>
      </c>
      <c r="I1171" t="s">
        <v>629</v>
      </c>
    </row>
    <row r="1172" spans="2:9" ht="15" customHeight="1" x14ac:dyDescent="0.35">
      <c r="B1172" t="s">
        <v>394</v>
      </c>
      <c r="C1172" t="s">
        <v>40</v>
      </c>
      <c r="D1172" t="str">
        <f>Table19[[#This Row],[Class Description]] &amp; " - " &amp;Table19[[#This Row],[Asset Class]]</f>
        <v>Bollard - BOLRD</v>
      </c>
      <c r="E1172" t="s">
        <v>10407</v>
      </c>
      <c r="F1172" t="s">
        <v>10408</v>
      </c>
      <c r="G1172" t="str">
        <f>Table19[[#This Row],[Closing Code Description]] &amp; " - " &amp; Table19[[#This Row],[Closing Code]]</f>
        <v>Repair Component - REPCMPT</v>
      </c>
      <c r="H1172" t="s">
        <v>10394</v>
      </c>
      <c r="I1172" t="s">
        <v>629</v>
      </c>
    </row>
    <row r="1173" spans="2:9" ht="15" customHeight="1" x14ac:dyDescent="0.35">
      <c r="B1173" t="s">
        <v>394</v>
      </c>
      <c r="C1173" t="s">
        <v>40</v>
      </c>
      <c r="D1173" t="str">
        <f>Table19[[#This Row],[Class Description]] &amp; " - " &amp;Table19[[#This Row],[Asset Class]]</f>
        <v>Bollard - BOLRD</v>
      </c>
      <c r="E1173" t="s">
        <v>10409</v>
      </c>
      <c r="F1173" t="s">
        <v>10410</v>
      </c>
      <c r="G1173" t="str">
        <f>Table19[[#This Row],[Closing Code Description]] &amp; " - " &amp; Table19[[#This Row],[Closing Code]]</f>
        <v>Replace Asset - REPLASS</v>
      </c>
      <c r="H1173" t="s">
        <v>10394</v>
      </c>
      <c r="I1173" t="s">
        <v>629</v>
      </c>
    </row>
    <row r="1174" spans="2:9" ht="15" customHeight="1" x14ac:dyDescent="0.35">
      <c r="B1174" t="s">
        <v>394</v>
      </c>
      <c r="C1174" t="s">
        <v>40</v>
      </c>
      <c r="D1174" t="str">
        <f>Table19[[#This Row],[Class Description]] &amp; " - " &amp;Table19[[#This Row],[Asset Class]]</f>
        <v>Bollard - BOLRD</v>
      </c>
      <c r="E1174" t="s">
        <v>10411</v>
      </c>
      <c r="F1174" t="s">
        <v>10412</v>
      </c>
      <c r="G1174" t="str">
        <f>Table19[[#This Row],[Closing Code Description]] &amp; " - " &amp; Table19[[#This Row],[Closing Code]]</f>
        <v>Replace Component - REPLCMPT</v>
      </c>
      <c r="H1174" t="s">
        <v>10394</v>
      </c>
      <c r="I1174" t="s">
        <v>629</v>
      </c>
    </row>
    <row r="1175" spans="2:9" ht="15" customHeight="1" x14ac:dyDescent="0.35">
      <c r="B1175" t="s">
        <v>394</v>
      </c>
      <c r="C1175" t="s">
        <v>40</v>
      </c>
      <c r="D1175" t="str">
        <f>Table19[[#This Row],[Class Description]] &amp; " - " &amp;Table19[[#This Row],[Asset Class]]</f>
        <v>Bollard - BOLRD</v>
      </c>
      <c r="E1175" t="s">
        <v>10413</v>
      </c>
      <c r="F1175" t="s">
        <v>10414</v>
      </c>
      <c r="G1175" t="str">
        <f>Table19[[#This Row],[Closing Code Description]] &amp; " - " &amp; Table19[[#This Row],[Closing Code]]</f>
        <v>Repair Asset - REPRASS</v>
      </c>
      <c r="H1175" t="s">
        <v>10394</v>
      </c>
      <c r="I1175" t="s">
        <v>629</v>
      </c>
    </row>
    <row r="1176" spans="2:9" ht="15" customHeight="1" x14ac:dyDescent="0.35">
      <c r="B1176" t="s">
        <v>394</v>
      </c>
      <c r="C1176" t="s">
        <v>40</v>
      </c>
      <c r="D1176" t="str">
        <f>Table19[[#This Row],[Class Description]] &amp; " - " &amp;Table19[[#This Row],[Asset Class]]</f>
        <v>Bollard - BOLRD</v>
      </c>
      <c r="E1176" t="s">
        <v>10415</v>
      </c>
      <c r="F1176" t="s">
        <v>10416</v>
      </c>
      <c r="G1176" t="str">
        <f>Table19[[#This Row],[Closing Code Description]] &amp; " - " &amp; Table19[[#This Row],[Closing Code]]</f>
        <v>Upgrade - UPGRADES</v>
      </c>
      <c r="H1176" t="s">
        <v>10394</v>
      </c>
      <c r="I1176" t="s">
        <v>629</v>
      </c>
    </row>
    <row r="1177" spans="2:9" ht="15" customHeight="1" x14ac:dyDescent="0.35">
      <c r="B1177" t="s">
        <v>483</v>
      </c>
      <c r="C1177" t="s">
        <v>10833</v>
      </c>
      <c r="D1177" t="str">
        <f>Table19[[#This Row],[Class Description]] &amp; " - " &amp;Table19[[#This Row],[Asset Class]]</f>
        <v>Battery Powered Emergency Lighting And Exit Lighting - BPEMERGL</v>
      </c>
      <c r="E1177" t="s">
        <v>10332</v>
      </c>
      <c r="F1177" t="s">
        <v>10333</v>
      </c>
      <c r="G1177" t="str">
        <f>Table19[[#This Row],[Closing Code Description]] &amp; " - " &amp; Table19[[#This Row],[Closing Code]]</f>
        <v>Abnormal Temprature - ABNTEMP</v>
      </c>
      <c r="H1177" t="s">
        <v>10334</v>
      </c>
      <c r="I1177" t="s">
        <v>629</v>
      </c>
    </row>
    <row r="1178" spans="2:9" ht="15" customHeight="1" x14ac:dyDescent="0.35">
      <c r="B1178" t="s">
        <v>483</v>
      </c>
      <c r="C1178" t="s">
        <v>10833</v>
      </c>
      <c r="D1178" t="str">
        <f>Table19[[#This Row],[Class Description]] &amp; " - " &amp;Table19[[#This Row],[Asset Class]]</f>
        <v>Battery Powered Emergency Lighting And Exit Lighting - BPEMERGL</v>
      </c>
      <c r="E1178" t="s">
        <v>10335</v>
      </c>
      <c r="F1178" t="s">
        <v>10336</v>
      </c>
      <c r="G1178" t="str">
        <f>Table19[[#This Row],[Closing Code Description]] &amp; " - " &amp; Table19[[#This Row],[Closing Code]]</f>
        <v>Corrosion - CORROS</v>
      </c>
      <c r="H1178" t="s">
        <v>10334</v>
      </c>
      <c r="I1178" t="s">
        <v>629</v>
      </c>
    </row>
    <row r="1179" spans="2:9" ht="15" customHeight="1" x14ac:dyDescent="0.35">
      <c r="B1179" t="s">
        <v>483</v>
      </c>
      <c r="C1179" t="s">
        <v>10833</v>
      </c>
      <c r="D1179" t="str">
        <f>Table19[[#This Row],[Class Description]] &amp; " - " &amp;Table19[[#This Row],[Asset Class]]</f>
        <v>Battery Powered Emergency Lighting And Exit Lighting - BPEMERGL</v>
      </c>
      <c r="E1179" t="s">
        <v>10421</v>
      </c>
      <c r="F1179" t="s">
        <v>10422</v>
      </c>
      <c r="G1179" t="str">
        <f>Table19[[#This Row],[Closing Code Description]] &amp; " - " &amp; Table19[[#This Row],[Closing Code]]</f>
        <v>Electrical Trip Out - ELECTRIP</v>
      </c>
      <c r="H1179" t="s">
        <v>10334</v>
      </c>
      <c r="I1179" t="s">
        <v>629</v>
      </c>
    </row>
    <row r="1180" spans="2:9" ht="15" customHeight="1" x14ac:dyDescent="0.35">
      <c r="B1180" t="s">
        <v>483</v>
      </c>
      <c r="C1180" t="s">
        <v>10833</v>
      </c>
      <c r="D1180" t="str">
        <f>Table19[[#This Row],[Class Description]] &amp; " - " &amp;Table19[[#This Row],[Asset Class]]</f>
        <v>Battery Powered Emergency Lighting And Exit Lighting - BPEMERGL</v>
      </c>
      <c r="E1180" t="s">
        <v>10337</v>
      </c>
      <c r="F1180" t="s">
        <v>10338</v>
      </c>
      <c r="G1180" t="str">
        <f>Table19[[#This Row],[Closing Code Description]] &amp; " - " &amp; Table19[[#This Row],[Closing Code]]</f>
        <v>Excessive Noise - EXNOISE</v>
      </c>
      <c r="H1180" t="s">
        <v>10334</v>
      </c>
      <c r="I1180" t="s">
        <v>629</v>
      </c>
    </row>
    <row r="1181" spans="2:9" ht="15" customHeight="1" x14ac:dyDescent="0.35">
      <c r="B1181" t="s">
        <v>483</v>
      </c>
      <c r="C1181" t="s">
        <v>10833</v>
      </c>
      <c r="D1181" t="str">
        <f>Table19[[#This Row],[Class Description]] &amp; " - " &amp;Table19[[#This Row],[Asset Class]]</f>
        <v>Battery Powered Emergency Lighting And Exit Lighting - BPEMERGL</v>
      </c>
      <c r="E1181" t="s">
        <v>10339</v>
      </c>
      <c r="F1181" t="s">
        <v>10340</v>
      </c>
      <c r="G1181" t="str">
        <f>Table19[[#This Row],[Closing Code Description]] &amp; " - " &amp; Table19[[#This Row],[Closing Code]]</f>
        <v>Excessive Vibration - EXVIBRTN</v>
      </c>
      <c r="H1181" t="s">
        <v>10334</v>
      </c>
      <c r="I1181" t="s">
        <v>629</v>
      </c>
    </row>
    <row r="1182" spans="2:9" ht="15" customHeight="1" x14ac:dyDescent="0.35">
      <c r="B1182" t="s">
        <v>483</v>
      </c>
      <c r="C1182" t="s">
        <v>10833</v>
      </c>
      <c r="D1182" t="str">
        <f>Table19[[#This Row],[Class Description]] &amp; " - " &amp;Table19[[#This Row],[Asset Class]]</f>
        <v>Battery Powered Emergency Lighting And Exit Lighting - BPEMERGL</v>
      </c>
      <c r="E1182" t="s">
        <v>10341</v>
      </c>
      <c r="F1182" t="s">
        <v>10342</v>
      </c>
      <c r="G1182" t="str">
        <f>Table19[[#This Row],[Closing Code Description]] &amp; " - " &amp; Table19[[#This Row],[Closing Code]]</f>
        <v>Jammed Equipment - JAMMEDEQ</v>
      </c>
      <c r="H1182" t="s">
        <v>10334</v>
      </c>
      <c r="I1182" t="s">
        <v>629</v>
      </c>
    </row>
    <row r="1183" spans="2:9" ht="15" customHeight="1" x14ac:dyDescent="0.35">
      <c r="B1183" t="s">
        <v>483</v>
      </c>
      <c r="C1183" t="s">
        <v>10833</v>
      </c>
      <c r="D1183" t="str">
        <f>Table19[[#This Row],[Class Description]] &amp; " - " &amp;Table19[[#This Row],[Asset Class]]</f>
        <v>Battery Powered Emergency Lighting And Exit Lighting - BPEMERGL</v>
      </c>
      <c r="E1183" t="s">
        <v>10343</v>
      </c>
      <c r="F1183" t="s">
        <v>10344</v>
      </c>
      <c r="G1183" t="str">
        <f>Table19[[#This Row],[Closing Code Description]] &amp; " - " &amp; Table19[[#This Row],[Closing Code]]</f>
        <v>Leaking - LEAKING</v>
      </c>
      <c r="H1183" t="s">
        <v>10334</v>
      </c>
      <c r="I1183" t="s">
        <v>629</v>
      </c>
    </row>
    <row r="1184" spans="2:9" ht="15" customHeight="1" x14ac:dyDescent="0.35">
      <c r="B1184" t="s">
        <v>483</v>
      </c>
      <c r="C1184" t="s">
        <v>10833</v>
      </c>
      <c r="D1184" t="str">
        <f>Table19[[#This Row],[Class Description]] &amp; " - " &amp;Table19[[#This Row],[Asset Class]]</f>
        <v>Battery Powered Emergency Lighting And Exit Lighting - BPEMERGL</v>
      </c>
      <c r="E1184" t="s">
        <v>10345</v>
      </c>
      <c r="F1184" t="s">
        <v>10346</v>
      </c>
      <c r="G1184" t="str">
        <f>Table19[[#This Row],[Closing Code Description]] &amp; " - " &amp; Table19[[#This Row],[Closing Code]]</f>
        <v>Low Performance - LOWPERF</v>
      </c>
      <c r="H1184" t="s">
        <v>10334</v>
      </c>
      <c r="I1184" t="s">
        <v>629</v>
      </c>
    </row>
    <row r="1185" spans="2:9" ht="15" customHeight="1" x14ac:dyDescent="0.35">
      <c r="B1185" t="s">
        <v>483</v>
      </c>
      <c r="C1185" t="s">
        <v>10833</v>
      </c>
      <c r="D1185" t="str">
        <f>Table19[[#This Row],[Class Description]] &amp; " - " &amp;Table19[[#This Row],[Asset Class]]</f>
        <v>Battery Powered Emergency Lighting And Exit Lighting - BPEMERGL</v>
      </c>
      <c r="E1185" t="s">
        <v>10347</v>
      </c>
      <c r="F1185" t="s">
        <v>10348</v>
      </c>
      <c r="G1185" t="str">
        <f>Table19[[#This Row],[Closing Code Description]] &amp; " - " &amp; Table19[[#This Row],[Closing Code]]</f>
        <v>Non-Operational - NONOPER</v>
      </c>
      <c r="H1185" t="s">
        <v>10334</v>
      </c>
      <c r="I1185" t="s">
        <v>629</v>
      </c>
    </row>
    <row r="1186" spans="2:9" ht="15" customHeight="1" x14ac:dyDescent="0.35">
      <c r="B1186" t="s">
        <v>483</v>
      </c>
      <c r="C1186" t="s">
        <v>10833</v>
      </c>
      <c r="D1186" t="str">
        <f>Table19[[#This Row],[Class Description]] &amp; " - " &amp;Table19[[#This Row],[Asset Class]]</f>
        <v>Battery Powered Emergency Lighting And Exit Lighting - BPEMERGL</v>
      </c>
      <c r="E1186" t="s">
        <v>10349</v>
      </c>
      <c r="F1186" t="s">
        <v>10350</v>
      </c>
      <c r="G1186" t="str">
        <f>Table19[[#This Row],[Closing Code Description]] &amp; " - " &amp; Table19[[#This Row],[Closing Code]]</f>
        <v>Physical Damage - PHYDMGE</v>
      </c>
      <c r="H1186" t="s">
        <v>10334</v>
      </c>
      <c r="I1186" t="s">
        <v>629</v>
      </c>
    </row>
    <row r="1187" spans="2:9" ht="15" customHeight="1" x14ac:dyDescent="0.35">
      <c r="B1187" t="s">
        <v>483</v>
      </c>
      <c r="C1187" t="s">
        <v>10833</v>
      </c>
      <c r="D1187" t="str">
        <f>Table19[[#This Row],[Class Description]] &amp; " - " &amp;Table19[[#This Row],[Asset Class]]</f>
        <v>Battery Powered Emergency Lighting And Exit Lighting - BPEMERGL</v>
      </c>
      <c r="E1187" t="s">
        <v>10351</v>
      </c>
      <c r="F1187" t="s">
        <v>10352</v>
      </c>
      <c r="G1187" t="str">
        <f>Table19[[#This Row],[Closing Code Description]] &amp; " - " &amp; Table19[[#This Row],[Closing Code]]</f>
        <v>Unusual Smell - UNSMELL</v>
      </c>
      <c r="H1187" t="s">
        <v>10334</v>
      </c>
      <c r="I1187" t="s">
        <v>629</v>
      </c>
    </row>
    <row r="1188" spans="2:9" ht="15" customHeight="1" x14ac:dyDescent="0.35">
      <c r="B1188" t="s">
        <v>483</v>
      </c>
      <c r="C1188" t="s">
        <v>10833</v>
      </c>
      <c r="D1188" t="str">
        <f>Table19[[#This Row],[Class Description]] &amp; " - " &amp;Table19[[#This Row],[Asset Class]]</f>
        <v>Battery Powered Emergency Lighting And Exit Lighting - BPEMERGL</v>
      </c>
      <c r="E1188" t="s">
        <v>10353</v>
      </c>
      <c r="F1188" t="s">
        <v>10354</v>
      </c>
      <c r="G1188" t="str">
        <f>Table19[[#This Row],[Closing Code Description]] &amp; " - " &amp; Table19[[#This Row],[Closing Code]]</f>
        <v>Unusual Smoke - UNSMOKE</v>
      </c>
      <c r="H1188" t="s">
        <v>10334</v>
      </c>
      <c r="I1188" t="s">
        <v>629</v>
      </c>
    </row>
    <row r="1189" spans="2:9" ht="15" customHeight="1" x14ac:dyDescent="0.35">
      <c r="B1189" t="s">
        <v>483</v>
      </c>
      <c r="C1189" t="s">
        <v>294</v>
      </c>
      <c r="D1189" t="str">
        <f>Table19[[#This Row],[Class Description]] &amp; " - " &amp;Table19[[#This Row],[Asset Class]]</f>
        <v>Battery Powered Emergency Lighting and Exit Lighting - BPEMERGL</v>
      </c>
      <c r="E1189" t="s">
        <v>10332</v>
      </c>
      <c r="F1189" t="s">
        <v>10333</v>
      </c>
      <c r="G1189" t="str">
        <f>Table19[[#This Row],[Closing Code Description]] &amp; " - " &amp; Table19[[#This Row],[Closing Code]]</f>
        <v>Abnormal Temprature - ABNTEMP</v>
      </c>
      <c r="H1189" t="s">
        <v>10334</v>
      </c>
      <c r="I1189" t="s">
        <v>629</v>
      </c>
    </row>
    <row r="1190" spans="2:9" ht="15" customHeight="1" x14ac:dyDescent="0.35">
      <c r="B1190" t="s">
        <v>483</v>
      </c>
      <c r="C1190" t="s">
        <v>294</v>
      </c>
      <c r="D1190" t="str">
        <f>Table19[[#This Row],[Class Description]] &amp; " - " &amp;Table19[[#This Row],[Asset Class]]</f>
        <v>Battery Powered Emergency Lighting and Exit Lighting - BPEMERGL</v>
      </c>
      <c r="E1190" t="s">
        <v>10335</v>
      </c>
      <c r="F1190" t="s">
        <v>10336</v>
      </c>
      <c r="G1190" t="str">
        <f>Table19[[#This Row],[Closing Code Description]] &amp; " - " &amp; Table19[[#This Row],[Closing Code]]</f>
        <v>Corrosion - CORROS</v>
      </c>
      <c r="H1190" t="s">
        <v>10334</v>
      </c>
      <c r="I1190" t="s">
        <v>629</v>
      </c>
    </row>
    <row r="1191" spans="2:9" ht="15" customHeight="1" x14ac:dyDescent="0.35">
      <c r="B1191" t="s">
        <v>483</v>
      </c>
      <c r="C1191" t="s">
        <v>294</v>
      </c>
      <c r="D1191" t="str">
        <f>Table19[[#This Row],[Class Description]] &amp; " - " &amp;Table19[[#This Row],[Asset Class]]</f>
        <v>Battery Powered Emergency Lighting and Exit Lighting - BPEMERGL</v>
      </c>
      <c r="E1191" t="s">
        <v>10421</v>
      </c>
      <c r="F1191" t="s">
        <v>10422</v>
      </c>
      <c r="G1191" t="str">
        <f>Table19[[#This Row],[Closing Code Description]] &amp; " - " &amp; Table19[[#This Row],[Closing Code]]</f>
        <v>Electrical Trip Out - ELECTRIP</v>
      </c>
      <c r="H1191" t="s">
        <v>10334</v>
      </c>
      <c r="I1191" t="s">
        <v>629</v>
      </c>
    </row>
    <row r="1192" spans="2:9" ht="15" customHeight="1" x14ac:dyDescent="0.35">
      <c r="B1192" t="s">
        <v>483</v>
      </c>
      <c r="C1192" t="s">
        <v>294</v>
      </c>
      <c r="D1192" t="str">
        <f>Table19[[#This Row],[Class Description]] &amp; " - " &amp;Table19[[#This Row],[Asset Class]]</f>
        <v>Battery Powered Emergency Lighting and Exit Lighting - BPEMERGL</v>
      </c>
      <c r="E1192" t="s">
        <v>10337</v>
      </c>
      <c r="F1192" t="s">
        <v>10338</v>
      </c>
      <c r="G1192" t="str">
        <f>Table19[[#This Row],[Closing Code Description]] &amp; " - " &amp; Table19[[#This Row],[Closing Code]]</f>
        <v>Excessive Noise - EXNOISE</v>
      </c>
      <c r="H1192" t="s">
        <v>10334</v>
      </c>
      <c r="I1192" t="s">
        <v>629</v>
      </c>
    </row>
    <row r="1193" spans="2:9" ht="15" customHeight="1" x14ac:dyDescent="0.35">
      <c r="B1193" t="s">
        <v>483</v>
      </c>
      <c r="C1193" t="s">
        <v>294</v>
      </c>
      <c r="D1193" t="str">
        <f>Table19[[#This Row],[Class Description]] &amp; " - " &amp;Table19[[#This Row],[Asset Class]]</f>
        <v>Battery Powered Emergency Lighting and Exit Lighting - BPEMERGL</v>
      </c>
      <c r="E1193" t="s">
        <v>10339</v>
      </c>
      <c r="F1193" t="s">
        <v>10340</v>
      </c>
      <c r="G1193" t="str">
        <f>Table19[[#This Row],[Closing Code Description]] &amp; " - " &amp; Table19[[#This Row],[Closing Code]]</f>
        <v>Excessive Vibration - EXVIBRTN</v>
      </c>
      <c r="H1193" t="s">
        <v>10334</v>
      </c>
      <c r="I1193" t="s">
        <v>629</v>
      </c>
    </row>
    <row r="1194" spans="2:9" ht="15" customHeight="1" x14ac:dyDescent="0.35">
      <c r="B1194" t="s">
        <v>483</v>
      </c>
      <c r="C1194" t="s">
        <v>294</v>
      </c>
      <c r="D1194" t="str">
        <f>Table19[[#This Row],[Class Description]] &amp; " - " &amp;Table19[[#This Row],[Asset Class]]</f>
        <v>Battery Powered Emergency Lighting and Exit Lighting - BPEMERGL</v>
      </c>
      <c r="E1194" t="s">
        <v>10341</v>
      </c>
      <c r="F1194" t="s">
        <v>10342</v>
      </c>
      <c r="G1194" t="str">
        <f>Table19[[#This Row],[Closing Code Description]] &amp; " - " &amp; Table19[[#This Row],[Closing Code]]</f>
        <v>Jammed Equipment - JAMMEDEQ</v>
      </c>
      <c r="H1194" t="s">
        <v>10334</v>
      </c>
      <c r="I1194" t="s">
        <v>629</v>
      </c>
    </row>
    <row r="1195" spans="2:9" ht="15" customHeight="1" x14ac:dyDescent="0.35">
      <c r="B1195" t="s">
        <v>483</v>
      </c>
      <c r="C1195" t="s">
        <v>294</v>
      </c>
      <c r="D1195" t="str">
        <f>Table19[[#This Row],[Class Description]] &amp; " - " &amp;Table19[[#This Row],[Asset Class]]</f>
        <v>Battery Powered Emergency Lighting and Exit Lighting - BPEMERGL</v>
      </c>
      <c r="E1195" t="s">
        <v>10343</v>
      </c>
      <c r="F1195" t="s">
        <v>10344</v>
      </c>
      <c r="G1195" t="str">
        <f>Table19[[#This Row],[Closing Code Description]] &amp; " - " &amp; Table19[[#This Row],[Closing Code]]</f>
        <v>Leaking - LEAKING</v>
      </c>
      <c r="H1195" t="s">
        <v>10334</v>
      </c>
      <c r="I1195" t="s">
        <v>629</v>
      </c>
    </row>
    <row r="1196" spans="2:9" ht="15" customHeight="1" x14ac:dyDescent="0.35">
      <c r="B1196" t="s">
        <v>483</v>
      </c>
      <c r="C1196" t="s">
        <v>294</v>
      </c>
      <c r="D1196" t="str">
        <f>Table19[[#This Row],[Class Description]] &amp; " - " &amp;Table19[[#This Row],[Asset Class]]</f>
        <v>Battery Powered Emergency Lighting and Exit Lighting - BPEMERGL</v>
      </c>
      <c r="E1196" t="s">
        <v>10345</v>
      </c>
      <c r="F1196" t="s">
        <v>10346</v>
      </c>
      <c r="G1196" t="str">
        <f>Table19[[#This Row],[Closing Code Description]] &amp; " - " &amp; Table19[[#This Row],[Closing Code]]</f>
        <v>Low Performance - LOWPERF</v>
      </c>
      <c r="H1196" t="s">
        <v>10334</v>
      </c>
      <c r="I1196" t="s">
        <v>629</v>
      </c>
    </row>
    <row r="1197" spans="2:9" ht="15" customHeight="1" x14ac:dyDescent="0.35">
      <c r="B1197" t="s">
        <v>483</v>
      </c>
      <c r="C1197" t="s">
        <v>294</v>
      </c>
      <c r="D1197" t="str">
        <f>Table19[[#This Row],[Class Description]] &amp; " - " &amp;Table19[[#This Row],[Asset Class]]</f>
        <v>Battery Powered Emergency Lighting and Exit Lighting - BPEMERGL</v>
      </c>
      <c r="E1197" t="s">
        <v>10347</v>
      </c>
      <c r="F1197" t="s">
        <v>10348</v>
      </c>
      <c r="G1197" t="str">
        <f>Table19[[#This Row],[Closing Code Description]] &amp; " - " &amp; Table19[[#This Row],[Closing Code]]</f>
        <v>Non-Operational - NONOPER</v>
      </c>
      <c r="H1197" t="s">
        <v>10334</v>
      </c>
      <c r="I1197" t="s">
        <v>629</v>
      </c>
    </row>
    <row r="1198" spans="2:9" ht="15" customHeight="1" x14ac:dyDescent="0.35">
      <c r="B1198" t="s">
        <v>483</v>
      </c>
      <c r="C1198" t="s">
        <v>294</v>
      </c>
      <c r="D1198" t="str">
        <f>Table19[[#This Row],[Class Description]] &amp; " - " &amp;Table19[[#This Row],[Asset Class]]</f>
        <v>Battery Powered Emergency Lighting and Exit Lighting - BPEMERGL</v>
      </c>
      <c r="E1198" t="s">
        <v>10349</v>
      </c>
      <c r="F1198" t="s">
        <v>10350</v>
      </c>
      <c r="G1198" t="str">
        <f>Table19[[#This Row],[Closing Code Description]] &amp; " - " &amp; Table19[[#This Row],[Closing Code]]</f>
        <v>Physical Damage - PHYDMGE</v>
      </c>
      <c r="H1198" t="s">
        <v>10334</v>
      </c>
      <c r="I1198" t="s">
        <v>629</v>
      </c>
    </row>
    <row r="1199" spans="2:9" ht="15" customHeight="1" x14ac:dyDescent="0.35">
      <c r="B1199" t="s">
        <v>483</v>
      </c>
      <c r="C1199" t="s">
        <v>294</v>
      </c>
      <c r="D1199" t="str">
        <f>Table19[[#This Row],[Class Description]] &amp; " - " &amp;Table19[[#This Row],[Asset Class]]</f>
        <v>Battery Powered Emergency Lighting and Exit Lighting - BPEMERGL</v>
      </c>
      <c r="E1199" t="s">
        <v>10351</v>
      </c>
      <c r="F1199" t="s">
        <v>10352</v>
      </c>
      <c r="G1199" t="str">
        <f>Table19[[#This Row],[Closing Code Description]] &amp; " - " &amp; Table19[[#This Row],[Closing Code]]</f>
        <v>Unusual Smell - UNSMELL</v>
      </c>
      <c r="H1199" t="s">
        <v>10334</v>
      </c>
      <c r="I1199" t="s">
        <v>629</v>
      </c>
    </row>
    <row r="1200" spans="2:9" ht="15" customHeight="1" x14ac:dyDescent="0.35">
      <c r="B1200" t="s">
        <v>483</v>
      </c>
      <c r="C1200" t="s">
        <v>294</v>
      </c>
      <c r="D1200" t="str">
        <f>Table19[[#This Row],[Class Description]] &amp; " - " &amp;Table19[[#This Row],[Asset Class]]</f>
        <v>Battery Powered Emergency Lighting and Exit Lighting - BPEMERGL</v>
      </c>
      <c r="E1200" t="s">
        <v>10353</v>
      </c>
      <c r="F1200" t="s">
        <v>10354</v>
      </c>
      <c r="G1200" t="str">
        <f>Table19[[#This Row],[Closing Code Description]] &amp; " - " &amp; Table19[[#This Row],[Closing Code]]</f>
        <v>Unusual Smoke - UNSMOKE</v>
      </c>
      <c r="H1200" t="s">
        <v>10334</v>
      </c>
      <c r="I1200" t="s">
        <v>629</v>
      </c>
    </row>
    <row r="1201" spans="2:9" ht="15" customHeight="1" x14ac:dyDescent="0.35">
      <c r="B1201" t="s">
        <v>483</v>
      </c>
      <c r="C1201" t="s">
        <v>10833</v>
      </c>
      <c r="D1201" t="str">
        <f>Table19[[#This Row],[Class Description]] &amp; " - " &amp;Table19[[#This Row],[Asset Class]]</f>
        <v>Battery Powered Emergency Lighting And Exit Lighting - BPEMERGL</v>
      </c>
      <c r="E1201" t="s">
        <v>10834</v>
      </c>
      <c r="F1201" t="s">
        <v>10835</v>
      </c>
      <c r="G1201" t="str">
        <f>Table19[[#This Row],[Closing Code Description]] &amp; " - " &amp; Table19[[#This Row],[Closing Code]]</f>
        <v>Emergency Exit lighting Failed - EELFAIL</v>
      </c>
      <c r="H1201" t="s">
        <v>10357</v>
      </c>
      <c r="I1201" t="s">
        <v>629</v>
      </c>
    </row>
    <row r="1202" spans="2:9" ht="15" customHeight="1" x14ac:dyDescent="0.35">
      <c r="B1202" t="s">
        <v>483</v>
      </c>
      <c r="C1202" t="s">
        <v>10833</v>
      </c>
      <c r="D1202" t="str">
        <f>Table19[[#This Row],[Class Description]] &amp; " - " &amp;Table19[[#This Row],[Asset Class]]</f>
        <v>Battery Powered Emergency Lighting And Exit Lighting - BPEMERGL</v>
      </c>
      <c r="E1202" t="s">
        <v>10836</v>
      </c>
      <c r="F1202" t="s">
        <v>10837</v>
      </c>
      <c r="G1202" t="str">
        <f>Table19[[#This Row],[Closing Code Description]] &amp; " - " &amp; Table19[[#This Row],[Closing Code]]</f>
        <v>Battery Powered Emergency lighting and Exit Lighting Deteriorated - EMLDET</v>
      </c>
      <c r="H1202" t="s">
        <v>10357</v>
      </c>
      <c r="I1202" t="s">
        <v>629</v>
      </c>
    </row>
    <row r="1203" spans="2:9" ht="15" customHeight="1" x14ac:dyDescent="0.35">
      <c r="B1203" t="s">
        <v>483</v>
      </c>
      <c r="C1203" t="s">
        <v>10833</v>
      </c>
      <c r="D1203" t="str">
        <f>Table19[[#This Row],[Class Description]] &amp; " - " &amp;Table19[[#This Row],[Asset Class]]</f>
        <v>Battery Powered Emergency Lighting And Exit Lighting - BPEMERGL</v>
      </c>
      <c r="E1203" t="s">
        <v>10838</v>
      </c>
      <c r="F1203" t="s">
        <v>10839</v>
      </c>
      <c r="G1203" t="str">
        <f>Table19[[#This Row],[Closing Code Description]] &amp; " - " &amp; Table19[[#This Row],[Closing Code]]</f>
        <v>Battery Powered Emergency Lighting Failed - EMLFAIL</v>
      </c>
      <c r="H1203" t="s">
        <v>10357</v>
      </c>
      <c r="I1203" t="s">
        <v>629</v>
      </c>
    </row>
    <row r="1204" spans="2:9" ht="15" customHeight="1" x14ac:dyDescent="0.35">
      <c r="B1204" t="s">
        <v>483</v>
      </c>
      <c r="C1204" t="s">
        <v>294</v>
      </c>
      <c r="D1204" t="str">
        <f>Table19[[#This Row],[Class Description]] &amp; " - " &amp;Table19[[#This Row],[Asset Class]]</f>
        <v>Battery Powered Emergency Lighting and Exit Lighting - BPEMERGL</v>
      </c>
      <c r="E1204" t="s">
        <v>10834</v>
      </c>
      <c r="F1204" t="s">
        <v>10835</v>
      </c>
      <c r="G1204" t="str">
        <f>Table19[[#This Row],[Closing Code Description]] &amp; " - " &amp; Table19[[#This Row],[Closing Code]]</f>
        <v>Emergency Exit lighting Failed - EELFAIL</v>
      </c>
      <c r="H1204" t="s">
        <v>10357</v>
      </c>
      <c r="I1204" t="s">
        <v>629</v>
      </c>
    </row>
    <row r="1205" spans="2:9" ht="15" customHeight="1" x14ac:dyDescent="0.35">
      <c r="B1205" t="s">
        <v>483</v>
      </c>
      <c r="C1205" t="s">
        <v>294</v>
      </c>
      <c r="D1205" t="str">
        <f>Table19[[#This Row],[Class Description]] &amp; " - " &amp;Table19[[#This Row],[Asset Class]]</f>
        <v>Battery Powered Emergency Lighting and Exit Lighting - BPEMERGL</v>
      </c>
      <c r="E1205" t="s">
        <v>10836</v>
      </c>
      <c r="F1205" t="s">
        <v>10837</v>
      </c>
      <c r="G1205" t="str">
        <f>Table19[[#This Row],[Closing Code Description]] &amp; " - " &amp; Table19[[#This Row],[Closing Code]]</f>
        <v>Battery Powered Emergency lighting and Exit Lighting Deteriorated - EMLDET</v>
      </c>
      <c r="H1205" t="s">
        <v>10357</v>
      </c>
      <c r="I1205" t="s">
        <v>629</v>
      </c>
    </row>
    <row r="1206" spans="2:9" ht="15" customHeight="1" x14ac:dyDescent="0.35">
      <c r="B1206" t="s">
        <v>483</v>
      </c>
      <c r="C1206" t="s">
        <v>294</v>
      </c>
      <c r="D1206" t="str">
        <f>Table19[[#This Row],[Class Description]] &amp; " - " &amp;Table19[[#This Row],[Asset Class]]</f>
        <v>Battery Powered Emergency Lighting and Exit Lighting - BPEMERGL</v>
      </c>
      <c r="E1206" t="s">
        <v>10838</v>
      </c>
      <c r="F1206" t="s">
        <v>10839</v>
      </c>
      <c r="G1206" t="str">
        <f>Table19[[#This Row],[Closing Code Description]] &amp; " - " &amp; Table19[[#This Row],[Closing Code]]</f>
        <v>Battery Powered Emergency Lighting Failed - EMLFAIL</v>
      </c>
      <c r="H1206" t="s">
        <v>10357</v>
      </c>
      <c r="I1206" t="s">
        <v>629</v>
      </c>
    </row>
    <row r="1207" spans="2:9" ht="15" customHeight="1" x14ac:dyDescent="0.35">
      <c r="B1207" t="s">
        <v>483</v>
      </c>
      <c r="C1207" t="s">
        <v>10833</v>
      </c>
      <c r="D1207" t="str">
        <f>Table19[[#This Row],[Class Description]] &amp; " - " &amp;Table19[[#This Row],[Asset Class]]</f>
        <v>Battery Powered Emergency Lighting And Exit Lighting - BPEMERGL</v>
      </c>
      <c r="E1207" t="s">
        <v>10358</v>
      </c>
      <c r="F1207" t="s">
        <v>10359</v>
      </c>
      <c r="G1207" t="str">
        <f>Table19[[#This Row],[Closing Code Description]] &amp; " - " &amp; Table19[[#This Row],[Closing Code]]</f>
        <v>Accident - ACCIDENT</v>
      </c>
      <c r="H1207" t="s">
        <v>10360</v>
      </c>
      <c r="I1207" t="s">
        <v>629</v>
      </c>
    </row>
    <row r="1208" spans="2:9" ht="15" customHeight="1" x14ac:dyDescent="0.35">
      <c r="B1208" t="s">
        <v>483</v>
      </c>
      <c r="C1208" t="s">
        <v>10833</v>
      </c>
      <c r="D1208" t="str">
        <f>Table19[[#This Row],[Class Description]] &amp; " - " &amp;Table19[[#This Row],[Asset Class]]</f>
        <v>Battery Powered Emergency Lighting And Exit Lighting - BPEMERGL</v>
      </c>
      <c r="E1208" t="s">
        <v>10361</v>
      </c>
      <c r="F1208" t="s">
        <v>10362</v>
      </c>
      <c r="G1208" t="str">
        <f>Table19[[#This Row],[Closing Code Description]] &amp; " - " &amp; Table19[[#This Row],[Closing Code]]</f>
        <v>Accelerated Wear - ACCWEAR</v>
      </c>
      <c r="H1208" t="s">
        <v>10360</v>
      </c>
      <c r="I1208" t="s">
        <v>629</v>
      </c>
    </row>
    <row r="1209" spans="2:9" ht="15" customHeight="1" x14ac:dyDescent="0.35">
      <c r="B1209" t="s">
        <v>483</v>
      </c>
      <c r="C1209" t="s">
        <v>10833</v>
      </c>
      <c r="D1209" t="str">
        <f>Table19[[#This Row],[Class Description]] &amp; " - " &amp;Table19[[#This Row],[Asset Class]]</f>
        <v>Battery Powered Emergency Lighting And Exit Lighting - BPEMERGL</v>
      </c>
      <c r="E1209" t="s">
        <v>10363</v>
      </c>
      <c r="F1209" t="s">
        <v>10364</v>
      </c>
      <c r="G1209" t="str">
        <f>Table19[[#This Row],[Closing Code Description]] &amp; " - " &amp; Table19[[#This Row],[Closing Code]]</f>
        <v>Weather condition/Forces of nature or Act of God - ACTGOD</v>
      </c>
      <c r="H1209" t="s">
        <v>10360</v>
      </c>
      <c r="I1209" t="s">
        <v>629</v>
      </c>
    </row>
    <row r="1210" spans="2:9" ht="15" customHeight="1" x14ac:dyDescent="0.35">
      <c r="B1210" t="s">
        <v>483</v>
      </c>
      <c r="C1210" t="s">
        <v>10833</v>
      </c>
      <c r="D1210" t="str">
        <f>Table19[[#This Row],[Class Description]] &amp; " - " &amp;Table19[[#This Row],[Asset Class]]</f>
        <v>Battery Powered Emergency Lighting And Exit Lighting - BPEMERGL</v>
      </c>
      <c r="E1210" t="s">
        <v>10365</v>
      </c>
      <c r="F1210" t="s">
        <v>10366</v>
      </c>
      <c r="G1210" t="str">
        <f>Table19[[#This Row],[Closing Code Description]] &amp; " - " &amp; Table19[[#This Row],[Closing Code]]</f>
        <v>Contamination - CONTAM</v>
      </c>
      <c r="H1210" t="s">
        <v>10360</v>
      </c>
      <c r="I1210" t="s">
        <v>629</v>
      </c>
    </row>
    <row r="1211" spans="2:9" ht="15" customHeight="1" x14ac:dyDescent="0.35">
      <c r="B1211" t="s">
        <v>483</v>
      </c>
      <c r="C1211" t="s">
        <v>10833</v>
      </c>
      <c r="D1211" t="str">
        <f>Table19[[#This Row],[Class Description]] &amp; " - " &amp;Table19[[#This Row],[Asset Class]]</f>
        <v>Battery Powered Emergency Lighting And Exit Lighting - BPEMERGL</v>
      </c>
      <c r="E1211" t="s">
        <v>10367</v>
      </c>
      <c r="F1211" t="s">
        <v>10368</v>
      </c>
      <c r="G1211" t="str">
        <f>Table19[[#This Row],[Closing Code Description]] &amp; " - " &amp; Table19[[#This Row],[Closing Code]]</f>
        <v>Defective Asset - DEFASSET</v>
      </c>
      <c r="H1211" t="s">
        <v>10360</v>
      </c>
      <c r="I1211" t="s">
        <v>629</v>
      </c>
    </row>
    <row r="1212" spans="2:9" ht="15" customHeight="1" x14ac:dyDescent="0.35">
      <c r="B1212" t="s">
        <v>483</v>
      </c>
      <c r="C1212" t="s">
        <v>10833</v>
      </c>
      <c r="D1212" t="str">
        <f>Table19[[#This Row],[Class Description]] &amp; " - " &amp;Table19[[#This Row],[Asset Class]]</f>
        <v>Battery Powered Emergency Lighting And Exit Lighting - BPEMERGL</v>
      </c>
      <c r="E1212" t="s">
        <v>10369</v>
      </c>
      <c r="F1212" t="s">
        <v>10370</v>
      </c>
      <c r="G1212" t="str">
        <f>Table19[[#This Row],[Closing Code Description]] &amp; " - " &amp; Table19[[#This Row],[Closing Code]]</f>
        <v>Excessive Load - EXLOAD</v>
      </c>
      <c r="H1212" t="s">
        <v>10360</v>
      </c>
      <c r="I1212" t="s">
        <v>629</v>
      </c>
    </row>
    <row r="1213" spans="2:9" ht="15" customHeight="1" x14ac:dyDescent="0.35">
      <c r="B1213" t="s">
        <v>483</v>
      </c>
      <c r="C1213" t="s">
        <v>10833</v>
      </c>
      <c r="D1213" t="str">
        <f>Table19[[#This Row],[Class Description]] &amp; " - " &amp;Table19[[#This Row],[Asset Class]]</f>
        <v>Battery Powered Emergency Lighting And Exit Lighting - BPEMERGL</v>
      </c>
      <c r="E1213" t="s">
        <v>10371</v>
      </c>
      <c r="F1213" t="s">
        <v>10372</v>
      </c>
      <c r="G1213" t="str">
        <f>Table19[[#This Row],[Closing Code Description]] &amp; " - " &amp; Table19[[#This Row],[Closing Code]]</f>
        <v>Improper Maintenance - IMPRMNT</v>
      </c>
      <c r="H1213" t="s">
        <v>10360</v>
      </c>
      <c r="I1213" t="s">
        <v>629</v>
      </c>
    </row>
    <row r="1214" spans="2:9" ht="15" customHeight="1" x14ac:dyDescent="0.35">
      <c r="B1214" t="s">
        <v>483</v>
      </c>
      <c r="C1214" t="s">
        <v>10833</v>
      </c>
      <c r="D1214" t="str">
        <f>Table19[[#This Row],[Class Description]] &amp; " - " &amp;Table19[[#This Row],[Asset Class]]</f>
        <v>Battery Powered Emergency Lighting And Exit Lighting - BPEMERGL</v>
      </c>
      <c r="E1214" t="s">
        <v>10373</v>
      </c>
      <c r="F1214" t="s">
        <v>10374</v>
      </c>
      <c r="G1214" t="str">
        <f>Table19[[#This Row],[Closing Code Description]] &amp; " - " &amp; Table19[[#This Row],[Closing Code]]</f>
        <v>Insufficient Lubrication - INSLUBR</v>
      </c>
      <c r="H1214" t="s">
        <v>10360</v>
      </c>
      <c r="I1214" t="s">
        <v>629</v>
      </c>
    </row>
    <row r="1215" spans="2:9" ht="15" customHeight="1" x14ac:dyDescent="0.35">
      <c r="B1215" t="s">
        <v>483</v>
      </c>
      <c r="C1215" t="s">
        <v>10833</v>
      </c>
      <c r="D1215" t="str">
        <f>Table19[[#This Row],[Class Description]] &amp; " - " &amp;Table19[[#This Row],[Asset Class]]</f>
        <v>Battery Powered Emergency Lighting And Exit Lighting - BPEMERGL</v>
      </c>
      <c r="E1215" t="s">
        <v>10375</v>
      </c>
      <c r="F1215" t="s">
        <v>10376</v>
      </c>
      <c r="G1215" t="str">
        <f>Table19[[#This Row],[Closing Code Description]] &amp; " - " &amp; Table19[[#This Row],[Closing Code]]</f>
        <v>Lack of/ Inadequate Training - LACKTRN</v>
      </c>
      <c r="H1215" t="s">
        <v>10360</v>
      </c>
      <c r="I1215" t="s">
        <v>629</v>
      </c>
    </row>
    <row r="1216" spans="2:9" ht="15" customHeight="1" x14ac:dyDescent="0.35">
      <c r="B1216" t="s">
        <v>483</v>
      </c>
      <c r="C1216" t="s">
        <v>10833</v>
      </c>
      <c r="D1216" t="str">
        <f>Table19[[#This Row],[Class Description]] &amp; " - " &amp;Table19[[#This Row],[Asset Class]]</f>
        <v>Battery Powered Emergency Lighting And Exit Lighting - BPEMERGL</v>
      </c>
      <c r="E1216" t="s">
        <v>10377</v>
      </c>
      <c r="F1216" t="s">
        <v>10378</v>
      </c>
      <c r="G1216" t="str">
        <f>Table19[[#This Row],[Closing Code Description]] &amp; " - " &amp; Table19[[#This Row],[Closing Code]]</f>
        <v>Loose/ Missing Component - MISSCMP</v>
      </c>
      <c r="H1216" t="s">
        <v>10360</v>
      </c>
      <c r="I1216" t="s">
        <v>629</v>
      </c>
    </row>
    <row r="1217" spans="2:9" ht="15" customHeight="1" x14ac:dyDescent="0.35">
      <c r="B1217" t="s">
        <v>483</v>
      </c>
      <c r="C1217" t="s">
        <v>10833</v>
      </c>
      <c r="D1217" t="str">
        <f>Table19[[#This Row],[Class Description]] &amp; " - " &amp;Table19[[#This Row],[Asset Class]]</f>
        <v>Battery Powered Emergency Lighting And Exit Lighting - BPEMERGL</v>
      </c>
      <c r="E1217" t="s">
        <v>10379</v>
      </c>
      <c r="F1217" t="s">
        <v>10380</v>
      </c>
      <c r="G1217" t="str">
        <f>Table19[[#This Row],[Closing Code Description]] &amp; " - " &amp; Table19[[#This Row],[Closing Code]]</f>
        <v>Normal Wear - NRMWEAR</v>
      </c>
      <c r="H1217" t="s">
        <v>10360</v>
      </c>
      <c r="I1217" t="s">
        <v>629</v>
      </c>
    </row>
    <row r="1218" spans="2:9" ht="15" customHeight="1" x14ac:dyDescent="0.35">
      <c r="B1218" t="s">
        <v>483</v>
      </c>
      <c r="C1218" t="s">
        <v>10833</v>
      </c>
      <c r="D1218" t="str">
        <f>Table19[[#This Row],[Class Description]] &amp; " - " &amp;Table19[[#This Row],[Asset Class]]</f>
        <v>Battery Powered Emergency Lighting And Exit Lighting - BPEMERGL</v>
      </c>
      <c r="E1218" t="s">
        <v>1456</v>
      </c>
      <c r="F1218" t="s">
        <v>10381</v>
      </c>
      <c r="G1218" t="str">
        <f>Table19[[#This Row],[Closing Code Description]] &amp; " - " &amp; Table19[[#This Row],[Closing Code]]</f>
        <v>Other (specify) - OTHER</v>
      </c>
      <c r="H1218" t="s">
        <v>10360</v>
      </c>
      <c r="I1218" t="s">
        <v>629</v>
      </c>
    </row>
    <row r="1219" spans="2:9" ht="15" customHeight="1" x14ac:dyDescent="0.35">
      <c r="B1219" t="s">
        <v>483</v>
      </c>
      <c r="C1219" t="s">
        <v>10833</v>
      </c>
      <c r="D1219" t="str">
        <f>Table19[[#This Row],[Class Description]] &amp; " - " &amp;Table19[[#This Row],[Asset Class]]</f>
        <v>Battery Powered Emergency Lighting And Exit Lighting - BPEMERGL</v>
      </c>
      <c r="E1219" t="s">
        <v>10382</v>
      </c>
      <c r="F1219" t="s">
        <v>10383</v>
      </c>
      <c r="G1219" t="str">
        <f>Table19[[#This Row],[Closing Code Description]] &amp; " - " &amp; Table19[[#This Row],[Closing Code]]</f>
        <v>Poor Installation - PRINSTAL</v>
      </c>
      <c r="H1219" t="s">
        <v>10360</v>
      </c>
      <c r="I1219" t="s">
        <v>629</v>
      </c>
    </row>
    <row r="1220" spans="2:9" ht="15" customHeight="1" x14ac:dyDescent="0.35">
      <c r="B1220" t="s">
        <v>483</v>
      </c>
      <c r="C1220" t="s">
        <v>10833</v>
      </c>
      <c r="D1220" t="str">
        <f>Table19[[#This Row],[Class Description]] &amp; " - " &amp;Table19[[#This Row],[Asset Class]]</f>
        <v>Battery Powered Emergency Lighting And Exit Lighting - BPEMERGL</v>
      </c>
      <c r="E1220" t="s">
        <v>10384</v>
      </c>
      <c r="F1220" t="s">
        <v>10385</v>
      </c>
      <c r="G1220" t="str">
        <f>Table19[[#This Row],[Closing Code Description]] &amp; " - " &amp; Table19[[#This Row],[Closing Code]]</f>
        <v>Procedure Issue - PROCISSU</v>
      </c>
      <c r="H1220" t="s">
        <v>10360</v>
      </c>
      <c r="I1220" t="s">
        <v>629</v>
      </c>
    </row>
    <row r="1221" spans="2:9" ht="15" customHeight="1" x14ac:dyDescent="0.35">
      <c r="B1221" t="s">
        <v>483</v>
      </c>
      <c r="C1221" t="s">
        <v>10833</v>
      </c>
      <c r="D1221" t="str">
        <f>Table19[[#This Row],[Class Description]] &amp; " - " &amp;Table19[[#This Row],[Asset Class]]</f>
        <v>Battery Powered Emergency Lighting And Exit Lighting - BPEMERGL</v>
      </c>
      <c r="E1221" t="s">
        <v>10386</v>
      </c>
      <c r="F1221" t="s">
        <v>10387</v>
      </c>
      <c r="G1221" t="str">
        <f>Table19[[#This Row],[Closing Code Description]] &amp; " - " &amp; Table19[[#This Row],[Closing Code]]</f>
        <v>Utility Failure - UTLFAIL</v>
      </c>
      <c r="H1221" t="s">
        <v>10360</v>
      </c>
      <c r="I1221" t="s">
        <v>629</v>
      </c>
    </row>
    <row r="1222" spans="2:9" ht="15" customHeight="1" x14ac:dyDescent="0.35">
      <c r="B1222" t="s">
        <v>483</v>
      </c>
      <c r="C1222" t="s">
        <v>10833</v>
      </c>
      <c r="D1222" t="str">
        <f>Table19[[#This Row],[Class Description]] &amp; " - " &amp;Table19[[#This Row],[Asset Class]]</f>
        <v>Battery Powered Emergency Lighting And Exit Lighting - BPEMERGL</v>
      </c>
      <c r="E1222" t="s">
        <v>10388</v>
      </c>
      <c r="F1222" t="s">
        <v>10389</v>
      </c>
      <c r="G1222" t="str">
        <f>Table19[[#This Row],[Closing Code Description]] &amp; " - " &amp; Table19[[#This Row],[Closing Code]]</f>
        <v>Vandalism - VNDLSM</v>
      </c>
      <c r="H1222" t="s">
        <v>10360</v>
      </c>
      <c r="I1222" t="s">
        <v>629</v>
      </c>
    </row>
    <row r="1223" spans="2:9" ht="15" customHeight="1" x14ac:dyDescent="0.35">
      <c r="B1223" t="s">
        <v>483</v>
      </c>
      <c r="C1223" t="s">
        <v>10833</v>
      </c>
      <c r="D1223" t="str">
        <f>Table19[[#This Row],[Class Description]] &amp; " - " &amp;Table19[[#This Row],[Asset Class]]</f>
        <v>Battery Powered Emergency Lighting And Exit Lighting - BPEMERGL</v>
      </c>
      <c r="E1223" t="s">
        <v>10390</v>
      </c>
      <c r="F1223" t="s">
        <v>10391</v>
      </c>
      <c r="G1223" t="str">
        <f>Table19[[#This Row],[Closing Code Description]] &amp; " - " &amp; Table19[[#This Row],[Closing Code]]</f>
        <v>Defective/ Worn Component - WORNCMPT</v>
      </c>
      <c r="H1223" t="s">
        <v>10360</v>
      </c>
      <c r="I1223" t="s">
        <v>629</v>
      </c>
    </row>
    <row r="1224" spans="2:9" ht="15" customHeight="1" x14ac:dyDescent="0.35">
      <c r="B1224" t="s">
        <v>483</v>
      </c>
      <c r="C1224" t="s">
        <v>294</v>
      </c>
      <c r="D1224" t="str">
        <f>Table19[[#This Row],[Class Description]] &amp; " - " &amp;Table19[[#This Row],[Asset Class]]</f>
        <v>Battery Powered Emergency Lighting and Exit Lighting - BPEMERGL</v>
      </c>
      <c r="E1224" t="s">
        <v>10358</v>
      </c>
      <c r="F1224" t="s">
        <v>10359</v>
      </c>
      <c r="G1224" t="str">
        <f>Table19[[#This Row],[Closing Code Description]] &amp; " - " &amp; Table19[[#This Row],[Closing Code]]</f>
        <v>Accident - ACCIDENT</v>
      </c>
      <c r="H1224" t="s">
        <v>10360</v>
      </c>
      <c r="I1224" t="s">
        <v>629</v>
      </c>
    </row>
    <row r="1225" spans="2:9" ht="15" customHeight="1" x14ac:dyDescent="0.35">
      <c r="B1225" t="s">
        <v>483</v>
      </c>
      <c r="C1225" t="s">
        <v>294</v>
      </c>
      <c r="D1225" t="str">
        <f>Table19[[#This Row],[Class Description]] &amp; " - " &amp;Table19[[#This Row],[Asset Class]]</f>
        <v>Battery Powered Emergency Lighting and Exit Lighting - BPEMERGL</v>
      </c>
      <c r="E1225" t="s">
        <v>10361</v>
      </c>
      <c r="F1225" t="s">
        <v>10362</v>
      </c>
      <c r="G1225" t="str">
        <f>Table19[[#This Row],[Closing Code Description]] &amp; " - " &amp; Table19[[#This Row],[Closing Code]]</f>
        <v>Accelerated Wear - ACCWEAR</v>
      </c>
      <c r="H1225" t="s">
        <v>10360</v>
      </c>
      <c r="I1225" t="s">
        <v>629</v>
      </c>
    </row>
    <row r="1226" spans="2:9" ht="15" customHeight="1" x14ac:dyDescent="0.35">
      <c r="B1226" t="s">
        <v>483</v>
      </c>
      <c r="C1226" t="s">
        <v>294</v>
      </c>
      <c r="D1226" t="str">
        <f>Table19[[#This Row],[Class Description]] &amp; " - " &amp;Table19[[#This Row],[Asset Class]]</f>
        <v>Battery Powered Emergency Lighting and Exit Lighting - BPEMERGL</v>
      </c>
      <c r="E1226" t="s">
        <v>10363</v>
      </c>
      <c r="F1226" t="s">
        <v>10364</v>
      </c>
      <c r="G1226" t="str">
        <f>Table19[[#This Row],[Closing Code Description]] &amp; " - " &amp; Table19[[#This Row],[Closing Code]]</f>
        <v>Weather condition/Forces of nature or Act of God - ACTGOD</v>
      </c>
      <c r="H1226" t="s">
        <v>10360</v>
      </c>
      <c r="I1226" t="s">
        <v>629</v>
      </c>
    </row>
    <row r="1227" spans="2:9" ht="15" customHeight="1" x14ac:dyDescent="0.35">
      <c r="B1227" t="s">
        <v>483</v>
      </c>
      <c r="C1227" t="s">
        <v>294</v>
      </c>
      <c r="D1227" t="str">
        <f>Table19[[#This Row],[Class Description]] &amp; " - " &amp;Table19[[#This Row],[Asset Class]]</f>
        <v>Battery Powered Emergency Lighting and Exit Lighting - BPEMERGL</v>
      </c>
      <c r="E1227" t="s">
        <v>10365</v>
      </c>
      <c r="F1227" t="s">
        <v>10366</v>
      </c>
      <c r="G1227" t="str">
        <f>Table19[[#This Row],[Closing Code Description]] &amp; " - " &amp; Table19[[#This Row],[Closing Code]]</f>
        <v>Contamination - CONTAM</v>
      </c>
      <c r="H1227" t="s">
        <v>10360</v>
      </c>
      <c r="I1227" t="s">
        <v>629</v>
      </c>
    </row>
    <row r="1228" spans="2:9" ht="15" customHeight="1" x14ac:dyDescent="0.35">
      <c r="B1228" t="s">
        <v>483</v>
      </c>
      <c r="C1228" t="s">
        <v>294</v>
      </c>
      <c r="D1228" t="str">
        <f>Table19[[#This Row],[Class Description]] &amp; " - " &amp;Table19[[#This Row],[Asset Class]]</f>
        <v>Battery Powered Emergency Lighting and Exit Lighting - BPEMERGL</v>
      </c>
      <c r="E1228" t="s">
        <v>10367</v>
      </c>
      <c r="F1228" t="s">
        <v>10368</v>
      </c>
      <c r="G1228" t="str">
        <f>Table19[[#This Row],[Closing Code Description]] &amp; " - " &amp; Table19[[#This Row],[Closing Code]]</f>
        <v>Defective Asset - DEFASSET</v>
      </c>
      <c r="H1228" t="s">
        <v>10360</v>
      </c>
      <c r="I1228" t="s">
        <v>629</v>
      </c>
    </row>
    <row r="1229" spans="2:9" ht="15" customHeight="1" x14ac:dyDescent="0.35">
      <c r="B1229" t="s">
        <v>483</v>
      </c>
      <c r="C1229" t="s">
        <v>294</v>
      </c>
      <c r="D1229" t="str">
        <f>Table19[[#This Row],[Class Description]] &amp; " - " &amp;Table19[[#This Row],[Asset Class]]</f>
        <v>Battery Powered Emergency Lighting and Exit Lighting - BPEMERGL</v>
      </c>
      <c r="E1229" t="s">
        <v>10369</v>
      </c>
      <c r="F1229" t="s">
        <v>10370</v>
      </c>
      <c r="G1229" t="str">
        <f>Table19[[#This Row],[Closing Code Description]] &amp; " - " &amp; Table19[[#This Row],[Closing Code]]</f>
        <v>Excessive Load - EXLOAD</v>
      </c>
      <c r="H1229" t="s">
        <v>10360</v>
      </c>
      <c r="I1229" t="s">
        <v>629</v>
      </c>
    </row>
    <row r="1230" spans="2:9" ht="15" customHeight="1" x14ac:dyDescent="0.35">
      <c r="B1230" t="s">
        <v>483</v>
      </c>
      <c r="C1230" t="s">
        <v>294</v>
      </c>
      <c r="D1230" t="str">
        <f>Table19[[#This Row],[Class Description]] &amp; " - " &amp;Table19[[#This Row],[Asset Class]]</f>
        <v>Battery Powered Emergency Lighting and Exit Lighting - BPEMERGL</v>
      </c>
      <c r="E1230" t="s">
        <v>10371</v>
      </c>
      <c r="F1230" t="s">
        <v>10372</v>
      </c>
      <c r="G1230" t="str">
        <f>Table19[[#This Row],[Closing Code Description]] &amp; " - " &amp; Table19[[#This Row],[Closing Code]]</f>
        <v>Improper Maintenance - IMPRMNT</v>
      </c>
      <c r="H1230" t="s">
        <v>10360</v>
      </c>
      <c r="I1230" t="s">
        <v>629</v>
      </c>
    </row>
    <row r="1231" spans="2:9" ht="15" customHeight="1" x14ac:dyDescent="0.35">
      <c r="B1231" t="s">
        <v>483</v>
      </c>
      <c r="C1231" t="s">
        <v>294</v>
      </c>
      <c r="D1231" t="str">
        <f>Table19[[#This Row],[Class Description]] &amp; " - " &amp;Table19[[#This Row],[Asset Class]]</f>
        <v>Battery Powered Emergency Lighting and Exit Lighting - BPEMERGL</v>
      </c>
      <c r="E1231" t="s">
        <v>10373</v>
      </c>
      <c r="F1231" t="s">
        <v>10374</v>
      </c>
      <c r="G1231" t="str">
        <f>Table19[[#This Row],[Closing Code Description]] &amp; " - " &amp; Table19[[#This Row],[Closing Code]]</f>
        <v>Insufficient Lubrication - INSLUBR</v>
      </c>
      <c r="H1231" t="s">
        <v>10360</v>
      </c>
      <c r="I1231" t="s">
        <v>629</v>
      </c>
    </row>
    <row r="1232" spans="2:9" ht="15" customHeight="1" x14ac:dyDescent="0.35">
      <c r="B1232" t="s">
        <v>483</v>
      </c>
      <c r="C1232" t="s">
        <v>294</v>
      </c>
      <c r="D1232" t="str">
        <f>Table19[[#This Row],[Class Description]] &amp; " - " &amp;Table19[[#This Row],[Asset Class]]</f>
        <v>Battery Powered Emergency Lighting and Exit Lighting - BPEMERGL</v>
      </c>
      <c r="E1232" t="s">
        <v>10375</v>
      </c>
      <c r="F1232" t="s">
        <v>10376</v>
      </c>
      <c r="G1232" t="str">
        <f>Table19[[#This Row],[Closing Code Description]] &amp; " - " &amp; Table19[[#This Row],[Closing Code]]</f>
        <v>Lack of/ Inadequate Training - LACKTRN</v>
      </c>
      <c r="H1232" t="s">
        <v>10360</v>
      </c>
      <c r="I1232" t="s">
        <v>629</v>
      </c>
    </row>
    <row r="1233" spans="2:9" ht="15" customHeight="1" x14ac:dyDescent="0.35">
      <c r="B1233" t="s">
        <v>483</v>
      </c>
      <c r="C1233" t="s">
        <v>294</v>
      </c>
      <c r="D1233" t="str">
        <f>Table19[[#This Row],[Class Description]] &amp; " - " &amp;Table19[[#This Row],[Asset Class]]</f>
        <v>Battery Powered Emergency Lighting and Exit Lighting - BPEMERGL</v>
      </c>
      <c r="E1233" t="s">
        <v>10377</v>
      </c>
      <c r="F1233" t="s">
        <v>10378</v>
      </c>
      <c r="G1233" t="str">
        <f>Table19[[#This Row],[Closing Code Description]] &amp; " - " &amp; Table19[[#This Row],[Closing Code]]</f>
        <v>Loose/ Missing Component - MISSCMP</v>
      </c>
      <c r="H1233" t="s">
        <v>10360</v>
      </c>
      <c r="I1233" t="s">
        <v>629</v>
      </c>
    </row>
    <row r="1234" spans="2:9" ht="15" customHeight="1" x14ac:dyDescent="0.35">
      <c r="B1234" t="s">
        <v>483</v>
      </c>
      <c r="C1234" t="s">
        <v>294</v>
      </c>
      <c r="D1234" t="str">
        <f>Table19[[#This Row],[Class Description]] &amp; " - " &amp;Table19[[#This Row],[Asset Class]]</f>
        <v>Battery Powered Emergency Lighting and Exit Lighting - BPEMERGL</v>
      </c>
      <c r="E1234" t="s">
        <v>10379</v>
      </c>
      <c r="F1234" t="s">
        <v>10380</v>
      </c>
      <c r="G1234" t="str">
        <f>Table19[[#This Row],[Closing Code Description]] &amp; " - " &amp; Table19[[#This Row],[Closing Code]]</f>
        <v>Normal Wear - NRMWEAR</v>
      </c>
      <c r="H1234" t="s">
        <v>10360</v>
      </c>
      <c r="I1234" t="s">
        <v>629</v>
      </c>
    </row>
    <row r="1235" spans="2:9" ht="15" customHeight="1" x14ac:dyDescent="0.35">
      <c r="B1235" t="s">
        <v>483</v>
      </c>
      <c r="C1235" t="s">
        <v>294</v>
      </c>
      <c r="D1235" t="str">
        <f>Table19[[#This Row],[Class Description]] &amp; " - " &amp;Table19[[#This Row],[Asset Class]]</f>
        <v>Battery Powered Emergency Lighting and Exit Lighting - BPEMERGL</v>
      </c>
      <c r="E1235" t="s">
        <v>1456</v>
      </c>
      <c r="F1235" t="s">
        <v>10381</v>
      </c>
      <c r="G1235" t="str">
        <f>Table19[[#This Row],[Closing Code Description]] &amp; " - " &amp; Table19[[#This Row],[Closing Code]]</f>
        <v>Other (specify) - OTHER</v>
      </c>
      <c r="H1235" t="s">
        <v>10360</v>
      </c>
      <c r="I1235" t="s">
        <v>629</v>
      </c>
    </row>
    <row r="1236" spans="2:9" ht="15" customHeight="1" x14ac:dyDescent="0.35">
      <c r="B1236" t="s">
        <v>483</v>
      </c>
      <c r="C1236" t="s">
        <v>294</v>
      </c>
      <c r="D1236" t="str">
        <f>Table19[[#This Row],[Class Description]] &amp; " - " &amp;Table19[[#This Row],[Asset Class]]</f>
        <v>Battery Powered Emergency Lighting and Exit Lighting - BPEMERGL</v>
      </c>
      <c r="E1236" t="s">
        <v>10382</v>
      </c>
      <c r="F1236" t="s">
        <v>10383</v>
      </c>
      <c r="G1236" t="str">
        <f>Table19[[#This Row],[Closing Code Description]] &amp; " - " &amp; Table19[[#This Row],[Closing Code]]</f>
        <v>Poor Installation - PRINSTAL</v>
      </c>
      <c r="H1236" t="s">
        <v>10360</v>
      </c>
      <c r="I1236" t="s">
        <v>629</v>
      </c>
    </row>
    <row r="1237" spans="2:9" ht="15" customHeight="1" x14ac:dyDescent="0.35">
      <c r="B1237" t="s">
        <v>483</v>
      </c>
      <c r="C1237" t="s">
        <v>294</v>
      </c>
      <c r="D1237" t="str">
        <f>Table19[[#This Row],[Class Description]] &amp; " - " &amp;Table19[[#This Row],[Asset Class]]</f>
        <v>Battery Powered Emergency Lighting and Exit Lighting - BPEMERGL</v>
      </c>
      <c r="E1237" t="s">
        <v>10384</v>
      </c>
      <c r="F1237" t="s">
        <v>10385</v>
      </c>
      <c r="G1237" t="str">
        <f>Table19[[#This Row],[Closing Code Description]] &amp; " - " &amp; Table19[[#This Row],[Closing Code]]</f>
        <v>Procedure Issue - PROCISSU</v>
      </c>
      <c r="H1237" t="s">
        <v>10360</v>
      </c>
      <c r="I1237" t="s">
        <v>629</v>
      </c>
    </row>
    <row r="1238" spans="2:9" ht="15" customHeight="1" x14ac:dyDescent="0.35">
      <c r="B1238" t="s">
        <v>483</v>
      </c>
      <c r="C1238" t="s">
        <v>294</v>
      </c>
      <c r="D1238" t="str">
        <f>Table19[[#This Row],[Class Description]] &amp; " - " &amp;Table19[[#This Row],[Asset Class]]</f>
        <v>Battery Powered Emergency Lighting and Exit Lighting - BPEMERGL</v>
      </c>
      <c r="E1238" t="s">
        <v>10386</v>
      </c>
      <c r="F1238" t="s">
        <v>10387</v>
      </c>
      <c r="G1238" t="str">
        <f>Table19[[#This Row],[Closing Code Description]] &amp; " - " &amp; Table19[[#This Row],[Closing Code]]</f>
        <v>Utility Failure - UTLFAIL</v>
      </c>
      <c r="H1238" t="s">
        <v>10360</v>
      </c>
      <c r="I1238" t="s">
        <v>629</v>
      </c>
    </row>
    <row r="1239" spans="2:9" ht="15" customHeight="1" x14ac:dyDescent="0.35">
      <c r="B1239" t="s">
        <v>483</v>
      </c>
      <c r="C1239" t="s">
        <v>294</v>
      </c>
      <c r="D1239" t="str">
        <f>Table19[[#This Row],[Class Description]] &amp; " - " &amp;Table19[[#This Row],[Asset Class]]</f>
        <v>Battery Powered Emergency Lighting and Exit Lighting - BPEMERGL</v>
      </c>
      <c r="E1239" t="s">
        <v>10388</v>
      </c>
      <c r="F1239" t="s">
        <v>10389</v>
      </c>
      <c r="G1239" t="str">
        <f>Table19[[#This Row],[Closing Code Description]] &amp; " - " &amp; Table19[[#This Row],[Closing Code]]</f>
        <v>Vandalism - VNDLSM</v>
      </c>
      <c r="H1239" t="s">
        <v>10360</v>
      </c>
      <c r="I1239" t="s">
        <v>629</v>
      </c>
    </row>
    <row r="1240" spans="2:9" ht="15" customHeight="1" x14ac:dyDescent="0.35">
      <c r="B1240" t="s">
        <v>483</v>
      </c>
      <c r="C1240" t="s">
        <v>294</v>
      </c>
      <c r="D1240" t="str">
        <f>Table19[[#This Row],[Class Description]] &amp; " - " &amp;Table19[[#This Row],[Asset Class]]</f>
        <v>Battery Powered Emergency Lighting and Exit Lighting - BPEMERGL</v>
      </c>
      <c r="E1240" t="s">
        <v>10390</v>
      </c>
      <c r="F1240" t="s">
        <v>10391</v>
      </c>
      <c r="G1240" t="str">
        <f>Table19[[#This Row],[Closing Code Description]] &amp; " - " &amp; Table19[[#This Row],[Closing Code]]</f>
        <v>Defective/ Worn Component - WORNCMPT</v>
      </c>
      <c r="H1240" t="s">
        <v>10360</v>
      </c>
      <c r="I1240" t="s">
        <v>629</v>
      </c>
    </row>
    <row r="1241" spans="2:9" ht="15" customHeight="1" x14ac:dyDescent="0.35">
      <c r="B1241" t="s">
        <v>483</v>
      </c>
      <c r="C1241" t="s">
        <v>10833</v>
      </c>
      <c r="D1241" t="str">
        <f>Table19[[#This Row],[Class Description]] &amp; " - " &amp;Table19[[#This Row],[Asset Class]]</f>
        <v>Battery Powered Emergency Lighting And Exit Lighting - BPEMERGL</v>
      </c>
      <c r="E1241" t="s">
        <v>10392</v>
      </c>
      <c r="F1241" t="s">
        <v>10393</v>
      </c>
      <c r="G1241" t="str">
        <f>Table19[[#This Row],[Closing Code Description]] &amp; " - " &amp; Table19[[#This Row],[Closing Code]]</f>
        <v>Adjusted - ADJUSTD</v>
      </c>
      <c r="H1241" t="s">
        <v>10394</v>
      </c>
      <c r="I1241" t="s">
        <v>629</v>
      </c>
    </row>
    <row r="1242" spans="2:9" ht="15" customHeight="1" x14ac:dyDescent="0.35">
      <c r="B1242" t="s">
        <v>483</v>
      </c>
      <c r="C1242" t="s">
        <v>10833</v>
      </c>
      <c r="D1242" t="str">
        <f>Table19[[#This Row],[Class Description]] &amp; " - " &amp;Table19[[#This Row],[Asset Class]]</f>
        <v>Battery Powered Emergency Lighting And Exit Lighting - BPEMERGL</v>
      </c>
      <c r="E1242" t="s">
        <v>10395</v>
      </c>
      <c r="F1242" t="s">
        <v>10396</v>
      </c>
      <c r="G1242" t="str">
        <f>Table19[[#This Row],[Closing Code Description]] &amp; " - " &amp; Table19[[#This Row],[Closing Code]]</f>
        <v>Decommission - DECOMM</v>
      </c>
      <c r="H1242" t="s">
        <v>10394</v>
      </c>
      <c r="I1242" t="s">
        <v>629</v>
      </c>
    </row>
    <row r="1243" spans="2:9" ht="15" customHeight="1" x14ac:dyDescent="0.35">
      <c r="B1243" t="s">
        <v>483</v>
      </c>
      <c r="C1243" t="s">
        <v>10833</v>
      </c>
      <c r="D1243" t="str">
        <f>Table19[[#This Row],[Class Description]] &amp; " - " &amp;Table19[[#This Row],[Asset Class]]</f>
        <v>Battery Powered Emergency Lighting And Exit Lighting - BPEMERGL</v>
      </c>
      <c r="E1243" t="s">
        <v>10397</v>
      </c>
      <c r="F1243" t="s">
        <v>10398</v>
      </c>
      <c r="G1243" t="str">
        <f>Table19[[#This Row],[Closing Code Description]] &amp; " - " &amp; Table19[[#This Row],[Closing Code]]</f>
        <v>Decontaminate - DECONTME</v>
      </c>
      <c r="H1243" t="s">
        <v>10394</v>
      </c>
      <c r="I1243" t="s">
        <v>629</v>
      </c>
    </row>
    <row r="1244" spans="2:9" ht="15" customHeight="1" x14ac:dyDescent="0.35">
      <c r="B1244" t="s">
        <v>483</v>
      </c>
      <c r="C1244" t="s">
        <v>10833</v>
      </c>
      <c r="D1244" t="str">
        <f>Table19[[#This Row],[Class Description]] &amp; " - " &amp;Table19[[#This Row],[Asset Class]]</f>
        <v>Battery Powered Emergency Lighting And Exit Lighting - BPEMERGL</v>
      </c>
      <c r="E1244" t="s">
        <v>10399</v>
      </c>
      <c r="F1244" t="s">
        <v>10400</v>
      </c>
      <c r="G1244" t="str">
        <f>Table19[[#This Row],[Closing Code Description]] &amp; " - " &amp; Table19[[#This Row],[Closing Code]]</f>
        <v>Do Nothing - DONOTHIN</v>
      </c>
      <c r="H1244" t="s">
        <v>10394</v>
      </c>
      <c r="I1244" t="s">
        <v>629</v>
      </c>
    </row>
    <row r="1245" spans="2:9" ht="15" customHeight="1" x14ac:dyDescent="0.35">
      <c r="B1245" t="s">
        <v>483</v>
      </c>
      <c r="C1245" t="s">
        <v>10833</v>
      </c>
      <c r="D1245" t="str">
        <f>Table19[[#This Row],[Class Description]] &amp; " - " &amp;Table19[[#This Row],[Asset Class]]</f>
        <v>Battery Powered Emergency Lighting And Exit Lighting - BPEMERGL</v>
      </c>
      <c r="E1245" t="s">
        <v>10401</v>
      </c>
      <c r="F1245" t="s">
        <v>10402</v>
      </c>
      <c r="G1245" t="str">
        <f>Table19[[#This Row],[Closing Code Description]] &amp; " - " &amp; Table19[[#This Row],[Closing Code]]</f>
        <v>Lubricate - LUBRCTE</v>
      </c>
      <c r="H1245" t="s">
        <v>10394</v>
      </c>
      <c r="I1245" t="s">
        <v>629</v>
      </c>
    </row>
    <row r="1246" spans="2:9" ht="15" customHeight="1" x14ac:dyDescent="0.35">
      <c r="B1246" t="s">
        <v>483</v>
      </c>
      <c r="C1246" t="s">
        <v>10833</v>
      </c>
      <c r="D1246" t="str">
        <f>Table19[[#This Row],[Class Description]] &amp; " - " &amp;Table19[[#This Row],[Asset Class]]</f>
        <v>Battery Powered Emergency Lighting And Exit Lighting - BPEMERGL</v>
      </c>
      <c r="E1246" t="s">
        <v>1456</v>
      </c>
      <c r="F1246" t="s">
        <v>10381</v>
      </c>
      <c r="G1246" t="str">
        <f>Table19[[#This Row],[Closing Code Description]] &amp; " - " &amp; Table19[[#This Row],[Closing Code]]</f>
        <v>Other (specify) - OTHER</v>
      </c>
      <c r="H1246" t="s">
        <v>10394</v>
      </c>
      <c r="I1246" t="s">
        <v>629</v>
      </c>
    </row>
    <row r="1247" spans="2:9" ht="15" customHeight="1" x14ac:dyDescent="0.35">
      <c r="B1247" t="s">
        <v>483</v>
      </c>
      <c r="C1247" t="s">
        <v>10833</v>
      </c>
      <c r="D1247" t="str">
        <f>Table19[[#This Row],[Class Description]] &amp; " - " &amp;Table19[[#This Row],[Asset Class]]</f>
        <v>Battery Powered Emergency Lighting And Exit Lighting - BPEMERGL</v>
      </c>
      <c r="E1247" t="s">
        <v>10403</v>
      </c>
      <c r="F1247" t="s">
        <v>10404</v>
      </c>
      <c r="G1247" t="str">
        <f>Table19[[#This Row],[Closing Code Description]] &amp; " - " &amp; Table19[[#This Row],[Closing Code]]</f>
        <v>Recalibrate - RECALBRT</v>
      </c>
      <c r="H1247" t="s">
        <v>10394</v>
      </c>
      <c r="I1247" t="s">
        <v>629</v>
      </c>
    </row>
    <row r="1248" spans="2:9" ht="15" customHeight="1" x14ac:dyDescent="0.35">
      <c r="B1248" t="s">
        <v>483</v>
      </c>
      <c r="C1248" t="s">
        <v>10833</v>
      </c>
      <c r="D1248" t="str">
        <f>Table19[[#This Row],[Class Description]] &amp; " - " &amp;Table19[[#This Row],[Asset Class]]</f>
        <v>Battery Powered Emergency Lighting And Exit Lighting - BPEMERGL</v>
      </c>
      <c r="E1248" t="s">
        <v>10405</v>
      </c>
      <c r="F1248" t="s">
        <v>10406</v>
      </c>
      <c r="G1248" t="str">
        <f>Table19[[#This Row],[Closing Code Description]] &amp; " - " &amp; Table19[[#This Row],[Closing Code]]</f>
        <v>Remove Obstruction - REMVOBT</v>
      </c>
      <c r="H1248" t="s">
        <v>10394</v>
      </c>
      <c r="I1248" t="s">
        <v>629</v>
      </c>
    </row>
    <row r="1249" spans="2:9" ht="15" customHeight="1" x14ac:dyDescent="0.35">
      <c r="B1249" t="s">
        <v>483</v>
      </c>
      <c r="C1249" t="s">
        <v>10833</v>
      </c>
      <c r="D1249" t="str">
        <f>Table19[[#This Row],[Class Description]] &amp; " - " &amp;Table19[[#This Row],[Asset Class]]</f>
        <v>Battery Powered Emergency Lighting And Exit Lighting - BPEMERGL</v>
      </c>
      <c r="E1249" t="s">
        <v>10407</v>
      </c>
      <c r="F1249" t="s">
        <v>10408</v>
      </c>
      <c r="G1249" t="str">
        <f>Table19[[#This Row],[Closing Code Description]] &amp; " - " &amp; Table19[[#This Row],[Closing Code]]</f>
        <v>Repair Component - REPCMPT</v>
      </c>
      <c r="H1249" t="s">
        <v>10394</v>
      </c>
      <c r="I1249" t="s">
        <v>629</v>
      </c>
    </row>
    <row r="1250" spans="2:9" ht="15" customHeight="1" x14ac:dyDescent="0.35">
      <c r="B1250" t="s">
        <v>483</v>
      </c>
      <c r="C1250" t="s">
        <v>10833</v>
      </c>
      <c r="D1250" t="str">
        <f>Table19[[#This Row],[Class Description]] &amp; " - " &amp;Table19[[#This Row],[Asset Class]]</f>
        <v>Battery Powered Emergency Lighting And Exit Lighting - BPEMERGL</v>
      </c>
      <c r="E1250" t="s">
        <v>10409</v>
      </c>
      <c r="F1250" t="s">
        <v>10410</v>
      </c>
      <c r="G1250" t="str">
        <f>Table19[[#This Row],[Closing Code Description]] &amp; " - " &amp; Table19[[#This Row],[Closing Code]]</f>
        <v>Replace Asset - REPLASS</v>
      </c>
      <c r="H1250" t="s">
        <v>10394</v>
      </c>
      <c r="I1250" t="s">
        <v>629</v>
      </c>
    </row>
    <row r="1251" spans="2:9" ht="15" customHeight="1" x14ac:dyDescent="0.35">
      <c r="B1251" t="s">
        <v>483</v>
      </c>
      <c r="C1251" t="s">
        <v>10833</v>
      </c>
      <c r="D1251" t="str">
        <f>Table19[[#This Row],[Class Description]] &amp; " - " &amp;Table19[[#This Row],[Asset Class]]</f>
        <v>Battery Powered Emergency Lighting And Exit Lighting - BPEMERGL</v>
      </c>
      <c r="E1251" t="s">
        <v>10411</v>
      </c>
      <c r="F1251" t="s">
        <v>10412</v>
      </c>
      <c r="G1251" t="str">
        <f>Table19[[#This Row],[Closing Code Description]] &amp; " - " &amp; Table19[[#This Row],[Closing Code]]</f>
        <v>Replace Component - REPLCMPT</v>
      </c>
      <c r="H1251" t="s">
        <v>10394</v>
      </c>
      <c r="I1251" t="s">
        <v>629</v>
      </c>
    </row>
    <row r="1252" spans="2:9" ht="15" customHeight="1" x14ac:dyDescent="0.35">
      <c r="B1252" t="s">
        <v>483</v>
      </c>
      <c r="C1252" t="s">
        <v>10833</v>
      </c>
      <c r="D1252" t="str">
        <f>Table19[[#This Row],[Class Description]] &amp; " - " &amp;Table19[[#This Row],[Asset Class]]</f>
        <v>Battery Powered Emergency Lighting And Exit Lighting - BPEMERGL</v>
      </c>
      <c r="E1252" t="s">
        <v>10413</v>
      </c>
      <c r="F1252" t="s">
        <v>10414</v>
      </c>
      <c r="G1252" t="str">
        <f>Table19[[#This Row],[Closing Code Description]] &amp; " - " &amp; Table19[[#This Row],[Closing Code]]</f>
        <v>Repair Asset - REPRASS</v>
      </c>
      <c r="H1252" t="s">
        <v>10394</v>
      </c>
      <c r="I1252" t="s">
        <v>629</v>
      </c>
    </row>
    <row r="1253" spans="2:9" ht="15" customHeight="1" x14ac:dyDescent="0.35">
      <c r="B1253" t="s">
        <v>483</v>
      </c>
      <c r="C1253" t="s">
        <v>10833</v>
      </c>
      <c r="D1253" t="str">
        <f>Table19[[#This Row],[Class Description]] &amp; " - " &amp;Table19[[#This Row],[Asset Class]]</f>
        <v>Battery Powered Emergency Lighting And Exit Lighting - BPEMERGL</v>
      </c>
      <c r="E1253" t="s">
        <v>10415</v>
      </c>
      <c r="F1253" t="s">
        <v>10416</v>
      </c>
      <c r="G1253" t="str">
        <f>Table19[[#This Row],[Closing Code Description]] &amp; " - " &amp; Table19[[#This Row],[Closing Code]]</f>
        <v>Upgrade - UPGRADES</v>
      </c>
      <c r="H1253" t="s">
        <v>10394</v>
      </c>
      <c r="I1253" t="s">
        <v>629</v>
      </c>
    </row>
    <row r="1254" spans="2:9" ht="15" customHeight="1" x14ac:dyDescent="0.35">
      <c r="B1254" t="s">
        <v>483</v>
      </c>
      <c r="C1254" t="s">
        <v>294</v>
      </c>
      <c r="D1254" t="str">
        <f>Table19[[#This Row],[Class Description]] &amp; " - " &amp;Table19[[#This Row],[Asset Class]]</f>
        <v>Battery Powered Emergency Lighting and Exit Lighting - BPEMERGL</v>
      </c>
      <c r="E1254" t="s">
        <v>10392</v>
      </c>
      <c r="F1254" t="s">
        <v>10393</v>
      </c>
      <c r="G1254" t="str">
        <f>Table19[[#This Row],[Closing Code Description]] &amp; " - " &amp; Table19[[#This Row],[Closing Code]]</f>
        <v>Adjusted - ADJUSTD</v>
      </c>
      <c r="H1254" t="s">
        <v>10394</v>
      </c>
      <c r="I1254" t="s">
        <v>629</v>
      </c>
    </row>
    <row r="1255" spans="2:9" ht="15" customHeight="1" x14ac:dyDescent="0.35">
      <c r="B1255" t="s">
        <v>483</v>
      </c>
      <c r="C1255" t="s">
        <v>294</v>
      </c>
      <c r="D1255" t="str">
        <f>Table19[[#This Row],[Class Description]] &amp; " - " &amp;Table19[[#This Row],[Asset Class]]</f>
        <v>Battery Powered Emergency Lighting and Exit Lighting - BPEMERGL</v>
      </c>
      <c r="E1255" t="s">
        <v>10395</v>
      </c>
      <c r="F1255" t="s">
        <v>10396</v>
      </c>
      <c r="G1255" t="str">
        <f>Table19[[#This Row],[Closing Code Description]] &amp; " - " &amp; Table19[[#This Row],[Closing Code]]</f>
        <v>Decommission - DECOMM</v>
      </c>
      <c r="H1255" t="s">
        <v>10394</v>
      </c>
      <c r="I1255" t="s">
        <v>629</v>
      </c>
    </row>
    <row r="1256" spans="2:9" ht="15" customHeight="1" x14ac:dyDescent="0.35">
      <c r="B1256" t="s">
        <v>483</v>
      </c>
      <c r="C1256" t="s">
        <v>294</v>
      </c>
      <c r="D1256" t="str">
        <f>Table19[[#This Row],[Class Description]] &amp; " - " &amp;Table19[[#This Row],[Asset Class]]</f>
        <v>Battery Powered Emergency Lighting and Exit Lighting - BPEMERGL</v>
      </c>
      <c r="E1256" t="s">
        <v>10397</v>
      </c>
      <c r="F1256" t="s">
        <v>10398</v>
      </c>
      <c r="G1256" t="str">
        <f>Table19[[#This Row],[Closing Code Description]] &amp; " - " &amp; Table19[[#This Row],[Closing Code]]</f>
        <v>Decontaminate - DECONTME</v>
      </c>
      <c r="H1256" t="s">
        <v>10394</v>
      </c>
      <c r="I1256" t="s">
        <v>629</v>
      </c>
    </row>
    <row r="1257" spans="2:9" ht="15" customHeight="1" x14ac:dyDescent="0.35">
      <c r="B1257" t="s">
        <v>483</v>
      </c>
      <c r="C1257" t="s">
        <v>294</v>
      </c>
      <c r="D1257" t="str">
        <f>Table19[[#This Row],[Class Description]] &amp; " - " &amp;Table19[[#This Row],[Asset Class]]</f>
        <v>Battery Powered Emergency Lighting and Exit Lighting - BPEMERGL</v>
      </c>
      <c r="E1257" t="s">
        <v>10399</v>
      </c>
      <c r="F1257" t="s">
        <v>10400</v>
      </c>
      <c r="G1257" t="str">
        <f>Table19[[#This Row],[Closing Code Description]] &amp; " - " &amp; Table19[[#This Row],[Closing Code]]</f>
        <v>Do Nothing - DONOTHIN</v>
      </c>
      <c r="H1257" t="s">
        <v>10394</v>
      </c>
      <c r="I1257" t="s">
        <v>629</v>
      </c>
    </row>
    <row r="1258" spans="2:9" ht="15" customHeight="1" x14ac:dyDescent="0.35">
      <c r="B1258" t="s">
        <v>483</v>
      </c>
      <c r="C1258" t="s">
        <v>294</v>
      </c>
      <c r="D1258" t="str">
        <f>Table19[[#This Row],[Class Description]] &amp; " - " &amp;Table19[[#This Row],[Asset Class]]</f>
        <v>Battery Powered Emergency Lighting and Exit Lighting - BPEMERGL</v>
      </c>
      <c r="E1258" t="s">
        <v>10401</v>
      </c>
      <c r="F1258" t="s">
        <v>10402</v>
      </c>
      <c r="G1258" t="str">
        <f>Table19[[#This Row],[Closing Code Description]] &amp; " - " &amp; Table19[[#This Row],[Closing Code]]</f>
        <v>Lubricate - LUBRCTE</v>
      </c>
      <c r="H1258" t="s">
        <v>10394</v>
      </c>
      <c r="I1258" t="s">
        <v>629</v>
      </c>
    </row>
    <row r="1259" spans="2:9" ht="15" customHeight="1" x14ac:dyDescent="0.35">
      <c r="B1259" t="s">
        <v>483</v>
      </c>
      <c r="C1259" t="s">
        <v>294</v>
      </c>
      <c r="D1259" t="str">
        <f>Table19[[#This Row],[Class Description]] &amp; " - " &amp;Table19[[#This Row],[Asset Class]]</f>
        <v>Battery Powered Emergency Lighting and Exit Lighting - BPEMERGL</v>
      </c>
      <c r="E1259" t="s">
        <v>1456</v>
      </c>
      <c r="F1259" t="s">
        <v>10381</v>
      </c>
      <c r="G1259" t="str">
        <f>Table19[[#This Row],[Closing Code Description]] &amp; " - " &amp; Table19[[#This Row],[Closing Code]]</f>
        <v>Other (specify) - OTHER</v>
      </c>
      <c r="H1259" t="s">
        <v>10394</v>
      </c>
      <c r="I1259" t="s">
        <v>629</v>
      </c>
    </row>
    <row r="1260" spans="2:9" ht="15" customHeight="1" x14ac:dyDescent="0.35">
      <c r="B1260" t="s">
        <v>483</v>
      </c>
      <c r="C1260" t="s">
        <v>294</v>
      </c>
      <c r="D1260" t="str">
        <f>Table19[[#This Row],[Class Description]] &amp; " - " &amp;Table19[[#This Row],[Asset Class]]</f>
        <v>Battery Powered Emergency Lighting and Exit Lighting - BPEMERGL</v>
      </c>
      <c r="E1260" t="s">
        <v>10403</v>
      </c>
      <c r="F1260" t="s">
        <v>10404</v>
      </c>
      <c r="G1260" t="str">
        <f>Table19[[#This Row],[Closing Code Description]] &amp; " - " &amp; Table19[[#This Row],[Closing Code]]</f>
        <v>Recalibrate - RECALBRT</v>
      </c>
      <c r="H1260" t="s">
        <v>10394</v>
      </c>
      <c r="I1260" t="s">
        <v>629</v>
      </c>
    </row>
    <row r="1261" spans="2:9" ht="15" customHeight="1" x14ac:dyDescent="0.35">
      <c r="B1261" t="s">
        <v>483</v>
      </c>
      <c r="C1261" t="s">
        <v>294</v>
      </c>
      <c r="D1261" t="str">
        <f>Table19[[#This Row],[Class Description]] &amp; " - " &amp;Table19[[#This Row],[Asset Class]]</f>
        <v>Battery Powered Emergency Lighting and Exit Lighting - BPEMERGL</v>
      </c>
      <c r="E1261" t="s">
        <v>10405</v>
      </c>
      <c r="F1261" t="s">
        <v>10406</v>
      </c>
      <c r="G1261" t="str">
        <f>Table19[[#This Row],[Closing Code Description]] &amp; " - " &amp; Table19[[#This Row],[Closing Code]]</f>
        <v>Remove Obstruction - REMVOBT</v>
      </c>
      <c r="H1261" t="s">
        <v>10394</v>
      </c>
      <c r="I1261" t="s">
        <v>629</v>
      </c>
    </row>
    <row r="1262" spans="2:9" ht="15" customHeight="1" x14ac:dyDescent="0.35">
      <c r="B1262" t="s">
        <v>483</v>
      </c>
      <c r="C1262" t="s">
        <v>294</v>
      </c>
      <c r="D1262" t="str">
        <f>Table19[[#This Row],[Class Description]] &amp; " - " &amp;Table19[[#This Row],[Asset Class]]</f>
        <v>Battery Powered Emergency Lighting and Exit Lighting - BPEMERGL</v>
      </c>
      <c r="E1262" t="s">
        <v>10407</v>
      </c>
      <c r="F1262" t="s">
        <v>10408</v>
      </c>
      <c r="G1262" t="str">
        <f>Table19[[#This Row],[Closing Code Description]] &amp; " - " &amp; Table19[[#This Row],[Closing Code]]</f>
        <v>Repair Component - REPCMPT</v>
      </c>
      <c r="H1262" t="s">
        <v>10394</v>
      </c>
      <c r="I1262" t="s">
        <v>629</v>
      </c>
    </row>
    <row r="1263" spans="2:9" ht="15" customHeight="1" x14ac:dyDescent="0.35">
      <c r="B1263" t="s">
        <v>483</v>
      </c>
      <c r="C1263" t="s">
        <v>294</v>
      </c>
      <c r="D1263" t="str">
        <f>Table19[[#This Row],[Class Description]] &amp; " - " &amp;Table19[[#This Row],[Asset Class]]</f>
        <v>Battery Powered Emergency Lighting and Exit Lighting - BPEMERGL</v>
      </c>
      <c r="E1263" t="s">
        <v>10409</v>
      </c>
      <c r="F1263" t="s">
        <v>10410</v>
      </c>
      <c r="G1263" t="str">
        <f>Table19[[#This Row],[Closing Code Description]] &amp; " - " &amp; Table19[[#This Row],[Closing Code]]</f>
        <v>Replace Asset - REPLASS</v>
      </c>
      <c r="H1263" t="s">
        <v>10394</v>
      </c>
      <c r="I1263" t="s">
        <v>629</v>
      </c>
    </row>
    <row r="1264" spans="2:9" ht="15" customHeight="1" x14ac:dyDescent="0.35">
      <c r="B1264" t="s">
        <v>483</v>
      </c>
      <c r="C1264" t="s">
        <v>294</v>
      </c>
      <c r="D1264" t="str">
        <f>Table19[[#This Row],[Class Description]] &amp; " - " &amp;Table19[[#This Row],[Asset Class]]</f>
        <v>Battery Powered Emergency Lighting and Exit Lighting - BPEMERGL</v>
      </c>
      <c r="E1264" t="s">
        <v>10411</v>
      </c>
      <c r="F1264" t="s">
        <v>10412</v>
      </c>
      <c r="G1264" t="str">
        <f>Table19[[#This Row],[Closing Code Description]] &amp; " - " &amp; Table19[[#This Row],[Closing Code]]</f>
        <v>Replace Component - REPLCMPT</v>
      </c>
      <c r="H1264" t="s">
        <v>10394</v>
      </c>
      <c r="I1264" t="s">
        <v>629</v>
      </c>
    </row>
    <row r="1265" spans="2:9" ht="15" customHeight="1" x14ac:dyDescent="0.35">
      <c r="B1265" t="s">
        <v>483</v>
      </c>
      <c r="C1265" t="s">
        <v>294</v>
      </c>
      <c r="D1265" t="str">
        <f>Table19[[#This Row],[Class Description]] &amp; " - " &amp;Table19[[#This Row],[Asset Class]]</f>
        <v>Battery Powered Emergency Lighting and Exit Lighting - BPEMERGL</v>
      </c>
      <c r="E1265" t="s">
        <v>10413</v>
      </c>
      <c r="F1265" t="s">
        <v>10414</v>
      </c>
      <c r="G1265" t="str">
        <f>Table19[[#This Row],[Closing Code Description]] &amp; " - " &amp; Table19[[#This Row],[Closing Code]]</f>
        <v>Repair Asset - REPRASS</v>
      </c>
      <c r="H1265" t="s">
        <v>10394</v>
      </c>
      <c r="I1265" t="s">
        <v>629</v>
      </c>
    </row>
    <row r="1266" spans="2:9" ht="15" customHeight="1" x14ac:dyDescent="0.35">
      <c r="B1266" t="s">
        <v>483</v>
      </c>
      <c r="C1266" t="s">
        <v>294</v>
      </c>
      <c r="D1266" t="str">
        <f>Table19[[#This Row],[Class Description]] &amp; " - " &amp;Table19[[#This Row],[Asset Class]]</f>
        <v>Battery Powered Emergency Lighting and Exit Lighting - BPEMERGL</v>
      </c>
      <c r="E1266" t="s">
        <v>10415</v>
      </c>
      <c r="F1266" t="s">
        <v>10416</v>
      </c>
      <c r="G1266" t="str">
        <f>Table19[[#This Row],[Closing Code Description]] &amp; " - " &amp; Table19[[#This Row],[Closing Code]]</f>
        <v>Upgrade - UPGRADES</v>
      </c>
      <c r="H1266" t="s">
        <v>10394</v>
      </c>
      <c r="I1266" t="s">
        <v>629</v>
      </c>
    </row>
    <row r="1267" spans="2:9" ht="15" customHeight="1" x14ac:dyDescent="0.35">
      <c r="B1267" t="s">
        <v>553</v>
      </c>
      <c r="C1267" t="s">
        <v>152</v>
      </c>
      <c r="D1267" t="str">
        <f>Table19[[#This Row],[Class Description]] &amp; " - " &amp;Table19[[#This Row],[Asset Class]]</f>
        <v>Bridge - BRDG</v>
      </c>
      <c r="E1267" t="s">
        <v>10332</v>
      </c>
      <c r="F1267" t="s">
        <v>10333</v>
      </c>
      <c r="G1267" t="str">
        <f>Table19[[#This Row],[Closing Code Description]] &amp; " - " &amp; Table19[[#This Row],[Closing Code]]</f>
        <v>Abnormal Temprature - ABNTEMP</v>
      </c>
      <c r="H1267" t="s">
        <v>10334</v>
      </c>
      <c r="I1267" t="s">
        <v>629</v>
      </c>
    </row>
    <row r="1268" spans="2:9" ht="15" customHeight="1" x14ac:dyDescent="0.35">
      <c r="B1268" t="s">
        <v>553</v>
      </c>
      <c r="C1268" t="s">
        <v>152</v>
      </c>
      <c r="D1268" t="str">
        <f>Table19[[#This Row],[Class Description]] &amp; " - " &amp;Table19[[#This Row],[Asset Class]]</f>
        <v>Bridge - BRDG</v>
      </c>
      <c r="E1268" t="s">
        <v>10335</v>
      </c>
      <c r="F1268" t="s">
        <v>10336</v>
      </c>
      <c r="G1268" t="str">
        <f>Table19[[#This Row],[Closing Code Description]] &amp; " - " &amp; Table19[[#This Row],[Closing Code]]</f>
        <v>Corrosion - CORROS</v>
      </c>
      <c r="H1268" t="s">
        <v>10334</v>
      </c>
      <c r="I1268" t="s">
        <v>629</v>
      </c>
    </row>
    <row r="1269" spans="2:9" ht="15" customHeight="1" x14ac:dyDescent="0.35">
      <c r="B1269" t="s">
        <v>553</v>
      </c>
      <c r="C1269" t="s">
        <v>152</v>
      </c>
      <c r="D1269" t="str">
        <f>Table19[[#This Row],[Class Description]] &amp; " - " &amp;Table19[[#This Row],[Asset Class]]</f>
        <v>Bridge - BRDG</v>
      </c>
      <c r="E1269" t="s">
        <v>10421</v>
      </c>
      <c r="F1269" t="s">
        <v>10422</v>
      </c>
      <c r="G1269" t="str">
        <f>Table19[[#This Row],[Closing Code Description]] &amp; " - " &amp; Table19[[#This Row],[Closing Code]]</f>
        <v>Electrical Trip Out - ELECTRIP</v>
      </c>
      <c r="H1269" t="s">
        <v>10334</v>
      </c>
      <c r="I1269" t="s">
        <v>629</v>
      </c>
    </row>
    <row r="1270" spans="2:9" ht="15" customHeight="1" x14ac:dyDescent="0.35">
      <c r="B1270" t="s">
        <v>553</v>
      </c>
      <c r="C1270" t="s">
        <v>152</v>
      </c>
      <c r="D1270" t="str">
        <f>Table19[[#This Row],[Class Description]] &amp; " - " &amp;Table19[[#This Row],[Asset Class]]</f>
        <v>Bridge - BRDG</v>
      </c>
      <c r="E1270" t="s">
        <v>10337</v>
      </c>
      <c r="F1270" t="s">
        <v>10338</v>
      </c>
      <c r="G1270" t="str">
        <f>Table19[[#This Row],[Closing Code Description]] &amp; " - " &amp; Table19[[#This Row],[Closing Code]]</f>
        <v>Excessive Noise - EXNOISE</v>
      </c>
      <c r="H1270" t="s">
        <v>10334</v>
      </c>
      <c r="I1270" t="s">
        <v>629</v>
      </c>
    </row>
    <row r="1271" spans="2:9" ht="15" customHeight="1" x14ac:dyDescent="0.35">
      <c r="B1271" t="s">
        <v>553</v>
      </c>
      <c r="C1271" t="s">
        <v>152</v>
      </c>
      <c r="D1271" t="str">
        <f>Table19[[#This Row],[Class Description]] &amp; " - " &amp;Table19[[#This Row],[Asset Class]]</f>
        <v>Bridge - BRDG</v>
      </c>
      <c r="E1271" t="s">
        <v>10339</v>
      </c>
      <c r="F1271" t="s">
        <v>10340</v>
      </c>
      <c r="G1271" t="str">
        <f>Table19[[#This Row],[Closing Code Description]] &amp; " - " &amp; Table19[[#This Row],[Closing Code]]</f>
        <v>Excessive Vibration - EXVIBRTN</v>
      </c>
      <c r="H1271" t="s">
        <v>10334</v>
      </c>
      <c r="I1271" t="s">
        <v>629</v>
      </c>
    </row>
    <row r="1272" spans="2:9" ht="15" customHeight="1" x14ac:dyDescent="0.35">
      <c r="B1272" t="s">
        <v>553</v>
      </c>
      <c r="C1272" t="s">
        <v>152</v>
      </c>
      <c r="D1272" t="str">
        <f>Table19[[#This Row],[Class Description]] &amp; " - " &amp;Table19[[#This Row],[Asset Class]]</f>
        <v>Bridge - BRDG</v>
      </c>
      <c r="E1272" t="s">
        <v>10341</v>
      </c>
      <c r="F1272" t="s">
        <v>10342</v>
      </c>
      <c r="G1272" t="str">
        <f>Table19[[#This Row],[Closing Code Description]] &amp; " - " &amp; Table19[[#This Row],[Closing Code]]</f>
        <v>Jammed Equipment - JAMMEDEQ</v>
      </c>
      <c r="H1272" t="s">
        <v>10334</v>
      </c>
      <c r="I1272" t="s">
        <v>629</v>
      </c>
    </row>
    <row r="1273" spans="2:9" ht="15" customHeight="1" x14ac:dyDescent="0.35">
      <c r="B1273" t="s">
        <v>553</v>
      </c>
      <c r="C1273" t="s">
        <v>152</v>
      </c>
      <c r="D1273" t="str">
        <f>Table19[[#This Row],[Class Description]] &amp; " - " &amp;Table19[[#This Row],[Asset Class]]</f>
        <v>Bridge - BRDG</v>
      </c>
      <c r="E1273" t="s">
        <v>10343</v>
      </c>
      <c r="F1273" t="s">
        <v>10344</v>
      </c>
      <c r="G1273" t="str">
        <f>Table19[[#This Row],[Closing Code Description]] &amp; " - " &amp; Table19[[#This Row],[Closing Code]]</f>
        <v>Leaking - LEAKING</v>
      </c>
      <c r="H1273" t="s">
        <v>10334</v>
      </c>
      <c r="I1273" t="s">
        <v>629</v>
      </c>
    </row>
    <row r="1274" spans="2:9" ht="15" customHeight="1" x14ac:dyDescent="0.35">
      <c r="B1274" t="s">
        <v>553</v>
      </c>
      <c r="C1274" t="s">
        <v>152</v>
      </c>
      <c r="D1274" t="str">
        <f>Table19[[#This Row],[Class Description]] &amp; " - " &amp;Table19[[#This Row],[Asset Class]]</f>
        <v>Bridge - BRDG</v>
      </c>
      <c r="E1274" t="s">
        <v>10345</v>
      </c>
      <c r="F1274" t="s">
        <v>10346</v>
      </c>
      <c r="G1274" t="str">
        <f>Table19[[#This Row],[Closing Code Description]] &amp; " - " &amp; Table19[[#This Row],[Closing Code]]</f>
        <v>Low Performance - LOWPERF</v>
      </c>
      <c r="H1274" t="s">
        <v>10334</v>
      </c>
      <c r="I1274" t="s">
        <v>629</v>
      </c>
    </row>
    <row r="1275" spans="2:9" ht="15" customHeight="1" x14ac:dyDescent="0.35">
      <c r="B1275" t="s">
        <v>553</v>
      </c>
      <c r="C1275" t="s">
        <v>152</v>
      </c>
      <c r="D1275" t="str">
        <f>Table19[[#This Row],[Class Description]] &amp; " - " &amp;Table19[[#This Row],[Asset Class]]</f>
        <v>Bridge - BRDG</v>
      </c>
      <c r="E1275" t="s">
        <v>10347</v>
      </c>
      <c r="F1275" t="s">
        <v>10348</v>
      </c>
      <c r="G1275" t="str">
        <f>Table19[[#This Row],[Closing Code Description]] &amp; " - " &amp; Table19[[#This Row],[Closing Code]]</f>
        <v>Non-Operational - NONOPER</v>
      </c>
      <c r="H1275" t="s">
        <v>10334</v>
      </c>
      <c r="I1275" t="s">
        <v>629</v>
      </c>
    </row>
    <row r="1276" spans="2:9" ht="15" customHeight="1" x14ac:dyDescent="0.35">
      <c r="B1276" t="s">
        <v>553</v>
      </c>
      <c r="C1276" t="s">
        <v>152</v>
      </c>
      <c r="D1276" t="str">
        <f>Table19[[#This Row],[Class Description]] &amp; " - " &amp;Table19[[#This Row],[Asset Class]]</f>
        <v>Bridge - BRDG</v>
      </c>
      <c r="E1276" t="s">
        <v>10349</v>
      </c>
      <c r="F1276" t="s">
        <v>10350</v>
      </c>
      <c r="G1276" t="str">
        <f>Table19[[#This Row],[Closing Code Description]] &amp; " - " &amp; Table19[[#This Row],[Closing Code]]</f>
        <v>Physical Damage - PHYDMGE</v>
      </c>
      <c r="H1276" t="s">
        <v>10334</v>
      </c>
      <c r="I1276" t="s">
        <v>629</v>
      </c>
    </row>
    <row r="1277" spans="2:9" ht="15" customHeight="1" x14ac:dyDescent="0.35">
      <c r="B1277" t="s">
        <v>553</v>
      </c>
      <c r="C1277" t="s">
        <v>152</v>
      </c>
      <c r="D1277" t="str">
        <f>Table19[[#This Row],[Class Description]] &amp; " - " &amp;Table19[[#This Row],[Asset Class]]</f>
        <v>Bridge - BRDG</v>
      </c>
      <c r="E1277" t="s">
        <v>10351</v>
      </c>
      <c r="F1277" t="s">
        <v>10352</v>
      </c>
      <c r="G1277" t="str">
        <f>Table19[[#This Row],[Closing Code Description]] &amp; " - " &amp; Table19[[#This Row],[Closing Code]]</f>
        <v>Unusual Smell - UNSMELL</v>
      </c>
      <c r="H1277" t="s">
        <v>10334</v>
      </c>
      <c r="I1277" t="s">
        <v>629</v>
      </c>
    </row>
    <row r="1278" spans="2:9" ht="15" customHeight="1" x14ac:dyDescent="0.35">
      <c r="B1278" t="s">
        <v>553</v>
      </c>
      <c r="C1278" t="s">
        <v>152</v>
      </c>
      <c r="D1278" t="str">
        <f>Table19[[#This Row],[Class Description]] &amp; " - " &amp;Table19[[#This Row],[Asset Class]]</f>
        <v>Bridge - BRDG</v>
      </c>
      <c r="E1278" t="s">
        <v>10353</v>
      </c>
      <c r="F1278" t="s">
        <v>10354</v>
      </c>
      <c r="G1278" t="str">
        <f>Table19[[#This Row],[Closing Code Description]] &amp; " - " &amp; Table19[[#This Row],[Closing Code]]</f>
        <v>Unusual Smoke - UNSMOKE</v>
      </c>
      <c r="H1278" t="s">
        <v>10334</v>
      </c>
      <c r="I1278" t="s">
        <v>629</v>
      </c>
    </row>
    <row r="1279" spans="2:9" ht="15" customHeight="1" x14ac:dyDescent="0.35">
      <c r="B1279" t="s">
        <v>553</v>
      </c>
      <c r="C1279" t="s">
        <v>10840</v>
      </c>
      <c r="D1279" t="str">
        <f>Table19[[#This Row],[Class Description]] &amp; " - " &amp;Table19[[#This Row],[Asset Class]]</f>
        <v>Road Bridge - BRDG</v>
      </c>
      <c r="E1279" t="s">
        <v>10332</v>
      </c>
      <c r="F1279" t="s">
        <v>10333</v>
      </c>
      <c r="G1279" t="str">
        <f>Table19[[#This Row],[Closing Code Description]] &amp; " - " &amp; Table19[[#This Row],[Closing Code]]</f>
        <v>Abnormal Temprature - ABNTEMP</v>
      </c>
      <c r="H1279" t="s">
        <v>10334</v>
      </c>
      <c r="I1279" t="s">
        <v>629</v>
      </c>
    </row>
    <row r="1280" spans="2:9" ht="15" customHeight="1" x14ac:dyDescent="0.35">
      <c r="B1280" t="s">
        <v>553</v>
      </c>
      <c r="C1280" t="s">
        <v>10840</v>
      </c>
      <c r="D1280" t="str">
        <f>Table19[[#This Row],[Class Description]] &amp; " - " &amp;Table19[[#This Row],[Asset Class]]</f>
        <v>Road Bridge - BRDG</v>
      </c>
      <c r="E1280" t="s">
        <v>10335</v>
      </c>
      <c r="F1280" t="s">
        <v>10336</v>
      </c>
      <c r="G1280" t="str">
        <f>Table19[[#This Row],[Closing Code Description]] &amp; " - " &amp; Table19[[#This Row],[Closing Code]]</f>
        <v>Corrosion - CORROS</v>
      </c>
      <c r="H1280" t="s">
        <v>10334</v>
      </c>
      <c r="I1280" t="s">
        <v>629</v>
      </c>
    </row>
    <row r="1281" spans="2:9" ht="15" customHeight="1" x14ac:dyDescent="0.35">
      <c r="B1281" t="s">
        <v>553</v>
      </c>
      <c r="C1281" t="s">
        <v>10840</v>
      </c>
      <c r="D1281" t="str">
        <f>Table19[[#This Row],[Class Description]] &amp; " - " &amp;Table19[[#This Row],[Asset Class]]</f>
        <v>Road Bridge - BRDG</v>
      </c>
      <c r="E1281" t="s">
        <v>10421</v>
      </c>
      <c r="F1281" t="s">
        <v>10422</v>
      </c>
      <c r="G1281" t="str">
        <f>Table19[[#This Row],[Closing Code Description]] &amp; " - " &amp; Table19[[#This Row],[Closing Code]]</f>
        <v>Electrical Trip Out - ELECTRIP</v>
      </c>
      <c r="H1281" t="s">
        <v>10334</v>
      </c>
      <c r="I1281" t="s">
        <v>629</v>
      </c>
    </row>
    <row r="1282" spans="2:9" ht="15" customHeight="1" x14ac:dyDescent="0.35">
      <c r="B1282" t="s">
        <v>553</v>
      </c>
      <c r="C1282" t="s">
        <v>10840</v>
      </c>
      <c r="D1282" t="str">
        <f>Table19[[#This Row],[Class Description]] &amp; " - " &amp;Table19[[#This Row],[Asset Class]]</f>
        <v>Road Bridge - BRDG</v>
      </c>
      <c r="E1282" t="s">
        <v>10337</v>
      </c>
      <c r="F1282" t="s">
        <v>10338</v>
      </c>
      <c r="G1282" t="str">
        <f>Table19[[#This Row],[Closing Code Description]] &amp; " - " &amp; Table19[[#This Row],[Closing Code]]</f>
        <v>Excessive Noise - EXNOISE</v>
      </c>
      <c r="H1282" t="s">
        <v>10334</v>
      </c>
      <c r="I1282" t="s">
        <v>629</v>
      </c>
    </row>
    <row r="1283" spans="2:9" ht="15" customHeight="1" x14ac:dyDescent="0.35">
      <c r="B1283" t="s">
        <v>553</v>
      </c>
      <c r="C1283" t="s">
        <v>10840</v>
      </c>
      <c r="D1283" t="str">
        <f>Table19[[#This Row],[Class Description]] &amp; " - " &amp;Table19[[#This Row],[Asset Class]]</f>
        <v>Road Bridge - BRDG</v>
      </c>
      <c r="E1283" t="s">
        <v>10339</v>
      </c>
      <c r="F1283" t="s">
        <v>10340</v>
      </c>
      <c r="G1283" t="str">
        <f>Table19[[#This Row],[Closing Code Description]] &amp; " - " &amp; Table19[[#This Row],[Closing Code]]</f>
        <v>Excessive Vibration - EXVIBRTN</v>
      </c>
      <c r="H1283" t="s">
        <v>10334</v>
      </c>
      <c r="I1283" t="s">
        <v>629</v>
      </c>
    </row>
    <row r="1284" spans="2:9" ht="15" customHeight="1" x14ac:dyDescent="0.35">
      <c r="B1284" t="s">
        <v>553</v>
      </c>
      <c r="C1284" t="s">
        <v>10840</v>
      </c>
      <c r="D1284" t="str">
        <f>Table19[[#This Row],[Class Description]] &amp; " - " &amp;Table19[[#This Row],[Asset Class]]</f>
        <v>Road Bridge - BRDG</v>
      </c>
      <c r="E1284" t="s">
        <v>10341</v>
      </c>
      <c r="F1284" t="s">
        <v>10342</v>
      </c>
      <c r="G1284" t="str">
        <f>Table19[[#This Row],[Closing Code Description]] &amp; " - " &amp; Table19[[#This Row],[Closing Code]]</f>
        <v>Jammed Equipment - JAMMEDEQ</v>
      </c>
      <c r="H1284" t="s">
        <v>10334</v>
      </c>
      <c r="I1284" t="s">
        <v>629</v>
      </c>
    </row>
    <row r="1285" spans="2:9" ht="15" customHeight="1" x14ac:dyDescent="0.35">
      <c r="B1285" t="s">
        <v>553</v>
      </c>
      <c r="C1285" t="s">
        <v>10840</v>
      </c>
      <c r="D1285" t="str">
        <f>Table19[[#This Row],[Class Description]] &amp; " - " &amp;Table19[[#This Row],[Asset Class]]</f>
        <v>Road Bridge - BRDG</v>
      </c>
      <c r="E1285" t="s">
        <v>10343</v>
      </c>
      <c r="F1285" t="s">
        <v>10344</v>
      </c>
      <c r="G1285" t="str">
        <f>Table19[[#This Row],[Closing Code Description]] &amp; " - " &amp; Table19[[#This Row],[Closing Code]]</f>
        <v>Leaking - LEAKING</v>
      </c>
      <c r="H1285" t="s">
        <v>10334</v>
      </c>
      <c r="I1285" t="s">
        <v>629</v>
      </c>
    </row>
    <row r="1286" spans="2:9" ht="15" customHeight="1" x14ac:dyDescent="0.35">
      <c r="B1286" t="s">
        <v>553</v>
      </c>
      <c r="C1286" t="s">
        <v>10840</v>
      </c>
      <c r="D1286" t="str">
        <f>Table19[[#This Row],[Class Description]] &amp; " - " &amp;Table19[[#This Row],[Asset Class]]</f>
        <v>Road Bridge - BRDG</v>
      </c>
      <c r="E1286" t="s">
        <v>10345</v>
      </c>
      <c r="F1286" t="s">
        <v>10346</v>
      </c>
      <c r="G1286" t="str">
        <f>Table19[[#This Row],[Closing Code Description]] &amp; " - " &amp; Table19[[#This Row],[Closing Code]]</f>
        <v>Low Performance - LOWPERF</v>
      </c>
      <c r="H1286" t="s">
        <v>10334</v>
      </c>
      <c r="I1286" t="s">
        <v>629</v>
      </c>
    </row>
    <row r="1287" spans="2:9" ht="15" customHeight="1" x14ac:dyDescent="0.35">
      <c r="B1287" t="s">
        <v>553</v>
      </c>
      <c r="C1287" t="s">
        <v>10840</v>
      </c>
      <c r="D1287" t="str">
        <f>Table19[[#This Row],[Class Description]] &amp; " - " &amp;Table19[[#This Row],[Asset Class]]</f>
        <v>Road Bridge - BRDG</v>
      </c>
      <c r="E1287" t="s">
        <v>10347</v>
      </c>
      <c r="F1287" t="s">
        <v>10348</v>
      </c>
      <c r="G1287" t="str">
        <f>Table19[[#This Row],[Closing Code Description]] &amp; " - " &amp; Table19[[#This Row],[Closing Code]]</f>
        <v>Non-Operational - NONOPER</v>
      </c>
      <c r="H1287" t="s">
        <v>10334</v>
      </c>
      <c r="I1287" t="s">
        <v>629</v>
      </c>
    </row>
    <row r="1288" spans="2:9" ht="15" customHeight="1" x14ac:dyDescent="0.35">
      <c r="B1288" t="s">
        <v>553</v>
      </c>
      <c r="C1288" t="s">
        <v>10840</v>
      </c>
      <c r="D1288" t="str">
        <f>Table19[[#This Row],[Class Description]] &amp; " - " &amp;Table19[[#This Row],[Asset Class]]</f>
        <v>Road Bridge - BRDG</v>
      </c>
      <c r="E1288" t="s">
        <v>10349</v>
      </c>
      <c r="F1288" t="s">
        <v>10350</v>
      </c>
      <c r="G1288" t="str">
        <f>Table19[[#This Row],[Closing Code Description]] &amp; " - " &amp; Table19[[#This Row],[Closing Code]]</f>
        <v>Physical Damage - PHYDMGE</v>
      </c>
      <c r="H1288" t="s">
        <v>10334</v>
      </c>
      <c r="I1288" t="s">
        <v>629</v>
      </c>
    </row>
    <row r="1289" spans="2:9" ht="15" customHeight="1" x14ac:dyDescent="0.35">
      <c r="B1289" t="s">
        <v>553</v>
      </c>
      <c r="C1289" t="s">
        <v>10840</v>
      </c>
      <c r="D1289" t="str">
        <f>Table19[[#This Row],[Class Description]] &amp; " - " &amp;Table19[[#This Row],[Asset Class]]</f>
        <v>Road Bridge - BRDG</v>
      </c>
      <c r="E1289" t="s">
        <v>10351</v>
      </c>
      <c r="F1289" t="s">
        <v>10352</v>
      </c>
      <c r="G1289" t="str">
        <f>Table19[[#This Row],[Closing Code Description]] &amp; " - " &amp; Table19[[#This Row],[Closing Code]]</f>
        <v>Unusual Smell - UNSMELL</v>
      </c>
      <c r="H1289" t="s">
        <v>10334</v>
      </c>
      <c r="I1289" t="s">
        <v>629</v>
      </c>
    </row>
    <row r="1290" spans="2:9" ht="15" customHeight="1" x14ac:dyDescent="0.35">
      <c r="B1290" t="s">
        <v>553</v>
      </c>
      <c r="C1290" t="s">
        <v>10840</v>
      </c>
      <c r="D1290" t="str">
        <f>Table19[[#This Row],[Class Description]] &amp; " - " &amp;Table19[[#This Row],[Asset Class]]</f>
        <v>Road Bridge - BRDG</v>
      </c>
      <c r="E1290" t="s">
        <v>10353</v>
      </c>
      <c r="F1290" t="s">
        <v>10354</v>
      </c>
      <c r="G1290" t="str">
        <f>Table19[[#This Row],[Closing Code Description]] &amp; " - " &amp; Table19[[#This Row],[Closing Code]]</f>
        <v>Unusual Smoke - UNSMOKE</v>
      </c>
      <c r="H1290" t="s">
        <v>10334</v>
      </c>
      <c r="I1290" t="s">
        <v>629</v>
      </c>
    </row>
    <row r="1291" spans="2:9" ht="15" customHeight="1" x14ac:dyDescent="0.35">
      <c r="B1291" t="s">
        <v>553</v>
      </c>
      <c r="C1291" t="s">
        <v>152</v>
      </c>
      <c r="D1291" t="str">
        <f>Table19[[#This Row],[Class Description]] &amp; " - " &amp;Table19[[#This Row],[Asset Class]]</f>
        <v>Bridge - BRDG</v>
      </c>
      <c r="E1291" t="s">
        <v>10358</v>
      </c>
      <c r="F1291" t="s">
        <v>10359</v>
      </c>
      <c r="G1291" t="str">
        <f>Table19[[#This Row],[Closing Code Description]] &amp; " - " &amp; Table19[[#This Row],[Closing Code]]</f>
        <v>Accident - ACCIDENT</v>
      </c>
      <c r="H1291" t="s">
        <v>10360</v>
      </c>
      <c r="I1291" t="s">
        <v>629</v>
      </c>
    </row>
    <row r="1292" spans="2:9" ht="15" customHeight="1" x14ac:dyDescent="0.35">
      <c r="B1292" t="s">
        <v>553</v>
      </c>
      <c r="C1292" t="s">
        <v>152</v>
      </c>
      <c r="D1292" t="str">
        <f>Table19[[#This Row],[Class Description]] &amp; " - " &amp;Table19[[#This Row],[Asset Class]]</f>
        <v>Bridge - BRDG</v>
      </c>
      <c r="E1292" t="s">
        <v>10361</v>
      </c>
      <c r="F1292" t="s">
        <v>10362</v>
      </c>
      <c r="G1292" t="str">
        <f>Table19[[#This Row],[Closing Code Description]] &amp; " - " &amp; Table19[[#This Row],[Closing Code]]</f>
        <v>Accelerated Wear - ACCWEAR</v>
      </c>
      <c r="H1292" t="s">
        <v>10360</v>
      </c>
      <c r="I1292" t="s">
        <v>629</v>
      </c>
    </row>
    <row r="1293" spans="2:9" ht="15" customHeight="1" x14ac:dyDescent="0.35">
      <c r="B1293" t="s">
        <v>553</v>
      </c>
      <c r="C1293" t="s">
        <v>152</v>
      </c>
      <c r="D1293" t="str">
        <f>Table19[[#This Row],[Class Description]] &amp; " - " &amp;Table19[[#This Row],[Asset Class]]</f>
        <v>Bridge - BRDG</v>
      </c>
      <c r="E1293" t="s">
        <v>10363</v>
      </c>
      <c r="F1293" t="s">
        <v>10364</v>
      </c>
      <c r="G1293" t="str">
        <f>Table19[[#This Row],[Closing Code Description]] &amp; " - " &amp; Table19[[#This Row],[Closing Code]]</f>
        <v>Weather condition/Forces of nature or Act of God - ACTGOD</v>
      </c>
      <c r="H1293" t="s">
        <v>10360</v>
      </c>
      <c r="I1293" t="s">
        <v>629</v>
      </c>
    </row>
    <row r="1294" spans="2:9" ht="15" customHeight="1" x14ac:dyDescent="0.35">
      <c r="B1294" t="s">
        <v>553</v>
      </c>
      <c r="C1294" t="s">
        <v>152</v>
      </c>
      <c r="D1294" t="str">
        <f>Table19[[#This Row],[Class Description]] &amp; " - " &amp;Table19[[#This Row],[Asset Class]]</f>
        <v>Bridge - BRDG</v>
      </c>
      <c r="E1294" t="s">
        <v>10365</v>
      </c>
      <c r="F1294" t="s">
        <v>10366</v>
      </c>
      <c r="G1294" t="str">
        <f>Table19[[#This Row],[Closing Code Description]] &amp; " - " &amp; Table19[[#This Row],[Closing Code]]</f>
        <v>Contamination - CONTAM</v>
      </c>
      <c r="H1294" t="s">
        <v>10360</v>
      </c>
      <c r="I1294" t="s">
        <v>629</v>
      </c>
    </row>
    <row r="1295" spans="2:9" ht="15" customHeight="1" x14ac:dyDescent="0.35">
      <c r="B1295" t="s">
        <v>553</v>
      </c>
      <c r="C1295" t="s">
        <v>152</v>
      </c>
      <c r="D1295" t="str">
        <f>Table19[[#This Row],[Class Description]] &amp; " - " &amp;Table19[[#This Row],[Asset Class]]</f>
        <v>Bridge - BRDG</v>
      </c>
      <c r="E1295" t="s">
        <v>10367</v>
      </c>
      <c r="F1295" t="s">
        <v>10368</v>
      </c>
      <c r="G1295" t="str">
        <f>Table19[[#This Row],[Closing Code Description]] &amp; " - " &amp; Table19[[#This Row],[Closing Code]]</f>
        <v>Defective Asset - DEFASSET</v>
      </c>
      <c r="H1295" t="s">
        <v>10360</v>
      </c>
      <c r="I1295" t="s">
        <v>629</v>
      </c>
    </row>
    <row r="1296" spans="2:9" ht="15" customHeight="1" x14ac:dyDescent="0.35">
      <c r="B1296" t="s">
        <v>553</v>
      </c>
      <c r="C1296" t="s">
        <v>152</v>
      </c>
      <c r="D1296" t="str">
        <f>Table19[[#This Row],[Class Description]] &amp; " - " &amp;Table19[[#This Row],[Asset Class]]</f>
        <v>Bridge - BRDG</v>
      </c>
      <c r="E1296" t="s">
        <v>10369</v>
      </c>
      <c r="F1296" t="s">
        <v>10370</v>
      </c>
      <c r="G1296" t="str">
        <f>Table19[[#This Row],[Closing Code Description]] &amp; " - " &amp; Table19[[#This Row],[Closing Code]]</f>
        <v>Excessive Load - EXLOAD</v>
      </c>
      <c r="H1296" t="s">
        <v>10360</v>
      </c>
      <c r="I1296" t="s">
        <v>629</v>
      </c>
    </row>
    <row r="1297" spans="2:9" ht="15" customHeight="1" x14ac:dyDescent="0.35">
      <c r="B1297" t="s">
        <v>553</v>
      </c>
      <c r="C1297" t="s">
        <v>152</v>
      </c>
      <c r="D1297" t="str">
        <f>Table19[[#This Row],[Class Description]] &amp; " - " &amp;Table19[[#This Row],[Asset Class]]</f>
        <v>Bridge - BRDG</v>
      </c>
      <c r="E1297" t="s">
        <v>10371</v>
      </c>
      <c r="F1297" t="s">
        <v>10372</v>
      </c>
      <c r="G1297" t="str">
        <f>Table19[[#This Row],[Closing Code Description]] &amp; " - " &amp; Table19[[#This Row],[Closing Code]]</f>
        <v>Improper Maintenance - IMPRMNT</v>
      </c>
      <c r="H1297" t="s">
        <v>10360</v>
      </c>
      <c r="I1297" t="s">
        <v>629</v>
      </c>
    </row>
    <row r="1298" spans="2:9" ht="15" customHeight="1" x14ac:dyDescent="0.35">
      <c r="B1298" t="s">
        <v>553</v>
      </c>
      <c r="C1298" t="s">
        <v>152</v>
      </c>
      <c r="D1298" t="str">
        <f>Table19[[#This Row],[Class Description]] &amp; " - " &amp;Table19[[#This Row],[Asset Class]]</f>
        <v>Bridge - BRDG</v>
      </c>
      <c r="E1298" t="s">
        <v>10373</v>
      </c>
      <c r="F1298" t="s">
        <v>10374</v>
      </c>
      <c r="G1298" t="str">
        <f>Table19[[#This Row],[Closing Code Description]] &amp; " - " &amp; Table19[[#This Row],[Closing Code]]</f>
        <v>Insufficient Lubrication - INSLUBR</v>
      </c>
      <c r="H1298" t="s">
        <v>10360</v>
      </c>
      <c r="I1298" t="s">
        <v>629</v>
      </c>
    </row>
    <row r="1299" spans="2:9" ht="15" customHeight="1" x14ac:dyDescent="0.35">
      <c r="B1299" t="s">
        <v>553</v>
      </c>
      <c r="C1299" t="s">
        <v>152</v>
      </c>
      <c r="D1299" t="str">
        <f>Table19[[#This Row],[Class Description]] &amp; " - " &amp;Table19[[#This Row],[Asset Class]]</f>
        <v>Bridge - BRDG</v>
      </c>
      <c r="E1299" t="s">
        <v>10375</v>
      </c>
      <c r="F1299" t="s">
        <v>10376</v>
      </c>
      <c r="G1299" t="str">
        <f>Table19[[#This Row],[Closing Code Description]] &amp; " - " &amp; Table19[[#This Row],[Closing Code]]</f>
        <v>Lack of/ Inadequate Training - LACKTRN</v>
      </c>
      <c r="H1299" t="s">
        <v>10360</v>
      </c>
      <c r="I1299" t="s">
        <v>629</v>
      </c>
    </row>
    <row r="1300" spans="2:9" ht="15" customHeight="1" x14ac:dyDescent="0.35">
      <c r="B1300" t="s">
        <v>553</v>
      </c>
      <c r="C1300" t="s">
        <v>152</v>
      </c>
      <c r="D1300" t="str">
        <f>Table19[[#This Row],[Class Description]] &amp; " - " &amp;Table19[[#This Row],[Asset Class]]</f>
        <v>Bridge - BRDG</v>
      </c>
      <c r="E1300" t="s">
        <v>10377</v>
      </c>
      <c r="F1300" t="s">
        <v>10378</v>
      </c>
      <c r="G1300" t="str">
        <f>Table19[[#This Row],[Closing Code Description]] &amp; " - " &amp; Table19[[#This Row],[Closing Code]]</f>
        <v>Loose/ Missing Component - MISSCMP</v>
      </c>
      <c r="H1300" t="s">
        <v>10360</v>
      </c>
      <c r="I1300" t="s">
        <v>629</v>
      </c>
    </row>
    <row r="1301" spans="2:9" ht="15" customHeight="1" x14ac:dyDescent="0.35">
      <c r="B1301" t="s">
        <v>553</v>
      </c>
      <c r="C1301" t="s">
        <v>152</v>
      </c>
      <c r="D1301" t="str">
        <f>Table19[[#This Row],[Class Description]] &amp; " - " &amp;Table19[[#This Row],[Asset Class]]</f>
        <v>Bridge - BRDG</v>
      </c>
      <c r="E1301" t="s">
        <v>10379</v>
      </c>
      <c r="F1301" t="s">
        <v>10380</v>
      </c>
      <c r="G1301" t="str">
        <f>Table19[[#This Row],[Closing Code Description]] &amp; " - " &amp; Table19[[#This Row],[Closing Code]]</f>
        <v>Normal Wear - NRMWEAR</v>
      </c>
      <c r="H1301" t="s">
        <v>10360</v>
      </c>
      <c r="I1301" t="s">
        <v>629</v>
      </c>
    </row>
    <row r="1302" spans="2:9" ht="15" customHeight="1" x14ac:dyDescent="0.35">
      <c r="B1302" t="s">
        <v>553</v>
      </c>
      <c r="C1302" t="s">
        <v>152</v>
      </c>
      <c r="D1302" t="str">
        <f>Table19[[#This Row],[Class Description]] &amp; " - " &amp;Table19[[#This Row],[Asset Class]]</f>
        <v>Bridge - BRDG</v>
      </c>
      <c r="E1302" t="s">
        <v>1456</v>
      </c>
      <c r="F1302" t="s">
        <v>10381</v>
      </c>
      <c r="G1302" t="str">
        <f>Table19[[#This Row],[Closing Code Description]] &amp; " - " &amp; Table19[[#This Row],[Closing Code]]</f>
        <v>Other (specify) - OTHER</v>
      </c>
      <c r="H1302" t="s">
        <v>10360</v>
      </c>
      <c r="I1302" t="s">
        <v>629</v>
      </c>
    </row>
    <row r="1303" spans="2:9" ht="15" customHeight="1" x14ac:dyDescent="0.35">
      <c r="B1303" t="s">
        <v>553</v>
      </c>
      <c r="C1303" t="s">
        <v>152</v>
      </c>
      <c r="D1303" t="str">
        <f>Table19[[#This Row],[Class Description]] &amp; " - " &amp;Table19[[#This Row],[Asset Class]]</f>
        <v>Bridge - BRDG</v>
      </c>
      <c r="E1303" t="s">
        <v>10382</v>
      </c>
      <c r="F1303" t="s">
        <v>10383</v>
      </c>
      <c r="G1303" t="str">
        <f>Table19[[#This Row],[Closing Code Description]] &amp; " - " &amp; Table19[[#This Row],[Closing Code]]</f>
        <v>Poor Installation - PRINSTAL</v>
      </c>
      <c r="H1303" t="s">
        <v>10360</v>
      </c>
      <c r="I1303" t="s">
        <v>629</v>
      </c>
    </row>
    <row r="1304" spans="2:9" ht="15" customHeight="1" x14ac:dyDescent="0.35">
      <c r="B1304" t="s">
        <v>553</v>
      </c>
      <c r="C1304" t="s">
        <v>152</v>
      </c>
      <c r="D1304" t="str">
        <f>Table19[[#This Row],[Class Description]] &amp; " - " &amp;Table19[[#This Row],[Asset Class]]</f>
        <v>Bridge - BRDG</v>
      </c>
      <c r="E1304" t="s">
        <v>10384</v>
      </c>
      <c r="F1304" t="s">
        <v>10385</v>
      </c>
      <c r="G1304" t="str">
        <f>Table19[[#This Row],[Closing Code Description]] &amp; " - " &amp; Table19[[#This Row],[Closing Code]]</f>
        <v>Procedure Issue - PROCISSU</v>
      </c>
      <c r="H1304" t="s">
        <v>10360</v>
      </c>
      <c r="I1304" t="s">
        <v>629</v>
      </c>
    </row>
    <row r="1305" spans="2:9" ht="15" customHeight="1" x14ac:dyDescent="0.35">
      <c r="B1305" t="s">
        <v>553</v>
      </c>
      <c r="C1305" t="s">
        <v>152</v>
      </c>
      <c r="D1305" t="str">
        <f>Table19[[#This Row],[Class Description]] &amp; " - " &amp;Table19[[#This Row],[Asset Class]]</f>
        <v>Bridge - BRDG</v>
      </c>
      <c r="E1305" t="s">
        <v>10386</v>
      </c>
      <c r="F1305" t="s">
        <v>10387</v>
      </c>
      <c r="G1305" t="str">
        <f>Table19[[#This Row],[Closing Code Description]] &amp; " - " &amp; Table19[[#This Row],[Closing Code]]</f>
        <v>Utility Failure - UTLFAIL</v>
      </c>
      <c r="H1305" t="s">
        <v>10360</v>
      </c>
      <c r="I1305" t="s">
        <v>629</v>
      </c>
    </row>
    <row r="1306" spans="2:9" ht="15" customHeight="1" x14ac:dyDescent="0.35">
      <c r="B1306" t="s">
        <v>553</v>
      </c>
      <c r="C1306" t="s">
        <v>152</v>
      </c>
      <c r="D1306" t="str">
        <f>Table19[[#This Row],[Class Description]] &amp; " - " &amp;Table19[[#This Row],[Asset Class]]</f>
        <v>Bridge - BRDG</v>
      </c>
      <c r="E1306" t="s">
        <v>10388</v>
      </c>
      <c r="F1306" t="s">
        <v>10389</v>
      </c>
      <c r="G1306" t="str">
        <f>Table19[[#This Row],[Closing Code Description]] &amp; " - " &amp; Table19[[#This Row],[Closing Code]]</f>
        <v>Vandalism - VNDLSM</v>
      </c>
      <c r="H1306" t="s">
        <v>10360</v>
      </c>
      <c r="I1306" t="s">
        <v>629</v>
      </c>
    </row>
    <row r="1307" spans="2:9" ht="15" customHeight="1" x14ac:dyDescent="0.35">
      <c r="B1307" t="s">
        <v>553</v>
      </c>
      <c r="C1307" t="s">
        <v>152</v>
      </c>
      <c r="D1307" t="str">
        <f>Table19[[#This Row],[Class Description]] &amp; " - " &amp;Table19[[#This Row],[Asset Class]]</f>
        <v>Bridge - BRDG</v>
      </c>
      <c r="E1307" t="s">
        <v>10390</v>
      </c>
      <c r="F1307" t="s">
        <v>10391</v>
      </c>
      <c r="G1307" t="str">
        <f>Table19[[#This Row],[Closing Code Description]] &amp; " - " &amp; Table19[[#This Row],[Closing Code]]</f>
        <v>Defective/ Worn Component - WORNCMPT</v>
      </c>
      <c r="H1307" t="s">
        <v>10360</v>
      </c>
      <c r="I1307" t="s">
        <v>629</v>
      </c>
    </row>
    <row r="1308" spans="2:9" ht="15" customHeight="1" x14ac:dyDescent="0.35">
      <c r="B1308" t="s">
        <v>553</v>
      </c>
      <c r="C1308" t="s">
        <v>10840</v>
      </c>
      <c r="D1308" t="str">
        <f>Table19[[#This Row],[Class Description]] &amp; " - " &amp;Table19[[#This Row],[Asset Class]]</f>
        <v>Road Bridge - BRDG</v>
      </c>
      <c r="E1308" t="s">
        <v>10358</v>
      </c>
      <c r="F1308" t="s">
        <v>10359</v>
      </c>
      <c r="G1308" t="str">
        <f>Table19[[#This Row],[Closing Code Description]] &amp; " - " &amp; Table19[[#This Row],[Closing Code]]</f>
        <v>Accident - ACCIDENT</v>
      </c>
      <c r="H1308" t="s">
        <v>10360</v>
      </c>
      <c r="I1308" t="s">
        <v>629</v>
      </c>
    </row>
    <row r="1309" spans="2:9" ht="15" customHeight="1" x14ac:dyDescent="0.35">
      <c r="B1309" t="s">
        <v>553</v>
      </c>
      <c r="C1309" t="s">
        <v>10840</v>
      </c>
      <c r="D1309" t="str">
        <f>Table19[[#This Row],[Class Description]] &amp; " - " &amp;Table19[[#This Row],[Asset Class]]</f>
        <v>Road Bridge - BRDG</v>
      </c>
      <c r="E1309" t="s">
        <v>10361</v>
      </c>
      <c r="F1309" t="s">
        <v>10362</v>
      </c>
      <c r="G1309" t="str">
        <f>Table19[[#This Row],[Closing Code Description]] &amp; " - " &amp; Table19[[#This Row],[Closing Code]]</f>
        <v>Accelerated Wear - ACCWEAR</v>
      </c>
      <c r="H1309" t="s">
        <v>10360</v>
      </c>
      <c r="I1309" t="s">
        <v>629</v>
      </c>
    </row>
    <row r="1310" spans="2:9" ht="15" customHeight="1" x14ac:dyDescent="0.35">
      <c r="B1310" t="s">
        <v>553</v>
      </c>
      <c r="C1310" t="s">
        <v>10840</v>
      </c>
      <c r="D1310" t="str">
        <f>Table19[[#This Row],[Class Description]] &amp; " - " &amp;Table19[[#This Row],[Asset Class]]</f>
        <v>Road Bridge - BRDG</v>
      </c>
      <c r="E1310" t="s">
        <v>10363</v>
      </c>
      <c r="F1310" t="s">
        <v>10364</v>
      </c>
      <c r="G1310" t="str">
        <f>Table19[[#This Row],[Closing Code Description]] &amp; " - " &amp; Table19[[#This Row],[Closing Code]]</f>
        <v>Weather condition/Forces of nature or Act of God - ACTGOD</v>
      </c>
      <c r="H1310" t="s">
        <v>10360</v>
      </c>
      <c r="I1310" t="s">
        <v>629</v>
      </c>
    </row>
    <row r="1311" spans="2:9" ht="15" customHeight="1" x14ac:dyDescent="0.35">
      <c r="B1311" t="s">
        <v>553</v>
      </c>
      <c r="C1311" t="s">
        <v>10840</v>
      </c>
      <c r="D1311" t="str">
        <f>Table19[[#This Row],[Class Description]] &amp; " - " &amp;Table19[[#This Row],[Asset Class]]</f>
        <v>Road Bridge - BRDG</v>
      </c>
      <c r="E1311" t="s">
        <v>10365</v>
      </c>
      <c r="F1311" t="s">
        <v>10366</v>
      </c>
      <c r="G1311" t="str">
        <f>Table19[[#This Row],[Closing Code Description]] &amp; " - " &amp; Table19[[#This Row],[Closing Code]]</f>
        <v>Contamination - CONTAM</v>
      </c>
      <c r="H1311" t="s">
        <v>10360</v>
      </c>
      <c r="I1311" t="s">
        <v>629</v>
      </c>
    </row>
    <row r="1312" spans="2:9" ht="15" customHeight="1" x14ac:dyDescent="0.35">
      <c r="B1312" t="s">
        <v>553</v>
      </c>
      <c r="C1312" t="s">
        <v>10840</v>
      </c>
      <c r="D1312" t="str">
        <f>Table19[[#This Row],[Class Description]] &amp; " - " &amp;Table19[[#This Row],[Asset Class]]</f>
        <v>Road Bridge - BRDG</v>
      </c>
      <c r="E1312" t="s">
        <v>10367</v>
      </c>
      <c r="F1312" t="s">
        <v>10368</v>
      </c>
      <c r="G1312" t="str">
        <f>Table19[[#This Row],[Closing Code Description]] &amp; " - " &amp; Table19[[#This Row],[Closing Code]]</f>
        <v>Defective Asset - DEFASSET</v>
      </c>
      <c r="H1312" t="s">
        <v>10360</v>
      </c>
      <c r="I1312" t="s">
        <v>629</v>
      </c>
    </row>
    <row r="1313" spans="2:9" ht="15" customHeight="1" x14ac:dyDescent="0.35">
      <c r="B1313" t="s">
        <v>553</v>
      </c>
      <c r="C1313" t="s">
        <v>10840</v>
      </c>
      <c r="D1313" t="str">
        <f>Table19[[#This Row],[Class Description]] &amp; " - " &amp;Table19[[#This Row],[Asset Class]]</f>
        <v>Road Bridge - BRDG</v>
      </c>
      <c r="E1313" t="s">
        <v>10369</v>
      </c>
      <c r="F1313" t="s">
        <v>10370</v>
      </c>
      <c r="G1313" t="str">
        <f>Table19[[#This Row],[Closing Code Description]] &amp; " - " &amp; Table19[[#This Row],[Closing Code]]</f>
        <v>Excessive Load - EXLOAD</v>
      </c>
      <c r="H1313" t="s">
        <v>10360</v>
      </c>
      <c r="I1313" t="s">
        <v>629</v>
      </c>
    </row>
    <row r="1314" spans="2:9" ht="15" customHeight="1" x14ac:dyDescent="0.35">
      <c r="B1314" t="s">
        <v>553</v>
      </c>
      <c r="C1314" t="s">
        <v>10840</v>
      </c>
      <c r="D1314" t="str">
        <f>Table19[[#This Row],[Class Description]] &amp; " - " &amp;Table19[[#This Row],[Asset Class]]</f>
        <v>Road Bridge - BRDG</v>
      </c>
      <c r="E1314" t="s">
        <v>10371</v>
      </c>
      <c r="F1314" t="s">
        <v>10372</v>
      </c>
      <c r="G1314" t="str">
        <f>Table19[[#This Row],[Closing Code Description]] &amp; " - " &amp; Table19[[#This Row],[Closing Code]]</f>
        <v>Improper Maintenance - IMPRMNT</v>
      </c>
      <c r="H1314" t="s">
        <v>10360</v>
      </c>
      <c r="I1314" t="s">
        <v>629</v>
      </c>
    </row>
    <row r="1315" spans="2:9" ht="15" customHeight="1" x14ac:dyDescent="0.35">
      <c r="B1315" t="s">
        <v>553</v>
      </c>
      <c r="C1315" t="s">
        <v>10840</v>
      </c>
      <c r="D1315" t="str">
        <f>Table19[[#This Row],[Class Description]] &amp; " - " &amp;Table19[[#This Row],[Asset Class]]</f>
        <v>Road Bridge - BRDG</v>
      </c>
      <c r="E1315" t="s">
        <v>10373</v>
      </c>
      <c r="F1315" t="s">
        <v>10374</v>
      </c>
      <c r="G1315" t="str">
        <f>Table19[[#This Row],[Closing Code Description]] &amp; " - " &amp; Table19[[#This Row],[Closing Code]]</f>
        <v>Insufficient Lubrication - INSLUBR</v>
      </c>
      <c r="H1315" t="s">
        <v>10360</v>
      </c>
      <c r="I1315" t="s">
        <v>629</v>
      </c>
    </row>
    <row r="1316" spans="2:9" ht="15" customHeight="1" x14ac:dyDescent="0.35">
      <c r="B1316" t="s">
        <v>553</v>
      </c>
      <c r="C1316" t="s">
        <v>10840</v>
      </c>
      <c r="D1316" t="str">
        <f>Table19[[#This Row],[Class Description]] &amp; " - " &amp;Table19[[#This Row],[Asset Class]]</f>
        <v>Road Bridge - BRDG</v>
      </c>
      <c r="E1316" t="s">
        <v>10375</v>
      </c>
      <c r="F1316" t="s">
        <v>10376</v>
      </c>
      <c r="G1316" t="str">
        <f>Table19[[#This Row],[Closing Code Description]] &amp; " - " &amp; Table19[[#This Row],[Closing Code]]</f>
        <v>Lack of/ Inadequate Training - LACKTRN</v>
      </c>
      <c r="H1316" t="s">
        <v>10360</v>
      </c>
      <c r="I1316" t="s">
        <v>629</v>
      </c>
    </row>
    <row r="1317" spans="2:9" ht="15" customHeight="1" x14ac:dyDescent="0.35">
      <c r="B1317" t="s">
        <v>553</v>
      </c>
      <c r="C1317" t="s">
        <v>10840</v>
      </c>
      <c r="D1317" t="str">
        <f>Table19[[#This Row],[Class Description]] &amp; " - " &amp;Table19[[#This Row],[Asset Class]]</f>
        <v>Road Bridge - BRDG</v>
      </c>
      <c r="E1317" t="s">
        <v>10377</v>
      </c>
      <c r="F1317" t="s">
        <v>10378</v>
      </c>
      <c r="G1317" t="str">
        <f>Table19[[#This Row],[Closing Code Description]] &amp; " - " &amp; Table19[[#This Row],[Closing Code]]</f>
        <v>Loose/ Missing Component - MISSCMP</v>
      </c>
      <c r="H1317" t="s">
        <v>10360</v>
      </c>
      <c r="I1317" t="s">
        <v>629</v>
      </c>
    </row>
    <row r="1318" spans="2:9" ht="15" customHeight="1" x14ac:dyDescent="0.35">
      <c r="B1318" t="s">
        <v>553</v>
      </c>
      <c r="C1318" t="s">
        <v>10840</v>
      </c>
      <c r="D1318" t="str">
        <f>Table19[[#This Row],[Class Description]] &amp; " - " &amp;Table19[[#This Row],[Asset Class]]</f>
        <v>Road Bridge - BRDG</v>
      </c>
      <c r="E1318" t="s">
        <v>10379</v>
      </c>
      <c r="F1318" t="s">
        <v>10380</v>
      </c>
      <c r="G1318" t="str">
        <f>Table19[[#This Row],[Closing Code Description]] &amp; " - " &amp; Table19[[#This Row],[Closing Code]]</f>
        <v>Normal Wear - NRMWEAR</v>
      </c>
      <c r="H1318" t="s">
        <v>10360</v>
      </c>
      <c r="I1318" t="s">
        <v>629</v>
      </c>
    </row>
    <row r="1319" spans="2:9" ht="15" customHeight="1" x14ac:dyDescent="0.35">
      <c r="B1319" t="s">
        <v>553</v>
      </c>
      <c r="C1319" t="s">
        <v>10840</v>
      </c>
      <c r="D1319" t="str">
        <f>Table19[[#This Row],[Class Description]] &amp; " - " &amp;Table19[[#This Row],[Asset Class]]</f>
        <v>Road Bridge - BRDG</v>
      </c>
      <c r="E1319" t="s">
        <v>1456</v>
      </c>
      <c r="F1319" t="s">
        <v>10381</v>
      </c>
      <c r="G1319" t="str">
        <f>Table19[[#This Row],[Closing Code Description]] &amp; " - " &amp; Table19[[#This Row],[Closing Code]]</f>
        <v>Other (specify) - OTHER</v>
      </c>
      <c r="H1319" t="s">
        <v>10360</v>
      </c>
      <c r="I1319" t="s">
        <v>629</v>
      </c>
    </row>
    <row r="1320" spans="2:9" ht="15" customHeight="1" x14ac:dyDescent="0.35">
      <c r="B1320" t="s">
        <v>553</v>
      </c>
      <c r="C1320" t="s">
        <v>10840</v>
      </c>
      <c r="D1320" t="str">
        <f>Table19[[#This Row],[Class Description]] &amp; " - " &amp;Table19[[#This Row],[Asset Class]]</f>
        <v>Road Bridge - BRDG</v>
      </c>
      <c r="E1320" t="s">
        <v>10382</v>
      </c>
      <c r="F1320" t="s">
        <v>10383</v>
      </c>
      <c r="G1320" t="str">
        <f>Table19[[#This Row],[Closing Code Description]] &amp; " - " &amp; Table19[[#This Row],[Closing Code]]</f>
        <v>Poor Installation - PRINSTAL</v>
      </c>
      <c r="H1320" t="s">
        <v>10360</v>
      </c>
      <c r="I1320" t="s">
        <v>629</v>
      </c>
    </row>
    <row r="1321" spans="2:9" ht="15" customHeight="1" x14ac:dyDescent="0.35">
      <c r="B1321" t="s">
        <v>553</v>
      </c>
      <c r="C1321" t="s">
        <v>10840</v>
      </c>
      <c r="D1321" t="str">
        <f>Table19[[#This Row],[Class Description]] &amp; " - " &amp;Table19[[#This Row],[Asset Class]]</f>
        <v>Road Bridge - BRDG</v>
      </c>
      <c r="E1321" t="s">
        <v>10384</v>
      </c>
      <c r="F1321" t="s">
        <v>10385</v>
      </c>
      <c r="G1321" t="str">
        <f>Table19[[#This Row],[Closing Code Description]] &amp; " - " &amp; Table19[[#This Row],[Closing Code]]</f>
        <v>Procedure Issue - PROCISSU</v>
      </c>
      <c r="H1321" t="s">
        <v>10360</v>
      </c>
      <c r="I1321" t="s">
        <v>629</v>
      </c>
    </row>
    <row r="1322" spans="2:9" ht="15" customHeight="1" x14ac:dyDescent="0.35">
      <c r="B1322" t="s">
        <v>553</v>
      </c>
      <c r="C1322" t="s">
        <v>10840</v>
      </c>
      <c r="D1322" t="str">
        <f>Table19[[#This Row],[Class Description]] &amp; " - " &amp;Table19[[#This Row],[Asset Class]]</f>
        <v>Road Bridge - BRDG</v>
      </c>
      <c r="E1322" t="s">
        <v>10386</v>
      </c>
      <c r="F1322" t="s">
        <v>10387</v>
      </c>
      <c r="G1322" t="str">
        <f>Table19[[#This Row],[Closing Code Description]] &amp; " - " &amp; Table19[[#This Row],[Closing Code]]</f>
        <v>Utility Failure - UTLFAIL</v>
      </c>
      <c r="H1322" t="s">
        <v>10360</v>
      </c>
      <c r="I1322" t="s">
        <v>629</v>
      </c>
    </row>
    <row r="1323" spans="2:9" ht="15" customHeight="1" x14ac:dyDescent="0.35">
      <c r="B1323" t="s">
        <v>553</v>
      </c>
      <c r="C1323" t="s">
        <v>10840</v>
      </c>
      <c r="D1323" t="str">
        <f>Table19[[#This Row],[Class Description]] &amp; " - " &amp;Table19[[#This Row],[Asset Class]]</f>
        <v>Road Bridge - BRDG</v>
      </c>
      <c r="E1323" t="s">
        <v>10388</v>
      </c>
      <c r="F1323" t="s">
        <v>10389</v>
      </c>
      <c r="G1323" t="str">
        <f>Table19[[#This Row],[Closing Code Description]] &amp; " - " &amp; Table19[[#This Row],[Closing Code]]</f>
        <v>Vandalism - VNDLSM</v>
      </c>
      <c r="H1323" t="s">
        <v>10360</v>
      </c>
      <c r="I1323" t="s">
        <v>629</v>
      </c>
    </row>
    <row r="1324" spans="2:9" ht="15" customHeight="1" x14ac:dyDescent="0.35">
      <c r="B1324" t="s">
        <v>553</v>
      </c>
      <c r="C1324" t="s">
        <v>10840</v>
      </c>
      <c r="D1324" t="str">
        <f>Table19[[#This Row],[Class Description]] &amp; " - " &amp;Table19[[#This Row],[Asset Class]]</f>
        <v>Road Bridge - BRDG</v>
      </c>
      <c r="E1324" t="s">
        <v>10390</v>
      </c>
      <c r="F1324" t="s">
        <v>10391</v>
      </c>
      <c r="G1324" t="str">
        <f>Table19[[#This Row],[Closing Code Description]] &amp; " - " &amp; Table19[[#This Row],[Closing Code]]</f>
        <v>Defective/ Worn Component - WORNCMPT</v>
      </c>
      <c r="H1324" t="s">
        <v>10360</v>
      </c>
      <c r="I1324" t="s">
        <v>629</v>
      </c>
    </row>
    <row r="1325" spans="2:9" ht="15" customHeight="1" x14ac:dyDescent="0.35">
      <c r="B1325" t="s">
        <v>553</v>
      </c>
      <c r="C1325" t="s">
        <v>152</v>
      </c>
      <c r="D1325" t="str">
        <f>Table19[[#This Row],[Class Description]] &amp; " - " &amp;Table19[[#This Row],[Asset Class]]</f>
        <v>Bridge - BRDG</v>
      </c>
      <c r="E1325" t="s">
        <v>10392</v>
      </c>
      <c r="F1325" t="s">
        <v>10393</v>
      </c>
      <c r="G1325" t="str">
        <f>Table19[[#This Row],[Closing Code Description]] &amp; " - " &amp; Table19[[#This Row],[Closing Code]]</f>
        <v>Adjusted - ADJUSTD</v>
      </c>
      <c r="H1325" t="s">
        <v>10394</v>
      </c>
      <c r="I1325" t="s">
        <v>629</v>
      </c>
    </row>
    <row r="1326" spans="2:9" ht="15" customHeight="1" x14ac:dyDescent="0.35">
      <c r="B1326" t="s">
        <v>553</v>
      </c>
      <c r="C1326" t="s">
        <v>152</v>
      </c>
      <c r="D1326" t="str">
        <f>Table19[[#This Row],[Class Description]] &amp; " - " &amp;Table19[[#This Row],[Asset Class]]</f>
        <v>Bridge - BRDG</v>
      </c>
      <c r="E1326" t="s">
        <v>10395</v>
      </c>
      <c r="F1326" t="s">
        <v>10396</v>
      </c>
      <c r="G1326" t="str">
        <f>Table19[[#This Row],[Closing Code Description]] &amp; " - " &amp; Table19[[#This Row],[Closing Code]]</f>
        <v>Decommission - DECOMM</v>
      </c>
      <c r="H1326" t="s">
        <v>10394</v>
      </c>
      <c r="I1326" t="s">
        <v>629</v>
      </c>
    </row>
    <row r="1327" spans="2:9" ht="15" customHeight="1" x14ac:dyDescent="0.35">
      <c r="B1327" t="s">
        <v>553</v>
      </c>
      <c r="C1327" t="s">
        <v>152</v>
      </c>
      <c r="D1327" t="str">
        <f>Table19[[#This Row],[Class Description]] &amp; " - " &amp;Table19[[#This Row],[Asset Class]]</f>
        <v>Bridge - BRDG</v>
      </c>
      <c r="E1327" t="s">
        <v>10397</v>
      </c>
      <c r="F1327" t="s">
        <v>10398</v>
      </c>
      <c r="G1327" t="str">
        <f>Table19[[#This Row],[Closing Code Description]] &amp; " - " &amp; Table19[[#This Row],[Closing Code]]</f>
        <v>Decontaminate - DECONTME</v>
      </c>
      <c r="H1327" t="s">
        <v>10394</v>
      </c>
      <c r="I1327" t="s">
        <v>629</v>
      </c>
    </row>
    <row r="1328" spans="2:9" ht="15" customHeight="1" x14ac:dyDescent="0.35">
      <c r="B1328" t="s">
        <v>553</v>
      </c>
      <c r="C1328" t="s">
        <v>152</v>
      </c>
      <c r="D1328" t="str">
        <f>Table19[[#This Row],[Class Description]] &amp; " - " &amp;Table19[[#This Row],[Asset Class]]</f>
        <v>Bridge - BRDG</v>
      </c>
      <c r="E1328" t="s">
        <v>10399</v>
      </c>
      <c r="F1328" t="s">
        <v>10400</v>
      </c>
      <c r="G1328" t="str">
        <f>Table19[[#This Row],[Closing Code Description]] &amp; " - " &amp; Table19[[#This Row],[Closing Code]]</f>
        <v>Do Nothing - DONOTHIN</v>
      </c>
      <c r="H1328" t="s">
        <v>10394</v>
      </c>
      <c r="I1328" t="s">
        <v>629</v>
      </c>
    </row>
    <row r="1329" spans="2:9" ht="15" customHeight="1" x14ac:dyDescent="0.35">
      <c r="B1329" t="s">
        <v>553</v>
      </c>
      <c r="C1329" t="s">
        <v>152</v>
      </c>
      <c r="D1329" t="str">
        <f>Table19[[#This Row],[Class Description]] &amp; " - " &amp;Table19[[#This Row],[Asset Class]]</f>
        <v>Bridge - BRDG</v>
      </c>
      <c r="E1329" t="s">
        <v>10401</v>
      </c>
      <c r="F1329" t="s">
        <v>10402</v>
      </c>
      <c r="G1329" t="str">
        <f>Table19[[#This Row],[Closing Code Description]] &amp; " - " &amp; Table19[[#This Row],[Closing Code]]</f>
        <v>Lubricate - LUBRCTE</v>
      </c>
      <c r="H1329" t="s">
        <v>10394</v>
      </c>
      <c r="I1329" t="s">
        <v>629</v>
      </c>
    </row>
    <row r="1330" spans="2:9" ht="15" customHeight="1" x14ac:dyDescent="0.35">
      <c r="B1330" t="s">
        <v>553</v>
      </c>
      <c r="C1330" t="s">
        <v>152</v>
      </c>
      <c r="D1330" t="str">
        <f>Table19[[#This Row],[Class Description]] &amp; " - " &amp;Table19[[#This Row],[Asset Class]]</f>
        <v>Bridge - BRDG</v>
      </c>
      <c r="E1330" t="s">
        <v>1456</v>
      </c>
      <c r="F1330" t="s">
        <v>10381</v>
      </c>
      <c r="G1330" t="str">
        <f>Table19[[#This Row],[Closing Code Description]] &amp; " - " &amp; Table19[[#This Row],[Closing Code]]</f>
        <v>Other (specify) - OTHER</v>
      </c>
      <c r="H1330" t="s">
        <v>10394</v>
      </c>
      <c r="I1330" t="s">
        <v>629</v>
      </c>
    </row>
    <row r="1331" spans="2:9" ht="15" customHeight="1" x14ac:dyDescent="0.35">
      <c r="B1331" t="s">
        <v>553</v>
      </c>
      <c r="C1331" t="s">
        <v>152</v>
      </c>
      <c r="D1331" t="str">
        <f>Table19[[#This Row],[Class Description]] &amp; " - " &amp;Table19[[#This Row],[Asset Class]]</f>
        <v>Bridge - BRDG</v>
      </c>
      <c r="E1331" t="s">
        <v>10403</v>
      </c>
      <c r="F1331" t="s">
        <v>10404</v>
      </c>
      <c r="G1331" t="str">
        <f>Table19[[#This Row],[Closing Code Description]] &amp; " - " &amp; Table19[[#This Row],[Closing Code]]</f>
        <v>Recalibrate - RECALBRT</v>
      </c>
      <c r="H1331" t="s">
        <v>10394</v>
      </c>
      <c r="I1331" t="s">
        <v>629</v>
      </c>
    </row>
    <row r="1332" spans="2:9" ht="15" customHeight="1" x14ac:dyDescent="0.35">
      <c r="B1332" t="s">
        <v>553</v>
      </c>
      <c r="C1332" t="s">
        <v>152</v>
      </c>
      <c r="D1332" t="str">
        <f>Table19[[#This Row],[Class Description]] &amp; " - " &amp;Table19[[#This Row],[Asset Class]]</f>
        <v>Bridge - BRDG</v>
      </c>
      <c r="E1332" t="s">
        <v>10405</v>
      </c>
      <c r="F1332" t="s">
        <v>10406</v>
      </c>
      <c r="G1332" t="str">
        <f>Table19[[#This Row],[Closing Code Description]] &amp; " - " &amp; Table19[[#This Row],[Closing Code]]</f>
        <v>Remove Obstruction - REMVOBT</v>
      </c>
      <c r="H1332" t="s">
        <v>10394</v>
      </c>
      <c r="I1332" t="s">
        <v>629</v>
      </c>
    </row>
    <row r="1333" spans="2:9" ht="15" customHeight="1" x14ac:dyDescent="0.35">
      <c r="B1333" t="s">
        <v>553</v>
      </c>
      <c r="C1333" t="s">
        <v>152</v>
      </c>
      <c r="D1333" t="str">
        <f>Table19[[#This Row],[Class Description]] &amp; " - " &amp;Table19[[#This Row],[Asset Class]]</f>
        <v>Bridge - BRDG</v>
      </c>
      <c r="E1333" t="s">
        <v>10407</v>
      </c>
      <c r="F1333" t="s">
        <v>10408</v>
      </c>
      <c r="G1333" t="str">
        <f>Table19[[#This Row],[Closing Code Description]] &amp; " - " &amp; Table19[[#This Row],[Closing Code]]</f>
        <v>Repair Component - REPCMPT</v>
      </c>
      <c r="H1333" t="s">
        <v>10394</v>
      </c>
      <c r="I1333" t="s">
        <v>629</v>
      </c>
    </row>
    <row r="1334" spans="2:9" ht="15" customHeight="1" x14ac:dyDescent="0.35">
      <c r="B1334" t="s">
        <v>553</v>
      </c>
      <c r="C1334" t="s">
        <v>152</v>
      </c>
      <c r="D1334" t="str">
        <f>Table19[[#This Row],[Class Description]] &amp; " - " &amp;Table19[[#This Row],[Asset Class]]</f>
        <v>Bridge - BRDG</v>
      </c>
      <c r="E1334" t="s">
        <v>10409</v>
      </c>
      <c r="F1334" t="s">
        <v>10410</v>
      </c>
      <c r="G1334" t="str">
        <f>Table19[[#This Row],[Closing Code Description]] &amp; " - " &amp; Table19[[#This Row],[Closing Code]]</f>
        <v>Replace Asset - REPLASS</v>
      </c>
      <c r="H1334" t="s">
        <v>10394</v>
      </c>
      <c r="I1334" t="s">
        <v>629</v>
      </c>
    </row>
    <row r="1335" spans="2:9" ht="15" customHeight="1" x14ac:dyDescent="0.35">
      <c r="B1335" t="s">
        <v>553</v>
      </c>
      <c r="C1335" t="s">
        <v>152</v>
      </c>
      <c r="D1335" t="str">
        <f>Table19[[#This Row],[Class Description]] &amp; " - " &amp;Table19[[#This Row],[Asset Class]]</f>
        <v>Bridge - BRDG</v>
      </c>
      <c r="E1335" t="s">
        <v>10411</v>
      </c>
      <c r="F1335" t="s">
        <v>10412</v>
      </c>
      <c r="G1335" t="str">
        <f>Table19[[#This Row],[Closing Code Description]] &amp; " - " &amp; Table19[[#This Row],[Closing Code]]</f>
        <v>Replace Component - REPLCMPT</v>
      </c>
      <c r="H1335" t="s">
        <v>10394</v>
      </c>
      <c r="I1335" t="s">
        <v>629</v>
      </c>
    </row>
    <row r="1336" spans="2:9" ht="15" customHeight="1" x14ac:dyDescent="0.35">
      <c r="B1336" t="s">
        <v>553</v>
      </c>
      <c r="C1336" t="s">
        <v>152</v>
      </c>
      <c r="D1336" t="str">
        <f>Table19[[#This Row],[Class Description]] &amp; " - " &amp;Table19[[#This Row],[Asset Class]]</f>
        <v>Bridge - BRDG</v>
      </c>
      <c r="E1336" t="s">
        <v>10413</v>
      </c>
      <c r="F1336" t="s">
        <v>10414</v>
      </c>
      <c r="G1336" t="str">
        <f>Table19[[#This Row],[Closing Code Description]] &amp; " - " &amp; Table19[[#This Row],[Closing Code]]</f>
        <v>Repair Asset - REPRASS</v>
      </c>
      <c r="H1336" t="s">
        <v>10394</v>
      </c>
      <c r="I1336" t="s">
        <v>629</v>
      </c>
    </row>
    <row r="1337" spans="2:9" ht="15" customHeight="1" x14ac:dyDescent="0.35">
      <c r="B1337" t="s">
        <v>553</v>
      </c>
      <c r="C1337" t="s">
        <v>152</v>
      </c>
      <c r="D1337" t="str">
        <f>Table19[[#This Row],[Class Description]] &amp; " - " &amp;Table19[[#This Row],[Asset Class]]</f>
        <v>Bridge - BRDG</v>
      </c>
      <c r="E1337" t="s">
        <v>10415</v>
      </c>
      <c r="F1337" t="s">
        <v>10416</v>
      </c>
      <c r="G1337" t="str">
        <f>Table19[[#This Row],[Closing Code Description]] &amp; " - " &amp; Table19[[#This Row],[Closing Code]]</f>
        <v>Upgrade - UPGRADES</v>
      </c>
      <c r="H1337" t="s">
        <v>10394</v>
      </c>
      <c r="I1337" t="s">
        <v>629</v>
      </c>
    </row>
    <row r="1338" spans="2:9" ht="15" customHeight="1" x14ac:dyDescent="0.35">
      <c r="B1338" t="s">
        <v>553</v>
      </c>
      <c r="C1338" t="s">
        <v>10840</v>
      </c>
      <c r="D1338" t="str">
        <f>Table19[[#This Row],[Class Description]] &amp; " - " &amp;Table19[[#This Row],[Asset Class]]</f>
        <v>Road Bridge - BRDG</v>
      </c>
      <c r="E1338" t="s">
        <v>10392</v>
      </c>
      <c r="F1338" t="s">
        <v>10393</v>
      </c>
      <c r="G1338" t="str">
        <f>Table19[[#This Row],[Closing Code Description]] &amp; " - " &amp; Table19[[#This Row],[Closing Code]]</f>
        <v>Adjusted - ADJUSTD</v>
      </c>
      <c r="H1338" t="s">
        <v>10394</v>
      </c>
      <c r="I1338" t="s">
        <v>629</v>
      </c>
    </row>
    <row r="1339" spans="2:9" ht="15" customHeight="1" x14ac:dyDescent="0.35">
      <c r="B1339" t="s">
        <v>553</v>
      </c>
      <c r="C1339" t="s">
        <v>10840</v>
      </c>
      <c r="D1339" t="str">
        <f>Table19[[#This Row],[Class Description]] &amp; " - " &amp;Table19[[#This Row],[Asset Class]]</f>
        <v>Road Bridge - BRDG</v>
      </c>
      <c r="E1339" t="s">
        <v>10395</v>
      </c>
      <c r="F1339" t="s">
        <v>10396</v>
      </c>
      <c r="G1339" t="str">
        <f>Table19[[#This Row],[Closing Code Description]] &amp; " - " &amp; Table19[[#This Row],[Closing Code]]</f>
        <v>Decommission - DECOMM</v>
      </c>
      <c r="H1339" t="s">
        <v>10394</v>
      </c>
      <c r="I1339" t="s">
        <v>629</v>
      </c>
    </row>
    <row r="1340" spans="2:9" ht="15" customHeight="1" x14ac:dyDescent="0.35">
      <c r="B1340" t="s">
        <v>553</v>
      </c>
      <c r="C1340" t="s">
        <v>10840</v>
      </c>
      <c r="D1340" t="str">
        <f>Table19[[#This Row],[Class Description]] &amp; " - " &amp;Table19[[#This Row],[Asset Class]]</f>
        <v>Road Bridge - BRDG</v>
      </c>
      <c r="E1340" t="s">
        <v>10397</v>
      </c>
      <c r="F1340" t="s">
        <v>10398</v>
      </c>
      <c r="G1340" t="str">
        <f>Table19[[#This Row],[Closing Code Description]] &amp; " - " &amp; Table19[[#This Row],[Closing Code]]</f>
        <v>Decontaminate - DECONTME</v>
      </c>
      <c r="H1340" t="s">
        <v>10394</v>
      </c>
      <c r="I1340" t="s">
        <v>629</v>
      </c>
    </row>
    <row r="1341" spans="2:9" ht="15" customHeight="1" x14ac:dyDescent="0.35">
      <c r="B1341" t="s">
        <v>553</v>
      </c>
      <c r="C1341" t="s">
        <v>10840</v>
      </c>
      <c r="D1341" t="str">
        <f>Table19[[#This Row],[Class Description]] &amp; " - " &amp;Table19[[#This Row],[Asset Class]]</f>
        <v>Road Bridge - BRDG</v>
      </c>
      <c r="E1341" t="s">
        <v>10399</v>
      </c>
      <c r="F1341" t="s">
        <v>10400</v>
      </c>
      <c r="G1341" t="str">
        <f>Table19[[#This Row],[Closing Code Description]] &amp; " - " &amp; Table19[[#This Row],[Closing Code]]</f>
        <v>Do Nothing - DONOTHIN</v>
      </c>
      <c r="H1341" t="s">
        <v>10394</v>
      </c>
      <c r="I1341" t="s">
        <v>629</v>
      </c>
    </row>
    <row r="1342" spans="2:9" ht="15" customHeight="1" x14ac:dyDescent="0.35">
      <c r="B1342" t="s">
        <v>553</v>
      </c>
      <c r="C1342" t="s">
        <v>10840</v>
      </c>
      <c r="D1342" t="str">
        <f>Table19[[#This Row],[Class Description]] &amp; " - " &amp;Table19[[#This Row],[Asset Class]]</f>
        <v>Road Bridge - BRDG</v>
      </c>
      <c r="E1342" t="s">
        <v>10401</v>
      </c>
      <c r="F1342" t="s">
        <v>10402</v>
      </c>
      <c r="G1342" t="str">
        <f>Table19[[#This Row],[Closing Code Description]] &amp; " - " &amp; Table19[[#This Row],[Closing Code]]</f>
        <v>Lubricate - LUBRCTE</v>
      </c>
      <c r="H1342" t="s">
        <v>10394</v>
      </c>
      <c r="I1342" t="s">
        <v>629</v>
      </c>
    </row>
    <row r="1343" spans="2:9" ht="15" customHeight="1" x14ac:dyDescent="0.35">
      <c r="B1343" t="s">
        <v>553</v>
      </c>
      <c r="C1343" t="s">
        <v>10840</v>
      </c>
      <c r="D1343" t="str">
        <f>Table19[[#This Row],[Class Description]] &amp; " - " &amp;Table19[[#This Row],[Asset Class]]</f>
        <v>Road Bridge - BRDG</v>
      </c>
      <c r="E1343" t="s">
        <v>1456</v>
      </c>
      <c r="F1343" t="s">
        <v>10381</v>
      </c>
      <c r="G1343" t="str">
        <f>Table19[[#This Row],[Closing Code Description]] &amp; " - " &amp; Table19[[#This Row],[Closing Code]]</f>
        <v>Other (specify) - OTHER</v>
      </c>
      <c r="H1343" t="s">
        <v>10394</v>
      </c>
      <c r="I1343" t="s">
        <v>629</v>
      </c>
    </row>
    <row r="1344" spans="2:9" ht="15" customHeight="1" x14ac:dyDescent="0.35">
      <c r="B1344" t="s">
        <v>553</v>
      </c>
      <c r="C1344" t="s">
        <v>10840</v>
      </c>
      <c r="D1344" t="str">
        <f>Table19[[#This Row],[Class Description]] &amp; " - " &amp;Table19[[#This Row],[Asset Class]]</f>
        <v>Road Bridge - BRDG</v>
      </c>
      <c r="E1344" t="s">
        <v>10403</v>
      </c>
      <c r="F1344" t="s">
        <v>10404</v>
      </c>
      <c r="G1344" t="str">
        <f>Table19[[#This Row],[Closing Code Description]] &amp; " - " &amp; Table19[[#This Row],[Closing Code]]</f>
        <v>Recalibrate - RECALBRT</v>
      </c>
      <c r="H1344" t="s">
        <v>10394</v>
      </c>
      <c r="I1344" t="s">
        <v>629</v>
      </c>
    </row>
    <row r="1345" spans="2:9" ht="15" customHeight="1" x14ac:dyDescent="0.35">
      <c r="B1345" t="s">
        <v>553</v>
      </c>
      <c r="C1345" t="s">
        <v>10840</v>
      </c>
      <c r="D1345" t="str">
        <f>Table19[[#This Row],[Class Description]] &amp; " - " &amp;Table19[[#This Row],[Asset Class]]</f>
        <v>Road Bridge - BRDG</v>
      </c>
      <c r="E1345" t="s">
        <v>10405</v>
      </c>
      <c r="F1345" t="s">
        <v>10406</v>
      </c>
      <c r="G1345" t="str">
        <f>Table19[[#This Row],[Closing Code Description]] &amp; " - " &amp; Table19[[#This Row],[Closing Code]]</f>
        <v>Remove Obstruction - REMVOBT</v>
      </c>
      <c r="H1345" t="s">
        <v>10394</v>
      </c>
      <c r="I1345" t="s">
        <v>629</v>
      </c>
    </row>
    <row r="1346" spans="2:9" ht="15" customHeight="1" x14ac:dyDescent="0.35">
      <c r="B1346" t="s">
        <v>553</v>
      </c>
      <c r="C1346" t="s">
        <v>10840</v>
      </c>
      <c r="D1346" t="str">
        <f>Table19[[#This Row],[Class Description]] &amp; " - " &amp;Table19[[#This Row],[Asset Class]]</f>
        <v>Road Bridge - BRDG</v>
      </c>
      <c r="E1346" t="s">
        <v>10407</v>
      </c>
      <c r="F1346" t="s">
        <v>10408</v>
      </c>
      <c r="G1346" t="str">
        <f>Table19[[#This Row],[Closing Code Description]] &amp; " - " &amp; Table19[[#This Row],[Closing Code]]</f>
        <v>Repair Component - REPCMPT</v>
      </c>
      <c r="H1346" t="s">
        <v>10394</v>
      </c>
      <c r="I1346" t="s">
        <v>629</v>
      </c>
    </row>
    <row r="1347" spans="2:9" ht="15" customHeight="1" x14ac:dyDescent="0.35">
      <c r="B1347" t="s">
        <v>553</v>
      </c>
      <c r="C1347" t="s">
        <v>10840</v>
      </c>
      <c r="D1347" t="str">
        <f>Table19[[#This Row],[Class Description]] &amp; " - " &amp;Table19[[#This Row],[Asset Class]]</f>
        <v>Road Bridge - BRDG</v>
      </c>
      <c r="E1347" t="s">
        <v>10409</v>
      </c>
      <c r="F1347" t="s">
        <v>10410</v>
      </c>
      <c r="G1347" t="str">
        <f>Table19[[#This Row],[Closing Code Description]] &amp; " - " &amp; Table19[[#This Row],[Closing Code]]</f>
        <v>Replace Asset - REPLASS</v>
      </c>
      <c r="H1347" t="s">
        <v>10394</v>
      </c>
      <c r="I1347" t="s">
        <v>629</v>
      </c>
    </row>
    <row r="1348" spans="2:9" ht="15" customHeight="1" x14ac:dyDescent="0.35">
      <c r="B1348" t="s">
        <v>553</v>
      </c>
      <c r="C1348" t="s">
        <v>10840</v>
      </c>
      <c r="D1348" t="str">
        <f>Table19[[#This Row],[Class Description]] &amp; " - " &amp;Table19[[#This Row],[Asset Class]]</f>
        <v>Road Bridge - BRDG</v>
      </c>
      <c r="E1348" t="s">
        <v>10411</v>
      </c>
      <c r="F1348" t="s">
        <v>10412</v>
      </c>
      <c r="G1348" t="str">
        <f>Table19[[#This Row],[Closing Code Description]] &amp; " - " &amp; Table19[[#This Row],[Closing Code]]</f>
        <v>Replace Component - REPLCMPT</v>
      </c>
      <c r="H1348" t="s">
        <v>10394</v>
      </c>
      <c r="I1348" t="s">
        <v>629</v>
      </c>
    </row>
    <row r="1349" spans="2:9" ht="15" customHeight="1" x14ac:dyDescent="0.35">
      <c r="B1349" t="s">
        <v>553</v>
      </c>
      <c r="C1349" t="s">
        <v>10840</v>
      </c>
      <c r="D1349" t="str">
        <f>Table19[[#This Row],[Class Description]] &amp; " - " &amp;Table19[[#This Row],[Asset Class]]</f>
        <v>Road Bridge - BRDG</v>
      </c>
      <c r="E1349" t="s">
        <v>10413</v>
      </c>
      <c r="F1349" t="s">
        <v>10414</v>
      </c>
      <c r="G1349" t="str">
        <f>Table19[[#This Row],[Closing Code Description]] &amp; " - " &amp; Table19[[#This Row],[Closing Code]]</f>
        <v>Repair Asset - REPRASS</v>
      </c>
      <c r="H1349" t="s">
        <v>10394</v>
      </c>
      <c r="I1349" t="s">
        <v>629</v>
      </c>
    </row>
    <row r="1350" spans="2:9" ht="15" customHeight="1" x14ac:dyDescent="0.35">
      <c r="B1350" t="s">
        <v>553</v>
      </c>
      <c r="C1350" t="s">
        <v>10840</v>
      </c>
      <c r="D1350" t="str">
        <f>Table19[[#This Row],[Class Description]] &amp; " - " &amp;Table19[[#This Row],[Asset Class]]</f>
        <v>Road Bridge - BRDG</v>
      </c>
      <c r="E1350" t="s">
        <v>10415</v>
      </c>
      <c r="F1350" t="s">
        <v>10416</v>
      </c>
      <c r="G1350" t="str">
        <f>Table19[[#This Row],[Closing Code Description]] &amp; " - " &amp; Table19[[#This Row],[Closing Code]]</f>
        <v>Upgrade - UPGRADES</v>
      </c>
      <c r="H1350" t="s">
        <v>10394</v>
      </c>
      <c r="I1350" t="s">
        <v>629</v>
      </c>
    </row>
    <row r="1351" spans="2:9" ht="15" customHeight="1" x14ac:dyDescent="0.35">
      <c r="B1351" t="s">
        <v>556</v>
      </c>
      <c r="C1351" t="s">
        <v>154</v>
      </c>
      <c r="D1351" t="str">
        <f>Table19[[#This Row],[Class Description]] &amp; " - " &amp;Table19[[#This Row],[Asset Class]]</f>
        <v>Bridge Bearing - BRDGBR</v>
      </c>
      <c r="E1351" t="s">
        <v>10332</v>
      </c>
      <c r="F1351" t="s">
        <v>10333</v>
      </c>
      <c r="G1351" t="str">
        <f>Table19[[#This Row],[Closing Code Description]] &amp; " - " &amp; Table19[[#This Row],[Closing Code]]</f>
        <v>Abnormal Temprature - ABNTEMP</v>
      </c>
      <c r="H1351" t="s">
        <v>10334</v>
      </c>
      <c r="I1351" t="s">
        <v>629</v>
      </c>
    </row>
    <row r="1352" spans="2:9" ht="15" customHeight="1" x14ac:dyDescent="0.35">
      <c r="B1352" t="s">
        <v>556</v>
      </c>
      <c r="C1352" t="s">
        <v>154</v>
      </c>
      <c r="D1352" t="str">
        <f>Table19[[#This Row],[Class Description]] &amp; " - " &amp;Table19[[#This Row],[Asset Class]]</f>
        <v>Bridge Bearing - BRDGBR</v>
      </c>
      <c r="E1352" t="s">
        <v>10335</v>
      </c>
      <c r="F1352" t="s">
        <v>10336</v>
      </c>
      <c r="G1352" t="str">
        <f>Table19[[#This Row],[Closing Code Description]] &amp; " - " &amp; Table19[[#This Row],[Closing Code]]</f>
        <v>Corrosion - CORROS</v>
      </c>
      <c r="H1352" t="s">
        <v>10334</v>
      </c>
      <c r="I1352" t="s">
        <v>629</v>
      </c>
    </row>
    <row r="1353" spans="2:9" ht="15" customHeight="1" x14ac:dyDescent="0.35">
      <c r="B1353" t="s">
        <v>556</v>
      </c>
      <c r="C1353" t="s">
        <v>154</v>
      </c>
      <c r="D1353" t="str">
        <f>Table19[[#This Row],[Class Description]] &amp; " - " &amp;Table19[[#This Row],[Asset Class]]</f>
        <v>Bridge Bearing - BRDGBR</v>
      </c>
      <c r="E1353" t="s">
        <v>10421</v>
      </c>
      <c r="F1353" t="s">
        <v>10422</v>
      </c>
      <c r="G1353" t="str">
        <f>Table19[[#This Row],[Closing Code Description]] &amp; " - " &amp; Table19[[#This Row],[Closing Code]]</f>
        <v>Electrical Trip Out - ELECTRIP</v>
      </c>
      <c r="H1353" t="s">
        <v>10334</v>
      </c>
      <c r="I1353" t="s">
        <v>629</v>
      </c>
    </row>
    <row r="1354" spans="2:9" ht="15" customHeight="1" x14ac:dyDescent="0.35">
      <c r="B1354" t="s">
        <v>556</v>
      </c>
      <c r="C1354" t="s">
        <v>154</v>
      </c>
      <c r="D1354" t="str">
        <f>Table19[[#This Row],[Class Description]] &amp; " - " &amp;Table19[[#This Row],[Asset Class]]</f>
        <v>Bridge Bearing - BRDGBR</v>
      </c>
      <c r="E1354" t="s">
        <v>10337</v>
      </c>
      <c r="F1354" t="s">
        <v>10338</v>
      </c>
      <c r="G1354" t="str">
        <f>Table19[[#This Row],[Closing Code Description]] &amp; " - " &amp; Table19[[#This Row],[Closing Code]]</f>
        <v>Excessive Noise - EXNOISE</v>
      </c>
      <c r="H1354" t="s">
        <v>10334</v>
      </c>
      <c r="I1354" t="s">
        <v>629</v>
      </c>
    </row>
    <row r="1355" spans="2:9" ht="15" customHeight="1" x14ac:dyDescent="0.35">
      <c r="B1355" t="s">
        <v>556</v>
      </c>
      <c r="C1355" t="s">
        <v>154</v>
      </c>
      <c r="D1355" t="str">
        <f>Table19[[#This Row],[Class Description]] &amp; " - " &amp;Table19[[#This Row],[Asset Class]]</f>
        <v>Bridge Bearing - BRDGBR</v>
      </c>
      <c r="E1355" t="s">
        <v>10339</v>
      </c>
      <c r="F1355" t="s">
        <v>10340</v>
      </c>
      <c r="G1355" t="str">
        <f>Table19[[#This Row],[Closing Code Description]] &amp; " - " &amp; Table19[[#This Row],[Closing Code]]</f>
        <v>Excessive Vibration - EXVIBRTN</v>
      </c>
      <c r="H1355" t="s">
        <v>10334</v>
      </c>
      <c r="I1355" t="s">
        <v>629</v>
      </c>
    </row>
    <row r="1356" spans="2:9" ht="15" customHeight="1" x14ac:dyDescent="0.35">
      <c r="B1356" t="s">
        <v>556</v>
      </c>
      <c r="C1356" t="s">
        <v>154</v>
      </c>
      <c r="D1356" t="str">
        <f>Table19[[#This Row],[Class Description]] &amp; " - " &amp;Table19[[#This Row],[Asset Class]]</f>
        <v>Bridge Bearing - BRDGBR</v>
      </c>
      <c r="E1356" t="s">
        <v>10341</v>
      </c>
      <c r="F1356" t="s">
        <v>10342</v>
      </c>
      <c r="G1356" t="str">
        <f>Table19[[#This Row],[Closing Code Description]] &amp; " - " &amp; Table19[[#This Row],[Closing Code]]</f>
        <v>Jammed Equipment - JAMMEDEQ</v>
      </c>
      <c r="H1356" t="s">
        <v>10334</v>
      </c>
      <c r="I1356" t="s">
        <v>629</v>
      </c>
    </row>
    <row r="1357" spans="2:9" ht="15" customHeight="1" x14ac:dyDescent="0.35">
      <c r="B1357" t="s">
        <v>556</v>
      </c>
      <c r="C1357" t="s">
        <v>154</v>
      </c>
      <c r="D1357" t="str">
        <f>Table19[[#This Row],[Class Description]] &amp; " - " &amp;Table19[[#This Row],[Asset Class]]</f>
        <v>Bridge Bearing - BRDGBR</v>
      </c>
      <c r="E1357" t="s">
        <v>10343</v>
      </c>
      <c r="F1357" t="s">
        <v>10344</v>
      </c>
      <c r="G1357" t="str">
        <f>Table19[[#This Row],[Closing Code Description]] &amp; " - " &amp; Table19[[#This Row],[Closing Code]]</f>
        <v>Leaking - LEAKING</v>
      </c>
      <c r="H1357" t="s">
        <v>10334</v>
      </c>
      <c r="I1357" t="s">
        <v>629</v>
      </c>
    </row>
    <row r="1358" spans="2:9" ht="15" customHeight="1" x14ac:dyDescent="0.35">
      <c r="B1358" t="s">
        <v>556</v>
      </c>
      <c r="C1358" t="s">
        <v>154</v>
      </c>
      <c r="D1358" t="str">
        <f>Table19[[#This Row],[Class Description]] &amp; " - " &amp;Table19[[#This Row],[Asset Class]]</f>
        <v>Bridge Bearing - BRDGBR</v>
      </c>
      <c r="E1358" t="s">
        <v>10345</v>
      </c>
      <c r="F1358" t="s">
        <v>10346</v>
      </c>
      <c r="G1358" t="str">
        <f>Table19[[#This Row],[Closing Code Description]] &amp; " - " &amp; Table19[[#This Row],[Closing Code]]</f>
        <v>Low Performance - LOWPERF</v>
      </c>
      <c r="H1358" t="s">
        <v>10334</v>
      </c>
      <c r="I1358" t="s">
        <v>629</v>
      </c>
    </row>
    <row r="1359" spans="2:9" ht="15" customHeight="1" x14ac:dyDescent="0.35">
      <c r="B1359" t="s">
        <v>556</v>
      </c>
      <c r="C1359" t="s">
        <v>154</v>
      </c>
      <c r="D1359" t="str">
        <f>Table19[[#This Row],[Class Description]] &amp; " - " &amp;Table19[[#This Row],[Asset Class]]</f>
        <v>Bridge Bearing - BRDGBR</v>
      </c>
      <c r="E1359" t="s">
        <v>10347</v>
      </c>
      <c r="F1359" t="s">
        <v>10348</v>
      </c>
      <c r="G1359" t="str">
        <f>Table19[[#This Row],[Closing Code Description]] &amp; " - " &amp; Table19[[#This Row],[Closing Code]]</f>
        <v>Non-Operational - NONOPER</v>
      </c>
      <c r="H1359" t="s">
        <v>10334</v>
      </c>
      <c r="I1359" t="s">
        <v>629</v>
      </c>
    </row>
    <row r="1360" spans="2:9" ht="15" customHeight="1" x14ac:dyDescent="0.35">
      <c r="B1360" t="s">
        <v>556</v>
      </c>
      <c r="C1360" t="s">
        <v>154</v>
      </c>
      <c r="D1360" t="str">
        <f>Table19[[#This Row],[Class Description]] &amp; " - " &amp;Table19[[#This Row],[Asset Class]]</f>
        <v>Bridge Bearing - BRDGBR</v>
      </c>
      <c r="E1360" t="s">
        <v>10349</v>
      </c>
      <c r="F1360" t="s">
        <v>10350</v>
      </c>
      <c r="G1360" t="str">
        <f>Table19[[#This Row],[Closing Code Description]] &amp; " - " &amp; Table19[[#This Row],[Closing Code]]</f>
        <v>Physical Damage - PHYDMGE</v>
      </c>
      <c r="H1360" t="s">
        <v>10334</v>
      </c>
      <c r="I1360" t="s">
        <v>629</v>
      </c>
    </row>
    <row r="1361" spans="2:9" ht="15" customHeight="1" x14ac:dyDescent="0.35">
      <c r="B1361" t="s">
        <v>556</v>
      </c>
      <c r="C1361" t="s">
        <v>154</v>
      </c>
      <c r="D1361" t="str">
        <f>Table19[[#This Row],[Class Description]] &amp; " - " &amp;Table19[[#This Row],[Asset Class]]</f>
        <v>Bridge Bearing - BRDGBR</v>
      </c>
      <c r="E1361" t="s">
        <v>10351</v>
      </c>
      <c r="F1361" t="s">
        <v>10352</v>
      </c>
      <c r="G1361" t="str">
        <f>Table19[[#This Row],[Closing Code Description]] &amp; " - " &amp; Table19[[#This Row],[Closing Code]]</f>
        <v>Unusual Smell - UNSMELL</v>
      </c>
      <c r="H1361" t="s">
        <v>10334</v>
      </c>
      <c r="I1361" t="s">
        <v>629</v>
      </c>
    </row>
    <row r="1362" spans="2:9" ht="15" customHeight="1" x14ac:dyDescent="0.35">
      <c r="B1362" t="s">
        <v>556</v>
      </c>
      <c r="C1362" t="s">
        <v>154</v>
      </c>
      <c r="D1362" t="str">
        <f>Table19[[#This Row],[Class Description]] &amp; " - " &amp;Table19[[#This Row],[Asset Class]]</f>
        <v>Bridge Bearing - BRDGBR</v>
      </c>
      <c r="E1362" t="s">
        <v>10353</v>
      </c>
      <c r="F1362" t="s">
        <v>10354</v>
      </c>
      <c r="G1362" t="str">
        <f>Table19[[#This Row],[Closing Code Description]] &amp; " - " &amp; Table19[[#This Row],[Closing Code]]</f>
        <v>Unusual Smoke - UNSMOKE</v>
      </c>
      <c r="H1362" t="s">
        <v>10334</v>
      </c>
      <c r="I1362" t="s">
        <v>629</v>
      </c>
    </row>
    <row r="1363" spans="2:9" ht="15" customHeight="1" x14ac:dyDescent="0.35">
      <c r="B1363" t="s">
        <v>556</v>
      </c>
      <c r="C1363" t="s">
        <v>154</v>
      </c>
      <c r="D1363" t="str">
        <f>Table19[[#This Row],[Class Description]] &amp; " - " &amp;Table19[[#This Row],[Asset Class]]</f>
        <v>Bridge Bearing - BRDGBR</v>
      </c>
      <c r="E1363" t="s">
        <v>10841</v>
      </c>
      <c r="F1363" t="s">
        <v>10842</v>
      </c>
      <c r="G1363" t="str">
        <f>Table19[[#This Row],[Closing Code Description]] &amp; " - " &amp; Table19[[#This Row],[Closing Code]]</f>
        <v>Bridge bearing deteriorated - BEARDET</v>
      </c>
      <c r="H1363" t="s">
        <v>10357</v>
      </c>
      <c r="I1363" t="s">
        <v>629</v>
      </c>
    </row>
    <row r="1364" spans="2:9" ht="15" customHeight="1" x14ac:dyDescent="0.35">
      <c r="B1364" t="s">
        <v>556</v>
      </c>
      <c r="C1364" t="s">
        <v>154</v>
      </c>
      <c r="D1364" t="str">
        <f>Table19[[#This Row],[Class Description]] &amp; " - " &amp;Table19[[#This Row],[Asset Class]]</f>
        <v>Bridge Bearing - BRDGBR</v>
      </c>
      <c r="E1364" t="s">
        <v>10843</v>
      </c>
      <c r="F1364" t="s">
        <v>10844</v>
      </c>
      <c r="G1364" t="str">
        <f>Table19[[#This Row],[Closing Code Description]] &amp; " - " &amp; Table19[[#This Row],[Closing Code]]</f>
        <v>Bearing seat deteriorated - SEATDET</v>
      </c>
      <c r="H1364" t="s">
        <v>10357</v>
      </c>
      <c r="I1364" t="s">
        <v>629</v>
      </c>
    </row>
    <row r="1365" spans="2:9" ht="15" customHeight="1" x14ac:dyDescent="0.35">
      <c r="B1365" t="s">
        <v>556</v>
      </c>
      <c r="C1365" t="s">
        <v>154</v>
      </c>
      <c r="D1365" t="str">
        <f>Table19[[#This Row],[Class Description]] &amp; " - " &amp;Table19[[#This Row],[Asset Class]]</f>
        <v>Bridge Bearing - BRDGBR</v>
      </c>
      <c r="E1365" t="s">
        <v>10358</v>
      </c>
      <c r="F1365" t="s">
        <v>10359</v>
      </c>
      <c r="G1365" t="str">
        <f>Table19[[#This Row],[Closing Code Description]] &amp; " - " &amp; Table19[[#This Row],[Closing Code]]</f>
        <v>Accident - ACCIDENT</v>
      </c>
      <c r="H1365" t="s">
        <v>10360</v>
      </c>
      <c r="I1365" t="s">
        <v>629</v>
      </c>
    </row>
    <row r="1366" spans="2:9" ht="15" customHeight="1" x14ac:dyDescent="0.35">
      <c r="B1366" t="s">
        <v>556</v>
      </c>
      <c r="C1366" t="s">
        <v>154</v>
      </c>
      <c r="D1366" t="str">
        <f>Table19[[#This Row],[Class Description]] &amp; " - " &amp;Table19[[#This Row],[Asset Class]]</f>
        <v>Bridge Bearing - BRDGBR</v>
      </c>
      <c r="E1366" t="s">
        <v>10361</v>
      </c>
      <c r="F1366" t="s">
        <v>10362</v>
      </c>
      <c r="G1366" t="str">
        <f>Table19[[#This Row],[Closing Code Description]] &amp; " - " &amp; Table19[[#This Row],[Closing Code]]</f>
        <v>Accelerated Wear - ACCWEAR</v>
      </c>
      <c r="H1366" t="s">
        <v>10360</v>
      </c>
      <c r="I1366" t="s">
        <v>629</v>
      </c>
    </row>
    <row r="1367" spans="2:9" ht="15" customHeight="1" x14ac:dyDescent="0.35">
      <c r="B1367" t="s">
        <v>556</v>
      </c>
      <c r="C1367" t="s">
        <v>154</v>
      </c>
      <c r="D1367" t="str">
        <f>Table19[[#This Row],[Class Description]] &amp; " - " &amp;Table19[[#This Row],[Asset Class]]</f>
        <v>Bridge Bearing - BRDGBR</v>
      </c>
      <c r="E1367" t="s">
        <v>10363</v>
      </c>
      <c r="F1367" t="s">
        <v>10364</v>
      </c>
      <c r="G1367" t="str">
        <f>Table19[[#This Row],[Closing Code Description]] &amp; " - " &amp; Table19[[#This Row],[Closing Code]]</f>
        <v>Weather condition/Forces of nature or Act of God - ACTGOD</v>
      </c>
      <c r="H1367" t="s">
        <v>10360</v>
      </c>
      <c r="I1367" t="s">
        <v>629</v>
      </c>
    </row>
    <row r="1368" spans="2:9" ht="15" customHeight="1" x14ac:dyDescent="0.35">
      <c r="B1368" t="s">
        <v>556</v>
      </c>
      <c r="C1368" t="s">
        <v>154</v>
      </c>
      <c r="D1368" t="str">
        <f>Table19[[#This Row],[Class Description]] &amp; " - " &amp;Table19[[#This Row],[Asset Class]]</f>
        <v>Bridge Bearing - BRDGBR</v>
      </c>
      <c r="E1368" t="s">
        <v>10365</v>
      </c>
      <c r="F1368" t="s">
        <v>10366</v>
      </c>
      <c r="G1368" t="str">
        <f>Table19[[#This Row],[Closing Code Description]] &amp; " - " &amp; Table19[[#This Row],[Closing Code]]</f>
        <v>Contamination - CONTAM</v>
      </c>
      <c r="H1368" t="s">
        <v>10360</v>
      </c>
      <c r="I1368" t="s">
        <v>629</v>
      </c>
    </row>
    <row r="1369" spans="2:9" ht="15" customHeight="1" x14ac:dyDescent="0.35">
      <c r="B1369" t="s">
        <v>556</v>
      </c>
      <c r="C1369" t="s">
        <v>154</v>
      </c>
      <c r="D1369" t="str">
        <f>Table19[[#This Row],[Class Description]] &amp; " - " &amp;Table19[[#This Row],[Asset Class]]</f>
        <v>Bridge Bearing - BRDGBR</v>
      </c>
      <c r="E1369" t="s">
        <v>10367</v>
      </c>
      <c r="F1369" t="s">
        <v>10368</v>
      </c>
      <c r="G1369" t="str">
        <f>Table19[[#This Row],[Closing Code Description]] &amp; " - " &amp; Table19[[#This Row],[Closing Code]]</f>
        <v>Defective Asset - DEFASSET</v>
      </c>
      <c r="H1369" t="s">
        <v>10360</v>
      </c>
      <c r="I1369" t="s">
        <v>629</v>
      </c>
    </row>
    <row r="1370" spans="2:9" ht="15" customHeight="1" x14ac:dyDescent="0.35">
      <c r="B1370" t="s">
        <v>556</v>
      </c>
      <c r="C1370" t="s">
        <v>154</v>
      </c>
      <c r="D1370" t="str">
        <f>Table19[[#This Row],[Class Description]] &amp; " - " &amp;Table19[[#This Row],[Asset Class]]</f>
        <v>Bridge Bearing - BRDGBR</v>
      </c>
      <c r="E1370" t="s">
        <v>10369</v>
      </c>
      <c r="F1370" t="s">
        <v>10370</v>
      </c>
      <c r="G1370" t="str">
        <f>Table19[[#This Row],[Closing Code Description]] &amp; " - " &amp; Table19[[#This Row],[Closing Code]]</f>
        <v>Excessive Load - EXLOAD</v>
      </c>
      <c r="H1370" t="s">
        <v>10360</v>
      </c>
      <c r="I1370" t="s">
        <v>629</v>
      </c>
    </row>
    <row r="1371" spans="2:9" ht="15" customHeight="1" x14ac:dyDescent="0.35">
      <c r="B1371" t="s">
        <v>556</v>
      </c>
      <c r="C1371" t="s">
        <v>154</v>
      </c>
      <c r="D1371" t="str">
        <f>Table19[[#This Row],[Class Description]] &amp; " - " &amp;Table19[[#This Row],[Asset Class]]</f>
        <v>Bridge Bearing - BRDGBR</v>
      </c>
      <c r="E1371" t="s">
        <v>10371</v>
      </c>
      <c r="F1371" t="s">
        <v>10372</v>
      </c>
      <c r="G1371" t="str">
        <f>Table19[[#This Row],[Closing Code Description]] &amp; " - " &amp; Table19[[#This Row],[Closing Code]]</f>
        <v>Improper Maintenance - IMPRMNT</v>
      </c>
      <c r="H1371" t="s">
        <v>10360</v>
      </c>
      <c r="I1371" t="s">
        <v>629</v>
      </c>
    </row>
    <row r="1372" spans="2:9" ht="15" customHeight="1" x14ac:dyDescent="0.35">
      <c r="B1372" t="s">
        <v>556</v>
      </c>
      <c r="C1372" t="s">
        <v>154</v>
      </c>
      <c r="D1372" t="str">
        <f>Table19[[#This Row],[Class Description]] &amp; " - " &amp;Table19[[#This Row],[Asset Class]]</f>
        <v>Bridge Bearing - BRDGBR</v>
      </c>
      <c r="E1372" t="s">
        <v>10373</v>
      </c>
      <c r="F1372" t="s">
        <v>10374</v>
      </c>
      <c r="G1372" t="str">
        <f>Table19[[#This Row],[Closing Code Description]] &amp; " - " &amp; Table19[[#This Row],[Closing Code]]</f>
        <v>Insufficient Lubrication - INSLUBR</v>
      </c>
      <c r="H1372" t="s">
        <v>10360</v>
      </c>
      <c r="I1372" t="s">
        <v>629</v>
      </c>
    </row>
    <row r="1373" spans="2:9" ht="15" customHeight="1" x14ac:dyDescent="0.35">
      <c r="B1373" t="s">
        <v>556</v>
      </c>
      <c r="C1373" t="s">
        <v>154</v>
      </c>
      <c r="D1373" t="str">
        <f>Table19[[#This Row],[Class Description]] &amp; " - " &amp;Table19[[#This Row],[Asset Class]]</f>
        <v>Bridge Bearing - BRDGBR</v>
      </c>
      <c r="E1373" t="s">
        <v>10375</v>
      </c>
      <c r="F1373" t="s">
        <v>10376</v>
      </c>
      <c r="G1373" t="str">
        <f>Table19[[#This Row],[Closing Code Description]] &amp; " - " &amp; Table19[[#This Row],[Closing Code]]</f>
        <v>Lack of/ Inadequate Training - LACKTRN</v>
      </c>
      <c r="H1373" t="s">
        <v>10360</v>
      </c>
      <c r="I1373" t="s">
        <v>629</v>
      </c>
    </row>
    <row r="1374" spans="2:9" ht="15" customHeight="1" x14ac:dyDescent="0.35">
      <c r="B1374" t="s">
        <v>556</v>
      </c>
      <c r="C1374" t="s">
        <v>154</v>
      </c>
      <c r="D1374" t="str">
        <f>Table19[[#This Row],[Class Description]] &amp; " - " &amp;Table19[[#This Row],[Asset Class]]</f>
        <v>Bridge Bearing - BRDGBR</v>
      </c>
      <c r="E1374" t="s">
        <v>10377</v>
      </c>
      <c r="F1374" t="s">
        <v>10378</v>
      </c>
      <c r="G1374" t="str">
        <f>Table19[[#This Row],[Closing Code Description]] &amp; " - " &amp; Table19[[#This Row],[Closing Code]]</f>
        <v>Loose/ Missing Component - MISSCMP</v>
      </c>
      <c r="H1374" t="s">
        <v>10360</v>
      </c>
      <c r="I1374" t="s">
        <v>629</v>
      </c>
    </row>
    <row r="1375" spans="2:9" ht="15" customHeight="1" x14ac:dyDescent="0.35">
      <c r="B1375" t="s">
        <v>556</v>
      </c>
      <c r="C1375" t="s">
        <v>154</v>
      </c>
      <c r="D1375" t="str">
        <f>Table19[[#This Row],[Class Description]] &amp; " - " &amp;Table19[[#This Row],[Asset Class]]</f>
        <v>Bridge Bearing - BRDGBR</v>
      </c>
      <c r="E1375" t="s">
        <v>10379</v>
      </c>
      <c r="F1375" t="s">
        <v>10380</v>
      </c>
      <c r="G1375" t="str">
        <f>Table19[[#This Row],[Closing Code Description]] &amp; " - " &amp; Table19[[#This Row],[Closing Code]]</f>
        <v>Normal Wear - NRMWEAR</v>
      </c>
      <c r="H1375" t="s">
        <v>10360</v>
      </c>
      <c r="I1375" t="s">
        <v>629</v>
      </c>
    </row>
    <row r="1376" spans="2:9" ht="15" customHeight="1" x14ac:dyDescent="0.35">
      <c r="B1376" t="s">
        <v>556</v>
      </c>
      <c r="C1376" t="s">
        <v>154</v>
      </c>
      <c r="D1376" t="str">
        <f>Table19[[#This Row],[Class Description]] &amp; " - " &amp;Table19[[#This Row],[Asset Class]]</f>
        <v>Bridge Bearing - BRDGBR</v>
      </c>
      <c r="E1376" t="s">
        <v>1456</v>
      </c>
      <c r="F1376" t="s">
        <v>10381</v>
      </c>
      <c r="G1376" t="str">
        <f>Table19[[#This Row],[Closing Code Description]] &amp; " - " &amp; Table19[[#This Row],[Closing Code]]</f>
        <v>Other (specify) - OTHER</v>
      </c>
      <c r="H1376" t="s">
        <v>10360</v>
      </c>
      <c r="I1376" t="s">
        <v>629</v>
      </c>
    </row>
    <row r="1377" spans="2:9" ht="15" customHeight="1" x14ac:dyDescent="0.35">
      <c r="B1377" t="s">
        <v>556</v>
      </c>
      <c r="C1377" t="s">
        <v>154</v>
      </c>
      <c r="D1377" t="str">
        <f>Table19[[#This Row],[Class Description]] &amp; " - " &amp;Table19[[#This Row],[Asset Class]]</f>
        <v>Bridge Bearing - BRDGBR</v>
      </c>
      <c r="E1377" t="s">
        <v>10382</v>
      </c>
      <c r="F1377" t="s">
        <v>10383</v>
      </c>
      <c r="G1377" t="str">
        <f>Table19[[#This Row],[Closing Code Description]] &amp; " - " &amp; Table19[[#This Row],[Closing Code]]</f>
        <v>Poor Installation - PRINSTAL</v>
      </c>
      <c r="H1377" t="s">
        <v>10360</v>
      </c>
      <c r="I1377" t="s">
        <v>629</v>
      </c>
    </row>
    <row r="1378" spans="2:9" ht="15" customHeight="1" x14ac:dyDescent="0.35">
      <c r="B1378" t="s">
        <v>556</v>
      </c>
      <c r="C1378" t="s">
        <v>154</v>
      </c>
      <c r="D1378" t="str">
        <f>Table19[[#This Row],[Class Description]] &amp; " - " &amp;Table19[[#This Row],[Asset Class]]</f>
        <v>Bridge Bearing - BRDGBR</v>
      </c>
      <c r="E1378" t="s">
        <v>10384</v>
      </c>
      <c r="F1378" t="s">
        <v>10385</v>
      </c>
      <c r="G1378" t="str">
        <f>Table19[[#This Row],[Closing Code Description]] &amp; " - " &amp; Table19[[#This Row],[Closing Code]]</f>
        <v>Procedure Issue - PROCISSU</v>
      </c>
      <c r="H1378" t="s">
        <v>10360</v>
      </c>
      <c r="I1378" t="s">
        <v>629</v>
      </c>
    </row>
    <row r="1379" spans="2:9" ht="15" customHeight="1" x14ac:dyDescent="0.35">
      <c r="B1379" t="s">
        <v>556</v>
      </c>
      <c r="C1379" t="s">
        <v>154</v>
      </c>
      <c r="D1379" t="str">
        <f>Table19[[#This Row],[Class Description]] &amp; " - " &amp;Table19[[#This Row],[Asset Class]]</f>
        <v>Bridge Bearing - BRDGBR</v>
      </c>
      <c r="E1379" t="s">
        <v>10386</v>
      </c>
      <c r="F1379" t="s">
        <v>10387</v>
      </c>
      <c r="G1379" t="str">
        <f>Table19[[#This Row],[Closing Code Description]] &amp; " - " &amp; Table19[[#This Row],[Closing Code]]</f>
        <v>Utility Failure - UTLFAIL</v>
      </c>
      <c r="H1379" t="s">
        <v>10360</v>
      </c>
      <c r="I1379" t="s">
        <v>629</v>
      </c>
    </row>
    <row r="1380" spans="2:9" ht="15" customHeight="1" x14ac:dyDescent="0.35">
      <c r="B1380" t="s">
        <v>556</v>
      </c>
      <c r="C1380" t="s">
        <v>154</v>
      </c>
      <c r="D1380" t="str">
        <f>Table19[[#This Row],[Class Description]] &amp; " - " &amp;Table19[[#This Row],[Asset Class]]</f>
        <v>Bridge Bearing - BRDGBR</v>
      </c>
      <c r="E1380" t="s">
        <v>10388</v>
      </c>
      <c r="F1380" t="s">
        <v>10389</v>
      </c>
      <c r="G1380" t="str">
        <f>Table19[[#This Row],[Closing Code Description]] &amp; " - " &amp; Table19[[#This Row],[Closing Code]]</f>
        <v>Vandalism - VNDLSM</v>
      </c>
      <c r="H1380" t="s">
        <v>10360</v>
      </c>
      <c r="I1380" t="s">
        <v>629</v>
      </c>
    </row>
    <row r="1381" spans="2:9" ht="15" customHeight="1" x14ac:dyDescent="0.35">
      <c r="B1381" t="s">
        <v>556</v>
      </c>
      <c r="C1381" t="s">
        <v>154</v>
      </c>
      <c r="D1381" t="str">
        <f>Table19[[#This Row],[Class Description]] &amp; " - " &amp;Table19[[#This Row],[Asset Class]]</f>
        <v>Bridge Bearing - BRDGBR</v>
      </c>
      <c r="E1381" t="s">
        <v>10390</v>
      </c>
      <c r="F1381" t="s">
        <v>10391</v>
      </c>
      <c r="G1381" t="str">
        <f>Table19[[#This Row],[Closing Code Description]] &amp; " - " &amp; Table19[[#This Row],[Closing Code]]</f>
        <v>Defective/ Worn Component - WORNCMPT</v>
      </c>
      <c r="H1381" t="s">
        <v>10360</v>
      </c>
      <c r="I1381" t="s">
        <v>629</v>
      </c>
    </row>
    <row r="1382" spans="2:9" ht="15" customHeight="1" x14ac:dyDescent="0.35">
      <c r="B1382" t="s">
        <v>556</v>
      </c>
      <c r="C1382" t="s">
        <v>154</v>
      </c>
      <c r="D1382" t="str">
        <f>Table19[[#This Row],[Class Description]] &amp; " - " &amp;Table19[[#This Row],[Asset Class]]</f>
        <v>Bridge Bearing - BRDGBR</v>
      </c>
      <c r="E1382" t="s">
        <v>10392</v>
      </c>
      <c r="F1382" t="s">
        <v>10393</v>
      </c>
      <c r="G1382" t="str">
        <f>Table19[[#This Row],[Closing Code Description]] &amp; " - " &amp; Table19[[#This Row],[Closing Code]]</f>
        <v>Adjusted - ADJUSTD</v>
      </c>
      <c r="H1382" t="s">
        <v>10394</v>
      </c>
      <c r="I1382" t="s">
        <v>629</v>
      </c>
    </row>
    <row r="1383" spans="2:9" ht="15" customHeight="1" x14ac:dyDescent="0.35">
      <c r="B1383" t="s">
        <v>556</v>
      </c>
      <c r="C1383" t="s">
        <v>154</v>
      </c>
      <c r="D1383" t="str">
        <f>Table19[[#This Row],[Class Description]] &amp; " - " &amp;Table19[[#This Row],[Asset Class]]</f>
        <v>Bridge Bearing - BRDGBR</v>
      </c>
      <c r="E1383" t="s">
        <v>10395</v>
      </c>
      <c r="F1383" t="s">
        <v>10396</v>
      </c>
      <c r="G1383" t="str">
        <f>Table19[[#This Row],[Closing Code Description]] &amp; " - " &amp; Table19[[#This Row],[Closing Code]]</f>
        <v>Decommission - DECOMM</v>
      </c>
      <c r="H1383" t="s">
        <v>10394</v>
      </c>
      <c r="I1383" t="s">
        <v>629</v>
      </c>
    </row>
    <row r="1384" spans="2:9" ht="15" customHeight="1" x14ac:dyDescent="0.35">
      <c r="B1384" t="s">
        <v>556</v>
      </c>
      <c r="C1384" t="s">
        <v>154</v>
      </c>
      <c r="D1384" t="str">
        <f>Table19[[#This Row],[Class Description]] &amp; " - " &amp;Table19[[#This Row],[Asset Class]]</f>
        <v>Bridge Bearing - BRDGBR</v>
      </c>
      <c r="E1384" t="s">
        <v>10397</v>
      </c>
      <c r="F1384" t="s">
        <v>10398</v>
      </c>
      <c r="G1384" t="str">
        <f>Table19[[#This Row],[Closing Code Description]] &amp; " - " &amp; Table19[[#This Row],[Closing Code]]</f>
        <v>Decontaminate - DECONTME</v>
      </c>
      <c r="H1384" t="s">
        <v>10394</v>
      </c>
      <c r="I1384" t="s">
        <v>629</v>
      </c>
    </row>
    <row r="1385" spans="2:9" ht="15" customHeight="1" x14ac:dyDescent="0.35">
      <c r="B1385" t="s">
        <v>556</v>
      </c>
      <c r="C1385" t="s">
        <v>154</v>
      </c>
      <c r="D1385" t="str">
        <f>Table19[[#This Row],[Class Description]] &amp; " - " &amp;Table19[[#This Row],[Asset Class]]</f>
        <v>Bridge Bearing - BRDGBR</v>
      </c>
      <c r="E1385" t="s">
        <v>10399</v>
      </c>
      <c r="F1385" t="s">
        <v>10400</v>
      </c>
      <c r="G1385" t="str">
        <f>Table19[[#This Row],[Closing Code Description]] &amp; " - " &amp; Table19[[#This Row],[Closing Code]]</f>
        <v>Do Nothing - DONOTHIN</v>
      </c>
      <c r="H1385" t="s">
        <v>10394</v>
      </c>
      <c r="I1385" t="s">
        <v>629</v>
      </c>
    </row>
    <row r="1386" spans="2:9" ht="15" customHeight="1" x14ac:dyDescent="0.35">
      <c r="B1386" t="s">
        <v>556</v>
      </c>
      <c r="C1386" t="s">
        <v>154</v>
      </c>
      <c r="D1386" t="str">
        <f>Table19[[#This Row],[Class Description]] &amp; " - " &amp;Table19[[#This Row],[Asset Class]]</f>
        <v>Bridge Bearing - BRDGBR</v>
      </c>
      <c r="E1386" t="s">
        <v>10401</v>
      </c>
      <c r="F1386" t="s">
        <v>10402</v>
      </c>
      <c r="G1386" t="str">
        <f>Table19[[#This Row],[Closing Code Description]] &amp; " - " &amp; Table19[[#This Row],[Closing Code]]</f>
        <v>Lubricate - LUBRCTE</v>
      </c>
      <c r="H1386" t="s">
        <v>10394</v>
      </c>
      <c r="I1386" t="s">
        <v>629</v>
      </c>
    </row>
    <row r="1387" spans="2:9" ht="15" customHeight="1" x14ac:dyDescent="0.35">
      <c r="B1387" t="s">
        <v>556</v>
      </c>
      <c r="C1387" t="s">
        <v>154</v>
      </c>
      <c r="D1387" t="str">
        <f>Table19[[#This Row],[Class Description]] &amp; " - " &amp;Table19[[#This Row],[Asset Class]]</f>
        <v>Bridge Bearing - BRDGBR</v>
      </c>
      <c r="E1387" t="s">
        <v>1456</v>
      </c>
      <c r="F1387" t="s">
        <v>10381</v>
      </c>
      <c r="G1387" t="str">
        <f>Table19[[#This Row],[Closing Code Description]] &amp; " - " &amp; Table19[[#This Row],[Closing Code]]</f>
        <v>Other (specify) - OTHER</v>
      </c>
      <c r="H1387" t="s">
        <v>10394</v>
      </c>
      <c r="I1387" t="s">
        <v>629</v>
      </c>
    </row>
    <row r="1388" spans="2:9" ht="15" customHeight="1" x14ac:dyDescent="0.35">
      <c r="B1388" t="s">
        <v>556</v>
      </c>
      <c r="C1388" t="s">
        <v>154</v>
      </c>
      <c r="D1388" t="str">
        <f>Table19[[#This Row],[Class Description]] &amp; " - " &amp;Table19[[#This Row],[Asset Class]]</f>
        <v>Bridge Bearing - BRDGBR</v>
      </c>
      <c r="E1388" t="s">
        <v>10403</v>
      </c>
      <c r="F1388" t="s">
        <v>10404</v>
      </c>
      <c r="G1388" t="str">
        <f>Table19[[#This Row],[Closing Code Description]] &amp; " - " &amp; Table19[[#This Row],[Closing Code]]</f>
        <v>Recalibrate - RECALBRT</v>
      </c>
      <c r="H1388" t="s">
        <v>10394</v>
      </c>
      <c r="I1388" t="s">
        <v>629</v>
      </c>
    </row>
    <row r="1389" spans="2:9" ht="15" customHeight="1" x14ac:dyDescent="0.35">
      <c r="B1389" t="s">
        <v>556</v>
      </c>
      <c r="C1389" t="s">
        <v>154</v>
      </c>
      <c r="D1389" t="str">
        <f>Table19[[#This Row],[Class Description]] &amp; " - " &amp;Table19[[#This Row],[Asset Class]]</f>
        <v>Bridge Bearing - BRDGBR</v>
      </c>
      <c r="E1389" t="s">
        <v>10405</v>
      </c>
      <c r="F1389" t="s">
        <v>10406</v>
      </c>
      <c r="G1389" t="str">
        <f>Table19[[#This Row],[Closing Code Description]] &amp; " - " &amp; Table19[[#This Row],[Closing Code]]</f>
        <v>Remove Obstruction - REMVOBT</v>
      </c>
      <c r="H1389" t="s">
        <v>10394</v>
      </c>
      <c r="I1389" t="s">
        <v>629</v>
      </c>
    </row>
    <row r="1390" spans="2:9" ht="15" customHeight="1" x14ac:dyDescent="0.35">
      <c r="B1390" t="s">
        <v>556</v>
      </c>
      <c r="C1390" t="s">
        <v>154</v>
      </c>
      <c r="D1390" t="str">
        <f>Table19[[#This Row],[Class Description]] &amp; " - " &amp;Table19[[#This Row],[Asset Class]]</f>
        <v>Bridge Bearing - BRDGBR</v>
      </c>
      <c r="E1390" t="s">
        <v>10407</v>
      </c>
      <c r="F1390" t="s">
        <v>10408</v>
      </c>
      <c r="G1390" t="str">
        <f>Table19[[#This Row],[Closing Code Description]] &amp; " - " &amp; Table19[[#This Row],[Closing Code]]</f>
        <v>Repair Component - REPCMPT</v>
      </c>
      <c r="H1390" t="s">
        <v>10394</v>
      </c>
      <c r="I1390" t="s">
        <v>629</v>
      </c>
    </row>
    <row r="1391" spans="2:9" ht="15" customHeight="1" x14ac:dyDescent="0.35">
      <c r="B1391" t="s">
        <v>556</v>
      </c>
      <c r="C1391" t="s">
        <v>154</v>
      </c>
      <c r="D1391" t="str">
        <f>Table19[[#This Row],[Class Description]] &amp; " - " &amp;Table19[[#This Row],[Asset Class]]</f>
        <v>Bridge Bearing - BRDGBR</v>
      </c>
      <c r="E1391" t="s">
        <v>10409</v>
      </c>
      <c r="F1391" t="s">
        <v>10410</v>
      </c>
      <c r="G1391" t="str">
        <f>Table19[[#This Row],[Closing Code Description]] &amp; " - " &amp; Table19[[#This Row],[Closing Code]]</f>
        <v>Replace Asset - REPLASS</v>
      </c>
      <c r="H1391" t="s">
        <v>10394</v>
      </c>
      <c r="I1391" t="s">
        <v>629</v>
      </c>
    </row>
    <row r="1392" spans="2:9" ht="15" customHeight="1" x14ac:dyDescent="0.35">
      <c r="B1392" t="s">
        <v>556</v>
      </c>
      <c r="C1392" t="s">
        <v>154</v>
      </c>
      <c r="D1392" t="str">
        <f>Table19[[#This Row],[Class Description]] &amp; " - " &amp;Table19[[#This Row],[Asset Class]]</f>
        <v>Bridge Bearing - BRDGBR</v>
      </c>
      <c r="E1392" t="s">
        <v>10411</v>
      </c>
      <c r="F1392" t="s">
        <v>10412</v>
      </c>
      <c r="G1392" t="str">
        <f>Table19[[#This Row],[Closing Code Description]] &amp; " - " &amp; Table19[[#This Row],[Closing Code]]</f>
        <v>Replace Component - REPLCMPT</v>
      </c>
      <c r="H1392" t="s">
        <v>10394</v>
      </c>
      <c r="I1392" t="s">
        <v>629</v>
      </c>
    </row>
    <row r="1393" spans="2:9" ht="15" customHeight="1" x14ac:dyDescent="0.35">
      <c r="B1393" t="s">
        <v>556</v>
      </c>
      <c r="C1393" t="s">
        <v>154</v>
      </c>
      <c r="D1393" t="str">
        <f>Table19[[#This Row],[Class Description]] &amp; " - " &amp;Table19[[#This Row],[Asset Class]]</f>
        <v>Bridge Bearing - BRDGBR</v>
      </c>
      <c r="E1393" t="s">
        <v>10413</v>
      </c>
      <c r="F1393" t="s">
        <v>10414</v>
      </c>
      <c r="G1393" t="str">
        <f>Table19[[#This Row],[Closing Code Description]] &amp; " - " &amp; Table19[[#This Row],[Closing Code]]</f>
        <v>Repair Asset - REPRASS</v>
      </c>
      <c r="H1393" t="s">
        <v>10394</v>
      </c>
      <c r="I1393" t="s">
        <v>629</v>
      </c>
    </row>
    <row r="1394" spans="2:9" ht="15" customHeight="1" x14ac:dyDescent="0.35">
      <c r="B1394" t="s">
        <v>556</v>
      </c>
      <c r="C1394" t="s">
        <v>154</v>
      </c>
      <c r="D1394" t="str">
        <f>Table19[[#This Row],[Class Description]] &amp; " - " &amp;Table19[[#This Row],[Asset Class]]</f>
        <v>Bridge Bearing - BRDGBR</v>
      </c>
      <c r="E1394" t="s">
        <v>10415</v>
      </c>
      <c r="F1394" t="s">
        <v>10416</v>
      </c>
      <c r="G1394" t="str">
        <f>Table19[[#This Row],[Closing Code Description]] &amp; " - " &amp; Table19[[#This Row],[Closing Code]]</f>
        <v>Upgrade - UPGRADES</v>
      </c>
      <c r="H1394" t="s">
        <v>10394</v>
      </c>
      <c r="I1394" t="s">
        <v>629</v>
      </c>
    </row>
    <row r="1395" spans="2:9" ht="15" customHeight="1" x14ac:dyDescent="0.35">
      <c r="B1395" t="s">
        <v>557</v>
      </c>
      <c r="C1395" t="s">
        <v>155</v>
      </c>
      <c r="D1395" t="str">
        <f>Table19[[#This Row],[Class Description]] &amp; " - " &amp;Table19[[#This Row],[Asset Class]]</f>
        <v>Bridge Deck Structure - BRDGDS</v>
      </c>
      <c r="E1395" t="s">
        <v>10332</v>
      </c>
      <c r="F1395" t="s">
        <v>10333</v>
      </c>
      <c r="G1395" t="str">
        <f>Table19[[#This Row],[Closing Code Description]] &amp; " - " &amp; Table19[[#This Row],[Closing Code]]</f>
        <v>Abnormal Temprature - ABNTEMP</v>
      </c>
      <c r="H1395" t="s">
        <v>10334</v>
      </c>
      <c r="I1395" t="s">
        <v>629</v>
      </c>
    </row>
    <row r="1396" spans="2:9" ht="15" customHeight="1" x14ac:dyDescent="0.35">
      <c r="B1396" t="s">
        <v>557</v>
      </c>
      <c r="C1396" t="s">
        <v>155</v>
      </c>
      <c r="D1396" t="str">
        <f>Table19[[#This Row],[Class Description]] &amp; " - " &amp;Table19[[#This Row],[Asset Class]]</f>
        <v>Bridge Deck Structure - BRDGDS</v>
      </c>
      <c r="E1396" t="s">
        <v>10335</v>
      </c>
      <c r="F1396" t="s">
        <v>10336</v>
      </c>
      <c r="G1396" t="str">
        <f>Table19[[#This Row],[Closing Code Description]] &amp; " - " &amp; Table19[[#This Row],[Closing Code]]</f>
        <v>Corrosion - CORROS</v>
      </c>
      <c r="H1396" t="s">
        <v>10334</v>
      </c>
      <c r="I1396" t="s">
        <v>629</v>
      </c>
    </row>
    <row r="1397" spans="2:9" ht="15" customHeight="1" x14ac:dyDescent="0.35">
      <c r="B1397" t="s">
        <v>557</v>
      </c>
      <c r="C1397" t="s">
        <v>155</v>
      </c>
      <c r="D1397" t="str">
        <f>Table19[[#This Row],[Class Description]] &amp; " - " &amp;Table19[[#This Row],[Asset Class]]</f>
        <v>Bridge Deck Structure - BRDGDS</v>
      </c>
      <c r="E1397" t="s">
        <v>10421</v>
      </c>
      <c r="F1397" t="s">
        <v>10422</v>
      </c>
      <c r="G1397" t="str">
        <f>Table19[[#This Row],[Closing Code Description]] &amp; " - " &amp; Table19[[#This Row],[Closing Code]]</f>
        <v>Electrical Trip Out - ELECTRIP</v>
      </c>
      <c r="H1397" t="s">
        <v>10334</v>
      </c>
      <c r="I1397" t="s">
        <v>629</v>
      </c>
    </row>
    <row r="1398" spans="2:9" ht="15" customHeight="1" x14ac:dyDescent="0.35">
      <c r="B1398" t="s">
        <v>557</v>
      </c>
      <c r="C1398" t="s">
        <v>155</v>
      </c>
      <c r="D1398" t="str">
        <f>Table19[[#This Row],[Class Description]] &amp; " - " &amp;Table19[[#This Row],[Asset Class]]</f>
        <v>Bridge Deck Structure - BRDGDS</v>
      </c>
      <c r="E1398" t="s">
        <v>10337</v>
      </c>
      <c r="F1398" t="s">
        <v>10338</v>
      </c>
      <c r="G1398" t="str">
        <f>Table19[[#This Row],[Closing Code Description]] &amp; " - " &amp; Table19[[#This Row],[Closing Code]]</f>
        <v>Excessive Noise - EXNOISE</v>
      </c>
      <c r="H1398" t="s">
        <v>10334</v>
      </c>
      <c r="I1398" t="s">
        <v>629</v>
      </c>
    </row>
    <row r="1399" spans="2:9" ht="15" customHeight="1" x14ac:dyDescent="0.35">
      <c r="B1399" t="s">
        <v>557</v>
      </c>
      <c r="C1399" t="s">
        <v>155</v>
      </c>
      <c r="D1399" t="str">
        <f>Table19[[#This Row],[Class Description]] &amp; " - " &amp;Table19[[#This Row],[Asset Class]]</f>
        <v>Bridge Deck Structure - BRDGDS</v>
      </c>
      <c r="E1399" t="s">
        <v>10339</v>
      </c>
      <c r="F1399" t="s">
        <v>10340</v>
      </c>
      <c r="G1399" t="str">
        <f>Table19[[#This Row],[Closing Code Description]] &amp; " - " &amp; Table19[[#This Row],[Closing Code]]</f>
        <v>Excessive Vibration - EXVIBRTN</v>
      </c>
      <c r="H1399" t="s">
        <v>10334</v>
      </c>
      <c r="I1399" t="s">
        <v>629</v>
      </c>
    </row>
    <row r="1400" spans="2:9" ht="15" customHeight="1" x14ac:dyDescent="0.35">
      <c r="B1400" t="s">
        <v>557</v>
      </c>
      <c r="C1400" t="s">
        <v>155</v>
      </c>
      <c r="D1400" t="str">
        <f>Table19[[#This Row],[Class Description]] &amp; " - " &amp;Table19[[#This Row],[Asset Class]]</f>
        <v>Bridge Deck Structure - BRDGDS</v>
      </c>
      <c r="E1400" t="s">
        <v>10341</v>
      </c>
      <c r="F1400" t="s">
        <v>10342</v>
      </c>
      <c r="G1400" t="str">
        <f>Table19[[#This Row],[Closing Code Description]] &amp; " - " &amp; Table19[[#This Row],[Closing Code]]</f>
        <v>Jammed Equipment - JAMMEDEQ</v>
      </c>
      <c r="H1400" t="s">
        <v>10334</v>
      </c>
      <c r="I1400" t="s">
        <v>629</v>
      </c>
    </row>
    <row r="1401" spans="2:9" ht="15" customHeight="1" x14ac:dyDescent="0.35">
      <c r="B1401" t="s">
        <v>557</v>
      </c>
      <c r="C1401" t="s">
        <v>155</v>
      </c>
      <c r="D1401" t="str">
        <f>Table19[[#This Row],[Class Description]] &amp; " - " &amp;Table19[[#This Row],[Asset Class]]</f>
        <v>Bridge Deck Structure - BRDGDS</v>
      </c>
      <c r="E1401" t="s">
        <v>10343</v>
      </c>
      <c r="F1401" t="s">
        <v>10344</v>
      </c>
      <c r="G1401" t="str">
        <f>Table19[[#This Row],[Closing Code Description]] &amp; " - " &amp; Table19[[#This Row],[Closing Code]]</f>
        <v>Leaking - LEAKING</v>
      </c>
      <c r="H1401" t="s">
        <v>10334</v>
      </c>
      <c r="I1401" t="s">
        <v>629</v>
      </c>
    </row>
    <row r="1402" spans="2:9" ht="15" customHeight="1" x14ac:dyDescent="0.35">
      <c r="B1402" t="s">
        <v>557</v>
      </c>
      <c r="C1402" t="s">
        <v>155</v>
      </c>
      <c r="D1402" t="str">
        <f>Table19[[#This Row],[Class Description]] &amp; " - " &amp;Table19[[#This Row],[Asset Class]]</f>
        <v>Bridge Deck Structure - BRDGDS</v>
      </c>
      <c r="E1402" t="s">
        <v>10345</v>
      </c>
      <c r="F1402" t="s">
        <v>10346</v>
      </c>
      <c r="G1402" t="str">
        <f>Table19[[#This Row],[Closing Code Description]] &amp; " - " &amp; Table19[[#This Row],[Closing Code]]</f>
        <v>Low Performance - LOWPERF</v>
      </c>
      <c r="H1402" t="s">
        <v>10334</v>
      </c>
      <c r="I1402" t="s">
        <v>629</v>
      </c>
    </row>
    <row r="1403" spans="2:9" ht="15" customHeight="1" x14ac:dyDescent="0.35">
      <c r="B1403" t="s">
        <v>557</v>
      </c>
      <c r="C1403" t="s">
        <v>155</v>
      </c>
      <c r="D1403" t="str">
        <f>Table19[[#This Row],[Class Description]] &amp; " - " &amp;Table19[[#This Row],[Asset Class]]</f>
        <v>Bridge Deck Structure - BRDGDS</v>
      </c>
      <c r="E1403" t="s">
        <v>10347</v>
      </c>
      <c r="F1403" t="s">
        <v>10348</v>
      </c>
      <c r="G1403" t="str">
        <f>Table19[[#This Row],[Closing Code Description]] &amp; " - " &amp; Table19[[#This Row],[Closing Code]]</f>
        <v>Non-Operational - NONOPER</v>
      </c>
      <c r="H1403" t="s">
        <v>10334</v>
      </c>
      <c r="I1403" t="s">
        <v>629</v>
      </c>
    </row>
    <row r="1404" spans="2:9" ht="15" customHeight="1" x14ac:dyDescent="0.35">
      <c r="B1404" t="s">
        <v>557</v>
      </c>
      <c r="C1404" t="s">
        <v>155</v>
      </c>
      <c r="D1404" t="str">
        <f>Table19[[#This Row],[Class Description]] &amp; " - " &amp;Table19[[#This Row],[Asset Class]]</f>
        <v>Bridge Deck Structure - BRDGDS</v>
      </c>
      <c r="E1404" t="s">
        <v>10349</v>
      </c>
      <c r="F1404" t="s">
        <v>10350</v>
      </c>
      <c r="G1404" t="str">
        <f>Table19[[#This Row],[Closing Code Description]] &amp; " - " &amp; Table19[[#This Row],[Closing Code]]</f>
        <v>Physical Damage - PHYDMGE</v>
      </c>
      <c r="H1404" t="s">
        <v>10334</v>
      </c>
      <c r="I1404" t="s">
        <v>629</v>
      </c>
    </row>
    <row r="1405" spans="2:9" ht="15" customHeight="1" x14ac:dyDescent="0.35">
      <c r="B1405" t="s">
        <v>557</v>
      </c>
      <c r="C1405" t="s">
        <v>155</v>
      </c>
      <c r="D1405" t="str">
        <f>Table19[[#This Row],[Class Description]] &amp; " - " &amp;Table19[[#This Row],[Asset Class]]</f>
        <v>Bridge Deck Structure - BRDGDS</v>
      </c>
      <c r="E1405" t="s">
        <v>10351</v>
      </c>
      <c r="F1405" t="s">
        <v>10352</v>
      </c>
      <c r="G1405" t="str">
        <f>Table19[[#This Row],[Closing Code Description]] &amp; " - " &amp; Table19[[#This Row],[Closing Code]]</f>
        <v>Unusual Smell - UNSMELL</v>
      </c>
      <c r="H1405" t="s">
        <v>10334</v>
      </c>
      <c r="I1405" t="s">
        <v>629</v>
      </c>
    </row>
    <row r="1406" spans="2:9" ht="15" customHeight="1" x14ac:dyDescent="0.35">
      <c r="B1406" t="s">
        <v>557</v>
      </c>
      <c r="C1406" t="s">
        <v>155</v>
      </c>
      <c r="D1406" t="str">
        <f>Table19[[#This Row],[Class Description]] &amp; " - " &amp;Table19[[#This Row],[Asset Class]]</f>
        <v>Bridge Deck Structure - BRDGDS</v>
      </c>
      <c r="E1406" t="s">
        <v>10353</v>
      </c>
      <c r="F1406" t="s">
        <v>10354</v>
      </c>
      <c r="G1406" t="str">
        <f>Table19[[#This Row],[Closing Code Description]] &amp; " - " &amp; Table19[[#This Row],[Closing Code]]</f>
        <v>Unusual Smoke - UNSMOKE</v>
      </c>
      <c r="H1406" t="s">
        <v>10334</v>
      </c>
      <c r="I1406" t="s">
        <v>629</v>
      </c>
    </row>
    <row r="1407" spans="2:9" ht="15" customHeight="1" x14ac:dyDescent="0.35">
      <c r="B1407" t="s">
        <v>557</v>
      </c>
      <c r="C1407" t="s">
        <v>155</v>
      </c>
      <c r="D1407" t="str">
        <f>Table19[[#This Row],[Class Description]] &amp; " - " &amp;Table19[[#This Row],[Asset Class]]</f>
        <v>Bridge Deck Structure - BRDGDS</v>
      </c>
      <c r="E1407" t="s">
        <v>10845</v>
      </c>
      <c r="F1407" t="s">
        <v>10846</v>
      </c>
      <c r="G1407" t="str">
        <f>Table19[[#This Row],[Closing Code Description]] &amp; " - " &amp; Table19[[#This Row],[Closing Code]]</f>
        <v>Concrete deck joint compound deteriorated - CONDJDET</v>
      </c>
      <c r="H1407" t="s">
        <v>10357</v>
      </c>
      <c r="I1407" t="s">
        <v>629</v>
      </c>
    </row>
    <row r="1408" spans="2:9" ht="15" customHeight="1" x14ac:dyDescent="0.35">
      <c r="B1408" t="s">
        <v>557</v>
      </c>
      <c r="C1408" t="s">
        <v>155</v>
      </c>
      <c r="D1408" t="str">
        <f>Table19[[#This Row],[Class Description]] &amp; " - " &amp;Table19[[#This Row],[Asset Class]]</f>
        <v>Bridge Deck Structure - BRDGDS</v>
      </c>
      <c r="E1408" t="s">
        <v>10847</v>
      </c>
      <c r="F1408" t="s">
        <v>10848</v>
      </c>
      <c r="G1408" t="str">
        <f>Table19[[#This Row],[Closing Code Description]] &amp; " - " &amp; Table19[[#This Row],[Closing Code]]</f>
        <v>Concrete deck slab deteriorated - CONDSDET</v>
      </c>
      <c r="H1408" t="s">
        <v>10357</v>
      </c>
      <c r="I1408" t="s">
        <v>629</v>
      </c>
    </row>
    <row r="1409" spans="2:9" ht="15" customHeight="1" x14ac:dyDescent="0.35">
      <c r="B1409" t="s">
        <v>557</v>
      </c>
      <c r="C1409" t="s">
        <v>155</v>
      </c>
      <c r="D1409" t="str">
        <f>Table19[[#This Row],[Class Description]] &amp; " - " &amp;Table19[[#This Row],[Asset Class]]</f>
        <v>Bridge Deck Structure - BRDGDS</v>
      </c>
      <c r="E1409" t="s">
        <v>10849</v>
      </c>
      <c r="F1409" t="s">
        <v>10850</v>
      </c>
      <c r="G1409" t="str">
        <f>Table19[[#This Row],[Closing Code Description]] &amp; " - " &amp; Table19[[#This Row],[Closing Code]]</f>
        <v>Steel deck deteriorated - STDKDET</v>
      </c>
      <c r="H1409" t="s">
        <v>10357</v>
      </c>
      <c r="I1409" t="s">
        <v>629</v>
      </c>
    </row>
    <row r="1410" spans="2:9" ht="15" customHeight="1" x14ac:dyDescent="0.35">
      <c r="B1410" t="s">
        <v>557</v>
      </c>
      <c r="C1410" t="s">
        <v>155</v>
      </c>
      <c r="D1410" t="str">
        <f>Table19[[#This Row],[Class Description]] &amp; " - " &amp;Table19[[#This Row],[Asset Class]]</f>
        <v>Bridge Deck Structure - BRDGDS</v>
      </c>
      <c r="E1410" t="s">
        <v>10851</v>
      </c>
      <c r="F1410" t="s">
        <v>10852</v>
      </c>
      <c r="G1410" t="str">
        <f>Table19[[#This Row],[Closing Code Description]] &amp; " - " &amp; Table19[[#This Row],[Closing Code]]</f>
        <v>Steel deck joint deteriorated - STDKJDET</v>
      </c>
      <c r="H1410" t="s">
        <v>10357</v>
      </c>
      <c r="I1410" t="s">
        <v>629</v>
      </c>
    </row>
    <row r="1411" spans="2:9" ht="15" customHeight="1" x14ac:dyDescent="0.35">
      <c r="B1411" t="s">
        <v>557</v>
      </c>
      <c r="C1411" t="s">
        <v>155</v>
      </c>
      <c r="D1411" t="str">
        <f>Table19[[#This Row],[Class Description]] &amp; " - " &amp;Table19[[#This Row],[Asset Class]]</f>
        <v>Bridge Deck Structure - BRDGDS</v>
      </c>
      <c r="E1411" t="s">
        <v>10358</v>
      </c>
      <c r="F1411" t="s">
        <v>10359</v>
      </c>
      <c r="G1411" t="str">
        <f>Table19[[#This Row],[Closing Code Description]] &amp; " - " &amp; Table19[[#This Row],[Closing Code]]</f>
        <v>Accident - ACCIDENT</v>
      </c>
      <c r="H1411" t="s">
        <v>10360</v>
      </c>
      <c r="I1411" t="s">
        <v>629</v>
      </c>
    </row>
    <row r="1412" spans="2:9" ht="15" customHeight="1" x14ac:dyDescent="0.35">
      <c r="B1412" t="s">
        <v>557</v>
      </c>
      <c r="C1412" t="s">
        <v>155</v>
      </c>
      <c r="D1412" t="str">
        <f>Table19[[#This Row],[Class Description]] &amp; " - " &amp;Table19[[#This Row],[Asset Class]]</f>
        <v>Bridge Deck Structure - BRDGDS</v>
      </c>
      <c r="E1412" t="s">
        <v>10361</v>
      </c>
      <c r="F1412" t="s">
        <v>10362</v>
      </c>
      <c r="G1412" t="str">
        <f>Table19[[#This Row],[Closing Code Description]] &amp; " - " &amp; Table19[[#This Row],[Closing Code]]</f>
        <v>Accelerated Wear - ACCWEAR</v>
      </c>
      <c r="H1412" t="s">
        <v>10360</v>
      </c>
      <c r="I1412" t="s">
        <v>629</v>
      </c>
    </row>
    <row r="1413" spans="2:9" ht="15" customHeight="1" x14ac:dyDescent="0.35">
      <c r="B1413" t="s">
        <v>557</v>
      </c>
      <c r="C1413" t="s">
        <v>155</v>
      </c>
      <c r="D1413" t="str">
        <f>Table19[[#This Row],[Class Description]] &amp; " - " &amp;Table19[[#This Row],[Asset Class]]</f>
        <v>Bridge Deck Structure - BRDGDS</v>
      </c>
      <c r="E1413" t="s">
        <v>10363</v>
      </c>
      <c r="F1413" t="s">
        <v>10364</v>
      </c>
      <c r="G1413" t="str">
        <f>Table19[[#This Row],[Closing Code Description]] &amp; " - " &amp; Table19[[#This Row],[Closing Code]]</f>
        <v>Weather condition/Forces of nature or Act of God - ACTGOD</v>
      </c>
      <c r="H1413" t="s">
        <v>10360</v>
      </c>
      <c r="I1413" t="s">
        <v>629</v>
      </c>
    </row>
    <row r="1414" spans="2:9" ht="15" customHeight="1" x14ac:dyDescent="0.35">
      <c r="B1414" t="s">
        <v>557</v>
      </c>
      <c r="C1414" t="s">
        <v>155</v>
      </c>
      <c r="D1414" t="str">
        <f>Table19[[#This Row],[Class Description]] &amp; " - " &amp;Table19[[#This Row],[Asset Class]]</f>
        <v>Bridge Deck Structure - BRDGDS</v>
      </c>
      <c r="E1414" t="s">
        <v>10365</v>
      </c>
      <c r="F1414" t="s">
        <v>10366</v>
      </c>
      <c r="G1414" t="str">
        <f>Table19[[#This Row],[Closing Code Description]] &amp; " - " &amp; Table19[[#This Row],[Closing Code]]</f>
        <v>Contamination - CONTAM</v>
      </c>
      <c r="H1414" t="s">
        <v>10360</v>
      </c>
      <c r="I1414" t="s">
        <v>629</v>
      </c>
    </row>
    <row r="1415" spans="2:9" ht="15" customHeight="1" x14ac:dyDescent="0.35">
      <c r="B1415" t="s">
        <v>557</v>
      </c>
      <c r="C1415" t="s">
        <v>155</v>
      </c>
      <c r="D1415" t="str">
        <f>Table19[[#This Row],[Class Description]] &amp; " - " &amp;Table19[[#This Row],[Asset Class]]</f>
        <v>Bridge Deck Structure - BRDGDS</v>
      </c>
      <c r="E1415" t="s">
        <v>10367</v>
      </c>
      <c r="F1415" t="s">
        <v>10368</v>
      </c>
      <c r="G1415" t="str">
        <f>Table19[[#This Row],[Closing Code Description]] &amp; " - " &amp; Table19[[#This Row],[Closing Code]]</f>
        <v>Defective Asset - DEFASSET</v>
      </c>
      <c r="H1415" t="s">
        <v>10360</v>
      </c>
      <c r="I1415" t="s">
        <v>629</v>
      </c>
    </row>
    <row r="1416" spans="2:9" ht="15" customHeight="1" x14ac:dyDescent="0.35">
      <c r="B1416" t="s">
        <v>557</v>
      </c>
      <c r="C1416" t="s">
        <v>155</v>
      </c>
      <c r="D1416" t="str">
        <f>Table19[[#This Row],[Class Description]] &amp; " - " &amp;Table19[[#This Row],[Asset Class]]</f>
        <v>Bridge Deck Structure - BRDGDS</v>
      </c>
      <c r="E1416" t="s">
        <v>10369</v>
      </c>
      <c r="F1416" t="s">
        <v>10370</v>
      </c>
      <c r="G1416" t="str">
        <f>Table19[[#This Row],[Closing Code Description]] &amp; " - " &amp; Table19[[#This Row],[Closing Code]]</f>
        <v>Excessive Load - EXLOAD</v>
      </c>
      <c r="H1416" t="s">
        <v>10360</v>
      </c>
      <c r="I1416" t="s">
        <v>629</v>
      </c>
    </row>
    <row r="1417" spans="2:9" ht="15" customHeight="1" x14ac:dyDescent="0.35">
      <c r="B1417" t="s">
        <v>557</v>
      </c>
      <c r="C1417" t="s">
        <v>155</v>
      </c>
      <c r="D1417" t="str">
        <f>Table19[[#This Row],[Class Description]] &amp; " - " &amp;Table19[[#This Row],[Asset Class]]</f>
        <v>Bridge Deck Structure - BRDGDS</v>
      </c>
      <c r="E1417" t="s">
        <v>10371</v>
      </c>
      <c r="F1417" t="s">
        <v>10372</v>
      </c>
      <c r="G1417" t="str">
        <f>Table19[[#This Row],[Closing Code Description]] &amp; " - " &amp; Table19[[#This Row],[Closing Code]]</f>
        <v>Improper Maintenance - IMPRMNT</v>
      </c>
      <c r="H1417" t="s">
        <v>10360</v>
      </c>
      <c r="I1417" t="s">
        <v>629</v>
      </c>
    </row>
    <row r="1418" spans="2:9" ht="15" customHeight="1" x14ac:dyDescent="0.35">
      <c r="B1418" t="s">
        <v>557</v>
      </c>
      <c r="C1418" t="s">
        <v>155</v>
      </c>
      <c r="D1418" t="str">
        <f>Table19[[#This Row],[Class Description]] &amp; " - " &amp;Table19[[#This Row],[Asset Class]]</f>
        <v>Bridge Deck Structure - BRDGDS</v>
      </c>
      <c r="E1418" t="s">
        <v>10373</v>
      </c>
      <c r="F1418" t="s">
        <v>10374</v>
      </c>
      <c r="G1418" t="str">
        <f>Table19[[#This Row],[Closing Code Description]] &amp; " - " &amp; Table19[[#This Row],[Closing Code]]</f>
        <v>Insufficient Lubrication - INSLUBR</v>
      </c>
      <c r="H1418" t="s">
        <v>10360</v>
      </c>
      <c r="I1418" t="s">
        <v>629</v>
      </c>
    </row>
    <row r="1419" spans="2:9" ht="15" customHeight="1" x14ac:dyDescent="0.35">
      <c r="B1419" t="s">
        <v>557</v>
      </c>
      <c r="C1419" t="s">
        <v>155</v>
      </c>
      <c r="D1419" t="str">
        <f>Table19[[#This Row],[Class Description]] &amp; " - " &amp;Table19[[#This Row],[Asset Class]]</f>
        <v>Bridge Deck Structure - BRDGDS</v>
      </c>
      <c r="E1419" t="s">
        <v>10375</v>
      </c>
      <c r="F1419" t="s">
        <v>10376</v>
      </c>
      <c r="G1419" t="str">
        <f>Table19[[#This Row],[Closing Code Description]] &amp; " - " &amp; Table19[[#This Row],[Closing Code]]</f>
        <v>Lack of/ Inadequate Training - LACKTRN</v>
      </c>
      <c r="H1419" t="s">
        <v>10360</v>
      </c>
      <c r="I1419" t="s">
        <v>629</v>
      </c>
    </row>
    <row r="1420" spans="2:9" ht="15" customHeight="1" x14ac:dyDescent="0.35">
      <c r="B1420" t="s">
        <v>557</v>
      </c>
      <c r="C1420" t="s">
        <v>155</v>
      </c>
      <c r="D1420" t="str">
        <f>Table19[[#This Row],[Class Description]] &amp; " - " &amp;Table19[[#This Row],[Asset Class]]</f>
        <v>Bridge Deck Structure - BRDGDS</v>
      </c>
      <c r="E1420" t="s">
        <v>10377</v>
      </c>
      <c r="F1420" t="s">
        <v>10378</v>
      </c>
      <c r="G1420" t="str">
        <f>Table19[[#This Row],[Closing Code Description]] &amp; " - " &amp; Table19[[#This Row],[Closing Code]]</f>
        <v>Loose/ Missing Component - MISSCMP</v>
      </c>
      <c r="H1420" t="s">
        <v>10360</v>
      </c>
      <c r="I1420" t="s">
        <v>629</v>
      </c>
    </row>
    <row r="1421" spans="2:9" ht="15" customHeight="1" x14ac:dyDescent="0.35">
      <c r="B1421" t="s">
        <v>557</v>
      </c>
      <c r="C1421" t="s">
        <v>155</v>
      </c>
      <c r="D1421" t="str">
        <f>Table19[[#This Row],[Class Description]] &amp; " - " &amp;Table19[[#This Row],[Asset Class]]</f>
        <v>Bridge Deck Structure - BRDGDS</v>
      </c>
      <c r="E1421" t="s">
        <v>10379</v>
      </c>
      <c r="F1421" t="s">
        <v>10380</v>
      </c>
      <c r="G1421" t="str">
        <f>Table19[[#This Row],[Closing Code Description]] &amp; " - " &amp; Table19[[#This Row],[Closing Code]]</f>
        <v>Normal Wear - NRMWEAR</v>
      </c>
      <c r="H1421" t="s">
        <v>10360</v>
      </c>
      <c r="I1421" t="s">
        <v>629</v>
      </c>
    </row>
    <row r="1422" spans="2:9" ht="15" customHeight="1" x14ac:dyDescent="0.35">
      <c r="B1422" t="s">
        <v>557</v>
      </c>
      <c r="C1422" t="s">
        <v>155</v>
      </c>
      <c r="D1422" t="str">
        <f>Table19[[#This Row],[Class Description]] &amp; " - " &amp;Table19[[#This Row],[Asset Class]]</f>
        <v>Bridge Deck Structure - BRDGDS</v>
      </c>
      <c r="E1422" t="s">
        <v>1456</v>
      </c>
      <c r="F1422" t="s">
        <v>10381</v>
      </c>
      <c r="G1422" t="str">
        <f>Table19[[#This Row],[Closing Code Description]] &amp; " - " &amp; Table19[[#This Row],[Closing Code]]</f>
        <v>Other (specify) - OTHER</v>
      </c>
      <c r="H1422" t="s">
        <v>10360</v>
      </c>
      <c r="I1422" t="s">
        <v>629</v>
      </c>
    </row>
    <row r="1423" spans="2:9" ht="15" customHeight="1" x14ac:dyDescent="0.35">
      <c r="B1423" t="s">
        <v>557</v>
      </c>
      <c r="C1423" t="s">
        <v>155</v>
      </c>
      <c r="D1423" t="str">
        <f>Table19[[#This Row],[Class Description]] &amp; " - " &amp;Table19[[#This Row],[Asset Class]]</f>
        <v>Bridge Deck Structure - BRDGDS</v>
      </c>
      <c r="E1423" t="s">
        <v>10382</v>
      </c>
      <c r="F1423" t="s">
        <v>10383</v>
      </c>
      <c r="G1423" t="str">
        <f>Table19[[#This Row],[Closing Code Description]] &amp; " - " &amp; Table19[[#This Row],[Closing Code]]</f>
        <v>Poor Installation - PRINSTAL</v>
      </c>
      <c r="H1423" t="s">
        <v>10360</v>
      </c>
      <c r="I1423" t="s">
        <v>629</v>
      </c>
    </row>
    <row r="1424" spans="2:9" ht="15" customHeight="1" x14ac:dyDescent="0.35">
      <c r="B1424" t="s">
        <v>557</v>
      </c>
      <c r="C1424" t="s">
        <v>155</v>
      </c>
      <c r="D1424" t="str">
        <f>Table19[[#This Row],[Class Description]] &amp; " - " &amp;Table19[[#This Row],[Asset Class]]</f>
        <v>Bridge Deck Structure - BRDGDS</v>
      </c>
      <c r="E1424" t="s">
        <v>10384</v>
      </c>
      <c r="F1424" t="s">
        <v>10385</v>
      </c>
      <c r="G1424" t="str">
        <f>Table19[[#This Row],[Closing Code Description]] &amp; " - " &amp; Table19[[#This Row],[Closing Code]]</f>
        <v>Procedure Issue - PROCISSU</v>
      </c>
      <c r="H1424" t="s">
        <v>10360</v>
      </c>
      <c r="I1424" t="s">
        <v>629</v>
      </c>
    </row>
    <row r="1425" spans="2:9" ht="15" customHeight="1" x14ac:dyDescent="0.35">
      <c r="B1425" t="s">
        <v>557</v>
      </c>
      <c r="C1425" t="s">
        <v>155</v>
      </c>
      <c r="D1425" t="str">
        <f>Table19[[#This Row],[Class Description]] &amp; " - " &amp;Table19[[#This Row],[Asset Class]]</f>
        <v>Bridge Deck Structure - BRDGDS</v>
      </c>
      <c r="E1425" t="s">
        <v>10386</v>
      </c>
      <c r="F1425" t="s">
        <v>10387</v>
      </c>
      <c r="G1425" t="str">
        <f>Table19[[#This Row],[Closing Code Description]] &amp; " - " &amp; Table19[[#This Row],[Closing Code]]</f>
        <v>Utility Failure - UTLFAIL</v>
      </c>
      <c r="H1425" t="s">
        <v>10360</v>
      </c>
      <c r="I1425" t="s">
        <v>629</v>
      </c>
    </row>
    <row r="1426" spans="2:9" ht="15" customHeight="1" x14ac:dyDescent="0.35">
      <c r="B1426" t="s">
        <v>557</v>
      </c>
      <c r="C1426" t="s">
        <v>155</v>
      </c>
      <c r="D1426" t="str">
        <f>Table19[[#This Row],[Class Description]] &amp; " - " &amp;Table19[[#This Row],[Asset Class]]</f>
        <v>Bridge Deck Structure - BRDGDS</v>
      </c>
      <c r="E1426" t="s">
        <v>10388</v>
      </c>
      <c r="F1426" t="s">
        <v>10389</v>
      </c>
      <c r="G1426" t="str">
        <f>Table19[[#This Row],[Closing Code Description]] &amp; " - " &amp; Table19[[#This Row],[Closing Code]]</f>
        <v>Vandalism - VNDLSM</v>
      </c>
      <c r="H1426" t="s">
        <v>10360</v>
      </c>
      <c r="I1426" t="s">
        <v>629</v>
      </c>
    </row>
    <row r="1427" spans="2:9" ht="15" customHeight="1" x14ac:dyDescent="0.35">
      <c r="B1427" t="s">
        <v>557</v>
      </c>
      <c r="C1427" t="s">
        <v>155</v>
      </c>
      <c r="D1427" t="str">
        <f>Table19[[#This Row],[Class Description]] &amp; " - " &amp;Table19[[#This Row],[Asset Class]]</f>
        <v>Bridge Deck Structure - BRDGDS</v>
      </c>
      <c r="E1427" t="s">
        <v>10390</v>
      </c>
      <c r="F1427" t="s">
        <v>10391</v>
      </c>
      <c r="G1427" t="str">
        <f>Table19[[#This Row],[Closing Code Description]] &amp; " - " &amp; Table19[[#This Row],[Closing Code]]</f>
        <v>Defective/ Worn Component - WORNCMPT</v>
      </c>
      <c r="H1427" t="s">
        <v>10360</v>
      </c>
      <c r="I1427" t="s">
        <v>629</v>
      </c>
    </row>
    <row r="1428" spans="2:9" ht="15" customHeight="1" x14ac:dyDescent="0.35">
      <c r="B1428" t="s">
        <v>557</v>
      </c>
      <c r="C1428" t="s">
        <v>155</v>
      </c>
      <c r="D1428" t="str">
        <f>Table19[[#This Row],[Class Description]] &amp; " - " &amp;Table19[[#This Row],[Asset Class]]</f>
        <v>Bridge Deck Structure - BRDGDS</v>
      </c>
      <c r="E1428" t="s">
        <v>10392</v>
      </c>
      <c r="F1428" t="s">
        <v>10393</v>
      </c>
      <c r="G1428" t="str">
        <f>Table19[[#This Row],[Closing Code Description]] &amp; " - " &amp; Table19[[#This Row],[Closing Code]]</f>
        <v>Adjusted - ADJUSTD</v>
      </c>
      <c r="H1428" t="s">
        <v>10394</v>
      </c>
      <c r="I1428" t="s">
        <v>629</v>
      </c>
    </row>
    <row r="1429" spans="2:9" ht="15" customHeight="1" x14ac:dyDescent="0.35">
      <c r="B1429" t="s">
        <v>557</v>
      </c>
      <c r="C1429" t="s">
        <v>155</v>
      </c>
      <c r="D1429" t="str">
        <f>Table19[[#This Row],[Class Description]] &amp; " - " &amp;Table19[[#This Row],[Asset Class]]</f>
        <v>Bridge Deck Structure - BRDGDS</v>
      </c>
      <c r="E1429" t="s">
        <v>10395</v>
      </c>
      <c r="F1429" t="s">
        <v>10396</v>
      </c>
      <c r="G1429" t="str">
        <f>Table19[[#This Row],[Closing Code Description]] &amp; " - " &amp; Table19[[#This Row],[Closing Code]]</f>
        <v>Decommission - DECOMM</v>
      </c>
      <c r="H1429" t="s">
        <v>10394</v>
      </c>
      <c r="I1429" t="s">
        <v>629</v>
      </c>
    </row>
    <row r="1430" spans="2:9" ht="15" customHeight="1" x14ac:dyDescent="0.35">
      <c r="B1430" t="s">
        <v>557</v>
      </c>
      <c r="C1430" t="s">
        <v>155</v>
      </c>
      <c r="D1430" t="str">
        <f>Table19[[#This Row],[Class Description]] &amp; " - " &amp;Table19[[#This Row],[Asset Class]]</f>
        <v>Bridge Deck Structure - BRDGDS</v>
      </c>
      <c r="E1430" t="s">
        <v>10397</v>
      </c>
      <c r="F1430" t="s">
        <v>10398</v>
      </c>
      <c r="G1430" t="str">
        <f>Table19[[#This Row],[Closing Code Description]] &amp; " - " &amp; Table19[[#This Row],[Closing Code]]</f>
        <v>Decontaminate - DECONTME</v>
      </c>
      <c r="H1430" t="s">
        <v>10394</v>
      </c>
      <c r="I1430" t="s">
        <v>629</v>
      </c>
    </row>
    <row r="1431" spans="2:9" ht="15" customHeight="1" x14ac:dyDescent="0.35">
      <c r="B1431" t="s">
        <v>557</v>
      </c>
      <c r="C1431" t="s">
        <v>155</v>
      </c>
      <c r="D1431" t="str">
        <f>Table19[[#This Row],[Class Description]] &amp; " - " &amp;Table19[[#This Row],[Asset Class]]</f>
        <v>Bridge Deck Structure - BRDGDS</v>
      </c>
      <c r="E1431" t="s">
        <v>10399</v>
      </c>
      <c r="F1431" t="s">
        <v>10400</v>
      </c>
      <c r="G1431" t="str">
        <f>Table19[[#This Row],[Closing Code Description]] &amp; " - " &amp; Table19[[#This Row],[Closing Code]]</f>
        <v>Do Nothing - DONOTHIN</v>
      </c>
      <c r="H1431" t="s">
        <v>10394</v>
      </c>
      <c r="I1431" t="s">
        <v>629</v>
      </c>
    </row>
    <row r="1432" spans="2:9" ht="15" customHeight="1" x14ac:dyDescent="0.35">
      <c r="B1432" t="s">
        <v>557</v>
      </c>
      <c r="C1432" t="s">
        <v>155</v>
      </c>
      <c r="D1432" t="str">
        <f>Table19[[#This Row],[Class Description]] &amp; " - " &amp;Table19[[#This Row],[Asset Class]]</f>
        <v>Bridge Deck Structure - BRDGDS</v>
      </c>
      <c r="E1432" t="s">
        <v>10401</v>
      </c>
      <c r="F1432" t="s">
        <v>10402</v>
      </c>
      <c r="G1432" t="str">
        <f>Table19[[#This Row],[Closing Code Description]] &amp; " - " &amp; Table19[[#This Row],[Closing Code]]</f>
        <v>Lubricate - LUBRCTE</v>
      </c>
      <c r="H1432" t="s">
        <v>10394</v>
      </c>
      <c r="I1432" t="s">
        <v>629</v>
      </c>
    </row>
    <row r="1433" spans="2:9" ht="15" customHeight="1" x14ac:dyDescent="0.35">
      <c r="B1433" t="s">
        <v>557</v>
      </c>
      <c r="C1433" t="s">
        <v>155</v>
      </c>
      <c r="D1433" t="str">
        <f>Table19[[#This Row],[Class Description]] &amp; " - " &amp;Table19[[#This Row],[Asset Class]]</f>
        <v>Bridge Deck Structure - BRDGDS</v>
      </c>
      <c r="E1433" t="s">
        <v>1456</v>
      </c>
      <c r="F1433" t="s">
        <v>10381</v>
      </c>
      <c r="G1433" t="str">
        <f>Table19[[#This Row],[Closing Code Description]] &amp; " - " &amp; Table19[[#This Row],[Closing Code]]</f>
        <v>Other (specify) - OTHER</v>
      </c>
      <c r="H1433" t="s">
        <v>10394</v>
      </c>
      <c r="I1433" t="s">
        <v>629</v>
      </c>
    </row>
    <row r="1434" spans="2:9" ht="15" customHeight="1" x14ac:dyDescent="0.35">
      <c r="B1434" t="s">
        <v>557</v>
      </c>
      <c r="C1434" t="s">
        <v>155</v>
      </c>
      <c r="D1434" t="str">
        <f>Table19[[#This Row],[Class Description]] &amp; " - " &amp;Table19[[#This Row],[Asset Class]]</f>
        <v>Bridge Deck Structure - BRDGDS</v>
      </c>
      <c r="E1434" t="s">
        <v>10403</v>
      </c>
      <c r="F1434" t="s">
        <v>10404</v>
      </c>
      <c r="G1434" t="str">
        <f>Table19[[#This Row],[Closing Code Description]] &amp; " - " &amp; Table19[[#This Row],[Closing Code]]</f>
        <v>Recalibrate - RECALBRT</v>
      </c>
      <c r="H1434" t="s">
        <v>10394</v>
      </c>
      <c r="I1434" t="s">
        <v>629</v>
      </c>
    </row>
    <row r="1435" spans="2:9" ht="15" customHeight="1" x14ac:dyDescent="0.35">
      <c r="B1435" t="s">
        <v>557</v>
      </c>
      <c r="C1435" t="s">
        <v>155</v>
      </c>
      <c r="D1435" t="str">
        <f>Table19[[#This Row],[Class Description]] &amp; " - " &amp;Table19[[#This Row],[Asset Class]]</f>
        <v>Bridge Deck Structure - BRDGDS</v>
      </c>
      <c r="E1435" t="s">
        <v>10405</v>
      </c>
      <c r="F1435" t="s">
        <v>10406</v>
      </c>
      <c r="G1435" t="str">
        <f>Table19[[#This Row],[Closing Code Description]] &amp; " - " &amp; Table19[[#This Row],[Closing Code]]</f>
        <v>Remove Obstruction - REMVOBT</v>
      </c>
      <c r="H1435" t="s">
        <v>10394</v>
      </c>
      <c r="I1435" t="s">
        <v>629</v>
      </c>
    </row>
    <row r="1436" spans="2:9" ht="15" customHeight="1" x14ac:dyDescent="0.35">
      <c r="B1436" t="s">
        <v>557</v>
      </c>
      <c r="C1436" t="s">
        <v>155</v>
      </c>
      <c r="D1436" t="str">
        <f>Table19[[#This Row],[Class Description]] &amp; " - " &amp;Table19[[#This Row],[Asset Class]]</f>
        <v>Bridge Deck Structure - BRDGDS</v>
      </c>
      <c r="E1436" t="s">
        <v>10407</v>
      </c>
      <c r="F1436" t="s">
        <v>10408</v>
      </c>
      <c r="G1436" t="str">
        <f>Table19[[#This Row],[Closing Code Description]] &amp; " - " &amp; Table19[[#This Row],[Closing Code]]</f>
        <v>Repair Component - REPCMPT</v>
      </c>
      <c r="H1436" t="s">
        <v>10394</v>
      </c>
      <c r="I1436" t="s">
        <v>629</v>
      </c>
    </row>
    <row r="1437" spans="2:9" ht="15" customHeight="1" x14ac:dyDescent="0.35">
      <c r="B1437" t="s">
        <v>557</v>
      </c>
      <c r="C1437" t="s">
        <v>155</v>
      </c>
      <c r="D1437" t="str">
        <f>Table19[[#This Row],[Class Description]] &amp; " - " &amp;Table19[[#This Row],[Asset Class]]</f>
        <v>Bridge Deck Structure - BRDGDS</v>
      </c>
      <c r="E1437" t="s">
        <v>10409</v>
      </c>
      <c r="F1437" t="s">
        <v>10410</v>
      </c>
      <c r="G1437" t="str">
        <f>Table19[[#This Row],[Closing Code Description]] &amp; " - " &amp; Table19[[#This Row],[Closing Code]]</f>
        <v>Replace Asset - REPLASS</v>
      </c>
      <c r="H1437" t="s">
        <v>10394</v>
      </c>
      <c r="I1437" t="s">
        <v>629</v>
      </c>
    </row>
    <row r="1438" spans="2:9" ht="15" customHeight="1" x14ac:dyDescent="0.35">
      <c r="B1438" t="s">
        <v>557</v>
      </c>
      <c r="C1438" t="s">
        <v>155</v>
      </c>
      <c r="D1438" t="str">
        <f>Table19[[#This Row],[Class Description]] &amp; " - " &amp;Table19[[#This Row],[Asset Class]]</f>
        <v>Bridge Deck Structure - BRDGDS</v>
      </c>
      <c r="E1438" t="s">
        <v>10411</v>
      </c>
      <c r="F1438" t="s">
        <v>10412</v>
      </c>
      <c r="G1438" t="str">
        <f>Table19[[#This Row],[Closing Code Description]] &amp; " - " &amp; Table19[[#This Row],[Closing Code]]</f>
        <v>Replace Component - REPLCMPT</v>
      </c>
      <c r="H1438" t="s">
        <v>10394</v>
      </c>
      <c r="I1438" t="s">
        <v>629</v>
      </c>
    </row>
    <row r="1439" spans="2:9" ht="15" customHeight="1" x14ac:dyDescent="0.35">
      <c r="B1439" t="s">
        <v>557</v>
      </c>
      <c r="C1439" t="s">
        <v>155</v>
      </c>
      <c r="D1439" t="str">
        <f>Table19[[#This Row],[Class Description]] &amp; " - " &amp;Table19[[#This Row],[Asset Class]]</f>
        <v>Bridge Deck Structure - BRDGDS</v>
      </c>
      <c r="E1439" t="s">
        <v>10413</v>
      </c>
      <c r="F1439" t="s">
        <v>10414</v>
      </c>
      <c r="G1439" t="str">
        <f>Table19[[#This Row],[Closing Code Description]] &amp; " - " &amp; Table19[[#This Row],[Closing Code]]</f>
        <v>Repair Asset - REPRASS</v>
      </c>
      <c r="H1439" t="s">
        <v>10394</v>
      </c>
      <c r="I1439" t="s">
        <v>629</v>
      </c>
    </row>
    <row r="1440" spans="2:9" ht="15" customHeight="1" x14ac:dyDescent="0.35">
      <c r="B1440" t="s">
        <v>557</v>
      </c>
      <c r="C1440" t="s">
        <v>155</v>
      </c>
      <c r="D1440" t="str">
        <f>Table19[[#This Row],[Class Description]] &amp; " - " &amp;Table19[[#This Row],[Asset Class]]</f>
        <v>Bridge Deck Structure - BRDGDS</v>
      </c>
      <c r="E1440" t="s">
        <v>10415</v>
      </c>
      <c r="F1440" t="s">
        <v>10416</v>
      </c>
      <c r="G1440" t="str">
        <f>Table19[[#This Row],[Closing Code Description]] &amp; " - " &amp; Table19[[#This Row],[Closing Code]]</f>
        <v>Upgrade - UPGRADES</v>
      </c>
      <c r="H1440" t="s">
        <v>10394</v>
      </c>
      <c r="I1440" t="s">
        <v>629</v>
      </c>
    </row>
    <row r="1441" spans="2:9" ht="15" customHeight="1" x14ac:dyDescent="0.35">
      <c r="B1441" t="s">
        <v>815</v>
      </c>
      <c r="C1441" t="s">
        <v>156</v>
      </c>
      <c r="D1441" t="str">
        <f>Table19[[#This Row],[Class Description]] &amp; " - " &amp;Table19[[#This Row],[Asset Class]]</f>
        <v>Bridge Deck Surface Protection System - BRDGDSPS</v>
      </c>
      <c r="E1441" t="s">
        <v>10332</v>
      </c>
      <c r="F1441" t="s">
        <v>10333</v>
      </c>
      <c r="G1441" t="str">
        <f>Table19[[#This Row],[Closing Code Description]] &amp; " - " &amp; Table19[[#This Row],[Closing Code]]</f>
        <v>Abnormal Temprature - ABNTEMP</v>
      </c>
      <c r="H1441" t="s">
        <v>10334</v>
      </c>
      <c r="I1441" t="s">
        <v>629</v>
      </c>
    </row>
    <row r="1442" spans="2:9" ht="15" customHeight="1" x14ac:dyDescent="0.35">
      <c r="B1442" t="s">
        <v>815</v>
      </c>
      <c r="C1442" t="s">
        <v>156</v>
      </c>
      <c r="D1442" t="str">
        <f>Table19[[#This Row],[Class Description]] &amp; " - " &amp;Table19[[#This Row],[Asset Class]]</f>
        <v>Bridge Deck Surface Protection System - BRDGDSPS</v>
      </c>
      <c r="E1442" t="s">
        <v>10335</v>
      </c>
      <c r="F1442" t="s">
        <v>10336</v>
      </c>
      <c r="G1442" t="str">
        <f>Table19[[#This Row],[Closing Code Description]] &amp; " - " &amp; Table19[[#This Row],[Closing Code]]</f>
        <v>Corrosion - CORROS</v>
      </c>
      <c r="H1442" t="s">
        <v>10334</v>
      </c>
      <c r="I1442" t="s">
        <v>629</v>
      </c>
    </row>
    <row r="1443" spans="2:9" ht="15" customHeight="1" x14ac:dyDescent="0.35">
      <c r="B1443" t="s">
        <v>815</v>
      </c>
      <c r="C1443" t="s">
        <v>156</v>
      </c>
      <c r="D1443" t="str">
        <f>Table19[[#This Row],[Class Description]] &amp; " - " &amp;Table19[[#This Row],[Asset Class]]</f>
        <v>Bridge Deck Surface Protection System - BRDGDSPS</v>
      </c>
      <c r="E1443" t="s">
        <v>10421</v>
      </c>
      <c r="F1443" t="s">
        <v>10422</v>
      </c>
      <c r="G1443" t="str">
        <f>Table19[[#This Row],[Closing Code Description]] &amp; " - " &amp; Table19[[#This Row],[Closing Code]]</f>
        <v>Electrical Trip Out - ELECTRIP</v>
      </c>
      <c r="H1443" t="s">
        <v>10334</v>
      </c>
      <c r="I1443" t="s">
        <v>629</v>
      </c>
    </row>
    <row r="1444" spans="2:9" ht="15" customHeight="1" x14ac:dyDescent="0.35">
      <c r="B1444" t="s">
        <v>815</v>
      </c>
      <c r="C1444" t="s">
        <v>156</v>
      </c>
      <c r="D1444" t="str">
        <f>Table19[[#This Row],[Class Description]] &amp; " - " &amp;Table19[[#This Row],[Asset Class]]</f>
        <v>Bridge Deck Surface Protection System - BRDGDSPS</v>
      </c>
      <c r="E1444" t="s">
        <v>10337</v>
      </c>
      <c r="F1444" t="s">
        <v>10338</v>
      </c>
      <c r="G1444" t="str">
        <f>Table19[[#This Row],[Closing Code Description]] &amp; " - " &amp; Table19[[#This Row],[Closing Code]]</f>
        <v>Excessive Noise - EXNOISE</v>
      </c>
      <c r="H1444" t="s">
        <v>10334</v>
      </c>
      <c r="I1444" t="s">
        <v>629</v>
      </c>
    </row>
    <row r="1445" spans="2:9" ht="15" customHeight="1" x14ac:dyDescent="0.35">
      <c r="B1445" t="s">
        <v>815</v>
      </c>
      <c r="C1445" t="s">
        <v>156</v>
      </c>
      <c r="D1445" t="str">
        <f>Table19[[#This Row],[Class Description]] &amp; " - " &amp;Table19[[#This Row],[Asset Class]]</f>
        <v>Bridge Deck Surface Protection System - BRDGDSPS</v>
      </c>
      <c r="E1445" t="s">
        <v>10339</v>
      </c>
      <c r="F1445" t="s">
        <v>10340</v>
      </c>
      <c r="G1445" t="str">
        <f>Table19[[#This Row],[Closing Code Description]] &amp; " - " &amp; Table19[[#This Row],[Closing Code]]</f>
        <v>Excessive Vibration - EXVIBRTN</v>
      </c>
      <c r="H1445" t="s">
        <v>10334</v>
      </c>
      <c r="I1445" t="s">
        <v>629</v>
      </c>
    </row>
    <row r="1446" spans="2:9" ht="15" customHeight="1" x14ac:dyDescent="0.35">
      <c r="B1446" t="s">
        <v>815</v>
      </c>
      <c r="C1446" t="s">
        <v>156</v>
      </c>
      <c r="D1446" t="str">
        <f>Table19[[#This Row],[Class Description]] &amp; " - " &amp;Table19[[#This Row],[Asset Class]]</f>
        <v>Bridge Deck Surface Protection System - BRDGDSPS</v>
      </c>
      <c r="E1446" t="s">
        <v>10341</v>
      </c>
      <c r="F1446" t="s">
        <v>10342</v>
      </c>
      <c r="G1446" t="str">
        <f>Table19[[#This Row],[Closing Code Description]] &amp; " - " &amp; Table19[[#This Row],[Closing Code]]</f>
        <v>Jammed Equipment - JAMMEDEQ</v>
      </c>
      <c r="H1446" t="s">
        <v>10334</v>
      </c>
      <c r="I1446" t="s">
        <v>629</v>
      </c>
    </row>
    <row r="1447" spans="2:9" ht="15" customHeight="1" x14ac:dyDescent="0.35">
      <c r="B1447" t="s">
        <v>815</v>
      </c>
      <c r="C1447" t="s">
        <v>156</v>
      </c>
      <c r="D1447" t="str">
        <f>Table19[[#This Row],[Class Description]] &amp; " - " &amp;Table19[[#This Row],[Asset Class]]</f>
        <v>Bridge Deck Surface Protection System - BRDGDSPS</v>
      </c>
      <c r="E1447" t="s">
        <v>10343</v>
      </c>
      <c r="F1447" t="s">
        <v>10344</v>
      </c>
      <c r="G1447" t="str">
        <f>Table19[[#This Row],[Closing Code Description]] &amp; " - " &amp; Table19[[#This Row],[Closing Code]]</f>
        <v>Leaking - LEAKING</v>
      </c>
      <c r="H1447" t="s">
        <v>10334</v>
      </c>
      <c r="I1447" t="s">
        <v>629</v>
      </c>
    </row>
    <row r="1448" spans="2:9" ht="15" customHeight="1" x14ac:dyDescent="0.35">
      <c r="B1448" t="s">
        <v>815</v>
      </c>
      <c r="C1448" t="s">
        <v>156</v>
      </c>
      <c r="D1448" t="str">
        <f>Table19[[#This Row],[Class Description]] &amp; " - " &amp;Table19[[#This Row],[Asset Class]]</f>
        <v>Bridge Deck Surface Protection System - BRDGDSPS</v>
      </c>
      <c r="E1448" t="s">
        <v>10345</v>
      </c>
      <c r="F1448" t="s">
        <v>10346</v>
      </c>
      <c r="G1448" t="str">
        <f>Table19[[#This Row],[Closing Code Description]] &amp; " - " &amp; Table19[[#This Row],[Closing Code]]</f>
        <v>Low Performance - LOWPERF</v>
      </c>
      <c r="H1448" t="s">
        <v>10334</v>
      </c>
      <c r="I1448" t="s">
        <v>629</v>
      </c>
    </row>
    <row r="1449" spans="2:9" ht="15" customHeight="1" x14ac:dyDescent="0.35">
      <c r="B1449" t="s">
        <v>815</v>
      </c>
      <c r="C1449" t="s">
        <v>156</v>
      </c>
      <c r="D1449" t="str">
        <f>Table19[[#This Row],[Class Description]] &amp; " - " &amp;Table19[[#This Row],[Asset Class]]</f>
        <v>Bridge Deck Surface Protection System - BRDGDSPS</v>
      </c>
      <c r="E1449" t="s">
        <v>10347</v>
      </c>
      <c r="F1449" t="s">
        <v>10348</v>
      </c>
      <c r="G1449" t="str">
        <f>Table19[[#This Row],[Closing Code Description]] &amp; " - " &amp; Table19[[#This Row],[Closing Code]]</f>
        <v>Non-Operational - NONOPER</v>
      </c>
      <c r="H1449" t="s">
        <v>10334</v>
      </c>
      <c r="I1449" t="s">
        <v>629</v>
      </c>
    </row>
    <row r="1450" spans="2:9" ht="15" customHeight="1" x14ac:dyDescent="0.35">
      <c r="B1450" t="s">
        <v>815</v>
      </c>
      <c r="C1450" t="s">
        <v>156</v>
      </c>
      <c r="D1450" t="str">
        <f>Table19[[#This Row],[Class Description]] &amp; " - " &amp;Table19[[#This Row],[Asset Class]]</f>
        <v>Bridge Deck Surface Protection System - BRDGDSPS</v>
      </c>
      <c r="E1450" t="s">
        <v>10349</v>
      </c>
      <c r="F1450" t="s">
        <v>10350</v>
      </c>
      <c r="G1450" t="str">
        <f>Table19[[#This Row],[Closing Code Description]] &amp; " - " &amp; Table19[[#This Row],[Closing Code]]</f>
        <v>Physical Damage - PHYDMGE</v>
      </c>
      <c r="H1450" t="s">
        <v>10334</v>
      </c>
      <c r="I1450" t="s">
        <v>629</v>
      </c>
    </row>
    <row r="1451" spans="2:9" ht="15" customHeight="1" x14ac:dyDescent="0.35">
      <c r="B1451" t="s">
        <v>815</v>
      </c>
      <c r="C1451" t="s">
        <v>156</v>
      </c>
      <c r="D1451" t="str">
        <f>Table19[[#This Row],[Class Description]] &amp; " - " &amp;Table19[[#This Row],[Asset Class]]</f>
        <v>Bridge Deck Surface Protection System - BRDGDSPS</v>
      </c>
      <c r="E1451" t="s">
        <v>10351</v>
      </c>
      <c r="F1451" t="s">
        <v>10352</v>
      </c>
      <c r="G1451" t="str">
        <f>Table19[[#This Row],[Closing Code Description]] &amp; " - " &amp; Table19[[#This Row],[Closing Code]]</f>
        <v>Unusual Smell - UNSMELL</v>
      </c>
      <c r="H1451" t="s">
        <v>10334</v>
      </c>
      <c r="I1451" t="s">
        <v>629</v>
      </c>
    </row>
    <row r="1452" spans="2:9" ht="15" customHeight="1" x14ac:dyDescent="0.35">
      <c r="B1452" t="s">
        <v>815</v>
      </c>
      <c r="C1452" t="s">
        <v>156</v>
      </c>
      <c r="D1452" t="str">
        <f>Table19[[#This Row],[Class Description]] &amp; " - " &amp;Table19[[#This Row],[Asset Class]]</f>
        <v>Bridge Deck Surface Protection System - BRDGDSPS</v>
      </c>
      <c r="E1452" t="s">
        <v>10353</v>
      </c>
      <c r="F1452" t="s">
        <v>10354</v>
      </c>
      <c r="G1452" t="str">
        <f>Table19[[#This Row],[Closing Code Description]] &amp; " - " &amp; Table19[[#This Row],[Closing Code]]</f>
        <v>Unusual Smoke - UNSMOKE</v>
      </c>
      <c r="H1452" t="s">
        <v>10334</v>
      </c>
      <c r="I1452" t="s">
        <v>629</v>
      </c>
    </row>
    <row r="1453" spans="2:9" ht="15" customHeight="1" x14ac:dyDescent="0.35">
      <c r="B1453" t="s">
        <v>815</v>
      </c>
      <c r="C1453" t="s">
        <v>156</v>
      </c>
      <c r="D1453" t="str">
        <f>Table19[[#This Row],[Class Description]] &amp; " - " &amp;Table19[[#This Row],[Asset Class]]</f>
        <v>Bridge Deck Surface Protection System - BRDGDSPS</v>
      </c>
      <c r="E1453" t="s">
        <v>10853</v>
      </c>
      <c r="F1453" t="s">
        <v>10854</v>
      </c>
      <c r="G1453" t="str">
        <f>Table19[[#This Row],[Closing Code Description]] &amp; " - " &amp; Table19[[#This Row],[Closing Code]]</f>
        <v>Asphalt deck waterproofing membrane deteriorated - ASHWMDET</v>
      </c>
      <c r="H1453" t="s">
        <v>10357</v>
      </c>
      <c r="I1453" t="s">
        <v>629</v>
      </c>
    </row>
    <row r="1454" spans="2:9" ht="15" customHeight="1" x14ac:dyDescent="0.35">
      <c r="B1454" t="s">
        <v>815</v>
      </c>
      <c r="C1454" t="s">
        <v>156</v>
      </c>
      <c r="D1454" t="str">
        <f>Table19[[#This Row],[Class Description]] &amp; " - " &amp;Table19[[#This Row],[Asset Class]]</f>
        <v>Bridge Deck Surface Protection System - BRDGDSPS</v>
      </c>
      <c r="E1454" t="s">
        <v>10855</v>
      </c>
      <c r="F1454" t="s">
        <v>10856</v>
      </c>
      <c r="G1454" t="str">
        <f>Table19[[#This Row],[Closing Code Description]] &amp; " - " &amp; Table19[[#This Row],[Closing Code]]</f>
        <v>Concrete deck waterproofing membrane deteriorated - CONDWDET</v>
      </c>
      <c r="H1454" t="s">
        <v>10357</v>
      </c>
      <c r="I1454" t="s">
        <v>629</v>
      </c>
    </row>
    <row r="1455" spans="2:9" ht="15" customHeight="1" x14ac:dyDescent="0.35">
      <c r="B1455" t="s">
        <v>815</v>
      </c>
      <c r="C1455" t="s">
        <v>156</v>
      </c>
      <c r="D1455" t="str">
        <f>Table19[[#This Row],[Class Description]] &amp; " - " &amp;Table19[[#This Row],[Asset Class]]</f>
        <v>Bridge Deck Surface Protection System - BRDGDSPS</v>
      </c>
      <c r="E1455" t="s">
        <v>10857</v>
      </c>
      <c r="F1455" t="s">
        <v>10858</v>
      </c>
      <c r="G1455" t="str">
        <f>Table19[[#This Row],[Closing Code Description]] &amp; " - " &amp; Table19[[#This Row],[Closing Code]]</f>
        <v>Wood deck waterproofing membrane deteriorated - WDWMDET</v>
      </c>
      <c r="H1455" t="s">
        <v>10357</v>
      </c>
      <c r="I1455" t="s">
        <v>629</v>
      </c>
    </row>
    <row r="1456" spans="2:9" ht="15" customHeight="1" x14ac:dyDescent="0.35">
      <c r="B1456" t="s">
        <v>815</v>
      </c>
      <c r="C1456" t="s">
        <v>156</v>
      </c>
      <c r="D1456" t="str">
        <f>Table19[[#This Row],[Class Description]] &amp; " - " &amp;Table19[[#This Row],[Asset Class]]</f>
        <v>Bridge Deck Surface Protection System - BRDGDSPS</v>
      </c>
      <c r="E1456" t="s">
        <v>10358</v>
      </c>
      <c r="F1456" t="s">
        <v>10359</v>
      </c>
      <c r="G1456" t="str">
        <f>Table19[[#This Row],[Closing Code Description]] &amp; " - " &amp; Table19[[#This Row],[Closing Code]]</f>
        <v>Accident - ACCIDENT</v>
      </c>
      <c r="H1456" t="s">
        <v>10360</v>
      </c>
      <c r="I1456" t="s">
        <v>629</v>
      </c>
    </row>
    <row r="1457" spans="2:9" ht="15" customHeight="1" x14ac:dyDescent="0.35">
      <c r="B1457" t="s">
        <v>815</v>
      </c>
      <c r="C1457" t="s">
        <v>156</v>
      </c>
      <c r="D1457" t="str">
        <f>Table19[[#This Row],[Class Description]] &amp; " - " &amp;Table19[[#This Row],[Asset Class]]</f>
        <v>Bridge Deck Surface Protection System - BRDGDSPS</v>
      </c>
      <c r="E1457" t="s">
        <v>10361</v>
      </c>
      <c r="F1457" t="s">
        <v>10362</v>
      </c>
      <c r="G1457" t="str">
        <f>Table19[[#This Row],[Closing Code Description]] &amp; " - " &amp; Table19[[#This Row],[Closing Code]]</f>
        <v>Accelerated Wear - ACCWEAR</v>
      </c>
      <c r="H1457" t="s">
        <v>10360</v>
      </c>
      <c r="I1457" t="s">
        <v>629</v>
      </c>
    </row>
    <row r="1458" spans="2:9" ht="15" customHeight="1" x14ac:dyDescent="0.35">
      <c r="B1458" t="s">
        <v>815</v>
      </c>
      <c r="C1458" t="s">
        <v>156</v>
      </c>
      <c r="D1458" t="str">
        <f>Table19[[#This Row],[Class Description]] &amp; " - " &amp;Table19[[#This Row],[Asset Class]]</f>
        <v>Bridge Deck Surface Protection System - BRDGDSPS</v>
      </c>
      <c r="E1458" t="s">
        <v>10363</v>
      </c>
      <c r="F1458" t="s">
        <v>10364</v>
      </c>
      <c r="G1458" t="str">
        <f>Table19[[#This Row],[Closing Code Description]] &amp; " - " &amp; Table19[[#This Row],[Closing Code]]</f>
        <v>Weather condition/Forces of nature or Act of God - ACTGOD</v>
      </c>
      <c r="H1458" t="s">
        <v>10360</v>
      </c>
      <c r="I1458" t="s">
        <v>629</v>
      </c>
    </row>
    <row r="1459" spans="2:9" ht="15" customHeight="1" x14ac:dyDescent="0.35">
      <c r="B1459" t="s">
        <v>815</v>
      </c>
      <c r="C1459" t="s">
        <v>156</v>
      </c>
      <c r="D1459" t="str">
        <f>Table19[[#This Row],[Class Description]] &amp; " - " &amp;Table19[[#This Row],[Asset Class]]</f>
        <v>Bridge Deck Surface Protection System - BRDGDSPS</v>
      </c>
      <c r="E1459" t="s">
        <v>10365</v>
      </c>
      <c r="F1459" t="s">
        <v>10366</v>
      </c>
      <c r="G1459" t="str">
        <f>Table19[[#This Row],[Closing Code Description]] &amp; " - " &amp; Table19[[#This Row],[Closing Code]]</f>
        <v>Contamination - CONTAM</v>
      </c>
      <c r="H1459" t="s">
        <v>10360</v>
      </c>
      <c r="I1459" t="s">
        <v>629</v>
      </c>
    </row>
    <row r="1460" spans="2:9" ht="15" customHeight="1" x14ac:dyDescent="0.35">
      <c r="B1460" t="s">
        <v>815</v>
      </c>
      <c r="C1460" t="s">
        <v>156</v>
      </c>
      <c r="D1460" t="str">
        <f>Table19[[#This Row],[Class Description]] &amp; " - " &amp;Table19[[#This Row],[Asset Class]]</f>
        <v>Bridge Deck Surface Protection System - BRDGDSPS</v>
      </c>
      <c r="E1460" t="s">
        <v>10367</v>
      </c>
      <c r="F1460" t="s">
        <v>10368</v>
      </c>
      <c r="G1460" t="str">
        <f>Table19[[#This Row],[Closing Code Description]] &amp; " - " &amp; Table19[[#This Row],[Closing Code]]</f>
        <v>Defective Asset - DEFASSET</v>
      </c>
      <c r="H1460" t="s">
        <v>10360</v>
      </c>
      <c r="I1460" t="s">
        <v>629</v>
      </c>
    </row>
    <row r="1461" spans="2:9" ht="15" customHeight="1" x14ac:dyDescent="0.35">
      <c r="B1461" t="s">
        <v>815</v>
      </c>
      <c r="C1461" t="s">
        <v>156</v>
      </c>
      <c r="D1461" t="str">
        <f>Table19[[#This Row],[Class Description]] &amp; " - " &amp;Table19[[#This Row],[Asset Class]]</f>
        <v>Bridge Deck Surface Protection System - BRDGDSPS</v>
      </c>
      <c r="E1461" t="s">
        <v>10369</v>
      </c>
      <c r="F1461" t="s">
        <v>10370</v>
      </c>
      <c r="G1461" t="str">
        <f>Table19[[#This Row],[Closing Code Description]] &amp; " - " &amp; Table19[[#This Row],[Closing Code]]</f>
        <v>Excessive Load - EXLOAD</v>
      </c>
      <c r="H1461" t="s">
        <v>10360</v>
      </c>
      <c r="I1461" t="s">
        <v>629</v>
      </c>
    </row>
    <row r="1462" spans="2:9" ht="15" customHeight="1" x14ac:dyDescent="0.35">
      <c r="B1462" t="s">
        <v>815</v>
      </c>
      <c r="C1462" t="s">
        <v>156</v>
      </c>
      <c r="D1462" t="str">
        <f>Table19[[#This Row],[Class Description]] &amp; " - " &amp;Table19[[#This Row],[Asset Class]]</f>
        <v>Bridge Deck Surface Protection System - BRDGDSPS</v>
      </c>
      <c r="E1462" t="s">
        <v>10371</v>
      </c>
      <c r="F1462" t="s">
        <v>10372</v>
      </c>
      <c r="G1462" t="str">
        <f>Table19[[#This Row],[Closing Code Description]] &amp; " - " &amp; Table19[[#This Row],[Closing Code]]</f>
        <v>Improper Maintenance - IMPRMNT</v>
      </c>
      <c r="H1462" t="s">
        <v>10360</v>
      </c>
      <c r="I1462" t="s">
        <v>629</v>
      </c>
    </row>
    <row r="1463" spans="2:9" ht="15" customHeight="1" x14ac:dyDescent="0.35">
      <c r="B1463" t="s">
        <v>815</v>
      </c>
      <c r="C1463" t="s">
        <v>156</v>
      </c>
      <c r="D1463" t="str">
        <f>Table19[[#This Row],[Class Description]] &amp; " - " &amp;Table19[[#This Row],[Asset Class]]</f>
        <v>Bridge Deck Surface Protection System - BRDGDSPS</v>
      </c>
      <c r="E1463" t="s">
        <v>10373</v>
      </c>
      <c r="F1463" t="s">
        <v>10374</v>
      </c>
      <c r="G1463" t="str">
        <f>Table19[[#This Row],[Closing Code Description]] &amp; " - " &amp; Table19[[#This Row],[Closing Code]]</f>
        <v>Insufficient Lubrication - INSLUBR</v>
      </c>
      <c r="H1463" t="s">
        <v>10360</v>
      </c>
      <c r="I1463" t="s">
        <v>629</v>
      </c>
    </row>
    <row r="1464" spans="2:9" ht="15" customHeight="1" x14ac:dyDescent="0.35">
      <c r="B1464" t="s">
        <v>815</v>
      </c>
      <c r="C1464" t="s">
        <v>156</v>
      </c>
      <c r="D1464" t="str">
        <f>Table19[[#This Row],[Class Description]] &amp; " - " &amp;Table19[[#This Row],[Asset Class]]</f>
        <v>Bridge Deck Surface Protection System - BRDGDSPS</v>
      </c>
      <c r="E1464" t="s">
        <v>10375</v>
      </c>
      <c r="F1464" t="s">
        <v>10376</v>
      </c>
      <c r="G1464" t="str">
        <f>Table19[[#This Row],[Closing Code Description]] &amp; " - " &amp; Table19[[#This Row],[Closing Code]]</f>
        <v>Lack of/ Inadequate Training - LACKTRN</v>
      </c>
      <c r="H1464" t="s">
        <v>10360</v>
      </c>
      <c r="I1464" t="s">
        <v>629</v>
      </c>
    </row>
    <row r="1465" spans="2:9" ht="15" customHeight="1" x14ac:dyDescent="0.35">
      <c r="B1465" t="s">
        <v>815</v>
      </c>
      <c r="C1465" t="s">
        <v>156</v>
      </c>
      <c r="D1465" t="str">
        <f>Table19[[#This Row],[Class Description]] &amp; " - " &amp;Table19[[#This Row],[Asset Class]]</f>
        <v>Bridge Deck Surface Protection System - BRDGDSPS</v>
      </c>
      <c r="E1465" t="s">
        <v>10377</v>
      </c>
      <c r="F1465" t="s">
        <v>10378</v>
      </c>
      <c r="G1465" t="str">
        <f>Table19[[#This Row],[Closing Code Description]] &amp; " - " &amp; Table19[[#This Row],[Closing Code]]</f>
        <v>Loose/ Missing Component - MISSCMP</v>
      </c>
      <c r="H1465" t="s">
        <v>10360</v>
      </c>
      <c r="I1465" t="s">
        <v>629</v>
      </c>
    </row>
    <row r="1466" spans="2:9" ht="15" customHeight="1" x14ac:dyDescent="0.35">
      <c r="B1466" t="s">
        <v>815</v>
      </c>
      <c r="C1466" t="s">
        <v>156</v>
      </c>
      <c r="D1466" t="str">
        <f>Table19[[#This Row],[Class Description]] &amp; " - " &amp;Table19[[#This Row],[Asset Class]]</f>
        <v>Bridge Deck Surface Protection System - BRDGDSPS</v>
      </c>
      <c r="E1466" t="s">
        <v>10379</v>
      </c>
      <c r="F1466" t="s">
        <v>10380</v>
      </c>
      <c r="G1466" t="str">
        <f>Table19[[#This Row],[Closing Code Description]] &amp; " - " &amp; Table19[[#This Row],[Closing Code]]</f>
        <v>Normal Wear - NRMWEAR</v>
      </c>
      <c r="H1466" t="s">
        <v>10360</v>
      </c>
      <c r="I1466" t="s">
        <v>629</v>
      </c>
    </row>
    <row r="1467" spans="2:9" ht="15" customHeight="1" x14ac:dyDescent="0.35">
      <c r="B1467" t="s">
        <v>815</v>
      </c>
      <c r="C1467" t="s">
        <v>156</v>
      </c>
      <c r="D1467" t="str">
        <f>Table19[[#This Row],[Class Description]] &amp; " - " &amp;Table19[[#This Row],[Asset Class]]</f>
        <v>Bridge Deck Surface Protection System - BRDGDSPS</v>
      </c>
      <c r="E1467" t="s">
        <v>1456</v>
      </c>
      <c r="F1467" t="s">
        <v>10381</v>
      </c>
      <c r="G1467" t="str">
        <f>Table19[[#This Row],[Closing Code Description]] &amp; " - " &amp; Table19[[#This Row],[Closing Code]]</f>
        <v>Other (specify) - OTHER</v>
      </c>
      <c r="H1467" t="s">
        <v>10360</v>
      </c>
      <c r="I1467" t="s">
        <v>629</v>
      </c>
    </row>
    <row r="1468" spans="2:9" ht="15" customHeight="1" x14ac:dyDescent="0.35">
      <c r="B1468" t="s">
        <v>815</v>
      </c>
      <c r="C1468" t="s">
        <v>156</v>
      </c>
      <c r="D1468" t="str">
        <f>Table19[[#This Row],[Class Description]] &amp; " - " &amp;Table19[[#This Row],[Asset Class]]</f>
        <v>Bridge Deck Surface Protection System - BRDGDSPS</v>
      </c>
      <c r="E1468" t="s">
        <v>10382</v>
      </c>
      <c r="F1468" t="s">
        <v>10383</v>
      </c>
      <c r="G1468" t="str">
        <f>Table19[[#This Row],[Closing Code Description]] &amp; " - " &amp; Table19[[#This Row],[Closing Code]]</f>
        <v>Poor Installation - PRINSTAL</v>
      </c>
      <c r="H1468" t="s">
        <v>10360</v>
      </c>
      <c r="I1468" t="s">
        <v>629</v>
      </c>
    </row>
    <row r="1469" spans="2:9" ht="15" customHeight="1" x14ac:dyDescent="0.35">
      <c r="B1469" t="s">
        <v>815</v>
      </c>
      <c r="C1469" t="s">
        <v>156</v>
      </c>
      <c r="D1469" t="str">
        <f>Table19[[#This Row],[Class Description]] &amp; " - " &amp;Table19[[#This Row],[Asset Class]]</f>
        <v>Bridge Deck Surface Protection System - BRDGDSPS</v>
      </c>
      <c r="E1469" t="s">
        <v>10384</v>
      </c>
      <c r="F1469" t="s">
        <v>10385</v>
      </c>
      <c r="G1469" t="str">
        <f>Table19[[#This Row],[Closing Code Description]] &amp; " - " &amp; Table19[[#This Row],[Closing Code]]</f>
        <v>Procedure Issue - PROCISSU</v>
      </c>
      <c r="H1469" t="s">
        <v>10360</v>
      </c>
      <c r="I1469" t="s">
        <v>629</v>
      </c>
    </row>
    <row r="1470" spans="2:9" ht="15" customHeight="1" x14ac:dyDescent="0.35">
      <c r="B1470" t="s">
        <v>815</v>
      </c>
      <c r="C1470" t="s">
        <v>156</v>
      </c>
      <c r="D1470" t="str">
        <f>Table19[[#This Row],[Class Description]] &amp; " - " &amp;Table19[[#This Row],[Asset Class]]</f>
        <v>Bridge Deck Surface Protection System - BRDGDSPS</v>
      </c>
      <c r="E1470" t="s">
        <v>10386</v>
      </c>
      <c r="F1470" t="s">
        <v>10387</v>
      </c>
      <c r="G1470" t="str">
        <f>Table19[[#This Row],[Closing Code Description]] &amp; " - " &amp; Table19[[#This Row],[Closing Code]]</f>
        <v>Utility Failure - UTLFAIL</v>
      </c>
      <c r="H1470" t="s">
        <v>10360</v>
      </c>
      <c r="I1470" t="s">
        <v>629</v>
      </c>
    </row>
    <row r="1471" spans="2:9" ht="15" customHeight="1" x14ac:dyDescent="0.35">
      <c r="B1471" t="s">
        <v>815</v>
      </c>
      <c r="C1471" t="s">
        <v>156</v>
      </c>
      <c r="D1471" t="str">
        <f>Table19[[#This Row],[Class Description]] &amp; " - " &amp;Table19[[#This Row],[Asset Class]]</f>
        <v>Bridge Deck Surface Protection System - BRDGDSPS</v>
      </c>
      <c r="E1471" t="s">
        <v>10388</v>
      </c>
      <c r="F1471" t="s">
        <v>10389</v>
      </c>
      <c r="G1471" t="str">
        <f>Table19[[#This Row],[Closing Code Description]] &amp; " - " &amp; Table19[[#This Row],[Closing Code]]</f>
        <v>Vandalism - VNDLSM</v>
      </c>
      <c r="H1471" t="s">
        <v>10360</v>
      </c>
      <c r="I1471" t="s">
        <v>629</v>
      </c>
    </row>
    <row r="1472" spans="2:9" ht="15" customHeight="1" x14ac:dyDescent="0.35">
      <c r="B1472" t="s">
        <v>815</v>
      </c>
      <c r="C1472" t="s">
        <v>156</v>
      </c>
      <c r="D1472" t="str">
        <f>Table19[[#This Row],[Class Description]] &amp; " - " &amp;Table19[[#This Row],[Asset Class]]</f>
        <v>Bridge Deck Surface Protection System - BRDGDSPS</v>
      </c>
      <c r="E1472" t="s">
        <v>10390</v>
      </c>
      <c r="F1472" t="s">
        <v>10391</v>
      </c>
      <c r="G1472" t="str">
        <f>Table19[[#This Row],[Closing Code Description]] &amp; " - " &amp; Table19[[#This Row],[Closing Code]]</f>
        <v>Defective/ Worn Component - WORNCMPT</v>
      </c>
      <c r="H1472" t="s">
        <v>10360</v>
      </c>
      <c r="I1472" t="s">
        <v>629</v>
      </c>
    </row>
    <row r="1473" spans="2:9" ht="15" customHeight="1" x14ac:dyDescent="0.35">
      <c r="B1473" t="s">
        <v>815</v>
      </c>
      <c r="C1473" t="s">
        <v>156</v>
      </c>
      <c r="D1473" t="str">
        <f>Table19[[#This Row],[Class Description]] &amp; " - " &amp;Table19[[#This Row],[Asset Class]]</f>
        <v>Bridge Deck Surface Protection System - BRDGDSPS</v>
      </c>
      <c r="E1473" t="s">
        <v>10392</v>
      </c>
      <c r="F1473" t="s">
        <v>10393</v>
      </c>
      <c r="G1473" t="str">
        <f>Table19[[#This Row],[Closing Code Description]] &amp; " - " &amp; Table19[[#This Row],[Closing Code]]</f>
        <v>Adjusted - ADJUSTD</v>
      </c>
      <c r="H1473" t="s">
        <v>10394</v>
      </c>
      <c r="I1473" t="s">
        <v>629</v>
      </c>
    </row>
    <row r="1474" spans="2:9" ht="15" customHeight="1" x14ac:dyDescent="0.35">
      <c r="B1474" t="s">
        <v>815</v>
      </c>
      <c r="C1474" t="s">
        <v>156</v>
      </c>
      <c r="D1474" t="str">
        <f>Table19[[#This Row],[Class Description]] &amp; " - " &amp;Table19[[#This Row],[Asset Class]]</f>
        <v>Bridge Deck Surface Protection System - BRDGDSPS</v>
      </c>
      <c r="E1474" t="s">
        <v>10395</v>
      </c>
      <c r="F1474" t="s">
        <v>10396</v>
      </c>
      <c r="G1474" t="str">
        <f>Table19[[#This Row],[Closing Code Description]] &amp; " - " &amp; Table19[[#This Row],[Closing Code]]</f>
        <v>Decommission - DECOMM</v>
      </c>
      <c r="H1474" t="s">
        <v>10394</v>
      </c>
      <c r="I1474" t="s">
        <v>629</v>
      </c>
    </row>
    <row r="1475" spans="2:9" ht="15" customHeight="1" x14ac:dyDescent="0.35">
      <c r="B1475" t="s">
        <v>815</v>
      </c>
      <c r="C1475" t="s">
        <v>156</v>
      </c>
      <c r="D1475" t="str">
        <f>Table19[[#This Row],[Class Description]] &amp; " - " &amp;Table19[[#This Row],[Asset Class]]</f>
        <v>Bridge Deck Surface Protection System - BRDGDSPS</v>
      </c>
      <c r="E1475" t="s">
        <v>10397</v>
      </c>
      <c r="F1475" t="s">
        <v>10398</v>
      </c>
      <c r="G1475" t="str">
        <f>Table19[[#This Row],[Closing Code Description]] &amp; " - " &amp; Table19[[#This Row],[Closing Code]]</f>
        <v>Decontaminate - DECONTME</v>
      </c>
      <c r="H1475" t="s">
        <v>10394</v>
      </c>
      <c r="I1475" t="s">
        <v>629</v>
      </c>
    </row>
    <row r="1476" spans="2:9" ht="15" customHeight="1" x14ac:dyDescent="0.35">
      <c r="B1476" t="s">
        <v>815</v>
      </c>
      <c r="C1476" t="s">
        <v>156</v>
      </c>
      <c r="D1476" t="str">
        <f>Table19[[#This Row],[Class Description]] &amp; " - " &amp;Table19[[#This Row],[Asset Class]]</f>
        <v>Bridge Deck Surface Protection System - BRDGDSPS</v>
      </c>
      <c r="E1476" t="s">
        <v>10399</v>
      </c>
      <c r="F1476" t="s">
        <v>10400</v>
      </c>
      <c r="G1476" t="str">
        <f>Table19[[#This Row],[Closing Code Description]] &amp; " - " &amp; Table19[[#This Row],[Closing Code]]</f>
        <v>Do Nothing - DONOTHIN</v>
      </c>
      <c r="H1476" t="s">
        <v>10394</v>
      </c>
      <c r="I1476" t="s">
        <v>629</v>
      </c>
    </row>
    <row r="1477" spans="2:9" ht="15" customHeight="1" x14ac:dyDescent="0.35">
      <c r="B1477" t="s">
        <v>815</v>
      </c>
      <c r="C1477" t="s">
        <v>156</v>
      </c>
      <c r="D1477" t="str">
        <f>Table19[[#This Row],[Class Description]] &amp; " - " &amp;Table19[[#This Row],[Asset Class]]</f>
        <v>Bridge Deck Surface Protection System - BRDGDSPS</v>
      </c>
      <c r="E1477" t="s">
        <v>10401</v>
      </c>
      <c r="F1477" t="s">
        <v>10402</v>
      </c>
      <c r="G1477" t="str">
        <f>Table19[[#This Row],[Closing Code Description]] &amp; " - " &amp; Table19[[#This Row],[Closing Code]]</f>
        <v>Lubricate - LUBRCTE</v>
      </c>
      <c r="H1477" t="s">
        <v>10394</v>
      </c>
      <c r="I1477" t="s">
        <v>629</v>
      </c>
    </row>
    <row r="1478" spans="2:9" ht="15" customHeight="1" x14ac:dyDescent="0.35">
      <c r="B1478" t="s">
        <v>815</v>
      </c>
      <c r="C1478" t="s">
        <v>156</v>
      </c>
      <c r="D1478" t="str">
        <f>Table19[[#This Row],[Class Description]] &amp; " - " &amp;Table19[[#This Row],[Asset Class]]</f>
        <v>Bridge Deck Surface Protection System - BRDGDSPS</v>
      </c>
      <c r="E1478" t="s">
        <v>1456</v>
      </c>
      <c r="F1478" t="s">
        <v>10381</v>
      </c>
      <c r="G1478" t="str">
        <f>Table19[[#This Row],[Closing Code Description]] &amp; " - " &amp; Table19[[#This Row],[Closing Code]]</f>
        <v>Other (specify) - OTHER</v>
      </c>
      <c r="H1478" t="s">
        <v>10394</v>
      </c>
      <c r="I1478" t="s">
        <v>629</v>
      </c>
    </row>
    <row r="1479" spans="2:9" ht="15" customHeight="1" x14ac:dyDescent="0.35">
      <c r="B1479" t="s">
        <v>815</v>
      </c>
      <c r="C1479" t="s">
        <v>156</v>
      </c>
      <c r="D1479" t="str">
        <f>Table19[[#This Row],[Class Description]] &amp; " - " &amp;Table19[[#This Row],[Asset Class]]</f>
        <v>Bridge Deck Surface Protection System - BRDGDSPS</v>
      </c>
      <c r="E1479" t="s">
        <v>10403</v>
      </c>
      <c r="F1479" t="s">
        <v>10404</v>
      </c>
      <c r="G1479" t="str">
        <f>Table19[[#This Row],[Closing Code Description]] &amp; " - " &amp; Table19[[#This Row],[Closing Code]]</f>
        <v>Recalibrate - RECALBRT</v>
      </c>
      <c r="H1479" t="s">
        <v>10394</v>
      </c>
      <c r="I1479" t="s">
        <v>629</v>
      </c>
    </row>
    <row r="1480" spans="2:9" ht="15" customHeight="1" x14ac:dyDescent="0.35">
      <c r="B1480" t="s">
        <v>815</v>
      </c>
      <c r="C1480" t="s">
        <v>156</v>
      </c>
      <c r="D1480" t="str">
        <f>Table19[[#This Row],[Class Description]] &amp; " - " &amp;Table19[[#This Row],[Asset Class]]</f>
        <v>Bridge Deck Surface Protection System - BRDGDSPS</v>
      </c>
      <c r="E1480" t="s">
        <v>10405</v>
      </c>
      <c r="F1480" t="s">
        <v>10406</v>
      </c>
      <c r="G1480" t="str">
        <f>Table19[[#This Row],[Closing Code Description]] &amp; " - " &amp; Table19[[#This Row],[Closing Code]]</f>
        <v>Remove Obstruction - REMVOBT</v>
      </c>
      <c r="H1480" t="s">
        <v>10394</v>
      </c>
      <c r="I1480" t="s">
        <v>629</v>
      </c>
    </row>
    <row r="1481" spans="2:9" ht="15" customHeight="1" x14ac:dyDescent="0.35">
      <c r="B1481" t="s">
        <v>815</v>
      </c>
      <c r="C1481" t="s">
        <v>156</v>
      </c>
      <c r="D1481" t="str">
        <f>Table19[[#This Row],[Class Description]] &amp; " - " &amp;Table19[[#This Row],[Asset Class]]</f>
        <v>Bridge Deck Surface Protection System - BRDGDSPS</v>
      </c>
      <c r="E1481" t="s">
        <v>10407</v>
      </c>
      <c r="F1481" t="s">
        <v>10408</v>
      </c>
      <c r="G1481" t="str">
        <f>Table19[[#This Row],[Closing Code Description]] &amp; " - " &amp; Table19[[#This Row],[Closing Code]]</f>
        <v>Repair Component - REPCMPT</v>
      </c>
      <c r="H1481" t="s">
        <v>10394</v>
      </c>
      <c r="I1481" t="s">
        <v>629</v>
      </c>
    </row>
    <row r="1482" spans="2:9" ht="15" customHeight="1" x14ac:dyDescent="0.35">
      <c r="B1482" t="s">
        <v>815</v>
      </c>
      <c r="C1482" t="s">
        <v>156</v>
      </c>
      <c r="D1482" t="str">
        <f>Table19[[#This Row],[Class Description]] &amp; " - " &amp;Table19[[#This Row],[Asset Class]]</f>
        <v>Bridge Deck Surface Protection System - BRDGDSPS</v>
      </c>
      <c r="E1482" t="s">
        <v>10409</v>
      </c>
      <c r="F1482" t="s">
        <v>10410</v>
      </c>
      <c r="G1482" t="str">
        <f>Table19[[#This Row],[Closing Code Description]] &amp; " - " &amp; Table19[[#This Row],[Closing Code]]</f>
        <v>Replace Asset - REPLASS</v>
      </c>
      <c r="H1482" t="s">
        <v>10394</v>
      </c>
      <c r="I1482" t="s">
        <v>629</v>
      </c>
    </row>
    <row r="1483" spans="2:9" ht="15" customHeight="1" x14ac:dyDescent="0.35">
      <c r="B1483" t="s">
        <v>815</v>
      </c>
      <c r="C1483" t="s">
        <v>156</v>
      </c>
      <c r="D1483" t="str">
        <f>Table19[[#This Row],[Class Description]] &amp; " - " &amp;Table19[[#This Row],[Asset Class]]</f>
        <v>Bridge Deck Surface Protection System - BRDGDSPS</v>
      </c>
      <c r="E1483" t="s">
        <v>10411</v>
      </c>
      <c r="F1483" t="s">
        <v>10412</v>
      </c>
      <c r="G1483" t="str">
        <f>Table19[[#This Row],[Closing Code Description]] &amp; " - " &amp; Table19[[#This Row],[Closing Code]]</f>
        <v>Replace Component - REPLCMPT</v>
      </c>
      <c r="H1483" t="s">
        <v>10394</v>
      </c>
      <c r="I1483" t="s">
        <v>629</v>
      </c>
    </row>
    <row r="1484" spans="2:9" ht="15" customHeight="1" x14ac:dyDescent="0.35">
      <c r="B1484" t="s">
        <v>815</v>
      </c>
      <c r="C1484" t="s">
        <v>156</v>
      </c>
      <c r="D1484" t="str">
        <f>Table19[[#This Row],[Class Description]] &amp; " - " &amp;Table19[[#This Row],[Asset Class]]</f>
        <v>Bridge Deck Surface Protection System - BRDGDSPS</v>
      </c>
      <c r="E1484" t="s">
        <v>10413</v>
      </c>
      <c r="F1484" t="s">
        <v>10414</v>
      </c>
      <c r="G1484" t="str">
        <f>Table19[[#This Row],[Closing Code Description]] &amp; " - " &amp; Table19[[#This Row],[Closing Code]]</f>
        <v>Repair Asset - REPRASS</v>
      </c>
      <c r="H1484" t="s">
        <v>10394</v>
      </c>
      <c r="I1484" t="s">
        <v>629</v>
      </c>
    </row>
    <row r="1485" spans="2:9" ht="15" customHeight="1" x14ac:dyDescent="0.35">
      <c r="B1485" t="s">
        <v>815</v>
      </c>
      <c r="C1485" t="s">
        <v>156</v>
      </c>
      <c r="D1485" t="str">
        <f>Table19[[#This Row],[Class Description]] &amp; " - " &amp;Table19[[#This Row],[Asset Class]]</f>
        <v>Bridge Deck Surface Protection System - BRDGDSPS</v>
      </c>
      <c r="E1485" t="s">
        <v>10415</v>
      </c>
      <c r="F1485" t="s">
        <v>10416</v>
      </c>
      <c r="G1485" t="str">
        <f>Table19[[#This Row],[Closing Code Description]] &amp; " - " &amp; Table19[[#This Row],[Closing Code]]</f>
        <v>Upgrade - UPGRADES</v>
      </c>
      <c r="H1485" t="s">
        <v>10394</v>
      </c>
      <c r="I1485" t="s">
        <v>629</v>
      </c>
    </row>
    <row r="1486" spans="2:9" ht="15" customHeight="1" x14ac:dyDescent="0.35">
      <c r="B1486" t="s">
        <v>814</v>
      </c>
      <c r="C1486" t="s">
        <v>813</v>
      </c>
      <c r="D1486" t="str">
        <f>Table19[[#This Row],[Class Description]] &amp; " - " &amp;Table19[[#This Row],[Asset Class]]</f>
        <v>Bridge Earth Retention System - BRDGERS</v>
      </c>
      <c r="E1486" t="s">
        <v>10332</v>
      </c>
      <c r="F1486" t="s">
        <v>10333</v>
      </c>
      <c r="G1486" t="str">
        <f>Table19[[#This Row],[Closing Code Description]] &amp; " - " &amp; Table19[[#This Row],[Closing Code]]</f>
        <v>Abnormal Temprature - ABNTEMP</v>
      </c>
      <c r="H1486" t="s">
        <v>10334</v>
      </c>
      <c r="I1486" t="s">
        <v>629</v>
      </c>
    </row>
    <row r="1487" spans="2:9" ht="15" customHeight="1" x14ac:dyDescent="0.35">
      <c r="B1487" t="s">
        <v>814</v>
      </c>
      <c r="C1487" t="s">
        <v>813</v>
      </c>
      <c r="D1487" t="str">
        <f>Table19[[#This Row],[Class Description]] &amp; " - " &amp;Table19[[#This Row],[Asset Class]]</f>
        <v>Bridge Earth Retention System - BRDGERS</v>
      </c>
      <c r="E1487" t="s">
        <v>10335</v>
      </c>
      <c r="F1487" t="s">
        <v>10336</v>
      </c>
      <c r="G1487" t="str">
        <f>Table19[[#This Row],[Closing Code Description]] &amp; " - " &amp; Table19[[#This Row],[Closing Code]]</f>
        <v>Corrosion - CORROS</v>
      </c>
      <c r="H1487" t="s">
        <v>10334</v>
      </c>
      <c r="I1487" t="s">
        <v>629</v>
      </c>
    </row>
    <row r="1488" spans="2:9" ht="15" customHeight="1" x14ac:dyDescent="0.35">
      <c r="B1488" t="s">
        <v>814</v>
      </c>
      <c r="C1488" t="s">
        <v>813</v>
      </c>
      <c r="D1488" t="str">
        <f>Table19[[#This Row],[Class Description]] &amp; " - " &amp;Table19[[#This Row],[Asset Class]]</f>
        <v>Bridge Earth Retention System - BRDGERS</v>
      </c>
      <c r="E1488" t="s">
        <v>10421</v>
      </c>
      <c r="F1488" t="s">
        <v>10422</v>
      </c>
      <c r="G1488" t="str">
        <f>Table19[[#This Row],[Closing Code Description]] &amp; " - " &amp; Table19[[#This Row],[Closing Code]]</f>
        <v>Electrical Trip Out - ELECTRIP</v>
      </c>
      <c r="H1488" t="s">
        <v>10334</v>
      </c>
      <c r="I1488" t="s">
        <v>629</v>
      </c>
    </row>
    <row r="1489" spans="2:9" ht="15" customHeight="1" x14ac:dyDescent="0.35">
      <c r="B1489" t="s">
        <v>814</v>
      </c>
      <c r="C1489" t="s">
        <v>813</v>
      </c>
      <c r="D1489" t="str">
        <f>Table19[[#This Row],[Class Description]] &amp; " - " &amp;Table19[[#This Row],[Asset Class]]</f>
        <v>Bridge Earth Retention System - BRDGERS</v>
      </c>
      <c r="E1489" t="s">
        <v>10337</v>
      </c>
      <c r="F1489" t="s">
        <v>10338</v>
      </c>
      <c r="G1489" t="str">
        <f>Table19[[#This Row],[Closing Code Description]] &amp; " - " &amp; Table19[[#This Row],[Closing Code]]</f>
        <v>Excessive Noise - EXNOISE</v>
      </c>
      <c r="H1489" t="s">
        <v>10334</v>
      </c>
      <c r="I1489" t="s">
        <v>629</v>
      </c>
    </row>
    <row r="1490" spans="2:9" ht="15" customHeight="1" x14ac:dyDescent="0.35">
      <c r="B1490" t="s">
        <v>814</v>
      </c>
      <c r="C1490" t="s">
        <v>813</v>
      </c>
      <c r="D1490" t="str">
        <f>Table19[[#This Row],[Class Description]] &amp; " - " &amp;Table19[[#This Row],[Asset Class]]</f>
        <v>Bridge Earth Retention System - BRDGERS</v>
      </c>
      <c r="E1490" t="s">
        <v>10339</v>
      </c>
      <c r="F1490" t="s">
        <v>10340</v>
      </c>
      <c r="G1490" t="str">
        <f>Table19[[#This Row],[Closing Code Description]] &amp; " - " &amp; Table19[[#This Row],[Closing Code]]</f>
        <v>Excessive Vibration - EXVIBRTN</v>
      </c>
      <c r="H1490" t="s">
        <v>10334</v>
      </c>
      <c r="I1490" t="s">
        <v>629</v>
      </c>
    </row>
    <row r="1491" spans="2:9" ht="15" customHeight="1" x14ac:dyDescent="0.35">
      <c r="B1491" t="s">
        <v>814</v>
      </c>
      <c r="C1491" t="s">
        <v>813</v>
      </c>
      <c r="D1491" t="str">
        <f>Table19[[#This Row],[Class Description]] &amp; " - " &amp;Table19[[#This Row],[Asset Class]]</f>
        <v>Bridge Earth Retention System - BRDGERS</v>
      </c>
      <c r="E1491" t="s">
        <v>10341</v>
      </c>
      <c r="F1491" t="s">
        <v>10342</v>
      </c>
      <c r="G1491" t="str">
        <f>Table19[[#This Row],[Closing Code Description]] &amp; " - " &amp; Table19[[#This Row],[Closing Code]]</f>
        <v>Jammed Equipment - JAMMEDEQ</v>
      </c>
      <c r="H1491" t="s">
        <v>10334</v>
      </c>
      <c r="I1491" t="s">
        <v>629</v>
      </c>
    </row>
    <row r="1492" spans="2:9" ht="15" customHeight="1" x14ac:dyDescent="0.35">
      <c r="B1492" t="s">
        <v>814</v>
      </c>
      <c r="C1492" t="s">
        <v>813</v>
      </c>
      <c r="D1492" t="str">
        <f>Table19[[#This Row],[Class Description]] &amp; " - " &amp;Table19[[#This Row],[Asset Class]]</f>
        <v>Bridge Earth Retention System - BRDGERS</v>
      </c>
      <c r="E1492" t="s">
        <v>10343</v>
      </c>
      <c r="F1492" t="s">
        <v>10344</v>
      </c>
      <c r="G1492" t="str">
        <f>Table19[[#This Row],[Closing Code Description]] &amp; " - " &amp; Table19[[#This Row],[Closing Code]]</f>
        <v>Leaking - LEAKING</v>
      </c>
      <c r="H1492" t="s">
        <v>10334</v>
      </c>
      <c r="I1492" t="s">
        <v>629</v>
      </c>
    </row>
    <row r="1493" spans="2:9" ht="15" customHeight="1" x14ac:dyDescent="0.35">
      <c r="B1493" t="s">
        <v>814</v>
      </c>
      <c r="C1493" t="s">
        <v>813</v>
      </c>
      <c r="D1493" t="str">
        <f>Table19[[#This Row],[Class Description]] &amp; " - " &amp;Table19[[#This Row],[Asset Class]]</f>
        <v>Bridge Earth Retention System - BRDGERS</v>
      </c>
      <c r="E1493" t="s">
        <v>10345</v>
      </c>
      <c r="F1493" t="s">
        <v>10346</v>
      </c>
      <c r="G1493" t="str">
        <f>Table19[[#This Row],[Closing Code Description]] &amp; " - " &amp; Table19[[#This Row],[Closing Code]]</f>
        <v>Low Performance - LOWPERF</v>
      </c>
      <c r="H1493" t="s">
        <v>10334</v>
      </c>
      <c r="I1493" t="s">
        <v>629</v>
      </c>
    </row>
    <row r="1494" spans="2:9" ht="15" customHeight="1" x14ac:dyDescent="0.35">
      <c r="B1494" t="s">
        <v>814</v>
      </c>
      <c r="C1494" t="s">
        <v>813</v>
      </c>
      <c r="D1494" t="str">
        <f>Table19[[#This Row],[Class Description]] &amp; " - " &amp;Table19[[#This Row],[Asset Class]]</f>
        <v>Bridge Earth Retention System - BRDGERS</v>
      </c>
      <c r="E1494" t="s">
        <v>10347</v>
      </c>
      <c r="F1494" t="s">
        <v>10348</v>
      </c>
      <c r="G1494" t="str">
        <f>Table19[[#This Row],[Closing Code Description]] &amp; " - " &amp; Table19[[#This Row],[Closing Code]]</f>
        <v>Non-Operational - NONOPER</v>
      </c>
      <c r="H1494" t="s">
        <v>10334</v>
      </c>
      <c r="I1494" t="s">
        <v>629</v>
      </c>
    </row>
    <row r="1495" spans="2:9" ht="15" customHeight="1" x14ac:dyDescent="0.35">
      <c r="B1495" t="s">
        <v>814</v>
      </c>
      <c r="C1495" t="s">
        <v>813</v>
      </c>
      <c r="D1495" t="str">
        <f>Table19[[#This Row],[Class Description]] &amp; " - " &amp;Table19[[#This Row],[Asset Class]]</f>
        <v>Bridge Earth Retention System - BRDGERS</v>
      </c>
      <c r="E1495" t="s">
        <v>10349</v>
      </c>
      <c r="F1495" t="s">
        <v>10350</v>
      </c>
      <c r="G1495" t="str">
        <f>Table19[[#This Row],[Closing Code Description]] &amp; " - " &amp; Table19[[#This Row],[Closing Code]]</f>
        <v>Physical Damage - PHYDMGE</v>
      </c>
      <c r="H1495" t="s">
        <v>10334</v>
      </c>
      <c r="I1495" t="s">
        <v>629</v>
      </c>
    </row>
    <row r="1496" spans="2:9" ht="15" customHeight="1" x14ac:dyDescent="0.35">
      <c r="B1496" t="s">
        <v>814</v>
      </c>
      <c r="C1496" t="s">
        <v>813</v>
      </c>
      <c r="D1496" t="str">
        <f>Table19[[#This Row],[Class Description]] &amp; " - " &amp;Table19[[#This Row],[Asset Class]]</f>
        <v>Bridge Earth Retention System - BRDGERS</v>
      </c>
      <c r="E1496" t="s">
        <v>10351</v>
      </c>
      <c r="F1496" t="s">
        <v>10352</v>
      </c>
      <c r="G1496" t="str">
        <f>Table19[[#This Row],[Closing Code Description]] &amp; " - " &amp; Table19[[#This Row],[Closing Code]]</f>
        <v>Unusual Smell - UNSMELL</v>
      </c>
      <c r="H1496" t="s">
        <v>10334</v>
      </c>
      <c r="I1496" t="s">
        <v>629</v>
      </c>
    </row>
    <row r="1497" spans="2:9" ht="15" customHeight="1" x14ac:dyDescent="0.35">
      <c r="B1497" t="s">
        <v>814</v>
      </c>
      <c r="C1497" t="s">
        <v>813</v>
      </c>
      <c r="D1497" t="str">
        <f>Table19[[#This Row],[Class Description]] &amp; " - " &amp;Table19[[#This Row],[Asset Class]]</f>
        <v>Bridge Earth Retention System - BRDGERS</v>
      </c>
      <c r="E1497" t="s">
        <v>10353</v>
      </c>
      <c r="F1497" t="s">
        <v>10354</v>
      </c>
      <c r="G1497" t="str">
        <f>Table19[[#This Row],[Closing Code Description]] &amp; " - " &amp; Table19[[#This Row],[Closing Code]]</f>
        <v>Unusual Smoke - UNSMOKE</v>
      </c>
      <c r="H1497" t="s">
        <v>10334</v>
      </c>
      <c r="I1497" t="s">
        <v>629</v>
      </c>
    </row>
    <row r="1498" spans="2:9" ht="15" customHeight="1" x14ac:dyDescent="0.35">
      <c r="B1498" t="s">
        <v>814</v>
      </c>
      <c r="C1498" t="s">
        <v>813</v>
      </c>
      <c r="D1498" t="str">
        <f>Table19[[#This Row],[Class Description]] &amp; " - " &amp;Table19[[#This Row],[Asset Class]]</f>
        <v>Bridge Earth Retention System - BRDGERS</v>
      </c>
      <c r="E1498" t="s">
        <v>10859</v>
      </c>
      <c r="F1498" t="s">
        <v>10860</v>
      </c>
      <c r="G1498" t="str">
        <f>Table19[[#This Row],[Closing Code Description]] &amp; " - " &amp; Table19[[#This Row],[Closing Code]]</f>
        <v>Concrete earth retention system deteriorated - CERSDET</v>
      </c>
      <c r="H1498" t="s">
        <v>10357</v>
      </c>
      <c r="I1498" t="s">
        <v>629</v>
      </c>
    </row>
    <row r="1499" spans="2:9" ht="15" customHeight="1" x14ac:dyDescent="0.35">
      <c r="B1499" t="s">
        <v>814</v>
      </c>
      <c r="C1499" t="s">
        <v>813</v>
      </c>
      <c r="D1499" t="str">
        <f>Table19[[#This Row],[Class Description]] &amp; " - " &amp;Table19[[#This Row],[Asset Class]]</f>
        <v>Bridge Earth Retention System - BRDGERS</v>
      </c>
      <c r="E1499" t="s">
        <v>10861</v>
      </c>
      <c r="F1499" t="s">
        <v>10862</v>
      </c>
      <c r="G1499" t="str">
        <f>Table19[[#This Row],[Closing Code Description]] &amp; " - " &amp; Table19[[#This Row],[Closing Code]]</f>
        <v>Concrete earth retention system settled - CERSSET</v>
      </c>
      <c r="H1499" t="s">
        <v>10357</v>
      </c>
      <c r="I1499" t="s">
        <v>629</v>
      </c>
    </row>
    <row r="1500" spans="2:9" ht="15" customHeight="1" x14ac:dyDescent="0.35">
      <c r="B1500" t="s">
        <v>814</v>
      </c>
      <c r="C1500" t="s">
        <v>813</v>
      </c>
      <c r="D1500" t="str">
        <f>Table19[[#This Row],[Class Description]] &amp; " - " &amp;Table19[[#This Row],[Asset Class]]</f>
        <v>Bridge Earth Retention System - BRDGERS</v>
      </c>
      <c r="E1500" t="s">
        <v>10863</v>
      </c>
      <c r="F1500" t="s">
        <v>10864</v>
      </c>
      <c r="G1500" t="str">
        <f>Table19[[#This Row],[Closing Code Description]] &amp; " - " &amp; Table19[[#This Row],[Closing Code]]</f>
        <v>Gabion earth retention system settled - GERSSET</v>
      </c>
      <c r="H1500" t="s">
        <v>10357</v>
      </c>
      <c r="I1500" t="s">
        <v>629</v>
      </c>
    </row>
    <row r="1501" spans="2:9" ht="15" customHeight="1" x14ac:dyDescent="0.35">
      <c r="B1501" t="s">
        <v>814</v>
      </c>
      <c r="C1501" t="s">
        <v>813</v>
      </c>
      <c r="D1501" t="str">
        <f>Table19[[#This Row],[Class Description]] &amp; " - " &amp;Table19[[#This Row],[Asset Class]]</f>
        <v>Bridge Earth Retention System - BRDGERS</v>
      </c>
      <c r="E1501" t="s">
        <v>10865</v>
      </c>
      <c r="F1501" t="s">
        <v>10866</v>
      </c>
      <c r="G1501" t="str">
        <f>Table19[[#This Row],[Closing Code Description]] &amp; " - " &amp; Table19[[#This Row],[Closing Code]]</f>
        <v>Gabion wall cage earth retention system corroded - GWCERSET</v>
      </c>
      <c r="H1501" t="s">
        <v>10357</v>
      </c>
      <c r="I1501" t="s">
        <v>629</v>
      </c>
    </row>
    <row r="1502" spans="2:9" ht="15" customHeight="1" x14ac:dyDescent="0.35">
      <c r="B1502" t="s">
        <v>814</v>
      </c>
      <c r="C1502" t="s">
        <v>813</v>
      </c>
      <c r="D1502" t="str">
        <f>Table19[[#This Row],[Class Description]] &amp; " - " &amp;Table19[[#This Row],[Asset Class]]</f>
        <v>Bridge Earth Retention System - BRDGERS</v>
      </c>
      <c r="E1502" t="s">
        <v>10867</v>
      </c>
      <c r="F1502" t="s">
        <v>10868</v>
      </c>
      <c r="G1502" t="str">
        <f>Table19[[#This Row],[Closing Code Description]] &amp; " - " &amp; Table19[[#This Row],[Closing Code]]</f>
        <v>RECO earth retention system deteriorated - RECODET</v>
      </c>
      <c r="H1502" t="s">
        <v>10357</v>
      </c>
      <c r="I1502" t="s">
        <v>629</v>
      </c>
    </row>
    <row r="1503" spans="2:9" ht="15" customHeight="1" x14ac:dyDescent="0.35">
      <c r="B1503" t="s">
        <v>814</v>
      </c>
      <c r="C1503" t="s">
        <v>813</v>
      </c>
      <c r="D1503" t="str">
        <f>Table19[[#This Row],[Class Description]] &amp; " - " &amp;Table19[[#This Row],[Asset Class]]</f>
        <v>Bridge Earth Retention System - BRDGERS</v>
      </c>
      <c r="E1503" t="s">
        <v>10869</v>
      </c>
      <c r="F1503" t="s">
        <v>10870</v>
      </c>
      <c r="G1503" t="str">
        <f>Table19[[#This Row],[Closing Code Description]] &amp; " - " &amp; Table19[[#This Row],[Closing Code]]</f>
        <v>Retained soil system settled - RTSSSET</v>
      </c>
      <c r="H1503" t="s">
        <v>10357</v>
      </c>
      <c r="I1503" t="s">
        <v>629</v>
      </c>
    </row>
    <row r="1504" spans="2:9" ht="15" customHeight="1" x14ac:dyDescent="0.35">
      <c r="B1504" t="s">
        <v>814</v>
      </c>
      <c r="C1504" t="s">
        <v>813</v>
      </c>
      <c r="D1504" t="str">
        <f>Table19[[#This Row],[Class Description]] &amp; " - " &amp;Table19[[#This Row],[Asset Class]]</f>
        <v>Bridge Earth Retention System - BRDGERS</v>
      </c>
      <c r="E1504" t="s">
        <v>10871</v>
      </c>
      <c r="F1504" t="s">
        <v>10872</v>
      </c>
      <c r="G1504" t="str">
        <f>Table19[[#This Row],[Closing Code Description]] &amp; " - " &amp; Table19[[#This Row],[Closing Code]]</f>
        <v>Steel earth retention system corroded - SERSSET</v>
      </c>
      <c r="H1504" t="s">
        <v>10357</v>
      </c>
      <c r="I1504" t="s">
        <v>629</v>
      </c>
    </row>
    <row r="1505" spans="2:9" ht="15" customHeight="1" x14ac:dyDescent="0.35">
      <c r="B1505" t="s">
        <v>814</v>
      </c>
      <c r="C1505" t="s">
        <v>813</v>
      </c>
      <c r="D1505" t="str">
        <f>Table19[[#This Row],[Class Description]] &amp; " - " &amp;Table19[[#This Row],[Asset Class]]</f>
        <v>Bridge Earth Retention System - BRDGERS</v>
      </c>
      <c r="E1505" t="s">
        <v>10873</v>
      </c>
      <c r="F1505" t="s">
        <v>10874</v>
      </c>
      <c r="G1505" t="str">
        <f>Table19[[#This Row],[Closing Code Description]] &amp; " - " &amp; Table19[[#This Row],[Closing Code]]</f>
        <v>Steel earth retention system settled - SLERSSET</v>
      </c>
      <c r="H1505" t="s">
        <v>10357</v>
      </c>
      <c r="I1505" t="s">
        <v>629</v>
      </c>
    </row>
    <row r="1506" spans="2:9" ht="15" customHeight="1" x14ac:dyDescent="0.35">
      <c r="B1506" t="s">
        <v>814</v>
      </c>
      <c r="C1506" t="s">
        <v>813</v>
      </c>
      <c r="D1506" t="str">
        <f>Table19[[#This Row],[Class Description]] &amp; " - " &amp;Table19[[#This Row],[Asset Class]]</f>
        <v>Bridge Earth Retention System - BRDGERS</v>
      </c>
      <c r="E1506" t="s">
        <v>10875</v>
      </c>
      <c r="F1506" t="s">
        <v>10876</v>
      </c>
      <c r="G1506" t="str">
        <f>Table19[[#This Row],[Closing Code Description]] &amp; " - " &amp; Table19[[#This Row],[Closing Code]]</f>
        <v>Steel earth retention system timber post rotted - SLERSTRT</v>
      </c>
      <c r="H1506" t="s">
        <v>10357</v>
      </c>
      <c r="I1506" t="s">
        <v>629</v>
      </c>
    </row>
    <row r="1507" spans="2:9" ht="15" customHeight="1" x14ac:dyDescent="0.35">
      <c r="B1507" t="s">
        <v>814</v>
      </c>
      <c r="C1507" t="s">
        <v>813</v>
      </c>
      <c r="D1507" t="str">
        <f>Table19[[#This Row],[Class Description]] &amp; " - " &amp;Table19[[#This Row],[Asset Class]]</f>
        <v>Bridge Earth Retention System - BRDGERS</v>
      </c>
      <c r="E1507" t="s">
        <v>10877</v>
      </c>
      <c r="F1507" t="s">
        <v>10878</v>
      </c>
      <c r="G1507" t="str">
        <f>Table19[[#This Row],[Closing Code Description]] &amp; " - " &amp; Table19[[#This Row],[Closing Code]]</f>
        <v>Stone earth retention system deteriorated - STERSDET</v>
      </c>
      <c r="H1507" t="s">
        <v>10357</v>
      </c>
      <c r="I1507" t="s">
        <v>629</v>
      </c>
    </row>
    <row r="1508" spans="2:9" ht="15" customHeight="1" x14ac:dyDescent="0.35">
      <c r="B1508" t="s">
        <v>814</v>
      </c>
      <c r="C1508" t="s">
        <v>813</v>
      </c>
      <c r="D1508" t="str">
        <f>Table19[[#This Row],[Class Description]] &amp; " - " &amp;Table19[[#This Row],[Asset Class]]</f>
        <v>Bridge Earth Retention System - BRDGERS</v>
      </c>
      <c r="E1508" t="s">
        <v>10879</v>
      </c>
      <c r="F1508" t="s">
        <v>10880</v>
      </c>
      <c r="G1508" t="str">
        <f>Table19[[#This Row],[Closing Code Description]] &amp; " - " &amp; Table19[[#This Row],[Closing Code]]</f>
        <v>Stone earth retention system settled - STERSSET</v>
      </c>
      <c r="H1508" t="s">
        <v>10357</v>
      </c>
      <c r="I1508" t="s">
        <v>629</v>
      </c>
    </row>
    <row r="1509" spans="2:9" ht="15" customHeight="1" x14ac:dyDescent="0.35">
      <c r="B1509" t="s">
        <v>814</v>
      </c>
      <c r="C1509" t="s">
        <v>813</v>
      </c>
      <c r="D1509" t="str">
        <f>Table19[[#This Row],[Class Description]] &amp; " - " &amp;Table19[[#This Row],[Asset Class]]</f>
        <v>Bridge Earth Retention System - BRDGERS</v>
      </c>
      <c r="E1509" t="s">
        <v>10881</v>
      </c>
      <c r="F1509" t="s">
        <v>10882</v>
      </c>
      <c r="G1509" t="str">
        <f>Table19[[#This Row],[Closing Code Description]] &amp; " - " &amp; Table19[[#This Row],[Closing Code]]</f>
        <v>Stone slope protection deteriorated - STNSPDET</v>
      </c>
      <c r="H1509" t="s">
        <v>10357</v>
      </c>
      <c r="I1509" t="s">
        <v>629</v>
      </c>
    </row>
    <row r="1510" spans="2:9" ht="15" customHeight="1" x14ac:dyDescent="0.35">
      <c r="B1510" t="s">
        <v>814</v>
      </c>
      <c r="C1510" t="s">
        <v>813</v>
      </c>
      <c r="D1510" t="str">
        <f>Table19[[#This Row],[Class Description]] &amp; " - " &amp;Table19[[#This Row],[Asset Class]]</f>
        <v>Bridge Earth Retention System - BRDGERS</v>
      </c>
      <c r="E1510" t="s">
        <v>10883</v>
      </c>
      <c r="F1510" t="s">
        <v>10884</v>
      </c>
      <c r="G1510" t="str">
        <f>Table19[[#This Row],[Closing Code Description]] &amp; " - " &amp; Table19[[#This Row],[Closing Code]]</f>
        <v>Timber retaining wall rotted - TIMRWROT</v>
      </c>
      <c r="H1510" t="s">
        <v>10357</v>
      </c>
      <c r="I1510" t="s">
        <v>629</v>
      </c>
    </row>
    <row r="1511" spans="2:9" ht="15" customHeight="1" x14ac:dyDescent="0.35">
      <c r="B1511" t="s">
        <v>814</v>
      </c>
      <c r="C1511" t="s">
        <v>813</v>
      </c>
      <c r="D1511" t="str">
        <f>Table19[[#This Row],[Class Description]] &amp; " - " &amp;Table19[[#This Row],[Asset Class]]</f>
        <v>Bridge Earth Retention System - BRDGERS</v>
      </c>
      <c r="E1511" t="s">
        <v>10885</v>
      </c>
      <c r="F1511" t="s">
        <v>10886</v>
      </c>
      <c r="G1511" t="str">
        <f>Table19[[#This Row],[Closing Code Description]] &amp; " - " &amp; Table19[[#This Row],[Closing Code]]</f>
        <v>Timber earth retention system settled - TMERSSET</v>
      </c>
      <c r="H1511" t="s">
        <v>10357</v>
      </c>
      <c r="I1511" t="s">
        <v>629</v>
      </c>
    </row>
    <row r="1512" spans="2:9" ht="15" customHeight="1" x14ac:dyDescent="0.35">
      <c r="B1512" t="s">
        <v>814</v>
      </c>
      <c r="C1512" t="s">
        <v>813</v>
      </c>
      <c r="D1512" t="str">
        <f>Table19[[#This Row],[Class Description]] &amp; " - " &amp;Table19[[#This Row],[Asset Class]]</f>
        <v>Bridge Earth Retention System - BRDGERS</v>
      </c>
      <c r="E1512" t="s">
        <v>10358</v>
      </c>
      <c r="F1512" t="s">
        <v>10359</v>
      </c>
      <c r="G1512" t="str">
        <f>Table19[[#This Row],[Closing Code Description]] &amp; " - " &amp; Table19[[#This Row],[Closing Code]]</f>
        <v>Accident - ACCIDENT</v>
      </c>
      <c r="H1512" t="s">
        <v>10360</v>
      </c>
      <c r="I1512" t="s">
        <v>629</v>
      </c>
    </row>
    <row r="1513" spans="2:9" ht="15" customHeight="1" x14ac:dyDescent="0.35">
      <c r="B1513" t="s">
        <v>814</v>
      </c>
      <c r="C1513" t="s">
        <v>813</v>
      </c>
      <c r="D1513" t="str">
        <f>Table19[[#This Row],[Class Description]] &amp; " - " &amp;Table19[[#This Row],[Asset Class]]</f>
        <v>Bridge Earth Retention System - BRDGERS</v>
      </c>
      <c r="E1513" t="s">
        <v>10361</v>
      </c>
      <c r="F1513" t="s">
        <v>10362</v>
      </c>
      <c r="G1513" t="str">
        <f>Table19[[#This Row],[Closing Code Description]] &amp; " - " &amp; Table19[[#This Row],[Closing Code]]</f>
        <v>Accelerated Wear - ACCWEAR</v>
      </c>
      <c r="H1513" t="s">
        <v>10360</v>
      </c>
      <c r="I1513" t="s">
        <v>629</v>
      </c>
    </row>
    <row r="1514" spans="2:9" ht="15" customHeight="1" x14ac:dyDescent="0.35">
      <c r="B1514" t="s">
        <v>814</v>
      </c>
      <c r="C1514" t="s">
        <v>813</v>
      </c>
      <c r="D1514" t="str">
        <f>Table19[[#This Row],[Class Description]] &amp; " - " &amp;Table19[[#This Row],[Asset Class]]</f>
        <v>Bridge Earth Retention System - BRDGERS</v>
      </c>
      <c r="E1514" t="s">
        <v>10363</v>
      </c>
      <c r="F1514" t="s">
        <v>10364</v>
      </c>
      <c r="G1514" t="str">
        <f>Table19[[#This Row],[Closing Code Description]] &amp; " - " &amp; Table19[[#This Row],[Closing Code]]</f>
        <v>Weather condition/Forces of nature or Act of God - ACTGOD</v>
      </c>
      <c r="H1514" t="s">
        <v>10360</v>
      </c>
      <c r="I1514" t="s">
        <v>629</v>
      </c>
    </row>
    <row r="1515" spans="2:9" ht="15" customHeight="1" x14ac:dyDescent="0.35">
      <c r="B1515" t="s">
        <v>814</v>
      </c>
      <c r="C1515" t="s">
        <v>813</v>
      </c>
      <c r="D1515" t="str">
        <f>Table19[[#This Row],[Class Description]] &amp; " - " &amp;Table19[[#This Row],[Asset Class]]</f>
        <v>Bridge Earth Retention System - BRDGERS</v>
      </c>
      <c r="E1515" t="s">
        <v>10365</v>
      </c>
      <c r="F1515" t="s">
        <v>10366</v>
      </c>
      <c r="G1515" t="str">
        <f>Table19[[#This Row],[Closing Code Description]] &amp; " - " &amp; Table19[[#This Row],[Closing Code]]</f>
        <v>Contamination - CONTAM</v>
      </c>
      <c r="H1515" t="s">
        <v>10360</v>
      </c>
      <c r="I1515" t="s">
        <v>629</v>
      </c>
    </row>
    <row r="1516" spans="2:9" ht="15" customHeight="1" x14ac:dyDescent="0.35">
      <c r="B1516" t="s">
        <v>814</v>
      </c>
      <c r="C1516" t="s">
        <v>813</v>
      </c>
      <c r="D1516" t="str">
        <f>Table19[[#This Row],[Class Description]] &amp; " - " &amp;Table19[[#This Row],[Asset Class]]</f>
        <v>Bridge Earth Retention System - BRDGERS</v>
      </c>
      <c r="E1516" t="s">
        <v>10367</v>
      </c>
      <c r="F1516" t="s">
        <v>10368</v>
      </c>
      <c r="G1516" t="str">
        <f>Table19[[#This Row],[Closing Code Description]] &amp; " - " &amp; Table19[[#This Row],[Closing Code]]</f>
        <v>Defective Asset - DEFASSET</v>
      </c>
      <c r="H1516" t="s">
        <v>10360</v>
      </c>
      <c r="I1516" t="s">
        <v>629</v>
      </c>
    </row>
    <row r="1517" spans="2:9" ht="15" customHeight="1" x14ac:dyDescent="0.35">
      <c r="B1517" t="s">
        <v>814</v>
      </c>
      <c r="C1517" t="s">
        <v>813</v>
      </c>
      <c r="D1517" t="str">
        <f>Table19[[#This Row],[Class Description]] &amp; " - " &amp;Table19[[#This Row],[Asset Class]]</f>
        <v>Bridge Earth Retention System - BRDGERS</v>
      </c>
      <c r="E1517" t="s">
        <v>10369</v>
      </c>
      <c r="F1517" t="s">
        <v>10370</v>
      </c>
      <c r="G1517" t="str">
        <f>Table19[[#This Row],[Closing Code Description]] &amp; " - " &amp; Table19[[#This Row],[Closing Code]]</f>
        <v>Excessive Load - EXLOAD</v>
      </c>
      <c r="H1517" t="s">
        <v>10360</v>
      </c>
      <c r="I1517" t="s">
        <v>629</v>
      </c>
    </row>
    <row r="1518" spans="2:9" ht="15" customHeight="1" x14ac:dyDescent="0.35">
      <c r="B1518" t="s">
        <v>814</v>
      </c>
      <c r="C1518" t="s">
        <v>813</v>
      </c>
      <c r="D1518" t="str">
        <f>Table19[[#This Row],[Class Description]] &amp; " - " &amp;Table19[[#This Row],[Asset Class]]</f>
        <v>Bridge Earth Retention System - BRDGERS</v>
      </c>
      <c r="E1518" t="s">
        <v>10371</v>
      </c>
      <c r="F1518" t="s">
        <v>10372</v>
      </c>
      <c r="G1518" t="str">
        <f>Table19[[#This Row],[Closing Code Description]] &amp; " - " &amp; Table19[[#This Row],[Closing Code]]</f>
        <v>Improper Maintenance - IMPRMNT</v>
      </c>
      <c r="H1518" t="s">
        <v>10360</v>
      </c>
      <c r="I1518" t="s">
        <v>629</v>
      </c>
    </row>
    <row r="1519" spans="2:9" ht="15" customHeight="1" x14ac:dyDescent="0.35">
      <c r="B1519" t="s">
        <v>814</v>
      </c>
      <c r="C1519" t="s">
        <v>813</v>
      </c>
      <c r="D1519" t="str">
        <f>Table19[[#This Row],[Class Description]] &amp; " - " &amp;Table19[[#This Row],[Asset Class]]</f>
        <v>Bridge Earth Retention System - BRDGERS</v>
      </c>
      <c r="E1519" t="s">
        <v>10373</v>
      </c>
      <c r="F1519" t="s">
        <v>10374</v>
      </c>
      <c r="G1519" t="str">
        <f>Table19[[#This Row],[Closing Code Description]] &amp; " - " &amp; Table19[[#This Row],[Closing Code]]</f>
        <v>Insufficient Lubrication - INSLUBR</v>
      </c>
      <c r="H1519" t="s">
        <v>10360</v>
      </c>
      <c r="I1519" t="s">
        <v>629</v>
      </c>
    </row>
    <row r="1520" spans="2:9" ht="15" customHeight="1" x14ac:dyDescent="0.35">
      <c r="B1520" t="s">
        <v>814</v>
      </c>
      <c r="C1520" t="s">
        <v>813</v>
      </c>
      <c r="D1520" t="str">
        <f>Table19[[#This Row],[Class Description]] &amp; " - " &amp;Table19[[#This Row],[Asset Class]]</f>
        <v>Bridge Earth Retention System - BRDGERS</v>
      </c>
      <c r="E1520" t="s">
        <v>10375</v>
      </c>
      <c r="F1520" t="s">
        <v>10376</v>
      </c>
      <c r="G1520" t="str">
        <f>Table19[[#This Row],[Closing Code Description]] &amp; " - " &amp; Table19[[#This Row],[Closing Code]]</f>
        <v>Lack of/ Inadequate Training - LACKTRN</v>
      </c>
      <c r="H1520" t="s">
        <v>10360</v>
      </c>
      <c r="I1520" t="s">
        <v>629</v>
      </c>
    </row>
    <row r="1521" spans="2:9" ht="15" customHeight="1" x14ac:dyDescent="0.35">
      <c r="B1521" t="s">
        <v>814</v>
      </c>
      <c r="C1521" t="s">
        <v>813</v>
      </c>
      <c r="D1521" t="str">
        <f>Table19[[#This Row],[Class Description]] &amp; " - " &amp;Table19[[#This Row],[Asset Class]]</f>
        <v>Bridge Earth Retention System - BRDGERS</v>
      </c>
      <c r="E1521" t="s">
        <v>10377</v>
      </c>
      <c r="F1521" t="s">
        <v>10378</v>
      </c>
      <c r="G1521" t="str">
        <f>Table19[[#This Row],[Closing Code Description]] &amp; " - " &amp; Table19[[#This Row],[Closing Code]]</f>
        <v>Loose/ Missing Component - MISSCMP</v>
      </c>
      <c r="H1521" t="s">
        <v>10360</v>
      </c>
      <c r="I1521" t="s">
        <v>629</v>
      </c>
    </row>
    <row r="1522" spans="2:9" ht="15" customHeight="1" x14ac:dyDescent="0.35">
      <c r="B1522" t="s">
        <v>814</v>
      </c>
      <c r="C1522" t="s">
        <v>813</v>
      </c>
      <c r="D1522" t="str">
        <f>Table19[[#This Row],[Class Description]] &amp; " - " &amp;Table19[[#This Row],[Asset Class]]</f>
        <v>Bridge Earth Retention System - BRDGERS</v>
      </c>
      <c r="E1522" t="s">
        <v>10379</v>
      </c>
      <c r="F1522" t="s">
        <v>10380</v>
      </c>
      <c r="G1522" t="str">
        <f>Table19[[#This Row],[Closing Code Description]] &amp; " - " &amp; Table19[[#This Row],[Closing Code]]</f>
        <v>Normal Wear - NRMWEAR</v>
      </c>
      <c r="H1522" t="s">
        <v>10360</v>
      </c>
      <c r="I1522" t="s">
        <v>629</v>
      </c>
    </row>
    <row r="1523" spans="2:9" ht="15" customHeight="1" x14ac:dyDescent="0.35">
      <c r="B1523" t="s">
        <v>814</v>
      </c>
      <c r="C1523" t="s">
        <v>813</v>
      </c>
      <c r="D1523" t="str">
        <f>Table19[[#This Row],[Class Description]] &amp; " - " &amp;Table19[[#This Row],[Asset Class]]</f>
        <v>Bridge Earth Retention System - BRDGERS</v>
      </c>
      <c r="E1523" t="s">
        <v>1456</v>
      </c>
      <c r="F1523" t="s">
        <v>10381</v>
      </c>
      <c r="G1523" t="str">
        <f>Table19[[#This Row],[Closing Code Description]] &amp; " - " &amp; Table19[[#This Row],[Closing Code]]</f>
        <v>Other (specify) - OTHER</v>
      </c>
      <c r="H1523" t="s">
        <v>10360</v>
      </c>
      <c r="I1523" t="s">
        <v>629</v>
      </c>
    </row>
    <row r="1524" spans="2:9" ht="15" customHeight="1" x14ac:dyDescent="0.35">
      <c r="B1524" t="s">
        <v>814</v>
      </c>
      <c r="C1524" t="s">
        <v>813</v>
      </c>
      <c r="D1524" t="str">
        <f>Table19[[#This Row],[Class Description]] &amp; " - " &amp;Table19[[#This Row],[Asset Class]]</f>
        <v>Bridge Earth Retention System - BRDGERS</v>
      </c>
      <c r="E1524" t="s">
        <v>10382</v>
      </c>
      <c r="F1524" t="s">
        <v>10383</v>
      </c>
      <c r="G1524" t="str">
        <f>Table19[[#This Row],[Closing Code Description]] &amp; " - " &amp; Table19[[#This Row],[Closing Code]]</f>
        <v>Poor Installation - PRINSTAL</v>
      </c>
      <c r="H1524" t="s">
        <v>10360</v>
      </c>
      <c r="I1524" t="s">
        <v>629</v>
      </c>
    </row>
    <row r="1525" spans="2:9" ht="15" customHeight="1" x14ac:dyDescent="0.35">
      <c r="B1525" t="s">
        <v>814</v>
      </c>
      <c r="C1525" t="s">
        <v>813</v>
      </c>
      <c r="D1525" t="str">
        <f>Table19[[#This Row],[Class Description]] &amp; " - " &amp;Table19[[#This Row],[Asset Class]]</f>
        <v>Bridge Earth Retention System - BRDGERS</v>
      </c>
      <c r="E1525" t="s">
        <v>10384</v>
      </c>
      <c r="F1525" t="s">
        <v>10385</v>
      </c>
      <c r="G1525" t="str">
        <f>Table19[[#This Row],[Closing Code Description]] &amp; " - " &amp; Table19[[#This Row],[Closing Code]]</f>
        <v>Procedure Issue - PROCISSU</v>
      </c>
      <c r="H1525" t="s">
        <v>10360</v>
      </c>
      <c r="I1525" t="s">
        <v>629</v>
      </c>
    </row>
    <row r="1526" spans="2:9" ht="15" customHeight="1" x14ac:dyDescent="0.35">
      <c r="B1526" t="s">
        <v>814</v>
      </c>
      <c r="C1526" t="s">
        <v>813</v>
      </c>
      <c r="D1526" t="str">
        <f>Table19[[#This Row],[Class Description]] &amp; " - " &amp;Table19[[#This Row],[Asset Class]]</f>
        <v>Bridge Earth Retention System - BRDGERS</v>
      </c>
      <c r="E1526" t="s">
        <v>10386</v>
      </c>
      <c r="F1526" t="s">
        <v>10387</v>
      </c>
      <c r="G1526" t="str">
        <f>Table19[[#This Row],[Closing Code Description]] &amp; " - " &amp; Table19[[#This Row],[Closing Code]]</f>
        <v>Utility Failure - UTLFAIL</v>
      </c>
      <c r="H1526" t="s">
        <v>10360</v>
      </c>
      <c r="I1526" t="s">
        <v>629</v>
      </c>
    </row>
    <row r="1527" spans="2:9" ht="15" customHeight="1" x14ac:dyDescent="0.35">
      <c r="B1527" t="s">
        <v>814</v>
      </c>
      <c r="C1527" t="s">
        <v>813</v>
      </c>
      <c r="D1527" t="str">
        <f>Table19[[#This Row],[Class Description]] &amp; " - " &amp;Table19[[#This Row],[Asset Class]]</f>
        <v>Bridge Earth Retention System - BRDGERS</v>
      </c>
      <c r="E1527" t="s">
        <v>10388</v>
      </c>
      <c r="F1527" t="s">
        <v>10389</v>
      </c>
      <c r="G1527" t="str">
        <f>Table19[[#This Row],[Closing Code Description]] &amp; " - " &amp; Table19[[#This Row],[Closing Code]]</f>
        <v>Vandalism - VNDLSM</v>
      </c>
      <c r="H1527" t="s">
        <v>10360</v>
      </c>
      <c r="I1527" t="s">
        <v>629</v>
      </c>
    </row>
    <row r="1528" spans="2:9" ht="15" customHeight="1" x14ac:dyDescent="0.35">
      <c r="B1528" t="s">
        <v>814</v>
      </c>
      <c r="C1528" t="s">
        <v>813</v>
      </c>
      <c r="D1528" t="str">
        <f>Table19[[#This Row],[Class Description]] &amp; " - " &amp;Table19[[#This Row],[Asset Class]]</f>
        <v>Bridge Earth Retention System - BRDGERS</v>
      </c>
      <c r="E1528" t="s">
        <v>10390</v>
      </c>
      <c r="F1528" t="s">
        <v>10391</v>
      </c>
      <c r="G1528" t="str">
        <f>Table19[[#This Row],[Closing Code Description]] &amp; " - " &amp; Table19[[#This Row],[Closing Code]]</f>
        <v>Defective/ Worn Component - WORNCMPT</v>
      </c>
      <c r="H1528" t="s">
        <v>10360</v>
      </c>
      <c r="I1528" t="s">
        <v>629</v>
      </c>
    </row>
    <row r="1529" spans="2:9" ht="15" customHeight="1" x14ac:dyDescent="0.35">
      <c r="B1529" t="s">
        <v>814</v>
      </c>
      <c r="C1529" t="s">
        <v>813</v>
      </c>
      <c r="D1529" t="str">
        <f>Table19[[#This Row],[Class Description]] &amp; " - " &amp;Table19[[#This Row],[Asset Class]]</f>
        <v>Bridge Earth Retention System - BRDGERS</v>
      </c>
      <c r="E1529" t="s">
        <v>10392</v>
      </c>
      <c r="F1529" t="s">
        <v>10393</v>
      </c>
      <c r="G1529" t="str">
        <f>Table19[[#This Row],[Closing Code Description]] &amp; " - " &amp; Table19[[#This Row],[Closing Code]]</f>
        <v>Adjusted - ADJUSTD</v>
      </c>
      <c r="H1529" t="s">
        <v>10394</v>
      </c>
      <c r="I1529" t="s">
        <v>629</v>
      </c>
    </row>
    <row r="1530" spans="2:9" ht="15" customHeight="1" x14ac:dyDescent="0.35">
      <c r="B1530" t="s">
        <v>814</v>
      </c>
      <c r="C1530" t="s">
        <v>813</v>
      </c>
      <c r="D1530" t="str">
        <f>Table19[[#This Row],[Class Description]] &amp; " - " &amp;Table19[[#This Row],[Asset Class]]</f>
        <v>Bridge Earth Retention System - BRDGERS</v>
      </c>
      <c r="E1530" t="s">
        <v>10395</v>
      </c>
      <c r="F1530" t="s">
        <v>10396</v>
      </c>
      <c r="G1530" t="str">
        <f>Table19[[#This Row],[Closing Code Description]] &amp; " - " &amp; Table19[[#This Row],[Closing Code]]</f>
        <v>Decommission - DECOMM</v>
      </c>
      <c r="H1530" t="s">
        <v>10394</v>
      </c>
      <c r="I1530" t="s">
        <v>629</v>
      </c>
    </row>
    <row r="1531" spans="2:9" ht="15" customHeight="1" x14ac:dyDescent="0.35">
      <c r="B1531" t="s">
        <v>814</v>
      </c>
      <c r="C1531" t="s">
        <v>813</v>
      </c>
      <c r="D1531" t="str">
        <f>Table19[[#This Row],[Class Description]] &amp; " - " &amp;Table19[[#This Row],[Asset Class]]</f>
        <v>Bridge Earth Retention System - BRDGERS</v>
      </c>
      <c r="E1531" t="s">
        <v>10397</v>
      </c>
      <c r="F1531" t="s">
        <v>10398</v>
      </c>
      <c r="G1531" t="str">
        <f>Table19[[#This Row],[Closing Code Description]] &amp; " - " &amp; Table19[[#This Row],[Closing Code]]</f>
        <v>Decontaminate - DECONTME</v>
      </c>
      <c r="H1531" t="s">
        <v>10394</v>
      </c>
      <c r="I1531" t="s">
        <v>629</v>
      </c>
    </row>
    <row r="1532" spans="2:9" ht="15" customHeight="1" x14ac:dyDescent="0.35">
      <c r="B1532" t="s">
        <v>814</v>
      </c>
      <c r="C1532" t="s">
        <v>813</v>
      </c>
      <c r="D1532" t="str">
        <f>Table19[[#This Row],[Class Description]] &amp; " - " &amp;Table19[[#This Row],[Asset Class]]</f>
        <v>Bridge Earth Retention System - BRDGERS</v>
      </c>
      <c r="E1532" t="s">
        <v>10399</v>
      </c>
      <c r="F1532" t="s">
        <v>10400</v>
      </c>
      <c r="G1532" t="str">
        <f>Table19[[#This Row],[Closing Code Description]] &amp; " - " &amp; Table19[[#This Row],[Closing Code]]</f>
        <v>Do Nothing - DONOTHIN</v>
      </c>
      <c r="H1532" t="s">
        <v>10394</v>
      </c>
      <c r="I1532" t="s">
        <v>629</v>
      </c>
    </row>
    <row r="1533" spans="2:9" ht="15" customHeight="1" x14ac:dyDescent="0.35">
      <c r="B1533" t="s">
        <v>814</v>
      </c>
      <c r="C1533" t="s">
        <v>813</v>
      </c>
      <c r="D1533" t="str">
        <f>Table19[[#This Row],[Class Description]] &amp; " - " &amp;Table19[[#This Row],[Asset Class]]</f>
        <v>Bridge Earth Retention System - BRDGERS</v>
      </c>
      <c r="E1533" t="s">
        <v>10401</v>
      </c>
      <c r="F1533" t="s">
        <v>10402</v>
      </c>
      <c r="G1533" t="str">
        <f>Table19[[#This Row],[Closing Code Description]] &amp; " - " &amp; Table19[[#This Row],[Closing Code]]</f>
        <v>Lubricate - LUBRCTE</v>
      </c>
      <c r="H1533" t="s">
        <v>10394</v>
      </c>
      <c r="I1533" t="s">
        <v>629</v>
      </c>
    </row>
    <row r="1534" spans="2:9" ht="15" customHeight="1" x14ac:dyDescent="0.35">
      <c r="B1534" t="s">
        <v>814</v>
      </c>
      <c r="C1534" t="s">
        <v>813</v>
      </c>
      <c r="D1534" t="str">
        <f>Table19[[#This Row],[Class Description]] &amp; " - " &amp;Table19[[#This Row],[Asset Class]]</f>
        <v>Bridge Earth Retention System - BRDGERS</v>
      </c>
      <c r="E1534" t="s">
        <v>1456</v>
      </c>
      <c r="F1534" t="s">
        <v>10381</v>
      </c>
      <c r="G1534" t="str">
        <f>Table19[[#This Row],[Closing Code Description]] &amp; " - " &amp; Table19[[#This Row],[Closing Code]]</f>
        <v>Other (specify) - OTHER</v>
      </c>
      <c r="H1534" t="s">
        <v>10394</v>
      </c>
      <c r="I1534" t="s">
        <v>629</v>
      </c>
    </row>
    <row r="1535" spans="2:9" ht="15" customHeight="1" x14ac:dyDescent="0.35">
      <c r="B1535" t="s">
        <v>814</v>
      </c>
      <c r="C1535" t="s">
        <v>813</v>
      </c>
      <c r="D1535" t="str">
        <f>Table19[[#This Row],[Class Description]] &amp; " - " &amp;Table19[[#This Row],[Asset Class]]</f>
        <v>Bridge Earth Retention System - BRDGERS</v>
      </c>
      <c r="E1535" t="s">
        <v>10403</v>
      </c>
      <c r="F1535" t="s">
        <v>10404</v>
      </c>
      <c r="G1535" t="str">
        <f>Table19[[#This Row],[Closing Code Description]] &amp; " - " &amp; Table19[[#This Row],[Closing Code]]</f>
        <v>Recalibrate - RECALBRT</v>
      </c>
      <c r="H1535" t="s">
        <v>10394</v>
      </c>
      <c r="I1535" t="s">
        <v>629</v>
      </c>
    </row>
    <row r="1536" spans="2:9" ht="15" customHeight="1" x14ac:dyDescent="0.35">
      <c r="B1536" t="s">
        <v>814</v>
      </c>
      <c r="C1536" t="s">
        <v>813</v>
      </c>
      <c r="D1536" t="str">
        <f>Table19[[#This Row],[Class Description]] &amp; " - " &amp;Table19[[#This Row],[Asset Class]]</f>
        <v>Bridge Earth Retention System - BRDGERS</v>
      </c>
      <c r="E1536" t="s">
        <v>10405</v>
      </c>
      <c r="F1536" t="s">
        <v>10406</v>
      </c>
      <c r="G1536" t="str">
        <f>Table19[[#This Row],[Closing Code Description]] &amp; " - " &amp; Table19[[#This Row],[Closing Code]]</f>
        <v>Remove Obstruction - REMVOBT</v>
      </c>
      <c r="H1536" t="s">
        <v>10394</v>
      </c>
      <c r="I1536" t="s">
        <v>629</v>
      </c>
    </row>
    <row r="1537" spans="2:9" ht="15" customHeight="1" x14ac:dyDescent="0.35">
      <c r="B1537" t="s">
        <v>814</v>
      </c>
      <c r="C1537" t="s">
        <v>813</v>
      </c>
      <c r="D1537" t="str">
        <f>Table19[[#This Row],[Class Description]] &amp; " - " &amp;Table19[[#This Row],[Asset Class]]</f>
        <v>Bridge Earth Retention System - BRDGERS</v>
      </c>
      <c r="E1537" t="s">
        <v>10407</v>
      </c>
      <c r="F1537" t="s">
        <v>10408</v>
      </c>
      <c r="G1537" t="str">
        <f>Table19[[#This Row],[Closing Code Description]] &amp; " - " &amp; Table19[[#This Row],[Closing Code]]</f>
        <v>Repair Component - REPCMPT</v>
      </c>
      <c r="H1537" t="s">
        <v>10394</v>
      </c>
      <c r="I1537" t="s">
        <v>629</v>
      </c>
    </row>
    <row r="1538" spans="2:9" ht="15" customHeight="1" x14ac:dyDescent="0.35">
      <c r="B1538" t="s">
        <v>814</v>
      </c>
      <c r="C1538" t="s">
        <v>813</v>
      </c>
      <c r="D1538" t="str">
        <f>Table19[[#This Row],[Class Description]] &amp; " - " &amp;Table19[[#This Row],[Asset Class]]</f>
        <v>Bridge Earth Retention System - BRDGERS</v>
      </c>
      <c r="E1538" t="s">
        <v>10409</v>
      </c>
      <c r="F1538" t="s">
        <v>10410</v>
      </c>
      <c r="G1538" t="str">
        <f>Table19[[#This Row],[Closing Code Description]] &amp; " - " &amp; Table19[[#This Row],[Closing Code]]</f>
        <v>Replace Asset - REPLASS</v>
      </c>
      <c r="H1538" t="s">
        <v>10394</v>
      </c>
      <c r="I1538" t="s">
        <v>629</v>
      </c>
    </row>
    <row r="1539" spans="2:9" ht="15" customHeight="1" x14ac:dyDescent="0.35">
      <c r="B1539" t="s">
        <v>814</v>
      </c>
      <c r="C1539" t="s">
        <v>813</v>
      </c>
      <c r="D1539" t="str">
        <f>Table19[[#This Row],[Class Description]] &amp; " - " &amp;Table19[[#This Row],[Asset Class]]</f>
        <v>Bridge Earth Retention System - BRDGERS</v>
      </c>
      <c r="E1539" t="s">
        <v>10411</v>
      </c>
      <c r="F1539" t="s">
        <v>10412</v>
      </c>
      <c r="G1539" t="str">
        <f>Table19[[#This Row],[Closing Code Description]] &amp; " - " &amp; Table19[[#This Row],[Closing Code]]</f>
        <v>Replace Component - REPLCMPT</v>
      </c>
      <c r="H1539" t="s">
        <v>10394</v>
      </c>
      <c r="I1539" t="s">
        <v>629</v>
      </c>
    </row>
    <row r="1540" spans="2:9" ht="15" customHeight="1" x14ac:dyDescent="0.35">
      <c r="B1540" t="s">
        <v>814</v>
      </c>
      <c r="C1540" t="s">
        <v>813</v>
      </c>
      <c r="D1540" t="str">
        <f>Table19[[#This Row],[Class Description]] &amp; " - " &amp;Table19[[#This Row],[Asset Class]]</f>
        <v>Bridge Earth Retention System - BRDGERS</v>
      </c>
      <c r="E1540" t="s">
        <v>10413</v>
      </c>
      <c r="F1540" t="s">
        <v>10414</v>
      </c>
      <c r="G1540" t="str">
        <f>Table19[[#This Row],[Closing Code Description]] &amp; " - " &amp; Table19[[#This Row],[Closing Code]]</f>
        <v>Repair Asset - REPRASS</v>
      </c>
      <c r="H1540" t="s">
        <v>10394</v>
      </c>
      <c r="I1540" t="s">
        <v>629</v>
      </c>
    </row>
    <row r="1541" spans="2:9" ht="15" customHeight="1" x14ac:dyDescent="0.35">
      <c r="B1541" t="s">
        <v>814</v>
      </c>
      <c r="C1541" t="s">
        <v>813</v>
      </c>
      <c r="D1541" t="str">
        <f>Table19[[#This Row],[Class Description]] &amp; " - " &amp;Table19[[#This Row],[Asset Class]]</f>
        <v>Bridge Earth Retention System - BRDGERS</v>
      </c>
      <c r="E1541" t="s">
        <v>10415</v>
      </c>
      <c r="F1541" t="s">
        <v>10416</v>
      </c>
      <c r="G1541" t="str">
        <f>Table19[[#This Row],[Closing Code Description]] &amp; " - " &amp; Table19[[#This Row],[Closing Code]]</f>
        <v>Upgrade - UPGRADES</v>
      </c>
      <c r="H1541" t="s">
        <v>10394</v>
      </c>
      <c r="I1541" t="s">
        <v>629</v>
      </c>
    </row>
    <row r="1542" spans="2:9" ht="15" customHeight="1" x14ac:dyDescent="0.35">
      <c r="B1542" t="s">
        <v>812</v>
      </c>
      <c r="C1542" t="s">
        <v>157</v>
      </c>
      <c r="D1542" t="str">
        <f>Table19[[#This Row],[Class Description]] &amp; " - " &amp;Table19[[#This Row],[Asset Class]]</f>
        <v>Bridge Span - BRDGSPAN</v>
      </c>
      <c r="E1542" t="s">
        <v>10332</v>
      </c>
      <c r="F1542" t="s">
        <v>10333</v>
      </c>
      <c r="G1542" t="str">
        <f>Table19[[#This Row],[Closing Code Description]] &amp; " - " &amp; Table19[[#This Row],[Closing Code]]</f>
        <v>Abnormal Temprature - ABNTEMP</v>
      </c>
      <c r="H1542" t="s">
        <v>10334</v>
      </c>
      <c r="I1542" t="s">
        <v>629</v>
      </c>
    </row>
    <row r="1543" spans="2:9" ht="15" customHeight="1" x14ac:dyDescent="0.35">
      <c r="B1543" t="s">
        <v>812</v>
      </c>
      <c r="C1543" t="s">
        <v>157</v>
      </c>
      <c r="D1543" t="str">
        <f>Table19[[#This Row],[Class Description]] &amp; " - " &amp;Table19[[#This Row],[Asset Class]]</f>
        <v>Bridge Span - BRDGSPAN</v>
      </c>
      <c r="E1543" t="s">
        <v>10335</v>
      </c>
      <c r="F1543" t="s">
        <v>10336</v>
      </c>
      <c r="G1543" t="str">
        <f>Table19[[#This Row],[Closing Code Description]] &amp; " - " &amp; Table19[[#This Row],[Closing Code]]</f>
        <v>Corrosion - CORROS</v>
      </c>
      <c r="H1543" t="s">
        <v>10334</v>
      </c>
      <c r="I1543" t="s">
        <v>629</v>
      </c>
    </row>
    <row r="1544" spans="2:9" ht="15" customHeight="1" x14ac:dyDescent="0.35">
      <c r="B1544" t="s">
        <v>812</v>
      </c>
      <c r="C1544" t="s">
        <v>157</v>
      </c>
      <c r="D1544" t="str">
        <f>Table19[[#This Row],[Class Description]] &amp; " - " &amp;Table19[[#This Row],[Asset Class]]</f>
        <v>Bridge Span - BRDGSPAN</v>
      </c>
      <c r="E1544" t="s">
        <v>10421</v>
      </c>
      <c r="F1544" t="s">
        <v>10422</v>
      </c>
      <c r="G1544" t="str">
        <f>Table19[[#This Row],[Closing Code Description]] &amp; " - " &amp; Table19[[#This Row],[Closing Code]]</f>
        <v>Electrical Trip Out - ELECTRIP</v>
      </c>
      <c r="H1544" t="s">
        <v>10334</v>
      </c>
      <c r="I1544" t="s">
        <v>629</v>
      </c>
    </row>
    <row r="1545" spans="2:9" ht="15" customHeight="1" x14ac:dyDescent="0.35">
      <c r="B1545" t="s">
        <v>812</v>
      </c>
      <c r="C1545" t="s">
        <v>157</v>
      </c>
      <c r="D1545" t="str">
        <f>Table19[[#This Row],[Class Description]] &amp; " - " &amp;Table19[[#This Row],[Asset Class]]</f>
        <v>Bridge Span - BRDGSPAN</v>
      </c>
      <c r="E1545" t="s">
        <v>10337</v>
      </c>
      <c r="F1545" t="s">
        <v>10338</v>
      </c>
      <c r="G1545" t="str">
        <f>Table19[[#This Row],[Closing Code Description]] &amp; " - " &amp; Table19[[#This Row],[Closing Code]]</f>
        <v>Excessive Noise - EXNOISE</v>
      </c>
      <c r="H1545" t="s">
        <v>10334</v>
      </c>
      <c r="I1545" t="s">
        <v>629</v>
      </c>
    </row>
    <row r="1546" spans="2:9" ht="15" customHeight="1" x14ac:dyDescent="0.35">
      <c r="B1546" t="s">
        <v>812</v>
      </c>
      <c r="C1546" t="s">
        <v>157</v>
      </c>
      <c r="D1546" t="str">
        <f>Table19[[#This Row],[Class Description]] &amp; " - " &amp;Table19[[#This Row],[Asset Class]]</f>
        <v>Bridge Span - BRDGSPAN</v>
      </c>
      <c r="E1546" t="s">
        <v>10339</v>
      </c>
      <c r="F1546" t="s">
        <v>10340</v>
      </c>
      <c r="G1546" t="str">
        <f>Table19[[#This Row],[Closing Code Description]] &amp; " - " &amp; Table19[[#This Row],[Closing Code]]</f>
        <v>Excessive Vibration - EXVIBRTN</v>
      </c>
      <c r="H1546" t="s">
        <v>10334</v>
      </c>
      <c r="I1546" t="s">
        <v>629</v>
      </c>
    </row>
    <row r="1547" spans="2:9" ht="15" customHeight="1" x14ac:dyDescent="0.35">
      <c r="B1547" t="s">
        <v>812</v>
      </c>
      <c r="C1547" t="s">
        <v>157</v>
      </c>
      <c r="D1547" t="str">
        <f>Table19[[#This Row],[Class Description]] &amp; " - " &amp;Table19[[#This Row],[Asset Class]]</f>
        <v>Bridge Span - BRDGSPAN</v>
      </c>
      <c r="E1547" t="s">
        <v>10341</v>
      </c>
      <c r="F1547" t="s">
        <v>10342</v>
      </c>
      <c r="G1547" t="str">
        <f>Table19[[#This Row],[Closing Code Description]] &amp; " - " &amp; Table19[[#This Row],[Closing Code]]</f>
        <v>Jammed Equipment - JAMMEDEQ</v>
      </c>
      <c r="H1547" t="s">
        <v>10334</v>
      </c>
      <c r="I1547" t="s">
        <v>629</v>
      </c>
    </row>
    <row r="1548" spans="2:9" ht="15" customHeight="1" x14ac:dyDescent="0.35">
      <c r="B1548" t="s">
        <v>812</v>
      </c>
      <c r="C1548" t="s">
        <v>157</v>
      </c>
      <c r="D1548" t="str">
        <f>Table19[[#This Row],[Class Description]] &amp; " - " &amp;Table19[[#This Row],[Asset Class]]</f>
        <v>Bridge Span - BRDGSPAN</v>
      </c>
      <c r="E1548" t="s">
        <v>10343</v>
      </c>
      <c r="F1548" t="s">
        <v>10344</v>
      </c>
      <c r="G1548" t="str">
        <f>Table19[[#This Row],[Closing Code Description]] &amp; " - " &amp; Table19[[#This Row],[Closing Code]]</f>
        <v>Leaking - LEAKING</v>
      </c>
      <c r="H1548" t="s">
        <v>10334</v>
      </c>
      <c r="I1548" t="s">
        <v>629</v>
      </c>
    </row>
    <row r="1549" spans="2:9" ht="15" customHeight="1" x14ac:dyDescent="0.35">
      <c r="B1549" t="s">
        <v>812</v>
      </c>
      <c r="C1549" t="s">
        <v>157</v>
      </c>
      <c r="D1549" t="str">
        <f>Table19[[#This Row],[Class Description]] &amp; " - " &amp;Table19[[#This Row],[Asset Class]]</f>
        <v>Bridge Span - BRDGSPAN</v>
      </c>
      <c r="E1549" t="s">
        <v>10345</v>
      </c>
      <c r="F1549" t="s">
        <v>10346</v>
      </c>
      <c r="G1549" t="str">
        <f>Table19[[#This Row],[Closing Code Description]] &amp; " - " &amp; Table19[[#This Row],[Closing Code]]</f>
        <v>Low Performance - LOWPERF</v>
      </c>
      <c r="H1549" t="s">
        <v>10334</v>
      </c>
      <c r="I1549" t="s">
        <v>629</v>
      </c>
    </row>
    <row r="1550" spans="2:9" ht="15" customHeight="1" x14ac:dyDescent="0.35">
      <c r="B1550" t="s">
        <v>812</v>
      </c>
      <c r="C1550" t="s">
        <v>157</v>
      </c>
      <c r="D1550" t="str">
        <f>Table19[[#This Row],[Class Description]] &amp; " - " &amp;Table19[[#This Row],[Asset Class]]</f>
        <v>Bridge Span - BRDGSPAN</v>
      </c>
      <c r="E1550" t="s">
        <v>10347</v>
      </c>
      <c r="F1550" t="s">
        <v>10348</v>
      </c>
      <c r="G1550" t="str">
        <f>Table19[[#This Row],[Closing Code Description]] &amp; " - " &amp; Table19[[#This Row],[Closing Code]]</f>
        <v>Non-Operational - NONOPER</v>
      </c>
      <c r="H1550" t="s">
        <v>10334</v>
      </c>
      <c r="I1550" t="s">
        <v>629</v>
      </c>
    </row>
    <row r="1551" spans="2:9" ht="15" customHeight="1" x14ac:dyDescent="0.35">
      <c r="B1551" t="s">
        <v>812</v>
      </c>
      <c r="C1551" t="s">
        <v>157</v>
      </c>
      <c r="D1551" t="str">
        <f>Table19[[#This Row],[Class Description]] &amp; " - " &amp;Table19[[#This Row],[Asset Class]]</f>
        <v>Bridge Span - BRDGSPAN</v>
      </c>
      <c r="E1551" t="s">
        <v>10349</v>
      </c>
      <c r="F1551" t="s">
        <v>10350</v>
      </c>
      <c r="G1551" t="str">
        <f>Table19[[#This Row],[Closing Code Description]] &amp; " - " &amp; Table19[[#This Row],[Closing Code]]</f>
        <v>Physical Damage - PHYDMGE</v>
      </c>
      <c r="H1551" t="s">
        <v>10334</v>
      </c>
      <c r="I1551" t="s">
        <v>629</v>
      </c>
    </row>
    <row r="1552" spans="2:9" ht="15" customHeight="1" x14ac:dyDescent="0.35">
      <c r="B1552" t="s">
        <v>812</v>
      </c>
      <c r="C1552" t="s">
        <v>157</v>
      </c>
      <c r="D1552" t="str">
        <f>Table19[[#This Row],[Class Description]] &amp; " - " &amp;Table19[[#This Row],[Asset Class]]</f>
        <v>Bridge Span - BRDGSPAN</v>
      </c>
      <c r="E1552" t="s">
        <v>10351</v>
      </c>
      <c r="F1552" t="s">
        <v>10352</v>
      </c>
      <c r="G1552" t="str">
        <f>Table19[[#This Row],[Closing Code Description]] &amp; " - " &amp; Table19[[#This Row],[Closing Code]]</f>
        <v>Unusual Smell - UNSMELL</v>
      </c>
      <c r="H1552" t="s">
        <v>10334</v>
      </c>
      <c r="I1552" t="s">
        <v>629</v>
      </c>
    </row>
    <row r="1553" spans="2:9" ht="15" customHeight="1" x14ac:dyDescent="0.35">
      <c r="B1553" t="s">
        <v>812</v>
      </c>
      <c r="C1553" t="s">
        <v>157</v>
      </c>
      <c r="D1553" t="str">
        <f>Table19[[#This Row],[Class Description]] &amp; " - " &amp;Table19[[#This Row],[Asset Class]]</f>
        <v>Bridge Span - BRDGSPAN</v>
      </c>
      <c r="E1553" t="s">
        <v>10353</v>
      </c>
      <c r="F1553" t="s">
        <v>10354</v>
      </c>
      <c r="G1553" t="str">
        <f>Table19[[#This Row],[Closing Code Description]] &amp; " - " &amp; Table19[[#This Row],[Closing Code]]</f>
        <v>Unusual Smoke - UNSMOKE</v>
      </c>
      <c r="H1553" t="s">
        <v>10334</v>
      </c>
      <c r="I1553" t="s">
        <v>629</v>
      </c>
    </row>
    <row r="1554" spans="2:9" ht="15" customHeight="1" x14ac:dyDescent="0.35">
      <c r="B1554" t="s">
        <v>812</v>
      </c>
      <c r="C1554" t="s">
        <v>157</v>
      </c>
      <c r="D1554" t="str">
        <f>Table19[[#This Row],[Class Description]] &amp; " - " &amp;Table19[[#This Row],[Asset Class]]</f>
        <v>Bridge Span - BRDGSPAN</v>
      </c>
      <c r="E1554" t="s">
        <v>10887</v>
      </c>
      <c r="F1554" t="s">
        <v>10888</v>
      </c>
      <c r="G1554" t="str">
        <f>Table19[[#This Row],[Closing Code Description]] &amp; " - " &amp; Table19[[#This Row],[Closing Code]]</f>
        <v>Pre-Stressed concrete girder (PCG) deteriorated - PCGDET</v>
      </c>
      <c r="H1554" t="s">
        <v>10357</v>
      </c>
      <c r="I1554" t="s">
        <v>629</v>
      </c>
    </row>
    <row r="1555" spans="2:9" ht="15" customHeight="1" x14ac:dyDescent="0.35">
      <c r="B1555" t="s">
        <v>812</v>
      </c>
      <c r="C1555" t="s">
        <v>157</v>
      </c>
      <c r="D1555" t="str">
        <f>Table19[[#This Row],[Class Description]] &amp; " - " &amp;Table19[[#This Row],[Asset Class]]</f>
        <v>Bridge Span - BRDGSPAN</v>
      </c>
      <c r="E1555" t="s">
        <v>10889</v>
      </c>
      <c r="F1555" t="s">
        <v>10890</v>
      </c>
      <c r="G1555" t="str">
        <f>Table19[[#This Row],[Closing Code Description]] &amp; " - " &amp; Table19[[#This Row],[Closing Code]]</f>
        <v>Pre-stressed concrete superstructure deteriorated - PSCSUDET</v>
      </c>
      <c r="H1555" t="s">
        <v>10357</v>
      </c>
      <c r="I1555" t="s">
        <v>629</v>
      </c>
    </row>
    <row r="1556" spans="2:9" ht="15" customHeight="1" x14ac:dyDescent="0.35">
      <c r="B1556" t="s">
        <v>812</v>
      </c>
      <c r="C1556" t="s">
        <v>157</v>
      </c>
      <c r="D1556" t="str">
        <f>Table19[[#This Row],[Class Description]] &amp; " - " &amp;Table19[[#This Row],[Asset Class]]</f>
        <v>Bridge Span - BRDGSPAN</v>
      </c>
      <c r="E1556" t="s">
        <v>10891</v>
      </c>
      <c r="F1556" t="s">
        <v>10892</v>
      </c>
      <c r="G1556" t="str">
        <f>Table19[[#This Row],[Closing Code Description]] &amp; " - " &amp; Table19[[#This Row],[Closing Code]]</f>
        <v>Reinforced concrete superstructure joint deteriorated - RCONJDET</v>
      </c>
      <c r="H1556" t="s">
        <v>10357</v>
      </c>
      <c r="I1556" t="s">
        <v>629</v>
      </c>
    </row>
    <row r="1557" spans="2:9" ht="15" customHeight="1" x14ac:dyDescent="0.35">
      <c r="B1557" t="s">
        <v>812</v>
      </c>
      <c r="C1557" t="s">
        <v>157</v>
      </c>
      <c r="D1557" t="str">
        <f>Table19[[#This Row],[Class Description]] &amp; " - " &amp;Table19[[#This Row],[Asset Class]]</f>
        <v>Bridge Span - BRDGSPAN</v>
      </c>
      <c r="E1557" t="s">
        <v>10893</v>
      </c>
      <c r="F1557" t="s">
        <v>10894</v>
      </c>
      <c r="G1557" t="str">
        <f>Table19[[#This Row],[Closing Code Description]] &amp; " - " &amp; Table19[[#This Row],[Closing Code]]</f>
        <v>Reinforced concrete superstructure deteriorated - RCONSDET</v>
      </c>
      <c r="H1557" t="s">
        <v>10357</v>
      </c>
      <c r="I1557" t="s">
        <v>629</v>
      </c>
    </row>
    <row r="1558" spans="2:9" ht="15" customHeight="1" x14ac:dyDescent="0.35">
      <c r="B1558" t="s">
        <v>812</v>
      </c>
      <c r="C1558" t="s">
        <v>157</v>
      </c>
      <c r="D1558" t="str">
        <f>Table19[[#This Row],[Class Description]] &amp; " - " &amp;Table19[[#This Row],[Asset Class]]</f>
        <v>Bridge Span - BRDGSPAN</v>
      </c>
      <c r="E1558" t="s">
        <v>10895</v>
      </c>
      <c r="F1558" t="s">
        <v>10896</v>
      </c>
      <c r="G1558" t="str">
        <f>Table19[[#This Row],[Closing Code Description]] &amp; " - " &amp; Table19[[#This Row],[Closing Code]]</f>
        <v>Steel superstructure corroded - STLSCORR</v>
      </c>
      <c r="H1558" t="s">
        <v>10357</v>
      </c>
      <c r="I1558" t="s">
        <v>629</v>
      </c>
    </row>
    <row r="1559" spans="2:9" ht="15" customHeight="1" x14ac:dyDescent="0.35">
      <c r="B1559" t="s">
        <v>812</v>
      </c>
      <c r="C1559" t="s">
        <v>157</v>
      </c>
      <c r="D1559" t="str">
        <f>Table19[[#This Row],[Class Description]] &amp; " - " &amp;Table19[[#This Row],[Asset Class]]</f>
        <v>Bridge Span - BRDGSPAN</v>
      </c>
      <c r="E1559" t="s">
        <v>10897</v>
      </c>
      <c r="F1559" t="s">
        <v>10898</v>
      </c>
      <c r="G1559" t="str">
        <f>Table19[[#This Row],[Closing Code Description]] &amp; " - " &amp; Table19[[#This Row],[Closing Code]]</f>
        <v>Steel superstructure fatigued - STLSFAT</v>
      </c>
      <c r="H1559" t="s">
        <v>10357</v>
      </c>
      <c r="I1559" t="s">
        <v>629</v>
      </c>
    </row>
    <row r="1560" spans="2:9" ht="15" customHeight="1" x14ac:dyDescent="0.35">
      <c r="B1560" t="s">
        <v>812</v>
      </c>
      <c r="C1560" t="s">
        <v>157</v>
      </c>
      <c r="D1560" t="str">
        <f>Table19[[#This Row],[Class Description]] &amp; " - " &amp;Table19[[#This Row],[Asset Class]]</f>
        <v>Bridge Span - BRDGSPAN</v>
      </c>
      <c r="E1560" t="s">
        <v>10899</v>
      </c>
      <c r="F1560" t="s">
        <v>10900</v>
      </c>
      <c r="G1560" t="str">
        <f>Table19[[#This Row],[Closing Code Description]] &amp; " - " &amp; Table19[[#This Row],[Closing Code]]</f>
        <v>Steel superstructure fasteners loose or missing - STLSLOSE</v>
      </c>
      <c r="H1560" t="s">
        <v>10357</v>
      </c>
      <c r="I1560" t="s">
        <v>629</v>
      </c>
    </row>
    <row r="1561" spans="2:9" ht="15" customHeight="1" x14ac:dyDescent="0.35">
      <c r="B1561" t="s">
        <v>812</v>
      </c>
      <c r="C1561" t="s">
        <v>157</v>
      </c>
      <c r="D1561" t="str">
        <f>Table19[[#This Row],[Class Description]] &amp; " - " &amp;Table19[[#This Row],[Asset Class]]</f>
        <v>Bridge Span - BRDGSPAN</v>
      </c>
      <c r="E1561" t="s">
        <v>10901</v>
      </c>
      <c r="F1561" t="s">
        <v>10902</v>
      </c>
      <c r="G1561" t="str">
        <f>Table19[[#This Row],[Closing Code Description]] &amp; " - " &amp; Table19[[#This Row],[Closing Code]]</f>
        <v>Suspended utility support bracket fasteners loose or missing - UTLMISS</v>
      </c>
      <c r="H1561" t="s">
        <v>10357</v>
      </c>
      <c r="I1561" t="s">
        <v>629</v>
      </c>
    </row>
    <row r="1562" spans="2:9" ht="15" customHeight="1" x14ac:dyDescent="0.35">
      <c r="B1562" t="s">
        <v>812</v>
      </c>
      <c r="C1562" t="s">
        <v>157</v>
      </c>
      <c r="D1562" t="str">
        <f>Table19[[#This Row],[Class Description]] &amp; " - " &amp;Table19[[#This Row],[Asset Class]]</f>
        <v>Bridge Span - BRDGSPAN</v>
      </c>
      <c r="E1562" t="s">
        <v>10358</v>
      </c>
      <c r="F1562" t="s">
        <v>10359</v>
      </c>
      <c r="G1562" t="str">
        <f>Table19[[#This Row],[Closing Code Description]] &amp; " - " &amp; Table19[[#This Row],[Closing Code]]</f>
        <v>Accident - ACCIDENT</v>
      </c>
      <c r="H1562" t="s">
        <v>10360</v>
      </c>
      <c r="I1562" t="s">
        <v>629</v>
      </c>
    </row>
    <row r="1563" spans="2:9" ht="15" customHeight="1" x14ac:dyDescent="0.35">
      <c r="B1563" t="s">
        <v>812</v>
      </c>
      <c r="C1563" t="s">
        <v>157</v>
      </c>
      <c r="D1563" t="str">
        <f>Table19[[#This Row],[Class Description]] &amp; " - " &amp;Table19[[#This Row],[Asset Class]]</f>
        <v>Bridge Span - BRDGSPAN</v>
      </c>
      <c r="E1563" t="s">
        <v>10361</v>
      </c>
      <c r="F1563" t="s">
        <v>10362</v>
      </c>
      <c r="G1563" t="str">
        <f>Table19[[#This Row],[Closing Code Description]] &amp; " - " &amp; Table19[[#This Row],[Closing Code]]</f>
        <v>Accelerated Wear - ACCWEAR</v>
      </c>
      <c r="H1563" t="s">
        <v>10360</v>
      </c>
      <c r="I1563" t="s">
        <v>629</v>
      </c>
    </row>
    <row r="1564" spans="2:9" ht="15" customHeight="1" x14ac:dyDescent="0.35">
      <c r="B1564" t="s">
        <v>812</v>
      </c>
      <c r="C1564" t="s">
        <v>157</v>
      </c>
      <c r="D1564" t="str">
        <f>Table19[[#This Row],[Class Description]] &amp; " - " &amp;Table19[[#This Row],[Asset Class]]</f>
        <v>Bridge Span - BRDGSPAN</v>
      </c>
      <c r="E1564" t="s">
        <v>10363</v>
      </c>
      <c r="F1564" t="s">
        <v>10364</v>
      </c>
      <c r="G1564" t="str">
        <f>Table19[[#This Row],[Closing Code Description]] &amp; " - " &amp; Table19[[#This Row],[Closing Code]]</f>
        <v>Weather condition/Forces of nature or Act of God - ACTGOD</v>
      </c>
      <c r="H1564" t="s">
        <v>10360</v>
      </c>
      <c r="I1564" t="s">
        <v>629</v>
      </c>
    </row>
    <row r="1565" spans="2:9" ht="15" customHeight="1" x14ac:dyDescent="0.35">
      <c r="B1565" t="s">
        <v>812</v>
      </c>
      <c r="C1565" t="s">
        <v>157</v>
      </c>
      <c r="D1565" t="str">
        <f>Table19[[#This Row],[Class Description]] &amp; " - " &amp;Table19[[#This Row],[Asset Class]]</f>
        <v>Bridge Span - BRDGSPAN</v>
      </c>
      <c r="E1565" t="s">
        <v>10365</v>
      </c>
      <c r="F1565" t="s">
        <v>10366</v>
      </c>
      <c r="G1565" t="str">
        <f>Table19[[#This Row],[Closing Code Description]] &amp; " - " &amp; Table19[[#This Row],[Closing Code]]</f>
        <v>Contamination - CONTAM</v>
      </c>
      <c r="H1565" t="s">
        <v>10360</v>
      </c>
      <c r="I1565" t="s">
        <v>629</v>
      </c>
    </row>
    <row r="1566" spans="2:9" ht="15" customHeight="1" x14ac:dyDescent="0.35">
      <c r="B1566" t="s">
        <v>812</v>
      </c>
      <c r="C1566" t="s">
        <v>157</v>
      </c>
      <c r="D1566" t="str">
        <f>Table19[[#This Row],[Class Description]] &amp; " - " &amp;Table19[[#This Row],[Asset Class]]</f>
        <v>Bridge Span - BRDGSPAN</v>
      </c>
      <c r="E1566" t="s">
        <v>10367</v>
      </c>
      <c r="F1566" t="s">
        <v>10368</v>
      </c>
      <c r="G1566" t="str">
        <f>Table19[[#This Row],[Closing Code Description]] &amp; " - " &amp; Table19[[#This Row],[Closing Code]]</f>
        <v>Defective Asset - DEFASSET</v>
      </c>
      <c r="H1566" t="s">
        <v>10360</v>
      </c>
      <c r="I1566" t="s">
        <v>629</v>
      </c>
    </row>
    <row r="1567" spans="2:9" ht="15" customHeight="1" x14ac:dyDescent="0.35">
      <c r="B1567" t="s">
        <v>812</v>
      </c>
      <c r="C1567" t="s">
        <v>157</v>
      </c>
      <c r="D1567" t="str">
        <f>Table19[[#This Row],[Class Description]] &amp; " - " &amp;Table19[[#This Row],[Asset Class]]</f>
        <v>Bridge Span - BRDGSPAN</v>
      </c>
      <c r="E1567" t="s">
        <v>10369</v>
      </c>
      <c r="F1567" t="s">
        <v>10370</v>
      </c>
      <c r="G1567" t="str">
        <f>Table19[[#This Row],[Closing Code Description]] &amp; " - " &amp; Table19[[#This Row],[Closing Code]]</f>
        <v>Excessive Load - EXLOAD</v>
      </c>
      <c r="H1567" t="s">
        <v>10360</v>
      </c>
      <c r="I1567" t="s">
        <v>629</v>
      </c>
    </row>
    <row r="1568" spans="2:9" ht="15" customHeight="1" x14ac:dyDescent="0.35">
      <c r="B1568" t="s">
        <v>812</v>
      </c>
      <c r="C1568" t="s">
        <v>157</v>
      </c>
      <c r="D1568" t="str">
        <f>Table19[[#This Row],[Class Description]] &amp; " - " &amp;Table19[[#This Row],[Asset Class]]</f>
        <v>Bridge Span - BRDGSPAN</v>
      </c>
      <c r="E1568" t="s">
        <v>10371</v>
      </c>
      <c r="F1568" t="s">
        <v>10372</v>
      </c>
      <c r="G1568" t="str">
        <f>Table19[[#This Row],[Closing Code Description]] &amp; " - " &amp; Table19[[#This Row],[Closing Code]]</f>
        <v>Improper Maintenance - IMPRMNT</v>
      </c>
      <c r="H1568" t="s">
        <v>10360</v>
      </c>
      <c r="I1568" t="s">
        <v>629</v>
      </c>
    </row>
    <row r="1569" spans="2:9" ht="15" customHeight="1" x14ac:dyDescent="0.35">
      <c r="B1569" t="s">
        <v>812</v>
      </c>
      <c r="C1569" t="s">
        <v>157</v>
      </c>
      <c r="D1569" t="str">
        <f>Table19[[#This Row],[Class Description]] &amp; " - " &amp;Table19[[#This Row],[Asset Class]]</f>
        <v>Bridge Span - BRDGSPAN</v>
      </c>
      <c r="E1569" t="s">
        <v>10373</v>
      </c>
      <c r="F1569" t="s">
        <v>10374</v>
      </c>
      <c r="G1569" t="str">
        <f>Table19[[#This Row],[Closing Code Description]] &amp; " - " &amp; Table19[[#This Row],[Closing Code]]</f>
        <v>Insufficient Lubrication - INSLUBR</v>
      </c>
      <c r="H1569" t="s">
        <v>10360</v>
      </c>
      <c r="I1569" t="s">
        <v>629</v>
      </c>
    </row>
    <row r="1570" spans="2:9" ht="15" customHeight="1" x14ac:dyDescent="0.35">
      <c r="B1570" t="s">
        <v>812</v>
      </c>
      <c r="C1570" t="s">
        <v>157</v>
      </c>
      <c r="D1570" t="str">
        <f>Table19[[#This Row],[Class Description]] &amp; " - " &amp;Table19[[#This Row],[Asset Class]]</f>
        <v>Bridge Span - BRDGSPAN</v>
      </c>
      <c r="E1570" t="s">
        <v>10375</v>
      </c>
      <c r="F1570" t="s">
        <v>10376</v>
      </c>
      <c r="G1570" t="str">
        <f>Table19[[#This Row],[Closing Code Description]] &amp; " - " &amp; Table19[[#This Row],[Closing Code]]</f>
        <v>Lack of/ Inadequate Training - LACKTRN</v>
      </c>
      <c r="H1570" t="s">
        <v>10360</v>
      </c>
      <c r="I1570" t="s">
        <v>629</v>
      </c>
    </row>
    <row r="1571" spans="2:9" ht="15" customHeight="1" x14ac:dyDescent="0.35">
      <c r="B1571" t="s">
        <v>812</v>
      </c>
      <c r="C1571" t="s">
        <v>157</v>
      </c>
      <c r="D1571" t="str">
        <f>Table19[[#This Row],[Class Description]] &amp; " - " &amp;Table19[[#This Row],[Asset Class]]</f>
        <v>Bridge Span - BRDGSPAN</v>
      </c>
      <c r="E1571" t="s">
        <v>10377</v>
      </c>
      <c r="F1571" t="s">
        <v>10378</v>
      </c>
      <c r="G1571" t="str">
        <f>Table19[[#This Row],[Closing Code Description]] &amp; " - " &amp; Table19[[#This Row],[Closing Code]]</f>
        <v>Loose/ Missing Component - MISSCMP</v>
      </c>
      <c r="H1571" t="s">
        <v>10360</v>
      </c>
      <c r="I1571" t="s">
        <v>629</v>
      </c>
    </row>
    <row r="1572" spans="2:9" ht="15" customHeight="1" x14ac:dyDescent="0.35">
      <c r="B1572" t="s">
        <v>812</v>
      </c>
      <c r="C1572" t="s">
        <v>157</v>
      </c>
      <c r="D1572" t="str">
        <f>Table19[[#This Row],[Class Description]] &amp; " - " &amp;Table19[[#This Row],[Asset Class]]</f>
        <v>Bridge Span - BRDGSPAN</v>
      </c>
      <c r="E1572" t="s">
        <v>10379</v>
      </c>
      <c r="F1572" t="s">
        <v>10380</v>
      </c>
      <c r="G1572" t="str">
        <f>Table19[[#This Row],[Closing Code Description]] &amp; " - " &amp; Table19[[#This Row],[Closing Code]]</f>
        <v>Normal Wear - NRMWEAR</v>
      </c>
      <c r="H1572" t="s">
        <v>10360</v>
      </c>
      <c r="I1572" t="s">
        <v>629</v>
      </c>
    </row>
    <row r="1573" spans="2:9" ht="15" customHeight="1" x14ac:dyDescent="0.35">
      <c r="B1573" t="s">
        <v>812</v>
      </c>
      <c r="C1573" t="s">
        <v>157</v>
      </c>
      <c r="D1573" t="str">
        <f>Table19[[#This Row],[Class Description]] &amp; " - " &amp;Table19[[#This Row],[Asset Class]]</f>
        <v>Bridge Span - BRDGSPAN</v>
      </c>
      <c r="E1573" t="s">
        <v>1456</v>
      </c>
      <c r="F1573" t="s">
        <v>10381</v>
      </c>
      <c r="G1573" t="str">
        <f>Table19[[#This Row],[Closing Code Description]] &amp; " - " &amp; Table19[[#This Row],[Closing Code]]</f>
        <v>Other (specify) - OTHER</v>
      </c>
      <c r="H1573" t="s">
        <v>10360</v>
      </c>
      <c r="I1573" t="s">
        <v>629</v>
      </c>
    </row>
    <row r="1574" spans="2:9" ht="15" customHeight="1" x14ac:dyDescent="0.35">
      <c r="B1574" t="s">
        <v>812</v>
      </c>
      <c r="C1574" t="s">
        <v>157</v>
      </c>
      <c r="D1574" t="str">
        <f>Table19[[#This Row],[Class Description]] &amp; " - " &amp;Table19[[#This Row],[Asset Class]]</f>
        <v>Bridge Span - BRDGSPAN</v>
      </c>
      <c r="E1574" t="s">
        <v>10382</v>
      </c>
      <c r="F1574" t="s">
        <v>10383</v>
      </c>
      <c r="G1574" t="str">
        <f>Table19[[#This Row],[Closing Code Description]] &amp; " - " &amp; Table19[[#This Row],[Closing Code]]</f>
        <v>Poor Installation - PRINSTAL</v>
      </c>
      <c r="H1574" t="s">
        <v>10360</v>
      </c>
      <c r="I1574" t="s">
        <v>629</v>
      </c>
    </row>
    <row r="1575" spans="2:9" ht="15" customHeight="1" x14ac:dyDescent="0.35">
      <c r="B1575" t="s">
        <v>812</v>
      </c>
      <c r="C1575" t="s">
        <v>157</v>
      </c>
      <c r="D1575" t="str">
        <f>Table19[[#This Row],[Class Description]] &amp; " - " &amp;Table19[[#This Row],[Asset Class]]</f>
        <v>Bridge Span - BRDGSPAN</v>
      </c>
      <c r="E1575" t="s">
        <v>10384</v>
      </c>
      <c r="F1575" t="s">
        <v>10385</v>
      </c>
      <c r="G1575" t="str">
        <f>Table19[[#This Row],[Closing Code Description]] &amp; " - " &amp; Table19[[#This Row],[Closing Code]]</f>
        <v>Procedure Issue - PROCISSU</v>
      </c>
      <c r="H1575" t="s">
        <v>10360</v>
      </c>
      <c r="I1575" t="s">
        <v>629</v>
      </c>
    </row>
    <row r="1576" spans="2:9" ht="15" customHeight="1" x14ac:dyDescent="0.35">
      <c r="B1576" t="s">
        <v>812</v>
      </c>
      <c r="C1576" t="s">
        <v>157</v>
      </c>
      <c r="D1576" t="str">
        <f>Table19[[#This Row],[Class Description]] &amp; " - " &amp;Table19[[#This Row],[Asset Class]]</f>
        <v>Bridge Span - BRDGSPAN</v>
      </c>
      <c r="E1576" t="s">
        <v>10386</v>
      </c>
      <c r="F1576" t="s">
        <v>10387</v>
      </c>
      <c r="G1576" t="str">
        <f>Table19[[#This Row],[Closing Code Description]] &amp; " - " &amp; Table19[[#This Row],[Closing Code]]</f>
        <v>Utility Failure - UTLFAIL</v>
      </c>
      <c r="H1576" t="s">
        <v>10360</v>
      </c>
      <c r="I1576" t="s">
        <v>629</v>
      </c>
    </row>
    <row r="1577" spans="2:9" ht="15" customHeight="1" x14ac:dyDescent="0.35">
      <c r="B1577" t="s">
        <v>812</v>
      </c>
      <c r="C1577" t="s">
        <v>157</v>
      </c>
      <c r="D1577" t="str">
        <f>Table19[[#This Row],[Class Description]] &amp; " - " &amp;Table19[[#This Row],[Asset Class]]</f>
        <v>Bridge Span - BRDGSPAN</v>
      </c>
      <c r="E1577" t="s">
        <v>10388</v>
      </c>
      <c r="F1577" t="s">
        <v>10389</v>
      </c>
      <c r="G1577" t="str">
        <f>Table19[[#This Row],[Closing Code Description]] &amp; " - " &amp; Table19[[#This Row],[Closing Code]]</f>
        <v>Vandalism - VNDLSM</v>
      </c>
      <c r="H1577" t="s">
        <v>10360</v>
      </c>
      <c r="I1577" t="s">
        <v>629</v>
      </c>
    </row>
    <row r="1578" spans="2:9" ht="15" customHeight="1" x14ac:dyDescent="0.35">
      <c r="B1578" t="s">
        <v>812</v>
      </c>
      <c r="C1578" t="s">
        <v>157</v>
      </c>
      <c r="D1578" t="str">
        <f>Table19[[#This Row],[Class Description]] &amp; " - " &amp;Table19[[#This Row],[Asset Class]]</f>
        <v>Bridge Span - BRDGSPAN</v>
      </c>
      <c r="E1578" t="s">
        <v>10390</v>
      </c>
      <c r="F1578" t="s">
        <v>10391</v>
      </c>
      <c r="G1578" t="str">
        <f>Table19[[#This Row],[Closing Code Description]] &amp; " - " &amp; Table19[[#This Row],[Closing Code]]</f>
        <v>Defective/ Worn Component - WORNCMPT</v>
      </c>
      <c r="H1578" t="s">
        <v>10360</v>
      </c>
      <c r="I1578" t="s">
        <v>629</v>
      </c>
    </row>
    <row r="1579" spans="2:9" ht="15" customHeight="1" x14ac:dyDescent="0.35">
      <c r="B1579" t="s">
        <v>812</v>
      </c>
      <c r="C1579" t="s">
        <v>157</v>
      </c>
      <c r="D1579" t="str">
        <f>Table19[[#This Row],[Class Description]] &amp; " - " &amp;Table19[[#This Row],[Asset Class]]</f>
        <v>Bridge Span - BRDGSPAN</v>
      </c>
      <c r="E1579" t="s">
        <v>10392</v>
      </c>
      <c r="F1579" t="s">
        <v>10393</v>
      </c>
      <c r="G1579" t="str">
        <f>Table19[[#This Row],[Closing Code Description]] &amp; " - " &amp; Table19[[#This Row],[Closing Code]]</f>
        <v>Adjusted - ADJUSTD</v>
      </c>
      <c r="H1579" t="s">
        <v>10394</v>
      </c>
      <c r="I1579" t="s">
        <v>629</v>
      </c>
    </row>
    <row r="1580" spans="2:9" ht="15" customHeight="1" x14ac:dyDescent="0.35">
      <c r="B1580" t="s">
        <v>812</v>
      </c>
      <c r="C1580" t="s">
        <v>157</v>
      </c>
      <c r="D1580" t="str">
        <f>Table19[[#This Row],[Class Description]] &amp; " - " &amp;Table19[[#This Row],[Asset Class]]</f>
        <v>Bridge Span - BRDGSPAN</v>
      </c>
      <c r="E1580" t="s">
        <v>10395</v>
      </c>
      <c r="F1580" t="s">
        <v>10396</v>
      </c>
      <c r="G1580" t="str">
        <f>Table19[[#This Row],[Closing Code Description]] &amp; " - " &amp; Table19[[#This Row],[Closing Code]]</f>
        <v>Decommission - DECOMM</v>
      </c>
      <c r="H1580" t="s">
        <v>10394</v>
      </c>
      <c r="I1580" t="s">
        <v>629</v>
      </c>
    </row>
    <row r="1581" spans="2:9" ht="15" customHeight="1" x14ac:dyDescent="0.35">
      <c r="B1581" t="s">
        <v>812</v>
      </c>
      <c r="C1581" t="s">
        <v>157</v>
      </c>
      <c r="D1581" t="str">
        <f>Table19[[#This Row],[Class Description]] &amp; " - " &amp;Table19[[#This Row],[Asset Class]]</f>
        <v>Bridge Span - BRDGSPAN</v>
      </c>
      <c r="E1581" t="s">
        <v>10397</v>
      </c>
      <c r="F1581" t="s">
        <v>10398</v>
      </c>
      <c r="G1581" t="str">
        <f>Table19[[#This Row],[Closing Code Description]] &amp; " - " &amp; Table19[[#This Row],[Closing Code]]</f>
        <v>Decontaminate - DECONTME</v>
      </c>
      <c r="H1581" t="s">
        <v>10394</v>
      </c>
      <c r="I1581" t="s">
        <v>629</v>
      </c>
    </row>
    <row r="1582" spans="2:9" ht="15" customHeight="1" x14ac:dyDescent="0.35">
      <c r="B1582" t="s">
        <v>812</v>
      </c>
      <c r="C1582" t="s">
        <v>157</v>
      </c>
      <c r="D1582" t="str">
        <f>Table19[[#This Row],[Class Description]] &amp; " - " &amp;Table19[[#This Row],[Asset Class]]</f>
        <v>Bridge Span - BRDGSPAN</v>
      </c>
      <c r="E1582" t="s">
        <v>10399</v>
      </c>
      <c r="F1582" t="s">
        <v>10400</v>
      </c>
      <c r="G1582" t="str">
        <f>Table19[[#This Row],[Closing Code Description]] &amp; " - " &amp; Table19[[#This Row],[Closing Code]]</f>
        <v>Do Nothing - DONOTHIN</v>
      </c>
      <c r="H1582" t="s">
        <v>10394</v>
      </c>
      <c r="I1582" t="s">
        <v>629</v>
      </c>
    </row>
    <row r="1583" spans="2:9" ht="15" customHeight="1" x14ac:dyDescent="0.35">
      <c r="B1583" t="s">
        <v>812</v>
      </c>
      <c r="C1583" t="s">
        <v>157</v>
      </c>
      <c r="D1583" t="str">
        <f>Table19[[#This Row],[Class Description]] &amp; " - " &amp;Table19[[#This Row],[Asset Class]]</f>
        <v>Bridge Span - BRDGSPAN</v>
      </c>
      <c r="E1583" t="s">
        <v>10401</v>
      </c>
      <c r="F1583" t="s">
        <v>10402</v>
      </c>
      <c r="G1583" t="str">
        <f>Table19[[#This Row],[Closing Code Description]] &amp; " - " &amp; Table19[[#This Row],[Closing Code]]</f>
        <v>Lubricate - LUBRCTE</v>
      </c>
      <c r="H1583" t="s">
        <v>10394</v>
      </c>
      <c r="I1583" t="s">
        <v>629</v>
      </c>
    </row>
    <row r="1584" spans="2:9" ht="15" customHeight="1" x14ac:dyDescent="0.35">
      <c r="B1584" t="s">
        <v>812</v>
      </c>
      <c r="C1584" t="s">
        <v>157</v>
      </c>
      <c r="D1584" t="str">
        <f>Table19[[#This Row],[Class Description]] &amp; " - " &amp;Table19[[#This Row],[Asset Class]]</f>
        <v>Bridge Span - BRDGSPAN</v>
      </c>
      <c r="E1584" t="s">
        <v>1456</v>
      </c>
      <c r="F1584" t="s">
        <v>10381</v>
      </c>
      <c r="G1584" t="str">
        <f>Table19[[#This Row],[Closing Code Description]] &amp; " - " &amp; Table19[[#This Row],[Closing Code]]</f>
        <v>Other (specify) - OTHER</v>
      </c>
      <c r="H1584" t="s">
        <v>10394</v>
      </c>
      <c r="I1584" t="s">
        <v>629</v>
      </c>
    </row>
    <row r="1585" spans="2:9" ht="15" customHeight="1" x14ac:dyDescent="0.35">
      <c r="B1585" t="s">
        <v>812</v>
      </c>
      <c r="C1585" t="s">
        <v>157</v>
      </c>
      <c r="D1585" t="str">
        <f>Table19[[#This Row],[Class Description]] &amp; " - " &amp;Table19[[#This Row],[Asset Class]]</f>
        <v>Bridge Span - BRDGSPAN</v>
      </c>
      <c r="E1585" t="s">
        <v>10403</v>
      </c>
      <c r="F1585" t="s">
        <v>10404</v>
      </c>
      <c r="G1585" t="str">
        <f>Table19[[#This Row],[Closing Code Description]] &amp; " - " &amp; Table19[[#This Row],[Closing Code]]</f>
        <v>Recalibrate - RECALBRT</v>
      </c>
      <c r="H1585" t="s">
        <v>10394</v>
      </c>
      <c r="I1585" t="s">
        <v>629</v>
      </c>
    </row>
    <row r="1586" spans="2:9" ht="15" customHeight="1" x14ac:dyDescent="0.35">
      <c r="B1586" t="s">
        <v>812</v>
      </c>
      <c r="C1586" t="s">
        <v>157</v>
      </c>
      <c r="D1586" t="str">
        <f>Table19[[#This Row],[Class Description]] &amp; " - " &amp;Table19[[#This Row],[Asset Class]]</f>
        <v>Bridge Span - BRDGSPAN</v>
      </c>
      <c r="E1586" t="s">
        <v>10405</v>
      </c>
      <c r="F1586" t="s">
        <v>10406</v>
      </c>
      <c r="G1586" t="str">
        <f>Table19[[#This Row],[Closing Code Description]] &amp; " - " &amp; Table19[[#This Row],[Closing Code]]</f>
        <v>Remove Obstruction - REMVOBT</v>
      </c>
      <c r="H1586" t="s">
        <v>10394</v>
      </c>
      <c r="I1586" t="s">
        <v>629</v>
      </c>
    </row>
    <row r="1587" spans="2:9" ht="15" customHeight="1" x14ac:dyDescent="0.35">
      <c r="B1587" t="s">
        <v>812</v>
      </c>
      <c r="C1587" t="s">
        <v>157</v>
      </c>
      <c r="D1587" t="str">
        <f>Table19[[#This Row],[Class Description]] &amp; " - " &amp;Table19[[#This Row],[Asset Class]]</f>
        <v>Bridge Span - BRDGSPAN</v>
      </c>
      <c r="E1587" t="s">
        <v>10407</v>
      </c>
      <c r="F1587" t="s">
        <v>10408</v>
      </c>
      <c r="G1587" t="str">
        <f>Table19[[#This Row],[Closing Code Description]] &amp; " - " &amp; Table19[[#This Row],[Closing Code]]</f>
        <v>Repair Component - REPCMPT</v>
      </c>
      <c r="H1587" t="s">
        <v>10394</v>
      </c>
      <c r="I1587" t="s">
        <v>629</v>
      </c>
    </row>
    <row r="1588" spans="2:9" ht="15" customHeight="1" x14ac:dyDescent="0.35">
      <c r="B1588" t="s">
        <v>812</v>
      </c>
      <c r="C1588" t="s">
        <v>157</v>
      </c>
      <c r="D1588" t="str">
        <f>Table19[[#This Row],[Class Description]] &amp; " - " &amp;Table19[[#This Row],[Asset Class]]</f>
        <v>Bridge Span - BRDGSPAN</v>
      </c>
      <c r="E1588" t="s">
        <v>10409</v>
      </c>
      <c r="F1588" t="s">
        <v>10410</v>
      </c>
      <c r="G1588" t="str">
        <f>Table19[[#This Row],[Closing Code Description]] &amp; " - " &amp; Table19[[#This Row],[Closing Code]]</f>
        <v>Replace Asset - REPLASS</v>
      </c>
      <c r="H1588" t="s">
        <v>10394</v>
      </c>
      <c r="I1588" t="s">
        <v>629</v>
      </c>
    </row>
    <row r="1589" spans="2:9" ht="15" customHeight="1" x14ac:dyDescent="0.35">
      <c r="B1589" t="s">
        <v>812</v>
      </c>
      <c r="C1589" t="s">
        <v>157</v>
      </c>
      <c r="D1589" t="str">
        <f>Table19[[#This Row],[Class Description]] &amp; " - " &amp;Table19[[#This Row],[Asset Class]]</f>
        <v>Bridge Span - BRDGSPAN</v>
      </c>
      <c r="E1589" t="s">
        <v>10411</v>
      </c>
      <c r="F1589" t="s">
        <v>10412</v>
      </c>
      <c r="G1589" t="str">
        <f>Table19[[#This Row],[Closing Code Description]] &amp; " - " &amp; Table19[[#This Row],[Closing Code]]</f>
        <v>Replace Component - REPLCMPT</v>
      </c>
      <c r="H1589" t="s">
        <v>10394</v>
      </c>
      <c r="I1589" t="s">
        <v>629</v>
      </c>
    </row>
    <row r="1590" spans="2:9" ht="15" customHeight="1" x14ac:dyDescent="0.35">
      <c r="B1590" t="s">
        <v>812</v>
      </c>
      <c r="C1590" t="s">
        <v>157</v>
      </c>
      <c r="D1590" t="str">
        <f>Table19[[#This Row],[Class Description]] &amp; " - " &amp;Table19[[#This Row],[Asset Class]]</f>
        <v>Bridge Span - BRDGSPAN</v>
      </c>
      <c r="E1590" t="s">
        <v>10413</v>
      </c>
      <c r="F1590" t="s">
        <v>10414</v>
      </c>
      <c r="G1590" t="str">
        <f>Table19[[#This Row],[Closing Code Description]] &amp; " - " &amp; Table19[[#This Row],[Closing Code]]</f>
        <v>Repair Asset - REPRASS</v>
      </c>
      <c r="H1590" t="s">
        <v>10394</v>
      </c>
      <c r="I1590" t="s">
        <v>629</v>
      </c>
    </row>
    <row r="1591" spans="2:9" ht="15" customHeight="1" x14ac:dyDescent="0.35">
      <c r="B1591" t="s">
        <v>812</v>
      </c>
      <c r="C1591" t="s">
        <v>157</v>
      </c>
      <c r="D1591" t="str">
        <f>Table19[[#This Row],[Class Description]] &amp; " - " &amp;Table19[[#This Row],[Asset Class]]</f>
        <v>Bridge Span - BRDGSPAN</v>
      </c>
      <c r="E1591" t="s">
        <v>10415</v>
      </c>
      <c r="F1591" t="s">
        <v>10416</v>
      </c>
      <c r="G1591" t="str">
        <f>Table19[[#This Row],[Closing Code Description]] &amp; " - " &amp; Table19[[#This Row],[Closing Code]]</f>
        <v>Upgrade - UPGRADES</v>
      </c>
      <c r="H1591" t="s">
        <v>10394</v>
      </c>
      <c r="I1591" t="s">
        <v>629</v>
      </c>
    </row>
    <row r="1592" spans="2:9" ht="15" customHeight="1" x14ac:dyDescent="0.35">
      <c r="B1592" t="s">
        <v>520</v>
      </c>
      <c r="C1592" t="s">
        <v>49</v>
      </c>
      <c r="D1592" t="str">
        <f>Table19[[#This Row],[Class Description]] &amp; " - " &amp;Table19[[#This Row],[Asset Class]]</f>
        <v>Car Puller System - CARPSYS</v>
      </c>
      <c r="E1592" t="s">
        <v>10332</v>
      </c>
      <c r="F1592" t="s">
        <v>10333</v>
      </c>
      <c r="G1592" t="str">
        <f>Table19[[#This Row],[Closing Code Description]] &amp; " - " &amp; Table19[[#This Row],[Closing Code]]</f>
        <v>Abnormal Temprature - ABNTEMP</v>
      </c>
      <c r="H1592" t="s">
        <v>10334</v>
      </c>
      <c r="I1592" t="s">
        <v>629</v>
      </c>
    </row>
    <row r="1593" spans="2:9" ht="15" customHeight="1" x14ac:dyDescent="0.35">
      <c r="B1593" t="s">
        <v>520</v>
      </c>
      <c r="C1593" t="s">
        <v>49</v>
      </c>
      <c r="D1593" t="str">
        <f>Table19[[#This Row],[Class Description]] &amp; " - " &amp;Table19[[#This Row],[Asset Class]]</f>
        <v>Car Puller System - CARPSYS</v>
      </c>
      <c r="E1593" t="s">
        <v>10335</v>
      </c>
      <c r="F1593" t="s">
        <v>10336</v>
      </c>
      <c r="G1593" t="str">
        <f>Table19[[#This Row],[Closing Code Description]] &amp; " - " &amp; Table19[[#This Row],[Closing Code]]</f>
        <v>Corrosion - CORROS</v>
      </c>
      <c r="H1593" t="s">
        <v>10334</v>
      </c>
      <c r="I1593" t="s">
        <v>629</v>
      </c>
    </row>
    <row r="1594" spans="2:9" ht="15" customHeight="1" x14ac:dyDescent="0.35">
      <c r="B1594" t="s">
        <v>520</v>
      </c>
      <c r="C1594" t="s">
        <v>49</v>
      </c>
      <c r="D1594" t="str">
        <f>Table19[[#This Row],[Class Description]] &amp; " - " &amp;Table19[[#This Row],[Asset Class]]</f>
        <v>Car Puller System - CARPSYS</v>
      </c>
      <c r="E1594" t="s">
        <v>10421</v>
      </c>
      <c r="F1594" t="s">
        <v>10422</v>
      </c>
      <c r="G1594" t="str">
        <f>Table19[[#This Row],[Closing Code Description]] &amp; " - " &amp; Table19[[#This Row],[Closing Code]]</f>
        <v>Electrical Trip Out - ELECTRIP</v>
      </c>
      <c r="H1594" t="s">
        <v>10334</v>
      </c>
      <c r="I1594" t="s">
        <v>629</v>
      </c>
    </row>
    <row r="1595" spans="2:9" ht="15" customHeight="1" x14ac:dyDescent="0.35">
      <c r="B1595" t="s">
        <v>520</v>
      </c>
      <c r="C1595" t="s">
        <v>49</v>
      </c>
      <c r="D1595" t="str">
        <f>Table19[[#This Row],[Class Description]] &amp; " - " &amp;Table19[[#This Row],[Asset Class]]</f>
        <v>Car Puller System - CARPSYS</v>
      </c>
      <c r="E1595" t="s">
        <v>10337</v>
      </c>
      <c r="F1595" t="s">
        <v>10338</v>
      </c>
      <c r="G1595" t="str">
        <f>Table19[[#This Row],[Closing Code Description]] &amp; " - " &amp; Table19[[#This Row],[Closing Code]]</f>
        <v>Excessive Noise - EXNOISE</v>
      </c>
      <c r="H1595" t="s">
        <v>10334</v>
      </c>
      <c r="I1595" t="s">
        <v>629</v>
      </c>
    </row>
    <row r="1596" spans="2:9" ht="15" customHeight="1" x14ac:dyDescent="0.35">
      <c r="B1596" t="s">
        <v>520</v>
      </c>
      <c r="C1596" t="s">
        <v>49</v>
      </c>
      <c r="D1596" t="str">
        <f>Table19[[#This Row],[Class Description]] &amp; " - " &amp;Table19[[#This Row],[Asset Class]]</f>
        <v>Car Puller System - CARPSYS</v>
      </c>
      <c r="E1596" t="s">
        <v>10339</v>
      </c>
      <c r="F1596" t="s">
        <v>10340</v>
      </c>
      <c r="G1596" t="str">
        <f>Table19[[#This Row],[Closing Code Description]] &amp; " - " &amp; Table19[[#This Row],[Closing Code]]</f>
        <v>Excessive Vibration - EXVIBRTN</v>
      </c>
      <c r="H1596" t="s">
        <v>10334</v>
      </c>
      <c r="I1596" t="s">
        <v>629</v>
      </c>
    </row>
    <row r="1597" spans="2:9" ht="15" customHeight="1" x14ac:dyDescent="0.35">
      <c r="B1597" t="s">
        <v>520</v>
      </c>
      <c r="C1597" t="s">
        <v>49</v>
      </c>
      <c r="D1597" t="str">
        <f>Table19[[#This Row],[Class Description]] &amp; " - " &amp;Table19[[#This Row],[Asset Class]]</f>
        <v>Car Puller System - CARPSYS</v>
      </c>
      <c r="E1597" t="s">
        <v>10341</v>
      </c>
      <c r="F1597" t="s">
        <v>10342</v>
      </c>
      <c r="G1597" t="str">
        <f>Table19[[#This Row],[Closing Code Description]] &amp; " - " &amp; Table19[[#This Row],[Closing Code]]</f>
        <v>Jammed Equipment - JAMMEDEQ</v>
      </c>
      <c r="H1597" t="s">
        <v>10334</v>
      </c>
      <c r="I1597" t="s">
        <v>629</v>
      </c>
    </row>
    <row r="1598" spans="2:9" ht="15" customHeight="1" x14ac:dyDescent="0.35">
      <c r="B1598" t="s">
        <v>520</v>
      </c>
      <c r="C1598" t="s">
        <v>49</v>
      </c>
      <c r="D1598" t="str">
        <f>Table19[[#This Row],[Class Description]] &amp; " - " &amp;Table19[[#This Row],[Asset Class]]</f>
        <v>Car Puller System - CARPSYS</v>
      </c>
      <c r="E1598" t="s">
        <v>10343</v>
      </c>
      <c r="F1598" t="s">
        <v>10344</v>
      </c>
      <c r="G1598" t="str">
        <f>Table19[[#This Row],[Closing Code Description]] &amp; " - " &amp; Table19[[#This Row],[Closing Code]]</f>
        <v>Leaking - LEAKING</v>
      </c>
      <c r="H1598" t="s">
        <v>10334</v>
      </c>
      <c r="I1598" t="s">
        <v>629</v>
      </c>
    </row>
    <row r="1599" spans="2:9" ht="15" customHeight="1" x14ac:dyDescent="0.35">
      <c r="B1599" t="s">
        <v>520</v>
      </c>
      <c r="C1599" t="s">
        <v>49</v>
      </c>
      <c r="D1599" t="str">
        <f>Table19[[#This Row],[Class Description]] &amp; " - " &amp;Table19[[#This Row],[Asset Class]]</f>
        <v>Car Puller System - CARPSYS</v>
      </c>
      <c r="E1599" t="s">
        <v>10345</v>
      </c>
      <c r="F1599" t="s">
        <v>10346</v>
      </c>
      <c r="G1599" t="str">
        <f>Table19[[#This Row],[Closing Code Description]] &amp; " - " &amp; Table19[[#This Row],[Closing Code]]</f>
        <v>Low Performance - LOWPERF</v>
      </c>
      <c r="H1599" t="s">
        <v>10334</v>
      </c>
      <c r="I1599" t="s">
        <v>629</v>
      </c>
    </row>
    <row r="1600" spans="2:9" ht="15" customHeight="1" x14ac:dyDescent="0.35">
      <c r="B1600" t="s">
        <v>520</v>
      </c>
      <c r="C1600" t="s">
        <v>49</v>
      </c>
      <c r="D1600" t="str">
        <f>Table19[[#This Row],[Class Description]] &amp; " - " &amp;Table19[[#This Row],[Asset Class]]</f>
        <v>Car Puller System - CARPSYS</v>
      </c>
      <c r="E1600" t="s">
        <v>10347</v>
      </c>
      <c r="F1600" t="s">
        <v>10348</v>
      </c>
      <c r="G1600" t="str">
        <f>Table19[[#This Row],[Closing Code Description]] &amp; " - " &amp; Table19[[#This Row],[Closing Code]]</f>
        <v>Non-Operational - NONOPER</v>
      </c>
      <c r="H1600" t="s">
        <v>10334</v>
      </c>
      <c r="I1600" t="s">
        <v>629</v>
      </c>
    </row>
    <row r="1601" spans="2:9" ht="15" customHeight="1" x14ac:dyDescent="0.35">
      <c r="B1601" t="s">
        <v>520</v>
      </c>
      <c r="C1601" t="s">
        <v>49</v>
      </c>
      <c r="D1601" t="str">
        <f>Table19[[#This Row],[Class Description]] &amp; " - " &amp;Table19[[#This Row],[Asset Class]]</f>
        <v>Car Puller System - CARPSYS</v>
      </c>
      <c r="E1601" t="s">
        <v>10349</v>
      </c>
      <c r="F1601" t="s">
        <v>10350</v>
      </c>
      <c r="G1601" t="str">
        <f>Table19[[#This Row],[Closing Code Description]] &amp; " - " &amp; Table19[[#This Row],[Closing Code]]</f>
        <v>Physical Damage - PHYDMGE</v>
      </c>
      <c r="H1601" t="s">
        <v>10334</v>
      </c>
      <c r="I1601" t="s">
        <v>629</v>
      </c>
    </row>
    <row r="1602" spans="2:9" ht="15" customHeight="1" x14ac:dyDescent="0.35">
      <c r="B1602" t="s">
        <v>520</v>
      </c>
      <c r="C1602" t="s">
        <v>49</v>
      </c>
      <c r="D1602" t="str">
        <f>Table19[[#This Row],[Class Description]] &amp; " - " &amp;Table19[[#This Row],[Asset Class]]</f>
        <v>Car Puller System - CARPSYS</v>
      </c>
      <c r="E1602" t="s">
        <v>10351</v>
      </c>
      <c r="F1602" t="s">
        <v>10352</v>
      </c>
      <c r="G1602" t="str">
        <f>Table19[[#This Row],[Closing Code Description]] &amp; " - " &amp; Table19[[#This Row],[Closing Code]]</f>
        <v>Unusual Smell - UNSMELL</v>
      </c>
      <c r="H1602" t="s">
        <v>10334</v>
      </c>
      <c r="I1602" t="s">
        <v>629</v>
      </c>
    </row>
    <row r="1603" spans="2:9" ht="15" customHeight="1" x14ac:dyDescent="0.35">
      <c r="B1603" t="s">
        <v>520</v>
      </c>
      <c r="C1603" t="s">
        <v>49</v>
      </c>
      <c r="D1603" t="str">
        <f>Table19[[#This Row],[Class Description]] &amp; " - " &amp;Table19[[#This Row],[Asset Class]]</f>
        <v>Car Puller System - CARPSYS</v>
      </c>
      <c r="E1603" t="s">
        <v>10353</v>
      </c>
      <c r="F1603" t="s">
        <v>10354</v>
      </c>
      <c r="G1603" t="str">
        <f>Table19[[#This Row],[Closing Code Description]] &amp; " - " &amp; Table19[[#This Row],[Closing Code]]</f>
        <v>Unusual Smoke - UNSMOKE</v>
      </c>
      <c r="H1603" t="s">
        <v>10334</v>
      </c>
      <c r="I1603" t="s">
        <v>629</v>
      </c>
    </row>
    <row r="1604" spans="2:9" ht="15" customHeight="1" x14ac:dyDescent="0.35">
      <c r="B1604" t="s">
        <v>520</v>
      </c>
      <c r="C1604" t="s">
        <v>49</v>
      </c>
      <c r="D1604" t="str">
        <f>Table19[[#This Row],[Class Description]] &amp; " - " &amp;Table19[[#This Row],[Asset Class]]</f>
        <v>Car Puller System - CARPSYS</v>
      </c>
      <c r="E1604" t="s">
        <v>10903</v>
      </c>
      <c r="F1604" t="s">
        <v>10904</v>
      </c>
      <c r="G1604" t="str">
        <f>Table19[[#This Row],[Closing Code Description]] &amp; " - " &amp; Table19[[#This Row],[Closing Code]]</f>
        <v>Casing / Mount deteriorated and/or loosened - CASEDET</v>
      </c>
      <c r="H1604" t="s">
        <v>10357</v>
      </c>
      <c r="I1604" t="s">
        <v>629</v>
      </c>
    </row>
    <row r="1605" spans="2:9" ht="15" customHeight="1" x14ac:dyDescent="0.35">
      <c r="B1605" t="s">
        <v>520</v>
      </c>
      <c r="C1605" t="s">
        <v>49</v>
      </c>
      <c r="D1605" t="str">
        <f>Table19[[#This Row],[Class Description]] &amp; " - " &amp;Table19[[#This Row],[Asset Class]]</f>
        <v>Car Puller System - CARPSYS</v>
      </c>
      <c r="E1605" t="s">
        <v>10905</v>
      </c>
      <c r="F1605" t="s">
        <v>10906</v>
      </c>
      <c r="G1605" t="str">
        <f>Table19[[#This Row],[Closing Code Description]] &amp; " - " &amp; Table19[[#This Row],[Closing Code]]</f>
        <v>Gear reduction oil seals deteriorated - GROILDET</v>
      </c>
      <c r="H1605" t="s">
        <v>10357</v>
      </c>
      <c r="I1605" t="s">
        <v>629</v>
      </c>
    </row>
    <row r="1606" spans="2:9" ht="15" customHeight="1" x14ac:dyDescent="0.35">
      <c r="B1606" t="s">
        <v>520</v>
      </c>
      <c r="C1606" t="s">
        <v>49</v>
      </c>
      <c r="D1606" t="str">
        <f>Table19[[#This Row],[Class Description]] &amp; " - " &amp;Table19[[#This Row],[Asset Class]]</f>
        <v>Car Puller System - CARPSYS</v>
      </c>
      <c r="E1606" t="s">
        <v>10907</v>
      </c>
      <c r="F1606" t="s">
        <v>10908</v>
      </c>
      <c r="G1606" t="str">
        <f>Table19[[#This Row],[Closing Code Description]] &amp; " - " &amp; Table19[[#This Row],[Closing Code]]</f>
        <v>Gear reduction system oil deteriorated - GRSYSDET</v>
      </c>
      <c r="H1606" t="s">
        <v>10357</v>
      </c>
      <c r="I1606" t="s">
        <v>629</v>
      </c>
    </row>
    <row r="1607" spans="2:9" ht="15" customHeight="1" x14ac:dyDescent="0.35">
      <c r="B1607" t="s">
        <v>520</v>
      </c>
      <c r="C1607" t="s">
        <v>49</v>
      </c>
      <c r="D1607" t="str">
        <f>Table19[[#This Row],[Class Description]] &amp; " - " &amp;Table19[[#This Row],[Asset Class]]</f>
        <v>Car Puller System - CARPSYS</v>
      </c>
      <c r="E1607" t="s">
        <v>10909</v>
      </c>
      <c r="F1607" t="s">
        <v>10910</v>
      </c>
      <c r="G1607" t="str">
        <f>Table19[[#This Row],[Closing Code Description]] &amp; " - " &amp; Table19[[#This Row],[Closing Code]]</f>
        <v>Car puller mechanical/drive components deteriorated - MECHDET</v>
      </c>
      <c r="H1607" t="s">
        <v>10357</v>
      </c>
      <c r="I1607" t="s">
        <v>629</v>
      </c>
    </row>
    <row r="1608" spans="2:9" ht="15" customHeight="1" x14ac:dyDescent="0.35">
      <c r="B1608" t="s">
        <v>520</v>
      </c>
      <c r="C1608" t="s">
        <v>49</v>
      </c>
      <c r="D1608" t="str">
        <f>Table19[[#This Row],[Class Description]] &amp; " - " &amp;Table19[[#This Row],[Asset Class]]</f>
        <v>Car Puller System - CARPSYS</v>
      </c>
      <c r="E1608" t="s">
        <v>10911</v>
      </c>
      <c r="F1608" t="s">
        <v>10912</v>
      </c>
      <c r="G1608" t="str">
        <f>Table19[[#This Row],[Closing Code Description]] &amp; " - " &amp; Table19[[#This Row],[Closing Code]]</f>
        <v>Car puller safety brake worn - SAFEWORN</v>
      </c>
      <c r="H1608" t="s">
        <v>10357</v>
      </c>
      <c r="I1608" t="s">
        <v>629</v>
      </c>
    </row>
    <row r="1609" spans="2:9" ht="15" customHeight="1" x14ac:dyDescent="0.35">
      <c r="B1609" t="s">
        <v>520</v>
      </c>
      <c r="C1609" t="s">
        <v>49</v>
      </c>
      <c r="D1609" t="str">
        <f>Table19[[#This Row],[Class Description]] &amp; " - " &amp;Table19[[#This Row],[Asset Class]]</f>
        <v>Car Puller System - CARPSYS</v>
      </c>
      <c r="E1609" t="s">
        <v>10358</v>
      </c>
      <c r="F1609" t="s">
        <v>10359</v>
      </c>
      <c r="G1609" t="str">
        <f>Table19[[#This Row],[Closing Code Description]] &amp; " - " &amp; Table19[[#This Row],[Closing Code]]</f>
        <v>Accident - ACCIDENT</v>
      </c>
      <c r="H1609" t="s">
        <v>10360</v>
      </c>
      <c r="I1609" t="s">
        <v>629</v>
      </c>
    </row>
    <row r="1610" spans="2:9" ht="15" customHeight="1" x14ac:dyDescent="0.35">
      <c r="B1610" t="s">
        <v>520</v>
      </c>
      <c r="C1610" t="s">
        <v>49</v>
      </c>
      <c r="D1610" t="str">
        <f>Table19[[#This Row],[Class Description]] &amp; " - " &amp;Table19[[#This Row],[Asset Class]]</f>
        <v>Car Puller System - CARPSYS</v>
      </c>
      <c r="E1610" t="s">
        <v>10361</v>
      </c>
      <c r="F1610" t="s">
        <v>10362</v>
      </c>
      <c r="G1610" t="str">
        <f>Table19[[#This Row],[Closing Code Description]] &amp; " - " &amp; Table19[[#This Row],[Closing Code]]</f>
        <v>Accelerated Wear - ACCWEAR</v>
      </c>
      <c r="H1610" t="s">
        <v>10360</v>
      </c>
      <c r="I1610" t="s">
        <v>629</v>
      </c>
    </row>
    <row r="1611" spans="2:9" ht="15" customHeight="1" x14ac:dyDescent="0.35">
      <c r="B1611" t="s">
        <v>520</v>
      </c>
      <c r="C1611" t="s">
        <v>49</v>
      </c>
      <c r="D1611" t="str">
        <f>Table19[[#This Row],[Class Description]] &amp; " - " &amp;Table19[[#This Row],[Asset Class]]</f>
        <v>Car Puller System - CARPSYS</v>
      </c>
      <c r="E1611" t="s">
        <v>10363</v>
      </c>
      <c r="F1611" t="s">
        <v>10364</v>
      </c>
      <c r="G1611" t="str">
        <f>Table19[[#This Row],[Closing Code Description]] &amp; " - " &amp; Table19[[#This Row],[Closing Code]]</f>
        <v>Weather condition/Forces of nature or Act of God - ACTGOD</v>
      </c>
      <c r="H1611" t="s">
        <v>10360</v>
      </c>
      <c r="I1611" t="s">
        <v>629</v>
      </c>
    </row>
    <row r="1612" spans="2:9" ht="15" customHeight="1" x14ac:dyDescent="0.35">
      <c r="B1612" t="s">
        <v>520</v>
      </c>
      <c r="C1612" t="s">
        <v>49</v>
      </c>
      <c r="D1612" t="str">
        <f>Table19[[#This Row],[Class Description]] &amp; " - " &amp;Table19[[#This Row],[Asset Class]]</f>
        <v>Car Puller System - CARPSYS</v>
      </c>
      <c r="E1612" t="s">
        <v>10365</v>
      </c>
      <c r="F1612" t="s">
        <v>10366</v>
      </c>
      <c r="G1612" t="str">
        <f>Table19[[#This Row],[Closing Code Description]] &amp; " - " &amp; Table19[[#This Row],[Closing Code]]</f>
        <v>Contamination - CONTAM</v>
      </c>
      <c r="H1612" t="s">
        <v>10360</v>
      </c>
      <c r="I1612" t="s">
        <v>629</v>
      </c>
    </row>
    <row r="1613" spans="2:9" ht="15" customHeight="1" x14ac:dyDescent="0.35">
      <c r="B1613" t="s">
        <v>520</v>
      </c>
      <c r="C1613" t="s">
        <v>49</v>
      </c>
      <c r="D1613" t="str">
        <f>Table19[[#This Row],[Class Description]] &amp; " - " &amp;Table19[[#This Row],[Asset Class]]</f>
        <v>Car Puller System - CARPSYS</v>
      </c>
      <c r="E1613" t="s">
        <v>10367</v>
      </c>
      <c r="F1613" t="s">
        <v>10368</v>
      </c>
      <c r="G1613" t="str">
        <f>Table19[[#This Row],[Closing Code Description]] &amp; " - " &amp; Table19[[#This Row],[Closing Code]]</f>
        <v>Defective Asset - DEFASSET</v>
      </c>
      <c r="H1613" t="s">
        <v>10360</v>
      </c>
      <c r="I1613" t="s">
        <v>629</v>
      </c>
    </row>
    <row r="1614" spans="2:9" ht="15" customHeight="1" x14ac:dyDescent="0.35">
      <c r="B1614" t="s">
        <v>520</v>
      </c>
      <c r="C1614" t="s">
        <v>49</v>
      </c>
      <c r="D1614" t="str">
        <f>Table19[[#This Row],[Class Description]] &amp; " - " &amp;Table19[[#This Row],[Asset Class]]</f>
        <v>Car Puller System - CARPSYS</v>
      </c>
      <c r="E1614" t="s">
        <v>10369</v>
      </c>
      <c r="F1614" t="s">
        <v>10370</v>
      </c>
      <c r="G1614" t="str">
        <f>Table19[[#This Row],[Closing Code Description]] &amp; " - " &amp; Table19[[#This Row],[Closing Code]]</f>
        <v>Excessive Load - EXLOAD</v>
      </c>
      <c r="H1614" t="s">
        <v>10360</v>
      </c>
      <c r="I1614" t="s">
        <v>629</v>
      </c>
    </row>
    <row r="1615" spans="2:9" ht="15" customHeight="1" x14ac:dyDescent="0.35">
      <c r="B1615" t="s">
        <v>520</v>
      </c>
      <c r="C1615" t="s">
        <v>49</v>
      </c>
      <c r="D1615" t="str">
        <f>Table19[[#This Row],[Class Description]] &amp; " - " &amp;Table19[[#This Row],[Asset Class]]</f>
        <v>Car Puller System - CARPSYS</v>
      </c>
      <c r="E1615" t="s">
        <v>10371</v>
      </c>
      <c r="F1615" t="s">
        <v>10372</v>
      </c>
      <c r="G1615" t="str">
        <f>Table19[[#This Row],[Closing Code Description]] &amp; " - " &amp; Table19[[#This Row],[Closing Code]]</f>
        <v>Improper Maintenance - IMPRMNT</v>
      </c>
      <c r="H1615" t="s">
        <v>10360</v>
      </c>
      <c r="I1615" t="s">
        <v>629</v>
      </c>
    </row>
    <row r="1616" spans="2:9" ht="15" customHeight="1" x14ac:dyDescent="0.35">
      <c r="B1616" t="s">
        <v>520</v>
      </c>
      <c r="C1616" t="s">
        <v>49</v>
      </c>
      <c r="D1616" t="str">
        <f>Table19[[#This Row],[Class Description]] &amp; " - " &amp;Table19[[#This Row],[Asset Class]]</f>
        <v>Car Puller System - CARPSYS</v>
      </c>
      <c r="E1616" t="s">
        <v>10373</v>
      </c>
      <c r="F1616" t="s">
        <v>10374</v>
      </c>
      <c r="G1616" t="str">
        <f>Table19[[#This Row],[Closing Code Description]] &amp; " - " &amp; Table19[[#This Row],[Closing Code]]</f>
        <v>Insufficient Lubrication - INSLUBR</v>
      </c>
      <c r="H1616" t="s">
        <v>10360</v>
      </c>
      <c r="I1616" t="s">
        <v>629</v>
      </c>
    </row>
    <row r="1617" spans="2:9" ht="15" customHeight="1" x14ac:dyDescent="0.35">
      <c r="B1617" t="s">
        <v>520</v>
      </c>
      <c r="C1617" t="s">
        <v>49</v>
      </c>
      <c r="D1617" t="str">
        <f>Table19[[#This Row],[Class Description]] &amp; " - " &amp;Table19[[#This Row],[Asset Class]]</f>
        <v>Car Puller System - CARPSYS</v>
      </c>
      <c r="E1617" t="s">
        <v>10375</v>
      </c>
      <c r="F1617" t="s">
        <v>10376</v>
      </c>
      <c r="G1617" t="str">
        <f>Table19[[#This Row],[Closing Code Description]] &amp; " - " &amp; Table19[[#This Row],[Closing Code]]</f>
        <v>Lack of/ Inadequate Training - LACKTRN</v>
      </c>
      <c r="H1617" t="s">
        <v>10360</v>
      </c>
      <c r="I1617" t="s">
        <v>629</v>
      </c>
    </row>
    <row r="1618" spans="2:9" ht="15" customHeight="1" x14ac:dyDescent="0.35">
      <c r="B1618" t="s">
        <v>520</v>
      </c>
      <c r="C1618" t="s">
        <v>49</v>
      </c>
      <c r="D1618" t="str">
        <f>Table19[[#This Row],[Class Description]] &amp; " - " &amp;Table19[[#This Row],[Asset Class]]</f>
        <v>Car Puller System - CARPSYS</v>
      </c>
      <c r="E1618" t="s">
        <v>10377</v>
      </c>
      <c r="F1618" t="s">
        <v>10378</v>
      </c>
      <c r="G1618" t="str">
        <f>Table19[[#This Row],[Closing Code Description]] &amp; " - " &amp; Table19[[#This Row],[Closing Code]]</f>
        <v>Loose/ Missing Component - MISSCMP</v>
      </c>
      <c r="H1618" t="s">
        <v>10360</v>
      </c>
      <c r="I1618" t="s">
        <v>629</v>
      </c>
    </row>
    <row r="1619" spans="2:9" ht="15" customHeight="1" x14ac:dyDescent="0.35">
      <c r="B1619" t="s">
        <v>520</v>
      </c>
      <c r="C1619" t="s">
        <v>49</v>
      </c>
      <c r="D1619" t="str">
        <f>Table19[[#This Row],[Class Description]] &amp; " - " &amp;Table19[[#This Row],[Asset Class]]</f>
        <v>Car Puller System - CARPSYS</v>
      </c>
      <c r="E1619" t="s">
        <v>10379</v>
      </c>
      <c r="F1619" t="s">
        <v>10380</v>
      </c>
      <c r="G1619" t="str">
        <f>Table19[[#This Row],[Closing Code Description]] &amp; " - " &amp; Table19[[#This Row],[Closing Code]]</f>
        <v>Normal Wear - NRMWEAR</v>
      </c>
      <c r="H1619" t="s">
        <v>10360</v>
      </c>
      <c r="I1619" t="s">
        <v>629</v>
      </c>
    </row>
    <row r="1620" spans="2:9" ht="15" customHeight="1" x14ac:dyDescent="0.35">
      <c r="B1620" t="s">
        <v>520</v>
      </c>
      <c r="C1620" t="s">
        <v>49</v>
      </c>
      <c r="D1620" t="str">
        <f>Table19[[#This Row],[Class Description]] &amp; " - " &amp;Table19[[#This Row],[Asset Class]]</f>
        <v>Car Puller System - CARPSYS</v>
      </c>
      <c r="E1620" t="s">
        <v>1456</v>
      </c>
      <c r="F1620" t="s">
        <v>10381</v>
      </c>
      <c r="G1620" t="str">
        <f>Table19[[#This Row],[Closing Code Description]] &amp; " - " &amp; Table19[[#This Row],[Closing Code]]</f>
        <v>Other (specify) - OTHER</v>
      </c>
      <c r="H1620" t="s">
        <v>10360</v>
      </c>
      <c r="I1620" t="s">
        <v>629</v>
      </c>
    </row>
    <row r="1621" spans="2:9" ht="15" customHeight="1" x14ac:dyDescent="0.35">
      <c r="B1621" t="s">
        <v>520</v>
      </c>
      <c r="C1621" t="s">
        <v>49</v>
      </c>
      <c r="D1621" t="str">
        <f>Table19[[#This Row],[Class Description]] &amp; " - " &amp;Table19[[#This Row],[Asset Class]]</f>
        <v>Car Puller System - CARPSYS</v>
      </c>
      <c r="E1621" t="s">
        <v>10382</v>
      </c>
      <c r="F1621" t="s">
        <v>10383</v>
      </c>
      <c r="G1621" t="str">
        <f>Table19[[#This Row],[Closing Code Description]] &amp; " - " &amp; Table19[[#This Row],[Closing Code]]</f>
        <v>Poor Installation - PRINSTAL</v>
      </c>
      <c r="H1621" t="s">
        <v>10360</v>
      </c>
      <c r="I1621" t="s">
        <v>629</v>
      </c>
    </row>
    <row r="1622" spans="2:9" ht="15" customHeight="1" x14ac:dyDescent="0.35">
      <c r="B1622" t="s">
        <v>520</v>
      </c>
      <c r="C1622" t="s">
        <v>49</v>
      </c>
      <c r="D1622" t="str">
        <f>Table19[[#This Row],[Class Description]] &amp; " - " &amp;Table19[[#This Row],[Asset Class]]</f>
        <v>Car Puller System - CARPSYS</v>
      </c>
      <c r="E1622" t="s">
        <v>10384</v>
      </c>
      <c r="F1622" t="s">
        <v>10385</v>
      </c>
      <c r="G1622" t="str">
        <f>Table19[[#This Row],[Closing Code Description]] &amp; " - " &amp; Table19[[#This Row],[Closing Code]]</f>
        <v>Procedure Issue - PROCISSU</v>
      </c>
      <c r="H1622" t="s">
        <v>10360</v>
      </c>
      <c r="I1622" t="s">
        <v>629</v>
      </c>
    </row>
    <row r="1623" spans="2:9" ht="15" customHeight="1" x14ac:dyDescent="0.35">
      <c r="B1623" t="s">
        <v>520</v>
      </c>
      <c r="C1623" t="s">
        <v>49</v>
      </c>
      <c r="D1623" t="str">
        <f>Table19[[#This Row],[Class Description]] &amp; " - " &amp;Table19[[#This Row],[Asset Class]]</f>
        <v>Car Puller System - CARPSYS</v>
      </c>
      <c r="E1623" t="s">
        <v>10386</v>
      </c>
      <c r="F1623" t="s">
        <v>10387</v>
      </c>
      <c r="G1623" t="str">
        <f>Table19[[#This Row],[Closing Code Description]] &amp; " - " &amp; Table19[[#This Row],[Closing Code]]</f>
        <v>Utility Failure - UTLFAIL</v>
      </c>
      <c r="H1623" t="s">
        <v>10360</v>
      </c>
      <c r="I1623" t="s">
        <v>629</v>
      </c>
    </row>
    <row r="1624" spans="2:9" ht="15" customHeight="1" x14ac:dyDescent="0.35">
      <c r="B1624" t="s">
        <v>520</v>
      </c>
      <c r="C1624" t="s">
        <v>49</v>
      </c>
      <c r="D1624" t="str">
        <f>Table19[[#This Row],[Class Description]] &amp; " - " &amp;Table19[[#This Row],[Asset Class]]</f>
        <v>Car Puller System - CARPSYS</v>
      </c>
      <c r="E1624" t="s">
        <v>10388</v>
      </c>
      <c r="F1624" t="s">
        <v>10389</v>
      </c>
      <c r="G1624" t="str">
        <f>Table19[[#This Row],[Closing Code Description]] &amp; " - " &amp; Table19[[#This Row],[Closing Code]]</f>
        <v>Vandalism - VNDLSM</v>
      </c>
      <c r="H1624" t="s">
        <v>10360</v>
      </c>
      <c r="I1624" t="s">
        <v>629</v>
      </c>
    </row>
    <row r="1625" spans="2:9" ht="15" customHeight="1" x14ac:dyDescent="0.35">
      <c r="B1625" t="s">
        <v>520</v>
      </c>
      <c r="C1625" t="s">
        <v>49</v>
      </c>
      <c r="D1625" t="str">
        <f>Table19[[#This Row],[Class Description]] &amp; " - " &amp;Table19[[#This Row],[Asset Class]]</f>
        <v>Car Puller System - CARPSYS</v>
      </c>
      <c r="E1625" t="s">
        <v>10390</v>
      </c>
      <c r="F1625" t="s">
        <v>10391</v>
      </c>
      <c r="G1625" t="str">
        <f>Table19[[#This Row],[Closing Code Description]] &amp; " - " &amp; Table19[[#This Row],[Closing Code]]</f>
        <v>Defective/ Worn Component - WORNCMPT</v>
      </c>
      <c r="H1625" t="s">
        <v>10360</v>
      </c>
      <c r="I1625" t="s">
        <v>629</v>
      </c>
    </row>
    <row r="1626" spans="2:9" ht="15" customHeight="1" x14ac:dyDescent="0.35">
      <c r="B1626" t="s">
        <v>520</v>
      </c>
      <c r="C1626" t="s">
        <v>49</v>
      </c>
      <c r="D1626" t="str">
        <f>Table19[[#This Row],[Class Description]] &amp; " - " &amp;Table19[[#This Row],[Asset Class]]</f>
        <v>Car Puller System - CARPSYS</v>
      </c>
      <c r="E1626" t="s">
        <v>10392</v>
      </c>
      <c r="F1626" t="s">
        <v>10393</v>
      </c>
      <c r="G1626" t="str">
        <f>Table19[[#This Row],[Closing Code Description]] &amp; " - " &amp; Table19[[#This Row],[Closing Code]]</f>
        <v>Adjusted - ADJUSTD</v>
      </c>
      <c r="H1626" t="s">
        <v>10394</v>
      </c>
      <c r="I1626" t="s">
        <v>629</v>
      </c>
    </row>
    <row r="1627" spans="2:9" ht="15" customHeight="1" x14ac:dyDescent="0.35">
      <c r="B1627" t="s">
        <v>520</v>
      </c>
      <c r="C1627" t="s">
        <v>49</v>
      </c>
      <c r="D1627" t="str">
        <f>Table19[[#This Row],[Class Description]] &amp; " - " &amp;Table19[[#This Row],[Asset Class]]</f>
        <v>Car Puller System - CARPSYS</v>
      </c>
      <c r="E1627" t="s">
        <v>10395</v>
      </c>
      <c r="F1627" t="s">
        <v>10396</v>
      </c>
      <c r="G1627" t="str">
        <f>Table19[[#This Row],[Closing Code Description]] &amp; " - " &amp; Table19[[#This Row],[Closing Code]]</f>
        <v>Decommission - DECOMM</v>
      </c>
      <c r="H1627" t="s">
        <v>10394</v>
      </c>
      <c r="I1627" t="s">
        <v>629</v>
      </c>
    </row>
    <row r="1628" spans="2:9" ht="15" customHeight="1" x14ac:dyDescent="0.35">
      <c r="B1628" t="s">
        <v>520</v>
      </c>
      <c r="C1628" t="s">
        <v>49</v>
      </c>
      <c r="D1628" t="str">
        <f>Table19[[#This Row],[Class Description]] &amp; " - " &amp;Table19[[#This Row],[Asset Class]]</f>
        <v>Car Puller System - CARPSYS</v>
      </c>
      <c r="E1628" t="s">
        <v>10397</v>
      </c>
      <c r="F1628" t="s">
        <v>10398</v>
      </c>
      <c r="G1628" t="str">
        <f>Table19[[#This Row],[Closing Code Description]] &amp; " - " &amp; Table19[[#This Row],[Closing Code]]</f>
        <v>Decontaminate - DECONTME</v>
      </c>
      <c r="H1628" t="s">
        <v>10394</v>
      </c>
      <c r="I1628" t="s">
        <v>629</v>
      </c>
    </row>
    <row r="1629" spans="2:9" ht="15" customHeight="1" x14ac:dyDescent="0.35">
      <c r="B1629" t="s">
        <v>520</v>
      </c>
      <c r="C1629" t="s">
        <v>49</v>
      </c>
      <c r="D1629" t="str">
        <f>Table19[[#This Row],[Class Description]] &amp; " - " &amp;Table19[[#This Row],[Asset Class]]</f>
        <v>Car Puller System - CARPSYS</v>
      </c>
      <c r="E1629" t="s">
        <v>10399</v>
      </c>
      <c r="F1629" t="s">
        <v>10400</v>
      </c>
      <c r="G1629" t="str">
        <f>Table19[[#This Row],[Closing Code Description]] &amp; " - " &amp; Table19[[#This Row],[Closing Code]]</f>
        <v>Do Nothing - DONOTHIN</v>
      </c>
      <c r="H1629" t="s">
        <v>10394</v>
      </c>
      <c r="I1629" t="s">
        <v>629</v>
      </c>
    </row>
    <row r="1630" spans="2:9" ht="15" customHeight="1" x14ac:dyDescent="0.35">
      <c r="B1630" t="s">
        <v>520</v>
      </c>
      <c r="C1630" t="s">
        <v>49</v>
      </c>
      <c r="D1630" t="str">
        <f>Table19[[#This Row],[Class Description]] &amp; " - " &amp;Table19[[#This Row],[Asset Class]]</f>
        <v>Car Puller System - CARPSYS</v>
      </c>
      <c r="E1630" t="s">
        <v>10401</v>
      </c>
      <c r="F1630" t="s">
        <v>10402</v>
      </c>
      <c r="G1630" t="str">
        <f>Table19[[#This Row],[Closing Code Description]] &amp; " - " &amp; Table19[[#This Row],[Closing Code]]</f>
        <v>Lubricate - LUBRCTE</v>
      </c>
      <c r="H1630" t="s">
        <v>10394</v>
      </c>
      <c r="I1630" t="s">
        <v>629</v>
      </c>
    </row>
    <row r="1631" spans="2:9" ht="15" customHeight="1" x14ac:dyDescent="0.35">
      <c r="B1631" t="s">
        <v>520</v>
      </c>
      <c r="C1631" t="s">
        <v>49</v>
      </c>
      <c r="D1631" t="str">
        <f>Table19[[#This Row],[Class Description]] &amp; " - " &amp;Table19[[#This Row],[Asset Class]]</f>
        <v>Car Puller System - CARPSYS</v>
      </c>
      <c r="E1631" t="s">
        <v>1456</v>
      </c>
      <c r="F1631" t="s">
        <v>10381</v>
      </c>
      <c r="G1631" t="str">
        <f>Table19[[#This Row],[Closing Code Description]] &amp; " - " &amp; Table19[[#This Row],[Closing Code]]</f>
        <v>Other (specify) - OTHER</v>
      </c>
      <c r="H1631" t="s">
        <v>10394</v>
      </c>
      <c r="I1631" t="s">
        <v>629</v>
      </c>
    </row>
    <row r="1632" spans="2:9" ht="15" customHeight="1" x14ac:dyDescent="0.35">
      <c r="B1632" t="s">
        <v>520</v>
      </c>
      <c r="C1632" t="s">
        <v>49</v>
      </c>
      <c r="D1632" t="str">
        <f>Table19[[#This Row],[Class Description]] &amp; " - " &amp;Table19[[#This Row],[Asset Class]]</f>
        <v>Car Puller System - CARPSYS</v>
      </c>
      <c r="E1632" t="s">
        <v>10403</v>
      </c>
      <c r="F1632" t="s">
        <v>10404</v>
      </c>
      <c r="G1632" t="str">
        <f>Table19[[#This Row],[Closing Code Description]] &amp; " - " &amp; Table19[[#This Row],[Closing Code]]</f>
        <v>Recalibrate - RECALBRT</v>
      </c>
      <c r="H1632" t="s">
        <v>10394</v>
      </c>
      <c r="I1632" t="s">
        <v>629</v>
      </c>
    </row>
    <row r="1633" spans="2:9" ht="15" customHeight="1" x14ac:dyDescent="0.35">
      <c r="B1633" t="s">
        <v>520</v>
      </c>
      <c r="C1633" t="s">
        <v>49</v>
      </c>
      <c r="D1633" t="str">
        <f>Table19[[#This Row],[Class Description]] &amp; " - " &amp;Table19[[#This Row],[Asset Class]]</f>
        <v>Car Puller System - CARPSYS</v>
      </c>
      <c r="E1633" t="s">
        <v>10405</v>
      </c>
      <c r="F1633" t="s">
        <v>10406</v>
      </c>
      <c r="G1633" t="str">
        <f>Table19[[#This Row],[Closing Code Description]] &amp; " - " &amp; Table19[[#This Row],[Closing Code]]</f>
        <v>Remove Obstruction - REMVOBT</v>
      </c>
      <c r="H1633" t="s">
        <v>10394</v>
      </c>
      <c r="I1633" t="s">
        <v>629</v>
      </c>
    </row>
    <row r="1634" spans="2:9" ht="15" customHeight="1" x14ac:dyDescent="0.35">
      <c r="B1634" t="s">
        <v>520</v>
      </c>
      <c r="C1634" t="s">
        <v>49</v>
      </c>
      <c r="D1634" t="str">
        <f>Table19[[#This Row],[Class Description]] &amp; " - " &amp;Table19[[#This Row],[Asset Class]]</f>
        <v>Car Puller System - CARPSYS</v>
      </c>
      <c r="E1634" t="s">
        <v>10407</v>
      </c>
      <c r="F1634" t="s">
        <v>10408</v>
      </c>
      <c r="G1634" t="str">
        <f>Table19[[#This Row],[Closing Code Description]] &amp; " - " &amp; Table19[[#This Row],[Closing Code]]</f>
        <v>Repair Component - REPCMPT</v>
      </c>
      <c r="H1634" t="s">
        <v>10394</v>
      </c>
      <c r="I1634" t="s">
        <v>629</v>
      </c>
    </row>
    <row r="1635" spans="2:9" ht="15" customHeight="1" x14ac:dyDescent="0.35">
      <c r="B1635" t="s">
        <v>520</v>
      </c>
      <c r="C1635" t="s">
        <v>49</v>
      </c>
      <c r="D1635" t="str">
        <f>Table19[[#This Row],[Class Description]] &amp; " - " &amp;Table19[[#This Row],[Asset Class]]</f>
        <v>Car Puller System - CARPSYS</v>
      </c>
      <c r="E1635" t="s">
        <v>10409</v>
      </c>
      <c r="F1635" t="s">
        <v>10410</v>
      </c>
      <c r="G1635" t="str">
        <f>Table19[[#This Row],[Closing Code Description]] &amp; " - " &amp; Table19[[#This Row],[Closing Code]]</f>
        <v>Replace Asset - REPLASS</v>
      </c>
      <c r="H1635" t="s">
        <v>10394</v>
      </c>
      <c r="I1635" t="s">
        <v>629</v>
      </c>
    </row>
    <row r="1636" spans="2:9" ht="15" customHeight="1" x14ac:dyDescent="0.35">
      <c r="B1636" t="s">
        <v>520</v>
      </c>
      <c r="C1636" t="s">
        <v>49</v>
      </c>
      <c r="D1636" t="str">
        <f>Table19[[#This Row],[Class Description]] &amp; " - " &amp;Table19[[#This Row],[Asset Class]]</f>
        <v>Car Puller System - CARPSYS</v>
      </c>
      <c r="E1636" t="s">
        <v>10411</v>
      </c>
      <c r="F1636" t="s">
        <v>10412</v>
      </c>
      <c r="G1636" t="str">
        <f>Table19[[#This Row],[Closing Code Description]] &amp; " - " &amp; Table19[[#This Row],[Closing Code]]</f>
        <v>Replace Component - REPLCMPT</v>
      </c>
      <c r="H1636" t="s">
        <v>10394</v>
      </c>
      <c r="I1636" t="s">
        <v>629</v>
      </c>
    </row>
    <row r="1637" spans="2:9" ht="15" customHeight="1" x14ac:dyDescent="0.35">
      <c r="B1637" t="s">
        <v>520</v>
      </c>
      <c r="C1637" t="s">
        <v>49</v>
      </c>
      <c r="D1637" t="str">
        <f>Table19[[#This Row],[Class Description]] &amp; " - " &amp;Table19[[#This Row],[Asset Class]]</f>
        <v>Car Puller System - CARPSYS</v>
      </c>
      <c r="E1637" t="s">
        <v>10413</v>
      </c>
      <c r="F1637" t="s">
        <v>10414</v>
      </c>
      <c r="G1637" t="str">
        <f>Table19[[#This Row],[Closing Code Description]] &amp; " - " &amp; Table19[[#This Row],[Closing Code]]</f>
        <v>Repair Asset - REPRASS</v>
      </c>
      <c r="H1637" t="s">
        <v>10394</v>
      </c>
      <c r="I1637" t="s">
        <v>629</v>
      </c>
    </row>
    <row r="1638" spans="2:9" ht="15" customHeight="1" x14ac:dyDescent="0.35">
      <c r="B1638" t="s">
        <v>520</v>
      </c>
      <c r="C1638" t="s">
        <v>49</v>
      </c>
      <c r="D1638" t="str">
        <f>Table19[[#This Row],[Class Description]] &amp; " - " &amp;Table19[[#This Row],[Asset Class]]</f>
        <v>Car Puller System - CARPSYS</v>
      </c>
      <c r="E1638" t="s">
        <v>10415</v>
      </c>
      <c r="F1638" t="s">
        <v>10416</v>
      </c>
      <c r="G1638" t="str">
        <f>Table19[[#This Row],[Closing Code Description]] &amp; " - " &amp; Table19[[#This Row],[Closing Code]]</f>
        <v>Upgrade - UPGRADES</v>
      </c>
      <c r="H1638" t="s">
        <v>10394</v>
      </c>
      <c r="I1638" t="s">
        <v>629</v>
      </c>
    </row>
    <row r="1639" spans="2:9" ht="15" customHeight="1" x14ac:dyDescent="0.35">
      <c r="B1639" t="s">
        <v>811</v>
      </c>
      <c r="C1639" t="s">
        <v>810</v>
      </c>
      <c r="D1639" t="str">
        <f>Table19[[#This Row],[Class Description]] &amp; " - " &amp;Table19[[#This Row],[Asset Class]]</f>
        <v>Check Valve (&gt;100mm) - CHCKVLV</v>
      </c>
      <c r="E1639" t="s">
        <v>10332</v>
      </c>
      <c r="F1639" t="s">
        <v>10333</v>
      </c>
      <c r="G1639" t="str">
        <f>Table19[[#This Row],[Closing Code Description]] &amp; " - " &amp; Table19[[#This Row],[Closing Code]]</f>
        <v>Abnormal Temprature - ABNTEMP</v>
      </c>
      <c r="H1639" t="s">
        <v>10334</v>
      </c>
      <c r="I1639" t="s">
        <v>629</v>
      </c>
    </row>
    <row r="1640" spans="2:9" ht="15" customHeight="1" x14ac:dyDescent="0.35">
      <c r="B1640" t="s">
        <v>811</v>
      </c>
      <c r="C1640" t="s">
        <v>810</v>
      </c>
      <c r="D1640" t="str">
        <f>Table19[[#This Row],[Class Description]] &amp; " - " &amp;Table19[[#This Row],[Asset Class]]</f>
        <v>Check Valve (&gt;100mm) - CHCKVLV</v>
      </c>
      <c r="E1640" t="s">
        <v>10335</v>
      </c>
      <c r="F1640" t="s">
        <v>10336</v>
      </c>
      <c r="G1640" t="str">
        <f>Table19[[#This Row],[Closing Code Description]] &amp; " - " &amp; Table19[[#This Row],[Closing Code]]</f>
        <v>Corrosion - CORROS</v>
      </c>
      <c r="H1640" t="s">
        <v>10334</v>
      </c>
      <c r="I1640" t="s">
        <v>629</v>
      </c>
    </row>
    <row r="1641" spans="2:9" ht="15" customHeight="1" x14ac:dyDescent="0.35">
      <c r="B1641" t="s">
        <v>811</v>
      </c>
      <c r="C1641" t="s">
        <v>810</v>
      </c>
      <c r="D1641" t="str">
        <f>Table19[[#This Row],[Class Description]] &amp; " - " &amp;Table19[[#This Row],[Asset Class]]</f>
        <v>Check Valve (&gt;100mm) - CHCKVLV</v>
      </c>
      <c r="E1641" t="s">
        <v>10421</v>
      </c>
      <c r="F1641" t="s">
        <v>10422</v>
      </c>
      <c r="G1641" t="str">
        <f>Table19[[#This Row],[Closing Code Description]] &amp; " - " &amp; Table19[[#This Row],[Closing Code]]</f>
        <v>Electrical Trip Out - ELECTRIP</v>
      </c>
      <c r="H1641" t="s">
        <v>10334</v>
      </c>
      <c r="I1641" t="s">
        <v>629</v>
      </c>
    </row>
    <row r="1642" spans="2:9" ht="15" customHeight="1" x14ac:dyDescent="0.35">
      <c r="B1642" t="s">
        <v>811</v>
      </c>
      <c r="C1642" t="s">
        <v>810</v>
      </c>
      <c r="D1642" t="str">
        <f>Table19[[#This Row],[Class Description]] &amp; " - " &amp;Table19[[#This Row],[Asset Class]]</f>
        <v>Check Valve (&gt;100mm) - CHCKVLV</v>
      </c>
      <c r="E1642" t="s">
        <v>10337</v>
      </c>
      <c r="F1642" t="s">
        <v>10338</v>
      </c>
      <c r="G1642" t="str">
        <f>Table19[[#This Row],[Closing Code Description]] &amp; " - " &amp; Table19[[#This Row],[Closing Code]]</f>
        <v>Excessive Noise - EXNOISE</v>
      </c>
      <c r="H1642" t="s">
        <v>10334</v>
      </c>
      <c r="I1642" t="s">
        <v>629</v>
      </c>
    </row>
    <row r="1643" spans="2:9" ht="15" customHeight="1" x14ac:dyDescent="0.35">
      <c r="B1643" t="s">
        <v>811</v>
      </c>
      <c r="C1643" t="s">
        <v>810</v>
      </c>
      <c r="D1643" t="str">
        <f>Table19[[#This Row],[Class Description]] &amp; " - " &amp;Table19[[#This Row],[Asset Class]]</f>
        <v>Check Valve (&gt;100mm) - CHCKVLV</v>
      </c>
      <c r="E1643" t="s">
        <v>10913</v>
      </c>
      <c r="F1643" t="s">
        <v>10914</v>
      </c>
      <c r="G1643" t="str">
        <f>Table19[[#This Row],[Closing Code Description]] &amp; " - " &amp; Table19[[#This Row],[Closing Code]]</f>
        <v>Expired Life - EXPLIFE1</v>
      </c>
      <c r="H1643" t="s">
        <v>10334</v>
      </c>
      <c r="I1643" t="s">
        <v>629</v>
      </c>
    </row>
    <row r="1644" spans="2:9" ht="15" customHeight="1" x14ac:dyDescent="0.35">
      <c r="B1644" t="s">
        <v>811</v>
      </c>
      <c r="C1644" t="s">
        <v>810</v>
      </c>
      <c r="D1644" t="str">
        <f>Table19[[#This Row],[Class Description]] &amp; " - " &amp;Table19[[#This Row],[Asset Class]]</f>
        <v>Check Valve (&gt;100mm) - CHCKVLV</v>
      </c>
      <c r="E1644" t="s">
        <v>10339</v>
      </c>
      <c r="F1644" t="s">
        <v>10340</v>
      </c>
      <c r="G1644" t="str">
        <f>Table19[[#This Row],[Closing Code Description]] &amp; " - " &amp; Table19[[#This Row],[Closing Code]]</f>
        <v>Excessive Vibration - EXVIBRTN</v>
      </c>
      <c r="H1644" t="s">
        <v>10334</v>
      </c>
      <c r="I1644" t="s">
        <v>629</v>
      </c>
    </row>
    <row r="1645" spans="2:9" ht="15" customHeight="1" x14ac:dyDescent="0.35">
      <c r="B1645" t="s">
        <v>811</v>
      </c>
      <c r="C1645" t="s">
        <v>810</v>
      </c>
      <c r="D1645" t="str">
        <f>Table19[[#This Row],[Class Description]] &amp; " - " &amp;Table19[[#This Row],[Asset Class]]</f>
        <v>Check Valve (&gt;100mm) - CHCKVLV</v>
      </c>
      <c r="E1645" t="s">
        <v>10341</v>
      </c>
      <c r="F1645" t="s">
        <v>10342</v>
      </c>
      <c r="G1645" t="str">
        <f>Table19[[#This Row],[Closing Code Description]] &amp; " - " &amp; Table19[[#This Row],[Closing Code]]</f>
        <v>Jammed Equipment - JAMMEDEQ</v>
      </c>
      <c r="H1645" t="s">
        <v>10334</v>
      </c>
      <c r="I1645" t="s">
        <v>629</v>
      </c>
    </row>
    <row r="1646" spans="2:9" ht="15" customHeight="1" x14ac:dyDescent="0.35">
      <c r="B1646" t="s">
        <v>811</v>
      </c>
      <c r="C1646" t="s">
        <v>810</v>
      </c>
      <c r="D1646" t="str">
        <f>Table19[[#This Row],[Class Description]] &amp; " - " &amp;Table19[[#This Row],[Asset Class]]</f>
        <v>Check Valve (&gt;100mm) - CHCKVLV</v>
      </c>
      <c r="E1646" t="s">
        <v>10343</v>
      </c>
      <c r="F1646" t="s">
        <v>10344</v>
      </c>
      <c r="G1646" t="str">
        <f>Table19[[#This Row],[Closing Code Description]] &amp; " - " &amp; Table19[[#This Row],[Closing Code]]</f>
        <v>Leaking - LEAKING</v>
      </c>
      <c r="H1646" t="s">
        <v>10334</v>
      </c>
      <c r="I1646" t="s">
        <v>629</v>
      </c>
    </row>
    <row r="1647" spans="2:9" ht="15" customHeight="1" x14ac:dyDescent="0.35">
      <c r="B1647" t="s">
        <v>811</v>
      </c>
      <c r="C1647" t="s">
        <v>810</v>
      </c>
      <c r="D1647" t="str">
        <f>Table19[[#This Row],[Class Description]] &amp; " - " &amp;Table19[[#This Row],[Asset Class]]</f>
        <v>Check Valve (&gt;100mm) - CHCKVLV</v>
      </c>
      <c r="E1647" t="s">
        <v>10915</v>
      </c>
      <c r="F1647" t="s">
        <v>10344</v>
      </c>
      <c r="G1647" t="str">
        <f>Table19[[#This Row],[Closing Code Description]] &amp; " - " &amp; Table19[[#This Row],[Closing Code]]</f>
        <v>Leaking - LEAKING5</v>
      </c>
      <c r="H1647" t="s">
        <v>10334</v>
      </c>
      <c r="I1647" t="s">
        <v>629</v>
      </c>
    </row>
    <row r="1648" spans="2:9" ht="15" customHeight="1" x14ac:dyDescent="0.35">
      <c r="B1648" t="s">
        <v>811</v>
      </c>
      <c r="C1648" t="s">
        <v>810</v>
      </c>
      <c r="D1648" t="str">
        <f>Table19[[#This Row],[Class Description]] &amp; " - " &amp;Table19[[#This Row],[Asset Class]]</f>
        <v>Check Valve (&gt;100mm) - CHCKVLV</v>
      </c>
      <c r="E1648" t="s">
        <v>10345</v>
      </c>
      <c r="F1648" t="s">
        <v>10346</v>
      </c>
      <c r="G1648" t="str">
        <f>Table19[[#This Row],[Closing Code Description]] &amp; " - " &amp; Table19[[#This Row],[Closing Code]]</f>
        <v>Low Performance - LOWPERF</v>
      </c>
      <c r="H1648" t="s">
        <v>10334</v>
      </c>
      <c r="I1648" t="s">
        <v>629</v>
      </c>
    </row>
    <row r="1649" spans="2:9" ht="15" customHeight="1" x14ac:dyDescent="0.35">
      <c r="B1649" t="s">
        <v>811</v>
      </c>
      <c r="C1649" t="s">
        <v>810</v>
      </c>
      <c r="D1649" t="str">
        <f>Table19[[#This Row],[Class Description]] &amp; " - " &amp;Table19[[#This Row],[Asset Class]]</f>
        <v>Check Valve (&gt;100mm) - CHCKVLV</v>
      </c>
      <c r="E1649" t="s">
        <v>10916</v>
      </c>
      <c r="F1649" t="s">
        <v>10615</v>
      </c>
      <c r="G1649" t="str">
        <f>Table19[[#This Row],[Closing Code Description]] &amp; " - " &amp; Table19[[#This Row],[Closing Code]]</f>
        <v>Not Operational - NONATI2</v>
      </c>
      <c r="H1649" t="s">
        <v>10334</v>
      </c>
      <c r="I1649" t="s">
        <v>629</v>
      </c>
    </row>
    <row r="1650" spans="2:9" ht="15" customHeight="1" x14ac:dyDescent="0.35">
      <c r="B1650" t="s">
        <v>811</v>
      </c>
      <c r="C1650" t="s">
        <v>810</v>
      </c>
      <c r="D1650" t="str">
        <f>Table19[[#This Row],[Class Description]] &amp; " - " &amp;Table19[[#This Row],[Asset Class]]</f>
        <v>Check Valve (&gt;100mm) - CHCKVLV</v>
      </c>
      <c r="E1650" t="s">
        <v>10347</v>
      </c>
      <c r="F1650" t="s">
        <v>10348</v>
      </c>
      <c r="G1650" t="str">
        <f>Table19[[#This Row],[Closing Code Description]] &amp; " - " &amp; Table19[[#This Row],[Closing Code]]</f>
        <v>Non-Operational - NONOPER</v>
      </c>
      <c r="H1650" t="s">
        <v>10334</v>
      </c>
      <c r="I1650" t="s">
        <v>629</v>
      </c>
    </row>
    <row r="1651" spans="2:9" ht="15" customHeight="1" x14ac:dyDescent="0.35">
      <c r="B1651" t="s">
        <v>811</v>
      </c>
      <c r="C1651" t="s">
        <v>810</v>
      </c>
      <c r="D1651" t="str">
        <f>Table19[[#This Row],[Class Description]] &amp; " - " &amp;Table19[[#This Row],[Asset Class]]</f>
        <v>Check Valve (&gt;100mm) - CHCKVLV</v>
      </c>
      <c r="E1651" t="s">
        <v>10349</v>
      </c>
      <c r="F1651" t="s">
        <v>10350</v>
      </c>
      <c r="G1651" t="str">
        <f>Table19[[#This Row],[Closing Code Description]] &amp; " - " &amp; Table19[[#This Row],[Closing Code]]</f>
        <v>Physical Damage - PHYDMGE</v>
      </c>
      <c r="H1651" t="s">
        <v>10334</v>
      </c>
      <c r="I1651" t="s">
        <v>629</v>
      </c>
    </row>
    <row r="1652" spans="2:9" ht="15" customHeight="1" x14ac:dyDescent="0.35">
      <c r="B1652" t="s">
        <v>811</v>
      </c>
      <c r="C1652" t="s">
        <v>810</v>
      </c>
      <c r="D1652" t="str">
        <f>Table19[[#This Row],[Class Description]] &amp; " - " &amp;Table19[[#This Row],[Asset Class]]</f>
        <v>Check Valve (&gt;100mm) - CHCKVLV</v>
      </c>
      <c r="E1652" t="s">
        <v>10351</v>
      </c>
      <c r="F1652" t="s">
        <v>10352</v>
      </c>
      <c r="G1652" t="str">
        <f>Table19[[#This Row],[Closing Code Description]] &amp; " - " &amp; Table19[[#This Row],[Closing Code]]</f>
        <v>Unusual Smell - UNSMELL</v>
      </c>
      <c r="H1652" t="s">
        <v>10334</v>
      </c>
      <c r="I1652" t="s">
        <v>629</v>
      </c>
    </row>
    <row r="1653" spans="2:9" ht="15" customHeight="1" x14ac:dyDescent="0.35">
      <c r="B1653" t="s">
        <v>811</v>
      </c>
      <c r="C1653" t="s">
        <v>810</v>
      </c>
      <c r="D1653" t="str">
        <f>Table19[[#This Row],[Class Description]] &amp; " - " &amp;Table19[[#This Row],[Asset Class]]</f>
        <v>Check Valve (&gt;100mm) - CHCKVLV</v>
      </c>
      <c r="E1653" t="s">
        <v>10353</v>
      </c>
      <c r="F1653" t="s">
        <v>10354</v>
      </c>
      <c r="G1653" t="str">
        <f>Table19[[#This Row],[Closing Code Description]] &amp; " - " &amp; Table19[[#This Row],[Closing Code]]</f>
        <v>Unusual Smoke - UNSMOKE</v>
      </c>
      <c r="H1653" t="s">
        <v>10334</v>
      </c>
      <c r="I1653" t="s">
        <v>629</v>
      </c>
    </row>
    <row r="1654" spans="2:9" ht="15" customHeight="1" x14ac:dyDescent="0.35">
      <c r="B1654" t="s">
        <v>811</v>
      </c>
      <c r="C1654" t="s">
        <v>810</v>
      </c>
      <c r="D1654" t="str">
        <f>Table19[[#This Row],[Class Description]] &amp; " - " &amp;Table19[[#This Row],[Asset Class]]</f>
        <v>Check Valve (&gt;100mm) - CHCKVLV</v>
      </c>
      <c r="E1654" t="s">
        <v>10917</v>
      </c>
      <c r="F1654" t="s">
        <v>10796</v>
      </c>
      <c r="G1654" t="str">
        <f>Table19[[#This Row],[Closing Code Description]] &amp; " - " &amp; Table19[[#This Row],[Closing Code]]</f>
        <v>Blocked Inlet/Outlet - BLOCINL1</v>
      </c>
      <c r="H1654" t="s">
        <v>10357</v>
      </c>
      <c r="I1654" t="s">
        <v>629</v>
      </c>
    </row>
    <row r="1655" spans="2:9" ht="15" customHeight="1" x14ac:dyDescent="0.35">
      <c r="B1655" t="s">
        <v>811</v>
      </c>
      <c r="C1655" t="s">
        <v>810</v>
      </c>
      <c r="D1655" t="str">
        <f>Table19[[#This Row],[Class Description]] &amp; " - " &amp;Table19[[#This Row],[Asset Class]]</f>
        <v>Check Valve (&gt;100mm) - CHCKVLV</v>
      </c>
      <c r="E1655" t="s">
        <v>10918</v>
      </c>
      <c r="F1655" t="s">
        <v>10447</v>
      </c>
      <c r="G1655" t="str">
        <f>Table19[[#This Row],[Closing Code Description]] &amp; " - " &amp; Table19[[#This Row],[Closing Code]]</f>
        <v>Broken Seal - BROKSEL1</v>
      </c>
      <c r="H1655" t="s">
        <v>10357</v>
      </c>
      <c r="I1655" t="s">
        <v>629</v>
      </c>
    </row>
    <row r="1656" spans="2:9" ht="15" customHeight="1" x14ac:dyDescent="0.35">
      <c r="B1656" t="s">
        <v>811</v>
      </c>
      <c r="C1656" t="s">
        <v>810</v>
      </c>
      <c r="D1656" t="str">
        <f>Table19[[#This Row],[Class Description]] &amp; " - " &amp;Table19[[#This Row],[Asset Class]]</f>
        <v>Check Valve (&gt;100mm) - CHCKVLV</v>
      </c>
      <c r="E1656" t="s">
        <v>10919</v>
      </c>
      <c r="F1656" t="s">
        <v>10920</v>
      </c>
      <c r="G1656" t="str">
        <f>Table19[[#This Row],[Closing Code Description]] &amp; " - " &amp; Table19[[#This Row],[Closing Code]]</f>
        <v>Check Valve contaminated - CVALCON</v>
      </c>
      <c r="H1656" t="s">
        <v>10357</v>
      </c>
      <c r="I1656" t="s">
        <v>629</v>
      </c>
    </row>
    <row r="1657" spans="2:9" ht="15" customHeight="1" x14ac:dyDescent="0.35">
      <c r="B1657" t="s">
        <v>811</v>
      </c>
      <c r="C1657" t="s">
        <v>810</v>
      </c>
      <c r="D1657" t="str">
        <f>Table19[[#This Row],[Class Description]] &amp; " - " &amp;Table19[[#This Row],[Asset Class]]</f>
        <v>Check Valve (&gt;100mm) - CHCKVLV</v>
      </c>
      <c r="E1657" t="s">
        <v>10921</v>
      </c>
      <c r="F1657" t="s">
        <v>10922</v>
      </c>
      <c r="G1657" t="str">
        <f>Table19[[#This Row],[Closing Code Description]] &amp; " - " &amp; Table19[[#This Row],[Closing Code]]</f>
        <v>Check valve failed - CVALFAIL</v>
      </c>
      <c r="H1657" t="s">
        <v>10357</v>
      </c>
      <c r="I1657" t="s">
        <v>629</v>
      </c>
    </row>
    <row r="1658" spans="2:9" ht="15" customHeight="1" x14ac:dyDescent="0.35">
      <c r="B1658" t="s">
        <v>811</v>
      </c>
      <c r="C1658" t="s">
        <v>810</v>
      </c>
      <c r="D1658" t="str">
        <f>Table19[[#This Row],[Class Description]] &amp; " - " &amp;Table19[[#This Row],[Asset Class]]</f>
        <v>Check Valve (&gt;100mm) - CHCKVLV</v>
      </c>
      <c r="E1658" t="s">
        <v>10923</v>
      </c>
      <c r="F1658" t="s">
        <v>10924</v>
      </c>
      <c r="G1658" t="str">
        <f>Table19[[#This Row],[Closing Code Description]] &amp; " - " &amp; Table19[[#This Row],[Closing Code]]</f>
        <v>Check Valve components worn - CVALWORN</v>
      </c>
      <c r="H1658" t="s">
        <v>10357</v>
      </c>
      <c r="I1658" t="s">
        <v>629</v>
      </c>
    </row>
    <row r="1659" spans="2:9" ht="15" customHeight="1" x14ac:dyDescent="0.35">
      <c r="B1659" t="s">
        <v>811</v>
      </c>
      <c r="C1659" t="s">
        <v>810</v>
      </c>
      <c r="D1659" t="str">
        <f>Table19[[#This Row],[Class Description]] &amp; " - " &amp;Table19[[#This Row],[Asset Class]]</f>
        <v>Check Valve (&gt;100mm) - CHCKVLV</v>
      </c>
      <c r="E1659" t="s">
        <v>10925</v>
      </c>
      <c r="F1659" t="s">
        <v>10914</v>
      </c>
      <c r="G1659" t="str">
        <f>Table19[[#This Row],[Closing Code Description]] &amp; " - " &amp; Table19[[#This Row],[Closing Code]]</f>
        <v>Expired Life - EXPILI1</v>
      </c>
      <c r="H1659" t="s">
        <v>10357</v>
      </c>
      <c r="I1659" t="s">
        <v>629</v>
      </c>
    </row>
    <row r="1660" spans="2:9" ht="15" customHeight="1" x14ac:dyDescent="0.35">
      <c r="B1660" t="s">
        <v>811</v>
      </c>
      <c r="C1660" t="s">
        <v>810</v>
      </c>
      <c r="D1660" t="str">
        <f>Table19[[#This Row],[Class Description]] &amp; " - " &amp;Table19[[#This Row],[Asset Class]]</f>
        <v>Check Valve (&gt;100mm) - CHCKVLV</v>
      </c>
      <c r="E1660" t="s">
        <v>10926</v>
      </c>
      <c r="F1660" t="s">
        <v>10492</v>
      </c>
      <c r="G1660" t="str">
        <f>Table19[[#This Row],[Closing Code Description]] &amp; " - " &amp; Table19[[#This Row],[Closing Code]]</f>
        <v>Worn Seal - WORNSE4</v>
      </c>
      <c r="H1660" t="s">
        <v>10357</v>
      </c>
      <c r="I1660" t="s">
        <v>629</v>
      </c>
    </row>
    <row r="1661" spans="2:9" ht="15" customHeight="1" x14ac:dyDescent="0.35">
      <c r="B1661" t="s">
        <v>811</v>
      </c>
      <c r="C1661" t="s">
        <v>810</v>
      </c>
      <c r="D1661" t="str">
        <f>Table19[[#This Row],[Class Description]] &amp; " - " &amp;Table19[[#This Row],[Asset Class]]</f>
        <v>Check Valve (&gt;100mm) - CHCKVLV</v>
      </c>
      <c r="E1661" t="s">
        <v>10358</v>
      </c>
      <c r="F1661" t="s">
        <v>10359</v>
      </c>
      <c r="G1661" t="str">
        <f>Table19[[#This Row],[Closing Code Description]] &amp; " - " &amp; Table19[[#This Row],[Closing Code]]</f>
        <v>Accident - ACCIDENT</v>
      </c>
      <c r="H1661" t="s">
        <v>10360</v>
      </c>
      <c r="I1661" t="s">
        <v>629</v>
      </c>
    </row>
    <row r="1662" spans="2:9" ht="15" customHeight="1" x14ac:dyDescent="0.35">
      <c r="B1662" t="s">
        <v>811</v>
      </c>
      <c r="C1662" t="s">
        <v>810</v>
      </c>
      <c r="D1662" t="str">
        <f>Table19[[#This Row],[Class Description]] &amp; " - " &amp;Table19[[#This Row],[Asset Class]]</f>
        <v>Check Valve (&gt;100mm) - CHCKVLV</v>
      </c>
      <c r="E1662" t="s">
        <v>10361</v>
      </c>
      <c r="F1662" t="s">
        <v>10362</v>
      </c>
      <c r="G1662" t="str">
        <f>Table19[[#This Row],[Closing Code Description]] &amp; " - " &amp; Table19[[#This Row],[Closing Code]]</f>
        <v>Accelerated Wear - ACCWEAR</v>
      </c>
      <c r="H1662" t="s">
        <v>10360</v>
      </c>
      <c r="I1662" t="s">
        <v>629</v>
      </c>
    </row>
    <row r="1663" spans="2:9" ht="15" customHeight="1" x14ac:dyDescent="0.35">
      <c r="B1663" t="s">
        <v>811</v>
      </c>
      <c r="C1663" t="s">
        <v>810</v>
      </c>
      <c r="D1663" t="str">
        <f>Table19[[#This Row],[Class Description]] &amp; " - " &amp;Table19[[#This Row],[Asset Class]]</f>
        <v>Check Valve (&gt;100mm) - CHCKVLV</v>
      </c>
      <c r="E1663" t="s">
        <v>10363</v>
      </c>
      <c r="F1663" t="s">
        <v>10364</v>
      </c>
      <c r="G1663" t="str">
        <f>Table19[[#This Row],[Closing Code Description]] &amp; " - " &amp; Table19[[#This Row],[Closing Code]]</f>
        <v>Weather condition/Forces of nature or Act of God - ACTGOD</v>
      </c>
      <c r="H1663" t="s">
        <v>10360</v>
      </c>
      <c r="I1663" t="s">
        <v>629</v>
      </c>
    </row>
    <row r="1664" spans="2:9" ht="15" customHeight="1" x14ac:dyDescent="0.35">
      <c r="B1664" t="s">
        <v>811</v>
      </c>
      <c r="C1664" t="s">
        <v>810</v>
      </c>
      <c r="D1664" t="str">
        <f>Table19[[#This Row],[Class Description]] &amp; " - " &amp;Table19[[#This Row],[Asset Class]]</f>
        <v>Check Valve (&gt;100mm) - CHCKVLV</v>
      </c>
      <c r="E1664" t="s">
        <v>10927</v>
      </c>
      <c r="F1664" t="s">
        <v>10494</v>
      </c>
      <c r="G1664" t="str">
        <f>Table19[[#This Row],[Closing Code Description]] &amp; " - " &amp; Table19[[#This Row],[Closing Code]]</f>
        <v>Aging - AGING120</v>
      </c>
      <c r="H1664" t="s">
        <v>10360</v>
      </c>
      <c r="I1664" t="s">
        <v>629</v>
      </c>
    </row>
    <row r="1665" spans="2:9" ht="15" customHeight="1" x14ac:dyDescent="0.35">
      <c r="B1665" t="s">
        <v>811</v>
      </c>
      <c r="C1665" t="s">
        <v>810</v>
      </c>
      <c r="D1665" t="str">
        <f>Table19[[#This Row],[Class Description]] &amp; " - " &amp;Table19[[#This Row],[Asset Class]]</f>
        <v>Check Valve (&gt;100mm) - CHCKVLV</v>
      </c>
      <c r="E1665" t="s">
        <v>10928</v>
      </c>
      <c r="F1665" t="s">
        <v>10494</v>
      </c>
      <c r="G1665" t="str">
        <f>Table19[[#This Row],[Closing Code Description]] &amp; " - " &amp; Table19[[#This Row],[Closing Code]]</f>
        <v>Aging - AGING56</v>
      </c>
      <c r="H1665" t="s">
        <v>10360</v>
      </c>
      <c r="I1665" t="s">
        <v>629</v>
      </c>
    </row>
    <row r="1666" spans="2:9" ht="15" customHeight="1" x14ac:dyDescent="0.35">
      <c r="B1666" t="s">
        <v>811</v>
      </c>
      <c r="C1666" t="s">
        <v>810</v>
      </c>
      <c r="D1666" t="str">
        <f>Table19[[#This Row],[Class Description]] &amp; " - " &amp;Table19[[#This Row],[Asset Class]]</f>
        <v>Check Valve (&gt;100mm) - CHCKVLV</v>
      </c>
      <c r="E1666" t="s">
        <v>10365</v>
      </c>
      <c r="F1666" t="s">
        <v>10366</v>
      </c>
      <c r="G1666" t="str">
        <f>Table19[[#This Row],[Closing Code Description]] &amp; " - " &amp; Table19[[#This Row],[Closing Code]]</f>
        <v>Contamination - CONTAM</v>
      </c>
      <c r="H1666" t="s">
        <v>10360</v>
      </c>
      <c r="I1666" t="s">
        <v>629</v>
      </c>
    </row>
    <row r="1667" spans="2:9" ht="15" customHeight="1" x14ac:dyDescent="0.35">
      <c r="B1667" t="s">
        <v>811</v>
      </c>
      <c r="C1667" t="s">
        <v>810</v>
      </c>
      <c r="D1667" t="str">
        <f>Table19[[#This Row],[Class Description]] &amp; " - " &amp;Table19[[#This Row],[Asset Class]]</f>
        <v>Check Valve (&gt;100mm) - CHCKVLV</v>
      </c>
      <c r="E1667" t="s">
        <v>10929</v>
      </c>
      <c r="F1667" t="s">
        <v>10366</v>
      </c>
      <c r="G1667" t="str">
        <f>Table19[[#This Row],[Closing Code Description]] &amp; " - " &amp; Table19[[#This Row],[Closing Code]]</f>
        <v>Contamination - CONTAM22</v>
      </c>
      <c r="H1667" t="s">
        <v>10360</v>
      </c>
      <c r="I1667" t="s">
        <v>629</v>
      </c>
    </row>
    <row r="1668" spans="2:9" ht="15" customHeight="1" x14ac:dyDescent="0.35">
      <c r="B1668" t="s">
        <v>811</v>
      </c>
      <c r="C1668" t="s">
        <v>810</v>
      </c>
      <c r="D1668" t="str">
        <f>Table19[[#This Row],[Class Description]] &amp; " - " &amp;Table19[[#This Row],[Asset Class]]</f>
        <v>Check Valve (&gt;100mm) - CHCKVLV</v>
      </c>
      <c r="E1668" t="s">
        <v>10367</v>
      </c>
      <c r="F1668" t="s">
        <v>10368</v>
      </c>
      <c r="G1668" t="str">
        <f>Table19[[#This Row],[Closing Code Description]] &amp; " - " &amp; Table19[[#This Row],[Closing Code]]</f>
        <v>Defective Asset - DEFASSET</v>
      </c>
      <c r="H1668" t="s">
        <v>10360</v>
      </c>
      <c r="I1668" t="s">
        <v>629</v>
      </c>
    </row>
    <row r="1669" spans="2:9" ht="15" customHeight="1" x14ac:dyDescent="0.35">
      <c r="B1669" t="s">
        <v>811</v>
      </c>
      <c r="C1669" t="s">
        <v>810</v>
      </c>
      <c r="D1669" t="str">
        <f>Table19[[#This Row],[Class Description]] &amp; " - " &amp;Table19[[#This Row],[Asset Class]]</f>
        <v>Check Valve (&gt;100mm) - CHCKVLV</v>
      </c>
      <c r="E1669" t="s">
        <v>10369</v>
      </c>
      <c r="F1669" t="s">
        <v>10370</v>
      </c>
      <c r="G1669" t="str">
        <f>Table19[[#This Row],[Closing Code Description]] &amp; " - " &amp; Table19[[#This Row],[Closing Code]]</f>
        <v>Excessive Load - EXLOAD</v>
      </c>
      <c r="H1669" t="s">
        <v>10360</v>
      </c>
      <c r="I1669" t="s">
        <v>629</v>
      </c>
    </row>
    <row r="1670" spans="2:9" ht="15" customHeight="1" x14ac:dyDescent="0.35">
      <c r="B1670" t="s">
        <v>811</v>
      </c>
      <c r="C1670" t="s">
        <v>810</v>
      </c>
      <c r="D1670" t="str">
        <f>Table19[[#This Row],[Class Description]] &amp; " - " &amp;Table19[[#This Row],[Asset Class]]</f>
        <v>Check Valve (&gt;100mm) - CHCKVLV</v>
      </c>
      <c r="E1670" t="s">
        <v>10371</v>
      </c>
      <c r="F1670" t="s">
        <v>10372</v>
      </c>
      <c r="G1670" t="str">
        <f>Table19[[#This Row],[Closing Code Description]] &amp; " - " &amp; Table19[[#This Row],[Closing Code]]</f>
        <v>Improper Maintenance - IMPRMNT</v>
      </c>
      <c r="H1670" t="s">
        <v>10360</v>
      </c>
      <c r="I1670" t="s">
        <v>629</v>
      </c>
    </row>
    <row r="1671" spans="2:9" ht="15" customHeight="1" x14ac:dyDescent="0.35">
      <c r="B1671" t="s">
        <v>811</v>
      </c>
      <c r="C1671" t="s">
        <v>810</v>
      </c>
      <c r="D1671" t="str">
        <f>Table19[[#This Row],[Class Description]] &amp; " - " &amp;Table19[[#This Row],[Asset Class]]</f>
        <v>Check Valve (&gt;100mm) - CHCKVLV</v>
      </c>
      <c r="E1671" t="s">
        <v>10930</v>
      </c>
      <c r="F1671" t="s">
        <v>10657</v>
      </c>
      <c r="G1671" t="str">
        <f>Table19[[#This Row],[Closing Code Description]] &amp; " - " &amp; Table19[[#This Row],[Closing Code]]</f>
        <v>Improper Operation - IMPROP1</v>
      </c>
      <c r="H1671" t="s">
        <v>10360</v>
      </c>
      <c r="I1671" t="s">
        <v>629</v>
      </c>
    </row>
    <row r="1672" spans="2:9" ht="15" customHeight="1" x14ac:dyDescent="0.35">
      <c r="B1672" t="s">
        <v>811</v>
      </c>
      <c r="C1672" t="s">
        <v>810</v>
      </c>
      <c r="D1672" t="str">
        <f>Table19[[#This Row],[Class Description]] &amp; " - " &amp;Table19[[#This Row],[Asset Class]]</f>
        <v>Check Valve (&gt;100mm) - CHCKVLV</v>
      </c>
      <c r="E1672" t="s">
        <v>10373</v>
      </c>
      <c r="F1672" t="s">
        <v>10374</v>
      </c>
      <c r="G1672" t="str">
        <f>Table19[[#This Row],[Closing Code Description]] &amp; " - " &amp; Table19[[#This Row],[Closing Code]]</f>
        <v>Insufficient Lubrication - INSLUBR</v>
      </c>
      <c r="H1672" t="s">
        <v>10360</v>
      </c>
      <c r="I1672" t="s">
        <v>629</v>
      </c>
    </row>
    <row r="1673" spans="2:9" ht="15" customHeight="1" x14ac:dyDescent="0.35">
      <c r="B1673" t="s">
        <v>811</v>
      </c>
      <c r="C1673" t="s">
        <v>810</v>
      </c>
      <c r="D1673" t="str">
        <f>Table19[[#This Row],[Class Description]] &amp; " - " &amp;Table19[[#This Row],[Asset Class]]</f>
        <v>Check Valve (&gt;100mm) - CHCKVLV</v>
      </c>
      <c r="E1673" t="s">
        <v>10375</v>
      </c>
      <c r="F1673" t="s">
        <v>10376</v>
      </c>
      <c r="G1673" t="str">
        <f>Table19[[#This Row],[Closing Code Description]] &amp; " - " &amp; Table19[[#This Row],[Closing Code]]</f>
        <v>Lack of/ Inadequate Training - LACKTRN</v>
      </c>
      <c r="H1673" t="s">
        <v>10360</v>
      </c>
      <c r="I1673" t="s">
        <v>629</v>
      </c>
    </row>
    <row r="1674" spans="2:9" ht="15" customHeight="1" x14ac:dyDescent="0.35">
      <c r="B1674" t="s">
        <v>811</v>
      </c>
      <c r="C1674" t="s">
        <v>810</v>
      </c>
      <c r="D1674" t="str">
        <f>Table19[[#This Row],[Class Description]] &amp; " - " &amp;Table19[[#This Row],[Asset Class]]</f>
        <v>Check Valve (&gt;100mm) - CHCKVLV</v>
      </c>
      <c r="E1674" t="s">
        <v>10377</v>
      </c>
      <c r="F1674" t="s">
        <v>10378</v>
      </c>
      <c r="G1674" t="str">
        <f>Table19[[#This Row],[Closing Code Description]] &amp; " - " &amp; Table19[[#This Row],[Closing Code]]</f>
        <v>Loose/ Missing Component - MISSCMP</v>
      </c>
      <c r="H1674" t="s">
        <v>10360</v>
      </c>
      <c r="I1674" t="s">
        <v>629</v>
      </c>
    </row>
    <row r="1675" spans="2:9" ht="15" customHeight="1" x14ac:dyDescent="0.35">
      <c r="B1675" t="s">
        <v>811</v>
      </c>
      <c r="C1675" t="s">
        <v>810</v>
      </c>
      <c r="D1675" t="str">
        <f>Table19[[#This Row],[Class Description]] &amp; " - " &amp;Table19[[#This Row],[Asset Class]]</f>
        <v>Check Valve (&gt;100mm) - CHCKVLV</v>
      </c>
      <c r="E1675" t="s">
        <v>10379</v>
      </c>
      <c r="F1675" t="s">
        <v>10380</v>
      </c>
      <c r="G1675" t="str">
        <f>Table19[[#This Row],[Closing Code Description]] &amp; " - " &amp; Table19[[#This Row],[Closing Code]]</f>
        <v>Normal Wear - NRMWEAR</v>
      </c>
      <c r="H1675" t="s">
        <v>10360</v>
      </c>
      <c r="I1675" t="s">
        <v>629</v>
      </c>
    </row>
    <row r="1676" spans="2:9" ht="15" customHeight="1" x14ac:dyDescent="0.35">
      <c r="B1676" t="s">
        <v>811</v>
      </c>
      <c r="C1676" t="s">
        <v>810</v>
      </c>
      <c r="D1676" t="str">
        <f>Table19[[#This Row],[Class Description]] &amp; " - " &amp;Table19[[#This Row],[Asset Class]]</f>
        <v>Check Valve (&gt;100mm) - CHCKVLV</v>
      </c>
      <c r="E1676" t="s">
        <v>1456</v>
      </c>
      <c r="F1676" t="s">
        <v>10381</v>
      </c>
      <c r="G1676" t="str">
        <f>Table19[[#This Row],[Closing Code Description]] &amp; " - " &amp; Table19[[#This Row],[Closing Code]]</f>
        <v>Other (specify) - OTHER</v>
      </c>
      <c r="H1676" t="s">
        <v>10360</v>
      </c>
      <c r="I1676" t="s">
        <v>629</v>
      </c>
    </row>
    <row r="1677" spans="2:9" ht="15" customHeight="1" x14ac:dyDescent="0.35">
      <c r="B1677" t="s">
        <v>811</v>
      </c>
      <c r="C1677" t="s">
        <v>810</v>
      </c>
      <c r="D1677" t="str">
        <f>Table19[[#This Row],[Class Description]] &amp; " - " &amp;Table19[[#This Row],[Asset Class]]</f>
        <v>Check Valve (&gt;100mm) - CHCKVLV</v>
      </c>
      <c r="E1677" t="s">
        <v>10382</v>
      </c>
      <c r="F1677" t="s">
        <v>10383</v>
      </c>
      <c r="G1677" t="str">
        <f>Table19[[#This Row],[Closing Code Description]] &amp; " - " &amp; Table19[[#This Row],[Closing Code]]</f>
        <v>Poor Installation - PRINSTAL</v>
      </c>
      <c r="H1677" t="s">
        <v>10360</v>
      </c>
      <c r="I1677" t="s">
        <v>629</v>
      </c>
    </row>
    <row r="1678" spans="2:9" ht="15" customHeight="1" x14ac:dyDescent="0.35">
      <c r="B1678" t="s">
        <v>811</v>
      </c>
      <c r="C1678" t="s">
        <v>810</v>
      </c>
      <c r="D1678" t="str">
        <f>Table19[[#This Row],[Class Description]] &amp; " - " &amp;Table19[[#This Row],[Asset Class]]</f>
        <v>Check Valve (&gt;100mm) - CHCKVLV</v>
      </c>
      <c r="E1678" t="s">
        <v>10384</v>
      </c>
      <c r="F1678" t="s">
        <v>10385</v>
      </c>
      <c r="G1678" t="str">
        <f>Table19[[#This Row],[Closing Code Description]] &amp; " - " &amp; Table19[[#This Row],[Closing Code]]</f>
        <v>Procedure Issue - PROCISSU</v>
      </c>
      <c r="H1678" t="s">
        <v>10360</v>
      </c>
      <c r="I1678" t="s">
        <v>629</v>
      </c>
    </row>
    <row r="1679" spans="2:9" ht="15" customHeight="1" x14ac:dyDescent="0.35">
      <c r="B1679" t="s">
        <v>811</v>
      </c>
      <c r="C1679" t="s">
        <v>810</v>
      </c>
      <c r="D1679" t="str">
        <f>Table19[[#This Row],[Class Description]] &amp; " - " &amp;Table19[[#This Row],[Asset Class]]</f>
        <v>Check Valve (&gt;100mm) - CHCKVLV</v>
      </c>
      <c r="E1679" t="s">
        <v>10386</v>
      </c>
      <c r="F1679" t="s">
        <v>10387</v>
      </c>
      <c r="G1679" t="str">
        <f>Table19[[#This Row],[Closing Code Description]] &amp; " - " &amp; Table19[[#This Row],[Closing Code]]</f>
        <v>Utility Failure - UTLFAIL</v>
      </c>
      <c r="H1679" t="s">
        <v>10360</v>
      </c>
      <c r="I1679" t="s">
        <v>629</v>
      </c>
    </row>
    <row r="1680" spans="2:9" ht="15" customHeight="1" x14ac:dyDescent="0.35">
      <c r="B1680" t="s">
        <v>811</v>
      </c>
      <c r="C1680" t="s">
        <v>810</v>
      </c>
      <c r="D1680" t="str">
        <f>Table19[[#This Row],[Class Description]] &amp; " - " &amp;Table19[[#This Row],[Asset Class]]</f>
        <v>Check Valve (&gt;100mm) - CHCKVLV</v>
      </c>
      <c r="E1680" t="s">
        <v>10388</v>
      </c>
      <c r="F1680" t="s">
        <v>10389</v>
      </c>
      <c r="G1680" t="str">
        <f>Table19[[#This Row],[Closing Code Description]] &amp; " - " &amp; Table19[[#This Row],[Closing Code]]</f>
        <v>Vandalism - VNDLSM</v>
      </c>
      <c r="H1680" t="s">
        <v>10360</v>
      </c>
      <c r="I1680" t="s">
        <v>629</v>
      </c>
    </row>
    <row r="1681" spans="2:9" ht="15" customHeight="1" x14ac:dyDescent="0.35">
      <c r="B1681" t="s">
        <v>811</v>
      </c>
      <c r="C1681" t="s">
        <v>810</v>
      </c>
      <c r="D1681" t="str">
        <f>Table19[[#This Row],[Class Description]] &amp; " - " &amp;Table19[[#This Row],[Asset Class]]</f>
        <v>Check Valve (&gt;100mm) - CHCKVLV</v>
      </c>
      <c r="E1681" t="s">
        <v>10390</v>
      </c>
      <c r="F1681" t="s">
        <v>10391</v>
      </c>
      <c r="G1681" t="str">
        <f>Table19[[#This Row],[Closing Code Description]] &amp; " - " &amp; Table19[[#This Row],[Closing Code]]</f>
        <v>Defective/ Worn Component - WORNCMPT</v>
      </c>
      <c r="H1681" t="s">
        <v>10360</v>
      </c>
      <c r="I1681" t="s">
        <v>629</v>
      </c>
    </row>
    <row r="1682" spans="2:9" ht="15" customHeight="1" x14ac:dyDescent="0.35">
      <c r="B1682" t="s">
        <v>811</v>
      </c>
      <c r="C1682" t="s">
        <v>810</v>
      </c>
      <c r="D1682" t="str">
        <f>Table19[[#This Row],[Class Description]] &amp; " - " &amp;Table19[[#This Row],[Asset Class]]</f>
        <v>Check Valve (&gt;100mm) - CHCKVLV</v>
      </c>
      <c r="E1682" t="s">
        <v>10392</v>
      </c>
      <c r="F1682" t="s">
        <v>10393</v>
      </c>
      <c r="G1682" t="str">
        <f>Table19[[#This Row],[Closing Code Description]] &amp; " - " &amp; Table19[[#This Row],[Closing Code]]</f>
        <v>Adjusted - ADJUSTD</v>
      </c>
      <c r="H1682" t="s">
        <v>10394</v>
      </c>
      <c r="I1682" t="s">
        <v>629</v>
      </c>
    </row>
    <row r="1683" spans="2:9" ht="15" customHeight="1" x14ac:dyDescent="0.35">
      <c r="B1683" t="s">
        <v>811</v>
      </c>
      <c r="C1683" t="s">
        <v>810</v>
      </c>
      <c r="D1683" t="str">
        <f>Table19[[#This Row],[Class Description]] &amp; " - " &amp;Table19[[#This Row],[Asset Class]]</f>
        <v>Check Valve (&gt;100mm) - CHCKVLV</v>
      </c>
      <c r="E1683" t="s">
        <v>10395</v>
      </c>
      <c r="F1683" t="s">
        <v>10396</v>
      </c>
      <c r="G1683" t="str">
        <f>Table19[[#This Row],[Closing Code Description]] &amp; " - " &amp; Table19[[#This Row],[Closing Code]]</f>
        <v>Decommission - DECOMM</v>
      </c>
      <c r="H1683" t="s">
        <v>10394</v>
      </c>
      <c r="I1683" t="s">
        <v>629</v>
      </c>
    </row>
    <row r="1684" spans="2:9" ht="15" customHeight="1" x14ac:dyDescent="0.35">
      <c r="B1684" t="s">
        <v>811</v>
      </c>
      <c r="C1684" t="s">
        <v>810</v>
      </c>
      <c r="D1684" t="str">
        <f>Table19[[#This Row],[Class Description]] &amp; " - " &amp;Table19[[#This Row],[Asset Class]]</f>
        <v>Check Valve (&gt;100mm) - CHCKVLV</v>
      </c>
      <c r="E1684" t="s">
        <v>10397</v>
      </c>
      <c r="F1684" t="s">
        <v>10398</v>
      </c>
      <c r="G1684" t="str">
        <f>Table19[[#This Row],[Closing Code Description]] &amp; " - " &amp; Table19[[#This Row],[Closing Code]]</f>
        <v>Decontaminate - DECONTME</v>
      </c>
      <c r="H1684" t="s">
        <v>10394</v>
      </c>
      <c r="I1684" t="s">
        <v>629</v>
      </c>
    </row>
    <row r="1685" spans="2:9" x14ac:dyDescent="0.35">
      <c r="B1685" t="s">
        <v>811</v>
      </c>
      <c r="C1685" t="s">
        <v>810</v>
      </c>
      <c r="D1685" t="str">
        <f>Table19[[#This Row],[Class Description]] &amp; " - " &amp;Table19[[#This Row],[Asset Class]]</f>
        <v>Check Valve (&gt;100mm) - CHCKVLV</v>
      </c>
      <c r="E1685" t="s">
        <v>10399</v>
      </c>
      <c r="F1685" t="s">
        <v>10400</v>
      </c>
      <c r="G1685" t="str">
        <f>Table19[[#This Row],[Closing Code Description]] &amp; " - " &amp; Table19[[#This Row],[Closing Code]]</f>
        <v>Do Nothing - DONOTHIN</v>
      </c>
      <c r="H1685" t="s">
        <v>10394</v>
      </c>
      <c r="I1685" t="s">
        <v>629</v>
      </c>
    </row>
    <row r="1686" spans="2:9" x14ac:dyDescent="0.35">
      <c r="B1686" t="s">
        <v>811</v>
      </c>
      <c r="C1686" t="s">
        <v>810</v>
      </c>
      <c r="D1686" t="str">
        <f>Table19[[#This Row],[Class Description]] &amp; " - " &amp;Table19[[#This Row],[Asset Class]]</f>
        <v>Check Valve (&gt;100mm) - CHCKVLV</v>
      </c>
      <c r="E1686" t="s">
        <v>10401</v>
      </c>
      <c r="F1686" t="s">
        <v>10402</v>
      </c>
      <c r="G1686" t="str">
        <f>Table19[[#This Row],[Closing Code Description]] &amp; " - " &amp; Table19[[#This Row],[Closing Code]]</f>
        <v>Lubricate - LUBRCTE</v>
      </c>
      <c r="H1686" t="s">
        <v>10394</v>
      </c>
      <c r="I1686" t="s">
        <v>629</v>
      </c>
    </row>
    <row r="1687" spans="2:9" x14ac:dyDescent="0.35">
      <c r="B1687" t="s">
        <v>811</v>
      </c>
      <c r="C1687" t="s">
        <v>810</v>
      </c>
      <c r="D1687" t="str">
        <f>Table19[[#This Row],[Class Description]] &amp; " - " &amp;Table19[[#This Row],[Asset Class]]</f>
        <v>Check Valve (&gt;100mm) - CHCKVLV</v>
      </c>
      <c r="E1687" t="s">
        <v>1456</v>
      </c>
      <c r="F1687" t="s">
        <v>10381</v>
      </c>
      <c r="G1687" t="str">
        <f>Table19[[#This Row],[Closing Code Description]] &amp; " - " &amp; Table19[[#This Row],[Closing Code]]</f>
        <v>Other (specify) - OTHER</v>
      </c>
      <c r="H1687" t="s">
        <v>10394</v>
      </c>
      <c r="I1687" t="s">
        <v>629</v>
      </c>
    </row>
    <row r="1688" spans="2:9" x14ac:dyDescent="0.35">
      <c r="B1688" t="s">
        <v>811</v>
      </c>
      <c r="C1688" t="s">
        <v>810</v>
      </c>
      <c r="D1688" t="str">
        <f>Table19[[#This Row],[Class Description]] &amp; " - " &amp;Table19[[#This Row],[Asset Class]]</f>
        <v>Check Valve (&gt;100mm) - CHCKVLV</v>
      </c>
      <c r="E1688" t="s">
        <v>10403</v>
      </c>
      <c r="F1688" t="s">
        <v>10404</v>
      </c>
      <c r="G1688" t="str">
        <f>Table19[[#This Row],[Closing Code Description]] &amp; " - " &amp; Table19[[#This Row],[Closing Code]]</f>
        <v>Recalibrate - RECALBRT</v>
      </c>
      <c r="H1688" t="s">
        <v>10394</v>
      </c>
      <c r="I1688" t="s">
        <v>629</v>
      </c>
    </row>
    <row r="1689" spans="2:9" x14ac:dyDescent="0.35">
      <c r="B1689" t="s">
        <v>811</v>
      </c>
      <c r="C1689" t="s">
        <v>810</v>
      </c>
      <c r="D1689" t="str">
        <f>Table19[[#This Row],[Class Description]] &amp; " - " &amp;Table19[[#This Row],[Asset Class]]</f>
        <v>Check Valve (&gt;100mm) - CHCKVLV</v>
      </c>
      <c r="E1689" t="s">
        <v>10405</v>
      </c>
      <c r="F1689" t="s">
        <v>10406</v>
      </c>
      <c r="G1689" t="str">
        <f>Table19[[#This Row],[Closing Code Description]] &amp; " - " &amp; Table19[[#This Row],[Closing Code]]</f>
        <v>Remove Obstruction - REMVOBT</v>
      </c>
      <c r="H1689" t="s">
        <v>10394</v>
      </c>
      <c r="I1689" t="s">
        <v>629</v>
      </c>
    </row>
    <row r="1690" spans="2:9" x14ac:dyDescent="0.35">
      <c r="B1690" t="s">
        <v>811</v>
      </c>
      <c r="C1690" t="s">
        <v>810</v>
      </c>
      <c r="D1690" t="str">
        <f>Table19[[#This Row],[Class Description]] &amp; " - " &amp;Table19[[#This Row],[Asset Class]]</f>
        <v>Check Valve (&gt;100mm) - CHCKVLV</v>
      </c>
      <c r="E1690" t="s">
        <v>10542</v>
      </c>
      <c r="F1690" t="s">
        <v>10543</v>
      </c>
      <c r="G1690" t="str">
        <f>Table19[[#This Row],[Closing Code Description]] &amp; " - " &amp; Table19[[#This Row],[Closing Code]]</f>
        <v>Repair - REPAIR</v>
      </c>
      <c r="H1690" t="s">
        <v>10394</v>
      </c>
      <c r="I1690" t="s">
        <v>629</v>
      </c>
    </row>
    <row r="1691" spans="2:9" x14ac:dyDescent="0.35">
      <c r="B1691" t="s">
        <v>811</v>
      </c>
      <c r="C1691" t="s">
        <v>810</v>
      </c>
      <c r="D1691" t="str">
        <f>Table19[[#This Row],[Class Description]] &amp; " - " &amp;Table19[[#This Row],[Asset Class]]</f>
        <v>Check Valve (&gt;100mm) - CHCKVLV</v>
      </c>
      <c r="E1691" t="s">
        <v>10407</v>
      </c>
      <c r="F1691" t="s">
        <v>10408</v>
      </c>
      <c r="G1691" t="str">
        <f>Table19[[#This Row],[Closing Code Description]] &amp; " - " &amp; Table19[[#This Row],[Closing Code]]</f>
        <v>Repair Component - REPCMPT</v>
      </c>
      <c r="H1691" t="s">
        <v>10394</v>
      </c>
      <c r="I1691" t="s">
        <v>629</v>
      </c>
    </row>
    <row r="1692" spans="2:9" x14ac:dyDescent="0.35">
      <c r="B1692" t="s">
        <v>811</v>
      </c>
      <c r="C1692" t="s">
        <v>810</v>
      </c>
      <c r="D1692" t="str">
        <f>Table19[[#This Row],[Class Description]] &amp; " - " &amp;Table19[[#This Row],[Asset Class]]</f>
        <v>Check Valve (&gt;100mm) - CHCKVLV</v>
      </c>
      <c r="E1692" t="s">
        <v>10544</v>
      </c>
      <c r="F1692" t="s">
        <v>10545</v>
      </c>
      <c r="G1692" t="str">
        <f>Table19[[#This Row],[Closing Code Description]] &amp; " - " &amp; Table19[[#This Row],[Closing Code]]</f>
        <v>Replace - REPLACE</v>
      </c>
      <c r="H1692" t="s">
        <v>10394</v>
      </c>
      <c r="I1692" t="s">
        <v>629</v>
      </c>
    </row>
    <row r="1693" spans="2:9" x14ac:dyDescent="0.35">
      <c r="B1693" t="s">
        <v>811</v>
      </c>
      <c r="C1693" t="s">
        <v>810</v>
      </c>
      <c r="D1693" t="str">
        <f>Table19[[#This Row],[Class Description]] &amp; " - " &amp;Table19[[#This Row],[Asset Class]]</f>
        <v>Check Valve (&gt;100mm) - CHCKVLV</v>
      </c>
      <c r="E1693" t="s">
        <v>10409</v>
      </c>
      <c r="F1693" t="s">
        <v>10410</v>
      </c>
      <c r="G1693" t="str">
        <f>Table19[[#This Row],[Closing Code Description]] &amp; " - " &amp; Table19[[#This Row],[Closing Code]]</f>
        <v>Replace Asset - REPLASS</v>
      </c>
      <c r="H1693" t="s">
        <v>10394</v>
      </c>
      <c r="I1693" t="s">
        <v>629</v>
      </c>
    </row>
    <row r="1694" spans="2:9" x14ac:dyDescent="0.35">
      <c r="B1694" t="s">
        <v>811</v>
      </c>
      <c r="C1694" t="s">
        <v>810</v>
      </c>
      <c r="D1694" t="str">
        <f>Table19[[#This Row],[Class Description]] &amp; " - " &amp;Table19[[#This Row],[Asset Class]]</f>
        <v>Check Valve (&gt;100mm) - CHCKVLV</v>
      </c>
      <c r="E1694" t="s">
        <v>10411</v>
      </c>
      <c r="F1694" t="s">
        <v>10412</v>
      </c>
      <c r="G1694" t="str">
        <f>Table19[[#This Row],[Closing Code Description]] &amp; " - " &amp; Table19[[#This Row],[Closing Code]]</f>
        <v>Replace Component - REPLCMPT</v>
      </c>
      <c r="H1694" t="s">
        <v>10394</v>
      </c>
      <c r="I1694" t="s">
        <v>629</v>
      </c>
    </row>
    <row r="1695" spans="2:9" x14ac:dyDescent="0.35">
      <c r="B1695" t="s">
        <v>811</v>
      </c>
      <c r="C1695" t="s">
        <v>810</v>
      </c>
      <c r="D1695" t="str">
        <f>Table19[[#This Row],[Class Description]] &amp; " - " &amp;Table19[[#This Row],[Asset Class]]</f>
        <v>Check Valve (&gt;100mm) - CHCKVLV</v>
      </c>
      <c r="E1695" t="s">
        <v>10413</v>
      </c>
      <c r="F1695" t="s">
        <v>10414</v>
      </c>
      <c r="G1695" t="str">
        <f>Table19[[#This Row],[Closing Code Description]] &amp; " - " &amp; Table19[[#This Row],[Closing Code]]</f>
        <v>Repair Asset - REPRASS</v>
      </c>
      <c r="H1695" t="s">
        <v>10394</v>
      </c>
      <c r="I1695" t="s">
        <v>629</v>
      </c>
    </row>
    <row r="1696" spans="2:9" x14ac:dyDescent="0.35">
      <c r="B1696" t="s">
        <v>811</v>
      </c>
      <c r="C1696" t="s">
        <v>810</v>
      </c>
      <c r="D1696" t="str">
        <f>Table19[[#This Row],[Class Description]] &amp; " - " &amp;Table19[[#This Row],[Asset Class]]</f>
        <v>Check Valve (&gt;100mm) - CHCKVLV</v>
      </c>
      <c r="E1696" t="s">
        <v>10415</v>
      </c>
      <c r="F1696" t="s">
        <v>10416</v>
      </c>
      <c r="G1696" t="str">
        <f>Table19[[#This Row],[Closing Code Description]] &amp; " - " &amp; Table19[[#This Row],[Closing Code]]</f>
        <v>Upgrade - UPGRADES</v>
      </c>
      <c r="H1696" t="s">
        <v>10394</v>
      </c>
      <c r="I1696" t="s">
        <v>629</v>
      </c>
    </row>
    <row r="1697" spans="2:9" x14ac:dyDescent="0.35">
      <c r="B1697" t="s">
        <v>809</v>
      </c>
      <c r="C1697" t="s">
        <v>808</v>
      </c>
      <c r="D1697" t="str">
        <f>Table19[[#This Row],[Class Description]] &amp; " - " &amp;Table19[[#This Row],[Asset Class]]</f>
        <v>Chiller - CHLR</v>
      </c>
      <c r="E1697" t="s">
        <v>10332</v>
      </c>
      <c r="F1697" t="s">
        <v>10333</v>
      </c>
      <c r="G1697" t="str">
        <f>Table19[[#This Row],[Closing Code Description]] &amp; " - " &amp; Table19[[#This Row],[Closing Code]]</f>
        <v>Abnormal Temprature - ABNTEMP</v>
      </c>
      <c r="H1697" t="s">
        <v>10334</v>
      </c>
      <c r="I1697" t="s">
        <v>629</v>
      </c>
    </row>
    <row r="1698" spans="2:9" x14ac:dyDescent="0.35">
      <c r="B1698" t="s">
        <v>809</v>
      </c>
      <c r="C1698" t="s">
        <v>808</v>
      </c>
      <c r="D1698" t="str">
        <f>Table19[[#This Row],[Class Description]] &amp; " - " &amp;Table19[[#This Row],[Asset Class]]</f>
        <v>Chiller - CHLR</v>
      </c>
      <c r="E1698" t="s">
        <v>10931</v>
      </c>
      <c r="F1698" t="s">
        <v>10426</v>
      </c>
      <c r="G1698" t="str">
        <f>Table19[[#This Row],[Closing Code Description]] &amp; " - " &amp; Table19[[#This Row],[Closing Code]]</f>
        <v>Compressor Not Working - CMPNWRK1</v>
      </c>
      <c r="H1698" t="s">
        <v>10334</v>
      </c>
      <c r="I1698" t="s">
        <v>629</v>
      </c>
    </row>
    <row r="1699" spans="2:9" x14ac:dyDescent="0.35">
      <c r="B1699" t="s">
        <v>809</v>
      </c>
      <c r="C1699" t="s">
        <v>808</v>
      </c>
      <c r="D1699" t="str">
        <f>Table19[[#This Row],[Class Description]] &amp; " - " &amp;Table19[[#This Row],[Asset Class]]</f>
        <v>Chiller - CHLR</v>
      </c>
      <c r="E1699" t="s">
        <v>10932</v>
      </c>
      <c r="F1699" t="s">
        <v>10553</v>
      </c>
      <c r="G1699" t="str">
        <f>Table19[[#This Row],[Closing Code Description]] &amp; " - " &amp; Table19[[#This Row],[Closing Code]]</f>
        <v>Condenser Not Operational - CNDSNOP1</v>
      </c>
      <c r="H1699" t="s">
        <v>10334</v>
      </c>
      <c r="I1699" t="s">
        <v>629</v>
      </c>
    </row>
    <row r="1700" spans="2:9" x14ac:dyDescent="0.35">
      <c r="B1700" t="s">
        <v>809</v>
      </c>
      <c r="C1700" t="s">
        <v>808</v>
      </c>
      <c r="D1700" t="str">
        <f>Table19[[#This Row],[Class Description]] &amp; " - " &amp;Table19[[#This Row],[Asset Class]]</f>
        <v>Chiller - CHLR</v>
      </c>
      <c r="E1700" t="s">
        <v>10335</v>
      </c>
      <c r="F1700" t="s">
        <v>10336</v>
      </c>
      <c r="G1700" t="str">
        <f>Table19[[#This Row],[Closing Code Description]] &amp; " - " &amp; Table19[[#This Row],[Closing Code]]</f>
        <v>Corrosion - CORROS</v>
      </c>
      <c r="H1700" t="s">
        <v>10334</v>
      </c>
      <c r="I1700" t="s">
        <v>629</v>
      </c>
    </row>
    <row r="1701" spans="2:9" x14ac:dyDescent="0.35">
      <c r="B1701" t="s">
        <v>809</v>
      </c>
      <c r="C1701" t="s">
        <v>808</v>
      </c>
      <c r="D1701" t="str">
        <f>Table19[[#This Row],[Class Description]] &amp; " - " &amp;Table19[[#This Row],[Asset Class]]</f>
        <v>Chiller - CHLR</v>
      </c>
      <c r="E1701" t="s">
        <v>10421</v>
      </c>
      <c r="F1701" t="s">
        <v>10422</v>
      </c>
      <c r="G1701" t="str">
        <f>Table19[[#This Row],[Closing Code Description]] &amp; " - " &amp; Table19[[#This Row],[Closing Code]]</f>
        <v>Electrical Trip Out - ELECTRIP</v>
      </c>
      <c r="H1701" t="s">
        <v>10334</v>
      </c>
      <c r="I1701" t="s">
        <v>629</v>
      </c>
    </row>
    <row r="1702" spans="2:9" x14ac:dyDescent="0.35">
      <c r="B1702" t="s">
        <v>809</v>
      </c>
      <c r="C1702" t="s">
        <v>808</v>
      </c>
      <c r="D1702" t="str">
        <f>Table19[[#This Row],[Class Description]] &amp; " - " &amp;Table19[[#This Row],[Asset Class]]</f>
        <v>Chiller - CHLR</v>
      </c>
      <c r="E1702" t="s">
        <v>10337</v>
      </c>
      <c r="F1702" t="s">
        <v>10338</v>
      </c>
      <c r="G1702" t="str">
        <f>Table19[[#This Row],[Closing Code Description]] &amp; " - " &amp; Table19[[#This Row],[Closing Code]]</f>
        <v>Excessive Noise - EXNOISE</v>
      </c>
      <c r="H1702" t="s">
        <v>10334</v>
      </c>
      <c r="I1702" t="s">
        <v>629</v>
      </c>
    </row>
    <row r="1703" spans="2:9" x14ac:dyDescent="0.35">
      <c r="B1703" t="s">
        <v>809</v>
      </c>
      <c r="C1703" t="s">
        <v>808</v>
      </c>
      <c r="D1703" t="str">
        <f>Table19[[#This Row],[Class Description]] &amp; " - " &amp;Table19[[#This Row],[Asset Class]]</f>
        <v>Chiller - CHLR</v>
      </c>
      <c r="E1703" t="s">
        <v>10339</v>
      </c>
      <c r="F1703" t="s">
        <v>10340</v>
      </c>
      <c r="G1703" t="str">
        <f>Table19[[#This Row],[Closing Code Description]] &amp; " - " &amp; Table19[[#This Row],[Closing Code]]</f>
        <v>Excessive Vibration - EXVIBRTN</v>
      </c>
      <c r="H1703" t="s">
        <v>10334</v>
      </c>
      <c r="I1703" t="s">
        <v>629</v>
      </c>
    </row>
    <row r="1704" spans="2:9" x14ac:dyDescent="0.35">
      <c r="B1704" t="s">
        <v>809</v>
      </c>
      <c r="C1704" t="s">
        <v>808</v>
      </c>
      <c r="D1704" t="str">
        <f>Table19[[#This Row],[Class Description]] &amp; " - " &amp;Table19[[#This Row],[Asset Class]]</f>
        <v>Chiller - CHLR</v>
      </c>
      <c r="E1704" t="s">
        <v>10341</v>
      </c>
      <c r="F1704" t="s">
        <v>10342</v>
      </c>
      <c r="G1704" t="str">
        <f>Table19[[#This Row],[Closing Code Description]] &amp; " - " &amp; Table19[[#This Row],[Closing Code]]</f>
        <v>Jammed Equipment - JAMMEDEQ</v>
      </c>
      <c r="H1704" t="s">
        <v>10334</v>
      </c>
      <c r="I1704" t="s">
        <v>629</v>
      </c>
    </row>
    <row r="1705" spans="2:9" x14ac:dyDescent="0.35">
      <c r="B1705" t="s">
        <v>809</v>
      </c>
      <c r="C1705" t="s">
        <v>808</v>
      </c>
      <c r="D1705" t="str">
        <f>Table19[[#This Row],[Class Description]] &amp; " - " &amp;Table19[[#This Row],[Asset Class]]</f>
        <v>Chiller - CHLR</v>
      </c>
      <c r="E1705" t="s">
        <v>10343</v>
      </c>
      <c r="F1705" t="s">
        <v>10344</v>
      </c>
      <c r="G1705" t="str">
        <f>Table19[[#This Row],[Closing Code Description]] &amp; " - " &amp; Table19[[#This Row],[Closing Code]]</f>
        <v>Leaking - LEAKING</v>
      </c>
      <c r="H1705" t="s">
        <v>10334</v>
      </c>
      <c r="I1705" t="s">
        <v>629</v>
      </c>
    </row>
    <row r="1706" spans="2:9" x14ac:dyDescent="0.35">
      <c r="B1706" t="s">
        <v>809</v>
      </c>
      <c r="C1706" t="s">
        <v>808</v>
      </c>
      <c r="D1706" t="str">
        <f>Table19[[#This Row],[Class Description]] &amp; " - " &amp;Table19[[#This Row],[Asset Class]]</f>
        <v>Chiller - CHLR</v>
      </c>
      <c r="E1706" t="s">
        <v>10933</v>
      </c>
      <c r="F1706" t="s">
        <v>10344</v>
      </c>
      <c r="G1706" t="str">
        <f>Table19[[#This Row],[Closing Code Description]] &amp; " - " &amp; Table19[[#This Row],[Closing Code]]</f>
        <v>Leaking - LEAKING3</v>
      </c>
      <c r="H1706" t="s">
        <v>10334</v>
      </c>
      <c r="I1706" t="s">
        <v>629</v>
      </c>
    </row>
    <row r="1707" spans="2:9" x14ac:dyDescent="0.35">
      <c r="B1707" t="s">
        <v>809</v>
      </c>
      <c r="C1707" t="s">
        <v>808</v>
      </c>
      <c r="D1707" t="str">
        <f>Table19[[#This Row],[Class Description]] &amp; " - " &amp;Table19[[#This Row],[Asset Class]]</f>
        <v>Chiller - CHLR</v>
      </c>
      <c r="E1707" t="s">
        <v>10345</v>
      </c>
      <c r="F1707" t="s">
        <v>10346</v>
      </c>
      <c r="G1707" t="str">
        <f>Table19[[#This Row],[Closing Code Description]] &amp; " - " &amp; Table19[[#This Row],[Closing Code]]</f>
        <v>Low Performance - LOWPERF</v>
      </c>
      <c r="H1707" t="s">
        <v>10334</v>
      </c>
      <c r="I1707" t="s">
        <v>629</v>
      </c>
    </row>
    <row r="1708" spans="2:9" x14ac:dyDescent="0.35">
      <c r="B1708" t="s">
        <v>809</v>
      </c>
      <c r="C1708" t="s">
        <v>808</v>
      </c>
      <c r="D1708" t="str">
        <f>Table19[[#This Row],[Class Description]] &amp; " - " &amp;Table19[[#This Row],[Asset Class]]</f>
        <v>Chiller - CHLR</v>
      </c>
      <c r="E1708" t="s">
        <v>10347</v>
      </c>
      <c r="F1708" t="s">
        <v>10348</v>
      </c>
      <c r="G1708" t="str">
        <f>Table19[[#This Row],[Closing Code Description]] &amp; " - " &amp; Table19[[#This Row],[Closing Code]]</f>
        <v>Non-Operational - NONOPER</v>
      </c>
      <c r="H1708" t="s">
        <v>10334</v>
      </c>
      <c r="I1708" t="s">
        <v>629</v>
      </c>
    </row>
    <row r="1709" spans="2:9" x14ac:dyDescent="0.35">
      <c r="B1709" t="s">
        <v>809</v>
      </c>
      <c r="C1709" t="s">
        <v>808</v>
      </c>
      <c r="D1709" t="str">
        <f>Table19[[#This Row],[Class Description]] &amp; " - " &amp;Table19[[#This Row],[Asset Class]]</f>
        <v>Chiller - CHLR</v>
      </c>
      <c r="E1709" t="s">
        <v>10934</v>
      </c>
      <c r="F1709" t="s">
        <v>10348</v>
      </c>
      <c r="G1709" t="str">
        <f>Table19[[#This Row],[Closing Code Description]] &amp; " - " &amp; Table19[[#This Row],[Closing Code]]</f>
        <v>Non-Operational - NONOPER4</v>
      </c>
      <c r="H1709" t="s">
        <v>10334</v>
      </c>
      <c r="I1709" t="s">
        <v>629</v>
      </c>
    </row>
    <row r="1710" spans="2:9" x14ac:dyDescent="0.35">
      <c r="B1710" t="s">
        <v>809</v>
      </c>
      <c r="C1710" t="s">
        <v>808</v>
      </c>
      <c r="D1710" t="str">
        <f>Table19[[#This Row],[Class Description]] &amp; " - " &amp;Table19[[#This Row],[Asset Class]]</f>
        <v>Chiller - CHLR</v>
      </c>
      <c r="E1710" t="s">
        <v>10349</v>
      </c>
      <c r="F1710" t="s">
        <v>10350</v>
      </c>
      <c r="G1710" t="str">
        <f>Table19[[#This Row],[Closing Code Description]] &amp; " - " &amp; Table19[[#This Row],[Closing Code]]</f>
        <v>Physical Damage - PHYDMGE</v>
      </c>
      <c r="H1710" t="s">
        <v>10334</v>
      </c>
      <c r="I1710" t="s">
        <v>629</v>
      </c>
    </row>
    <row r="1711" spans="2:9" x14ac:dyDescent="0.35">
      <c r="B1711" t="s">
        <v>809</v>
      </c>
      <c r="C1711" t="s">
        <v>808</v>
      </c>
      <c r="D1711" t="str">
        <f>Table19[[#This Row],[Class Description]] &amp; " - " &amp;Table19[[#This Row],[Asset Class]]</f>
        <v>Chiller - CHLR</v>
      </c>
      <c r="E1711" t="s">
        <v>10935</v>
      </c>
      <c r="F1711" t="s">
        <v>10556</v>
      </c>
      <c r="G1711" t="str">
        <f>Table19[[#This Row],[Closing Code Description]] &amp; " - " &amp; Table19[[#This Row],[Closing Code]]</f>
        <v>Restricted Air Flow - RSTAFOW1</v>
      </c>
      <c r="H1711" t="s">
        <v>10334</v>
      </c>
      <c r="I1711" t="s">
        <v>629</v>
      </c>
    </row>
    <row r="1712" spans="2:9" x14ac:dyDescent="0.35">
      <c r="B1712" t="s">
        <v>809</v>
      </c>
      <c r="C1712" t="s">
        <v>808</v>
      </c>
      <c r="D1712" t="str">
        <f>Table19[[#This Row],[Class Description]] &amp; " - " &amp;Table19[[#This Row],[Asset Class]]</f>
        <v>Chiller - CHLR</v>
      </c>
      <c r="E1712" t="s">
        <v>10936</v>
      </c>
      <c r="F1712" t="s">
        <v>10589</v>
      </c>
      <c r="G1712" t="str">
        <f>Table19[[#This Row],[Closing Code Description]] &amp; " - " &amp; Table19[[#This Row],[Closing Code]]</f>
        <v>Restricted Drainage - RSTDRGE1</v>
      </c>
      <c r="H1712" t="s">
        <v>10334</v>
      </c>
      <c r="I1712" t="s">
        <v>629</v>
      </c>
    </row>
    <row r="1713" spans="2:9" x14ac:dyDescent="0.35">
      <c r="B1713" t="s">
        <v>809</v>
      </c>
      <c r="C1713" t="s">
        <v>808</v>
      </c>
      <c r="D1713" t="str">
        <f>Table19[[#This Row],[Class Description]] &amp; " - " &amp;Table19[[#This Row],[Asset Class]]</f>
        <v>Chiller - CHLR</v>
      </c>
      <c r="E1713" t="s">
        <v>10351</v>
      </c>
      <c r="F1713" t="s">
        <v>10352</v>
      </c>
      <c r="G1713" t="str">
        <f>Table19[[#This Row],[Closing Code Description]] &amp; " - " &amp; Table19[[#This Row],[Closing Code]]</f>
        <v>Unusual Smell - UNSMELL</v>
      </c>
      <c r="H1713" t="s">
        <v>10334</v>
      </c>
      <c r="I1713" t="s">
        <v>629</v>
      </c>
    </row>
    <row r="1714" spans="2:9" x14ac:dyDescent="0.35">
      <c r="B1714" t="s">
        <v>809</v>
      </c>
      <c r="C1714" t="s">
        <v>808</v>
      </c>
      <c r="D1714" t="str">
        <f>Table19[[#This Row],[Class Description]] &amp; " - " &amp;Table19[[#This Row],[Asset Class]]</f>
        <v>Chiller - CHLR</v>
      </c>
      <c r="E1714" t="s">
        <v>10353</v>
      </c>
      <c r="F1714" t="s">
        <v>10354</v>
      </c>
      <c r="G1714" t="str">
        <f>Table19[[#This Row],[Closing Code Description]] &amp; " - " &amp; Table19[[#This Row],[Closing Code]]</f>
        <v>Unusual Smoke - UNSMOKE</v>
      </c>
      <c r="H1714" t="s">
        <v>10334</v>
      </c>
      <c r="I1714" t="s">
        <v>629</v>
      </c>
    </row>
    <row r="1715" spans="2:9" x14ac:dyDescent="0.35">
      <c r="B1715" t="s">
        <v>809</v>
      </c>
      <c r="C1715" t="s">
        <v>808</v>
      </c>
      <c r="D1715" t="str">
        <f>Table19[[#This Row],[Class Description]] &amp; " - " &amp;Table19[[#This Row],[Asset Class]]</f>
        <v>Chiller - CHLR</v>
      </c>
      <c r="E1715" t="s">
        <v>10937</v>
      </c>
      <c r="F1715" t="s">
        <v>10558</v>
      </c>
      <c r="G1715" t="str">
        <f>Table19[[#This Row],[Closing Code Description]] &amp; " - " &amp; Table19[[#This Row],[Closing Code]]</f>
        <v>Broken Pipe - BROKPIP1</v>
      </c>
      <c r="H1715" t="s">
        <v>10357</v>
      </c>
      <c r="I1715" t="s">
        <v>629</v>
      </c>
    </row>
    <row r="1716" spans="2:9" x14ac:dyDescent="0.35">
      <c r="B1716" t="s">
        <v>809</v>
      </c>
      <c r="C1716" t="s">
        <v>808</v>
      </c>
      <c r="D1716" t="str">
        <f>Table19[[#This Row],[Class Description]] &amp; " - " &amp;Table19[[#This Row],[Asset Class]]</f>
        <v>Chiller - CHLR</v>
      </c>
      <c r="E1716" t="s">
        <v>10938</v>
      </c>
      <c r="F1716" t="s">
        <v>10939</v>
      </c>
      <c r="G1716" t="str">
        <f>Table19[[#This Row],[Closing Code Description]] &amp; " - " &amp; Table19[[#This Row],[Closing Code]]</f>
        <v>HVAC chiller unit compressor failed. - CCOMFAIL</v>
      </c>
      <c r="H1716" t="s">
        <v>10357</v>
      </c>
      <c r="I1716" t="s">
        <v>629</v>
      </c>
    </row>
    <row r="1717" spans="2:9" x14ac:dyDescent="0.35">
      <c r="B1717" t="s">
        <v>809</v>
      </c>
      <c r="C1717" t="s">
        <v>808</v>
      </c>
      <c r="D1717" t="str">
        <f>Table19[[#This Row],[Class Description]] &amp; " - " &amp;Table19[[#This Row],[Asset Class]]</f>
        <v>Chiller - CHLR</v>
      </c>
      <c r="E1717" t="s">
        <v>10940</v>
      </c>
      <c r="F1717" t="s">
        <v>10941</v>
      </c>
      <c r="G1717" t="str">
        <f>Table19[[#This Row],[Closing Code Description]] &amp; " - " &amp; Table19[[#This Row],[Closing Code]]</f>
        <v>HVAC Chiller Control System failed - CCTLFAIL</v>
      </c>
      <c r="H1717" t="s">
        <v>10357</v>
      </c>
      <c r="I1717" t="s">
        <v>629</v>
      </c>
    </row>
    <row r="1718" spans="2:9" x14ac:dyDescent="0.35">
      <c r="B1718" t="s">
        <v>809</v>
      </c>
      <c r="C1718" t="s">
        <v>808</v>
      </c>
      <c r="D1718" t="str">
        <f>Table19[[#This Row],[Class Description]] &amp; " - " &amp;Table19[[#This Row],[Asset Class]]</f>
        <v>Chiller - CHLR</v>
      </c>
      <c r="E1718" t="s">
        <v>10942</v>
      </c>
      <c r="F1718" t="s">
        <v>10943</v>
      </c>
      <c r="G1718" t="str">
        <f>Table19[[#This Row],[Closing Code Description]] &amp; " - " &amp; Table19[[#This Row],[Closing Code]]</f>
        <v>Chiller/evaporator refrigerant lines/connections deteriorated - CLINEDET</v>
      </c>
      <c r="H1718" t="s">
        <v>10357</v>
      </c>
      <c r="I1718" t="s">
        <v>629</v>
      </c>
    </row>
    <row r="1719" spans="2:9" x14ac:dyDescent="0.35">
      <c r="B1719" t="s">
        <v>809</v>
      </c>
      <c r="C1719" t="s">
        <v>808</v>
      </c>
      <c r="D1719" t="str">
        <f>Table19[[#This Row],[Class Description]] &amp; " - " &amp;Table19[[#This Row],[Asset Class]]</f>
        <v>Chiller - CHLR</v>
      </c>
      <c r="E1719" t="s">
        <v>10944</v>
      </c>
      <c r="F1719" t="s">
        <v>10592</v>
      </c>
      <c r="G1719" t="str">
        <f>Table19[[#This Row],[Closing Code Description]] &amp; " - " &amp; Table19[[#This Row],[Closing Code]]</f>
        <v>Clogged Drain - CLOGDR2</v>
      </c>
      <c r="H1719" t="s">
        <v>10357</v>
      </c>
      <c r="I1719" t="s">
        <v>629</v>
      </c>
    </row>
    <row r="1720" spans="2:9" x14ac:dyDescent="0.35">
      <c r="B1720" t="s">
        <v>809</v>
      </c>
      <c r="C1720" t="s">
        <v>808</v>
      </c>
      <c r="D1720" t="str">
        <f>Table19[[#This Row],[Class Description]] &amp; " - " &amp;Table19[[#This Row],[Asset Class]]</f>
        <v>Chiller - CHLR</v>
      </c>
      <c r="E1720" t="s">
        <v>10945</v>
      </c>
      <c r="F1720" t="s">
        <v>10946</v>
      </c>
      <c r="G1720" t="str">
        <f>Table19[[#This Row],[Closing Code Description]] &amp; " - " &amp; Table19[[#This Row],[Closing Code]]</f>
        <v>HVAC chiller compressor motor failed - CMTRFAIL</v>
      </c>
      <c r="H1720" t="s">
        <v>10357</v>
      </c>
      <c r="I1720" t="s">
        <v>629</v>
      </c>
    </row>
    <row r="1721" spans="2:9" x14ac:dyDescent="0.35">
      <c r="B1721" t="s">
        <v>809</v>
      </c>
      <c r="C1721" t="s">
        <v>808</v>
      </c>
      <c r="D1721" t="str">
        <f>Table19[[#This Row],[Class Description]] &amp; " - " &amp;Table19[[#This Row],[Asset Class]]</f>
        <v>Chiller - CHLR</v>
      </c>
      <c r="E1721" t="s">
        <v>10947</v>
      </c>
      <c r="F1721" t="s">
        <v>10948</v>
      </c>
      <c r="G1721" t="str">
        <f>Table19[[#This Row],[Closing Code Description]] &amp; " - " &amp; Table19[[#This Row],[Closing Code]]</f>
        <v>HVAC chiller pump/motor insufficiently lubricated - CMTRLUB</v>
      </c>
      <c r="H1721" t="s">
        <v>10357</v>
      </c>
      <c r="I1721" t="s">
        <v>629</v>
      </c>
    </row>
    <row r="1722" spans="2:9" x14ac:dyDescent="0.35">
      <c r="B1722" t="s">
        <v>809</v>
      </c>
      <c r="C1722" t="s">
        <v>808</v>
      </c>
      <c r="D1722" t="str">
        <f>Table19[[#This Row],[Class Description]] &amp; " - " &amp;Table19[[#This Row],[Asset Class]]</f>
        <v>Chiller - CHLR</v>
      </c>
      <c r="E1722" t="s">
        <v>10949</v>
      </c>
      <c r="F1722" t="s">
        <v>10950</v>
      </c>
      <c r="G1722" t="str">
        <f>Table19[[#This Row],[Closing Code Description]] &amp; " - " &amp; Table19[[#This Row],[Closing Code]]</f>
        <v>Chiller compressor oil contaminated - COILCONT</v>
      </c>
      <c r="H1722" t="s">
        <v>10357</v>
      </c>
      <c r="I1722" t="s">
        <v>629</v>
      </c>
    </row>
    <row r="1723" spans="2:9" x14ac:dyDescent="0.35">
      <c r="B1723" t="s">
        <v>809</v>
      </c>
      <c r="C1723" t="s">
        <v>808</v>
      </c>
      <c r="D1723" t="str">
        <f>Table19[[#This Row],[Class Description]] &amp; " - " &amp;Table19[[#This Row],[Asset Class]]</f>
        <v>Chiller - CHLR</v>
      </c>
      <c r="E1723" t="s">
        <v>10951</v>
      </c>
      <c r="F1723" t="s">
        <v>10952</v>
      </c>
      <c r="G1723" t="str">
        <f>Table19[[#This Row],[Closing Code Description]] &amp; " - " &amp; Table19[[#This Row],[Closing Code]]</f>
        <v>HVAC chiller unit deteriorated - CUNITDET</v>
      </c>
      <c r="H1723" t="s">
        <v>10357</v>
      </c>
      <c r="I1723" t="s">
        <v>629</v>
      </c>
    </row>
    <row r="1724" spans="2:9" x14ac:dyDescent="0.35">
      <c r="B1724" t="s">
        <v>809</v>
      </c>
      <c r="C1724" t="s">
        <v>808</v>
      </c>
      <c r="D1724" t="str">
        <f>Table19[[#This Row],[Class Description]] &amp; " - " &amp;Table19[[#This Row],[Asset Class]]</f>
        <v>Chiller - CHLR</v>
      </c>
      <c r="E1724" t="s">
        <v>10953</v>
      </c>
      <c r="F1724" t="s">
        <v>10954</v>
      </c>
      <c r="G1724" t="str">
        <f>Table19[[#This Row],[Closing Code Description]] &amp; " - " &amp; Table19[[#This Row],[Closing Code]]</f>
        <v>Chiller coil water tubes internally contaminated and/or deteriorated - CWTRCONT</v>
      </c>
      <c r="H1724" t="s">
        <v>10357</v>
      </c>
      <c r="I1724" t="s">
        <v>629</v>
      </c>
    </row>
    <row r="1725" spans="2:9" x14ac:dyDescent="0.35">
      <c r="B1725" t="s">
        <v>809</v>
      </c>
      <c r="C1725" t="s">
        <v>808</v>
      </c>
      <c r="D1725" t="str">
        <f>Table19[[#This Row],[Class Description]] &amp; " - " &amp;Table19[[#This Row],[Asset Class]]</f>
        <v>Chiller - CHLR</v>
      </c>
      <c r="E1725" t="s">
        <v>10955</v>
      </c>
      <c r="F1725" t="s">
        <v>10956</v>
      </c>
      <c r="G1725" t="str">
        <f>Table19[[#This Row],[Closing Code Description]] &amp; " - " &amp; Table19[[#This Row],[Closing Code]]</f>
        <v>Chiller/evaporator  water lines/connections deteriorated - CWTRDET</v>
      </c>
      <c r="H1725" t="s">
        <v>10357</v>
      </c>
      <c r="I1725" t="s">
        <v>629</v>
      </c>
    </row>
    <row r="1726" spans="2:9" x14ac:dyDescent="0.35">
      <c r="B1726" t="s">
        <v>809</v>
      </c>
      <c r="C1726" t="s">
        <v>808</v>
      </c>
      <c r="D1726" t="str">
        <f>Table19[[#This Row],[Class Description]] &amp; " - " &amp;Table19[[#This Row],[Asset Class]]</f>
        <v>Chiller - CHLR</v>
      </c>
      <c r="E1726" t="s">
        <v>10957</v>
      </c>
      <c r="F1726" t="s">
        <v>10958</v>
      </c>
      <c r="G1726" t="str">
        <f>Table19[[#This Row],[Closing Code Description]] &amp; " - " &amp; Table19[[#This Row],[Closing Code]]</f>
        <v>Damaged Fins - DAMAFI1</v>
      </c>
      <c r="H1726" t="s">
        <v>10357</v>
      </c>
      <c r="I1726" t="s">
        <v>629</v>
      </c>
    </row>
    <row r="1727" spans="2:9" x14ac:dyDescent="0.35">
      <c r="B1727" t="s">
        <v>809</v>
      </c>
      <c r="C1727" t="s">
        <v>808</v>
      </c>
      <c r="D1727" t="str">
        <f>Table19[[#This Row],[Class Description]] &amp; " - " &amp;Table19[[#This Row],[Asset Class]]</f>
        <v>Chiller - CHLR</v>
      </c>
      <c r="E1727" t="s">
        <v>10959</v>
      </c>
      <c r="F1727" t="s">
        <v>10570</v>
      </c>
      <c r="G1727" t="str">
        <f>Table19[[#This Row],[Closing Code Description]] &amp; " - " &amp; Table19[[#This Row],[Closing Code]]</f>
        <v>Defective Coil - DEFECO1</v>
      </c>
      <c r="H1727" t="s">
        <v>10357</v>
      </c>
      <c r="I1727" t="s">
        <v>629</v>
      </c>
    </row>
    <row r="1728" spans="2:9" x14ac:dyDescent="0.35">
      <c r="B1728" t="s">
        <v>809</v>
      </c>
      <c r="C1728" t="s">
        <v>808</v>
      </c>
      <c r="D1728" t="str">
        <f>Table19[[#This Row],[Class Description]] &amp; " - " &amp;Table19[[#This Row],[Asset Class]]</f>
        <v>Chiller - CHLR</v>
      </c>
      <c r="E1728" t="s">
        <v>10960</v>
      </c>
      <c r="F1728" t="s">
        <v>10466</v>
      </c>
      <c r="G1728" t="str">
        <f>Table19[[#This Row],[Closing Code Description]] &amp; " - " &amp; Table19[[#This Row],[Closing Code]]</f>
        <v>Defected Motor - DEFEMO3</v>
      </c>
      <c r="H1728" t="s">
        <v>10357</v>
      </c>
      <c r="I1728" t="s">
        <v>629</v>
      </c>
    </row>
    <row r="1729" spans="2:9" x14ac:dyDescent="0.35">
      <c r="B1729" t="s">
        <v>809</v>
      </c>
      <c r="C1729" t="s">
        <v>808</v>
      </c>
      <c r="D1729" t="str">
        <f>Table19[[#This Row],[Class Description]] &amp; " - " &amp;Table19[[#This Row],[Asset Class]]</f>
        <v>Chiller - CHLR</v>
      </c>
      <c r="E1729" t="s">
        <v>10961</v>
      </c>
      <c r="F1729" t="s">
        <v>10472</v>
      </c>
      <c r="G1729" t="str">
        <f>Table19[[#This Row],[Closing Code Description]] &amp; " - " &amp; Table19[[#This Row],[Closing Code]]</f>
        <v>Defected Sensor - DEFESE1</v>
      </c>
      <c r="H1729" t="s">
        <v>10357</v>
      </c>
      <c r="I1729" t="s">
        <v>629</v>
      </c>
    </row>
    <row r="1730" spans="2:9" x14ac:dyDescent="0.35">
      <c r="B1730" t="s">
        <v>809</v>
      </c>
      <c r="C1730" t="s">
        <v>808</v>
      </c>
      <c r="D1730" t="str">
        <f>Table19[[#This Row],[Class Description]] &amp; " - " &amp;Table19[[#This Row],[Asset Class]]</f>
        <v>Chiller - CHLR</v>
      </c>
      <c r="E1730" t="s">
        <v>10962</v>
      </c>
      <c r="F1730" t="s">
        <v>10474</v>
      </c>
      <c r="G1730" t="str">
        <f>Table19[[#This Row],[Closing Code Description]] &amp; " - " &amp; Table19[[#This Row],[Closing Code]]</f>
        <v>Defective Pressure Sensor - DEFPRSE1</v>
      </c>
      <c r="H1730" t="s">
        <v>10357</v>
      </c>
      <c r="I1730" t="s">
        <v>629</v>
      </c>
    </row>
    <row r="1731" spans="2:9" x14ac:dyDescent="0.35">
      <c r="B1731" t="s">
        <v>809</v>
      </c>
      <c r="C1731" t="s">
        <v>808</v>
      </c>
      <c r="D1731" t="str">
        <f>Table19[[#This Row],[Class Description]] &amp; " - " &amp;Table19[[#This Row],[Asset Class]]</f>
        <v>Chiller - CHLR</v>
      </c>
      <c r="E1731" t="s">
        <v>10963</v>
      </c>
      <c r="F1731" t="s">
        <v>10477</v>
      </c>
      <c r="G1731" t="str">
        <f>Table19[[#This Row],[Closing Code Description]] &amp; " - " &amp; Table19[[#This Row],[Closing Code]]</f>
        <v>Defective Pressure Switch - DEFPRW1</v>
      </c>
      <c r="H1731" t="s">
        <v>10357</v>
      </c>
      <c r="I1731" t="s">
        <v>629</v>
      </c>
    </row>
    <row r="1732" spans="2:9" x14ac:dyDescent="0.35">
      <c r="B1732" t="s">
        <v>809</v>
      </c>
      <c r="C1732" t="s">
        <v>808</v>
      </c>
      <c r="D1732" t="str">
        <f>Table19[[#This Row],[Class Description]] &amp; " - " &amp;Table19[[#This Row],[Asset Class]]</f>
        <v>Chiller - CHLR</v>
      </c>
      <c r="E1732" t="s">
        <v>10964</v>
      </c>
      <c r="F1732" t="s">
        <v>10479</v>
      </c>
      <c r="G1732" t="str">
        <f>Table19[[#This Row],[Closing Code Description]] &amp; " - " &amp; Table19[[#This Row],[Closing Code]]</f>
        <v>Loose Elec. Connections - LOOSELC1</v>
      </c>
      <c r="H1732" t="s">
        <v>10357</v>
      </c>
      <c r="I1732" t="s">
        <v>629</v>
      </c>
    </row>
    <row r="1733" spans="2:9" x14ac:dyDescent="0.35">
      <c r="B1733" t="s">
        <v>809</v>
      </c>
      <c r="C1733" t="s">
        <v>808</v>
      </c>
      <c r="D1733" t="str">
        <f>Table19[[#This Row],[Class Description]] &amp; " - " &amp;Table19[[#This Row],[Asset Class]]</f>
        <v>Chiller - CHLR</v>
      </c>
      <c r="E1733" t="s">
        <v>10965</v>
      </c>
      <c r="F1733" t="s">
        <v>10487</v>
      </c>
      <c r="G1733" t="str">
        <f>Table19[[#This Row],[Closing Code Description]] &amp; " - " &amp; Table19[[#This Row],[Closing Code]]</f>
        <v>No Power - NOPOWER1</v>
      </c>
      <c r="H1733" t="s">
        <v>10357</v>
      </c>
      <c r="I1733" t="s">
        <v>629</v>
      </c>
    </row>
    <row r="1734" spans="2:9" x14ac:dyDescent="0.35">
      <c r="B1734" t="s">
        <v>809</v>
      </c>
      <c r="C1734" t="s">
        <v>808</v>
      </c>
      <c r="D1734" t="str">
        <f>Table19[[#This Row],[Class Description]] &amp; " - " &amp;Table19[[#This Row],[Asset Class]]</f>
        <v>Chiller - CHLR</v>
      </c>
      <c r="E1734" t="s">
        <v>10966</v>
      </c>
      <c r="F1734" t="s">
        <v>10574</v>
      </c>
      <c r="G1734" t="str">
        <f>Table19[[#This Row],[Closing Code Description]] &amp; " - " &amp; Table19[[#This Row],[Closing Code]]</f>
        <v>Seized Fan - SEIZFA1</v>
      </c>
      <c r="H1734" t="s">
        <v>10357</v>
      </c>
      <c r="I1734" t="s">
        <v>629</v>
      </c>
    </row>
    <row r="1735" spans="2:9" x14ac:dyDescent="0.35">
      <c r="B1735" t="s">
        <v>809</v>
      </c>
      <c r="C1735" t="s">
        <v>808</v>
      </c>
      <c r="D1735" t="str">
        <f>Table19[[#This Row],[Class Description]] &amp; " - " &amp;Table19[[#This Row],[Asset Class]]</f>
        <v>Chiller - CHLR</v>
      </c>
      <c r="E1735" t="s">
        <v>10967</v>
      </c>
      <c r="F1735" t="s">
        <v>10576</v>
      </c>
      <c r="G1735" t="str">
        <f>Table19[[#This Row],[Closing Code Description]] &amp; " - " &amp; Table19[[#This Row],[Closing Code]]</f>
        <v>Seized Motor - SEIZMO1</v>
      </c>
      <c r="H1735" t="s">
        <v>10357</v>
      </c>
      <c r="I1735" t="s">
        <v>629</v>
      </c>
    </row>
    <row r="1736" spans="2:9" x14ac:dyDescent="0.35">
      <c r="B1736" t="s">
        <v>809</v>
      </c>
      <c r="C1736" t="s">
        <v>808</v>
      </c>
      <c r="D1736" t="str">
        <f>Table19[[#This Row],[Class Description]] &amp; " - " &amp;Table19[[#This Row],[Asset Class]]</f>
        <v>Chiller - CHLR</v>
      </c>
      <c r="E1736" t="s">
        <v>10968</v>
      </c>
      <c r="F1736" t="s">
        <v>10489</v>
      </c>
      <c r="G1736" t="str">
        <f>Table19[[#This Row],[Closing Code Description]] &amp; " - " &amp; Table19[[#This Row],[Closing Code]]</f>
        <v>Worn Belt - WORNBL1</v>
      </c>
      <c r="H1736" t="s">
        <v>10357</v>
      </c>
      <c r="I1736" t="s">
        <v>629</v>
      </c>
    </row>
    <row r="1737" spans="2:9" x14ac:dyDescent="0.35">
      <c r="B1737" t="s">
        <v>809</v>
      </c>
      <c r="C1737" t="s">
        <v>808</v>
      </c>
      <c r="D1737" t="str">
        <f>Table19[[#This Row],[Class Description]] &amp; " - " &amp;Table19[[#This Row],[Asset Class]]</f>
        <v>Chiller - CHLR</v>
      </c>
      <c r="E1737" t="s">
        <v>10969</v>
      </c>
      <c r="F1737" t="s">
        <v>10492</v>
      </c>
      <c r="G1737" t="str">
        <f>Table19[[#This Row],[Closing Code Description]] &amp; " - " &amp; Table19[[#This Row],[Closing Code]]</f>
        <v>Worn Seal - WORNSE2</v>
      </c>
      <c r="H1737" t="s">
        <v>10357</v>
      </c>
      <c r="I1737" t="s">
        <v>629</v>
      </c>
    </row>
    <row r="1738" spans="2:9" x14ac:dyDescent="0.35">
      <c r="B1738" t="s">
        <v>809</v>
      </c>
      <c r="C1738" t="s">
        <v>808</v>
      </c>
      <c r="D1738" t="str">
        <f>Table19[[#This Row],[Class Description]] &amp; " - " &amp;Table19[[#This Row],[Asset Class]]</f>
        <v>Chiller - CHLR</v>
      </c>
      <c r="E1738" t="s">
        <v>10358</v>
      </c>
      <c r="F1738" t="s">
        <v>10359</v>
      </c>
      <c r="G1738" t="str">
        <f>Table19[[#This Row],[Closing Code Description]] &amp; " - " &amp; Table19[[#This Row],[Closing Code]]</f>
        <v>Accident - ACCIDENT</v>
      </c>
      <c r="H1738" t="s">
        <v>10360</v>
      </c>
      <c r="I1738" t="s">
        <v>629</v>
      </c>
    </row>
    <row r="1739" spans="2:9" x14ac:dyDescent="0.35">
      <c r="B1739" t="s">
        <v>809</v>
      </c>
      <c r="C1739" t="s">
        <v>808</v>
      </c>
      <c r="D1739" t="str">
        <f>Table19[[#This Row],[Class Description]] &amp; " - " &amp;Table19[[#This Row],[Asset Class]]</f>
        <v>Chiller - CHLR</v>
      </c>
      <c r="E1739" t="s">
        <v>10361</v>
      </c>
      <c r="F1739" t="s">
        <v>10362</v>
      </c>
      <c r="G1739" t="str">
        <f>Table19[[#This Row],[Closing Code Description]] &amp; " - " &amp; Table19[[#This Row],[Closing Code]]</f>
        <v>Accelerated Wear - ACCWEAR</v>
      </c>
      <c r="H1739" t="s">
        <v>10360</v>
      </c>
      <c r="I1739" t="s">
        <v>629</v>
      </c>
    </row>
    <row r="1740" spans="2:9" x14ac:dyDescent="0.35">
      <c r="B1740" t="s">
        <v>809</v>
      </c>
      <c r="C1740" t="s">
        <v>808</v>
      </c>
      <c r="D1740" t="str">
        <f>Table19[[#This Row],[Class Description]] &amp; " - " &amp;Table19[[#This Row],[Asset Class]]</f>
        <v>Chiller - CHLR</v>
      </c>
      <c r="E1740" t="s">
        <v>10363</v>
      </c>
      <c r="F1740" t="s">
        <v>10364</v>
      </c>
      <c r="G1740" t="str">
        <f>Table19[[#This Row],[Closing Code Description]] &amp; " - " &amp; Table19[[#This Row],[Closing Code]]</f>
        <v>Weather condition/Forces of nature or Act of God - ACTGOD</v>
      </c>
      <c r="H1740" t="s">
        <v>10360</v>
      </c>
      <c r="I1740" t="s">
        <v>629</v>
      </c>
    </row>
    <row r="1741" spans="2:9" x14ac:dyDescent="0.35">
      <c r="B1741" t="s">
        <v>809</v>
      </c>
      <c r="C1741" t="s">
        <v>808</v>
      </c>
      <c r="D1741" t="str">
        <f>Table19[[#This Row],[Class Description]] &amp; " - " &amp;Table19[[#This Row],[Asset Class]]</f>
        <v>Chiller - CHLR</v>
      </c>
      <c r="E1741" t="s">
        <v>10970</v>
      </c>
      <c r="F1741" t="s">
        <v>10494</v>
      </c>
      <c r="G1741" t="str">
        <f>Table19[[#This Row],[Closing Code Description]] &amp; " - " &amp; Table19[[#This Row],[Closing Code]]</f>
        <v>Aging - AGING10</v>
      </c>
      <c r="H1741" t="s">
        <v>10360</v>
      </c>
      <c r="I1741" t="s">
        <v>629</v>
      </c>
    </row>
    <row r="1742" spans="2:9" x14ac:dyDescent="0.35">
      <c r="B1742" t="s">
        <v>809</v>
      </c>
      <c r="C1742" t="s">
        <v>808</v>
      </c>
      <c r="D1742" t="str">
        <f>Table19[[#This Row],[Class Description]] &amp; " - " &amp;Table19[[#This Row],[Asset Class]]</f>
        <v>Chiller - CHLR</v>
      </c>
      <c r="E1742" t="s">
        <v>10971</v>
      </c>
      <c r="F1742" t="s">
        <v>10494</v>
      </c>
      <c r="G1742" t="str">
        <f>Table19[[#This Row],[Closing Code Description]] &amp; " - " &amp; Table19[[#This Row],[Closing Code]]</f>
        <v>Aging - AGING107</v>
      </c>
      <c r="H1742" t="s">
        <v>10360</v>
      </c>
      <c r="I1742" t="s">
        <v>629</v>
      </c>
    </row>
    <row r="1743" spans="2:9" x14ac:dyDescent="0.35">
      <c r="B1743" t="s">
        <v>809</v>
      </c>
      <c r="C1743" t="s">
        <v>808</v>
      </c>
      <c r="D1743" t="str">
        <f>Table19[[#This Row],[Class Description]] &amp; " - " &amp;Table19[[#This Row],[Asset Class]]</f>
        <v>Chiller - CHLR</v>
      </c>
      <c r="E1743" t="s">
        <v>10972</v>
      </c>
      <c r="F1743" t="s">
        <v>10494</v>
      </c>
      <c r="G1743" t="str">
        <f>Table19[[#This Row],[Closing Code Description]] &amp; " - " &amp; Table19[[#This Row],[Closing Code]]</f>
        <v>Aging - AGING7</v>
      </c>
      <c r="H1743" t="s">
        <v>10360</v>
      </c>
      <c r="I1743" t="s">
        <v>629</v>
      </c>
    </row>
    <row r="1744" spans="2:9" x14ac:dyDescent="0.35">
      <c r="B1744" t="s">
        <v>809</v>
      </c>
      <c r="C1744" t="s">
        <v>808</v>
      </c>
      <c r="D1744" t="str">
        <f>Table19[[#This Row],[Class Description]] &amp; " - " &amp;Table19[[#This Row],[Asset Class]]</f>
        <v>Chiller - CHLR</v>
      </c>
      <c r="E1744" t="s">
        <v>10973</v>
      </c>
      <c r="F1744" t="s">
        <v>10494</v>
      </c>
      <c r="G1744" t="str">
        <f>Table19[[#This Row],[Closing Code Description]] &amp; " - " &amp; Table19[[#This Row],[Closing Code]]</f>
        <v>Aging - AGING72</v>
      </c>
      <c r="H1744" t="s">
        <v>10360</v>
      </c>
      <c r="I1744" t="s">
        <v>629</v>
      </c>
    </row>
    <row r="1745" spans="2:9" x14ac:dyDescent="0.35">
      <c r="B1745" t="s">
        <v>809</v>
      </c>
      <c r="C1745" t="s">
        <v>808</v>
      </c>
      <c r="D1745" t="str">
        <f>Table19[[#This Row],[Class Description]] &amp; " - " &amp;Table19[[#This Row],[Asset Class]]</f>
        <v>Chiller - CHLR</v>
      </c>
      <c r="E1745" t="s">
        <v>10974</v>
      </c>
      <c r="F1745" t="s">
        <v>10498</v>
      </c>
      <c r="G1745" t="str">
        <f>Table19[[#This Row],[Closing Code Description]] &amp; " - " &amp; Table19[[#This Row],[Closing Code]]</f>
        <v>Belt Material - BELTMA3</v>
      </c>
      <c r="H1745" t="s">
        <v>10360</v>
      </c>
      <c r="I1745" t="s">
        <v>629</v>
      </c>
    </row>
    <row r="1746" spans="2:9" x14ac:dyDescent="0.35">
      <c r="B1746" t="s">
        <v>809</v>
      </c>
      <c r="C1746" t="s">
        <v>808</v>
      </c>
      <c r="D1746" t="str">
        <f>Table19[[#This Row],[Class Description]] &amp; " - " &amp;Table19[[#This Row],[Asset Class]]</f>
        <v>Chiller - CHLR</v>
      </c>
      <c r="E1746" t="s">
        <v>10365</v>
      </c>
      <c r="F1746" t="s">
        <v>10366</v>
      </c>
      <c r="G1746" t="str">
        <f>Table19[[#This Row],[Closing Code Description]] &amp; " - " &amp; Table19[[#This Row],[Closing Code]]</f>
        <v>Contamination - CONTAM</v>
      </c>
      <c r="H1746" t="s">
        <v>10360</v>
      </c>
      <c r="I1746" t="s">
        <v>629</v>
      </c>
    </row>
    <row r="1747" spans="2:9" x14ac:dyDescent="0.35">
      <c r="B1747" t="s">
        <v>809</v>
      </c>
      <c r="C1747" t="s">
        <v>808</v>
      </c>
      <c r="D1747" t="str">
        <f>Table19[[#This Row],[Class Description]] &amp; " - " &amp;Table19[[#This Row],[Asset Class]]</f>
        <v>Chiller - CHLR</v>
      </c>
      <c r="E1747" t="s">
        <v>10975</v>
      </c>
      <c r="F1747" t="s">
        <v>10366</v>
      </c>
      <c r="G1747" t="str">
        <f>Table19[[#This Row],[Closing Code Description]] &amp; " - " &amp; Table19[[#This Row],[Closing Code]]</f>
        <v>Contamination - CONTAM21</v>
      </c>
      <c r="H1747" t="s">
        <v>10360</v>
      </c>
      <c r="I1747" t="s">
        <v>629</v>
      </c>
    </row>
    <row r="1748" spans="2:9" x14ac:dyDescent="0.35">
      <c r="B1748" t="s">
        <v>809</v>
      </c>
      <c r="C1748" t="s">
        <v>808</v>
      </c>
      <c r="D1748" t="str">
        <f>Table19[[#This Row],[Class Description]] &amp; " - " &amp;Table19[[#This Row],[Asset Class]]</f>
        <v>Chiller - CHLR</v>
      </c>
      <c r="E1748" t="s">
        <v>10976</v>
      </c>
      <c r="F1748" t="s">
        <v>10366</v>
      </c>
      <c r="G1748" t="str">
        <f>Table19[[#This Row],[Closing Code Description]] &amp; " - " &amp; Table19[[#This Row],[Closing Code]]</f>
        <v>Contamination - CONTAM27</v>
      </c>
      <c r="H1748" t="s">
        <v>10360</v>
      </c>
      <c r="I1748" t="s">
        <v>629</v>
      </c>
    </row>
    <row r="1749" spans="2:9" x14ac:dyDescent="0.35">
      <c r="B1749" t="s">
        <v>809</v>
      </c>
      <c r="C1749" t="s">
        <v>808</v>
      </c>
      <c r="D1749" t="str">
        <f>Table19[[#This Row],[Class Description]] &amp; " - " &amp;Table19[[#This Row],[Asset Class]]</f>
        <v>Chiller - CHLR</v>
      </c>
      <c r="E1749" t="s">
        <v>10977</v>
      </c>
      <c r="F1749" t="s">
        <v>10336</v>
      </c>
      <c r="G1749" t="str">
        <f>Table19[[#This Row],[Closing Code Description]] &amp; " - " &amp; Table19[[#This Row],[Closing Code]]</f>
        <v>Corrosion - CORRS2</v>
      </c>
      <c r="H1749" t="s">
        <v>10360</v>
      </c>
      <c r="I1749" t="s">
        <v>629</v>
      </c>
    </row>
    <row r="1750" spans="2:9" x14ac:dyDescent="0.35">
      <c r="B1750" t="s">
        <v>809</v>
      </c>
      <c r="C1750" t="s">
        <v>808</v>
      </c>
      <c r="D1750" t="str">
        <f>Table19[[#This Row],[Class Description]] &amp; " - " &amp;Table19[[#This Row],[Asset Class]]</f>
        <v>Chiller - CHLR</v>
      </c>
      <c r="E1750" t="s">
        <v>10978</v>
      </c>
      <c r="F1750" t="s">
        <v>10336</v>
      </c>
      <c r="G1750" t="str">
        <f>Table19[[#This Row],[Closing Code Description]] &amp; " - " &amp; Table19[[#This Row],[Closing Code]]</f>
        <v>Corrosion - CORRS7</v>
      </c>
      <c r="H1750" t="s">
        <v>10360</v>
      </c>
      <c r="I1750" t="s">
        <v>629</v>
      </c>
    </row>
    <row r="1751" spans="2:9" x14ac:dyDescent="0.35">
      <c r="B1751" t="s">
        <v>809</v>
      </c>
      <c r="C1751" t="s">
        <v>808</v>
      </c>
      <c r="D1751" t="str">
        <f>Table19[[#This Row],[Class Description]] &amp; " - " &amp;Table19[[#This Row],[Asset Class]]</f>
        <v>Chiller - CHLR</v>
      </c>
      <c r="E1751" t="s">
        <v>10979</v>
      </c>
      <c r="F1751" t="s">
        <v>10506</v>
      </c>
      <c r="G1751" t="str">
        <f>Table19[[#This Row],[Closing Code Description]] &amp; " - " &amp; Table19[[#This Row],[Closing Code]]</f>
        <v>Circuit Breaker Trip - CRBRTR1</v>
      </c>
      <c r="H1751" t="s">
        <v>10360</v>
      </c>
      <c r="I1751" t="s">
        <v>629</v>
      </c>
    </row>
    <row r="1752" spans="2:9" x14ac:dyDescent="0.35">
      <c r="B1752" t="s">
        <v>809</v>
      </c>
      <c r="C1752" t="s">
        <v>808</v>
      </c>
      <c r="D1752" t="str">
        <f>Table19[[#This Row],[Class Description]] &amp; " - " &amp;Table19[[#This Row],[Asset Class]]</f>
        <v>Chiller - CHLR</v>
      </c>
      <c r="E1752" t="s">
        <v>10367</v>
      </c>
      <c r="F1752" t="s">
        <v>10368</v>
      </c>
      <c r="G1752" t="str">
        <f>Table19[[#This Row],[Closing Code Description]] &amp; " - " &amp; Table19[[#This Row],[Closing Code]]</f>
        <v>Defective Asset - DEFASSET</v>
      </c>
      <c r="H1752" t="s">
        <v>10360</v>
      </c>
      <c r="I1752" t="s">
        <v>629</v>
      </c>
    </row>
    <row r="1753" spans="2:9" x14ac:dyDescent="0.35">
      <c r="B1753" t="s">
        <v>809</v>
      </c>
      <c r="C1753" t="s">
        <v>808</v>
      </c>
      <c r="D1753" t="str">
        <f>Table19[[#This Row],[Class Description]] &amp; " - " &amp;Table19[[#This Row],[Asset Class]]</f>
        <v>Chiller - CHLR</v>
      </c>
      <c r="E1753" t="s">
        <v>10980</v>
      </c>
      <c r="F1753" t="s">
        <v>10511</v>
      </c>
      <c r="G1753" t="str">
        <f>Table19[[#This Row],[Closing Code Description]] &amp; " - " &amp; Table19[[#This Row],[Closing Code]]</f>
        <v>Electrical Fault - ELECFA66</v>
      </c>
      <c r="H1753" t="s">
        <v>10360</v>
      </c>
      <c r="I1753" t="s">
        <v>629</v>
      </c>
    </row>
    <row r="1754" spans="2:9" x14ac:dyDescent="0.35">
      <c r="B1754" t="s">
        <v>809</v>
      </c>
      <c r="C1754" t="s">
        <v>808</v>
      </c>
      <c r="D1754" t="str">
        <f>Table19[[#This Row],[Class Description]] &amp; " - " &amp;Table19[[#This Row],[Asset Class]]</f>
        <v>Chiller - CHLR</v>
      </c>
      <c r="E1754" t="s">
        <v>10369</v>
      </c>
      <c r="F1754" t="s">
        <v>10370</v>
      </c>
      <c r="G1754" t="str">
        <f>Table19[[#This Row],[Closing Code Description]] &amp; " - " &amp; Table19[[#This Row],[Closing Code]]</f>
        <v>Excessive Load - EXLOAD</v>
      </c>
      <c r="H1754" t="s">
        <v>10360</v>
      </c>
      <c r="I1754" t="s">
        <v>629</v>
      </c>
    </row>
    <row r="1755" spans="2:9" x14ac:dyDescent="0.35">
      <c r="B1755" t="s">
        <v>809</v>
      </c>
      <c r="C1755" t="s">
        <v>808</v>
      </c>
      <c r="D1755" t="str">
        <f>Table19[[#This Row],[Class Description]] &amp; " - " &amp;Table19[[#This Row],[Asset Class]]</f>
        <v>Chiller - CHLR</v>
      </c>
      <c r="E1755" t="s">
        <v>10981</v>
      </c>
      <c r="F1755" t="s">
        <v>10513</v>
      </c>
      <c r="G1755" t="str">
        <f>Table19[[#This Row],[Closing Code Description]] &amp; " - " &amp; Table19[[#This Row],[Closing Code]]</f>
        <v>Improper Installation - IMPRIN18</v>
      </c>
      <c r="H1755" t="s">
        <v>10360</v>
      </c>
      <c r="I1755" t="s">
        <v>629</v>
      </c>
    </row>
    <row r="1756" spans="2:9" x14ac:dyDescent="0.35">
      <c r="B1756" t="s">
        <v>809</v>
      </c>
      <c r="C1756" t="s">
        <v>808</v>
      </c>
      <c r="D1756" t="str">
        <f>Table19[[#This Row],[Class Description]] &amp; " - " &amp;Table19[[#This Row],[Asset Class]]</f>
        <v>Chiller - CHLR</v>
      </c>
      <c r="E1756" t="s">
        <v>10982</v>
      </c>
      <c r="F1756" t="s">
        <v>10513</v>
      </c>
      <c r="G1756" t="str">
        <f>Table19[[#This Row],[Closing Code Description]] &amp; " - " &amp; Table19[[#This Row],[Closing Code]]</f>
        <v>Improper Installation - IMPRIN21</v>
      </c>
      <c r="H1756" t="s">
        <v>10360</v>
      </c>
      <c r="I1756" t="s">
        <v>629</v>
      </c>
    </row>
    <row r="1757" spans="2:9" x14ac:dyDescent="0.35">
      <c r="B1757" t="s">
        <v>809</v>
      </c>
      <c r="C1757" t="s">
        <v>808</v>
      </c>
      <c r="D1757" t="str">
        <f>Table19[[#This Row],[Class Description]] &amp; " - " &amp;Table19[[#This Row],[Asset Class]]</f>
        <v>Chiller - CHLR</v>
      </c>
      <c r="E1757" t="s">
        <v>10983</v>
      </c>
      <c r="F1757" t="s">
        <v>10372</v>
      </c>
      <c r="G1757" t="str">
        <f>Table19[[#This Row],[Closing Code Description]] &amp; " - " &amp; Table19[[#This Row],[Closing Code]]</f>
        <v>Improper Maintenance - IMPRM39</v>
      </c>
      <c r="H1757" t="s">
        <v>10360</v>
      </c>
      <c r="I1757" t="s">
        <v>629</v>
      </c>
    </row>
    <row r="1758" spans="2:9" x14ac:dyDescent="0.35">
      <c r="B1758" t="s">
        <v>809</v>
      </c>
      <c r="C1758" t="s">
        <v>808</v>
      </c>
      <c r="D1758" t="str">
        <f>Table19[[#This Row],[Class Description]] &amp; " - " &amp;Table19[[#This Row],[Asset Class]]</f>
        <v>Chiller - CHLR</v>
      </c>
      <c r="E1758" t="s">
        <v>10984</v>
      </c>
      <c r="F1758" t="s">
        <v>10372</v>
      </c>
      <c r="G1758" t="str">
        <f>Table19[[#This Row],[Closing Code Description]] &amp; " - " &amp; Table19[[#This Row],[Closing Code]]</f>
        <v>Improper Maintenance - IMPRM43</v>
      </c>
      <c r="H1758" t="s">
        <v>10360</v>
      </c>
      <c r="I1758" t="s">
        <v>629</v>
      </c>
    </row>
    <row r="1759" spans="2:9" x14ac:dyDescent="0.35">
      <c r="B1759" t="s">
        <v>809</v>
      </c>
      <c r="C1759" t="s">
        <v>808</v>
      </c>
      <c r="D1759" t="str">
        <f>Table19[[#This Row],[Class Description]] &amp; " - " &amp;Table19[[#This Row],[Asset Class]]</f>
        <v>Chiller - CHLR</v>
      </c>
      <c r="E1759" t="s">
        <v>10985</v>
      </c>
      <c r="F1759" t="s">
        <v>10372</v>
      </c>
      <c r="G1759" t="str">
        <f>Table19[[#This Row],[Closing Code Description]] &amp; " - " &amp; Table19[[#This Row],[Closing Code]]</f>
        <v>Improper Maintenance - IMPRM44</v>
      </c>
      <c r="H1759" t="s">
        <v>10360</v>
      </c>
      <c r="I1759" t="s">
        <v>629</v>
      </c>
    </row>
    <row r="1760" spans="2:9" x14ac:dyDescent="0.35">
      <c r="B1760" t="s">
        <v>809</v>
      </c>
      <c r="C1760" t="s">
        <v>808</v>
      </c>
      <c r="D1760" t="str">
        <f>Table19[[#This Row],[Class Description]] &amp; " - " &amp;Table19[[#This Row],[Asset Class]]</f>
        <v>Chiller - CHLR</v>
      </c>
      <c r="E1760" t="s">
        <v>10986</v>
      </c>
      <c r="F1760" t="s">
        <v>10372</v>
      </c>
      <c r="G1760" t="str">
        <f>Table19[[#This Row],[Closing Code Description]] &amp; " - " &amp; Table19[[#This Row],[Closing Code]]</f>
        <v>Improper Maintenance - IMPRM50</v>
      </c>
      <c r="H1760" t="s">
        <v>10360</v>
      </c>
      <c r="I1760" t="s">
        <v>629</v>
      </c>
    </row>
    <row r="1761" spans="2:9" x14ac:dyDescent="0.35">
      <c r="B1761" t="s">
        <v>809</v>
      </c>
      <c r="C1761" t="s">
        <v>808</v>
      </c>
      <c r="D1761" t="str">
        <f>Table19[[#This Row],[Class Description]] &amp; " - " &amp;Table19[[#This Row],[Asset Class]]</f>
        <v>Chiller - CHLR</v>
      </c>
      <c r="E1761" t="s">
        <v>10987</v>
      </c>
      <c r="F1761" t="s">
        <v>10372</v>
      </c>
      <c r="G1761" t="str">
        <f>Table19[[#This Row],[Closing Code Description]] &amp; " - " &amp; Table19[[#This Row],[Closing Code]]</f>
        <v>Improper Maintenance - IMPRM58</v>
      </c>
      <c r="H1761" t="s">
        <v>10360</v>
      </c>
      <c r="I1761" t="s">
        <v>629</v>
      </c>
    </row>
    <row r="1762" spans="2:9" x14ac:dyDescent="0.35">
      <c r="B1762" t="s">
        <v>809</v>
      </c>
      <c r="C1762" t="s">
        <v>808</v>
      </c>
      <c r="D1762" t="str">
        <f>Table19[[#This Row],[Class Description]] &amp; " - " &amp;Table19[[#This Row],[Asset Class]]</f>
        <v>Chiller - CHLR</v>
      </c>
      <c r="E1762" t="s">
        <v>10371</v>
      </c>
      <c r="F1762" t="s">
        <v>10372</v>
      </c>
      <c r="G1762" t="str">
        <f>Table19[[#This Row],[Closing Code Description]] &amp; " - " &amp; Table19[[#This Row],[Closing Code]]</f>
        <v>Improper Maintenance - IMPRMNT</v>
      </c>
      <c r="H1762" t="s">
        <v>10360</v>
      </c>
      <c r="I1762" t="s">
        <v>629</v>
      </c>
    </row>
    <row r="1763" spans="2:9" x14ac:dyDescent="0.35">
      <c r="B1763" t="s">
        <v>809</v>
      </c>
      <c r="C1763" t="s">
        <v>808</v>
      </c>
      <c r="D1763" t="str">
        <f>Table19[[#This Row],[Class Description]] &amp; " - " &amp;Table19[[#This Row],[Asset Class]]</f>
        <v>Chiller - CHLR</v>
      </c>
      <c r="E1763" t="s">
        <v>10373</v>
      </c>
      <c r="F1763" t="s">
        <v>10374</v>
      </c>
      <c r="G1763" t="str">
        <f>Table19[[#This Row],[Closing Code Description]] &amp; " - " &amp; Table19[[#This Row],[Closing Code]]</f>
        <v>Insufficient Lubrication - INSLUBR</v>
      </c>
      <c r="H1763" t="s">
        <v>10360</v>
      </c>
      <c r="I1763" t="s">
        <v>629</v>
      </c>
    </row>
    <row r="1764" spans="2:9" x14ac:dyDescent="0.35">
      <c r="B1764" t="s">
        <v>809</v>
      </c>
      <c r="C1764" t="s">
        <v>808</v>
      </c>
      <c r="D1764" t="str">
        <f>Table19[[#This Row],[Class Description]] &amp; " - " &amp;Table19[[#This Row],[Asset Class]]</f>
        <v>Chiller - CHLR</v>
      </c>
      <c r="E1764" t="s">
        <v>10375</v>
      </c>
      <c r="F1764" t="s">
        <v>10376</v>
      </c>
      <c r="G1764" t="str">
        <f>Table19[[#This Row],[Closing Code Description]] &amp; " - " &amp; Table19[[#This Row],[Closing Code]]</f>
        <v>Lack of/ Inadequate Training - LACKTRN</v>
      </c>
      <c r="H1764" t="s">
        <v>10360</v>
      </c>
      <c r="I1764" t="s">
        <v>629</v>
      </c>
    </row>
    <row r="1765" spans="2:9" x14ac:dyDescent="0.35">
      <c r="B1765" t="s">
        <v>809</v>
      </c>
      <c r="C1765" t="s">
        <v>808</v>
      </c>
      <c r="D1765" t="str">
        <f>Table19[[#This Row],[Class Description]] &amp; " - " &amp;Table19[[#This Row],[Asset Class]]</f>
        <v>Chiller - CHLR</v>
      </c>
      <c r="E1765" t="s">
        <v>10377</v>
      </c>
      <c r="F1765" t="s">
        <v>10378</v>
      </c>
      <c r="G1765" t="str">
        <f>Table19[[#This Row],[Closing Code Description]] &amp; " - " &amp; Table19[[#This Row],[Closing Code]]</f>
        <v>Loose/ Missing Component - MISSCMP</v>
      </c>
      <c r="H1765" t="s">
        <v>10360</v>
      </c>
      <c r="I1765" t="s">
        <v>629</v>
      </c>
    </row>
    <row r="1766" spans="2:9" x14ac:dyDescent="0.35">
      <c r="B1766" t="s">
        <v>809</v>
      </c>
      <c r="C1766" t="s">
        <v>808</v>
      </c>
      <c r="D1766" t="str">
        <f>Table19[[#This Row],[Class Description]] &amp; " - " &amp;Table19[[#This Row],[Asset Class]]</f>
        <v>Chiller - CHLR</v>
      </c>
      <c r="E1766" t="s">
        <v>10988</v>
      </c>
      <c r="F1766" t="s">
        <v>10380</v>
      </c>
      <c r="G1766" t="str">
        <f>Table19[[#This Row],[Closing Code Description]] &amp; " - " &amp; Table19[[#This Row],[Closing Code]]</f>
        <v>Normal Wear - NORMW2</v>
      </c>
      <c r="H1766" t="s">
        <v>10360</v>
      </c>
      <c r="I1766" t="s">
        <v>629</v>
      </c>
    </row>
    <row r="1767" spans="2:9" x14ac:dyDescent="0.35">
      <c r="B1767" t="s">
        <v>809</v>
      </c>
      <c r="C1767" t="s">
        <v>808</v>
      </c>
      <c r="D1767" t="str">
        <f>Table19[[#This Row],[Class Description]] &amp; " - " &amp;Table19[[#This Row],[Asset Class]]</f>
        <v>Chiller - CHLR</v>
      </c>
      <c r="E1767" t="s">
        <v>10989</v>
      </c>
      <c r="F1767" t="s">
        <v>10380</v>
      </c>
      <c r="G1767" t="str">
        <f>Table19[[#This Row],[Closing Code Description]] &amp; " - " &amp; Table19[[#This Row],[Closing Code]]</f>
        <v>Normal Wear - NORMW34</v>
      </c>
      <c r="H1767" t="s">
        <v>10360</v>
      </c>
      <c r="I1767" t="s">
        <v>629</v>
      </c>
    </row>
    <row r="1768" spans="2:9" x14ac:dyDescent="0.35">
      <c r="B1768" t="s">
        <v>809</v>
      </c>
      <c r="C1768" t="s">
        <v>808</v>
      </c>
      <c r="D1768" t="str">
        <f>Table19[[#This Row],[Class Description]] &amp; " - " &amp;Table19[[#This Row],[Asset Class]]</f>
        <v>Chiller - CHLR</v>
      </c>
      <c r="E1768" t="s">
        <v>10990</v>
      </c>
      <c r="F1768" t="s">
        <v>10380</v>
      </c>
      <c r="G1768" t="str">
        <f>Table19[[#This Row],[Closing Code Description]] &amp; " - " &amp; Table19[[#This Row],[Closing Code]]</f>
        <v>Normal Wear - NORMW6</v>
      </c>
      <c r="H1768" t="s">
        <v>10360</v>
      </c>
      <c r="I1768" t="s">
        <v>629</v>
      </c>
    </row>
    <row r="1769" spans="2:9" x14ac:dyDescent="0.35">
      <c r="B1769" t="s">
        <v>809</v>
      </c>
      <c r="C1769" t="s">
        <v>808</v>
      </c>
      <c r="D1769" t="str">
        <f>Table19[[#This Row],[Class Description]] &amp; " - " &amp;Table19[[#This Row],[Asset Class]]</f>
        <v>Chiller - CHLR</v>
      </c>
      <c r="E1769" t="s">
        <v>10379</v>
      </c>
      <c r="F1769" t="s">
        <v>10380</v>
      </c>
      <c r="G1769" t="str">
        <f>Table19[[#This Row],[Closing Code Description]] &amp; " - " &amp; Table19[[#This Row],[Closing Code]]</f>
        <v>Normal Wear - NRMWEAR</v>
      </c>
      <c r="H1769" t="s">
        <v>10360</v>
      </c>
      <c r="I1769" t="s">
        <v>629</v>
      </c>
    </row>
    <row r="1770" spans="2:9" x14ac:dyDescent="0.35">
      <c r="B1770" t="s">
        <v>809</v>
      </c>
      <c r="C1770" t="s">
        <v>808</v>
      </c>
      <c r="D1770" t="str">
        <f>Table19[[#This Row],[Class Description]] &amp; " - " &amp;Table19[[#This Row],[Asset Class]]</f>
        <v>Chiller - CHLR</v>
      </c>
      <c r="E1770" t="s">
        <v>1456</v>
      </c>
      <c r="F1770" t="s">
        <v>10381</v>
      </c>
      <c r="G1770" t="str">
        <f>Table19[[#This Row],[Closing Code Description]] &amp; " - " &amp; Table19[[#This Row],[Closing Code]]</f>
        <v>Other (specify) - OTHER</v>
      </c>
      <c r="H1770" t="s">
        <v>10360</v>
      </c>
      <c r="I1770" t="s">
        <v>629</v>
      </c>
    </row>
    <row r="1771" spans="2:9" x14ac:dyDescent="0.35">
      <c r="B1771" t="s">
        <v>809</v>
      </c>
      <c r="C1771" t="s">
        <v>808</v>
      </c>
      <c r="D1771" t="str">
        <f>Table19[[#This Row],[Class Description]] &amp; " - " &amp;Table19[[#This Row],[Asset Class]]</f>
        <v>Chiller - CHLR</v>
      </c>
      <c r="E1771" t="s">
        <v>10382</v>
      </c>
      <c r="F1771" t="s">
        <v>10383</v>
      </c>
      <c r="G1771" t="str">
        <f>Table19[[#This Row],[Closing Code Description]] &amp; " - " &amp; Table19[[#This Row],[Closing Code]]</f>
        <v>Poor Installation - PRINSTAL</v>
      </c>
      <c r="H1771" t="s">
        <v>10360</v>
      </c>
      <c r="I1771" t="s">
        <v>629</v>
      </c>
    </row>
    <row r="1772" spans="2:9" x14ac:dyDescent="0.35">
      <c r="B1772" t="s">
        <v>809</v>
      </c>
      <c r="C1772" t="s">
        <v>808</v>
      </c>
      <c r="D1772" t="str">
        <f>Table19[[#This Row],[Class Description]] &amp; " - " &amp;Table19[[#This Row],[Asset Class]]</f>
        <v>Chiller - CHLR</v>
      </c>
      <c r="E1772" t="s">
        <v>10384</v>
      </c>
      <c r="F1772" t="s">
        <v>10385</v>
      </c>
      <c r="G1772" t="str">
        <f>Table19[[#This Row],[Closing Code Description]] &amp; " - " &amp; Table19[[#This Row],[Closing Code]]</f>
        <v>Procedure Issue - PROCISSU</v>
      </c>
      <c r="H1772" t="s">
        <v>10360</v>
      </c>
      <c r="I1772" t="s">
        <v>629</v>
      </c>
    </row>
    <row r="1773" spans="2:9" x14ac:dyDescent="0.35">
      <c r="B1773" t="s">
        <v>809</v>
      </c>
      <c r="C1773" t="s">
        <v>808</v>
      </c>
      <c r="D1773" t="str">
        <f>Table19[[#This Row],[Class Description]] &amp; " - " &amp;Table19[[#This Row],[Asset Class]]</f>
        <v>Chiller - CHLR</v>
      </c>
      <c r="E1773" t="s">
        <v>10386</v>
      </c>
      <c r="F1773" t="s">
        <v>10387</v>
      </c>
      <c r="G1773" t="str">
        <f>Table19[[#This Row],[Closing Code Description]] &amp; " - " &amp; Table19[[#This Row],[Closing Code]]</f>
        <v>Utility Failure - UTLFAIL</v>
      </c>
      <c r="H1773" t="s">
        <v>10360</v>
      </c>
      <c r="I1773" t="s">
        <v>629</v>
      </c>
    </row>
    <row r="1774" spans="2:9" x14ac:dyDescent="0.35">
      <c r="B1774" t="s">
        <v>809</v>
      </c>
      <c r="C1774" t="s">
        <v>808</v>
      </c>
      <c r="D1774" t="str">
        <f>Table19[[#This Row],[Class Description]] &amp; " - " &amp;Table19[[#This Row],[Asset Class]]</f>
        <v>Chiller - CHLR</v>
      </c>
      <c r="E1774" t="s">
        <v>10991</v>
      </c>
      <c r="F1774" t="s">
        <v>10389</v>
      </c>
      <c r="G1774" t="str">
        <f>Table19[[#This Row],[Closing Code Description]] &amp; " - " &amp; Table19[[#This Row],[Closing Code]]</f>
        <v>Vandalism - VANDL1</v>
      </c>
      <c r="H1774" t="s">
        <v>10360</v>
      </c>
      <c r="I1774" t="s">
        <v>629</v>
      </c>
    </row>
    <row r="1775" spans="2:9" x14ac:dyDescent="0.35">
      <c r="B1775" t="s">
        <v>809</v>
      </c>
      <c r="C1775" t="s">
        <v>808</v>
      </c>
      <c r="D1775" t="str">
        <f>Table19[[#This Row],[Class Description]] &amp; " - " &amp;Table19[[#This Row],[Asset Class]]</f>
        <v>Chiller - CHLR</v>
      </c>
      <c r="E1775" t="s">
        <v>10992</v>
      </c>
      <c r="F1775" t="s">
        <v>10389</v>
      </c>
      <c r="G1775" t="str">
        <f>Table19[[#This Row],[Closing Code Description]] &amp; " - " &amp; Table19[[#This Row],[Closing Code]]</f>
        <v>Vandalism - VANDL8</v>
      </c>
      <c r="H1775" t="s">
        <v>10360</v>
      </c>
      <c r="I1775" t="s">
        <v>629</v>
      </c>
    </row>
    <row r="1776" spans="2:9" x14ac:dyDescent="0.35">
      <c r="B1776" t="s">
        <v>809</v>
      </c>
      <c r="C1776" t="s">
        <v>808</v>
      </c>
      <c r="D1776" t="str">
        <f>Table19[[#This Row],[Class Description]] &amp; " - " &amp;Table19[[#This Row],[Asset Class]]</f>
        <v>Chiller - CHLR</v>
      </c>
      <c r="E1776" t="s">
        <v>10388</v>
      </c>
      <c r="F1776" t="s">
        <v>10389</v>
      </c>
      <c r="G1776" t="str">
        <f>Table19[[#This Row],[Closing Code Description]] &amp; " - " &amp; Table19[[#This Row],[Closing Code]]</f>
        <v>Vandalism - VNDLSM</v>
      </c>
      <c r="H1776" t="s">
        <v>10360</v>
      </c>
      <c r="I1776" t="s">
        <v>629</v>
      </c>
    </row>
    <row r="1777" spans="2:9" x14ac:dyDescent="0.35">
      <c r="B1777" t="s">
        <v>809</v>
      </c>
      <c r="C1777" t="s">
        <v>808</v>
      </c>
      <c r="D1777" t="str">
        <f>Table19[[#This Row],[Class Description]] &amp; " - " &amp;Table19[[#This Row],[Asset Class]]</f>
        <v>Chiller - CHLR</v>
      </c>
      <c r="E1777" t="s">
        <v>10390</v>
      </c>
      <c r="F1777" t="s">
        <v>10391</v>
      </c>
      <c r="G1777" t="str">
        <f>Table19[[#This Row],[Closing Code Description]] &amp; " - " &amp; Table19[[#This Row],[Closing Code]]</f>
        <v>Defective/ Worn Component - WORNCMPT</v>
      </c>
      <c r="H1777" t="s">
        <v>10360</v>
      </c>
      <c r="I1777" t="s">
        <v>629</v>
      </c>
    </row>
    <row r="1778" spans="2:9" x14ac:dyDescent="0.35">
      <c r="B1778" t="s">
        <v>809</v>
      </c>
      <c r="C1778" t="s">
        <v>808</v>
      </c>
      <c r="D1778" t="str">
        <f>Table19[[#This Row],[Class Description]] &amp; " - " &amp;Table19[[#This Row],[Asset Class]]</f>
        <v>Chiller - CHLR</v>
      </c>
      <c r="E1778" t="s">
        <v>10392</v>
      </c>
      <c r="F1778" t="s">
        <v>10393</v>
      </c>
      <c r="G1778" t="str">
        <f>Table19[[#This Row],[Closing Code Description]] &amp; " - " &amp; Table19[[#This Row],[Closing Code]]</f>
        <v>Adjusted - ADJUSTD</v>
      </c>
      <c r="H1778" t="s">
        <v>10394</v>
      </c>
      <c r="I1778" t="s">
        <v>629</v>
      </c>
    </row>
    <row r="1779" spans="2:9" x14ac:dyDescent="0.35">
      <c r="B1779" t="s">
        <v>809</v>
      </c>
      <c r="C1779" t="s">
        <v>808</v>
      </c>
      <c r="D1779" t="str">
        <f>Table19[[#This Row],[Class Description]] &amp; " - " &amp;Table19[[#This Row],[Asset Class]]</f>
        <v>Chiller - CHLR</v>
      </c>
      <c r="E1779" t="s">
        <v>10395</v>
      </c>
      <c r="F1779" t="s">
        <v>10396</v>
      </c>
      <c r="G1779" t="str">
        <f>Table19[[#This Row],[Closing Code Description]] &amp; " - " &amp; Table19[[#This Row],[Closing Code]]</f>
        <v>Decommission - DECOMM</v>
      </c>
      <c r="H1779" t="s">
        <v>10394</v>
      </c>
      <c r="I1779" t="s">
        <v>629</v>
      </c>
    </row>
    <row r="1780" spans="2:9" x14ac:dyDescent="0.35">
      <c r="B1780" t="s">
        <v>809</v>
      </c>
      <c r="C1780" t="s">
        <v>808</v>
      </c>
      <c r="D1780" t="str">
        <f>Table19[[#This Row],[Class Description]] &amp; " - " &amp;Table19[[#This Row],[Asset Class]]</f>
        <v>Chiller - CHLR</v>
      </c>
      <c r="E1780" t="s">
        <v>10397</v>
      </c>
      <c r="F1780" t="s">
        <v>10398</v>
      </c>
      <c r="G1780" t="str">
        <f>Table19[[#This Row],[Closing Code Description]] &amp; " - " &amp; Table19[[#This Row],[Closing Code]]</f>
        <v>Decontaminate - DECONTME</v>
      </c>
      <c r="H1780" t="s">
        <v>10394</v>
      </c>
      <c r="I1780" t="s">
        <v>629</v>
      </c>
    </row>
    <row r="1781" spans="2:9" x14ac:dyDescent="0.35">
      <c r="B1781" t="s">
        <v>809</v>
      </c>
      <c r="C1781" t="s">
        <v>808</v>
      </c>
      <c r="D1781" t="str">
        <f>Table19[[#This Row],[Class Description]] &amp; " - " &amp;Table19[[#This Row],[Asset Class]]</f>
        <v>Chiller - CHLR</v>
      </c>
      <c r="E1781" t="s">
        <v>10399</v>
      </c>
      <c r="F1781" t="s">
        <v>10400</v>
      </c>
      <c r="G1781" t="str">
        <f>Table19[[#This Row],[Closing Code Description]] &amp; " - " &amp; Table19[[#This Row],[Closing Code]]</f>
        <v>Do Nothing - DONOTHIN</v>
      </c>
      <c r="H1781" t="s">
        <v>10394</v>
      </c>
      <c r="I1781" t="s">
        <v>629</v>
      </c>
    </row>
    <row r="1782" spans="2:9" x14ac:dyDescent="0.35">
      <c r="B1782" t="s">
        <v>809</v>
      </c>
      <c r="C1782" t="s">
        <v>808</v>
      </c>
      <c r="D1782" t="str">
        <f>Table19[[#This Row],[Class Description]] &amp; " - " &amp;Table19[[#This Row],[Asset Class]]</f>
        <v>Chiller - CHLR</v>
      </c>
      <c r="E1782" t="s">
        <v>10401</v>
      </c>
      <c r="F1782" t="s">
        <v>10402</v>
      </c>
      <c r="G1782" t="str">
        <f>Table19[[#This Row],[Closing Code Description]] &amp; " - " &amp; Table19[[#This Row],[Closing Code]]</f>
        <v>Lubricate - LUBRCTE</v>
      </c>
      <c r="H1782" t="s">
        <v>10394</v>
      </c>
      <c r="I1782" t="s">
        <v>629</v>
      </c>
    </row>
    <row r="1783" spans="2:9" x14ac:dyDescent="0.35">
      <c r="B1783" t="s">
        <v>809</v>
      </c>
      <c r="C1783" t="s">
        <v>808</v>
      </c>
      <c r="D1783" t="str">
        <f>Table19[[#This Row],[Class Description]] &amp; " - " &amp;Table19[[#This Row],[Asset Class]]</f>
        <v>Chiller - CHLR</v>
      </c>
      <c r="E1783" t="s">
        <v>1456</v>
      </c>
      <c r="F1783" t="s">
        <v>10381</v>
      </c>
      <c r="G1783" t="str">
        <f>Table19[[#This Row],[Closing Code Description]] &amp; " - " &amp; Table19[[#This Row],[Closing Code]]</f>
        <v>Other (specify) - OTHER</v>
      </c>
      <c r="H1783" t="s">
        <v>10394</v>
      </c>
      <c r="I1783" t="s">
        <v>629</v>
      </c>
    </row>
    <row r="1784" spans="2:9" x14ac:dyDescent="0.35">
      <c r="B1784" t="s">
        <v>809</v>
      </c>
      <c r="C1784" t="s">
        <v>808</v>
      </c>
      <c r="D1784" t="str">
        <f>Table19[[#This Row],[Class Description]] &amp; " - " &amp;Table19[[#This Row],[Asset Class]]</f>
        <v>Chiller - CHLR</v>
      </c>
      <c r="E1784" t="s">
        <v>10403</v>
      </c>
      <c r="F1784" t="s">
        <v>10404</v>
      </c>
      <c r="G1784" t="str">
        <f>Table19[[#This Row],[Closing Code Description]] &amp; " - " &amp; Table19[[#This Row],[Closing Code]]</f>
        <v>Recalibrate - RECALBRT</v>
      </c>
      <c r="H1784" t="s">
        <v>10394</v>
      </c>
      <c r="I1784" t="s">
        <v>629</v>
      </c>
    </row>
    <row r="1785" spans="2:9" x14ac:dyDescent="0.35">
      <c r="B1785" t="s">
        <v>809</v>
      </c>
      <c r="C1785" t="s">
        <v>808</v>
      </c>
      <c r="D1785" t="str">
        <f>Table19[[#This Row],[Class Description]] &amp; " - " &amp;Table19[[#This Row],[Asset Class]]</f>
        <v>Chiller - CHLR</v>
      </c>
      <c r="E1785" t="s">
        <v>10405</v>
      </c>
      <c r="F1785" t="s">
        <v>10406</v>
      </c>
      <c r="G1785" t="str">
        <f>Table19[[#This Row],[Closing Code Description]] &amp; " - " &amp; Table19[[#This Row],[Closing Code]]</f>
        <v>Remove Obstruction - REMVOBT</v>
      </c>
      <c r="H1785" t="s">
        <v>10394</v>
      </c>
      <c r="I1785" t="s">
        <v>629</v>
      </c>
    </row>
    <row r="1786" spans="2:9" x14ac:dyDescent="0.35">
      <c r="B1786" t="s">
        <v>809</v>
      </c>
      <c r="C1786" t="s">
        <v>808</v>
      </c>
      <c r="D1786" t="str">
        <f>Table19[[#This Row],[Class Description]] &amp; " - " &amp;Table19[[#This Row],[Asset Class]]</f>
        <v>Chiller - CHLR</v>
      </c>
      <c r="E1786" t="s">
        <v>10542</v>
      </c>
      <c r="F1786" t="s">
        <v>10543</v>
      </c>
      <c r="G1786" t="str">
        <f>Table19[[#This Row],[Closing Code Description]] &amp; " - " &amp; Table19[[#This Row],[Closing Code]]</f>
        <v>Repair - REPAIR</v>
      </c>
      <c r="H1786" t="s">
        <v>10394</v>
      </c>
      <c r="I1786" t="s">
        <v>629</v>
      </c>
    </row>
    <row r="1787" spans="2:9" x14ac:dyDescent="0.35">
      <c r="B1787" t="s">
        <v>809</v>
      </c>
      <c r="C1787" t="s">
        <v>808</v>
      </c>
      <c r="D1787" t="str">
        <f>Table19[[#This Row],[Class Description]] &amp; " - " &amp;Table19[[#This Row],[Asset Class]]</f>
        <v>Chiller - CHLR</v>
      </c>
      <c r="E1787" t="s">
        <v>10407</v>
      </c>
      <c r="F1787" t="s">
        <v>10408</v>
      </c>
      <c r="G1787" t="str">
        <f>Table19[[#This Row],[Closing Code Description]] &amp; " - " &amp; Table19[[#This Row],[Closing Code]]</f>
        <v>Repair Component - REPCMPT</v>
      </c>
      <c r="H1787" t="s">
        <v>10394</v>
      </c>
      <c r="I1787" t="s">
        <v>629</v>
      </c>
    </row>
    <row r="1788" spans="2:9" x14ac:dyDescent="0.35">
      <c r="B1788" t="s">
        <v>809</v>
      </c>
      <c r="C1788" t="s">
        <v>808</v>
      </c>
      <c r="D1788" t="str">
        <f>Table19[[#This Row],[Class Description]] &amp; " - " &amp;Table19[[#This Row],[Asset Class]]</f>
        <v>Chiller - CHLR</v>
      </c>
      <c r="E1788" t="s">
        <v>10544</v>
      </c>
      <c r="F1788" t="s">
        <v>10545</v>
      </c>
      <c r="G1788" t="str">
        <f>Table19[[#This Row],[Closing Code Description]] &amp; " - " &amp; Table19[[#This Row],[Closing Code]]</f>
        <v>Replace - REPLACE</v>
      </c>
      <c r="H1788" t="s">
        <v>10394</v>
      </c>
      <c r="I1788" t="s">
        <v>629</v>
      </c>
    </row>
    <row r="1789" spans="2:9" x14ac:dyDescent="0.35">
      <c r="B1789" t="s">
        <v>809</v>
      </c>
      <c r="C1789" t="s">
        <v>808</v>
      </c>
      <c r="D1789" t="str">
        <f>Table19[[#This Row],[Class Description]] &amp; " - " &amp;Table19[[#This Row],[Asset Class]]</f>
        <v>Chiller - CHLR</v>
      </c>
      <c r="E1789" t="s">
        <v>10409</v>
      </c>
      <c r="F1789" t="s">
        <v>10410</v>
      </c>
      <c r="G1789" t="str">
        <f>Table19[[#This Row],[Closing Code Description]] &amp; " - " &amp; Table19[[#This Row],[Closing Code]]</f>
        <v>Replace Asset - REPLASS</v>
      </c>
      <c r="H1789" t="s">
        <v>10394</v>
      </c>
      <c r="I1789" t="s">
        <v>629</v>
      </c>
    </row>
    <row r="1790" spans="2:9" x14ac:dyDescent="0.35">
      <c r="B1790" t="s">
        <v>809</v>
      </c>
      <c r="C1790" t="s">
        <v>808</v>
      </c>
      <c r="D1790" t="str">
        <f>Table19[[#This Row],[Class Description]] &amp; " - " &amp;Table19[[#This Row],[Asset Class]]</f>
        <v>Chiller - CHLR</v>
      </c>
      <c r="E1790" t="s">
        <v>10411</v>
      </c>
      <c r="F1790" t="s">
        <v>10412</v>
      </c>
      <c r="G1790" t="str">
        <f>Table19[[#This Row],[Closing Code Description]] &amp; " - " &amp; Table19[[#This Row],[Closing Code]]</f>
        <v>Replace Component - REPLCMPT</v>
      </c>
      <c r="H1790" t="s">
        <v>10394</v>
      </c>
      <c r="I1790" t="s">
        <v>629</v>
      </c>
    </row>
    <row r="1791" spans="2:9" x14ac:dyDescent="0.35">
      <c r="B1791" t="s">
        <v>809</v>
      </c>
      <c r="C1791" t="s">
        <v>808</v>
      </c>
      <c r="D1791" t="str">
        <f>Table19[[#This Row],[Class Description]] &amp; " - " &amp;Table19[[#This Row],[Asset Class]]</f>
        <v>Chiller - CHLR</v>
      </c>
      <c r="E1791" t="s">
        <v>10413</v>
      </c>
      <c r="F1791" t="s">
        <v>10414</v>
      </c>
      <c r="G1791" t="str">
        <f>Table19[[#This Row],[Closing Code Description]] &amp; " - " &amp; Table19[[#This Row],[Closing Code]]</f>
        <v>Repair Asset - REPRASS</v>
      </c>
      <c r="H1791" t="s">
        <v>10394</v>
      </c>
      <c r="I1791" t="s">
        <v>629</v>
      </c>
    </row>
    <row r="1792" spans="2:9" x14ac:dyDescent="0.35">
      <c r="B1792" t="s">
        <v>809</v>
      </c>
      <c r="C1792" t="s">
        <v>808</v>
      </c>
      <c r="D1792" t="str">
        <f>Table19[[#This Row],[Class Description]] &amp; " - " &amp;Table19[[#This Row],[Asset Class]]</f>
        <v>Chiller - CHLR</v>
      </c>
      <c r="E1792" t="s">
        <v>10548</v>
      </c>
      <c r="F1792" t="s">
        <v>10549</v>
      </c>
      <c r="G1792" t="str">
        <f>Table19[[#This Row],[Closing Code Description]] &amp; " - " &amp; Table19[[#This Row],[Closing Code]]</f>
        <v>Report To Supervisor - REPRSUP</v>
      </c>
      <c r="H1792" t="s">
        <v>10394</v>
      </c>
      <c r="I1792" t="s">
        <v>629</v>
      </c>
    </row>
    <row r="1793" spans="2:9" x14ac:dyDescent="0.35">
      <c r="B1793" t="s">
        <v>809</v>
      </c>
      <c r="C1793" t="s">
        <v>808</v>
      </c>
      <c r="D1793" t="str">
        <f>Table19[[#This Row],[Class Description]] &amp; " - " &amp;Table19[[#This Row],[Asset Class]]</f>
        <v>Chiller - CHLR</v>
      </c>
      <c r="E1793" t="s">
        <v>10550</v>
      </c>
      <c r="F1793" t="s">
        <v>10551</v>
      </c>
      <c r="G1793" t="str">
        <f>Table19[[#This Row],[Closing Code Description]] &amp; " - " &amp; Table19[[#This Row],[Closing Code]]</f>
        <v>Reset - RESET</v>
      </c>
      <c r="H1793" t="s">
        <v>10394</v>
      </c>
      <c r="I1793" t="s">
        <v>629</v>
      </c>
    </row>
    <row r="1794" spans="2:9" x14ac:dyDescent="0.35">
      <c r="B1794" t="s">
        <v>809</v>
      </c>
      <c r="C1794" t="s">
        <v>808</v>
      </c>
      <c r="D1794" t="str">
        <f>Table19[[#This Row],[Class Description]] &amp; " - " &amp;Table19[[#This Row],[Asset Class]]</f>
        <v>Chiller - CHLR</v>
      </c>
      <c r="E1794" t="s">
        <v>10415</v>
      </c>
      <c r="F1794" t="s">
        <v>10416</v>
      </c>
      <c r="G1794" t="str">
        <f>Table19[[#This Row],[Closing Code Description]] &amp; " - " &amp; Table19[[#This Row],[Closing Code]]</f>
        <v>Upgrade - UPGRADES</v>
      </c>
      <c r="H1794" t="s">
        <v>10394</v>
      </c>
      <c r="I1794" t="s">
        <v>629</v>
      </c>
    </row>
    <row r="1795" spans="2:9" x14ac:dyDescent="0.35">
      <c r="B1795" t="s">
        <v>807</v>
      </c>
      <c r="C1795" t="s">
        <v>806</v>
      </c>
      <c r="D1795" t="str">
        <f>Table19[[#This Row],[Class Description]] &amp; " - " &amp;Table19[[#This Row],[Asset Class]]</f>
        <v>Chiller - Condenser - CHLRCOND</v>
      </c>
      <c r="E1795" t="s">
        <v>10332</v>
      </c>
      <c r="F1795" t="s">
        <v>10333</v>
      </c>
      <c r="G1795" t="str">
        <f>Table19[[#This Row],[Closing Code Description]] &amp; " - " &amp; Table19[[#This Row],[Closing Code]]</f>
        <v>Abnormal Temprature - ABNTEMP</v>
      </c>
      <c r="H1795" t="s">
        <v>10334</v>
      </c>
      <c r="I1795" t="s">
        <v>629</v>
      </c>
    </row>
    <row r="1796" spans="2:9" x14ac:dyDescent="0.35">
      <c r="B1796" t="s">
        <v>807</v>
      </c>
      <c r="C1796" t="s">
        <v>806</v>
      </c>
      <c r="D1796" t="str">
        <f>Table19[[#This Row],[Class Description]] &amp; " - " &amp;Table19[[#This Row],[Asset Class]]</f>
        <v>Chiller - Condenser - CHLRCOND</v>
      </c>
      <c r="E1796" t="s">
        <v>10335</v>
      </c>
      <c r="F1796" t="s">
        <v>10336</v>
      </c>
      <c r="G1796" t="str">
        <f>Table19[[#This Row],[Closing Code Description]] &amp; " - " &amp; Table19[[#This Row],[Closing Code]]</f>
        <v>Corrosion - CORROS</v>
      </c>
      <c r="H1796" t="s">
        <v>10334</v>
      </c>
      <c r="I1796" t="s">
        <v>629</v>
      </c>
    </row>
    <row r="1797" spans="2:9" x14ac:dyDescent="0.35">
      <c r="B1797" t="s">
        <v>807</v>
      </c>
      <c r="C1797" t="s">
        <v>806</v>
      </c>
      <c r="D1797" t="str">
        <f>Table19[[#This Row],[Class Description]] &amp; " - " &amp;Table19[[#This Row],[Asset Class]]</f>
        <v>Chiller - Condenser - CHLRCOND</v>
      </c>
      <c r="E1797" t="s">
        <v>10421</v>
      </c>
      <c r="F1797" t="s">
        <v>10422</v>
      </c>
      <c r="G1797" t="str">
        <f>Table19[[#This Row],[Closing Code Description]] &amp; " - " &amp; Table19[[#This Row],[Closing Code]]</f>
        <v>Electrical Trip Out - ELECTRIP</v>
      </c>
      <c r="H1797" t="s">
        <v>10334</v>
      </c>
      <c r="I1797" t="s">
        <v>629</v>
      </c>
    </row>
    <row r="1798" spans="2:9" x14ac:dyDescent="0.35">
      <c r="B1798" t="s">
        <v>807</v>
      </c>
      <c r="C1798" t="s">
        <v>806</v>
      </c>
      <c r="D1798" t="str">
        <f>Table19[[#This Row],[Class Description]] &amp; " - " &amp;Table19[[#This Row],[Asset Class]]</f>
        <v>Chiller - Condenser - CHLRCOND</v>
      </c>
      <c r="E1798" t="s">
        <v>10337</v>
      </c>
      <c r="F1798" t="s">
        <v>10338</v>
      </c>
      <c r="G1798" t="str">
        <f>Table19[[#This Row],[Closing Code Description]] &amp; " - " &amp; Table19[[#This Row],[Closing Code]]</f>
        <v>Excessive Noise - EXNOISE</v>
      </c>
      <c r="H1798" t="s">
        <v>10334</v>
      </c>
      <c r="I1798" t="s">
        <v>629</v>
      </c>
    </row>
    <row r="1799" spans="2:9" x14ac:dyDescent="0.35">
      <c r="B1799" t="s">
        <v>807</v>
      </c>
      <c r="C1799" t="s">
        <v>806</v>
      </c>
      <c r="D1799" t="str">
        <f>Table19[[#This Row],[Class Description]] &amp; " - " &amp;Table19[[#This Row],[Asset Class]]</f>
        <v>Chiller - Condenser - CHLRCOND</v>
      </c>
      <c r="E1799" t="s">
        <v>10339</v>
      </c>
      <c r="F1799" t="s">
        <v>10340</v>
      </c>
      <c r="G1799" t="str">
        <f>Table19[[#This Row],[Closing Code Description]] &amp; " - " &amp; Table19[[#This Row],[Closing Code]]</f>
        <v>Excessive Vibration - EXVIBRTN</v>
      </c>
      <c r="H1799" t="s">
        <v>10334</v>
      </c>
      <c r="I1799" t="s">
        <v>629</v>
      </c>
    </row>
    <row r="1800" spans="2:9" x14ac:dyDescent="0.35">
      <c r="B1800" t="s">
        <v>807</v>
      </c>
      <c r="C1800" t="s">
        <v>806</v>
      </c>
      <c r="D1800" t="str">
        <f>Table19[[#This Row],[Class Description]] &amp; " - " &amp;Table19[[#This Row],[Asset Class]]</f>
        <v>Chiller - Condenser - CHLRCOND</v>
      </c>
      <c r="E1800" t="s">
        <v>10341</v>
      </c>
      <c r="F1800" t="s">
        <v>10342</v>
      </c>
      <c r="G1800" t="str">
        <f>Table19[[#This Row],[Closing Code Description]] &amp; " - " &amp; Table19[[#This Row],[Closing Code]]</f>
        <v>Jammed Equipment - JAMMEDEQ</v>
      </c>
      <c r="H1800" t="s">
        <v>10334</v>
      </c>
      <c r="I1800" t="s">
        <v>629</v>
      </c>
    </row>
    <row r="1801" spans="2:9" x14ac:dyDescent="0.35">
      <c r="B1801" t="s">
        <v>807</v>
      </c>
      <c r="C1801" t="s">
        <v>806</v>
      </c>
      <c r="D1801" t="str">
        <f>Table19[[#This Row],[Class Description]] &amp; " - " &amp;Table19[[#This Row],[Asset Class]]</f>
        <v>Chiller - Condenser - CHLRCOND</v>
      </c>
      <c r="E1801" t="s">
        <v>10343</v>
      </c>
      <c r="F1801" t="s">
        <v>10344</v>
      </c>
      <c r="G1801" t="str">
        <f>Table19[[#This Row],[Closing Code Description]] &amp; " - " &amp; Table19[[#This Row],[Closing Code]]</f>
        <v>Leaking - LEAKING</v>
      </c>
      <c r="H1801" t="s">
        <v>10334</v>
      </c>
      <c r="I1801" t="s">
        <v>629</v>
      </c>
    </row>
    <row r="1802" spans="2:9" x14ac:dyDescent="0.35">
      <c r="B1802" t="s">
        <v>807</v>
      </c>
      <c r="C1802" t="s">
        <v>806</v>
      </c>
      <c r="D1802" t="str">
        <f>Table19[[#This Row],[Class Description]] &amp; " - " &amp;Table19[[#This Row],[Asset Class]]</f>
        <v>Chiller - Condenser - CHLRCOND</v>
      </c>
      <c r="E1802" t="s">
        <v>10345</v>
      </c>
      <c r="F1802" t="s">
        <v>10346</v>
      </c>
      <c r="G1802" t="str">
        <f>Table19[[#This Row],[Closing Code Description]] &amp; " - " &amp; Table19[[#This Row],[Closing Code]]</f>
        <v>Low Performance - LOWPERF</v>
      </c>
      <c r="H1802" t="s">
        <v>10334</v>
      </c>
      <c r="I1802" t="s">
        <v>629</v>
      </c>
    </row>
    <row r="1803" spans="2:9" x14ac:dyDescent="0.35">
      <c r="B1803" t="s">
        <v>807</v>
      </c>
      <c r="C1803" t="s">
        <v>806</v>
      </c>
      <c r="D1803" t="str">
        <f>Table19[[#This Row],[Class Description]] &amp; " - " &amp;Table19[[#This Row],[Asset Class]]</f>
        <v>Chiller - Condenser - CHLRCOND</v>
      </c>
      <c r="E1803" t="s">
        <v>10347</v>
      </c>
      <c r="F1803" t="s">
        <v>10348</v>
      </c>
      <c r="G1803" t="str">
        <f>Table19[[#This Row],[Closing Code Description]] &amp; " - " &amp; Table19[[#This Row],[Closing Code]]</f>
        <v>Non-Operational - NONOPER</v>
      </c>
      <c r="H1803" t="s">
        <v>10334</v>
      </c>
      <c r="I1803" t="s">
        <v>629</v>
      </c>
    </row>
    <row r="1804" spans="2:9" x14ac:dyDescent="0.35">
      <c r="B1804" t="s">
        <v>807</v>
      </c>
      <c r="C1804" t="s">
        <v>806</v>
      </c>
      <c r="D1804" t="str">
        <f>Table19[[#This Row],[Class Description]] &amp; " - " &amp;Table19[[#This Row],[Asset Class]]</f>
        <v>Chiller - Condenser - CHLRCOND</v>
      </c>
      <c r="E1804" t="s">
        <v>10349</v>
      </c>
      <c r="F1804" t="s">
        <v>10350</v>
      </c>
      <c r="G1804" t="str">
        <f>Table19[[#This Row],[Closing Code Description]] &amp; " - " &amp; Table19[[#This Row],[Closing Code]]</f>
        <v>Physical Damage - PHYDMGE</v>
      </c>
      <c r="H1804" t="s">
        <v>10334</v>
      </c>
      <c r="I1804" t="s">
        <v>629</v>
      </c>
    </row>
    <row r="1805" spans="2:9" x14ac:dyDescent="0.35">
      <c r="B1805" t="s">
        <v>807</v>
      </c>
      <c r="C1805" t="s">
        <v>806</v>
      </c>
      <c r="D1805" t="str">
        <f>Table19[[#This Row],[Class Description]] &amp; " - " &amp;Table19[[#This Row],[Asset Class]]</f>
        <v>Chiller - Condenser - CHLRCOND</v>
      </c>
      <c r="E1805" t="s">
        <v>10351</v>
      </c>
      <c r="F1805" t="s">
        <v>10352</v>
      </c>
      <c r="G1805" t="str">
        <f>Table19[[#This Row],[Closing Code Description]] &amp; " - " &amp; Table19[[#This Row],[Closing Code]]</f>
        <v>Unusual Smell - UNSMELL</v>
      </c>
      <c r="H1805" t="s">
        <v>10334</v>
      </c>
      <c r="I1805" t="s">
        <v>629</v>
      </c>
    </row>
    <row r="1806" spans="2:9" x14ac:dyDescent="0.35">
      <c r="B1806" t="s">
        <v>807</v>
      </c>
      <c r="C1806" t="s">
        <v>806</v>
      </c>
      <c r="D1806" t="str">
        <f>Table19[[#This Row],[Class Description]] &amp; " - " &amp;Table19[[#This Row],[Asset Class]]</f>
        <v>Chiller - Condenser - CHLRCOND</v>
      </c>
      <c r="E1806" t="s">
        <v>10353</v>
      </c>
      <c r="F1806" t="s">
        <v>10354</v>
      </c>
      <c r="G1806" t="str">
        <f>Table19[[#This Row],[Closing Code Description]] &amp; " - " &amp; Table19[[#This Row],[Closing Code]]</f>
        <v>Unusual Smoke - UNSMOKE</v>
      </c>
      <c r="H1806" t="s">
        <v>10334</v>
      </c>
      <c r="I1806" t="s">
        <v>629</v>
      </c>
    </row>
    <row r="1807" spans="2:9" x14ac:dyDescent="0.35">
      <c r="B1807" t="s">
        <v>807</v>
      </c>
      <c r="C1807" t="s">
        <v>806</v>
      </c>
      <c r="D1807" t="str">
        <f>Table19[[#This Row],[Class Description]] &amp; " - " &amp;Table19[[#This Row],[Asset Class]]</f>
        <v>Chiller - Condenser - CHLRCOND</v>
      </c>
      <c r="E1807" t="s">
        <v>10993</v>
      </c>
      <c r="F1807" t="s">
        <v>10994</v>
      </c>
      <c r="G1807" t="str">
        <f>Table19[[#This Row],[Closing Code Description]] &amp; " - " &amp; Table19[[#This Row],[Closing Code]]</f>
        <v>HVAC external chiller condenser fan motor bearings insufficiently lubricated - CCMTRLUB</v>
      </c>
      <c r="H1807" t="s">
        <v>10357</v>
      </c>
      <c r="I1807" t="s">
        <v>629</v>
      </c>
    </row>
    <row r="1808" spans="2:9" x14ac:dyDescent="0.35">
      <c r="B1808" t="s">
        <v>807</v>
      </c>
      <c r="C1808" t="s">
        <v>806</v>
      </c>
      <c r="D1808" t="str">
        <f>Table19[[#This Row],[Class Description]] &amp; " - " &amp;Table19[[#This Row],[Asset Class]]</f>
        <v>Chiller - Condenser - CHLRCOND</v>
      </c>
      <c r="E1808" t="s">
        <v>10995</v>
      </c>
      <c r="F1808" t="s">
        <v>10996</v>
      </c>
      <c r="G1808" t="str">
        <f>Table19[[#This Row],[Closing Code Description]] &amp; " - " &amp; Table19[[#This Row],[Closing Code]]</f>
        <v>Chiller exterior condenser contaminated - CCONCONT</v>
      </c>
      <c r="H1808" t="s">
        <v>10357</v>
      </c>
      <c r="I1808" t="s">
        <v>629</v>
      </c>
    </row>
    <row r="1809" spans="2:9" x14ac:dyDescent="0.35">
      <c r="B1809" t="s">
        <v>807</v>
      </c>
      <c r="C1809" t="s">
        <v>806</v>
      </c>
      <c r="D1809" t="str">
        <f>Table19[[#This Row],[Class Description]] &amp; " - " &amp;Table19[[#This Row],[Asset Class]]</f>
        <v>Chiller - Condenser - CHLRCOND</v>
      </c>
      <c r="E1809" t="s">
        <v>10997</v>
      </c>
      <c r="F1809" t="s">
        <v>10998</v>
      </c>
      <c r="G1809" t="str">
        <f>Table19[[#This Row],[Closing Code Description]] &amp; " - " &amp; Table19[[#This Row],[Closing Code]]</f>
        <v>Chiller external condenser deteriorated - CCONDET</v>
      </c>
      <c r="H1809" t="s">
        <v>10357</v>
      </c>
      <c r="I1809" t="s">
        <v>629</v>
      </c>
    </row>
    <row r="1810" spans="2:9" x14ac:dyDescent="0.35">
      <c r="B1810" t="s">
        <v>807</v>
      </c>
      <c r="C1810" t="s">
        <v>806</v>
      </c>
      <c r="D1810" t="str">
        <f>Table19[[#This Row],[Class Description]] &amp; " - " &amp;Table19[[#This Row],[Asset Class]]</f>
        <v>Chiller - Condenser - CHLRCOND</v>
      </c>
      <c r="E1810" t="s">
        <v>10999</v>
      </c>
      <c r="F1810" t="s">
        <v>11000</v>
      </c>
      <c r="G1810" t="str">
        <f>Table19[[#This Row],[Closing Code Description]] &amp; " - " &amp; Table19[[#This Row],[Closing Code]]</f>
        <v>External chiller condenser tube deterioration - CCTUBDET</v>
      </c>
      <c r="H1810" t="s">
        <v>10357</v>
      </c>
      <c r="I1810" t="s">
        <v>629</v>
      </c>
    </row>
    <row r="1811" spans="2:9" x14ac:dyDescent="0.35">
      <c r="B1811" t="s">
        <v>807</v>
      </c>
      <c r="C1811" t="s">
        <v>806</v>
      </c>
      <c r="D1811" t="str">
        <f>Table19[[#This Row],[Class Description]] &amp; " - " &amp;Table19[[#This Row],[Asset Class]]</f>
        <v>Chiller - Condenser - CHLRCOND</v>
      </c>
      <c r="E1811" t="s">
        <v>11001</v>
      </c>
      <c r="F1811" t="s">
        <v>11002</v>
      </c>
      <c r="G1811" t="str">
        <f>Table19[[#This Row],[Closing Code Description]] &amp; " - " &amp; Table19[[#This Row],[Closing Code]]</f>
        <v>Chiller-condenser fan motor failed - CFANFAIL</v>
      </c>
      <c r="H1811" t="s">
        <v>10357</v>
      </c>
      <c r="I1811" t="s">
        <v>629</v>
      </c>
    </row>
    <row r="1812" spans="2:9" x14ac:dyDescent="0.35">
      <c r="B1812" t="s">
        <v>807</v>
      </c>
      <c r="C1812" t="s">
        <v>806</v>
      </c>
      <c r="D1812" t="str">
        <f>Table19[[#This Row],[Class Description]] &amp; " - " &amp;Table19[[#This Row],[Asset Class]]</f>
        <v>Chiller - Condenser - CHLRCOND</v>
      </c>
      <c r="E1812" t="s">
        <v>10358</v>
      </c>
      <c r="F1812" t="s">
        <v>10359</v>
      </c>
      <c r="G1812" t="str">
        <f>Table19[[#This Row],[Closing Code Description]] &amp; " - " &amp; Table19[[#This Row],[Closing Code]]</f>
        <v>Accident - ACCIDENT</v>
      </c>
      <c r="H1812" t="s">
        <v>10360</v>
      </c>
      <c r="I1812" t="s">
        <v>629</v>
      </c>
    </row>
    <row r="1813" spans="2:9" x14ac:dyDescent="0.35">
      <c r="B1813" t="s">
        <v>807</v>
      </c>
      <c r="C1813" t="s">
        <v>806</v>
      </c>
      <c r="D1813" t="str">
        <f>Table19[[#This Row],[Class Description]] &amp; " - " &amp;Table19[[#This Row],[Asset Class]]</f>
        <v>Chiller - Condenser - CHLRCOND</v>
      </c>
      <c r="E1813" t="s">
        <v>10361</v>
      </c>
      <c r="F1813" t="s">
        <v>10362</v>
      </c>
      <c r="G1813" t="str">
        <f>Table19[[#This Row],[Closing Code Description]] &amp; " - " &amp; Table19[[#This Row],[Closing Code]]</f>
        <v>Accelerated Wear - ACCWEAR</v>
      </c>
      <c r="H1813" t="s">
        <v>10360</v>
      </c>
      <c r="I1813" t="s">
        <v>629</v>
      </c>
    </row>
    <row r="1814" spans="2:9" x14ac:dyDescent="0.35">
      <c r="B1814" t="s">
        <v>807</v>
      </c>
      <c r="C1814" t="s">
        <v>806</v>
      </c>
      <c r="D1814" t="str">
        <f>Table19[[#This Row],[Class Description]] &amp; " - " &amp;Table19[[#This Row],[Asset Class]]</f>
        <v>Chiller - Condenser - CHLRCOND</v>
      </c>
      <c r="E1814" t="s">
        <v>10363</v>
      </c>
      <c r="F1814" t="s">
        <v>10364</v>
      </c>
      <c r="G1814" t="str">
        <f>Table19[[#This Row],[Closing Code Description]] &amp; " - " &amp; Table19[[#This Row],[Closing Code]]</f>
        <v>Weather condition/Forces of nature or Act of God - ACTGOD</v>
      </c>
      <c r="H1814" t="s">
        <v>10360</v>
      </c>
      <c r="I1814" t="s">
        <v>629</v>
      </c>
    </row>
    <row r="1815" spans="2:9" x14ac:dyDescent="0.35">
      <c r="B1815" t="s">
        <v>807</v>
      </c>
      <c r="C1815" t="s">
        <v>806</v>
      </c>
      <c r="D1815" t="str">
        <f>Table19[[#This Row],[Class Description]] &amp; " - " &amp;Table19[[#This Row],[Asset Class]]</f>
        <v>Chiller - Condenser - CHLRCOND</v>
      </c>
      <c r="E1815" t="s">
        <v>10365</v>
      </c>
      <c r="F1815" t="s">
        <v>10366</v>
      </c>
      <c r="G1815" t="str">
        <f>Table19[[#This Row],[Closing Code Description]] &amp; " - " &amp; Table19[[#This Row],[Closing Code]]</f>
        <v>Contamination - CONTAM</v>
      </c>
      <c r="H1815" t="s">
        <v>10360</v>
      </c>
      <c r="I1815" t="s">
        <v>629</v>
      </c>
    </row>
    <row r="1816" spans="2:9" x14ac:dyDescent="0.35">
      <c r="B1816" t="s">
        <v>807</v>
      </c>
      <c r="C1816" t="s">
        <v>806</v>
      </c>
      <c r="D1816" t="str">
        <f>Table19[[#This Row],[Class Description]] &amp; " - " &amp;Table19[[#This Row],[Asset Class]]</f>
        <v>Chiller - Condenser - CHLRCOND</v>
      </c>
      <c r="E1816" t="s">
        <v>10367</v>
      </c>
      <c r="F1816" t="s">
        <v>10368</v>
      </c>
      <c r="G1816" t="str">
        <f>Table19[[#This Row],[Closing Code Description]] &amp; " - " &amp; Table19[[#This Row],[Closing Code]]</f>
        <v>Defective Asset - DEFASSET</v>
      </c>
      <c r="H1816" t="s">
        <v>10360</v>
      </c>
      <c r="I1816" t="s">
        <v>629</v>
      </c>
    </row>
    <row r="1817" spans="2:9" x14ac:dyDescent="0.35">
      <c r="B1817" t="s">
        <v>807</v>
      </c>
      <c r="C1817" t="s">
        <v>806</v>
      </c>
      <c r="D1817" t="str">
        <f>Table19[[#This Row],[Class Description]] &amp; " - " &amp;Table19[[#This Row],[Asset Class]]</f>
        <v>Chiller - Condenser - CHLRCOND</v>
      </c>
      <c r="E1817" t="s">
        <v>10369</v>
      </c>
      <c r="F1817" t="s">
        <v>10370</v>
      </c>
      <c r="G1817" t="str">
        <f>Table19[[#This Row],[Closing Code Description]] &amp; " - " &amp; Table19[[#This Row],[Closing Code]]</f>
        <v>Excessive Load - EXLOAD</v>
      </c>
      <c r="H1817" t="s">
        <v>10360</v>
      </c>
      <c r="I1817" t="s">
        <v>629</v>
      </c>
    </row>
    <row r="1818" spans="2:9" x14ac:dyDescent="0.35">
      <c r="B1818" t="s">
        <v>807</v>
      </c>
      <c r="C1818" t="s">
        <v>806</v>
      </c>
      <c r="D1818" t="str">
        <f>Table19[[#This Row],[Class Description]] &amp; " - " &amp;Table19[[#This Row],[Asset Class]]</f>
        <v>Chiller - Condenser - CHLRCOND</v>
      </c>
      <c r="E1818" t="s">
        <v>10371</v>
      </c>
      <c r="F1818" t="s">
        <v>10372</v>
      </c>
      <c r="G1818" t="str">
        <f>Table19[[#This Row],[Closing Code Description]] &amp; " - " &amp; Table19[[#This Row],[Closing Code]]</f>
        <v>Improper Maintenance - IMPRMNT</v>
      </c>
      <c r="H1818" t="s">
        <v>10360</v>
      </c>
      <c r="I1818" t="s">
        <v>629</v>
      </c>
    </row>
    <row r="1819" spans="2:9" x14ac:dyDescent="0.35">
      <c r="B1819" t="s">
        <v>807</v>
      </c>
      <c r="C1819" t="s">
        <v>806</v>
      </c>
      <c r="D1819" t="str">
        <f>Table19[[#This Row],[Class Description]] &amp; " - " &amp;Table19[[#This Row],[Asset Class]]</f>
        <v>Chiller - Condenser - CHLRCOND</v>
      </c>
      <c r="E1819" t="s">
        <v>10373</v>
      </c>
      <c r="F1819" t="s">
        <v>10374</v>
      </c>
      <c r="G1819" t="str">
        <f>Table19[[#This Row],[Closing Code Description]] &amp; " - " &amp; Table19[[#This Row],[Closing Code]]</f>
        <v>Insufficient Lubrication - INSLUBR</v>
      </c>
      <c r="H1819" t="s">
        <v>10360</v>
      </c>
      <c r="I1819" t="s">
        <v>629</v>
      </c>
    </row>
    <row r="1820" spans="2:9" x14ac:dyDescent="0.35">
      <c r="B1820" t="s">
        <v>807</v>
      </c>
      <c r="C1820" t="s">
        <v>806</v>
      </c>
      <c r="D1820" t="str">
        <f>Table19[[#This Row],[Class Description]] &amp; " - " &amp;Table19[[#This Row],[Asset Class]]</f>
        <v>Chiller - Condenser - CHLRCOND</v>
      </c>
      <c r="E1820" t="s">
        <v>10375</v>
      </c>
      <c r="F1820" t="s">
        <v>10376</v>
      </c>
      <c r="G1820" t="str">
        <f>Table19[[#This Row],[Closing Code Description]] &amp; " - " &amp; Table19[[#This Row],[Closing Code]]</f>
        <v>Lack of/ Inadequate Training - LACKTRN</v>
      </c>
      <c r="H1820" t="s">
        <v>10360</v>
      </c>
      <c r="I1820" t="s">
        <v>629</v>
      </c>
    </row>
    <row r="1821" spans="2:9" x14ac:dyDescent="0.35">
      <c r="B1821" t="s">
        <v>807</v>
      </c>
      <c r="C1821" t="s">
        <v>806</v>
      </c>
      <c r="D1821" t="str">
        <f>Table19[[#This Row],[Class Description]] &amp; " - " &amp;Table19[[#This Row],[Asset Class]]</f>
        <v>Chiller - Condenser - CHLRCOND</v>
      </c>
      <c r="E1821" t="s">
        <v>10377</v>
      </c>
      <c r="F1821" t="s">
        <v>10378</v>
      </c>
      <c r="G1821" t="str">
        <f>Table19[[#This Row],[Closing Code Description]] &amp; " - " &amp; Table19[[#This Row],[Closing Code]]</f>
        <v>Loose/ Missing Component - MISSCMP</v>
      </c>
      <c r="H1821" t="s">
        <v>10360</v>
      </c>
      <c r="I1821" t="s">
        <v>629</v>
      </c>
    </row>
    <row r="1822" spans="2:9" x14ac:dyDescent="0.35">
      <c r="B1822" t="s">
        <v>807</v>
      </c>
      <c r="C1822" t="s">
        <v>806</v>
      </c>
      <c r="D1822" t="str">
        <f>Table19[[#This Row],[Class Description]] &amp; " - " &amp;Table19[[#This Row],[Asset Class]]</f>
        <v>Chiller - Condenser - CHLRCOND</v>
      </c>
      <c r="E1822" t="s">
        <v>10379</v>
      </c>
      <c r="F1822" t="s">
        <v>10380</v>
      </c>
      <c r="G1822" t="str">
        <f>Table19[[#This Row],[Closing Code Description]] &amp; " - " &amp; Table19[[#This Row],[Closing Code]]</f>
        <v>Normal Wear - NRMWEAR</v>
      </c>
      <c r="H1822" t="s">
        <v>10360</v>
      </c>
      <c r="I1822" t="s">
        <v>629</v>
      </c>
    </row>
    <row r="1823" spans="2:9" x14ac:dyDescent="0.35">
      <c r="B1823" t="s">
        <v>807</v>
      </c>
      <c r="C1823" t="s">
        <v>806</v>
      </c>
      <c r="D1823" t="str">
        <f>Table19[[#This Row],[Class Description]] &amp; " - " &amp;Table19[[#This Row],[Asset Class]]</f>
        <v>Chiller - Condenser - CHLRCOND</v>
      </c>
      <c r="E1823" t="s">
        <v>1456</v>
      </c>
      <c r="F1823" t="s">
        <v>10381</v>
      </c>
      <c r="G1823" t="str">
        <f>Table19[[#This Row],[Closing Code Description]] &amp; " - " &amp; Table19[[#This Row],[Closing Code]]</f>
        <v>Other (specify) - OTHER</v>
      </c>
      <c r="H1823" t="s">
        <v>10360</v>
      </c>
      <c r="I1823" t="s">
        <v>629</v>
      </c>
    </row>
    <row r="1824" spans="2:9" x14ac:dyDescent="0.35">
      <c r="B1824" t="s">
        <v>807</v>
      </c>
      <c r="C1824" t="s">
        <v>806</v>
      </c>
      <c r="D1824" t="str">
        <f>Table19[[#This Row],[Class Description]] &amp; " - " &amp;Table19[[#This Row],[Asset Class]]</f>
        <v>Chiller - Condenser - CHLRCOND</v>
      </c>
      <c r="E1824" t="s">
        <v>10382</v>
      </c>
      <c r="F1824" t="s">
        <v>10383</v>
      </c>
      <c r="G1824" t="str">
        <f>Table19[[#This Row],[Closing Code Description]] &amp; " - " &amp; Table19[[#This Row],[Closing Code]]</f>
        <v>Poor Installation - PRINSTAL</v>
      </c>
      <c r="H1824" t="s">
        <v>10360</v>
      </c>
      <c r="I1824" t="s">
        <v>629</v>
      </c>
    </row>
    <row r="1825" spans="2:9" x14ac:dyDescent="0.35">
      <c r="B1825" t="s">
        <v>807</v>
      </c>
      <c r="C1825" t="s">
        <v>806</v>
      </c>
      <c r="D1825" t="str">
        <f>Table19[[#This Row],[Class Description]] &amp; " - " &amp;Table19[[#This Row],[Asset Class]]</f>
        <v>Chiller - Condenser - CHLRCOND</v>
      </c>
      <c r="E1825" t="s">
        <v>10384</v>
      </c>
      <c r="F1825" t="s">
        <v>10385</v>
      </c>
      <c r="G1825" t="str">
        <f>Table19[[#This Row],[Closing Code Description]] &amp; " - " &amp; Table19[[#This Row],[Closing Code]]</f>
        <v>Procedure Issue - PROCISSU</v>
      </c>
      <c r="H1825" t="s">
        <v>10360</v>
      </c>
      <c r="I1825" t="s">
        <v>629</v>
      </c>
    </row>
    <row r="1826" spans="2:9" x14ac:dyDescent="0.35">
      <c r="B1826" t="s">
        <v>807</v>
      </c>
      <c r="C1826" t="s">
        <v>806</v>
      </c>
      <c r="D1826" t="str">
        <f>Table19[[#This Row],[Class Description]] &amp; " - " &amp;Table19[[#This Row],[Asset Class]]</f>
        <v>Chiller - Condenser - CHLRCOND</v>
      </c>
      <c r="E1826" t="s">
        <v>10386</v>
      </c>
      <c r="F1826" t="s">
        <v>10387</v>
      </c>
      <c r="G1826" t="str">
        <f>Table19[[#This Row],[Closing Code Description]] &amp; " - " &amp; Table19[[#This Row],[Closing Code]]</f>
        <v>Utility Failure - UTLFAIL</v>
      </c>
      <c r="H1826" t="s">
        <v>10360</v>
      </c>
      <c r="I1826" t="s">
        <v>629</v>
      </c>
    </row>
    <row r="1827" spans="2:9" x14ac:dyDescent="0.35">
      <c r="B1827" t="s">
        <v>807</v>
      </c>
      <c r="C1827" t="s">
        <v>806</v>
      </c>
      <c r="D1827" t="str">
        <f>Table19[[#This Row],[Class Description]] &amp; " - " &amp;Table19[[#This Row],[Asset Class]]</f>
        <v>Chiller - Condenser - CHLRCOND</v>
      </c>
      <c r="E1827" t="s">
        <v>10388</v>
      </c>
      <c r="F1827" t="s">
        <v>10389</v>
      </c>
      <c r="G1827" t="str">
        <f>Table19[[#This Row],[Closing Code Description]] &amp; " - " &amp; Table19[[#This Row],[Closing Code]]</f>
        <v>Vandalism - VNDLSM</v>
      </c>
      <c r="H1827" t="s">
        <v>10360</v>
      </c>
      <c r="I1827" t="s">
        <v>629</v>
      </c>
    </row>
    <row r="1828" spans="2:9" x14ac:dyDescent="0.35">
      <c r="B1828" t="s">
        <v>807</v>
      </c>
      <c r="C1828" t="s">
        <v>806</v>
      </c>
      <c r="D1828" t="str">
        <f>Table19[[#This Row],[Class Description]] &amp; " - " &amp;Table19[[#This Row],[Asset Class]]</f>
        <v>Chiller - Condenser - CHLRCOND</v>
      </c>
      <c r="E1828" t="s">
        <v>10390</v>
      </c>
      <c r="F1828" t="s">
        <v>10391</v>
      </c>
      <c r="G1828" t="str">
        <f>Table19[[#This Row],[Closing Code Description]] &amp; " - " &amp; Table19[[#This Row],[Closing Code]]</f>
        <v>Defective/ Worn Component - WORNCMPT</v>
      </c>
      <c r="H1828" t="s">
        <v>10360</v>
      </c>
      <c r="I1828" t="s">
        <v>629</v>
      </c>
    </row>
    <row r="1829" spans="2:9" x14ac:dyDescent="0.35">
      <c r="B1829" t="s">
        <v>807</v>
      </c>
      <c r="C1829" t="s">
        <v>806</v>
      </c>
      <c r="D1829" t="str">
        <f>Table19[[#This Row],[Class Description]] &amp; " - " &amp;Table19[[#This Row],[Asset Class]]</f>
        <v>Chiller - Condenser - CHLRCOND</v>
      </c>
      <c r="E1829" t="s">
        <v>10392</v>
      </c>
      <c r="F1829" t="s">
        <v>10393</v>
      </c>
      <c r="G1829" t="str">
        <f>Table19[[#This Row],[Closing Code Description]] &amp; " - " &amp; Table19[[#This Row],[Closing Code]]</f>
        <v>Adjusted - ADJUSTD</v>
      </c>
      <c r="H1829" t="s">
        <v>10394</v>
      </c>
      <c r="I1829" t="s">
        <v>629</v>
      </c>
    </row>
    <row r="1830" spans="2:9" x14ac:dyDescent="0.35">
      <c r="B1830" t="s">
        <v>807</v>
      </c>
      <c r="C1830" t="s">
        <v>806</v>
      </c>
      <c r="D1830" t="str">
        <f>Table19[[#This Row],[Class Description]] &amp; " - " &amp;Table19[[#This Row],[Asset Class]]</f>
        <v>Chiller - Condenser - CHLRCOND</v>
      </c>
      <c r="E1830" t="s">
        <v>10395</v>
      </c>
      <c r="F1830" t="s">
        <v>10396</v>
      </c>
      <c r="G1830" t="str">
        <f>Table19[[#This Row],[Closing Code Description]] &amp; " - " &amp; Table19[[#This Row],[Closing Code]]</f>
        <v>Decommission - DECOMM</v>
      </c>
      <c r="H1830" t="s">
        <v>10394</v>
      </c>
      <c r="I1830" t="s">
        <v>629</v>
      </c>
    </row>
    <row r="1831" spans="2:9" x14ac:dyDescent="0.35">
      <c r="B1831" t="s">
        <v>807</v>
      </c>
      <c r="C1831" t="s">
        <v>806</v>
      </c>
      <c r="D1831" t="str">
        <f>Table19[[#This Row],[Class Description]] &amp; " - " &amp;Table19[[#This Row],[Asset Class]]</f>
        <v>Chiller - Condenser - CHLRCOND</v>
      </c>
      <c r="E1831" t="s">
        <v>10397</v>
      </c>
      <c r="F1831" t="s">
        <v>10398</v>
      </c>
      <c r="G1831" t="str">
        <f>Table19[[#This Row],[Closing Code Description]] &amp; " - " &amp; Table19[[#This Row],[Closing Code]]</f>
        <v>Decontaminate - DECONTME</v>
      </c>
      <c r="H1831" t="s">
        <v>10394</v>
      </c>
      <c r="I1831" t="s">
        <v>629</v>
      </c>
    </row>
    <row r="1832" spans="2:9" x14ac:dyDescent="0.35">
      <c r="B1832" t="s">
        <v>807</v>
      </c>
      <c r="C1832" t="s">
        <v>806</v>
      </c>
      <c r="D1832" t="str">
        <f>Table19[[#This Row],[Class Description]] &amp; " - " &amp;Table19[[#This Row],[Asset Class]]</f>
        <v>Chiller - Condenser - CHLRCOND</v>
      </c>
      <c r="E1832" t="s">
        <v>10399</v>
      </c>
      <c r="F1832" t="s">
        <v>10400</v>
      </c>
      <c r="G1832" t="str">
        <f>Table19[[#This Row],[Closing Code Description]] &amp; " - " &amp; Table19[[#This Row],[Closing Code]]</f>
        <v>Do Nothing - DONOTHIN</v>
      </c>
      <c r="H1832" t="s">
        <v>10394</v>
      </c>
      <c r="I1832" t="s">
        <v>629</v>
      </c>
    </row>
    <row r="1833" spans="2:9" x14ac:dyDescent="0.35">
      <c r="B1833" t="s">
        <v>807</v>
      </c>
      <c r="C1833" t="s">
        <v>806</v>
      </c>
      <c r="D1833" t="str">
        <f>Table19[[#This Row],[Class Description]] &amp; " - " &amp;Table19[[#This Row],[Asset Class]]</f>
        <v>Chiller - Condenser - CHLRCOND</v>
      </c>
      <c r="E1833" t="s">
        <v>10401</v>
      </c>
      <c r="F1833" t="s">
        <v>10402</v>
      </c>
      <c r="G1833" t="str">
        <f>Table19[[#This Row],[Closing Code Description]] &amp; " - " &amp; Table19[[#This Row],[Closing Code]]</f>
        <v>Lubricate - LUBRCTE</v>
      </c>
      <c r="H1833" t="s">
        <v>10394</v>
      </c>
      <c r="I1833" t="s">
        <v>629</v>
      </c>
    </row>
    <row r="1834" spans="2:9" x14ac:dyDescent="0.35">
      <c r="B1834" t="s">
        <v>807</v>
      </c>
      <c r="C1834" t="s">
        <v>806</v>
      </c>
      <c r="D1834" t="str">
        <f>Table19[[#This Row],[Class Description]] &amp; " - " &amp;Table19[[#This Row],[Asset Class]]</f>
        <v>Chiller - Condenser - CHLRCOND</v>
      </c>
      <c r="E1834" t="s">
        <v>1456</v>
      </c>
      <c r="F1834" t="s">
        <v>10381</v>
      </c>
      <c r="G1834" t="str">
        <f>Table19[[#This Row],[Closing Code Description]] &amp; " - " &amp; Table19[[#This Row],[Closing Code]]</f>
        <v>Other (specify) - OTHER</v>
      </c>
      <c r="H1834" t="s">
        <v>10394</v>
      </c>
      <c r="I1834" t="s">
        <v>629</v>
      </c>
    </row>
    <row r="1835" spans="2:9" x14ac:dyDescent="0.35">
      <c r="B1835" t="s">
        <v>807</v>
      </c>
      <c r="C1835" t="s">
        <v>806</v>
      </c>
      <c r="D1835" t="str">
        <f>Table19[[#This Row],[Class Description]] &amp; " - " &amp;Table19[[#This Row],[Asset Class]]</f>
        <v>Chiller - Condenser - CHLRCOND</v>
      </c>
      <c r="E1835" t="s">
        <v>10403</v>
      </c>
      <c r="F1835" t="s">
        <v>10404</v>
      </c>
      <c r="G1835" t="str">
        <f>Table19[[#This Row],[Closing Code Description]] &amp; " - " &amp; Table19[[#This Row],[Closing Code]]</f>
        <v>Recalibrate - RECALBRT</v>
      </c>
      <c r="H1835" t="s">
        <v>10394</v>
      </c>
      <c r="I1835" t="s">
        <v>629</v>
      </c>
    </row>
    <row r="1836" spans="2:9" x14ac:dyDescent="0.35">
      <c r="B1836" t="s">
        <v>807</v>
      </c>
      <c r="C1836" t="s">
        <v>806</v>
      </c>
      <c r="D1836" t="str">
        <f>Table19[[#This Row],[Class Description]] &amp; " - " &amp;Table19[[#This Row],[Asset Class]]</f>
        <v>Chiller - Condenser - CHLRCOND</v>
      </c>
      <c r="E1836" t="s">
        <v>10405</v>
      </c>
      <c r="F1836" t="s">
        <v>10406</v>
      </c>
      <c r="G1836" t="str">
        <f>Table19[[#This Row],[Closing Code Description]] &amp; " - " &amp; Table19[[#This Row],[Closing Code]]</f>
        <v>Remove Obstruction - REMVOBT</v>
      </c>
      <c r="H1836" t="s">
        <v>10394</v>
      </c>
      <c r="I1836" t="s">
        <v>629</v>
      </c>
    </row>
    <row r="1837" spans="2:9" x14ac:dyDescent="0.35">
      <c r="B1837" t="s">
        <v>807</v>
      </c>
      <c r="C1837" t="s">
        <v>806</v>
      </c>
      <c r="D1837" t="str">
        <f>Table19[[#This Row],[Class Description]] &amp; " - " &amp;Table19[[#This Row],[Asset Class]]</f>
        <v>Chiller - Condenser - CHLRCOND</v>
      </c>
      <c r="E1837" t="s">
        <v>10407</v>
      </c>
      <c r="F1837" t="s">
        <v>10408</v>
      </c>
      <c r="G1837" t="str">
        <f>Table19[[#This Row],[Closing Code Description]] &amp; " - " &amp; Table19[[#This Row],[Closing Code]]</f>
        <v>Repair Component - REPCMPT</v>
      </c>
      <c r="H1837" t="s">
        <v>10394</v>
      </c>
      <c r="I1837" t="s">
        <v>629</v>
      </c>
    </row>
    <row r="1838" spans="2:9" x14ac:dyDescent="0.35">
      <c r="B1838" t="s">
        <v>807</v>
      </c>
      <c r="C1838" t="s">
        <v>806</v>
      </c>
      <c r="D1838" t="str">
        <f>Table19[[#This Row],[Class Description]] &amp; " - " &amp;Table19[[#This Row],[Asset Class]]</f>
        <v>Chiller - Condenser - CHLRCOND</v>
      </c>
      <c r="E1838" t="s">
        <v>10409</v>
      </c>
      <c r="F1838" t="s">
        <v>10410</v>
      </c>
      <c r="G1838" t="str">
        <f>Table19[[#This Row],[Closing Code Description]] &amp; " - " &amp; Table19[[#This Row],[Closing Code]]</f>
        <v>Replace Asset - REPLASS</v>
      </c>
      <c r="H1838" t="s">
        <v>10394</v>
      </c>
      <c r="I1838" t="s">
        <v>629</v>
      </c>
    </row>
    <row r="1839" spans="2:9" x14ac:dyDescent="0.35">
      <c r="B1839" t="s">
        <v>807</v>
      </c>
      <c r="C1839" t="s">
        <v>806</v>
      </c>
      <c r="D1839" t="str">
        <f>Table19[[#This Row],[Class Description]] &amp; " - " &amp;Table19[[#This Row],[Asset Class]]</f>
        <v>Chiller - Condenser - CHLRCOND</v>
      </c>
      <c r="E1839" t="s">
        <v>10411</v>
      </c>
      <c r="F1839" t="s">
        <v>10412</v>
      </c>
      <c r="G1839" t="str">
        <f>Table19[[#This Row],[Closing Code Description]] &amp; " - " &amp; Table19[[#This Row],[Closing Code]]</f>
        <v>Replace Component - REPLCMPT</v>
      </c>
      <c r="H1839" t="s">
        <v>10394</v>
      </c>
      <c r="I1839" t="s">
        <v>629</v>
      </c>
    </row>
    <row r="1840" spans="2:9" x14ac:dyDescent="0.35">
      <c r="B1840" t="s">
        <v>807</v>
      </c>
      <c r="C1840" t="s">
        <v>806</v>
      </c>
      <c r="D1840" t="str">
        <f>Table19[[#This Row],[Class Description]] &amp; " - " &amp;Table19[[#This Row],[Asset Class]]</f>
        <v>Chiller - Condenser - CHLRCOND</v>
      </c>
      <c r="E1840" t="s">
        <v>10413</v>
      </c>
      <c r="F1840" t="s">
        <v>10414</v>
      </c>
      <c r="G1840" t="str">
        <f>Table19[[#This Row],[Closing Code Description]] &amp; " - " &amp; Table19[[#This Row],[Closing Code]]</f>
        <v>Repair Asset - REPRASS</v>
      </c>
      <c r="H1840" t="s">
        <v>10394</v>
      </c>
      <c r="I1840" t="s">
        <v>629</v>
      </c>
    </row>
    <row r="1841" spans="2:9" x14ac:dyDescent="0.35">
      <c r="B1841" t="s">
        <v>807</v>
      </c>
      <c r="C1841" t="s">
        <v>806</v>
      </c>
      <c r="D1841" t="str">
        <f>Table19[[#This Row],[Class Description]] &amp; " - " &amp;Table19[[#This Row],[Asset Class]]</f>
        <v>Chiller - Condenser - CHLRCOND</v>
      </c>
      <c r="E1841" t="s">
        <v>10415</v>
      </c>
      <c r="F1841" t="s">
        <v>10416</v>
      </c>
      <c r="G1841" t="str">
        <f>Table19[[#This Row],[Closing Code Description]] &amp; " - " &amp; Table19[[#This Row],[Closing Code]]</f>
        <v>Upgrade - UPGRADES</v>
      </c>
      <c r="H1841" t="s">
        <v>10394</v>
      </c>
      <c r="I1841" t="s">
        <v>629</v>
      </c>
    </row>
    <row r="1842" spans="2:9" x14ac:dyDescent="0.35">
      <c r="B1842" t="s">
        <v>805</v>
      </c>
      <c r="C1842" t="s">
        <v>804</v>
      </c>
      <c r="D1842" t="str">
        <f>Table19[[#This Row],[Class Description]] &amp; " - " &amp;Table19[[#This Row],[Asset Class]]</f>
        <v>Chiller - Cooling Tower - CHLRCOOL</v>
      </c>
      <c r="E1842" t="s">
        <v>10332</v>
      </c>
      <c r="F1842" t="s">
        <v>10333</v>
      </c>
      <c r="G1842" t="str">
        <f>Table19[[#This Row],[Closing Code Description]] &amp; " - " &amp; Table19[[#This Row],[Closing Code]]</f>
        <v>Abnormal Temprature - ABNTEMP</v>
      </c>
      <c r="H1842" t="s">
        <v>10334</v>
      </c>
      <c r="I1842" t="s">
        <v>629</v>
      </c>
    </row>
    <row r="1843" spans="2:9" x14ac:dyDescent="0.35">
      <c r="B1843" t="s">
        <v>805</v>
      </c>
      <c r="C1843" t="s">
        <v>804</v>
      </c>
      <c r="D1843" t="str">
        <f>Table19[[#This Row],[Class Description]] &amp; " - " &amp;Table19[[#This Row],[Asset Class]]</f>
        <v>Chiller - Cooling Tower - CHLRCOOL</v>
      </c>
      <c r="E1843" t="s">
        <v>10335</v>
      </c>
      <c r="F1843" t="s">
        <v>10336</v>
      </c>
      <c r="G1843" t="str">
        <f>Table19[[#This Row],[Closing Code Description]] &amp; " - " &amp; Table19[[#This Row],[Closing Code]]</f>
        <v>Corrosion - CORROS</v>
      </c>
      <c r="H1843" t="s">
        <v>10334</v>
      </c>
      <c r="I1843" t="s">
        <v>629</v>
      </c>
    </row>
    <row r="1844" spans="2:9" x14ac:dyDescent="0.35">
      <c r="B1844" t="s">
        <v>805</v>
      </c>
      <c r="C1844" t="s">
        <v>804</v>
      </c>
      <c r="D1844" t="str">
        <f>Table19[[#This Row],[Class Description]] &amp; " - " &amp;Table19[[#This Row],[Asset Class]]</f>
        <v>Chiller - Cooling Tower - CHLRCOOL</v>
      </c>
      <c r="E1844" t="s">
        <v>10421</v>
      </c>
      <c r="F1844" t="s">
        <v>10422</v>
      </c>
      <c r="G1844" t="str">
        <f>Table19[[#This Row],[Closing Code Description]] &amp; " - " &amp; Table19[[#This Row],[Closing Code]]</f>
        <v>Electrical Trip Out - ELECTRIP</v>
      </c>
      <c r="H1844" t="s">
        <v>10334</v>
      </c>
      <c r="I1844" t="s">
        <v>629</v>
      </c>
    </row>
    <row r="1845" spans="2:9" x14ac:dyDescent="0.35">
      <c r="B1845" t="s">
        <v>805</v>
      </c>
      <c r="C1845" t="s">
        <v>804</v>
      </c>
      <c r="D1845" t="str">
        <f>Table19[[#This Row],[Class Description]] &amp; " - " &amp;Table19[[#This Row],[Asset Class]]</f>
        <v>Chiller - Cooling Tower - CHLRCOOL</v>
      </c>
      <c r="E1845" t="s">
        <v>10337</v>
      </c>
      <c r="F1845" t="s">
        <v>10338</v>
      </c>
      <c r="G1845" t="str">
        <f>Table19[[#This Row],[Closing Code Description]] &amp; " - " &amp; Table19[[#This Row],[Closing Code]]</f>
        <v>Excessive Noise - EXNOISE</v>
      </c>
      <c r="H1845" t="s">
        <v>10334</v>
      </c>
      <c r="I1845" t="s">
        <v>629</v>
      </c>
    </row>
    <row r="1846" spans="2:9" x14ac:dyDescent="0.35">
      <c r="B1846" t="s">
        <v>805</v>
      </c>
      <c r="C1846" t="s">
        <v>804</v>
      </c>
      <c r="D1846" t="str">
        <f>Table19[[#This Row],[Class Description]] &amp; " - " &amp;Table19[[#This Row],[Asset Class]]</f>
        <v>Chiller - Cooling Tower - CHLRCOOL</v>
      </c>
      <c r="E1846" t="s">
        <v>10339</v>
      </c>
      <c r="F1846" t="s">
        <v>10340</v>
      </c>
      <c r="G1846" t="str">
        <f>Table19[[#This Row],[Closing Code Description]] &amp; " - " &amp; Table19[[#This Row],[Closing Code]]</f>
        <v>Excessive Vibration - EXVIBRTN</v>
      </c>
      <c r="H1846" t="s">
        <v>10334</v>
      </c>
      <c r="I1846" t="s">
        <v>629</v>
      </c>
    </row>
    <row r="1847" spans="2:9" x14ac:dyDescent="0.35">
      <c r="B1847" t="s">
        <v>805</v>
      </c>
      <c r="C1847" t="s">
        <v>804</v>
      </c>
      <c r="D1847" t="str">
        <f>Table19[[#This Row],[Class Description]] &amp; " - " &amp;Table19[[#This Row],[Asset Class]]</f>
        <v>Chiller - Cooling Tower - CHLRCOOL</v>
      </c>
      <c r="E1847" t="s">
        <v>10341</v>
      </c>
      <c r="F1847" t="s">
        <v>10342</v>
      </c>
      <c r="G1847" t="str">
        <f>Table19[[#This Row],[Closing Code Description]] &amp; " - " &amp; Table19[[#This Row],[Closing Code]]</f>
        <v>Jammed Equipment - JAMMEDEQ</v>
      </c>
      <c r="H1847" t="s">
        <v>10334</v>
      </c>
      <c r="I1847" t="s">
        <v>629</v>
      </c>
    </row>
    <row r="1848" spans="2:9" x14ac:dyDescent="0.35">
      <c r="B1848" t="s">
        <v>805</v>
      </c>
      <c r="C1848" t="s">
        <v>804</v>
      </c>
      <c r="D1848" t="str">
        <f>Table19[[#This Row],[Class Description]] &amp; " - " &amp;Table19[[#This Row],[Asset Class]]</f>
        <v>Chiller - Cooling Tower - CHLRCOOL</v>
      </c>
      <c r="E1848" t="s">
        <v>10343</v>
      </c>
      <c r="F1848" t="s">
        <v>10344</v>
      </c>
      <c r="G1848" t="str">
        <f>Table19[[#This Row],[Closing Code Description]] &amp; " - " &amp; Table19[[#This Row],[Closing Code]]</f>
        <v>Leaking - LEAKING</v>
      </c>
      <c r="H1848" t="s">
        <v>10334</v>
      </c>
      <c r="I1848" t="s">
        <v>629</v>
      </c>
    </row>
    <row r="1849" spans="2:9" x14ac:dyDescent="0.35">
      <c r="B1849" t="s">
        <v>805</v>
      </c>
      <c r="C1849" t="s">
        <v>804</v>
      </c>
      <c r="D1849" t="str">
        <f>Table19[[#This Row],[Class Description]] &amp; " - " &amp;Table19[[#This Row],[Asset Class]]</f>
        <v>Chiller - Cooling Tower - CHLRCOOL</v>
      </c>
      <c r="E1849" t="s">
        <v>11003</v>
      </c>
      <c r="F1849" t="s">
        <v>10344</v>
      </c>
      <c r="G1849" t="str">
        <f>Table19[[#This Row],[Closing Code Description]] &amp; " - " &amp; Table19[[#This Row],[Closing Code]]</f>
        <v>Leaking - LEAKING2</v>
      </c>
      <c r="H1849" t="s">
        <v>10334</v>
      </c>
      <c r="I1849" t="s">
        <v>629</v>
      </c>
    </row>
    <row r="1850" spans="2:9" x14ac:dyDescent="0.35">
      <c r="B1850" t="s">
        <v>805</v>
      </c>
      <c r="C1850" t="s">
        <v>804</v>
      </c>
      <c r="D1850" t="str">
        <f>Table19[[#This Row],[Class Description]] &amp; " - " &amp;Table19[[#This Row],[Asset Class]]</f>
        <v>Chiller - Cooling Tower - CHLRCOOL</v>
      </c>
      <c r="E1850" t="s">
        <v>10345</v>
      </c>
      <c r="F1850" t="s">
        <v>10346</v>
      </c>
      <c r="G1850" t="str">
        <f>Table19[[#This Row],[Closing Code Description]] &amp; " - " &amp; Table19[[#This Row],[Closing Code]]</f>
        <v>Low Performance - LOWPERF</v>
      </c>
      <c r="H1850" t="s">
        <v>10334</v>
      </c>
      <c r="I1850" t="s">
        <v>629</v>
      </c>
    </row>
    <row r="1851" spans="2:9" x14ac:dyDescent="0.35">
      <c r="B1851" t="s">
        <v>805</v>
      </c>
      <c r="C1851" t="s">
        <v>804</v>
      </c>
      <c r="D1851" t="str">
        <f>Table19[[#This Row],[Class Description]] &amp; " - " &amp;Table19[[#This Row],[Asset Class]]</f>
        <v>Chiller - Cooling Tower - CHLRCOOL</v>
      </c>
      <c r="E1851" t="s">
        <v>10347</v>
      </c>
      <c r="F1851" t="s">
        <v>10348</v>
      </c>
      <c r="G1851" t="str">
        <f>Table19[[#This Row],[Closing Code Description]] &amp; " - " &amp; Table19[[#This Row],[Closing Code]]</f>
        <v>Non-Operational - NONOPER</v>
      </c>
      <c r="H1851" t="s">
        <v>10334</v>
      </c>
      <c r="I1851" t="s">
        <v>629</v>
      </c>
    </row>
    <row r="1852" spans="2:9" x14ac:dyDescent="0.35">
      <c r="B1852" t="s">
        <v>805</v>
      </c>
      <c r="C1852" t="s">
        <v>804</v>
      </c>
      <c r="D1852" t="str">
        <f>Table19[[#This Row],[Class Description]] &amp; " - " &amp;Table19[[#This Row],[Asset Class]]</f>
        <v>Chiller - Cooling Tower - CHLRCOOL</v>
      </c>
      <c r="E1852" t="s">
        <v>10349</v>
      </c>
      <c r="F1852" t="s">
        <v>10350</v>
      </c>
      <c r="G1852" t="str">
        <f>Table19[[#This Row],[Closing Code Description]] &amp; " - " &amp; Table19[[#This Row],[Closing Code]]</f>
        <v>Physical Damage - PHYDMGE</v>
      </c>
      <c r="H1852" t="s">
        <v>10334</v>
      </c>
      <c r="I1852" t="s">
        <v>629</v>
      </c>
    </row>
    <row r="1853" spans="2:9" x14ac:dyDescent="0.35">
      <c r="B1853" t="s">
        <v>805</v>
      </c>
      <c r="C1853" t="s">
        <v>804</v>
      </c>
      <c r="D1853" t="str">
        <f>Table19[[#This Row],[Class Description]] &amp; " - " &amp;Table19[[#This Row],[Asset Class]]</f>
        <v>Chiller - Cooling Tower - CHLRCOOL</v>
      </c>
      <c r="E1853" t="s">
        <v>11004</v>
      </c>
      <c r="F1853" t="s">
        <v>10772</v>
      </c>
      <c r="G1853" t="str">
        <f>Table19[[#This Row],[Closing Code Description]] &amp; " - " &amp; Table19[[#This Row],[Closing Code]]</f>
        <v>Structural Damage - STRUC1</v>
      </c>
      <c r="H1853" t="s">
        <v>10334</v>
      </c>
      <c r="I1853" t="s">
        <v>629</v>
      </c>
    </row>
    <row r="1854" spans="2:9" x14ac:dyDescent="0.35">
      <c r="B1854" t="s">
        <v>805</v>
      </c>
      <c r="C1854" t="s">
        <v>804</v>
      </c>
      <c r="D1854" t="str">
        <f>Table19[[#This Row],[Class Description]] &amp; " - " &amp;Table19[[#This Row],[Asset Class]]</f>
        <v>Chiller - Cooling Tower - CHLRCOOL</v>
      </c>
      <c r="E1854" t="s">
        <v>10351</v>
      </c>
      <c r="F1854" t="s">
        <v>10352</v>
      </c>
      <c r="G1854" t="str">
        <f>Table19[[#This Row],[Closing Code Description]] &amp; " - " &amp; Table19[[#This Row],[Closing Code]]</f>
        <v>Unusual Smell - UNSMELL</v>
      </c>
      <c r="H1854" t="s">
        <v>10334</v>
      </c>
      <c r="I1854" t="s">
        <v>629</v>
      </c>
    </row>
    <row r="1855" spans="2:9" x14ac:dyDescent="0.35">
      <c r="B1855" t="s">
        <v>805</v>
      </c>
      <c r="C1855" t="s">
        <v>804</v>
      </c>
      <c r="D1855" t="str">
        <f>Table19[[#This Row],[Class Description]] &amp; " - " &amp;Table19[[#This Row],[Asset Class]]</f>
        <v>Chiller - Cooling Tower - CHLRCOOL</v>
      </c>
      <c r="E1855" t="s">
        <v>10353</v>
      </c>
      <c r="F1855" t="s">
        <v>10354</v>
      </c>
      <c r="G1855" t="str">
        <f>Table19[[#This Row],[Closing Code Description]] &amp; " - " &amp; Table19[[#This Row],[Closing Code]]</f>
        <v>Unusual Smoke - UNSMOKE</v>
      </c>
      <c r="H1855" t="s">
        <v>10334</v>
      </c>
      <c r="I1855" t="s">
        <v>629</v>
      </c>
    </row>
    <row r="1856" spans="2:9" x14ac:dyDescent="0.35">
      <c r="B1856" t="s">
        <v>805</v>
      </c>
      <c r="C1856" t="s">
        <v>804</v>
      </c>
      <c r="D1856" t="str">
        <f>Table19[[#This Row],[Class Description]] &amp; " - " &amp;Table19[[#This Row],[Asset Class]]</f>
        <v>Chiller - Cooling Tower - CHLRCOOL</v>
      </c>
      <c r="E1856" t="s">
        <v>11005</v>
      </c>
      <c r="F1856" t="s">
        <v>10686</v>
      </c>
      <c r="G1856" t="str">
        <f>Table19[[#This Row],[Closing Code Description]] &amp; " - " &amp; Table19[[#This Row],[Closing Code]]</f>
        <v>Broken Valve - BROKVAL1</v>
      </c>
      <c r="H1856" t="s">
        <v>10357</v>
      </c>
      <c r="I1856" t="s">
        <v>629</v>
      </c>
    </row>
    <row r="1857" spans="2:9" x14ac:dyDescent="0.35">
      <c r="B1857" t="s">
        <v>805</v>
      </c>
      <c r="C1857" t="s">
        <v>804</v>
      </c>
      <c r="D1857" t="str">
        <f>Table19[[#This Row],[Class Description]] &amp; " - " &amp;Table19[[#This Row],[Asset Class]]</f>
        <v>Chiller - Cooling Tower - CHLRCOOL</v>
      </c>
      <c r="E1857" t="s">
        <v>11006</v>
      </c>
      <c r="F1857" t="s">
        <v>11007</v>
      </c>
      <c r="G1857" t="str">
        <f>Table19[[#This Row],[Closing Code Description]] &amp; " - " &amp; Table19[[#This Row],[Closing Code]]</f>
        <v>Chiller-Cooling tower coils/spray nozzles contaminated - CCTCONT</v>
      </c>
      <c r="H1857" t="s">
        <v>10357</v>
      </c>
      <c r="I1857" t="s">
        <v>629</v>
      </c>
    </row>
    <row r="1858" spans="2:9" x14ac:dyDescent="0.35">
      <c r="B1858" t="s">
        <v>805</v>
      </c>
      <c r="C1858" t="s">
        <v>804</v>
      </c>
      <c r="D1858" t="str">
        <f>Table19[[#This Row],[Class Description]] &amp; " - " &amp;Table19[[#This Row],[Asset Class]]</f>
        <v>Chiller - Cooling Tower - CHLRCOOL</v>
      </c>
      <c r="E1858" t="s">
        <v>11008</v>
      </c>
      <c r="F1858" t="s">
        <v>11009</v>
      </c>
      <c r="G1858" t="str">
        <f>Table19[[#This Row],[Closing Code Description]] &amp; " - " &amp; Table19[[#This Row],[Closing Code]]</f>
        <v>Chiller-Cooling tower deteriorated - CCTDET</v>
      </c>
      <c r="H1858" t="s">
        <v>10357</v>
      </c>
      <c r="I1858" t="s">
        <v>629</v>
      </c>
    </row>
    <row r="1859" spans="2:9" x14ac:dyDescent="0.35">
      <c r="B1859" t="s">
        <v>805</v>
      </c>
      <c r="C1859" t="s">
        <v>804</v>
      </c>
      <c r="D1859" t="str">
        <f>Table19[[#This Row],[Class Description]] &amp; " - " &amp;Table19[[#This Row],[Asset Class]]</f>
        <v>Chiller - Cooling Tower - CHLRCOOL</v>
      </c>
      <c r="E1859" t="s">
        <v>11010</v>
      </c>
      <c r="F1859" t="s">
        <v>11011</v>
      </c>
      <c r="G1859" t="str">
        <f>Table19[[#This Row],[Closing Code Description]] &amp; " - " &amp; Table19[[#This Row],[Closing Code]]</f>
        <v>Cooling tower water lines/connections deteriorated - CCTLNDET</v>
      </c>
      <c r="H1859" t="s">
        <v>10357</v>
      </c>
      <c r="I1859" t="s">
        <v>629</v>
      </c>
    </row>
    <row r="1860" spans="2:9" x14ac:dyDescent="0.35">
      <c r="B1860" t="s">
        <v>805</v>
      </c>
      <c r="C1860" t="s">
        <v>804</v>
      </c>
      <c r="D1860" t="str">
        <f>Table19[[#This Row],[Class Description]] &amp; " - " &amp;Table19[[#This Row],[Asset Class]]</f>
        <v>Chiller - Cooling Tower - CHLRCOOL</v>
      </c>
      <c r="E1860" t="s">
        <v>11012</v>
      </c>
      <c r="F1860" t="s">
        <v>11013</v>
      </c>
      <c r="G1860" t="str">
        <f>Table19[[#This Row],[Closing Code Description]] &amp; " - " &amp; Table19[[#This Row],[Closing Code]]</f>
        <v>HVAC chiller-cooling tower fan motor insufficiently lubricated - CCTLUB</v>
      </c>
      <c r="H1860" t="s">
        <v>10357</v>
      </c>
      <c r="I1860" t="s">
        <v>629</v>
      </c>
    </row>
    <row r="1861" spans="2:9" x14ac:dyDescent="0.35">
      <c r="B1861" t="s">
        <v>805</v>
      </c>
      <c r="C1861" t="s">
        <v>804</v>
      </c>
      <c r="D1861" t="str">
        <f>Table19[[#This Row],[Class Description]] &amp; " - " &amp;Table19[[#This Row],[Asset Class]]</f>
        <v>Chiller - Cooling Tower - CHLRCOOL</v>
      </c>
      <c r="E1861" t="s">
        <v>11014</v>
      </c>
      <c r="F1861" t="s">
        <v>11015</v>
      </c>
      <c r="G1861" t="str">
        <f>Table19[[#This Row],[Closing Code Description]] &amp; " - " &amp; Table19[[#This Row],[Closing Code]]</f>
        <v>HVAC Chiller-Cooling Tower Recirculation Pump Insufficiently Lubricated - CCTPLUB</v>
      </c>
      <c r="H1861" t="s">
        <v>10357</v>
      </c>
      <c r="I1861" t="s">
        <v>629</v>
      </c>
    </row>
    <row r="1862" spans="2:9" x14ac:dyDescent="0.35">
      <c r="B1862" t="s">
        <v>805</v>
      </c>
      <c r="C1862" t="s">
        <v>804</v>
      </c>
      <c r="D1862" t="str">
        <f>Table19[[#This Row],[Class Description]] &amp; " - " &amp;Table19[[#This Row],[Asset Class]]</f>
        <v>Chiller - Cooling Tower - CHLRCOOL</v>
      </c>
      <c r="E1862" t="s">
        <v>11016</v>
      </c>
      <c r="F1862" t="s">
        <v>11017</v>
      </c>
      <c r="G1862" t="str">
        <f>Table19[[#This Row],[Closing Code Description]] &amp; " - " &amp; Table19[[#This Row],[Closing Code]]</f>
        <v>Chiller-Cooling tower recirculation pump coolant filter plugged - CCTPPLUG</v>
      </c>
      <c r="H1862" t="s">
        <v>10357</v>
      </c>
      <c r="I1862" t="s">
        <v>629</v>
      </c>
    </row>
    <row r="1863" spans="2:9" x14ac:dyDescent="0.35">
      <c r="B1863" t="s">
        <v>805</v>
      </c>
      <c r="C1863" t="s">
        <v>804</v>
      </c>
      <c r="D1863" t="str">
        <f>Table19[[#This Row],[Class Description]] &amp; " - " &amp;Table19[[#This Row],[Asset Class]]</f>
        <v>Chiller - Cooling Tower - CHLRCOOL</v>
      </c>
      <c r="E1863" t="s">
        <v>11018</v>
      </c>
      <c r="F1863" t="s">
        <v>11019</v>
      </c>
      <c r="G1863" t="str">
        <f>Table19[[#This Row],[Closing Code Description]] &amp; " - " &amp; Table19[[#This Row],[Closing Code]]</f>
        <v>HVAC chiller-cooling tower recirculating motor/pump worn - CCTPWORN</v>
      </c>
      <c r="H1863" t="s">
        <v>10357</v>
      </c>
      <c r="I1863" t="s">
        <v>629</v>
      </c>
    </row>
    <row r="1864" spans="2:9" x14ac:dyDescent="0.35">
      <c r="B1864" t="s">
        <v>805</v>
      </c>
      <c r="C1864" t="s">
        <v>804</v>
      </c>
      <c r="D1864" t="str">
        <f>Table19[[#This Row],[Class Description]] &amp; " - " &amp;Table19[[#This Row],[Asset Class]]</f>
        <v>Chiller - Cooling Tower - CHLRCOOL</v>
      </c>
      <c r="E1864" t="s">
        <v>11020</v>
      </c>
      <c r="F1864" t="s">
        <v>11021</v>
      </c>
      <c r="G1864" t="str">
        <f>Table19[[#This Row],[Closing Code Description]] &amp; " - " &amp; Table19[[#This Row],[Closing Code]]</f>
        <v>Cooling tower fan motor failed - CTFAIL</v>
      </c>
      <c r="H1864" t="s">
        <v>10357</v>
      </c>
      <c r="I1864" t="s">
        <v>629</v>
      </c>
    </row>
    <row r="1865" spans="2:9" x14ac:dyDescent="0.35">
      <c r="B1865" t="s">
        <v>805</v>
      </c>
      <c r="C1865" t="s">
        <v>804</v>
      </c>
      <c r="D1865" t="str">
        <f>Table19[[#This Row],[Class Description]] &amp; " - " &amp;Table19[[#This Row],[Asset Class]]</f>
        <v>Chiller - Cooling Tower - CHLRCOOL</v>
      </c>
      <c r="E1865" t="s">
        <v>11022</v>
      </c>
      <c r="F1865" t="s">
        <v>10777</v>
      </c>
      <c r="G1865" t="str">
        <f>Table19[[#This Row],[Closing Code Description]] &amp; " - " &amp; Table19[[#This Row],[Closing Code]]</f>
        <v>Damaged Enclosure - DAMAEN1</v>
      </c>
      <c r="H1865" t="s">
        <v>10357</v>
      </c>
      <c r="I1865" t="s">
        <v>629</v>
      </c>
    </row>
    <row r="1866" spans="2:9" x14ac:dyDescent="0.35">
      <c r="B1866" t="s">
        <v>805</v>
      </c>
      <c r="C1866" t="s">
        <v>804</v>
      </c>
      <c r="D1866" t="str">
        <f>Table19[[#This Row],[Class Description]] &amp; " - " &amp;Table19[[#This Row],[Asset Class]]</f>
        <v>Chiller - Cooling Tower - CHLRCOOL</v>
      </c>
      <c r="E1866" t="s">
        <v>11023</v>
      </c>
      <c r="F1866" t="s">
        <v>10779</v>
      </c>
      <c r="G1866" t="str">
        <f>Table19[[#This Row],[Closing Code Description]] &amp; " - " &amp; Table19[[#This Row],[Closing Code]]</f>
        <v>Damaged Structure - DAMAST2</v>
      </c>
      <c r="H1866" t="s">
        <v>10357</v>
      </c>
      <c r="I1866" t="s">
        <v>629</v>
      </c>
    </row>
    <row r="1867" spans="2:9" x14ac:dyDescent="0.35">
      <c r="B1867" t="s">
        <v>805</v>
      </c>
      <c r="C1867" t="s">
        <v>804</v>
      </c>
      <c r="D1867" t="str">
        <f>Table19[[#This Row],[Class Description]] &amp; " - " &amp;Table19[[#This Row],[Asset Class]]</f>
        <v>Chiller - Cooling Tower - CHLRCOOL</v>
      </c>
      <c r="E1867" t="s">
        <v>11024</v>
      </c>
      <c r="F1867" t="s">
        <v>10781</v>
      </c>
      <c r="G1867" t="str">
        <f>Table19[[#This Row],[Closing Code Description]] &amp; " - " &amp; Table19[[#This Row],[Closing Code]]</f>
        <v>Inlet Seal Worn - INLESEW1</v>
      </c>
      <c r="H1867" t="s">
        <v>10357</v>
      </c>
      <c r="I1867" t="s">
        <v>629</v>
      </c>
    </row>
    <row r="1868" spans="2:9" x14ac:dyDescent="0.35">
      <c r="B1868" t="s">
        <v>805</v>
      </c>
      <c r="C1868" t="s">
        <v>804</v>
      </c>
      <c r="D1868" t="str">
        <f>Table19[[#This Row],[Class Description]] &amp; " - " &amp;Table19[[#This Row],[Asset Class]]</f>
        <v>Chiller - Cooling Tower - CHLRCOOL</v>
      </c>
      <c r="E1868" t="s">
        <v>11025</v>
      </c>
      <c r="F1868" t="s">
        <v>10783</v>
      </c>
      <c r="G1868" t="str">
        <f>Table19[[#This Row],[Closing Code Description]] &amp; " - " &amp; Table19[[#This Row],[Closing Code]]</f>
        <v>Outlet Seal Worn - OUTLSEW1</v>
      </c>
      <c r="H1868" t="s">
        <v>10357</v>
      </c>
      <c r="I1868" t="s">
        <v>629</v>
      </c>
    </row>
    <row r="1869" spans="2:9" x14ac:dyDescent="0.35">
      <c r="B1869" t="s">
        <v>805</v>
      </c>
      <c r="C1869" t="s">
        <v>804</v>
      </c>
      <c r="D1869" t="str">
        <f>Table19[[#This Row],[Class Description]] &amp; " - " &amp;Table19[[#This Row],[Asset Class]]</f>
        <v>Chiller - Cooling Tower - CHLRCOOL</v>
      </c>
      <c r="E1869" t="s">
        <v>11026</v>
      </c>
      <c r="F1869" t="s">
        <v>10785</v>
      </c>
      <c r="G1869" t="str">
        <f>Table19[[#This Row],[Closing Code Description]] &amp; " - " &amp; Table19[[#This Row],[Closing Code]]</f>
        <v>Worn Valve - WORNVA1</v>
      </c>
      <c r="H1869" t="s">
        <v>10357</v>
      </c>
      <c r="I1869" t="s">
        <v>629</v>
      </c>
    </row>
    <row r="1870" spans="2:9" x14ac:dyDescent="0.35">
      <c r="B1870" t="s">
        <v>805</v>
      </c>
      <c r="C1870" t="s">
        <v>804</v>
      </c>
      <c r="D1870" t="str">
        <f>Table19[[#This Row],[Class Description]] &amp; " - " &amp;Table19[[#This Row],[Asset Class]]</f>
        <v>Chiller - Cooling Tower - CHLRCOOL</v>
      </c>
      <c r="E1870" t="s">
        <v>10358</v>
      </c>
      <c r="F1870" t="s">
        <v>10359</v>
      </c>
      <c r="G1870" t="str">
        <f>Table19[[#This Row],[Closing Code Description]] &amp; " - " &amp; Table19[[#This Row],[Closing Code]]</f>
        <v>Accident - ACCIDENT</v>
      </c>
      <c r="H1870" t="s">
        <v>10360</v>
      </c>
      <c r="I1870" t="s">
        <v>629</v>
      </c>
    </row>
    <row r="1871" spans="2:9" x14ac:dyDescent="0.35">
      <c r="B1871" t="s">
        <v>805</v>
      </c>
      <c r="C1871" t="s">
        <v>804</v>
      </c>
      <c r="D1871" t="str">
        <f>Table19[[#This Row],[Class Description]] &amp; " - " &amp;Table19[[#This Row],[Asset Class]]</f>
        <v>Chiller - Cooling Tower - CHLRCOOL</v>
      </c>
      <c r="E1871" t="s">
        <v>10361</v>
      </c>
      <c r="F1871" t="s">
        <v>10362</v>
      </c>
      <c r="G1871" t="str">
        <f>Table19[[#This Row],[Closing Code Description]] &amp; " - " &amp; Table19[[#This Row],[Closing Code]]</f>
        <v>Accelerated Wear - ACCWEAR</v>
      </c>
      <c r="H1871" t="s">
        <v>10360</v>
      </c>
      <c r="I1871" t="s">
        <v>629</v>
      </c>
    </row>
    <row r="1872" spans="2:9" x14ac:dyDescent="0.35">
      <c r="B1872" t="s">
        <v>805</v>
      </c>
      <c r="C1872" t="s">
        <v>804</v>
      </c>
      <c r="D1872" t="str">
        <f>Table19[[#This Row],[Class Description]] &amp; " - " &amp;Table19[[#This Row],[Asset Class]]</f>
        <v>Chiller - Cooling Tower - CHLRCOOL</v>
      </c>
      <c r="E1872" t="s">
        <v>10363</v>
      </c>
      <c r="F1872" t="s">
        <v>10364</v>
      </c>
      <c r="G1872" t="str">
        <f>Table19[[#This Row],[Closing Code Description]] &amp; " - " &amp; Table19[[#This Row],[Closing Code]]</f>
        <v>Weather condition/Forces of nature or Act of God - ACTGOD</v>
      </c>
      <c r="H1872" t="s">
        <v>10360</v>
      </c>
      <c r="I1872" t="s">
        <v>629</v>
      </c>
    </row>
    <row r="1873" spans="2:9" x14ac:dyDescent="0.35">
      <c r="B1873" t="s">
        <v>805</v>
      </c>
      <c r="C1873" t="s">
        <v>804</v>
      </c>
      <c r="D1873" t="str">
        <f>Table19[[#This Row],[Class Description]] &amp; " - " &amp;Table19[[#This Row],[Asset Class]]</f>
        <v>Chiller - Cooling Tower - CHLRCOOL</v>
      </c>
      <c r="E1873" t="s">
        <v>11027</v>
      </c>
      <c r="F1873" t="s">
        <v>10494</v>
      </c>
      <c r="G1873" t="str">
        <f>Table19[[#This Row],[Closing Code Description]] &amp; " - " &amp; Table19[[#This Row],[Closing Code]]</f>
        <v>Aging - AGING124</v>
      </c>
      <c r="H1873" t="s">
        <v>10360</v>
      </c>
      <c r="I1873" t="s">
        <v>629</v>
      </c>
    </row>
    <row r="1874" spans="2:9" x14ac:dyDescent="0.35">
      <c r="B1874" t="s">
        <v>805</v>
      </c>
      <c r="C1874" t="s">
        <v>804</v>
      </c>
      <c r="D1874" t="str">
        <f>Table19[[#This Row],[Class Description]] &amp; " - " &amp;Table19[[#This Row],[Asset Class]]</f>
        <v>Chiller - Cooling Tower - CHLRCOOL</v>
      </c>
      <c r="E1874" t="s">
        <v>11028</v>
      </c>
      <c r="F1874" t="s">
        <v>10494</v>
      </c>
      <c r="G1874" t="str">
        <f>Table19[[#This Row],[Closing Code Description]] &amp; " - " &amp; Table19[[#This Row],[Closing Code]]</f>
        <v>Aging - AGING129</v>
      </c>
      <c r="H1874" t="s">
        <v>10360</v>
      </c>
      <c r="I1874" t="s">
        <v>629</v>
      </c>
    </row>
    <row r="1875" spans="2:9" x14ac:dyDescent="0.35">
      <c r="B1875" t="s">
        <v>805</v>
      </c>
      <c r="C1875" t="s">
        <v>804</v>
      </c>
      <c r="D1875" t="str">
        <f>Table19[[#This Row],[Class Description]] &amp; " - " &amp;Table19[[#This Row],[Asset Class]]</f>
        <v>Chiller - Cooling Tower - CHLRCOOL</v>
      </c>
      <c r="E1875" t="s">
        <v>11029</v>
      </c>
      <c r="F1875" t="s">
        <v>10494</v>
      </c>
      <c r="G1875" t="str">
        <f>Table19[[#This Row],[Closing Code Description]] &amp; " - " &amp; Table19[[#This Row],[Closing Code]]</f>
        <v>Aging - AGING162</v>
      </c>
      <c r="H1875" t="s">
        <v>10360</v>
      </c>
      <c r="I1875" t="s">
        <v>629</v>
      </c>
    </row>
    <row r="1876" spans="2:9" x14ac:dyDescent="0.35">
      <c r="B1876" t="s">
        <v>805</v>
      </c>
      <c r="C1876" t="s">
        <v>804</v>
      </c>
      <c r="D1876" t="str">
        <f>Table19[[#This Row],[Class Description]] &amp; " - " &amp;Table19[[#This Row],[Asset Class]]</f>
        <v>Chiller - Cooling Tower - CHLRCOOL</v>
      </c>
      <c r="E1876" t="s">
        <v>11030</v>
      </c>
      <c r="F1876" t="s">
        <v>10494</v>
      </c>
      <c r="G1876" t="str">
        <f>Table19[[#This Row],[Closing Code Description]] &amp; " - " &amp; Table19[[#This Row],[Closing Code]]</f>
        <v>Aging - AGING19</v>
      </c>
      <c r="H1876" t="s">
        <v>10360</v>
      </c>
      <c r="I1876" t="s">
        <v>629</v>
      </c>
    </row>
    <row r="1877" spans="2:9" x14ac:dyDescent="0.35">
      <c r="B1877" t="s">
        <v>805</v>
      </c>
      <c r="C1877" t="s">
        <v>804</v>
      </c>
      <c r="D1877" t="str">
        <f>Table19[[#This Row],[Class Description]] &amp; " - " &amp;Table19[[#This Row],[Asset Class]]</f>
        <v>Chiller - Cooling Tower - CHLRCOOL</v>
      </c>
      <c r="E1877" t="s">
        <v>10365</v>
      </c>
      <c r="F1877" t="s">
        <v>10366</v>
      </c>
      <c r="G1877" t="str">
        <f>Table19[[#This Row],[Closing Code Description]] &amp; " - " &amp; Table19[[#This Row],[Closing Code]]</f>
        <v>Contamination - CONTAM</v>
      </c>
      <c r="H1877" t="s">
        <v>10360</v>
      </c>
      <c r="I1877" t="s">
        <v>629</v>
      </c>
    </row>
    <row r="1878" spans="2:9" x14ac:dyDescent="0.35">
      <c r="B1878" t="s">
        <v>805</v>
      </c>
      <c r="C1878" t="s">
        <v>804</v>
      </c>
      <c r="D1878" t="str">
        <f>Table19[[#This Row],[Class Description]] &amp; " - " &amp;Table19[[#This Row],[Asset Class]]</f>
        <v>Chiller - Cooling Tower - CHLRCOOL</v>
      </c>
      <c r="E1878" t="s">
        <v>11031</v>
      </c>
      <c r="F1878" t="s">
        <v>10336</v>
      </c>
      <c r="G1878" t="str">
        <f>Table19[[#This Row],[Closing Code Description]] &amp; " - " &amp; Table19[[#This Row],[Closing Code]]</f>
        <v>Corrosion - CORRS27</v>
      </c>
      <c r="H1878" t="s">
        <v>10360</v>
      </c>
      <c r="I1878" t="s">
        <v>629</v>
      </c>
    </row>
    <row r="1879" spans="2:9" x14ac:dyDescent="0.35">
      <c r="B1879" t="s">
        <v>805</v>
      </c>
      <c r="C1879" t="s">
        <v>804</v>
      </c>
      <c r="D1879" t="str">
        <f>Table19[[#This Row],[Class Description]] &amp; " - " &amp;Table19[[#This Row],[Asset Class]]</f>
        <v>Chiller - Cooling Tower - CHLRCOOL</v>
      </c>
      <c r="E1879" t="s">
        <v>10367</v>
      </c>
      <c r="F1879" t="s">
        <v>10368</v>
      </c>
      <c r="G1879" t="str">
        <f>Table19[[#This Row],[Closing Code Description]] &amp; " - " &amp; Table19[[#This Row],[Closing Code]]</f>
        <v>Defective Asset - DEFASSET</v>
      </c>
      <c r="H1879" t="s">
        <v>10360</v>
      </c>
      <c r="I1879" t="s">
        <v>629</v>
      </c>
    </row>
    <row r="1880" spans="2:9" x14ac:dyDescent="0.35">
      <c r="B1880" t="s">
        <v>805</v>
      </c>
      <c r="C1880" t="s">
        <v>804</v>
      </c>
      <c r="D1880" t="str">
        <f>Table19[[#This Row],[Class Description]] &amp; " - " &amp;Table19[[#This Row],[Asset Class]]</f>
        <v>Chiller - Cooling Tower - CHLRCOOL</v>
      </c>
      <c r="E1880" t="s">
        <v>10369</v>
      </c>
      <c r="F1880" t="s">
        <v>10370</v>
      </c>
      <c r="G1880" t="str">
        <f>Table19[[#This Row],[Closing Code Description]] &amp; " - " &amp; Table19[[#This Row],[Closing Code]]</f>
        <v>Excessive Load - EXLOAD</v>
      </c>
      <c r="H1880" t="s">
        <v>10360</v>
      </c>
      <c r="I1880" t="s">
        <v>629</v>
      </c>
    </row>
    <row r="1881" spans="2:9" x14ac:dyDescent="0.35">
      <c r="B1881" t="s">
        <v>805</v>
      </c>
      <c r="C1881" t="s">
        <v>804</v>
      </c>
      <c r="D1881" t="str">
        <f>Table19[[#This Row],[Class Description]] &amp; " - " &amp;Table19[[#This Row],[Asset Class]]</f>
        <v>Chiller - Cooling Tower - CHLRCOOL</v>
      </c>
      <c r="E1881" t="s">
        <v>10371</v>
      </c>
      <c r="F1881" t="s">
        <v>10372</v>
      </c>
      <c r="G1881" t="str">
        <f>Table19[[#This Row],[Closing Code Description]] &amp; " - " &amp; Table19[[#This Row],[Closing Code]]</f>
        <v>Improper Maintenance - IMPRMNT</v>
      </c>
      <c r="H1881" t="s">
        <v>10360</v>
      </c>
      <c r="I1881" t="s">
        <v>629</v>
      </c>
    </row>
    <row r="1882" spans="2:9" x14ac:dyDescent="0.35">
      <c r="B1882" t="s">
        <v>805</v>
      </c>
      <c r="C1882" t="s">
        <v>804</v>
      </c>
      <c r="D1882" t="str">
        <f>Table19[[#This Row],[Class Description]] &amp; " - " &amp;Table19[[#This Row],[Asset Class]]</f>
        <v>Chiller - Cooling Tower - CHLRCOOL</v>
      </c>
      <c r="E1882" t="s">
        <v>11032</v>
      </c>
      <c r="F1882" t="s">
        <v>10657</v>
      </c>
      <c r="G1882" t="str">
        <f>Table19[[#This Row],[Closing Code Description]] &amp; " - " &amp; Table19[[#This Row],[Closing Code]]</f>
        <v>Improper Operation - IMPROP4</v>
      </c>
      <c r="H1882" t="s">
        <v>10360</v>
      </c>
      <c r="I1882" t="s">
        <v>629</v>
      </c>
    </row>
    <row r="1883" spans="2:9" x14ac:dyDescent="0.35">
      <c r="B1883" t="s">
        <v>805</v>
      </c>
      <c r="C1883" t="s">
        <v>804</v>
      </c>
      <c r="D1883" t="str">
        <f>Table19[[#This Row],[Class Description]] &amp; " - " &amp;Table19[[#This Row],[Asset Class]]</f>
        <v>Chiller - Cooling Tower - CHLRCOOL</v>
      </c>
      <c r="E1883" t="s">
        <v>10373</v>
      </c>
      <c r="F1883" t="s">
        <v>10374</v>
      </c>
      <c r="G1883" t="str">
        <f>Table19[[#This Row],[Closing Code Description]] &amp; " - " &amp; Table19[[#This Row],[Closing Code]]</f>
        <v>Insufficient Lubrication - INSLUBR</v>
      </c>
      <c r="H1883" t="s">
        <v>10360</v>
      </c>
      <c r="I1883" t="s">
        <v>629</v>
      </c>
    </row>
    <row r="1884" spans="2:9" x14ac:dyDescent="0.35">
      <c r="B1884" t="s">
        <v>805</v>
      </c>
      <c r="C1884" t="s">
        <v>804</v>
      </c>
      <c r="D1884" t="str">
        <f>Table19[[#This Row],[Class Description]] &amp; " - " &amp;Table19[[#This Row],[Asset Class]]</f>
        <v>Chiller - Cooling Tower - CHLRCOOL</v>
      </c>
      <c r="E1884" t="s">
        <v>10375</v>
      </c>
      <c r="F1884" t="s">
        <v>10376</v>
      </c>
      <c r="G1884" t="str">
        <f>Table19[[#This Row],[Closing Code Description]] &amp; " - " &amp; Table19[[#This Row],[Closing Code]]</f>
        <v>Lack of/ Inadequate Training - LACKTRN</v>
      </c>
      <c r="H1884" t="s">
        <v>10360</v>
      </c>
      <c r="I1884" t="s">
        <v>629</v>
      </c>
    </row>
    <row r="1885" spans="2:9" x14ac:dyDescent="0.35">
      <c r="B1885" t="s">
        <v>805</v>
      </c>
      <c r="C1885" t="s">
        <v>804</v>
      </c>
      <c r="D1885" t="str">
        <f>Table19[[#This Row],[Class Description]] &amp; " - " &amp;Table19[[#This Row],[Asset Class]]</f>
        <v>Chiller - Cooling Tower - CHLRCOOL</v>
      </c>
      <c r="E1885" t="s">
        <v>10377</v>
      </c>
      <c r="F1885" t="s">
        <v>10378</v>
      </c>
      <c r="G1885" t="str">
        <f>Table19[[#This Row],[Closing Code Description]] &amp; " - " &amp; Table19[[#This Row],[Closing Code]]</f>
        <v>Loose/ Missing Component - MISSCMP</v>
      </c>
      <c r="H1885" t="s">
        <v>10360</v>
      </c>
      <c r="I1885" t="s">
        <v>629</v>
      </c>
    </row>
    <row r="1886" spans="2:9" x14ac:dyDescent="0.35">
      <c r="B1886" t="s">
        <v>805</v>
      </c>
      <c r="C1886" t="s">
        <v>804</v>
      </c>
      <c r="D1886" t="str">
        <f>Table19[[#This Row],[Class Description]] &amp; " - " &amp;Table19[[#This Row],[Asset Class]]</f>
        <v>Chiller - Cooling Tower - CHLRCOOL</v>
      </c>
      <c r="E1886" t="s">
        <v>10379</v>
      </c>
      <c r="F1886" t="s">
        <v>10380</v>
      </c>
      <c r="G1886" t="str">
        <f>Table19[[#This Row],[Closing Code Description]] &amp; " - " &amp; Table19[[#This Row],[Closing Code]]</f>
        <v>Normal Wear - NRMWEAR</v>
      </c>
      <c r="H1886" t="s">
        <v>10360</v>
      </c>
      <c r="I1886" t="s">
        <v>629</v>
      </c>
    </row>
    <row r="1887" spans="2:9" x14ac:dyDescent="0.35">
      <c r="B1887" t="s">
        <v>805</v>
      </c>
      <c r="C1887" t="s">
        <v>804</v>
      </c>
      <c r="D1887" t="str">
        <f>Table19[[#This Row],[Class Description]] &amp; " - " &amp;Table19[[#This Row],[Asset Class]]</f>
        <v>Chiller - Cooling Tower - CHLRCOOL</v>
      </c>
      <c r="E1887" t="s">
        <v>1456</v>
      </c>
      <c r="F1887" t="s">
        <v>10381</v>
      </c>
      <c r="G1887" t="str">
        <f>Table19[[#This Row],[Closing Code Description]] &amp; " - " &amp; Table19[[#This Row],[Closing Code]]</f>
        <v>Other (specify) - OTHER</v>
      </c>
      <c r="H1887" t="s">
        <v>10360</v>
      </c>
      <c r="I1887" t="s">
        <v>629</v>
      </c>
    </row>
    <row r="1888" spans="2:9" x14ac:dyDescent="0.35">
      <c r="B1888" t="s">
        <v>805</v>
      </c>
      <c r="C1888" t="s">
        <v>804</v>
      </c>
      <c r="D1888" t="str">
        <f>Table19[[#This Row],[Class Description]] &amp; " - " &amp;Table19[[#This Row],[Asset Class]]</f>
        <v>Chiller - Cooling Tower - CHLRCOOL</v>
      </c>
      <c r="E1888" t="s">
        <v>10382</v>
      </c>
      <c r="F1888" t="s">
        <v>10383</v>
      </c>
      <c r="G1888" t="str">
        <f>Table19[[#This Row],[Closing Code Description]] &amp; " - " &amp; Table19[[#This Row],[Closing Code]]</f>
        <v>Poor Installation - PRINSTAL</v>
      </c>
      <c r="H1888" t="s">
        <v>10360</v>
      </c>
      <c r="I1888" t="s">
        <v>629</v>
      </c>
    </row>
    <row r="1889" spans="2:9" x14ac:dyDescent="0.35">
      <c r="B1889" t="s">
        <v>805</v>
      </c>
      <c r="C1889" t="s">
        <v>804</v>
      </c>
      <c r="D1889" t="str">
        <f>Table19[[#This Row],[Class Description]] &amp; " - " &amp;Table19[[#This Row],[Asset Class]]</f>
        <v>Chiller - Cooling Tower - CHLRCOOL</v>
      </c>
      <c r="E1889" t="s">
        <v>10384</v>
      </c>
      <c r="F1889" t="s">
        <v>10385</v>
      </c>
      <c r="G1889" t="str">
        <f>Table19[[#This Row],[Closing Code Description]] &amp; " - " &amp; Table19[[#This Row],[Closing Code]]</f>
        <v>Procedure Issue - PROCISSU</v>
      </c>
      <c r="H1889" t="s">
        <v>10360</v>
      </c>
      <c r="I1889" t="s">
        <v>629</v>
      </c>
    </row>
    <row r="1890" spans="2:9" x14ac:dyDescent="0.35">
      <c r="B1890" t="s">
        <v>805</v>
      </c>
      <c r="C1890" t="s">
        <v>804</v>
      </c>
      <c r="D1890" t="str">
        <f>Table19[[#This Row],[Class Description]] &amp; " - " &amp;Table19[[#This Row],[Asset Class]]</f>
        <v>Chiller - Cooling Tower - CHLRCOOL</v>
      </c>
      <c r="E1890" t="s">
        <v>10386</v>
      </c>
      <c r="F1890" t="s">
        <v>10387</v>
      </c>
      <c r="G1890" t="str">
        <f>Table19[[#This Row],[Closing Code Description]] &amp; " - " &amp; Table19[[#This Row],[Closing Code]]</f>
        <v>Utility Failure - UTLFAIL</v>
      </c>
      <c r="H1890" t="s">
        <v>10360</v>
      </c>
      <c r="I1890" t="s">
        <v>629</v>
      </c>
    </row>
    <row r="1891" spans="2:9" x14ac:dyDescent="0.35">
      <c r="B1891" t="s">
        <v>805</v>
      </c>
      <c r="C1891" t="s">
        <v>804</v>
      </c>
      <c r="D1891" t="str">
        <f>Table19[[#This Row],[Class Description]] &amp; " - " &amp;Table19[[#This Row],[Asset Class]]</f>
        <v>Chiller - Cooling Tower - CHLRCOOL</v>
      </c>
      <c r="E1891" t="s">
        <v>10388</v>
      </c>
      <c r="F1891" t="s">
        <v>10389</v>
      </c>
      <c r="G1891" t="str">
        <f>Table19[[#This Row],[Closing Code Description]] &amp; " - " &amp; Table19[[#This Row],[Closing Code]]</f>
        <v>Vandalism - VNDLSM</v>
      </c>
      <c r="H1891" t="s">
        <v>10360</v>
      </c>
      <c r="I1891" t="s">
        <v>629</v>
      </c>
    </row>
    <row r="1892" spans="2:9" x14ac:dyDescent="0.35">
      <c r="B1892" t="s">
        <v>805</v>
      </c>
      <c r="C1892" t="s">
        <v>804</v>
      </c>
      <c r="D1892" t="str">
        <f>Table19[[#This Row],[Class Description]] &amp; " - " &amp;Table19[[#This Row],[Asset Class]]</f>
        <v>Chiller - Cooling Tower - CHLRCOOL</v>
      </c>
      <c r="E1892" t="s">
        <v>10390</v>
      </c>
      <c r="F1892" t="s">
        <v>10391</v>
      </c>
      <c r="G1892" t="str">
        <f>Table19[[#This Row],[Closing Code Description]] &amp; " - " &amp; Table19[[#This Row],[Closing Code]]</f>
        <v>Defective/ Worn Component - WORNCMPT</v>
      </c>
      <c r="H1892" t="s">
        <v>10360</v>
      </c>
      <c r="I1892" t="s">
        <v>629</v>
      </c>
    </row>
    <row r="1893" spans="2:9" x14ac:dyDescent="0.35">
      <c r="B1893" t="s">
        <v>805</v>
      </c>
      <c r="C1893" t="s">
        <v>804</v>
      </c>
      <c r="D1893" t="str">
        <f>Table19[[#This Row],[Class Description]] &amp; " - " &amp;Table19[[#This Row],[Asset Class]]</f>
        <v>Chiller - Cooling Tower - CHLRCOOL</v>
      </c>
      <c r="E1893" t="s">
        <v>10392</v>
      </c>
      <c r="F1893" t="s">
        <v>10393</v>
      </c>
      <c r="G1893" t="str">
        <f>Table19[[#This Row],[Closing Code Description]] &amp; " - " &amp; Table19[[#This Row],[Closing Code]]</f>
        <v>Adjusted - ADJUSTD</v>
      </c>
      <c r="H1893" t="s">
        <v>10394</v>
      </c>
      <c r="I1893" t="s">
        <v>629</v>
      </c>
    </row>
    <row r="1894" spans="2:9" x14ac:dyDescent="0.35">
      <c r="B1894" t="s">
        <v>805</v>
      </c>
      <c r="C1894" t="s">
        <v>804</v>
      </c>
      <c r="D1894" t="str">
        <f>Table19[[#This Row],[Class Description]] &amp; " - " &amp;Table19[[#This Row],[Asset Class]]</f>
        <v>Chiller - Cooling Tower - CHLRCOOL</v>
      </c>
      <c r="E1894" t="s">
        <v>10395</v>
      </c>
      <c r="F1894" t="s">
        <v>10396</v>
      </c>
      <c r="G1894" t="str">
        <f>Table19[[#This Row],[Closing Code Description]] &amp; " - " &amp; Table19[[#This Row],[Closing Code]]</f>
        <v>Decommission - DECOMM</v>
      </c>
      <c r="H1894" t="s">
        <v>10394</v>
      </c>
      <c r="I1894" t="s">
        <v>629</v>
      </c>
    </row>
    <row r="1895" spans="2:9" x14ac:dyDescent="0.35">
      <c r="B1895" t="s">
        <v>805</v>
      </c>
      <c r="C1895" t="s">
        <v>804</v>
      </c>
      <c r="D1895" t="str">
        <f>Table19[[#This Row],[Class Description]] &amp; " - " &amp;Table19[[#This Row],[Asset Class]]</f>
        <v>Chiller - Cooling Tower - CHLRCOOL</v>
      </c>
      <c r="E1895" t="s">
        <v>10397</v>
      </c>
      <c r="F1895" t="s">
        <v>10398</v>
      </c>
      <c r="G1895" t="str">
        <f>Table19[[#This Row],[Closing Code Description]] &amp; " - " &amp; Table19[[#This Row],[Closing Code]]</f>
        <v>Decontaminate - DECONTME</v>
      </c>
      <c r="H1895" t="s">
        <v>10394</v>
      </c>
      <c r="I1895" t="s">
        <v>629</v>
      </c>
    </row>
    <row r="1896" spans="2:9" x14ac:dyDescent="0.35">
      <c r="B1896" t="s">
        <v>805</v>
      </c>
      <c r="C1896" t="s">
        <v>804</v>
      </c>
      <c r="D1896" t="str">
        <f>Table19[[#This Row],[Class Description]] &amp; " - " &amp;Table19[[#This Row],[Asset Class]]</f>
        <v>Chiller - Cooling Tower - CHLRCOOL</v>
      </c>
      <c r="E1896" t="s">
        <v>10399</v>
      </c>
      <c r="F1896" t="s">
        <v>10400</v>
      </c>
      <c r="G1896" t="str">
        <f>Table19[[#This Row],[Closing Code Description]] &amp; " - " &amp; Table19[[#This Row],[Closing Code]]</f>
        <v>Do Nothing - DONOTHIN</v>
      </c>
      <c r="H1896" t="s">
        <v>10394</v>
      </c>
      <c r="I1896" t="s">
        <v>629</v>
      </c>
    </row>
    <row r="1897" spans="2:9" x14ac:dyDescent="0.35">
      <c r="B1897" t="s">
        <v>805</v>
      </c>
      <c r="C1897" t="s">
        <v>804</v>
      </c>
      <c r="D1897" t="str">
        <f>Table19[[#This Row],[Class Description]] &amp; " - " &amp;Table19[[#This Row],[Asset Class]]</f>
        <v>Chiller - Cooling Tower - CHLRCOOL</v>
      </c>
      <c r="E1897" t="s">
        <v>10401</v>
      </c>
      <c r="F1897" t="s">
        <v>10402</v>
      </c>
      <c r="G1897" t="str">
        <f>Table19[[#This Row],[Closing Code Description]] &amp; " - " &amp; Table19[[#This Row],[Closing Code]]</f>
        <v>Lubricate - LUBRCTE</v>
      </c>
      <c r="H1897" t="s">
        <v>10394</v>
      </c>
      <c r="I1897" t="s">
        <v>629</v>
      </c>
    </row>
    <row r="1898" spans="2:9" x14ac:dyDescent="0.35">
      <c r="B1898" t="s">
        <v>805</v>
      </c>
      <c r="C1898" t="s">
        <v>804</v>
      </c>
      <c r="D1898" t="str">
        <f>Table19[[#This Row],[Class Description]] &amp; " - " &amp;Table19[[#This Row],[Asset Class]]</f>
        <v>Chiller - Cooling Tower - CHLRCOOL</v>
      </c>
      <c r="E1898" t="s">
        <v>1456</v>
      </c>
      <c r="F1898" t="s">
        <v>10381</v>
      </c>
      <c r="G1898" t="str">
        <f>Table19[[#This Row],[Closing Code Description]] &amp; " - " &amp; Table19[[#This Row],[Closing Code]]</f>
        <v>Other (specify) - OTHER</v>
      </c>
      <c r="H1898" t="s">
        <v>10394</v>
      </c>
      <c r="I1898" t="s">
        <v>629</v>
      </c>
    </row>
    <row r="1899" spans="2:9" x14ac:dyDescent="0.35">
      <c r="B1899" t="s">
        <v>805</v>
      </c>
      <c r="C1899" t="s">
        <v>804</v>
      </c>
      <c r="D1899" t="str">
        <f>Table19[[#This Row],[Class Description]] &amp; " - " &amp;Table19[[#This Row],[Asset Class]]</f>
        <v>Chiller - Cooling Tower - CHLRCOOL</v>
      </c>
      <c r="E1899" t="s">
        <v>10403</v>
      </c>
      <c r="F1899" t="s">
        <v>10404</v>
      </c>
      <c r="G1899" t="str">
        <f>Table19[[#This Row],[Closing Code Description]] &amp; " - " &amp; Table19[[#This Row],[Closing Code]]</f>
        <v>Recalibrate - RECALBRT</v>
      </c>
      <c r="H1899" t="s">
        <v>10394</v>
      </c>
      <c r="I1899" t="s">
        <v>629</v>
      </c>
    </row>
    <row r="1900" spans="2:9" x14ac:dyDescent="0.35">
      <c r="B1900" t="s">
        <v>805</v>
      </c>
      <c r="C1900" t="s">
        <v>804</v>
      </c>
      <c r="D1900" t="str">
        <f>Table19[[#This Row],[Class Description]] &amp; " - " &amp;Table19[[#This Row],[Asset Class]]</f>
        <v>Chiller - Cooling Tower - CHLRCOOL</v>
      </c>
      <c r="E1900" t="s">
        <v>10405</v>
      </c>
      <c r="F1900" t="s">
        <v>10406</v>
      </c>
      <c r="G1900" t="str">
        <f>Table19[[#This Row],[Closing Code Description]] &amp; " - " &amp; Table19[[#This Row],[Closing Code]]</f>
        <v>Remove Obstruction - REMVOBT</v>
      </c>
      <c r="H1900" t="s">
        <v>10394</v>
      </c>
      <c r="I1900" t="s">
        <v>629</v>
      </c>
    </row>
    <row r="1901" spans="2:9" x14ac:dyDescent="0.35">
      <c r="B1901" t="s">
        <v>805</v>
      </c>
      <c r="C1901" t="s">
        <v>804</v>
      </c>
      <c r="D1901" t="str">
        <f>Table19[[#This Row],[Class Description]] &amp; " - " &amp;Table19[[#This Row],[Asset Class]]</f>
        <v>Chiller - Cooling Tower - CHLRCOOL</v>
      </c>
      <c r="E1901" t="s">
        <v>10542</v>
      </c>
      <c r="F1901" t="s">
        <v>10543</v>
      </c>
      <c r="G1901" t="str">
        <f>Table19[[#This Row],[Closing Code Description]] &amp; " - " &amp; Table19[[#This Row],[Closing Code]]</f>
        <v>Repair - REPAIR</v>
      </c>
      <c r="H1901" t="s">
        <v>10394</v>
      </c>
      <c r="I1901" t="s">
        <v>629</v>
      </c>
    </row>
    <row r="1902" spans="2:9" x14ac:dyDescent="0.35">
      <c r="B1902" t="s">
        <v>805</v>
      </c>
      <c r="C1902" t="s">
        <v>804</v>
      </c>
      <c r="D1902" t="str">
        <f>Table19[[#This Row],[Class Description]] &amp; " - " &amp;Table19[[#This Row],[Asset Class]]</f>
        <v>Chiller - Cooling Tower - CHLRCOOL</v>
      </c>
      <c r="E1902" t="s">
        <v>10407</v>
      </c>
      <c r="F1902" t="s">
        <v>10408</v>
      </c>
      <c r="G1902" t="str">
        <f>Table19[[#This Row],[Closing Code Description]] &amp; " - " &amp; Table19[[#This Row],[Closing Code]]</f>
        <v>Repair Component - REPCMPT</v>
      </c>
      <c r="H1902" t="s">
        <v>10394</v>
      </c>
      <c r="I1902" t="s">
        <v>629</v>
      </c>
    </row>
    <row r="1903" spans="2:9" x14ac:dyDescent="0.35">
      <c r="B1903" t="s">
        <v>805</v>
      </c>
      <c r="C1903" t="s">
        <v>804</v>
      </c>
      <c r="D1903" t="str">
        <f>Table19[[#This Row],[Class Description]] &amp; " - " &amp;Table19[[#This Row],[Asset Class]]</f>
        <v>Chiller - Cooling Tower - CHLRCOOL</v>
      </c>
      <c r="E1903" t="s">
        <v>10544</v>
      </c>
      <c r="F1903" t="s">
        <v>10545</v>
      </c>
      <c r="G1903" t="str">
        <f>Table19[[#This Row],[Closing Code Description]] &amp; " - " &amp; Table19[[#This Row],[Closing Code]]</f>
        <v>Replace - REPLACE</v>
      </c>
      <c r="H1903" t="s">
        <v>10394</v>
      </c>
      <c r="I1903" t="s">
        <v>629</v>
      </c>
    </row>
    <row r="1904" spans="2:9" x14ac:dyDescent="0.35">
      <c r="B1904" t="s">
        <v>805</v>
      </c>
      <c r="C1904" t="s">
        <v>804</v>
      </c>
      <c r="D1904" t="str">
        <f>Table19[[#This Row],[Class Description]] &amp; " - " &amp;Table19[[#This Row],[Asset Class]]</f>
        <v>Chiller - Cooling Tower - CHLRCOOL</v>
      </c>
      <c r="E1904" t="s">
        <v>10409</v>
      </c>
      <c r="F1904" t="s">
        <v>10410</v>
      </c>
      <c r="G1904" t="str">
        <f>Table19[[#This Row],[Closing Code Description]] &amp; " - " &amp; Table19[[#This Row],[Closing Code]]</f>
        <v>Replace Asset - REPLASS</v>
      </c>
      <c r="H1904" t="s">
        <v>10394</v>
      </c>
      <c r="I1904" t="s">
        <v>629</v>
      </c>
    </row>
    <row r="1905" spans="2:9" x14ac:dyDescent="0.35">
      <c r="B1905" t="s">
        <v>805</v>
      </c>
      <c r="C1905" t="s">
        <v>804</v>
      </c>
      <c r="D1905" t="str">
        <f>Table19[[#This Row],[Class Description]] &amp; " - " &amp;Table19[[#This Row],[Asset Class]]</f>
        <v>Chiller - Cooling Tower - CHLRCOOL</v>
      </c>
      <c r="E1905" t="s">
        <v>10411</v>
      </c>
      <c r="F1905" t="s">
        <v>10412</v>
      </c>
      <c r="G1905" t="str">
        <f>Table19[[#This Row],[Closing Code Description]] &amp; " - " &amp; Table19[[#This Row],[Closing Code]]</f>
        <v>Replace Component - REPLCMPT</v>
      </c>
      <c r="H1905" t="s">
        <v>10394</v>
      </c>
      <c r="I1905" t="s">
        <v>629</v>
      </c>
    </row>
    <row r="1906" spans="2:9" x14ac:dyDescent="0.35">
      <c r="B1906" t="s">
        <v>805</v>
      </c>
      <c r="C1906" t="s">
        <v>804</v>
      </c>
      <c r="D1906" t="str">
        <f>Table19[[#This Row],[Class Description]] &amp; " - " &amp;Table19[[#This Row],[Asset Class]]</f>
        <v>Chiller - Cooling Tower - CHLRCOOL</v>
      </c>
      <c r="E1906" t="s">
        <v>10413</v>
      </c>
      <c r="F1906" t="s">
        <v>10414</v>
      </c>
      <c r="G1906" t="str">
        <f>Table19[[#This Row],[Closing Code Description]] &amp; " - " &amp; Table19[[#This Row],[Closing Code]]</f>
        <v>Repair Asset - REPRASS</v>
      </c>
      <c r="H1906" t="s">
        <v>10394</v>
      </c>
      <c r="I1906" t="s">
        <v>629</v>
      </c>
    </row>
    <row r="1907" spans="2:9" x14ac:dyDescent="0.35">
      <c r="B1907" t="s">
        <v>805</v>
      </c>
      <c r="C1907" t="s">
        <v>804</v>
      </c>
      <c r="D1907" t="str">
        <f>Table19[[#This Row],[Class Description]] &amp; " - " &amp;Table19[[#This Row],[Asset Class]]</f>
        <v>Chiller - Cooling Tower - CHLRCOOL</v>
      </c>
      <c r="E1907" t="s">
        <v>10415</v>
      </c>
      <c r="F1907" t="s">
        <v>10416</v>
      </c>
      <c r="G1907" t="str">
        <f>Table19[[#This Row],[Closing Code Description]] &amp; " - " &amp; Table19[[#This Row],[Closing Code]]</f>
        <v>Upgrade - UPGRADES</v>
      </c>
      <c r="H1907" t="s">
        <v>10394</v>
      </c>
      <c r="I1907" t="s">
        <v>629</v>
      </c>
    </row>
    <row r="1908" spans="2:9" x14ac:dyDescent="0.35">
      <c r="B1908" t="s">
        <v>546</v>
      </c>
      <c r="C1908" t="s">
        <v>117</v>
      </c>
      <c r="D1908" t="str">
        <f>Table19[[#This Row],[Class Description]] &amp; " - " &amp;Table19[[#This Row],[Asset Class]]</f>
        <v>Chemical Feed Tank - CHMFTANK</v>
      </c>
      <c r="E1908" t="s">
        <v>10332</v>
      </c>
      <c r="F1908" t="s">
        <v>10333</v>
      </c>
      <c r="G1908" t="str">
        <f>Table19[[#This Row],[Closing Code Description]] &amp; " - " &amp; Table19[[#This Row],[Closing Code]]</f>
        <v>Abnormal Temprature - ABNTEMP</v>
      </c>
      <c r="H1908" t="s">
        <v>10334</v>
      </c>
      <c r="I1908" t="s">
        <v>629</v>
      </c>
    </row>
    <row r="1909" spans="2:9" x14ac:dyDescent="0.35">
      <c r="B1909" t="s">
        <v>546</v>
      </c>
      <c r="C1909" t="s">
        <v>117</v>
      </c>
      <c r="D1909" t="str">
        <f>Table19[[#This Row],[Class Description]] &amp; " - " &amp;Table19[[#This Row],[Asset Class]]</f>
        <v>Chemical Feed Tank - CHMFTANK</v>
      </c>
      <c r="E1909" t="s">
        <v>10335</v>
      </c>
      <c r="F1909" t="s">
        <v>10336</v>
      </c>
      <c r="G1909" t="str">
        <f>Table19[[#This Row],[Closing Code Description]] &amp; " - " &amp; Table19[[#This Row],[Closing Code]]</f>
        <v>Corrosion - CORROS</v>
      </c>
      <c r="H1909" t="s">
        <v>10334</v>
      </c>
      <c r="I1909" t="s">
        <v>629</v>
      </c>
    </row>
    <row r="1910" spans="2:9" x14ac:dyDescent="0.35">
      <c r="B1910" t="s">
        <v>546</v>
      </c>
      <c r="C1910" t="s">
        <v>117</v>
      </c>
      <c r="D1910" t="str">
        <f>Table19[[#This Row],[Class Description]] &amp; " - " &amp;Table19[[#This Row],[Asset Class]]</f>
        <v>Chemical Feed Tank - CHMFTANK</v>
      </c>
      <c r="E1910" t="s">
        <v>10421</v>
      </c>
      <c r="F1910" t="s">
        <v>10422</v>
      </c>
      <c r="G1910" t="str">
        <f>Table19[[#This Row],[Closing Code Description]] &amp; " - " &amp; Table19[[#This Row],[Closing Code]]</f>
        <v>Electrical Trip Out - ELECTRIP</v>
      </c>
      <c r="H1910" t="s">
        <v>10334</v>
      </c>
      <c r="I1910" t="s">
        <v>629</v>
      </c>
    </row>
    <row r="1911" spans="2:9" x14ac:dyDescent="0.35">
      <c r="B1911" t="s">
        <v>546</v>
      </c>
      <c r="C1911" t="s">
        <v>117</v>
      </c>
      <c r="D1911" t="str">
        <f>Table19[[#This Row],[Class Description]] &amp; " - " &amp;Table19[[#This Row],[Asset Class]]</f>
        <v>Chemical Feed Tank - CHMFTANK</v>
      </c>
      <c r="E1911" t="s">
        <v>10337</v>
      </c>
      <c r="F1911" t="s">
        <v>10338</v>
      </c>
      <c r="G1911" t="str">
        <f>Table19[[#This Row],[Closing Code Description]] &amp; " - " &amp; Table19[[#This Row],[Closing Code]]</f>
        <v>Excessive Noise - EXNOISE</v>
      </c>
      <c r="H1911" t="s">
        <v>10334</v>
      </c>
      <c r="I1911" t="s">
        <v>629</v>
      </c>
    </row>
    <row r="1912" spans="2:9" x14ac:dyDescent="0.35">
      <c r="B1912" t="s">
        <v>546</v>
      </c>
      <c r="C1912" t="s">
        <v>117</v>
      </c>
      <c r="D1912" t="str">
        <f>Table19[[#This Row],[Class Description]] &amp; " - " &amp;Table19[[#This Row],[Asset Class]]</f>
        <v>Chemical Feed Tank - CHMFTANK</v>
      </c>
      <c r="E1912" t="s">
        <v>10339</v>
      </c>
      <c r="F1912" t="s">
        <v>10340</v>
      </c>
      <c r="G1912" t="str">
        <f>Table19[[#This Row],[Closing Code Description]] &amp; " - " &amp; Table19[[#This Row],[Closing Code]]</f>
        <v>Excessive Vibration - EXVIBRTN</v>
      </c>
      <c r="H1912" t="s">
        <v>10334</v>
      </c>
      <c r="I1912" t="s">
        <v>629</v>
      </c>
    </row>
    <row r="1913" spans="2:9" x14ac:dyDescent="0.35">
      <c r="B1913" t="s">
        <v>546</v>
      </c>
      <c r="C1913" t="s">
        <v>117</v>
      </c>
      <c r="D1913" t="str">
        <f>Table19[[#This Row],[Class Description]] &amp; " - " &amp;Table19[[#This Row],[Asset Class]]</f>
        <v>Chemical Feed Tank - CHMFTANK</v>
      </c>
      <c r="E1913" t="s">
        <v>10341</v>
      </c>
      <c r="F1913" t="s">
        <v>10342</v>
      </c>
      <c r="G1913" t="str">
        <f>Table19[[#This Row],[Closing Code Description]] &amp; " - " &amp; Table19[[#This Row],[Closing Code]]</f>
        <v>Jammed Equipment - JAMMEDEQ</v>
      </c>
      <c r="H1913" t="s">
        <v>10334</v>
      </c>
      <c r="I1913" t="s">
        <v>629</v>
      </c>
    </row>
    <row r="1914" spans="2:9" x14ac:dyDescent="0.35">
      <c r="B1914" t="s">
        <v>546</v>
      </c>
      <c r="C1914" t="s">
        <v>117</v>
      </c>
      <c r="D1914" t="str">
        <f>Table19[[#This Row],[Class Description]] &amp; " - " &amp;Table19[[#This Row],[Asset Class]]</f>
        <v>Chemical Feed Tank - CHMFTANK</v>
      </c>
      <c r="E1914" t="s">
        <v>10343</v>
      </c>
      <c r="F1914" t="s">
        <v>10344</v>
      </c>
      <c r="G1914" t="str">
        <f>Table19[[#This Row],[Closing Code Description]] &amp; " - " &amp; Table19[[#This Row],[Closing Code]]</f>
        <v>Leaking - LEAKING</v>
      </c>
      <c r="H1914" t="s">
        <v>10334</v>
      </c>
      <c r="I1914" t="s">
        <v>629</v>
      </c>
    </row>
    <row r="1915" spans="2:9" x14ac:dyDescent="0.35">
      <c r="B1915" t="s">
        <v>546</v>
      </c>
      <c r="C1915" t="s">
        <v>117</v>
      </c>
      <c r="D1915" t="str">
        <f>Table19[[#This Row],[Class Description]] &amp; " - " &amp;Table19[[#This Row],[Asset Class]]</f>
        <v>Chemical Feed Tank - CHMFTANK</v>
      </c>
      <c r="E1915" t="s">
        <v>10345</v>
      </c>
      <c r="F1915" t="s">
        <v>10346</v>
      </c>
      <c r="G1915" t="str">
        <f>Table19[[#This Row],[Closing Code Description]] &amp; " - " &amp; Table19[[#This Row],[Closing Code]]</f>
        <v>Low Performance - LOWPERF</v>
      </c>
      <c r="H1915" t="s">
        <v>10334</v>
      </c>
      <c r="I1915" t="s">
        <v>629</v>
      </c>
    </row>
    <row r="1916" spans="2:9" x14ac:dyDescent="0.35">
      <c r="B1916" t="s">
        <v>546</v>
      </c>
      <c r="C1916" t="s">
        <v>117</v>
      </c>
      <c r="D1916" t="str">
        <f>Table19[[#This Row],[Class Description]] &amp; " - " &amp;Table19[[#This Row],[Asset Class]]</f>
        <v>Chemical Feed Tank - CHMFTANK</v>
      </c>
      <c r="E1916" t="s">
        <v>10347</v>
      </c>
      <c r="F1916" t="s">
        <v>10348</v>
      </c>
      <c r="G1916" t="str">
        <f>Table19[[#This Row],[Closing Code Description]] &amp; " - " &amp; Table19[[#This Row],[Closing Code]]</f>
        <v>Non-Operational - NONOPER</v>
      </c>
      <c r="H1916" t="s">
        <v>10334</v>
      </c>
      <c r="I1916" t="s">
        <v>629</v>
      </c>
    </row>
    <row r="1917" spans="2:9" x14ac:dyDescent="0.35">
      <c r="B1917" t="s">
        <v>546</v>
      </c>
      <c r="C1917" t="s">
        <v>117</v>
      </c>
      <c r="D1917" t="str">
        <f>Table19[[#This Row],[Class Description]] &amp; " - " &amp;Table19[[#This Row],[Asset Class]]</f>
        <v>Chemical Feed Tank - CHMFTANK</v>
      </c>
      <c r="E1917" t="s">
        <v>10349</v>
      </c>
      <c r="F1917" t="s">
        <v>10350</v>
      </c>
      <c r="G1917" t="str">
        <f>Table19[[#This Row],[Closing Code Description]] &amp; " - " &amp; Table19[[#This Row],[Closing Code]]</f>
        <v>Physical Damage - PHYDMGE</v>
      </c>
      <c r="H1917" t="s">
        <v>10334</v>
      </c>
      <c r="I1917" t="s">
        <v>629</v>
      </c>
    </row>
    <row r="1918" spans="2:9" x14ac:dyDescent="0.35">
      <c r="B1918" t="s">
        <v>546</v>
      </c>
      <c r="C1918" t="s">
        <v>117</v>
      </c>
      <c r="D1918" t="str">
        <f>Table19[[#This Row],[Class Description]] &amp; " - " &amp;Table19[[#This Row],[Asset Class]]</f>
        <v>Chemical Feed Tank - CHMFTANK</v>
      </c>
      <c r="E1918" t="s">
        <v>10351</v>
      </c>
      <c r="F1918" t="s">
        <v>10352</v>
      </c>
      <c r="G1918" t="str">
        <f>Table19[[#This Row],[Closing Code Description]] &amp; " - " &amp; Table19[[#This Row],[Closing Code]]</f>
        <v>Unusual Smell - UNSMELL</v>
      </c>
      <c r="H1918" t="s">
        <v>10334</v>
      </c>
      <c r="I1918" t="s">
        <v>629</v>
      </c>
    </row>
    <row r="1919" spans="2:9" x14ac:dyDescent="0.35">
      <c r="B1919" t="s">
        <v>546</v>
      </c>
      <c r="C1919" t="s">
        <v>117</v>
      </c>
      <c r="D1919" t="str">
        <f>Table19[[#This Row],[Class Description]] &amp; " - " &amp;Table19[[#This Row],[Asset Class]]</f>
        <v>Chemical Feed Tank - CHMFTANK</v>
      </c>
      <c r="E1919" t="s">
        <v>10353</v>
      </c>
      <c r="F1919" t="s">
        <v>10354</v>
      </c>
      <c r="G1919" t="str">
        <f>Table19[[#This Row],[Closing Code Description]] &amp; " - " &amp; Table19[[#This Row],[Closing Code]]</f>
        <v>Unusual Smoke - UNSMOKE</v>
      </c>
      <c r="H1919" t="s">
        <v>10334</v>
      </c>
      <c r="I1919" t="s">
        <v>629</v>
      </c>
    </row>
    <row r="1920" spans="2:9" x14ac:dyDescent="0.35">
      <c r="B1920" t="s">
        <v>546</v>
      </c>
      <c r="C1920" t="s">
        <v>117</v>
      </c>
      <c r="D1920" t="str">
        <f>Table19[[#This Row],[Class Description]] &amp; " - " &amp;Table19[[#This Row],[Asset Class]]</f>
        <v>Chemical Feed Tank - CHMFTANK</v>
      </c>
      <c r="E1920" t="s">
        <v>10358</v>
      </c>
      <c r="F1920" t="s">
        <v>10359</v>
      </c>
      <c r="G1920" t="str">
        <f>Table19[[#This Row],[Closing Code Description]] &amp; " - " &amp; Table19[[#This Row],[Closing Code]]</f>
        <v>Accident - ACCIDENT</v>
      </c>
      <c r="H1920" t="s">
        <v>10360</v>
      </c>
      <c r="I1920" t="s">
        <v>629</v>
      </c>
    </row>
    <row r="1921" spans="2:9" x14ac:dyDescent="0.35">
      <c r="B1921" t="s">
        <v>546</v>
      </c>
      <c r="C1921" t="s">
        <v>117</v>
      </c>
      <c r="D1921" t="str">
        <f>Table19[[#This Row],[Class Description]] &amp; " - " &amp;Table19[[#This Row],[Asset Class]]</f>
        <v>Chemical Feed Tank - CHMFTANK</v>
      </c>
      <c r="E1921" t="s">
        <v>10361</v>
      </c>
      <c r="F1921" t="s">
        <v>10362</v>
      </c>
      <c r="G1921" t="str">
        <f>Table19[[#This Row],[Closing Code Description]] &amp; " - " &amp; Table19[[#This Row],[Closing Code]]</f>
        <v>Accelerated Wear - ACCWEAR</v>
      </c>
      <c r="H1921" t="s">
        <v>10360</v>
      </c>
      <c r="I1921" t="s">
        <v>629</v>
      </c>
    </row>
    <row r="1922" spans="2:9" x14ac:dyDescent="0.35">
      <c r="B1922" t="s">
        <v>546</v>
      </c>
      <c r="C1922" t="s">
        <v>117</v>
      </c>
      <c r="D1922" t="str">
        <f>Table19[[#This Row],[Class Description]] &amp; " - " &amp;Table19[[#This Row],[Asset Class]]</f>
        <v>Chemical Feed Tank - CHMFTANK</v>
      </c>
      <c r="E1922" t="s">
        <v>10363</v>
      </c>
      <c r="F1922" t="s">
        <v>10364</v>
      </c>
      <c r="G1922" t="str">
        <f>Table19[[#This Row],[Closing Code Description]] &amp; " - " &amp; Table19[[#This Row],[Closing Code]]</f>
        <v>Weather condition/Forces of nature or Act of God - ACTGOD</v>
      </c>
      <c r="H1922" t="s">
        <v>10360</v>
      </c>
      <c r="I1922" t="s">
        <v>629</v>
      </c>
    </row>
    <row r="1923" spans="2:9" x14ac:dyDescent="0.35">
      <c r="B1923" t="s">
        <v>546</v>
      </c>
      <c r="C1923" t="s">
        <v>117</v>
      </c>
      <c r="D1923" t="str">
        <f>Table19[[#This Row],[Class Description]] &amp; " - " &amp;Table19[[#This Row],[Asset Class]]</f>
        <v>Chemical Feed Tank - CHMFTANK</v>
      </c>
      <c r="E1923" t="s">
        <v>10365</v>
      </c>
      <c r="F1923" t="s">
        <v>10366</v>
      </c>
      <c r="G1923" t="str">
        <f>Table19[[#This Row],[Closing Code Description]] &amp; " - " &amp; Table19[[#This Row],[Closing Code]]</f>
        <v>Contamination - CONTAM</v>
      </c>
      <c r="H1923" t="s">
        <v>10360</v>
      </c>
      <c r="I1923" t="s">
        <v>629</v>
      </c>
    </row>
    <row r="1924" spans="2:9" x14ac:dyDescent="0.35">
      <c r="B1924" t="s">
        <v>546</v>
      </c>
      <c r="C1924" t="s">
        <v>117</v>
      </c>
      <c r="D1924" t="str">
        <f>Table19[[#This Row],[Class Description]] &amp; " - " &amp;Table19[[#This Row],[Asset Class]]</f>
        <v>Chemical Feed Tank - CHMFTANK</v>
      </c>
      <c r="E1924" t="s">
        <v>10367</v>
      </c>
      <c r="F1924" t="s">
        <v>10368</v>
      </c>
      <c r="G1924" t="str">
        <f>Table19[[#This Row],[Closing Code Description]] &amp; " - " &amp; Table19[[#This Row],[Closing Code]]</f>
        <v>Defective Asset - DEFASSET</v>
      </c>
      <c r="H1924" t="s">
        <v>10360</v>
      </c>
      <c r="I1924" t="s">
        <v>629</v>
      </c>
    </row>
    <row r="1925" spans="2:9" x14ac:dyDescent="0.35">
      <c r="B1925" t="s">
        <v>546</v>
      </c>
      <c r="C1925" t="s">
        <v>117</v>
      </c>
      <c r="D1925" t="str">
        <f>Table19[[#This Row],[Class Description]] &amp; " - " &amp;Table19[[#This Row],[Asset Class]]</f>
        <v>Chemical Feed Tank - CHMFTANK</v>
      </c>
      <c r="E1925" t="s">
        <v>10369</v>
      </c>
      <c r="F1925" t="s">
        <v>10370</v>
      </c>
      <c r="G1925" t="str">
        <f>Table19[[#This Row],[Closing Code Description]] &amp; " - " &amp; Table19[[#This Row],[Closing Code]]</f>
        <v>Excessive Load - EXLOAD</v>
      </c>
      <c r="H1925" t="s">
        <v>10360</v>
      </c>
      <c r="I1925" t="s">
        <v>629</v>
      </c>
    </row>
    <row r="1926" spans="2:9" x14ac:dyDescent="0.35">
      <c r="B1926" t="s">
        <v>546</v>
      </c>
      <c r="C1926" t="s">
        <v>117</v>
      </c>
      <c r="D1926" t="str">
        <f>Table19[[#This Row],[Class Description]] &amp; " - " &amp;Table19[[#This Row],[Asset Class]]</f>
        <v>Chemical Feed Tank - CHMFTANK</v>
      </c>
      <c r="E1926" t="s">
        <v>10371</v>
      </c>
      <c r="F1926" t="s">
        <v>10372</v>
      </c>
      <c r="G1926" t="str">
        <f>Table19[[#This Row],[Closing Code Description]] &amp; " - " &amp; Table19[[#This Row],[Closing Code]]</f>
        <v>Improper Maintenance - IMPRMNT</v>
      </c>
      <c r="H1926" t="s">
        <v>10360</v>
      </c>
      <c r="I1926" t="s">
        <v>629</v>
      </c>
    </row>
    <row r="1927" spans="2:9" x14ac:dyDescent="0.35">
      <c r="B1927" t="s">
        <v>546</v>
      </c>
      <c r="C1927" t="s">
        <v>117</v>
      </c>
      <c r="D1927" t="str">
        <f>Table19[[#This Row],[Class Description]] &amp; " - " &amp;Table19[[#This Row],[Asset Class]]</f>
        <v>Chemical Feed Tank - CHMFTANK</v>
      </c>
      <c r="E1927" t="s">
        <v>10373</v>
      </c>
      <c r="F1927" t="s">
        <v>10374</v>
      </c>
      <c r="G1927" t="str">
        <f>Table19[[#This Row],[Closing Code Description]] &amp; " - " &amp; Table19[[#This Row],[Closing Code]]</f>
        <v>Insufficient Lubrication - INSLUBR</v>
      </c>
      <c r="H1927" t="s">
        <v>10360</v>
      </c>
      <c r="I1927" t="s">
        <v>629</v>
      </c>
    </row>
    <row r="1928" spans="2:9" x14ac:dyDescent="0.35">
      <c r="B1928" t="s">
        <v>546</v>
      </c>
      <c r="C1928" t="s">
        <v>117</v>
      </c>
      <c r="D1928" t="str">
        <f>Table19[[#This Row],[Class Description]] &amp; " - " &amp;Table19[[#This Row],[Asset Class]]</f>
        <v>Chemical Feed Tank - CHMFTANK</v>
      </c>
      <c r="E1928" t="s">
        <v>10375</v>
      </c>
      <c r="F1928" t="s">
        <v>10376</v>
      </c>
      <c r="G1928" t="str">
        <f>Table19[[#This Row],[Closing Code Description]] &amp; " - " &amp; Table19[[#This Row],[Closing Code]]</f>
        <v>Lack of/ Inadequate Training - LACKTRN</v>
      </c>
      <c r="H1928" t="s">
        <v>10360</v>
      </c>
      <c r="I1928" t="s">
        <v>629</v>
      </c>
    </row>
    <row r="1929" spans="2:9" x14ac:dyDescent="0.35">
      <c r="B1929" t="s">
        <v>546</v>
      </c>
      <c r="C1929" t="s">
        <v>117</v>
      </c>
      <c r="D1929" t="str">
        <f>Table19[[#This Row],[Class Description]] &amp; " - " &amp;Table19[[#This Row],[Asset Class]]</f>
        <v>Chemical Feed Tank - CHMFTANK</v>
      </c>
      <c r="E1929" t="s">
        <v>10377</v>
      </c>
      <c r="F1929" t="s">
        <v>10378</v>
      </c>
      <c r="G1929" t="str">
        <f>Table19[[#This Row],[Closing Code Description]] &amp; " - " &amp; Table19[[#This Row],[Closing Code]]</f>
        <v>Loose/ Missing Component - MISSCMP</v>
      </c>
      <c r="H1929" t="s">
        <v>10360</v>
      </c>
      <c r="I1929" t="s">
        <v>629</v>
      </c>
    </row>
    <row r="1930" spans="2:9" x14ac:dyDescent="0.35">
      <c r="B1930" t="s">
        <v>546</v>
      </c>
      <c r="C1930" t="s">
        <v>117</v>
      </c>
      <c r="D1930" t="str">
        <f>Table19[[#This Row],[Class Description]] &amp; " - " &amp;Table19[[#This Row],[Asset Class]]</f>
        <v>Chemical Feed Tank - CHMFTANK</v>
      </c>
      <c r="E1930" t="s">
        <v>10379</v>
      </c>
      <c r="F1930" t="s">
        <v>10380</v>
      </c>
      <c r="G1930" t="str">
        <f>Table19[[#This Row],[Closing Code Description]] &amp; " - " &amp; Table19[[#This Row],[Closing Code]]</f>
        <v>Normal Wear - NRMWEAR</v>
      </c>
      <c r="H1930" t="s">
        <v>10360</v>
      </c>
      <c r="I1930" t="s">
        <v>629</v>
      </c>
    </row>
    <row r="1931" spans="2:9" x14ac:dyDescent="0.35">
      <c r="B1931" t="s">
        <v>546</v>
      </c>
      <c r="C1931" t="s">
        <v>117</v>
      </c>
      <c r="D1931" t="str">
        <f>Table19[[#This Row],[Class Description]] &amp; " - " &amp;Table19[[#This Row],[Asset Class]]</f>
        <v>Chemical Feed Tank - CHMFTANK</v>
      </c>
      <c r="E1931" t="s">
        <v>1456</v>
      </c>
      <c r="F1931" t="s">
        <v>10381</v>
      </c>
      <c r="G1931" t="str">
        <f>Table19[[#This Row],[Closing Code Description]] &amp; " - " &amp; Table19[[#This Row],[Closing Code]]</f>
        <v>Other (specify) - OTHER</v>
      </c>
      <c r="H1931" t="s">
        <v>10360</v>
      </c>
      <c r="I1931" t="s">
        <v>629</v>
      </c>
    </row>
    <row r="1932" spans="2:9" x14ac:dyDescent="0.35">
      <c r="B1932" t="s">
        <v>546</v>
      </c>
      <c r="C1932" t="s">
        <v>117</v>
      </c>
      <c r="D1932" t="str">
        <f>Table19[[#This Row],[Class Description]] &amp; " - " &amp;Table19[[#This Row],[Asset Class]]</f>
        <v>Chemical Feed Tank - CHMFTANK</v>
      </c>
      <c r="E1932" t="s">
        <v>10382</v>
      </c>
      <c r="F1932" t="s">
        <v>10383</v>
      </c>
      <c r="G1932" t="str">
        <f>Table19[[#This Row],[Closing Code Description]] &amp; " - " &amp; Table19[[#This Row],[Closing Code]]</f>
        <v>Poor Installation - PRINSTAL</v>
      </c>
      <c r="H1932" t="s">
        <v>10360</v>
      </c>
      <c r="I1932" t="s">
        <v>629</v>
      </c>
    </row>
    <row r="1933" spans="2:9" x14ac:dyDescent="0.35">
      <c r="B1933" t="s">
        <v>546</v>
      </c>
      <c r="C1933" t="s">
        <v>117</v>
      </c>
      <c r="D1933" t="str">
        <f>Table19[[#This Row],[Class Description]] &amp; " - " &amp;Table19[[#This Row],[Asset Class]]</f>
        <v>Chemical Feed Tank - CHMFTANK</v>
      </c>
      <c r="E1933" t="s">
        <v>10384</v>
      </c>
      <c r="F1933" t="s">
        <v>10385</v>
      </c>
      <c r="G1933" t="str">
        <f>Table19[[#This Row],[Closing Code Description]] &amp; " - " &amp; Table19[[#This Row],[Closing Code]]</f>
        <v>Procedure Issue - PROCISSU</v>
      </c>
      <c r="H1933" t="s">
        <v>10360</v>
      </c>
      <c r="I1933" t="s">
        <v>629</v>
      </c>
    </row>
    <row r="1934" spans="2:9" x14ac:dyDescent="0.35">
      <c r="B1934" t="s">
        <v>546</v>
      </c>
      <c r="C1934" t="s">
        <v>117</v>
      </c>
      <c r="D1934" t="str">
        <f>Table19[[#This Row],[Class Description]] &amp; " - " &amp;Table19[[#This Row],[Asset Class]]</f>
        <v>Chemical Feed Tank - CHMFTANK</v>
      </c>
      <c r="E1934" t="s">
        <v>10386</v>
      </c>
      <c r="F1934" t="s">
        <v>10387</v>
      </c>
      <c r="G1934" t="str">
        <f>Table19[[#This Row],[Closing Code Description]] &amp; " - " &amp; Table19[[#This Row],[Closing Code]]</f>
        <v>Utility Failure - UTLFAIL</v>
      </c>
      <c r="H1934" t="s">
        <v>10360</v>
      </c>
      <c r="I1934" t="s">
        <v>629</v>
      </c>
    </row>
    <row r="1935" spans="2:9" x14ac:dyDescent="0.35">
      <c r="B1935" t="s">
        <v>546</v>
      </c>
      <c r="C1935" t="s">
        <v>117</v>
      </c>
      <c r="D1935" t="str">
        <f>Table19[[#This Row],[Class Description]] &amp; " - " &amp;Table19[[#This Row],[Asset Class]]</f>
        <v>Chemical Feed Tank - CHMFTANK</v>
      </c>
      <c r="E1935" t="s">
        <v>10388</v>
      </c>
      <c r="F1935" t="s">
        <v>10389</v>
      </c>
      <c r="G1935" t="str">
        <f>Table19[[#This Row],[Closing Code Description]] &amp; " - " &amp; Table19[[#This Row],[Closing Code]]</f>
        <v>Vandalism - VNDLSM</v>
      </c>
      <c r="H1935" t="s">
        <v>10360</v>
      </c>
      <c r="I1935" t="s">
        <v>629</v>
      </c>
    </row>
    <row r="1936" spans="2:9" x14ac:dyDescent="0.35">
      <c r="B1936" t="s">
        <v>546</v>
      </c>
      <c r="C1936" t="s">
        <v>117</v>
      </c>
      <c r="D1936" t="str">
        <f>Table19[[#This Row],[Class Description]] &amp; " - " &amp;Table19[[#This Row],[Asset Class]]</f>
        <v>Chemical Feed Tank - CHMFTANK</v>
      </c>
      <c r="E1936" t="s">
        <v>10390</v>
      </c>
      <c r="F1936" t="s">
        <v>10391</v>
      </c>
      <c r="G1936" t="str">
        <f>Table19[[#This Row],[Closing Code Description]] &amp; " - " &amp; Table19[[#This Row],[Closing Code]]</f>
        <v>Defective/ Worn Component - WORNCMPT</v>
      </c>
      <c r="H1936" t="s">
        <v>10360</v>
      </c>
      <c r="I1936" t="s">
        <v>629</v>
      </c>
    </row>
    <row r="1937" spans="2:9" x14ac:dyDescent="0.35">
      <c r="B1937" t="s">
        <v>546</v>
      </c>
      <c r="C1937" t="s">
        <v>117</v>
      </c>
      <c r="D1937" t="str">
        <f>Table19[[#This Row],[Class Description]] &amp; " - " &amp;Table19[[#This Row],[Asset Class]]</f>
        <v>Chemical Feed Tank - CHMFTANK</v>
      </c>
      <c r="E1937" t="s">
        <v>10392</v>
      </c>
      <c r="F1937" t="s">
        <v>10393</v>
      </c>
      <c r="G1937" t="str">
        <f>Table19[[#This Row],[Closing Code Description]] &amp; " - " &amp; Table19[[#This Row],[Closing Code]]</f>
        <v>Adjusted - ADJUSTD</v>
      </c>
      <c r="H1937" t="s">
        <v>10394</v>
      </c>
      <c r="I1937" t="s">
        <v>629</v>
      </c>
    </row>
    <row r="1938" spans="2:9" x14ac:dyDescent="0.35">
      <c r="B1938" t="s">
        <v>546</v>
      </c>
      <c r="C1938" t="s">
        <v>117</v>
      </c>
      <c r="D1938" t="str">
        <f>Table19[[#This Row],[Class Description]] &amp; " - " &amp;Table19[[#This Row],[Asset Class]]</f>
        <v>Chemical Feed Tank - CHMFTANK</v>
      </c>
      <c r="E1938" t="s">
        <v>10395</v>
      </c>
      <c r="F1938" t="s">
        <v>10396</v>
      </c>
      <c r="G1938" t="str">
        <f>Table19[[#This Row],[Closing Code Description]] &amp; " - " &amp; Table19[[#This Row],[Closing Code]]</f>
        <v>Decommission - DECOMM</v>
      </c>
      <c r="H1938" t="s">
        <v>10394</v>
      </c>
      <c r="I1938" t="s">
        <v>629</v>
      </c>
    </row>
    <row r="1939" spans="2:9" x14ac:dyDescent="0.35">
      <c r="B1939" t="s">
        <v>546</v>
      </c>
      <c r="C1939" t="s">
        <v>117</v>
      </c>
      <c r="D1939" t="str">
        <f>Table19[[#This Row],[Class Description]] &amp; " - " &amp;Table19[[#This Row],[Asset Class]]</f>
        <v>Chemical Feed Tank - CHMFTANK</v>
      </c>
      <c r="E1939" t="s">
        <v>10397</v>
      </c>
      <c r="F1939" t="s">
        <v>10398</v>
      </c>
      <c r="G1939" t="str">
        <f>Table19[[#This Row],[Closing Code Description]] &amp; " - " &amp; Table19[[#This Row],[Closing Code]]</f>
        <v>Decontaminate - DECONTME</v>
      </c>
      <c r="H1939" t="s">
        <v>10394</v>
      </c>
      <c r="I1939" t="s">
        <v>629</v>
      </c>
    </row>
    <row r="1940" spans="2:9" x14ac:dyDescent="0.35">
      <c r="B1940" t="s">
        <v>546</v>
      </c>
      <c r="C1940" t="s">
        <v>117</v>
      </c>
      <c r="D1940" t="str">
        <f>Table19[[#This Row],[Class Description]] &amp; " - " &amp;Table19[[#This Row],[Asset Class]]</f>
        <v>Chemical Feed Tank - CHMFTANK</v>
      </c>
      <c r="E1940" t="s">
        <v>10399</v>
      </c>
      <c r="F1940" t="s">
        <v>10400</v>
      </c>
      <c r="G1940" t="str">
        <f>Table19[[#This Row],[Closing Code Description]] &amp; " - " &amp; Table19[[#This Row],[Closing Code]]</f>
        <v>Do Nothing - DONOTHIN</v>
      </c>
      <c r="H1940" t="s">
        <v>10394</v>
      </c>
      <c r="I1940" t="s">
        <v>629</v>
      </c>
    </row>
    <row r="1941" spans="2:9" x14ac:dyDescent="0.35">
      <c r="B1941" t="s">
        <v>546</v>
      </c>
      <c r="C1941" t="s">
        <v>117</v>
      </c>
      <c r="D1941" t="str">
        <f>Table19[[#This Row],[Class Description]] &amp; " - " &amp;Table19[[#This Row],[Asset Class]]</f>
        <v>Chemical Feed Tank - CHMFTANK</v>
      </c>
      <c r="E1941" t="s">
        <v>10401</v>
      </c>
      <c r="F1941" t="s">
        <v>10402</v>
      </c>
      <c r="G1941" t="str">
        <f>Table19[[#This Row],[Closing Code Description]] &amp; " - " &amp; Table19[[#This Row],[Closing Code]]</f>
        <v>Lubricate - LUBRCTE</v>
      </c>
      <c r="H1941" t="s">
        <v>10394</v>
      </c>
      <c r="I1941" t="s">
        <v>629</v>
      </c>
    </row>
    <row r="1942" spans="2:9" x14ac:dyDescent="0.35">
      <c r="B1942" t="s">
        <v>546</v>
      </c>
      <c r="C1942" t="s">
        <v>117</v>
      </c>
      <c r="D1942" t="str">
        <f>Table19[[#This Row],[Class Description]] &amp; " - " &amp;Table19[[#This Row],[Asset Class]]</f>
        <v>Chemical Feed Tank - CHMFTANK</v>
      </c>
      <c r="E1942" t="s">
        <v>1456</v>
      </c>
      <c r="F1942" t="s">
        <v>10381</v>
      </c>
      <c r="G1942" t="str">
        <f>Table19[[#This Row],[Closing Code Description]] &amp; " - " &amp; Table19[[#This Row],[Closing Code]]</f>
        <v>Other (specify) - OTHER</v>
      </c>
      <c r="H1942" t="s">
        <v>10394</v>
      </c>
      <c r="I1942" t="s">
        <v>629</v>
      </c>
    </row>
    <row r="1943" spans="2:9" x14ac:dyDescent="0.35">
      <c r="B1943" t="s">
        <v>546</v>
      </c>
      <c r="C1943" t="s">
        <v>117</v>
      </c>
      <c r="D1943" t="str">
        <f>Table19[[#This Row],[Class Description]] &amp; " - " &amp;Table19[[#This Row],[Asset Class]]</f>
        <v>Chemical Feed Tank - CHMFTANK</v>
      </c>
      <c r="E1943" t="s">
        <v>10403</v>
      </c>
      <c r="F1943" t="s">
        <v>10404</v>
      </c>
      <c r="G1943" t="str">
        <f>Table19[[#This Row],[Closing Code Description]] &amp; " - " &amp; Table19[[#This Row],[Closing Code]]</f>
        <v>Recalibrate - RECALBRT</v>
      </c>
      <c r="H1943" t="s">
        <v>10394</v>
      </c>
      <c r="I1943" t="s">
        <v>629</v>
      </c>
    </row>
    <row r="1944" spans="2:9" x14ac:dyDescent="0.35">
      <c r="B1944" t="s">
        <v>546</v>
      </c>
      <c r="C1944" t="s">
        <v>117</v>
      </c>
      <c r="D1944" t="str">
        <f>Table19[[#This Row],[Class Description]] &amp; " - " &amp;Table19[[#This Row],[Asset Class]]</f>
        <v>Chemical Feed Tank - CHMFTANK</v>
      </c>
      <c r="E1944" t="s">
        <v>10405</v>
      </c>
      <c r="F1944" t="s">
        <v>10406</v>
      </c>
      <c r="G1944" t="str">
        <f>Table19[[#This Row],[Closing Code Description]] &amp; " - " &amp; Table19[[#This Row],[Closing Code]]</f>
        <v>Remove Obstruction - REMVOBT</v>
      </c>
      <c r="H1944" t="s">
        <v>10394</v>
      </c>
      <c r="I1944" t="s">
        <v>629</v>
      </c>
    </row>
    <row r="1945" spans="2:9" x14ac:dyDescent="0.35">
      <c r="B1945" t="s">
        <v>546</v>
      </c>
      <c r="C1945" t="s">
        <v>117</v>
      </c>
      <c r="D1945" t="str">
        <f>Table19[[#This Row],[Class Description]] &amp; " - " &amp;Table19[[#This Row],[Asset Class]]</f>
        <v>Chemical Feed Tank - CHMFTANK</v>
      </c>
      <c r="E1945" t="s">
        <v>10407</v>
      </c>
      <c r="F1945" t="s">
        <v>10408</v>
      </c>
      <c r="G1945" t="str">
        <f>Table19[[#This Row],[Closing Code Description]] &amp; " - " &amp; Table19[[#This Row],[Closing Code]]</f>
        <v>Repair Component - REPCMPT</v>
      </c>
      <c r="H1945" t="s">
        <v>10394</v>
      </c>
      <c r="I1945" t="s">
        <v>629</v>
      </c>
    </row>
    <row r="1946" spans="2:9" x14ac:dyDescent="0.35">
      <c r="B1946" t="s">
        <v>546</v>
      </c>
      <c r="C1946" t="s">
        <v>117</v>
      </c>
      <c r="D1946" t="str">
        <f>Table19[[#This Row],[Class Description]] &amp; " - " &amp;Table19[[#This Row],[Asset Class]]</f>
        <v>Chemical Feed Tank - CHMFTANK</v>
      </c>
      <c r="E1946" t="s">
        <v>10409</v>
      </c>
      <c r="F1946" t="s">
        <v>10410</v>
      </c>
      <c r="G1946" t="str">
        <f>Table19[[#This Row],[Closing Code Description]] &amp; " - " &amp; Table19[[#This Row],[Closing Code]]</f>
        <v>Replace Asset - REPLASS</v>
      </c>
      <c r="H1946" t="s">
        <v>10394</v>
      </c>
      <c r="I1946" t="s">
        <v>629</v>
      </c>
    </row>
    <row r="1947" spans="2:9" x14ac:dyDescent="0.35">
      <c r="B1947" t="s">
        <v>546</v>
      </c>
      <c r="C1947" t="s">
        <v>117</v>
      </c>
      <c r="D1947" t="str">
        <f>Table19[[#This Row],[Class Description]] &amp; " - " &amp;Table19[[#This Row],[Asset Class]]</f>
        <v>Chemical Feed Tank - CHMFTANK</v>
      </c>
      <c r="E1947" t="s">
        <v>10411</v>
      </c>
      <c r="F1947" t="s">
        <v>10412</v>
      </c>
      <c r="G1947" t="str">
        <f>Table19[[#This Row],[Closing Code Description]] &amp; " - " &amp; Table19[[#This Row],[Closing Code]]</f>
        <v>Replace Component - REPLCMPT</v>
      </c>
      <c r="H1947" t="s">
        <v>10394</v>
      </c>
      <c r="I1947" t="s">
        <v>629</v>
      </c>
    </row>
    <row r="1948" spans="2:9" x14ac:dyDescent="0.35">
      <c r="B1948" t="s">
        <v>546</v>
      </c>
      <c r="C1948" t="s">
        <v>117</v>
      </c>
      <c r="D1948" t="str">
        <f>Table19[[#This Row],[Class Description]] &amp; " - " &amp;Table19[[#This Row],[Asset Class]]</f>
        <v>Chemical Feed Tank - CHMFTANK</v>
      </c>
      <c r="E1948" t="s">
        <v>10413</v>
      </c>
      <c r="F1948" t="s">
        <v>10414</v>
      </c>
      <c r="G1948" t="str">
        <f>Table19[[#This Row],[Closing Code Description]] &amp; " - " &amp; Table19[[#This Row],[Closing Code]]</f>
        <v>Repair Asset - REPRASS</v>
      </c>
      <c r="H1948" t="s">
        <v>10394</v>
      </c>
      <c r="I1948" t="s">
        <v>629</v>
      </c>
    </row>
    <row r="1949" spans="2:9" x14ac:dyDescent="0.35">
      <c r="B1949" t="s">
        <v>546</v>
      </c>
      <c r="C1949" t="s">
        <v>117</v>
      </c>
      <c r="D1949" t="str">
        <f>Table19[[#This Row],[Class Description]] &amp; " - " &amp;Table19[[#This Row],[Asset Class]]</f>
        <v>Chemical Feed Tank - CHMFTANK</v>
      </c>
      <c r="E1949" t="s">
        <v>10415</v>
      </c>
      <c r="F1949" t="s">
        <v>10416</v>
      </c>
      <c r="G1949" t="str">
        <f>Table19[[#This Row],[Closing Code Description]] &amp; " - " &amp; Table19[[#This Row],[Closing Code]]</f>
        <v>Upgrade - UPGRADES</v>
      </c>
      <c r="H1949" t="s">
        <v>10394</v>
      </c>
      <c r="I1949" t="s">
        <v>629</v>
      </c>
    </row>
    <row r="1950" spans="2:9" x14ac:dyDescent="0.35">
      <c r="B1950" t="s">
        <v>521</v>
      </c>
      <c r="C1950" t="s">
        <v>50</v>
      </c>
      <c r="D1950" t="str">
        <f>Table19[[#This Row],[Class Description]] &amp; " - " &amp;Table19[[#This Row],[Asset Class]]</f>
        <v>Chip Conveyor - CHPCONV</v>
      </c>
      <c r="E1950" t="s">
        <v>10332</v>
      </c>
      <c r="F1950" t="s">
        <v>10333</v>
      </c>
      <c r="G1950" t="str">
        <f>Table19[[#This Row],[Closing Code Description]] &amp; " - " &amp; Table19[[#This Row],[Closing Code]]</f>
        <v>Abnormal Temprature - ABNTEMP</v>
      </c>
      <c r="H1950" t="s">
        <v>10334</v>
      </c>
      <c r="I1950" t="s">
        <v>629</v>
      </c>
    </row>
    <row r="1951" spans="2:9" x14ac:dyDescent="0.35">
      <c r="B1951" t="s">
        <v>521</v>
      </c>
      <c r="C1951" t="s">
        <v>50</v>
      </c>
      <c r="D1951" t="str">
        <f>Table19[[#This Row],[Class Description]] &amp; " - " &amp;Table19[[#This Row],[Asset Class]]</f>
        <v>Chip Conveyor - CHPCONV</v>
      </c>
      <c r="E1951" t="s">
        <v>10335</v>
      </c>
      <c r="F1951" t="s">
        <v>10336</v>
      </c>
      <c r="G1951" t="str">
        <f>Table19[[#This Row],[Closing Code Description]] &amp; " - " &amp; Table19[[#This Row],[Closing Code]]</f>
        <v>Corrosion - CORROS</v>
      </c>
      <c r="H1951" t="s">
        <v>10334</v>
      </c>
      <c r="I1951" t="s">
        <v>629</v>
      </c>
    </row>
    <row r="1952" spans="2:9" x14ac:dyDescent="0.35">
      <c r="B1952" t="s">
        <v>521</v>
      </c>
      <c r="C1952" t="s">
        <v>50</v>
      </c>
      <c r="D1952" t="str">
        <f>Table19[[#This Row],[Class Description]] &amp; " - " &amp;Table19[[#This Row],[Asset Class]]</f>
        <v>Chip Conveyor - CHPCONV</v>
      </c>
      <c r="E1952" t="s">
        <v>10421</v>
      </c>
      <c r="F1952" t="s">
        <v>10422</v>
      </c>
      <c r="G1952" t="str">
        <f>Table19[[#This Row],[Closing Code Description]] &amp; " - " &amp; Table19[[#This Row],[Closing Code]]</f>
        <v>Electrical Trip Out - ELECTRIP</v>
      </c>
      <c r="H1952" t="s">
        <v>10334</v>
      </c>
      <c r="I1952" t="s">
        <v>629</v>
      </c>
    </row>
    <row r="1953" spans="2:9" x14ac:dyDescent="0.35">
      <c r="B1953" t="s">
        <v>521</v>
      </c>
      <c r="C1953" t="s">
        <v>50</v>
      </c>
      <c r="D1953" t="str">
        <f>Table19[[#This Row],[Class Description]] &amp; " - " &amp;Table19[[#This Row],[Asset Class]]</f>
        <v>Chip Conveyor - CHPCONV</v>
      </c>
      <c r="E1953" t="s">
        <v>10337</v>
      </c>
      <c r="F1953" t="s">
        <v>10338</v>
      </c>
      <c r="G1953" t="str">
        <f>Table19[[#This Row],[Closing Code Description]] &amp; " - " &amp; Table19[[#This Row],[Closing Code]]</f>
        <v>Excessive Noise - EXNOISE</v>
      </c>
      <c r="H1953" t="s">
        <v>10334</v>
      </c>
      <c r="I1953" t="s">
        <v>629</v>
      </c>
    </row>
    <row r="1954" spans="2:9" x14ac:dyDescent="0.35">
      <c r="B1954" t="s">
        <v>521</v>
      </c>
      <c r="C1954" t="s">
        <v>50</v>
      </c>
      <c r="D1954" t="str">
        <f>Table19[[#This Row],[Class Description]] &amp; " - " &amp;Table19[[#This Row],[Asset Class]]</f>
        <v>Chip Conveyor - CHPCONV</v>
      </c>
      <c r="E1954" t="s">
        <v>10339</v>
      </c>
      <c r="F1954" t="s">
        <v>10340</v>
      </c>
      <c r="G1954" t="str">
        <f>Table19[[#This Row],[Closing Code Description]] &amp; " - " &amp; Table19[[#This Row],[Closing Code]]</f>
        <v>Excessive Vibration - EXVIBRTN</v>
      </c>
      <c r="H1954" t="s">
        <v>10334</v>
      </c>
      <c r="I1954" t="s">
        <v>629</v>
      </c>
    </row>
    <row r="1955" spans="2:9" x14ac:dyDescent="0.35">
      <c r="B1955" t="s">
        <v>521</v>
      </c>
      <c r="C1955" t="s">
        <v>50</v>
      </c>
      <c r="D1955" t="str">
        <f>Table19[[#This Row],[Class Description]] &amp; " - " &amp;Table19[[#This Row],[Asset Class]]</f>
        <v>Chip Conveyor - CHPCONV</v>
      </c>
      <c r="E1955" t="s">
        <v>10341</v>
      </c>
      <c r="F1955" t="s">
        <v>10342</v>
      </c>
      <c r="G1955" t="str">
        <f>Table19[[#This Row],[Closing Code Description]] &amp; " - " &amp; Table19[[#This Row],[Closing Code]]</f>
        <v>Jammed Equipment - JAMMEDEQ</v>
      </c>
      <c r="H1955" t="s">
        <v>10334</v>
      </c>
      <c r="I1955" t="s">
        <v>629</v>
      </c>
    </row>
    <row r="1956" spans="2:9" x14ac:dyDescent="0.35">
      <c r="B1956" t="s">
        <v>521</v>
      </c>
      <c r="C1956" t="s">
        <v>50</v>
      </c>
      <c r="D1956" t="str">
        <f>Table19[[#This Row],[Class Description]] &amp; " - " &amp;Table19[[#This Row],[Asset Class]]</f>
        <v>Chip Conveyor - CHPCONV</v>
      </c>
      <c r="E1956" t="s">
        <v>10343</v>
      </c>
      <c r="F1956" t="s">
        <v>10344</v>
      </c>
      <c r="G1956" t="str">
        <f>Table19[[#This Row],[Closing Code Description]] &amp; " - " &amp; Table19[[#This Row],[Closing Code]]</f>
        <v>Leaking - LEAKING</v>
      </c>
      <c r="H1956" t="s">
        <v>10334</v>
      </c>
      <c r="I1956" t="s">
        <v>629</v>
      </c>
    </row>
    <row r="1957" spans="2:9" x14ac:dyDescent="0.35">
      <c r="B1957" t="s">
        <v>521</v>
      </c>
      <c r="C1957" t="s">
        <v>50</v>
      </c>
      <c r="D1957" t="str">
        <f>Table19[[#This Row],[Class Description]] &amp; " - " &amp;Table19[[#This Row],[Asset Class]]</f>
        <v>Chip Conveyor - CHPCONV</v>
      </c>
      <c r="E1957" t="s">
        <v>10345</v>
      </c>
      <c r="F1957" t="s">
        <v>10346</v>
      </c>
      <c r="G1957" t="str">
        <f>Table19[[#This Row],[Closing Code Description]] &amp; " - " &amp; Table19[[#This Row],[Closing Code]]</f>
        <v>Low Performance - LOWPERF</v>
      </c>
      <c r="H1957" t="s">
        <v>10334</v>
      </c>
      <c r="I1957" t="s">
        <v>629</v>
      </c>
    </row>
    <row r="1958" spans="2:9" x14ac:dyDescent="0.35">
      <c r="B1958" t="s">
        <v>521</v>
      </c>
      <c r="C1958" t="s">
        <v>50</v>
      </c>
      <c r="D1958" t="str">
        <f>Table19[[#This Row],[Class Description]] &amp; " - " &amp;Table19[[#This Row],[Asset Class]]</f>
        <v>Chip Conveyor - CHPCONV</v>
      </c>
      <c r="E1958" t="s">
        <v>10347</v>
      </c>
      <c r="F1958" t="s">
        <v>10348</v>
      </c>
      <c r="G1958" t="str">
        <f>Table19[[#This Row],[Closing Code Description]] &amp; " - " &amp; Table19[[#This Row],[Closing Code]]</f>
        <v>Non-Operational - NONOPER</v>
      </c>
      <c r="H1958" t="s">
        <v>10334</v>
      </c>
      <c r="I1958" t="s">
        <v>629</v>
      </c>
    </row>
    <row r="1959" spans="2:9" x14ac:dyDescent="0.35">
      <c r="B1959" t="s">
        <v>521</v>
      </c>
      <c r="C1959" t="s">
        <v>50</v>
      </c>
      <c r="D1959" t="str">
        <f>Table19[[#This Row],[Class Description]] &amp; " - " &amp;Table19[[#This Row],[Asset Class]]</f>
        <v>Chip Conveyor - CHPCONV</v>
      </c>
      <c r="E1959" t="s">
        <v>11033</v>
      </c>
      <c r="F1959" t="s">
        <v>11034</v>
      </c>
      <c r="G1959" t="str">
        <f>Table19[[#This Row],[Closing Code Description]] &amp; " - " &amp; Table19[[#This Row],[Closing Code]]</f>
        <v>Not Operational/Jammed - NONOPRJ1</v>
      </c>
      <c r="H1959" t="s">
        <v>10334</v>
      </c>
      <c r="I1959" t="s">
        <v>629</v>
      </c>
    </row>
    <row r="1960" spans="2:9" x14ac:dyDescent="0.35">
      <c r="B1960" t="s">
        <v>521</v>
      </c>
      <c r="C1960" t="s">
        <v>50</v>
      </c>
      <c r="D1960" t="str">
        <f>Table19[[#This Row],[Class Description]] &amp; " - " &amp;Table19[[#This Row],[Asset Class]]</f>
        <v>Chip Conveyor - CHPCONV</v>
      </c>
      <c r="E1960" t="s">
        <v>10349</v>
      </c>
      <c r="F1960" t="s">
        <v>10350</v>
      </c>
      <c r="G1960" t="str">
        <f>Table19[[#This Row],[Closing Code Description]] &amp; " - " &amp; Table19[[#This Row],[Closing Code]]</f>
        <v>Physical Damage - PHYDMGE</v>
      </c>
      <c r="H1960" t="s">
        <v>10334</v>
      </c>
      <c r="I1960" t="s">
        <v>629</v>
      </c>
    </row>
    <row r="1961" spans="2:9" x14ac:dyDescent="0.35">
      <c r="B1961" t="s">
        <v>521</v>
      </c>
      <c r="C1961" t="s">
        <v>50</v>
      </c>
      <c r="D1961" t="str">
        <f>Table19[[#This Row],[Class Description]] &amp; " - " &amp;Table19[[#This Row],[Asset Class]]</f>
        <v>Chip Conveyor - CHPCONV</v>
      </c>
      <c r="E1961" t="s">
        <v>10351</v>
      </c>
      <c r="F1961" t="s">
        <v>10352</v>
      </c>
      <c r="G1961" t="str">
        <f>Table19[[#This Row],[Closing Code Description]] &amp; " - " &amp; Table19[[#This Row],[Closing Code]]</f>
        <v>Unusual Smell - UNSMELL</v>
      </c>
      <c r="H1961" t="s">
        <v>10334</v>
      </c>
      <c r="I1961" t="s">
        <v>629</v>
      </c>
    </row>
    <row r="1962" spans="2:9" x14ac:dyDescent="0.35">
      <c r="B1962" t="s">
        <v>521</v>
      </c>
      <c r="C1962" t="s">
        <v>50</v>
      </c>
      <c r="D1962" t="str">
        <f>Table19[[#This Row],[Class Description]] &amp; " - " &amp;Table19[[#This Row],[Asset Class]]</f>
        <v>Chip Conveyor - CHPCONV</v>
      </c>
      <c r="E1962" t="s">
        <v>10353</v>
      </c>
      <c r="F1962" t="s">
        <v>10354</v>
      </c>
      <c r="G1962" t="str">
        <f>Table19[[#This Row],[Closing Code Description]] &amp; " - " &amp; Table19[[#This Row],[Closing Code]]</f>
        <v>Unusual Smoke - UNSMOKE</v>
      </c>
      <c r="H1962" t="s">
        <v>10334</v>
      </c>
      <c r="I1962" t="s">
        <v>629</v>
      </c>
    </row>
    <row r="1963" spans="2:9" x14ac:dyDescent="0.35">
      <c r="B1963" t="s">
        <v>521</v>
      </c>
      <c r="C1963" t="s">
        <v>50</v>
      </c>
      <c r="D1963" t="str">
        <f>Table19[[#This Row],[Class Description]] &amp; " - " &amp;Table19[[#This Row],[Asset Class]]</f>
        <v>Chip Conveyor - CHPCONV</v>
      </c>
      <c r="E1963" t="s">
        <v>11035</v>
      </c>
      <c r="F1963" t="s">
        <v>11036</v>
      </c>
      <c r="G1963" t="str">
        <f>Table19[[#This Row],[Closing Code Description]] &amp; " - " &amp; Table19[[#This Row],[Closing Code]]</f>
        <v>Chip conveyor components deteriorated - CHCCDET</v>
      </c>
      <c r="H1963" t="s">
        <v>10357</v>
      </c>
      <c r="I1963" t="s">
        <v>629</v>
      </c>
    </row>
    <row r="1964" spans="2:9" x14ac:dyDescent="0.35">
      <c r="B1964" t="s">
        <v>521</v>
      </c>
      <c r="C1964" t="s">
        <v>50</v>
      </c>
      <c r="D1964" t="str">
        <f>Table19[[#This Row],[Class Description]] &amp; " - " &amp;Table19[[#This Row],[Asset Class]]</f>
        <v>Chip Conveyor - CHPCONV</v>
      </c>
      <c r="E1964" t="s">
        <v>11037</v>
      </c>
      <c r="F1964" t="s">
        <v>11038</v>
      </c>
      <c r="G1964" t="str">
        <f>Table19[[#This Row],[Closing Code Description]] &amp; " - " &amp; Table19[[#This Row],[Closing Code]]</f>
        <v>Chip conveyor drive chain insufficiently lubricated - CHCDCLUB</v>
      </c>
      <c r="H1964" t="s">
        <v>10357</v>
      </c>
      <c r="I1964" t="s">
        <v>629</v>
      </c>
    </row>
    <row r="1965" spans="2:9" x14ac:dyDescent="0.35">
      <c r="B1965" t="s">
        <v>521</v>
      </c>
      <c r="C1965" t="s">
        <v>50</v>
      </c>
      <c r="D1965" t="str">
        <f>Table19[[#This Row],[Class Description]] &amp; " - " &amp;Table19[[#This Row],[Asset Class]]</f>
        <v>Chip Conveyor - CHPCONV</v>
      </c>
      <c r="E1965" t="s">
        <v>11039</v>
      </c>
      <c r="F1965" t="s">
        <v>11040</v>
      </c>
      <c r="G1965" t="str">
        <f>Table19[[#This Row],[Closing Code Description]] &amp; " - " &amp; Table19[[#This Row],[Closing Code]]</f>
        <v>Chip conveyor main drive components insufficiently lubricated - CHCMDLUB</v>
      </c>
      <c r="H1965" t="s">
        <v>10357</v>
      </c>
      <c r="I1965" t="s">
        <v>629</v>
      </c>
    </row>
    <row r="1966" spans="2:9" x14ac:dyDescent="0.35">
      <c r="B1966" t="s">
        <v>521</v>
      </c>
      <c r="C1966" t="s">
        <v>50</v>
      </c>
      <c r="D1966" t="str">
        <f>Table19[[#This Row],[Class Description]] &amp; " - " &amp;Table19[[#This Row],[Asset Class]]</f>
        <v>Chip Conveyor - CHPCONV</v>
      </c>
      <c r="E1966" t="s">
        <v>11041</v>
      </c>
      <c r="F1966" t="s">
        <v>11042</v>
      </c>
      <c r="G1966" t="str">
        <f>Table19[[#This Row],[Closing Code Description]] &amp; " - " &amp; Table19[[#This Row],[Closing Code]]</f>
        <v>Chip conveyor electric motor failed - CHCMFAIL</v>
      </c>
      <c r="H1966" t="s">
        <v>10357</v>
      </c>
      <c r="I1966" t="s">
        <v>629</v>
      </c>
    </row>
    <row r="1967" spans="2:9" x14ac:dyDescent="0.35">
      <c r="B1967" t="s">
        <v>521</v>
      </c>
      <c r="C1967" t="s">
        <v>50</v>
      </c>
      <c r="D1967" t="str">
        <f>Table19[[#This Row],[Class Description]] &amp; " - " &amp;Table19[[#This Row],[Asset Class]]</f>
        <v>Chip Conveyor - CHPCONV</v>
      </c>
      <c r="E1967" t="s">
        <v>11043</v>
      </c>
      <c r="F1967" t="s">
        <v>11044</v>
      </c>
      <c r="G1967" t="str">
        <f>Table19[[#This Row],[Closing Code Description]] &amp; " - " &amp; Table19[[#This Row],[Closing Code]]</f>
        <v>Conveyor Steel Belt And Links - Damage - CSBALD1</v>
      </c>
      <c r="H1967" t="s">
        <v>10357</v>
      </c>
      <c r="I1967" t="s">
        <v>629</v>
      </c>
    </row>
    <row r="1968" spans="2:9" x14ac:dyDescent="0.35">
      <c r="B1968" t="s">
        <v>521</v>
      </c>
      <c r="C1968" t="s">
        <v>50</v>
      </c>
      <c r="D1968" t="str">
        <f>Table19[[#This Row],[Class Description]] &amp; " - " &amp;Table19[[#This Row],[Asset Class]]</f>
        <v>Chip Conveyor - CHPCONV</v>
      </c>
      <c r="E1968" t="s">
        <v>11045</v>
      </c>
      <c r="F1968" t="s">
        <v>11046</v>
      </c>
      <c r="G1968" t="str">
        <f>Table19[[#This Row],[Closing Code Description]] &amp; " - " &amp; Table19[[#This Row],[Closing Code]]</f>
        <v>Conveyor Steel Belt And Links - Wear - CSBALW1</v>
      </c>
      <c r="H1968" t="s">
        <v>10357</v>
      </c>
      <c r="I1968" t="s">
        <v>629</v>
      </c>
    </row>
    <row r="1969" spans="2:9" x14ac:dyDescent="0.35">
      <c r="B1969" t="s">
        <v>521</v>
      </c>
      <c r="C1969" t="s">
        <v>50</v>
      </c>
      <c r="D1969" t="str">
        <f>Table19[[#This Row],[Class Description]] &amp; " - " &amp;Table19[[#This Row],[Asset Class]]</f>
        <v>Chip Conveyor - CHPCONV</v>
      </c>
      <c r="E1969" t="s">
        <v>11047</v>
      </c>
      <c r="F1969" t="s">
        <v>11046</v>
      </c>
      <c r="G1969" t="str">
        <f>Table19[[#This Row],[Closing Code Description]] &amp; " - " &amp; Table19[[#This Row],[Closing Code]]</f>
        <v>Conveyor Steel Belt And Links - Wear - CSBALW2</v>
      </c>
      <c r="H1969" t="s">
        <v>10357</v>
      </c>
      <c r="I1969" t="s">
        <v>629</v>
      </c>
    </row>
    <row r="1970" spans="2:9" x14ac:dyDescent="0.35">
      <c r="B1970" t="s">
        <v>521</v>
      </c>
      <c r="C1970" t="s">
        <v>50</v>
      </c>
      <c r="D1970" t="str">
        <f>Table19[[#This Row],[Class Description]] &amp; " - " &amp;Table19[[#This Row],[Asset Class]]</f>
        <v>Chip Conveyor - CHPCONV</v>
      </c>
      <c r="E1970" t="s">
        <v>11048</v>
      </c>
      <c r="F1970" t="s">
        <v>11049</v>
      </c>
      <c r="G1970" t="str">
        <f>Table19[[#This Row],[Closing Code Description]] &amp; " - " &amp; Table19[[#This Row],[Closing Code]]</f>
        <v>Drive Belt - Cracking - DRIBCR1</v>
      </c>
      <c r="H1970" t="s">
        <v>10357</v>
      </c>
      <c r="I1970" t="s">
        <v>629</v>
      </c>
    </row>
    <row r="1971" spans="2:9" x14ac:dyDescent="0.35">
      <c r="B1971" t="s">
        <v>521</v>
      </c>
      <c r="C1971" t="s">
        <v>50</v>
      </c>
      <c r="D1971" t="str">
        <f>Table19[[#This Row],[Class Description]] &amp; " - " &amp;Table19[[#This Row],[Asset Class]]</f>
        <v>Chip Conveyor - CHPCONV</v>
      </c>
      <c r="E1971" t="s">
        <v>11050</v>
      </c>
      <c r="F1971" t="s">
        <v>11051</v>
      </c>
      <c r="G1971" t="str">
        <f>Table19[[#This Row],[Closing Code Description]] &amp; " - " &amp; Table19[[#This Row],[Closing Code]]</f>
        <v>Drive Belt - Looseness - DRIBLO1</v>
      </c>
      <c r="H1971" t="s">
        <v>10357</v>
      </c>
      <c r="I1971" t="s">
        <v>629</v>
      </c>
    </row>
    <row r="1972" spans="2:9" x14ac:dyDescent="0.35">
      <c r="B1972" t="s">
        <v>521</v>
      </c>
      <c r="C1972" t="s">
        <v>50</v>
      </c>
      <c r="D1972" t="str">
        <f>Table19[[#This Row],[Class Description]] &amp; " - " &amp;Table19[[#This Row],[Asset Class]]</f>
        <v>Chip Conveyor - CHPCONV</v>
      </c>
      <c r="E1972" t="s">
        <v>11052</v>
      </c>
      <c r="F1972" t="s">
        <v>11053</v>
      </c>
      <c r="G1972" t="str">
        <f>Table19[[#This Row],[Closing Code Description]] &amp; " - " &amp; Table19[[#This Row],[Closing Code]]</f>
        <v>Drive Belt - Proper Tension - DRIBPRT1</v>
      </c>
      <c r="H1972" t="s">
        <v>10357</v>
      </c>
      <c r="I1972" t="s">
        <v>629</v>
      </c>
    </row>
    <row r="1973" spans="2:9" x14ac:dyDescent="0.35">
      <c r="B1973" t="s">
        <v>521</v>
      </c>
      <c r="C1973" t="s">
        <v>50</v>
      </c>
      <c r="D1973" t="str">
        <f>Table19[[#This Row],[Class Description]] &amp; " - " &amp;Table19[[#This Row],[Asset Class]]</f>
        <v>Chip Conveyor - CHPCONV</v>
      </c>
      <c r="E1973" t="s">
        <v>11054</v>
      </c>
      <c r="F1973" t="s">
        <v>11055</v>
      </c>
      <c r="G1973" t="str">
        <f>Table19[[#This Row],[Closing Code Description]] &amp; " - " &amp; Table19[[#This Row],[Closing Code]]</f>
        <v>Gear Sprockets - Damage - GESPDA1</v>
      </c>
      <c r="H1973" t="s">
        <v>10357</v>
      </c>
      <c r="I1973" t="s">
        <v>629</v>
      </c>
    </row>
    <row r="1974" spans="2:9" x14ac:dyDescent="0.35">
      <c r="B1974" t="s">
        <v>521</v>
      </c>
      <c r="C1974" t="s">
        <v>50</v>
      </c>
      <c r="D1974" t="str">
        <f>Table19[[#This Row],[Class Description]] &amp; " - " &amp;Table19[[#This Row],[Asset Class]]</f>
        <v>Chip Conveyor - CHPCONV</v>
      </c>
      <c r="E1974" t="s">
        <v>11056</v>
      </c>
      <c r="F1974" t="s">
        <v>11057</v>
      </c>
      <c r="G1974" t="str">
        <f>Table19[[#This Row],[Closing Code Description]] &amp; " - " &amp; Table19[[#This Row],[Closing Code]]</f>
        <v>Gear Sprockets - Wear - GESPWE1</v>
      </c>
      <c r="H1974" t="s">
        <v>10357</v>
      </c>
      <c r="I1974" t="s">
        <v>629</v>
      </c>
    </row>
    <row r="1975" spans="2:9" x14ac:dyDescent="0.35">
      <c r="B1975" t="s">
        <v>521</v>
      </c>
      <c r="C1975" t="s">
        <v>50</v>
      </c>
      <c r="D1975" t="str">
        <f>Table19[[#This Row],[Class Description]] &amp; " - " &amp;Table19[[#This Row],[Asset Class]]</f>
        <v>Chip Conveyor - CHPCONV</v>
      </c>
      <c r="E1975" t="s">
        <v>11058</v>
      </c>
      <c r="F1975" t="s">
        <v>11059</v>
      </c>
      <c r="G1975" t="str">
        <f>Table19[[#This Row],[Closing Code Description]] &amp; " - " &amp; Table19[[#This Row],[Closing Code]]</f>
        <v>Motor - MOTOR1</v>
      </c>
      <c r="H1975" t="s">
        <v>10357</v>
      </c>
      <c r="I1975" t="s">
        <v>629</v>
      </c>
    </row>
    <row r="1976" spans="2:9" x14ac:dyDescent="0.35">
      <c r="B1976" t="s">
        <v>521</v>
      </c>
      <c r="C1976" t="s">
        <v>50</v>
      </c>
      <c r="D1976" t="str">
        <f>Table19[[#This Row],[Class Description]] &amp; " - " &amp;Table19[[#This Row],[Asset Class]]</f>
        <v>Chip Conveyor - CHPCONV</v>
      </c>
      <c r="E1976" t="s">
        <v>11060</v>
      </c>
      <c r="F1976" t="s">
        <v>11061</v>
      </c>
      <c r="G1976" t="str">
        <f>Table19[[#This Row],[Closing Code Description]] &amp; " - " &amp; Table19[[#This Row],[Closing Code]]</f>
        <v>Pulleys/Wear - PULL1</v>
      </c>
      <c r="H1976" t="s">
        <v>10357</v>
      </c>
      <c r="I1976" t="s">
        <v>629</v>
      </c>
    </row>
    <row r="1977" spans="2:9" x14ac:dyDescent="0.35">
      <c r="B1977" t="s">
        <v>521</v>
      </c>
      <c r="C1977" t="s">
        <v>50</v>
      </c>
      <c r="D1977" t="str">
        <f>Table19[[#This Row],[Class Description]] &amp; " - " &amp;Table19[[#This Row],[Asset Class]]</f>
        <v>Chip Conveyor - CHPCONV</v>
      </c>
      <c r="E1977" t="s">
        <v>11062</v>
      </c>
      <c r="F1977" t="s">
        <v>11063</v>
      </c>
      <c r="G1977" t="str">
        <f>Table19[[#This Row],[Closing Code Description]] &amp; " - " &amp; Table19[[#This Row],[Closing Code]]</f>
        <v>Worn Bearings - WORNBE3</v>
      </c>
      <c r="H1977" t="s">
        <v>10357</v>
      </c>
      <c r="I1977" t="s">
        <v>629</v>
      </c>
    </row>
    <row r="1978" spans="2:9" x14ac:dyDescent="0.35">
      <c r="B1978" t="s">
        <v>521</v>
      </c>
      <c r="C1978" t="s">
        <v>50</v>
      </c>
      <c r="D1978" t="str">
        <f>Table19[[#This Row],[Class Description]] &amp; " - " &amp;Table19[[#This Row],[Asset Class]]</f>
        <v>Chip Conveyor - CHPCONV</v>
      </c>
      <c r="E1978" t="s">
        <v>10358</v>
      </c>
      <c r="F1978" t="s">
        <v>10359</v>
      </c>
      <c r="G1978" t="str">
        <f>Table19[[#This Row],[Closing Code Description]] &amp; " - " &amp; Table19[[#This Row],[Closing Code]]</f>
        <v>Accident - ACCIDENT</v>
      </c>
      <c r="H1978" t="s">
        <v>10360</v>
      </c>
      <c r="I1978" t="s">
        <v>629</v>
      </c>
    </row>
    <row r="1979" spans="2:9" x14ac:dyDescent="0.35">
      <c r="B1979" t="s">
        <v>521</v>
      </c>
      <c r="C1979" t="s">
        <v>50</v>
      </c>
      <c r="D1979" t="str">
        <f>Table19[[#This Row],[Class Description]] &amp; " - " &amp;Table19[[#This Row],[Asset Class]]</f>
        <v>Chip Conveyor - CHPCONV</v>
      </c>
      <c r="E1979" t="s">
        <v>10361</v>
      </c>
      <c r="F1979" t="s">
        <v>10362</v>
      </c>
      <c r="G1979" t="str">
        <f>Table19[[#This Row],[Closing Code Description]] &amp; " - " &amp; Table19[[#This Row],[Closing Code]]</f>
        <v>Accelerated Wear - ACCWEAR</v>
      </c>
      <c r="H1979" t="s">
        <v>10360</v>
      </c>
      <c r="I1979" t="s">
        <v>629</v>
      </c>
    </row>
    <row r="1980" spans="2:9" x14ac:dyDescent="0.35">
      <c r="B1980" t="s">
        <v>521</v>
      </c>
      <c r="C1980" t="s">
        <v>50</v>
      </c>
      <c r="D1980" t="str">
        <f>Table19[[#This Row],[Class Description]] &amp; " - " &amp;Table19[[#This Row],[Asset Class]]</f>
        <v>Chip Conveyor - CHPCONV</v>
      </c>
      <c r="E1980" t="s">
        <v>10363</v>
      </c>
      <c r="F1980" t="s">
        <v>10364</v>
      </c>
      <c r="G1980" t="str">
        <f>Table19[[#This Row],[Closing Code Description]] &amp; " - " &amp; Table19[[#This Row],[Closing Code]]</f>
        <v>Weather condition/Forces of nature or Act of God - ACTGOD</v>
      </c>
      <c r="H1980" t="s">
        <v>10360</v>
      </c>
      <c r="I1980" t="s">
        <v>629</v>
      </c>
    </row>
    <row r="1981" spans="2:9" x14ac:dyDescent="0.35">
      <c r="B1981" t="s">
        <v>521</v>
      </c>
      <c r="C1981" t="s">
        <v>50</v>
      </c>
      <c r="D1981" t="str">
        <f>Table19[[#This Row],[Class Description]] &amp; " - " &amp;Table19[[#This Row],[Asset Class]]</f>
        <v>Chip Conveyor - CHPCONV</v>
      </c>
      <c r="E1981" t="s">
        <v>10365</v>
      </c>
      <c r="F1981" t="s">
        <v>10366</v>
      </c>
      <c r="G1981" t="str">
        <f>Table19[[#This Row],[Closing Code Description]] &amp; " - " &amp; Table19[[#This Row],[Closing Code]]</f>
        <v>Contamination - CONTAM</v>
      </c>
      <c r="H1981" t="s">
        <v>10360</v>
      </c>
      <c r="I1981" t="s">
        <v>629</v>
      </c>
    </row>
    <row r="1982" spans="2:9" x14ac:dyDescent="0.35">
      <c r="B1982" t="s">
        <v>521</v>
      </c>
      <c r="C1982" t="s">
        <v>50</v>
      </c>
      <c r="D1982" t="str">
        <f>Table19[[#This Row],[Class Description]] &amp; " - " &amp;Table19[[#This Row],[Asset Class]]</f>
        <v>Chip Conveyor - CHPCONV</v>
      </c>
      <c r="E1982" t="s">
        <v>11064</v>
      </c>
      <c r="F1982" t="s">
        <v>11065</v>
      </c>
      <c r="G1982" t="str">
        <f>Table19[[#This Row],[Closing Code Description]] &amp; " - " &amp; Table19[[#This Row],[Closing Code]]</f>
        <v>Debris - DEBRIS1</v>
      </c>
      <c r="H1982" t="s">
        <v>10360</v>
      </c>
      <c r="I1982" t="s">
        <v>629</v>
      </c>
    </row>
    <row r="1983" spans="2:9" x14ac:dyDescent="0.35">
      <c r="B1983" t="s">
        <v>521</v>
      </c>
      <c r="C1983" t="s">
        <v>50</v>
      </c>
      <c r="D1983" t="str">
        <f>Table19[[#This Row],[Class Description]] &amp; " - " &amp;Table19[[#This Row],[Asset Class]]</f>
        <v>Chip Conveyor - CHPCONV</v>
      </c>
      <c r="E1983" t="s">
        <v>11066</v>
      </c>
      <c r="F1983" t="s">
        <v>11065</v>
      </c>
      <c r="G1983" t="str">
        <f>Table19[[#This Row],[Closing Code Description]] &amp; " - " &amp; Table19[[#This Row],[Closing Code]]</f>
        <v>Debris - DEBRIS3</v>
      </c>
      <c r="H1983" t="s">
        <v>10360</v>
      </c>
      <c r="I1983" t="s">
        <v>629</v>
      </c>
    </row>
    <row r="1984" spans="2:9" x14ac:dyDescent="0.35">
      <c r="B1984" t="s">
        <v>521</v>
      </c>
      <c r="C1984" t="s">
        <v>50</v>
      </c>
      <c r="D1984" t="str">
        <f>Table19[[#This Row],[Class Description]] &amp; " - " &amp;Table19[[#This Row],[Asset Class]]</f>
        <v>Chip Conveyor - CHPCONV</v>
      </c>
      <c r="E1984" t="s">
        <v>11067</v>
      </c>
      <c r="F1984" t="s">
        <v>11065</v>
      </c>
      <c r="G1984" t="str">
        <f>Table19[[#This Row],[Closing Code Description]] &amp; " - " &amp; Table19[[#This Row],[Closing Code]]</f>
        <v>Debris - DEBRIS4</v>
      </c>
      <c r="H1984" t="s">
        <v>10360</v>
      </c>
      <c r="I1984" t="s">
        <v>629</v>
      </c>
    </row>
    <row r="1985" spans="2:9" x14ac:dyDescent="0.35">
      <c r="B1985" t="s">
        <v>521</v>
      </c>
      <c r="C1985" t="s">
        <v>50</v>
      </c>
      <c r="D1985" t="str">
        <f>Table19[[#This Row],[Class Description]] &amp; " - " &amp;Table19[[#This Row],[Asset Class]]</f>
        <v>Chip Conveyor - CHPCONV</v>
      </c>
      <c r="E1985" t="s">
        <v>11068</v>
      </c>
      <c r="F1985" t="s">
        <v>11065</v>
      </c>
      <c r="G1985" t="str">
        <f>Table19[[#This Row],[Closing Code Description]] &amp; " - " &amp; Table19[[#This Row],[Closing Code]]</f>
        <v>Debris - DEBRIS6</v>
      </c>
      <c r="H1985" t="s">
        <v>10360</v>
      </c>
      <c r="I1985" t="s">
        <v>629</v>
      </c>
    </row>
    <row r="1986" spans="2:9" x14ac:dyDescent="0.35">
      <c r="B1986" t="s">
        <v>521</v>
      </c>
      <c r="C1986" t="s">
        <v>50</v>
      </c>
      <c r="D1986" t="str">
        <f>Table19[[#This Row],[Class Description]] &amp; " - " &amp;Table19[[#This Row],[Asset Class]]</f>
        <v>Chip Conveyor - CHPCONV</v>
      </c>
      <c r="E1986" t="s">
        <v>10367</v>
      </c>
      <c r="F1986" t="s">
        <v>10368</v>
      </c>
      <c r="G1986" t="str">
        <f>Table19[[#This Row],[Closing Code Description]] &amp; " - " &amp; Table19[[#This Row],[Closing Code]]</f>
        <v>Defective Asset - DEFASSET</v>
      </c>
      <c r="H1986" t="s">
        <v>10360</v>
      </c>
      <c r="I1986" t="s">
        <v>629</v>
      </c>
    </row>
    <row r="1987" spans="2:9" x14ac:dyDescent="0.35">
      <c r="B1987" t="s">
        <v>521</v>
      </c>
      <c r="C1987" t="s">
        <v>50</v>
      </c>
      <c r="D1987" t="str">
        <f>Table19[[#This Row],[Class Description]] &amp; " - " &amp;Table19[[#This Row],[Asset Class]]</f>
        <v>Chip Conveyor - CHPCONV</v>
      </c>
      <c r="E1987" t="s">
        <v>11069</v>
      </c>
      <c r="F1987" t="s">
        <v>10511</v>
      </c>
      <c r="G1987" t="str">
        <f>Table19[[#This Row],[Closing Code Description]] &amp; " - " &amp; Table19[[#This Row],[Closing Code]]</f>
        <v>Electrical Fault - ELECFA70</v>
      </c>
      <c r="H1987" t="s">
        <v>10360</v>
      </c>
      <c r="I1987" t="s">
        <v>629</v>
      </c>
    </row>
    <row r="1988" spans="2:9" x14ac:dyDescent="0.35">
      <c r="B1988" t="s">
        <v>521</v>
      </c>
      <c r="C1988" t="s">
        <v>50</v>
      </c>
      <c r="D1988" t="str">
        <f>Table19[[#This Row],[Class Description]] &amp; " - " &amp;Table19[[#This Row],[Asset Class]]</f>
        <v>Chip Conveyor - CHPCONV</v>
      </c>
      <c r="E1988" t="s">
        <v>10369</v>
      </c>
      <c r="F1988" t="s">
        <v>10370</v>
      </c>
      <c r="G1988" t="str">
        <f>Table19[[#This Row],[Closing Code Description]] &amp; " - " &amp; Table19[[#This Row],[Closing Code]]</f>
        <v>Excessive Load - EXLOAD</v>
      </c>
      <c r="H1988" t="s">
        <v>10360</v>
      </c>
      <c r="I1988" t="s">
        <v>629</v>
      </c>
    </row>
    <row r="1989" spans="2:9" x14ac:dyDescent="0.35">
      <c r="B1989" t="s">
        <v>521</v>
      </c>
      <c r="C1989" t="s">
        <v>50</v>
      </c>
      <c r="D1989" t="str">
        <f>Table19[[#This Row],[Class Description]] &amp; " - " &amp;Table19[[#This Row],[Asset Class]]</f>
        <v>Chip Conveyor - CHPCONV</v>
      </c>
      <c r="E1989" t="s">
        <v>10371</v>
      </c>
      <c r="F1989" t="s">
        <v>10372</v>
      </c>
      <c r="G1989" t="str">
        <f>Table19[[#This Row],[Closing Code Description]] &amp; " - " &amp; Table19[[#This Row],[Closing Code]]</f>
        <v>Improper Maintenance - IMPRMNT</v>
      </c>
      <c r="H1989" t="s">
        <v>10360</v>
      </c>
      <c r="I1989" t="s">
        <v>629</v>
      </c>
    </row>
    <row r="1990" spans="2:9" x14ac:dyDescent="0.35">
      <c r="B1990" t="s">
        <v>521</v>
      </c>
      <c r="C1990" t="s">
        <v>50</v>
      </c>
      <c r="D1990" t="str">
        <f>Table19[[#This Row],[Class Description]] &amp; " - " &amp;Table19[[#This Row],[Asset Class]]</f>
        <v>Chip Conveyor - CHPCONV</v>
      </c>
      <c r="E1990" t="s">
        <v>11070</v>
      </c>
      <c r="F1990" t="s">
        <v>10372</v>
      </c>
      <c r="G1990" t="str">
        <f>Table19[[#This Row],[Closing Code Description]] &amp; " - " &amp; Table19[[#This Row],[Closing Code]]</f>
        <v>Improper Maintenance - IMPRMNT1</v>
      </c>
      <c r="H1990" t="s">
        <v>10360</v>
      </c>
      <c r="I1990" t="s">
        <v>629</v>
      </c>
    </row>
    <row r="1991" spans="2:9" x14ac:dyDescent="0.35">
      <c r="B1991" t="s">
        <v>521</v>
      </c>
      <c r="C1991" t="s">
        <v>50</v>
      </c>
      <c r="D1991" t="str">
        <f>Table19[[#This Row],[Class Description]] &amp; " - " &amp;Table19[[#This Row],[Asset Class]]</f>
        <v>Chip Conveyor - CHPCONV</v>
      </c>
      <c r="E1991" t="s">
        <v>10373</v>
      </c>
      <c r="F1991" t="s">
        <v>10374</v>
      </c>
      <c r="G1991" t="str">
        <f>Table19[[#This Row],[Closing Code Description]] &amp; " - " &amp; Table19[[#This Row],[Closing Code]]</f>
        <v>Insufficient Lubrication - INSLUBR</v>
      </c>
      <c r="H1991" t="s">
        <v>10360</v>
      </c>
      <c r="I1991" t="s">
        <v>629</v>
      </c>
    </row>
    <row r="1992" spans="2:9" x14ac:dyDescent="0.35">
      <c r="B1992" t="s">
        <v>521</v>
      </c>
      <c r="C1992" t="s">
        <v>50</v>
      </c>
      <c r="D1992" t="str">
        <f>Table19[[#This Row],[Class Description]] &amp; " - " &amp;Table19[[#This Row],[Asset Class]]</f>
        <v>Chip Conveyor - CHPCONV</v>
      </c>
      <c r="E1992" t="s">
        <v>10375</v>
      </c>
      <c r="F1992" t="s">
        <v>10376</v>
      </c>
      <c r="G1992" t="str">
        <f>Table19[[#This Row],[Closing Code Description]] &amp; " - " &amp; Table19[[#This Row],[Closing Code]]</f>
        <v>Lack of/ Inadequate Training - LACKTRN</v>
      </c>
      <c r="H1992" t="s">
        <v>10360</v>
      </c>
      <c r="I1992" t="s">
        <v>629</v>
      </c>
    </row>
    <row r="1993" spans="2:9" x14ac:dyDescent="0.35">
      <c r="B1993" t="s">
        <v>521</v>
      </c>
      <c r="C1993" t="s">
        <v>50</v>
      </c>
      <c r="D1993" t="str">
        <f>Table19[[#This Row],[Class Description]] &amp; " - " &amp;Table19[[#This Row],[Asset Class]]</f>
        <v>Chip Conveyor - CHPCONV</v>
      </c>
      <c r="E1993" t="s">
        <v>11071</v>
      </c>
      <c r="F1993" t="s">
        <v>11072</v>
      </c>
      <c r="G1993" t="str">
        <f>Table19[[#This Row],[Closing Code Description]] &amp; " - " &amp; Table19[[#This Row],[Closing Code]]</f>
        <v>Lubrication - LUBRICA1</v>
      </c>
      <c r="H1993" t="s">
        <v>10360</v>
      </c>
      <c r="I1993" t="s">
        <v>629</v>
      </c>
    </row>
    <row r="1994" spans="2:9" x14ac:dyDescent="0.35">
      <c r="B1994" t="s">
        <v>521</v>
      </c>
      <c r="C1994" t="s">
        <v>50</v>
      </c>
      <c r="D1994" t="str">
        <f>Table19[[#This Row],[Class Description]] &amp; " - " &amp;Table19[[#This Row],[Asset Class]]</f>
        <v>Chip Conveyor - CHPCONV</v>
      </c>
      <c r="E1994" t="s">
        <v>11073</v>
      </c>
      <c r="F1994" t="s">
        <v>11072</v>
      </c>
      <c r="G1994" t="str">
        <f>Table19[[#This Row],[Closing Code Description]] &amp; " - " &amp; Table19[[#This Row],[Closing Code]]</f>
        <v>Lubrication - LUBRICA4</v>
      </c>
      <c r="H1994" t="s">
        <v>10360</v>
      </c>
      <c r="I1994" t="s">
        <v>629</v>
      </c>
    </row>
    <row r="1995" spans="2:9" x14ac:dyDescent="0.35">
      <c r="B1995" t="s">
        <v>521</v>
      </c>
      <c r="C1995" t="s">
        <v>50</v>
      </c>
      <c r="D1995" t="str">
        <f>Table19[[#This Row],[Class Description]] &amp; " - " &amp;Table19[[#This Row],[Asset Class]]</f>
        <v>Chip Conveyor - CHPCONV</v>
      </c>
      <c r="E1995" t="s">
        <v>11074</v>
      </c>
      <c r="F1995" t="s">
        <v>11072</v>
      </c>
      <c r="G1995" t="str">
        <f>Table19[[#This Row],[Closing Code Description]] &amp; " - " &amp; Table19[[#This Row],[Closing Code]]</f>
        <v>Lubrication - LUBRICA5</v>
      </c>
      <c r="H1995" t="s">
        <v>10360</v>
      </c>
      <c r="I1995" t="s">
        <v>629</v>
      </c>
    </row>
    <row r="1996" spans="2:9" x14ac:dyDescent="0.35">
      <c r="B1996" t="s">
        <v>521</v>
      </c>
      <c r="C1996" t="s">
        <v>50</v>
      </c>
      <c r="D1996" t="str">
        <f>Table19[[#This Row],[Class Description]] &amp; " - " &amp;Table19[[#This Row],[Asset Class]]</f>
        <v>Chip Conveyor - CHPCONV</v>
      </c>
      <c r="E1996" t="s">
        <v>11075</v>
      </c>
      <c r="F1996" t="s">
        <v>10664</v>
      </c>
      <c r="G1996" t="str">
        <f>Table19[[#This Row],[Closing Code Description]] &amp; " - " &amp; Table19[[#This Row],[Closing Code]]</f>
        <v>Misalignment - MISALIN5</v>
      </c>
      <c r="H1996" t="s">
        <v>10360</v>
      </c>
      <c r="I1996" t="s">
        <v>629</v>
      </c>
    </row>
    <row r="1997" spans="2:9" x14ac:dyDescent="0.35">
      <c r="B1997" t="s">
        <v>521</v>
      </c>
      <c r="C1997" t="s">
        <v>50</v>
      </c>
      <c r="D1997" t="str">
        <f>Table19[[#This Row],[Class Description]] &amp; " - " &amp;Table19[[#This Row],[Asset Class]]</f>
        <v>Chip Conveyor - CHPCONV</v>
      </c>
      <c r="E1997" t="s">
        <v>10377</v>
      </c>
      <c r="F1997" t="s">
        <v>10378</v>
      </c>
      <c r="G1997" t="str">
        <f>Table19[[#This Row],[Closing Code Description]] &amp; " - " &amp; Table19[[#This Row],[Closing Code]]</f>
        <v>Loose/ Missing Component - MISSCMP</v>
      </c>
      <c r="H1997" t="s">
        <v>10360</v>
      </c>
      <c r="I1997" t="s">
        <v>629</v>
      </c>
    </row>
    <row r="1998" spans="2:9" x14ac:dyDescent="0.35">
      <c r="B1998" t="s">
        <v>521</v>
      </c>
      <c r="C1998" t="s">
        <v>50</v>
      </c>
      <c r="D1998" t="str">
        <f>Table19[[#This Row],[Class Description]] &amp; " - " &amp;Table19[[#This Row],[Asset Class]]</f>
        <v>Chip Conveyor - CHPCONV</v>
      </c>
      <c r="E1998" t="s">
        <v>11076</v>
      </c>
      <c r="F1998" t="s">
        <v>10380</v>
      </c>
      <c r="G1998" t="str">
        <f>Table19[[#This Row],[Closing Code Description]] &amp; " - " &amp; Table19[[#This Row],[Closing Code]]</f>
        <v>Normal Wear - NORMW15</v>
      </c>
      <c r="H1998" t="s">
        <v>10360</v>
      </c>
      <c r="I1998" t="s">
        <v>629</v>
      </c>
    </row>
    <row r="1999" spans="2:9" x14ac:dyDescent="0.35">
      <c r="B1999" t="s">
        <v>521</v>
      </c>
      <c r="C1999" t="s">
        <v>50</v>
      </c>
      <c r="D1999" t="str">
        <f>Table19[[#This Row],[Class Description]] &amp; " - " &amp;Table19[[#This Row],[Asset Class]]</f>
        <v>Chip Conveyor - CHPCONV</v>
      </c>
      <c r="E1999" t="s">
        <v>11077</v>
      </c>
      <c r="F1999" t="s">
        <v>10380</v>
      </c>
      <c r="G1999" t="str">
        <f>Table19[[#This Row],[Closing Code Description]] &amp; " - " &amp; Table19[[#This Row],[Closing Code]]</f>
        <v>Normal Wear - NORMW17</v>
      </c>
      <c r="H1999" t="s">
        <v>10360</v>
      </c>
      <c r="I1999" t="s">
        <v>629</v>
      </c>
    </row>
    <row r="2000" spans="2:9" x14ac:dyDescent="0.35">
      <c r="B2000" t="s">
        <v>521</v>
      </c>
      <c r="C2000" t="s">
        <v>50</v>
      </c>
      <c r="D2000" t="str">
        <f>Table19[[#This Row],[Class Description]] &amp; " - " &amp;Table19[[#This Row],[Asset Class]]</f>
        <v>Chip Conveyor - CHPCONV</v>
      </c>
      <c r="E2000" t="s">
        <v>11078</v>
      </c>
      <c r="F2000" t="s">
        <v>10380</v>
      </c>
      <c r="G2000" t="str">
        <f>Table19[[#This Row],[Closing Code Description]] &amp; " - " &amp; Table19[[#This Row],[Closing Code]]</f>
        <v>Normal Wear - NORMW33</v>
      </c>
      <c r="H2000" t="s">
        <v>10360</v>
      </c>
      <c r="I2000" t="s">
        <v>629</v>
      </c>
    </row>
    <row r="2001" spans="2:9" x14ac:dyDescent="0.35">
      <c r="B2001" t="s">
        <v>521</v>
      </c>
      <c r="C2001" t="s">
        <v>50</v>
      </c>
      <c r="D2001" t="str">
        <f>Table19[[#This Row],[Class Description]] &amp; " - " &amp;Table19[[#This Row],[Asset Class]]</f>
        <v>Chip Conveyor - CHPCONV</v>
      </c>
      <c r="E2001" t="s">
        <v>11079</v>
      </c>
      <c r="F2001" t="s">
        <v>10380</v>
      </c>
      <c r="G2001" t="str">
        <f>Table19[[#This Row],[Closing Code Description]] &amp; " - " &amp; Table19[[#This Row],[Closing Code]]</f>
        <v>Normal Wear - NORMW42</v>
      </c>
      <c r="H2001" t="s">
        <v>10360</v>
      </c>
      <c r="I2001" t="s">
        <v>629</v>
      </c>
    </row>
    <row r="2002" spans="2:9" x14ac:dyDescent="0.35">
      <c r="B2002" t="s">
        <v>521</v>
      </c>
      <c r="C2002" t="s">
        <v>50</v>
      </c>
      <c r="D2002" t="str">
        <f>Table19[[#This Row],[Class Description]] &amp; " - " &amp;Table19[[#This Row],[Asset Class]]</f>
        <v>Chip Conveyor - CHPCONV</v>
      </c>
      <c r="E2002" t="s">
        <v>11080</v>
      </c>
      <c r="F2002" t="s">
        <v>10380</v>
      </c>
      <c r="G2002" t="str">
        <f>Table19[[#This Row],[Closing Code Description]] &amp; " - " &amp; Table19[[#This Row],[Closing Code]]</f>
        <v>Normal Wear - NORMW58</v>
      </c>
      <c r="H2002" t="s">
        <v>10360</v>
      </c>
      <c r="I2002" t="s">
        <v>629</v>
      </c>
    </row>
    <row r="2003" spans="2:9" x14ac:dyDescent="0.35">
      <c r="B2003" t="s">
        <v>521</v>
      </c>
      <c r="C2003" t="s">
        <v>50</v>
      </c>
      <c r="D2003" t="str">
        <f>Table19[[#This Row],[Class Description]] &amp; " - " &amp;Table19[[#This Row],[Asset Class]]</f>
        <v>Chip Conveyor - CHPCONV</v>
      </c>
      <c r="E2003" t="s">
        <v>11081</v>
      </c>
      <c r="F2003" t="s">
        <v>10380</v>
      </c>
      <c r="G2003" t="str">
        <f>Table19[[#This Row],[Closing Code Description]] &amp; " - " &amp; Table19[[#This Row],[Closing Code]]</f>
        <v>Normal Wear - NORMW7</v>
      </c>
      <c r="H2003" t="s">
        <v>10360</v>
      </c>
      <c r="I2003" t="s">
        <v>629</v>
      </c>
    </row>
    <row r="2004" spans="2:9" x14ac:dyDescent="0.35">
      <c r="B2004" t="s">
        <v>521</v>
      </c>
      <c r="C2004" t="s">
        <v>50</v>
      </c>
      <c r="D2004" t="str">
        <f>Table19[[#This Row],[Class Description]] &amp; " - " &amp;Table19[[#This Row],[Asset Class]]</f>
        <v>Chip Conveyor - CHPCONV</v>
      </c>
      <c r="E2004" t="s">
        <v>10379</v>
      </c>
      <c r="F2004" t="s">
        <v>10380</v>
      </c>
      <c r="G2004" t="str">
        <f>Table19[[#This Row],[Closing Code Description]] &amp; " - " &amp; Table19[[#This Row],[Closing Code]]</f>
        <v>Normal Wear - NRMWEAR</v>
      </c>
      <c r="H2004" t="s">
        <v>10360</v>
      </c>
      <c r="I2004" t="s">
        <v>629</v>
      </c>
    </row>
    <row r="2005" spans="2:9" x14ac:dyDescent="0.35">
      <c r="B2005" t="s">
        <v>521</v>
      </c>
      <c r="C2005" t="s">
        <v>50</v>
      </c>
      <c r="D2005" t="str">
        <f>Table19[[#This Row],[Class Description]] &amp; " - " &amp;Table19[[#This Row],[Asset Class]]</f>
        <v>Chip Conveyor - CHPCONV</v>
      </c>
      <c r="E2005" t="s">
        <v>1456</v>
      </c>
      <c r="F2005" t="s">
        <v>10381</v>
      </c>
      <c r="G2005" t="str">
        <f>Table19[[#This Row],[Closing Code Description]] &amp; " - " &amp; Table19[[#This Row],[Closing Code]]</f>
        <v>Other (specify) - OTHER</v>
      </c>
      <c r="H2005" t="s">
        <v>10360</v>
      </c>
      <c r="I2005" t="s">
        <v>629</v>
      </c>
    </row>
    <row r="2006" spans="2:9" x14ac:dyDescent="0.35">
      <c r="B2006" t="s">
        <v>521</v>
      </c>
      <c r="C2006" t="s">
        <v>50</v>
      </c>
      <c r="D2006" t="str">
        <f>Table19[[#This Row],[Class Description]] &amp; " - " &amp;Table19[[#This Row],[Asset Class]]</f>
        <v>Chip Conveyor - CHPCONV</v>
      </c>
      <c r="E2006" t="s">
        <v>10382</v>
      </c>
      <c r="F2006" t="s">
        <v>10383</v>
      </c>
      <c r="G2006" t="str">
        <f>Table19[[#This Row],[Closing Code Description]] &amp; " - " &amp; Table19[[#This Row],[Closing Code]]</f>
        <v>Poor Installation - PRINSTAL</v>
      </c>
      <c r="H2006" t="s">
        <v>10360</v>
      </c>
      <c r="I2006" t="s">
        <v>629</v>
      </c>
    </row>
    <row r="2007" spans="2:9" x14ac:dyDescent="0.35">
      <c r="B2007" t="s">
        <v>521</v>
      </c>
      <c r="C2007" t="s">
        <v>50</v>
      </c>
      <c r="D2007" t="str">
        <f>Table19[[#This Row],[Class Description]] &amp; " - " &amp;Table19[[#This Row],[Asset Class]]</f>
        <v>Chip Conveyor - CHPCONV</v>
      </c>
      <c r="E2007" t="s">
        <v>10384</v>
      </c>
      <c r="F2007" t="s">
        <v>10385</v>
      </c>
      <c r="G2007" t="str">
        <f>Table19[[#This Row],[Closing Code Description]] &amp; " - " &amp; Table19[[#This Row],[Closing Code]]</f>
        <v>Procedure Issue - PROCISSU</v>
      </c>
      <c r="H2007" t="s">
        <v>10360</v>
      </c>
      <c r="I2007" t="s">
        <v>629</v>
      </c>
    </row>
    <row r="2008" spans="2:9" x14ac:dyDescent="0.35">
      <c r="B2008" t="s">
        <v>521</v>
      </c>
      <c r="C2008" t="s">
        <v>50</v>
      </c>
      <c r="D2008" t="str">
        <f>Table19[[#This Row],[Class Description]] &amp; " - " &amp;Table19[[#This Row],[Asset Class]]</f>
        <v>Chip Conveyor - CHPCONV</v>
      </c>
      <c r="E2008" t="s">
        <v>10386</v>
      </c>
      <c r="F2008" t="s">
        <v>10387</v>
      </c>
      <c r="G2008" t="str">
        <f>Table19[[#This Row],[Closing Code Description]] &amp; " - " &amp; Table19[[#This Row],[Closing Code]]</f>
        <v>Utility Failure - UTLFAIL</v>
      </c>
      <c r="H2008" t="s">
        <v>10360</v>
      </c>
      <c r="I2008" t="s">
        <v>629</v>
      </c>
    </row>
    <row r="2009" spans="2:9" x14ac:dyDescent="0.35">
      <c r="B2009" t="s">
        <v>521</v>
      </c>
      <c r="C2009" t="s">
        <v>50</v>
      </c>
      <c r="D2009" t="str">
        <f>Table19[[#This Row],[Class Description]] &amp; " - " &amp;Table19[[#This Row],[Asset Class]]</f>
        <v>Chip Conveyor - CHPCONV</v>
      </c>
      <c r="E2009" t="s">
        <v>10388</v>
      </c>
      <c r="F2009" t="s">
        <v>10389</v>
      </c>
      <c r="G2009" t="str">
        <f>Table19[[#This Row],[Closing Code Description]] &amp; " - " &amp; Table19[[#This Row],[Closing Code]]</f>
        <v>Vandalism - VNDLSM</v>
      </c>
      <c r="H2009" t="s">
        <v>10360</v>
      </c>
      <c r="I2009" t="s">
        <v>629</v>
      </c>
    </row>
    <row r="2010" spans="2:9" x14ac:dyDescent="0.35">
      <c r="B2010" t="s">
        <v>521</v>
      </c>
      <c r="C2010" t="s">
        <v>50</v>
      </c>
      <c r="D2010" t="str">
        <f>Table19[[#This Row],[Class Description]] &amp; " - " &amp;Table19[[#This Row],[Asset Class]]</f>
        <v>Chip Conveyor - CHPCONV</v>
      </c>
      <c r="E2010" t="s">
        <v>10390</v>
      </c>
      <c r="F2010" t="s">
        <v>10391</v>
      </c>
      <c r="G2010" t="str">
        <f>Table19[[#This Row],[Closing Code Description]] &amp; " - " &amp; Table19[[#This Row],[Closing Code]]</f>
        <v>Defective/ Worn Component - WORNCMPT</v>
      </c>
      <c r="H2010" t="s">
        <v>10360</v>
      </c>
      <c r="I2010" t="s">
        <v>629</v>
      </c>
    </row>
    <row r="2011" spans="2:9" x14ac:dyDescent="0.35">
      <c r="B2011" t="s">
        <v>521</v>
      </c>
      <c r="C2011" t="s">
        <v>50</v>
      </c>
      <c r="D2011" t="str">
        <f>Table19[[#This Row],[Class Description]] &amp; " - " &amp;Table19[[#This Row],[Asset Class]]</f>
        <v>Chip Conveyor - CHPCONV</v>
      </c>
      <c r="E2011" t="s">
        <v>10392</v>
      </c>
      <c r="F2011" t="s">
        <v>10393</v>
      </c>
      <c r="G2011" t="str">
        <f>Table19[[#This Row],[Closing Code Description]] &amp; " - " &amp; Table19[[#This Row],[Closing Code]]</f>
        <v>Adjusted - ADJUSTD</v>
      </c>
      <c r="H2011" t="s">
        <v>10394</v>
      </c>
      <c r="I2011" t="s">
        <v>629</v>
      </c>
    </row>
    <row r="2012" spans="2:9" x14ac:dyDescent="0.35">
      <c r="B2012" t="s">
        <v>521</v>
      </c>
      <c r="C2012" t="s">
        <v>50</v>
      </c>
      <c r="D2012" t="str">
        <f>Table19[[#This Row],[Class Description]] &amp; " - " &amp;Table19[[#This Row],[Asset Class]]</f>
        <v>Chip Conveyor - CHPCONV</v>
      </c>
      <c r="E2012" t="s">
        <v>10395</v>
      </c>
      <c r="F2012" t="s">
        <v>10396</v>
      </c>
      <c r="G2012" t="str">
        <f>Table19[[#This Row],[Closing Code Description]] &amp; " - " &amp; Table19[[#This Row],[Closing Code]]</f>
        <v>Decommission - DECOMM</v>
      </c>
      <c r="H2012" t="s">
        <v>10394</v>
      </c>
      <c r="I2012" t="s">
        <v>629</v>
      </c>
    </row>
    <row r="2013" spans="2:9" x14ac:dyDescent="0.35">
      <c r="B2013" t="s">
        <v>521</v>
      </c>
      <c r="C2013" t="s">
        <v>50</v>
      </c>
      <c r="D2013" t="str">
        <f>Table19[[#This Row],[Class Description]] &amp; " - " &amp;Table19[[#This Row],[Asset Class]]</f>
        <v>Chip Conveyor - CHPCONV</v>
      </c>
      <c r="E2013" t="s">
        <v>10397</v>
      </c>
      <c r="F2013" t="s">
        <v>10398</v>
      </c>
      <c r="G2013" t="str">
        <f>Table19[[#This Row],[Closing Code Description]] &amp; " - " &amp; Table19[[#This Row],[Closing Code]]</f>
        <v>Decontaminate - DECONTME</v>
      </c>
      <c r="H2013" t="s">
        <v>10394</v>
      </c>
      <c r="I2013" t="s">
        <v>629</v>
      </c>
    </row>
    <row r="2014" spans="2:9" x14ac:dyDescent="0.35">
      <c r="B2014" t="s">
        <v>521</v>
      </c>
      <c r="C2014" t="s">
        <v>50</v>
      </c>
      <c r="D2014" t="str">
        <f>Table19[[#This Row],[Class Description]] &amp; " - " &amp;Table19[[#This Row],[Asset Class]]</f>
        <v>Chip Conveyor - CHPCONV</v>
      </c>
      <c r="E2014" t="s">
        <v>10399</v>
      </c>
      <c r="F2014" t="s">
        <v>10400</v>
      </c>
      <c r="G2014" t="str">
        <f>Table19[[#This Row],[Closing Code Description]] &amp; " - " &amp; Table19[[#This Row],[Closing Code]]</f>
        <v>Do Nothing - DONOTHIN</v>
      </c>
      <c r="H2014" t="s">
        <v>10394</v>
      </c>
      <c r="I2014" t="s">
        <v>629</v>
      </c>
    </row>
    <row r="2015" spans="2:9" x14ac:dyDescent="0.35">
      <c r="B2015" t="s">
        <v>521</v>
      </c>
      <c r="C2015" t="s">
        <v>50</v>
      </c>
      <c r="D2015" t="str">
        <f>Table19[[#This Row],[Class Description]] &amp; " - " &amp;Table19[[#This Row],[Asset Class]]</f>
        <v>Chip Conveyor - CHPCONV</v>
      </c>
      <c r="E2015" t="s">
        <v>10401</v>
      </c>
      <c r="F2015" t="s">
        <v>10402</v>
      </c>
      <c r="G2015" t="str">
        <f>Table19[[#This Row],[Closing Code Description]] &amp; " - " &amp; Table19[[#This Row],[Closing Code]]</f>
        <v>Lubricate - LUBRCTE</v>
      </c>
      <c r="H2015" t="s">
        <v>10394</v>
      </c>
      <c r="I2015" t="s">
        <v>629</v>
      </c>
    </row>
    <row r="2016" spans="2:9" x14ac:dyDescent="0.35">
      <c r="B2016" t="s">
        <v>521</v>
      </c>
      <c r="C2016" t="s">
        <v>50</v>
      </c>
      <c r="D2016" t="str">
        <f>Table19[[#This Row],[Class Description]] &amp; " - " &amp;Table19[[#This Row],[Asset Class]]</f>
        <v>Chip Conveyor - CHPCONV</v>
      </c>
      <c r="E2016" t="s">
        <v>1456</v>
      </c>
      <c r="F2016" t="s">
        <v>10381</v>
      </c>
      <c r="G2016" t="str">
        <f>Table19[[#This Row],[Closing Code Description]] &amp; " - " &amp; Table19[[#This Row],[Closing Code]]</f>
        <v>Other (specify) - OTHER</v>
      </c>
      <c r="H2016" t="s">
        <v>10394</v>
      </c>
      <c r="I2016" t="s">
        <v>629</v>
      </c>
    </row>
    <row r="2017" spans="2:9" x14ac:dyDescent="0.35">
      <c r="B2017" t="s">
        <v>521</v>
      </c>
      <c r="C2017" t="s">
        <v>50</v>
      </c>
      <c r="D2017" t="str">
        <f>Table19[[#This Row],[Class Description]] &amp; " - " &amp;Table19[[#This Row],[Asset Class]]</f>
        <v>Chip Conveyor - CHPCONV</v>
      </c>
      <c r="E2017" t="s">
        <v>10403</v>
      </c>
      <c r="F2017" t="s">
        <v>10404</v>
      </c>
      <c r="G2017" t="str">
        <f>Table19[[#This Row],[Closing Code Description]] &amp; " - " &amp; Table19[[#This Row],[Closing Code]]</f>
        <v>Recalibrate - RECALBRT</v>
      </c>
      <c r="H2017" t="s">
        <v>10394</v>
      </c>
      <c r="I2017" t="s">
        <v>629</v>
      </c>
    </row>
    <row r="2018" spans="2:9" x14ac:dyDescent="0.35">
      <c r="B2018" t="s">
        <v>521</v>
      </c>
      <c r="C2018" t="s">
        <v>50</v>
      </c>
      <c r="D2018" t="str">
        <f>Table19[[#This Row],[Class Description]] &amp; " - " &amp;Table19[[#This Row],[Asset Class]]</f>
        <v>Chip Conveyor - CHPCONV</v>
      </c>
      <c r="E2018" t="s">
        <v>10405</v>
      </c>
      <c r="F2018" t="s">
        <v>10406</v>
      </c>
      <c r="G2018" t="str">
        <f>Table19[[#This Row],[Closing Code Description]] &amp; " - " &amp; Table19[[#This Row],[Closing Code]]</f>
        <v>Remove Obstruction - REMVOBT</v>
      </c>
      <c r="H2018" t="s">
        <v>10394</v>
      </c>
      <c r="I2018" t="s">
        <v>629</v>
      </c>
    </row>
    <row r="2019" spans="2:9" x14ac:dyDescent="0.35">
      <c r="B2019" t="s">
        <v>521</v>
      </c>
      <c r="C2019" t="s">
        <v>50</v>
      </c>
      <c r="D2019" t="str">
        <f>Table19[[#This Row],[Class Description]] &amp; " - " &amp;Table19[[#This Row],[Asset Class]]</f>
        <v>Chip Conveyor - CHPCONV</v>
      </c>
      <c r="E2019" t="s">
        <v>10542</v>
      </c>
      <c r="F2019" t="s">
        <v>10543</v>
      </c>
      <c r="G2019" t="str">
        <f>Table19[[#This Row],[Closing Code Description]] &amp; " - " &amp; Table19[[#This Row],[Closing Code]]</f>
        <v>Repair - REPAIR</v>
      </c>
      <c r="H2019" t="s">
        <v>10394</v>
      </c>
      <c r="I2019" t="s">
        <v>629</v>
      </c>
    </row>
    <row r="2020" spans="2:9" x14ac:dyDescent="0.35">
      <c r="B2020" t="s">
        <v>521</v>
      </c>
      <c r="C2020" t="s">
        <v>50</v>
      </c>
      <c r="D2020" t="str">
        <f>Table19[[#This Row],[Class Description]] &amp; " - " &amp;Table19[[#This Row],[Asset Class]]</f>
        <v>Chip Conveyor - CHPCONV</v>
      </c>
      <c r="E2020" t="s">
        <v>10407</v>
      </c>
      <c r="F2020" t="s">
        <v>10408</v>
      </c>
      <c r="G2020" t="str">
        <f>Table19[[#This Row],[Closing Code Description]] &amp; " - " &amp; Table19[[#This Row],[Closing Code]]</f>
        <v>Repair Component - REPCMPT</v>
      </c>
      <c r="H2020" t="s">
        <v>10394</v>
      </c>
      <c r="I2020" t="s">
        <v>629</v>
      </c>
    </row>
    <row r="2021" spans="2:9" x14ac:dyDescent="0.35">
      <c r="B2021" t="s">
        <v>521</v>
      </c>
      <c r="C2021" t="s">
        <v>50</v>
      </c>
      <c r="D2021" t="str">
        <f>Table19[[#This Row],[Class Description]] &amp; " - " &amp;Table19[[#This Row],[Asset Class]]</f>
        <v>Chip Conveyor - CHPCONV</v>
      </c>
      <c r="E2021" t="s">
        <v>10544</v>
      </c>
      <c r="F2021" t="s">
        <v>10545</v>
      </c>
      <c r="G2021" t="str">
        <f>Table19[[#This Row],[Closing Code Description]] &amp; " - " &amp; Table19[[#This Row],[Closing Code]]</f>
        <v>Replace - REPLACE</v>
      </c>
      <c r="H2021" t="s">
        <v>10394</v>
      </c>
      <c r="I2021" t="s">
        <v>629</v>
      </c>
    </row>
    <row r="2022" spans="2:9" x14ac:dyDescent="0.35">
      <c r="B2022" t="s">
        <v>521</v>
      </c>
      <c r="C2022" t="s">
        <v>50</v>
      </c>
      <c r="D2022" t="str">
        <f>Table19[[#This Row],[Class Description]] &amp; " - " &amp;Table19[[#This Row],[Asset Class]]</f>
        <v>Chip Conveyor - CHPCONV</v>
      </c>
      <c r="E2022" t="s">
        <v>10409</v>
      </c>
      <c r="F2022" t="s">
        <v>10410</v>
      </c>
      <c r="G2022" t="str">
        <f>Table19[[#This Row],[Closing Code Description]] &amp; " - " &amp; Table19[[#This Row],[Closing Code]]</f>
        <v>Replace Asset - REPLASS</v>
      </c>
      <c r="H2022" t="s">
        <v>10394</v>
      </c>
      <c r="I2022" t="s">
        <v>629</v>
      </c>
    </row>
    <row r="2023" spans="2:9" x14ac:dyDescent="0.35">
      <c r="B2023" t="s">
        <v>521</v>
      </c>
      <c r="C2023" t="s">
        <v>50</v>
      </c>
      <c r="D2023" t="str">
        <f>Table19[[#This Row],[Class Description]] &amp; " - " &amp;Table19[[#This Row],[Asset Class]]</f>
        <v>Chip Conveyor - CHPCONV</v>
      </c>
      <c r="E2023" t="s">
        <v>10411</v>
      </c>
      <c r="F2023" t="s">
        <v>10412</v>
      </c>
      <c r="G2023" t="str">
        <f>Table19[[#This Row],[Closing Code Description]] &amp; " - " &amp; Table19[[#This Row],[Closing Code]]</f>
        <v>Replace Component - REPLCMPT</v>
      </c>
      <c r="H2023" t="s">
        <v>10394</v>
      </c>
      <c r="I2023" t="s">
        <v>629</v>
      </c>
    </row>
    <row r="2024" spans="2:9" x14ac:dyDescent="0.35">
      <c r="B2024" t="s">
        <v>521</v>
      </c>
      <c r="C2024" t="s">
        <v>50</v>
      </c>
      <c r="D2024" t="str">
        <f>Table19[[#This Row],[Class Description]] &amp; " - " &amp;Table19[[#This Row],[Asset Class]]</f>
        <v>Chip Conveyor - CHPCONV</v>
      </c>
      <c r="E2024" t="s">
        <v>10413</v>
      </c>
      <c r="F2024" t="s">
        <v>10414</v>
      </c>
      <c r="G2024" t="str">
        <f>Table19[[#This Row],[Closing Code Description]] &amp; " - " &amp; Table19[[#This Row],[Closing Code]]</f>
        <v>Repair Asset - REPRASS</v>
      </c>
      <c r="H2024" t="s">
        <v>10394</v>
      </c>
      <c r="I2024" t="s">
        <v>629</v>
      </c>
    </row>
    <row r="2025" spans="2:9" x14ac:dyDescent="0.35">
      <c r="B2025" t="s">
        <v>521</v>
      </c>
      <c r="C2025" t="s">
        <v>50</v>
      </c>
      <c r="D2025" t="str">
        <f>Table19[[#This Row],[Class Description]] &amp; " - " &amp;Table19[[#This Row],[Asset Class]]</f>
        <v>Chip Conveyor - CHPCONV</v>
      </c>
      <c r="E2025" t="s">
        <v>10550</v>
      </c>
      <c r="F2025" t="s">
        <v>10551</v>
      </c>
      <c r="G2025" t="str">
        <f>Table19[[#This Row],[Closing Code Description]] &amp; " - " &amp; Table19[[#This Row],[Closing Code]]</f>
        <v>Reset - RESET</v>
      </c>
      <c r="H2025" t="s">
        <v>10394</v>
      </c>
      <c r="I2025" t="s">
        <v>629</v>
      </c>
    </row>
    <row r="2026" spans="2:9" x14ac:dyDescent="0.35">
      <c r="B2026" t="s">
        <v>521</v>
      </c>
      <c r="C2026" t="s">
        <v>50</v>
      </c>
      <c r="D2026" t="str">
        <f>Table19[[#This Row],[Class Description]] &amp; " - " &amp;Table19[[#This Row],[Asset Class]]</f>
        <v>Chip Conveyor - CHPCONV</v>
      </c>
      <c r="E2026" t="s">
        <v>10415</v>
      </c>
      <c r="F2026" t="s">
        <v>10416</v>
      </c>
      <c r="G2026" t="str">
        <f>Table19[[#This Row],[Closing Code Description]] &amp; " - " &amp; Table19[[#This Row],[Closing Code]]</f>
        <v>Upgrade - UPGRADES</v>
      </c>
      <c r="H2026" t="s">
        <v>10394</v>
      </c>
      <c r="I2026" t="s">
        <v>629</v>
      </c>
    </row>
    <row r="2027" spans="2:9" x14ac:dyDescent="0.35">
      <c r="B2027" t="s">
        <v>803</v>
      </c>
      <c r="C2027" t="s">
        <v>170</v>
      </c>
      <c r="D2027" t="str">
        <f>Table19[[#This Row],[Class Description]] &amp; " - " &amp;Table19[[#This Row],[Asset Class]]</f>
        <v>Circuit Breaker Enclosure - CIRCBENC</v>
      </c>
      <c r="E2027" t="s">
        <v>10332</v>
      </c>
      <c r="F2027" t="s">
        <v>10333</v>
      </c>
      <c r="G2027" t="str">
        <f>Table19[[#This Row],[Closing Code Description]] &amp; " - " &amp; Table19[[#This Row],[Closing Code]]</f>
        <v>Abnormal Temprature - ABNTEMP</v>
      </c>
      <c r="H2027" t="s">
        <v>10334</v>
      </c>
      <c r="I2027" t="s">
        <v>629</v>
      </c>
    </row>
    <row r="2028" spans="2:9" x14ac:dyDescent="0.35">
      <c r="B2028" t="s">
        <v>803</v>
      </c>
      <c r="C2028" t="s">
        <v>170</v>
      </c>
      <c r="D2028" t="str">
        <f>Table19[[#This Row],[Class Description]] &amp; " - " &amp;Table19[[#This Row],[Asset Class]]</f>
        <v>Circuit Breaker Enclosure - CIRCBENC</v>
      </c>
      <c r="E2028" t="s">
        <v>10335</v>
      </c>
      <c r="F2028" t="s">
        <v>10336</v>
      </c>
      <c r="G2028" t="str">
        <f>Table19[[#This Row],[Closing Code Description]] &amp; " - " &amp; Table19[[#This Row],[Closing Code]]</f>
        <v>Corrosion - CORROS</v>
      </c>
      <c r="H2028" t="s">
        <v>10334</v>
      </c>
      <c r="I2028" t="s">
        <v>629</v>
      </c>
    </row>
    <row r="2029" spans="2:9" x14ac:dyDescent="0.35">
      <c r="B2029" t="s">
        <v>803</v>
      </c>
      <c r="C2029" t="s">
        <v>170</v>
      </c>
      <c r="D2029" t="str">
        <f>Table19[[#This Row],[Class Description]] &amp; " - " &amp;Table19[[#This Row],[Asset Class]]</f>
        <v>Circuit Breaker Enclosure - CIRCBENC</v>
      </c>
      <c r="E2029" t="s">
        <v>10421</v>
      </c>
      <c r="F2029" t="s">
        <v>10422</v>
      </c>
      <c r="G2029" t="str">
        <f>Table19[[#This Row],[Closing Code Description]] &amp; " - " &amp; Table19[[#This Row],[Closing Code]]</f>
        <v>Electrical Trip Out - ELECTRIP</v>
      </c>
      <c r="H2029" t="s">
        <v>10334</v>
      </c>
      <c r="I2029" t="s">
        <v>629</v>
      </c>
    </row>
    <row r="2030" spans="2:9" x14ac:dyDescent="0.35">
      <c r="B2030" t="s">
        <v>803</v>
      </c>
      <c r="C2030" t="s">
        <v>170</v>
      </c>
      <c r="D2030" t="str">
        <f>Table19[[#This Row],[Class Description]] &amp; " - " &amp;Table19[[#This Row],[Asset Class]]</f>
        <v>Circuit Breaker Enclosure - CIRCBENC</v>
      </c>
      <c r="E2030" t="s">
        <v>10337</v>
      </c>
      <c r="F2030" t="s">
        <v>10338</v>
      </c>
      <c r="G2030" t="str">
        <f>Table19[[#This Row],[Closing Code Description]] &amp; " - " &amp; Table19[[#This Row],[Closing Code]]</f>
        <v>Excessive Noise - EXNOISE</v>
      </c>
      <c r="H2030" t="s">
        <v>10334</v>
      </c>
      <c r="I2030" t="s">
        <v>629</v>
      </c>
    </row>
    <row r="2031" spans="2:9" x14ac:dyDescent="0.35">
      <c r="B2031" t="s">
        <v>803</v>
      </c>
      <c r="C2031" t="s">
        <v>170</v>
      </c>
      <c r="D2031" t="str">
        <f>Table19[[#This Row],[Class Description]] &amp; " - " &amp;Table19[[#This Row],[Asset Class]]</f>
        <v>Circuit Breaker Enclosure - CIRCBENC</v>
      </c>
      <c r="E2031" t="s">
        <v>10339</v>
      </c>
      <c r="F2031" t="s">
        <v>10340</v>
      </c>
      <c r="G2031" t="str">
        <f>Table19[[#This Row],[Closing Code Description]] &amp; " - " &amp; Table19[[#This Row],[Closing Code]]</f>
        <v>Excessive Vibration - EXVIBRTN</v>
      </c>
      <c r="H2031" t="s">
        <v>10334</v>
      </c>
      <c r="I2031" t="s">
        <v>629</v>
      </c>
    </row>
    <row r="2032" spans="2:9" x14ac:dyDescent="0.35">
      <c r="B2032" t="s">
        <v>803</v>
      </c>
      <c r="C2032" t="s">
        <v>170</v>
      </c>
      <c r="D2032" t="str">
        <f>Table19[[#This Row],[Class Description]] &amp; " - " &amp;Table19[[#This Row],[Asset Class]]</f>
        <v>Circuit Breaker Enclosure - CIRCBENC</v>
      </c>
      <c r="E2032" t="s">
        <v>10341</v>
      </c>
      <c r="F2032" t="s">
        <v>10342</v>
      </c>
      <c r="G2032" t="str">
        <f>Table19[[#This Row],[Closing Code Description]] &amp; " - " &amp; Table19[[#This Row],[Closing Code]]</f>
        <v>Jammed Equipment - JAMMEDEQ</v>
      </c>
      <c r="H2032" t="s">
        <v>10334</v>
      </c>
      <c r="I2032" t="s">
        <v>629</v>
      </c>
    </row>
    <row r="2033" spans="2:9" x14ac:dyDescent="0.35">
      <c r="B2033" t="s">
        <v>803</v>
      </c>
      <c r="C2033" t="s">
        <v>170</v>
      </c>
      <c r="D2033" t="str">
        <f>Table19[[#This Row],[Class Description]] &amp; " - " &amp;Table19[[#This Row],[Asset Class]]</f>
        <v>Circuit Breaker Enclosure - CIRCBENC</v>
      </c>
      <c r="E2033" t="s">
        <v>10343</v>
      </c>
      <c r="F2033" t="s">
        <v>10344</v>
      </c>
      <c r="G2033" t="str">
        <f>Table19[[#This Row],[Closing Code Description]] &amp; " - " &amp; Table19[[#This Row],[Closing Code]]</f>
        <v>Leaking - LEAKING</v>
      </c>
      <c r="H2033" t="s">
        <v>10334</v>
      </c>
      <c r="I2033" t="s">
        <v>629</v>
      </c>
    </row>
    <row r="2034" spans="2:9" x14ac:dyDescent="0.35">
      <c r="B2034" t="s">
        <v>803</v>
      </c>
      <c r="C2034" t="s">
        <v>170</v>
      </c>
      <c r="D2034" t="str">
        <f>Table19[[#This Row],[Class Description]] &amp; " - " &amp;Table19[[#This Row],[Asset Class]]</f>
        <v>Circuit Breaker Enclosure - CIRCBENC</v>
      </c>
      <c r="E2034" t="s">
        <v>10345</v>
      </c>
      <c r="F2034" t="s">
        <v>10346</v>
      </c>
      <c r="G2034" t="str">
        <f>Table19[[#This Row],[Closing Code Description]] &amp; " - " &amp; Table19[[#This Row],[Closing Code]]</f>
        <v>Low Performance - LOWPERF</v>
      </c>
      <c r="H2034" t="s">
        <v>10334</v>
      </c>
      <c r="I2034" t="s">
        <v>629</v>
      </c>
    </row>
    <row r="2035" spans="2:9" x14ac:dyDescent="0.35">
      <c r="B2035" t="s">
        <v>803</v>
      </c>
      <c r="C2035" t="s">
        <v>170</v>
      </c>
      <c r="D2035" t="str">
        <f>Table19[[#This Row],[Class Description]] &amp; " - " &amp;Table19[[#This Row],[Asset Class]]</f>
        <v>Circuit Breaker Enclosure - CIRCBENC</v>
      </c>
      <c r="E2035" t="s">
        <v>10347</v>
      </c>
      <c r="F2035" t="s">
        <v>10348</v>
      </c>
      <c r="G2035" t="str">
        <f>Table19[[#This Row],[Closing Code Description]] &amp; " - " &amp; Table19[[#This Row],[Closing Code]]</f>
        <v>Non-Operational - NONOPER</v>
      </c>
      <c r="H2035" t="s">
        <v>10334</v>
      </c>
      <c r="I2035" t="s">
        <v>629</v>
      </c>
    </row>
    <row r="2036" spans="2:9" x14ac:dyDescent="0.35">
      <c r="B2036" t="s">
        <v>803</v>
      </c>
      <c r="C2036" t="s">
        <v>170</v>
      </c>
      <c r="D2036" t="str">
        <f>Table19[[#This Row],[Class Description]] &amp; " - " &amp;Table19[[#This Row],[Asset Class]]</f>
        <v>Circuit Breaker Enclosure - CIRCBENC</v>
      </c>
      <c r="E2036" t="s">
        <v>10349</v>
      </c>
      <c r="F2036" t="s">
        <v>10350</v>
      </c>
      <c r="G2036" t="str">
        <f>Table19[[#This Row],[Closing Code Description]] &amp; " - " &amp; Table19[[#This Row],[Closing Code]]</f>
        <v>Physical Damage - PHYDMGE</v>
      </c>
      <c r="H2036" t="s">
        <v>10334</v>
      </c>
      <c r="I2036" t="s">
        <v>629</v>
      </c>
    </row>
    <row r="2037" spans="2:9" x14ac:dyDescent="0.35">
      <c r="B2037" t="s">
        <v>803</v>
      </c>
      <c r="C2037" t="s">
        <v>170</v>
      </c>
      <c r="D2037" t="str">
        <f>Table19[[#This Row],[Class Description]] &amp; " - " &amp;Table19[[#This Row],[Asset Class]]</f>
        <v>Circuit Breaker Enclosure - CIRCBENC</v>
      </c>
      <c r="E2037" t="s">
        <v>10351</v>
      </c>
      <c r="F2037" t="s">
        <v>10352</v>
      </c>
      <c r="G2037" t="str">
        <f>Table19[[#This Row],[Closing Code Description]] &amp; " - " &amp; Table19[[#This Row],[Closing Code]]</f>
        <v>Unusual Smell - UNSMELL</v>
      </c>
      <c r="H2037" t="s">
        <v>10334</v>
      </c>
      <c r="I2037" t="s">
        <v>629</v>
      </c>
    </row>
    <row r="2038" spans="2:9" x14ac:dyDescent="0.35">
      <c r="B2038" t="s">
        <v>803</v>
      </c>
      <c r="C2038" t="s">
        <v>170</v>
      </c>
      <c r="D2038" t="str">
        <f>Table19[[#This Row],[Class Description]] &amp; " - " &amp;Table19[[#This Row],[Asset Class]]</f>
        <v>Circuit Breaker Enclosure - CIRCBENC</v>
      </c>
      <c r="E2038" t="s">
        <v>10353</v>
      </c>
      <c r="F2038" t="s">
        <v>10354</v>
      </c>
      <c r="G2038" t="str">
        <f>Table19[[#This Row],[Closing Code Description]] &amp; " - " &amp; Table19[[#This Row],[Closing Code]]</f>
        <v>Unusual Smoke - UNSMOKE</v>
      </c>
      <c r="H2038" t="s">
        <v>10334</v>
      </c>
      <c r="I2038" t="s">
        <v>629</v>
      </c>
    </row>
    <row r="2039" spans="2:9" x14ac:dyDescent="0.35">
      <c r="B2039" t="s">
        <v>803</v>
      </c>
      <c r="C2039" t="s">
        <v>170</v>
      </c>
      <c r="D2039" t="str">
        <f>Table19[[#This Row],[Class Description]] &amp; " - " &amp;Table19[[#This Row],[Asset Class]]</f>
        <v>Circuit Breaker Enclosure - CIRCBENC</v>
      </c>
      <c r="E2039" t="s">
        <v>11082</v>
      </c>
      <c r="F2039" t="s">
        <v>11083</v>
      </c>
      <c r="G2039" t="str">
        <f>Table19[[#This Row],[Closing Code Description]] &amp; " - " &amp; Table19[[#This Row],[Closing Code]]</f>
        <v>Circuit Breaker Enclosure Deteriorated and/or Contaminated - CBEDET</v>
      </c>
      <c r="H2039" t="s">
        <v>10357</v>
      </c>
      <c r="I2039" t="s">
        <v>629</v>
      </c>
    </row>
    <row r="2040" spans="2:9" x14ac:dyDescent="0.35">
      <c r="B2040" t="s">
        <v>803</v>
      </c>
      <c r="C2040" t="s">
        <v>170</v>
      </c>
      <c r="D2040" t="str">
        <f>Table19[[#This Row],[Class Description]] &amp; " - " &amp;Table19[[#This Row],[Asset Class]]</f>
        <v>Circuit Breaker Enclosure - CIRCBENC</v>
      </c>
      <c r="E2040" t="s">
        <v>10358</v>
      </c>
      <c r="F2040" t="s">
        <v>10359</v>
      </c>
      <c r="G2040" t="str">
        <f>Table19[[#This Row],[Closing Code Description]] &amp; " - " &amp; Table19[[#This Row],[Closing Code]]</f>
        <v>Accident - ACCIDENT</v>
      </c>
      <c r="H2040" t="s">
        <v>10360</v>
      </c>
      <c r="I2040" t="s">
        <v>629</v>
      </c>
    </row>
    <row r="2041" spans="2:9" x14ac:dyDescent="0.35">
      <c r="B2041" t="s">
        <v>803</v>
      </c>
      <c r="C2041" t="s">
        <v>170</v>
      </c>
      <c r="D2041" t="str">
        <f>Table19[[#This Row],[Class Description]] &amp; " - " &amp;Table19[[#This Row],[Asset Class]]</f>
        <v>Circuit Breaker Enclosure - CIRCBENC</v>
      </c>
      <c r="E2041" t="s">
        <v>10361</v>
      </c>
      <c r="F2041" t="s">
        <v>10362</v>
      </c>
      <c r="G2041" t="str">
        <f>Table19[[#This Row],[Closing Code Description]] &amp; " - " &amp; Table19[[#This Row],[Closing Code]]</f>
        <v>Accelerated Wear - ACCWEAR</v>
      </c>
      <c r="H2041" t="s">
        <v>10360</v>
      </c>
      <c r="I2041" t="s">
        <v>629</v>
      </c>
    </row>
    <row r="2042" spans="2:9" x14ac:dyDescent="0.35">
      <c r="B2042" t="s">
        <v>803</v>
      </c>
      <c r="C2042" t="s">
        <v>170</v>
      </c>
      <c r="D2042" t="str">
        <f>Table19[[#This Row],[Class Description]] &amp; " - " &amp;Table19[[#This Row],[Asset Class]]</f>
        <v>Circuit Breaker Enclosure - CIRCBENC</v>
      </c>
      <c r="E2042" t="s">
        <v>10363</v>
      </c>
      <c r="F2042" t="s">
        <v>10364</v>
      </c>
      <c r="G2042" t="str">
        <f>Table19[[#This Row],[Closing Code Description]] &amp; " - " &amp; Table19[[#This Row],[Closing Code]]</f>
        <v>Weather condition/Forces of nature or Act of God - ACTGOD</v>
      </c>
      <c r="H2042" t="s">
        <v>10360</v>
      </c>
      <c r="I2042" t="s">
        <v>629</v>
      </c>
    </row>
    <row r="2043" spans="2:9" x14ac:dyDescent="0.35">
      <c r="B2043" t="s">
        <v>803</v>
      </c>
      <c r="C2043" t="s">
        <v>170</v>
      </c>
      <c r="D2043" t="str">
        <f>Table19[[#This Row],[Class Description]] &amp; " - " &amp;Table19[[#This Row],[Asset Class]]</f>
        <v>Circuit Breaker Enclosure - CIRCBENC</v>
      </c>
      <c r="E2043" t="s">
        <v>10365</v>
      </c>
      <c r="F2043" t="s">
        <v>10366</v>
      </c>
      <c r="G2043" t="str">
        <f>Table19[[#This Row],[Closing Code Description]] &amp; " - " &amp; Table19[[#This Row],[Closing Code]]</f>
        <v>Contamination - CONTAM</v>
      </c>
      <c r="H2043" t="s">
        <v>10360</v>
      </c>
      <c r="I2043" t="s">
        <v>629</v>
      </c>
    </row>
    <row r="2044" spans="2:9" x14ac:dyDescent="0.35">
      <c r="B2044" t="s">
        <v>803</v>
      </c>
      <c r="C2044" t="s">
        <v>170</v>
      </c>
      <c r="D2044" t="str">
        <f>Table19[[#This Row],[Class Description]] &amp; " - " &amp;Table19[[#This Row],[Asset Class]]</f>
        <v>Circuit Breaker Enclosure - CIRCBENC</v>
      </c>
      <c r="E2044" t="s">
        <v>10367</v>
      </c>
      <c r="F2044" t="s">
        <v>10368</v>
      </c>
      <c r="G2044" t="str">
        <f>Table19[[#This Row],[Closing Code Description]] &amp; " - " &amp; Table19[[#This Row],[Closing Code]]</f>
        <v>Defective Asset - DEFASSET</v>
      </c>
      <c r="H2044" t="s">
        <v>10360</v>
      </c>
      <c r="I2044" t="s">
        <v>629</v>
      </c>
    </row>
    <row r="2045" spans="2:9" x14ac:dyDescent="0.35">
      <c r="B2045" t="s">
        <v>803</v>
      </c>
      <c r="C2045" t="s">
        <v>170</v>
      </c>
      <c r="D2045" t="str">
        <f>Table19[[#This Row],[Class Description]] &amp; " - " &amp;Table19[[#This Row],[Asset Class]]</f>
        <v>Circuit Breaker Enclosure - CIRCBENC</v>
      </c>
      <c r="E2045" t="s">
        <v>10369</v>
      </c>
      <c r="F2045" t="s">
        <v>10370</v>
      </c>
      <c r="G2045" t="str">
        <f>Table19[[#This Row],[Closing Code Description]] &amp; " - " &amp; Table19[[#This Row],[Closing Code]]</f>
        <v>Excessive Load - EXLOAD</v>
      </c>
      <c r="H2045" t="s">
        <v>10360</v>
      </c>
      <c r="I2045" t="s">
        <v>629</v>
      </c>
    </row>
    <row r="2046" spans="2:9" x14ac:dyDescent="0.35">
      <c r="B2046" t="s">
        <v>803</v>
      </c>
      <c r="C2046" t="s">
        <v>170</v>
      </c>
      <c r="D2046" t="str">
        <f>Table19[[#This Row],[Class Description]] &amp; " - " &amp;Table19[[#This Row],[Asset Class]]</f>
        <v>Circuit Breaker Enclosure - CIRCBENC</v>
      </c>
      <c r="E2046" t="s">
        <v>10371</v>
      </c>
      <c r="F2046" t="s">
        <v>10372</v>
      </c>
      <c r="G2046" t="str">
        <f>Table19[[#This Row],[Closing Code Description]] &amp; " - " &amp; Table19[[#This Row],[Closing Code]]</f>
        <v>Improper Maintenance - IMPRMNT</v>
      </c>
      <c r="H2046" t="s">
        <v>10360</v>
      </c>
      <c r="I2046" t="s">
        <v>629</v>
      </c>
    </row>
    <row r="2047" spans="2:9" x14ac:dyDescent="0.35">
      <c r="B2047" t="s">
        <v>803</v>
      </c>
      <c r="C2047" t="s">
        <v>170</v>
      </c>
      <c r="D2047" t="str">
        <f>Table19[[#This Row],[Class Description]] &amp; " - " &amp;Table19[[#This Row],[Asset Class]]</f>
        <v>Circuit Breaker Enclosure - CIRCBENC</v>
      </c>
      <c r="E2047" t="s">
        <v>10373</v>
      </c>
      <c r="F2047" t="s">
        <v>10374</v>
      </c>
      <c r="G2047" t="str">
        <f>Table19[[#This Row],[Closing Code Description]] &amp; " - " &amp; Table19[[#This Row],[Closing Code]]</f>
        <v>Insufficient Lubrication - INSLUBR</v>
      </c>
      <c r="H2047" t="s">
        <v>10360</v>
      </c>
      <c r="I2047" t="s">
        <v>629</v>
      </c>
    </row>
    <row r="2048" spans="2:9" x14ac:dyDescent="0.35">
      <c r="B2048" t="s">
        <v>803</v>
      </c>
      <c r="C2048" t="s">
        <v>170</v>
      </c>
      <c r="D2048" t="str">
        <f>Table19[[#This Row],[Class Description]] &amp; " - " &amp;Table19[[#This Row],[Asset Class]]</f>
        <v>Circuit Breaker Enclosure - CIRCBENC</v>
      </c>
      <c r="E2048" t="s">
        <v>10375</v>
      </c>
      <c r="F2048" t="s">
        <v>10376</v>
      </c>
      <c r="G2048" t="str">
        <f>Table19[[#This Row],[Closing Code Description]] &amp; " - " &amp; Table19[[#This Row],[Closing Code]]</f>
        <v>Lack of/ Inadequate Training - LACKTRN</v>
      </c>
      <c r="H2048" t="s">
        <v>10360</v>
      </c>
      <c r="I2048" t="s">
        <v>629</v>
      </c>
    </row>
    <row r="2049" spans="2:9" x14ac:dyDescent="0.35">
      <c r="B2049" t="s">
        <v>803</v>
      </c>
      <c r="C2049" t="s">
        <v>170</v>
      </c>
      <c r="D2049" t="str">
        <f>Table19[[#This Row],[Class Description]] &amp; " - " &amp;Table19[[#This Row],[Asset Class]]</f>
        <v>Circuit Breaker Enclosure - CIRCBENC</v>
      </c>
      <c r="E2049" t="s">
        <v>10377</v>
      </c>
      <c r="F2049" t="s">
        <v>10378</v>
      </c>
      <c r="G2049" t="str">
        <f>Table19[[#This Row],[Closing Code Description]] &amp; " - " &amp; Table19[[#This Row],[Closing Code]]</f>
        <v>Loose/ Missing Component - MISSCMP</v>
      </c>
      <c r="H2049" t="s">
        <v>10360</v>
      </c>
      <c r="I2049" t="s">
        <v>629</v>
      </c>
    </row>
    <row r="2050" spans="2:9" x14ac:dyDescent="0.35">
      <c r="B2050" t="s">
        <v>803</v>
      </c>
      <c r="C2050" t="s">
        <v>170</v>
      </c>
      <c r="D2050" t="str">
        <f>Table19[[#This Row],[Class Description]] &amp; " - " &amp;Table19[[#This Row],[Asset Class]]</f>
        <v>Circuit Breaker Enclosure - CIRCBENC</v>
      </c>
      <c r="E2050" t="s">
        <v>10379</v>
      </c>
      <c r="F2050" t="s">
        <v>10380</v>
      </c>
      <c r="G2050" t="str">
        <f>Table19[[#This Row],[Closing Code Description]] &amp; " - " &amp; Table19[[#This Row],[Closing Code]]</f>
        <v>Normal Wear - NRMWEAR</v>
      </c>
      <c r="H2050" t="s">
        <v>10360</v>
      </c>
      <c r="I2050" t="s">
        <v>629</v>
      </c>
    </row>
    <row r="2051" spans="2:9" x14ac:dyDescent="0.35">
      <c r="B2051" t="s">
        <v>803</v>
      </c>
      <c r="C2051" t="s">
        <v>170</v>
      </c>
      <c r="D2051" t="str">
        <f>Table19[[#This Row],[Class Description]] &amp; " - " &amp;Table19[[#This Row],[Asset Class]]</f>
        <v>Circuit Breaker Enclosure - CIRCBENC</v>
      </c>
      <c r="E2051" t="s">
        <v>1456</v>
      </c>
      <c r="F2051" t="s">
        <v>10381</v>
      </c>
      <c r="G2051" t="str">
        <f>Table19[[#This Row],[Closing Code Description]] &amp; " - " &amp; Table19[[#This Row],[Closing Code]]</f>
        <v>Other (specify) - OTHER</v>
      </c>
      <c r="H2051" t="s">
        <v>10360</v>
      </c>
      <c r="I2051" t="s">
        <v>629</v>
      </c>
    </row>
    <row r="2052" spans="2:9" x14ac:dyDescent="0.35">
      <c r="B2052" t="s">
        <v>803</v>
      </c>
      <c r="C2052" t="s">
        <v>170</v>
      </c>
      <c r="D2052" t="str">
        <f>Table19[[#This Row],[Class Description]] &amp; " - " &amp;Table19[[#This Row],[Asset Class]]</f>
        <v>Circuit Breaker Enclosure - CIRCBENC</v>
      </c>
      <c r="E2052" t="s">
        <v>10382</v>
      </c>
      <c r="F2052" t="s">
        <v>10383</v>
      </c>
      <c r="G2052" t="str">
        <f>Table19[[#This Row],[Closing Code Description]] &amp; " - " &amp; Table19[[#This Row],[Closing Code]]</f>
        <v>Poor Installation - PRINSTAL</v>
      </c>
      <c r="H2052" t="s">
        <v>10360</v>
      </c>
      <c r="I2052" t="s">
        <v>629</v>
      </c>
    </row>
    <row r="2053" spans="2:9" x14ac:dyDescent="0.35">
      <c r="B2053" t="s">
        <v>803</v>
      </c>
      <c r="C2053" t="s">
        <v>170</v>
      </c>
      <c r="D2053" t="str">
        <f>Table19[[#This Row],[Class Description]] &amp; " - " &amp;Table19[[#This Row],[Asset Class]]</f>
        <v>Circuit Breaker Enclosure - CIRCBENC</v>
      </c>
      <c r="E2053" t="s">
        <v>10384</v>
      </c>
      <c r="F2053" t="s">
        <v>10385</v>
      </c>
      <c r="G2053" t="str">
        <f>Table19[[#This Row],[Closing Code Description]] &amp; " - " &amp; Table19[[#This Row],[Closing Code]]</f>
        <v>Procedure Issue - PROCISSU</v>
      </c>
      <c r="H2053" t="s">
        <v>10360</v>
      </c>
      <c r="I2053" t="s">
        <v>629</v>
      </c>
    </row>
    <row r="2054" spans="2:9" x14ac:dyDescent="0.35">
      <c r="B2054" t="s">
        <v>803</v>
      </c>
      <c r="C2054" t="s">
        <v>170</v>
      </c>
      <c r="D2054" t="str">
        <f>Table19[[#This Row],[Class Description]] &amp; " - " &amp;Table19[[#This Row],[Asset Class]]</f>
        <v>Circuit Breaker Enclosure - CIRCBENC</v>
      </c>
      <c r="E2054" t="s">
        <v>10386</v>
      </c>
      <c r="F2054" t="s">
        <v>10387</v>
      </c>
      <c r="G2054" t="str">
        <f>Table19[[#This Row],[Closing Code Description]] &amp; " - " &amp; Table19[[#This Row],[Closing Code]]</f>
        <v>Utility Failure - UTLFAIL</v>
      </c>
      <c r="H2054" t="s">
        <v>10360</v>
      </c>
      <c r="I2054" t="s">
        <v>629</v>
      </c>
    </row>
    <row r="2055" spans="2:9" x14ac:dyDescent="0.35">
      <c r="B2055" t="s">
        <v>803</v>
      </c>
      <c r="C2055" t="s">
        <v>170</v>
      </c>
      <c r="D2055" t="str">
        <f>Table19[[#This Row],[Class Description]] &amp; " - " &amp;Table19[[#This Row],[Asset Class]]</f>
        <v>Circuit Breaker Enclosure - CIRCBENC</v>
      </c>
      <c r="E2055" t="s">
        <v>10388</v>
      </c>
      <c r="F2055" t="s">
        <v>10389</v>
      </c>
      <c r="G2055" t="str">
        <f>Table19[[#This Row],[Closing Code Description]] &amp; " - " &amp; Table19[[#This Row],[Closing Code]]</f>
        <v>Vandalism - VNDLSM</v>
      </c>
      <c r="H2055" t="s">
        <v>10360</v>
      </c>
      <c r="I2055" t="s">
        <v>629</v>
      </c>
    </row>
    <row r="2056" spans="2:9" x14ac:dyDescent="0.35">
      <c r="B2056" t="s">
        <v>803</v>
      </c>
      <c r="C2056" t="s">
        <v>170</v>
      </c>
      <c r="D2056" t="str">
        <f>Table19[[#This Row],[Class Description]] &amp; " - " &amp;Table19[[#This Row],[Asset Class]]</f>
        <v>Circuit Breaker Enclosure - CIRCBENC</v>
      </c>
      <c r="E2056" t="s">
        <v>10390</v>
      </c>
      <c r="F2056" t="s">
        <v>10391</v>
      </c>
      <c r="G2056" t="str">
        <f>Table19[[#This Row],[Closing Code Description]] &amp; " - " &amp; Table19[[#This Row],[Closing Code]]</f>
        <v>Defective/ Worn Component - WORNCMPT</v>
      </c>
      <c r="H2056" t="s">
        <v>10360</v>
      </c>
      <c r="I2056" t="s">
        <v>629</v>
      </c>
    </row>
    <row r="2057" spans="2:9" x14ac:dyDescent="0.35">
      <c r="B2057" t="s">
        <v>803</v>
      </c>
      <c r="C2057" t="s">
        <v>170</v>
      </c>
      <c r="D2057" t="str">
        <f>Table19[[#This Row],[Class Description]] &amp; " - " &amp;Table19[[#This Row],[Asset Class]]</f>
        <v>Circuit Breaker Enclosure - CIRCBENC</v>
      </c>
      <c r="E2057" t="s">
        <v>10392</v>
      </c>
      <c r="F2057" t="s">
        <v>10393</v>
      </c>
      <c r="G2057" t="str">
        <f>Table19[[#This Row],[Closing Code Description]] &amp; " - " &amp; Table19[[#This Row],[Closing Code]]</f>
        <v>Adjusted - ADJUSTD</v>
      </c>
      <c r="H2057" t="s">
        <v>10394</v>
      </c>
      <c r="I2057" t="s">
        <v>629</v>
      </c>
    </row>
    <row r="2058" spans="2:9" x14ac:dyDescent="0.35">
      <c r="B2058" t="s">
        <v>803</v>
      </c>
      <c r="C2058" t="s">
        <v>170</v>
      </c>
      <c r="D2058" t="str">
        <f>Table19[[#This Row],[Class Description]] &amp; " - " &amp;Table19[[#This Row],[Asset Class]]</f>
        <v>Circuit Breaker Enclosure - CIRCBENC</v>
      </c>
      <c r="E2058" t="s">
        <v>10395</v>
      </c>
      <c r="F2058" t="s">
        <v>10396</v>
      </c>
      <c r="G2058" t="str">
        <f>Table19[[#This Row],[Closing Code Description]] &amp; " - " &amp; Table19[[#This Row],[Closing Code]]</f>
        <v>Decommission - DECOMM</v>
      </c>
      <c r="H2058" t="s">
        <v>10394</v>
      </c>
      <c r="I2058" t="s">
        <v>629</v>
      </c>
    </row>
    <row r="2059" spans="2:9" x14ac:dyDescent="0.35">
      <c r="B2059" t="s">
        <v>803</v>
      </c>
      <c r="C2059" t="s">
        <v>170</v>
      </c>
      <c r="D2059" t="str">
        <f>Table19[[#This Row],[Class Description]] &amp; " - " &amp;Table19[[#This Row],[Asset Class]]</f>
        <v>Circuit Breaker Enclosure - CIRCBENC</v>
      </c>
      <c r="E2059" t="s">
        <v>10397</v>
      </c>
      <c r="F2059" t="s">
        <v>10398</v>
      </c>
      <c r="G2059" t="str">
        <f>Table19[[#This Row],[Closing Code Description]] &amp; " - " &amp; Table19[[#This Row],[Closing Code]]</f>
        <v>Decontaminate - DECONTME</v>
      </c>
      <c r="H2059" t="s">
        <v>10394</v>
      </c>
      <c r="I2059" t="s">
        <v>629</v>
      </c>
    </row>
    <row r="2060" spans="2:9" x14ac:dyDescent="0.35">
      <c r="B2060" t="s">
        <v>803</v>
      </c>
      <c r="C2060" t="s">
        <v>170</v>
      </c>
      <c r="D2060" t="str">
        <f>Table19[[#This Row],[Class Description]] &amp; " - " &amp;Table19[[#This Row],[Asset Class]]</f>
        <v>Circuit Breaker Enclosure - CIRCBENC</v>
      </c>
      <c r="E2060" t="s">
        <v>10399</v>
      </c>
      <c r="F2060" t="s">
        <v>10400</v>
      </c>
      <c r="G2060" t="str">
        <f>Table19[[#This Row],[Closing Code Description]] &amp; " - " &amp; Table19[[#This Row],[Closing Code]]</f>
        <v>Do Nothing - DONOTHIN</v>
      </c>
      <c r="H2060" t="s">
        <v>10394</v>
      </c>
      <c r="I2060" t="s">
        <v>629</v>
      </c>
    </row>
    <row r="2061" spans="2:9" x14ac:dyDescent="0.35">
      <c r="B2061" t="s">
        <v>803</v>
      </c>
      <c r="C2061" t="s">
        <v>170</v>
      </c>
      <c r="D2061" t="str">
        <f>Table19[[#This Row],[Class Description]] &amp; " - " &amp;Table19[[#This Row],[Asset Class]]</f>
        <v>Circuit Breaker Enclosure - CIRCBENC</v>
      </c>
      <c r="E2061" t="s">
        <v>10401</v>
      </c>
      <c r="F2061" t="s">
        <v>10402</v>
      </c>
      <c r="G2061" t="str">
        <f>Table19[[#This Row],[Closing Code Description]] &amp; " - " &amp; Table19[[#This Row],[Closing Code]]</f>
        <v>Lubricate - LUBRCTE</v>
      </c>
      <c r="H2061" t="s">
        <v>10394</v>
      </c>
      <c r="I2061" t="s">
        <v>629</v>
      </c>
    </row>
    <row r="2062" spans="2:9" x14ac:dyDescent="0.35">
      <c r="B2062" t="s">
        <v>803</v>
      </c>
      <c r="C2062" t="s">
        <v>170</v>
      </c>
      <c r="D2062" t="str">
        <f>Table19[[#This Row],[Class Description]] &amp; " - " &amp;Table19[[#This Row],[Asset Class]]</f>
        <v>Circuit Breaker Enclosure - CIRCBENC</v>
      </c>
      <c r="E2062" t="s">
        <v>1456</v>
      </c>
      <c r="F2062" t="s">
        <v>10381</v>
      </c>
      <c r="G2062" t="str">
        <f>Table19[[#This Row],[Closing Code Description]] &amp; " - " &amp; Table19[[#This Row],[Closing Code]]</f>
        <v>Other (specify) - OTHER</v>
      </c>
      <c r="H2062" t="s">
        <v>10394</v>
      </c>
      <c r="I2062" t="s">
        <v>629</v>
      </c>
    </row>
    <row r="2063" spans="2:9" x14ac:dyDescent="0.35">
      <c r="B2063" t="s">
        <v>803</v>
      </c>
      <c r="C2063" t="s">
        <v>170</v>
      </c>
      <c r="D2063" t="str">
        <f>Table19[[#This Row],[Class Description]] &amp; " - " &amp;Table19[[#This Row],[Asset Class]]</f>
        <v>Circuit Breaker Enclosure - CIRCBENC</v>
      </c>
      <c r="E2063" t="s">
        <v>10403</v>
      </c>
      <c r="F2063" t="s">
        <v>10404</v>
      </c>
      <c r="G2063" t="str">
        <f>Table19[[#This Row],[Closing Code Description]] &amp; " - " &amp; Table19[[#This Row],[Closing Code]]</f>
        <v>Recalibrate - RECALBRT</v>
      </c>
      <c r="H2063" t="s">
        <v>10394</v>
      </c>
      <c r="I2063" t="s">
        <v>629</v>
      </c>
    </row>
    <row r="2064" spans="2:9" x14ac:dyDescent="0.35">
      <c r="B2064" t="s">
        <v>803</v>
      </c>
      <c r="C2064" t="s">
        <v>170</v>
      </c>
      <c r="D2064" t="str">
        <f>Table19[[#This Row],[Class Description]] &amp; " - " &amp;Table19[[#This Row],[Asset Class]]</f>
        <v>Circuit Breaker Enclosure - CIRCBENC</v>
      </c>
      <c r="E2064" t="s">
        <v>10405</v>
      </c>
      <c r="F2064" t="s">
        <v>10406</v>
      </c>
      <c r="G2064" t="str">
        <f>Table19[[#This Row],[Closing Code Description]] &amp; " - " &amp; Table19[[#This Row],[Closing Code]]</f>
        <v>Remove Obstruction - REMVOBT</v>
      </c>
      <c r="H2064" t="s">
        <v>10394</v>
      </c>
      <c r="I2064" t="s">
        <v>629</v>
      </c>
    </row>
    <row r="2065" spans="2:9" x14ac:dyDescent="0.35">
      <c r="B2065" t="s">
        <v>803</v>
      </c>
      <c r="C2065" t="s">
        <v>170</v>
      </c>
      <c r="D2065" t="str">
        <f>Table19[[#This Row],[Class Description]] &amp; " - " &amp;Table19[[#This Row],[Asset Class]]</f>
        <v>Circuit Breaker Enclosure - CIRCBENC</v>
      </c>
      <c r="E2065" t="s">
        <v>10407</v>
      </c>
      <c r="F2065" t="s">
        <v>10408</v>
      </c>
      <c r="G2065" t="str">
        <f>Table19[[#This Row],[Closing Code Description]] &amp; " - " &amp; Table19[[#This Row],[Closing Code]]</f>
        <v>Repair Component - REPCMPT</v>
      </c>
      <c r="H2065" t="s">
        <v>10394</v>
      </c>
      <c r="I2065" t="s">
        <v>629</v>
      </c>
    </row>
    <row r="2066" spans="2:9" x14ac:dyDescent="0.35">
      <c r="B2066" t="s">
        <v>803</v>
      </c>
      <c r="C2066" t="s">
        <v>170</v>
      </c>
      <c r="D2066" t="str">
        <f>Table19[[#This Row],[Class Description]] &amp; " - " &amp;Table19[[#This Row],[Asset Class]]</f>
        <v>Circuit Breaker Enclosure - CIRCBENC</v>
      </c>
      <c r="E2066" t="s">
        <v>10409</v>
      </c>
      <c r="F2066" t="s">
        <v>10410</v>
      </c>
      <c r="G2066" t="str">
        <f>Table19[[#This Row],[Closing Code Description]] &amp; " - " &amp; Table19[[#This Row],[Closing Code]]</f>
        <v>Replace Asset - REPLASS</v>
      </c>
      <c r="H2066" t="s">
        <v>10394</v>
      </c>
      <c r="I2066" t="s">
        <v>629</v>
      </c>
    </row>
    <row r="2067" spans="2:9" x14ac:dyDescent="0.35">
      <c r="B2067" t="s">
        <v>803</v>
      </c>
      <c r="C2067" t="s">
        <v>170</v>
      </c>
      <c r="D2067" t="str">
        <f>Table19[[#This Row],[Class Description]] &amp; " - " &amp;Table19[[#This Row],[Asset Class]]</f>
        <v>Circuit Breaker Enclosure - CIRCBENC</v>
      </c>
      <c r="E2067" t="s">
        <v>10411</v>
      </c>
      <c r="F2067" t="s">
        <v>10412</v>
      </c>
      <c r="G2067" t="str">
        <f>Table19[[#This Row],[Closing Code Description]] &amp; " - " &amp; Table19[[#This Row],[Closing Code]]</f>
        <v>Replace Component - REPLCMPT</v>
      </c>
      <c r="H2067" t="s">
        <v>10394</v>
      </c>
      <c r="I2067" t="s">
        <v>629</v>
      </c>
    </row>
    <row r="2068" spans="2:9" x14ac:dyDescent="0.35">
      <c r="B2068" t="s">
        <v>803</v>
      </c>
      <c r="C2068" t="s">
        <v>170</v>
      </c>
      <c r="D2068" t="str">
        <f>Table19[[#This Row],[Class Description]] &amp; " - " &amp;Table19[[#This Row],[Asset Class]]</f>
        <v>Circuit Breaker Enclosure - CIRCBENC</v>
      </c>
      <c r="E2068" t="s">
        <v>10413</v>
      </c>
      <c r="F2068" t="s">
        <v>10414</v>
      </c>
      <c r="G2068" t="str">
        <f>Table19[[#This Row],[Closing Code Description]] &amp; " - " &amp; Table19[[#This Row],[Closing Code]]</f>
        <v>Repair Asset - REPRASS</v>
      </c>
      <c r="H2068" t="s">
        <v>10394</v>
      </c>
      <c r="I2068" t="s">
        <v>629</v>
      </c>
    </row>
    <row r="2069" spans="2:9" x14ac:dyDescent="0.35">
      <c r="B2069" t="s">
        <v>803</v>
      </c>
      <c r="C2069" t="s">
        <v>170</v>
      </c>
      <c r="D2069" t="str">
        <f>Table19[[#This Row],[Class Description]] &amp; " - " &amp;Table19[[#This Row],[Asset Class]]</f>
        <v>Circuit Breaker Enclosure - CIRCBENC</v>
      </c>
      <c r="E2069" t="s">
        <v>10415</v>
      </c>
      <c r="F2069" t="s">
        <v>10416</v>
      </c>
      <c r="G2069" t="str">
        <f>Table19[[#This Row],[Closing Code Description]] &amp; " - " &amp; Table19[[#This Row],[Closing Code]]</f>
        <v>Upgrade - UPGRADES</v>
      </c>
      <c r="H2069" t="s">
        <v>10394</v>
      </c>
      <c r="I2069" t="s">
        <v>629</v>
      </c>
    </row>
    <row r="2070" spans="2:9" x14ac:dyDescent="0.35">
      <c r="B2070" t="s">
        <v>547</v>
      </c>
      <c r="C2070" t="s">
        <v>118</v>
      </c>
      <c r="D2070" t="str">
        <f>Table19[[#This Row],[Class Description]] &amp; " - " &amp;Table19[[#This Row],[Asset Class]]</f>
        <v>Cleaning Solution Dispenser - CLNSOLD</v>
      </c>
      <c r="E2070" t="s">
        <v>10332</v>
      </c>
      <c r="F2070" t="s">
        <v>10333</v>
      </c>
      <c r="G2070" t="str">
        <f>Table19[[#This Row],[Closing Code Description]] &amp; " - " &amp; Table19[[#This Row],[Closing Code]]</f>
        <v>Abnormal Temprature - ABNTEMP</v>
      </c>
      <c r="H2070" t="s">
        <v>10334</v>
      </c>
      <c r="I2070" t="s">
        <v>629</v>
      </c>
    </row>
    <row r="2071" spans="2:9" x14ac:dyDescent="0.35">
      <c r="B2071" t="s">
        <v>547</v>
      </c>
      <c r="C2071" t="s">
        <v>118</v>
      </c>
      <c r="D2071" t="str">
        <f>Table19[[#This Row],[Class Description]] &amp; " - " &amp;Table19[[#This Row],[Asset Class]]</f>
        <v>Cleaning Solution Dispenser - CLNSOLD</v>
      </c>
      <c r="E2071" t="s">
        <v>10335</v>
      </c>
      <c r="F2071" t="s">
        <v>10336</v>
      </c>
      <c r="G2071" t="str">
        <f>Table19[[#This Row],[Closing Code Description]] &amp; " - " &amp; Table19[[#This Row],[Closing Code]]</f>
        <v>Corrosion - CORROS</v>
      </c>
      <c r="H2071" t="s">
        <v>10334</v>
      </c>
      <c r="I2071" t="s">
        <v>629</v>
      </c>
    </row>
    <row r="2072" spans="2:9" x14ac:dyDescent="0.35">
      <c r="B2072" t="s">
        <v>547</v>
      </c>
      <c r="C2072" t="s">
        <v>118</v>
      </c>
      <c r="D2072" t="str">
        <f>Table19[[#This Row],[Class Description]] &amp; " - " &amp;Table19[[#This Row],[Asset Class]]</f>
        <v>Cleaning Solution Dispenser - CLNSOLD</v>
      </c>
      <c r="E2072" t="s">
        <v>10421</v>
      </c>
      <c r="F2072" t="s">
        <v>10422</v>
      </c>
      <c r="G2072" t="str">
        <f>Table19[[#This Row],[Closing Code Description]] &amp; " - " &amp; Table19[[#This Row],[Closing Code]]</f>
        <v>Electrical Trip Out - ELECTRIP</v>
      </c>
      <c r="H2072" t="s">
        <v>10334</v>
      </c>
      <c r="I2072" t="s">
        <v>629</v>
      </c>
    </row>
    <row r="2073" spans="2:9" x14ac:dyDescent="0.35">
      <c r="B2073" t="s">
        <v>547</v>
      </c>
      <c r="C2073" t="s">
        <v>118</v>
      </c>
      <c r="D2073" t="str">
        <f>Table19[[#This Row],[Class Description]] &amp; " - " &amp;Table19[[#This Row],[Asset Class]]</f>
        <v>Cleaning Solution Dispenser - CLNSOLD</v>
      </c>
      <c r="E2073" t="s">
        <v>10337</v>
      </c>
      <c r="F2073" t="s">
        <v>10338</v>
      </c>
      <c r="G2073" t="str">
        <f>Table19[[#This Row],[Closing Code Description]] &amp; " - " &amp; Table19[[#This Row],[Closing Code]]</f>
        <v>Excessive Noise - EXNOISE</v>
      </c>
      <c r="H2073" t="s">
        <v>10334</v>
      </c>
      <c r="I2073" t="s">
        <v>629</v>
      </c>
    </row>
    <row r="2074" spans="2:9" x14ac:dyDescent="0.35">
      <c r="B2074" t="s">
        <v>547</v>
      </c>
      <c r="C2074" t="s">
        <v>118</v>
      </c>
      <c r="D2074" t="str">
        <f>Table19[[#This Row],[Class Description]] &amp; " - " &amp;Table19[[#This Row],[Asset Class]]</f>
        <v>Cleaning Solution Dispenser - CLNSOLD</v>
      </c>
      <c r="E2074" t="s">
        <v>10339</v>
      </c>
      <c r="F2074" t="s">
        <v>10340</v>
      </c>
      <c r="G2074" t="str">
        <f>Table19[[#This Row],[Closing Code Description]] &amp; " - " &amp; Table19[[#This Row],[Closing Code]]</f>
        <v>Excessive Vibration - EXVIBRTN</v>
      </c>
      <c r="H2074" t="s">
        <v>10334</v>
      </c>
      <c r="I2074" t="s">
        <v>629</v>
      </c>
    </row>
    <row r="2075" spans="2:9" x14ac:dyDescent="0.35">
      <c r="B2075" t="s">
        <v>547</v>
      </c>
      <c r="C2075" t="s">
        <v>118</v>
      </c>
      <c r="D2075" t="str">
        <f>Table19[[#This Row],[Class Description]] &amp; " - " &amp;Table19[[#This Row],[Asset Class]]</f>
        <v>Cleaning Solution Dispenser - CLNSOLD</v>
      </c>
      <c r="E2075" t="s">
        <v>10341</v>
      </c>
      <c r="F2075" t="s">
        <v>10342</v>
      </c>
      <c r="G2075" t="str">
        <f>Table19[[#This Row],[Closing Code Description]] &amp; " - " &amp; Table19[[#This Row],[Closing Code]]</f>
        <v>Jammed Equipment - JAMMEDEQ</v>
      </c>
      <c r="H2075" t="s">
        <v>10334</v>
      </c>
      <c r="I2075" t="s">
        <v>629</v>
      </c>
    </row>
    <row r="2076" spans="2:9" x14ac:dyDescent="0.35">
      <c r="B2076" t="s">
        <v>547</v>
      </c>
      <c r="C2076" t="s">
        <v>118</v>
      </c>
      <c r="D2076" t="str">
        <f>Table19[[#This Row],[Class Description]] &amp; " - " &amp;Table19[[#This Row],[Asset Class]]</f>
        <v>Cleaning Solution Dispenser - CLNSOLD</v>
      </c>
      <c r="E2076" t="s">
        <v>10343</v>
      </c>
      <c r="F2076" t="s">
        <v>10344</v>
      </c>
      <c r="G2076" t="str">
        <f>Table19[[#This Row],[Closing Code Description]] &amp; " - " &amp; Table19[[#This Row],[Closing Code]]</f>
        <v>Leaking - LEAKING</v>
      </c>
      <c r="H2076" t="s">
        <v>10334</v>
      </c>
      <c r="I2076" t="s">
        <v>629</v>
      </c>
    </row>
    <row r="2077" spans="2:9" x14ac:dyDescent="0.35">
      <c r="B2077" t="s">
        <v>547</v>
      </c>
      <c r="C2077" t="s">
        <v>118</v>
      </c>
      <c r="D2077" t="str">
        <f>Table19[[#This Row],[Class Description]] &amp; " - " &amp;Table19[[#This Row],[Asset Class]]</f>
        <v>Cleaning Solution Dispenser - CLNSOLD</v>
      </c>
      <c r="E2077" t="s">
        <v>10345</v>
      </c>
      <c r="F2077" t="s">
        <v>10346</v>
      </c>
      <c r="G2077" t="str">
        <f>Table19[[#This Row],[Closing Code Description]] &amp; " - " &amp; Table19[[#This Row],[Closing Code]]</f>
        <v>Low Performance - LOWPERF</v>
      </c>
      <c r="H2077" t="s">
        <v>10334</v>
      </c>
      <c r="I2077" t="s">
        <v>629</v>
      </c>
    </row>
    <row r="2078" spans="2:9" x14ac:dyDescent="0.35">
      <c r="B2078" t="s">
        <v>547</v>
      </c>
      <c r="C2078" t="s">
        <v>118</v>
      </c>
      <c r="D2078" t="str">
        <f>Table19[[#This Row],[Class Description]] &amp; " - " &amp;Table19[[#This Row],[Asset Class]]</f>
        <v>Cleaning Solution Dispenser - CLNSOLD</v>
      </c>
      <c r="E2078" t="s">
        <v>10347</v>
      </c>
      <c r="F2078" t="s">
        <v>10348</v>
      </c>
      <c r="G2078" t="str">
        <f>Table19[[#This Row],[Closing Code Description]] &amp; " - " &amp; Table19[[#This Row],[Closing Code]]</f>
        <v>Non-Operational - NONOPER</v>
      </c>
      <c r="H2078" t="s">
        <v>10334</v>
      </c>
      <c r="I2078" t="s">
        <v>629</v>
      </c>
    </row>
    <row r="2079" spans="2:9" x14ac:dyDescent="0.35">
      <c r="B2079" t="s">
        <v>547</v>
      </c>
      <c r="C2079" t="s">
        <v>118</v>
      </c>
      <c r="D2079" t="str">
        <f>Table19[[#This Row],[Class Description]] &amp; " - " &amp;Table19[[#This Row],[Asset Class]]</f>
        <v>Cleaning Solution Dispenser - CLNSOLD</v>
      </c>
      <c r="E2079" t="s">
        <v>10349</v>
      </c>
      <c r="F2079" t="s">
        <v>10350</v>
      </c>
      <c r="G2079" t="str">
        <f>Table19[[#This Row],[Closing Code Description]] &amp; " - " &amp; Table19[[#This Row],[Closing Code]]</f>
        <v>Physical Damage - PHYDMGE</v>
      </c>
      <c r="H2079" t="s">
        <v>10334</v>
      </c>
      <c r="I2079" t="s">
        <v>629</v>
      </c>
    </row>
    <row r="2080" spans="2:9" x14ac:dyDescent="0.35">
      <c r="B2080" t="s">
        <v>547</v>
      </c>
      <c r="C2080" t="s">
        <v>118</v>
      </c>
      <c r="D2080" t="str">
        <f>Table19[[#This Row],[Class Description]] &amp; " - " &amp;Table19[[#This Row],[Asset Class]]</f>
        <v>Cleaning Solution Dispenser - CLNSOLD</v>
      </c>
      <c r="E2080" t="s">
        <v>10351</v>
      </c>
      <c r="F2080" t="s">
        <v>10352</v>
      </c>
      <c r="G2080" t="str">
        <f>Table19[[#This Row],[Closing Code Description]] &amp; " - " &amp; Table19[[#This Row],[Closing Code]]</f>
        <v>Unusual Smell - UNSMELL</v>
      </c>
      <c r="H2080" t="s">
        <v>10334</v>
      </c>
      <c r="I2080" t="s">
        <v>629</v>
      </c>
    </row>
    <row r="2081" spans="2:9" x14ac:dyDescent="0.35">
      <c r="B2081" t="s">
        <v>547</v>
      </c>
      <c r="C2081" t="s">
        <v>118</v>
      </c>
      <c r="D2081" t="str">
        <f>Table19[[#This Row],[Class Description]] &amp; " - " &amp;Table19[[#This Row],[Asset Class]]</f>
        <v>Cleaning Solution Dispenser - CLNSOLD</v>
      </c>
      <c r="E2081" t="s">
        <v>10353</v>
      </c>
      <c r="F2081" t="s">
        <v>10354</v>
      </c>
      <c r="G2081" t="str">
        <f>Table19[[#This Row],[Closing Code Description]] &amp; " - " &amp; Table19[[#This Row],[Closing Code]]</f>
        <v>Unusual Smoke - UNSMOKE</v>
      </c>
      <c r="H2081" t="s">
        <v>10334</v>
      </c>
      <c r="I2081" t="s">
        <v>629</v>
      </c>
    </row>
    <row r="2082" spans="2:9" x14ac:dyDescent="0.35">
      <c r="B2082" t="s">
        <v>547</v>
      </c>
      <c r="C2082" t="s">
        <v>118</v>
      </c>
      <c r="D2082" t="str">
        <f>Table19[[#This Row],[Class Description]] &amp; " - " &amp;Table19[[#This Row],[Asset Class]]</f>
        <v>Cleaning Solution Dispenser - CLNSOLD</v>
      </c>
      <c r="E2082" t="s">
        <v>11084</v>
      </c>
      <c r="F2082" t="s">
        <v>11085</v>
      </c>
      <c r="G2082" t="str">
        <f>Table19[[#This Row],[Closing Code Description]] &amp; " - " &amp; Table19[[#This Row],[Closing Code]]</f>
        <v>Dispensing Mechanism Fails to Dispense - DISPFAIL</v>
      </c>
      <c r="H2082" t="s">
        <v>10357</v>
      </c>
      <c r="I2082" t="s">
        <v>629</v>
      </c>
    </row>
    <row r="2083" spans="2:9" x14ac:dyDescent="0.35">
      <c r="B2083" t="s">
        <v>547</v>
      </c>
      <c r="C2083" t="s">
        <v>118</v>
      </c>
      <c r="D2083" t="str">
        <f>Table19[[#This Row],[Class Description]] &amp; " - " &amp;Table19[[#This Row],[Asset Class]]</f>
        <v>Cleaning Solution Dispenser - CLNSOLD</v>
      </c>
      <c r="E2083" t="s">
        <v>10358</v>
      </c>
      <c r="F2083" t="s">
        <v>10359</v>
      </c>
      <c r="G2083" t="str">
        <f>Table19[[#This Row],[Closing Code Description]] &amp; " - " &amp; Table19[[#This Row],[Closing Code]]</f>
        <v>Accident - ACCIDENT</v>
      </c>
      <c r="H2083" t="s">
        <v>10360</v>
      </c>
      <c r="I2083" t="s">
        <v>629</v>
      </c>
    </row>
    <row r="2084" spans="2:9" x14ac:dyDescent="0.35">
      <c r="B2084" t="s">
        <v>547</v>
      </c>
      <c r="C2084" t="s">
        <v>118</v>
      </c>
      <c r="D2084" t="str">
        <f>Table19[[#This Row],[Class Description]] &amp; " - " &amp;Table19[[#This Row],[Asset Class]]</f>
        <v>Cleaning Solution Dispenser - CLNSOLD</v>
      </c>
      <c r="E2084" t="s">
        <v>10361</v>
      </c>
      <c r="F2084" t="s">
        <v>10362</v>
      </c>
      <c r="G2084" t="str">
        <f>Table19[[#This Row],[Closing Code Description]] &amp; " - " &amp; Table19[[#This Row],[Closing Code]]</f>
        <v>Accelerated Wear - ACCWEAR</v>
      </c>
      <c r="H2084" t="s">
        <v>10360</v>
      </c>
      <c r="I2084" t="s">
        <v>629</v>
      </c>
    </row>
    <row r="2085" spans="2:9" x14ac:dyDescent="0.35">
      <c r="B2085" t="s">
        <v>547</v>
      </c>
      <c r="C2085" t="s">
        <v>118</v>
      </c>
      <c r="D2085" t="str">
        <f>Table19[[#This Row],[Class Description]] &amp; " - " &amp;Table19[[#This Row],[Asset Class]]</f>
        <v>Cleaning Solution Dispenser - CLNSOLD</v>
      </c>
      <c r="E2085" t="s">
        <v>10363</v>
      </c>
      <c r="F2085" t="s">
        <v>10364</v>
      </c>
      <c r="G2085" t="str">
        <f>Table19[[#This Row],[Closing Code Description]] &amp; " - " &amp; Table19[[#This Row],[Closing Code]]</f>
        <v>Weather condition/Forces of nature or Act of God - ACTGOD</v>
      </c>
      <c r="H2085" t="s">
        <v>10360</v>
      </c>
      <c r="I2085" t="s">
        <v>629</v>
      </c>
    </row>
    <row r="2086" spans="2:9" x14ac:dyDescent="0.35">
      <c r="B2086" t="s">
        <v>547</v>
      </c>
      <c r="C2086" t="s">
        <v>118</v>
      </c>
      <c r="D2086" t="str">
        <f>Table19[[#This Row],[Class Description]] &amp; " - " &amp;Table19[[#This Row],[Asset Class]]</f>
        <v>Cleaning Solution Dispenser - CLNSOLD</v>
      </c>
      <c r="E2086" t="s">
        <v>10365</v>
      </c>
      <c r="F2086" t="s">
        <v>10366</v>
      </c>
      <c r="G2086" t="str">
        <f>Table19[[#This Row],[Closing Code Description]] &amp; " - " &amp; Table19[[#This Row],[Closing Code]]</f>
        <v>Contamination - CONTAM</v>
      </c>
      <c r="H2086" t="s">
        <v>10360</v>
      </c>
      <c r="I2086" t="s">
        <v>629</v>
      </c>
    </row>
    <row r="2087" spans="2:9" x14ac:dyDescent="0.35">
      <c r="B2087" t="s">
        <v>547</v>
      </c>
      <c r="C2087" t="s">
        <v>118</v>
      </c>
      <c r="D2087" t="str">
        <f>Table19[[#This Row],[Class Description]] &amp; " - " &amp;Table19[[#This Row],[Asset Class]]</f>
        <v>Cleaning Solution Dispenser - CLNSOLD</v>
      </c>
      <c r="E2087" t="s">
        <v>10367</v>
      </c>
      <c r="F2087" t="s">
        <v>10368</v>
      </c>
      <c r="G2087" t="str">
        <f>Table19[[#This Row],[Closing Code Description]] &amp; " - " &amp; Table19[[#This Row],[Closing Code]]</f>
        <v>Defective Asset - DEFASSET</v>
      </c>
      <c r="H2087" t="s">
        <v>10360</v>
      </c>
      <c r="I2087" t="s">
        <v>629</v>
      </c>
    </row>
    <row r="2088" spans="2:9" x14ac:dyDescent="0.35">
      <c r="B2088" t="s">
        <v>547</v>
      </c>
      <c r="C2088" t="s">
        <v>118</v>
      </c>
      <c r="D2088" t="str">
        <f>Table19[[#This Row],[Class Description]] &amp; " - " &amp;Table19[[#This Row],[Asset Class]]</f>
        <v>Cleaning Solution Dispenser - CLNSOLD</v>
      </c>
      <c r="E2088" t="s">
        <v>10369</v>
      </c>
      <c r="F2088" t="s">
        <v>10370</v>
      </c>
      <c r="G2088" t="str">
        <f>Table19[[#This Row],[Closing Code Description]] &amp; " - " &amp; Table19[[#This Row],[Closing Code]]</f>
        <v>Excessive Load - EXLOAD</v>
      </c>
      <c r="H2088" t="s">
        <v>10360</v>
      </c>
      <c r="I2088" t="s">
        <v>629</v>
      </c>
    </row>
    <row r="2089" spans="2:9" x14ac:dyDescent="0.35">
      <c r="B2089" t="s">
        <v>547</v>
      </c>
      <c r="C2089" t="s">
        <v>118</v>
      </c>
      <c r="D2089" t="str">
        <f>Table19[[#This Row],[Class Description]] &amp; " - " &amp;Table19[[#This Row],[Asset Class]]</f>
        <v>Cleaning Solution Dispenser - CLNSOLD</v>
      </c>
      <c r="E2089" t="s">
        <v>10371</v>
      </c>
      <c r="F2089" t="s">
        <v>10372</v>
      </c>
      <c r="G2089" t="str">
        <f>Table19[[#This Row],[Closing Code Description]] &amp; " - " &amp; Table19[[#This Row],[Closing Code]]</f>
        <v>Improper Maintenance - IMPRMNT</v>
      </c>
      <c r="H2089" t="s">
        <v>10360</v>
      </c>
      <c r="I2089" t="s">
        <v>629</v>
      </c>
    </row>
    <row r="2090" spans="2:9" x14ac:dyDescent="0.35">
      <c r="B2090" t="s">
        <v>547</v>
      </c>
      <c r="C2090" t="s">
        <v>118</v>
      </c>
      <c r="D2090" t="str">
        <f>Table19[[#This Row],[Class Description]] &amp; " - " &amp;Table19[[#This Row],[Asset Class]]</f>
        <v>Cleaning Solution Dispenser - CLNSOLD</v>
      </c>
      <c r="E2090" t="s">
        <v>10373</v>
      </c>
      <c r="F2090" t="s">
        <v>10374</v>
      </c>
      <c r="G2090" t="str">
        <f>Table19[[#This Row],[Closing Code Description]] &amp; " - " &amp; Table19[[#This Row],[Closing Code]]</f>
        <v>Insufficient Lubrication - INSLUBR</v>
      </c>
      <c r="H2090" t="s">
        <v>10360</v>
      </c>
      <c r="I2090" t="s">
        <v>629</v>
      </c>
    </row>
    <row r="2091" spans="2:9" x14ac:dyDescent="0.35">
      <c r="B2091" t="s">
        <v>547</v>
      </c>
      <c r="C2091" t="s">
        <v>118</v>
      </c>
      <c r="D2091" t="str">
        <f>Table19[[#This Row],[Class Description]] &amp; " - " &amp;Table19[[#This Row],[Asset Class]]</f>
        <v>Cleaning Solution Dispenser - CLNSOLD</v>
      </c>
      <c r="E2091" t="s">
        <v>10375</v>
      </c>
      <c r="F2091" t="s">
        <v>10376</v>
      </c>
      <c r="G2091" t="str">
        <f>Table19[[#This Row],[Closing Code Description]] &amp; " - " &amp; Table19[[#This Row],[Closing Code]]</f>
        <v>Lack of/ Inadequate Training - LACKTRN</v>
      </c>
      <c r="H2091" t="s">
        <v>10360</v>
      </c>
      <c r="I2091" t="s">
        <v>629</v>
      </c>
    </row>
    <row r="2092" spans="2:9" x14ac:dyDescent="0.35">
      <c r="B2092" t="s">
        <v>547</v>
      </c>
      <c r="C2092" t="s">
        <v>118</v>
      </c>
      <c r="D2092" t="str">
        <f>Table19[[#This Row],[Class Description]] &amp; " - " &amp;Table19[[#This Row],[Asset Class]]</f>
        <v>Cleaning Solution Dispenser - CLNSOLD</v>
      </c>
      <c r="E2092" t="s">
        <v>10377</v>
      </c>
      <c r="F2092" t="s">
        <v>10378</v>
      </c>
      <c r="G2092" t="str">
        <f>Table19[[#This Row],[Closing Code Description]] &amp; " - " &amp; Table19[[#This Row],[Closing Code]]</f>
        <v>Loose/ Missing Component - MISSCMP</v>
      </c>
      <c r="H2092" t="s">
        <v>10360</v>
      </c>
      <c r="I2092" t="s">
        <v>629</v>
      </c>
    </row>
    <row r="2093" spans="2:9" x14ac:dyDescent="0.35">
      <c r="B2093" t="s">
        <v>547</v>
      </c>
      <c r="C2093" t="s">
        <v>118</v>
      </c>
      <c r="D2093" t="str">
        <f>Table19[[#This Row],[Class Description]] &amp; " - " &amp;Table19[[#This Row],[Asset Class]]</f>
        <v>Cleaning Solution Dispenser - CLNSOLD</v>
      </c>
      <c r="E2093" t="s">
        <v>10379</v>
      </c>
      <c r="F2093" t="s">
        <v>10380</v>
      </c>
      <c r="G2093" t="str">
        <f>Table19[[#This Row],[Closing Code Description]] &amp; " - " &amp; Table19[[#This Row],[Closing Code]]</f>
        <v>Normal Wear - NRMWEAR</v>
      </c>
      <c r="H2093" t="s">
        <v>10360</v>
      </c>
      <c r="I2093" t="s">
        <v>629</v>
      </c>
    </row>
    <row r="2094" spans="2:9" x14ac:dyDescent="0.35">
      <c r="B2094" t="s">
        <v>547</v>
      </c>
      <c r="C2094" t="s">
        <v>118</v>
      </c>
      <c r="D2094" t="str">
        <f>Table19[[#This Row],[Class Description]] &amp; " - " &amp;Table19[[#This Row],[Asset Class]]</f>
        <v>Cleaning Solution Dispenser - CLNSOLD</v>
      </c>
      <c r="E2094" t="s">
        <v>1456</v>
      </c>
      <c r="F2094" t="s">
        <v>10381</v>
      </c>
      <c r="G2094" t="str">
        <f>Table19[[#This Row],[Closing Code Description]] &amp; " - " &amp; Table19[[#This Row],[Closing Code]]</f>
        <v>Other (specify) - OTHER</v>
      </c>
      <c r="H2094" t="s">
        <v>10360</v>
      </c>
      <c r="I2094" t="s">
        <v>629</v>
      </c>
    </row>
    <row r="2095" spans="2:9" x14ac:dyDescent="0.35">
      <c r="B2095" t="s">
        <v>547</v>
      </c>
      <c r="C2095" t="s">
        <v>118</v>
      </c>
      <c r="D2095" t="str">
        <f>Table19[[#This Row],[Class Description]] &amp; " - " &amp;Table19[[#This Row],[Asset Class]]</f>
        <v>Cleaning Solution Dispenser - CLNSOLD</v>
      </c>
      <c r="E2095" t="s">
        <v>10382</v>
      </c>
      <c r="F2095" t="s">
        <v>10383</v>
      </c>
      <c r="G2095" t="str">
        <f>Table19[[#This Row],[Closing Code Description]] &amp; " - " &amp; Table19[[#This Row],[Closing Code]]</f>
        <v>Poor Installation - PRINSTAL</v>
      </c>
      <c r="H2095" t="s">
        <v>10360</v>
      </c>
      <c r="I2095" t="s">
        <v>629</v>
      </c>
    </row>
    <row r="2096" spans="2:9" x14ac:dyDescent="0.35">
      <c r="B2096" t="s">
        <v>547</v>
      </c>
      <c r="C2096" t="s">
        <v>118</v>
      </c>
      <c r="D2096" t="str">
        <f>Table19[[#This Row],[Class Description]] &amp; " - " &amp;Table19[[#This Row],[Asset Class]]</f>
        <v>Cleaning Solution Dispenser - CLNSOLD</v>
      </c>
      <c r="E2096" t="s">
        <v>10384</v>
      </c>
      <c r="F2096" t="s">
        <v>10385</v>
      </c>
      <c r="G2096" t="str">
        <f>Table19[[#This Row],[Closing Code Description]] &amp; " - " &amp; Table19[[#This Row],[Closing Code]]</f>
        <v>Procedure Issue - PROCISSU</v>
      </c>
      <c r="H2096" t="s">
        <v>10360</v>
      </c>
      <c r="I2096" t="s">
        <v>629</v>
      </c>
    </row>
    <row r="2097" spans="2:9" x14ac:dyDescent="0.35">
      <c r="B2097" t="s">
        <v>547</v>
      </c>
      <c r="C2097" t="s">
        <v>118</v>
      </c>
      <c r="D2097" t="str">
        <f>Table19[[#This Row],[Class Description]] &amp; " - " &amp;Table19[[#This Row],[Asset Class]]</f>
        <v>Cleaning Solution Dispenser - CLNSOLD</v>
      </c>
      <c r="E2097" t="s">
        <v>10386</v>
      </c>
      <c r="F2097" t="s">
        <v>10387</v>
      </c>
      <c r="G2097" t="str">
        <f>Table19[[#This Row],[Closing Code Description]] &amp; " - " &amp; Table19[[#This Row],[Closing Code]]</f>
        <v>Utility Failure - UTLFAIL</v>
      </c>
      <c r="H2097" t="s">
        <v>10360</v>
      </c>
      <c r="I2097" t="s">
        <v>629</v>
      </c>
    </row>
    <row r="2098" spans="2:9" x14ac:dyDescent="0.35">
      <c r="B2098" t="s">
        <v>547</v>
      </c>
      <c r="C2098" t="s">
        <v>118</v>
      </c>
      <c r="D2098" t="str">
        <f>Table19[[#This Row],[Class Description]] &amp; " - " &amp;Table19[[#This Row],[Asset Class]]</f>
        <v>Cleaning Solution Dispenser - CLNSOLD</v>
      </c>
      <c r="E2098" t="s">
        <v>10388</v>
      </c>
      <c r="F2098" t="s">
        <v>10389</v>
      </c>
      <c r="G2098" t="str">
        <f>Table19[[#This Row],[Closing Code Description]] &amp; " - " &amp; Table19[[#This Row],[Closing Code]]</f>
        <v>Vandalism - VNDLSM</v>
      </c>
      <c r="H2098" t="s">
        <v>10360</v>
      </c>
      <c r="I2098" t="s">
        <v>629</v>
      </c>
    </row>
    <row r="2099" spans="2:9" x14ac:dyDescent="0.35">
      <c r="B2099" t="s">
        <v>547</v>
      </c>
      <c r="C2099" t="s">
        <v>118</v>
      </c>
      <c r="D2099" t="str">
        <f>Table19[[#This Row],[Class Description]] &amp; " - " &amp;Table19[[#This Row],[Asset Class]]</f>
        <v>Cleaning Solution Dispenser - CLNSOLD</v>
      </c>
      <c r="E2099" t="s">
        <v>10390</v>
      </c>
      <c r="F2099" t="s">
        <v>10391</v>
      </c>
      <c r="G2099" t="str">
        <f>Table19[[#This Row],[Closing Code Description]] &amp; " - " &amp; Table19[[#This Row],[Closing Code]]</f>
        <v>Defective/ Worn Component - WORNCMPT</v>
      </c>
      <c r="H2099" t="s">
        <v>10360</v>
      </c>
      <c r="I2099" t="s">
        <v>629</v>
      </c>
    </row>
    <row r="2100" spans="2:9" x14ac:dyDescent="0.35">
      <c r="B2100" t="s">
        <v>547</v>
      </c>
      <c r="C2100" t="s">
        <v>118</v>
      </c>
      <c r="D2100" t="str">
        <f>Table19[[#This Row],[Class Description]] &amp; " - " &amp;Table19[[#This Row],[Asset Class]]</f>
        <v>Cleaning Solution Dispenser - CLNSOLD</v>
      </c>
      <c r="E2100" t="s">
        <v>10392</v>
      </c>
      <c r="F2100" t="s">
        <v>10393</v>
      </c>
      <c r="G2100" t="str">
        <f>Table19[[#This Row],[Closing Code Description]] &amp; " - " &amp; Table19[[#This Row],[Closing Code]]</f>
        <v>Adjusted - ADJUSTD</v>
      </c>
      <c r="H2100" t="s">
        <v>10394</v>
      </c>
      <c r="I2100" t="s">
        <v>629</v>
      </c>
    </row>
    <row r="2101" spans="2:9" x14ac:dyDescent="0.35">
      <c r="B2101" t="s">
        <v>547</v>
      </c>
      <c r="C2101" t="s">
        <v>118</v>
      </c>
      <c r="D2101" t="str">
        <f>Table19[[#This Row],[Class Description]] &amp; " - " &amp;Table19[[#This Row],[Asset Class]]</f>
        <v>Cleaning Solution Dispenser - CLNSOLD</v>
      </c>
      <c r="E2101" t="s">
        <v>10395</v>
      </c>
      <c r="F2101" t="s">
        <v>10396</v>
      </c>
      <c r="G2101" t="str">
        <f>Table19[[#This Row],[Closing Code Description]] &amp; " - " &amp; Table19[[#This Row],[Closing Code]]</f>
        <v>Decommission - DECOMM</v>
      </c>
      <c r="H2101" t="s">
        <v>10394</v>
      </c>
      <c r="I2101" t="s">
        <v>629</v>
      </c>
    </row>
    <row r="2102" spans="2:9" x14ac:dyDescent="0.35">
      <c r="B2102" t="s">
        <v>547</v>
      </c>
      <c r="C2102" t="s">
        <v>118</v>
      </c>
      <c r="D2102" t="str">
        <f>Table19[[#This Row],[Class Description]] &amp; " - " &amp;Table19[[#This Row],[Asset Class]]</f>
        <v>Cleaning Solution Dispenser - CLNSOLD</v>
      </c>
      <c r="E2102" t="s">
        <v>10397</v>
      </c>
      <c r="F2102" t="s">
        <v>10398</v>
      </c>
      <c r="G2102" t="str">
        <f>Table19[[#This Row],[Closing Code Description]] &amp; " - " &amp; Table19[[#This Row],[Closing Code]]</f>
        <v>Decontaminate - DECONTME</v>
      </c>
      <c r="H2102" t="s">
        <v>10394</v>
      </c>
      <c r="I2102" t="s">
        <v>629</v>
      </c>
    </row>
    <row r="2103" spans="2:9" x14ac:dyDescent="0.35">
      <c r="B2103" t="s">
        <v>547</v>
      </c>
      <c r="C2103" t="s">
        <v>118</v>
      </c>
      <c r="D2103" t="str">
        <f>Table19[[#This Row],[Class Description]] &amp; " - " &amp;Table19[[#This Row],[Asset Class]]</f>
        <v>Cleaning Solution Dispenser - CLNSOLD</v>
      </c>
      <c r="E2103" t="s">
        <v>10399</v>
      </c>
      <c r="F2103" t="s">
        <v>10400</v>
      </c>
      <c r="G2103" t="str">
        <f>Table19[[#This Row],[Closing Code Description]] &amp; " - " &amp; Table19[[#This Row],[Closing Code]]</f>
        <v>Do Nothing - DONOTHIN</v>
      </c>
      <c r="H2103" t="s">
        <v>10394</v>
      </c>
      <c r="I2103" t="s">
        <v>629</v>
      </c>
    </row>
    <row r="2104" spans="2:9" x14ac:dyDescent="0.35">
      <c r="B2104" t="s">
        <v>547</v>
      </c>
      <c r="C2104" t="s">
        <v>118</v>
      </c>
      <c r="D2104" t="str">
        <f>Table19[[#This Row],[Class Description]] &amp; " - " &amp;Table19[[#This Row],[Asset Class]]</f>
        <v>Cleaning Solution Dispenser - CLNSOLD</v>
      </c>
      <c r="E2104" t="s">
        <v>10401</v>
      </c>
      <c r="F2104" t="s">
        <v>10402</v>
      </c>
      <c r="G2104" t="str">
        <f>Table19[[#This Row],[Closing Code Description]] &amp; " - " &amp; Table19[[#This Row],[Closing Code]]</f>
        <v>Lubricate - LUBRCTE</v>
      </c>
      <c r="H2104" t="s">
        <v>10394</v>
      </c>
      <c r="I2104" t="s">
        <v>629</v>
      </c>
    </row>
    <row r="2105" spans="2:9" x14ac:dyDescent="0.35">
      <c r="B2105" t="s">
        <v>547</v>
      </c>
      <c r="C2105" t="s">
        <v>118</v>
      </c>
      <c r="D2105" t="str">
        <f>Table19[[#This Row],[Class Description]] &amp; " - " &amp;Table19[[#This Row],[Asset Class]]</f>
        <v>Cleaning Solution Dispenser - CLNSOLD</v>
      </c>
      <c r="E2105" t="s">
        <v>1456</v>
      </c>
      <c r="F2105" t="s">
        <v>10381</v>
      </c>
      <c r="G2105" t="str">
        <f>Table19[[#This Row],[Closing Code Description]] &amp; " - " &amp; Table19[[#This Row],[Closing Code]]</f>
        <v>Other (specify) - OTHER</v>
      </c>
      <c r="H2105" t="s">
        <v>10394</v>
      </c>
      <c r="I2105" t="s">
        <v>629</v>
      </c>
    </row>
    <row r="2106" spans="2:9" x14ac:dyDescent="0.35">
      <c r="B2106" t="s">
        <v>547</v>
      </c>
      <c r="C2106" t="s">
        <v>118</v>
      </c>
      <c r="D2106" t="str">
        <f>Table19[[#This Row],[Class Description]] &amp; " - " &amp;Table19[[#This Row],[Asset Class]]</f>
        <v>Cleaning Solution Dispenser - CLNSOLD</v>
      </c>
      <c r="E2106" t="s">
        <v>10403</v>
      </c>
      <c r="F2106" t="s">
        <v>10404</v>
      </c>
      <c r="G2106" t="str">
        <f>Table19[[#This Row],[Closing Code Description]] &amp; " - " &amp; Table19[[#This Row],[Closing Code]]</f>
        <v>Recalibrate - RECALBRT</v>
      </c>
      <c r="H2106" t="s">
        <v>10394</v>
      </c>
      <c r="I2106" t="s">
        <v>629</v>
      </c>
    </row>
    <row r="2107" spans="2:9" x14ac:dyDescent="0.35">
      <c r="B2107" t="s">
        <v>547</v>
      </c>
      <c r="C2107" t="s">
        <v>118</v>
      </c>
      <c r="D2107" t="str">
        <f>Table19[[#This Row],[Class Description]] &amp; " - " &amp;Table19[[#This Row],[Asset Class]]</f>
        <v>Cleaning Solution Dispenser - CLNSOLD</v>
      </c>
      <c r="E2107" t="s">
        <v>10405</v>
      </c>
      <c r="F2107" t="s">
        <v>10406</v>
      </c>
      <c r="G2107" t="str">
        <f>Table19[[#This Row],[Closing Code Description]] &amp; " - " &amp; Table19[[#This Row],[Closing Code]]</f>
        <v>Remove Obstruction - REMVOBT</v>
      </c>
      <c r="H2107" t="s">
        <v>10394</v>
      </c>
      <c r="I2107" t="s">
        <v>629</v>
      </c>
    </row>
    <row r="2108" spans="2:9" x14ac:dyDescent="0.35">
      <c r="B2108" t="s">
        <v>547</v>
      </c>
      <c r="C2108" t="s">
        <v>118</v>
      </c>
      <c r="D2108" t="str">
        <f>Table19[[#This Row],[Class Description]] &amp; " - " &amp;Table19[[#This Row],[Asset Class]]</f>
        <v>Cleaning Solution Dispenser - CLNSOLD</v>
      </c>
      <c r="E2108" t="s">
        <v>10407</v>
      </c>
      <c r="F2108" t="s">
        <v>10408</v>
      </c>
      <c r="G2108" t="str">
        <f>Table19[[#This Row],[Closing Code Description]] &amp; " - " &amp; Table19[[#This Row],[Closing Code]]</f>
        <v>Repair Component - REPCMPT</v>
      </c>
      <c r="H2108" t="s">
        <v>10394</v>
      </c>
      <c r="I2108" t="s">
        <v>629</v>
      </c>
    </row>
    <row r="2109" spans="2:9" x14ac:dyDescent="0.35">
      <c r="B2109" t="s">
        <v>547</v>
      </c>
      <c r="C2109" t="s">
        <v>118</v>
      </c>
      <c r="D2109" t="str">
        <f>Table19[[#This Row],[Class Description]] &amp; " - " &amp;Table19[[#This Row],[Asset Class]]</f>
        <v>Cleaning Solution Dispenser - CLNSOLD</v>
      </c>
      <c r="E2109" t="s">
        <v>10409</v>
      </c>
      <c r="F2109" t="s">
        <v>10410</v>
      </c>
      <c r="G2109" t="str">
        <f>Table19[[#This Row],[Closing Code Description]] &amp; " - " &amp; Table19[[#This Row],[Closing Code]]</f>
        <v>Replace Asset - REPLASS</v>
      </c>
      <c r="H2109" t="s">
        <v>10394</v>
      </c>
      <c r="I2109" t="s">
        <v>629</v>
      </c>
    </row>
    <row r="2110" spans="2:9" x14ac:dyDescent="0.35">
      <c r="B2110" t="s">
        <v>547</v>
      </c>
      <c r="C2110" t="s">
        <v>118</v>
      </c>
      <c r="D2110" t="str">
        <f>Table19[[#This Row],[Class Description]] &amp; " - " &amp;Table19[[#This Row],[Asset Class]]</f>
        <v>Cleaning Solution Dispenser - CLNSOLD</v>
      </c>
      <c r="E2110" t="s">
        <v>10411</v>
      </c>
      <c r="F2110" t="s">
        <v>10412</v>
      </c>
      <c r="G2110" t="str">
        <f>Table19[[#This Row],[Closing Code Description]] &amp; " - " &amp; Table19[[#This Row],[Closing Code]]</f>
        <v>Replace Component - REPLCMPT</v>
      </c>
      <c r="H2110" t="s">
        <v>10394</v>
      </c>
      <c r="I2110" t="s">
        <v>629</v>
      </c>
    </row>
    <row r="2111" spans="2:9" x14ac:dyDescent="0.35">
      <c r="B2111" t="s">
        <v>547</v>
      </c>
      <c r="C2111" t="s">
        <v>118</v>
      </c>
      <c r="D2111" t="str">
        <f>Table19[[#This Row],[Class Description]] &amp; " - " &amp;Table19[[#This Row],[Asset Class]]</f>
        <v>Cleaning Solution Dispenser - CLNSOLD</v>
      </c>
      <c r="E2111" t="s">
        <v>10413</v>
      </c>
      <c r="F2111" t="s">
        <v>10414</v>
      </c>
      <c r="G2111" t="str">
        <f>Table19[[#This Row],[Closing Code Description]] &amp; " - " &amp; Table19[[#This Row],[Closing Code]]</f>
        <v>Repair Asset - REPRASS</v>
      </c>
      <c r="H2111" t="s">
        <v>10394</v>
      </c>
      <c r="I2111" t="s">
        <v>629</v>
      </c>
    </row>
    <row r="2112" spans="2:9" x14ac:dyDescent="0.35">
      <c r="B2112" t="s">
        <v>547</v>
      </c>
      <c r="C2112" t="s">
        <v>118</v>
      </c>
      <c r="D2112" t="str">
        <f>Table19[[#This Row],[Class Description]] &amp; " - " &amp;Table19[[#This Row],[Asset Class]]</f>
        <v>Cleaning Solution Dispenser - CLNSOLD</v>
      </c>
      <c r="E2112" t="s">
        <v>10415</v>
      </c>
      <c r="F2112" t="s">
        <v>10416</v>
      </c>
      <c r="G2112" t="str">
        <f>Table19[[#This Row],[Closing Code Description]] &amp; " - " &amp; Table19[[#This Row],[Closing Code]]</f>
        <v>Upgrade - UPGRADES</v>
      </c>
      <c r="H2112" t="s">
        <v>10394</v>
      </c>
      <c r="I2112" t="s">
        <v>629</v>
      </c>
    </row>
    <row r="2113" spans="2:9" x14ac:dyDescent="0.35">
      <c r="B2113" t="s">
        <v>416</v>
      </c>
      <c r="C2113" t="s">
        <v>802</v>
      </c>
      <c r="D2113" t="str">
        <f>Table19[[#This Row],[Class Description]] &amp; " - " &amp;Table19[[#This Row],[Asset Class]]</f>
        <v>Compressed Air Distribution System - CMPADS</v>
      </c>
      <c r="E2113" t="s">
        <v>10332</v>
      </c>
      <c r="F2113" t="s">
        <v>10333</v>
      </c>
      <c r="G2113" t="str">
        <f>Table19[[#This Row],[Closing Code Description]] &amp; " - " &amp; Table19[[#This Row],[Closing Code]]</f>
        <v>Abnormal Temprature - ABNTEMP</v>
      </c>
      <c r="H2113" t="s">
        <v>10334</v>
      </c>
      <c r="I2113" t="s">
        <v>629</v>
      </c>
    </row>
    <row r="2114" spans="2:9" x14ac:dyDescent="0.35">
      <c r="B2114" t="s">
        <v>416</v>
      </c>
      <c r="C2114" t="s">
        <v>802</v>
      </c>
      <c r="D2114" t="str">
        <f>Table19[[#This Row],[Class Description]] &amp; " - " &amp;Table19[[#This Row],[Asset Class]]</f>
        <v>Compressed Air Distribution System - CMPADS</v>
      </c>
      <c r="E2114" t="s">
        <v>10335</v>
      </c>
      <c r="F2114" t="s">
        <v>10336</v>
      </c>
      <c r="G2114" t="str">
        <f>Table19[[#This Row],[Closing Code Description]] &amp; " - " &amp; Table19[[#This Row],[Closing Code]]</f>
        <v>Corrosion - CORROS</v>
      </c>
      <c r="H2114" t="s">
        <v>10334</v>
      </c>
      <c r="I2114" t="s">
        <v>629</v>
      </c>
    </row>
    <row r="2115" spans="2:9" x14ac:dyDescent="0.35">
      <c r="B2115" t="s">
        <v>416</v>
      </c>
      <c r="C2115" t="s">
        <v>802</v>
      </c>
      <c r="D2115" t="str">
        <f>Table19[[#This Row],[Class Description]] &amp; " - " &amp;Table19[[#This Row],[Asset Class]]</f>
        <v>Compressed Air Distribution System - CMPADS</v>
      </c>
      <c r="E2115" t="s">
        <v>10421</v>
      </c>
      <c r="F2115" t="s">
        <v>10422</v>
      </c>
      <c r="G2115" t="str">
        <f>Table19[[#This Row],[Closing Code Description]] &amp; " - " &amp; Table19[[#This Row],[Closing Code]]</f>
        <v>Electrical Trip Out - ELECTRIP</v>
      </c>
      <c r="H2115" t="s">
        <v>10334</v>
      </c>
      <c r="I2115" t="s">
        <v>629</v>
      </c>
    </row>
    <row r="2116" spans="2:9" x14ac:dyDescent="0.35">
      <c r="B2116" t="s">
        <v>416</v>
      </c>
      <c r="C2116" t="s">
        <v>802</v>
      </c>
      <c r="D2116" t="str">
        <f>Table19[[#This Row],[Class Description]] &amp; " - " &amp;Table19[[#This Row],[Asset Class]]</f>
        <v>Compressed Air Distribution System - CMPADS</v>
      </c>
      <c r="E2116" t="s">
        <v>10337</v>
      </c>
      <c r="F2116" t="s">
        <v>10338</v>
      </c>
      <c r="G2116" t="str">
        <f>Table19[[#This Row],[Closing Code Description]] &amp; " - " &amp; Table19[[#This Row],[Closing Code]]</f>
        <v>Excessive Noise - EXNOISE</v>
      </c>
      <c r="H2116" t="s">
        <v>10334</v>
      </c>
      <c r="I2116" t="s">
        <v>629</v>
      </c>
    </row>
    <row r="2117" spans="2:9" x14ac:dyDescent="0.35">
      <c r="B2117" t="s">
        <v>416</v>
      </c>
      <c r="C2117" t="s">
        <v>802</v>
      </c>
      <c r="D2117" t="str">
        <f>Table19[[#This Row],[Class Description]] &amp; " - " &amp;Table19[[#This Row],[Asset Class]]</f>
        <v>Compressed Air Distribution System - CMPADS</v>
      </c>
      <c r="E2117" t="s">
        <v>11086</v>
      </c>
      <c r="F2117" t="s">
        <v>10340</v>
      </c>
      <c r="G2117" t="str">
        <f>Table19[[#This Row],[Closing Code Description]] &amp; " - " &amp; Table19[[#This Row],[Closing Code]]</f>
        <v>Excessive Vibration - EXVIB1</v>
      </c>
      <c r="H2117" t="s">
        <v>10334</v>
      </c>
      <c r="I2117" t="s">
        <v>629</v>
      </c>
    </row>
    <row r="2118" spans="2:9" x14ac:dyDescent="0.35">
      <c r="B2118" t="s">
        <v>416</v>
      </c>
      <c r="C2118" t="s">
        <v>802</v>
      </c>
      <c r="D2118" t="str">
        <f>Table19[[#This Row],[Class Description]] &amp; " - " &amp;Table19[[#This Row],[Asset Class]]</f>
        <v>Compressed Air Distribution System - CMPADS</v>
      </c>
      <c r="E2118" t="s">
        <v>10339</v>
      </c>
      <c r="F2118" t="s">
        <v>10340</v>
      </c>
      <c r="G2118" t="str">
        <f>Table19[[#This Row],[Closing Code Description]] &amp; " - " &amp; Table19[[#This Row],[Closing Code]]</f>
        <v>Excessive Vibration - EXVIBRTN</v>
      </c>
      <c r="H2118" t="s">
        <v>10334</v>
      </c>
      <c r="I2118" t="s">
        <v>629</v>
      </c>
    </row>
    <row r="2119" spans="2:9" x14ac:dyDescent="0.35">
      <c r="B2119" t="s">
        <v>416</v>
      </c>
      <c r="C2119" t="s">
        <v>802</v>
      </c>
      <c r="D2119" t="str">
        <f>Table19[[#This Row],[Class Description]] &amp; " - " &amp;Table19[[#This Row],[Asset Class]]</f>
        <v>Compressed Air Distribution System - CMPADS</v>
      </c>
      <c r="E2119" t="s">
        <v>10341</v>
      </c>
      <c r="F2119" t="s">
        <v>10342</v>
      </c>
      <c r="G2119" t="str">
        <f>Table19[[#This Row],[Closing Code Description]] &amp; " - " &amp; Table19[[#This Row],[Closing Code]]</f>
        <v>Jammed Equipment - JAMMEDEQ</v>
      </c>
      <c r="H2119" t="s">
        <v>10334</v>
      </c>
      <c r="I2119" t="s">
        <v>629</v>
      </c>
    </row>
    <row r="2120" spans="2:9" x14ac:dyDescent="0.35">
      <c r="B2120" t="s">
        <v>416</v>
      </c>
      <c r="C2120" t="s">
        <v>802</v>
      </c>
      <c r="D2120" t="str">
        <f>Table19[[#This Row],[Class Description]] &amp; " - " &amp;Table19[[#This Row],[Asset Class]]</f>
        <v>Compressed Air Distribution System - CMPADS</v>
      </c>
      <c r="E2120" t="s">
        <v>11087</v>
      </c>
      <c r="F2120" t="s">
        <v>10428</v>
      </c>
      <c r="G2120" t="str">
        <f>Table19[[#This Row],[Closing Code Description]] &amp; " - " &amp; Table19[[#This Row],[Closing Code]]</f>
        <v>Leaking Fluid - LEAKF1</v>
      </c>
      <c r="H2120" t="s">
        <v>10334</v>
      </c>
      <c r="I2120" t="s">
        <v>629</v>
      </c>
    </row>
    <row r="2121" spans="2:9" x14ac:dyDescent="0.35">
      <c r="B2121" t="s">
        <v>416</v>
      </c>
      <c r="C2121" t="s">
        <v>802</v>
      </c>
      <c r="D2121" t="str">
        <f>Table19[[#This Row],[Class Description]] &amp; " - " &amp;Table19[[#This Row],[Asset Class]]</f>
        <v>Compressed Air Distribution System - CMPADS</v>
      </c>
      <c r="E2121" t="s">
        <v>10343</v>
      </c>
      <c r="F2121" t="s">
        <v>10344</v>
      </c>
      <c r="G2121" t="str">
        <f>Table19[[#This Row],[Closing Code Description]] &amp; " - " &amp; Table19[[#This Row],[Closing Code]]</f>
        <v>Leaking - LEAKING</v>
      </c>
      <c r="H2121" t="s">
        <v>10334</v>
      </c>
      <c r="I2121" t="s">
        <v>629</v>
      </c>
    </row>
    <row r="2122" spans="2:9" x14ac:dyDescent="0.35">
      <c r="B2122" t="s">
        <v>416</v>
      </c>
      <c r="C2122" t="s">
        <v>802</v>
      </c>
      <c r="D2122" t="str">
        <f>Table19[[#This Row],[Class Description]] &amp; " - " &amp;Table19[[#This Row],[Asset Class]]</f>
        <v>Compressed Air Distribution System - CMPADS</v>
      </c>
      <c r="E2122" t="s">
        <v>10345</v>
      </c>
      <c r="F2122" t="s">
        <v>10346</v>
      </c>
      <c r="G2122" t="str">
        <f>Table19[[#This Row],[Closing Code Description]] &amp; " - " &amp; Table19[[#This Row],[Closing Code]]</f>
        <v>Low Performance - LOWPERF</v>
      </c>
      <c r="H2122" t="s">
        <v>10334</v>
      </c>
      <c r="I2122" t="s">
        <v>629</v>
      </c>
    </row>
    <row r="2123" spans="2:9" x14ac:dyDescent="0.35">
      <c r="B2123" t="s">
        <v>416</v>
      </c>
      <c r="C2123" t="s">
        <v>802</v>
      </c>
      <c r="D2123" t="str">
        <f>Table19[[#This Row],[Class Description]] &amp; " - " &amp;Table19[[#This Row],[Asset Class]]</f>
        <v>Compressed Air Distribution System - CMPADS</v>
      </c>
      <c r="E2123" t="s">
        <v>11088</v>
      </c>
      <c r="F2123" t="s">
        <v>10432</v>
      </c>
      <c r="G2123" t="str">
        <f>Table19[[#This Row],[Closing Code Description]] &amp; " - " &amp; Table19[[#This Row],[Closing Code]]</f>
        <v>Loss Of Pressure/Air Leak - LSSPR4</v>
      </c>
      <c r="H2123" t="s">
        <v>10334</v>
      </c>
      <c r="I2123" t="s">
        <v>629</v>
      </c>
    </row>
    <row r="2124" spans="2:9" x14ac:dyDescent="0.35">
      <c r="B2124" t="s">
        <v>416</v>
      </c>
      <c r="C2124" t="s">
        <v>802</v>
      </c>
      <c r="D2124" t="str">
        <f>Table19[[#This Row],[Class Description]] &amp; " - " &amp;Table19[[#This Row],[Asset Class]]</f>
        <v>Compressed Air Distribution System - CMPADS</v>
      </c>
      <c r="E2124" t="s">
        <v>10347</v>
      </c>
      <c r="F2124" t="s">
        <v>10348</v>
      </c>
      <c r="G2124" t="str">
        <f>Table19[[#This Row],[Closing Code Description]] &amp; " - " &amp; Table19[[#This Row],[Closing Code]]</f>
        <v>Non-Operational - NONOPER</v>
      </c>
      <c r="H2124" t="s">
        <v>10334</v>
      </c>
      <c r="I2124" t="s">
        <v>629</v>
      </c>
    </row>
    <row r="2125" spans="2:9" x14ac:dyDescent="0.35">
      <c r="B2125" t="s">
        <v>416</v>
      </c>
      <c r="C2125" t="s">
        <v>802</v>
      </c>
      <c r="D2125" t="str">
        <f>Table19[[#This Row],[Class Description]] &amp; " - " &amp;Table19[[#This Row],[Asset Class]]</f>
        <v>Compressed Air Distribution System - CMPADS</v>
      </c>
      <c r="E2125" t="s">
        <v>10349</v>
      </c>
      <c r="F2125" t="s">
        <v>10350</v>
      </c>
      <c r="G2125" t="str">
        <f>Table19[[#This Row],[Closing Code Description]] &amp; " - " &amp; Table19[[#This Row],[Closing Code]]</f>
        <v>Physical Damage - PHYDMGE</v>
      </c>
      <c r="H2125" t="s">
        <v>10334</v>
      </c>
      <c r="I2125" t="s">
        <v>629</v>
      </c>
    </row>
    <row r="2126" spans="2:9" x14ac:dyDescent="0.35">
      <c r="B2126" t="s">
        <v>416</v>
      </c>
      <c r="C2126" t="s">
        <v>802</v>
      </c>
      <c r="D2126" t="str">
        <f>Table19[[#This Row],[Class Description]] &amp; " - " &amp;Table19[[#This Row],[Asset Class]]</f>
        <v>Compressed Air Distribution System - CMPADS</v>
      </c>
      <c r="E2126" t="s">
        <v>10351</v>
      </c>
      <c r="F2126" t="s">
        <v>10352</v>
      </c>
      <c r="G2126" t="str">
        <f>Table19[[#This Row],[Closing Code Description]] &amp; " - " &amp; Table19[[#This Row],[Closing Code]]</f>
        <v>Unusual Smell - UNSMELL</v>
      </c>
      <c r="H2126" t="s">
        <v>10334</v>
      </c>
      <c r="I2126" t="s">
        <v>629</v>
      </c>
    </row>
    <row r="2127" spans="2:9" x14ac:dyDescent="0.35">
      <c r="B2127" t="s">
        <v>416</v>
      </c>
      <c r="C2127" t="s">
        <v>802</v>
      </c>
      <c r="D2127" t="str">
        <f>Table19[[#This Row],[Class Description]] &amp; " - " &amp;Table19[[#This Row],[Asset Class]]</f>
        <v>Compressed Air Distribution System - CMPADS</v>
      </c>
      <c r="E2127" t="s">
        <v>10353</v>
      </c>
      <c r="F2127" t="s">
        <v>10354</v>
      </c>
      <c r="G2127" t="str">
        <f>Table19[[#This Row],[Closing Code Description]] &amp; " - " &amp; Table19[[#This Row],[Closing Code]]</f>
        <v>Unusual Smoke - UNSMOKE</v>
      </c>
      <c r="H2127" t="s">
        <v>10334</v>
      </c>
      <c r="I2127" t="s">
        <v>629</v>
      </c>
    </row>
    <row r="2128" spans="2:9" x14ac:dyDescent="0.35">
      <c r="B2128" t="s">
        <v>416</v>
      </c>
      <c r="C2128" t="s">
        <v>802</v>
      </c>
      <c r="D2128" t="str">
        <f>Table19[[#This Row],[Class Description]] &amp; " - " &amp;Table19[[#This Row],[Asset Class]]</f>
        <v>Compressed Air Distribution System - CMPADS</v>
      </c>
      <c r="E2128" t="s">
        <v>11089</v>
      </c>
      <c r="F2128" t="s">
        <v>10447</v>
      </c>
      <c r="G2128" t="str">
        <f>Table19[[#This Row],[Closing Code Description]] &amp; " - " &amp; Table19[[#This Row],[Closing Code]]</f>
        <v>Broken Seal - BROKSEL6</v>
      </c>
      <c r="H2128" t="s">
        <v>10357</v>
      </c>
      <c r="I2128" t="s">
        <v>629</v>
      </c>
    </row>
    <row r="2129" spans="2:9" x14ac:dyDescent="0.35">
      <c r="B2129" t="s">
        <v>416</v>
      </c>
      <c r="C2129" t="s">
        <v>802</v>
      </c>
      <c r="D2129" t="str">
        <f>Table19[[#This Row],[Class Description]] &amp; " - " &amp;Table19[[#This Row],[Asset Class]]</f>
        <v>Compressed Air Distribution System - CMPADS</v>
      </c>
      <c r="E2129" t="s">
        <v>11090</v>
      </c>
      <c r="F2129" t="s">
        <v>10447</v>
      </c>
      <c r="G2129" t="str">
        <f>Table19[[#This Row],[Closing Code Description]] &amp; " - " &amp; Table19[[#This Row],[Closing Code]]</f>
        <v>Broken Seal - BROKSEL7</v>
      </c>
      <c r="H2129" t="s">
        <v>10357</v>
      </c>
      <c r="I2129" t="s">
        <v>629</v>
      </c>
    </row>
    <row r="2130" spans="2:9" x14ac:dyDescent="0.35">
      <c r="B2130" t="s">
        <v>416</v>
      </c>
      <c r="C2130" t="s">
        <v>802</v>
      </c>
      <c r="D2130" t="str">
        <f>Table19[[#This Row],[Class Description]] &amp; " - " &amp;Table19[[#This Row],[Asset Class]]</f>
        <v>Compressed Air Distribution System - CMPADS</v>
      </c>
      <c r="E2130" t="s">
        <v>11091</v>
      </c>
      <c r="F2130" t="s">
        <v>11092</v>
      </c>
      <c r="G2130" t="str">
        <f>Table19[[#This Row],[Closing Code Description]] &amp; " - " &amp; Table19[[#This Row],[Closing Code]]</f>
        <v>Clogged Flex Hose - CLOGFLH1</v>
      </c>
      <c r="H2130" t="s">
        <v>10357</v>
      </c>
      <c r="I2130" t="s">
        <v>629</v>
      </c>
    </row>
    <row r="2131" spans="2:9" x14ac:dyDescent="0.35">
      <c r="B2131" t="s">
        <v>416</v>
      </c>
      <c r="C2131" t="s">
        <v>802</v>
      </c>
      <c r="D2131" t="str">
        <f>Table19[[#This Row],[Class Description]] &amp; " - " &amp;Table19[[#This Row],[Asset Class]]</f>
        <v>Compressed Air Distribution System - CMPADS</v>
      </c>
      <c r="E2131" t="s">
        <v>11093</v>
      </c>
      <c r="F2131" t="s">
        <v>11094</v>
      </c>
      <c r="G2131" t="str">
        <f>Table19[[#This Row],[Closing Code Description]] &amp; " - " &amp; Table19[[#This Row],[Closing Code]]</f>
        <v>Clogged Pipe - CLOGPI2</v>
      </c>
      <c r="H2131" t="s">
        <v>10357</v>
      </c>
      <c r="I2131" t="s">
        <v>629</v>
      </c>
    </row>
    <row r="2132" spans="2:9" x14ac:dyDescent="0.35">
      <c r="B2132" t="s">
        <v>416</v>
      </c>
      <c r="C2132" t="s">
        <v>802</v>
      </c>
      <c r="D2132" t="str">
        <f>Table19[[#This Row],[Class Description]] &amp; " - " &amp;Table19[[#This Row],[Asset Class]]</f>
        <v>Compressed Air Distribution System - CMPADS</v>
      </c>
      <c r="E2132" t="s">
        <v>11095</v>
      </c>
      <c r="F2132" t="s">
        <v>11096</v>
      </c>
      <c r="G2132" t="str">
        <f>Table19[[#This Row],[Closing Code Description]] &amp; " - " &amp; Table19[[#This Row],[Closing Code]]</f>
        <v>Damaged Flex Hose - DAMAFLH1</v>
      </c>
      <c r="H2132" t="s">
        <v>10357</v>
      </c>
      <c r="I2132" t="s">
        <v>629</v>
      </c>
    </row>
    <row r="2133" spans="2:9" x14ac:dyDescent="0.35">
      <c r="B2133" t="s">
        <v>416</v>
      </c>
      <c r="C2133" t="s">
        <v>802</v>
      </c>
      <c r="D2133" t="str">
        <f>Table19[[#This Row],[Class Description]] &amp; " - " &amp;Table19[[#This Row],[Asset Class]]</f>
        <v>Compressed Air Distribution System - CMPADS</v>
      </c>
      <c r="E2133" t="s">
        <v>11097</v>
      </c>
      <c r="F2133" t="s">
        <v>11098</v>
      </c>
      <c r="G2133" t="str">
        <f>Table19[[#This Row],[Closing Code Description]] &amp; " - " &amp; Table19[[#This Row],[Closing Code]]</f>
        <v>Damaged Pipe - DAMAPI1</v>
      </c>
      <c r="H2133" t="s">
        <v>10357</v>
      </c>
      <c r="I2133" t="s">
        <v>629</v>
      </c>
    </row>
    <row r="2134" spans="2:9" x14ac:dyDescent="0.35">
      <c r="B2134" t="s">
        <v>416</v>
      </c>
      <c r="C2134" t="s">
        <v>802</v>
      </c>
      <c r="D2134" t="str">
        <f>Table19[[#This Row],[Class Description]] &amp; " - " &amp;Table19[[#This Row],[Asset Class]]</f>
        <v>Compressed Air Distribution System - CMPADS</v>
      </c>
      <c r="E2134" t="s">
        <v>11099</v>
      </c>
      <c r="F2134" t="s">
        <v>11098</v>
      </c>
      <c r="G2134" t="str">
        <f>Table19[[#This Row],[Closing Code Description]] &amp; " - " &amp; Table19[[#This Row],[Closing Code]]</f>
        <v>Damaged Pipe - DAMAPI2</v>
      </c>
      <c r="H2134" t="s">
        <v>10357</v>
      </c>
      <c r="I2134" t="s">
        <v>629</v>
      </c>
    </row>
    <row r="2135" spans="2:9" x14ac:dyDescent="0.35">
      <c r="B2135" t="s">
        <v>416</v>
      </c>
      <c r="C2135" t="s">
        <v>802</v>
      </c>
      <c r="D2135" t="str">
        <f>Table19[[#This Row],[Class Description]] &amp; " - " &amp;Table19[[#This Row],[Asset Class]]</f>
        <v>Compressed Air Distribution System - CMPADS</v>
      </c>
      <c r="E2135" t="s">
        <v>11100</v>
      </c>
      <c r="F2135" t="s">
        <v>11101</v>
      </c>
      <c r="G2135" t="str">
        <f>Table19[[#This Row],[Closing Code Description]] &amp; " - " &amp; Table19[[#This Row],[Closing Code]]</f>
        <v>Deteriorated Fittings - DETEFI1</v>
      </c>
      <c r="H2135" t="s">
        <v>10357</v>
      </c>
      <c r="I2135" t="s">
        <v>629</v>
      </c>
    </row>
    <row r="2136" spans="2:9" x14ac:dyDescent="0.35">
      <c r="B2136" t="s">
        <v>416</v>
      </c>
      <c r="C2136" t="s">
        <v>802</v>
      </c>
      <c r="D2136" t="str">
        <f>Table19[[#This Row],[Class Description]] &amp; " - " &amp;Table19[[#This Row],[Asset Class]]</f>
        <v>Compressed Air Distribution System - CMPADS</v>
      </c>
      <c r="E2136" t="s">
        <v>11102</v>
      </c>
      <c r="F2136" t="s">
        <v>11103</v>
      </c>
      <c r="G2136" t="str">
        <f>Table19[[#This Row],[Closing Code Description]] &amp; " - " &amp; Table19[[#This Row],[Closing Code]]</f>
        <v>Deteriorated Pipe - DETEPI3</v>
      </c>
      <c r="H2136" t="s">
        <v>10357</v>
      </c>
      <c r="I2136" t="s">
        <v>629</v>
      </c>
    </row>
    <row r="2137" spans="2:9" x14ac:dyDescent="0.35">
      <c r="B2137" t="s">
        <v>416</v>
      </c>
      <c r="C2137" t="s">
        <v>802</v>
      </c>
      <c r="D2137" t="str">
        <f>Table19[[#This Row],[Class Description]] &amp; " - " &amp;Table19[[#This Row],[Asset Class]]</f>
        <v>Compressed Air Distribution System - CMPADS</v>
      </c>
      <c r="E2137" t="s">
        <v>11104</v>
      </c>
      <c r="F2137" t="s">
        <v>11105</v>
      </c>
      <c r="G2137" t="str">
        <f>Table19[[#This Row],[Closing Code Description]] &amp; " - " &amp; Table19[[#This Row],[Closing Code]]</f>
        <v>Frozen Flex Hose - FROZFLH1</v>
      </c>
      <c r="H2137" t="s">
        <v>10357</v>
      </c>
      <c r="I2137" t="s">
        <v>629</v>
      </c>
    </row>
    <row r="2138" spans="2:9" x14ac:dyDescent="0.35">
      <c r="B2138" t="s">
        <v>416</v>
      </c>
      <c r="C2138" t="s">
        <v>802</v>
      </c>
      <c r="D2138" t="str">
        <f>Table19[[#This Row],[Class Description]] &amp; " - " &amp;Table19[[#This Row],[Asset Class]]</f>
        <v>Compressed Air Distribution System - CMPADS</v>
      </c>
      <c r="E2138" t="s">
        <v>11106</v>
      </c>
      <c r="F2138" t="s">
        <v>11107</v>
      </c>
      <c r="G2138" t="str">
        <f>Table19[[#This Row],[Closing Code Description]] &amp; " - " &amp; Table19[[#This Row],[Closing Code]]</f>
        <v>Frozen Pipe - FROZPI2</v>
      </c>
      <c r="H2138" t="s">
        <v>10357</v>
      </c>
      <c r="I2138" t="s">
        <v>629</v>
      </c>
    </row>
    <row r="2139" spans="2:9" x14ac:dyDescent="0.35">
      <c r="B2139" t="s">
        <v>416</v>
      </c>
      <c r="C2139" t="s">
        <v>802</v>
      </c>
      <c r="D2139" t="str">
        <f>Table19[[#This Row],[Class Description]] &amp; " - " &amp;Table19[[#This Row],[Asset Class]]</f>
        <v>Compressed Air Distribution System - CMPADS</v>
      </c>
      <c r="E2139" t="s">
        <v>11108</v>
      </c>
      <c r="F2139" t="s">
        <v>11109</v>
      </c>
      <c r="G2139" t="str">
        <f>Table19[[#This Row],[Closing Code Description]] &amp; " - " &amp; Table19[[#This Row],[Closing Code]]</f>
        <v>Loose Joints - LOOSJO1</v>
      </c>
      <c r="H2139" t="s">
        <v>10357</v>
      </c>
      <c r="I2139" t="s">
        <v>629</v>
      </c>
    </row>
    <row r="2140" spans="2:9" x14ac:dyDescent="0.35">
      <c r="B2140" t="s">
        <v>416</v>
      </c>
      <c r="C2140" t="s">
        <v>802</v>
      </c>
      <c r="D2140" t="str">
        <f>Table19[[#This Row],[Class Description]] &amp; " - " &amp;Table19[[#This Row],[Asset Class]]</f>
        <v>Compressed Air Distribution System - CMPADS</v>
      </c>
      <c r="E2140" t="s">
        <v>11110</v>
      </c>
      <c r="F2140" t="s">
        <v>10484</v>
      </c>
      <c r="G2140" t="str">
        <f>Table19[[#This Row],[Closing Code Description]] &amp; " - " &amp; Table19[[#This Row],[Closing Code]]</f>
        <v>Loose Seal - LOOSSE1</v>
      </c>
      <c r="H2140" t="s">
        <v>10357</v>
      </c>
      <c r="I2140" t="s">
        <v>629</v>
      </c>
    </row>
    <row r="2141" spans="2:9" x14ac:dyDescent="0.35">
      <c r="B2141" t="s">
        <v>416</v>
      </c>
      <c r="C2141" t="s">
        <v>802</v>
      </c>
      <c r="D2141" t="str">
        <f>Table19[[#This Row],[Class Description]] &amp; " - " &amp;Table19[[#This Row],[Asset Class]]</f>
        <v>Compressed Air Distribution System - CMPADS</v>
      </c>
      <c r="E2141" t="s">
        <v>11111</v>
      </c>
      <c r="F2141" t="s">
        <v>10484</v>
      </c>
      <c r="G2141" t="str">
        <f>Table19[[#This Row],[Closing Code Description]] &amp; " - " &amp; Table19[[#This Row],[Closing Code]]</f>
        <v>Loose Seal - LOOSSE2</v>
      </c>
      <c r="H2141" t="s">
        <v>10357</v>
      </c>
      <c r="I2141" t="s">
        <v>629</v>
      </c>
    </row>
    <row r="2142" spans="2:9" x14ac:dyDescent="0.35">
      <c r="B2142" t="s">
        <v>416</v>
      </c>
      <c r="C2142" t="s">
        <v>802</v>
      </c>
      <c r="D2142" t="str">
        <f>Table19[[#This Row],[Class Description]] &amp; " - " &amp;Table19[[#This Row],[Asset Class]]</f>
        <v>Compressed Air Distribution System - CMPADS</v>
      </c>
      <c r="E2142" t="s">
        <v>11112</v>
      </c>
      <c r="F2142" t="s">
        <v>11113</v>
      </c>
      <c r="G2142" t="str">
        <f>Table19[[#This Row],[Closing Code Description]] &amp; " - " &amp; Table19[[#This Row],[Closing Code]]</f>
        <v>Piping/tubing/fittings deteriorated - PIPFDET</v>
      </c>
      <c r="H2142" t="s">
        <v>10357</v>
      </c>
      <c r="I2142" t="s">
        <v>629</v>
      </c>
    </row>
    <row r="2143" spans="2:9" x14ac:dyDescent="0.35">
      <c r="B2143" t="s">
        <v>416</v>
      </c>
      <c r="C2143" t="s">
        <v>802</v>
      </c>
      <c r="D2143" t="str">
        <f>Table19[[#This Row],[Class Description]] &amp; " - " &amp;Table19[[#This Row],[Asset Class]]</f>
        <v>Compressed Air Distribution System - CMPADS</v>
      </c>
      <c r="E2143" t="s">
        <v>11114</v>
      </c>
      <c r="F2143" t="s">
        <v>10359</v>
      </c>
      <c r="G2143" t="str">
        <f>Table19[[#This Row],[Closing Code Description]] &amp; " - " &amp; Table19[[#This Row],[Closing Code]]</f>
        <v>Accident - ACCDENT2</v>
      </c>
      <c r="H2143" t="s">
        <v>10360</v>
      </c>
      <c r="I2143" t="s">
        <v>629</v>
      </c>
    </row>
    <row r="2144" spans="2:9" x14ac:dyDescent="0.35">
      <c r="B2144" t="s">
        <v>416</v>
      </c>
      <c r="C2144" t="s">
        <v>802</v>
      </c>
      <c r="D2144" t="str">
        <f>Table19[[#This Row],[Class Description]] &amp; " - " &amp;Table19[[#This Row],[Asset Class]]</f>
        <v>Compressed Air Distribution System - CMPADS</v>
      </c>
      <c r="E2144" t="s">
        <v>10358</v>
      </c>
      <c r="F2144" t="s">
        <v>10359</v>
      </c>
      <c r="G2144" t="str">
        <f>Table19[[#This Row],[Closing Code Description]] &amp; " - " &amp; Table19[[#This Row],[Closing Code]]</f>
        <v>Accident - ACCIDENT</v>
      </c>
      <c r="H2144" t="s">
        <v>10360</v>
      </c>
      <c r="I2144" t="s">
        <v>629</v>
      </c>
    </row>
    <row r="2145" spans="2:9" x14ac:dyDescent="0.35">
      <c r="B2145" t="s">
        <v>416</v>
      </c>
      <c r="C2145" t="s">
        <v>802</v>
      </c>
      <c r="D2145" t="str">
        <f>Table19[[#This Row],[Class Description]] &amp; " - " &amp;Table19[[#This Row],[Asset Class]]</f>
        <v>Compressed Air Distribution System - CMPADS</v>
      </c>
      <c r="E2145" t="s">
        <v>10361</v>
      </c>
      <c r="F2145" t="s">
        <v>10362</v>
      </c>
      <c r="G2145" t="str">
        <f>Table19[[#This Row],[Closing Code Description]] &amp; " - " &amp; Table19[[#This Row],[Closing Code]]</f>
        <v>Accelerated Wear - ACCWEAR</v>
      </c>
      <c r="H2145" t="s">
        <v>10360</v>
      </c>
      <c r="I2145" t="s">
        <v>629</v>
      </c>
    </row>
    <row r="2146" spans="2:9" x14ac:dyDescent="0.35">
      <c r="B2146" t="s">
        <v>416</v>
      </c>
      <c r="C2146" t="s">
        <v>802</v>
      </c>
      <c r="D2146" t="str">
        <f>Table19[[#This Row],[Class Description]] &amp; " - " &amp;Table19[[#This Row],[Asset Class]]</f>
        <v>Compressed Air Distribution System - CMPADS</v>
      </c>
      <c r="E2146" t="s">
        <v>10363</v>
      </c>
      <c r="F2146" t="s">
        <v>10364</v>
      </c>
      <c r="G2146" t="str">
        <f>Table19[[#This Row],[Closing Code Description]] &amp; " - " &amp; Table19[[#This Row],[Closing Code]]</f>
        <v>Weather condition/Forces of nature or Act of God - ACTGOD</v>
      </c>
      <c r="H2146" t="s">
        <v>10360</v>
      </c>
      <c r="I2146" t="s">
        <v>629</v>
      </c>
    </row>
    <row r="2147" spans="2:9" x14ac:dyDescent="0.35">
      <c r="B2147" t="s">
        <v>416</v>
      </c>
      <c r="C2147" t="s">
        <v>802</v>
      </c>
      <c r="D2147" t="str">
        <f>Table19[[#This Row],[Class Description]] &amp; " - " &amp;Table19[[#This Row],[Asset Class]]</f>
        <v>Compressed Air Distribution System - CMPADS</v>
      </c>
      <c r="E2147" t="s">
        <v>10365</v>
      </c>
      <c r="F2147" t="s">
        <v>10366</v>
      </c>
      <c r="G2147" t="str">
        <f>Table19[[#This Row],[Closing Code Description]] &amp; " - " &amp; Table19[[#This Row],[Closing Code]]</f>
        <v>Contamination - CONTAM</v>
      </c>
      <c r="H2147" t="s">
        <v>10360</v>
      </c>
      <c r="I2147" t="s">
        <v>629</v>
      </c>
    </row>
    <row r="2148" spans="2:9" x14ac:dyDescent="0.35">
      <c r="B2148" t="s">
        <v>416</v>
      </c>
      <c r="C2148" t="s">
        <v>802</v>
      </c>
      <c r="D2148" t="str">
        <f>Table19[[#This Row],[Class Description]] &amp; " - " &amp;Table19[[#This Row],[Asset Class]]</f>
        <v>Compressed Air Distribution System - CMPADS</v>
      </c>
      <c r="E2148" t="s">
        <v>11115</v>
      </c>
      <c r="F2148" t="s">
        <v>10366</v>
      </c>
      <c r="G2148" t="str">
        <f>Table19[[#This Row],[Closing Code Description]] &amp; " - " &amp; Table19[[#This Row],[Closing Code]]</f>
        <v>Contamination - CONTAM26</v>
      </c>
      <c r="H2148" t="s">
        <v>10360</v>
      </c>
      <c r="I2148" t="s">
        <v>629</v>
      </c>
    </row>
    <row r="2149" spans="2:9" x14ac:dyDescent="0.35">
      <c r="B2149" t="s">
        <v>416</v>
      </c>
      <c r="C2149" t="s">
        <v>802</v>
      </c>
      <c r="D2149" t="str">
        <f>Table19[[#This Row],[Class Description]] &amp; " - " &amp;Table19[[#This Row],[Asset Class]]</f>
        <v>Compressed Air Distribution System - CMPADS</v>
      </c>
      <c r="E2149" t="s">
        <v>11116</v>
      </c>
      <c r="F2149" t="s">
        <v>10366</v>
      </c>
      <c r="G2149" t="str">
        <f>Table19[[#This Row],[Closing Code Description]] &amp; " - " &amp; Table19[[#This Row],[Closing Code]]</f>
        <v>Contamination - CONTAM3</v>
      </c>
      <c r="H2149" t="s">
        <v>10360</v>
      </c>
      <c r="I2149" t="s">
        <v>629</v>
      </c>
    </row>
    <row r="2150" spans="2:9" x14ac:dyDescent="0.35">
      <c r="B2150" t="s">
        <v>416</v>
      </c>
      <c r="C2150" t="s">
        <v>802</v>
      </c>
      <c r="D2150" t="str">
        <f>Table19[[#This Row],[Class Description]] &amp; " - " &amp;Table19[[#This Row],[Asset Class]]</f>
        <v>Compressed Air Distribution System - CMPADS</v>
      </c>
      <c r="E2150" t="s">
        <v>11117</v>
      </c>
      <c r="F2150" t="s">
        <v>10336</v>
      </c>
      <c r="G2150" t="str">
        <f>Table19[[#This Row],[Closing Code Description]] &amp; " - " &amp; Table19[[#This Row],[Closing Code]]</f>
        <v>Corrosion - CORRS13</v>
      </c>
      <c r="H2150" t="s">
        <v>10360</v>
      </c>
      <c r="I2150" t="s">
        <v>629</v>
      </c>
    </row>
    <row r="2151" spans="2:9" x14ac:dyDescent="0.35">
      <c r="B2151" t="s">
        <v>416</v>
      </c>
      <c r="C2151" t="s">
        <v>802</v>
      </c>
      <c r="D2151" t="str">
        <f>Table19[[#This Row],[Class Description]] &amp; " - " &amp;Table19[[#This Row],[Asset Class]]</f>
        <v>Compressed Air Distribution System - CMPADS</v>
      </c>
      <c r="E2151" t="s">
        <v>10367</v>
      </c>
      <c r="F2151" t="s">
        <v>10368</v>
      </c>
      <c r="G2151" t="str">
        <f>Table19[[#This Row],[Closing Code Description]] &amp; " - " &amp; Table19[[#This Row],[Closing Code]]</f>
        <v>Defective Asset - DEFASSET</v>
      </c>
      <c r="H2151" t="s">
        <v>10360</v>
      </c>
      <c r="I2151" t="s">
        <v>629</v>
      </c>
    </row>
    <row r="2152" spans="2:9" x14ac:dyDescent="0.35">
      <c r="B2152" t="s">
        <v>416</v>
      </c>
      <c r="C2152" t="s">
        <v>802</v>
      </c>
      <c r="D2152" t="str">
        <f>Table19[[#This Row],[Class Description]] &amp; " - " &amp;Table19[[#This Row],[Asset Class]]</f>
        <v>Compressed Air Distribution System - CMPADS</v>
      </c>
      <c r="E2152" t="s">
        <v>10369</v>
      </c>
      <c r="F2152" t="s">
        <v>10370</v>
      </c>
      <c r="G2152" t="str">
        <f>Table19[[#This Row],[Closing Code Description]] &amp; " - " &amp; Table19[[#This Row],[Closing Code]]</f>
        <v>Excessive Load - EXLOAD</v>
      </c>
      <c r="H2152" t="s">
        <v>10360</v>
      </c>
      <c r="I2152" t="s">
        <v>629</v>
      </c>
    </row>
    <row r="2153" spans="2:9" x14ac:dyDescent="0.35">
      <c r="B2153" t="s">
        <v>416</v>
      </c>
      <c r="C2153" t="s">
        <v>802</v>
      </c>
      <c r="D2153" t="str">
        <f>Table19[[#This Row],[Class Description]] &amp; " - " &amp;Table19[[#This Row],[Asset Class]]</f>
        <v>Compressed Air Distribution System - CMPADS</v>
      </c>
      <c r="E2153" t="s">
        <v>11118</v>
      </c>
      <c r="F2153" t="s">
        <v>11119</v>
      </c>
      <c r="G2153" t="str">
        <f>Table19[[#This Row],[Closing Code Description]] &amp; " - " &amp; Table19[[#This Row],[Closing Code]]</f>
        <v>Excess Moisture In Line - EXMIL1</v>
      </c>
      <c r="H2153" t="s">
        <v>10360</v>
      </c>
      <c r="I2153" t="s">
        <v>629</v>
      </c>
    </row>
    <row r="2154" spans="2:9" x14ac:dyDescent="0.35">
      <c r="B2154" t="s">
        <v>416</v>
      </c>
      <c r="C2154" t="s">
        <v>802</v>
      </c>
      <c r="D2154" t="str">
        <f>Table19[[#This Row],[Class Description]] &amp; " - " &amp;Table19[[#This Row],[Asset Class]]</f>
        <v>Compressed Air Distribution System - CMPADS</v>
      </c>
      <c r="E2154" t="s">
        <v>11120</v>
      </c>
      <c r="F2154" t="s">
        <v>11119</v>
      </c>
      <c r="G2154" t="str">
        <f>Table19[[#This Row],[Closing Code Description]] &amp; " - " &amp; Table19[[#This Row],[Closing Code]]</f>
        <v>Excess Moisture In Line - EXMIL2</v>
      </c>
      <c r="H2154" t="s">
        <v>10360</v>
      </c>
      <c r="I2154" t="s">
        <v>629</v>
      </c>
    </row>
    <row r="2155" spans="2:9" x14ac:dyDescent="0.35">
      <c r="B2155" t="s">
        <v>416</v>
      </c>
      <c r="C2155" t="s">
        <v>802</v>
      </c>
      <c r="D2155" t="str">
        <f>Table19[[#This Row],[Class Description]] &amp; " - " &amp;Table19[[#This Row],[Asset Class]]</f>
        <v>Compressed Air Distribution System - CMPADS</v>
      </c>
      <c r="E2155" t="s">
        <v>11121</v>
      </c>
      <c r="F2155" t="s">
        <v>10513</v>
      </c>
      <c r="G2155" t="str">
        <f>Table19[[#This Row],[Closing Code Description]] &amp; " - " &amp; Table19[[#This Row],[Closing Code]]</f>
        <v>Improper Installation - IMPRIN1</v>
      </c>
      <c r="H2155" t="s">
        <v>10360</v>
      </c>
      <c r="I2155" t="s">
        <v>629</v>
      </c>
    </row>
    <row r="2156" spans="2:9" x14ac:dyDescent="0.35">
      <c r="B2156" t="s">
        <v>416</v>
      </c>
      <c r="C2156" t="s">
        <v>802</v>
      </c>
      <c r="D2156" t="str">
        <f>Table19[[#This Row],[Class Description]] &amp; " - " &amp;Table19[[#This Row],[Asset Class]]</f>
        <v>Compressed Air Distribution System - CMPADS</v>
      </c>
      <c r="E2156" t="s">
        <v>11122</v>
      </c>
      <c r="F2156" t="s">
        <v>10513</v>
      </c>
      <c r="G2156" t="str">
        <f>Table19[[#This Row],[Closing Code Description]] &amp; " - " &amp; Table19[[#This Row],[Closing Code]]</f>
        <v>Improper Installation - IMPRIN11</v>
      </c>
      <c r="H2156" t="s">
        <v>10360</v>
      </c>
      <c r="I2156" t="s">
        <v>629</v>
      </c>
    </row>
    <row r="2157" spans="2:9" x14ac:dyDescent="0.35">
      <c r="B2157" t="s">
        <v>416</v>
      </c>
      <c r="C2157" t="s">
        <v>802</v>
      </c>
      <c r="D2157" t="str">
        <f>Table19[[#This Row],[Class Description]] &amp; " - " &amp;Table19[[#This Row],[Asset Class]]</f>
        <v>Compressed Air Distribution System - CMPADS</v>
      </c>
      <c r="E2157" t="s">
        <v>11123</v>
      </c>
      <c r="F2157" t="s">
        <v>10513</v>
      </c>
      <c r="G2157" t="str">
        <f>Table19[[#This Row],[Closing Code Description]] &amp; " - " &amp; Table19[[#This Row],[Closing Code]]</f>
        <v>Improper Installation - IMPRIN2</v>
      </c>
      <c r="H2157" t="s">
        <v>10360</v>
      </c>
      <c r="I2157" t="s">
        <v>629</v>
      </c>
    </row>
    <row r="2158" spans="2:9" x14ac:dyDescent="0.35">
      <c r="B2158" t="s">
        <v>416</v>
      </c>
      <c r="C2158" t="s">
        <v>802</v>
      </c>
      <c r="D2158" t="str">
        <f>Table19[[#This Row],[Class Description]] &amp; " - " &amp;Table19[[#This Row],[Asset Class]]</f>
        <v>Compressed Air Distribution System - CMPADS</v>
      </c>
      <c r="E2158" t="s">
        <v>11124</v>
      </c>
      <c r="F2158" t="s">
        <v>10513</v>
      </c>
      <c r="G2158" t="str">
        <f>Table19[[#This Row],[Closing Code Description]] &amp; " - " &amp; Table19[[#This Row],[Closing Code]]</f>
        <v>Improper Installation - IMPRIN5</v>
      </c>
      <c r="H2158" t="s">
        <v>10360</v>
      </c>
      <c r="I2158" t="s">
        <v>629</v>
      </c>
    </row>
    <row r="2159" spans="2:9" x14ac:dyDescent="0.35">
      <c r="B2159" t="s">
        <v>416</v>
      </c>
      <c r="C2159" t="s">
        <v>802</v>
      </c>
      <c r="D2159" t="str">
        <f>Table19[[#This Row],[Class Description]] &amp; " - " &amp;Table19[[#This Row],[Asset Class]]</f>
        <v>Compressed Air Distribution System - CMPADS</v>
      </c>
      <c r="E2159" t="s">
        <v>11125</v>
      </c>
      <c r="F2159" t="s">
        <v>10513</v>
      </c>
      <c r="G2159" t="str">
        <f>Table19[[#This Row],[Closing Code Description]] &amp; " - " &amp; Table19[[#This Row],[Closing Code]]</f>
        <v>Improper Installation - IMPRIN7</v>
      </c>
      <c r="H2159" t="s">
        <v>10360</v>
      </c>
      <c r="I2159" t="s">
        <v>629</v>
      </c>
    </row>
    <row r="2160" spans="2:9" x14ac:dyDescent="0.35">
      <c r="B2160" t="s">
        <v>416</v>
      </c>
      <c r="C2160" t="s">
        <v>802</v>
      </c>
      <c r="D2160" t="str">
        <f>Table19[[#This Row],[Class Description]] &amp; " - " &amp;Table19[[#This Row],[Asset Class]]</f>
        <v>Compressed Air Distribution System - CMPADS</v>
      </c>
      <c r="E2160" t="s">
        <v>10371</v>
      </c>
      <c r="F2160" t="s">
        <v>10372</v>
      </c>
      <c r="G2160" t="str">
        <f>Table19[[#This Row],[Closing Code Description]] &amp; " - " &amp; Table19[[#This Row],[Closing Code]]</f>
        <v>Improper Maintenance - IMPRMNT</v>
      </c>
      <c r="H2160" t="s">
        <v>10360</v>
      </c>
      <c r="I2160" t="s">
        <v>629</v>
      </c>
    </row>
    <row r="2161" spans="2:9" x14ac:dyDescent="0.35">
      <c r="B2161" t="s">
        <v>416</v>
      </c>
      <c r="C2161" t="s">
        <v>802</v>
      </c>
      <c r="D2161" t="str">
        <f>Table19[[#This Row],[Class Description]] &amp; " - " &amp;Table19[[#This Row],[Asset Class]]</f>
        <v>Compressed Air Distribution System - CMPADS</v>
      </c>
      <c r="E2161" t="s">
        <v>11126</v>
      </c>
      <c r="F2161" t="s">
        <v>11127</v>
      </c>
      <c r="G2161" t="str">
        <f>Table19[[#This Row],[Closing Code Description]] &amp; " - " &amp; Table19[[#This Row],[Closing Code]]</f>
        <v>Improper Storage - IMPRST1</v>
      </c>
      <c r="H2161" t="s">
        <v>10360</v>
      </c>
      <c r="I2161" t="s">
        <v>629</v>
      </c>
    </row>
    <row r="2162" spans="2:9" x14ac:dyDescent="0.35">
      <c r="B2162" t="s">
        <v>416</v>
      </c>
      <c r="C2162" t="s">
        <v>802</v>
      </c>
      <c r="D2162" t="str">
        <f>Table19[[#This Row],[Class Description]] &amp; " - " &amp;Table19[[#This Row],[Asset Class]]</f>
        <v>Compressed Air Distribution System - CMPADS</v>
      </c>
      <c r="E2162" t="s">
        <v>10373</v>
      </c>
      <c r="F2162" t="s">
        <v>10374</v>
      </c>
      <c r="G2162" t="str">
        <f>Table19[[#This Row],[Closing Code Description]] &amp; " - " &amp; Table19[[#This Row],[Closing Code]]</f>
        <v>Insufficient Lubrication - INSLUBR</v>
      </c>
      <c r="H2162" t="s">
        <v>10360</v>
      </c>
      <c r="I2162" t="s">
        <v>629</v>
      </c>
    </row>
    <row r="2163" spans="2:9" x14ac:dyDescent="0.35">
      <c r="B2163" t="s">
        <v>416</v>
      </c>
      <c r="C2163" t="s">
        <v>802</v>
      </c>
      <c r="D2163" t="str">
        <f>Table19[[#This Row],[Class Description]] &amp; " - " &amp;Table19[[#This Row],[Asset Class]]</f>
        <v>Compressed Air Distribution System - CMPADS</v>
      </c>
      <c r="E2163" t="s">
        <v>10375</v>
      </c>
      <c r="F2163" t="s">
        <v>10376</v>
      </c>
      <c r="G2163" t="str">
        <f>Table19[[#This Row],[Closing Code Description]] &amp; " - " &amp; Table19[[#This Row],[Closing Code]]</f>
        <v>Lack of/ Inadequate Training - LACKTRN</v>
      </c>
      <c r="H2163" t="s">
        <v>10360</v>
      </c>
      <c r="I2163" t="s">
        <v>629</v>
      </c>
    </row>
    <row r="2164" spans="2:9" x14ac:dyDescent="0.35">
      <c r="B2164" t="s">
        <v>416</v>
      </c>
      <c r="C2164" t="s">
        <v>802</v>
      </c>
      <c r="D2164" t="str">
        <f>Table19[[#This Row],[Class Description]] &amp; " - " &amp;Table19[[#This Row],[Asset Class]]</f>
        <v>Compressed Air Distribution System - CMPADS</v>
      </c>
      <c r="E2164" t="s">
        <v>10377</v>
      </c>
      <c r="F2164" t="s">
        <v>10378</v>
      </c>
      <c r="G2164" t="str">
        <f>Table19[[#This Row],[Closing Code Description]] &amp; " - " &amp; Table19[[#This Row],[Closing Code]]</f>
        <v>Loose/ Missing Component - MISSCMP</v>
      </c>
      <c r="H2164" t="s">
        <v>10360</v>
      </c>
      <c r="I2164" t="s">
        <v>629</v>
      </c>
    </row>
    <row r="2165" spans="2:9" x14ac:dyDescent="0.35">
      <c r="B2165" t="s">
        <v>416</v>
      </c>
      <c r="C2165" t="s">
        <v>802</v>
      </c>
      <c r="D2165" t="str">
        <f>Table19[[#This Row],[Class Description]] &amp; " - " &amp;Table19[[#This Row],[Asset Class]]</f>
        <v>Compressed Air Distribution System - CMPADS</v>
      </c>
      <c r="E2165" t="s">
        <v>11128</v>
      </c>
      <c r="F2165" t="s">
        <v>10380</v>
      </c>
      <c r="G2165" t="str">
        <f>Table19[[#This Row],[Closing Code Description]] &amp; " - " &amp; Table19[[#This Row],[Closing Code]]</f>
        <v>Normal Wear - NORMW11</v>
      </c>
      <c r="H2165" t="s">
        <v>10360</v>
      </c>
      <c r="I2165" t="s">
        <v>629</v>
      </c>
    </row>
    <row r="2166" spans="2:9" x14ac:dyDescent="0.35">
      <c r="B2166" t="s">
        <v>416</v>
      </c>
      <c r="C2166" t="s">
        <v>802</v>
      </c>
      <c r="D2166" t="str">
        <f>Table19[[#This Row],[Class Description]] &amp; " - " &amp;Table19[[#This Row],[Asset Class]]</f>
        <v>Compressed Air Distribution System - CMPADS</v>
      </c>
      <c r="E2166" t="s">
        <v>11129</v>
      </c>
      <c r="F2166" t="s">
        <v>10380</v>
      </c>
      <c r="G2166" t="str">
        <f>Table19[[#This Row],[Closing Code Description]] &amp; " - " &amp; Table19[[#This Row],[Closing Code]]</f>
        <v>Normal Wear - NORMW38</v>
      </c>
      <c r="H2166" t="s">
        <v>10360</v>
      </c>
      <c r="I2166" t="s">
        <v>629</v>
      </c>
    </row>
    <row r="2167" spans="2:9" x14ac:dyDescent="0.35">
      <c r="B2167" t="s">
        <v>416</v>
      </c>
      <c r="C2167" t="s">
        <v>802</v>
      </c>
      <c r="D2167" t="str">
        <f>Table19[[#This Row],[Class Description]] &amp; " - " &amp;Table19[[#This Row],[Asset Class]]</f>
        <v>Compressed Air Distribution System - CMPADS</v>
      </c>
      <c r="E2167" t="s">
        <v>11130</v>
      </c>
      <c r="F2167" t="s">
        <v>10380</v>
      </c>
      <c r="G2167" t="str">
        <f>Table19[[#This Row],[Closing Code Description]] &amp; " - " &amp; Table19[[#This Row],[Closing Code]]</f>
        <v>Normal Wear - NORMW44</v>
      </c>
      <c r="H2167" t="s">
        <v>10360</v>
      </c>
      <c r="I2167" t="s">
        <v>629</v>
      </c>
    </row>
    <row r="2168" spans="2:9" x14ac:dyDescent="0.35">
      <c r="B2168" t="s">
        <v>416</v>
      </c>
      <c r="C2168" t="s">
        <v>802</v>
      </c>
      <c r="D2168" t="str">
        <f>Table19[[#This Row],[Class Description]] &amp; " - " &amp;Table19[[#This Row],[Asset Class]]</f>
        <v>Compressed Air Distribution System - CMPADS</v>
      </c>
      <c r="E2168" t="s">
        <v>11131</v>
      </c>
      <c r="F2168" t="s">
        <v>10380</v>
      </c>
      <c r="G2168" t="str">
        <f>Table19[[#This Row],[Closing Code Description]] &amp; " - " &amp; Table19[[#This Row],[Closing Code]]</f>
        <v>Normal Wear - NORMW50</v>
      </c>
      <c r="H2168" t="s">
        <v>10360</v>
      </c>
      <c r="I2168" t="s">
        <v>629</v>
      </c>
    </row>
    <row r="2169" spans="2:9" x14ac:dyDescent="0.35">
      <c r="B2169" t="s">
        <v>416</v>
      </c>
      <c r="C2169" t="s">
        <v>802</v>
      </c>
      <c r="D2169" t="str">
        <f>Table19[[#This Row],[Class Description]] &amp; " - " &amp;Table19[[#This Row],[Asset Class]]</f>
        <v>Compressed Air Distribution System - CMPADS</v>
      </c>
      <c r="E2169" t="s">
        <v>11132</v>
      </c>
      <c r="F2169" t="s">
        <v>10380</v>
      </c>
      <c r="G2169" t="str">
        <f>Table19[[#This Row],[Closing Code Description]] &amp; " - " &amp; Table19[[#This Row],[Closing Code]]</f>
        <v>Normal Wear - NORMW52</v>
      </c>
      <c r="H2169" t="s">
        <v>10360</v>
      </c>
      <c r="I2169" t="s">
        <v>629</v>
      </c>
    </row>
    <row r="2170" spans="2:9" x14ac:dyDescent="0.35">
      <c r="B2170" t="s">
        <v>416</v>
      </c>
      <c r="C2170" t="s">
        <v>802</v>
      </c>
      <c r="D2170" t="str">
        <f>Table19[[#This Row],[Class Description]] &amp; " - " &amp;Table19[[#This Row],[Asset Class]]</f>
        <v>Compressed Air Distribution System - CMPADS</v>
      </c>
      <c r="E2170" t="s">
        <v>10379</v>
      </c>
      <c r="F2170" t="s">
        <v>10380</v>
      </c>
      <c r="G2170" t="str">
        <f>Table19[[#This Row],[Closing Code Description]] &amp; " - " &amp; Table19[[#This Row],[Closing Code]]</f>
        <v>Normal Wear - NRMWEAR</v>
      </c>
      <c r="H2170" t="s">
        <v>10360</v>
      </c>
      <c r="I2170" t="s">
        <v>629</v>
      </c>
    </row>
    <row r="2171" spans="2:9" x14ac:dyDescent="0.35">
      <c r="B2171" t="s">
        <v>416</v>
      </c>
      <c r="C2171" t="s">
        <v>802</v>
      </c>
      <c r="D2171" t="str">
        <f>Table19[[#This Row],[Class Description]] &amp; " - " &amp;Table19[[#This Row],[Asset Class]]</f>
        <v>Compressed Air Distribution System - CMPADS</v>
      </c>
      <c r="E2171" t="s">
        <v>1456</v>
      </c>
      <c r="F2171" t="s">
        <v>10381</v>
      </c>
      <c r="G2171" t="str">
        <f>Table19[[#This Row],[Closing Code Description]] &amp; " - " &amp; Table19[[#This Row],[Closing Code]]</f>
        <v>Other (specify) - OTHER</v>
      </c>
      <c r="H2171" t="s">
        <v>10360</v>
      </c>
      <c r="I2171" t="s">
        <v>629</v>
      </c>
    </row>
    <row r="2172" spans="2:9" x14ac:dyDescent="0.35">
      <c r="B2172" t="s">
        <v>416</v>
      </c>
      <c r="C2172" t="s">
        <v>802</v>
      </c>
      <c r="D2172" t="str">
        <f>Table19[[#This Row],[Class Description]] &amp; " - " &amp;Table19[[#This Row],[Asset Class]]</f>
        <v>Compressed Air Distribution System - CMPADS</v>
      </c>
      <c r="E2172" t="s">
        <v>10382</v>
      </c>
      <c r="F2172" t="s">
        <v>10383</v>
      </c>
      <c r="G2172" t="str">
        <f>Table19[[#This Row],[Closing Code Description]] &amp; " - " &amp; Table19[[#This Row],[Closing Code]]</f>
        <v>Poor Installation - PRINSTAL</v>
      </c>
      <c r="H2172" t="s">
        <v>10360</v>
      </c>
      <c r="I2172" t="s">
        <v>629</v>
      </c>
    </row>
    <row r="2173" spans="2:9" x14ac:dyDescent="0.35">
      <c r="B2173" t="s">
        <v>416</v>
      </c>
      <c r="C2173" t="s">
        <v>802</v>
      </c>
      <c r="D2173" t="str">
        <f>Table19[[#This Row],[Class Description]] &amp; " - " &amp;Table19[[#This Row],[Asset Class]]</f>
        <v>Compressed Air Distribution System - CMPADS</v>
      </c>
      <c r="E2173" t="s">
        <v>10384</v>
      </c>
      <c r="F2173" t="s">
        <v>10385</v>
      </c>
      <c r="G2173" t="str">
        <f>Table19[[#This Row],[Closing Code Description]] &amp; " - " &amp; Table19[[#This Row],[Closing Code]]</f>
        <v>Procedure Issue - PROCISSU</v>
      </c>
      <c r="H2173" t="s">
        <v>10360</v>
      </c>
      <c r="I2173" t="s">
        <v>629</v>
      </c>
    </row>
    <row r="2174" spans="2:9" x14ac:dyDescent="0.35">
      <c r="B2174" t="s">
        <v>416</v>
      </c>
      <c r="C2174" t="s">
        <v>802</v>
      </c>
      <c r="D2174" t="str">
        <f>Table19[[#This Row],[Class Description]] &amp; " - " &amp;Table19[[#This Row],[Asset Class]]</f>
        <v>Compressed Air Distribution System - CMPADS</v>
      </c>
      <c r="E2174" t="s">
        <v>10386</v>
      </c>
      <c r="F2174" t="s">
        <v>10387</v>
      </c>
      <c r="G2174" t="str">
        <f>Table19[[#This Row],[Closing Code Description]] &amp; " - " &amp; Table19[[#This Row],[Closing Code]]</f>
        <v>Utility Failure - UTLFAIL</v>
      </c>
      <c r="H2174" t="s">
        <v>10360</v>
      </c>
      <c r="I2174" t="s">
        <v>629</v>
      </c>
    </row>
    <row r="2175" spans="2:9" x14ac:dyDescent="0.35">
      <c r="B2175" t="s">
        <v>416</v>
      </c>
      <c r="C2175" t="s">
        <v>802</v>
      </c>
      <c r="D2175" t="str">
        <f>Table19[[#This Row],[Class Description]] &amp; " - " &amp;Table19[[#This Row],[Asset Class]]</f>
        <v>Compressed Air Distribution System - CMPADS</v>
      </c>
      <c r="E2175" t="s">
        <v>10388</v>
      </c>
      <c r="F2175" t="s">
        <v>10389</v>
      </c>
      <c r="G2175" t="str">
        <f>Table19[[#This Row],[Closing Code Description]] &amp; " - " &amp; Table19[[#This Row],[Closing Code]]</f>
        <v>Vandalism - VNDLSM</v>
      </c>
      <c r="H2175" t="s">
        <v>10360</v>
      </c>
      <c r="I2175" t="s">
        <v>629</v>
      </c>
    </row>
    <row r="2176" spans="2:9" x14ac:dyDescent="0.35">
      <c r="B2176" t="s">
        <v>416</v>
      </c>
      <c r="C2176" t="s">
        <v>802</v>
      </c>
      <c r="D2176" t="str">
        <f>Table19[[#This Row],[Class Description]] &amp; " - " &amp;Table19[[#This Row],[Asset Class]]</f>
        <v>Compressed Air Distribution System - CMPADS</v>
      </c>
      <c r="E2176" t="s">
        <v>10390</v>
      </c>
      <c r="F2176" t="s">
        <v>10391</v>
      </c>
      <c r="G2176" t="str">
        <f>Table19[[#This Row],[Closing Code Description]] &amp; " - " &amp; Table19[[#This Row],[Closing Code]]</f>
        <v>Defective/ Worn Component - WORNCMPT</v>
      </c>
      <c r="H2176" t="s">
        <v>10360</v>
      </c>
      <c r="I2176" t="s">
        <v>629</v>
      </c>
    </row>
    <row r="2177" spans="2:9" x14ac:dyDescent="0.35">
      <c r="B2177" t="s">
        <v>416</v>
      </c>
      <c r="C2177" t="s">
        <v>802</v>
      </c>
      <c r="D2177" t="str">
        <f>Table19[[#This Row],[Class Description]] &amp; " - " &amp;Table19[[#This Row],[Asset Class]]</f>
        <v>Compressed Air Distribution System - CMPADS</v>
      </c>
      <c r="E2177" t="s">
        <v>10392</v>
      </c>
      <c r="F2177" t="s">
        <v>10393</v>
      </c>
      <c r="G2177" t="str">
        <f>Table19[[#This Row],[Closing Code Description]] &amp; " - " &amp; Table19[[#This Row],[Closing Code]]</f>
        <v>Adjusted - ADJUSTD</v>
      </c>
      <c r="H2177" t="s">
        <v>10394</v>
      </c>
      <c r="I2177" t="s">
        <v>629</v>
      </c>
    </row>
    <row r="2178" spans="2:9" x14ac:dyDescent="0.35">
      <c r="B2178" t="s">
        <v>416</v>
      </c>
      <c r="C2178" t="s">
        <v>802</v>
      </c>
      <c r="D2178" t="str">
        <f>Table19[[#This Row],[Class Description]] &amp; " - " &amp;Table19[[#This Row],[Asset Class]]</f>
        <v>Compressed Air Distribution System - CMPADS</v>
      </c>
      <c r="E2178" t="s">
        <v>10395</v>
      </c>
      <c r="F2178" t="s">
        <v>10396</v>
      </c>
      <c r="G2178" t="str">
        <f>Table19[[#This Row],[Closing Code Description]] &amp; " - " &amp; Table19[[#This Row],[Closing Code]]</f>
        <v>Decommission - DECOMM</v>
      </c>
      <c r="H2178" t="s">
        <v>10394</v>
      </c>
      <c r="I2178" t="s">
        <v>629</v>
      </c>
    </row>
    <row r="2179" spans="2:9" x14ac:dyDescent="0.35">
      <c r="B2179" t="s">
        <v>416</v>
      </c>
      <c r="C2179" t="s">
        <v>802</v>
      </c>
      <c r="D2179" t="str">
        <f>Table19[[#This Row],[Class Description]] &amp; " - " &amp;Table19[[#This Row],[Asset Class]]</f>
        <v>Compressed Air Distribution System - CMPADS</v>
      </c>
      <c r="E2179" t="s">
        <v>10397</v>
      </c>
      <c r="F2179" t="s">
        <v>10398</v>
      </c>
      <c r="G2179" t="str">
        <f>Table19[[#This Row],[Closing Code Description]] &amp; " - " &amp; Table19[[#This Row],[Closing Code]]</f>
        <v>Decontaminate - DECONTME</v>
      </c>
      <c r="H2179" t="s">
        <v>10394</v>
      </c>
      <c r="I2179" t="s">
        <v>629</v>
      </c>
    </row>
    <row r="2180" spans="2:9" x14ac:dyDescent="0.35">
      <c r="B2180" t="s">
        <v>416</v>
      </c>
      <c r="C2180" t="s">
        <v>802</v>
      </c>
      <c r="D2180" t="str">
        <f>Table19[[#This Row],[Class Description]] &amp; " - " &amp;Table19[[#This Row],[Asset Class]]</f>
        <v>Compressed Air Distribution System - CMPADS</v>
      </c>
      <c r="E2180" t="s">
        <v>10399</v>
      </c>
      <c r="F2180" t="s">
        <v>10400</v>
      </c>
      <c r="G2180" t="str">
        <f>Table19[[#This Row],[Closing Code Description]] &amp; " - " &amp; Table19[[#This Row],[Closing Code]]</f>
        <v>Do Nothing - DONOTHIN</v>
      </c>
      <c r="H2180" t="s">
        <v>10394</v>
      </c>
      <c r="I2180" t="s">
        <v>629</v>
      </c>
    </row>
    <row r="2181" spans="2:9" x14ac:dyDescent="0.35">
      <c r="B2181" t="s">
        <v>416</v>
      </c>
      <c r="C2181" t="s">
        <v>802</v>
      </c>
      <c r="D2181" t="str">
        <f>Table19[[#This Row],[Class Description]] &amp; " - " &amp;Table19[[#This Row],[Asset Class]]</f>
        <v>Compressed Air Distribution System - CMPADS</v>
      </c>
      <c r="E2181" t="s">
        <v>10401</v>
      </c>
      <c r="F2181" t="s">
        <v>10402</v>
      </c>
      <c r="G2181" t="str">
        <f>Table19[[#This Row],[Closing Code Description]] &amp; " - " &amp; Table19[[#This Row],[Closing Code]]</f>
        <v>Lubricate - LUBRCTE</v>
      </c>
      <c r="H2181" t="s">
        <v>10394</v>
      </c>
      <c r="I2181" t="s">
        <v>629</v>
      </c>
    </row>
    <row r="2182" spans="2:9" x14ac:dyDescent="0.35">
      <c r="B2182" t="s">
        <v>416</v>
      </c>
      <c r="C2182" t="s">
        <v>802</v>
      </c>
      <c r="D2182" t="str">
        <f>Table19[[#This Row],[Class Description]] &amp; " - " &amp;Table19[[#This Row],[Asset Class]]</f>
        <v>Compressed Air Distribution System - CMPADS</v>
      </c>
      <c r="E2182" t="s">
        <v>1456</v>
      </c>
      <c r="F2182" t="s">
        <v>10381</v>
      </c>
      <c r="G2182" t="str">
        <f>Table19[[#This Row],[Closing Code Description]] &amp; " - " &amp; Table19[[#This Row],[Closing Code]]</f>
        <v>Other (specify) - OTHER</v>
      </c>
      <c r="H2182" t="s">
        <v>10394</v>
      </c>
      <c r="I2182" t="s">
        <v>629</v>
      </c>
    </row>
    <row r="2183" spans="2:9" x14ac:dyDescent="0.35">
      <c r="B2183" t="s">
        <v>416</v>
      </c>
      <c r="C2183" t="s">
        <v>802</v>
      </c>
      <c r="D2183" t="str">
        <f>Table19[[#This Row],[Class Description]] &amp; " - " &amp;Table19[[#This Row],[Asset Class]]</f>
        <v>Compressed Air Distribution System - CMPADS</v>
      </c>
      <c r="E2183" t="s">
        <v>10403</v>
      </c>
      <c r="F2183" t="s">
        <v>10404</v>
      </c>
      <c r="G2183" t="str">
        <f>Table19[[#This Row],[Closing Code Description]] &amp; " - " &amp; Table19[[#This Row],[Closing Code]]</f>
        <v>Recalibrate - RECALBRT</v>
      </c>
      <c r="H2183" t="s">
        <v>10394</v>
      </c>
      <c r="I2183" t="s">
        <v>629</v>
      </c>
    </row>
    <row r="2184" spans="2:9" x14ac:dyDescent="0.35">
      <c r="B2184" t="s">
        <v>416</v>
      </c>
      <c r="C2184" t="s">
        <v>802</v>
      </c>
      <c r="D2184" t="str">
        <f>Table19[[#This Row],[Class Description]] &amp; " - " &amp;Table19[[#This Row],[Asset Class]]</f>
        <v>Compressed Air Distribution System - CMPADS</v>
      </c>
      <c r="E2184" t="s">
        <v>10405</v>
      </c>
      <c r="F2184" t="s">
        <v>10406</v>
      </c>
      <c r="G2184" t="str">
        <f>Table19[[#This Row],[Closing Code Description]] &amp; " - " &amp; Table19[[#This Row],[Closing Code]]</f>
        <v>Remove Obstruction - REMVOBT</v>
      </c>
      <c r="H2184" t="s">
        <v>10394</v>
      </c>
      <c r="I2184" t="s">
        <v>629</v>
      </c>
    </row>
    <row r="2185" spans="2:9" x14ac:dyDescent="0.35">
      <c r="B2185" t="s">
        <v>416</v>
      </c>
      <c r="C2185" t="s">
        <v>802</v>
      </c>
      <c r="D2185" t="str">
        <f>Table19[[#This Row],[Class Description]] &amp; " - " &amp;Table19[[#This Row],[Asset Class]]</f>
        <v>Compressed Air Distribution System - CMPADS</v>
      </c>
      <c r="E2185" t="s">
        <v>10542</v>
      </c>
      <c r="F2185" t="s">
        <v>10543</v>
      </c>
      <c r="G2185" t="str">
        <f>Table19[[#This Row],[Closing Code Description]] &amp; " - " &amp; Table19[[#This Row],[Closing Code]]</f>
        <v>Repair - REPAIR</v>
      </c>
      <c r="H2185" t="s">
        <v>10394</v>
      </c>
      <c r="I2185" t="s">
        <v>629</v>
      </c>
    </row>
    <row r="2186" spans="2:9" x14ac:dyDescent="0.35">
      <c r="B2186" t="s">
        <v>416</v>
      </c>
      <c r="C2186" t="s">
        <v>802</v>
      </c>
      <c r="D2186" t="str">
        <f>Table19[[#This Row],[Class Description]] &amp; " - " &amp;Table19[[#This Row],[Asset Class]]</f>
        <v>Compressed Air Distribution System - CMPADS</v>
      </c>
      <c r="E2186" t="s">
        <v>10407</v>
      </c>
      <c r="F2186" t="s">
        <v>10408</v>
      </c>
      <c r="G2186" t="str">
        <f>Table19[[#This Row],[Closing Code Description]] &amp; " - " &amp; Table19[[#This Row],[Closing Code]]</f>
        <v>Repair Component - REPCMPT</v>
      </c>
      <c r="H2186" t="s">
        <v>10394</v>
      </c>
      <c r="I2186" t="s">
        <v>629</v>
      </c>
    </row>
    <row r="2187" spans="2:9" x14ac:dyDescent="0.35">
      <c r="B2187" t="s">
        <v>416</v>
      </c>
      <c r="C2187" t="s">
        <v>802</v>
      </c>
      <c r="D2187" t="str">
        <f>Table19[[#This Row],[Class Description]] &amp; " - " &amp;Table19[[#This Row],[Asset Class]]</f>
        <v>Compressed Air Distribution System - CMPADS</v>
      </c>
      <c r="E2187" t="s">
        <v>10544</v>
      </c>
      <c r="F2187" t="s">
        <v>10545</v>
      </c>
      <c r="G2187" t="str">
        <f>Table19[[#This Row],[Closing Code Description]] &amp; " - " &amp; Table19[[#This Row],[Closing Code]]</f>
        <v>Replace - REPLACE</v>
      </c>
      <c r="H2187" t="s">
        <v>10394</v>
      </c>
      <c r="I2187" t="s">
        <v>629</v>
      </c>
    </row>
    <row r="2188" spans="2:9" x14ac:dyDescent="0.35">
      <c r="B2188" t="s">
        <v>416</v>
      </c>
      <c r="C2188" t="s">
        <v>802</v>
      </c>
      <c r="D2188" t="str">
        <f>Table19[[#This Row],[Class Description]] &amp; " - " &amp;Table19[[#This Row],[Asset Class]]</f>
        <v>Compressed Air Distribution System - CMPADS</v>
      </c>
      <c r="E2188" t="s">
        <v>10409</v>
      </c>
      <c r="F2188" t="s">
        <v>10410</v>
      </c>
      <c r="G2188" t="str">
        <f>Table19[[#This Row],[Closing Code Description]] &amp; " - " &amp; Table19[[#This Row],[Closing Code]]</f>
        <v>Replace Asset - REPLASS</v>
      </c>
      <c r="H2188" t="s">
        <v>10394</v>
      </c>
      <c r="I2188" t="s">
        <v>629</v>
      </c>
    </row>
    <row r="2189" spans="2:9" x14ac:dyDescent="0.35">
      <c r="B2189" t="s">
        <v>416</v>
      </c>
      <c r="C2189" t="s">
        <v>802</v>
      </c>
      <c r="D2189" t="str">
        <f>Table19[[#This Row],[Class Description]] &amp; " - " &amp;Table19[[#This Row],[Asset Class]]</f>
        <v>Compressed Air Distribution System - CMPADS</v>
      </c>
      <c r="E2189" t="s">
        <v>10411</v>
      </c>
      <c r="F2189" t="s">
        <v>10412</v>
      </c>
      <c r="G2189" t="str">
        <f>Table19[[#This Row],[Closing Code Description]] &amp; " - " &amp; Table19[[#This Row],[Closing Code]]</f>
        <v>Replace Component - REPLCMPT</v>
      </c>
      <c r="H2189" t="s">
        <v>10394</v>
      </c>
      <c r="I2189" t="s">
        <v>629</v>
      </c>
    </row>
    <row r="2190" spans="2:9" x14ac:dyDescent="0.35">
      <c r="B2190" t="s">
        <v>416</v>
      </c>
      <c r="C2190" t="s">
        <v>802</v>
      </c>
      <c r="D2190" t="str">
        <f>Table19[[#This Row],[Class Description]] &amp; " - " &amp;Table19[[#This Row],[Asset Class]]</f>
        <v>Compressed Air Distribution System - CMPADS</v>
      </c>
      <c r="E2190" t="s">
        <v>10413</v>
      </c>
      <c r="F2190" t="s">
        <v>10414</v>
      </c>
      <c r="G2190" t="str">
        <f>Table19[[#This Row],[Closing Code Description]] &amp; " - " &amp; Table19[[#This Row],[Closing Code]]</f>
        <v>Repair Asset - REPRASS</v>
      </c>
      <c r="H2190" t="s">
        <v>10394</v>
      </c>
      <c r="I2190" t="s">
        <v>629</v>
      </c>
    </row>
    <row r="2191" spans="2:9" x14ac:dyDescent="0.35">
      <c r="B2191" t="s">
        <v>416</v>
      </c>
      <c r="C2191" t="s">
        <v>802</v>
      </c>
      <c r="D2191" t="str">
        <f>Table19[[#This Row],[Class Description]] &amp; " - " &amp;Table19[[#This Row],[Asset Class]]</f>
        <v>Compressed Air Distribution System - CMPADS</v>
      </c>
      <c r="E2191" t="s">
        <v>10415</v>
      </c>
      <c r="F2191" t="s">
        <v>10416</v>
      </c>
      <c r="G2191" t="str">
        <f>Table19[[#This Row],[Closing Code Description]] &amp; " - " &amp; Table19[[#This Row],[Closing Code]]</f>
        <v>Upgrade - UPGRADES</v>
      </c>
      <c r="H2191" t="s">
        <v>10394</v>
      </c>
      <c r="I2191" t="s">
        <v>629</v>
      </c>
    </row>
    <row r="2192" spans="2:9" x14ac:dyDescent="0.35">
      <c r="B2192" t="s">
        <v>801</v>
      </c>
      <c r="C2192" t="s">
        <v>109</v>
      </c>
      <c r="D2192" t="str">
        <f>Table19[[#This Row],[Class Description]] &amp; " - " &amp;Table19[[#This Row],[Asset Class]]</f>
        <v>Condensate Tank - CNDSTANK</v>
      </c>
      <c r="E2192" t="s">
        <v>10332</v>
      </c>
      <c r="F2192" t="s">
        <v>10333</v>
      </c>
      <c r="G2192" t="str">
        <f>Table19[[#This Row],[Closing Code Description]] &amp; " - " &amp; Table19[[#This Row],[Closing Code]]</f>
        <v>Abnormal Temprature - ABNTEMP</v>
      </c>
      <c r="H2192" t="s">
        <v>10334</v>
      </c>
      <c r="I2192" t="s">
        <v>629</v>
      </c>
    </row>
    <row r="2193" spans="2:9" x14ac:dyDescent="0.35">
      <c r="B2193" t="s">
        <v>801</v>
      </c>
      <c r="C2193" t="s">
        <v>109</v>
      </c>
      <c r="D2193" t="str">
        <f>Table19[[#This Row],[Class Description]] &amp; " - " &amp;Table19[[#This Row],[Asset Class]]</f>
        <v>Condensate Tank - CNDSTANK</v>
      </c>
      <c r="E2193" t="s">
        <v>10335</v>
      </c>
      <c r="F2193" t="s">
        <v>10336</v>
      </c>
      <c r="G2193" t="str">
        <f>Table19[[#This Row],[Closing Code Description]] &amp; " - " &amp; Table19[[#This Row],[Closing Code]]</f>
        <v>Corrosion - CORROS</v>
      </c>
      <c r="H2193" t="s">
        <v>10334</v>
      </c>
      <c r="I2193" t="s">
        <v>629</v>
      </c>
    </row>
    <row r="2194" spans="2:9" x14ac:dyDescent="0.35">
      <c r="B2194" t="s">
        <v>801</v>
      </c>
      <c r="C2194" t="s">
        <v>109</v>
      </c>
      <c r="D2194" t="str">
        <f>Table19[[#This Row],[Class Description]] &amp; " - " &amp;Table19[[#This Row],[Asset Class]]</f>
        <v>Condensate Tank - CNDSTANK</v>
      </c>
      <c r="E2194" t="s">
        <v>10421</v>
      </c>
      <c r="F2194" t="s">
        <v>10422</v>
      </c>
      <c r="G2194" t="str">
        <f>Table19[[#This Row],[Closing Code Description]] &amp; " - " &amp; Table19[[#This Row],[Closing Code]]</f>
        <v>Electrical Trip Out - ELECTRIP</v>
      </c>
      <c r="H2194" t="s">
        <v>10334</v>
      </c>
      <c r="I2194" t="s">
        <v>629</v>
      </c>
    </row>
    <row r="2195" spans="2:9" x14ac:dyDescent="0.35">
      <c r="B2195" t="s">
        <v>801</v>
      </c>
      <c r="C2195" t="s">
        <v>109</v>
      </c>
      <c r="D2195" t="str">
        <f>Table19[[#This Row],[Class Description]] &amp; " - " &amp;Table19[[#This Row],[Asset Class]]</f>
        <v>Condensate Tank - CNDSTANK</v>
      </c>
      <c r="E2195" t="s">
        <v>10337</v>
      </c>
      <c r="F2195" t="s">
        <v>10338</v>
      </c>
      <c r="G2195" t="str">
        <f>Table19[[#This Row],[Closing Code Description]] &amp; " - " &amp; Table19[[#This Row],[Closing Code]]</f>
        <v>Excessive Noise - EXNOISE</v>
      </c>
      <c r="H2195" t="s">
        <v>10334</v>
      </c>
      <c r="I2195" t="s">
        <v>629</v>
      </c>
    </row>
    <row r="2196" spans="2:9" x14ac:dyDescent="0.35">
      <c r="B2196" t="s">
        <v>801</v>
      </c>
      <c r="C2196" t="s">
        <v>109</v>
      </c>
      <c r="D2196" t="str">
        <f>Table19[[#This Row],[Class Description]] &amp; " - " &amp;Table19[[#This Row],[Asset Class]]</f>
        <v>Condensate Tank - CNDSTANK</v>
      </c>
      <c r="E2196" t="s">
        <v>10339</v>
      </c>
      <c r="F2196" t="s">
        <v>10340</v>
      </c>
      <c r="G2196" t="str">
        <f>Table19[[#This Row],[Closing Code Description]] &amp; " - " &amp; Table19[[#This Row],[Closing Code]]</f>
        <v>Excessive Vibration - EXVIBRTN</v>
      </c>
      <c r="H2196" t="s">
        <v>10334</v>
      </c>
      <c r="I2196" t="s">
        <v>629</v>
      </c>
    </row>
    <row r="2197" spans="2:9" x14ac:dyDescent="0.35">
      <c r="B2197" t="s">
        <v>801</v>
      </c>
      <c r="C2197" t="s">
        <v>109</v>
      </c>
      <c r="D2197" t="str">
        <f>Table19[[#This Row],[Class Description]] &amp; " - " &amp;Table19[[#This Row],[Asset Class]]</f>
        <v>Condensate Tank - CNDSTANK</v>
      </c>
      <c r="E2197" t="s">
        <v>10341</v>
      </c>
      <c r="F2197" t="s">
        <v>10342</v>
      </c>
      <c r="G2197" t="str">
        <f>Table19[[#This Row],[Closing Code Description]] &amp; " - " &amp; Table19[[#This Row],[Closing Code]]</f>
        <v>Jammed Equipment - JAMMEDEQ</v>
      </c>
      <c r="H2197" t="s">
        <v>10334</v>
      </c>
      <c r="I2197" t="s">
        <v>629</v>
      </c>
    </row>
    <row r="2198" spans="2:9" x14ac:dyDescent="0.35">
      <c r="B2198" t="s">
        <v>801</v>
      </c>
      <c r="C2198" t="s">
        <v>109</v>
      </c>
      <c r="D2198" t="str">
        <f>Table19[[#This Row],[Class Description]] &amp; " - " &amp;Table19[[#This Row],[Asset Class]]</f>
        <v>Condensate Tank - CNDSTANK</v>
      </c>
      <c r="E2198" t="s">
        <v>10343</v>
      </c>
      <c r="F2198" t="s">
        <v>10344</v>
      </c>
      <c r="G2198" t="str">
        <f>Table19[[#This Row],[Closing Code Description]] &amp; " - " &amp; Table19[[#This Row],[Closing Code]]</f>
        <v>Leaking - LEAKING</v>
      </c>
      <c r="H2198" t="s">
        <v>10334</v>
      </c>
      <c r="I2198" t="s">
        <v>629</v>
      </c>
    </row>
    <row r="2199" spans="2:9" x14ac:dyDescent="0.35">
      <c r="B2199" t="s">
        <v>801</v>
      </c>
      <c r="C2199" t="s">
        <v>109</v>
      </c>
      <c r="D2199" t="str">
        <f>Table19[[#This Row],[Class Description]] &amp; " - " &amp;Table19[[#This Row],[Asset Class]]</f>
        <v>Condensate Tank - CNDSTANK</v>
      </c>
      <c r="E2199" t="s">
        <v>10345</v>
      </c>
      <c r="F2199" t="s">
        <v>10346</v>
      </c>
      <c r="G2199" t="str">
        <f>Table19[[#This Row],[Closing Code Description]] &amp; " - " &amp; Table19[[#This Row],[Closing Code]]</f>
        <v>Low Performance - LOWPERF</v>
      </c>
      <c r="H2199" t="s">
        <v>10334</v>
      </c>
      <c r="I2199" t="s">
        <v>629</v>
      </c>
    </row>
    <row r="2200" spans="2:9" x14ac:dyDescent="0.35">
      <c r="B2200" t="s">
        <v>801</v>
      </c>
      <c r="C2200" t="s">
        <v>109</v>
      </c>
      <c r="D2200" t="str">
        <f>Table19[[#This Row],[Class Description]] &amp; " - " &amp;Table19[[#This Row],[Asset Class]]</f>
        <v>Condensate Tank - CNDSTANK</v>
      </c>
      <c r="E2200" t="s">
        <v>10347</v>
      </c>
      <c r="F2200" t="s">
        <v>10348</v>
      </c>
      <c r="G2200" t="str">
        <f>Table19[[#This Row],[Closing Code Description]] &amp; " - " &amp; Table19[[#This Row],[Closing Code]]</f>
        <v>Non-Operational - NONOPER</v>
      </c>
      <c r="H2200" t="s">
        <v>10334</v>
      </c>
      <c r="I2200" t="s">
        <v>629</v>
      </c>
    </row>
    <row r="2201" spans="2:9" x14ac:dyDescent="0.35">
      <c r="B2201" t="s">
        <v>801</v>
      </c>
      <c r="C2201" t="s">
        <v>109</v>
      </c>
      <c r="D2201" t="str">
        <f>Table19[[#This Row],[Class Description]] &amp; " - " &amp;Table19[[#This Row],[Asset Class]]</f>
        <v>Condensate Tank - CNDSTANK</v>
      </c>
      <c r="E2201" t="s">
        <v>10349</v>
      </c>
      <c r="F2201" t="s">
        <v>10350</v>
      </c>
      <c r="G2201" t="str">
        <f>Table19[[#This Row],[Closing Code Description]] &amp; " - " &amp; Table19[[#This Row],[Closing Code]]</f>
        <v>Physical Damage - PHYDMGE</v>
      </c>
      <c r="H2201" t="s">
        <v>10334</v>
      </c>
      <c r="I2201" t="s">
        <v>629</v>
      </c>
    </row>
    <row r="2202" spans="2:9" x14ac:dyDescent="0.35">
      <c r="B2202" t="s">
        <v>801</v>
      </c>
      <c r="C2202" t="s">
        <v>109</v>
      </c>
      <c r="D2202" t="str">
        <f>Table19[[#This Row],[Class Description]] &amp; " - " &amp;Table19[[#This Row],[Asset Class]]</f>
        <v>Condensate Tank - CNDSTANK</v>
      </c>
      <c r="E2202" t="s">
        <v>10351</v>
      </c>
      <c r="F2202" t="s">
        <v>10352</v>
      </c>
      <c r="G2202" t="str">
        <f>Table19[[#This Row],[Closing Code Description]] &amp; " - " &amp; Table19[[#This Row],[Closing Code]]</f>
        <v>Unusual Smell - UNSMELL</v>
      </c>
      <c r="H2202" t="s">
        <v>10334</v>
      </c>
      <c r="I2202" t="s">
        <v>629</v>
      </c>
    </row>
    <row r="2203" spans="2:9" x14ac:dyDescent="0.35">
      <c r="B2203" t="s">
        <v>801</v>
      </c>
      <c r="C2203" t="s">
        <v>109</v>
      </c>
      <c r="D2203" t="str">
        <f>Table19[[#This Row],[Class Description]] &amp; " - " &amp;Table19[[#This Row],[Asset Class]]</f>
        <v>Condensate Tank - CNDSTANK</v>
      </c>
      <c r="E2203" t="s">
        <v>10353</v>
      </c>
      <c r="F2203" t="s">
        <v>10354</v>
      </c>
      <c r="G2203" t="str">
        <f>Table19[[#This Row],[Closing Code Description]] &amp; " - " &amp; Table19[[#This Row],[Closing Code]]</f>
        <v>Unusual Smoke - UNSMOKE</v>
      </c>
      <c r="H2203" t="s">
        <v>10334</v>
      </c>
      <c r="I2203" t="s">
        <v>629</v>
      </c>
    </row>
    <row r="2204" spans="2:9" x14ac:dyDescent="0.35">
      <c r="B2204" t="s">
        <v>801</v>
      </c>
      <c r="C2204" t="s">
        <v>109</v>
      </c>
      <c r="D2204" t="str">
        <f>Table19[[#This Row],[Class Description]] &amp; " - " &amp;Table19[[#This Row],[Asset Class]]</f>
        <v>Condensate Tank - CNDSTANK</v>
      </c>
      <c r="E2204" t="s">
        <v>11133</v>
      </c>
      <c r="F2204" t="s">
        <v>11134</v>
      </c>
      <c r="G2204" t="str">
        <f>Table19[[#This Row],[Closing Code Description]] &amp; " - " &amp; Table19[[#This Row],[Closing Code]]</f>
        <v>Condensate tank internally deteriorated - CNTKIDET</v>
      </c>
      <c r="H2204" t="s">
        <v>10357</v>
      </c>
      <c r="I2204" t="s">
        <v>629</v>
      </c>
    </row>
    <row r="2205" spans="2:9" x14ac:dyDescent="0.35">
      <c r="B2205" t="s">
        <v>801</v>
      </c>
      <c r="C2205" t="s">
        <v>109</v>
      </c>
      <c r="D2205" t="str">
        <f>Table19[[#This Row],[Class Description]] &amp; " - " &amp;Table19[[#This Row],[Asset Class]]</f>
        <v>Condensate Tank - CNDSTANK</v>
      </c>
      <c r="E2205" t="s">
        <v>10358</v>
      </c>
      <c r="F2205" t="s">
        <v>10359</v>
      </c>
      <c r="G2205" t="str">
        <f>Table19[[#This Row],[Closing Code Description]] &amp; " - " &amp; Table19[[#This Row],[Closing Code]]</f>
        <v>Accident - ACCIDENT</v>
      </c>
      <c r="H2205" t="s">
        <v>10360</v>
      </c>
      <c r="I2205" t="s">
        <v>629</v>
      </c>
    </row>
    <row r="2206" spans="2:9" x14ac:dyDescent="0.35">
      <c r="B2206" t="s">
        <v>801</v>
      </c>
      <c r="C2206" t="s">
        <v>109</v>
      </c>
      <c r="D2206" t="str">
        <f>Table19[[#This Row],[Class Description]] &amp; " - " &amp;Table19[[#This Row],[Asset Class]]</f>
        <v>Condensate Tank - CNDSTANK</v>
      </c>
      <c r="E2206" t="s">
        <v>10361</v>
      </c>
      <c r="F2206" t="s">
        <v>10362</v>
      </c>
      <c r="G2206" t="str">
        <f>Table19[[#This Row],[Closing Code Description]] &amp; " - " &amp; Table19[[#This Row],[Closing Code]]</f>
        <v>Accelerated Wear - ACCWEAR</v>
      </c>
      <c r="H2206" t="s">
        <v>10360</v>
      </c>
      <c r="I2206" t="s">
        <v>629</v>
      </c>
    </row>
    <row r="2207" spans="2:9" x14ac:dyDescent="0.35">
      <c r="B2207" t="s">
        <v>801</v>
      </c>
      <c r="C2207" t="s">
        <v>109</v>
      </c>
      <c r="D2207" t="str">
        <f>Table19[[#This Row],[Class Description]] &amp; " - " &amp;Table19[[#This Row],[Asset Class]]</f>
        <v>Condensate Tank - CNDSTANK</v>
      </c>
      <c r="E2207" t="s">
        <v>10363</v>
      </c>
      <c r="F2207" t="s">
        <v>10364</v>
      </c>
      <c r="G2207" t="str">
        <f>Table19[[#This Row],[Closing Code Description]] &amp; " - " &amp; Table19[[#This Row],[Closing Code]]</f>
        <v>Weather condition/Forces of nature or Act of God - ACTGOD</v>
      </c>
      <c r="H2207" t="s">
        <v>10360</v>
      </c>
      <c r="I2207" t="s">
        <v>629</v>
      </c>
    </row>
    <row r="2208" spans="2:9" x14ac:dyDescent="0.35">
      <c r="B2208" t="s">
        <v>801</v>
      </c>
      <c r="C2208" t="s">
        <v>109</v>
      </c>
      <c r="D2208" t="str">
        <f>Table19[[#This Row],[Class Description]] &amp; " - " &amp;Table19[[#This Row],[Asset Class]]</f>
        <v>Condensate Tank - CNDSTANK</v>
      </c>
      <c r="E2208" t="s">
        <v>10365</v>
      </c>
      <c r="F2208" t="s">
        <v>10366</v>
      </c>
      <c r="G2208" t="str">
        <f>Table19[[#This Row],[Closing Code Description]] &amp; " - " &amp; Table19[[#This Row],[Closing Code]]</f>
        <v>Contamination - CONTAM</v>
      </c>
      <c r="H2208" t="s">
        <v>10360</v>
      </c>
      <c r="I2208" t="s">
        <v>629</v>
      </c>
    </row>
    <row r="2209" spans="2:9" x14ac:dyDescent="0.35">
      <c r="B2209" t="s">
        <v>801</v>
      </c>
      <c r="C2209" t="s">
        <v>109</v>
      </c>
      <c r="D2209" t="str">
        <f>Table19[[#This Row],[Class Description]] &amp; " - " &amp;Table19[[#This Row],[Asset Class]]</f>
        <v>Condensate Tank - CNDSTANK</v>
      </c>
      <c r="E2209" t="s">
        <v>10367</v>
      </c>
      <c r="F2209" t="s">
        <v>10368</v>
      </c>
      <c r="G2209" t="str">
        <f>Table19[[#This Row],[Closing Code Description]] &amp; " - " &amp; Table19[[#This Row],[Closing Code]]</f>
        <v>Defective Asset - DEFASSET</v>
      </c>
      <c r="H2209" t="s">
        <v>10360</v>
      </c>
      <c r="I2209" t="s">
        <v>629</v>
      </c>
    </row>
    <row r="2210" spans="2:9" x14ac:dyDescent="0.35">
      <c r="B2210" t="s">
        <v>801</v>
      </c>
      <c r="C2210" t="s">
        <v>109</v>
      </c>
      <c r="D2210" t="str">
        <f>Table19[[#This Row],[Class Description]] &amp; " - " &amp;Table19[[#This Row],[Asset Class]]</f>
        <v>Condensate Tank - CNDSTANK</v>
      </c>
      <c r="E2210" t="s">
        <v>10369</v>
      </c>
      <c r="F2210" t="s">
        <v>10370</v>
      </c>
      <c r="G2210" t="str">
        <f>Table19[[#This Row],[Closing Code Description]] &amp; " - " &amp; Table19[[#This Row],[Closing Code]]</f>
        <v>Excessive Load - EXLOAD</v>
      </c>
      <c r="H2210" t="s">
        <v>10360</v>
      </c>
      <c r="I2210" t="s">
        <v>629</v>
      </c>
    </row>
    <row r="2211" spans="2:9" x14ac:dyDescent="0.35">
      <c r="B2211" t="s">
        <v>801</v>
      </c>
      <c r="C2211" t="s">
        <v>109</v>
      </c>
      <c r="D2211" t="str">
        <f>Table19[[#This Row],[Class Description]] &amp; " - " &amp;Table19[[#This Row],[Asset Class]]</f>
        <v>Condensate Tank - CNDSTANK</v>
      </c>
      <c r="E2211" t="s">
        <v>10371</v>
      </c>
      <c r="F2211" t="s">
        <v>10372</v>
      </c>
      <c r="G2211" t="str">
        <f>Table19[[#This Row],[Closing Code Description]] &amp; " - " &amp; Table19[[#This Row],[Closing Code]]</f>
        <v>Improper Maintenance - IMPRMNT</v>
      </c>
      <c r="H2211" t="s">
        <v>10360</v>
      </c>
      <c r="I2211" t="s">
        <v>629</v>
      </c>
    </row>
    <row r="2212" spans="2:9" x14ac:dyDescent="0.35">
      <c r="B2212" t="s">
        <v>801</v>
      </c>
      <c r="C2212" t="s">
        <v>109</v>
      </c>
      <c r="D2212" t="str">
        <f>Table19[[#This Row],[Class Description]] &amp; " - " &amp;Table19[[#This Row],[Asset Class]]</f>
        <v>Condensate Tank - CNDSTANK</v>
      </c>
      <c r="E2212" t="s">
        <v>10373</v>
      </c>
      <c r="F2212" t="s">
        <v>10374</v>
      </c>
      <c r="G2212" t="str">
        <f>Table19[[#This Row],[Closing Code Description]] &amp; " - " &amp; Table19[[#This Row],[Closing Code]]</f>
        <v>Insufficient Lubrication - INSLUBR</v>
      </c>
      <c r="H2212" t="s">
        <v>10360</v>
      </c>
      <c r="I2212" t="s">
        <v>629</v>
      </c>
    </row>
    <row r="2213" spans="2:9" x14ac:dyDescent="0.35">
      <c r="B2213" t="s">
        <v>801</v>
      </c>
      <c r="C2213" t="s">
        <v>109</v>
      </c>
      <c r="D2213" t="str">
        <f>Table19[[#This Row],[Class Description]] &amp; " - " &amp;Table19[[#This Row],[Asset Class]]</f>
        <v>Condensate Tank - CNDSTANK</v>
      </c>
      <c r="E2213" t="s">
        <v>10375</v>
      </c>
      <c r="F2213" t="s">
        <v>10376</v>
      </c>
      <c r="G2213" t="str">
        <f>Table19[[#This Row],[Closing Code Description]] &amp; " - " &amp; Table19[[#This Row],[Closing Code]]</f>
        <v>Lack of/ Inadequate Training - LACKTRN</v>
      </c>
      <c r="H2213" t="s">
        <v>10360</v>
      </c>
      <c r="I2213" t="s">
        <v>629</v>
      </c>
    </row>
    <row r="2214" spans="2:9" x14ac:dyDescent="0.35">
      <c r="B2214" t="s">
        <v>801</v>
      </c>
      <c r="C2214" t="s">
        <v>109</v>
      </c>
      <c r="D2214" t="str">
        <f>Table19[[#This Row],[Class Description]] &amp; " - " &amp;Table19[[#This Row],[Asset Class]]</f>
        <v>Condensate Tank - CNDSTANK</v>
      </c>
      <c r="E2214" t="s">
        <v>10377</v>
      </c>
      <c r="F2214" t="s">
        <v>10378</v>
      </c>
      <c r="G2214" t="str">
        <f>Table19[[#This Row],[Closing Code Description]] &amp; " - " &amp; Table19[[#This Row],[Closing Code]]</f>
        <v>Loose/ Missing Component - MISSCMP</v>
      </c>
      <c r="H2214" t="s">
        <v>10360</v>
      </c>
      <c r="I2214" t="s">
        <v>629</v>
      </c>
    </row>
    <row r="2215" spans="2:9" x14ac:dyDescent="0.35">
      <c r="B2215" t="s">
        <v>801</v>
      </c>
      <c r="C2215" t="s">
        <v>109</v>
      </c>
      <c r="D2215" t="str">
        <f>Table19[[#This Row],[Class Description]] &amp; " - " &amp;Table19[[#This Row],[Asset Class]]</f>
        <v>Condensate Tank - CNDSTANK</v>
      </c>
      <c r="E2215" t="s">
        <v>10379</v>
      </c>
      <c r="F2215" t="s">
        <v>10380</v>
      </c>
      <c r="G2215" t="str">
        <f>Table19[[#This Row],[Closing Code Description]] &amp; " - " &amp; Table19[[#This Row],[Closing Code]]</f>
        <v>Normal Wear - NRMWEAR</v>
      </c>
      <c r="H2215" t="s">
        <v>10360</v>
      </c>
      <c r="I2215" t="s">
        <v>629</v>
      </c>
    </row>
    <row r="2216" spans="2:9" x14ac:dyDescent="0.35">
      <c r="B2216" t="s">
        <v>801</v>
      </c>
      <c r="C2216" t="s">
        <v>109</v>
      </c>
      <c r="D2216" t="str">
        <f>Table19[[#This Row],[Class Description]] &amp; " - " &amp;Table19[[#This Row],[Asset Class]]</f>
        <v>Condensate Tank - CNDSTANK</v>
      </c>
      <c r="E2216" t="s">
        <v>1456</v>
      </c>
      <c r="F2216" t="s">
        <v>10381</v>
      </c>
      <c r="G2216" t="str">
        <f>Table19[[#This Row],[Closing Code Description]] &amp; " - " &amp; Table19[[#This Row],[Closing Code]]</f>
        <v>Other (specify) - OTHER</v>
      </c>
      <c r="H2216" t="s">
        <v>10360</v>
      </c>
      <c r="I2216" t="s">
        <v>629</v>
      </c>
    </row>
    <row r="2217" spans="2:9" x14ac:dyDescent="0.35">
      <c r="B2217" t="s">
        <v>801</v>
      </c>
      <c r="C2217" t="s">
        <v>109</v>
      </c>
      <c r="D2217" t="str">
        <f>Table19[[#This Row],[Class Description]] &amp; " - " &amp;Table19[[#This Row],[Asset Class]]</f>
        <v>Condensate Tank - CNDSTANK</v>
      </c>
      <c r="E2217" t="s">
        <v>10382</v>
      </c>
      <c r="F2217" t="s">
        <v>10383</v>
      </c>
      <c r="G2217" t="str">
        <f>Table19[[#This Row],[Closing Code Description]] &amp; " - " &amp; Table19[[#This Row],[Closing Code]]</f>
        <v>Poor Installation - PRINSTAL</v>
      </c>
      <c r="H2217" t="s">
        <v>10360</v>
      </c>
      <c r="I2217" t="s">
        <v>629</v>
      </c>
    </row>
    <row r="2218" spans="2:9" x14ac:dyDescent="0.35">
      <c r="B2218" t="s">
        <v>801</v>
      </c>
      <c r="C2218" t="s">
        <v>109</v>
      </c>
      <c r="D2218" t="str">
        <f>Table19[[#This Row],[Class Description]] &amp; " - " &amp;Table19[[#This Row],[Asset Class]]</f>
        <v>Condensate Tank - CNDSTANK</v>
      </c>
      <c r="E2218" t="s">
        <v>10384</v>
      </c>
      <c r="F2218" t="s">
        <v>10385</v>
      </c>
      <c r="G2218" t="str">
        <f>Table19[[#This Row],[Closing Code Description]] &amp; " - " &amp; Table19[[#This Row],[Closing Code]]</f>
        <v>Procedure Issue - PROCISSU</v>
      </c>
      <c r="H2218" t="s">
        <v>10360</v>
      </c>
      <c r="I2218" t="s">
        <v>629</v>
      </c>
    </row>
    <row r="2219" spans="2:9" x14ac:dyDescent="0.35">
      <c r="B2219" t="s">
        <v>801</v>
      </c>
      <c r="C2219" t="s">
        <v>109</v>
      </c>
      <c r="D2219" t="str">
        <f>Table19[[#This Row],[Class Description]] &amp; " - " &amp;Table19[[#This Row],[Asset Class]]</f>
        <v>Condensate Tank - CNDSTANK</v>
      </c>
      <c r="E2219" t="s">
        <v>10386</v>
      </c>
      <c r="F2219" t="s">
        <v>10387</v>
      </c>
      <c r="G2219" t="str">
        <f>Table19[[#This Row],[Closing Code Description]] &amp; " - " &amp; Table19[[#This Row],[Closing Code]]</f>
        <v>Utility Failure - UTLFAIL</v>
      </c>
      <c r="H2219" t="s">
        <v>10360</v>
      </c>
      <c r="I2219" t="s">
        <v>629</v>
      </c>
    </row>
    <row r="2220" spans="2:9" x14ac:dyDescent="0.35">
      <c r="B2220" t="s">
        <v>801</v>
      </c>
      <c r="C2220" t="s">
        <v>109</v>
      </c>
      <c r="D2220" t="str">
        <f>Table19[[#This Row],[Class Description]] &amp; " - " &amp;Table19[[#This Row],[Asset Class]]</f>
        <v>Condensate Tank - CNDSTANK</v>
      </c>
      <c r="E2220" t="s">
        <v>10388</v>
      </c>
      <c r="F2220" t="s">
        <v>10389</v>
      </c>
      <c r="G2220" t="str">
        <f>Table19[[#This Row],[Closing Code Description]] &amp; " - " &amp; Table19[[#This Row],[Closing Code]]</f>
        <v>Vandalism - VNDLSM</v>
      </c>
      <c r="H2220" t="s">
        <v>10360</v>
      </c>
      <c r="I2220" t="s">
        <v>629</v>
      </c>
    </row>
    <row r="2221" spans="2:9" x14ac:dyDescent="0.35">
      <c r="B2221" t="s">
        <v>801</v>
      </c>
      <c r="C2221" t="s">
        <v>109</v>
      </c>
      <c r="D2221" t="str">
        <f>Table19[[#This Row],[Class Description]] &amp; " - " &amp;Table19[[#This Row],[Asset Class]]</f>
        <v>Condensate Tank - CNDSTANK</v>
      </c>
      <c r="E2221" t="s">
        <v>10390</v>
      </c>
      <c r="F2221" t="s">
        <v>10391</v>
      </c>
      <c r="G2221" t="str">
        <f>Table19[[#This Row],[Closing Code Description]] &amp; " - " &amp; Table19[[#This Row],[Closing Code]]</f>
        <v>Defective/ Worn Component - WORNCMPT</v>
      </c>
      <c r="H2221" t="s">
        <v>10360</v>
      </c>
      <c r="I2221" t="s">
        <v>629</v>
      </c>
    </row>
    <row r="2222" spans="2:9" x14ac:dyDescent="0.35">
      <c r="B2222" t="s">
        <v>801</v>
      </c>
      <c r="C2222" t="s">
        <v>109</v>
      </c>
      <c r="D2222" t="str">
        <f>Table19[[#This Row],[Class Description]] &amp; " - " &amp;Table19[[#This Row],[Asset Class]]</f>
        <v>Condensate Tank - CNDSTANK</v>
      </c>
      <c r="E2222" t="s">
        <v>10392</v>
      </c>
      <c r="F2222" t="s">
        <v>10393</v>
      </c>
      <c r="G2222" t="str">
        <f>Table19[[#This Row],[Closing Code Description]] &amp; " - " &amp; Table19[[#This Row],[Closing Code]]</f>
        <v>Adjusted - ADJUSTD</v>
      </c>
      <c r="H2222" t="s">
        <v>10394</v>
      </c>
      <c r="I2222" t="s">
        <v>629</v>
      </c>
    </row>
    <row r="2223" spans="2:9" x14ac:dyDescent="0.35">
      <c r="B2223" t="s">
        <v>801</v>
      </c>
      <c r="C2223" t="s">
        <v>109</v>
      </c>
      <c r="D2223" t="str">
        <f>Table19[[#This Row],[Class Description]] &amp; " - " &amp;Table19[[#This Row],[Asset Class]]</f>
        <v>Condensate Tank - CNDSTANK</v>
      </c>
      <c r="E2223" t="s">
        <v>10395</v>
      </c>
      <c r="F2223" t="s">
        <v>10396</v>
      </c>
      <c r="G2223" t="str">
        <f>Table19[[#This Row],[Closing Code Description]] &amp; " - " &amp; Table19[[#This Row],[Closing Code]]</f>
        <v>Decommission - DECOMM</v>
      </c>
      <c r="H2223" t="s">
        <v>10394</v>
      </c>
      <c r="I2223" t="s">
        <v>629</v>
      </c>
    </row>
    <row r="2224" spans="2:9" x14ac:dyDescent="0.35">
      <c r="B2224" t="s">
        <v>801</v>
      </c>
      <c r="C2224" t="s">
        <v>109</v>
      </c>
      <c r="D2224" t="str">
        <f>Table19[[#This Row],[Class Description]] &amp; " - " &amp;Table19[[#This Row],[Asset Class]]</f>
        <v>Condensate Tank - CNDSTANK</v>
      </c>
      <c r="E2224" t="s">
        <v>10397</v>
      </c>
      <c r="F2224" t="s">
        <v>10398</v>
      </c>
      <c r="G2224" t="str">
        <f>Table19[[#This Row],[Closing Code Description]] &amp; " - " &amp; Table19[[#This Row],[Closing Code]]</f>
        <v>Decontaminate - DECONTME</v>
      </c>
      <c r="H2224" t="s">
        <v>10394</v>
      </c>
      <c r="I2224" t="s">
        <v>629</v>
      </c>
    </row>
    <row r="2225" spans="2:9" x14ac:dyDescent="0.35">
      <c r="B2225" t="s">
        <v>801</v>
      </c>
      <c r="C2225" t="s">
        <v>109</v>
      </c>
      <c r="D2225" t="str">
        <f>Table19[[#This Row],[Class Description]] &amp; " - " &amp;Table19[[#This Row],[Asset Class]]</f>
        <v>Condensate Tank - CNDSTANK</v>
      </c>
      <c r="E2225" t="s">
        <v>10399</v>
      </c>
      <c r="F2225" t="s">
        <v>10400</v>
      </c>
      <c r="G2225" t="str">
        <f>Table19[[#This Row],[Closing Code Description]] &amp; " - " &amp; Table19[[#This Row],[Closing Code]]</f>
        <v>Do Nothing - DONOTHIN</v>
      </c>
      <c r="H2225" t="s">
        <v>10394</v>
      </c>
      <c r="I2225" t="s">
        <v>629</v>
      </c>
    </row>
    <row r="2226" spans="2:9" x14ac:dyDescent="0.35">
      <c r="B2226" t="s">
        <v>801</v>
      </c>
      <c r="C2226" t="s">
        <v>109</v>
      </c>
      <c r="D2226" t="str">
        <f>Table19[[#This Row],[Class Description]] &amp; " - " &amp;Table19[[#This Row],[Asset Class]]</f>
        <v>Condensate Tank - CNDSTANK</v>
      </c>
      <c r="E2226" t="s">
        <v>10401</v>
      </c>
      <c r="F2226" t="s">
        <v>10402</v>
      </c>
      <c r="G2226" t="str">
        <f>Table19[[#This Row],[Closing Code Description]] &amp; " - " &amp; Table19[[#This Row],[Closing Code]]</f>
        <v>Lubricate - LUBRCTE</v>
      </c>
      <c r="H2226" t="s">
        <v>10394</v>
      </c>
      <c r="I2226" t="s">
        <v>629</v>
      </c>
    </row>
    <row r="2227" spans="2:9" x14ac:dyDescent="0.35">
      <c r="B2227" t="s">
        <v>801</v>
      </c>
      <c r="C2227" t="s">
        <v>109</v>
      </c>
      <c r="D2227" t="str">
        <f>Table19[[#This Row],[Class Description]] &amp; " - " &amp;Table19[[#This Row],[Asset Class]]</f>
        <v>Condensate Tank - CNDSTANK</v>
      </c>
      <c r="E2227" t="s">
        <v>1456</v>
      </c>
      <c r="F2227" t="s">
        <v>10381</v>
      </c>
      <c r="G2227" t="str">
        <f>Table19[[#This Row],[Closing Code Description]] &amp; " - " &amp; Table19[[#This Row],[Closing Code]]</f>
        <v>Other (specify) - OTHER</v>
      </c>
      <c r="H2227" t="s">
        <v>10394</v>
      </c>
      <c r="I2227" t="s">
        <v>629</v>
      </c>
    </row>
    <row r="2228" spans="2:9" x14ac:dyDescent="0.35">
      <c r="B2228" t="s">
        <v>801</v>
      </c>
      <c r="C2228" t="s">
        <v>109</v>
      </c>
      <c r="D2228" t="str">
        <f>Table19[[#This Row],[Class Description]] &amp; " - " &amp;Table19[[#This Row],[Asset Class]]</f>
        <v>Condensate Tank - CNDSTANK</v>
      </c>
      <c r="E2228" t="s">
        <v>10403</v>
      </c>
      <c r="F2228" t="s">
        <v>10404</v>
      </c>
      <c r="G2228" t="str">
        <f>Table19[[#This Row],[Closing Code Description]] &amp; " - " &amp; Table19[[#This Row],[Closing Code]]</f>
        <v>Recalibrate - RECALBRT</v>
      </c>
      <c r="H2228" t="s">
        <v>10394</v>
      </c>
      <c r="I2228" t="s">
        <v>629</v>
      </c>
    </row>
    <row r="2229" spans="2:9" x14ac:dyDescent="0.35">
      <c r="B2229" t="s">
        <v>801</v>
      </c>
      <c r="C2229" t="s">
        <v>109</v>
      </c>
      <c r="D2229" t="str">
        <f>Table19[[#This Row],[Class Description]] &amp; " - " &amp;Table19[[#This Row],[Asset Class]]</f>
        <v>Condensate Tank - CNDSTANK</v>
      </c>
      <c r="E2229" t="s">
        <v>10405</v>
      </c>
      <c r="F2229" t="s">
        <v>10406</v>
      </c>
      <c r="G2229" t="str">
        <f>Table19[[#This Row],[Closing Code Description]] &amp; " - " &amp; Table19[[#This Row],[Closing Code]]</f>
        <v>Remove Obstruction - REMVOBT</v>
      </c>
      <c r="H2229" t="s">
        <v>10394</v>
      </c>
      <c r="I2229" t="s">
        <v>629</v>
      </c>
    </row>
    <row r="2230" spans="2:9" x14ac:dyDescent="0.35">
      <c r="B2230" t="s">
        <v>801</v>
      </c>
      <c r="C2230" t="s">
        <v>109</v>
      </c>
      <c r="D2230" t="str">
        <f>Table19[[#This Row],[Class Description]] &amp; " - " &amp;Table19[[#This Row],[Asset Class]]</f>
        <v>Condensate Tank - CNDSTANK</v>
      </c>
      <c r="E2230" t="s">
        <v>10407</v>
      </c>
      <c r="F2230" t="s">
        <v>10408</v>
      </c>
      <c r="G2230" t="str">
        <f>Table19[[#This Row],[Closing Code Description]] &amp; " - " &amp; Table19[[#This Row],[Closing Code]]</f>
        <v>Repair Component - REPCMPT</v>
      </c>
      <c r="H2230" t="s">
        <v>10394</v>
      </c>
      <c r="I2230" t="s">
        <v>629</v>
      </c>
    </row>
    <row r="2231" spans="2:9" x14ac:dyDescent="0.35">
      <c r="B2231" t="s">
        <v>801</v>
      </c>
      <c r="C2231" t="s">
        <v>109</v>
      </c>
      <c r="D2231" t="str">
        <f>Table19[[#This Row],[Class Description]] &amp; " - " &amp;Table19[[#This Row],[Asset Class]]</f>
        <v>Condensate Tank - CNDSTANK</v>
      </c>
      <c r="E2231" t="s">
        <v>10409</v>
      </c>
      <c r="F2231" t="s">
        <v>10410</v>
      </c>
      <c r="G2231" t="str">
        <f>Table19[[#This Row],[Closing Code Description]] &amp; " - " &amp; Table19[[#This Row],[Closing Code]]</f>
        <v>Replace Asset - REPLASS</v>
      </c>
      <c r="H2231" t="s">
        <v>10394</v>
      </c>
      <c r="I2231" t="s">
        <v>629</v>
      </c>
    </row>
    <row r="2232" spans="2:9" x14ac:dyDescent="0.35">
      <c r="B2232" t="s">
        <v>801</v>
      </c>
      <c r="C2232" t="s">
        <v>109</v>
      </c>
      <c r="D2232" t="str">
        <f>Table19[[#This Row],[Class Description]] &amp; " - " &amp;Table19[[#This Row],[Asset Class]]</f>
        <v>Condensate Tank - CNDSTANK</v>
      </c>
      <c r="E2232" t="s">
        <v>10411</v>
      </c>
      <c r="F2232" t="s">
        <v>10412</v>
      </c>
      <c r="G2232" t="str">
        <f>Table19[[#This Row],[Closing Code Description]] &amp; " - " &amp; Table19[[#This Row],[Closing Code]]</f>
        <v>Replace Component - REPLCMPT</v>
      </c>
      <c r="H2232" t="s">
        <v>10394</v>
      </c>
      <c r="I2232" t="s">
        <v>629</v>
      </c>
    </row>
    <row r="2233" spans="2:9" x14ac:dyDescent="0.35">
      <c r="B2233" t="s">
        <v>801</v>
      </c>
      <c r="C2233" t="s">
        <v>109</v>
      </c>
      <c r="D2233" t="str">
        <f>Table19[[#This Row],[Class Description]] &amp; " - " &amp;Table19[[#This Row],[Asset Class]]</f>
        <v>Condensate Tank - CNDSTANK</v>
      </c>
      <c r="E2233" t="s">
        <v>10413</v>
      </c>
      <c r="F2233" t="s">
        <v>10414</v>
      </c>
      <c r="G2233" t="str">
        <f>Table19[[#This Row],[Closing Code Description]] &amp; " - " &amp; Table19[[#This Row],[Closing Code]]</f>
        <v>Repair Asset - REPRASS</v>
      </c>
      <c r="H2233" t="s">
        <v>10394</v>
      </c>
      <c r="I2233" t="s">
        <v>629</v>
      </c>
    </row>
    <row r="2234" spans="2:9" x14ac:dyDescent="0.35">
      <c r="B2234" t="s">
        <v>801</v>
      </c>
      <c r="C2234" t="s">
        <v>109</v>
      </c>
      <c r="D2234" t="str">
        <f>Table19[[#This Row],[Class Description]] &amp; " - " &amp;Table19[[#This Row],[Asset Class]]</f>
        <v>Condensate Tank - CNDSTANK</v>
      </c>
      <c r="E2234" t="s">
        <v>10415</v>
      </c>
      <c r="F2234" t="s">
        <v>10416</v>
      </c>
      <c r="G2234" t="str">
        <f>Table19[[#This Row],[Closing Code Description]] &amp; " - " &amp; Table19[[#This Row],[Closing Code]]</f>
        <v>Upgrade - UPGRADES</v>
      </c>
      <c r="H2234" t="s">
        <v>10394</v>
      </c>
      <c r="I2234" t="s">
        <v>629</v>
      </c>
    </row>
    <row r="2235" spans="2:9" x14ac:dyDescent="0.35">
      <c r="B2235" t="s">
        <v>482</v>
      </c>
      <c r="C2235" t="s">
        <v>134</v>
      </c>
      <c r="D2235" t="str">
        <f>Table19[[#This Row],[Class Description]] &amp; " - " &amp;Table19[[#This Row],[Asset Class]]</f>
        <v>Canopy - CNPY</v>
      </c>
      <c r="E2235" t="s">
        <v>10332</v>
      </c>
      <c r="F2235" t="s">
        <v>10333</v>
      </c>
      <c r="G2235" t="str">
        <f>Table19[[#This Row],[Closing Code Description]] &amp; " - " &amp; Table19[[#This Row],[Closing Code]]</f>
        <v>Abnormal Temprature - ABNTEMP</v>
      </c>
      <c r="H2235" t="s">
        <v>10334</v>
      </c>
      <c r="I2235" t="s">
        <v>629</v>
      </c>
    </row>
    <row r="2236" spans="2:9" x14ac:dyDescent="0.35">
      <c r="B2236" t="s">
        <v>482</v>
      </c>
      <c r="C2236" t="s">
        <v>134</v>
      </c>
      <c r="D2236" t="str">
        <f>Table19[[#This Row],[Class Description]] &amp; " - " &amp;Table19[[#This Row],[Asset Class]]</f>
        <v>Canopy - CNPY</v>
      </c>
      <c r="E2236" t="s">
        <v>10335</v>
      </c>
      <c r="F2236" t="s">
        <v>10336</v>
      </c>
      <c r="G2236" t="str">
        <f>Table19[[#This Row],[Closing Code Description]] &amp; " - " &amp; Table19[[#This Row],[Closing Code]]</f>
        <v>Corrosion - CORROS</v>
      </c>
      <c r="H2236" t="s">
        <v>10334</v>
      </c>
      <c r="I2236" t="s">
        <v>629</v>
      </c>
    </row>
    <row r="2237" spans="2:9" x14ac:dyDescent="0.35">
      <c r="B2237" t="s">
        <v>482</v>
      </c>
      <c r="C2237" t="s">
        <v>134</v>
      </c>
      <c r="D2237" t="str">
        <f>Table19[[#This Row],[Class Description]] &amp; " - " &amp;Table19[[#This Row],[Asset Class]]</f>
        <v>Canopy - CNPY</v>
      </c>
      <c r="E2237" t="s">
        <v>10421</v>
      </c>
      <c r="F2237" t="s">
        <v>10422</v>
      </c>
      <c r="G2237" t="str">
        <f>Table19[[#This Row],[Closing Code Description]] &amp; " - " &amp; Table19[[#This Row],[Closing Code]]</f>
        <v>Electrical Trip Out - ELECTRIP</v>
      </c>
      <c r="H2237" t="s">
        <v>10334</v>
      </c>
      <c r="I2237" t="s">
        <v>629</v>
      </c>
    </row>
    <row r="2238" spans="2:9" x14ac:dyDescent="0.35">
      <c r="B2238" t="s">
        <v>482</v>
      </c>
      <c r="C2238" t="s">
        <v>134</v>
      </c>
      <c r="D2238" t="str">
        <f>Table19[[#This Row],[Class Description]] &amp; " - " &amp;Table19[[#This Row],[Asset Class]]</f>
        <v>Canopy - CNPY</v>
      </c>
      <c r="E2238" t="s">
        <v>10337</v>
      </c>
      <c r="F2238" t="s">
        <v>10338</v>
      </c>
      <c r="G2238" t="str">
        <f>Table19[[#This Row],[Closing Code Description]] &amp; " - " &amp; Table19[[#This Row],[Closing Code]]</f>
        <v>Excessive Noise - EXNOISE</v>
      </c>
      <c r="H2238" t="s">
        <v>10334</v>
      </c>
      <c r="I2238" t="s">
        <v>629</v>
      </c>
    </row>
    <row r="2239" spans="2:9" x14ac:dyDescent="0.35">
      <c r="B2239" t="s">
        <v>482</v>
      </c>
      <c r="C2239" t="s">
        <v>134</v>
      </c>
      <c r="D2239" t="str">
        <f>Table19[[#This Row],[Class Description]] &amp; " - " &amp;Table19[[#This Row],[Asset Class]]</f>
        <v>Canopy - CNPY</v>
      </c>
      <c r="E2239" t="s">
        <v>10339</v>
      </c>
      <c r="F2239" t="s">
        <v>10340</v>
      </c>
      <c r="G2239" t="str">
        <f>Table19[[#This Row],[Closing Code Description]] &amp; " - " &amp; Table19[[#This Row],[Closing Code]]</f>
        <v>Excessive Vibration - EXVIBRTN</v>
      </c>
      <c r="H2239" t="s">
        <v>10334</v>
      </c>
      <c r="I2239" t="s">
        <v>629</v>
      </c>
    </row>
    <row r="2240" spans="2:9" x14ac:dyDescent="0.35">
      <c r="B2240" t="s">
        <v>482</v>
      </c>
      <c r="C2240" t="s">
        <v>134</v>
      </c>
      <c r="D2240" t="str">
        <f>Table19[[#This Row],[Class Description]] &amp; " - " &amp;Table19[[#This Row],[Asset Class]]</f>
        <v>Canopy - CNPY</v>
      </c>
      <c r="E2240" t="s">
        <v>10341</v>
      </c>
      <c r="F2240" t="s">
        <v>10342</v>
      </c>
      <c r="G2240" t="str">
        <f>Table19[[#This Row],[Closing Code Description]] &amp; " - " &amp; Table19[[#This Row],[Closing Code]]</f>
        <v>Jammed Equipment - JAMMEDEQ</v>
      </c>
      <c r="H2240" t="s">
        <v>10334</v>
      </c>
      <c r="I2240" t="s">
        <v>629</v>
      </c>
    </row>
    <row r="2241" spans="2:9" x14ac:dyDescent="0.35">
      <c r="B2241" t="s">
        <v>482</v>
      </c>
      <c r="C2241" t="s">
        <v>134</v>
      </c>
      <c r="D2241" t="str">
        <f>Table19[[#This Row],[Class Description]] &amp; " - " &amp;Table19[[#This Row],[Asset Class]]</f>
        <v>Canopy - CNPY</v>
      </c>
      <c r="E2241" t="s">
        <v>10343</v>
      </c>
      <c r="F2241" t="s">
        <v>10344</v>
      </c>
      <c r="G2241" t="str">
        <f>Table19[[#This Row],[Closing Code Description]] &amp; " - " &amp; Table19[[#This Row],[Closing Code]]</f>
        <v>Leaking - LEAKING</v>
      </c>
      <c r="H2241" t="s">
        <v>10334</v>
      </c>
      <c r="I2241" t="s">
        <v>629</v>
      </c>
    </row>
    <row r="2242" spans="2:9" x14ac:dyDescent="0.35">
      <c r="B2242" t="s">
        <v>482</v>
      </c>
      <c r="C2242" t="s">
        <v>134</v>
      </c>
      <c r="D2242" t="str">
        <f>Table19[[#This Row],[Class Description]] &amp; " - " &amp;Table19[[#This Row],[Asset Class]]</f>
        <v>Canopy - CNPY</v>
      </c>
      <c r="E2242" t="s">
        <v>10345</v>
      </c>
      <c r="F2242" t="s">
        <v>10346</v>
      </c>
      <c r="G2242" t="str">
        <f>Table19[[#This Row],[Closing Code Description]] &amp; " - " &amp; Table19[[#This Row],[Closing Code]]</f>
        <v>Low Performance - LOWPERF</v>
      </c>
      <c r="H2242" t="s">
        <v>10334</v>
      </c>
      <c r="I2242" t="s">
        <v>629</v>
      </c>
    </row>
    <row r="2243" spans="2:9" x14ac:dyDescent="0.35">
      <c r="B2243" t="s">
        <v>482</v>
      </c>
      <c r="C2243" t="s">
        <v>134</v>
      </c>
      <c r="D2243" t="str">
        <f>Table19[[#This Row],[Class Description]] &amp; " - " &amp;Table19[[#This Row],[Asset Class]]</f>
        <v>Canopy - CNPY</v>
      </c>
      <c r="E2243" t="s">
        <v>10347</v>
      </c>
      <c r="F2243" t="s">
        <v>10348</v>
      </c>
      <c r="G2243" t="str">
        <f>Table19[[#This Row],[Closing Code Description]] &amp; " - " &amp; Table19[[#This Row],[Closing Code]]</f>
        <v>Non-Operational - NONOPER</v>
      </c>
      <c r="H2243" t="s">
        <v>10334</v>
      </c>
      <c r="I2243" t="s">
        <v>629</v>
      </c>
    </row>
    <row r="2244" spans="2:9" x14ac:dyDescent="0.35">
      <c r="B2244" t="s">
        <v>482</v>
      </c>
      <c r="C2244" t="s">
        <v>134</v>
      </c>
      <c r="D2244" t="str">
        <f>Table19[[#This Row],[Class Description]] &amp; " - " &amp;Table19[[#This Row],[Asset Class]]</f>
        <v>Canopy - CNPY</v>
      </c>
      <c r="E2244" t="s">
        <v>10349</v>
      </c>
      <c r="F2244" t="s">
        <v>10350</v>
      </c>
      <c r="G2244" t="str">
        <f>Table19[[#This Row],[Closing Code Description]] &amp; " - " &amp; Table19[[#This Row],[Closing Code]]</f>
        <v>Physical Damage - PHYDMGE</v>
      </c>
      <c r="H2244" t="s">
        <v>10334</v>
      </c>
      <c r="I2244" t="s">
        <v>629</v>
      </c>
    </row>
    <row r="2245" spans="2:9" x14ac:dyDescent="0.35">
      <c r="B2245" t="s">
        <v>482</v>
      </c>
      <c r="C2245" t="s">
        <v>134</v>
      </c>
      <c r="D2245" t="str">
        <f>Table19[[#This Row],[Class Description]] &amp; " - " &amp;Table19[[#This Row],[Asset Class]]</f>
        <v>Canopy - CNPY</v>
      </c>
      <c r="E2245" t="s">
        <v>10351</v>
      </c>
      <c r="F2245" t="s">
        <v>10352</v>
      </c>
      <c r="G2245" t="str">
        <f>Table19[[#This Row],[Closing Code Description]] &amp; " - " &amp; Table19[[#This Row],[Closing Code]]</f>
        <v>Unusual Smell - UNSMELL</v>
      </c>
      <c r="H2245" t="s">
        <v>10334</v>
      </c>
      <c r="I2245" t="s">
        <v>629</v>
      </c>
    </row>
    <row r="2246" spans="2:9" x14ac:dyDescent="0.35">
      <c r="B2246" t="s">
        <v>482</v>
      </c>
      <c r="C2246" t="s">
        <v>134</v>
      </c>
      <c r="D2246" t="str">
        <f>Table19[[#This Row],[Class Description]] &amp; " - " &amp;Table19[[#This Row],[Asset Class]]</f>
        <v>Canopy - CNPY</v>
      </c>
      <c r="E2246" t="s">
        <v>10353</v>
      </c>
      <c r="F2246" t="s">
        <v>10354</v>
      </c>
      <c r="G2246" t="str">
        <f>Table19[[#This Row],[Closing Code Description]] &amp; " - " &amp; Table19[[#This Row],[Closing Code]]</f>
        <v>Unusual Smoke - UNSMOKE</v>
      </c>
      <c r="H2246" t="s">
        <v>10334</v>
      </c>
      <c r="I2246" t="s">
        <v>629</v>
      </c>
    </row>
    <row r="2247" spans="2:9" x14ac:dyDescent="0.35">
      <c r="B2247" t="s">
        <v>482</v>
      </c>
      <c r="C2247" t="s">
        <v>134</v>
      </c>
      <c r="D2247" t="str">
        <f>Table19[[#This Row],[Class Description]] &amp; " - " &amp;Table19[[#This Row],[Asset Class]]</f>
        <v>Canopy - CNPY</v>
      </c>
      <c r="E2247" t="s">
        <v>11135</v>
      </c>
      <c r="F2247" t="s">
        <v>11136</v>
      </c>
      <c r="G2247" t="str">
        <f>Table19[[#This Row],[Closing Code Description]] &amp; " - " &amp; Table19[[#This Row],[Closing Code]]</f>
        <v>Canopy cover deteriorated - CNPYCDET</v>
      </c>
      <c r="H2247" t="s">
        <v>10357</v>
      </c>
      <c r="I2247" t="s">
        <v>629</v>
      </c>
    </row>
    <row r="2248" spans="2:9" x14ac:dyDescent="0.35">
      <c r="B2248" t="s">
        <v>482</v>
      </c>
      <c r="C2248" t="s">
        <v>134</v>
      </c>
      <c r="D2248" t="str">
        <f>Table19[[#This Row],[Class Description]] &amp; " - " &amp;Table19[[#This Row],[Asset Class]]</f>
        <v>Canopy - CNPY</v>
      </c>
      <c r="E2248" t="s">
        <v>11137</v>
      </c>
      <c r="F2248" t="s">
        <v>11138</v>
      </c>
      <c r="G2248" t="str">
        <f>Table19[[#This Row],[Closing Code Description]] &amp; " - " &amp; Table19[[#This Row],[Closing Code]]</f>
        <v>Canopy support structure deteriorated - CNPYSDET</v>
      </c>
      <c r="H2248" t="s">
        <v>10357</v>
      </c>
      <c r="I2248" t="s">
        <v>629</v>
      </c>
    </row>
    <row r="2249" spans="2:9" x14ac:dyDescent="0.35">
      <c r="B2249" t="s">
        <v>482</v>
      </c>
      <c r="C2249" t="s">
        <v>134</v>
      </c>
      <c r="D2249" t="str">
        <f>Table19[[#This Row],[Class Description]] &amp; " - " &amp;Table19[[#This Row],[Asset Class]]</f>
        <v>Canopy - CNPY</v>
      </c>
      <c r="E2249" t="s">
        <v>10358</v>
      </c>
      <c r="F2249" t="s">
        <v>10359</v>
      </c>
      <c r="G2249" t="str">
        <f>Table19[[#This Row],[Closing Code Description]] &amp; " - " &amp; Table19[[#This Row],[Closing Code]]</f>
        <v>Accident - ACCIDENT</v>
      </c>
      <c r="H2249" t="s">
        <v>10360</v>
      </c>
      <c r="I2249" t="s">
        <v>629</v>
      </c>
    </row>
    <row r="2250" spans="2:9" x14ac:dyDescent="0.35">
      <c r="B2250" t="s">
        <v>482</v>
      </c>
      <c r="C2250" t="s">
        <v>134</v>
      </c>
      <c r="D2250" t="str">
        <f>Table19[[#This Row],[Class Description]] &amp; " - " &amp;Table19[[#This Row],[Asset Class]]</f>
        <v>Canopy - CNPY</v>
      </c>
      <c r="E2250" t="s">
        <v>10361</v>
      </c>
      <c r="F2250" t="s">
        <v>10362</v>
      </c>
      <c r="G2250" t="str">
        <f>Table19[[#This Row],[Closing Code Description]] &amp; " - " &amp; Table19[[#This Row],[Closing Code]]</f>
        <v>Accelerated Wear - ACCWEAR</v>
      </c>
      <c r="H2250" t="s">
        <v>10360</v>
      </c>
      <c r="I2250" t="s">
        <v>629</v>
      </c>
    </row>
    <row r="2251" spans="2:9" x14ac:dyDescent="0.35">
      <c r="B2251" t="s">
        <v>482</v>
      </c>
      <c r="C2251" t="s">
        <v>134</v>
      </c>
      <c r="D2251" t="str">
        <f>Table19[[#This Row],[Class Description]] &amp; " - " &amp;Table19[[#This Row],[Asset Class]]</f>
        <v>Canopy - CNPY</v>
      </c>
      <c r="E2251" t="s">
        <v>10363</v>
      </c>
      <c r="F2251" t="s">
        <v>10364</v>
      </c>
      <c r="G2251" t="str">
        <f>Table19[[#This Row],[Closing Code Description]] &amp; " - " &amp; Table19[[#This Row],[Closing Code]]</f>
        <v>Weather condition/Forces of nature or Act of God - ACTGOD</v>
      </c>
      <c r="H2251" t="s">
        <v>10360</v>
      </c>
      <c r="I2251" t="s">
        <v>629</v>
      </c>
    </row>
    <row r="2252" spans="2:9" x14ac:dyDescent="0.35">
      <c r="B2252" t="s">
        <v>482</v>
      </c>
      <c r="C2252" t="s">
        <v>134</v>
      </c>
      <c r="D2252" t="str">
        <f>Table19[[#This Row],[Class Description]] &amp; " - " &amp;Table19[[#This Row],[Asset Class]]</f>
        <v>Canopy - CNPY</v>
      </c>
      <c r="E2252" t="s">
        <v>10365</v>
      </c>
      <c r="F2252" t="s">
        <v>10366</v>
      </c>
      <c r="G2252" t="str">
        <f>Table19[[#This Row],[Closing Code Description]] &amp; " - " &amp; Table19[[#This Row],[Closing Code]]</f>
        <v>Contamination - CONTAM</v>
      </c>
      <c r="H2252" t="s">
        <v>10360</v>
      </c>
      <c r="I2252" t="s">
        <v>629</v>
      </c>
    </row>
    <row r="2253" spans="2:9" x14ac:dyDescent="0.35">
      <c r="B2253" t="s">
        <v>482</v>
      </c>
      <c r="C2253" t="s">
        <v>134</v>
      </c>
      <c r="D2253" t="str">
        <f>Table19[[#This Row],[Class Description]] &amp; " - " &amp;Table19[[#This Row],[Asset Class]]</f>
        <v>Canopy - CNPY</v>
      </c>
      <c r="E2253" t="s">
        <v>10367</v>
      </c>
      <c r="F2253" t="s">
        <v>10368</v>
      </c>
      <c r="G2253" t="str">
        <f>Table19[[#This Row],[Closing Code Description]] &amp; " - " &amp; Table19[[#This Row],[Closing Code]]</f>
        <v>Defective Asset - DEFASSET</v>
      </c>
      <c r="H2253" t="s">
        <v>10360</v>
      </c>
      <c r="I2253" t="s">
        <v>629</v>
      </c>
    </row>
    <row r="2254" spans="2:9" x14ac:dyDescent="0.35">
      <c r="B2254" t="s">
        <v>482</v>
      </c>
      <c r="C2254" t="s">
        <v>134</v>
      </c>
      <c r="D2254" t="str">
        <f>Table19[[#This Row],[Class Description]] &amp; " - " &amp;Table19[[#This Row],[Asset Class]]</f>
        <v>Canopy - CNPY</v>
      </c>
      <c r="E2254" t="s">
        <v>10369</v>
      </c>
      <c r="F2254" t="s">
        <v>10370</v>
      </c>
      <c r="G2254" t="str">
        <f>Table19[[#This Row],[Closing Code Description]] &amp; " - " &amp; Table19[[#This Row],[Closing Code]]</f>
        <v>Excessive Load - EXLOAD</v>
      </c>
      <c r="H2254" t="s">
        <v>10360</v>
      </c>
      <c r="I2254" t="s">
        <v>629</v>
      </c>
    </row>
    <row r="2255" spans="2:9" x14ac:dyDescent="0.35">
      <c r="B2255" t="s">
        <v>482</v>
      </c>
      <c r="C2255" t="s">
        <v>134</v>
      </c>
      <c r="D2255" t="str">
        <f>Table19[[#This Row],[Class Description]] &amp; " - " &amp;Table19[[#This Row],[Asset Class]]</f>
        <v>Canopy - CNPY</v>
      </c>
      <c r="E2255" t="s">
        <v>10371</v>
      </c>
      <c r="F2255" t="s">
        <v>10372</v>
      </c>
      <c r="G2255" t="str">
        <f>Table19[[#This Row],[Closing Code Description]] &amp; " - " &amp; Table19[[#This Row],[Closing Code]]</f>
        <v>Improper Maintenance - IMPRMNT</v>
      </c>
      <c r="H2255" t="s">
        <v>10360</v>
      </c>
      <c r="I2255" t="s">
        <v>629</v>
      </c>
    </row>
    <row r="2256" spans="2:9" x14ac:dyDescent="0.35">
      <c r="B2256" t="s">
        <v>482</v>
      </c>
      <c r="C2256" t="s">
        <v>134</v>
      </c>
      <c r="D2256" t="str">
        <f>Table19[[#This Row],[Class Description]] &amp; " - " &amp;Table19[[#This Row],[Asset Class]]</f>
        <v>Canopy - CNPY</v>
      </c>
      <c r="E2256" t="s">
        <v>10373</v>
      </c>
      <c r="F2256" t="s">
        <v>10374</v>
      </c>
      <c r="G2256" t="str">
        <f>Table19[[#This Row],[Closing Code Description]] &amp; " - " &amp; Table19[[#This Row],[Closing Code]]</f>
        <v>Insufficient Lubrication - INSLUBR</v>
      </c>
      <c r="H2256" t="s">
        <v>10360</v>
      </c>
      <c r="I2256" t="s">
        <v>629</v>
      </c>
    </row>
    <row r="2257" spans="2:9" x14ac:dyDescent="0.35">
      <c r="B2257" t="s">
        <v>482</v>
      </c>
      <c r="C2257" t="s">
        <v>134</v>
      </c>
      <c r="D2257" t="str">
        <f>Table19[[#This Row],[Class Description]] &amp; " - " &amp;Table19[[#This Row],[Asset Class]]</f>
        <v>Canopy - CNPY</v>
      </c>
      <c r="E2257" t="s">
        <v>10375</v>
      </c>
      <c r="F2257" t="s">
        <v>10376</v>
      </c>
      <c r="G2257" t="str">
        <f>Table19[[#This Row],[Closing Code Description]] &amp; " - " &amp; Table19[[#This Row],[Closing Code]]</f>
        <v>Lack of/ Inadequate Training - LACKTRN</v>
      </c>
      <c r="H2257" t="s">
        <v>10360</v>
      </c>
      <c r="I2257" t="s">
        <v>629</v>
      </c>
    </row>
    <row r="2258" spans="2:9" x14ac:dyDescent="0.35">
      <c r="B2258" t="s">
        <v>482</v>
      </c>
      <c r="C2258" t="s">
        <v>134</v>
      </c>
      <c r="D2258" t="str">
        <f>Table19[[#This Row],[Class Description]] &amp; " - " &amp;Table19[[#This Row],[Asset Class]]</f>
        <v>Canopy - CNPY</v>
      </c>
      <c r="E2258" t="s">
        <v>10377</v>
      </c>
      <c r="F2258" t="s">
        <v>10378</v>
      </c>
      <c r="G2258" t="str">
        <f>Table19[[#This Row],[Closing Code Description]] &amp; " - " &amp; Table19[[#This Row],[Closing Code]]</f>
        <v>Loose/ Missing Component - MISSCMP</v>
      </c>
      <c r="H2258" t="s">
        <v>10360</v>
      </c>
      <c r="I2258" t="s">
        <v>629</v>
      </c>
    </row>
    <row r="2259" spans="2:9" x14ac:dyDescent="0.35">
      <c r="B2259" t="s">
        <v>482</v>
      </c>
      <c r="C2259" t="s">
        <v>134</v>
      </c>
      <c r="D2259" t="str">
        <f>Table19[[#This Row],[Class Description]] &amp; " - " &amp;Table19[[#This Row],[Asset Class]]</f>
        <v>Canopy - CNPY</v>
      </c>
      <c r="E2259" t="s">
        <v>10379</v>
      </c>
      <c r="F2259" t="s">
        <v>10380</v>
      </c>
      <c r="G2259" t="str">
        <f>Table19[[#This Row],[Closing Code Description]] &amp; " - " &amp; Table19[[#This Row],[Closing Code]]</f>
        <v>Normal Wear - NRMWEAR</v>
      </c>
      <c r="H2259" t="s">
        <v>10360</v>
      </c>
      <c r="I2259" t="s">
        <v>629</v>
      </c>
    </row>
    <row r="2260" spans="2:9" x14ac:dyDescent="0.35">
      <c r="B2260" t="s">
        <v>482</v>
      </c>
      <c r="C2260" t="s">
        <v>134</v>
      </c>
      <c r="D2260" t="str">
        <f>Table19[[#This Row],[Class Description]] &amp; " - " &amp;Table19[[#This Row],[Asset Class]]</f>
        <v>Canopy - CNPY</v>
      </c>
      <c r="E2260" t="s">
        <v>1456</v>
      </c>
      <c r="F2260" t="s">
        <v>10381</v>
      </c>
      <c r="G2260" t="str">
        <f>Table19[[#This Row],[Closing Code Description]] &amp; " - " &amp; Table19[[#This Row],[Closing Code]]</f>
        <v>Other (specify) - OTHER</v>
      </c>
      <c r="H2260" t="s">
        <v>10360</v>
      </c>
      <c r="I2260" t="s">
        <v>629</v>
      </c>
    </row>
    <row r="2261" spans="2:9" x14ac:dyDescent="0.35">
      <c r="B2261" t="s">
        <v>482</v>
      </c>
      <c r="C2261" t="s">
        <v>134</v>
      </c>
      <c r="D2261" t="str">
        <f>Table19[[#This Row],[Class Description]] &amp; " - " &amp;Table19[[#This Row],[Asset Class]]</f>
        <v>Canopy - CNPY</v>
      </c>
      <c r="E2261" t="s">
        <v>10382</v>
      </c>
      <c r="F2261" t="s">
        <v>10383</v>
      </c>
      <c r="G2261" t="str">
        <f>Table19[[#This Row],[Closing Code Description]] &amp; " - " &amp; Table19[[#This Row],[Closing Code]]</f>
        <v>Poor Installation - PRINSTAL</v>
      </c>
      <c r="H2261" t="s">
        <v>10360</v>
      </c>
      <c r="I2261" t="s">
        <v>629</v>
      </c>
    </row>
    <row r="2262" spans="2:9" x14ac:dyDescent="0.35">
      <c r="B2262" t="s">
        <v>482</v>
      </c>
      <c r="C2262" t="s">
        <v>134</v>
      </c>
      <c r="D2262" t="str">
        <f>Table19[[#This Row],[Class Description]] &amp; " - " &amp;Table19[[#This Row],[Asset Class]]</f>
        <v>Canopy - CNPY</v>
      </c>
      <c r="E2262" t="s">
        <v>10384</v>
      </c>
      <c r="F2262" t="s">
        <v>10385</v>
      </c>
      <c r="G2262" t="str">
        <f>Table19[[#This Row],[Closing Code Description]] &amp; " - " &amp; Table19[[#This Row],[Closing Code]]</f>
        <v>Procedure Issue - PROCISSU</v>
      </c>
      <c r="H2262" t="s">
        <v>10360</v>
      </c>
      <c r="I2262" t="s">
        <v>629</v>
      </c>
    </row>
    <row r="2263" spans="2:9" x14ac:dyDescent="0.35">
      <c r="B2263" t="s">
        <v>482</v>
      </c>
      <c r="C2263" t="s">
        <v>134</v>
      </c>
      <c r="D2263" t="str">
        <f>Table19[[#This Row],[Class Description]] &amp; " - " &amp;Table19[[#This Row],[Asset Class]]</f>
        <v>Canopy - CNPY</v>
      </c>
      <c r="E2263" t="s">
        <v>10386</v>
      </c>
      <c r="F2263" t="s">
        <v>10387</v>
      </c>
      <c r="G2263" t="str">
        <f>Table19[[#This Row],[Closing Code Description]] &amp; " - " &amp; Table19[[#This Row],[Closing Code]]</f>
        <v>Utility Failure - UTLFAIL</v>
      </c>
      <c r="H2263" t="s">
        <v>10360</v>
      </c>
      <c r="I2263" t="s">
        <v>629</v>
      </c>
    </row>
    <row r="2264" spans="2:9" x14ac:dyDescent="0.35">
      <c r="B2264" t="s">
        <v>482</v>
      </c>
      <c r="C2264" t="s">
        <v>134</v>
      </c>
      <c r="D2264" t="str">
        <f>Table19[[#This Row],[Class Description]] &amp; " - " &amp;Table19[[#This Row],[Asset Class]]</f>
        <v>Canopy - CNPY</v>
      </c>
      <c r="E2264" t="s">
        <v>10388</v>
      </c>
      <c r="F2264" t="s">
        <v>10389</v>
      </c>
      <c r="G2264" t="str">
        <f>Table19[[#This Row],[Closing Code Description]] &amp; " - " &amp; Table19[[#This Row],[Closing Code]]</f>
        <v>Vandalism - VNDLSM</v>
      </c>
      <c r="H2264" t="s">
        <v>10360</v>
      </c>
      <c r="I2264" t="s">
        <v>629</v>
      </c>
    </row>
    <row r="2265" spans="2:9" x14ac:dyDescent="0.35">
      <c r="B2265" t="s">
        <v>482</v>
      </c>
      <c r="C2265" t="s">
        <v>134</v>
      </c>
      <c r="D2265" t="str">
        <f>Table19[[#This Row],[Class Description]] &amp; " - " &amp;Table19[[#This Row],[Asset Class]]</f>
        <v>Canopy - CNPY</v>
      </c>
      <c r="E2265" t="s">
        <v>10390</v>
      </c>
      <c r="F2265" t="s">
        <v>10391</v>
      </c>
      <c r="G2265" t="str">
        <f>Table19[[#This Row],[Closing Code Description]] &amp; " - " &amp; Table19[[#This Row],[Closing Code]]</f>
        <v>Defective/ Worn Component - WORNCMPT</v>
      </c>
      <c r="H2265" t="s">
        <v>10360</v>
      </c>
      <c r="I2265" t="s">
        <v>629</v>
      </c>
    </row>
    <row r="2266" spans="2:9" x14ac:dyDescent="0.35">
      <c r="B2266" t="s">
        <v>482</v>
      </c>
      <c r="C2266" t="s">
        <v>134</v>
      </c>
      <c r="D2266" t="str">
        <f>Table19[[#This Row],[Class Description]] &amp; " - " &amp;Table19[[#This Row],[Asset Class]]</f>
        <v>Canopy - CNPY</v>
      </c>
      <c r="E2266" t="s">
        <v>10392</v>
      </c>
      <c r="F2266" t="s">
        <v>10393</v>
      </c>
      <c r="G2266" t="str">
        <f>Table19[[#This Row],[Closing Code Description]] &amp; " - " &amp; Table19[[#This Row],[Closing Code]]</f>
        <v>Adjusted - ADJUSTD</v>
      </c>
      <c r="H2266" t="s">
        <v>10394</v>
      </c>
      <c r="I2266" t="s">
        <v>629</v>
      </c>
    </row>
    <row r="2267" spans="2:9" x14ac:dyDescent="0.35">
      <c r="B2267" t="s">
        <v>482</v>
      </c>
      <c r="C2267" t="s">
        <v>134</v>
      </c>
      <c r="D2267" t="str">
        <f>Table19[[#This Row],[Class Description]] &amp; " - " &amp;Table19[[#This Row],[Asset Class]]</f>
        <v>Canopy - CNPY</v>
      </c>
      <c r="E2267" t="s">
        <v>10395</v>
      </c>
      <c r="F2267" t="s">
        <v>10396</v>
      </c>
      <c r="G2267" t="str">
        <f>Table19[[#This Row],[Closing Code Description]] &amp; " - " &amp; Table19[[#This Row],[Closing Code]]</f>
        <v>Decommission - DECOMM</v>
      </c>
      <c r="H2267" t="s">
        <v>10394</v>
      </c>
      <c r="I2267" t="s">
        <v>629</v>
      </c>
    </row>
    <row r="2268" spans="2:9" x14ac:dyDescent="0.35">
      <c r="B2268" t="s">
        <v>482</v>
      </c>
      <c r="C2268" t="s">
        <v>134</v>
      </c>
      <c r="D2268" t="str">
        <f>Table19[[#This Row],[Class Description]] &amp; " - " &amp;Table19[[#This Row],[Asset Class]]</f>
        <v>Canopy - CNPY</v>
      </c>
      <c r="E2268" t="s">
        <v>10397</v>
      </c>
      <c r="F2268" t="s">
        <v>10398</v>
      </c>
      <c r="G2268" t="str">
        <f>Table19[[#This Row],[Closing Code Description]] &amp; " - " &amp; Table19[[#This Row],[Closing Code]]</f>
        <v>Decontaminate - DECONTME</v>
      </c>
      <c r="H2268" t="s">
        <v>10394</v>
      </c>
      <c r="I2268" t="s">
        <v>629</v>
      </c>
    </row>
    <row r="2269" spans="2:9" x14ac:dyDescent="0.35">
      <c r="B2269" t="s">
        <v>482</v>
      </c>
      <c r="C2269" t="s">
        <v>134</v>
      </c>
      <c r="D2269" t="str">
        <f>Table19[[#This Row],[Class Description]] &amp; " - " &amp;Table19[[#This Row],[Asset Class]]</f>
        <v>Canopy - CNPY</v>
      </c>
      <c r="E2269" t="s">
        <v>10399</v>
      </c>
      <c r="F2269" t="s">
        <v>10400</v>
      </c>
      <c r="G2269" t="str">
        <f>Table19[[#This Row],[Closing Code Description]] &amp; " - " &amp; Table19[[#This Row],[Closing Code]]</f>
        <v>Do Nothing - DONOTHIN</v>
      </c>
      <c r="H2269" t="s">
        <v>10394</v>
      </c>
      <c r="I2269" t="s">
        <v>629</v>
      </c>
    </row>
    <row r="2270" spans="2:9" x14ac:dyDescent="0.35">
      <c r="B2270" t="s">
        <v>482</v>
      </c>
      <c r="C2270" t="s">
        <v>134</v>
      </c>
      <c r="D2270" t="str">
        <f>Table19[[#This Row],[Class Description]] &amp; " - " &amp;Table19[[#This Row],[Asset Class]]</f>
        <v>Canopy - CNPY</v>
      </c>
      <c r="E2270" t="s">
        <v>10401</v>
      </c>
      <c r="F2270" t="s">
        <v>10402</v>
      </c>
      <c r="G2270" t="str">
        <f>Table19[[#This Row],[Closing Code Description]] &amp; " - " &amp; Table19[[#This Row],[Closing Code]]</f>
        <v>Lubricate - LUBRCTE</v>
      </c>
      <c r="H2270" t="s">
        <v>10394</v>
      </c>
      <c r="I2270" t="s">
        <v>629</v>
      </c>
    </row>
    <row r="2271" spans="2:9" x14ac:dyDescent="0.35">
      <c r="B2271" t="s">
        <v>482</v>
      </c>
      <c r="C2271" t="s">
        <v>134</v>
      </c>
      <c r="D2271" t="str">
        <f>Table19[[#This Row],[Class Description]] &amp; " - " &amp;Table19[[#This Row],[Asset Class]]</f>
        <v>Canopy - CNPY</v>
      </c>
      <c r="E2271" t="s">
        <v>1456</v>
      </c>
      <c r="F2271" t="s">
        <v>10381</v>
      </c>
      <c r="G2271" t="str">
        <f>Table19[[#This Row],[Closing Code Description]] &amp; " - " &amp; Table19[[#This Row],[Closing Code]]</f>
        <v>Other (specify) - OTHER</v>
      </c>
      <c r="H2271" t="s">
        <v>10394</v>
      </c>
      <c r="I2271" t="s">
        <v>629</v>
      </c>
    </row>
    <row r="2272" spans="2:9" x14ac:dyDescent="0.35">
      <c r="B2272" t="s">
        <v>482</v>
      </c>
      <c r="C2272" t="s">
        <v>134</v>
      </c>
      <c r="D2272" t="str">
        <f>Table19[[#This Row],[Class Description]] &amp; " - " &amp;Table19[[#This Row],[Asset Class]]</f>
        <v>Canopy - CNPY</v>
      </c>
      <c r="E2272" t="s">
        <v>10403</v>
      </c>
      <c r="F2272" t="s">
        <v>10404</v>
      </c>
      <c r="G2272" t="str">
        <f>Table19[[#This Row],[Closing Code Description]] &amp; " - " &amp; Table19[[#This Row],[Closing Code]]</f>
        <v>Recalibrate - RECALBRT</v>
      </c>
      <c r="H2272" t="s">
        <v>10394</v>
      </c>
      <c r="I2272" t="s">
        <v>629</v>
      </c>
    </row>
    <row r="2273" spans="2:9" x14ac:dyDescent="0.35">
      <c r="B2273" t="s">
        <v>482</v>
      </c>
      <c r="C2273" t="s">
        <v>134</v>
      </c>
      <c r="D2273" t="str">
        <f>Table19[[#This Row],[Class Description]] &amp; " - " &amp;Table19[[#This Row],[Asset Class]]</f>
        <v>Canopy - CNPY</v>
      </c>
      <c r="E2273" t="s">
        <v>10405</v>
      </c>
      <c r="F2273" t="s">
        <v>10406</v>
      </c>
      <c r="G2273" t="str">
        <f>Table19[[#This Row],[Closing Code Description]] &amp; " - " &amp; Table19[[#This Row],[Closing Code]]</f>
        <v>Remove Obstruction - REMVOBT</v>
      </c>
      <c r="H2273" t="s">
        <v>10394</v>
      </c>
      <c r="I2273" t="s">
        <v>629</v>
      </c>
    </row>
    <row r="2274" spans="2:9" x14ac:dyDescent="0.35">
      <c r="B2274" t="s">
        <v>482</v>
      </c>
      <c r="C2274" t="s">
        <v>134</v>
      </c>
      <c r="D2274" t="str">
        <f>Table19[[#This Row],[Class Description]] &amp; " - " &amp;Table19[[#This Row],[Asset Class]]</f>
        <v>Canopy - CNPY</v>
      </c>
      <c r="E2274" t="s">
        <v>10407</v>
      </c>
      <c r="F2274" t="s">
        <v>10408</v>
      </c>
      <c r="G2274" t="str">
        <f>Table19[[#This Row],[Closing Code Description]] &amp; " - " &amp; Table19[[#This Row],[Closing Code]]</f>
        <v>Repair Component - REPCMPT</v>
      </c>
      <c r="H2274" t="s">
        <v>10394</v>
      </c>
      <c r="I2274" t="s">
        <v>629</v>
      </c>
    </row>
    <row r="2275" spans="2:9" x14ac:dyDescent="0.35">
      <c r="B2275" t="s">
        <v>482</v>
      </c>
      <c r="C2275" t="s">
        <v>134</v>
      </c>
      <c r="D2275" t="str">
        <f>Table19[[#This Row],[Class Description]] &amp; " - " &amp;Table19[[#This Row],[Asset Class]]</f>
        <v>Canopy - CNPY</v>
      </c>
      <c r="E2275" t="s">
        <v>10409</v>
      </c>
      <c r="F2275" t="s">
        <v>10410</v>
      </c>
      <c r="G2275" t="str">
        <f>Table19[[#This Row],[Closing Code Description]] &amp; " - " &amp; Table19[[#This Row],[Closing Code]]</f>
        <v>Replace Asset - REPLASS</v>
      </c>
      <c r="H2275" t="s">
        <v>10394</v>
      </c>
      <c r="I2275" t="s">
        <v>629</v>
      </c>
    </row>
    <row r="2276" spans="2:9" x14ac:dyDescent="0.35">
      <c r="B2276" t="s">
        <v>482</v>
      </c>
      <c r="C2276" t="s">
        <v>134</v>
      </c>
      <c r="D2276" t="str">
        <f>Table19[[#This Row],[Class Description]] &amp; " - " &amp;Table19[[#This Row],[Asset Class]]</f>
        <v>Canopy - CNPY</v>
      </c>
      <c r="E2276" t="s">
        <v>10411</v>
      </c>
      <c r="F2276" t="s">
        <v>10412</v>
      </c>
      <c r="G2276" t="str">
        <f>Table19[[#This Row],[Closing Code Description]] &amp; " - " &amp; Table19[[#This Row],[Closing Code]]</f>
        <v>Replace Component - REPLCMPT</v>
      </c>
      <c r="H2276" t="s">
        <v>10394</v>
      </c>
      <c r="I2276" t="s">
        <v>629</v>
      </c>
    </row>
    <row r="2277" spans="2:9" x14ac:dyDescent="0.35">
      <c r="B2277" t="s">
        <v>482</v>
      </c>
      <c r="C2277" t="s">
        <v>134</v>
      </c>
      <c r="D2277" t="str">
        <f>Table19[[#This Row],[Class Description]] &amp; " - " &amp;Table19[[#This Row],[Asset Class]]</f>
        <v>Canopy - CNPY</v>
      </c>
      <c r="E2277" t="s">
        <v>10413</v>
      </c>
      <c r="F2277" t="s">
        <v>10414</v>
      </c>
      <c r="G2277" t="str">
        <f>Table19[[#This Row],[Closing Code Description]] &amp; " - " &amp; Table19[[#This Row],[Closing Code]]</f>
        <v>Repair Asset - REPRASS</v>
      </c>
      <c r="H2277" t="s">
        <v>10394</v>
      </c>
      <c r="I2277" t="s">
        <v>629</v>
      </c>
    </row>
    <row r="2278" spans="2:9" x14ac:dyDescent="0.35">
      <c r="B2278" t="s">
        <v>482</v>
      </c>
      <c r="C2278" t="s">
        <v>134</v>
      </c>
      <c r="D2278" t="str">
        <f>Table19[[#This Row],[Class Description]] &amp; " - " &amp;Table19[[#This Row],[Asset Class]]</f>
        <v>Canopy - CNPY</v>
      </c>
      <c r="E2278" t="s">
        <v>10415</v>
      </c>
      <c r="F2278" t="s">
        <v>10416</v>
      </c>
      <c r="G2278" t="str">
        <f>Table19[[#This Row],[Closing Code Description]] &amp; " - " &amp; Table19[[#This Row],[Closing Code]]</f>
        <v>Upgrade - UPGRADES</v>
      </c>
      <c r="H2278" t="s">
        <v>10394</v>
      </c>
      <c r="I2278" t="s">
        <v>629</v>
      </c>
    </row>
    <row r="2279" spans="2:9" x14ac:dyDescent="0.35">
      <c r="B2279" t="s">
        <v>561</v>
      </c>
      <c r="C2279" t="s">
        <v>161</v>
      </c>
      <c r="D2279" t="str">
        <f>Table19[[#This Row],[Class Description]] &amp; " - " &amp;Table19[[#This Row],[Asset Class]]</f>
        <v>Consist Wash Arches - CNSWSA</v>
      </c>
      <c r="E2279" t="s">
        <v>10332</v>
      </c>
      <c r="F2279" t="s">
        <v>10333</v>
      </c>
      <c r="G2279" t="str">
        <f>Table19[[#This Row],[Closing Code Description]] &amp; " - " &amp; Table19[[#This Row],[Closing Code]]</f>
        <v>Abnormal Temprature - ABNTEMP</v>
      </c>
      <c r="H2279" t="s">
        <v>10334</v>
      </c>
      <c r="I2279" t="s">
        <v>629</v>
      </c>
    </row>
    <row r="2280" spans="2:9" x14ac:dyDescent="0.35">
      <c r="B2280" t="s">
        <v>561</v>
      </c>
      <c r="C2280" t="s">
        <v>161</v>
      </c>
      <c r="D2280" t="str">
        <f>Table19[[#This Row],[Class Description]] &amp; " - " &amp;Table19[[#This Row],[Asset Class]]</f>
        <v>Consist Wash Arches - CNSWSA</v>
      </c>
      <c r="E2280" t="s">
        <v>11139</v>
      </c>
      <c r="F2280" t="s">
        <v>11140</v>
      </c>
      <c r="G2280" t="str">
        <f>Table19[[#This Row],[Closing Code Description]] &amp; " - " &amp; Table19[[#This Row],[Closing Code]]</f>
        <v>Chemical Not Spray - CHMNTSP1</v>
      </c>
      <c r="H2280" t="s">
        <v>10334</v>
      </c>
      <c r="I2280" t="s">
        <v>629</v>
      </c>
    </row>
    <row r="2281" spans="2:9" x14ac:dyDescent="0.35">
      <c r="B2281" t="s">
        <v>561</v>
      </c>
      <c r="C2281" t="s">
        <v>161</v>
      </c>
      <c r="D2281" t="str">
        <f>Table19[[#This Row],[Class Description]] &amp; " - " &amp;Table19[[#This Row],[Asset Class]]</f>
        <v>Consist Wash Arches - CNSWSA</v>
      </c>
      <c r="E2281" t="s">
        <v>10335</v>
      </c>
      <c r="F2281" t="s">
        <v>10336</v>
      </c>
      <c r="G2281" t="str">
        <f>Table19[[#This Row],[Closing Code Description]] &amp; " - " &amp; Table19[[#This Row],[Closing Code]]</f>
        <v>Corrosion - CORROS</v>
      </c>
      <c r="H2281" t="s">
        <v>10334</v>
      </c>
      <c r="I2281" t="s">
        <v>629</v>
      </c>
    </row>
    <row r="2282" spans="2:9" x14ac:dyDescent="0.35">
      <c r="B2282" t="s">
        <v>561</v>
      </c>
      <c r="C2282" t="s">
        <v>161</v>
      </c>
      <c r="D2282" t="str">
        <f>Table19[[#This Row],[Class Description]] &amp; " - " &amp;Table19[[#This Row],[Asset Class]]</f>
        <v>Consist Wash Arches - CNSWSA</v>
      </c>
      <c r="E2282" t="s">
        <v>10421</v>
      </c>
      <c r="F2282" t="s">
        <v>10422</v>
      </c>
      <c r="G2282" t="str">
        <f>Table19[[#This Row],[Closing Code Description]] &amp; " - " &amp; Table19[[#This Row],[Closing Code]]</f>
        <v>Electrical Trip Out - ELECTRIP</v>
      </c>
      <c r="H2282" t="s">
        <v>10334</v>
      </c>
      <c r="I2282" t="s">
        <v>629</v>
      </c>
    </row>
    <row r="2283" spans="2:9" x14ac:dyDescent="0.35">
      <c r="B2283" t="s">
        <v>561</v>
      </c>
      <c r="C2283" t="s">
        <v>161</v>
      </c>
      <c r="D2283" t="str">
        <f>Table19[[#This Row],[Class Description]] &amp; " - " &amp;Table19[[#This Row],[Asset Class]]</f>
        <v>Consist Wash Arches - CNSWSA</v>
      </c>
      <c r="E2283" t="s">
        <v>10337</v>
      </c>
      <c r="F2283" t="s">
        <v>10338</v>
      </c>
      <c r="G2283" t="str">
        <f>Table19[[#This Row],[Closing Code Description]] &amp; " - " &amp; Table19[[#This Row],[Closing Code]]</f>
        <v>Excessive Noise - EXNOISE</v>
      </c>
      <c r="H2283" t="s">
        <v>10334</v>
      </c>
      <c r="I2283" t="s">
        <v>629</v>
      </c>
    </row>
    <row r="2284" spans="2:9" x14ac:dyDescent="0.35">
      <c r="B2284" t="s">
        <v>561</v>
      </c>
      <c r="C2284" t="s">
        <v>161</v>
      </c>
      <c r="D2284" t="str">
        <f>Table19[[#This Row],[Class Description]] &amp; " - " &amp;Table19[[#This Row],[Asset Class]]</f>
        <v>Consist Wash Arches - CNSWSA</v>
      </c>
      <c r="E2284" t="s">
        <v>10339</v>
      </c>
      <c r="F2284" t="s">
        <v>10340</v>
      </c>
      <c r="G2284" t="str">
        <f>Table19[[#This Row],[Closing Code Description]] &amp; " - " &amp; Table19[[#This Row],[Closing Code]]</f>
        <v>Excessive Vibration - EXVIBRTN</v>
      </c>
      <c r="H2284" t="s">
        <v>10334</v>
      </c>
      <c r="I2284" t="s">
        <v>629</v>
      </c>
    </row>
    <row r="2285" spans="2:9" x14ac:dyDescent="0.35">
      <c r="B2285" t="s">
        <v>561</v>
      </c>
      <c r="C2285" t="s">
        <v>161</v>
      </c>
      <c r="D2285" t="str">
        <f>Table19[[#This Row],[Class Description]] &amp; " - " &amp;Table19[[#This Row],[Asset Class]]</f>
        <v>Consist Wash Arches - CNSWSA</v>
      </c>
      <c r="E2285" t="s">
        <v>11141</v>
      </c>
      <c r="F2285" t="s">
        <v>11142</v>
      </c>
      <c r="G2285" t="str">
        <f>Table19[[#This Row],[Closing Code Description]] &amp; " - " &amp; Table19[[#This Row],[Closing Code]]</f>
        <v>Incomplete Wash - INCMPWS1</v>
      </c>
      <c r="H2285" t="s">
        <v>10334</v>
      </c>
      <c r="I2285" t="s">
        <v>629</v>
      </c>
    </row>
    <row r="2286" spans="2:9" x14ac:dyDescent="0.35">
      <c r="B2286" t="s">
        <v>561</v>
      </c>
      <c r="C2286" t="s">
        <v>161</v>
      </c>
      <c r="D2286" t="str">
        <f>Table19[[#This Row],[Class Description]] &amp; " - " &amp;Table19[[#This Row],[Asset Class]]</f>
        <v>Consist Wash Arches - CNSWSA</v>
      </c>
      <c r="E2286" t="s">
        <v>10341</v>
      </c>
      <c r="F2286" t="s">
        <v>10342</v>
      </c>
      <c r="G2286" t="str">
        <f>Table19[[#This Row],[Closing Code Description]] &amp; " - " &amp; Table19[[#This Row],[Closing Code]]</f>
        <v>Jammed Equipment - JAMMEDEQ</v>
      </c>
      <c r="H2286" t="s">
        <v>10334</v>
      </c>
      <c r="I2286" t="s">
        <v>629</v>
      </c>
    </row>
    <row r="2287" spans="2:9" x14ac:dyDescent="0.35">
      <c r="B2287" t="s">
        <v>561</v>
      </c>
      <c r="C2287" t="s">
        <v>161</v>
      </c>
      <c r="D2287" t="str">
        <f>Table19[[#This Row],[Class Description]] &amp; " - " &amp;Table19[[#This Row],[Asset Class]]</f>
        <v>Consist Wash Arches - CNSWSA</v>
      </c>
      <c r="E2287" t="s">
        <v>10343</v>
      </c>
      <c r="F2287" t="s">
        <v>10344</v>
      </c>
      <c r="G2287" t="str">
        <f>Table19[[#This Row],[Closing Code Description]] &amp; " - " &amp; Table19[[#This Row],[Closing Code]]</f>
        <v>Leaking - LEAKING</v>
      </c>
      <c r="H2287" t="s">
        <v>10334</v>
      </c>
      <c r="I2287" t="s">
        <v>629</v>
      </c>
    </row>
    <row r="2288" spans="2:9" x14ac:dyDescent="0.35">
      <c r="B2288" t="s">
        <v>561</v>
      </c>
      <c r="C2288" t="s">
        <v>161</v>
      </c>
      <c r="D2288" t="str">
        <f>Table19[[#This Row],[Class Description]] &amp; " - " &amp;Table19[[#This Row],[Asset Class]]</f>
        <v>Consist Wash Arches - CNSWSA</v>
      </c>
      <c r="E2288" t="s">
        <v>10345</v>
      </c>
      <c r="F2288" t="s">
        <v>10346</v>
      </c>
      <c r="G2288" t="str">
        <f>Table19[[#This Row],[Closing Code Description]] &amp; " - " &amp; Table19[[#This Row],[Closing Code]]</f>
        <v>Low Performance - LOWPERF</v>
      </c>
      <c r="H2288" t="s">
        <v>10334</v>
      </c>
      <c r="I2288" t="s">
        <v>629</v>
      </c>
    </row>
    <row r="2289" spans="2:9" x14ac:dyDescent="0.35">
      <c r="B2289" t="s">
        <v>561</v>
      </c>
      <c r="C2289" t="s">
        <v>161</v>
      </c>
      <c r="D2289" t="str">
        <f>Table19[[#This Row],[Class Description]] &amp; " - " &amp;Table19[[#This Row],[Asset Class]]</f>
        <v>Consist Wash Arches - CNSWSA</v>
      </c>
      <c r="E2289" t="s">
        <v>10347</v>
      </c>
      <c r="F2289" t="s">
        <v>10348</v>
      </c>
      <c r="G2289" t="str">
        <f>Table19[[#This Row],[Closing Code Description]] &amp; " - " &amp; Table19[[#This Row],[Closing Code]]</f>
        <v>Non-Operational - NONOPER</v>
      </c>
      <c r="H2289" t="s">
        <v>10334</v>
      </c>
      <c r="I2289" t="s">
        <v>629</v>
      </c>
    </row>
    <row r="2290" spans="2:9" x14ac:dyDescent="0.35">
      <c r="B2290" t="s">
        <v>561</v>
      </c>
      <c r="C2290" t="s">
        <v>161</v>
      </c>
      <c r="D2290" t="str">
        <f>Table19[[#This Row],[Class Description]] &amp; " - " &amp;Table19[[#This Row],[Asset Class]]</f>
        <v>Consist Wash Arches - CNSWSA</v>
      </c>
      <c r="E2290" t="s">
        <v>10349</v>
      </c>
      <c r="F2290" t="s">
        <v>10350</v>
      </c>
      <c r="G2290" t="str">
        <f>Table19[[#This Row],[Closing Code Description]] &amp; " - " &amp; Table19[[#This Row],[Closing Code]]</f>
        <v>Physical Damage - PHYDMGE</v>
      </c>
      <c r="H2290" t="s">
        <v>10334</v>
      </c>
      <c r="I2290" t="s">
        <v>629</v>
      </c>
    </row>
    <row r="2291" spans="2:9" x14ac:dyDescent="0.35">
      <c r="B2291" t="s">
        <v>561</v>
      </c>
      <c r="C2291" t="s">
        <v>161</v>
      </c>
      <c r="D2291" t="str">
        <f>Table19[[#This Row],[Class Description]] &amp; " - " &amp;Table19[[#This Row],[Asset Class]]</f>
        <v>Consist Wash Arches - CNSWSA</v>
      </c>
      <c r="E2291" t="s">
        <v>10351</v>
      </c>
      <c r="F2291" t="s">
        <v>10352</v>
      </c>
      <c r="G2291" t="str">
        <f>Table19[[#This Row],[Closing Code Description]] &amp; " - " &amp; Table19[[#This Row],[Closing Code]]</f>
        <v>Unusual Smell - UNSMELL</v>
      </c>
      <c r="H2291" t="s">
        <v>10334</v>
      </c>
      <c r="I2291" t="s">
        <v>629</v>
      </c>
    </row>
    <row r="2292" spans="2:9" x14ac:dyDescent="0.35">
      <c r="B2292" t="s">
        <v>561</v>
      </c>
      <c r="C2292" t="s">
        <v>161</v>
      </c>
      <c r="D2292" t="str">
        <f>Table19[[#This Row],[Class Description]] &amp; " - " &amp;Table19[[#This Row],[Asset Class]]</f>
        <v>Consist Wash Arches - CNSWSA</v>
      </c>
      <c r="E2292" t="s">
        <v>10353</v>
      </c>
      <c r="F2292" t="s">
        <v>10354</v>
      </c>
      <c r="G2292" t="str">
        <f>Table19[[#This Row],[Closing Code Description]] &amp; " - " &amp; Table19[[#This Row],[Closing Code]]</f>
        <v>Unusual Smoke - UNSMOKE</v>
      </c>
      <c r="H2292" t="s">
        <v>10334</v>
      </c>
      <c r="I2292" t="s">
        <v>629</v>
      </c>
    </row>
    <row r="2293" spans="2:9" x14ac:dyDescent="0.35">
      <c r="B2293" t="s">
        <v>561</v>
      </c>
      <c r="C2293" t="s">
        <v>161</v>
      </c>
      <c r="D2293" t="str">
        <f>Table19[[#This Row],[Class Description]] &amp; " - " &amp;Table19[[#This Row],[Asset Class]]</f>
        <v>Consist Wash Arches - CNSWSA</v>
      </c>
      <c r="E2293" t="s">
        <v>11143</v>
      </c>
      <c r="F2293" t="s">
        <v>11144</v>
      </c>
      <c r="G2293" t="str">
        <f>Table19[[#This Row],[Closing Code Description]] &amp; " - " &amp; Table19[[#This Row],[Closing Code]]</f>
        <v>Broken Brush - BROKBR1</v>
      </c>
      <c r="H2293" t="s">
        <v>10357</v>
      </c>
      <c r="I2293" t="s">
        <v>629</v>
      </c>
    </row>
    <row r="2294" spans="2:9" x14ac:dyDescent="0.35">
      <c r="B2294" t="s">
        <v>561</v>
      </c>
      <c r="C2294" t="s">
        <v>161</v>
      </c>
      <c r="D2294" t="str">
        <f>Table19[[#This Row],[Class Description]] &amp; " - " &amp;Table19[[#This Row],[Asset Class]]</f>
        <v>Consist Wash Arches - CNSWSA</v>
      </c>
      <c r="E2294" t="s">
        <v>11145</v>
      </c>
      <c r="F2294" t="s">
        <v>11146</v>
      </c>
      <c r="G2294" t="str">
        <f>Table19[[#This Row],[Closing Code Description]] &amp; " - " &amp; Table19[[#This Row],[Closing Code]]</f>
        <v>Broken Brush Mount - BROKBRM1</v>
      </c>
      <c r="H2294" t="s">
        <v>10357</v>
      </c>
      <c r="I2294" t="s">
        <v>629</v>
      </c>
    </row>
    <row r="2295" spans="2:9" x14ac:dyDescent="0.35">
      <c r="B2295" t="s">
        <v>561</v>
      </c>
      <c r="C2295" t="s">
        <v>161</v>
      </c>
      <c r="D2295" t="str">
        <f>Table19[[#This Row],[Class Description]] &amp; " - " &amp;Table19[[#This Row],[Asset Class]]</f>
        <v>Consist Wash Arches - CNSWSA</v>
      </c>
      <c r="E2295" t="s">
        <v>11147</v>
      </c>
      <c r="F2295" t="s">
        <v>59</v>
      </c>
      <c r="G2295" t="str">
        <f>Table19[[#This Row],[Closing Code Description]] &amp; " - " &amp; Table19[[#This Row],[Closing Code]]</f>
        <v>Control Panel - CONTPA3</v>
      </c>
      <c r="H2295" t="s">
        <v>10357</v>
      </c>
      <c r="I2295" t="s">
        <v>629</v>
      </c>
    </row>
    <row r="2296" spans="2:9" x14ac:dyDescent="0.35">
      <c r="B2296" t="s">
        <v>561</v>
      </c>
      <c r="C2296" t="s">
        <v>161</v>
      </c>
      <c r="D2296" t="str">
        <f>Table19[[#This Row],[Class Description]] &amp; " - " &amp;Table19[[#This Row],[Asset Class]]</f>
        <v>Consist Wash Arches - CNSWSA</v>
      </c>
      <c r="E2296" t="s">
        <v>11148</v>
      </c>
      <c r="F2296" t="s">
        <v>11149</v>
      </c>
      <c r="G2296" t="str">
        <f>Table19[[#This Row],[Closing Code Description]] &amp; " - " &amp; Table19[[#This Row],[Closing Code]]</f>
        <v>Consist Wash Arches Deteriorated - CWADET</v>
      </c>
      <c r="H2296" t="s">
        <v>10357</v>
      </c>
      <c r="I2296" t="s">
        <v>629</v>
      </c>
    </row>
    <row r="2297" spans="2:9" x14ac:dyDescent="0.35">
      <c r="B2297" t="s">
        <v>561</v>
      </c>
      <c r="C2297" t="s">
        <v>161</v>
      </c>
      <c r="D2297" t="str">
        <f>Table19[[#This Row],[Class Description]] &amp; " - " &amp;Table19[[#This Row],[Asset Class]]</f>
        <v>Consist Wash Arches - CNSWSA</v>
      </c>
      <c r="E2297" t="s">
        <v>11150</v>
      </c>
      <c r="F2297" t="s">
        <v>11151</v>
      </c>
      <c r="G2297" t="str">
        <f>Table19[[#This Row],[Closing Code Description]] &amp; " - " &amp; Table19[[#This Row],[Closing Code]]</f>
        <v>Consist wash arch pneumatic filter deteriorated - CWAPFDET</v>
      </c>
      <c r="H2297" t="s">
        <v>10357</v>
      </c>
      <c r="I2297" t="s">
        <v>629</v>
      </c>
    </row>
    <row r="2298" spans="2:9" x14ac:dyDescent="0.35">
      <c r="B2298" t="s">
        <v>561</v>
      </c>
      <c r="C2298" t="s">
        <v>161</v>
      </c>
      <c r="D2298" t="str">
        <f>Table19[[#This Row],[Class Description]] &amp; " - " &amp;Table19[[#This Row],[Asset Class]]</f>
        <v>Consist Wash Arches - CNSWSA</v>
      </c>
      <c r="E2298" t="s">
        <v>11152</v>
      </c>
      <c r="F2298" t="s">
        <v>11153</v>
      </c>
      <c r="G2298" t="str">
        <f>Table19[[#This Row],[Closing Code Description]] &amp; " - " &amp; Table19[[#This Row],[Closing Code]]</f>
        <v>Consist Wash Sensors/Controls deteriorated - CWASDET</v>
      </c>
      <c r="H2298" t="s">
        <v>10357</v>
      </c>
      <c r="I2298" t="s">
        <v>629</v>
      </c>
    </row>
    <row r="2299" spans="2:9" x14ac:dyDescent="0.35">
      <c r="B2299" t="s">
        <v>561</v>
      </c>
      <c r="C2299" t="s">
        <v>161</v>
      </c>
      <c r="D2299" t="str">
        <f>Table19[[#This Row],[Class Description]] &amp; " - " &amp;Table19[[#This Row],[Asset Class]]</f>
        <v>Consist Wash Arches - CNSWSA</v>
      </c>
      <c r="E2299" t="s">
        <v>11154</v>
      </c>
      <c r="F2299" t="s">
        <v>11155</v>
      </c>
      <c r="G2299" t="str">
        <f>Table19[[#This Row],[Closing Code Description]] &amp; " - " &amp; Table19[[#This Row],[Closing Code]]</f>
        <v>Consist Wash Blower System deteriorated - CWBSDET</v>
      </c>
      <c r="H2299" t="s">
        <v>10357</v>
      </c>
      <c r="I2299" t="s">
        <v>629</v>
      </c>
    </row>
    <row r="2300" spans="2:9" x14ac:dyDescent="0.35">
      <c r="B2300" t="s">
        <v>561</v>
      </c>
      <c r="C2300" t="s">
        <v>161</v>
      </c>
      <c r="D2300" t="str">
        <f>Table19[[#This Row],[Class Description]] &amp; " - " &amp;Table19[[#This Row],[Asset Class]]</f>
        <v>Consist Wash Arches - CNSWSA</v>
      </c>
      <c r="E2300" t="s">
        <v>11156</v>
      </c>
      <c r="F2300" t="s">
        <v>11157</v>
      </c>
      <c r="G2300" t="str">
        <f>Table19[[#This Row],[Closing Code Description]] &amp; " - " &amp; Table19[[#This Row],[Closing Code]]</f>
        <v>Consist Wash Sensors/Controls Failed - CWSCFAIL</v>
      </c>
      <c r="H2300" t="s">
        <v>10357</v>
      </c>
      <c r="I2300" t="s">
        <v>629</v>
      </c>
    </row>
    <row r="2301" spans="2:9" x14ac:dyDescent="0.35">
      <c r="B2301" t="s">
        <v>561</v>
      </c>
      <c r="C2301" t="s">
        <v>161</v>
      </c>
      <c r="D2301" t="str">
        <f>Table19[[#This Row],[Class Description]] &amp; " - " &amp;Table19[[#This Row],[Asset Class]]</f>
        <v>Consist Wash Arches - CNSWSA</v>
      </c>
      <c r="E2301" t="s">
        <v>11158</v>
      </c>
      <c r="F2301" t="s">
        <v>11159</v>
      </c>
      <c r="G2301" t="str">
        <f>Table19[[#This Row],[Closing Code Description]] &amp; " - " &amp; Table19[[#This Row],[Closing Code]]</f>
        <v>Dryer Fan Not Working - DRYNW1</v>
      </c>
      <c r="H2301" t="s">
        <v>10357</v>
      </c>
      <c r="I2301" t="s">
        <v>629</v>
      </c>
    </row>
    <row r="2302" spans="2:9" x14ac:dyDescent="0.35">
      <c r="B2302" t="s">
        <v>561</v>
      </c>
      <c r="C2302" t="s">
        <v>161</v>
      </c>
      <c r="D2302" t="str">
        <f>Table19[[#This Row],[Class Description]] &amp; " - " &amp;Table19[[#This Row],[Asset Class]]</f>
        <v>Consist Wash Arches - CNSWSA</v>
      </c>
      <c r="E2302" t="s">
        <v>11160</v>
      </c>
      <c r="F2302" t="s">
        <v>11161</v>
      </c>
      <c r="G2302" t="str">
        <f>Table19[[#This Row],[Closing Code Description]] &amp; " - " &amp; Table19[[#This Row],[Closing Code]]</f>
        <v>Emergency Stop Failed - EMGSFAIL</v>
      </c>
      <c r="H2302" t="s">
        <v>10357</v>
      </c>
      <c r="I2302" t="s">
        <v>629</v>
      </c>
    </row>
    <row r="2303" spans="2:9" x14ac:dyDescent="0.35">
      <c r="B2303" t="s">
        <v>561</v>
      </c>
      <c r="C2303" t="s">
        <v>161</v>
      </c>
      <c r="D2303" t="str">
        <f>Table19[[#This Row],[Class Description]] &amp; " - " &amp;Table19[[#This Row],[Asset Class]]</f>
        <v>Consist Wash Arches - CNSWSA</v>
      </c>
      <c r="E2303" t="s">
        <v>11162</v>
      </c>
      <c r="F2303" t="s">
        <v>11163</v>
      </c>
      <c r="G2303" t="str">
        <f>Table19[[#This Row],[Closing Code Description]] &amp; " - " &amp; Table19[[#This Row],[Closing Code]]</f>
        <v>Insufficient Pneumatic Oil Lubricator Level - INPOLUB</v>
      </c>
      <c r="H2303" t="s">
        <v>10357</v>
      </c>
      <c r="I2303" t="s">
        <v>629</v>
      </c>
    </row>
    <row r="2304" spans="2:9" x14ac:dyDescent="0.35">
      <c r="B2304" t="s">
        <v>561</v>
      </c>
      <c r="C2304" t="s">
        <v>161</v>
      </c>
      <c r="D2304" t="str">
        <f>Table19[[#This Row],[Class Description]] &amp; " - " &amp;Table19[[#This Row],[Asset Class]]</f>
        <v>Consist Wash Arches - CNSWSA</v>
      </c>
      <c r="E2304" t="s">
        <v>11164</v>
      </c>
      <c r="F2304" t="s">
        <v>11165</v>
      </c>
      <c r="G2304" t="str">
        <f>Table19[[#This Row],[Closing Code Description]] &amp; " - " &amp; Table19[[#This Row],[Closing Code]]</f>
        <v>Insufficient Chemical Levels - INSUCHL1</v>
      </c>
      <c r="H2304" t="s">
        <v>10357</v>
      </c>
      <c r="I2304" t="s">
        <v>629</v>
      </c>
    </row>
    <row r="2305" spans="2:9" x14ac:dyDescent="0.35">
      <c r="B2305" t="s">
        <v>561</v>
      </c>
      <c r="C2305" t="s">
        <v>161</v>
      </c>
      <c r="D2305" t="str">
        <f>Table19[[#This Row],[Class Description]] &amp; " - " &amp;Table19[[#This Row],[Asset Class]]</f>
        <v>Consist Wash Arches - CNSWSA</v>
      </c>
      <c r="E2305" t="s">
        <v>11166</v>
      </c>
      <c r="F2305" t="s">
        <v>11167</v>
      </c>
      <c r="G2305" t="str">
        <f>Table19[[#This Row],[Closing Code Description]] &amp; " - " &amp; Table19[[#This Row],[Closing Code]]</f>
        <v>Jammed Brush Actuators - JAMMBRA1</v>
      </c>
      <c r="H2305" t="s">
        <v>10357</v>
      </c>
      <c r="I2305" t="s">
        <v>629</v>
      </c>
    </row>
    <row r="2306" spans="2:9" x14ac:dyDescent="0.35">
      <c r="B2306" t="s">
        <v>561</v>
      </c>
      <c r="C2306" t="s">
        <v>161</v>
      </c>
      <c r="D2306" t="str">
        <f>Table19[[#This Row],[Class Description]] &amp; " - " &amp;Table19[[#This Row],[Asset Class]]</f>
        <v>Consist Wash Arches - CNSWSA</v>
      </c>
      <c r="E2306" t="s">
        <v>11168</v>
      </c>
      <c r="F2306" t="s">
        <v>11169</v>
      </c>
      <c r="G2306" t="str">
        <f>Table19[[#This Row],[Closing Code Description]] &amp; " - " &amp; Table19[[#This Row],[Closing Code]]</f>
        <v>Mechanical components insufficiently lubricated - MCOMILUB</v>
      </c>
      <c r="H2306" t="s">
        <v>10357</v>
      </c>
      <c r="I2306" t="s">
        <v>629</v>
      </c>
    </row>
    <row r="2307" spans="2:9" x14ac:dyDescent="0.35">
      <c r="B2307" t="s">
        <v>561</v>
      </c>
      <c r="C2307" t="s">
        <v>161</v>
      </c>
      <c r="D2307" t="str">
        <f>Table19[[#This Row],[Class Description]] &amp; " - " &amp;Table19[[#This Row],[Asset Class]]</f>
        <v>Consist Wash Arches - CNSWSA</v>
      </c>
      <c r="E2307" t="s">
        <v>11170</v>
      </c>
      <c r="F2307" t="s">
        <v>11171</v>
      </c>
      <c r="G2307" t="str">
        <f>Table19[[#This Row],[Closing Code Description]] &amp; " - " &amp; Table19[[#This Row],[Closing Code]]</f>
        <v>Motor Not Working - MOTONOW1</v>
      </c>
      <c r="H2307" t="s">
        <v>10357</v>
      </c>
      <c r="I2307" t="s">
        <v>629</v>
      </c>
    </row>
    <row r="2308" spans="2:9" x14ac:dyDescent="0.35">
      <c r="B2308" t="s">
        <v>561</v>
      </c>
      <c r="C2308" t="s">
        <v>161</v>
      </c>
      <c r="D2308" t="str">
        <f>Table19[[#This Row],[Class Description]] &amp; " - " &amp;Table19[[#This Row],[Asset Class]]</f>
        <v>Consist Wash Arches - CNSWSA</v>
      </c>
      <c r="E2308" t="s">
        <v>11172</v>
      </c>
      <c r="F2308" t="s">
        <v>11173</v>
      </c>
      <c r="G2308" t="str">
        <f>Table19[[#This Row],[Closing Code Description]] &amp; " - " &amp; Table19[[#This Row],[Closing Code]]</f>
        <v>Nozzle Clogged - NOZZCL1</v>
      </c>
      <c r="H2308" t="s">
        <v>10357</v>
      </c>
      <c r="I2308" t="s">
        <v>629</v>
      </c>
    </row>
    <row r="2309" spans="2:9" x14ac:dyDescent="0.35">
      <c r="B2309" t="s">
        <v>561</v>
      </c>
      <c r="C2309" t="s">
        <v>161</v>
      </c>
      <c r="D2309" t="str">
        <f>Table19[[#This Row],[Class Description]] &amp; " - " &amp;Table19[[#This Row],[Asset Class]]</f>
        <v>Consist Wash Arches - CNSWSA</v>
      </c>
      <c r="E2309" t="s">
        <v>11174</v>
      </c>
      <c r="F2309" t="s">
        <v>11175</v>
      </c>
      <c r="G2309" t="str">
        <f>Table19[[#This Row],[Closing Code Description]] &amp; " - " &amp; Table19[[#This Row],[Closing Code]]</f>
        <v>Photocell Sensor Contaminated - PHOTSEC1</v>
      </c>
      <c r="H2309" t="s">
        <v>10357</v>
      </c>
      <c r="I2309" t="s">
        <v>629</v>
      </c>
    </row>
    <row r="2310" spans="2:9" x14ac:dyDescent="0.35">
      <c r="B2310" t="s">
        <v>561</v>
      </c>
      <c r="C2310" t="s">
        <v>161</v>
      </c>
      <c r="D2310" t="str">
        <f>Table19[[#This Row],[Class Description]] &amp; " - " &amp;Table19[[#This Row],[Asset Class]]</f>
        <v>Consist Wash Arches - CNSWSA</v>
      </c>
      <c r="E2310" t="s">
        <v>11176</v>
      </c>
      <c r="F2310" t="s">
        <v>11177</v>
      </c>
      <c r="G2310" t="str">
        <f>Table19[[#This Row],[Closing Code Description]] &amp; " - " &amp; Table19[[#This Row],[Closing Code]]</f>
        <v>Photocell Sensor Failed - PHOTSEF1</v>
      </c>
      <c r="H2310" t="s">
        <v>10357</v>
      </c>
      <c r="I2310" t="s">
        <v>629</v>
      </c>
    </row>
    <row r="2311" spans="2:9" x14ac:dyDescent="0.35">
      <c r="B2311" t="s">
        <v>561</v>
      </c>
      <c r="C2311" t="s">
        <v>161</v>
      </c>
      <c r="D2311" t="str">
        <f>Table19[[#This Row],[Class Description]] &amp; " - " &amp;Table19[[#This Row],[Asset Class]]</f>
        <v>Consist Wash Arches - CNSWSA</v>
      </c>
      <c r="E2311" t="s">
        <v>11178</v>
      </c>
      <c r="F2311" t="s">
        <v>11179</v>
      </c>
      <c r="G2311" t="str">
        <f>Table19[[#This Row],[Closing Code Description]] &amp; " - " &amp; Table19[[#This Row],[Closing Code]]</f>
        <v>Pneumatic Hose Leak - PNUMHOL1</v>
      </c>
      <c r="H2311" t="s">
        <v>10357</v>
      </c>
      <c r="I2311" t="s">
        <v>629</v>
      </c>
    </row>
    <row r="2312" spans="2:9" x14ac:dyDescent="0.35">
      <c r="B2312" t="s">
        <v>561</v>
      </c>
      <c r="C2312" t="s">
        <v>161</v>
      </c>
      <c r="D2312" t="str">
        <f>Table19[[#This Row],[Class Description]] &amp; " - " &amp;Table19[[#This Row],[Asset Class]]</f>
        <v>Consist Wash Arches - CNSWSA</v>
      </c>
      <c r="E2312" t="s">
        <v>11180</v>
      </c>
      <c r="F2312" t="s">
        <v>11181</v>
      </c>
      <c r="G2312" t="str">
        <f>Table19[[#This Row],[Closing Code Description]] &amp; " - " &amp; Table19[[#This Row],[Closing Code]]</f>
        <v>Seized Pump - SIEZPU1</v>
      </c>
      <c r="H2312" t="s">
        <v>10357</v>
      </c>
      <c r="I2312" t="s">
        <v>629</v>
      </c>
    </row>
    <row r="2313" spans="2:9" x14ac:dyDescent="0.35">
      <c r="B2313" t="s">
        <v>561</v>
      </c>
      <c r="C2313" t="s">
        <v>161</v>
      </c>
      <c r="D2313" t="str">
        <f>Table19[[#This Row],[Class Description]] &amp; " - " &amp;Table19[[#This Row],[Asset Class]]</f>
        <v>Consist Wash Arches - CNSWSA</v>
      </c>
      <c r="E2313" t="s">
        <v>11182</v>
      </c>
      <c r="F2313" t="s">
        <v>11183</v>
      </c>
      <c r="G2313" t="str">
        <f>Table19[[#This Row],[Closing Code Description]] &amp; " - " &amp; Table19[[#This Row],[Closing Code]]</f>
        <v>Worn Brush - WORNBR1</v>
      </c>
      <c r="H2313" t="s">
        <v>10357</v>
      </c>
      <c r="I2313" t="s">
        <v>629</v>
      </c>
    </row>
    <row r="2314" spans="2:9" x14ac:dyDescent="0.35">
      <c r="B2314" t="s">
        <v>561</v>
      </c>
      <c r="C2314" t="s">
        <v>161</v>
      </c>
      <c r="D2314" t="str">
        <f>Table19[[#This Row],[Class Description]] &amp; " - " &amp;Table19[[#This Row],[Asset Class]]</f>
        <v>Consist Wash Arches - CNSWSA</v>
      </c>
      <c r="E2314" t="s">
        <v>11184</v>
      </c>
      <c r="F2314" t="s">
        <v>11185</v>
      </c>
      <c r="G2314" t="str">
        <f>Table19[[#This Row],[Closing Code Description]] &amp; " - " &amp; Table19[[#This Row],[Closing Code]]</f>
        <v>Worn Brush Bearings - WORNBRB1</v>
      </c>
      <c r="H2314" t="s">
        <v>10357</v>
      </c>
      <c r="I2314" t="s">
        <v>629</v>
      </c>
    </row>
    <row r="2315" spans="2:9" x14ac:dyDescent="0.35">
      <c r="B2315" t="s">
        <v>561</v>
      </c>
      <c r="C2315" t="s">
        <v>161</v>
      </c>
      <c r="D2315" t="str">
        <f>Table19[[#This Row],[Class Description]] &amp; " - " &amp;Table19[[#This Row],[Asset Class]]</f>
        <v>Consist Wash Arches - CNSWSA</v>
      </c>
      <c r="E2315" t="s">
        <v>11186</v>
      </c>
      <c r="F2315" t="s">
        <v>11187</v>
      </c>
      <c r="G2315" t="str">
        <f>Table19[[#This Row],[Closing Code Description]] &amp; " - " &amp; Table19[[#This Row],[Closing Code]]</f>
        <v>Worn Gasket - WORNGA1</v>
      </c>
      <c r="H2315" t="s">
        <v>10357</v>
      </c>
      <c r="I2315" t="s">
        <v>629</v>
      </c>
    </row>
    <row r="2316" spans="2:9" x14ac:dyDescent="0.35">
      <c r="B2316" t="s">
        <v>561</v>
      </c>
      <c r="C2316" t="s">
        <v>161</v>
      </c>
      <c r="D2316" t="str">
        <f>Table19[[#This Row],[Class Description]] &amp; " - " &amp;Table19[[#This Row],[Asset Class]]</f>
        <v>Consist Wash Arches - CNSWSA</v>
      </c>
      <c r="E2316" t="s">
        <v>10358</v>
      </c>
      <c r="F2316" t="s">
        <v>10359</v>
      </c>
      <c r="G2316" t="str">
        <f>Table19[[#This Row],[Closing Code Description]] &amp; " - " &amp; Table19[[#This Row],[Closing Code]]</f>
        <v>Accident - ACCIDENT</v>
      </c>
      <c r="H2316" t="s">
        <v>10360</v>
      </c>
      <c r="I2316" t="s">
        <v>629</v>
      </c>
    </row>
    <row r="2317" spans="2:9" x14ac:dyDescent="0.35">
      <c r="B2317" t="s">
        <v>561</v>
      </c>
      <c r="C2317" t="s">
        <v>161</v>
      </c>
      <c r="D2317" t="str">
        <f>Table19[[#This Row],[Class Description]] &amp; " - " &amp;Table19[[#This Row],[Asset Class]]</f>
        <v>Consist Wash Arches - CNSWSA</v>
      </c>
      <c r="E2317" t="s">
        <v>10361</v>
      </c>
      <c r="F2317" t="s">
        <v>10362</v>
      </c>
      <c r="G2317" t="str">
        <f>Table19[[#This Row],[Closing Code Description]] &amp; " - " &amp; Table19[[#This Row],[Closing Code]]</f>
        <v>Accelerated Wear - ACCWEAR</v>
      </c>
      <c r="H2317" t="s">
        <v>10360</v>
      </c>
      <c r="I2317" t="s">
        <v>629</v>
      </c>
    </row>
    <row r="2318" spans="2:9" x14ac:dyDescent="0.35">
      <c r="B2318" t="s">
        <v>561</v>
      </c>
      <c r="C2318" t="s">
        <v>161</v>
      </c>
      <c r="D2318" t="str">
        <f>Table19[[#This Row],[Class Description]] &amp; " - " &amp;Table19[[#This Row],[Asset Class]]</f>
        <v>Consist Wash Arches - CNSWSA</v>
      </c>
      <c r="E2318" t="s">
        <v>10363</v>
      </c>
      <c r="F2318" t="s">
        <v>10364</v>
      </c>
      <c r="G2318" t="str">
        <f>Table19[[#This Row],[Closing Code Description]] &amp; " - " &amp; Table19[[#This Row],[Closing Code]]</f>
        <v>Weather condition/Forces of nature or Act of God - ACTGOD</v>
      </c>
      <c r="H2318" t="s">
        <v>10360</v>
      </c>
      <c r="I2318" t="s">
        <v>629</v>
      </c>
    </row>
    <row r="2319" spans="2:9" x14ac:dyDescent="0.35">
      <c r="B2319" t="s">
        <v>561</v>
      </c>
      <c r="C2319" t="s">
        <v>161</v>
      </c>
      <c r="D2319" t="str">
        <f>Table19[[#This Row],[Class Description]] &amp; " - " &amp;Table19[[#This Row],[Asset Class]]</f>
        <v>Consist Wash Arches - CNSWSA</v>
      </c>
      <c r="E2319" t="s">
        <v>11188</v>
      </c>
      <c r="F2319" t="s">
        <v>10494</v>
      </c>
      <c r="G2319" t="str">
        <f>Table19[[#This Row],[Closing Code Description]] &amp; " - " &amp; Table19[[#This Row],[Closing Code]]</f>
        <v>Aging - AGING118</v>
      </c>
      <c r="H2319" t="s">
        <v>10360</v>
      </c>
      <c r="I2319" t="s">
        <v>629</v>
      </c>
    </row>
    <row r="2320" spans="2:9" x14ac:dyDescent="0.35">
      <c r="B2320" t="s">
        <v>561</v>
      </c>
      <c r="C2320" t="s">
        <v>161</v>
      </c>
      <c r="D2320" t="str">
        <f>Table19[[#This Row],[Class Description]] &amp; " - " &amp;Table19[[#This Row],[Asset Class]]</f>
        <v>Consist Wash Arches - CNSWSA</v>
      </c>
      <c r="E2320" t="s">
        <v>11189</v>
      </c>
      <c r="F2320" t="s">
        <v>10494</v>
      </c>
      <c r="G2320" t="str">
        <f>Table19[[#This Row],[Closing Code Description]] &amp; " - " &amp; Table19[[#This Row],[Closing Code]]</f>
        <v>Aging - AGING150</v>
      </c>
      <c r="H2320" t="s">
        <v>10360</v>
      </c>
      <c r="I2320" t="s">
        <v>629</v>
      </c>
    </row>
    <row r="2321" spans="2:9" x14ac:dyDescent="0.35">
      <c r="B2321" t="s">
        <v>561</v>
      </c>
      <c r="C2321" t="s">
        <v>161</v>
      </c>
      <c r="D2321" t="str">
        <f>Table19[[#This Row],[Class Description]] &amp; " - " &amp;Table19[[#This Row],[Asset Class]]</f>
        <v>Consist Wash Arches - CNSWSA</v>
      </c>
      <c r="E2321" t="s">
        <v>11190</v>
      </c>
      <c r="F2321" t="s">
        <v>10494</v>
      </c>
      <c r="G2321" t="str">
        <f>Table19[[#This Row],[Closing Code Description]] &amp; " - " &amp; Table19[[#This Row],[Closing Code]]</f>
        <v>Aging - AGING158</v>
      </c>
      <c r="H2321" t="s">
        <v>10360</v>
      </c>
      <c r="I2321" t="s">
        <v>629</v>
      </c>
    </row>
    <row r="2322" spans="2:9" x14ac:dyDescent="0.35">
      <c r="B2322" t="s">
        <v>561</v>
      </c>
      <c r="C2322" t="s">
        <v>161</v>
      </c>
      <c r="D2322" t="str">
        <f>Table19[[#This Row],[Class Description]] &amp; " - " &amp;Table19[[#This Row],[Asset Class]]</f>
        <v>Consist Wash Arches - CNSWSA</v>
      </c>
      <c r="E2322" t="s">
        <v>11191</v>
      </c>
      <c r="F2322" t="s">
        <v>10494</v>
      </c>
      <c r="G2322" t="str">
        <f>Table19[[#This Row],[Closing Code Description]] &amp; " - " &amp; Table19[[#This Row],[Closing Code]]</f>
        <v>Aging - AGING174</v>
      </c>
      <c r="H2322" t="s">
        <v>10360</v>
      </c>
      <c r="I2322" t="s">
        <v>629</v>
      </c>
    </row>
    <row r="2323" spans="2:9" x14ac:dyDescent="0.35">
      <c r="B2323" t="s">
        <v>561</v>
      </c>
      <c r="C2323" t="s">
        <v>161</v>
      </c>
      <c r="D2323" t="str">
        <f>Table19[[#This Row],[Class Description]] &amp; " - " &amp;Table19[[#This Row],[Asset Class]]</f>
        <v>Consist Wash Arches - CNSWSA</v>
      </c>
      <c r="E2323" t="s">
        <v>10365</v>
      </c>
      <c r="F2323" t="s">
        <v>10366</v>
      </c>
      <c r="G2323" t="str">
        <f>Table19[[#This Row],[Closing Code Description]] &amp; " - " &amp; Table19[[#This Row],[Closing Code]]</f>
        <v>Contamination - CONTAM</v>
      </c>
      <c r="H2323" t="s">
        <v>10360</v>
      </c>
      <c r="I2323" t="s">
        <v>629</v>
      </c>
    </row>
    <row r="2324" spans="2:9" x14ac:dyDescent="0.35">
      <c r="B2324" t="s">
        <v>561</v>
      </c>
      <c r="C2324" t="s">
        <v>161</v>
      </c>
      <c r="D2324" t="str">
        <f>Table19[[#This Row],[Class Description]] &amp; " - " &amp;Table19[[#This Row],[Asset Class]]</f>
        <v>Consist Wash Arches - CNSWSA</v>
      </c>
      <c r="E2324" t="s">
        <v>11192</v>
      </c>
      <c r="F2324" t="s">
        <v>10366</v>
      </c>
      <c r="G2324" t="str">
        <f>Table19[[#This Row],[Closing Code Description]] &amp; " - " &amp; Table19[[#This Row],[Closing Code]]</f>
        <v>Contamination - CONTAM1</v>
      </c>
      <c r="H2324" t="s">
        <v>10360</v>
      </c>
      <c r="I2324" t="s">
        <v>629</v>
      </c>
    </row>
    <row r="2325" spans="2:9" x14ac:dyDescent="0.35">
      <c r="B2325" t="s">
        <v>561</v>
      </c>
      <c r="C2325" t="s">
        <v>161</v>
      </c>
      <c r="D2325" t="str">
        <f>Table19[[#This Row],[Class Description]] &amp; " - " &amp;Table19[[#This Row],[Asset Class]]</f>
        <v>Consist Wash Arches - CNSWSA</v>
      </c>
      <c r="E2325" t="s">
        <v>11193</v>
      </c>
      <c r="F2325" t="s">
        <v>10366</v>
      </c>
      <c r="G2325" t="str">
        <f>Table19[[#This Row],[Closing Code Description]] &amp; " - " &amp; Table19[[#This Row],[Closing Code]]</f>
        <v>Contamination - CONTAM15</v>
      </c>
      <c r="H2325" t="s">
        <v>10360</v>
      </c>
      <c r="I2325" t="s">
        <v>629</v>
      </c>
    </row>
    <row r="2326" spans="2:9" x14ac:dyDescent="0.35">
      <c r="B2326" t="s">
        <v>561</v>
      </c>
      <c r="C2326" t="s">
        <v>161</v>
      </c>
      <c r="D2326" t="str">
        <f>Table19[[#This Row],[Class Description]] &amp; " - " &amp;Table19[[#This Row],[Asset Class]]</f>
        <v>Consist Wash Arches - CNSWSA</v>
      </c>
      <c r="E2326" t="s">
        <v>11194</v>
      </c>
      <c r="F2326" t="s">
        <v>10366</v>
      </c>
      <c r="G2326" t="str">
        <f>Table19[[#This Row],[Closing Code Description]] &amp; " - " &amp; Table19[[#This Row],[Closing Code]]</f>
        <v>Contamination - CONTAM19</v>
      </c>
      <c r="H2326" t="s">
        <v>10360</v>
      </c>
      <c r="I2326" t="s">
        <v>629</v>
      </c>
    </row>
    <row r="2327" spans="2:9" x14ac:dyDescent="0.35">
      <c r="B2327" t="s">
        <v>561</v>
      </c>
      <c r="C2327" t="s">
        <v>161</v>
      </c>
      <c r="D2327" t="str">
        <f>Table19[[#This Row],[Class Description]] &amp; " - " &amp;Table19[[#This Row],[Asset Class]]</f>
        <v>Consist Wash Arches - CNSWSA</v>
      </c>
      <c r="E2327" t="s">
        <v>11195</v>
      </c>
      <c r="F2327" t="s">
        <v>11065</v>
      </c>
      <c r="G2327" t="str">
        <f>Table19[[#This Row],[Closing Code Description]] &amp; " - " &amp; Table19[[#This Row],[Closing Code]]</f>
        <v>Debris - DEBRIS8</v>
      </c>
      <c r="H2327" t="s">
        <v>10360</v>
      </c>
      <c r="I2327" t="s">
        <v>629</v>
      </c>
    </row>
    <row r="2328" spans="2:9" x14ac:dyDescent="0.35">
      <c r="B2328" t="s">
        <v>561</v>
      </c>
      <c r="C2328" t="s">
        <v>161</v>
      </c>
      <c r="D2328" t="str">
        <f>Table19[[#This Row],[Class Description]] &amp; " - " &amp;Table19[[#This Row],[Asset Class]]</f>
        <v>Consist Wash Arches - CNSWSA</v>
      </c>
      <c r="E2328" t="s">
        <v>10367</v>
      </c>
      <c r="F2328" t="s">
        <v>10368</v>
      </c>
      <c r="G2328" t="str">
        <f>Table19[[#This Row],[Closing Code Description]] &amp; " - " &amp; Table19[[#This Row],[Closing Code]]</f>
        <v>Defective Asset - DEFASSET</v>
      </c>
      <c r="H2328" t="s">
        <v>10360</v>
      </c>
      <c r="I2328" t="s">
        <v>629</v>
      </c>
    </row>
    <row r="2329" spans="2:9" x14ac:dyDescent="0.35">
      <c r="B2329" t="s">
        <v>561</v>
      </c>
      <c r="C2329" t="s">
        <v>161</v>
      </c>
      <c r="D2329" t="str">
        <f>Table19[[#This Row],[Class Description]] &amp; " - " &amp;Table19[[#This Row],[Asset Class]]</f>
        <v>Consist Wash Arches - CNSWSA</v>
      </c>
      <c r="E2329" t="s">
        <v>11196</v>
      </c>
      <c r="F2329" t="s">
        <v>10511</v>
      </c>
      <c r="G2329" t="str">
        <f>Table19[[#This Row],[Closing Code Description]] &amp; " - " &amp; Table19[[#This Row],[Closing Code]]</f>
        <v>Electrical Fault - ELECFA30</v>
      </c>
      <c r="H2329" t="s">
        <v>10360</v>
      </c>
      <c r="I2329" t="s">
        <v>629</v>
      </c>
    </row>
    <row r="2330" spans="2:9" x14ac:dyDescent="0.35">
      <c r="B2330" t="s">
        <v>561</v>
      </c>
      <c r="C2330" t="s">
        <v>161</v>
      </c>
      <c r="D2330" t="str">
        <f>Table19[[#This Row],[Class Description]] &amp; " - " &amp;Table19[[#This Row],[Asset Class]]</f>
        <v>Consist Wash Arches - CNSWSA</v>
      </c>
      <c r="E2330" t="s">
        <v>11197</v>
      </c>
      <c r="F2330" t="s">
        <v>10511</v>
      </c>
      <c r="G2330" t="str">
        <f>Table19[[#This Row],[Closing Code Description]] &amp; " - " &amp; Table19[[#This Row],[Closing Code]]</f>
        <v>Electrical Fault - ELECFA31</v>
      </c>
      <c r="H2330" t="s">
        <v>10360</v>
      </c>
      <c r="I2330" t="s">
        <v>629</v>
      </c>
    </row>
    <row r="2331" spans="2:9" x14ac:dyDescent="0.35">
      <c r="B2331" t="s">
        <v>561</v>
      </c>
      <c r="C2331" t="s">
        <v>161</v>
      </c>
      <c r="D2331" t="str">
        <f>Table19[[#This Row],[Class Description]] &amp; " - " &amp;Table19[[#This Row],[Asset Class]]</f>
        <v>Consist Wash Arches - CNSWSA</v>
      </c>
      <c r="E2331" t="s">
        <v>11198</v>
      </c>
      <c r="F2331" t="s">
        <v>10511</v>
      </c>
      <c r="G2331" t="str">
        <f>Table19[[#This Row],[Closing Code Description]] &amp; " - " &amp; Table19[[#This Row],[Closing Code]]</f>
        <v>Electrical Fault - ELECFA36</v>
      </c>
      <c r="H2331" t="s">
        <v>10360</v>
      </c>
      <c r="I2331" t="s">
        <v>629</v>
      </c>
    </row>
    <row r="2332" spans="2:9" x14ac:dyDescent="0.35">
      <c r="B2332" t="s">
        <v>561</v>
      </c>
      <c r="C2332" t="s">
        <v>161</v>
      </c>
      <c r="D2332" t="str">
        <f>Table19[[#This Row],[Class Description]] &amp; " - " &amp;Table19[[#This Row],[Asset Class]]</f>
        <v>Consist Wash Arches - CNSWSA</v>
      </c>
      <c r="E2332" t="s">
        <v>11199</v>
      </c>
      <c r="F2332" t="s">
        <v>10511</v>
      </c>
      <c r="G2332" t="str">
        <f>Table19[[#This Row],[Closing Code Description]] &amp; " - " &amp; Table19[[#This Row],[Closing Code]]</f>
        <v>Electrical Fault - ELECFA54</v>
      </c>
      <c r="H2332" t="s">
        <v>10360</v>
      </c>
      <c r="I2332" t="s">
        <v>629</v>
      </c>
    </row>
    <row r="2333" spans="2:9" x14ac:dyDescent="0.35">
      <c r="B2333" t="s">
        <v>561</v>
      </c>
      <c r="C2333" t="s">
        <v>161</v>
      </c>
      <c r="D2333" t="str">
        <f>Table19[[#This Row],[Class Description]] &amp; " - " &amp;Table19[[#This Row],[Asset Class]]</f>
        <v>Consist Wash Arches - CNSWSA</v>
      </c>
      <c r="E2333" t="s">
        <v>11200</v>
      </c>
      <c r="F2333" t="s">
        <v>10511</v>
      </c>
      <c r="G2333" t="str">
        <f>Table19[[#This Row],[Closing Code Description]] &amp; " - " &amp; Table19[[#This Row],[Closing Code]]</f>
        <v>Electrical Fault - ELECFA81</v>
      </c>
      <c r="H2333" t="s">
        <v>10360</v>
      </c>
      <c r="I2333" t="s">
        <v>629</v>
      </c>
    </row>
    <row r="2334" spans="2:9" x14ac:dyDescent="0.35">
      <c r="B2334" t="s">
        <v>561</v>
      </c>
      <c r="C2334" t="s">
        <v>161</v>
      </c>
      <c r="D2334" t="str">
        <f>Table19[[#This Row],[Class Description]] &amp; " - " &amp;Table19[[#This Row],[Asset Class]]</f>
        <v>Consist Wash Arches - CNSWSA</v>
      </c>
      <c r="E2334" t="s">
        <v>10369</v>
      </c>
      <c r="F2334" t="s">
        <v>10370</v>
      </c>
      <c r="G2334" t="str">
        <f>Table19[[#This Row],[Closing Code Description]] &amp; " - " &amp; Table19[[#This Row],[Closing Code]]</f>
        <v>Excessive Load - EXLOAD</v>
      </c>
      <c r="H2334" t="s">
        <v>10360</v>
      </c>
      <c r="I2334" t="s">
        <v>629</v>
      </c>
    </row>
    <row r="2335" spans="2:9" x14ac:dyDescent="0.35">
      <c r="B2335" t="s">
        <v>561</v>
      </c>
      <c r="C2335" t="s">
        <v>161</v>
      </c>
      <c r="D2335" t="str">
        <f>Table19[[#This Row],[Class Description]] &amp; " - " &amp;Table19[[#This Row],[Asset Class]]</f>
        <v>Consist Wash Arches - CNSWSA</v>
      </c>
      <c r="E2335" t="s">
        <v>11201</v>
      </c>
      <c r="F2335" t="s">
        <v>10372</v>
      </c>
      <c r="G2335" t="str">
        <f>Table19[[#This Row],[Closing Code Description]] &amp; " - " &amp; Table19[[#This Row],[Closing Code]]</f>
        <v>Improper Maintenance - IMPRM24</v>
      </c>
      <c r="H2335" t="s">
        <v>10360</v>
      </c>
      <c r="I2335" t="s">
        <v>629</v>
      </c>
    </row>
    <row r="2336" spans="2:9" x14ac:dyDescent="0.35">
      <c r="B2336" t="s">
        <v>561</v>
      </c>
      <c r="C2336" t="s">
        <v>161</v>
      </c>
      <c r="D2336" t="str">
        <f>Table19[[#This Row],[Class Description]] &amp; " - " &amp;Table19[[#This Row],[Asset Class]]</f>
        <v>Consist Wash Arches - CNSWSA</v>
      </c>
      <c r="E2336" t="s">
        <v>11202</v>
      </c>
      <c r="F2336" t="s">
        <v>10372</v>
      </c>
      <c r="G2336" t="str">
        <f>Table19[[#This Row],[Closing Code Description]] &amp; " - " &amp; Table19[[#This Row],[Closing Code]]</f>
        <v>Improper Maintenance - IMPRM40</v>
      </c>
      <c r="H2336" t="s">
        <v>10360</v>
      </c>
      <c r="I2336" t="s">
        <v>629</v>
      </c>
    </row>
    <row r="2337" spans="2:9" x14ac:dyDescent="0.35">
      <c r="B2337" t="s">
        <v>561</v>
      </c>
      <c r="C2337" t="s">
        <v>161</v>
      </c>
      <c r="D2337" t="str">
        <f>Table19[[#This Row],[Class Description]] &amp; " - " &amp;Table19[[#This Row],[Asset Class]]</f>
        <v>Consist Wash Arches - CNSWSA</v>
      </c>
      <c r="E2337" t="s">
        <v>10371</v>
      </c>
      <c r="F2337" t="s">
        <v>10372</v>
      </c>
      <c r="G2337" t="str">
        <f>Table19[[#This Row],[Closing Code Description]] &amp; " - " &amp; Table19[[#This Row],[Closing Code]]</f>
        <v>Improper Maintenance - IMPRMNT</v>
      </c>
      <c r="H2337" t="s">
        <v>10360</v>
      </c>
      <c r="I2337" t="s">
        <v>629</v>
      </c>
    </row>
    <row r="2338" spans="2:9" x14ac:dyDescent="0.35">
      <c r="B2338" t="s">
        <v>561</v>
      </c>
      <c r="C2338" t="s">
        <v>161</v>
      </c>
      <c r="D2338" t="str">
        <f>Table19[[#This Row],[Class Description]] &amp; " - " &amp;Table19[[#This Row],[Asset Class]]</f>
        <v>Consist Wash Arches - CNSWSA</v>
      </c>
      <c r="E2338" t="s">
        <v>10373</v>
      </c>
      <c r="F2338" t="s">
        <v>10374</v>
      </c>
      <c r="G2338" t="str">
        <f>Table19[[#This Row],[Closing Code Description]] &amp; " - " &amp; Table19[[#This Row],[Closing Code]]</f>
        <v>Insufficient Lubrication - INSLUBR</v>
      </c>
      <c r="H2338" t="s">
        <v>10360</v>
      </c>
      <c r="I2338" t="s">
        <v>629</v>
      </c>
    </row>
    <row r="2339" spans="2:9" x14ac:dyDescent="0.35">
      <c r="B2339" t="s">
        <v>561</v>
      </c>
      <c r="C2339" t="s">
        <v>161</v>
      </c>
      <c r="D2339" t="str">
        <f>Table19[[#This Row],[Class Description]] &amp; " - " &amp;Table19[[#This Row],[Asset Class]]</f>
        <v>Consist Wash Arches - CNSWSA</v>
      </c>
      <c r="E2339" t="s">
        <v>10375</v>
      </c>
      <c r="F2339" t="s">
        <v>10376</v>
      </c>
      <c r="G2339" t="str">
        <f>Table19[[#This Row],[Closing Code Description]] &amp; " - " &amp; Table19[[#This Row],[Closing Code]]</f>
        <v>Lack of/ Inadequate Training - LACKTRN</v>
      </c>
      <c r="H2339" t="s">
        <v>10360</v>
      </c>
      <c r="I2339" t="s">
        <v>629</v>
      </c>
    </row>
    <row r="2340" spans="2:9" x14ac:dyDescent="0.35">
      <c r="B2340" t="s">
        <v>561</v>
      </c>
      <c r="C2340" t="s">
        <v>161</v>
      </c>
      <c r="D2340" t="str">
        <f>Table19[[#This Row],[Class Description]] &amp; " - " &amp;Table19[[#This Row],[Asset Class]]</f>
        <v>Consist Wash Arches - CNSWSA</v>
      </c>
      <c r="E2340" t="s">
        <v>11203</v>
      </c>
      <c r="F2340" t="s">
        <v>11072</v>
      </c>
      <c r="G2340" t="str">
        <f>Table19[[#This Row],[Closing Code Description]] &amp; " - " &amp; Table19[[#This Row],[Closing Code]]</f>
        <v>Lubrication - LUBRICA3</v>
      </c>
      <c r="H2340" t="s">
        <v>10360</v>
      </c>
      <c r="I2340" t="s">
        <v>629</v>
      </c>
    </row>
    <row r="2341" spans="2:9" x14ac:dyDescent="0.35">
      <c r="B2341" t="s">
        <v>561</v>
      </c>
      <c r="C2341" t="s">
        <v>161</v>
      </c>
      <c r="D2341" t="str">
        <f>Table19[[#This Row],[Class Description]] &amp; " - " &amp;Table19[[#This Row],[Asset Class]]</f>
        <v>Consist Wash Arches - CNSWSA</v>
      </c>
      <c r="E2341" t="s">
        <v>10377</v>
      </c>
      <c r="F2341" t="s">
        <v>10378</v>
      </c>
      <c r="G2341" t="str">
        <f>Table19[[#This Row],[Closing Code Description]] &amp; " - " &amp; Table19[[#This Row],[Closing Code]]</f>
        <v>Loose/ Missing Component - MISSCMP</v>
      </c>
      <c r="H2341" t="s">
        <v>10360</v>
      </c>
      <c r="I2341" t="s">
        <v>629</v>
      </c>
    </row>
    <row r="2342" spans="2:9" x14ac:dyDescent="0.35">
      <c r="B2342" t="s">
        <v>561</v>
      </c>
      <c r="C2342" t="s">
        <v>161</v>
      </c>
      <c r="D2342" t="str">
        <f>Table19[[#This Row],[Class Description]] &amp; " - " &amp;Table19[[#This Row],[Asset Class]]</f>
        <v>Consist Wash Arches - CNSWSA</v>
      </c>
      <c r="E2342" t="s">
        <v>10379</v>
      </c>
      <c r="F2342" t="s">
        <v>10380</v>
      </c>
      <c r="G2342" t="str">
        <f>Table19[[#This Row],[Closing Code Description]] &amp; " - " &amp; Table19[[#This Row],[Closing Code]]</f>
        <v>Normal Wear - NRMWEAR</v>
      </c>
      <c r="H2342" t="s">
        <v>10360</v>
      </c>
      <c r="I2342" t="s">
        <v>629</v>
      </c>
    </row>
    <row r="2343" spans="2:9" x14ac:dyDescent="0.35">
      <c r="B2343" t="s">
        <v>561</v>
      </c>
      <c r="C2343" t="s">
        <v>161</v>
      </c>
      <c r="D2343" t="str">
        <f>Table19[[#This Row],[Class Description]] &amp; " - " &amp;Table19[[#This Row],[Asset Class]]</f>
        <v>Consist Wash Arches - CNSWSA</v>
      </c>
      <c r="E2343" t="s">
        <v>1456</v>
      </c>
      <c r="F2343" t="s">
        <v>10381</v>
      </c>
      <c r="G2343" t="str">
        <f>Table19[[#This Row],[Closing Code Description]] &amp; " - " &amp; Table19[[#This Row],[Closing Code]]</f>
        <v>Other (specify) - OTHER</v>
      </c>
      <c r="H2343" t="s">
        <v>10360</v>
      </c>
      <c r="I2343" t="s">
        <v>629</v>
      </c>
    </row>
    <row r="2344" spans="2:9" x14ac:dyDescent="0.35">
      <c r="B2344" t="s">
        <v>561</v>
      </c>
      <c r="C2344" t="s">
        <v>161</v>
      </c>
      <c r="D2344" t="str">
        <f>Table19[[#This Row],[Class Description]] &amp; " - " &amp;Table19[[#This Row],[Asset Class]]</f>
        <v>Consist Wash Arches - CNSWSA</v>
      </c>
      <c r="E2344" t="s">
        <v>10382</v>
      </c>
      <c r="F2344" t="s">
        <v>10383</v>
      </c>
      <c r="G2344" t="str">
        <f>Table19[[#This Row],[Closing Code Description]] &amp; " - " &amp; Table19[[#This Row],[Closing Code]]</f>
        <v>Poor Installation - PRINSTAL</v>
      </c>
      <c r="H2344" t="s">
        <v>10360</v>
      </c>
      <c r="I2344" t="s">
        <v>629</v>
      </c>
    </row>
    <row r="2345" spans="2:9" x14ac:dyDescent="0.35">
      <c r="B2345" t="s">
        <v>561</v>
      </c>
      <c r="C2345" t="s">
        <v>161</v>
      </c>
      <c r="D2345" t="str">
        <f>Table19[[#This Row],[Class Description]] &amp; " - " &amp;Table19[[#This Row],[Asset Class]]</f>
        <v>Consist Wash Arches - CNSWSA</v>
      </c>
      <c r="E2345" t="s">
        <v>10384</v>
      </c>
      <c r="F2345" t="s">
        <v>10385</v>
      </c>
      <c r="G2345" t="str">
        <f>Table19[[#This Row],[Closing Code Description]] &amp; " - " &amp; Table19[[#This Row],[Closing Code]]</f>
        <v>Procedure Issue - PROCISSU</v>
      </c>
      <c r="H2345" t="s">
        <v>10360</v>
      </c>
      <c r="I2345" t="s">
        <v>629</v>
      </c>
    </row>
    <row r="2346" spans="2:9" x14ac:dyDescent="0.35">
      <c r="B2346" t="s">
        <v>561</v>
      </c>
      <c r="C2346" t="s">
        <v>161</v>
      </c>
      <c r="D2346" t="str">
        <f>Table19[[#This Row],[Class Description]] &amp; " - " &amp;Table19[[#This Row],[Asset Class]]</f>
        <v>Consist Wash Arches - CNSWSA</v>
      </c>
      <c r="E2346" t="s">
        <v>10386</v>
      </c>
      <c r="F2346" t="s">
        <v>10387</v>
      </c>
      <c r="G2346" t="str">
        <f>Table19[[#This Row],[Closing Code Description]] &amp; " - " &amp; Table19[[#This Row],[Closing Code]]</f>
        <v>Utility Failure - UTLFAIL</v>
      </c>
      <c r="H2346" t="s">
        <v>10360</v>
      </c>
      <c r="I2346" t="s">
        <v>629</v>
      </c>
    </row>
    <row r="2347" spans="2:9" x14ac:dyDescent="0.35">
      <c r="B2347" t="s">
        <v>561</v>
      </c>
      <c r="C2347" t="s">
        <v>161</v>
      </c>
      <c r="D2347" t="str">
        <f>Table19[[#This Row],[Class Description]] &amp; " - " &amp;Table19[[#This Row],[Asset Class]]</f>
        <v>Consist Wash Arches - CNSWSA</v>
      </c>
      <c r="E2347" t="s">
        <v>11204</v>
      </c>
      <c r="F2347" t="s">
        <v>11205</v>
      </c>
      <c r="G2347" t="str">
        <f>Table19[[#This Row],[Closing Code Description]] &amp; " - " &amp; Table19[[#This Row],[Closing Code]]</f>
        <v>Vibrations - VIBRA13</v>
      </c>
      <c r="H2347" t="s">
        <v>10360</v>
      </c>
      <c r="I2347" t="s">
        <v>629</v>
      </c>
    </row>
    <row r="2348" spans="2:9" x14ac:dyDescent="0.35">
      <c r="B2348" t="s">
        <v>561</v>
      </c>
      <c r="C2348" t="s">
        <v>161</v>
      </c>
      <c r="D2348" t="str">
        <f>Table19[[#This Row],[Class Description]] &amp; " - " &amp;Table19[[#This Row],[Asset Class]]</f>
        <v>Consist Wash Arches - CNSWSA</v>
      </c>
      <c r="E2348" t="s">
        <v>10388</v>
      </c>
      <c r="F2348" t="s">
        <v>10389</v>
      </c>
      <c r="G2348" t="str">
        <f>Table19[[#This Row],[Closing Code Description]] &amp; " - " &amp; Table19[[#This Row],[Closing Code]]</f>
        <v>Vandalism - VNDLSM</v>
      </c>
      <c r="H2348" t="s">
        <v>10360</v>
      </c>
      <c r="I2348" t="s">
        <v>629</v>
      </c>
    </row>
    <row r="2349" spans="2:9" x14ac:dyDescent="0.35">
      <c r="B2349" t="s">
        <v>561</v>
      </c>
      <c r="C2349" t="s">
        <v>161</v>
      </c>
      <c r="D2349" t="str">
        <f>Table19[[#This Row],[Class Description]] &amp; " - " &amp;Table19[[#This Row],[Asset Class]]</f>
        <v>Consist Wash Arches - CNSWSA</v>
      </c>
      <c r="E2349" t="s">
        <v>10390</v>
      </c>
      <c r="F2349" t="s">
        <v>10391</v>
      </c>
      <c r="G2349" t="str">
        <f>Table19[[#This Row],[Closing Code Description]] &amp; " - " &amp; Table19[[#This Row],[Closing Code]]</f>
        <v>Defective/ Worn Component - WORNCMPT</v>
      </c>
      <c r="H2349" t="s">
        <v>10360</v>
      </c>
      <c r="I2349" t="s">
        <v>629</v>
      </c>
    </row>
    <row r="2350" spans="2:9" x14ac:dyDescent="0.35">
      <c r="B2350" t="s">
        <v>561</v>
      </c>
      <c r="C2350" t="s">
        <v>161</v>
      </c>
      <c r="D2350" t="str">
        <f>Table19[[#This Row],[Class Description]] &amp; " - " &amp;Table19[[#This Row],[Asset Class]]</f>
        <v>Consist Wash Arches - CNSWSA</v>
      </c>
      <c r="E2350" t="s">
        <v>10392</v>
      </c>
      <c r="F2350" t="s">
        <v>10393</v>
      </c>
      <c r="G2350" t="str">
        <f>Table19[[#This Row],[Closing Code Description]] &amp; " - " &amp; Table19[[#This Row],[Closing Code]]</f>
        <v>Adjusted - ADJUSTD</v>
      </c>
      <c r="H2350" t="s">
        <v>10394</v>
      </c>
      <c r="I2350" t="s">
        <v>629</v>
      </c>
    </row>
    <row r="2351" spans="2:9" x14ac:dyDescent="0.35">
      <c r="B2351" t="s">
        <v>561</v>
      </c>
      <c r="C2351" t="s">
        <v>161</v>
      </c>
      <c r="D2351" t="str">
        <f>Table19[[#This Row],[Class Description]] &amp; " - " &amp;Table19[[#This Row],[Asset Class]]</f>
        <v>Consist Wash Arches - CNSWSA</v>
      </c>
      <c r="E2351" t="s">
        <v>10395</v>
      </c>
      <c r="F2351" t="s">
        <v>10396</v>
      </c>
      <c r="G2351" t="str">
        <f>Table19[[#This Row],[Closing Code Description]] &amp; " - " &amp; Table19[[#This Row],[Closing Code]]</f>
        <v>Decommission - DECOMM</v>
      </c>
      <c r="H2351" t="s">
        <v>10394</v>
      </c>
      <c r="I2351" t="s">
        <v>629</v>
      </c>
    </row>
    <row r="2352" spans="2:9" x14ac:dyDescent="0.35">
      <c r="B2352" t="s">
        <v>561</v>
      </c>
      <c r="C2352" t="s">
        <v>161</v>
      </c>
      <c r="D2352" t="str">
        <f>Table19[[#This Row],[Class Description]] &amp; " - " &amp;Table19[[#This Row],[Asset Class]]</f>
        <v>Consist Wash Arches - CNSWSA</v>
      </c>
      <c r="E2352" t="s">
        <v>10397</v>
      </c>
      <c r="F2352" t="s">
        <v>10398</v>
      </c>
      <c r="G2352" t="str">
        <f>Table19[[#This Row],[Closing Code Description]] &amp; " - " &amp; Table19[[#This Row],[Closing Code]]</f>
        <v>Decontaminate - DECONTME</v>
      </c>
      <c r="H2352" t="s">
        <v>10394</v>
      </c>
      <c r="I2352" t="s">
        <v>629</v>
      </c>
    </row>
    <row r="2353" spans="2:9" x14ac:dyDescent="0.35">
      <c r="B2353" t="s">
        <v>561</v>
      </c>
      <c r="C2353" t="s">
        <v>161</v>
      </c>
      <c r="D2353" t="str">
        <f>Table19[[#This Row],[Class Description]] &amp; " - " &amp;Table19[[#This Row],[Asset Class]]</f>
        <v>Consist Wash Arches - CNSWSA</v>
      </c>
      <c r="E2353" t="s">
        <v>10399</v>
      </c>
      <c r="F2353" t="s">
        <v>10400</v>
      </c>
      <c r="G2353" t="str">
        <f>Table19[[#This Row],[Closing Code Description]] &amp; " - " &amp; Table19[[#This Row],[Closing Code]]</f>
        <v>Do Nothing - DONOTHIN</v>
      </c>
      <c r="H2353" t="s">
        <v>10394</v>
      </c>
      <c r="I2353" t="s">
        <v>629</v>
      </c>
    </row>
    <row r="2354" spans="2:9" x14ac:dyDescent="0.35">
      <c r="B2354" t="s">
        <v>561</v>
      </c>
      <c r="C2354" t="s">
        <v>161</v>
      </c>
      <c r="D2354" t="str">
        <f>Table19[[#This Row],[Class Description]] &amp; " - " &amp;Table19[[#This Row],[Asset Class]]</f>
        <v>Consist Wash Arches - CNSWSA</v>
      </c>
      <c r="E2354" t="s">
        <v>10401</v>
      </c>
      <c r="F2354" t="s">
        <v>10402</v>
      </c>
      <c r="G2354" t="str">
        <f>Table19[[#This Row],[Closing Code Description]] &amp; " - " &amp; Table19[[#This Row],[Closing Code]]</f>
        <v>Lubricate - LUBRCTE</v>
      </c>
      <c r="H2354" t="s">
        <v>10394</v>
      </c>
      <c r="I2354" t="s">
        <v>629</v>
      </c>
    </row>
    <row r="2355" spans="2:9" x14ac:dyDescent="0.35">
      <c r="B2355" t="s">
        <v>561</v>
      </c>
      <c r="C2355" t="s">
        <v>161</v>
      </c>
      <c r="D2355" t="str">
        <f>Table19[[#This Row],[Class Description]] &amp; " - " &amp;Table19[[#This Row],[Asset Class]]</f>
        <v>Consist Wash Arches - CNSWSA</v>
      </c>
      <c r="E2355" t="s">
        <v>1456</v>
      </c>
      <c r="F2355" t="s">
        <v>10381</v>
      </c>
      <c r="G2355" t="str">
        <f>Table19[[#This Row],[Closing Code Description]] &amp; " - " &amp; Table19[[#This Row],[Closing Code]]</f>
        <v>Other (specify) - OTHER</v>
      </c>
      <c r="H2355" t="s">
        <v>10394</v>
      </c>
      <c r="I2355" t="s">
        <v>629</v>
      </c>
    </row>
    <row r="2356" spans="2:9" x14ac:dyDescent="0.35">
      <c r="B2356" t="s">
        <v>561</v>
      </c>
      <c r="C2356" t="s">
        <v>161</v>
      </c>
      <c r="D2356" t="str">
        <f>Table19[[#This Row],[Class Description]] &amp; " - " &amp;Table19[[#This Row],[Asset Class]]</f>
        <v>Consist Wash Arches - CNSWSA</v>
      </c>
      <c r="E2356" t="s">
        <v>10403</v>
      </c>
      <c r="F2356" t="s">
        <v>10404</v>
      </c>
      <c r="G2356" t="str">
        <f>Table19[[#This Row],[Closing Code Description]] &amp; " - " &amp; Table19[[#This Row],[Closing Code]]</f>
        <v>Recalibrate - RECALBRT</v>
      </c>
      <c r="H2356" t="s">
        <v>10394</v>
      </c>
      <c r="I2356" t="s">
        <v>629</v>
      </c>
    </row>
    <row r="2357" spans="2:9" x14ac:dyDescent="0.35">
      <c r="B2357" t="s">
        <v>561</v>
      </c>
      <c r="C2357" t="s">
        <v>161</v>
      </c>
      <c r="D2357" t="str">
        <f>Table19[[#This Row],[Class Description]] &amp; " - " &amp;Table19[[#This Row],[Asset Class]]</f>
        <v>Consist Wash Arches - CNSWSA</v>
      </c>
      <c r="E2357" t="s">
        <v>10405</v>
      </c>
      <c r="F2357" t="s">
        <v>10406</v>
      </c>
      <c r="G2357" t="str">
        <f>Table19[[#This Row],[Closing Code Description]] &amp; " - " &amp; Table19[[#This Row],[Closing Code]]</f>
        <v>Remove Obstruction - REMVOBT</v>
      </c>
      <c r="H2357" t="s">
        <v>10394</v>
      </c>
      <c r="I2357" t="s">
        <v>629</v>
      </c>
    </row>
    <row r="2358" spans="2:9" x14ac:dyDescent="0.35">
      <c r="B2358" t="s">
        <v>561</v>
      </c>
      <c r="C2358" t="s">
        <v>161</v>
      </c>
      <c r="D2358" t="str">
        <f>Table19[[#This Row],[Class Description]] &amp; " - " &amp;Table19[[#This Row],[Asset Class]]</f>
        <v>Consist Wash Arches - CNSWSA</v>
      </c>
      <c r="E2358" t="s">
        <v>10542</v>
      </c>
      <c r="F2358" t="s">
        <v>10543</v>
      </c>
      <c r="G2358" t="str">
        <f>Table19[[#This Row],[Closing Code Description]] &amp; " - " &amp; Table19[[#This Row],[Closing Code]]</f>
        <v>Repair - REPAIR</v>
      </c>
      <c r="H2358" t="s">
        <v>10394</v>
      </c>
      <c r="I2358" t="s">
        <v>629</v>
      </c>
    </row>
    <row r="2359" spans="2:9" x14ac:dyDescent="0.35">
      <c r="B2359" t="s">
        <v>561</v>
      </c>
      <c r="C2359" t="s">
        <v>161</v>
      </c>
      <c r="D2359" t="str">
        <f>Table19[[#This Row],[Class Description]] &amp; " - " &amp;Table19[[#This Row],[Asset Class]]</f>
        <v>Consist Wash Arches - CNSWSA</v>
      </c>
      <c r="E2359" t="s">
        <v>10407</v>
      </c>
      <c r="F2359" t="s">
        <v>10408</v>
      </c>
      <c r="G2359" t="str">
        <f>Table19[[#This Row],[Closing Code Description]] &amp; " - " &amp; Table19[[#This Row],[Closing Code]]</f>
        <v>Repair Component - REPCMPT</v>
      </c>
      <c r="H2359" t="s">
        <v>10394</v>
      </c>
      <c r="I2359" t="s">
        <v>629</v>
      </c>
    </row>
    <row r="2360" spans="2:9" x14ac:dyDescent="0.35">
      <c r="B2360" t="s">
        <v>561</v>
      </c>
      <c r="C2360" t="s">
        <v>161</v>
      </c>
      <c r="D2360" t="str">
        <f>Table19[[#This Row],[Class Description]] &amp; " - " &amp;Table19[[#This Row],[Asset Class]]</f>
        <v>Consist Wash Arches - CNSWSA</v>
      </c>
      <c r="E2360" t="s">
        <v>10544</v>
      </c>
      <c r="F2360" t="s">
        <v>10545</v>
      </c>
      <c r="G2360" t="str">
        <f>Table19[[#This Row],[Closing Code Description]] &amp; " - " &amp; Table19[[#This Row],[Closing Code]]</f>
        <v>Replace - REPLACE</v>
      </c>
      <c r="H2360" t="s">
        <v>10394</v>
      </c>
      <c r="I2360" t="s">
        <v>629</v>
      </c>
    </row>
    <row r="2361" spans="2:9" x14ac:dyDescent="0.35">
      <c r="B2361" t="s">
        <v>561</v>
      </c>
      <c r="C2361" t="s">
        <v>161</v>
      </c>
      <c r="D2361" t="str">
        <f>Table19[[#This Row],[Class Description]] &amp; " - " &amp;Table19[[#This Row],[Asset Class]]</f>
        <v>Consist Wash Arches - CNSWSA</v>
      </c>
      <c r="E2361" t="s">
        <v>10409</v>
      </c>
      <c r="F2361" t="s">
        <v>10410</v>
      </c>
      <c r="G2361" t="str">
        <f>Table19[[#This Row],[Closing Code Description]] &amp; " - " &amp; Table19[[#This Row],[Closing Code]]</f>
        <v>Replace Asset - REPLASS</v>
      </c>
      <c r="H2361" t="s">
        <v>10394</v>
      </c>
      <c r="I2361" t="s">
        <v>629</v>
      </c>
    </row>
    <row r="2362" spans="2:9" x14ac:dyDescent="0.35">
      <c r="B2362" t="s">
        <v>561</v>
      </c>
      <c r="C2362" t="s">
        <v>161</v>
      </c>
      <c r="D2362" t="str">
        <f>Table19[[#This Row],[Class Description]] &amp; " - " &amp;Table19[[#This Row],[Asset Class]]</f>
        <v>Consist Wash Arches - CNSWSA</v>
      </c>
      <c r="E2362" t="s">
        <v>10411</v>
      </c>
      <c r="F2362" t="s">
        <v>10412</v>
      </c>
      <c r="G2362" t="str">
        <f>Table19[[#This Row],[Closing Code Description]] &amp; " - " &amp; Table19[[#This Row],[Closing Code]]</f>
        <v>Replace Component - REPLCMPT</v>
      </c>
      <c r="H2362" t="s">
        <v>10394</v>
      </c>
      <c r="I2362" t="s">
        <v>629</v>
      </c>
    </row>
    <row r="2363" spans="2:9" x14ac:dyDescent="0.35">
      <c r="B2363" t="s">
        <v>561</v>
      </c>
      <c r="C2363" t="s">
        <v>161</v>
      </c>
      <c r="D2363" t="str">
        <f>Table19[[#This Row],[Class Description]] &amp; " - " &amp;Table19[[#This Row],[Asset Class]]</f>
        <v>Consist Wash Arches - CNSWSA</v>
      </c>
      <c r="E2363" t="s">
        <v>10413</v>
      </c>
      <c r="F2363" t="s">
        <v>10414</v>
      </c>
      <c r="G2363" t="str">
        <f>Table19[[#This Row],[Closing Code Description]] &amp; " - " &amp; Table19[[#This Row],[Closing Code]]</f>
        <v>Repair Asset - REPRASS</v>
      </c>
      <c r="H2363" t="s">
        <v>10394</v>
      </c>
      <c r="I2363" t="s">
        <v>629</v>
      </c>
    </row>
    <row r="2364" spans="2:9" x14ac:dyDescent="0.35">
      <c r="B2364" t="s">
        <v>561</v>
      </c>
      <c r="C2364" t="s">
        <v>161</v>
      </c>
      <c r="D2364" t="str">
        <f>Table19[[#This Row],[Class Description]] &amp; " - " &amp;Table19[[#This Row],[Asset Class]]</f>
        <v>Consist Wash Arches - CNSWSA</v>
      </c>
      <c r="E2364" t="s">
        <v>10415</v>
      </c>
      <c r="F2364" t="s">
        <v>10416</v>
      </c>
      <c r="G2364" t="str">
        <f>Table19[[#This Row],[Closing Code Description]] &amp; " - " &amp; Table19[[#This Row],[Closing Code]]</f>
        <v>Upgrade - UPGRADES</v>
      </c>
      <c r="H2364" t="s">
        <v>10394</v>
      </c>
      <c r="I2364" t="s">
        <v>629</v>
      </c>
    </row>
    <row r="2365" spans="2:9" x14ac:dyDescent="0.35">
      <c r="B2365" t="s">
        <v>800</v>
      </c>
      <c r="C2365" t="s">
        <v>799</v>
      </c>
      <c r="D2365" t="str">
        <f>Table19[[#This Row],[Class Description]] &amp; " - " &amp;Table19[[#This Row],[Asset Class]]</f>
        <v>Consist Wash Chemical Feed - CNSWSC</v>
      </c>
      <c r="E2365" t="s">
        <v>10332</v>
      </c>
      <c r="F2365" t="s">
        <v>10333</v>
      </c>
      <c r="G2365" t="str">
        <f>Table19[[#This Row],[Closing Code Description]] &amp; " - " &amp; Table19[[#This Row],[Closing Code]]</f>
        <v>Abnormal Temprature - ABNTEMP</v>
      </c>
      <c r="H2365" t="s">
        <v>10334</v>
      </c>
      <c r="I2365" t="s">
        <v>629</v>
      </c>
    </row>
    <row r="2366" spans="2:9" x14ac:dyDescent="0.35">
      <c r="B2366" t="s">
        <v>800</v>
      </c>
      <c r="C2366" t="s">
        <v>799</v>
      </c>
      <c r="D2366" t="str">
        <f>Table19[[#This Row],[Class Description]] &amp; " - " &amp;Table19[[#This Row],[Asset Class]]</f>
        <v>Consist Wash Chemical Feed - CNSWSC</v>
      </c>
      <c r="E2366" t="s">
        <v>10335</v>
      </c>
      <c r="F2366" t="s">
        <v>10336</v>
      </c>
      <c r="G2366" t="str">
        <f>Table19[[#This Row],[Closing Code Description]] &amp; " - " &amp; Table19[[#This Row],[Closing Code]]</f>
        <v>Corrosion - CORROS</v>
      </c>
      <c r="H2366" t="s">
        <v>10334</v>
      </c>
      <c r="I2366" t="s">
        <v>629</v>
      </c>
    </row>
    <row r="2367" spans="2:9" x14ac:dyDescent="0.35">
      <c r="B2367" t="s">
        <v>800</v>
      </c>
      <c r="C2367" t="s">
        <v>799</v>
      </c>
      <c r="D2367" t="str">
        <f>Table19[[#This Row],[Class Description]] &amp; " - " &amp;Table19[[#This Row],[Asset Class]]</f>
        <v>Consist Wash Chemical Feed - CNSWSC</v>
      </c>
      <c r="E2367" t="s">
        <v>10421</v>
      </c>
      <c r="F2367" t="s">
        <v>10422</v>
      </c>
      <c r="G2367" t="str">
        <f>Table19[[#This Row],[Closing Code Description]] &amp; " - " &amp; Table19[[#This Row],[Closing Code]]</f>
        <v>Electrical Trip Out - ELECTRIP</v>
      </c>
      <c r="H2367" t="s">
        <v>10334</v>
      </c>
      <c r="I2367" t="s">
        <v>629</v>
      </c>
    </row>
    <row r="2368" spans="2:9" x14ac:dyDescent="0.35">
      <c r="B2368" t="s">
        <v>800</v>
      </c>
      <c r="C2368" t="s">
        <v>799</v>
      </c>
      <c r="D2368" t="str">
        <f>Table19[[#This Row],[Class Description]] &amp; " - " &amp;Table19[[#This Row],[Asset Class]]</f>
        <v>Consist Wash Chemical Feed - CNSWSC</v>
      </c>
      <c r="E2368" t="s">
        <v>10337</v>
      </c>
      <c r="F2368" t="s">
        <v>10338</v>
      </c>
      <c r="G2368" t="str">
        <f>Table19[[#This Row],[Closing Code Description]] &amp; " - " &amp; Table19[[#This Row],[Closing Code]]</f>
        <v>Excessive Noise - EXNOISE</v>
      </c>
      <c r="H2368" t="s">
        <v>10334</v>
      </c>
      <c r="I2368" t="s">
        <v>629</v>
      </c>
    </row>
    <row r="2369" spans="2:9" x14ac:dyDescent="0.35">
      <c r="B2369" t="s">
        <v>800</v>
      </c>
      <c r="C2369" t="s">
        <v>799</v>
      </c>
      <c r="D2369" t="str">
        <f>Table19[[#This Row],[Class Description]] &amp; " - " &amp;Table19[[#This Row],[Asset Class]]</f>
        <v>Consist Wash Chemical Feed - CNSWSC</v>
      </c>
      <c r="E2369" t="s">
        <v>10339</v>
      </c>
      <c r="F2369" t="s">
        <v>10340</v>
      </c>
      <c r="G2369" t="str">
        <f>Table19[[#This Row],[Closing Code Description]] &amp; " - " &amp; Table19[[#This Row],[Closing Code]]</f>
        <v>Excessive Vibration - EXVIBRTN</v>
      </c>
      <c r="H2369" t="s">
        <v>10334</v>
      </c>
      <c r="I2369" t="s">
        <v>629</v>
      </c>
    </row>
    <row r="2370" spans="2:9" x14ac:dyDescent="0.35">
      <c r="B2370" t="s">
        <v>800</v>
      </c>
      <c r="C2370" t="s">
        <v>799</v>
      </c>
      <c r="D2370" t="str">
        <f>Table19[[#This Row],[Class Description]] &amp; " - " &amp;Table19[[#This Row],[Asset Class]]</f>
        <v>Consist Wash Chemical Feed - CNSWSC</v>
      </c>
      <c r="E2370" t="s">
        <v>10341</v>
      </c>
      <c r="F2370" t="s">
        <v>10342</v>
      </c>
      <c r="G2370" t="str">
        <f>Table19[[#This Row],[Closing Code Description]] &amp; " - " &amp; Table19[[#This Row],[Closing Code]]</f>
        <v>Jammed Equipment - JAMMEDEQ</v>
      </c>
      <c r="H2370" t="s">
        <v>10334</v>
      </c>
      <c r="I2370" t="s">
        <v>629</v>
      </c>
    </row>
    <row r="2371" spans="2:9" x14ac:dyDescent="0.35">
      <c r="B2371" t="s">
        <v>800</v>
      </c>
      <c r="C2371" t="s">
        <v>799</v>
      </c>
      <c r="D2371" t="str">
        <f>Table19[[#This Row],[Class Description]] &amp; " - " &amp;Table19[[#This Row],[Asset Class]]</f>
        <v>Consist Wash Chemical Feed - CNSWSC</v>
      </c>
      <c r="E2371" t="s">
        <v>10343</v>
      </c>
      <c r="F2371" t="s">
        <v>10344</v>
      </c>
      <c r="G2371" t="str">
        <f>Table19[[#This Row],[Closing Code Description]] &amp; " - " &amp; Table19[[#This Row],[Closing Code]]</f>
        <v>Leaking - LEAKING</v>
      </c>
      <c r="H2371" t="s">
        <v>10334</v>
      </c>
      <c r="I2371" t="s">
        <v>629</v>
      </c>
    </row>
    <row r="2372" spans="2:9" x14ac:dyDescent="0.35">
      <c r="B2372" t="s">
        <v>800</v>
      </c>
      <c r="C2372" t="s">
        <v>799</v>
      </c>
      <c r="D2372" t="str">
        <f>Table19[[#This Row],[Class Description]] &amp; " - " &amp;Table19[[#This Row],[Asset Class]]</f>
        <v>Consist Wash Chemical Feed - CNSWSC</v>
      </c>
      <c r="E2372" t="s">
        <v>10345</v>
      </c>
      <c r="F2372" t="s">
        <v>10346</v>
      </c>
      <c r="G2372" t="str">
        <f>Table19[[#This Row],[Closing Code Description]] &amp; " - " &amp; Table19[[#This Row],[Closing Code]]</f>
        <v>Low Performance - LOWPERF</v>
      </c>
      <c r="H2372" t="s">
        <v>10334</v>
      </c>
      <c r="I2372" t="s">
        <v>629</v>
      </c>
    </row>
    <row r="2373" spans="2:9" x14ac:dyDescent="0.35">
      <c r="B2373" t="s">
        <v>800</v>
      </c>
      <c r="C2373" t="s">
        <v>799</v>
      </c>
      <c r="D2373" t="str">
        <f>Table19[[#This Row],[Class Description]] &amp; " - " &amp;Table19[[#This Row],[Asset Class]]</f>
        <v>Consist Wash Chemical Feed - CNSWSC</v>
      </c>
      <c r="E2373" t="s">
        <v>10347</v>
      </c>
      <c r="F2373" t="s">
        <v>10348</v>
      </c>
      <c r="G2373" t="str">
        <f>Table19[[#This Row],[Closing Code Description]] &amp; " - " &amp; Table19[[#This Row],[Closing Code]]</f>
        <v>Non-Operational - NONOPER</v>
      </c>
      <c r="H2373" t="s">
        <v>10334</v>
      </c>
      <c r="I2373" t="s">
        <v>629</v>
      </c>
    </row>
    <row r="2374" spans="2:9" x14ac:dyDescent="0.35">
      <c r="B2374" t="s">
        <v>800</v>
      </c>
      <c r="C2374" t="s">
        <v>799</v>
      </c>
      <c r="D2374" t="str">
        <f>Table19[[#This Row],[Class Description]] &amp; " - " &amp;Table19[[#This Row],[Asset Class]]</f>
        <v>Consist Wash Chemical Feed - CNSWSC</v>
      </c>
      <c r="E2374" t="s">
        <v>10349</v>
      </c>
      <c r="F2374" t="s">
        <v>10350</v>
      </c>
      <c r="G2374" t="str">
        <f>Table19[[#This Row],[Closing Code Description]] &amp; " - " &amp; Table19[[#This Row],[Closing Code]]</f>
        <v>Physical Damage - PHYDMGE</v>
      </c>
      <c r="H2374" t="s">
        <v>10334</v>
      </c>
      <c r="I2374" t="s">
        <v>629</v>
      </c>
    </row>
    <row r="2375" spans="2:9" x14ac:dyDescent="0.35">
      <c r="B2375" t="s">
        <v>800</v>
      </c>
      <c r="C2375" t="s">
        <v>799</v>
      </c>
      <c r="D2375" t="str">
        <f>Table19[[#This Row],[Class Description]] &amp; " - " &amp;Table19[[#This Row],[Asset Class]]</f>
        <v>Consist Wash Chemical Feed - CNSWSC</v>
      </c>
      <c r="E2375" t="s">
        <v>10351</v>
      </c>
      <c r="F2375" t="s">
        <v>10352</v>
      </c>
      <c r="G2375" t="str">
        <f>Table19[[#This Row],[Closing Code Description]] &amp; " - " &amp; Table19[[#This Row],[Closing Code]]</f>
        <v>Unusual Smell - UNSMELL</v>
      </c>
      <c r="H2375" t="s">
        <v>10334</v>
      </c>
      <c r="I2375" t="s">
        <v>629</v>
      </c>
    </row>
    <row r="2376" spans="2:9" x14ac:dyDescent="0.35">
      <c r="B2376" t="s">
        <v>800</v>
      </c>
      <c r="C2376" t="s">
        <v>799</v>
      </c>
      <c r="D2376" t="str">
        <f>Table19[[#This Row],[Class Description]] &amp; " - " &amp;Table19[[#This Row],[Asset Class]]</f>
        <v>Consist Wash Chemical Feed - CNSWSC</v>
      </c>
      <c r="E2376" t="s">
        <v>10353</v>
      </c>
      <c r="F2376" t="s">
        <v>10354</v>
      </c>
      <c r="G2376" t="str">
        <f>Table19[[#This Row],[Closing Code Description]] &amp; " - " &amp; Table19[[#This Row],[Closing Code]]</f>
        <v>Unusual Smoke - UNSMOKE</v>
      </c>
      <c r="H2376" t="s">
        <v>10334</v>
      </c>
      <c r="I2376" t="s">
        <v>629</v>
      </c>
    </row>
    <row r="2377" spans="2:9" x14ac:dyDescent="0.35">
      <c r="B2377" t="s">
        <v>800</v>
      </c>
      <c r="C2377" t="s">
        <v>799</v>
      </c>
      <c r="D2377" t="str">
        <f>Table19[[#This Row],[Class Description]] &amp; " - " &amp;Table19[[#This Row],[Asset Class]]</f>
        <v>Consist Wash Chemical Feed - CNSWSC</v>
      </c>
      <c r="E2377" t="s">
        <v>11206</v>
      </c>
      <c r="F2377" t="s">
        <v>11207</v>
      </c>
      <c r="G2377" t="str">
        <f>Table19[[#This Row],[Closing Code Description]] &amp; " - " &amp; Table19[[#This Row],[Closing Code]]</f>
        <v>Air Compressor motor bearings lubrication depleted - ACMBLUBD</v>
      </c>
      <c r="H2377" t="s">
        <v>10357</v>
      </c>
      <c r="I2377" t="s">
        <v>629</v>
      </c>
    </row>
    <row r="2378" spans="2:9" x14ac:dyDescent="0.35">
      <c r="B2378" t="s">
        <v>800</v>
      </c>
      <c r="C2378" t="s">
        <v>799</v>
      </c>
      <c r="D2378" t="str">
        <f>Table19[[#This Row],[Class Description]] &amp; " - " &amp;Table19[[#This Row],[Asset Class]]</f>
        <v>Consist Wash Chemical Feed - CNSWSC</v>
      </c>
      <c r="E2378" t="s">
        <v>11208</v>
      </c>
      <c r="F2378" t="s">
        <v>11209</v>
      </c>
      <c r="G2378" t="str">
        <f>Table19[[#This Row],[Closing Code Description]] &amp; " - " &amp; Table19[[#This Row],[Closing Code]]</f>
        <v>Air compressor oil deteriorated - ACMODET</v>
      </c>
      <c r="H2378" t="s">
        <v>10357</v>
      </c>
      <c r="I2378" t="s">
        <v>629</v>
      </c>
    </row>
    <row r="2379" spans="2:9" x14ac:dyDescent="0.35">
      <c r="B2379" t="s">
        <v>800</v>
      </c>
      <c r="C2379" t="s">
        <v>799</v>
      </c>
      <c r="D2379" t="str">
        <f>Table19[[#This Row],[Class Description]] &amp; " - " &amp;Table19[[#This Row],[Asset Class]]</f>
        <v>Consist Wash Chemical Feed - CNSWSC</v>
      </c>
      <c r="E2379" t="s">
        <v>11210</v>
      </c>
      <c r="F2379" t="s">
        <v>11211</v>
      </c>
      <c r="G2379" t="str">
        <f>Table19[[#This Row],[Closing Code Description]] &amp; " - " &amp; Table19[[#This Row],[Closing Code]]</f>
        <v>Air Compressor System Deteriorated - ACSDET</v>
      </c>
      <c r="H2379" t="s">
        <v>10357</v>
      </c>
      <c r="I2379" t="s">
        <v>629</v>
      </c>
    </row>
    <row r="2380" spans="2:9" x14ac:dyDescent="0.35">
      <c r="B2380" t="s">
        <v>800</v>
      </c>
      <c r="C2380" t="s">
        <v>799</v>
      </c>
      <c r="D2380" t="str">
        <f>Table19[[#This Row],[Class Description]] &amp; " - " &amp;Table19[[#This Row],[Asset Class]]</f>
        <v>Consist Wash Chemical Feed - CNSWSC</v>
      </c>
      <c r="E2380" t="s">
        <v>11212</v>
      </c>
      <c r="F2380" t="s">
        <v>11213</v>
      </c>
      <c r="G2380" t="str">
        <f>Table19[[#This Row],[Closing Code Description]] &amp; " - " &amp; Table19[[#This Row],[Closing Code]]</f>
        <v>Chemicals Insufficient Levels - CHINLEV</v>
      </c>
      <c r="H2380" t="s">
        <v>10357</v>
      </c>
      <c r="I2380" t="s">
        <v>629</v>
      </c>
    </row>
    <row r="2381" spans="2:9" x14ac:dyDescent="0.35">
      <c r="B2381" t="s">
        <v>800</v>
      </c>
      <c r="C2381" t="s">
        <v>799</v>
      </c>
      <c r="D2381" t="str">
        <f>Table19[[#This Row],[Class Description]] &amp; " - " &amp;Table19[[#This Row],[Asset Class]]</f>
        <v>Consist Wash Chemical Feed - CNSWSC</v>
      </c>
      <c r="E2381" t="s">
        <v>11214</v>
      </c>
      <c r="F2381" t="s">
        <v>11215</v>
      </c>
      <c r="G2381" t="str">
        <f>Table19[[#This Row],[Closing Code Description]] &amp; " - " &amp; Table19[[#This Row],[Closing Code]]</f>
        <v>Consist Wash Chemical Feed Deteriorated - CWCFDET</v>
      </c>
      <c r="H2381" t="s">
        <v>10357</v>
      </c>
      <c r="I2381" t="s">
        <v>629</v>
      </c>
    </row>
    <row r="2382" spans="2:9" x14ac:dyDescent="0.35">
      <c r="B2382" t="s">
        <v>800</v>
      </c>
      <c r="C2382" t="s">
        <v>799</v>
      </c>
      <c r="D2382" t="str">
        <f>Table19[[#This Row],[Class Description]] &amp; " - " &amp;Table19[[#This Row],[Asset Class]]</f>
        <v>Consist Wash Chemical Feed - CNSWSC</v>
      </c>
      <c r="E2382" t="s">
        <v>11216</v>
      </c>
      <c r="F2382" t="s">
        <v>11217</v>
      </c>
      <c r="G2382" t="str">
        <f>Table19[[#This Row],[Closing Code Description]] &amp; " - " &amp; Table19[[#This Row],[Closing Code]]</f>
        <v>Water Overuse - WTROVUS</v>
      </c>
      <c r="H2382" t="s">
        <v>10357</v>
      </c>
      <c r="I2382" t="s">
        <v>629</v>
      </c>
    </row>
    <row r="2383" spans="2:9" x14ac:dyDescent="0.35">
      <c r="B2383" t="s">
        <v>800</v>
      </c>
      <c r="C2383" t="s">
        <v>799</v>
      </c>
      <c r="D2383" t="str">
        <f>Table19[[#This Row],[Class Description]] &amp; " - " &amp;Table19[[#This Row],[Asset Class]]</f>
        <v>Consist Wash Chemical Feed - CNSWSC</v>
      </c>
      <c r="E2383" t="s">
        <v>10358</v>
      </c>
      <c r="F2383" t="s">
        <v>10359</v>
      </c>
      <c r="G2383" t="str">
        <f>Table19[[#This Row],[Closing Code Description]] &amp; " - " &amp; Table19[[#This Row],[Closing Code]]</f>
        <v>Accident - ACCIDENT</v>
      </c>
      <c r="H2383" t="s">
        <v>10360</v>
      </c>
      <c r="I2383" t="s">
        <v>629</v>
      </c>
    </row>
    <row r="2384" spans="2:9" x14ac:dyDescent="0.35">
      <c r="B2384" t="s">
        <v>800</v>
      </c>
      <c r="C2384" t="s">
        <v>799</v>
      </c>
      <c r="D2384" t="str">
        <f>Table19[[#This Row],[Class Description]] &amp; " - " &amp;Table19[[#This Row],[Asset Class]]</f>
        <v>Consist Wash Chemical Feed - CNSWSC</v>
      </c>
      <c r="E2384" t="s">
        <v>10361</v>
      </c>
      <c r="F2384" t="s">
        <v>10362</v>
      </c>
      <c r="G2384" t="str">
        <f>Table19[[#This Row],[Closing Code Description]] &amp; " - " &amp; Table19[[#This Row],[Closing Code]]</f>
        <v>Accelerated Wear - ACCWEAR</v>
      </c>
      <c r="H2384" t="s">
        <v>10360</v>
      </c>
      <c r="I2384" t="s">
        <v>629</v>
      </c>
    </row>
    <row r="2385" spans="2:9" x14ac:dyDescent="0.35">
      <c r="B2385" t="s">
        <v>800</v>
      </c>
      <c r="C2385" t="s">
        <v>799</v>
      </c>
      <c r="D2385" t="str">
        <f>Table19[[#This Row],[Class Description]] &amp; " - " &amp;Table19[[#This Row],[Asset Class]]</f>
        <v>Consist Wash Chemical Feed - CNSWSC</v>
      </c>
      <c r="E2385" t="s">
        <v>10363</v>
      </c>
      <c r="F2385" t="s">
        <v>10364</v>
      </c>
      <c r="G2385" t="str">
        <f>Table19[[#This Row],[Closing Code Description]] &amp; " - " &amp; Table19[[#This Row],[Closing Code]]</f>
        <v>Weather condition/Forces of nature or Act of God - ACTGOD</v>
      </c>
      <c r="H2385" t="s">
        <v>10360</v>
      </c>
      <c r="I2385" t="s">
        <v>629</v>
      </c>
    </row>
    <row r="2386" spans="2:9" x14ac:dyDescent="0.35">
      <c r="B2386" t="s">
        <v>800</v>
      </c>
      <c r="C2386" t="s">
        <v>799</v>
      </c>
      <c r="D2386" t="str">
        <f>Table19[[#This Row],[Class Description]] &amp; " - " &amp;Table19[[#This Row],[Asset Class]]</f>
        <v>Consist Wash Chemical Feed - CNSWSC</v>
      </c>
      <c r="E2386" t="s">
        <v>10365</v>
      </c>
      <c r="F2386" t="s">
        <v>10366</v>
      </c>
      <c r="G2386" t="str">
        <f>Table19[[#This Row],[Closing Code Description]] &amp; " - " &amp; Table19[[#This Row],[Closing Code]]</f>
        <v>Contamination - CONTAM</v>
      </c>
      <c r="H2386" t="s">
        <v>10360</v>
      </c>
      <c r="I2386" t="s">
        <v>629</v>
      </c>
    </row>
    <row r="2387" spans="2:9" x14ac:dyDescent="0.35">
      <c r="B2387" t="s">
        <v>800</v>
      </c>
      <c r="C2387" t="s">
        <v>799</v>
      </c>
      <c r="D2387" t="str">
        <f>Table19[[#This Row],[Class Description]] &amp; " - " &amp;Table19[[#This Row],[Asset Class]]</f>
        <v>Consist Wash Chemical Feed - CNSWSC</v>
      </c>
      <c r="E2387" t="s">
        <v>10367</v>
      </c>
      <c r="F2387" t="s">
        <v>10368</v>
      </c>
      <c r="G2387" t="str">
        <f>Table19[[#This Row],[Closing Code Description]] &amp; " - " &amp; Table19[[#This Row],[Closing Code]]</f>
        <v>Defective Asset - DEFASSET</v>
      </c>
      <c r="H2387" t="s">
        <v>10360</v>
      </c>
      <c r="I2387" t="s">
        <v>629</v>
      </c>
    </row>
    <row r="2388" spans="2:9" x14ac:dyDescent="0.35">
      <c r="B2388" t="s">
        <v>800</v>
      </c>
      <c r="C2388" t="s">
        <v>799</v>
      </c>
      <c r="D2388" t="str">
        <f>Table19[[#This Row],[Class Description]] &amp; " - " &amp;Table19[[#This Row],[Asset Class]]</f>
        <v>Consist Wash Chemical Feed - CNSWSC</v>
      </c>
      <c r="E2388" t="s">
        <v>10369</v>
      </c>
      <c r="F2388" t="s">
        <v>10370</v>
      </c>
      <c r="G2388" t="str">
        <f>Table19[[#This Row],[Closing Code Description]] &amp; " - " &amp; Table19[[#This Row],[Closing Code]]</f>
        <v>Excessive Load - EXLOAD</v>
      </c>
      <c r="H2388" t="s">
        <v>10360</v>
      </c>
      <c r="I2388" t="s">
        <v>629</v>
      </c>
    </row>
    <row r="2389" spans="2:9" x14ac:dyDescent="0.35">
      <c r="B2389" t="s">
        <v>800</v>
      </c>
      <c r="C2389" t="s">
        <v>799</v>
      </c>
      <c r="D2389" t="str">
        <f>Table19[[#This Row],[Class Description]] &amp; " - " &amp;Table19[[#This Row],[Asset Class]]</f>
        <v>Consist Wash Chemical Feed - CNSWSC</v>
      </c>
      <c r="E2389" t="s">
        <v>10371</v>
      </c>
      <c r="F2389" t="s">
        <v>10372</v>
      </c>
      <c r="G2389" t="str">
        <f>Table19[[#This Row],[Closing Code Description]] &amp; " - " &amp; Table19[[#This Row],[Closing Code]]</f>
        <v>Improper Maintenance - IMPRMNT</v>
      </c>
      <c r="H2389" t="s">
        <v>10360</v>
      </c>
      <c r="I2389" t="s">
        <v>629</v>
      </c>
    </row>
    <row r="2390" spans="2:9" x14ac:dyDescent="0.35">
      <c r="B2390" t="s">
        <v>800</v>
      </c>
      <c r="C2390" t="s">
        <v>799</v>
      </c>
      <c r="D2390" t="str">
        <f>Table19[[#This Row],[Class Description]] &amp; " - " &amp;Table19[[#This Row],[Asset Class]]</f>
        <v>Consist Wash Chemical Feed - CNSWSC</v>
      </c>
      <c r="E2390" t="s">
        <v>10373</v>
      </c>
      <c r="F2390" t="s">
        <v>10374</v>
      </c>
      <c r="G2390" t="str">
        <f>Table19[[#This Row],[Closing Code Description]] &amp; " - " &amp; Table19[[#This Row],[Closing Code]]</f>
        <v>Insufficient Lubrication - INSLUBR</v>
      </c>
      <c r="H2390" t="s">
        <v>10360</v>
      </c>
      <c r="I2390" t="s">
        <v>629</v>
      </c>
    </row>
    <row r="2391" spans="2:9" x14ac:dyDescent="0.35">
      <c r="B2391" t="s">
        <v>800</v>
      </c>
      <c r="C2391" t="s">
        <v>799</v>
      </c>
      <c r="D2391" t="str">
        <f>Table19[[#This Row],[Class Description]] &amp; " - " &amp;Table19[[#This Row],[Asset Class]]</f>
        <v>Consist Wash Chemical Feed - CNSWSC</v>
      </c>
      <c r="E2391" t="s">
        <v>10375</v>
      </c>
      <c r="F2391" t="s">
        <v>10376</v>
      </c>
      <c r="G2391" t="str">
        <f>Table19[[#This Row],[Closing Code Description]] &amp; " - " &amp; Table19[[#This Row],[Closing Code]]</f>
        <v>Lack of/ Inadequate Training - LACKTRN</v>
      </c>
      <c r="H2391" t="s">
        <v>10360</v>
      </c>
      <c r="I2391" t="s">
        <v>629</v>
      </c>
    </row>
    <row r="2392" spans="2:9" x14ac:dyDescent="0.35">
      <c r="B2392" t="s">
        <v>800</v>
      </c>
      <c r="C2392" t="s">
        <v>799</v>
      </c>
      <c r="D2392" t="str">
        <f>Table19[[#This Row],[Class Description]] &amp; " - " &amp;Table19[[#This Row],[Asset Class]]</f>
        <v>Consist Wash Chemical Feed - CNSWSC</v>
      </c>
      <c r="E2392" t="s">
        <v>10377</v>
      </c>
      <c r="F2392" t="s">
        <v>10378</v>
      </c>
      <c r="G2392" t="str">
        <f>Table19[[#This Row],[Closing Code Description]] &amp; " - " &amp; Table19[[#This Row],[Closing Code]]</f>
        <v>Loose/ Missing Component - MISSCMP</v>
      </c>
      <c r="H2392" t="s">
        <v>10360</v>
      </c>
      <c r="I2392" t="s">
        <v>629</v>
      </c>
    </row>
    <row r="2393" spans="2:9" x14ac:dyDescent="0.35">
      <c r="B2393" t="s">
        <v>800</v>
      </c>
      <c r="C2393" t="s">
        <v>799</v>
      </c>
      <c r="D2393" t="str">
        <f>Table19[[#This Row],[Class Description]] &amp; " - " &amp;Table19[[#This Row],[Asset Class]]</f>
        <v>Consist Wash Chemical Feed - CNSWSC</v>
      </c>
      <c r="E2393" t="s">
        <v>10379</v>
      </c>
      <c r="F2393" t="s">
        <v>10380</v>
      </c>
      <c r="G2393" t="str">
        <f>Table19[[#This Row],[Closing Code Description]] &amp; " - " &amp; Table19[[#This Row],[Closing Code]]</f>
        <v>Normal Wear - NRMWEAR</v>
      </c>
      <c r="H2393" t="s">
        <v>10360</v>
      </c>
      <c r="I2393" t="s">
        <v>629</v>
      </c>
    </row>
    <row r="2394" spans="2:9" x14ac:dyDescent="0.35">
      <c r="B2394" t="s">
        <v>800</v>
      </c>
      <c r="C2394" t="s">
        <v>799</v>
      </c>
      <c r="D2394" t="str">
        <f>Table19[[#This Row],[Class Description]] &amp; " - " &amp;Table19[[#This Row],[Asset Class]]</f>
        <v>Consist Wash Chemical Feed - CNSWSC</v>
      </c>
      <c r="E2394" t="s">
        <v>1456</v>
      </c>
      <c r="F2394" t="s">
        <v>10381</v>
      </c>
      <c r="G2394" t="str">
        <f>Table19[[#This Row],[Closing Code Description]] &amp; " - " &amp; Table19[[#This Row],[Closing Code]]</f>
        <v>Other (specify) - OTHER</v>
      </c>
      <c r="H2394" t="s">
        <v>10360</v>
      </c>
      <c r="I2394" t="s">
        <v>629</v>
      </c>
    </row>
    <row r="2395" spans="2:9" x14ac:dyDescent="0.35">
      <c r="B2395" t="s">
        <v>800</v>
      </c>
      <c r="C2395" t="s">
        <v>799</v>
      </c>
      <c r="D2395" t="str">
        <f>Table19[[#This Row],[Class Description]] &amp; " - " &amp;Table19[[#This Row],[Asset Class]]</f>
        <v>Consist Wash Chemical Feed - CNSWSC</v>
      </c>
      <c r="E2395" t="s">
        <v>10382</v>
      </c>
      <c r="F2395" t="s">
        <v>10383</v>
      </c>
      <c r="G2395" t="str">
        <f>Table19[[#This Row],[Closing Code Description]] &amp; " - " &amp; Table19[[#This Row],[Closing Code]]</f>
        <v>Poor Installation - PRINSTAL</v>
      </c>
      <c r="H2395" t="s">
        <v>10360</v>
      </c>
      <c r="I2395" t="s">
        <v>629</v>
      </c>
    </row>
    <row r="2396" spans="2:9" x14ac:dyDescent="0.35">
      <c r="B2396" t="s">
        <v>800</v>
      </c>
      <c r="C2396" t="s">
        <v>799</v>
      </c>
      <c r="D2396" t="str">
        <f>Table19[[#This Row],[Class Description]] &amp; " - " &amp;Table19[[#This Row],[Asset Class]]</f>
        <v>Consist Wash Chemical Feed - CNSWSC</v>
      </c>
      <c r="E2396" t="s">
        <v>10384</v>
      </c>
      <c r="F2396" t="s">
        <v>10385</v>
      </c>
      <c r="G2396" t="str">
        <f>Table19[[#This Row],[Closing Code Description]] &amp; " - " &amp; Table19[[#This Row],[Closing Code]]</f>
        <v>Procedure Issue - PROCISSU</v>
      </c>
      <c r="H2396" t="s">
        <v>10360</v>
      </c>
      <c r="I2396" t="s">
        <v>629</v>
      </c>
    </row>
    <row r="2397" spans="2:9" x14ac:dyDescent="0.35">
      <c r="B2397" t="s">
        <v>800</v>
      </c>
      <c r="C2397" t="s">
        <v>799</v>
      </c>
      <c r="D2397" t="str">
        <f>Table19[[#This Row],[Class Description]] &amp; " - " &amp;Table19[[#This Row],[Asset Class]]</f>
        <v>Consist Wash Chemical Feed - CNSWSC</v>
      </c>
      <c r="E2397" t="s">
        <v>10386</v>
      </c>
      <c r="F2397" t="s">
        <v>10387</v>
      </c>
      <c r="G2397" t="str">
        <f>Table19[[#This Row],[Closing Code Description]] &amp; " - " &amp; Table19[[#This Row],[Closing Code]]</f>
        <v>Utility Failure - UTLFAIL</v>
      </c>
      <c r="H2397" t="s">
        <v>10360</v>
      </c>
      <c r="I2397" t="s">
        <v>629</v>
      </c>
    </row>
    <row r="2398" spans="2:9" x14ac:dyDescent="0.35">
      <c r="B2398" t="s">
        <v>800</v>
      </c>
      <c r="C2398" t="s">
        <v>799</v>
      </c>
      <c r="D2398" t="str">
        <f>Table19[[#This Row],[Class Description]] &amp; " - " &amp;Table19[[#This Row],[Asset Class]]</f>
        <v>Consist Wash Chemical Feed - CNSWSC</v>
      </c>
      <c r="E2398" t="s">
        <v>10388</v>
      </c>
      <c r="F2398" t="s">
        <v>10389</v>
      </c>
      <c r="G2398" t="str">
        <f>Table19[[#This Row],[Closing Code Description]] &amp; " - " &amp; Table19[[#This Row],[Closing Code]]</f>
        <v>Vandalism - VNDLSM</v>
      </c>
      <c r="H2398" t="s">
        <v>10360</v>
      </c>
      <c r="I2398" t="s">
        <v>629</v>
      </c>
    </row>
    <row r="2399" spans="2:9" x14ac:dyDescent="0.35">
      <c r="B2399" t="s">
        <v>800</v>
      </c>
      <c r="C2399" t="s">
        <v>799</v>
      </c>
      <c r="D2399" t="str">
        <f>Table19[[#This Row],[Class Description]] &amp; " - " &amp;Table19[[#This Row],[Asset Class]]</f>
        <v>Consist Wash Chemical Feed - CNSWSC</v>
      </c>
      <c r="E2399" t="s">
        <v>10390</v>
      </c>
      <c r="F2399" t="s">
        <v>10391</v>
      </c>
      <c r="G2399" t="str">
        <f>Table19[[#This Row],[Closing Code Description]] &amp; " - " &amp; Table19[[#This Row],[Closing Code]]</f>
        <v>Defective/ Worn Component - WORNCMPT</v>
      </c>
      <c r="H2399" t="s">
        <v>10360</v>
      </c>
      <c r="I2399" t="s">
        <v>629</v>
      </c>
    </row>
    <row r="2400" spans="2:9" x14ac:dyDescent="0.35">
      <c r="B2400" t="s">
        <v>800</v>
      </c>
      <c r="C2400" t="s">
        <v>799</v>
      </c>
      <c r="D2400" t="str">
        <f>Table19[[#This Row],[Class Description]] &amp; " - " &amp;Table19[[#This Row],[Asset Class]]</f>
        <v>Consist Wash Chemical Feed - CNSWSC</v>
      </c>
      <c r="E2400" t="s">
        <v>10392</v>
      </c>
      <c r="F2400" t="s">
        <v>10393</v>
      </c>
      <c r="G2400" t="str">
        <f>Table19[[#This Row],[Closing Code Description]] &amp; " - " &amp; Table19[[#This Row],[Closing Code]]</f>
        <v>Adjusted - ADJUSTD</v>
      </c>
      <c r="H2400" t="s">
        <v>10394</v>
      </c>
      <c r="I2400" t="s">
        <v>629</v>
      </c>
    </row>
    <row r="2401" spans="2:9" x14ac:dyDescent="0.35">
      <c r="B2401" t="s">
        <v>800</v>
      </c>
      <c r="C2401" t="s">
        <v>799</v>
      </c>
      <c r="D2401" t="str">
        <f>Table19[[#This Row],[Class Description]] &amp; " - " &amp;Table19[[#This Row],[Asset Class]]</f>
        <v>Consist Wash Chemical Feed - CNSWSC</v>
      </c>
      <c r="E2401" t="s">
        <v>10395</v>
      </c>
      <c r="F2401" t="s">
        <v>10396</v>
      </c>
      <c r="G2401" t="str">
        <f>Table19[[#This Row],[Closing Code Description]] &amp; " - " &amp; Table19[[#This Row],[Closing Code]]</f>
        <v>Decommission - DECOMM</v>
      </c>
      <c r="H2401" t="s">
        <v>10394</v>
      </c>
      <c r="I2401" t="s">
        <v>629</v>
      </c>
    </row>
    <row r="2402" spans="2:9" x14ac:dyDescent="0.35">
      <c r="B2402" t="s">
        <v>800</v>
      </c>
      <c r="C2402" t="s">
        <v>799</v>
      </c>
      <c r="D2402" t="str">
        <f>Table19[[#This Row],[Class Description]] &amp; " - " &amp;Table19[[#This Row],[Asset Class]]</f>
        <v>Consist Wash Chemical Feed - CNSWSC</v>
      </c>
      <c r="E2402" t="s">
        <v>10397</v>
      </c>
      <c r="F2402" t="s">
        <v>10398</v>
      </c>
      <c r="G2402" t="str">
        <f>Table19[[#This Row],[Closing Code Description]] &amp; " - " &amp; Table19[[#This Row],[Closing Code]]</f>
        <v>Decontaminate - DECONTME</v>
      </c>
      <c r="H2402" t="s">
        <v>10394</v>
      </c>
      <c r="I2402" t="s">
        <v>629</v>
      </c>
    </row>
    <row r="2403" spans="2:9" x14ac:dyDescent="0.35">
      <c r="B2403" t="s">
        <v>800</v>
      </c>
      <c r="C2403" t="s">
        <v>799</v>
      </c>
      <c r="D2403" t="str">
        <f>Table19[[#This Row],[Class Description]] &amp; " - " &amp;Table19[[#This Row],[Asset Class]]</f>
        <v>Consist Wash Chemical Feed - CNSWSC</v>
      </c>
      <c r="E2403" t="s">
        <v>10399</v>
      </c>
      <c r="F2403" t="s">
        <v>10400</v>
      </c>
      <c r="G2403" t="str">
        <f>Table19[[#This Row],[Closing Code Description]] &amp; " - " &amp; Table19[[#This Row],[Closing Code]]</f>
        <v>Do Nothing - DONOTHIN</v>
      </c>
      <c r="H2403" t="s">
        <v>10394</v>
      </c>
      <c r="I2403" t="s">
        <v>629</v>
      </c>
    </row>
    <row r="2404" spans="2:9" x14ac:dyDescent="0.35">
      <c r="B2404" t="s">
        <v>800</v>
      </c>
      <c r="C2404" t="s">
        <v>799</v>
      </c>
      <c r="D2404" t="str">
        <f>Table19[[#This Row],[Class Description]] &amp; " - " &amp;Table19[[#This Row],[Asset Class]]</f>
        <v>Consist Wash Chemical Feed - CNSWSC</v>
      </c>
      <c r="E2404" t="s">
        <v>10401</v>
      </c>
      <c r="F2404" t="s">
        <v>10402</v>
      </c>
      <c r="G2404" t="str">
        <f>Table19[[#This Row],[Closing Code Description]] &amp; " - " &amp; Table19[[#This Row],[Closing Code]]</f>
        <v>Lubricate - LUBRCTE</v>
      </c>
      <c r="H2404" t="s">
        <v>10394</v>
      </c>
      <c r="I2404" t="s">
        <v>629</v>
      </c>
    </row>
    <row r="2405" spans="2:9" x14ac:dyDescent="0.35">
      <c r="B2405" t="s">
        <v>800</v>
      </c>
      <c r="C2405" t="s">
        <v>799</v>
      </c>
      <c r="D2405" t="str">
        <f>Table19[[#This Row],[Class Description]] &amp; " - " &amp;Table19[[#This Row],[Asset Class]]</f>
        <v>Consist Wash Chemical Feed - CNSWSC</v>
      </c>
      <c r="E2405" t="s">
        <v>1456</v>
      </c>
      <c r="F2405" t="s">
        <v>10381</v>
      </c>
      <c r="G2405" t="str">
        <f>Table19[[#This Row],[Closing Code Description]] &amp; " - " &amp; Table19[[#This Row],[Closing Code]]</f>
        <v>Other (specify) - OTHER</v>
      </c>
      <c r="H2405" t="s">
        <v>10394</v>
      </c>
      <c r="I2405" t="s">
        <v>629</v>
      </c>
    </row>
    <row r="2406" spans="2:9" x14ac:dyDescent="0.35">
      <c r="B2406" t="s">
        <v>800</v>
      </c>
      <c r="C2406" t="s">
        <v>799</v>
      </c>
      <c r="D2406" t="str">
        <f>Table19[[#This Row],[Class Description]] &amp; " - " &amp;Table19[[#This Row],[Asset Class]]</f>
        <v>Consist Wash Chemical Feed - CNSWSC</v>
      </c>
      <c r="E2406" t="s">
        <v>10403</v>
      </c>
      <c r="F2406" t="s">
        <v>10404</v>
      </c>
      <c r="G2406" t="str">
        <f>Table19[[#This Row],[Closing Code Description]] &amp; " - " &amp; Table19[[#This Row],[Closing Code]]</f>
        <v>Recalibrate - RECALBRT</v>
      </c>
      <c r="H2406" t="s">
        <v>10394</v>
      </c>
      <c r="I2406" t="s">
        <v>629</v>
      </c>
    </row>
    <row r="2407" spans="2:9" x14ac:dyDescent="0.35">
      <c r="B2407" t="s">
        <v>800</v>
      </c>
      <c r="C2407" t="s">
        <v>799</v>
      </c>
      <c r="D2407" t="str">
        <f>Table19[[#This Row],[Class Description]] &amp; " - " &amp;Table19[[#This Row],[Asset Class]]</f>
        <v>Consist Wash Chemical Feed - CNSWSC</v>
      </c>
      <c r="E2407" t="s">
        <v>10405</v>
      </c>
      <c r="F2407" t="s">
        <v>10406</v>
      </c>
      <c r="G2407" t="str">
        <f>Table19[[#This Row],[Closing Code Description]] &amp; " - " &amp; Table19[[#This Row],[Closing Code]]</f>
        <v>Remove Obstruction - REMVOBT</v>
      </c>
      <c r="H2407" t="s">
        <v>10394</v>
      </c>
      <c r="I2407" t="s">
        <v>629</v>
      </c>
    </row>
    <row r="2408" spans="2:9" x14ac:dyDescent="0.35">
      <c r="B2408" t="s">
        <v>800</v>
      </c>
      <c r="C2408" t="s">
        <v>799</v>
      </c>
      <c r="D2408" t="str">
        <f>Table19[[#This Row],[Class Description]] &amp; " - " &amp;Table19[[#This Row],[Asset Class]]</f>
        <v>Consist Wash Chemical Feed - CNSWSC</v>
      </c>
      <c r="E2408" t="s">
        <v>10407</v>
      </c>
      <c r="F2408" t="s">
        <v>10408</v>
      </c>
      <c r="G2408" t="str">
        <f>Table19[[#This Row],[Closing Code Description]] &amp; " - " &amp; Table19[[#This Row],[Closing Code]]</f>
        <v>Repair Component - REPCMPT</v>
      </c>
      <c r="H2408" t="s">
        <v>10394</v>
      </c>
      <c r="I2408" t="s">
        <v>629</v>
      </c>
    </row>
    <row r="2409" spans="2:9" x14ac:dyDescent="0.35">
      <c r="B2409" t="s">
        <v>800</v>
      </c>
      <c r="C2409" t="s">
        <v>799</v>
      </c>
      <c r="D2409" t="str">
        <f>Table19[[#This Row],[Class Description]] &amp; " - " &amp;Table19[[#This Row],[Asset Class]]</f>
        <v>Consist Wash Chemical Feed - CNSWSC</v>
      </c>
      <c r="E2409" t="s">
        <v>10409</v>
      </c>
      <c r="F2409" t="s">
        <v>10410</v>
      </c>
      <c r="G2409" t="str">
        <f>Table19[[#This Row],[Closing Code Description]] &amp; " - " &amp; Table19[[#This Row],[Closing Code]]</f>
        <v>Replace Asset - REPLASS</v>
      </c>
      <c r="H2409" t="s">
        <v>10394</v>
      </c>
      <c r="I2409" t="s">
        <v>629</v>
      </c>
    </row>
    <row r="2410" spans="2:9" x14ac:dyDescent="0.35">
      <c r="B2410" t="s">
        <v>800</v>
      </c>
      <c r="C2410" t="s">
        <v>799</v>
      </c>
      <c r="D2410" t="str">
        <f>Table19[[#This Row],[Class Description]] &amp; " - " &amp;Table19[[#This Row],[Asset Class]]</f>
        <v>Consist Wash Chemical Feed - CNSWSC</v>
      </c>
      <c r="E2410" t="s">
        <v>10411</v>
      </c>
      <c r="F2410" t="s">
        <v>10412</v>
      </c>
      <c r="G2410" t="str">
        <f>Table19[[#This Row],[Closing Code Description]] &amp; " - " &amp; Table19[[#This Row],[Closing Code]]</f>
        <v>Replace Component - REPLCMPT</v>
      </c>
      <c r="H2410" t="s">
        <v>10394</v>
      </c>
      <c r="I2410" t="s">
        <v>629</v>
      </c>
    </row>
    <row r="2411" spans="2:9" x14ac:dyDescent="0.35">
      <c r="B2411" t="s">
        <v>800</v>
      </c>
      <c r="C2411" t="s">
        <v>799</v>
      </c>
      <c r="D2411" t="str">
        <f>Table19[[#This Row],[Class Description]] &amp; " - " &amp;Table19[[#This Row],[Asset Class]]</f>
        <v>Consist Wash Chemical Feed - CNSWSC</v>
      </c>
      <c r="E2411" t="s">
        <v>10413</v>
      </c>
      <c r="F2411" t="s">
        <v>10414</v>
      </c>
      <c r="G2411" t="str">
        <f>Table19[[#This Row],[Closing Code Description]] &amp; " - " &amp; Table19[[#This Row],[Closing Code]]</f>
        <v>Repair Asset - REPRASS</v>
      </c>
      <c r="H2411" t="s">
        <v>10394</v>
      </c>
      <c r="I2411" t="s">
        <v>629</v>
      </c>
    </row>
    <row r="2412" spans="2:9" x14ac:dyDescent="0.35">
      <c r="B2412" t="s">
        <v>800</v>
      </c>
      <c r="C2412" t="s">
        <v>799</v>
      </c>
      <c r="D2412" t="str">
        <f>Table19[[#This Row],[Class Description]] &amp; " - " &amp;Table19[[#This Row],[Asset Class]]</f>
        <v>Consist Wash Chemical Feed - CNSWSC</v>
      </c>
      <c r="E2412" t="s">
        <v>10415</v>
      </c>
      <c r="F2412" t="s">
        <v>10416</v>
      </c>
      <c r="G2412" t="str">
        <f>Table19[[#This Row],[Closing Code Description]] &amp; " - " &amp; Table19[[#This Row],[Closing Code]]</f>
        <v>Upgrade - UPGRADES</v>
      </c>
      <c r="H2412" t="s">
        <v>10394</v>
      </c>
      <c r="I2412" t="s">
        <v>629</v>
      </c>
    </row>
    <row r="2413" spans="2:9" x14ac:dyDescent="0.35">
      <c r="B2413" t="s">
        <v>562</v>
      </c>
      <c r="C2413" t="s">
        <v>798</v>
      </c>
      <c r="D2413" t="str">
        <f>Table19[[#This Row],[Class Description]] &amp; " - " &amp;Table19[[#This Row],[Asset Class]]</f>
        <v>Consist Wash Water Distribution - CNSWSWD</v>
      </c>
      <c r="E2413" t="s">
        <v>10332</v>
      </c>
      <c r="F2413" t="s">
        <v>10333</v>
      </c>
      <c r="G2413" t="str">
        <f>Table19[[#This Row],[Closing Code Description]] &amp; " - " &amp; Table19[[#This Row],[Closing Code]]</f>
        <v>Abnormal Temprature - ABNTEMP</v>
      </c>
      <c r="H2413" t="s">
        <v>10334</v>
      </c>
      <c r="I2413" t="s">
        <v>629</v>
      </c>
    </row>
    <row r="2414" spans="2:9" x14ac:dyDescent="0.35">
      <c r="B2414" t="s">
        <v>562</v>
      </c>
      <c r="C2414" t="s">
        <v>798</v>
      </c>
      <c r="D2414" t="str">
        <f>Table19[[#This Row],[Class Description]] &amp; " - " &amp;Table19[[#This Row],[Asset Class]]</f>
        <v>Consist Wash Water Distribution - CNSWSWD</v>
      </c>
      <c r="E2414" t="s">
        <v>10335</v>
      </c>
      <c r="F2414" t="s">
        <v>10336</v>
      </c>
      <c r="G2414" t="str">
        <f>Table19[[#This Row],[Closing Code Description]] &amp; " - " &amp; Table19[[#This Row],[Closing Code]]</f>
        <v>Corrosion - CORROS</v>
      </c>
      <c r="H2414" t="s">
        <v>10334</v>
      </c>
      <c r="I2414" t="s">
        <v>629</v>
      </c>
    </row>
    <row r="2415" spans="2:9" x14ac:dyDescent="0.35">
      <c r="B2415" t="s">
        <v>562</v>
      </c>
      <c r="C2415" t="s">
        <v>798</v>
      </c>
      <c r="D2415" t="str">
        <f>Table19[[#This Row],[Class Description]] &amp; " - " &amp;Table19[[#This Row],[Asset Class]]</f>
        <v>Consist Wash Water Distribution - CNSWSWD</v>
      </c>
      <c r="E2415" t="s">
        <v>10421</v>
      </c>
      <c r="F2415" t="s">
        <v>10422</v>
      </c>
      <c r="G2415" t="str">
        <f>Table19[[#This Row],[Closing Code Description]] &amp; " - " &amp; Table19[[#This Row],[Closing Code]]</f>
        <v>Electrical Trip Out - ELECTRIP</v>
      </c>
      <c r="H2415" t="s">
        <v>10334</v>
      </c>
      <c r="I2415" t="s">
        <v>629</v>
      </c>
    </row>
    <row r="2416" spans="2:9" x14ac:dyDescent="0.35">
      <c r="B2416" t="s">
        <v>562</v>
      </c>
      <c r="C2416" t="s">
        <v>798</v>
      </c>
      <c r="D2416" t="str">
        <f>Table19[[#This Row],[Class Description]] &amp; " - " &amp;Table19[[#This Row],[Asset Class]]</f>
        <v>Consist Wash Water Distribution - CNSWSWD</v>
      </c>
      <c r="E2416" t="s">
        <v>10337</v>
      </c>
      <c r="F2416" t="s">
        <v>10338</v>
      </c>
      <c r="G2416" t="str">
        <f>Table19[[#This Row],[Closing Code Description]] &amp; " - " &amp; Table19[[#This Row],[Closing Code]]</f>
        <v>Excessive Noise - EXNOISE</v>
      </c>
      <c r="H2416" t="s">
        <v>10334</v>
      </c>
      <c r="I2416" t="s">
        <v>629</v>
      </c>
    </row>
    <row r="2417" spans="2:9" x14ac:dyDescent="0.35">
      <c r="B2417" t="s">
        <v>562</v>
      </c>
      <c r="C2417" t="s">
        <v>798</v>
      </c>
      <c r="D2417" t="str">
        <f>Table19[[#This Row],[Class Description]] &amp; " - " &amp;Table19[[#This Row],[Asset Class]]</f>
        <v>Consist Wash Water Distribution - CNSWSWD</v>
      </c>
      <c r="E2417" t="s">
        <v>10339</v>
      </c>
      <c r="F2417" t="s">
        <v>10340</v>
      </c>
      <c r="G2417" t="str">
        <f>Table19[[#This Row],[Closing Code Description]] &amp; " - " &amp; Table19[[#This Row],[Closing Code]]</f>
        <v>Excessive Vibration - EXVIBRTN</v>
      </c>
      <c r="H2417" t="s">
        <v>10334</v>
      </c>
      <c r="I2417" t="s">
        <v>629</v>
      </c>
    </row>
    <row r="2418" spans="2:9" x14ac:dyDescent="0.35">
      <c r="B2418" t="s">
        <v>562</v>
      </c>
      <c r="C2418" t="s">
        <v>798</v>
      </c>
      <c r="D2418" t="str">
        <f>Table19[[#This Row],[Class Description]] &amp; " - " &amp;Table19[[#This Row],[Asset Class]]</f>
        <v>Consist Wash Water Distribution - CNSWSWD</v>
      </c>
      <c r="E2418" t="s">
        <v>11218</v>
      </c>
      <c r="F2418" t="s">
        <v>11219</v>
      </c>
      <c r="G2418" t="str">
        <f>Table19[[#This Row],[Closing Code Description]] &amp; " - " &amp; Table19[[#This Row],[Closing Code]]</f>
        <v>Insufficient Pressure - INSFPRS1</v>
      </c>
      <c r="H2418" t="s">
        <v>10334</v>
      </c>
      <c r="I2418" t="s">
        <v>629</v>
      </c>
    </row>
    <row r="2419" spans="2:9" x14ac:dyDescent="0.35">
      <c r="B2419" t="s">
        <v>562</v>
      </c>
      <c r="C2419" t="s">
        <v>798</v>
      </c>
      <c r="D2419" t="str">
        <f>Table19[[#This Row],[Class Description]] &amp; " - " &amp;Table19[[#This Row],[Asset Class]]</f>
        <v>Consist Wash Water Distribution - CNSWSWD</v>
      </c>
      <c r="E2419" t="s">
        <v>10341</v>
      </c>
      <c r="F2419" t="s">
        <v>10342</v>
      </c>
      <c r="G2419" t="str">
        <f>Table19[[#This Row],[Closing Code Description]] &amp; " - " &amp; Table19[[#This Row],[Closing Code]]</f>
        <v>Jammed Equipment - JAMMEDEQ</v>
      </c>
      <c r="H2419" t="s">
        <v>10334</v>
      </c>
      <c r="I2419" t="s">
        <v>629</v>
      </c>
    </row>
    <row r="2420" spans="2:9" x14ac:dyDescent="0.35">
      <c r="B2420" t="s">
        <v>562</v>
      </c>
      <c r="C2420" t="s">
        <v>798</v>
      </c>
      <c r="D2420" t="str">
        <f>Table19[[#This Row],[Class Description]] &amp; " - " &amp;Table19[[#This Row],[Asset Class]]</f>
        <v>Consist Wash Water Distribution - CNSWSWD</v>
      </c>
      <c r="E2420" t="s">
        <v>11220</v>
      </c>
      <c r="F2420" t="s">
        <v>10344</v>
      </c>
      <c r="G2420" t="str">
        <f>Table19[[#This Row],[Closing Code Description]] &amp; " - " &amp; Table19[[#This Row],[Closing Code]]</f>
        <v>Leaking - LEAKI12</v>
      </c>
      <c r="H2420" t="s">
        <v>10334</v>
      </c>
      <c r="I2420" t="s">
        <v>629</v>
      </c>
    </row>
    <row r="2421" spans="2:9" x14ac:dyDescent="0.35">
      <c r="B2421" t="s">
        <v>562</v>
      </c>
      <c r="C2421" t="s">
        <v>798</v>
      </c>
      <c r="D2421" t="str">
        <f>Table19[[#This Row],[Class Description]] &amp; " - " &amp;Table19[[#This Row],[Asset Class]]</f>
        <v>Consist Wash Water Distribution - CNSWSWD</v>
      </c>
      <c r="E2421" t="s">
        <v>10343</v>
      </c>
      <c r="F2421" t="s">
        <v>10344</v>
      </c>
      <c r="G2421" t="str">
        <f>Table19[[#This Row],[Closing Code Description]] &amp; " - " &amp; Table19[[#This Row],[Closing Code]]</f>
        <v>Leaking - LEAKING</v>
      </c>
      <c r="H2421" t="s">
        <v>10334</v>
      </c>
      <c r="I2421" t="s">
        <v>629</v>
      </c>
    </row>
    <row r="2422" spans="2:9" x14ac:dyDescent="0.35">
      <c r="B2422" t="s">
        <v>562</v>
      </c>
      <c r="C2422" t="s">
        <v>798</v>
      </c>
      <c r="D2422" t="str">
        <f>Table19[[#This Row],[Class Description]] &amp; " - " &amp;Table19[[#This Row],[Asset Class]]</f>
        <v>Consist Wash Water Distribution - CNSWSWD</v>
      </c>
      <c r="E2422" t="s">
        <v>10345</v>
      </c>
      <c r="F2422" t="s">
        <v>10346</v>
      </c>
      <c r="G2422" t="str">
        <f>Table19[[#This Row],[Closing Code Description]] &amp; " - " &amp; Table19[[#This Row],[Closing Code]]</f>
        <v>Low Performance - LOWPERF</v>
      </c>
      <c r="H2422" t="s">
        <v>10334</v>
      </c>
      <c r="I2422" t="s">
        <v>629</v>
      </c>
    </row>
    <row r="2423" spans="2:9" x14ac:dyDescent="0.35">
      <c r="B2423" t="s">
        <v>562</v>
      </c>
      <c r="C2423" t="s">
        <v>798</v>
      </c>
      <c r="D2423" t="str">
        <f>Table19[[#This Row],[Class Description]] &amp; " - " &amp;Table19[[#This Row],[Asset Class]]</f>
        <v>Consist Wash Water Distribution - CNSWSWD</v>
      </c>
      <c r="E2423" t="s">
        <v>11221</v>
      </c>
      <c r="F2423" t="s">
        <v>11222</v>
      </c>
      <c r="G2423" t="str">
        <f>Table19[[#This Row],[Closing Code Description]] &amp; " - " &amp; Table19[[#This Row],[Closing Code]]</f>
        <v>No Flow - NOFLOW1</v>
      </c>
      <c r="H2423" t="s">
        <v>10334</v>
      </c>
      <c r="I2423" t="s">
        <v>629</v>
      </c>
    </row>
    <row r="2424" spans="2:9" x14ac:dyDescent="0.35">
      <c r="B2424" t="s">
        <v>562</v>
      </c>
      <c r="C2424" t="s">
        <v>798</v>
      </c>
      <c r="D2424" t="str">
        <f>Table19[[#This Row],[Class Description]] &amp; " - " &amp;Table19[[#This Row],[Asset Class]]</f>
        <v>Consist Wash Water Distribution - CNSWSWD</v>
      </c>
      <c r="E2424" t="s">
        <v>10347</v>
      </c>
      <c r="F2424" t="s">
        <v>10348</v>
      </c>
      <c r="G2424" t="str">
        <f>Table19[[#This Row],[Closing Code Description]] &amp; " - " &amp; Table19[[#This Row],[Closing Code]]</f>
        <v>Non-Operational - NONOPER</v>
      </c>
      <c r="H2424" t="s">
        <v>10334</v>
      </c>
      <c r="I2424" t="s">
        <v>629</v>
      </c>
    </row>
    <row r="2425" spans="2:9" x14ac:dyDescent="0.35">
      <c r="B2425" t="s">
        <v>562</v>
      </c>
      <c r="C2425" t="s">
        <v>798</v>
      </c>
      <c r="D2425" t="str">
        <f>Table19[[#This Row],[Class Description]] &amp; " - " &amp;Table19[[#This Row],[Asset Class]]</f>
        <v>Consist Wash Water Distribution - CNSWSWD</v>
      </c>
      <c r="E2425" t="s">
        <v>10349</v>
      </c>
      <c r="F2425" t="s">
        <v>10350</v>
      </c>
      <c r="G2425" t="str">
        <f>Table19[[#This Row],[Closing Code Description]] &amp; " - " &amp; Table19[[#This Row],[Closing Code]]</f>
        <v>Physical Damage - PHYDMGE</v>
      </c>
      <c r="H2425" t="s">
        <v>10334</v>
      </c>
      <c r="I2425" t="s">
        <v>629</v>
      </c>
    </row>
    <row r="2426" spans="2:9" x14ac:dyDescent="0.35">
      <c r="B2426" t="s">
        <v>562</v>
      </c>
      <c r="C2426" t="s">
        <v>798</v>
      </c>
      <c r="D2426" t="str">
        <f>Table19[[#This Row],[Class Description]] &amp; " - " &amp;Table19[[#This Row],[Asset Class]]</f>
        <v>Consist Wash Water Distribution - CNSWSWD</v>
      </c>
      <c r="E2426" t="s">
        <v>10351</v>
      </c>
      <c r="F2426" t="s">
        <v>10352</v>
      </c>
      <c r="G2426" t="str">
        <f>Table19[[#This Row],[Closing Code Description]] &amp; " - " &amp; Table19[[#This Row],[Closing Code]]</f>
        <v>Unusual Smell - UNSMELL</v>
      </c>
      <c r="H2426" t="s">
        <v>10334</v>
      </c>
      <c r="I2426" t="s">
        <v>629</v>
      </c>
    </row>
    <row r="2427" spans="2:9" x14ac:dyDescent="0.35">
      <c r="B2427" t="s">
        <v>562</v>
      </c>
      <c r="C2427" t="s">
        <v>798</v>
      </c>
      <c r="D2427" t="str">
        <f>Table19[[#This Row],[Class Description]] &amp; " - " &amp;Table19[[#This Row],[Asset Class]]</f>
        <v>Consist Wash Water Distribution - CNSWSWD</v>
      </c>
      <c r="E2427" t="s">
        <v>10353</v>
      </c>
      <c r="F2427" t="s">
        <v>10354</v>
      </c>
      <c r="G2427" t="str">
        <f>Table19[[#This Row],[Closing Code Description]] &amp; " - " &amp; Table19[[#This Row],[Closing Code]]</f>
        <v>Unusual Smoke - UNSMOKE</v>
      </c>
      <c r="H2427" t="s">
        <v>10334</v>
      </c>
      <c r="I2427" t="s">
        <v>629</v>
      </c>
    </row>
    <row r="2428" spans="2:9" x14ac:dyDescent="0.35">
      <c r="B2428" t="s">
        <v>562</v>
      </c>
      <c r="C2428" t="s">
        <v>798</v>
      </c>
      <c r="D2428" t="str">
        <f>Table19[[#This Row],[Class Description]] &amp; " - " &amp;Table19[[#This Row],[Asset Class]]</f>
        <v>Consist Wash Water Distribution - CNSWSWD</v>
      </c>
      <c r="E2428" t="s">
        <v>11223</v>
      </c>
      <c r="F2428" t="s">
        <v>10558</v>
      </c>
      <c r="G2428" t="str">
        <f>Table19[[#This Row],[Closing Code Description]] &amp; " - " &amp; Table19[[#This Row],[Closing Code]]</f>
        <v>Broken Pipe - BROKPIP8</v>
      </c>
      <c r="H2428" t="s">
        <v>10357</v>
      </c>
      <c r="I2428" t="s">
        <v>629</v>
      </c>
    </row>
    <row r="2429" spans="2:9" x14ac:dyDescent="0.35">
      <c r="B2429" t="s">
        <v>562</v>
      </c>
      <c r="C2429" t="s">
        <v>798</v>
      </c>
      <c r="D2429" t="str">
        <f>Table19[[#This Row],[Class Description]] &amp; " - " &amp;Table19[[#This Row],[Asset Class]]</f>
        <v>Consist Wash Water Distribution - CNSWSWD</v>
      </c>
      <c r="E2429" t="s">
        <v>11224</v>
      </c>
      <c r="F2429" t="s">
        <v>10447</v>
      </c>
      <c r="G2429" t="str">
        <f>Table19[[#This Row],[Closing Code Description]] &amp; " - " &amp; Table19[[#This Row],[Closing Code]]</f>
        <v>Broken Seal - BROKSEL2</v>
      </c>
      <c r="H2429" t="s">
        <v>10357</v>
      </c>
      <c r="I2429" t="s">
        <v>629</v>
      </c>
    </row>
    <row r="2430" spans="2:9" x14ac:dyDescent="0.35">
      <c r="B2430" t="s">
        <v>562</v>
      </c>
      <c r="C2430" t="s">
        <v>798</v>
      </c>
      <c r="D2430" t="str">
        <f>Table19[[#This Row],[Class Description]] &amp; " - " &amp;Table19[[#This Row],[Asset Class]]</f>
        <v>Consist Wash Water Distribution - CNSWSWD</v>
      </c>
      <c r="E2430" t="s">
        <v>11225</v>
      </c>
      <c r="F2430" t="s">
        <v>10592</v>
      </c>
      <c r="G2430" t="str">
        <f>Table19[[#This Row],[Closing Code Description]] &amp; " - " &amp; Table19[[#This Row],[Closing Code]]</f>
        <v>Clogged Drain - CLOGDR7</v>
      </c>
      <c r="H2430" t="s">
        <v>10357</v>
      </c>
      <c r="I2430" t="s">
        <v>629</v>
      </c>
    </row>
    <row r="2431" spans="2:9" x14ac:dyDescent="0.35">
      <c r="B2431" t="s">
        <v>562</v>
      </c>
      <c r="C2431" t="s">
        <v>798</v>
      </c>
      <c r="D2431" t="str">
        <f>Table19[[#This Row],[Class Description]] &amp; " - " &amp;Table19[[#This Row],[Asset Class]]</f>
        <v>Consist Wash Water Distribution - CNSWSWD</v>
      </c>
      <c r="E2431" t="s">
        <v>11226</v>
      </c>
      <c r="F2431" t="s">
        <v>11094</v>
      </c>
      <c r="G2431" t="str">
        <f>Table19[[#This Row],[Closing Code Description]] &amp; " - " &amp; Table19[[#This Row],[Closing Code]]</f>
        <v>Clogged Pipe - CLOGPI1</v>
      </c>
      <c r="H2431" t="s">
        <v>10357</v>
      </c>
      <c r="I2431" t="s">
        <v>629</v>
      </c>
    </row>
    <row r="2432" spans="2:9" x14ac:dyDescent="0.35">
      <c r="B2432" t="s">
        <v>562</v>
      </c>
      <c r="C2432" t="s">
        <v>798</v>
      </c>
      <c r="D2432" t="str">
        <f>Table19[[#This Row],[Class Description]] &amp; " - " &amp;Table19[[#This Row],[Asset Class]]</f>
        <v>Consist Wash Water Distribution - CNSWSWD</v>
      </c>
      <c r="E2432" t="s">
        <v>11227</v>
      </c>
      <c r="F2432" t="s">
        <v>11228</v>
      </c>
      <c r="G2432" t="str">
        <f>Table19[[#This Row],[Closing Code Description]] &amp; " - " &amp; Table19[[#This Row],[Closing Code]]</f>
        <v>Consist Wash Distribution System Deteriorated - CWDSDET</v>
      </c>
      <c r="H2432" t="s">
        <v>10357</v>
      </c>
      <c r="I2432" t="s">
        <v>629</v>
      </c>
    </row>
    <row r="2433" spans="2:9" x14ac:dyDescent="0.35">
      <c r="B2433" t="s">
        <v>562</v>
      </c>
      <c r="C2433" t="s">
        <v>798</v>
      </c>
      <c r="D2433" t="str">
        <f>Table19[[#This Row],[Class Description]] &amp; " - " &amp;Table19[[#This Row],[Asset Class]]</f>
        <v>Consist Wash Water Distribution - CNSWSWD</v>
      </c>
      <c r="E2433" t="s">
        <v>11229</v>
      </c>
      <c r="F2433" t="s">
        <v>11107</v>
      </c>
      <c r="G2433" t="str">
        <f>Table19[[#This Row],[Closing Code Description]] &amp; " - " &amp; Table19[[#This Row],[Closing Code]]</f>
        <v>Frozen Pipe - FROZPI1</v>
      </c>
      <c r="H2433" t="s">
        <v>10357</v>
      </c>
      <c r="I2433" t="s">
        <v>629</v>
      </c>
    </row>
    <row r="2434" spans="2:9" x14ac:dyDescent="0.35">
      <c r="B2434" t="s">
        <v>562</v>
      </c>
      <c r="C2434" t="s">
        <v>798</v>
      </c>
      <c r="D2434" t="str">
        <f>Table19[[#This Row],[Class Description]] &amp; " - " &amp;Table19[[#This Row],[Asset Class]]</f>
        <v>Consist Wash Water Distribution - CNSWSWD</v>
      </c>
      <c r="E2434" t="s">
        <v>10358</v>
      </c>
      <c r="F2434" t="s">
        <v>10359</v>
      </c>
      <c r="G2434" t="str">
        <f>Table19[[#This Row],[Closing Code Description]] &amp; " - " &amp; Table19[[#This Row],[Closing Code]]</f>
        <v>Accident - ACCIDENT</v>
      </c>
      <c r="H2434" t="s">
        <v>10360</v>
      </c>
      <c r="I2434" t="s">
        <v>629</v>
      </c>
    </row>
    <row r="2435" spans="2:9" x14ac:dyDescent="0.35">
      <c r="B2435" t="s">
        <v>562</v>
      </c>
      <c r="C2435" t="s">
        <v>798</v>
      </c>
      <c r="D2435" t="str">
        <f>Table19[[#This Row],[Class Description]] &amp; " - " &amp;Table19[[#This Row],[Asset Class]]</f>
        <v>Consist Wash Water Distribution - CNSWSWD</v>
      </c>
      <c r="E2435" t="s">
        <v>10361</v>
      </c>
      <c r="F2435" t="s">
        <v>10362</v>
      </c>
      <c r="G2435" t="str">
        <f>Table19[[#This Row],[Closing Code Description]] &amp; " - " &amp; Table19[[#This Row],[Closing Code]]</f>
        <v>Accelerated Wear - ACCWEAR</v>
      </c>
      <c r="H2435" t="s">
        <v>10360</v>
      </c>
      <c r="I2435" t="s">
        <v>629</v>
      </c>
    </row>
    <row r="2436" spans="2:9" x14ac:dyDescent="0.35">
      <c r="B2436" t="s">
        <v>562</v>
      </c>
      <c r="C2436" t="s">
        <v>798</v>
      </c>
      <c r="D2436" t="str">
        <f>Table19[[#This Row],[Class Description]] &amp; " - " &amp;Table19[[#This Row],[Asset Class]]</f>
        <v>Consist Wash Water Distribution - CNSWSWD</v>
      </c>
      <c r="E2436" t="s">
        <v>10363</v>
      </c>
      <c r="F2436" t="s">
        <v>10364</v>
      </c>
      <c r="G2436" t="str">
        <f>Table19[[#This Row],[Closing Code Description]] &amp; " - " &amp; Table19[[#This Row],[Closing Code]]</f>
        <v>Weather condition/Forces of nature or Act of God - ACTGOD</v>
      </c>
      <c r="H2436" t="s">
        <v>10360</v>
      </c>
      <c r="I2436" t="s">
        <v>629</v>
      </c>
    </row>
    <row r="2437" spans="2:9" x14ac:dyDescent="0.35">
      <c r="B2437" t="s">
        <v>562</v>
      </c>
      <c r="C2437" t="s">
        <v>798</v>
      </c>
      <c r="D2437" t="str">
        <f>Table19[[#This Row],[Class Description]] &amp; " - " &amp;Table19[[#This Row],[Asset Class]]</f>
        <v>Consist Wash Water Distribution - CNSWSWD</v>
      </c>
      <c r="E2437" t="s">
        <v>11230</v>
      </c>
      <c r="F2437" t="s">
        <v>10494</v>
      </c>
      <c r="G2437" t="str">
        <f>Table19[[#This Row],[Closing Code Description]] &amp; " - " &amp; Table19[[#This Row],[Closing Code]]</f>
        <v>Aging - AGING112</v>
      </c>
      <c r="H2437" t="s">
        <v>10360</v>
      </c>
      <c r="I2437" t="s">
        <v>629</v>
      </c>
    </row>
    <row r="2438" spans="2:9" x14ac:dyDescent="0.35">
      <c r="B2438" t="s">
        <v>562</v>
      </c>
      <c r="C2438" t="s">
        <v>798</v>
      </c>
      <c r="D2438" t="str">
        <f>Table19[[#This Row],[Class Description]] &amp; " - " &amp;Table19[[#This Row],[Asset Class]]</f>
        <v>Consist Wash Water Distribution - CNSWSWD</v>
      </c>
      <c r="E2438" t="s">
        <v>11231</v>
      </c>
      <c r="F2438" t="s">
        <v>10494</v>
      </c>
      <c r="G2438" t="str">
        <f>Table19[[#This Row],[Closing Code Description]] &amp; " - " &amp; Table19[[#This Row],[Closing Code]]</f>
        <v>Aging - AGING13</v>
      </c>
      <c r="H2438" t="s">
        <v>10360</v>
      </c>
      <c r="I2438" t="s">
        <v>629</v>
      </c>
    </row>
    <row r="2439" spans="2:9" x14ac:dyDescent="0.35">
      <c r="B2439" t="s">
        <v>562</v>
      </c>
      <c r="C2439" t="s">
        <v>798</v>
      </c>
      <c r="D2439" t="str">
        <f>Table19[[#This Row],[Class Description]] &amp; " - " &amp;Table19[[#This Row],[Asset Class]]</f>
        <v>Consist Wash Water Distribution - CNSWSWD</v>
      </c>
      <c r="E2439" t="s">
        <v>10365</v>
      </c>
      <c r="F2439" t="s">
        <v>10366</v>
      </c>
      <c r="G2439" t="str">
        <f>Table19[[#This Row],[Closing Code Description]] &amp; " - " &amp; Table19[[#This Row],[Closing Code]]</f>
        <v>Contamination - CONTAM</v>
      </c>
      <c r="H2439" t="s">
        <v>10360</v>
      </c>
      <c r="I2439" t="s">
        <v>629</v>
      </c>
    </row>
    <row r="2440" spans="2:9" x14ac:dyDescent="0.35">
      <c r="B2440" t="s">
        <v>562</v>
      </c>
      <c r="C2440" t="s">
        <v>798</v>
      </c>
      <c r="D2440" t="str">
        <f>Table19[[#This Row],[Class Description]] &amp; " - " &amp;Table19[[#This Row],[Asset Class]]</f>
        <v>Consist Wash Water Distribution - CNSWSWD</v>
      </c>
      <c r="E2440" t="s">
        <v>11232</v>
      </c>
      <c r="F2440" t="s">
        <v>11065</v>
      </c>
      <c r="G2440" t="str">
        <f>Table19[[#This Row],[Closing Code Description]] &amp; " - " &amp; Table19[[#This Row],[Closing Code]]</f>
        <v>Debris - DEBRIS5</v>
      </c>
      <c r="H2440" t="s">
        <v>10360</v>
      </c>
      <c r="I2440" t="s">
        <v>629</v>
      </c>
    </row>
    <row r="2441" spans="2:9" x14ac:dyDescent="0.35">
      <c r="B2441" t="s">
        <v>562</v>
      </c>
      <c r="C2441" t="s">
        <v>798</v>
      </c>
      <c r="D2441" t="str">
        <f>Table19[[#This Row],[Class Description]] &amp; " - " &amp;Table19[[#This Row],[Asset Class]]</f>
        <v>Consist Wash Water Distribution - CNSWSWD</v>
      </c>
      <c r="E2441" t="s">
        <v>11233</v>
      </c>
      <c r="F2441" t="s">
        <v>11065</v>
      </c>
      <c r="G2441" t="str">
        <f>Table19[[#This Row],[Closing Code Description]] &amp; " - " &amp; Table19[[#This Row],[Closing Code]]</f>
        <v>Debris - DEBRIS7</v>
      </c>
      <c r="H2441" t="s">
        <v>10360</v>
      </c>
      <c r="I2441" t="s">
        <v>629</v>
      </c>
    </row>
    <row r="2442" spans="2:9" x14ac:dyDescent="0.35">
      <c r="B2442" t="s">
        <v>562</v>
      </c>
      <c r="C2442" t="s">
        <v>798</v>
      </c>
      <c r="D2442" t="str">
        <f>Table19[[#This Row],[Class Description]] &amp; " - " &amp;Table19[[#This Row],[Asset Class]]</f>
        <v>Consist Wash Water Distribution - CNSWSWD</v>
      </c>
      <c r="E2442" t="s">
        <v>10367</v>
      </c>
      <c r="F2442" t="s">
        <v>10368</v>
      </c>
      <c r="G2442" t="str">
        <f>Table19[[#This Row],[Closing Code Description]] &amp; " - " &amp; Table19[[#This Row],[Closing Code]]</f>
        <v>Defective Asset - DEFASSET</v>
      </c>
      <c r="H2442" t="s">
        <v>10360</v>
      </c>
      <c r="I2442" t="s">
        <v>629</v>
      </c>
    </row>
    <row r="2443" spans="2:9" x14ac:dyDescent="0.35">
      <c r="B2443" t="s">
        <v>562</v>
      </c>
      <c r="C2443" t="s">
        <v>798</v>
      </c>
      <c r="D2443" t="str">
        <f>Table19[[#This Row],[Class Description]] &amp; " - " &amp;Table19[[#This Row],[Asset Class]]</f>
        <v>Consist Wash Water Distribution - CNSWSWD</v>
      </c>
      <c r="E2443" t="s">
        <v>10369</v>
      </c>
      <c r="F2443" t="s">
        <v>10370</v>
      </c>
      <c r="G2443" t="str">
        <f>Table19[[#This Row],[Closing Code Description]] &amp; " - " &amp; Table19[[#This Row],[Closing Code]]</f>
        <v>Excessive Load - EXLOAD</v>
      </c>
      <c r="H2443" t="s">
        <v>10360</v>
      </c>
      <c r="I2443" t="s">
        <v>629</v>
      </c>
    </row>
    <row r="2444" spans="2:9" x14ac:dyDescent="0.35">
      <c r="B2444" t="s">
        <v>562</v>
      </c>
      <c r="C2444" t="s">
        <v>798</v>
      </c>
      <c r="D2444" t="str">
        <f>Table19[[#This Row],[Class Description]] &amp; " - " &amp;Table19[[#This Row],[Asset Class]]</f>
        <v>Consist Wash Water Distribution - CNSWSWD</v>
      </c>
      <c r="E2444" t="s">
        <v>10371</v>
      </c>
      <c r="F2444" t="s">
        <v>10372</v>
      </c>
      <c r="G2444" t="str">
        <f>Table19[[#This Row],[Closing Code Description]] &amp; " - " &amp; Table19[[#This Row],[Closing Code]]</f>
        <v>Improper Maintenance - IMPRMNT</v>
      </c>
      <c r="H2444" t="s">
        <v>10360</v>
      </c>
      <c r="I2444" t="s">
        <v>629</v>
      </c>
    </row>
    <row r="2445" spans="2:9" x14ac:dyDescent="0.35">
      <c r="B2445" t="s">
        <v>562</v>
      </c>
      <c r="C2445" t="s">
        <v>798</v>
      </c>
      <c r="D2445" t="str">
        <f>Table19[[#This Row],[Class Description]] &amp; " - " &amp;Table19[[#This Row],[Asset Class]]</f>
        <v>Consist Wash Water Distribution - CNSWSWD</v>
      </c>
      <c r="E2445" t="s">
        <v>10373</v>
      </c>
      <c r="F2445" t="s">
        <v>10374</v>
      </c>
      <c r="G2445" t="str">
        <f>Table19[[#This Row],[Closing Code Description]] &amp; " - " &amp; Table19[[#This Row],[Closing Code]]</f>
        <v>Insufficient Lubrication - INSLUBR</v>
      </c>
      <c r="H2445" t="s">
        <v>10360</v>
      </c>
      <c r="I2445" t="s">
        <v>629</v>
      </c>
    </row>
    <row r="2446" spans="2:9" x14ac:dyDescent="0.35">
      <c r="B2446" t="s">
        <v>562</v>
      </c>
      <c r="C2446" t="s">
        <v>798</v>
      </c>
      <c r="D2446" t="str">
        <f>Table19[[#This Row],[Class Description]] &amp; " - " &amp;Table19[[#This Row],[Asset Class]]</f>
        <v>Consist Wash Water Distribution - CNSWSWD</v>
      </c>
      <c r="E2446" t="s">
        <v>10375</v>
      </c>
      <c r="F2446" t="s">
        <v>10376</v>
      </c>
      <c r="G2446" t="str">
        <f>Table19[[#This Row],[Closing Code Description]] &amp; " - " &amp; Table19[[#This Row],[Closing Code]]</f>
        <v>Lack of/ Inadequate Training - LACKTRN</v>
      </c>
      <c r="H2446" t="s">
        <v>10360</v>
      </c>
      <c r="I2446" t="s">
        <v>629</v>
      </c>
    </row>
    <row r="2447" spans="2:9" x14ac:dyDescent="0.35">
      <c r="B2447" t="s">
        <v>562</v>
      </c>
      <c r="C2447" t="s">
        <v>798</v>
      </c>
      <c r="D2447" t="str">
        <f>Table19[[#This Row],[Class Description]] &amp; " - " &amp;Table19[[#This Row],[Asset Class]]</f>
        <v>Consist Wash Water Distribution - CNSWSWD</v>
      </c>
      <c r="E2447" t="s">
        <v>10377</v>
      </c>
      <c r="F2447" t="s">
        <v>10378</v>
      </c>
      <c r="G2447" t="str">
        <f>Table19[[#This Row],[Closing Code Description]] &amp; " - " &amp; Table19[[#This Row],[Closing Code]]</f>
        <v>Loose/ Missing Component - MISSCMP</v>
      </c>
      <c r="H2447" t="s">
        <v>10360</v>
      </c>
      <c r="I2447" t="s">
        <v>629</v>
      </c>
    </row>
    <row r="2448" spans="2:9" x14ac:dyDescent="0.35">
      <c r="B2448" t="s">
        <v>562</v>
      </c>
      <c r="C2448" t="s">
        <v>798</v>
      </c>
      <c r="D2448" t="str">
        <f>Table19[[#This Row],[Class Description]] &amp; " - " &amp;Table19[[#This Row],[Asset Class]]</f>
        <v>Consist Wash Water Distribution - CNSWSWD</v>
      </c>
      <c r="E2448" t="s">
        <v>10379</v>
      </c>
      <c r="F2448" t="s">
        <v>10380</v>
      </c>
      <c r="G2448" t="str">
        <f>Table19[[#This Row],[Closing Code Description]] &amp; " - " &amp; Table19[[#This Row],[Closing Code]]</f>
        <v>Normal Wear - NRMWEAR</v>
      </c>
      <c r="H2448" t="s">
        <v>10360</v>
      </c>
      <c r="I2448" t="s">
        <v>629</v>
      </c>
    </row>
    <row r="2449" spans="2:9" x14ac:dyDescent="0.35">
      <c r="B2449" t="s">
        <v>562</v>
      </c>
      <c r="C2449" t="s">
        <v>798</v>
      </c>
      <c r="D2449" t="str">
        <f>Table19[[#This Row],[Class Description]] &amp; " - " &amp;Table19[[#This Row],[Asset Class]]</f>
        <v>Consist Wash Water Distribution - CNSWSWD</v>
      </c>
      <c r="E2449" t="s">
        <v>1456</v>
      </c>
      <c r="F2449" t="s">
        <v>10381</v>
      </c>
      <c r="G2449" t="str">
        <f>Table19[[#This Row],[Closing Code Description]] &amp; " - " &amp; Table19[[#This Row],[Closing Code]]</f>
        <v>Other (specify) - OTHER</v>
      </c>
      <c r="H2449" t="s">
        <v>10360</v>
      </c>
      <c r="I2449" t="s">
        <v>629</v>
      </c>
    </row>
    <row r="2450" spans="2:9" x14ac:dyDescent="0.35">
      <c r="B2450" t="s">
        <v>562</v>
      </c>
      <c r="C2450" t="s">
        <v>798</v>
      </c>
      <c r="D2450" t="str">
        <f>Table19[[#This Row],[Class Description]] &amp; " - " &amp;Table19[[#This Row],[Asset Class]]</f>
        <v>Consist Wash Water Distribution - CNSWSWD</v>
      </c>
      <c r="E2450" t="s">
        <v>10382</v>
      </c>
      <c r="F2450" t="s">
        <v>10383</v>
      </c>
      <c r="G2450" t="str">
        <f>Table19[[#This Row],[Closing Code Description]] &amp; " - " &amp; Table19[[#This Row],[Closing Code]]</f>
        <v>Poor Installation - PRINSTAL</v>
      </c>
      <c r="H2450" t="s">
        <v>10360</v>
      </c>
      <c r="I2450" t="s">
        <v>629</v>
      </c>
    </row>
    <row r="2451" spans="2:9" x14ac:dyDescent="0.35">
      <c r="B2451" t="s">
        <v>562</v>
      </c>
      <c r="C2451" t="s">
        <v>798</v>
      </c>
      <c r="D2451" t="str">
        <f>Table19[[#This Row],[Class Description]] &amp; " - " &amp;Table19[[#This Row],[Asset Class]]</f>
        <v>Consist Wash Water Distribution - CNSWSWD</v>
      </c>
      <c r="E2451" t="s">
        <v>10384</v>
      </c>
      <c r="F2451" t="s">
        <v>10385</v>
      </c>
      <c r="G2451" t="str">
        <f>Table19[[#This Row],[Closing Code Description]] &amp; " - " &amp; Table19[[#This Row],[Closing Code]]</f>
        <v>Procedure Issue - PROCISSU</v>
      </c>
      <c r="H2451" t="s">
        <v>10360</v>
      </c>
      <c r="I2451" t="s">
        <v>629</v>
      </c>
    </row>
    <row r="2452" spans="2:9" x14ac:dyDescent="0.35">
      <c r="B2452" t="s">
        <v>562</v>
      </c>
      <c r="C2452" t="s">
        <v>798</v>
      </c>
      <c r="D2452" t="str">
        <f>Table19[[#This Row],[Class Description]] &amp; " - " &amp;Table19[[#This Row],[Asset Class]]</f>
        <v>Consist Wash Water Distribution - CNSWSWD</v>
      </c>
      <c r="E2452" t="s">
        <v>10386</v>
      </c>
      <c r="F2452" t="s">
        <v>10387</v>
      </c>
      <c r="G2452" t="str">
        <f>Table19[[#This Row],[Closing Code Description]] &amp; " - " &amp; Table19[[#This Row],[Closing Code]]</f>
        <v>Utility Failure - UTLFAIL</v>
      </c>
      <c r="H2452" t="s">
        <v>10360</v>
      </c>
      <c r="I2452" t="s">
        <v>629</v>
      </c>
    </row>
    <row r="2453" spans="2:9" x14ac:dyDescent="0.35">
      <c r="B2453" t="s">
        <v>562</v>
      </c>
      <c r="C2453" t="s">
        <v>798</v>
      </c>
      <c r="D2453" t="str">
        <f>Table19[[#This Row],[Class Description]] &amp; " - " &amp;Table19[[#This Row],[Asset Class]]</f>
        <v>Consist Wash Water Distribution - CNSWSWD</v>
      </c>
      <c r="E2453" t="s">
        <v>10388</v>
      </c>
      <c r="F2453" t="s">
        <v>10389</v>
      </c>
      <c r="G2453" t="str">
        <f>Table19[[#This Row],[Closing Code Description]] &amp; " - " &amp; Table19[[#This Row],[Closing Code]]</f>
        <v>Vandalism - VNDLSM</v>
      </c>
      <c r="H2453" t="s">
        <v>10360</v>
      </c>
      <c r="I2453" t="s">
        <v>629</v>
      </c>
    </row>
    <row r="2454" spans="2:9" x14ac:dyDescent="0.35">
      <c r="B2454" t="s">
        <v>562</v>
      </c>
      <c r="C2454" t="s">
        <v>798</v>
      </c>
      <c r="D2454" t="str">
        <f>Table19[[#This Row],[Class Description]] &amp; " - " &amp;Table19[[#This Row],[Asset Class]]</f>
        <v>Consist Wash Water Distribution - CNSWSWD</v>
      </c>
      <c r="E2454" t="s">
        <v>11234</v>
      </c>
      <c r="F2454" t="s">
        <v>11235</v>
      </c>
      <c r="G2454" t="str">
        <f>Table19[[#This Row],[Closing Code Description]] &amp; " - " &amp; Table19[[#This Row],[Closing Code]]</f>
        <v>Weather - WEATHER2</v>
      </c>
      <c r="H2454" t="s">
        <v>10360</v>
      </c>
      <c r="I2454" t="s">
        <v>629</v>
      </c>
    </row>
    <row r="2455" spans="2:9" x14ac:dyDescent="0.35">
      <c r="B2455" t="s">
        <v>562</v>
      </c>
      <c r="C2455" t="s">
        <v>798</v>
      </c>
      <c r="D2455" t="str">
        <f>Table19[[#This Row],[Class Description]] &amp; " - " &amp;Table19[[#This Row],[Asset Class]]</f>
        <v>Consist Wash Water Distribution - CNSWSWD</v>
      </c>
      <c r="E2455" t="s">
        <v>10390</v>
      </c>
      <c r="F2455" t="s">
        <v>10391</v>
      </c>
      <c r="G2455" t="str">
        <f>Table19[[#This Row],[Closing Code Description]] &amp; " - " &amp; Table19[[#This Row],[Closing Code]]</f>
        <v>Defective/ Worn Component - WORNCMPT</v>
      </c>
      <c r="H2455" t="s">
        <v>10360</v>
      </c>
      <c r="I2455" t="s">
        <v>629</v>
      </c>
    </row>
    <row r="2456" spans="2:9" x14ac:dyDescent="0.35">
      <c r="B2456" t="s">
        <v>562</v>
      </c>
      <c r="C2456" t="s">
        <v>798</v>
      </c>
      <c r="D2456" t="str">
        <f>Table19[[#This Row],[Class Description]] &amp; " - " &amp;Table19[[#This Row],[Asset Class]]</f>
        <v>Consist Wash Water Distribution - CNSWSWD</v>
      </c>
      <c r="E2456" t="s">
        <v>10392</v>
      </c>
      <c r="F2456" t="s">
        <v>10393</v>
      </c>
      <c r="G2456" t="str">
        <f>Table19[[#This Row],[Closing Code Description]] &amp; " - " &amp; Table19[[#This Row],[Closing Code]]</f>
        <v>Adjusted - ADJUSTD</v>
      </c>
      <c r="H2456" t="s">
        <v>10394</v>
      </c>
      <c r="I2456" t="s">
        <v>629</v>
      </c>
    </row>
    <row r="2457" spans="2:9" x14ac:dyDescent="0.35">
      <c r="B2457" t="s">
        <v>562</v>
      </c>
      <c r="C2457" t="s">
        <v>798</v>
      </c>
      <c r="D2457" t="str">
        <f>Table19[[#This Row],[Class Description]] &amp; " - " &amp;Table19[[#This Row],[Asset Class]]</f>
        <v>Consist Wash Water Distribution - CNSWSWD</v>
      </c>
      <c r="E2457" t="s">
        <v>10395</v>
      </c>
      <c r="F2457" t="s">
        <v>10396</v>
      </c>
      <c r="G2457" t="str">
        <f>Table19[[#This Row],[Closing Code Description]] &amp; " - " &amp; Table19[[#This Row],[Closing Code]]</f>
        <v>Decommission - DECOMM</v>
      </c>
      <c r="H2457" t="s">
        <v>10394</v>
      </c>
      <c r="I2457" t="s">
        <v>629</v>
      </c>
    </row>
    <row r="2458" spans="2:9" x14ac:dyDescent="0.35">
      <c r="B2458" t="s">
        <v>562</v>
      </c>
      <c r="C2458" t="s">
        <v>798</v>
      </c>
      <c r="D2458" t="str">
        <f>Table19[[#This Row],[Class Description]] &amp; " - " &amp;Table19[[#This Row],[Asset Class]]</f>
        <v>Consist Wash Water Distribution - CNSWSWD</v>
      </c>
      <c r="E2458" t="s">
        <v>10397</v>
      </c>
      <c r="F2458" t="s">
        <v>10398</v>
      </c>
      <c r="G2458" t="str">
        <f>Table19[[#This Row],[Closing Code Description]] &amp; " - " &amp; Table19[[#This Row],[Closing Code]]</f>
        <v>Decontaminate - DECONTME</v>
      </c>
      <c r="H2458" t="s">
        <v>10394</v>
      </c>
      <c r="I2458" t="s">
        <v>629</v>
      </c>
    </row>
    <row r="2459" spans="2:9" x14ac:dyDescent="0.35">
      <c r="B2459" t="s">
        <v>562</v>
      </c>
      <c r="C2459" t="s">
        <v>798</v>
      </c>
      <c r="D2459" t="str">
        <f>Table19[[#This Row],[Class Description]] &amp; " - " &amp;Table19[[#This Row],[Asset Class]]</f>
        <v>Consist Wash Water Distribution - CNSWSWD</v>
      </c>
      <c r="E2459" t="s">
        <v>10399</v>
      </c>
      <c r="F2459" t="s">
        <v>10400</v>
      </c>
      <c r="G2459" t="str">
        <f>Table19[[#This Row],[Closing Code Description]] &amp; " - " &amp; Table19[[#This Row],[Closing Code]]</f>
        <v>Do Nothing - DONOTHIN</v>
      </c>
      <c r="H2459" t="s">
        <v>10394</v>
      </c>
      <c r="I2459" t="s">
        <v>629</v>
      </c>
    </row>
    <row r="2460" spans="2:9" x14ac:dyDescent="0.35">
      <c r="B2460" t="s">
        <v>562</v>
      </c>
      <c r="C2460" t="s">
        <v>798</v>
      </c>
      <c r="D2460" t="str">
        <f>Table19[[#This Row],[Class Description]] &amp; " - " &amp;Table19[[#This Row],[Asset Class]]</f>
        <v>Consist Wash Water Distribution - CNSWSWD</v>
      </c>
      <c r="E2460" t="s">
        <v>10401</v>
      </c>
      <c r="F2460" t="s">
        <v>10402</v>
      </c>
      <c r="G2460" t="str">
        <f>Table19[[#This Row],[Closing Code Description]] &amp; " - " &amp; Table19[[#This Row],[Closing Code]]</f>
        <v>Lubricate - LUBRCTE</v>
      </c>
      <c r="H2460" t="s">
        <v>10394</v>
      </c>
      <c r="I2460" t="s">
        <v>629</v>
      </c>
    </row>
    <row r="2461" spans="2:9" x14ac:dyDescent="0.35">
      <c r="B2461" t="s">
        <v>562</v>
      </c>
      <c r="C2461" t="s">
        <v>798</v>
      </c>
      <c r="D2461" t="str">
        <f>Table19[[#This Row],[Class Description]] &amp; " - " &amp;Table19[[#This Row],[Asset Class]]</f>
        <v>Consist Wash Water Distribution - CNSWSWD</v>
      </c>
      <c r="E2461" t="s">
        <v>1456</v>
      </c>
      <c r="F2461" t="s">
        <v>10381</v>
      </c>
      <c r="G2461" t="str">
        <f>Table19[[#This Row],[Closing Code Description]] &amp; " - " &amp; Table19[[#This Row],[Closing Code]]</f>
        <v>Other (specify) - OTHER</v>
      </c>
      <c r="H2461" t="s">
        <v>10394</v>
      </c>
      <c r="I2461" t="s">
        <v>629</v>
      </c>
    </row>
    <row r="2462" spans="2:9" x14ac:dyDescent="0.35">
      <c r="B2462" t="s">
        <v>562</v>
      </c>
      <c r="C2462" t="s">
        <v>798</v>
      </c>
      <c r="D2462" t="str">
        <f>Table19[[#This Row],[Class Description]] &amp; " - " &amp;Table19[[#This Row],[Asset Class]]</f>
        <v>Consist Wash Water Distribution - CNSWSWD</v>
      </c>
      <c r="E2462" t="s">
        <v>10403</v>
      </c>
      <c r="F2462" t="s">
        <v>10404</v>
      </c>
      <c r="G2462" t="str">
        <f>Table19[[#This Row],[Closing Code Description]] &amp; " - " &amp; Table19[[#This Row],[Closing Code]]</f>
        <v>Recalibrate - RECALBRT</v>
      </c>
      <c r="H2462" t="s">
        <v>10394</v>
      </c>
      <c r="I2462" t="s">
        <v>629</v>
      </c>
    </row>
    <row r="2463" spans="2:9" x14ac:dyDescent="0.35">
      <c r="B2463" t="s">
        <v>562</v>
      </c>
      <c r="C2463" t="s">
        <v>798</v>
      </c>
      <c r="D2463" t="str">
        <f>Table19[[#This Row],[Class Description]] &amp; " - " &amp;Table19[[#This Row],[Asset Class]]</f>
        <v>Consist Wash Water Distribution - CNSWSWD</v>
      </c>
      <c r="E2463" t="s">
        <v>10405</v>
      </c>
      <c r="F2463" t="s">
        <v>10406</v>
      </c>
      <c r="G2463" t="str">
        <f>Table19[[#This Row],[Closing Code Description]] &amp; " - " &amp; Table19[[#This Row],[Closing Code]]</f>
        <v>Remove Obstruction - REMVOBT</v>
      </c>
      <c r="H2463" t="s">
        <v>10394</v>
      </c>
      <c r="I2463" t="s">
        <v>629</v>
      </c>
    </row>
    <row r="2464" spans="2:9" x14ac:dyDescent="0.35">
      <c r="B2464" t="s">
        <v>562</v>
      </c>
      <c r="C2464" t="s">
        <v>798</v>
      </c>
      <c r="D2464" t="str">
        <f>Table19[[#This Row],[Class Description]] &amp; " - " &amp;Table19[[#This Row],[Asset Class]]</f>
        <v>Consist Wash Water Distribution - CNSWSWD</v>
      </c>
      <c r="E2464" t="s">
        <v>10542</v>
      </c>
      <c r="F2464" t="s">
        <v>10543</v>
      </c>
      <c r="G2464" t="str">
        <f>Table19[[#This Row],[Closing Code Description]] &amp; " - " &amp; Table19[[#This Row],[Closing Code]]</f>
        <v>Repair - REPAIR</v>
      </c>
      <c r="H2464" t="s">
        <v>10394</v>
      </c>
      <c r="I2464" t="s">
        <v>629</v>
      </c>
    </row>
    <row r="2465" spans="2:9" x14ac:dyDescent="0.35">
      <c r="B2465" t="s">
        <v>562</v>
      </c>
      <c r="C2465" t="s">
        <v>798</v>
      </c>
      <c r="D2465" t="str">
        <f>Table19[[#This Row],[Class Description]] &amp; " - " &amp;Table19[[#This Row],[Asset Class]]</f>
        <v>Consist Wash Water Distribution - CNSWSWD</v>
      </c>
      <c r="E2465" t="s">
        <v>10407</v>
      </c>
      <c r="F2465" t="s">
        <v>10408</v>
      </c>
      <c r="G2465" t="str">
        <f>Table19[[#This Row],[Closing Code Description]] &amp; " - " &amp; Table19[[#This Row],[Closing Code]]</f>
        <v>Repair Component - REPCMPT</v>
      </c>
      <c r="H2465" t="s">
        <v>10394</v>
      </c>
      <c r="I2465" t="s">
        <v>629</v>
      </c>
    </row>
    <row r="2466" spans="2:9" x14ac:dyDescent="0.35">
      <c r="B2466" t="s">
        <v>562</v>
      </c>
      <c r="C2466" t="s">
        <v>798</v>
      </c>
      <c r="D2466" t="str">
        <f>Table19[[#This Row],[Class Description]] &amp; " - " &amp;Table19[[#This Row],[Asset Class]]</f>
        <v>Consist Wash Water Distribution - CNSWSWD</v>
      </c>
      <c r="E2466" t="s">
        <v>10544</v>
      </c>
      <c r="F2466" t="s">
        <v>10545</v>
      </c>
      <c r="G2466" t="str">
        <f>Table19[[#This Row],[Closing Code Description]] &amp; " - " &amp; Table19[[#This Row],[Closing Code]]</f>
        <v>Replace - REPLACE</v>
      </c>
      <c r="H2466" t="s">
        <v>10394</v>
      </c>
      <c r="I2466" t="s">
        <v>629</v>
      </c>
    </row>
    <row r="2467" spans="2:9" x14ac:dyDescent="0.35">
      <c r="B2467" t="s">
        <v>562</v>
      </c>
      <c r="C2467" t="s">
        <v>798</v>
      </c>
      <c r="D2467" t="str">
        <f>Table19[[#This Row],[Class Description]] &amp; " - " &amp;Table19[[#This Row],[Asset Class]]</f>
        <v>Consist Wash Water Distribution - CNSWSWD</v>
      </c>
      <c r="E2467" t="s">
        <v>10409</v>
      </c>
      <c r="F2467" t="s">
        <v>10410</v>
      </c>
      <c r="G2467" t="str">
        <f>Table19[[#This Row],[Closing Code Description]] &amp; " - " &amp; Table19[[#This Row],[Closing Code]]</f>
        <v>Replace Asset - REPLASS</v>
      </c>
      <c r="H2467" t="s">
        <v>10394</v>
      </c>
      <c r="I2467" t="s">
        <v>629</v>
      </c>
    </row>
    <row r="2468" spans="2:9" x14ac:dyDescent="0.35">
      <c r="B2468" t="s">
        <v>562</v>
      </c>
      <c r="C2468" t="s">
        <v>798</v>
      </c>
      <c r="D2468" t="str">
        <f>Table19[[#This Row],[Class Description]] &amp; " - " &amp;Table19[[#This Row],[Asset Class]]</f>
        <v>Consist Wash Water Distribution - CNSWSWD</v>
      </c>
      <c r="E2468" t="s">
        <v>10411</v>
      </c>
      <c r="F2468" t="s">
        <v>10412</v>
      </c>
      <c r="G2468" t="str">
        <f>Table19[[#This Row],[Closing Code Description]] &amp; " - " &amp; Table19[[#This Row],[Closing Code]]</f>
        <v>Replace Component - REPLCMPT</v>
      </c>
      <c r="H2468" t="s">
        <v>10394</v>
      </c>
      <c r="I2468" t="s">
        <v>629</v>
      </c>
    </row>
    <row r="2469" spans="2:9" x14ac:dyDescent="0.35">
      <c r="B2469" t="s">
        <v>562</v>
      </c>
      <c r="C2469" t="s">
        <v>798</v>
      </c>
      <c r="D2469" t="str">
        <f>Table19[[#This Row],[Class Description]] &amp; " - " &amp;Table19[[#This Row],[Asset Class]]</f>
        <v>Consist Wash Water Distribution - CNSWSWD</v>
      </c>
      <c r="E2469" t="s">
        <v>10413</v>
      </c>
      <c r="F2469" t="s">
        <v>10414</v>
      </c>
      <c r="G2469" t="str">
        <f>Table19[[#This Row],[Closing Code Description]] &amp; " - " &amp; Table19[[#This Row],[Closing Code]]</f>
        <v>Repair Asset - REPRASS</v>
      </c>
      <c r="H2469" t="s">
        <v>10394</v>
      </c>
      <c r="I2469" t="s">
        <v>629</v>
      </c>
    </row>
    <row r="2470" spans="2:9" x14ac:dyDescent="0.35">
      <c r="B2470" t="s">
        <v>562</v>
      </c>
      <c r="C2470" t="s">
        <v>798</v>
      </c>
      <c r="D2470" t="str">
        <f>Table19[[#This Row],[Class Description]] &amp; " - " &amp;Table19[[#This Row],[Asset Class]]</f>
        <v>Consist Wash Water Distribution - CNSWSWD</v>
      </c>
      <c r="E2470" t="s">
        <v>10415</v>
      </c>
      <c r="F2470" t="s">
        <v>10416</v>
      </c>
      <c r="G2470" t="str">
        <f>Table19[[#This Row],[Closing Code Description]] &amp; " - " &amp; Table19[[#This Row],[Closing Code]]</f>
        <v>Upgrade - UPGRADES</v>
      </c>
      <c r="H2470" t="s">
        <v>10394</v>
      </c>
      <c r="I2470" t="s">
        <v>629</v>
      </c>
    </row>
    <row r="2471" spans="2:9" x14ac:dyDescent="0.35">
      <c r="B2471" t="s">
        <v>797</v>
      </c>
      <c r="C2471" t="s">
        <v>796</v>
      </c>
      <c r="D2471" t="str">
        <f>Table19[[#This Row],[Class Description]] &amp; " - " &amp;Table19[[#This Row],[Asset Class]]</f>
        <v>Consist Wash Wastewater Treatment System - CNSWSWTS</v>
      </c>
      <c r="E2471" t="s">
        <v>10332</v>
      </c>
      <c r="F2471" t="s">
        <v>10333</v>
      </c>
      <c r="G2471" t="str">
        <f>Table19[[#This Row],[Closing Code Description]] &amp; " - " &amp; Table19[[#This Row],[Closing Code]]</f>
        <v>Abnormal Temprature - ABNTEMP</v>
      </c>
      <c r="H2471" t="s">
        <v>10334</v>
      </c>
      <c r="I2471" t="s">
        <v>629</v>
      </c>
    </row>
    <row r="2472" spans="2:9" x14ac:dyDescent="0.35">
      <c r="B2472" t="s">
        <v>797</v>
      </c>
      <c r="C2472" t="s">
        <v>796</v>
      </c>
      <c r="D2472" t="str">
        <f>Table19[[#This Row],[Class Description]] &amp; " - " &amp;Table19[[#This Row],[Asset Class]]</f>
        <v>Consist Wash Wastewater Treatment System - CNSWSWTS</v>
      </c>
      <c r="E2472" t="s">
        <v>10335</v>
      </c>
      <c r="F2472" t="s">
        <v>10336</v>
      </c>
      <c r="G2472" t="str">
        <f>Table19[[#This Row],[Closing Code Description]] &amp; " - " &amp; Table19[[#This Row],[Closing Code]]</f>
        <v>Corrosion - CORROS</v>
      </c>
      <c r="H2472" t="s">
        <v>10334</v>
      </c>
      <c r="I2472" t="s">
        <v>629</v>
      </c>
    </row>
    <row r="2473" spans="2:9" x14ac:dyDescent="0.35">
      <c r="B2473" t="s">
        <v>797</v>
      </c>
      <c r="C2473" t="s">
        <v>796</v>
      </c>
      <c r="D2473" t="str">
        <f>Table19[[#This Row],[Class Description]] &amp; " - " &amp;Table19[[#This Row],[Asset Class]]</f>
        <v>Consist Wash Wastewater Treatment System - CNSWSWTS</v>
      </c>
      <c r="E2473" t="s">
        <v>10421</v>
      </c>
      <c r="F2473" t="s">
        <v>10422</v>
      </c>
      <c r="G2473" t="str">
        <f>Table19[[#This Row],[Closing Code Description]] &amp; " - " &amp; Table19[[#This Row],[Closing Code]]</f>
        <v>Electrical Trip Out - ELECTRIP</v>
      </c>
      <c r="H2473" t="s">
        <v>10334</v>
      </c>
      <c r="I2473" t="s">
        <v>629</v>
      </c>
    </row>
    <row r="2474" spans="2:9" x14ac:dyDescent="0.35">
      <c r="B2474" t="s">
        <v>797</v>
      </c>
      <c r="C2474" t="s">
        <v>796</v>
      </c>
      <c r="D2474" t="str">
        <f>Table19[[#This Row],[Class Description]] &amp; " - " &amp;Table19[[#This Row],[Asset Class]]</f>
        <v>Consist Wash Wastewater Treatment System - CNSWSWTS</v>
      </c>
      <c r="E2474" t="s">
        <v>11236</v>
      </c>
      <c r="F2474" t="s">
        <v>11237</v>
      </c>
      <c r="G2474" t="str">
        <f>Table19[[#This Row],[Closing Code Description]] &amp; " - " &amp; Table19[[#This Row],[Closing Code]]</f>
        <v>Excess Foaming In The Discharge - EXFMDIS1</v>
      </c>
      <c r="H2474" t="s">
        <v>10334</v>
      </c>
      <c r="I2474" t="s">
        <v>629</v>
      </c>
    </row>
    <row r="2475" spans="2:9" x14ac:dyDescent="0.35">
      <c r="B2475" t="s">
        <v>797</v>
      </c>
      <c r="C2475" t="s">
        <v>796</v>
      </c>
      <c r="D2475" t="str">
        <f>Table19[[#This Row],[Class Description]] &amp; " - " &amp;Table19[[#This Row],[Asset Class]]</f>
        <v>Consist Wash Wastewater Treatment System - CNSWSWTS</v>
      </c>
      <c r="E2475" t="s">
        <v>10337</v>
      </c>
      <c r="F2475" t="s">
        <v>10338</v>
      </c>
      <c r="G2475" t="str">
        <f>Table19[[#This Row],[Closing Code Description]] &amp; " - " &amp; Table19[[#This Row],[Closing Code]]</f>
        <v>Excessive Noise - EXNOISE</v>
      </c>
      <c r="H2475" t="s">
        <v>10334</v>
      </c>
      <c r="I2475" t="s">
        <v>629</v>
      </c>
    </row>
    <row r="2476" spans="2:9" x14ac:dyDescent="0.35">
      <c r="B2476" t="s">
        <v>797</v>
      </c>
      <c r="C2476" t="s">
        <v>796</v>
      </c>
      <c r="D2476" t="str">
        <f>Table19[[#This Row],[Class Description]] &amp; " - " &amp;Table19[[#This Row],[Asset Class]]</f>
        <v>Consist Wash Wastewater Treatment System - CNSWSWTS</v>
      </c>
      <c r="E2476" t="s">
        <v>10339</v>
      </c>
      <c r="F2476" t="s">
        <v>10340</v>
      </c>
      <c r="G2476" t="str">
        <f>Table19[[#This Row],[Closing Code Description]] &amp; " - " &amp; Table19[[#This Row],[Closing Code]]</f>
        <v>Excessive Vibration - EXVIBRTN</v>
      </c>
      <c r="H2476" t="s">
        <v>10334</v>
      </c>
      <c r="I2476" t="s">
        <v>629</v>
      </c>
    </row>
    <row r="2477" spans="2:9" x14ac:dyDescent="0.35">
      <c r="B2477" t="s">
        <v>797</v>
      </c>
      <c r="C2477" t="s">
        <v>796</v>
      </c>
      <c r="D2477" t="str">
        <f>Table19[[#This Row],[Class Description]] &amp; " - " &amp;Table19[[#This Row],[Asset Class]]</f>
        <v>Consist Wash Wastewater Treatment System - CNSWSWTS</v>
      </c>
      <c r="E2477" t="s">
        <v>10341</v>
      </c>
      <c r="F2477" t="s">
        <v>10342</v>
      </c>
      <c r="G2477" t="str">
        <f>Table19[[#This Row],[Closing Code Description]] &amp; " - " &amp; Table19[[#This Row],[Closing Code]]</f>
        <v>Jammed Equipment - JAMMEDEQ</v>
      </c>
      <c r="H2477" t="s">
        <v>10334</v>
      </c>
      <c r="I2477" t="s">
        <v>629</v>
      </c>
    </row>
    <row r="2478" spans="2:9" x14ac:dyDescent="0.35">
      <c r="B2478" t="s">
        <v>797</v>
      </c>
      <c r="C2478" t="s">
        <v>796</v>
      </c>
      <c r="D2478" t="str">
        <f>Table19[[#This Row],[Class Description]] &amp; " - " &amp;Table19[[#This Row],[Asset Class]]</f>
        <v>Consist Wash Wastewater Treatment System - CNSWSWTS</v>
      </c>
      <c r="E2478" t="s">
        <v>10343</v>
      </c>
      <c r="F2478" t="s">
        <v>10344</v>
      </c>
      <c r="G2478" t="str">
        <f>Table19[[#This Row],[Closing Code Description]] &amp; " - " &amp; Table19[[#This Row],[Closing Code]]</f>
        <v>Leaking - LEAKING</v>
      </c>
      <c r="H2478" t="s">
        <v>10334</v>
      </c>
      <c r="I2478" t="s">
        <v>629</v>
      </c>
    </row>
    <row r="2479" spans="2:9" x14ac:dyDescent="0.35">
      <c r="B2479" t="s">
        <v>797</v>
      </c>
      <c r="C2479" t="s">
        <v>796</v>
      </c>
      <c r="D2479" t="str">
        <f>Table19[[#This Row],[Class Description]] &amp; " - " &amp;Table19[[#This Row],[Asset Class]]</f>
        <v>Consist Wash Wastewater Treatment System - CNSWSWTS</v>
      </c>
      <c r="E2479" t="s">
        <v>10345</v>
      </c>
      <c r="F2479" t="s">
        <v>10346</v>
      </c>
      <c r="G2479" t="str">
        <f>Table19[[#This Row],[Closing Code Description]] &amp; " - " &amp; Table19[[#This Row],[Closing Code]]</f>
        <v>Low Performance - LOWPERF</v>
      </c>
      <c r="H2479" t="s">
        <v>10334</v>
      </c>
      <c r="I2479" t="s">
        <v>629</v>
      </c>
    </row>
    <row r="2480" spans="2:9" x14ac:dyDescent="0.35">
      <c r="B2480" t="s">
        <v>797</v>
      </c>
      <c r="C2480" t="s">
        <v>796</v>
      </c>
      <c r="D2480" t="str">
        <f>Table19[[#This Row],[Class Description]] &amp; " - " &amp;Table19[[#This Row],[Asset Class]]</f>
        <v>Consist Wash Wastewater Treatment System - CNSWSWTS</v>
      </c>
      <c r="E2480" t="s">
        <v>10347</v>
      </c>
      <c r="F2480" t="s">
        <v>10348</v>
      </c>
      <c r="G2480" t="str">
        <f>Table19[[#This Row],[Closing Code Description]] &amp; " - " &amp; Table19[[#This Row],[Closing Code]]</f>
        <v>Non-Operational - NONOPER</v>
      </c>
      <c r="H2480" t="s">
        <v>10334</v>
      </c>
      <c r="I2480" t="s">
        <v>629</v>
      </c>
    </row>
    <row r="2481" spans="2:9" x14ac:dyDescent="0.35">
      <c r="B2481" t="s">
        <v>797</v>
      </c>
      <c r="C2481" t="s">
        <v>796</v>
      </c>
      <c r="D2481" t="str">
        <f>Table19[[#This Row],[Class Description]] &amp; " - " &amp;Table19[[#This Row],[Asset Class]]</f>
        <v>Consist Wash Wastewater Treatment System - CNSWSWTS</v>
      </c>
      <c r="E2481" t="s">
        <v>11238</v>
      </c>
      <c r="F2481" t="s">
        <v>11239</v>
      </c>
      <c r="G2481" t="str">
        <f>Table19[[#This Row],[Closing Code Description]] &amp; " - " &amp; Table19[[#This Row],[Closing Code]]</f>
        <v>Ph. Out Of Range - PHRRRO1</v>
      </c>
      <c r="H2481" t="s">
        <v>10334</v>
      </c>
      <c r="I2481" t="s">
        <v>629</v>
      </c>
    </row>
    <row r="2482" spans="2:9" x14ac:dyDescent="0.35">
      <c r="B2482" t="s">
        <v>797</v>
      </c>
      <c r="C2482" t="s">
        <v>796</v>
      </c>
      <c r="D2482" t="str">
        <f>Table19[[#This Row],[Class Description]] &amp; " - " &amp;Table19[[#This Row],[Asset Class]]</f>
        <v>Consist Wash Wastewater Treatment System - CNSWSWTS</v>
      </c>
      <c r="E2482" t="s">
        <v>10349</v>
      </c>
      <c r="F2482" t="s">
        <v>10350</v>
      </c>
      <c r="G2482" t="str">
        <f>Table19[[#This Row],[Closing Code Description]] &amp; " - " &amp; Table19[[#This Row],[Closing Code]]</f>
        <v>Physical Damage - PHYDMGE</v>
      </c>
      <c r="H2482" t="s">
        <v>10334</v>
      </c>
      <c r="I2482" t="s">
        <v>629</v>
      </c>
    </row>
    <row r="2483" spans="2:9" x14ac:dyDescent="0.35">
      <c r="B2483" t="s">
        <v>797</v>
      </c>
      <c r="C2483" t="s">
        <v>796</v>
      </c>
      <c r="D2483" t="str">
        <f>Table19[[#This Row],[Class Description]] &amp; " - " &amp;Table19[[#This Row],[Asset Class]]</f>
        <v>Consist Wash Wastewater Treatment System - CNSWSWTS</v>
      </c>
      <c r="E2483" t="s">
        <v>10351</v>
      </c>
      <c r="F2483" t="s">
        <v>10352</v>
      </c>
      <c r="G2483" t="str">
        <f>Table19[[#This Row],[Closing Code Description]] &amp; " - " &amp; Table19[[#This Row],[Closing Code]]</f>
        <v>Unusual Smell - UNSMELL</v>
      </c>
      <c r="H2483" t="s">
        <v>10334</v>
      </c>
      <c r="I2483" t="s">
        <v>629</v>
      </c>
    </row>
    <row r="2484" spans="2:9" x14ac:dyDescent="0.35">
      <c r="B2484" t="s">
        <v>797</v>
      </c>
      <c r="C2484" t="s">
        <v>796</v>
      </c>
      <c r="D2484" t="str">
        <f>Table19[[#This Row],[Class Description]] &amp; " - " &amp;Table19[[#This Row],[Asset Class]]</f>
        <v>Consist Wash Wastewater Treatment System - CNSWSWTS</v>
      </c>
      <c r="E2484" t="s">
        <v>10353</v>
      </c>
      <c r="F2484" t="s">
        <v>10354</v>
      </c>
      <c r="G2484" t="str">
        <f>Table19[[#This Row],[Closing Code Description]] &amp; " - " &amp; Table19[[#This Row],[Closing Code]]</f>
        <v>Unusual Smoke - UNSMOKE</v>
      </c>
      <c r="H2484" t="s">
        <v>10334</v>
      </c>
      <c r="I2484" t="s">
        <v>629</v>
      </c>
    </row>
    <row r="2485" spans="2:9" x14ac:dyDescent="0.35">
      <c r="B2485" t="s">
        <v>797</v>
      </c>
      <c r="C2485" t="s">
        <v>796</v>
      </c>
      <c r="D2485" t="str">
        <f>Table19[[#This Row],[Class Description]] &amp; " - " &amp;Table19[[#This Row],[Asset Class]]</f>
        <v>Consist Wash Wastewater Treatment System - CNSWSWTS</v>
      </c>
      <c r="E2485" t="s">
        <v>11240</v>
      </c>
      <c r="F2485" t="s">
        <v>11241</v>
      </c>
      <c r="G2485" t="str">
        <f>Table19[[#This Row],[Closing Code Description]] &amp; " - " &amp; Table19[[#This Row],[Closing Code]]</f>
        <v>Chemical Tanks Insufficient Levels - CHTKILEV</v>
      </c>
      <c r="H2485" t="s">
        <v>10357</v>
      </c>
      <c r="I2485" t="s">
        <v>629</v>
      </c>
    </row>
    <row r="2486" spans="2:9" x14ac:dyDescent="0.35">
      <c r="B2486" t="s">
        <v>797</v>
      </c>
      <c r="C2486" t="s">
        <v>796</v>
      </c>
      <c r="D2486" t="str">
        <f>Table19[[#This Row],[Class Description]] &amp; " - " &amp;Table19[[#This Row],[Asset Class]]</f>
        <v>Consist Wash Wastewater Treatment System - CNSWSWTS</v>
      </c>
      <c r="E2486" t="s">
        <v>11242</v>
      </c>
      <c r="F2486" t="s">
        <v>10457</v>
      </c>
      <c r="G2486" t="str">
        <f>Table19[[#This Row],[Closing Code Description]] &amp; " - " &amp; Table19[[#This Row],[Closing Code]]</f>
        <v>Damaged Hose - DAMAHO1</v>
      </c>
      <c r="H2486" t="s">
        <v>10357</v>
      </c>
      <c r="I2486" t="s">
        <v>629</v>
      </c>
    </row>
    <row r="2487" spans="2:9" x14ac:dyDescent="0.35">
      <c r="B2487" t="s">
        <v>797</v>
      </c>
      <c r="C2487" t="s">
        <v>796</v>
      </c>
      <c r="D2487" t="str">
        <f>Table19[[#This Row],[Class Description]] &amp; " - " &amp;Table19[[#This Row],[Asset Class]]</f>
        <v>Consist Wash Wastewater Treatment System - CNSWSWTS</v>
      </c>
      <c r="E2487" t="s">
        <v>11243</v>
      </c>
      <c r="F2487" t="s">
        <v>11244</v>
      </c>
      <c r="G2487" t="str">
        <f>Table19[[#This Row],[Closing Code Description]] &amp; " - " &amp; Table19[[#This Row],[Closing Code]]</f>
        <v>Depleted Defoamer - DEPLDE1</v>
      </c>
      <c r="H2487" t="s">
        <v>10357</v>
      </c>
      <c r="I2487" t="s">
        <v>629</v>
      </c>
    </row>
    <row r="2488" spans="2:9" x14ac:dyDescent="0.35">
      <c r="B2488" t="s">
        <v>797</v>
      </c>
      <c r="C2488" t="s">
        <v>796</v>
      </c>
      <c r="D2488" t="str">
        <f>Table19[[#This Row],[Class Description]] &amp; " - " &amp;Table19[[#This Row],[Asset Class]]</f>
        <v>Consist Wash Wastewater Treatment System - CNSWSWTS</v>
      </c>
      <c r="E2488" t="s">
        <v>11245</v>
      </c>
      <c r="F2488" t="s">
        <v>11246</v>
      </c>
      <c r="G2488" t="str">
        <f>Table19[[#This Row],[Closing Code Description]] &amp; " - " &amp; Table19[[#This Row],[Closing Code]]</f>
        <v>Dosing Pump Not Working - DOSPNW1</v>
      </c>
      <c r="H2488" t="s">
        <v>10357</v>
      </c>
      <c r="I2488" t="s">
        <v>629</v>
      </c>
    </row>
    <row r="2489" spans="2:9" x14ac:dyDescent="0.35">
      <c r="B2489" t="s">
        <v>797</v>
      </c>
      <c r="C2489" t="s">
        <v>796</v>
      </c>
      <c r="D2489" t="str">
        <f>Table19[[#This Row],[Class Description]] &amp; " - " &amp;Table19[[#This Row],[Asset Class]]</f>
        <v>Consist Wash Wastewater Treatment System - CNSWSWTS</v>
      </c>
      <c r="E2489" t="s">
        <v>11247</v>
      </c>
      <c r="F2489" t="s">
        <v>11248</v>
      </c>
      <c r="G2489" t="str">
        <f>Table19[[#This Row],[Closing Code Description]] &amp; " - " &amp; Table19[[#This Row],[Closing Code]]</f>
        <v>Dosing Pump Worn Seal - DOSPWS1</v>
      </c>
      <c r="H2489" t="s">
        <v>10357</v>
      </c>
      <c r="I2489" t="s">
        <v>629</v>
      </c>
    </row>
    <row r="2490" spans="2:9" x14ac:dyDescent="0.35">
      <c r="B2490" t="s">
        <v>797</v>
      </c>
      <c r="C2490" t="s">
        <v>796</v>
      </c>
      <c r="D2490" t="str">
        <f>Table19[[#This Row],[Class Description]] &amp; " - " &amp;Table19[[#This Row],[Asset Class]]</f>
        <v>Consist Wash Wastewater Treatment System - CNSWSWTS</v>
      </c>
      <c r="E2490" t="s">
        <v>11249</v>
      </c>
      <c r="F2490" t="s">
        <v>11250</v>
      </c>
      <c r="G2490" t="str">
        <f>Table19[[#This Row],[Closing Code Description]] &amp; " - " &amp; Table19[[#This Row],[Closing Code]]</f>
        <v>High level float switch failed - HLFSFAIL</v>
      </c>
      <c r="H2490" t="s">
        <v>10357</v>
      </c>
      <c r="I2490" t="s">
        <v>629</v>
      </c>
    </row>
    <row r="2491" spans="2:9" x14ac:dyDescent="0.35">
      <c r="B2491" t="s">
        <v>797</v>
      </c>
      <c r="C2491" t="s">
        <v>796</v>
      </c>
      <c r="D2491" t="str">
        <f>Table19[[#This Row],[Class Description]] &amp; " - " &amp;Table19[[#This Row],[Asset Class]]</f>
        <v>Consist Wash Wastewater Treatment System - CNSWSWTS</v>
      </c>
      <c r="E2491" t="s">
        <v>11251</v>
      </c>
      <c r="F2491" t="s">
        <v>11252</v>
      </c>
      <c r="G2491" t="str">
        <f>Table19[[#This Row],[Closing Code Description]] &amp; " - " &amp; Table19[[#This Row],[Closing Code]]</f>
        <v>Sump Pit Contaminated - SMPTCONT</v>
      </c>
      <c r="H2491" t="s">
        <v>10357</v>
      </c>
      <c r="I2491" t="s">
        <v>629</v>
      </c>
    </row>
    <row r="2492" spans="2:9" x14ac:dyDescent="0.35">
      <c r="B2492" t="s">
        <v>797</v>
      </c>
      <c r="C2492" t="s">
        <v>796</v>
      </c>
      <c r="D2492" t="str">
        <f>Table19[[#This Row],[Class Description]] &amp; " - " &amp;Table19[[#This Row],[Asset Class]]</f>
        <v>Consist Wash Wastewater Treatment System - CNSWSWTS</v>
      </c>
      <c r="E2492" t="s">
        <v>11253</v>
      </c>
      <c r="F2492" t="s">
        <v>11254</v>
      </c>
      <c r="G2492" t="str">
        <f>Table19[[#This Row],[Closing Code Description]] &amp; " - " &amp; Table19[[#This Row],[Closing Code]]</f>
        <v>Water pH out of specification - WTRPHOS</v>
      </c>
      <c r="H2492" t="s">
        <v>10357</v>
      </c>
      <c r="I2492" t="s">
        <v>629</v>
      </c>
    </row>
    <row r="2493" spans="2:9" x14ac:dyDescent="0.35">
      <c r="B2493" t="s">
        <v>797</v>
      </c>
      <c r="C2493" t="s">
        <v>796</v>
      </c>
      <c r="D2493" t="str">
        <f>Table19[[#This Row],[Class Description]] &amp; " - " &amp;Table19[[#This Row],[Asset Class]]</f>
        <v>Consist Wash Wastewater Treatment System - CNSWSWTS</v>
      </c>
      <c r="E2493" t="s">
        <v>11255</v>
      </c>
      <c r="F2493" t="s">
        <v>11256</v>
      </c>
      <c r="G2493" t="str">
        <f>Table19[[#This Row],[Closing Code Description]] &amp; " - " &amp; Table19[[#This Row],[Closing Code]]</f>
        <v>Wash Waste Water Treatment Mechanical Components Deteriorated - WWTMCDET</v>
      </c>
      <c r="H2493" t="s">
        <v>10357</v>
      </c>
      <c r="I2493" t="s">
        <v>629</v>
      </c>
    </row>
    <row r="2494" spans="2:9" x14ac:dyDescent="0.35">
      <c r="B2494" t="s">
        <v>797</v>
      </c>
      <c r="C2494" t="s">
        <v>796</v>
      </c>
      <c r="D2494" t="str">
        <f>Table19[[#This Row],[Class Description]] &amp; " - " &amp;Table19[[#This Row],[Asset Class]]</f>
        <v>Consist Wash Wastewater Treatment System - CNSWSWTS</v>
      </c>
      <c r="E2494" t="s">
        <v>11257</v>
      </c>
      <c r="F2494" t="s">
        <v>11258</v>
      </c>
      <c r="G2494" t="str">
        <f>Table19[[#This Row],[Closing Code Description]] &amp; " - " &amp; Table19[[#This Row],[Closing Code]]</f>
        <v>Water treatment system filtration system insufficient capacity - WWTSINSC</v>
      </c>
      <c r="H2494" t="s">
        <v>10357</v>
      </c>
      <c r="I2494" t="s">
        <v>629</v>
      </c>
    </row>
    <row r="2495" spans="2:9" x14ac:dyDescent="0.35">
      <c r="B2495" t="s">
        <v>797</v>
      </c>
      <c r="C2495" t="s">
        <v>796</v>
      </c>
      <c r="D2495" t="str">
        <f>Table19[[#This Row],[Class Description]] &amp; " - " &amp;Table19[[#This Row],[Asset Class]]</f>
        <v>Consist Wash Wastewater Treatment System - CNSWSWTS</v>
      </c>
      <c r="E2495" t="s">
        <v>10358</v>
      </c>
      <c r="F2495" t="s">
        <v>10359</v>
      </c>
      <c r="G2495" t="str">
        <f>Table19[[#This Row],[Closing Code Description]] &amp; " - " &amp; Table19[[#This Row],[Closing Code]]</f>
        <v>Accident - ACCIDENT</v>
      </c>
      <c r="H2495" t="s">
        <v>10360</v>
      </c>
      <c r="I2495" t="s">
        <v>629</v>
      </c>
    </row>
    <row r="2496" spans="2:9" x14ac:dyDescent="0.35">
      <c r="B2496" t="s">
        <v>797</v>
      </c>
      <c r="C2496" t="s">
        <v>796</v>
      </c>
      <c r="D2496" t="str">
        <f>Table19[[#This Row],[Class Description]] &amp; " - " &amp;Table19[[#This Row],[Asset Class]]</f>
        <v>Consist Wash Wastewater Treatment System - CNSWSWTS</v>
      </c>
      <c r="E2496" t="s">
        <v>10361</v>
      </c>
      <c r="F2496" t="s">
        <v>10362</v>
      </c>
      <c r="G2496" t="str">
        <f>Table19[[#This Row],[Closing Code Description]] &amp; " - " &amp; Table19[[#This Row],[Closing Code]]</f>
        <v>Accelerated Wear - ACCWEAR</v>
      </c>
      <c r="H2496" t="s">
        <v>10360</v>
      </c>
      <c r="I2496" t="s">
        <v>629</v>
      </c>
    </row>
    <row r="2497" spans="2:9" x14ac:dyDescent="0.35">
      <c r="B2497" t="s">
        <v>797</v>
      </c>
      <c r="C2497" t="s">
        <v>796</v>
      </c>
      <c r="D2497" t="str">
        <f>Table19[[#This Row],[Class Description]] &amp; " - " &amp;Table19[[#This Row],[Asset Class]]</f>
        <v>Consist Wash Wastewater Treatment System - CNSWSWTS</v>
      </c>
      <c r="E2497" t="s">
        <v>10363</v>
      </c>
      <c r="F2497" t="s">
        <v>10364</v>
      </c>
      <c r="G2497" t="str">
        <f>Table19[[#This Row],[Closing Code Description]] &amp; " - " &amp; Table19[[#This Row],[Closing Code]]</f>
        <v>Weather condition/Forces of nature or Act of God - ACTGOD</v>
      </c>
      <c r="H2497" t="s">
        <v>10360</v>
      </c>
      <c r="I2497" t="s">
        <v>629</v>
      </c>
    </row>
    <row r="2498" spans="2:9" x14ac:dyDescent="0.35">
      <c r="B2498" t="s">
        <v>797</v>
      </c>
      <c r="C2498" t="s">
        <v>796</v>
      </c>
      <c r="D2498" t="str">
        <f>Table19[[#This Row],[Class Description]] &amp; " - " &amp;Table19[[#This Row],[Asset Class]]</f>
        <v>Consist Wash Wastewater Treatment System - CNSWSWTS</v>
      </c>
      <c r="E2498" t="s">
        <v>11259</v>
      </c>
      <c r="F2498" t="s">
        <v>10494</v>
      </c>
      <c r="G2498" t="str">
        <f>Table19[[#This Row],[Closing Code Description]] &amp; " - " &amp; Table19[[#This Row],[Closing Code]]</f>
        <v>Aging - AGING82</v>
      </c>
      <c r="H2498" t="s">
        <v>10360</v>
      </c>
      <c r="I2498" t="s">
        <v>629</v>
      </c>
    </row>
    <row r="2499" spans="2:9" x14ac:dyDescent="0.35">
      <c r="B2499" t="s">
        <v>797</v>
      </c>
      <c r="C2499" t="s">
        <v>796</v>
      </c>
      <c r="D2499" t="str">
        <f>Table19[[#This Row],[Class Description]] &amp; " - " &amp;Table19[[#This Row],[Asset Class]]</f>
        <v>Consist Wash Wastewater Treatment System - CNSWSWTS</v>
      </c>
      <c r="E2499" t="s">
        <v>10365</v>
      </c>
      <c r="F2499" t="s">
        <v>10366</v>
      </c>
      <c r="G2499" t="str">
        <f>Table19[[#This Row],[Closing Code Description]] &amp; " - " &amp; Table19[[#This Row],[Closing Code]]</f>
        <v>Contamination - CONTAM</v>
      </c>
      <c r="H2499" t="s">
        <v>10360</v>
      </c>
      <c r="I2499" t="s">
        <v>629</v>
      </c>
    </row>
    <row r="2500" spans="2:9" x14ac:dyDescent="0.35">
      <c r="B2500" t="s">
        <v>797</v>
      </c>
      <c r="C2500" t="s">
        <v>796</v>
      </c>
      <c r="D2500" t="str">
        <f>Table19[[#This Row],[Class Description]] &amp; " - " &amp;Table19[[#This Row],[Asset Class]]</f>
        <v>Consist Wash Wastewater Treatment System - CNSWSWTS</v>
      </c>
      <c r="E2500" t="s">
        <v>11260</v>
      </c>
      <c r="F2500" t="s">
        <v>10350</v>
      </c>
      <c r="G2500" t="str">
        <f>Table19[[#This Row],[Closing Code Description]] &amp; " - " &amp; Table19[[#This Row],[Closing Code]]</f>
        <v>Physical Damage - DAMAGE7</v>
      </c>
      <c r="H2500" t="s">
        <v>10360</v>
      </c>
      <c r="I2500" t="s">
        <v>629</v>
      </c>
    </row>
    <row r="2501" spans="2:9" x14ac:dyDescent="0.35">
      <c r="B2501" t="s">
        <v>797</v>
      </c>
      <c r="C2501" t="s">
        <v>796</v>
      </c>
      <c r="D2501" t="str">
        <f>Table19[[#This Row],[Class Description]] &amp; " - " &amp;Table19[[#This Row],[Asset Class]]</f>
        <v>Consist Wash Wastewater Treatment System - CNSWSWTS</v>
      </c>
      <c r="E2501" t="s">
        <v>10367</v>
      </c>
      <c r="F2501" t="s">
        <v>10368</v>
      </c>
      <c r="G2501" t="str">
        <f>Table19[[#This Row],[Closing Code Description]] &amp; " - " &amp; Table19[[#This Row],[Closing Code]]</f>
        <v>Defective Asset - DEFASSET</v>
      </c>
      <c r="H2501" t="s">
        <v>10360</v>
      </c>
      <c r="I2501" t="s">
        <v>629</v>
      </c>
    </row>
    <row r="2502" spans="2:9" x14ac:dyDescent="0.35">
      <c r="B2502" t="s">
        <v>797</v>
      </c>
      <c r="C2502" t="s">
        <v>796</v>
      </c>
      <c r="D2502" t="str">
        <f>Table19[[#This Row],[Class Description]] &amp; " - " &amp;Table19[[#This Row],[Asset Class]]</f>
        <v>Consist Wash Wastewater Treatment System - CNSWSWTS</v>
      </c>
      <c r="E2502" t="s">
        <v>11261</v>
      </c>
      <c r="F2502" t="s">
        <v>11262</v>
      </c>
      <c r="G2502" t="str">
        <f>Table19[[#This Row],[Closing Code Description]] &amp; " - " &amp; Table19[[#This Row],[Closing Code]]</f>
        <v>Depleted Ph. Chemicals - DPPHCH1</v>
      </c>
      <c r="H2502" t="s">
        <v>10360</v>
      </c>
      <c r="I2502" t="s">
        <v>629</v>
      </c>
    </row>
    <row r="2503" spans="2:9" x14ac:dyDescent="0.35">
      <c r="B2503" t="s">
        <v>797</v>
      </c>
      <c r="C2503" t="s">
        <v>796</v>
      </c>
      <c r="D2503" t="str">
        <f>Table19[[#This Row],[Class Description]] &amp; " - " &amp;Table19[[#This Row],[Asset Class]]</f>
        <v>Consist Wash Wastewater Treatment System - CNSWSWTS</v>
      </c>
      <c r="E2503" t="s">
        <v>11263</v>
      </c>
      <c r="F2503" t="s">
        <v>10511</v>
      </c>
      <c r="G2503" t="str">
        <f>Table19[[#This Row],[Closing Code Description]] &amp; " - " &amp; Table19[[#This Row],[Closing Code]]</f>
        <v>Electrical Fault - ELECFA56</v>
      </c>
      <c r="H2503" t="s">
        <v>10360</v>
      </c>
      <c r="I2503" t="s">
        <v>629</v>
      </c>
    </row>
    <row r="2504" spans="2:9" x14ac:dyDescent="0.35">
      <c r="B2504" t="s">
        <v>797</v>
      </c>
      <c r="C2504" t="s">
        <v>796</v>
      </c>
      <c r="D2504" t="str">
        <f>Table19[[#This Row],[Class Description]] &amp; " - " &amp;Table19[[#This Row],[Asset Class]]</f>
        <v>Consist Wash Wastewater Treatment System - CNSWSWTS</v>
      </c>
      <c r="E2504" t="s">
        <v>10369</v>
      </c>
      <c r="F2504" t="s">
        <v>10370</v>
      </c>
      <c r="G2504" t="str">
        <f>Table19[[#This Row],[Closing Code Description]] &amp; " - " &amp; Table19[[#This Row],[Closing Code]]</f>
        <v>Excessive Load - EXLOAD</v>
      </c>
      <c r="H2504" t="s">
        <v>10360</v>
      </c>
      <c r="I2504" t="s">
        <v>629</v>
      </c>
    </row>
    <row r="2505" spans="2:9" x14ac:dyDescent="0.35">
      <c r="B2505" t="s">
        <v>797</v>
      </c>
      <c r="C2505" t="s">
        <v>796</v>
      </c>
      <c r="D2505" t="str">
        <f>Table19[[#This Row],[Class Description]] &amp; " - " &amp;Table19[[#This Row],[Asset Class]]</f>
        <v>Consist Wash Wastewater Treatment System - CNSWSWTS</v>
      </c>
      <c r="E2505" t="s">
        <v>11264</v>
      </c>
      <c r="F2505" t="s">
        <v>10372</v>
      </c>
      <c r="G2505" t="str">
        <f>Table19[[#This Row],[Closing Code Description]] &amp; " - " &amp; Table19[[#This Row],[Closing Code]]</f>
        <v>Improper Maintenance - IMPRM20</v>
      </c>
      <c r="H2505" t="s">
        <v>10360</v>
      </c>
      <c r="I2505" t="s">
        <v>629</v>
      </c>
    </row>
    <row r="2506" spans="2:9" x14ac:dyDescent="0.35">
      <c r="B2506" t="s">
        <v>797</v>
      </c>
      <c r="C2506" t="s">
        <v>796</v>
      </c>
      <c r="D2506" t="str">
        <f>Table19[[#This Row],[Class Description]] &amp; " - " &amp;Table19[[#This Row],[Asset Class]]</f>
        <v>Consist Wash Wastewater Treatment System - CNSWSWTS</v>
      </c>
      <c r="E2506" t="s">
        <v>10371</v>
      </c>
      <c r="F2506" t="s">
        <v>10372</v>
      </c>
      <c r="G2506" t="str">
        <f>Table19[[#This Row],[Closing Code Description]] &amp; " - " &amp; Table19[[#This Row],[Closing Code]]</f>
        <v>Improper Maintenance - IMPRMNT</v>
      </c>
      <c r="H2506" t="s">
        <v>10360</v>
      </c>
      <c r="I2506" t="s">
        <v>629</v>
      </c>
    </row>
    <row r="2507" spans="2:9" x14ac:dyDescent="0.35">
      <c r="B2507" t="s">
        <v>797</v>
      </c>
      <c r="C2507" t="s">
        <v>796</v>
      </c>
      <c r="D2507" t="str">
        <f>Table19[[#This Row],[Class Description]] &amp; " - " &amp;Table19[[#This Row],[Asset Class]]</f>
        <v>Consist Wash Wastewater Treatment System - CNSWSWTS</v>
      </c>
      <c r="E2507" t="s">
        <v>10373</v>
      </c>
      <c r="F2507" t="s">
        <v>10374</v>
      </c>
      <c r="G2507" t="str">
        <f>Table19[[#This Row],[Closing Code Description]] &amp; " - " &amp; Table19[[#This Row],[Closing Code]]</f>
        <v>Insufficient Lubrication - INSLUBR</v>
      </c>
      <c r="H2507" t="s">
        <v>10360</v>
      </c>
      <c r="I2507" t="s">
        <v>629</v>
      </c>
    </row>
    <row r="2508" spans="2:9" x14ac:dyDescent="0.35">
      <c r="B2508" t="s">
        <v>797</v>
      </c>
      <c r="C2508" t="s">
        <v>796</v>
      </c>
      <c r="D2508" t="str">
        <f>Table19[[#This Row],[Class Description]] &amp; " - " &amp;Table19[[#This Row],[Asset Class]]</f>
        <v>Consist Wash Wastewater Treatment System - CNSWSWTS</v>
      </c>
      <c r="E2508" t="s">
        <v>10375</v>
      </c>
      <c r="F2508" t="s">
        <v>10376</v>
      </c>
      <c r="G2508" t="str">
        <f>Table19[[#This Row],[Closing Code Description]] &amp; " - " &amp; Table19[[#This Row],[Closing Code]]</f>
        <v>Lack of/ Inadequate Training - LACKTRN</v>
      </c>
      <c r="H2508" t="s">
        <v>10360</v>
      </c>
      <c r="I2508" t="s">
        <v>629</v>
      </c>
    </row>
    <row r="2509" spans="2:9" x14ac:dyDescent="0.35">
      <c r="B2509" t="s">
        <v>797</v>
      </c>
      <c r="C2509" t="s">
        <v>796</v>
      </c>
      <c r="D2509" t="str">
        <f>Table19[[#This Row],[Class Description]] &amp; " - " &amp;Table19[[#This Row],[Asset Class]]</f>
        <v>Consist Wash Wastewater Treatment System - CNSWSWTS</v>
      </c>
      <c r="E2509" t="s">
        <v>10377</v>
      </c>
      <c r="F2509" t="s">
        <v>10378</v>
      </c>
      <c r="G2509" t="str">
        <f>Table19[[#This Row],[Closing Code Description]] &amp; " - " &amp; Table19[[#This Row],[Closing Code]]</f>
        <v>Loose/ Missing Component - MISSCMP</v>
      </c>
      <c r="H2509" t="s">
        <v>10360</v>
      </c>
      <c r="I2509" t="s">
        <v>629</v>
      </c>
    </row>
    <row r="2510" spans="2:9" x14ac:dyDescent="0.35">
      <c r="B2510" t="s">
        <v>797</v>
      </c>
      <c r="C2510" t="s">
        <v>796</v>
      </c>
      <c r="D2510" t="str">
        <f>Table19[[#This Row],[Class Description]] &amp; " - " &amp;Table19[[#This Row],[Asset Class]]</f>
        <v>Consist Wash Wastewater Treatment System - CNSWSWTS</v>
      </c>
      <c r="E2510" t="s">
        <v>11265</v>
      </c>
      <c r="F2510" t="s">
        <v>10380</v>
      </c>
      <c r="G2510" t="str">
        <f>Table19[[#This Row],[Closing Code Description]] &amp; " - " &amp; Table19[[#This Row],[Closing Code]]</f>
        <v>Normal Wear - NORMW3</v>
      </c>
      <c r="H2510" t="s">
        <v>10360</v>
      </c>
      <c r="I2510" t="s">
        <v>629</v>
      </c>
    </row>
    <row r="2511" spans="2:9" x14ac:dyDescent="0.35">
      <c r="B2511" t="s">
        <v>797</v>
      </c>
      <c r="C2511" t="s">
        <v>796</v>
      </c>
      <c r="D2511" t="str">
        <f>Table19[[#This Row],[Class Description]] &amp; " - " &amp;Table19[[#This Row],[Asset Class]]</f>
        <v>Consist Wash Wastewater Treatment System - CNSWSWTS</v>
      </c>
      <c r="E2511" t="s">
        <v>11266</v>
      </c>
      <c r="F2511" t="s">
        <v>10380</v>
      </c>
      <c r="G2511" t="str">
        <f>Table19[[#This Row],[Closing Code Description]] &amp; " - " &amp; Table19[[#This Row],[Closing Code]]</f>
        <v>Normal Wear - NORMW43</v>
      </c>
      <c r="H2511" t="s">
        <v>10360</v>
      </c>
      <c r="I2511" t="s">
        <v>629</v>
      </c>
    </row>
    <row r="2512" spans="2:9" x14ac:dyDescent="0.35">
      <c r="B2512" t="s">
        <v>797</v>
      </c>
      <c r="C2512" t="s">
        <v>796</v>
      </c>
      <c r="D2512" t="str">
        <f>Table19[[#This Row],[Class Description]] &amp; " - " &amp;Table19[[#This Row],[Asset Class]]</f>
        <v>Consist Wash Wastewater Treatment System - CNSWSWTS</v>
      </c>
      <c r="E2512" t="s">
        <v>10379</v>
      </c>
      <c r="F2512" t="s">
        <v>10380</v>
      </c>
      <c r="G2512" t="str">
        <f>Table19[[#This Row],[Closing Code Description]] &amp; " - " &amp; Table19[[#This Row],[Closing Code]]</f>
        <v>Normal Wear - NRMWEAR</v>
      </c>
      <c r="H2512" t="s">
        <v>10360</v>
      </c>
      <c r="I2512" t="s">
        <v>629</v>
      </c>
    </row>
    <row r="2513" spans="2:9" x14ac:dyDescent="0.35">
      <c r="B2513" t="s">
        <v>797</v>
      </c>
      <c r="C2513" t="s">
        <v>796</v>
      </c>
      <c r="D2513" t="str">
        <f>Table19[[#This Row],[Class Description]] &amp; " - " &amp;Table19[[#This Row],[Asset Class]]</f>
        <v>Consist Wash Wastewater Treatment System - CNSWSWTS</v>
      </c>
      <c r="E2513" t="s">
        <v>1456</v>
      </c>
      <c r="F2513" t="s">
        <v>10381</v>
      </c>
      <c r="G2513" t="str">
        <f>Table19[[#This Row],[Closing Code Description]] &amp; " - " &amp; Table19[[#This Row],[Closing Code]]</f>
        <v>Other (specify) - OTHER</v>
      </c>
      <c r="H2513" t="s">
        <v>10360</v>
      </c>
      <c r="I2513" t="s">
        <v>629</v>
      </c>
    </row>
    <row r="2514" spans="2:9" x14ac:dyDescent="0.35">
      <c r="B2514" t="s">
        <v>797</v>
      </c>
      <c r="C2514" t="s">
        <v>796</v>
      </c>
      <c r="D2514" t="str">
        <f>Table19[[#This Row],[Class Description]] &amp; " - " &amp;Table19[[#This Row],[Asset Class]]</f>
        <v>Consist Wash Wastewater Treatment System - CNSWSWTS</v>
      </c>
      <c r="E2514" t="s">
        <v>10382</v>
      </c>
      <c r="F2514" t="s">
        <v>10383</v>
      </c>
      <c r="G2514" t="str">
        <f>Table19[[#This Row],[Closing Code Description]] &amp; " - " &amp; Table19[[#This Row],[Closing Code]]</f>
        <v>Poor Installation - PRINSTAL</v>
      </c>
      <c r="H2514" t="s">
        <v>10360</v>
      </c>
      <c r="I2514" t="s">
        <v>629</v>
      </c>
    </row>
    <row r="2515" spans="2:9" x14ac:dyDescent="0.35">
      <c r="B2515" t="s">
        <v>797</v>
      </c>
      <c r="C2515" t="s">
        <v>796</v>
      </c>
      <c r="D2515" t="str">
        <f>Table19[[#This Row],[Class Description]] &amp; " - " &amp;Table19[[#This Row],[Asset Class]]</f>
        <v>Consist Wash Wastewater Treatment System - CNSWSWTS</v>
      </c>
      <c r="E2515" t="s">
        <v>10384</v>
      </c>
      <c r="F2515" t="s">
        <v>10385</v>
      </c>
      <c r="G2515" t="str">
        <f>Table19[[#This Row],[Closing Code Description]] &amp; " - " &amp; Table19[[#This Row],[Closing Code]]</f>
        <v>Procedure Issue - PROCISSU</v>
      </c>
      <c r="H2515" t="s">
        <v>10360</v>
      </c>
      <c r="I2515" t="s">
        <v>629</v>
      </c>
    </row>
    <row r="2516" spans="2:9" x14ac:dyDescent="0.35">
      <c r="B2516" t="s">
        <v>797</v>
      </c>
      <c r="C2516" t="s">
        <v>796</v>
      </c>
      <c r="D2516" t="str">
        <f>Table19[[#This Row],[Class Description]] &amp; " - " &amp;Table19[[#This Row],[Asset Class]]</f>
        <v>Consist Wash Wastewater Treatment System - CNSWSWTS</v>
      </c>
      <c r="E2516" t="s">
        <v>10386</v>
      </c>
      <c r="F2516" t="s">
        <v>10387</v>
      </c>
      <c r="G2516" t="str">
        <f>Table19[[#This Row],[Closing Code Description]] &amp; " - " &amp; Table19[[#This Row],[Closing Code]]</f>
        <v>Utility Failure - UTLFAIL</v>
      </c>
      <c r="H2516" t="s">
        <v>10360</v>
      </c>
      <c r="I2516" t="s">
        <v>629</v>
      </c>
    </row>
    <row r="2517" spans="2:9" x14ac:dyDescent="0.35">
      <c r="B2517" t="s">
        <v>797</v>
      </c>
      <c r="C2517" t="s">
        <v>796</v>
      </c>
      <c r="D2517" t="str">
        <f>Table19[[#This Row],[Class Description]] &amp; " - " &amp;Table19[[#This Row],[Asset Class]]</f>
        <v>Consist Wash Wastewater Treatment System - CNSWSWTS</v>
      </c>
      <c r="E2517" t="s">
        <v>10388</v>
      </c>
      <c r="F2517" t="s">
        <v>10389</v>
      </c>
      <c r="G2517" t="str">
        <f>Table19[[#This Row],[Closing Code Description]] &amp; " - " &amp; Table19[[#This Row],[Closing Code]]</f>
        <v>Vandalism - VNDLSM</v>
      </c>
      <c r="H2517" t="s">
        <v>10360</v>
      </c>
      <c r="I2517" t="s">
        <v>629</v>
      </c>
    </row>
    <row r="2518" spans="2:9" x14ac:dyDescent="0.35">
      <c r="B2518" t="s">
        <v>797</v>
      </c>
      <c r="C2518" t="s">
        <v>796</v>
      </c>
      <c r="D2518" t="str">
        <f>Table19[[#This Row],[Class Description]] &amp; " - " &amp;Table19[[#This Row],[Asset Class]]</f>
        <v>Consist Wash Wastewater Treatment System - CNSWSWTS</v>
      </c>
      <c r="E2518" t="s">
        <v>10390</v>
      </c>
      <c r="F2518" t="s">
        <v>10391</v>
      </c>
      <c r="G2518" t="str">
        <f>Table19[[#This Row],[Closing Code Description]] &amp; " - " &amp; Table19[[#This Row],[Closing Code]]</f>
        <v>Defective/ Worn Component - WORNCMPT</v>
      </c>
      <c r="H2518" t="s">
        <v>10360</v>
      </c>
      <c r="I2518" t="s">
        <v>629</v>
      </c>
    </row>
    <row r="2519" spans="2:9" x14ac:dyDescent="0.35">
      <c r="B2519" t="s">
        <v>797</v>
      </c>
      <c r="C2519" t="s">
        <v>796</v>
      </c>
      <c r="D2519" t="str">
        <f>Table19[[#This Row],[Class Description]] &amp; " - " &amp;Table19[[#This Row],[Asset Class]]</f>
        <v>Consist Wash Wastewater Treatment System - CNSWSWTS</v>
      </c>
      <c r="E2519" t="s">
        <v>10392</v>
      </c>
      <c r="F2519" t="s">
        <v>10393</v>
      </c>
      <c r="G2519" t="str">
        <f>Table19[[#This Row],[Closing Code Description]] &amp; " - " &amp; Table19[[#This Row],[Closing Code]]</f>
        <v>Adjusted - ADJUSTD</v>
      </c>
      <c r="H2519" t="s">
        <v>10394</v>
      </c>
      <c r="I2519" t="s">
        <v>629</v>
      </c>
    </row>
    <row r="2520" spans="2:9" x14ac:dyDescent="0.35">
      <c r="B2520" t="s">
        <v>797</v>
      </c>
      <c r="C2520" t="s">
        <v>796</v>
      </c>
      <c r="D2520" t="str">
        <f>Table19[[#This Row],[Class Description]] &amp; " - " &amp;Table19[[#This Row],[Asset Class]]</f>
        <v>Consist Wash Wastewater Treatment System - CNSWSWTS</v>
      </c>
      <c r="E2520" t="s">
        <v>10395</v>
      </c>
      <c r="F2520" t="s">
        <v>10396</v>
      </c>
      <c r="G2520" t="str">
        <f>Table19[[#This Row],[Closing Code Description]] &amp; " - " &amp; Table19[[#This Row],[Closing Code]]</f>
        <v>Decommission - DECOMM</v>
      </c>
      <c r="H2520" t="s">
        <v>10394</v>
      </c>
      <c r="I2520" t="s">
        <v>629</v>
      </c>
    </row>
    <row r="2521" spans="2:9" x14ac:dyDescent="0.35">
      <c r="B2521" t="s">
        <v>797</v>
      </c>
      <c r="C2521" t="s">
        <v>796</v>
      </c>
      <c r="D2521" t="str">
        <f>Table19[[#This Row],[Class Description]] &amp; " - " &amp;Table19[[#This Row],[Asset Class]]</f>
        <v>Consist Wash Wastewater Treatment System - CNSWSWTS</v>
      </c>
      <c r="E2521" t="s">
        <v>10397</v>
      </c>
      <c r="F2521" t="s">
        <v>10398</v>
      </c>
      <c r="G2521" t="str">
        <f>Table19[[#This Row],[Closing Code Description]] &amp; " - " &amp; Table19[[#This Row],[Closing Code]]</f>
        <v>Decontaminate - DECONTME</v>
      </c>
      <c r="H2521" t="s">
        <v>10394</v>
      </c>
      <c r="I2521" t="s">
        <v>629</v>
      </c>
    </row>
    <row r="2522" spans="2:9" x14ac:dyDescent="0.35">
      <c r="B2522" t="s">
        <v>797</v>
      </c>
      <c r="C2522" t="s">
        <v>796</v>
      </c>
      <c r="D2522" t="str">
        <f>Table19[[#This Row],[Class Description]] &amp; " - " &amp;Table19[[#This Row],[Asset Class]]</f>
        <v>Consist Wash Wastewater Treatment System - CNSWSWTS</v>
      </c>
      <c r="E2522" t="s">
        <v>10399</v>
      </c>
      <c r="F2522" t="s">
        <v>10400</v>
      </c>
      <c r="G2522" t="str">
        <f>Table19[[#This Row],[Closing Code Description]] &amp; " - " &amp; Table19[[#This Row],[Closing Code]]</f>
        <v>Do Nothing - DONOTHIN</v>
      </c>
      <c r="H2522" t="s">
        <v>10394</v>
      </c>
      <c r="I2522" t="s">
        <v>629</v>
      </c>
    </row>
    <row r="2523" spans="2:9" x14ac:dyDescent="0.35">
      <c r="B2523" t="s">
        <v>797</v>
      </c>
      <c r="C2523" t="s">
        <v>796</v>
      </c>
      <c r="D2523" t="str">
        <f>Table19[[#This Row],[Class Description]] &amp; " - " &amp;Table19[[#This Row],[Asset Class]]</f>
        <v>Consist Wash Wastewater Treatment System - CNSWSWTS</v>
      </c>
      <c r="E2523" t="s">
        <v>10401</v>
      </c>
      <c r="F2523" t="s">
        <v>10402</v>
      </c>
      <c r="G2523" t="str">
        <f>Table19[[#This Row],[Closing Code Description]] &amp; " - " &amp; Table19[[#This Row],[Closing Code]]</f>
        <v>Lubricate - LUBRCTE</v>
      </c>
      <c r="H2523" t="s">
        <v>10394</v>
      </c>
      <c r="I2523" t="s">
        <v>629</v>
      </c>
    </row>
    <row r="2524" spans="2:9" x14ac:dyDescent="0.35">
      <c r="B2524" t="s">
        <v>797</v>
      </c>
      <c r="C2524" t="s">
        <v>796</v>
      </c>
      <c r="D2524" t="str">
        <f>Table19[[#This Row],[Class Description]] &amp; " - " &amp;Table19[[#This Row],[Asset Class]]</f>
        <v>Consist Wash Wastewater Treatment System - CNSWSWTS</v>
      </c>
      <c r="E2524" t="s">
        <v>1456</v>
      </c>
      <c r="F2524" t="s">
        <v>10381</v>
      </c>
      <c r="G2524" t="str">
        <f>Table19[[#This Row],[Closing Code Description]] &amp; " - " &amp; Table19[[#This Row],[Closing Code]]</f>
        <v>Other (specify) - OTHER</v>
      </c>
      <c r="H2524" t="s">
        <v>10394</v>
      </c>
      <c r="I2524" t="s">
        <v>629</v>
      </c>
    </row>
    <row r="2525" spans="2:9" x14ac:dyDescent="0.35">
      <c r="B2525" t="s">
        <v>797</v>
      </c>
      <c r="C2525" t="s">
        <v>796</v>
      </c>
      <c r="D2525" t="str">
        <f>Table19[[#This Row],[Class Description]] &amp; " - " &amp;Table19[[#This Row],[Asset Class]]</f>
        <v>Consist Wash Wastewater Treatment System - CNSWSWTS</v>
      </c>
      <c r="E2525" t="s">
        <v>10403</v>
      </c>
      <c r="F2525" t="s">
        <v>10404</v>
      </c>
      <c r="G2525" t="str">
        <f>Table19[[#This Row],[Closing Code Description]] &amp; " - " &amp; Table19[[#This Row],[Closing Code]]</f>
        <v>Recalibrate - RECALBRT</v>
      </c>
      <c r="H2525" t="s">
        <v>10394</v>
      </c>
      <c r="I2525" t="s">
        <v>629</v>
      </c>
    </row>
    <row r="2526" spans="2:9" x14ac:dyDescent="0.35">
      <c r="B2526" t="s">
        <v>797</v>
      </c>
      <c r="C2526" t="s">
        <v>796</v>
      </c>
      <c r="D2526" t="str">
        <f>Table19[[#This Row],[Class Description]] &amp; " - " &amp;Table19[[#This Row],[Asset Class]]</f>
        <v>Consist Wash Wastewater Treatment System - CNSWSWTS</v>
      </c>
      <c r="E2526" t="s">
        <v>10405</v>
      </c>
      <c r="F2526" t="s">
        <v>10406</v>
      </c>
      <c r="G2526" t="str">
        <f>Table19[[#This Row],[Closing Code Description]] &amp; " - " &amp; Table19[[#This Row],[Closing Code]]</f>
        <v>Remove Obstruction - REMVOBT</v>
      </c>
      <c r="H2526" t="s">
        <v>10394</v>
      </c>
      <c r="I2526" t="s">
        <v>629</v>
      </c>
    </row>
    <row r="2527" spans="2:9" x14ac:dyDescent="0.35">
      <c r="B2527" t="s">
        <v>797</v>
      </c>
      <c r="C2527" t="s">
        <v>796</v>
      </c>
      <c r="D2527" t="str">
        <f>Table19[[#This Row],[Class Description]] &amp; " - " &amp;Table19[[#This Row],[Asset Class]]</f>
        <v>Consist Wash Wastewater Treatment System - CNSWSWTS</v>
      </c>
      <c r="E2527" t="s">
        <v>10542</v>
      </c>
      <c r="F2527" t="s">
        <v>10543</v>
      </c>
      <c r="G2527" t="str">
        <f>Table19[[#This Row],[Closing Code Description]] &amp; " - " &amp; Table19[[#This Row],[Closing Code]]</f>
        <v>Repair - REPAIR</v>
      </c>
      <c r="H2527" t="s">
        <v>10394</v>
      </c>
      <c r="I2527" t="s">
        <v>629</v>
      </c>
    </row>
    <row r="2528" spans="2:9" x14ac:dyDescent="0.35">
      <c r="B2528" t="s">
        <v>797</v>
      </c>
      <c r="C2528" t="s">
        <v>796</v>
      </c>
      <c r="D2528" t="str">
        <f>Table19[[#This Row],[Class Description]] &amp; " - " &amp;Table19[[#This Row],[Asset Class]]</f>
        <v>Consist Wash Wastewater Treatment System - CNSWSWTS</v>
      </c>
      <c r="E2528" t="s">
        <v>10407</v>
      </c>
      <c r="F2528" t="s">
        <v>10408</v>
      </c>
      <c r="G2528" t="str">
        <f>Table19[[#This Row],[Closing Code Description]] &amp; " - " &amp; Table19[[#This Row],[Closing Code]]</f>
        <v>Repair Component - REPCMPT</v>
      </c>
      <c r="H2528" t="s">
        <v>10394</v>
      </c>
      <c r="I2528" t="s">
        <v>629</v>
      </c>
    </row>
    <row r="2529" spans="2:9" x14ac:dyDescent="0.35">
      <c r="B2529" t="s">
        <v>797</v>
      </c>
      <c r="C2529" t="s">
        <v>796</v>
      </c>
      <c r="D2529" t="str">
        <f>Table19[[#This Row],[Class Description]] &amp; " - " &amp;Table19[[#This Row],[Asset Class]]</f>
        <v>Consist Wash Wastewater Treatment System - CNSWSWTS</v>
      </c>
      <c r="E2529" t="s">
        <v>10544</v>
      </c>
      <c r="F2529" t="s">
        <v>10545</v>
      </c>
      <c r="G2529" t="str">
        <f>Table19[[#This Row],[Closing Code Description]] &amp; " - " &amp; Table19[[#This Row],[Closing Code]]</f>
        <v>Replace - REPLACE</v>
      </c>
      <c r="H2529" t="s">
        <v>10394</v>
      </c>
      <c r="I2529" t="s">
        <v>629</v>
      </c>
    </row>
    <row r="2530" spans="2:9" x14ac:dyDescent="0.35">
      <c r="B2530" t="s">
        <v>797</v>
      </c>
      <c r="C2530" t="s">
        <v>796</v>
      </c>
      <c r="D2530" t="str">
        <f>Table19[[#This Row],[Class Description]] &amp; " - " &amp;Table19[[#This Row],[Asset Class]]</f>
        <v>Consist Wash Wastewater Treatment System - CNSWSWTS</v>
      </c>
      <c r="E2530" t="s">
        <v>10409</v>
      </c>
      <c r="F2530" t="s">
        <v>10410</v>
      </c>
      <c r="G2530" t="str">
        <f>Table19[[#This Row],[Closing Code Description]] &amp; " - " &amp; Table19[[#This Row],[Closing Code]]</f>
        <v>Replace Asset - REPLASS</v>
      </c>
      <c r="H2530" t="s">
        <v>10394</v>
      </c>
      <c r="I2530" t="s">
        <v>629</v>
      </c>
    </row>
    <row r="2531" spans="2:9" x14ac:dyDescent="0.35">
      <c r="B2531" t="s">
        <v>797</v>
      </c>
      <c r="C2531" t="s">
        <v>796</v>
      </c>
      <c r="D2531" t="str">
        <f>Table19[[#This Row],[Class Description]] &amp; " - " &amp;Table19[[#This Row],[Asset Class]]</f>
        <v>Consist Wash Wastewater Treatment System - CNSWSWTS</v>
      </c>
      <c r="E2531" t="s">
        <v>10411</v>
      </c>
      <c r="F2531" t="s">
        <v>10412</v>
      </c>
      <c r="G2531" t="str">
        <f>Table19[[#This Row],[Closing Code Description]] &amp; " - " &amp; Table19[[#This Row],[Closing Code]]</f>
        <v>Replace Component - REPLCMPT</v>
      </c>
      <c r="H2531" t="s">
        <v>10394</v>
      </c>
      <c r="I2531" t="s">
        <v>629</v>
      </c>
    </row>
    <row r="2532" spans="2:9" x14ac:dyDescent="0.35">
      <c r="B2532" t="s">
        <v>797</v>
      </c>
      <c r="C2532" t="s">
        <v>796</v>
      </c>
      <c r="D2532" t="str">
        <f>Table19[[#This Row],[Class Description]] &amp; " - " &amp;Table19[[#This Row],[Asset Class]]</f>
        <v>Consist Wash Wastewater Treatment System - CNSWSWTS</v>
      </c>
      <c r="E2532" t="s">
        <v>10413</v>
      </c>
      <c r="F2532" t="s">
        <v>10414</v>
      </c>
      <c r="G2532" t="str">
        <f>Table19[[#This Row],[Closing Code Description]] &amp; " - " &amp; Table19[[#This Row],[Closing Code]]</f>
        <v>Repair Asset - REPRASS</v>
      </c>
      <c r="H2532" t="s">
        <v>10394</v>
      </c>
      <c r="I2532" t="s">
        <v>629</v>
      </c>
    </row>
    <row r="2533" spans="2:9" x14ac:dyDescent="0.35">
      <c r="B2533" t="s">
        <v>797</v>
      </c>
      <c r="C2533" t="s">
        <v>796</v>
      </c>
      <c r="D2533" t="str">
        <f>Table19[[#This Row],[Class Description]] &amp; " - " &amp;Table19[[#This Row],[Asset Class]]</f>
        <v>Consist Wash Wastewater Treatment System - CNSWSWTS</v>
      </c>
      <c r="E2533" t="s">
        <v>11267</v>
      </c>
      <c r="F2533" t="s">
        <v>11268</v>
      </c>
      <c r="G2533" t="str">
        <f>Table19[[#This Row],[Closing Code Description]] &amp; " - " &amp; Table19[[#This Row],[Closing Code]]</f>
        <v>Top Up Chemicals - TOPUCH</v>
      </c>
      <c r="H2533" t="s">
        <v>10394</v>
      </c>
      <c r="I2533" t="s">
        <v>629</v>
      </c>
    </row>
    <row r="2534" spans="2:9" x14ac:dyDescent="0.35">
      <c r="B2534" t="s">
        <v>797</v>
      </c>
      <c r="C2534" t="s">
        <v>796</v>
      </c>
      <c r="D2534" t="str">
        <f>Table19[[#This Row],[Class Description]] &amp; " - " &amp;Table19[[#This Row],[Asset Class]]</f>
        <v>Consist Wash Wastewater Treatment System - CNSWSWTS</v>
      </c>
      <c r="E2534" t="s">
        <v>11269</v>
      </c>
      <c r="F2534" t="s">
        <v>11270</v>
      </c>
      <c r="G2534" t="str">
        <f>Table19[[#This Row],[Closing Code Description]] &amp; " - " &amp; Table19[[#This Row],[Closing Code]]</f>
        <v>Top Up Defoamer - TPUDEF</v>
      </c>
      <c r="H2534" t="s">
        <v>10394</v>
      </c>
      <c r="I2534" t="s">
        <v>629</v>
      </c>
    </row>
    <row r="2535" spans="2:9" x14ac:dyDescent="0.35">
      <c r="B2535" t="s">
        <v>797</v>
      </c>
      <c r="C2535" t="s">
        <v>796</v>
      </c>
      <c r="D2535" t="str">
        <f>Table19[[#This Row],[Class Description]] &amp; " - " &amp;Table19[[#This Row],[Asset Class]]</f>
        <v>Consist Wash Wastewater Treatment System - CNSWSWTS</v>
      </c>
      <c r="E2535" t="s">
        <v>10415</v>
      </c>
      <c r="F2535" t="s">
        <v>10416</v>
      </c>
      <c r="G2535" t="str">
        <f>Table19[[#This Row],[Closing Code Description]] &amp; " - " &amp; Table19[[#This Row],[Closing Code]]</f>
        <v>Upgrade - UPGRADES</v>
      </c>
      <c r="H2535" t="s">
        <v>10394</v>
      </c>
      <c r="I2535" t="s">
        <v>629</v>
      </c>
    </row>
    <row r="2536" spans="2:9" x14ac:dyDescent="0.35">
      <c r="B2536" t="s">
        <v>354</v>
      </c>
      <c r="C2536" t="s">
        <v>59</v>
      </c>
      <c r="D2536" t="str">
        <f>Table19[[#This Row],[Class Description]] &amp; " - " &amp;Table19[[#This Row],[Asset Class]]</f>
        <v>Control Panel - CP</v>
      </c>
      <c r="E2536" t="s">
        <v>10332</v>
      </c>
      <c r="F2536" t="s">
        <v>10333</v>
      </c>
      <c r="G2536" t="str">
        <f>Table19[[#This Row],[Closing Code Description]] &amp; " - " &amp; Table19[[#This Row],[Closing Code]]</f>
        <v>Abnormal Temprature - ABNTEMP</v>
      </c>
      <c r="H2536" t="s">
        <v>10334</v>
      </c>
      <c r="I2536" t="s">
        <v>629</v>
      </c>
    </row>
    <row r="2537" spans="2:9" x14ac:dyDescent="0.35">
      <c r="B2537" t="s">
        <v>354</v>
      </c>
      <c r="C2537" t="s">
        <v>59</v>
      </c>
      <c r="D2537" t="str">
        <f>Table19[[#This Row],[Class Description]] &amp; " - " &amp;Table19[[#This Row],[Asset Class]]</f>
        <v>Control Panel - CP</v>
      </c>
      <c r="E2537" t="s">
        <v>10335</v>
      </c>
      <c r="F2537" t="s">
        <v>10336</v>
      </c>
      <c r="G2537" t="str">
        <f>Table19[[#This Row],[Closing Code Description]] &amp; " - " &amp; Table19[[#This Row],[Closing Code]]</f>
        <v>Corrosion - CORROS</v>
      </c>
      <c r="H2537" t="s">
        <v>10334</v>
      </c>
      <c r="I2537" t="s">
        <v>629</v>
      </c>
    </row>
    <row r="2538" spans="2:9" x14ac:dyDescent="0.35">
      <c r="B2538" t="s">
        <v>354</v>
      </c>
      <c r="C2538" t="s">
        <v>59</v>
      </c>
      <c r="D2538" t="str">
        <f>Table19[[#This Row],[Class Description]] &amp; " - " &amp;Table19[[#This Row],[Asset Class]]</f>
        <v>Control Panel - CP</v>
      </c>
      <c r="E2538" t="s">
        <v>10421</v>
      </c>
      <c r="F2538" t="s">
        <v>10422</v>
      </c>
      <c r="G2538" t="str">
        <f>Table19[[#This Row],[Closing Code Description]] &amp; " - " &amp; Table19[[#This Row],[Closing Code]]</f>
        <v>Electrical Trip Out - ELECTRIP</v>
      </c>
      <c r="H2538" t="s">
        <v>10334</v>
      </c>
      <c r="I2538" t="s">
        <v>629</v>
      </c>
    </row>
    <row r="2539" spans="2:9" x14ac:dyDescent="0.35">
      <c r="B2539" t="s">
        <v>354</v>
      </c>
      <c r="C2539" t="s">
        <v>59</v>
      </c>
      <c r="D2539" t="str">
        <f>Table19[[#This Row],[Class Description]] &amp; " - " &amp;Table19[[#This Row],[Asset Class]]</f>
        <v>Control Panel - CP</v>
      </c>
      <c r="E2539" t="s">
        <v>10337</v>
      </c>
      <c r="F2539" t="s">
        <v>10338</v>
      </c>
      <c r="G2539" t="str">
        <f>Table19[[#This Row],[Closing Code Description]] &amp; " - " &amp; Table19[[#This Row],[Closing Code]]</f>
        <v>Excessive Noise - EXNOISE</v>
      </c>
      <c r="H2539" t="s">
        <v>10334</v>
      </c>
      <c r="I2539" t="s">
        <v>629</v>
      </c>
    </row>
    <row r="2540" spans="2:9" x14ac:dyDescent="0.35">
      <c r="B2540" t="s">
        <v>354</v>
      </c>
      <c r="C2540" t="s">
        <v>59</v>
      </c>
      <c r="D2540" t="str">
        <f>Table19[[#This Row],[Class Description]] &amp; " - " &amp;Table19[[#This Row],[Asset Class]]</f>
        <v>Control Panel - CP</v>
      </c>
      <c r="E2540" t="s">
        <v>10339</v>
      </c>
      <c r="F2540" t="s">
        <v>10340</v>
      </c>
      <c r="G2540" t="str">
        <f>Table19[[#This Row],[Closing Code Description]] &amp; " - " &amp; Table19[[#This Row],[Closing Code]]</f>
        <v>Excessive Vibration - EXVIBRTN</v>
      </c>
      <c r="H2540" t="s">
        <v>10334</v>
      </c>
      <c r="I2540" t="s">
        <v>629</v>
      </c>
    </row>
    <row r="2541" spans="2:9" x14ac:dyDescent="0.35">
      <c r="B2541" t="s">
        <v>354</v>
      </c>
      <c r="C2541" t="s">
        <v>59</v>
      </c>
      <c r="D2541" t="str">
        <f>Table19[[#This Row],[Class Description]] &amp; " - " &amp;Table19[[#This Row],[Asset Class]]</f>
        <v>Control Panel - CP</v>
      </c>
      <c r="E2541" t="s">
        <v>10341</v>
      </c>
      <c r="F2541" t="s">
        <v>10342</v>
      </c>
      <c r="G2541" t="str">
        <f>Table19[[#This Row],[Closing Code Description]] &amp; " - " &amp; Table19[[#This Row],[Closing Code]]</f>
        <v>Jammed Equipment - JAMMEDEQ</v>
      </c>
      <c r="H2541" t="s">
        <v>10334</v>
      </c>
      <c r="I2541" t="s">
        <v>629</v>
      </c>
    </row>
    <row r="2542" spans="2:9" x14ac:dyDescent="0.35">
      <c r="B2542" t="s">
        <v>354</v>
      </c>
      <c r="C2542" t="s">
        <v>59</v>
      </c>
      <c r="D2542" t="str">
        <f>Table19[[#This Row],[Class Description]] &amp; " - " &amp;Table19[[#This Row],[Asset Class]]</f>
        <v>Control Panel - CP</v>
      </c>
      <c r="E2542" t="s">
        <v>10343</v>
      </c>
      <c r="F2542" t="s">
        <v>10344</v>
      </c>
      <c r="G2542" t="str">
        <f>Table19[[#This Row],[Closing Code Description]] &amp; " - " &amp; Table19[[#This Row],[Closing Code]]</f>
        <v>Leaking - LEAKING</v>
      </c>
      <c r="H2542" t="s">
        <v>10334</v>
      </c>
      <c r="I2542" t="s">
        <v>629</v>
      </c>
    </row>
    <row r="2543" spans="2:9" x14ac:dyDescent="0.35">
      <c r="B2543" t="s">
        <v>354</v>
      </c>
      <c r="C2543" t="s">
        <v>59</v>
      </c>
      <c r="D2543" t="str">
        <f>Table19[[#This Row],[Class Description]] &amp; " - " &amp;Table19[[#This Row],[Asset Class]]</f>
        <v>Control Panel - CP</v>
      </c>
      <c r="E2543" t="s">
        <v>10345</v>
      </c>
      <c r="F2543" t="s">
        <v>10346</v>
      </c>
      <c r="G2543" t="str">
        <f>Table19[[#This Row],[Closing Code Description]] &amp; " - " &amp; Table19[[#This Row],[Closing Code]]</f>
        <v>Low Performance - LOWPERF</v>
      </c>
      <c r="H2543" t="s">
        <v>10334</v>
      </c>
      <c r="I2543" t="s">
        <v>629</v>
      </c>
    </row>
    <row r="2544" spans="2:9" x14ac:dyDescent="0.35">
      <c r="B2544" t="s">
        <v>354</v>
      </c>
      <c r="C2544" t="s">
        <v>59</v>
      </c>
      <c r="D2544" t="str">
        <f>Table19[[#This Row],[Class Description]] &amp; " - " &amp;Table19[[#This Row],[Asset Class]]</f>
        <v>Control Panel - CP</v>
      </c>
      <c r="E2544" t="s">
        <v>10347</v>
      </c>
      <c r="F2544" t="s">
        <v>10348</v>
      </c>
      <c r="G2544" t="str">
        <f>Table19[[#This Row],[Closing Code Description]] &amp; " - " &amp; Table19[[#This Row],[Closing Code]]</f>
        <v>Non-Operational - NONOPER</v>
      </c>
      <c r="H2544" t="s">
        <v>10334</v>
      </c>
      <c r="I2544" t="s">
        <v>629</v>
      </c>
    </row>
    <row r="2545" spans="2:9" x14ac:dyDescent="0.35">
      <c r="B2545" t="s">
        <v>354</v>
      </c>
      <c r="C2545" t="s">
        <v>59</v>
      </c>
      <c r="D2545" t="str">
        <f>Table19[[#This Row],[Class Description]] &amp; " - " &amp;Table19[[#This Row],[Asset Class]]</f>
        <v>Control Panel - CP</v>
      </c>
      <c r="E2545" t="s">
        <v>10486</v>
      </c>
      <c r="F2545" t="s">
        <v>10487</v>
      </c>
      <c r="G2545" t="str">
        <f>Table19[[#This Row],[Closing Code Description]] &amp; " - " &amp; Table19[[#This Row],[Closing Code]]</f>
        <v>No Power - NOPOWER3</v>
      </c>
      <c r="H2545" t="s">
        <v>10334</v>
      </c>
      <c r="I2545" t="s">
        <v>629</v>
      </c>
    </row>
    <row r="2546" spans="2:9" x14ac:dyDescent="0.35">
      <c r="B2546" t="s">
        <v>354</v>
      </c>
      <c r="C2546" t="s">
        <v>59</v>
      </c>
      <c r="D2546" t="str">
        <f>Table19[[#This Row],[Class Description]] &amp; " - " &amp;Table19[[#This Row],[Asset Class]]</f>
        <v>Control Panel - CP</v>
      </c>
      <c r="E2546" t="s">
        <v>11271</v>
      </c>
      <c r="F2546" t="s">
        <v>11272</v>
      </c>
      <c r="G2546" t="str">
        <f>Table19[[#This Row],[Closing Code Description]] &amp; " - " &amp; Table19[[#This Row],[Closing Code]]</f>
        <v>Other (Specify) - OTOPEC7</v>
      </c>
      <c r="H2546" t="s">
        <v>10334</v>
      </c>
      <c r="I2546" t="s">
        <v>629</v>
      </c>
    </row>
    <row r="2547" spans="2:9" x14ac:dyDescent="0.35">
      <c r="B2547" t="s">
        <v>354</v>
      </c>
      <c r="C2547" t="s">
        <v>59</v>
      </c>
      <c r="D2547" t="str">
        <f>Table19[[#This Row],[Class Description]] &amp; " - " &amp;Table19[[#This Row],[Asset Class]]</f>
        <v>Control Panel - CP</v>
      </c>
      <c r="E2547" t="s">
        <v>10349</v>
      </c>
      <c r="F2547" t="s">
        <v>10350</v>
      </c>
      <c r="G2547" t="str">
        <f>Table19[[#This Row],[Closing Code Description]] &amp; " - " &amp; Table19[[#This Row],[Closing Code]]</f>
        <v>Physical Damage - PHYDMGE</v>
      </c>
      <c r="H2547" t="s">
        <v>10334</v>
      </c>
      <c r="I2547" t="s">
        <v>629</v>
      </c>
    </row>
    <row r="2548" spans="2:9" x14ac:dyDescent="0.35">
      <c r="B2548" t="s">
        <v>354</v>
      </c>
      <c r="C2548" t="s">
        <v>59</v>
      </c>
      <c r="D2548" t="str">
        <f>Table19[[#This Row],[Class Description]] &amp; " - " &amp;Table19[[#This Row],[Asset Class]]</f>
        <v>Control Panel - CP</v>
      </c>
      <c r="E2548" t="s">
        <v>10351</v>
      </c>
      <c r="F2548" t="s">
        <v>10352</v>
      </c>
      <c r="G2548" t="str">
        <f>Table19[[#This Row],[Closing Code Description]] &amp; " - " &amp; Table19[[#This Row],[Closing Code]]</f>
        <v>Unusual Smell - UNSMELL</v>
      </c>
      <c r="H2548" t="s">
        <v>10334</v>
      </c>
      <c r="I2548" t="s">
        <v>629</v>
      </c>
    </row>
    <row r="2549" spans="2:9" x14ac:dyDescent="0.35">
      <c r="B2549" t="s">
        <v>354</v>
      </c>
      <c r="C2549" t="s">
        <v>59</v>
      </c>
      <c r="D2549" t="str">
        <f>Table19[[#This Row],[Class Description]] &amp; " - " &amp;Table19[[#This Row],[Asset Class]]</f>
        <v>Control Panel - CP</v>
      </c>
      <c r="E2549" t="s">
        <v>10353</v>
      </c>
      <c r="F2549" t="s">
        <v>10354</v>
      </c>
      <c r="G2549" t="str">
        <f>Table19[[#This Row],[Closing Code Description]] &amp; " - " &amp; Table19[[#This Row],[Closing Code]]</f>
        <v>Unusual Smoke - UNSMOKE</v>
      </c>
      <c r="H2549" t="s">
        <v>10334</v>
      </c>
      <c r="I2549" t="s">
        <v>629</v>
      </c>
    </row>
    <row r="2550" spans="2:9" x14ac:dyDescent="0.35">
      <c r="B2550" t="s">
        <v>354</v>
      </c>
      <c r="C2550" t="s">
        <v>59</v>
      </c>
      <c r="D2550" t="str">
        <f>Table19[[#This Row],[Class Description]] &amp; " - " &amp;Table19[[#This Row],[Asset Class]]</f>
        <v>Control Panel - CP</v>
      </c>
      <c r="E2550" t="s">
        <v>11273</v>
      </c>
      <c r="F2550" t="s">
        <v>11274</v>
      </c>
      <c r="G2550" t="str">
        <f>Table19[[#This Row],[Closing Code Description]] &amp; " - " &amp; Table19[[#This Row],[Closing Code]]</f>
        <v>Control panel enclosure deteriorated - CPENDET</v>
      </c>
      <c r="H2550" t="s">
        <v>10357</v>
      </c>
      <c r="I2550" t="s">
        <v>629</v>
      </c>
    </row>
    <row r="2551" spans="2:9" x14ac:dyDescent="0.35">
      <c r="B2551" t="s">
        <v>354</v>
      </c>
      <c r="C2551" t="s">
        <v>59</v>
      </c>
      <c r="D2551" t="str">
        <f>Table19[[#This Row],[Class Description]] &amp; " - " &amp;Table19[[#This Row],[Asset Class]]</f>
        <v>Control Panel - CP</v>
      </c>
      <c r="E2551" t="s">
        <v>11275</v>
      </c>
      <c r="F2551" t="s">
        <v>11276</v>
      </c>
      <c r="G2551" t="str">
        <f>Table19[[#This Row],[Closing Code Description]] &amp; " - " &amp; Table19[[#This Row],[Closing Code]]</f>
        <v>Control panel failed - CPFAIL</v>
      </c>
      <c r="H2551" t="s">
        <v>10357</v>
      </c>
      <c r="I2551" t="s">
        <v>629</v>
      </c>
    </row>
    <row r="2552" spans="2:9" x14ac:dyDescent="0.35">
      <c r="B2552" t="s">
        <v>354</v>
      </c>
      <c r="C2552" t="s">
        <v>59</v>
      </c>
      <c r="D2552" t="str">
        <f>Table19[[#This Row],[Class Description]] &amp; " - " &amp;Table19[[#This Row],[Asset Class]]</f>
        <v>Control Panel - CP</v>
      </c>
      <c r="E2552" t="s">
        <v>11277</v>
      </c>
      <c r="F2552" t="s">
        <v>11278</v>
      </c>
      <c r="G2552" t="str">
        <f>Table19[[#This Row],[Closing Code Description]] &amp; " - " &amp; Table19[[#This Row],[Closing Code]]</f>
        <v>Defected Control Power Supply - DEFCOU3</v>
      </c>
      <c r="H2552" t="s">
        <v>10357</v>
      </c>
      <c r="I2552" t="s">
        <v>629</v>
      </c>
    </row>
    <row r="2553" spans="2:9" x14ac:dyDescent="0.35">
      <c r="B2553" t="s">
        <v>354</v>
      </c>
      <c r="C2553" t="s">
        <v>59</v>
      </c>
      <c r="D2553" t="str">
        <f>Table19[[#This Row],[Class Description]] &amp; " - " &amp;Table19[[#This Row],[Asset Class]]</f>
        <v>Control Panel - CP</v>
      </c>
      <c r="E2553" t="s">
        <v>11279</v>
      </c>
      <c r="F2553" t="s">
        <v>11280</v>
      </c>
      <c r="G2553" t="str">
        <f>Table19[[#This Row],[Closing Code Description]] &amp; " - " &amp; Table19[[#This Row],[Closing Code]]</f>
        <v>Defected Contactors - DEFECOT4</v>
      </c>
      <c r="H2553" t="s">
        <v>10357</v>
      </c>
      <c r="I2553" t="s">
        <v>629</v>
      </c>
    </row>
    <row r="2554" spans="2:9" x14ac:dyDescent="0.35">
      <c r="B2554" t="s">
        <v>354</v>
      </c>
      <c r="C2554" t="s">
        <v>59</v>
      </c>
      <c r="D2554" t="str">
        <f>Table19[[#This Row],[Class Description]] &amp; " - " &amp;Table19[[#This Row],[Asset Class]]</f>
        <v>Control Panel - CP</v>
      </c>
      <c r="E2554" t="s">
        <v>11281</v>
      </c>
      <c r="F2554" t="s">
        <v>11282</v>
      </c>
      <c r="G2554" t="str">
        <f>Table19[[#This Row],[Closing Code Description]] &amp; " - " &amp; Table19[[#This Row],[Closing Code]]</f>
        <v>Defected Fuse - DEFEFU4</v>
      </c>
      <c r="H2554" t="s">
        <v>10357</v>
      </c>
      <c r="I2554" t="s">
        <v>629</v>
      </c>
    </row>
    <row r="2555" spans="2:9" x14ac:dyDescent="0.35">
      <c r="B2555" t="s">
        <v>354</v>
      </c>
      <c r="C2555" t="s">
        <v>59</v>
      </c>
      <c r="D2555" t="str">
        <f>Table19[[#This Row],[Class Description]] &amp; " - " &amp;Table19[[#This Row],[Asset Class]]</f>
        <v>Control Panel - CP</v>
      </c>
      <c r="E2555" t="s">
        <v>11283</v>
      </c>
      <c r="F2555" t="s">
        <v>11284</v>
      </c>
      <c r="G2555" t="str">
        <f>Table19[[#This Row],[Closing Code Description]] &amp; " - " &amp; Table19[[#This Row],[Closing Code]]</f>
        <v>Defected Overload Relay - DEFEOVR2</v>
      </c>
      <c r="H2555" t="s">
        <v>10357</v>
      </c>
      <c r="I2555" t="s">
        <v>629</v>
      </c>
    </row>
    <row r="2556" spans="2:9" x14ac:dyDescent="0.35">
      <c r="B2556" t="s">
        <v>354</v>
      </c>
      <c r="C2556" t="s">
        <v>59</v>
      </c>
      <c r="D2556" t="str">
        <f>Table19[[#This Row],[Class Description]] &amp; " - " &amp;Table19[[#This Row],[Asset Class]]</f>
        <v>Control Panel - CP</v>
      </c>
      <c r="E2556" t="s">
        <v>11285</v>
      </c>
      <c r="F2556" t="s">
        <v>11286</v>
      </c>
      <c r="G2556" t="str">
        <f>Table19[[#This Row],[Closing Code Description]] &amp; " - " &amp; Table19[[#This Row],[Closing Code]]</f>
        <v>Defected Relays - DEFERE2</v>
      </c>
      <c r="H2556" t="s">
        <v>10357</v>
      </c>
      <c r="I2556" t="s">
        <v>629</v>
      </c>
    </row>
    <row r="2557" spans="2:9" x14ac:dyDescent="0.35">
      <c r="B2557" t="s">
        <v>354</v>
      </c>
      <c r="C2557" t="s">
        <v>59</v>
      </c>
      <c r="D2557" t="str">
        <f>Table19[[#This Row],[Class Description]] &amp; " - " &amp;Table19[[#This Row],[Asset Class]]</f>
        <v>Control Panel - CP</v>
      </c>
      <c r="E2557" t="s">
        <v>11287</v>
      </c>
      <c r="F2557" t="s">
        <v>11288</v>
      </c>
      <c r="G2557" t="str">
        <f>Table19[[#This Row],[Closing Code Description]] &amp; " - " &amp; Table19[[#This Row],[Closing Code]]</f>
        <v>Defected Terminal Block - DEFETEB2</v>
      </c>
      <c r="H2557" t="s">
        <v>10357</v>
      </c>
      <c r="I2557" t="s">
        <v>629</v>
      </c>
    </row>
    <row r="2558" spans="2:9" x14ac:dyDescent="0.35">
      <c r="B2558" t="s">
        <v>354</v>
      </c>
      <c r="C2558" t="s">
        <v>59</v>
      </c>
      <c r="D2558" t="str">
        <f>Table19[[#This Row],[Class Description]] &amp; " - " &amp;Table19[[#This Row],[Asset Class]]</f>
        <v>Control Panel - CP</v>
      </c>
      <c r="E2558" t="s">
        <v>11289</v>
      </c>
      <c r="F2558" t="s">
        <v>11290</v>
      </c>
      <c r="G2558" t="str">
        <f>Table19[[#This Row],[Closing Code Description]] &amp; " - " &amp; Table19[[#This Row],[Closing Code]]</f>
        <v>Defected Transformer - DEFETR2</v>
      </c>
      <c r="H2558" t="s">
        <v>10357</v>
      </c>
      <c r="I2558" t="s">
        <v>629</v>
      </c>
    </row>
    <row r="2559" spans="2:9" x14ac:dyDescent="0.35">
      <c r="B2559" t="s">
        <v>354</v>
      </c>
      <c r="C2559" t="s">
        <v>59</v>
      </c>
      <c r="D2559" t="str">
        <f>Table19[[#This Row],[Class Description]] &amp; " - " &amp;Table19[[#This Row],[Asset Class]]</f>
        <v>Control Panel - CP</v>
      </c>
      <c r="E2559" t="s">
        <v>11291</v>
      </c>
      <c r="F2559" t="s">
        <v>11272</v>
      </c>
      <c r="G2559" t="str">
        <f>Table19[[#This Row],[Closing Code Description]] &amp; " - " &amp; Table19[[#This Row],[Closing Code]]</f>
        <v>Other (Specify) - OTHERS12</v>
      </c>
      <c r="H2559" t="s">
        <v>10357</v>
      </c>
      <c r="I2559" t="s">
        <v>629</v>
      </c>
    </row>
    <row r="2560" spans="2:9" x14ac:dyDescent="0.35">
      <c r="B2560" t="s">
        <v>354</v>
      </c>
      <c r="C2560" t="s">
        <v>59</v>
      </c>
      <c r="D2560" t="str">
        <f>Table19[[#This Row],[Class Description]] &amp; " - " &amp;Table19[[#This Row],[Asset Class]]</f>
        <v>Control Panel - CP</v>
      </c>
      <c r="E2560" t="s">
        <v>11292</v>
      </c>
      <c r="F2560" t="s">
        <v>11293</v>
      </c>
      <c r="G2560" t="str">
        <f>Table19[[#This Row],[Closing Code Description]] &amp; " - " &amp; Table19[[#This Row],[Closing Code]]</f>
        <v>Tripped Breaker - TRIPBR2</v>
      </c>
      <c r="H2560" t="s">
        <v>10357</v>
      </c>
      <c r="I2560" t="s">
        <v>629</v>
      </c>
    </row>
    <row r="2561" spans="2:9" x14ac:dyDescent="0.35">
      <c r="B2561" t="s">
        <v>354</v>
      </c>
      <c r="C2561" t="s">
        <v>59</v>
      </c>
      <c r="D2561" t="str">
        <f>Table19[[#This Row],[Class Description]] &amp; " - " &amp;Table19[[#This Row],[Asset Class]]</f>
        <v>Control Panel - CP</v>
      </c>
      <c r="E2561" t="s">
        <v>11294</v>
      </c>
      <c r="F2561" t="s">
        <v>11295</v>
      </c>
      <c r="G2561" t="str">
        <f>Table19[[#This Row],[Closing Code Description]] &amp; " - " &amp; Table19[[#This Row],[Closing Code]]</f>
        <v>Undersized Fuse - UNDEFU2</v>
      </c>
      <c r="H2561" t="s">
        <v>10357</v>
      </c>
      <c r="I2561" t="s">
        <v>629</v>
      </c>
    </row>
    <row r="2562" spans="2:9" x14ac:dyDescent="0.35">
      <c r="B2562" t="s">
        <v>354</v>
      </c>
      <c r="C2562" t="s">
        <v>59</v>
      </c>
      <c r="D2562" t="str">
        <f>Table19[[#This Row],[Class Description]] &amp; " - " &amp;Table19[[#This Row],[Asset Class]]</f>
        <v>Control Panel - CP</v>
      </c>
      <c r="E2562" t="s">
        <v>10358</v>
      </c>
      <c r="F2562" t="s">
        <v>10359</v>
      </c>
      <c r="G2562" t="str">
        <f>Table19[[#This Row],[Closing Code Description]] &amp; " - " &amp; Table19[[#This Row],[Closing Code]]</f>
        <v>Accident - ACCIDENT</v>
      </c>
      <c r="H2562" t="s">
        <v>10360</v>
      </c>
      <c r="I2562" t="s">
        <v>629</v>
      </c>
    </row>
    <row r="2563" spans="2:9" x14ac:dyDescent="0.35">
      <c r="B2563" t="s">
        <v>354</v>
      </c>
      <c r="C2563" t="s">
        <v>59</v>
      </c>
      <c r="D2563" t="str">
        <f>Table19[[#This Row],[Class Description]] &amp; " - " &amp;Table19[[#This Row],[Asset Class]]</f>
        <v>Control Panel - CP</v>
      </c>
      <c r="E2563" t="s">
        <v>10361</v>
      </c>
      <c r="F2563" t="s">
        <v>10362</v>
      </c>
      <c r="G2563" t="str">
        <f>Table19[[#This Row],[Closing Code Description]] &amp; " - " &amp; Table19[[#This Row],[Closing Code]]</f>
        <v>Accelerated Wear - ACCWEAR</v>
      </c>
      <c r="H2563" t="s">
        <v>10360</v>
      </c>
      <c r="I2563" t="s">
        <v>629</v>
      </c>
    </row>
    <row r="2564" spans="2:9" x14ac:dyDescent="0.35">
      <c r="B2564" t="s">
        <v>354</v>
      </c>
      <c r="C2564" t="s">
        <v>59</v>
      </c>
      <c r="D2564" t="str">
        <f>Table19[[#This Row],[Class Description]] &amp; " - " &amp;Table19[[#This Row],[Asset Class]]</f>
        <v>Control Panel - CP</v>
      </c>
      <c r="E2564" t="s">
        <v>10363</v>
      </c>
      <c r="F2564" t="s">
        <v>10364</v>
      </c>
      <c r="G2564" t="str">
        <f>Table19[[#This Row],[Closing Code Description]] &amp; " - " &amp; Table19[[#This Row],[Closing Code]]</f>
        <v>Weather condition/Forces of nature or Act of God - ACTGOD</v>
      </c>
      <c r="H2564" t="s">
        <v>10360</v>
      </c>
      <c r="I2564" t="s">
        <v>629</v>
      </c>
    </row>
    <row r="2565" spans="2:9" x14ac:dyDescent="0.35">
      <c r="B2565" t="s">
        <v>354</v>
      </c>
      <c r="C2565" t="s">
        <v>59</v>
      </c>
      <c r="D2565" t="str">
        <f>Table19[[#This Row],[Class Description]] &amp; " - " &amp;Table19[[#This Row],[Asset Class]]</f>
        <v>Control Panel - CP</v>
      </c>
      <c r="E2565" t="s">
        <v>11296</v>
      </c>
      <c r="F2565" t="s">
        <v>10494</v>
      </c>
      <c r="G2565" t="str">
        <f>Table19[[#This Row],[Closing Code Description]] &amp; " - " &amp; Table19[[#This Row],[Closing Code]]</f>
        <v>Aging - AGING113</v>
      </c>
      <c r="H2565" t="s">
        <v>10360</v>
      </c>
      <c r="I2565" t="s">
        <v>629</v>
      </c>
    </row>
    <row r="2566" spans="2:9" x14ac:dyDescent="0.35">
      <c r="B2566" t="s">
        <v>354</v>
      </c>
      <c r="C2566" t="s">
        <v>59</v>
      </c>
      <c r="D2566" t="str">
        <f>Table19[[#This Row],[Class Description]] &amp; " - " &amp;Table19[[#This Row],[Asset Class]]</f>
        <v>Control Panel - CP</v>
      </c>
      <c r="E2566" t="s">
        <v>11297</v>
      </c>
      <c r="F2566" t="s">
        <v>10494</v>
      </c>
      <c r="G2566" t="str">
        <f>Table19[[#This Row],[Closing Code Description]] &amp; " - " &amp; Table19[[#This Row],[Closing Code]]</f>
        <v>Aging - AGING127</v>
      </c>
      <c r="H2566" t="s">
        <v>10360</v>
      </c>
      <c r="I2566" t="s">
        <v>629</v>
      </c>
    </row>
    <row r="2567" spans="2:9" x14ac:dyDescent="0.35">
      <c r="B2567" t="s">
        <v>354</v>
      </c>
      <c r="C2567" t="s">
        <v>59</v>
      </c>
      <c r="D2567" t="str">
        <f>Table19[[#This Row],[Class Description]] &amp; " - " &amp;Table19[[#This Row],[Asset Class]]</f>
        <v>Control Panel - CP</v>
      </c>
      <c r="E2567" t="s">
        <v>11298</v>
      </c>
      <c r="F2567" t="s">
        <v>10494</v>
      </c>
      <c r="G2567" t="str">
        <f>Table19[[#This Row],[Closing Code Description]] &amp; " - " &amp; Table19[[#This Row],[Closing Code]]</f>
        <v>Aging - AGING157</v>
      </c>
      <c r="H2567" t="s">
        <v>10360</v>
      </c>
      <c r="I2567" t="s">
        <v>629</v>
      </c>
    </row>
    <row r="2568" spans="2:9" x14ac:dyDescent="0.35">
      <c r="B2568" t="s">
        <v>354</v>
      </c>
      <c r="C2568" t="s">
        <v>59</v>
      </c>
      <c r="D2568" t="str">
        <f>Table19[[#This Row],[Class Description]] &amp; " - " &amp;Table19[[#This Row],[Asset Class]]</f>
        <v>Control Panel - CP</v>
      </c>
      <c r="E2568" t="s">
        <v>11299</v>
      </c>
      <c r="F2568" t="s">
        <v>10494</v>
      </c>
      <c r="G2568" t="str">
        <f>Table19[[#This Row],[Closing Code Description]] &amp; " - " &amp; Table19[[#This Row],[Closing Code]]</f>
        <v>Aging - AGING166</v>
      </c>
      <c r="H2568" t="s">
        <v>10360</v>
      </c>
      <c r="I2568" t="s">
        <v>629</v>
      </c>
    </row>
    <row r="2569" spans="2:9" x14ac:dyDescent="0.35">
      <c r="B2569" t="s">
        <v>354</v>
      </c>
      <c r="C2569" t="s">
        <v>59</v>
      </c>
      <c r="D2569" t="str">
        <f>Table19[[#This Row],[Class Description]] &amp; " - " &amp;Table19[[#This Row],[Asset Class]]</f>
        <v>Control Panel - CP</v>
      </c>
      <c r="E2569" t="s">
        <v>11300</v>
      </c>
      <c r="F2569" t="s">
        <v>10494</v>
      </c>
      <c r="G2569" t="str">
        <f>Table19[[#This Row],[Closing Code Description]] &amp; " - " &amp; Table19[[#This Row],[Closing Code]]</f>
        <v>Aging - AGING24</v>
      </c>
      <c r="H2569" t="s">
        <v>10360</v>
      </c>
      <c r="I2569" t="s">
        <v>629</v>
      </c>
    </row>
    <row r="2570" spans="2:9" x14ac:dyDescent="0.35">
      <c r="B2570" t="s">
        <v>354</v>
      </c>
      <c r="C2570" t="s">
        <v>59</v>
      </c>
      <c r="D2570" t="str">
        <f>Table19[[#This Row],[Class Description]] &amp; " - " &amp;Table19[[#This Row],[Asset Class]]</f>
        <v>Control Panel - CP</v>
      </c>
      <c r="E2570" t="s">
        <v>11301</v>
      </c>
      <c r="F2570" t="s">
        <v>10494</v>
      </c>
      <c r="G2570" t="str">
        <f>Table19[[#This Row],[Closing Code Description]] &amp; " - " &amp; Table19[[#This Row],[Closing Code]]</f>
        <v>Aging - AGING68</v>
      </c>
      <c r="H2570" t="s">
        <v>10360</v>
      </c>
      <c r="I2570" t="s">
        <v>629</v>
      </c>
    </row>
    <row r="2571" spans="2:9" x14ac:dyDescent="0.35">
      <c r="B2571" t="s">
        <v>354</v>
      </c>
      <c r="C2571" t="s">
        <v>59</v>
      </c>
      <c r="D2571" t="str">
        <f>Table19[[#This Row],[Class Description]] &amp; " - " &amp;Table19[[#This Row],[Asset Class]]</f>
        <v>Control Panel - CP</v>
      </c>
      <c r="E2571" t="s">
        <v>11302</v>
      </c>
      <c r="F2571" t="s">
        <v>10494</v>
      </c>
      <c r="G2571" t="str">
        <f>Table19[[#This Row],[Closing Code Description]] &amp; " - " &amp; Table19[[#This Row],[Closing Code]]</f>
        <v>Aging - AGING9</v>
      </c>
      <c r="H2571" t="s">
        <v>10360</v>
      </c>
      <c r="I2571" t="s">
        <v>629</v>
      </c>
    </row>
    <row r="2572" spans="2:9" x14ac:dyDescent="0.35">
      <c r="B2572" t="s">
        <v>354</v>
      </c>
      <c r="C2572" t="s">
        <v>59</v>
      </c>
      <c r="D2572" t="str">
        <f>Table19[[#This Row],[Class Description]] &amp; " - " &amp;Table19[[#This Row],[Asset Class]]</f>
        <v>Control Panel - CP</v>
      </c>
      <c r="E2572" t="s">
        <v>11303</v>
      </c>
      <c r="F2572" t="s">
        <v>11304</v>
      </c>
      <c r="G2572" t="str">
        <f>Table19[[#This Row],[Closing Code Description]] &amp; " - " &amp; Table19[[#This Row],[Closing Code]]</f>
        <v>Broken Drive Gear - BRDRIG1</v>
      </c>
      <c r="H2572" t="s">
        <v>10360</v>
      </c>
      <c r="I2572" t="s">
        <v>629</v>
      </c>
    </row>
    <row r="2573" spans="2:9" x14ac:dyDescent="0.35">
      <c r="B2573" t="s">
        <v>354</v>
      </c>
      <c r="C2573" t="s">
        <v>59</v>
      </c>
      <c r="D2573" t="str">
        <f>Table19[[#This Row],[Class Description]] &amp; " - " &amp;Table19[[#This Row],[Asset Class]]</f>
        <v>Control Panel - CP</v>
      </c>
      <c r="E2573" t="s">
        <v>10365</v>
      </c>
      <c r="F2573" t="s">
        <v>10366</v>
      </c>
      <c r="G2573" t="str">
        <f>Table19[[#This Row],[Closing Code Description]] &amp; " - " &amp; Table19[[#This Row],[Closing Code]]</f>
        <v>Contamination - CONTAM</v>
      </c>
      <c r="H2573" t="s">
        <v>10360</v>
      </c>
      <c r="I2573" t="s">
        <v>629</v>
      </c>
    </row>
    <row r="2574" spans="2:9" x14ac:dyDescent="0.35">
      <c r="B2574" t="s">
        <v>354</v>
      </c>
      <c r="C2574" t="s">
        <v>59</v>
      </c>
      <c r="D2574" t="str">
        <f>Table19[[#This Row],[Class Description]] &amp; " - " &amp;Table19[[#This Row],[Asset Class]]</f>
        <v>Control Panel - CP</v>
      </c>
      <c r="E2574" t="s">
        <v>10367</v>
      </c>
      <c r="F2574" t="s">
        <v>10368</v>
      </c>
      <c r="G2574" t="str">
        <f>Table19[[#This Row],[Closing Code Description]] &amp; " - " &amp; Table19[[#This Row],[Closing Code]]</f>
        <v>Defective Asset - DEFASSET</v>
      </c>
      <c r="H2574" t="s">
        <v>10360</v>
      </c>
      <c r="I2574" t="s">
        <v>629</v>
      </c>
    </row>
    <row r="2575" spans="2:9" x14ac:dyDescent="0.35">
      <c r="B2575" t="s">
        <v>354</v>
      </c>
      <c r="C2575" t="s">
        <v>59</v>
      </c>
      <c r="D2575" t="str">
        <f>Table19[[#This Row],[Class Description]] &amp; " - " &amp;Table19[[#This Row],[Asset Class]]</f>
        <v>Control Panel - CP</v>
      </c>
      <c r="E2575" t="s">
        <v>11305</v>
      </c>
      <c r="F2575" t="s">
        <v>10511</v>
      </c>
      <c r="G2575" t="str">
        <f>Table19[[#This Row],[Closing Code Description]] &amp; " - " &amp; Table19[[#This Row],[Closing Code]]</f>
        <v>Electrical Fault - ELECFA14</v>
      </c>
      <c r="H2575" t="s">
        <v>10360</v>
      </c>
      <c r="I2575" t="s">
        <v>629</v>
      </c>
    </row>
    <row r="2576" spans="2:9" x14ac:dyDescent="0.35">
      <c r="B2576" t="s">
        <v>354</v>
      </c>
      <c r="C2576" t="s">
        <v>59</v>
      </c>
      <c r="D2576" t="str">
        <f>Table19[[#This Row],[Class Description]] &amp; " - " &amp;Table19[[#This Row],[Asset Class]]</f>
        <v>Control Panel - CP</v>
      </c>
      <c r="E2576" t="s">
        <v>11306</v>
      </c>
      <c r="F2576" t="s">
        <v>10511</v>
      </c>
      <c r="G2576" t="str">
        <f>Table19[[#This Row],[Closing Code Description]] &amp; " - " &amp; Table19[[#This Row],[Closing Code]]</f>
        <v>Electrical Fault - ELECFA21</v>
      </c>
      <c r="H2576" t="s">
        <v>10360</v>
      </c>
      <c r="I2576" t="s">
        <v>629</v>
      </c>
    </row>
    <row r="2577" spans="2:9" x14ac:dyDescent="0.35">
      <c r="B2577" t="s">
        <v>354</v>
      </c>
      <c r="C2577" t="s">
        <v>59</v>
      </c>
      <c r="D2577" t="str">
        <f>Table19[[#This Row],[Class Description]] &amp; " - " &amp;Table19[[#This Row],[Asset Class]]</f>
        <v>Control Panel - CP</v>
      </c>
      <c r="E2577" t="s">
        <v>11307</v>
      </c>
      <c r="F2577" t="s">
        <v>10511</v>
      </c>
      <c r="G2577" t="str">
        <f>Table19[[#This Row],[Closing Code Description]] &amp; " - " &amp; Table19[[#This Row],[Closing Code]]</f>
        <v>Electrical Fault - ELECFA34</v>
      </c>
      <c r="H2577" t="s">
        <v>10360</v>
      </c>
      <c r="I2577" t="s">
        <v>629</v>
      </c>
    </row>
    <row r="2578" spans="2:9" x14ac:dyDescent="0.35">
      <c r="B2578" t="s">
        <v>354</v>
      </c>
      <c r="C2578" t="s">
        <v>59</v>
      </c>
      <c r="D2578" t="str">
        <f>Table19[[#This Row],[Class Description]] &amp; " - " &amp;Table19[[#This Row],[Asset Class]]</f>
        <v>Control Panel - CP</v>
      </c>
      <c r="E2578" t="s">
        <v>11308</v>
      </c>
      <c r="F2578" t="s">
        <v>10511</v>
      </c>
      <c r="G2578" t="str">
        <f>Table19[[#This Row],[Closing Code Description]] &amp; " - " &amp; Table19[[#This Row],[Closing Code]]</f>
        <v>Electrical Fault - ELECFA38</v>
      </c>
      <c r="H2578" t="s">
        <v>10360</v>
      </c>
      <c r="I2578" t="s">
        <v>629</v>
      </c>
    </row>
    <row r="2579" spans="2:9" x14ac:dyDescent="0.35">
      <c r="B2579" t="s">
        <v>354</v>
      </c>
      <c r="C2579" t="s">
        <v>59</v>
      </c>
      <c r="D2579" t="str">
        <f>Table19[[#This Row],[Class Description]] &amp; " - " &amp;Table19[[#This Row],[Asset Class]]</f>
        <v>Control Panel - CP</v>
      </c>
      <c r="E2579" t="s">
        <v>11309</v>
      </c>
      <c r="F2579" t="s">
        <v>10511</v>
      </c>
      <c r="G2579" t="str">
        <f>Table19[[#This Row],[Closing Code Description]] &amp; " - " &amp; Table19[[#This Row],[Closing Code]]</f>
        <v>Electrical Fault - ELECFA65</v>
      </c>
      <c r="H2579" t="s">
        <v>10360</v>
      </c>
      <c r="I2579" t="s">
        <v>629</v>
      </c>
    </row>
    <row r="2580" spans="2:9" x14ac:dyDescent="0.35">
      <c r="B2580" t="s">
        <v>354</v>
      </c>
      <c r="C2580" t="s">
        <v>59</v>
      </c>
      <c r="D2580" t="str">
        <f>Table19[[#This Row],[Class Description]] &amp; " - " &amp;Table19[[#This Row],[Asset Class]]</f>
        <v>Control Panel - CP</v>
      </c>
      <c r="E2580" t="s">
        <v>10369</v>
      </c>
      <c r="F2580" t="s">
        <v>10370</v>
      </c>
      <c r="G2580" t="str">
        <f>Table19[[#This Row],[Closing Code Description]] &amp; " - " &amp; Table19[[#This Row],[Closing Code]]</f>
        <v>Excessive Load - EXLOAD</v>
      </c>
      <c r="H2580" t="s">
        <v>10360</v>
      </c>
      <c r="I2580" t="s">
        <v>629</v>
      </c>
    </row>
    <row r="2581" spans="2:9" x14ac:dyDescent="0.35">
      <c r="B2581" t="s">
        <v>354</v>
      </c>
      <c r="C2581" t="s">
        <v>59</v>
      </c>
      <c r="D2581" t="str">
        <f>Table19[[#This Row],[Class Description]] &amp; " - " &amp;Table19[[#This Row],[Asset Class]]</f>
        <v>Control Panel - CP</v>
      </c>
      <c r="E2581" t="s">
        <v>11310</v>
      </c>
      <c r="F2581" t="s">
        <v>10372</v>
      </c>
      <c r="G2581" t="str">
        <f>Table19[[#This Row],[Closing Code Description]] &amp; " - " &amp; Table19[[#This Row],[Closing Code]]</f>
        <v>Improper Maintenance - IMPRM55</v>
      </c>
      <c r="H2581" t="s">
        <v>10360</v>
      </c>
      <c r="I2581" t="s">
        <v>629</v>
      </c>
    </row>
    <row r="2582" spans="2:9" x14ac:dyDescent="0.35">
      <c r="B2582" t="s">
        <v>354</v>
      </c>
      <c r="C2582" t="s">
        <v>59</v>
      </c>
      <c r="D2582" t="str">
        <f>Table19[[#This Row],[Class Description]] &amp; " - " &amp;Table19[[#This Row],[Asset Class]]</f>
        <v>Control Panel - CP</v>
      </c>
      <c r="E2582" t="s">
        <v>10371</v>
      </c>
      <c r="F2582" t="s">
        <v>10372</v>
      </c>
      <c r="G2582" t="str">
        <f>Table19[[#This Row],[Closing Code Description]] &amp; " - " &amp; Table19[[#This Row],[Closing Code]]</f>
        <v>Improper Maintenance - IMPRMNT</v>
      </c>
      <c r="H2582" t="s">
        <v>10360</v>
      </c>
      <c r="I2582" t="s">
        <v>629</v>
      </c>
    </row>
    <row r="2583" spans="2:9" x14ac:dyDescent="0.35">
      <c r="B2583" t="s">
        <v>354</v>
      </c>
      <c r="C2583" t="s">
        <v>59</v>
      </c>
      <c r="D2583" t="str">
        <f>Table19[[#This Row],[Class Description]] &amp; " - " &amp;Table19[[#This Row],[Asset Class]]</f>
        <v>Control Panel - CP</v>
      </c>
      <c r="E2583" t="s">
        <v>11311</v>
      </c>
      <c r="F2583" t="s">
        <v>11312</v>
      </c>
      <c r="G2583" t="str">
        <f>Table19[[#This Row],[Closing Code Description]] &amp; " - " &amp; Table19[[#This Row],[Closing Code]]</f>
        <v>Increased Current - INCRCU3</v>
      </c>
      <c r="H2583" t="s">
        <v>10360</v>
      </c>
      <c r="I2583" t="s">
        <v>629</v>
      </c>
    </row>
    <row r="2584" spans="2:9" x14ac:dyDescent="0.35">
      <c r="B2584" t="s">
        <v>354</v>
      </c>
      <c r="C2584" t="s">
        <v>59</v>
      </c>
      <c r="D2584" t="str">
        <f>Table19[[#This Row],[Class Description]] &amp; " - " &amp;Table19[[#This Row],[Asset Class]]</f>
        <v>Control Panel - CP</v>
      </c>
      <c r="E2584" t="s">
        <v>10373</v>
      </c>
      <c r="F2584" t="s">
        <v>10374</v>
      </c>
      <c r="G2584" t="str">
        <f>Table19[[#This Row],[Closing Code Description]] &amp; " - " &amp; Table19[[#This Row],[Closing Code]]</f>
        <v>Insufficient Lubrication - INSLUBR</v>
      </c>
      <c r="H2584" t="s">
        <v>10360</v>
      </c>
      <c r="I2584" t="s">
        <v>629</v>
      </c>
    </row>
    <row r="2585" spans="2:9" x14ac:dyDescent="0.35">
      <c r="B2585" t="s">
        <v>354</v>
      </c>
      <c r="C2585" t="s">
        <v>59</v>
      </c>
      <c r="D2585" t="str">
        <f>Table19[[#This Row],[Class Description]] &amp; " - " &amp;Table19[[#This Row],[Asset Class]]</f>
        <v>Control Panel - CP</v>
      </c>
      <c r="E2585" t="s">
        <v>11313</v>
      </c>
      <c r="F2585" t="s">
        <v>11314</v>
      </c>
      <c r="G2585" t="str">
        <f>Table19[[#This Row],[Closing Code Description]] &amp; " - " &amp; Table19[[#This Row],[Closing Code]]</f>
        <v>Large Change In Load - LACINL1</v>
      </c>
      <c r="H2585" t="s">
        <v>10360</v>
      </c>
      <c r="I2585" t="s">
        <v>629</v>
      </c>
    </row>
    <row r="2586" spans="2:9" x14ac:dyDescent="0.35">
      <c r="B2586" t="s">
        <v>354</v>
      </c>
      <c r="C2586" t="s">
        <v>59</v>
      </c>
      <c r="D2586" t="str">
        <f>Table19[[#This Row],[Class Description]] &amp; " - " &amp;Table19[[#This Row],[Asset Class]]</f>
        <v>Control Panel - CP</v>
      </c>
      <c r="E2586" t="s">
        <v>10375</v>
      </c>
      <c r="F2586" t="s">
        <v>10376</v>
      </c>
      <c r="G2586" t="str">
        <f>Table19[[#This Row],[Closing Code Description]] &amp; " - " &amp; Table19[[#This Row],[Closing Code]]</f>
        <v>Lack of/ Inadequate Training - LACKTRN</v>
      </c>
      <c r="H2586" t="s">
        <v>10360</v>
      </c>
      <c r="I2586" t="s">
        <v>629</v>
      </c>
    </row>
    <row r="2587" spans="2:9" x14ac:dyDescent="0.35">
      <c r="B2587" t="s">
        <v>354</v>
      </c>
      <c r="C2587" t="s">
        <v>59</v>
      </c>
      <c r="D2587" t="str">
        <f>Table19[[#This Row],[Class Description]] &amp; " - " &amp;Table19[[#This Row],[Asset Class]]</f>
        <v>Control Panel - CP</v>
      </c>
      <c r="E2587" t="s">
        <v>11315</v>
      </c>
      <c r="F2587" t="s">
        <v>11316</v>
      </c>
      <c r="G2587" t="str">
        <f>Table19[[#This Row],[Closing Code Description]] &amp; " - " &amp; Table19[[#This Row],[Closing Code]]</f>
        <v>Loose Connection - LOOSC13</v>
      </c>
      <c r="H2587" t="s">
        <v>10360</v>
      </c>
      <c r="I2587" t="s">
        <v>629</v>
      </c>
    </row>
    <row r="2588" spans="2:9" x14ac:dyDescent="0.35">
      <c r="B2588" t="s">
        <v>354</v>
      </c>
      <c r="C2588" t="s">
        <v>59</v>
      </c>
      <c r="D2588" t="str">
        <f>Table19[[#This Row],[Class Description]] &amp; " - " &amp;Table19[[#This Row],[Asset Class]]</f>
        <v>Control Panel - CP</v>
      </c>
      <c r="E2588" t="s">
        <v>11317</v>
      </c>
      <c r="F2588" t="s">
        <v>11316</v>
      </c>
      <c r="G2588" t="str">
        <f>Table19[[#This Row],[Closing Code Description]] &amp; " - " &amp; Table19[[#This Row],[Closing Code]]</f>
        <v>Loose Connection - LOOSC23</v>
      </c>
      <c r="H2588" t="s">
        <v>10360</v>
      </c>
      <c r="I2588" t="s">
        <v>629</v>
      </c>
    </row>
    <row r="2589" spans="2:9" x14ac:dyDescent="0.35">
      <c r="B2589" t="s">
        <v>354</v>
      </c>
      <c r="C2589" t="s">
        <v>59</v>
      </c>
      <c r="D2589" t="str">
        <f>Table19[[#This Row],[Class Description]] &amp; " - " &amp;Table19[[#This Row],[Asset Class]]</f>
        <v>Control Panel - CP</v>
      </c>
      <c r="E2589" t="s">
        <v>11318</v>
      </c>
      <c r="F2589" t="s">
        <v>11316</v>
      </c>
      <c r="G2589" t="str">
        <f>Table19[[#This Row],[Closing Code Description]] &amp; " - " &amp; Table19[[#This Row],[Closing Code]]</f>
        <v>Loose Connection - LOOSC6</v>
      </c>
      <c r="H2589" t="s">
        <v>10360</v>
      </c>
      <c r="I2589" t="s">
        <v>629</v>
      </c>
    </row>
    <row r="2590" spans="2:9" x14ac:dyDescent="0.35">
      <c r="B2590" t="s">
        <v>354</v>
      </c>
      <c r="C2590" t="s">
        <v>59</v>
      </c>
      <c r="D2590" t="str">
        <f>Table19[[#This Row],[Class Description]] &amp; " - " &amp;Table19[[#This Row],[Asset Class]]</f>
        <v>Control Panel - CP</v>
      </c>
      <c r="E2590" t="s">
        <v>11319</v>
      </c>
      <c r="F2590" t="s">
        <v>11316</v>
      </c>
      <c r="G2590" t="str">
        <f>Table19[[#This Row],[Closing Code Description]] &amp; " - " &amp; Table19[[#This Row],[Closing Code]]</f>
        <v>Loose Connection - LOOSC7</v>
      </c>
      <c r="H2590" t="s">
        <v>10360</v>
      </c>
      <c r="I2590" t="s">
        <v>629</v>
      </c>
    </row>
    <row r="2591" spans="2:9" x14ac:dyDescent="0.35">
      <c r="B2591" t="s">
        <v>354</v>
      </c>
      <c r="C2591" t="s">
        <v>59</v>
      </c>
      <c r="D2591" t="str">
        <f>Table19[[#This Row],[Class Description]] &amp; " - " &amp;Table19[[#This Row],[Asset Class]]</f>
        <v>Control Panel - CP</v>
      </c>
      <c r="E2591" t="s">
        <v>11320</v>
      </c>
      <c r="F2591" t="s">
        <v>10664</v>
      </c>
      <c r="G2591" t="str">
        <f>Table19[[#This Row],[Closing Code Description]] &amp; " - " &amp; Table19[[#This Row],[Closing Code]]</f>
        <v>Misalignment - MISALIN3</v>
      </c>
      <c r="H2591" t="s">
        <v>10360</v>
      </c>
      <c r="I2591" t="s">
        <v>629</v>
      </c>
    </row>
    <row r="2592" spans="2:9" x14ac:dyDescent="0.35">
      <c r="B2592" t="s">
        <v>354</v>
      </c>
      <c r="C2592" t="s">
        <v>59</v>
      </c>
      <c r="D2592" t="str">
        <f>Table19[[#This Row],[Class Description]] &amp; " - " &amp;Table19[[#This Row],[Asset Class]]</f>
        <v>Control Panel - CP</v>
      </c>
      <c r="E2592" t="s">
        <v>10377</v>
      </c>
      <c r="F2592" t="s">
        <v>10378</v>
      </c>
      <c r="G2592" t="str">
        <f>Table19[[#This Row],[Closing Code Description]] &amp; " - " &amp; Table19[[#This Row],[Closing Code]]</f>
        <v>Loose/ Missing Component - MISSCMP</v>
      </c>
      <c r="H2592" t="s">
        <v>10360</v>
      </c>
      <c r="I2592" t="s">
        <v>629</v>
      </c>
    </row>
    <row r="2593" spans="2:9" x14ac:dyDescent="0.35">
      <c r="B2593" t="s">
        <v>354</v>
      </c>
      <c r="C2593" t="s">
        <v>59</v>
      </c>
      <c r="D2593" t="str">
        <f>Table19[[#This Row],[Class Description]] &amp; " - " &amp;Table19[[#This Row],[Asset Class]]</f>
        <v>Control Panel - CP</v>
      </c>
      <c r="E2593" t="s">
        <v>11321</v>
      </c>
      <c r="F2593" t="s">
        <v>10380</v>
      </c>
      <c r="G2593" t="str">
        <f>Table19[[#This Row],[Closing Code Description]] &amp; " - " &amp; Table19[[#This Row],[Closing Code]]</f>
        <v>Normal Wear - NORMW16</v>
      </c>
      <c r="H2593" t="s">
        <v>10360</v>
      </c>
      <c r="I2593" t="s">
        <v>629</v>
      </c>
    </row>
    <row r="2594" spans="2:9" x14ac:dyDescent="0.35">
      <c r="B2594" t="s">
        <v>354</v>
      </c>
      <c r="C2594" t="s">
        <v>59</v>
      </c>
      <c r="D2594" t="str">
        <f>Table19[[#This Row],[Class Description]] &amp; " - " &amp;Table19[[#This Row],[Asset Class]]</f>
        <v>Control Panel - CP</v>
      </c>
      <c r="E2594" t="s">
        <v>11322</v>
      </c>
      <c r="F2594" t="s">
        <v>10380</v>
      </c>
      <c r="G2594" t="str">
        <f>Table19[[#This Row],[Closing Code Description]] &amp; " - " &amp; Table19[[#This Row],[Closing Code]]</f>
        <v>Normal Wear - NORMW51</v>
      </c>
      <c r="H2594" t="s">
        <v>10360</v>
      </c>
      <c r="I2594" t="s">
        <v>629</v>
      </c>
    </row>
    <row r="2595" spans="2:9" x14ac:dyDescent="0.35">
      <c r="B2595" t="s">
        <v>354</v>
      </c>
      <c r="C2595" t="s">
        <v>59</v>
      </c>
      <c r="D2595" t="str">
        <f>Table19[[#This Row],[Class Description]] &amp; " - " &amp;Table19[[#This Row],[Asset Class]]</f>
        <v>Control Panel - CP</v>
      </c>
      <c r="E2595" t="s">
        <v>10379</v>
      </c>
      <c r="F2595" t="s">
        <v>10380</v>
      </c>
      <c r="G2595" t="str">
        <f>Table19[[#This Row],[Closing Code Description]] &amp; " - " &amp; Table19[[#This Row],[Closing Code]]</f>
        <v>Normal Wear - NRMWEAR</v>
      </c>
      <c r="H2595" t="s">
        <v>10360</v>
      </c>
      <c r="I2595" t="s">
        <v>629</v>
      </c>
    </row>
    <row r="2596" spans="2:9" x14ac:dyDescent="0.35">
      <c r="B2596" t="s">
        <v>354</v>
      </c>
      <c r="C2596" t="s">
        <v>59</v>
      </c>
      <c r="D2596" t="str">
        <f>Table19[[#This Row],[Class Description]] &amp; " - " &amp;Table19[[#This Row],[Asset Class]]</f>
        <v>Control Panel - CP</v>
      </c>
      <c r="E2596" t="s">
        <v>1456</v>
      </c>
      <c r="F2596" t="s">
        <v>10381</v>
      </c>
      <c r="G2596" t="str">
        <f>Table19[[#This Row],[Closing Code Description]] &amp; " - " &amp; Table19[[#This Row],[Closing Code]]</f>
        <v>Other (specify) - OTHER</v>
      </c>
      <c r="H2596" t="s">
        <v>10360</v>
      </c>
      <c r="I2596" t="s">
        <v>629</v>
      </c>
    </row>
    <row r="2597" spans="2:9" x14ac:dyDescent="0.35">
      <c r="B2597" t="s">
        <v>354</v>
      </c>
      <c r="C2597" t="s">
        <v>59</v>
      </c>
      <c r="D2597" t="str">
        <f>Table19[[#This Row],[Class Description]] &amp; " - " &amp;Table19[[#This Row],[Asset Class]]</f>
        <v>Control Panel - CP</v>
      </c>
      <c r="E2597" t="s">
        <v>11323</v>
      </c>
      <c r="F2597" t="s">
        <v>11272</v>
      </c>
      <c r="G2597" t="str">
        <f>Table19[[#This Row],[Closing Code Description]] &amp; " - " &amp; Table19[[#This Row],[Closing Code]]</f>
        <v>Other (Specify) - OTHER13</v>
      </c>
      <c r="H2597" t="s">
        <v>10360</v>
      </c>
      <c r="I2597" t="s">
        <v>629</v>
      </c>
    </row>
    <row r="2598" spans="2:9" x14ac:dyDescent="0.35">
      <c r="B2598" t="s">
        <v>354</v>
      </c>
      <c r="C2598" t="s">
        <v>59</v>
      </c>
      <c r="D2598" t="str">
        <f>Table19[[#This Row],[Class Description]] &amp; " - " &amp;Table19[[#This Row],[Asset Class]]</f>
        <v>Control Panel - CP</v>
      </c>
      <c r="E2598" t="s">
        <v>11324</v>
      </c>
      <c r="F2598" t="s">
        <v>11325</v>
      </c>
      <c r="G2598" t="str">
        <f>Table19[[#This Row],[Closing Code Description]] &amp; " - " &amp; Table19[[#This Row],[Closing Code]]</f>
        <v>Over Current - OVERCU2</v>
      </c>
      <c r="H2598" t="s">
        <v>10360</v>
      </c>
      <c r="I2598" t="s">
        <v>629</v>
      </c>
    </row>
    <row r="2599" spans="2:9" x14ac:dyDescent="0.35">
      <c r="B2599" t="s">
        <v>354</v>
      </c>
      <c r="C2599" t="s">
        <v>59</v>
      </c>
      <c r="D2599" t="str">
        <f>Table19[[#This Row],[Class Description]] &amp; " - " &amp;Table19[[#This Row],[Asset Class]]</f>
        <v>Control Panel - CP</v>
      </c>
      <c r="E2599" t="s">
        <v>11326</v>
      </c>
      <c r="F2599" t="s">
        <v>11327</v>
      </c>
      <c r="G2599" t="str">
        <f>Table19[[#This Row],[Closing Code Description]] &amp; " - " &amp; Table19[[#This Row],[Closing Code]]</f>
        <v>Over Heating - OVERHE1</v>
      </c>
      <c r="H2599" t="s">
        <v>10360</v>
      </c>
      <c r="I2599" t="s">
        <v>629</v>
      </c>
    </row>
    <row r="2600" spans="2:9" x14ac:dyDescent="0.35">
      <c r="B2600" t="s">
        <v>354</v>
      </c>
      <c r="C2600" t="s">
        <v>59</v>
      </c>
      <c r="D2600" t="str">
        <f>Table19[[#This Row],[Class Description]] &amp; " - " &amp;Table19[[#This Row],[Asset Class]]</f>
        <v>Control Panel - CP</v>
      </c>
      <c r="E2600" t="s">
        <v>11328</v>
      </c>
      <c r="F2600" t="s">
        <v>11329</v>
      </c>
      <c r="G2600" t="str">
        <f>Table19[[#This Row],[Closing Code Description]] &amp; " - " &amp; Table19[[#This Row],[Closing Code]]</f>
        <v>Procedure Issue - Improper Motor Drive Settings - PIIMDS2</v>
      </c>
      <c r="H2600" t="s">
        <v>10360</v>
      </c>
      <c r="I2600" t="s">
        <v>629</v>
      </c>
    </row>
    <row r="2601" spans="2:9" x14ac:dyDescent="0.35">
      <c r="B2601" t="s">
        <v>354</v>
      </c>
      <c r="C2601" t="s">
        <v>59</v>
      </c>
      <c r="D2601" t="str">
        <f>Table19[[#This Row],[Class Description]] &amp; " - " &amp;Table19[[#This Row],[Asset Class]]</f>
        <v>Control Panel - CP</v>
      </c>
      <c r="E2601" t="s">
        <v>10382</v>
      </c>
      <c r="F2601" t="s">
        <v>10383</v>
      </c>
      <c r="G2601" t="str">
        <f>Table19[[#This Row],[Closing Code Description]] &amp; " - " &amp; Table19[[#This Row],[Closing Code]]</f>
        <v>Poor Installation - PRINSTAL</v>
      </c>
      <c r="H2601" t="s">
        <v>10360</v>
      </c>
      <c r="I2601" t="s">
        <v>629</v>
      </c>
    </row>
    <row r="2602" spans="2:9" x14ac:dyDescent="0.35">
      <c r="B2602" t="s">
        <v>354</v>
      </c>
      <c r="C2602" t="s">
        <v>59</v>
      </c>
      <c r="D2602" t="str">
        <f>Table19[[#This Row],[Class Description]] &amp; " - " &amp;Table19[[#This Row],[Asset Class]]</f>
        <v>Control Panel - CP</v>
      </c>
      <c r="E2602" t="s">
        <v>10384</v>
      </c>
      <c r="F2602" t="s">
        <v>10385</v>
      </c>
      <c r="G2602" t="str">
        <f>Table19[[#This Row],[Closing Code Description]] &amp; " - " &amp; Table19[[#This Row],[Closing Code]]</f>
        <v>Procedure Issue - PROCISSU</v>
      </c>
      <c r="H2602" t="s">
        <v>10360</v>
      </c>
      <c r="I2602" t="s">
        <v>629</v>
      </c>
    </row>
    <row r="2603" spans="2:9" x14ac:dyDescent="0.35">
      <c r="B2603" t="s">
        <v>354</v>
      </c>
      <c r="C2603" t="s">
        <v>59</v>
      </c>
      <c r="D2603" t="str">
        <f>Table19[[#This Row],[Class Description]] &amp; " - " &amp;Table19[[#This Row],[Asset Class]]</f>
        <v>Control Panel - CP</v>
      </c>
      <c r="E2603" t="s">
        <v>10386</v>
      </c>
      <c r="F2603" t="s">
        <v>10387</v>
      </c>
      <c r="G2603" t="str">
        <f>Table19[[#This Row],[Closing Code Description]] &amp; " - " &amp; Table19[[#This Row],[Closing Code]]</f>
        <v>Utility Failure - UTLFAIL</v>
      </c>
      <c r="H2603" t="s">
        <v>10360</v>
      </c>
      <c r="I2603" t="s">
        <v>629</v>
      </c>
    </row>
    <row r="2604" spans="2:9" x14ac:dyDescent="0.35">
      <c r="B2604" t="s">
        <v>354</v>
      </c>
      <c r="C2604" t="s">
        <v>59</v>
      </c>
      <c r="D2604" t="str">
        <f>Table19[[#This Row],[Class Description]] &amp; " - " &amp;Table19[[#This Row],[Asset Class]]</f>
        <v>Control Panel - CP</v>
      </c>
      <c r="E2604" t="s">
        <v>10388</v>
      </c>
      <c r="F2604" t="s">
        <v>10389</v>
      </c>
      <c r="G2604" t="str">
        <f>Table19[[#This Row],[Closing Code Description]] &amp; " - " &amp; Table19[[#This Row],[Closing Code]]</f>
        <v>Vandalism - VNDLSM</v>
      </c>
      <c r="H2604" t="s">
        <v>10360</v>
      </c>
      <c r="I2604" t="s">
        <v>629</v>
      </c>
    </row>
    <row r="2605" spans="2:9" x14ac:dyDescent="0.35">
      <c r="B2605" t="s">
        <v>354</v>
      </c>
      <c r="C2605" t="s">
        <v>59</v>
      </c>
      <c r="D2605" t="str">
        <f>Table19[[#This Row],[Class Description]] &amp; " - " &amp;Table19[[#This Row],[Asset Class]]</f>
        <v>Control Panel - CP</v>
      </c>
      <c r="E2605" t="s">
        <v>10390</v>
      </c>
      <c r="F2605" t="s">
        <v>10391</v>
      </c>
      <c r="G2605" t="str">
        <f>Table19[[#This Row],[Closing Code Description]] &amp; " - " &amp; Table19[[#This Row],[Closing Code]]</f>
        <v>Defective/ Worn Component - WORNCMPT</v>
      </c>
      <c r="H2605" t="s">
        <v>10360</v>
      </c>
      <c r="I2605" t="s">
        <v>629</v>
      </c>
    </row>
    <row r="2606" spans="2:9" x14ac:dyDescent="0.35">
      <c r="B2606" t="s">
        <v>354</v>
      </c>
      <c r="C2606" t="s">
        <v>59</v>
      </c>
      <c r="D2606" t="str">
        <f>Table19[[#This Row],[Class Description]] &amp; " - " &amp;Table19[[#This Row],[Asset Class]]</f>
        <v>Control Panel - CP</v>
      </c>
      <c r="E2606" t="s">
        <v>11330</v>
      </c>
      <c r="F2606" t="s">
        <v>11331</v>
      </c>
      <c r="G2606" t="str">
        <f>Table19[[#This Row],[Closing Code Description]] &amp; " - " &amp; Table19[[#This Row],[Closing Code]]</f>
        <v>Adjust The Current Rating According To The Name Plate. - ADCRANP</v>
      </c>
      <c r="H2606" t="s">
        <v>10394</v>
      </c>
      <c r="I2606" t="s">
        <v>629</v>
      </c>
    </row>
    <row r="2607" spans="2:9" x14ac:dyDescent="0.35">
      <c r="B2607" t="s">
        <v>354</v>
      </c>
      <c r="C2607" t="s">
        <v>59</v>
      </c>
      <c r="D2607" t="str">
        <f>Table19[[#This Row],[Class Description]] &amp; " - " &amp;Table19[[#This Row],[Asset Class]]</f>
        <v>Control Panel - CP</v>
      </c>
      <c r="E2607" t="s">
        <v>10392</v>
      </c>
      <c r="F2607" t="s">
        <v>10393</v>
      </c>
      <c r="G2607" t="str">
        <f>Table19[[#This Row],[Closing Code Description]] &amp; " - " &amp; Table19[[#This Row],[Closing Code]]</f>
        <v>Adjusted - ADJUSTD</v>
      </c>
      <c r="H2607" t="s">
        <v>10394</v>
      </c>
      <c r="I2607" t="s">
        <v>629</v>
      </c>
    </row>
    <row r="2608" spans="2:9" x14ac:dyDescent="0.35">
      <c r="B2608" t="s">
        <v>354</v>
      </c>
      <c r="C2608" t="s">
        <v>59</v>
      </c>
      <c r="D2608" t="str">
        <f>Table19[[#This Row],[Class Description]] &amp; " - " &amp;Table19[[#This Row],[Asset Class]]</f>
        <v>Control Panel - CP</v>
      </c>
      <c r="E2608" t="s">
        <v>11332</v>
      </c>
      <c r="F2608" t="s">
        <v>11333</v>
      </c>
      <c r="G2608" t="str">
        <f>Table19[[#This Row],[Closing Code Description]] &amp; " - " &amp; Table19[[#This Row],[Closing Code]]</f>
        <v>Check Manufacturer Manual - CHKMM</v>
      </c>
      <c r="H2608" t="s">
        <v>10394</v>
      </c>
      <c r="I2608" t="s">
        <v>629</v>
      </c>
    </row>
    <row r="2609" spans="2:9" x14ac:dyDescent="0.35">
      <c r="B2609" t="s">
        <v>354</v>
      </c>
      <c r="C2609" t="s">
        <v>59</v>
      </c>
      <c r="D2609" t="str">
        <f>Table19[[#This Row],[Class Description]] &amp; " - " &amp;Table19[[#This Row],[Asset Class]]</f>
        <v>Control Panel - CP</v>
      </c>
      <c r="E2609" t="s">
        <v>10395</v>
      </c>
      <c r="F2609" t="s">
        <v>10396</v>
      </c>
      <c r="G2609" t="str">
        <f>Table19[[#This Row],[Closing Code Description]] &amp; " - " &amp; Table19[[#This Row],[Closing Code]]</f>
        <v>Decommission - DECOMM</v>
      </c>
      <c r="H2609" t="s">
        <v>10394</v>
      </c>
      <c r="I2609" t="s">
        <v>629</v>
      </c>
    </row>
    <row r="2610" spans="2:9" x14ac:dyDescent="0.35">
      <c r="B2610" t="s">
        <v>354</v>
      </c>
      <c r="C2610" t="s">
        <v>59</v>
      </c>
      <c r="D2610" t="str">
        <f>Table19[[#This Row],[Class Description]] &amp; " - " &amp;Table19[[#This Row],[Asset Class]]</f>
        <v>Control Panel - CP</v>
      </c>
      <c r="E2610" t="s">
        <v>10397</v>
      </c>
      <c r="F2610" t="s">
        <v>10398</v>
      </c>
      <c r="G2610" t="str">
        <f>Table19[[#This Row],[Closing Code Description]] &amp; " - " &amp; Table19[[#This Row],[Closing Code]]</f>
        <v>Decontaminate - DECONTME</v>
      </c>
      <c r="H2610" t="s">
        <v>10394</v>
      </c>
      <c r="I2610" t="s">
        <v>629</v>
      </c>
    </row>
    <row r="2611" spans="2:9" x14ac:dyDescent="0.35">
      <c r="B2611" t="s">
        <v>354</v>
      </c>
      <c r="C2611" t="s">
        <v>59</v>
      </c>
      <c r="D2611" t="str">
        <f>Table19[[#This Row],[Class Description]] &amp; " - " &amp;Table19[[#This Row],[Asset Class]]</f>
        <v>Control Panel - CP</v>
      </c>
      <c r="E2611" t="s">
        <v>10399</v>
      </c>
      <c r="F2611" t="s">
        <v>10400</v>
      </c>
      <c r="G2611" t="str">
        <f>Table19[[#This Row],[Closing Code Description]] &amp; " - " &amp; Table19[[#This Row],[Closing Code]]</f>
        <v>Do Nothing - DONOTHIN</v>
      </c>
      <c r="H2611" t="s">
        <v>10394</v>
      </c>
      <c r="I2611" t="s">
        <v>629</v>
      </c>
    </row>
    <row r="2612" spans="2:9" x14ac:dyDescent="0.35">
      <c r="B2612" t="s">
        <v>354</v>
      </c>
      <c r="C2612" t="s">
        <v>59</v>
      </c>
      <c r="D2612" t="str">
        <f>Table19[[#This Row],[Class Description]] &amp; " - " &amp;Table19[[#This Row],[Asset Class]]</f>
        <v>Control Panel - CP</v>
      </c>
      <c r="E2612" t="s">
        <v>10401</v>
      </c>
      <c r="F2612" t="s">
        <v>10402</v>
      </c>
      <c r="G2612" t="str">
        <f>Table19[[#This Row],[Closing Code Description]] &amp; " - " &amp; Table19[[#This Row],[Closing Code]]</f>
        <v>Lubricate - LUBRCTE</v>
      </c>
      <c r="H2612" t="s">
        <v>10394</v>
      </c>
      <c r="I2612" t="s">
        <v>629</v>
      </c>
    </row>
    <row r="2613" spans="2:9" x14ac:dyDescent="0.35">
      <c r="B2613" t="s">
        <v>354</v>
      </c>
      <c r="C2613" t="s">
        <v>59</v>
      </c>
      <c r="D2613" t="str">
        <f>Table19[[#This Row],[Class Description]] &amp; " - " &amp;Table19[[#This Row],[Asset Class]]</f>
        <v>Control Panel - CP</v>
      </c>
      <c r="E2613" t="s">
        <v>1456</v>
      </c>
      <c r="F2613" t="s">
        <v>10381</v>
      </c>
      <c r="G2613" t="str">
        <f>Table19[[#This Row],[Closing Code Description]] &amp; " - " &amp; Table19[[#This Row],[Closing Code]]</f>
        <v>Other (specify) - OTHER</v>
      </c>
      <c r="H2613" t="s">
        <v>10394</v>
      </c>
      <c r="I2613" t="s">
        <v>629</v>
      </c>
    </row>
    <row r="2614" spans="2:9" x14ac:dyDescent="0.35">
      <c r="B2614" t="s">
        <v>354</v>
      </c>
      <c r="C2614" t="s">
        <v>59</v>
      </c>
      <c r="D2614" t="str">
        <f>Table19[[#This Row],[Class Description]] &amp; " - " &amp;Table19[[#This Row],[Asset Class]]</f>
        <v>Control Panel - CP</v>
      </c>
      <c r="E2614" t="s">
        <v>10403</v>
      </c>
      <c r="F2614" t="s">
        <v>10404</v>
      </c>
      <c r="G2614" t="str">
        <f>Table19[[#This Row],[Closing Code Description]] &amp; " - " &amp; Table19[[#This Row],[Closing Code]]</f>
        <v>Recalibrate - RECALBRT</v>
      </c>
      <c r="H2614" t="s">
        <v>10394</v>
      </c>
      <c r="I2614" t="s">
        <v>629</v>
      </c>
    </row>
    <row r="2615" spans="2:9" x14ac:dyDescent="0.35">
      <c r="B2615" t="s">
        <v>354</v>
      </c>
      <c r="C2615" t="s">
        <v>59</v>
      </c>
      <c r="D2615" t="str">
        <f>Table19[[#This Row],[Class Description]] &amp; " - " &amp;Table19[[#This Row],[Asset Class]]</f>
        <v>Control Panel - CP</v>
      </c>
      <c r="E2615" t="s">
        <v>10405</v>
      </c>
      <c r="F2615" t="s">
        <v>10406</v>
      </c>
      <c r="G2615" t="str">
        <f>Table19[[#This Row],[Closing Code Description]] &amp; " - " &amp; Table19[[#This Row],[Closing Code]]</f>
        <v>Remove Obstruction - REMVOBT</v>
      </c>
      <c r="H2615" t="s">
        <v>10394</v>
      </c>
      <c r="I2615" t="s">
        <v>629</v>
      </c>
    </row>
    <row r="2616" spans="2:9" x14ac:dyDescent="0.35">
      <c r="B2616" t="s">
        <v>354</v>
      </c>
      <c r="C2616" t="s">
        <v>59</v>
      </c>
      <c r="D2616" t="str">
        <f>Table19[[#This Row],[Class Description]] &amp; " - " &amp;Table19[[#This Row],[Asset Class]]</f>
        <v>Control Panel - CP</v>
      </c>
      <c r="E2616" t="s">
        <v>10542</v>
      </c>
      <c r="F2616" t="s">
        <v>10543</v>
      </c>
      <c r="G2616" t="str">
        <f>Table19[[#This Row],[Closing Code Description]] &amp; " - " &amp; Table19[[#This Row],[Closing Code]]</f>
        <v>Repair - REPAIR</v>
      </c>
      <c r="H2616" t="s">
        <v>10394</v>
      </c>
      <c r="I2616" t="s">
        <v>629</v>
      </c>
    </row>
    <row r="2617" spans="2:9" x14ac:dyDescent="0.35">
      <c r="B2617" t="s">
        <v>354</v>
      </c>
      <c r="C2617" t="s">
        <v>59</v>
      </c>
      <c r="D2617" t="str">
        <f>Table19[[#This Row],[Class Description]] &amp; " - " &amp;Table19[[#This Row],[Asset Class]]</f>
        <v>Control Panel - CP</v>
      </c>
      <c r="E2617" t="s">
        <v>10407</v>
      </c>
      <c r="F2617" t="s">
        <v>10408</v>
      </c>
      <c r="G2617" t="str">
        <f>Table19[[#This Row],[Closing Code Description]] &amp; " - " &amp; Table19[[#This Row],[Closing Code]]</f>
        <v>Repair Component - REPCMPT</v>
      </c>
      <c r="H2617" t="s">
        <v>10394</v>
      </c>
      <c r="I2617" t="s">
        <v>629</v>
      </c>
    </row>
    <row r="2618" spans="2:9" x14ac:dyDescent="0.35">
      <c r="B2618" t="s">
        <v>354</v>
      </c>
      <c r="C2618" t="s">
        <v>59</v>
      </c>
      <c r="D2618" t="str">
        <f>Table19[[#This Row],[Class Description]] &amp; " - " &amp;Table19[[#This Row],[Asset Class]]</f>
        <v>Control Panel - CP</v>
      </c>
      <c r="E2618" t="s">
        <v>10544</v>
      </c>
      <c r="F2618" t="s">
        <v>10545</v>
      </c>
      <c r="G2618" t="str">
        <f>Table19[[#This Row],[Closing Code Description]] &amp; " - " &amp; Table19[[#This Row],[Closing Code]]</f>
        <v>Replace - REPLACE</v>
      </c>
      <c r="H2618" t="s">
        <v>10394</v>
      </c>
      <c r="I2618" t="s">
        <v>629</v>
      </c>
    </row>
    <row r="2619" spans="2:9" x14ac:dyDescent="0.35">
      <c r="B2619" t="s">
        <v>354</v>
      </c>
      <c r="C2619" t="s">
        <v>59</v>
      </c>
      <c r="D2619" t="str">
        <f>Table19[[#This Row],[Class Description]] &amp; " - " &amp;Table19[[#This Row],[Asset Class]]</f>
        <v>Control Panel - CP</v>
      </c>
      <c r="E2619" t="s">
        <v>10409</v>
      </c>
      <c r="F2619" t="s">
        <v>10410</v>
      </c>
      <c r="G2619" t="str">
        <f>Table19[[#This Row],[Closing Code Description]] &amp; " - " &amp; Table19[[#This Row],[Closing Code]]</f>
        <v>Replace Asset - REPLASS</v>
      </c>
      <c r="H2619" t="s">
        <v>10394</v>
      </c>
      <c r="I2619" t="s">
        <v>629</v>
      </c>
    </row>
    <row r="2620" spans="2:9" x14ac:dyDescent="0.35">
      <c r="B2620" t="s">
        <v>354</v>
      </c>
      <c r="C2620" t="s">
        <v>59</v>
      </c>
      <c r="D2620" t="str">
        <f>Table19[[#This Row],[Class Description]] &amp; " - " &amp;Table19[[#This Row],[Asset Class]]</f>
        <v>Control Panel - CP</v>
      </c>
      <c r="E2620" t="s">
        <v>10411</v>
      </c>
      <c r="F2620" t="s">
        <v>10412</v>
      </c>
      <c r="G2620" t="str">
        <f>Table19[[#This Row],[Closing Code Description]] &amp; " - " &amp; Table19[[#This Row],[Closing Code]]</f>
        <v>Replace Component - REPLCMPT</v>
      </c>
      <c r="H2620" t="s">
        <v>10394</v>
      </c>
      <c r="I2620" t="s">
        <v>629</v>
      </c>
    </row>
    <row r="2621" spans="2:9" x14ac:dyDescent="0.35">
      <c r="B2621" t="s">
        <v>354</v>
      </c>
      <c r="C2621" t="s">
        <v>59</v>
      </c>
      <c r="D2621" t="str">
        <f>Table19[[#This Row],[Class Description]] &amp; " - " &amp;Table19[[#This Row],[Asset Class]]</f>
        <v>Control Panel - CP</v>
      </c>
      <c r="E2621" t="s">
        <v>10413</v>
      </c>
      <c r="F2621" t="s">
        <v>10414</v>
      </c>
      <c r="G2621" t="str">
        <f>Table19[[#This Row],[Closing Code Description]] &amp; " - " &amp; Table19[[#This Row],[Closing Code]]</f>
        <v>Repair Asset - REPRASS</v>
      </c>
      <c r="H2621" t="s">
        <v>10394</v>
      </c>
      <c r="I2621" t="s">
        <v>629</v>
      </c>
    </row>
    <row r="2622" spans="2:9" x14ac:dyDescent="0.35">
      <c r="B2622" t="s">
        <v>354</v>
      </c>
      <c r="C2622" t="s">
        <v>59</v>
      </c>
      <c r="D2622" t="str">
        <f>Table19[[#This Row],[Class Description]] &amp; " - " &amp;Table19[[#This Row],[Asset Class]]</f>
        <v>Control Panel - CP</v>
      </c>
      <c r="E2622" t="s">
        <v>10415</v>
      </c>
      <c r="F2622" t="s">
        <v>10416</v>
      </c>
      <c r="G2622" t="str">
        <f>Table19[[#This Row],[Closing Code Description]] &amp; " - " &amp; Table19[[#This Row],[Closing Code]]</f>
        <v>Upgrade - UPGRADES</v>
      </c>
      <c r="H2622" t="s">
        <v>10394</v>
      </c>
      <c r="I2622" t="s">
        <v>629</v>
      </c>
    </row>
    <row r="2623" spans="2:9" x14ac:dyDescent="0.35">
      <c r="B2623" t="s">
        <v>492</v>
      </c>
      <c r="C2623" t="s">
        <v>58</v>
      </c>
      <c r="D2623" t="str">
        <f>Table19[[#This Row],[Class Description]] &amp; " - " &amp;Table19[[#This Row],[Asset Class]]</f>
        <v>Capacitor - CPCTR</v>
      </c>
      <c r="E2623" t="s">
        <v>10332</v>
      </c>
      <c r="F2623" t="s">
        <v>10333</v>
      </c>
      <c r="G2623" t="str">
        <f>Table19[[#This Row],[Closing Code Description]] &amp; " - " &amp; Table19[[#This Row],[Closing Code]]</f>
        <v>Abnormal Temprature - ABNTEMP</v>
      </c>
      <c r="H2623" t="s">
        <v>10334</v>
      </c>
      <c r="I2623" t="s">
        <v>629</v>
      </c>
    </row>
    <row r="2624" spans="2:9" x14ac:dyDescent="0.35">
      <c r="B2624" t="s">
        <v>492</v>
      </c>
      <c r="C2624" t="s">
        <v>58</v>
      </c>
      <c r="D2624" t="str">
        <f>Table19[[#This Row],[Class Description]] &amp; " - " &amp;Table19[[#This Row],[Asset Class]]</f>
        <v>Capacitor - CPCTR</v>
      </c>
      <c r="E2624" t="s">
        <v>10335</v>
      </c>
      <c r="F2624" t="s">
        <v>10336</v>
      </c>
      <c r="G2624" t="str">
        <f>Table19[[#This Row],[Closing Code Description]] &amp; " - " &amp; Table19[[#This Row],[Closing Code]]</f>
        <v>Corrosion - CORROS</v>
      </c>
      <c r="H2624" t="s">
        <v>10334</v>
      </c>
      <c r="I2624" t="s">
        <v>629</v>
      </c>
    </row>
    <row r="2625" spans="2:9" x14ac:dyDescent="0.35">
      <c r="B2625" t="s">
        <v>492</v>
      </c>
      <c r="C2625" t="s">
        <v>58</v>
      </c>
      <c r="D2625" t="str">
        <f>Table19[[#This Row],[Class Description]] &amp; " - " &amp;Table19[[#This Row],[Asset Class]]</f>
        <v>Capacitor - CPCTR</v>
      </c>
      <c r="E2625" t="s">
        <v>10421</v>
      </c>
      <c r="F2625" t="s">
        <v>10422</v>
      </c>
      <c r="G2625" t="str">
        <f>Table19[[#This Row],[Closing Code Description]] &amp; " - " &amp; Table19[[#This Row],[Closing Code]]</f>
        <v>Electrical Trip Out - ELECTRIP</v>
      </c>
      <c r="H2625" t="s">
        <v>10334</v>
      </c>
      <c r="I2625" t="s">
        <v>629</v>
      </c>
    </row>
    <row r="2626" spans="2:9" x14ac:dyDescent="0.35">
      <c r="B2626" t="s">
        <v>492</v>
      </c>
      <c r="C2626" t="s">
        <v>58</v>
      </c>
      <c r="D2626" t="str">
        <f>Table19[[#This Row],[Class Description]] &amp; " - " &amp;Table19[[#This Row],[Asset Class]]</f>
        <v>Capacitor - CPCTR</v>
      </c>
      <c r="E2626" t="s">
        <v>10337</v>
      </c>
      <c r="F2626" t="s">
        <v>10338</v>
      </c>
      <c r="G2626" t="str">
        <f>Table19[[#This Row],[Closing Code Description]] &amp; " - " &amp; Table19[[#This Row],[Closing Code]]</f>
        <v>Excessive Noise - EXNOISE</v>
      </c>
      <c r="H2626" t="s">
        <v>10334</v>
      </c>
      <c r="I2626" t="s">
        <v>629</v>
      </c>
    </row>
    <row r="2627" spans="2:9" x14ac:dyDescent="0.35">
      <c r="B2627" t="s">
        <v>492</v>
      </c>
      <c r="C2627" t="s">
        <v>58</v>
      </c>
      <c r="D2627" t="str">
        <f>Table19[[#This Row],[Class Description]] &amp; " - " &amp;Table19[[#This Row],[Asset Class]]</f>
        <v>Capacitor - CPCTR</v>
      </c>
      <c r="E2627" t="s">
        <v>10339</v>
      </c>
      <c r="F2627" t="s">
        <v>10340</v>
      </c>
      <c r="G2627" t="str">
        <f>Table19[[#This Row],[Closing Code Description]] &amp; " - " &amp; Table19[[#This Row],[Closing Code]]</f>
        <v>Excessive Vibration - EXVIBRTN</v>
      </c>
      <c r="H2627" t="s">
        <v>10334</v>
      </c>
      <c r="I2627" t="s">
        <v>629</v>
      </c>
    </row>
    <row r="2628" spans="2:9" x14ac:dyDescent="0.35">
      <c r="B2628" t="s">
        <v>492</v>
      </c>
      <c r="C2628" t="s">
        <v>58</v>
      </c>
      <c r="D2628" t="str">
        <f>Table19[[#This Row],[Class Description]] &amp; " - " &amp;Table19[[#This Row],[Asset Class]]</f>
        <v>Capacitor - CPCTR</v>
      </c>
      <c r="E2628" t="s">
        <v>10341</v>
      </c>
      <c r="F2628" t="s">
        <v>10342</v>
      </c>
      <c r="G2628" t="str">
        <f>Table19[[#This Row],[Closing Code Description]] &amp; " - " &amp; Table19[[#This Row],[Closing Code]]</f>
        <v>Jammed Equipment - JAMMEDEQ</v>
      </c>
      <c r="H2628" t="s">
        <v>10334</v>
      </c>
      <c r="I2628" t="s">
        <v>629</v>
      </c>
    </row>
    <row r="2629" spans="2:9" x14ac:dyDescent="0.35">
      <c r="B2629" t="s">
        <v>492</v>
      </c>
      <c r="C2629" t="s">
        <v>58</v>
      </c>
      <c r="D2629" t="str">
        <f>Table19[[#This Row],[Class Description]] &amp; " - " &amp;Table19[[#This Row],[Asset Class]]</f>
        <v>Capacitor - CPCTR</v>
      </c>
      <c r="E2629" t="s">
        <v>10343</v>
      </c>
      <c r="F2629" t="s">
        <v>10344</v>
      </c>
      <c r="G2629" t="str">
        <f>Table19[[#This Row],[Closing Code Description]] &amp; " - " &amp; Table19[[#This Row],[Closing Code]]</f>
        <v>Leaking - LEAKING</v>
      </c>
      <c r="H2629" t="s">
        <v>10334</v>
      </c>
      <c r="I2629" t="s">
        <v>629</v>
      </c>
    </row>
    <row r="2630" spans="2:9" x14ac:dyDescent="0.35">
      <c r="B2630" t="s">
        <v>492</v>
      </c>
      <c r="C2630" t="s">
        <v>58</v>
      </c>
      <c r="D2630" t="str">
        <f>Table19[[#This Row],[Class Description]] &amp; " - " &amp;Table19[[#This Row],[Asset Class]]</f>
        <v>Capacitor - CPCTR</v>
      </c>
      <c r="E2630" t="s">
        <v>10345</v>
      </c>
      <c r="F2630" t="s">
        <v>10346</v>
      </c>
      <c r="G2630" t="str">
        <f>Table19[[#This Row],[Closing Code Description]] &amp; " - " &amp; Table19[[#This Row],[Closing Code]]</f>
        <v>Low Performance - LOWPERF</v>
      </c>
      <c r="H2630" t="s">
        <v>10334</v>
      </c>
      <c r="I2630" t="s">
        <v>629</v>
      </c>
    </row>
    <row r="2631" spans="2:9" x14ac:dyDescent="0.35">
      <c r="B2631" t="s">
        <v>492</v>
      </c>
      <c r="C2631" t="s">
        <v>58</v>
      </c>
      <c r="D2631" t="str">
        <f>Table19[[#This Row],[Class Description]] &amp; " - " &amp;Table19[[#This Row],[Asset Class]]</f>
        <v>Capacitor - CPCTR</v>
      </c>
      <c r="E2631" t="s">
        <v>10347</v>
      </c>
      <c r="F2631" t="s">
        <v>10348</v>
      </c>
      <c r="G2631" t="str">
        <f>Table19[[#This Row],[Closing Code Description]] &amp; " - " &amp; Table19[[#This Row],[Closing Code]]</f>
        <v>Non-Operational - NONOPER</v>
      </c>
      <c r="H2631" t="s">
        <v>10334</v>
      </c>
      <c r="I2631" t="s">
        <v>629</v>
      </c>
    </row>
    <row r="2632" spans="2:9" x14ac:dyDescent="0.35">
      <c r="B2632" t="s">
        <v>492</v>
      </c>
      <c r="C2632" t="s">
        <v>58</v>
      </c>
      <c r="D2632" t="str">
        <f>Table19[[#This Row],[Class Description]] &amp; " - " &amp;Table19[[#This Row],[Asset Class]]</f>
        <v>Capacitor - CPCTR</v>
      </c>
      <c r="E2632" t="s">
        <v>10349</v>
      </c>
      <c r="F2632" t="s">
        <v>10350</v>
      </c>
      <c r="G2632" t="str">
        <f>Table19[[#This Row],[Closing Code Description]] &amp; " - " &amp; Table19[[#This Row],[Closing Code]]</f>
        <v>Physical Damage - PHYDMGE</v>
      </c>
      <c r="H2632" t="s">
        <v>10334</v>
      </c>
      <c r="I2632" t="s">
        <v>629</v>
      </c>
    </row>
    <row r="2633" spans="2:9" x14ac:dyDescent="0.35">
      <c r="B2633" t="s">
        <v>492</v>
      </c>
      <c r="C2633" t="s">
        <v>58</v>
      </c>
      <c r="D2633" t="str">
        <f>Table19[[#This Row],[Class Description]] &amp; " - " &amp;Table19[[#This Row],[Asset Class]]</f>
        <v>Capacitor - CPCTR</v>
      </c>
      <c r="E2633" t="s">
        <v>10351</v>
      </c>
      <c r="F2633" t="s">
        <v>10352</v>
      </c>
      <c r="G2633" t="str">
        <f>Table19[[#This Row],[Closing Code Description]] &amp; " - " &amp; Table19[[#This Row],[Closing Code]]</f>
        <v>Unusual Smell - UNSMELL</v>
      </c>
      <c r="H2633" t="s">
        <v>10334</v>
      </c>
      <c r="I2633" t="s">
        <v>629</v>
      </c>
    </row>
    <row r="2634" spans="2:9" x14ac:dyDescent="0.35">
      <c r="B2634" t="s">
        <v>492</v>
      </c>
      <c r="C2634" t="s">
        <v>58</v>
      </c>
      <c r="D2634" t="str">
        <f>Table19[[#This Row],[Class Description]] &amp; " - " &amp;Table19[[#This Row],[Asset Class]]</f>
        <v>Capacitor - CPCTR</v>
      </c>
      <c r="E2634" t="s">
        <v>10353</v>
      </c>
      <c r="F2634" t="s">
        <v>10354</v>
      </c>
      <c r="G2634" t="str">
        <f>Table19[[#This Row],[Closing Code Description]] &amp; " - " &amp; Table19[[#This Row],[Closing Code]]</f>
        <v>Unusual Smoke - UNSMOKE</v>
      </c>
      <c r="H2634" t="s">
        <v>10334</v>
      </c>
      <c r="I2634" t="s">
        <v>629</v>
      </c>
    </row>
    <row r="2635" spans="2:9" x14ac:dyDescent="0.35">
      <c r="B2635" t="s">
        <v>492</v>
      </c>
      <c r="C2635" t="s">
        <v>58</v>
      </c>
      <c r="D2635" t="str">
        <f>Table19[[#This Row],[Class Description]] &amp; " - " &amp;Table19[[#This Row],[Asset Class]]</f>
        <v>Capacitor - CPCTR</v>
      </c>
      <c r="E2635" t="s">
        <v>11334</v>
      </c>
      <c r="F2635" t="s">
        <v>11335</v>
      </c>
      <c r="G2635" t="str">
        <f>Table19[[#This Row],[Closing Code Description]] &amp; " - " &amp; Table19[[#This Row],[Closing Code]]</f>
        <v>600V Power Factor Correction Capacitor Bank Contaminated - CAPBCONT</v>
      </c>
      <c r="H2635" t="s">
        <v>10357</v>
      </c>
      <c r="I2635" t="s">
        <v>629</v>
      </c>
    </row>
    <row r="2636" spans="2:9" x14ac:dyDescent="0.35">
      <c r="B2636" t="s">
        <v>492</v>
      </c>
      <c r="C2636" t="s">
        <v>58</v>
      </c>
      <c r="D2636" t="str">
        <f>Table19[[#This Row],[Class Description]] &amp; " - " &amp;Table19[[#This Row],[Asset Class]]</f>
        <v>Capacitor - CPCTR</v>
      </c>
      <c r="E2636" t="s">
        <v>11336</v>
      </c>
      <c r="F2636" t="s">
        <v>11337</v>
      </c>
      <c r="G2636" t="str">
        <f>Table19[[#This Row],[Closing Code Description]] &amp; " - " &amp; Table19[[#This Row],[Closing Code]]</f>
        <v>600V Power Factor Correction Capacitor Bank Failed - CAPBFAIL</v>
      </c>
      <c r="H2636" t="s">
        <v>10357</v>
      </c>
      <c r="I2636" t="s">
        <v>629</v>
      </c>
    </row>
    <row r="2637" spans="2:9" x14ac:dyDescent="0.35">
      <c r="B2637" t="s">
        <v>492</v>
      </c>
      <c r="C2637" t="s">
        <v>58</v>
      </c>
      <c r="D2637" t="str">
        <f>Table19[[#This Row],[Class Description]] &amp; " - " &amp;Table19[[#This Row],[Asset Class]]</f>
        <v>Capacitor - CPCTR</v>
      </c>
      <c r="E2637" t="s">
        <v>11338</v>
      </c>
      <c r="F2637" t="s">
        <v>11339</v>
      </c>
      <c r="G2637" t="str">
        <f>Table19[[#This Row],[Closing Code Description]] &amp; " - " &amp; Table19[[#This Row],[Closing Code]]</f>
        <v>600V Power Factor Correction Capacitor Bank Cooling Fan Deteriorated - CAPBFDET</v>
      </c>
      <c r="H2637" t="s">
        <v>10357</v>
      </c>
      <c r="I2637" t="s">
        <v>629</v>
      </c>
    </row>
    <row r="2638" spans="2:9" x14ac:dyDescent="0.35">
      <c r="B2638" t="s">
        <v>492</v>
      </c>
      <c r="C2638" t="s">
        <v>58</v>
      </c>
      <c r="D2638" t="str">
        <f>Table19[[#This Row],[Class Description]] &amp; " - " &amp;Table19[[#This Row],[Asset Class]]</f>
        <v>Capacitor - CPCTR</v>
      </c>
      <c r="E2638" t="s">
        <v>11340</v>
      </c>
      <c r="F2638" t="s">
        <v>11341</v>
      </c>
      <c r="G2638" t="str">
        <f>Table19[[#This Row],[Closing Code Description]] &amp; " - " &amp; Table19[[#This Row],[Closing Code]]</f>
        <v>600V Power Factor Correction Capacitor Bank Electrical Connections Deteriorated - CAPCNDET</v>
      </c>
      <c r="H2638" t="s">
        <v>10357</v>
      </c>
      <c r="I2638" t="s">
        <v>629</v>
      </c>
    </row>
    <row r="2639" spans="2:9" x14ac:dyDescent="0.35">
      <c r="B2639" t="s">
        <v>492</v>
      </c>
      <c r="C2639" t="s">
        <v>58</v>
      </c>
      <c r="D2639" t="str">
        <f>Table19[[#This Row],[Class Description]] &amp; " - " &amp;Table19[[#This Row],[Asset Class]]</f>
        <v>Capacitor - CPCTR</v>
      </c>
      <c r="E2639" t="s">
        <v>10358</v>
      </c>
      <c r="F2639" t="s">
        <v>10359</v>
      </c>
      <c r="G2639" t="str">
        <f>Table19[[#This Row],[Closing Code Description]] &amp; " - " &amp; Table19[[#This Row],[Closing Code]]</f>
        <v>Accident - ACCIDENT</v>
      </c>
      <c r="H2639" t="s">
        <v>10360</v>
      </c>
      <c r="I2639" t="s">
        <v>629</v>
      </c>
    </row>
    <row r="2640" spans="2:9" x14ac:dyDescent="0.35">
      <c r="B2640" t="s">
        <v>492</v>
      </c>
      <c r="C2640" t="s">
        <v>58</v>
      </c>
      <c r="D2640" t="str">
        <f>Table19[[#This Row],[Class Description]] &amp; " - " &amp;Table19[[#This Row],[Asset Class]]</f>
        <v>Capacitor - CPCTR</v>
      </c>
      <c r="E2640" t="s">
        <v>10361</v>
      </c>
      <c r="F2640" t="s">
        <v>10362</v>
      </c>
      <c r="G2640" t="str">
        <f>Table19[[#This Row],[Closing Code Description]] &amp; " - " &amp; Table19[[#This Row],[Closing Code]]</f>
        <v>Accelerated Wear - ACCWEAR</v>
      </c>
      <c r="H2640" t="s">
        <v>10360</v>
      </c>
      <c r="I2640" t="s">
        <v>629</v>
      </c>
    </row>
    <row r="2641" spans="2:9" x14ac:dyDescent="0.35">
      <c r="B2641" t="s">
        <v>492</v>
      </c>
      <c r="C2641" t="s">
        <v>58</v>
      </c>
      <c r="D2641" t="str">
        <f>Table19[[#This Row],[Class Description]] &amp; " - " &amp;Table19[[#This Row],[Asset Class]]</f>
        <v>Capacitor - CPCTR</v>
      </c>
      <c r="E2641" t="s">
        <v>10363</v>
      </c>
      <c r="F2641" t="s">
        <v>10364</v>
      </c>
      <c r="G2641" t="str">
        <f>Table19[[#This Row],[Closing Code Description]] &amp; " - " &amp; Table19[[#This Row],[Closing Code]]</f>
        <v>Weather condition/Forces of nature or Act of God - ACTGOD</v>
      </c>
      <c r="H2641" t="s">
        <v>10360</v>
      </c>
      <c r="I2641" t="s">
        <v>629</v>
      </c>
    </row>
    <row r="2642" spans="2:9" x14ac:dyDescent="0.35">
      <c r="B2642" t="s">
        <v>492</v>
      </c>
      <c r="C2642" t="s">
        <v>58</v>
      </c>
      <c r="D2642" t="str">
        <f>Table19[[#This Row],[Class Description]] &amp; " - " &amp;Table19[[#This Row],[Asset Class]]</f>
        <v>Capacitor - CPCTR</v>
      </c>
      <c r="E2642" t="s">
        <v>10365</v>
      </c>
      <c r="F2642" t="s">
        <v>10366</v>
      </c>
      <c r="G2642" t="str">
        <f>Table19[[#This Row],[Closing Code Description]] &amp; " - " &amp; Table19[[#This Row],[Closing Code]]</f>
        <v>Contamination - CONTAM</v>
      </c>
      <c r="H2642" t="s">
        <v>10360</v>
      </c>
      <c r="I2642" t="s">
        <v>629</v>
      </c>
    </row>
    <row r="2643" spans="2:9" x14ac:dyDescent="0.35">
      <c r="B2643" t="s">
        <v>492</v>
      </c>
      <c r="C2643" t="s">
        <v>58</v>
      </c>
      <c r="D2643" t="str">
        <f>Table19[[#This Row],[Class Description]] &amp; " - " &amp;Table19[[#This Row],[Asset Class]]</f>
        <v>Capacitor - CPCTR</v>
      </c>
      <c r="E2643" t="s">
        <v>10367</v>
      </c>
      <c r="F2643" t="s">
        <v>10368</v>
      </c>
      <c r="G2643" t="str">
        <f>Table19[[#This Row],[Closing Code Description]] &amp; " - " &amp; Table19[[#This Row],[Closing Code]]</f>
        <v>Defective Asset - DEFASSET</v>
      </c>
      <c r="H2643" t="s">
        <v>10360</v>
      </c>
      <c r="I2643" t="s">
        <v>629</v>
      </c>
    </row>
    <row r="2644" spans="2:9" x14ac:dyDescent="0.35">
      <c r="B2644" t="s">
        <v>492</v>
      </c>
      <c r="C2644" t="s">
        <v>58</v>
      </c>
      <c r="D2644" t="str">
        <f>Table19[[#This Row],[Class Description]] &amp; " - " &amp;Table19[[#This Row],[Asset Class]]</f>
        <v>Capacitor - CPCTR</v>
      </c>
      <c r="E2644" t="s">
        <v>10369</v>
      </c>
      <c r="F2644" t="s">
        <v>10370</v>
      </c>
      <c r="G2644" t="str">
        <f>Table19[[#This Row],[Closing Code Description]] &amp; " - " &amp; Table19[[#This Row],[Closing Code]]</f>
        <v>Excessive Load - EXLOAD</v>
      </c>
      <c r="H2644" t="s">
        <v>10360</v>
      </c>
      <c r="I2644" t="s">
        <v>629</v>
      </c>
    </row>
    <row r="2645" spans="2:9" x14ac:dyDescent="0.35">
      <c r="B2645" t="s">
        <v>492</v>
      </c>
      <c r="C2645" t="s">
        <v>58</v>
      </c>
      <c r="D2645" t="str">
        <f>Table19[[#This Row],[Class Description]] &amp; " - " &amp;Table19[[#This Row],[Asset Class]]</f>
        <v>Capacitor - CPCTR</v>
      </c>
      <c r="E2645" t="s">
        <v>10371</v>
      </c>
      <c r="F2645" t="s">
        <v>10372</v>
      </c>
      <c r="G2645" t="str">
        <f>Table19[[#This Row],[Closing Code Description]] &amp; " - " &amp; Table19[[#This Row],[Closing Code]]</f>
        <v>Improper Maintenance - IMPRMNT</v>
      </c>
      <c r="H2645" t="s">
        <v>10360</v>
      </c>
      <c r="I2645" t="s">
        <v>629</v>
      </c>
    </row>
    <row r="2646" spans="2:9" x14ac:dyDescent="0.35">
      <c r="B2646" t="s">
        <v>492</v>
      </c>
      <c r="C2646" t="s">
        <v>58</v>
      </c>
      <c r="D2646" t="str">
        <f>Table19[[#This Row],[Class Description]] &amp; " - " &amp;Table19[[#This Row],[Asset Class]]</f>
        <v>Capacitor - CPCTR</v>
      </c>
      <c r="E2646" t="s">
        <v>10373</v>
      </c>
      <c r="F2646" t="s">
        <v>10374</v>
      </c>
      <c r="G2646" t="str">
        <f>Table19[[#This Row],[Closing Code Description]] &amp; " - " &amp; Table19[[#This Row],[Closing Code]]</f>
        <v>Insufficient Lubrication - INSLUBR</v>
      </c>
      <c r="H2646" t="s">
        <v>10360</v>
      </c>
      <c r="I2646" t="s">
        <v>629</v>
      </c>
    </row>
    <row r="2647" spans="2:9" x14ac:dyDescent="0.35">
      <c r="B2647" t="s">
        <v>492</v>
      </c>
      <c r="C2647" t="s">
        <v>58</v>
      </c>
      <c r="D2647" t="str">
        <f>Table19[[#This Row],[Class Description]] &amp; " - " &amp;Table19[[#This Row],[Asset Class]]</f>
        <v>Capacitor - CPCTR</v>
      </c>
      <c r="E2647" t="s">
        <v>10375</v>
      </c>
      <c r="F2647" t="s">
        <v>10376</v>
      </c>
      <c r="G2647" t="str">
        <f>Table19[[#This Row],[Closing Code Description]] &amp; " - " &amp; Table19[[#This Row],[Closing Code]]</f>
        <v>Lack of/ Inadequate Training - LACKTRN</v>
      </c>
      <c r="H2647" t="s">
        <v>10360</v>
      </c>
      <c r="I2647" t="s">
        <v>629</v>
      </c>
    </row>
    <row r="2648" spans="2:9" x14ac:dyDescent="0.35">
      <c r="B2648" t="s">
        <v>492</v>
      </c>
      <c r="C2648" t="s">
        <v>58</v>
      </c>
      <c r="D2648" t="str">
        <f>Table19[[#This Row],[Class Description]] &amp; " - " &amp;Table19[[#This Row],[Asset Class]]</f>
        <v>Capacitor - CPCTR</v>
      </c>
      <c r="E2648" t="s">
        <v>10377</v>
      </c>
      <c r="F2648" t="s">
        <v>10378</v>
      </c>
      <c r="G2648" t="str">
        <f>Table19[[#This Row],[Closing Code Description]] &amp; " - " &amp; Table19[[#This Row],[Closing Code]]</f>
        <v>Loose/ Missing Component - MISSCMP</v>
      </c>
      <c r="H2648" t="s">
        <v>10360</v>
      </c>
      <c r="I2648" t="s">
        <v>629</v>
      </c>
    </row>
    <row r="2649" spans="2:9" x14ac:dyDescent="0.35">
      <c r="B2649" t="s">
        <v>492</v>
      </c>
      <c r="C2649" t="s">
        <v>58</v>
      </c>
      <c r="D2649" t="str">
        <f>Table19[[#This Row],[Class Description]] &amp; " - " &amp;Table19[[#This Row],[Asset Class]]</f>
        <v>Capacitor - CPCTR</v>
      </c>
      <c r="E2649" t="s">
        <v>10379</v>
      </c>
      <c r="F2649" t="s">
        <v>10380</v>
      </c>
      <c r="G2649" t="str">
        <f>Table19[[#This Row],[Closing Code Description]] &amp; " - " &amp; Table19[[#This Row],[Closing Code]]</f>
        <v>Normal Wear - NRMWEAR</v>
      </c>
      <c r="H2649" t="s">
        <v>10360</v>
      </c>
      <c r="I2649" t="s">
        <v>629</v>
      </c>
    </row>
    <row r="2650" spans="2:9" x14ac:dyDescent="0.35">
      <c r="B2650" t="s">
        <v>492</v>
      </c>
      <c r="C2650" t="s">
        <v>58</v>
      </c>
      <c r="D2650" t="str">
        <f>Table19[[#This Row],[Class Description]] &amp; " - " &amp;Table19[[#This Row],[Asset Class]]</f>
        <v>Capacitor - CPCTR</v>
      </c>
      <c r="E2650" t="s">
        <v>1456</v>
      </c>
      <c r="F2650" t="s">
        <v>10381</v>
      </c>
      <c r="G2650" t="str">
        <f>Table19[[#This Row],[Closing Code Description]] &amp; " - " &amp; Table19[[#This Row],[Closing Code]]</f>
        <v>Other (specify) - OTHER</v>
      </c>
      <c r="H2650" t="s">
        <v>10360</v>
      </c>
      <c r="I2650" t="s">
        <v>629</v>
      </c>
    </row>
    <row r="2651" spans="2:9" x14ac:dyDescent="0.35">
      <c r="B2651" t="s">
        <v>492</v>
      </c>
      <c r="C2651" t="s">
        <v>58</v>
      </c>
      <c r="D2651" t="str">
        <f>Table19[[#This Row],[Class Description]] &amp; " - " &amp;Table19[[#This Row],[Asset Class]]</f>
        <v>Capacitor - CPCTR</v>
      </c>
      <c r="E2651" t="s">
        <v>10382</v>
      </c>
      <c r="F2651" t="s">
        <v>10383</v>
      </c>
      <c r="G2651" t="str">
        <f>Table19[[#This Row],[Closing Code Description]] &amp; " - " &amp; Table19[[#This Row],[Closing Code]]</f>
        <v>Poor Installation - PRINSTAL</v>
      </c>
      <c r="H2651" t="s">
        <v>10360</v>
      </c>
      <c r="I2651" t="s">
        <v>629</v>
      </c>
    </row>
    <row r="2652" spans="2:9" x14ac:dyDescent="0.35">
      <c r="B2652" t="s">
        <v>492</v>
      </c>
      <c r="C2652" t="s">
        <v>58</v>
      </c>
      <c r="D2652" t="str">
        <f>Table19[[#This Row],[Class Description]] &amp; " - " &amp;Table19[[#This Row],[Asset Class]]</f>
        <v>Capacitor - CPCTR</v>
      </c>
      <c r="E2652" t="s">
        <v>10384</v>
      </c>
      <c r="F2652" t="s">
        <v>10385</v>
      </c>
      <c r="G2652" t="str">
        <f>Table19[[#This Row],[Closing Code Description]] &amp; " - " &amp; Table19[[#This Row],[Closing Code]]</f>
        <v>Procedure Issue - PROCISSU</v>
      </c>
      <c r="H2652" t="s">
        <v>10360</v>
      </c>
      <c r="I2652" t="s">
        <v>629</v>
      </c>
    </row>
    <row r="2653" spans="2:9" x14ac:dyDescent="0.35">
      <c r="B2653" t="s">
        <v>492</v>
      </c>
      <c r="C2653" t="s">
        <v>58</v>
      </c>
      <c r="D2653" t="str">
        <f>Table19[[#This Row],[Class Description]] &amp; " - " &amp;Table19[[#This Row],[Asset Class]]</f>
        <v>Capacitor - CPCTR</v>
      </c>
      <c r="E2653" t="s">
        <v>10386</v>
      </c>
      <c r="F2653" t="s">
        <v>10387</v>
      </c>
      <c r="G2653" t="str">
        <f>Table19[[#This Row],[Closing Code Description]] &amp; " - " &amp; Table19[[#This Row],[Closing Code]]</f>
        <v>Utility Failure - UTLFAIL</v>
      </c>
      <c r="H2653" t="s">
        <v>10360</v>
      </c>
      <c r="I2653" t="s">
        <v>629</v>
      </c>
    </row>
    <row r="2654" spans="2:9" x14ac:dyDescent="0.35">
      <c r="B2654" t="s">
        <v>492</v>
      </c>
      <c r="C2654" t="s">
        <v>58</v>
      </c>
      <c r="D2654" t="str">
        <f>Table19[[#This Row],[Class Description]] &amp; " - " &amp;Table19[[#This Row],[Asset Class]]</f>
        <v>Capacitor - CPCTR</v>
      </c>
      <c r="E2654" t="s">
        <v>10388</v>
      </c>
      <c r="F2654" t="s">
        <v>10389</v>
      </c>
      <c r="G2654" t="str">
        <f>Table19[[#This Row],[Closing Code Description]] &amp; " - " &amp; Table19[[#This Row],[Closing Code]]</f>
        <v>Vandalism - VNDLSM</v>
      </c>
      <c r="H2654" t="s">
        <v>10360</v>
      </c>
      <c r="I2654" t="s">
        <v>629</v>
      </c>
    </row>
    <row r="2655" spans="2:9" x14ac:dyDescent="0.35">
      <c r="B2655" t="s">
        <v>492</v>
      </c>
      <c r="C2655" t="s">
        <v>58</v>
      </c>
      <c r="D2655" t="str">
        <f>Table19[[#This Row],[Class Description]] &amp; " - " &amp;Table19[[#This Row],[Asset Class]]</f>
        <v>Capacitor - CPCTR</v>
      </c>
      <c r="E2655" t="s">
        <v>10390</v>
      </c>
      <c r="F2655" t="s">
        <v>10391</v>
      </c>
      <c r="G2655" t="str">
        <f>Table19[[#This Row],[Closing Code Description]] &amp; " - " &amp; Table19[[#This Row],[Closing Code]]</f>
        <v>Defective/ Worn Component - WORNCMPT</v>
      </c>
      <c r="H2655" t="s">
        <v>10360</v>
      </c>
      <c r="I2655" t="s">
        <v>629</v>
      </c>
    </row>
    <row r="2656" spans="2:9" x14ac:dyDescent="0.35">
      <c r="B2656" t="s">
        <v>492</v>
      </c>
      <c r="C2656" t="s">
        <v>58</v>
      </c>
      <c r="D2656" t="str">
        <f>Table19[[#This Row],[Class Description]] &amp; " - " &amp;Table19[[#This Row],[Asset Class]]</f>
        <v>Capacitor - CPCTR</v>
      </c>
      <c r="E2656" t="s">
        <v>10392</v>
      </c>
      <c r="F2656" t="s">
        <v>10393</v>
      </c>
      <c r="G2656" t="str">
        <f>Table19[[#This Row],[Closing Code Description]] &amp; " - " &amp; Table19[[#This Row],[Closing Code]]</f>
        <v>Adjusted - ADJUSTD</v>
      </c>
      <c r="H2656" t="s">
        <v>10394</v>
      </c>
      <c r="I2656" t="s">
        <v>629</v>
      </c>
    </row>
    <row r="2657" spans="2:9" x14ac:dyDescent="0.35">
      <c r="B2657" t="s">
        <v>492</v>
      </c>
      <c r="C2657" t="s">
        <v>58</v>
      </c>
      <c r="D2657" t="str">
        <f>Table19[[#This Row],[Class Description]] &amp; " - " &amp;Table19[[#This Row],[Asset Class]]</f>
        <v>Capacitor - CPCTR</v>
      </c>
      <c r="E2657" t="s">
        <v>10395</v>
      </c>
      <c r="F2657" t="s">
        <v>10396</v>
      </c>
      <c r="G2657" t="str">
        <f>Table19[[#This Row],[Closing Code Description]] &amp; " - " &amp; Table19[[#This Row],[Closing Code]]</f>
        <v>Decommission - DECOMM</v>
      </c>
      <c r="H2657" t="s">
        <v>10394</v>
      </c>
      <c r="I2657" t="s">
        <v>629</v>
      </c>
    </row>
    <row r="2658" spans="2:9" x14ac:dyDescent="0.35">
      <c r="B2658" t="s">
        <v>492</v>
      </c>
      <c r="C2658" t="s">
        <v>58</v>
      </c>
      <c r="D2658" t="str">
        <f>Table19[[#This Row],[Class Description]] &amp; " - " &amp;Table19[[#This Row],[Asset Class]]</f>
        <v>Capacitor - CPCTR</v>
      </c>
      <c r="E2658" t="s">
        <v>10397</v>
      </c>
      <c r="F2658" t="s">
        <v>10398</v>
      </c>
      <c r="G2658" t="str">
        <f>Table19[[#This Row],[Closing Code Description]] &amp; " - " &amp; Table19[[#This Row],[Closing Code]]</f>
        <v>Decontaminate - DECONTME</v>
      </c>
      <c r="H2658" t="s">
        <v>10394</v>
      </c>
      <c r="I2658" t="s">
        <v>629</v>
      </c>
    </row>
    <row r="2659" spans="2:9" x14ac:dyDescent="0.35">
      <c r="B2659" t="s">
        <v>492</v>
      </c>
      <c r="C2659" t="s">
        <v>58</v>
      </c>
      <c r="D2659" t="str">
        <f>Table19[[#This Row],[Class Description]] &amp; " - " &amp;Table19[[#This Row],[Asset Class]]</f>
        <v>Capacitor - CPCTR</v>
      </c>
      <c r="E2659" t="s">
        <v>10399</v>
      </c>
      <c r="F2659" t="s">
        <v>10400</v>
      </c>
      <c r="G2659" t="str">
        <f>Table19[[#This Row],[Closing Code Description]] &amp; " - " &amp; Table19[[#This Row],[Closing Code]]</f>
        <v>Do Nothing - DONOTHIN</v>
      </c>
      <c r="H2659" t="s">
        <v>10394</v>
      </c>
      <c r="I2659" t="s">
        <v>629</v>
      </c>
    </row>
    <row r="2660" spans="2:9" x14ac:dyDescent="0.35">
      <c r="B2660" t="s">
        <v>492</v>
      </c>
      <c r="C2660" t="s">
        <v>58</v>
      </c>
      <c r="D2660" t="str">
        <f>Table19[[#This Row],[Class Description]] &amp; " - " &amp;Table19[[#This Row],[Asset Class]]</f>
        <v>Capacitor - CPCTR</v>
      </c>
      <c r="E2660" t="s">
        <v>10401</v>
      </c>
      <c r="F2660" t="s">
        <v>10402</v>
      </c>
      <c r="G2660" t="str">
        <f>Table19[[#This Row],[Closing Code Description]] &amp; " - " &amp; Table19[[#This Row],[Closing Code]]</f>
        <v>Lubricate - LUBRCTE</v>
      </c>
      <c r="H2660" t="s">
        <v>10394</v>
      </c>
      <c r="I2660" t="s">
        <v>629</v>
      </c>
    </row>
    <row r="2661" spans="2:9" x14ac:dyDescent="0.35">
      <c r="B2661" t="s">
        <v>492</v>
      </c>
      <c r="C2661" t="s">
        <v>58</v>
      </c>
      <c r="D2661" t="str">
        <f>Table19[[#This Row],[Class Description]] &amp; " - " &amp;Table19[[#This Row],[Asset Class]]</f>
        <v>Capacitor - CPCTR</v>
      </c>
      <c r="E2661" t="s">
        <v>1456</v>
      </c>
      <c r="F2661" t="s">
        <v>10381</v>
      </c>
      <c r="G2661" t="str">
        <f>Table19[[#This Row],[Closing Code Description]] &amp; " - " &amp; Table19[[#This Row],[Closing Code]]</f>
        <v>Other (specify) - OTHER</v>
      </c>
      <c r="H2661" t="s">
        <v>10394</v>
      </c>
      <c r="I2661" t="s">
        <v>629</v>
      </c>
    </row>
    <row r="2662" spans="2:9" x14ac:dyDescent="0.35">
      <c r="B2662" t="s">
        <v>492</v>
      </c>
      <c r="C2662" t="s">
        <v>58</v>
      </c>
      <c r="D2662" t="str">
        <f>Table19[[#This Row],[Class Description]] &amp; " - " &amp;Table19[[#This Row],[Asset Class]]</f>
        <v>Capacitor - CPCTR</v>
      </c>
      <c r="E2662" t="s">
        <v>10403</v>
      </c>
      <c r="F2662" t="s">
        <v>10404</v>
      </c>
      <c r="G2662" t="str">
        <f>Table19[[#This Row],[Closing Code Description]] &amp; " - " &amp; Table19[[#This Row],[Closing Code]]</f>
        <v>Recalibrate - RECALBRT</v>
      </c>
      <c r="H2662" t="s">
        <v>10394</v>
      </c>
      <c r="I2662" t="s">
        <v>629</v>
      </c>
    </row>
    <row r="2663" spans="2:9" x14ac:dyDescent="0.35">
      <c r="B2663" t="s">
        <v>492</v>
      </c>
      <c r="C2663" t="s">
        <v>58</v>
      </c>
      <c r="D2663" t="str">
        <f>Table19[[#This Row],[Class Description]] &amp; " - " &amp;Table19[[#This Row],[Asset Class]]</f>
        <v>Capacitor - CPCTR</v>
      </c>
      <c r="E2663" t="s">
        <v>10405</v>
      </c>
      <c r="F2663" t="s">
        <v>10406</v>
      </c>
      <c r="G2663" t="str">
        <f>Table19[[#This Row],[Closing Code Description]] &amp; " - " &amp; Table19[[#This Row],[Closing Code]]</f>
        <v>Remove Obstruction - REMVOBT</v>
      </c>
      <c r="H2663" t="s">
        <v>10394</v>
      </c>
      <c r="I2663" t="s">
        <v>629</v>
      </c>
    </row>
    <row r="2664" spans="2:9" x14ac:dyDescent="0.35">
      <c r="B2664" t="s">
        <v>492</v>
      </c>
      <c r="C2664" t="s">
        <v>58</v>
      </c>
      <c r="D2664" t="str">
        <f>Table19[[#This Row],[Class Description]] &amp; " - " &amp;Table19[[#This Row],[Asset Class]]</f>
        <v>Capacitor - CPCTR</v>
      </c>
      <c r="E2664" t="s">
        <v>10407</v>
      </c>
      <c r="F2664" t="s">
        <v>10408</v>
      </c>
      <c r="G2664" t="str">
        <f>Table19[[#This Row],[Closing Code Description]] &amp; " - " &amp; Table19[[#This Row],[Closing Code]]</f>
        <v>Repair Component - REPCMPT</v>
      </c>
      <c r="H2664" t="s">
        <v>10394</v>
      </c>
      <c r="I2664" t="s">
        <v>629</v>
      </c>
    </row>
    <row r="2665" spans="2:9" x14ac:dyDescent="0.35">
      <c r="B2665" t="s">
        <v>492</v>
      </c>
      <c r="C2665" t="s">
        <v>58</v>
      </c>
      <c r="D2665" t="str">
        <f>Table19[[#This Row],[Class Description]] &amp; " - " &amp;Table19[[#This Row],[Asset Class]]</f>
        <v>Capacitor - CPCTR</v>
      </c>
      <c r="E2665" t="s">
        <v>10409</v>
      </c>
      <c r="F2665" t="s">
        <v>10410</v>
      </c>
      <c r="G2665" t="str">
        <f>Table19[[#This Row],[Closing Code Description]] &amp; " - " &amp; Table19[[#This Row],[Closing Code]]</f>
        <v>Replace Asset - REPLASS</v>
      </c>
      <c r="H2665" t="s">
        <v>10394</v>
      </c>
      <c r="I2665" t="s">
        <v>629</v>
      </c>
    </row>
    <row r="2666" spans="2:9" x14ac:dyDescent="0.35">
      <c r="B2666" t="s">
        <v>492</v>
      </c>
      <c r="C2666" t="s">
        <v>58</v>
      </c>
      <c r="D2666" t="str">
        <f>Table19[[#This Row],[Class Description]] &amp; " - " &amp;Table19[[#This Row],[Asset Class]]</f>
        <v>Capacitor - CPCTR</v>
      </c>
      <c r="E2666" t="s">
        <v>10411</v>
      </c>
      <c r="F2666" t="s">
        <v>10412</v>
      </c>
      <c r="G2666" t="str">
        <f>Table19[[#This Row],[Closing Code Description]] &amp; " - " &amp; Table19[[#This Row],[Closing Code]]</f>
        <v>Replace Component - REPLCMPT</v>
      </c>
      <c r="H2666" t="s">
        <v>10394</v>
      </c>
      <c r="I2666" t="s">
        <v>629</v>
      </c>
    </row>
    <row r="2667" spans="2:9" x14ac:dyDescent="0.35">
      <c r="B2667" t="s">
        <v>492</v>
      </c>
      <c r="C2667" t="s">
        <v>58</v>
      </c>
      <c r="D2667" t="str">
        <f>Table19[[#This Row],[Class Description]] &amp; " - " &amp;Table19[[#This Row],[Asset Class]]</f>
        <v>Capacitor - CPCTR</v>
      </c>
      <c r="E2667" t="s">
        <v>10413</v>
      </c>
      <c r="F2667" t="s">
        <v>10414</v>
      </c>
      <c r="G2667" t="str">
        <f>Table19[[#This Row],[Closing Code Description]] &amp; " - " &amp; Table19[[#This Row],[Closing Code]]</f>
        <v>Repair Asset - REPRASS</v>
      </c>
      <c r="H2667" t="s">
        <v>10394</v>
      </c>
      <c r="I2667" t="s">
        <v>629</v>
      </c>
    </row>
    <row r="2668" spans="2:9" x14ac:dyDescent="0.35">
      <c r="B2668" t="s">
        <v>492</v>
      </c>
      <c r="C2668" t="s">
        <v>58</v>
      </c>
      <c r="D2668" t="str">
        <f>Table19[[#This Row],[Class Description]] &amp; " - " &amp;Table19[[#This Row],[Asset Class]]</f>
        <v>Capacitor - CPCTR</v>
      </c>
      <c r="E2668" t="s">
        <v>10415</v>
      </c>
      <c r="F2668" t="s">
        <v>10416</v>
      </c>
      <c r="G2668" t="str">
        <f>Table19[[#This Row],[Closing Code Description]] &amp; " - " &amp; Table19[[#This Row],[Closing Code]]</f>
        <v>Upgrade - UPGRADES</v>
      </c>
      <c r="H2668" t="s">
        <v>10394</v>
      </c>
      <c r="I2668" t="s">
        <v>629</v>
      </c>
    </row>
    <row r="2669" spans="2:9" x14ac:dyDescent="0.35">
      <c r="B2669" t="s">
        <v>457</v>
      </c>
      <c r="C2669" t="s">
        <v>51</v>
      </c>
      <c r="D2669" t="str">
        <f>Table19[[#This Row],[Class Description]] &amp; " - " &amp;Table19[[#This Row],[Asset Class]]</f>
        <v>Crane - CRN</v>
      </c>
      <c r="E2669" t="s">
        <v>10332</v>
      </c>
      <c r="F2669" t="s">
        <v>10333</v>
      </c>
      <c r="G2669" t="str">
        <f>Table19[[#This Row],[Closing Code Description]] &amp; " - " &amp; Table19[[#This Row],[Closing Code]]</f>
        <v>Abnormal Temprature - ABNTEMP</v>
      </c>
      <c r="H2669" t="s">
        <v>10334</v>
      </c>
      <c r="I2669" t="s">
        <v>629</v>
      </c>
    </row>
    <row r="2670" spans="2:9" x14ac:dyDescent="0.35">
      <c r="B2670" t="s">
        <v>457</v>
      </c>
      <c r="C2670" t="s">
        <v>51</v>
      </c>
      <c r="D2670" t="str">
        <f>Table19[[#This Row],[Class Description]] &amp; " - " &amp;Table19[[#This Row],[Asset Class]]</f>
        <v>Crane - CRN</v>
      </c>
      <c r="E2670" t="s">
        <v>10335</v>
      </c>
      <c r="F2670" t="s">
        <v>10336</v>
      </c>
      <c r="G2670" t="str">
        <f>Table19[[#This Row],[Closing Code Description]] &amp; " - " &amp; Table19[[#This Row],[Closing Code]]</f>
        <v>Corrosion - CORROS</v>
      </c>
      <c r="H2670" t="s">
        <v>10334</v>
      </c>
      <c r="I2670" t="s">
        <v>629</v>
      </c>
    </row>
    <row r="2671" spans="2:9" x14ac:dyDescent="0.35">
      <c r="B2671" t="s">
        <v>457</v>
      </c>
      <c r="C2671" t="s">
        <v>51</v>
      </c>
      <c r="D2671" t="str">
        <f>Table19[[#This Row],[Class Description]] &amp; " - " &amp;Table19[[#This Row],[Asset Class]]</f>
        <v>Crane - CRN</v>
      </c>
      <c r="E2671" t="s">
        <v>10421</v>
      </c>
      <c r="F2671" t="s">
        <v>10422</v>
      </c>
      <c r="G2671" t="str">
        <f>Table19[[#This Row],[Closing Code Description]] &amp; " - " &amp; Table19[[#This Row],[Closing Code]]</f>
        <v>Electrical Trip Out - ELECTRIP</v>
      </c>
      <c r="H2671" t="s">
        <v>10334</v>
      </c>
      <c r="I2671" t="s">
        <v>629</v>
      </c>
    </row>
    <row r="2672" spans="2:9" x14ac:dyDescent="0.35">
      <c r="B2672" t="s">
        <v>457</v>
      </c>
      <c r="C2672" t="s">
        <v>51</v>
      </c>
      <c r="D2672" t="str">
        <f>Table19[[#This Row],[Class Description]] &amp; " - " &amp;Table19[[#This Row],[Asset Class]]</f>
        <v>Crane - CRN</v>
      </c>
      <c r="E2672" t="s">
        <v>10337</v>
      </c>
      <c r="F2672" t="s">
        <v>10338</v>
      </c>
      <c r="G2672" t="str">
        <f>Table19[[#This Row],[Closing Code Description]] &amp; " - " &amp; Table19[[#This Row],[Closing Code]]</f>
        <v>Excessive Noise - EXNOISE</v>
      </c>
      <c r="H2672" t="s">
        <v>10334</v>
      </c>
      <c r="I2672" t="s">
        <v>629</v>
      </c>
    </row>
    <row r="2673" spans="2:9" x14ac:dyDescent="0.35">
      <c r="B2673" t="s">
        <v>457</v>
      </c>
      <c r="C2673" t="s">
        <v>51</v>
      </c>
      <c r="D2673" t="str">
        <f>Table19[[#This Row],[Class Description]] &amp; " - " &amp;Table19[[#This Row],[Asset Class]]</f>
        <v>Crane - CRN</v>
      </c>
      <c r="E2673" t="s">
        <v>10339</v>
      </c>
      <c r="F2673" t="s">
        <v>10340</v>
      </c>
      <c r="G2673" t="str">
        <f>Table19[[#This Row],[Closing Code Description]] &amp; " - " &amp; Table19[[#This Row],[Closing Code]]</f>
        <v>Excessive Vibration - EXVIBRTN</v>
      </c>
      <c r="H2673" t="s">
        <v>10334</v>
      </c>
      <c r="I2673" t="s">
        <v>629</v>
      </c>
    </row>
    <row r="2674" spans="2:9" x14ac:dyDescent="0.35">
      <c r="B2674" t="s">
        <v>457</v>
      </c>
      <c r="C2674" t="s">
        <v>51</v>
      </c>
      <c r="D2674" t="str">
        <f>Table19[[#This Row],[Class Description]] &amp; " - " &amp;Table19[[#This Row],[Asset Class]]</f>
        <v>Crane - CRN</v>
      </c>
      <c r="E2674" t="s">
        <v>10341</v>
      </c>
      <c r="F2674" t="s">
        <v>10342</v>
      </c>
      <c r="G2674" t="str">
        <f>Table19[[#This Row],[Closing Code Description]] &amp; " - " &amp; Table19[[#This Row],[Closing Code]]</f>
        <v>Jammed Equipment - JAMMEDEQ</v>
      </c>
      <c r="H2674" t="s">
        <v>10334</v>
      </c>
      <c r="I2674" t="s">
        <v>629</v>
      </c>
    </row>
    <row r="2675" spans="2:9" x14ac:dyDescent="0.35">
      <c r="B2675" t="s">
        <v>457</v>
      </c>
      <c r="C2675" t="s">
        <v>51</v>
      </c>
      <c r="D2675" t="str">
        <f>Table19[[#This Row],[Class Description]] &amp; " - " &amp;Table19[[#This Row],[Asset Class]]</f>
        <v>Crane - CRN</v>
      </c>
      <c r="E2675" t="s">
        <v>10343</v>
      </c>
      <c r="F2675" t="s">
        <v>10344</v>
      </c>
      <c r="G2675" t="str">
        <f>Table19[[#This Row],[Closing Code Description]] &amp; " - " &amp; Table19[[#This Row],[Closing Code]]</f>
        <v>Leaking - LEAKING</v>
      </c>
      <c r="H2675" t="s">
        <v>10334</v>
      </c>
      <c r="I2675" t="s">
        <v>629</v>
      </c>
    </row>
    <row r="2676" spans="2:9" x14ac:dyDescent="0.35">
      <c r="B2676" t="s">
        <v>457</v>
      </c>
      <c r="C2676" t="s">
        <v>51</v>
      </c>
      <c r="D2676" t="str">
        <f>Table19[[#This Row],[Class Description]] &amp; " - " &amp;Table19[[#This Row],[Asset Class]]</f>
        <v>Crane - CRN</v>
      </c>
      <c r="E2676" t="s">
        <v>10345</v>
      </c>
      <c r="F2676" t="s">
        <v>10346</v>
      </c>
      <c r="G2676" t="str">
        <f>Table19[[#This Row],[Closing Code Description]] &amp; " - " &amp; Table19[[#This Row],[Closing Code]]</f>
        <v>Low Performance - LOWPERF</v>
      </c>
      <c r="H2676" t="s">
        <v>10334</v>
      </c>
      <c r="I2676" t="s">
        <v>629</v>
      </c>
    </row>
    <row r="2677" spans="2:9" x14ac:dyDescent="0.35">
      <c r="B2677" t="s">
        <v>457</v>
      </c>
      <c r="C2677" t="s">
        <v>51</v>
      </c>
      <c r="D2677" t="str">
        <f>Table19[[#This Row],[Class Description]] &amp; " - " &amp;Table19[[#This Row],[Asset Class]]</f>
        <v>Crane - CRN</v>
      </c>
      <c r="E2677" t="s">
        <v>10347</v>
      </c>
      <c r="F2677" t="s">
        <v>10348</v>
      </c>
      <c r="G2677" t="str">
        <f>Table19[[#This Row],[Closing Code Description]] &amp; " - " &amp; Table19[[#This Row],[Closing Code]]</f>
        <v>Non-Operational - NONOPER</v>
      </c>
      <c r="H2677" t="s">
        <v>10334</v>
      </c>
      <c r="I2677" t="s">
        <v>629</v>
      </c>
    </row>
    <row r="2678" spans="2:9" x14ac:dyDescent="0.35">
      <c r="B2678" t="s">
        <v>457</v>
      </c>
      <c r="C2678" t="s">
        <v>51</v>
      </c>
      <c r="D2678" t="str">
        <f>Table19[[#This Row],[Class Description]] &amp; " - " &amp;Table19[[#This Row],[Asset Class]]</f>
        <v>Crane - CRN</v>
      </c>
      <c r="E2678" t="s">
        <v>11342</v>
      </c>
      <c r="F2678" t="s">
        <v>10348</v>
      </c>
      <c r="G2678" t="str">
        <f>Table19[[#This Row],[Closing Code Description]] &amp; " - " &amp; Table19[[#This Row],[Closing Code]]</f>
        <v>Non-Operational - NONOPER1</v>
      </c>
      <c r="H2678" t="s">
        <v>10334</v>
      </c>
      <c r="I2678" t="s">
        <v>629</v>
      </c>
    </row>
    <row r="2679" spans="2:9" x14ac:dyDescent="0.35">
      <c r="B2679" t="s">
        <v>457</v>
      </c>
      <c r="C2679" t="s">
        <v>51</v>
      </c>
      <c r="D2679" t="str">
        <f>Table19[[#This Row],[Class Description]] &amp; " - " &amp;Table19[[#This Row],[Asset Class]]</f>
        <v>Crane - CRN</v>
      </c>
      <c r="E2679" t="s">
        <v>10349</v>
      </c>
      <c r="F2679" t="s">
        <v>10350</v>
      </c>
      <c r="G2679" t="str">
        <f>Table19[[#This Row],[Closing Code Description]] &amp; " - " &amp; Table19[[#This Row],[Closing Code]]</f>
        <v>Physical Damage - PHYDMGE</v>
      </c>
      <c r="H2679" t="s">
        <v>10334</v>
      </c>
      <c r="I2679" t="s">
        <v>629</v>
      </c>
    </row>
    <row r="2680" spans="2:9" x14ac:dyDescent="0.35">
      <c r="B2680" t="s">
        <v>457</v>
      </c>
      <c r="C2680" t="s">
        <v>51</v>
      </c>
      <c r="D2680" t="str">
        <f>Table19[[#This Row],[Class Description]] &amp; " - " &amp;Table19[[#This Row],[Asset Class]]</f>
        <v>Crane - CRN</v>
      </c>
      <c r="E2680" t="s">
        <v>11343</v>
      </c>
      <c r="F2680" t="s">
        <v>11344</v>
      </c>
      <c r="G2680" t="str">
        <f>Table19[[#This Row],[Closing Code Description]] &amp; " - " &amp; Table19[[#This Row],[Closing Code]]</f>
        <v>Safety Loop Fault - SFTYL1</v>
      </c>
      <c r="H2680" t="s">
        <v>10334</v>
      </c>
      <c r="I2680" t="s">
        <v>629</v>
      </c>
    </row>
    <row r="2681" spans="2:9" x14ac:dyDescent="0.35">
      <c r="B2681" t="s">
        <v>457</v>
      </c>
      <c r="C2681" t="s">
        <v>51</v>
      </c>
      <c r="D2681" t="str">
        <f>Table19[[#This Row],[Class Description]] &amp; " - " &amp;Table19[[#This Row],[Asset Class]]</f>
        <v>Crane - CRN</v>
      </c>
      <c r="E2681" t="s">
        <v>10351</v>
      </c>
      <c r="F2681" t="s">
        <v>10352</v>
      </c>
      <c r="G2681" t="str">
        <f>Table19[[#This Row],[Closing Code Description]] &amp; " - " &amp; Table19[[#This Row],[Closing Code]]</f>
        <v>Unusual Smell - UNSMELL</v>
      </c>
      <c r="H2681" t="s">
        <v>10334</v>
      </c>
      <c r="I2681" t="s">
        <v>629</v>
      </c>
    </row>
    <row r="2682" spans="2:9" x14ac:dyDescent="0.35">
      <c r="B2682" t="s">
        <v>457</v>
      </c>
      <c r="C2682" t="s">
        <v>51</v>
      </c>
      <c r="D2682" t="str">
        <f>Table19[[#This Row],[Class Description]] &amp; " - " &amp;Table19[[#This Row],[Asset Class]]</f>
        <v>Crane - CRN</v>
      </c>
      <c r="E2682" t="s">
        <v>10353</v>
      </c>
      <c r="F2682" t="s">
        <v>10354</v>
      </c>
      <c r="G2682" t="str">
        <f>Table19[[#This Row],[Closing Code Description]] &amp; " - " &amp; Table19[[#This Row],[Closing Code]]</f>
        <v>Unusual Smoke - UNSMOKE</v>
      </c>
      <c r="H2682" t="s">
        <v>10334</v>
      </c>
      <c r="I2682" t="s">
        <v>629</v>
      </c>
    </row>
    <row r="2683" spans="2:9" x14ac:dyDescent="0.35">
      <c r="B2683" t="s">
        <v>457</v>
      </c>
      <c r="C2683" t="s">
        <v>51</v>
      </c>
      <c r="D2683" t="str">
        <f>Table19[[#This Row],[Class Description]] &amp; " - " &amp;Table19[[#This Row],[Asset Class]]</f>
        <v>Crane - CRN</v>
      </c>
      <c r="E2683" t="s">
        <v>11345</v>
      </c>
      <c r="F2683" t="s">
        <v>11346</v>
      </c>
      <c r="G2683" t="str">
        <f>Table19[[#This Row],[Closing Code Description]] &amp; " - " &amp; Table19[[#This Row],[Closing Code]]</f>
        <v>Crane Control Systems Failed - CCSFAIL</v>
      </c>
      <c r="H2683" t="s">
        <v>10357</v>
      </c>
      <c r="I2683" t="s">
        <v>629</v>
      </c>
    </row>
    <row r="2684" spans="2:9" x14ac:dyDescent="0.35">
      <c r="B2684" t="s">
        <v>457</v>
      </c>
      <c r="C2684" t="s">
        <v>51</v>
      </c>
      <c r="D2684" t="str">
        <f>Table19[[#This Row],[Class Description]] &amp; " - " &amp;Table19[[#This Row],[Asset Class]]</f>
        <v>Crane - CRN</v>
      </c>
      <c r="E2684" t="s">
        <v>11347</v>
      </c>
      <c r="F2684" t="s">
        <v>11348</v>
      </c>
      <c r="G2684" t="str">
        <f>Table19[[#This Row],[Closing Code Description]] &amp; " - " &amp; Table19[[#This Row],[Closing Code]]</f>
        <v>Crane Lubrication Deteriorated - CLUBDET</v>
      </c>
      <c r="H2684" t="s">
        <v>10357</v>
      </c>
      <c r="I2684" t="s">
        <v>629</v>
      </c>
    </row>
    <row r="2685" spans="2:9" x14ac:dyDescent="0.35">
      <c r="B2685" t="s">
        <v>457</v>
      </c>
      <c r="C2685" t="s">
        <v>51</v>
      </c>
      <c r="D2685" t="str">
        <f>Table19[[#This Row],[Class Description]] &amp; " - " &amp;Table19[[#This Row],[Asset Class]]</f>
        <v>Crane - CRN</v>
      </c>
      <c r="E2685" t="s">
        <v>11349</v>
      </c>
      <c r="F2685" t="s">
        <v>11350</v>
      </c>
      <c r="G2685" t="str">
        <f>Table19[[#This Row],[Closing Code Description]] &amp; " - " &amp; Table19[[#This Row],[Closing Code]]</f>
        <v>Crane Mechanical Components Deteriorated - CMCDET</v>
      </c>
      <c r="H2685" t="s">
        <v>10357</v>
      </c>
      <c r="I2685" t="s">
        <v>629</v>
      </c>
    </row>
    <row r="2686" spans="2:9" x14ac:dyDescent="0.35">
      <c r="B2686" t="s">
        <v>457</v>
      </c>
      <c r="C2686" t="s">
        <v>51</v>
      </c>
      <c r="D2686" t="str">
        <f>Table19[[#This Row],[Class Description]] &amp; " - " &amp;Table19[[#This Row],[Asset Class]]</f>
        <v>Crane - CRN</v>
      </c>
      <c r="E2686" t="s">
        <v>11351</v>
      </c>
      <c r="F2686" t="s">
        <v>59</v>
      </c>
      <c r="G2686" t="str">
        <f>Table19[[#This Row],[Closing Code Description]] &amp; " - " &amp; Table19[[#This Row],[Closing Code]]</f>
        <v>Control Panel - CONTPA1</v>
      </c>
      <c r="H2686" t="s">
        <v>10357</v>
      </c>
      <c r="I2686" t="s">
        <v>629</v>
      </c>
    </row>
    <row r="2687" spans="2:9" x14ac:dyDescent="0.35">
      <c r="B2687" t="s">
        <v>457</v>
      </c>
      <c r="C2687" t="s">
        <v>51</v>
      </c>
      <c r="D2687" t="str">
        <f>Table19[[#This Row],[Class Description]] &amp; " - " &amp;Table19[[#This Row],[Asset Class]]</f>
        <v>Crane - CRN</v>
      </c>
      <c r="E2687" t="s">
        <v>11352</v>
      </c>
      <c r="F2687" t="s">
        <v>59</v>
      </c>
      <c r="G2687" t="str">
        <f>Table19[[#This Row],[Closing Code Description]] &amp; " - " &amp; Table19[[#This Row],[Closing Code]]</f>
        <v>Control Panel - CONTPA2</v>
      </c>
      <c r="H2687" t="s">
        <v>10357</v>
      </c>
      <c r="I2687" t="s">
        <v>629</v>
      </c>
    </row>
    <row r="2688" spans="2:9" x14ac:dyDescent="0.35">
      <c r="B2688" t="s">
        <v>457</v>
      </c>
      <c r="C2688" t="s">
        <v>51</v>
      </c>
      <c r="D2688" t="str">
        <f>Table19[[#This Row],[Class Description]] &amp; " - " &amp;Table19[[#This Row],[Asset Class]]</f>
        <v>Crane - CRN</v>
      </c>
      <c r="E2688" t="s">
        <v>11353</v>
      </c>
      <c r="F2688" t="s">
        <v>11354</v>
      </c>
      <c r="G2688" t="str">
        <f>Table19[[#This Row],[Closing Code Description]] &amp; " - " &amp; Table19[[#This Row],[Closing Code]]</f>
        <v>Crane Structural Components and Casings Deteriorated - CSCCDET</v>
      </c>
      <c r="H2688" t="s">
        <v>10357</v>
      </c>
      <c r="I2688" t="s">
        <v>629</v>
      </c>
    </row>
    <row r="2689" spans="2:9" x14ac:dyDescent="0.35">
      <c r="B2689" t="s">
        <v>457</v>
      </c>
      <c r="C2689" t="s">
        <v>51</v>
      </c>
      <c r="D2689" t="str">
        <f>Table19[[#This Row],[Class Description]] &amp; " - " &amp;Table19[[#This Row],[Asset Class]]</f>
        <v>Crane - CRN</v>
      </c>
      <c r="E2689" t="s">
        <v>11355</v>
      </c>
      <c r="F2689" t="s">
        <v>11356</v>
      </c>
      <c r="G2689" t="str">
        <f>Table19[[#This Row],[Closing Code Description]] &amp; " - " &amp; Table19[[#This Row],[Closing Code]]</f>
        <v>Crane Systems Insufficiently Lubricated - CSILUB</v>
      </c>
      <c r="H2689" t="s">
        <v>10357</v>
      </c>
      <c r="I2689" t="s">
        <v>629</v>
      </c>
    </row>
    <row r="2690" spans="2:9" x14ac:dyDescent="0.35">
      <c r="B2690" t="s">
        <v>457</v>
      </c>
      <c r="C2690" t="s">
        <v>51</v>
      </c>
      <c r="D2690" t="str">
        <f>Table19[[#This Row],[Class Description]] &amp; " - " &amp;Table19[[#This Row],[Asset Class]]</f>
        <v>Crane - CRN</v>
      </c>
      <c r="E2690" t="s">
        <v>11357</v>
      </c>
      <c r="F2690" t="s">
        <v>11358</v>
      </c>
      <c r="G2690" t="str">
        <f>Table19[[#This Row],[Closing Code Description]] &amp; " - " &amp; Table19[[#This Row],[Closing Code]]</f>
        <v>Crane Safety Systems Failed - CSSFAIL</v>
      </c>
      <c r="H2690" t="s">
        <v>10357</v>
      </c>
      <c r="I2690" t="s">
        <v>629</v>
      </c>
    </row>
    <row r="2691" spans="2:9" x14ac:dyDescent="0.35">
      <c r="B2691" t="s">
        <v>457</v>
      </c>
      <c r="C2691" t="s">
        <v>51</v>
      </c>
      <c r="D2691" t="str">
        <f>Table19[[#This Row],[Class Description]] &amp; " - " &amp;Table19[[#This Row],[Asset Class]]</f>
        <v>Crane - CRN</v>
      </c>
      <c r="E2691" t="s">
        <v>11359</v>
      </c>
      <c r="F2691" t="s">
        <v>10779</v>
      </c>
      <c r="G2691" t="str">
        <f>Table19[[#This Row],[Closing Code Description]] &amp; " - " &amp; Table19[[#This Row],[Closing Code]]</f>
        <v>Damaged Structure - DAMAST1</v>
      </c>
      <c r="H2691" t="s">
        <v>10357</v>
      </c>
      <c r="I2691" t="s">
        <v>629</v>
      </c>
    </row>
    <row r="2692" spans="2:9" x14ac:dyDescent="0.35">
      <c r="B2692" t="s">
        <v>457</v>
      </c>
      <c r="C2692" t="s">
        <v>51</v>
      </c>
      <c r="D2692" t="str">
        <f>Table19[[#This Row],[Class Description]] &amp; " - " &amp;Table19[[#This Row],[Asset Class]]</f>
        <v>Crane - CRN</v>
      </c>
      <c r="E2692" t="s">
        <v>11360</v>
      </c>
      <c r="F2692" t="s">
        <v>11361</v>
      </c>
      <c r="G2692" t="str">
        <f>Table19[[#This Row],[Closing Code Description]] &amp; " - " &amp; Table19[[#This Row],[Closing Code]]</f>
        <v>Drive Motor Bearing - DRIMOBR1</v>
      </c>
      <c r="H2692" t="s">
        <v>10357</v>
      </c>
      <c r="I2692" t="s">
        <v>629</v>
      </c>
    </row>
    <row r="2693" spans="2:9" x14ac:dyDescent="0.35">
      <c r="B2693" t="s">
        <v>457</v>
      </c>
      <c r="C2693" t="s">
        <v>51</v>
      </c>
      <c r="D2693" t="str">
        <f>Table19[[#This Row],[Class Description]] &amp; " - " &amp;Table19[[#This Row],[Asset Class]]</f>
        <v>Crane - CRN</v>
      </c>
      <c r="E2693" t="s">
        <v>11362</v>
      </c>
      <c r="F2693" t="s">
        <v>11363</v>
      </c>
      <c r="G2693" t="str">
        <f>Table19[[#This Row],[Closing Code Description]] &amp; " - " &amp; Table19[[#This Row],[Closing Code]]</f>
        <v>Drive Motor - DRIVMO1</v>
      </c>
      <c r="H2693" t="s">
        <v>10357</v>
      </c>
      <c r="I2693" t="s">
        <v>629</v>
      </c>
    </row>
    <row r="2694" spans="2:9" x14ac:dyDescent="0.35">
      <c r="B2694" t="s">
        <v>457</v>
      </c>
      <c r="C2694" t="s">
        <v>51</v>
      </c>
      <c r="D2694" t="str">
        <f>Table19[[#This Row],[Class Description]] &amp; " - " &amp;Table19[[#This Row],[Asset Class]]</f>
        <v>Crane - CRN</v>
      </c>
      <c r="E2694" t="s">
        <v>11364</v>
      </c>
      <c r="F2694" t="s">
        <v>11365</v>
      </c>
      <c r="G2694" t="str">
        <f>Table19[[#This Row],[Closing Code Description]] &amp; " - " &amp; Table19[[#This Row],[Closing Code]]</f>
        <v>Drive Worn Break - DRIVWOB1</v>
      </c>
      <c r="H2694" t="s">
        <v>10357</v>
      </c>
      <c r="I2694" t="s">
        <v>629</v>
      </c>
    </row>
    <row r="2695" spans="2:9" x14ac:dyDescent="0.35">
      <c r="B2695" t="s">
        <v>457</v>
      </c>
      <c r="C2695" t="s">
        <v>51</v>
      </c>
      <c r="D2695" t="str">
        <f>Table19[[#This Row],[Class Description]] &amp; " - " &amp;Table19[[#This Row],[Asset Class]]</f>
        <v>Crane - CRN</v>
      </c>
      <c r="E2695" t="s">
        <v>11366</v>
      </c>
      <c r="F2695" t="s">
        <v>11367</v>
      </c>
      <c r="G2695" t="str">
        <f>Table19[[#This Row],[Closing Code Description]] &amp; " - " &amp; Table19[[#This Row],[Closing Code]]</f>
        <v>Failed E Stop - FAILES1</v>
      </c>
      <c r="H2695" t="s">
        <v>10357</v>
      </c>
      <c r="I2695" t="s">
        <v>629</v>
      </c>
    </row>
    <row r="2696" spans="2:9" x14ac:dyDescent="0.35">
      <c r="B2696" t="s">
        <v>457</v>
      </c>
      <c r="C2696" t="s">
        <v>51</v>
      </c>
      <c r="D2696" t="str">
        <f>Table19[[#This Row],[Class Description]] &amp; " - " &amp;Table19[[#This Row],[Asset Class]]</f>
        <v>Crane - CRN</v>
      </c>
      <c r="E2696" t="s">
        <v>11368</v>
      </c>
      <c r="F2696" t="s">
        <v>11369</v>
      </c>
      <c r="G2696" t="str">
        <f>Table19[[#This Row],[Closing Code Description]] &amp; " - " &amp; Table19[[#This Row],[Closing Code]]</f>
        <v>Lift Hoist - LIFTHO1</v>
      </c>
      <c r="H2696" t="s">
        <v>10357</v>
      </c>
      <c r="I2696" t="s">
        <v>629</v>
      </c>
    </row>
    <row r="2697" spans="2:9" x14ac:dyDescent="0.35">
      <c r="B2697" t="s">
        <v>457</v>
      </c>
      <c r="C2697" t="s">
        <v>51</v>
      </c>
      <c r="D2697" t="str">
        <f>Table19[[#This Row],[Class Description]] &amp; " - " &amp;Table19[[#This Row],[Asset Class]]</f>
        <v>Crane - CRN</v>
      </c>
      <c r="E2697" t="s">
        <v>11370</v>
      </c>
      <c r="F2697" t="s">
        <v>11371</v>
      </c>
      <c r="G2697" t="str">
        <f>Table19[[#This Row],[Closing Code Description]] &amp; " - " &amp; Table19[[#This Row],[Closing Code]]</f>
        <v>Pulleys - PULLEY1</v>
      </c>
      <c r="H2697" t="s">
        <v>10357</v>
      </c>
      <c r="I2697" t="s">
        <v>629</v>
      </c>
    </row>
    <row r="2698" spans="2:9" x14ac:dyDescent="0.35">
      <c r="B2698" t="s">
        <v>457</v>
      </c>
      <c r="C2698" t="s">
        <v>51</v>
      </c>
      <c r="D2698" t="str">
        <f>Table19[[#This Row],[Class Description]] &amp; " - " &amp;Table19[[#This Row],[Asset Class]]</f>
        <v>Crane - CRN</v>
      </c>
      <c r="E2698" t="s">
        <v>11372</v>
      </c>
      <c r="F2698" t="s">
        <v>11373</v>
      </c>
      <c r="G2698" t="str">
        <f>Table19[[#This Row],[Closing Code Description]] &amp; " - " &amp; Table19[[#This Row],[Closing Code]]</f>
        <v>Sensor - SENSOR1</v>
      </c>
      <c r="H2698" t="s">
        <v>10357</v>
      </c>
      <c r="I2698" t="s">
        <v>629</v>
      </c>
    </row>
    <row r="2699" spans="2:9" x14ac:dyDescent="0.35">
      <c r="B2699" t="s">
        <v>457</v>
      </c>
      <c r="C2699" t="s">
        <v>51</v>
      </c>
      <c r="D2699" t="str">
        <f>Table19[[#This Row],[Class Description]] &amp; " - " &amp;Table19[[#This Row],[Asset Class]]</f>
        <v>Crane - CRN</v>
      </c>
      <c r="E2699" t="s">
        <v>11374</v>
      </c>
      <c r="F2699" t="s">
        <v>10359</v>
      </c>
      <c r="G2699" t="str">
        <f>Table19[[#This Row],[Closing Code Description]] &amp; " - " &amp; Table19[[#This Row],[Closing Code]]</f>
        <v>Accident - ACCDENT1</v>
      </c>
      <c r="H2699" t="s">
        <v>10360</v>
      </c>
      <c r="I2699" t="s">
        <v>629</v>
      </c>
    </row>
    <row r="2700" spans="2:9" x14ac:dyDescent="0.35">
      <c r="B2700" t="s">
        <v>457</v>
      </c>
      <c r="C2700" t="s">
        <v>51</v>
      </c>
      <c r="D2700" t="str">
        <f>Table19[[#This Row],[Class Description]] &amp; " - " &amp;Table19[[#This Row],[Asset Class]]</f>
        <v>Crane - CRN</v>
      </c>
      <c r="E2700" t="s">
        <v>10358</v>
      </c>
      <c r="F2700" t="s">
        <v>10359</v>
      </c>
      <c r="G2700" t="str">
        <f>Table19[[#This Row],[Closing Code Description]] &amp; " - " &amp; Table19[[#This Row],[Closing Code]]</f>
        <v>Accident - ACCIDENT</v>
      </c>
      <c r="H2700" t="s">
        <v>10360</v>
      </c>
      <c r="I2700" t="s">
        <v>629</v>
      </c>
    </row>
    <row r="2701" spans="2:9" x14ac:dyDescent="0.35">
      <c r="B2701" t="s">
        <v>457</v>
      </c>
      <c r="C2701" t="s">
        <v>51</v>
      </c>
      <c r="D2701" t="str">
        <f>Table19[[#This Row],[Class Description]] &amp; " - " &amp;Table19[[#This Row],[Asset Class]]</f>
        <v>Crane - CRN</v>
      </c>
      <c r="E2701" t="s">
        <v>10361</v>
      </c>
      <c r="F2701" t="s">
        <v>10362</v>
      </c>
      <c r="G2701" t="str">
        <f>Table19[[#This Row],[Closing Code Description]] &amp; " - " &amp; Table19[[#This Row],[Closing Code]]</f>
        <v>Accelerated Wear - ACCWEAR</v>
      </c>
      <c r="H2701" t="s">
        <v>10360</v>
      </c>
      <c r="I2701" t="s">
        <v>629</v>
      </c>
    </row>
    <row r="2702" spans="2:9" x14ac:dyDescent="0.35">
      <c r="B2702" t="s">
        <v>457</v>
      </c>
      <c r="C2702" t="s">
        <v>51</v>
      </c>
      <c r="D2702" t="str">
        <f>Table19[[#This Row],[Class Description]] &amp; " - " &amp;Table19[[#This Row],[Asset Class]]</f>
        <v>Crane - CRN</v>
      </c>
      <c r="E2702" t="s">
        <v>10363</v>
      </c>
      <c r="F2702" t="s">
        <v>10364</v>
      </c>
      <c r="G2702" t="str">
        <f>Table19[[#This Row],[Closing Code Description]] &amp; " - " &amp; Table19[[#This Row],[Closing Code]]</f>
        <v>Weather condition/Forces of nature or Act of God - ACTGOD</v>
      </c>
      <c r="H2702" t="s">
        <v>10360</v>
      </c>
      <c r="I2702" t="s">
        <v>629</v>
      </c>
    </row>
    <row r="2703" spans="2:9" x14ac:dyDescent="0.35">
      <c r="B2703" t="s">
        <v>457</v>
      </c>
      <c r="C2703" t="s">
        <v>51</v>
      </c>
      <c r="D2703" t="str">
        <f>Table19[[#This Row],[Class Description]] &amp; " - " &amp;Table19[[#This Row],[Asset Class]]</f>
        <v>Crane - CRN</v>
      </c>
      <c r="E2703" t="s">
        <v>11375</v>
      </c>
      <c r="F2703" t="s">
        <v>10494</v>
      </c>
      <c r="G2703" t="str">
        <f>Table19[[#This Row],[Closing Code Description]] &amp; " - " &amp; Table19[[#This Row],[Closing Code]]</f>
        <v>Aging - AGING140</v>
      </c>
      <c r="H2703" t="s">
        <v>10360</v>
      </c>
      <c r="I2703" t="s">
        <v>629</v>
      </c>
    </row>
    <row r="2704" spans="2:9" x14ac:dyDescent="0.35">
      <c r="B2704" t="s">
        <v>457</v>
      </c>
      <c r="C2704" t="s">
        <v>51</v>
      </c>
      <c r="D2704" t="str">
        <f>Table19[[#This Row],[Class Description]] &amp; " - " &amp;Table19[[#This Row],[Asset Class]]</f>
        <v>Crane - CRN</v>
      </c>
      <c r="E2704" t="s">
        <v>11376</v>
      </c>
      <c r="F2704" t="s">
        <v>10494</v>
      </c>
      <c r="G2704" t="str">
        <f>Table19[[#This Row],[Closing Code Description]] &amp; " - " &amp; Table19[[#This Row],[Closing Code]]</f>
        <v>Aging - AGING146</v>
      </c>
      <c r="H2704" t="s">
        <v>10360</v>
      </c>
      <c r="I2704" t="s">
        <v>629</v>
      </c>
    </row>
    <row r="2705" spans="2:9" x14ac:dyDescent="0.35">
      <c r="B2705" t="s">
        <v>457</v>
      </c>
      <c r="C2705" t="s">
        <v>51</v>
      </c>
      <c r="D2705" t="str">
        <f>Table19[[#This Row],[Class Description]] &amp; " - " &amp;Table19[[#This Row],[Asset Class]]</f>
        <v>Crane - CRN</v>
      </c>
      <c r="E2705" t="s">
        <v>11377</v>
      </c>
      <c r="F2705" t="s">
        <v>10494</v>
      </c>
      <c r="G2705" t="str">
        <f>Table19[[#This Row],[Closing Code Description]] &amp; " - " &amp; Table19[[#This Row],[Closing Code]]</f>
        <v>Aging - AGING17</v>
      </c>
      <c r="H2705" t="s">
        <v>10360</v>
      </c>
      <c r="I2705" t="s">
        <v>629</v>
      </c>
    </row>
    <row r="2706" spans="2:9" x14ac:dyDescent="0.35">
      <c r="B2706" t="s">
        <v>457</v>
      </c>
      <c r="C2706" t="s">
        <v>51</v>
      </c>
      <c r="D2706" t="str">
        <f>Table19[[#This Row],[Class Description]] &amp; " - " &amp;Table19[[#This Row],[Asset Class]]</f>
        <v>Crane - CRN</v>
      </c>
      <c r="E2706" t="s">
        <v>11378</v>
      </c>
      <c r="F2706" t="s">
        <v>10494</v>
      </c>
      <c r="G2706" t="str">
        <f>Table19[[#This Row],[Closing Code Description]] &amp; " - " &amp; Table19[[#This Row],[Closing Code]]</f>
        <v>Aging - AGING90</v>
      </c>
      <c r="H2706" t="s">
        <v>10360</v>
      </c>
      <c r="I2706" t="s">
        <v>629</v>
      </c>
    </row>
    <row r="2707" spans="2:9" x14ac:dyDescent="0.35">
      <c r="B2707" t="s">
        <v>457</v>
      </c>
      <c r="C2707" t="s">
        <v>51</v>
      </c>
      <c r="D2707" t="str">
        <f>Table19[[#This Row],[Class Description]] &amp; " - " &amp;Table19[[#This Row],[Asset Class]]</f>
        <v>Crane - CRN</v>
      </c>
      <c r="E2707" t="s">
        <v>11379</v>
      </c>
      <c r="F2707" t="s">
        <v>10494</v>
      </c>
      <c r="G2707" t="str">
        <f>Table19[[#This Row],[Closing Code Description]] &amp; " - " &amp; Table19[[#This Row],[Closing Code]]</f>
        <v>Aging - AGING91</v>
      </c>
      <c r="H2707" t="s">
        <v>10360</v>
      </c>
      <c r="I2707" t="s">
        <v>629</v>
      </c>
    </row>
    <row r="2708" spans="2:9" x14ac:dyDescent="0.35">
      <c r="B2708" t="s">
        <v>457</v>
      </c>
      <c r="C2708" t="s">
        <v>51</v>
      </c>
      <c r="D2708" t="str">
        <f>Table19[[#This Row],[Class Description]] &amp; " - " &amp;Table19[[#This Row],[Asset Class]]</f>
        <v>Crane - CRN</v>
      </c>
      <c r="E2708" t="s">
        <v>11380</v>
      </c>
      <c r="F2708" t="s">
        <v>10494</v>
      </c>
      <c r="G2708" t="str">
        <f>Table19[[#This Row],[Closing Code Description]] &amp; " - " &amp; Table19[[#This Row],[Closing Code]]</f>
        <v>Aging - AGING93</v>
      </c>
      <c r="H2708" t="s">
        <v>10360</v>
      </c>
      <c r="I2708" t="s">
        <v>629</v>
      </c>
    </row>
    <row r="2709" spans="2:9" x14ac:dyDescent="0.35">
      <c r="B2709" t="s">
        <v>457</v>
      </c>
      <c r="C2709" t="s">
        <v>51</v>
      </c>
      <c r="D2709" t="str">
        <f>Table19[[#This Row],[Class Description]] &amp; " - " &amp;Table19[[#This Row],[Asset Class]]</f>
        <v>Crane - CRN</v>
      </c>
      <c r="E2709" t="s">
        <v>10365</v>
      </c>
      <c r="F2709" t="s">
        <v>10366</v>
      </c>
      <c r="G2709" t="str">
        <f>Table19[[#This Row],[Closing Code Description]] &amp; " - " &amp; Table19[[#This Row],[Closing Code]]</f>
        <v>Contamination - CONTAM</v>
      </c>
      <c r="H2709" t="s">
        <v>10360</v>
      </c>
      <c r="I2709" t="s">
        <v>629</v>
      </c>
    </row>
    <row r="2710" spans="2:9" x14ac:dyDescent="0.35">
      <c r="B2710" t="s">
        <v>457</v>
      </c>
      <c r="C2710" t="s">
        <v>51</v>
      </c>
      <c r="D2710" t="str">
        <f>Table19[[#This Row],[Class Description]] &amp; " - " &amp;Table19[[#This Row],[Asset Class]]</f>
        <v>Crane - CRN</v>
      </c>
      <c r="E2710" t="s">
        <v>11381</v>
      </c>
      <c r="F2710" t="s">
        <v>10336</v>
      </c>
      <c r="G2710" t="str">
        <f>Table19[[#This Row],[Closing Code Description]] &amp; " - " &amp; Table19[[#This Row],[Closing Code]]</f>
        <v>Corrosion - CORRS10</v>
      </c>
      <c r="H2710" t="s">
        <v>10360</v>
      </c>
      <c r="I2710" t="s">
        <v>629</v>
      </c>
    </row>
    <row r="2711" spans="2:9" x14ac:dyDescent="0.35">
      <c r="B2711" t="s">
        <v>457</v>
      </c>
      <c r="C2711" t="s">
        <v>51</v>
      </c>
      <c r="D2711" t="str">
        <f>Table19[[#This Row],[Class Description]] &amp; " - " &amp;Table19[[#This Row],[Asset Class]]</f>
        <v>Crane - CRN</v>
      </c>
      <c r="E2711" t="s">
        <v>10367</v>
      </c>
      <c r="F2711" t="s">
        <v>10368</v>
      </c>
      <c r="G2711" t="str">
        <f>Table19[[#This Row],[Closing Code Description]] &amp; " - " &amp; Table19[[#This Row],[Closing Code]]</f>
        <v>Defective Asset - DEFASSET</v>
      </c>
      <c r="H2711" t="s">
        <v>10360</v>
      </c>
      <c r="I2711" t="s">
        <v>629</v>
      </c>
    </row>
    <row r="2712" spans="2:9" x14ac:dyDescent="0.35">
      <c r="B2712" t="s">
        <v>457</v>
      </c>
      <c r="C2712" t="s">
        <v>51</v>
      </c>
      <c r="D2712" t="str">
        <f>Table19[[#This Row],[Class Description]] &amp; " - " &amp;Table19[[#This Row],[Asset Class]]</f>
        <v>Crane - CRN</v>
      </c>
      <c r="E2712" t="s">
        <v>11382</v>
      </c>
      <c r="F2712" t="s">
        <v>10511</v>
      </c>
      <c r="G2712" t="str">
        <f>Table19[[#This Row],[Closing Code Description]] &amp; " - " &amp; Table19[[#This Row],[Closing Code]]</f>
        <v>Electrical Fault - ELECF100</v>
      </c>
      <c r="H2712" t="s">
        <v>10360</v>
      </c>
      <c r="I2712" t="s">
        <v>629</v>
      </c>
    </row>
    <row r="2713" spans="2:9" x14ac:dyDescent="0.35">
      <c r="B2713" t="s">
        <v>457</v>
      </c>
      <c r="C2713" t="s">
        <v>51</v>
      </c>
      <c r="D2713" t="str">
        <f>Table19[[#This Row],[Class Description]] &amp; " - " &amp;Table19[[#This Row],[Asset Class]]</f>
        <v>Crane - CRN</v>
      </c>
      <c r="E2713" t="s">
        <v>11383</v>
      </c>
      <c r="F2713" t="s">
        <v>10511</v>
      </c>
      <c r="G2713" t="str">
        <f>Table19[[#This Row],[Closing Code Description]] &amp; " - " &amp; Table19[[#This Row],[Closing Code]]</f>
        <v>Electrical Fault - ELECFA1</v>
      </c>
      <c r="H2713" t="s">
        <v>10360</v>
      </c>
      <c r="I2713" t="s">
        <v>629</v>
      </c>
    </row>
    <row r="2714" spans="2:9" x14ac:dyDescent="0.35">
      <c r="B2714" t="s">
        <v>457</v>
      </c>
      <c r="C2714" t="s">
        <v>51</v>
      </c>
      <c r="D2714" t="str">
        <f>Table19[[#This Row],[Class Description]] &amp; " - " &amp;Table19[[#This Row],[Asset Class]]</f>
        <v>Crane - CRN</v>
      </c>
      <c r="E2714" t="s">
        <v>11384</v>
      </c>
      <c r="F2714" t="s">
        <v>10511</v>
      </c>
      <c r="G2714" t="str">
        <f>Table19[[#This Row],[Closing Code Description]] &amp; " - " &amp; Table19[[#This Row],[Closing Code]]</f>
        <v>Electrical Fault - ELECFA2</v>
      </c>
      <c r="H2714" t="s">
        <v>10360</v>
      </c>
      <c r="I2714" t="s">
        <v>629</v>
      </c>
    </row>
    <row r="2715" spans="2:9" x14ac:dyDescent="0.35">
      <c r="B2715" t="s">
        <v>457</v>
      </c>
      <c r="C2715" t="s">
        <v>51</v>
      </c>
      <c r="D2715" t="str">
        <f>Table19[[#This Row],[Class Description]] &amp; " - " &amp;Table19[[#This Row],[Asset Class]]</f>
        <v>Crane - CRN</v>
      </c>
      <c r="E2715" t="s">
        <v>10369</v>
      </c>
      <c r="F2715" t="s">
        <v>10370</v>
      </c>
      <c r="G2715" t="str">
        <f>Table19[[#This Row],[Closing Code Description]] &amp; " - " &amp; Table19[[#This Row],[Closing Code]]</f>
        <v>Excessive Load - EXLOAD</v>
      </c>
      <c r="H2715" t="s">
        <v>10360</v>
      </c>
      <c r="I2715" t="s">
        <v>629</v>
      </c>
    </row>
    <row r="2716" spans="2:9" x14ac:dyDescent="0.35">
      <c r="B2716" t="s">
        <v>457</v>
      </c>
      <c r="C2716" t="s">
        <v>51</v>
      </c>
      <c r="D2716" t="str">
        <f>Table19[[#This Row],[Class Description]] &amp; " - " &amp;Table19[[#This Row],[Asset Class]]</f>
        <v>Crane - CRN</v>
      </c>
      <c r="E2716" t="s">
        <v>10371</v>
      </c>
      <c r="F2716" t="s">
        <v>10372</v>
      </c>
      <c r="G2716" t="str">
        <f>Table19[[#This Row],[Closing Code Description]] &amp; " - " &amp; Table19[[#This Row],[Closing Code]]</f>
        <v>Improper Maintenance - IMPRMNT</v>
      </c>
      <c r="H2716" t="s">
        <v>10360</v>
      </c>
      <c r="I2716" t="s">
        <v>629</v>
      </c>
    </row>
    <row r="2717" spans="2:9" x14ac:dyDescent="0.35">
      <c r="B2717" t="s">
        <v>457</v>
      </c>
      <c r="C2717" t="s">
        <v>51</v>
      </c>
      <c r="D2717" t="str">
        <f>Table19[[#This Row],[Class Description]] &amp; " - " &amp;Table19[[#This Row],[Asset Class]]</f>
        <v>Crane - CRN</v>
      </c>
      <c r="E2717" t="s">
        <v>10373</v>
      </c>
      <c r="F2717" t="s">
        <v>10374</v>
      </c>
      <c r="G2717" t="str">
        <f>Table19[[#This Row],[Closing Code Description]] &amp; " - " &amp; Table19[[#This Row],[Closing Code]]</f>
        <v>Insufficient Lubrication - INSLUBR</v>
      </c>
      <c r="H2717" t="s">
        <v>10360</v>
      </c>
      <c r="I2717" t="s">
        <v>629</v>
      </c>
    </row>
    <row r="2718" spans="2:9" x14ac:dyDescent="0.35">
      <c r="B2718" t="s">
        <v>457</v>
      </c>
      <c r="C2718" t="s">
        <v>51</v>
      </c>
      <c r="D2718" t="str">
        <f>Table19[[#This Row],[Class Description]] &amp; " - " &amp;Table19[[#This Row],[Asset Class]]</f>
        <v>Crane - CRN</v>
      </c>
      <c r="E2718" t="s">
        <v>10375</v>
      </c>
      <c r="F2718" t="s">
        <v>10376</v>
      </c>
      <c r="G2718" t="str">
        <f>Table19[[#This Row],[Closing Code Description]] &amp; " - " &amp; Table19[[#This Row],[Closing Code]]</f>
        <v>Lack of/ Inadequate Training - LACKTRN</v>
      </c>
      <c r="H2718" t="s">
        <v>10360</v>
      </c>
      <c r="I2718" t="s">
        <v>629</v>
      </c>
    </row>
    <row r="2719" spans="2:9" x14ac:dyDescent="0.35">
      <c r="B2719" t="s">
        <v>457</v>
      </c>
      <c r="C2719" t="s">
        <v>51</v>
      </c>
      <c r="D2719" t="str">
        <f>Table19[[#This Row],[Class Description]] &amp; " - " &amp;Table19[[#This Row],[Asset Class]]</f>
        <v>Crane - CRN</v>
      </c>
      <c r="E2719" t="s">
        <v>10377</v>
      </c>
      <c r="F2719" t="s">
        <v>10378</v>
      </c>
      <c r="G2719" t="str">
        <f>Table19[[#This Row],[Closing Code Description]] &amp; " - " &amp; Table19[[#This Row],[Closing Code]]</f>
        <v>Loose/ Missing Component - MISSCMP</v>
      </c>
      <c r="H2719" t="s">
        <v>10360</v>
      </c>
      <c r="I2719" t="s">
        <v>629</v>
      </c>
    </row>
    <row r="2720" spans="2:9" x14ac:dyDescent="0.35">
      <c r="B2720" t="s">
        <v>457</v>
      </c>
      <c r="C2720" t="s">
        <v>51</v>
      </c>
      <c r="D2720" t="str">
        <f>Table19[[#This Row],[Class Description]] &amp; " - " &amp;Table19[[#This Row],[Asset Class]]</f>
        <v>Crane - CRN</v>
      </c>
      <c r="E2720" t="s">
        <v>10379</v>
      </c>
      <c r="F2720" t="s">
        <v>10380</v>
      </c>
      <c r="G2720" t="str">
        <f>Table19[[#This Row],[Closing Code Description]] &amp; " - " &amp; Table19[[#This Row],[Closing Code]]</f>
        <v>Normal Wear - NRMWEAR</v>
      </c>
      <c r="H2720" t="s">
        <v>10360</v>
      </c>
      <c r="I2720" t="s">
        <v>629</v>
      </c>
    </row>
    <row r="2721" spans="2:9" x14ac:dyDescent="0.35">
      <c r="B2721" t="s">
        <v>457</v>
      </c>
      <c r="C2721" t="s">
        <v>51</v>
      </c>
      <c r="D2721" t="str">
        <f>Table19[[#This Row],[Class Description]] &amp; " - " &amp;Table19[[#This Row],[Asset Class]]</f>
        <v>Crane - CRN</v>
      </c>
      <c r="E2721" t="s">
        <v>1456</v>
      </c>
      <c r="F2721" t="s">
        <v>10381</v>
      </c>
      <c r="G2721" t="str">
        <f>Table19[[#This Row],[Closing Code Description]] &amp; " - " &amp; Table19[[#This Row],[Closing Code]]</f>
        <v>Other (specify) - OTHER</v>
      </c>
      <c r="H2721" t="s">
        <v>10360</v>
      </c>
      <c r="I2721" t="s">
        <v>629</v>
      </c>
    </row>
    <row r="2722" spans="2:9" x14ac:dyDescent="0.35">
      <c r="B2722" t="s">
        <v>457</v>
      </c>
      <c r="C2722" t="s">
        <v>51</v>
      </c>
      <c r="D2722" t="str">
        <f>Table19[[#This Row],[Class Description]] &amp; " - " &amp;Table19[[#This Row],[Asset Class]]</f>
        <v>Crane - CRN</v>
      </c>
      <c r="E2722" t="s">
        <v>10382</v>
      </c>
      <c r="F2722" t="s">
        <v>10383</v>
      </c>
      <c r="G2722" t="str">
        <f>Table19[[#This Row],[Closing Code Description]] &amp; " - " &amp; Table19[[#This Row],[Closing Code]]</f>
        <v>Poor Installation - PRINSTAL</v>
      </c>
      <c r="H2722" t="s">
        <v>10360</v>
      </c>
      <c r="I2722" t="s">
        <v>629</v>
      </c>
    </row>
    <row r="2723" spans="2:9" x14ac:dyDescent="0.35">
      <c r="B2723" t="s">
        <v>457</v>
      </c>
      <c r="C2723" t="s">
        <v>51</v>
      </c>
      <c r="D2723" t="str">
        <f>Table19[[#This Row],[Class Description]] &amp; " - " &amp;Table19[[#This Row],[Asset Class]]</f>
        <v>Crane - CRN</v>
      </c>
      <c r="E2723" t="s">
        <v>10384</v>
      </c>
      <c r="F2723" t="s">
        <v>10385</v>
      </c>
      <c r="G2723" t="str">
        <f>Table19[[#This Row],[Closing Code Description]] &amp; " - " &amp; Table19[[#This Row],[Closing Code]]</f>
        <v>Procedure Issue - PROCISSU</v>
      </c>
      <c r="H2723" t="s">
        <v>10360</v>
      </c>
      <c r="I2723" t="s">
        <v>629</v>
      </c>
    </row>
    <row r="2724" spans="2:9" x14ac:dyDescent="0.35">
      <c r="B2724" t="s">
        <v>457</v>
      </c>
      <c r="C2724" t="s">
        <v>51</v>
      </c>
      <c r="D2724" t="str">
        <f>Table19[[#This Row],[Class Description]] &amp; " - " &amp;Table19[[#This Row],[Asset Class]]</f>
        <v>Crane - CRN</v>
      </c>
      <c r="E2724" t="s">
        <v>10386</v>
      </c>
      <c r="F2724" t="s">
        <v>10387</v>
      </c>
      <c r="G2724" t="str">
        <f>Table19[[#This Row],[Closing Code Description]] &amp; " - " &amp; Table19[[#This Row],[Closing Code]]</f>
        <v>Utility Failure - UTLFAIL</v>
      </c>
      <c r="H2724" t="s">
        <v>10360</v>
      </c>
      <c r="I2724" t="s">
        <v>629</v>
      </c>
    </row>
    <row r="2725" spans="2:9" x14ac:dyDescent="0.35">
      <c r="B2725" t="s">
        <v>457</v>
      </c>
      <c r="C2725" t="s">
        <v>51</v>
      </c>
      <c r="D2725" t="str">
        <f>Table19[[#This Row],[Class Description]] &amp; " - " &amp;Table19[[#This Row],[Asset Class]]</f>
        <v>Crane - CRN</v>
      </c>
      <c r="E2725" t="s">
        <v>10388</v>
      </c>
      <c r="F2725" t="s">
        <v>10389</v>
      </c>
      <c r="G2725" t="str">
        <f>Table19[[#This Row],[Closing Code Description]] &amp; " - " &amp; Table19[[#This Row],[Closing Code]]</f>
        <v>Vandalism - VNDLSM</v>
      </c>
      <c r="H2725" t="s">
        <v>10360</v>
      </c>
      <c r="I2725" t="s">
        <v>629</v>
      </c>
    </row>
    <row r="2726" spans="2:9" x14ac:dyDescent="0.35">
      <c r="B2726" t="s">
        <v>457</v>
      </c>
      <c r="C2726" t="s">
        <v>51</v>
      </c>
      <c r="D2726" t="str">
        <f>Table19[[#This Row],[Class Description]] &amp; " - " &amp;Table19[[#This Row],[Asset Class]]</f>
        <v>Crane - CRN</v>
      </c>
      <c r="E2726" t="s">
        <v>10390</v>
      </c>
      <c r="F2726" t="s">
        <v>10391</v>
      </c>
      <c r="G2726" t="str">
        <f>Table19[[#This Row],[Closing Code Description]] &amp; " - " &amp; Table19[[#This Row],[Closing Code]]</f>
        <v>Defective/ Worn Component - WORNCMPT</v>
      </c>
      <c r="H2726" t="s">
        <v>10360</v>
      </c>
      <c r="I2726" t="s">
        <v>629</v>
      </c>
    </row>
    <row r="2727" spans="2:9" x14ac:dyDescent="0.35">
      <c r="B2727" t="s">
        <v>457</v>
      </c>
      <c r="C2727" t="s">
        <v>51</v>
      </c>
      <c r="D2727" t="str">
        <f>Table19[[#This Row],[Class Description]] &amp; " - " &amp;Table19[[#This Row],[Asset Class]]</f>
        <v>Crane - CRN</v>
      </c>
      <c r="E2727" t="s">
        <v>10392</v>
      </c>
      <c r="F2727" t="s">
        <v>10393</v>
      </c>
      <c r="G2727" t="str">
        <f>Table19[[#This Row],[Closing Code Description]] &amp; " - " &amp; Table19[[#This Row],[Closing Code]]</f>
        <v>Adjusted - ADJUSTD</v>
      </c>
      <c r="H2727" t="s">
        <v>10394</v>
      </c>
      <c r="I2727" t="s">
        <v>629</v>
      </c>
    </row>
    <row r="2728" spans="2:9" x14ac:dyDescent="0.35">
      <c r="B2728" t="s">
        <v>457</v>
      </c>
      <c r="C2728" t="s">
        <v>51</v>
      </c>
      <c r="D2728" t="str">
        <f>Table19[[#This Row],[Class Description]] &amp; " - " &amp;Table19[[#This Row],[Asset Class]]</f>
        <v>Crane - CRN</v>
      </c>
      <c r="E2728" t="s">
        <v>11385</v>
      </c>
      <c r="F2728" t="s">
        <v>11386</v>
      </c>
      <c r="G2728" t="str">
        <f>Table19[[#This Row],[Closing Code Description]] &amp; " - " &amp; Table19[[#This Row],[Closing Code]]</f>
        <v>Call Contractor - CALCONT</v>
      </c>
      <c r="H2728" t="s">
        <v>10394</v>
      </c>
      <c r="I2728" t="s">
        <v>629</v>
      </c>
    </row>
    <row r="2729" spans="2:9" x14ac:dyDescent="0.35">
      <c r="B2729" t="s">
        <v>457</v>
      </c>
      <c r="C2729" t="s">
        <v>51</v>
      </c>
      <c r="D2729" t="str">
        <f>Table19[[#This Row],[Class Description]] &amp; " - " &amp;Table19[[#This Row],[Asset Class]]</f>
        <v>Crane - CRN</v>
      </c>
      <c r="E2729" t="s">
        <v>10395</v>
      </c>
      <c r="F2729" t="s">
        <v>10396</v>
      </c>
      <c r="G2729" t="str">
        <f>Table19[[#This Row],[Closing Code Description]] &amp; " - " &amp; Table19[[#This Row],[Closing Code]]</f>
        <v>Decommission - DECOMM</v>
      </c>
      <c r="H2729" t="s">
        <v>10394</v>
      </c>
      <c r="I2729" t="s">
        <v>629</v>
      </c>
    </row>
    <row r="2730" spans="2:9" x14ac:dyDescent="0.35">
      <c r="B2730" t="s">
        <v>457</v>
      </c>
      <c r="C2730" t="s">
        <v>51</v>
      </c>
      <c r="D2730" t="str">
        <f>Table19[[#This Row],[Class Description]] &amp; " - " &amp;Table19[[#This Row],[Asset Class]]</f>
        <v>Crane - CRN</v>
      </c>
      <c r="E2730" t="s">
        <v>10397</v>
      </c>
      <c r="F2730" t="s">
        <v>10398</v>
      </c>
      <c r="G2730" t="str">
        <f>Table19[[#This Row],[Closing Code Description]] &amp; " - " &amp; Table19[[#This Row],[Closing Code]]</f>
        <v>Decontaminate - DECONTME</v>
      </c>
      <c r="H2730" t="s">
        <v>10394</v>
      </c>
      <c r="I2730" t="s">
        <v>629</v>
      </c>
    </row>
    <row r="2731" spans="2:9" x14ac:dyDescent="0.35">
      <c r="B2731" t="s">
        <v>457</v>
      </c>
      <c r="C2731" t="s">
        <v>51</v>
      </c>
      <c r="D2731" t="str">
        <f>Table19[[#This Row],[Class Description]] &amp; " - " &amp;Table19[[#This Row],[Asset Class]]</f>
        <v>Crane - CRN</v>
      </c>
      <c r="E2731" t="s">
        <v>10399</v>
      </c>
      <c r="F2731" t="s">
        <v>10400</v>
      </c>
      <c r="G2731" t="str">
        <f>Table19[[#This Row],[Closing Code Description]] &amp; " - " &amp; Table19[[#This Row],[Closing Code]]</f>
        <v>Do Nothing - DONOTHIN</v>
      </c>
      <c r="H2731" t="s">
        <v>10394</v>
      </c>
      <c r="I2731" t="s">
        <v>629</v>
      </c>
    </row>
    <row r="2732" spans="2:9" x14ac:dyDescent="0.35">
      <c r="B2732" t="s">
        <v>457</v>
      </c>
      <c r="C2732" t="s">
        <v>51</v>
      </c>
      <c r="D2732" t="str">
        <f>Table19[[#This Row],[Class Description]] &amp; " - " &amp;Table19[[#This Row],[Asset Class]]</f>
        <v>Crane - CRN</v>
      </c>
      <c r="E2732" t="s">
        <v>10401</v>
      </c>
      <c r="F2732" t="s">
        <v>10402</v>
      </c>
      <c r="G2732" t="str">
        <f>Table19[[#This Row],[Closing Code Description]] &amp; " - " &amp; Table19[[#This Row],[Closing Code]]</f>
        <v>Lubricate - LUBRCTE</v>
      </c>
      <c r="H2732" t="s">
        <v>10394</v>
      </c>
      <c r="I2732" t="s">
        <v>629</v>
      </c>
    </row>
    <row r="2733" spans="2:9" x14ac:dyDescent="0.35">
      <c r="B2733" t="s">
        <v>457</v>
      </c>
      <c r="C2733" t="s">
        <v>51</v>
      </c>
      <c r="D2733" t="str">
        <f>Table19[[#This Row],[Class Description]] &amp; " - " &amp;Table19[[#This Row],[Asset Class]]</f>
        <v>Crane - CRN</v>
      </c>
      <c r="E2733" t="s">
        <v>1456</v>
      </c>
      <c r="F2733" t="s">
        <v>10381</v>
      </c>
      <c r="G2733" t="str">
        <f>Table19[[#This Row],[Closing Code Description]] &amp; " - " &amp; Table19[[#This Row],[Closing Code]]</f>
        <v>Other (specify) - OTHER</v>
      </c>
      <c r="H2733" t="s">
        <v>10394</v>
      </c>
      <c r="I2733" t="s">
        <v>629</v>
      </c>
    </row>
    <row r="2734" spans="2:9" x14ac:dyDescent="0.35">
      <c r="B2734" t="s">
        <v>457</v>
      </c>
      <c r="C2734" t="s">
        <v>51</v>
      </c>
      <c r="D2734" t="str">
        <f>Table19[[#This Row],[Class Description]] &amp; " - " &amp;Table19[[#This Row],[Asset Class]]</f>
        <v>Crane - CRN</v>
      </c>
      <c r="E2734" t="s">
        <v>10403</v>
      </c>
      <c r="F2734" t="s">
        <v>10404</v>
      </c>
      <c r="G2734" t="str">
        <f>Table19[[#This Row],[Closing Code Description]] &amp; " - " &amp; Table19[[#This Row],[Closing Code]]</f>
        <v>Recalibrate - RECALBRT</v>
      </c>
      <c r="H2734" t="s">
        <v>10394</v>
      </c>
      <c r="I2734" t="s">
        <v>629</v>
      </c>
    </row>
    <row r="2735" spans="2:9" x14ac:dyDescent="0.35">
      <c r="B2735" t="s">
        <v>457</v>
      </c>
      <c r="C2735" t="s">
        <v>51</v>
      </c>
      <c r="D2735" t="str">
        <f>Table19[[#This Row],[Class Description]] &amp; " - " &amp;Table19[[#This Row],[Asset Class]]</f>
        <v>Crane - CRN</v>
      </c>
      <c r="E2735" t="s">
        <v>10405</v>
      </c>
      <c r="F2735" t="s">
        <v>10406</v>
      </c>
      <c r="G2735" t="str">
        <f>Table19[[#This Row],[Closing Code Description]] &amp; " - " &amp; Table19[[#This Row],[Closing Code]]</f>
        <v>Remove Obstruction - REMVOBT</v>
      </c>
      <c r="H2735" t="s">
        <v>10394</v>
      </c>
      <c r="I2735" t="s">
        <v>629</v>
      </c>
    </row>
    <row r="2736" spans="2:9" x14ac:dyDescent="0.35">
      <c r="B2736" t="s">
        <v>457</v>
      </c>
      <c r="C2736" t="s">
        <v>51</v>
      </c>
      <c r="D2736" t="str">
        <f>Table19[[#This Row],[Class Description]] &amp; " - " &amp;Table19[[#This Row],[Asset Class]]</f>
        <v>Crane - CRN</v>
      </c>
      <c r="E2736" t="s">
        <v>10542</v>
      </c>
      <c r="F2736" t="s">
        <v>10543</v>
      </c>
      <c r="G2736" t="str">
        <f>Table19[[#This Row],[Closing Code Description]] &amp; " - " &amp; Table19[[#This Row],[Closing Code]]</f>
        <v>Repair - REPAIR</v>
      </c>
      <c r="H2736" t="s">
        <v>10394</v>
      </c>
      <c r="I2736" t="s">
        <v>629</v>
      </c>
    </row>
    <row r="2737" spans="2:9" x14ac:dyDescent="0.35">
      <c r="B2737" t="s">
        <v>457</v>
      </c>
      <c r="C2737" t="s">
        <v>51</v>
      </c>
      <c r="D2737" t="str">
        <f>Table19[[#This Row],[Class Description]] &amp; " - " &amp;Table19[[#This Row],[Asset Class]]</f>
        <v>Crane - CRN</v>
      </c>
      <c r="E2737" t="s">
        <v>10407</v>
      </c>
      <c r="F2737" t="s">
        <v>10408</v>
      </c>
      <c r="G2737" t="str">
        <f>Table19[[#This Row],[Closing Code Description]] &amp; " - " &amp; Table19[[#This Row],[Closing Code]]</f>
        <v>Repair Component - REPCMPT</v>
      </c>
      <c r="H2737" t="s">
        <v>10394</v>
      </c>
      <c r="I2737" t="s">
        <v>629</v>
      </c>
    </row>
    <row r="2738" spans="2:9" x14ac:dyDescent="0.35">
      <c r="B2738" t="s">
        <v>457</v>
      </c>
      <c r="C2738" t="s">
        <v>51</v>
      </c>
      <c r="D2738" t="str">
        <f>Table19[[#This Row],[Class Description]] &amp; " - " &amp;Table19[[#This Row],[Asset Class]]</f>
        <v>Crane - CRN</v>
      </c>
      <c r="E2738" t="s">
        <v>10409</v>
      </c>
      <c r="F2738" t="s">
        <v>10410</v>
      </c>
      <c r="G2738" t="str">
        <f>Table19[[#This Row],[Closing Code Description]] &amp; " - " &amp; Table19[[#This Row],[Closing Code]]</f>
        <v>Replace Asset - REPLASS</v>
      </c>
      <c r="H2738" t="s">
        <v>10394</v>
      </c>
      <c r="I2738" t="s">
        <v>629</v>
      </c>
    </row>
    <row r="2739" spans="2:9" x14ac:dyDescent="0.35">
      <c r="B2739" t="s">
        <v>457</v>
      </c>
      <c r="C2739" t="s">
        <v>51</v>
      </c>
      <c r="D2739" t="str">
        <f>Table19[[#This Row],[Class Description]] &amp; " - " &amp;Table19[[#This Row],[Asset Class]]</f>
        <v>Crane - CRN</v>
      </c>
      <c r="E2739" t="s">
        <v>10411</v>
      </c>
      <c r="F2739" t="s">
        <v>10412</v>
      </c>
      <c r="G2739" t="str">
        <f>Table19[[#This Row],[Closing Code Description]] &amp; " - " &amp; Table19[[#This Row],[Closing Code]]</f>
        <v>Replace Component - REPLCMPT</v>
      </c>
      <c r="H2739" t="s">
        <v>10394</v>
      </c>
      <c r="I2739" t="s">
        <v>629</v>
      </c>
    </row>
    <row r="2740" spans="2:9" x14ac:dyDescent="0.35">
      <c r="B2740" t="s">
        <v>457</v>
      </c>
      <c r="C2740" t="s">
        <v>51</v>
      </c>
      <c r="D2740" t="str">
        <f>Table19[[#This Row],[Class Description]] &amp; " - " &amp;Table19[[#This Row],[Asset Class]]</f>
        <v>Crane - CRN</v>
      </c>
      <c r="E2740" t="s">
        <v>10413</v>
      </c>
      <c r="F2740" t="s">
        <v>10414</v>
      </c>
      <c r="G2740" t="str">
        <f>Table19[[#This Row],[Closing Code Description]] &amp; " - " &amp; Table19[[#This Row],[Closing Code]]</f>
        <v>Repair Asset - REPRASS</v>
      </c>
      <c r="H2740" t="s">
        <v>10394</v>
      </c>
      <c r="I2740" t="s">
        <v>629</v>
      </c>
    </row>
    <row r="2741" spans="2:9" x14ac:dyDescent="0.35">
      <c r="B2741" t="s">
        <v>457</v>
      </c>
      <c r="C2741" t="s">
        <v>51</v>
      </c>
      <c r="D2741" t="str">
        <f>Table19[[#This Row],[Class Description]] &amp; " - " &amp;Table19[[#This Row],[Asset Class]]</f>
        <v>Crane - CRN</v>
      </c>
      <c r="E2741" t="s">
        <v>10415</v>
      </c>
      <c r="F2741" t="s">
        <v>10416</v>
      </c>
      <c r="G2741" t="str">
        <f>Table19[[#This Row],[Closing Code Description]] &amp; " - " &amp; Table19[[#This Row],[Closing Code]]</f>
        <v>Upgrade - UPGRADES</v>
      </c>
      <c r="H2741" t="s">
        <v>10394</v>
      </c>
      <c r="I2741" t="s">
        <v>629</v>
      </c>
    </row>
    <row r="2742" spans="2:9" x14ac:dyDescent="0.35">
      <c r="B2742" t="s">
        <v>522</v>
      </c>
      <c r="C2742" t="s">
        <v>52</v>
      </c>
      <c r="D2742" t="str">
        <f>Table19[[#This Row],[Class Description]] &amp; " - " &amp;Table19[[#This Row],[Asset Class]]</f>
        <v>Crane Remote Control - CRNREMC</v>
      </c>
      <c r="E2742" t="s">
        <v>10332</v>
      </c>
      <c r="F2742" t="s">
        <v>10333</v>
      </c>
      <c r="G2742" t="str">
        <f>Table19[[#This Row],[Closing Code Description]] &amp; " - " &amp; Table19[[#This Row],[Closing Code]]</f>
        <v>Abnormal Temprature - ABNTEMP</v>
      </c>
      <c r="H2742" t="s">
        <v>10334</v>
      </c>
      <c r="I2742" t="s">
        <v>629</v>
      </c>
    </row>
    <row r="2743" spans="2:9" x14ac:dyDescent="0.35">
      <c r="B2743" t="s">
        <v>522</v>
      </c>
      <c r="C2743" t="s">
        <v>52</v>
      </c>
      <c r="D2743" t="str">
        <f>Table19[[#This Row],[Class Description]] &amp; " - " &amp;Table19[[#This Row],[Asset Class]]</f>
        <v>Crane Remote Control - CRNREMC</v>
      </c>
      <c r="E2743" t="s">
        <v>10335</v>
      </c>
      <c r="F2743" t="s">
        <v>10336</v>
      </c>
      <c r="G2743" t="str">
        <f>Table19[[#This Row],[Closing Code Description]] &amp; " - " &amp; Table19[[#This Row],[Closing Code]]</f>
        <v>Corrosion - CORROS</v>
      </c>
      <c r="H2743" t="s">
        <v>10334</v>
      </c>
      <c r="I2743" t="s">
        <v>629</v>
      </c>
    </row>
    <row r="2744" spans="2:9" x14ac:dyDescent="0.35">
      <c r="B2744" t="s">
        <v>522</v>
      </c>
      <c r="C2744" t="s">
        <v>52</v>
      </c>
      <c r="D2744" t="str">
        <f>Table19[[#This Row],[Class Description]] &amp; " - " &amp;Table19[[#This Row],[Asset Class]]</f>
        <v>Crane Remote Control - CRNREMC</v>
      </c>
      <c r="E2744" t="s">
        <v>10421</v>
      </c>
      <c r="F2744" t="s">
        <v>10422</v>
      </c>
      <c r="G2744" t="str">
        <f>Table19[[#This Row],[Closing Code Description]] &amp; " - " &amp; Table19[[#This Row],[Closing Code]]</f>
        <v>Electrical Trip Out - ELECTRIP</v>
      </c>
      <c r="H2744" t="s">
        <v>10334</v>
      </c>
      <c r="I2744" t="s">
        <v>629</v>
      </c>
    </row>
    <row r="2745" spans="2:9" x14ac:dyDescent="0.35">
      <c r="B2745" t="s">
        <v>522</v>
      </c>
      <c r="C2745" t="s">
        <v>52</v>
      </c>
      <c r="D2745" t="str">
        <f>Table19[[#This Row],[Class Description]] &amp; " - " &amp;Table19[[#This Row],[Asset Class]]</f>
        <v>Crane Remote Control - CRNREMC</v>
      </c>
      <c r="E2745" t="s">
        <v>10337</v>
      </c>
      <c r="F2745" t="s">
        <v>10338</v>
      </c>
      <c r="G2745" t="str">
        <f>Table19[[#This Row],[Closing Code Description]] &amp; " - " &amp; Table19[[#This Row],[Closing Code]]</f>
        <v>Excessive Noise - EXNOISE</v>
      </c>
      <c r="H2745" t="s">
        <v>10334</v>
      </c>
      <c r="I2745" t="s">
        <v>629</v>
      </c>
    </row>
    <row r="2746" spans="2:9" x14ac:dyDescent="0.35">
      <c r="B2746" t="s">
        <v>522</v>
      </c>
      <c r="C2746" t="s">
        <v>52</v>
      </c>
      <c r="D2746" t="str">
        <f>Table19[[#This Row],[Class Description]] &amp; " - " &amp;Table19[[#This Row],[Asset Class]]</f>
        <v>Crane Remote Control - CRNREMC</v>
      </c>
      <c r="E2746" t="s">
        <v>10339</v>
      </c>
      <c r="F2746" t="s">
        <v>10340</v>
      </c>
      <c r="G2746" t="str">
        <f>Table19[[#This Row],[Closing Code Description]] &amp; " - " &amp; Table19[[#This Row],[Closing Code]]</f>
        <v>Excessive Vibration - EXVIBRTN</v>
      </c>
      <c r="H2746" t="s">
        <v>10334</v>
      </c>
      <c r="I2746" t="s">
        <v>629</v>
      </c>
    </row>
    <row r="2747" spans="2:9" x14ac:dyDescent="0.35">
      <c r="B2747" t="s">
        <v>522</v>
      </c>
      <c r="C2747" t="s">
        <v>52</v>
      </c>
      <c r="D2747" t="str">
        <f>Table19[[#This Row],[Class Description]] &amp; " - " &amp;Table19[[#This Row],[Asset Class]]</f>
        <v>Crane Remote Control - CRNREMC</v>
      </c>
      <c r="E2747" t="s">
        <v>10341</v>
      </c>
      <c r="F2747" t="s">
        <v>10342</v>
      </c>
      <c r="G2747" t="str">
        <f>Table19[[#This Row],[Closing Code Description]] &amp; " - " &amp; Table19[[#This Row],[Closing Code]]</f>
        <v>Jammed Equipment - JAMMEDEQ</v>
      </c>
      <c r="H2747" t="s">
        <v>10334</v>
      </c>
      <c r="I2747" t="s">
        <v>629</v>
      </c>
    </row>
    <row r="2748" spans="2:9" x14ac:dyDescent="0.35">
      <c r="B2748" t="s">
        <v>522</v>
      </c>
      <c r="C2748" t="s">
        <v>52</v>
      </c>
      <c r="D2748" t="str">
        <f>Table19[[#This Row],[Class Description]] &amp; " - " &amp;Table19[[#This Row],[Asset Class]]</f>
        <v>Crane Remote Control - CRNREMC</v>
      </c>
      <c r="E2748" t="s">
        <v>10343</v>
      </c>
      <c r="F2748" t="s">
        <v>10344</v>
      </c>
      <c r="G2748" t="str">
        <f>Table19[[#This Row],[Closing Code Description]] &amp; " - " &amp; Table19[[#This Row],[Closing Code]]</f>
        <v>Leaking - LEAKING</v>
      </c>
      <c r="H2748" t="s">
        <v>10334</v>
      </c>
      <c r="I2748" t="s">
        <v>629</v>
      </c>
    </row>
    <row r="2749" spans="2:9" x14ac:dyDescent="0.35">
      <c r="B2749" t="s">
        <v>522</v>
      </c>
      <c r="C2749" t="s">
        <v>52</v>
      </c>
      <c r="D2749" t="str">
        <f>Table19[[#This Row],[Class Description]] &amp; " - " &amp;Table19[[#This Row],[Asset Class]]</f>
        <v>Crane Remote Control - CRNREMC</v>
      </c>
      <c r="E2749" t="s">
        <v>10345</v>
      </c>
      <c r="F2749" t="s">
        <v>10346</v>
      </c>
      <c r="G2749" t="str">
        <f>Table19[[#This Row],[Closing Code Description]] &amp; " - " &amp; Table19[[#This Row],[Closing Code]]</f>
        <v>Low Performance - LOWPERF</v>
      </c>
      <c r="H2749" t="s">
        <v>10334</v>
      </c>
      <c r="I2749" t="s">
        <v>629</v>
      </c>
    </row>
    <row r="2750" spans="2:9" x14ac:dyDescent="0.35">
      <c r="B2750" t="s">
        <v>522</v>
      </c>
      <c r="C2750" t="s">
        <v>52</v>
      </c>
      <c r="D2750" t="str">
        <f>Table19[[#This Row],[Class Description]] &amp; " - " &amp;Table19[[#This Row],[Asset Class]]</f>
        <v>Crane Remote Control - CRNREMC</v>
      </c>
      <c r="E2750" t="s">
        <v>10347</v>
      </c>
      <c r="F2750" t="s">
        <v>10348</v>
      </c>
      <c r="G2750" t="str">
        <f>Table19[[#This Row],[Closing Code Description]] &amp; " - " &amp; Table19[[#This Row],[Closing Code]]</f>
        <v>Non-Operational - NONOPER</v>
      </c>
      <c r="H2750" t="s">
        <v>10334</v>
      </c>
      <c r="I2750" t="s">
        <v>629</v>
      </c>
    </row>
    <row r="2751" spans="2:9" x14ac:dyDescent="0.35">
      <c r="B2751" t="s">
        <v>522</v>
      </c>
      <c r="C2751" t="s">
        <v>52</v>
      </c>
      <c r="D2751" t="str">
        <f>Table19[[#This Row],[Class Description]] &amp; " - " &amp;Table19[[#This Row],[Asset Class]]</f>
        <v>Crane Remote Control - CRNREMC</v>
      </c>
      <c r="E2751" t="s">
        <v>10349</v>
      </c>
      <c r="F2751" t="s">
        <v>10350</v>
      </c>
      <c r="G2751" t="str">
        <f>Table19[[#This Row],[Closing Code Description]] &amp; " - " &amp; Table19[[#This Row],[Closing Code]]</f>
        <v>Physical Damage - PHYDMGE</v>
      </c>
      <c r="H2751" t="s">
        <v>10334</v>
      </c>
      <c r="I2751" t="s">
        <v>629</v>
      </c>
    </row>
    <row r="2752" spans="2:9" x14ac:dyDescent="0.35">
      <c r="B2752" t="s">
        <v>522</v>
      </c>
      <c r="C2752" t="s">
        <v>52</v>
      </c>
      <c r="D2752" t="str">
        <f>Table19[[#This Row],[Class Description]] &amp; " - " &amp;Table19[[#This Row],[Asset Class]]</f>
        <v>Crane Remote Control - CRNREMC</v>
      </c>
      <c r="E2752" t="s">
        <v>10351</v>
      </c>
      <c r="F2752" t="s">
        <v>10352</v>
      </c>
      <c r="G2752" t="str">
        <f>Table19[[#This Row],[Closing Code Description]] &amp; " - " &amp; Table19[[#This Row],[Closing Code]]</f>
        <v>Unusual Smell - UNSMELL</v>
      </c>
      <c r="H2752" t="s">
        <v>10334</v>
      </c>
      <c r="I2752" t="s">
        <v>629</v>
      </c>
    </row>
    <row r="2753" spans="2:9" x14ac:dyDescent="0.35">
      <c r="B2753" t="s">
        <v>522</v>
      </c>
      <c r="C2753" t="s">
        <v>52</v>
      </c>
      <c r="D2753" t="str">
        <f>Table19[[#This Row],[Class Description]] &amp; " - " &amp;Table19[[#This Row],[Asset Class]]</f>
        <v>Crane Remote Control - CRNREMC</v>
      </c>
      <c r="E2753" t="s">
        <v>10353</v>
      </c>
      <c r="F2753" t="s">
        <v>10354</v>
      </c>
      <c r="G2753" t="str">
        <f>Table19[[#This Row],[Closing Code Description]] &amp; " - " &amp; Table19[[#This Row],[Closing Code]]</f>
        <v>Unusual Smoke - UNSMOKE</v>
      </c>
      <c r="H2753" t="s">
        <v>10334</v>
      </c>
      <c r="I2753" t="s">
        <v>629</v>
      </c>
    </row>
    <row r="2754" spans="2:9" x14ac:dyDescent="0.35">
      <c r="B2754" t="s">
        <v>522</v>
      </c>
      <c r="C2754" t="s">
        <v>52</v>
      </c>
      <c r="D2754" t="str">
        <f>Table19[[#This Row],[Class Description]] &amp; " - " &amp;Table19[[#This Row],[Asset Class]]</f>
        <v>Crane Remote Control - CRNREMC</v>
      </c>
      <c r="E2754" t="s">
        <v>11387</v>
      </c>
      <c r="F2754" t="s">
        <v>11388</v>
      </c>
      <c r="G2754" t="str">
        <f>Table19[[#This Row],[Closing Code Description]] &amp; " - " &amp; Table19[[#This Row],[Closing Code]]</f>
        <v>Control Remote Battery Aged - CRMAGE</v>
      </c>
      <c r="H2754" t="s">
        <v>10357</v>
      </c>
      <c r="I2754" t="s">
        <v>629</v>
      </c>
    </row>
    <row r="2755" spans="2:9" x14ac:dyDescent="0.35">
      <c r="B2755" t="s">
        <v>522</v>
      </c>
      <c r="C2755" t="s">
        <v>52</v>
      </c>
      <c r="D2755" t="str">
        <f>Table19[[#This Row],[Class Description]] &amp; " - " &amp;Table19[[#This Row],[Asset Class]]</f>
        <v>Crane Remote Control - CRNREMC</v>
      </c>
      <c r="E2755" t="s">
        <v>11389</v>
      </c>
      <c r="F2755" t="s">
        <v>11390</v>
      </c>
      <c r="G2755" t="str">
        <f>Table19[[#This Row],[Closing Code Description]] &amp; " - " &amp; Table19[[#This Row],[Closing Code]]</f>
        <v>Emergency Stop Function Failed - EMGSFUNC</v>
      </c>
      <c r="H2755" t="s">
        <v>10357</v>
      </c>
      <c r="I2755" t="s">
        <v>629</v>
      </c>
    </row>
    <row r="2756" spans="2:9" x14ac:dyDescent="0.35">
      <c r="B2756" t="s">
        <v>522</v>
      </c>
      <c r="C2756" t="s">
        <v>52</v>
      </c>
      <c r="D2756" t="str">
        <f>Table19[[#This Row],[Class Description]] &amp; " - " &amp;Table19[[#This Row],[Asset Class]]</f>
        <v>Crane Remote Control - CRNREMC</v>
      </c>
      <c r="E2756" t="s">
        <v>11391</v>
      </c>
      <c r="F2756" t="s">
        <v>11392</v>
      </c>
      <c r="G2756" t="str">
        <f>Table19[[#This Row],[Closing Code Description]] &amp; " - " &amp; Table19[[#This Row],[Closing Code]]</f>
        <v>Overhead Crane Control Remote Deteriorated - OCCRDET</v>
      </c>
      <c r="H2756" t="s">
        <v>10357</v>
      </c>
      <c r="I2756" t="s">
        <v>629</v>
      </c>
    </row>
    <row r="2757" spans="2:9" x14ac:dyDescent="0.35">
      <c r="B2757" t="s">
        <v>522</v>
      </c>
      <c r="C2757" t="s">
        <v>52</v>
      </c>
      <c r="D2757" t="str">
        <f>Table19[[#This Row],[Class Description]] &amp; " - " &amp;Table19[[#This Row],[Asset Class]]</f>
        <v>Crane Remote Control - CRNREMC</v>
      </c>
      <c r="E2757" t="s">
        <v>10358</v>
      </c>
      <c r="F2757" t="s">
        <v>10359</v>
      </c>
      <c r="G2757" t="str">
        <f>Table19[[#This Row],[Closing Code Description]] &amp; " - " &amp; Table19[[#This Row],[Closing Code]]</f>
        <v>Accident - ACCIDENT</v>
      </c>
      <c r="H2757" t="s">
        <v>10360</v>
      </c>
      <c r="I2757" t="s">
        <v>629</v>
      </c>
    </row>
    <row r="2758" spans="2:9" x14ac:dyDescent="0.35">
      <c r="B2758" t="s">
        <v>522</v>
      </c>
      <c r="C2758" t="s">
        <v>52</v>
      </c>
      <c r="D2758" t="str">
        <f>Table19[[#This Row],[Class Description]] &amp; " - " &amp;Table19[[#This Row],[Asset Class]]</f>
        <v>Crane Remote Control - CRNREMC</v>
      </c>
      <c r="E2758" t="s">
        <v>10361</v>
      </c>
      <c r="F2758" t="s">
        <v>10362</v>
      </c>
      <c r="G2758" t="str">
        <f>Table19[[#This Row],[Closing Code Description]] &amp; " - " &amp; Table19[[#This Row],[Closing Code]]</f>
        <v>Accelerated Wear - ACCWEAR</v>
      </c>
      <c r="H2758" t="s">
        <v>10360</v>
      </c>
      <c r="I2758" t="s">
        <v>629</v>
      </c>
    </row>
    <row r="2759" spans="2:9" x14ac:dyDescent="0.35">
      <c r="B2759" t="s">
        <v>522</v>
      </c>
      <c r="C2759" t="s">
        <v>52</v>
      </c>
      <c r="D2759" t="str">
        <f>Table19[[#This Row],[Class Description]] &amp; " - " &amp;Table19[[#This Row],[Asset Class]]</f>
        <v>Crane Remote Control - CRNREMC</v>
      </c>
      <c r="E2759" t="s">
        <v>10363</v>
      </c>
      <c r="F2759" t="s">
        <v>10364</v>
      </c>
      <c r="G2759" t="str">
        <f>Table19[[#This Row],[Closing Code Description]] &amp; " - " &amp; Table19[[#This Row],[Closing Code]]</f>
        <v>Weather condition/Forces of nature or Act of God - ACTGOD</v>
      </c>
      <c r="H2759" t="s">
        <v>10360</v>
      </c>
      <c r="I2759" t="s">
        <v>629</v>
      </c>
    </row>
    <row r="2760" spans="2:9" x14ac:dyDescent="0.35">
      <c r="B2760" t="s">
        <v>522</v>
      </c>
      <c r="C2760" t="s">
        <v>52</v>
      </c>
      <c r="D2760" t="str">
        <f>Table19[[#This Row],[Class Description]] &amp; " - " &amp;Table19[[#This Row],[Asset Class]]</f>
        <v>Crane Remote Control - CRNREMC</v>
      </c>
      <c r="E2760" t="s">
        <v>10365</v>
      </c>
      <c r="F2760" t="s">
        <v>10366</v>
      </c>
      <c r="G2760" t="str">
        <f>Table19[[#This Row],[Closing Code Description]] &amp; " - " &amp; Table19[[#This Row],[Closing Code]]</f>
        <v>Contamination - CONTAM</v>
      </c>
      <c r="H2760" t="s">
        <v>10360</v>
      </c>
      <c r="I2760" t="s">
        <v>629</v>
      </c>
    </row>
    <row r="2761" spans="2:9" x14ac:dyDescent="0.35">
      <c r="B2761" t="s">
        <v>522</v>
      </c>
      <c r="C2761" t="s">
        <v>52</v>
      </c>
      <c r="D2761" t="str">
        <f>Table19[[#This Row],[Class Description]] &amp; " - " &amp;Table19[[#This Row],[Asset Class]]</f>
        <v>Crane Remote Control - CRNREMC</v>
      </c>
      <c r="E2761" t="s">
        <v>10367</v>
      </c>
      <c r="F2761" t="s">
        <v>10368</v>
      </c>
      <c r="G2761" t="str">
        <f>Table19[[#This Row],[Closing Code Description]] &amp; " - " &amp; Table19[[#This Row],[Closing Code]]</f>
        <v>Defective Asset - DEFASSET</v>
      </c>
      <c r="H2761" t="s">
        <v>10360</v>
      </c>
      <c r="I2761" t="s">
        <v>629</v>
      </c>
    </row>
    <row r="2762" spans="2:9" x14ac:dyDescent="0.35">
      <c r="B2762" t="s">
        <v>522</v>
      </c>
      <c r="C2762" t="s">
        <v>52</v>
      </c>
      <c r="D2762" t="str">
        <f>Table19[[#This Row],[Class Description]] &amp; " - " &amp;Table19[[#This Row],[Asset Class]]</f>
        <v>Crane Remote Control - CRNREMC</v>
      </c>
      <c r="E2762" t="s">
        <v>10369</v>
      </c>
      <c r="F2762" t="s">
        <v>10370</v>
      </c>
      <c r="G2762" t="str">
        <f>Table19[[#This Row],[Closing Code Description]] &amp; " - " &amp; Table19[[#This Row],[Closing Code]]</f>
        <v>Excessive Load - EXLOAD</v>
      </c>
      <c r="H2762" t="s">
        <v>10360</v>
      </c>
      <c r="I2762" t="s">
        <v>629</v>
      </c>
    </row>
    <row r="2763" spans="2:9" x14ac:dyDescent="0.35">
      <c r="B2763" t="s">
        <v>522</v>
      </c>
      <c r="C2763" t="s">
        <v>52</v>
      </c>
      <c r="D2763" t="str">
        <f>Table19[[#This Row],[Class Description]] &amp; " - " &amp;Table19[[#This Row],[Asset Class]]</f>
        <v>Crane Remote Control - CRNREMC</v>
      </c>
      <c r="E2763" t="s">
        <v>10371</v>
      </c>
      <c r="F2763" t="s">
        <v>10372</v>
      </c>
      <c r="G2763" t="str">
        <f>Table19[[#This Row],[Closing Code Description]] &amp; " - " &amp; Table19[[#This Row],[Closing Code]]</f>
        <v>Improper Maintenance - IMPRMNT</v>
      </c>
      <c r="H2763" t="s">
        <v>10360</v>
      </c>
      <c r="I2763" t="s">
        <v>629</v>
      </c>
    </row>
    <row r="2764" spans="2:9" x14ac:dyDescent="0.35">
      <c r="B2764" t="s">
        <v>522</v>
      </c>
      <c r="C2764" t="s">
        <v>52</v>
      </c>
      <c r="D2764" t="str">
        <f>Table19[[#This Row],[Class Description]] &amp; " - " &amp;Table19[[#This Row],[Asset Class]]</f>
        <v>Crane Remote Control - CRNREMC</v>
      </c>
      <c r="E2764" t="s">
        <v>10373</v>
      </c>
      <c r="F2764" t="s">
        <v>10374</v>
      </c>
      <c r="G2764" t="str">
        <f>Table19[[#This Row],[Closing Code Description]] &amp; " - " &amp; Table19[[#This Row],[Closing Code]]</f>
        <v>Insufficient Lubrication - INSLUBR</v>
      </c>
      <c r="H2764" t="s">
        <v>10360</v>
      </c>
      <c r="I2764" t="s">
        <v>629</v>
      </c>
    </row>
    <row r="2765" spans="2:9" x14ac:dyDescent="0.35">
      <c r="B2765" t="s">
        <v>522</v>
      </c>
      <c r="C2765" t="s">
        <v>52</v>
      </c>
      <c r="D2765" t="str">
        <f>Table19[[#This Row],[Class Description]] &amp; " - " &amp;Table19[[#This Row],[Asset Class]]</f>
        <v>Crane Remote Control - CRNREMC</v>
      </c>
      <c r="E2765" t="s">
        <v>10375</v>
      </c>
      <c r="F2765" t="s">
        <v>10376</v>
      </c>
      <c r="G2765" t="str">
        <f>Table19[[#This Row],[Closing Code Description]] &amp; " - " &amp; Table19[[#This Row],[Closing Code]]</f>
        <v>Lack of/ Inadequate Training - LACKTRN</v>
      </c>
      <c r="H2765" t="s">
        <v>10360</v>
      </c>
      <c r="I2765" t="s">
        <v>629</v>
      </c>
    </row>
    <row r="2766" spans="2:9" x14ac:dyDescent="0.35">
      <c r="B2766" t="s">
        <v>522</v>
      </c>
      <c r="C2766" t="s">
        <v>52</v>
      </c>
      <c r="D2766" t="str">
        <f>Table19[[#This Row],[Class Description]] &amp; " - " &amp;Table19[[#This Row],[Asset Class]]</f>
        <v>Crane Remote Control - CRNREMC</v>
      </c>
      <c r="E2766" t="s">
        <v>10377</v>
      </c>
      <c r="F2766" t="s">
        <v>10378</v>
      </c>
      <c r="G2766" t="str">
        <f>Table19[[#This Row],[Closing Code Description]] &amp; " - " &amp; Table19[[#This Row],[Closing Code]]</f>
        <v>Loose/ Missing Component - MISSCMP</v>
      </c>
      <c r="H2766" t="s">
        <v>10360</v>
      </c>
      <c r="I2766" t="s">
        <v>629</v>
      </c>
    </row>
    <row r="2767" spans="2:9" x14ac:dyDescent="0.35">
      <c r="B2767" t="s">
        <v>522</v>
      </c>
      <c r="C2767" t="s">
        <v>52</v>
      </c>
      <c r="D2767" t="str">
        <f>Table19[[#This Row],[Class Description]] &amp; " - " &amp;Table19[[#This Row],[Asset Class]]</f>
        <v>Crane Remote Control - CRNREMC</v>
      </c>
      <c r="E2767" t="s">
        <v>10379</v>
      </c>
      <c r="F2767" t="s">
        <v>10380</v>
      </c>
      <c r="G2767" t="str">
        <f>Table19[[#This Row],[Closing Code Description]] &amp; " - " &amp; Table19[[#This Row],[Closing Code]]</f>
        <v>Normal Wear - NRMWEAR</v>
      </c>
      <c r="H2767" t="s">
        <v>10360</v>
      </c>
      <c r="I2767" t="s">
        <v>629</v>
      </c>
    </row>
    <row r="2768" spans="2:9" x14ac:dyDescent="0.35">
      <c r="B2768" t="s">
        <v>522</v>
      </c>
      <c r="C2768" t="s">
        <v>52</v>
      </c>
      <c r="D2768" t="str">
        <f>Table19[[#This Row],[Class Description]] &amp; " - " &amp;Table19[[#This Row],[Asset Class]]</f>
        <v>Crane Remote Control - CRNREMC</v>
      </c>
      <c r="E2768" t="s">
        <v>1456</v>
      </c>
      <c r="F2768" t="s">
        <v>10381</v>
      </c>
      <c r="G2768" t="str">
        <f>Table19[[#This Row],[Closing Code Description]] &amp; " - " &amp; Table19[[#This Row],[Closing Code]]</f>
        <v>Other (specify) - OTHER</v>
      </c>
      <c r="H2768" t="s">
        <v>10360</v>
      </c>
      <c r="I2768" t="s">
        <v>629</v>
      </c>
    </row>
    <row r="2769" spans="2:9" x14ac:dyDescent="0.35">
      <c r="B2769" t="s">
        <v>522</v>
      </c>
      <c r="C2769" t="s">
        <v>52</v>
      </c>
      <c r="D2769" t="str">
        <f>Table19[[#This Row],[Class Description]] &amp; " - " &amp;Table19[[#This Row],[Asset Class]]</f>
        <v>Crane Remote Control - CRNREMC</v>
      </c>
      <c r="E2769" t="s">
        <v>10382</v>
      </c>
      <c r="F2769" t="s">
        <v>10383</v>
      </c>
      <c r="G2769" t="str">
        <f>Table19[[#This Row],[Closing Code Description]] &amp; " - " &amp; Table19[[#This Row],[Closing Code]]</f>
        <v>Poor Installation - PRINSTAL</v>
      </c>
      <c r="H2769" t="s">
        <v>10360</v>
      </c>
      <c r="I2769" t="s">
        <v>629</v>
      </c>
    </row>
    <row r="2770" spans="2:9" x14ac:dyDescent="0.35">
      <c r="B2770" t="s">
        <v>522</v>
      </c>
      <c r="C2770" t="s">
        <v>52</v>
      </c>
      <c r="D2770" t="str">
        <f>Table19[[#This Row],[Class Description]] &amp; " - " &amp;Table19[[#This Row],[Asset Class]]</f>
        <v>Crane Remote Control - CRNREMC</v>
      </c>
      <c r="E2770" t="s">
        <v>10384</v>
      </c>
      <c r="F2770" t="s">
        <v>10385</v>
      </c>
      <c r="G2770" t="str">
        <f>Table19[[#This Row],[Closing Code Description]] &amp; " - " &amp; Table19[[#This Row],[Closing Code]]</f>
        <v>Procedure Issue - PROCISSU</v>
      </c>
      <c r="H2770" t="s">
        <v>10360</v>
      </c>
      <c r="I2770" t="s">
        <v>629</v>
      </c>
    </row>
    <row r="2771" spans="2:9" x14ac:dyDescent="0.35">
      <c r="B2771" t="s">
        <v>522</v>
      </c>
      <c r="C2771" t="s">
        <v>52</v>
      </c>
      <c r="D2771" t="str">
        <f>Table19[[#This Row],[Class Description]] &amp; " - " &amp;Table19[[#This Row],[Asset Class]]</f>
        <v>Crane Remote Control - CRNREMC</v>
      </c>
      <c r="E2771" t="s">
        <v>10386</v>
      </c>
      <c r="F2771" t="s">
        <v>10387</v>
      </c>
      <c r="G2771" t="str">
        <f>Table19[[#This Row],[Closing Code Description]] &amp; " - " &amp; Table19[[#This Row],[Closing Code]]</f>
        <v>Utility Failure - UTLFAIL</v>
      </c>
      <c r="H2771" t="s">
        <v>10360</v>
      </c>
      <c r="I2771" t="s">
        <v>629</v>
      </c>
    </row>
    <row r="2772" spans="2:9" x14ac:dyDescent="0.35">
      <c r="B2772" t="s">
        <v>522</v>
      </c>
      <c r="C2772" t="s">
        <v>52</v>
      </c>
      <c r="D2772" t="str">
        <f>Table19[[#This Row],[Class Description]] &amp; " - " &amp;Table19[[#This Row],[Asset Class]]</f>
        <v>Crane Remote Control - CRNREMC</v>
      </c>
      <c r="E2772" t="s">
        <v>10388</v>
      </c>
      <c r="F2772" t="s">
        <v>10389</v>
      </c>
      <c r="G2772" t="str">
        <f>Table19[[#This Row],[Closing Code Description]] &amp; " - " &amp; Table19[[#This Row],[Closing Code]]</f>
        <v>Vandalism - VNDLSM</v>
      </c>
      <c r="H2772" t="s">
        <v>10360</v>
      </c>
      <c r="I2772" t="s">
        <v>629</v>
      </c>
    </row>
    <row r="2773" spans="2:9" x14ac:dyDescent="0.35">
      <c r="B2773" t="s">
        <v>522</v>
      </c>
      <c r="C2773" t="s">
        <v>52</v>
      </c>
      <c r="D2773" t="str">
        <f>Table19[[#This Row],[Class Description]] &amp; " - " &amp;Table19[[#This Row],[Asset Class]]</f>
        <v>Crane Remote Control - CRNREMC</v>
      </c>
      <c r="E2773" t="s">
        <v>10390</v>
      </c>
      <c r="F2773" t="s">
        <v>10391</v>
      </c>
      <c r="G2773" t="str">
        <f>Table19[[#This Row],[Closing Code Description]] &amp; " - " &amp; Table19[[#This Row],[Closing Code]]</f>
        <v>Defective/ Worn Component - WORNCMPT</v>
      </c>
      <c r="H2773" t="s">
        <v>10360</v>
      </c>
      <c r="I2773" t="s">
        <v>629</v>
      </c>
    </row>
    <row r="2774" spans="2:9" x14ac:dyDescent="0.35">
      <c r="B2774" t="s">
        <v>522</v>
      </c>
      <c r="C2774" t="s">
        <v>52</v>
      </c>
      <c r="D2774" t="str">
        <f>Table19[[#This Row],[Class Description]] &amp; " - " &amp;Table19[[#This Row],[Asset Class]]</f>
        <v>Crane Remote Control - CRNREMC</v>
      </c>
      <c r="E2774" t="s">
        <v>10392</v>
      </c>
      <c r="F2774" t="s">
        <v>10393</v>
      </c>
      <c r="G2774" t="str">
        <f>Table19[[#This Row],[Closing Code Description]] &amp; " - " &amp; Table19[[#This Row],[Closing Code]]</f>
        <v>Adjusted - ADJUSTD</v>
      </c>
      <c r="H2774" t="s">
        <v>10394</v>
      </c>
      <c r="I2774" t="s">
        <v>629</v>
      </c>
    </row>
    <row r="2775" spans="2:9" x14ac:dyDescent="0.35">
      <c r="B2775" t="s">
        <v>522</v>
      </c>
      <c r="C2775" t="s">
        <v>52</v>
      </c>
      <c r="D2775" t="str">
        <f>Table19[[#This Row],[Class Description]] &amp; " - " &amp;Table19[[#This Row],[Asset Class]]</f>
        <v>Crane Remote Control - CRNREMC</v>
      </c>
      <c r="E2775" t="s">
        <v>10395</v>
      </c>
      <c r="F2775" t="s">
        <v>10396</v>
      </c>
      <c r="G2775" t="str">
        <f>Table19[[#This Row],[Closing Code Description]] &amp; " - " &amp; Table19[[#This Row],[Closing Code]]</f>
        <v>Decommission - DECOMM</v>
      </c>
      <c r="H2775" t="s">
        <v>10394</v>
      </c>
      <c r="I2775" t="s">
        <v>629</v>
      </c>
    </row>
    <row r="2776" spans="2:9" x14ac:dyDescent="0.35">
      <c r="B2776" t="s">
        <v>522</v>
      </c>
      <c r="C2776" t="s">
        <v>52</v>
      </c>
      <c r="D2776" t="str">
        <f>Table19[[#This Row],[Class Description]] &amp; " - " &amp;Table19[[#This Row],[Asset Class]]</f>
        <v>Crane Remote Control - CRNREMC</v>
      </c>
      <c r="E2776" t="s">
        <v>10397</v>
      </c>
      <c r="F2776" t="s">
        <v>10398</v>
      </c>
      <c r="G2776" t="str">
        <f>Table19[[#This Row],[Closing Code Description]] &amp; " - " &amp; Table19[[#This Row],[Closing Code]]</f>
        <v>Decontaminate - DECONTME</v>
      </c>
      <c r="H2776" t="s">
        <v>10394</v>
      </c>
      <c r="I2776" t="s">
        <v>629</v>
      </c>
    </row>
    <row r="2777" spans="2:9" x14ac:dyDescent="0.35">
      <c r="B2777" t="s">
        <v>522</v>
      </c>
      <c r="C2777" t="s">
        <v>52</v>
      </c>
      <c r="D2777" t="str">
        <f>Table19[[#This Row],[Class Description]] &amp; " - " &amp;Table19[[#This Row],[Asset Class]]</f>
        <v>Crane Remote Control - CRNREMC</v>
      </c>
      <c r="E2777" t="s">
        <v>10399</v>
      </c>
      <c r="F2777" t="s">
        <v>10400</v>
      </c>
      <c r="G2777" t="str">
        <f>Table19[[#This Row],[Closing Code Description]] &amp; " - " &amp; Table19[[#This Row],[Closing Code]]</f>
        <v>Do Nothing - DONOTHIN</v>
      </c>
      <c r="H2777" t="s">
        <v>10394</v>
      </c>
      <c r="I2777" t="s">
        <v>629</v>
      </c>
    </row>
    <row r="2778" spans="2:9" x14ac:dyDescent="0.35">
      <c r="B2778" t="s">
        <v>522</v>
      </c>
      <c r="C2778" t="s">
        <v>52</v>
      </c>
      <c r="D2778" t="str">
        <f>Table19[[#This Row],[Class Description]] &amp; " - " &amp;Table19[[#This Row],[Asset Class]]</f>
        <v>Crane Remote Control - CRNREMC</v>
      </c>
      <c r="E2778" t="s">
        <v>10401</v>
      </c>
      <c r="F2778" t="s">
        <v>10402</v>
      </c>
      <c r="G2778" t="str">
        <f>Table19[[#This Row],[Closing Code Description]] &amp; " - " &amp; Table19[[#This Row],[Closing Code]]</f>
        <v>Lubricate - LUBRCTE</v>
      </c>
      <c r="H2778" t="s">
        <v>10394</v>
      </c>
      <c r="I2778" t="s">
        <v>629</v>
      </c>
    </row>
    <row r="2779" spans="2:9" x14ac:dyDescent="0.35">
      <c r="B2779" t="s">
        <v>522</v>
      </c>
      <c r="C2779" t="s">
        <v>52</v>
      </c>
      <c r="D2779" t="str">
        <f>Table19[[#This Row],[Class Description]] &amp; " - " &amp;Table19[[#This Row],[Asset Class]]</f>
        <v>Crane Remote Control - CRNREMC</v>
      </c>
      <c r="E2779" t="s">
        <v>1456</v>
      </c>
      <c r="F2779" t="s">
        <v>10381</v>
      </c>
      <c r="G2779" t="str">
        <f>Table19[[#This Row],[Closing Code Description]] &amp; " - " &amp; Table19[[#This Row],[Closing Code]]</f>
        <v>Other (specify) - OTHER</v>
      </c>
      <c r="H2779" t="s">
        <v>10394</v>
      </c>
      <c r="I2779" t="s">
        <v>629</v>
      </c>
    </row>
    <row r="2780" spans="2:9" x14ac:dyDescent="0.35">
      <c r="B2780" t="s">
        <v>522</v>
      </c>
      <c r="C2780" t="s">
        <v>52</v>
      </c>
      <c r="D2780" t="str">
        <f>Table19[[#This Row],[Class Description]] &amp; " - " &amp;Table19[[#This Row],[Asset Class]]</f>
        <v>Crane Remote Control - CRNREMC</v>
      </c>
      <c r="E2780" t="s">
        <v>10403</v>
      </c>
      <c r="F2780" t="s">
        <v>10404</v>
      </c>
      <c r="G2780" t="str">
        <f>Table19[[#This Row],[Closing Code Description]] &amp; " - " &amp; Table19[[#This Row],[Closing Code]]</f>
        <v>Recalibrate - RECALBRT</v>
      </c>
      <c r="H2780" t="s">
        <v>10394</v>
      </c>
      <c r="I2780" t="s">
        <v>629</v>
      </c>
    </row>
    <row r="2781" spans="2:9" x14ac:dyDescent="0.35">
      <c r="B2781" t="s">
        <v>522</v>
      </c>
      <c r="C2781" t="s">
        <v>52</v>
      </c>
      <c r="D2781" t="str">
        <f>Table19[[#This Row],[Class Description]] &amp; " - " &amp;Table19[[#This Row],[Asset Class]]</f>
        <v>Crane Remote Control - CRNREMC</v>
      </c>
      <c r="E2781" t="s">
        <v>10405</v>
      </c>
      <c r="F2781" t="s">
        <v>10406</v>
      </c>
      <c r="G2781" t="str">
        <f>Table19[[#This Row],[Closing Code Description]] &amp; " - " &amp; Table19[[#This Row],[Closing Code]]</f>
        <v>Remove Obstruction - REMVOBT</v>
      </c>
      <c r="H2781" t="s">
        <v>10394</v>
      </c>
      <c r="I2781" t="s">
        <v>629</v>
      </c>
    </row>
    <row r="2782" spans="2:9" x14ac:dyDescent="0.35">
      <c r="B2782" t="s">
        <v>522</v>
      </c>
      <c r="C2782" t="s">
        <v>52</v>
      </c>
      <c r="D2782" t="str">
        <f>Table19[[#This Row],[Class Description]] &amp; " - " &amp;Table19[[#This Row],[Asset Class]]</f>
        <v>Crane Remote Control - CRNREMC</v>
      </c>
      <c r="E2782" t="s">
        <v>10407</v>
      </c>
      <c r="F2782" t="s">
        <v>10408</v>
      </c>
      <c r="G2782" t="str">
        <f>Table19[[#This Row],[Closing Code Description]] &amp; " - " &amp; Table19[[#This Row],[Closing Code]]</f>
        <v>Repair Component - REPCMPT</v>
      </c>
      <c r="H2782" t="s">
        <v>10394</v>
      </c>
      <c r="I2782" t="s">
        <v>629</v>
      </c>
    </row>
    <row r="2783" spans="2:9" x14ac:dyDescent="0.35">
      <c r="B2783" t="s">
        <v>522</v>
      </c>
      <c r="C2783" t="s">
        <v>52</v>
      </c>
      <c r="D2783" t="str">
        <f>Table19[[#This Row],[Class Description]] &amp; " - " &amp;Table19[[#This Row],[Asset Class]]</f>
        <v>Crane Remote Control - CRNREMC</v>
      </c>
      <c r="E2783" t="s">
        <v>10409</v>
      </c>
      <c r="F2783" t="s">
        <v>10410</v>
      </c>
      <c r="G2783" t="str">
        <f>Table19[[#This Row],[Closing Code Description]] &amp; " - " &amp; Table19[[#This Row],[Closing Code]]</f>
        <v>Replace Asset - REPLASS</v>
      </c>
      <c r="H2783" t="s">
        <v>10394</v>
      </c>
      <c r="I2783" t="s">
        <v>629</v>
      </c>
    </row>
    <row r="2784" spans="2:9" x14ac:dyDescent="0.35">
      <c r="B2784" t="s">
        <v>522</v>
      </c>
      <c r="C2784" t="s">
        <v>52</v>
      </c>
      <c r="D2784" t="str">
        <f>Table19[[#This Row],[Class Description]] &amp; " - " &amp;Table19[[#This Row],[Asset Class]]</f>
        <v>Crane Remote Control - CRNREMC</v>
      </c>
      <c r="E2784" t="s">
        <v>10411</v>
      </c>
      <c r="F2784" t="s">
        <v>10412</v>
      </c>
      <c r="G2784" t="str">
        <f>Table19[[#This Row],[Closing Code Description]] &amp; " - " &amp; Table19[[#This Row],[Closing Code]]</f>
        <v>Replace Component - REPLCMPT</v>
      </c>
      <c r="H2784" t="s">
        <v>10394</v>
      </c>
      <c r="I2784" t="s">
        <v>629</v>
      </c>
    </row>
    <row r="2785" spans="2:9" x14ac:dyDescent="0.35">
      <c r="B2785" t="s">
        <v>522</v>
      </c>
      <c r="C2785" t="s">
        <v>52</v>
      </c>
      <c r="D2785" t="str">
        <f>Table19[[#This Row],[Class Description]] &amp; " - " &amp;Table19[[#This Row],[Asset Class]]</f>
        <v>Crane Remote Control - CRNREMC</v>
      </c>
      <c r="E2785" t="s">
        <v>10413</v>
      </c>
      <c r="F2785" t="s">
        <v>10414</v>
      </c>
      <c r="G2785" t="str">
        <f>Table19[[#This Row],[Closing Code Description]] &amp; " - " &amp; Table19[[#This Row],[Closing Code]]</f>
        <v>Repair Asset - REPRASS</v>
      </c>
      <c r="H2785" t="s">
        <v>10394</v>
      </c>
      <c r="I2785" t="s">
        <v>629</v>
      </c>
    </row>
    <row r="2786" spans="2:9" x14ac:dyDescent="0.35">
      <c r="B2786" t="s">
        <v>522</v>
      </c>
      <c r="C2786" t="s">
        <v>52</v>
      </c>
      <c r="D2786" t="str">
        <f>Table19[[#This Row],[Class Description]] &amp; " - " &amp;Table19[[#This Row],[Asset Class]]</f>
        <v>Crane Remote Control - CRNREMC</v>
      </c>
      <c r="E2786" t="s">
        <v>10415</v>
      </c>
      <c r="F2786" t="s">
        <v>10416</v>
      </c>
      <c r="G2786" t="str">
        <f>Table19[[#This Row],[Closing Code Description]] &amp; " - " &amp; Table19[[#This Row],[Closing Code]]</f>
        <v>Upgrade - UPGRADES</v>
      </c>
      <c r="H2786" t="s">
        <v>10394</v>
      </c>
      <c r="I2786" t="s">
        <v>629</v>
      </c>
    </row>
    <row r="2787" spans="2:9" x14ac:dyDescent="0.35">
      <c r="B2787" t="s">
        <v>795</v>
      </c>
      <c r="C2787" t="s">
        <v>794</v>
      </c>
      <c r="D2787" t="str">
        <f>Table19[[#This Row],[Class Description]] &amp; " - " &amp;Table19[[#This Row],[Asset Class]]</f>
        <v>Culvert Apron - CULVAPR</v>
      </c>
      <c r="E2787" t="s">
        <v>10332</v>
      </c>
      <c r="F2787" t="s">
        <v>10333</v>
      </c>
      <c r="G2787" t="str">
        <f>Table19[[#This Row],[Closing Code Description]] &amp; " - " &amp; Table19[[#This Row],[Closing Code]]</f>
        <v>Abnormal Temprature - ABNTEMP</v>
      </c>
      <c r="H2787" t="s">
        <v>10334</v>
      </c>
      <c r="I2787" t="s">
        <v>629</v>
      </c>
    </row>
    <row r="2788" spans="2:9" x14ac:dyDescent="0.35">
      <c r="B2788" t="s">
        <v>795</v>
      </c>
      <c r="C2788" t="s">
        <v>794</v>
      </c>
      <c r="D2788" t="str">
        <f>Table19[[#This Row],[Class Description]] &amp; " - " &amp;Table19[[#This Row],[Asset Class]]</f>
        <v>Culvert Apron - CULVAPR</v>
      </c>
      <c r="E2788" t="s">
        <v>10335</v>
      </c>
      <c r="F2788" t="s">
        <v>10336</v>
      </c>
      <c r="G2788" t="str">
        <f>Table19[[#This Row],[Closing Code Description]] &amp; " - " &amp; Table19[[#This Row],[Closing Code]]</f>
        <v>Corrosion - CORROS</v>
      </c>
      <c r="H2788" t="s">
        <v>10334</v>
      </c>
      <c r="I2788" t="s">
        <v>629</v>
      </c>
    </row>
    <row r="2789" spans="2:9" x14ac:dyDescent="0.35">
      <c r="B2789" t="s">
        <v>795</v>
      </c>
      <c r="C2789" t="s">
        <v>794</v>
      </c>
      <c r="D2789" t="str">
        <f>Table19[[#This Row],[Class Description]] &amp; " - " &amp;Table19[[#This Row],[Asset Class]]</f>
        <v>Culvert Apron - CULVAPR</v>
      </c>
      <c r="E2789" t="s">
        <v>10421</v>
      </c>
      <c r="F2789" t="s">
        <v>10422</v>
      </c>
      <c r="G2789" t="str">
        <f>Table19[[#This Row],[Closing Code Description]] &amp; " - " &amp; Table19[[#This Row],[Closing Code]]</f>
        <v>Electrical Trip Out - ELECTRIP</v>
      </c>
      <c r="H2789" t="s">
        <v>10334</v>
      </c>
      <c r="I2789" t="s">
        <v>629</v>
      </c>
    </row>
    <row r="2790" spans="2:9" x14ac:dyDescent="0.35">
      <c r="B2790" t="s">
        <v>795</v>
      </c>
      <c r="C2790" t="s">
        <v>794</v>
      </c>
      <c r="D2790" t="str">
        <f>Table19[[#This Row],[Class Description]] &amp; " - " &amp;Table19[[#This Row],[Asset Class]]</f>
        <v>Culvert Apron - CULVAPR</v>
      </c>
      <c r="E2790" t="s">
        <v>10337</v>
      </c>
      <c r="F2790" t="s">
        <v>10338</v>
      </c>
      <c r="G2790" t="str">
        <f>Table19[[#This Row],[Closing Code Description]] &amp; " - " &amp; Table19[[#This Row],[Closing Code]]</f>
        <v>Excessive Noise - EXNOISE</v>
      </c>
      <c r="H2790" t="s">
        <v>10334</v>
      </c>
      <c r="I2790" t="s">
        <v>629</v>
      </c>
    </row>
    <row r="2791" spans="2:9" x14ac:dyDescent="0.35">
      <c r="B2791" t="s">
        <v>795</v>
      </c>
      <c r="C2791" t="s">
        <v>794</v>
      </c>
      <c r="D2791" t="str">
        <f>Table19[[#This Row],[Class Description]] &amp; " - " &amp;Table19[[#This Row],[Asset Class]]</f>
        <v>Culvert Apron - CULVAPR</v>
      </c>
      <c r="E2791" t="s">
        <v>10339</v>
      </c>
      <c r="F2791" t="s">
        <v>10340</v>
      </c>
      <c r="G2791" t="str">
        <f>Table19[[#This Row],[Closing Code Description]] &amp; " - " &amp; Table19[[#This Row],[Closing Code]]</f>
        <v>Excessive Vibration - EXVIBRTN</v>
      </c>
      <c r="H2791" t="s">
        <v>10334</v>
      </c>
      <c r="I2791" t="s">
        <v>629</v>
      </c>
    </row>
    <row r="2792" spans="2:9" x14ac:dyDescent="0.35">
      <c r="B2792" t="s">
        <v>795</v>
      </c>
      <c r="C2792" t="s">
        <v>794</v>
      </c>
      <c r="D2792" t="str">
        <f>Table19[[#This Row],[Class Description]] &amp; " - " &amp;Table19[[#This Row],[Asset Class]]</f>
        <v>Culvert Apron - CULVAPR</v>
      </c>
      <c r="E2792" t="s">
        <v>10341</v>
      </c>
      <c r="F2792" t="s">
        <v>10342</v>
      </c>
      <c r="G2792" t="str">
        <f>Table19[[#This Row],[Closing Code Description]] &amp; " - " &amp; Table19[[#This Row],[Closing Code]]</f>
        <v>Jammed Equipment - JAMMEDEQ</v>
      </c>
      <c r="H2792" t="s">
        <v>10334</v>
      </c>
      <c r="I2792" t="s">
        <v>629</v>
      </c>
    </row>
    <row r="2793" spans="2:9" x14ac:dyDescent="0.35">
      <c r="B2793" t="s">
        <v>795</v>
      </c>
      <c r="C2793" t="s">
        <v>794</v>
      </c>
      <c r="D2793" t="str">
        <f>Table19[[#This Row],[Class Description]] &amp; " - " &amp;Table19[[#This Row],[Asset Class]]</f>
        <v>Culvert Apron - CULVAPR</v>
      </c>
      <c r="E2793" t="s">
        <v>10343</v>
      </c>
      <c r="F2793" t="s">
        <v>10344</v>
      </c>
      <c r="G2793" t="str">
        <f>Table19[[#This Row],[Closing Code Description]] &amp; " - " &amp; Table19[[#This Row],[Closing Code]]</f>
        <v>Leaking - LEAKING</v>
      </c>
      <c r="H2793" t="s">
        <v>10334</v>
      </c>
      <c r="I2793" t="s">
        <v>629</v>
      </c>
    </row>
    <row r="2794" spans="2:9" x14ac:dyDescent="0.35">
      <c r="B2794" t="s">
        <v>795</v>
      </c>
      <c r="C2794" t="s">
        <v>794</v>
      </c>
      <c r="D2794" t="str">
        <f>Table19[[#This Row],[Class Description]] &amp; " - " &amp;Table19[[#This Row],[Asset Class]]</f>
        <v>Culvert Apron - CULVAPR</v>
      </c>
      <c r="E2794" t="s">
        <v>10345</v>
      </c>
      <c r="F2794" t="s">
        <v>10346</v>
      </c>
      <c r="G2794" t="str">
        <f>Table19[[#This Row],[Closing Code Description]] &amp; " - " &amp; Table19[[#This Row],[Closing Code]]</f>
        <v>Low Performance - LOWPERF</v>
      </c>
      <c r="H2794" t="s">
        <v>10334</v>
      </c>
      <c r="I2794" t="s">
        <v>629</v>
      </c>
    </row>
    <row r="2795" spans="2:9" x14ac:dyDescent="0.35">
      <c r="B2795" t="s">
        <v>795</v>
      </c>
      <c r="C2795" t="s">
        <v>794</v>
      </c>
      <c r="D2795" t="str">
        <f>Table19[[#This Row],[Class Description]] &amp; " - " &amp;Table19[[#This Row],[Asset Class]]</f>
        <v>Culvert Apron - CULVAPR</v>
      </c>
      <c r="E2795" t="s">
        <v>10347</v>
      </c>
      <c r="F2795" t="s">
        <v>10348</v>
      </c>
      <c r="G2795" t="str">
        <f>Table19[[#This Row],[Closing Code Description]] &amp; " - " &amp; Table19[[#This Row],[Closing Code]]</f>
        <v>Non-Operational - NONOPER</v>
      </c>
      <c r="H2795" t="s">
        <v>10334</v>
      </c>
      <c r="I2795" t="s">
        <v>629</v>
      </c>
    </row>
    <row r="2796" spans="2:9" x14ac:dyDescent="0.35">
      <c r="B2796" t="s">
        <v>795</v>
      </c>
      <c r="C2796" t="s">
        <v>794</v>
      </c>
      <c r="D2796" t="str">
        <f>Table19[[#This Row],[Class Description]] &amp; " - " &amp;Table19[[#This Row],[Asset Class]]</f>
        <v>Culvert Apron - CULVAPR</v>
      </c>
      <c r="E2796" t="s">
        <v>10349</v>
      </c>
      <c r="F2796" t="s">
        <v>10350</v>
      </c>
      <c r="G2796" t="str">
        <f>Table19[[#This Row],[Closing Code Description]] &amp; " - " &amp; Table19[[#This Row],[Closing Code]]</f>
        <v>Physical Damage - PHYDMGE</v>
      </c>
      <c r="H2796" t="s">
        <v>10334</v>
      </c>
      <c r="I2796" t="s">
        <v>629</v>
      </c>
    </row>
    <row r="2797" spans="2:9" x14ac:dyDescent="0.35">
      <c r="B2797" t="s">
        <v>795</v>
      </c>
      <c r="C2797" t="s">
        <v>794</v>
      </c>
      <c r="D2797" t="str">
        <f>Table19[[#This Row],[Class Description]] &amp; " - " &amp;Table19[[#This Row],[Asset Class]]</f>
        <v>Culvert Apron - CULVAPR</v>
      </c>
      <c r="E2797" t="s">
        <v>10351</v>
      </c>
      <c r="F2797" t="s">
        <v>10352</v>
      </c>
      <c r="G2797" t="str">
        <f>Table19[[#This Row],[Closing Code Description]] &amp; " - " &amp; Table19[[#This Row],[Closing Code]]</f>
        <v>Unusual Smell - UNSMELL</v>
      </c>
      <c r="H2797" t="s">
        <v>10334</v>
      </c>
      <c r="I2797" t="s">
        <v>629</v>
      </c>
    </row>
    <row r="2798" spans="2:9" x14ac:dyDescent="0.35">
      <c r="B2798" t="s">
        <v>795</v>
      </c>
      <c r="C2798" t="s">
        <v>794</v>
      </c>
      <c r="D2798" t="str">
        <f>Table19[[#This Row],[Class Description]] &amp; " - " &amp;Table19[[#This Row],[Asset Class]]</f>
        <v>Culvert Apron - CULVAPR</v>
      </c>
      <c r="E2798" t="s">
        <v>10353</v>
      </c>
      <c r="F2798" t="s">
        <v>10354</v>
      </c>
      <c r="G2798" t="str">
        <f>Table19[[#This Row],[Closing Code Description]] &amp; " - " &amp; Table19[[#This Row],[Closing Code]]</f>
        <v>Unusual Smoke - UNSMOKE</v>
      </c>
      <c r="H2798" t="s">
        <v>10334</v>
      </c>
      <c r="I2798" t="s">
        <v>629</v>
      </c>
    </row>
    <row r="2799" spans="2:9" x14ac:dyDescent="0.35">
      <c r="B2799" t="s">
        <v>795</v>
      </c>
      <c r="C2799" t="s">
        <v>794</v>
      </c>
      <c r="D2799" t="str">
        <f>Table19[[#This Row],[Class Description]] &amp; " - " &amp;Table19[[#This Row],[Asset Class]]</f>
        <v>Culvert Apron - CULVAPR</v>
      </c>
      <c r="E2799" t="s">
        <v>11393</v>
      </c>
      <c r="F2799" t="s">
        <v>11394</v>
      </c>
      <c r="G2799" t="str">
        <f>Table19[[#This Row],[Closing Code Description]] &amp; " - " &amp; Table19[[#This Row],[Closing Code]]</f>
        <v>Concrete apron and floor scoured - CULSCRD</v>
      </c>
      <c r="H2799" t="s">
        <v>10357</v>
      </c>
      <c r="I2799" t="s">
        <v>629</v>
      </c>
    </row>
    <row r="2800" spans="2:9" x14ac:dyDescent="0.35">
      <c r="B2800" t="s">
        <v>795</v>
      </c>
      <c r="C2800" t="s">
        <v>794</v>
      </c>
      <c r="D2800" t="str">
        <f>Table19[[#This Row],[Class Description]] &amp; " - " &amp;Table19[[#This Row],[Asset Class]]</f>
        <v>Culvert Apron - CULVAPR</v>
      </c>
      <c r="E2800" t="s">
        <v>11395</v>
      </c>
      <c r="F2800" t="s">
        <v>11396</v>
      </c>
      <c r="G2800" t="str">
        <f>Table19[[#This Row],[Closing Code Description]] &amp; " - " &amp; Table19[[#This Row],[Closing Code]]</f>
        <v>Stone apron and floor scoured - SASCRD</v>
      </c>
      <c r="H2800" t="s">
        <v>10357</v>
      </c>
      <c r="I2800" t="s">
        <v>629</v>
      </c>
    </row>
    <row r="2801" spans="2:9" x14ac:dyDescent="0.35">
      <c r="B2801" t="s">
        <v>795</v>
      </c>
      <c r="C2801" t="s">
        <v>794</v>
      </c>
      <c r="D2801" t="str">
        <f>Table19[[#This Row],[Class Description]] &amp; " - " &amp;Table19[[#This Row],[Asset Class]]</f>
        <v>Culvert Apron - CULVAPR</v>
      </c>
      <c r="E2801" t="s">
        <v>10358</v>
      </c>
      <c r="F2801" t="s">
        <v>10359</v>
      </c>
      <c r="G2801" t="str">
        <f>Table19[[#This Row],[Closing Code Description]] &amp; " - " &amp; Table19[[#This Row],[Closing Code]]</f>
        <v>Accident - ACCIDENT</v>
      </c>
      <c r="H2801" t="s">
        <v>10360</v>
      </c>
      <c r="I2801" t="s">
        <v>629</v>
      </c>
    </row>
    <row r="2802" spans="2:9" x14ac:dyDescent="0.35">
      <c r="B2802" t="s">
        <v>795</v>
      </c>
      <c r="C2802" t="s">
        <v>794</v>
      </c>
      <c r="D2802" t="str">
        <f>Table19[[#This Row],[Class Description]] &amp; " - " &amp;Table19[[#This Row],[Asset Class]]</f>
        <v>Culvert Apron - CULVAPR</v>
      </c>
      <c r="E2802" t="s">
        <v>10361</v>
      </c>
      <c r="F2802" t="s">
        <v>10362</v>
      </c>
      <c r="G2802" t="str">
        <f>Table19[[#This Row],[Closing Code Description]] &amp; " - " &amp; Table19[[#This Row],[Closing Code]]</f>
        <v>Accelerated Wear - ACCWEAR</v>
      </c>
      <c r="H2802" t="s">
        <v>10360</v>
      </c>
      <c r="I2802" t="s">
        <v>629</v>
      </c>
    </row>
    <row r="2803" spans="2:9" x14ac:dyDescent="0.35">
      <c r="B2803" t="s">
        <v>795</v>
      </c>
      <c r="C2803" t="s">
        <v>794</v>
      </c>
      <c r="D2803" t="str">
        <f>Table19[[#This Row],[Class Description]] &amp; " - " &amp;Table19[[#This Row],[Asset Class]]</f>
        <v>Culvert Apron - CULVAPR</v>
      </c>
      <c r="E2803" t="s">
        <v>10363</v>
      </c>
      <c r="F2803" t="s">
        <v>10364</v>
      </c>
      <c r="G2803" t="str">
        <f>Table19[[#This Row],[Closing Code Description]] &amp; " - " &amp; Table19[[#This Row],[Closing Code]]</f>
        <v>Weather condition/Forces of nature or Act of God - ACTGOD</v>
      </c>
      <c r="H2803" t="s">
        <v>10360</v>
      </c>
      <c r="I2803" t="s">
        <v>629</v>
      </c>
    </row>
    <row r="2804" spans="2:9" x14ac:dyDescent="0.35">
      <c r="B2804" t="s">
        <v>795</v>
      </c>
      <c r="C2804" t="s">
        <v>794</v>
      </c>
      <c r="D2804" t="str">
        <f>Table19[[#This Row],[Class Description]] &amp; " - " &amp;Table19[[#This Row],[Asset Class]]</f>
        <v>Culvert Apron - CULVAPR</v>
      </c>
      <c r="E2804" t="s">
        <v>10365</v>
      </c>
      <c r="F2804" t="s">
        <v>10366</v>
      </c>
      <c r="G2804" t="str">
        <f>Table19[[#This Row],[Closing Code Description]] &amp; " - " &amp; Table19[[#This Row],[Closing Code]]</f>
        <v>Contamination - CONTAM</v>
      </c>
      <c r="H2804" t="s">
        <v>10360</v>
      </c>
      <c r="I2804" t="s">
        <v>629</v>
      </c>
    </row>
    <row r="2805" spans="2:9" x14ac:dyDescent="0.35">
      <c r="B2805" t="s">
        <v>795</v>
      </c>
      <c r="C2805" t="s">
        <v>794</v>
      </c>
      <c r="D2805" t="str">
        <f>Table19[[#This Row],[Class Description]] &amp; " - " &amp;Table19[[#This Row],[Asset Class]]</f>
        <v>Culvert Apron - CULVAPR</v>
      </c>
      <c r="E2805" t="s">
        <v>10367</v>
      </c>
      <c r="F2805" t="s">
        <v>10368</v>
      </c>
      <c r="G2805" t="str">
        <f>Table19[[#This Row],[Closing Code Description]] &amp; " - " &amp; Table19[[#This Row],[Closing Code]]</f>
        <v>Defective Asset - DEFASSET</v>
      </c>
      <c r="H2805" t="s">
        <v>10360</v>
      </c>
      <c r="I2805" t="s">
        <v>629</v>
      </c>
    </row>
    <row r="2806" spans="2:9" x14ac:dyDescent="0.35">
      <c r="B2806" t="s">
        <v>795</v>
      </c>
      <c r="C2806" t="s">
        <v>794</v>
      </c>
      <c r="D2806" t="str">
        <f>Table19[[#This Row],[Class Description]] &amp; " - " &amp;Table19[[#This Row],[Asset Class]]</f>
        <v>Culvert Apron - CULVAPR</v>
      </c>
      <c r="E2806" t="s">
        <v>10369</v>
      </c>
      <c r="F2806" t="s">
        <v>10370</v>
      </c>
      <c r="G2806" t="str">
        <f>Table19[[#This Row],[Closing Code Description]] &amp; " - " &amp; Table19[[#This Row],[Closing Code]]</f>
        <v>Excessive Load - EXLOAD</v>
      </c>
      <c r="H2806" t="s">
        <v>10360</v>
      </c>
      <c r="I2806" t="s">
        <v>629</v>
      </c>
    </row>
    <row r="2807" spans="2:9" x14ac:dyDescent="0.35">
      <c r="B2807" t="s">
        <v>795</v>
      </c>
      <c r="C2807" t="s">
        <v>794</v>
      </c>
      <c r="D2807" t="str">
        <f>Table19[[#This Row],[Class Description]] &amp; " - " &amp;Table19[[#This Row],[Asset Class]]</f>
        <v>Culvert Apron - CULVAPR</v>
      </c>
      <c r="E2807" t="s">
        <v>10371</v>
      </c>
      <c r="F2807" t="s">
        <v>10372</v>
      </c>
      <c r="G2807" t="str">
        <f>Table19[[#This Row],[Closing Code Description]] &amp; " - " &amp; Table19[[#This Row],[Closing Code]]</f>
        <v>Improper Maintenance - IMPRMNT</v>
      </c>
      <c r="H2807" t="s">
        <v>10360</v>
      </c>
      <c r="I2807" t="s">
        <v>629</v>
      </c>
    </row>
    <row r="2808" spans="2:9" x14ac:dyDescent="0.35">
      <c r="B2808" t="s">
        <v>795</v>
      </c>
      <c r="C2808" t="s">
        <v>794</v>
      </c>
      <c r="D2808" t="str">
        <f>Table19[[#This Row],[Class Description]] &amp; " - " &amp;Table19[[#This Row],[Asset Class]]</f>
        <v>Culvert Apron - CULVAPR</v>
      </c>
      <c r="E2808" t="s">
        <v>10373</v>
      </c>
      <c r="F2808" t="s">
        <v>10374</v>
      </c>
      <c r="G2808" t="str">
        <f>Table19[[#This Row],[Closing Code Description]] &amp; " - " &amp; Table19[[#This Row],[Closing Code]]</f>
        <v>Insufficient Lubrication - INSLUBR</v>
      </c>
      <c r="H2808" t="s">
        <v>10360</v>
      </c>
      <c r="I2808" t="s">
        <v>629</v>
      </c>
    </row>
    <row r="2809" spans="2:9" x14ac:dyDescent="0.35">
      <c r="B2809" t="s">
        <v>795</v>
      </c>
      <c r="C2809" t="s">
        <v>794</v>
      </c>
      <c r="D2809" t="str">
        <f>Table19[[#This Row],[Class Description]] &amp; " - " &amp;Table19[[#This Row],[Asset Class]]</f>
        <v>Culvert Apron - CULVAPR</v>
      </c>
      <c r="E2809" t="s">
        <v>10375</v>
      </c>
      <c r="F2809" t="s">
        <v>10376</v>
      </c>
      <c r="G2809" t="str">
        <f>Table19[[#This Row],[Closing Code Description]] &amp; " - " &amp; Table19[[#This Row],[Closing Code]]</f>
        <v>Lack of/ Inadequate Training - LACKTRN</v>
      </c>
      <c r="H2809" t="s">
        <v>10360</v>
      </c>
      <c r="I2809" t="s">
        <v>629</v>
      </c>
    </row>
    <row r="2810" spans="2:9" x14ac:dyDescent="0.35">
      <c r="B2810" t="s">
        <v>795</v>
      </c>
      <c r="C2810" t="s">
        <v>794</v>
      </c>
      <c r="D2810" t="str">
        <f>Table19[[#This Row],[Class Description]] &amp; " - " &amp;Table19[[#This Row],[Asset Class]]</f>
        <v>Culvert Apron - CULVAPR</v>
      </c>
      <c r="E2810" t="s">
        <v>10377</v>
      </c>
      <c r="F2810" t="s">
        <v>10378</v>
      </c>
      <c r="G2810" t="str">
        <f>Table19[[#This Row],[Closing Code Description]] &amp; " - " &amp; Table19[[#This Row],[Closing Code]]</f>
        <v>Loose/ Missing Component - MISSCMP</v>
      </c>
      <c r="H2810" t="s">
        <v>10360</v>
      </c>
      <c r="I2810" t="s">
        <v>629</v>
      </c>
    </row>
    <row r="2811" spans="2:9" x14ac:dyDescent="0.35">
      <c r="B2811" t="s">
        <v>795</v>
      </c>
      <c r="C2811" t="s">
        <v>794</v>
      </c>
      <c r="D2811" t="str">
        <f>Table19[[#This Row],[Class Description]] &amp; " - " &amp;Table19[[#This Row],[Asset Class]]</f>
        <v>Culvert Apron - CULVAPR</v>
      </c>
      <c r="E2811" t="s">
        <v>10379</v>
      </c>
      <c r="F2811" t="s">
        <v>10380</v>
      </c>
      <c r="G2811" t="str">
        <f>Table19[[#This Row],[Closing Code Description]] &amp; " - " &amp; Table19[[#This Row],[Closing Code]]</f>
        <v>Normal Wear - NRMWEAR</v>
      </c>
      <c r="H2811" t="s">
        <v>10360</v>
      </c>
      <c r="I2811" t="s">
        <v>629</v>
      </c>
    </row>
    <row r="2812" spans="2:9" x14ac:dyDescent="0.35">
      <c r="B2812" t="s">
        <v>795</v>
      </c>
      <c r="C2812" t="s">
        <v>794</v>
      </c>
      <c r="D2812" t="str">
        <f>Table19[[#This Row],[Class Description]] &amp; " - " &amp;Table19[[#This Row],[Asset Class]]</f>
        <v>Culvert Apron - CULVAPR</v>
      </c>
      <c r="E2812" t="s">
        <v>1456</v>
      </c>
      <c r="F2812" t="s">
        <v>10381</v>
      </c>
      <c r="G2812" t="str">
        <f>Table19[[#This Row],[Closing Code Description]] &amp; " - " &amp; Table19[[#This Row],[Closing Code]]</f>
        <v>Other (specify) - OTHER</v>
      </c>
      <c r="H2812" t="s">
        <v>10360</v>
      </c>
      <c r="I2812" t="s">
        <v>629</v>
      </c>
    </row>
    <row r="2813" spans="2:9" x14ac:dyDescent="0.35">
      <c r="B2813" t="s">
        <v>795</v>
      </c>
      <c r="C2813" t="s">
        <v>794</v>
      </c>
      <c r="D2813" t="str">
        <f>Table19[[#This Row],[Class Description]] &amp; " - " &amp;Table19[[#This Row],[Asset Class]]</f>
        <v>Culvert Apron - CULVAPR</v>
      </c>
      <c r="E2813" t="s">
        <v>10382</v>
      </c>
      <c r="F2813" t="s">
        <v>10383</v>
      </c>
      <c r="G2813" t="str">
        <f>Table19[[#This Row],[Closing Code Description]] &amp; " - " &amp; Table19[[#This Row],[Closing Code]]</f>
        <v>Poor Installation - PRINSTAL</v>
      </c>
      <c r="H2813" t="s">
        <v>10360</v>
      </c>
      <c r="I2813" t="s">
        <v>629</v>
      </c>
    </row>
    <row r="2814" spans="2:9" x14ac:dyDescent="0.35">
      <c r="B2814" t="s">
        <v>795</v>
      </c>
      <c r="C2814" t="s">
        <v>794</v>
      </c>
      <c r="D2814" t="str">
        <f>Table19[[#This Row],[Class Description]] &amp; " - " &amp;Table19[[#This Row],[Asset Class]]</f>
        <v>Culvert Apron - CULVAPR</v>
      </c>
      <c r="E2814" t="s">
        <v>10384</v>
      </c>
      <c r="F2814" t="s">
        <v>10385</v>
      </c>
      <c r="G2814" t="str">
        <f>Table19[[#This Row],[Closing Code Description]] &amp; " - " &amp; Table19[[#This Row],[Closing Code]]</f>
        <v>Procedure Issue - PROCISSU</v>
      </c>
      <c r="H2814" t="s">
        <v>10360</v>
      </c>
      <c r="I2814" t="s">
        <v>629</v>
      </c>
    </row>
    <row r="2815" spans="2:9" x14ac:dyDescent="0.35">
      <c r="B2815" t="s">
        <v>795</v>
      </c>
      <c r="C2815" t="s">
        <v>794</v>
      </c>
      <c r="D2815" t="str">
        <f>Table19[[#This Row],[Class Description]] &amp; " - " &amp;Table19[[#This Row],[Asset Class]]</f>
        <v>Culvert Apron - CULVAPR</v>
      </c>
      <c r="E2815" t="s">
        <v>10386</v>
      </c>
      <c r="F2815" t="s">
        <v>10387</v>
      </c>
      <c r="G2815" t="str">
        <f>Table19[[#This Row],[Closing Code Description]] &amp; " - " &amp; Table19[[#This Row],[Closing Code]]</f>
        <v>Utility Failure - UTLFAIL</v>
      </c>
      <c r="H2815" t="s">
        <v>10360</v>
      </c>
      <c r="I2815" t="s">
        <v>629</v>
      </c>
    </row>
    <row r="2816" spans="2:9" x14ac:dyDescent="0.35">
      <c r="B2816" t="s">
        <v>795</v>
      </c>
      <c r="C2816" t="s">
        <v>794</v>
      </c>
      <c r="D2816" t="str">
        <f>Table19[[#This Row],[Class Description]] &amp; " - " &amp;Table19[[#This Row],[Asset Class]]</f>
        <v>Culvert Apron - CULVAPR</v>
      </c>
      <c r="E2816" t="s">
        <v>10388</v>
      </c>
      <c r="F2816" t="s">
        <v>10389</v>
      </c>
      <c r="G2816" t="str">
        <f>Table19[[#This Row],[Closing Code Description]] &amp; " - " &amp; Table19[[#This Row],[Closing Code]]</f>
        <v>Vandalism - VNDLSM</v>
      </c>
      <c r="H2816" t="s">
        <v>10360</v>
      </c>
      <c r="I2816" t="s">
        <v>629</v>
      </c>
    </row>
    <row r="2817" spans="2:9" x14ac:dyDescent="0.35">
      <c r="B2817" t="s">
        <v>795</v>
      </c>
      <c r="C2817" t="s">
        <v>794</v>
      </c>
      <c r="D2817" t="str">
        <f>Table19[[#This Row],[Class Description]] &amp; " - " &amp;Table19[[#This Row],[Asset Class]]</f>
        <v>Culvert Apron - CULVAPR</v>
      </c>
      <c r="E2817" t="s">
        <v>10390</v>
      </c>
      <c r="F2817" t="s">
        <v>10391</v>
      </c>
      <c r="G2817" t="str">
        <f>Table19[[#This Row],[Closing Code Description]] &amp; " - " &amp; Table19[[#This Row],[Closing Code]]</f>
        <v>Defective/ Worn Component - WORNCMPT</v>
      </c>
      <c r="H2817" t="s">
        <v>10360</v>
      </c>
      <c r="I2817" t="s">
        <v>629</v>
      </c>
    </row>
    <row r="2818" spans="2:9" x14ac:dyDescent="0.35">
      <c r="B2818" t="s">
        <v>795</v>
      </c>
      <c r="C2818" t="s">
        <v>794</v>
      </c>
      <c r="D2818" t="str">
        <f>Table19[[#This Row],[Class Description]] &amp; " - " &amp;Table19[[#This Row],[Asset Class]]</f>
        <v>Culvert Apron - CULVAPR</v>
      </c>
      <c r="E2818" t="s">
        <v>10392</v>
      </c>
      <c r="F2818" t="s">
        <v>10393</v>
      </c>
      <c r="G2818" t="str">
        <f>Table19[[#This Row],[Closing Code Description]] &amp; " - " &amp; Table19[[#This Row],[Closing Code]]</f>
        <v>Adjusted - ADJUSTD</v>
      </c>
      <c r="H2818" t="s">
        <v>10394</v>
      </c>
      <c r="I2818" t="s">
        <v>629</v>
      </c>
    </row>
    <row r="2819" spans="2:9" x14ac:dyDescent="0.35">
      <c r="B2819" t="s">
        <v>795</v>
      </c>
      <c r="C2819" t="s">
        <v>794</v>
      </c>
      <c r="D2819" t="str">
        <f>Table19[[#This Row],[Class Description]] &amp; " - " &amp;Table19[[#This Row],[Asset Class]]</f>
        <v>Culvert Apron - CULVAPR</v>
      </c>
      <c r="E2819" t="s">
        <v>10395</v>
      </c>
      <c r="F2819" t="s">
        <v>10396</v>
      </c>
      <c r="G2819" t="str">
        <f>Table19[[#This Row],[Closing Code Description]] &amp; " - " &amp; Table19[[#This Row],[Closing Code]]</f>
        <v>Decommission - DECOMM</v>
      </c>
      <c r="H2819" t="s">
        <v>10394</v>
      </c>
      <c r="I2819" t="s">
        <v>629</v>
      </c>
    </row>
    <row r="2820" spans="2:9" x14ac:dyDescent="0.35">
      <c r="B2820" t="s">
        <v>795</v>
      </c>
      <c r="C2820" t="s">
        <v>794</v>
      </c>
      <c r="D2820" t="str">
        <f>Table19[[#This Row],[Class Description]] &amp; " - " &amp;Table19[[#This Row],[Asset Class]]</f>
        <v>Culvert Apron - CULVAPR</v>
      </c>
      <c r="E2820" t="s">
        <v>10397</v>
      </c>
      <c r="F2820" t="s">
        <v>10398</v>
      </c>
      <c r="G2820" t="str">
        <f>Table19[[#This Row],[Closing Code Description]] &amp; " - " &amp; Table19[[#This Row],[Closing Code]]</f>
        <v>Decontaminate - DECONTME</v>
      </c>
      <c r="H2820" t="s">
        <v>10394</v>
      </c>
      <c r="I2820" t="s">
        <v>629</v>
      </c>
    </row>
    <row r="2821" spans="2:9" x14ac:dyDescent="0.35">
      <c r="B2821" t="s">
        <v>795</v>
      </c>
      <c r="C2821" t="s">
        <v>794</v>
      </c>
      <c r="D2821" t="str">
        <f>Table19[[#This Row],[Class Description]] &amp; " - " &amp;Table19[[#This Row],[Asset Class]]</f>
        <v>Culvert Apron - CULVAPR</v>
      </c>
      <c r="E2821" t="s">
        <v>10399</v>
      </c>
      <c r="F2821" t="s">
        <v>10400</v>
      </c>
      <c r="G2821" t="str">
        <f>Table19[[#This Row],[Closing Code Description]] &amp; " - " &amp; Table19[[#This Row],[Closing Code]]</f>
        <v>Do Nothing - DONOTHIN</v>
      </c>
      <c r="H2821" t="s">
        <v>10394</v>
      </c>
      <c r="I2821" t="s">
        <v>629</v>
      </c>
    </row>
    <row r="2822" spans="2:9" x14ac:dyDescent="0.35">
      <c r="B2822" t="s">
        <v>795</v>
      </c>
      <c r="C2822" t="s">
        <v>794</v>
      </c>
      <c r="D2822" t="str">
        <f>Table19[[#This Row],[Class Description]] &amp; " - " &amp;Table19[[#This Row],[Asset Class]]</f>
        <v>Culvert Apron - CULVAPR</v>
      </c>
      <c r="E2822" t="s">
        <v>10401</v>
      </c>
      <c r="F2822" t="s">
        <v>10402</v>
      </c>
      <c r="G2822" t="str">
        <f>Table19[[#This Row],[Closing Code Description]] &amp; " - " &amp; Table19[[#This Row],[Closing Code]]</f>
        <v>Lubricate - LUBRCTE</v>
      </c>
      <c r="H2822" t="s">
        <v>10394</v>
      </c>
      <c r="I2822" t="s">
        <v>629</v>
      </c>
    </row>
    <row r="2823" spans="2:9" x14ac:dyDescent="0.35">
      <c r="B2823" t="s">
        <v>795</v>
      </c>
      <c r="C2823" t="s">
        <v>794</v>
      </c>
      <c r="D2823" t="str">
        <f>Table19[[#This Row],[Class Description]] &amp; " - " &amp;Table19[[#This Row],[Asset Class]]</f>
        <v>Culvert Apron - CULVAPR</v>
      </c>
      <c r="E2823" t="s">
        <v>1456</v>
      </c>
      <c r="F2823" t="s">
        <v>10381</v>
      </c>
      <c r="G2823" t="str">
        <f>Table19[[#This Row],[Closing Code Description]] &amp; " - " &amp; Table19[[#This Row],[Closing Code]]</f>
        <v>Other (specify) - OTHER</v>
      </c>
      <c r="H2823" t="s">
        <v>10394</v>
      </c>
      <c r="I2823" t="s">
        <v>629</v>
      </c>
    </row>
    <row r="2824" spans="2:9" x14ac:dyDescent="0.35">
      <c r="B2824" t="s">
        <v>795</v>
      </c>
      <c r="C2824" t="s">
        <v>794</v>
      </c>
      <c r="D2824" t="str">
        <f>Table19[[#This Row],[Class Description]] &amp; " - " &amp;Table19[[#This Row],[Asset Class]]</f>
        <v>Culvert Apron - CULVAPR</v>
      </c>
      <c r="E2824" t="s">
        <v>10403</v>
      </c>
      <c r="F2824" t="s">
        <v>10404</v>
      </c>
      <c r="G2824" t="str">
        <f>Table19[[#This Row],[Closing Code Description]] &amp; " - " &amp; Table19[[#This Row],[Closing Code]]</f>
        <v>Recalibrate - RECALBRT</v>
      </c>
      <c r="H2824" t="s">
        <v>10394</v>
      </c>
      <c r="I2824" t="s">
        <v>629</v>
      </c>
    </row>
    <row r="2825" spans="2:9" x14ac:dyDescent="0.35">
      <c r="B2825" t="s">
        <v>795</v>
      </c>
      <c r="C2825" t="s">
        <v>794</v>
      </c>
      <c r="D2825" t="str">
        <f>Table19[[#This Row],[Class Description]] &amp; " - " &amp;Table19[[#This Row],[Asset Class]]</f>
        <v>Culvert Apron - CULVAPR</v>
      </c>
      <c r="E2825" t="s">
        <v>10405</v>
      </c>
      <c r="F2825" t="s">
        <v>10406</v>
      </c>
      <c r="G2825" t="str">
        <f>Table19[[#This Row],[Closing Code Description]] &amp; " - " &amp; Table19[[#This Row],[Closing Code]]</f>
        <v>Remove Obstruction - REMVOBT</v>
      </c>
      <c r="H2825" t="s">
        <v>10394</v>
      </c>
      <c r="I2825" t="s">
        <v>629</v>
      </c>
    </row>
    <row r="2826" spans="2:9" x14ac:dyDescent="0.35">
      <c r="B2826" t="s">
        <v>795</v>
      </c>
      <c r="C2826" t="s">
        <v>794</v>
      </c>
      <c r="D2826" t="str">
        <f>Table19[[#This Row],[Class Description]] &amp; " - " &amp;Table19[[#This Row],[Asset Class]]</f>
        <v>Culvert Apron - CULVAPR</v>
      </c>
      <c r="E2826" t="s">
        <v>10407</v>
      </c>
      <c r="F2826" t="s">
        <v>10408</v>
      </c>
      <c r="G2826" t="str">
        <f>Table19[[#This Row],[Closing Code Description]] &amp; " - " &amp; Table19[[#This Row],[Closing Code]]</f>
        <v>Repair Component - REPCMPT</v>
      </c>
      <c r="H2826" t="s">
        <v>10394</v>
      </c>
      <c r="I2826" t="s">
        <v>629</v>
      </c>
    </row>
    <row r="2827" spans="2:9" x14ac:dyDescent="0.35">
      <c r="B2827" t="s">
        <v>795</v>
      </c>
      <c r="C2827" t="s">
        <v>794</v>
      </c>
      <c r="D2827" t="str">
        <f>Table19[[#This Row],[Class Description]] &amp; " - " &amp;Table19[[#This Row],[Asset Class]]</f>
        <v>Culvert Apron - CULVAPR</v>
      </c>
      <c r="E2827" t="s">
        <v>10409</v>
      </c>
      <c r="F2827" t="s">
        <v>10410</v>
      </c>
      <c r="G2827" t="str">
        <f>Table19[[#This Row],[Closing Code Description]] &amp; " - " &amp; Table19[[#This Row],[Closing Code]]</f>
        <v>Replace Asset - REPLASS</v>
      </c>
      <c r="H2827" t="s">
        <v>10394</v>
      </c>
      <c r="I2827" t="s">
        <v>629</v>
      </c>
    </row>
    <row r="2828" spans="2:9" x14ac:dyDescent="0.35">
      <c r="B2828" t="s">
        <v>795</v>
      </c>
      <c r="C2828" t="s">
        <v>794</v>
      </c>
      <c r="D2828" t="str">
        <f>Table19[[#This Row],[Class Description]] &amp; " - " &amp;Table19[[#This Row],[Asset Class]]</f>
        <v>Culvert Apron - CULVAPR</v>
      </c>
      <c r="E2828" t="s">
        <v>10411</v>
      </c>
      <c r="F2828" t="s">
        <v>10412</v>
      </c>
      <c r="G2828" t="str">
        <f>Table19[[#This Row],[Closing Code Description]] &amp; " - " &amp; Table19[[#This Row],[Closing Code]]</f>
        <v>Replace Component - REPLCMPT</v>
      </c>
      <c r="H2828" t="s">
        <v>10394</v>
      </c>
      <c r="I2828" t="s">
        <v>629</v>
      </c>
    </row>
    <row r="2829" spans="2:9" x14ac:dyDescent="0.35">
      <c r="B2829" t="s">
        <v>795</v>
      </c>
      <c r="C2829" t="s">
        <v>794</v>
      </c>
      <c r="D2829" t="str">
        <f>Table19[[#This Row],[Class Description]] &amp; " - " &amp;Table19[[#This Row],[Asset Class]]</f>
        <v>Culvert Apron - CULVAPR</v>
      </c>
      <c r="E2829" t="s">
        <v>10413</v>
      </c>
      <c r="F2829" t="s">
        <v>10414</v>
      </c>
      <c r="G2829" t="str">
        <f>Table19[[#This Row],[Closing Code Description]] &amp; " - " &amp; Table19[[#This Row],[Closing Code]]</f>
        <v>Repair Asset - REPRASS</v>
      </c>
      <c r="H2829" t="s">
        <v>10394</v>
      </c>
      <c r="I2829" t="s">
        <v>629</v>
      </c>
    </row>
    <row r="2830" spans="2:9" x14ac:dyDescent="0.35">
      <c r="B2830" t="s">
        <v>795</v>
      </c>
      <c r="C2830" t="s">
        <v>794</v>
      </c>
      <c r="D2830" t="str">
        <f>Table19[[#This Row],[Class Description]] &amp; " - " &amp;Table19[[#This Row],[Asset Class]]</f>
        <v>Culvert Apron - CULVAPR</v>
      </c>
      <c r="E2830" t="s">
        <v>10415</v>
      </c>
      <c r="F2830" t="s">
        <v>10416</v>
      </c>
      <c r="G2830" t="str">
        <f>Table19[[#This Row],[Closing Code Description]] &amp; " - " &amp; Table19[[#This Row],[Closing Code]]</f>
        <v>Upgrade - UPGRADES</v>
      </c>
      <c r="H2830" t="s">
        <v>10394</v>
      </c>
      <c r="I2830" t="s">
        <v>629</v>
      </c>
    </row>
    <row r="2831" spans="2:9" x14ac:dyDescent="0.35">
      <c r="B2831" t="s">
        <v>793</v>
      </c>
      <c r="C2831" t="s">
        <v>792</v>
      </c>
      <c r="D2831" t="str">
        <f>Table19[[#This Row],[Class Description]] &amp; " - " &amp;Table19[[#This Row],[Asset Class]]</f>
        <v>Culvert Barrel - CULVBARR</v>
      </c>
      <c r="E2831" t="s">
        <v>10332</v>
      </c>
      <c r="F2831" t="s">
        <v>10333</v>
      </c>
      <c r="G2831" t="str">
        <f>Table19[[#This Row],[Closing Code Description]] &amp; " - " &amp; Table19[[#This Row],[Closing Code]]</f>
        <v>Abnormal Temprature - ABNTEMP</v>
      </c>
      <c r="H2831" t="s">
        <v>10334</v>
      </c>
      <c r="I2831" t="s">
        <v>629</v>
      </c>
    </row>
    <row r="2832" spans="2:9" x14ac:dyDescent="0.35">
      <c r="B2832" t="s">
        <v>793</v>
      </c>
      <c r="C2832" t="s">
        <v>792</v>
      </c>
      <c r="D2832" t="str">
        <f>Table19[[#This Row],[Class Description]] &amp; " - " &amp;Table19[[#This Row],[Asset Class]]</f>
        <v>Culvert Barrel - CULVBARR</v>
      </c>
      <c r="E2832" t="s">
        <v>10335</v>
      </c>
      <c r="F2832" t="s">
        <v>10336</v>
      </c>
      <c r="G2832" t="str">
        <f>Table19[[#This Row],[Closing Code Description]] &amp; " - " &amp; Table19[[#This Row],[Closing Code]]</f>
        <v>Corrosion - CORROS</v>
      </c>
      <c r="H2832" t="s">
        <v>10334</v>
      </c>
      <c r="I2832" t="s">
        <v>629</v>
      </c>
    </row>
    <row r="2833" spans="2:9" x14ac:dyDescent="0.35">
      <c r="B2833" t="s">
        <v>793</v>
      </c>
      <c r="C2833" t="s">
        <v>792</v>
      </c>
      <c r="D2833" t="str">
        <f>Table19[[#This Row],[Class Description]] &amp; " - " &amp;Table19[[#This Row],[Asset Class]]</f>
        <v>Culvert Barrel - CULVBARR</v>
      </c>
      <c r="E2833" t="s">
        <v>10421</v>
      </c>
      <c r="F2833" t="s">
        <v>10422</v>
      </c>
      <c r="G2833" t="str">
        <f>Table19[[#This Row],[Closing Code Description]] &amp; " - " &amp; Table19[[#This Row],[Closing Code]]</f>
        <v>Electrical Trip Out - ELECTRIP</v>
      </c>
      <c r="H2833" t="s">
        <v>10334</v>
      </c>
      <c r="I2833" t="s">
        <v>629</v>
      </c>
    </row>
    <row r="2834" spans="2:9" x14ac:dyDescent="0.35">
      <c r="B2834" t="s">
        <v>793</v>
      </c>
      <c r="C2834" t="s">
        <v>792</v>
      </c>
      <c r="D2834" t="str">
        <f>Table19[[#This Row],[Class Description]] &amp; " - " &amp;Table19[[#This Row],[Asset Class]]</f>
        <v>Culvert Barrel - CULVBARR</v>
      </c>
      <c r="E2834" t="s">
        <v>10337</v>
      </c>
      <c r="F2834" t="s">
        <v>10338</v>
      </c>
      <c r="G2834" t="str">
        <f>Table19[[#This Row],[Closing Code Description]] &amp; " - " &amp; Table19[[#This Row],[Closing Code]]</f>
        <v>Excessive Noise - EXNOISE</v>
      </c>
      <c r="H2834" t="s">
        <v>10334</v>
      </c>
      <c r="I2834" t="s">
        <v>629</v>
      </c>
    </row>
    <row r="2835" spans="2:9" x14ac:dyDescent="0.35">
      <c r="B2835" t="s">
        <v>793</v>
      </c>
      <c r="C2835" t="s">
        <v>792</v>
      </c>
      <c r="D2835" t="str">
        <f>Table19[[#This Row],[Class Description]] &amp; " - " &amp;Table19[[#This Row],[Asset Class]]</f>
        <v>Culvert Barrel - CULVBARR</v>
      </c>
      <c r="E2835" t="s">
        <v>10339</v>
      </c>
      <c r="F2835" t="s">
        <v>10340</v>
      </c>
      <c r="G2835" t="str">
        <f>Table19[[#This Row],[Closing Code Description]] &amp; " - " &amp; Table19[[#This Row],[Closing Code]]</f>
        <v>Excessive Vibration - EXVIBRTN</v>
      </c>
      <c r="H2835" t="s">
        <v>10334</v>
      </c>
      <c r="I2835" t="s">
        <v>629</v>
      </c>
    </row>
    <row r="2836" spans="2:9" x14ac:dyDescent="0.35">
      <c r="B2836" t="s">
        <v>793</v>
      </c>
      <c r="C2836" t="s">
        <v>792</v>
      </c>
      <c r="D2836" t="str">
        <f>Table19[[#This Row],[Class Description]] &amp; " - " &amp;Table19[[#This Row],[Asset Class]]</f>
        <v>Culvert Barrel - CULVBARR</v>
      </c>
      <c r="E2836" t="s">
        <v>10341</v>
      </c>
      <c r="F2836" t="s">
        <v>10342</v>
      </c>
      <c r="G2836" t="str">
        <f>Table19[[#This Row],[Closing Code Description]] &amp; " - " &amp; Table19[[#This Row],[Closing Code]]</f>
        <v>Jammed Equipment - JAMMEDEQ</v>
      </c>
      <c r="H2836" t="s">
        <v>10334</v>
      </c>
      <c r="I2836" t="s">
        <v>629</v>
      </c>
    </row>
    <row r="2837" spans="2:9" x14ac:dyDescent="0.35">
      <c r="B2837" t="s">
        <v>793</v>
      </c>
      <c r="C2837" t="s">
        <v>792</v>
      </c>
      <c r="D2837" t="str">
        <f>Table19[[#This Row],[Class Description]] &amp; " - " &amp;Table19[[#This Row],[Asset Class]]</f>
        <v>Culvert Barrel - CULVBARR</v>
      </c>
      <c r="E2837" t="s">
        <v>10343</v>
      </c>
      <c r="F2837" t="s">
        <v>10344</v>
      </c>
      <c r="G2837" t="str">
        <f>Table19[[#This Row],[Closing Code Description]] &amp; " - " &amp; Table19[[#This Row],[Closing Code]]</f>
        <v>Leaking - LEAKING</v>
      </c>
      <c r="H2837" t="s">
        <v>10334</v>
      </c>
      <c r="I2837" t="s">
        <v>629</v>
      </c>
    </row>
    <row r="2838" spans="2:9" x14ac:dyDescent="0.35">
      <c r="B2838" t="s">
        <v>793</v>
      </c>
      <c r="C2838" t="s">
        <v>792</v>
      </c>
      <c r="D2838" t="str">
        <f>Table19[[#This Row],[Class Description]] &amp; " - " &amp;Table19[[#This Row],[Asset Class]]</f>
        <v>Culvert Barrel - CULVBARR</v>
      </c>
      <c r="E2838" t="s">
        <v>10345</v>
      </c>
      <c r="F2838" t="s">
        <v>10346</v>
      </c>
      <c r="G2838" t="str">
        <f>Table19[[#This Row],[Closing Code Description]] &amp; " - " &amp; Table19[[#This Row],[Closing Code]]</f>
        <v>Low Performance - LOWPERF</v>
      </c>
      <c r="H2838" t="s">
        <v>10334</v>
      </c>
      <c r="I2838" t="s">
        <v>629</v>
      </c>
    </row>
    <row r="2839" spans="2:9" x14ac:dyDescent="0.35">
      <c r="B2839" t="s">
        <v>793</v>
      </c>
      <c r="C2839" t="s">
        <v>792</v>
      </c>
      <c r="D2839" t="str">
        <f>Table19[[#This Row],[Class Description]] &amp; " - " &amp;Table19[[#This Row],[Asset Class]]</f>
        <v>Culvert Barrel - CULVBARR</v>
      </c>
      <c r="E2839" t="s">
        <v>10347</v>
      </c>
      <c r="F2839" t="s">
        <v>10348</v>
      </c>
      <c r="G2839" t="str">
        <f>Table19[[#This Row],[Closing Code Description]] &amp; " - " &amp; Table19[[#This Row],[Closing Code]]</f>
        <v>Non-Operational - NONOPER</v>
      </c>
      <c r="H2839" t="s">
        <v>10334</v>
      </c>
      <c r="I2839" t="s">
        <v>629</v>
      </c>
    </row>
    <row r="2840" spans="2:9" x14ac:dyDescent="0.35">
      <c r="B2840" t="s">
        <v>793</v>
      </c>
      <c r="C2840" t="s">
        <v>792</v>
      </c>
      <c r="D2840" t="str">
        <f>Table19[[#This Row],[Class Description]] &amp; " - " &amp;Table19[[#This Row],[Asset Class]]</f>
        <v>Culvert Barrel - CULVBARR</v>
      </c>
      <c r="E2840" t="s">
        <v>10349</v>
      </c>
      <c r="F2840" t="s">
        <v>10350</v>
      </c>
      <c r="G2840" t="str">
        <f>Table19[[#This Row],[Closing Code Description]] &amp; " - " &amp; Table19[[#This Row],[Closing Code]]</f>
        <v>Physical Damage - PHYDMGE</v>
      </c>
      <c r="H2840" t="s">
        <v>10334</v>
      </c>
      <c r="I2840" t="s">
        <v>629</v>
      </c>
    </row>
    <row r="2841" spans="2:9" x14ac:dyDescent="0.35">
      <c r="B2841" t="s">
        <v>793</v>
      </c>
      <c r="C2841" t="s">
        <v>792</v>
      </c>
      <c r="D2841" t="str">
        <f>Table19[[#This Row],[Class Description]] &amp; " - " &amp;Table19[[#This Row],[Asset Class]]</f>
        <v>Culvert Barrel - CULVBARR</v>
      </c>
      <c r="E2841" t="s">
        <v>10351</v>
      </c>
      <c r="F2841" t="s">
        <v>10352</v>
      </c>
      <c r="G2841" t="str">
        <f>Table19[[#This Row],[Closing Code Description]] &amp; " - " &amp; Table19[[#This Row],[Closing Code]]</f>
        <v>Unusual Smell - UNSMELL</v>
      </c>
      <c r="H2841" t="s">
        <v>10334</v>
      </c>
      <c r="I2841" t="s">
        <v>629</v>
      </c>
    </row>
    <row r="2842" spans="2:9" x14ac:dyDescent="0.35">
      <c r="B2842" t="s">
        <v>793</v>
      </c>
      <c r="C2842" t="s">
        <v>792</v>
      </c>
      <c r="D2842" t="str">
        <f>Table19[[#This Row],[Class Description]] &amp; " - " &amp;Table19[[#This Row],[Asset Class]]</f>
        <v>Culvert Barrel - CULVBARR</v>
      </c>
      <c r="E2842" t="s">
        <v>10353</v>
      </c>
      <c r="F2842" t="s">
        <v>10354</v>
      </c>
      <c r="G2842" t="str">
        <f>Table19[[#This Row],[Closing Code Description]] &amp; " - " &amp; Table19[[#This Row],[Closing Code]]</f>
        <v>Unusual Smoke - UNSMOKE</v>
      </c>
      <c r="H2842" t="s">
        <v>10334</v>
      </c>
      <c r="I2842" t="s">
        <v>629</v>
      </c>
    </row>
    <row r="2843" spans="2:9" x14ac:dyDescent="0.35">
      <c r="B2843" t="s">
        <v>793</v>
      </c>
      <c r="C2843" t="s">
        <v>792</v>
      </c>
      <c r="D2843" t="str">
        <f>Table19[[#This Row],[Class Description]] &amp; " - " &amp;Table19[[#This Row],[Asset Class]]</f>
        <v>Culvert Barrel - CULVBARR</v>
      </c>
      <c r="E2843" t="s">
        <v>10358</v>
      </c>
      <c r="F2843" t="s">
        <v>10359</v>
      </c>
      <c r="G2843" t="str">
        <f>Table19[[#This Row],[Closing Code Description]] &amp; " - " &amp; Table19[[#This Row],[Closing Code]]</f>
        <v>Accident - ACCIDENT</v>
      </c>
      <c r="H2843" t="s">
        <v>10360</v>
      </c>
      <c r="I2843" t="s">
        <v>629</v>
      </c>
    </row>
    <row r="2844" spans="2:9" x14ac:dyDescent="0.35">
      <c r="B2844" t="s">
        <v>793</v>
      </c>
      <c r="C2844" t="s">
        <v>792</v>
      </c>
      <c r="D2844" t="str">
        <f>Table19[[#This Row],[Class Description]] &amp; " - " &amp;Table19[[#This Row],[Asset Class]]</f>
        <v>Culvert Barrel - CULVBARR</v>
      </c>
      <c r="E2844" t="s">
        <v>10361</v>
      </c>
      <c r="F2844" t="s">
        <v>10362</v>
      </c>
      <c r="G2844" t="str">
        <f>Table19[[#This Row],[Closing Code Description]] &amp; " - " &amp; Table19[[#This Row],[Closing Code]]</f>
        <v>Accelerated Wear - ACCWEAR</v>
      </c>
      <c r="H2844" t="s">
        <v>10360</v>
      </c>
      <c r="I2844" t="s">
        <v>629</v>
      </c>
    </row>
    <row r="2845" spans="2:9" x14ac:dyDescent="0.35">
      <c r="B2845" t="s">
        <v>793</v>
      </c>
      <c r="C2845" t="s">
        <v>792</v>
      </c>
      <c r="D2845" t="str">
        <f>Table19[[#This Row],[Class Description]] &amp; " - " &amp;Table19[[#This Row],[Asset Class]]</f>
        <v>Culvert Barrel - CULVBARR</v>
      </c>
      <c r="E2845" t="s">
        <v>10363</v>
      </c>
      <c r="F2845" t="s">
        <v>10364</v>
      </c>
      <c r="G2845" t="str">
        <f>Table19[[#This Row],[Closing Code Description]] &amp; " - " &amp; Table19[[#This Row],[Closing Code]]</f>
        <v>Weather condition/Forces of nature or Act of God - ACTGOD</v>
      </c>
      <c r="H2845" t="s">
        <v>10360</v>
      </c>
      <c r="I2845" t="s">
        <v>629</v>
      </c>
    </row>
    <row r="2846" spans="2:9" x14ac:dyDescent="0.35">
      <c r="B2846" t="s">
        <v>793</v>
      </c>
      <c r="C2846" t="s">
        <v>792</v>
      </c>
      <c r="D2846" t="str">
        <f>Table19[[#This Row],[Class Description]] &amp; " - " &amp;Table19[[#This Row],[Asset Class]]</f>
        <v>Culvert Barrel - CULVBARR</v>
      </c>
      <c r="E2846" t="s">
        <v>10365</v>
      </c>
      <c r="F2846" t="s">
        <v>10366</v>
      </c>
      <c r="G2846" t="str">
        <f>Table19[[#This Row],[Closing Code Description]] &amp; " - " &amp; Table19[[#This Row],[Closing Code]]</f>
        <v>Contamination - CONTAM</v>
      </c>
      <c r="H2846" t="s">
        <v>10360</v>
      </c>
      <c r="I2846" t="s">
        <v>629</v>
      </c>
    </row>
    <row r="2847" spans="2:9" x14ac:dyDescent="0.35">
      <c r="B2847" t="s">
        <v>793</v>
      </c>
      <c r="C2847" t="s">
        <v>792</v>
      </c>
      <c r="D2847" t="str">
        <f>Table19[[#This Row],[Class Description]] &amp; " - " &amp;Table19[[#This Row],[Asset Class]]</f>
        <v>Culvert Barrel - CULVBARR</v>
      </c>
      <c r="E2847" t="s">
        <v>10367</v>
      </c>
      <c r="F2847" t="s">
        <v>10368</v>
      </c>
      <c r="G2847" t="str">
        <f>Table19[[#This Row],[Closing Code Description]] &amp; " - " &amp; Table19[[#This Row],[Closing Code]]</f>
        <v>Defective Asset - DEFASSET</v>
      </c>
      <c r="H2847" t="s">
        <v>10360</v>
      </c>
      <c r="I2847" t="s">
        <v>629</v>
      </c>
    </row>
    <row r="2848" spans="2:9" x14ac:dyDescent="0.35">
      <c r="B2848" t="s">
        <v>793</v>
      </c>
      <c r="C2848" t="s">
        <v>792</v>
      </c>
      <c r="D2848" t="str">
        <f>Table19[[#This Row],[Class Description]] &amp; " - " &amp;Table19[[#This Row],[Asset Class]]</f>
        <v>Culvert Barrel - CULVBARR</v>
      </c>
      <c r="E2848" t="s">
        <v>10369</v>
      </c>
      <c r="F2848" t="s">
        <v>10370</v>
      </c>
      <c r="G2848" t="str">
        <f>Table19[[#This Row],[Closing Code Description]] &amp; " - " &amp; Table19[[#This Row],[Closing Code]]</f>
        <v>Excessive Load - EXLOAD</v>
      </c>
      <c r="H2848" t="s">
        <v>10360</v>
      </c>
      <c r="I2848" t="s">
        <v>629</v>
      </c>
    </row>
    <row r="2849" spans="2:9" x14ac:dyDescent="0.35">
      <c r="B2849" t="s">
        <v>793</v>
      </c>
      <c r="C2849" t="s">
        <v>792</v>
      </c>
      <c r="D2849" t="str">
        <f>Table19[[#This Row],[Class Description]] &amp; " - " &amp;Table19[[#This Row],[Asset Class]]</f>
        <v>Culvert Barrel - CULVBARR</v>
      </c>
      <c r="E2849" t="s">
        <v>10371</v>
      </c>
      <c r="F2849" t="s">
        <v>10372</v>
      </c>
      <c r="G2849" t="str">
        <f>Table19[[#This Row],[Closing Code Description]] &amp; " - " &amp; Table19[[#This Row],[Closing Code]]</f>
        <v>Improper Maintenance - IMPRMNT</v>
      </c>
      <c r="H2849" t="s">
        <v>10360</v>
      </c>
      <c r="I2849" t="s">
        <v>629</v>
      </c>
    </row>
    <row r="2850" spans="2:9" x14ac:dyDescent="0.35">
      <c r="B2850" t="s">
        <v>793</v>
      </c>
      <c r="C2850" t="s">
        <v>792</v>
      </c>
      <c r="D2850" t="str">
        <f>Table19[[#This Row],[Class Description]] &amp; " - " &amp;Table19[[#This Row],[Asset Class]]</f>
        <v>Culvert Barrel - CULVBARR</v>
      </c>
      <c r="E2850" t="s">
        <v>10373</v>
      </c>
      <c r="F2850" t="s">
        <v>10374</v>
      </c>
      <c r="G2850" t="str">
        <f>Table19[[#This Row],[Closing Code Description]] &amp; " - " &amp; Table19[[#This Row],[Closing Code]]</f>
        <v>Insufficient Lubrication - INSLUBR</v>
      </c>
      <c r="H2850" t="s">
        <v>10360</v>
      </c>
      <c r="I2850" t="s">
        <v>629</v>
      </c>
    </row>
    <row r="2851" spans="2:9" x14ac:dyDescent="0.35">
      <c r="B2851" t="s">
        <v>793</v>
      </c>
      <c r="C2851" t="s">
        <v>792</v>
      </c>
      <c r="D2851" t="str">
        <f>Table19[[#This Row],[Class Description]] &amp; " - " &amp;Table19[[#This Row],[Asset Class]]</f>
        <v>Culvert Barrel - CULVBARR</v>
      </c>
      <c r="E2851" t="s">
        <v>10375</v>
      </c>
      <c r="F2851" t="s">
        <v>10376</v>
      </c>
      <c r="G2851" t="str">
        <f>Table19[[#This Row],[Closing Code Description]] &amp; " - " &amp; Table19[[#This Row],[Closing Code]]</f>
        <v>Lack of/ Inadequate Training - LACKTRN</v>
      </c>
      <c r="H2851" t="s">
        <v>10360</v>
      </c>
      <c r="I2851" t="s">
        <v>629</v>
      </c>
    </row>
    <row r="2852" spans="2:9" x14ac:dyDescent="0.35">
      <c r="B2852" t="s">
        <v>793</v>
      </c>
      <c r="C2852" t="s">
        <v>792</v>
      </c>
      <c r="D2852" t="str">
        <f>Table19[[#This Row],[Class Description]] &amp; " - " &amp;Table19[[#This Row],[Asset Class]]</f>
        <v>Culvert Barrel - CULVBARR</v>
      </c>
      <c r="E2852" t="s">
        <v>10377</v>
      </c>
      <c r="F2852" t="s">
        <v>10378</v>
      </c>
      <c r="G2852" t="str">
        <f>Table19[[#This Row],[Closing Code Description]] &amp; " - " &amp; Table19[[#This Row],[Closing Code]]</f>
        <v>Loose/ Missing Component - MISSCMP</v>
      </c>
      <c r="H2852" t="s">
        <v>10360</v>
      </c>
      <c r="I2852" t="s">
        <v>629</v>
      </c>
    </row>
    <row r="2853" spans="2:9" x14ac:dyDescent="0.35">
      <c r="B2853" t="s">
        <v>793</v>
      </c>
      <c r="C2853" t="s">
        <v>792</v>
      </c>
      <c r="D2853" t="str">
        <f>Table19[[#This Row],[Class Description]] &amp; " - " &amp;Table19[[#This Row],[Asset Class]]</f>
        <v>Culvert Barrel - CULVBARR</v>
      </c>
      <c r="E2853" t="s">
        <v>10379</v>
      </c>
      <c r="F2853" t="s">
        <v>10380</v>
      </c>
      <c r="G2853" t="str">
        <f>Table19[[#This Row],[Closing Code Description]] &amp; " - " &amp; Table19[[#This Row],[Closing Code]]</f>
        <v>Normal Wear - NRMWEAR</v>
      </c>
      <c r="H2853" t="s">
        <v>10360</v>
      </c>
      <c r="I2853" t="s">
        <v>629</v>
      </c>
    </row>
    <row r="2854" spans="2:9" x14ac:dyDescent="0.35">
      <c r="B2854" t="s">
        <v>793</v>
      </c>
      <c r="C2854" t="s">
        <v>792</v>
      </c>
      <c r="D2854" t="str">
        <f>Table19[[#This Row],[Class Description]] &amp; " - " &amp;Table19[[#This Row],[Asset Class]]</f>
        <v>Culvert Barrel - CULVBARR</v>
      </c>
      <c r="E2854" t="s">
        <v>1456</v>
      </c>
      <c r="F2854" t="s">
        <v>10381</v>
      </c>
      <c r="G2854" t="str">
        <f>Table19[[#This Row],[Closing Code Description]] &amp; " - " &amp; Table19[[#This Row],[Closing Code]]</f>
        <v>Other (specify) - OTHER</v>
      </c>
      <c r="H2854" t="s">
        <v>10360</v>
      </c>
      <c r="I2854" t="s">
        <v>629</v>
      </c>
    </row>
    <row r="2855" spans="2:9" x14ac:dyDescent="0.35">
      <c r="B2855" t="s">
        <v>793</v>
      </c>
      <c r="C2855" t="s">
        <v>792</v>
      </c>
      <c r="D2855" t="str">
        <f>Table19[[#This Row],[Class Description]] &amp; " - " &amp;Table19[[#This Row],[Asset Class]]</f>
        <v>Culvert Barrel - CULVBARR</v>
      </c>
      <c r="E2855" t="s">
        <v>10382</v>
      </c>
      <c r="F2855" t="s">
        <v>10383</v>
      </c>
      <c r="G2855" t="str">
        <f>Table19[[#This Row],[Closing Code Description]] &amp; " - " &amp; Table19[[#This Row],[Closing Code]]</f>
        <v>Poor Installation - PRINSTAL</v>
      </c>
      <c r="H2855" t="s">
        <v>10360</v>
      </c>
      <c r="I2855" t="s">
        <v>629</v>
      </c>
    </row>
    <row r="2856" spans="2:9" x14ac:dyDescent="0.35">
      <c r="B2856" t="s">
        <v>793</v>
      </c>
      <c r="C2856" t="s">
        <v>792</v>
      </c>
      <c r="D2856" t="str">
        <f>Table19[[#This Row],[Class Description]] &amp; " - " &amp;Table19[[#This Row],[Asset Class]]</f>
        <v>Culvert Barrel - CULVBARR</v>
      </c>
      <c r="E2856" t="s">
        <v>10384</v>
      </c>
      <c r="F2856" t="s">
        <v>10385</v>
      </c>
      <c r="G2856" t="str">
        <f>Table19[[#This Row],[Closing Code Description]] &amp; " - " &amp; Table19[[#This Row],[Closing Code]]</f>
        <v>Procedure Issue - PROCISSU</v>
      </c>
      <c r="H2856" t="s">
        <v>10360</v>
      </c>
      <c r="I2856" t="s">
        <v>629</v>
      </c>
    </row>
    <row r="2857" spans="2:9" x14ac:dyDescent="0.35">
      <c r="B2857" t="s">
        <v>793</v>
      </c>
      <c r="C2857" t="s">
        <v>792</v>
      </c>
      <c r="D2857" t="str">
        <f>Table19[[#This Row],[Class Description]] &amp; " - " &amp;Table19[[#This Row],[Asset Class]]</f>
        <v>Culvert Barrel - CULVBARR</v>
      </c>
      <c r="E2857" t="s">
        <v>10386</v>
      </c>
      <c r="F2857" t="s">
        <v>10387</v>
      </c>
      <c r="G2857" t="str">
        <f>Table19[[#This Row],[Closing Code Description]] &amp; " - " &amp; Table19[[#This Row],[Closing Code]]</f>
        <v>Utility Failure - UTLFAIL</v>
      </c>
      <c r="H2857" t="s">
        <v>10360</v>
      </c>
      <c r="I2857" t="s">
        <v>629</v>
      </c>
    </row>
    <row r="2858" spans="2:9" x14ac:dyDescent="0.35">
      <c r="B2858" t="s">
        <v>793</v>
      </c>
      <c r="C2858" t="s">
        <v>792</v>
      </c>
      <c r="D2858" t="str">
        <f>Table19[[#This Row],[Class Description]] &amp; " - " &amp;Table19[[#This Row],[Asset Class]]</f>
        <v>Culvert Barrel - CULVBARR</v>
      </c>
      <c r="E2858" t="s">
        <v>10388</v>
      </c>
      <c r="F2858" t="s">
        <v>10389</v>
      </c>
      <c r="G2858" t="str">
        <f>Table19[[#This Row],[Closing Code Description]] &amp; " - " &amp; Table19[[#This Row],[Closing Code]]</f>
        <v>Vandalism - VNDLSM</v>
      </c>
      <c r="H2858" t="s">
        <v>10360</v>
      </c>
      <c r="I2858" t="s">
        <v>629</v>
      </c>
    </row>
    <row r="2859" spans="2:9" x14ac:dyDescent="0.35">
      <c r="B2859" t="s">
        <v>793</v>
      </c>
      <c r="C2859" t="s">
        <v>792</v>
      </c>
      <c r="D2859" t="str">
        <f>Table19[[#This Row],[Class Description]] &amp; " - " &amp;Table19[[#This Row],[Asset Class]]</f>
        <v>Culvert Barrel - CULVBARR</v>
      </c>
      <c r="E2859" t="s">
        <v>10390</v>
      </c>
      <c r="F2859" t="s">
        <v>10391</v>
      </c>
      <c r="G2859" t="str">
        <f>Table19[[#This Row],[Closing Code Description]] &amp; " - " &amp; Table19[[#This Row],[Closing Code]]</f>
        <v>Defective/ Worn Component - WORNCMPT</v>
      </c>
      <c r="H2859" t="s">
        <v>10360</v>
      </c>
      <c r="I2859" t="s">
        <v>629</v>
      </c>
    </row>
    <row r="2860" spans="2:9" x14ac:dyDescent="0.35">
      <c r="B2860" t="s">
        <v>793</v>
      </c>
      <c r="C2860" t="s">
        <v>792</v>
      </c>
      <c r="D2860" t="str">
        <f>Table19[[#This Row],[Class Description]] &amp; " - " &amp;Table19[[#This Row],[Asset Class]]</f>
        <v>Culvert Barrel - CULVBARR</v>
      </c>
      <c r="E2860" t="s">
        <v>10392</v>
      </c>
      <c r="F2860" t="s">
        <v>10393</v>
      </c>
      <c r="G2860" t="str">
        <f>Table19[[#This Row],[Closing Code Description]] &amp; " - " &amp; Table19[[#This Row],[Closing Code]]</f>
        <v>Adjusted - ADJUSTD</v>
      </c>
      <c r="H2860" t="s">
        <v>10394</v>
      </c>
      <c r="I2860" t="s">
        <v>629</v>
      </c>
    </row>
    <row r="2861" spans="2:9" x14ac:dyDescent="0.35">
      <c r="B2861" t="s">
        <v>793</v>
      </c>
      <c r="C2861" t="s">
        <v>792</v>
      </c>
      <c r="D2861" t="str">
        <f>Table19[[#This Row],[Class Description]] &amp; " - " &amp;Table19[[#This Row],[Asset Class]]</f>
        <v>Culvert Barrel - CULVBARR</v>
      </c>
      <c r="E2861" t="s">
        <v>10395</v>
      </c>
      <c r="F2861" t="s">
        <v>10396</v>
      </c>
      <c r="G2861" t="str">
        <f>Table19[[#This Row],[Closing Code Description]] &amp; " - " &amp; Table19[[#This Row],[Closing Code]]</f>
        <v>Decommission - DECOMM</v>
      </c>
      <c r="H2861" t="s">
        <v>10394</v>
      </c>
      <c r="I2861" t="s">
        <v>629</v>
      </c>
    </row>
    <row r="2862" spans="2:9" x14ac:dyDescent="0.35">
      <c r="B2862" t="s">
        <v>793</v>
      </c>
      <c r="C2862" t="s">
        <v>792</v>
      </c>
      <c r="D2862" t="str">
        <f>Table19[[#This Row],[Class Description]] &amp; " - " &amp;Table19[[#This Row],[Asset Class]]</f>
        <v>Culvert Barrel - CULVBARR</v>
      </c>
      <c r="E2862" t="s">
        <v>10397</v>
      </c>
      <c r="F2862" t="s">
        <v>10398</v>
      </c>
      <c r="G2862" t="str">
        <f>Table19[[#This Row],[Closing Code Description]] &amp; " - " &amp; Table19[[#This Row],[Closing Code]]</f>
        <v>Decontaminate - DECONTME</v>
      </c>
      <c r="H2862" t="s">
        <v>10394</v>
      </c>
      <c r="I2862" t="s">
        <v>629</v>
      </c>
    </row>
    <row r="2863" spans="2:9" x14ac:dyDescent="0.35">
      <c r="B2863" t="s">
        <v>793</v>
      </c>
      <c r="C2863" t="s">
        <v>792</v>
      </c>
      <c r="D2863" t="str">
        <f>Table19[[#This Row],[Class Description]] &amp; " - " &amp;Table19[[#This Row],[Asset Class]]</f>
        <v>Culvert Barrel - CULVBARR</v>
      </c>
      <c r="E2863" t="s">
        <v>10399</v>
      </c>
      <c r="F2863" t="s">
        <v>10400</v>
      </c>
      <c r="G2863" t="str">
        <f>Table19[[#This Row],[Closing Code Description]] &amp; " - " &amp; Table19[[#This Row],[Closing Code]]</f>
        <v>Do Nothing - DONOTHIN</v>
      </c>
      <c r="H2863" t="s">
        <v>10394</v>
      </c>
      <c r="I2863" t="s">
        <v>629</v>
      </c>
    </row>
    <row r="2864" spans="2:9" x14ac:dyDescent="0.35">
      <c r="B2864" t="s">
        <v>793</v>
      </c>
      <c r="C2864" t="s">
        <v>792</v>
      </c>
      <c r="D2864" t="str">
        <f>Table19[[#This Row],[Class Description]] &amp; " - " &amp;Table19[[#This Row],[Asset Class]]</f>
        <v>Culvert Barrel - CULVBARR</v>
      </c>
      <c r="E2864" t="s">
        <v>10401</v>
      </c>
      <c r="F2864" t="s">
        <v>10402</v>
      </c>
      <c r="G2864" t="str">
        <f>Table19[[#This Row],[Closing Code Description]] &amp; " - " &amp; Table19[[#This Row],[Closing Code]]</f>
        <v>Lubricate - LUBRCTE</v>
      </c>
      <c r="H2864" t="s">
        <v>10394</v>
      </c>
      <c r="I2864" t="s">
        <v>629</v>
      </c>
    </row>
    <row r="2865" spans="2:9" x14ac:dyDescent="0.35">
      <c r="B2865" t="s">
        <v>793</v>
      </c>
      <c r="C2865" t="s">
        <v>792</v>
      </c>
      <c r="D2865" t="str">
        <f>Table19[[#This Row],[Class Description]] &amp; " - " &amp;Table19[[#This Row],[Asset Class]]</f>
        <v>Culvert Barrel - CULVBARR</v>
      </c>
      <c r="E2865" t="s">
        <v>1456</v>
      </c>
      <c r="F2865" t="s">
        <v>10381</v>
      </c>
      <c r="G2865" t="str">
        <f>Table19[[#This Row],[Closing Code Description]] &amp; " - " &amp; Table19[[#This Row],[Closing Code]]</f>
        <v>Other (specify) - OTHER</v>
      </c>
      <c r="H2865" t="s">
        <v>10394</v>
      </c>
      <c r="I2865" t="s">
        <v>629</v>
      </c>
    </row>
    <row r="2866" spans="2:9" x14ac:dyDescent="0.35">
      <c r="B2866" t="s">
        <v>793</v>
      </c>
      <c r="C2866" t="s">
        <v>792</v>
      </c>
      <c r="D2866" t="str">
        <f>Table19[[#This Row],[Class Description]] &amp; " - " &amp;Table19[[#This Row],[Asset Class]]</f>
        <v>Culvert Barrel - CULVBARR</v>
      </c>
      <c r="E2866" t="s">
        <v>10403</v>
      </c>
      <c r="F2866" t="s">
        <v>10404</v>
      </c>
      <c r="G2866" t="str">
        <f>Table19[[#This Row],[Closing Code Description]] &amp; " - " &amp; Table19[[#This Row],[Closing Code]]</f>
        <v>Recalibrate - RECALBRT</v>
      </c>
      <c r="H2866" t="s">
        <v>10394</v>
      </c>
      <c r="I2866" t="s">
        <v>629</v>
      </c>
    </row>
    <row r="2867" spans="2:9" x14ac:dyDescent="0.35">
      <c r="B2867" t="s">
        <v>793</v>
      </c>
      <c r="C2867" t="s">
        <v>792</v>
      </c>
      <c r="D2867" t="str">
        <f>Table19[[#This Row],[Class Description]] &amp; " - " &amp;Table19[[#This Row],[Asset Class]]</f>
        <v>Culvert Barrel - CULVBARR</v>
      </c>
      <c r="E2867" t="s">
        <v>10405</v>
      </c>
      <c r="F2867" t="s">
        <v>10406</v>
      </c>
      <c r="G2867" t="str">
        <f>Table19[[#This Row],[Closing Code Description]] &amp; " - " &amp; Table19[[#This Row],[Closing Code]]</f>
        <v>Remove Obstruction - REMVOBT</v>
      </c>
      <c r="H2867" t="s">
        <v>10394</v>
      </c>
      <c r="I2867" t="s">
        <v>629</v>
      </c>
    </row>
    <row r="2868" spans="2:9" x14ac:dyDescent="0.35">
      <c r="B2868" t="s">
        <v>793</v>
      </c>
      <c r="C2868" t="s">
        <v>792</v>
      </c>
      <c r="D2868" t="str">
        <f>Table19[[#This Row],[Class Description]] &amp; " - " &amp;Table19[[#This Row],[Asset Class]]</f>
        <v>Culvert Barrel - CULVBARR</v>
      </c>
      <c r="E2868" t="s">
        <v>10407</v>
      </c>
      <c r="F2868" t="s">
        <v>10408</v>
      </c>
      <c r="G2868" t="str">
        <f>Table19[[#This Row],[Closing Code Description]] &amp; " - " &amp; Table19[[#This Row],[Closing Code]]</f>
        <v>Repair Component - REPCMPT</v>
      </c>
      <c r="H2868" t="s">
        <v>10394</v>
      </c>
      <c r="I2868" t="s">
        <v>629</v>
      </c>
    </row>
    <row r="2869" spans="2:9" x14ac:dyDescent="0.35">
      <c r="B2869" t="s">
        <v>793</v>
      </c>
      <c r="C2869" t="s">
        <v>792</v>
      </c>
      <c r="D2869" t="str">
        <f>Table19[[#This Row],[Class Description]] &amp; " - " &amp;Table19[[#This Row],[Asset Class]]</f>
        <v>Culvert Barrel - CULVBARR</v>
      </c>
      <c r="E2869" t="s">
        <v>10409</v>
      </c>
      <c r="F2869" t="s">
        <v>10410</v>
      </c>
      <c r="G2869" t="str">
        <f>Table19[[#This Row],[Closing Code Description]] &amp; " - " &amp; Table19[[#This Row],[Closing Code]]</f>
        <v>Replace Asset - REPLASS</v>
      </c>
      <c r="H2869" t="s">
        <v>10394</v>
      </c>
      <c r="I2869" t="s">
        <v>629</v>
      </c>
    </row>
    <row r="2870" spans="2:9" x14ac:dyDescent="0.35">
      <c r="B2870" t="s">
        <v>793</v>
      </c>
      <c r="C2870" t="s">
        <v>792</v>
      </c>
      <c r="D2870" t="str">
        <f>Table19[[#This Row],[Class Description]] &amp; " - " &amp;Table19[[#This Row],[Asset Class]]</f>
        <v>Culvert Barrel - CULVBARR</v>
      </c>
      <c r="E2870" t="s">
        <v>10411</v>
      </c>
      <c r="F2870" t="s">
        <v>10412</v>
      </c>
      <c r="G2870" t="str">
        <f>Table19[[#This Row],[Closing Code Description]] &amp; " - " &amp; Table19[[#This Row],[Closing Code]]</f>
        <v>Replace Component - REPLCMPT</v>
      </c>
      <c r="H2870" t="s">
        <v>10394</v>
      </c>
      <c r="I2870" t="s">
        <v>629</v>
      </c>
    </row>
    <row r="2871" spans="2:9" x14ac:dyDescent="0.35">
      <c r="B2871" t="s">
        <v>793</v>
      </c>
      <c r="C2871" t="s">
        <v>792</v>
      </c>
      <c r="D2871" t="str">
        <f>Table19[[#This Row],[Class Description]] &amp; " - " &amp;Table19[[#This Row],[Asset Class]]</f>
        <v>Culvert Barrel - CULVBARR</v>
      </c>
      <c r="E2871" t="s">
        <v>10413</v>
      </c>
      <c r="F2871" t="s">
        <v>10414</v>
      </c>
      <c r="G2871" t="str">
        <f>Table19[[#This Row],[Closing Code Description]] &amp; " - " &amp; Table19[[#This Row],[Closing Code]]</f>
        <v>Repair Asset - REPRASS</v>
      </c>
      <c r="H2871" t="s">
        <v>10394</v>
      </c>
      <c r="I2871" t="s">
        <v>629</v>
      </c>
    </row>
    <row r="2872" spans="2:9" x14ac:dyDescent="0.35">
      <c r="B2872" t="s">
        <v>793</v>
      </c>
      <c r="C2872" t="s">
        <v>792</v>
      </c>
      <c r="D2872" t="str">
        <f>Table19[[#This Row],[Class Description]] &amp; " - " &amp;Table19[[#This Row],[Asset Class]]</f>
        <v>Culvert Barrel - CULVBARR</v>
      </c>
      <c r="E2872" t="s">
        <v>10415</v>
      </c>
      <c r="F2872" t="s">
        <v>10416</v>
      </c>
      <c r="G2872" t="str">
        <f>Table19[[#This Row],[Closing Code Description]] &amp; " - " &amp; Table19[[#This Row],[Closing Code]]</f>
        <v>Upgrade - UPGRADES</v>
      </c>
      <c r="H2872" t="s">
        <v>10394</v>
      </c>
      <c r="I2872" t="s">
        <v>629</v>
      </c>
    </row>
    <row r="2873" spans="2:9" x14ac:dyDescent="0.35">
      <c r="B2873" t="s">
        <v>574</v>
      </c>
      <c r="C2873" t="s">
        <v>202</v>
      </c>
      <c r="D2873" t="str">
        <f>Table19[[#This Row],[Class Description]] &amp; " - " &amp;Table19[[#This Row],[Asset Class]]</f>
        <v>DEF Dispenser - DEFDISP</v>
      </c>
      <c r="E2873" t="s">
        <v>10332</v>
      </c>
      <c r="F2873" t="s">
        <v>10333</v>
      </c>
      <c r="G2873" t="str">
        <f>Table19[[#This Row],[Closing Code Description]] &amp; " - " &amp; Table19[[#This Row],[Closing Code]]</f>
        <v>Abnormal Temprature - ABNTEMP</v>
      </c>
      <c r="H2873" t="s">
        <v>10334</v>
      </c>
      <c r="I2873" t="s">
        <v>629</v>
      </c>
    </row>
    <row r="2874" spans="2:9" x14ac:dyDescent="0.35">
      <c r="B2874" t="s">
        <v>574</v>
      </c>
      <c r="C2874" t="s">
        <v>202</v>
      </c>
      <c r="D2874" t="str">
        <f>Table19[[#This Row],[Class Description]] &amp; " - " &amp;Table19[[#This Row],[Asset Class]]</f>
        <v>DEF Dispenser - DEFDISP</v>
      </c>
      <c r="E2874" t="s">
        <v>10335</v>
      </c>
      <c r="F2874" t="s">
        <v>10336</v>
      </c>
      <c r="G2874" t="str">
        <f>Table19[[#This Row],[Closing Code Description]] &amp; " - " &amp; Table19[[#This Row],[Closing Code]]</f>
        <v>Corrosion - CORROS</v>
      </c>
      <c r="H2874" t="s">
        <v>10334</v>
      </c>
      <c r="I2874" t="s">
        <v>629</v>
      </c>
    </row>
    <row r="2875" spans="2:9" x14ac:dyDescent="0.35">
      <c r="B2875" t="s">
        <v>574</v>
      </c>
      <c r="C2875" t="s">
        <v>202</v>
      </c>
      <c r="D2875" t="str">
        <f>Table19[[#This Row],[Class Description]] &amp; " - " &amp;Table19[[#This Row],[Asset Class]]</f>
        <v>DEF Dispenser - DEFDISP</v>
      </c>
      <c r="E2875" t="s">
        <v>10421</v>
      </c>
      <c r="F2875" t="s">
        <v>10422</v>
      </c>
      <c r="G2875" t="str">
        <f>Table19[[#This Row],[Closing Code Description]] &amp; " - " &amp; Table19[[#This Row],[Closing Code]]</f>
        <v>Electrical Trip Out - ELECTRIP</v>
      </c>
      <c r="H2875" t="s">
        <v>10334</v>
      </c>
      <c r="I2875" t="s">
        <v>629</v>
      </c>
    </row>
    <row r="2876" spans="2:9" x14ac:dyDescent="0.35">
      <c r="B2876" t="s">
        <v>574</v>
      </c>
      <c r="C2876" t="s">
        <v>202</v>
      </c>
      <c r="D2876" t="str">
        <f>Table19[[#This Row],[Class Description]] &amp; " - " &amp;Table19[[#This Row],[Asset Class]]</f>
        <v>DEF Dispenser - DEFDISP</v>
      </c>
      <c r="E2876" t="s">
        <v>10337</v>
      </c>
      <c r="F2876" t="s">
        <v>10338</v>
      </c>
      <c r="G2876" t="str">
        <f>Table19[[#This Row],[Closing Code Description]] &amp; " - " &amp; Table19[[#This Row],[Closing Code]]</f>
        <v>Excessive Noise - EXNOISE</v>
      </c>
      <c r="H2876" t="s">
        <v>10334</v>
      </c>
      <c r="I2876" t="s">
        <v>629</v>
      </c>
    </row>
    <row r="2877" spans="2:9" x14ac:dyDescent="0.35">
      <c r="B2877" t="s">
        <v>574</v>
      </c>
      <c r="C2877" t="s">
        <v>202</v>
      </c>
      <c r="D2877" t="str">
        <f>Table19[[#This Row],[Class Description]] &amp; " - " &amp;Table19[[#This Row],[Asset Class]]</f>
        <v>DEF Dispenser - DEFDISP</v>
      </c>
      <c r="E2877" t="s">
        <v>10339</v>
      </c>
      <c r="F2877" t="s">
        <v>10340</v>
      </c>
      <c r="G2877" t="str">
        <f>Table19[[#This Row],[Closing Code Description]] &amp; " - " &amp; Table19[[#This Row],[Closing Code]]</f>
        <v>Excessive Vibration - EXVIBRTN</v>
      </c>
      <c r="H2877" t="s">
        <v>10334</v>
      </c>
      <c r="I2877" t="s">
        <v>629</v>
      </c>
    </row>
    <row r="2878" spans="2:9" x14ac:dyDescent="0.35">
      <c r="B2878" t="s">
        <v>574</v>
      </c>
      <c r="C2878" t="s">
        <v>202</v>
      </c>
      <c r="D2878" t="str">
        <f>Table19[[#This Row],[Class Description]] &amp; " - " &amp;Table19[[#This Row],[Asset Class]]</f>
        <v>DEF Dispenser - DEFDISP</v>
      </c>
      <c r="E2878" t="s">
        <v>10341</v>
      </c>
      <c r="F2878" t="s">
        <v>10342</v>
      </c>
      <c r="G2878" t="str">
        <f>Table19[[#This Row],[Closing Code Description]] &amp; " - " &amp; Table19[[#This Row],[Closing Code]]</f>
        <v>Jammed Equipment - JAMMEDEQ</v>
      </c>
      <c r="H2878" t="s">
        <v>10334</v>
      </c>
      <c r="I2878" t="s">
        <v>629</v>
      </c>
    </row>
    <row r="2879" spans="2:9" x14ac:dyDescent="0.35">
      <c r="B2879" t="s">
        <v>574</v>
      </c>
      <c r="C2879" t="s">
        <v>202</v>
      </c>
      <c r="D2879" t="str">
        <f>Table19[[#This Row],[Class Description]] &amp; " - " &amp;Table19[[#This Row],[Asset Class]]</f>
        <v>DEF Dispenser - DEFDISP</v>
      </c>
      <c r="E2879" t="s">
        <v>10343</v>
      </c>
      <c r="F2879" t="s">
        <v>10344</v>
      </c>
      <c r="G2879" t="str">
        <f>Table19[[#This Row],[Closing Code Description]] &amp; " - " &amp; Table19[[#This Row],[Closing Code]]</f>
        <v>Leaking - LEAKING</v>
      </c>
      <c r="H2879" t="s">
        <v>10334</v>
      </c>
      <c r="I2879" t="s">
        <v>629</v>
      </c>
    </row>
    <row r="2880" spans="2:9" x14ac:dyDescent="0.35">
      <c r="B2880" t="s">
        <v>574</v>
      </c>
      <c r="C2880" t="s">
        <v>202</v>
      </c>
      <c r="D2880" t="str">
        <f>Table19[[#This Row],[Class Description]] &amp; " - " &amp;Table19[[#This Row],[Asset Class]]</f>
        <v>DEF Dispenser - DEFDISP</v>
      </c>
      <c r="E2880" t="s">
        <v>10345</v>
      </c>
      <c r="F2880" t="s">
        <v>10346</v>
      </c>
      <c r="G2880" t="str">
        <f>Table19[[#This Row],[Closing Code Description]] &amp; " - " &amp; Table19[[#This Row],[Closing Code]]</f>
        <v>Low Performance - LOWPERF</v>
      </c>
      <c r="H2880" t="s">
        <v>10334</v>
      </c>
      <c r="I2880" t="s">
        <v>629</v>
      </c>
    </row>
    <row r="2881" spans="2:9" x14ac:dyDescent="0.35">
      <c r="B2881" t="s">
        <v>574</v>
      </c>
      <c r="C2881" t="s">
        <v>202</v>
      </c>
      <c r="D2881" t="str">
        <f>Table19[[#This Row],[Class Description]] &amp; " - " &amp;Table19[[#This Row],[Asset Class]]</f>
        <v>DEF Dispenser - DEFDISP</v>
      </c>
      <c r="E2881" t="s">
        <v>10347</v>
      </c>
      <c r="F2881" t="s">
        <v>10348</v>
      </c>
      <c r="G2881" t="str">
        <f>Table19[[#This Row],[Closing Code Description]] &amp; " - " &amp; Table19[[#This Row],[Closing Code]]</f>
        <v>Non-Operational - NONOPER</v>
      </c>
      <c r="H2881" t="s">
        <v>10334</v>
      </c>
      <c r="I2881" t="s">
        <v>629</v>
      </c>
    </row>
    <row r="2882" spans="2:9" x14ac:dyDescent="0.35">
      <c r="B2882" t="s">
        <v>574</v>
      </c>
      <c r="C2882" t="s">
        <v>202</v>
      </c>
      <c r="D2882" t="str">
        <f>Table19[[#This Row],[Class Description]] &amp; " - " &amp;Table19[[#This Row],[Asset Class]]</f>
        <v>DEF Dispenser - DEFDISP</v>
      </c>
      <c r="E2882" t="s">
        <v>10349</v>
      </c>
      <c r="F2882" t="s">
        <v>10350</v>
      </c>
      <c r="G2882" t="str">
        <f>Table19[[#This Row],[Closing Code Description]] &amp; " - " &amp; Table19[[#This Row],[Closing Code]]</f>
        <v>Physical Damage - PHYDMGE</v>
      </c>
      <c r="H2882" t="s">
        <v>10334</v>
      </c>
      <c r="I2882" t="s">
        <v>629</v>
      </c>
    </row>
    <row r="2883" spans="2:9" x14ac:dyDescent="0.35">
      <c r="B2883" t="s">
        <v>574</v>
      </c>
      <c r="C2883" t="s">
        <v>202</v>
      </c>
      <c r="D2883" t="str">
        <f>Table19[[#This Row],[Class Description]] &amp; " - " &amp;Table19[[#This Row],[Asset Class]]</f>
        <v>DEF Dispenser - DEFDISP</v>
      </c>
      <c r="E2883" t="s">
        <v>10351</v>
      </c>
      <c r="F2883" t="s">
        <v>10352</v>
      </c>
      <c r="G2883" t="str">
        <f>Table19[[#This Row],[Closing Code Description]] &amp; " - " &amp; Table19[[#This Row],[Closing Code]]</f>
        <v>Unusual Smell - UNSMELL</v>
      </c>
      <c r="H2883" t="s">
        <v>10334</v>
      </c>
      <c r="I2883" t="s">
        <v>629</v>
      </c>
    </row>
    <row r="2884" spans="2:9" x14ac:dyDescent="0.35">
      <c r="B2884" t="s">
        <v>574</v>
      </c>
      <c r="C2884" t="s">
        <v>202</v>
      </c>
      <c r="D2884" t="str">
        <f>Table19[[#This Row],[Class Description]] &amp; " - " &amp;Table19[[#This Row],[Asset Class]]</f>
        <v>DEF Dispenser - DEFDISP</v>
      </c>
      <c r="E2884" t="s">
        <v>10353</v>
      </c>
      <c r="F2884" t="s">
        <v>10354</v>
      </c>
      <c r="G2884" t="str">
        <f>Table19[[#This Row],[Closing Code Description]] &amp; " - " &amp; Table19[[#This Row],[Closing Code]]</f>
        <v>Unusual Smoke - UNSMOKE</v>
      </c>
      <c r="H2884" t="s">
        <v>10334</v>
      </c>
      <c r="I2884" t="s">
        <v>629</v>
      </c>
    </row>
    <row r="2885" spans="2:9" x14ac:dyDescent="0.35">
      <c r="B2885" t="s">
        <v>574</v>
      </c>
      <c r="C2885" t="s">
        <v>202</v>
      </c>
      <c r="D2885" t="str">
        <f>Table19[[#This Row],[Class Description]] &amp; " - " &amp;Table19[[#This Row],[Asset Class]]</f>
        <v>DEF Dispenser - DEFDISP</v>
      </c>
      <c r="E2885" t="s">
        <v>11397</v>
      </c>
      <c r="F2885" t="s">
        <v>11398</v>
      </c>
      <c r="G2885" t="str">
        <f>Table19[[#This Row],[Closing Code Description]] &amp; " - " &amp; Table19[[#This Row],[Closing Code]]</f>
        <v>DEF dispenser hose and/or dispenser nozzle deteriorated - DEFDDET</v>
      </c>
      <c r="H2885" t="s">
        <v>10357</v>
      </c>
      <c r="I2885" t="s">
        <v>629</v>
      </c>
    </row>
    <row r="2886" spans="2:9" x14ac:dyDescent="0.35">
      <c r="B2886" t="s">
        <v>574</v>
      </c>
      <c r="C2886" t="s">
        <v>202</v>
      </c>
      <c r="D2886" t="str">
        <f>Table19[[#This Row],[Class Description]] &amp; " - " &amp;Table19[[#This Row],[Asset Class]]</f>
        <v>DEF Dispenser - DEFDISP</v>
      </c>
      <c r="E2886" t="s">
        <v>10358</v>
      </c>
      <c r="F2886" t="s">
        <v>10359</v>
      </c>
      <c r="G2886" t="str">
        <f>Table19[[#This Row],[Closing Code Description]] &amp; " - " &amp; Table19[[#This Row],[Closing Code]]</f>
        <v>Accident - ACCIDENT</v>
      </c>
      <c r="H2886" t="s">
        <v>10360</v>
      </c>
      <c r="I2886" t="s">
        <v>629</v>
      </c>
    </row>
    <row r="2887" spans="2:9" x14ac:dyDescent="0.35">
      <c r="B2887" t="s">
        <v>574</v>
      </c>
      <c r="C2887" t="s">
        <v>202</v>
      </c>
      <c r="D2887" t="str">
        <f>Table19[[#This Row],[Class Description]] &amp; " - " &amp;Table19[[#This Row],[Asset Class]]</f>
        <v>DEF Dispenser - DEFDISP</v>
      </c>
      <c r="E2887" t="s">
        <v>10361</v>
      </c>
      <c r="F2887" t="s">
        <v>10362</v>
      </c>
      <c r="G2887" t="str">
        <f>Table19[[#This Row],[Closing Code Description]] &amp; " - " &amp; Table19[[#This Row],[Closing Code]]</f>
        <v>Accelerated Wear - ACCWEAR</v>
      </c>
      <c r="H2887" t="s">
        <v>10360</v>
      </c>
      <c r="I2887" t="s">
        <v>629</v>
      </c>
    </row>
    <row r="2888" spans="2:9" x14ac:dyDescent="0.35">
      <c r="B2888" t="s">
        <v>574</v>
      </c>
      <c r="C2888" t="s">
        <v>202</v>
      </c>
      <c r="D2888" t="str">
        <f>Table19[[#This Row],[Class Description]] &amp; " - " &amp;Table19[[#This Row],[Asset Class]]</f>
        <v>DEF Dispenser - DEFDISP</v>
      </c>
      <c r="E2888" t="s">
        <v>10363</v>
      </c>
      <c r="F2888" t="s">
        <v>10364</v>
      </c>
      <c r="G2888" t="str">
        <f>Table19[[#This Row],[Closing Code Description]] &amp; " - " &amp; Table19[[#This Row],[Closing Code]]</f>
        <v>Weather condition/Forces of nature or Act of God - ACTGOD</v>
      </c>
      <c r="H2888" t="s">
        <v>10360</v>
      </c>
      <c r="I2888" t="s">
        <v>629</v>
      </c>
    </row>
    <row r="2889" spans="2:9" x14ac:dyDescent="0.35">
      <c r="B2889" t="s">
        <v>574</v>
      </c>
      <c r="C2889" t="s">
        <v>202</v>
      </c>
      <c r="D2889" t="str">
        <f>Table19[[#This Row],[Class Description]] &amp; " - " &amp;Table19[[#This Row],[Asset Class]]</f>
        <v>DEF Dispenser - DEFDISP</v>
      </c>
      <c r="E2889" t="s">
        <v>10365</v>
      </c>
      <c r="F2889" t="s">
        <v>10366</v>
      </c>
      <c r="G2889" t="str">
        <f>Table19[[#This Row],[Closing Code Description]] &amp; " - " &amp; Table19[[#This Row],[Closing Code]]</f>
        <v>Contamination - CONTAM</v>
      </c>
      <c r="H2889" t="s">
        <v>10360</v>
      </c>
      <c r="I2889" t="s">
        <v>629</v>
      </c>
    </row>
    <row r="2890" spans="2:9" x14ac:dyDescent="0.35">
      <c r="B2890" t="s">
        <v>574</v>
      </c>
      <c r="C2890" t="s">
        <v>202</v>
      </c>
      <c r="D2890" t="str">
        <f>Table19[[#This Row],[Class Description]] &amp; " - " &amp;Table19[[#This Row],[Asset Class]]</f>
        <v>DEF Dispenser - DEFDISP</v>
      </c>
      <c r="E2890" t="s">
        <v>10367</v>
      </c>
      <c r="F2890" t="s">
        <v>10368</v>
      </c>
      <c r="G2890" t="str">
        <f>Table19[[#This Row],[Closing Code Description]] &amp; " - " &amp; Table19[[#This Row],[Closing Code]]</f>
        <v>Defective Asset - DEFASSET</v>
      </c>
      <c r="H2890" t="s">
        <v>10360</v>
      </c>
      <c r="I2890" t="s">
        <v>629</v>
      </c>
    </row>
    <row r="2891" spans="2:9" x14ac:dyDescent="0.35">
      <c r="B2891" t="s">
        <v>574</v>
      </c>
      <c r="C2891" t="s">
        <v>202</v>
      </c>
      <c r="D2891" t="str">
        <f>Table19[[#This Row],[Class Description]] &amp; " - " &amp;Table19[[#This Row],[Asset Class]]</f>
        <v>DEF Dispenser - DEFDISP</v>
      </c>
      <c r="E2891" t="s">
        <v>10369</v>
      </c>
      <c r="F2891" t="s">
        <v>10370</v>
      </c>
      <c r="G2891" t="str">
        <f>Table19[[#This Row],[Closing Code Description]] &amp; " - " &amp; Table19[[#This Row],[Closing Code]]</f>
        <v>Excessive Load - EXLOAD</v>
      </c>
      <c r="H2891" t="s">
        <v>10360</v>
      </c>
      <c r="I2891" t="s">
        <v>629</v>
      </c>
    </row>
    <row r="2892" spans="2:9" x14ac:dyDescent="0.35">
      <c r="B2892" t="s">
        <v>574</v>
      </c>
      <c r="C2892" t="s">
        <v>202</v>
      </c>
      <c r="D2892" t="str">
        <f>Table19[[#This Row],[Class Description]] &amp; " - " &amp;Table19[[#This Row],[Asset Class]]</f>
        <v>DEF Dispenser - DEFDISP</v>
      </c>
      <c r="E2892" t="s">
        <v>10371</v>
      </c>
      <c r="F2892" t="s">
        <v>10372</v>
      </c>
      <c r="G2892" t="str">
        <f>Table19[[#This Row],[Closing Code Description]] &amp; " - " &amp; Table19[[#This Row],[Closing Code]]</f>
        <v>Improper Maintenance - IMPRMNT</v>
      </c>
      <c r="H2892" t="s">
        <v>10360</v>
      </c>
      <c r="I2892" t="s">
        <v>629</v>
      </c>
    </row>
    <row r="2893" spans="2:9" x14ac:dyDescent="0.35">
      <c r="B2893" t="s">
        <v>574</v>
      </c>
      <c r="C2893" t="s">
        <v>202</v>
      </c>
      <c r="D2893" t="str">
        <f>Table19[[#This Row],[Class Description]] &amp; " - " &amp;Table19[[#This Row],[Asset Class]]</f>
        <v>DEF Dispenser - DEFDISP</v>
      </c>
      <c r="E2893" t="s">
        <v>10373</v>
      </c>
      <c r="F2893" t="s">
        <v>10374</v>
      </c>
      <c r="G2893" t="str">
        <f>Table19[[#This Row],[Closing Code Description]] &amp; " - " &amp; Table19[[#This Row],[Closing Code]]</f>
        <v>Insufficient Lubrication - INSLUBR</v>
      </c>
      <c r="H2893" t="s">
        <v>10360</v>
      </c>
      <c r="I2893" t="s">
        <v>629</v>
      </c>
    </row>
    <row r="2894" spans="2:9" x14ac:dyDescent="0.35">
      <c r="B2894" t="s">
        <v>574</v>
      </c>
      <c r="C2894" t="s">
        <v>202</v>
      </c>
      <c r="D2894" t="str">
        <f>Table19[[#This Row],[Class Description]] &amp; " - " &amp;Table19[[#This Row],[Asset Class]]</f>
        <v>DEF Dispenser - DEFDISP</v>
      </c>
      <c r="E2894" t="s">
        <v>10375</v>
      </c>
      <c r="F2894" t="s">
        <v>10376</v>
      </c>
      <c r="G2894" t="str">
        <f>Table19[[#This Row],[Closing Code Description]] &amp; " - " &amp; Table19[[#This Row],[Closing Code]]</f>
        <v>Lack of/ Inadequate Training - LACKTRN</v>
      </c>
      <c r="H2894" t="s">
        <v>10360</v>
      </c>
      <c r="I2894" t="s">
        <v>629</v>
      </c>
    </row>
    <row r="2895" spans="2:9" x14ac:dyDescent="0.35">
      <c r="B2895" t="s">
        <v>574</v>
      </c>
      <c r="C2895" t="s">
        <v>202</v>
      </c>
      <c r="D2895" t="str">
        <f>Table19[[#This Row],[Class Description]] &amp; " - " &amp;Table19[[#This Row],[Asset Class]]</f>
        <v>DEF Dispenser - DEFDISP</v>
      </c>
      <c r="E2895" t="s">
        <v>10377</v>
      </c>
      <c r="F2895" t="s">
        <v>10378</v>
      </c>
      <c r="G2895" t="str">
        <f>Table19[[#This Row],[Closing Code Description]] &amp; " - " &amp; Table19[[#This Row],[Closing Code]]</f>
        <v>Loose/ Missing Component - MISSCMP</v>
      </c>
      <c r="H2895" t="s">
        <v>10360</v>
      </c>
      <c r="I2895" t="s">
        <v>629</v>
      </c>
    </row>
    <row r="2896" spans="2:9" x14ac:dyDescent="0.35">
      <c r="B2896" t="s">
        <v>574</v>
      </c>
      <c r="C2896" t="s">
        <v>202</v>
      </c>
      <c r="D2896" t="str">
        <f>Table19[[#This Row],[Class Description]] &amp; " - " &amp;Table19[[#This Row],[Asset Class]]</f>
        <v>DEF Dispenser - DEFDISP</v>
      </c>
      <c r="E2896" t="s">
        <v>10379</v>
      </c>
      <c r="F2896" t="s">
        <v>10380</v>
      </c>
      <c r="G2896" t="str">
        <f>Table19[[#This Row],[Closing Code Description]] &amp; " - " &amp; Table19[[#This Row],[Closing Code]]</f>
        <v>Normal Wear - NRMWEAR</v>
      </c>
      <c r="H2896" t="s">
        <v>10360</v>
      </c>
      <c r="I2896" t="s">
        <v>629</v>
      </c>
    </row>
    <row r="2897" spans="2:9" x14ac:dyDescent="0.35">
      <c r="B2897" t="s">
        <v>574</v>
      </c>
      <c r="C2897" t="s">
        <v>202</v>
      </c>
      <c r="D2897" t="str">
        <f>Table19[[#This Row],[Class Description]] &amp; " - " &amp;Table19[[#This Row],[Asset Class]]</f>
        <v>DEF Dispenser - DEFDISP</v>
      </c>
      <c r="E2897" t="s">
        <v>1456</v>
      </c>
      <c r="F2897" t="s">
        <v>10381</v>
      </c>
      <c r="G2897" t="str">
        <f>Table19[[#This Row],[Closing Code Description]] &amp; " - " &amp; Table19[[#This Row],[Closing Code]]</f>
        <v>Other (specify) - OTHER</v>
      </c>
      <c r="H2897" t="s">
        <v>10360</v>
      </c>
      <c r="I2897" t="s">
        <v>629</v>
      </c>
    </row>
    <row r="2898" spans="2:9" x14ac:dyDescent="0.35">
      <c r="B2898" t="s">
        <v>574</v>
      </c>
      <c r="C2898" t="s">
        <v>202</v>
      </c>
      <c r="D2898" t="str">
        <f>Table19[[#This Row],[Class Description]] &amp; " - " &amp;Table19[[#This Row],[Asset Class]]</f>
        <v>DEF Dispenser - DEFDISP</v>
      </c>
      <c r="E2898" t="s">
        <v>10382</v>
      </c>
      <c r="F2898" t="s">
        <v>10383</v>
      </c>
      <c r="G2898" t="str">
        <f>Table19[[#This Row],[Closing Code Description]] &amp; " - " &amp; Table19[[#This Row],[Closing Code]]</f>
        <v>Poor Installation - PRINSTAL</v>
      </c>
      <c r="H2898" t="s">
        <v>10360</v>
      </c>
      <c r="I2898" t="s">
        <v>629</v>
      </c>
    </row>
    <row r="2899" spans="2:9" x14ac:dyDescent="0.35">
      <c r="B2899" t="s">
        <v>574</v>
      </c>
      <c r="C2899" t="s">
        <v>202</v>
      </c>
      <c r="D2899" t="str">
        <f>Table19[[#This Row],[Class Description]] &amp; " - " &amp;Table19[[#This Row],[Asset Class]]</f>
        <v>DEF Dispenser - DEFDISP</v>
      </c>
      <c r="E2899" t="s">
        <v>10384</v>
      </c>
      <c r="F2899" t="s">
        <v>10385</v>
      </c>
      <c r="G2899" t="str">
        <f>Table19[[#This Row],[Closing Code Description]] &amp; " - " &amp; Table19[[#This Row],[Closing Code]]</f>
        <v>Procedure Issue - PROCISSU</v>
      </c>
      <c r="H2899" t="s">
        <v>10360</v>
      </c>
      <c r="I2899" t="s">
        <v>629</v>
      </c>
    </row>
    <row r="2900" spans="2:9" x14ac:dyDescent="0.35">
      <c r="B2900" t="s">
        <v>574</v>
      </c>
      <c r="C2900" t="s">
        <v>202</v>
      </c>
      <c r="D2900" t="str">
        <f>Table19[[#This Row],[Class Description]] &amp; " - " &amp;Table19[[#This Row],[Asset Class]]</f>
        <v>DEF Dispenser - DEFDISP</v>
      </c>
      <c r="E2900" t="s">
        <v>10386</v>
      </c>
      <c r="F2900" t="s">
        <v>10387</v>
      </c>
      <c r="G2900" t="str">
        <f>Table19[[#This Row],[Closing Code Description]] &amp; " - " &amp; Table19[[#This Row],[Closing Code]]</f>
        <v>Utility Failure - UTLFAIL</v>
      </c>
      <c r="H2900" t="s">
        <v>10360</v>
      </c>
      <c r="I2900" t="s">
        <v>629</v>
      </c>
    </row>
    <row r="2901" spans="2:9" x14ac:dyDescent="0.35">
      <c r="B2901" t="s">
        <v>574</v>
      </c>
      <c r="C2901" t="s">
        <v>202</v>
      </c>
      <c r="D2901" t="str">
        <f>Table19[[#This Row],[Class Description]] &amp; " - " &amp;Table19[[#This Row],[Asset Class]]</f>
        <v>DEF Dispenser - DEFDISP</v>
      </c>
      <c r="E2901" t="s">
        <v>10388</v>
      </c>
      <c r="F2901" t="s">
        <v>10389</v>
      </c>
      <c r="G2901" t="str">
        <f>Table19[[#This Row],[Closing Code Description]] &amp; " - " &amp; Table19[[#This Row],[Closing Code]]</f>
        <v>Vandalism - VNDLSM</v>
      </c>
      <c r="H2901" t="s">
        <v>10360</v>
      </c>
      <c r="I2901" t="s">
        <v>629</v>
      </c>
    </row>
    <row r="2902" spans="2:9" x14ac:dyDescent="0.35">
      <c r="B2902" t="s">
        <v>574</v>
      </c>
      <c r="C2902" t="s">
        <v>202</v>
      </c>
      <c r="D2902" t="str">
        <f>Table19[[#This Row],[Class Description]] &amp; " - " &amp;Table19[[#This Row],[Asset Class]]</f>
        <v>DEF Dispenser - DEFDISP</v>
      </c>
      <c r="E2902" t="s">
        <v>10390</v>
      </c>
      <c r="F2902" t="s">
        <v>10391</v>
      </c>
      <c r="G2902" t="str">
        <f>Table19[[#This Row],[Closing Code Description]] &amp; " - " &amp; Table19[[#This Row],[Closing Code]]</f>
        <v>Defective/ Worn Component - WORNCMPT</v>
      </c>
      <c r="H2902" t="s">
        <v>10360</v>
      </c>
      <c r="I2902" t="s">
        <v>629</v>
      </c>
    </row>
    <row r="2903" spans="2:9" x14ac:dyDescent="0.35">
      <c r="B2903" t="s">
        <v>574</v>
      </c>
      <c r="C2903" t="s">
        <v>202</v>
      </c>
      <c r="D2903" t="str">
        <f>Table19[[#This Row],[Class Description]] &amp; " - " &amp;Table19[[#This Row],[Asset Class]]</f>
        <v>DEF Dispenser - DEFDISP</v>
      </c>
      <c r="E2903" t="s">
        <v>10392</v>
      </c>
      <c r="F2903" t="s">
        <v>10393</v>
      </c>
      <c r="G2903" t="str">
        <f>Table19[[#This Row],[Closing Code Description]] &amp; " - " &amp; Table19[[#This Row],[Closing Code]]</f>
        <v>Adjusted - ADJUSTD</v>
      </c>
      <c r="H2903" t="s">
        <v>10394</v>
      </c>
      <c r="I2903" t="s">
        <v>629</v>
      </c>
    </row>
    <row r="2904" spans="2:9" x14ac:dyDescent="0.35">
      <c r="B2904" t="s">
        <v>574</v>
      </c>
      <c r="C2904" t="s">
        <v>202</v>
      </c>
      <c r="D2904" t="str">
        <f>Table19[[#This Row],[Class Description]] &amp; " - " &amp;Table19[[#This Row],[Asset Class]]</f>
        <v>DEF Dispenser - DEFDISP</v>
      </c>
      <c r="E2904" t="s">
        <v>10395</v>
      </c>
      <c r="F2904" t="s">
        <v>10396</v>
      </c>
      <c r="G2904" t="str">
        <f>Table19[[#This Row],[Closing Code Description]] &amp; " - " &amp; Table19[[#This Row],[Closing Code]]</f>
        <v>Decommission - DECOMM</v>
      </c>
      <c r="H2904" t="s">
        <v>10394</v>
      </c>
      <c r="I2904" t="s">
        <v>629</v>
      </c>
    </row>
    <row r="2905" spans="2:9" x14ac:dyDescent="0.35">
      <c r="B2905" t="s">
        <v>574</v>
      </c>
      <c r="C2905" t="s">
        <v>202</v>
      </c>
      <c r="D2905" t="str">
        <f>Table19[[#This Row],[Class Description]] &amp; " - " &amp;Table19[[#This Row],[Asset Class]]</f>
        <v>DEF Dispenser - DEFDISP</v>
      </c>
      <c r="E2905" t="s">
        <v>10397</v>
      </c>
      <c r="F2905" t="s">
        <v>10398</v>
      </c>
      <c r="G2905" t="str">
        <f>Table19[[#This Row],[Closing Code Description]] &amp; " - " &amp; Table19[[#This Row],[Closing Code]]</f>
        <v>Decontaminate - DECONTME</v>
      </c>
      <c r="H2905" t="s">
        <v>10394</v>
      </c>
      <c r="I2905" t="s">
        <v>629</v>
      </c>
    </row>
    <row r="2906" spans="2:9" x14ac:dyDescent="0.35">
      <c r="B2906" t="s">
        <v>574</v>
      </c>
      <c r="C2906" t="s">
        <v>202</v>
      </c>
      <c r="D2906" t="str">
        <f>Table19[[#This Row],[Class Description]] &amp; " - " &amp;Table19[[#This Row],[Asset Class]]</f>
        <v>DEF Dispenser - DEFDISP</v>
      </c>
      <c r="E2906" t="s">
        <v>10399</v>
      </c>
      <c r="F2906" t="s">
        <v>10400</v>
      </c>
      <c r="G2906" t="str">
        <f>Table19[[#This Row],[Closing Code Description]] &amp; " - " &amp; Table19[[#This Row],[Closing Code]]</f>
        <v>Do Nothing - DONOTHIN</v>
      </c>
      <c r="H2906" t="s">
        <v>10394</v>
      </c>
      <c r="I2906" t="s">
        <v>629</v>
      </c>
    </row>
    <row r="2907" spans="2:9" x14ac:dyDescent="0.35">
      <c r="B2907" t="s">
        <v>574</v>
      </c>
      <c r="C2907" t="s">
        <v>202</v>
      </c>
      <c r="D2907" t="str">
        <f>Table19[[#This Row],[Class Description]] &amp; " - " &amp;Table19[[#This Row],[Asset Class]]</f>
        <v>DEF Dispenser - DEFDISP</v>
      </c>
      <c r="E2907" t="s">
        <v>10401</v>
      </c>
      <c r="F2907" t="s">
        <v>10402</v>
      </c>
      <c r="G2907" t="str">
        <f>Table19[[#This Row],[Closing Code Description]] &amp; " - " &amp; Table19[[#This Row],[Closing Code]]</f>
        <v>Lubricate - LUBRCTE</v>
      </c>
      <c r="H2907" t="s">
        <v>10394</v>
      </c>
      <c r="I2907" t="s">
        <v>629</v>
      </c>
    </row>
    <row r="2908" spans="2:9" x14ac:dyDescent="0.35">
      <c r="B2908" t="s">
        <v>574</v>
      </c>
      <c r="C2908" t="s">
        <v>202</v>
      </c>
      <c r="D2908" t="str">
        <f>Table19[[#This Row],[Class Description]] &amp; " - " &amp;Table19[[#This Row],[Asset Class]]</f>
        <v>DEF Dispenser - DEFDISP</v>
      </c>
      <c r="E2908" t="s">
        <v>1456</v>
      </c>
      <c r="F2908" t="s">
        <v>10381</v>
      </c>
      <c r="G2908" t="str">
        <f>Table19[[#This Row],[Closing Code Description]] &amp; " - " &amp; Table19[[#This Row],[Closing Code]]</f>
        <v>Other (specify) - OTHER</v>
      </c>
      <c r="H2908" t="s">
        <v>10394</v>
      </c>
      <c r="I2908" t="s">
        <v>629</v>
      </c>
    </row>
    <row r="2909" spans="2:9" x14ac:dyDescent="0.35">
      <c r="B2909" t="s">
        <v>574</v>
      </c>
      <c r="C2909" t="s">
        <v>202</v>
      </c>
      <c r="D2909" t="str">
        <f>Table19[[#This Row],[Class Description]] &amp; " - " &amp;Table19[[#This Row],[Asset Class]]</f>
        <v>DEF Dispenser - DEFDISP</v>
      </c>
      <c r="E2909" t="s">
        <v>10403</v>
      </c>
      <c r="F2909" t="s">
        <v>10404</v>
      </c>
      <c r="G2909" t="str">
        <f>Table19[[#This Row],[Closing Code Description]] &amp; " - " &amp; Table19[[#This Row],[Closing Code]]</f>
        <v>Recalibrate - RECALBRT</v>
      </c>
      <c r="H2909" t="s">
        <v>10394</v>
      </c>
      <c r="I2909" t="s">
        <v>629</v>
      </c>
    </row>
    <row r="2910" spans="2:9" x14ac:dyDescent="0.35">
      <c r="B2910" t="s">
        <v>574</v>
      </c>
      <c r="C2910" t="s">
        <v>202</v>
      </c>
      <c r="D2910" t="str">
        <f>Table19[[#This Row],[Class Description]] &amp; " - " &amp;Table19[[#This Row],[Asset Class]]</f>
        <v>DEF Dispenser - DEFDISP</v>
      </c>
      <c r="E2910" t="s">
        <v>10405</v>
      </c>
      <c r="F2910" t="s">
        <v>10406</v>
      </c>
      <c r="G2910" t="str">
        <f>Table19[[#This Row],[Closing Code Description]] &amp; " - " &amp; Table19[[#This Row],[Closing Code]]</f>
        <v>Remove Obstruction - REMVOBT</v>
      </c>
      <c r="H2910" t="s">
        <v>10394</v>
      </c>
      <c r="I2910" t="s">
        <v>629</v>
      </c>
    </row>
    <row r="2911" spans="2:9" x14ac:dyDescent="0.35">
      <c r="B2911" t="s">
        <v>574</v>
      </c>
      <c r="C2911" t="s">
        <v>202</v>
      </c>
      <c r="D2911" t="str">
        <f>Table19[[#This Row],[Class Description]] &amp; " - " &amp;Table19[[#This Row],[Asset Class]]</f>
        <v>DEF Dispenser - DEFDISP</v>
      </c>
      <c r="E2911" t="s">
        <v>10407</v>
      </c>
      <c r="F2911" t="s">
        <v>10408</v>
      </c>
      <c r="G2911" t="str">
        <f>Table19[[#This Row],[Closing Code Description]] &amp; " - " &amp; Table19[[#This Row],[Closing Code]]</f>
        <v>Repair Component - REPCMPT</v>
      </c>
      <c r="H2911" t="s">
        <v>10394</v>
      </c>
      <c r="I2911" t="s">
        <v>629</v>
      </c>
    </row>
    <row r="2912" spans="2:9" x14ac:dyDescent="0.35">
      <c r="B2912" t="s">
        <v>574</v>
      </c>
      <c r="C2912" t="s">
        <v>202</v>
      </c>
      <c r="D2912" t="str">
        <f>Table19[[#This Row],[Class Description]] &amp; " - " &amp;Table19[[#This Row],[Asset Class]]</f>
        <v>DEF Dispenser - DEFDISP</v>
      </c>
      <c r="E2912" t="s">
        <v>10409</v>
      </c>
      <c r="F2912" t="s">
        <v>10410</v>
      </c>
      <c r="G2912" t="str">
        <f>Table19[[#This Row],[Closing Code Description]] &amp; " - " &amp; Table19[[#This Row],[Closing Code]]</f>
        <v>Replace Asset - REPLASS</v>
      </c>
      <c r="H2912" t="s">
        <v>10394</v>
      </c>
      <c r="I2912" t="s">
        <v>629</v>
      </c>
    </row>
    <row r="2913" spans="2:9" x14ac:dyDescent="0.35">
      <c r="B2913" t="s">
        <v>574</v>
      </c>
      <c r="C2913" t="s">
        <v>202</v>
      </c>
      <c r="D2913" t="str">
        <f>Table19[[#This Row],[Class Description]] &amp; " - " &amp;Table19[[#This Row],[Asset Class]]</f>
        <v>DEF Dispenser - DEFDISP</v>
      </c>
      <c r="E2913" t="s">
        <v>10411</v>
      </c>
      <c r="F2913" t="s">
        <v>10412</v>
      </c>
      <c r="G2913" t="str">
        <f>Table19[[#This Row],[Closing Code Description]] &amp; " - " &amp; Table19[[#This Row],[Closing Code]]</f>
        <v>Replace Component - REPLCMPT</v>
      </c>
      <c r="H2913" t="s">
        <v>10394</v>
      </c>
      <c r="I2913" t="s">
        <v>629</v>
      </c>
    </row>
    <row r="2914" spans="2:9" x14ac:dyDescent="0.35">
      <c r="B2914" t="s">
        <v>574</v>
      </c>
      <c r="C2914" t="s">
        <v>202</v>
      </c>
      <c r="D2914" t="str">
        <f>Table19[[#This Row],[Class Description]] &amp; " - " &amp;Table19[[#This Row],[Asset Class]]</f>
        <v>DEF Dispenser - DEFDISP</v>
      </c>
      <c r="E2914" t="s">
        <v>10413</v>
      </c>
      <c r="F2914" t="s">
        <v>10414</v>
      </c>
      <c r="G2914" t="str">
        <f>Table19[[#This Row],[Closing Code Description]] &amp; " - " &amp; Table19[[#This Row],[Closing Code]]</f>
        <v>Repair Asset - REPRASS</v>
      </c>
      <c r="H2914" t="s">
        <v>10394</v>
      </c>
      <c r="I2914" t="s">
        <v>629</v>
      </c>
    </row>
    <row r="2915" spans="2:9" x14ac:dyDescent="0.35">
      <c r="B2915" t="s">
        <v>574</v>
      </c>
      <c r="C2915" t="s">
        <v>202</v>
      </c>
      <c r="D2915" t="str">
        <f>Table19[[#This Row],[Class Description]] &amp; " - " &amp;Table19[[#This Row],[Asset Class]]</f>
        <v>DEF Dispenser - DEFDISP</v>
      </c>
      <c r="E2915" t="s">
        <v>10415</v>
      </c>
      <c r="F2915" t="s">
        <v>10416</v>
      </c>
      <c r="G2915" t="str">
        <f>Table19[[#This Row],[Closing Code Description]] &amp; " - " &amp; Table19[[#This Row],[Closing Code]]</f>
        <v>Upgrade - UPGRADES</v>
      </c>
      <c r="H2915" t="s">
        <v>10394</v>
      </c>
      <c r="I2915" t="s">
        <v>629</v>
      </c>
    </row>
    <row r="2916" spans="2:9" x14ac:dyDescent="0.35">
      <c r="B2916" t="s">
        <v>791</v>
      </c>
      <c r="C2916" t="s">
        <v>790</v>
      </c>
      <c r="D2916" t="str">
        <f>Table19[[#This Row],[Class Description]] &amp; " - " &amp;Table19[[#This Row],[Asset Class]]</f>
        <v>DEF Vent Filter - DEFVFLTR</v>
      </c>
      <c r="E2916" t="s">
        <v>10332</v>
      </c>
      <c r="F2916" t="s">
        <v>10333</v>
      </c>
      <c r="G2916" t="str">
        <f>Table19[[#This Row],[Closing Code Description]] &amp; " - " &amp; Table19[[#This Row],[Closing Code]]</f>
        <v>Abnormal Temprature - ABNTEMP</v>
      </c>
      <c r="H2916" t="s">
        <v>10334</v>
      </c>
      <c r="I2916" t="s">
        <v>629</v>
      </c>
    </row>
    <row r="2917" spans="2:9" x14ac:dyDescent="0.35">
      <c r="B2917" t="s">
        <v>791</v>
      </c>
      <c r="C2917" t="s">
        <v>790</v>
      </c>
      <c r="D2917" t="str">
        <f>Table19[[#This Row],[Class Description]] &amp; " - " &amp;Table19[[#This Row],[Asset Class]]</f>
        <v>DEF Vent Filter - DEFVFLTR</v>
      </c>
      <c r="E2917" t="s">
        <v>10335</v>
      </c>
      <c r="F2917" t="s">
        <v>10336</v>
      </c>
      <c r="G2917" t="str">
        <f>Table19[[#This Row],[Closing Code Description]] &amp; " - " &amp; Table19[[#This Row],[Closing Code]]</f>
        <v>Corrosion - CORROS</v>
      </c>
      <c r="H2917" t="s">
        <v>10334</v>
      </c>
      <c r="I2917" t="s">
        <v>629</v>
      </c>
    </row>
    <row r="2918" spans="2:9" x14ac:dyDescent="0.35">
      <c r="B2918" t="s">
        <v>791</v>
      </c>
      <c r="C2918" t="s">
        <v>790</v>
      </c>
      <c r="D2918" t="str">
        <f>Table19[[#This Row],[Class Description]] &amp; " - " &amp;Table19[[#This Row],[Asset Class]]</f>
        <v>DEF Vent Filter - DEFVFLTR</v>
      </c>
      <c r="E2918" t="s">
        <v>10421</v>
      </c>
      <c r="F2918" t="s">
        <v>10422</v>
      </c>
      <c r="G2918" t="str">
        <f>Table19[[#This Row],[Closing Code Description]] &amp; " - " &amp; Table19[[#This Row],[Closing Code]]</f>
        <v>Electrical Trip Out - ELECTRIP</v>
      </c>
      <c r="H2918" t="s">
        <v>10334</v>
      </c>
      <c r="I2918" t="s">
        <v>629</v>
      </c>
    </row>
    <row r="2919" spans="2:9" x14ac:dyDescent="0.35">
      <c r="B2919" t="s">
        <v>791</v>
      </c>
      <c r="C2919" t="s">
        <v>790</v>
      </c>
      <c r="D2919" t="str">
        <f>Table19[[#This Row],[Class Description]] &amp; " - " &amp;Table19[[#This Row],[Asset Class]]</f>
        <v>DEF Vent Filter - DEFVFLTR</v>
      </c>
      <c r="E2919" t="s">
        <v>10337</v>
      </c>
      <c r="F2919" t="s">
        <v>10338</v>
      </c>
      <c r="G2919" t="str">
        <f>Table19[[#This Row],[Closing Code Description]] &amp; " - " &amp; Table19[[#This Row],[Closing Code]]</f>
        <v>Excessive Noise - EXNOISE</v>
      </c>
      <c r="H2919" t="s">
        <v>10334</v>
      </c>
      <c r="I2919" t="s">
        <v>629</v>
      </c>
    </row>
    <row r="2920" spans="2:9" x14ac:dyDescent="0.35">
      <c r="B2920" t="s">
        <v>791</v>
      </c>
      <c r="C2920" t="s">
        <v>790</v>
      </c>
      <c r="D2920" t="str">
        <f>Table19[[#This Row],[Class Description]] &amp; " - " &amp;Table19[[#This Row],[Asset Class]]</f>
        <v>DEF Vent Filter - DEFVFLTR</v>
      </c>
      <c r="E2920" t="s">
        <v>10339</v>
      </c>
      <c r="F2920" t="s">
        <v>10340</v>
      </c>
      <c r="G2920" t="str">
        <f>Table19[[#This Row],[Closing Code Description]] &amp; " - " &amp; Table19[[#This Row],[Closing Code]]</f>
        <v>Excessive Vibration - EXVIBRTN</v>
      </c>
      <c r="H2920" t="s">
        <v>10334</v>
      </c>
      <c r="I2920" t="s">
        <v>629</v>
      </c>
    </row>
    <row r="2921" spans="2:9" x14ac:dyDescent="0.35">
      <c r="B2921" t="s">
        <v>791</v>
      </c>
      <c r="C2921" t="s">
        <v>790</v>
      </c>
      <c r="D2921" t="str">
        <f>Table19[[#This Row],[Class Description]] &amp; " - " &amp;Table19[[#This Row],[Asset Class]]</f>
        <v>DEF Vent Filter - DEFVFLTR</v>
      </c>
      <c r="E2921" t="s">
        <v>10341</v>
      </c>
      <c r="F2921" t="s">
        <v>10342</v>
      </c>
      <c r="G2921" t="str">
        <f>Table19[[#This Row],[Closing Code Description]] &amp; " - " &amp; Table19[[#This Row],[Closing Code]]</f>
        <v>Jammed Equipment - JAMMEDEQ</v>
      </c>
      <c r="H2921" t="s">
        <v>10334</v>
      </c>
      <c r="I2921" t="s">
        <v>629</v>
      </c>
    </row>
    <row r="2922" spans="2:9" x14ac:dyDescent="0.35">
      <c r="B2922" t="s">
        <v>791</v>
      </c>
      <c r="C2922" t="s">
        <v>790</v>
      </c>
      <c r="D2922" t="str">
        <f>Table19[[#This Row],[Class Description]] &amp; " - " &amp;Table19[[#This Row],[Asset Class]]</f>
        <v>DEF Vent Filter - DEFVFLTR</v>
      </c>
      <c r="E2922" t="s">
        <v>10343</v>
      </c>
      <c r="F2922" t="s">
        <v>10344</v>
      </c>
      <c r="G2922" t="str">
        <f>Table19[[#This Row],[Closing Code Description]] &amp; " - " &amp; Table19[[#This Row],[Closing Code]]</f>
        <v>Leaking - LEAKING</v>
      </c>
      <c r="H2922" t="s">
        <v>10334</v>
      </c>
      <c r="I2922" t="s">
        <v>629</v>
      </c>
    </row>
    <row r="2923" spans="2:9" x14ac:dyDescent="0.35">
      <c r="B2923" t="s">
        <v>791</v>
      </c>
      <c r="C2923" t="s">
        <v>790</v>
      </c>
      <c r="D2923" t="str">
        <f>Table19[[#This Row],[Class Description]] &amp; " - " &amp;Table19[[#This Row],[Asset Class]]</f>
        <v>DEF Vent Filter - DEFVFLTR</v>
      </c>
      <c r="E2923" t="s">
        <v>10345</v>
      </c>
      <c r="F2923" t="s">
        <v>10346</v>
      </c>
      <c r="G2923" t="str">
        <f>Table19[[#This Row],[Closing Code Description]] &amp; " - " &amp; Table19[[#This Row],[Closing Code]]</f>
        <v>Low Performance - LOWPERF</v>
      </c>
      <c r="H2923" t="s">
        <v>10334</v>
      </c>
      <c r="I2923" t="s">
        <v>629</v>
      </c>
    </row>
    <row r="2924" spans="2:9" x14ac:dyDescent="0.35">
      <c r="B2924" t="s">
        <v>791</v>
      </c>
      <c r="C2924" t="s">
        <v>790</v>
      </c>
      <c r="D2924" t="str">
        <f>Table19[[#This Row],[Class Description]] &amp; " - " &amp;Table19[[#This Row],[Asset Class]]</f>
        <v>DEF Vent Filter - DEFVFLTR</v>
      </c>
      <c r="E2924" t="s">
        <v>10347</v>
      </c>
      <c r="F2924" t="s">
        <v>10348</v>
      </c>
      <c r="G2924" t="str">
        <f>Table19[[#This Row],[Closing Code Description]] &amp; " - " &amp; Table19[[#This Row],[Closing Code]]</f>
        <v>Non-Operational - NONOPER</v>
      </c>
      <c r="H2924" t="s">
        <v>10334</v>
      </c>
      <c r="I2924" t="s">
        <v>629</v>
      </c>
    </row>
    <row r="2925" spans="2:9" x14ac:dyDescent="0.35">
      <c r="B2925" t="s">
        <v>791</v>
      </c>
      <c r="C2925" t="s">
        <v>790</v>
      </c>
      <c r="D2925" t="str">
        <f>Table19[[#This Row],[Class Description]] &amp; " - " &amp;Table19[[#This Row],[Asset Class]]</f>
        <v>DEF Vent Filter - DEFVFLTR</v>
      </c>
      <c r="E2925" t="s">
        <v>10349</v>
      </c>
      <c r="F2925" t="s">
        <v>10350</v>
      </c>
      <c r="G2925" t="str">
        <f>Table19[[#This Row],[Closing Code Description]] &amp; " - " &amp; Table19[[#This Row],[Closing Code]]</f>
        <v>Physical Damage - PHYDMGE</v>
      </c>
      <c r="H2925" t="s">
        <v>10334</v>
      </c>
      <c r="I2925" t="s">
        <v>629</v>
      </c>
    </row>
    <row r="2926" spans="2:9" x14ac:dyDescent="0.35">
      <c r="B2926" t="s">
        <v>791</v>
      </c>
      <c r="C2926" t="s">
        <v>790</v>
      </c>
      <c r="D2926" t="str">
        <f>Table19[[#This Row],[Class Description]] &amp; " - " &amp;Table19[[#This Row],[Asset Class]]</f>
        <v>DEF Vent Filter - DEFVFLTR</v>
      </c>
      <c r="E2926" t="s">
        <v>10351</v>
      </c>
      <c r="F2926" t="s">
        <v>10352</v>
      </c>
      <c r="G2926" t="str">
        <f>Table19[[#This Row],[Closing Code Description]] &amp; " - " &amp; Table19[[#This Row],[Closing Code]]</f>
        <v>Unusual Smell - UNSMELL</v>
      </c>
      <c r="H2926" t="s">
        <v>10334</v>
      </c>
      <c r="I2926" t="s">
        <v>629</v>
      </c>
    </row>
    <row r="2927" spans="2:9" x14ac:dyDescent="0.35">
      <c r="B2927" t="s">
        <v>791</v>
      </c>
      <c r="C2927" t="s">
        <v>790</v>
      </c>
      <c r="D2927" t="str">
        <f>Table19[[#This Row],[Class Description]] &amp; " - " &amp;Table19[[#This Row],[Asset Class]]</f>
        <v>DEF Vent Filter - DEFVFLTR</v>
      </c>
      <c r="E2927" t="s">
        <v>10353</v>
      </c>
      <c r="F2927" t="s">
        <v>10354</v>
      </c>
      <c r="G2927" t="str">
        <f>Table19[[#This Row],[Closing Code Description]] &amp; " - " &amp; Table19[[#This Row],[Closing Code]]</f>
        <v>Unusual Smoke - UNSMOKE</v>
      </c>
      <c r="H2927" t="s">
        <v>10334</v>
      </c>
      <c r="I2927" t="s">
        <v>629</v>
      </c>
    </row>
    <row r="2928" spans="2:9" x14ac:dyDescent="0.35">
      <c r="B2928" t="s">
        <v>791</v>
      </c>
      <c r="C2928" t="s">
        <v>790</v>
      </c>
      <c r="D2928" t="str">
        <f>Table19[[#This Row],[Class Description]] &amp; " - " &amp;Table19[[#This Row],[Asset Class]]</f>
        <v>DEF Vent Filter - DEFVFLTR</v>
      </c>
      <c r="E2928" t="s">
        <v>11399</v>
      </c>
      <c r="F2928" t="s">
        <v>11400</v>
      </c>
      <c r="G2928" t="str">
        <f>Table19[[#This Row],[Closing Code Description]] &amp; " - " &amp; Table19[[#This Row],[Closing Code]]</f>
        <v>DEF Vent Filter Failed - DEFVFAIL</v>
      </c>
      <c r="H2928" t="s">
        <v>10357</v>
      </c>
      <c r="I2928" t="s">
        <v>629</v>
      </c>
    </row>
    <row r="2929" spans="2:9" x14ac:dyDescent="0.35">
      <c r="B2929" t="s">
        <v>791</v>
      </c>
      <c r="C2929" t="s">
        <v>790</v>
      </c>
      <c r="D2929" t="str">
        <f>Table19[[#This Row],[Class Description]] &amp; " - " &amp;Table19[[#This Row],[Asset Class]]</f>
        <v>DEF Vent Filter - DEFVFLTR</v>
      </c>
      <c r="E2929" t="s">
        <v>10358</v>
      </c>
      <c r="F2929" t="s">
        <v>10359</v>
      </c>
      <c r="G2929" t="str">
        <f>Table19[[#This Row],[Closing Code Description]] &amp; " - " &amp; Table19[[#This Row],[Closing Code]]</f>
        <v>Accident - ACCIDENT</v>
      </c>
      <c r="H2929" t="s">
        <v>10360</v>
      </c>
      <c r="I2929" t="s">
        <v>629</v>
      </c>
    </row>
    <row r="2930" spans="2:9" x14ac:dyDescent="0.35">
      <c r="B2930" t="s">
        <v>791</v>
      </c>
      <c r="C2930" t="s">
        <v>790</v>
      </c>
      <c r="D2930" t="str">
        <f>Table19[[#This Row],[Class Description]] &amp; " - " &amp;Table19[[#This Row],[Asset Class]]</f>
        <v>DEF Vent Filter - DEFVFLTR</v>
      </c>
      <c r="E2930" t="s">
        <v>10361</v>
      </c>
      <c r="F2930" t="s">
        <v>10362</v>
      </c>
      <c r="G2930" t="str">
        <f>Table19[[#This Row],[Closing Code Description]] &amp; " - " &amp; Table19[[#This Row],[Closing Code]]</f>
        <v>Accelerated Wear - ACCWEAR</v>
      </c>
      <c r="H2930" t="s">
        <v>10360</v>
      </c>
      <c r="I2930" t="s">
        <v>629</v>
      </c>
    </row>
    <row r="2931" spans="2:9" x14ac:dyDescent="0.35">
      <c r="B2931" t="s">
        <v>791</v>
      </c>
      <c r="C2931" t="s">
        <v>790</v>
      </c>
      <c r="D2931" t="str">
        <f>Table19[[#This Row],[Class Description]] &amp; " - " &amp;Table19[[#This Row],[Asset Class]]</f>
        <v>DEF Vent Filter - DEFVFLTR</v>
      </c>
      <c r="E2931" t="s">
        <v>10363</v>
      </c>
      <c r="F2931" t="s">
        <v>10364</v>
      </c>
      <c r="G2931" t="str">
        <f>Table19[[#This Row],[Closing Code Description]] &amp; " - " &amp; Table19[[#This Row],[Closing Code]]</f>
        <v>Weather condition/Forces of nature or Act of God - ACTGOD</v>
      </c>
      <c r="H2931" t="s">
        <v>10360</v>
      </c>
      <c r="I2931" t="s">
        <v>629</v>
      </c>
    </row>
    <row r="2932" spans="2:9" x14ac:dyDescent="0.35">
      <c r="B2932" t="s">
        <v>791</v>
      </c>
      <c r="C2932" t="s">
        <v>790</v>
      </c>
      <c r="D2932" t="str">
        <f>Table19[[#This Row],[Class Description]] &amp; " - " &amp;Table19[[#This Row],[Asset Class]]</f>
        <v>DEF Vent Filter - DEFVFLTR</v>
      </c>
      <c r="E2932" t="s">
        <v>10365</v>
      </c>
      <c r="F2932" t="s">
        <v>10366</v>
      </c>
      <c r="G2932" t="str">
        <f>Table19[[#This Row],[Closing Code Description]] &amp; " - " &amp; Table19[[#This Row],[Closing Code]]</f>
        <v>Contamination - CONTAM</v>
      </c>
      <c r="H2932" t="s">
        <v>10360</v>
      </c>
      <c r="I2932" t="s">
        <v>629</v>
      </c>
    </row>
    <row r="2933" spans="2:9" x14ac:dyDescent="0.35">
      <c r="B2933" t="s">
        <v>791</v>
      </c>
      <c r="C2933" t="s">
        <v>790</v>
      </c>
      <c r="D2933" t="str">
        <f>Table19[[#This Row],[Class Description]] &amp; " - " &amp;Table19[[#This Row],[Asset Class]]</f>
        <v>DEF Vent Filter - DEFVFLTR</v>
      </c>
      <c r="E2933" t="s">
        <v>10367</v>
      </c>
      <c r="F2933" t="s">
        <v>10368</v>
      </c>
      <c r="G2933" t="str">
        <f>Table19[[#This Row],[Closing Code Description]] &amp; " - " &amp; Table19[[#This Row],[Closing Code]]</f>
        <v>Defective Asset - DEFASSET</v>
      </c>
      <c r="H2933" t="s">
        <v>10360</v>
      </c>
      <c r="I2933" t="s">
        <v>629</v>
      </c>
    </row>
    <row r="2934" spans="2:9" x14ac:dyDescent="0.35">
      <c r="B2934" t="s">
        <v>791</v>
      </c>
      <c r="C2934" t="s">
        <v>790</v>
      </c>
      <c r="D2934" t="str">
        <f>Table19[[#This Row],[Class Description]] &amp; " - " &amp;Table19[[#This Row],[Asset Class]]</f>
        <v>DEF Vent Filter - DEFVFLTR</v>
      </c>
      <c r="E2934" t="s">
        <v>10369</v>
      </c>
      <c r="F2934" t="s">
        <v>10370</v>
      </c>
      <c r="G2934" t="str">
        <f>Table19[[#This Row],[Closing Code Description]] &amp; " - " &amp; Table19[[#This Row],[Closing Code]]</f>
        <v>Excessive Load - EXLOAD</v>
      </c>
      <c r="H2934" t="s">
        <v>10360</v>
      </c>
      <c r="I2934" t="s">
        <v>629</v>
      </c>
    </row>
    <row r="2935" spans="2:9" x14ac:dyDescent="0.35">
      <c r="B2935" t="s">
        <v>791</v>
      </c>
      <c r="C2935" t="s">
        <v>790</v>
      </c>
      <c r="D2935" t="str">
        <f>Table19[[#This Row],[Class Description]] &amp; " - " &amp;Table19[[#This Row],[Asset Class]]</f>
        <v>DEF Vent Filter - DEFVFLTR</v>
      </c>
      <c r="E2935" t="s">
        <v>10371</v>
      </c>
      <c r="F2935" t="s">
        <v>10372</v>
      </c>
      <c r="G2935" t="str">
        <f>Table19[[#This Row],[Closing Code Description]] &amp; " - " &amp; Table19[[#This Row],[Closing Code]]</f>
        <v>Improper Maintenance - IMPRMNT</v>
      </c>
      <c r="H2935" t="s">
        <v>10360</v>
      </c>
      <c r="I2935" t="s">
        <v>629</v>
      </c>
    </row>
    <row r="2936" spans="2:9" x14ac:dyDescent="0.35">
      <c r="B2936" t="s">
        <v>791</v>
      </c>
      <c r="C2936" t="s">
        <v>790</v>
      </c>
      <c r="D2936" t="str">
        <f>Table19[[#This Row],[Class Description]] &amp; " - " &amp;Table19[[#This Row],[Asset Class]]</f>
        <v>DEF Vent Filter - DEFVFLTR</v>
      </c>
      <c r="E2936" t="s">
        <v>10373</v>
      </c>
      <c r="F2936" t="s">
        <v>10374</v>
      </c>
      <c r="G2936" t="str">
        <f>Table19[[#This Row],[Closing Code Description]] &amp; " - " &amp; Table19[[#This Row],[Closing Code]]</f>
        <v>Insufficient Lubrication - INSLUBR</v>
      </c>
      <c r="H2936" t="s">
        <v>10360</v>
      </c>
      <c r="I2936" t="s">
        <v>629</v>
      </c>
    </row>
    <row r="2937" spans="2:9" x14ac:dyDescent="0.35">
      <c r="B2937" t="s">
        <v>791</v>
      </c>
      <c r="C2937" t="s">
        <v>790</v>
      </c>
      <c r="D2937" t="str">
        <f>Table19[[#This Row],[Class Description]] &amp; " - " &amp;Table19[[#This Row],[Asset Class]]</f>
        <v>DEF Vent Filter - DEFVFLTR</v>
      </c>
      <c r="E2937" t="s">
        <v>10375</v>
      </c>
      <c r="F2937" t="s">
        <v>10376</v>
      </c>
      <c r="G2937" t="str">
        <f>Table19[[#This Row],[Closing Code Description]] &amp; " - " &amp; Table19[[#This Row],[Closing Code]]</f>
        <v>Lack of/ Inadequate Training - LACKTRN</v>
      </c>
      <c r="H2937" t="s">
        <v>10360</v>
      </c>
      <c r="I2937" t="s">
        <v>629</v>
      </c>
    </row>
    <row r="2938" spans="2:9" x14ac:dyDescent="0.35">
      <c r="B2938" t="s">
        <v>791</v>
      </c>
      <c r="C2938" t="s">
        <v>790</v>
      </c>
      <c r="D2938" t="str">
        <f>Table19[[#This Row],[Class Description]] &amp; " - " &amp;Table19[[#This Row],[Asset Class]]</f>
        <v>DEF Vent Filter - DEFVFLTR</v>
      </c>
      <c r="E2938" t="s">
        <v>10377</v>
      </c>
      <c r="F2938" t="s">
        <v>10378</v>
      </c>
      <c r="G2938" t="str">
        <f>Table19[[#This Row],[Closing Code Description]] &amp; " - " &amp; Table19[[#This Row],[Closing Code]]</f>
        <v>Loose/ Missing Component - MISSCMP</v>
      </c>
      <c r="H2938" t="s">
        <v>10360</v>
      </c>
      <c r="I2938" t="s">
        <v>629</v>
      </c>
    </row>
    <row r="2939" spans="2:9" x14ac:dyDescent="0.35">
      <c r="B2939" t="s">
        <v>791</v>
      </c>
      <c r="C2939" t="s">
        <v>790</v>
      </c>
      <c r="D2939" t="str">
        <f>Table19[[#This Row],[Class Description]] &amp; " - " &amp;Table19[[#This Row],[Asset Class]]</f>
        <v>DEF Vent Filter - DEFVFLTR</v>
      </c>
      <c r="E2939" t="s">
        <v>10379</v>
      </c>
      <c r="F2939" t="s">
        <v>10380</v>
      </c>
      <c r="G2939" t="str">
        <f>Table19[[#This Row],[Closing Code Description]] &amp; " - " &amp; Table19[[#This Row],[Closing Code]]</f>
        <v>Normal Wear - NRMWEAR</v>
      </c>
      <c r="H2939" t="s">
        <v>10360</v>
      </c>
      <c r="I2939" t="s">
        <v>629</v>
      </c>
    </row>
    <row r="2940" spans="2:9" x14ac:dyDescent="0.35">
      <c r="B2940" t="s">
        <v>791</v>
      </c>
      <c r="C2940" t="s">
        <v>790</v>
      </c>
      <c r="D2940" t="str">
        <f>Table19[[#This Row],[Class Description]] &amp; " - " &amp;Table19[[#This Row],[Asset Class]]</f>
        <v>DEF Vent Filter - DEFVFLTR</v>
      </c>
      <c r="E2940" t="s">
        <v>1456</v>
      </c>
      <c r="F2940" t="s">
        <v>10381</v>
      </c>
      <c r="G2940" t="str">
        <f>Table19[[#This Row],[Closing Code Description]] &amp; " - " &amp; Table19[[#This Row],[Closing Code]]</f>
        <v>Other (specify) - OTHER</v>
      </c>
      <c r="H2940" t="s">
        <v>10360</v>
      </c>
      <c r="I2940" t="s">
        <v>629</v>
      </c>
    </row>
    <row r="2941" spans="2:9" x14ac:dyDescent="0.35">
      <c r="B2941" t="s">
        <v>791</v>
      </c>
      <c r="C2941" t="s">
        <v>790</v>
      </c>
      <c r="D2941" t="str">
        <f>Table19[[#This Row],[Class Description]] &amp; " - " &amp;Table19[[#This Row],[Asset Class]]</f>
        <v>DEF Vent Filter - DEFVFLTR</v>
      </c>
      <c r="E2941" t="s">
        <v>10382</v>
      </c>
      <c r="F2941" t="s">
        <v>10383</v>
      </c>
      <c r="G2941" t="str">
        <f>Table19[[#This Row],[Closing Code Description]] &amp; " - " &amp; Table19[[#This Row],[Closing Code]]</f>
        <v>Poor Installation - PRINSTAL</v>
      </c>
      <c r="H2941" t="s">
        <v>10360</v>
      </c>
      <c r="I2941" t="s">
        <v>629</v>
      </c>
    </row>
    <row r="2942" spans="2:9" x14ac:dyDescent="0.35">
      <c r="B2942" t="s">
        <v>791</v>
      </c>
      <c r="C2942" t="s">
        <v>790</v>
      </c>
      <c r="D2942" t="str">
        <f>Table19[[#This Row],[Class Description]] &amp; " - " &amp;Table19[[#This Row],[Asset Class]]</f>
        <v>DEF Vent Filter - DEFVFLTR</v>
      </c>
      <c r="E2942" t="s">
        <v>10384</v>
      </c>
      <c r="F2942" t="s">
        <v>10385</v>
      </c>
      <c r="G2942" t="str">
        <f>Table19[[#This Row],[Closing Code Description]] &amp; " - " &amp; Table19[[#This Row],[Closing Code]]</f>
        <v>Procedure Issue - PROCISSU</v>
      </c>
      <c r="H2942" t="s">
        <v>10360</v>
      </c>
      <c r="I2942" t="s">
        <v>629</v>
      </c>
    </row>
    <row r="2943" spans="2:9" x14ac:dyDescent="0.35">
      <c r="B2943" t="s">
        <v>791</v>
      </c>
      <c r="C2943" t="s">
        <v>790</v>
      </c>
      <c r="D2943" t="str">
        <f>Table19[[#This Row],[Class Description]] &amp; " - " &amp;Table19[[#This Row],[Asset Class]]</f>
        <v>DEF Vent Filter - DEFVFLTR</v>
      </c>
      <c r="E2943" t="s">
        <v>10386</v>
      </c>
      <c r="F2943" t="s">
        <v>10387</v>
      </c>
      <c r="G2943" t="str">
        <f>Table19[[#This Row],[Closing Code Description]] &amp; " - " &amp; Table19[[#This Row],[Closing Code]]</f>
        <v>Utility Failure - UTLFAIL</v>
      </c>
      <c r="H2943" t="s">
        <v>10360</v>
      </c>
      <c r="I2943" t="s">
        <v>629</v>
      </c>
    </row>
    <row r="2944" spans="2:9" x14ac:dyDescent="0.35">
      <c r="B2944" t="s">
        <v>791</v>
      </c>
      <c r="C2944" t="s">
        <v>790</v>
      </c>
      <c r="D2944" t="str">
        <f>Table19[[#This Row],[Class Description]] &amp; " - " &amp;Table19[[#This Row],[Asset Class]]</f>
        <v>DEF Vent Filter - DEFVFLTR</v>
      </c>
      <c r="E2944" t="s">
        <v>10388</v>
      </c>
      <c r="F2944" t="s">
        <v>10389</v>
      </c>
      <c r="G2944" t="str">
        <f>Table19[[#This Row],[Closing Code Description]] &amp; " - " &amp; Table19[[#This Row],[Closing Code]]</f>
        <v>Vandalism - VNDLSM</v>
      </c>
      <c r="H2944" t="s">
        <v>10360</v>
      </c>
      <c r="I2944" t="s">
        <v>629</v>
      </c>
    </row>
    <row r="2945" spans="2:9" x14ac:dyDescent="0.35">
      <c r="B2945" t="s">
        <v>791</v>
      </c>
      <c r="C2945" t="s">
        <v>790</v>
      </c>
      <c r="D2945" t="str">
        <f>Table19[[#This Row],[Class Description]] &amp; " - " &amp;Table19[[#This Row],[Asset Class]]</f>
        <v>DEF Vent Filter - DEFVFLTR</v>
      </c>
      <c r="E2945" t="s">
        <v>10390</v>
      </c>
      <c r="F2945" t="s">
        <v>10391</v>
      </c>
      <c r="G2945" t="str">
        <f>Table19[[#This Row],[Closing Code Description]] &amp; " - " &amp; Table19[[#This Row],[Closing Code]]</f>
        <v>Defective/ Worn Component - WORNCMPT</v>
      </c>
      <c r="H2945" t="s">
        <v>10360</v>
      </c>
      <c r="I2945" t="s">
        <v>629</v>
      </c>
    </row>
    <row r="2946" spans="2:9" x14ac:dyDescent="0.35">
      <c r="B2946" t="s">
        <v>791</v>
      </c>
      <c r="C2946" t="s">
        <v>790</v>
      </c>
      <c r="D2946" t="str">
        <f>Table19[[#This Row],[Class Description]] &amp; " - " &amp;Table19[[#This Row],[Asset Class]]</f>
        <v>DEF Vent Filter - DEFVFLTR</v>
      </c>
      <c r="E2946" t="s">
        <v>10392</v>
      </c>
      <c r="F2946" t="s">
        <v>10393</v>
      </c>
      <c r="G2946" t="str">
        <f>Table19[[#This Row],[Closing Code Description]] &amp; " - " &amp; Table19[[#This Row],[Closing Code]]</f>
        <v>Adjusted - ADJUSTD</v>
      </c>
      <c r="H2946" t="s">
        <v>10394</v>
      </c>
      <c r="I2946" t="s">
        <v>629</v>
      </c>
    </row>
    <row r="2947" spans="2:9" x14ac:dyDescent="0.35">
      <c r="B2947" t="s">
        <v>791</v>
      </c>
      <c r="C2947" t="s">
        <v>790</v>
      </c>
      <c r="D2947" t="str">
        <f>Table19[[#This Row],[Class Description]] &amp; " - " &amp;Table19[[#This Row],[Asset Class]]</f>
        <v>DEF Vent Filter - DEFVFLTR</v>
      </c>
      <c r="E2947" t="s">
        <v>10395</v>
      </c>
      <c r="F2947" t="s">
        <v>10396</v>
      </c>
      <c r="G2947" t="str">
        <f>Table19[[#This Row],[Closing Code Description]] &amp; " - " &amp; Table19[[#This Row],[Closing Code]]</f>
        <v>Decommission - DECOMM</v>
      </c>
      <c r="H2947" t="s">
        <v>10394</v>
      </c>
      <c r="I2947" t="s">
        <v>629</v>
      </c>
    </row>
    <row r="2948" spans="2:9" x14ac:dyDescent="0.35">
      <c r="B2948" t="s">
        <v>791</v>
      </c>
      <c r="C2948" t="s">
        <v>790</v>
      </c>
      <c r="D2948" t="str">
        <f>Table19[[#This Row],[Class Description]] &amp; " - " &amp;Table19[[#This Row],[Asset Class]]</f>
        <v>DEF Vent Filter - DEFVFLTR</v>
      </c>
      <c r="E2948" t="s">
        <v>10397</v>
      </c>
      <c r="F2948" t="s">
        <v>10398</v>
      </c>
      <c r="G2948" t="str">
        <f>Table19[[#This Row],[Closing Code Description]] &amp; " - " &amp; Table19[[#This Row],[Closing Code]]</f>
        <v>Decontaminate - DECONTME</v>
      </c>
      <c r="H2948" t="s">
        <v>10394</v>
      </c>
      <c r="I2948" t="s">
        <v>629</v>
      </c>
    </row>
    <row r="2949" spans="2:9" x14ac:dyDescent="0.35">
      <c r="B2949" t="s">
        <v>791</v>
      </c>
      <c r="C2949" t="s">
        <v>790</v>
      </c>
      <c r="D2949" t="str">
        <f>Table19[[#This Row],[Class Description]] &amp; " - " &amp;Table19[[#This Row],[Asset Class]]</f>
        <v>DEF Vent Filter - DEFVFLTR</v>
      </c>
      <c r="E2949" t="s">
        <v>10399</v>
      </c>
      <c r="F2949" t="s">
        <v>10400</v>
      </c>
      <c r="G2949" t="str">
        <f>Table19[[#This Row],[Closing Code Description]] &amp; " - " &amp; Table19[[#This Row],[Closing Code]]</f>
        <v>Do Nothing - DONOTHIN</v>
      </c>
      <c r="H2949" t="s">
        <v>10394</v>
      </c>
      <c r="I2949" t="s">
        <v>629</v>
      </c>
    </row>
    <row r="2950" spans="2:9" x14ac:dyDescent="0.35">
      <c r="B2950" t="s">
        <v>791</v>
      </c>
      <c r="C2950" t="s">
        <v>790</v>
      </c>
      <c r="D2950" t="str">
        <f>Table19[[#This Row],[Class Description]] &amp; " - " &amp;Table19[[#This Row],[Asset Class]]</f>
        <v>DEF Vent Filter - DEFVFLTR</v>
      </c>
      <c r="E2950" t="s">
        <v>10401</v>
      </c>
      <c r="F2950" t="s">
        <v>10402</v>
      </c>
      <c r="G2950" t="str">
        <f>Table19[[#This Row],[Closing Code Description]] &amp; " - " &amp; Table19[[#This Row],[Closing Code]]</f>
        <v>Lubricate - LUBRCTE</v>
      </c>
      <c r="H2950" t="s">
        <v>10394</v>
      </c>
      <c r="I2950" t="s">
        <v>629</v>
      </c>
    </row>
    <row r="2951" spans="2:9" x14ac:dyDescent="0.35">
      <c r="B2951" t="s">
        <v>791</v>
      </c>
      <c r="C2951" t="s">
        <v>790</v>
      </c>
      <c r="D2951" t="str">
        <f>Table19[[#This Row],[Class Description]] &amp; " - " &amp;Table19[[#This Row],[Asset Class]]</f>
        <v>DEF Vent Filter - DEFVFLTR</v>
      </c>
      <c r="E2951" t="s">
        <v>1456</v>
      </c>
      <c r="F2951" t="s">
        <v>10381</v>
      </c>
      <c r="G2951" t="str">
        <f>Table19[[#This Row],[Closing Code Description]] &amp; " - " &amp; Table19[[#This Row],[Closing Code]]</f>
        <v>Other (specify) - OTHER</v>
      </c>
      <c r="H2951" t="s">
        <v>10394</v>
      </c>
      <c r="I2951" t="s">
        <v>629</v>
      </c>
    </row>
    <row r="2952" spans="2:9" x14ac:dyDescent="0.35">
      <c r="B2952" t="s">
        <v>791</v>
      </c>
      <c r="C2952" t="s">
        <v>790</v>
      </c>
      <c r="D2952" t="str">
        <f>Table19[[#This Row],[Class Description]] &amp; " - " &amp;Table19[[#This Row],[Asset Class]]</f>
        <v>DEF Vent Filter - DEFVFLTR</v>
      </c>
      <c r="E2952" t="s">
        <v>10403</v>
      </c>
      <c r="F2952" t="s">
        <v>10404</v>
      </c>
      <c r="G2952" t="str">
        <f>Table19[[#This Row],[Closing Code Description]] &amp; " - " &amp; Table19[[#This Row],[Closing Code]]</f>
        <v>Recalibrate - RECALBRT</v>
      </c>
      <c r="H2952" t="s">
        <v>10394</v>
      </c>
      <c r="I2952" t="s">
        <v>629</v>
      </c>
    </row>
    <row r="2953" spans="2:9" x14ac:dyDescent="0.35">
      <c r="B2953" t="s">
        <v>791</v>
      </c>
      <c r="C2953" t="s">
        <v>790</v>
      </c>
      <c r="D2953" t="str">
        <f>Table19[[#This Row],[Class Description]] &amp; " - " &amp;Table19[[#This Row],[Asset Class]]</f>
        <v>DEF Vent Filter - DEFVFLTR</v>
      </c>
      <c r="E2953" t="s">
        <v>10405</v>
      </c>
      <c r="F2953" t="s">
        <v>10406</v>
      </c>
      <c r="G2953" t="str">
        <f>Table19[[#This Row],[Closing Code Description]] &amp; " - " &amp; Table19[[#This Row],[Closing Code]]</f>
        <v>Remove Obstruction - REMVOBT</v>
      </c>
      <c r="H2953" t="s">
        <v>10394</v>
      </c>
      <c r="I2953" t="s">
        <v>629</v>
      </c>
    </row>
    <row r="2954" spans="2:9" x14ac:dyDescent="0.35">
      <c r="B2954" t="s">
        <v>791</v>
      </c>
      <c r="C2954" t="s">
        <v>790</v>
      </c>
      <c r="D2954" t="str">
        <f>Table19[[#This Row],[Class Description]] &amp; " - " &amp;Table19[[#This Row],[Asset Class]]</f>
        <v>DEF Vent Filter - DEFVFLTR</v>
      </c>
      <c r="E2954" t="s">
        <v>10407</v>
      </c>
      <c r="F2954" t="s">
        <v>10408</v>
      </c>
      <c r="G2954" t="str">
        <f>Table19[[#This Row],[Closing Code Description]] &amp; " - " &amp; Table19[[#This Row],[Closing Code]]</f>
        <v>Repair Component - REPCMPT</v>
      </c>
      <c r="H2954" t="s">
        <v>10394</v>
      </c>
      <c r="I2954" t="s">
        <v>629</v>
      </c>
    </row>
    <row r="2955" spans="2:9" x14ac:dyDescent="0.35">
      <c r="B2955" t="s">
        <v>791</v>
      </c>
      <c r="C2955" t="s">
        <v>790</v>
      </c>
      <c r="D2955" t="str">
        <f>Table19[[#This Row],[Class Description]] &amp; " - " &amp;Table19[[#This Row],[Asset Class]]</f>
        <v>DEF Vent Filter - DEFVFLTR</v>
      </c>
      <c r="E2955" t="s">
        <v>10409</v>
      </c>
      <c r="F2955" t="s">
        <v>10410</v>
      </c>
      <c r="G2955" t="str">
        <f>Table19[[#This Row],[Closing Code Description]] &amp; " - " &amp; Table19[[#This Row],[Closing Code]]</f>
        <v>Replace Asset - REPLASS</v>
      </c>
      <c r="H2955" t="s">
        <v>10394</v>
      </c>
      <c r="I2955" t="s">
        <v>629</v>
      </c>
    </row>
    <row r="2956" spans="2:9" x14ac:dyDescent="0.35">
      <c r="B2956" t="s">
        <v>791</v>
      </c>
      <c r="C2956" t="s">
        <v>790</v>
      </c>
      <c r="D2956" t="str">
        <f>Table19[[#This Row],[Class Description]] &amp; " - " &amp;Table19[[#This Row],[Asset Class]]</f>
        <v>DEF Vent Filter - DEFVFLTR</v>
      </c>
      <c r="E2956" t="s">
        <v>10411</v>
      </c>
      <c r="F2956" t="s">
        <v>10412</v>
      </c>
      <c r="G2956" t="str">
        <f>Table19[[#This Row],[Closing Code Description]] &amp; " - " &amp; Table19[[#This Row],[Closing Code]]</f>
        <v>Replace Component - REPLCMPT</v>
      </c>
      <c r="H2956" t="s">
        <v>10394</v>
      </c>
      <c r="I2956" t="s">
        <v>629</v>
      </c>
    </row>
    <row r="2957" spans="2:9" x14ac:dyDescent="0.35">
      <c r="B2957" t="s">
        <v>791</v>
      </c>
      <c r="C2957" t="s">
        <v>790</v>
      </c>
      <c r="D2957" t="str">
        <f>Table19[[#This Row],[Class Description]] &amp; " - " &amp;Table19[[#This Row],[Asset Class]]</f>
        <v>DEF Vent Filter - DEFVFLTR</v>
      </c>
      <c r="E2957" t="s">
        <v>10413</v>
      </c>
      <c r="F2957" t="s">
        <v>10414</v>
      </c>
      <c r="G2957" t="str">
        <f>Table19[[#This Row],[Closing Code Description]] &amp; " - " &amp; Table19[[#This Row],[Closing Code]]</f>
        <v>Repair Asset - REPRASS</v>
      </c>
      <c r="H2957" t="s">
        <v>10394</v>
      </c>
      <c r="I2957" t="s">
        <v>629</v>
      </c>
    </row>
    <row r="2958" spans="2:9" x14ac:dyDescent="0.35">
      <c r="B2958" t="s">
        <v>791</v>
      </c>
      <c r="C2958" t="s">
        <v>790</v>
      </c>
      <c r="D2958" t="str">
        <f>Table19[[#This Row],[Class Description]] &amp; " - " &amp;Table19[[#This Row],[Asset Class]]</f>
        <v>DEF Vent Filter - DEFVFLTR</v>
      </c>
      <c r="E2958" t="s">
        <v>10415</v>
      </c>
      <c r="F2958" t="s">
        <v>10416</v>
      </c>
      <c r="G2958" t="str">
        <f>Table19[[#This Row],[Closing Code Description]] &amp; " - " &amp; Table19[[#This Row],[Closing Code]]</f>
        <v>Upgrade - UPGRADES</v>
      </c>
      <c r="H2958" t="s">
        <v>10394</v>
      </c>
      <c r="I2958" t="s">
        <v>629</v>
      </c>
    </row>
    <row r="2959" spans="2:9" x14ac:dyDescent="0.35">
      <c r="B2959" t="s">
        <v>789</v>
      </c>
      <c r="C2959" t="s">
        <v>788</v>
      </c>
      <c r="D2959" t="str">
        <f>Table19[[#This Row],[Class Description]] &amp; " - " &amp;Table19[[#This Row],[Asset Class]]</f>
        <v>Dehumidifier - DEHMDFR</v>
      </c>
      <c r="E2959" t="s">
        <v>10332</v>
      </c>
      <c r="F2959" t="s">
        <v>10333</v>
      </c>
      <c r="G2959" t="str">
        <f>Table19[[#This Row],[Closing Code Description]] &amp; " - " &amp; Table19[[#This Row],[Closing Code]]</f>
        <v>Abnormal Temprature - ABNTEMP</v>
      </c>
      <c r="H2959" t="s">
        <v>10334</v>
      </c>
      <c r="I2959" t="s">
        <v>629</v>
      </c>
    </row>
    <row r="2960" spans="2:9" x14ac:dyDescent="0.35">
      <c r="B2960" t="s">
        <v>789</v>
      </c>
      <c r="C2960" t="s">
        <v>788</v>
      </c>
      <c r="D2960" t="str">
        <f>Table19[[#This Row],[Class Description]] &amp; " - " &amp;Table19[[#This Row],[Asset Class]]</f>
        <v>Dehumidifier - DEHMDFR</v>
      </c>
      <c r="E2960" t="s">
        <v>10335</v>
      </c>
      <c r="F2960" t="s">
        <v>10336</v>
      </c>
      <c r="G2960" t="str">
        <f>Table19[[#This Row],[Closing Code Description]] &amp; " - " &amp; Table19[[#This Row],[Closing Code]]</f>
        <v>Corrosion - CORROS</v>
      </c>
      <c r="H2960" t="s">
        <v>10334</v>
      </c>
      <c r="I2960" t="s">
        <v>629</v>
      </c>
    </row>
    <row r="2961" spans="2:9" x14ac:dyDescent="0.35">
      <c r="B2961" t="s">
        <v>789</v>
      </c>
      <c r="C2961" t="s">
        <v>788</v>
      </c>
      <c r="D2961" t="str">
        <f>Table19[[#This Row],[Class Description]] &amp; " - " &amp;Table19[[#This Row],[Asset Class]]</f>
        <v>Dehumidifier - DEHMDFR</v>
      </c>
      <c r="E2961" t="s">
        <v>10421</v>
      </c>
      <c r="F2961" t="s">
        <v>10422</v>
      </c>
      <c r="G2961" t="str">
        <f>Table19[[#This Row],[Closing Code Description]] &amp; " - " &amp; Table19[[#This Row],[Closing Code]]</f>
        <v>Electrical Trip Out - ELECTRIP</v>
      </c>
      <c r="H2961" t="s">
        <v>10334</v>
      </c>
      <c r="I2961" t="s">
        <v>629</v>
      </c>
    </row>
    <row r="2962" spans="2:9" x14ac:dyDescent="0.35">
      <c r="B2962" t="s">
        <v>789</v>
      </c>
      <c r="C2962" t="s">
        <v>788</v>
      </c>
      <c r="D2962" t="str">
        <f>Table19[[#This Row],[Class Description]] &amp; " - " &amp;Table19[[#This Row],[Asset Class]]</f>
        <v>Dehumidifier - DEHMDFR</v>
      </c>
      <c r="E2962" t="s">
        <v>10337</v>
      </c>
      <c r="F2962" t="s">
        <v>10338</v>
      </c>
      <c r="G2962" t="str">
        <f>Table19[[#This Row],[Closing Code Description]] &amp; " - " &amp; Table19[[#This Row],[Closing Code]]</f>
        <v>Excessive Noise - EXNOISE</v>
      </c>
      <c r="H2962" t="s">
        <v>10334</v>
      </c>
      <c r="I2962" t="s">
        <v>629</v>
      </c>
    </row>
    <row r="2963" spans="2:9" x14ac:dyDescent="0.35">
      <c r="B2963" t="s">
        <v>789</v>
      </c>
      <c r="C2963" t="s">
        <v>788</v>
      </c>
      <c r="D2963" t="str">
        <f>Table19[[#This Row],[Class Description]] &amp; " - " &amp;Table19[[#This Row],[Asset Class]]</f>
        <v>Dehumidifier - DEHMDFR</v>
      </c>
      <c r="E2963" t="s">
        <v>10339</v>
      </c>
      <c r="F2963" t="s">
        <v>10340</v>
      </c>
      <c r="G2963" t="str">
        <f>Table19[[#This Row],[Closing Code Description]] &amp; " - " &amp; Table19[[#This Row],[Closing Code]]</f>
        <v>Excessive Vibration - EXVIBRTN</v>
      </c>
      <c r="H2963" t="s">
        <v>10334</v>
      </c>
      <c r="I2963" t="s">
        <v>629</v>
      </c>
    </row>
    <row r="2964" spans="2:9" x14ac:dyDescent="0.35">
      <c r="B2964" t="s">
        <v>789</v>
      </c>
      <c r="C2964" t="s">
        <v>788</v>
      </c>
      <c r="D2964" t="str">
        <f>Table19[[#This Row],[Class Description]] &amp; " - " &amp;Table19[[#This Row],[Asset Class]]</f>
        <v>Dehumidifier - DEHMDFR</v>
      </c>
      <c r="E2964" t="s">
        <v>10341</v>
      </c>
      <c r="F2964" t="s">
        <v>10342</v>
      </c>
      <c r="G2964" t="str">
        <f>Table19[[#This Row],[Closing Code Description]] &amp; " - " &amp; Table19[[#This Row],[Closing Code]]</f>
        <v>Jammed Equipment - JAMMEDEQ</v>
      </c>
      <c r="H2964" t="s">
        <v>10334</v>
      </c>
      <c r="I2964" t="s">
        <v>629</v>
      </c>
    </row>
    <row r="2965" spans="2:9" x14ac:dyDescent="0.35">
      <c r="B2965" t="s">
        <v>789</v>
      </c>
      <c r="C2965" t="s">
        <v>788</v>
      </c>
      <c r="D2965" t="str">
        <f>Table19[[#This Row],[Class Description]] &amp; " - " &amp;Table19[[#This Row],[Asset Class]]</f>
        <v>Dehumidifier - DEHMDFR</v>
      </c>
      <c r="E2965" t="s">
        <v>10343</v>
      </c>
      <c r="F2965" t="s">
        <v>10344</v>
      </c>
      <c r="G2965" t="str">
        <f>Table19[[#This Row],[Closing Code Description]] &amp; " - " &amp; Table19[[#This Row],[Closing Code]]</f>
        <v>Leaking - LEAKING</v>
      </c>
      <c r="H2965" t="s">
        <v>10334</v>
      </c>
      <c r="I2965" t="s">
        <v>629</v>
      </c>
    </row>
    <row r="2966" spans="2:9" x14ac:dyDescent="0.35">
      <c r="B2966" t="s">
        <v>789</v>
      </c>
      <c r="C2966" t="s">
        <v>788</v>
      </c>
      <c r="D2966" t="str">
        <f>Table19[[#This Row],[Class Description]] &amp; " - " &amp;Table19[[#This Row],[Asset Class]]</f>
        <v>Dehumidifier - DEHMDFR</v>
      </c>
      <c r="E2966" t="s">
        <v>10345</v>
      </c>
      <c r="F2966" t="s">
        <v>10346</v>
      </c>
      <c r="G2966" t="str">
        <f>Table19[[#This Row],[Closing Code Description]] &amp; " - " &amp; Table19[[#This Row],[Closing Code]]</f>
        <v>Low Performance - LOWPERF</v>
      </c>
      <c r="H2966" t="s">
        <v>10334</v>
      </c>
      <c r="I2966" t="s">
        <v>629</v>
      </c>
    </row>
    <row r="2967" spans="2:9" x14ac:dyDescent="0.35">
      <c r="B2967" t="s">
        <v>789</v>
      </c>
      <c r="C2967" t="s">
        <v>788</v>
      </c>
      <c r="D2967" t="str">
        <f>Table19[[#This Row],[Class Description]] &amp; " - " &amp;Table19[[#This Row],[Asset Class]]</f>
        <v>Dehumidifier - DEHMDFR</v>
      </c>
      <c r="E2967" t="s">
        <v>10347</v>
      </c>
      <c r="F2967" t="s">
        <v>10348</v>
      </c>
      <c r="G2967" t="str">
        <f>Table19[[#This Row],[Closing Code Description]] &amp; " - " &amp; Table19[[#This Row],[Closing Code]]</f>
        <v>Non-Operational - NONOPER</v>
      </c>
      <c r="H2967" t="s">
        <v>10334</v>
      </c>
      <c r="I2967" t="s">
        <v>629</v>
      </c>
    </row>
    <row r="2968" spans="2:9" x14ac:dyDescent="0.35">
      <c r="B2968" t="s">
        <v>789</v>
      </c>
      <c r="C2968" t="s">
        <v>788</v>
      </c>
      <c r="D2968" t="str">
        <f>Table19[[#This Row],[Class Description]] &amp; " - " &amp;Table19[[#This Row],[Asset Class]]</f>
        <v>Dehumidifier - DEHMDFR</v>
      </c>
      <c r="E2968" t="s">
        <v>10349</v>
      </c>
      <c r="F2968" t="s">
        <v>10350</v>
      </c>
      <c r="G2968" t="str">
        <f>Table19[[#This Row],[Closing Code Description]] &amp; " - " &amp; Table19[[#This Row],[Closing Code]]</f>
        <v>Physical Damage - PHYDMGE</v>
      </c>
      <c r="H2968" t="s">
        <v>10334</v>
      </c>
      <c r="I2968" t="s">
        <v>629</v>
      </c>
    </row>
    <row r="2969" spans="2:9" x14ac:dyDescent="0.35">
      <c r="B2969" t="s">
        <v>789</v>
      </c>
      <c r="C2969" t="s">
        <v>788</v>
      </c>
      <c r="D2969" t="str">
        <f>Table19[[#This Row],[Class Description]] &amp; " - " &amp;Table19[[#This Row],[Asset Class]]</f>
        <v>Dehumidifier - DEHMDFR</v>
      </c>
      <c r="E2969" t="s">
        <v>10351</v>
      </c>
      <c r="F2969" t="s">
        <v>10352</v>
      </c>
      <c r="G2969" t="str">
        <f>Table19[[#This Row],[Closing Code Description]] &amp; " - " &amp; Table19[[#This Row],[Closing Code]]</f>
        <v>Unusual Smell - UNSMELL</v>
      </c>
      <c r="H2969" t="s">
        <v>10334</v>
      </c>
      <c r="I2969" t="s">
        <v>629</v>
      </c>
    </row>
    <row r="2970" spans="2:9" x14ac:dyDescent="0.35">
      <c r="B2970" t="s">
        <v>789</v>
      </c>
      <c r="C2970" t="s">
        <v>788</v>
      </c>
      <c r="D2970" t="str">
        <f>Table19[[#This Row],[Class Description]] &amp; " - " &amp;Table19[[#This Row],[Asset Class]]</f>
        <v>Dehumidifier - DEHMDFR</v>
      </c>
      <c r="E2970" t="s">
        <v>10353</v>
      </c>
      <c r="F2970" t="s">
        <v>10354</v>
      </c>
      <c r="G2970" t="str">
        <f>Table19[[#This Row],[Closing Code Description]] &amp; " - " &amp; Table19[[#This Row],[Closing Code]]</f>
        <v>Unusual Smoke - UNSMOKE</v>
      </c>
      <c r="H2970" t="s">
        <v>10334</v>
      </c>
      <c r="I2970" t="s">
        <v>629</v>
      </c>
    </row>
    <row r="2971" spans="2:9" x14ac:dyDescent="0.35">
      <c r="B2971" t="s">
        <v>789</v>
      </c>
      <c r="C2971" t="s">
        <v>788</v>
      </c>
      <c r="D2971" t="str">
        <f>Table19[[#This Row],[Class Description]] &amp; " - " &amp;Table19[[#This Row],[Asset Class]]</f>
        <v>Dehumidifier - DEHMDFR</v>
      </c>
      <c r="E2971" t="s">
        <v>11401</v>
      </c>
      <c r="F2971" t="s">
        <v>11402</v>
      </c>
      <c r="G2971" t="str">
        <f>Table19[[#This Row],[Closing Code Description]] &amp; " - " &amp; Table19[[#This Row],[Closing Code]]</f>
        <v>Dehumidifier air filter contaminated - DEHCONT</v>
      </c>
      <c r="H2971" t="s">
        <v>10357</v>
      </c>
      <c r="I2971" t="s">
        <v>629</v>
      </c>
    </row>
    <row r="2972" spans="2:9" x14ac:dyDescent="0.35">
      <c r="B2972" t="s">
        <v>789</v>
      </c>
      <c r="C2972" t="s">
        <v>788</v>
      </c>
      <c r="D2972" t="str">
        <f>Table19[[#This Row],[Class Description]] &amp; " - " &amp;Table19[[#This Row],[Asset Class]]</f>
        <v>Dehumidifier - DEHMDFR</v>
      </c>
      <c r="E2972" t="s">
        <v>11403</v>
      </c>
      <c r="F2972" t="s">
        <v>11404</v>
      </c>
      <c r="G2972" t="str">
        <f>Table19[[#This Row],[Closing Code Description]] &amp; " - " &amp; Table19[[#This Row],[Closing Code]]</f>
        <v>Dehumidifier components deteriorated - DEHDET</v>
      </c>
      <c r="H2972" t="s">
        <v>10357</v>
      </c>
      <c r="I2972" t="s">
        <v>629</v>
      </c>
    </row>
    <row r="2973" spans="2:9" x14ac:dyDescent="0.35">
      <c r="B2973" t="s">
        <v>789</v>
      </c>
      <c r="C2973" t="s">
        <v>788</v>
      </c>
      <c r="D2973" t="str">
        <f>Table19[[#This Row],[Class Description]] &amp; " - " &amp;Table19[[#This Row],[Asset Class]]</f>
        <v>Dehumidifier - DEHMDFR</v>
      </c>
      <c r="E2973" t="s">
        <v>10358</v>
      </c>
      <c r="F2973" t="s">
        <v>10359</v>
      </c>
      <c r="G2973" t="str">
        <f>Table19[[#This Row],[Closing Code Description]] &amp; " - " &amp; Table19[[#This Row],[Closing Code]]</f>
        <v>Accident - ACCIDENT</v>
      </c>
      <c r="H2973" t="s">
        <v>10360</v>
      </c>
      <c r="I2973" t="s">
        <v>629</v>
      </c>
    </row>
    <row r="2974" spans="2:9" x14ac:dyDescent="0.35">
      <c r="B2974" t="s">
        <v>789</v>
      </c>
      <c r="C2974" t="s">
        <v>788</v>
      </c>
      <c r="D2974" t="str">
        <f>Table19[[#This Row],[Class Description]] &amp; " - " &amp;Table19[[#This Row],[Asset Class]]</f>
        <v>Dehumidifier - DEHMDFR</v>
      </c>
      <c r="E2974" t="s">
        <v>10361</v>
      </c>
      <c r="F2974" t="s">
        <v>10362</v>
      </c>
      <c r="G2974" t="str">
        <f>Table19[[#This Row],[Closing Code Description]] &amp; " - " &amp; Table19[[#This Row],[Closing Code]]</f>
        <v>Accelerated Wear - ACCWEAR</v>
      </c>
      <c r="H2974" t="s">
        <v>10360</v>
      </c>
      <c r="I2974" t="s">
        <v>629</v>
      </c>
    </row>
    <row r="2975" spans="2:9" x14ac:dyDescent="0.35">
      <c r="B2975" t="s">
        <v>789</v>
      </c>
      <c r="C2975" t="s">
        <v>788</v>
      </c>
      <c r="D2975" t="str">
        <f>Table19[[#This Row],[Class Description]] &amp; " - " &amp;Table19[[#This Row],[Asset Class]]</f>
        <v>Dehumidifier - DEHMDFR</v>
      </c>
      <c r="E2975" t="s">
        <v>10363</v>
      </c>
      <c r="F2975" t="s">
        <v>10364</v>
      </c>
      <c r="G2975" t="str">
        <f>Table19[[#This Row],[Closing Code Description]] &amp; " - " &amp; Table19[[#This Row],[Closing Code]]</f>
        <v>Weather condition/Forces of nature or Act of God - ACTGOD</v>
      </c>
      <c r="H2975" t="s">
        <v>10360</v>
      </c>
      <c r="I2975" t="s">
        <v>629</v>
      </c>
    </row>
    <row r="2976" spans="2:9" x14ac:dyDescent="0.35">
      <c r="B2976" t="s">
        <v>789</v>
      </c>
      <c r="C2976" t="s">
        <v>788</v>
      </c>
      <c r="D2976" t="str">
        <f>Table19[[#This Row],[Class Description]] &amp; " - " &amp;Table19[[#This Row],[Asset Class]]</f>
        <v>Dehumidifier - DEHMDFR</v>
      </c>
      <c r="E2976" t="s">
        <v>10365</v>
      </c>
      <c r="F2976" t="s">
        <v>10366</v>
      </c>
      <c r="G2976" t="str">
        <f>Table19[[#This Row],[Closing Code Description]] &amp; " - " &amp; Table19[[#This Row],[Closing Code]]</f>
        <v>Contamination - CONTAM</v>
      </c>
      <c r="H2976" t="s">
        <v>10360</v>
      </c>
      <c r="I2976" t="s">
        <v>629</v>
      </c>
    </row>
    <row r="2977" spans="2:9" x14ac:dyDescent="0.35">
      <c r="B2977" t="s">
        <v>789</v>
      </c>
      <c r="C2977" t="s">
        <v>788</v>
      </c>
      <c r="D2977" t="str">
        <f>Table19[[#This Row],[Class Description]] &amp; " - " &amp;Table19[[#This Row],[Asset Class]]</f>
        <v>Dehumidifier - DEHMDFR</v>
      </c>
      <c r="E2977" t="s">
        <v>10367</v>
      </c>
      <c r="F2977" t="s">
        <v>10368</v>
      </c>
      <c r="G2977" t="str">
        <f>Table19[[#This Row],[Closing Code Description]] &amp; " - " &amp; Table19[[#This Row],[Closing Code]]</f>
        <v>Defective Asset - DEFASSET</v>
      </c>
      <c r="H2977" t="s">
        <v>10360</v>
      </c>
      <c r="I2977" t="s">
        <v>629</v>
      </c>
    </row>
    <row r="2978" spans="2:9" x14ac:dyDescent="0.35">
      <c r="B2978" t="s">
        <v>789</v>
      </c>
      <c r="C2978" t="s">
        <v>788</v>
      </c>
      <c r="D2978" t="str">
        <f>Table19[[#This Row],[Class Description]] &amp; " - " &amp;Table19[[#This Row],[Asset Class]]</f>
        <v>Dehumidifier - DEHMDFR</v>
      </c>
      <c r="E2978" t="s">
        <v>10369</v>
      </c>
      <c r="F2978" t="s">
        <v>10370</v>
      </c>
      <c r="G2978" t="str">
        <f>Table19[[#This Row],[Closing Code Description]] &amp; " - " &amp; Table19[[#This Row],[Closing Code]]</f>
        <v>Excessive Load - EXLOAD</v>
      </c>
      <c r="H2978" t="s">
        <v>10360</v>
      </c>
      <c r="I2978" t="s">
        <v>629</v>
      </c>
    </row>
    <row r="2979" spans="2:9" x14ac:dyDescent="0.35">
      <c r="B2979" t="s">
        <v>789</v>
      </c>
      <c r="C2979" t="s">
        <v>788</v>
      </c>
      <c r="D2979" t="str">
        <f>Table19[[#This Row],[Class Description]] &amp; " - " &amp;Table19[[#This Row],[Asset Class]]</f>
        <v>Dehumidifier - DEHMDFR</v>
      </c>
      <c r="E2979" t="s">
        <v>10371</v>
      </c>
      <c r="F2979" t="s">
        <v>10372</v>
      </c>
      <c r="G2979" t="str">
        <f>Table19[[#This Row],[Closing Code Description]] &amp; " - " &amp; Table19[[#This Row],[Closing Code]]</f>
        <v>Improper Maintenance - IMPRMNT</v>
      </c>
      <c r="H2979" t="s">
        <v>10360</v>
      </c>
      <c r="I2979" t="s">
        <v>629</v>
      </c>
    </row>
    <row r="2980" spans="2:9" x14ac:dyDescent="0.35">
      <c r="B2980" t="s">
        <v>789</v>
      </c>
      <c r="C2980" t="s">
        <v>788</v>
      </c>
      <c r="D2980" t="str">
        <f>Table19[[#This Row],[Class Description]] &amp; " - " &amp;Table19[[#This Row],[Asset Class]]</f>
        <v>Dehumidifier - DEHMDFR</v>
      </c>
      <c r="E2980" t="s">
        <v>10373</v>
      </c>
      <c r="F2980" t="s">
        <v>10374</v>
      </c>
      <c r="G2980" t="str">
        <f>Table19[[#This Row],[Closing Code Description]] &amp; " - " &amp; Table19[[#This Row],[Closing Code]]</f>
        <v>Insufficient Lubrication - INSLUBR</v>
      </c>
      <c r="H2980" t="s">
        <v>10360</v>
      </c>
      <c r="I2980" t="s">
        <v>629</v>
      </c>
    </row>
    <row r="2981" spans="2:9" x14ac:dyDescent="0.35">
      <c r="B2981" t="s">
        <v>789</v>
      </c>
      <c r="C2981" t="s">
        <v>788</v>
      </c>
      <c r="D2981" t="str">
        <f>Table19[[#This Row],[Class Description]] &amp; " - " &amp;Table19[[#This Row],[Asset Class]]</f>
        <v>Dehumidifier - DEHMDFR</v>
      </c>
      <c r="E2981" t="s">
        <v>10375</v>
      </c>
      <c r="F2981" t="s">
        <v>10376</v>
      </c>
      <c r="G2981" t="str">
        <f>Table19[[#This Row],[Closing Code Description]] &amp; " - " &amp; Table19[[#This Row],[Closing Code]]</f>
        <v>Lack of/ Inadequate Training - LACKTRN</v>
      </c>
      <c r="H2981" t="s">
        <v>10360</v>
      </c>
      <c r="I2981" t="s">
        <v>629</v>
      </c>
    </row>
    <row r="2982" spans="2:9" x14ac:dyDescent="0.35">
      <c r="B2982" t="s">
        <v>789</v>
      </c>
      <c r="C2982" t="s">
        <v>788</v>
      </c>
      <c r="D2982" t="str">
        <f>Table19[[#This Row],[Class Description]] &amp; " - " &amp;Table19[[#This Row],[Asset Class]]</f>
        <v>Dehumidifier - DEHMDFR</v>
      </c>
      <c r="E2982" t="s">
        <v>10377</v>
      </c>
      <c r="F2982" t="s">
        <v>10378</v>
      </c>
      <c r="G2982" t="str">
        <f>Table19[[#This Row],[Closing Code Description]] &amp; " - " &amp; Table19[[#This Row],[Closing Code]]</f>
        <v>Loose/ Missing Component - MISSCMP</v>
      </c>
      <c r="H2982" t="s">
        <v>10360</v>
      </c>
      <c r="I2982" t="s">
        <v>629</v>
      </c>
    </row>
    <row r="2983" spans="2:9" x14ac:dyDescent="0.35">
      <c r="B2983" t="s">
        <v>789</v>
      </c>
      <c r="C2983" t="s">
        <v>788</v>
      </c>
      <c r="D2983" t="str">
        <f>Table19[[#This Row],[Class Description]] &amp; " - " &amp;Table19[[#This Row],[Asset Class]]</f>
        <v>Dehumidifier - DEHMDFR</v>
      </c>
      <c r="E2983" t="s">
        <v>10379</v>
      </c>
      <c r="F2983" t="s">
        <v>10380</v>
      </c>
      <c r="G2983" t="str">
        <f>Table19[[#This Row],[Closing Code Description]] &amp; " - " &amp; Table19[[#This Row],[Closing Code]]</f>
        <v>Normal Wear - NRMWEAR</v>
      </c>
      <c r="H2983" t="s">
        <v>10360</v>
      </c>
      <c r="I2983" t="s">
        <v>629</v>
      </c>
    </row>
    <row r="2984" spans="2:9" x14ac:dyDescent="0.35">
      <c r="B2984" t="s">
        <v>789</v>
      </c>
      <c r="C2984" t="s">
        <v>788</v>
      </c>
      <c r="D2984" t="str">
        <f>Table19[[#This Row],[Class Description]] &amp; " - " &amp;Table19[[#This Row],[Asset Class]]</f>
        <v>Dehumidifier - DEHMDFR</v>
      </c>
      <c r="E2984" t="s">
        <v>1456</v>
      </c>
      <c r="F2984" t="s">
        <v>10381</v>
      </c>
      <c r="G2984" t="str">
        <f>Table19[[#This Row],[Closing Code Description]] &amp; " - " &amp; Table19[[#This Row],[Closing Code]]</f>
        <v>Other (specify) - OTHER</v>
      </c>
      <c r="H2984" t="s">
        <v>10360</v>
      </c>
      <c r="I2984" t="s">
        <v>629</v>
      </c>
    </row>
    <row r="2985" spans="2:9" x14ac:dyDescent="0.35">
      <c r="B2985" t="s">
        <v>789</v>
      </c>
      <c r="C2985" t="s">
        <v>788</v>
      </c>
      <c r="D2985" t="str">
        <f>Table19[[#This Row],[Class Description]] &amp; " - " &amp;Table19[[#This Row],[Asset Class]]</f>
        <v>Dehumidifier - DEHMDFR</v>
      </c>
      <c r="E2985" t="s">
        <v>10382</v>
      </c>
      <c r="F2985" t="s">
        <v>10383</v>
      </c>
      <c r="G2985" t="str">
        <f>Table19[[#This Row],[Closing Code Description]] &amp; " - " &amp; Table19[[#This Row],[Closing Code]]</f>
        <v>Poor Installation - PRINSTAL</v>
      </c>
      <c r="H2985" t="s">
        <v>10360</v>
      </c>
      <c r="I2985" t="s">
        <v>629</v>
      </c>
    </row>
    <row r="2986" spans="2:9" x14ac:dyDescent="0.35">
      <c r="B2986" t="s">
        <v>789</v>
      </c>
      <c r="C2986" t="s">
        <v>788</v>
      </c>
      <c r="D2986" t="str">
        <f>Table19[[#This Row],[Class Description]] &amp; " - " &amp;Table19[[#This Row],[Asset Class]]</f>
        <v>Dehumidifier - DEHMDFR</v>
      </c>
      <c r="E2986" t="s">
        <v>10384</v>
      </c>
      <c r="F2986" t="s">
        <v>10385</v>
      </c>
      <c r="G2986" t="str">
        <f>Table19[[#This Row],[Closing Code Description]] &amp; " - " &amp; Table19[[#This Row],[Closing Code]]</f>
        <v>Procedure Issue - PROCISSU</v>
      </c>
      <c r="H2986" t="s">
        <v>10360</v>
      </c>
      <c r="I2986" t="s">
        <v>629</v>
      </c>
    </row>
    <row r="2987" spans="2:9" x14ac:dyDescent="0.35">
      <c r="B2987" t="s">
        <v>789</v>
      </c>
      <c r="C2987" t="s">
        <v>788</v>
      </c>
      <c r="D2987" t="str">
        <f>Table19[[#This Row],[Class Description]] &amp; " - " &amp;Table19[[#This Row],[Asset Class]]</f>
        <v>Dehumidifier - DEHMDFR</v>
      </c>
      <c r="E2987" t="s">
        <v>10386</v>
      </c>
      <c r="F2987" t="s">
        <v>10387</v>
      </c>
      <c r="G2987" t="str">
        <f>Table19[[#This Row],[Closing Code Description]] &amp; " - " &amp; Table19[[#This Row],[Closing Code]]</f>
        <v>Utility Failure - UTLFAIL</v>
      </c>
      <c r="H2987" t="s">
        <v>10360</v>
      </c>
      <c r="I2987" t="s">
        <v>629</v>
      </c>
    </row>
    <row r="2988" spans="2:9" x14ac:dyDescent="0.35">
      <c r="B2988" t="s">
        <v>789</v>
      </c>
      <c r="C2988" t="s">
        <v>788</v>
      </c>
      <c r="D2988" t="str">
        <f>Table19[[#This Row],[Class Description]] &amp; " - " &amp;Table19[[#This Row],[Asset Class]]</f>
        <v>Dehumidifier - DEHMDFR</v>
      </c>
      <c r="E2988" t="s">
        <v>10388</v>
      </c>
      <c r="F2988" t="s">
        <v>10389</v>
      </c>
      <c r="G2988" t="str">
        <f>Table19[[#This Row],[Closing Code Description]] &amp; " - " &amp; Table19[[#This Row],[Closing Code]]</f>
        <v>Vandalism - VNDLSM</v>
      </c>
      <c r="H2988" t="s">
        <v>10360</v>
      </c>
      <c r="I2988" t="s">
        <v>629</v>
      </c>
    </row>
    <row r="2989" spans="2:9" x14ac:dyDescent="0.35">
      <c r="B2989" t="s">
        <v>789</v>
      </c>
      <c r="C2989" t="s">
        <v>788</v>
      </c>
      <c r="D2989" t="str">
        <f>Table19[[#This Row],[Class Description]] &amp; " - " &amp;Table19[[#This Row],[Asset Class]]</f>
        <v>Dehumidifier - DEHMDFR</v>
      </c>
      <c r="E2989" t="s">
        <v>10390</v>
      </c>
      <c r="F2989" t="s">
        <v>10391</v>
      </c>
      <c r="G2989" t="str">
        <f>Table19[[#This Row],[Closing Code Description]] &amp; " - " &amp; Table19[[#This Row],[Closing Code]]</f>
        <v>Defective/ Worn Component - WORNCMPT</v>
      </c>
      <c r="H2989" t="s">
        <v>10360</v>
      </c>
      <c r="I2989" t="s">
        <v>629</v>
      </c>
    </row>
    <row r="2990" spans="2:9" x14ac:dyDescent="0.35">
      <c r="B2990" t="s">
        <v>789</v>
      </c>
      <c r="C2990" t="s">
        <v>788</v>
      </c>
      <c r="D2990" t="str">
        <f>Table19[[#This Row],[Class Description]] &amp; " - " &amp;Table19[[#This Row],[Asset Class]]</f>
        <v>Dehumidifier - DEHMDFR</v>
      </c>
      <c r="E2990" t="s">
        <v>10392</v>
      </c>
      <c r="F2990" t="s">
        <v>10393</v>
      </c>
      <c r="G2990" t="str">
        <f>Table19[[#This Row],[Closing Code Description]] &amp; " - " &amp; Table19[[#This Row],[Closing Code]]</f>
        <v>Adjusted - ADJUSTD</v>
      </c>
      <c r="H2990" t="s">
        <v>10394</v>
      </c>
      <c r="I2990" t="s">
        <v>629</v>
      </c>
    </row>
    <row r="2991" spans="2:9" x14ac:dyDescent="0.35">
      <c r="B2991" t="s">
        <v>789</v>
      </c>
      <c r="C2991" t="s">
        <v>788</v>
      </c>
      <c r="D2991" t="str">
        <f>Table19[[#This Row],[Class Description]] &amp; " - " &amp;Table19[[#This Row],[Asset Class]]</f>
        <v>Dehumidifier - DEHMDFR</v>
      </c>
      <c r="E2991" t="s">
        <v>10395</v>
      </c>
      <c r="F2991" t="s">
        <v>10396</v>
      </c>
      <c r="G2991" t="str">
        <f>Table19[[#This Row],[Closing Code Description]] &amp; " - " &amp; Table19[[#This Row],[Closing Code]]</f>
        <v>Decommission - DECOMM</v>
      </c>
      <c r="H2991" t="s">
        <v>10394</v>
      </c>
      <c r="I2991" t="s">
        <v>629</v>
      </c>
    </row>
    <row r="2992" spans="2:9" x14ac:dyDescent="0.35">
      <c r="B2992" t="s">
        <v>789</v>
      </c>
      <c r="C2992" t="s">
        <v>788</v>
      </c>
      <c r="D2992" t="str">
        <f>Table19[[#This Row],[Class Description]] &amp; " - " &amp;Table19[[#This Row],[Asset Class]]</f>
        <v>Dehumidifier - DEHMDFR</v>
      </c>
      <c r="E2992" t="s">
        <v>10397</v>
      </c>
      <c r="F2992" t="s">
        <v>10398</v>
      </c>
      <c r="G2992" t="str">
        <f>Table19[[#This Row],[Closing Code Description]] &amp; " - " &amp; Table19[[#This Row],[Closing Code]]</f>
        <v>Decontaminate - DECONTME</v>
      </c>
      <c r="H2992" t="s">
        <v>10394</v>
      </c>
      <c r="I2992" t="s">
        <v>629</v>
      </c>
    </row>
    <row r="2993" spans="2:9" x14ac:dyDescent="0.35">
      <c r="B2993" t="s">
        <v>789</v>
      </c>
      <c r="C2993" t="s">
        <v>788</v>
      </c>
      <c r="D2993" t="str">
        <f>Table19[[#This Row],[Class Description]] &amp; " - " &amp;Table19[[#This Row],[Asset Class]]</f>
        <v>Dehumidifier - DEHMDFR</v>
      </c>
      <c r="E2993" t="s">
        <v>10399</v>
      </c>
      <c r="F2993" t="s">
        <v>10400</v>
      </c>
      <c r="G2993" t="str">
        <f>Table19[[#This Row],[Closing Code Description]] &amp; " - " &amp; Table19[[#This Row],[Closing Code]]</f>
        <v>Do Nothing - DONOTHIN</v>
      </c>
      <c r="H2993" t="s">
        <v>10394</v>
      </c>
      <c r="I2993" t="s">
        <v>629</v>
      </c>
    </row>
    <row r="2994" spans="2:9" x14ac:dyDescent="0.35">
      <c r="B2994" t="s">
        <v>789</v>
      </c>
      <c r="C2994" t="s">
        <v>788</v>
      </c>
      <c r="D2994" t="str">
        <f>Table19[[#This Row],[Class Description]] &amp; " - " &amp;Table19[[#This Row],[Asset Class]]</f>
        <v>Dehumidifier - DEHMDFR</v>
      </c>
      <c r="E2994" t="s">
        <v>10401</v>
      </c>
      <c r="F2994" t="s">
        <v>10402</v>
      </c>
      <c r="G2994" t="str">
        <f>Table19[[#This Row],[Closing Code Description]] &amp; " - " &amp; Table19[[#This Row],[Closing Code]]</f>
        <v>Lubricate - LUBRCTE</v>
      </c>
      <c r="H2994" t="s">
        <v>10394</v>
      </c>
      <c r="I2994" t="s">
        <v>629</v>
      </c>
    </row>
    <row r="2995" spans="2:9" x14ac:dyDescent="0.35">
      <c r="B2995" t="s">
        <v>789</v>
      </c>
      <c r="C2995" t="s">
        <v>788</v>
      </c>
      <c r="D2995" t="str">
        <f>Table19[[#This Row],[Class Description]] &amp; " - " &amp;Table19[[#This Row],[Asset Class]]</f>
        <v>Dehumidifier - DEHMDFR</v>
      </c>
      <c r="E2995" t="s">
        <v>1456</v>
      </c>
      <c r="F2995" t="s">
        <v>10381</v>
      </c>
      <c r="G2995" t="str">
        <f>Table19[[#This Row],[Closing Code Description]] &amp; " - " &amp; Table19[[#This Row],[Closing Code]]</f>
        <v>Other (specify) - OTHER</v>
      </c>
      <c r="H2995" t="s">
        <v>10394</v>
      </c>
      <c r="I2995" t="s">
        <v>629</v>
      </c>
    </row>
    <row r="2996" spans="2:9" x14ac:dyDescent="0.35">
      <c r="B2996" t="s">
        <v>789</v>
      </c>
      <c r="C2996" t="s">
        <v>788</v>
      </c>
      <c r="D2996" t="str">
        <f>Table19[[#This Row],[Class Description]] &amp; " - " &amp;Table19[[#This Row],[Asset Class]]</f>
        <v>Dehumidifier - DEHMDFR</v>
      </c>
      <c r="E2996" t="s">
        <v>10403</v>
      </c>
      <c r="F2996" t="s">
        <v>10404</v>
      </c>
      <c r="G2996" t="str">
        <f>Table19[[#This Row],[Closing Code Description]] &amp; " - " &amp; Table19[[#This Row],[Closing Code]]</f>
        <v>Recalibrate - RECALBRT</v>
      </c>
      <c r="H2996" t="s">
        <v>10394</v>
      </c>
      <c r="I2996" t="s">
        <v>629</v>
      </c>
    </row>
    <row r="2997" spans="2:9" x14ac:dyDescent="0.35">
      <c r="B2997" t="s">
        <v>789</v>
      </c>
      <c r="C2997" t="s">
        <v>788</v>
      </c>
      <c r="D2997" t="str">
        <f>Table19[[#This Row],[Class Description]] &amp; " - " &amp;Table19[[#This Row],[Asset Class]]</f>
        <v>Dehumidifier - DEHMDFR</v>
      </c>
      <c r="E2997" t="s">
        <v>10405</v>
      </c>
      <c r="F2997" t="s">
        <v>10406</v>
      </c>
      <c r="G2997" t="str">
        <f>Table19[[#This Row],[Closing Code Description]] &amp; " - " &amp; Table19[[#This Row],[Closing Code]]</f>
        <v>Remove Obstruction - REMVOBT</v>
      </c>
      <c r="H2997" t="s">
        <v>10394</v>
      </c>
      <c r="I2997" t="s">
        <v>629</v>
      </c>
    </row>
    <row r="2998" spans="2:9" x14ac:dyDescent="0.35">
      <c r="B2998" t="s">
        <v>789</v>
      </c>
      <c r="C2998" t="s">
        <v>788</v>
      </c>
      <c r="D2998" t="str">
        <f>Table19[[#This Row],[Class Description]] &amp; " - " &amp;Table19[[#This Row],[Asset Class]]</f>
        <v>Dehumidifier - DEHMDFR</v>
      </c>
      <c r="E2998" t="s">
        <v>10407</v>
      </c>
      <c r="F2998" t="s">
        <v>10408</v>
      </c>
      <c r="G2998" t="str">
        <f>Table19[[#This Row],[Closing Code Description]] &amp; " - " &amp; Table19[[#This Row],[Closing Code]]</f>
        <v>Repair Component - REPCMPT</v>
      </c>
      <c r="H2998" t="s">
        <v>10394</v>
      </c>
      <c r="I2998" t="s">
        <v>629</v>
      </c>
    </row>
    <row r="2999" spans="2:9" x14ac:dyDescent="0.35">
      <c r="B2999" t="s">
        <v>789</v>
      </c>
      <c r="C2999" t="s">
        <v>788</v>
      </c>
      <c r="D2999" t="str">
        <f>Table19[[#This Row],[Class Description]] &amp; " - " &amp;Table19[[#This Row],[Asset Class]]</f>
        <v>Dehumidifier - DEHMDFR</v>
      </c>
      <c r="E2999" t="s">
        <v>10409</v>
      </c>
      <c r="F2999" t="s">
        <v>10410</v>
      </c>
      <c r="G2999" t="str">
        <f>Table19[[#This Row],[Closing Code Description]] &amp; " - " &amp; Table19[[#This Row],[Closing Code]]</f>
        <v>Replace Asset - REPLASS</v>
      </c>
      <c r="H2999" t="s">
        <v>10394</v>
      </c>
      <c r="I2999" t="s">
        <v>629</v>
      </c>
    </row>
    <row r="3000" spans="2:9" x14ac:dyDescent="0.35">
      <c r="B3000" t="s">
        <v>789</v>
      </c>
      <c r="C3000" t="s">
        <v>788</v>
      </c>
      <c r="D3000" t="str">
        <f>Table19[[#This Row],[Class Description]] &amp; " - " &amp;Table19[[#This Row],[Asset Class]]</f>
        <v>Dehumidifier - DEHMDFR</v>
      </c>
      <c r="E3000" t="s">
        <v>10411</v>
      </c>
      <c r="F3000" t="s">
        <v>10412</v>
      </c>
      <c r="G3000" t="str">
        <f>Table19[[#This Row],[Closing Code Description]] &amp; " - " &amp; Table19[[#This Row],[Closing Code]]</f>
        <v>Replace Component - REPLCMPT</v>
      </c>
      <c r="H3000" t="s">
        <v>10394</v>
      </c>
      <c r="I3000" t="s">
        <v>629</v>
      </c>
    </row>
    <row r="3001" spans="2:9" x14ac:dyDescent="0.35">
      <c r="B3001" t="s">
        <v>789</v>
      </c>
      <c r="C3001" t="s">
        <v>788</v>
      </c>
      <c r="D3001" t="str">
        <f>Table19[[#This Row],[Class Description]] &amp; " - " &amp;Table19[[#This Row],[Asset Class]]</f>
        <v>Dehumidifier - DEHMDFR</v>
      </c>
      <c r="E3001" t="s">
        <v>10413</v>
      </c>
      <c r="F3001" t="s">
        <v>10414</v>
      </c>
      <c r="G3001" t="str">
        <f>Table19[[#This Row],[Closing Code Description]] &amp; " - " &amp; Table19[[#This Row],[Closing Code]]</f>
        <v>Repair Asset - REPRASS</v>
      </c>
      <c r="H3001" t="s">
        <v>10394</v>
      </c>
      <c r="I3001" t="s">
        <v>629</v>
      </c>
    </row>
    <row r="3002" spans="2:9" x14ac:dyDescent="0.35">
      <c r="B3002" t="s">
        <v>789</v>
      </c>
      <c r="C3002" t="s">
        <v>788</v>
      </c>
      <c r="D3002" t="str">
        <f>Table19[[#This Row],[Class Description]] &amp; " - " &amp;Table19[[#This Row],[Asset Class]]</f>
        <v>Dehumidifier - DEHMDFR</v>
      </c>
      <c r="E3002" t="s">
        <v>10415</v>
      </c>
      <c r="F3002" t="s">
        <v>10416</v>
      </c>
      <c r="G3002" t="str">
        <f>Table19[[#This Row],[Closing Code Description]] &amp; " - " &amp; Table19[[#This Row],[Closing Code]]</f>
        <v>Upgrade - UPGRADES</v>
      </c>
      <c r="H3002" t="s">
        <v>10394</v>
      </c>
      <c r="I3002" t="s">
        <v>629</v>
      </c>
    </row>
    <row r="3003" spans="2:9" x14ac:dyDescent="0.35">
      <c r="B3003" t="s">
        <v>348</v>
      </c>
      <c r="C3003" t="s">
        <v>787</v>
      </c>
      <c r="D3003" t="str">
        <f>Table19[[#This Row],[Class Description]] &amp; " - " &amp;Table19[[#This Row],[Asset Class]]</f>
        <v>Domestic Water Distribution System - DOMWDS</v>
      </c>
      <c r="E3003" t="s">
        <v>10332</v>
      </c>
      <c r="F3003" t="s">
        <v>10333</v>
      </c>
      <c r="G3003" t="str">
        <f>Table19[[#This Row],[Closing Code Description]] &amp; " - " &amp; Table19[[#This Row],[Closing Code]]</f>
        <v>Abnormal Temprature - ABNTEMP</v>
      </c>
      <c r="H3003" t="s">
        <v>10334</v>
      </c>
      <c r="I3003" t="s">
        <v>629</v>
      </c>
    </row>
    <row r="3004" spans="2:9" x14ac:dyDescent="0.35">
      <c r="B3004" t="s">
        <v>348</v>
      </c>
      <c r="C3004" t="s">
        <v>787</v>
      </c>
      <c r="D3004" t="str">
        <f>Table19[[#This Row],[Class Description]] &amp; " - " &amp;Table19[[#This Row],[Asset Class]]</f>
        <v>Domestic Water Distribution System - DOMWDS</v>
      </c>
      <c r="E3004" t="s">
        <v>10335</v>
      </c>
      <c r="F3004" t="s">
        <v>10336</v>
      </c>
      <c r="G3004" t="str">
        <f>Table19[[#This Row],[Closing Code Description]] &amp; " - " &amp; Table19[[#This Row],[Closing Code]]</f>
        <v>Corrosion - CORROS</v>
      </c>
      <c r="H3004" t="s">
        <v>10334</v>
      </c>
      <c r="I3004" t="s">
        <v>629</v>
      </c>
    </row>
    <row r="3005" spans="2:9" x14ac:dyDescent="0.35">
      <c r="B3005" t="s">
        <v>348</v>
      </c>
      <c r="C3005" t="s">
        <v>787</v>
      </c>
      <c r="D3005" t="str">
        <f>Table19[[#This Row],[Class Description]] &amp; " - " &amp;Table19[[#This Row],[Asset Class]]</f>
        <v>Domestic Water Distribution System - DOMWDS</v>
      </c>
      <c r="E3005" t="s">
        <v>10421</v>
      </c>
      <c r="F3005" t="s">
        <v>10422</v>
      </c>
      <c r="G3005" t="str">
        <f>Table19[[#This Row],[Closing Code Description]] &amp; " - " &amp; Table19[[#This Row],[Closing Code]]</f>
        <v>Electrical Trip Out - ELECTRIP</v>
      </c>
      <c r="H3005" t="s">
        <v>10334</v>
      </c>
      <c r="I3005" t="s">
        <v>629</v>
      </c>
    </row>
    <row r="3006" spans="2:9" x14ac:dyDescent="0.35">
      <c r="B3006" t="s">
        <v>348</v>
      </c>
      <c r="C3006" t="s">
        <v>787</v>
      </c>
      <c r="D3006" t="str">
        <f>Table19[[#This Row],[Class Description]] &amp; " - " &amp;Table19[[#This Row],[Asset Class]]</f>
        <v>Domestic Water Distribution System - DOMWDS</v>
      </c>
      <c r="E3006" t="s">
        <v>10337</v>
      </c>
      <c r="F3006" t="s">
        <v>10338</v>
      </c>
      <c r="G3006" t="str">
        <f>Table19[[#This Row],[Closing Code Description]] &amp; " - " &amp; Table19[[#This Row],[Closing Code]]</f>
        <v>Excessive Noise - EXNOISE</v>
      </c>
      <c r="H3006" t="s">
        <v>10334</v>
      </c>
      <c r="I3006" t="s">
        <v>629</v>
      </c>
    </row>
    <row r="3007" spans="2:9" x14ac:dyDescent="0.35">
      <c r="B3007" t="s">
        <v>348</v>
      </c>
      <c r="C3007" t="s">
        <v>787</v>
      </c>
      <c r="D3007" t="str">
        <f>Table19[[#This Row],[Class Description]] &amp; " - " &amp;Table19[[#This Row],[Asset Class]]</f>
        <v>Domestic Water Distribution System - DOMWDS</v>
      </c>
      <c r="E3007" t="s">
        <v>10339</v>
      </c>
      <c r="F3007" t="s">
        <v>10340</v>
      </c>
      <c r="G3007" t="str">
        <f>Table19[[#This Row],[Closing Code Description]] &amp; " - " &amp; Table19[[#This Row],[Closing Code]]</f>
        <v>Excessive Vibration - EXVIBRTN</v>
      </c>
      <c r="H3007" t="s">
        <v>10334</v>
      </c>
      <c r="I3007" t="s">
        <v>629</v>
      </c>
    </row>
    <row r="3008" spans="2:9" x14ac:dyDescent="0.35">
      <c r="B3008" t="s">
        <v>348</v>
      </c>
      <c r="C3008" t="s">
        <v>787</v>
      </c>
      <c r="D3008" t="str">
        <f>Table19[[#This Row],[Class Description]] &amp; " - " &amp;Table19[[#This Row],[Asset Class]]</f>
        <v>Domestic Water Distribution System - DOMWDS</v>
      </c>
      <c r="E3008" t="s">
        <v>10341</v>
      </c>
      <c r="F3008" t="s">
        <v>10342</v>
      </c>
      <c r="G3008" t="str">
        <f>Table19[[#This Row],[Closing Code Description]] &amp; " - " &amp; Table19[[#This Row],[Closing Code]]</f>
        <v>Jammed Equipment - JAMMEDEQ</v>
      </c>
      <c r="H3008" t="s">
        <v>10334</v>
      </c>
      <c r="I3008" t="s">
        <v>629</v>
      </c>
    </row>
    <row r="3009" spans="2:9" x14ac:dyDescent="0.35">
      <c r="B3009" t="s">
        <v>348</v>
      </c>
      <c r="C3009" t="s">
        <v>787</v>
      </c>
      <c r="D3009" t="str">
        <f>Table19[[#This Row],[Class Description]] &amp; " - " &amp;Table19[[#This Row],[Asset Class]]</f>
        <v>Domestic Water Distribution System - DOMWDS</v>
      </c>
      <c r="E3009" t="s">
        <v>10343</v>
      </c>
      <c r="F3009" t="s">
        <v>10344</v>
      </c>
      <c r="G3009" t="str">
        <f>Table19[[#This Row],[Closing Code Description]] &amp; " - " &amp; Table19[[#This Row],[Closing Code]]</f>
        <v>Leaking - LEAKING</v>
      </c>
      <c r="H3009" t="s">
        <v>10334</v>
      </c>
      <c r="I3009" t="s">
        <v>629</v>
      </c>
    </row>
    <row r="3010" spans="2:9" x14ac:dyDescent="0.35">
      <c r="B3010" t="s">
        <v>348</v>
      </c>
      <c r="C3010" t="s">
        <v>787</v>
      </c>
      <c r="D3010" t="str">
        <f>Table19[[#This Row],[Class Description]] &amp; " - " &amp;Table19[[#This Row],[Asset Class]]</f>
        <v>Domestic Water Distribution System - DOMWDS</v>
      </c>
      <c r="E3010" t="s">
        <v>10345</v>
      </c>
      <c r="F3010" t="s">
        <v>10346</v>
      </c>
      <c r="G3010" t="str">
        <f>Table19[[#This Row],[Closing Code Description]] &amp; " - " &amp; Table19[[#This Row],[Closing Code]]</f>
        <v>Low Performance - LOWPERF</v>
      </c>
      <c r="H3010" t="s">
        <v>10334</v>
      </c>
      <c r="I3010" t="s">
        <v>629</v>
      </c>
    </row>
    <row r="3011" spans="2:9" x14ac:dyDescent="0.35">
      <c r="B3011" t="s">
        <v>348</v>
      </c>
      <c r="C3011" t="s">
        <v>787</v>
      </c>
      <c r="D3011" t="str">
        <f>Table19[[#This Row],[Class Description]] &amp; " - " &amp;Table19[[#This Row],[Asset Class]]</f>
        <v>Domestic Water Distribution System - DOMWDS</v>
      </c>
      <c r="E3011" t="s">
        <v>10347</v>
      </c>
      <c r="F3011" t="s">
        <v>10348</v>
      </c>
      <c r="G3011" t="str">
        <f>Table19[[#This Row],[Closing Code Description]] &amp; " - " &amp; Table19[[#This Row],[Closing Code]]</f>
        <v>Non-Operational - NONOPER</v>
      </c>
      <c r="H3011" t="s">
        <v>10334</v>
      </c>
      <c r="I3011" t="s">
        <v>629</v>
      </c>
    </row>
    <row r="3012" spans="2:9" x14ac:dyDescent="0.35">
      <c r="B3012" t="s">
        <v>348</v>
      </c>
      <c r="C3012" t="s">
        <v>787</v>
      </c>
      <c r="D3012" t="str">
        <f>Table19[[#This Row],[Class Description]] &amp; " - " &amp;Table19[[#This Row],[Asset Class]]</f>
        <v>Domestic Water Distribution System - DOMWDS</v>
      </c>
      <c r="E3012" t="s">
        <v>10349</v>
      </c>
      <c r="F3012" t="s">
        <v>10350</v>
      </c>
      <c r="G3012" t="str">
        <f>Table19[[#This Row],[Closing Code Description]] &amp; " - " &amp; Table19[[#This Row],[Closing Code]]</f>
        <v>Physical Damage - PHYDMGE</v>
      </c>
      <c r="H3012" t="s">
        <v>10334</v>
      </c>
      <c r="I3012" t="s">
        <v>629</v>
      </c>
    </row>
    <row r="3013" spans="2:9" x14ac:dyDescent="0.35">
      <c r="B3013" t="s">
        <v>348</v>
      </c>
      <c r="C3013" t="s">
        <v>787</v>
      </c>
      <c r="D3013" t="str">
        <f>Table19[[#This Row],[Class Description]] &amp; " - " &amp;Table19[[#This Row],[Asset Class]]</f>
        <v>Domestic Water Distribution System - DOMWDS</v>
      </c>
      <c r="E3013" t="s">
        <v>10351</v>
      </c>
      <c r="F3013" t="s">
        <v>10352</v>
      </c>
      <c r="G3013" t="str">
        <f>Table19[[#This Row],[Closing Code Description]] &amp; " - " &amp; Table19[[#This Row],[Closing Code]]</f>
        <v>Unusual Smell - UNSMELL</v>
      </c>
      <c r="H3013" t="s">
        <v>10334</v>
      </c>
      <c r="I3013" t="s">
        <v>629</v>
      </c>
    </row>
    <row r="3014" spans="2:9" x14ac:dyDescent="0.35">
      <c r="B3014" t="s">
        <v>348</v>
      </c>
      <c r="C3014" t="s">
        <v>787</v>
      </c>
      <c r="D3014" t="str">
        <f>Table19[[#This Row],[Class Description]] &amp; " - " &amp;Table19[[#This Row],[Asset Class]]</f>
        <v>Domestic Water Distribution System - DOMWDS</v>
      </c>
      <c r="E3014" t="s">
        <v>10353</v>
      </c>
      <c r="F3014" t="s">
        <v>10354</v>
      </c>
      <c r="G3014" t="str">
        <f>Table19[[#This Row],[Closing Code Description]] &amp; " - " &amp; Table19[[#This Row],[Closing Code]]</f>
        <v>Unusual Smoke - UNSMOKE</v>
      </c>
      <c r="H3014" t="s">
        <v>10334</v>
      </c>
      <c r="I3014" t="s">
        <v>629</v>
      </c>
    </row>
    <row r="3015" spans="2:9" x14ac:dyDescent="0.35">
      <c r="B3015" t="s">
        <v>348</v>
      </c>
      <c r="C3015" t="s">
        <v>787</v>
      </c>
      <c r="D3015" t="str">
        <f>Table19[[#This Row],[Class Description]] &amp; " - " &amp;Table19[[#This Row],[Asset Class]]</f>
        <v>Domestic Water Distribution System - DOMWDS</v>
      </c>
      <c r="E3015" t="s">
        <v>11405</v>
      </c>
      <c r="F3015" t="s">
        <v>11406</v>
      </c>
      <c r="G3015" t="str">
        <f>Table19[[#This Row],[Closing Code Description]] &amp; " - " &amp; Table19[[#This Row],[Closing Code]]</f>
        <v>Water distribution system deteriorated - WTRDSDET</v>
      </c>
      <c r="H3015" t="s">
        <v>10357</v>
      </c>
      <c r="I3015" t="s">
        <v>629</v>
      </c>
    </row>
    <row r="3016" spans="2:9" x14ac:dyDescent="0.35">
      <c r="B3016" t="s">
        <v>348</v>
      </c>
      <c r="C3016" t="s">
        <v>787</v>
      </c>
      <c r="D3016" t="str">
        <f>Table19[[#This Row],[Class Description]] &amp; " - " &amp;Table19[[#This Row],[Asset Class]]</f>
        <v>Domestic Water Distribution System - DOMWDS</v>
      </c>
      <c r="E3016" t="s">
        <v>10358</v>
      </c>
      <c r="F3016" t="s">
        <v>10359</v>
      </c>
      <c r="G3016" t="str">
        <f>Table19[[#This Row],[Closing Code Description]] &amp; " - " &amp; Table19[[#This Row],[Closing Code]]</f>
        <v>Accident - ACCIDENT</v>
      </c>
      <c r="H3016" t="s">
        <v>10360</v>
      </c>
      <c r="I3016" t="s">
        <v>629</v>
      </c>
    </row>
    <row r="3017" spans="2:9" x14ac:dyDescent="0.35">
      <c r="B3017" t="s">
        <v>348</v>
      </c>
      <c r="C3017" t="s">
        <v>787</v>
      </c>
      <c r="D3017" t="str">
        <f>Table19[[#This Row],[Class Description]] &amp; " - " &amp;Table19[[#This Row],[Asset Class]]</f>
        <v>Domestic Water Distribution System - DOMWDS</v>
      </c>
      <c r="E3017" t="s">
        <v>10361</v>
      </c>
      <c r="F3017" t="s">
        <v>10362</v>
      </c>
      <c r="G3017" t="str">
        <f>Table19[[#This Row],[Closing Code Description]] &amp; " - " &amp; Table19[[#This Row],[Closing Code]]</f>
        <v>Accelerated Wear - ACCWEAR</v>
      </c>
      <c r="H3017" t="s">
        <v>10360</v>
      </c>
      <c r="I3017" t="s">
        <v>629</v>
      </c>
    </row>
    <row r="3018" spans="2:9" x14ac:dyDescent="0.35">
      <c r="B3018" t="s">
        <v>348</v>
      </c>
      <c r="C3018" t="s">
        <v>787</v>
      </c>
      <c r="D3018" t="str">
        <f>Table19[[#This Row],[Class Description]] &amp; " - " &amp;Table19[[#This Row],[Asset Class]]</f>
        <v>Domestic Water Distribution System - DOMWDS</v>
      </c>
      <c r="E3018" t="s">
        <v>10363</v>
      </c>
      <c r="F3018" t="s">
        <v>10364</v>
      </c>
      <c r="G3018" t="str">
        <f>Table19[[#This Row],[Closing Code Description]] &amp; " - " &amp; Table19[[#This Row],[Closing Code]]</f>
        <v>Weather condition/Forces of nature or Act of God - ACTGOD</v>
      </c>
      <c r="H3018" t="s">
        <v>10360</v>
      </c>
      <c r="I3018" t="s">
        <v>629</v>
      </c>
    </row>
    <row r="3019" spans="2:9" x14ac:dyDescent="0.35">
      <c r="B3019" t="s">
        <v>348</v>
      </c>
      <c r="C3019" t="s">
        <v>787</v>
      </c>
      <c r="D3019" t="str">
        <f>Table19[[#This Row],[Class Description]] &amp; " - " &amp;Table19[[#This Row],[Asset Class]]</f>
        <v>Domestic Water Distribution System - DOMWDS</v>
      </c>
      <c r="E3019" t="s">
        <v>10365</v>
      </c>
      <c r="F3019" t="s">
        <v>10366</v>
      </c>
      <c r="G3019" t="str">
        <f>Table19[[#This Row],[Closing Code Description]] &amp; " - " &amp; Table19[[#This Row],[Closing Code]]</f>
        <v>Contamination - CONTAM</v>
      </c>
      <c r="H3019" t="s">
        <v>10360</v>
      </c>
      <c r="I3019" t="s">
        <v>629</v>
      </c>
    </row>
    <row r="3020" spans="2:9" x14ac:dyDescent="0.35">
      <c r="B3020" t="s">
        <v>348</v>
      </c>
      <c r="C3020" t="s">
        <v>787</v>
      </c>
      <c r="D3020" t="str">
        <f>Table19[[#This Row],[Class Description]] &amp; " - " &amp;Table19[[#This Row],[Asset Class]]</f>
        <v>Domestic Water Distribution System - DOMWDS</v>
      </c>
      <c r="E3020" t="s">
        <v>10367</v>
      </c>
      <c r="F3020" t="s">
        <v>10368</v>
      </c>
      <c r="G3020" t="str">
        <f>Table19[[#This Row],[Closing Code Description]] &amp; " - " &amp; Table19[[#This Row],[Closing Code]]</f>
        <v>Defective Asset - DEFASSET</v>
      </c>
      <c r="H3020" t="s">
        <v>10360</v>
      </c>
      <c r="I3020" t="s">
        <v>629</v>
      </c>
    </row>
    <row r="3021" spans="2:9" x14ac:dyDescent="0.35">
      <c r="B3021" t="s">
        <v>348</v>
      </c>
      <c r="C3021" t="s">
        <v>787</v>
      </c>
      <c r="D3021" t="str">
        <f>Table19[[#This Row],[Class Description]] &amp; " - " &amp;Table19[[#This Row],[Asset Class]]</f>
        <v>Domestic Water Distribution System - DOMWDS</v>
      </c>
      <c r="E3021" t="s">
        <v>10369</v>
      </c>
      <c r="F3021" t="s">
        <v>10370</v>
      </c>
      <c r="G3021" t="str">
        <f>Table19[[#This Row],[Closing Code Description]] &amp; " - " &amp; Table19[[#This Row],[Closing Code]]</f>
        <v>Excessive Load - EXLOAD</v>
      </c>
      <c r="H3021" t="s">
        <v>10360</v>
      </c>
      <c r="I3021" t="s">
        <v>629</v>
      </c>
    </row>
    <row r="3022" spans="2:9" x14ac:dyDescent="0.35">
      <c r="B3022" t="s">
        <v>348</v>
      </c>
      <c r="C3022" t="s">
        <v>787</v>
      </c>
      <c r="D3022" t="str">
        <f>Table19[[#This Row],[Class Description]] &amp; " - " &amp;Table19[[#This Row],[Asset Class]]</f>
        <v>Domestic Water Distribution System - DOMWDS</v>
      </c>
      <c r="E3022" t="s">
        <v>10371</v>
      </c>
      <c r="F3022" t="s">
        <v>10372</v>
      </c>
      <c r="G3022" t="str">
        <f>Table19[[#This Row],[Closing Code Description]] &amp; " - " &amp; Table19[[#This Row],[Closing Code]]</f>
        <v>Improper Maintenance - IMPRMNT</v>
      </c>
      <c r="H3022" t="s">
        <v>10360</v>
      </c>
      <c r="I3022" t="s">
        <v>629</v>
      </c>
    </row>
    <row r="3023" spans="2:9" x14ac:dyDescent="0.35">
      <c r="B3023" t="s">
        <v>348</v>
      </c>
      <c r="C3023" t="s">
        <v>787</v>
      </c>
      <c r="D3023" t="str">
        <f>Table19[[#This Row],[Class Description]] &amp; " - " &amp;Table19[[#This Row],[Asset Class]]</f>
        <v>Domestic Water Distribution System - DOMWDS</v>
      </c>
      <c r="E3023" t="s">
        <v>10373</v>
      </c>
      <c r="F3023" t="s">
        <v>10374</v>
      </c>
      <c r="G3023" t="str">
        <f>Table19[[#This Row],[Closing Code Description]] &amp; " - " &amp; Table19[[#This Row],[Closing Code]]</f>
        <v>Insufficient Lubrication - INSLUBR</v>
      </c>
      <c r="H3023" t="s">
        <v>10360</v>
      </c>
      <c r="I3023" t="s">
        <v>629</v>
      </c>
    </row>
    <row r="3024" spans="2:9" x14ac:dyDescent="0.35">
      <c r="B3024" t="s">
        <v>348</v>
      </c>
      <c r="C3024" t="s">
        <v>787</v>
      </c>
      <c r="D3024" t="str">
        <f>Table19[[#This Row],[Class Description]] &amp; " - " &amp;Table19[[#This Row],[Asset Class]]</f>
        <v>Domestic Water Distribution System - DOMWDS</v>
      </c>
      <c r="E3024" t="s">
        <v>10375</v>
      </c>
      <c r="F3024" t="s">
        <v>10376</v>
      </c>
      <c r="G3024" t="str">
        <f>Table19[[#This Row],[Closing Code Description]] &amp; " - " &amp; Table19[[#This Row],[Closing Code]]</f>
        <v>Lack of/ Inadequate Training - LACKTRN</v>
      </c>
      <c r="H3024" t="s">
        <v>10360</v>
      </c>
      <c r="I3024" t="s">
        <v>629</v>
      </c>
    </row>
    <row r="3025" spans="2:9" x14ac:dyDescent="0.35">
      <c r="B3025" t="s">
        <v>348</v>
      </c>
      <c r="C3025" t="s">
        <v>787</v>
      </c>
      <c r="D3025" t="str">
        <f>Table19[[#This Row],[Class Description]] &amp; " - " &amp;Table19[[#This Row],[Asset Class]]</f>
        <v>Domestic Water Distribution System - DOMWDS</v>
      </c>
      <c r="E3025" t="s">
        <v>10377</v>
      </c>
      <c r="F3025" t="s">
        <v>10378</v>
      </c>
      <c r="G3025" t="str">
        <f>Table19[[#This Row],[Closing Code Description]] &amp; " - " &amp; Table19[[#This Row],[Closing Code]]</f>
        <v>Loose/ Missing Component - MISSCMP</v>
      </c>
      <c r="H3025" t="s">
        <v>10360</v>
      </c>
      <c r="I3025" t="s">
        <v>629</v>
      </c>
    </row>
    <row r="3026" spans="2:9" x14ac:dyDescent="0.35">
      <c r="B3026" t="s">
        <v>348</v>
      </c>
      <c r="C3026" t="s">
        <v>787</v>
      </c>
      <c r="D3026" t="str">
        <f>Table19[[#This Row],[Class Description]] &amp; " - " &amp;Table19[[#This Row],[Asset Class]]</f>
        <v>Domestic Water Distribution System - DOMWDS</v>
      </c>
      <c r="E3026" t="s">
        <v>10379</v>
      </c>
      <c r="F3026" t="s">
        <v>10380</v>
      </c>
      <c r="G3026" t="str">
        <f>Table19[[#This Row],[Closing Code Description]] &amp; " - " &amp; Table19[[#This Row],[Closing Code]]</f>
        <v>Normal Wear - NRMWEAR</v>
      </c>
      <c r="H3026" t="s">
        <v>10360</v>
      </c>
      <c r="I3026" t="s">
        <v>629</v>
      </c>
    </row>
    <row r="3027" spans="2:9" x14ac:dyDescent="0.35">
      <c r="B3027" t="s">
        <v>348</v>
      </c>
      <c r="C3027" t="s">
        <v>787</v>
      </c>
      <c r="D3027" t="str">
        <f>Table19[[#This Row],[Class Description]] &amp; " - " &amp;Table19[[#This Row],[Asset Class]]</f>
        <v>Domestic Water Distribution System - DOMWDS</v>
      </c>
      <c r="E3027" t="s">
        <v>1456</v>
      </c>
      <c r="F3027" t="s">
        <v>10381</v>
      </c>
      <c r="G3027" t="str">
        <f>Table19[[#This Row],[Closing Code Description]] &amp; " - " &amp; Table19[[#This Row],[Closing Code]]</f>
        <v>Other (specify) - OTHER</v>
      </c>
      <c r="H3027" t="s">
        <v>10360</v>
      </c>
      <c r="I3027" t="s">
        <v>629</v>
      </c>
    </row>
    <row r="3028" spans="2:9" x14ac:dyDescent="0.35">
      <c r="B3028" t="s">
        <v>348</v>
      </c>
      <c r="C3028" t="s">
        <v>787</v>
      </c>
      <c r="D3028" t="str">
        <f>Table19[[#This Row],[Class Description]] &amp; " - " &amp;Table19[[#This Row],[Asset Class]]</f>
        <v>Domestic Water Distribution System - DOMWDS</v>
      </c>
      <c r="E3028" t="s">
        <v>10382</v>
      </c>
      <c r="F3028" t="s">
        <v>10383</v>
      </c>
      <c r="G3028" t="str">
        <f>Table19[[#This Row],[Closing Code Description]] &amp; " - " &amp; Table19[[#This Row],[Closing Code]]</f>
        <v>Poor Installation - PRINSTAL</v>
      </c>
      <c r="H3028" t="s">
        <v>10360</v>
      </c>
      <c r="I3028" t="s">
        <v>629</v>
      </c>
    </row>
    <row r="3029" spans="2:9" x14ac:dyDescent="0.35">
      <c r="B3029" t="s">
        <v>348</v>
      </c>
      <c r="C3029" t="s">
        <v>787</v>
      </c>
      <c r="D3029" t="str">
        <f>Table19[[#This Row],[Class Description]] &amp; " - " &amp;Table19[[#This Row],[Asset Class]]</f>
        <v>Domestic Water Distribution System - DOMWDS</v>
      </c>
      <c r="E3029" t="s">
        <v>10384</v>
      </c>
      <c r="F3029" t="s">
        <v>10385</v>
      </c>
      <c r="G3029" t="str">
        <f>Table19[[#This Row],[Closing Code Description]] &amp; " - " &amp; Table19[[#This Row],[Closing Code]]</f>
        <v>Procedure Issue - PROCISSU</v>
      </c>
      <c r="H3029" t="s">
        <v>10360</v>
      </c>
      <c r="I3029" t="s">
        <v>629</v>
      </c>
    </row>
    <row r="3030" spans="2:9" x14ac:dyDescent="0.35">
      <c r="B3030" t="s">
        <v>348</v>
      </c>
      <c r="C3030" t="s">
        <v>787</v>
      </c>
      <c r="D3030" t="str">
        <f>Table19[[#This Row],[Class Description]] &amp; " - " &amp;Table19[[#This Row],[Asset Class]]</f>
        <v>Domestic Water Distribution System - DOMWDS</v>
      </c>
      <c r="E3030" t="s">
        <v>10386</v>
      </c>
      <c r="F3030" t="s">
        <v>10387</v>
      </c>
      <c r="G3030" t="str">
        <f>Table19[[#This Row],[Closing Code Description]] &amp; " - " &amp; Table19[[#This Row],[Closing Code]]</f>
        <v>Utility Failure - UTLFAIL</v>
      </c>
      <c r="H3030" t="s">
        <v>10360</v>
      </c>
      <c r="I3030" t="s">
        <v>629</v>
      </c>
    </row>
    <row r="3031" spans="2:9" x14ac:dyDescent="0.35">
      <c r="B3031" t="s">
        <v>348</v>
      </c>
      <c r="C3031" t="s">
        <v>787</v>
      </c>
      <c r="D3031" t="str">
        <f>Table19[[#This Row],[Class Description]] &amp; " - " &amp;Table19[[#This Row],[Asset Class]]</f>
        <v>Domestic Water Distribution System - DOMWDS</v>
      </c>
      <c r="E3031" t="s">
        <v>10388</v>
      </c>
      <c r="F3031" t="s">
        <v>10389</v>
      </c>
      <c r="G3031" t="str">
        <f>Table19[[#This Row],[Closing Code Description]] &amp; " - " &amp; Table19[[#This Row],[Closing Code]]</f>
        <v>Vandalism - VNDLSM</v>
      </c>
      <c r="H3031" t="s">
        <v>10360</v>
      </c>
      <c r="I3031" t="s">
        <v>629</v>
      </c>
    </row>
    <row r="3032" spans="2:9" x14ac:dyDescent="0.35">
      <c r="B3032" t="s">
        <v>348</v>
      </c>
      <c r="C3032" t="s">
        <v>787</v>
      </c>
      <c r="D3032" t="str">
        <f>Table19[[#This Row],[Class Description]] &amp; " - " &amp;Table19[[#This Row],[Asset Class]]</f>
        <v>Domestic Water Distribution System - DOMWDS</v>
      </c>
      <c r="E3032" t="s">
        <v>10390</v>
      </c>
      <c r="F3032" t="s">
        <v>10391</v>
      </c>
      <c r="G3032" t="str">
        <f>Table19[[#This Row],[Closing Code Description]] &amp; " - " &amp; Table19[[#This Row],[Closing Code]]</f>
        <v>Defective/ Worn Component - WORNCMPT</v>
      </c>
      <c r="H3032" t="s">
        <v>10360</v>
      </c>
      <c r="I3032" t="s">
        <v>629</v>
      </c>
    </row>
    <row r="3033" spans="2:9" x14ac:dyDescent="0.35">
      <c r="B3033" t="s">
        <v>348</v>
      </c>
      <c r="C3033" t="s">
        <v>787</v>
      </c>
      <c r="D3033" t="str">
        <f>Table19[[#This Row],[Class Description]] &amp; " - " &amp;Table19[[#This Row],[Asset Class]]</f>
        <v>Domestic Water Distribution System - DOMWDS</v>
      </c>
      <c r="E3033" t="s">
        <v>10392</v>
      </c>
      <c r="F3033" t="s">
        <v>10393</v>
      </c>
      <c r="G3033" t="str">
        <f>Table19[[#This Row],[Closing Code Description]] &amp; " - " &amp; Table19[[#This Row],[Closing Code]]</f>
        <v>Adjusted - ADJUSTD</v>
      </c>
      <c r="H3033" t="s">
        <v>10394</v>
      </c>
      <c r="I3033" t="s">
        <v>629</v>
      </c>
    </row>
    <row r="3034" spans="2:9" x14ac:dyDescent="0.35">
      <c r="B3034" t="s">
        <v>348</v>
      </c>
      <c r="C3034" t="s">
        <v>787</v>
      </c>
      <c r="D3034" t="str">
        <f>Table19[[#This Row],[Class Description]] &amp; " - " &amp;Table19[[#This Row],[Asset Class]]</f>
        <v>Domestic Water Distribution System - DOMWDS</v>
      </c>
      <c r="E3034" t="s">
        <v>10395</v>
      </c>
      <c r="F3034" t="s">
        <v>10396</v>
      </c>
      <c r="G3034" t="str">
        <f>Table19[[#This Row],[Closing Code Description]] &amp; " - " &amp; Table19[[#This Row],[Closing Code]]</f>
        <v>Decommission - DECOMM</v>
      </c>
      <c r="H3034" t="s">
        <v>10394</v>
      </c>
      <c r="I3034" t="s">
        <v>629</v>
      </c>
    </row>
    <row r="3035" spans="2:9" x14ac:dyDescent="0.35">
      <c r="B3035" t="s">
        <v>348</v>
      </c>
      <c r="C3035" t="s">
        <v>787</v>
      </c>
      <c r="D3035" t="str">
        <f>Table19[[#This Row],[Class Description]] &amp; " - " &amp;Table19[[#This Row],[Asset Class]]</f>
        <v>Domestic Water Distribution System - DOMWDS</v>
      </c>
      <c r="E3035" t="s">
        <v>10397</v>
      </c>
      <c r="F3035" t="s">
        <v>10398</v>
      </c>
      <c r="G3035" t="str">
        <f>Table19[[#This Row],[Closing Code Description]] &amp; " - " &amp; Table19[[#This Row],[Closing Code]]</f>
        <v>Decontaminate - DECONTME</v>
      </c>
      <c r="H3035" t="s">
        <v>10394</v>
      </c>
      <c r="I3035" t="s">
        <v>629</v>
      </c>
    </row>
    <row r="3036" spans="2:9" x14ac:dyDescent="0.35">
      <c r="B3036" t="s">
        <v>348</v>
      </c>
      <c r="C3036" t="s">
        <v>787</v>
      </c>
      <c r="D3036" t="str">
        <f>Table19[[#This Row],[Class Description]] &amp; " - " &amp;Table19[[#This Row],[Asset Class]]</f>
        <v>Domestic Water Distribution System - DOMWDS</v>
      </c>
      <c r="E3036" t="s">
        <v>10399</v>
      </c>
      <c r="F3036" t="s">
        <v>10400</v>
      </c>
      <c r="G3036" t="str">
        <f>Table19[[#This Row],[Closing Code Description]] &amp; " - " &amp; Table19[[#This Row],[Closing Code]]</f>
        <v>Do Nothing - DONOTHIN</v>
      </c>
      <c r="H3036" t="s">
        <v>10394</v>
      </c>
      <c r="I3036" t="s">
        <v>629</v>
      </c>
    </row>
    <row r="3037" spans="2:9" x14ac:dyDescent="0.35">
      <c r="B3037" t="s">
        <v>348</v>
      </c>
      <c r="C3037" t="s">
        <v>787</v>
      </c>
      <c r="D3037" t="str">
        <f>Table19[[#This Row],[Class Description]] &amp; " - " &amp;Table19[[#This Row],[Asset Class]]</f>
        <v>Domestic Water Distribution System - DOMWDS</v>
      </c>
      <c r="E3037" t="s">
        <v>10401</v>
      </c>
      <c r="F3037" t="s">
        <v>10402</v>
      </c>
      <c r="G3037" t="str">
        <f>Table19[[#This Row],[Closing Code Description]] &amp; " - " &amp; Table19[[#This Row],[Closing Code]]</f>
        <v>Lubricate - LUBRCTE</v>
      </c>
      <c r="H3037" t="s">
        <v>10394</v>
      </c>
      <c r="I3037" t="s">
        <v>629</v>
      </c>
    </row>
    <row r="3038" spans="2:9" x14ac:dyDescent="0.35">
      <c r="B3038" t="s">
        <v>348</v>
      </c>
      <c r="C3038" t="s">
        <v>787</v>
      </c>
      <c r="D3038" t="str">
        <f>Table19[[#This Row],[Class Description]] &amp; " - " &amp;Table19[[#This Row],[Asset Class]]</f>
        <v>Domestic Water Distribution System - DOMWDS</v>
      </c>
      <c r="E3038" t="s">
        <v>1456</v>
      </c>
      <c r="F3038" t="s">
        <v>10381</v>
      </c>
      <c r="G3038" t="str">
        <f>Table19[[#This Row],[Closing Code Description]] &amp; " - " &amp; Table19[[#This Row],[Closing Code]]</f>
        <v>Other (specify) - OTHER</v>
      </c>
      <c r="H3038" t="s">
        <v>10394</v>
      </c>
      <c r="I3038" t="s">
        <v>629</v>
      </c>
    </row>
    <row r="3039" spans="2:9" x14ac:dyDescent="0.35">
      <c r="B3039" t="s">
        <v>348</v>
      </c>
      <c r="C3039" t="s">
        <v>787</v>
      </c>
      <c r="D3039" t="str">
        <f>Table19[[#This Row],[Class Description]] &amp; " - " &amp;Table19[[#This Row],[Asset Class]]</f>
        <v>Domestic Water Distribution System - DOMWDS</v>
      </c>
      <c r="E3039" t="s">
        <v>10403</v>
      </c>
      <c r="F3039" t="s">
        <v>10404</v>
      </c>
      <c r="G3039" t="str">
        <f>Table19[[#This Row],[Closing Code Description]] &amp; " - " &amp; Table19[[#This Row],[Closing Code]]</f>
        <v>Recalibrate - RECALBRT</v>
      </c>
      <c r="H3039" t="s">
        <v>10394</v>
      </c>
      <c r="I3039" t="s">
        <v>629</v>
      </c>
    </row>
    <row r="3040" spans="2:9" x14ac:dyDescent="0.35">
      <c r="B3040" t="s">
        <v>348</v>
      </c>
      <c r="C3040" t="s">
        <v>787</v>
      </c>
      <c r="D3040" t="str">
        <f>Table19[[#This Row],[Class Description]] &amp; " - " &amp;Table19[[#This Row],[Asset Class]]</f>
        <v>Domestic Water Distribution System - DOMWDS</v>
      </c>
      <c r="E3040" t="s">
        <v>10405</v>
      </c>
      <c r="F3040" t="s">
        <v>10406</v>
      </c>
      <c r="G3040" t="str">
        <f>Table19[[#This Row],[Closing Code Description]] &amp; " - " &amp; Table19[[#This Row],[Closing Code]]</f>
        <v>Remove Obstruction - REMVOBT</v>
      </c>
      <c r="H3040" t="s">
        <v>10394</v>
      </c>
      <c r="I3040" t="s">
        <v>629</v>
      </c>
    </row>
    <row r="3041" spans="2:9" x14ac:dyDescent="0.35">
      <c r="B3041" t="s">
        <v>348</v>
      </c>
      <c r="C3041" t="s">
        <v>787</v>
      </c>
      <c r="D3041" t="str">
        <f>Table19[[#This Row],[Class Description]] &amp; " - " &amp;Table19[[#This Row],[Asset Class]]</f>
        <v>Domestic Water Distribution System - DOMWDS</v>
      </c>
      <c r="E3041" t="s">
        <v>10407</v>
      </c>
      <c r="F3041" t="s">
        <v>10408</v>
      </c>
      <c r="G3041" t="str">
        <f>Table19[[#This Row],[Closing Code Description]] &amp; " - " &amp; Table19[[#This Row],[Closing Code]]</f>
        <v>Repair Component - REPCMPT</v>
      </c>
      <c r="H3041" t="s">
        <v>10394</v>
      </c>
      <c r="I3041" t="s">
        <v>629</v>
      </c>
    </row>
    <row r="3042" spans="2:9" x14ac:dyDescent="0.35">
      <c r="B3042" t="s">
        <v>348</v>
      </c>
      <c r="C3042" t="s">
        <v>787</v>
      </c>
      <c r="D3042" t="str">
        <f>Table19[[#This Row],[Class Description]] &amp; " - " &amp;Table19[[#This Row],[Asset Class]]</f>
        <v>Domestic Water Distribution System - DOMWDS</v>
      </c>
      <c r="E3042" t="s">
        <v>10409</v>
      </c>
      <c r="F3042" t="s">
        <v>10410</v>
      </c>
      <c r="G3042" t="str">
        <f>Table19[[#This Row],[Closing Code Description]] &amp; " - " &amp; Table19[[#This Row],[Closing Code]]</f>
        <v>Replace Asset - REPLASS</v>
      </c>
      <c r="H3042" t="s">
        <v>10394</v>
      </c>
      <c r="I3042" t="s">
        <v>629</v>
      </c>
    </row>
    <row r="3043" spans="2:9" x14ac:dyDescent="0.35">
      <c r="B3043" t="s">
        <v>348</v>
      </c>
      <c r="C3043" t="s">
        <v>787</v>
      </c>
      <c r="D3043" t="str">
        <f>Table19[[#This Row],[Class Description]] &amp; " - " &amp;Table19[[#This Row],[Asset Class]]</f>
        <v>Domestic Water Distribution System - DOMWDS</v>
      </c>
      <c r="E3043" t="s">
        <v>10411</v>
      </c>
      <c r="F3043" t="s">
        <v>10412</v>
      </c>
      <c r="G3043" t="str">
        <f>Table19[[#This Row],[Closing Code Description]] &amp; " - " &amp; Table19[[#This Row],[Closing Code]]</f>
        <v>Replace Component - REPLCMPT</v>
      </c>
      <c r="H3043" t="s">
        <v>10394</v>
      </c>
      <c r="I3043" t="s">
        <v>629</v>
      </c>
    </row>
    <row r="3044" spans="2:9" x14ac:dyDescent="0.35">
      <c r="B3044" t="s">
        <v>348</v>
      </c>
      <c r="C3044" t="s">
        <v>787</v>
      </c>
      <c r="D3044" t="str">
        <f>Table19[[#This Row],[Class Description]] &amp; " - " &amp;Table19[[#This Row],[Asset Class]]</f>
        <v>Domestic Water Distribution System - DOMWDS</v>
      </c>
      <c r="E3044" t="s">
        <v>10413</v>
      </c>
      <c r="F3044" t="s">
        <v>10414</v>
      </c>
      <c r="G3044" t="str">
        <f>Table19[[#This Row],[Closing Code Description]] &amp; " - " &amp; Table19[[#This Row],[Closing Code]]</f>
        <v>Repair Asset - REPRASS</v>
      </c>
      <c r="H3044" t="s">
        <v>10394</v>
      </c>
      <c r="I3044" t="s">
        <v>629</v>
      </c>
    </row>
    <row r="3045" spans="2:9" x14ac:dyDescent="0.35">
      <c r="B3045" t="s">
        <v>348</v>
      </c>
      <c r="C3045" t="s">
        <v>787</v>
      </c>
      <c r="D3045" t="str">
        <f>Table19[[#This Row],[Class Description]] &amp; " - " &amp;Table19[[#This Row],[Asset Class]]</f>
        <v>Domestic Water Distribution System - DOMWDS</v>
      </c>
      <c r="E3045" t="s">
        <v>10415</v>
      </c>
      <c r="F3045" t="s">
        <v>10416</v>
      </c>
      <c r="G3045" t="str">
        <f>Table19[[#This Row],[Closing Code Description]] &amp; " - " &amp; Table19[[#This Row],[Closing Code]]</f>
        <v>Upgrade - UPGRADES</v>
      </c>
      <c r="H3045" t="s">
        <v>10394</v>
      </c>
      <c r="I3045" t="s">
        <v>629</v>
      </c>
    </row>
    <row r="3046" spans="2:9" x14ac:dyDescent="0.35">
      <c r="B3046" t="s">
        <v>317</v>
      </c>
      <c r="C3046" t="s">
        <v>41</v>
      </c>
      <c r="D3046" t="str">
        <f>Table19[[#This Row],[Class Description]] &amp; " - " &amp;Table19[[#This Row],[Asset Class]]</f>
        <v>Door - DR</v>
      </c>
      <c r="E3046" t="s">
        <v>10332</v>
      </c>
      <c r="F3046" t="s">
        <v>10333</v>
      </c>
      <c r="G3046" t="str">
        <f>Table19[[#This Row],[Closing Code Description]] &amp; " - " &amp; Table19[[#This Row],[Closing Code]]</f>
        <v>Abnormal Temprature - ABNTEMP</v>
      </c>
      <c r="H3046" t="s">
        <v>10334</v>
      </c>
      <c r="I3046" t="s">
        <v>629</v>
      </c>
    </row>
    <row r="3047" spans="2:9" x14ac:dyDescent="0.35">
      <c r="B3047" t="s">
        <v>317</v>
      </c>
      <c r="C3047" t="s">
        <v>41</v>
      </c>
      <c r="D3047" t="str">
        <f>Table19[[#This Row],[Class Description]] &amp; " - " &amp;Table19[[#This Row],[Asset Class]]</f>
        <v>Door - DR</v>
      </c>
      <c r="E3047" t="s">
        <v>10335</v>
      </c>
      <c r="F3047" t="s">
        <v>10336</v>
      </c>
      <c r="G3047" t="str">
        <f>Table19[[#This Row],[Closing Code Description]] &amp; " - " &amp; Table19[[#This Row],[Closing Code]]</f>
        <v>Corrosion - CORROS</v>
      </c>
      <c r="H3047" t="s">
        <v>10334</v>
      </c>
      <c r="I3047" t="s">
        <v>629</v>
      </c>
    </row>
    <row r="3048" spans="2:9" x14ac:dyDescent="0.35">
      <c r="B3048" t="s">
        <v>317</v>
      </c>
      <c r="C3048" t="s">
        <v>41</v>
      </c>
      <c r="D3048" t="str">
        <f>Table19[[#This Row],[Class Description]] &amp; " - " &amp;Table19[[#This Row],[Asset Class]]</f>
        <v>Door - DR</v>
      </c>
      <c r="E3048" t="s">
        <v>10421</v>
      </c>
      <c r="F3048" t="s">
        <v>10422</v>
      </c>
      <c r="G3048" t="str">
        <f>Table19[[#This Row],[Closing Code Description]] &amp; " - " &amp; Table19[[#This Row],[Closing Code]]</f>
        <v>Electrical Trip Out - ELECTRIP</v>
      </c>
      <c r="H3048" t="s">
        <v>10334</v>
      </c>
      <c r="I3048" t="s">
        <v>629</v>
      </c>
    </row>
    <row r="3049" spans="2:9" x14ac:dyDescent="0.35">
      <c r="B3049" t="s">
        <v>317</v>
      </c>
      <c r="C3049" t="s">
        <v>41</v>
      </c>
      <c r="D3049" t="str">
        <f>Table19[[#This Row],[Class Description]] &amp; " - " &amp;Table19[[#This Row],[Asset Class]]</f>
        <v>Door - DR</v>
      </c>
      <c r="E3049" t="s">
        <v>10337</v>
      </c>
      <c r="F3049" t="s">
        <v>10338</v>
      </c>
      <c r="G3049" t="str">
        <f>Table19[[#This Row],[Closing Code Description]] &amp; " - " &amp; Table19[[#This Row],[Closing Code]]</f>
        <v>Excessive Noise - EXNOISE</v>
      </c>
      <c r="H3049" t="s">
        <v>10334</v>
      </c>
      <c r="I3049" t="s">
        <v>629</v>
      </c>
    </row>
    <row r="3050" spans="2:9" x14ac:dyDescent="0.35">
      <c r="B3050" t="s">
        <v>317</v>
      </c>
      <c r="C3050" t="s">
        <v>41</v>
      </c>
      <c r="D3050" t="str">
        <f>Table19[[#This Row],[Class Description]] &amp; " - " &amp;Table19[[#This Row],[Asset Class]]</f>
        <v>Door - DR</v>
      </c>
      <c r="E3050" t="s">
        <v>10339</v>
      </c>
      <c r="F3050" t="s">
        <v>10340</v>
      </c>
      <c r="G3050" t="str">
        <f>Table19[[#This Row],[Closing Code Description]] &amp; " - " &amp; Table19[[#This Row],[Closing Code]]</f>
        <v>Excessive Vibration - EXVIBRTN</v>
      </c>
      <c r="H3050" t="s">
        <v>10334</v>
      </c>
      <c r="I3050" t="s">
        <v>629</v>
      </c>
    </row>
    <row r="3051" spans="2:9" x14ac:dyDescent="0.35">
      <c r="B3051" t="s">
        <v>317</v>
      </c>
      <c r="C3051" t="s">
        <v>41</v>
      </c>
      <c r="D3051" t="str">
        <f>Table19[[#This Row],[Class Description]] &amp; " - " &amp;Table19[[#This Row],[Asset Class]]</f>
        <v>Door - DR</v>
      </c>
      <c r="E3051" t="s">
        <v>10341</v>
      </c>
      <c r="F3051" t="s">
        <v>10342</v>
      </c>
      <c r="G3051" t="str">
        <f>Table19[[#This Row],[Closing Code Description]] &amp; " - " &amp; Table19[[#This Row],[Closing Code]]</f>
        <v>Jammed Equipment - JAMMEDEQ</v>
      </c>
      <c r="H3051" t="s">
        <v>10334</v>
      </c>
      <c r="I3051" t="s">
        <v>629</v>
      </c>
    </row>
    <row r="3052" spans="2:9" x14ac:dyDescent="0.35">
      <c r="B3052" t="s">
        <v>317</v>
      </c>
      <c r="C3052" t="s">
        <v>41</v>
      </c>
      <c r="D3052" t="str">
        <f>Table19[[#This Row],[Class Description]] &amp; " - " &amp;Table19[[#This Row],[Asset Class]]</f>
        <v>Door - DR</v>
      </c>
      <c r="E3052" t="s">
        <v>10343</v>
      </c>
      <c r="F3052" t="s">
        <v>10344</v>
      </c>
      <c r="G3052" t="str">
        <f>Table19[[#This Row],[Closing Code Description]] &amp; " - " &amp; Table19[[#This Row],[Closing Code]]</f>
        <v>Leaking - LEAKING</v>
      </c>
      <c r="H3052" t="s">
        <v>10334</v>
      </c>
      <c r="I3052" t="s">
        <v>629</v>
      </c>
    </row>
    <row r="3053" spans="2:9" x14ac:dyDescent="0.35">
      <c r="B3053" t="s">
        <v>317</v>
      </c>
      <c r="C3053" t="s">
        <v>41</v>
      </c>
      <c r="D3053" t="str">
        <f>Table19[[#This Row],[Class Description]] &amp; " - " &amp;Table19[[#This Row],[Asset Class]]</f>
        <v>Door - DR</v>
      </c>
      <c r="E3053" t="s">
        <v>10345</v>
      </c>
      <c r="F3053" t="s">
        <v>10346</v>
      </c>
      <c r="G3053" t="str">
        <f>Table19[[#This Row],[Closing Code Description]] &amp; " - " &amp; Table19[[#This Row],[Closing Code]]</f>
        <v>Low Performance - LOWPERF</v>
      </c>
      <c r="H3053" t="s">
        <v>10334</v>
      </c>
      <c r="I3053" t="s">
        <v>629</v>
      </c>
    </row>
    <row r="3054" spans="2:9" x14ac:dyDescent="0.35">
      <c r="B3054" t="s">
        <v>317</v>
      </c>
      <c r="C3054" t="s">
        <v>41</v>
      </c>
      <c r="D3054" t="str">
        <f>Table19[[#This Row],[Class Description]] &amp; " - " &amp;Table19[[#This Row],[Asset Class]]</f>
        <v>Door - DR</v>
      </c>
      <c r="E3054" t="s">
        <v>10347</v>
      </c>
      <c r="F3054" t="s">
        <v>10348</v>
      </c>
      <c r="G3054" t="str">
        <f>Table19[[#This Row],[Closing Code Description]] &amp; " - " &amp; Table19[[#This Row],[Closing Code]]</f>
        <v>Non-Operational - NONOPER</v>
      </c>
      <c r="H3054" t="s">
        <v>10334</v>
      </c>
      <c r="I3054" t="s">
        <v>629</v>
      </c>
    </row>
    <row r="3055" spans="2:9" x14ac:dyDescent="0.35">
      <c r="B3055" t="s">
        <v>317</v>
      </c>
      <c r="C3055" t="s">
        <v>41</v>
      </c>
      <c r="D3055" t="str">
        <f>Table19[[#This Row],[Class Description]] &amp; " - " &amp;Table19[[#This Row],[Asset Class]]</f>
        <v>Door - DR</v>
      </c>
      <c r="E3055" t="s">
        <v>10349</v>
      </c>
      <c r="F3055" t="s">
        <v>10350</v>
      </c>
      <c r="G3055" t="str">
        <f>Table19[[#This Row],[Closing Code Description]] &amp; " - " &amp; Table19[[#This Row],[Closing Code]]</f>
        <v>Physical Damage - PHYDMGE</v>
      </c>
      <c r="H3055" t="s">
        <v>10334</v>
      </c>
      <c r="I3055" t="s">
        <v>629</v>
      </c>
    </row>
    <row r="3056" spans="2:9" x14ac:dyDescent="0.35">
      <c r="B3056" t="s">
        <v>317</v>
      </c>
      <c r="C3056" t="s">
        <v>41</v>
      </c>
      <c r="D3056" t="str">
        <f>Table19[[#This Row],[Class Description]] &amp; " - " &amp;Table19[[#This Row],[Asset Class]]</f>
        <v>Door - DR</v>
      </c>
      <c r="E3056" t="s">
        <v>10351</v>
      </c>
      <c r="F3056" t="s">
        <v>10352</v>
      </c>
      <c r="G3056" t="str">
        <f>Table19[[#This Row],[Closing Code Description]] &amp; " - " &amp; Table19[[#This Row],[Closing Code]]</f>
        <v>Unusual Smell - UNSMELL</v>
      </c>
      <c r="H3056" t="s">
        <v>10334</v>
      </c>
      <c r="I3056" t="s">
        <v>629</v>
      </c>
    </row>
    <row r="3057" spans="2:9" x14ac:dyDescent="0.35">
      <c r="B3057" t="s">
        <v>317</v>
      </c>
      <c r="C3057" t="s">
        <v>41</v>
      </c>
      <c r="D3057" t="str">
        <f>Table19[[#This Row],[Class Description]] &amp; " - " &amp;Table19[[#This Row],[Asset Class]]</f>
        <v>Door - DR</v>
      </c>
      <c r="E3057" t="s">
        <v>10353</v>
      </c>
      <c r="F3057" t="s">
        <v>10354</v>
      </c>
      <c r="G3057" t="str">
        <f>Table19[[#This Row],[Closing Code Description]] &amp; " - " &amp; Table19[[#This Row],[Closing Code]]</f>
        <v>Unusual Smoke - UNSMOKE</v>
      </c>
      <c r="H3057" t="s">
        <v>10334</v>
      </c>
      <c r="I3057" t="s">
        <v>629</v>
      </c>
    </row>
    <row r="3058" spans="2:9" x14ac:dyDescent="0.35">
      <c r="B3058" t="s">
        <v>317</v>
      </c>
      <c r="C3058" t="s">
        <v>41</v>
      </c>
      <c r="D3058" t="str">
        <f>Table19[[#This Row],[Class Description]] &amp; " - " &amp;Table19[[#This Row],[Asset Class]]</f>
        <v>Door - DR</v>
      </c>
      <c r="E3058" t="s">
        <v>11407</v>
      </c>
      <c r="F3058" t="s">
        <v>11408</v>
      </c>
      <c r="G3058" t="str">
        <f>Table19[[#This Row],[Closing Code Description]] &amp; " - " &amp; Table19[[#This Row],[Closing Code]]</f>
        <v>Automatic door mechanism deteriorated - DRAUDET</v>
      </c>
      <c r="H3058" t="s">
        <v>10357</v>
      </c>
      <c r="I3058" t="s">
        <v>629</v>
      </c>
    </row>
    <row r="3059" spans="2:9" x14ac:dyDescent="0.35">
      <c r="B3059" t="s">
        <v>317</v>
      </c>
      <c r="C3059" t="s">
        <v>41</v>
      </c>
      <c r="D3059" t="str">
        <f>Table19[[#This Row],[Class Description]] &amp; " - " &amp;Table19[[#This Row],[Asset Class]]</f>
        <v>Door - DR</v>
      </c>
      <c r="E3059" t="s">
        <v>11409</v>
      </c>
      <c r="F3059" t="s">
        <v>11410</v>
      </c>
      <c r="G3059" t="str">
        <f>Table19[[#This Row],[Closing Code Description]] &amp; " - " &amp; Table19[[#This Row],[Closing Code]]</f>
        <v>Electronic control activation of door opening or closing failed - DRAUFAIL</v>
      </c>
      <c r="H3059" t="s">
        <v>10357</v>
      </c>
      <c r="I3059" t="s">
        <v>629</v>
      </c>
    </row>
    <row r="3060" spans="2:9" x14ac:dyDescent="0.35">
      <c r="B3060" t="s">
        <v>317</v>
      </c>
      <c r="C3060" t="s">
        <v>41</v>
      </c>
      <c r="D3060" t="str">
        <f>Table19[[#This Row],[Class Description]] &amp; " - " &amp;Table19[[#This Row],[Asset Class]]</f>
        <v>Door - DR</v>
      </c>
      <c r="E3060" t="s">
        <v>11411</v>
      </c>
      <c r="F3060" t="s">
        <v>11412</v>
      </c>
      <c r="G3060" t="str">
        <f>Table19[[#This Row],[Closing Code Description]] &amp; " - " &amp; Table19[[#This Row],[Closing Code]]</f>
        <v>Electric door strike components worn - DRELWORN</v>
      </c>
      <c r="H3060" t="s">
        <v>10357</v>
      </c>
      <c r="I3060" t="s">
        <v>629</v>
      </c>
    </row>
    <row r="3061" spans="2:9" x14ac:dyDescent="0.35">
      <c r="B3061" t="s">
        <v>317</v>
      </c>
      <c r="C3061" t="s">
        <v>41</v>
      </c>
      <c r="D3061" t="str">
        <f>Table19[[#This Row],[Class Description]] &amp; " - " &amp;Table19[[#This Row],[Asset Class]]</f>
        <v>Door - DR</v>
      </c>
      <c r="E3061" t="s">
        <v>11413</v>
      </c>
      <c r="F3061" t="s">
        <v>11414</v>
      </c>
      <c r="G3061" t="str">
        <f>Table19[[#This Row],[Closing Code Description]] &amp; " - " &amp; Table19[[#This Row],[Closing Code]]</f>
        <v>Sliding door emergency system failed - DREMFAIL</v>
      </c>
      <c r="H3061" t="s">
        <v>10357</v>
      </c>
      <c r="I3061" t="s">
        <v>629</v>
      </c>
    </row>
    <row r="3062" spans="2:9" x14ac:dyDescent="0.35">
      <c r="B3062" t="s">
        <v>317</v>
      </c>
      <c r="C3062" t="s">
        <v>41</v>
      </c>
      <c r="D3062" t="str">
        <f>Table19[[#This Row],[Class Description]] &amp; " - " &amp;Table19[[#This Row],[Asset Class]]</f>
        <v>Door - DR</v>
      </c>
      <c r="E3062" t="s">
        <v>11415</v>
      </c>
      <c r="F3062" t="s">
        <v>11416</v>
      </c>
      <c r="G3062" t="str">
        <f>Table19[[#This Row],[Closing Code Description]] &amp; " - " &amp; Table19[[#This Row],[Closing Code]]</f>
        <v>Door mechanical, structural, or physical components deteriorated - DRFAIL</v>
      </c>
      <c r="H3062" t="s">
        <v>10357</v>
      </c>
      <c r="I3062" t="s">
        <v>629</v>
      </c>
    </row>
    <row r="3063" spans="2:9" x14ac:dyDescent="0.35">
      <c r="B3063" t="s">
        <v>317</v>
      </c>
      <c r="C3063" t="s">
        <v>41</v>
      </c>
      <c r="D3063" t="str">
        <f>Table19[[#This Row],[Class Description]] &amp; " - " &amp;Table19[[#This Row],[Asset Class]]</f>
        <v>Door - DR</v>
      </c>
      <c r="E3063" t="s">
        <v>11417</v>
      </c>
      <c r="F3063" t="s">
        <v>11418</v>
      </c>
      <c r="G3063" t="str">
        <f>Table19[[#This Row],[Closing Code Description]] &amp; " - " &amp; Table19[[#This Row],[Closing Code]]</f>
        <v>Lubrication of the electric door strike components - DRLUB</v>
      </c>
      <c r="H3063" t="s">
        <v>10357</v>
      </c>
      <c r="I3063" t="s">
        <v>629</v>
      </c>
    </row>
    <row r="3064" spans="2:9" x14ac:dyDescent="0.35">
      <c r="B3064" t="s">
        <v>317</v>
      </c>
      <c r="C3064" t="s">
        <v>41</v>
      </c>
      <c r="D3064" t="str">
        <f>Table19[[#This Row],[Class Description]] &amp; " - " &amp;Table19[[#This Row],[Asset Class]]</f>
        <v>Door - DR</v>
      </c>
      <c r="E3064" t="s">
        <v>11419</v>
      </c>
      <c r="F3064" t="s">
        <v>11420</v>
      </c>
      <c r="G3064" t="str">
        <f>Table19[[#This Row],[Closing Code Description]] &amp; " - " &amp; Table19[[#This Row],[Closing Code]]</f>
        <v>Door signage damaged or missing - DRSGNDAM</v>
      </c>
      <c r="H3064" t="s">
        <v>10357</v>
      </c>
      <c r="I3064" t="s">
        <v>629</v>
      </c>
    </row>
    <row r="3065" spans="2:9" x14ac:dyDescent="0.35">
      <c r="B3065" t="s">
        <v>317</v>
      </c>
      <c r="C3065" t="s">
        <v>41</v>
      </c>
      <c r="D3065" t="str">
        <f>Table19[[#This Row],[Class Description]] &amp; " - " &amp;Table19[[#This Row],[Asset Class]]</f>
        <v>Door - DR</v>
      </c>
      <c r="E3065" t="s">
        <v>10358</v>
      </c>
      <c r="F3065" t="s">
        <v>10359</v>
      </c>
      <c r="G3065" t="str">
        <f>Table19[[#This Row],[Closing Code Description]] &amp; " - " &amp; Table19[[#This Row],[Closing Code]]</f>
        <v>Accident - ACCIDENT</v>
      </c>
      <c r="H3065" t="s">
        <v>10360</v>
      </c>
      <c r="I3065" t="s">
        <v>629</v>
      </c>
    </row>
    <row r="3066" spans="2:9" x14ac:dyDescent="0.35">
      <c r="B3066" t="s">
        <v>317</v>
      </c>
      <c r="C3066" t="s">
        <v>41</v>
      </c>
      <c r="D3066" t="str">
        <f>Table19[[#This Row],[Class Description]] &amp; " - " &amp;Table19[[#This Row],[Asset Class]]</f>
        <v>Door - DR</v>
      </c>
      <c r="E3066" t="s">
        <v>10361</v>
      </c>
      <c r="F3066" t="s">
        <v>10362</v>
      </c>
      <c r="G3066" t="str">
        <f>Table19[[#This Row],[Closing Code Description]] &amp; " - " &amp; Table19[[#This Row],[Closing Code]]</f>
        <v>Accelerated Wear - ACCWEAR</v>
      </c>
      <c r="H3066" t="s">
        <v>10360</v>
      </c>
      <c r="I3066" t="s">
        <v>629</v>
      </c>
    </row>
    <row r="3067" spans="2:9" x14ac:dyDescent="0.35">
      <c r="B3067" t="s">
        <v>317</v>
      </c>
      <c r="C3067" t="s">
        <v>41</v>
      </c>
      <c r="D3067" t="str">
        <f>Table19[[#This Row],[Class Description]] &amp; " - " &amp;Table19[[#This Row],[Asset Class]]</f>
        <v>Door - DR</v>
      </c>
      <c r="E3067" t="s">
        <v>10363</v>
      </c>
      <c r="F3067" t="s">
        <v>10364</v>
      </c>
      <c r="G3067" t="str">
        <f>Table19[[#This Row],[Closing Code Description]] &amp; " - " &amp; Table19[[#This Row],[Closing Code]]</f>
        <v>Weather condition/Forces of nature or Act of God - ACTGOD</v>
      </c>
      <c r="H3067" t="s">
        <v>10360</v>
      </c>
      <c r="I3067" t="s">
        <v>629</v>
      </c>
    </row>
    <row r="3068" spans="2:9" x14ac:dyDescent="0.35">
      <c r="B3068" t="s">
        <v>317</v>
      </c>
      <c r="C3068" t="s">
        <v>41</v>
      </c>
      <c r="D3068" t="str">
        <f>Table19[[#This Row],[Class Description]] &amp; " - " &amp;Table19[[#This Row],[Asset Class]]</f>
        <v>Door - DR</v>
      </c>
      <c r="E3068" t="s">
        <v>10365</v>
      </c>
      <c r="F3068" t="s">
        <v>10366</v>
      </c>
      <c r="G3068" t="str">
        <f>Table19[[#This Row],[Closing Code Description]] &amp; " - " &amp; Table19[[#This Row],[Closing Code]]</f>
        <v>Contamination - CONTAM</v>
      </c>
      <c r="H3068" t="s">
        <v>10360</v>
      </c>
      <c r="I3068" t="s">
        <v>629</v>
      </c>
    </row>
    <row r="3069" spans="2:9" x14ac:dyDescent="0.35">
      <c r="B3069" t="s">
        <v>317</v>
      </c>
      <c r="C3069" t="s">
        <v>41</v>
      </c>
      <c r="D3069" t="str">
        <f>Table19[[#This Row],[Class Description]] &amp; " - " &amp;Table19[[#This Row],[Asset Class]]</f>
        <v>Door - DR</v>
      </c>
      <c r="E3069" t="s">
        <v>10367</v>
      </c>
      <c r="F3069" t="s">
        <v>10368</v>
      </c>
      <c r="G3069" t="str">
        <f>Table19[[#This Row],[Closing Code Description]] &amp; " - " &amp; Table19[[#This Row],[Closing Code]]</f>
        <v>Defective Asset - DEFASSET</v>
      </c>
      <c r="H3069" t="s">
        <v>10360</v>
      </c>
      <c r="I3069" t="s">
        <v>629</v>
      </c>
    </row>
    <row r="3070" spans="2:9" x14ac:dyDescent="0.35">
      <c r="B3070" t="s">
        <v>317</v>
      </c>
      <c r="C3070" t="s">
        <v>41</v>
      </c>
      <c r="D3070" t="str">
        <f>Table19[[#This Row],[Class Description]] &amp; " - " &amp;Table19[[#This Row],[Asset Class]]</f>
        <v>Door - DR</v>
      </c>
      <c r="E3070" t="s">
        <v>10369</v>
      </c>
      <c r="F3070" t="s">
        <v>10370</v>
      </c>
      <c r="G3070" t="str">
        <f>Table19[[#This Row],[Closing Code Description]] &amp; " - " &amp; Table19[[#This Row],[Closing Code]]</f>
        <v>Excessive Load - EXLOAD</v>
      </c>
      <c r="H3070" t="s">
        <v>10360</v>
      </c>
      <c r="I3070" t="s">
        <v>629</v>
      </c>
    </row>
    <row r="3071" spans="2:9" x14ac:dyDescent="0.35">
      <c r="B3071" t="s">
        <v>317</v>
      </c>
      <c r="C3071" t="s">
        <v>41</v>
      </c>
      <c r="D3071" t="str">
        <f>Table19[[#This Row],[Class Description]] &amp; " - " &amp;Table19[[#This Row],[Asset Class]]</f>
        <v>Door - DR</v>
      </c>
      <c r="E3071" t="s">
        <v>10371</v>
      </c>
      <c r="F3071" t="s">
        <v>10372</v>
      </c>
      <c r="G3071" t="str">
        <f>Table19[[#This Row],[Closing Code Description]] &amp; " - " &amp; Table19[[#This Row],[Closing Code]]</f>
        <v>Improper Maintenance - IMPRMNT</v>
      </c>
      <c r="H3071" t="s">
        <v>10360</v>
      </c>
      <c r="I3071" t="s">
        <v>629</v>
      </c>
    </row>
    <row r="3072" spans="2:9" x14ac:dyDescent="0.35">
      <c r="B3072" t="s">
        <v>317</v>
      </c>
      <c r="C3072" t="s">
        <v>41</v>
      </c>
      <c r="D3072" t="str">
        <f>Table19[[#This Row],[Class Description]] &amp; " - " &amp;Table19[[#This Row],[Asset Class]]</f>
        <v>Door - DR</v>
      </c>
      <c r="E3072" t="s">
        <v>10373</v>
      </c>
      <c r="F3072" t="s">
        <v>10374</v>
      </c>
      <c r="G3072" t="str">
        <f>Table19[[#This Row],[Closing Code Description]] &amp; " - " &amp; Table19[[#This Row],[Closing Code]]</f>
        <v>Insufficient Lubrication - INSLUBR</v>
      </c>
      <c r="H3072" t="s">
        <v>10360</v>
      </c>
      <c r="I3072" t="s">
        <v>629</v>
      </c>
    </row>
    <row r="3073" spans="2:9" x14ac:dyDescent="0.35">
      <c r="B3073" t="s">
        <v>317</v>
      </c>
      <c r="C3073" t="s">
        <v>41</v>
      </c>
      <c r="D3073" t="str">
        <f>Table19[[#This Row],[Class Description]] &amp; " - " &amp;Table19[[#This Row],[Asset Class]]</f>
        <v>Door - DR</v>
      </c>
      <c r="E3073" t="s">
        <v>10375</v>
      </c>
      <c r="F3073" t="s">
        <v>10376</v>
      </c>
      <c r="G3073" t="str">
        <f>Table19[[#This Row],[Closing Code Description]] &amp; " - " &amp; Table19[[#This Row],[Closing Code]]</f>
        <v>Lack of/ Inadequate Training - LACKTRN</v>
      </c>
      <c r="H3073" t="s">
        <v>10360</v>
      </c>
      <c r="I3073" t="s">
        <v>629</v>
      </c>
    </row>
    <row r="3074" spans="2:9" x14ac:dyDescent="0.35">
      <c r="B3074" t="s">
        <v>317</v>
      </c>
      <c r="C3074" t="s">
        <v>41</v>
      </c>
      <c r="D3074" t="str">
        <f>Table19[[#This Row],[Class Description]] &amp; " - " &amp;Table19[[#This Row],[Asset Class]]</f>
        <v>Door - DR</v>
      </c>
      <c r="E3074" t="s">
        <v>10377</v>
      </c>
      <c r="F3074" t="s">
        <v>10378</v>
      </c>
      <c r="G3074" t="str">
        <f>Table19[[#This Row],[Closing Code Description]] &amp; " - " &amp; Table19[[#This Row],[Closing Code]]</f>
        <v>Loose/ Missing Component - MISSCMP</v>
      </c>
      <c r="H3074" t="s">
        <v>10360</v>
      </c>
      <c r="I3074" t="s">
        <v>629</v>
      </c>
    </row>
    <row r="3075" spans="2:9" x14ac:dyDescent="0.35">
      <c r="B3075" t="s">
        <v>317</v>
      </c>
      <c r="C3075" t="s">
        <v>41</v>
      </c>
      <c r="D3075" t="str">
        <f>Table19[[#This Row],[Class Description]] &amp; " - " &amp;Table19[[#This Row],[Asset Class]]</f>
        <v>Door - DR</v>
      </c>
      <c r="E3075" t="s">
        <v>10379</v>
      </c>
      <c r="F3075" t="s">
        <v>10380</v>
      </c>
      <c r="G3075" t="str">
        <f>Table19[[#This Row],[Closing Code Description]] &amp; " - " &amp; Table19[[#This Row],[Closing Code]]</f>
        <v>Normal Wear - NRMWEAR</v>
      </c>
      <c r="H3075" t="s">
        <v>10360</v>
      </c>
      <c r="I3075" t="s">
        <v>629</v>
      </c>
    </row>
    <row r="3076" spans="2:9" x14ac:dyDescent="0.35">
      <c r="B3076" t="s">
        <v>317</v>
      </c>
      <c r="C3076" t="s">
        <v>41</v>
      </c>
      <c r="D3076" t="str">
        <f>Table19[[#This Row],[Class Description]] &amp; " - " &amp;Table19[[#This Row],[Asset Class]]</f>
        <v>Door - DR</v>
      </c>
      <c r="E3076" t="s">
        <v>1456</v>
      </c>
      <c r="F3076" t="s">
        <v>10381</v>
      </c>
      <c r="G3076" t="str">
        <f>Table19[[#This Row],[Closing Code Description]] &amp; " - " &amp; Table19[[#This Row],[Closing Code]]</f>
        <v>Other (specify) - OTHER</v>
      </c>
      <c r="H3076" t="s">
        <v>10360</v>
      </c>
      <c r="I3076" t="s">
        <v>629</v>
      </c>
    </row>
    <row r="3077" spans="2:9" x14ac:dyDescent="0.35">
      <c r="B3077" t="s">
        <v>317</v>
      </c>
      <c r="C3077" t="s">
        <v>41</v>
      </c>
      <c r="D3077" t="str">
        <f>Table19[[#This Row],[Class Description]] &amp; " - " &amp;Table19[[#This Row],[Asset Class]]</f>
        <v>Door - DR</v>
      </c>
      <c r="E3077" t="s">
        <v>10382</v>
      </c>
      <c r="F3077" t="s">
        <v>10383</v>
      </c>
      <c r="G3077" t="str">
        <f>Table19[[#This Row],[Closing Code Description]] &amp; " - " &amp; Table19[[#This Row],[Closing Code]]</f>
        <v>Poor Installation - PRINSTAL</v>
      </c>
      <c r="H3077" t="s">
        <v>10360</v>
      </c>
      <c r="I3077" t="s">
        <v>629</v>
      </c>
    </row>
    <row r="3078" spans="2:9" x14ac:dyDescent="0.35">
      <c r="B3078" t="s">
        <v>317</v>
      </c>
      <c r="C3078" t="s">
        <v>41</v>
      </c>
      <c r="D3078" t="str">
        <f>Table19[[#This Row],[Class Description]] &amp; " - " &amp;Table19[[#This Row],[Asset Class]]</f>
        <v>Door - DR</v>
      </c>
      <c r="E3078" t="s">
        <v>10384</v>
      </c>
      <c r="F3078" t="s">
        <v>10385</v>
      </c>
      <c r="G3078" t="str">
        <f>Table19[[#This Row],[Closing Code Description]] &amp; " - " &amp; Table19[[#This Row],[Closing Code]]</f>
        <v>Procedure Issue - PROCISSU</v>
      </c>
      <c r="H3078" t="s">
        <v>10360</v>
      </c>
      <c r="I3078" t="s">
        <v>629</v>
      </c>
    </row>
    <row r="3079" spans="2:9" x14ac:dyDescent="0.35">
      <c r="B3079" t="s">
        <v>317</v>
      </c>
      <c r="C3079" t="s">
        <v>41</v>
      </c>
      <c r="D3079" t="str">
        <f>Table19[[#This Row],[Class Description]] &amp; " - " &amp;Table19[[#This Row],[Asset Class]]</f>
        <v>Door - DR</v>
      </c>
      <c r="E3079" t="s">
        <v>10386</v>
      </c>
      <c r="F3079" t="s">
        <v>10387</v>
      </c>
      <c r="G3079" t="str">
        <f>Table19[[#This Row],[Closing Code Description]] &amp; " - " &amp; Table19[[#This Row],[Closing Code]]</f>
        <v>Utility Failure - UTLFAIL</v>
      </c>
      <c r="H3079" t="s">
        <v>10360</v>
      </c>
      <c r="I3079" t="s">
        <v>629</v>
      </c>
    </row>
    <row r="3080" spans="2:9" x14ac:dyDescent="0.35">
      <c r="B3080" t="s">
        <v>317</v>
      </c>
      <c r="C3080" t="s">
        <v>41</v>
      </c>
      <c r="D3080" t="str">
        <f>Table19[[#This Row],[Class Description]] &amp; " - " &amp;Table19[[#This Row],[Asset Class]]</f>
        <v>Door - DR</v>
      </c>
      <c r="E3080" t="s">
        <v>10388</v>
      </c>
      <c r="F3080" t="s">
        <v>10389</v>
      </c>
      <c r="G3080" t="str">
        <f>Table19[[#This Row],[Closing Code Description]] &amp; " - " &amp; Table19[[#This Row],[Closing Code]]</f>
        <v>Vandalism - VNDLSM</v>
      </c>
      <c r="H3080" t="s">
        <v>10360</v>
      </c>
      <c r="I3080" t="s">
        <v>629</v>
      </c>
    </row>
    <row r="3081" spans="2:9" x14ac:dyDescent="0.35">
      <c r="B3081" t="s">
        <v>317</v>
      </c>
      <c r="C3081" t="s">
        <v>41</v>
      </c>
      <c r="D3081" t="str">
        <f>Table19[[#This Row],[Class Description]] &amp; " - " &amp;Table19[[#This Row],[Asset Class]]</f>
        <v>Door - DR</v>
      </c>
      <c r="E3081" t="s">
        <v>10390</v>
      </c>
      <c r="F3081" t="s">
        <v>10391</v>
      </c>
      <c r="G3081" t="str">
        <f>Table19[[#This Row],[Closing Code Description]] &amp; " - " &amp; Table19[[#This Row],[Closing Code]]</f>
        <v>Defective/ Worn Component - WORNCMPT</v>
      </c>
      <c r="H3081" t="s">
        <v>10360</v>
      </c>
      <c r="I3081" t="s">
        <v>629</v>
      </c>
    </row>
    <row r="3082" spans="2:9" x14ac:dyDescent="0.35">
      <c r="B3082" t="s">
        <v>317</v>
      </c>
      <c r="C3082" t="s">
        <v>41</v>
      </c>
      <c r="D3082" t="str">
        <f>Table19[[#This Row],[Class Description]] &amp; " - " &amp;Table19[[#This Row],[Asset Class]]</f>
        <v>Door - DR</v>
      </c>
      <c r="E3082" t="s">
        <v>10392</v>
      </c>
      <c r="F3082" t="s">
        <v>10393</v>
      </c>
      <c r="G3082" t="str">
        <f>Table19[[#This Row],[Closing Code Description]] &amp; " - " &amp; Table19[[#This Row],[Closing Code]]</f>
        <v>Adjusted - ADJUSTD</v>
      </c>
      <c r="H3082" t="s">
        <v>10394</v>
      </c>
      <c r="I3082" t="s">
        <v>629</v>
      </c>
    </row>
    <row r="3083" spans="2:9" x14ac:dyDescent="0.35">
      <c r="B3083" t="s">
        <v>317</v>
      </c>
      <c r="C3083" t="s">
        <v>41</v>
      </c>
      <c r="D3083" t="str">
        <f>Table19[[#This Row],[Class Description]] &amp; " - " &amp;Table19[[#This Row],[Asset Class]]</f>
        <v>Door - DR</v>
      </c>
      <c r="E3083" t="s">
        <v>10395</v>
      </c>
      <c r="F3083" t="s">
        <v>10396</v>
      </c>
      <c r="G3083" t="str">
        <f>Table19[[#This Row],[Closing Code Description]] &amp; " - " &amp; Table19[[#This Row],[Closing Code]]</f>
        <v>Decommission - DECOMM</v>
      </c>
      <c r="H3083" t="s">
        <v>10394</v>
      </c>
      <c r="I3083" t="s">
        <v>629</v>
      </c>
    </row>
    <row r="3084" spans="2:9" x14ac:dyDescent="0.35">
      <c r="B3084" t="s">
        <v>317</v>
      </c>
      <c r="C3084" t="s">
        <v>41</v>
      </c>
      <c r="D3084" t="str">
        <f>Table19[[#This Row],[Class Description]] &amp; " - " &amp;Table19[[#This Row],[Asset Class]]</f>
        <v>Door - DR</v>
      </c>
      <c r="E3084" t="s">
        <v>10397</v>
      </c>
      <c r="F3084" t="s">
        <v>10398</v>
      </c>
      <c r="G3084" t="str">
        <f>Table19[[#This Row],[Closing Code Description]] &amp; " - " &amp; Table19[[#This Row],[Closing Code]]</f>
        <v>Decontaminate - DECONTME</v>
      </c>
      <c r="H3084" t="s">
        <v>10394</v>
      </c>
      <c r="I3084" t="s">
        <v>629</v>
      </c>
    </row>
    <row r="3085" spans="2:9" x14ac:dyDescent="0.35">
      <c r="B3085" t="s">
        <v>317</v>
      </c>
      <c r="C3085" t="s">
        <v>41</v>
      </c>
      <c r="D3085" t="str">
        <f>Table19[[#This Row],[Class Description]] &amp; " - " &amp;Table19[[#This Row],[Asset Class]]</f>
        <v>Door - DR</v>
      </c>
      <c r="E3085" t="s">
        <v>10399</v>
      </c>
      <c r="F3085" t="s">
        <v>10400</v>
      </c>
      <c r="G3085" t="str">
        <f>Table19[[#This Row],[Closing Code Description]] &amp; " - " &amp; Table19[[#This Row],[Closing Code]]</f>
        <v>Do Nothing - DONOTHIN</v>
      </c>
      <c r="H3085" t="s">
        <v>10394</v>
      </c>
      <c r="I3085" t="s">
        <v>629</v>
      </c>
    </row>
    <row r="3086" spans="2:9" x14ac:dyDescent="0.35">
      <c r="B3086" t="s">
        <v>317</v>
      </c>
      <c r="C3086" t="s">
        <v>41</v>
      </c>
      <c r="D3086" t="str">
        <f>Table19[[#This Row],[Class Description]] &amp; " - " &amp;Table19[[#This Row],[Asset Class]]</f>
        <v>Door - DR</v>
      </c>
      <c r="E3086" t="s">
        <v>10401</v>
      </c>
      <c r="F3086" t="s">
        <v>10402</v>
      </c>
      <c r="G3086" t="str">
        <f>Table19[[#This Row],[Closing Code Description]] &amp; " - " &amp; Table19[[#This Row],[Closing Code]]</f>
        <v>Lubricate - LUBRCTE</v>
      </c>
      <c r="H3086" t="s">
        <v>10394</v>
      </c>
      <c r="I3086" t="s">
        <v>629</v>
      </c>
    </row>
    <row r="3087" spans="2:9" x14ac:dyDescent="0.35">
      <c r="B3087" t="s">
        <v>317</v>
      </c>
      <c r="C3087" t="s">
        <v>41</v>
      </c>
      <c r="D3087" t="str">
        <f>Table19[[#This Row],[Class Description]] &amp; " - " &amp;Table19[[#This Row],[Asset Class]]</f>
        <v>Door - DR</v>
      </c>
      <c r="E3087" t="s">
        <v>1456</v>
      </c>
      <c r="F3087" t="s">
        <v>10381</v>
      </c>
      <c r="G3087" t="str">
        <f>Table19[[#This Row],[Closing Code Description]] &amp; " - " &amp; Table19[[#This Row],[Closing Code]]</f>
        <v>Other (specify) - OTHER</v>
      </c>
      <c r="H3087" t="s">
        <v>10394</v>
      </c>
      <c r="I3087" t="s">
        <v>629</v>
      </c>
    </row>
    <row r="3088" spans="2:9" x14ac:dyDescent="0.35">
      <c r="B3088" t="s">
        <v>317</v>
      </c>
      <c r="C3088" t="s">
        <v>41</v>
      </c>
      <c r="D3088" t="str">
        <f>Table19[[#This Row],[Class Description]] &amp; " - " &amp;Table19[[#This Row],[Asset Class]]</f>
        <v>Door - DR</v>
      </c>
      <c r="E3088" t="s">
        <v>10403</v>
      </c>
      <c r="F3088" t="s">
        <v>10404</v>
      </c>
      <c r="G3088" t="str">
        <f>Table19[[#This Row],[Closing Code Description]] &amp; " - " &amp; Table19[[#This Row],[Closing Code]]</f>
        <v>Recalibrate - RECALBRT</v>
      </c>
      <c r="H3088" t="s">
        <v>10394</v>
      </c>
      <c r="I3088" t="s">
        <v>629</v>
      </c>
    </row>
    <row r="3089" spans="2:9" x14ac:dyDescent="0.35">
      <c r="B3089" t="s">
        <v>317</v>
      </c>
      <c r="C3089" t="s">
        <v>41</v>
      </c>
      <c r="D3089" t="str">
        <f>Table19[[#This Row],[Class Description]] &amp; " - " &amp;Table19[[#This Row],[Asset Class]]</f>
        <v>Door - DR</v>
      </c>
      <c r="E3089" t="s">
        <v>10405</v>
      </c>
      <c r="F3089" t="s">
        <v>10406</v>
      </c>
      <c r="G3089" t="str">
        <f>Table19[[#This Row],[Closing Code Description]] &amp; " - " &amp; Table19[[#This Row],[Closing Code]]</f>
        <v>Remove Obstruction - REMVOBT</v>
      </c>
      <c r="H3089" t="s">
        <v>10394</v>
      </c>
      <c r="I3089" t="s">
        <v>629</v>
      </c>
    </row>
    <row r="3090" spans="2:9" x14ac:dyDescent="0.35">
      <c r="B3090" t="s">
        <v>317</v>
      </c>
      <c r="C3090" t="s">
        <v>41</v>
      </c>
      <c r="D3090" t="str">
        <f>Table19[[#This Row],[Class Description]] &amp; " - " &amp;Table19[[#This Row],[Asset Class]]</f>
        <v>Door - DR</v>
      </c>
      <c r="E3090" t="s">
        <v>10407</v>
      </c>
      <c r="F3090" t="s">
        <v>10408</v>
      </c>
      <c r="G3090" t="str">
        <f>Table19[[#This Row],[Closing Code Description]] &amp; " - " &amp; Table19[[#This Row],[Closing Code]]</f>
        <v>Repair Component - REPCMPT</v>
      </c>
      <c r="H3090" t="s">
        <v>10394</v>
      </c>
      <c r="I3090" t="s">
        <v>629</v>
      </c>
    </row>
    <row r="3091" spans="2:9" x14ac:dyDescent="0.35">
      <c r="B3091" t="s">
        <v>317</v>
      </c>
      <c r="C3091" t="s">
        <v>41</v>
      </c>
      <c r="D3091" t="str">
        <f>Table19[[#This Row],[Class Description]] &amp; " - " &amp;Table19[[#This Row],[Asset Class]]</f>
        <v>Door - DR</v>
      </c>
      <c r="E3091" t="s">
        <v>10409</v>
      </c>
      <c r="F3091" t="s">
        <v>10410</v>
      </c>
      <c r="G3091" t="str">
        <f>Table19[[#This Row],[Closing Code Description]] &amp; " - " &amp; Table19[[#This Row],[Closing Code]]</f>
        <v>Replace Asset - REPLASS</v>
      </c>
      <c r="H3091" t="s">
        <v>10394</v>
      </c>
      <c r="I3091" t="s">
        <v>629</v>
      </c>
    </row>
    <row r="3092" spans="2:9" x14ac:dyDescent="0.35">
      <c r="B3092" t="s">
        <v>317</v>
      </c>
      <c r="C3092" t="s">
        <v>41</v>
      </c>
      <c r="D3092" t="str">
        <f>Table19[[#This Row],[Class Description]] &amp; " - " &amp;Table19[[#This Row],[Asset Class]]</f>
        <v>Door - DR</v>
      </c>
      <c r="E3092" t="s">
        <v>10411</v>
      </c>
      <c r="F3092" t="s">
        <v>10412</v>
      </c>
      <c r="G3092" t="str">
        <f>Table19[[#This Row],[Closing Code Description]] &amp; " - " &amp; Table19[[#This Row],[Closing Code]]</f>
        <v>Replace Component - REPLCMPT</v>
      </c>
      <c r="H3092" t="s">
        <v>10394</v>
      </c>
      <c r="I3092" t="s">
        <v>629</v>
      </c>
    </row>
    <row r="3093" spans="2:9" x14ac:dyDescent="0.35">
      <c r="B3093" t="s">
        <v>317</v>
      </c>
      <c r="C3093" t="s">
        <v>41</v>
      </c>
      <c r="D3093" t="str">
        <f>Table19[[#This Row],[Class Description]] &amp; " - " &amp;Table19[[#This Row],[Asset Class]]</f>
        <v>Door - DR</v>
      </c>
      <c r="E3093" t="s">
        <v>10413</v>
      </c>
      <c r="F3093" t="s">
        <v>10414</v>
      </c>
      <c r="G3093" t="str">
        <f>Table19[[#This Row],[Closing Code Description]] &amp; " - " &amp; Table19[[#This Row],[Closing Code]]</f>
        <v>Repair Asset - REPRASS</v>
      </c>
      <c r="H3093" t="s">
        <v>10394</v>
      </c>
      <c r="I3093" t="s">
        <v>629</v>
      </c>
    </row>
    <row r="3094" spans="2:9" x14ac:dyDescent="0.35">
      <c r="B3094" t="s">
        <v>317</v>
      </c>
      <c r="C3094" t="s">
        <v>41</v>
      </c>
      <c r="D3094" t="str">
        <f>Table19[[#This Row],[Class Description]] &amp; " - " &amp;Table19[[#This Row],[Asset Class]]</f>
        <v>Door - DR</v>
      </c>
      <c r="E3094" t="s">
        <v>10415</v>
      </c>
      <c r="F3094" t="s">
        <v>10416</v>
      </c>
      <c r="G3094" t="str">
        <f>Table19[[#This Row],[Closing Code Description]] &amp; " - " &amp; Table19[[#This Row],[Closing Code]]</f>
        <v>Upgrade - UPGRADES</v>
      </c>
      <c r="H3094" t="s">
        <v>10394</v>
      </c>
      <c r="I3094" t="s">
        <v>629</v>
      </c>
    </row>
    <row r="3095" spans="2:9" x14ac:dyDescent="0.35">
      <c r="B3095" t="s">
        <v>786</v>
      </c>
      <c r="C3095" t="s">
        <v>785</v>
      </c>
      <c r="D3095" t="str">
        <f>Table19[[#This Row],[Class Description]] &amp; " - " &amp;Table19[[#This Row],[Asset Class]]</f>
        <v>Door Air Curtain - DRARCRTN</v>
      </c>
      <c r="E3095" t="s">
        <v>10332</v>
      </c>
      <c r="F3095" t="s">
        <v>10333</v>
      </c>
      <c r="G3095" t="str">
        <f>Table19[[#This Row],[Closing Code Description]] &amp; " - " &amp; Table19[[#This Row],[Closing Code]]</f>
        <v>Abnormal Temprature - ABNTEMP</v>
      </c>
      <c r="H3095" t="s">
        <v>10334</v>
      </c>
      <c r="I3095" t="s">
        <v>629</v>
      </c>
    </row>
    <row r="3096" spans="2:9" x14ac:dyDescent="0.35">
      <c r="B3096" t="s">
        <v>786</v>
      </c>
      <c r="C3096" t="s">
        <v>785</v>
      </c>
      <c r="D3096" t="str">
        <f>Table19[[#This Row],[Class Description]] &amp; " - " &amp;Table19[[#This Row],[Asset Class]]</f>
        <v>Door Air Curtain - DRARCRTN</v>
      </c>
      <c r="E3096" t="s">
        <v>10335</v>
      </c>
      <c r="F3096" t="s">
        <v>10336</v>
      </c>
      <c r="G3096" t="str">
        <f>Table19[[#This Row],[Closing Code Description]] &amp; " - " &amp; Table19[[#This Row],[Closing Code]]</f>
        <v>Corrosion - CORROS</v>
      </c>
      <c r="H3096" t="s">
        <v>10334</v>
      </c>
      <c r="I3096" t="s">
        <v>629</v>
      </c>
    </row>
    <row r="3097" spans="2:9" x14ac:dyDescent="0.35">
      <c r="B3097" t="s">
        <v>786</v>
      </c>
      <c r="C3097" t="s">
        <v>785</v>
      </c>
      <c r="D3097" t="str">
        <f>Table19[[#This Row],[Class Description]] &amp; " - " &amp;Table19[[#This Row],[Asset Class]]</f>
        <v>Door Air Curtain - DRARCRTN</v>
      </c>
      <c r="E3097" t="s">
        <v>10421</v>
      </c>
      <c r="F3097" t="s">
        <v>10422</v>
      </c>
      <c r="G3097" t="str">
        <f>Table19[[#This Row],[Closing Code Description]] &amp; " - " &amp; Table19[[#This Row],[Closing Code]]</f>
        <v>Electrical Trip Out - ELECTRIP</v>
      </c>
      <c r="H3097" t="s">
        <v>10334</v>
      </c>
      <c r="I3097" t="s">
        <v>629</v>
      </c>
    </row>
    <row r="3098" spans="2:9" x14ac:dyDescent="0.35">
      <c r="B3098" t="s">
        <v>786</v>
      </c>
      <c r="C3098" t="s">
        <v>785</v>
      </c>
      <c r="D3098" t="str">
        <f>Table19[[#This Row],[Class Description]] &amp; " - " &amp;Table19[[#This Row],[Asset Class]]</f>
        <v>Door Air Curtain - DRARCRTN</v>
      </c>
      <c r="E3098" t="s">
        <v>10337</v>
      </c>
      <c r="F3098" t="s">
        <v>10338</v>
      </c>
      <c r="G3098" t="str">
        <f>Table19[[#This Row],[Closing Code Description]] &amp; " - " &amp; Table19[[#This Row],[Closing Code]]</f>
        <v>Excessive Noise - EXNOISE</v>
      </c>
      <c r="H3098" t="s">
        <v>10334</v>
      </c>
      <c r="I3098" t="s">
        <v>629</v>
      </c>
    </row>
    <row r="3099" spans="2:9" x14ac:dyDescent="0.35">
      <c r="B3099" t="s">
        <v>786</v>
      </c>
      <c r="C3099" t="s">
        <v>785</v>
      </c>
      <c r="D3099" t="str">
        <f>Table19[[#This Row],[Class Description]] &amp; " - " &amp;Table19[[#This Row],[Asset Class]]</f>
        <v>Door Air Curtain - DRARCRTN</v>
      </c>
      <c r="E3099" t="s">
        <v>10339</v>
      </c>
      <c r="F3099" t="s">
        <v>10340</v>
      </c>
      <c r="G3099" t="str">
        <f>Table19[[#This Row],[Closing Code Description]] &amp; " - " &amp; Table19[[#This Row],[Closing Code]]</f>
        <v>Excessive Vibration - EXVIBRTN</v>
      </c>
      <c r="H3099" t="s">
        <v>10334</v>
      </c>
      <c r="I3099" t="s">
        <v>629</v>
      </c>
    </row>
    <row r="3100" spans="2:9" x14ac:dyDescent="0.35">
      <c r="B3100" t="s">
        <v>786</v>
      </c>
      <c r="C3100" t="s">
        <v>785</v>
      </c>
      <c r="D3100" t="str">
        <f>Table19[[#This Row],[Class Description]] &amp; " - " &amp;Table19[[#This Row],[Asset Class]]</f>
        <v>Door Air Curtain - DRARCRTN</v>
      </c>
      <c r="E3100" t="s">
        <v>10341</v>
      </c>
      <c r="F3100" t="s">
        <v>10342</v>
      </c>
      <c r="G3100" t="str">
        <f>Table19[[#This Row],[Closing Code Description]] &amp; " - " &amp; Table19[[#This Row],[Closing Code]]</f>
        <v>Jammed Equipment - JAMMEDEQ</v>
      </c>
      <c r="H3100" t="s">
        <v>10334</v>
      </c>
      <c r="I3100" t="s">
        <v>629</v>
      </c>
    </row>
    <row r="3101" spans="2:9" x14ac:dyDescent="0.35">
      <c r="B3101" t="s">
        <v>786</v>
      </c>
      <c r="C3101" t="s">
        <v>785</v>
      </c>
      <c r="D3101" t="str">
        <f>Table19[[#This Row],[Class Description]] &amp; " - " &amp;Table19[[#This Row],[Asset Class]]</f>
        <v>Door Air Curtain - DRARCRTN</v>
      </c>
      <c r="E3101" t="s">
        <v>10343</v>
      </c>
      <c r="F3101" t="s">
        <v>10344</v>
      </c>
      <c r="G3101" t="str">
        <f>Table19[[#This Row],[Closing Code Description]] &amp; " - " &amp; Table19[[#This Row],[Closing Code]]</f>
        <v>Leaking - LEAKING</v>
      </c>
      <c r="H3101" t="s">
        <v>10334</v>
      </c>
      <c r="I3101" t="s">
        <v>629</v>
      </c>
    </row>
    <row r="3102" spans="2:9" x14ac:dyDescent="0.35">
      <c r="B3102" t="s">
        <v>786</v>
      </c>
      <c r="C3102" t="s">
        <v>785</v>
      </c>
      <c r="D3102" t="str">
        <f>Table19[[#This Row],[Class Description]] &amp; " - " &amp;Table19[[#This Row],[Asset Class]]</f>
        <v>Door Air Curtain - DRARCRTN</v>
      </c>
      <c r="E3102" t="s">
        <v>10345</v>
      </c>
      <c r="F3102" t="s">
        <v>10346</v>
      </c>
      <c r="G3102" t="str">
        <f>Table19[[#This Row],[Closing Code Description]] &amp; " - " &amp; Table19[[#This Row],[Closing Code]]</f>
        <v>Low Performance - LOWPERF</v>
      </c>
      <c r="H3102" t="s">
        <v>10334</v>
      </c>
      <c r="I3102" t="s">
        <v>629</v>
      </c>
    </row>
    <row r="3103" spans="2:9" x14ac:dyDescent="0.35">
      <c r="B3103" t="s">
        <v>786</v>
      </c>
      <c r="C3103" t="s">
        <v>785</v>
      </c>
      <c r="D3103" t="str">
        <f>Table19[[#This Row],[Class Description]] &amp; " - " &amp;Table19[[#This Row],[Asset Class]]</f>
        <v>Door Air Curtain - DRARCRTN</v>
      </c>
      <c r="E3103" t="s">
        <v>10347</v>
      </c>
      <c r="F3103" t="s">
        <v>10348</v>
      </c>
      <c r="G3103" t="str">
        <f>Table19[[#This Row],[Closing Code Description]] &amp; " - " &amp; Table19[[#This Row],[Closing Code]]</f>
        <v>Non-Operational - NONOPER</v>
      </c>
      <c r="H3103" t="s">
        <v>10334</v>
      </c>
      <c r="I3103" t="s">
        <v>629</v>
      </c>
    </row>
    <row r="3104" spans="2:9" x14ac:dyDescent="0.35">
      <c r="B3104" t="s">
        <v>786</v>
      </c>
      <c r="C3104" t="s">
        <v>785</v>
      </c>
      <c r="D3104" t="str">
        <f>Table19[[#This Row],[Class Description]] &amp; " - " &amp;Table19[[#This Row],[Asset Class]]</f>
        <v>Door Air Curtain - DRARCRTN</v>
      </c>
      <c r="E3104" t="s">
        <v>10349</v>
      </c>
      <c r="F3104" t="s">
        <v>10350</v>
      </c>
      <c r="G3104" t="str">
        <f>Table19[[#This Row],[Closing Code Description]] &amp; " - " &amp; Table19[[#This Row],[Closing Code]]</f>
        <v>Physical Damage - PHYDMGE</v>
      </c>
      <c r="H3104" t="s">
        <v>10334</v>
      </c>
      <c r="I3104" t="s">
        <v>629</v>
      </c>
    </row>
    <row r="3105" spans="2:9" x14ac:dyDescent="0.35">
      <c r="B3105" t="s">
        <v>786</v>
      </c>
      <c r="C3105" t="s">
        <v>785</v>
      </c>
      <c r="D3105" t="str">
        <f>Table19[[#This Row],[Class Description]] &amp; " - " &amp;Table19[[#This Row],[Asset Class]]</f>
        <v>Door Air Curtain - DRARCRTN</v>
      </c>
      <c r="E3105" t="s">
        <v>10351</v>
      </c>
      <c r="F3105" t="s">
        <v>10352</v>
      </c>
      <c r="G3105" t="str">
        <f>Table19[[#This Row],[Closing Code Description]] &amp; " - " &amp; Table19[[#This Row],[Closing Code]]</f>
        <v>Unusual Smell - UNSMELL</v>
      </c>
      <c r="H3105" t="s">
        <v>10334</v>
      </c>
      <c r="I3105" t="s">
        <v>629</v>
      </c>
    </row>
    <row r="3106" spans="2:9" x14ac:dyDescent="0.35">
      <c r="B3106" t="s">
        <v>786</v>
      </c>
      <c r="C3106" t="s">
        <v>785</v>
      </c>
      <c r="D3106" t="str">
        <f>Table19[[#This Row],[Class Description]] &amp; " - " &amp;Table19[[#This Row],[Asset Class]]</f>
        <v>Door Air Curtain - DRARCRTN</v>
      </c>
      <c r="E3106" t="s">
        <v>10353</v>
      </c>
      <c r="F3106" t="s">
        <v>10354</v>
      </c>
      <c r="G3106" t="str">
        <f>Table19[[#This Row],[Closing Code Description]] &amp; " - " &amp; Table19[[#This Row],[Closing Code]]</f>
        <v>Unusual Smoke - UNSMOKE</v>
      </c>
      <c r="H3106" t="s">
        <v>10334</v>
      </c>
      <c r="I3106" t="s">
        <v>629</v>
      </c>
    </row>
    <row r="3107" spans="2:9" x14ac:dyDescent="0.35">
      <c r="B3107" t="s">
        <v>786</v>
      </c>
      <c r="C3107" t="s">
        <v>785</v>
      </c>
      <c r="D3107" t="str">
        <f>Table19[[#This Row],[Class Description]] &amp; " - " &amp;Table19[[#This Row],[Asset Class]]</f>
        <v>Door Air Curtain - DRARCRTN</v>
      </c>
      <c r="E3107" t="s">
        <v>11421</v>
      </c>
      <c r="F3107" t="s">
        <v>11422</v>
      </c>
      <c r="G3107" t="str">
        <f>Table19[[#This Row],[Closing Code Description]] &amp; " - " &amp; Table19[[#This Row],[Closing Code]]</f>
        <v>Air curtain motor bearing insufficiently lubricated - ACMNILUB</v>
      </c>
      <c r="H3107" t="s">
        <v>10357</v>
      </c>
      <c r="I3107" t="s">
        <v>629</v>
      </c>
    </row>
    <row r="3108" spans="2:9" x14ac:dyDescent="0.35">
      <c r="B3108" t="s">
        <v>786</v>
      </c>
      <c r="C3108" t="s">
        <v>785</v>
      </c>
      <c r="D3108" t="str">
        <f>Table19[[#This Row],[Class Description]] &amp; " - " &amp;Table19[[#This Row],[Asset Class]]</f>
        <v>Door Air Curtain - DRARCRTN</v>
      </c>
      <c r="E3108" t="s">
        <v>11423</v>
      </c>
      <c r="F3108" t="s">
        <v>11424</v>
      </c>
      <c r="G3108" t="str">
        <f>Table19[[#This Row],[Closing Code Description]] &amp; " - " &amp; Table19[[#This Row],[Closing Code]]</f>
        <v>Air curtain components deteriorated - DACCDET</v>
      </c>
      <c r="H3108" t="s">
        <v>10357</v>
      </c>
      <c r="I3108" t="s">
        <v>629</v>
      </c>
    </row>
    <row r="3109" spans="2:9" x14ac:dyDescent="0.35">
      <c r="B3109" t="s">
        <v>786</v>
      </c>
      <c r="C3109" t="s">
        <v>785</v>
      </c>
      <c r="D3109" t="str">
        <f>Table19[[#This Row],[Class Description]] &amp; " - " &amp;Table19[[#This Row],[Asset Class]]</f>
        <v>Door Air Curtain - DRARCRTN</v>
      </c>
      <c r="E3109" t="s">
        <v>11425</v>
      </c>
      <c r="F3109" t="s">
        <v>11426</v>
      </c>
      <c r="G3109" t="str">
        <f>Table19[[#This Row],[Closing Code Description]] &amp; " - " &amp; Table19[[#This Row],[Closing Code]]</f>
        <v>Air curtain filter contaminated - DACFCONT</v>
      </c>
      <c r="H3109" t="s">
        <v>10357</v>
      </c>
      <c r="I3109" t="s">
        <v>629</v>
      </c>
    </row>
    <row r="3110" spans="2:9" x14ac:dyDescent="0.35">
      <c r="B3110" t="s">
        <v>786</v>
      </c>
      <c r="C3110" t="s">
        <v>785</v>
      </c>
      <c r="D3110" t="str">
        <f>Table19[[#This Row],[Class Description]] &amp; " - " &amp;Table19[[#This Row],[Asset Class]]</f>
        <v>Door Air Curtain - DRARCRTN</v>
      </c>
      <c r="E3110" t="s">
        <v>11427</v>
      </c>
      <c r="F3110" t="s">
        <v>11428</v>
      </c>
      <c r="G3110" t="str">
        <f>Table19[[#This Row],[Closing Code Description]] &amp; " - " &amp; Table19[[#This Row],[Closing Code]]</f>
        <v>Gas safety shut off valve failed - GSOFFAIL</v>
      </c>
      <c r="H3110" t="s">
        <v>10357</v>
      </c>
      <c r="I3110" t="s">
        <v>629</v>
      </c>
    </row>
    <row r="3111" spans="2:9" x14ac:dyDescent="0.35">
      <c r="B3111" t="s">
        <v>786</v>
      </c>
      <c r="C3111" t="s">
        <v>785</v>
      </c>
      <c r="D3111" t="str">
        <f>Table19[[#This Row],[Class Description]] &amp; " - " &amp;Table19[[#This Row],[Asset Class]]</f>
        <v>Door Air Curtain - DRARCRTN</v>
      </c>
      <c r="E3111" t="s">
        <v>10358</v>
      </c>
      <c r="F3111" t="s">
        <v>10359</v>
      </c>
      <c r="G3111" t="str">
        <f>Table19[[#This Row],[Closing Code Description]] &amp; " - " &amp; Table19[[#This Row],[Closing Code]]</f>
        <v>Accident - ACCIDENT</v>
      </c>
      <c r="H3111" t="s">
        <v>10360</v>
      </c>
      <c r="I3111" t="s">
        <v>629</v>
      </c>
    </row>
    <row r="3112" spans="2:9" x14ac:dyDescent="0.35">
      <c r="B3112" t="s">
        <v>786</v>
      </c>
      <c r="C3112" t="s">
        <v>785</v>
      </c>
      <c r="D3112" t="str">
        <f>Table19[[#This Row],[Class Description]] &amp; " - " &amp;Table19[[#This Row],[Asset Class]]</f>
        <v>Door Air Curtain - DRARCRTN</v>
      </c>
      <c r="E3112" t="s">
        <v>10361</v>
      </c>
      <c r="F3112" t="s">
        <v>10362</v>
      </c>
      <c r="G3112" t="str">
        <f>Table19[[#This Row],[Closing Code Description]] &amp; " - " &amp; Table19[[#This Row],[Closing Code]]</f>
        <v>Accelerated Wear - ACCWEAR</v>
      </c>
      <c r="H3112" t="s">
        <v>10360</v>
      </c>
      <c r="I3112" t="s">
        <v>629</v>
      </c>
    </row>
    <row r="3113" spans="2:9" x14ac:dyDescent="0.35">
      <c r="B3113" t="s">
        <v>786</v>
      </c>
      <c r="C3113" t="s">
        <v>785</v>
      </c>
      <c r="D3113" t="str">
        <f>Table19[[#This Row],[Class Description]] &amp; " - " &amp;Table19[[#This Row],[Asset Class]]</f>
        <v>Door Air Curtain - DRARCRTN</v>
      </c>
      <c r="E3113" t="s">
        <v>10363</v>
      </c>
      <c r="F3113" t="s">
        <v>10364</v>
      </c>
      <c r="G3113" t="str">
        <f>Table19[[#This Row],[Closing Code Description]] &amp; " - " &amp; Table19[[#This Row],[Closing Code]]</f>
        <v>Weather condition/Forces of nature or Act of God - ACTGOD</v>
      </c>
      <c r="H3113" t="s">
        <v>10360</v>
      </c>
      <c r="I3113" t="s">
        <v>629</v>
      </c>
    </row>
    <row r="3114" spans="2:9" x14ac:dyDescent="0.35">
      <c r="B3114" t="s">
        <v>786</v>
      </c>
      <c r="C3114" t="s">
        <v>785</v>
      </c>
      <c r="D3114" t="str">
        <f>Table19[[#This Row],[Class Description]] &amp; " - " &amp;Table19[[#This Row],[Asset Class]]</f>
        <v>Door Air Curtain - DRARCRTN</v>
      </c>
      <c r="E3114" t="s">
        <v>10365</v>
      </c>
      <c r="F3114" t="s">
        <v>10366</v>
      </c>
      <c r="G3114" t="str">
        <f>Table19[[#This Row],[Closing Code Description]] &amp; " - " &amp; Table19[[#This Row],[Closing Code]]</f>
        <v>Contamination - CONTAM</v>
      </c>
      <c r="H3114" t="s">
        <v>10360</v>
      </c>
      <c r="I3114" t="s">
        <v>629</v>
      </c>
    </row>
    <row r="3115" spans="2:9" x14ac:dyDescent="0.35">
      <c r="B3115" t="s">
        <v>786</v>
      </c>
      <c r="C3115" t="s">
        <v>785</v>
      </c>
      <c r="D3115" t="str">
        <f>Table19[[#This Row],[Class Description]] &amp; " - " &amp;Table19[[#This Row],[Asset Class]]</f>
        <v>Door Air Curtain - DRARCRTN</v>
      </c>
      <c r="E3115" t="s">
        <v>10367</v>
      </c>
      <c r="F3115" t="s">
        <v>10368</v>
      </c>
      <c r="G3115" t="str">
        <f>Table19[[#This Row],[Closing Code Description]] &amp; " - " &amp; Table19[[#This Row],[Closing Code]]</f>
        <v>Defective Asset - DEFASSET</v>
      </c>
      <c r="H3115" t="s">
        <v>10360</v>
      </c>
      <c r="I3115" t="s">
        <v>629</v>
      </c>
    </row>
    <row r="3116" spans="2:9" x14ac:dyDescent="0.35">
      <c r="B3116" t="s">
        <v>786</v>
      </c>
      <c r="C3116" t="s">
        <v>785</v>
      </c>
      <c r="D3116" t="str">
        <f>Table19[[#This Row],[Class Description]] &amp; " - " &amp;Table19[[#This Row],[Asset Class]]</f>
        <v>Door Air Curtain - DRARCRTN</v>
      </c>
      <c r="E3116" t="s">
        <v>10369</v>
      </c>
      <c r="F3116" t="s">
        <v>10370</v>
      </c>
      <c r="G3116" t="str">
        <f>Table19[[#This Row],[Closing Code Description]] &amp; " - " &amp; Table19[[#This Row],[Closing Code]]</f>
        <v>Excessive Load - EXLOAD</v>
      </c>
      <c r="H3116" t="s">
        <v>10360</v>
      </c>
      <c r="I3116" t="s">
        <v>629</v>
      </c>
    </row>
    <row r="3117" spans="2:9" x14ac:dyDescent="0.35">
      <c r="B3117" t="s">
        <v>786</v>
      </c>
      <c r="C3117" t="s">
        <v>785</v>
      </c>
      <c r="D3117" t="str">
        <f>Table19[[#This Row],[Class Description]] &amp; " - " &amp;Table19[[#This Row],[Asset Class]]</f>
        <v>Door Air Curtain - DRARCRTN</v>
      </c>
      <c r="E3117" t="s">
        <v>10371</v>
      </c>
      <c r="F3117" t="s">
        <v>10372</v>
      </c>
      <c r="G3117" t="str">
        <f>Table19[[#This Row],[Closing Code Description]] &amp; " - " &amp; Table19[[#This Row],[Closing Code]]</f>
        <v>Improper Maintenance - IMPRMNT</v>
      </c>
      <c r="H3117" t="s">
        <v>10360</v>
      </c>
      <c r="I3117" t="s">
        <v>629</v>
      </c>
    </row>
    <row r="3118" spans="2:9" x14ac:dyDescent="0.35">
      <c r="B3118" t="s">
        <v>786</v>
      </c>
      <c r="C3118" t="s">
        <v>785</v>
      </c>
      <c r="D3118" t="str">
        <f>Table19[[#This Row],[Class Description]] &amp; " - " &amp;Table19[[#This Row],[Asset Class]]</f>
        <v>Door Air Curtain - DRARCRTN</v>
      </c>
      <c r="E3118" t="s">
        <v>10373</v>
      </c>
      <c r="F3118" t="s">
        <v>10374</v>
      </c>
      <c r="G3118" t="str">
        <f>Table19[[#This Row],[Closing Code Description]] &amp; " - " &amp; Table19[[#This Row],[Closing Code]]</f>
        <v>Insufficient Lubrication - INSLUBR</v>
      </c>
      <c r="H3118" t="s">
        <v>10360</v>
      </c>
      <c r="I3118" t="s">
        <v>629</v>
      </c>
    </row>
    <row r="3119" spans="2:9" x14ac:dyDescent="0.35">
      <c r="B3119" t="s">
        <v>786</v>
      </c>
      <c r="C3119" t="s">
        <v>785</v>
      </c>
      <c r="D3119" t="str">
        <f>Table19[[#This Row],[Class Description]] &amp; " - " &amp;Table19[[#This Row],[Asset Class]]</f>
        <v>Door Air Curtain - DRARCRTN</v>
      </c>
      <c r="E3119" t="s">
        <v>10375</v>
      </c>
      <c r="F3119" t="s">
        <v>10376</v>
      </c>
      <c r="G3119" t="str">
        <f>Table19[[#This Row],[Closing Code Description]] &amp; " - " &amp; Table19[[#This Row],[Closing Code]]</f>
        <v>Lack of/ Inadequate Training - LACKTRN</v>
      </c>
      <c r="H3119" t="s">
        <v>10360</v>
      </c>
      <c r="I3119" t="s">
        <v>629</v>
      </c>
    </row>
    <row r="3120" spans="2:9" x14ac:dyDescent="0.35">
      <c r="B3120" t="s">
        <v>786</v>
      </c>
      <c r="C3120" t="s">
        <v>785</v>
      </c>
      <c r="D3120" t="str">
        <f>Table19[[#This Row],[Class Description]] &amp; " - " &amp;Table19[[#This Row],[Asset Class]]</f>
        <v>Door Air Curtain - DRARCRTN</v>
      </c>
      <c r="E3120" t="s">
        <v>10377</v>
      </c>
      <c r="F3120" t="s">
        <v>10378</v>
      </c>
      <c r="G3120" t="str">
        <f>Table19[[#This Row],[Closing Code Description]] &amp; " - " &amp; Table19[[#This Row],[Closing Code]]</f>
        <v>Loose/ Missing Component - MISSCMP</v>
      </c>
      <c r="H3120" t="s">
        <v>10360</v>
      </c>
      <c r="I3120" t="s">
        <v>629</v>
      </c>
    </row>
    <row r="3121" spans="2:9" x14ac:dyDescent="0.35">
      <c r="B3121" t="s">
        <v>786</v>
      </c>
      <c r="C3121" t="s">
        <v>785</v>
      </c>
      <c r="D3121" t="str">
        <f>Table19[[#This Row],[Class Description]] &amp; " - " &amp;Table19[[#This Row],[Asset Class]]</f>
        <v>Door Air Curtain - DRARCRTN</v>
      </c>
      <c r="E3121" t="s">
        <v>10379</v>
      </c>
      <c r="F3121" t="s">
        <v>10380</v>
      </c>
      <c r="G3121" t="str">
        <f>Table19[[#This Row],[Closing Code Description]] &amp; " - " &amp; Table19[[#This Row],[Closing Code]]</f>
        <v>Normal Wear - NRMWEAR</v>
      </c>
      <c r="H3121" t="s">
        <v>10360</v>
      </c>
      <c r="I3121" t="s">
        <v>629</v>
      </c>
    </row>
    <row r="3122" spans="2:9" x14ac:dyDescent="0.35">
      <c r="B3122" t="s">
        <v>786</v>
      </c>
      <c r="C3122" t="s">
        <v>785</v>
      </c>
      <c r="D3122" t="str">
        <f>Table19[[#This Row],[Class Description]] &amp; " - " &amp;Table19[[#This Row],[Asset Class]]</f>
        <v>Door Air Curtain - DRARCRTN</v>
      </c>
      <c r="E3122" t="s">
        <v>1456</v>
      </c>
      <c r="F3122" t="s">
        <v>10381</v>
      </c>
      <c r="G3122" t="str">
        <f>Table19[[#This Row],[Closing Code Description]] &amp; " - " &amp; Table19[[#This Row],[Closing Code]]</f>
        <v>Other (specify) - OTHER</v>
      </c>
      <c r="H3122" t="s">
        <v>10360</v>
      </c>
      <c r="I3122" t="s">
        <v>629</v>
      </c>
    </row>
    <row r="3123" spans="2:9" x14ac:dyDescent="0.35">
      <c r="B3123" t="s">
        <v>786</v>
      </c>
      <c r="C3123" t="s">
        <v>785</v>
      </c>
      <c r="D3123" t="str">
        <f>Table19[[#This Row],[Class Description]] &amp; " - " &amp;Table19[[#This Row],[Asset Class]]</f>
        <v>Door Air Curtain - DRARCRTN</v>
      </c>
      <c r="E3123" t="s">
        <v>10382</v>
      </c>
      <c r="F3123" t="s">
        <v>10383</v>
      </c>
      <c r="G3123" t="str">
        <f>Table19[[#This Row],[Closing Code Description]] &amp; " - " &amp; Table19[[#This Row],[Closing Code]]</f>
        <v>Poor Installation - PRINSTAL</v>
      </c>
      <c r="H3123" t="s">
        <v>10360</v>
      </c>
      <c r="I3123" t="s">
        <v>629</v>
      </c>
    </row>
    <row r="3124" spans="2:9" x14ac:dyDescent="0.35">
      <c r="B3124" t="s">
        <v>786</v>
      </c>
      <c r="C3124" t="s">
        <v>785</v>
      </c>
      <c r="D3124" t="str">
        <f>Table19[[#This Row],[Class Description]] &amp; " - " &amp;Table19[[#This Row],[Asset Class]]</f>
        <v>Door Air Curtain - DRARCRTN</v>
      </c>
      <c r="E3124" t="s">
        <v>10384</v>
      </c>
      <c r="F3124" t="s">
        <v>10385</v>
      </c>
      <c r="G3124" t="str">
        <f>Table19[[#This Row],[Closing Code Description]] &amp; " - " &amp; Table19[[#This Row],[Closing Code]]</f>
        <v>Procedure Issue - PROCISSU</v>
      </c>
      <c r="H3124" t="s">
        <v>10360</v>
      </c>
      <c r="I3124" t="s">
        <v>629</v>
      </c>
    </row>
    <row r="3125" spans="2:9" x14ac:dyDescent="0.35">
      <c r="B3125" t="s">
        <v>786</v>
      </c>
      <c r="C3125" t="s">
        <v>785</v>
      </c>
      <c r="D3125" t="str">
        <f>Table19[[#This Row],[Class Description]] &amp; " - " &amp;Table19[[#This Row],[Asset Class]]</f>
        <v>Door Air Curtain - DRARCRTN</v>
      </c>
      <c r="E3125" t="s">
        <v>10386</v>
      </c>
      <c r="F3125" t="s">
        <v>10387</v>
      </c>
      <c r="G3125" t="str">
        <f>Table19[[#This Row],[Closing Code Description]] &amp; " - " &amp; Table19[[#This Row],[Closing Code]]</f>
        <v>Utility Failure - UTLFAIL</v>
      </c>
      <c r="H3125" t="s">
        <v>10360</v>
      </c>
      <c r="I3125" t="s">
        <v>629</v>
      </c>
    </row>
    <row r="3126" spans="2:9" x14ac:dyDescent="0.35">
      <c r="B3126" t="s">
        <v>786</v>
      </c>
      <c r="C3126" t="s">
        <v>785</v>
      </c>
      <c r="D3126" t="str">
        <f>Table19[[#This Row],[Class Description]] &amp; " - " &amp;Table19[[#This Row],[Asset Class]]</f>
        <v>Door Air Curtain - DRARCRTN</v>
      </c>
      <c r="E3126" t="s">
        <v>10388</v>
      </c>
      <c r="F3126" t="s">
        <v>10389</v>
      </c>
      <c r="G3126" t="str">
        <f>Table19[[#This Row],[Closing Code Description]] &amp; " - " &amp; Table19[[#This Row],[Closing Code]]</f>
        <v>Vandalism - VNDLSM</v>
      </c>
      <c r="H3126" t="s">
        <v>10360</v>
      </c>
      <c r="I3126" t="s">
        <v>629</v>
      </c>
    </row>
    <row r="3127" spans="2:9" x14ac:dyDescent="0.35">
      <c r="B3127" t="s">
        <v>786</v>
      </c>
      <c r="C3127" t="s">
        <v>785</v>
      </c>
      <c r="D3127" t="str">
        <f>Table19[[#This Row],[Class Description]] &amp; " - " &amp;Table19[[#This Row],[Asset Class]]</f>
        <v>Door Air Curtain - DRARCRTN</v>
      </c>
      <c r="E3127" t="s">
        <v>10390</v>
      </c>
      <c r="F3127" t="s">
        <v>10391</v>
      </c>
      <c r="G3127" t="str">
        <f>Table19[[#This Row],[Closing Code Description]] &amp; " - " &amp; Table19[[#This Row],[Closing Code]]</f>
        <v>Defective/ Worn Component - WORNCMPT</v>
      </c>
      <c r="H3127" t="s">
        <v>10360</v>
      </c>
      <c r="I3127" t="s">
        <v>629</v>
      </c>
    </row>
    <row r="3128" spans="2:9" x14ac:dyDescent="0.35">
      <c r="B3128" t="s">
        <v>786</v>
      </c>
      <c r="C3128" t="s">
        <v>785</v>
      </c>
      <c r="D3128" t="str">
        <f>Table19[[#This Row],[Class Description]] &amp; " - " &amp;Table19[[#This Row],[Asset Class]]</f>
        <v>Door Air Curtain - DRARCRTN</v>
      </c>
      <c r="E3128" t="s">
        <v>10392</v>
      </c>
      <c r="F3128" t="s">
        <v>10393</v>
      </c>
      <c r="G3128" t="str">
        <f>Table19[[#This Row],[Closing Code Description]] &amp; " - " &amp; Table19[[#This Row],[Closing Code]]</f>
        <v>Adjusted - ADJUSTD</v>
      </c>
      <c r="H3128" t="s">
        <v>10394</v>
      </c>
      <c r="I3128" t="s">
        <v>629</v>
      </c>
    </row>
    <row r="3129" spans="2:9" x14ac:dyDescent="0.35">
      <c r="B3129" t="s">
        <v>786</v>
      </c>
      <c r="C3129" t="s">
        <v>785</v>
      </c>
      <c r="D3129" t="str">
        <f>Table19[[#This Row],[Class Description]] &amp; " - " &amp;Table19[[#This Row],[Asset Class]]</f>
        <v>Door Air Curtain - DRARCRTN</v>
      </c>
      <c r="E3129" t="s">
        <v>10395</v>
      </c>
      <c r="F3129" t="s">
        <v>10396</v>
      </c>
      <c r="G3129" t="str">
        <f>Table19[[#This Row],[Closing Code Description]] &amp; " - " &amp; Table19[[#This Row],[Closing Code]]</f>
        <v>Decommission - DECOMM</v>
      </c>
      <c r="H3129" t="s">
        <v>10394</v>
      </c>
      <c r="I3129" t="s">
        <v>629</v>
      </c>
    </row>
    <row r="3130" spans="2:9" x14ac:dyDescent="0.35">
      <c r="B3130" t="s">
        <v>786</v>
      </c>
      <c r="C3130" t="s">
        <v>785</v>
      </c>
      <c r="D3130" t="str">
        <f>Table19[[#This Row],[Class Description]] &amp; " - " &amp;Table19[[#This Row],[Asset Class]]</f>
        <v>Door Air Curtain - DRARCRTN</v>
      </c>
      <c r="E3130" t="s">
        <v>10397</v>
      </c>
      <c r="F3130" t="s">
        <v>10398</v>
      </c>
      <c r="G3130" t="str">
        <f>Table19[[#This Row],[Closing Code Description]] &amp; " - " &amp; Table19[[#This Row],[Closing Code]]</f>
        <v>Decontaminate - DECONTME</v>
      </c>
      <c r="H3130" t="s">
        <v>10394</v>
      </c>
      <c r="I3130" t="s">
        <v>629</v>
      </c>
    </row>
    <row r="3131" spans="2:9" x14ac:dyDescent="0.35">
      <c r="B3131" t="s">
        <v>786</v>
      </c>
      <c r="C3131" t="s">
        <v>785</v>
      </c>
      <c r="D3131" t="str">
        <f>Table19[[#This Row],[Class Description]] &amp; " - " &amp;Table19[[#This Row],[Asset Class]]</f>
        <v>Door Air Curtain - DRARCRTN</v>
      </c>
      <c r="E3131" t="s">
        <v>10399</v>
      </c>
      <c r="F3131" t="s">
        <v>10400</v>
      </c>
      <c r="G3131" t="str">
        <f>Table19[[#This Row],[Closing Code Description]] &amp; " - " &amp; Table19[[#This Row],[Closing Code]]</f>
        <v>Do Nothing - DONOTHIN</v>
      </c>
      <c r="H3131" t="s">
        <v>10394</v>
      </c>
      <c r="I3131" t="s">
        <v>629</v>
      </c>
    </row>
    <row r="3132" spans="2:9" x14ac:dyDescent="0.35">
      <c r="B3132" t="s">
        <v>786</v>
      </c>
      <c r="C3132" t="s">
        <v>785</v>
      </c>
      <c r="D3132" t="str">
        <f>Table19[[#This Row],[Class Description]] &amp; " - " &amp;Table19[[#This Row],[Asset Class]]</f>
        <v>Door Air Curtain - DRARCRTN</v>
      </c>
      <c r="E3132" t="s">
        <v>10401</v>
      </c>
      <c r="F3132" t="s">
        <v>10402</v>
      </c>
      <c r="G3132" t="str">
        <f>Table19[[#This Row],[Closing Code Description]] &amp; " - " &amp; Table19[[#This Row],[Closing Code]]</f>
        <v>Lubricate - LUBRCTE</v>
      </c>
      <c r="H3132" t="s">
        <v>10394</v>
      </c>
      <c r="I3132" t="s">
        <v>629</v>
      </c>
    </row>
    <row r="3133" spans="2:9" x14ac:dyDescent="0.35">
      <c r="B3133" t="s">
        <v>786</v>
      </c>
      <c r="C3133" t="s">
        <v>785</v>
      </c>
      <c r="D3133" t="str">
        <f>Table19[[#This Row],[Class Description]] &amp; " - " &amp;Table19[[#This Row],[Asset Class]]</f>
        <v>Door Air Curtain - DRARCRTN</v>
      </c>
      <c r="E3133" t="s">
        <v>1456</v>
      </c>
      <c r="F3133" t="s">
        <v>10381</v>
      </c>
      <c r="G3133" t="str">
        <f>Table19[[#This Row],[Closing Code Description]] &amp; " - " &amp; Table19[[#This Row],[Closing Code]]</f>
        <v>Other (specify) - OTHER</v>
      </c>
      <c r="H3133" t="s">
        <v>10394</v>
      </c>
      <c r="I3133" t="s">
        <v>629</v>
      </c>
    </row>
    <row r="3134" spans="2:9" x14ac:dyDescent="0.35">
      <c r="B3134" t="s">
        <v>786</v>
      </c>
      <c r="C3134" t="s">
        <v>785</v>
      </c>
      <c r="D3134" t="str">
        <f>Table19[[#This Row],[Class Description]] &amp; " - " &amp;Table19[[#This Row],[Asset Class]]</f>
        <v>Door Air Curtain - DRARCRTN</v>
      </c>
      <c r="E3134" t="s">
        <v>10403</v>
      </c>
      <c r="F3134" t="s">
        <v>10404</v>
      </c>
      <c r="G3134" t="str">
        <f>Table19[[#This Row],[Closing Code Description]] &amp; " - " &amp; Table19[[#This Row],[Closing Code]]</f>
        <v>Recalibrate - RECALBRT</v>
      </c>
      <c r="H3134" t="s">
        <v>10394</v>
      </c>
      <c r="I3134" t="s">
        <v>629</v>
      </c>
    </row>
    <row r="3135" spans="2:9" x14ac:dyDescent="0.35">
      <c r="B3135" t="s">
        <v>786</v>
      </c>
      <c r="C3135" t="s">
        <v>785</v>
      </c>
      <c r="D3135" t="str">
        <f>Table19[[#This Row],[Class Description]] &amp; " - " &amp;Table19[[#This Row],[Asset Class]]</f>
        <v>Door Air Curtain - DRARCRTN</v>
      </c>
      <c r="E3135" t="s">
        <v>10405</v>
      </c>
      <c r="F3135" t="s">
        <v>10406</v>
      </c>
      <c r="G3135" t="str">
        <f>Table19[[#This Row],[Closing Code Description]] &amp; " - " &amp; Table19[[#This Row],[Closing Code]]</f>
        <v>Remove Obstruction - REMVOBT</v>
      </c>
      <c r="H3135" t="s">
        <v>10394</v>
      </c>
      <c r="I3135" t="s">
        <v>629</v>
      </c>
    </row>
    <row r="3136" spans="2:9" x14ac:dyDescent="0.35">
      <c r="B3136" t="s">
        <v>786</v>
      </c>
      <c r="C3136" t="s">
        <v>785</v>
      </c>
      <c r="D3136" t="str">
        <f>Table19[[#This Row],[Class Description]] &amp; " - " &amp;Table19[[#This Row],[Asset Class]]</f>
        <v>Door Air Curtain - DRARCRTN</v>
      </c>
      <c r="E3136" t="s">
        <v>10407</v>
      </c>
      <c r="F3136" t="s">
        <v>10408</v>
      </c>
      <c r="G3136" t="str">
        <f>Table19[[#This Row],[Closing Code Description]] &amp; " - " &amp; Table19[[#This Row],[Closing Code]]</f>
        <v>Repair Component - REPCMPT</v>
      </c>
      <c r="H3136" t="s">
        <v>10394</v>
      </c>
      <c r="I3136" t="s">
        <v>629</v>
      </c>
    </row>
    <row r="3137" spans="2:9" x14ac:dyDescent="0.35">
      <c r="B3137" t="s">
        <v>786</v>
      </c>
      <c r="C3137" t="s">
        <v>785</v>
      </c>
      <c r="D3137" t="str">
        <f>Table19[[#This Row],[Class Description]] &amp; " - " &amp;Table19[[#This Row],[Asset Class]]</f>
        <v>Door Air Curtain - DRARCRTN</v>
      </c>
      <c r="E3137" t="s">
        <v>10409</v>
      </c>
      <c r="F3137" t="s">
        <v>10410</v>
      </c>
      <c r="G3137" t="str">
        <f>Table19[[#This Row],[Closing Code Description]] &amp; " - " &amp; Table19[[#This Row],[Closing Code]]</f>
        <v>Replace Asset - REPLASS</v>
      </c>
      <c r="H3137" t="s">
        <v>10394</v>
      </c>
      <c r="I3137" t="s">
        <v>629</v>
      </c>
    </row>
    <row r="3138" spans="2:9" x14ac:dyDescent="0.35">
      <c r="B3138" t="s">
        <v>786</v>
      </c>
      <c r="C3138" t="s">
        <v>785</v>
      </c>
      <c r="D3138" t="str">
        <f>Table19[[#This Row],[Class Description]] &amp; " - " &amp;Table19[[#This Row],[Asset Class]]</f>
        <v>Door Air Curtain - DRARCRTN</v>
      </c>
      <c r="E3138" t="s">
        <v>10411</v>
      </c>
      <c r="F3138" t="s">
        <v>10412</v>
      </c>
      <c r="G3138" t="str">
        <f>Table19[[#This Row],[Closing Code Description]] &amp; " - " &amp; Table19[[#This Row],[Closing Code]]</f>
        <v>Replace Component - REPLCMPT</v>
      </c>
      <c r="H3138" t="s">
        <v>10394</v>
      </c>
      <c r="I3138" t="s">
        <v>629</v>
      </c>
    </row>
    <row r="3139" spans="2:9" x14ac:dyDescent="0.35">
      <c r="B3139" t="s">
        <v>786</v>
      </c>
      <c r="C3139" t="s">
        <v>785</v>
      </c>
      <c r="D3139" t="str">
        <f>Table19[[#This Row],[Class Description]] &amp; " - " &amp;Table19[[#This Row],[Asset Class]]</f>
        <v>Door Air Curtain - DRARCRTN</v>
      </c>
      <c r="E3139" t="s">
        <v>10413</v>
      </c>
      <c r="F3139" t="s">
        <v>10414</v>
      </c>
      <c r="G3139" t="str">
        <f>Table19[[#This Row],[Closing Code Description]] &amp; " - " &amp; Table19[[#This Row],[Closing Code]]</f>
        <v>Repair Asset - REPRASS</v>
      </c>
      <c r="H3139" t="s">
        <v>10394</v>
      </c>
      <c r="I3139" t="s">
        <v>629</v>
      </c>
    </row>
    <row r="3140" spans="2:9" x14ac:dyDescent="0.35">
      <c r="B3140" t="s">
        <v>786</v>
      </c>
      <c r="C3140" t="s">
        <v>785</v>
      </c>
      <c r="D3140" t="str">
        <f>Table19[[#This Row],[Class Description]] &amp; " - " &amp;Table19[[#This Row],[Asset Class]]</f>
        <v>Door Air Curtain - DRARCRTN</v>
      </c>
      <c r="E3140" t="s">
        <v>10415</v>
      </c>
      <c r="F3140" t="s">
        <v>10416</v>
      </c>
      <c r="G3140" t="str">
        <f>Table19[[#This Row],[Closing Code Description]] &amp; " - " &amp; Table19[[#This Row],[Closing Code]]</f>
        <v>Upgrade - UPGRADES</v>
      </c>
      <c r="H3140" t="s">
        <v>10394</v>
      </c>
      <c r="I3140" t="s">
        <v>629</v>
      </c>
    </row>
    <row r="3141" spans="2:9" x14ac:dyDescent="0.35">
      <c r="B3141" t="s">
        <v>784</v>
      </c>
      <c r="C3141" t="s">
        <v>250</v>
      </c>
      <c r="D3141" t="str">
        <f>Table19[[#This Row],[Class Description]] &amp; " - " &amp;Table19[[#This Row],[Asset Class]]</f>
        <v>Drainage Catch Basin - DRNCTCHB</v>
      </c>
      <c r="E3141" t="s">
        <v>10332</v>
      </c>
      <c r="F3141" t="s">
        <v>10333</v>
      </c>
      <c r="G3141" t="str">
        <f>Table19[[#This Row],[Closing Code Description]] &amp; " - " &amp; Table19[[#This Row],[Closing Code]]</f>
        <v>Abnormal Temprature - ABNTEMP</v>
      </c>
      <c r="H3141" t="s">
        <v>10334</v>
      </c>
      <c r="I3141" t="s">
        <v>629</v>
      </c>
    </row>
    <row r="3142" spans="2:9" x14ac:dyDescent="0.35">
      <c r="B3142" t="s">
        <v>784</v>
      </c>
      <c r="C3142" t="s">
        <v>250</v>
      </c>
      <c r="D3142" t="str">
        <f>Table19[[#This Row],[Class Description]] &amp; " - " &amp;Table19[[#This Row],[Asset Class]]</f>
        <v>Drainage Catch Basin - DRNCTCHB</v>
      </c>
      <c r="E3142" t="s">
        <v>10335</v>
      </c>
      <c r="F3142" t="s">
        <v>10336</v>
      </c>
      <c r="G3142" t="str">
        <f>Table19[[#This Row],[Closing Code Description]] &amp; " - " &amp; Table19[[#This Row],[Closing Code]]</f>
        <v>Corrosion - CORROS</v>
      </c>
      <c r="H3142" t="s">
        <v>10334</v>
      </c>
      <c r="I3142" t="s">
        <v>629</v>
      </c>
    </row>
    <row r="3143" spans="2:9" x14ac:dyDescent="0.35">
      <c r="B3143" t="s">
        <v>784</v>
      </c>
      <c r="C3143" t="s">
        <v>250</v>
      </c>
      <c r="D3143" t="str">
        <f>Table19[[#This Row],[Class Description]] &amp; " - " &amp;Table19[[#This Row],[Asset Class]]</f>
        <v>Drainage Catch Basin - DRNCTCHB</v>
      </c>
      <c r="E3143" t="s">
        <v>10421</v>
      </c>
      <c r="F3143" t="s">
        <v>10422</v>
      </c>
      <c r="G3143" t="str">
        <f>Table19[[#This Row],[Closing Code Description]] &amp; " - " &amp; Table19[[#This Row],[Closing Code]]</f>
        <v>Electrical Trip Out - ELECTRIP</v>
      </c>
      <c r="H3143" t="s">
        <v>10334</v>
      </c>
      <c r="I3143" t="s">
        <v>629</v>
      </c>
    </row>
    <row r="3144" spans="2:9" x14ac:dyDescent="0.35">
      <c r="B3144" t="s">
        <v>784</v>
      </c>
      <c r="C3144" t="s">
        <v>250</v>
      </c>
      <c r="D3144" t="str">
        <f>Table19[[#This Row],[Class Description]] &amp; " - " &amp;Table19[[#This Row],[Asset Class]]</f>
        <v>Drainage Catch Basin - DRNCTCHB</v>
      </c>
      <c r="E3144" t="s">
        <v>10337</v>
      </c>
      <c r="F3144" t="s">
        <v>10338</v>
      </c>
      <c r="G3144" t="str">
        <f>Table19[[#This Row],[Closing Code Description]] &amp; " - " &amp; Table19[[#This Row],[Closing Code]]</f>
        <v>Excessive Noise - EXNOISE</v>
      </c>
      <c r="H3144" t="s">
        <v>10334</v>
      </c>
      <c r="I3144" t="s">
        <v>629</v>
      </c>
    </row>
    <row r="3145" spans="2:9" x14ac:dyDescent="0.35">
      <c r="B3145" t="s">
        <v>784</v>
      </c>
      <c r="C3145" t="s">
        <v>250</v>
      </c>
      <c r="D3145" t="str">
        <f>Table19[[#This Row],[Class Description]] &amp; " - " &amp;Table19[[#This Row],[Asset Class]]</f>
        <v>Drainage Catch Basin - DRNCTCHB</v>
      </c>
      <c r="E3145" t="s">
        <v>10339</v>
      </c>
      <c r="F3145" t="s">
        <v>10340</v>
      </c>
      <c r="G3145" t="str">
        <f>Table19[[#This Row],[Closing Code Description]] &amp; " - " &amp; Table19[[#This Row],[Closing Code]]</f>
        <v>Excessive Vibration - EXVIBRTN</v>
      </c>
      <c r="H3145" t="s">
        <v>10334</v>
      </c>
      <c r="I3145" t="s">
        <v>629</v>
      </c>
    </row>
    <row r="3146" spans="2:9" x14ac:dyDescent="0.35">
      <c r="B3146" t="s">
        <v>784</v>
      </c>
      <c r="C3146" t="s">
        <v>250</v>
      </c>
      <c r="D3146" t="str">
        <f>Table19[[#This Row],[Class Description]] &amp; " - " &amp;Table19[[#This Row],[Asset Class]]</f>
        <v>Drainage Catch Basin - DRNCTCHB</v>
      </c>
      <c r="E3146" t="s">
        <v>10341</v>
      </c>
      <c r="F3146" t="s">
        <v>10342</v>
      </c>
      <c r="G3146" t="str">
        <f>Table19[[#This Row],[Closing Code Description]] &amp; " - " &amp; Table19[[#This Row],[Closing Code]]</f>
        <v>Jammed Equipment - JAMMEDEQ</v>
      </c>
      <c r="H3146" t="s">
        <v>10334</v>
      </c>
      <c r="I3146" t="s">
        <v>629</v>
      </c>
    </row>
    <row r="3147" spans="2:9" x14ac:dyDescent="0.35">
      <c r="B3147" t="s">
        <v>784</v>
      </c>
      <c r="C3147" t="s">
        <v>250</v>
      </c>
      <c r="D3147" t="str">
        <f>Table19[[#This Row],[Class Description]] &amp; " - " &amp;Table19[[#This Row],[Asset Class]]</f>
        <v>Drainage Catch Basin - DRNCTCHB</v>
      </c>
      <c r="E3147" t="s">
        <v>10343</v>
      </c>
      <c r="F3147" t="s">
        <v>10344</v>
      </c>
      <c r="G3147" t="str">
        <f>Table19[[#This Row],[Closing Code Description]] &amp; " - " &amp; Table19[[#This Row],[Closing Code]]</f>
        <v>Leaking - LEAKING</v>
      </c>
      <c r="H3147" t="s">
        <v>10334</v>
      </c>
      <c r="I3147" t="s">
        <v>629</v>
      </c>
    </row>
    <row r="3148" spans="2:9" x14ac:dyDescent="0.35">
      <c r="B3148" t="s">
        <v>784</v>
      </c>
      <c r="C3148" t="s">
        <v>250</v>
      </c>
      <c r="D3148" t="str">
        <f>Table19[[#This Row],[Class Description]] &amp; " - " &amp;Table19[[#This Row],[Asset Class]]</f>
        <v>Drainage Catch Basin - DRNCTCHB</v>
      </c>
      <c r="E3148" t="s">
        <v>10345</v>
      </c>
      <c r="F3148" t="s">
        <v>10346</v>
      </c>
      <c r="G3148" t="str">
        <f>Table19[[#This Row],[Closing Code Description]] &amp; " - " &amp; Table19[[#This Row],[Closing Code]]</f>
        <v>Low Performance - LOWPERF</v>
      </c>
      <c r="H3148" t="s">
        <v>10334</v>
      </c>
      <c r="I3148" t="s">
        <v>629</v>
      </c>
    </row>
    <row r="3149" spans="2:9" x14ac:dyDescent="0.35">
      <c r="B3149" t="s">
        <v>784</v>
      </c>
      <c r="C3149" t="s">
        <v>250</v>
      </c>
      <c r="D3149" t="str">
        <f>Table19[[#This Row],[Class Description]] &amp; " - " &amp;Table19[[#This Row],[Asset Class]]</f>
        <v>Drainage Catch Basin - DRNCTCHB</v>
      </c>
      <c r="E3149" t="s">
        <v>10347</v>
      </c>
      <c r="F3149" t="s">
        <v>10348</v>
      </c>
      <c r="G3149" t="str">
        <f>Table19[[#This Row],[Closing Code Description]] &amp; " - " &amp; Table19[[#This Row],[Closing Code]]</f>
        <v>Non-Operational - NONOPER</v>
      </c>
      <c r="H3149" t="s">
        <v>10334</v>
      </c>
      <c r="I3149" t="s">
        <v>629</v>
      </c>
    </row>
    <row r="3150" spans="2:9" x14ac:dyDescent="0.35">
      <c r="B3150" t="s">
        <v>784</v>
      </c>
      <c r="C3150" t="s">
        <v>250</v>
      </c>
      <c r="D3150" t="str">
        <f>Table19[[#This Row],[Class Description]] &amp; " - " &amp;Table19[[#This Row],[Asset Class]]</f>
        <v>Drainage Catch Basin - DRNCTCHB</v>
      </c>
      <c r="E3150" t="s">
        <v>10349</v>
      </c>
      <c r="F3150" t="s">
        <v>10350</v>
      </c>
      <c r="G3150" t="str">
        <f>Table19[[#This Row],[Closing Code Description]] &amp; " - " &amp; Table19[[#This Row],[Closing Code]]</f>
        <v>Physical Damage - PHYDMGE</v>
      </c>
      <c r="H3150" t="s">
        <v>10334</v>
      </c>
      <c r="I3150" t="s">
        <v>629</v>
      </c>
    </row>
    <row r="3151" spans="2:9" x14ac:dyDescent="0.35">
      <c r="B3151" t="s">
        <v>784</v>
      </c>
      <c r="C3151" t="s">
        <v>250</v>
      </c>
      <c r="D3151" t="str">
        <f>Table19[[#This Row],[Class Description]] &amp; " - " &amp;Table19[[#This Row],[Asset Class]]</f>
        <v>Drainage Catch Basin - DRNCTCHB</v>
      </c>
      <c r="E3151" t="s">
        <v>10351</v>
      </c>
      <c r="F3151" t="s">
        <v>10352</v>
      </c>
      <c r="G3151" t="str">
        <f>Table19[[#This Row],[Closing Code Description]] &amp; " - " &amp; Table19[[#This Row],[Closing Code]]</f>
        <v>Unusual Smell - UNSMELL</v>
      </c>
      <c r="H3151" t="s">
        <v>10334</v>
      </c>
      <c r="I3151" t="s">
        <v>629</v>
      </c>
    </row>
    <row r="3152" spans="2:9" x14ac:dyDescent="0.35">
      <c r="B3152" t="s">
        <v>784</v>
      </c>
      <c r="C3152" t="s">
        <v>250</v>
      </c>
      <c r="D3152" t="str">
        <f>Table19[[#This Row],[Class Description]] &amp; " - " &amp;Table19[[#This Row],[Asset Class]]</f>
        <v>Drainage Catch Basin - DRNCTCHB</v>
      </c>
      <c r="E3152" t="s">
        <v>10353</v>
      </c>
      <c r="F3152" t="s">
        <v>10354</v>
      </c>
      <c r="G3152" t="str">
        <f>Table19[[#This Row],[Closing Code Description]] &amp; " - " &amp; Table19[[#This Row],[Closing Code]]</f>
        <v>Unusual Smoke - UNSMOKE</v>
      </c>
      <c r="H3152" t="s">
        <v>10334</v>
      </c>
      <c r="I3152" t="s">
        <v>629</v>
      </c>
    </row>
    <row r="3153" spans="2:9" x14ac:dyDescent="0.35">
      <c r="B3153" t="s">
        <v>784</v>
      </c>
      <c r="C3153" t="s">
        <v>250</v>
      </c>
      <c r="D3153" t="str">
        <f>Table19[[#This Row],[Class Description]] &amp; " - " &amp;Table19[[#This Row],[Asset Class]]</f>
        <v>Drainage Catch Basin - DRNCTCHB</v>
      </c>
      <c r="E3153" t="s">
        <v>11429</v>
      </c>
      <c r="F3153" t="s">
        <v>11430</v>
      </c>
      <c r="G3153" t="str">
        <f>Table19[[#This Row],[Closing Code Description]] &amp; " - " &amp; Table19[[#This Row],[Closing Code]]</f>
        <v>Drainage Catch Basin deteriorated - DCBDET</v>
      </c>
      <c r="H3153" t="s">
        <v>10357</v>
      </c>
      <c r="I3153" t="s">
        <v>629</v>
      </c>
    </row>
    <row r="3154" spans="2:9" x14ac:dyDescent="0.35">
      <c r="B3154" t="s">
        <v>784</v>
      </c>
      <c r="C3154" t="s">
        <v>250</v>
      </c>
      <c r="D3154" t="str">
        <f>Table19[[#This Row],[Class Description]] &amp; " - " &amp;Table19[[#This Row],[Asset Class]]</f>
        <v>Drainage Catch Basin - DRNCTCHB</v>
      </c>
      <c r="E3154" t="s">
        <v>11431</v>
      </c>
      <c r="F3154" t="s">
        <v>11432</v>
      </c>
      <c r="G3154" t="str">
        <f>Table19[[#This Row],[Closing Code Description]] &amp; " - " &amp; Table19[[#This Row],[Closing Code]]</f>
        <v>Drainage catch basin internally contaminated - DCBICONT</v>
      </c>
      <c r="H3154" t="s">
        <v>10357</v>
      </c>
      <c r="I3154" t="s">
        <v>629</v>
      </c>
    </row>
    <row r="3155" spans="2:9" x14ac:dyDescent="0.35">
      <c r="B3155" t="s">
        <v>784</v>
      </c>
      <c r="C3155" t="s">
        <v>250</v>
      </c>
      <c r="D3155" t="str">
        <f>Table19[[#This Row],[Class Description]] &amp; " - " &amp;Table19[[#This Row],[Asset Class]]</f>
        <v>Drainage Catch Basin - DRNCTCHB</v>
      </c>
      <c r="E3155" t="s">
        <v>11433</v>
      </c>
      <c r="F3155" t="s">
        <v>11434</v>
      </c>
      <c r="G3155" t="str">
        <f>Table19[[#This Row],[Closing Code Description]] &amp; " - " &amp; Table19[[#This Row],[Closing Code]]</f>
        <v>Drainage Catch Basin Lid Contaminated - DCBLCONT</v>
      </c>
      <c r="H3155" t="s">
        <v>10357</v>
      </c>
      <c r="I3155" t="s">
        <v>629</v>
      </c>
    </row>
    <row r="3156" spans="2:9" x14ac:dyDescent="0.35">
      <c r="B3156" t="s">
        <v>784</v>
      </c>
      <c r="C3156" t="s">
        <v>250</v>
      </c>
      <c r="D3156" t="str">
        <f>Table19[[#This Row],[Class Description]] &amp; " - " &amp;Table19[[#This Row],[Asset Class]]</f>
        <v>Drainage Catch Basin - DRNCTCHB</v>
      </c>
      <c r="E3156" t="s">
        <v>10358</v>
      </c>
      <c r="F3156" t="s">
        <v>10359</v>
      </c>
      <c r="G3156" t="str">
        <f>Table19[[#This Row],[Closing Code Description]] &amp; " - " &amp; Table19[[#This Row],[Closing Code]]</f>
        <v>Accident - ACCIDENT</v>
      </c>
      <c r="H3156" t="s">
        <v>10360</v>
      </c>
      <c r="I3156" t="s">
        <v>629</v>
      </c>
    </row>
    <row r="3157" spans="2:9" x14ac:dyDescent="0.35">
      <c r="B3157" t="s">
        <v>784</v>
      </c>
      <c r="C3157" t="s">
        <v>250</v>
      </c>
      <c r="D3157" t="str">
        <f>Table19[[#This Row],[Class Description]] &amp; " - " &amp;Table19[[#This Row],[Asset Class]]</f>
        <v>Drainage Catch Basin - DRNCTCHB</v>
      </c>
      <c r="E3157" t="s">
        <v>10361</v>
      </c>
      <c r="F3157" t="s">
        <v>10362</v>
      </c>
      <c r="G3157" t="str">
        <f>Table19[[#This Row],[Closing Code Description]] &amp; " - " &amp; Table19[[#This Row],[Closing Code]]</f>
        <v>Accelerated Wear - ACCWEAR</v>
      </c>
      <c r="H3157" t="s">
        <v>10360</v>
      </c>
      <c r="I3157" t="s">
        <v>629</v>
      </c>
    </row>
    <row r="3158" spans="2:9" x14ac:dyDescent="0.35">
      <c r="B3158" t="s">
        <v>784</v>
      </c>
      <c r="C3158" t="s">
        <v>250</v>
      </c>
      <c r="D3158" t="str">
        <f>Table19[[#This Row],[Class Description]] &amp; " - " &amp;Table19[[#This Row],[Asset Class]]</f>
        <v>Drainage Catch Basin - DRNCTCHB</v>
      </c>
      <c r="E3158" t="s">
        <v>10363</v>
      </c>
      <c r="F3158" t="s">
        <v>10364</v>
      </c>
      <c r="G3158" t="str">
        <f>Table19[[#This Row],[Closing Code Description]] &amp; " - " &amp; Table19[[#This Row],[Closing Code]]</f>
        <v>Weather condition/Forces of nature or Act of God - ACTGOD</v>
      </c>
      <c r="H3158" t="s">
        <v>10360</v>
      </c>
      <c r="I3158" t="s">
        <v>629</v>
      </c>
    </row>
    <row r="3159" spans="2:9" x14ac:dyDescent="0.35">
      <c r="B3159" t="s">
        <v>784</v>
      </c>
      <c r="C3159" t="s">
        <v>250</v>
      </c>
      <c r="D3159" t="str">
        <f>Table19[[#This Row],[Class Description]] &amp; " - " &amp;Table19[[#This Row],[Asset Class]]</f>
        <v>Drainage Catch Basin - DRNCTCHB</v>
      </c>
      <c r="E3159" t="s">
        <v>10365</v>
      </c>
      <c r="F3159" t="s">
        <v>10366</v>
      </c>
      <c r="G3159" t="str">
        <f>Table19[[#This Row],[Closing Code Description]] &amp; " - " &amp; Table19[[#This Row],[Closing Code]]</f>
        <v>Contamination - CONTAM</v>
      </c>
      <c r="H3159" t="s">
        <v>10360</v>
      </c>
      <c r="I3159" t="s">
        <v>629</v>
      </c>
    </row>
    <row r="3160" spans="2:9" x14ac:dyDescent="0.35">
      <c r="B3160" t="s">
        <v>784</v>
      </c>
      <c r="C3160" t="s">
        <v>250</v>
      </c>
      <c r="D3160" t="str">
        <f>Table19[[#This Row],[Class Description]] &amp; " - " &amp;Table19[[#This Row],[Asset Class]]</f>
        <v>Drainage Catch Basin - DRNCTCHB</v>
      </c>
      <c r="E3160" t="s">
        <v>10367</v>
      </c>
      <c r="F3160" t="s">
        <v>10368</v>
      </c>
      <c r="G3160" t="str">
        <f>Table19[[#This Row],[Closing Code Description]] &amp; " - " &amp; Table19[[#This Row],[Closing Code]]</f>
        <v>Defective Asset - DEFASSET</v>
      </c>
      <c r="H3160" t="s">
        <v>10360</v>
      </c>
      <c r="I3160" t="s">
        <v>629</v>
      </c>
    </row>
    <row r="3161" spans="2:9" x14ac:dyDescent="0.35">
      <c r="B3161" t="s">
        <v>784</v>
      </c>
      <c r="C3161" t="s">
        <v>250</v>
      </c>
      <c r="D3161" t="str">
        <f>Table19[[#This Row],[Class Description]] &amp; " - " &amp;Table19[[#This Row],[Asset Class]]</f>
        <v>Drainage Catch Basin - DRNCTCHB</v>
      </c>
      <c r="E3161" t="s">
        <v>10369</v>
      </c>
      <c r="F3161" t="s">
        <v>10370</v>
      </c>
      <c r="G3161" t="str">
        <f>Table19[[#This Row],[Closing Code Description]] &amp; " - " &amp; Table19[[#This Row],[Closing Code]]</f>
        <v>Excessive Load - EXLOAD</v>
      </c>
      <c r="H3161" t="s">
        <v>10360</v>
      </c>
      <c r="I3161" t="s">
        <v>629</v>
      </c>
    </row>
    <row r="3162" spans="2:9" x14ac:dyDescent="0.35">
      <c r="B3162" t="s">
        <v>784</v>
      </c>
      <c r="C3162" t="s">
        <v>250</v>
      </c>
      <c r="D3162" t="str">
        <f>Table19[[#This Row],[Class Description]] &amp; " - " &amp;Table19[[#This Row],[Asset Class]]</f>
        <v>Drainage Catch Basin - DRNCTCHB</v>
      </c>
      <c r="E3162" t="s">
        <v>10371</v>
      </c>
      <c r="F3162" t="s">
        <v>10372</v>
      </c>
      <c r="G3162" t="str">
        <f>Table19[[#This Row],[Closing Code Description]] &amp; " - " &amp; Table19[[#This Row],[Closing Code]]</f>
        <v>Improper Maintenance - IMPRMNT</v>
      </c>
      <c r="H3162" t="s">
        <v>10360</v>
      </c>
      <c r="I3162" t="s">
        <v>629</v>
      </c>
    </row>
    <row r="3163" spans="2:9" x14ac:dyDescent="0.35">
      <c r="B3163" t="s">
        <v>784</v>
      </c>
      <c r="C3163" t="s">
        <v>250</v>
      </c>
      <c r="D3163" t="str">
        <f>Table19[[#This Row],[Class Description]] &amp; " - " &amp;Table19[[#This Row],[Asset Class]]</f>
        <v>Drainage Catch Basin - DRNCTCHB</v>
      </c>
      <c r="E3163" t="s">
        <v>10373</v>
      </c>
      <c r="F3163" t="s">
        <v>10374</v>
      </c>
      <c r="G3163" t="str">
        <f>Table19[[#This Row],[Closing Code Description]] &amp; " - " &amp; Table19[[#This Row],[Closing Code]]</f>
        <v>Insufficient Lubrication - INSLUBR</v>
      </c>
      <c r="H3163" t="s">
        <v>10360</v>
      </c>
      <c r="I3163" t="s">
        <v>629</v>
      </c>
    </row>
    <row r="3164" spans="2:9" x14ac:dyDescent="0.35">
      <c r="B3164" t="s">
        <v>784</v>
      </c>
      <c r="C3164" t="s">
        <v>250</v>
      </c>
      <c r="D3164" t="str">
        <f>Table19[[#This Row],[Class Description]] &amp; " - " &amp;Table19[[#This Row],[Asset Class]]</f>
        <v>Drainage Catch Basin - DRNCTCHB</v>
      </c>
      <c r="E3164" t="s">
        <v>10375</v>
      </c>
      <c r="F3164" t="s">
        <v>10376</v>
      </c>
      <c r="G3164" t="str">
        <f>Table19[[#This Row],[Closing Code Description]] &amp; " - " &amp; Table19[[#This Row],[Closing Code]]</f>
        <v>Lack of/ Inadequate Training - LACKTRN</v>
      </c>
      <c r="H3164" t="s">
        <v>10360</v>
      </c>
      <c r="I3164" t="s">
        <v>629</v>
      </c>
    </row>
    <row r="3165" spans="2:9" x14ac:dyDescent="0.35">
      <c r="B3165" t="s">
        <v>784</v>
      </c>
      <c r="C3165" t="s">
        <v>250</v>
      </c>
      <c r="D3165" t="str">
        <f>Table19[[#This Row],[Class Description]] &amp; " - " &amp;Table19[[#This Row],[Asset Class]]</f>
        <v>Drainage Catch Basin - DRNCTCHB</v>
      </c>
      <c r="E3165" t="s">
        <v>10377</v>
      </c>
      <c r="F3165" t="s">
        <v>10378</v>
      </c>
      <c r="G3165" t="str">
        <f>Table19[[#This Row],[Closing Code Description]] &amp; " - " &amp; Table19[[#This Row],[Closing Code]]</f>
        <v>Loose/ Missing Component - MISSCMP</v>
      </c>
      <c r="H3165" t="s">
        <v>10360</v>
      </c>
      <c r="I3165" t="s">
        <v>629</v>
      </c>
    </row>
    <row r="3166" spans="2:9" x14ac:dyDescent="0.35">
      <c r="B3166" t="s">
        <v>784</v>
      </c>
      <c r="C3166" t="s">
        <v>250</v>
      </c>
      <c r="D3166" t="str">
        <f>Table19[[#This Row],[Class Description]] &amp; " - " &amp;Table19[[#This Row],[Asset Class]]</f>
        <v>Drainage Catch Basin - DRNCTCHB</v>
      </c>
      <c r="E3166" t="s">
        <v>10379</v>
      </c>
      <c r="F3166" t="s">
        <v>10380</v>
      </c>
      <c r="G3166" t="str">
        <f>Table19[[#This Row],[Closing Code Description]] &amp; " - " &amp; Table19[[#This Row],[Closing Code]]</f>
        <v>Normal Wear - NRMWEAR</v>
      </c>
      <c r="H3166" t="s">
        <v>10360</v>
      </c>
      <c r="I3166" t="s">
        <v>629</v>
      </c>
    </row>
    <row r="3167" spans="2:9" x14ac:dyDescent="0.35">
      <c r="B3167" t="s">
        <v>784</v>
      </c>
      <c r="C3167" t="s">
        <v>250</v>
      </c>
      <c r="D3167" t="str">
        <f>Table19[[#This Row],[Class Description]] &amp; " - " &amp;Table19[[#This Row],[Asset Class]]</f>
        <v>Drainage Catch Basin - DRNCTCHB</v>
      </c>
      <c r="E3167" t="s">
        <v>1456</v>
      </c>
      <c r="F3167" t="s">
        <v>10381</v>
      </c>
      <c r="G3167" t="str">
        <f>Table19[[#This Row],[Closing Code Description]] &amp; " - " &amp; Table19[[#This Row],[Closing Code]]</f>
        <v>Other (specify) - OTHER</v>
      </c>
      <c r="H3167" t="s">
        <v>10360</v>
      </c>
      <c r="I3167" t="s">
        <v>629</v>
      </c>
    </row>
    <row r="3168" spans="2:9" x14ac:dyDescent="0.35">
      <c r="B3168" t="s">
        <v>784</v>
      </c>
      <c r="C3168" t="s">
        <v>250</v>
      </c>
      <c r="D3168" t="str">
        <f>Table19[[#This Row],[Class Description]] &amp; " - " &amp;Table19[[#This Row],[Asset Class]]</f>
        <v>Drainage Catch Basin - DRNCTCHB</v>
      </c>
      <c r="E3168" t="s">
        <v>10382</v>
      </c>
      <c r="F3168" t="s">
        <v>10383</v>
      </c>
      <c r="G3168" t="str">
        <f>Table19[[#This Row],[Closing Code Description]] &amp; " - " &amp; Table19[[#This Row],[Closing Code]]</f>
        <v>Poor Installation - PRINSTAL</v>
      </c>
      <c r="H3168" t="s">
        <v>10360</v>
      </c>
      <c r="I3168" t="s">
        <v>629</v>
      </c>
    </row>
    <row r="3169" spans="2:9" x14ac:dyDescent="0.35">
      <c r="B3169" t="s">
        <v>784</v>
      </c>
      <c r="C3169" t="s">
        <v>250</v>
      </c>
      <c r="D3169" t="str">
        <f>Table19[[#This Row],[Class Description]] &amp; " - " &amp;Table19[[#This Row],[Asset Class]]</f>
        <v>Drainage Catch Basin - DRNCTCHB</v>
      </c>
      <c r="E3169" t="s">
        <v>10384</v>
      </c>
      <c r="F3169" t="s">
        <v>10385</v>
      </c>
      <c r="G3169" t="str">
        <f>Table19[[#This Row],[Closing Code Description]] &amp; " - " &amp; Table19[[#This Row],[Closing Code]]</f>
        <v>Procedure Issue - PROCISSU</v>
      </c>
      <c r="H3169" t="s">
        <v>10360</v>
      </c>
      <c r="I3169" t="s">
        <v>629</v>
      </c>
    </row>
    <row r="3170" spans="2:9" x14ac:dyDescent="0.35">
      <c r="B3170" t="s">
        <v>784</v>
      </c>
      <c r="C3170" t="s">
        <v>250</v>
      </c>
      <c r="D3170" t="str">
        <f>Table19[[#This Row],[Class Description]] &amp; " - " &amp;Table19[[#This Row],[Asset Class]]</f>
        <v>Drainage Catch Basin - DRNCTCHB</v>
      </c>
      <c r="E3170" t="s">
        <v>10386</v>
      </c>
      <c r="F3170" t="s">
        <v>10387</v>
      </c>
      <c r="G3170" t="str">
        <f>Table19[[#This Row],[Closing Code Description]] &amp; " - " &amp; Table19[[#This Row],[Closing Code]]</f>
        <v>Utility Failure - UTLFAIL</v>
      </c>
      <c r="H3170" t="s">
        <v>10360</v>
      </c>
      <c r="I3170" t="s">
        <v>629</v>
      </c>
    </row>
    <row r="3171" spans="2:9" x14ac:dyDescent="0.35">
      <c r="B3171" t="s">
        <v>784</v>
      </c>
      <c r="C3171" t="s">
        <v>250</v>
      </c>
      <c r="D3171" t="str">
        <f>Table19[[#This Row],[Class Description]] &amp; " - " &amp;Table19[[#This Row],[Asset Class]]</f>
        <v>Drainage Catch Basin - DRNCTCHB</v>
      </c>
      <c r="E3171" t="s">
        <v>10388</v>
      </c>
      <c r="F3171" t="s">
        <v>10389</v>
      </c>
      <c r="G3171" t="str">
        <f>Table19[[#This Row],[Closing Code Description]] &amp; " - " &amp; Table19[[#This Row],[Closing Code]]</f>
        <v>Vandalism - VNDLSM</v>
      </c>
      <c r="H3171" t="s">
        <v>10360</v>
      </c>
      <c r="I3171" t="s">
        <v>629</v>
      </c>
    </row>
    <row r="3172" spans="2:9" x14ac:dyDescent="0.35">
      <c r="B3172" t="s">
        <v>784</v>
      </c>
      <c r="C3172" t="s">
        <v>250</v>
      </c>
      <c r="D3172" t="str">
        <f>Table19[[#This Row],[Class Description]] &amp; " - " &amp;Table19[[#This Row],[Asset Class]]</f>
        <v>Drainage Catch Basin - DRNCTCHB</v>
      </c>
      <c r="E3172" t="s">
        <v>10390</v>
      </c>
      <c r="F3172" t="s">
        <v>10391</v>
      </c>
      <c r="G3172" t="str">
        <f>Table19[[#This Row],[Closing Code Description]] &amp; " - " &amp; Table19[[#This Row],[Closing Code]]</f>
        <v>Defective/ Worn Component - WORNCMPT</v>
      </c>
      <c r="H3172" t="s">
        <v>10360</v>
      </c>
      <c r="I3172" t="s">
        <v>629</v>
      </c>
    </row>
    <row r="3173" spans="2:9" x14ac:dyDescent="0.35">
      <c r="B3173" t="s">
        <v>784</v>
      </c>
      <c r="C3173" t="s">
        <v>250</v>
      </c>
      <c r="D3173" t="str">
        <f>Table19[[#This Row],[Class Description]] &amp; " - " &amp;Table19[[#This Row],[Asset Class]]</f>
        <v>Drainage Catch Basin - DRNCTCHB</v>
      </c>
      <c r="E3173" t="s">
        <v>10392</v>
      </c>
      <c r="F3173" t="s">
        <v>10393</v>
      </c>
      <c r="G3173" t="str">
        <f>Table19[[#This Row],[Closing Code Description]] &amp; " - " &amp; Table19[[#This Row],[Closing Code]]</f>
        <v>Adjusted - ADJUSTD</v>
      </c>
      <c r="H3173" t="s">
        <v>10394</v>
      </c>
      <c r="I3173" t="s">
        <v>629</v>
      </c>
    </row>
    <row r="3174" spans="2:9" x14ac:dyDescent="0.35">
      <c r="B3174" t="s">
        <v>784</v>
      </c>
      <c r="C3174" t="s">
        <v>250</v>
      </c>
      <c r="D3174" t="str">
        <f>Table19[[#This Row],[Class Description]] &amp; " - " &amp;Table19[[#This Row],[Asset Class]]</f>
        <v>Drainage Catch Basin - DRNCTCHB</v>
      </c>
      <c r="E3174" t="s">
        <v>10395</v>
      </c>
      <c r="F3174" t="s">
        <v>10396</v>
      </c>
      <c r="G3174" t="str">
        <f>Table19[[#This Row],[Closing Code Description]] &amp; " - " &amp; Table19[[#This Row],[Closing Code]]</f>
        <v>Decommission - DECOMM</v>
      </c>
      <c r="H3174" t="s">
        <v>10394</v>
      </c>
      <c r="I3174" t="s">
        <v>629</v>
      </c>
    </row>
    <row r="3175" spans="2:9" x14ac:dyDescent="0.35">
      <c r="B3175" t="s">
        <v>784</v>
      </c>
      <c r="C3175" t="s">
        <v>250</v>
      </c>
      <c r="D3175" t="str">
        <f>Table19[[#This Row],[Class Description]] &amp; " - " &amp;Table19[[#This Row],[Asset Class]]</f>
        <v>Drainage Catch Basin - DRNCTCHB</v>
      </c>
      <c r="E3175" t="s">
        <v>10397</v>
      </c>
      <c r="F3175" t="s">
        <v>10398</v>
      </c>
      <c r="G3175" t="str">
        <f>Table19[[#This Row],[Closing Code Description]] &amp; " - " &amp; Table19[[#This Row],[Closing Code]]</f>
        <v>Decontaminate - DECONTME</v>
      </c>
      <c r="H3175" t="s">
        <v>10394</v>
      </c>
      <c r="I3175" t="s">
        <v>629</v>
      </c>
    </row>
    <row r="3176" spans="2:9" x14ac:dyDescent="0.35">
      <c r="B3176" t="s">
        <v>784</v>
      </c>
      <c r="C3176" t="s">
        <v>250</v>
      </c>
      <c r="D3176" t="str">
        <f>Table19[[#This Row],[Class Description]] &amp; " - " &amp;Table19[[#This Row],[Asset Class]]</f>
        <v>Drainage Catch Basin - DRNCTCHB</v>
      </c>
      <c r="E3176" t="s">
        <v>10399</v>
      </c>
      <c r="F3176" t="s">
        <v>10400</v>
      </c>
      <c r="G3176" t="str">
        <f>Table19[[#This Row],[Closing Code Description]] &amp; " - " &amp; Table19[[#This Row],[Closing Code]]</f>
        <v>Do Nothing - DONOTHIN</v>
      </c>
      <c r="H3176" t="s">
        <v>10394</v>
      </c>
      <c r="I3176" t="s">
        <v>629</v>
      </c>
    </row>
    <row r="3177" spans="2:9" x14ac:dyDescent="0.35">
      <c r="B3177" t="s">
        <v>784</v>
      </c>
      <c r="C3177" t="s">
        <v>250</v>
      </c>
      <c r="D3177" t="str">
        <f>Table19[[#This Row],[Class Description]] &amp; " - " &amp;Table19[[#This Row],[Asset Class]]</f>
        <v>Drainage Catch Basin - DRNCTCHB</v>
      </c>
      <c r="E3177" t="s">
        <v>10401</v>
      </c>
      <c r="F3177" t="s">
        <v>10402</v>
      </c>
      <c r="G3177" t="str">
        <f>Table19[[#This Row],[Closing Code Description]] &amp; " - " &amp; Table19[[#This Row],[Closing Code]]</f>
        <v>Lubricate - LUBRCTE</v>
      </c>
      <c r="H3177" t="s">
        <v>10394</v>
      </c>
      <c r="I3177" t="s">
        <v>629</v>
      </c>
    </row>
    <row r="3178" spans="2:9" x14ac:dyDescent="0.35">
      <c r="B3178" t="s">
        <v>784</v>
      </c>
      <c r="C3178" t="s">
        <v>250</v>
      </c>
      <c r="D3178" t="str">
        <f>Table19[[#This Row],[Class Description]] &amp; " - " &amp;Table19[[#This Row],[Asset Class]]</f>
        <v>Drainage Catch Basin - DRNCTCHB</v>
      </c>
      <c r="E3178" t="s">
        <v>1456</v>
      </c>
      <c r="F3178" t="s">
        <v>10381</v>
      </c>
      <c r="G3178" t="str">
        <f>Table19[[#This Row],[Closing Code Description]] &amp; " - " &amp; Table19[[#This Row],[Closing Code]]</f>
        <v>Other (specify) - OTHER</v>
      </c>
      <c r="H3178" t="s">
        <v>10394</v>
      </c>
      <c r="I3178" t="s">
        <v>629</v>
      </c>
    </row>
    <row r="3179" spans="2:9" x14ac:dyDescent="0.35">
      <c r="B3179" t="s">
        <v>784</v>
      </c>
      <c r="C3179" t="s">
        <v>250</v>
      </c>
      <c r="D3179" t="str">
        <f>Table19[[#This Row],[Class Description]] &amp; " - " &amp;Table19[[#This Row],[Asset Class]]</f>
        <v>Drainage Catch Basin - DRNCTCHB</v>
      </c>
      <c r="E3179" t="s">
        <v>10403</v>
      </c>
      <c r="F3179" t="s">
        <v>10404</v>
      </c>
      <c r="G3179" t="str">
        <f>Table19[[#This Row],[Closing Code Description]] &amp; " - " &amp; Table19[[#This Row],[Closing Code]]</f>
        <v>Recalibrate - RECALBRT</v>
      </c>
      <c r="H3179" t="s">
        <v>10394</v>
      </c>
      <c r="I3179" t="s">
        <v>629</v>
      </c>
    </row>
    <row r="3180" spans="2:9" x14ac:dyDescent="0.35">
      <c r="B3180" t="s">
        <v>784</v>
      </c>
      <c r="C3180" t="s">
        <v>250</v>
      </c>
      <c r="D3180" t="str">
        <f>Table19[[#This Row],[Class Description]] &amp; " - " &amp;Table19[[#This Row],[Asset Class]]</f>
        <v>Drainage Catch Basin - DRNCTCHB</v>
      </c>
      <c r="E3180" t="s">
        <v>10405</v>
      </c>
      <c r="F3180" t="s">
        <v>10406</v>
      </c>
      <c r="G3180" t="str">
        <f>Table19[[#This Row],[Closing Code Description]] &amp; " - " &amp; Table19[[#This Row],[Closing Code]]</f>
        <v>Remove Obstruction - REMVOBT</v>
      </c>
      <c r="H3180" t="s">
        <v>10394</v>
      </c>
      <c r="I3180" t="s">
        <v>629</v>
      </c>
    </row>
    <row r="3181" spans="2:9" x14ac:dyDescent="0.35">
      <c r="B3181" t="s">
        <v>784</v>
      </c>
      <c r="C3181" t="s">
        <v>250</v>
      </c>
      <c r="D3181" t="str">
        <f>Table19[[#This Row],[Class Description]] &amp; " - " &amp;Table19[[#This Row],[Asset Class]]</f>
        <v>Drainage Catch Basin - DRNCTCHB</v>
      </c>
      <c r="E3181" t="s">
        <v>10407</v>
      </c>
      <c r="F3181" t="s">
        <v>10408</v>
      </c>
      <c r="G3181" t="str">
        <f>Table19[[#This Row],[Closing Code Description]] &amp; " - " &amp; Table19[[#This Row],[Closing Code]]</f>
        <v>Repair Component - REPCMPT</v>
      </c>
      <c r="H3181" t="s">
        <v>10394</v>
      </c>
      <c r="I3181" t="s">
        <v>629</v>
      </c>
    </row>
    <row r="3182" spans="2:9" x14ac:dyDescent="0.35">
      <c r="B3182" t="s">
        <v>784</v>
      </c>
      <c r="C3182" t="s">
        <v>250</v>
      </c>
      <c r="D3182" t="str">
        <f>Table19[[#This Row],[Class Description]] &amp; " - " &amp;Table19[[#This Row],[Asset Class]]</f>
        <v>Drainage Catch Basin - DRNCTCHB</v>
      </c>
      <c r="E3182" t="s">
        <v>10409</v>
      </c>
      <c r="F3182" t="s">
        <v>10410</v>
      </c>
      <c r="G3182" t="str">
        <f>Table19[[#This Row],[Closing Code Description]] &amp; " - " &amp; Table19[[#This Row],[Closing Code]]</f>
        <v>Replace Asset - REPLASS</v>
      </c>
      <c r="H3182" t="s">
        <v>10394</v>
      </c>
      <c r="I3182" t="s">
        <v>629</v>
      </c>
    </row>
    <row r="3183" spans="2:9" x14ac:dyDescent="0.35">
      <c r="B3183" t="s">
        <v>784</v>
      </c>
      <c r="C3183" t="s">
        <v>250</v>
      </c>
      <c r="D3183" t="str">
        <f>Table19[[#This Row],[Class Description]] &amp; " - " &amp;Table19[[#This Row],[Asset Class]]</f>
        <v>Drainage Catch Basin - DRNCTCHB</v>
      </c>
      <c r="E3183" t="s">
        <v>10411</v>
      </c>
      <c r="F3183" t="s">
        <v>10412</v>
      </c>
      <c r="G3183" t="str">
        <f>Table19[[#This Row],[Closing Code Description]] &amp; " - " &amp; Table19[[#This Row],[Closing Code]]</f>
        <v>Replace Component - REPLCMPT</v>
      </c>
      <c r="H3183" t="s">
        <v>10394</v>
      </c>
      <c r="I3183" t="s">
        <v>629</v>
      </c>
    </row>
    <row r="3184" spans="2:9" x14ac:dyDescent="0.35">
      <c r="B3184" t="s">
        <v>784</v>
      </c>
      <c r="C3184" t="s">
        <v>250</v>
      </c>
      <c r="D3184" t="str">
        <f>Table19[[#This Row],[Class Description]] &amp; " - " &amp;Table19[[#This Row],[Asset Class]]</f>
        <v>Drainage Catch Basin - DRNCTCHB</v>
      </c>
      <c r="E3184" t="s">
        <v>10413</v>
      </c>
      <c r="F3184" t="s">
        <v>10414</v>
      </c>
      <c r="G3184" t="str">
        <f>Table19[[#This Row],[Closing Code Description]] &amp; " - " &amp; Table19[[#This Row],[Closing Code]]</f>
        <v>Repair Asset - REPRASS</v>
      </c>
      <c r="H3184" t="s">
        <v>10394</v>
      </c>
      <c r="I3184" t="s">
        <v>629</v>
      </c>
    </row>
    <row r="3185" spans="2:9" x14ac:dyDescent="0.35">
      <c r="B3185" t="s">
        <v>784</v>
      </c>
      <c r="C3185" t="s">
        <v>250</v>
      </c>
      <c r="D3185" t="str">
        <f>Table19[[#This Row],[Class Description]] &amp; " - " &amp;Table19[[#This Row],[Asset Class]]</f>
        <v>Drainage Catch Basin - DRNCTCHB</v>
      </c>
      <c r="E3185" t="s">
        <v>10415</v>
      </c>
      <c r="F3185" t="s">
        <v>10416</v>
      </c>
      <c r="G3185" t="str">
        <f>Table19[[#This Row],[Closing Code Description]] &amp; " - " &amp; Table19[[#This Row],[Closing Code]]</f>
        <v>Upgrade - UPGRADES</v>
      </c>
      <c r="H3185" t="s">
        <v>10394</v>
      </c>
      <c r="I3185" t="s">
        <v>629</v>
      </c>
    </row>
    <row r="3186" spans="2:9" x14ac:dyDescent="0.35">
      <c r="B3186" t="s">
        <v>783</v>
      </c>
      <c r="C3186" t="s">
        <v>269</v>
      </c>
      <c r="D3186" t="str">
        <f>Table19[[#This Row],[Class Description]] &amp; " - " &amp;Table19[[#This Row],[Asset Class]]</f>
        <v>Drainage Culvert Barrel - DRNCULVB</v>
      </c>
      <c r="E3186" t="s">
        <v>10332</v>
      </c>
      <c r="F3186" t="s">
        <v>10333</v>
      </c>
      <c r="G3186" t="str">
        <f>Table19[[#This Row],[Closing Code Description]] &amp; " - " &amp; Table19[[#This Row],[Closing Code]]</f>
        <v>Abnormal Temprature - ABNTEMP</v>
      </c>
      <c r="H3186" t="s">
        <v>10334</v>
      </c>
      <c r="I3186" t="s">
        <v>629</v>
      </c>
    </row>
    <row r="3187" spans="2:9" x14ac:dyDescent="0.35">
      <c r="B3187" t="s">
        <v>783</v>
      </c>
      <c r="C3187" t="s">
        <v>269</v>
      </c>
      <c r="D3187" t="str">
        <f>Table19[[#This Row],[Class Description]] &amp; " - " &amp;Table19[[#This Row],[Asset Class]]</f>
        <v>Drainage Culvert Barrel - DRNCULVB</v>
      </c>
      <c r="E3187" t="s">
        <v>10335</v>
      </c>
      <c r="F3187" t="s">
        <v>10336</v>
      </c>
      <c r="G3187" t="str">
        <f>Table19[[#This Row],[Closing Code Description]] &amp; " - " &amp; Table19[[#This Row],[Closing Code]]</f>
        <v>Corrosion - CORROS</v>
      </c>
      <c r="H3187" t="s">
        <v>10334</v>
      </c>
      <c r="I3187" t="s">
        <v>629</v>
      </c>
    </row>
    <row r="3188" spans="2:9" x14ac:dyDescent="0.35">
      <c r="B3188" t="s">
        <v>783</v>
      </c>
      <c r="C3188" t="s">
        <v>269</v>
      </c>
      <c r="D3188" t="str">
        <f>Table19[[#This Row],[Class Description]] &amp; " - " &amp;Table19[[#This Row],[Asset Class]]</f>
        <v>Drainage Culvert Barrel - DRNCULVB</v>
      </c>
      <c r="E3188" t="s">
        <v>10421</v>
      </c>
      <c r="F3188" t="s">
        <v>10422</v>
      </c>
      <c r="G3188" t="str">
        <f>Table19[[#This Row],[Closing Code Description]] &amp; " - " &amp; Table19[[#This Row],[Closing Code]]</f>
        <v>Electrical Trip Out - ELECTRIP</v>
      </c>
      <c r="H3188" t="s">
        <v>10334</v>
      </c>
      <c r="I3188" t="s">
        <v>629</v>
      </c>
    </row>
    <row r="3189" spans="2:9" x14ac:dyDescent="0.35">
      <c r="B3189" t="s">
        <v>783</v>
      </c>
      <c r="C3189" t="s">
        <v>269</v>
      </c>
      <c r="D3189" t="str">
        <f>Table19[[#This Row],[Class Description]] &amp; " - " &amp;Table19[[#This Row],[Asset Class]]</f>
        <v>Drainage Culvert Barrel - DRNCULVB</v>
      </c>
      <c r="E3189" t="s">
        <v>10337</v>
      </c>
      <c r="F3189" t="s">
        <v>10338</v>
      </c>
      <c r="G3189" t="str">
        <f>Table19[[#This Row],[Closing Code Description]] &amp; " - " &amp; Table19[[#This Row],[Closing Code]]</f>
        <v>Excessive Noise - EXNOISE</v>
      </c>
      <c r="H3189" t="s">
        <v>10334</v>
      </c>
      <c r="I3189" t="s">
        <v>629</v>
      </c>
    </row>
    <row r="3190" spans="2:9" x14ac:dyDescent="0.35">
      <c r="B3190" t="s">
        <v>783</v>
      </c>
      <c r="C3190" t="s">
        <v>269</v>
      </c>
      <c r="D3190" t="str">
        <f>Table19[[#This Row],[Class Description]] &amp; " - " &amp;Table19[[#This Row],[Asset Class]]</f>
        <v>Drainage Culvert Barrel - DRNCULVB</v>
      </c>
      <c r="E3190" t="s">
        <v>10339</v>
      </c>
      <c r="F3190" t="s">
        <v>10340</v>
      </c>
      <c r="G3190" t="str">
        <f>Table19[[#This Row],[Closing Code Description]] &amp; " - " &amp; Table19[[#This Row],[Closing Code]]</f>
        <v>Excessive Vibration - EXVIBRTN</v>
      </c>
      <c r="H3190" t="s">
        <v>10334</v>
      </c>
      <c r="I3190" t="s">
        <v>629</v>
      </c>
    </row>
    <row r="3191" spans="2:9" x14ac:dyDescent="0.35">
      <c r="B3191" t="s">
        <v>783</v>
      </c>
      <c r="C3191" t="s">
        <v>269</v>
      </c>
      <c r="D3191" t="str">
        <f>Table19[[#This Row],[Class Description]] &amp; " - " &amp;Table19[[#This Row],[Asset Class]]</f>
        <v>Drainage Culvert Barrel - DRNCULVB</v>
      </c>
      <c r="E3191" t="s">
        <v>10341</v>
      </c>
      <c r="F3191" t="s">
        <v>10342</v>
      </c>
      <c r="G3191" t="str">
        <f>Table19[[#This Row],[Closing Code Description]] &amp; " - " &amp; Table19[[#This Row],[Closing Code]]</f>
        <v>Jammed Equipment - JAMMEDEQ</v>
      </c>
      <c r="H3191" t="s">
        <v>10334</v>
      </c>
      <c r="I3191" t="s">
        <v>629</v>
      </c>
    </row>
    <row r="3192" spans="2:9" x14ac:dyDescent="0.35">
      <c r="B3192" t="s">
        <v>783</v>
      </c>
      <c r="C3192" t="s">
        <v>269</v>
      </c>
      <c r="D3192" t="str">
        <f>Table19[[#This Row],[Class Description]] &amp; " - " &amp;Table19[[#This Row],[Asset Class]]</f>
        <v>Drainage Culvert Barrel - DRNCULVB</v>
      </c>
      <c r="E3192" t="s">
        <v>10343</v>
      </c>
      <c r="F3192" t="s">
        <v>10344</v>
      </c>
      <c r="G3192" t="str">
        <f>Table19[[#This Row],[Closing Code Description]] &amp; " - " &amp; Table19[[#This Row],[Closing Code]]</f>
        <v>Leaking - LEAKING</v>
      </c>
      <c r="H3192" t="s">
        <v>10334</v>
      </c>
      <c r="I3192" t="s">
        <v>629</v>
      </c>
    </row>
    <row r="3193" spans="2:9" x14ac:dyDescent="0.35">
      <c r="B3193" t="s">
        <v>783</v>
      </c>
      <c r="C3193" t="s">
        <v>269</v>
      </c>
      <c r="D3193" t="str">
        <f>Table19[[#This Row],[Class Description]] &amp; " - " &amp;Table19[[#This Row],[Asset Class]]</f>
        <v>Drainage Culvert Barrel - DRNCULVB</v>
      </c>
      <c r="E3193" t="s">
        <v>10345</v>
      </c>
      <c r="F3193" t="s">
        <v>10346</v>
      </c>
      <c r="G3193" t="str">
        <f>Table19[[#This Row],[Closing Code Description]] &amp; " - " &amp; Table19[[#This Row],[Closing Code]]</f>
        <v>Low Performance - LOWPERF</v>
      </c>
      <c r="H3193" t="s">
        <v>10334</v>
      </c>
      <c r="I3193" t="s">
        <v>629</v>
      </c>
    </row>
    <row r="3194" spans="2:9" x14ac:dyDescent="0.35">
      <c r="B3194" t="s">
        <v>783</v>
      </c>
      <c r="C3194" t="s">
        <v>269</v>
      </c>
      <c r="D3194" t="str">
        <f>Table19[[#This Row],[Class Description]] &amp; " - " &amp;Table19[[#This Row],[Asset Class]]</f>
        <v>Drainage Culvert Barrel - DRNCULVB</v>
      </c>
      <c r="E3194" t="s">
        <v>10347</v>
      </c>
      <c r="F3194" t="s">
        <v>10348</v>
      </c>
      <c r="G3194" t="str">
        <f>Table19[[#This Row],[Closing Code Description]] &amp; " - " &amp; Table19[[#This Row],[Closing Code]]</f>
        <v>Non-Operational - NONOPER</v>
      </c>
      <c r="H3194" t="s">
        <v>10334</v>
      </c>
      <c r="I3194" t="s">
        <v>629</v>
      </c>
    </row>
    <row r="3195" spans="2:9" x14ac:dyDescent="0.35">
      <c r="B3195" t="s">
        <v>783</v>
      </c>
      <c r="C3195" t="s">
        <v>269</v>
      </c>
      <c r="D3195" t="str">
        <f>Table19[[#This Row],[Class Description]] &amp; " - " &amp;Table19[[#This Row],[Asset Class]]</f>
        <v>Drainage Culvert Barrel - DRNCULVB</v>
      </c>
      <c r="E3195" t="s">
        <v>10349</v>
      </c>
      <c r="F3195" t="s">
        <v>10350</v>
      </c>
      <c r="G3195" t="str">
        <f>Table19[[#This Row],[Closing Code Description]] &amp; " - " &amp; Table19[[#This Row],[Closing Code]]</f>
        <v>Physical Damage - PHYDMGE</v>
      </c>
      <c r="H3195" t="s">
        <v>10334</v>
      </c>
      <c r="I3195" t="s">
        <v>629</v>
      </c>
    </row>
    <row r="3196" spans="2:9" x14ac:dyDescent="0.35">
      <c r="B3196" t="s">
        <v>783</v>
      </c>
      <c r="C3196" t="s">
        <v>269</v>
      </c>
      <c r="D3196" t="str">
        <f>Table19[[#This Row],[Class Description]] &amp; " - " &amp;Table19[[#This Row],[Asset Class]]</f>
        <v>Drainage Culvert Barrel - DRNCULVB</v>
      </c>
      <c r="E3196" t="s">
        <v>10351</v>
      </c>
      <c r="F3196" t="s">
        <v>10352</v>
      </c>
      <c r="G3196" t="str">
        <f>Table19[[#This Row],[Closing Code Description]] &amp; " - " &amp; Table19[[#This Row],[Closing Code]]</f>
        <v>Unusual Smell - UNSMELL</v>
      </c>
      <c r="H3196" t="s">
        <v>10334</v>
      </c>
      <c r="I3196" t="s">
        <v>629</v>
      </c>
    </row>
    <row r="3197" spans="2:9" x14ac:dyDescent="0.35">
      <c r="B3197" t="s">
        <v>783</v>
      </c>
      <c r="C3197" t="s">
        <v>269</v>
      </c>
      <c r="D3197" t="str">
        <f>Table19[[#This Row],[Class Description]] &amp; " - " &amp;Table19[[#This Row],[Asset Class]]</f>
        <v>Drainage Culvert Barrel - DRNCULVB</v>
      </c>
      <c r="E3197" t="s">
        <v>10353</v>
      </c>
      <c r="F3197" t="s">
        <v>10354</v>
      </c>
      <c r="G3197" t="str">
        <f>Table19[[#This Row],[Closing Code Description]] &amp; " - " &amp; Table19[[#This Row],[Closing Code]]</f>
        <v>Unusual Smoke - UNSMOKE</v>
      </c>
      <c r="H3197" t="s">
        <v>10334</v>
      </c>
      <c r="I3197" t="s">
        <v>629</v>
      </c>
    </row>
    <row r="3198" spans="2:9" x14ac:dyDescent="0.35">
      <c r="B3198" t="s">
        <v>783</v>
      </c>
      <c r="C3198" t="s">
        <v>11435</v>
      </c>
      <c r="D3198" t="str">
        <f>Table19[[#This Row],[Class Description]] &amp; " - " &amp;Table19[[#This Row],[Asset Class]]</f>
        <v>Drainage Culvert Barrel (&gt;1000mm, &lt;3000mm) - DRNCULVB</v>
      </c>
      <c r="E3198" t="s">
        <v>10332</v>
      </c>
      <c r="F3198" t="s">
        <v>10333</v>
      </c>
      <c r="G3198" t="str">
        <f>Table19[[#This Row],[Closing Code Description]] &amp; " - " &amp; Table19[[#This Row],[Closing Code]]</f>
        <v>Abnormal Temprature - ABNTEMP</v>
      </c>
      <c r="H3198" t="s">
        <v>10334</v>
      </c>
      <c r="I3198" t="s">
        <v>629</v>
      </c>
    </row>
    <row r="3199" spans="2:9" x14ac:dyDescent="0.35">
      <c r="B3199" t="s">
        <v>783</v>
      </c>
      <c r="C3199" t="s">
        <v>11435</v>
      </c>
      <c r="D3199" t="str">
        <f>Table19[[#This Row],[Class Description]] &amp; " - " &amp;Table19[[#This Row],[Asset Class]]</f>
        <v>Drainage Culvert Barrel (&gt;1000mm, &lt;3000mm) - DRNCULVB</v>
      </c>
      <c r="E3199" t="s">
        <v>10335</v>
      </c>
      <c r="F3199" t="s">
        <v>10336</v>
      </c>
      <c r="G3199" t="str">
        <f>Table19[[#This Row],[Closing Code Description]] &amp; " - " &amp; Table19[[#This Row],[Closing Code]]</f>
        <v>Corrosion - CORROS</v>
      </c>
      <c r="H3199" t="s">
        <v>10334</v>
      </c>
      <c r="I3199" t="s">
        <v>629</v>
      </c>
    </row>
    <row r="3200" spans="2:9" x14ac:dyDescent="0.35">
      <c r="B3200" t="s">
        <v>783</v>
      </c>
      <c r="C3200" t="s">
        <v>11435</v>
      </c>
      <c r="D3200" t="str">
        <f>Table19[[#This Row],[Class Description]] &amp; " - " &amp;Table19[[#This Row],[Asset Class]]</f>
        <v>Drainage Culvert Barrel (&gt;1000mm, &lt;3000mm) - DRNCULVB</v>
      </c>
      <c r="E3200" t="s">
        <v>10421</v>
      </c>
      <c r="F3200" t="s">
        <v>10422</v>
      </c>
      <c r="G3200" t="str">
        <f>Table19[[#This Row],[Closing Code Description]] &amp; " - " &amp; Table19[[#This Row],[Closing Code]]</f>
        <v>Electrical Trip Out - ELECTRIP</v>
      </c>
      <c r="H3200" t="s">
        <v>10334</v>
      </c>
      <c r="I3200" t="s">
        <v>629</v>
      </c>
    </row>
    <row r="3201" spans="2:9" x14ac:dyDescent="0.35">
      <c r="B3201" t="s">
        <v>783</v>
      </c>
      <c r="C3201" t="s">
        <v>11435</v>
      </c>
      <c r="D3201" t="str">
        <f>Table19[[#This Row],[Class Description]] &amp; " - " &amp;Table19[[#This Row],[Asset Class]]</f>
        <v>Drainage Culvert Barrel (&gt;1000mm, &lt;3000mm) - DRNCULVB</v>
      </c>
      <c r="E3201" t="s">
        <v>10337</v>
      </c>
      <c r="F3201" t="s">
        <v>10338</v>
      </c>
      <c r="G3201" t="str">
        <f>Table19[[#This Row],[Closing Code Description]] &amp; " - " &amp; Table19[[#This Row],[Closing Code]]</f>
        <v>Excessive Noise - EXNOISE</v>
      </c>
      <c r="H3201" t="s">
        <v>10334</v>
      </c>
      <c r="I3201" t="s">
        <v>629</v>
      </c>
    </row>
    <row r="3202" spans="2:9" x14ac:dyDescent="0.35">
      <c r="B3202" t="s">
        <v>783</v>
      </c>
      <c r="C3202" t="s">
        <v>11435</v>
      </c>
      <c r="D3202" t="str">
        <f>Table19[[#This Row],[Class Description]] &amp; " - " &amp;Table19[[#This Row],[Asset Class]]</f>
        <v>Drainage Culvert Barrel (&gt;1000mm, &lt;3000mm) - DRNCULVB</v>
      </c>
      <c r="E3202" t="s">
        <v>10339</v>
      </c>
      <c r="F3202" t="s">
        <v>10340</v>
      </c>
      <c r="G3202" t="str">
        <f>Table19[[#This Row],[Closing Code Description]] &amp; " - " &amp; Table19[[#This Row],[Closing Code]]</f>
        <v>Excessive Vibration - EXVIBRTN</v>
      </c>
      <c r="H3202" t="s">
        <v>10334</v>
      </c>
      <c r="I3202" t="s">
        <v>629</v>
      </c>
    </row>
    <row r="3203" spans="2:9" x14ac:dyDescent="0.35">
      <c r="B3203" t="s">
        <v>783</v>
      </c>
      <c r="C3203" t="s">
        <v>11435</v>
      </c>
      <c r="D3203" t="str">
        <f>Table19[[#This Row],[Class Description]] &amp; " - " &amp;Table19[[#This Row],[Asset Class]]</f>
        <v>Drainage Culvert Barrel (&gt;1000mm, &lt;3000mm) - DRNCULVB</v>
      </c>
      <c r="E3203" t="s">
        <v>10341</v>
      </c>
      <c r="F3203" t="s">
        <v>10342</v>
      </c>
      <c r="G3203" t="str">
        <f>Table19[[#This Row],[Closing Code Description]] &amp; " - " &amp; Table19[[#This Row],[Closing Code]]</f>
        <v>Jammed Equipment - JAMMEDEQ</v>
      </c>
      <c r="H3203" t="s">
        <v>10334</v>
      </c>
      <c r="I3203" t="s">
        <v>629</v>
      </c>
    </row>
    <row r="3204" spans="2:9" x14ac:dyDescent="0.35">
      <c r="B3204" t="s">
        <v>783</v>
      </c>
      <c r="C3204" t="s">
        <v>11435</v>
      </c>
      <c r="D3204" t="str">
        <f>Table19[[#This Row],[Class Description]] &amp; " - " &amp;Table19[[#This Row],[Asset Class]]</f>
        <v>Drainage Culvert Barrel (&gt;1000mm, &lt;3000mm) - DRNCULVB</v>
      </c>
      <c r="E3204" t="s">
        <v>10343</v>
      </c>
      <c r="F3204" t="s">
        <v>10344</v>
      </c>
      <c r="G3204" t="str">
        <f>Table19[[#This Row],[Closing Code Description]] &amp; " - " &amp; Table19[[#This Row],[Closing Code]]</f>
        <v>Leaking - LEAKING</v>
      </c>
      <c r="H3204" t="s">
        <v>10334</v>
      </c>
      <c r="I3204" t="s">
        <v>629</v>
      </c>
    </row>
    <row r="3205" spans="2:9" x14ac:dyDescent="0.35">
      <c r="B3205" t="s">
        <v>783</v>
      </c>
      <c r="C3205" t="s">
        <v>11435</v>
      </c>
      <c r="D3205" t="str">
        <f>Table19[[#This Row],[Class Description]] &amp; " - " &amp;Table19[[#This Row],[Asset Class]]</f>
        <v>Drainage Culvert Barrel (&gt;1000mm, &lt;3000mm) - DRNCULVB</v>
      </c>
      <c r="E3205" t="s">
        <v>10345</v>
      </c>
      <c r="F3205" t="s">
        <v>10346</v>
      </c>
      <c r="G3205" t="str">
        <f>Table19[[#This Row],[Closing Code Description]] &amp; " - " &amp; Table19[[#This Row],[Closing Code]]</f>
        <v>Low Performance - LOWPERF</v>
      </c>
      <c r="H3205" t="s">
        <v>10334</v>
      </c>
      <c r="I3205" t="s">
        <v>629</v>
      </c>
    </row>
    <row r="3206" spans="2:9" x14ac:dyDescent="0.35">
      <c r="B3206" t="s">
        <v>783</v>
      </c>
      <c r="C3206" t="s">
        <v>11435</v>
      </c>
      <c r="D3206" t="str">
        <f>Table19[[#This Row],[Class Description]] &amp; " - " &amp;Table19[[#This Row],[Asset Class]]</f>
        <v>Drainage Culvert Barrel (&gt;1000mm, &lt;3000mm) - DRNCULVB</v>
      </c>
      <c r="E3206" t="s">
        <v>10347</v>
      </c>
      <c r="F3206" t="s">
        <v>10348</v>
      </c>
      <c r="G3206" t="str">
        <f>Table19[[#This Row],[Closing Code Description]] &amp; " - " &amp; Table19[[#This Row],[Closing Code]]</f>
        <v>Non-Operational - NONOPER</v>
      </c>
      <c r="H3206" t="s">
        <v>10334</v>
      </c>
      <c r="I3206" t="s">
        <v>629</v>
      </c>
    </row>
    <row r="3207" spans="2:9" x14ac:dyDescent="0.35">
      <c r="B3207" t="s">
        <v>783</v>
      </c>
      <c r="C3207" t="s">
        <v>11435</v>
      </c>
      <c r="D3207" t="str">
        <f>Table19[[#This Row],[Class Description]] &amp; " - " &amp;Table19[[#This Row],[Asset Class]]</f>
        <v>Drainage Culvert Barrel (&gt;1000mm, &lt;3000mm) - DRNCULVB</v>
      </c>
      <c r="E3207" t="s">
        <v>10349</v>
      </c>
      <c r="F3207" t="s">
        <v>10350</v>
      </c>
      <c r="G3207" t="str">
        <f>Table19[[#This Row],[Closing Code Description]] &amp; " - " &amp; Table19[[#This Row],[Closing Code]]</f>
        <v>Physical Damage - PHYDMGE</v>
      </c>
      <c r="H3207" t="s">
        <v>10334</v>
      </c>
      <c r="I3207" t="s">
        <v>629</v>
      </c>
    </row>
    <row r="3208" spans="2:9" x14ac:dyDescent="0.35">
      <c r="B3208" t="s">
        <v>783</v>
      </c>
      <c r="C3208" t="s">
        <v>11435</v>
      </c>
      <c r="D3208" t="str">
        <f>Table19[[#This Row],[Class Description]] &amp; " - " &amp;Table19[[#This Row],[Asset Class]]</f>
        <v>Drainage Culvert Barrel (&gt;1000mm, &lt;3000mm) - DRNCULVB</v>
      </c>
      <c r="E3208" t="s">
        <v>10351</v>
      </c>
      <c r="F3208" t="s">
        <v>10352</v>
      </c>
      <c r="G3208" t="str">
        <f>Table19[[#This Row],[Closing Code Description]] &amp; " - " &amp; Table19[[#This Row],[Closing Code]]</f>
        <v>Unusual Smell - UNSMELL</v>
      </c>
      <c r="H3208" t="s">
        <v>10334</v>
      </c>
      <c r="I3208" t="s">
        <v>629</v>
      </c>
    </row>
    <row r="3209" spans="2:9" x14ac:dyDescent="0.35">
      <c r="B3209" t="s">
        <v>783</v>
      </c>
      <c r="C3209" t="s">
        <v>11435</v>
      </c>
      <c r="D3209" t="str">
        <f>Table19[[#This Row],[Class Description]] &amp; " - " &amp;Table19[[#This Row],[Asset Class]]</f>
        <v>Drainage Culvert Barrel (&gt;1000mm, &lt;3000mm) - DRNCULVB</v>
      </c>
      <c r="E3209" t="s">
        <v>10353</v>
      </c>
      <c r="F3209" t="s">
        <v>10354</v>
      </c>
      <c r="G3209" t="str">
        <f>Table19[[#This Row],[Closing Code Description]] &amp; " - " &amp; Table19[[#This Row],[Closing Code]]</f>
        <v>Unusual Smoke - UNSMOKE</v>
      </c>
      <c r="H3209" t="s">
        <v>10334</v>
      </c>
      <c r="I3209" t="s">
        <v>629</v>
      </c>
    </row>
    <row r="3210" spans="2:9" x14ac:dyDescent="0.35">
      <c r="B3210" t="s">
        <v>783</v>
      </c>
      <c r="C3210" t="s">
        <v>269</v>
      </c>
      <c r="D3210" t="str">
        <f>Table19[[#This Row],[Class Description]] &amp; " - " &amp;Table19[[#This Row],[Asset Class]]</f>
        <v>Drainage Culvert Barrel - DRNCULVB</v>
      </c>
      <c r="E3210" t="s">
        <v>11436</v>
      </c>
      <c r="F3210" t="s">
        <v>11437</v>
      </c>
      <c r="G3210" t="str">
        <f>Table19[[#This Row],[Closing Code Description]] &amp; " - " &amp; Table19[[#This Row],[Closing Code]]</f>
        <v>Concrete pipe (CP) deteriorated - CPDET</v>
      </c>
      <c r="H3210" t="s">
        <v>10357</v>
      </c>
      <c r="I3210" t="s">
        <v>629</v>
      </c>
    </row>
    <row r="3211" spans="2:9" x14ac:dyDescent="0.35">
      <c r="B3211" t="s">
        <v>783</v>
      </c>
      <c r="C3211" t="s">
        <v>269</v>
      </c>
      <c r="D3211" t="str">
        <f>Table19[[#This Row],[Class Description]] &amp; " - " &amp;Table19[[#This Row],[Asset Class]]</f>
        <v>Drainage Culvert Barrel - DRNCULVB</v>
      </c>
      <c r="E3211" t="s">
        <v>11438</v>
      </c>
      <c r="F3211" t="s">
        <v>11439</v>
      </c>
      <c r="G3211" t="str">
        <f>Table19[[#This Row],[Closing Code Description]] &amp; " - " &amp; Table19[[#This Row],[Closing Code]]</f>
        <v>Concrete pipe (CP) bottom eroded - CPERODE</v>
      </c>
      <c r="H3211" t="s">
        <v>10357</v>
      </c>
      <c r="I3211" t="s">
        <v>629</v>
      </c>
    </row>
    <row r="3212" spans="2:9" x14ac:dyDescent="0.35">
      <c r="B3212" t="s">
        <v>783</v>
      </c>
      <c r="C3212" t="s">
        <v>269</v>
      </c>
      <c r="D3212" t="str">
        <f>Table19[[#This Row],[Class Description]] &amp; " - " &amp;Table19[[#This Row],[Asset Class]]</f>
        <v>Drainage Culvert Barrel - DRNCULVB</v>
      </c>
      <c r="E3212" t="s">
        <v>11440</v>
      </c>
      <c r="F3212" t="s">
        <v>11441</v>
      </c>
      <c r="G3212" t="str">
        <f>Table19[[#This Row],[Closing Code Description]] &amp; " - " &amp; Table19[[#This Row],[Closing Code]]</f>
        <v>Concrete pipe (CP) joints deteriorated - CPJDET</v>
      </c>
      <c r="H3212" t="s">
        <v>10357</v>
      </c>
      <c r="I3212" t="s">
        <v>629</v>
      </c>
    </row>
    <row r="3213" spans="2:9" x14ac:dyDescent="0.35">
      <c r="B3213" t="s">
        <v>783</v>
      </c>
      <c r="C3213" t="s">
        <v>269</v>
      </c>
      <c r="D3213" t="str">
        <f>Table19[[#This Row],[Class Description]] &amp; " - " &amp;Table19[[#This Row],[Asset Class]]</f>
        <v>Drainage Culvert Barrel - DRNCULVB</v>
      </c>
      <c r="E3213" t="s">
        <v>11442</v>
      </c>
      <c r="F3213" t="s">
        <v>11443</v>
      </c>
      <c r="G3213" t="str">
        <f>Table19[[#This Row],[Closing Code Description]] &amp; " - " &amp; Table19[[#This Row],[Closing Code]]</f>
        <v>Culvert blocked by debris - CULBLCK</v>
      </c>
      <c r="H3213" t="s">
        <v>10357</v>
      </c>
      <c r="I3213" t="s">
        <v>629</v>
      </c>
    </row>
    <row r="3214" spans="2:9" x14ac:dyDescent="0.35">
      <c r="B3214" t="s">
        <v>783</v>
      </c>
      <c r="C3214" t="s">
        <v>269</v>
      </c>
      <c r="D3214" t="str">
        <f>Table19[[#This Row],[Class Description]] &amp; " - " &amp;Table19[[#This Row],[Asset Class]]</f>
        <v>Drainage Culvert Barrel - DRNCULVB</v>
      </c>
      <c r="E3214" t="s">
        <v>11444</v>
      </c>
      <c r="F3214" t="s">
        <v>11445</v>
      </c>
      <c r="G3214" t="str">
        <f>Table19[[#This Row],[Closing Code Description]] &amp; " - " &amp; Table19[[#This Row],[Closing Code]]</f>
        <v>Galvanized steel pipe (GSP) corroded - GSPCORR</v>
      </c>
      <c r="H3214" t="s">
        <v>10357</v>
      </c>
      <c r="I3214" t="s">
        <v>629</v>
      </c>
    </row>
    <row r="3215" spans="2:9" x14ac:dyDescent="0.35">
      <c r="B3215" t="s">
        <v>783</v>
      </c>
      <c r="C3215" t="s">
        <v>269</v>
      </c>
      <c r="D3215" t="str">
        <f>Table19[[#This Row],[Class Description]] &amp; " - " &amp;Table19[[#This Row],[Asset Class]]</f>
        <v>Drainage Culvert Barrel - DRNCULVB</v>
      </c>
      <c r="E3215" t="s">
        <v>11446</v>
      </c>
      <c r="F3215" t="s">
        <v>11447</v>
      </c>
      <c r="G3215" t="str">
        <f>Table19[[#This Row],[Closing Code Description]] &amp; " - " &amp; Table19[[#This Row],[Closing Code]]</f>
        <v>Galvanized steel pipe (GSP) Joint fatigued - GSPJFAT</v>
      </c>
      <c r="H3215" t="s">
        <v>10357</v>
      </c>
      <c r="I3215" t="s">
        <v>629</v>
      </c>
    </row>
    <row r="3216" spans="2:9" x14ac:dyDescent="0.35">
      <c r="B3216" t="s">
        <v>783</v>
      </c>
      <c r="C3216" t="s">
        <v>269</v>
      </c>
      <c r="D3216" t="str">
        <f>Table19[[#This Row],[Class Description]] &amp; " - " &amp;Table19[[#This Row],[Asset Class]]</f>
        <v>Drainage Culvert Barrel - DRNCULVB</v>
      </c>
      <c r="E3216" t="s">
        <v>11448</v>
      </c>
      <c r="F3216" t="s">
        <v>11449</v>
      </c>
      <c r="G3216" t="str">
        <f>Table19[[#This Row],[Closing Code Description]] &amp; " - " &amp; Table19[[#This Row],[Closing Code]]</f>
        <v>Galvanized steel pipe (GSP) loss of roundness - GSPLRND</v>
      </c>
      <c r="H3216" t="s">
        <v>10357</v>
      </c>
      <c r="I3216" t="s">
        <v>629</v>
      </c>
    </row>
    <row r="3217" spans="2:9" x14ac:dyDescent="0.35">
      <c r="B3217" t="s">
        <v>783</v>
      </c>
      <c r="C3217" t="s">
        <v>269</v>
      </c>
      <c r="D3217" t="str">
        <f>Table19[[#This Row],[Class Description]] &amp; " - " &amp;Table19[[#This Row],[Asset Class]]</f>
        <v>Drainage Culvert Barrel - DRNCULVB</v>
      </c>
      <c r="E3217" t="s">
        <v>11450</v>
      </c>
      <c r="F3217" t="s">
        <v>11451</v>
      </c>
      <c r="G3217" t="str">
        <f>Table19[[#This Row],[Closing Code Description]] &amp; " - " &amp; Table19[[#This Row],[Closing Code]]</f>
        <v>Iron pipe (IP) fatigued - IPFAT</v>
      </c>
      <c r="H3217" t="s">
        <v>10357</v>
      </c>
      <c r="I3217" t="s">
        <v>629</v>
      </c>
    </row>
    <row r="3218" spans="2:9" x14ac:dyDescent="0.35">
      <c r="B3218" t="s">
        <v>783</v>
      </c>
      <c r="C3218" t="s">
        <v>269</v>
      </c>
      <c r="D3218" t="str">
        <f>Table19[[#This Row],[Class Description]] &amp; " - " &amp;Table19[[#This Row],[Asset Class]]</f>
        <v>Drainage Culvert Barrel - DRNCULVB</v>
      </c>
      <c r="E3218" t="s">
        <v>11452</v>
      </c>
      <c r="F3218" t="s">
        <v>11453</v>
      </c>
      <c r="G3218" t="str">
        <f>Table19[[#This Row],[Closing Code Description]] &amp; " - " &amp; Table19[[#This Row],[Closing Code]]</f>
        <v>Reinforced concrete box (RCB) deteriorated - RCBDET</v>
      </c>
      <c r="H3218" t="s">
        <v>10357</v>
      </c>
      <c r="I3218" t="s">
        <v>629</v>
      </c>
    </row>
    <row r="3219" spans="2:9" x14ac:dyDescent="0.35">
      <c r="B3219" t="s">
        <v>783</v>
      </c>
      <c r="C3219" t="s">
        <v>269</v>
      </c>
      <c r="D3219" t="str">
        <f>Table19[[#This Row],[Class Description]] &amp; " - " &amp;Table19[[#This Row],[Asset Class]]</f>
        <v>Drainage Culvert Barrel - DRNCULVB</v>
      </c>
      <c r="E3219" t="s">
        <v>11454</v>
      </c>
      <c r="F3219" t="s">
        <v>11455</v>
      </c>
      <c r="G3219" t="str">
        <f>Table19[[#This Row],[Closing Code Description]] &amp; " - " &amp; Table19[[#This Row],[Closing Code]]</f>
        <v>Reinforced concrete box (RCB) joints deteriorated - RCBJDET</v>
      </c>
      <c r="H3219" t="s">
        <v>10357</v>
      </c>
      <c r="I3219" t="s">
        <v>629</v>
      </c>
    </row>
    <row r="3220" spans="2:9" x14ac:dyDescent="0.35">
      <c r="B3220" t="s">
        <v>783</v>
      </c>
      <c r="C3220" t="s">
        <v>269</v>
      </c>
      <c r="D3220" t="str">
        <f>Table19[[#This Row],[Class Description]] &amp; " - " &amp;Table19[[#This Row],[Asset Class]]</f>
        <v>Drainage Culvert Barrel - DRNCULVB</v>
      </c>
      <c r="E3220" t="s">
        <v>11456</v>
      </c>
      <c r="F3220" t="s">
        <v>11457</v>
      </c>
      <c r="G3220" t="str">
        <f>Table19[[#This Row],[Closing Code Description]] &amp; " - " &amp; Table19[[#This Row],[Closing Code]]</f>
        <v>Stone brick arch (SBA) deteriorated - SBADET</v>
      </c>
      <c r="H3220" t="s">
        <v>10357</v>
      </c>
      <c r="I3220" t="s">
        <v>629</v>
      </c>
    </row>
    <row r="3221" spans="2:9" x14ac:dyDescent="0.35">
      <c r="B3221" t="s">
        <v>783</v>
      </c>
      <c r="C3221" t="s">
        <v>269</v>
      </c>
      <c r="D3221" t="str">
        <f>Table19[[#This Row],[Class Description]] &amp; " - " &amp;Table19[[#This Row],[Asset Class]]</f>
        <v>Drainage Culvert Barrel - DRNCULVB</v>
      </c>
      <c r="E3221" t="s">
        <v>11458</v>
      </c>
      <c r="F3221" t="s">
        <v>11459</v>
      </c>
      <c r="G3221" t="str">
        <f>Table19[[#This Row],[Closing Code Description]] &amp; " - " &amp; Table19[[#This Row],[Closing Code]]</f>
        <v>Stone box (SB) deteriorated - SBDET</v>
      </c>
      <c r="H3221" t="s">
        <v>10357</v>
      </c>
      <c r="I3221" t="s">
        <v>629</v>
      </c>
    </row>
    <row r="3222" spans="2:9" x14ac:dyDescent="0.35">
      <c r="B3222" t="s">
        <v>783</v>
      </c>
      <c r="C3222" t="s">
        <v>269</v>
      </c>
      <c r="D3222" t="str">
        <f>Table19[[#This Row],[Class Description]] &amp; " - " &amp;Table19[[#This Row],[Asset Class]]</f>
        <v>Drainage Culvert Barrel - DRNCULVB</v>
      </c>
      <c r="E3222" t="s">
        <v>11460</v>
      </c>
      <c r="F3222" t="s">
        <v>11461</v>
      </c>
      <c r="G3222" t="str">
        <f>Table19[[#This Row],[Closing Code Description]] &amp; " - " &amp; Table19[[#This Row],[Closing Code]]</f>
        <v>Structural plate corrugated steel pipe (SPCSP) corroded - SPCSPCOR</v>
      </c>
      <c r="H3222" t="s">
        <v>10357</v>
      </c>
      <c r="I3222" t="s">
        <v>629</v>
      </c>
    </row>
    <row r="3223" spans="2:9" x14ac:dyDescent="0.35">
      <c r="B3223" t="s">
        <v>783</v>
      </c>
      <c r="C3223" t="s">
        <v>269</v>
      </c>
      <c r="D3223" t="str">
        <f>Table19[[#This Row],[Class Description]] &amp; " - " &amp;Table19[[#This Row],[Asset Class]]</f>
        <v>Drainage Culvert Barrel - DRNCULVB</v>
      </c>
      <c r="E3223" t="s">
        <v>11462</v>
      </c>
      <c r="F3223" t="s">
        <v>11463</v>
      </c>
      <c r="G3223" t="str">
        <f>Table19[[#This Row],[Closing Code Description]] &amp; " - " &amp; Table19[[#This Row],[Closing Code]]</f>
        <v>Structural plate corrugated steel pipe (SPCSP) fatigued - SPCSPFAT</v>
      </c>
      <c r="H3223" t="s">
        <v>10357</v>
      </c>
      <c r="I3223" t="s">
        <v>629</v>
      </c>
    </row>
    <row r="3224" spans="2:9" x14ac:dyDescent="0.35">
      <c r="B3224" t="s">
        <v>783</v>
      </c>
      <c r="C3224" t="s">
        <v>269</v>
      </c>
      <c r="D3224" t="str">
        <f>Table19[[#This Row],[Class Description]] &amp; " - " &amp;Table19[[#This Row],[Asset Class]]</f>
        <v>Drainage Culvert Barrel - DRNCULVB</v>
      </c>
      <c r="E3224" t="s">
        <v>11464</v>
      </c>
      <c r="F3224" t="s">
        <v>11465</v>
      </c>
      <c r="G3224" t="str">
        <f>Table19[[#This Row],[Closing Code Description]] &amp; " - " &amp; Table19[[#This Row],[Closing Code]]</f>
        <v>Structural plate corrugated steel pipe (SPCSP) fasteners loose or missing - SPCSPMIS</v>
      </c>
      <c r="H3224" t="s">
        <v>10357</v>
      </c>
      <c r="I3224" t="s">
        <v>629</v>
      </c>
    </row>
    <row r="3225" spans="2:9" x14ac:dyDescent="0.35">
      <c r="B3225" t="s">
        <v>783</v>
      </c>
      <c r="C3225" t="s">
        <v>11435</v>
      </c>
      <c r="D3225" t="str">
        <f>Table19[[#This Row],[Class Description]] &amp; " - " &amp;Table19[[#This Row],[Asset Class]]</f>
        <v>Drainage Culvert Barrel (&gt;1000mm, &lt;3000mm) - DRNCULVB</v>
      </c>
      <c r="E3225" t="s">
        <v>11436</v>
      </c>
      <c r="F3225" t="s">
        <v>11437</v>
      </c>
      <c r="G3225" t="str">
        <f>Table19[[#This Row],[Closing Code Description]] &amp; " - " &amp; Table19[[#This Row],[Closing Code]]</f>
        <v>Concrete pipe (CP) deteriorated - CPDET</v>
      </c>
      <c r="H3225" t="s">
        <v>10357</v>
      </c>
      <c r="I3225" t="s">
        <v>629</v>
      </c>
    </row>
    <row r="3226" spans="2:9" x14ac:dyDescent="0.35">
      <c r="B3226" t="s">
        <v>783</v>
      </c>
      <c r="C3226" t="s">
        <v>11435</v>
      </c>
      <c r="D3226" t="str">
        <f>Table19[[#This Row],[Class Description]] &amp; " - " &amp;Table19[[#This Row],[Asset Class]]</f>
        <v>Drainage Culvert Barrel (&gt;1000mm, &lt;3000mm) - DRNCULVB</v>
      </c>
      <c r="E3226" t="s">
        <v>11438</v>
      </c>
      <c r="F3226" t="s">
        <v>11439</v>
      </c>
      <c r="G3226" t="str">
        <f>Table19[[#This Row],[Closing Code Description]] &amp; " - " &amp; Table19[[#This Row],[Closing Code]]</f>
        <v>Concrete pipe (CP) bottom eroded - CPERODE</v>
      </c>
      <c r="H3226" t="s">
        <v>10357</v>
      </c>
      <c r="I3226" t="s">
        <v>629</v>
      </c>
    </row>
    <row r="3227" spans="2:9" x14ac:dyDescent="0.35">
      <c r="B3227" t="s">
        <v>783</v>
      </c>
      <c r="C3227" t="s">
        <v>11435</v>
      </c>
      <c r="D3227" t="str">
        <f>Table19[[#This Row],[Class Description]] &amp; " - " &amp;Table19[[#This Row],[Asset Class]]</f>
        <v>Drainage Culvert Barrel (&gt;1000mm, &lt;3000mm) - DRNCULVB</v>
      </c>
      <c r="E3227" t="s">
        <v>11440</v>
      </c>
      <c r="F3227" t="s">
        <v>11441</v>
      </c>
      <c r="G3227" t="str">
        <f>Table19[[#This Row],[Closing Code Description]] &amp; " - " &amp; Table19[[#This Row],[Closing Code]]</f>
        <v>Concrete pipe (CP) joints deteriorated - CPJDET</v>
      </c>
      <c r="H3227" t="s">
        <v>10357</v>
      </c>
      <c r="I3227" t="s">
        <v>629</v>
      </c>
    </row>
    <row r="3228" spans="2:9" x14ac:dyDescent="0.35">
      <c r="B3228" t="s">
        <v>783</v>
      </c>
      <c r="C3228" t="s">
        <v>11435</v>
      </c>
      <c r="D3228" t="str">
        <f>Table19[[#This Row],[Class Description]] &amp; " - " &amp;Table19[[#This Row],[Asset Class]]</f>
        <v>Drainage Culvert Barrel (&gt;1000mm, &lt;3000mm) - DRNCULVB</v>
      </c>
      <c r="E3228" t="s">
        <v>11442</v>
      </c>
      <c r="F3228" t="s">
        <v>11443</v>
      </c>
      <c r="G3228" t="str">
        <f>Table19[[#This Row],[Closing Code Description]] &amp; " - " &amp; Table19[[#This Row],[Closing Code]]</f>
        <v>Culvert blocked by debris - CULBLCK</v>
      </c>
      <c r="H3228" t="s">
        <v>10357</v>
      </c>
      <c r="I3228" t="s">
        <v>629</v>
      </c>
    </row>
    <row r="3229" spans="2:9" x14ac:dyDescent="0.35">
      <c r="B3229" t="s">
        <v>783</v>
      </c>
      <c r="C3229" t="s">
        <v>11435</v>
      </c>
      <c r="D3229" t="str">
        <f>Table19[[#This Row],[Class Description]] &amp; " - " &amp;Table19[[#This Row],[Asset Class]]</f>
        <v>Drainage Culvert Barrel (&gt;1000mm, &lt;3000mm) - DRNCULVB</v>
      </c>
      <c r="E3229" t="s">
        <v>11444</v>
      </c>
      <c r="F3229" t="s">
        <v>11445</v>
      </c>
      <c r="G3229" t="str">
        <f>Table19[[#This Row],[Closing Code Description]] &amp; " - " &amp; Table19[[#This Row],[Closing Code]]</f>
        <v>Galvanized steel pipe (GSP) corroded - GSPCORR</v>
      </c>
      <c r="H3229" t="s">
        <v>10357</v>
      </c>
      <c r="I3229" t="s">
        <v>629</v>
      </c>
    </row>
    <row r="3230" spans="2:9" x14ac:dyDescent="0.35">
      <c r="B3230" t="s">
        <v>783</v>
      </c>
      <c r="C3230" t="s">
        <v>11435</v>
      </c>
      <c r="D3230" t="str">
        <f>Table19[[#This Row],[Class Description]] &amp; " - " &amp;Table19[[#This Row],[Asset Class]]</f>
        <v>Drainage Culvert Barrel (&gt;1000mm, &lt;3000mm) - DRNCULVB</v>
      </c>
      <c r="E3230" t="s">
        <v>11446</v>
      </c>
      <c r="F3230" t="s">
        <v>11447</v>
      </c>
      <c r="G3230" t="str">
        <f>Table19[[#This Row],[Closing Code Description]] &amp; " - " &amp; Table19[[#This Row],[Closing Code]]</f>
        <v>Galvanized steel pipe (GSP) Joint fatigued - GSPJFAT</v>
      </c>
      <c r="H3230" t="s">
        <v>10357</v>
      </c>
      <c r="I3230" t="s">
        <v>629</v>
      </c>
    </row>
    <row r="3231" spans="2:9" x14ac:dyDescent="0.35">
      <c r="B3231" t="s">
        <v>783</v>
      </c>
      <c r="C3231" t="s">
        <v>11435</v>
      </c>
      <c r="D3231" t="str">
        <f>Table19[[#This Row],[Class Description]] &amp; " - " &amp;Table19[[#This Row],[Asset Class]]</f>
        <v>Drainage Culvert Barrel (&gt;1000mm, &lt;3000mm) - DRNCULVB</v>
      </c>
      <c r="E3231" t="s">
        <v>11448</v>
      </c>
      <c r="F3231" t="s">
        <v>11449</v>
      </c>
      <c r="G3231" t="str">
        <f>Table19[[#This Row],[Closing Code Description]] &amp; " - " &amp; Table19[[#This Row],[Closing Code]]</f>
        <v>Galvanized steel pipe (GSP) loss of roundness - GSPLRND</v>
      </c>
      <c r="H3231" t="s">
        <v>10357</v>
      </c>
      <c r="I3231" t="s">
        <v>629</v>
      </c>
    </row>
    <row r="3232" spans="2:9" x14ac:dyDescent="0.35">
      <c r="B3232" t="s">
        <v>783</v>
      </c>
      <c r="C3232" t="s">
        <v>11435</v>
      </c>
      <c r="D3232" t="str">
        <f>Table19[[#This Row],[Class Description]] &amp; " - " &amp;Table19[[#This Row],[Asset Class]]</f>
        <v>Drainage Culvert Barrel (&gt;1000mm, &lt;3000mm) - DRNCULVB</v>
      </c>
      <c r="E3232" t="s">
        <v>11450</v>
      </c>
      <c r="F3232" t="s">
        <v>11451</v>
      </c>
      <c r="G3232" t="str">
        <f>Table19[[#This Row],[Closing Code Description]] &amp; " - " &amp; Table19[[#This Row],[Closing Code]]</f>
        <v>Iron pipe (IP) fatigued - IPFAT</v>
      </c>
      <c r="H3232" t="s">
        <v>10357</v>
      </c>
      <c r="I3232" t="s">
        <v>629</v>
      </c>
    </row>
    <row r="3233" spans="2:9" x14ac:dyDescent="0.35">
      <c r="B3233" t="s">
        <v>783</v>
      </c>
      <c r="C3233" t="s">
        <v>11435</v>
      </c>
      <c r="D3233" t="str">
        <f>Table19[[#This Row],[Class Description]] &amp; " - " &amp;Table19[[#This Row],[Asset Class]]</f>
        <v>Drainage Culvert Barrel (&gt;1000mm, &lt;3000mm) - DRNCULVB</v>
      </c>
      <c r="E3233" t="s">
        <v>11452</v>
      </c>
      <c r="F3233" t="s">
        <v>11453</v>
      </c>
      <c r="G3233" t="str">
        <f>Table19[[#This Row],[Closing Code Description]] &amp; " - " &amp; Table19[[#This Row],[Closing Code]]</f>
        <v>Reinforced concrete box (RCB) deteriorated - RCBDET</v>
      </c>
      <c r="H3233" t="s">
        <v>10357</v>
      </c>
      <c r="I3233" t="s">
        <v>629</v>
      </c>
    </row>
    <row r="3234" spans="2:9" x14ac:dyDescent="0.35">
      <c r="B3234" t="s">
        <v>783</v>
      </c>
      <c r="C3234" t="s">
        <v>11435</v>
      </c>
      <c r="D3234" t="str">
        <f>Table19[[#This Row],[Class Description]] &amp; " - " &amp;Table19[[#This Row],[Asset Class]]</f>
        <v>Drainage Culvert Barrel (&gt;1000mm, &lt;3000mm) - DRNCULVB</v>
      </c>
      <c r="E3234" t="s">
        <v>11454</v>
      </c>
      <c r="F3234" t="s">
        <v>11455</v>
      </c>
      <c r="G3234" t="str">
        <f>Table19[[#This Row],[Closing Code Description]] &amp; " - " &amp; Table19[[#This Row],[Closing Code]]</f>
        <v>Reinforced concrete box (RCB) joints deteriorated - RCBJDET</v>
      </c>
      <c r="H3234" t="s">
        <v>10357</v>
      </c>
      <c r="I3234" t="s">
        <v>629</v>
      </c>
    </row>
    <row r="3235" spans="2:9" x14ac:dyDescent="0.35">
      <c r="B3235" t="s">
        <v>783</v>
      </c>
      <c r="C3235" t="s">
        <v>11435</v>
      </c>
      <c r="D3235" t="str">
        <f>Table19[[#This Row],[Class Description]] &amp; " - " &amp;Table19[[#This Row],[Asset Class]]</f>
        <v>Drainage Culvert Barrel (&gt;1000mm, &lt;3000mm) - DRNCULVB</v>
      </c>
      <c r="E3235" t="s">
        <v>11456</v>
      </c>
      <c r="F3235" t="s">
        <v>11457</v>
      </c>
      <c r="G3235" t="str">
        <f>Table19[[#This Row],[Closing Code Description]] &amp; " - " &amp; Table19[[#This Row],[Closing Code]]</f>
        <v>Stone brick arch (SBA) deteriorated - SBADET</v>
      </c>
      <c r="H3235" t="s">
        <v>10357</v>
      </c>
      <c r="I3235" t="s">
        <v>629</v>
      </c>
    </row>
    <row r="3236" spans="2:9" x14ac:dyDescent="0.35">
      <c r="B3236" t="s">
        <v>783</v>
      </c>
      <c r="C3236" t="s">
        <v>11435</v>
      </c>
      <c r="D3236" t="str">
        <f>Table19[[#This Row],[Class Description]] &amp; " - " &amp;Table19[[#This Row],[Asset Class]]</f>
        <v>Drainage Culvert Barrel (&gt;1000mm, &lt;3000mm) - DRNCULVB</v>
      </c>
      <c r="E3236" t="s">
        <v>11458</v>
      </c>
      <c r="F3236" t="s">
        <v>11459</v>
      </c>
      <c r="G3236" t="str">
        <f>Table19[[#This Row],[Closing Code Description]] &amp; " - " &amp; Table19[[#This Row],[Closing Code]]</f>
        <v>Stone box (SB) deteriorated - SBDET</v>
      </c>
      <c r="H3236" t="s">
        <v>10357</v>
      </c>
      <c r="I3236" t="s">
        <v>629</v>
      </c>
    </row>
    <row r="3237" spans="2:9" x14ac:dyDescent="0.35">
      <c r="B3237" t="s">
        <v>783</v>
      </c>
      <c r="C3237" t="s">
        <v>11435</v>
      </c>
      <c r="D3237" t="str">
        <f>Table19[[#This Row],[Class Description]] &amp; " - " &amp;Table19[[#This Row],[Asset Class]]</f>
        <v>Drainage Culvert Barrel (&gt;1000mm, &lt;3000mm) - DRNCULVB</v>
      </c>
      <c r="E3237" t="s">
        <v>11460</v>
      </c>
      <c r="F3237" t="s">
        <v>11461</v>
      </c>
      <c r="G3237" t="str">
        <f>Table19[[#This Row],[Closing Code Description]] &amp; " - " &amp; Table19[[#This Row],[Closing Code]]</f>
        <v>Structural plate corrugated steel pipe (SPCSP) corroded - SPCSPCOR</v>
      </c>
      <c r="H3237" t="s">
        <v>10357</v>
      </c>
      <c r="I3237" t="s">
        <v>629</v>
      </c>
    </row>
    <row r="3238" spans="2:9" x14ac:dyDescent="0.35">
      <c r="B3238" t="s">
        <v>783</v>
      </c>
      <c r="C3238" t="s">
        <v>11435</v>
      </c>
      <c r="D3238" t="str">
        <f>Table19[[#This Row],[Class Description]] &amp; " - " &amp;Table19[[#This Row],[Asset Class]]</f>
        <v>Drainage Culvert Barrel (&gt;1000mm, &lt;3000mm) - DRNCULVB</v>
      </c>
      <c r="E3238" t="s">
        <v>11462</v>
      </c>
      <c r="F3238" t="s">
        <v>11463</v>
      </c>
      <c r="G3238" t="str">
        <f>Table19[[#This Row],[Closing Code Description]] &amp; " - " &amp; Table19[[#This Row],[Closing Code]]</f>
        <v>Structural plate corrugated steel pipe (SPCSP) fatigued - SPCSPFAT</v>
      </c>
      <c r="H3238" t="s">
        <v>10357</v>
      </c>
      <c r="I3238" t="s">
        <v>629</v>
      </c>
    </row>
    <row r="3239" spans="2:9" x14ac:dyDescent="0.35">
      <c r="B3239" t="s">
        <v>783</v>
      </c>
      <c r="C3239" t="s">
        <v>11435</v>
      </c>
      <c r="D3239" t="str">
        <f>Table19[[#This Row],[Class Description]] &amp; " - " &amp;Table19[[#This Row],[Asset Class]]</f>
        <v>Drainage Culvert Barrel (&gt;1000mm, &lt;3000mm) - DRNCULVB</v>
      </c>
      <c r="E3239" t="s">
        <v>11464</v>
      </c>
      <c r="F3239" t="s">
        <v>11465</v>
      </c>
      <c r="G3239" t="str">
        <f>Table19[[#This Row],[Closing Code Description]] &amp; " - " &amp; Table19[[#This Row],[Closing Code]]</f>
        <v>Structural plate corrugated steel pipe (SPCSP) fasteners loose or missing - SPCSPMIS</v>
      </c>
      <c r="H3239" t="s">
        <v>10357</v>
      </c>
      <c r="I3239" t="s">
        <v>629</v>
      </c>
    </row>
    <row r="3240" spans="2:9" x14ac:dyDescent="0.35">
      <c r="B3240" t="s">
        <v>783</v>
      </c>
      <c r="C3240" t="s">
        <v>269</v>
      </c>
      <c r="D3240" t="str">
        <f>Table19[[#This Row],[Class Description]] &amp; " - " &amp;Table19[[#This Row],[Asset Class]]</f>
        <v>Drainage Culvert Barrel - DRNCULVB</v>
      </c>
      <c r="E3240" t="s">
        <v>10358</v>
      </c>
      <c r="F3240" t="s">
        <v>10359</v>
      </c>
      <c r="G3240" t="str">
        <f>Table19[[#This Row],[Closing Code Description]] &amp; " - " &amp; Table19[[#This Row],[Closing Code]]</f>
        <v>Accident - ACCIDENT</v>
      </c>
      <c r="H3240" t="s">
        <v>10360</v>
      </c>
      <c r="I3240" t="s">
        <v>629</v>
      </c>
    </row>
    <row r="3241" spans="2:9" x14ac:dyDescent="0.35">
      <c r="B3241" t="s">
        <v>783</v>
      </c>
      <c r="C3241" t="s">
        <v>269</v>
      </c>
      <c r="D3241" t="str">
        <f>Table19[[#This Row],[Class Description]] &amp; " - " &amp;Table19[[#This Row],[Asset Class]]</f>
        <v>Drainage Culvert Barrel - DRNCULVB</v>
      </c>
      <c r="E3241" t="s">
        <v>10361</v>
      </c>
      <c r="F3241" t="s">
        <v>10362</v>
      </c>
      <c r="G3241" t="str">
        <f>Table19[[#This Row],[Closing Code Description]] &amp; " - " &amp; Table19[[#This Row],[Closing Code]]</f>
        <v>Accelerated Wear - ACCWEAR</v>
      </c>
      <c r="H3241" t="s">
        <v>10360</v>
      </c>
      <c r="I3241" t="s">
        <v>629</v>
      </c>
    </row>
    <row r="3242" spans="2:9" x14ac:dyDescent="0.35">
      <c r="B3242" t="s">
        <v>783</v>
      </c>
      <c r="C3242" t="s">
        <v>269</v>
      </c>
      <c r="D3242" t="str">
        <f>Table19[[#This Row],[Class Description]] &amp; " - " &amp;Table19[[#This Row],[Asset Class]]</f>
        <v>Drainage Culvert Barrel - DRNCULVB</v>
      </c>
      <c r="E3242" t="s">
        <v>10363</v>
      </c>
      <c r="F3242" t="s">
        <v>10364</v>
      </c>
      <c r="G3242" t="str">
        <f>Table19[[#This Row],[Closing Code Description]] &amp; " - " &amp; Table19[[#This Row],[Closing Code]]</f>
        <v>Weather condition/Forces of nature or Act of God - ACTGOD</v>
      </c>
      <c r="H3242" t="s">
        <v>10360</v>
      </c>
      <c r="I3242" t="s">
        <v>629</v>
      </c>
    </row>
    <row r="3243" spans="2:9" x14ac:dyDescent="0.35">
      <c r="B3243" t="s">
        <v>783</v>
      </c>
      <c r="C3243" t="s">
        <v>269</v>
      </c>
      <c r="D3243" t="str">
        <f>Table19[[#This Row],[Class Description]] &amp; " - " &amp;Table19[[#This Row],[Asset Class]]</f>
        <v>Drainage Culvert Barrel - DRNCULVB</v>
      </c>
      <c r="E3243" t="s">
        <v>10365</v>
      </c>
      <c r="F3243" t="s">
        <v>10366</v>
      </c>
      <c r="G3243" t="str">
        <f>Table19[[#This Row],[Closing Code Description]] &amp; " - " &amp; Table19[[#This Row],[Closing Code]]</f>
        <v>Contamination - CONTAM</v>
      </c>
      <c r="H3243" t="s">
        <v>10360</v>
      </c>
      <c r="I3243" t="s">
        <v>629</v>
      </c>
    </row>
    <row r="3244" spans="2:9" x14ac:dyDescent="0.35">
      <c r="B3244" t="s">
        <v>783</v>
      </c>
      <c r="C3244" t="s">
        <v>269</v>
      </c>
      <c r="D3244" t="str">
        <f>Table19[[#This Row],[Class Description]] &amp; " - " &amp;Table19[[#This Row],[Asset Class]]</f>
        <v>Drainage Culvert Barrel - DRNCULVB</v>
      </c>
      <c r="E3244" t="s">
        <v>10367</v>
      </c>
      <c r="F3244" t="s">
        <v>10368</v>
      </c>
      <c r="G3244" t="str">
        <f>Table19[[#This Row],[Closing Code Description]] &amp; " - " &amp; Table19[[#This Row],[Closing Code]]</f>
        <v>Defective Asset - DEFASSET</v>
      </c>
      <c r="H3244" t="s">
        <v>10360</v>
      </c>
      <c r="I3244" t="s">
        <v>629</v>
      </c>
    </row>
    <row r="3245" spans="2:9" x14ac:dyDescent="0.35">
      <c r="B3245" t="s">
        <v>783</v>
      </c>
      <c r="C3245" t="s">
        <v>269</v>
      </c>
      <c r="D3245" t="str">
        <f>Table19[[#This Row],[Class Description]] &amp; " - " &amp;Table19[[#This Row],[Asset Class]]</f>
        <v>Drainage Culvert Barrel - DRNCULVB</v>
      </c>
      <c r="E3245" t="s">
        <v>10369</v>
      </c>
      <c r="F3245" t="s">
        <v>10370</v>
      </c>
      <c r="G3245" t="str">
        <f>Table19[[#This Row],[Closing Code Description]] &amp; " - " &amp; Table19[[#This Row],[Closing Code]]</f>
        <v>Excessive Load - EXLOAD</v>
      </c>
      <c r="H3245" t="s">
        <v>10360</v>
      </c>
      <c r="I3245" t="s">
        <v>629</v>
      </c>
    </row>
    <row r="3246" spans="2:9" x14ac:dyDescent="0.35">
      <c r="B3246" t="s">
        <v>783</v>
      </c>
      <c r="C3246" t="s">
        <v>269</v>
      </c>
      <c r="D3246" t="str">
        <f>Table19[[#This Row],[Class Description]] &amp; " - " &amp;Table19[[#This Row],[Asset Class]]</f>
        <v>Drainage Culvert Barrel - DRNCULVB</v>
      </c>
      <c r="E3246" t="s">
        <v>10371</v>
      </c>
      <c r="F3246" t="s">
        <v>10372</v>
      </c>
      <c r="G3246" t="str">
        <f>Table19[[#This Row],[Closing Code Description]] &amp; " - " &amp; Table19[[#This Row],[Closing Code]]</f>
        <v>Improper Maintenance - IMPRMNT</v>
      </c>
      <c r="H3246" t="s">
        <v>10360</v>
      </c>
      <c r="I3246" t="s">
        <v>629</v>
      </c>
    </row>
    <row r="3247" spans="2:9" x14ac:dyDescent="0.35">
      <c r="B3247" t="s">
        <v>783</v>
      </c>
      <c r="C3247" t="s">
        <v>269</v>
      </c>
      <c r="D3247" t="str">
        <f>Table19[[#This Row],[Class Description]] &amp; " - " &amp;Table19[[#This Row],[Asset Class]]</f>
        <v>Drainage Culvert Barrel - DRNCULVB</v>
      </c>
      <c r="E3247" t="s">
        <v>10373</v>
      </c>
      <c r="F3247" t="s">
        <v>10374</v>
      </c>
      <c r="G3247" t="str">
        <f>Table19[[#This Row],[Closing Code Description]] &amp; " - " &amp; Table19[[#This Row],[Closing Code]]</f>
        <v>Insufficient Lubrication - INSLUBR</v>
      </c>
      <c r="H3247" t="s">
        <v>10360</v>
      </c>
      <c r="I3247" t="s">
        <v>629</v>
      </c>
    </row>
    <row r="3248" spans="2:9" x14ac:dyDescent="0.35">
      <c r="B3248" t="s">
        <v>783</v>
      </c>
      <c r="C3248" t="s">
        <v>269</v>
      </c>
      <c r="D3248" t="str">
        <f>Table19[[#This Row],[Class Description]] &amp; " - " &amp;Table19[[#This Row],[Asset Class]]</f>
        <v>Drainage Culvert Barrel - DRNCULVB</v>
      </c>
      <c r="E3248" t="s">
        <v>10375</v>
      </c>
      <c r="F3248" t="s">
        <v>10376</v>
      </c>
      <c r="G3248" t="str">
        <f>Table19[[#This Row],[Closing Code Description]] &amp; " - " &amp; Table19[[#This Row],[Closing Code]]</f>
        <v>Lack of/ Inadequate Training - LACKTRN</v>
      </c>
      <c r="H3248" t="s">
        <v>10360</v>
      </c>
      <c r="I3248" t="s">
        <v>629</v>
      </c>
    </row>
    <row r="3249" spans="2:9" x14ac:dyDescent="0.35">
      <c r="B3249" t="s">
        <v>783</v>
      </c>
      <c r="C3249" t="s">
        <v>269</v>
      </c>
      <c r="D3249" t="str">
        <f>Table19[[#This Row],[Class Description]] &amp; " - " &amp;Table19[[#This Row],[Asset Class]]</f>
        <v>Drainage Culvert Barrel - DRNCULVB</v>
      </c>
      <c r="E3249" t="s">
        <v>10377</v>
      </c>
      <c r="F3249" t="s">
        <v>10378</v>
      </c>
      <c r="G3249" t="str">
        <f>Table19[[#This Row],[Closing Code Description]] &amp; " - " &amp; Table19[[#This Row],[Closing Code]]</f>
        <v>Loose/ Missing Component - MISSCMP</v>
      </c>
      <c r="H3249" t="s">
        <v>10360</v>
      </c>
      <c r="I3249" t="s">
        <v>629</v>
      </c>
    </row>
    <row r="3250" spans="2:9" x14ac:dyDescent="0.35">
      <c r="B3250" t="s">
        <v>783</v>
      </c>
      <c r="C3250" t="s">
        <v>269</v>
      </c>
      <c r="D3250" t="str">
        <f>Table19[[#This Row],[Class Description]] &amp; " - " &amp;Table19[[#This Row],[Asset Class]]</f>
        <v>Drainage Culvert Barrel - DRNCULVB</v>
      </c>
      <c r="E3250" t="s">
        <v>10379</v>
      </c>
      <c r="F3250" t="s">
        <v>10380</v>
      </c>
      <c r="G3250" t="str">
        <f>Table19[[#This Row],[Closing Code Description]] &amp; " - " &amp; Table19[[#This Row],[Closing Code]]</f>
        <v>Normal Wear - NRMWEAR</v>
      </c>
      <c r="H3250" t="s">
        <v>10360</v>
      </c>
      <c r="I3250" t="s">
        <v>629</v>
      </c>
    </row>
    <row r="3251" spans="2:9" x14ac:dyDescent="0.35">
      <c r="B3251" t="s">
        <v>783</v>
      </c>
      <c r="C3251" t="s">
        <v>269</v>
      </c>
      <c r="D3251" t="str">
        <f>Table19[[#This Row],[Class Description]] &amp; " - " &amp;Table19[[#This Row],[Asset Class]]</f>
        <v>Drainage Culvert Barrel - DRNCULVB</v>
      </c>
      <c r="E3251" t="s">
        <v>1456</v>
      </c>
      <c r="F3251" t="s">
        <v>10381</v>
      </c>
      <c r="G3251" t="str">
        <f>Table19[[#This Row],[Closing Code Description]] &amp; " - " &amp; Table19[[#This Row],[Closing Code]]</f>
        <v>Other (specify) - OTHER</v>
      </c>
      <c r="H3251" t="s">
        <v>10360</v>
      </c>
      <c r="I3251" t="s">
        <v>629</v>
      </c>
    </row>
    <row r="3252" spans="2:9" x14ac:dyDescent="0.35">
      <c r="B3252" t="s">
        <v>783</v>
      </c>
      <c r="C3252" t="s">
        <v>269</v>
      </c>
      <c r="D3252" t="str">
        <f>Table19[[#This Row],[Class Description]] &amp; " - " &amp;Table19[[#This Row],[Asset Class]]</f>
        <v>Drainage Culvert Barrel - DRNCULVB</v>
      </c>
      <c r="E3252" t="s">
        <v>10382</v>
      </c>
      <c r="F3252" t="s">
        <v>10383</v>
      </c>
      <c r="G3252" t="str">
        <f>Table19[[#This Row],[Closing Code Description]] &amp; " - " &amp; Table19[[#This Row],[Closing Code]]</f>
        <v>Poor Installation - PRINSTAL</v>
      </c>
      <c r="H3252" t="s">
        <v>10360</v>
      </c>
      <c r="I3252" t="s">
        <v>629</v>
      </c>
    </row>
    <row r="3253" spans="2:9" x14ac:dyDescent="0.35">
      <c r="B3253" t="s">
        <v>783</v>
      </c>
      <c r="C3253" t="s">
        <v>269</v>
      </c>
      <c r="D3253" t="str">
        <f>Table19[[#This Row],[Class Description]] &amp; " - " &amp;Table19[[#This Row],[Asset Class]]</f>
        <v>Drainage Culvert Barrel - DRNCULVB</v>
      </c>
      <c r="E3253" t="s">
        <v>10384</v>
      </c>
      <c r="F3253" t="s">
        <v>10385</v>
      </c>
      <c r="G3253" t="str">
        <f>Table19[[#This Row],[Closing Code Description]] &amp; " - " &amp; Table19[[#This Row],[Closing Code]]</f>
        <v>Procedure Issue - PROCISSU</v>
      </c>
      <c r="H3253" t="s">
        <v>10360</v>
      </c>
      <c r="I3253" t="s">
        <v>629</v>
      </c>
    </row>
    <row r="3254" spans="2:9" x14ac:dyDescent="0.35">
      <c r="B3254" t="s">
        <v>783</v>
      </c>
      <c r="C3254" t="s">
        <v>269</v>
      </c>
      <c r="D3254" t="str">
        <f>Table19[[#This Row],[Class Description]] &amp; " - " &amp;Table19[[#This Row],[Asset Class]]</f>
        <v>Drainage Culvert Barrel - DRNCULVB</v>
      </c>
      <c r="E3254" t="s">
        <v>10386</v>
      </c>
      <c r="F3254" t="s">
        <v>10387</v>
      </c>
      <c r="G3254" t="str">
        <f>Table19[[#This Row],[Closing Code Description]] &amp; " - " &amp; Table19[[#This Row],[Closing Code]]</f>
        <v>Utility Failure - UTLFAIL</v>
      </c>
      <c r="H3254" t="s">
        <v>10360</v>
      </c>
      <c r="I3254" t="s">
        <v>629</v>
      </c>
    </row>
    <row r="3255" spans="2:9" x14ac:dyDescent="0.35">
      <c r="B3255" t="s">
        <v>783</v>
      </c>
      <c r="C3255" t="s">
        <v>269</v>
      </c>
      <c r="D3255" t="str">
        <f>Table19[[#This Row],[Class Description]] &amp; " - " &amp;Table19[[#This Row],[Asset Class]]</f>
        <v>Drainage Culvert Barrel - DRNCULVB</v>
      </c>
      <c r="E3255" t="s">
        <v>10388</v>
      </c>
      <c r="F3255" t="s">
        <v>10389</v>
      </c>
      <c r="G3255" t="str">
        <f>Table19[[#This Row],[Closing Code Description]] &amp; " - " &amp; Table19[[#This Row],[Closing Code]]</f>
        <v>Vandalism - VNDLSM</v>
      </c>
      <c r="H3255" t="s">
        <v>10360</v>
      </c>
      <c r="I3255" t="s">
        <v>629</v>
      </c>
    </row>
    <row r="3256" spans="2:9" x14ac:dyDescent="0.35">
      <c r="B3256" t="s">
        <v>783</v>
      </c>
      <c r="C3256" t="s">
        <v>269</v>
      </c>
      <c r="D3256" t="str">
        <f>Table19[[#This Row],[Class Description]] &amp; " - " &amp;Table19[[#This Row],[Asset Class]]</f>
        <v>Drainage Culvert Barrel - DRNCULVB</v>
      </c>
      <c r="E3256" t="s">
        <v>10390</v>
      </c>
      <c r="F3256" t="s">
        <v>10391</v>
      </c>
      <c r="G3256" t="str">
        <f>Table19[[#This Row],[Closing Code Description]] &amp; " - " &amp; Table19[[#This Row],[Closing Code]]</f>
        <v>Defective/ Worn Component - WORNCMPT</v>
      </c>
      <c r="H3256" t="s">
        <v>10360</v>
      </c>
      <c r="I3256" t="s">
        <v>629</v>
      </c>
    </row>
    <row r="3257" spans="2:9" x14ac:dyDescent="0.35">
      <c r="B3257" t="s">
        <v>783</v>
      </c>
      <c r="C3257" t="s">
        <v>11435</v>
      </c>
      <c r="D3257" t="str">
        <f>Table19[[#This Row],[Class Description]] &amp; " - " &amp;Table19[[#This Row],[Asset Class]]</f>
        <v>Drainage Culvert Barrel (&gt;1000mm, &lt;3000mm) - DRNCULVB</v>
      </c>
      <c r="E3257" t="s">
        <v>10358</v>
      </c>
      <c r="F3257" t="s">
        <v>10359</v>
      </c>
      <c r="G3257" t="str">
        <f>Table19[[#This Row],[Closing Code Description]] &amp; " - " &amp; Table19[[#This Row],[Closing Code]]</f>
        <v>Accident - ACCIDENT</v>
      </c>
      <c r="H3257" t="s">
        <v>10360</v>
      </c>
      <c r="I3257" t="s">
        <v>629</v>
      </c>
    </row>
    <row r="3258" spans="2:9" x14ac:dyDescent="0.35">
      <c r="B3258" t="s">
        <v>783</v>
      </c>
      <c r="C3258" t="s">
        <v>11435</v>
      </c>
      <c r="D3258" t="str">
        <f>Table19[[#This Row],[Class Description]] &amp; " - " &amp;Table19[[#This Row],[Asset Class]]</f>
        <v>Drainage Culvert Barrel (&gt;1000mm, &lt;3000mm) - DRNCULVB</v>
      </c>
      <c r="E3258" t="s">
        <v>10361</v>
      </c>
      <c r="F3258" t="s">
        <v>10362</v>
      </c>
      <c r="G3258" t="str">
        <f>Table19[[#This Row],[Closing Code Description]] &amp; " - " &amp; Table19[[#This Row],[Closing Code]]</f>
        <v>Accelerated Wear - ACCWEAR</v>
      </c>
      <c r="H3258" t="s">
        <v>10360</v>
      </c>
      <c r="I3258" t="s">
        <v>629</v>
      </c>
    </row>
    <row r="3259" spans="2:9" x14ac:dyDescent="0.35">
      <c r="B3259" t="s">
        <v>783</v>
      </c>
      <c r="C3259" t="s">
        <v>11435</v>
      </c>
      <c r="D3259" t="str">
        <f>Table19[[#This Row],[Class Description]] &amp; " - " &amp;Table19[[#This Row],[Asset Class]]</f>
        <v>Drainage Culvert Barrel (&gt;1000mm, &lt;3000mm) - DRNCULVB</v>
      </c>
      <c r="E3259" t="s">
        <v>10363</v>
      </c>
      <c r="F3259" t="s">
        <v>10364</v>
      </c>
      <c r="G3259" t="str">
        <f>Table19[[#This Row],[Closing Code Description]] &amp; " - " &amp; Table19[[#This Row],[Closing Code]]</f>
        <v>Weather condition/Forces of nature or Act of God - ACTGOD</v>
      </c>
      <c r="H3259" t="s">
        <v>10360</v>
      </c>
      <c r="I3259" t="s">
        <v>629</v>
      </c>
    </row>
    <row r="3260" spans="2:9" x14ac:dyDescent="0.35">
      <c r="B3260" t="s">
        <v>783</v>
      </c>
      <c r="C3260" t="s">
        <v>11435</v>
      </c>
      <c r="D3260" t="str">
        <f>Table19[[#This Row],[Class Description]] &amp; " - " &amp;Table19[[#This Row],[Asset Class]]</f>
        <v>Drainage Culvert Barrel (&gt;1000mm, &lt;3000mm) - DRNCULVB</v>
      </c>
      <c r="E3260" t="s">
        <v>10365</v>
      </c>
      <c r="F3260" t="s">
        <v>10366</v>
      </c>
      <c r="G3260" t="str">
        <f>Table19[[#This Row],[Closing Code Description]] &amp; " - " &amp; Table19[[#This Row],[Closing Code]]</f>
        <v>Contamination - CONTAM</v>
      </c>
      <c r="H3260" t="s">
        <v>10360</v>
      </c>
      <c r="I3260" t="s">
        <v>629</v>
      </c>
    </row>
    <row r="3261" spans="2:9" x14ac:dyDescent="0.35">
      <c r="B3261" t="s">
        <v>783</v>
      </c>
      <c r="C3261" t="s">
        <v>11435</v>
      </c>
      <c r="D3261" t="str">
        <f>Table19[[#This Row],[Class Description]] &amp; " - " &amp;Table19[[#This Row],[Asset Class]]</f>
        <v>Drainage Culvert Barrel (&gt;1000mm, &lt;3000mm) - DRNCULVB</v>
      </c>
      <c r="E3261" t="s">
        <v>10367</v>
      </c>
      <c r="F3261" t="s">
        <v>10368</v>
      </c>
      <c r="G3261" t="str">
        <f>Table19[[#This Row],[Closing Code Description]] &amp; " - " &amp; Table19[[#This Row],[Closing Code]]</f>
        <v>Defective Asset - DEFASSET</v>
      </c>
      <c r="H3261" t="s">
        <v>10360</v>
      </c>
      <c r="I3261" t="s">
        <v>629</v>
      </c>
    </row>
    <row r="3262" spans="2:9" x14ac:dyDescent="0.35">
      <c r="B3262" t="s">
        <v>783</v>
      </c>
      <c r="C3262" t="s">
        <v>11435</v>
      </c>
      <c r="D3262" t="str">
        <f>Table19[[#This Row],[Class Description]] &amp; " - " &amp;Table19[[#This Row],[Asset Class]]</f>
        <v>Drainage Culvert Barrel (&gt;1000mm, &lt;3000mm) - DRNCULVB</v>
      </c>
      <c r="E3262" t="s">
        <v>10369</v>
      </c>
      <c r="F3262" t="s">
        <v>10370</v>
      </c>
      <c r="G3262" t="str">
        <f>Table19[[#This Row],[Closing Code Description]] &amp; " - " &amp; Table19[[#This Row],[Closing Code]]</f>
        <v>Excessive Load - EXLOAD</v>
      </c>
      <c r="H3262" t="s">
        <v>10360</v>
      </c>
      <c r="I3262" t="s">
        <v>629</v>
      </c>
    </row>
    <row r="3263" spans="2:9" x14ac:dyDescent="0.35">
      <c r="B3263" t="s">
        <v>783</v>
      </c>
      <c r="C3263" t="s">
        <v>11435</v>
      </c>
      <c r="D3263" t="str">
        <f>Table19[[#This Row],[Class Description]] &amp; " - " &amp;Table19[[#This Row],[Asset Class]]</f>
        <v>Drainage Culvert Barrel (&gt;1000mm, &lt;3000mm) - DRNCULVB</v>
      </c>
      <c r="E3263" t="s">
        <v>10371</v>
      </c>
      <c r="F3263" t="s">
        <v>10372</v>
      </c>
      <c r="G3263" t="str">
        <f>Table19[[#This Row],[Closing Code Description]] &amp; " - " &amp; Table19[[#This Row],[Closing Code]]</f>
        <v>Improper Maintenance - IMPRMNT</v>
      </c>
      <c r="H3263" t="s">
        <v>10360</v>
      </c>
      <c r="I3263" t="s">
        <v>629</v>
      </c>
    </row>
    <row r="3264" spans="2:9" x14ac:dyDescent="0.35">
      <c r="B3264" t="s">
        <v>783</v>
      </c>
      <c r="C3264" t="s">
        <v>11435</v>
      </c>
      <c r="D3264" t="str">
        <f>Table19[[#This Row],[Class Description]] &amp; " - " &amp;Table19[[#This Row],[Asset Class]]</f>
        <v>Drainage Culvert Barrel (&gt;1000mm, &lt;3000mm) - DRNCULVB</v>
      </c>
      <c r="E3264" t="s">
        <v>10373</v>
      </c>
      <c r="F3264" t="s">
        <v>10374</v>
      </c>
      <c r="G3264" t="str">
        <f>Table19[[#This Row],[Closing Code Description]] &amp; " - " &amp; Table19[[#This Row],[Closing Code]]</f>
        <v>Insufficient Lubrication - INSLUBR</v>
      </c>
      <c r="H3264" t="s">
        <v>10360</v>
      </c>
      <c r="I3264" t="s">
        <v>629</v>
      </c>
    </row>
    <row r="3265" spans="2:9" x14ac:dyDescent="0.35">
      <c r="B3265" t="s">
        <v>783</v>
      </c>
      <c r="C3265" t="s">
        <v>11435</v>
      </c>
      <c r="D3265" t="str">
        <f>Table19[[#This Row],[Class Description]] &amp; " - " &amp;Table19[[#This Row],[Asset Class]]</f>
        <v>Drainage Culvert Barrel (&gt;1000mm, &lt;3000mm) - DRNCULVB</v>
      </c>
      <c r="E3265" t="s">
        <v>10375</v>
      </c>
      <c r="F3265" t="s">
        <v>10376</v>
      </c>
      <c r="G3265" t="str">
        <f>Table19[[#This Row],[Closing Code Description]] &amp; " - " &amp; Table19[[#This Row],[Closing Code]]</f>
        <v>Lack of/ Inadequate Training - LACKTRN</v>
      </c>
      <c r="H3265" t="s">
        <v>10360</v>
      </c>
      <c r="I3265" t="s">
        <v>629</v>
      </c>
    </row>
    <row r="3266" spans="2:9" x14ac:dyDescent="0.35">
      <c r="B3266" t="s">
        <v>783</v>
      </c>
      <c r="C3266" t="s">
        <v>11435</v>
      </c>
      <c r="D3266" t="str">
        <f>Table19[[#This Row],[Class Description]] &amp; " - " &amp;Table19[[#This Row],[Asset Class]]</f>
        <v>Drainage Culvert Barrel (&gt;1000mm, &lt;3000mm) - DRNCULVB</v>
      </c>
      <c r="E3266" t="s">
        <v>10377</v>
      </c>
      <c r="F3266" t="s">
        <v>10378</v>
      </c>
      <c r="G3266" t="str">
        <f>Table19[[#This Row],[Closing Code Description]] &amp; " - " &amp; Table19[[#This Row],[Closing Code]]</f>
        <v>Loose/ Missing Component - MISSCMP</v>
      </c>
      <c r="H3266" t="s">
        <v>10360</v>
      </c>
      <c r="I3266" t="s">
        <v>629</v>
      </c>
    </row>
    <row r="3267" spans="2:9" x14ac:dyDescent="0.35">
      <c r="B3267" t="s">
        <v>783</v>
      </c>
      <c r="C3267" t="s">
        <v>11435</v>
      </c>
      <c r="D3267" t="str">
        <f>Table19[[#This Row],[Class Description]] &amp; " - " &amp;Table19[[#This Row],[Asset Class]]</f>
        <v>Drainage Culvert Barrel (&gt;1000mm, &lt;3000mm) - DRNCULVB</v>
      </c>
      <c r="E3267" t="s">
        <v>10379</v>
      </c>
      <c r="F3267" t="s">
        <v>10380</v>
      </c>
      <c r="G3267" t="str">
        <f>Table19[[#This Row],[Closing Code Description]] &amp; " - " &amp; Table19[[#This Row],[Closing Code]]</f>
        <v>Normal Wear - NRMWEAR</v>
      </c>
      <c r="H3267" t="s">
        <v>10360</v>
      </c>
      <c r="I3267" t="s">
        <v>629</v>
      </c>
    </row>
    <row r="3268" spans="2:9" x14ac:dyDescent="0.35">
      <c r="B3268" t="s">
        <v>783</v>
      </c>
      <c r="C3268" t="s">
        <v>11435</v>
      </c>
      <c r="D3268" t="str">
        <f>Table19[[#This Row],[Class Description]] &amp; " - " &amp;Table19[[#This Row],[Asset Class]]</f>
        <v>Drainage Culvert Barrel (&gt;1000mm, &lt;3000mm) - DRNCULVB</v>
      </c>
      <c r="E3268" t="s">
        <v>1456</v>
      </c>
      <c r="F3268" t="s">
        <v>10381</v>
      </c>
      <c r="G3268" t="str">
        <f>Table19[[#This Row],[Closing Code Description]] &amp; " - " &amp; Table19[[#This Row],[Closing Code]]</f>
        <v>Other (specify) - OTHER</v>
      </c>
      <c r="H3268" t="s">
        <v>10360</v>
      </c>
      <c r="I3268" t="s">
        <v>629</v>
      </c>
    </row>
    <row r="3269" spans="2:9" x14ac:dyDescent="0.35">
      <c r="B3269" t="s">
        <v>783</v>
      </c>
      <c r="C3269" t="s">
        <v>11435</v>
      </c>
      <c r="D3269" t="str">
        <f>Table19[[#This Row],[Class Description]] &amp; " - " &amp;Table19[[#This Row],[Asset Class]]</f>
        <v>Drainage Culvert Barrel (&gt;1000mm, &lt;3000mm) - DRNCULVB</v>
      </c>
      <c r="E3269" t="s">
        <v>10382</v>
      </c>
      <c r="F3269" t="s">
        <v>10383</v>
      </c>
      <c r="G3269" t="str">
        <f>Table19[[#This Row],[Closing Code Description]] &amp; " - " &amp; Table19[[#This Row],[Closing Code]]</f>
        <v>Poor Installation - PRINSTAL</v>
      </c>
      <c r="H3269" t="s">
        <v>10360</v>
      </c>
      <c r="I3269" t="s">
        <v>629</v>
      </c>
    </row>
    <row r="3270" spans="2:9" x14ac:dyDescent="0.35">
      <c r="B3270" t="s">
        <v>783</v>
      </c>
      <c r="C3270" t="s">
        <v>11435</v>
      </c>
      <c r="D3270" t="str">
        <f>Table19[[#This Row],[Class Description]] &amp; " - " &amp;Table19[[#This Row],[Asset Class]]</f>
        <v>Drainage Culvert Barrel (&gt;1000mm, &lt;3000mm) - DRNCULVB</v>
      </c>
      <c r="E3270" t="s">
        <v>10384</v>
      </c>
      <c r="F3270" t="s">
        <v>10385</v>
      </c>
      <c r="G3270" t="str">
        <f>Table19[[#This Row],[Closing Code Description]] &amp; " - " &amp; Table19[[#This Row],[Closing Code]]</f>
        <v>Procedure Issue - PROCISSU</v>
      </c>
      <c r="H3270" t="s">
        <v>10360</v>
      </c>
      <c r="I3270" t="s">
        <v>629</v>
      </c>
    </row>
    <row r="3271" spans="2:9" x14ac:dyDescent="0.35">
      <c r="B3271" t="s">
        <v>783</v>
      </c>
      <c r="C3271" t="s">
        <v>11435</v>
      </c>
      <c r="D3271" t="str">
        <f>Table19[[#This Row],[Class Description]] &amp; " - " &amp;Table19[[#This Row],[Asset Class]]</f>
        <v>Drainage Culvert Barrel (&gt;1000mm, &lt;3000mm) - DRNCULVB</v>
      </c>
      <c r="E3271" t="s">
        <v>10386</v>
      </c>
      <c r="F3271" t="s">
        <v>10387</v>
      </c>
      <c r="G3271" t="str">
        <f>Table19[[#This Row],[Closing Code Description]] &amp; " - " &amp; Table19[[#This Row],[Closing Code]]</f>
        <v>Utility Failure - UTLFAIL</v>
      </c>
      <c r="H3271" t="s">
        <v>10360</v>
      </c>
      <c r="I3271" t="s">
        <v>629</v>
      </c>
    </row>
    <row r="3272" spans="2:9" x14ac:dyDescent="0.35">
      <c r="B3272" t="s">
        <v>783</v>
      </c>
      <c r="C3272" t="s">
        <v>11435</v>
      </c>
      <c r="D3272" t="str">
        <f>Table19[[#This Row],[Class Description]] &amp; " - " &amp;Table19[[#This Row],[Asset Class]]</f>
        <v>Drainage Culvert Barrel (&gt;1000mm, &lt;3000mm) - DRNCULVB</v>
      </c>
      <c r="E3272" t="s">
        <v>10388</v>
      </c>
      <c r="F3272" t="s">
        <v>10389</v>
      </c>
      <c r="G3272" t="str">
        <f>Table19[[#This Row],[Closing Code Description]] &amp; " - " &amp; Table19[[#This Row],[Closing Code]]</f>
        <v>Vandalism - VNDLSM</v>
      </c>
      <c r="H3272" t="s">
        <v>10360</v>
      </c>
      <c r="I3272" t="s">
        <v>629</v>
      </c>
    </row>
    <row r="3273" spans="2:9" x14ac:dyDescent="0.35">
      <c r="B3273" t="s">
        <v>783</v>
      </c>
      <c r="C3273" t="s">
        <v>11435</v>
      </c>
      <c r="D3273" t="str">
        <f>Table19[[#This Row],[Class Description]] &amp; " - " &amp;Table19[[#This Row],[Asset Class]]</f>
        <v>Drainage Culvert Barrel (&gt;1000mm, &lt;3000mm) - DRNCULVB</v>
      </c>
      <c r="E3273" t="s">
        <v>10390</v>
      </c>
      <c r="F3273" t="s">
        <v>10391</v>
      </c>
      <c r="G3273" t="str">
        <f>Table19[[#This Row],[Closing Code Description]] &amp; " - " &amp; Table19[[#This Row],[Closing Code]]</f>
        <v>Defective/ Worn Component - WORNCMPT</v>
      </c>
      <c r="H3273" t="s">
        <v>10360</v>
      </c>
      <c r="I3273" t="s">
        <v>629</v>
      </c>
    </row>
    <row r="3274" spans="2:9" x14ac:dyDescent="0.35">
      <c r="B3274" t="s">
        <v>783</v>
      </c>
      <c r="C3274" t="s">
        <v>269</v>
      </c>
      <c r="D3274" t="str">
        <f>Table19[[#This Row],[Class Description]] &amp; " - " &amp;Table19[[#This Row],[Asset Class]]</f>
        <v>Drainage Culvert Barrel - DRNCULVB</v>
      </c>
      <c r="E3274" t="s">
        <v>10392</v>
      </c>
      <c r="F3274" t="s">
        <v>10393</v>
      </c>
      <c r="G3274" t="str">
        <f>Table19[[#This Row],[Closing Code Description]] &amp; " - " &amp; Table19[[#This Row],[Closing Code]]</f>
        <v>Adjusted - ADJUSTD</v>
      </c>
      <c r="H3274" t="s">
        <v>10394</v>
      </c>
      <c r="I3274" t="s">
        <v>629</v>
      </c>
    </row>
    <row r="3275" spans="2:9" x14ac:dyDescent="0.35">
      <c r="B3275" t="s">
        <v>783</v>
      </c>
      <c r="C3275" t="s">
        <v>269</v>
      </c>
      <c r="D3275" t="str">
        <f>Table19[[#This Row],[Class Description]] &amp; " - " &amp;Table19[[#This Row],[Asset Class]]</f>
        <v>Drainage Culvert Barrel - DRNCULVB</v>
      </c>
      <c r="E3275" t="s">
        <v>10395</v>
      </c>
      <c r="F3275" t="s">
        <v>10396</v>
      </c>
      <c r="G3275" t="str">
        <f>Table19[[#This Row],[Closing Code Description]] &amp; " - " &amp; Table19[[#This Row],[Closing Code]]</f>
        <v>Decommission - DECOMM</v>
      </c>
      <c r="H3275" t="s">
        <v>10394</v>
      </c>
      <c r="I3275" t="s">
        <v>629</v>
      </c>
    </row>
    <row r="3276" spans="2:9" x14ac:dyDescent="0.35">
      <c r="B3276" t="s">
        <v>783</v>
      </c>
      <c r="C3276" t="s">
        <v>269</v>
      </c>
      <c r="D3276" t="str">
        <f>Table19[[#This Row],[Class Description]] &amp; " - " &amp;Table19[[#This Row],[Asset Class]]</f>
        <v>Drainage Culvert Barrel - DRNCULVB</v>
      </c>
      <c r="E3276" t="s">
        <v>10397</v>
      </c>
      <c r="F3276" t="s">
        <v>10398</v>
      </c>
      <c r="G3276" t="str">
        <f>Table19[[#This Row],[Closing Code Description]] &amp; " - " &amp; Table19[[#This Row],[Closing Code]]</f>
        <v>Decontaminate - DECONTME</v>
      </c>
      <c r="H3276" t="s">
        <v>10394</v>
      </c>
      <c r="I3276" t="s">
        <v>629</v>
      </c>
    </row>
    <row r="3277" spans="2:9" x14ac:dyDescent="0.35">
      <c r="B3277" t="s">
        <v>783</v>
      </c>
      <c r="C3277" t="s">
        <v>269</v>
      </c>
      <c r="D3277" t="str">
        <f>Table19[[#This Row],[Class Description]] &amp; " - " &amp;Table19[[#This Row],[Asset Class]]</f>
        <v>Drainage Culvert Barrel - DRNCULVB</v>
      </c>
      <c r="E3277" t="s">
        <v>10399</v>
      </c>
      <c r="F3277" t="s">
        <v>10400</v>
      </c>
      <c r="G3277" t="str">
        <f>Table19[[#This Row],[Closing Code Description]] &amp; " - " &amp; Table19[[#This Row],[Closing Code]]</f>
        <v>Do Nothing - DONOTHIN</v>
      </c>
      <c r="H3277" t="s">
        <v>10394</v>
      </c>
      <c r="I3277" t="s">
        <v>629</v>
      </c>
    </row>
    <row r="3278" spans="2:9" x14ac:dyDescent="0.35">
      <c r="B3278" t="s">
        <v>783</v>
      </c>
      <c r="C3278" t="s">
        <v>269</v>
      </c>
      <c r="D3278" t="str">
        <f>Table19[[#This Row],[Class Description]] &amp; " - " &amp;Table19[[#This Row],[Asset Class]]</f>
        <v>Drainage Culvert Barrel - DRNCULVB</v>
      </c>
      <c r="E3278" t="s">
        <v>10401</v>
      </c>
      <c r="F3278" t="s">
        <v>10402</v>
      </c>
      <c r="G3278" t="str">
        <f>Table19[[#This Row],[Closing Code Description]] &amp; " - " &amp; Table19[[#This Row],[Closing Code]]</f>
        <v>Lubricate - LUBRCTE</v>
      </c>
      <c r="H3278" t="s">
        <v>10394</v>
      </c>
      <c r="I3278" t="s">
        <v>629</v>
      </c>
    </row>
    <row r="3279" spans="2:9" x14ac:dyDescent="0.35">
      <c r="B3279" t="s">
        <v>783</v>
      </c>
      <c r="C3279" t="s">
        <v>269</v>
      </c>
      <c r="D3279" t="str">
        <f>Table19[[#This Row],[Class Description]] &amp; " - " &amp;Table19[[#This Row],[Asset Class]]</f>
        <v>Drainage Culvert Barrel - DRNCULVB</v>
      </c>
      <c r="E3279" t="s">
        <v>1456</v>
      </c>
      <c r="F3279" t="s">
        <v>10381</v>
      </c>
      <c r="G3279" t="str">
        <f>Table19[[#This Row],[Closing Code Description]] &amp; " - " &amp; Table19[[#This Row],[Closing Code]]</f>
        <v>Other (specify) - OTHER</v>
      </c>
      <c r="H3279" t="s">
        <v>10394</v>
      </c>
      <c r="I3279" t="s">
        <v>629</v>
      </c>
    </row>
    <row r="3280" spans="2:9" x14ac:dyDescent="0.35">
      <c r="B3280" t="s">
        <v>783</v>
      </c>
      <c r="C3280" t="s">
        <v>269</v>
      </c>
      <c r="D3280" t="str">
        <f>Table19[[#This Row],[Class Description]] &amp; " - " &amp;Table19[[#This Row],[Asset Class]]</f>
        <v>Drainage Culvert Barrel - DRNCULVB</v>
      </c>
      <c r="E3280" t="s">
        <v>10403</v>
      </c>
      <c r="F3280" t="s">
        <v>10404</v>
      </c>
      <c r="G3280" t="str">
        <f>Table19[[#This Row],[Closing Code Description]] &amp; " - " &amp; Table19[[#This Row],[Closing Code]]</f>
        <v>Recalibrate - RECALBRT</v>
      </c>
      <c r="H3280" t="s">
        <v>10394</v>
      </c>
      <c r="I3280" t="s">
        <v>629</v>
      </c>
    </row>
    <row r="3281" spans="2:9" x14ac:dyDescent="0.35">
      <c r="B3281" t="s">
        <v>783</v>
      </c>
      <c r="C3281" t="s">
        <v>269</v>
      </c>
      <c r="D3281" t="str">
        <f>Table19[[#This Row],[Class Description]] &amp; " - " &amp;Table19[[#This Row],[Asset Class]]</f>
        <v>Drainage Culvert Barrel - DRNCULVB</v>
      </c>
      <c r="E3281" t="s">
        <v>10405</v>
      </c>
      <c r="F3281" t="s">
        <v>10406</v>
      </c>
      <c r="G3281" t="str">
        <f>Table19[[#This Row],[Closing Code Description]] &amp; " - " &amp; Table19[[#This Row],[Closing Code]]</f>
        <v>Remove Obstruction - REMVOBT</v>
      </c>
      <c r="H3281" t="s">
        <v>10394</v>
      </c>
      <c r="I3281" t="s">
        <v>629</v>
      </c>
    </row>
    <row r="3282" spans="2:9" x14ac:dyDescent="0.35">
      <c r="B3282" t="s">
        <v>783</v>
      </c>
      <c r="C3282" t="s">
        <v>269</v>
      </c>
      <c r="D3282" t="str">
        <f>Table19[[#This Row],[Class Description]] &amp; " - " &amp;Table19[[#This Row],[Asset Class]]</f>
        <v>Drainage Culvert Barrel - DRNCULVB</v>
      </c>
      <c r="E3282" t="s">
        <v>10407</v>
      </c>
      <c r="F3282" t="s">
        <v>10408</v>
      </c>
      <c r="G3282" t="str">
        <f>Table19[[#This Row],[Closing Code Description]] &amp; " - " &amp; Table19[[#This Row],[Closing Code]]</f>
        <v>Repair Component - REPCMPT</v>
      </c>
      <c r="H3282" t="s">
        <v>10394</v>
      </c>
      <c r="I3282" t="s">
        <v>629</v>
      </c>
    </row>
    <row r="3283" spans="2:9" x14ac:dyDescent="0.35">
      <c r="B3283" t="s">
        <v>783</v>
      </c>
      <c r="C3283" t="s">
        <v>269</v>
      </c>
      <c r="D3283" t="str">
        <f>Table19[[#This Row],[Class Description]] &amp; " - " &amp;Table19[[#This Row],[Asset Class]]</f>
        <v>Drainage Culvert Barrel - DRNCULVB</v>
      </c>
      <c r="E3283" t="s">
        <v>10409</v>
      </c>
      <c r="F3283" t="s">
        <v>10410</v>
      </c>
      <c r="G3283" t="str">
        <f>Table19[[#This Row],[Closing Code Description]] &amp; " - " &amp; Table19[[#This Row],[Closing Code]]</f>
        <v>Replace Asset - REPLASS</v>
      </c>
      <c r="H3283" t="s">
        <v>10394</v>
      </c>
      <c r="I3283" t="s">
        <v>629</v>
      </c>
    </row>
    <row r="3284" spans="2:9" x14ac:dyDescent="0.35">
      <c r="B3284" t="s">
        <v>783</v>
      </c>
      <c r="C3284" t="s">
        <v>269</v>
      </c>
      <c r="D3284" t="str">
        <f>Table19[[#This Row],[Class Description]] &amp; " - " &amp;Table19[[#This Row],[Asset Class]]</f>
        <v>Drainage Culvert Barrel - DRNCULVB</v>
      </c>
      <c r="E3284" t="s">
        <v>10411</v>
      </c>
      <c r="F3284" t="s">
        <v>10412</v>
      </c>
      <c r="G3284" t="str">
        <f>Table19[[#This Row],[Closing Code Description]] &amp; " - " &amp; Table19[[#This Row],[Closing Code]]</f>
        <v>Replace Component - REPLCMPT</v>
      </c>
      <c r="H3284" t="s">
        <v>10394</v>
      </c>
      <c r="I3284" t="s">
        <v>629</v>
      </c>
    </row>
    <row r="3285" spans="2:9" x14ac:dyDescent="0.35">
      <c r="B3285" t="s">
        <v>783</v>
      </c>
      <c r="C3285" t="s">
        <v>269</v>
      </c>
      <c r="D3285" t="str">
        <f>Table19[[#This Row],[Class Description]] &amp; " - " &amp;Table19[[#This Row],[Asset Class]]</f>
        <v>Drainage Culvert Barrel - DRNCULVB</v>
      </c>
      <c r="E3285" t="s">
        <v>10413</v>
      </c>
      <c r="F3285" t="s">
        <v>10414</v>
      </c>
      <c r="G3285" t="str">
        <f>Table19[[#This Row],[Closing Code Description]] &amp; " - " &amp; Table19[[#This Row],[Closing Code]]</f>
        <v>Repair Asset - REPRASS</v>
      </c>
      <c r="H3285" t="s">
        <v>10394</v>
      </c>
      <c r="I3285" t="s">
        <v>629</v>
      </c>
    </row>
    <row r="3286" spans="2:9" x14ac:dyDescent="0.35">
      <c r="B3286" t="s">
        <v>783</v>
      </c>
      <c r="C3286" t="s">
        <v>269</v>
      </c>
      <c r="D3286" t="str">
        <f>Table19[[#This Row],[Class Description]] &amp; " - " &amp;Table19[[#This Row],[Asset Class]]</f>
        <v>Drainage Culvert Barrel - DRNCULVB</v>
      </c>
      <c r="E3286" t="s">
        <v>10415</v>
      </c>
      <c r="F3286" t="s">
        <v>10416</v>
      </c>
      <c r="G3286" t="str">
        <f>Table19[[#This Row],[Closing Code Description]] &amp; " - " &amp; Table19[[#This Row],[Closing Code]]</f>
        <v>Upgrade - UPGRADES</v>
      </c>
      <c r="H3286" t="s">
        <v>10394</v>
      </c>
      <c r="I3286" t="s">
        <v>629</v>
      </c>
    </row>
    <row r="3287" spans="2:9" x14ac:dyDescent="0.35">
      <c r="B3287" t="s">
        <v>783</v>
      </c>
      <c r="C3287" t="s">
        <v>11435</v>
      </c>
      <c r="D3287" t="str">
        <f>Table19[[#This Row],[Class Description]] &amp; " - " &amp;Table19[[#This Row],[Asset Class]]</f>
        <v>Drainage Culvert Barrel (&gt;1000mm, &lt;3000mm) - DRNCULVB</v>
      </c>
      <c r="E3287" t="s">
        <v>10392</v>
      </c>
      <c r="F3287" t="s">
        <v>10393</v>
      </c>
      <c r="G3287" t="str">
        <f>Table19[[#This Row],[Closing Code Description]] &amp; " - " &amp; Table19[[#This Row],[Closing Code]]</f>
        <v>Adjusted - ADJUSTD</v>
      </c>
      <c r="H3287" t="s">
        <v>10394</v>
      </c>
      <c r="I3287" t="s">
        <v>629</v>
      </c>
    </row>
    <row r="3288" spans="2:9" x14ac:dyDescent="0.35">
      <c r="B3288" t="s">
        <v>783</v>
      </c>
      <c r="C3288" t="s">
        <v>11435</v>
      </c>
      <c r="D3288" t="str">
        <f>Table19[[#This Row],[Class Description]] &amp; " - " &amp;Table19[[#This Row],[Asset Class]]</f>
        <v>Drainage Culvert Barrel (&gt;1000mm, &lt;3000mm) - DRNCULVB</v>
      </c>
      <c r="E3288" t="s">
        <v>10395</v>
      </c>
      <c r="F3288" t="s">
        <v>10396</v>
      </c>
      <c r="G3288" t="str">
        <f>Table19[[#This Row],[Closing Code Description]] &amp; " - " &amp; Table19[[#This Row],[Closing Code]]</f>
        <v>Decommission - DECOMM</v>
      </c>
      <c r="H3288" t="s">
        <v>10394</v>
      </c>
      <c r="I3288" t="s">
        <v>629</v>
      </c>
    </row>
    <row r="3289" spans="2:9" x14ac:dyDescent="0.35">
      <c r="B3289" t="s">
        <v>783</v>
      </c>
      <c r="C3289" t="s">
        <v>11435</v>
      </c>
      <c r="D3289" t="str">
        <f>Table19[[#This Row],[Class Description]] &amp; " - " &amp;Table19[[#This Row],[Asset Class]]</f>
        <v>Drainage Culvert Barrel (&gt;1000mm, &lt;3000mm) - DRNCULVB</v>
      </c>
      <c r="E3289" t="s">
        <v>10397</v>
      </c>
      <c r="F3289" t="s">
        <v>10398</v>
      </c>
      <c r="G3289" t="str">
        <f>Table19[[#This Row],[Closing Code Description]] &amp; " - " &amp; Table19[[#This Row],[Closing Code]]</f>
        <v>Decontaminate - DECONTME</v>
      </c>
      <c r="H3289" t="s">
        <v>10394</v>
      </c>
      <c r="I3289" t="s">
        <v>629</v>
      </c>
    </row>
    <row r="3290" spans="2:9" x14ac:dyDescent="0.35">
      <c r="B3290" t="s">
        <v>783</v>
      </c>
      <c r="C3290" t="s">
        <v>11435</v>
      </c>
      <c r="D3290" t="str">
        <f>Table19[[#This Row],[Class Description]] &amp; " - " &amp;Table19[[#This Row],[Asset Class]]</f>
        <v>Drainage Culvert Barrel (&gt;1000mm, &lt;3000mm) - DRNCULVB</v>
      </c>
      <c r="E3290" t="s">
        <v>10399</v>
      </c>
      <c r="F3290" t="s">
        <v>10400</v>
      </c>
      <c r="G3290" t="str">
        <f>Table19[[#This Row],[Closing Code Description]] &amp; " - " &amp; Table19[[#This Row],[Closing Code]]</f>
        <v>Do Nothing - DONOTHIN</v>
      </c>
      <c r="H3290" t="s">
        <v>10394</v>
      </c>
      <c r="I3290" t="s">
        <v>629</v>
      </c>
    </row>
    <row r="3291" spans="2:9" x14ac:dyDescent="0.35">
      <c r="B3291" t="s">
        <v>783</v>
      </c>
      <c r="C3291" t="s">
        <v>11435</v>
      </c>
      <c r="D3291" t="str">
        <f>Table19[[#This Row],[Class Description]] &amp; " - " &amp;Table19[[#This Row],[Asset Class]]</f>
        <v>Drainage Culvert Barrel (&gt;1000mm, &lt;3000mm) - DRNCULVB</v>
      </c>
      <c r="E3291" t="s">
        <v>10401</v>
      </c>
      <c r="F3291" t="s">
        <v>10402</v>
      </c>
      <c r="G3291" t="str">
        <f>Table19[[#This Row],[Closing Code Description]] &amp; " - " &amp; Table19[[#This Row],[Closing Code]]</f>
        <v>Lubricate - LUBRCTE</v>
      </c>
      <c r="H3291" t="s">
        <v>10394</v>
      </c>
      <c r="I3291" t="s">
        <v>629</v>
      </c>
    </row>
    <row r="3292" spans="2:9" x14ac:dyDescent="0.35">
      <c r="B3292" t="s">
        <v>783</v>
      </c>
      <c r="C3292" t="s">
        <v>11435</v>
      </c>
      <c r="D3292" t="str">
        <f>Table19[[#This Row],[Class Description]] &amp; " - " &amp;Table19[[#This Row],[Asset Class]]</f>
        <v>Drainage Culvert Barrel (&gt;1000mm, &lt;3000mm) - DRNCULVB</v>
      </c>
      <c r="E3292" t="s">
        <v>1456</v>
      </c>
      <c r="F3292" t="s">
        <v>10381</v>
      </c>
      <c r="G3292" t="str">
        <f>Table19[[#This Row],[Closing Code Description]] &amp; " - " &amp; Table19[[#This Row],[Closing Code]]</f>
        <v>Other (specify) - OTHER</v>
      </c>
      <c r="H3292" t="s">
        <v>10394</v>
      </c>
      <c r="I3292" t="s">
        <v>629</v>
      </c>
    </row>
    <row r="3293" spans="2:9" x14ac:dyDescent="0.35">
      <c r="B3293" t="s">
        <v>783</v>
      </c>
      <c r="C3293" t="s">
        <v>11435</v>
      </c>
      <c r="D3293" t="str">
        <f>Table19[[#This Row],[Class Description]] &amp; " - " &amp;Table19[[#This Row],[Asset Class]]</f>
        <v>Drainage Culvert Barrel (&gt;1000mm, &lt;3000mm) - DRNCULVB</v>
      </c>
      <c r="E3293" t="s">
        <v>10403</v>
      </c>
      <c r="F3293" t="s">
        <v>10404</v>
      </c>
      <c r="G3293" t="str">
        <f>Table19[[#This Row],[Closing Code Description]] &amp; " - " &amp; Table19[[#This Row],[Closing Code]]</f>
        <v>Recalibrate - RECALBRT</v>
      </c>
      <c r="H3293" t="s">
        <v>10394</v>
      </c>
      <c r="I3293" t="s">
        <v>629</v>
      </c>
    </row>
    <row r="3294" spans="2:9" x14ac:dyDescent="0.35">
      <c r="B3294" t="s">
        <v>783</v>
      </c>
      <c r="C3294" t="s">
        <v>11435</v>
      </c>
      <c r="D3294" t="str">
        <f>Table19[[#This Row],[Class Description]] &amp; " - " &amp;Table19[[#This Row],[Asset Class]]</f>
        <v>Drainage Culvert Barrel (&gt;1000mm, &lt;3000mm) - DRNCULVB</v>
      </c>
      <c r="E3294" t="s">
        <v>10405</v>
      </c>
      <c r="F3294" t="s">
        <v>10406</v>
      </c>
      <c r="G3294" t="str">
        <f>Table19[[#This Row],[Closing Code Description]] &amp; " - " &amp; Table19[[#This Row],[Closing Code]]</f>
        <v>Remove Obstruction - REMVOBT</v>
      </c>
      <c r="H3294" t="s">
        <v>10394</v>
      </c>
      <c r="I3294" t="s">
        <v>629</v>
      </c>
    </row>
    <row r="3295" spans="2:9" x14ac:dyDescent="0.35">
      <c r="B3295" t="s">
        <v>783</v>
      </c>
      <c r="C3295" t="s">
        <v>11435</v>
      </c>
      <c r="D3295" t="str">
        <f>Table19[[#This Row],[Class Description]] &amp; " - " &amp;Table19[[#This Row],[Asset Class]]</f>
        <v>Drainage Culvert Barrel (&gt;1000mm, &lt;3000mm) - DRNCULVB</v>
      </c>
      <c r="E3295" t="s">
        <v>10407</v>
      </c>
      <c r="F3295" t="s">
        <v>10408</v>
      </c>
      <c r="G3295" t="str">
        <f>Table19[[#This Row],[Closing Code Description]] &amp; " - " &amp; Table19[[#This Row],[Closing Code]]</f>
        <v>Repair Component - REPCMPT</v>
      </c>
      <c r="H3295" t="s">
        <v>10394</v>
      </c>
      <c r="I3295" t="s">
        <v>629</v>
      </c>
    </row>
    <row r="3296" spans="2:9" x14ac:dyDescent="0.35">
      <c r="B3296" t="s">
        <v>783</v>
      </c>
      <c r="C3296" t="s">
        <v>11435</v>
      </c>
      <c r="D3296" t="str">
        <f>Table19[[#This Row],[Class Description]] &amp; " - " &amp;Table19[[#This Row],[Asset Class]]</f>
        <v>Drainage Culvert Barrel (&gt;1000mm, &lt;3000mm) - DRNCULVB</v>
      </c>
      <c r="E3296" t="s">
        <v>10409</v>
      </c>
      <c r="F3296" t="s">
        <v>10410</v>
      </c>
      <c r="G3296" t="str">
        <f>Table19[[#This Row],[Closing Code Description]] &amp; " - " &amp; Table19[[#This Row],[Closing Code]]</f>
        <v>Replace Asset - REPLASS</v>
      </c>
      <c r="H3296" t="s">
        <v>10394</v>
      </c>
      <c r="I3296" t="s">
        <v>629</v>
      </c>
    </row>
    <row r="3297" spans="2:9" x14ac:dyDescent="0.35">
      <c r="B3297" t="s">
        <v>783</v>
      </c>
      <c r="C3297" t="s">
        <v>11435</v>
      </c>
      <c r="D3297" t="str">
        <f>Table19[[#This Row],[Class Description]] &amp; " - " &amp;Table19[[#This Row],[Asset Class]]</f>
        <v>Drainage Culvert Barrel (&gt;1000mm, &lt;3000mm) - DRNCULVB</v>
      </c>
      <c r="E3297" t="s">
        <v>10411</v>
      </c>
      <c r="F3297" t="s">
        <v>10412</v>
      </c>
      <c r="G3297" t="str">
        <f>Table19[[#This Row],[Closing Code Description]] &amp; " - " &amp; Table19[[#This Row],[Closing Code]]</f>
        <v>Replace Component - REPLCMPT</v>
      </c>
      <c r="H3297" t="s">
        <v>10394</v>
      </c>
      <c r="I3297" t="s">
        <v>629</v>
      </c>
    </row>
    <row r="3298" spans="2:9" x14ac:dyDescent="0.35">
      <c r="B3298" t="s">
        <v>783</v>
      </c>
      <c r="C3298" t="s">
        <v>11435</v>
      </c>
      <c r="D3298" t="str">
        <f>Table19[[#This Row],[Class Description]] &amp; " - " &amp;Table19[[#This Row],[Asset Class]]</f>
        <v>Drainage Culvert Barrel (&gt;1000mm, &lt;3000mm) - DRNCULVB</v>
      </c>
      <c r="E3298" t="s">
        <v>10413</v>
      </c>
      <c r="F3298" t="s">
        <v>10414</v>
      </c>
      <c r="G3298" t="str">
        <f>Table19[[#This Row],[Closing Code Description]] &amp; " - " &amp; Table19[[#This Row],[Closing Code]]</f>
        <v>Repair Asset - REPRASS</v>
      </c>
      <c r="H3298" t="s">
        <v>10394</v>
      </c>
      <c r="I3298" t="s">
        <v>629</v>
      </c>
    </row>
    <row r="3299" spans="2:9" x14ac:dyDescent="0.35">
      <c r="B3299" t="s">
        <v>783</v>
      </c>
      <c r="C3299" t="s">
        <v>11435</v>
      </c>
      <c r="D3299" t="str">
        <f>Table19[[#This Row],[Class Description]] &amp; " - " &amp;Table19[[#This Row],[Asset Class]]</f>
        <v>Drainage Culvert Barrel (&gt;1000mm, &lt;3000mm) - DRNCULVB</v>
      </c>
      <c r="E3299" t="s">
        <v>10415</v>
      </c>
      <c r="F3299" t="s">
        <v>10416</v>
      </c>
      <c r="G3299" t="str">
        <f>Table19[[#This Row],[Closing Code Description]] &amp; " - " &amp; Table19[[#This Row],[Closing Code]]</f>
        <v>Upgrade - UPGRADES</v>
      </c>
      <c r="H3299" t="s">
        <v>10394</v>
      </c>
      <c r="I3299" t="s">
        <v>629</v>
      </c>
    </row>
    <row r="3300" spans="2:9" x14ac:dyDescent="0.35">
      <c r="B3300" t="s">
        <v>523</v>
      </c>
      <c r="C3300" t="s">
        <v>11466</v>
      </c>
      <c r="D3300" t="str">
        <f>Table19[[#This Row],[Class Description]] &amp; " - " &amp;Table19[[#This Row],[Asset Class]]</f>
        <v>Drop Table - DRPTABL</v>
      </c>
      <c r="E3300" t="s">
        <v>10332</v>
      </c>
      <c r="F3300" t="s">
        <v>10333</v>
      </c>
      <c r="G3300" t="str">
        <f>Table19[[#This Row],[Closing Code Description]] &amp; " - " &amp; Table19[[#This Row],[Closing Code]]</f>
        <v>Abnormal Temprature - ABNTEMP</v>
      </c>
      <c r="H3300" t="s">
        <v>10334</v>
      </c>
      <c r="I3300" t="s">
        <v>629</v>
      </c>
    </row>
    <row r="3301" spans="2:9" x14ac:dyDescent="0.35">
      <c r="B3301" t="s">
        <v>523</v>
      </c>
      <c r="C3301" t="s">
        <v>11466</v>
      </c>
      <c r="D3301" t="str">
        <f>Table19[[#This Row],[Class Description]] &amp; " - " &amp;Table19[[#This Row],[Asset Class]]</f>
        <v>Drop Table - DRPTABL</v>
      </c>
      <c r="E3301" t="s">
        <v>10335</v>
      </c>
      <c r="F3301" t="s">
        <v>10336</v>
      </c>
      <c r="G3301" t="str">
        <f>Table19[[#This Row],[Closing Code Description]] &amp; " - " &amp; Table19[[#This Row],[Closing Code]]</f>
        <v>Corrosion - CORROS</v>
      </c>
      <c r="H3301" t="s">
        <v>10334</v>
      </c>
      <c r="I3301" t="s">
        <v>629</v>
      </c>
    </row>
    <row r="3302" spans="2:9" x14ac:dyDescent="0.35">
      <c r="B3302" t="s">
        <v>523</v>
      </c>
      <c r="C3302" t="s">
        <v>11466</v>
      </c>
      <c r="D3302" t="str">
        <f>Table19[[#This Row],[Class Description]] &amp; " - " &amp;Table19[[#This Row],[Asset Class]]</f>
        <v>Drop Table - DRPTABL</v>
      </c>
      <c r="E3302" t="s">
        <v>10421</v>
      </c>
      <c r="F3302" t="s">
        <v>10422</v>
      </c>
      <c r="G3302" t="str">
        <f>Table19[[#This Row],[Closing Code Description]] &amp; " - " &amp; Table19[[#This Row],[Closing Code]]</f>
        <v>Electrical Trip Out - ELECTRIP</v>
      </c>
      <c r="H3302" t="s">
        <v>10334</v>
      </c>
      <c r="I3302" t="s">
        <v>629</v>
      </c>
    </row>
    <row r="3303" spans="2:9" x14ac:dyDescent="0.35">
      <c r="B3303" t="s">
        <v>523</v>
      </c>
      <c r="C3303" t="s">
        <v>11466</v>
      </c>
      <c r="D3303" t="str">
        <f>Table19[[#This Row],[Class Description]] &amp; " - " &amp;Table19[[#This Row],[Asset Class]]</f>
        <v>Drop Table - DRPTABL</v>
      </c>
      <c r="E3303" t="s">
        <v>10337</v>
      </c>
      <c r="F3303" t="s">
        <v>10338</v>
      </c>
      <c r="G3303" t="str">
        <f>Table19[[#This Row],[Closing Code Description]] &amp; " - " &amp; Table19[[#This Row],[Closing Code]]</f>
        <v>Excessive Noise - EXNOISE</v>
      </c>
      <c r="H3303" t="s">
        <v>10334</v>
      </c>
      <c r="I3303" t="s">
        <v>629</v>
      </c>
    </row>
    <row r="3304" spans="2:9" x14ac:dyDescent="0.35">
      <c r="B3304" t="s">
        <v>523</v>
      </c>
      <c r="C3304" t="s">
        <v>11466</v>
      </c>
      <c r="D3304" t="str">
        <f>Table19[[#This Row],[Class Description]] &amp; " - " &amp;Table19[[#This Row],[Asset Class]]</f>
        <v>Drop Table - DRPTABL</v>
      </c>
      <c r="E3304" t="s">
        <v>10339</v>
      </c>
      <c r="F3304" t="s">
        <v>10340</v>
      </c>
      <c r="G3304" t="str">
        <f>Table19[[#This Row],[Closing Code Description]] &amp; " - " &amp; Table19[[#This Row],[Closing Code]]</f>
        <v>Excessive Vibration - EXVIBRTN</v>
      </c>
      <c r="H3304" t="s">
        <v>10334</v>
      </c>
      <c r="I3304" t="s">
        <v>629</v>
      </c>
    </row>
    <row r="3305" spans="2:9" x14ac:dyDescent="0.35">
      <c r="B3305" t="s">
        <v>523</v>
      </c>
      <c r="C3305" t="s">
        <v>11466</v>
      </c>
      <c r="D3305" t="str">
        <f>Table19[[#This Row],[Class Description]] &amp; " - " &amp;Table19[[#This Row],[Asset Class]]</f>
        <v>Drop Table - DRPTABL</v>
      </c>
      <c r="E3305" t="s">
        <v>11467</v>
      </c>
      <c r="F3305" t="s">
        <v>11468</v>
      </c>
      <c r="G3305" t="str">
        <f>Table19[[#This Row],[Closing Code Description]] &amp; " - " &amp; Table19[[#This Row],[Closing Code]]</f>
        <v>Flooding - FLODING1</v>
      </c>
      <c r="H3305" t="s">
        <v>10334</v>
      </c>
      <c r="I3305" t="s">
        <v>629</v>
      </c>
    </row>
    <row r="3306" spans="2:9" x14ac:dyDescent="0.35">
      <c r="B3306" t="s">
        <v>523</v>
      </c>
      <c r="C3306" t="s">
        <v>11466</v>
      </c>
      <c r="D3306" t="str">
        <f>Table19[[#This Row],[Class Description]] &amp; " - " &amp;Table19[[#This Row],[Asset Class]]</f>
        <v>Drop Table - DRPTABL</v>
      </c>
      <c r="E3306" t="s">
        <v>10341</v>
      </c>
      <c r="F3306" t="s">
        <v>10342</v>
      </c>
      <c r="G3306" t="str">
        <f>Table19[[#This Row],[Closing Code Description]] &amp; " - " &amp; Table19[[#This Row],[Closing Code]]</f>
        <v>Jammed Equipment - JAMMEDEQ</v>
      </c>
      <c r="H3306" t="s">
        <v>10334</v>
      </c>
      <c r="I3306" t="s">
        <v>629</v>
      </c>
    </row>
    <row r="3307" spans="2:9" x14ac:dyDescent="0.35">
      <c r="B3307" t="s">
        <v>523</v>
      </c>
      <c r="C3307" t="s">
        <v>11466</v>
      </c>
      <c r="D3307" t="str">
        <f>Table19[[#This Row],[Class Description]] &amp; " - " &amp;Table19[[#This Row],[Asset Class]]</f>
        <v>Drop Table - DRPTABL</v>
      </c>
      <c r="E3307" t="s">
        <v>10343</v>
      </c>
      <c r="F3307" t="s">
        <v>10344</v>
      </c>
      <c r="G3307" t="str">
        <f>Table19[[#This Row],[Closing Code Description]] &amp; " - " &amp; Table19[[#This Row],[Closing Code]]</f>
        <v>Leaking - LEAKING</v>
      </c>
      <c r="H3307" t="s">
        <v>10334</v>
      </c>
      <c r="I3307" t="s">
        <v>629</v>
      </c>
    </row>
    <row r="3308" spans="2:9" x14ac:dyDescent="0.35">
      <c r="B3308" t="s">
        <v>523</v>
      </c>
      <c r="C3308" t="s">
        <v>11466</v>
      </c>
      <c r="D3308" t="str">
        <f>Table19[[#This Row],[Class Description]] &amp; " - " &amp;Table19[[#This Row],[Asset Class]]</f>
        <v>Drop Table - DRPTABL</v>
      </c>
      <c r="E3308" t="s">
        <v>10345</v>
      </c>
      <c r="F3308" t="s">
        <v>10346</v>
      </c>
      <c r="G3308" t="str">
        <f>Table19[[#This Row],[Closing Code Description]] &amp; " - " &amp; Table19[[#This Row],[Closing Code]]</f>
        <v>Low Performance - LOWPERF</v>
      </c>
      <c r="H3308" t="s">
        <v>10334</v>
      </c>
      <c r="I3308" t="s">
        <v>629</v>
      </c>
    </row>
    <row r="3309" spans="2:9" x14ac:dyDescent="0.35">
      <c r="B3309" t="s">
        <v>523</v>
      </c>
      <c r="C3309" t="s">
        <v>11466</v>
      </c>
      <c r="D3309" t="str">
        <f>Table19[[#This Row],[Class Description]] &amp; " - " &amp;Table19[[#This Row],[Asset Class]]</f>
        <v>Drop Table - DRPTABL</v>
      </c>
      <c r="E3309" t="s">
        <v>10347</v>
      </c>
      <c r="F3309" t="s">
        <v>10348</v>
      </c>
      <c r="G3309" t="str">
        <f>Table19[[#This Row],[Closing Code Description]] &amp; " - " &amp; Table19[[#This Row],[Closing Code]]</f>
        <v>Non-Operational - NONOPER</v>
      </c>
      <c r="H3309" t="s">
        <v>10334</v>
      </c>
      <c r="I3309" t="s">
        <v>629</v>
      </c>
    </row>
    <row r="3310" spans="2:9" x14ac:dyDescent="0.35">
      <c r="B3310" t="s">
        <v>523</v>
      </c>
      <c r="C3310" t="s">
        <v>11466</v>
      </c>
      <c r="D3310" t="str">
        <f>Table19[[#This Row],[Class Description]] &amp; " - " &amp;Table19[[#This Row],[Asset Class]]</f>
        <v>Drop Table - DRPTABL</v>
      </c>
      <c r="E3310" t="s">
        <v>11469</v>
      </c>
      <c r="F3310" t="s">
        <v>10348</v>
      </c>
      <c r="G3310" t="str">
        <f>Table19[[#This Row],[Closing Code Description]] &amp; " - " &amp; Table19[[#This Row],[Closing Code]]</f>
        <v>Non-Operational - NONOPER2</v>
      </c>
      <c r="H3310" t="s">
        <v>10334</v>
      </c>
      <c r="I3310" t="s">
        <v>629</v>
      </c>
    </row>
    <row r="3311" spans="2:9" x14ac:dyDescent="0.35">
      <c r="B3311" t="s">
        <v>523</v>
      </c>
      <c r="C3311" t="s">
        <v>11466</v>
      </c>
      <c r="D3311" t="str">
        <f>Table19[[#This Row],[Class Description]] &amp; " - " &amp;Table19[[#This Row],[Asset Class]]</f>
        <v>Drop Table - DRPTABL</v>
      </c>
      <c r="E3311" t="s">
        <v>11470</v>
      </c>
      <c r="F3311" t="s">
        <v>11471</v>
      </c>
      <c r="G3311" t="str">
        <f>Table19[[#This Row],[Closing Code Description]] &amp; " - " &amp; Table19[[#This Row],[Closing Code]]</f>
        <v>Non-Operational (Environmental) - NONOPER3</v>
      </c>
      <c r="H3311" t="s">
        <v>10334</v>
      </c>
      <c r="I3311" t="s">
        <v>629</v>
      </c>
    </row>
    <row r="3312" spans="2:9" x14ac:dyDescent="0.35">
      <c r="B3312" t="s">
        <v>523</v>
      </c>
      <c r="C3312" t="s">
        <v>11466</v>
      </c>
      <c r="D3312" t="str">
        <f>Table19[[#This Row],[Class Description]] &amp; " - " &amp;Table19[[#This Row],[Asset Class]]</f>
        <v>Drop Table - DRPTABL</v>
      </c>
      <c r="E3312" t="s">
        <v>11472</v>
      </c>
      <c r="F3312" t="s">
        <v>11473</v>
      </c>
      <c r="G3312" t="str">
        <f>Table19[[#This Row],[Closing Code Description]] &amp; " - " &amp; Table19[[#This Row],[Closing Code]]</f>
        <v>Operation Error - OPRTERR1</v>
      </c>
      <c r="H3312" t="s">
        <v>10334</v>
      </c>
      <c r="I3312" t="s">
        <v>629</v>
      </c>
    </row>
    <row r="3313" spans="2:9" x14ac:dyDescent="0.35">
      <c r="B3313" t="s">
        <v>523</v>
      </c>
      <c r="C3313" t="s">
        <v>11466</v>
      </c>
      <c r="D3313" t="str">
        <f>Table19[[#This Row],[Class Description]] &amp; " - " &amp;Table19[[#This Row],[Asset Class]]</f>
        <v>Drop Table - DRPTABL</v>
      </c>
      <c r="E3313" t="s">
        <v>10349</v>
      </c>
      <c r="F3313" t="s">
        <v>10350</v>
      </c>
      <c r="G3313" t="str">
        <f>Table19[[#This Row],[Closing Code Description]] &amp; " - " &amp; Table19[[#This Row],[Closing Code]]</f>
        <v>Physical Damage - PHYDMGE</v>
      </c>
      <c r="H3313" t="s">
        <v>10334</v>
      </c>
      <c r="I3313" t="s">
        <v>629</v>
      </c>
    </row>
    <row r="3314" spans="2:9" x14ac:dyDescent="0.35">
      <c r="B3314" t="s">
        <v>523</v>
      </c>
      <c r="C3314" t="s">
        <v>11466</v>
      </c>
      <c r="D3314" t="str">
        <f>Table19[[#This Row],[Class Description]] &amp; " - " &amp;Table19[[#This Row],[Asset Class]]</f>
        <v>Drop Table - DRPTABL</v>
      </c>
      <c r="E3314" t="s">
        <v>11474</v>
      </c>
      <c r="F3314" t="s">
        <v>11475</v>
      </c>
      <c r="G3314" t="str">
        <f>Table19[[#This Row],[Closing Code Description]] &amp; " - " &amp; Table19[[#This Row],[Closing Code]]</f>
        <v>Safe Guards - SAFEG1</v>
      </c>
      <c r="H3314" t="s">
        <v>10334</v>
      </c>
      <c r="I3314" t="s">
        <v>629</v>
      </c>
    </row>
    <row r="3315" spans="2:9" x14ac:dyDescent="0.35">
      <c r="B3315" t="s">
        <v>523</v>
      </c>
      <c r="C3315" t="s">
        <v>11466</v>
      </c>
      <c r="D3315" t="str">
        <f>Table19[[#This Row],[Class Description]] &amp; " - " &amp;Table19[[#This Row],[Asset Class]]</f>
        <v>Drop Table - DRPTABL</v>
      </c>
      <c r="E3315" t="s">
        <v>10351</v>
      </c>
      <c r="F3315" t="s">
        <v>10352</v>
      </c>
      <c r="G3315" t="str">
        <f>Table19[[#This Row],[Closing Code Description]] &amp; " - " &amp; Table19[[#This Row],[Closing Code]]</f>
        <v>Unusual Smell - UNSMELL</v>
      </c>
      <c r="H3315" t="s">
        <v>10334</v>
      </c>
      <c r="I3315" t="s">
        <v>629</v>
      </c>
    </row>
    <row r="3316" spans="2:9" x14ac:dyDescent="0.35">
      <c r="B3316" t="s">
        <v>523</v>
      </c>
      <c r="C3316" t="s">
        <v>11466</v>
      </c>
      <c r="D3316" t="str">
        <f>Table19[[#This Row],[Class Description]] &amp; " - " &amp;Table19[[#This Row],[Asset Class]]</f>
        <v>Drop Table - DRPTABL</v>
      </c>
      <c r="E3316" t="s">
        <v>10353</v>
      </c>
      <c r="F3316" t="s">
        <v>10354</v>
      </c>
      <c r="G3316" t="str">
        <f>Table19[[#This Row],[Closing Code Description]] &amp; " - " &amp; Table19[[#This Row],[Closing Code]]</f>
        <v>Unusual Smoke - UNSMOKE</v>
      </c>
      <c r="H3316" t="s">
        <v>10334</v>
      </c>
      <c r="I3316" t="s">
        <v>629</v>
      </c>
    </row>
    <row r="3317" spans="2:9" x14ac:dyDescent="0.35">
      <c r="B3317" t="s">
        <v>523</v>
      </c>
      <c r="C3317" t="s">
        <v>53</v>
      </c>
      <c r="D3317" t="str">
        <f>Table19[[#This Row],[Class Description]] &amp; " - " &amp;Table19[[#This Row],[Asset Class]]</f>
        <v>Drop table - DRPTABL</v>
      </c>
      <c r="E3317" t="s">
        <v>10332</v>
      </c>
      <c r="F3317" t="s">
        <v>10333</v>
      </c>
      <c r="G3317" t="str">
        <f>Table19[[#This Row],[Closing Code Description]] &amp; " - " &amp; Table19[[#This Row],[Closing Code]]</f>
        <v>Abnormal Temprature - ABNTEMP</v>
      </c>
      <c r="H3317" t="s">
        <v>10334</v>
      </c>
      <c r="I3317" t="s">
        <v>629</v>
      </c>
    </row>
    <row r="3318" spans="2:9" x14ac:dyDescent="0.35">
      <c r="B3318" t="s">
        <v>523</v>
      </c>
      <c r="C3318" t="s">
        <v>53</v>
      </c>
      <c r="D3318" t="str">
        <f>Table19[[#This Row],[Class Description]] &amp; " - " &amp;Table19[[#This Row],[Asset Class]]</f>
        <v>Drop table - DRPTABL</v>
      </c>
      <c r="E3318" t="s">
        <v>10335</v>
      </c>
      <c r="F3318" t="s">
        <v>10336</v>
      </c>
      <c r="G3318" t="str">
        <f>Table19[[#This Row],[Closing Code Description]] &amp; " - " &amp; Table19[[#This Row],[Closing Code]]</f>
        <v>Corrosion - CORROS</v>
      </c>
      <c r="H3318" t="s">
        <v>10334</v>
      </c>
      <c r="I3318" t="s">
        <v>629</v>
      </c>
    </row>
    <row r="3319" spans="2:9" x14ac:dyDescent="0.35">
      <c r="B3319" t="s">
        <v>523</v>
      </c>
      <c r="C3319" t="s">
        <v>53</v>
      </c>
      <c r="D3319" t="str">
        <f>Table19[[#This Row],[Class Description]] &amp; " - " &amp;Table19[[#This Row],[Asset Class]]</f>
        <v>Drop table - DRPTABL</v>
      </c>
      <c r="E3319" t="s">
        <v>10421</v>
      </c>
      <c r="F3319" t="s">
        <v>10422</v>
      </c>
      <c r="G3319" t="str">
        <f>Table19[[#This Row],[Closing Code Description]] &amp; " - " &amp; Table19[[#This Row],[Closing Code]]</f>
        <v>Electrical Trip Out - ELECTRIP</v>
      </c>
      <c r="H3319" t="s">
        <v>10334</v>
      </c>
      <c r="I3319" t="s">
        <v>629</v>
      </c>
    </row>
    <row r="3320" spans="2:9" x14ac:dyDescent="0.35">
      <c r="B3320" t="s">
        <v>523</v>
      </c>
      <c r="C3320" t="s">
        <v>53</v>
      </c>
      <c r="D3320" t="str">
        <f>Table19[[#This Row],[Class Description]] &amp; " - " &amp;Table19[[#This Row],[Asset Class]]</f>
        <v>Drop table - DRPTABL</v>
      </c>
      <c r="E3320" t="s">
        <v>10337</v>
      </c>
      <c r="F3320" t="s">
        <v>10338</v>
      </c>
      <c r="G3320" t="str">
        <f>Table19[[#This Row],[Closing Code Description]] &amp; " - " &amp; Table19[[#This Row],[Closing Code]]</f>
        <v>Excessive Noise - EXNOISE</v>
      </c>
      <c r="H3320" t="s">
        <v>10334</v>
      </c>
      <c r="I3320" t="s">
        <v>629</v>
      </c>
    </row>
    <row r="3321" spans="2:9" x14ac:dyDescent="0.35">
      <c r="B3321" t="s">
        <v>523</v>
      </c>
      <c r="C3321" t="s">
        <v>53</v>
      </c>
      <c r="D3321" t="str">
        <f>Table19[[#This Row],[Class Description]] &amp; " - " &amp;Table19[[#This Row],[Asset Class]]</f>
        <v>Drop table - DRPTABL</v>
      </c>
      <c r="E3321" t="s">
        <v>10339</v>
      </c>
      <c r="F3321" t="s">
        <v>10340</v>
      </c>
      <c r="G3321" t="str">
        <f>Table19[[#This Row],[Closing Code Description]] &amp; " - " &amp; Table19[[#This Row],[Closing Code]]</f>
        <v>Excessive Vibration - EXVIBRTN</v>
      </c>
      <c r="H3321" t="s">
        <v>10334</v>
      </c>
      <c r="I3321" t="s">
        <v>629</v>
      </c>
    </row>
    <row r="3322" spans="2:9" x14ac:dyDescent="0.35">
      <c r="B3322" t="s">
        <v>523</v>
      </c>
      <c r="C3322" t="s">
        <v>53</v>
      </c>
      <c r="D3322" t="str">
        <f>Table19[[#This Row],[Class Description]] &amp; " - " &amp;Table19[[#This Row],[Asset Class]]</f>
        <v>Drop table - DRPTABL</v>
      </c>
      <c r="E3322" t="s">
        <v>11467</v>
      </c>
      <c r="F3322" t="s">
        <v>11468</v>
      </c>
      <c r="G3322" t="str">
        <f>Table19[[#This Row],[Closing Code Description]] &amp; " - " &amp; Table19[[#This Row],[Closing Code]]</f>
        <v>Flooding - FLODING1</v>
      </c>
      <c r="H3322" t="s">
        <v>10334</v>
      </c>
      <c r="I3322" t="s">
        <v>629</v>
      </c>
    </row>
    <row r="3323" spans="2:9" x14ac:dyDescent="0.35">
      <c r="B3323" t="s">
        <v>523</v>
      </c>
      <c r="C3323" t="s">
        <v>53</v>
      </c>
      <c r="D3323" t="str">
        <f>Table19[[#This Row],[Class Description]] &amp; " - " &amp;Table19[[#This Row],[Asset Class]]</f>
        <v>Drop table - DRPTABL</v>
      </c>
      <c r="E3323" t="s">
        <v>10341</v>
      </c>
      <c r="F3323" t="s">
        <v>10342</v>
      </c>
      <c r="G3323" t="str">
        <f>Table19[[#This Row],[Closing Code Description]] &amp; " - " &amp; Table19[[#This Row],[Closing Code]]</f>
        <v>Jammed Equipment - JAMMEDEQ</v>
      </c>
      <c r="H3323" t="s">
        <v>10334</v>
      </c>
      <c r="I3323" t="s">
        <v>629</v>
      </c>
    </row>
    <row r="3324" spans="2:9" x14ac:dyDescent="0.35">
      <c r="B3324" t="s">
        <v>523</v>
      </c>
      <c r="C3324" t="s">
        <v>53</v>
      </c>
      <c r="D3324" t="str">
        <f>Table19[[#This Row],[Class Description]] &amp; " - " &amp;Table19[[#This Row],[Asset Class]]</f>
        <v>Drop table - DRPTABL</v>
      </c>
      <c r="E3324" t="s">
        <v>10343</v>
      </c>
      <c r="F3324" t="s">
        <v>10344</v>
      </c>
      <c r="G3324" t="str">
        <f>Table19[[#This Row],[Closing Code Description]] &amp; " - " &amp; Table19[[#This Row],[Closing Code]]</f>
        <v>Leaking - LEAKING</v>
      </c>
      <c r="H3324" t="s">
        <v>10334</v>
      </c>
      <c r="I3324" t="s">
        <v>629</v>
      </c>
    </row>
    <row r="3325" spans="2:9" x14ac:dyDescent="0.35">
      <c r="B3325" t="s">
        <v>523</v>
      </c>
      <c r="C3325" t="s">
        <v>53</v>
      </c>
      <c r="D3325" t="str">
        <f>Table19[[#This Row],[Class Description]] &amp; " - " &amp;Table19[[#This Row],[Asset Class]]</f>
        <v>Drop table - DRPTABL</v>
      </c>
      <c r="E3325" t="s">
        <v>10345</v>
      </c>
      <c r="F3325" t="s">
        <v>10346</v>
      </c>
      <c r="G3325" t="str">
        <f>Table19[[#This Row],[Closing Code Description]] &amp; " - " &amp; Table19[[#This Row],[Closing Code]]</f>
        <v>Low Performance - LOWPERF</v>
      </c>
      <c r="H3325" t="s">
        <v>10334</v>
      </c>
      <c r="I3325" t="s">
        <v>629</v>
      </c>
    </row>
    <row r="3326" spans="2:9" x14ac:dyDescent="0.35">
      <c r="B3326" t="s">
        <v>523</v>
      </c>
      <c r="C3326" t="s">
        <v>53</v>
      </c>
      <c r="D3326" t="str">
        <f>Table19[[#This Row],[Class Description]] &amp; " - " &amp;Table19[[#This Row],[Asset Class]]</f>
        <v>Drop table - DRPTABL</v>
      </c>
      <c r="E3326" t="s">
        <v>10347</v>
      </c>
      <c r="F3326" t="s">
        <v>10348</v>
      </c>
      <c r="G3326" t="str">
        <f>Table19[[#This Row],[Closing Code Description]] &amp; " - " &amp; Table19[[#This Row],[Closing Code]]</f>
        <v>Non-Operational - NONOPER</v>
      </c>
      <c r="H3326" t="s">
        <v>10334</v>
      </c>
      <c r="I3326" t="s">
        <v>629</v>
      </c>
    </row>
    <row r="3327" spans="2:9" x14ac:dyDescent="0.35">
      <c r="B3327" t="s">
        <v>523</v>
      </c>
      <c r="C3327" t="s">
        <v>53</v>
      </c>
      <c r="D3327" t="str">
        <f>Table19[[#This Row],[Class Description]] &amp; " - " &amp;Table19[[#This Row],[Asset Class]]</f>
        <v>Drop table - DRPTABL</v>
      </c>
      <c r="E3327" t="s">
        <v>11469</v>
      </c>
      <c r="F3327" t="s">
        <v>10348</v>
      </c>
      <c r="G3327" t="str">
        <f>Table19[[#This Row],[Closing Code Description]] &amp; " - " &amp; Table19[[#This Row],[Closing Code]]</f>
        <v>Non-Operational - NONOPER2</v>
      </c>
      <c r="H3327" t="s">
        <v>10334</v>
      </c>
      <c r="I3327" t="s">
        <v>629</v>
      </c>
    </row>
    <row r="3328" spans="2:9" x14ac:dyDescent="0.35">
      <c r="B3328" t="s">
        <v>523</v>
      </c>
      <c r="C3328" t="s">
        <v>53</v>
      </c>
      <c r="D3328" t="str">
        <f>Table19[[#This Row],[Class Description]] &amp; " - " &amp;Table19[[#This Row],[Asset Class]]</f>
        <v>Drop table - DRPTABL</v>
      </c>
      <c r="E3328" t="s">
        <v>11470</v>
      </c>
      <c r="F3328" t="s">
        <v>11471</v>
      </c>
      <c r="G3328" t="str">
        <f>Table19[[#This Row],[Closing Code Description]] &amp; " - " &amp; Table19[[#This Row],[Closing Code]]</f>
        <v>Non-Operational (Environmental) - NONOPER3</v>
      </c>
      <c r="H3328" t="s">
        <v>10334</v>
      </c>
      <c r="I3328" t="s">
        <v>629</v>
      </c>
    </row>
    <row r="3329" spans="2:9" x14ac:dyDescent="0.35">
      <c r="B3329" t="s">
        <v>523</v>
      </c>
      <c r="C3329" t="s">
        <v>53</v>
      </c>
      <c r="D3329" t="str">
        <f>Table19[[#This Row],[Class Description]] &amp; " - " &amp;Table19[[#This Row],[Asset Class]]</f>
        <v>Drop table - DRPTABL</v>
      </c>
      <c r="E3329" t="s">
        <v>11472</v>
      </c>
      <c r="F3329" t="s">
        <v>11473</v>
      </c>
      <c r="G3329" t="str">
        <f>Table19[[#This Row],[Closing Code Description]] &amp; " - " &amp; Table19[[#This Row],[Closing Code]]</f>
        <v>Operation Error - OPRTERR1</v>
      </c>
      <c r="H3329" t="s">
        <v>10334</v>
      </c>
      <c r="I3329" t="s">
        <v>629</v>
      </c>
    </row>
    <row r="3330" spans="2:9" x14ac:dyDescent="0.35">
      <c r="B3330" t="s">
        <v>523</v>
      </c>
      <c r="C3330" t="s">
        <v>53</v>
      </c>
      <c r="D3330" t="str">
        <f>Table19[[#This Row],[Class Description]] &amp; " - " &amp;Table19[[#This Row],[Asset Class]]</f>
        <v>Drop table - DRPTABL</v>
      </c>
      <c r="E3330" t="s">
        <v>10349</v>
      </c>
      <c r="F3330" t="s">
        <v>10350</v>
      </c>
      <c r="G3330" t="str">
        <f>Table19[[#This Row],[Closing Code Description]] &amp; " - " &amp; Table19[[#This Row],[Closing Code]]</f>
        <v>Physical Damage - PHYDMGE</v>
      </c>
      <c r="H3330" t="s">
        <v>10334</v>
      </c>
      <c r="I3330" t="s">
        <v>629</v>
      </c>
    </row>
    <row r="3331" spans="2:9" x14ac:dyDescent="0.35">
      <c r="B3331" t="s">
        <v>523</v>
      </c>
      <c r="C3331" t="s">
        <v>53</v>
      </c>
      <c r="D3331" t="str">
        <f>Table19[[#This Row],[Class Description]] &amp; " - " &amp;Table19[[#This Row],[Asset Class]]</f>
        <v>Drop table - DRPTABL</v>
      </c>
      <c r="E3331" t="s">
        <v>11474</v>
      </c>
      <c r="F3331" t="s">
        <v>11475</v>
      </c>
      <c r="G3331" t="str">
        <f>Table19[[#This Row],[Closing Code Description]] &amp; " - " &amp; Table19[[#This Row],[Closing Code]]</f>
        <v>Safe Guards - SAFEG1</v>
      </c>
      <c r="H3331" t="s">
        <v>10334</v>
      </c>
      <c r="I3331" t="s">
        <v>629</v>
      </c>
    </row>
    <row r="3332" spans="2:9" x14ac:dyDescent="0.35">
      <c r="B3332" t="s">
        <v>523</v>
      </c>
      <c r="C3332" t="s">
        <v>53</v>
      </c>
      <c r="D3332" t="str">
        <f>Table19[[#This Row],[Class Description]] &amp; " - " &amp;Table19[[#This Row],[Asset Class]]</f>
        <v>Drop table - DRPTABL</v>
      </c>
      <c r="E3332" t="s">
        <v>10351</v>
      </c>
      <c r="F3332" t="s">
        <v>10352</v>
      </c>
      <c r="G3332" t="str">
        <f>Table19[[#This Row],[Closing Code Description]] &amp; " - " &amp; Table19[[#This Row],[Closing Code]]</f>
        <v>Unusual Smell - UNSMELL</v>
      </c>
      <c r="H3332" t="s">
        <v>10334</v>
      </c>
      <c r="I3332" t="s">
        <v>629</v>
      </c>
    </row>
    <row r="3333" spans="2:9" x14ac:dyDescent="0.35">
      <c r="B3333" t="s">
        <v>523</v>
      </c>
      <c r="C3333" t="s">
        <v>53</v>
      </c>
      <c r="D3333" t="str">
        <f>Table19[[#This Row],[Class Description]] &amp; " - " &amp;Table19[[#This Row],[Asset Class]]</f>
        <v>Drop table - DRPTABL</v>
      </c>
      <c r="E3333" t="s">
        <v>10353</v>
      </c>
      <c r="F3333" t="s">
        <v>10354</v>
      </c>
      <c r="G3333" t="str">
        <f>Table19[[#This Row],[Closing Code Description]] &amp; " - " &amp; Table19[[#This Row],[Closing Code]]</f>
        <v>Unusual Smoke - UNSMOKE</v>
      </c>
      <c r="H3333" t="s">
        <v>10334</v>
      </c>
      <c r="I3333" t="s">
        <v>629</v>
      </c>
    </row>
    <row r="3334" spans="2:9" x14ac:dyDescent="0.35">
      <c r="B3334" t="s">
        <v>523</v>
      </c>
      <c r="C3334" t="s">
        <v>11466</v>
      </c>
      <c r="D3334" t="str">
        <f>Table19[[#This Row],[Class Description]] &amp; " - " &amp;Table19[[#This Row],[Asset Class]]</f>
        <v>Drop Table - DRPTABL</v>
      </c>
      <c r="E3334" t="s">
        <v>11476</v>
      </c>
      <c r="F3334" t="s">
        <v>10592</v>
      </c>
      <c r="G3334" t="str">
        <f>Table19[[#This Row],[Closing Code Description]] &amp; " - " &amp; Table19[[#This Row],[Closing Code]]</f>
        <v>Clogged Drain - CLOGDR1</v>
      </c>
      <c r="H3334" t="s">
        <v>10357</v>
      </c>
      <c r="I3334" t="s">
        <v>629</v>
      </c>
    </row>
    <row r="3335" spans="2:9" x14ac:dyDescent="0.35">
      <c r="B3335" t="s">
        <v>523</v>
      </c>
      <c r="C3335" t="s">
        <v>11466</v>
      </c>
      <c r="D3335" t="str">
        <f>Table19[[#This Row],[Class Description]] &amp; " - " &amp;Table19[[#This Row],[Asset Class]]</f>
        <v>Drop Table - DRPTABL</v>
      </c>
      <c r="E3335" t="s">
        <v>11477</v>
      </c>
      <c r="F3335" t="s">
        <v>11478</v>
      </c>
      <c r="G3335" t="str">
        <f>Table19[[#This Row],[Closing Code Description]] &amp; " - " &amp; Table19[[#This Row],[Closing Code]]</f>
        <v>Concrete Damage In Pit - CODAIP1</v>
      </c>
      <c r="H3335" t="s">
        <v>10357</v>
      </c>
      <c r="I3335" t="s">
        <v>629</v>
      </c>
    </row>
    <row r="3336" spans="2:9" x14ac:dyDescent="0.35">
      <c r="B3336" t="s">
        <v>523</v>
      </c>
      <c r="C3336" t="s">
        <v>11466</v>
      </c>
      <c r="D3336" t="str">
        <f>Table19[[#This Row],[Class Description]] &amp; " - " &amp;Table19[[#This Row],[Asset Class]]</f>
        <v>Drop Table - DRPTABL</v>
      </c>
      <c r="E3336" t="s">
        <v>11479</v>
      </c>
      <c r="F3336" t="s">
        <v>11480</v>
      </c>
      <c r="G3336" t="str">
        <f>Table19[[#This Row],[Closing Code Description]] &amp; " - " &amp; Table19[[#This Row],[Closing Code]]</f>
        <v>Column Screw Damage - COLUSCD1</v>
      </c>
      <c r="H3336" t="s">
        <v>10357</v>
      </c>
      <c r="I3336" t="s">
        <v>629</v>
      </c>
    </row>
    <row r="3337" spans="2:9" x14ac:dyDescent="0.35">
      <c r="B3337" t="s">
        <v>523</v>
      </c>
      <c r="C3337" t="s">
        <v>11466</v>
      </c>
      <c r="D3337" t="str">
        <f>Table19[[#This Row],[Class Description]] &amp; " - " &amp;Table19[[#This Row],[Asset Class]]</f>
        <v>Drop Table - DRPTABL</v>
      </c>
      <c r="E3337" t="s">
        <v>11481</v>
      </c>
      <c r="F3337" t="s">
        <v>11482</v>
      </c>
      <c r="G3337" t="str">
        <f>Table19[[#This Row],[Closing Code Description]] &amp; " - " &amp; Table19[[#This Row],[Closing Code]]</f>
        <v>Damaged Guard - DAMAGU1</v>
      </c>
      <c r="H3337" t="s">
        <v>10357</v>
      </c>
      <c r="I3337" t="s">
        <v>629</v>
      </c>
    </row>
    <row r="3338" spans="2:9" x14ac:dyDescent="0.35">
      <c r="B3338" t="s">
        <v>523</v>
      </c>
      <c r="C3338" t="s">
        <v>11466</v>
      </c>
      <c r="D3338" t="str">
        <f>Table19[[#This Row],[Class Description]] &amp; " - " &amp;Table19[[#This Row],[Asset Class]]</f>
        <v>Drop Table - DRPTABL</v>
      </c>
      <c r="E3338" t="s">
        <v>11483</v>
      </c>
      <c r="F3338" t="s">
        <v>11484</v>
      </c>
      <c r="G3338" t="str">
        <f>Table19[[#This Row],[Closing Code Description]] &amp; " - " &amp; Table19[[#This Row],[Closing Code]]</f>
        <v>Damaged Drop Table Frame - DAMDTF1</v>
      </c>
      <c r="H3338" t="s">
        <v>10357</v>
      </c>
      <c r="I3338" t="s">
        <v>629</v>
      </c>
    </row>
    <row r="3339" spans="2:9" x14ac:dyDescent="0.35">
      <c r="B3339" t="s">
        <v>523</v>
      </c>
      <c r="C3339" t="s">
        <v>11466</v>
      </c>
      <c r="D3339" t="str">
        <f>Table19[[#This Row],[Class Description]] &amp; " - " &amp;Table19[[#This Row],[Asset Class]]</f>
        <v>Drop Table - DRPTABL</v>
      </c>
      <c r="E3339" t="s">
        <v>11485</v>
      </c>
      <c r="F3339" t="s">
        <v>11486</v>
      </c>
      <c r="G3339" t="str">
        <f>Table19[[#This Row],[Closing Code Description]] &amp; " - " &amp; Table19[[#This Row],[Closing Code]]</f>
        <v>Damaged Drop Table Rail - DAMDTR1</v>
      </c>
      <c r="H3339" t="s">
        <v>10357</v>
      </c>
      <c r="I3339" t="s">
        <v>629</v>
      </c>
    </row>
    <row r="3340" spans="2:9" x14ac:dyDescent="0.35">
      <c r="B3340" t="s">
        <v>523</v>
      </c>
      <c r="C3340" t="s">
        <v>11466</v>
      </c>
      <c r="D3340" t="str">
        <f>Table19[[#This Row],[Class Description]] &amp; " - " &amp;Table19[[#This Row],[Asset Class]]</f>
        <v>Drop Table - DRPTABL</v>
      </c>
      <c r="E3340" t="s">
        <v>11487</v>
      </c>
      <c r="F3340" t="s">
        <v>11363</v>
      </c>
      <c r="G3340" t="str">
        <f>Table19[[#This Row],[Closing Code Description]] &amp; " - " &amp; Table19[[#This Row],[Closing Code]]</f>
        <v>Drive Motor - DRIVMO2</v>
      </c>
      <c r="H3340" t="s">
        <v>10357</v>
      </c>
      <c r="I3340" t="s">
        <v>629</v>
      </c>
    </row>
    <row r="3341" spans="2:9" x14ac:dyDescent="0.35">
      <c r="B3341" t="s">
        <v>523</v>
      </c>
      <c r="C3341" t="s">
        <v>11466</v>
      </c>
      <c r="D3341" t="str">
        <f>Table19[[#This Row],[Class Description]] &amp; " - " &amp;Table19[[#This Row],[Asset Class]]</f>
        <v>Drop Table - DRPTABL</v>
      </c>
      <c r="E3341" t="s">
        <v>11488</v>
      </c>
      <c r="F3341" t="s">
        <v>11489</v>
      </c>
      <c r="G3341" t="str">
        <f>Table19[[#This Row],[Closing Code Description]] &amp; " - " &amp; Table19[[#This Row],[Closing Code]]</f>
        <v>Drop Table Deteriorated - DRTBDET</v>
      </c>
      <c r="H3341" t="s">
        <v>10357</v>
      </c>
      <c r="I3341" t="s">
        <v>629</v>
      </c>
    </row>
    <row r="3342" spans="2:9" x14ac:dyDescent="0.35">
      <c r="B3342" t="s">
        <v>523</v>
      </c>
      <c r="C3342" t="s">
        <v>11466</v>
      </c>
      <c r="D3342" t="str">
        <f>Table19[[#This Row],[Class Description]] &amp; " - " &amp;Table19[[#This Row],[Asset Class]]</f>
        <v>Drop Table - DRPTABL</v>
      </c>
      <c r="E3342" t="s">
        <v>11490</v>
      </c>
      <c r="F3342" t="s">
        <v>11491</v>
      </c>
      <c r="G3342" t="str">
        <f>Table19[[#This Row],[Closing Code Description]] &amp; " - " &amp; Table19[[#This Row],[Closing Code]]</f>
        <v>Drop Table Rack Structural Components and Casings Deteriorated - DRTBSDET</v>
      </c>
      <c r="H3342" t="s">
        <v>10357</v>
      </c>
      <c r="I3342" t="s">
        <v>629</v>
      </c>
    </row>
    <row r="3343" spans="2:9" x14ac:dyDescent="0.35">
      <c r="B3343" t="s">
        <v>523</v>
      </c>
      <c r="C3343" t="s">
        <v>11466</v>
      </c>
      <c r="D3343" t="str">
        <f>Table19[[#This Row],[Class Description]] &amp; " - " &amp;Table19[[#This Row],[Asset Class]]</f>
        <v>Drop Table - DRPTABL</v>
      </c>
      <c r="E3343" t="s">
        <v>11492</v>
      </c>
      <c r="F3343" t="s">
        <v>11493</v>
      </c>
      <c r="G3343" t="str">
        <f>Table19[[#This Row],[Closing Code Description]] &amp; " - " &amp; Table19[[#This Row],[Closing Code]]</f>
        <v>Drop Table Mechanical Components Deteriorated - DTMCDET</v>
      </c>
      <c r="H3343" t="s">
        <v>10357</v>
      </c>
      <c r="I3343" t="s">
        <v>629</v>
      </c>
    </row>
    <row r="3344" spans="2:9" x14ac:dyDescent="0.35">
      <c r="B3344" t="s">
        <v>523</v>
      </c>
      <c r="C3344" t="s">
        <v>11466</v>
      </c>
      <c r="D3344" t="str">
        <f>Table19[[#This Row],[Class Description]] &amp; " - " &amp;Table19[[#This Row],[Asset Class]]</f>
        <v>Drop Table - DRPTABL</v>
      </c>
      <c r="E3344" t="s">
        <v>11494</v>
      </c>
      <c r="F3344" t="s">
        <v>11495</v>
      </c>
      <c r="G3344" t="str">
        <f>Table19[[#This Row],[Closing Code Description]] &amp; " - " &amp; Table19[[#This Row],[Closing Code]]</f>
        <v>Drop Table Pit and Tracks Deteriorated - DTPTDET</v>
      </c>
      <c r="H3344" t="s">
        <v>10357</v>
      </c>
      <c r="I3344" t="s">
        <v>629</v>
      </c>
    </row>
    <row r="3345" spans="2:9" x14ac:dyDescent="0.35">
      <c r="B3345" t="s">
        <v>523</v>
      </c>
      <c r="C3345" t="s">
        <v>11466</v>
      </c>
      <c r="D3345" t="str">
        <f>Table19[[#This Row],[Class Description]] &amp; " - " &amp;Table19[[#This Row],[Asset Class]]</f>
        <v>Drop Table - DRPTABL</v>
      </c>
      <c r="E3345" t="s">
        <v>11496</v>
      </c>
      <c r="F3345" t="s">
        <v>11497</v>
      </c>
      <c r="G3345" t="str">
        <f>Table19[[#This Row],[Closing Code Description]] &amp; " - " &amp; Table19[[#This Row],[Closing Code]]</f>
        <v>Drop Table Upper/Lower Travel Switch Limit Failed - DTULFAIL</v>
      </c>
      <c r="H3345" t="s">
        <v>10357</v>
      </c>
      <c r="I3345" t="s">
        <v>629</v>
      </c>
    </row>
    <row r="3346" spans="2:9" x14ac:dyDescent="0.35">
      <c r="B3346" t="s">
        <v>523</v>
      </c>
      <c r="C3346" t="s">
        <v>11466</v>
      </c>
      <c r="D3346" t="str">
        <f>Table19[[#This Row],[Class Description]] &amp; " - " &amp;Table19[[#This Row],[Asset Class]]</f>
        <v>Drop Table - DRPTABL</v>
      </c>
      <c r="E3346" t="s">
        <v>11498</v>
      </c>
      <c r="F3346" t="s">
        <v>11499</v>
      </c>
      <c r="G3346" t="str">
        <f>Table19[[#This Row],[Closing Code Description]] &amp; " - " &amp; Table19[[#This Row],[Closing Code]]</f>
        <v>Emergency Shutdown Functional Test - EMGSFUNT</v>
      </c>
      <c r="H3346" t="s">
        <v>10357</v>
      </c>
      <c r="I3346" t="s">
        <v>629</v>
      </c>
    </row>
    <row r="3347" spans="2:9" x14ac:dyDescent="0.35">
      <c r="B3347" t="s">
        <v>523</v>
      </c>
      <c r="C3347" t="s">
        <v>11466</v>
      </c>
      <c r="D3347" t="str">
        <f>Table19[[#This Row],[Class Description]] &amp; " - " &amp;Table19[[#This Row],[Asset Class]]</f>
        <v>Drop Table - DRPTABL</v>
      </c>
      <c r="E3347" t="s">
        <v>11500</v>
      </c>
      <c r="F3347" t="s">
        <v>11501</v>
      </c>
      <c r="G3347" t="str">
        <f>Table19[[#This Row],[Closing Code Description]] &amp; " - " &amp; Table19[[#This Row],[Closing Code]]</f>
        <v>Excessive Water - EXESWA1</v>
      </c>
      <c r="H3347" t="s">
        <v>10357</v>
      </c>
      <c r="I3347" t="s">
        <v>629</v>
      </c>
    </row>
    <row r="3348" spans="2:9" x14ac:dyDescent="0.35">
      <c r="B3348" t="s">
        <v>523</v>
      </c>
      <c r="C3348" t="s">
        <v>11466</v>
      </c>
      <c r="D3348" t="str">
        <f>Table19[[#This Row],[Class Description]] &amp; " - " &amp;Table19[[#This Row],[Asset Class]]</f>
        <v>Drop Table - DRPTABL</v>
      </c>
      <c r="E3348" t="s">
        <v>11502</v>
      </c>
      <c r="F3348" t="s">
        <v>11503</v>
      </c>
      <c r="G3348" t="str">
        <f>Table19[[#This Row],[Closing Code Description]] &amp; " - " &amp; Table19[[#This Row],[Closing Code]]</f>
        <v>Failed Control Panel - FAILCOP1</v>
      </c>
      <c r="H3348" t="s">
        <v>10357</v>
      </c>
      <c r="I3348" t="s">
        <v>629</v>
      </c>
    </row>
    <row r="3349" spans="2:9" x14ac:dyDescent="0.35">
      <c r="B3349" t="s">
        <v>523</v>
      </c>
      <c r="C3349" t="s">
        <v>11466</v>
      </c>
      <c r="D3349" t="str">
        <f>Table19[[#This Row],[Class Description]] &amp; " - " &amp;Table19[[#This Row],[Asset Class]]</f>
        <v>Drop Table - DRPTABL</v>
      </c>
      <c r="E3349" t="s">
        <v>11504</v>
      </c>
      <c r="F3349" t="s">
        <v>11505</v>
      </c>
      <c r="G3349" t="str">
        <f>Table19[[#This Row],[Closing Code Description]] &amp; " - " &amp; Table19[[#This Row],[Closing Code]]</f>
        <v>Failed Sump Pump - FAILSUP1</v>
      </c>
      <c r="H3349" t="s">
        <v>10357</v>
      </c>
      <c r="I3349" t="s">
        <v>629</v>
      </c>
    </row>
    <row r="3350" spans="2:9" x14ac:dyDescent="0.35">
      <c r="B3350" t="s">
        <v>523</v>
      </c>
      <c r="C3350" t="s">
        <v>11466</v>
      </c>
      <c r="D3350" t="str">
        <f>Table19[[#This Row],[Class Description]] &amp; " - " &amp;Table19[[#This Row],[Asset Class]]</f>
        <v>Drop Table - DRPTABL</v>
      </c>
      <c r="E3350" t="s">
        <v>11506</v>
      </c>
      <c r="F3350" t="s">
        <v>11507</v>
      </c>
      <c r="G3350" t="str">
        <f>Table19[[#This Row],[Closing Code Description]] &amp; " - " &amp; Table19[[#This Row],[Closing Code]]</f>
        <v>Gear Set Misaligned - GEARSEM1</v>
      </c>
      <c r="H3350" t="s">
        <v>10357</v>
      </c>
      <c r="I3350" t="s">
        <v>629</v>
      </c>
    </row>
    <row r="3351" spans="2:9" x14ac:dyDescent="0.35">
      <c r="B3351" t="s">
        <v>523</v>
      </c>
      <c r="C3351" t="s">
        <v>11466</v>
      </c>
      <c r="D3351" t="str">
        <f>Table19[[#This Row],[Class Description]] &amp; " - " &amp;Table19[[#This Row],[Asset Class]]</f>
        <v>Drop Table - DRPTABL</v>
      </c>
      <c r="E3351" t="s">
        <v>11508</v>
      </c>
      <c r="F3351" t="s">
        <v>11509</v>
      </c>
      <c r="G3351" t="str">
        <f>Table19[[#This Row],[Closing Code Description]] &amp; " - " &amp; Table19[[#This Row],[Closing Code]]</f>
        <v>Hoist Drive System Deteriorated - HDSDET</v>
      </c>
      <c r="H3351" t="s">
        <v>10357</v>
      </c>
      <c r="I3351" t="s">
        <v>629</v>
      </c>
    </row>
    <row r="3352" spans="2:9" x14ac:dyDescent="0.35">
      <c r="B3352" t="s">
        <v>523</v>
      </c>
      <c r="C3352" t="s">
        <v>11466</v>
      </c>
      <c r="D3352" t="str">
        <f>Table19[[#This Row],[Class Description]] &amp; " - " &amp;Table19[[#This Row],[Asset Class]]</f>
        <v>Drop Table - DRPTABL</v>
      </c>
      <c r="E3352" t="s">
        <v>11510</v>
      </c>
      <c r="F3352" t="s">
        <v>11511</v>
      </c>
      <c r="G3352" t="str">
        <f>Table19[[#This Row],[Closing Code Description]] &amp; " - " &amp; Table19[[#This Row],[Closing Code]]</f>
        <v>Interlock Failure - INTEFA1</v>
      </c>
      <c r="H3352" t="s">
        <v>10357</v>
      </c>
      <c r="I3352" t="s">
        <v>629</v>
      </c>
    </row>
    <row r="3353" spans="2:9" x14ac:dyDescent="0.35">
      <c r="B3353" t="s">
        <v>523</v>
      </c>
      <c r="C3353" t="s">
        <v>11466</v>
      </c>
      <c r="D3353" t="str">
        <f>Table19[[#This Row],[Class Description]] &amp; " - " &amp;Table19[[#This Row],[Asset Class]]</f>
        <v>Drop Table - DRPTABL</v>
      </c>
      <c r="E3353" t="s">
        <v>11512</v>
      </c>
      <c r="F3353" t="s">
        <v>11513</v>
      </c>
      <c r="G3353" t="str">
        <f>Table19[[#This Row],[Closing Code Description]] &amp; " - " &amp; Table19[[#This Row],[Closing Code]]</f>
        <v>Leaking Gear Box - LEAKGEB1</v>
      </c>
      <c r="H3353" t="s">
        <v>10357</v>
      </c>
      <c r="I3353" t="s">
        <v>629</v>
      </c>
    </row>
    <row r="3354" spans="2:9" x14ac:dyDescent="0.35">
      <c r="B3354" t="s">
        <v>523</v>
      </c>
      <c r="C3354" t="s">
        <v>11466</v>
      </c>
      <c r="D3354" t="str">
        <f>Table19[[#This Row],[Class Description]] &amp; " - " &amp;Table19[[#This Row],[Asset Class]]</f>
        <v>Drop Table - DRPTABL</v>
      </c>
      <c r="E3354" t="s">
        <v>11514</v>
      </c>
      <c r="F3354" t="s">
        <v>11515</v>
      </c>
      <c r="G3354" t="str">
        <f>Table19[[#This Row],[Closing Code Description]] &amp; " - " &amp; Table19[[#This Row],[Closing Code]]</f>
        <v>Limit Switch - LIMISW1</v>
      </c>
      <c r="H3354" t="s">
        <v>10357</v>
      </c>
      <c r="I3354" t="s">
        <v>629</v>
      </c>
    </row>
    <row r="3355" spans="2:9" x14ac:dyDescent="0.35">
      <c r="B3355" t="s">
        <v>523</v>
      </c>
      <c r="C3355" t="s">
        <v>11466</v>
      </c>
      <c r="D3355" t="str">
        <f>Table19[[#This Row],[Class Description]] &amp; " - " &amp;Table19[[#This Row],[Asset Class]]</f>
        <v>Drop Table - DRPTABL</v>
      </c>
      <c r="E3355" t="s">
        <v>11516</v>
      </c>
      <c r="F3355" t="s">
        <v>11517</v>
      </c>
      <c r="G3355" t="str">
        <f>Table19[[#This Row],[Closing Code Description]] &amp; " - " &amp; Table19[[#This Row],[Closing Code]]</f>
        <v>Locking System Worn - LKSYWORN</v>
      </c>
      <c r="H3355" t="s">
        <v>10357</v>
      </c>
      <c r="I3355" t="s">
        <v>629</v>
      </c>
    </row>
    <row r="3356" spans="2:9" x14ac:dyDescent="0.35">
      <c r="B3356" t="s">
        <v>523</v>
      </c>
      <c r="C3356" t="s">
        <v>11466</v>
      </c>
      <c r="D3356" t="str">
        <f>Table19[[#This Row],[Class Description]] &amp; " - " &amp;Table19[[#This Row],[Asset Class]]</f>
        <v>Drop Table - DRPTABL</v>
      </c>
      <c r="E3356" t="s">
        <v>11518</v>
      </c>
      <c r="F3356" t="s">
        <v>11519</v>
      </c>
      <c r="G3356" t="str">
        <f>Table19[[#This Row],[Closing Code Description]] &amp; " - " &amp; Table19[[#This Row],[Closing Code]]</f>
        <v>Lubrication System Oil Deteriorated - LUBSODET</v>
      </c>
      <c r="H3356" t="s">
        <v>10357</v>
      </c>
      <c r="I3356" t="s">
        <v>629</v>
      </c>
    </row>
    <row r="3357" spans="2:9" x14ac:dyDescent="0.35">
      <c r="B3357" t="s">
        <v>523</v>
      </c>
      <c r="C3357" t="s">
        <v>11466</v>
      </c>
      <c r="D3357" t="str">
        <f>Table19[[#This Row],[Class Description]] &amp; " - " &amp;Table19[[#This Row],[Asset Class]]</f>
        <v>Drop Table - DRPTABL</v>
      </c>
      <c r="E3357" t="s">
        <v>11520</v>
      </c>
      <c r="F3357" t="s">
        <v>11521</v>
      </c>
      <c r="G3357" t="str">
        <f>Table19[[#This Row],[Closing Code Description]] &amp; " - " &amp; Table19[[#This Row],[Closing Code]]</f>
        <v>Lubrication System Insufficient Oil - LUBSUNSO</v>
      </c>
      <c r="H3357" t="s">
        <v>10357</v>
      </c>
      <c r="I3357" t="s">
        <v>629</v>
      </c>
    </row>
    <row r="3358" spans="2:9" x14ac:dyDescent="0.35">
      <c r="B3358" t="s">
        <v>523</v>
      </c>
      <c r="C3358" t="s">
        <v>11466</v>
      </c>
      <c r="D3358" t="str">
        <f>Table19[[#This Row],[Class Description]] &amp; " - " &amp;Table19[[#This Row],[Asset Class]]</f>
        <v>Drop Table - DRPTABL</v>
      </c>
      <c r="E3358" t="s">
        <v>11522</v>
      </c>
      <c r="F3358" t="s">
        <v>11523</v>
      </c>
      <c r="G3358" t="str">
        <f>Table19[[#This Row],[Closing Code Description]] &amp; " - " &amp; Table19[[#This Row],[Closing Code]]</f>
        <v>Missing Or Loose Fasteners - MIOLOFA1</v>
      </c>
      <c r="H3358" t="s">
        <v>10357</v>
      </c>
      <c r="I3358" t="s">
        <v>629</v>
      </c>
    </row>
    <row r="3359" spans="2:9" x14ac:dyDescent="0.35">
      <c r="B3359" t="s">
        <v>523</v>
      </c>
      <c r="C3359" t="s">
        <v>11466</v>
      </c>
      <c r="D3359" t="str">
        <f>Table19[[#This Row],[Class Description]] &amp; " - " &amp;Table19[[#This Row],[Asset Class]]</f>
        <v>Drop Table - DRPTABL</v>
      </c>
      <c r="E3359" t="s">
        <v>11524</v>
      </c>
      <c r="F3359" t="s">
        <v>11525</v>
      </c>
      <c r="G3359" t="str">
        <f>Table19[[#This Row],[Closing Code Description]] &amp; " - " &amp; Table19[[#This Row],[Closing Code]]</f>
        <v>Missing Guard - MISSGU1</v>
      </c>
      <c r="H3359" t="s">
        <v>10357</v>
      </c>
      <c r="I3359" t="s">
        <v>629</v>
      </c>
    </row>
    <row r="3360" spans="2:9" x14ac:dyDescent="0.35">
      <c r="B3360" t="s">
        <v>523</v>
      </c>
      <c r="C3360" t="s">
        <v>11466</v>
      </c>
      <c r="D3360" t="str">
        <f>Table19[[#This Row],[Class Description]] &amp; " - " &amp;Table19[[#This Row],[Asset Class]]</f>
        <v>Drop Table - DRPTABL</v>
      </c>
      <c r="E3360" t="s">
        <v>11526</v>
      </c>
      <c r="F3360" t="s">
        <v>11527</v>
      </c>
      <c r="G3360" t="str">
        <f>Table19[[#This Row],[Closing Code Description]] &amp; " - " &amp; Table19[[#This Row],[Closing Code]]</f>
        <v>Overloading - OVERLOA1</v>
      </c>
      <c r="H3360" t="s">
        <v>10357</v>
      </c>
      <c r="I3360" t="s">
        <v>629</v>
      </c>
    </row>
    <row r="3361" spans="2:9" x14ac:dyDescent="0.35">
      <c r="B3361" t="s">
        <v>523</v>
      </c>
      <c r="C3361" t="s">
        <v>11466</v>
      </c>
      <c r="D3361" t="str">
        <f>Table19[[#This Row],[Class Description]] &amp; " - " &amp;Table19[[#This Row],[Asset Class]]</f>
        <v>Drop Table - DRPTABL</v>
      </c>
      <c r="E3361" t="s">
        <v>11528</v>
      </c>
      <c r="F3361" t="s">
        <v>11529</v>
      </c>
      <c r="G3361" t="str">
        <f>Table19[[#This Row],[Closing Code Description]] &amp; " - " &amp; Table19[[#This Row],[Closing Code]]</f>
        <v>Pit Cleanliness - PITCL1</v>
      </c>
      <c r="H3361" t="s">
        <v>10357</v>
      </c>
      <c r="I3361" t="s">
        <v>629</v>
      </c>
    </row>
    <row r="3362" spans="2:9" x14ac:dyDescent="0.35">
      <c r="B3362" t="s">
        <v>523</v>
      </c>
      <c r="C3362" t="s">
        <v>11466</v>
      </c>
      <c r="D3362" t="str">
        <f>Table19[[#This Row],[Class Description]] &amp; " - " &amp;Table19[[#This Row],[Asset Class]]</f>
        <v>Drop Table - DRPTABL</v>
      </c>
      <c r="E3362" t="s">
        <v>11530</v>
      </c>
      <c r="F3362" t="s">
        <v>11531</v>
      </c>
      <c r="G3362" t="str">
        <f>Table19[[#This Row],[Closing Code Description]] &amp; " - " &amp; Table19[[#This Row],[Closing Code]]</f>
        <v>Pit Deterioration - PITDE1</v>
      </c>
      <c r="H3362" t="s">
        <v>10357</v>
      </c>
      <c r="I3362" t="s">
        <v>629</v>
      </c>
    </row>
    <row r="3363" spans="2:9" x14ac:dyDescent="0.35">
      <c r="B3363" t="s">
        <v>523</v>
      </c>
      <c r="C3363" t="s">
        <v>11466</v>
      </c>
      <c r="D3363" t="str">
        <f>Table19[[#This Row],[Class Description]] &amp; " - " &amp;Table19[[#This Row],[Asset Class]]</f>
        <v>Drop Table - DRPTABL</v>
      </c>
      <c r="E3363" t="s">
        <v>11532</v>
      </c>
      <c r="F3363" t="s">
        <v>11533</v>
      </c>
      <c r="G3363" t="str">
        <f>Table19[[#This Row],[Closing Code Description]] &amp; " - " &amp; Table19[[#This Row],[Closing Code]]</f>
        <v>Portable Remote Pushbutton Operation Failed - PRPOFAIL</v>
      </c>
      <c r="H3363" t="s">
        <v>10357</v>
      </c>
      <c r="I3363" t="s">
        <v>629</v>
      </c>
    </row>
    <row r="3364" spans="2:9" x14ac:dyDescent="0.35">
      <c r="B3364" t="s">
        <v>523</v>
      </c>
      <c r="C3364" t="s">
        <v>11466</v>
      </c>
      <c r="D3364" t="str">
        <f>Table19[[#This Row],[Class Description]] &amp; " - " &amp;Table19[[#This Row],[Asset Class]]</f>
        <v>Drop Table - DRPTABL</v>
      </c>
      <c r="E3364" t="s">
        <v>11534</v>
      </c>
      <c r="F3364" t="s">
        <v>11535</v>
      </c>
      <c r="G3364" t="str">
        <f>Table19[[#This Row],[Closing Code Description]] &amp; " - " &amp; Table19[[#This Row],[Closing Code]]</f>
        <v>Wheel Bearings and Column Screws Insufficiently Lubricated - WBCSILUB</v>
      </c>
      <c r="H3364" t="s">
        <v>10357</v>
      </c>
      <c r="I3364" t="s">
        <v>629</v>
      </c>
    </row>
    <row r="3365" spans="2:9" x14ac:dyDescent="0.35">
      <c r="B3365" t="s">
        <v>523</v>
      </c>
      <c r="C3365" t="s">
        <v>53</v>
      </c>
      <c r="D3365" t="str">
        <f>Table19[[#This Row],[Class Description]] &amp; " - " &amp;Table19[[#This Row],[Asset Class]]</f>
        <v>Drop table - DRPTABL</v>
      </c>
      <c r="E3365" t="s">
        <v>11476</v>
      </c>
      <c r="F3365" t="s">
        <v>10592</v>
      </c>
      <c r="G3365" t="str">
        <f>Table19[[#This Row],[Closing Code Description]] &amp; " - " &amp; Table19[[#This Row],[Closing Code]]</f>
        <v>Clogged Drain - CLOGDR1</v>
      </c>
      <c r="H3365" t="s">
        <v>10357</v>
      </c>
      <c r="I3365" t="s">
        <v>629</v>
      </c>
    </row>
    <row r="3366" spans="2:9" x14ac:dyDescent="0.35">
      <c r="B3366" t="s">
        <v>523</v>
      </c>
      <c r="C3366" t="s">
        <v>53</v>
      </c>
      <c r="D3366" t="str">
        <f>Table19[[#This Row],[Class Description]] &amp; " - " &amp;Table19[[#This Row],[Asset Class]]</f>
        <v>Drop table - DRPTABL</v>
      </c>
      <c r="E3366" t="s">
        <v>11477</v>
      </c>
      <c r="F3366" t="s">
        <v>11478</v>
      </c>
      <c r="G3366" t="str">
        <f>Table19[[#This Row],[Closing Code Description]] &amp; " - " &amp; Table19[[#This Row],[Closing Code]]</f>
        <v>Concrete Damage In Pit - CODAIP1</v>
      </c>
      <c r="H3366" t="s">
        <v>10357</v>
      </c>
      <c r="I3366" t="s">
        <v>629</v>
      </c>
    </row>
    <row r="3367" spans="2:9" x14ac:dyDescent="0.35">
      <c r="B3367" t="s">
        <v>523</v>
      </c>
      <c r="C3367" t="s">
        <v>53</v>
      </c>
      <c r="D3367" t="str">
        <f>Table19[[#This Row],[Class Description]] &amp; " - " &amp;Table19[[#This Row],[Asset Class]]</f>
        <v>Drop table - DRPTABL</v>
      </c>
      <c r="E3367" t="s">
        <v>11479</v>
      </c>
      <c r="F3367" t="s">
        <v>11480</v>
      </c>
      <c r="G3367" t="str">
        <f>Table19[[#This Row],[Closing Code Description]] &amp; " - " &amp; Table19[[#This Row],[Closing Code]]</f>
        <v>Column Screw Damage - COLUSCD1</v>
      </c>
      <c r="H3367" t="s">
        <v>10357</v>
      </c>
      <c r="I3367" t="s">
        <v>629</v>
      </c>
    </row>
    <row r="3368" spans="2:9" x14ac:dyDescent="0.35">
      <c r="B3368" t="s">
        <v>523</v>
      </c>
      <c r="C3368" t="s">
        <v>53</v>
      </c>
      <c r="D3368" t="str">
        <f>Table19[[#This Row],[Class Description]] &amp; " - " &amp;Table19[[#This Row],[Asset Class]]</f>
        <v>Drop table - DRPTABL</v>
      </c>
      <c r="E3368" t="s">
        <v>11481</v>
      </c>
      <c r="F3368" t="s">
        <v>11482</v>
      </c>
      <c r="G3368" t="str">
        <f>Table19[[#This Row],[Closing Code Description]] &amp; " - " &amp; Table19[[#This Row],[Closing Code]]</f>
        <v>Damaged Guard - DAMAGU1</v>
      </c>
      <c r="H3368" t="s">
        <v>10357</v>
      </c>
      <c r="I3368" t="s">
        <v>629</v>
      </c>
    </row>
    <row r="3369" spans="2:9" x14ac:dyDescent="0.35">
      <c r="B3369" t="s">
        <v>523</v>
      </c>
      <c r="C3369" t="s">
        <v>53</v>
      </c>
      <c r="D3369" t="str">
        <f>Table19[[#This Row],[Class Description]] &amp; " - " &amp;Table19[[#This Row],[Asset Class]]</f>
        <v>Drop table - DRPTABL</v>
      </c>
      <c r="E3369" t="s">
        <v>11483</v>
      </c>
      <c r="F3369" t="s">
        <v>11484</v>
      </c>
      <c r="G3369" t="str">
        <f>Table19[[#This Row],[Closing Code Description]] &amp; " - " &amp; Table19[[#This Row],[Closing Code]]</f>
        <v>Damaged Drop Table Frame - DAMDTF1</v>
      </c>
      <c r="H3369" t="s">
        <v>10357</v>
      </c>
      <c r="I3369" t="s">
        <v>629</v>
      </c>
    </row>
    <row r="3370" spans="2:9" x14ac:dyDescent="0.35">
      <c r="B3370" t="s">
        <v>523</v>
      </c>
      <c r="C3370" t="s">
        <v>53</v>
      </c>
      <c r="D3370" t="str">
        <f>Table19[[#This Row],[Class Description]] &amp; " - " &amp;Table19[[#This Row],[Asset Class]]</f>
        <v>Drop table - DRPTABL</v>
      </c>
      <c r="E3370" t="s">
        <v>11485</v>
      </c>
      <c r="F3370" t="s">
        <v>11486</v>
      </c>
      <c r="G3370" t="str">
        <f>Table19[[#This Row],[Closing Code Description]] &amp; " - " &amp; Table19[[#This Row],[Closing Code]]</f>
        <v>Damaged Drop Table Rail - DAMDTR1</v>
      </c>
      <c r="H3370" t="s">
        <v>10357</v>
      </c>
      <c r="I3370" t="s">
        <v>629</v>
      </c>
    </row>
    <row r="3371" spans="2:9" x14ac:dyDescent="0.35">
      <c r="B3371" t="s">
        <v>523</v>
      </c>
      <c r="C3371" t="s">
        <v>53</v>
      </c>
      <c r="D3371" t="str">
        <f>Table19[[#This Row],[Class Description]] &amp; " - " &amp;Table19[[#This Row],[Asset Class]]</f>
        <v>Drop table - DRPTABL</v>
      </c>
      <c r="E3371" t="s">
        <v>11487</v>
      </c>
      <c r="F3371" t="s">
        <v>11363</v>
      </c>
      <c r="G3371" t="str">
        <f>Table19[[#This Row],[Closing Code Description]] &amp; " - " &amp; Table19[[#This Row],[Closing Code]]</f>
        <v>Drive Motor - DRIVMO2</v>
      </c>
      <c r="H3371" t="s">
        <v>10357</v>
      </c>
      <c r="I3371" t="s">
        <v>629</v>
      </c>
    </row>
    <row r="3372" spans="2:9" x14ac:dyDescent="0.35">
      <c r="B3372" t="s">
        <v>523</v>
      </c>
      <c r="C3372" t="s">
        <v>53</v>
      </c>
      <c r="D3372" t="str">
        <f>Table19[[#This Row],[Class Description]] &amp; " - " &amp;Table19[[#This Row],[Asset Class]]</f>
        <v>Drop table - DRPTABL</v>
      </c>
      <c r="E3372" t="s">
        <v>11488</v>
      </c>
      <c r="F3372" t="s">
        <v>11489</v>
      </c>
      <c r="G3372" t="str">
        <f>Table19[[#This Row],[Closing Code Description]] &amp; " - " &amp; Table19[[#This Row],[Closing Code]]</f>
        <v>Drop Table Deteriorated - DRTBDET</v>
      </c>
      <c r="H3372" t="s">
        <v>10357</v>
      </c>
      <c r="I3372" t="s">
        <v>629</v>
      </c>
    </row>
    <row r="3373" spans="2:9" x14ac:dyDescent="0.35">
      <c r="B3373" t="s">
        <v>523</v>
      </c>
      <c r="C3373" t="s">
        <v>53</v>
      </c>
      <c r="D3373" t="str">
        <f>Table19[[#This Row],[Class Description]] &amp; " - " &amp;Table19[[#This Row],[Asset Class]]</f>
        <v>Drop table - DRPTABL</v>
      </c>
      <c r="E3373" t="s">
        <v>11490</v>
      </c>
      <c r="F3373" t="s">
        <v>11491</v>
      </c>
      <c r="G3373" t="str">
        <f>Table19[[#This Row],[Closing Code Description]] &amp; " - " &amp; Table19[[#This Row],[Closing Code]]</f>
        <v>Drop Table Rack Structural Components and Casings Deteriorated - DRTBSDET</v>
      </c>
      <c r="H3373" t="s">
        <v>10357</v>
      </c>
      <c r="I3373" t="s">
        <v>629</v>
      </c>
    </row>
    <row r="3374" spans="2:9" x14ac:dyDescent="0.35">
      <c r="B3374" t="s">
        <v>523</v>
      </c>
      <c r="C3374" t="s">
        <v>53</v>
      </c>
      <c r="D3374" t="str">
        <f>Table19[[#This Row],[Class Description]] &amp; " - " &amp;Table19[[#This Row],[Asset Class]]</f>
        <v>Drop table - DRPTABL</v>
      </c>
      <c r="E3374" t="s">
        <v>11492</v>
      </c>
      <c r="F3374" t="s">
        <v>11493</v>
      </c>
      <c r="G3374" t="str">
        <f>Table19[[#This Row],[Closing Code Description]] &amp; " - " &amp; Table19[[#This Row],[Closing Code]]</f>
        <v>Drop Table Mechanical Components Deteriorated - DTMCDET</v>
      </c>
      <c r="H3374" t="s">
        <v>10357</v>
      </c>
      <c r="I3374" t="s">
        <v>629</v>
      </c>
    </row>
    <row r="3375" spans="2:9" x14ac:dyDescent="0.35">
      <c r="B3375" t="s">
        <v>523</v>
      </c>
      <c r="C3375" t="s">
        <v>53</v>
      </c>
      <c r="D3375" t="str">
        <f>Table19[[#This Row],[Class Description]] &amp; " - " &amp;Table19[[#This Row],[Asset Class]]</f>
        <v>Drop table - DRPTABL</v>
      </c>
      <c r="E3375" t="s">
        <v>11494</v>
      </c>
      <c r="F3375" t="s">
        <v>11495</v>
      </c>
      <c r="G3375" t="str">
        <f>Table19[[#This Row],[Closing Code Description]] &amp; " - " &amp; Table19[[#This Row],[Closing Code]]</f>
        <v>Drop Table Pit and Tracks Deteriorated - DTPTDET</v>
      </c>
      <c r="H3375" t="s">
        <v>10357</v>
      </c>
      <c r="I3375" t="s">
        <v>629</v>
      </c>
    </row>
    <row r="3376" spans="2:9" x14ac:dyDescent="0.35">
      <c r="B3376" t="s">
        <v>523</v>
      </c>
      <c r="C3376" t="s">
        <v>53</v>
      </c>
      <c r="D3376" t="str">
        <f>Table19[[#This Row],[Class Description]] &amp; " - " &amp;Table19[[#This Row],[Asset Class]]</f>
        <v>Drop table - DRPTABL</v>
      </c>
      <c r="E3376" t="s">
        <v>11496</v>
      </c>
      <c r="F3376" t="s">
        <v>11497</v>
      </c>
      <c r="G3376" t="str">
        <f>Table19[[#This Row],[Closing Code Description]] &amp; " - " &amp; Table19[[#This Row],[Closing Code]]</f>
        <v>Drop Table Upper/Lower Travel Switch Limit Failed - DTULFAIL</v>
      </c>
      <c r="H3376" t="s">
        <v>10357</v>
      </c>
      <c r="I3376" t="s">
        <v>629</v>
      </c>
    </row>
    <row r="3377" spans="2:9" x14ac:dyDescent="0.35">
      <c r="B3377" t="s">
        <v>523</v>
      </c>
      <c r="C3377" t="s">
        <v>53</v>
      </c>
      <c r="D3377" t="str">
        <f>Table19[[#This Row],[Class Description]] &amp; " - " &amp;Table19[[#This Row],[Asset Class]]</f>
        <v>Drop table - DRPTABL</v>
      </c>
      <c r="E3377" t="s">
        <v>11498</v>
      </c>
      <c r="F3377" t="s">
        <v>11499</v>
      </c>
      <c r="G3377" t="str">
        <f>Table19[[#This Row],[Closing Code Description]] &amp; " - " &amp; Table19[[#This Row],[Closing Code]]</f>
        <v>Emergency Shutdown Functional Test - EMGSFUNT</v>
      </c>
      <c r="H3377" t="s">
        <v>10357</v>
      </c>
      <c r="I3377" t="s">
        <v>629</v>
      </c>
    </row>
    <row r="3378" spans="2:9" x14ac:dyDescent="0.35">
      <c r="B3378" t="s">
        <v>523</v>
      </c>
      <c r="C3378" t="s">
        <v>53</v>
      </c>
      <c r="D3378" t="str">
        <f>Table19[[#This Row],[Class Description]] &amp; " - " &amp;Table19[[#This Row],[Asset Class]]</f>
        <v>Drop table - DRPTABL</v>
      </c>
      <c r="E3378" t="s">
        <v>11500</v>
      </c>
      <c r="F3378" t="s">
        <v>11501</v>
      </c>
      <c r="G3378" t="str">
        <f>Table19[[#This Row],[Closing Code Description]] &amp; " - " &amp; Table19[[#This Row],[Closing Code]]</f>
        <v>Excessive Water - EXESWA1</v>
      </c>
      <c r="H3378" t="s">
        <v>10357</v>
      </c>
      <c r="I3378" t="s">
        <v>629</v>
      </c>
    </row>
    <row r="3379" spans="2:9" x14ac:dyDescent="0.35">
      <c r="B3379" t="s">
        <v>523</v>
      </c>
      <c r="C3379" t="s">
        <v>53</v>
      </c>
      <c r="D3379" t="str">
        <f>Table19[[#This Row],[Class Description]] &amp; " - " &amp;Table19[[#This Row],[Asset Class]]</f>
        <v>Drop table - DRPTABL</v>
      </c>
      <c r="E3379" t="s">
        <v>11502</v>
      </c>
      <c r="F3379" t="s">
        <v>11503</v>
      </c>
      <c r="G3379" t="str">
        <f>Table19[[#This Row],[Closing Code Description]] &amp; " - " &amp; Table19[[#This Row],[Closing Code]]</f>
        <v>Failed Control Panel - FAILCOP1</v>
      </c>
      <c r="H3379" t="s">
        <v>10357</v>
      </c>
      <c r="I3379" t="s">
        <v>629</v>
      </c>
    </row>
    <row r="3380" spans="2:9" x14ac:dyDescent="0.35">
      <c r="B3380" t="s">
        <v>523</v>
      </c>
      <c r="C3380" t="s">
        <v>53</v>
      </c>
      <c r="D3380" t="str">
        <f>Table19[[#This Row],[Class Description]] &amp; " - " &amp;Table19[[#This Row],[Asset Class]]</f>
        <v>Drop table - DRPTABL</v>
      </c>
      <c r="E3380" t="s">
        <v>11504</v>
      </c>
      <c r="F3380" t="s">
        <v>11505</v>
      </c>
      <c r="G3380" t="str">
        <f>Table19[[#This Row],[Closing Code Description]] &amp; " - " &amp; Table19[[#This Row],[Closing Code]]</f>
        <v>Failed Sump Pump - FAILSUP1</v>
      </c>
      <c r="H3380" t="s">
        <v>10357</v>
      </c>
      <c r="I3380" t="s">
        <v>629</v>
      </c>
    </row>
    <row r="3381" spans="2:9" x14ac:dyDescent="0.35">
      <c r="B3381" t="s">
        <v>523</v>
      </c>
      <c r="C3381" t="s">
        <v>53</v>
      </c>
      <c r="D3381" t="str">
        <f>Table19[[#This Row],[Class Description]] &amp; " - " &amp;Table19[[#This Row],[Asset Class]]</f>
        <v>Drop table - DRPTABL</v>
      </c>
      <c r="E3381" t="s">
        <v>11506</v>
      </c>
      <c r="F3381" t="s">
        <v>11507</v>
      </c>
      <c r="G3381" t="str">
        <f>Table19[[#This Row],[Closing Code Description]] &amp; " - " &amp; Table19[[#This Row],[Closing Code]]</f>
        <v>Gear Set Misaligned - GEARSEM1</v>
      </c>
      <c r="H3381" t="s">
        <v>10357</v>
      </c>
      <c r="I3381" t="s">
        <v>629</v>
      </c>
    </row>
    <row r="3382" spans="2:9" x14ac:dyDescent="0.35">
      <c r="B3382" t="s">
        <v>523</v>
      </c>
      <c r="C3382" t="s">
        <v>53</v>
      </c>
      <c r="D3382" t="str">
        <f>Table19[[#This Row],[Class Description]] &amp; " - " &amp;Table19[[#This Row],[Asset Class]]</f>
        <v>Drop table - DRPTABL</v>
      </c>
      <c r="E3382" t="s">
        <v>11508</v>
      </c>
      <c r="F3382" t="s">
        <v>11509</v>
      </c>
      <c r="G3382" t="str">
        <f>Table19[[#This Row],[Closing Code Description]] &amp; " - " &amp; Table19[[#This Row],[Closing Code]]</f>
        <v>Hoist Drive System Deteriorated - HDSDET</v>
      </c>
      <c r="H3382" t="s">
        <v>10357</v>
      </c>
      <c r="I3382" t="s">
        <v>629</v>
      </c>
    </row>
    <row r="3383" spans="2:9" x14ac:dyDescent="0.35">
      <c r="B3383" t="s">
        <v>523</v>
      </c>
      <c r="C3383" t="s">
        <v>53</v>
      </c>
      <c r="D3383" t="str">
        <f>Table19[[#This Row],[Class Description]] &amp; " - " &amp;Table19[[#This Row],[Asset Class]]</f>
        <v>Drop table - DRPTABL</v>
      </c>
      <c r="E3383" t="s">
        <v>11510</v>
      </c>
      <c r="F3383" t="s">
        <v>11511</v>
      </c>
      <c r="G3383" t="str">
        <f>Table19[[#This Row],[Closing Code Description]] &amp; " - " &amp; Table19[[#This Row],[Closing Code]]</f>
        <v>Interlock Failure - INTEFA1</v>
      </c>
      <c r="H3383" t="s">
        <v>10357</v>
      </c>
      <c r="I3383" t="s">
        <v>629</v>
      </c>
    </row>
    <row r="3384" spans="2:9" x14ac:dyDescent="0.35">
      <c r="B3384" t="s">
        <v>523</v>
      </c>
      <c r="C3384" t="s">
        <v>53</v>
      </c>
      <c r="D3384" t="str">
        <f>Table19[[#This Row],[Class Description]] &amp; " - " &amp;Table19[[#This Row],[Asset Class]]</f>
        <v>Drop table - DRPTABL</v>
      </c>
      <c r="E3384" t="s">
        <v>11512</v>
      </c>
      <c r="F3384" t="s">
        <v>11513</v>
      </c>
      <c r="G3384" t="str">
        <f>Table19[[#This Row],[Closing Code Description]] &amp; " - " &amp; Table19[[#This Row],[Closing Code]]</f>
        <v>Leaking Gear Box - LEAKGEB1</v>
      </c>
      <c r="H3384" t="s">
        <v>10357</v>
      </c>
      <c r="I3384" t="s">
        <v>629</v>
      </c>
    </row>
    <row r="3385" spans="2:9" x14ac:dyDescent="0.35">
      <c r="B3385" t="s">
        <v>523</v>
      </c>
      <c r="C3385" t="s">
        <v>53</v>
      </c>
      <c r="D3385" t="str">
        <f>Table19[[#This Row],[Class Description]] &amp; " - " &amp;Table19[[#This Row],[Asset Class]]</f>
        <v>Drop table - DRPTABL</v>
      </c>
      <c r="E3385" t="s">
        <v>11514</v>
      </c>
      <c r="F3385" t="s">
        <v>11515</v>
      </c>
      <c r="G3385" t="str">
        <f>Table19[[#This Row],[Closing Code Description]] &amp; " - " &amp; Table19[[#This Row],[Closing Code]]</f>
        <v>Limit Switch - LIMISW1</v>
      </c>
      <c r="H3385" t="s">
        <v>10357</v>
      </c>
      <c r="I3385" t="s">
        <v>629</v>
      </c>
    </row>
    <row r="3386" spans="2:9" x14ac:dyDescent="0.35">
      <c r="B3386" t="s">
        <v>523</v>
      </c>
      <c r="C3386" t="s">
        <v>53</v>
      </c>
      <c r="D3386" t="str">
        <f>Table19[[#This Row],[Class Description]] &amp; " - " &amp;Table19[[#This Row],[Asset Class]]</f>
        <v>Drop table - DRPTABL</v>
      </c>
      <c r="E3386" t="s">
        <v>11516</v>
      </c>
      <c r="F3386" t="s">
        <v>11517</v>
      </c>
      <c r="G3386" t="str">
        <f>Table19[[#This Row],[Closing Code Description]] &amp; " - " &amp; Table19[[#This Row],[Closing Code]]</f>
        <v>Locking System Worn - LKSYWORN</v>
      </c>
      <c r="H3386" t="s">
        <v>10357</v>
      </c>
      <c r="I3386" t="s">
        <v>629</v>
      </c>
    </row>
    <row r="3387" spans="2:9" x14ac:dyDescent="0.35">
      <c r="B3387" t="s">
        <v>523</v>
      </c>
      <c r="C3387" t="s">
        <v>53</v>
      </c>
      <c r="D3387" t="str">
        <f>Table19[[#This Row],[Class Description]] &amp; " - " &amp;Table19[[#This Row],[Asset Class]]</f>
        <v>Drop table - DRPTABL</v>
      </c>
      <c r="E3387" t="s">
        <v>11518</v>
      </c>
      <c r="F3387" t="s">
        <v>11519</v>
      </c>
      <c r="G3387" t="str">
        <f>Table19[[#This Row],[Closing Code Description]] &amp; " - " &amp; Table19[[#This Row],[Closing Code]]</f>
        <v>Lubrication System Oil Deteriorated - LUBSODET</v>
      </c>
      <c r="H3387" t="s">
        <v>10357</v>
      </c>
      <c r="I3387" t="s">
        <v>629</v>
      </c>
    </row>
    <row r="3388" spans="2:9" x14ac:dyDescent="0.35">
      <c r="B3388" t="s">
        <v>523</v>
      </c>
      <c r="C3388" t="s">
        <v>53</v>
      </c>
      <c r="D3388" t="str">
        <f>Table19[[#This Row],[Class Description]] &amp; " - " &amp;Table19[[#This Row],[Asset Class]]</f>
        <v>Drop table - DRPTABL</v>
      </c>
      <c r="E3388" t="s">
        <v>11520</v>
      </c>
      <c r="F3388" t="s">
        <v>11521</v>
      </c>
      <c r="G3388" t="str">
        <f>Table19[[#This Row],[Closing Code Description]] &amp; " - " &amp; Table19[[#This Row],[Closing Code]]</f>
        <v>Lubrication System Insufficient Oil - LUBSUNSO</v>
      </c>
      <c r="H3388" t="s">
        <v>10357</v>
      </c>
      <c r="I3388" t="s">
        <v>629</v>
      </c>
    </row>
    <row r="3389" spans="2:9" x14ac:dyDescent="0.35">
      <c r="B3389" t="s">
        <v>523</v>
      </c>
      <c r="C3389" t="s">
        <v>53</v>
      </c>
      <c r="D3389" t="str">
        <f>Table19[[#This Row],[Class Description]] &amp; " - " &amp;Table19[[#This Row],[Asset Class]]</f>
        <v>Drop table - DRPTABL</v>
      </c>
      <c r="E3389" t="s">
        <v>11522</v>
      </c>
      <c r="F3389" t="s">
        <v>11523</v>
      </c>
      <c r="G3389" t="str">
        <f>Table19[[#This Row],[Closing Code Description]] &amp; " - " &amp; Table19[[#This Row],[Closing Code]]</f>
        <v>Missing Or Loose Fasteners - MIOLOFA1</v>
      </c>
      <c r="H3389" t="s">
        <v>10357</v>
      </c>
      <c r="I3389" t="s">
        <v>629</v>
      </c>
    </row>
    <row r="3390" spans="2:9" x14ac:dyDescent="0.35">
      <c r="B3390" t="s">
        <v>523</v>
      </c>
      <c r="C3390" t="s">
        <v>53</v>
      </c>
      <c r="D3390" t="str">
        <f>Table19[[#This Row],[Class Description]] &amp; " - " &amp;Table19[[#This Row],[Asset Class]]</f>
        <v>Drop table - DRPTABL</v>
      </c>
      <c r="E3390" t="s">
        <v>11524</v>
      </c>
      <c r="F3390" t="s">
        <v>11525</v>
      </c>
      <c r="G3390" t="str">
        <f>Table19[[#This Row],[Closing Code Description]] &amp; " - " &amp; Table19[[#This Row],[Closing Code]]</f>
        <v>Missing Guard - MISSGU1</v>
      </c>
      <c r="H3390" t="s">
        <v>10357</v>
      </c>
      <c r="I3390" t="s">
        <v>629</v>
      </c>
    </row>
    <row r="3391" spans="2:9" x14ac:dyDescent="0.35">
      <c r="B3391" t="s">
        <v>523</v>
      </c>
      <c r="C3391" t="s">
        <v>53</v>
      </c>
      <c r="D3391" t="str">
        <f>Table19[[#This Row],[Class Description]] &amp; " - " &amp;Table19[[#This Row],[Asset Class]]</f>
        <v>Drop table - DRPTABL</v>
      </c>
      <c r="E3391" t="s">
        <v>11526</v>
      </c>
      <c r="F3391" t="s">
        <v>11527</v>
      </c>
      <c r="G3391" t="str">
        <f>Table19[[#This Row],[Closing Code Description]] &amp; " - " &amp; Table19[[#This Row],[Closing Code]]</f>
        <v>Overloading - OVERLOA1</v>
      </c>
      <c r="H3391" t="s">
        <v>10357</v>
      </c>
      <c r="I3391" t="s">
        <v>629</v>
      </c>
    </row>
    <row r="3392" spans="2:9" x14ac:dyDescent="0.35">
      <c r="B3392" t="s">
        <v>523</v>
      </c>
      <c r="C3392" t="s">
        <v>53</v>
      </c>
      <c r="D3392" t="str">
        <f>Table19[[#This Row],[Class Description]] &amp; " - " &amp;Table19[[#This Row],[Asset Class]]</f>
        <v>Drop table - DRPTABL</v>
      </c>
      <c r="E3392" t="s">
        <v>11528</v>
      </c>
      <c r="F3392" t="s">
        <v>11529</v>
      </c>
      <c r="G3392" t="str">
        <f>Table19[[#This Row],[Closing Code Description]] &amp; " - " &amp; Table19[[#This Row],[Closing Code]]</f>
        <v>Pit Cleanliness - PITCL1</v>
      </c>
      <c r="H3392" t="s">
        <v>10357</v>
      </c>
      <c r="I3392" t="s">
        <v>629</v>
      </c>
    </row>
    <row r="3393" spans="2:9" x14ac:dyDescent="0.35">
      <c r="B3393" t="s">
        <v>523</v>
      </c>
      <c r="C3393" t="s">
        <v>53</v>
      </c>
      <c r="D3393" t="str">
        <f>Table19[[#This Row],[Class Description]] &amp; " - " &amp;Table19[[#This Row],[Asset Class]]</f>
        <v>Drop table - DRPTABL</v>
      </c>
      <c r="E3393" t="s">
        <v>11530</v>
      </c>
      <c r="F3393" t="s">
        <v>11531</v>
      </c>
      <c r="G3393" t="str">
        <f>Table19[[#This Row],[Closing Code Description]] &amp; " - " &amp; Table19[[#This Row],[Closing Code]]</f>
        <v>Pit Deterioration - PITDE1</v>
      </c>
      <c r="H3393" t="s">
        <v>10357</v>
      </c>
      <c r="I3393" t="s">
        <v>629</v>
      </c>
    </row>
    <row r="3394" spans="2:9" x14ac:dyDescent="0.35">
      <c r="B3394" t="s">
        <v>523</v>
      </c>
      <c r="C3394" t="s">
        <v>53</v>
      </c>
      <c r="D3394" t="str">
        <f>Table19[[#This Row],[Class Description]] &amp; " - " &amp;Table19[[#This Row],[Asset Class]]</f>
        <v>Drop table - DRPTABL</v>
      </c>
      <c r="E3394" t="s">
        <v>11532</v>
      </c>
      <c r="F3394" t="s">
        <v>11533</v>
      </c>
      <c r="G3394" t="str">
        <f>Table19[[#This Row],[Closing Code Description]] &amp; " - " &amp; Table19[[#This Row],[Closing Code]]</f>
        <v>Portable Remote Pushbutton Operation Failed - PRPOFAIL</v>
      </c>
      <c r="H3394" t="s">
        <v>10357</v>
      </c>
      <c r="I3394" t="s">
        <v>629</v>
      </c>
    </row>
    <row r="3395" spans="2:9" x14ac:dyDescent="0.35">
      <c r="B3395" t="s">
        <v>523</v>
      </c>
      <c r="C3395" t="s">
        <v>53</v>
      </c>
      <c r="D3395" t="str">
        <f>Table19[[#This Row],[Class Description]] &amp; " - " &amp;Table19[[#This Row],[Asset Class]]</f>
        <v>Drop table - DRPTABL</v>
      </c>
      <c r="E3395" t="s">
        <v>11534</v>
      </c>
      <c r="F3395" t="s">
        <v>11535</v>
      </c>
      <c r="G3395" t="str">
        <f>Table19[[#This Row],[Closing Code Description]] &amp; " - " &amp; Table19[[#This Row],[Closing Code]]</f>
        <v>Wheel Bearings and Column Screws Insufficiently Lubricated - WBCSILUB</v>
      </c>
      <c r="H3395" t="s">
        <v>10357</v>
      </c>
      <c r="I3395" t="s">
        <v>629</v>
      </c>
    </row>
    <row r="3396" spans="2:9" x14ac:dyDescent="0.35">
      <c r="B3396" t="s">
        <v>523</v>
      </c>
      <c r="C3396" t="s">
        <v>11466</v>
      </c>
      <c r="D3396" t="str">
        <f>Table19[[#This Row],[Class Description]] &amp; " - " &amp;Table19[[#This Row],[Asset Class]]</f>
        <v>Drop Table - DRPTABL</v>
      </c>
      <c r="E3396" t="s">
        <v>10358</v>
      </c>
      <c r="F3396" t="s">
        <v>10359</v>
      </c>
      <c r="G3396" t="str">
        <f>Table19[[#This Row],[Closing Code Description]] &amp; " - " &amp; Table19[[#This Row],[Closing Code]]</f>
        <v>Accident - ACCIDENT</v>
      </c>
      <c r="H3396" t="s">
        <v>10360</v>
      </c>
      <c r="I3396" t="s">
        <v>629</v>
      </c>
    </row>
    <row r="3397" spans="2:9" x14ac:dyDescent="0.35">
      <c r="B3397" t="s">
        <v>523</v>
      </c>
      <c r="C3397" t="s">
        <v>11466</v>
      </c>
      <c r="D3397" t="str">
        <f>Table19[[#This Row],[Class Description]] &amp; " - " &amp;Table19[[#This Row],[Asset Class]]</f>
        <v>Drop Table - DRPTABL</v>
      </c>
      <c r="E3397" t="s">
        <v>10361</v>
      </c>
      <c r="F3397" t="s">
        <v>10362</v>
      </c>
      <c r="G3397" t="str">
        <f>Table19[[#This Row],[Closing Code Description]] &amp; " - " &amp; Table19[[#This Row],[Closing Code]]</f>
        <v>Accelerated Wear - ACCWEAR</v>
      </c>
      <c r="H3397" t="s">
        <v>10360</v>
      </c>
      <c r="I3397" t="s">
        <v>629</v>
      </c>
    </row>
    <row r="3398" spans="2:9" x14ac:dyDescent="0.35">
      <c r="B3398" t="s">
        <v>523</v>
      </c>
      <c r="C3398" t="s">
        <v>11466</v>
      </c>
      <c r="D3398" t="str">
        <f>Table19[[#This Row],[Class Description]] &amp; " - " &amp;Table19[[#This Row],[Asset Class]]</f>
        <v>Drop Table - DRPTABL</v>
      </c>
      <c r="E3398" t="s">
        <v>10363</v>
      </c>
      <c r="F3398" t="s">
        <v>10364</v>
      </c>
      <c r="G3398" t="str">
        <f>Table19[[#This Row],[Closing Code Description]] &amp; " - " &amp; Table19[[#This Row],[Closing Code]]</f>
        <v>Weather condition/Forces of nature or Act of God - ACTGOD</v>
      </c>
      <c r="H3398" t="s">
        <v>10360</v>
      </c>
      <c r="I3398" t="s">
        <v>629</v>
      </c>
    </row>
    <row r="3399" spans="2:9" x14ac:dyDescent="0.35">
      <c r="B3399" t="s">
        <v>523</v>
      </c>
      <c r="C3399" t="s">
        <v>11466</v>
      </c>
      <c r="D3399" t="str">
        <f>Table19[[#This Row],[Class Description]] &amp; " - " &amp;Table19[[#This Row],[Asset Class]]</f>
        <v>Drop Table - DRPTABL</v>
      </c>
      <c r="E3399" t="s">
        <v>11536</v>
      </c>
      <c r="F3399" t="s">
        <v>11537</v>
      </c>
      <c r="G3399" t="str">
        <f>Table19[[#This Row],[Closing Code Description]] &amp; " - " &amp; Table19[[#This Row],[Closing Code]]</f>
        <v>Age - AGE2</v>
      </c>
      <c r="H3399" t="s">
        <v>10360</v>
      </c>
      <c r="I3399" t="s">
        <v>629</v>
      </c>
    </row>
    <row r="3400" spans="2:9" x14ac:dyDescent="0.35">
      <c r="B3400" t="s">
        <v>523</v>
      </c>
      <c r="C3400" t="s">
        <v>11466</v>
      </c>
      <c r="D3400" t="str">
        <f>Table19[[#This Row],[Class Description]] &amp; " - " &amp;Table19[[#This Row],[Asset Class]]</f>
        <v>Drop Table - DRPTABL</v>
      </c>
      <c r="E3400" t="s">
        <v>11538</v>
      </c>
      <c r="F3400" t="s">
        <v>10494</v>
      </c>
      <c r="G3400" t="str">
        <f>Table19[[#This Row],[Closing Code Description]] &amp; " - " &amp; Table19[[#This Row],[Closing Code]]</f>
        <v>Aging - AGING149</v>
      </c>
      <c r="H3400" t="s">
        <v>10360</v>
      </c>
      <c r="I3400" t="s">
        <v>629</v>
      </c>
    </row>
    <row r="3401" spans="2:9" x14ac:dyDescent="0.35">
      <c r="B3401" t="s">
        <v>523</v>
      </c>
      <c r="C3401" t="s">
        <v>11466</v>
      </c>
      <c r="D3401" t="str">
        <f>Table19[[#This Row],[Class Description]] &amp; " - " &amp;Table19[[#This Row],[Asset Class]]</f>
        <v>Drop Table - DRPTABL</v>
      </c>
      <c r="E3401" t="s">
        <v>11539</v>
      </c>
      <c r="F3401" t="s">
        <v>10494</v>
      </c>
      <c r="G3401" t="str">
        <f>Table19[[#This Row],[Closing Code Description]] &amp; " - " &amp; Table19[[#This Row],[Closing Code]]</f>
        <v>Aging - AGING34</v>
      </c>
      <c r="H3401" t="s">
        <v>10360</v>
      </c>
      <c r="I3401" t="s">
        <v>629</v>
      </c>
    </row>
    <row r="3402" spans="2:9" x14ac:dyDescent="0.35">
      <c r="B3402" t="s">
        <v>523</v>
      </c>
      <c r="C3402" t="s">
        <v>11466</v>
      </c>
      <c r="D3402" t="str">
        <f>Table19[[#This Row],[Class Description]] &amp; " - " &amp;Table19[[#This Row],[Asset Class]]</f>
        <v>Drop Table - DRPTABL</v>
      </c>
      <c r="E3402" t="s">
        <v>11540</v>
      </c>
      <c r="F3402" t="s">
        <v>10494</v>
      </c>
      <c r="G3402" t="str">
        <f>Table19[[#This Row],[Closing Code Description]] &amp; " - " &amp; Table19[[#This Row],[Closing Code]]</f>
        <v>Aging - AGING61</v>
      </c>
      <c r="H3402" t="s">
        <v>10360</v>
      </c>
      <c r="I3402" t="s">
        <v>629</v>
      </c>
    </row>
    <row r="3403" spans="2:9" x14ac:dyDescent="0.35">
      <c r="B3403" t="s">
        <v>523</v>
      </c>
      <c r="C3403" t="s">
        <v>11466</v>
      </c>
      <c r="D3403" t="str">
        <f>Table19[[#This Row],[Class Description]] &amp; " - " &amp;Table19[[#This Row],[Asset Class]]</f>
        <v>Drop Table - DRPTABL</v>
      </c>
      <c r="E3403" t="s">
        <v>11541</v>
      </c>
      <c r="F3403" t="s">
        <v>10494</v>
      </c>
      <c r="G3403" t="str">
        <f>Table19[[#This Row],[Closing Code Description]] &amp; " - " &amp; Table19[[#This Row],[Closing Code]]</f>
        <v>Aging - AGING69</v>
      </c>
      <c r="H3403" t="s">
        <v>10360</v>
      </c>
      <c r="I3403" t="s">
        <v>629</v>
      </c>
    </row>
    <row r="3404" spans="2:9" x14ac:dyDescent="0.35">
      <c r="B3404" t="s">
        <v>523</v>
      </c>
      <c r="C3404" t="s">
        <v>11466</v>
      </c>
      <c r="D3404" t="str">
        <f>Table19[[#This Row],[Class Description]] &amp; " - " &amp;Table19[[#This Row],[Asset Class]]</f>
        <v>Drop Table - DRPTABL</v>
      </c>
      <c r="E3404" t="s">
        <v>10365</v>
      </c>
      <c r="F3404" t="s">
        <v>10366</v>
      </c>
      <c r="G3404" t="str">
        <f>Table19[[#This Row],[Closing Code Description]] &amp; " - " &amp; Table19[[#This Row],[Closing Code]]</f>
        <v>Contamination - CONTAM</v>
      </c>
      <c r="H3404" t="s">
        <v>10360</v>
      </c>
      <c r="I3404" t="s">
        <v>629</v>
      </c>
    </row>
    <row r="3405" spans="2:9" x14ac:dyDescent="0.35">
      <c r="B3405" t="s">
        <v>523</v>
      </c>
      <c r="C3405" t="s">
        <v>11466</v>
      </c>
      <c r="D3405" t="str">
        <f>Table19[[#This Row],[Class Description]] &amp; " - " &amp;Table19[[#This Row],[Asset Class]]</f>
        <v>Drop Table - DRPTABL</v>
      </c>
      <c r="E3405" t="s">
        <v>11542</v>
      </c>
      <c r="F3405" t="s">
        <v>10336</v>
      </c>
      <c r="G3405" t="str">
        <f>Table19[[#This Row],[Closing Code Description]] &amp; " - " &amp; Table19[[#This Row],[Closing Code]]</f>
        <v>Corrosion - CORRS11</v>
      </c>
      <c r="H3405" t="s">
        <v>10360</v>
      </c>
      <c r="I3405" t="s">
        <v>629</v>
      </c>
    </row>
    <row r="3406" spans="2:9" x14ac:dyDescent="0.35">
      <c r="B3406" t="s">
        <v>523</v>
      </c>
      <c r="C3406" t="s">
        <v>11466</v>
      </c>
      <c r="D3406" t="str">
        <f>Table19[[#This Row],[Class Description]] &amp; " - " &amp;Table19[[#This Row],[Asset Class]]</f>
        <v>Drop Table - DRPTABL</v>
      </c>
      <c r="E3406" t="s">
        <v>11543</v>
      </c>
      <c r="F3406" t="s">
        <v>10336</v>
      </c>
      <c r="G3406" t="str">
        <f>Table19[[#This Row],[Closing Code Description]] &amp; " - " &amp; Table19[[#This Row],[Closing Code]]</f>
        <v>Corrosion - CORRS17</v>
      </c>
      <c r="H3406" t="s">
        <v>10360</v>
      </c>
      <c r="I3406" t="s">
        <v>629</v>
      </c>
    </row>
    <row r="3407" spans="2:9" x14ac:dyDescent="0.35">
      <c r="B3407" t="s">
        <v>523</v>
      </c>
      <c r="C3407" t="s">
        <v>11466</v>
      </c>
      <c r="D3407" t="str">
        <f>Table19[[#This Row],[Class Description]] &amp; " - " &amp;Table19[[#This Row],[Asset Class]]</f>
        <v>Drop Table - DRPTABL</v>
      </c>
      <c r="E3407" t="s">
        <v>11544</v>
      </c>
      <c r="F3407" t="s">
        <v>10336</v>
      </c>
      <c r="G3407" t="str">
        <f>Table19[[#This Row],[Closing Code Description]] &amp; " - " &amp; Table19[[#This Row],[Closing Code]]</f>
        <v>Corrosion - CORRS18</v>
      </c>
      <c r="H3407" t="s">
        <v>10360</v>
      </c>
      <c r="I3407" t="s">
        <v>629</v>
      </c>
    </row>
    <row r="3408" spans="2:9" x14ac:dyDescent="0.35">
      <c r="B3408" t="s">
        <v>523</v>
      </c>
      <c r="C3408" t="s">
        <v>11466</v>
      </c>
      <c r="D3408" t="str">
        <f>Table19[[#This Row],[Class Description]] &amp; " - " &amp;Table19[[#This Row],[Asset Class]]</f>
        <v>Drop Table - DRPTABL</v>
      </c>
      <c r="E3408" t="s">
        <v>11545</v>
      </c>
      <c r="F3408" t="s">
        <v>10336</v>
      </c>
      <c r="G3408" t="str">
        <f>Table19[[#This Row],[Closing Code Description]] &amp; " - " &amp; Table19[[#This Row],[Closing Code]]</f>
        <v>Corrosion - CORRS19</v>
      </c>
      <c r="H3408" t="s">
        <v>10360</v>
      </c>
      <c r="I3408" t="s">
        <v>629</v>
      </c>
    </row>
    <row r="3409" spans="2:9" x14ac:dyDescent="0.35">
      <c r="B3409" t="s">
        <v>523</v>
      </c>
      <c r="C3409" t="s">
        <v>11466</v>
      </c>
      <c r="D3409" t="str">
        <f>Table19[[#This Row],[Class Description]] &amp; " - " &amp;Table19[[#This Row],[Asset Class]]</f>
        <v>Drop Table - DRPTABL</v>
      </c>
      <c r="E3409" t="s">
        <v>11546</v>
      </c>
      <c r="F3409" t="s">
        <v>11547</v>
      </c>
      <c r="G3409" t="str">
        <f>Table19[[#This Row],[Closing Code Description]] &amp; " - " &amp; Table19[[#This Row],[Closing Code]]</f>
        <v>Damaged Bracket - DAMABR1</v>
      </c>
      <c r="H3409" t="s">
        <v>10360</v>
      </c>
      <c r="I3409" t="s">
        <v>629</v>
      </c>
    </row>
    <row r="3410" spans="2:9" x14ac:dyDescent="0.35">
      <c r="B3410" t="s">
        <v>523</v>
      </c>
      <c r="C3410" t="s">
        <v>11466</v>
      </c>
      <c r="D3410" t="str">
        <f>Table19[[#This Row],[Class Description]] &amp; " - " &amp;Table19[[#This Row],[Asset Class]]</f>
        <v>Drop Table - DRPTABL</v>
      </c>
      <c r="E3410" t="s">
        <v>11548</v>
      </c>
      <c r="F3410" t="s">
        <v>11065</v>
      </c>
      <c r="G3410" t="str">
        <f>Table19[[#This Row],[Closing Code Description]] &amp; " - " &amp; Table19[[#This Row],[Closing Code]]</f>
        <v>Debris - DEBRIS2</v>
      </c>
      <c r="H3410" t="s">
        <v>10360</v>
      </c>
      <c r="I3410" t="s">
        <v>629</v>
      </c>
    </row>
    <row r="3411" spans="2:9" x14ac:dyDescent="0.35">
      <c r="B3411" t="s">
        <v>523</v>
      </c>
      <c r="C3411" t="s">
        <v>11466</v>
      </c>
      <c r="D3411" t="str">
        <f>Table19[[#This Row],[Class Description]] &amp; " - " &amp;Table19[[#This Row],[Asset Class]]</f>
        <v>Drop Table - DRPTABL</v>
      </c>
      <c r="E3411" t="s">
        <v>10367</v>
      </c>
      <c r="F3411" t="s">
        <v>10368</v>
      </c>
      <c r="G3411" t="str">
        <f>Table19[[#This Row],[Closing Code Description]] &amp; " - " &amp; Table19[[#This Row],[Closing Code]]</f>
        <v>Defective Asset - DEFASSET</v>
      </c>
      <c r="H3411" t="s">
        <v>10360</v>
      </c>
      <c r="I3411" t="s">
        <v>629</v>
      </c>
    </row>
    <row r="3412" spans="2:9" x14ac:dyDescent="0.35">
      <c r="B3412" t="s">
        <v>523</v>
      </c>
      <c r="C3412" t="s">
        <v>11466</v>
      </c>
      <c r="D3412" t="str">
        <f>Table19[[#This Row],[Class Description]] &amp; " - " &amp;Table19[[#This Row],[Asset Class]]</f>
        <v>Drop Table - DRPTABL</v>
      </c>
      <c r="E3412" t="s">
        <v>11549</v>
      </c>
      <c r="F3412" t="s">
        <v>10511</v>
      </c>
      <c r="G3412" t="str">
        <f>Table19[[#This Row],[Closing Code Description]] &amp; " - " &amp; Table19[[#This Row],[Closing Code]]</f>
        <v>Electrical Fault - ELECFA3</v>
      </c>
      <c r="H3412" t="s">
        <v>10360</v>
      </c>
      <c r="I3412" t="s">
        <v>629</v>
      </c>
    </row>
    <row r="3413" spans="2:9" x14ac:dyDescent="0.35">
      <c r="B3413" t="s">
        <v>523</v>
      </c>
      <c r="C3413" t="s">
        <v>11466</v>
      </c>
      <c r="D3413" t="str">
        <f>Table19[[#This Row],[Class Description]] &amp; " - " &amp;Table19[[#This Row],[Asset Class]]</f>
        <v>Drop Table - DRPTABL</v>
      </c>
      <c r="E3413" t="s">
        <v>11550</v>
      </c>
      <c r="F3413" t="s">
        <v>10511</v>
      </c>
      <c r="G3413" t="str">
        <f>Table19[[#This Row],[Closing Code Description]] &amp; " - " &amp; Table19[[#This Row],[Closing Code]]</f>
        <v>Electrical Fault - ELECFA4</v>
      </c>
      <c r="H3413" t="s">
        <v>10360</v>
      </c>
      <c r="I3413" t="s">
        <v>629</v>
      </c>
    </row>
    <row r="3414" spans="2:9" x14ac:dyDescent="0.35">
      <c r="B3414" t="s">
        <v>523</v>
      </c>
      <c r="C3414" t="s">
        <v>11466</v>
      </c>
      <c r="D3414" t="str">
        <f>Table19[[#This Row],[Class Description]] &amp; " - " &amp;Table19[[#This Row],[Asset Class]]</f>
        <v>Drop Table - DRPTABL</v>
      </c>
      <c r="E3414" t="s">
        <v>11551</v>
      </c>
      <c r="F3414" t="s">
        <v>10511</v>
      </c>
      <c r="G3414" t="str">
        <f>Table19[[#This Row],[Closing Code Description]] &amp; " - " &amp; Table19[[#This Row],[Closing Code]]</f>
        <v>Electrical Fault - ELECFA5</v>
      </c>
      <c r="H3414" t="s">
        <v>10360</v>
      </c>
      <c r="I3414" t="s">
        <v>629</v>
      </c>
    </row>
    <row r="3415" spans="2:9" x14ac:dyDescent="0.35">
      <c r="B3415" t="s">
        <v>523</v>
      </c>
      <c r="C3415" t="s">
        <v>11466</v>
      </c>
      <c r="D3415" t="str">
        <f>Table19[[#This Row],[Class Description]] &amp; " - " &amp;Table19[[#This Row],[Asset Class]]</f>
        <v>Drop Table - DRPTABL</v>
      </c>
      <c r="E3415" t="s">
        <v>11552</v>
      </c>
      <c r="F3415" t="s">
        <v>10511</v>
      </c>
      <c r="G3415" t="str">
        <f>Table19[[#This Row],[Closing Code Description]] &amp; " - " &amp; Table19[[#This Row],[Closing Code]]</f>
        <v>Electrical Fault - ELECFA6</v>
      </c>
      <c r="H3415" t="s">
        <v>10360</v>
      </c>
      <c r="I3415" t="s">
        <v>629</v>
      </c>
    </row>
    <row r="3416" spans="2:9" x14ac:dyDescent="0.35">
      <c r="B3416" t="s">
        <v>523</v>
      </c>
      <c r="C3416" t="s">
        <v>11466</v>
      </c>
      <c r="D3416" t="str">
        <f>Table19[[#This Row],[Class Description]] &amp; " - " &amp;Table19[[#This Row],[Asset Class]]</f>
        <v>Drop Table - DRPTABL</v>
      </c>
      <c r="E3416" t="s">
        <v>11553</v>
      </c>
      <c r="F3416" t="s">
        <v>10511</v>
      </c>
      <c r="G3416" t="str">
        <f>Table19[[#This Row],[Closing Code Description]] &amp; " - " &amp; Table19[[#This Row],[Closing Code]]</f>
        <v>Electrical Fault - ELECFA7</v>
      </c>
      <c r="H3416" t="s">
        <v>10360</v>
      </c>
      <c r="I3416" t="s">
        <v>629</v>
      </c>
    </row>
    <row r="3417" spans="2:9" x14ac:dyDescent="0.35">
      <c r="B3417" t="s">
        <v>523</v>
      </c>
      <c r="C3417" t="s">
        <v>11466</v>
      </c>
      <c r="D3417" t="str">
        <f>Table19[[#This Row],[Class Description]] &amp; " - " &amp;Table19[[#This Row],[Asset Class]]</f>
        <v>Drop Table - DRPTABL</v>
      </c>
      <c r="E3417" t="s">
        <v>10369</v>
      </c>
      <c r="F3417" t="s">
        <v>10370</v>
      </c>
      <c r="G3417" t="str">
        <f>Table19[[#This Row],[Closing Code Description]] &amp; " - " &amp; Table19[[#This Row],[Closing Code]]</f>
        <v>Excessive Load - EXLOAD</v>
      </c>
      <c r="H3417" t="s">
        <v>10360</v>
      </c>
      <c r="I3417" t="s">
        <v>629</v>
      </c>
    </row>
    <row r="3418" spans="2:9" x14ac:dyDescent="0.35">
      <c r="B3418" t="s">
        <v>523</v>
      </c>
      <c r="C3418" t="s">
        <v>11466</v>
      </c>
      <c r="D3418" t="str">
        <f>Table19[[#This Row],[Class Description]] &amp; " - " &amp;Table19[[#This Row],[Asset Class]]</f>
        <v>Drop Table - DRPTABL</v>
      </c>
      <c r="E3418" t="s">
        <v>11554</v>
      </c>
      <c r="F3418" t="s">
        <v>10372</v>
      </c>
      <c r="G3418" t="str">
        <f>Table19[[#This Row],[Closing Code Description]] &amp; " - " &amp; Table19[[#This Row],[Closing Code]]</f>
        <v>Improper Maintenance - IMPRM64</v>
      </c>
      <c r="H3418" t="s">
        <v>10360</v>
      </c>
      <c r="I3418" t="s">
        <v>629</v>
      </c>
    </row>
    <row r="3419" spans="2:9" x14ac:dyDescent="0.35">
      <c r="B3419" t="s">
        <v>523</v>
      </c>
      <c r="C3419" t="s">
        <v>11466</v>
      </c>
      <c r="D3419" t="str">
        <f>Table19[[#This Row],[Class Description]] &amp; " - " &amp;Table19[[#This Row],[Asset Class]]</f>
        <v>Drop Table - DRPTABL</v>
      </c>
      <c r="E3419" t="s">
        <v>11555</v>
      </c>
      <c r="F3419" t="s">
        <v>10372</v>
      </c>
      <c r="G3419" t="str">
        <f>Table19[[#This Row],[Closing Code Description]] &amp; " - " &amp; Table19[[#This Row],[Closing Code]]</f>
        <v>Improper Maintenance - IMPRM65</v>
      </c>
      <c r="H3419" t="s">
        <v>10360</v>
      </c>
      <c r="I3419" t="s">
        <v>629</v>
      </c>
    </row>
    <row r="3420" spans="2:9" x14ac:dyDescent="0.35">
      <c r="B3420" t="s">
        <v>523</v>
      </c>
      <c r="C3420" t="s">
        <v>11466</v>
      </c>
      <c r="D3420" t="str">
        <f>Table19[[#This Row],[Class Description]] &amp; " - " &amp;Table19[[#This Row],[Asset Class]]</f>
        <v>Drop Table - DRPTABL</v>
      </c>
      <c r="E3420" t="s">
        <v>11556</v>
      </c>
      <c r="F3420" t="s">
        <v>10372</v>
      </c>
      <c r="G3420" t="str">
        <f>Table19[[#This Row],[Closing Code Description]] &amp; " - " &amp; Table19[[#This Row],[Closing Code]]</f>
        <v>Improper Maintenance - IMPRM70</v>
      </c>
      <c r="H3420" t="s">
        <v>10360</v>
      </c>
      <c r="I3420" t="s">
        <v>629</v>
      </c>
    </row>
    <row r="3421" spans="2:9" x14ac:dyDescent="0.35">
      <c r="B3421" t="s">
        <v>523</v>
      </c>
      <c r="C3421" t="s">
        <v>11466</v>
      </c>
      <c r="D3421" t="str">
        <f>Table19[[#This Row],[Class Description]] &amp; " - " &amp;Table19[[#This Row],[Asset Class]]</f>
        <v>Drop Table - DRPTABL</v>
      </c>
      <c r="E3421" t="s">
        <v>10371</v>
      </c>
      <c r="F3421" t="s">
        <v>10372</v>
      </c>
      <c r="G3421" t="str">
        <f>Table19[[#This Row],[Closing Code Description]] &amp; " - " &amp; Table19[[#This Row],[Closing Code]]</f>
        <v>Improper Maintenance - IMPRMNT</v>
      </c>
      <c r="H3421" t="s">
        <v>10360</v>
      </c>
      <c r="I3421" t="s">
        <v>629</v>
      </c>
    </row>
    <row r="3422" spans="2:9" x14ac:dyDescent="0.35">
      <c r="B3422" t="s">
        <v>523</v>
      </c>
      <c r="C3422" t="s">
        <v>11466</v>
      </c>
      <c r="D3422" t="str">
        <f>Table19[[#This Row],[Class Description]] &amp; " - " &amp;Table19[[#This Row],[Asset Class]]</f>
        <v>Drop Table - DRPTABL</v>
      </c>
      <c r="E3422" t="s">
        <v>11557</v>
      </c>
      <c r="F3422" t="s">
        <v>10372</v>
      </c>
      <c r="G3422" t="str">
        <f>Table19[[#This Row],[Closing Code Description]] &amp; " - " &amp; Table19[[#This Row],[Closing Code]]</f>
        <v>Improper Maintenance - IMPRMNT2</v>
      </c>
      <c r="H3422" t="s">
        <v>10360</v>
      </c>
      <c r="I3422" t="s">
        <v>629</v>
      </c>
    </row>
    <row r="3423" spans="2:9" x14ac:dyDescent="0.35">
      <c r="B3423" t="s">
        <v>523</v>
      </c>
      <c r="C3423" t="s">
        <v>11466</v>
      </c>
      <c r="D3423" t="str">
        <f>Table19[[#This Row],[Class Description]] &amp; " - " &amp;Table19[[#This Row],[Asset Class]]</f>
        <v>Drop Table - DRPTABL</v>
      </c>
      <c r="E3423" t="s">
        <v>10373</v>
      </c>
      <c r="F3423" t="s">
        <v>10374</v>
      </c>
      <c r="G3423" t="str">
        <f>Table19[[#This Row],[Closing Code Description]] &amp; " - " &amp; Table19[[#This Row],[Closing Code]]</f>
        <v>Insufficient Lubrication - INSLUBR</v>
      </c>
      <c r="H3423" t="s">
        <v>10360</v>
      </c>
      <c r="I3423" t="s">
        <v>629</v>
      </c>
    </row>
    <row r="3424" spans="2:9" x14ac:dyDescent="0.35">
      <c r="B3424" t="s">
        <v>523</v>
      </c>
      <c r="C3424" t="s">
        <v>11466</v>
      </c>
      <c r="D3424" t="str">
        <f>Table19[[#This Row],[Class Description]] &amp; " - " &amp;Table19[[#This Row],[Asset Class]]</f>
        <v>Drop Table - DRPTABL</v>
      </c>
      <c r="E3424" t="s">
        <v>10375</v>
      </c>
      <c r="F3424" t="s">
        <v>10376</v>
      </c>
      <c r="G3424" t="str">
        <f>Table19[[#This Row],[Closing Code Description]] &amp; " - " &amp; Table19[[#This Row],[Closing Code]]</f>
        <v>Lack of/ Inadequate Training - LACKTRN</v>
      </c>
      <c r="H3424" t="s">
        <v>10360</v>
      </c>
      <c r="I3424" t="s">
        <v>629</v>
      </c>
    </row>
    <row r="3425" spans="2:9" x14ac:dyDescent="0.35">
      <c r="B3425" t="s">
        <v>523</v>
      </c>
      <c r="C3425" t="s">
        <v>11466</v>
      </c>
      <c r="D3425" t="str">
        <f>Table19[[#This Row],[Class Description]] &amp; " - " &amp;Table19[[#This Row],[Asset Class]]</f>
        <v>Drop Table - DRPTABL</v>
      </c>
      <c r="E3425" t="s">
        <v>11558</v>
      </c>
      <c r="F3425" t="s">
        <v>11559</v>
      </c>
      <c r="G3425" t="str">
        <f>Table19[[#This Row],[Closing Code Description]] &amp; " - " &amp; Table19[[#This Row],[Closing Code]]</f>
        <v>Mechanical Misalignment - MECHMI1</v>
      </c>
      <c r="H3425" t="s">
        <v>10360</v>
      </c>
      <c r="I3425" t="s">
        <v>629</v>
      </c>
    </row>
    <row r="3426" spans="2:9" x14ac:dyDescent="0.35">
      <c r="B3426" t="s">
        <v>523</v>
      </c>
      <c r="C3426" t="s">
        <v>11466</v>
      </c>
      <c r="D3426" t="str">
        <f>Table19[[#This Row],[Class Description]] &amp; " - " &amp;Table19[[#This Row],[Asset Class]]</f>
        <v>Drop Table - DRPTABL</v>
      </c>
      <c r="E3426" t="s">
        <v>11560</v>
      </c>
      <c r="F3426" t="s">
        <v>11559</v>
      </c>
      <c r="G3426" t="str">
        <f>Table19[[#This Row],[Closing Code Description]] &amp; " - " &amp; Table19[[#This Row],[Closing Code]]</f>
        <v>Mechanical Misalignment - MECHMI2</v>
      </c>
      <c r="H3426" t="s">
        <v>10360</v>
      </c>
      <c r="I3426" t="s">
        <v>629</v>
      </c>
    </row>
    <row r="3427" spans="2:9" x14ac:dyDescent="0.35">
      <c r="B3427" t="s">
        <v>523</v>
      </c>
      <c r="C3427" t="s">
        <v>11466</v>
      </c>
      <c r="D3427" t="str">
        <f>Table19[[#This Row],[Class Description]] &amp; " - " &amp;Table19[[#This Row],[Asset Class]]</f>
        <v>Drop Table - DRPTABL</v>
      </c>
      <c r="E3427" t="s">
        <v>10377</v>
      </c>
      <c r="F3427" t="s">
        <v>10378</v>
      </c>
      <c r="G3427" t="str">
        <f>Table19[[#This Row],[Closing Code Description]] &amp; " - " &amp; Table19[[#This Row],[Closing Code]]</f>
        <v>Loose/ Missing Component - MISSCMP</v>
      </c>
      <c r="H3427" t="s">
        <v>10360</v>
      </c>
      <c r="I3427" t="s">
        <v>629</v>
      </c>
    </row>
    <row r="3428" spans="2:9" x14ac:dyDescent="0.35">
      <c r="B3428" t="s">
        <v>523</v>
      </c>
      <c r="C3428" t="s">
        <v>11466</v>
      </c>
      <c r="D3428" t="str">
        <f>Table19[[#This Row],[Class Description]] &amp; " - " &amp;Table19[[#This Row],[Asset Class]]</f>
        <v>Drop Table - DRPTABL</v>
      </c>
      <c r="E3428" t="s">
        <v>10379</v>
      </c>
      <c r="F3428" t="s">
        <v>10380</v>
      </c>
      <c r="G3428" t="str">
        <f>Table19[[#This Row],[Closing Code Description]] &amp; " - " &amp; Table19[[#This Row],[Closing Code]]</f>
        <v>Normal Wear - NRMWEAR</v>
      </c>
      <c r="H3428" t="s">
        <v>10360</v>
      </c>
      <c r="I3428" t="s">
        <v>629</v>
      </c>
    </row>
    <row r="3429" spans="2:9" x14ac:dyDescent="0.35">
      <c r="B3429" t="s">
        <v>523</v>
      </c>
      <c r="C3429" t="s">
        <v>11466</v>
      </c>
      <c r="D3429" t="str">
        <f>Table19[[#This Row],[Class Description]] &amp; " - " &amp;Table19[[#This Row],[Asset Class]]</f>
        <v>Drop Table - DRPTABL</v>
      </c>
      <c r="E3429" t="s">
        <v>11561</v>
      </c>
      <c r="F3429" t="s">
        <v>11562</v>
      </c>
      <c r="G3429" t="str">
        <f>Table19[[#This Row],[Closing Code Description]] &amp; " - " &amp; Table19[[#This Row],[Closing Code]]</f>
        <v>Operation - OPERATE1</v>
      </c>
      <c r="H3429" t="s">
        <v>10360</v>
      </c>
      <c r="I3429" t="s">
        <v>629</v>
      </c>
    </row>
    <row r="3430" spans="2:9" x14ac:dyDescent="0.35">
      <c r="B3430" t="s">
        <v>523</v>
      </c>
      <c r="C3430" t="s">
        <v>11466</v>
      </c>
      <c r="D3430" t="str">
        <f>Table19[[#This Row],[Class Description]] &amp; " - " &amp;Table19[[#This Row],[Asset Class]]</f>
        <v>Drop Table - DRPTABL</v>
      </c>
      <c r="E3430" t="s">
        <v>11563</v>
      </c>
      <c r="F3430" t="s">
        <v>11562</v>
      </c>
      <c r="G3430" t="str">
        <f>Table19[[#This Row],[Closing Code Description]] &amp; " - " &amp; Table19[[#This Row],[Closing Code]]</f>
        <v>Operation - OPERATE2</v>
      </c>
      <c r="H3430" t="s">
        <v>10360</v>
      </c>
      <c r="I3430" t="s">
        <v>629</v>
      </c>
    </row>
    <row r="3431" spans="2:9" x14ac:dyDescent="0.35">
      <c r="B3431" t="s">
        <v>523</v>
      </c>
      <c r="C3431" t="s">
        <v>11466</v>
      </c>
      <c r="D3431" t="str">
        <f>Table19[[#This Row],[Class Description]] &amp; " - " &amp;Table19[[#This Row],[Asset Class]]</f>
        <v>Drop Table - DRPTABL</v>
      </c>
      <c r="E3431" t="s">
        <v>11564</v>
      </c>
      <c r="F3431" t="s">
        <v>11562</v>
      </c>
      <c r="G3431" t="str">
        <f>Table19[[#This Row],[Closing Code Description]] &amp; " - " &amp; Table19[[#This Row],[Closing Code]]</f>
        <v>Operation - OPERATE3</v>
      </c>
      <c r="H3431" t="s">
        <v>10360</v>
      </c>
      <c r="I3431" t="s">
        <v>629</v>
      </c>
    </row>
    <row r="3432" spans="2:9" x14ac:dyDescent="0.35">
      <c r="B3432" t="s">
        <v>523</v>
      </c>
      <c r="C3432" t="s">
        <v>11466</v>
      </c>
      <c r="D3432" t="str">
        <f>Table19[[#This Row],[Class Description]] &amp; " - " &amp;Table19[[#This Row],[Asset Class]]</f>
        <v>Drop Table - DRPTABL</v>
      </c>
      <c r="E3432" t="s">
        <v>11565</v>
      </c>
      <c r="F3432" t="s">
        <v>11562</v>
      </c>
      <c r="G3432" t="str">
        <f>Table19[[#This Row],[Closing Code Description]] &amp; " - " &amp; Table19[[#This Row],[Closing Code]]</f>
        <v>Operation - OPERATE4</v>
      </c>
      <c r="H3432" t="s">
        <v>10360</v>
      </c>
      <c r="I3432" t="s">
        <v>629</v>
      </c>
    </row>
    <row r="3433" spans="2:9" x14ac:dyDescent="0.35">
      <c r="B3433" t="s">
        <v>523</v>
      </c>
      <c r="C3433" t="s">
        <v>11466</v>
      </c>
      <c r="D3433" t="str">
        <f>Table19[[#This Row],[Class Description]] &amp; " - " &amp;Table19[[#This Row],[Asset Class]]</f>
        <v>Drop Table - DRPTABL</v>
      </c>
      <c r="E3433" t="s">
        <v>11566</v>
      </c>
      <c r="F3433" t="s">
        <v>11562</v>
      </c>
      <c r="G3433" t="str">
        <f>Table19[[#This Row],[Closing Code Description]] &amp; " - " &amp; Table19[[#This Row],[Closing Code]]</f>
        <v>Operation - OPERATE5</v>
      </c>
      <c r="H3433" t="s">
        <v>10360</v>
      </c>
      <c r="I3433" t="s">
        <v>629</v>
      </c>
    </row>
    <row r="3434" spans="2:9" x14ac:dyDescent="0.35">
      <c r="B3434" t="s">
        <v>523</v>
      </c>
      <c r="C3434" t="s">
        <v>11466</v>
      </c>
      <c r="D3434" t="str">
        <f>Table19[[#This Row],[Class Description]] &amp; " - " &amp;Table19[[#This Row],[Asset Class]]</f>
        <v>Drop Table - DRPTABL</v>
      </c>
      <c r="E3434" t="s">
        <v>11567</v>
      </c>
      <c r="F3434" t="s">
        <v>11562</v>
      </c>
      <c r="G3434" t="str">
        <f>Table19[[#This Row],[Closing Code Description]] &amp; " - " &amp; Table19[[#This Row],[Closing Code]]</f>
        <v>Operation - OPERATE6</v>
      </c>
      <c r="H3434" t="s">
        <v>10360</v>
      </c>
      <c r="I3434" t="s">
        <v>629</v>
      </c>
    </row>
    <row r="3435" spans="2:9" x14ac:dyDescent="0.35">
      <c r="B3435" t="s">
        <v>523</v>
      </c>
      <c r="C3435" t="s">
        <v>11466</v>
      </c>
      <c r="D3435" t="str">
        <f>Table19[[#This Row],[Class Description]] &amp; " - " &amp;Table19[[#This Row],[Asset Class]]</f>
        <v>Drop Table - DRPTABL</v>
      </c>
      <c r="E3435" t="s">
        <v>11568</v>
      </c>
      <c r="F3435" t="s">
        <v>11562</v>
      </c>
      <c r="G3435" t="str">
        <f>Table19[[#This Row],[Closing Code Description]] &amp; " - " &amp; Table19[[#This Row],[Closing Code]]</f>
        <v>Operation - OPERATE7</v>
      </c>
      <c r="H3435" t="s">
        <v>10360</v>
      </c>
      <c r="I3435" t="s">
        <v>629</v>
      </c>
    </row>
    <row r="3436" spans="2:9" x14ac:dyDescent="0.35">
      <c r="B3436" t="s">
        <v>523</v>
      </c>
      <c r="C3436" t="s">
        <v>11466</v>
      </c>
      <c r="D3436" t="str">
        <f>Table19[[#This Row],[Class Description]] &amp; " - " &amp;Table19[[#This Row],[Asset Class]]</f>
        <v>Drop Table - DRPTABL</v>
      </c>
      <c r="E3436" t="s">
        <v>1456</v>
      </c>
      <c r="F3436" t="s">
        <v>10381</v>
      </c>
      <c r="G3436" t="str">
        <f>Table19[[#This Row],[Closing Code Description]] &amp; " - " &amp; Table19[[#This Row],[Closing Code]]</f>
        <v>Other (specify) - OTHER</v>
      </c>
      <c r="H3436" t="s">
        <v>10360</v>
      </c>
      <c r="I3436" t="s">
        <v>629</v>
      </c>
    </row>
    <row r="3437" spans="2:9" x14ac:dyDescent="0.35">
      <c r="B3437" t="s">
        <v>523</v>
      </c>
      <c r="C3437" t="s">
        <v>11466</v>
      </c>
      <c r="D3437" t="str">
        <f>Table19[[#This Row],[Class Description]] &amp; " - " &amp;Table19[[#This Row],[Asset Class]]</f>
        <v>Drop Table - DRPTABL</v>
      </c>
      <c r="E3437" t="s">
        <v>10382</v>
      </c>
      <c r="F3437" t="s">
        <v>10383</v>
      </c>
      <c r="G3437" t="str">
        <f>Table19[[#This Row],[Closing Code Description]] &amp; " - " &amp; Table19[[#This Row],[Closing Code]]</f>
        <v>Poor Installation - PRINSTAL</v>
      </c>
      <c r="H3437" t="s">
        <v>10360</v>
      </c>
      <c r="I3437" t="s">
        <v>629</v>
      </c>
    </row>
    <row r="3438" spans="2:9" x14ac:dyDescent="0.35">
      <c r="B3438" t="s">
        <v>523</v>
      </c>
      <c r="C3438" t="s">
        <v>11466</v>
      </c>
      <c r="D3438" t="str">
        <f>Table19[[#This Row],[Class Description]] &amp; " - " &amp;Table19[[#This Row],[Asset Class]]</f>
        <v>Drop Table - DRPTABL</v>
      </c>
      <c r="E3438" t="s">
        <v>10384</v>
      </c>
      <c r="F3438" t="s">
        <v>10385</v>
      </c>
      <c r="G3438" t="str">
        <f>Table19[[#This Row],[Closing Code Description]] &amp; " - " &amp; Table19[[#This Row],[Closing Code]]</f>
        <v>Procedure Issue - PROCISSU</v>
      </c>
      <c r="H3438" t="s">
        <v>10360</v>
      </c>
      <c r="I3438" t="s">
        <v>629</v>
      </c>
    </row>
    <row r="3439" spans="2:9" x14ac:dyDescent="0.35">
      <c r="B3439" t="s">
        <v>523</v>
      </c>
      <c r="C3439" t="s">
        <v>11466</v>
      </c>
      <c r="D3439" t="str">
        <f>Table19[[#This Row],[Class Description]] &amp; " - " &amp;Table19[[#This Row],[Asset Class]]</f>
        <v>Drop Table - DRPTABL</v>
      </c>
      <c r="E3439" t="s">
        <v>10386</v>
      </c>
      <c r="F3439" t="s">
        <v>10387</v>
      </c>
      <c r="G3439" t="str">
        <f>Table19[[#This Row],[Closing Code Description]] &amp; " - " &amp; Table19[[#This Row],[Closing Code]]</f>
        <v>Utility Failure - UTLFAIL</v>
      </c>
      <c r="H3439" t="s">
        <v>10360</v>
      </c>
      <c r="I3439" t="s">
        <v>629</v>
      </c>
    </row>
    <row r="3440" spans="2:9" x14ac:dyDescent="0.35">
      <c r="B3440" t="s">
        <v>523</v>
      </c>
      <c r="C3440" t="s">
        <v>11466</v>
      </c>
      <c r="D3440" t="str">
        <f>Table19[[#This Row],[Class Description]] &amp; " - " &amp;Table19[[#This Row],[Asset Class]]</f>
        <v>Drop Table - DRPTABL</v>
      </c>
      <c r="E3440" t="s">
        <v>10388</v>
      </c>
      <c r="F3440" t="s">
        <v>10389</v>
      </c>
      <c r="G3440" t="str">
        <f>Table19[[#This Row],[Closing Code Description]] &amp; " - " &amp; Table19[[#This Row],[Closing Code]]</f>
        <v>Vandalism - VNDLSM</v>
      </c>
      <c r="H3440" t="s">
        <v>10360</v>
      </c>
      <c r="I3440" t="s">
        <v>629</v>
      </c>
    </row>
    <row r="3441" spans="2:9" x14ac:dyDescent="0.35">
      <c r="B3441" t="s">
        <v>523</v>
      </c>
      <c r="C3441" t="s">
        <v>11466</v>
      </c>
      <c r="D3441" t="str">
        <f>Table19[[#This Row],[Class Description]] &amp; " - " &amp;Table19[[#This Row],[Asset Class]]</f>
        <v>Drop Table - DRPTABL</v>
      </c>
      <c r="E3441" t="s">
        <v>11569</v>
      </c>
      <c r="F3441" t="s">
        <v>11235</v>
      </c>
      <c r="G3441" t="str">
        <f>Table19[[#This Row],[Closing Code Description]] &amp; " - " &amp; Table19[[#This Row],[Closing Code]]</f>
        <v>Weather - WEATHER1</v>
      </c>
      <c r="H3441" t="s">
        <v>10360</v>
      </c>
      <c r="I3441" t="s">
        <v>629</v>
      </c>
    </row>
    <row r="3442" spans="2:9" x14ac:dyDescent="0.35">
      <c r="B3442" t="s">
        <v>523</v>
      </c>
      <c r="C3442" t="s">
        <v>11466</v>
      </c>
      <c r="D3442" t="str">
        <f>Table19[[#This Row],[Class Description]] &amp; " - " &amp;Table19[[#This Row],[Asset Class]]</f>
        <v>Drop Table - DRPTABL</v>
      </c>
      <c r="E3442" t="s">
        <v>10390</v>
      </c>
      <c r="F3442" t="s">
        <v>10391</v>
      </c>
      <c r="G3442" t="str">
        <f>Table19[[#This Row],[Closing Code Description]] &amp; " - " &amp; Table19[[#This Row],[Closing Code]]</f>
        <v>Defective/ Worn Component - WORNCMPT</v>
      </c>
      <c r="H3442" t="s">
        <v>10360</v>
      </c>
      <c r="I3442" t="s">
        <v>629</v>
      </c>
    </row>
    <row r="3443" spans="2:9" x14ac:dyDescent="0.35">
      <c r="B3443" t="s">
        <v>523</v>
      </c>
      <c r="C3443" t="s">
        <v>53</v>
      </c>
      <c r="D3443" t="str">
        <f>Table19[[#This Row],[Class Description]] &amp; " - " &amp;Table19[[#This Row],[Asset Class]]</f>
        <v>Drop table - DRPTABL</v>
      </c>
      <c r="E3443" t="s">
        <v>10358</v>
      </c>
      <c r="F3443" t="s">
        <v>10359</v>
      </c>
      <c r="G3443" t="str">
        <f>Table19[[#This Row],[Closing Code Description]] &amp; " - " &amp; Table19[[#This Row],[Closing Code]]</f>
        <v>Accident - ACCIDENT</v>
      </c>
      <c r="H3443" t="s">
        <v>10360</v>
      </c>
      <c r="I3443" t="s">
        <v>629</v>
      </c>
    </row>
    <row r="3444" spans="2:9" x14ac:dyDescent="0.35">
      <c r="B3444" t="s">
        <v>523</v>
      </c>
      <c r="C3444" t="s">
        <v>53</v>
      </c>
      <c r="D3444" t="str">
        <f>Table19[[#This Row],[Class Description]] &amp; " - " &amp;Table19[[#This Row],[Asset Class]]</f>
        <v>Drop table - DRPTABL</v>
      </c>
      <c r="E3444" t="s">
        <v>10361</v>
      </c>
      <c r="F3444" t="s">
        <v>10362</v>
      </c>
      <c r="G3444" t="str">
        <f>Table19[[#This Row],[Closing Code Description]] &amp; " - " &amp; Table19[[#This Row],[Closing Code]]</f>
        <v>Accelerated Wear - ACCWEAR</v>
      </c>
      <c r="H3444" t="s">
        <v>10360</v>
      </c>
      <c r="I3444" t="s">
        <v>629</v>
      </c>
    </row>
    <row r="3445" spans="2:9" x14ac:dyDescent="0.35">
      <c r="B3445" t="s">
        <v>523</v>
      </c>
      <c r="C3445" t="s">
        <v>53</v>
      </c>
      <c r="D3445" t="str">
        <f>Table19[[#This Row],[Class Description]] &amp; " - " &amp;Table19[[#This Row],[Asset Class]]</f>
        <v>Drop table - DRPTABL</v>
      </c>
      <c r="E3445" t="s">
        <v>10363</v>
      </c>
      <c r="F3445" t="s">
        <v>10364</v>
      </c>
      <c r="G3445" t="str">
        <f>Table19[[#This Row],[Closing Code Description]] &amp; " - " &amp; Table19[[#This Row],[Closing Code]]</f>
        <v>Weather condition/Forces of nature or Act of God - ACTGOD</v>
      </c>
      <c r="H3445" t="s">
        <v>10360</v>
      </c>
      <c r="I3445" t="s">
        <v>629</v>
      </c>
    </row>
    <row r="3446" spans="2:9" x14ac:dyDescent="0.35">
      <c r="B3446" t="s">
        <v>523</v>
      </c>
      <c r="C3446" t="s">
        <v>53</v>
      </c>
      <c r="D3446" t="str">
        <f>Table19[[#This Row],[Class Description]] &amp; " - " &amp;Table19[[#This Row],[Asset Class]]</f>
        <v>Drop table - DRPTABL</v>
      </c>
      <c r="E3446" t="s">
        <v>11536</v>
      </c>
      <c r="F3446" t="s">
        <v>11537</v>
      </c>
      <c r="G3446" t="str">
        <f>Table19[[#This Row],[Closing Code Description]] &amp; " - " &amp; Table19[[#This Row],[Closing Code]]</f>
        <v>Age - AGE2</v>
      </c>
      <c r="H3446" t="s">
        <v>10360</v>
      </c>
      <c r="I3446" t="s">
        <v>629</v>
      </c>
    </row>
    <row r="3447" spans="2:9" x14ac:dyDescent="0.35">
      <c r="B3447" t="s">
        <v>523</v>
      </c>
      <c r="C3447" t="s">
        <v>53</v>
      </c>
      <c r="D3447" t="str">
        <f>Table19[[#This Row],[Class Description]] &amp; " - " &amp;Table19[[#This Row],[Asset Class]]</f>
        <v>Drop table - DRPTABL</v>
      </c>
      <c r="E3447" t="s">
        <v>11538</v>
      </c>
      <c r="F3447" t="s">
        <v>10494</v>
      </c>
      <c r="G3447" t="str">
        <f>Table19[[#This Row],[Closing Code Description]] &amp; " - " &amp; Table19[[#This Row],[Closing Code]]</f>
        <v>Aging - AGING149</v>
      </c>
      <c r="H3447" t="s">
        <v>10360</v>
      </c>
      <c r="I3447" t="s">
        <v>629</v>
      </c>
    </row>
    <row r="3448" spans="2:9" x14ac:dyDescent="0.35">
      <c r="B3448" t="s">
        <v>523</v>
      </c>
      <c r="C3448" t="s">
        <v>53</v>
      </c>
      <c r="D3448" t="str">
        <f>Table19[[#This Row],[Class Description]] &amp; " - " &amp;Table19[[#This Row],[Asset Class]]</f>
        <v>Drop table - DRPTABL</v>
      </c>
      <c r="E3448" t="s">
        <v>11539</v>
      </c>
      <c r="F3448" t="s">
        <v>10494</v>
      </c>
      <c r="G3448" t="str">
        <f>Table19[[#This Row],[Closing Code Description]] &amp; " - " &amp; Table19[[#This Row],[Closing Code]]</f>
        <v>Aging - AGING34</v>
      </c>
      <c r="H3448" t="s">
        <v>10360</v>
      </c>
      <c r="I3448" t="s">
        <v>629</v>
      </c>
    </row>
    <row r="3449" spans="2:9" x14ac:dyDescent="0.35">
      <c r="B3449" t="s">
        <v>523</v>
      </c>
      <c r="C3449" t="s">
        <v>53</v>
      </c>
      <c r="D3449" t="str">
        <f>Table19[[#This Row],[Class Description]] &amp; " - " &amp;Table19[[#This Row],[Asset Class]]</f>
        <v>Drop table - DRPTABL</v>
      </c>
      <c r="E3449" t="s">
        <v>11540</v>
      </c>
      <c r="F3449" t="s">
        <v>10494</v>
      </c>
      <c r="G3449" t="str">
        <f>Table19[[#This Row],[Closing Code Description]] &amp; " - " &amp; Table19[[#This Row],[Closing Code]]</f>
        <v>Aging - AGING61</v>
      </c>
      <c r="H3449" t="s">
        <v>10360</v>
      </c>
      <c r="I3449" t="s">
        <v>629</v>
      </c>
    </row>
    <row r="3450" spans="2:9" x14ac:dyDescent="0.35">
      <c r="B3450" t="s">
        <v>523</v>
      </c>
      <c r="C3450" t="s">
        <v>53</v>
      </c>
      <c r="D3450" t="str">
        <f>Table19[[#This Row],[Class Description]] &amp; " - " &amp;Table19[[#This Row],[Asset Class]]</f>
        <v>Drop table - DRPTABL</v>
      </c>
      <c r="E3450" t="s">
        <v>11541</v>
      </c>
      <c r="F3450" t="s">
        <v>10494</v>
      </c>
      <c r="G3450" t="str">
        <f>Table19[[#This Row],[Closing Code Description]] &amp; " - " &amp; Table19[[#This Row],[Closing Code]]</f>
        <v>Aging - AGING69</v>
      </c>
      <c r="H3450" t="s">
        <v>10360</v>
      </c>
      <c r="I3450" t="s">
        <v>629</v>
      </c>
    </row>
    <row r="3451" spans="2:9" x14ac:dyDescent="0.35">
      <c r="B3451" t="s">
        <v>523</v>
      </c>
      <c r="C3451" t="s">
        <v>53</v>
      </c>
      <c r="D3451" t="str">
        <f>Table19[[#This Row],[Class Description]] &amp; " - " &amp;Table19[[#This Row],[Asset Class]]</f>
        <v>Drop table - DRPTABL</v>
      </c>
      <c r="E3451" t="s">
        <v>10365</v>
      </c>
      <c r="F3451" t="s">
        <v>10366</v>
      </c>
      <c r="G3451" t="str">
        <f>Table19[[#This Row],[Closing Code Description]] &amp; " - " &amp; Table19[[#This Row],[Closing Code]]</f>
        <v>Contamination - CONTAM</v>
      </c>
      <c r="H3451" t="s">
        <v>10360</v>
      </c>
      <c r="I3451" t="s">
        <v>629</v>
      </c>
    </row>
    <row r="3452" spans="2:9" x14ac:dyDescent="0.35">
      <c r="B3452" t="s">
        <v>523</v>
      </c>
      <c r="C3452" t="s">
        <v>53</v>
      </c>
      <c r="D3452" t="str">
        <f>Table19[[#This Row],[Class Description]] &amp; " - " &amp;Table19[[#This Row],[Asset Class]]</f>
        <v>Drop table - DRPTABL</v>
      </c>
      <c r="E3452" t="s">
        <v>11542</v>
      </c>
      <c r="F3452" t="s">
        <v>10336</v>
      </c>
      <c r="G3452" t="str">
        <f>Table19[[#This Row],[Closing Code Description]] &amp; " - " &amp; Table19[[#This Row],[Closing Code]]</f>
        <v>Corrosion - CORRS11</v>
      </c>
      <c r="H3452" t="s">
        <v>10360</v>
      </c>
      <c r="I3452" t="s">
        <v>629</v>
      </c>
    </row>
    <row r="3453" spans="2:9" x14ac:dyDescent="0.35">
      <c r="B3453" t="s">
        <v>523</v>
      </c>
      <c r="C3453" t="s">
        <v>53</v>
      </c>
      <c r="D3453" t="str">
        <f>Table19[[#This Row],[Class Description]] &amp; " - " &amp;Table19[[#This Row],[Asset Class]]</f>
        <v>Drop table - DRPTABL</v>
      </c>
      <c r="E3453" t="s">
        <v>11543</v>
      </c>
      <c r="F3453" t="s">
        <v>10336</v>
      </c>
      <c r="G3453" t="str">
        <f>Table19[[#This Row],[Closing Code Description]] &amp; " - " &amp; Table19[[#This Row],[Closing Code]]</f>
        <v>Corrosion - CORRS17</v>
      </c>
      <c r="H3453" t="s">
        <v>10360</v>
      </c>
      <c r="I3453" t="s">
        <v>629</v>
      </c>
    </row>
    <row r="3454" spans="2:9" x14ac:dyDescent="0.35">
      <c r="B3454" t="s">
        <v>523</v>
      </c>
      <c r="C3454" t="s">
        <v>53</v>
      </c>
      <c r="D3454" t="str">
        <f>Table19[[#This Row],[Class Description]] &amp; " - " &amp;Table19[[#This Row],[Asset Class]]</f>
        <v>Drop table - DRPTABL</v>
      </c>
      <c r="E3454" t="s">
        <v>11544</v>
      </c>
      <c r="F3454" t="s">
        <v>10336</v>
      </c>
      <c r="G3454" t="str">
        <f>Table19[[#This Row],[Closing Code Description]] &amp; " - " &amp; Table19[[#This Row],[Closing Code]]</f>
        <v>Corrosion - CORRS18</v>
      </c>
      <c r="H3454" t="s">
        <v>10360</v>
      </c>
      <c r="I3454" t="s">
        <v>629</v>
      </c>
    </row>
    <row r="3455" spans="2:9" x14ac:dyDescent="0.35">
      <c r="B3455" t="s">
        <v>523</v>
      </c>
      <c r="C3455" t="s">
        <v>53</v>
      </c>
      <c r="D3455" t="str">
        <f>Table19[[#This Row],[Class Description]] &amp; " - " &amp;Table19[[#This Row],[Asset Class]]</f>
        <v>Drop table - DRPTABL</v>
      </c>
      <c r="E3455" t="s">
        <v>11545</v>
      </c>
      <c r="F3455" t="s">
        <v>10336</v>
      </c>
      <c r="G3455" t="str">
        <f>Table19[[#This Row],[Closing Code Description]] &amp; " - " &amp; Table19[[#This Row],[Closing Code]]</f>
        <v>Corrosion - CORRS19</v>
      </c>
      <c r="H3455" t="s">
        <v>10360</v>
      </c>
      <c r="I3455" t="s">
        <v>629</v>
      </c>
    </row>
    <row r="3456" spans="2:9" x14ac:dyDescent="0.35">
      <c r="B3456" t="s">
        <v>523</v>
      </c>
      <c r="C3456" t="s">
        <v>53</v>
      </c>
      <c r="D3456" t="str">
        <f>Table19[[#This Row],[Class Description]] &amp; " - " &amp;Table19[[#This Row],[Asset Class]]</f>
        <v>Drop table - DRPTABL</v>
      </c>
      <c r="E3456" t="s">
        <v>11546</v>
      </c>
      <c r="F3456" t="s">
        <v>11547</v>
      </c>
      <c r="G3456" t="str">
        <f>Table19[[#This Row],[Closing Code Description]] &amp; " - " &amp; Table19[[#This Row],[Closing Code]]</f>
        <v>Damaged Bracket - DAMABR1</v>
      </c>
      <c r="H3456" t="s">
        <v>10360</v>
      </c>
      <c r="I3456" t="s">
        <v>629</v>
      </c>
    </row>
    <row r="3457" spans="2:9" x14ac:dyDescent="0.35">
      <c r="B3457" t="s">
        <v>523</v>
      </c>
      <c r="C3457" t="s">
        <v>53</v>
      </c>
      <c r="D3457" t="str">
        <f>Table19[[#This Row],[Class Description]] &amp; " - " &amp;Table19[[#This Row],[Asset Class]]</f>
        <v>Drop table - DRPTABL</v>
      </c>
      <c r="E3457" t="s">
        <v>11548</v>
      </c>
      <c r="F3457" t="s">
        <v>11065</v>
      </c>
      <c r="G3457" t="str">
        <f>Table19[[#This Row],[Closing Code Description]] &amp; " - " &amp; Table19[[#This Row],[Closing Code]]</f>
        <v>Debris - DEBRIS2</v>
      </c>
      <c r="H3457" t="s">
        <v>10360</v>
      </c>
      <c r="I3457" t="s">
        <v>629</v>
      </c>
    </row>
    <row r="3458" spans="2:9" x14ac:dyDescent="0.35">
      <c r="B3458" t="s">
        <v>523</v>
      </c>
      <c r="C3458" t="s">
        <v>53</v>
      </c>
      <c r="D3458" t="str">
        <f>Table19[[#This Row],[Class Description]] &amp; " - " &amp;Table19[[#This Row],[Asset Class]]</f>
        <v>Drop table - DRPTABL</v>
      </c>
      <c r="E3458" t="s">
        <v>10367</v>
      </c>
      <c r="F3458" t="s">
        <v>10368</v>
      </c>
      <c r="G3458" t="str">
        <f>Table19[[#This Row],[Closing Code Description]] &amp; " - " &amp; Table19[[#This Row],[Closing Code]]</f>
        <v>Defective Asset - DEFASSET</v>
      </c>
      <c r="H3458" t="s">
        <v>10360</v>
      </c>
      <c r="I3458" t="s">
        <v>629</v>
      </c>
    </row>
    <row r="3459" spans="2:9" x14ac:dyDescent="0.35">
      <c r="B3459" t="s">
        <v>523</v>
      </c>
      <c r="C3459" t="s">
        <v>53</v>
      </c>
      <c r="D3459" t="str">
        <f>Table19[[#This Row],[Class Description]] &amp; " - " &amp;Table19[[#This Row],[Asset Class]]</f>
        <v>Drop table - DRPTABL</v>
      </c>
      <c r="E3459" t="s">
        <v>11549</v>
      </c>
      <c r="F3459" t="s">
        <v>10511</v>
      </c>
      <c r="G3459" t="str">
        <f>Table19[[#This Row],[Closing Code Description]] &amp; " - " &amp; Table19[[#This Row],[Closing Code]]</f>
        <v>Electrical Fault - ELECFA3</v>
      </c>
      <c r="H3459" t="s">
        <v>10360</v>
      </c>
      <c r="I3459" t="s">
        <v>629</v>
      </c>
    </row>
    <row r="3460" spans="2:9" x14ac:dyDescent="0.35">
      <c r="B3460" t="s">
        <v>523</v>
      </c>
      <c r="C3460" t="s">
        <v>53</v>
      </c>
      <c r="D3460" t="str">
        <f>Table19[[#This Row],[Class Description]] &amp; " - " &amp;Table19[[#This Row],[Asset Class]]</f>
        <v>Drop table - DRPTABL</v>
      </c>
      <c r="E3460" t="s">
        <v>11550</v>
      </c>
      <c r="F3460" t="s">
        <v>10511</v>
      </c>
      <c r="G3460" t="str">
        <f>Table19[[#This Row],[Closing Code Description]] &amp; " - " &amp; Table19[[#This Row],[Closing Code]]</f>
        <v>Electrical Fault - ELECFA4</v>
      </c>
      <c r="H3460" t="s">
        <v>10360</v>
      </c>
      <c r="I3460" t="s">
        <v>629</v>
      </c>
    </row>
    <row r="3461" spans="2:9" x14ac:dyDescent="0.35">
      <c r="B3461" t="s">
        <v>523</v>
      </c>
      <c r="C3461" t="s">
        <v>53</v>
      </c>
      <c r="D3461" t="str">
        <f>Table19[[#This Row],[Class Description]] &amp; " - " &amp;Table19[[#This Row],[Asset Class]]</f>
        <v>Drop table - DRPTABL</v>
      </c>
      <c r="E3461" t="s">
        <v>11551</v>
      </c>
      <c r="F3461" t="s">
        <v>10511</v>
      </c>
      <c r="G3461" t="str">
        <f>Table19[[#This Row],[Closing Code Description]] &amp; " - " &amp; Table19[[#This Row],[Closing Code]]</f>
        <v>Electrical Fault - ELECFA5</v>
      </c>
      <c r="H3461" t="s">
        <v>10360</v>
      </c>
      <c r="I3461" t="s">
        <v>629</v>
      </c>
    </row>
    <row r="3462" spans="2:9" x14ac:dyDescent="0.35">
      <c r="B3462" t="s">
        <v>523</v>
      </c>
      <c r="C3462" t="s">
        <v>53</v>
      </c>
      <c r="D3462" t="str">
        <f>Table19[[#This Row],[Class Description]] &amp; " - " &amp;Table19[[#This Row],[Asset Class]]</f>
        <v>Drop table - DRPTABL</v>
      </c>
      <c r="E3462" t="s">
        <v>11552</v>
      </c>
      <c r="F3462" t="s">
        <v>10511</v>
      </c>
      <c r="G3462" t="str">
        <f>Table19[[#This Row],[Closing Code Description]] &amp; " - " &amp; Table19[[#This Row],[Closing Code]]</f>
        <v>Electrical Fault - ELECFA6</v>
      </c>
      <c r="H3462" t="s">
        <v>10360</v>
      </c>
      <c r="I3462" t="s">
        <v>629</v>
      </c>
    </row>
    <row r="3463" spans="2:9" x14ac:dyDescent="0.35">
      <c r="B3463" t="s">
        <v>523</v>
      </c>
      <c r="C3463" t="s">
        <v>53</v>
      </c>
      <c r="D3463" t="str">
        <f>Table19[[#This Row],[Class Description]] &amp; " - " &amp;Table19[[#This Row],[Asset Class]]</f>
        <v>Drop table - DRPTABL</v>
      </c>
      <c r="E3463" t="s">
        <v>11553</v>
      </c>
      <c r="F3463" t="s">
        <v>10511</v>
      </c>
      <c r="G3463" t="str">
        <f>Table19[[#This Row],[Closing Code Description]] &amp; " - " &amp; Table19[[#This Row],[Closing Code]]</f>
        <v>Electrical Fault - ELECFA7</v>
      </c>
      <c r="H3463" t="s">
        <v>10360</v>
      </c>
      <c r="I3463" t="s">
        <v>629</v>
      </c>
    </row>
    <row r="3464" spans="2:9" x14ac:dyDescent="0.35">
      <c r="B3464" t="s">
        <v>523</v>
      </c>
      <c r="C3464" t="s">
        <v>53</v>
      </c>
      <c r="D3464" t="str">
        <f>Table19[[#This Row],[Class Description]] &amp; " - " &amp;Table19[[#This Row],[Asset Class]]</f>
        <v>Drop table - DRPTABL</v>
      </c>
      <c r="E3464" t="s">
        <v>10369</v>
      </c>
      <c r="F3464" t="s">
        <v>10370</v>
      </c>
      <c r="G3464" t="str">
        <f>Table19[[#This Row],[Closing Code Description]] &amp; " - " &amp; Table19[[#This Row],[Closing Code]]</f>
        <v>Excessive Load - EXLOAD</v>
      </c>
      <c r="H3464" t="s">
        <v>10360</v>
      </c>
      <c r="I3464" t="s">
        <v>629</v>
      </c>
    </row>
    <row r="3465" spans="2:9" x14ac:dyDescent="0.35">
      <c r="B3465" t="s">
        <v>523</v>
      </c>
      <c r="C3465" t="s">
        <v>53</v>
      </c>
      <c r="D3465" t="str">
        <f>Table19[[#This Row],[Class Description]] &amp; " - " &amp;Table19[[#This Row],[Asset Class]]</f>
        <v>Drop table - DRPTABL</v>
      </c>
      <c r="E3465" t="s">
        <v>11554</v>
      </c>
      <c r="F3465" t="s">
        <v>10372</v>
      </c>
      <c r="G3465" t="str">
        <f>Table19[[#This Row],[Closing Code Description]] &amp; " - " &amp; Table19[[#This Row],[Closing Code]]</f>
        <v>Improper Maintenance - IMPRM64</v>
      </c>
      <c r="H3465" t="s">
        <v>10360</v>
      </c>
      <c r="I3465" t="s">
        <v>629</v>
      </c>
    </row>
    <row r="3466" spans="2:9" x14ac:dyDescent="0.35">
      <c r="B3466" t="s">
        <v>523</v>
      </c>
      <c r="C3466" t="s">
        <v>53</v>
      </c>
      <c r="D3466" t="str">
        <f>Table19[[#This Row],[Class Description]] &amp; " - " &amp;Table19[[#This Row],[Asset Class]]</f>
        <v>Drop table - DRPTABL</v>
      </c>
      <c r="E3466" t="s">
        <v>11555</v>
      </c>
      <c r="F3466" t="s">
        <v>10372</v>
      </c>
      <c r="G3466" t="str">
        <f>Table19[[#This Row],[Closing Code Description]] &amp; " - " &amp; Table19[[#This Row],[Closing Code]]</f>
        <v>Improper Maintenance - IMPRM65</v>
      </c>
      <c r="H3466" t="s">
        <v>10360</v>
      </c>
      <c r="I3466" t="s">
        <v>629</v>
      </c>
    </row>
    <row r="3467" spans="2:9" x14ac:dyDescent="0.35">
      <c r="B3467" t="s">
        <v>523</v>
      </c>
      <c r="C3467" t="s">
        <v>53</v>
      </c>
      <c r="D3467" t="str">
        <f>Table19[[#This Row],[Class Description]] &amp; " - " &amp;Table19[[#This Row],[Asset Class]]</f>
        <v>Drop table - DRPTABL</v>
      </c>
      <c r="E3467" t="s">
        <v>11556</v>
      </c>
      <c r="F3467" t="s">
        <v>10372</v>
      </c>
      <c r="G3467" t="str">
        <f>Table19[[#This Row],[Closing Code Description]] &amp; " - " &amp; Table19[[#This Row],[Closing Code]]</f>
        <v>Improper Maintenance - IMPRM70</v>
      </c>
      <c r="H3467" t="s">
        <v>10360</v>
      </c>
      <c r="I3467" t="s">
        <v>629</v>
      </c>
    </row>
    <row r="3468" spans="2:9" x14ac:dyDescent="0.35">
      <c r="B3468" t="s">
        <v>523</v>
      </c>
      <c r="C3468" t="s">
        <v>53</v>
      </c>
      <c r="D3468" t="str">
        <f>Table19[[#This Row],[Class Description]] &amp; " - " &amp;Table19[[#This Row],[Asset Class]]</f>
        <v>Drop table - DRPTABL</v>
      </c>
      <c r="E3468" t="s">
        <v>10371</v>
      </c>
      <c r="F3468" t="s">
        <v>10372</v>
      </c>
      <c r="G3468" t="str">
        <f>Table19[[#This Row],[Closing Code Description]] &amp; " - " &amp; Table19[[#This Row],[Closing Code]]</f>
        <v>Improper Maintenance - IMPRMNT</v>
      </c>
      <c r="H3468" t="s">
        <v>10360</v>
      </c>
      <c r="I3468" t="s">
        <v>629</v>
      </c>
    </row>
    <row r="3469" spans="2:9" x14ac:dyDescent="0.35">
      <c r="B3469" t="s">
        <v>523</v>
      </c>
      <c r="C3469" t="s">
        <v>53</v>
      </c>
      <c r="D3469" t="str">
        <f>Table19[[#This Row],[Class Description]] &amp; " - " &amp;Table19[[#This Row],[Asset Class]]</f>
        <v>Drop table - DRPTABL</v>
      </c>
      <c r="E3469" t="s">
        <v>11557</v>
      </c>
      <c r="F3469" t="s">
        <v>10372</v>
      </c>
      <c r="G3469" t="str">
        <f>Table19[[#This Row],[Closing Code Description]] &amp; " - " &amp; Table19[[#This Row],[Closing Code]]</f>
        <v>Improper Maintenance - IMPRMNT2</v>
      </c>
      <c r="H3469" t="s">
        <v>10360</v>
      </c>
      <c r="I3469" t="s">
        <v>629</v>
      </c>
    </row>
    <row r="3470" spans="2:9" x14ac:dyDescent="0.35">
      <c r="B3470" t="s">
        <v>523</v>
      </c>
      <c r="C3470" t="s">
        <v>53</v>
      </c>
      <c r="D3470" t="str">
        <f>Table19[[#This Row],[Class Description]] &amp; " - " &amp;Table19[[#This Row],[Asset Class]]</f>
        <v>Drop table - DRPTABL</v>
      </c>
      <c r="E3470" t="s">
        <v>10373</v>
      </c>
      <c r="F3470" t="s">
        <v>10374</v>
      </c>
      <c r="G3470" t="str">
        <f>Table19[[#This Row],[Closing Code Description]] &amp; " - " &amp; Table19[[#This Row],[Closing Code]]</f>
        <v>Insufficient Lubrication - INSLUBR</v>
      </c>
      <c r="H3470" t="s">
        <v>10360</v>
      </c>
      <c r="I3470" t="s">
        <v>629</v>
      </c>
    </row>
    <row r="3471" spans="2:9" x14ac:dyDescent="0.35">
      <c r="B3471" t="s">
        <v>523</v>
      </c>
      <c r="C3471" t="s">
        <v>53</v>
      </c>
      <c r="D3471" t="str">
        <f>Table19[[#This Row],[Class Description]] &amp; " - " &amp;Table19[[#This Row],[Asset Class]]</f>
        <v>Drop table - DRPTABL</v>
      </c>
      <c r="E3471" t="s">
        <v>10375</v>
      </c>
      <c r="F3471" t="s">
        <v>10376</v>
      </c>
      <c r="G3471" t="str">
        <f>Table19[[#This Row],[Closing Code Description]] &amp; " - " &amp; Table19[[#This Row],[Closing Code]]</f>
        <v>Lack of/ Inadequate Training - LACKTRN</v>
      </c>
      <c r="H3471" t="s">
        <v>10360</v>
      </c>
      <c r="I3471" t="s">
        <v>629</v>
      </c>
    </row>
    <row r="3472" spans="2:9" x14ac:dyDescent="0.35">
      <c r="B3472" t="s">
        <v>523</v>
      </c>
      <c r="C3472" t="s">
        <v>53</v>
      </c>
      <c r="D3472" t="str">
        <f>Table19[[#This Row],[Class Description]] &amp; " - " &amp;Table19[[#This Row],[Asset Class]]</f>
        <v>Drop table - DRPTABL</v>
      </c>
      <c r="E3472" t="s">
        <v>11558</v>
      </c>
      <c r="F3472" t="s">
        <v>11559</v>
      </c>
      <c r="G3472" t="str">
        <f>Table19[[#This Row],[Closing Code Description]] &amp; " - " &amp; Table19[[#This Row],[Closing Code]]</f>
        <v>Mechanical Misalignment - MECHMI1</v>
      </c>
      <c r="H3472" t="s">
        <v>10360</v>
      </c>
      <c r="I3472" t="s">
        <v>629</v>
      </c>
    </row>
    <row r="3473" spans="2:9" x14ac:dyDescent="0.35">
      <c r="B3473" t="s">
        <v>523</v>
      </c>
      <c r="C3473" t="s">
        <v>53</v>
      </c>
      <c r="D3473" t="str">
        <f>Table19[[#This Row],[Class Description]] &amp; " - " &amp;Table19[[#This Row],[Asset Class]]</f>
        <v>Drop table - DRPTABL</v>
      </c>
      <c r="E3473" t="s">
        <v>11560</v>
      </c>
      <c r="F3473" t="s">
        <v>11559</v>
      </c>
      <c r="G3473" t="str">
        <f>Table19[[#This Row],[Closing Code Description]] &amp; " - " &amp; Table19[[#This Row],[Closing Code]]</f>
        <v>Mechanical Misalignment - MECHMI2</v>
      </c>
      <c r="H3473" t="s">
        <v>10360</v>
      </c>
      <c r="I3473" t="s">
        <v>629</v>
      </c>
    </row>
    <row r="3474" spans="2:9" x14ac:dyDescent="0.35">
      <c r="B3474" t="s">
        <v>523</v>
      </c>
      <c r="C3474" t="s">
        <v>53</v>
      </c>
      <c r="D3474" t="str">
        <f>Table19[[#This Row],[Class Description]] &amp; " - " &amp;Table19[[#This Row],[Asset Class]]</f>
        <v>Drop table - DRPTABL</v>
      </c>
      <c r="E3474" t="s">
        <v>10377</v>
      </c>
      <c r="F3474" t="s">
        <v>10378</v>
      </c>
      <c r="G3474" t="str">
        <f>Table19[[#This Row],[Closing Code Description]] &amp; " - " &amp; Table19[[#This Row],[Closing Code]]</f>
        <v>Loose/ Missing Component - MISSCMP</v>
      </c>
      <c r="H3474" t="s">
        <v>10360</v>
      </c>
      <c r="I3474" t="s">
        <v>629</v>
      </c>
    </row>
    <row r="3475" spans="2:9" x14ac:dyDescent="0.35">
      <c r="B3475" t="s">
        <v>523</v>
      </c>
      <c r="C3475" t="s">
        <v>53</v>
      </c>
      <c r="D3475" t="str">
        <f>Table19[[#This Row],[Class Description]] &amp; " - " &amp;Table19[[#This Row],[Asset Class]]</f>
        <v>Drop table - DRPTABL</v>
      </c>
      <c r="E3475" t="s">
        <v>10379</v>
      </c>
      <c r="F3475" t="s">
        <v>10380</v>
      </c>
      <c r="G3475" t="str">
        <f>Table19[[#This Row],[Closing Code Description]] &amp; " - " &amp; Table19[[#This Row],[Closing Code]]</f>
        <v>Normal Wear - NRMWEAR</v>
      </c>
      <c r="H3475" t="s">
        <v>10360</v>
      </c>
      <c r="I3475" t="s">
        <v>629</v>
      </c>
    </row>
    <row r="3476" spans="2:9" x14ac:dyDescent="0.35">
      <c r="B3476" t="s">
        <v>523</v>
      </c>
      <c r="C3476" t="s">
        <v>53</v>
      </c>
      <c r="D3476" t="str">
        <f>Table19[[#This Row],[Class Description]] &amp; " - " &amp;Table19[[#This Row],[Asset Class]]</f>
        <v>Drop table - DRPTABL</v>
      </c>
      <c r="E3476" t="s">
        <v>11561</v>
      </c>
      <c r="F3476" t="s">
        <v>11562</v>
      </c>
      <c r="G3476" t="str">
        <f>Table19[[#This Row],[Closing Code Description]] &amp; " - " &amp; Table19[[#This Row],[Closing Code]]</f>
        <v>Operation - OPERATE1</v>
      </c>
      <c r="H3476" t="s">
        <v>10360</v>
      </c>
      <c r="I3476" t="s">
        <v>629</v>
      </c>
    </row>
    <row r="3477" spans="2:9" x14ac:dyDescent="0.35">
      <c r="B3477" t="s">
        <v>523</v>
      </c>
      <c r="C3477" t="s">
        <v>53</v>
      </c>
      <c r="D3477" t="str">
        <f>Table19[[#This Row],[Class Description]] &amp; " - " &amp;Table19[[#This Row],[Asset Class]]</f>
        <v>Drop table - DRPTABL</v>
      </c>
      <c r="E3477" t="s">
        <v>11563</v>
      </c>
      <c r="F3477" t="s">
        <v>11562</v>
      </c>
      <c r="G3477" t="str">
        <f>Table19[[#This Row],[Closing Code Description]] &amp; " - " &amp; Table19[[#This Row],[Closing Code]]</f>
        <v>Operation - OPERATE2</v>
      </c>
      <c r="H3477" t="s">
        <v>10360</v>
      </c>
      <c r="I3477" t="s">
        <v>629</v>
      </c>
    </row>
    <row r="3478" spans="2:9" x14ac:dyDescent="0.35">
      <c r="B3478" t="s">
        <v>523</v>
      </c>
      <c r="C3478" t="s">
        <v>53</v>
      </c>
      <c r="D3478" t="str">
        <f>Table19[[#This Row],[Class Description]] &amp; " - " &amp;Table19[[#This Row],[Asset Class]]</f>
        <v>Drop table - DRPTABL</v>
      </c>
      <c r="E3478" t="s">
        <v>11564</v>
      </c>
      <c r="F3478" t="s">
        <v>11562</v>
      </c>
      <c r="G3478" t="str">
        <f>Table19[[#This Row],[Closing Code Description]] &amp; " - " &amp; Table19[[#This Row],[Closing Code]]</f>
        <v>Operation - OPERATE3</v>
      </c>
      <c r="H3478" t="s">
        <v>10360</v>
      </c>
      <c r="I3478" t="s">
        <v>629</v>
      </c>
    </row>
    <row r="3479" spans="2:9" x14ac:dyDescent="0.35">
      <c r="B3479" t="s">
        <v>523</v>
      </c>
      <c r="C3479" t="s">
        <v>53</v>
      </c>
      <c r="D3479" t="str">
        <f>Table19[[#This Row],[Class Description]] &amp; " - " &amp;Table19[[#This Row],[Asset Class]]</f>
        <v>Drop table - DRPTABL</v>
      </c>
      <c r="E3479" t="s">
        <v>11565</v>
      </c>
      <c r="F3479" t="s">
        <v>11562</v>
      </c>
      <c r="G3479" t="str">
        <f>Table19[[#This Row],[Closing Code Description]] &amp; " - " &amp; Table19[[#This Row],[Closing Code]]</f>
        <v>Operation - OPERATE4</v>
      </c>
      <c r="H3479" t="s">
        <v>10360</v>
      </c>
      <c r="I3479" t="s">
        <v>629</v>
      </c>
    </row>
    <row r="3480" spans="2:9" x14ac:dyDescent="0.35">
      <c r="B3480" t="s">
        <v>523</v>
      </c>
      <c r="C3480" t="s">
        <v>53</v>
      </c>
      <c r="D3480" t="str">
        <f>Table19[[#This Row],[Class Description]] &amp; " - " &amp;Table19[[#This Row],[Asset Class]]</f>
        <v>Drop table - DRPTABL</v>
      </c>
      <c r="E3480" t="s">
        <v>11566</v>
      </c>
      <c r="F3480" t="s">
        <v>11562</v>
      </c>
      <c r="G3480" t="str">
        <f>Table19[[#This Row],[Closing Code Description]] &amp; " - " &amp; Table19[[#This Row],[Closing Code]]</f>
        <v>Operation - OPERATE5</v>
      </c>
      <c r="H3480" t="s">
        <v>10360</v>
      </c>
      <c r="I3480" t="s">
        <v>629</v>
      </c>
    </row>
    <row r="3481" spans="2:9" x14ac:dyDescent="0.35">
      <c r="B3481" t="s">
        <v>523</v>
      </c>
      <c r="C3481" t="s">
        <v>53</v>
      </c>
      <c r="D3481" t="str">
        <f>Table19[[#This Row],[Class Description]] &amp; " - " &amp;Table19[[#This Row],[Asset Class]]</f>
        <v>Drop table - DRPTABL</v>
      </c>
      <c r="E3481" t="s">
        <v>11567</v>
      </c>
      <c r="F3481" t="s">
        <v>11562</v>
      </c>
      <c r="G3481" t="str">
        <f>Table19[[#This Row],[Closing Code Description]] &amp; " - " &amp; Table19[[#This Row],[Closing Code]]</f>
        <v>Operation - OPERATE6</v>
      </c>
      <c r="H3481" t="s">
        <v>10360</v>
      </c>
      <c r="I3481" t="s">
        <v>629</v>
      </c>
    </row>
    <row r="3482" spans="2:9" x14ac:dyDescent="0.35">
      <c r="B3482" t="s">
        <v>523</v>
      </c>
      <c r="C3482" t="s">
        <v>53</v>
      </c>
      <c r="D3482" t="str">
        <f>Table19[[#This Row],[Class Description]] &amp; " - " &amp;Table19[[#This Row],[Asset Class]]</f>
        <v>Drop table - DRPTABL</v>
      </c>
      <c r="E3482" t="s">
        <v>11568</v>
      </c>
      <c r="F3482" t="s">
        <v>11562</v>
      </c>
      <c r="G3482" t="str">
        <f>Table19[[#This Row],[Closing Code Description]] &amp; " - " &amp; Table19[[#This Row],[Closing Code]]</f>
        <v>Operation - OPERATE7</v>
      </c>
      <c r="H3482" t="s">
        <v>10360</v>
      </c>
      <c r="I3482" t="s">
        <v>629</v>
      </c>
    </row>
    <row r="3483" spans="2:9" x14ac:dyDescent="0.35">
      <c r="B3483" t="s">
        <v>523</v>
      </c>
      <c r="C3483" t="s">
        <v>53</v>
      </c>
      <c r="D3483" t="str">
        <f>Table19[[#This Row],[Class Description]] &amp; " - " &amp;Table19[[#This Row],[Asset Class]]</f>
        <v>Drop table - DRPTABL</v>
      </c>
      <c r="E3483" t="s">
        <v>1456</v>
      </c>
      <c r="F3483" t="s">
        <v>10381</v>
      </c>
      <c r="G3483" t="str">
        <f>Table19[[#This Row],[Closing Code Description]] &amp; " - " &amp; Table19[[#This Row],[Closing Code]]</f>
        <v>Other (specify) - OTHER</v>
      </c>
      <c r="H3483" t="s">
        <v>10360</v>
      </c>
      <c r="I3483" t="s">
        <v>629</v>
      </c>
    </row>
    <row r="3484" spans="2:9" x14ac:dyDescent="0.35">
      <c r="B3484" t="s">
        <v>523</v>
      </c>
      <c r="C3484" t="s">
        <v>53</v>
      </c>
      <c r="D3484" t="str">
        <f>Table19[[#This Row],[Class Description]] &amp; " - " &amp;Table19[[#This Row],[Asset Class]]</f>
        <v>Drop table - DRPTABL</v>
      </c>
      <c r="E3484" t="s">
        <v>10382</v>
      </c>
      <c r="F3484" t="s">
        <v>10383</v>
      </c>
      <c r="G3484" t="str">
        <f>Table19[[#This Row],[Closing Code Description]] &amp; " - " &amp; Table19[[#This Row],[Closing Code]]</f>
        <v>Poor Installation - PRINSTAL</v>
      </c>
      <c r="H3484" t="s">
        <v>10360</v>
      </c>
      <c r="I3484" t="s">
        <v>629</v>
      </c>
    </row>
    <row r="3485" spans="2:9" x14ac:dyDescent="0.35">
      <c r="B3485" t="s">
        <v>523</v>
      </c>
      <c r="C3485" t="s">
        <v>53</v>
      </c>
      <c r="D3485" t="str">
        <f>Table19[[#This Row],[Class Description]] &amp; " - " &amp;Table19[[#This Row],[Asset Class]]</f>
        <v>Drop table - DRPTABL</v>
      </c>
      <c r="E3485" t="s">
        <v>10384</v>
      </c>
      <c r="F3485" t="s">
        <v>10385</v>
      </c>
      <c r="G3485" t="str">
        <f>Table19[[#This Row],[Closing Code Description]] &amp; " - " &amp; Table19[[#This Row],[Closing Code]]</f>
        <v>Procedure Issue - PROCISSU</v>
      </c>
      <c r="H3485" t="s">
        <v>10360</v>
      </c>
      <c r="I3485" t="s">
        <v>629</v>
      </c>
    </row>
    <row r="3486" spans="2:9" x14ac:dyDescent="0.35">
      <c r="B3486" t="s">
        <v>523</v>
      </c>
      <c r="C3486" t="s">
        <v>53</v>
      </c>
      <c r="D3486" t="str">
        <f>Table19[[#This Row],[Class Description]] &amp; " - " &amp;Table19[[#This Row],[Asset Class]]</f>
        <v>Drop table - DRPTABL</v>
      </c>
      <c r="E3486" t="s">
        <v>10386</v>
      </c>
      <c r="F3486" t="s">
        <v>10387</v>
      </c>
      <c r="G3486" t="str">
        <f>Table19[[#This Row],[Closing Code Description]] &amp; " - " &amp; Table19[[#This Row],[Closing Code]]</f>
        <v>Utility Failure - UTLFAIL</v>
      </c>
      <c r="H3486" t="s">
        <v>10360</v>
      </c>
      <c r="I3486" t="s">
        <v>629</v>
      </c>
    </row>
    <row r="3487" spans="2:9" x14ac:dyDescent="0.35">
      <c r="B3487" t="s">
        <v>523</v>
      </c>
      <c r="C3487" t="s">
        <v>53</v>
      </c>
      <c r="D3487" t="str">
        <f>Table19[[#This Row],[Class Description]] &amp; " - " &amp;Table19[[#This Row],[Asset Class]]</f>
        <v>Drop table - DRPTABL</v>
      </c>
      <c r="E3487" t="s">
        <v>10388</v>
      </c>
      <c r="F3487" t="s">
        <v>10389</v>
      </c>
      <c r="G3487" t="str">
        <f>Table19[[#This Row],[Closing Code Description]] &amp; " - " &amp; Table19[[#This Row],[Closing Code]]</f>
        <v>Vandalism - VNDLSM</v>
      </c>
      <c r="H3487" t="s">
        <v>10360</v>
      </c>
      <c r="I3487" t="s">
        <v>629</v>
      </c>
    </row>
    <row r="3488" spans="2:9" x14ac:dyDescent="0.35">
      <c r="B3488" t="s">
        <v>523</v>
      </c>
      <c r="C3488" t="s">
        <v>53</v>
      </c>
      <c r="D3488" t="str">
        <f>Table19[[#This Row],[Class Description]] &amp; " - " &amp;Table19[[#This Row],[Asset Class]]</f>
        <v>Drop table - DRPTABL</v>
      </c>
      <c r="E3488" t="s">
        <v>11569</v>
      </c>
      <c r="F3488" t="s">
        <v>11235</v>
      </c>
      <c r="G3488" t="str">
        <f>Table19[[#This Row],[Closing Code Description]] &amp; " - " &amp; Table19[[#This Row],[Closing Code]]</f>
        <v>Weather - WEATHER1</v>
      </c>
      <c r="H3488" t="s">
        <v>10360</v>
      </c>
      <c r="I3488" t="s">
        <v>629</v>
      </c>
    </row>
    <row r="3489" spans="2:9" x14ac:dyDescent="0.35">
      <c r="B3489" t="s">
        <v>523</v>
      </c>
      <c r="C3489" t="s">
        <v>53</v>
      </c>
      <c r="D3489" t="str">
        <f>Table19[[#This Row],[Class Description]] &amp; " - " &amp;Table19[[#This Row],[Asset Class]]</f>
        <v>Drop table - DRPTABL</v>
      </c>
      <c r="E3489" t="s">
        <v>10390</v>
      </c>
      <c r="F3489" t="s">
        <v>10391</v>
      </c>
      <c r="G3489" t="str">
        <f>Table19[[#This Row],[Closing Code Description]] &amp; " - " &amp; Table19[[#This Row],[Closing Code]]</f>
        <v>Defective/ Worn Component - WORNCMPT</v>
      </c>
      <c r="H3489" t="s">
        <v>10360</v>
      </c>
      <c r="I3489" t="s">
        <v>629</v>
      </c>
    </row>
    <row r="3490" spans="2:9" x14ac:dyDescent="0.35">
      <c r="B3490" t="s">
        <v>523</v>
      </c>
      <c r="C3490" t="s">
        <v>11466</v>
      </c>
      <c r="D3490" t="str">
        <f>Table19[[#This Row],[Class Description]] &amp; " - " &amp;Table19[[#This Row],[Asset Class]]</f>
        <v>Drop Table - DRPTABL</v>
      </c>
      <c r="E3490" t="s">
        <v>10392</v>
      </c>
      <c r="F3490" t="s">
        <v>10393</v>
      </c>
      <c r="G3490" t="str">
        <f>Table19[[#This Row],[Closing Code Description]] &amp; " - " &amp; Table19[[#This Row],[Closing Code]]</f>
        <v>Adjusted - ADJUSTD</v>
      </c>
      <c r="H3490" t="s">
        <v>10394</v>
      </c>
      <c r="I3490" t="s">
        <v>629</v>
      </c>
    </row>
    <row r="3491" spans="2:9" x14ac:dyDescent="0.35">
      <c r="B3491" t="s">
        <v>523</v>
      </c>
      <c r="C3491" t="s">
        <v>11466</v>
      </c>
      <c r="D3491" t="str">
        <f>Table19[[#This Row],[Class Description]] &amp; " - " &amp;Table19[[#This Row],[Asset Class]]</f>
        <v>Drop Table - DRPTABL</v>
      </c>
      <c r="E3491" t="s">
        <v>11385</v>
      </c>
      <c r="F3491" t="s">
        <v>11386</v>
      </c>
      <c r="G3491" t="str">
        <f>Table19[[#This Row],[Closing Code Description]] &amp; " - " &amp; Table19[[#This Row],[Closing Code]]</f>
        <v>Call Contractor - CALCONT</v>
      </c>
      <c r="H3491" t="s">
        <v>10394</v>
      </c>
      <c r="I3491" t="s">
        <v>629</v>
      </c>
    </row>
    <row r="3492" spans="2:9" x14ac:dyDescent="0.35">
      <c r="B3492" t="s">
        <v>523</v>
      </c>
      <c r="C3492" t="s">
        <v>11466</v>
      </c>
      <c r="D3492" t="str">
        <f>Table19[[#This Row],[Class Description]] &amp; " - " &amp;Table19[[#This Row],[Asset Class]]</f>
        <v>Drop Table - DRPTABL</v>
      </c>
      <c r="E3492" t="s">
        <v>11570</v>
      </c>
      <c r="F3492" t="s">
        <v>11571</v>
      </c>
      <c r="G3492" t="str">
        <f>Table19[[#This Row],[Closing Code Description]] &amp; " - " &amp; Table19[[#This Row],[Closing Code]]</f>
        <v>Call Contactor - CALLCOT</v>
      </c>
      <c r="H3492" t="s">
        <v>10394</v>
      </c>
      <c r="I3492" t="s">
        <v>629</v>
      </c>
    </row>
    <row r="3493" spans="2:9" x14ac:dyDescent="0.35">
      <c r="B3493" t="s">
        <v>523</v>
      </c>
      <c r="C3493" t="s">
        <v>11466</v>
      </c>
      <c r="D3493" t="str">
        <f>Table19[[#This Row],[Class Description]] &amp; " - " &amp;Table19[[#This Row],[Asset Class]]</f>
        <v>Drop Table - DRPTABL</v>
      </c>
      <c r="E3493" t="s">
        <v>10395</v>
      </c>
      <c r="F3493" t="s">
        <v>10396</v>
      </c>
      <c r="G3493" t="str">
        <f>Table19[[#This Row],[Closing Code Description]] &amp; " - " &amp; Table19[[#This Row],[Closing Code]]</f>
        <v>Decommission - DECOMM</v>
      </c>
      <c r="H3493" t="s">
        <v>10394</v>
      </c>
      <c r="I3493" t="s">
        <v>629</v>
      </c>
    </row>
    <row r="3494" spans="2:9" x14ac:dyDescent="0.35">
      <c r="B3494" t="s">
        <v>523</v>
      </c>
      <c r="C3494" t="s">
        <v>11466</v>
      </c>
      <c r="D3494" t="str">
        <f>Table19[[#This Row],[Class Description]] &amp; " - " &amp;Table19[[#This Row],[Asset Class]]</f>
        <v>Drop Table - DRPTABL</v>
      </c>
      <c r="E3494" t="s">
        <v>10397</v>
      </c>
      <c r="F3494" t="s">
        <v>10398</v>
      </c>
      <c r="G3494" t="str">
        <f>Table19[[#This Row],[Closing Code Description]] &amp; " - " &amp; Table19[[#This Row],[Closing Code]]</f>
        <v>Decontaminate - DECONTME</v>
      </c>
      <c r="H3494" t="s">
        <v>10394</v>
      </c>
      <c r="I3494" t="s">
        <v>629</v>
      </c>
    </row>
    <row r="3495" spans="2:9" x14ac:dyDescent="0.35">
      <c r="B3495" t="s">
        <v>523</v>
      </c>
      <c r="C3495" t="s">
        <v>11466</v>
      </c>
      <c r="D3495" t="str">
        <f>Table19[[#This Row],[Class Description]] &amp; " - " &amp;Table19[[#This Row],[Asset Class]]</f>
        <v>Drop Table - DRPTABL</v>
      </c>
      <c r="E3495" t="s">
        <v>10399</v>
      </c>
      <c r="F3495" t="s">
        <v>10400</v>
      </c>
      <c r="G3495" t="str">
        <f>Table19[[#This Row],[Closing Code Description]] &amp; " - " &amp; Table19[[#This Row],[Closing Code]]</f>
        <v>Do Nothing - DONOTHIN</v>
      </c>
      <c r="H3495" t="s">
        <v>10394</v>
      </c>
      <c r="I3495" t="s">
        <v>629</v>
      </c>
    </row>
    <row r="3496" spans="2:9" x14ac:dyDescent="0.35">
      <c r="B3496" t="s">
        <v>523</v>
      </c>
      <c r="C3496" t="s">
        <v>11466</v>
      </c>
      <c r="D3496" t="str">
        <f>Table19[[#This Row],[Class Description]] &amp; " - " &amp;Table19[[#This Row],[Asset Class]]</f>
        <v>Drop Table - DRPTABL</v>
      </c>
      <c r="E3496" t="s">
        <v>10401</v>
      </c>
      <c r="F3496" t="s">
        <v>10402</v>
      </c>
      <c r="G3496" t="str">
        <f>Table19[[#This Row],[Closing Code Description]] &amp; " - " &amp; Table19[[#This Row],[Closing Code]]</f>
        <v>Lubricate - LUBRCTE</v>
      </c>
      <c r="H3496" t="s">
        <v>10394</v>
      </c>
      <c r="I3496" t="s">
        <v>629</v>
      </c>
    </row>
    <row r="3497" spans="2:9" x14ac:dyDescent="0.35">
      <c r="B3497" t="s">
        <v>523</v>
      </c>
      <c r="C3497" t="s">
        <v>11466</v>
      </c>
      <c r="D3497" t="str">
        <f>Table19[[#This Row],[Class Description]] &amp; " - " &amp;Table19[[#This Row],[Asset Class]]</f>
        <v>Drop Table - DRPTABL</v>
      </c>
      <c r="E3497" t="s">
        <v>1456</v>
      </c>
      <c r="F3497" t="s">
        <v>10381</v>
      </c>
      <c r="G3497" t="str">
        <f>Table19[[#This Row],[Closing Code Description]] &amp; " - " &amp; Table19[[#This Row],[Closing Code]]</f>
        <v>Other (specify) - OTHER</v>
      </c>
      <c r="H3497" t="s">
        <v>10394</v>
      </c>
      <c r="I3497" t="s">
        <v>629</v>
      </c>
    </row>
    <row r="3498" spans="2:9" x14ac:dyDescent="0.35">
      <c r="B3498" t="s">
        <v>523</v>
      </c>
      <c r="C3498" t="s">
        <v>11466</v>
      </c>
      <c r="D3498" t="str">
        <f>Table19[[#This Row],[Class Description]] &amp; " - " &amp;Table19[[#This Row],[Asset Class]]</f>
        <v>Drop Table - DRPTABL</v>
      </c>
      <c r="E3498" t="s">
        <v>10403</v>
      </c>
      <c r="F3498" t="s">
        <v>10404</v>
      </c>
      <c r="G3498" t="str">
        <f>Table19[[#This Row],[Closing Code Description]] &amp; " - " &amp; Table19[[#This Row],[Closing Code]]</f>
        <v>Recalibrate - RECALBRT</v>
      </c>
      <c r="H3498" t="s">
        <v>10394</v>
      </c>
      <c r="I3498" t="s">
        <v>629</v>
      </c>
    </row>
    <row r="3499" spans="2:9" x14ac:dyDescent="0.35">
      <c r="B3499" t="s">
        <v>523</v>
      </c>
      <c r="C3499" t="s">
        <v>11466</v>
      </c>
      <c r="D3499" t="str">
        <f>Table19[[#This Row],[Class Description]] &amp; " - " &amp;Table19[[#This Row],[Asset Class]]</f>
        <v>Drop Table - DRPTABL</v>
      </c>
      <c r="E3499" t="s">
        <v>10405</v>
      </c>
      <c r="F3499" t="s">
        <v>10406</v>
      </c>
      <c r="G3499" t="str">
        <f>Table19[[#This Row],[Closing Code Description]] &amp; " - " &amp; Table19[[#This Row],[Closing Code]]</f>
        <v>Remove Obstruction - REMVOBT</v>
      </c>
      <c r="H3499" t="s">
        <v>10394</v>
      </c>
      <c r="I3499" t="s">
        <v>629</v>
      </c>
    </row>
    <row r="3500" spans="2:9" x14ac:dyDescent="0.35">
      <c r="B3500" t="s">
        <v>523</v>
      </c>
      <c r="C3500" t="s">
        <v>11466</v>
      </c>
      <c r="D3500" t="str">
        <f>Table19[[#This Row],[Class Description]] &amp; " - " &amp;Table19[[#This Row],[Asset Class]]</f>
        <v>Drop Table - DRPTABL</v>
      </c>
      <c r="E3500" t="s">
        <v>10542</v>
      </c>
      <c r="F3500" t="s">
        <v>10543</v>
      </c>
      <c r="G3500" t="str">
        <f>Table19[[#This Row],[Closing Code Description]] &amp; " - " &amp; Table19[[#This Row],[Closing Code]]</f>
        <v>Repair - REPAIR</v>
      </c>
      <c r="H3500" t="s">
        <v>10394</v>
      </c>
      <c r="I3500" t="s">
        <v>629</v>
      </c>
    </row>
    <row r="3501" spans="2:9" x14ac:dyDescent="0.35">
      <c r="B3501" t="s">
        <v>523</v>
      </c>
      <c r="C3501" t="s">
        <v>11466</v>
      </c>
      <c r="D3501" t="str">
        <f>Table19[[#This Row],[Class Description]] &amp; " - " &amp;Table19[[#This Row],[Asset Class]]</f>
        <v>Drop Table - DRPTABL</v>
      </c>
      <c r="E3501" t="s">
        <v>10407</v>
      </c>
      <c r="F3501" t="s">
        <v>10408</v>
      </c>
      <c r="G3501" t="str">
        <f>Table19[[#This Row],[Closing Code Description]] &amp; " - " &amp; Table19[[#This Row],[Closing Code]]</f>
        <v>Repair Component - REPCMPT</v>
      </c>
      <c r="H3501" t="s">
        <v>10394</v>
      </c>
      <c r="I3501" t="s">
        <v>629</v>
      </c>
    </row>
    <row r="3502" spans="2:9" x14ac:dyDescent="0.35">
      <c r="B3502" t="s">
        <v>523</v>
      </c>
      <c r="C3502" t="s">
        <v>11466</v>
      </c>
      <c r="D3502" t="str">
        <f>Table19[[#This Row],[Class Description]] &amp; " - " &amp;Table19[[#This Row],[Asset Class]]</f>
        <v>Drop Table - DRPTABL</v>
      </c>
      <c r="E3502" t="s">
        <v>10544</v>
      </c>
      <c r="F3502" t="s">
        <v>10545</v>
      </c>
      <c r="G3502" t="str">
        <f>Table19[[#This Row],[Closing Code Description]] &amp; " - " &amp; Table19[[#This Row],[Closing Code]]</f>
        <v>Replace - REPLACE</v>
      </c>
      <c r="H3502" t="s">
        <v>10394</v>
      </c>
      <c r="I3502" t="s">
        <v>629</v>
      </c>
    </row>
    <row r="3503" spans="2:9" x14ac:dyDescent="0.35">
      <c r="B3503" t="s">
        <v>523</v>
      </c>
      <c r="C3503" t="s">
        <v>11466</v>
      </c>
      <c r="D3503" t="str">
        <f>Table19[[#This Row],[Class Description]] &amp; " - " &amp;Table19[[#This Row],[Asset Class]]</f>
        <v>Drop Table - DRPTABL</v>
      </c>
      <c r="E3503" t="s">
        <v>10409</v>
      </c>
      <c r="F3503" t="s">
        <v>10410</v>
      </c>
      <c r="G3503" t="str">
        <f>Table19[[#This Row],[Closing Code Description]] &amp; " - " &amp; Table19[[#This Row],[Closing Code]]</f>
        <v>Replace Asset - REPLASS</v>
      </c>
      <c r="H3503" t="s">
        <v>10394</v>
      </c>
      <c r="I3503" t="s">
        <v>629</v>
      </c>
    </row>
    <row r="3504" spans="2:9" x14ac:dyDescent="0.35">
      <c r="B3504" t="s">
        <v>523</v>
      </c>
      <c r="C3504" t="s">
        <v>11466</v>
      </c>
      <c r="D3504" t="str">
        <f>Table19[[#This Row],[Class Description]] &amp; " - " &amp;Table19[[#This Row],[Asset Class]]</f>
        <v>Drop Table - DRPTABL</v>
      </c>
      <c r="E3504" t="s">
        <v>10411</v>
      </c>
      <c r="F3504" t="s">
        <v>10412</v>
      </c>
      <c r="G3504" t="str">
        <f>Table19[[#This Row],[Closing Code Description]] &amp; " - " &amp; Table19[[#This Row],[Closing Code]]</f>
        <v>Replace Component - REPLCMPT</v>
      </c>
      <c r="H3504" t="s">
        <v>10394</v>
      </c>
      <c r="I3504" t="s">
        <v>629</v>
      </c>
    </row>
    <row r="3505" spans="2:9" x14ac:dyDescent="0.35">
      <c r="B3505" t="s">
        <v>523</v>
      </c>
      <c r="C3505" t="s">
        <v>11466</v>
      </c>
      <c r="D3505" t="str">
        <f>Table19[[#This Row],[Class Description]] &amp; " - " &amp;Table19[[#This Row],[Asset Class]]</f>
        <v>Drop Table - DRPTABL</v>
      </c>
      <c r="E3505" t="s">
        <v>10413</v>
      </c>
      <c r="F3505" t="s">
        <v>10414</v>
      </c>
      <c r="G3505" t="str">
        <f>Table19[[#This Row],[Closing Code Description]] &amp; " - " &amp; Table19[[#This Row],[Closing Code]]</f>
        <v>Repair Asset - REPRASS</v>
      </c>
      <c r="H3505" t="s">
        <v>10394</v>
      </c>
      <c r="I3505" t="s">
        <v>629</v>
      </c>
    </row>
    <row r="3506" spans="2:9" x14ac:dyDescent="0.35">
      <c r="B3506" t="s">
        <v>523</v>
      </c>
      <c r="C3506" t="s">
        <v>11466</v>
      </c>
      <c r="D3506" t="str">
        <f>Table19[[#This Row],[Class Description]] &amp; " - " &amp;Table19[[#This Row],[Asset Class]]</f>
        <v>Drop Table - DRPTABL</v>
      </c>
      <c r="E3506" t="s">
        <v>10415</v>
      </c>
      <c r="F3506" t="s">
        <v>10416</v>
      </c>
      <c r="G3506" t="str">
        <f>Table19[[#This Row],[Closing Code Description]] &amp; " - " &amp; Table19[[#This Row],[Closing Code]]</f>
        <v>Upgrade - UPGRADES</v>
      </c>
      <c r="H3506" t="s">
        <v>10394</v>
      </c>
      <c r="I3506" t="s">
        <v>629</v>
      </c>
    </row>
    <row r="3507" spans="2:9" x14ac:dyDescent="0.35">
      <c r="B3507" t="s">
        <v>523</v>
      </c>
      <c r="C3507" t="s">
        <v>53</v>
      </c>
      <c r="D3507" t="str">
        <f>Table19[[#This Row],[Class Description]] &amp; " - " &amp;Table19[[#This Row],[Asset Class]]</f>
        <v>Drop table - DRPTABL</v>
      </c>
      <c r="E3507" t="s">
        <v>10392</v>
      </c>
      <c r="F3507" t="s">
        <v>10393</v>
      </c>
      <c r="G3507" t="str">
        <f>Table19[[#This Row],[Closing Code Description]] &amp; " - " &amp; Table19[[#This Row],[Closing Code]]</f>
        <v>Adjusted - ADJUSTD</v>
      </c>
      <c r="H3507" t="s">
        <v>10394</v>
      </c>
      <c r="I3507" t="s">
        <v>629</v>
      </c>
    </row>
    <row r="3508" spans="2:9" x14ac:dyDescent="0.35">
      <c r="B3508" t="s">
        <v>523</v>
      </c>
      <c r="C3508" t="s">
        <v>53</v>
      </c>
      <c r="D3508" t="str">
        <f>Table19[[#This Row],[Class Description]] &amp; " - " &amp;Table19[[#This Row],[Asset Class]]</f>
        <v>Drop table - DRPTABL</v>
      </c>
      <c r="E3508" t="s">
        <v>11385</v>
      </c>
      <c r="F3508" t="s">
        <v>11386</v>
      </c>
      <c r="G3508" t="str">
        <f>Table19[[#This Row],[Closing Code Description]] &amp; " - " &amp; Table19[[#This Row],[Closing Code]]</f>
        <v>Call Contractor - CALCONT</v>
      </c>
      <c r="H3508" t="s">
        <v>10394</v>
      </c>
      <c r="I3508" t="s">
        <v>629</v>
      </c>
    </row>
    <row r="3509" spans="2:9" x14ac:dyDescent="0.35">
      <c r="B3509" t="s">
        <v>523</v>
      </c>
      <c r="C3509" t="s">
        <v>53</v>
      </c>
      <c r="D3509" t="str">
        <f>Table19[[#This Row],[Class Description]] &amp; " - " &amp;Table19[[#This Row],[Asset Class]]</f>
        <v>Drop table - DRPTABL</v>
      </c>
      <c r="E3509" t="s">
        <v>11570</v>
      </c>
      <c r="F3509" t="s">
        <v>11571</v>
      </c>
      <c r="G3509" t="str">
        <f>Table19[[#This Row],[Closing Code Description]] &amp; " - " &amp; Table19[[#This Row],[Closing Code]]</f>
        <v>Call Contactor - CALLCOT</v>
      </c>
      <c r="H3509" t="s">
        <v>10394</v>
      </c>
      <c r="I3509" t="s">
        <v>629</v>
      </c>
    </row>
    <row r="3510" spans="2:9" x14ac:dyDescent="0.35">
      <c r="B3510" t="s">
        <v>523</v>
      </c>
      <c r="C3510" t="s">
        <v>53</v>
      </c>
      <c r="D3510" t="str">
        <f>Table19[[#This Row],[Class Description]] &amp; " - " &amp;Table19[[#This Row],[Asset Class]]</f>
        <v>Drop table - DRPTABL</v>
      </c>
      <c r="E3510" t="s">
        <v>10395</v>
      </c>
      <c r="F3510" t="s">
        <v>10396</v>
      </c>
      <c r="G3510" t="str">
        <f>Table19[[#This Row],[Closing Code Description]] &amp; " - " &amp; Table19[[#This Row],[Closing Code]]</f>
        <v>Decommission - DECOMM</v>
      </c>
      <c r="H3510" t="s">
        <v>10394</v>
      </c>
      <c r="I3510" t="s">
        <v>629</v>
      </c>
    </row>
    <row r="3511" spans="2:9" x14ac:dyDescent="0.35">
      <c r="B3511" t="s">
        <v>523</v>
      </c>
      <c r="C3511" t="s">
        <v>53</v>
      </c>
      <c r="D3511" t="str">
        <f>Table19[[#This Row],[Class Description]] &amp; " - " &amp;Table19[[#This Row],[Asset Class]]</f>
        <v>Drop table - DRPTABL</v>
      </c>
      <c r="E3511" t="s">
        <v>10397</v>
      </c>
      <c r="F3511" t="s">
        <v>10398</v>
      </c>
      <c r="G3511" t="str">
        <f>Table19[[#This Row],[Closing Code Description]] &amp; " - " &amp; Table19[[#This Row],[Closing Code]]</f>
        <v>Decontaminate - DECONTME</v>
      </c>
      <c r="H3511" t="s">
        <v>10394</v>
      </c>
      <c r="I3511" t="s">
        <v>629</v>
      </c>
    </row>
    <row r="3512" spans="2:9" x14ac:dyDescent="0.35">
      <c r="B3512" t="s">
        <v>523</v>
      </c>
      <c r="C3512" t="s">
        <v>53</v>
      </c>
      <c r="D3512" t="str">
        <f>Table19[[#This Row],[Class Description]] &amp; " - " &amp;Table19[[#This Row],[Asset Class]]</f>
        <v>Drop table - DRPTABL</v>
      </c>
      <c r="E3512" t="s">
        <v>10399</v>
      </c>
      <c r="F3512" t="s">
        <v>10400</v>
      </c>
      <c r="G3512" t="str">
        <f>Table19[[#This Row],[Closing Code Description]] &amp; " - " &amp; Table19[[#This Row],[Closing Code]]</f>
        <v>Do Nothing - DONOTHIN</v>
      </c>
      <c r="H3512" t="s">
        <v>10394</v>
      </c>
      <c r="I3512" t="s">
        <v>629</v>
      </c>
    </row>
    <row r="3513" spans="2:9" x14ac:dyDescent="0.35">
      <c r="B3513" t="s">
        <v>523</v>
      </c>
      <c r="C3513" t="s">
        <v>53</v>
      </c>
      <c r="D3513" t="str">
        <f>Table19[[#This Row],[Class Description]] &amp; " - " &amp;Table19[[#This Row],[Asset Class]]</f>
        <v>Drop table - DRPTABL</v>
      </c>
      <c r="E3513" t="s">
        <v>10401</v>
      </c>
      <c r="F3513" t="s">
        <v>10402</v>
      </c>
      <c r="G3513" t="str">
        <f>Table19[[#This Row],[Closing Code Description]] &amp; " - " &amp; Table19[[#This Row],[Closing Code]]</f>
        <v>Lubricate - LUBRCTE</v>
      </c>
      <c r="H3513" t="s">
        <v>10394</v>
      </c>
      <c r="I3513" t="s">
        <v>629</v>
      </c>
    </row>
    <row r="3514" spans="2:9" x14ac:dyDescent="0.35">
      <c r="B3514" t="s">
        <v>523</v>
      </c>
      <c r="C3514" t="s">
        <v>53</v>
      </c>
      <c r="D3514" t="str">
        <f>Table19[[#This Row],[Class Description]] &amp; " - " &amp;Table19[[#This Row],[Asset Class]]</f>
        <v>Drop table - DRPTABL</v>
      </c>
      <c r="E3514" t="s">
        <v>1456</v>
      </c>
      <c r="F3514" t="s">
        <v>10381</v>
      </c>
      <c r="G3514" t="str">
        <f>Table19[[#This Row],[Closing Code Description]] &amp; " - " &amp; Table19[[#This Row],[Closing Code]]</f>
        <v>Other (specify) - OTHER</v>
      </c>
      <c r="H3514" t="s">
        <v>10394</v>
      </c>
      <c r="I3514" t="s">
        <v>629</v>
      </c>
    </row>
    <row r="3515" spans="2:9" x14ac:dyDescent="0.35">
      <c r="B3515" t="s">
        <v>523</v>
      </c>
      <c r="C3515" t="s">
        <v>53</v>
      </c>
      <c r="D3515" t="str">
        <f>Table19[[#This Row],[Class Description]] &amp; " - " &amp;Table19[[#This Row],[Asset Class]]</f>
        <v>Drop table - DRPTABL</v>
      </c>
      <c r="E3515" t="s">
        <v>10403</v>
      </c>
      <c r="F3515" t="s">
        <v>10404</v>
      </c>
      <c r="G3515" t="str">
        <f>Table19[[#This Row],[Closing Code Description]] &amp; " - " &amp; Table19[[#This Row],[Closing Code]]</f>
        <v>Recalibrate - RECALBRT</v>
      </c>
      <c r="H3515" t="s">
        <v>10394</v>
      </c>
      <c r="I3515" t="s">
        <v>629</v>
      </c>
    </row>
    <row r="3516" spans="2:9" x14ac:dyDescent="0.35">
      <c r="B3516" t="s">
        <v>523</v>
      </c>
      <c r="C3516" t="s">
        <v>53</v>
      </c>
      <c r="D3516" t="str">
        <f>Table19[[#This Row],[Class Description]] &amp; " - " &amp;Table19[[#This Row],[Asset Class]]</f>
        <v>Drop table - DRPTABL</v>
      </c>
      <c r="E3516" t="s">
        <v>10405</v>
      </c>
      <c r="F3516" t="s">
        <v>10406</v>
      </c>
      <c r="G3516" t="str">
        <f>Table19[[#This Row],[Closing Code Description]] &amp; " - " &amp; Table19[[#This Row],[Closing Code]]</f>
        <v>Remove Obstruction - REMVOBT</v>
      </c>
      <c r="H3516" t="s">
        <v>10394</v>
      </c>
      <c r="I3516" t="s">
        <v>629</v>
      </c>
    </row>
    <row r="3517" spans="2:9" x14ac:dyDescent="0.35">
      <c r="B3517" t="s">
        <v>523</v>
      </c>
      <c r="C3517" t="s">
        <v>53</v>
      </c>
      <c r="D3517" t="str">
        <f>Table19[[#This Row],[Class Description]] &amp; " - " &amp;Table19[[#This Row],[Asset Class]]</f>
        <v>Drop table - DRPTABL</v>
      </c>
      <c r="E3517" t="s">
        <v>10542</v>
      </c>
      <c r="F3517" t="s">
        <v>10543</v>
      </c>
      <c r="G3517" t="str">
        <f>Table19[[#This Row],[Closing Code Description]] &amp; " - " &amp; Table19[[#This Row],[Closing Code]]</f>
        <v>Repair - REPAIR</v>
      </c>
      <c r="H3517" t="s">
        <v>10394</v>
      </c>
      <c r="I3517" t="s">
        <v>629</v>
      </c>
    </row>
    <row r="3518" spans="2:9" x14ac:dyDescent="0.35">
      <c r="B3518" t="s">
        <v>523</v>
      </c>
      <c r="C3518" t="s">
        <v>53</v>
      </c>
      <c r="D3518" t="str">
        <f>Table19[[#This Row],[Class Description]] &amp; " - " &amp;Table19[[#This Row],[Asset Class]]</f>
        <v>Drop table - DRPTABL</v>
      </c>
      <c r="E3518" t="s">
        <v>10407</v>
      </c>
      <c r="F3518" t="s">
        <v>10408</v>
      </c>
      <c r="G3518" t="str">
        <f>Table19[[#This Row],[Closing Code Description]] &amp; " - " &amp; Table19[[#This Row],[Closing Code]]</f>
        <v>Repair Component - REPCMPT</v>
      </c>
      <c r="H3518" t="s">
        <v>10394</v>
      </c>
      <c r="I3518" t="s">
        <v>629</v>
      </c>
    </row>
    <row r="3519" spans="2:9" x14ac:dyDescent="0.35">
      <c r="B3519" t="s">
        <v>523</v>
      </c>
      <c r="C3519" t="s">
        <v>53</v>
      </c>
      <c r="D3519" t="str">
        <f>Table19[[#This Row],[Class Description]] &amp; " - " &amp;Table19[[#This Row],[Asset Class]]</f>
        <v>Drop table - DRPTABL</v>
      </c>
      <c r="E3519" t="s">
        <v>10544</v>
      </c>
      <c r="F3519" t="s">
        <v>10545</v>
      </c>
      <c r="G3519" t="str">
        <f>Table19[[#This Row],[Closing Code Description]] &amp; " - " &amp; Table19[[#This Row],[Closing Code]]</f>
        <v>Replace - REPLACE</v>
      </c>
      <c r="H3519" t="s">
        <v>10394</v>
      </c>
      <c r="I3519" t="s">
        <v>629</v>
      </c>
    </row>
    <row r="3520" spans="2:9" x14ac:dyDescent="0.35">
      <c r="B3520" t="s">
        <v>523</v>
      </c>
      <c r="C3520" t="s">
        <v>53</v>
      </c>
      <c r="D3520" t="str">
        <f>Table19[[#This Row],[Class Description]] &amp; " - " &amp;Table19[[#This Row],[Asset Class]]</f>
        <v>Drop table - DRPTABL</v>
      </c>
      <c r="E3520" t="s">
        <v>10409</v>
      </c>
      <c r="F3520" t="s">
        <v>10410</v>
      </c>
      <c r="G3520" t="str">
        <f>Table19[[#This Row],[Closing Code Description]] &amp; " - " &amp; Table19[[#This Row],[Closing Code]]</f>
        <v>Replace Asset - REPLASS</v>
      </c>
      <c r="H3520" t="s">
        <v>10394</v>
      </c>
      <c r="I3520" t="s">
        <v>629</v>
      </c>
    </row>
    <row r="3521" spans="2:9" x14ac:dyDescent="0.35">
      <c r="B3521" t="s">
        <v>523</v>
      </c>
      <c r="C3521" t="s">
        <v>53</v>
      </c>
      <c r="D3521" t="str">
        <f>Table19[[#This Row],[Class Description]] &amp; " - " &amp;Table19[[#This Row],[Asset Class]]</f>
        <v>Drop table - DRPTABL</v>
      </c>
      <c r="E3521" t="s">
        <v>10411</v>
      </c>
      <c r="F3521" t="s">
        <v>10412</v>
      </c>
      <c r="G3521" t="str">
        <f>Table19[[#This Row],[Closing Code Description]] &amp; " - " &amp; Table19[[#This Row],[Closing Code]]</f>
        <v>Replace Component - REPLCMPT</v>
      </c>
      <c r="H3521" t="s">
        <v>10394</v>
      </c>
      <c r="I3521" t="s">
        <v>629</v>
      </c>
    </row>
    <row r="3522" spans="2:9" x14ac:dyDescent="0.35">
      <c r="B3522" t="s">
        <v>523</v>
      </c>
      <c r="C3522" t="s">
        <v>53</v>
      </c>
      <c r="D3522" t="str">
        <f>Table19[[#This Row],[Class Description]] &amp; " - " &amp;Table19[[#This Row],[Asset Class]]</f>
        <v>Drop table - DRPTABL</v>
      </c>
      <c r="E3522" t="s">
        <v>10413</v>
      </c>
      <c r="F3522" t="s">
        <v>10414</v>
      </c>
      <c r="G3522" t="str">
        <f>Table19[[#This Row],[Closing Code Description]] &amp; " - " &amp; Table19[[#This Row],[Closing Code]]</f>
        <v>Repair Asset - REPRASS</v>
      </c>
      <c r="H3522" t="s">
        <v>10394</v>
      </c>
      <c r="I3522" t="s">
        <v>629</v>
      </c>
    </row>
    <row r="3523" spans="2:9" x14ac:dyDescent="0.35">
      <c r="B3523" t="s">
        <v>523</v>
      </c>
      <c r="C3523" t="s">
        <v>53</v>
      </c>
      <c r="D3523" t="str">
        <f>Table19[[#This Row],[Class Description]] &amp; " - " &amp;Table19[[#This Row],[Asset Class]]</f>
        <v>Drop table - DRPTABL</v>
      </c>
      <c r="E3523" t="s">
        <v>10415</v>
      </c>
      <c r="F3523" t="s">
        <v>10416</v>
      </c>
      <c r="G3523" t="str">
        <f>Table19[[#This Row],[Closing Code Description]] &amp; " - " &amp; Table19[[#This Row],[Closing Code]]</f>
        <v>Upgrade - UPGRADES</v>
      </c>
      <c r="H3523" t="s">
        <v>10394</v>
      </c>
      <c r="I3523" t="s">
        <v>629</v>
      </c>
    </row>
    <row r="3524" spans="2:9" x14ac:dyDescent="0.35">
      <c r="B3524" t="s">
        <v>782</v>
      </c>
      <c r="C3524" t="s">
        <v>11572</v>
      </c>
      <c r="D3524" t="str">
        <f>Table19[[#This Row],[Class Description]] &amp; " - " &amp;Table19[[#This Row],[Asset Class]]</f>
        <v>Draw-Out Breaker - DRWOUTBR</v>
      </c>
      <c r="E3524" t="s">
        <v>10332</v>
      </c>
      <c r="F3524" t="s">
        <v>10333</v>
      </c>
      <c r="G3524" t="str">
        <f>Table19[[#This Row],[Closing Code Description]] &amp; " - " &amp; Table19[[#This Row],[Closing Code]]</f>
        <v>Abnormal Temprature - ABNTEMP</v>
      </c>
      <c r="H3524" t="s">
        <v>10334</v>
      </c>
      <c r="I3524" t="s">
        <v>629</v>
      </c>
    </row>
    <row r="3525" spans="2:9" x14ac:dyDescent="0.35">
      <c r="B3525" t="s">
        <v>782</v>
      </c>
      <c r="C3525" t="s">
        <v>11572</v>
      </c>
      <c r="D3525" t="str">
        <f>Table19[[#This Row],[Class Description]] &amp; " - " &amp;Table19[[#This Row],[Asset Class]]</f>
        <v>Draw-Out Breaker - DRWOUTBR</v>
      </c>
      <c r="E3525" t="s">
        <v>10335</v>
      </c>
      <c r="F3525" t="s">
        <v>10336</v>
      </c>
      <c r="G3525" t="str">
        <f>Table19[[#This Row],[Closing Code Description]] &amp; " - " &amp; Table19[[#This Row],[Closing Code]]</f>
        <v>Corrosion - CORROS</v>
      </c>
      <c r="H3525" t="s">
        <v>10334</v>
      </c>
      <c r="I3525" t="s">
        <v>629</v>
      </c>
    </row>
    <row r="3526" spans="2:9" x14ac:dyDescent="0.35">
      <c r="B3526" t="s">
        <v>782</v>
      </c>
      <c r="C3526" t="s">
        <v>11572</v>
      </c>
      <c r="D3526" t="str">
        <f>Table19[[#This Row],[Class Description]] &amp; " - " &amp;Table19[[#This Row],[Asset Class]]</f>
        <v>Draw-Out Breaker - DRWOUTBR</v>
      </c>
      <c r="E3526" t="s">
        <v>10421</v>
      </c>
      <c r="F3526" t="s">
        <v>10422</v>
      </c>
      <c r="G3526" t="str">
        <f>Table19[[#This Row],[Closing Code Description]] &amp; " - " &amp; Table19[[#This Row],[Closing Code]]</f>
        <v>Electrical Trip Out - ELECTRIP</v>
      </c>
      <c r="H3526" t="s">
        <v>10334</v>
      </c>
      <c r="I3526" t="s">
        <v>629</v>
      </c>
    </row>
    <row r="3527" spans="2:9" x14ac:dyDescent="0.35">
      <c r="B3527" t="s">
        <v>782</v>
      </c>
      <c r="C3527" t="s">
        <v>11572</v>
      </c>
      <c r="D3527" t="str">
        <f>Table19[[#This Row],[Class Description]] &amp; " - " &amp;Table19[[#This Row],[Asset Class]]</f>
        <v>Draw-Out Breaker - DRWOUTBR</v>
      </c>
      <c r="E3527" t="s">
        <v>10337</v>
      </c>
      <c r="F3527" t="s">
        <v>10338</v>
      </c>
      <c r="G3527" t="str">
        <f>Table19[[#This Row],[Closing Code Description]] &amp; " - " &amp; Table19[[#This Row],[Closing Code]]</f>
        <v>Excessive Noise - EXNOISE</v>
      </c>
      <c r="H3527" t="s">
        <v>10334</v>
      </c>
      <c r="I3527" t="s">
        <v>629</v>
      </c>
    </row>
    <row r="3528" spans="2:9" x14ac:dyDescent="0.35">
      <c r="B3528" t="s">
        <v>782</v>
      </c>
      <c r="C3528" t="s">
        <v>11572</v>
      </c>
      <c r="D3528" t="str">
        <f>Table19[[#This Row],[Class Description]] &amp; " - " &amp;Table19[[#This Row],[Asset Class]]</f>
        <v>Draw-Out Breaker - DRWOUTBR</v>
      </c>
      <c r="E3528" t="s">
        <v>10339</v>
      </c>
      <c r="F3528" t="s">
        <v>10340</v>
      </c>
      <c r="G3528" t="str">
        <f>Table19[[#This Row],[Closing Code Description]] &amp; " - " &amp; Table19[[#This Row],[Closing Code]]</f>
        <v>Excessive Vibration - EXVIBRTN</v>
      </c>
      <c r="H3528" t="s">
        <v>10334</v>
      </c>
      <c r="I3528" t="s">
        <v>629</v>
      </c>
    </row>
    <row r="3529" spans="2:9" x14ac:dyDescent="0.35">
      <c r="B3529" t="s">
        <v>782</v>
      </c>
      <c r="C3529" t="s">
        <v>11572</v>
      </c>
      <c r="D3529" t="str">
        <f>Table19[[#This Row],[Class Description]] &amp; " - " &amp;Table19[[#This Row],[Asset Class]]</f>
        <v>Draw-Out Breaker - DRWOUTBR</v>
      </c>
      <c r="E3529" t="s">
        <v>10341</v>
      </c>
      <c r="F3529" t="s">
        <v>10342</v>
      </c>
      <c r="G3529" t="str">
        <f>Table19[[#This Row],[Closing Code Description]] &amp; " - " &amp; Table19[[#This Row],[Closing Code]]</f>
        <v>Jammed Equipment - JAMMEDEQ</v>
      </c>
      <c r="H3529" t="s">
        <v>10334</v>
      </c>
      <c r="I3529" t="s">
        <v>629</v>
      </c>
    </row>
    <row r="3530" spans="2:9" x14ac:dyDescent="0.35">
      <c r="B3530" t="s">
        <v>782</v>
      </c>
      <c r="C3530" t="s">
        <v>11572</v>
      </c>
      <c r="D3530" t="str">
        <f>Table19[[#This Row],[Class Description]] &amp; " - " &amp;Table19[[#This Row],[Asset Class]]</f>
        <v>Draw-Out Breaker - DRWOUTBR</v>
      </c>
      <c r="E3530" t="s">
        <v>10343</v>
      </c>
      <c r="F3530" t="s">
        <v>10344</v>
      </c>
      <c r="G3530" t="str">
        <f>Table19[[#This Row],[Closing Code Description]] &amp; " - " &amp; Table19[[#This Row],[Closing Code]]</f>
        <v>Leaking - LEAKING</v>
      </c>
      <c r="H3530" t="s">
        <v>10334</v>
      </c>
      <c r="I3530" t="s">
        <v>629</v>
      </c>
    </row>
    <row r="3531" spans="2:9" x14ac:dyDescent="0.35">
      <c r="B3531" t="s">
        <v>782</v>
      </c>
      <c r="C3531" t="s">
        <v>11572</v>
      </c>
      <c r="D3531" t="str">
        <f>Table19[[#This Row],[Class Description]] &amp; " - " &amp;Table19[[#This Row],[Asset Class]]</f>
        <v>Draw-Out Breaker - DRWOUTBR</v>
      </c>
      <c r="E3531" t="s">
        <v>10345</v>
      </c>
      <c r="F3531" t="s">
        <v>10346</v>
      </c>
      <c r="G3531" t="str">
        <f>Table19[[#This Row],[Closing Code Description]] &amp; " - " &amp; Table19[[#This Row],[Closing Code]]</f>
        <v>Low Performance - LOWPERF</v>
      </c>
      <c r="H3531" t="s">
        <v>10334</v>
      </c>
      <c r="I3531" t="s">
        <v>629</v>
      </c>
    </row>
    <row r="3532" spans="2:9" x14ac:dyDescent="0.35">
      <c r="B3532" t="s">
        <v>782</v>
      </c>
      <c r="C3532" t="s">
        <v>11572</v>
      </c>
      <c r="D3532" t="str">
        <f>Table19[[#This Row],[Class Description]] &amp; " - " &amp;Table19[[#This Row],[Asset Class]]</f>
        <v>Draw-Out Breaker - DRWOUTBR</v>
      </c>
      <c r="E3532" t="s">
        <v>10347</v>
      </c>
      <c r="F3532" t="s">
        <v>10348</v>
      </c>
      <c r="G3532" t="str">
        <f>Table19[[#This Row],[Closing Code Description]] &amp; " - " &amp; Table19[[#This Row],[Closing Code]]</f>
        <v>Non-Operational - NONOPER</v>
      </c>
      <c r="H3532" t="s">
        <v>10334</v>
      </c>
      <c r="I3532" t="s">
        <v>629</v>
      </c>
    </row>
    <row r="3533" spans="2:9" x14ac:dyDescent="0.35">
      <c r="B3533" t="s">
        <v>782</v>
      </c>
      <c r="C3533" t="s">
        <v>11572</v>
      </c>
      <c r="D3533" t="str">
        <f>Table19[[#This Row],[Class Description]] &amp; " - " &amp;Table19[[#This Row],[Asset Class]]</f>
        <v>Draw-Out Breaker - DRWOUTBR</v>
      </c>
      <c r="E3533" t="s">
        <v>10349</v>
      </c>
      <c r="F3533" t="s">
        <v>10350</v>
      </c>
      <c r="G3533" t="str">
        <f>Table19[[#This Row],[Closing Code Description]] &amp; " - " &amp; Table19[[#This Row],[Closing Code]]</f>
        <v>Physical Damage - PHYDMGE</v>
      </c>
      <c r="H3533" t="s">
        <v>10334</v>
      </c>
      <c r="I3533" t="s">
        <v>629</v>
      </c>
    </row>
    <row r="3534" spans="2:9" x14ac:dyDescent="0.35">
      <c r="B3534" t="s">
        <v>782</v>
      </c>
      <c r="C3534" t="s">
        <v>11572</v>
      </c>
      <c r="D3534" t="str">
        <f>Table19[[#This Row],[Class Description]] &amp; " - " &amp;Table19[[#This Row],[Asset Class]]</f>
        <v>Draw-Out Breaker - DRWOUTBR</v>
      </c>
      <c r="E3534" t="s">
        <v>10351</v>
      </c>
      <c r="F3534" t="s">
        <v>10352</v>
      </c>
      <c r="G3534" t="str">
        <f>Table19[[#This Row],[Closing Code Description]] &amp; " - " &amp; Table19[[#This Row],[Closing Code]]</f>
        <v>Unusual Smell - UNSMELL</v>
      </c>
      <c r="H3534" t="s">
        <v>10334</v>
      </c>
      <c r="I3534" t="s">
        <v>629</v>
      </c>
    </row>
    <row r="3535" spans="2:9" x14ac:dyDescent="0.35">
      <c r="B3535" t="s">
        <v>782</v>
      </c>
      <c r="C3535" t="s">
        <v>11572</v>
      </c>
      <c r="D3535" t="str">
        <f>Table19[[#This Row],[Class Description]] &amp; " - " &amp;Table19[[#This Row],[Asset Class]]</f>
        <v>Draw-Out Breaker - DRWOUTBR</v>
      </c>
      <c r="E3535" t="s">
        <v>10353</v>
      </c>
      <c r="F3535" t="s">
        <v>10354</v>
      </c>
      <c r="G3535" t="str">
        <f>Table19[[#This Row],[Closing Code Description]] &amp; " - " &amp; Table19[[#This Row],[Closing Code]]</f>
        <v>Unusual Smoke - UNSMOKE</v>
      </c>
      <c r="H3535" t="s">
        <v>10334</v>
      </c>
      <c r="I3535" t="s">
        <v>629</v>
      </c>
    </row>
    <row r="3536" spans="2:9" x14ac:dyDescent="0.35">
      <c r="B3536" t="s">
        <v>782</v>
      </c>
      <c r="C3536" t="s">
        <v>60</v>
      </c>
      <c r="D3536" t="str">
        <f>Table19[[#This Row],[Class Description]] &amp; " - " &amp;Table19[[#This Row],[Asset Class]]</f>
        <v>Draw-Out breaker - DRWOUTBR</v>
      </c>
      <c r="E3536" t="s">
        <v>10332</v>
      </c>
      <c r="F3536" t="s">
        <v>10333</v>
      </c>
      <c r="G3536" t="str">
        <f>Table19[[#This Row],[Closing Code Description]] &amp; " - " &amp; Table19[[#This Row],[Closing Code]]</f>
        <v>Abnormal Temprature - ABNTEMP</v>
      </c>
      <c r="H3536" t="s">
        <v>10334</v>
      </c>
      <c r="I3536" t="s">
        <v>629</v>
      </c>
    </row>
    <row r="3537" spans="2:9" x14ac:dyDescent="0.35">
      <c r="B3537" t="s">
        <v>782</v>
      </c>
      <c r="C3537" t="s">
        <v>60</v>
      </c>
      <c r="D3537" t="str">
        <f>Table19[[#This Row],[Class Description]] &amp; " - " &amp;Table19[[#This Row],[Asset Class]]</f>
        <v>Draw-Out breaker - DRWOUTBR</v>
      </c>
      <c r="E3537" t="s">
        <v>10335</v>
      </c>
      <c r="F3537" t="s">
        <v>10336</v>
      </c>
      <c r="G3537" t="str">
        <f>Table19[[#This Row],[Closing Code Description]] &amp; " - " &amp; Table19[[#This Row],[Closing Code]]</f>
        <v>Corrosion - CORROS</v>
      </c>
      <c r="H3537" t="s">
        <v>10334</v>
      </c>
      <c r="I3537" t="s">
        <v>629</v>
      </c>
    </row>
    <row r="3538" spans="2:9" x14ac:dyDescent="0.35">
      <c r="B3538" t="s">
        <v>782</v>
      </c>
      <c r="C3538" t="s">
        <v>60</v>
      </c>
      <c r="D3538" t="str">
        <f>Table19[[#This Row],[Class Description]] &amp; " - " &amp;Table19[[#This Row],[Asset Class]]</f>
        <v>Draw-Out breaker - DRWOUTBR</v>
      </c>
      <c r="E3538" t="s">
        <v>10421</v>
      </c>
      <c r="F3538" t="s">
        <v>10422</v>
      </c>
      <c r="G3538" t="str">
        <f>Table19[[#This Row],[Closing Code Description]] &amp; " - " &amp; Table19[[#This Row],[Closing Code]]</f>
        <v>Electrical Trip Out - ELECTRIP</v>
      </c>
      <c r="H3538" t="s">
        <v>10334</v>
      </c>
      <c r="I3538" t="s">
        <v>629</v>
      </c>
    </row>
    <row r="3539" spans="2:9" x14ac:dyDescent="0.35">
      <c r="B3539" t="s">
        <v>782</v>
      </c>
      <c r="C3539" t="s">
        <v>60</v>
      </c>
      <c r="D3539" t="str">
        <f>Table19[[#This Row],[Class Description]] &amp; " - " &amp;Table19[[#This Row],[Asset Class]]</f>
        <v>Draw-Out breaker - DRWOUTBR</v>
      </c>
      <c r="E3539" t="s">
        <v>10337</v>
      </c>
      <c r="F3539" t="s">
        <v>10338</v>
      </c>
      <c r="G3539" t="str">
        <f>Table19[[#This Row],[Closing Code Description]] &amp; " - " &amp; Table19[[#This Row],[Closing Code]]</f>
        <v>Excessive Noise - EXNOISE</v>
      </c>
      <c r="H3539" t="s">
        <v>10334</v>
      </c>
      <c r="I3539" t="s">
        <v>629</v>
      </c>
    </row>
    <row r="3540" spans="2:9" x14ac:dyDescent="0.35">
      <c r="B3540" t="s">
        <v>782</v>
      </c>
      <c r="C3540" t="s">
        <v>60</v>
      </c>
      <c r="D3540" t="str">
        <f>Table19[[#This Row],[Class Description]] &amp; " - " &amp;Table19[[#This Row],[Asset Class]]</f>
        <v>Draw-Out breaker - DRWOUTBR</v>
      </c>
      <c r="E3540" t="s">
        <v>10339</v>
      </c>
      <c r="F3540" t="s">
        <v>10340</v>
      </c>
      <c r="G3540" t="str">
        <f>Table19[[#This Row],[Closing Code Description]] &amp; " - " &amp; Table19[[#This Row],[Closing Code]]</f>
        <v>Excessive Vibration - EXVIBRTN</v>
      </c>
      <c r="H3540" t="s">
        <v>10334</v>
      </c>
      <c r="I3540" t="s">
        <v>629</v>
      </c>
    </row>
    <row r="3541" spans="2:9" x14ac:dyDescent="0.35">
      <c r="B3541" t="s">
        <v>782</v>
      </c>
      <c r="C3541" t="s">
        <v>60</v>
      </c>
      <c r="D3541" t="str">
        <f>Table19[[#This Row],[Class Description]] &amp; " - " &amp;Table19[[#This Row],[Asset Class]]</f>
        <v>Draw-Out breaker - DRWOUTBR</v>
      </c>
      <c r="E3541" t="s">
        <v>10341</v>
      </c>
      <c r="F3541" t="s">
        <v>10342</v>
      </c>
      <c r="G3541" t="str">
        <f>Table19[[#This Row],[Closing Code Description]] &amp; " - " &amp; Table19[[#This Row],[Closing Code]]</f>
        <v>Jammed Equipment - JAMMEDEQ</v>
      </c>
      <c r="H3541" t="s">
        <v>10334</v>
      </c>
      <c r="I3541" t="s">
        <v>629</v>
      </c>
    </row>
    <row r="3542" spans="2:9" x14ac:dyDescent="0.35">
      <c r="B3542" t="s">
        <v>782</v>
      </c>
      <c r="C3542" t="s">
        <v>60</v>
      </c>
      <c r="D3542" t="str">
        <f>Table19[[#This Row],[Class Description]] &amp; " - " &amp;Table19[[#This Row],[Asset Class]]</f>
        <v>Draw-Out breaker - DRWOUTBR</v>
      </c>
      <c r="E3542" t="s">
        <v>10343</v>
      </c>
      <c r="F3542" t="s">
        <v>10344</v>
      </c>
      <c r="G3542" t="str">
        <f>Table19[[#This Row],[Closing Code Description]] &amp; " - " &amp; Table19[[#This Row],[Closing Code]]</f>
        <v>Leaking - LEAKING</v>
      </c>
      <c r="H3542" t="s">
        <v>10334</v>
      </c>
      <c r="I3542" t="s">
        <v>629</v>
      </c>
    </row>
    <row r="3543" spans="2:9" x14ac:dyDescent="0.35">
      <c r="B3543" t="s">
        <v>782</v>
      </c>
      <c r="C3543" t="s">
        <v>60</v>
      </c>
      <c r="D3543" t="str">
        <f>Table19[[#This Row],[Class Description]] &amp; " - " &amp;Table19[[#This Row],[Asset Class]]</f>
        <v>Draw-Out breaker - DRWOUTBR</v>
      </c>
      <c r="E3543" t="s">
        <v>10345</v>
      </c>
      <c r="F3543" t="s">
        <v>10346</v>
      </c>
      <c r="G3543" t="str">
        <f>Table19[[#This Row],[Closing Code Description]] &amp; " - " &amp; Table19[[#This Row],[Closing Code]]</f>
        <v>Low Performance - LOWPERF</v>
      </c>
      <c r="H3543" t="s">
        <v>10334</v>
      </c>
      <c r="I3543" t="s">
        <v>629</v>
      </c>
    </row>
    <row r="3544" spans="2:9" x14ac:dyDescent="0.35">
      <c r="B3544" t="s">
        <v>782</v>
      </c>
      <c r="C3544" t="s">
        <v>60</v>
      </c>
      <c r="D3544" t="str">
        <f>Table19[[#This Row],[Class Description]] &amp; " - " &amp;Table19[[#This Row],[Asset Class]]</f>
        <v>Draw-Out breaker - DRWOUTBR</v>
      </c>
      <c r="E3544" t="s">
        <v>10347</v>
      </c>
      <c r="F3544" t="s">
        <v>10348</v>
      </c>
      <c r="G3544" t="str">
        <f>Table19[[#This Row],[Closing Code Description]] &amp; " - " &amp; Table19[[#This Row],[Closing Code]]</f>
        <v>Non-Operational - NONOPER</v>
      </c>
      <c r="H3544" t="s">
        <v>10334</v>
      </c>
      <c r="I3544" t="s">
        <v>629</v>
      </c>
    </row>
    <row r="3545" spans="2:9" x14ac:dyDescent="0.35">
      <c r="B3545" t="s">
        <v>782</v>
      </c>
      <c r="C3545" t="s">
        <v>60</v>
      </c>
      <c r="D3545" t="str">
        <f>Table19[[#This Row],[Class Description]] &amp; " - " &amp;Table19[[#This Row],[Asset Class]]</f>
        <v>Draw-Out breaker - DRWOUTBR</v>
      </c>
      <c r="E3545" t="s">
        <v>10349</v>
      </c>
      <c r="F3545" t="s">
        <v>10350</v>
      </c>
      <c r="G3545" t="str">
        <f>Table19[[#This Row],[Closing Code Description]] &amp; " - " &amp; Table19[[#This Row],[Closing Code]]</f>
        <v>Physical Damage - PHYDMGE</v>
      </c>
      <c r="H3545" t="s">
        <v>10334</v>
      </c>
      <c r="I3545" t="s">
        <v>629</v>
      </c>
    </row>
    <row r="3546" spans="2:9" x14ac:dyDescent="0.35">
      <c r="B3546" t="s">
        <v>782</v>
      </c>
      <c r="C3546" t="s">
        <v>60</v>
      </c>
      <c r="D3546" t="str">
        <f>Table19[[#This Row],[Class Description]] &amp; " - " &amp;Table19[[#This Row],[Asset Class]]</f>
        <v>Draw-Out breaker - DRWOUTBR</v>
      </c>
      <c r="E3546" t="s">
        <v>10351</v>
      </c>
      <c r="F3546" t="s">
        <v>10352</v>
      </c>
      <c r="G3546" t="str">
        <f>Table19[[#This Row],[Closing Code Description]] &amp; " - " &amp; Table19[[#This Row],[Closing Code]]</f>
        <v>Unusual Smell - UNSMELL</v>
      </c>
      <c r="H3546" t="s">
        <v>10334</v>
      </c>
      <c r="I3546" t="s">
        <v>629</v>
      </c>
    </row>
    <row r="3547" spans="2:9" x14ac:dyDescent="0.35">
      <c r="B3547" t="s">
        <v>782</v>
      </c>
      <c r="C3547" t="s">
        <v>60</v>
      </c>
      <c r="D3547" t="str">
        <f>Table19[[#This Row],[Class Description]] &amp; " - " &amp;Table19[[#This Row],[Asset Class]]</f>
        <v>Draw-Out breaker - DRWOUTBR</v>
      </c>
      <c r="E3547" t="s">
        <v>10353</v>
      </c>
      <c r="F3547" t="s">
        <v>10354</v>
      </c>
      <c r="G3547" t="str">
        <f>Table19[[#This Row],[Closing Code Description]] &amp; " - " &amp; Table19[[#This Row],[Closing Code]]</f>
        <v>Unusual Smoke - UNSMOKE</v>
      </c>
      <c r="H3547" t="s">
        <v>10334</v>
      </c>
      <c r="I3547" t="s">
        <v>629</v>
      </c>
    </row>
    <row r="3548" spans="2:9" x14ac:dyDescent="0.35">
      <c r="B3548" t="s">
        <v>782</v>
      </c>
      <c r="C3548" t="s">
        <v>11572</v>
      </c>
      <c r="D3548" t="str">
        <f>Table19[[#This Row],[Class Description]] &amp; " - " &amp;Table19[[#This Row],[Asset Class]]</f>
        <v>Draw-Out Breaker - DRWOUTBR</v>
      </c>
      <c r="E3548" t="s">
        <v>11573</v>
      </c>
      <c r="F3548" t="s">
        <v>11574</v>
      </c>
      <c r="G3548" t="str">
        <f>Table19[[#This Row],[Closing Code Description]] &amp; " - " &amp; Table19[[#This Row],[Closing Code]]</f>
        <v>600 Volt Draw Out Breaker Deteriorated - DOBDET</v>
      </c>
      <c r="H3548" t="s">
        <v>10357</v>
      </c>
      <c r="I3548" t="s">
        <v>629</v>
      </c>
    </row>
    <row r="3549" spans="2:9" x14ac:dyDescent="0.35">
      <c r="B3549" t="s">
        <v>782</v>
      </c>
      <c r="C3549" t="s">
        <v>11572</v>
      </c>
      <c r="D3549" t="str">
        <f>Table19[[#This Row],[Class Description]] &amp; " - " &amp;Table19[[#This Row],[Asset Class]]</f>
        <v>Draw-Out Breaker - DRWOUTBR</v>
      </c>
      <c r="E3549" t="s">
        <v>11575</v>
      </c>
      <c r="F3549" t="s">
        <v>11576</v>
      </c>
      <c r="G3549" t="str">
        <f>Table19[[#This Row],[Closing Code Description]] &amp; " - " &amp; Table19[[#This Row],[Closing Code]]</f>
        <v>600 Volt Draw Out Breaker Failed - DOBFAIL</v>
      </c>
      <c r="H3549" t="s">
        <v>10357</v>
      </c>
      <c r="I3549" t="s">
        <v>629</v>
      </c>
    </row>
    <row r="3550" spans="2:9" x14ac:dyDescent="0.35">
      <c r="B3550" t="s">
        <v>782</v>
      </c>
      <c r="C3550" t="s">
        <v>11572</v>
      </c>
      <c r="D3550" t="str">
        <f>Table19[[#This Row],[Class Description]] &amp; " - " &amp;Table19[[#This Row],[Asset Class]]</f>
        <v>Draw-Out Breaker - DRWOUTBR</v>
      </c>
      <c r="E3550" t="s">
        <v>11577</v>
      </c>
      <c r="F3550" t="s">
        <v>11578</v>
      </c>
      <c r="G3550" t="str">
        <f>Table19[[#This Row],[Closing Code Description]] &amp; " - " &amp; Table19[[#This Row],[Closing Code]]</f>
        <v>600 V Breaker Incorrect Coordination Settings - DOBICSET</v>
      </c>
      <c r="H3550" t="s">
        <v>10357</v>
      </c>
      <c r="I3550" t="s">
        <v>629</v>
      </c>
    </row>
    <row r="3551" spans="2:9" x14ac:dyDescent="0.35">
      <c r="B3551" t="s">
        <v>782</v>
      </c>
      <c r="C3551" t="s">
        <v>60</v>
      </c>
      <c r="D3551" t="str">
        <f>Table19[[#This Row],[Class Description]] &amp; " - " &amp;Table19[[#This Row],[Asset Class]]</f>
        <v>Draw-Out breaker - DRWOUTBR</v>
      </c>
      <c r="E3551" t="s">
        <v>11573</v>
      </c>
      <c r="F3551" t="s">
        <v>11574</v>
      </c>
      <c r="G3551" t="str">
        <f>Table19[[#This Row],[Closing Code Description]] &amp; " - " &amp; Table19[[#This Row],[Closing Code]]</f>
        <v>600 Volt Draw Out Breaker Deteriorated - DOBDET</v>
      </c>
      <c r="H3551" t="s">
        <v>10357</v>
      </c>
      <c r="I3551" t="s">
        <v>629</v>
      </c>
    </row>
    <row r="3552" spans="2:9" x14ac:dyDescent="0.35">
      <c r="B3552" t="s">
        <v>782</v>
      </c>
      <c r="C3552" t="s">
        <v>60</v>
      </c>
      <c r="D3552" t="str">
        <f>Table19[[#This Row],[Class Description]] &amp; " - " &amp;Table19[[#This Row],[Asset Class]]</f>
        <v>Draw-Out breaker - DRWOUTBR</v>
      </c>
      <c r="E3552" t="s">
        <v>11575</v>
      </c>
      <c r="F3552" t="s">
        <v>11576</v>
      </c>
      <c r="G3552" t="str">
        <f>Table19[[#This Row],[Closing Code Description]] &amp; " - " &amp; Table19[[#This Row],[Closing Code]]</f>
        <v>600 Volt Draw Out Breaker Failed - DOBFAIL</v>
      </c>
      <c r="H3552" t="s">
        <v>10357</v>
      </c>
      <c r="I3552" t="s">
        <v>629</v>
      </c>
    </row>
    <row r="3553" spans="2:9" x14ac:dyDescent="0.35">
      <c r="B3553" t="s">
        <v>782</v>
      </c>
      <c r="C3553" t="s">
        <v>60</v>
      </c>
      <c r="D3553" t="str">
        <f>Table19[[#This Row],[Class Description]] &amp; " - " &amp;Table19[[#This Row],[Asset Class]]</f>
        <v>Draw-Out breaker - DRWOUTBR</v>
      </c>
      <c r="E3553" t="s">
        <v>11577</v>
      </c>
      <c r="F3553" t="s">
        <v>11578</v>
      </c>
      <c r="G3553" t="str">
        <f>Table19[[#This Row],[Closing Code Description]] &amp; " - " &amp; Table19[[#This Row],[Closing Code]]</f>
        <v>600 V Breaker Incorrect Coordination Settings - DOBICSET</v>
      </c>
      <c r="H3553" t="s">
        <v>10357</v>
      </c>
      <c r="I3553" t="s">
        <v>629</v>
      </c>
    </row>
    <row r="3554" spans="2:9" x14ac:dyDescent="0.35">
      <c r="B3554" t="s">
        <v>782</v>
      </c>
      <c r="C3554" t="s">
        <v>11572</v>
      </c>
      <c r="D3554" t="str">
        <f>Table19[[#This Row],[Class Description]] &amp; " - " &amp;Table19[[#This Row],[Asset Class]]</f>
        <v>Draw-Out Breaker - DRWOUTBR</v>
      </c>
      <c r="E3554" t="s">
        <v>10358</v>
      </c>
      <c r="F3554" t="s">
        <v>10359</v>
      </c>
      <c r="G3554" t="str">
        <f>Table19[[#This Row],[Closing Code Description]] &amp; " - " &amp; Table19[[#This Row],[Closing Code]]</f>
        <v>Accident - ACCIDENT</v>
      </c>
      <c r="H3554" t="s">
        <v>10360</v>
      </c>
      <c r="I3554" t="s">
        <v>629</v>
      </c>
    </row>
    <row r="3555" spans="2:9" x14ac:dyDescent="0.35">
      <c r="B3555" t="s">
        <v>782</v>
      </c>
      <c r="C3555" t="s">
        <v>11572</v>
      </c>
      <c r="D3555" t="str">
        <f>Table19[[#This Row],[Class Description]] &amp; " - " &amp;Table19[[#This Row],[Asset Class]]</f>
        <v>Draw-Out Breaker - DRWOUTBR</v>
      </c>
      <c r="E3555" t="s">
        <v>10361</v>
      </c>
      <c r="F3555" t="s">
        <v>10362</v>
      </c>
      <c r="G3555" t="str">
        <f>Table19[[#This Row],[Closing Code Description]] &amp; " - " &amp; Table19[[#This Row],[Closing Code]]</f>
        <v>Accelerated Wear - ACCWEAR</v>
      </c>
      <c r="H3555" t="s">
        <v>10360</v>
      </c>
      <c r="I3555" t="s">
        <v>629</v>
      </c>
    </row>
    <row r="3556" spans="2:9" x14ac:dyDescent="0.35">
      <c r="B3556" t="s">
        <v>782</v>
      </c>
      <c r="C3556" t="s">
        <v>11572</v>
      </c>
      <c r="D3556" t="str">
        <f>Table19[[#This Row],[Class Description]] &amp; " - " &amp;Table19[[#This Row],[Asset Class]]</f>
        <v>Draw-Out Breaker - DRWOUTBR</v>
      </c>
      <c r="E3556" t="s">
        <v>10363</v>
      </c>
      <c r="F3556" t="s">
        <v>10364</v>
      </c>
      <c r="G3556" t="str">
        <f>Table19[[#This Row],[Closing Code Description]] &amp; " - " &amp; Table19[[#This Row],[Closing Code]]</f>
        <v>Weather condition/Forces of nature or Act of God - ACTGOD</v>
      </c>
      <c r="H3556" t="s">
        <v>10360</v>
      </c>
      <c r="I3556" t="s">
        <v>629</v>
      </c>
    </row>
    <row r="3557" spans="2:9" x14ac:dyDescent="0.35">
      <c r="B3557" t="s">
        <v>782</v>
      </c>
      <c r="C3557" t="s">
        <v>11572</v>
      </c>
      <c r="D3557" t="str">
        <f>Table19[[#This Row],[Class Description]] &amp; " - " &amp;Table19[[#This Row],[Asset Class]]</f>
        <v>Draw-Out Breaker - DRWOUTBR</v>
      </c>
      <c r="E3557" t="s">
        <v>10365</v>
      </c>
      <c r="F3557" t="s">
        <v>10366</v>
      </c>
      <c r="G3557" t="str">
        <f>Table19[[#This Row],[Closing Code Description]] &amp; " - " &amp; Table19[[#This Row],[Closing Code]]</f>
        <v>Contamination - CONTAM</v>
      </c>
      <c r="H3557" t="s">
        <v>10360</v>
      </c>
      <c r="I3557" t="s">
        <v>629</v>
      </c>
    </row>
    <row r="3558" spans="2:9" x14ac:dyDescent="0.35">
      <c r="B3558" t="s">
        <v>782</v>
      </c>
      <c r="C3558" t="s">
        <v>11572</v>
      </c>
      <c r="D3558" t="str">
        <f>Table19[[#This Row],[Class Description]] &amp; " - " &amp;Table19[[#This Row],[Asset Class]]</f>
        <v>Draw-Out Breaker - DRWOUTBR</v>
      </c>
      <c r="E3558" t="s">
        <v>10367</v>
      </c>
      <c r="F3558" t="s">
        <v>10368</v>
      </c>
      <c r="G3558" t="str">
        <f>Table19[[#This Row],[Closing Code Description]] &amp; " - " &amp; Table19[[#This Row],[Closing Code]]</f>
        <v>Defective Asset - DEFASSET</v>
      </c>
      <c r="H3558" t="s">
        <v>10360</v>
      </c>
      <c r="I3558" t="s">
        <v>629</v>
      </c>
    </row>
    <row r="3559" spans="2:9" x14ac:dyDescent="0.35">
      <c r="B3559" t="s">
        <v>782</v>
      </c>
      <c r="C3559" t="s">
        <v>11572</v>
      </c>
      <c r="D3559" t="str">
        <f>Table19[[#This Row],[Class Description]] &amp; " - " &amp;Table19[[#This Row],[Asset Class]]</f>
        <v>Draw-Out Breaker - DRWOUTBR</v>
      </c>
      <c r="E3559" t="s">
        <v>10369</v>
      </c>
      <c r="F3559" t="s">
        <v>10370</v>
      </c>
      <c r="G3559" t="str">
        <f>Table19[[#This Row],[Closing Code Description]] &amp; " - " &amp; Table19[[#This Row],[Closing Code]]</f>
        <v>Excessive Load - EXLOAD</v>
      </c>
      <c r="H3559" t="s">
        <v>10360</v>
      </c>
      <c r="I3559" t="s">
        <v>629</v>
      </c>
    </row>
    <row r="3560" spans="2:9" x14ac:dyDescent="0.35">
      <c r="B3560" t="s">
        <v>782</v>
      </c>
      <c r="C3560" t="s">
        <v>11572</v>
      </c>
      <c r="D3560" t="str">
        <f>Table19[[#This Row],[Class Description]] &amp; " - " &amp;Table19[[#This Row],[Asset Class]]</f>
        <v>Draw-Out Breaker - DRWOUTBR</v>
      </c>
      <c r="E3560" t="s">
        <v>10371</v>
      </c>
      <c r="F3560" t="s">
        <v>10372</v>
      </c>
      <c r="G3560" t="str">
        <f>Table19[[#This Row],[Closing Code Description]] &amp; " - " &amp; Table19[[#This Row],[Closing Code]]</f>
        <v>Improper Maintenance - IMPRMNT</v>
      </c>
      <c r="H3560" t="s">
        <v>10360</v>
      </c>
      <c r="I3560" t="s">
        <v>629</v>
      </c>
    </row>
    <row r="3561" spans="2:9" x14ac:dyDescent="0.35">
      <c r="B3561" t="s">
        <v>782</v>
      </c>
      <c r="C3561" t="s">
        <v>11572</v>
      </c>
      <c r="D3561" t="str">
        <f>Table19[[#This Row],[Class Description]] &amp; " - " &amp;Table19[[#This Row],[Asset Class]]</f>
        <v>Draw-Out Breaker - DRWOUTBR</v>
      </c>
      <c r="E3561" t="s">
        <v>10373</v>
      </c>
      <c r="F3561" t="s">
        <v>10374</v>
      </c>
      <c r="G3561" t="str">
        <f>Table19[[#This Row],[Closing Code Description]] &amp; " - " &amp; Table19[[#This Row],[Closing Code]]</f>
        <v>Insufficient Lubrication - INSLUBR</v>
      </c>
      <c r="H3561" t="s">
        <v>10360</v>
      </c>
      <c r="I3561" t="s">
        <v>629</v>
      </c>
    </row>
    <row r="3562" spans="2:9" x14ac:dyDescent="0.35">
      <c r="B3562" t="s">
        <v>782</v>
      </c>
      <c r="C3562" t="s">
        <v>11572</v>
      </c>
      <c r="D3562" t="str">
        <f>Table19[[#This Row],[Class Description]] &amp; " - " &amp;Table19[[#This Row],[Asset Class]]</f>
        <v>Draw-Out Breaker - DRWOUTBR</v>
      </c>
      <c r="E3562" t="s">
        <v>10375</v>
      </c>
      <c r="F3562" t="s">
        <v>10376</v>
      </c>
      <c r="G3562" t="str">
        <f>Table19[[#This Row],[Closing Code Description]] &amp; " - " &amp; Table19[[#This Row],[Closing Code]]</f>
        <v>Lack of/ Inadequate Training - LACKTRN</v>
      </c>
      <c r="H3562" t="s">
        <v>10360</v>
      </c>
      <c r="I3562" t="s">
        <v>629</v>
      </c>
    </row>
    <row r="3563" spans="2:9" x14ac:dyDescent="0.35">
      <c r="B3563" t="s">
        <v>782</v>
      </c>
      <c r="C3563" t="s">
        <v>11572</v>
      </c>
      <c r="D3563" t="str">
        <f>Table19[[#This Row],[Class Description]] &amp; " - " &amp;Table19[[#This Row],[Asset Class]]</f>
        <v>Draw-Out Breaker - DRWOUTBR</v>
      </c>
      <c r="E3563" t="s">
        <v>10377</v>
      </c>
      <c r="F3563" t="s">
        <v>10378</v>
      </c>
      <c r="G3563" t="str">
        <f>Table19[[#This Row],[Closing Code Description]] &amp; " - " &amp; Table19[[#This Row],[Closing Code]]</f>
        <v>Loose/ Missing Component - MISSCMP</v>
      </c>
      <c r="H3563" t="s">
        <v>10360</v>
      </c>
      <c r="I3563" t="s">
        <v>629</v>
      </c>
    </row>
    <row r="3564" spans="2:9" x14ac:dyDescent="0.35">
      <c r="B3564" t="s">
        <v>782</v>
      </c>
      <c r="C3564" t="s">
        <v>11572</v>
      </c>
      <c r="D3564" t="str">
        <f>Table19[[#This Row],[Class Description]] &amp; " - " &amp;Table19[[#This Row],[Asset Class]]</f>
        <v>Draw-Out Breaker - DRWOUTBR</v>
      </c>
      <c r="E3564" t="s">
        <v>10379</v>
      </c>
      <c r="F3564" t="s">
        <v>10380</v>
      </c>
      <c r="G3564" t="str">
        <f>Table19[[#This Row],[Closing Code Description]] &amp; " - " &amp; Table19[[#This Row],[Closing Code]]</f>
        <v>Normal Wear - NRMWEAR</v>
      </c>
      <c r="H3564" t="s">
        <v>10360</v>
      </c>
      <c r="I3564" t="s">
        <v>629</v>
      </c>
    </row>
    <row r="3565" spans="2:9" x14ac:dyDescent="0.35">
      <c r="B3565" t="s">
        <v>782</v>
      </c>
      <c r="C3565" t="s">
        <v>11572</v>
      </c>
      <c r="D3565" t="str">
        <f>Table19[[#This Row],[Class Description]] &amp; " - " &amp;Table19[[#This Row],[Asset Class]]</f>
        <v>Draw-Out Breaker - DRWOUTBR</v>
      </c>
      <c r="E3565" t="s">
        <v>1456</v>
      </c>
      <c r="F3565" t="s">
        <v>10381</v>
      </c>
      <c r="G3565" t="str">
        <f>Table19[[#This Row],[Closing Code Description]] &amp; " - " &amp; Table19[[#This Row],[Closing Code]]</f>
        <v>Other (specify) - OTHER</v>
      </c>
      <c r="H3565" t="s">
        <v>10360</v>
      </c>
      <c r="I3565" t="s">
        <v>629</v>
      </c>
    </row>
    <row r="3566" spans="2:9" x14ac:dyDescent="0.35">
      <c r="B3566" t="s">
        <v>782</v>
      </c>
      <c r="C3566" t="s">
        <v>11572</v>
      </c>
      <c r="D3566" t="str">
        <f>Table19[[#This Row],[Class Description]] &amp; " - " &amp;Table19[[#This Row],[Asset Class]]</f>
        <v>Draw-Out Breaker - DRWOUTBR</v>
      </c>
      <c r="E3566" t="s">
        <v>10382</v>
      </c>
      <c r="F3566" t="s">
        <v>10383</v>
      </c>
      <c r="G3566" t="str">
        <f>Table19[[#This Row],[Closing Code Description]] &amp; " - " &amp; Table19[[#This Row],[Closing Code]]</f>
        <v>Poor Installation - PRINSTAL</v>
      </c>
      <c r="H3566" t="s">
        <v>10360</v>
      </c>
      <c r="I3566" t="s">
        <v>629</v>
      </c>
    </row>
    <row r="3567" spans="2:9" x14ac:dyDescent="0.35">
      <c r="B3567" t="s">
        <v>782</v>
      </c>
      <c r="C3567" t="s">
        <v>11572</v>
      </c>
      <c r="D3567" t="str">
        <f>Table19[[#This Row],[Class Description]] &amp; " - " &amp;Table19[[#This Row],[Asset Class]]</f>
        <v>Draw-Out Breaker - DRWOUTBR</v>
      </c>
      <c r="E3567" t="s">
        <v>10384</v>
      </c>
      <c r="F3567" t="s">
        <v>10385</v>
      </c>
      <c r="G3567" t="str">
        <f>Table19[[#This Row],[Closing Code Description]] &amp; " - " &amp; Table19[[#This Row],[Closing Code]]</f>
        <v>Procedure Issue - PROCISSU</v>
      </c>
      <c r="H3567" t="s">
        <v>10360</v>
      </c>
      <c r="I3567" t="s">
        <v>629</v>
      </c>
    </row>
    <row r="3568" spans="2:9" x14ac:dyDescent="0.35">
      <c r="B3568" t="s">
        <v>782</v>
      </c>
      <c r="C3568" t="s">
        <v>11572</v>
      </c>
      <c r="D3568" t="str">
        <f>Table19[[#This Row],[Class Description]] &amp; " - " &amp;Table19[[#This Row],[Asset Class]]</f>
        <v>Draw-Out Breaker - DRWOUTBR</v>
      </c>
      <c r="E3568" t="s">
        <v>10386</v>
      </c>
      <c r="F3568" t="s">
        <v>10387</v>
      </c>
      <c r="G3568" t="str">
        <f>Table19[[#This Row],[Closing Code Description]] &amp; " - " &amp; Table19[[#This Row],[Closing Code]]</f>
        <v>Utility Failure - UTLFAIL</v>
      </c>
      <c r="H3568" t="s">
        <v>10360</v>
      </c>
      <c r="I3568" t="s">
        <v>629</v>
      </c>
    </row>
    <row r="3569" spans="2:9" x14ac:dyDescent="0.35">
      <c r="B3569" t="s">
        <v>782</v>
      </c>
      <c r="C3569" t="s">
        <v>11572</v>
      </c>
      <c r="D3569" t="str">
        <f>Table19[[#This Row],[Class Description]] &amp; " - " &amp;Table19[[#This Row],[Asset Class]]</f>
        <v>Draw-Out Breaker - DRWOUTBR</v>
      </c>
      <c r="E3569" t="s">
        <v>10388</v>
      </c>
      <c r="F3569" t="s">
        <v>10389</v>
      </c>
      <c r="G3569" t="str">
        <f>Table19[[#This Row],[Closing Code Description]] &amp; " - " &amp; Table19[[#This Row],[Closing Code]]</f>
        <v>Vandalism - VNDLSM</v>
      </c>
      <c r="H3569" t="s">
        <v>10360</v>
      </c>
      <c r="I3569" t="s">
        <v>629</v>
      </c>
    </row>
    <row r="3570" spans="2:9" x14ac:dyDescent="0.35">
      <c r="B3570" t="s">
        <v>782</v>
      </c>
      <c r="C3570" t="s">
        <v>11572</v>
      </c>
      <c r="D3570" t="str">
        <f>Table19[[#This Row],[Class Description]] &amp; " - " &amp;Table19[[#This Row],[Asset Class]]</f>
        <v>Draw-Out Breaker - DRWOUTBR</v>
      </c>
      <c r="E3570" t="s">
        <v>10390</v>
      </c>
      <c r="F3570" t="s">
        <v>10391</v>
      </c>
      <c r="G3570" t="str">
        <f>Table19[[#This Row],[Closing Code Description]] &amp; " - " &amp; Table19[[#This Row],[Closing Code]]</f>
        <v>Defective/ Worn Component - WORNCMPT</v>
      </c>
      <c r="H3570" t="s">
        <v>10360</v>
      </c>
      <c r="I3570" t="s">
        <v>629</v>
      </c>
    </row>
    <row r="3571" spans="2:9" x14ac:dyDescent="0.35">
      <c r="B3571" t="s">
        <v>782</v>
      </c>
      <c r="C3571" t="s">
        <v>60</v>
      </c>
      <c r="D3571" t="str">
        <f>Table19[[#This Row],[Class Description]] &amp; " - " &amp;Table19[[#This Row],[Asset Class]]</f>
        <v>Draw-Out breaker - DRWOUTBR</v>
      </c>
      <c r="E3571" t="s">
        <v>10358</v>
      </c>
      <c r="F3571" t="s">
        <v>10359</v>
      </c>
      <c r="G3571" t="str">
        <f>Table19[[#This Row],[Closing Code Description]] &amp; " - " &amp; Table19[[#This Row],[Closing Code]]</f>
        <v>Accident - ACCIDENT</v>
      </c>
      <c r="H3571" t="s">
        <v>10360</v>
      </c>
      <c r="I3571" t="s">
        <v>629</v>
      </c>
    </row>
    <row r="3572" spans="2:9" x14ac:dyDescent="0.35">
      <c r="B3572" t="s">
        <v>782</v>
      </c>
      <c r="C3572" t="s">
        <v>60</v>
      </c>
      <c r="D3572" t="str">
        <f>Table19[[#This Row],[Class Description]] &amp; " - " &amp;Table19[[#This Row],[Asset Class]]</f>
        <v>Draw-Out breaker - DRWOUTBR</v>
      </c>
      <c r="E3572" t="s">
        <v>10361</v>
      </c>
      <c r="F3572" t="s">
        <v>10362</v>
      </c>
      <c r="G3572" t="str">
        <f>Table19[[#This Row],[Closing Code Description]] &amp; " - " &amp; Table19[[#This Row],[Closing Code]]</f>
        <v>Accelerated Wear - ACCWEAR</v>
      </c>
      <c r="H3572" t="s">
        <v>10360</v>
      </c>
      <c r="I3572" t="s">
        <v>629</v>
      </c>
    </row>
    <row r="3573" spans="2:9" x14ac:dyDescent="0.35">
      <c r="B3573" t="s">
        <v>782</v>
      </c>
      <c r="C3573" t="s">
        <v>60</v>
      </c>
      <c r="D3573" t="str">
        <f>Table19[[#This Row],[Class Description]] &amp; " - " &amp;Table19[[#This Row],[Asset Class]]</f>
        <v>Draw-Out breaker - DRWOUTBR</v>
      </c>
      <c r="E3573" t="s">
        <v>10363</v>
      </c>
      <c r="F3573" t="s">
        <v>10364</v>
      </c>
      <c r="G3573" t="str">
        <f>Table19[[#This Row],[Closing Code Description]] &amp; " - " &amp; Table19[[#This Row],[Closing Code]]</f>
        <v>Weather condition/Forces of nature or Act of God - ACTGOD</v>
      </c>
      <c r="H3573" t="s">
        <v>10360</v>
      </c>
      <c r="I3573" t="s">
        <v>629</v>
      </c>
    </row>
    <row r="3574" spans="2:9" x14ac:dyDescent="0.35">
      <c r="B3574" t="s">
        <v>782</v>
      </c>
      <c r="C3574" t="s">
        <v>60</v>
      </c>
      <c r="D3574" t="str">
        <f>Table19[[#This Row],[Class Description]] &amp; " - " &amp;Table19[[#This Row],[Asset Class]]</f>
        <v>Draw-Out breaker - DRWOUTBR</v>
      </c>
      <c r="E3574" t="s">
        <v>10365</v>
      </c>
      <c r="F3574" t="s">
        <v>10366</v>
      </c>
      <c r="G3574" t="str">
        <f>Table19[[#This Row],[Closing Code Description]] &amp; " - " &amp; Table19[[#This Row],[Closing Code]]</f>
        <v>Contamination - CONTAM</v>
      </c>
      <c r="H3574" t="s">
        <v>10360</v>
      </c>
      <c r="I3574" t="s">
        <v>629</v>
      </c>
    </row>
    <row r="3575" spans="2:9" x14ac:dyDescent="0.35">
      <c r="B3575" t="s">
        <v>782</v>
      </c>
      <c r="C3575" t="s">
        <v>60</v>
      </c>
      <c r="D3575" t="str">
        <f>Table19[[#This Row],[Class Description]] &amp; " - " &amp;Table19[[#This Row],[Asset Class]]</f>
        <v>Draw-Out breaker - DRWOUTBR</v>
      </c>
      <c r="E3575" t="s">
        <v>10367</v>
      </c>
      <c r="F3575" t="s">
        <v>10368</v>
      </c>
      <c r="G3575" t="str">
        <f>Table19[[#This Row],[Closing Code Description]] &amp; " - " &amp; Table19[[#This Row],[Closing Code]]</f>
        <v>Defective Asset - DEFASSET</v>
      </c>
      <c r="H3575" t="s">
        <v>10360</v>
      </c>
      <c r="I3575" t="s">
        <v>629</v>
      </c>
    </row>
    <row r="3576" spans="2:9" x14ac:dyDescent="0.35">
      <c r="B3576" t="s">
        <v>782</v>
      </c>
      <c r="C3576" t="s">
        <v>60</v>
      </c>
      <c r="D3576" t="str">
        <f>Table19[[#This Row],[Class Description]] &amp; " - " &amp;Table19[[#This Row],[Asset Class]]</f>
        <v>Draw-Out breaker - DRWOUTBR</v>
      </c>
      <c r="E3576" t="s">
        <v>10369</v>
      </c>
      <c r="F3576" t="s">
        <v>10370</v>
      </c>
      <c r="G3576" t="str">
        <f>Table19[[#This Row],[Closing Code Description]] &amp; " - " &amp; Table19[[#This Row],[Closing Code]]</f>
        <v>Excessive Load - EXLOAD</v>
      </c>
      <c r="H3576" t="s">
        <v>10360</v>
      </c>
      <c r="I3576" t="s">
        <v>629</v>
      </c>
    </row>
    <row r="3577" spans="2:9" x14ac:dyDescent="0.35">
      <c r="B3577" t="s">
        <v>782</v>
      </c>
      <c r="C3577" t="s">
        <v>60</v>
      </c>
      <c r="D3577" t="str">
        <f>Table19[[#This Row],[Class Description]] &amp; " - " &amp;Table19[[#This Row],[Asset Class]]</f>
        <v>Draw-Out breaker - DRWOUTBR</v>
      </c>
      <c r="E3577" t="s">
        <v>10371</v>
      </c>
      <c r="F3577" t="s">
        <v>10372</v>
      </c>
      <c r="G3577" t="str">
        <f>Table19[[#This Row],[Closing Code Description]] &amp; " - " &amp; Table19[[#This Row],[Closing Code]]</f>
        <v>Improper Maintenance - IMPRMNT</v>
      </c>
      <c r="H3577" t="s">
        <v>10360</v>
      </c>
      <c r="I3577" t="s">
        <v>629</v>
      </c>
    </row>
    <row r="3578" spans="2:9" x14ac:dyDescent="0.35">
      <c r="B3578" t="s">
        <v>782</v>
      </c>
      <c r="C3578" t="s">
        <v>60</v>
      </c>
      <c r="D3578" t="str">
        <f>Table19[[#This Row],[Class Description]] &amp; " - " &amp;Table19[[#This Row],[Asset Class]]</f>
        <v>Draw-Out breaker - DRWOUTBR</v>
      </c>
      <c r="E3578" t="s">
        <v>10373</v>
      </c>
      <c r="F3578" t="s">
        <v>10374</v>
      </c>
      <c r="G3578" t="str">
        <f>Table19[[#This Row],[Closing Code Description]] &amp; " - " &amp; Table19[[#This Row],[Closing Code]]</f>
        <v>Insufficient Lubrication - INSLUBR</v>
      </c>
      <c r="H3578" t="s">
        <v>10360</v>
      </c>
      <c r="I3578" t="s">
        <v>629</v>
      </c>
    </row>
    <row r="3579" spans="2:9" x14ac:dyDescent="0.35">
      <c r="B3579" t="s">
        <v>782</v>
      </c>
      <c r="C3579" t="s">
        <v>60</v>
      </c>
      <c r="D3579" t="str">
        <f>Table19[[#This Row],[Class Description]] &amp; " - " &amp;Table19[[#This Row],[Asset Class]]</f>
        <v>Draw-Out breaker - DRWOUTBR</v>
      </c>
      <c r="E3579" t="s">
        <v>10375</v>
      </c>
      <c r="F3579" t="s">
        <v>10376</v>
      </c>
      <c r="G3579" t="str">
        <f>Table19[[#This Row],[Closing Code Description]] &amp; " - " &amp; Table19[[#This Row],[Closing Code]]</f>
        <v>Lack of/ Inadequate Training - LACKTRN</v>
      </c>
      <c r="H3579" t="s">
        <v>10360</v>
      </c>
      <c r="I3579" t="s">
        <v>629</v>
      </c>
    </row>
    <row r="3580" spans="2:9" x14ac:dyDescent="0.35">
      <c r="B3580" t="s">
        <v>782</v>
      </c>
      <c r="C3580" t="s">
        <v>60</v>
      </c>
      <c r="D3580" t="str">
        <f>Table19[[#This Row],[Class Description]] &amp; " - " &amp;Table19[[#This Row],[Asset Class]]</f>
        <v>Draw-Out breaker - DRWOUTBR</v>
      </c>
      <c r="E3580" t="s">
        <v>10377</v>
      </c>
      <c r="F3580" t="s">
        <v>10378</v>
      </c>
      <c r="G3580" t="str">
        <f>Table19[[#This Row],[Closing Code Description]] &amp; " - " &amp; Table19[[#This Row],[Closing Code]]</f>
        <v>Loose/ Missing Component - MISSCMP</v>
      </c>
      <c r="H3580" t="s">
        <v>10360</v>
      </c>
      <c r="I3580" t="s">
        <v>629</v>
      </c>
    </row>
    <row r="3581" spans="2:9" x14ac:dyDescent="0.35">
      <c r="B3581" t="s">
        <v>782</v>
      </c>
      <c r="C3581" t="s">
        <v>60</v>
      </c>
      <c r="D3581" t="str">
        <f>Table19[[#This Row],[Class Description]] &amp; " - " &amp;Table19[[#This Row],[Asset Class]]</f>
        <v>Draw-Out breaker - DRWOUTBR</v>
      </c>
      <c r="E3581" t="s">
        <v>10379</v>
      </c>
      <c r="F3581" t="s">
        <v>10380</v>
      </c>
      <c r="G3581" t="str">
        <f>Table19[[#This Row],[Closing Code Description]] &amp; " - " &amp; Table19[[#This Row],[Closing Code]]</f>
        <v>Normal Wear - NRMWEAR</v>
      </c>
      <c r="H3581" t="s">
        <v>10360</v>
      </c>
      <c r="I3581" t="s">
        <v>629</v>
      </c>
    </row>
    <row r="3582" spans="2:9" x14ac:dyDescent="0.35">
      <c r="B3582" t="s">
        <v>782</v>
      </c>
      <c r="C3582" t="s">
        <v>60</v>
      </c>
      <c r="D3582" t="str">
        <f>Table19[[#This Row],[Class Description]] &amp; " - " &amp;Table19[[#This Row],[Asset Class]]</f>
        <v>Draw-Out breaker - DRWOUTBR</v>
      </c>
      <c r="E3582" t="s">
        <v>1456</v>
      </c>
      <c r="F3582" t="s">
        <v>10381</v>
      </c>
      <c r="G3582" t="str">
        <f>Table19[[#This Row],[Closing Code Description]] &amp; " - " &amp; Table19[[#This Row],[Closing Code]]</f>
        <v>Other (specify) - OTHER</v>
      </c>
      <c r="H3582" t="s">
        <v>10360</v>
      </c>
      <c r="I3582" t="s">
        <v>629</v>
      </c>
    </row>
    <row r="3583" spans="2:9" x14ac:dyDescent="0.35">
      <c r="B3583" t="s">
        <v>782</v>
      </c>
      <c r="C3583" t="s">
        <v>60</v>
      </c>
      <c r="D3583" t="str">
        <f>Table19[[#This Row],[Class Description]] &amp; " - " &amp;Table19[[#This Row],[Asset Class]]</f>
        <v>Draw-Out breaker - DRWOUTBR</v>
      </c>
      <c r="E3583" t="s">
        <v>10382</v>
      </c>
      <c r="F3583" t="s">
        <v>10383</v>
      </c>
      <c r="G3583" t="str">
        <f>Table19[[#This Row],[Closing Code Description]] &amp; " - " &amp; Table19[[#This Row],[Closing Code]]</f>
        <v>Poor Installation - PRINSTAL</v>
      </c>
      <c r="H3583" t="s">
        <v>10360</v>
      </c>
      <c r="I3583" t="s">
        <v>629</v>
      </c>
    </row>
    <row r="3584" spans="2:9" x14ac:dyDescent="0.35">
      <c r="B3584" t="s">
        <v>782</v>
      </c>
      <c r="C3584" t="s">
        <v>60</v>
      </c>
      <c r="D3584" t="str">
        <f>Table19[[#This Row],[Class Description]] &amp; " - " &amp;Table19[[#This Row],[Asset Class]]</f>
        <v>Draw-Out breaker - DRWOUTBR</v>
      </c>
      <c r="E3584" t="s">
        <v>10384</v>
      </c>
      <c r="F3584" t="s">
        <v>10385</v>
      </c>
      <c r="G3584" t="str">
        <f>Table19[[#This Row],[Closing Code Description]] &amp; " - " &amp; Table19[[#This Row],[Closing Code]]</f>
        <v>Procedure Issue - PROCISSU</v>
      </c>
      <c r="H3584" t="s">
        <v>10360</v>
      </c>
      <c r="I3584" t="s">
        <v>629</v>
      </c>
    </row>
    <row r="3585" spans="2:9" x14ac:dyDescent="0.35">
      <c r="B3585" t="s">
        <v>782</v>
      </c>
      <c r="C3585" t="s">
        <v>60</v>
      </c>
      <c r="D3585" t="str">
        <f>Table19[[#This Row],[Class Description]] &amp; " - " &amp;Table19[[#This Row],[Asset Class]]</f>
        <v>Draw-Out breaker - DRWOUTBR</v>
      </c>
      <c r="E3585" t="s">
        <v>10386</v>
      </c>
      <c r="F3585" t="s">
        <v>10387</v>
      </c>
      <c r="G3585" t="str">
        <f>Table19[[#This Row],[Closing Code Description]] &amp; " - " &amp; Table19[[#This Row],[Closing Code]]</f>
        <v>Utility Failure - UTLFAIL</v>
      </c>
      <c r="H3585" t="s">
        <v>10360</v>
      </c>
      <c r="I3585" t="s">
        <v>629</v>
      </c>
    </row>
    <row r="3586" spans="2:9" x14ac:dyDescent="0.35">
      <c r="B3586" t="s">
        <v>782</v>
      </c>
      <c r="C3586" t="s">
        <v>60</v>
      </c>
      <c r="D3586" t="str">
        <f>Table19[[#This Row],[Class Description]] &amp; " - " &amp;Table19[[#This Row],[Asset Class]]</f>
        <v>Draw-Out breaker - DRWOUTBR</v>
      </c>
      <c r="E3586" t="s">
        <v>10388</v>
      </c>
      <c r="F3586" t="s">
        <v>10389</v>
      </c>
      <c r="G3586" t="str">
        <f>Table19[[#This Row],[Closing Code Description]] &amp; " - " &amp; Table19[[#This Row],[Closing Code]]</f>
        <v>Vandalism - VNDLSM</v>
      </c>
      <c r="H3586" t="s">
        <v>10360</v>
      </c>
      <c r="I3586" t="s">
        <v>629</v>
      </c>
    </row>
    <row r="3587" spans="2:9" x14ac:dyDescent="0.35">
      <c r="B3587" t="s">
        <v>782</v>
      </c>
      <c r="C3587" t="s">
        <v>60</v>
      </c>
      <c r="D3587" t="str">
        <f>Table19[[#This Row],[Class Description]] &amp; " - " &amp;Table19[[#This Row],[Asset Class]]</f>
        <v>Draw-Out breaker - DRWOUTBR</v>
      </c>
      <c r="E3587" t="s">
        <v>10390</v>
      </c>
      <c r="F3587" t="s">
        <v>10391</v>
      </c>
      <c r="G3587" t="str">
        <f>Table19[[#This Row],[Closing Code Description]] &amp; " - " &amp; Table19[[#This Row],[Closing Code]]</f>
        <v>Defective/ Worn Component - WORNCMPT</v>
      </c>
      <c r="H3587" t="s">
        <v>10360</v>
      </c>
      <c r="I3587" t="s">
        <v>629</v>
      </c>
    </row>
    <row r="3588" spans="2:9" x14ac:dyDescent="0.35">
      <c r="B3588" t="s">
        <v>782</v>
      </c>
      <c r="C3588" t="s">
        <v>11572</v>
      </c>
      <c r="D3588" t="str">
        <f>Table19[[#This Row],[Class Description]] &amp; " - " &amp;Table19[[#This Row],[Asset Class]]</f>
        <v>Draw-Out Breaker - DRWOUTBR</v>
      </c>
      <c r="E3588" t="s">
        <v>10392</v>
      </c>
      <c r="F3588" t="s">
        <v>10393</v>
      </c>
      <c r="G3588" t="str">
        <f>Table19[[#This Row],[Closing Code Description]] &amp; " - " &amp; Table19[[#This Row],[Closing Code]]</f>
        <v>Adjusted - ADJUSTD</v>
      </c>
      <c r="H3588" t="s">
        <v>10394</v>
      </c>
      <c r="I3588" t="s">
        <v>629</v>
      </c>
    </row>
    <row r="3589" spans="2:9" x14ac:dyDescent="0.35">
      <c r="B3589" t="s">
        <v>782</v>
      </c>
      <c r="C3589" t="s">
        <v>11572</v>
      </c>
      <c r="D3589" t="str">
        <f>Table19[[#This Row],[Class Description]] &amp; " - " &amp;Table19[[#This Row],[Asset Class]]</f>
        <v>Draw-Out Breaker - DRWOUTBR</v>
      </c>
      <c r="E3589" t="s">
        <v>10395</v>
      </c>
      <c r="F3589" t="s">
        <v>10396</v>
      </c>
      <c r="G3589" t="str">
        <f>Table19[[#This Row],[Closing Code Description]] &amp; " - " &amp; Table19[[#This Row],[Closing Code]]</f>
        <v>Decommission - DECOMM</v>
      </c>
      <c r="H3589" t="s">
        <v>10394</v>
      </c>
      <c r="I3589" t="s">
        <v>629</v>
      </c>
    </row>
    <row r="3590" spans="2:9" x14ac:dyDescent="0.35">
      <c r="B3590" t="s">
        <v>782</v>
      </c>
      <c r="C3590" t="s">
        <v>11572</v>
      </c>
      <c r="D3590" t="str">
        <f>Table19[[#This Row],[Class Description]] &amp; " - " &amp;Table19[[#This Row],[Asset Class]]</f>
        <v>Draw-Out Breaker - DRWOUTBR</v>
      </c>
      <c r="E3590" t="s">
        <v>10397</v>
      </c>
      <c r="F3590" t="s">
        <v>10398</v>
      </c>
      <c r="G3590" t="str">
        <f>Table19[[#This Row],[Closing Code Description]] &amp; " - " &amp; Table19[[#This Row],[Closing Code]]</f>
        <v>Decontaminate - DECONTME</v>
      </c>
      <c r="H3590" t="s">
        <v>10394</v>
      </c>
      <c r="I3590" t="s">
        <v>629</v>
      </c>
    </row>
    <row r="3591" spans="2:9" x14ac:dyDescent="0.35">
      <c r="B3591" t="s">
        <v>782</v>
      </c>
      <c r="C3591" t="s">
        <v>11572</v>
      </c>
      <c r="D3591" t="str">
        <f>Table19[[#This Row],[Class Description]] &amp; " - " &amp;Table19[[#This Row],[Asset Class]]</f>
        <v>Draw-Out Breaker - DRWOUTBR</v>
      </c>
      <c r="E3591" t="s">
        <v>10399</v>
      </c>
      <c r="F3591" t="s">
        <v>10400</v>
      </c>
      <c r="G3591" t="str">
        <f>Table19[[#This Row],[Closing Code Description]] &amp; " - " &amp; Table19[[#This Row],[Closing Code]]</f>
        <v>Do Nothing - DONOTHIN</v>
      </c>
      <c r="H3591" t="s">
        <v>10394</v>
      </c>
      <c r="I3591" t="s">
        <v>629</v>
      </c>
    </row>
    <row r="3592" spans="2:9" x14ac:dyDescent="0.35">
      <c r="B3592" t="s">
        <v>782</v>
      </c>
      <c r="C3592" t="s">
        <v>11572</v>
      </c>
      <c r="D3592" t="str">
        <f>Table19[[#This Row],[Class Description]] &amp; " - " &amp;Table19[[#This Row],[Asset Class]]</f>
        <v>Draw-Out Breaker - DRWOUTBR</v>
      </c>
      <c r="E3592" t="s">
        <v>10401</v>
      </c>
      <c r="F3592" t="s">
        <v>10402</v>
      </c>
      <c r="G3592" t="str">
        <f>Table19[[#This Row],[Closing Code Description]] &amp; " - " &amp; Table19[[#This Row],[Closing Code]]</f>
        <v>Lubricate - LUBRCTE</v>
      </c>
      <c r="H3592" t="s">
        <v>10394</v>
      </c>
      <c r="I3592" t="s">
        <v>629</v>
      </c>
    </row>
    <row r="3593" spans="2:9" x14ac:dyDescent="0.35">
      <c r="B3593" t="s">
        <v>782</v>
      </c>
      <c r="C3593" t="s">
        <v>11572</v>
      </c>
      <c r="D3593" t="str">
        <f>Table19[[#This Row],[Class Description]] &amp; " - " &amp;Table19[[#This Row],[Asset Class]]</f>
        <v>Draw-Out Breaker - DRWOUTBR</v>
      </c>
      <c r="E3593" t="s">
        <v>1456</v>
      </c>
      <c r="F3593" t="s">
        <v>10381</v>
      </c>
      <c r="G3593" t="str">
        <f>Table19[[#This Row],[Closing Code Description]] &amp; " - " &amp; Table19[[#This Row],[Closing Code]]</f>
        <v>Other (specify) - OTHER</v>
      </c>
      <c r="H3593" t="s">
        <v>10394</v>
      </c>
      <c r="I3593" t="s">
        <v>629</v>
      </c>
    </row>
    <row r="3594" spans="2:9" x14ac:dyDescent="0.35">
      <c r="B3594" t="s">
        <v>782</v>
      </c>
      <c r="C3594" t="s">
        <v>11572</v>
      </c>
      <c r="D3594" t="str">
        <f>Table19[[#This Row],[Class Description]] &amp; " - " &amp;Table19[[#This Row],[Asset Class]]</f>
        <v>Draw-Out Breaker - DRWOUTBR</v>
      </c>
      <c r="E3594" t="s">
        <v>10403</v>
      </c>
      <c r="F3594" t="s">
        <v>10404</v>
      </c>
      <c r="G3594" t="str">
        <f>Table19[[#This Row],[Closing Code Description]] &amp; " - " &amp; Table19[[#This Row],[Closing Code]]</f>
        <v>Recalibrate - RECALBRT</v>
      </c>
      <c r="H3594" t="s">
        <v>10394</v>
      </c>
      <c r="I3594" t="s">
        <v>629</v>
      </c>
    </row>
    <row r="3595" spans="2:9" x14ac:dyDescent="0.35">
      <c r="B3595" t="s">
        <v>782</v>
      </c>
      <c r="C3595" t="s">
        <v>11572</v>
      </c>
      <c r="D3595" t="str">
        <f>Table19[[#This Row],[Class Description]] &amp; " - " &amp;Table19[[#This Row],[Asset Class]]</f>
        <v>Draw-Out Breaker - DRWOUTBR</v>
      </c>
      <c r="E3595" t="s">
        <v>10405</v>
      </c>
      <c r="F3595" t="s">
        <v>10406</v>
      </c>
      <c r="G3595" t="str">
        <f>Table19[[#This Row],[Closing Code Description]] &amp; " - " &amp; Table19[[#This Row],[Closing Code]]</f>
        <v>Remove Obstruction - REMVOBT</v>
      </c>
      <c r="H3595" t="s">
        <v>10394</v>
      </c>
      <c r="I3595" t="s">
        <v>629</v>
      </c>
    </row>
    <row r="3596" spans="2:9" x14ac:dyDescent="0.35">
      <c r="B3596" t="s">
        <v>782</v>
      </c>
      <c r="C3596" t="s">
        <v>11572</v>
      </c>
      <c r="D3596" t="str">
        <f>Table19[[#This Row],[Class Description]] &amp; " - " &amp;Table19[[#This Row],[Asset Class]]</f>
        <v>Draw-Out Breaker - DRWOUTBR</v>
      </c>
      <c r="E3596" t="s">
        <v>10407</v>
      </c>
      <c r="F3596" t="s">
        <v>10408</v>
      </c>
      <c r="G3596" t="str">
        <f>Table19[[#This Row],[Closing Code Description]] &amp; " - " &amp; Table19[[#This Row],[Closing Code]]</f>
        <v>Repair Component - REPCMPT</v>
      </c>
      <c r="H3596" t="s">
        <v>10394</v>
      </c>
      <c r="I3596" t="s">
        <v>629</v>
      </c>
    </row>
    <row r="3597" spans="2:9" x14ac:dyDescent="0.35">
      <c r="B3597" t="s">
        <v>782</v>
      </c>
      <c r="C3597" t="s">
        <v>11572</v>
      </c>
      <c r="D3597" t="str">
        <f>Table19[[#This Row],[Class Description]] &amp; " - " &amp;Table19[[#This Row],[Asset Class]]</f>
        <v>Draw-Out Breaker - DRWOUTBR</v>
      </c>
      <c r="E3597" t="s">
        <v>10409</v>
      </c>
      <c r="F3597" t="s">
        <v>10410</v>
      </c>
      <c r="G3597" t="str">
        <f>Table19[[#This Row],[Closing Code Description]] &amp; " - " &amp; Table19[[#This Row],[Closing Code]]</f>
        <v>Replace Asset - REPLASS</v>
      </c>
      <c r="H3597" t="s">
        <v>10394</v>
      </c>
      <c r="I3597" t="s">
        <v>629</v>
      </c>
    </row>
    <row r="3598" spans="2:9" x14ac:dyDescent="0.35">
      <c r="B3598" t="s">
        <v>782</v>
      </c>
      <c r="C3598" t="s">
        <v>11572</v>
      </c>
      <c r="D3598" t="str">
        <f>Table19[[#This Row],[Class Description]] &amp; " - " &amp;Table19[[#This Row],[Asset Class]]</f>
        <v>Draw-Out Breaker - DRWOUTBR</v>
      </c>
      <c r="E3598" t="s">
        <v>10411</v>
      </c>
      <c r="F3598" t="s">
        <v>10412</v>
      </c>
      <c r="G3598" t="str">
        <f>Table19[[#This Row],[Closing Code Description]] &amp; " - " &amp; Table19[[#This Row],[Closing Code]]</f>
        <v>Replace Component - REPLCMPT</v>
      </c>
      <c r="H3598" t="s">
        <v>10394</v>
      </c>
      <c r="I3598" t="s">
        <v>629</v>
      </c>
    </row>
    <row r="3599" spans="2:9" x14ac:dyDescent="0.35">
      <c r="B3599" t="s">
        <v>782</v>
      </c>
      <c r="C3599" t="s">
        <v>11572</v>
      </c>
      <c r="D3599" t="str">
        <f>Table19[[#This Row],[Class Description]] &amp; " - " &amp;Table19[[#This Row],[Asset Class]]</f>
        <v>Draw-Out Breaker - DRWOUTBR</v>
      </c>
      <c r="E3599" t="s">
        <v>10413</v>
      </c>
      <c r="F3599" t="s">
        <v>10414</v>
      </c>
      <c r="G3599" t="str">
        <f>Table19[[#This Row],[Closing Code Description]] &amp; " - " &amp; Table19[[#This Row],[Closing Code]]</f>
        <v>Repair Asset - REPRASS</v>
      </c>
      <c r="H3599" t="s">
        <v>10394</v>
      </c>
      <c r="I3599" t="s">
        <v>629</v>
      </c>
    </row>
    <row r="3600" spans="2:9" x14ac:dyDescent="0.35">
      <c r="B3600" t="s">
        <v>782</v>
      </c>
      <c r="C3600" t="s">
        <v>11572</v>
      </c>
      <c r="D3600" t="str">
        <f>Table19[[#This Row],[Class Description]] &amp; " - " &amp;Table19[[#This Row],[Asset Class]]</f>
        <v>Draw-Out Breaker - DRWOUTBR</v>
      </c>
      <c r="E3600" t="s">
        <v>10415</v>
      </c>
      <c r="F3600" t="s">
        <v>10416</v>
      </c>
      <c r="G3600" t="str">
        <f>Table19[[#This Row],[Closing Code Description]] &amp; " - " &amp; Table19[[#This Row],[Closing Code]]</f>
        <v>Upgrade - UPGRADES</v>
      </c>
      <c r="H3600" t="s">
        <v>10394</v>
      </c>
      <c r="I3600" t="s">
        <v>629</v>
      </c>
    </row>
    <row r="3601" spans="2:9" x14ac:dyDescent="0.35">
      <c r="B3601" t="s">
        <v>782</v>
      </c>
      <c r="C3601" t="s">
        <v>60</v>
      </c>
      <c r="D3601" t="str">
        <f>Table19[[#This Row],[Class Description]] &amp; " - " &amp;Table19[[#This Row],[Asset Class]]</f>
        <v>Draw-Out breaker - DRWOUTBR</v>
      </c>
      <c r="E3601" t="s">
        <v>10392</v>
      </c>
      <c r="F3601" t="s">
        <v>10393</v>
      </c>
      <c r="G3601" t="str">
        <f>Table19[[#This Row],[Closing Code Description]] &amp; " - " &amp; Table19[[#This Row],[Closing Code]]</f>
        <v>Adjusted - ADJUSTD</v>
      </c>
      <c r="H3601" t="s">
        <v>10394</v>
      </c>
      <c r="I3601" t="s">
        <v>629</v>
      </c>
    </row>
    <row r="3602" spans="2:9" x14ac:dyDescent="0.35">
      <c r="B3602" t="s">
        <v>782</v>
      </c>
      <c r="C3602" t="s">
        <v>60</v>
      </c>
      <c r="D3602" t="str">
        <f>Table19[[#This Row],[Class Description]] &amp; " - " &amp;Table19[[#This Row],[Asset Class]]</f>
        <v>Draw-Out breaker - DRWOUTBR</v>
      </c>
      <c r="E3602" t="s">
        <v>10395</v>
      </c>
      <c r="F3602" t="s">
        <v>10396</v>
      </c>
      <c r="G3602" t="str">
        <f>Table19[[#This Row],[Closing Code Description]] &amp; " - " &amp; Table19[[#This Row],[Closing Code]]</f>
        <v>Decommission - DECOMM</v>
      </c>
      <c r="H3602" t="s">
        <v>10394</v>
      </c>
      <c r="I3602" t="s">
        <v>629</v>
      </c>
    </row>
    <row r="3603" spans="2:9" x14ac:dyDescent="0.35">
      <c r="B3603" t="s">
        <v>782</v>
      </c>
      <c r="C3603" t="s">
        <v>60</v>
      </c>
      <c r="D3603" t="str">
        <f>Table19[[#This Row],[Class Description]] &amp; " - " &amp;Table19[[#This Row],[Asset Class]]</f>
        <v>Draw-Out breaker - DRWOUTBR</v>
      </c>
      <c r="E3603" t="s">
        <v>10397</v>
      </c>
      <c r="F3603" t="s">
        <v>10398</v>
      </c>
      <c r="G3603" t="str">
        <f>Table19[[#This Row],[Closing Code Description]] &amp; " - " &amp; Table19[[#This Row],[Closing Code]]</f>
        <v>Decontaminate - DECONTME</v>
      </c>
      <c r="H3603" t="s">
        <v>10394</v>
      </c>
      <c r="I3603" t="s">
        <v>629</v>
      </c>
    </row>
    <row r="3604" spans="2:9" x14ac:dyDescent="0.35">
      <c r="B3604" t="s">
        <v>782</v>
      </c>
      <c r="C3604" t="s">
        <v>60</v>
      </c>
      <c r="D3604" t="str">
        <f>Table19[[#This Row],[Class Description]] &amp; " - " &amp;Table19[[#This Row],[Asset Class]]</f>
        <v>Draw-Out breaker - DRWOUTBR</v>
      </c>
      <c r="E3604" t="s">
        <v>10399</v>
      </c>
      <c r="F3604" t="s">
        <v>10400</v>
      </c>
      <c r="G3604" t="str">
        <f>Table19[[#This Row],[Closing Code Description]] &amp; " - " &amp; Table19[[#This Row],[Closing Code]]</f>
        <v>Do Nothing - DONOTHIN</v>
      </c>
      <c r="H3604" t="s">
        <v>10394</v>
      </c>
      <c r="I3604" t="s">
        <v>629</v>
      </c>
    </row>
    <row r="3605" spans="2:9" x14ac:dyDescent="0.35">
      <c r="B3605" t="s">
        <v>782</v>
      </c>
      <c r="C3605" t="s">
        <v>60</v>
      </c>
      <c r="D3605" t="str">
        <f>Table19[[#This Row],[Class Description]] &amp; " - " &amp;Table19[[#This Row],[Asset Class]]</f>
        <v>Draw-Out breaker - DRWOUTBR</v>
      </c>
      <c r="E3605" t="s">
        <v>10401</v>
      </c>
      <c r="F3605" t="s">
        <v>10402</v>
      </c>
      <c r="G3605" t="str">
        <f>Table19[[#This Row],[Closing Code Description]] &amp; " - " &amp; Table19[[#This Row],[Closing Code]]</f>
        <v>Lubricate - LUBRCTE</v>
      </c>
      <c r="H3605" t="s">
        <v>10394</v>
      </c>
      <c r="I3605" t="s">
        <v>629</v>
      </c>
    </row>
    <row r="3606" spans="2:9" x14ac:dyDescent="0.35">
      <c r="B3606" t="s">
        <v>782</v>
      </c>
      <c r="C3606" t="s">
        <v>60</v>
      </c>
      <c r="D3606" t="str">
        <f>Table19[[#This Row],[Class Description]] &amp; " - " &amp;Table19[[#This Row],[Asset Class]]</f>
        <v>Draw-Out breaker - DRWOUTBR</v>
      </c>
      <c r="E3606" t="s">
        <v>1456</v>
      </c>
      <c r="F3606" t="s">
        <v>10381</v>
      </c>
      <c r="G3606" t="str">
        <f>Table19[[#This Row],[Closing Code Description]] &amp; " - " &amp; Table19[[#This Row],[Closing Code]]</f>
        <v>Other (specify) - OTHER</v>
      </c>
      <c r="H3606" t="s">
        <v>10394</v>
      </c>
      <c r="I3606" t="s">
        <v>629</v>
      </c>
    </row>
    <row r="3607" spans="2:9" x14ac:dyDescent="0.35">
      <c r="B3607" t="s">
        <v>782</v>
      </c>
      <c r="C3607" t="s">
        <v>60</v>
      </c>
      <c r="D3607" t="str">
        <f>Table19[[#This Row],[Class Description]] &amp; " - " &amp;Table19[[#This Row],[Asset Class]]</f>
        <v>Draw-Out breaker - DRWOUTBR</v>
      </c>
      <c r="E3607" t="s">
        <v>10403</v>
      </c>
      <c r="F3607" t="s">
        <v>10404</v>
      </c>
      <c r="G3607" t="str">
        <f>Table19[[#This Row],[Closing Code Description]] &amp; " - " &amp; Table19[[#This Row],[Closing Code]]</f>
        <v>Recalibrate - RECALBRT</v>
      </c>
      <c r="H3607" t="s">
        <v>10394</v>
      </c>
      <c r="I3607" t="s">
        <v>629</v>
      </c>
    </row>
    <row r="3608" spans="2:9" x14ac:dyDescent="0.35">
      <c r="B3608" t="s">
        <v>782</v>
      </c>
      <c r="C3608" t="s">
        <v>60</v>
      </c>
      <c r="D3608" t="str">
        <f>Table19[[#This Row],[Class Description]] &amp; " - " &amp;Table19[[#This Row],[Asset Class]]</f>
        <v>Draw-Out breaker - DRWOUTBR</v>
      </c>
      <c r="E3608" t="s">
        <v>10405</v>
      </c>
      <c r="F3608" t="s">
        <v>10406</v>
      </c>
      <c r="G3608" t="str">
        <f>Table19[[#This Row],[Closing Code Description]] &amp; " - " &amp; Table19[[#This Row],[Closing Code]]</f>
        <v>Remove Obstruction - REMVOBT</v>
      </c>
      <c r="H3608" t="s">
        <v>10394</v>
      </c>
      <c r="I3608" t="s">
        <v>629</v>
      </c>
    </row>
    <row r="3609" spans="2:9" x14ac:dyDescent="0.35">
      <c r="B3609" t="s">
        <v>782</v>
      </c>
      <c r="C3609" t="s">
        <v>60</v>
      </c>
      <c r="D3609" t="str">
        <f>Table19[[#This Row],[Class Description]] &amp; " - " &amp;Table19[[#This Row],[Asset Class]]</f>
        <v>Draw-Out breaker - DRWOUTBR</v>
      </c>
      <c r="E3609" t="s">
        <v>10407</v>
      </c>
      <c r="F3609" t="s">
        <v>10408</v>
      </c>
      <c r="G3609" t="str">
        <f>Table19[[#This Row],[Closing Code Description]] &amp; " - " &amp; Table19[[#This Row],[Closing Code]]</f>
        <v>Repair Component - REPCMPT</v>
      </c>
      <c r="H3609" t="s">
        <v>10394</v>
      </c>
      <c r="I3609" t="s">
        <v>629</v>
      </c>
    </row>
    <row r="3610" spans="2:9" x14ac:dyDescent="0.35">
      <c r="B3610" t="s">
        <v>782</v>
      </c>
      <c r="C3610" t="s">
        <v>60</v>
      </c>
      <c r="D3610" t="str">
        <f>Table19[[#This Row],[Class Description]] &amp; " - " &amp;Table19[[#This Row],[Asset Class]]</f>
        <v>Draw-Out breaker - DRWOUTBR</v>
      </c>
      <c r="E3610" t="s">
        <v>10409</v>
      </c>
      <c r="F3610" t="s">
        <v>10410</v>
      </c>
      <c r="G3610" t="str">
        <f>Table19[[#This Row],[Closing Code Description]] &amp; " - " &amp; Table19[[#This Row],[Closing Code]]</f>
        <v>Replace Asset - REPLASS</v>
      </c>
      <c r="H3610" t="s">
        <v>10394</v>
      </c>
      <c r="I3610" t="s">
        <v>629</v>
      </c>
    </row>
    <row r="3611" spans="2:9" x14ac:dyDescent="0.35">
      <c r="B3611" t="s">
        <v>782</v>
      </c>
      <c r="C3611" t="s">
        <v>60</v>
      </c>
      <c r="D3611" t="str">
        <f>Table19[[#This Row],[Class Description]] &amp; " - " &amp;Table19[[#This Row],[Asset Class]]</f>
        <v>Draw-Out breaker - DRWOUTBR</v>
      </c>
      <c r="E3611" t="s">
        <v>10411</v>
      </c>
      <c r="F3611" t="s">
        <v>10412</v>
      </c>
      <c r="G3611" t="str">
        <f>Table19[[#This Row],[Closing Code Description]] &amp; " - " &amp; Table19[[#This Row],[Closing Code]]</f>
        <v>Replace Component - REPLCMPT</v>
      </c>
      <c r="H3611" t="s">
        <v>10394</v>
      </c>
      <c r="I3611" t="s">
        <v>629</v>
      </c>
    </row>
    <row r="3612" spans="2:9" x14ac:dyDescent="0.35">
      <c r="B3612" t="s">
        <v>782</v>
      </c>
      <c r="C3612" t="s">
        <v>60</v>
      </c>
      <c r="D3612" t="str">
        <f>Table19[[#This Row],[Class Description]] &amp; " - " &amp;Table19[[#This Row],[Asset Class]]</f>
        <v>Draw-Out breaker - DRWOUTBR</v>
      </c>
      <c r="E3612" t="s">
        <v>10413</v>
      </c>
      <c r="F3612" t="s">
        <v>10414</v>
      </c>
      <c r="G3612" t="str">
        <f>Table19[[#This Row],[Closing Code Description]] &amp; " - " &amp; Table19[[#This Row],[Closing Code]]</f>
        <v>Repair Asset - REPRASS</v>
      </c>
      <c r="H3612" t="s">
        <v>10394</v>
      </c>
      <c r="I3612" t="s">
        <v>629</v>
      </c>
    </row>
    <row r="3613" spans="2:9" x14ac:dyDescent="0.35">
      <c r="B3613" t="s">
        <v>782</v>
      </c>
      <c r="C3613" t="s">
        <v>60</v>
      </c>
      <c r="D3613" t="str">
        <f>Table19[[#This Row],[Class Description]] &amp; " - " &amp;Table19[[#This Row],[Asset Class]]</f>
        <v>Draw-Out breaker - DRWOUTBR</v>
      </c>
      <c r="E3613" t="s">
        <v>10415</v>
      </c>
      <c r="F3613" t="s">
        <v>10416</v>
      </c>
      <c r="G3613" t="str">
        <f>Table19[[#This Row],[Closing Code Description]] &amp; " - " &amp; Table19[[#This Row],[Closing Code]]</f>
        <v>Upgrade - UPGRADES</v>
      </c>
      <c r="H3613" t="s">
        <v>10394</v>
      </c>
      <c r="I3613" t="s">
        <v>629</v>
      </c>
    </row>
    <row r="3614" spans="2:9" x14ac:dyDescent="0.35">
      <c r="B3614" t="s">
        <v>417</v>
      </c>
      <c r="C3614" t="s">
        <v>198</v>
      </c>
      <c r="D3614" t="str">
        <f>Table19[[#This Row],[Class Description]] &amp; " - " &amp;Table19[[#This Row],[Asset Class]]</f>
        <v>Dryer - Air Compressor - DRYARCP</v>
      </c>
      <c r="E3614" t="s">
        <v>10332</v>
      </c>
      <c r="F3614" t="s">
        <v>10333</v>
      </c>
      <c r="G3614" t="str">
        <f>Table19[[#This Row],[Closing Code Description]] &amp; " - " &amp; Table19[[#This Row],[Closing Code]]</f>
        <v>Abnormal Temprature - ABNTEMP</v>
      </c>
      <c r="H3614" t="s">
        <v>10334</v>
      </c>
      <c r="I3614" t="s">
        <v>629</v>
      </c>
    </row>
    <row r="3615" spans="2:9" x14ac:dyDescent="0.35">
      <c r="B3615" t="s">
        <v>417</v>
      </c>
      <c r="C3615" t="s">
        <v>198</v>
      </c>
      <c r="D3615" t="str">
        <f>Table19[[#This Row],[Class Description]] &amp; " - " &amp;Table19[[#This Row],[Asset Class]]</f>
        <v>Dryer - Air Compressor - DRYARCP</v>
      </c>
      <c r="E3615" t="s">
        <v>10335</v>
      </c>
      <c r="F3615" t="s">
        <v>10336</v>
      </c>
      <c r="G3615" t="str">
        <f>Table19[[#This Row],[Closing Code Description]] &amp; " - " &amp; Table19[[#This Row],[Closing Code]]</f>
        <v>Corrosion - CORROS</v>
      </c>
      <c r="H3615" t="s">
        <v>10334</v>
      </c>
      <c r="I3615" t="s">
        <v>629</v>
      </c>
    </row>
    <row r="3616" spans="2:9" x14ac:dyDescent="0.35">
      <c r="B3616" t="s">
        <v>417</v>
      </c>
      <c r="C3616" t="s">
        <v>198</v>
      </c>
      <c r="D3616" t="str">
        <f>Table19[[#This Row],[Class Description]] &amp; " - " &amp;Table19[[#This Row],[Asset Class]]</f>
        <v>Dryer - Air Compressor - DRYARCP</v>
      </c>
      <c r="E3616" t="s">
        <v>10421</v>
      </c>
      <c r="F3616" t="s">
        <v>10422</v>
      </c>
      <c r="G3616" t="str">
        <f>Table19[[#This Row],[Closing Code Description]] &amp; " - " &amp; Table19[[#This Row],[Closing Code]]</f>
        <v>Electrical Trip Out - ELECTRIP</v>
      </c>
      <c r="H3616" t="s">
        <v>10334</v>
      </c>
      <c r="I3616" t="s">
        <v>629</v>
      </c>
    </row>
    <row r="3617" spans="2:9" x14ac:dyDescent="0.35">
      <c r="B3617" t="s">
        <v>417</v>
      </c>
      <c r="C3617" t="s">
        <v>198</v>
      </c>
      <c r="D3617" t="str">
        <f>Table19[[#This Row],[Class Description]] &amp; " - " &amp;Table19[[#This Row],[Asset Class]]</f>
        <v>Dryer - Air Compressor - DRYARCP</v>
      </c>
      <c r="E3617" t="s">
        <v>10337</v>
      </c>
      <c r="F3617" t="s">
        <v>10338</v>
      </c>
      <c r="G3617" t="str">
        <f>Table19[[#This Row],[Closing Code Description]] &amp; " - " &amp; Table19[[#This Row],[Closing Code]]</f>
        <v>Excessive Noise - EXNOISE</v>
      </c>
      <c r="H3617" t="s">
        <v>10334</v>
      </c>
      <c r="I3617" t="s">
        <v>629</v>
      </c>
    </row>
    <row r="3618" spans="2:9" x14ac:dyDescent="0.35">
      <c r="B3618" t="s">
        <v>417</v>
      </c>
      <c r="C3618" t="s">
        <v>198</v>
      </c>
      <c r="D3618" t="str">
        <f>Table19[[#This Row],[Class Description]] &amp; " - " &amp;Table19[[#This Row],[Asset Class]]</f>
        <v>Dryer - Air Compressor - DRYARCP</v>
      </c>
      <c r="E3618" t="s">
        <v>10339</v>
      </c>
      <c r="F3618" t="s">
        <v>10340</v>
      </c>
      <c r="G3618" t="str">
        <f>Table19[[#This Row],[Closing Code Description]] &amp; " - " &amp; Table19[[#This Row],[Closing Code]]</f>
        <v>Excessive Vibration - EXVIBRTN</v>
      </c>
      <c r="H3618" t="s">
        <v>10334</v>
      </c>
      <c r="I3618" t="s">
        <v>629</v>
      </c>
    </row>
    <row r="3619" spans="2:9" x14ac:dyDescent="0.35">
      <c r="B3619" t="s">
        <v>417</v>
      </c>
      <c r="C3619" t="s">
        <v>198</v>
      </c>
      <c r="D3619" t="str">
        <f>Table19[[#This Row],[Class Description]] &amp; " - " &amp;Table19[[#This Row],[Asset Class]]</f>
        <v>Dryer - Air Compressor - DRYARCP</v>
      </c>
      <c r="E3619" t="s">
        <v>11579</v>
      </c>
      <c r="F3619" t="s">
        <v>11580</v>
      </c>
      <c r="G3619" t="str">
        <f>Table19[[#This Row],[Closing Code Description]] &amp; " - " &amp; Table19[[#This Row],[Closing Code]]</f>
        <v>Inlet/Outlet Leak - INOTL1</v>
      </c>
      <c r="H3619" t="s">
        <v>10334</v>
      </c>
      <c r="I3619" t="s">
        <v>629</v>
      </c>
    </row>
    <row r="3620" spans="2:9" x14ac:dyDescent="0.35">
      <c r="B3620" t="s">
        <v>417</v>
      </c>
      <c r="C3620" t="s">
        <v>198</v>
      </c>
      <c r="D3620" t="str">
        <f>Table19[[#This Row],[Class Description]] &amp; " - " &amp;Table19[[#This Row],[Asset Class]]</f>
        <v>Dryer - Air Compressor - DRYARCP</v>
      </c>
      <c r="E3620" t="s">
        <v>11581</v>
      </c>
      <c r="F3620" t="s">
        <v>11580</v>
      </c>
      <c r="G3620" t="str">
        <f>Table19[[#This Row],[Closing Code Description]] &amp; " - " &amp; Table19[[#This Row],[Closing Code]]</f>
        <v>Inlet/Outlet Leak - INOTL2</v>
      </c>
      <c r="H3620" t="s">
        <v>10334</v>
      </c>
      <c r="I3620" t="s">
        <v>629</v>
      </c>
    </row>
    <row r="3621" spans="2:9" x14ac:dyDescent="0.35">
      <c r="B3621" t="s">
        <v>417</v>
      </c>
      <c r="C3621" t="s">
        <v>198</v>
      </c>
      <c r="D3621" t="str">
        <f>Table19[[#This Row],[Class Description]] &amp; " - " &amp;Table19[[#This Row],[Asset Class]]</f>
        <v>Dryer - Air Compressor - DRYARCP</v>
      </c>
      <c r="E3621" t="s">
        <v>10341</v>
      </c>
      <c r="F3621" t="s">
        <v>10342</v>
      </c>
      <c r="G3621" t="str">
        <f>Table19[[#This Row],[Closing Code Description]] &amp; " - " &amp; Table19[[#This Row],[Closing Code]]</f>
        <v>Jammed Equipment - JAMMEDEQ</v>
      </c>
      <c r="H3621" t="s">
        <v>10334</v>
      </c>
      <c r="I3621" t="s">
        <v>629</v>
      </c>
    </row>
    <row r="3622" spans="2:9" x14ac:dyDescent="0.35">
      <c r="B3622" t="s">
        <v>417</v>
      </c>
      <c r="C3622" t="s">
        <v>198</v>
      </c>
      <c r="D3622" t="str">
        <f>Table19[[#This Row],[Class Description]] &amp; " - " &amp;Table19[[#This Row],[Asset Class]]</f>
        <v>Dryer - Air Compressor - DRYARCP</v>
      </c>
      <c r="E3622" t="s">
        <v>10343</v>
      </c>
      <c r="F3622" t="s">
        <v>10344</v>
      </c>
      <c r="G3622" t="str">
        <f>Table19[[#This Row],[Closing Code Description]] &amp; " - " &amp; Table19[[#This Row],[Closing Code]]</f>
        <v>Leaking - LEAKING</v>
      </c>
      <c r="H3622" t="s">
        <v>10334</v>
      </c>
      <c r="I3622" t="s">
        <v>629</v>
      </c>
    </row>
    <row r="3623" spans="2:9" x14ac:dyDescent="0.35">
      <c r="B3623" t="s">
        <v>417</v>
      </c>
      <c r="C3623" t="s">
        <v>198</v>
      </c>
      <c r="D3623" t="str">
        <f>Table19[[#This Row],[Class Description]] &amp; " - " &amp;Table19[[#This Row],[Asset Class]]</f>
        <v>Dryer - Air Compressor - DRYARCP</v>
      </c>
      <c r="E3623" t="s">
        <v>10345</v>
      </c>
      <c r="F3623" t="s">
        <v>10346</v>
      </c>
      <c r="G3623" t="str">
        <f>Table19[[#This Row],[Closing Code Description]] &amp; " - " &amp; Table19[[#This Row],[Closing Code]]</f>
        <v>Low Performance - LOWPERF</v>
      </c>
      <c r="H3623" t="s">
        <v>10334</v>
      </c>
      <c r="I3623" t="s">
        <v>629</v>
      </c>
    </row>
    <row r="3624" spans="2:9" x14ac:dyDescent="0.35">
      <c r="B3624" t="s">
        <v>417</v>
      </c>
      <c r="C3624" t="s">
        <v>198</v>
      </c>
      <c r="D3624" t="str">
        <f>Table19[[#This Row],[Class Description]] &amp; " - " &amp;Table19[[#This Row],[Asset Class]]</f>
        <v>Dryer - Air Compressor - DRYARCP</v>
      </c>
      <c r="E3624" t="s">
        <v>11582</v>
      </c>
      <c r="F3624" t="s">
        <v>10432</v>
      </c>
      <c r="G3624" t="str">
        <f>Table19[[#This Row],[Closing Code Description]] &amp; " - " &amp; Table19[[#This Row],[Closing Code]]</f>
        <v>Loss Of Pressure/Air Leak - LSSPR2</v>
      </c>
      <c r="H3624" t="s">
        <v>10334</v>
      </c>
      <c r="I3624" t="s">
        <v>629</v>
      </c>
    </row>
    <row r="3625" spans="2:9" x14ac:dyDescent="0.35">
      <c r="B3625" t="s">
        <v>417</v>
      </c>
      <c r="C3625" t="s">
        <v>198</v>
      </c>
      <c r="D3625" t="str">
        <f>Table19[[#This Row],[Class Description]] &amp; " - " &amp;Table19[[#This Row],[Asset Class]]</f>
        <v>Dryer - Air Compressor - DRYARCP</v>
      </c>
      <c r="E3625" t="s">
        <v>11583</v>
      </c>
      <c r="F3625" t="s">
        <v>10432</v>
      </c>
      <c r="G3625" t="str">
        <f>Table19[[#This Row],[Closing Code Description]] &amp; " - " &amp; Table19[[#This Row],[Closing Code]]</f>
        <v>Loss Of Pressure/Air Leak - LSSPR3</v>
      </c>
      <c r="H3625" t="s">
        <v>10334</v>
      </c>
      <c r="I3625" t="s">
        <v>629</v>
      </c>
    </row>
    <row r="3626" spans="2:9" x14ac:dyDescent="0.35">
      <c r="B3626" t="s">
        <v>417</v>
      </c>
      <c r="C3626" t="s">
        <v>198</v>
      </c>
      <c r="D3626" t="str">
        <f>Table19[[#This Row],[Class Description]] &amp; " - " &amp;Table19[[#This Row],[Asset Class]]</f>
        <v>Dryer - Air Compressor - DRYARCP</v>
      </c>
      <c r="E3626" t="s">
        <v>11584</v>
      </c>
      <c r="F3626" t="s">
        <v>11585</v>
      </c>
      <c r="G3626" t="str">
        <f>Table19[[#This Row],[Closing Code Description]] &amp; " - " &amp; Table19[[#This Row],[Closing Code]]</f>
        <v>Loss Of Refrigerant - LSSRF1</v>
      </c>
      <c r="H3626" t="s">
        <v>10334</v>
      </c>
      <c r="I3626" t="s">
        <v>629</v>
      </c>
    </row>
    <row r="3627" spans="2:9" x14ac:dyDescent="0.35">
      <c r="B3627" t="s">
        <v>417</v>
      </c>
      <c r="C3627" t="s">
        <v>198</v>
      </c>
      <c r="D3627" t="str">
        <f>Table19[[#This Row],[Class Description]] &amp; " - " &amp;Table19[[#This Row],[Asset Class]]</f>
        <v>Dryer - Air Compressor - DRYARCP</v>
      </c>
      <c r="E3627" t="s">
        <v>11586</v>
      </c>
      <c r="F3627" t="s">
        <v>11587</v>
      </c>
      <c r="G3627" t="str">
        <f>Table19[[#This Row],[Closing Code Description]] &amp; " - " &amp; Table19[[#This Row],[Closing Code]]</f>
        <v>Moisture In The Lines - MOINLNS1</v>
      </c>
      <c r="H3627" t="s">
        <v>10334</v>
      </c>
      <c r="I3627" t="s">
        <v>629</v>
      </c>
    </row>
    <row r="3628" spans="2:9" x14ac:dyDescent="0.35">
      <c r="B3628" t="s">
        <v>417</v>
      </c>
      <c r="C3628" t="s">
        <v>198</v>
      </c>
      <c r="D3628" t="str">
        <f>Table19[[#This Row],[Class Description]] &amp; " - " &amp;Table19[[#This Row],[Asset Class]]</f>
        <v>Dryer - Air Compressor - DRYARCP</v>
      </c>
      <c r="E3628" t="s">
        <v>10347</v>
      </c>
      <c r="F3628" t="s">
        <v>10348</v>
      </c>
      <c r="G3628" t="str">
        <f>Table19[[#This Row],[Closing Code Description]] &amp; " - " &amp; Table19[[#This Row],[Closing Code]]</f>
        <v>Non-Operational - NONOPER</v>
      </c>
      <c r="H3628" t="s">
        <v>10334</v>
      </c>
      <c r="I3628" t="s">
        <v>629</v>
      </c>
    </row>
    <row r="3629" spans="2:9" x14ac:dyDescent="0.35">
      <c r="B3629" t="s">
        <v>417</v>
      </c>
      <c r="C3629" t="s">
        <v>198</v>
      </c>
      <c r="D3629" t="str">
        <f>Table19[[#This Row],[Class Description]] &amp; " - " &amp;Table19[[#This Row],[Asset Class]]</f>
        <v>Dryer - Air Compressor - DRYARCP</v>
      </c>
      <c r="E3629" t="s">
        <v>11588</v>
      </c>
      <c r="F3629" t="s">
        <v>10348</v>
      </c>
      <c r="G3629" t="str">
        <f>Table19[[#This Row],[Closing Code Description]] &amp; " - " &amp; Table19[[#This Row],[Closing Code]]</f>
        <v>Non-Operational - NONOPER5</v>
      </c>
      <c r="H3629" t="s">
        <v>10334</v>
      </c>
      <c r="I3629" t="s">
        <v>629</v>
      </c>
    </row>
    <row r="3630" spans="2:9" x14ac:dyDescent="0.35">
      <c r="B3630" t="s">
        <v>417</v>
      </c>
      <c r="C3630" t="s">
        <v>198</v>
      </c>
      <c r="D3630" t="str">
        <f>Table19[[#This Row],[Class Description]] &amp; " - " &amp;Table19[[#This Row],[Asset Class]]</f>
        <v>Dryer - Air Compressor - DRYARCP</v>
      </c>
      <c r="E3630" t="s">
        <v>11589</v>
      </c>
      <c r="F3630" t="s">
        <v>10348</v>
      </c>
      <c r="G3630" t="str">
        <f>Table19[[#This Row],[Closing Code Description]] &amp; " - " &amp; Table19[[#This Row],[Closing Code]]</f>
        <v>Non-Operational - NONOPER6</v>
      </c>
      <c r="H3630" t="s">
        <v>10334</v>
      </c>
      <c r="I3630" t="s">
        <v>629</v>
      </c>
    </row>
    <row r="3631" spans="2:9" x14ac:dyDescent="0.35">
      <c r="B3631" t="s">
        <v>417</v>
      </c>
      <c r="C3631" t="s">
        <v>198</v>
      </c>
      <c r="D3631" t="str">
        <f>Table19[[#This Row],[Class Description]] &amp; " - " &amp;Table19[[#This Row],[Asset Class]]</f>
        <v>Dryer - Air Compressor - DRYARCP</v>
      </c>
      <c r="E3631" t="s">
        <v>10349</v>
      </c>
      <c r="F3631" t="s">
        <v>10350</v>
      </c>
      <c r="G3631" t="str">
        <f>Table19[[#This Row],[Closing Code Description]] &amp; " - " &amp; Table19[[#This Row],[Closing Code]]</f>
        <v>Physical Damage - PHYDMGE</v>
      </c>
      <c r="H3631" t="s">
        <v>10334</v>
      </c>
      <c r="I3631" t="s">
        <v>629</v>
      </c>
    </row>
    <row r="3632" spans="2:9" x14ac:dyDescent="0.35">
      <c r="B3632" t="s">
        <v>417</v>
      </c>
      <c r="C3632" t="s">
        <v>198</v>
      </c>
      <c r="D3632" t="str">
        <f>Table19[[#This Row],[Class Description]] &amp; " - " &amp;Table19[[#This Row],[Asset Class]]</f>
        <v>Dryer - Air Compressor - DRYARCP</v>
      </c>
      <c r="E3632" t="s">
        <v>10351</v>
      </c>
      <c r="F3632" t="s">
        <v>10352</v>
      </c>
      <c r="G3632" t="str">
        <f>Table19[[#This Row],[Closing Code Description]] &amp; " - " &amp; Table19[[#This Row],[Closing Code]]</f>
        <v>Unusual Smell - UNSMELL</v>
      </c>
      <c r="H3632" t="s">
        <v>10334</v>
      </c>
      <c r="I3632" t="s">
        <v>629</v>
      </c>
    </row>
    <row r="3633" spans="2:9" x14ac:dyDescent="0.35">
      <c r="B3633" t="s">
        <v>417</v>
      </c>
      <c r="C3633" t="s">
        <v>198</v>
      </c>
      <c r="D3633" t="str">
        <f>Table19[[#This Row],[Class Description]] &amp; " - " &amp;Table19[[#This Row],[Asset Class]]</f>
        <v>Dryer - Air Compressor - DRYARCP</v>
      </c>
      <c r="E3633" t="s">
        <v>10353</v>
      </c>
      <c r="F3633" t="s">
        <v>10354</v>
      </c>
      <c r="G3633" t="str">
        <f>Table19[[#This Row],[Closing Code Description]] &amp; " - " &amp; Table19[[#This Row],[Closing Code]]</f>
        <v>Unusual Smoke - UNSMOKE</v>
      </c>
      <c r="H3633" t="s">
        <v>10334</v>
      </c>
      <c r="I3633" t="s">
        <v>629</v>
      </c>
    </row>
    <row r="3634" spans="2:9" x14ac:dyDescent="0.35">
      <c r="B3634" t="s">
        <v>417</v>
      </c>
      <c r="C3634" t="s">
        <v>781</v>
      </c>
      <c r="D3634" t="str">
        <f>Table19[[#This Row],[Class Description]] &amp; " - " &amp;Table19[[#This Row],[Asset Class]]</f>
        <v>Dryer-Air Compressor - DRYARCP</v>
      </c>
      <c r="E3634" t="s">
        <v>10332</v>
      </c>
      <c r="F3634" t="s">
        <v>10333</v>
      </c>
      <c r="G3634" t="str">
        <f>Table19[[#This Row],[Closing Code Description]] &amp; " - " &amp; Table19[[#This Row],[Closing Code]]</f>
        <v>Abnormal Temprature - ABNTEMP</v>
      </c>
      <c r="H3634" t="s">
        <v>10334</v>
      </c>
      <c r="I3634" t="s">
        <v>629</v>
      </c>
    </row>
    <row r="3635" spans="2:9" x14ac:dyDescent="0.35">
      <c r="B3635" t="s">
        <v>417</v>
      </c>
      <c r="C3635" t="s">
        <v>781</v>
      </c>
      <c r="D3635" t="str">
        <f>Table19[[#This Row],[Class Description]] &amp; " - " &amp;Table19[[#This Row],[Asset Class]]</f>
        <v>Dryer-Air Compressor - DRYARCP</v>
      </c>
      <c r="E3635" t="s">
        <v>10335</v>
      </c>
      <c r="F3635" t="s">
        <v>10336</v>
      </c>
      <c r="G3635" t="str">
        <f>Table19[[#This Row],[Closing Code Description]] &amp; " - " &amp; Table19[[#This Row],[Closing Code]]</f>
        <v>Corrosion - CORROS</v>
      </c>
      <c r="H3635" t="s">
        <v>10334</v>
      </c>
      <c r="I3635" t="s">
        <v>629</v>
      </c>
    </row>
    <row r="3636" spans="2:9" x14ac:dyDescent="0.35">
      <c r="B3636" t="s">
        <v>417</v>
      </c>
      <c r="C3636" t="s">
        <v>781</v>
      </c>
      <c r="D3636" t="str">
        <f>Table19[[#This Row],[Class Description]] &amp; " - " &amp;Table19[[#This Row],[Asset Class]]</f>
        <v>Dryer-Air Compressor - DRYARCP</v>
      </c>
      <c r="E3636" t="s">
        <v>10421</v>
      </c>
      <c r="F3636" t="s">
        <v>10422</v>
      </c>
      <c r="G3636" t="str">
        <f>Table19[[#This Row],[Closing Code Description]] &amp; " - " &amp; Table19[[#This Row],[Closing Code]]</f>
        <v>Electrical Trip Out - ELECTRIP</v>
      </c>
      <c r="H3636" t="s">
        <v>10334</v>
      </c>
      <c r="I3636" t="s">
        <v>629</v>
      </c>
    </row>
    <row r="3637" spans="2:9" x14ac:dyDescent="0.35">
      <c r="B3637" t="s">
        <v>417</v>
      </c>
      <c r="C3637" t="s">
        <v>781</v>
      </c>
      <c r="D3637" t="str">
        <f>Table19[[#This Row],[Class Description]] &amp; " - " &amp;Table19[[#This Row],[Asset Class]]</f>
        <v>Dryer-Air Compressor - DRYARCP</v>
      </c>
      <c r="E3637" t="s">
        <v>10337</v>
      </c>
      <c r="F3637" t="s">
        <v>10338</v>
      </c>
      <c r="G3637" t="str">
        <f>Table19[[#This Row],[Closing Code Description]] &amp; " - " &amp; Table19[[#This Row],[Closing Code]]</f>
        <v>Excessive Noise - EXNOISE</v>
      </c>
      <c r="H3637" t="s">
        <v>10334</v>
      </c>
      <c r="I3637" t="s">
        <v>629</v>
      </c>
    </row>
    <row r="3638" spans="2:9" x14ac:dyDescent="0.35">
      <c r="B3638" t="s">
        <v>417</v>
      </c>
      <c r="C3638" t="s">
        <v>781</v>
      </c>
      <c r="D3638" t="str">
        <f>Table19[[#This Row],[Class Description]] &amp; " - " &amp;Table19[[#This Row],[Asset Class]]</f>
        <v>Dryer-Air Compressor - DRYARCP</v>
      </c>
      <c r="E3638" t="s">
        <v>10339</v>
      </c>
      <c r="F3638" t="s">
        <v>10340</v>
      </c>
      <c r="G3638" t="str">
        <f>Table19[[#This Row],[Closing Code Description]] &amp; " - " &amp; Table19[[#This Row],[Closing Code]]</f>
        <v>Excessive Vibration - EXVIBRTN</v>
      </c>
      <c r="H3638" t="s">
        <v>10334</v>
      </c>
      <c r="I3638" t="s">
        <v>629</v>
      </c>
    </row>
    <row r="3639" spans="2:9" x14ac:dyDescent="0.35">
      <c r="B3639" t="s">
        <v>417</v>
      </c>
      <c r="C3639" t="s">
        <v>781</v>
      </c>
      <c r="D3639" t="str">
        <f>Table19[[#This Row],[Class Description]] &amp; " - " &amp;Table19[[#This Row],[Asset Class]]</f>
        <v>Dryer-Air Compressor - DRYARCP</v>
      </c>
      <c r="E3639" t="s">
        <v>11579</v>
      </c>
      <c r="F3639" t="s">
        <v>11580</v>
      </c>
      <c r="G3639" t="str">
        <f>Table19[[#This Row],[Closing Code Description]] &amp; " - " &amp; Table19[[#This Row],[Closing Code]]</f>
        <v>Inlet/Outlet Leak - INOTL1</v>
      </c>
      <c r="H3639" t="s">
        <v>10334</v>
      </c>
      <c r="I3639" t="s">
        <v>629</v>
      </c>
    </row>
    <row r="3640" spans="2:9" x14ac:dyDescent="0.35">
      <c r="B3640" t="s">
        <v>417</v>
      </c>
      <c r="C3640" t="s">
        <v>781</v>
      </c>
      <c r="D3640" t="str">
        <f>Table19[[#This Row],[Class Description]] &amp; " - " &amp;Table19[[#This Row],[Asset Class]]</f>
        <v>Dryer-Air Compressor - DRYARCP</v>
      </c>
      <c r="E3640" t="s">
        <v>11581</v>
      </c>
      <c r="F3640" t="s">
        <v>11580</v>
      </c>
      <c r="G3640" t="str">
        <f>Table19[[#This Row],[Closing Code Description]] &amp; " - " &amp; Table19[[#This Row],[Closing Code]]</f>
        <v>Inlet/Outlet Leak - INOTL2</v>
      </c>
      <c r="H3640" t="s">
        <v>10334</v>
      </c>
      <c r="I3640" t="s">
        <v>629</v>
      </c>
    </row>
    <row r="3641" spans="2:9" x14ac:dyDescent="0.35">
      <c r="B3641" t="s">
        <v>417</v>
      </c>
      <c r="C3641" t="s">
        <v>781</v>
      </c>
      <c r="D3641" t="str">
        <f>Table19[[#This Row],[Class Description]] &amp; " - " &amp;Table19[[#This Row],[Asset Class]]</f>
        <v>Dryer-Air Compressor - DRYARCP</v>
      </c>
      <c r="E3641" t="s">
        <v>10341</v>
      </c>
      <c r="F3641" t="s">
        <v>10342</v>
      </c>
      <c r="G3641" t="str">
        <f>Table19[[#This Row],[Closing Code Description]] &amp; " - " &amp; Table19[[#This Row],[Closing Code]]</f>
        <v>Jammed Equipment - JAMMEDEQ</v>
      </c>
      <c r="H3641" t="s">
        <v>10334</v>
      </c>
      <c r="I3641" t="s">
        <v>629</v>
      </c>
    </row>
    <row r="3642" spans="2:9" x14ac:dyDescent="0.35">
      <c r="B3642" t="s">
        <v>417</v>
      </c>
      <c r="C3642" t="s">
        <v>781</v>
      </c>
      <c r="D3642" t="str">
        <f>Table19[[#This Row],[Class Description]] &amp; " - " &amp;Table19[[#This Row],[Asset Class]]</f>
        <v>Dryer-Air Compressor - DRYARCP</v>
      </c>
      <c r="E3642" t="s">
        <v>10343</v>
      </c>
      <c r="F3642" t="s">
        <v>10344</v>
      </c>
      <c r="G3642" t="str">
        <f>Table19[[#This Row],[Closing Code Description]] &amp; " - " &amp; Table19[[#This Row],[Closing Code]]</f>
        <v>Leaking - LEAKING</v>
      </c>
      <c r="H3642" t="s">
        <v>10334</v>
      </c>
      <c r="I3642" t="s">
        <v>629</v>
      </c>
    </row>
    <row r="3643" spans="2:9" x14ac:dyDescent="0.35">
      <c r="B3643" t="s">
        <v>417</v>
      </c>
      <c r="C3643" t="s">
        <v>781</v>
      </c>
      <c r="D3643" t="str">
        <f>Table19[[#This Row],[Class Description]] &amp; " - " &amp;Table19[[#This Row],[Asset Class]]</f>
        <v>Dryer-Air Compressor - DRYARCP</v>
      </c>
      <c r="E3643" t="s">
        <v>10345</v>
      </c>
      <c r="F3643" t="s">
        <v>10346</v>
      </c>
      <c r="G3643" t="str">
        <f>Table19[[#This Row],[Closing Code Description]] &amp; " - " &amp; Table19[[#This Row],[Closing Code]]</f>
        <v>Low Performance - LOWPERF</v>
      </c>
      <c r="H3643" t="s">
        <v>10334</v>
      </c>
      <c r="I3643" t="s">
        <v>629</v>
      </c>
    </row>
    <row r="3644" spans="2:9" x14ac:dyDescent="0.35">
      <c r="B3644" t="s">
        <v>417</v>
      </c>
      <c r="C3644" t="s">
        <v>781</v>
      </c>
      <c r="D3644" t="str">
        <f>Table19[[#This Row],[Class Description]] &amp; " - " &amp;Table19[[#This Row],[Asset Class]]</f>
        <v>Dryer-Air Compressor - DRYARCP</v>
      </c>
      <c r="E3644" t="s">
        <v>11582</v>
      </c>
      <c r="F3644" t="s">
        <v>10432</v>
      </c>
      <c r="G3644" t="str">
        <f>Table19[[#This Row],[Closing Code Description]] &amp; " - " &amp; Table19[[#This Row],[Closing Code]]</f>
        <v>Loss Of Pressure/Air Leak - LSSPR2</v>
      </c>
      <c r="H3644" t="s">
        <v>10334</v>
      </c>
      <c r="I3644" t="s">
        <v>629</v>
      </c>
    </row>
    <row r="3645" spans="2:9" x14ac:dyDescent="0.35">
      <c r="B3645" t="s">
        <v>417</v>
      </c>
      <c r="C3645" t="s">
        <v>781</v>
      </c>
      <c r="D3645" t="str">
        <f>Table19[[#This Row],[Class Description]] &amp; " - " &amp;Table19[[#This Row],[Asset Class]]</f>
        <v>Dryer-Air Compressor - DRYARCP</v>
      </c>
      <c r="E3645" t="s">
        <v>11583</v>
      </c>
      <c r="F3645" t="s">
        <v>10432</v>
      </c>
      <c r="G3645" t="str">
        <f>Table19[[#This Row],[Closing Code Description]] &amp; " - " &amp; Table19[[#This Row],[Closing Code]]</f>
        <v>Loss Of Pressure/Air Leak - LSSPR3</v>
      </c>
      <c r="H3645" t="s">
        <v>10334</v>
      </c>
      <c r="I3645" t="s">
        <v>629</v>
      </c>
    </row>
    <row r="3646" spans="2:9" x14ac:dyDescent="0.35">
      <c r="B3646" t="s">
        <v>417</v>
      </c>
      <c r="C3646" t="s">
        <v>781</v>
      </c>
      <c r="D3646" t="str">
        <f>Table19[[#This Row],[Class Description]] &amp; " - " &amp;Table19[[#This Row],[Asset Class]]</f>
        <v>Dryer-Air Compressor - DRYARCP</v>
      </c>
      <c r="E3646" t="s">
        <v>11584</v>
      </c>
      <c r="F3646" t="s">
        <v>11585</v>
      </c>
      <c r="G3646" t="str">
        <f>Table19[[#This Row],[Closing Code Description]] &amp; " - " &amp; Table19[[#This Row],[Closing Code]]</f>
        <v>Loss Of Refrigerant - LSSRF1</v>
      </c>
      <c r="H3646" t="s">
        <v>10334</v>
      </c>
      <c r="I3646" t="s">
        <v>629</v>
      </c>
    </row>
    <row r="3647" spans="2:9" x14ac:dyDescent="0.35">
      <c r="B3647" t="s">
        <v>417</v>
      </c>
      <c r="C3647" t="s">
        <v>781</v>
      </c>
      <c r="D3647" t="str">
        <f>Table19[[#This Row],[Class Description]] &amp; " - " &amp;Table19[[#This Row],[Asset Class]]</f>
        <v>Dryer-Air Compressor - DRYARCP</v>
      </c>
      <c r="E3647" t="s">
        <v>11586</v>
      </c>
      <c r="F3647" t="s">
        <v>11587</v>
      </c>
      <c r="G3647" t="str">
        <f>Table19[[#This Row],[Closing Code Description]] &amp; " - " &amp; Table19[[#This Row],[Closing Code]]</f>
        <v>Moisture In The Lines - MOINLNS1</v>
      </c>
      <c r="H3647" t="s">
        <v>10334</v>
      </c>
      <c r="I3647" t="s">
        <v>629</v>
      </c>
    </row>
    <row r="3648" spans="2:9" x14ac:dyDescent="0.35">
      <c r="B3648" t="s">
        <v>417</v>
      </c>
      <c r="C3648" t="s">
        <v>781</v>
      </c>
      <c r="D3648" t="str">
        <f>Table19[[#This Row],[Class Description]] &amp; " - " &amp;Table19[[#This Row],[Asset Class]]</f>
        <v>Dryer-Air Compressor - DRYARCP</v>
      </c>
      <c r="E3648" t="s">
        <v>10347</v>
      </c>
      <c r="F3648" t="s">
        <v>10348</v>
      </c>
      <c r="G3648" t="str">
        <f>Table19[[#This Row],[Closing Code Description]] &amp; " - " &amp; Table19[[#This Row],[Closing Code]]</f>
        <v>Non-Operational - NONOPER</v>
      </c>
      <c r="H3648" t="s">
        <v>10334</v>
      </c>
      <c r="I3648" t="s">
        <v>629</v>
      </c>
    </row>
    <row r="3649" spans="2:9" x14ac:dyDescent="0.35">
      <c r="B3649" t="s">
        <v>417</v>
      </c>
      <c r="C3649" t="s">
        <v>781</v>
      </c>
      <c r="D3649" t="str">
        <f>Table19[[#This Row],[Class Description]] &amp; " - " &amp;Table19[[#This Row],[Asset Class]]</f>
        <v>Dryer-Air Compressor - DRYARCP</v>
      </c>
      <c r="E3649" t="s">
        <v>11588</v>
      </c>
      <c r="F3649" t="s">
        <v>10348</v>
      </c>
      <c r="G3649" t="str">
        <f>Table19[[#This Row],[Closing Code Description]] &amp; " - " &amp; Table19[[#This Row],[Closing Code]]</f>
        <v>Non-Operational - NONOPER5</v>
      </c>
      <c r="H3649" t="s">
        <v>10334</v>
      </c>
      <c r="I3649" t="s">
        <v>629</v>
      </c>
    </row>
    <row r="3650" spans="2:9" x14ac:dyDescent="0.35">
      <c r="B3650" t="s">
        <v>417</v>
      </c>
      <c r="C3650" t="s">
        <v>781</v>
      </c>
      <c r="D3650" t="str">
        <f>Table19[[#This Row],[Class Description]] &amp; " - " &amp;Table19[[#This Row],[Asset Class]]</f>
        <v>Dryer-Air Compressor - DRYARCP</v>
      </c>
      <c r="E3650" t="s">
        <v>11589</v>
      </c>
      <c r="F3650" t="s">
        <v>10348</v>
      </c>
      <c r="G3650" t="str">
        <f>Table19[[#This Row],[Closing Code Description]] &amp; " - " &amp; Table19[[#This Row],[Closing Code]]</f>
        <v>Non-Operational - NONOPER6</v>
      </c>
      <c r="H3650" t="s">
        <v>10334</v>
      </c>
      <c r="I3650" t="s">
        <v>629</v>
      </c>
    </row>
    <row r="3651" spans="2:9" x14ac:dyDescent="0.35">
      <c r="B3651" t="s">
        <v>417</v>
      </c>
      <c r="C3651" t="s">
        <v>781</v>
      </c>
      <c r="D3651" t="str">
        <f>Table19[[#This Row],[Class Description]] &amp; " - " &amp;Table19[[#This Row],[Asset Class]]</f>
        <v>Dryer-Air Compressor - DRYARCP</v>
      </c>
      <c r="E3651" t="s">
        <v>10349</v>
      </c>
      <c r="F3651" t="s">
        <v>10350</v>
      </c>
      <c r="G3651" t="str">
        <f>Table19[[#This Row],[Closing Code Description]] &amp; " - " &amp; Table19[[#This Row],[Closing Code]]</f>
        <v>Physical Damage - PHYDMGE</v>
      </c>
      <c r="H3651" t="s">
        <v>10334</v>
      </c>
      <c r="I3651" t="s">
        <v>629</v>
      </c>
    </row>
    <row r="3652" spans="2:9" x14ac:dyDescent="0.35">
      <c r="B3652" t="s">
        <v>417</v>
      </c>
      <c r="C3652" t="s">
        <v>781</v>
      </c>
      <c r="D3652" t="str">
        <f>Table19[[#This Row],[Class Description]] &amp; " - " &amp;Table19[[#This Row],[Asset Class]]</f>
        <v>Dryer-Air Compressor - DRYARCP</v>
      </c>
      <c r="E3652" t="s">
        <v>10351</v>
      </c>
      <c r="F3652" t="s">
        <v>10352</v>
      </c>
      <c r="G3652" t="str">
        <f>Table19[[#This Row],[Closing Code Description]] &amp; " - " &amp; Table19[[#This Row],[Closing Code]]</f>
        <v>Unusual Smell - UNSMELL</v>
      </c>
      <c r="H3652" t="s">
        <v>10334</v>
      </c>
      <c r="I3652" t="s">
        <v>629</v>
      </c>
    </row>
    <row r="3653" spans="2:9" x14ac:dyDescent="0.35">
      <c r="B3653" t="s">
        <v>417</v>
      </c>
      <c r="C3653" t="s">
        <v>781</v>
      </c>
      <c r="D3653" t="str">
        <f>Table19[[#This Row],[Class Description]] &amp; " - " &amp;Table19[[#This Row],[Asset Class]]</f>
        <v>Dryer-Air Compressor - DRYARCP</v>
      </c>
      <c r="E3653" t="s">
        <v>10353</v>
      </c>
      <c r="F3653" t="s">
        <v>10354</v>
      </c>
      <c r="G3653" t="str">
        <f>Table19[[#This Row],[Closing Code Description]] &amp; " - " &amp; Table19[[#This Row],[Closing Code]]</f>
        <v>Unusual Smoke - UNSMOKE</v>
      </c>
      <c r="H3653" t="s">
        <v>10334</v>
      </c>
      <c r="I3653" t="s">
        <v>629</v>
      </c>
    </row>
    <row r="3654" spans="2:9" x14ac:dyDescent="0.35">
      <c r="B3654" t="s">
        <v>417</v>
      </c>
      <c r="C3654" t="s">
        <v>198</v>
      </c>
      <c r="D3654" t="str">
        <f>Table19[[#This Row],[Class Description]] &amp; " - " &amp;Table19[[#This Row],[Asset Class]]</f>
        <v>Dryer - Air Compressor - DRYARCP</v>
      </c>
      <c r="E3654" t="s">
        <v>11590</v>
      </c>
      <c r="F3654" t="s">
        <v>11591</v>
      </c>
      <c r="G3654" t="str">
        <f>Table19[[#This Row],[Closing Code Description]] &amp; " - " &amp; Table19[[#This Row],[Closing Code]]</f>
        <v>Air intake filter contaminated - AIFCONT</v>
      </c>
      <c r="H3654" t="s">
        <v>10357</v>
      </c>
      <c r="I3654" t="s">
        <v>629</v>
      </c>
    </row>
    <row r="3655" spans="2:9" x14ac:dyDescent="0.35">
      <c r="B3655" t="s">
        <v>417</v>
      </c>
      <c r="C3655" t="s">
        <v>198</v>
      </c>
      <c r="D3655" t="str">
        <f>Table19[[#This Row],[Class Description]] &amp; " - " &amp;Table19[[#This Row],[Asset Class]]</f>
        <v>Dryer - Air Compressor - DRYARCP</v>
      </c>
      <c r="E3655" t="s">
        <v>11592</v>
      </c>
      <c r="F3655" t="s">
        <v>10447</v>
      </c>
      <c r="G3655" t="str">
        <f>Table19[[#This Row],[Closing Code Description]] &amp; " - " &amp; Table19[[#This Row],[Closing Code]]</f>
        <v>Broken Seal - BROKSEL3</v>
      </c>
      <c r="H3655" t="s">
        <v>10357</v>
      </c>
      <c r="I3655" t="s">
        <v>629</v>
      </c>
    </row>
    <row r="3656" spans="2:9" x14ac:dyDescent="0.35">
      <c r="B3656" t="s">
        <v>417</v>
      </c>
      <c r="C3656" t="s">
        <v>198</v>
      </c>
      <c r="D3656" t="str">
        <f>Table19[[#This Row],[Class Description]] &amp; " - " &amp;Table19[[#This Row],[Asset Class]]</f>
        <v>Dryer - Air Compressor - DRYARCP</v>
      </c>
      <c r="E3656" t="s">
        <v>11593</v>
      </c>
      <c r="F3656" t="s">
        <v>10447</v>
      </c>
      <c r="G3656" t="str">
        <f>Table19[[#This Row],[Closing Code Description]] &amp; " - " &amp; Table19[[#This Row],[Closing Code]]</f>
        <v>Broken Seal - BROKSEL4</v>
      </c>
      <c r="H3656" t="s">
        <v>10357</v>
      </c>
      <c r="I3656" t="s">
        <v>629</v>
      </c>
    </row>
    <row r="3657" spans="2:9" x14ac:dyDescent="0.35">
      <c r="B3657" t="s">
        <v>417</v>
      </c>
      <c r="C3657" t="s">
        <v>198</v>
      </c>
      <c r="D3657" t="str">
        <f>Table19[[#This Row],[Class Description]] &amp; " - " &amp;Table19[[#This Row],[Asset Class]]</f>
        <v>Dryer - Air Compressor - DRYARCP</v>
      </c>
      <c r="E3657" t="s">
        <v>11594</v>
      </c>
      <c r="F3657" t="s">
        <v>10447</v>
      </c>
      <c r="G3657" t="str">
        <f>Table19[[#This Row],[Closing Code Description]] &amp; " - " &amp; Table19[[#This Row],[Closing Code]]</f>
        <v>Broken Seal - BROKSEL5</v>
      </c>
      <c r="H3657" t="s">
        <v>10357</v>
      </c>
      <c r="I3657" t="s">
        <v>629</v>
      </c>
    </row>
    <row r="3658" spans="2:9" x14ac:dyDescent="0.35">
      <c r="B3658" t="s">
        <v>417</v>
      </c>
      <c r="C3658" t="s">
        <v>198</v>
      </c>
      <c r="D3658" t="str">
        <f>Table19[[#This Row],[Class Description]] &amp; " - " &amp;Table19[[#This Row],[Asset Class]]</f>
        <v>Dryer - Air Compressor - DRYARCP</v>
      </c>
      <c r="E3658" t="s">
        <v>11595</v>
      </c>
      <c r="F3658" t="s">
        <v>10452</v>
      </c>
      <c r="G3658" t="str">
        <f>Table19[[#This Row],[Closing Code Description]] &amp; " - " &amp; Table19[[#This Row],[Closing Code]]</f>
        <v>Clogged Filter - CLOGFI5</v>
      </c>
      <c r="H3658" t="s">
        <v>10357</v>
      </c>
      <c r="I3658" t="s">
        <v>629</v>
      </c>
    </row>
    <row r="3659" spans="2:9" x14ac:dyDescent="0.35">
      <c r="B3659" t="s">
        <v>417</v>
      </c>
      <c r="C3659" t="s">
        <v>198</v>
      </c>
      <c r="D3659" t="str">
        <f>Table19[[#This Row],[Class Description]] &amp; " - " &amp;Table19[[#This Row],[Asset Class]]</f>
        <v>Dryer - Air Compressor - DRYARCP</v>
      </c>
      <c r="E3659" t="s">
        <v>11596</v>
      </c>
      <c r="F3659" t="s">
        <v>10452</v>
      </c>
      <c r="G3659" t="str">
        <f>Table19[[#This Row],[Closing Code Description]] &amp; " - " &amp; Table19[[#This Row],[Closing Code]]</f>
        <v>Clogged Filter - CLOGFI6</v>
      </c>
      <c r="H3659" t="s">
        <v>10357</v>
      </c>
      <c r="I3659" t="s">
        <v>629</v>
      </c>
    </row>
    <row r="3660" spans="2:9" x14ac:dyDescent="0.35">
      <c r="B3660" t="s">
        <v>417</v>
      </c>
      <c r="C3660" t="s">
        <v>198</v>
      </c>
      <c r="D3660" t="str">
        <f>Table19[[#This Row],[Class Description]] &amp; " - " &amp;Table19[[#This Row],[Asset Class]]</f>
        <v>Dryer - Air Compressor - DRYARCP</v>
      </c>
      <c r="E3660" t="s">
        <v>11597</v>
      </c>
      <c r="F3660" t="s">
        <v>10452</v>
      </c>
      <c r="G3660" t="str">
        <f>Table19[[#This Row],[Closing Code Description]] &amp; " - " &amp; Table19[[#This Row],[Closing Code]]</f>
        <v>Clogged Filter - CLOGFI7</v>
      </c>
      <c r="H3660" t="s">
        <v>10357</v>
      </c>
      <c r="I3660" t="s">
        <v>629</v>
      </c>
    </row>
    <row r="3661" spans="2:9" x14ac:dyDescent="0.35">
      <c r="B3661" t="s">
        <v>417</v>
      </c>
      <c r="C3661" t="s">
        <v>198</v>
      </c>
      <c r="D3661" t="str">
        <f>Table19[[#This Row],[Class Description]] &amp; " - " &amp;Table19[[#This Row],[Asset Class]]</f>
        <v>Dryer - Air Compressor - DRYARCP</v>
      </c>
      <c r="E3661" t="s">
        <v>11598</v>
      </c>
      <c r="F3661" t="s">
        <v>10452</v>
      </c>
      <c r="G3661" t="str">
        <f>Table19[[#This Row],[Closing Code Description]] &amp; " - " &amp; Table19[[#This Row],[Closing Code]]</f>
        <v>Clogged Filter - CLOGFI8</v>
      </c>
      <c r="H3661" t="s">
        <v>10357</v>
      </c>
      <c r="I3661" t="s">
        <v>629</v>
      </c>
    </row>
    <row r="3662" spans="2:9" x14ac:dyDescent="0.35">
      <c r="B3662" t="s">
        <v>417</v>
      </c>
      <c r="C3662" t="s">
        <v>198</v>
      </c>
      <c r="D3662" t="str">
        <f>Table19[[#This Row],[Class Description]] &amp; " - " &amp;Table19[[#This Row],[Asset Class]]</f>
        <v>Dryer - Air Compressor - DRYARCP</v>
      </c>
      <c r="E3662" t="s">
        <v>11599</v>
      </c>
      <c r="F3662" t="s">
        <v>11600</v>
      </c>
      <c r="G3662" t="str">
        <f>Table19[[#This Row],[Closing Code Description]] &amp; " - " &amp; Table19[[#This Row],[Closing Code]]</f>
        <v>Compressor air-dryer components deteriorated - CMDRCDET</v>
      </c>
      <c r="H3662" t="s">
        <v>10357</v>
      </c>
      <c r="I3662" t="s">
        <v>629</v>
      </c>
    </row>
    <row r="3663" spans="2:9" x14ac:dyDescent="0.35">
      <c r="B3663" t="s">
        <v>417</v>
      </c>
      <c r="C3663" t="s">
        <v>198</v>
      </c>
      <c r="D3663" t="str">
        <f>Table19[[#This Row],[Class Description]] &amp; " - " &amp;Table19[[#This Row],[Asset Class]]</f>
        <v>Dryer - Air Compressor - DRYARCP</v>
      </c>
      <c r="E3663" t="s">
        <v>11601</v>
      </c>
      <c r="F3663" t="s">
        <v>11602</v>
      </c>
      <c r="G3663" t="str">
        <f>Table19[[#This Row],[Closing Code Description]] &amp; " - " &amp; Table19[[#This Row],[Closing Code]]</f>
        <v>Dryer - air compressor pressure dew point cartridge contaminated - CMDRCONT</v>
      </c>
      <c r="H3663" t="s">
        <v>10357</v>
      </c>
      <c r="I3663" t="s">
        <v>629</v>
      </c>
    </row>
    <row r="3664" spans="2:9" x14ac:dyDescent="0.35">
      <c r="B3664" t="s">
        <v>417</v>
      </c>
      <c r="C3664" t="s">
        <v>198</v>
      </c>
      <c r="D3664" t="str">
        <f>Table19[[#This Row],[Class Description]] &amp; " - " &amp;Table19[[#This Row],[Asset Class]]</f>
        <v>Dryer - Air Compressor - DRYARCP</v>
      </c>
      <c r="E3664" t="s">
        <v>11603</v>
      </c>
      <c r="F3664" t="s">
        <v>11604</v>
      </c>
      <c r="G3664" t="str">
        <f>Table19[[#This Row],[Closing Code Description]] &amp; " - " &amp; Table19[[#This Row],[Closing Code]]</f>
        <v>Dryer-air compressor desiccant saturated - CMDRDSAT</v>
      </c>
      <c r="H3664" t="s">
        <v>10357</v>
      </c>
      <c r="I3664" t="s">
        <v>629</v>
      </c>
    </row>
    <row r="3665" spans="2:9" x14ac:dyDescent="0.35">
      <c r="B3665" t="s">
        <v>417</v>
      </c>
      <c r="C3665" t="s">
        <v>198</v>
      </c>
      <c r="D3665" t="str">
        <f>Table19[[#This Row],[Class Description]] &amp; " - " &amp;Table19[[#This Row],[Asset Class]]</f>
        <v>Dryer - Air Compressor - DRYARCP</v>
      </c>
      <c r="E3665" t="s">
        <v>11605</v>
      </c>
      <c r="F3665" t="s">
        <v>11606</v>
      </c>
      <c r="G3665" t="str">
        <f>Table19[[#This Row],[Closing Code Description]] &amp; " - " &amp; Table19[[#This Row],[Closing Code]]</f>
        <v>Defected Condenser - DEFECD1</v>
      </c>
      <c r="H3665" t="s">
        <v>10357</v>
      </c>
      <c r="I3665" t="s">
        <v>629</v>
      </c>
    </row>
    <row r="3666" spans="2:9" x14ac:dyDescent="0.35">
      <c r="B3666" t="s">
        <v>417</v>
      </c>
      <c r="C3666" t="s">
        <v>198</v>
      </c>
      <c r="D3666" t="str">
        <f>Table19[[#This Row],[Class Description]] &amp; " - " &amp;Table19[[#This Row],[Asset Class]]</f>
        <v>Dryer - Air Compressor - DRYARCP</v>
      </c>
      <c r="E3666" t="s">
        <v>11607</v>
      </c>
      <c r="F3666" t="s">
        <v>10466</v>
      </c>
      <c r="G3666" t="str">
        <f>Table19[[#This Row],[Closing Code Description]] &amp; " - " &amp; Table19[[#This Row],[Closing Code]]</f>
        <v>Defected Motor - DEFEMO7</v>
      </c>
      <c r="H3666" t="s">
        <v>10357</v>
      </c>
      <c r="I3666" t="s">
        <v>629</v>
      </c>
    </row>
    <row r="3667" spans="2:9" x14ac:dyDescent="0.35">
      <c r="B3667" t="s">
        <v>417</v>
      </c>
      <c r="C3667" t="s">
        <v>198</v>
      </c>
      <c r="D3667" t="str">
        <f>Table19[[#This Row],[Class Description]] &amp; " - " &amp;Table19[[#This Row],[Asset Class]]</f>
        <v>Dryer - Air Compressor - DRYARCP</v>
      </c>
      <c r="E3667" t="s">
        <v>11608</v>
      </c>
      <c r="F3667" t="s">
        <v>10466</v>
      </c>
      <c r="G3667" t="str">
        <f>Table19[[#This Row],[Closing Code Description]] &amp; " - " &amp; Table19[[#This Row],[Closing Code]]</f>
        <v>Defected Motor - DEFEMO8</v>
      </c>
      <c r="H3667" t="s">
        <v>10357</v>
      </c>
      <c r="I3667" t="s">
        <v>629</v>
      </c>
    </row>
    <row r="3668" spans="2:9" x14ac:dyDescent="0.35">
      <c r="B3668" t="s">
        <v>417</v>
      </c>
      <c r="C3668" t="s">
        <v>198</v>
      </c>
      <c r="D3668" t="str">
        <f>Table19[[#This Row],[Class Description]] &amp; " - " &amp;Table19[[#This Row],[Asset Class]]</f>
        <v>Dryer - Air Compressor - DRYARCP</v>
      </c>
      <c r="E3668" t="s">
        <v>11609</v>
      </c>
      <c r="F3668" t="s">
        <v>10472</v>
      </c>
      <c r="G3668" t="str">
        <f>Table19[[#This Row],[Closing Code Description]] &amp; " - " &amp; Table19[[#This Row],[Closing Code]]</f>
        <v>Defected Sensor - DEFESE3</v>
      </c>
      <c r="H3668" t="s">
        <v>10357</v>
      </c>
      <c r="I3668" t="s">
        <v>629</v>
      </c>
    </row>
    <row r="3669" spans="2:9" x14ac:dyDescent="0.35">
      <c r="B3669" t="s">
        <v>417</v>
      </c>
      <c r="C3669" t="s">
        <v>198</v>
      </c>
      <c r="D3669" t="str">
        <f>Table19[[#This Row],[Class Description]] &amp; " - " &amp;Table19[[#This Row],[Asset Class]]</f>
        <v>Dryer - Air Compressor - DRYARCP</v>
      </c>
      <c r="E3669" t="s">
        <v>11610</v>
      </c>
      <c r="F3669" t="s">
        <v>10472</v>
      </c>
      <c r="G3669" t="str">
        <f>Table19[[#This Row],[Closing Code Description]] &amp; " - " &amp; Table19[[#This Row],[Closing Code]]</f>
        <v>Defected Sensor - DEFESE4</v>
      </c>
      <c r="H3669" t="s">
        <v>10357</v>
      </c>
      <c r="I3669" t="s">
        <v>629</v>
      </c>
    </row>
    <row r="3670" spans="2:9" x14ac:dyDescent="0.35">
      <c r="B3670" t="s">
        <v>417</v>
      </c>
      <c r="C3670" t="s">
        <v>198</v>
      </c>
      <c r="D3670" t="str">
        <f>Table19[[#This Row],[Class Description]] &amp; " - " &amp;Table19[[#This Row],[Asset Class]]</f>
        <v>Dryer - Air Compressor - DRYARCP</v>
      </c>
      <c r="E3670" t="s">
        <v>11611</v>
      </c>
      <c r="F3670" t="s">
        <v>11612</v>
      </c>
      <c r="G3670" t="str">
        <f>Table19[[#This Row],[Closing Code Description]] &amp; " - " &amp; Table19[[#This Row],[Closing Code]]</f>
        <v>Defected Valve - DEFEVAL1</v>
      </c>
      <c r="H3670" t="s">
        <v>10357</v>
      </c>
      <c r="I3670" t="s">
        <v>629</v>
      </c>
    </row>
    <row r="3671" spans="2:9" x14ac:dyDescent="0.35">
      <c r="B3671" t="s">
        <v>417</v>
      </c>
      <c r="C3671" t="s">
        <v>198</v>
      </c>
      <c r="D3671" t="str">
        <f>Table19[[#This Row],[Class Description]] &amp; " - " &amp;Table19[[#This Row],[Asset Class]]</f>
        <v>Dryer - Air Compressor - DRYARCP</v>
      </c>
      <c r="E3671" t="s">
        <v>11613</v>
      </c>
      <c r="F3671" t="s">
        <v>11612</v>
      </c>
      <c r="G3671" t="str">
        <f>Table19[[#This Row],[Closing Code Description]] &amp; " - " &amp; Table19[[#This Row],[Closing Code]]</f>
        <v>Defected Valve - DEFEVAL2</v>
      </c>
      <c r="H3671" t="s">
        <v>10357</v>
      </c>
      <c r="I3671" t="s">
        <v>629</v>
      </c>
    </row>
    <row r="3672" spans="2:9" x14ac:dyDescent="0.35">
      <c r="B3672" t="s">
        <v>417</v>
      </c>
      <c r="C3672" t="s">
        <v>198</v>
      </c>
      <c r="D3672" t="str">
        <f>Table19[[#This Row],[Class Description]] &amp; " - " &amp;Table19[[#This Row],[Asset Class]]</f>
        <v>Dryer - Air Compressor - DRYARCP</v>
      </c>
      <c r="E3672" t="s">
        <v>11614</v>
      </c>
      <c r="F3672" t="s">
        <v>11615</v>
      </c>
      <c r="G3672" t="str">
        <f>Table19[[#This Row],[Closing Code Description]] &amp; " - " &amp; Table19[[#This Row],[Closing Code]]</f>
        <v>Deteriorated Piping - DETEPI1</v>
      </c>
      <c r="H3672" t="s">
        <v>10357</v>
      </c>
      <c r="I3672" t="s">
        <v>629</v>
      </c>
    </row>
    <row r="3673" spans="2:9" x14ac:dyDescent="0.35">
      <c r="B3673" t="s">
        <v>417</v>
      </c>
      <c r="C3673" t="s">
        <v>198</v>
      </c>
      <c r="D3673" t="str">
        <f>Table19[[#This Row],[Class Description]] &amp; " - " &amp;Table19[[#This Row],[Asset Class]]</f>
        <v>Dryer - Air Compressor - DRYARCP</v>
      </c>
      <c r="E3673" t="s">
        <v>11616</v>
      </c>
      <c r="F3673" t="s">
        <v>11615</v>
      </c>
      <c r="G3673" t="str">
        <f>Table19[[#This Row],[Closing Code Description]] &amp; " - " &amp; Table19[[#This Row],[Closing Code]]</f>
        <v>Deteriorated Piping - DETEPI2</v>
      </c>
      <c r="H3673" t="s">
        <v>10357</v>
      </c>
      <c r="I3673" t="s">
        <v>629</v>
      </c>
    </row>
    <row r="3674" spans="2:9" x14ac:dyDescent="0.35">
      <c r="B3674" t="s">
        <v>417</v>
      </c>
      <c r="C3674" t="s">
        <v>198</v>
      </c>
      <c r="D3674" t="str">
        <f>Table19[[#This Row],[Class Description]] &amp; " - " &amp;Table19[[#This Row],[Asset Class]]</f>
        <v>Dryer - Air Compressor - DRYARCP</v>
      </c>
      <c r="E3674" t="s">
        <v>11617</v>
      </c>
      <c r="F3674" t="s">
        <v>11618</v>
      </c>
      <c r="G3674" t="str">
        <f>Table19[[#This Row],[Closing Code Description]] &amp; " - " &amp; Table19[[#This Row],[Closing Code]]</f>
        <v>Expired Desiccant - EXPIDE1</v>
      </c>
      <c r="H3674" t="s">
        <v>10357</v>
      </c>
      <c r="I3674" t="s">
        <v>629</v>
      </c>
    </row>
    <row r="3675" spans="2:9" x14ac:dyDescent="0.35">
      <c r="B3675" t="s">
        <v>417</v>
      </c>
      <c r="C3675" t="s">
        <v>198</v>
      </c>
      <c r="D3675" t="str">
        <f>Table19[[#This Row],[Class Description]] &amp; " - " &amp;Table19[[#This Row],[Asset Class]]</f>
        <v>Dryer - Air Compressor - DRYARCP</v>
      </c>
      <c r="E3675" t="s">
        <v>11619</v>
      </c>
      <c r="F3675" t="s">
        <v>11620</v>
      </c>
      <c r="G3675" t="str">
        <f>Table19[[#This Row],[Closing Code Description]] &amp; " - " &amp; Table19[[#This Row],[Closing Code]]</f>
        <v>Loose Connections - LOOSCO3</v>
      </c>
      <c r="H3675" t="s">
        <v>10357</v>
      </c>
      <c r="I3675" t="s">
        <v>629</v>
      </c>
    </row>
    <row r="3676" spans="2:9" x14ac:dyDescent="0.35">
      <c r="B3676" t="s">
        <v>417</v>
      </c>
      <c r="C3676" t="s">
        <v>198</v>
      </c>
      <c r="D3676" t="str">
        <f>Table19[[#This Row],[Class Description]] &amp; " - " &amp;Table19[[#This Row],[Asset Class]]</f>
        <v>Dryer - Air Compressor - DRYARCP</v>
      </c>
      <c r="E3676" t="s">
        <v>11621</v>
      </c>
      <c r="F3676" t="s">
        <v>10479</v>
      </c>
      <c r="G3676" t="str">
        <f>Table19[[#This Row],[Closing Code Description]] &amp; " - " &amp; Table19[[#This Row],[Closing Code]]</f>
        <v>Loose Elec. Connections - LOOSELC2</v>
      </c>
      <c r="H3676" t="s">
        <v>10357</v>
      </c>
      <c r="I3676" t="s">
        <v>629</v>
      </c>
    </row>
    <row r="3677" spans="2:9" x14ac:dyDescent="0.35">
      <c r="B3677" t="s">
        <v>417</v>
      </c>
      <c r="C3677" t="s">
        <v>198</v>
      </c>
      <c r="D3677" t="str">
        <f>Table19[[#This Row],[Class Description]] &amp; " - " &amp;Table19[[#This Row],[Asset Class]]</f>
        <v>Dryer - Air Compressor - DRYARCP</v>
      </c>
      <c r="E3677" t="s">
        <v>11622</v>
      </c>
      <c r="F3677" t="s">
        <v>10479</v>
      </c>
      <c r="G3677" t="str">
        <f>Table19[[#This Row],[Closing Code Description]] &amp; " - " &amp; Table19[[#This Row],[Closing Code]]</f>
        <v>Loose Elec. Connections - LOOSELC3</v>
      </c>
      <c r="H3677" t="s">
        <v>10357</v>
      </c>
      <c r="I3677" t="s">
        <v>629</v>
      </c>
    </row>
    <row r="3678" spans="2:9" x14ac:dyDescent="0.35">
      <c r="B3678" t="s">
        <v>417</v>
      </c>
      <c r="C3678" t="s">
        <v>198</v>
      </c>
      <c r="D3678" t="str">
        <f>Table19[[#This Row],[Class Description]] &amp; " - " &amp;Table19[[#This Row],[Asset Class]]</f>
        <v>Dryer - Air Compressor - DRYARCP</v>
      </c>
      <c r="E3678" t="s">
        <v>11623</v>
      </c>
      <c r="F3678" t="s">
        <v>10479</v>
      </c>
      <c r="G3678" t="str">
        <f>Table19[[#This Row],[Closing Code Description]] &amp; " - " &amp; Table19[[#This Row],[Closing Code]]</f>
        <v>Loose Elec. Connections - LOOSELC4</v>
      </c>
      <c r="H3678" t="s">
        <v>10357</v>
      </c>
      <c r="I3678" t="s">
        <v>629</v>
      </c>
    </row>
    <row r="3679" spans="2:9" x14ac:dyDescent="0.35">
      <c r="B3679" t="s">
        <v>417</v>
      </c>
      <c r="C3679" t="s">
        <v>198</v>
      </c>
      <c r="D3679" t="str">
        <f>Table19[[#This Row],[Class Description]] &amp; " - " &amp;Table19[[#This Row],[Asset Class]]</f>
        <v>Dryer - Air Compressor - DRYARCP</v>
      </c>
      <c r="E3679" t="s">
        <v>11624</v>
      </c>
      <c r="F3679" t="s">
        <v>10479</v>
      </c>
      <c r="G3679" t="str">
        <f>Table19[[#This Row],[Closing Code Description]] &amp; " - " &amp; Table19[[#This Row],[Closing Code]]</f>
        <v>Loose Elec. Connections - LOOSELC5</v>
      </c>
      <c r="H3679" t="s">
        <v>10357</v>
      </c>
      <c r="I3679" t="s">
        <v>629</v>
      </c>
    </row>
    <row r="3680" spans="2:9" x14ac:dyDescent="0.35">
      <c r="B3680" t="s">
        <v>417</v>
      </c>
      <c r="C3680" t="s">
        <v>198</v>
      </c>
      <c r="D3680" t="str">
        <f>Table19[[#This Row],[Class Description]] &amp; " - " &amp;Table19[[#This Row],[Asset Class]]</f>
        <v>Dryer - Air Compressor - DRYARCP</v>
      </c>
      <c r="E3680" t="s">
        <v>11625</v>
      </c>
      <c r="F3680" t="s">
        <v>11626</v>
      </c>
      <c r="G3680" t="str">
        <f>Table19[[#This Row],[Closing Code Description]] &amp; " - " &amp; Table19[[#This Row],[Closing Code]]</f>
        <v>Loose Mech. Connections - LOOSMEC1</v>
      </c>
      <c r="H3680" t="s">
        <v>10357</v>
      </c>
      <c r="I3680" t="s">
        <v>629</v>
      </c>
    </row>
    <row r="3681" spans="2:9" x14ac:dyDescent="0.35">
      <c r="B3681" t="s">
        <v>417</v>
      </c>
      <c r="C3681" t="s">
        <v>198</v>
      </c>
      <c r="D3681" t="str">
        <f>Table19[[#This Row],[Class Description]] &amp; " - " &amp;Table19[[#This Row],[Asset Class]]</f>
        <v>Dryer - Air Compressor - DRYARCP</v>
      </c>
      <c r="E3681" t="s">
        <v>11627</v>
      </c>
      <c r="F3681" t="s">
        <v>11626</v>
      </c>
      <c r="G3681" t="str">
        <f>Table19[[#This Row],[Closing Code Description]] &amp; " - " &amp; Table19[[#This Row],[Closing Code]]</f>
        <v>Loose Mech. Connections - LOOSMEC2</v>
      </c>
      <c r="H3681" t="s">
        <v>10357</v>
      </c>
      <c r="I3681" t="s">
        <v>629</v>
      </c>
    </row>
    <row r="3682" spans="2:9" x14ac:dyDescent="0.35">
      <c r="B3682" t="s">
        <v>417</v>
      </c>
      <c r="C3682" t="s">
        <v>198</v>
      </c>
      <c r="D3682" t="str">
        <f>Table19[[#This Row],[Class Description]] &amp; " - " &amp;Table19[[#This Row],[Asset Class]]</f>
        <v>Dryer - Air Compressor - DRYARCP</v>
      </c>
      <c r="E3682" t="s">
        <v>11628</v>
      </c>
      <c r="F3682" t="s">
        <v>11629</v>
      </c>
      <c r="G3682" t="str">
        <f>Table19[[#This Row],[Closing Code Description]] &amp; " - " &amp; Table19[[#This Row],[Closing Code]]</f>
        <v>Refrigerated compressor air-dryer components deteriorated - RCMCDET</v>
      </c>
      <c r="H3682" t="s">
        <v>10357</v>
      </c>
      <c r="I3682" t="s">
        <v>629</v>
      </c>
    </row>
    <row r="3683" spans="2:9" x14ac:dyDescent="0.35">
      <c r="B3683" t="s">
        <v>417</v>
      </c>
      <c r="C3683" t="s">
        <v>198</v>
      </c>
      <c r="D3683" t="str">
        <f>Table19[[#This Row],[Class Description]] &amp; " - " &amp;Table19[[#This Row],[Asset Class]]</f>
        <v>Dryer - Air Compressor - DRYARCP</v>
      </c>
      <c r="E3683" t="s">
        <v>11630</v>
      </c>
      <c r="F3683" t="s">
        <v>11631</v>
      </c>
      <c r="G3683" t="str">
        <f>Table19[[#This Row],[Closing Code Description]] &amp; " - " &amp; Table19[[#This Row],[Closing Code]]</f>
        <v>Worn Desiccant - WORNDE1</v>
      </c>
      <c r="H3683" t="s">
        <v>10357</v>
      </c>
      <c r="I3683" t="s">
        <v>629</v>
      </c>
    </row>
    <row r="3684" spans="2:9" x14ac:dyDescent="0.35">
      <c r="B3684" t="s">
        <v>417</v>
      </c>
      <c r="C3684" t="s">
        <v>198</v>
      </c>
      <c r="D3684" t="str">
        <f>Table19[[#This Row],[Class Description]] &amp; " - " &amp;Table19[[#This Row],[Asset Class]]</f>
        <v>Dryer - Air Compressor - DRYARCP</v>
      </c>
      <c r="E3684" t="s">
        <v>11632</v>
      </c>
      <c r="F3684" t="s">
        <v>10492</v>
      </c>
      <c r="G3684" t="str">
        <f>Table19[[#This Row],[Closing Code Description]] &amp; " - " &amp; Table19[[#This Row],[Closing Code]]</f>
        <v>Worn Seal - WORNSE13</v>
      </c>
      <c r="H3684" t="s">
        <v>10357</v>
      </c>
      <c r="I3684" t="s">
        <v>629</v>
      </c>
    </row>
    <row r="3685" spans="2:9" x14ac:dyDescent="0.35">
      <c r="B3685" t="s">
        <v>417</v>
      </c>
      <c r="C3685" t="s">
        <v>198</v>
      </c>
      <c r="D3685" t="str">
        <f>Table19[[#This Row],[Class Description]] &amp; " - " &amp;Table19[[#This Row],[Asset Class]]</f>
        <v>Dryer - Air Compressor - DRYARCP</v>
      </c>
      <c r="E3685" t="s">
        <v>11633</v>
      </c>
      <c r="F3685" t="s">
        <v>10492</v>
      </c>
      <c r="G3685" t="str">
        <f>Table19[[#This Row],[Closing Code Description]] &amp; " - " &amp; Table19[[#This Row],[Closing Code]]</f>
        <v>Worn Seal - WORNSE14</v>
      </c>
      <c r="H3685" t="s">
        <v>10357</v>
      </c>
      <c r="I3685" t="s">
        <v>629</v>
      </c>
    </row>
    <row r="3686" spans="2:9" x14ac:dyDescent="0.35">
      <c r="B3686" t="s">
        <v>417</v>
      </c>
      <c r="C3686" t="s">
        <v>198</v>
      </c>
      <c r="D3686" t="str">
        <f>Table19[[#This Row],[Class Description]] &amp; " - " &amp;Table19[[#This Row],[Asset Class]]</f>
        <v>Dryer - Air Compressor - DRYARCP</v>
      </c>
      <c r="E3686" t="s">
        <v>11634</v>
      </c>
      <c r="F3686" t="s">
        <v>10492</v>
      </c>
      <c r="G3686" t="str">
        <f>Table19[[#This Row],[Closing Code Description]] &amp; " - " &amp; Table19[[#This Row],[Closing Code]]</f>
        <v>Worn Seal - WORNSE15</v>
      </c>
      <c r="H3686" t="s">
        <v>10357</v>
      </c>
      <c r="I3686" t="s">
        <v>629</v>
      </c>
    </row>
    <row r="3687" spans="2:9" x14ac:dyDescent="0.35">
      <c r="B3687" t="s">
        <v>417</v>
      </c>
      <c r="C3687" t="s">
        <v>781</v>
      </c>
      <c r="D3687" t="str">
        <f>Table19[[#This Row],[Class Description]] &amp; " - " &amp;Table19[[#This Row],[Asset Class]]</f>
        <v>Dryer-Air Compressor - DRYARCP</v>
      </c>
      <c r="E3687" t="s">
        <v>11590</v>
      </c>
      <c r="F3687" t="s">
        <v>11591</v>
      </c>
      <c r="G3687" t="str">
        <f>Table19[[#This Row],[Closing Code Description]] &amp; " - " &amp; Table19[[#This Row],[Closing Code]]</f>
        <v>Air intake filter contaminated - AIFCONT</v>
      </c>
      <c r="H3687" t="s">
        <v>10357</v>
      </c>
      <c r="I3687" t="s">
        <v>629</v>
      </c>
    </row>
    <row r="3688" spans="2:9" x14ac:dyDescent="0.35">
      <c r="B3688" t="s">
        <v>417</v>
      </c>
      <c r="C3688" t="s">
        <v>781</v>
      </c>
      <c r="D3688" t="str">
        <f>Table19[[#This Row],[Class Description]] &amp; " - " &amp;Table19[[#This Row],[Asset Class]]</f>
        <v>Dryer-Air Compressor - DRYARCP</v>
      </c>
      <c r="E3688" t="s">
        <v>11592</v>
      </c>
      <c r="F3688" t="s">
        <v>10447</v>
      </c>
      <c r="G3688" t="str">
        <f>Table19[[#This Row],[Closing Code Description]] &amp; " - " &amp; Table19[[#This Row],[Closing Code]]</f>
        <v>Broken Seal - BROKSEL3</v>
      </c>
      <c r="H3688" t="s">
        <v>10357</v>
      </c>
      <c r="I3688" t="s">
        <v>629</v>
      </c>
    </row>
    <row r="3689" spans="2:9" x14ac:dyDescent="0.35">
      <c r="B3689" t="s">
        <v>417</v>
      </c>
      <c r="C3689" t="s">
        <v>781</v>
      </c>
      <c r="D3689" t="str">
        <f>Table19[[#This Row],[Class Description]] &amp; " - " &amp;Table19[[#This Row],[Asset Class]]</f>
        <v>Dryer-Air Compressor - DRYARCP</v>
      </c>
      <c r="E3689" t="s">
        <v>11593</v>
      </c>
      <c r="F3689" t="s">
        <v>10447</v>
      </c>
      <c r="G3689" t="str">
        <f>Table19[[#This Row],[Closing Code Description]] &amp; " - " &amp; Table19[[#This Row],[Closing Code]]</f>
        <v>Broken Seal - BROKSEL4</v>
      </c>
      <c r="H3689" t="s">
        <v>10357</v>
      </c>
      <c r="I3689" t="s">
        <v>629</v>
      </c>
    </row>
    <row r="3690" spans="2:9" x14ac:dyDescent="0.35">
      <c r="B3690" t="s">
        <v>417</v>
      </c>
      <c r="C3690" t="s">
        <v>781</v>
      </c>
      <c r="D3690" t="str">
        <f>Table19[[#This Row],[Class Description]] &amp; " - " &amp;Table19[[#This Row],[Asset Class]]</f>
        <v>Dryer-Air Compressor - DRYARCP</v>
      </c>
      <c r="E3690" t="s">
        <v>11594</v>
      </c>
      <c r="F3690" t="s">
        <v>10447</v>
      </c>
      <c r="G3690" t="str">
        <f>Table19[[#This Row],[Closing Code Description]] &amp; " - " &amp; Table19[[#This Row],[Closing Code]]</f>
        <v>Broken Seal - BROKSEL5</v>
      </c>
      <c r="H3690" t="s">
        <v>10357</v>
      </c>
      <c r="I3690" t="s">
        <v>629</v>
      </c>
    </row>
    <row r="3691" spans="2:9" x14ac:dyDescent="0.35">
      <c r="B3691" t="s">
        <v>417</v>
      </c>
      <c r="C3691" t="s">
        <v>781</v>
      </c>
      <c r="D3691" t="str">
        <f>Table19[[#This Row],[Class Description]] &amp; " - " &amp;Table19[[#This Row],[Asset Class]]</f>
        <v>Dryer-Air Compressor - DRYARCP</v>
      </c>
      <c r="E3691" t="s">
        <v>11595</v>
      </c>
      <c r="F3691" t="s">
        <v>10452</v>
      </c>
      <c r="G3691" t="str">
        <f>Table19[[#This Row],[Closing Code Description]] &amp; " - " &amp; Table19[[#This Row],[Closing Code]]</f>
        <v>Clogged Filter - CLOGFI5</v>
      </c>
      <c r="H3691" t="s">
        <v>10357</v>
      </c>
      <c r="I3691" t="s">
        <v>629</v>
      </c>
    </row>
    <row r="3692" spans="2:9" x14ac:dyDescent="0.35">
      <c r="B3692" t="s">
        <v>417</v>
      </c>
      <c r="C3692" t="s">
        <v>781</v>
      </c>
      <c r="D3692" t="str">
        <f>Table19[[#This Row],[Class Description]] &amp; " - " &amp;Table19[[#This Row],[Asset Class]]</f>
        <v>Dryer-Air Compressor - DRYARCP</v>
      </c>
      <c r="E3692" t="s">
        <v>11596</v>
      </c>
      <c r="F3692" t="s">
        <v>10452</v>
      </c>
      <c r="G3692" t="str">
        <f>Table19[[#This Row],[Closing Code Description]] &amp; " - " &amp; Table19[[#This Row],[Closing Code]]</f>
        <v>Clogged Filter - CLOGFI6</v>
      </c>
      <c r="H3692" t="s">
        <v>10357</v>
      </c>
      <c r="I3692" t="s">
        <v>629</v>
      </c>
    </row>
    <row r="3693" spans="2:9" x14ac:dyDescent="0.35">
      <c r="B3693" t="s">
        <v>417</v>
      </c>
      <c r="C3693" t="s">
        <v>781</v>
      </c>
      <c r="D3693" t="str">
        <f>Table19[[#This Row],[Class Description]] &amp; " - " &amp;Table19[[#This Row],[Asset Class]]</f>
        <v>Dryer-Air Compressor - DRYARCP</v>
      </c>
      <c r="E3693" t="s">
        <v>11597</v>
      </c>
      <c r="F3693" t="s">
        <v>10452</v>
      </c>
      <c r="G3693" t="str">
        <f>Table19[[#This Row],[Closing Code Description]] &amp; " - " &amp; Table19[[#This Row],[Closing Code]]</f>
        <v>Clogged Filter - CLOGFI7</v>
      </c>
      <c r="H3693" t="s">
        <v>10357</v>
      </c>
      <c r="I3693" t="s">
        <v>629</v>
      </c>
    </row>
    <row r="3694" spans="2:9" x14ac:dyDescent="0.35">
      <c r="B3694" t="s">
        <v>417</v>
      </c>
      <c r="C3694" t="s">
        <v>781</v>
      </c>
      <c r="D3694" t="str">
        <f>Table19[[#This Row],[Class Description]] &amp; " - " &amp;Table19[[#This Row],[Asset Class]]</f>
        <v>Dryer-Air Compressor - DRYARCP</v>
      </c>
      <c r="E3694" t="s">
        <v>11598</v>
      </c>
      <c r="F3694" t="s">
        <v>10452</v>
      </c>
      <c r="G3694" t="str">
        <f>Table19[[#This Row],[Closing Code Description]] &amp; " - " &amp; Table19[[#This Row],[Closing Code]]</f>
        <v>Clogged Filter - CLOGFI8</v>
      </c>
      <c r="H3694" t="s">
        <v>10357</v>
      </c>
      <c r="I3694" t="s">
        <v>629</v>
      </c>
    </row>
    <row r="3695" spans="2:9" x14ac:dyDescent="0.35">
      <c r="B3695" t="s">
        <v>417</v>
      </c>
      <c r="C3695" t="s">
        <v>781</v>
      </c>
      <c r="D3695" t="str">
        <f>Table19[[#This Row],[Class Description]] &amp; " - " &amp;Table19[[#This Row],[Asset Class]]</f>
        <v>Dryer-Air Compressor - DRYARCP</v>
      </c>
      <c r="E3695" t="s">
        <v>11599</v>
      </c>
      <c r="F3695" t="s">
        <v>11600</v>
      </c>
      <c r="G3695" t="str">
        <f>Table19[[#This Row],[Closing Code Description]] &amp; " - " &amp; Table19[[#This Row],[Closing Code]]</f>
        <v>Compressor air-dryer components deteriorated - CMDRCDET</v>
      </c>
      <c r="H3695" t="s">
        <v>10357</v>
      </c>
      <c r="I3695" t="s">
        <v>629</v>
      </c>
    </row>
    <row r="3696" spans="2:9" x14ac:dyDescent="0.35">
      <c r="B3696" t="s">
        <v>417</v>
      </c>
      <c r="C3696" t="s">
        <v>781</v>
      </c>
      <c r="D3696" t="str">
        <f>Table19[[#This Row],[Class Description]] &amp; " - " &amp;Table19[[#This Row],[Asset Class]]</f>
        <v>Dryer-Air Compressor - DRYARCP</v>
      </c>
      <c r="E3696" t="s">
        <v>11601</v>
      </c>
      <c r="F3696" t="s">
        <v>11602</v>
      </c>
      <c r="G3696" t="str">
        <f>Table19[[#This Row],[Closing Code Description]] &amp; " - " &amp; Table19[[#This Row],[Closing Code]]</f>
        <v>Dryer - air compressor pressure dew point cartridge contaminated - CMDRCONT</v>
      </c>
      <c r="H3696" t="s">
        <v>10357</v>
      </c>
      <c r="I3696" t="s">
        <v>629</v>
      </c>
    </row>
    <row r="3697" spans="2:9" x14ac:dyDescent="0.35">
      <c r="B3697" t="s">
        <v>417</v>
      </c>
      <c r="C3697" t="s">
        <v>781</v>
      </c>
      <c r="D3697" t="str">
        <f>Table19[[#This Row],[Class Description]] &amp; " - " &amp;Table19[[#This Row],[Asset Class]]</f>
        <v>Dryer-Air Compressor - DRYARCP</v>
      </c>
      <c r="E3697" t="s">
        <v>11603</v>
      </c>
      <c r="F3697" t="s">
        <v>11604</v>
      </c>
      <c r="G3697" t="str">
        <f>Table19[[#This Row],[Closing Code Description]] &amp; " - " &amp; Table19[[#This Row],[Closing Code]]</f>
        <v>Dryer-air compressor desiccant saturated - CMDRDSAT</v>
      </c>
      <c r="H3697" t="s">
        <v>10357</v>
      </c>
      <c r="I3697" t="s">
        <v>629</v>
      </c>
    </row>
    <row r="3698" spans="2:9" x14ac:dyDescent="0.35">
      <c r="B3698" t="s">
        <v>417</v>
      </c>
      <c r="C3698" t="s">
        <v>781</v>
      </c>
      <c r="D3698" t="str">
        <f>Table19[[#This Row],[Class Description]] &amp; " - " &amp;Table19[[#This Row],[Asset Class]]</f>
        <v>Dryer-Air Compressor - DRYARCP</v>
      </c>
      <c r="E3698" t="s">
        <v>11605</v>
      </c>
      <c r="F3698" t="s">
        <v>11606</v>
      </c>
      <c r="G3698" t="str">
        <f>Table19[[#This Row],[Closing Code Description]] &amp; " - " &amp; Table19[[#This Row],[Closing Code]]</f>
        <v>Defected Condenser - DEFECD1</v>
      </c>
      <c r="H3698" t="s">
        <v>10357</v>
      </c>
      <c r="I3698" t="s">
        <v>629</v>
      </c>
    </row>
    <row r="3699" spans="2:9" x14ac:dyDescent="0.35">
      <c r="B3699" t="s">
        <v>417</v>
      </c>
      <c r="C3699" t="s">
        <v>781</v>
      </c>
      <c r="D3699" t="str">
        <f>Table19[[#This Row],[Class Description]] &amp; " - " &amp;Table19[[#This Row],[Asset Class]]</f>
        <v>Dryer-Air Compressor - DRYARCP</v>
      </c>
      <c r="E3699" t="s">
        <v>11607</v>
      </c>
      <c r="F3699" t="s">
        <v>10466</v>
      </c>
      <c r="G3699" t="str">
        <f>Table19[[#This Row],[Closing Code Description]] &amp; " - " &amp; Table19[[#This Row],[Closing Code]]</f>
        <v>Defected Motor - DEFEMO7</v>
      </c>
      <c r="H3699" t="s">
        <v>10357</v>
      </c>
      <c r="I3699" t="s">
        <v>629</v>
      </c>
    </row>
    <row r="3700" spans="2:9" x14ac:dyDescent="0.35">
      <c r="B3700" t="s">
        <v>417</v>
      </c>
      <c r="C3700" t="s">
        <v>781</v>
      </c>
      <c r="D3700" t="str">
        <f>Table19[[#This Row],[Class Description]] &amp; " - " &amp;Table19[[#This Row],[Asset Class]]</f>
        <v>Dryer-Air Compressor - DRYARCP</v>
      </c>
      <c r="E3700" t="s">
        <v>11608</v>
      </c>
      <c r="F3700" t="s">
        <v>10466</v>
      </c>
      <c r="G3700" t="str">
        <f>Table19[[#This Row],[Closing Code Description]] &amp; " - " &amp; Table19[[#This Row],[Closing Code]]</f>
        <v>Defected Motor - DEFEMO8</v>
      </c>
      <c r="H3700" t="s">
        <v>10357</v>
      </c>
      <c r="I3700" t="s">
        <v>629</v>
      </c>
    </row>
    <row r="3701" spans="2:9" x14ac:dyDescent="0.35">
      <c r="B3701" t="s">
        <v>417</v>
      </c>
      <c r="C3701" t="s">
        <v>781</v>
      </c>
      <c r="D3701" t="str">
        <f>Table19[[#This Row],[Class Description]] &amp; " - " &amp;Table19[[#This Row],[Asset Class]]</f>
        <v>Dryer-Air Compressor - DRYARCP</v>
      </c>
      <c r="E3701" t="s">
        <v>11609</v>
      </c>
      <c r="F3701" t="s">
        <v>10472</v>
      </c>
      <c r="G3701" t="str">
        <f>Table19[[#This Row],[Closing Code Description]] &amp; " - " &amp; Table19[[#This Row],[Closing Code]]</f>
        <v>Defected Sensor - DEFESE3</v>
      </c>
      <c r="H3701" t="s">
        <v>10357</v>
      </c>
      <c r="I3701" t="s">
        <v>629</v>
      </c>
    </row>
    <row r="3702" spans="2:9" x14ac:dyDescent="0.35">
      <c r="B3702" t="s">
        <v>417</v>
      </c>
      <c r="C3702" t="s">
        <v>781</v>
      </c>
      <c r="D3702" t="str">
        <f>Table19[[#This Row],[Class Description]] &amp; " - " &amp;Table19[[#This Row],[Asset Class]]</f>
        <v>Dryer-Air Compressor - DRYARCP</v>
      </c>
      <c r="E3702" t="s">
        <v>11610</v>
      </c>
      <c r="F3702" t="s">
        <v>10472</v>
      </c>
      <c r="G3702" t="str">
        <f>Table19[[#This Row],[Closing Code Description]] &amp; " - " &amp; Table19[[#This Row],[Closing Code]]</f>
        <v>Defected Sensor - DEFESE4</v>
      </c>
      <c r="H3702" t="s">
        <v>10357</v>
      </c>
      <c r="I3702" t="s">
        <v>629</v>
      </c>
    </row>
    <row r="3703" spans="2:9" x14ac:dyDescent="0.35">
      <c r="B3703" t="s">
        <v>417</v>
      </c>
      <c r="C3703" t="s">
        <v>781</v>
      </c>
      <c r="D3703" t="str">
        <f>Table19[[#This Row],[Class Description]] &amp; " - " &amp;Table19[[#This Row],[Asset Class]]</f>
        <v>Dryer-Air Compressor - DRYARCP</v>
      </c>
      <c r="E3703" t="s">
        <v>11611</v>
      </c>
      <c r="F3703" t="s">
        <v>11612</v>
      </c>
      <c r="G3703" t="str">
        <f>Table19[[#This Row],[Closing Code Description]] &amp; " - " &amp; Table19[[#This Row],[Closing Code]]</f>
        <v>Defected Valve - DEFEVAL1</v>
      </c>
      <c r="H3703" t="s">
        <v>10357</v>
      </c>
      <c r="I3703" t="s">
        <v>629</v>
      </c>
    </row>
    <row r="3704" spans="2:9" x14ac:dyDescent="0.35">
      <c r="B3704" t="s">
        <v>417</v>
      </c>
      <c r="C3704" t="s">
        <v>781</v>
      </c>
      <c r="D3704" t="str">
        <f>Table19[[#This Row],[Class Description]] &amp; " - " &amp;Table19[[#This Row],[Asset Class]]</f>
        <v>Dryer-Air Compressor - DRYARCP</v>
      </c>
      <c r="E3704" t="s">
        <v>11613</v>
      </c>
      <c r="F3704" t="s">
        <v>11612</v>
      </c>
      <c r="G3704" t="str">
        <f>Table19[[#This Row],[Closing Code Description]] &amp; " - " &amp; Table19[[#This Row],[Closing Code]]</f>
        <v>Defected Valve - DEFEVAL2</v>
      </c>
      <c r="H3704" t="s">
        <v>10357</v>
      </c>
      <c r="I3704" t="s">
        <v>629</v>
      </c>
    </row>
    <row r="3705" spans="2:9" x14ac:dyDescent="0.35">
      <c r="B3705" t="s">
        <v>417</v>
      </c>
      <c r="C3705" t="s">
        <v>781</v>
      </c>
      <c r="D3705" t="str">
        <f>Table19[[#This Row],[Class Description]] &amp; " - " &amp;Table19[[#This Row],[Asset Class]]</f>
        <v>Dryer-Air Compressor - DRYARCP</v>
      </c>
      <c r="E3705" t="s">
        <v>11614</v>
      </c>
      <c r="F3705" t="s">
        <v>11615</v>
      </c>
      <c r="G3705" t="str">
        <f>Table19[[#This Row],[Closing Code Description]] &amp; " - " &amp; Table19[[#This Row],[Closing Code]]</f>
        <v>Deteriorated Piping - DETEPI1</v>
      </c>
      <c r="H3705" t="s">
        <v>10357</v>
      </c>
      <c r="I3705" t="s">
        <v>629</v>
      </c>
    </row>
    <row r="3706" spans="2:9" x14ac:dyDescent="0.35">
      <c r="B3706" t="s">
        <v>417</v>
      </c>
      <c r="C3706" t="s">
        <v>781</v>
      </c>
      <c r="D3706" t="str">
        <f>Table19[[#This Row],[Class Description]] &amp; " - " &amp;Table19[[#This Row],[Asset Class]]</f>
        <v>Dryer-Air Compressor - DRYARCP</v>
      </c>
      <c r="E3706" t="s">
        <v>11616</v>
      </c>
      <c r="F3706" t="s">
        <v>11615</v>
      </c>
      <c r="G3706" t="str">
        <f>Table19[[#This Row],[Closing Code Description]] &amp; " - " &amp; Table19[[#This Row],[Closing Code]]</f>
        <v>Deteriorated Piping - DETEPI2</v>
      </c>
      <c r="H3706" t="s">
        <v>10357</v>
      </c>
      <c r="I3706" t="s">
        <v>629</v>
      </c>
    </row>
    <row r="3707" spans="2:9" x14ac:dyDescent="0.35">
      <c r="B3707" t="s">
        <v>417</v>
      </c>
      <c r="C3707" t="s">
        <v>781</v>
      </c>
      <c r="D3707" t="str">
        <f>Table19[[#This Row],[Class Description]] &amp; " - " &amp;Table19[[#This Row],[Asset Class]]</f>
        <v>Dryer-Air Compressor - DRYARCP</v>
      </c>
      <c r="E3707" t="s">
        <v>11617</v>
      </c>
      <c r="F3707" t="s">
        <v>11618</v>
      </c>
      <c r="G3707" t="str">
        <f>Table19[[#This Row],[Closing Code Description]] &amp; " - " &amp; Table19[[#This Row],[Closing Code]]</f>
        <v>Expired Desiccant - EXPIDE1</v>
      </c>
      <c r="H3707" t="s">
        <v>10357</v>
      </c>
      <c r="I3707" t="s">
        <v>629</v>
      </c>
    </row>
    <row r="3708" spans="2:9" x14ac:dyDescent="0.35">
      <c r="B3708" t="s">
        <v>417</v>
      </c>
      <c r="C3708" t="s">
        <v>781</v>
      </c>
      <c r="D3708" t="str">
        <f>Table19[[#This Row],[Class Description]] &amp; " - " &amp;Table19[[#This Row],[Asset Class]]</f>
        <v>Dryer-Air Compressor - DRYARCP</v>
      </c>
      <c r="E3708" t="s">
        <v>11619</v>
      </c>
      <c r="F3708" t="s">
        <v>11620</v>
      </c>
      <c r="G3708" t="str">
        <f>Table19[[#This Row],[Closing Code Description]] &amp; " - " &amp; Table19[[#This Row],[Closing Code]]</f>
        <v>Loose Connections - LOOSCO3</v>
      </c>
      <c r="H3708" t="s">
        <v>10357</v>
      </c>
      <c r="I3708" t="s">
        <v>629</v>
      </c>
    </row>
    <row r="3709" spans="2:9" x14ac:dyDescent="0.35">
      <c r="B3709" t="s">
        <v>417</v>
      </c>
      <c r="C3709" t="s">
        <v>781</v>
      </c>
      <c r="D3709" t="str">
        <f>Table19[[#This Row],[Class Description]] &amp; " - " &amp;Table19[[#This Row],[Asset Class]]</f>
        <v>Dryer-Air Compressor - DRYARCP</v>
      </c>
      <c r="E3709" t="s">
        <v>11621</v>
      </c>
      <c r="F3709" t="s">
        <v>10479</v>
      </c>
      <c r="G3709" t="str">
        <f>Table19[[#This Row],[Closing Code Description]] &amp; " - " &amp; Table19[[#This Row],[Closing Code]]</f>
        <v>Loose Elec. Connections - LOOSELC2</v>
      </c>
      <c r="H3709" t="s">
        <v>10357</v>
      </c>
      <c r="I3709" t="s">
        <v>629</v>
      </c>
    </row>
    <row r="3710" spans="2:9" x14ac:dyDescent="0.35">
      <c r="B3710" t="s">
        <v>417</v>
      </c>
      <c r="C3710" t="s">
        <v>781</v>
      </c>
      <c r="D3710" t="str">
        <f>Table19[[#This Row],[Class Description]] &amp; " - " &amp;Table19[[#This Row],[Asset Class]]</f>
        <v>Dryer-Air Compressor - DRYARCP</v>
      </c>
      <c r="E3710" t="s">
        <v>11622</v>
      </c>
      <c r="F3710" t="s">
        <v>10479</v>
      </c>
      <c r="G3710" t="str">
        <f>Table19[[#This Row],[Closing Code Description]] &amp; " - " &amp; Table19[[#This Row],[Closing Code]]</f>
        <v>Loose Elec. Connections - LOOSELC3</v>
      </c>
      <c r="H3710" t="s">
        <v>10357</v>
      </c>
      <c r="I3710" t="s">
        <v>629</v>
      </c>
    </row>
    <row r="3711" spans="2:9" x14ac:dyDescent="0.35">
      <c r="B3711" t="s">
        <v>417</v>
      </c>
      <c r="C3711" t="s">
        <v>781</v>
      </c>
      <c r="D3711" t="str">
        <f>Table19[[#This Row],[Class Description]] &amp; " - " &amp;Table19[[#This Row],[Asset Class]]</f>
        <v>Dryer-Air Compressor - DRYARCP</v>
      </c>
      <c r="E3711" t="s">
        <v>11623</v>
      </c>
      <c r="F3711" t="s">
        <v>10479</v>
      </c>
      <c r="G3711" t="str">
        <f>Table19[[#This Row],[Closing Code Description]] &amp; " - " &amp; Table19[[#This Row],[Closing Code]]</f>
        <v>Loose Elec. Connections - LOOSELC4</v>
      </c>
      <c r="H3711" t="s">
        <v>10357</v>
      </c>
      <c r="I3711" t="s">
        <v>629</v>
      </c>
    </row>
    <row r="3712" spans="2:9" x14ac:dyDescent="0.35">
      <c r="B3712" t="s">
        <v>417</v>
      </c>
      <c r="C3712" t="s">
        <v>781</v>
      </c>
      <c r="D3712" t="str">
        <f>Table19[[#This Row],[Class Description]] &amp; " - " &amp;Table19[[#This Row],[Asset Class]]</f>
        <v>Dryer-Air Compressor - DRYARCP</v>
      </c>
      <c r="E3712" t="s">
        <v>11624</v>
      </c>
      <c r="F3712" t="s">
        <v>10479</v>
      </c>
      <c r="G3712" t="str">
        <f>Table19[[#This Row],[Closing Code Description]] &amp; " - " &amp; Table19[[#This Row],[Closing Code]]</f>
        <v>Loose Elec. Connections - LOOSELC5</v>
      </c>
      <c r="H3712" t="s">
        <v>10357</v>
      </c>
      <c r="I3712" t="s">
        <v>629</v>
      </c>
    </row>
    <row r="3713" spans="2:9" x14ac:dyDescent="0.35">
      <c r="B3713" t="s">
        <v>417</v>
      </c>
      <c r="C3713" t="s">
        <v>781</v>
      </c>
      <c r="D3713" t="str">
        <f>Table19[[#This Row],[Class Description]] &amp; " - " &amp;Table19[[#This Row],[Asset Class]]</f>
        <v>Dryer-Air Compressor - DRYARCP</v>
      </c>
      <c r="E3713" t="s">
        <v>11625</v>
      </c>
      <c r="F3713" t="s">
        <v>11626</v>
      </c>
      <c r="G3713" t="str">
        <f>Table19[[#This Row],[Closing Code Description]] &amp; " - " &amp; Table19[[#This Row],[Closing Code]]</f>
        <v>Loose Mech. Connections - LOOSMEC1</v>
      </c>
      <c r="H3713" t="s">
        <v>10357</v>
      </c>
      <c r="I3713" t="s">
        <v>629</v>
      </c>
    </row>
    <row r="3714" spans="2:9" x14ac:dyDescent="0.35">
      <c r="B3714" t="s">
        <v>417</v>
      </c>
      <c r="C3714" t="s">
        <v>781</v>
      </c>
      <c r="D3714" t="str">
        <f>Table19[[#This Row],[Class Description]] &amp; " - " &amp;Table19[[#This Row],[Asset Class]]</f>
        <v>Dryer-Air Compressor - DRYARCP</v>
      </c>
      <c r="E3714" t="s">
        <v>11627</v>
      </c>
      <c r="F3714" t="s">
        <v>11626</v>
      </c>
      <c r="G3714" t="str">
        <f>Table19[[#This Row],[Closing Code Description]] &amp; " - " &amp; Table19[[#This Row],[Closing Code]]</f>
        <v>Loose Mech. Connections - LOOSMEC2</v>
      </c>
      <c r="H3714" t="s">
        <v>10357</v>
      </c>
      <c r="I3714" t="s">
        <v>629</v>
      </c>
    </row>
    <row r="3715" spans="2:9" x14ac:dyDescent="0.35">
      <c r="B3715" t="s">
        <v>417</v>
      </c>
      <c r="C3715" t="s">
        <v>781</v>
      </c>
      <c r="D3715" t="str">
        <f>Table19[[#This Row],[Class Description]] &amp; " - " &amp;Table19[[#This Row],[Asset Class]]</f>
        <v>Dryer-Air Compressor - DRYARCP</v>
      </c>
      <c r="E3715" t="s">
        <v>11628</v>
      </c>
      <c r="F3715" t="s">
        <v>11629</v>
      </c>
      <c r="G3715" t="str">
        <f>Table19[[#This Row],[Closing Code Description]] &amp; " - " &amp; Table19[[#This Row],[Closing Code]]</f>
        <v>Refrigerated compressor air-dryer components deteriorated - RCMCDET</v>
      </c>
      <c r="H3715" t="s">
        <v>10357</v>
      </c>
      <c r="I3715" t="s">
        <v>629</v>
      </c>
    </row>
    <row r="3716" spans="2:9" x14ac:dyDescent="0.35">
      <c r="B3716" t="s">
        <v>417</v>
      </c>
      <c r="C3716" t="s">
        <v>781</v>
      </c>
      <c r="D3716" t="str">
        <f>Table19[[#This Row],[Class Description]] &amp; " - " &amp;Table19[[#This Row],[Asset Class]]</f>
        <v>Dryer-Air Compressor - DRYARCP</v>
      </c>
      <c r="E3716" t="s">
        <v>11630</v>
      </c>
      <c r="F3716" t="s">
        <v>11631</v>
      </c>
      <c r="G3716" t="str">
        <f>Table19[[#This Row],[Closing Code Description]] &amp; " - " &amp; Table19[[#This Row],[Closing Code]]</f>
        <v>Worn Desiccant - WORNDE1</v>
      </c>
      <c r="H3716" t="s">
        <v>10357</v>
      </c>
      <c r="I3716" t="s">
        <v>629</v>
      </c>
    </row>
    <row r="3717" spans="2:9" x14ac:dyDescent="0.35">
      <c r="B3717" t="s">
        <v>417</v>
      </c>
      <c r="C3717" t="s">
        <v>781</v>
      </c>
      <c r="D3717" t="str">
        <f>Table19[[#This Row],[Class Description]] &amp; " - " &amp;Table19[[#This Row],[Asset Class]]</f>
        <v>Dryer-Air Compressor - DRYARCP</v>
      </c>
      <c r="E3717" t="s">
        <v>11632</v>
      </c>
      <c r="F3717" t="s">
        <v>10492</v>
      </c>
      <c r="G3717" t="str">
        <f>Table19[[#This Row],[Closing Code Description]] &amp; " - " &amp; Table19[[#This Row],[Closing Code]]</f>
        <v>Worn Seal - WORNSE13</v>
      </c>
      <c r="H3717" t="s">
        <v>10357</v>
      </c>
      <c r="I3717" t="s">
        <v>629</v>
      </c>
    </row>
    <row r="3718" spans="2:9" x14ac:dyDescent="0.35">
      <c r="B3718" t="s">
        <v>417</v>
      </c>
      <c r="C3718" t="s">
        <v>781</v>
      </c>
      <c r="D3718" t="str">
        <f>Table19[[#This Row],[Class Description]] &amp; " - " &amp;Table19[[#This Row],[Asset Class]]</f>
        <v>Dryer-Air Compressor - DRYARCP</v>
      </c>
      <c r="E3718" t="s">
        <v>11633</v>
      </c>
      <c r="F3718" t="s">
        <v>10492</v>
      </c>
      <c r="G3718" t="str">
        <f>Table19[[#This Row],[Closing Code Description]] &amp; " - " &amp; Table19[[#This Row],[Closing Code]]</f>
        <v>Worn Seal - WORNSE14</v>
      </c>
      <c r="H3718" t="s">
        <v>10357</v>
      </c>
      <c r="I3718" t="s">
        <v>629</v>
      </c>
    </row>
    <row r="3719" spans="2:9" x14ac:dyDescent="0.35">
      <c r="B3719" t="s">
        <v>417</v>
      </c>
      <c r="C3719" t="s">
        <v>781</v>
      </c>
      <c r="D3719" t="str">
        <f>Table19[[#This Row],[Class Description]] &amp; " - " &amp;Table19[[#This Row],[Asset Class]]</f>
        <v>Dryer-Air Compressor - DRYARCP</v>
      </c>
      <c r="E3719" t="s">
        <v>11634</v>
      </c>
      <c r="F3719" t="s">
        <v>10492</v>
      </c>
      <c r="G3719" t="str">
        <f>Table19[[#This Row],[Closing Code Description]] &amp; " - " &amp; Table19[[#This Row],[Closing Code]]</f>
        <v>Worn Seal - WORNSE15</v>
      </c>
      <c r="H3719" t="s">
        <v>10357</v>
      </c>
      <c r="I3719" t="s">
        <v>629</v>
      </c>
    </row>
    <row r="3720" spans="2:9" x14ac:dyDescent="0.35">
      <c r="B3720" t="s">
        <v>417</v>
      </c>
      <c r="C3720" t="s">
        <v>198</v>
      </c>
      <c r="D3720" t="str">
        <f>Table19[[#This Row],[Class Description]] &amp; " - " &amp;Table19[[#This Row],[Asset Class]]</f>
        <v>Dryer - Air Compressor - DRYARCP</v>
      </c>
      <c r="E3720" t="s">
        <v>10358</v>
      </c>
      <c r="F3720" t="s">
        <v>10359</v>
      </c>
      <c r="G3720" t="str">
        <f>Table19[[#This Row],[Closing Code Description]] &amp; " - " &amp; Table19[[#This Row],[Closing Code]]</f>
        <v>Accident - ACCIDENT</v>
      </c>
      <c r="H3720" t="s">
        <v>10360</v>
      </c>
      <c r="I3720" t="s">
        <v>629</v>
      </c>
    </row>
    <row r="3721" spans="2:9" x14ac:dyDescent="0.35">
      <c r="B3721" t="s">
        <v>417</v>
      </c>
      <c r="C3721" t="s">
        <v>198</v>
      </c>
      <c r="D3721" t="str">
        <f>Table19[[#This Row],[Class Description]] &amp; " - " &amp;Table19[[#This Row],[Asset Class]]</f>
        <v>Dryer - Air Compressor - DRYARCP</v>
      </c>
      <c r="E3721" t="s">
        <v>10361</v>
      </c>
      <c r="F3721" t="s">
        <v>10362</v>
      </c>
      <c r="G3721" t="str">
        <f>Table19[[#This Row],[Closing Code Description]] &amp; " - " &amp; Table19[[#This Row],[Closing Code]]</f>
        <v>Accelerated Wear - ACCWEAR</v>
      </c>
      <c r="H3721" t="s">
        <v>10360</v>
      </c>
      <c r="I3721" t="s">
        <v>629</v>
      </c>
    </row>
    <row r="3722" spans="2:9" x14ac:dyDescent="0.35">
      <c r="B3722" t="s">
        <v>417</v>
      </c>
      <c r="C3722" t="s">
        <v>198</v>
      </c>
      <c r="D3722" t="str">
        <f>Table19[[#This Row],[Class Description]] &amp; " - " &amp;Table19[[#This Row],[Asset Class]]</f>
        <v>Dryer - Air Compressor - DRYARCP</v>
      </c>
      <c r="E3722" t="s">
        <v>10363</v>
      </c>
      <c r="F3722" t="s">
        <v>10364</v>
      </c>
      <c r="G3722" t="str">
        <f>Table19[[#This Row],[Closing Code Description]] &amp; " - " &amp; Table19[[#This Row],[Closing Code]]</f>
        <v>Weather condition/Forces of nature or Act of God - ACTGOD</v>
      </c>
      <c r="H3722" t="s">
        <v>10360</v>
      </c>
      <c r="I3722" t="s">
        <v>629</v>
      </c>
    </row>
    <row r="3723" spans="2:9" x14ac:dyDescent="0.35">
      <c r="B3723" t="s">
        <v>417</v>
      </c>
      <c r="C3723" t="s">
        <v>198</v>
      </c>
      <c r="D3723" t="str">
        <f>Table19[[#This Row],[Class Description]] &amp; " - " &amp;Table19[[#This Row],[Asset Class]]</f>
        <v>Dryer - Air Compressor - DRYARCP</v>
      </c>
      <c r="E3723" t="s">
        <v>11635</v>
      </c>
      <c r="F3723" t="s">
        <v>10494</v>
      </c>
      <c r="G3723" t="str">
        <f>Table19[[#This Row],[Closing Code Description]] &amp; " - " &amp; Table19[[#This Row],[Closing Code]]</f>
        <v>Aging - AGING128</v>
      </c>
      <c r="H3723" t="s">
        <v>10360</v>
      </c>
      <c r="I3723" t="s">
        <v>629</v>
      </c>
    </row>
    <row r="3724" spans="2:9" x14ac:dyDescent="0.35">
      <c r="B3724" t="s">
        <v>417</v>
      </c>
      <c r="C3724" t="s">
        <v>198</v>
      </c>
      <c r="D3724" t="str">
        <f>Table19[[#This Row],[Class Description]] &amp; " - " &amp;Table19[[#This Row],[Asset Class]]</f>
        <v>Dryer - Air Compressor - DRYARCP</v>
      </c>
      <c r="E3724" t="s">
        <v>11636</v>
      </c>
      <c r="F3724" t="s">
        <v>10494</v>
      </c>
      <c r="G3724" t="str">
        <f>Table19[[#This Row],[Closing Code Description]] &amp; " - " &amp; Table19[[#This Row],[Closing Code]]</f>
        <v>Aging - AGING161</v>
      </c>
      <c r="H3724" t="s">
        <v>10360</v>
      </c>
      <c r="I3724" t="s">
        <v>629</v>
      </c>
    </row>
    <row r="3725" spans="2:9" x14ac:dyDescent="0.35">
      <c r="B3725" t="s">
        <v>417</v>
      </c>
      <c r="C3725" t="s">
        <v>198</v>
      </c>
      <c r="D3725" t="str">
        <f>Table19[[#This Row],[Class Description]] &amp; " - " &amp;Table19[[#This Row],[Asset Class]]</f>
        <v>Dryer - Air Compressor - DRYARCP</v>
      </c>
      <c r="E3725" t="s">
        <v>11637</v>
      </c>
      <c r="F3725" t="s">
        <v>10494</v>
      </c>
      <c r="G3725" t="str">
        <f>Table19[[#This Row],[Closing Code Description]] &amp; " - " &amp; Table19[[#This Row],[Closing Code]]</f>
        <v>Aging - AGING43</v>
      </c>
      <c r="H3725" t="s">
        <v>10360</v>
      </c>
      <c r="I3725" t="s">
        <v>629</v>
      </c>
    </row>
    <row r="3726" spans="2:9" x14ac:dyDescent="0.35">
      <c r="B3726" t="s">
        <v>417</v>
      </c>
      <c r="C3726" t="s">
        <v>198</v>
      </c>
      <c r="D3726" t="str">
        <f>Table19[[#This Row],[Class Description]] &amp; " - " &amp;Table19[[#This Row],[Asset Class]]</f>
        <v>Dryer - Air Compressor - DRYARCP</v>
      </c>
      <c r="E3726" t="s">
        <v>11638</v>
      </c>
      <c r="F3726" t="s">
        <v>10494</v>
      </c>
      <c r="G3726" t="str">
        <f>Table19[[#This Row],[Closing Code Description]] &amp; " - " &amp; Table19[[#This Row],[Closing Code]]</f>
        <v>Aging - AGING54</v>
      </c>
      <c r="H3726" t="s">
        <v>10360</v>
      </c>
      <c r="I3726" t="s">
        <v>629</v>
      </c>
    </row>
    <row r="3727" spans="2:9" x14ac:dyDescent="0.35">
      <c r="B3727" t="s">
        <v>417</v>
      </c>
      <c r="C3727" t="s">
        <v>198</v>
      </c>
      <c r="D3727" t="str">
        <f>Table19[[#This Row],[Class Description]] &amp; " - " &amp;Table19[[#This Row],[Asset Class]]</f>
        <v>Dryer - Air Compressor - DRYARCP</v>
      </c>
      <c r="E3727" t="s">
        <v>11639</v>
      </c>
      <c r="F3727" t="s">
        <v>10494</v>
      </c>
      <c r="G3727" t="str">
        <f>Table19[[#This Row],[Closing Code Description]] &amp; " - " &amp; Table19[[#This Row],[Closing Code]]</f>
        <v>Aging - AGING74</v>
      </c>
      <c r="H3727" t="s">
        <v>10360</v>
      </c>
      <c r="I3727" t="s">
        <v>629</v>
      </c>
    </row>
    <row r="3728" spans="2:9" x14ac:dyDescent="0.35">
      <c r="B3728" t="s">
        <v>417</v>
      </c>
      <c r="C3728" t="s">
        <v>198</v>
      </c>
      <c r="D3728" t="str">
        <f>Table19[[#This Row],[Class Description]] &amp; " - " &amp;Table19[[#This Row],[Asset Class]]</f>
        <v>Dryer - Air Compressor - DRYARCP</v>
      </c>
      <c r="E3728" t="s">
        <v>10365</v>
      </c>
      <c r="F3728" t="s">
        <v>10366</v>
      </c>
      <c r="G3728" t="str">
        <f>Table19[[#This Row],[Closing Code Description]] &amp; " - " &amp; Table19[[#This Row],[Closing Code]]</f>
        <v>Contamination - CONTAM</v>
      </c>
      <c r="H3728" t="s">
        <v>10360</v>
      </c>
      <c r="I3728" t="s">
        <v>629</v>
      </c>
    </row>
    <row r="3729" spans="2:9" x14ac:dyDescent="0.35">
      <c r="B3729" t="s">
        <v>417</v>
      </c>
      <c r="C3729" t="s">
        <v>198</v>
      </c>
      <c r="D3729" t="str">
        <f>Table19[[#This Row],[Class Description]] &amp; " - " &amp;Table19[[#This Row],[Asset Class]]</f>
        <v>Dryer - Air Compressor - DRYARCP</v>
      </c>
      <c r="E3729" t="s">
        <v>11640</v>
      </c>
      <c r="F3729" t="s">
        <v>10366</v>
      </c>
      <c r="G3729" t="str">
        <f>Table19[[#This Row],[Closing Code Description]] &amp; " - " &amp; Table19[[#This Row],[Closing Code]]</f>
        <v>Contamination - CONTAM11</v>
      </c>
      <c r="H3729" t="s">
        <v>10360</v>
      </c>
      <c r="I3729" t="s">
        <v>629</v>
      </c>
    </row>
    <row r="3730" spans="2:9" x14ac:dyDescent="0.35">
      <c r="B3730" t="s">
        <v>417</v>
      </c>
      <c r="C3730" t="s">
        <v>198</v>
      </c>
      <c r="D3730" t="str">
        <f>Table19[[#This Row],[Class Description]] &amp; " - " &amp;Table19[[#This Row],[Asset Class]]</f>
        <v>Dryer - Air Compressor - DRYARCP</v>
      </c>
      <c r="E3730" t="s">
        <v>11641</v>
      </c>
      <c r="F3730" t="s">
        <v>10366</v>
      </c>
      <c r="G3730" t="str">
        <f>Table19[[#This Row],[Closing Code Description]] &amp; " - " &amp; Table19[[#This Row],[Closing Code]]</f>
        <v>Contamination - CONTAM14</v>
      </c>
      <c r="H3730" t="s">
        <v>10360</v>
      </c>
      <c r="I3730" t="s">
        <v>629</v>
      </c>
    </row>
    <row r="3731" spans="2:9" x14ac:dyDescent="0.35">
      <c r="B3731" t="s">
        <v>417</v>
      </c>
      <c r="C3731" t="s">
        <v>198</v>
      </c>
      <c r="D3731" t="str">
        <f>Table19[[#This Row],[Class Description]] &amp; " - " &amp;Table19[[#This Row],[Asset Class]]</f>
        <v>Dryer - Air Compressor - DRYARCP</v>
      </c>
      <c r="E3731" t="s">
        <v>11642</v>
      </c>
      <c r="F3731" t="s">
        <v>10366</v>
      </c>
      <c r="G3731" t="str">
        <f>Table19[[#This Row],[Closing Code Description]] &amp; " - " &amp; Table19[[#This Row],[Closing Code]]</f>
        <v>Contamination - CONTAM17</v>
      </c>
      <c r="H3731" t="s">
        <v>10360</v>
      </c>
      <c r="I3731" t="s">
        <v>629</v>
      </c>
    </row>
    <row r="3732" spans="2:9" x14ac:dyDescent="0.35">
      <c r="B3732" t="s">
        <v>417</v>
      </c>
      <c r="C3732" t="s">
        <v>198</v>
      </c>
      <c r="D3732" t="str">
        <f>Table19[[#This Row],[Class Description]] &amp; " - " &amp;Table19[[#This Row],[Asset Class]]</f>
        <v>Dryer - Air Compressor - DRYARCP</v>
      </c>
      <c r="E3732" t="s">
        <v>11643</v>
      </c>
      <c r="F3732" t="s">
        <v>10366</v>
      </c>
      <c r="G3732" t="str">
        <f>Table19[[#This Row],[Closing Code Description]] &amp; " - " &amp; Table19[[#This Row],[Closing Code]]</f>
        <v>Contamination - CONTAM20</v>
      </c>
      <c r="H3732" t="s">
        <v>10360</v>
      </c>
      <c r="I3732" t="s">
        <v>629</v>
      </c>
    </row>
    <row r="3733" spans="2:9" x14ac:dyDescent="0.35">
      <c r="B3733" t="s">
        <v>417</v>
      </c>
      <c r="C3733" t="s">
        <v>198</v>
      </c>
      <c r="D3733" t="str">
        <f>Table19[[#This Row],[Class Description]] &amp; " - " &amp;Table19[[#This Row],[Asset Class]]</f>
        <v>Dryer - Air Compressor - DRYARCP</v>
      </c>
      <c r="E3733" t="s">
        <v>11644</v>
      </c>
      <c r="F3733" t="s">
        <v>10366</v>
      </c>
      <c r="G3733" t="str">
        <f>Table19[[#This Row],[Closing Code Description]] &amp; " - " &amp; Table19[[#This Row],[Closing Code]]</f>
        <v>Contamination - CONTAM25</v>
      </c>
      <c r="H3733" t="s">
        <v>10360</v>
      </c>
      <c r="I3733" t="s">
        <v>629</v>
      </c>
    </row>
    <row r="3734" spans="2:9" x14ac:dyDescent="0.35">
      <c r="B3734" t="s">
        <v>417</v>
      </c>
      <c r="C3734" t="s">
        <v>198</v>
      </c>
      <c r="D3734" t="str">
        <f>Table19[[#This Row],[Class Description]] &amp; " - " &amp;Table19[[#This Row],[Asset Class]]</f>
        <v>Dryer - Air Compressor - DRYARCP</v>
      </c>
      <c r="E3734" t="s">
        <v>11645</v>
      </c>
      <c r="F3734" t="s">
        <v>10366</v>
      </c>
      <c r="G3734" t="str">
        <f>Table19[[#This Row],[Closing Code Description]] &amp; " - " &amp; Table19[[#This Row],[Closing Code]]</f>
        <v>Contamination - CONTAM8</v>
      </c>
      <c r="H3734" t="s">
        <v>10360</v>
      </c>
      <c r="I3734" t="s">
        <v>629</v>
      </c>
    </row>
    <row r="3735" spans="2:9" x14ac:dyDescent="0.35">
      <c r="B3735" t="s">
        <v>417</v>
      </c>
      <c r="C3735" t="s">
        <v>198</v>
      </c>
      <c r="D3735" t="str">
        <f>Table19[[#This Row],[Class Description]] &amp; " - " &amp;Table19[[#This Row],[Asset Class]]</f>
        <v>Dryer - Air Compressor - DRYARCP</v>
      </c>
      <c r="E3735" t="s">
        <v>10367</v>
      </c>
      <c r="F3735" t="s">
        <v>10368</v>
      </c>
      <c r="G3735" t="str">
        <f>Table19[[#This Row],[Closing Code Description]] &amp; " - " &amp; Table19[[#This Row],[Closing Code]]</f>
        <v>Defective Asset - DEFASSET</v>
      </c>
      <c r="H3735" t="s">
        <v>10360</v>
      </c>
      <c r="I3735" t="s">
        <v>629</v>
      </c>
    </row>
    <row r="3736" spans="2:9" x14ac:dyDescent="0.35">
      <c r="B3736" t="s">
        <v>417</v>
      </c>
      <c r="C3736" t="s">
        <v>198</v>
      </c>
      <c r="D3736" t="str">
        <f>Table19[[#This Row],[Class Description]] &amp; " - " &amp;Table19[[#This Row],[Asset Class]]</f>
        <v>Dryer - Air Compressor - DRYARCP</v>
      </c>
      <c r="E3736" t="s">
        <v>10369</v>
      </c>
      <c r="F3736" t="s">
        <v>10370</v>
      </c>
      <c r="G3736" t="str">
        <f>Table19[[#This Row],[Closing Code Description]] &amp; " - " &amp; Table19[[#This Row],[Closing Code]]</f>
        <v>Excessive Load - EXLOAD</v>
      </c>
      <c r="H3736" t="s">
        <v>10360</v>
      </c>
      <c r="I3736" t="s">
        <v>629</v>
      </c>
    </row>
    <row r="3737" spans="2:9" x14ac:dyDescent="0.35">
      <c r="B3737" t="s">
        <v>417</v>
      </c>
      <c r="C3737" t="s">
        <v>198</v>
      </c>
      <c r="D3737" t="str">
        <f>Table19[[#This Row],[Class Description]] &amp; " - " &amp;Table19[[#This Row],[Asset Class]]</f>
        <v>Dryer - Air Compressor - DRYARCP</v>
      </c>
      <c r="E3737" t="s">
        <v>11646</v>
      </c>
      <c r="F3737" t="s">
        <v>10513</v>
      </c>
      <c r="G3737" t="str">
        <f>Table19[[#This Row],[Closing Code Description]] &amp; " - " &amp; Table19[[#This Row],[Closing Code]]</f>
        <v>Improper Installation - IMPRIN16</v>
      </c>
      <c r="H3737" t="s">
        <v>10360</v>
      </c>
      <c r="I3737" t="s">
        <v>629</v>
      </c>
    </row>
    <row r="3738" spans="2:9" x14ac:dyDescent="0.35">
      <c r="B3738" t="s">
        <v>417</v>
      </c>
      <c r="C3738" t="s">
        <v>198</v>
      </c>
      <c r="D3738" t="str">
        <f>Table19[[#This Row],[Class Description]] &amp; " - " &amp;Table19[[#This Row],[Asset Class]]</f>
        <v>Dryer - Air Compressor - DRYARCP</v>
      </c>
      <c r="E3738" t="s">
        <v>11647</v>
      </c>
      <c r="F3738" t="s">
        <v>10513</v>
      </c>
      <c r="G3738" t="str">
        <f>Table19[[#This Row],[Closing Code Description]] &amp; " - " &amp; Table19[[#This Row],[Closing Code]]</f>
        <v>Improper Installation - IMPRIN25</v>
      </c>
      <c r="H3738" t="s">
        <v>10360</v>
      </c>
      <c r="I3738" t="s">
        <v>629</v>
      </c>
    </row>
    <row r="3739" spans="2:9" x14ac:dyDescent="0.35">
      <c r="B3739" t="s">
        <v>417</v>
      </c>
      <c r="C3739" t="s">
        <v>198</v>
      </c>
      <c r="D3739" t="str">
        <f>Table19[[#This Row],[Class Description]] &amp; " - " &amp;Table19[[#This Row],[Asset Class]]</f>
        <v>Dryer - Air Compressor - DRYARCP</v>
      </c>
      <c r="E3739" t="s">
        <v>11648</v>
      </c>
      <c r="F3739" t="s">
        <v>10372</v>
      </c>
      <c r="G3739" t="str">
        <f>Table19[[#This Row],[Closing Code Description]] &amp; " - " &amp; Table19[[#This Row],[Closing Code]]</f>
        <v>Improper Maintenance - IMPRM12</v>
      </c>
      <c r="H3739" t="s">
        <v>10360</v>
      </c>
      <c r="I3739" t="s">
        <v>629</v>
      </c>
    </row>
    <row r="3740" spans="2:9" x14ac:dyDescent="0.35">
      <c r="B3740" t="s">
        <v>417</v>
      </c>
      <c r="C3740" t="s">
        <v>198</v>
      </c>
      <c r="D3740" t="str">
        <f>Table19[[#This Row],[Class Description]] &amp; " - " &amp;Table19[[#This Row],[Asset Class]]</f>
        <v>Dryer - Air Compressor - DRYARCP</v>
      </c>
      <c r="E3740" t="s">
        <v>11649</v>
      </c>
      <c r="F3740" t="s">
        <v>10372</v>
      </c>
      <c r="G3740" t="str">
        <f>Table19[[#This Row],[Closing Code Description]] &amp; " - " &amp; Table19[[#This Row],[Closing Code]]</f>
        <v>Improper Maintenance - IMPRM13</v>
      </c>
      <c r="H3740" t="s">
        <v>10360</v>
      </c>
      <c r="I3740" t="s">
        <v>629</v>
      </c>
    </row>
    <row r="3741" spans="2:9" x14ac:dyDescent="0.35">
      <c r="B3741" t="s">
        <v>417</v>
      </c>
      <c r="C3741" t="s">
        <v>198</v>
      </c>
      <c r="D3741" t="str">
        <f>Table19[[#This Row],[Class Description]] &amp; " - " &amp;Table19[[#This Row],[Asset Class]]</f>
        <v>Dryer - Air Compressor - DRYARCP</v>
      </c>
      <c r="E3741" t="s">
        <v>11650</v>
      </c>
      <c r="F3741" t="s">
        <v>10372</v>
      </c>
      <c r="G3741" t="str">
        <f>Table19[[#This Row],[Closing Code Description]] &amp; " - " &amp; Table19[[#This Row],[Closing Code]]</f>
        <v>Improper Maintenance - IMPRM42</v>
      </c>
      <c r="H3741" t="s">
        <v>10360</v>
      </c>
      <c r="I3741" t="s">
        <v>629</v>
      </c>
    </row>
    <row r="3742" spans="2:9" x14ac:dyDescent="0.35">
      <c r="B3742" t="s">
        <v>417</v>
      </c>
      <c r="C3742" t="s">
        <v>198</v>
      </c>
      <c r="D3742" t="str">
        <f>Table19[[#This Row],[Class Description]] &amp; " - " &amp;Table19[[#This Row],[Asset Class]]</f>
        <v>Dryer - Air Compressor - DRYARCP</v>
      </c>
      <c r="E3742" t="s">
        <v>11651</v>
      </c>
      <c r="F3742" t="s">
        <v>10372</v>
      </c>
      <c r="G3742" t="str">
        <f>Table19[[#This Row],[Closing Code Description]] &amp; " - " &amp; Table19[[#This Row],[Closing Code]]</f>
        <v>Improper Maintenance - IMPRM47</v>
      </c>
      <c r="H3742" t="s">
        <v>10360</v>
      </c>
      <c r="I3742" t="s">
        <v>629</v>
      </c>
    </row>
    <row r="3743" spans="2:9" x14ac:dyDescent="0.35">
      <c r="B3743" t="s">
        <v>417</v>
      </c>
      <c r="C3743" t="s">
        <v>198</v>
      </c>
      <c r="D3743" t="str">
        <f>Table19[[#This Row],[Class Description]] &amp; " - " &amp;Table19[[#This Row],[Asset Class]]</f>
        <v>Dryer - Air Compressor - DRYARCP</v>
      </c>
      <c r="E3743" t="s">
        <v>11652</v>
      </c>
      <c r="F3743" t="s">
        <v>10372</v>
      </c>
      <c r="G3743" t="str">
        <f>Table19[[#This Row],[Closing Code Description]] &amp; " - " &amp; Table19[[#This Row],[Closing Code]]</f>
        <v>Improper Maintenance - IMPRM51</v>
      </c>
      <c r="H3743" t="s">
        <v>10360</v>
      </c>
      <c r="I3743" t="s">
        <v>629</v>
      </c>
    </row>
    <row r="3744" spans="2:9" x14ac:dyDescent="0.35">
      <c r="B3744" t="s">
        <v>417</v>
      </c>
      <c r="C3744" t="s">
        <v>198</v>
      </c>
      <c r="D3744" t="str">
        <f>Table19[[#This Row],[Class Description]] &amp; " - " &amp;Table19[[#This Row],[Asset Class]]</f>
        <v>Dryer - Air Compressor - DRYARCP</v>
      </c>
      <c r="E3744" t="s">
        <v>11653</v>
      </c>
      <c r="F3744" t="s">
        <v>10372</v>
      </c>
      <c r="G3744" t="str">
        <f>Table19[[#This Row],[Closing Code Description]] &amp; " - " &amp; Table19[[#This Row],[Closing Code]]</f>
        <v>Improper Maintenance - IMPRM54</v>
      </c>
      <c r="H3744" t="s">
        <v>10360</v>
      </c>
      <c r="I3744" t="s">
        <v>629</v>
      </c>
    </row>
    <row r="3745" spans="2:9" x14ac:dyDescent="0.35">
      <c r="B3745" t="s">
        <v>417</v>
      </c>
      <c r="C3745" t="s">
        <v>198</v>
      </c>
      <c r="D3745" t="str">
        <f>Table19[[#This Row],[Class Description]] &amp; " - " &amp;Table19[[#This Row],[Asset Class]]</f>
        <v>Dryer - Air Compressor - DRYARCP</v>
      </c>
      <c r="E3745" t="s">
        <v>11654</v>
      </c>
      <c r="F3745" t="s">
        <v>10372</v>
      </c>
      <c r="G3745" t="str">
        <f>Table19[[#This Row],[Closing Code Description]] &amp; " - " &amp; Table19[[#This Row],[Closing Code]]</f>
        <v>Improper Maintenance - IMPRM56</v>
      </c>
      <c r="H3745" t="s">
        <v>10360</v>
      </c>
      <c r="I3745" t="s">
        <v>629</v>
      </c>
    </row>
    <row r="3746" spans="2:9" x14ac:dyDescent="0.35">
      <c r="B3746" t="s">
        <v>417</v>
      </c>
      <c r="C3746" t="s">
        <v>198</v>
      </c>
      <c r="D3746" t="str">
        <f>Table19[[#This Row],[Class Description]] &amp; " - " &amp;Table19[[#This Row],[Asset Class]]</f>
        <v>Dryer - Air Compressor - DRYARCP</v>
      </c>
      <c r="E3746" t="s">
        <v>11655</v>
      </c>
      <c r="F3746" t="s">
        <v>10372</v>
      </c>
      <c r="G3746" t="str">
        <f>Table19[[#This Row],[Closing Code Description]] &amp; " - " &amp; Table19[[#This Row],[Closing Code]]</f>
        <v>Improper Maintenance - IMPRM59</v>
      </c>
      <c r="H3746" t="s">
        <v>10360</v>
      </c>
      <c r="I3746" t="s">
        <v>629</v>
      </c>
    </row>
    <row r="3747" spans="2:9" x14ac:dyDescent="0.35">
      <c r="B3747" t="s">
        <v>417</v>
      </c>
      <c r="C3747" t="s">
        <v>198</v>
      </c>
      <c r="D3747" t="str">
        <f>Table19[[#This Row],[Class Description]] &amp; " - " &amp;Table19[[#This Row],[Asset Class]]</f>
        <v>Dryer - Air Compressor - DRYARCP</v>
      </c>
      <c r="E3747" t="s">
        <v>10371</v>
      </c>
      <c r="F3747" t="s">
        <v>10372</v>
      </c>
      <c r="G3747" t="str">
        <f>Table19[[#This Row],[Closing Code Description]] &amp; " - " &amp; Table19[[#This Row],[Closing Code]]</f>
        <v>Improper Maintenance - IMPRMNT</v>
      </c>
      <c r="H3747" t="s">
        <v>10360</v>
      </c>
      <c r="I3747" t="s">
        <v>629</v>
      </c>
    </row>
    <row r="3748" spans="2:9" x14ac:dyDescent="0.35">
      <c r="B3748" t="s">
        <v>417</v>
      </c>
      <c r="C3748" t="s">
        <v>198</v>
      </c>
      <c r="D3748" t="str">
        <f>Table19[[#This Row],[Class Description]] &amp; " - " &amp;Table19[[#This Row],[Asset Class]]</f>
        <v>Dryer - Air Compressor - DRYARCP</v>
      </c>
      <c r="E3748" t="s">
        <v>11656</v>
      </c>
      <c r="F3748" t="s">
        <v>10372</v>
      </c>
      <c r="G3748" t="str">
        <f>Table19[[#This Row],[Closing Code Description]] &amp; " - " &amp; Table19[[#This Row],[Closing Code]]</f>
        <v>Improper Maintenance - IMPRMNT4</v>
      </c>
      <c r="H3748" t="s">
        <v>10360</v>
      </c>
      <c r="I3748" t="s">
        <v>629</v>
      </c>
    </row>
    <row r="3749" spans="2:9" x14ac:dyDescent="0.35">
      <c r="B3749" t="s">
        <v>417</v>
      </c>
      <c r="C3749" t="s">
        <v>198</v>
      </c>
      <c r="D3749" t="str">
        <f>Table19[[#This Row],[Class Description]] &amp; " - " &amp;Table19[[#This Row],[Asset Class]]</f>
        <v>Dryer - Air Compressor - DRYARCP</v>
      </c>
      <c r="E3749" t="s">
        <v>11657</v>
      </c>
      <c r="F3749" t="s">
        <v>10372</v>
      </c>
      <c r="G3749" t="str">
        <f>Table19[[#This Row],[Closing Code Description]] &amp; " - " &amp; Table19[[#This Row],[Closing Code]]</f>
        <v>Improper Maintenance - IMPRMNT8</v>
      </c>
      <c r="H3749" t="s">
        <v>10360</v>
      </c>
      <c r="I3749" t="s">
        <v>629</v>
      </c>
    </row>
    <row r="3750" spans="2:9" x14ac:dyDescent="0.35">
      <c r="B3750" t="s">
        <v>417</v>
      </c>
      <c r="C3750" t="s">
        <v>198</v>
      </c>
      <c r="D3750" t="str">
        <f>Table19[[#This Row],[Class Description]] &amp; " - " &amp;Table19[[#This Row],[Asset Class]]</f>
        <v>Dryer - Air Compressor - DRYARCP</v>
      </c>
      <c r="E3750" t="s">
        <v>10373</v>
      </c>
      <c r="F3750" t="s">
        <v>10374</v>
      </c>
      <c r="G3750" t="str">
        <f>Table19[[#This Row],[Closing Code Description]] &amp; " - " &amp; Table19[[#This Row],[Closing Code]]</f>
        <v>Insufficient Lubrication - INSLUBR</v>
      </c>
      <c r="H3750" t="s">
        <v>10360</v>
      </c>
      <c r="I3750" t="s">
        <v>629</v>
      </c>
    </row>
    <row r="3751" spans="2:9" x14ac:dyDescent="0.35">
      <c r="B3751" t="s">
        <v>417</v>
      </c>
      <c r="C3751" t="s">
        <v>198</v>
      </c>
      <c r="D3751" t="str">
        <f>Table19[[#This Row],[Class Description]] &amp; " - " &amp;Table19[[#This Row],[Asset Class]]</f>
        <v>Dryer - Air Compressor - DRYARCP</v>
      </c>
      <c r="E3751" t="s">
        <v>10375</v>
      </c>
      <c r="F3751" t="s">
        <v>10376</v>
      </c>
      <c r="G3751" t="str">
        <f>Table19[[#This Row],[Closing Code Description]] &amp; " - " &amp; Table19[[#This Row],[Closing Code]]</f>
        <v>Lack of/ Inadequate Training - LACKTRN</v>
      </c>
      <c r="H3751" t="s">
        <v>10360</v>
      </c>
      <c r="I3751" t="s">
        <v>629</v>
      </c>
    </row>
    <row r="3752" spans="2:9" x14ac:dyDescent="0.35">
      <c r="B3752" t="s">
        <v>417</v>
      </c>
      <c r="C3752" t="s">
        <v>198</v>
      </c>
      <c r="D3752" t="str">
        <f>Table19[[#This Row],[Class Description]] &amp; " - " &amp;Table19[[#This Row],[Asset Class]]</f>
        <v>Dryer - Air Compressor - DRYARCP</v>
      </c>
      <c r="E3752" t="s">
        <v>10377</v>
      </c>
      <c r="F3752" t="s">
        <v>10378</v>
      </c>
      <c r="G3752" t="str">
        <f>Table19[[#This Row],[Closing Code Description]] &amp; " - " &amp; Table19[[#This Row],[Closing Code]]</f>
        <v>Loose/ Missing Component - MISSCMP</v>
      </c>
      <c r="H3752" t="s">
        <v>10360</v>
      </c>
      <c r="I3752" t="s">
        <v>629</v>
      </c>
    </row>
    <row r="3753" spans="2:9" x14ac:dyDescent="0.35">
      <c r="B3753" t="s">
        <v>417</v>
      </c>
      <c r="C3753" t="s">
        <v>198</v>
      </c>
      <c r="D3753" t="str">
        <f>Table19[[#This Row],[Class Description]] &amp; " - " &amp;Table19[[#This Row],[Asset Class]]</f>
        <v>Dryer - Air Compressor - DRYARCP</v>
      </c>
      <c r="E3753" t="s">
        <v>11658</v>
      </c>
      <c r="F3753" t="s">
        <v>10380</v>
      </c>
      <c r="G3753" t="str">
        <f>Table19[[#This Row],[Closing Code Description]] &amp; " - " &amp; Table19[[#This Row],[Closing Code]]</f>
        <v>Normal Wear - NORMW25</v>
      </c>
      <c r="H3753" t="s">
        <v>10360</v>
      </c>
      <c r="I3753" t="s">
        <v>629</v>
      </c>
    </row>
    <row r="3754" spans="2:9" x14ac:dyDescent="0.35">
      <c r="B3754" t="s">
        <v>417</v>
      </c>
      <c r="C3754" t="s">
        <v>198</v>
      </c>
      <c r="D3754" t="str">
        <f>Table19[[#This Row],[Class Description]] &amp; " - " &amp;Table19[[#This Row],[Asset Class]]</f>
        <v>Dryer - Air Compressor - DRYARCP</v>
      </c>
      <c r="E3754" t="s">
        <v>11659</v>
      </c>
      <c r="F3754" t="s">
        <v>10380</v>
      </c>
      <c r="G3754" t="str">
        <f>Table19[[#This Row],[Closing Code Description]] &amp; " - " &amp; Table19[[#This Row],[Closing Code]]</f>
        <v>Normal Wear - NORMW26</v>
      </c>
      <c r="H3754" t="s">
        <v>10360</v>
      </c>
      <c r="I3754" t="s">
        <v>629</v>
      </c>
    </row>
    <row r="3755" spans="2:9" x14ac:dyDescent="0.35">
      <c r="B3755" t="s">
        <v>417</v>
      </c>
      <c r="C3755" t="s">
        <v>198</v>
      </c>
      <c r="D3755" t="str">
        <f>Table19[[#This Row],[Class Description]] &amp; " - " &amp;Table19[[#This Row],[Asset Class]]</f>
        <v>Dryer - Air Compressor - DRYARCP</v>
      </c>
      <c r="E3755" t="s">
        <v>11660</v>
      </c>
      <c r="F3755" t="s">
        <v>10380</v>
      </c>
      <c r="G3755" t="str">
        <f>Table19[[#This Row],[Closing Code Description]] &amp; " - " &amp; Table19[[#This Row],[Closing Code]]</f>
        <v>Normal Wear - NORMW27</v>
      </c>
      <c r="H3755" t="s">
        <v>10360</v>
      </c>
      <c r="I3755" t="s">
        <v>629</v>
      </c>
    </row>
    <row r="3756" spans="2:9" x14ac:dyDescent="0.35">
      <c r="B3756" t="s">
        <v>417</v>
      </c>
      <c r="C3756" t="s">
        <v>198</v>
      </c>
      <c r="D3756" t="str">
        <f>Table19[[#This Row],[Class Description]] &amp; " - " &amp;Table19[[#This Row],[Asset Class]]</f>
        <v>Dryer - Air Compressor - DRYARCP</v>
      </c>
      <c r="E3756" t="s">
        <v>11661</v>
      </c>
      <c r="F3756" t="s">
        <v>10380</v>
      </c>
      <c r="G3756" t="str">
        <f>Table19[[#This Row],[Closing Code Description]] &amp; " - " &amp; Table19[[#This Row],[Closing Code]]</f>
        <v>Normal Wear - NORMW28</v>
      </c>
      <c r="H3756" t="s">
        <v>10360</v>
      </c>
      <c r="I3756" t="s">
        <v>629</v>
      </c>
    </row>
    <row r="3757" spans="2:9" x14ac:dyDescent="0.35">
      <c r="B3757" t="s">
        <v>417</v>
      </c>
      <c r="C3757" t="s">
        <v>198</v>
      </c>
      <c r="D3757" t="str">
        <f>Table19[[#This Row],[Class Description]] &amp; " - " &amp;Table19[[#This Row],[Asset Class]]</f>
        <v>Dryer - Air Compressor - DRYARCP</v>
      </c>
      <c r="E3757" t="s">
        <v>11662</v>
      </c>
      <c r="F3757" t="s">
        <v>10380</v>
      </c>
      <c r="G3757" t="str">
        <f>Table19[[#This Row],[Closing Code Description]] &amp; " - " &amp; Table19[[#This Row],[Closing Code]]</f>
        <v>Normal Wear - NORMW30</v>
      </c>
      <c r="H3757" t="s">
        <v>10360</v>
      </c>
      <c r="I3757" t="s">
        <v>629</v>
      </c>
    </row>
    <row r="3758" spans="2:9" x14ac:dyDescent="0.35">
      <c r="B3758" t="s">
        <v>417</v>
      </c>
      <c r="C3758" t="s">
        <v>198</v>
      </c>
      <c r="D3758" t="str">
        <f>Table19[[#This Row],[Class Description]] &amp; " - " &amp;Table19[[#This Row],[Asset Class]]</f>
        <v>Dryer - Air Compressor - DRYARCP</v>
      </c>
      <c r="E3758" t="s">
        <v>11663</v>
      </c>
      <c r="F3758" t="s">
        <v>10380</v>
      </c>
      <c r="G3758" t="str">
        <f>Table19[[#This Row],[Closing Code Description]] &amp; " - " &amp; Table19[[#This Row],[Closing Code]]</f>
        <v>Normal Wear - NORMW5</v>
      </c>
      <c r="H3758" t="s">
        <v>10360</v>
      </c>
      <c r="I3758" t="s">
        <v>629</v>
      </c>
    </row>
    <row r="3759" spans="2:9" x14ac:dyDescent="0.35">
      <c r="B3759" t="s">
        <v>417</v>
      </c>
      <c r="C3759" t="s">
        <v>198</v>
      </c>
      <c r="D3759" t="str">
        <f>Table19[[#This Row],[Class Description]] &amp; " - " &amp;Table19[[#This Row],[Asset Class]]</f>
        <v>Dryer - Air Compressor - DRYARCP</v>
      </c>
      <c r="E3759" t="s">
        <v>11664</v>
      </c>
      <c r="F3759" t="s">
        <v>10380</v>
      </c>
      <c r="G3759" t="str">
        <f>Table19[[#This Row],[Closing Code Description]] &amp; " - " &amp; Table19[[#This Row],[Closing Code]]</f>
        <v>Normal Wear - NORMW61</v>
      </c>
      <c r="H3759" t="s">
        <v>10360</v>
      </c>
      <c r="I3759" t="s">
        <v>629</v>
      </c>
    </row>
    <row r="3760" spans="2:9" x14ac:dyDescent="0.35">
      <c r="B3760" t="s">
        <v>417</v>
      </c>
      <c r="C3760" t="s">
        <v>198</v>
      </c>
      <c r="D3760" t="str">
        <f>Table19[[#This Row],[Class Description]] &amp; " - " &amp;Table19[[#This Row],[Asset Class]]</f>
        <v>Dryer - Air Compressor - DRYARCP</v>
      </c>
      <c r="E3760" t="s">
        <v>11665</v>
      </c>
      <c r="F3760" t="s">
        <v>10380</v>
      </c>
      <c r="G3760" t="str">
        <f>Table19[[#This Row],[Closing Code Description]] &amp; " - " &amp; Table19[[#This Row],[Closing Code]]</f>
        <v>Normal Wear - NORMW62</v>
      </c>
      <c r="H3760" t="s">
        <v>10360</v>
      </c>
      <c r="I3760" t="s">
        <v>629</v>
      </c>
    </row>
    <row r="3761" spans="2:9" x14ac:dyDescent="0.35">
      <c r="B3761" t="s">
        <v>417</v>
      </c>
      <c r="C3761" t="s">
        <v>198</v>
      </c>
      <c r="D3761" t="str">
        <f>Table19[[#This Row],[Class Description]] &amp; " - " &amp;Table19[[#This Row],[Asset Class]]</f>
        <v>Dryer - Air Compressor - DRYARCP</v>
      </c>
      <c r="E3761" t="s">
        <v>10379</v>
      </c>
      <c r="F3761" t="s">
        <v>10380</v>
      </c>
      <c r="G3761" t="str">
        <f>Table19[[#This Row],[Closing Code Description]] &amp; " - " &amp; Table19[[#This Row],[Closing Code]]</f>
        <v>Normal Wear - NRMWEAR</v>
      </c>
      <c r="H3761" t="s">
        <v>10360</v>
      </c>
      <c r="I3761" t="s">
        <v>629</v>
      </c>
    </row>
    <row r="3762" spans="2:9" x14ac:dyDescent="0.35">
      <c r="B3762" t="s">
        <v>417</v>
      </c>
      <c r="C3762" t="s">
        <v>198</v>
      </c>
      <c r="D3762" t="str">
        <f>Table19[[#This Row],[Class Description]] &amp; " - " &amp;Table19[[#This Row],[Asset Class]]</f>
        <v>Dryer - Air Compressor - DRYARCP</v>
      </c>
      <c r="E3762" t="s">
        <v>1456</v>
      </c>
      <c r="F3762" t="s">
        <v>10381</v>
      </c>
      <c r="G3762" t="str">
        <f>Table19[[#This Row],[Closing Code Description]] &amp; " - " &amp; Table19[[#This Row],[Closing Code]]</f>
        <v>Other (specify) - OTHER</v>
      </c>
      <c r="H3762" t="s">
        <v>10360</v>
      </c>
      <c r="I3762" t="s">
        <v>629</v>
      </c>
    </row>
    <row r="3763" spans="2:9" x14ac:dyDescent="0.35">
      <c r="B3763" t="s">
        <v>417</v>
      </c>
      <c r="C3763" t="s">
        <v>198</v>
      </c>
      <c r="D3763" t="str">
        <f>Table19[[#This Row],[Class Description]] &amp; " - " &amp;Table19[[#This Row],[Asset Class]]</f>
        <v>Dryer - Air Compressor - DRYARCP</v>
      </c>
      <c r="E3763" t="s">
        <v>10382</v>
      </c>
      <c r="F3763" t="s">
        <v>10383</v>
      </c>
      <c r="G3763" t="str">
        <f>Table19[[#This Row],[Closing Code Description]] &amp; " - " &amp; Table19[[#This Row],[Closing Code]]</f>
        <v>Poor Installation - PRINSTAL</v>
      </c>
      <c r="H3763" t="s">
        <v>10360</v>
      </c>
      <c r="I3763" t="s">
        <v>629</v>
      </c>
    </row>
    <row r="3764" spans="2:9" x14ac:dyDescent="0.35">
      <c r="B3764" t="s">
        <v>417</v>
      </c>
      <c r="C3764" t="s">
        <v>198</v>
      </c>
      <c r="D3764" t="str">
        <f>Table19[[#This Row],[Class Description]] &amp; " - " &amp;Table19[[#This Row],[Asset Class]]</f>
        <v>Dryer - Air Compressor - DRYARCP</v>
      </c>
      <c r="E3764" t="s">
        <v>10384</v>
      </c>
      <c r="F3764" t="s">
        <v>10385</v>
      </c>
      <c r="G3764" t="str">
        <f>Table19[[#This Row],[Closing Code Description]] &amp; " - " &amp; Table19[[#This Row],[Closing Code]]</f>
        <v>Procedure Issue - PROCISSU</v>
      </c>
      <c r="H3764" t="s">
        <v>10360</v>
      </c>
      <c r="I3764" t="s">
        <v>629</v>
      </c>
    </row>
    <row r="3765" spans="2:9" x14ac:dyDescent="0.35">
      <c r="B3765" t="s">
        <v>417</v>
      </c>
      <c r="C3765" t="s">
        <v>198</v>
      </c>
      <c r="D3765" t="str">
        <f>Table19[[#This Row],[Class Description]] &amp; " - " &amp;Table19[[#This Row],[Asset Class]]</f>
        <v>Dryer - Air Compressor - DRYARCP</v>
      </c>
      <c r="E3765" t="s">
        <v>10386</v>
      </c>
      <c r="F3765" t="s">
        <v>10387</v>
      </c>
      <c r="G3765" t="str">
        <f>Table19[[#This Row],[Closing Code Description]] &amp; " - " &amp; Table19[[#This Row],[Closing Code]]</f>
        <v>Utility Failure - UTLFAIL</v>
      </c>
      <c r="H3765" t="s">
        <v>10360</v>
      </c>
      <c r="I3765" t="s">
        <v>629</v>
      </c>
    </row>
    <row r="3766" spans="2:9" x14ac:dyDescent="0.35">
      <c r="B3766" t="s">
        <v>417</v>
      </c>
      <c r="C3766" t="s">
        <v>198</v>
      </c>
      <c r="D3766" t="str">
        <f>Table19[[#This Row],[Class Description]] &amp; " - " &amp;Table19[[#This Row],[Asset Class]]</f>
        <v>Dryer - Air Compressor - DRYARCP</v>
      </c>
      <c r="E3766" t="s">
        <v>10388</v>
      </c>
      <c r="F3766" t="s">
        <v>10389</v>
      </c>
      <c r="G3766" t="str">
        <f>Table19[[#This Row],[Closing Code Description]] &amp; " - " &amp; Table19[[#This Row],[Closing Code]]</f>
        <v>Vandalism - VNDLSM</v>
      </c>
      <c r="H3766" t="s">
        <v>10360</v>
      </c>
      <c r="I3766" t="s">
        <v>629</v>
      </c>
    </row>
    <row r="3767" spans="2:9" x14ac:dyDescent="0.35">
      <c r="B3767" t="s">
        <v>417</v>
      </c>
      <c r="C3767" t="s">
        <v>198</v>
      </c>
      <c r="D3767" t="str">
        <f>Table19[[#This Row],[Class Description]] &amp; " - " &amp;Table19[[#This Row],[Asset Class]]</f>
        <v>Dryer - Air Compressor - DRYARCP</v>
      </c>
      <c r="E3767" t="s">
        <v>11666</v>
      </c>
      <c r="F3767" t="s">
        <v>11667</v>
      </c>
      <c r="G3767" t="str">
        <f>Table19[[#This Row],[Closing Code Description]] &amp; " - " &amp; Table19[[#This Row],[Closing Code]]</f>
        <v>Wear - WEAR1</v>
      </c>
      <c r="H3767" t="s">
        <v>10360</v>
      </c>
      <c r="I3767" t="s">
        <v>629</v>
      </c>
    </row>
    <row r="3768" spans="2:9" x14ac:dyDescent="0.35">
      <c r="B3768" t="s">
        <v>417</v>
      </c>
      <c r="C3768" t="s">
        <v>198</v>
      </c>
      <c r="D3768" t="str">
        <f>Table19[[#This Row],[Class Description]] &amp; " - " &amp;Table19[[#This Row],[Asset Class]]</f>
        <v>Dryer - Air Compressor - DRYARCP</v>
      </c>
      <c r="E3768" t="s">
        <v>10390</v>
      </c>
      <c r="F3768" t="s">
        <v>10391</v>
      </c>
      <c r="G3768" t="str">
        <f>Table19[[#This Row],[Closing Code Description]] &amp; " - " &amp; Table19[[#This Row],[Closing Code]]</f>
        <v>Defective/ Worn Component - WORNCMPT</v>
      </c>
      <c r="H3768" t="s">
        <v>10360</v>
      </c>
      <c r="I3768" t="s">
        <v>629</v>
      </c>
    </row>
    <row r="3769" spans="2:9" x14ac:dyDescent="0.35">
      <c r="B3769" t="s">
        <v>417</v>
      </c>
      <c r="C3769" t="s">
        <v>781</v>
      </c>
      <c r="D3769" t="str">
        <f>Table19[[#This Row],[Class Description]] &amp; " - " &amp;Table19[[#This Row],[Asset Class]]</f>
        <v>Dryer-Air Compressor - DRYARCP</v>
      </c>
      <c r="E3769" t="s">
        <v>10358</v>
      </c>
      <c r="F3769" t="s">
        <v>10359</v>
      </c>
      <c r="G3769" t="str">
        <f>Table19[[#This Row],[Closing Code Description]] &amp; " - " &amp; Table19[[#This Row],[Closing Code]]</f>
        <v>Accident - ACCIDENT</v>
      </c>
      <c r="H3769" t="s">
        <v>10360</v>
      </c>
      <c r="I3769" t="s">
        <v>629</v>
      </c>
    </row>
    <row r="3770" spans="2:9" x14ac:dyDescent="0.35">
      <c r="B3770" t="s">
        <v>417</v>
      </c>
      <c r="C3770" t="s">
        <v>781</v>
      </c>
      <c r="D3770" t="str">
        <f>Table19[[#This Row],[Class Description]] &amp; " - " &amp;Table19[[#This Row],[Asset Class]]</f>
        <v>Dryer-Air Compressor - DRYARCP</v>
      </c>
      <c r="E3770" t="s">
        <v>10361</v>
      </c>
      <c r="F3770" t="s">
        <v>10362</v>
      </c>
      <c r="G3770" t="str">
        <f>Table19[[#This Row],[Closing Code Description]] &amp; " - " &amp; Table19[[#This Row],[Closing Code]]</f>
        <v>Accelerated Wear - ACCWEAR</v>
      </c>
      <c r="H3770" t="s">
        <v>10360</v>
      </c>
      <c r="I3770" t="s">
        <v>629</v>
      </c>
    </row>
    <row r="3771" spans="2:9" x14ac:dyDescent="0.35">
      <c r="B3771" t="s">
        <v>417</v>
      </c>
      <c r="C3771" t="s">
        <v>781</v>
      </c>
      <c r="D3771" t="str">
        <f>Table19[[#This Row],[Class Description]] &amp; " - " &amp;Table19[[#This Row],[Asset Class]]</f>
        <v>Dryer-Air Compressor - DRYARCP</v>
      </c>
      <c r="E3771" t="s">
        <v>10363</v>
      </c>
      <c r="F3771" t="s">
        <v>10364</v>
      </c>
      <c r="G3771" t="str">
        <f>Table19[[#This Row],[Closing Code Description]] &amp; " - " &amp; Table19[[#This Row],[Closing Code]]</f>
        <v>Weather condition/Forces of nature or Act of God - ACTGOD</v>
      </c>
      <c r="H3771" t="s">
        <v>10360</v>
      </c>
      <c r="I3771" t="s">
        <v>629</v>
      </c>
    </row>
    <row r="3772" spans="2:9" x14ac:dyDescent="0.35">
      <c r="B3772" t="s">
        <v>417</v>
      </c>
      <c r="C3772" t="s">
        <v>781</v>
      </c>
      <c r="D3772" t="str">
        <f>Table19[[#This Row],[Class Description]] &amp; " - " &amp;Table19[[#This Row],[Asset Class]]</f>
        <v>Dryer-Air Compressor - DRYARCP</v>
      </c>
      <c r="E3772" t="s">
        <v>11635</v>
      </c>
      <c r="F3772" t="s">
        <v>10494</v>
      </c>
      <c r="G3772" t="str">
        <f>Table19[[#This Row],[Closing Code Description]] &amp; " - " &amp; Table19[[#This Row],[Closing Code]]</f>
        <v>Aging - AGING128</v>
      </c>
      <c r="H3772" t="s">
        <v>10360</v>
      </c>
      <c r="I3772" t="s">
        <v>629</v>
      </c>
    </row>
    <row r="3773" spans="2:9" x14ac:dyDescent="0.35">
      <c r="B3773" t="s">
        <v>417</v>
      </c>
      <c r="C3773" t="s">
        <v>781</v>
      </c>
      <c r="D3773" t="str">
        <f>Table19[[#This Row],[Class Description]] &amp; " - " &amp;Table19[[#This Row],[Asset Class]]</f>
        <v>Dryer-Air Compressor - DRYARCP</v>
      </c>
      <c r="E3773" t="s">
        <v>11636</v>
      </c>
      <c r="F3773" t="s">
        <v>10494</v>
      </c>
      <c r="G3773" t="str">
        <f>Table19[[#This Row],[Closing Code Description]] &amp; " - " &amp; Table19[[#This Row],[Closing Code]]</f>
        <v>Aging - AGING161</v>
      </c>
      <c r="H3773" t="s">
        <v>10360</v>
      </c>
      <c r="I3773" t="s">
        <v>629</v>
      </c>
    </row>
    <row r="3774" spans="2:9" x14ac:dyDescent="0.35">
      <c r="B3774" t="s">
        <v>417</v>
      </c>
      <c r="C3774" t="s">
        <v>781</v>
      </c>
      <c r="D3774" t="str">
        <f>Table19[[#This Row],[Class Description]] &amp; " - " &amp;Table19[[#This Row],[Asset Class]]</f>
        <v>Dryer-Air Compressor - DRYARCP</v>
      </c>
      <c r="E3774" t="s">
        <v>11637</v>
      </c>
      <c r="F3774" t="s">
        <v>10494</v>
      </c>
      <c r="G3774" t="str">
        <f>Table19[[#This Row],[Closing Code Description]] &amp; " - " &amp; Table19[[#This Row],[Closing Code]]</f>
        <v>Aging - AGING43</v>
      </c>
      <c r="H3774" t="s">
        <v>10360</v>
      </c>
      <c r="I3774" t="s">
        <v>629</v>
      </c>
    </row>
    <row r="3775" spans="2:9" x14ac:dyDescent="0.35">
      <c r="B3775" t="s">
        <v>417</v>
      </c>
      <c r="C3775" t="s">
        <v>781</v>
      </c>
      <c r="D3775" t="str">
        <f>Table19[[#This Row],[Class Description]] &amp; " - " &amp;Table19[[#This Row],[Asset Class]]</f>
        <v>Dryer-Air Compressor - DRYARCP</v>
      </c>
      <c r="E3775" t="s">
        <v>11638</v>
      </c>
      <c r="F3775" t="s">
        <v>10494</v>
      </c>
      <c r="G3775" t="str">
        <f>Table19[[#This Row],[Closing Code Description]] &amp; " - " &amp; Table19[[#This Row],[Closing Code]]</f>
        <v>Aging - AGING54</v>
      </c>
      <c r="H3775" t="s">
        <v>10360</v>
      </c>
      <c r="I3775" t="s">
        <v>629</v>
      </c>
    </row>
    <row r="3776" spans="2:9" x14ac:dyDescent="0.35">
      <c r="B3776" t="s">
        <v>417</v>
      </c>
      <c r="C3776" t="s">
        <v>781</v>
      </c>
      <c r="D3776" t="str">
        <f>Table19[[#This Row],[Class Description]] &amp; " - " &amp;Table19[[#This Row],[Asset Class]]</f>
        <v>Dryer-Air Compressor - DRYARCP</v>
      </c>
      <c r="E3776" t="s">
        <v>11639</v>
      </c>
      <c r="F3776" t="s">
        <v>10494</v>
      </c>
      <c r="G3776" t="str">
        <f>Table19[[#This Row],[Closing Code Description]] &amp; " - " &amp; Table19[[#This Row],[Closing Code]]</f>
        <v>Aging - AGING74</v>
      </c>
      <c r="H3776" t="s">
        <v>10360</v>
      </c>
      <c r="I3776" t="s">
        <v>629</v>
      </c>
    </row>
    <row r="3777" spans="2:9" x14ac:dyDescent="0.35">
      <c r="B3777" t="s">
        <v>417</v>
      </c>
      <c r="C3777" t="s">
        <v>781</v>
      </c>
      <c r="D3777" t="str">
        <f>Table19[[#This Row],[Class Description]] &amp; " - " &amp;Table19[[#This Row],[Asset Class]]</f>
        <v>Dryer-Air Compressor - DRYARCP</v>
      </c>
      <c r="E3777" t="s">
        <v>10365</v>
      </c>
      <c r="F3777" t="s">
        <v>10366</v>
      </c>
      <c r="G3777" t="str">
        <f>Table19[[#This Row],[Closing Code Description]] &amp; " - " &amp; Table19[[#This Row],[Closing Code]]</f>
        <v>Contamination - CONTAM</v>
      </c>
      <c r="H3777" t="s">
        <v>10360</v>
      </c>
      <c r="I3777" t="s">
        <v>629</v>
      </c>
    </row>
    <row r="3778" spans="2:9" x14ac:dyDescent="0.35">
      <c r="B3778" t="s">
        <v>417</v>
      </c>
      <c r="C3778" t="s">
        <v>781</v>
      </c>
      <c r="D3778" t="str">
        <f>Table19[[#This Row],[Class Description]] &amp; " - " &amp;Table19[[#This Row],[Asset Class]]</f>
        <v>Dryer-Air Compressor - DRYARCP</v>
      </c>
      <c r="E3778" t="s">
        <v>11640</v>
      </c>
      <c r="F3778" t="s">
        <v>10366</v>
      </c>
      <c r="G3778" t="str">
        <f>Table19[[#This Row],[Closing Code Description]] &amp; " - " &amp; Table19[[#This Row],[Closing Code]]</f>
        <v>Contamination - CONTAM11</v>
      </c>
      <c r="H3778" t="s">
        <v>10360</v>
      </c>
      <c r="I3778" t="s">
        <v>629</v>
      </c>
    </row>
    <row r="3779" spans="2:9" x14ac:dyDescent="0.35">
      <c r="B3779" t="s">
        <v>417</v>
      </c>
      <c r="C3779" t="s">
        <v>781</v>
      </c>
      <c r="D3779" t="str">
        <f>Table19[[#This Row],[Class Description]] &amp; " - " &amp;Table19[[#This Row],[Asset Class]]</f>
        <v>Dryer-Air Compressor - DRYARCP</v>
      </c>
      <c r="E3779" t="s">
        <v>11641</v>
      </c>
      <c r="F3779" t="s">
        <v>10366</v>
      </c>
      <c r="G3779" t="str">
        <f>Table19[[#This Row],[Closing Code Description]] &amp; " - " &amp; Table19[[#This Row],[Closing Code]]</f>
        <v>Contamination - CONTAM14</v>
      </c>
      <c r="H3779" t="s">
        <v>10360</v>
      </c>
      <c r="I3779" t="s">
        <v>629</v>
      </c>
    </row>
    <row r="3780" spans="2:9" x14ac:dyDescent="0.35">
      <c r="B3780" t="s">
        <v>417</v>
      </c>
      <c r="C3780" t="s">
        <v>781</v>
      </c>
      <c r="D3780" t="str">
        <f>Table19[[#This Row],[Class Description]] &amp; " - " &amp;Table19[[#This Row],[Asset Class]]</f>
        <v>Dryer-Air Compressor - DRYARCP</v>
      </c>
      <c r="E3780" t="s">
        <v>11642</v>
      </c>
      <c r="F3780" t="s">
        <v>10366</v>
      </c>
      <c r="G3780" t="str">
        <f>Table19[[#This Row],[Closing Code Description]] &amp; " - " &amp; Table19[[#This Row],[Closing Code]]</f>
        <v>Contamination - CONTAM17</v>
      </c>
      <c r="H3780" t="s">
        <v>10360</v>
      </c>
      <c r="I3780" t="s">
        <v>629</v>
      </c>
    </row>
    <row r="3781" spans="2:9" x14ac:dyDescent="0.35">
      <c r="B3781" t="s">
        <v>417</v>
      </c>
      <c r="C3781" t="s">
        <v>781</v>
      </c>
      <c r="D3781" t="str">
        <f>Table19[[#This Row],[Class Description]] &amp; " - " &amp;Table19[[#This Row],[Asset Class]]</f>
        <v>Dryer-Air Compressor - DRYARCP</v>
      </c>
      <c r="E3781" t="s">
        <v>11643</v>
      </c>
      <c r="F3781" t="s">
        <v>10366</v>
      </c>
      <c r="G3781" t="str">
        <f>Table19[[#This Row],[Closing Code Description]] &amp; " - " &amp; Table19[[#This Row],[Closing Code]]</f>
        <v>Contamination - CONTAM20</v>
      </c>
      <c r="H3781" t="s">
        <v>10360</v>
      </c>
      <c r="I3781" t="s">
        <v>629</v>
      </c>
    </row>
    <row r="3782" spans="2:9" x14ac:dyDescent="0.35">
      <c r="B3782" t="s">
        <v>417</v>
      </c>
      <c r="C3782" t="s">
        <v>781</v>
      </c>
      <c r="D3782" t="str">
        <f>Table19[[#This Row],[Class Description]] &amp; " - " &amp;Table19[[#This Row],[Asset Class]]</f>
        <v>Dryer-Air Compressor - DRYARCP</v>
      </c>
      <c r="E3782" t="s">
        <v>11644</v>
      </c>
      <c r="F3782" t="s">
        <v>10366</v>
      </c>
      <c r="G3782" t="str">
        <f>Table19[[#This Row],[Closing Code Description]] &amp; " - " &amp; Table19[[#This Row],[Closing Code]]</f>
        <v>Contamination - CONTAM25</v>
      </c>
      <c r="H3782" t="s">
        <v>10360</v>
      </c>
      <c r="I3782" t="s">
        <v>629</v>
      </c>
    </row>
    <row r="3783" spans="2:9" x14ac:dyDescent="0.35">
      <c r="B3783" t="s">
        <v>417</v>
      </c>
      <c r="C3783" t="s">
        <v>781</v>
      </c>
      <c r="D3783" t="str">
        <f>Table19[[#This Row],[Class Description]] &amp; " - " &amp;Table19[[#This Row],[Asset Class]]</f>
        <v>Dryer-Air Compressor - DRYARCP</v>
      </c>
      <c r="E3783" t="s">
        <v>11645</v>
      </c>
      <c r="F3783" t="s">
        <v>10366</v>
      </c>
      <c r="G3783" t="str">
        <f>Table19[[#This Row],[Closing Code Description]] &amp; " - " &amp; Table19[[#This Row],[Closing Code]]</f>
        <v>Contamination - CONTAM8</v>
      </c>
      <c r="H3783" t="s">
        <v>10360</v>
      </c>
      <c r="I3783" t="s">
        <v>629</v>
      </c>
    </row>
    <row r="3784" spans="2:9" x14ac:dyDescent="0.35">
      <c r="B3784" t="s">
        <v>417</v>
      </c>
      <c r="C3784" t="s">
        <v>781</v>
      </c>
      <c r="D3784" t="str">
        <f>Table19[[#This Row],[Class Description]] &amp; " - " &amp;Table19[[#This Row],[Asset Class]]</f>
        <v>Dryer-Air Compressor - DRYARCP</v>
      </c>
      <c r="E3784" t="s">
        <v>10367</v>
      </c>
      <c r="F3784" t="s">
        <v>10368</v>
      </c>
      <c r="G3784" t="str">
        <f>Table19[[#This Row],[Closing Code Description]] &amp; " - " &amp; Table19[[#This Row],[Closing Code]]</f>
        <v>Defective Asset - DEFASSET</v>
      </c>
      <c r="H3784" t="s">
        <v>10360</v>
      </c>
      <c r="I3784" t="s">
        <v>629</v>
      </c>
    </row>
    <row r="3785" spans="2:9" x14ac:dyDescent="0.35">
      <c r="B3785" t="s">
        <v>417</v>
      </c>
      <c r="C3785" t="s">
        <v>781</v>
      </c>
      <c r="D3785" t="str">
        <f>Table19[[#This Row],[Class Description]] &amp; " - " &amp;Table19[[#This Row],[Asset Class]]</f>
        <v>Dryer-Air Compressor - DRYARCP</v>
      </c>
      <c r="E3785" t="s">
        <v>10369</v>
      </c>
      <c r="F3785" t="s">
        <v>10370</v>
      </c>
      <c r="G3785" t="str">
        <f>Table19[[#This Row],[Closing Code Description]] &amp; " - " &amp; Table19[[#This Row],[Closing Code]]</f>
        <v>Excessive Load - EXLOAD</v>
      </c>
      <c r="H3785" t="s">
        <v>10360</v>
      </c>
      <c r="I3785" t="s">
        <v>629</v>
      </c>
    </row>
    <row r="3786" spans="2:9" x14ac:dyDescent="0.35">
      <c r="B3786" t="s">
        <v>417</v>
      </c>
      <c r="C3786" t="s">
        <v>781</v>
      </c>
      <c r="D3786" t="str">
        <f>Table19[[#This Row],[Class Description]] &amp; " - " &amp;Table19[[#This Row],[Asset Class]]</f>
        <v>Dryer-Air Compressor - DRYARCP</v>
      </c>
      <c r="E3786" t="s">
        <v>11646</v>
      </c>
      <c r="F3786" t="s">
        <v>10513</v>
      </c>
      <c r="G3786" t="str">
        <f>Table19[[#This Row],[Closing Code Description]] &amp; " - " &amp; Table19[[#This Row],[Closing Code]]</f>
        <v>Improper Installation - IMPRIN16</v>
      </c>
      <c r="H3786" t="s">
        <v>10360</v>
      </c>
      <c r="I3786" t="s">
        <v>629</v>
      </c>
    </row>
    <row r="3787" spans="2:9" x14ac:dyDescent="0.35">
      <c r="B3787" t="s">
        <v>417</v>
      </c>
      <c r="C3787" t="s">
        <v>781</v>
      </c>
      <c r="D3787" t="str">
        <f>Table19[[#This Row],[Class Description]] &amp; " - " &amp;Table19[[#This Row],[Asset Class]]</f>
        <v>Dryer-Air Compressor - DRYARCP</v>
      </c>
      <c r="E3787" t="s">
        <v>11647</v>
      </c>
      <c r="F3787" t="s">
        <v>10513</v>
      </c>
      <c r="G3787" t="str">
        <f>Table19[[#This Row],[Closing Code Description]] &amp; " - " &amp; Table19[[#This Row],[Closing Code]]</f>
        <v>Improper Installation - IMPRIN25</v>
      </c>
      <c r="H3787" t="s">
        <v>10360</v>
      </c>
      <c r="I3787" t="s">
        <v>629</v>
      </c>
    </row>
    <row r="3788" spans="2:9" x14ac:dyDescent="0.35">
      <c r="B3788" t="s">
        <v>417</v>
      </c>
      <c r="C3788" t="s">
        <v>781</v>
      </c>
      <c r="D3788" t="str">
        <f>Table19[[#This Row],[Class Description]] &amp; " - " &amp;Table19[[#This Row],[Asset Class]]</f>
        <v>Dryer-Air Compressor - DRYARCP</v>
      </c>
      <c r="E3788" t="s">
        <v>11648</v>
      </c>
      <c r="F3788" t="s">
        <v>10372</v>
      </c>
      <c r="G3788" t="str">
        <f>Table19[[#This Row],[Closing Code Description]] &amp; " - " &amp; Table19[[#This Row],[Closing Code]]</f>
        <v>Improper Maintenance - IMPRM12</v>
      </c>
      <c r="H3788" t="s">
        <v>10360</v>
      </c>
      <c r="I3788" t="s">
        <v>629</v>
      </c>
    </row>
    <row r="3789" spans="2:9" x14ac:dyDescent="0.35">
      <c r="B3789" t="s">
        <v>417</v>
      </c>
      <c r="C3789" t="s">
        <v>781</v>
      </c>
      <c r="D3789" t="str">
        <f>Table19[[#This Row],[Class Description]] &amp; " - " &amp;Table19[[#This Row],[Asset Class]]</f>
        <v>Dryer-Air Compressor - DRYARCP</v>
      </c>
      <c r="E3789" t="s">
        <v>11649</v>
      </c>
      <c r="F3789" t="s">
        <v>10372</v>
      </c>
      <c r="G3789" t="str">
        <f>Table19[[#This Row],[Closing Code Description]] &amp; " - " &amp; Table19[[#This Row],[Closing Code]]</f>
        <v>Improper Maintenance - IMPRM13</v>
      </c>
      <c r="H3789" t="s">
        <v>10360</v>
      </c>
      <c r="I3789" t="s">
        <v>629</v>
      </c>
    </row>
    <row r="3790" spans="2:9" x14ac:dyDescent="0.35">
      <c r="B3790" t="s">
        <v>417</v>
      </c>
      <c r="C3790" t="s">
        <v>781</v>
      </c>
      <c r="D3790" t="str">
        <f>Table19[[#This Row],[Class Description]] &amp; " - " &amp;Table19[[#This Row],[Asset Class]]</f>
        <v>Dryer-Air Compressor - DRYARCP</v>
      </c>
      <c r="E3790" t="s">
        <v>11650</v>
      </c>
      <c r="F3790" t="s">
        <v>10372</v>
      </c>
      <c r="G3790" t="str">
        <f>Table19[[#This Row],[Closing Code Description]] &amp; " - " &amp; Table19[[#This Row],[Closing Code]]</f>
        <v>Improper Maintenance - IMPRM42</v>
      </c>
      <c r="H3790" t="s">
        <v>10360</v>
      </c>
      <c r="I3790" t="s">
        <v>629</v>
      </c>
    </row>
    <row r="3791" spans="2:9" x14ac:dyDescent="0.35">
      <c r="B3791" t="s">
        <v>417</v>
      </c>
      <c r="C3791" t="s">
        <v>781</v>
      </c>
      <c r="D3791" t="str">
        <f>Table19[[#This Row],[Class Description]] &amp; " - " &amp;Table19[[#This Row],[Asset Class]]</f>
        <v>Dryer-Air Compressor - DRYARCP</v>
      </c>
      <c r="E3791" t="s">
        <v>11651</v>
      </c>
      <c r="F3791" t="s">
        <v>10372</v>
      </c>
      <c r="G3791" t="str">
        <f>Table19[[#This Row],[Closing Code Description]] &amp; " - " &amp; Table19[[#This Row],[Closing Code]]</f>
        <v>Improper Maintenance - IMPRM47</v>
      </c>
      <c r="H3791" t="s">
        <v>10360</v>
      </c>
      <c r="I3791" t="s">
        <v>629</v>
      </c>
    </row>
    <row r="3792" spans="2:9" x14ac:dyDescent="0.35">
      <c r="B3792" t="s">
        <v>417</v>
      </c>
      <c r="C3792" t="s">
        <v>781</v>
      </c>
      <c r="D3792" t="str">
        <f>Table19[[#This Row],[Class Description]] &amp; " - " &amp;Table19[[#This Row],[Asset Class]]</f>
        <v>Dryer-Air Compressor - DRYARCP</v>
      </c>
      <c r="E3792" t="s">
        <v>11652</v>
      </c>
      <c r="F3792" t="s">
        <v>10372</v>
      </c>
      <c r="G3792" t="str">
        <f>Table19[[#This Row],[Closing Code Description]] &amp; " - " &amp; Table19[[#This Row],[Closing Code]]</f>
        <v>Improper Maintenance - IMPRM51</v>
      </c>
      <c r="H3792" t="s">
        <v>10360</v>
      </c>
      <c r="I3792" t="s">
        <v>629</v>
      </c>
    </row>
    <row r="3793" spans="2:9" x14ac:dyDescent="0.35">
      <c r="B3793" t="s">
        <v>417</v>
      </c>
      <c r="C3793" t="s">
        <v>781</v>
      </c>
      <c r="D3793" t="str">
        <f>Table19[[#This Row],[Class Description]] &amp; " - " &amp;Table19[[#This Row],[Asset Class]]</f>
        <v>Dryer-Air Compressor - DRYARCP</v>
      </c>
      <c r="E3793" t="s">
        <v>11653</v>
      </c>
      <c r="F3793" t="s">
        <v>10372</v>
      </c>
      <c r="G3793" t="str">
        <f>Table19[[#This Row],[Closing Code Description]] &amp; " - " &amp; Table19[[#This Row],[Closing Code]]</f>
        <v>Improper Maintenance - IMPRM54</v>
      </c>
      <c r="H3793" t="s">
        <v>10360</v>
      </c>
      <c r="I3793" t="s">
        <v>629</v>
      </c>
    </row>
    <row r="3794" spans="2:9" x14ac:dyDescent="0.35">
      <c r="B3794" t="s">
        <v>417</v>
      </c>
      <c r="C3794" t="s">
        <v>781</v>
      </c>
      <c r="D3794" t="str">
        <f>Table19[[#This Row],[Class Description]] &amp; " - " &amp;Table19[[#This Row],[Asset Class]]</f>
        <v>Dryer-Air Compressor - DRYARCP</v>
      </c>
      <c r="E3794" t="s">
        <v>11654</v>
      </c>
      <c r="F3794" t="s">
        <v>10372</v>
      </c>
      <c r="G3794" t="str">
        <f>Table19[[#This Row],[Closing Code Description]] &amp; " - " &amp; Table19[[#This Row],[Closing Code]]</f>
        <v>Improper Maintenance - IMPRM56</v>
      </c>
      <c r="H3794" t="s">
        <v>10360</v>
      </c>
      <c r="I3794" t="s">
        <v>629</v>
      </c>
    </row>
    <row r="3795" spans="2:9" x14ac:dyDescent="0.35">
      <c r="B3795" t="s">
        <v>417</v>
      </c>
      <c r="C3795" t="s">
        <v>781</v>
      </c>
      <c r="D3795" t="str">
        <f>Table19[[#This Row],[Class Description]] &amp; " - " &amp;Table19[[#This Row],[Asset Class]]</f>
        <v>Dryer-Air Compressor - DRYARCP</v>
      </c>
      <c r="E3795" t="s">
        <v>11655</v>
      </c>
      <c r="F3795" t="s">
        <v>10372</v>
      </c>
      <c r="G3795" t="str">
        <f>Table19[[#This Row],[Closing Code Description]] &amp; " - " &amp; Table19[[#This Row],[Closing Code]]</f>
        <v>Improper Maintenance - IMPRM59</v>
      </c>
      <c r="H3795" t="s">
        <v>10360</v>
      </c>
      <c r="I3795" t="s">
        <v>629</v>
      </c>
    </row>
    <row r="3796" spans="2:9" x14ac:dyDescent="0.35">
      <c r="B3796" t="s">
        <v>417</v>
      </c>
      <c r="C3796" t="s">
        <v>781</v>
      </c>
      <c r="D3796" t="str">
        <f>Table19[[#This Row],[Class Description]] &amp; " - " &amp;Table19[[#This Row],[Asset Class]]</f>
        <v>Dryer-Air Compressor - DRYARCP</v>
      </c>
      <c r="E3796" t="s">
        <v>10371</v>
      </c>
      <c r="F3796" t="s">
        <v>10372</v>
      </c>
      <c r="G3796" t="str">
        <f>Table19[[#This Row],[Closing Code Description]] &amp; " - " &amp; Table19[[#This Row],[Closing Code]]</f>
        <v>Improper Maintenance - IMPRMNT</v>
      </c>
      <c r="H3796" t="s">
        <v>10360</v>
      </c>
      <c r="I3796" t="s">
        <v>629</v>
      </c>
    </row>
    <row r="3797" spans="2:9" x14ac:dyDescent="0.35">
      <c r="B3797" t="s">
        <v>417</v>
      </c>
      <c r="C3797" t="s">
        <v>781</v>
      </c>
      <c r="D3797" t="str">
        <f>Table19[[#This Row],[Class Description]] &amp; " - " &amp;Table19[[#This Row],[Asset Class]]</f>
        <v>Dryer-Air Compressor - DRYARCP</v>
      </c>
      <c r="E3797" t="s">
        <v>11656</v>
      </c>
      <c r="F3797" t="s">
        <v>10372</v>
      </c>
      <c r="G3797" t="str">
        <f>Table19[[#This Row],[Closing Code Description]] &amp; " - " &amp; Table19[[#This Row],[Closing Code]]</f>
        <v>Improper Maintenance - IMPRMNT4</v>
      </c>
      <c r="H3797" t="s">
        <v>10360</v>
      </c>
      <c r="I3797" t="s">
        <v>629</v>
      </c>
    </row>
    <row r="3798" spans="2:9" x14ac:dyDescent="0.35">
      <c r="B3798" t="s">
        <v>417</v>
      </c>
      <c r="C3798" t="s">
        <v>781</v>
      </c>
      <c r="D3798" t="str">
        <f>Table19[[#This Row],[Class Description]] &amp; " - " &amp;Table19[[#This Row],[Asset Class]]</f>
        <v>Dryer-Air Compressor - DRYARCP</v>
      </c>
      <c r="E3798" t="s">
        <v>11657</v>
      </c>
      <c r="F3798" t="s">
        <v>10372</v>
      </c>
      <c r="G3798" t="str">
        <f>Table19[[#This Row],[Closing Code Description]] &amp; " - " &amp; Table19[[#This Row],[Closing Code]]</f>
        <v>Improper Maintenance - IMPRMNT8</v>
      </c>
      <c r="H3798" t="s">
        <v>10360</v>
      </c>
      <c r="I3798" t="s">
        <v>629</v>
      </c>
    </row>
    <row r="3799" spans="2:9" x14ac:dyDescent="0.35">
      <c r="B3799" t="s">
        <v>417</v>
      </c>
      <c r="C3799" t="s">
        <v>781</v>
      </c>
      <c r="D3799" t="str">
        <f>Table19[[#This Row],[Class Description]] &amp; " - " &amp;Table19[[#This Row],[Asset Class]]</f>
        <v>Dryer-Air Compressor - DRYARCP</v>
      </c>
      <c r="E3799" t="s">
        <v>10373</v>
      </c>
      <c r="F3799" t="s">
        <v>10374</v>
      </c>
      <c r="G3799" t="str">
        <f>Table19[[#This Row],[Closing Code Description]] &amp; " - " &amp; Table19[[#This Row],[Closing Code]]</f>
        <v>Insufficient Lubrication - INSLUBR</v>
      </c>
      <c r="H3799" t="s">
        <v>10360</v>
      </c>
      <c r="I3799" t="s">
        <v>629</v>
      </c>
    </row>
    <row r="3800" spans="2:9" x14ac:dyDescent="0.35">
      <c r="B3800" t="s">
        <v>417</v>
      </c>
      <c r="C3800" t="s">
        <v>781</v>
      </c>
      <c r="D3800" t="str">
        <f>Table19[[#This Row],[Class Description]] &amp; " - " &amp;Table19[[#This Row],[Asset Class]]</f>
        <v>Dryer-Air Compressor - DRYARCP</v>
      </c>
      <c r="E3800" t="s">
        <v>10375</v>
      </c>
      <c r="F3800" t="s">
        <v>10376</v>
      </c>
      <c r="G3800" t="str">
        <f>Table19[[#This Row],[Closing Code Description]] &amp; " - " &amp; Table19[[#This Row],[Closing Code]]</f>
        <v>Lack of/ Inadequate Training - LACKTRN</v>
      </c>
      <c r="H3800" t="s">
        <v>10360</v>
      </c>
      <c r="I3800" t="s">
        <v>629</v>
      </c>
    </row>
    <row r="3801" spans="2:9" x14ac:dyDescent="0.35">
      <c r="B3801" t="s">
        <v>417</v>
      </c>
      <c r="C3801" t="s">
        <v>781</v>
      </c>
      <c r="D3801" t="str">
        <f>Table19[[#This Row],[Class Description]] &amp; " - " &amp;Table19[[#This Row],[Asset Class]]</f>
        <v>Dryer-Air Compressor - DRYARCP</v>
      </c>
      <c r="E3801" t="s">
        <v>10377</v>
      </c>
      <c r="F3801" t="s">
        <v>10378</v>
      </c>
      <c r="G3801" t="str">
        <f>Table19[[#This Row],[Closing Code Description]] &amp; " - " &amp; Table19[[#This Row],[Closing Code]]</f>
        <v>Loose/ Missing Component - MISSCMP</v>
      </c>
      <c r="H3801" t="s">
        <v>10360</v>
      </c>
      <c r="I3801" t="s">
        <v>629</v>
      </c>
    </row>
    <row r="3802" spans="2:9" x14ac:dyDescent="0.35">
      <c r="B3802" t="s">
        <v>417</v>
      </c>
      <c r="C3802" t="s">
        <v>781</v>
      </c>
      <c r="D3802" t="str">
        <f>Table19[[#This Row],[Class Description]] &amp; " - " &amp;Table19[[#This Row],[Asset Class]]</f>
        <v>Dryer-Air Compressor - DRYARCP</v>
      </c>
      <c r="E3802" t="s">
        <v>11658</v>
      </c>
      <c r="F3802" t="s">
        <v>10380</v>
      </c>
      <c r="G3802" t="str">
        <f>Table19[[#This Row],[Closing Code Description]] &amp; " - " &amp; Table19[[#This Row],[Closing Code]]</f>
        <v>Normal Wear - NORMW25</v>
      </c>
      <c r="H3802" t="s">
        <v>10360</v>
      </c>
      <c r="I3802" t="s">
        <v>629</v>
      </c>
    </row>
    <row r="3803" spans="2:9" x14ac:dyDescent="0.35">
      <c r="B3803" t="s">
        <v>417</v>
      </c>
      <c r="C3803" t="s">
        <v>781</v>
      </c>
      <c r="D3803" t="str">
        <f>Table19[[#This Row],[Class Description]] &amp; " - " &amp;Table19[[#This Row],[Asset Class]]</f>
        <v>Dryer-Air Compressor - DRYARCP</v>
      </c>
      <c r="E3803" t="s">
        <v>11659</v>
      </c>
      <c r="F3803" t="s">
        <v>10380</v>
      </c>
      <c r="G3803" t="str">
        <f>Table19[[#This Row],[Closing Code Description]] &amp; " - " &amp; Table19[[#This Row],[Closing Code]]</f>
        <v>Normal Wear - NORMW26</v>
      </c>
      <c r="H3803" t="s">
        <v>10360</v>
      </c>
      <c r="I3803" t="s">
        <v>629</v>
      </c>
    </row>
    <row r="3804" spans="2:9" x14ac:dyDescent="0.35">
      <c r="B3804" t="s">
        <v>417</v>
      </c>
      <c r="C3804" t="s">
        <v>781</v>
      </c>
      <c r="D3804" t="str">
        <f>Table19[[#This Row],[Class Description]] &amp; " - " &amp;Table19[[#This Row],[Asset Class]]</f>
        <v>Dryer-Air Compressor - DRYARCP</v>
      </c>
      <c r="E3804" t="s">
        <v>11660</v>
      </c>
      <c r="F3804" t="s">
        <v>10380</v>
      </c>
      <c r="G3804" t="str">
        <f>Table19[[#This Row],[Closing Code Description]] &amp; " - " &amp; Table19[[#This Row],[Closing Code]]</f>
        <v>Normal Wear - NORMW27</v>
      </c>
      <c r="H3804" t="s">
        <v>10360</v>
      </c>
      <c r="I3804" t="s">
        <v>629</v>
      </c>
    </row>
    <row r="3805" spans="2:9" x14ac:dyDescent="0.35">
      <c r="B3805" t="s">
        <v>417</v>
      </c>
      <c r="C3805" t="s">
        <v>781</v>
      </c>
      <c r="D3805" t="str">
        <f>Table19[[#This Row],[Class Description]] &amp; " - " &amp;Table19[[#This Row],[Asset Class]]</f>
        <v>Dryer-Air Compressor - DRYARCP</v>
      </c>
      <c r="E3805" t="s">
        <v>11661</v>
      </c>
      <c r="F3805" t="s">
        <v>10380</v>
      </c>
      <c r="G3805" t="str">
        <f>Table19[[#This Row],[Closing Code Description]] &amp; " - " &amp; Table19[[#This Row],[Closing Code]]</f>
        <v>Normal Wear - NORMW28</v>
      </c>
      <c r="H3805" t="s">
        <v>10360</v>
      </c>
      <c r="I3805" t="s">
        <v>629</v>
      </c>
    </row>
    <row r="3806" spans="2:9" x14ac:dyDescent="0.35">
      <c r="B3806" t="s">
        <v>417</v>
      </c>
      <c r="C3806" t="s">
        <v>781</v>
      </c>
      <c r="D3806" t="str">
        <f>Table19[[#This Row],[Class Description]] &amp; " - " &amp;Table19[[#This Row],[Asset Class]]</f>
        <v>Dryer-Air Compressor - DRYARCP</v>
      </c>
      <c r="E3806" t="s">
        <v>11662</v>
      </c>
      <c r="F3806" t="s">
        <v>10380</v>
      </c>
      <c r="G3806" t="str">
        <f>Table19[[#This Row],[Closing Code Description]] &amp; " - " &amp; Table19[[#This Row],[Closing Code]]</f>
        <v>Normal Wear - NORMW30</v>
      </c>
      <c r="H3806" t="s">
        <v>10360</v>
      </c>
      <c r="I3806" t="s">
        <v>629</v>
      </c>
    </row>
    <row r="3807" spans="2:9" x14ac:dyDescent="0.35">
      <c r="B3807" t="s">
        <v>417</v>
      </c>
      <c r="C3807" t="s">
        <v>781</v>
      </c>
      <c r="D3807" t="str">
        <f>Table19[[#This Row],[Class Description]] &amp; " - " &amp;Table19[[#This Row],[Asset Class]]</f>
        <v>Dryer-Air Compressor - DRYARCP</v>
      </c>
      <c r="E3807" t="s">
        <v>11663</v>
      </c>
      <c r="F3807" t="s">
        <v>10380</v>
      </c>
      <c r="G3807" t="str">
        <f>Table19[[#This Row],[Closing Code Description]] &amp; " - " &amp; Table19[[#This Row],[Closing Code]]</f>
        <v>Normal Wear - NORMW5</v>
      </c>
      <c r="H3807" t="s">
        <v>10360</v>
      </c>
      <c r="I3807" t="s">
        <v>629</v>
      </c>
    </row>
    <row r="3808" spans="2:9" x14ac:dyDescent="0.35">
      <c r="B3808" t="s">
        <v>417</v>
      </c>
      <c r="C3808" t="s">
        <v>781</v>
      </c>
      <c r="D3808" t="str">
        <f>Table19[[#This Row],[Class Description]] &amp; " - " &amp;Table19[[#This Row],[Asset Class]]</f>
        <v>Dryer-Air Compressor - DRYARCP</v>
      </c>
      <c r="E3808" t="s">
        <v>11664</v>
      </c>
      <c r="F3808" t="s">
        <v>10380</v>
      </c>
      <c r="G3808" t="str">
        <f>Table19[[#This Row],[Closing Code Description]] &amp; " - " &amp; Table19[[#This Row],[Closing Code]]</f>
        <v>Normal Wear - NORMW61</v>
      </c>
      <c r="H3808" t="s">
        <v>10360</v>
      </c>
      <c r="I3808" t="s">
        <v>629</v>
      </c>
    </row>
    <row r="3809" spans="2:9" x14ac:dyDescent="0.35">
      <c r="B3809" t="s">
        <v>417</v>
      </c>
      <c r="C3809" t="s">
        <v>781</v>
      </c>
      <c r="D3809" t="str">
        <f>Table19[[#This Row],[Class Description]] &amp; " - " &amp;Table19[[#This Row],[Asset Class]]</f>
        <v>Dryer-Air Compressor - DRYARCP</v>
      </c>
      <c r="E3809" t="s">
        <v>11665</v>
      </c>
      <c r="F3809" t="s">
        <v>10380</v>
      </c>
      <c r="G3809" t="str">
        <f>Table19[[#This Row],[Closing Code Description]] &amp; " - " &amp; Table19[[#This Row],[Closing Code]]</f>
        <v>Normal Wear - NORMW62</v>
      </c>
      <c r="H3809" t="s">
        <v>10360</v>
      </c>
      <c r="I3809" t="s">
        <v>629</v>
      </c>
    </row>
    <row r="3810" spans="2:9" x14ac:dyDescent="0.35">
      <c r="B3810" t="s">
        <v>417</v>
      </c>
      <c r="C3810" t="s">
        <v>781</v>
      </c>
      <c r="D3810" t="str">
        <f>Table19[[#This Row],[Class Description]] &amp; " - " &amp;Table19[[#This Row],[Asset Class]]</f>
        <v>Dryer-Air Compressor - DRYARCP</v>
      </c>
      <c r="E3810" t="s">
        <v>10379</v>
      </c>
      <c r="F3810" t="s">
        <v>10380</v>
      </c>
      <c r="G3810" t="str">
        <f>Table19[[#This Row],[Closing Code Description]] &amp; " - " &amp; Table19[[#This Row],[Closing Code]]</f>
        <v>Normal Wear - NRMWEAR</v>
      </c>
      <c r="H3810" t="s">
        <v>10360</v>
      </c>
      <c r="I3810" t="s">
        <v>629</v>
      </c>
    </row>
    <row r="3811" spans="2:9" x14ac:dyDescent="0.35">
      <c r="B3811" t="s">
        <v>417</v>
      </c>
      <c r="C3811" t="s">
        <v>781</v>
      </c>
      <c r="D3811" t="str">
        <f>Table19[[#This Row],[Class Description]] &amp; " - " &amp;Table19[[#This Row],[Asset Class]]</f>
        <v>Dryer-Air Compressor - DRYARCP</v>
      </c>
      <c r="E3811" t="s">
        <v>1456</v>
      </c>
      <c r="F3811" t="s">
        <v>10381</v>
      </c>
      <c r="G3811" t="str">
        <f>Table19[[#This Row],[Closing Code Description]] &amp; " - " &amp; Table19[[#This Row],[Closing Code]]</f>
        <v>Other (specify) - OTHER</v>
      </c>
      <c r="H3811" t="s">
        <v>10360</v>
      </c>
      <c r="I3811" t="s">
        <v>629</v>
      </c>
    </row>
    <row r="3812" spans="2:9" x14ac:dyDescent="0.35">
      <c r="B3812" t="s">
        <v>417</v>
      </c>
      <c r="C3812" t="s">
        <v>781</v>
      </c>
      <c r="D3812" t="str">
        <f>Table19[[#This Row],[Class Description]] &amp; " - " &amp;Table19[[#This Row],[Asset Class]]</f>
        <v>Dryer-Air Compressor - DRYARCP</v>
      </c>
      <c r="E3812" t="s">
        <v>10382</v>
      </c>
      <c r="F3812" t="s">
        <v>10383</v>
      </c>
      <c r="G3812" t="str">
        <f>Table19[[#This Row],[Closing Code Description]] &amp; " - " &amp; Table19[[#This Row],[Closing Code]]</f>
        <v>Poor Installation - PRINSTAL</v>
      </c>
      <c r="H3812" t="s">
        <v>10360</v>
      </c>
      <c r="I3812" t="s">
        <v>629</v>
      </c>
    </row>
    <row r="3813" spans="2:9" x14ac:dyDescent="0.35">
      <c r="B3813" t="s">
        <v>417</v>
      </c>
      <c r="C3813" t="s">
        <v>781</v>
      </c>
      <c r="D3813" t="str">
        <f>Table19[[#This Row],[Class Description]] &amp; " - " &amp;Table19[[#This Row],[Asset Class]]</f>
        <v>Dryer-Air Compressor - DRYARCP</v>
      </c>
      <c r="E3813" t="s">
        <v>10384</v>
      </c>
      <c r="F3813" t="s">
        <v>10385</v>
      </c>
      <c r="G3813" t="str">
        <f>Table19[[#This Row],[Closing Code Description]] &amp; " - " &amp; Table19[[#This Row],[Closing Code]]</f>
        <v>Procedure Issue - PROCISSU</v>
      </c>
      <c r="H3813" t="s">
        <v>10360</v>
      </c>
      <c r="I3813" t="s">
        <v>629</v>
      </c>
    </row>
    <row r="3814" spans="2:9" x14ac:dyDescent="0.35">
      <c r="B3814" t="s">
        <v>417</v>
      </c>
      <c r="C3814" t="s">
        <v>781</v>
      </c>
      <c r="D3814" t="str">
        <f>Table19[[#This Row],[Class Description]] &amp; " - " &amp;Table19[[#This Row],[Asset Class]]</f>
        <v>Dryer-Air Compressor - DRYARCP</v>
      </c>
      <c r="E3814" t="s">
        <v>10386</v>
      </c>
      <c r="F3814" t="s">
        <v>10387</v>
      </c>
      <c r="G3814" t="str">
        <f>Table19[[#This Row],[Closing Code Description]] &amp; " - " &amp; Table19[[#This Row],[Closing Code]]</f>
        <v>Utility Failure - UTLFAIL</v>
      </c>
      <c r="H3814" t="s">
        <v>10360</v>
      </c>
      <c r="I3814" t="s">
        <v>629</v>
      </c>
    </row>
    <row r="3815" spans="2:9" x14ac:dyDescent="0.35">
      <c r="B3815" t="s">
        <v>417</v>
      </c>
      <c r="C3815" t="s">
        <v>781</v>
      </c>
      <c r="D3815" t="str">
        <f>Table19[[#This Row],[Class Description]] &amp; " - " &amp;Table19[[#This Row],[Asset Class]]</f>
        <v>Dryer-Air Compressor - DRYARCP</v>
      </c>
      <c r="E3815" t="s">
        <v>10388</v>
      </c>
      <c r="F3815" t="s">
        <v>10389</v>
      </c>
      <c r="G3815" t="str">
        <f>Table19[[#This Row],[Closing Code Description]] &amp; " - " &amp; Table19[[#This Row],[Closing Code]]</f>
        <v>Vandalism - VNDLSM</v>
      </c>
      <c r="H3815" t="s">
        <v>10360</v>
      </c>
      <c r="I3815" t="s">
        <v>629</v>
      </c>
    </row>
    <row r="3816" spans="2:9" x14ac:dyDescent="0.35">
      <c r="B3816" t="s">
        <v>417</v>
      </c>
      <c r="C3816" t="s">
        <v>781</v>
      </c>
      <c r="D3816" t="str">
        <f>Table19[[#This Row],[Class Description]] &amp; " - " &amp;Table19[[#This Row],[Asset Class]]</f>
        <v>Dryer-Air Compressor - DRYARCP</v>
      </c>
      <c r="E3816" t="s">
        <v>11666</v>
      </c>
      <c r="F3816" t="s">
        <v>11667</v>
      </c>
      <c r="G3816" t="str">
        <f>Table19[[#This Row],[Closing Code Description]] &amp; " - " &amp; Table19[[#This Row],[Closing Code]]</f>
        <v>Wear - WEAR1</v>
      </c>
      <c r="H3816" t="s">
        <v>10360</v>
      </c>
      <c r="I3816" t="s">
        <v>629</v>
      </c>
    </row>
    <row r="3817" spans="2:9" x14ac:dyDescent="0.35">
      <c r="B3817" t="s">
        <v>417</v>
      </c>
      <c r="C3817" t="s">
        <v>781</v>
      </c>
      <c r="D3817" t="str">
        <f>Table19[[#This Row],[Class Description]] &amp; " - " &amp;Table19[[#This Row],[Asset Class]]</f>
        <v>Dryer-Air Compressor - DRYARCP</v>
      </c>
      <c r="E3817" t="s">
        <v>10390</v>
      </c>
      <c r="F3817" t="s">
        <v>10391</v>
      </c>
      <c r="G3817" t="str">
        <f>Table19[[#This Row],[Closing Code Description]] &amp; " - " &amp; Table19[[#This Row],[Closing Code]]</f>
        <v>Defective/ Worn Component - WORNCMPT</v>
      </c>
      <c r="H3817" t="s">
        <v>10360</v>
      </c>
      <c r="I3817" t="s">
        <v>629</v>
      </c>
    </row>
    <row r="3818" spans="2:9" x14ac:dyDescent="0.35">
      <c r="B3818" t="s">
        <v>417</v>
      </c>
      <c r="C3818" t="s">
        <v>198</v>
      </c>
      <c r="D3818" t="str">
        <f>Table19[[#This Row],[Class Description]] &amp; " - " &amp;Table19[[#This Row],[Asset Class]]</f>
        <v>Dryer - Air Compressor - DRYARCP</v>
      </c>
      <c r="E3818" t="s">
        <v>10392</v>
      </c>
      <c r="F3818" t="s">
        <v>10393</v>
      </c>
      <c r="G3818" t="str">
        <f>Table19[[#This Row],[Closing Code Description]] &amp; " - " &amp; Table19[[#This Row],[Closing Code]]</f>
        <v>Adjusted - ADJUSTD</v>
      </c>
      <c r="H3818" t="s">
        <v>10394</v>
      </c>
      <c r="I3818" t="s">
        <v>629</v>
      </c>
    </row>
    <row r="3819" spans="2:9" x14ac:dyDescent="0.35">
      <c r="B3819" t="s">
        <v>417</v>
      </c>
      <c r="C3819" t="s">
        <v>198</v>
      </c>
      <c r="D3819" t="str">
        <f>Table19[[#This Row],[Class Description]] &amp; " - " &amp;Table19[[#This Row],[Asset Class]]</f>
        <v>Dryer - Air Compressor - DRYARCP</v>
      </c>
      <c r="E3819" t="s">
        <v>10395</v>
      </c>
      <c r="F3819" t="s">
        <v>10396</v>
      </c>
      <c r="G3819" t="str">
        <f>Table19[[#This Row],[Closing Code Description]] &amp; " - " &amp; Table19[[#This Row],[Closing Code]]</f>
        <v>Decommission - DECOMM</v>
      </c>
      <c r="H3819" t="s">
        <v>10394</v>
      </c>
      <c r="I3819" t="s">
        <v>629</v>
      </c>
    </row>
    <row r="3820" spans="2:9" x14ac:dyDescent="0.35">
      <c r="B3820" t="s">
        <v>417</v>
      </c>
      <c r="C3820" t="s">
        <v>198</v>
      </c>
      <c r="D3820" t="str">
        <f>Table19[[#This Row],[Class Description]] &amp; " - " &amp;Table19[[#This Row],[Asset Class]]</f>
        <v>Dryer - Air Compressor - DRYARCP</v>
      </c>
      <c r="E3820" t="s">
        <v>10397</v>
      </c>
      <c r="F3820" t="s">
        <v>10398</v>
      </c>
      <c r="G3820" t="str">
        <f>Table19[[#This Row],[Closing Code Description]] &amp; " - " &amp; Table19[[#This Row],[Closing Code]]</f>
        <v>Decontaminate - DECONTME</v>
      </c>
      <c r="H3820" t="s">
        <v>10394</v>
      </c>
      <c r="I3820" t="s">
        <v>629</v>
      </c>
    </row>
    <row r="3821" spans="2:9" x14ac:dyDescent="0.35">
      <c r="B3821" t="s">
        <v>417</v>
      </c>
      <c r="C3821" t="s">
        <v>198</v>
      </c>
      <c r="D3821" t="str">
        <f>Table19[[#This Row],[Class Description]] &amp; " - " &amp;Table19[[#This Row],[Asset Class]]</f>
        <v>Dryer - Air Compressor - DRYARCP</v>
      </c>
      <c r="E3821" t="s">
        <v>10399</v>
      </c>
      <c r="F3821" t="s">
        <v>10400</v>
      </c>
      <c r="G3821" t="str">
        <f>Table19[[#This Row],[Closing Code Description]] &amp; " - " &amp; Table19[[#This Row],[Closing Code]]</f>
        <v>Do Nothing - DONOTHIN</v>
      </c>
      <c r="H3821" t="s">
        <v>10394</v>
      </c>
      <c r="I3821" t="s">
        <v>629</v>
      </c>
    </row>
    <row r="3822" spans="2:9" x14ac:dyDescent="0.35">
      <c r="B3822" t="s">
        <v>417</v>
      </c>
      <c r="C3822" t="s">
        <v>198</v>
      </c>
      <c r="D3822" t="str">
        <f>Table19[[#This Row],[Class Description]] &amp; " - " &amp;Table19[[#This Row],[Asset Class]]</f>
        <v>Dryer - Air Compressor - DRYARCP</v>
      </c>
      <c r="E3822" t="s">
        <v>10401</v>
      </c>
      <c r="F3822" t="s">
        <v>10402</v>
      </c>
      <c r="G3822" t="str">
        <f>Table19[[#This Row],[Closing Code Description]] &amp; " - " &amp; Table19[[#This Row],[Closing Code]]</f>
        <v>Lubricate - LUBRCTE</v>
      </c>
      <c r="H3822" t="s">
        <v>10394</v>
      </c>
      <c r="I3822" t="s">
        <v>629</v>
      </c>
    </row>
    <row r="3823" spans="2:9" x14ac:dyDescent="0.35">
      <c r="B3823" t="s">
        <v>417</v>
      </c>
      <c r="C3823" t="s">
        <v>198</v>
      </c>
      <c r="D3823" t="str">
        <f>Table19[[#This Row],[Class Description]] &amp; " - " &amp;Table19[[#This Row],[Asset Class]]</f>
        <v>Dryer - Air Compressor - DRYARCP</v>
      </c>
      <c r="E3823" t="s">
        <v>1456</v>
      </c>
      <c r="F3823" t="s">
        <v>10381</v>
      </c>
      <c r="G3823" t="str">
        <f>Table19[[#This Row],[Closing Code Description]] &amp; " - " &amp; Table19[[#This Row],[Closing Code]]</f>
        <v>Other (specify) - OTHER</v>
      </c>
      <c r="H3823" t="s">
        <v>10394</v>
      </c>
      <c r="I3823" t="s">
        <v>629</v>
      </c>
    </row>
    <row r="3824" spans="2:9" x14ac:dyDescent="0.35">
      <c r="B3824" t="s">
        <v>417</v>
      </c>
      <c r="C3824" t="s">
        <v>198</v>
      </c>
      <c r="D3824" t="str">
        <f>Table19[[#This Row],[Class Description]] &amp; " - " &amp;Table19[[#This Row],[Asset Class]]</f>
        <v>Dryer - Air Compressor - DRYARCP</v>
      </c>
      <c r="E3824" t="s">
        <v>10403</v>
      </c>
      <c r="F3824" t="s">
        <v>10404</v>
      </c>
      <c r="G3824" t="str">
        <f>Table19[[#This Row],[Closing Code Description]] &amp; " - " &amp; Table19[[#This Row],[Closing Code]]</f>
        <v>Recalibrate - RECALBRT</v>
      </c>
      <c r="H3824" t="s">
        <v>10394</v>
      </c>
      <c r="I3824" t="s">
        <v>629</v>
      </c>
    </row>
    <row r="3825" spans="2:9" x14ac:dyDescent="0.35">
      <c r="B3825" t="s">
        <v>417</v>
      </c>
      <c r="C3825" t="s">
        <v>198</v>
      </c>
      <c r="D3825" t="str">
        <f>Table19[[#This Row],[Class Description]] &amp; " - " &amp;Table19[[#This Row],[Asset Class]]</f>
        <v>Dryer - Air Compressor - DRYARCP</v>
      </c>
      <c r="E3825" t="s">
        <v>10405</v>
      </c>
      <c r="F3825" t="s">
        <v>10406</v>
      </c>
      <c r="G3825" t="str">
        <f>Table19[[#This Row],[Closing Code Description]] &amp; " - " &amp; Table19[[#This Row],[Closing Code]]</f>
        <v>Remove Obstruction - REMVOBT</v>
      </c>
      <c r="H3825" t="s">
        <v>10394</v>
      </c>
      <c r="I3825" t="s">
        <v>629</v>
      </c>
    </row>
    <row r="3826" spans="2:9" x14ac:dyDescent="0.35">
      <c r="B3826" t="s">
        <v>417</v>
      </c>
      <c r="C3826" t="s">
        <v>198</v>
      </c>
      <c r="D3826" t="str">
        <f>Table19[[#This Row],[Class Description]] &amp; " - " &amp;Table19[[#This Row],[Asset Class]]</f>
        <v>Dryer - Air Compressor - DRYARCP</v>
      </c>
      <c r="E3826" t="s">
        <v>10542</v>
      </c>
      <c r="F3826" t="s">
        <v>10543</v>
      </c>
      <c r="G3826" t="str">
        <f>Table19[[#This Row],[Closing Code Description]] &amp; " - " &amp; Table19[[#This Row],[Closing Code]]</f>
        <v>Repair - REPAIR</v>
      </c>
      <c r="H3826" t="s">
        <v>10394</v>
      </c>
      <c r="I3826" t="s">
        <v>629</v>
      </c>
    </row>
    <row r="3827" spans="2:9" x14ac:dyDescent="0.35">
      <c r="B3827" t="s">
        <v>417</v>
      </c>
      <c r="C3827" t="s">
        <v>198</v>
      </c>
      <c r="D3827" t="str">
        <f>Table19[[#This Row],[Class Description]] &amp; " - " &amp;Table19[[#This Row],[Asset Class]]</f>
        <v>Dryer - Air Compressor - DRYARCP</v>
      </c>
      <c r="E3827" t="s">
        <v>10407</v>
      </c>
      <c r="F3827" t="s">
        <v>10408</v>
      </c>
      <c r="G3827" t="str">
        <f>Table19[[#This Row],[Closing Code Description]] &amp; " - " &amp; Table19[[#This Row],[Closing Code]]</f>
        <v>Repair Component - REPCMPT</v>
      </c>
      <c r="H3827" t="s">
        <v>10394</v>
      </c>
      <c r="I3827" t="s">
        <v>629</v>
      </c>
    </row>
    <row r="3828" spans="2:9" x14ac:dyDescent="0.35">
      <c r="B3828" t="s">
        <v>417</v>
      </c>
      <c r="C3828" t="s">
        <v>198</v>
      </c>
      <c r="D3828" t="str">
        <f>Table19[[#This Row],[Class Description]] &amp; " - " &amp;Table19[[#This Row],[Asset Class]]</f>
        <v>Dryer - Air Compressor - DRYARCP</v>
      </c>
      <c r="E3828" t="s">
        <v>10544</v>
      </c>
      <c r="F3828" t="s">
        <v>10545</v>
      </c>
      <c r="G3828" t="str">
        <f>Table19[[#This Row],[Closing Code Description]] &amp; " - " &amp; Table19[[#This Row],[Closing Code]]</f>
        <v>Replace - REPLACE</v>
      </c>
      <c r="H3828" t="s">
        <v>10394</v>
      </c>
      <c r="I3828" t="s">
        <v>629</v>
      </c>
    </row>
    <row r="3829" spans="2:9" x14ac:dyDescent="0.35">
      <c r="B3829" t="s">
        <v>417</v>
      </c>
      <c r="C3829" t="s">
        <v>198</v>
      </c>
      <c r="D3829" t="str">
        <f>Table19[[#This Row],[Class Description]] &amp; " - " &amp;Table19[[#This Row],[Asset Class]]</f>
        <v>Dryer - Air Compressor - DRYARCP</v>
      </c>
      <c r="E3829" t="s">
        <v>10409</v>
      </c>
      <c r="F3829" t="s">
        <v>10410</v>
      </c>
      <c r="G3829" t="str">
        <f>Table19[[#This Row],[Closing Code Description]] &amp; " - " &amp; Table19[[#This Row],[Closing Code]]</f>
        <v>Replace Asset - REPLASS</v>
      </c>
      <c r="H3829" t="s">
        <v>10394</v>
      </c>
      <c r="I3829" t="s">
        <v>629</v>
      </c>
    </row>
    <row r="3830" spans="2:9" x14ac:dyDescent="0.35">
      <c r="B3830" t="s">
        <v>417</v>
      </c>
      <c r="C3830" t="s">
        <v>198</v>
      </c>
      <c r="D3830" t="str">
        <f>Table19[[#This Row],[Class Description]] &amp; " - " &amp;Table19[[#This Row],[Asset Class]]</f>
        <v>Dryer - Air Compressor - DRYARCP</v>
      </c>
      <c r="E3830" t="s">
        <v>10411</v>
      </c>
      <c r="F3830" t="s">
        <v>10412</v>
      </c>
      <c r="G3830" t="str">
        <f>Table19[[#This Row],[Closing Code Description]] &amp; " - " &amp; Table19[[#This Row],[Closing Code]]</f>
        <v>Replace Component - REPLCMPT</v>
      </c>
      <c r="H3830" t="s">
        <v>10394</v>
      </c>
      <c r="I3830" t="s">
        <v>629</v>
      </c>
    </row>
    <row r="3831" spans="2:9" x14ac:dyDescent="0.35">
      <c r="B3831" t="s">
        <v>417</v>
      </c>
      <c r="C3831" t="s">
        <v>198</v>
      </c>
      <c r="D3831" t="str">
        <f>Table19[[#This Row],[Class Description]] &amp; " - " &amp;Table19[[#This Row],[Asset Class]]</f>
        <v>Dryer - Air Compressor - DRYARCP</v>
      </c>
      <c r="E3831" t="s">
        <v>10413</v>
      </c>
      <c r="F3831" t="s">
        <v>10414</v>
      </c>
      <c r="G3831" t="str">
        <f>Table19[[#This Row],[Closing Code Description]] &amp; " - " &amp; Table19[[#This Row],[Closing Code]]</f>
        <v>Repair Asset - REPRASS</v>
      </c>
      <c r="H3831" t="s">
        <v>10394</v>
      </c>
      <c r="I3831" t="s">
        <v>629</v>
      </c>
    </row>
    <row r="3832" spans="2:9" x14ac:dyDescent="0.35">
      <c r="B3832" t="s">
        <v>417</v>
      </c>
      <c r="C3832" t="s">
        <v>198</v>
      </c>
      <c r="D3832" t="str">
        <f>Table19[[#This Row],[Class Description]] &amp; " - " &amp;Table19[[#This Row],[Asset Class]]</f>
        <v>Dryer - Air Compressor - DRYARCP</v>
      </c>
      <c r="E3832" t="s">
        <v>10415</v>
      </c>
      <c r="F3832" t="s">
        <v>10416</v>
      </c>
      <c r="G3832" t="str">
        <f>Table19[[#This Row],[Closing Code Description]] &amp; " - " &amp; Table19[[#This Row],[Closing Code]]</f>
        <v>Upgrade - UPGRADES</v>
      </c>
      <c r="H3832" t="s">
        <v>10394</v>
      </c>
      <c r="I3832" t="s">
        <v>629</v>
      </c>
    </row>
    <row r="3833" spans="2:9" x14ac:dyDescent="0.35">
      <c r="B3833" t="s">
        <v>417</v>
      </c>
      <c r="C3833" t="s">
        <v>781</v>
      </c>
      <c r="D3833" t="str">
        <f>Table19[[#This Row],[Class Description]] &amp; " - " &amp;Table19[[#This Row],[Asset Class]]</f>
        <v>Dryer-Air Compressor - DRYARCP</v>
      </c>
      <c r="E3833" t="s">
        <v>10392</v>
      </c>
      <c r="F3833" t="s">
        <v>10393</v>
      </c>
      <c r="G3833" t="str">
        <f>Table19[[#This Row],[Closing Code Description]] &amp; " - " &amp; Table19[[#This Row],[Closing Code]]</f>
        <v>Adjusted - ADJUSTD</v>
      </c>
      <c r="H3833" t="s">
        <v>10394</v>
      </c>
      <c r="I3833" t="s">
        <v>629</v>
      </c>
    </row>
    <row r="3834" spans="2:9" x14ac:dyDescent="0.35">
      <c r="B3834" t="s">
        <v>417</v>
      </c>
      <c r="C3834" t="s">
        <v>781</v>
      </c>
      <c r="D3834" t="str">
        <f>Table19[[#This Row],[Class Description]] &amp; " - " &amp;Table19[[#This Row],[Asset Class]]</f>
        <v>Dryer-Air Compressor - DRYARCP</v>
      </c>
      <c r="E3834" t="s">
        <v>10395</v>
      </c>
      <c r="F3834" t="s">
        <v>10396</v>
      </c>
      <c r="G3834" t="str">
        <f>Table19[[#This Row],[Closing Code Description]] &amp; " - " &amp; Table19[[#This Row],[Closing Code]]</f>
        <v>Decommission - DECOMM</v>
      </c>
      <c r="H3834" t="s">
        <v>10394</v>
      </c>
      <c r="I3834" t="s">
        <v>629</v>
      </c>
    </row>
    <row r="3835" spans="2:9" x14ac:dyDescent="0.35">
      <c r="B3835" t="s">
        <v>417</v>
      </c>
      <c r="C3835" t="s">
        <v>781</v>
      </c>
      <c r="D3835" t="str">
        <f>Table19[[#This Row],[Class Description]] &amp; " - " &amp;Table19[[#This Row],[Asset Class]]</f>
        <v>Dryer-Air Compressor - DRYARCP</v>
      </c>
      <c r="E3835" t="s">
        <v>10397</v>
      </c>
      <c r="F3835" t="s">
        <v>10398</v>
      </c>
      <c r="G3835" t="str">
        <f>Table19[[#This Row],[Closing Code Description]] &amp; " - " &amp; Table19[[#This Row],[Closing Code]]</f>
        <v>Decontaminate - DECONTME</v>
      </c>
      <c r="H3835" t="s">
        <v>10394</v>
      </c>
      <c r="I3835" t="s">
        <v>629</v>
      </c>
    </row>
    <row r="3836" spans="2:9" x14ac:dyDescent="0.35">
      <c r="B3836" t="s">
        <v>417</v>
      </c>
      <c r="C3836" t="s">
        <v>781</v>
      </c>
      <c r="D3836" t="str">
        <f>Table19[[#This Row],[Class Description]] &amp; " - " &amp;Table19[[#This Row],[Asset Class]]</f>
        <v>Dryer-Air Compressor - DRYARCP</v>
      </c>
      <c r="E3836" t="s">
        <v>10399</v>
      </c>
      <c r="F3836" t="s">
        <v>10400</v>
      </c>
      <c r="G3836" t="str">
        <f>Table19[[#This Row],[Closing Code Description]] &amp; " - " &amp; Table19[[#This Row],[Closing Code]]</f>
        <v>Do Nothing - DONOTHIN</v>
      </c>
      <c r="H3836" t="s">
        <v>10394</v>
      </c>
      <c r="I3836" t="s">
        <v>629</v>
      </c>
    </row>
    <row r="3837" spans="2:9" x14ac:dyDescent="0.35">
      <c r="B3837" t="s">
        <v>417</v>
      </c>
      <c r="C3837" t="s">
        <v>781</v>
      </c>
      <c r="D3837" t="str">
        <f>Table19[[#This Row],[Class Description]] &amp; " - " &amp;Table19[[#This Row],[Asset Class]]</f>
        <v>Dryer-Air Compressor - DRYARCP</v>
      </c>
      <c r="E3837" t="s">
        <v>10401</v>
      </c>
      <c r="F3837" t="s">
        <v>10402</v>
      </c>
      <c r="G3837" t="str">
        <f>Table19[[#This Row],[Closing Code Description]] &amp; " - " &amp; Table19[[#This Row],[Closing Code]]</f>
        <v>Lubricate - LUBRCTE</v>
      </c>
      <c r="H3837" t="s">
        <v>10394</v>
      </c>
      <c r="I3837" t="s">
        <v>629</v>
      </c>
    </row>
    <row r="3838" spans="2:9" x14ac:dyDescent="0.35">
      <c r="B3838" t="s">
        <v>417</v>
      </c>
      <c r="C3838" t="s">
        <v>781</v>
      </c>
      <c r="D3838" t="str">
        <f>Table19[[#This Row],[Class Description]] &amp; " - " &amp;Table19[[#This Row],[Asset Class]]</f>
        <v>Dryer-Air Compressor - DRYARCP</v>
      </c>
      <c r="E3838" t="s">
        <v>1456</v>
      </c>
      <c r="F3838" t="s">
        <v>10381</v>
      </c>
      <c r="G3838" t="str">
        <f>Table19[[#This Row],[Closing Code Description]] &amp; " - " &amp; Table19[[#This Row],[Closing Code]]</f>
        <v>Other (specify) - OTHER</v>
      </c>
      <c r="H3838" t="s">
        <v>10394</v>
      </c>
      <c r="I3838" t="s">
        <v>629</v>
      </c>
    </row>
    <row r="3839" spans="2:9" x14ac:dyDescent="0.35">
      <c r="B3839" t="s">
        <v>417</v>
      </c>
      <c r="C3839" t="s">
        <v>781</v>
      </c>
      <c r="D3839" t="str">
        <f>Table19[[#This Row],[Class Description]] &amp; " - " &amp;Table19[[#This Row],[Asset Class]]</f>
        <v>Dryer-Air Compressor - DRYARCP</v>
      </c>
      <c r="E3839" t="s">
        <v>10403</v>
      </c>
      <c r="F3839" t="s">
        <v>10404</v>
      </c>
      <c r="G3839" t="str">
        <f>Table19[[#This Row],[Closing Code Description]] &amp; " - " &amp; Table19[[#This Row],[Closing Code]]</f>
        <v>Recalibrate - RECALBRT</v>
      </c>
      <c r="H3839" t="s">
        <v>10394</v>
      </c>
      <c r="I3839" t="s">
        <v>629</v>
      </c>
    </row>
    <row r="3840" spans="2:9" x14ac:dyDescent="0.35">
      <c r="B3840" t="s">
        <v>417</v>
      </c>
      <c r="C3840" t="s">
        <v>781</v>
      </c>
      <c r="D3840" t="str">
        <f>Table19[[#This Row],[Class Description]] &amp; " - " &amp;Table19[[#This Row],[Asset Class]]</f>
        <v>Dryer-Air Compressor - DRYARCP</v>
      </c>
      <c r="E3840" t="s">
        <v>10405</v>
      </c>
      <c r="F3840" t="s">
        <v>10406</v>
      </c>
      <c r="G3840" t="str">
        <f>Table19[[#This Row],[Closing Code Description]] &amp; " - " &amp; Table19[[#This Row],[Closing Code]]</f>
        <v>Remove Obstruction - REMVOBT</v>
      </c>
      <c r="H3840" t="s">
        <v>10394</v>
      </c>
      <c r="I3840" t="s">
        <v>629</v>
      </c>
    </row>
    <row r="3841" spans="2:9" x14ac:dyDescent="0.35">
      <c r="B3841" t="s">
        <v>417</v>
      </c>
      <c r="C3841" t="s">
        <v>781</v>
      </c>
      <c r="D3841" t="str">
        <f>Table19[[#This Row],[Class Description]] &amp; " - " &amp;Table19[[#This Row],[Asset Class]]</f>
        <v>Dryer-Air Compressor - DRYARCP</v>
      </c>
      <c r="E3841" t="s">
        <v>10542</v>
      </c>
      <c r="F3841" t="s">
        <v>10543</v>
      </c>
      <c r="G3841" t="str">
        <f>Table19[[#This Row],[Closing Code Description]] &amp; " - " &amp; Table19[[#This Row],[Closing Code]]</f>
        <v>Repair - REPAIR</v>
      </c>
      <c r="H3841" t="s">
        <v>10394</v>
      </c>
      <c r="I3841" t="s">
        <v>629</v>
      </c>
    </row>
    <row r="3842" spans="2:9" x14ac:dyDescent="0.35">
      <c r="B3842" t="s">
        <v>417</v>
      </c>
      <c r="C3842" t="s">
        <v>781</v>
      </c>
      <c r="D3842" t="str">
        <f>Table19[[#This Row],[Class Description]] &amp; " - " &amp;Table19[[#This Row],[Asset Class]]</f>
        <v>Dryer-Air Compressor - DRYARCP</v>
      </c>
      <c r="E3842" t="s">
        <v>10407</v>
      </c>
      <c r="F3842" t="s">
        <v>10408</v>
      </c>
      <c r="G3842" t="str">
        <f>Table19[[#This Row],[Closing Code Description]] &amp; " - " &amp; Table19[[#This Row],[Closing Code]]</f>
        <v>Repair Component - REPCMPT</v>
      </c>
      <c r="H3842" t="s">
        <v>10394</v>
      </c>
      <c r="I3842" t="s">
        <v>629</v>
      </c>
    </row>
    <row r="3843" spans="2:9" x14ac:dyDescent="0.35">
      <c r="B3843" t="s">
        <v>417</v>
      </c>
      <c r="C3843" t="s">
        <v>781</v>
      </c>
      <c r="D3843" t="str">
        <f>Table19[[#This Row],[Class Description]] &amp; " - " &amp;Table19[[#This Row],[Asset Class]]</f>
        <v>Dryer-Air Compressor - DRYARCP</v>
      </c>
      <c r="E3843" t="s">
        <v>10544</v>
      </c>
      <c r="F3843" t="s">
        <v>10545</v>
      </c>
      <c r="G3843" t="str">
        <f>Table19[[#This Row],[Closing Code Description]] &amp; " - " &amp; Table19[[#This Row],[Closing Code]]</f>
        <v>Replace - REPLACE</v>
      </c>
      <c r="H3843" t="s">
        <v>10394</v>
      </c>
      <c r="I3843" t="s">
        <v>629</v>
      </c>
    </row>
    <row r="3844" spans="2:9" x14ac:dyDescent="0.35">
      <c r="B3844" t="s">
        <v>417</v>
      </c>
      <c r="C3844" t="s">
        <v>781</v>
      </c>
      <c r="D3844" t="str">
        <f>Table19[[#This Row],[Class Description]] &amp; " - " &amp;Table19[[#This Row],[Asset Class]]</f>
        <v>Dryer-Air Compressor - DRYARCP</v>
      </c>
      <c r="E3844" t="s">
        <v>10409</v>
      </c>
      <c r="F3844" t="s">
        <v>10410</v>
      </c>
      <c r="G3844" t="str">
        <f>Table19[[#This Row],[Closing Code Description]] &amp; " - " &amp; Table19[[#This Row],[Closing Code]]</f>
        <v>Replace Asset - REPLASS</v>
      </c>
      <c r="H3844" t="s">
        <v>10394</v>
      </c>
      <c r="I3844" t="s">
        <v>629</v>
      </c>
    </row>
    <row r="3845" spans="2:9" x14ac:dyDescent="0.35">
      <c r="B3845" t="s">
        <v>417</v>
      </c>
      <c r="C3845" t="s">
        <v>781</v>
      </c>
      <c r="D3845" t="str">
        <f>Table19[[#This Row],[Class Description]] &amp; " - " &amp;Table19[[#This Row],[Asset Class]]</f>
        <v>Dryer-Air Compressor - DRYARCP</v>
      </c>
      <c r="E3845" t="s">
        <v>10411</v>
      </c>
      <c r="F3845" t="s">
        <v>10412</v>
      </c>
      <c r="G3845" t="str">
        <f>Table19[[#This Row],[Closing Code Description]] &amp; " - " &amp; Table19[[#This Row],[Closing Code]]</f>
        <v>Replace Component - REPLCMPT</v>
      </c>
      <c r="H3845" t="s">
        <v>10394</v>
      </c>
      <c r="I3845" t="s">
        <v>629</v>
      </c>
    </row>
    <row r="3846" spans="2:9" x14ac:dyDescent="0.35">
      <c r="B3846" t="s">
        <v>417</v>
      </c>
      <c r="C3846" t="s">
        <v>781</v>
      </c>
      <c r="D3846" t="str">
        <f>Table19[[#This Row],[Class Description]] &amp; " - " &amp;Table19[[#This Row],[Asset Class]]</f>
        <v>Dryer-Air Compressor - DRYARCP</v>
      </c>
      <c r="E3846" t="s">
        <v>10413</v>
      </c>
      <c r="F3846" t="s">
        <v>10414</v>
      </c>
      <c r="G3846" t="str">
        <f>Table19[[#This Row],[Closing Code Description]] &amp; " - " &amp; Table19[[#This Row],[Closing Code]]</f>
        <v>Repair Asset - REPRASS</v>
      </c>
      <c r="H3846" t="s">
        <v>10394</v>
      </c>
      <c r="I3846" t="s">
        <v>629</v>
      </c>
    </row>
    <row r="3847" spans="2:9" x14ac:dyDescent="0.35">
      <c r="B3847" t="s">
        <v>417</v>
      </c>
      <c r="C3847" t="s">
        <v>781</v>
      </c>
      <c r="D3847" t="str">
        <f>Table19[[#This Row],[Class Description]] &amp; " - " &amp;Table19[[#This Row],[Asset Class]]</f>
        <v>Dryer-Air Compressor - DRYARCP</v>
      </c>
      <c r="E3847" t="s">
        <v>10415</v>
      </c>
      <c r="F3847" t="s">
        <v>10416</v>
      </c>
      <c r="G3847" t="str">
        <f>Table19[[#This Row],[Closing Code Description]] &amp; " - " &amp; Table19[[#This Row],[Closing Code]]</f>
        <v>Upgrade - UPGRADES</v>
      </c>
      <c r="H3847" t="s">
        <v>10394</v>
      </c>
      <c r="I3847" t="s">
        <v>629</v>
      </c>
    </row>
    <row r="3848" spans="2:9" x14ac:dyDescent="0.35">
      <c r="B3848" t="s">
        <v>412</v>
      </c>
      <c r="C3848" t="s">
        <v>209</v>
      </c>
      <c r="D3848" t="str">
        <f>Table19[[#This Row],[Class Description]] &amp; " - " &amp;Table19[[#This Row],[Asset Class]]</f>
        <v>Diesel Dispenser - DSLDISP</v>
      </c>
      <c r="E3848" t="s">
        <v>10332</v>
      </c>
      <c r="F3848" t="s">
        <v>10333</v>
      </c>
      <c r="G3848" t="str">
        <f>Table19[[#This Row],[Closing Code Description]] &amp; " - " &amp; Table19[[#This Row],[Closing Code]]</f>
        <v>Abnormal Temprature - ABNTEMP</v>
      </c>
      <c r="H3848" t="s">
        <v>10334</v>
      </c>
      <c r="I3848" t="s">
        <v>629</v>
      </c>
    </row>
    <row r="3849" spans="2:9" x14ac:dyDescent="0.35">
      <c r="B3849" t="s">
        <v>412</v>
      </c>
      <c r="C3849" t="s">
        <v>209</v>
      </c>
      <c r="D3849" t="str">
        <f>Table19[[#This Row],[Class Description]] &amp; " - " &amp;Table19[[#This Row],[Asset Class]]</f>
        <v>Diesel Dispenser - DSLDISP</v>
      </c>
      <c r="E3849" t="s">
        <v>10335</v>
      </c>
      <c r="F3849" t="s">
        <v>10336</v>
      </c>
      <c r="G3849" t="str">
        <f>Table19[[#This Row],[Closing Code Description]] &amp; " - " &amp; Table19[[#This Row],[Closing Code]]</f>
        <v>Corrosion - CORROS</v>
      </c>
      <c r="H3849" t="s">
        <v>10334</v>
      </c>
      <c r="I3849" t="s">
        <v>629</v>
      </c>
    </row>
    <row r="3850" spans="2:9" x14ac:dyDescent="0.35">
      <c r="B3850" t="s">
        <v>412</v>
      </c>
      <c r="C3850" t="s">
        <v>209</v>
      </c>
      <c r="D3850" t="str">
        <f>Table19[[#This Row],[Class Description]] &amp; " - " &amp;Table19[[#This Row],[Asset Class]]</f>
        <v>Diesel Dispenser - DSLDISP</v>
      </c>
      <c r="E3850" t="s">
        <v>10421</v>
      </c>
      <c r="F3850" t="s">
        <v>10422</v>
      </c>
      <c r="G3850" t="str">
        <f>Table19[[#This Row],[Closing Code Description]] &amp; " - " &amp; Table19[[#This Row],[Closing Code]]</f>
        <v>Electrical Trip Out - ELECTRIP</v>
      </c>
      <c r="H3850" t="s">
        <v>10334</v>
      </c>
      <c r="I3850" t="s">
        <v>629</v>
      </c>
    </row>
    <row r="3851" spans="2:9" x14ac:dyDescent="0.35">
      <c r="B3851" t="s">
        <v>412</v>
      </c>
      <c r="C3851" t="s">
        <v>209</v>
      </c>
      <c r="D3851" t="str">
        <f>Table19[[#This Row],[Class Description]] &amp; " - " &amp;Table19[[#This Row],[Asset Class]]</f>
        <v>Diesel Dispenser - DSLDISP</v>
      </c>
      <c r="E3851" t="s">
        <v>10337</v>
      </c>
      <c r="F3851" t="s">
        <v>10338</v>
      </c>
      <c r="G3851" t="str">
        <f>Table19[[#This Row],[Closing Code Description]] &amp; " - " &amp; Table19[[#This Row],[Closing Code]]</f>
        <v>Excessive Noise - EXNOISE</v>
      </c>
      <c r="H3851" t="s">
        <v>10334</v>
      </c>
      <c r="I3851" t="s">
        <v>629</v>
      </c>
    </row>
    <row r="3852" spans="2:9" x14ac:dyDescent="0.35">
      <c r="B3852" t="s">
        <v>412</v>
      </c>
      <c r="C3852" t="s">
        <v>209</v>
      </c>
      <c r="D3852" t="str">
        <f>Table19[[#This Row],[Class Description]] &amp; " - " &amp;Table19[[#This Row],[Asset Class]]</f>
        <v>Diesel Dispenser - DSLDISP</v>
      </c>
      <c r="E3852" t="s">
        <v>10339</v>
      </c>
      <c r="F3852" t="s">
        <v>10340</v>
      </c>
      <c r="G3852" t="str">
        <f>Table19[[#This Row],[Closing Code Description]] &amp; " - " &amp; Table19[[#This Row],[Closing Code]]</f>
        <v>Excessive Vibration - EXVIBRTN</v>
      </c>
      <c r="H3852" t="s">
        <v>10334</v>
      </c>
      <c r="I3852" t="s">
        <v>629</v>
      </c>
    </row>
    <row r="3853" spans="2:9" x14ac:dyDescent="0.35">
      <c r="B3853" t="s">
        <v>412</v>
      </c>
      <c r="C3853" t="s">
        <v>209</v>
      </c>
      <c r="D3853" t="str">
        <f>Table19[[#This Row],[Class Description]] &amp; " - " &amp;Table19[[#This Row],[Asset Class]]</f>
        <v>Diesel Dispenser - DSLDISP</v>
      </c>
      <c r="E3853" t="s">
        <v>10341</v>
      </c>
      <c r="F3853" t="s">
        <v>10342</v>
      </c>
      <c r="G3853" t="str">
        <f>Table19[[#This Row],[Closing Code Description]] &amp; " - " &amp; Table19[[#This Row],[Closing Code]]</f>
        <v>Jammed Equipment - JAMMEDEQ</v>
      </c>
      <c r="H3853" t="s">
        <v>10334</v>
      </c>
      <c r="I3853" t="s">
        <v>629</v>
      </c>
    </row>
    <row r="3854" spans="2:9" x14ac:dyDescent="0.35">
      <c r="B3854" t="s">
        <v>412</v>
      </c>
      <c r="C3854" t="s">
        <v>209</v>
      </c>
      <c r="D3854" t="str">
        <f>Table19[[#This Row],[Class Description]] &amp; " - " &amp;Table19[[#This Row],[Asset Class]]</f>
        <v>Diesel Dispenser - DSLDISP</v>
      </c>
      <c r="E3854" t="s">
        <v>10343</v>
      </c>
      <c r="F3854" t="s">
        <v>10344</v>
      </c>
      <c r="G3854" t="str">
        <f>Table19[[#This Row],[Closing Code Description]] &amp; " - " &amp; Table19[[#This Row],[Closing Code]]</f>
        <v>Leaking - LEAKING</v>
      </c>
      <c r="H3854" t="s">
        <v>10334</v>
      </c>
      <c r="I3854" t="s">
        <v>629</v>
      </c>
    </row>
    <row r="3855" spans="2:9" x14ac:dyDescent="0.35">
      <c r="B3855" t="s">
        <v>412</v>
      </c>
      <c r="C3855" t="s">
        <v>209</v>
      </c>
      <c r="D3855" t="str">
        <f>Table19[[#This Row],[Class Description]] &amp; " - " &amp;Table19[[#This Row],[Asset Class]]</f>
        <v>Diesel Dispenser - DSLDISP</v>
      </c>
      <c r="E3855" t="s">
        <v>10345</v>
      </c>
      <c r="F3855" t="s">
        <v>10346</v>
      </c>
      <c r="G3855" t="str">
        <f>Table19[[#This Row],[Closing Code Description]] &amp; " - " &amp; Table19[[#This Row],[Closing Code]]</f>
        <v>Low Performance - LOWPERF</v>
      </c>
      <c r="H3855" t="s">
        <v>10334</v>
      </c>
      <c r="I3855" t="s">
        <v>629</v>
      </c>
    </row>
    <row r="3856" spans="2:9" x14ac:dyDescent="0.35">
      <c r="B3856" t="s">
        <v>412</v>
      </c>
      <c r="C3856" t="s">
        <v>209</v>
      </c>
      <c r="D3856" t="str">
        <f>Table19[[#This Row],[Class Description]] &amp; " - " &amp;Table19[[#This Row],[Asset Class]]</f>
        <v>Diesel Dispenser - DSLDISP</v>
      </c>
      <c r="E3856" t="s">
        <v>10347</v>
      </c>
      <c r="F3856" t="s">
        <v>10348</v>
      </c>
      <c r="G3856" t="str">
        <f>Table19[[#This Row],[Closing Code Description]] &amp; " - " &amp; Table19[[#This Row],[Closing Code]]</f>
        <v>Non-Operational - NONOPER</v>
      </c>
      <c r="H3856" t="s">
        <v>10334</v>
      </c>
      <c r="I3856" t="s">
        <v>629</v>
      </c>
    </row>
    <row r="3857" spans="2:9" x14ac:dyDescent="0.35">
      <c r="B3857" t="s">
        <v>412</v>
      </c>
      <c r="C3857" t="s">
        <v>209</v>
      </c>
      <c r="D3857" t="str">
        <f>Table19[[#This Row],[Class Description]] &amp; " - " &amp;Table19[[#This Row],[Asset Class]]</f>
        <v>Diesel Dispenser - DSLDISP</v>
      </c>
      <c r="E3857" t="s">
        <v>11668</v>
      </c>
      <c r="F3857" t="s">
        <v>11669</v>
      </c>
      <c r="G3857" t="str">
        <f>Table19[[#This Row],[Closing Code Description]] &amp; " - " &amp; Table19[[#This Row],[Closing Code]]</f>
        <v>Non-Operational  - NONOPR1</v>
      </c>
      <c r="H3857" t="s">
        <v>10334</v>
      </c>
      <c r="I3857" t="s">
        <v>629</v>
      </c>
    </row>
    <row r="3858" spans="2:9" x14ac:dyDescent="0.35">
      <c r="B3858" t="s">
        <v>412</v>
      </c>
      <c r="C3858" t="s">
        <v>209</v>
      </c>
      <c r="D3858" t="str">
        <f>Table19[[#This Row],[Class Description]] &amp; " - " &amp;Table19[[#This Row],[Asset Class]]</f>
        <v>Diesel Dispenser - DSLDISP</v>
      </c>
      <c r="E3858" t="s">
        <v>10349</v>
      </c>
      <c r="F3858" t="s">
        <v>10350</v>
      </c>
      <c r="G3858" t="str">
        <f>Table19[[#This Row],[Closing Code Description]] &amp; " - " &amp; Table19[[#This Row],[Closing Code]]</f>
        <v>Physical Damage - PHYDMGE</v>
      </c>
      <c r="H3858" t="s">
        <v>10334</v>
      </c>
      <c r="I3858" t="s">
        <v>629</v>
      </c>
    </row>
    <row r="3859" spans="2:9" x14ac:dyDescent="0.35">
      <c r="B3859" t="s">
        <v>412</v>
      </c>
      <c r="C3859" t="s">
        <v>209</v>
      </c>
      <c r="D3859" t="str">
        <f>Table19[[#This Row],[Class Description]] &amp; " - " &amp;Table19[[#This Row],[Asset Class]]</f>
        <v>Diesel Dispenser - DSLDISP</v>
      </c>
      <c r="E3859" t="s">
        <v>10351</v>
      </c>
      <c r="F3859" t="s">
        <v>10352</v>
      </c>
      <c r="G3859" t="str">
        <f>Table19[[#This Row],[Closing Code Description]] &amp; " - " &amp; Table19[[#This Row],[Closing Code]]</f>
        <v>Unusual Smell - UNSMELL</v>
      </c>
      <c r="H3859" t="s">
        <v>10334</v>
      </c>
      <c r="I3859" t="s">
        <v>629</v>
      </c>
    </row>
    <row r="3860" spans="2:9" x14ac:dyDescent="0.35">
      <c r="B3860" t="s">
        <v>412</v>
      </c>
      <c r="C3860" t="s">
        <v>209</v>
      </c>
      <c r="D3860" t="str">
        <f>Table19[[#This Row],[Class Description]] &amp; " - " &amp;Table19[[#This Row],[Asset Class]]</f>
        <v>Diesel Dispenser - DSLDISP</v>
      </c>
      <c r="E3860" t="s">
        <v>10353</v>
      </c>
      <c r="F3860" t="s">
        <v>10354</v>
      </c>
      <c r="G3860" t="str">
        <f>Table19[[#This Row],[Closing Code Description]] &amp; " - " &amp; Table19[[#This Row],[Closing Code]]</f>
        <v>Unusual Smoke - UNSMOKE</v>
      </c>
      <c r="H3860" t="s">
        <v>10334</v>
      </c>
      <c r="I3860" t="s">
        <v>629</v>
      </c>
    </row>
    <row r="3861" spans="2:9" x14ac:dyDescent="0.35">
      <c r="B3861" t="s">
        <v>412</v>
      </c>
      <c r="C3861" t="s">
        <v>209</v>
      </c>
      <c r="D3861" t="str">
        <f>Table19[[#This Row],[Class Description]] &amp; " - " &amp;Table19[[#This Row],[Asset Class]]</f>
        <v>Diesel Dispenser - DSLDISP</v>
      </c>
      <c r="E3861" t="s">
        <v>11670</v>
      </c>
      <c r="F3861" t="s">
        <v>11671</v>
      </c>
      <c r="G3861" t="str">
        <f>Table19[[#This Row],[Closing Code Description]] &amp; " - " &amp; Table19[[#This Row],[Closing Code]]</f>
        <v>Damaged Hinge Pin - DMGPIN</v>
      </c>
      <c r="H3861" t="s">
        <v>10357</v>
      </c>
      <c r="I3861" t="s">
        <v>629</v>
      </c>
    </row>
    <row r="3862" spans="2:9" x14ac:dyDescent="0.35">
      <c r="B3862" t="s">
        <v>412</v>
      </c>
      <c r="C3862" t="s">
        <v>209</v>
      </c>
      <c r="D3862" t="str">
        <f>Table19[[#This Row],[Class Description]] &amp; " - " &amp;Table19[[#This Row],[Asset Class]]</f>
        <v>Diesel Dispenser - DSLDISP</v>
      </c>
      <c r="E3862" t="s">
        <v>11672</v>
      </c>
      <c r="F3862" t="s">
        <v>11673</v>
      </c>
      <c r="G3862" t="str">
        <f>Table19[[#This Row],[Closing Code Description]] &amp; " - " &amp; Table19[[#This Row],[Closing Code]]</f>
        <v>Diesel dispenser hose deteriorated - DSDHDET</v>
      </c>
      <c r="H3862" t="s">
        <v>10357</v>
      </c>
      <c r="I3862" t="s">
        <v>629</v>
      </c>
    </row>
    <row r="3863" spans="2:9" x14ac:dyDescent="0.35">
      <c r="B3863" t="s">
        <v>412</v>
      </c>
      <c r="C3863" t="s">
        <v>209</v>
      </c>
      <c r="D3863" t="str">
        <f>Table19[[#This Row],[Class Description]] &amp; " - " &amp;Table19[[#This Row],[Asset Class]]</f>
        <v>Diesel Dispenser - DSLDISP</v>
      </c>
      <c r="E3863" t="s">
        <v>11674</v>
      </c>
      <c r="F3863" t="s">
        <v>11675</v>
      </c>
      <c r="G3863" t="str">
        <f>Table19[[#This Row],[Closing Code Description]] &amp; " - " &amp; Table19[[#This Row],[Closing Code]]</f>
        <v>Diesel dispenser motor clutch failed - DSDMFAIL</v>
      </c>
      <c r="H3863" t="s">
        <v>10357</v>
      </c>
      <c r="I3863" t="s">
        <v>629</v>
      </c>
    </row>
    <row r="3864" spans="2:9" x14ac:dyDescent="0.35">
      <c r="B3864" t="s">
        <v>412</v>
      </c>
      <c r="C3864" t="s">
        <v>209</v>
      </c>
      <c r="D3864" t="str">
        <f>Table19[[#This Row],[Class Description]] &amp; " - " &amp;Table19[[#This Row],[Asset Class]]</f>
        <v>Diesel Dispenser - DSLDISP</v>
      </c>
      <c r="E3864" t="s">
        <v>11676</v>
      </c>
      <c r="F3864" t="s">
        <v>11677</v>
      </c>
      <c r="G3864" t="str">
        <f>Table19[[#This Row],[Closing Code Description]] &amp; " - " &amp; Table19[[#This Row],[Closing Code]]</f>
        <v>Diesel dispenser nozzle connection loose - DSDNCLSE</v>
      </c>
      <c r="H3864" t="s">
        <v>10357</v>
      </c>
      <c r="I3864" t="s">
        <v>629</v>
      </c>
    </row>
    <row r="3865" spans="2:9" x14ac:dyDescent="0.35">
      <c r="B3865" t="s">
        <v>412</v>
      </c>
      <c r="C3865" t="s">
        <v>209</v>
      </c>
      <c r="D3865" t="str">
        <f>Table19[[#This Row],[Class Description]] &amp; " - " &amp;Table19[[#This Row],[Asset Class]]</f>
        <v>Diesel Dispenser - DSLDISP</v>
      </c>
      <c r="E3865" t="s">
        <v>11678</v>
      </c>
      <c r="F3865" t="s">
        <v>11679</v>
      </c>
      <c r="G3865" t="str">
        <f>Table19[[#This Row],[Closing Code Description]] &amp; " - " &amp; Table19[[#This Row],[Closing Code]]</f>
        <v>Rewind motor failed - RWMTFAIL</v>
      </c>
      <c r="H3865" t="s">
        <v>10357</v>
      </c>
      <c r="I3865" t="s">
        <v>629</v>
      </c>
    </row>
    <row r="3866" spans="2:9" x14ac:dyDescent="0.35">
      <c r="B3866" t="s">
        <v>412</v>
      </c>
      <c r="C3866" t="s">
        <v>209</v>
      </c>
      <c r="D3866" t="str">
        <f>Table19[[#This Row],[Class Description]] &amp; " - " &amp;Table19[[#This Row],[Asset Class]]</f>
        <v>Diesel Dispenser - DSLDISP</v>
      </c>
      <c r="E3866" t="s">
        <v>10358</v>
      </c>
      <c r="F3866" t="s">
        <v>10359</v>
      </c>
      <c r="G3866" t="str">
        <f>Table19[[#This Row],[Closing Code Description]] &amp; " - " &amp; Table19[[#This Row],[Closing Code]]</f>
        <v>Accident - ACCIDENT</v>
      </c>
      <c r="H3866" t="s">
        <v>10360</v>
      </c>
      <c r="I3866" t="s">
        <v>629</v>
      </c>
    </row>
    <row r="3867" spans="2:9" x14ac:dyDescent="0.35">
      <c r="B3867" t="s">
        <v>412</v>
      </c>
      <c r="C3867" t="s">
        <v>209</v>
      </c>
      <c r="D3867" t="str">
        <f>Table19[[#This Row],[Class Description]] &amp; " - " &amp;Table19[[#This Row],[Asset Class]]</f>
        <v>Diesel Dispenser - DSLDISP</v>
      </c>
      <c r="E3867" t="s">
        <v>10361</v>
      </c>
      <c r="F3867" t="s">
        <v>10362</v>
      </c>
      <c r="G3867" t="str">
        <f>Table19[[#This Row],[Closing Code Description]] &amp; " - " &amp; Table19[[#This Row],[Closing Code]]</f>
        <v>Accelerated Wear - ACCWEAR</v>
      </c>
      <c r="H3867" t="s">
        <v>10360</v>
      </c>
      <c r="I3867" t="s">
        <v>629</v>
      </c>
    </row>
    <row r="3868" spans="2:9" x14ac:dyDescent="0.35">
      <c r="B3868" t="s">
        <v>412</v>
      </c>
      <c r="C3868" t="s">
        <v>209</v>
      </c>
      <c r="D3868" t="str">
        <f>Table19[[#This Row],[Class Description]] &amp; " - " &amp;Table19[[#This Row],[Asset Class]]</f>
        <v>Diesel Dispenser - DSLDISP</v>
      </c>
      <c r="E3868" t="s">
        <v>10363</v>
      </c>
      <c r="F3868" t="s">
        <v>10364</v>
      </c>
      <c r="G3868" t="str">
        <f>Table19[[#This Row],[Closing Code Description]] &amp; " - " &amp; Table19[[#This Row],[Closing Code]]</f>
        <v>Weather condition/Forces of nature or Act of God - ACTGOD</v>
      </c>
      <c r="H3868" t="s">
        <v>10360</v>
      </c>
      <c r="I3868" t="s">
        <v>629</v>
      </c>
    </row>
    <row r="3869" spans="2:9" x14ac:dyDescent="0.35">
      <c r="B3869" t="s">
        <v>412</v>
      </c>
      <c r="C3869" t="s">
        <v>209</v>
      </c>
      <c r="D3869" t="str">
        <f>Table19[[#This Row],[Class Description]] &amp; " - " &amp;Table19[[#This Row],[Asset Class]]</f>
        <v>Diesel Dispenser - DSLDISP</v>
      </c>
      <c r="E3869" t="s">
        <v>10365</v>
      </c>
      <c r="F3869" t="s">
        <v>10366</v>
      </c>
      <c r="G3869" t="str">
        <f>Table19[[#This Row],[Closing Code Description]] &amp; " - " &amp; Table19[[#This Row],[Closing Code]]</f>
        <v>Contamination - CONTAM</v>
      </c>
      <c r="H3869" t="s">
        <v>10360</v>
      </c>
      <c r="I3869" t="s">
        <v>629</v>
      </c>
    </row>
    <row r="3870" spans="2:9" x14ac:dyDescent="0.35">
      <c r="B3870" t="s">
        <v>412</v>
      </c>
      <c r="C3870" t="s">
        <v>209</v>
      </c>
      <c r="D3870" t="str">
        <f>Table19[[#This Row],[Class Description]] &amp; " - " &amp;Table19[[#This Row],[Asset Class]]</f>
        <v>Diesel Dispenser - DSLDISP</v>
      </c>
      <c r="E3870" t="s">
        <v>10367</v>
      </c>
      <c r="F3870" t="s">
        <v>10368</v>
      </c>
      <c r="G3870" t="str">
        <f>Table19[[#This Row],[Closing Code Description]] &amp; " - " &amp; Table19[[#This Row],[Closing Code]]</f>
        <v>Defective Asset - DEFASSET</v>
      </c>
      <c r="H3870" t="s">
        <v>10360</v>
      </c>
      <c r="I3870" t="s">
        <v>629</v>
      </c>
    </row>
    <row r="3871" spans="2:9" x14ac:dyDescent="0.35">
      <c r="B3871" t="s">
        <v>412</v>
      </c>
      <c r="C3871" t="s">
        <v>209</v>
      </c>
      <c r="D3871" t="str">
        <f>Table19[[#This Row],[Class Description]] &amp; " - " &amp;Table19[[#This Row],[Asset Class]]</f>
        <v>Diesel Dispenser - DSLDISP</v>
      </c>
      <c r="E3871" t="s">
        <v>10369</v>
      </c>
      <c r="F3871" t="s">
        <v>10370</v>
      </c>
      <c r="G3871" t="str">
        <f>Table19[[#This Row],[Closing Code Description]] &amp; " - " &amp; Table19[[#This Row],[Closing Code]]</f>
        <v>Excessive Load - EXLOAD</v>
      </c>
      <c r="H3871" t="s">
        <v>10360</v>
      </c>
      <c r="I3871" t="s">
        <v>629</v>
      </c>
    </row>
    <row r="3872" spans="2:9" x14ac:dyDescent="0.35">
      <c r="B3872" t="s">
        <v>412</v>
      </c>
      <c r="C3872" t="s">
        <v>209</v>
      </c>
      <c r="D3872" t="str">
        <f>Table19[[#This Row],[Class Description]] &amp; " - " &amp;Table19[[#This Row],[Asset Class]]</f>
        <v>Diesel Dispenser - DSLDISP</v>
      </c>
      <c r="E3872" t="s">
        <v>10371</v>
      </c>
      <c r="F3872" t="s">
        <v>10372</v>
      </c>
      <c r="G3872" t="str">
        <f>Table19[[#This Row],[Closing Code Description]] &amp; " - " &amp; Table19[[#This Row],[Closing Code]]</f>
        <v>Improper Maintenance - IMPRMNT</v>
      </c>
      <c r="H3872" t="s">
        <v>10360</v>
      </c>
      <c r="I3872" t="s">
        <v>629</v>
      </c>
    </row>
    <row r="3873" spans="2:9" x14ac:dyDescent="0.35">
      <c r="B3873" t="s">
        <v>412</v>
      </c>
      <c r="C3873" t="s">
        <v>209</v>
      </c>
      <c r="D3873" t="str">
        <f>Table19[[#This Row],[Class Description]] &amp; " - " &amp;Table19[[#This Row],[Asset Class]]</f>
        <v>Diesel Dispenser - DSLDISP</v>
      </c>
      <c r="E3873" t="s">
        <v>10791</v>
      </c>
      <c r="F3873" t="s">
        <v>10657</v>
      </c>
      <c r="G3873" t="str">
        <f>Table19[[#This Row],[Closing Code Description]] &amp; " - " &amp; Table19[[#This Row],[Closing Code]]</f>
        <v>Improper Operation - IMPROP6</v>
      </c>
      <c r="H3873" t="s">
        <v>10360</v>
      </c>
      <c r="I3873" t="s">
        <v>629</v>
      </c>
    </row>
    <row r="3874" spans="2:9" x14ac:dyDescent="0.35">
      <c r="B3874" t="s">
        <v>412</v>
      </c>
      <c r="C3874" t="s">
        <v>209</v>
      </c>
      <c r="D3874" t="str">
        <f>Table19[[#This Row],[Class Description]] &amp; " - " &amp;Table19[[#This Row],[Asset Class]]</f>
        <v>Diesel Dispenser - DSLDISP</v>
      </c>
      <c r="E3874" t="s">
        <v>10373</v>
      </c>
      <c r="F3874" t="s">
        <v>10374</v>
      </c>
      <c r="G3874" t="str">
        <f>Table19[[#This Row],[Closing Code Description]] &amp; " - " &amp; Table19[[#This Row],[Closing Code]]</f>
        <v>Insufficient Lubrication - INSLUBR</v>
      </c>
      <c r="H3874" t="s">
        <v>10360</v>
      </c>
      <c r="I3874" t="s">
        <v>629</v>
      </c>
    </row>
    <row r="3875" spans="2:9" x14ac:dyDescent="0.35">
      <c r="B3875" t="s">
        <v>412</v>
      </c>
      <c r="C3875" t="s">
        <v>209</v>
      </c>
      <c r="D3875" t="str">
        <f>Table19[[#This Row],[Class Description]] &amp; " - " &amp;Table19[[#This Row],[Asset Class]]</f>
        <v>Diesel Dispenser - DSLDISP</v>
      </c>
      <c r="E3875" t="s">
        <v>10375</v>
      </c>
      <c r="F3875" t="s">
        <v>10376</v>
      </c>
      <c r="G3875" t="str">
        <f>Table19[[#This Row],[Closing Code Description]] &amp; " - " &amp; Table19[[#This Row],[Closing Code]]</f>
        <v>Lack of/ Inadequate Training - LACKTRN</v>
      </c>
      <c r="H3875" t="s">
        <v>10360</v>
      </c>
      <c r="I3875" t="s">
        <v>629</v>
      </c>
    </row>
    <row r="3876" spans="2:9" x14ac:dyDescent="0.35">
      <c r="B3876" t="s">
        <v>412</v>
      </c>
      <c r="C3876" t="s">
        <v>209</v>
      </c>
      <c r="D3876" t="str">
        <f>Table19[[#This Row],[Class Description]] &amp; " - " &amp;Table19[[#This Row],[Asset Class]]</f>
        <v>Diesel Dispenser - DSLDISP</v>
      </c>
      <c r="E3876" t="s">
        <v>10377</v>
      </c>
      <c r="F3876" t="s">
        <v>10378</v>
      </c>
      <c r="G3876" t="str">
        <f>Table19[[#This Row],[Closing Code Description]] &amp; " - " &amp; Table19[[#This Row],[Closing Code]]</f>
        <v>Loose/ Missing Component - MISSCMP</v>
      </c>
      <c r="H3876" t="s">
        <v>10360</v>
      </c>
      <c r="I3876" t="s">
        <v>629</v>
      </c>
    </row>
    <row r="3877" spans="2:9" x14ac:dyDescent="0.35">
      <c r="B3877" t="s">
        <v>412</v>
      </c>
      <c r="C3877" t="s">
        <v>209</v>
      </c>
      <c r="D3877" t="str">
        <f>Table19[[#This Row],[Class Description]] &amp; " - " &amp;Table19[[#This Row],[Asset Class]]</f>
        <v>Diesel Dispenser - DSLDISP</v>
      </c>
      <c r="E3877" t="s">
        <v>10379</v>
      </c>
      <c r="F3877" t="s">
        <v>10380</v>
      </c>
      <c r="G3877" t="str">
        <f>Table19[[#This Row],[Closing Code Description]] &amp; " - " &amp; Table19[[#This Row],[Closing Code]]</f>
        <v>Normal Wear - NRMWEAR</v>
      </c>
      <c r="H3877" t="s">
        <v>10360</v>
      </c>
      <c r="I3877" t="s">
        <v>629</v>
      </c>
    </row>
    <row r="3878" spans="2:9" x14ac:dyDescent="0.35">
      <c r="B3878" t="s">
        <v>412</v>
      </c>
      <c r="C3878" t="s">
        <v>209</v>
      </c>
      <c r="D3878" t="str">
        <f>Table19[[#This Row],[Class Description]] &amp; " - " &amp;Table19[[#This Row],[Asset Class]]</f>
        <v>Diesel Dispenser - DSLDISP</v>
      </c>
      <c r="E3878" t="s">
        <v>1456</v>
      </c>
      <c r="F3878" t="s">
        <v>10381</v>
      </c>
      <c r="G3878" t="str">
        <f>Table19[[#This Row],[Closing Code Description]] &amp; " - " &amp; Table19[[#This Row],[Closing Code]]</f>
        <v>Other (specify) - OTHER</v>
      </c>
      <c r="H3878" t="s">
        <v>10360</v>
      </c>
      <c r="I3878" t="s">
        <v>629</v>
      </c>
    </row>
    <row r="3879" spans="2:9" x14ac:dyDescent="0.35">
      <c r="B3879" t="s">
        <v>412</v>
      </c>
      <c r="C3879" t="s">
        <v>209</v>
      </c>
      <c r="D3879" t="str">
        <f>Table19[[#This Row],[Class Description]] &amp; " - " &amp;Table19[[#This Row],[Asset Class]]</f>
        <v>Diesel Dispenser - DSLDISP</v>
      </c>
      <c r="E3879" t="s">
        <v>10382</v>
      </c>
      <c r="F3879" t="s">
        <v>10383</v>
      </c>
      <c r="G3879" t="str">
        <f>Table19[[#This Row],[Closing Code Description]] &amp; " - " &amp; Table19[[#This Row],[Closing Code]]</f>
        <v>Poor Installation - PRINSTAL</v>
      </c>
      <c r="H3879" t="s">
        <v>10360</v>
      </c>
      <c r="I3879" t="s">
        <v>629</v>
      </c>
    </row>
    <row r="3880" spans="2:9" x14ac:dyDescent="0.35">
      <c r="B3880" t="s">
        <v>412</v>
      </c>
      <c r="C3880" t="s">
        <v>209</v>
      </c>
      <c r="D3880" t="str">
        <f>Table19[[#This Row],[Class Description]] &amp; " - " &amp;Table19[[#This Row],[Asset Class]]</f>
        <v>Diesel Dispenser - DSLDISP</v>
      </c>
      <c r="E3880" t="s">
        <v>10384</v>
      </c>
      <c r="F3880" t="s">
        <v>10385</v>
      </c>
      <c r="G3880" t="str">
        <f>Table19[[#This Row],[Closing Code Description]] &amp; " - " &amp; Table19[[#This Row],[Closing Code]]</f>
        <v>Procedure Issue - PROCISSU</v>
      </c>
      <c r="H3880" t="s">
        <v>10360</v>
      </c>
      <c r="I3880" t="s">
        <v>629</v>
      </c>
    </row>
    <row r="3881" spans="2:9" x14ac:dyDescent="0.35">
      <c r="B3881" t="s">
        <v>412</v>
      </c>
      <c r="C3881" t="s">
        <v>209</v>
      </c>
      <c r="D3881" t="str">
        <f>Table19[[#This Row],[Class Description]] &amp; " - " &amp;Table19[[#This Row],[Asset Class]]</f>
        <v>Diesel Dispenser - DSLDISP</v>
      </c>
      <c r="E3881" t="s">
        <v>10386</v>
      </c>
      <c r="F3881" t="s">
        <v>10387</v>
      </c>
      <c r="G3881" t="str">
        <f>Table19[[#This Row],[Closing Code Description]] &amp; " - " &amp; Table19[[#This Row],[Closing Code]]</f>
        <v>Utility Failure - UTLFAIL</v>
      </c>
      <c r="H3881" t="s">
        <v>10360</v>
      </c>
      <c r="I3881" t="s">
        <v>629</v>
      </c>
    </row>
    <row r="3882" spans="2:9" x14ac:dyDescent="0.35">
      <c r="B3882" t="s">
        <v>412</v>
      </c>
      <c r="C3882" t="s">
        <v>209</v>
      </c>
      <c r="D3882" t="str">
        <f>Table19[[#This Row],[Class Description]] &amp; " - " &amp;Table19[[#This Row],[Asset Class]]</f>
        <v>Diesel Dispenser - DSLDISP</v>
      </c>
      <c r="E3882" t="s">
        <v>10388</v>
      </c>
      <c r="F3882" t="s">
        <v>10389</v>
      </c>
      <c r="G3882" t="str">
        <f>Table19[[#This Row],[Closing Code Description]] &amp; " - " &amp; Table19[[#This Row],[Closing Code]]</f>
        <v>Vandalism - VNDLSM</v>
      </c>
      <c r="H3882" t="s">
        <v>10360</v>
      </c>
      <c r="I3882" t="s">
        <v>629</v>
      </c>
    </row>
    <row r="3883" spans="2:9" x14ac:dyDescent="0.35">
      <c r="B3883" t="s">
        <v>412</v>
      </c>
      <c r="C3883" t="s">
        <v>209</v>
      </c>
      <c r="D3883" t="str">
        <f>Table19[[#This Row],[Class Description]] &amp; " - " &amp;Table19[[#This Row],[Asset Class]]</f>
        <v>Diesel Dispenser - DSLDISP</v>
      </c>
      <c r="E3883" t="s">
        <v>10390</v>
      </c>
      <c r="F3883" t="s">
        <v>10391</v>
      </c>
      <c r="G3883" t="str">
        <f>Table19[[#This Row],[Closing Code Description]] &amp; " - " &amp; Table19[[#This Row],[Closing Code]]</f>
        <v>Defective/ Worn Component - WORNCMPT</v>
      </c>
      <c r="H3883" t="s">
        <v>10360</v>
      </c>
      <c r="I3883" t="s">
        <v>629</v>
      </c>
    </row>
    <row r="3884" spans="2:9" x14ac:dyDescent="0.35">
      <c r="B3884" t="s">
        <v>412</v>
      </c>
      <c r="C3884" t="s">
        <v>209</v>
      </c>
      <c r="D3884" t="str">
        <f>Table19[[#This Row],[Class Description]] &amp; " - " &amp;Table19[[#This Row],[Asset Class]]</f>
        <v>Diesel Dispenser - DSLDISP</v>
      </c>
      <c r="E3884" t="s">
        <v>10392</v>
      </c>
      <c r="F3884" t="s">
        <v>10393</v>
      </c>
      <c r="G3884" t="str">
        <f>Table19[[#This Row],[Closing Code Description]] &amp; " - " &amp; Table19[[#This Row],[Closing Code]]</f>
        <v>Adjusted - ADJUSTD</v>
      </c>
      <c r="H3884" t="s">
        <v>10394</v>
      </c>
      <c r="I3884" t="s">
        <v>629</v>
      </c>
    </row>
    <row r="3885" spans="2:9" x14ac:dyDescent="0.35">
      <c r="B3885" t="s">
        <v>412</v>
      </c>
      <c r="C3885" t="s">
        <v>209</v>
      </c>
      <c r="D3885" t="str">
        <f>Table19[[#This Row],[Class Description]] &amp; " - " &amp;Table19[[#This Row],[Asset Class]]</f>
        <v>Diesel Dispenser - DSLDISP</v>
      </c>
      <c r="E3885" t="s">
        <v>10395</v>
      </c>
      <c r="F3885" t="s">
        <v>10396</v>
      </c>
      <c r="G3885" t="str">
        <f>Table19[[#This Row],[Closing Code Description]] &amp; " - " &amp; Table19[[#This Row],[Closing Code]]</f>
        <v>Decommission - DECOMM</v>
      </c>
      <c r="H3885" t="s">
        <v>10394</v>
      </c>
      <c r="I3885" t="s">
        <v>629</v>
      </c>
    </row>
    <row r="3886" spans="2:9" x14ac:dyDescent="0.35">
      <c r="B3886" t="s">
        <v>412</v>
      </c>
      <c r="C3886" t="s">
        <v>209</v>
      </c>
      <c r="D3886" t="str">
        <f>Table19[[#This Row],[Class Description]] &amp; " - " &amp;Table19[[#This Row],[Asset Class]]</f>
        <v>Diesel Dispenser - DSLDISP</v>
      </c>
      <c r="E3886" t="s">
        <v>10397</v>
      </c>
      <c r="F3886" t="s">
        <v>10398</v>
      </c>
      <c r="G3886" t="str">
        <f>Table19[[#This Row],[Closing Code Description]] &amp; " - " &amp; Table19[[#This Row],[Closing Code]]</f>
        <v>Decontaminate - DECONTME</v>
      </c>
      <c r="H3886" t="s">
        <v>10394</v>
      </c>
      <c r="I3886" t="s">
        <v>629</v>
      </c>
    </row>
    <row r="3887" spans="2:9" x14ac:dyDescent="0.35">
      <c r="B3887" t="s">
        <v>412</v>
      </c>
      <c r="C3887" t="s">
        <v>209</v>
      </c>
      <c r="D3887" t="str">
        <f>Table19[[#This Row],[Class Description]] &amp; " - " &amp;Table19[[#This Row],[Asset Class]]</f>
        <v>Diesel Dispenser - DSLDISP</v>
      </c>
      <c r="E3887" t="s">
        <v>10399</v>
      </c>
      <c r="F3887" t="s">
        <v>10400</v>
      </c>
      <c r="G3887" t="str">
        <f>Table19[[#This Row],[Closing Code Description]] &amp; " - " &amp; Table19[[#This Row],[Closing Code]]</f>
        <v>Do Nothing - DONOTHIN</v>
      </c>
      <c r="H3887" t="s">
        <v>10394</v>
      </c>
      <c r="I3887" t="s">
        <v>629</v>
      </c>
    </row>
    <row r="3888" spans="2:9" x14ac:dyDescent="0.35">
      <c r="B3888" t="s">
        <v>412</v>
      </c>
      <c r="C3888" t="s">
        <v>209</v>
      </c>
      <c r="D3888" t="str">
        <f>Table19[[#This Row],[Class Description]] &amp; " - " &amp;Table19[[#This Row],[Asset Class]]</f>
        <v>Diesel Dispenser - DSLDISP</v>
      </c>
      <c r="E3888" t="s">
        <v>10401</v>
      </c>
      <c r="F3888" t="s">
        <v>10402</v>
      </c>
      <c r="G3888" t="str">
        <f>Table19[[#This Row],[Closing Code Description]] &amp; " - " &amp; Table19[[#This Row],[Closing Code]]</f>
        <v>Lubricate - LUBRCTE</v>
      </c>
      <c r="H3888" t="s">
        <v>10394</v>
      </c>
      <c r="I3888" t="s">
        <v>629</v>
      </c>
    </row>
    <row r="3889" spans="2:9" x14ac:dyDescent="0.35">
      <c r="B3889" t="s">
        <v>412</v>
      </c>
      <c r="C3889" t="s">
        <v>209</v>
      </c>
      <c r="D3889" t="str">
        <f>Table19[[#This Row],[Class Description]] &amp; " - " &amp;Table19[[#This Row],[Asset Class]]</f>
        <v>Diesel Dispenser - DSLDISP</v>
      </c>
      <c r="E3889" t="s">
        <v>1456</v>
      </c>
      <c r="F3889" t="s">
        <v>10381</v>
      </c>
      <c r="G3889" t="str">
        <f>Table19[[#This Row],[Closing Code Description]] &amp; " - " &amp; Table19[[#This Row],[Closing Code]]</f>
        <v>Other (specify) - OTHER</v>
      </c>
      <c r="H3889" t="s">
        <v>10394</v>
      </c>
      <c r="I3889" t="s">
        <v>629</v>
      </c>
    </row>
    <row r="3890" spans="2:9" x14ac:dyDescent="0.35">
      <c r="B3890" t="s">
        <v>412</v>
      </c>
      <c r="C3890" t="s">
        <v>209</v>
      </c>
      <c r="D3890" t="str">
        <f>Table19[[#This Row],[Class Description]] &amp; " - " &amp;Table19[[#This Row],[Asset Class]]</f>
        <v>Diesel Dispenser - DSLDISP</v>
      </c>
      <c r="E3890" t="s">
        <v>10403</v>
      </c>
      <c r="F3890" t="s">
        <v>10404</v>
      </c>
      <c r="G3890" t="str">
        <f>Table19[[#This Row],[Closing Code Description]] &amp; " - " &amp; Table19[[#This Row],[Closing Code]]</f>
        <v>Recalibrate - RECALBRT</v>
      </c>
      <c r="H3890" t="s">
        <v>10394</v>
      </c>
      <c r="I3890" t="s">
        <v>629</v>
      </c>
    </row>
    <row r="3891" spans="2:9" x14ac:dyDescent="0.35">
      <c r="B3891" t="s">
        <v>412</v>
      </c>
      <c r="C3891" t="s">
        <v>209</v>
      </c>
      <c r="D3891" t="str">
        <f>Table19[[#This Row],[Class Description]] &amp; " - " &amp;Table19[[#This Row],[Asset Class]]</f>
        <v>Diesel Dispenser - DSLDISP</v>
      </c>
      <c r="E3891" t="s">
        <v>10405</v>
      </c>
      <c r="F3891" t="s">
        <v>10406</v>
      </c>
      <c r="G3891" t="str">
        <f>Table19[[#This Row],[Closing Code Description]] &amp; " - " &amp; Table19[[#This Row],[Closing Code]]</f>
        <v>Remove Obstruction - REMVOBT</v>
      </c>
      <c r="H3891" t="s">
        <v>10394</v>
      </c>
      <c r="I3891" t="s">
        <v>629</v>
      </c>
    </row>
    <row r="3892" spans="2:9" x14ac:dyDescent="0.35">
      <c r="B3892" t="s">
        <v>412</v>
      </c>
      <c r="C3892" t="s">
        <v>209</v>
      </c>
      <c r="D3892" t="str">
        <f>Table19[[#This Row],[Class Description]] &amp; " - " &amp;Table19[[#This Row],[Asset Class]]</f>
        <v>Diesel Dispenser - DSLDISP</v>
      </c>
      <c r="E3892" t="s">
        <v>10407</v>
      </c>
      <c r="F3892" t="s">
        <v>10408</v>
      </c>
      <c r="G3892" t="str">
        <f>Table19[[#This Row],[Closing Code Description]] &amp; " - " &amp; Table19[[#This Row],[Closing Code]]</f>
        <v>Repair Component - REPCMPT</v>
      </c>
      <c r="H3892" t="s">
        <v>10394</v>
      </c>
      <c r="I3892" t="s">
        <v>629</v>
      </c>
    </row>
    <row r="3893" spans="2:9" x14ac:dyDescent="0.35">
      <c r="B3893" t="s">
        <v>412</v>
      </c>
      <c r="C3893" t="s">
        <v>209</v>
      </c>
      <c r="D3893" t="str">
        <f>Table19[[#This Row],[Class Description]] &amp; " - " &amp;Table19[[#This Row],[Asset Class]]</f>
        <v>Diesel Dispenser - DSLDISP</v>
      </c>
      <c r="E3893" t="s">
        <v>11680</v>
      </c>
      <c r="F3893" t="s">
        <v>10545</v>
      </c>
      <c r="G3893" t="str">
        <f>Table19[[#This Row],[Closing Code Description]] &amp; " - " &amp; Table19[[#This Row],[Closing Code]]</f>
        <v>Replace - REPLACE1</v>
      </c>
      <c r="H3893" t="s">
        <v>10394</v>
      </c>
      <c r="I3893" t="s">
        <v>629</v>
      </c>
    </row>
    <row r="3894" spans="2:9" x14ac:dyDescent="0.35">
      <c r="B3894" t="s">
        <v>412</v>
      </c>
      <c r="C3894" t="s">
        <v>209</v>
      </c>
      <c r="D3894" t="str">
        <f>Table19[[#This Row],[Class Description]] &amp; " - " &amp;Table19[[#This Row],[Asset Class]]</f>
        <v>Diesel Dispenser - DSLDISP</v>
      </c>
      <c r="E3894" t="s">
        <v>10409</v>
      </c>
      <c r="F3894" t="s">
        <v>10410</v>
      </c>
      <c r="G3894" t="str">
        <f>Table19[[#This Row],[Closing Code Description]] &amp; " - " &amp; Table19[[#This Row],[Closing Code]]</f>
        <v>Replace Asset - REPLASS</v>
      </c>
      <c r="H3894" t="s">
        <v>10394</v>
      </c>
      <c r="I3894" t="s">
        <v>629</v>
      </c>
    </row>
    <row r="3895" spans="2:9" x14ac:dyDescent="0.35">
      <c r="B3895" t="s">
        <v>412</v>
      </c>
      <c r="C3895" t="s">
        <v>209</v>
      </c>
      <c r="D3895" t="str">
        <f>Table19[[#This Row],[Class Description]] &amp; " - " &amp;Table19[[#This Row],[Asset Class]]</f>
        <v>Diesel Dispenser - DSLDISP</v>
      </c>
      <c r="E3895" t="s">
        <v>10411</v>
      </c>
      <c r="F3895" t="s">
        <v>10412</v>
      </c>
      <c r="G3895" t="str">
        <f>Table19[[#This Row],[Closing Code Description]] &amp; " - " &amp; Table19[[#This Row],[Closing Code]]</f>
        <v>Replace Component - REPLCMPT</v>
      </c>
      <c r="H3895" t="s">
        <v>10394</v>
      </c>
      <c r="I3895" t="s">
        <v>629</v>
      </c>
    </row>
    <row r="3896" spans="2:9" x14ac:dyDescent="0.35">
      <c r="B3896" t="s">
        <v>412</v>
      </c>
      <c r="C3896" t="s">
        <v>209</v>
      </c>
      <c r="D3896" t="str">
        <f>Table19[[#This Row],[Class Description]] &amp; " - " &amp;Table19[[#This Row],[Asset Class]]</f>
        <v>Diesel Dispenser - DSLDISP</v>
      </c>
      <c r="E3896" t="s">
        <v>10413</v>
      </c>
      <c r="F3896" t="s">
        <v>10414</v>
      </c>
      <c r="G3896" t="str">
        <f>Table19[[#This Row],[Closing Code Description]] &amp; " - " &amp; Table19[[#This Row],[Closing Code]]</f>
        <v>Repair Asset - REPRASS</v>
      </c>
      <c r="H3896" t="s">
        <v>10394</v>
      </c>
      <c r="I3896" t="s">
        <v>629</v>
      </c>
    </row>
    <row r="3897" spans="2:9" x14ac:dyDescent="0.35">
      <c r="B3897" t="s">
        <v>412</v>
      </c>
      <c r="C3897" t="s">
        <v>209</v>
      </c>
      <c r="D3897" t="str">
        <f>Table19[[#This Row],[Class Description]] &amp; " - " &amp;Table19[[#This Row],[Asset Class]]</f>
        <v>Diesel Dispenser - DSLDISP</v>
      </c>
      <c r="E3897" t="s">
        <v>10415</v>
      </c>
      <c r="F3897" t="s">
        <v>10416</v>
      </c>
      <c r="G3897" t="str">
        <f>Table19[[#This Row],[Closing Code Description]] &amp; " - " &amp; Table19[[#This Row],[Closing Code]]</f>
        <v>Upgrade - UPGRADES</v>
      </c>
      <c r="H3897" t="s">
        <v>10394</v>
      </c>
      <c r="I3897" t="s">
        <v>629</v>
      </c>
    </row>
    <row r="3898" spans="2:9" x14ac:dyDescent="0.35">
      <c r="B3898" t="s">
        <v>413</v>
      </c>
      <c r="C3898" t="s">
        <v>210</v>
      </c>
      <c r="D3898" t="str">
        <f>Table19[[#This Row],[Class Description]] &amp; " - " &amp;Table19[[#This Row],[Asset Class]]</f>
        <v>Diesel Storage Tank - DSLST</v>
      </c>
      <c r="E3898" t="s">
        <v>10332</v>
      </c>
      <c r="F3898" t="s">
        <v>10333</v>
      </c>
      <c r="G3898" t="str">
        <f>Table19[[#This Row],[Closing Code Description]] &amp; " - " &amp; Table19[[#This Row],[Closing Code]]</f>
        <v>Abnormal Temprature - ABNTEMP</v>
      </c>
      <c r="H3898" t="s">
        <v>10334</v>
      </c>
      <c r="I3898" t="s">
        <v>629</v>
      </c>
    </row>
    <row r="3899" spans="2:9" x14ac:dyDescent="0.35">
      <c r="B3899" t="s">
        <v>413</v>
      </c>
      <c r="C3899" t="s">
        <v>210</v>
      </c>
      <c r="D3899" t="str">
        <f>Table19[[#This Row],[Class Description]] &amp; " - " &amp;Table19[[#This Row],[Asset Class]]</f>
        <v>Diesel Storage Tank - DSLST</v>
      </c>
      <c r="E3899" t="s">
        <v>10335</v>
      </c>
      <c r="F3899" t="s">
        <v>10336</v>
      </c>
      <c r="G3899" t="str">
        <f>Table19[[#This Row],[Closing Code Description]] &amp; " - " &amp; Table19[[#This Row],[Closing Code]]</f>
        <v>Corrosion - CORROS</v>
      </c>
      <c r="H3899" t="s">
        <v>10334</v>
      </c>
      <c r="I3899" t="s">
        <v>629</v>
      </c>
    </row>
    <row r="3900" spans="2:9" x14ac:dyDescent="0.35">
      <c r="B3900" t="s">
        <v>413</v>
      </c>
      <c r="C3900" t="s">
        <v>210</v>
      </c>
      <c r="D3900" t="str">
        <f>Table19[[#This Row],[Class Description]] &amp; " - " &amp;Table19[[#This Row],[Asset Class]]</f>
        <v>Diesel Storage Tank - DSLST</v>
      </c>
      <c r="E3900" t="s">
        <v>10421</v>
      </c>
      <c r="F3900" t="s">
        <v>10422</v>
      </c>
      <c r="G3900" t="str">
        <f>Table19[[#This Row],[Closing Code Description]] &amp; " - " &amp; Table19[[#This Row],[Closing Code]]</f>
        <v>Electrical Trip Out - ELECTRIP</v>
      </c>
      <c r="H3900" t="s">
        <v>10334</v>
      </c>
      <c r="I3900" t="s">
        <v>629</v>
      </c>
    </row>
    <row r="3901" spans="2:9" x14ac:dyDescent="0.35">
      <c r="B3901" t="s">
        <v>413</v>
      </c>
      <c r="C3901" t="s">
        <v>210</v>
      </c>
      <c r="D3901" t="str">
        <f>Table19[[#This Row],[Class Description]] &amp; " - " &amp;Table19[[#This Row],[Asset Class]]</f>
        <v>Diesel Storage Tank - DSLST</v>
      </c>
      <c r="E3901" t="s">
        <v>10337</v>
      </c>
      <c r="F3901" t="s">
        <v>10338</v>
      </c>
      <c r="G3901" t="str">
        <f>Table19[[#This Row],[Closing Code Description]] &amp; " - " &amp; Table19[[#This Row],[Closing Code]]</f>
        <v>Excessive Noise - EXNOISE</v>
      </c>
      <c r="H3901" t="s">
        <v>10334</v>
      </c>
      <c r="I3901" t="s">
        <v>629</v>
      </c>
    </row>
    <row r="3902" spans="2:9" x14ac:dyDescent="0.35">
      <c r="B3902" t="s">
        <v>413</v>
      </c>
      <c r="C3902" t="s">
        <v>210</v>
      </c>
      <c r="D3902" t="str">
        <f>Table19[[#This Row],[Class Description]] &amp; " - " &amp;Table19[[#This Row],[Asset Class]]</f>
        <v>Diesel Storage Tank - DSLST</v>
      </c>
      <c r="E3902" t="s">
        <v>10339</v>
      </c>
      <c r="F3902" t="s">
        <v>10340</v>
      </c>
      <c r="G3902" t="str">
        <f>Table19[[#This Row],[Closing Code Description]] &amp; " - " &amp; Table19[[#This Row],[Closing Code]]</f>
        <v>Excessive Vibration - EXVIBRTN</v>
      </c>
      <c r="H3902" t="s">
        <v>10334</v>
      </c>
      <c r="I3902" t="s">
        <v>629</v>
      </c>
    </row>
    <row r="3903" spans="2:9" x14ac:dyDescent="0.35">
      <c r="B3903" t="s">
        <v>413</v>
      </c>
      <c r="C3903" t="s">
        <v>210</v>
      </c>
      <c r="D3903" t="str">
        <f>Table19[[#This Row],[Class Description]] &amp; " - " &amp;Table19[[#This Row],[Asset Class]]</f>
        <v>Diesel Storage Tank - DSLST</v>
      </c>
      <c r="E3903" t="s">
        <v>10341</v>
      </c>
      <c r="F3903" t="s">
        <v>10342</v>
      </c>
      <c r="G3903" t="str">
        <f>Table19[[#This Row],[Closing Code Description]] &amp; " - " &amp; Table19[[#This Row],[Closing Code]]</f>
        <v>Jammed Equipment - JAMMEDEQ</v>
      </c>
      <c r="H3903" t="s">
        <v>10334</v>
      </c>
      <c r="I3903" t="s">
        <v>629</v>
      </c>
    </row>
    <row r="3904" spans="2:9" x14ac:dyDescent="0.35">
      <c r="B3904" t="s">
        <v>413</v>
      </c>
      <c r="C3904" t="s">
        <v>210</v>
      </c>
      <c r="D3904" t="str">
        <f>Table19[[#This Row],[Class Description]] &amp; " - " &amp;Table19[[#This Row],[Asset Class]]</f>
        <v>Diesel Storage Tank - DSLST</v>
      </c>
      <c r="E3904" t="s">
        <v>10343</v>
      </c>
      <c r="F3904" t="s">
        <v>10344</v>
      </c>
      <c r="G3904" t="str">
        <f>Table19[[#This Row],[Closing Code Description]] &amp; " - " &amp; Table19[[#This Row],[Closing Code]]</f>
        <v>Leaking - LEAKING</v>
      </c>
      <c r="H3904" t="s">
        <v>10334</v>
      </c>
      <c r="I3904" t="s">
        <v>629</v>
      </c>
    </row>
    <row r="3905" spans="2:9" x14ac:dyDescent="0.35">
      <c r="B3905" t="s">
        <v>413</v>
      </c>
      <c r="C3905" t="s">
        <v>210</v>
      </c>
      <c r="D3905" t="str">
        <f>Table19[[#This Row],[Class Description]] &amp; " - " &amp;Table19[[#This Row],[Asset Class]]</f>
        <v>Diesel Storage Tank - DSLST</v>
      </c>
      <c r="E3905" t="s">
        <v>10345</v>
      </c>
      <c r="F3905" t="s">
        <v>10346</v>
      </c>
      <c r="G3905" t="str">
        <f>Table19[[#This Row],[Closing Code Description]] &amp; " - " &amp; Table19[[#This Row],[Closing Code]]</f>
        <v>Low Performance - LOWPERF</v>
      </c>
      <c r="H3905" t="s">
        <v>10334</v>
      </c>
      <c r="I3905" t="s">
        <v>629</v>
      </c>
    </row>
    <row r="3906" spans="2:9" x14ac:dyDescent="0.35">
      <c r="B3906" t="s">
        <v>413</v>
      </c>
      <c r="C3906" t="s">
        <v>210</v>
      </c>
      <c r="D3906" t="str">
        <f>Table19[[#This Row],[Class Description]] &amp; " - " &amp;Table19[[#This Row],[Asset Class]]</f>
        <v>Diesel Storage Tank - DSLST</v>
      </c>
      <c r="E3906" t="s">
        <v>10347</v>
      </c>
      <c r="F3906" t="s">
        <v>10348</v>
      </c>
      <c r="G3906" t="str">
        <f>Table19[[#This Row],[Closing Code Description]] &amp; " - " &amp; Table19[[#This Row],[Closing Code]]</f>
        <v>Non-Operational - NONOPER</v>
      </c>
      <c r="H3906" t="s">
        <v>10334</v>
      </c>
      <c r="I3906" t="s">
        <v>629</v>
      </c>
    </row>
    <row r="3907" spans="2:9" x14ac:dyDescent="0.35">
      <c r="B3907" t="s">
        <v>413</v>
      </c>
      <c r="C3907" t="s">
        <v>210</v>
      </c>
      <c r="D3907" t="str">
        <f>Table19[[#This Row],[Class Description]] &amp; " - " &amp;Table19[[#This Row],[Asset Class]]</f>
        <v>Diesel Storage Tank - DSLST</v>
      </c>
      <c r="E3907" t="s">
        <v>10349</v>
      </c>
      <c r="F3907" t="s">
        <v>10350</v>
      </c>
      <c r="G3907" t="str">
        <f>Table19[[#This Row],[Closing Code Description]] &amp; " - " &amp; Table19[[#This Row],[Closing Code]]</f>
        <v>Physical Damage - PHYDMGE</v>
      </c>
      <c r="H3907" t="s">
        <v>10334</v>
      </c>
      <c r="I3907" t="s">
        <v>629</v>
      </c>
    </row>
    <row r="3908" spans="2:9" x14ac:dyDescent="0.35">
      <c r="B3908" t="s">
        <v>413</v>
      </c>
      <c r="C3908" t="s">
        <v>210</v>
      </c>
      <c r="D3908" t="str">
        <f>Table19[[#This Row],[Class Description]] &amp; " - " &amp;Table19[[#This Row],[Asset Class]]</f>
        <v>Diesel Storage Tank - DSLST</v>
      </c>
      <c r="E3908" t="s">
        <v>10351</v>
      </c>
      <c r="F3908" t="s">
        <v>10352</v>
      </c>
      <c r="G3908" t="str">
        <f>Table19[[#This Row],[Closing Code Description]] &amp; " - " &amp; Table19[[#This Row],[Closing Code]]</f>
        <v>Unusual Smell - UNSMELL</v>
      </c>
      <c r="H3908" t="s">
        <v>10334</v>
      </c>
      <c r="I3908" t="s">
        <v>629</v>
      </c>
    </row>
    <row r="3909" spans="2:9" x14ac:dyDescent="0.35">
      <c r="B3909" t="s">
        <v>413</v>
      </c>
      <c r="C3909" t="s">
        <v>210</v>
      </c>
      <c r="D3909" t="str">
        <f>Table19[[#This Row],[Class Description]] &amp; " - " &amp;Table19[[#This Row],[Asset Class]]</f>
        <v>Diesel Storage Tank - DSLST</v>
      </c>
      <c r="E3909" t="s">
        <v>10353</v>
      </c>
      <c r="F3909" t="s">
        <v>10354</v>
      </c>
      <c r="G3909" t="str">
        <f>Table19[[#This Row],[Closing Code Description]] &amp; " - " &amp; Table19[[#This Row],[Closing Code]]</f>
        <v>Unusual Smoke - UNSMOKE</v>
      </c>
      <c r="H3909" t="s">
        <v>10334</v>
      </c>
      <c r="I3909" t="s">
        <v>629</v>
      </c>
    </row>
    <row r="3910" spans="2:9" x14ac:dyDescent="0.35">
      <c r="B3910" t="s">
        <v>413</v>
      </c>
      <c r="C3910" t="s">
        <v>210</v>
      </c>
      <c r="D3910" t="str">
        <f>Table19[[#This Row],[Class Description]] &amp; " - " &amp;Table19[[#This Row],[Asset Class]]</f>
        <v>Diesel Storage Tank - DSLST</v>
      </c>
      <c r="E3910" t="s">
        <v>11681</v>
      </c>
      <c r="F3910" t="s">
        <v>11682</v>
      </c>
      <c r="G3910" t="str">
        <f>Table19[[#This Row],[Closing Code Description]] &amp; " - " &amp; Table19[[#This Row],[Closing Code]]</f>
        <v>Below ground double walled diesel tank internally corroded - DSTKCORR</v>
      </c>
      <c r="H3910" t="s">
        <v>10357</v>
      </c>
      <c r="I3910" t="s">
        <v>629</v>
      </c>
    </row>
    <row r="3911" spans="2:9" x14ac:dyDescent="0.35">
      <c r="B3911" t="s">
        <v>413</v>
      </c>
      <c r="C3911" t="s">
        <v>210</v>
      </c>
      <c r="D3911" t="str">
        <f>Table19[[#This Row],[Class Description]] &amp; " - " &amp;Table19[[#This Row],[Asset Class]]</f>
        <v>Diesel Storage Tank - DSLST</v>
      </c>
      <c r="E3911" t="s">
        <v>11683</v>
      </c>
      <c r="F3911" t="s">
        <v>11684</v>
      </c>
      <c r="G3911" t="str">
        <f>Table19[[#This Row],[Closing Code Description]] &amp; " - " &amp; Table19[[#This Row],[Closing Code]]</f>
        <v>Above ground diesel storage tank deteriorated - DSTKDET</v>
      </c>
      <c r="H3911" t="s">
        <v>10357</v>
      </c>
      <c r="I3911" t="s">
        <v>629</v>
      </c>
    </row>
    <row r="3912" spans="2:9" x14ac:dyDescent="0.35">
      <c r="B3912" t="s">
        <v>413</v>
      </c>
      <c r="C3912" t="s">
        <v>210</v>
      </c>
      <c r="D3912" t="str">
        <f>Table19[[#This Row],[Class Description]] &amp; " - " &amp;Table19[[#This Row],[Asset Class]]</f>
        <v>Diesel Storage Tank - DSLST</v>
      </c>
      <c r="E3912" t="s">
        <v>10358</v>
      </c>
      <c r="F3912" t="s">
        <v>10359</v>
      </c>
      <c r="G3912" t="str">
        <f>Table19[[#This Row],[Closing Code Description]] &amp; " - " &amp; Table19[[#This Row],[Closing Code]]</f>
        <v>Accident - ACCIDENT</v>
      </c>
      <c r="H3912" t="s">
        <v>10360</v>
      </c>
      <c r="I3912" t="s">
        <v>629</v>
      </c>
    </row>
    <row r="3913" spans="2:9" x14ac:dyDescent="0.35">
      <c r="B3913" t="s">
        <v>413</v>
      </c>
      <c r="C3913" t="s">
        <v>210</v>
      </c>
      <c r="D3913" t="str">
        <f>Table19[[#This Row],[Class Description]] &amp; " - " &amp;Table19[[#This Row],[Asset Class]]</f>
        <v>Diesel Storage Tank - DSLST</v>
      </c>
      <c r="E3913" t="s">
        <v>10361</v>
      </c>
      <c r="F3913" t="s">
        <v>10362</v>
      </c>
      <c r="G3913" t="str">
        <f>Table19[[#This Row],[Closing Code Description]] &amp; " - " &amp; Table19[[#This Row],[Closing Code]]</f>
        <v>Accelerated Wear - ACCWEAR</v>
      </c>
      <c r="H3913" t="s">
        <v>10360</v>
      </c>
      <c r="I3913" t="s">
        <v>629</v>
      </c>
    </row>
    <row r="3914" spans="2:9" x14ac:dyDescent="0.35">
      <c r="B3914" t="s">
        <v>413</v>
      </c>
      <c r="C3914" t="s">
        <v>210</v>
      </c>
      <c r="D3914" t="str">
        <f>Table19[[#This Row],[Class Description]] &amp; " - " &amp;Table19[[#This Row],[Asset Class]]</f>
        <v>Diesel Storage Tank - DSLST</v>
      </c>
      <c r="E3914" t="s">
        <v>10363</v>
      </c>
      <c r="F3914" t="s">
        <v>10364</v>
      </c>
      <c r="G3914" t="str">
        <f>Table19[[#This Row],[Closing Code Description]] &amp; " - " &amp; Table19[[#This Row],[Closing Code]]</f>
        <v>Weather condition/Forces of nature or Act of God - ACTGOD</v>
      </c>
      <c r="H3914" t="s">
        <v>10360</v>
      </c>
      <c r="I3914" t="s">
        <v>629</v>
      </c>
    </row>
    <row r="3915" spans="2:9" x14ac:dyDescent="0.35">
      <c r="B3915" t="s">
        <v>413</v>
      </c>
      <c r="C3915" t="s">
        <v>210</v>
      </c>
      <c r="D3915" t="str">
        <f>Table19[[#This Row],[Class Description]] &amp; " - " &amp;Table19[[#This Row],[Asset Class]]</f>
        <v>Diesel Storage Tank - DSLST</v>
      </c>
      <c r="E3915" t="s">
        <v>10365</v>
      </c>
      <c r="F3915" t="s">
        <v>10366</v>
      </c>
      <c r="G3915" t="str">
        <f>Table19[[#This Row],[Closing Code Description]] &amp; " - " &amp; Table19[[#This Row],[Closing Code]]</f>
        <v>Contamination - CONTAM</v>
      </c>
      <c r="H3915" t="s">
        <v>10360</v>
      </c>
      <c r="I3915" t="s">
        <v>629</v>
      </c>
    </row>
    <row r="3916" spans="2:9" x14ac:dyDescent="0.35">
      <c r="B3916" t="s">
        <v>413</v>
      </c>
      <c r="C3916" t="s">
        <v>210</v>
      </c>
      <c r="D3916" t="str">
        <f>Table19[[#This Row],[Class Description]] &amp; " - " &amp;Table19[[#This Row],[Asset Class]]</f>
        <v>Diesel Storage Tank - DSLST</v>
      </c>
      <c r="E3916" t="s">
        <v>10367</v>
      </c>
      <c r="F3916" t="s">
        <v>10368</v>
      </c>
      <c r="G3916" t="str">
        <f>Table19[[#This Row],[Closing Code Description]] &amp; " - " &amp; Table19[[#This Row],[Closing Code]]</f>
        <v>Defective Asset - DEFASSET</v>
      </c>
      <c r="H3916" t="s">
        <v>10360</v>
      </c>
      <c r="I3916" t="s">
        <v>629</v>
      </c>
    </row>
    <row r="3917" spans="2:9" x14ac:dyDescent="0.35">
      <c r="B3917" t="s">
        <v>413</v>
      </c>
      <c r="C3917" t="s">
        <v>210</v>
      </c>
      <c r="D3917" t="str">
        <f>Table19[[#This Row],[Class Description]] &amp; " - " &amp;Table19[[#This Row],[Asset Class]]</f>
        <v>Diesel Storage Tank - DSLST</v>
      </c>
      <c r="E3917" t="s">
        <v>10369</v>
      </c>
      <c r="F3917" t="s">
        <v>10370</v>
      </c>
      <c r="G3917" t="str">
        <f>Table19[[#This Row],[Closing Code Description]] &amp; " - " &amp; Table19[[#This Row],[Closing Code]]</f>
        <v>Excessive Load - EXLOAD</v>
      </c>
      <c r="H3917" t="s">
        <v>10360</v>
      </c>
      <c r="I3917" t="s">
        <v>629</v>
      </c>
    </row>
    <row r="3918" spans="2:9" x14ac:dyDescent="0.35">
      <c r="B3918" t="s">
        <v>413</v>
      </c>
      <c r="C3918" t="s">
        <v>210</v>
      </c>
      <c r="D3918" t="str">
        <f>Table19[[#This Row],[Class Description]] &amp; " - " &amp;Table19[[#This Row],[Asset Class]]</f>
        <v>Diesel Storage Tank - DSLST</v>
      </c>
      <c r="E3918" t="s">
        <v>10371</v>
      </c>
      <c r="F3918" t="s">
        <v>10372</v>
      </c>
      <c r="G3918" t="str">
        <f>Table19[[#This Row],[Closing Code Description]] &amp; " - " &amp; Table19[[#This Row],[Closing Code]]</f>
        <v>Improper Maintenance - IMPRMNT</v>
      </c>
      <c r="H3918" t="s">
        <v>10360</v>
      </c>
      <c r="I3918" t="s">
        <v>629</v>
      </c>
    </row>
    <row r="3919" spans="2:9" x14ac:dyDescent="0.35">
      <c r="B3919" t="s">
        <v>413</v>
      </c>
      <c r="C3919" t="s">
        <v>210</v>
      </c>
      <c r="D3919" t="str">
        <f>Table19[[#This Row],[Class Description]] &amp; " - " &amp;Table19[[#This Row],[Asset Class]]</f>
        <v>Diesel Storage Tank - DSLST</v>
      </c>
      <c r="E3919" t="s">
        <v>10373</v>
      </c>
      <c r="F3919" t="s">
        <v>10374</v>
      </c>
      <c r="G3919" t="str">
        <f>Table19[[#This Row],[Closing Code Description]] &amp; " - " &amp; Table19[[#This Row],[Closing Code]]</f>
        <v>Insufficient Lubrication - INSLUBR</v>
      </c>
      <c r="H3919" t="s">
        <v>10360</v>
      </c>
      <c r="I3919" t="s">
        <v>629</v>
      </c>
    </row>
    <row r="3920" spans="2:9" x14ac:dyDescent="0.35">
      <c r="B3920" t="s">
        <v>413</v>
      </c>
      <c r="C3920" t="s">
        <v>210</v>
      </c>
      <c r="D3920" t="str">
        <f>Table19[[#This Row],[Class Description]] &amp; " - " &amp;Table19[[#This Row],[Asset Class]]</f>
        <v>Diesel Storage Tank - DSLST</v>
      </c>
      <c r="E3920" t="s">
        <v>10375</v>
      </c>
      <c r="F3920" t="s">
        <v>10376</v>
      </c>
      <c r="G3920" t="str">
        <f>Table19[[#This Row],[Closing Code Description]] &amp; " - " &amp; Table19[[#This Row],[Closing Code]]</f>
        <v>Lack of/ Inadequate Training - LACKTRN</v>
      </c>
      <c r="H3920" t="s">
        <v>10360</v>
      </c>
      <c r="I3920" t="s">
        <v>629</v>
      </c>
    </row>
    <row r="3921" spans="2:9" x14ac:dyDescent="0.35">
      <c r="B3921" t="s">
        <v>413</v>
      </c>
      <c r="C3921" t="s">
        <v>210</v>
      </c>
      <c r="D3921" t="str">
        <f>Table19[[#This Row],[Class Description]] &amp; " - " &amp;Table19[[#This Row],[Asset Class]]</f>
        <v>Diesel Storage Tank - DSLST</v>
      </c>
      <c r="E3921" t="s">
        <v>10377</v>
      </c>
      <c r="F3921" t="s">
        <v>10378</v>
      </c>
      <c r="G3921" t="str">
        <f>Table19[[#This Row],[Closing Code Description]] &amp; " - " &amp; Table19[[#This Row],[Closing Code]]</f>
        <v>Loose/ Missing Component - MISSCMP</v>
      </c>
      <c r="H3921" t="s">
        <v>10360</v>
      </c>
      <c r="I3921" t="s">
        <v>629</v>
      </c>
    </row>
    <row r="3922" spans="2:9" x14ac:dyDescent="0.35">
      <c r="B3922" t="s">
        <v>413</v>
      </c>
      <c r="C3922" t="s">
        <v>210</v>
      </c>
      <c r="D3922" t="str">
        <f>Table19[[#This Row],[Class Description]] &amp; " - " &amp;Table19[[#This Row],[Asset Class]]</f>
        <v>Diesel Storage Tank - DSLST</v>
      </c>
      <c r="E3922" t="s">
        <v>10379</v>
      </c>
      <c r="F3922" t="s">
        <v>10380</v>
      </c>
      <c r="G3922" t="str">
        <f>Table19[[#This Row],[Closing Code Description]] &amp; " - " &amp; Table19[[#This Row],[Closing Code]]</f>
        <v>Normal Wear - NRMWEAR</v>
      </c>
      <c r="H3922" t="s">
        <v>10360</v>
      </c>
      <c r="I3922" t="s">
        <v>629</v>
      </c>
    </row>
    <row r="3923" spans="2:9" x14ac:dyDescent="0.35">
      <c r="B3923" t="s">
        <v>413</v>
      </c>
      <c r="C3923" t="s">
        <v>210</v>
      </c>
      <c r="D3923" t="str">
        <f>Table19[[#This Row],[Class Description]] &amp; " - " &amp;Table19[[#This Row],[Asset Class]]</f>
        <v>Diesel Storage Tank - DSLST</v>
      </c>
      <c r="E3923" t="s">
        <v>1456</v>
      </c>
      <c r="F3923" t="s">
        <v>10381</v>
      </c>
      <c r="G3923" t="str">
        <f>Table19[[#This Row],[Closing Code Description]] &amp; " - " &amp; Table19[[#This Row],[Closing Code]]</f>
        <v>Other (specify) - OTHER</v>
      </c>
      <c r="H3923" t="s">
        <v>10360</v>
      </c>
      <c r="I3923" t="s">
        <v>629</v>
      </c>
    </row>
    <row r="3924" spans="2:9" x14ac:dyDescent="0.35">
      <c r="B3924" t="s">
        <v>413</v>
      </c>
      <c r="C3924" t="s">
        <v>210</v>
      </c>
      <c r="D3924" t="str">
        <f>Table19[[#This Row],[Class Description]] &amp; " - " &amp;Table19[[#This Row],[Asset Class]]</f>
        <v>Diesel Storage Tank - DSLST</v>
      </c>
      <c r="E3924" t="s">
        <v>10382</v>
      </c>
      <c r="F3924" t="s">
        <v>10383</v>
      </c>
      <c r="G3924" t="str">
        <f>Table19[[#This Row],[Closing Code Description]] &amp; " - " &amp; Table19[[#This Row],[Closing Code]]</f>
        <v>Poor Installation - PRINSTAL</v>
      </c>
      <c r="H3924" t="s">
        <v>10360</v>
      </c>
      <c r="I3924" t="s">
        <v>629</v>
      </c>
    </row>
    <row r="3925" spans="2:9" x14ac:dyDescent="0.35">
      <c r="B3925" t="s">
        <v>413</v>
      </c>
      <c r="C3925" t="s">
        <v>210</v>
      </c>
      <c r="D3925" t="str">
        <f>Table19[[#This Row],[Class Description]] &amp; " - " &amp;Table19[[#This Row],[Asset Class]]</f>
        <v>Diesel Storage Tank - DSLST</v>
      </c>
      <c r="E3925" t="s">
        <v>10384</v>
      </c>
      <c r="F3925" t="s">
        <v>10385</v>
      </c>
      <c r="G3925" t="str">
        <f>Table19[[#This Row],[Closing Code Description]] &amp; " - " &amp; Table19[[#This Row],[Closing Code]]</f>
        <v>Procedure Issue - PROCISSU</v>
      </c>
      <c r="H3925" t="s">
        <v>10360</v>
      </c>
      <c r="I3925" t="s">
        <v>629</v>
      </c>
    </row>
    <row r="3926" spans="2:9" x14ac:dyDescent="0.35">
      <c r="B3926" t="s">
        <v>413</v>
      </c>
      <c r="C3926" t="s">
        <v>210</v>
      </c>
      <c r="D3926" t="str">
        <f>Table19[[#This Row],[Class Description]] &amp; " - " &amp;Table19[[#This Row],[Asset Class]]</f>
        <v>Diesel Storage Tank - DSLST</v>
      </c>
      <c r="E3926" t="s">
        <v>10386</v>
      </c>
      <c r="F3926" t="s">
        <v>10387</v>
      </c>
      <c r="G3926" t="str">
        <f>Table19[[#This Row],[Closing Code Description]] &amp; " - " &amp; Table19[[#This Row],[Closing Code]]</f>
        <v>Utility Failure - UTLFAIL</v>
      </c>
      <c r="H3926" t="s">
        <v>10360</v>
      </c>
      <c r="I3926" t="s">
        <v>629</v>
      </c>
    </row>
    <row r="3927" spans="2:9" x14ac:dyDescent="0.35">
      <c r="B3927" t="s">
        <v>413</v>
      </c>
      <c r="C3927" t="s">
        <v>210</v>
      </c>
      <c r="D3927" t="str">
        <f>Table19[[#This Row],[Class Description]] &amp; " - " &amp;Table19[[#This Row],[Asset Class]]</f>
        <v>Diesel Storage Tank - DSLST</v>
      </c>
      <c r="E3927" t="s">
        <v>10388</v>
      </c>
      <c r="F3927" t="s">
        <v>10389</v>
      </c>
      <c r="G3927" t="str">
        <f>Table19[[#This Row],[Closing Code Description]] &amp; " - " &amp; Table19[[#This Row],[Closing Code]]</f>
        <v>Vandalism - VNDLSM</v>
      </c>
      <c r="H3927" t="s">
        <v>10360</v>
      </c>
      <c r="I3927" t="s">
        <v>629</v>
      </c>
    </row>
    <row r="3928" spans="2:9" x14ac:dyDescent="0.35">
      <c r="B3928" t="s">
        <v>413</v>
      </c>
      <c r="C3928" t="s">
        <v>210</v>
      </c>
      <c r="D3928" t="str">
        <f>Table19[[#This Row],[Class Description]] &amp; " - " &amp;Table19[[#This Row],[Asset Class]]</f>
        <v>Diesel Storage Tank - DSLST</v>
      </c>
      <c r="E3928" t="s">
        <v>10390</v>
      </c>
      <c r="F3928" t="s">
        <v>10391</v>
      </c>
      <c r="G3928" t="str">
        <f>Table19[[#This Row],[Closing Code Description]] &amp; " - " &amp; Table19[[#This Row],[Closing Code]]</f>
        <v>Defective/ Worn Component - WORNCMPT</v>
      </c>
      <c r="H3928" t="s">
        <v>10360</v>
      </c>
      <c r="I3928" t="s">
        <v>629</v>
      </c>
    </row>
    <row r="3929" spans="2:9" x14ac:dyDescent="0.35">
      <c r="B3929" t="s">
        <v>413</v>
      </c>
      <c r="C3929" t="s">
        <v>210</v>
      </c>
      <c r="D3929" t="str">
        <f>Table19[[#This Row],[Class Description]] &amp; " - " &amp;Table19[[#This Row],[Asset Class]]</f>
        <v>Diesel Storage Tank - DSLST</v>
      </c>
      <c r="E3929" t="s">
        <v>10392</v>
      </c>
      <c r="F3929" t="s">
        <v>10393</v>
      </c>
      <c r="G3929" t="str">
        <f>Table19[[#This Row],[Closing Code Description]] &amp; " - " &amp; Table19[[#This Row],[Closing Code]]</f>
        <v>Adjusted - ADJUSTD</v>
      </c>
      <c r="H3929" t="s">
        <v>10394</v>
      </c>
      <c r="I3929" t="s">
        <v>629</v>
      </c>
    </row>
    <row r="3930" spans="2:9" x14ac:dyDescent="0.35">
      <c r="B3930" t="s">
        <v>413</v>
      </c>
      <c r="C3930" t="s">
        <v>210</v>
      </c>
      <c r="D3930" t="str">
        <f>Table19[[#This Row],[Class Description]] &amp; " - " &amp;Table19[[#This Row],[Asset Class]]</f>
        <v>Diesel Storage Tank - DSLST</v>
      </c>
      <c r="E3930" t="s">
        <v>10395</v>
      </c>
      <c r="F3930" t="s">
        <v>10396</v>
      </c>
      <c r="G3930" t="str">
        <f>Table19[[#This Row],[Closing Code Description]] &amp; " - " &amp; Table19[[#This Row],[Closing Code]]</f>
        <v>Decommission - DECOMM</v>
      </c>
      <c r="H3930" t="s">
        <v>10394</v>
      </c>
      <c r="I3930" t="s">
        <v>629</v>
      </c>
    </row>
    <row r="3931" spans="2:9" x14ac:dyDescent="0.35">
      <c r="B3931" t="s">
        <v>413</v>
      </c>
      <c r="C3931" t="s">
        <v>210</v>
      </c>
      <c r="D3931" t="str">
        <f>Table19[[#This Row],[Class Description]] &amp; " - " &amp;Table19[[#This Row],[Asset Class]]</f>
        <v>Diesel Storage Tank - DSLST</v>
      </c>
      <c r="E3931" t="s">
        <v>10397</v>
      </c>
      <c r="F3931" t="s">
        <v>10398</v>
      </c>
      <c r="G3931" t="str">
        <f>Table19[[#This Row],[Closing Code Description]] &amp; " - " &amp; Table19[[#This Row],[Closing Code]]</f>
        <v>Decontaminate - DECONTME</v>
      </c>
      <c r="H3931" t="s">
        <v>10394</v>
      </c>
      <c r="I3931" t="s">
        <v>629</v>
      </c>
    </row>
    <row r="3932" spans="2:9" x14ac:dyDescent="0.35">
      <c r="B3932" t="s">
        <v>413</v>
      </c>
      <c r="C3932" t="s">
        <v>210</v>
      </c>
      <c r="D3932" t="str">
        <f>Table19[[#This Row],[Class Description]] &amp; " - " &amp;Table19[[#This Row],[Asset Class]]</f>
        <v>Diesel Storage Tank - DSLST</v>
      </c>
      <c r="E3932" t="s">
        <v>10399</v>
      </c>
      <c r="F3932" t="s">
        <v>10400</v>
      </c>
      <c r="G3932" t="str">
        <f>Table19[[#This Row],[Closing Code Description]] &amp; " - " &amp; Table19[[#This Row],[Closing Code]]</f>
        <v>Do Nothing - DONOTHIN</v>
      </c>
      <c r="H3932" t="s">
        <v>10394</v>
      </c>
      <c r="I3932" t="s">
        <v>629</v>
      </c>
    </row>
    <row r="3933" spans="2:9" x14ac:dyDescent="0.35">
      <c r="B3933" t="s">
        <v>413</v>
      </c>
      <c r="C3933" t="s">
        <v>210</v>
      </c>
      <c r="D3933" t="str">
        <f>Table19[[#This Row],[Class Description]] &amp; " - " &amp;Table19[[#This Row],[Asset Class]]</f>
        <v>Diesel Storage Tank - DSLST</v>
      </c>
      <c r="E3933" t="s">
        <v>10401</v>
      </c>
      <c r="F3933" t="s">
        <v>10402</v>
      </c>
      <c r="G3933" t="str">
        <f>Table19[[#This Row],[Closing Code Description]] &amp; " - " &amp; Table19[[#This Row],[Closing Code]]</f>
        <v>Lubricate - LUBRCTE</v>
      </c>
      <c r="H3933" t="s">
        <v>10394</v>
      </c>
      <c r="I3933" t="s">
        <v>629</v>
      </c>
    </row>
    <row r="3934" spans="2:9" x14ac:dyDescent="0.35">
      <c r="B3934" t="s">
        <v>413</v>
      </c>
      <c r="C3934" t="s">
        <v>210</v>
      </c>
      <c r="D3934" t="str">
        <f>Table19[[#This Row],[Class Description]] &amp; " - " &amp;Table19[[#This Row],[Asset Class]]</f>
        <v>Diesel Storage Tank - DSLST</v>
      </c>
      <c r="E3934" t="s">
        <v>1456</v>
      </c>
      <c r="F3934" t="s">
        <v>10381</v>
      </c>
      <c r="G3934" t="str">
        <f>Table19[[#This Row],[Closing Code Description]] &amp; " - " &amp; Table19[[#This Row],[Closing Code]]</f>
        <v>Other (specify) - OTHER</v>
      </c>
      <c r="H3934" t="s">
        <v>10394</v>
      </c>
      <c r="I3934" t="s">
        <v>629</v>
      </c>
    </row>
    <row r="3935" spans="2:9" x14ac:dyDescent="0.35">
      <c r="B3935" t="s">
        <v>413</v>
      </c>
      <c r="C3935" t="s">
        <v>210</v>
      </c>
      <c r="D3935" t="str">
        <f>Table19[[#This Row],[Class Description]] &amp; " - " &amp;Table19[[#This Row],[Asset Class]]</f>
        <v>Diesel Storage Tank - DSLST</v>
      </c>
      <c r="E3935" t="s">
        <v>10403</v>
      </c>
      <c r="F3935" t="s">
        <v>10404</v>
      </c>
      <c r="G3935" t="str">
        <f>Table19[[#This Row],[Closing Code Description]] &amp; " - " &amp; Table19[[#This Row],[Closing Code]]</f>
        <v>Recalibrate - RECALBRT</v>
      </c>
      <c r="H3935" t="s">
        <v>10394</v>
      </c>
      <c r="I3935" t="s">
        <v>629</v>
      </c>
    </row>
    <row r="3936" spans="2:9" x14ac:dyDescent="0.35">
      <c r="B3936" t="s">
        <v>413</v>
      </c>
      <c r="C3936" t="s">
        <v>210</v>
      </c>
      <c r="D3936" t="str">
        <f>Table19[[#This Row],[Class Description]] &amp; " - " &amp;Table19[[#This Row],[Asset Class]]</f>
        <v>Diesel Storage Tank - DSLST</v>
      </c>
      <c r="E3936" t="s">
        <v>10405</v>
      </c>
      <c r="F3936" t="s">
        <v>10406</v>
      </c>
      <c r="G3936" t="str">
        <f>Table19[[#This Row],[Closing Code Description]] &amp; " - " &amp; Table19[[#This Row],[Closing Code]]</f>
        <v>Remove Obstruction - REMVOBT</v>
      </c>
      <c r="H3936" t="s">
        <v>10394</v>
      </c>
      <c r="I3936" t="s">
        <v>629</v>
      </c>
    </row>
    <row r="3937" spans="2:9" x14ac:dyDescent="0.35">
      <c r="B3937" t="s">
        <v>413</v>
      </c>
      <c r="C3937" t="s">
        <v>210</v>
      </c>
      <c r="D3937" t="str">
        <f>Table19[[#This Row],[Class Description]] &amp; " - " &amp;Table19[[#This Row],[Asset Class]]</f>
        <v>Diesel Storage Tank - DSLST</v>
      </c>
      <c r="E3937" t="s">
        <v>10407</v>
      </c>
      <c r="F3937" t="s">
        <v>10408</v>
      </c>
      <c r="G3937" t="str">
        <f>Table19[[#This Row],[Closing Code Description]] &amp; " - " &amp; Table19[[#This Row],[Closing Code]]</f>
        <v>Repair Component - REPCMPT</v>
      </c>
      <c r="H3937" t="s">
        <v>10394</v>
      </c>
      <c r="I3937" t="s">
        <v>629</v>
      </c>
    </row>
    <row r="3938" spans="2:9" x14ac:dyDescent="0.35">
      <c r="B3938" t="s">
        <v>413</v>
      </c>
      <c r="C3938" t="s">
        <v>210</v>
      </c>
      <c r="D3938" t="str">
        <f>Table19[[#This Row],[Class Description]] &amp; " - " &amp;Table19[[#This Row],[Asset Class]]</f>
        <v>Diesel Storage Tank - DSLST</v>
      </c>
      <c r="E3938" t="s">
        <v>10409</v>
      </c>
      <c r="F3938" t="s">
        <v>10410</v>
      </c>
      <c r="G3938" t="str">
        <f>Table19[[#This Row],[Closing Code Description]] &amp; " - " &amp; Table19[[#This Row],[Closing Code]]</f>
        <v>Replace Asset - REPLASS</v>
      </c>
      <c r="H3938" t="s">
        <v>10394</v>
      </c>
      <c r="I3938" t="s">
        <v>629</v>
      </c>
    </row>
    <row r="3939" spans="2:9" x14ac:dyDescent="0.35">
      <c r="B3939" t="s">
        <v>413</v>
      </c>
      <c r="C3939" t="s">
        <v>210</v>
      </c>
      <c r="D3939" t="str">
        <f>Table19[[#This Row],[Class Description]] &amp; " - " &amp;Table19[[#This Row],[Asset Class]]</f>
        <v>Diesel Storage Tank - DSLST</v>
      </c>
      <c r="E3939" t="s">
        <v>10411</v>
      </c>
      <c r="F3939" t="s">
        <v>10412</v>
      </c>
      <c r="G3939" t="str">
        <f>Table19[[#This Row],[Closing Code Description]] &amp; " - " &amp; Table19[[#This Row],[Closing Code]]</f>
        <v>Replace Component - REPLCMPT</v>
      </c>
      <c r="H3939" t="s">
        <v>10394</v>
      </c>
      <c r="I3939" t="s">
        <v>629</v>
      </c>
    </row>
    <row r="3940" spans="2:9" x14ac:dyDescent="0.35">
      <c r="B3940" t="s">
        <v>413</v>
      </c>
      <c r="C3940" t="s">
        <v>210</v>
      </c>
      <c r="D3940" t="str">
        <f>Table19[[#This Row],[Class Description]] &amp; " - " &amp;Table19[[#This Row],[Asset Class]]</f>
        <v>Diesel Storage Tank - DSLST</v>
      </c>
      <c r="E3940" t="s">
        <v>10413</v>
      </c>
      <c r="F3940" t="s">
        <v>10414</v>
      </c>
      <c r="G3940" t="str">
        <f>Table19[[#This Row],[Closing Code Description]] &amp; " - " &amp; Table19[[#This Row],[Closing Code]]</f>
        <v>Repair Asset - REPRASS</v>
      </c>
      <c r="H3940" t="s">
        <v>10394</v>
      </c>
      <c r="I3940" t="s">
        <v>629</v>
      </c>
    </row>
    <row r="3941" spans="2:9" x14ac:dyDescent="0.35">
      <c r="B3941" t="s">
        <v>413</v>
      </c>
      <c r="C3941" t="s">
        <v>210</v>
      </c>
      <c r="D3941" t="str">
        <f>Table19[[#This Row],[Class Description]] &amp; " - " &amp;Table19[[#This Row],[Asset Class]]</f>
        <v>Diesel Storage Tank - DSLST</v>
      </c>
      <c r="E3941" t="s">
        <v>10415</v>
      </c>
      <c r="F3941" t="s">
        <v>10416</v>
      </c>
      <c r="G3941" t="str">
        <f>Table19[[#This Row],[Closing Code Description]] &amp; " - " &amp; Table19[[#This Row],[Closing Code]]</f>
        <v>Upgrade - UPGRADES</v>
      </c>
      <c r="H3941" t="s">
        <v>10394</v>
      </c>
      <c r="I3941" t="s">
        <v>629</v>
      </c>
    </row>
    <row r="3942" spans="2:9" x14ac:dyDescent="0.35">
      <c r="B3942" t="s">
        <v>597</v>
      </c>
      <c r="C3942" t="s">
        <v>236</v>
      </c>
      <c r="D3942" t="str">
        <f>Table19[[#This Row],[Class Description]] &amp; " - " &amp;Table19[[#This Row],[Asset Class]]</f>
        <v>Dust Collector - DSTCOLLC</v>
      </c>
      <c r="E3942" t="s">
        <v>10332</v>
      </c>
      <c r="F3942" t="s">
        <v>10333</v>
      </c>
      <c r="G3942" t="str">
        <f>Table19[[#This Row],[Closing Code Description]] &amp; " - " &amp; Table19[[#This Row],[Closing Code]]</f>
        <v>Abnormal Temprature - ABNTEMP</v>
      </c>
      <c r="H3942" t="s">
        <v>10334</v>
      </c>
      <c r="I3942" t="s">
        <v>629</v>
      </c>
    </row>
    <row r="3943" spans="2:9" x14ac:dyDescent="0.35">
      <c r="B3943" t="s">
        <v>597</v>
      </c>
      <c r="C3943" t="s">
        <v>236</v>
      </c>
      <c r="D3943" t="str">
        <f>Table19[[#This Row],[Class Description]] &amp; " - " &amp;Table19[[#This Row],[Asset Class]]</f>
        <v>Dust Collector - DSTCOLLC</v>
      </c>
      <c r="E3943" t="s">
        <v>10335</v>
      </c>
      <c r="F3943" t="s">
        <v>10336</v>
      </c>
      <c r="G3943" t="str">
        <f>Table19[[#This Row],[Closing Code Description]] &amp; " - " &amp; Table19[[#This Row],[Closing Code]]</f>
        <v>Corrosion - CORROS</v>
      </c>
      <c r="H3943" t="s">
        <v>10334</v>
      </c>
      <c r="I3943" t="s">
        <v>629</v>
      </c>
    </row>
    <row r="3944" spans="2:9" x14ac:dyDescent="0.35">
      <c r="B3944" t="s">
        <v>597</v>
      </c>
      <c r="C3944" t="s">
        <v>236</v>
      </c>
      <c r="D3944" t="str">
        <f>Table19[[#This Row],[Class Description]] &amp; " - " &amp;Table19[[#This Row],[Asset Class]]</f>
        <v>Dust Collector - DSTCOLLC</v>
      </c>
      <c r="E3944" t="s">
        <v>10421</v>
      </c>
      <c r="F3944" t="s">
        <v>10422</v>
      </c>
      <c r="G3944" t="str">
        <f>Table19[[#This Row],[Closing Code Description]] &amp; " - " &amp; Table19[[#This Row],[Closing Code]]</f>
        <v>Electrical Trip Out - ELECTRIP</v>
      </c>
      <c r="H3944" t="s">
        <v>10334</v>
      </c>
      <c r="I3944" t="s">
        <v>629</v>
      </c>
    </row>
    <row r="3945" spans="2:9" x14ac:dyDescent="0.35">
      <c r="B3945" t="s">
        <v>597</v>
      </c>
      <c r="C3945" t="s">
        <v>236</v>
      </c>
      <c r="D3945" t="str">
        <f>Table19[[#This Row],[Class Description]] &amp; " - " &amp;Table19[[#This Row],[Asset Class]]</f>
        <v>Dust Collector - DSTCOLLC</v>
      </c>
      <c r="E3945" t="s">
        <v>10337</v>
      </c>
      <c r="F3945" t="s">
        <v>10338</v>
      </c>
      <c r="G3945" t="str">
        <f>Table19[[#This Row],[Closing Code Description]] &amp; " - " &amp; Table19[[#This Row],[Closing Code]]</f>
        <v>Excessive Noise - EXNOISE</v>
      </c>
      <c r="H3945" t="s">
        <v>10334</v>
      </c>
      <c r="I3945" t="s">
        <v>629</v>
      </c>
    </row>
    <row r="3946" spans="2:9" x14ac:dyDescent="0.35">
      <c r="B3946" t="s">
        <v>597</v>
      </c>
      <c r="C3946" t="s">
        <v>236</v>
      </c>
      <c r="D3946" t="str">
        <f>Table19[[#This Row],[Class Description]] &amp; " - " &amp;Table19[[#This Row],[Asset Class]]</f>
        <v>Dust Collector - DSTCOLLC</v>
      </c>
      <c r="E3946" t="s">
        <v>10339</v>
      </c>
      <c r="F3946" t="s">
        <v>10340</v>
      </c>
      <c r="G3946" t="str">
        <f>Table19[[#This Row],[Closing Code Description]] &amp; " - " &amp; Table19[[#This Row],[Closing Code]]</f>
        <v>Excessive Vibration - EXVIBRTN</v>
      </c>
      <c r="H3946" t="s">
        <v>10334</v>
      </c>
      <c r="I3946" t="s">
        <v>629</v>
      </c>
    </row>
    <row r="3947" spans="2:9" x14ac:dyDescent="0.35">
      <c r="B3947" t="s">
        <v>597</v>
      </c>
      <c r="C3947" t="s">
        <v>236</v>
      </c>
      <c r="D3947" t="str">
        <f>Table19[[#This Row],[Class Description]] &amp; " - " &amp;Table19[[#This Row],[Asset Class]]</f>
        <v>Dust Collector - DSTCOLLC</v>
      </c>
      <c r="E3947" t="s">
        <v>10341</v>
      </c>
      <c r="F3947" t="s">
        <v>10342</v>
      </c>
      <c r="G3947" t="str">
        <f>Table19[[#This Row],[Closing Code Description]] &amp; " - " &amp; Table19[[#This Row],[Closing Code]]</f>
        <v>Jammed Equipment - JAMMEDEQ</v>
      </c>
      <c r="H3947" t="s">
        <v>10334</v>
      </c>
      <c r="I3947" t="s">
        <v>629</v>
      </c>
    </row>
    <row r="3948" spans="2:9" x14ac:dyDescent="0.35">
      <c r="B3948" t="s">
        <v>597</v>
      </c>
      <c r="C3948" t="s">
        <v>236</v>
      </c>
      <c r="D3948" t="str">
        <f>Table19[[#This Row],[Class Description]] &amp; " - " &amp;Table19[[#This Row],[Asset Class]]</f>
        <v>Dust Collector - DSTCOLLC</v>
      </c>
      <c r="E3948" t="s">
        <v>10343</v>
      </c>
      <c r="F3948" t="s">
        <v>10344</v>
      </c>
      <c r="G3948" t="str">
        <f>Table19[[#This Row],[Closing Code Description]] &amp; " - " &amp; Table19[[#This Row],[Closing Code]]</f>
        <v>Leaking - LEAKING</v>
      </c>
      <c r="H3948" t="s">
        <v>10334</v>
      </c>
      <c r="I3948" t="s">
        <v>629</v>
      </c>
    </row>
    <row r="3949" spans="2:9" x14ac:dyDescent="0.35">
      <c r="B3949" t="s">
        <v>597</v>
      </c>
      <c r="C3949" t="s">
        <v>236</v>
      </c>
      <c r="D3949" t="str">
        <f>Table19[[#This Row],[Class Description]] &amp; " - " &amp;Table19[[#This Row],[Asset Class]]</f>
        <v>Dust Collector - DSTCOLLC</v>
      </c>
      <c r="E3949" t="s">
        <v>10345</v>
      </c>
      <c r="F3949" t="s">
        <v>10346</v>
      </c>
      <c r="G3949" t="str">
        <f>Table19[[#This Row],[Closing Code Description]] &amp; " - " &amp; Table19[[#This Row],[Closing Code]]</f>
        <v>Low Performance - LOWPERF</v>
      </c>
      <c r="H3949" t="s">
        <v>10334</v>
      </c>
      <c r="I3949" t="s">
        <v>629</v>
      </c>
    </row>
    <row r="3950" spans="2:9" x14ac:dyDescent="0.35">
      <c r="B3950" t="s">
        <v>597</v>
      </c>
      <c r="C3950" t="s">
        <v>236</v>
      </c>
      <c r="D3950" t="str">
        <f>Table19[[#This Row],[Class Description]] &amp; " - " &amp;Table19[[#This Row],[Asset Class]]</f>
        <v>Dust Collector - DSTCOLLC</v>
      </c>
      <c r="E3950" t="s">
        <v>10347</v>
      </c>
      <c r="F3950" t="s">
        <v>10348</v>
      </c>
      <c r="G3950" t="str">
        <f>Table19[[#This Row],[Closing Code Description]] &amp; " - " &amp; Table19[[#This Row],[Closing Code]]</f>
        <v>Non-Operational - NONOPER</v>
      </c>
      <c r="H3950" t="s">
        <v>10334</v>
      </c>
      <c r="I3950" t="s">
        <v>629</v>
      </c>
    </row>
    <row r="3951" spans="2:9" x14ac:dyDescent="0.35">
      <c r="B3951" t="s">
        <v>597</v>
      </c>
      <c r="C3951" t="s">
        <v>236</v>
      </c>
      <c r="D3951" t="str">
        <f>Table19[[#This Row],[Class Description]] &amp; " - " &amp;Table19[[#This Row],[Asset Class]]</f>
        <v>Dust Collector - DSTCOLLC</v>
      </c>
      <c r="E3951" t="s">
        <v>10349</v>
      </c>
      <c r="F3951" t="s">
        <v>10350</v>
      </c>
      <c r="G3951" t="str">
        <f>Table19[[#This Row],[Closing Code Description]] &amp; " - " &amp; Table19[[#This Row],[Closing Code]]</f>
        <v>Physical Damage - PHYDMGE</v>
      </c>
      <c r="H3951" t="s">
        <v>10334</v>
      </c>
      <c r="I3951" t="s">
        <v>629</v>
      </c>
    </row>
    <row r="3952" spans="2:9" x14ac:dyDescent="0.35">
      <c r="B3952" t="s">
        <v>597</v>
      </c>
      <c r="C3952" t="s">
        <v>236</v>
      </c>
      <c r="D3952" t="str">
        <f>Table19[[#This Row],[Class Description]] &amp; " - " &amp;Table19[[#This Row],[Asset Class]]</f>
        <v>Dust Collector - DSTCOLLC</v>
      </c>
      <c r="E3952" t="s">
        <v>10351</v>
      </c>
      <c r="F3952" t="s">
        <v>10352</v>
      </c>
      <c r="G3952" t="str">
        <f>Table19[[#This Row],[Closing Code Description]] &amp; " - " &amp; Table19[[#This Row],[Closing Code]]</f>
        <v>Unusual Smell - UNSMELL</v>
      </c>
      <c r="H3952" t="s">
        <v>10334</v>
      </c>
      <c r="I3952" t="s">
        <v>629</v>
      </c>
    </row>
    <row r="3953" spans="2:9" x14ac:dyDescent="0.35">
      <c r="B3953" t="s">
        <v>597</v>
      </c>
      <c r="C3953" t="s">
        <v>236</v>
      </c>
      <c r="D3953" t="str">
        <f>Table19[[#This Row],[Class Description]] &amp; " - " &amp;Table19[[#This Row],[Asset Class]]</f>
        <v>Dust Collector - DSTCOLLC</v>
      </c>
      <c r="E3953" t="s">
        <v>10353</v>
      </c>
      <c r="F3953" t="s">
        <v>10354</v>
      </c>
      <c r="G3953" t="str">
        <f>Table19[[#This Row],[Closing Code Description]] &amp; " - " &amp; Table19[[#This Row],[Closing Code]]</f>
        <v>Unusual Smoke - UNSMOKE</v>
      </c>
      <c r="H3953" t="s">
        <v>10334</v>
      </c>
      <c r="I3953" t="s">
        <v>629</v>
      </c>
    </row>
    <row r="3954" spans="2:9" x14ac:dyDescent="0.35">
      <c r="B3954" t="s">
        <v>597</v>
      </c>
      <c r="C3954" t="s">
        <v>236</v>
      </c>
      <c r="D3954" t="str">
        <f>Table19[[#This Row],[Class Description]] &amp; " - " &amp;Table19[[#This Row],[Asset Class]]</f>
        <v>Dust Collector - DSTCOLLC</v>
      </c>
      <c r="E3954" t="s">
        <v>11685</v>
      </c>
      <c r="F3954" t="s">
        <v>11686</v>
      </c>
      <c r="G3954" t="str">
        <f>Table19[[#This Row],[Closing Code Description]] &amp; " - " &amp; Table19[[#This Row],[Closing Code]]</f>
        <v>Dust Collector Blower Failed - DCDBFAIL</v>
      </c>
      <c r="H3954" t="s">
        <v>10357</v>
      </c>
      <c r="I3954" t="s">
        <v>629</v>
      </c>
    </row>
    <row r="3955" spans="2:9" x14ac:dyDescent="0.35">
      <c r="B3955" t="s">
        <v>597</v>
      </c>
      <c r="C3955" t="s">
        <v>236</v>
      </c>
      <c r="D3955" t="str">
        <f>Table19[[#This Row],[Class Description]] &amp; " - " &amp;Table19[[#This Row],[Asset Class]]</f>
        <v>Dust Collector - DSTCOLLC</v>
      </c>
      <c r="E3955" t="s">
        <v>11687</v>
      </c>
      <c r="F3955" t="s">
        <v>11688</v>
      </c>
      <c r="G3955" t="str">
        <f>Table19[[#This Row],[Closing Code Description]] &amp; " - " &amp; Table19[[#This Row],[Closing Code]]</f>
        <v>Dust Collector Deteriorated and/or Damaged - DCDDAM</v>
      </c>
      <c r="H3955" t="s">
        <v>10357</v>
      </c>
      <c r="I3955" t="s">
        <v>629</v>
      </c>
    </row>
    <row r="3956" spans="2:9" x14ac:dyDescent="0.35">
      <c r="B3956" t="s">
        <v>597</v>
      </c>
      <c r="C3956" t="s">
        <v>236</v>
      </c>
      <c r="D3956" t="str">
        <f>Table19[[#This Row],[Class Description]] &amp; " - " &amp;Table19[[#This Row],[Asset Class]]</f>
        <v>Dust Collector - DSTCOLLC</v>
      </c>
      <c r="E3956" t="s">
        <v>11689</v>
      </c>
      <c r="F3956" t="s">
        <v>11690</v>
      </c>
      <c r="G3956" t="str">
        <f>Table19[[#This Row],[Closing Code Description]] &amp; " - " &amp; Table19[[#This Row],[Closing Code]]</f>
        <v>Dust Collector Filter Contaminated - DCDFCONT</v>
      </c>
      <c r="H3956" t="s">
        <v>10357</v>
      </c>
      <c r="I3956" t="s">
        <v>629</v>
      </c>
    </row>
    <row r="3957" spans="2:9" x14ac:dyDescent="0.35">
      <c r="B3957" t="s">
        <v>597</v>
      </c>
      <c r="C3957" t="s">
        <v>236</v>
      </c>
      <c r="D3957" t="str">
        <f>Table19[[#This Row],[Class Description]] &amp; " - " &amp;Table19[[#This Row],[Asset Class]]</f>
        <v>Dust Collector - DSTCOLLC</v>
      </c>
      <c r="E3957" t="s">
        <v>11691</v>
      </c>
      <c r="F3957" t="s">
        <v>11692</v>
      </c>
      <c r="G3957" t="str">
        <f>Table19[[#This Row],[Closing Code Description]] &amp; " - " &amp; Table19[[#This Row],[Closing Code]]</f>
        <v>Dust collector pulse jets failed - DCPJFAIL</v>
      </c>
      <c r="H3957" t="s">
        <v>10357</v>
      </c>
      <c r="I3957" t="s">
        <v>629</v>
      </c>
    </row>
    <row r="3958" spans="2:9" x14ac:dyDescent="0.35">
      <c r="B3958" t="s">
        <v>597</v>
      </c>
      <c r="C3958" t="s">
        <v>236</v>
      </c>
      <c r="D3958" t="str">
        <f>Table19[[#This Row],[Class Description]] &amp; " - " &amp;Table19[[#This Row],[Asset Class]]</f>
        <v>Dust Collector - DSTCOLLC</v>
      </c>
      <c r="E3958" t="s">
        <v>10358</v>
      </c>
      <c r="F3958" t="s">
        <v>10359</v>
      </c>
      <c r="G3958" t="str">
        <f>Table19[[#This Row],[Closing Code Description]] &amp; " - " &amp; Table19[[#This Row],[Closing Code]]</f>
        <v>Accident - ACCIDENT</v>
      </c>
      <c r="H3958" t="s">
        <v>10360</v>
      </c>
      <c r="I3958" t="s">
        <v>629</v>
      </c>
    </row>
    <row r="3959" spans="2:9" x14ac:dyDescent="0.35">
      <c r="B3959" t="s">
        <v>597</v>
      </c>
      <c r="C3959" t="s">
        <v>236</v>
      </c>
      <c r="D3959" t="str">
        <f>Table19[[#This Row],[Class Description]] &amp; " - " &amp;Table19[[#This Row],[Asset Class]]</f>
        <v>Dust Collector - DSTCOLLC</v>
      </c>
      <c r="E3959" t="s">
        <v>10361</v>
      </c>
      <c r="F3959" t="s">
        <v>10362</v>
      </c>
      <c r="G3959" t="str">
        <f>Table19[[#This Row],[Closing Code Description]] &amp; " - " &amp; Table19[[#This Row],[Closing Code]]</f>
        <v>Accelerated Wear - ACCWEAR</v>
      </c>
      <c r="H3959" t="s">
        <v>10360</v>
      </c>
      <c r="I3959" t="s">
        <v>629</v>
      </c>
    </row>
    <row r="3960" spans="2:9" x14ac:dyDescent="0.35">
      <c r="B3960" t="s">
        <v>597</v>
      </c>
      <c r="C3960" t="s">
        <v>236</v>
      </c>
      <c r="D3960" t="str">
        <f>Table19[[#This Row],[Class Description]] &amp; " - " &amp;Table19[[#This Row],[Asset Class]]</f>
        <v>Dust Collector - DSTCOLLC</v>
      </c>
      <c r="E3960" t="s">
        <v>10363</v>
      </c>
      <c r="F3960" t="s">
        <v>10364</v>
      </c>
      <c r="G3960" t="str">
        <f>Table19[[#This Row],[Closing Code Description]] &amp; " - " &amp; Table19[[#This Row],[Closing Code]]</f>
        <v>Weather condition/Forces of nature or Act of God - ACTGOD</v>
      </c>
      <c r="H3960" t="s">
        <v>10360</v>
      </c>
      <c r="I3960" t="s">
        <v>629</v>
      </c>
    </row>
    <row r="3961" spans="2:9" x14ac:dyDescent="0.35">
      <c r="B3961" t="s">
        <v>597</v>
      </c>
      <c r="C3961" t="s">
        <v>236</v>
      </c>
      <c r="D3961" t="str">
        <f>Table19[[#This Row],[Class Description]] &amp; " - " &amp;Table19[[#This Row],[Asset Class]]</f>
        <v>Dust Collector - DSTCOLLC</v>
      </c>
      <c r="E3961" t="s">
        <v>10365</v>
      </c>
      <c r="F3961" t="s">
        <v>10366</v>
      </c>
      <c r="G3961" t="str">
        <f>Table19[[#This Row],[Closing Code Description]] &amp; " - " &amp; Table19[[#This Row],[Closing Code]]</f>
        <v>Contamination - CONTAM</v>
      </c>
      <c r="H3961" t="s">
        <v>10360</v>
      </c>
      <c r="I3961" t="s">
        <v>629</v>
      </c>
    </row>
    <row r="3962" spans="2:9" x14ac:dyDescent="0.35">
      <c r="B3962" t="s">
        <v>597</v>
      </c>
      <c r="C3962" t="s">
        <v>236</v>
      </c>
      <c r="D3962" t="str">
        <f>Table19[[#This Row],[Class Description]] &amp; " - " &amp;Table19[[#This Row],[Asset Class]]</f>
        <v>Dust Collector - DSTCOLLC</v>
      </c>
      <c r="E3962" t="s">
        <v>10367</v>
      </c>
      <c r="F3962" t="s">
        <v>10368</v>
      </c>
      <c r="G3962" t="str">
        <f>Table19[[#This Row],[Closing Code Description]] &amp; " - " &amp; Table19[[#This Row],[Closing Code]]</f>
        <v>Defective Asset - DEFASSET</v>
      </c>
      <c r="H3962" t="s">
        <v>10360</v>
      </c>
      <c r="I3962" t="s">
        <v>629</v>
      </c>
    </row>
    <row r="3963" spans="2:9" x14ac:dyDescent="0.35">
      <c r="B3963" t="s">
        <v>597</v>
      </c>
      <c r="C3963" t="s">
        <v>236</v>
      </c>
      <c r="D3963" t="str">
        <f>Table19[[#This Row],[Class Description]] &amp; " - " &amp;Table19[[#This Row],[Asset Class]]</f>
        <v>Dust Collector - DSTCOLLC</v>
      </c>
      <c r="E3963" t="s">
        <v>10369</v>
      </c>
      <c r="F3963" t="s">
        <v>10370</v>
      </c>
      <c r="G3963" t="str">
        <f>Table19[[#This Row],[Closing Code Description]] &amp; " - " &amp; Table19[[#This Row],[Closing Code]]</f>
        <v>Excessive Load - EXLOAD</v>
      </c>
      <c r="H3963" t="s">
        <v>10360</v>
      </c>
      <c r="I3963" t="s">
        <v>629</v>
      </c>
    </row>
    <row r="3964" spans="2:9" x14ac:dyDescent="0.35">
      <c r="B3964" t="s">
        <v>597</v>
      </c>
      <c r="C3964" t="s">
        <v>236</v>
      </c>
      <c r="D3964" t="str">
        <f>Table19[[#This Row],[Class Description]] &amp; " - " &amp;Table19[[#This Row],[Asset Class]]</f>
        <v>Dust Collector - DSTCOLLC</v>
      </c>
      <c r="E3964" t="s">
        <v>10371</v>
      </c>
      <c r="F3964" t="s">
        <v>10372</v>
      </c>
      <c r="G3964" t="str">
        <f>Table19[[#This Row],[Closing Code Description]] &amp; " - " &amp; Table19[[#This Row],[Closing Code]]</f>
        <v>Improper Maintenance - IMPRMNT</v>
      </c>
      <c r="H3964" t="s">
        <v>10360</v>
      </c>
      <c r="I3964" t="s">
        <v>629</v>
      </c>
    </row>
    <row r="3965" spans="2:9" x14ac:dyDescent="0.35">
      <c r="B3965" t="s">
        <v>597</v>
      </c>
      <c r="C3965" t="s">
        <v>236</v>
      </c>
      <c r="D3965" t="str">
        <f>Table19[[#This Row],[Class Description]] &amp; " - " &amp;Table19[[#This Row],[Asset Class]]</f>
        <v>Dust Collector - DSTCOLLC</v>
      </c>
      <c r="E3965" t="s">
        <v>10373</v>
      </c>
      <c r="F3965" t="s">
        <v>10374</v>
      </c>
      <c r="G3965" t="str">
        <f>Table19[[#This Row],[Closing Code Description]] &amp; " - " &amp; Table19[[#This Row],[Closing Code]]</f>
        <v>Insufficient Lubrication - INSLUBR</v>
      </c>
      <c r="H3965" t="s">
        <v>10360</v>
      </c>
      <c r="I3965" t="s">
        <v>629</v>
      </c>
    </row>
    <row r="3966" spans="2:9" x14ac:dyDescent="0.35">
      <c r="B3966" t="s">
        <v>597</v>
      </c>
      <c r="C3966" t="s">
        <v>236</v>
      </c>
      <c r="D3966" t="str">
        <f>Table19[[#This Row],[Class Description]] &amp; " - " &amp;Table19[[#This Row],[Asset Class]]</f>
        <v>Dust Collector - DSTCOLLC</v>
      </c>
      <c r="E3966" t="s">
        <v>10375</v>
      </c>
      <c r="F3966" t="s">
        <v>10376</v>
      </c>
      <c r="G3966" t="str">
        <f>Table19[[#This Row],[Closing Code Description]] &amp; " - " &amp; Table19[[#This Row],[Closing Code]]</f>
        <v>Lack of/ Inadequate Training - LACKTRN</v>
      </c>
      <c r="H3966" t="s">
        <v>10360</v>
      </c>
      <c r="I3966" t="s">
        <v>629</v>
      </c>
    </row>
    <row r="3967" spans="2:9" x14ac:dyDescent="0.35">
      <c r="B3967" t="s">
        <v>597</v>
      </c>
      <c r="C3967" t="s">
        <v>236</v>
      </c>
      <c r="D3967" t="str">
        <f>Table19[[#This Row],[Class Description]] &amp; " - " &amp;Table19[[#This Row],[Asset Class]]</f>
        <v>Dust Collector - DSTCOLLC</v>
      </c>
      <c r="E3967" t="s">
        <v>10377</v>
      </c>
      <c r="F3967" t="s">
        <v>10378</v>
      </c>
      <c r="G3967" t="str">
        <f>Table19[[#This Row],[Closing Code Description]] &amp; " - " &amp; Table19[[#This Row],[Closing Code]]</f>
        <v>Loose/ Missing Component - MISSCMP</v>
      </c>
      <c r="H3967" t="s">
        <v>10360</v>
      </c>
      <c r="I3967" t="s">
        <v>629</v>
      </c>
    </row>
    <row r="3968" spans="2:9" x14ac:dyDescent="0.35">
      <c r="B3968" t="s">
        <v>597</v>
      </c>
      <c r="C3968" t="s">
        <v>236</v>
      </c>
      <c r="D3968" t="str">
        <f>Table19[[#This Row],[Class Description]] &amp; " - " &amp;Table19[[#This Row],[Asset Class]]</f>
        <v>Dust Collector - DSTCOLLC</v>
      </c>
      <c r="E3968" t="s">
        <v>10379</v>
      </c>
      <c r="F3968" t="s">
        <v>10380</v>
      </c>
      <c r="G3968" t="str">
        <f>Table19[[#This Row],[Closing Code Description]] &amp; " - " &amp; Table19[[#This Row],[Closing Code]]</f>
        <v>Normal Wear - NRMWEAR</v>
      </c>
      <c r="H3968" t="s">
        <v>10360</v>
      </c>
      <c r="I3968" t="s">
        <v>629</v>
      </c>
    </row>
    <row r="3969" spans="2:9" x14ac:dyDescent="0.35">
      <c r="B3969" t="s">
        <v>597</v>
      </c>
      <c r="C3969" t="s">
        <v>236</v>
      </c>
      <c r="D3969" t="str">
        <f>Table19[[#This Row],[Class Description]] &amp; " - " &amp;Table19[[#This Row],[Asset Class]]</f>
        <v>Dust Collector - DSTCOLLC</v>
      </c>
      <c r="E3969" t="s">
        <v>1456</v>
      </c>
      <c r="F3969" t="s">
        <v>10381</v>
      </c>
      <c r="G3969" t="str">
        <f>Table19[[#This Row],[Closing Code Description]] &amp; " - " &amp; Table19[[#This Row],[Closing Code]]</f>
        <v>Other (specify) - OTHER</v>
      </c>
      <c r="H3969" t="s">
        <v>10360</v>
      </c>
      <c r="I3969" t="s">
        <v>629</v>
      </c>
    </row>
    <row r="3970" spans="2:9" x14ac:dyDescent="0.35">
      <c r="B3970" t="s">
        <v>597</v>
      </c>
      <c r="C3970" t="s">
        <v>236</v>
      </c>
      <c r="D3970" t="str">
        <f>Table19[[#This Row],[Class Description]] &amp; " - " &amp;Table19[[#This Row],[Asset Class]]</f>
        <v>Dust Collector - DSTCOLLC</v>
      </c>
      <c r="E3970" t="s">
        <v>10382</v>
      </c>
      <c r="F3970" t="s">
        <v>10383</v>
      </c>
      <c r="G3970" t="str">
        <f>Table19[[#This Row],[Closing Code Description]] &amp; " - " &amp; Table19[[#This Row],[Closing Code]]</f>
        <v>Poor Installation - PRINSTAL</v>
      </c>
      <c r="H3970" t="s">
        <v>10360</v>
      </c>
      <c r="I3970" t="s">
        <v>629</v>
      </c>
    </row>
    <row r="3971" spans="2:9" x14ac:dyDescent="0.35">
      <c r="B3971" t="s">
        <v>597</v>
      </c>
      <c r="C3971" t="s">
        <v>236</v>
      </c>
      <c r="D3971" t="str">
        <f>Table19[[#This Row],[Class Description]] &amp; " - " &amp;Table19[[#This Row],[Asset Class]]</f>
        <v>Dust Collector - DSTCOLLC</v>
      </c>
      <c r="E3971" t="s">
        <v>10384</v>
      </c>
      <c r="F3971" t="s">
        <v>10385</v>
      </c>
      <c r="G3971" t="str">
        <f>Table19[[#This Row],[Closing Code Description]] &amp; " - " &amp; Table19[[#This Row],[Closing Code]]</f>
        <v>Procedure Issue - PROCISSU</v>
      </c>
      <c r="H3971" t="s">
        <v>10360</v>
      </c>
      <c r="I3971" t="s">
        <v>629</v>
      </c>
    </row>
    <row r="3972" spans="2:9" x14ac:dyDescent="0.35">
      <c r="B3972" t="s">
        <v>597</v>
      </c>
      <c r="C3972" t="s">
        <v>236</v>
      </c>
      <c r="D3972" t="str">
        <f>Table19[[#This Row],[Class Description]] &amp; " - " &amp;Table19[[#This Row],[Asset Class]]</f>
        <v>Dust Collector - DSTCOLLC</v>
      </c>
      <c r="E3972" t="s">
        <v>10386</v>
      </c>
      <c r="F3972" t="s">
        <v>10387</v>
      </c>
      <c r="G3972" t="str">
        <f>Table19[[#This Row],[Closing Code Description]] &amp; " - " &amp; Table19[[#This Row],[Closing Code]]</f>
        <v>Utility Failure - UTLFAIL</v>
      </c>
      <c r="H3972" t="s">
        <v>10360</v>
      </c>
      <c r="I3972" t="s">
        <v>629</v>
      </c>
    </row>
    <row r="3973" spans="2:9" x14ac:dyDescent="0.35">
      <c r="B3973" t="s">
        <v>597</v>
      </c>
      <c r="C3973" t="s">
        <v>236</v>
      </c>
      <c r="D3973" t="str">
        <f>Table19[[#This Row],[Class Description]] &amp; " - " &amp;Table19[[#This Row],[Asset Class]]</f>
        <v>Dust Collector - DSTCOLLC</v>
      </c>
      <c r="E3973" t="s">
        <v>10388</v>
      </c>
      <c r="F3973" t="s">
        <v>10389</v>
      </c>
      <c r="G3973" t="str">
        <f>Table19[[#This Row],[Closing Code Description]] &amp; " - " &amp; Table19[[#This Row],[Closing Code]]</f>
        <v>Vandalism - VNDLSM</v>
      </c>
      <c r="H3973" t="s">
        <v>10360</v>
      </c>
      <c r="I3973" t="s">
        <v>629</v>
      </c>
    </row>
    <row r="3974" spans="2:9" x14ac:dyDescent="0.35">
      <c r="B3974" t="s">
        <v>597</v>
      </c>
      <c r="C3974" t="s">
        <v>236</v>
      </c>
      <c r="D3974" t="str">
        <f>Table19[[#This Row],[Class Description]] &amp; " - " &amp;Table19[[#This Row],[Asset Class]]</f>
        <v>Dust Collector - DSTCOLLC</v>
      </c>
      <c r="E3974" t="s">
        <v>10390</v>
      </c>
      <c r="F3974" t="s">
        <v>10391</v>
      </c>
      <c r="G3974" t="str">
        <f>Table19[[#This Row],[Closing Code Description]] &amp; " - " &amp; Table19[[#This Row],[Closing Code]]</f>
        <v>Defective/ Worn Component - WORNCMPT</v>
      </c>
      <c r="H3974" t="s">
        <v>10360</v>
      </c>
      <c r="I3974" t="s">
        <v>629</v>
      </c>
    </row>
    <row r="3975" spans="2:9" x14ac:dyDescent="0.35">
      <c r="B3975" t="s">
        <v>597</v>
      </c>
      <c r="C3975" t="s">
        <v>236</v>
      </c>
      <c r="D3975" t="str">
        <f>Table19[[#This Row],[Class Description]] &amp; " - " &amp;Table19[[#This Row],[Asset Class]]</f>
        <v>Dust Collector - DSTCOLLC</v>
      </c>
      <c r="E3975" t="s">
        <v>10392</v>
      </c>
      <c r="F3975" t="s">
        <v>10393</v>
      </c>
      <c r="G3975" t="str">
        <f>Table19[[#This Row],[Closing Code Description]] &amp; " - " &amp; Table19[[#This Row],[Closing Code]]</f>
        <v>Adjusted - ADJUSTD</v>
      </c>
      <c r="H3975" t="s">
        <v>10394</v>
      </c>
      <c r="I3975" t="s">
        <v>629</v>
      </c>
    </row>
    <row r="3976" spans="2:9" x14ac:dyDescent="0.35">
      <c r="B3976" t="s">
        <v>597</v>
      </c>
      <c r="C3976" t="s">
        <v>236</v>
      </c>
      <c r="D3976" t="str">
        <f>Table19[[#This Row],[Class Description]] &amp; " - " &amp;Table19[[#This Row],[Asset Class]]</f>
        <v>Dust Collector - DSTCOLLC</v>
      </c>
      <c r="E3976" t="s">
        <v>10395</v>
      </c>
      <c r="F3976" t="s">
        <v>10396</v>
      </c>
      <c r="G3976" t="str">
        <f>Table19[[#This Row],[Closing Code Description]] &amp; " - " &amp; Table19[[#This Row],[Closing Code]]</f>
        <v>Decommission - DECOMM</v>
      </c>
      <c r="H3976" t="s">
        <v>10394</v>
      </c>
      <c r="I3976" t="s">
        <v>629</v>
      </c>
    </row>
    <row r="3977" spans="2:9" x14ac:dyDescent="0.35">
      <c r="B3977" t="s">
        <v>597</v>
      </c>
      <c r="C3977" t="s">
        <v>236</v>
      </c>
      <c r="D3977" t="str">
        <f>Table19[[#This Row],[Class Description]] &amp; " - " &amp;Table19[[#This Row],[Asset Class]]</f>
        <v>Dust Collector - DSTCOLLC</v>
      </c>
      <c r="E3977" t="s">
        <v>10397</v>
      </c>
      <c r="F3977" t="s">
        <v>10398</v>
      </c>
      <c r="G3977" t="str">
        <f>Table19[[#This Row],[Closing Code Description]] &amp; " - " &amp; Table19[[#This Row],[Closing Code]]</f>
        <v>Decontaminate - DECONTME</v>
      </c>
      <c r="H3977" t="s">
        <v>10394</v>
      </c>
      <c r="I3977" t="s">
        <v>629</v>
      </c>
    </row>
    <row r="3978" spans="2:9" x14ac:dyDescent="0.35">
      <c r="B3978" t="s">
        <v>597</v>
      </c>
      <c r="C3978" t="s">
        <v>236</v>
      </c>
      <c r="D3978" t="str">
        <f>Table19[[#This Row],[Class Description]] &amp; " - " &amp;Table19[[#This Row],[Asset Class]]</f>
        <v>Dust Collector - DSTCOLLC</v>
      </c>
      <c r="E3978" t="s">
        <v>10399</v>
      </c>
      <c r="F3978" t="s">
        <v>10400</v>
      </c>
      <c r="G3978" t="str">
        <f>Table19[[#This Row],[Closing Code Description]] &amp; " - " &amp; Table19[[#This Row],[Closing Code]]</f>
        <v>Do Nothing - DONOTHIN</v>
      </c>
      <c r="H3978" t="s">
        <v>10394</v>
      </c>
      <c r="I3978" t="s">
        <v>629</v>
      </c>
    </row>
    <row r="3979" spans="2:9" x14ac:dyDescent="0.35">
      <c r="B3979" t="s">
        <v>597</v>
      </c>
      <c r="C3979" t="s">
        <v>236</v>
      </c>
      <c r="D3979" t="str">
        <f>Table19[[#This Row],[Class Description]] &amp; " - " &amp;Table19[[#This Row],[Asset Class]]</f>
        <v>Dust Collector - DSTCOLLC</v>
      </c>
      <c r="E3979" t="s">
        <v>10401</v>
      </c>
      <c r="F3979" t="s">
        <v>10402</v>
      </c>
      <c r="G3979" t="str">
        <f>Table19[[#This Row],[Closing Code Description]] &amp; " - " &amp; Table19[[#This Row],[Closing Code]]</f>
        <v>Lubricate - LUBRCTE</v>
      </c>
      <c r="H3979" t="s">
        <v>10394</v>
      </c>
      <c r="I3979" t="s">
        <v>629</v>
      </c>
    </row>
    <row r="3980" spans="2:9" x14ac:dyDescent="0.35">
      <c r="B3980" t="s">
        <v>597</v>
      </c>
      <c r="C3980" t="s">
        <v>236</v>
      </c>
      <c r="D3980" t="str">
        <f>Table19[[#This Row],[Class Description]] &amp; " - " &amp;Table19[[#This Row],[Asset Class]]</f>
        <v>Dust Collector - DSTCOLLC</v>
      </c>
      <c r="E3980" t="s">
        <v>1456</v>
      </c>
      <c r="F3980" t="s">
        <v>10381</v>
      </c>
      <c r="G3980" t="str">
        <f>Table19[[#This Row],[Closing Code Description]] &amp; " - " &amp; Table19[[#This Row],[Closing Code]]</f>
        <v>Other (specify) - OTHER</v>
      </c>
      <c r="H3980" t="s">
        <v>10394</v>
      </c>
      <c r="I3980" t="s">
        <v>629</v>
      </c>
    </row>
    <row r="3981" spans="2:9" x14ac:dyDescent="0.35">
      <c r="B3981" t="s">
        <v>597</v>
      </c>
      <c r="C3981" t="s">
        <v>236</v>
      </c>
      <c r="D3981" t="str">
        <f>Table19[[#This Row],[Class Description]] &amp; " - " &amp;Table19[[#This Row],[Asset Class]]</f>
        <v>Dust Collector - DSTCOLLC</v>
      </c>
      <c r="E3981" t="s">
        <v>10403</v>
      </c>
      <c r="F3981" t="s">
        <v>10404</v>
      </c>
      <c r="G3981" t="str">
        <f>Table19[[#This Row],[Closing Code Description]] &amp; " - " &amp; Table19[[#This Row],[Closing Code]]</f>
        <v>Recalibrate - RECALBRT</v>
      </c>
      <c r="H3981" t="s">
        <v>10394</v>
      </c>
      <c r="I3981" t="s">
        <v>629</v>
      </c>
    </row>
    <row r="3982" spans="2:9" x14ac:dyDescent="0.35">
      <c r="B3982" t="s">
        <v>597</v>
      </c>
      <c r="C3982" t="s">
        <v>236</v>
      </c>
      <c r="D3982" t="str">
        <f>Table19[[#This Row],[Class Description]] &amp; " - " &amp;Table19[[#This Row],[Asset Class]]</f>
        <v>Dust Collector - DSTCOLLC</v>
      </c>
      <c r="E3982" t="s">
        <v>10405</v>
      </c>
      <c r="F3982" t="s">
        <v>10406</v>
      </c>
      <c r="G3982" t="str">
        <f>Table19[[#This Row],[Closing Code Description]] &amp; " - " &amp; Table19[[#This Row],[Closing Code]]</f>
        <v>Remove Obstruction - REMVOBT</v>
      </c>
      <c r="H3982" t="s">
        <v>10394</v>
      </c>
      <c r="I3982" t="s">
        <v>629</v>
      </c>
    </row>
    <row r="3983" spans="2:9" x14ac:dyDescent="0.35">
      <c r="B3983" t="s">
        <v>597</v>
      </c>
      <c r="C3983" t="s">
        <v>236</v>
      </c>
      <c r="D3983" t="str">
        <f>Table19[[#This Row],[Class Description]] &amp; " - " &amp;Table19[[#This Row],[Asset Class]]</f>
        <v>Dust Collector - DSTCOLLC</v>
      </c>
      <c r="E3983" t="s">
        <v>10407</v>
      </c>
      <c r="F3983" t="s">
        <v>10408</v>
      </c>
      <c r="G3983" t="str">
        <f>Table19[[#This Row],[Closing Code Description]] &amp; " - " &amp; Table19[[#This Row],[Closing Code]]</f>
        <v>Repair Component - REPCMPT</v>
      </c>
      <c r="H3983" t="s">
        <v>10394</v>
      </c>
      <c r="I3983" t="s">
        <v>629</v>
      </c>
    </row>
    <row r="3984" spans="2:9" x14ac:dyDescent="0.35">
      <c r="B3984" t="s">
        <v>597</v>
      </c>
      <c r="C3984" t="s">
        <v>236</v>
      </c>
      <c r="D3984" t="str">
        <f>Table19[[#This Row],[Class Description]] &amp; " - " &amp;Table19[[#This Row],[Asset Class]]</f>
        <v>Dust Collector - DSTCOLLC</v>
      </c>
      <c r="E3984" t="s">
        <v>10409</v>
      </c>
      <c r="F3984" t="s">
        <v>10410</v>
      </c>
      <c r="G3984" t="str">
        <f>Table19[[#This Row],[Closing Code Description]] &amp; " - " &amp; Table19[[#This Row],[Closing Code]]</f>
        <v>Replace Asset - REPLASS</v>
      </c>
      <c r="H3984" t="s">
        <v>10394</v>
      </c>
      <c r="I3984" t="s">
        <v>629</v>
      </c>
    </row>
    <row r="3985" spans="2:9" x14ac:dyDescent="0.35">
      <c r="B3985" t="s">
        <v>597</v>
      </c>
      <c r="C3985" t="s">
        <v>236</v>
      </c>
      <c r="D3985" t="str">
        <f>Table19[[#This Row],[Class Description]] &amp; " - " &amp;Table19[[#This Row],[Asset Class]]</f>
        <v>Dust Collector - DSTCOLLC</v>
      </c>
      <c r="E3985" t="s">
        <v>10411</v>
      </c>
      <c r="F3985" t="s">
        <v>10412</v>
      </c>
      <c r="G3985" t="str">
        <f>Table19[[#This Row],[Closing Code Description]] &amp; " - " &amp; Table19[[#This Row],[Closing Code]]</f>
        <v>Replace Component - REPLCMPT</v>
      </c>
      <c r="H3985" t="s">
        <v>10394</v>
      </c>
      <c r="I3985" t="s">
        <v>629</v>
      </c>
    </row>
    <row r="3986" spans="2:9" x14ac:dyDescent="0.35">
      <c r="B3986" t="s">
        <v>597</v>
      </c>
      <c r="C3986" t="s">
        <v>236</v>
      </c>
      <c r="D3986" t="str">
        <f>Table19[[#This Row],[Class Description]] &amp; " - " &amp;Table19[[#This Row],[Asset Class]]</f>
        <v>Dust Collector - DSTCOLLC</v>
      </c>
      <c r="E3986" t="s">
        <v>10413</v>
      </c>
      <c r="F3986" t="s">
        <v>10414</v>
      </c>
      <c r="G3986" t="str">
        <f>Table19[[#This Row],[Closing Code Description]] &amp; " - " &amp; Table19[[#This Row],[Closing Code]]</f>
        <v>Repair Asset - REPRASS</v>
      </c>
      <c r="H3986" t="s">
        <v>10394</v>
      </c>
      <c r="I3986" t="s">
        <v>629</v>
      </c>
    </row>
    <row r="3987" spans="2:9" x14ac:dyDescent="0.35">
      <c r="B3987" t="s">
        <v>597</v>
      </c>
      <c r="C3987" t="s">
        <v>236</v>
      </c>
      <c r="D3987" t="str">
        <f>Table19[[#This Row],[Class Description]] &amp; " - " &amp;Table19[[#This Row],[Asset Class]]</f>
        <v>Dust Collector - DSTCOLLC</v>
      </c>
      <c r="E3987" t="s">
        <v>10415</v>
      </c>
      <c r="F3987" t="s">
        <v>10416</v>
      </c>
      <c r="G3987" t="str">
        <f>Table19[[#This Row],[Closing Code Description]] &amp; " - " &amp; Table19[[#This Row],[Closing Code]]</f>
        <v>Upgrade - UPGRADES</v>
      </c>
      <c r="H3987" t="s">
        <v>10394</v>
      </c>
      <c r="I3987" t="s">
        <v>629</v>
      </c>
    </row>
    <row r="3988" spans="2:9" x14ac:dyDescent="0.35">
      <c r="B3988" t="s">
        <v>780</v>
      </c>
      <c r="C3988" t="s">
        <v>97</v>
      </c>
      <c r="D3988" t="str">
        <f>Table19[[#This Row],[Class Description]] &amp; " - " &amp;Table19[[#This Row],[Asset Class]]</f>
        <v>Duct Heater - DUCTHEAT</v>
      </c>
      <c r="E3988" t="s">
        <v>10332</v>
      </c>
      <c r="F3988" t="s">
        <v>10333</v>
      </c>
      <c r="G3988" t="str">
        <f>Table19[[#This Row],[Closing Code Description]] &amp; " - " &amp; Table19[[#This Row],[Closing Code]]</f>
        <v>Abnormal Temprature - ABNTEMP</v>
      </c>
      <c r="H3988" t="s">
        <v>10334</v>
      </c>
      <c r="I3988" t="s">
        <v>629</v>
      </c>
    </row>
    <row r="3989" spans="2:9" x14ac:dyDescent="0.35">
      <c r="B3989" t="s">
        <v>780</v>
      </c>
      <c r="C3989" t="s">
        <v>97</v>
      </c>
      <c r="D3989" t="str">
        <f>Table19[[#This Row],[Class Description]] &amp; " - " &amp;Table19[[#This Row],[Asset Class]]</f>
        <v>Duct Heater - DUCTHEAT</v>
      </c>
      <c r="E3989" t="s">
        <v>10335</v>
      </c>
      <c r="F3989" t="s">
        <v>10336</v>
      </c>
      <c r="G3989" t="str">
        <f>Table19[[#This Row],[Closing Code Description]] &amp; " - " &amp; Table19[[#This Row],[Closing Code]]</f>
        <v>Corrosion - CORROS</v>
      </c>
      <c r="H3989" t="s">
        <v>10334</v>
      </c>
      <c r="I3989" t="s">
        <v>629</v>
      </c>
    </row>
    <row r="3990" spans="2:9" x14ac:dyDescent="0.35">
      <c r="B3990" t="s">
        <v>780</v>
      </c>
      <c r="C3990" t="s">
        <v>97</v>
      </c>
      <c r="D3990" t="str">
        <f>Table19[[#This Row],[Class Description]] &amp; " - " &amp;Table19[[#This Row],[Asset Class]]</f>
        <v>Duct Heater - DUCTHEAT</v>
      </c>
      <c r="E3990" t="s">
        <v>10421</v>
      </c>
      <c r="F3990" t="s">
        <v>10422</v>
      </c>
      <c r="G3990" t="str">
        <f>Table19[[#This Row],[Closing Code Description]] &amp; " - " &amp; Table19[[#This Row],[Closing Code]]</f>
        <v>Electrical Trip Out - ELECTRIP</v>
      </c>
      <c r="H3990" t="s">
        <v>10334</v>
      </c>
      <c r="I3990" t="s">
        <v>629</v>
      </c>
    </row>
    <row r="3991" spans="2:9" x14ac:dyDescent="0.35">
      <c r="B3991" t="s">
        <v>780</v>
      </c>
      <c r="C3991" t="s">
        <v>97</v>
      </c>
      <c r="D3991" t="str">
        <f>Table19[[#This Row],[Class Description]] &amp; " - " &amp;Table19[[#This Row],[Asset Class]]</f>
        <v>Duct Heater - DUCTHEAT</v>
      </c>
      <c r="E3991" t="s">
        <v>10337</v>
      </c>
      <c r="F3991" t="s">
        <v>10338</v>
      </c>
      <c r="G3991" t="str">
        <f>Table19[[#This Row],[Closing Code Description]] &amp; " - " &amp; Table19[[#This Row],[Closing Code]]</f>
        <v>Excessive Noise - EXNOISE</v>
      </c>
      <c r="H3991" t="s">
        <v>10334</v>
      </c>
      <c r="I3991" t="s">
        <v>629</v>
      </c>
    </row>
    <row r="3992" spans="2:9" x14ac:dyDescent="0.35">
      <c r="B3992" t="s">
        <v>780</v>
      </c>
      <c r="C3992" t="s">
        <v>97</v>
      </c>
      <c r="D3992" t="str">
        <f>Table19[[#This Row],[Class Description]] &amp; " - " &amp;Table19[[#This Row],[Asset Class]]</f>
        <v>Duct Heater - DUCTHEAT</v>
      </c>
      <c r="E3992" t="s">
        <v>10339</v>
      </c>
      <c r="F3992" t="s">
        <v>10340</v>
      </c>
      <c r="G3992" t="str">
        <f>Table19[[#This Row],[Closing Code Description]] &amp; " - " &amp; Table19[[#This Row],[Closing Code]]</f>
        <v>Excessive Vibration - EXVIBRTN</v>
      </c>
      <c r="H3992" t="s">
        <v>10334</v>
      </c>
      <c r="I3992" t="s">
        <v>629</v>
      </c>
    </row>
    <row r="3993" spans="2:9" x14ac:dyDescent="0.35">
      <c r="B3993" t="s">
        <v>780</v>
      </c>
      <c r="C3993" t="s">
        <v>97</v>
      </c>
      <c r="D3993" t="str">
        <f>Table19[[#This Row],[Class Description]] &amp; " - " &amp;Table19[[#This Row],[Asset Class]]</f>
        <v>Duct Heater - DUCTHEAT</v>
      </c>
      <c r="E3993" t="s">
        <v>10341</v>
      </c>
      <c r="F3993" t="s">
        <v>10342</v>
      </c>
      <c r="G3993" t="str">
        <f>Table19[[#This Row],[Closing Code Description]] &amp; " - " &amp; Table19[[#This Row],[Closing Code]]</f>
        <v>Jammed Equipment - JAMMEDEQ</v>
      </c>
      <c r="H3993" t="s">
        <v>10334</v>
      </c>
      <c r="I3993" t="s">
        <v>629</v>
      </c>
    </row>
    <row r="3994" spans="2:9" x14ac:dyDescent="0.35">
      <c r="B3994" t="s">
        <v>780</v>
      </c>
      <c r="C3994" t="s">
        <v>97</v>
      </c>
      <c r="D3994" t="str">
        <f>Table19[[#This Row],[Class Description]] &amp; " - " &amp;Table19[[#This Row],[Asset Class]]</f>
        <v>Duct Heater - DUCTHEAT</v>
      </c>
      <c r="E3994" t="s">
        <v>10343</v>
      </c>
      <c r="F3994" t="s">
        <v>10344</v>
      </c>
      <c r="G3994" t="str">
        <f>Table19[[#This Row],[Closing Code Description]] &amp; " - " &amp; Table19[[#This Row],[Closing Code]]</f>
        <v>Leaking - LEAKING</v>
      </c>
      <c r="H3994" t="s">
        <v>10334</v>
      </c>
      <c r="I3994" t="s">
        <v>629</v>
      </c>
    </row>
    <row r="3995" spans="2:9" x14ac:dyDescent="0.35">
      <c r="B3995" t="s">
        <v>780</v>
      </c>
      <c r="C3995" t="s">
        <v>97</v>
      </c>
      <c r="D3995" t="str">
        <f>Table19[[#This Row],[Class Description]] &amp; " - " &amp;Table19[[#This Row],[Asset Class]]</f>
        <v>Duct Heater - DUCTHEAT</v>
      </c>
      <c r="E3995" t="s">
        <v>10345</v>
      </c>
      <c r="F3995" t="s">
        <v>10346</v>
      </c>
      <c r="G3995" t="str">
        <f>Table19[[#This Row],[Closing Code Description]] &amp; " - " &amp; Table19[[#This Row],[Closing Code]]</f>
        <v>Low Performance - LOWPERF</v>
      </c>
      <c r="H3995" t="s">
        <v>10334</v>
      </c>
      <c r="I3995" t="s">
        <v>629</v>
      </c>
    </row>
    <row r="3996" spans="2:9" x14ac:dyDescent="0.35">
      <c r="B3996" t="s">
        <v>780</v>
      </c>
      <c r="C3996" t="s">
        <v>97</v>
      </c>
      <c r="D3996" t="str">
        <f>Table19[[#This Row],[Class Description]] &amp; " - " &amp;Table19[[#This Row],[Asset Class]]</f>
        <v>Duct Heater - DUCTHEAT</v>
      </c>
      <c r="E3996" t="s">
        <v>10347</v>
      </c>
      <c r="F3996" t="s">
        <v>10348</v>
      </c>
      <c r="G3996" t="str">
        <f>Table19[[#This Row],[Closing Code Description]] &amp; " - " &amp; Table19[[#This Row],[Closing Code]]</f>
        <v>Non-Operational - NONOPER</v>
      </c>
      <c r="H3996" t="s">
        <v>10334</v>
      </c>
      <c r="I3996" t="s">
        <v>629</v>
      </c>
    </row>
    <row r="3997" spans="2:9" x14ac:dyDescent="0.35">
      <c r="B3997" t="s">
        <v>780</v>
      </c>
      <c r="C3997" t="s">
        <v>97</v>
      </c>
      <c r="D3997" t="str">
        <f>Table19[[#This Row],[Class Description]] &amp; " - " &amp;Table19[[#This Row],[Asset Class]]</f>
        <v>Duct Heater - DUCTHEAT</v>
      </c>
      <c r="E3997" t="s">
        <v>10349</v>
      </c>
      <c r="F3997" t="s">
        <v>10350</v>
      </c>
      <c r="G3997" t="str">
        <f>Table19[[#This Row],[Closing Code Description]] &amp; " - " &amp; Table19[[#This Row],[Closing Code]]</f>
        <v>Physical Damage - PHYDMGE</v>
      </c>
      <c r="H3997" t="s">
        <v>10334</v>
      </c>
      <c r="I3997" t="s">
        <v>629</v>
      </c>
    </row>
    <row r="3998" spans="2:9" x14ac:dyDescent="0.35">
      <c r="B3998" t="s">
        <v>780</v>
      </c>
      <c r="C3998" t="s">
        <v>97</v>
      </c>
      <c r="D3998" t="str">
        <f>Table19[[#This Row],[Class Description]] &amp; " - " &amp;Table19[[#This Row],[Asset Class]]</f>
        <v>Duct Heater - DUCTHEAT</v>
      </c>
      <c r="E3998" t="s">
        <v>10351</v>
      </c>
      <c r="F3998" t="s">
        <v>10352</v>
      </c>
      <c r="G3998" t="str">
        <f>Table19[[#This Row],[Closing Code Description]] &amp; " - " &amp; Table19[[#This Row],[Closing Code]]</f>
        <v>Unusual Smell - UNSMELL</v>
      </c>
      <c r="H3998" t="s">
        <v>10334</v>
      </c>
      <c r="I3998" t="s">
        <v>629</v>
      </c>
    </row>
    <row r="3999" spans="2:9" x14ac:dyDescent="0.35">
      <c r="B3999" t="s">
        <v>780</v>
      </c>
      <c r="C3999" t="s">
        <v>97</v>
      </c>
      <c r="D3999" t="str">
        <f>Table19[[#This Row],[Class Description]] &amp; " - " &amp;Table19[[#This Row],[Asset Class]]</f>
        <v>Duct Heater - DUCTHEAT</v>
      </c>
      <c r="E3999" t="s">
        <v>10353</v>
      </c>
      <c r="F3999" t="s">
        <v>10354</v>
      </c>
      <c r="G3999" t="str">
        <f>Table19[[#This Row],[Closing Code Description]] &amp; " - " &amp; Table19[[#This Row],[Closing Code]]</f>
        <v>Unusual Smoke - UNSMOKE</v>
      </c>
      <c r="H3999" t="s">
        <v>10334</v>
      </c>
      <c r="I3999" t="s">
        <v>629</v>
      </c>
    </row>
    <row r="4000" spans="2:9" x14ac:dyDescent="0.35">
      <c r="B4000" t="s">
        <v>780</v>
      </c>
      <c r="C4000" t="s">
        <v>97</v>
      </c>
      <c r="D4000" t="str">
        <f>Table19[[#This Row],[Class Description]] &amp; " - " &amp;Table19[[#This Row],[Asset Class]]</f>
        <v>Duct Heater - DUCTHEAT</v>
      </c>
      <c r="E4000" t="s">
        <v>11693</v>
      </c>
      <c r="F4000" t="s">
        <v>11694</v>
      </c>
      <c r="G4000" t="str">
        <f>Table19[[#This Row],[Closing Code Description]] &amp; " - " &amp; Table19[[#This Row],[Closing Code]]</f>
        <v>Duct heater airflow sensor failed - DHASFAIL</v>
      </c>
      <c r="H4000" t="s">
        <v>10357</v>
      </c>
      <c r="I4000" t="s">
        <v>629</v>
      </c>
    </row>
    <row r="4001" spans="2:9" x14ac:dyDescent="0.35">
      <c r="B4001" t="s">
        <v>780</v>
      </c>
      <c r="C4001" t="s">
        <v>97</v>
      </c>
      <c r="D4001" t="str">
        <f>Table19[[#This Row],[Class Description]] &amp; " - " &amp;Table19[[#This Row],[Asset Class]]</f>
        <v>Duct Heater - DUCTHEAT</v>
      </c>
      <c r="E4001" t="s">
        <v>11695</v>
      </c>
      <c r="F4001" t="s">
        <v>11696</v>
      </c>
      <c r="G4001" t="str">
        <f>Table19[[#This Row],[Closing Code Description]] &amp; " - " &amp; Table19[[#This Row],[Closing Code]]</f>
        <v>Duct heater failed - DHFAIL</v>
      </c>
      <c r="H4001" t="s">
        <v>10357</v>
      </c>
      <c r="I4001" t="s">
        <v>629</v>
      </c>
    </row>
    <row r="4002" spans="2:9" x14ac:dyDescent="0.35">
      <c r="B4002" t="s">
        <v>780</v>
      </c>
      <c r="C4002" t="s">
        <v>97</v>
      </c>
      <c r="D4002" t="str">
        <f>Table19[[#This Row],[Class Description]] &amp; " - " &amp;Table19[[#This Row],[Asset Class]]</f>
        <v>Duct Heater - DUCTHEAT</v>
      </c>
      <c r="E4002" t="s">
        <v>11697</v>
      </c>
      <c r="F4002" t="s">
        <v>11698</v>
      </c>
      <c r="G4002" t="str">
        <f>Table19[[#This Row],[Closing Code Description]] &amp; " - " &amp; Table19[[#This Row],[Closing Code]]</f>
        <v>Duct heater solid state relay (SSR) failed - SSRFAIL</v>
      </c>
      <c r="H4002" t="s">
        <v>10357</v>
      </c>
      <c r="I4002" t="s">
        <v>629</v>
      </c>
    </row>
    <row r="4003" spans="2:9" x14ac:dyDescent="0.35">
      <c r="B4003" t="s">
        <v>780</v>
      </c>
      <c r="C4003" t="s">
        <v>97</v>
      </c>
      <c r="D4003" t="str">
        <f>Table19[[#This Row],[Class Description]] &amp; " - " &amp;Table19[[#This Row],[Asset Class]]</f>
        <v>Duct Heater - DUCTHEAT</v>
      </c>
      <c r="E4003" t="s">
        <v>10358</v>
      </c>
      <c r="F4003" t="s">
        <v>10359</v>
      </c>
      <c r="G4003" t="str">
        <f>Table19[[#This Row],[Closing Code Description]] &amp; " - " &amp; Table19[[#This Row],[Closing Code]]</f>
        <v>Accident - ACCIDENT</v>
      </c>
      <c r="H4003" t="s">
        <v>10360</v>
      </c>
      <c r="I4003" t="s">
        <v>629</v>
      </c>
    </row>
    <row r="4004" spans="2:9" x14ac:dyDescent="0.35">
      <c r="B4004" t="s">
        <v>780</v>
      </c>
      <c r="C4004" t="s">
        <v>97</v>
      </c>
      <c r="D4004" t="str">
        <f>Table19[[#This Row],[Class Description]] &amp; " - " &amp;Table19[[#This Row],[Asset Class]]</f>
        <v>Duct Heater - DUCTHEAT</v>
      </c>
      <c r="E4004" t="s">
        <v>10361</v>
      </c>
      <c r="F4004" t="s">
        <v>10362</v>
      </c>
      <c r="G4004" t="str">
        <f>Table19[[#This Row],[Closing Code Description]] &amp; " - " &amp; Table19[[#This Row],[Closing Code]]</f>
        <v>Accelerated Wear - ACCWEAR</v>
      </c>
      <c r="H4004" t="s">
        <v>10360</v>
      </c>
      <c r="I4004" t="s">
        <v>629</v>
      </c>
    </row>
    <row r="4005" spans="2:9" x14ac:dyDescent="0.35">
      <c r="B4005" t="s">
        <v>780</v>
      </c>
      <c r="C4005" t="s">
        <v>97</v>
      </c>
      <c r="D4005" t="str">
        <f>Table19[[#This Row],[Class Description]] &amp; " - " &amp;Table19[[#This Row],[Asset Class]]</f>
        <v>Duct Heater - DUCTHEAT</v>
      </c>
      <c r="E4005" t="s">
        <v>10363</v>
      </c>
      <c r="F4005" t="s">
        <v>10364</v>
      </c>
      <c r="G4005" t="str">
        <f>Table19[[#This Row],[Closing Code Description]] &amp; " - " &amp; Table19[[#This Row],[Closing Code]]</f>
        <v>Weather condition/Forces of nature or Act of God - ACTGOD</v>
      </c>
      <c r="H4005" t="s">
        <v>10360</v>
      </c>
      <c r="I4005" t="s">
        <v>629</v>
      </c>
    </row>
    <row r="4006" spans="2:9" x14ac:dyDescent="0.35">
      <c r="B4006" t="s">
        <v>780</v>
      </c>
      <c r="C4006" t="s">
        <v>97</v>
      </c>
      <c r="D4006" t="str">
        <f>Table19[[#This Row],[Class Description]] &amp; " - " &amp;Table19[[#This Row],[Asset Class]]</f>
        <v>Duct Heater - DUCTHEAT</v>
      </c>
      <c r="E4006" t="s">
        <v>10365</v>
      </c>
      <c r="F4006" t="s">
        <v>10366</v>
      </c>
      <c r="G4006" t="str">
        <f>Table19[[#This Row],[Closing Code Description]] &amp; " - " &amp; Table19[[#This Row],[Closing Code]]</f>
        <v>Contamination - CONTAM</v>
      </c>
      <c r="H4006" t="s">
        <v>10360</v>
      </c>
      <c r="I4006" t="s">
        <v>629</v>
      </c>
    </row>
    <row r="4007" spans="2:9" x14ac:dyDescent="0.35">
      <c r="B4007" t="s">
        <v>780</v>
      </c>
      <c r="C4007" t="s">
        <v>97</v>
      </c>
      <c r="D4007" t="str">
        <f>Table19[[#This Row],[Class Description]] &amp; " - " &amp;Table19[[#This Row],[Asset Class]]</f>
        <v>Duct Heater - DUCTHEAT</v>
      </c>
      <c r="E4007" t="s">
        <v>10367</v>
      </c>
      <c r="F4007" t="s">
        <v>10368</v>
      </c>
      <c r="G4007" t="str">
        <f>Table19[[#This Row],[Closing Code Description]] &amp; " - " &amp; Table19[[#This Row],[Closing Code]]</f>
        <v>Defective Asset - DEFASSET</v>
      </c>
      <c r="H4007" t="s">
        <v>10360</v>
      </c>
      <c r="I4007" t="s">
        <v>629</v>
      </c>
    </row>
    <row r="4008" spans="2:9" x14ac:dyDescent="0.35">
      <c r="B4008" t="s">
        <v>780</v>
      </c>
      <c r="C4008" t="s">
        <v>97</v>
      </c>
      <c r="D4008" t="str">
        <f>Table19[[#This Row],[Class Description]] &amp; " - " &amp;Table19[[#This Row],[Asset Class]]</f>
        <v>Duct Heater - DUCTHEAT</v>
      </c>
      <c r="E4008" t="s">
        <v>10369</v>
      </c>
      <c r="F4008" t="s">
        <v>10370</v>
      </c>
      <c r="G4008" t="str">
        <f>Table19[[#This Row],[Closing Code Description]] &amp; " - " &amp; Table19[[#This Row],[Closing Code]]</f>
        <v>Excessive Load - EXLOAD</v>
      </c>
      <c r="H4008" t="s">
        <v>10360</v>
      </c>
      <c r="I4008" t="s">
        <v>629</v>
      </c>
    </row>
    <row r="4009" spans="2:9" x14ac:dyDescent="0.35">
      <c r="B4009" t="s">
        <v>780</v>
      </c>
      <c r="C4009" t="s">
        <v>97</v>
      </c>
      <c r="D4009" t="str">
        <f>Table19[[#This Row],[Class Description]] &amp; " - " &amp;Table19[[#This Row],[Asset Class]]</f>
        <v>Duct Heater - DUCTHEAT</v>
      </c>
      <c r="E4009" t="s">
        <v>10371</v>
      </c>
      <c r="F4009" t="s">
        <v>10372</v>
      </c>
      <c r="G4009" t="str">
        <f>Table19[[#This Row],[Closing Code Description]] &amp; " - " &amp; Table19[[#This Row],[Closing Code]]</f>
        <v>Improper Maintenance - IMPRMNT</v>
      </c>
      <c r="H4009" t="s">
        <v>10360</v>
      </c>
      <c r="I4009" t="s">
        <v>629</v>
      </c>
    </row>
    <row r="4010" spans="2:9" x14ac:dyDescent="0.35">
      <c r="B4010" t="s">
        <v>780</v>
      </c>
      <c r="C4010" t="s">
        <v>97</v>
      </c>
      <c r="D4010" t="str">
        <f>Table19[[#This Row],[Class Description]] &amp; " - " &amp;Table19[[#This Row],[Asset Class]]</f>
        <v>Duct Heater - DUCTHEAT</v>
      </c>
      <c r="E4010" t="s">
        <v>10373</v>
      </c>
      <c r="F4010" t="s">
        <v>10374</v>
      </c>
      <c r="G4010" t="str">
        <f>Table19[[#This Row],[Closing Code Description]] &amp; " - " &amp; Table19[[#This Row],[Closing Code]]</f>
        <v>Insufficient Lubrication - INSLUBR</v>
      </c>
      <c r="H4010" t="s">
        <v>10360</v>
      </c>
      <c r="I4010" t="s">
        <v>629</v>
      </c>
    </row>
    <row r="4011" spans="2:9" x14ac:dyDescent="0.35">
      <c r="B4011" t="s">
        <v>780</v>
      </c>
      <c r="C4011" t="s">
        <v>97</v>
      </c>
      <c r="D4011" t="str">
        <f>Table19[[#This Row],[Class Description]] &amp; " - " &amp;Table19[[#This Row],[Asset Class]]</f>
        <v>Duct Heater - DUCTHEAT</v>
      </c>
      <c r="E4011" t="s">
        <v>10375</v>
      </c>
      <c r="F4011" t="s">
        <v>10376</v>
      </c>
      <c r="G4011" t="str">
        <f>Table19[[#This Row],[Closing Code Description]] &amp; " - " &amp; Table19[[#This Row],[Closing Code]]</f>
        <v>Lack of/ Inadequate Training - LACKTRN</v>
      </c>
      <c r="H4011" t="s">
        <v>10360</v>
      </c>
      <c r="I4011" t="s">
        <v>629</v>
      </c>
    </row>
    <row r="4012" spans="2:9" x14ac:dyDescent="0.35">
      <c r="B4012" t="s">
        <v>780</v>
      </c>
      <c r="C4012" t="s">
        <v>97</v>
      </c>
      <c r="D4012" t="str">
        <f>Table19[[#This Row],[Class Description]] &amp; " - " &amp;Table19[[#This Row],[Asset Class]]</f>
        <v>Duct Heater - DUCTHEAT</v>
      </c>
      <c r="E4012" t="s">
        <v>10377</v>
      </c>
      <c r="F4012" t="s">
        <v>10378</v>
      </c>
      <c r="G4012" t="str">
        <f>Table19[[#This Row],[Closing Code Description]] &amp; " - " &amp; Table19[[#This Row],[Closing Code]]</f>
        <v>Loose/ Missing Component - MISSCMP</v>
      </c>
      <c r="H4012" t="s">
        <v>10360</v>
      </c>
      <c r="I4012" t="s">
        <v>629</v>
      </c>
    </row>
    <row r="4013" spans="2:9" x14ac:dyDescent="0.35">
      <c r="B4013" t="s">
        <v>780</v>
      </c>
      <c r="C4013" t="s">
        <v>97</v>
      </c>
      <c r="D4013" t="str">
        <f>Table19[[#This Row],[Class Description]] &amp; " - " &amp;Table19[[#This Row],[Asset Class]]</f>
        <v>Duct Heater - DUCTHEAT</v>
      </c>
      <c r="E4013" t="s">
        <v>10379</v>
      </c>
      <c r="F4013" t="s">
        <v>10380</v>
      </c>
      <c r="G4013" t="str">
        <f>Table19[[#This Row],[Closing Code Description]] &amp; " - " &amp; Table19[[#This Row],[Closing Code]]</f>
        <v>Normal Wear - NRMWEAR</v>
      </c>
      <c r="H4013" t="s">
        <v>10360</v>
      </c>
      <c r="I4013" t="s">
        <v>629</v>
      </c>
    </row>
    <row r="4014" spans="2:9" x14ac:dyDescent="0.35">
      <c r="B4014" t="s">
        <v>780</v>
      </c>
      <c r="C4014" t="s">
        <v>97</v>
      </c>
      <c r="D4014" t="str">
        <f>Table19[[#This Row],[Class Description]] &amp; " - " &amp;Table19[[#This Row],[Asset Class]]</f>
        <v>Duct Heater - DUCTHEAT</v>
      </c>
      <c r="E4014" t="s">
        <v>1456</v>
      </c>
      <c r="F4014" t="s">
        <v>10381</v>
      </c>
      <c r="G4014" t="str">
        <f>Table19[[#This Row],[Closing Code Description]] &amp; " - " &amp; Table19[[#This Row],[Closing Code]]</f>
        <v>Other (specify) - OTHER</v>
      </c>
      <c r="H4014" t="s">
        <v>10360</v>
      </c>
      <c r="I4014" t="s">
        <v>629</v>
      </c>
    </row>
    <row r="4015" spans="2:9" x14ac:dyDescent="0.35">
      <c r="B4015" t="s">
        <v>780</v>
      </c>
      <c r="C4015" t="s">
        <v>97</v>
      </c>
      <c r="D4015" t="str">
        <f>Table19[[#This Row],[Class Description]] &amp; " - " &amp;Table19[[#This Row],[Asset Class]]</f>
        <v>Duct Heater - DUCTHEAT</v>
      </c>
      <c r="E4015" t="s">
        <v>10382</v>
      </c>
      <c r="F4015" t="s">
        <v>10383</v>
      </c>
      <c r="G4015" t="str">
        <f>Table19[[#This Row],[Closing Code Description]] &amp; " - " &amp; Table19[[#This Row],[Closing Code]]</f>
        <v>Poor Installation - PRINSTAL</v>
      </c>
      <c r="H4015" t="s">
        <v>10360</v>
      </c>
      <c r="I4015" t="s">
        <v>629</v>
      </c>
    </row>
    <row r="4016" spans="2:9" x14ac:dyDescent="0.35">
      <c r="B4016" t="s">
        <v>780</v>
      </c>
      <c r="C4016" t="s">
        <v>97</v>
      </c>
      <c r="D4016" t="str">
        <f>Table19[[#This Row],[Class Description]] &amp; " - " &amp;Table19[[#This Row],[Asset Class]]</f>
        <v>Duct Heater - DUCTHEAT</v>
      </c>
      <c r="E4016" t="s">
        <v>10384</v>
      </c>
      <c r="F4016" t="s">
        <v>10385</v>
      </c>
      <c r="G4016" t="str">
        <f>Table19[[#This Row],[Closing Code Description]] &amp; " - " &amp; Table19[[#This Row],[Closing Code]]</f>
        <v>Procedure Issue - PROCISSU</v>
      </c>
      <c r="H4016" t="s">
        <v>10360</v>
      </c>
      <c r="I4016" t="s">
        <v>629</v>
      </c>
    </row>
    <row r="4017" spans="2:9" x14ac:dyDescent="0.35">
      <c r="B4017" t="s">
        <v>780</v>
      </c>
      <c r="C4017" t="s">
        <v>97</v>
      </c>
      <c r="D4017" t="str">
        <f>Table19[[#This Row],[Class Description]] &amp; " - " &amp;Table19[[#This Row],[Asset Class]]</f>
        <v>Duct Heater - DUCTHEAT</v>
      </c>
      <c r="E4017" t="s">
        <v>10386</v>
      </c>
      <c r="F4017" t="s">
        <v>10387</v>
      </c>
      <c r="G4017" t="str">
        <f>Table19[[#This Row],[Closing Code Description]] &amp; " - " &amp; Table19[[#This Row],[Closing Code]]</f>
        <v>Utility Failure - UTLFAIL</v>
      </c>
      <c r="H4017" t="s">
        <v>10360</v>
      </c>
      <c r="I4017" t="s">
        <v>629</v>
      </c>
    </row>
    <row r="4018" spans="2:9" x14ac:dyDescent="0.35">
      <c r="B4018" t="s">
        <v>780</v>
      </c>
      <c r="C4018" t="s">
        <v>97</v>
      </c>
      <c r="D4018" t="str">
        <f>Table19[[#This Row],[Class Description]] &amp; " - " &amp;Table19[[#This Row],[Asset Class]]</f>
        <v>Duct Heater - DUCTHEAT</v>
      </c>
      <c r="E4018" t="s">
        <v>10388</v>
      </c>
      <c r="F4018" t="s">
        <v>10389</v>
      </c>
      <c r="G4018" t="str">
        <f>Table19[[#This Row],[Closing Code Description]] &amp; " - " &amp; Table19[[#This Row],[Closing Code]]</f>
        <v>Vandalism - VNDLSM</v>
      </c>
      <c r="H4018" t="s">
        <v>10360</v>
      </c>
      <c r="I4018" t="s">
        <v>629</v>
      </c>
    </row>
    <row r="4019" spans="2:9" x14ac:dyDescent="0.35">
      <c r="B4019" t="s">
        <v>780</v>
      </c>
      <c r="C4019" t="s">
        <v>97</v>
      </c>
      <c r="D4019" t="str">
        <f>Table19[[#This Row],[Class Description]] &amp; " - " &amp;Table19[[#This Row],[Asset Class]]</f>
        <v>Duct Heater - DUCTHEAT</v>
      </c>
      <c r="E4019" t="s">
        <v>10390</v>
      </c>
      <c r="F4019" t="s">
        <v>10391</v>
      </c>
      <c r="G4019" t="str">
        <f>Table19[[#This Row],[Closing Code Description]] &amp; " - " &amp; Table19[[#This Row],[Closing Code]]</f>
        <v>Defective/ Worn Component - WORNCMPT</v>
      </c>
      <c r="H4019" t="s">
        <v>10360</v>
      </c>
      <c r="I4019" t="s">
        <v>629</v>
      </c>
    </row>
    <row r="4020" spans="2:9" x14ac:dyDescent="0.35">
      <c r="B4020" t="s">
        <v>780</v>
      </c>
      <c r="C4020" t="s">
        <v>97</v>
      </c>
      <c r="D4020" t="str">
        <f>Table19[[#This Row],[Class Description]] &amp; " - " &amp;Table19[[#This Row],[Asset Class]]</f>
        <v>Duct Heater - DUCTHEAT</v>
      </c>
      <c r="E4020" t="s">
        <v>10392</v>
      </c>
      <c r="F4020" t="s">
        <v>10393</v>
      </c>
      <c r="G4020" t="str">
        <f>Table19[[#This Row],[Closing Code Description]] &amp; " - " &amp; Table19[[#This Row],[Closing Code]]</f>
        <v>Adjusted - ADJUSTD</v>
      </c>
      <c r="H4020" t="s">
        <v>10394</v>
      </c>
      <c r="I4020" t="s">
        <v>629</v>
      </c>
    </row>
    <row r="4021" spans="2:9" x14ac:dyDescent="0.35">
      <c r="B4021" t="s">
        <v>780</v>
      </c>
      <c r="C4021" t="s">
        <v>97</v>
      </c>
      <c r="D4021" t="str">
        <f>Table19[[#This Row],[Class Description]] &amp; " - " &amp;Table19[[#This Row],[Asset Class]]</f>
        <v>Duct Heater - DUCTHEAT</v>
      </c>
      <c r="E4021" t="s">
        <v>10395</v>
      </c>
      <c r="F4021" t="s">
        <v>10396</v>
      </c>
      <c r="G4021" t="str">
        <f>Table19[[#This Row],[Closing Code Description]] &amp; " - " &amp; Table19[[#This Row],[Closing Code]]</f>
        <v>Decommission - DECOMM</v>
      </c>
      <c r="H4021" t="s">
        <v>10394</v>
      </c>
      <c r="I4021" t="s">
        <v>629</v>
      </c>
    </row>
    <row r="4022" spans="2:9" x14ac:dyDescent="0.35">
      <c r="B4022" t="s">
        <v>780</v>
      </c>
      <c r="C4022" t="s">
        <v>97</v>
      </c>
      <c r="D4022" t="str">
        <f>Table19[[#This Row],[Class Description]] &amp; " - " &amp;Table19[[#This Row],[Asset Class]]</f>
        <v>Duct Heater - DUCTHEAT</v>
      </c>
      <c r="E4022" t="s">
        <v>10397</v>
      </c>
      <c r="F4022" t="s">
        <v>10398</v>
      </c>
      <c r="G4022" t="str">
        <f>Table19[[#This Row],[Closing Code Description]] &amp; " - " &amp; Table19[[#This Row],[Closing Code]]</f>
        <v>Decontaminate - DECONTME</v>
      </c>
      <c r="H4022" t="s">
        <v>10394</v>
      </c>
      <c r="I4022" t="s">
        <v>629</v>
      </c>
    </row>
    <row r="4023" spans="2:9" x14ac:dyDescent="0.35">
      <c r="B4023" t="s">
        <v>780</v>
      </c>
      <c r="C4023" t="s">
        <v>97</v>
      </c>
      <c r="D4023" t="str">
        <f>Table19[[#This Row],[Class Description]] &amp; " - " &amp;Table19[[#This Row],[Asset Class]]</f>
        <v>Duct Heater - DUCTHEAT</v>
      </c>
      <c r="E4023" t="s">
        <v>10399</v>
      </c>
      <c r="F4023" t="s">
        <v>10400</v>
      </c>
      <c r="G4023" t="str">
        <f>Table19[[#This Row],[Closing Code Description]] &amp; " - " &amp; Table19[[#This Row],[Closing Code]]</f>
        <v>Do Nothing - DONOTHIN</v>
      </c>
      <c r="H4023" t="s">
        <v>10394</v>
      </c>
      <c r="I4023" t="s">
        <v>629</v>
      </c>
    </row>
    <row r="4024" spans="2:9" x14ac:dyDescent="0.35">
      <c r="B4024" t="s">
        <v>780</v>
      </c>
      <c r="C4024" t="s">
        <v>97</v>
      </c>
      <c r="D4024" t="str">
        <f>Table19[[#This Row],[Class Description]] &amp; " - " &amp;Table19[[#This Row],[Asset Class]]</f>
        <v>Duct Heater - DUCTHEAT</v>
      </c>
      <c r="E4024" t="s">
        <v>10401</v>
      </c>
      <c r="F4024" t="s">
        <v>10402</v>
      </c>
      <c r="G4024" t="str">
        <f>Table19[[#This Row],[Closing Code Description]] &amp; " - " &amp; Table19[[#This Row],[Closing Code]]</f>
        <v>Lubricate - LUBRCTE</v>
      </c>
      <c r="H4024" t="s">
        <v>10394</v>
      </c>
      <c r="I4024" t="s">
        <v>629</v>
      </c>
    </row>
    <row r="4025" spans="2:9" x14ac:dyDescent="0.35">
      <c r="B4025" t="s">
        <v>780</v>
      </c>
      <c r="C4025" t="s">
        <v>97</v>
      </c>
      <c r="D4025" t="str">
        <f>Table19[[#This Row],[Class Description]] &amp; " - " &amp;Table19[[#This Row],[Asset Class]]</f>
        <v>Duct Heater - DUCTHEAT</v>
      </c>
      <c r="E4025" t="s">
        <v>1456</v>
      </c>
      <c r="F4025" t="s">
        <v>10381</v>
      </c>
      <c r="G4025" t="str">
        <f>Table19[[#This Row],[Closing Code Description]] &amp; " - " &amp; Table19[[#This Row],[Closing Code]]</f>
        <v>Other (specify) - OTHER</v>
      </c>
      <c r="H4025" t="s">
        <v>10394</v>
      </c>
      <c r="I4025" t="s">
        <v>629</v>
      </c>
    </row>
    <row r="4026" spans="2:9" x14ac:dyDescent="0.35">
      <c r="B4026" t="s">
        <v>780</v>
      </c>
      <c r="C4026" t="s">
        <v>97</v>
      </c>
      <c r="D4026" t="str">
        <f>Table19[[#This Row],[Class Description]] &amp; " - " &amp;Table19[[#This Row],[Asset Class]]</f>
        <v>Duct Heater - DUCTHEAT</v>
      </c>
      <c r="E4026" t="s">
        <v>10403</v>
      </c>
      <c r="F4026" t="s">
        <v>10404</v>
      </c>
      <c r="G4026" t="str">
        <f>Table19[[#This Row],[Closing Code Description]] &amp; " - " &amp; Table19[[#This Row],[Closing Code]]</f>
        <v>Recalibrate - RECALBRT</v>
      </c>
      <c r="H4026" t="s">
        <v>10394</v>
      </c>
      <c r="I4026" t="s">
        <v>629</v>
      </c>
    </row>
    <row r="4027" spans="2:9" x14ac:dyDescent="0.35">
      <c r="B4027" t="s">
        <v>780</v>
      </c>
      <c r="C4027" t="s">
        <v>97</v>
      </c>
      <c r="D4027" t="str">
        <f>Table19[[#This Row],[Class Description]] &amp; " - " &amp;Table19[[#This Row],[Asset Class]]</f>
        <v>Duct Heater - DUCTHEAT</v>
      </c>
      <c r="E4027" t="s">
        <v>10405</v>
      </c>
      <c r="F4027" t="s">
        <v>10406</v>
      </c>
      <c r="G4027" t="str">
        <f>Table19[[#This Row],[Closing Code Description]] &amp; " - " &amp; Table19[[#This Row],[Closing Code]]</f>
        <v>Remove Obstruction - REMVOBT</v>
      </c>
      <c r="H4027" t="s">
        <v>10394</v>
      </c>
      <c r="I4027" t="s">
        <v>629</v>
      </c>
    </row>
    <row r="4028" spans="2:9" x14ac:dyDescent="0.35">
      <c r="B4028" t="s">
        <v>780</v>
      </c>
      <c r="C4028" t="s">
        <v>97</v>
      </c>
      <c r="D4028" t="str">
        <f>Table19[[#This Row],[Class Description]] &amp; " - " &amp;Table19[[#This Row],[Asset Class]]</f>
        <v>Duct Heater - DUCTHEAT</v>
      </c>
      <c r="E4028" t="s">
        <v>10407</v>
      </c>
      <c r="F4028" t="s">
        <v>10408</v>
      </c>
      <c r="G4028" t="str">
        <f>Table19[[#This Row],[Closing Code Description]] &amp; " - " &amp; Table19[[#This Row],[Closing Code]]</f>
        <v>Repair Component - REPCMPT</v>
      </c>
      <c r="H4028" t="s">
        <v>10394</v>
      </c>
      <c r="I4028" t="s">
        <v>629</v>
      </c>
    </row>
    <row r="4029" spans="2:9" x14ac:dyDescent="0.35">
      <c r="B4029" t="s">
        <v>780</v>
      </c>
      <c r="C4029" t="s">
        <v>97</v>
      </c>
      <c r="D4029" t="str">
        <f>Table19[[#This Row],[Class Description]] &amp; " - " &amp;Table19[[#This Row],[Asset Class]]</f>
        <v>Duct Heater - DUCTHEAT</v>
      </c>
      <c r="E4029" t="s">
        <v>10409</v>
      </c>
      <c r="F4029" t="s">
        <v>10410</v>
      </c>
      <c r="G4029" t="str">
        <f>Table19[[#This Row],[Closing Code Description]] &amp; " - " &amp; Table19[[#This Row],[Closing Code]]</f>
        <v>Replace Asset - REPLASS</v>
      </c>
      <c r="H4029" t="s">
        <v>10394</v>
      </c>
      <c r="I4029" t="s">
        <v>629</v>
      </c>
    </row>
    <row r="4030" spans="2:9" x14ac:dyDescent="0.35">
      <c r="B4030" t="s">
        <v>780</v>
      </c>
      <c r="C4030" t="s">
        <v>97</v>
      </c>
      <c r="D4030" t="str">
        <f>Table19[[#This Row],[Class Description]] &amp; " - " &amp;Table19[[#This Row],[Asset Class]]</f>
        <v>Duct Heater - DUCTHEAT</v>
      </c>
      <c r="E4030" t="s">
        <v>10411</v>
      </c>
      <c r="F4030" t="s">
        <v>10412</v>
      </c>
      <c r="G4030" t="str">
        <f>Table19[[#This Row],[Closing Code Description]] &amp; " - " &amp; Table19[[#This Row],[Closing Code]]</f>
        <v>Replace Component - REPLCMPT</v>
      </c>
      <c r="H4030" t="s">
        <v>10394</v>
      </c>
      <c r="I4030" t="s">
        <v>629</v>
      </c>
    </row>
    <row r="4031" spans="2:9" x14ac:dyDescent="0.35">
      <c r="B4031" t="s">
        <v>780</v>
      </c>
      <c r="C4031" t="s">
        <v>97</v>
      </c>
      <c r="D4031" t="str">
        <f>Table19[[#This Row],[Class Description]] &amp; " - " &amp;Table19[[#This Row],[Asset Class]]</f>
        <v>Duct Heater - DUCTHEAT</v>
      </c>
      <c r="E4031" t="s">
        <v>10413</v>
      </c>
      <c r="F4031" t="s">
        <v>10414</v>
      </c>
      <c r="G4031" t="str">
        <f>Table19[[#This Row],[Closing Code Description]] &amp; " - " &amp; Table19[[#This Row],[Closing Code]]</f>
        <v>Repair Asset - REPRASS</v>
      </c>
      <c r="H4031" t="s">
        <v>10394</v>
      </c>
      <c r="I4031" t="s">
        <v>629</v>
      </c>
    </row>
    <row r="4032" spans="2:9" x14ac:dyDescent="0.35">
      <c r="B4032" t="s">
        <v>780</v>
      </c>
      <c r="C4032" t="s">
        <v>97</v>
      </c>
      <c r="D4032" t="str">
        <f>Table19[[#This Row],[Class Description]] &amp; " - " &amp;Table19[[#This Row],[Asset Class]]</f>
        <v>Duct Heater - DUCTHEAT</v>
      </c>
      <c r="E4032" t="s">
        <v>10415</v>
      </c>
      <c r="F4032" t="s">
        <v>10416</v>
      </c>
      <c r="G4032" t="str">
        <f>Table19[[#This Row],[Closing Code Description]] &amp; " - " &amp; Table19[[#This Row],[Closing Code]]</f>
        <v>Upgrade - UPGRADES</v>
      </c>
      <c r="H4032" t="s">
        <v>10394</v>
      </c>
      <c r="I4032" t="s">
        <v>629</v>
      </c>
    </row>
    <row r="4033" spans="2:9" x14ac:dyDescent="0.35">
      <c r="B4033" t="s">
        <v>526</v>
      </c>
      <c r="C4033" t="s">
        <v>61</v>
      </c>
      <c r="D4033" t="str">
        <f>Table19[[#This Row],[Class Description]] &amp; " - " &amp;Table19[[#This Row],[Asset Class]]</f>
        <v>Electric Heat Trace System - ELECHTS</v>
      </c>
      <c r="E4033" t="s">
        <v>10332</v>
      </c>
      <c r="F4033" t="s">
        <v>10333</v>
      </c>
      <c r="G4033" t="str">
        <f>Table19[[#This Row],[Closing Code Description]] &amp; " - " &amp; Table19[[#This Row],[Closing Code]]</f>
        <v>Abnormal Temprature - ABNTEMP</v>
      </c>
      <c r="H4033" t="s">
        <v>10334</v>
      </c>
      <c r="I4033" t="s">
        <v>629</v>
      </c>
    </row>
    <row r="4034" spans="2:9" x14ac:dyDescent="0.35">
      <c r="B4034" t="s">
        <v>526</v>
      </c>
      <c r="C4034" t="s">
        <v>61</v>
      </c>
      <c r="D4034" t="str">
        <f>Table19[[#This Row],[Class Description]] &amp; " - " &amp;Table19[[#This Row],[Asset Class]]</f>
        <v>Electric Heat Trace System - ELECHTS</v>
      </c>
      <c r="E4034" t="s">
        <v>10335</v>
      </c>
      <c r="F4034" t="s">
        <v>10336</v>
      </c>
      <c r="G4034" t="str">
        <f>Table19[[#This Row],[Closing Code Description]] &amp; " - " &amp; Table19[[#This Row],[Closing Code]]</f>
        <v>Corrosion - CORROS</v>
      </c>
      <c r="H4034" t="s">
        <v>10334</v>
      </c>
      <c r="I4034" t="s">
        <v>629</v>
      </c>
    </row>
    <row r="4035" spans="2:9" x14ac:dyDescent="0.35">
      <c r="B4035" t="s">
        <v>526</v>
      </c>
      <c r="C4035" t="s">
        <v>61</v>
      </c>
      <c r="D4035" t="str">
        <f>Table19[[#This Row],[Class Description]] &amp; " - " &amp;Table19[[#This Row],[Asset Class]]</f>
        <v>Electric Heat Trace System - ELECHTS</v>
      </c>
      <c r="E4035" t="s">
        <v>10421</v>
      </c>
      <c r="F4035" t="s">
        <v>10422</v>
      </c>
      <c r="G4035" t="str">
        <f>Table19[[#This Row],[Closing Code Description]] &amp; " - " &amp; Table19[[#This Row],[Closing Code]]</f>
        <v>Electrical Trip Out - ELECTRIP</v>
      </c>
      <c r="H4035" t="s">
        <v>10334</v>
      </c>
      <c r="I4035" t="s">
        <v>629</v>
      </c>
    </row>
    <row r="4036" spans="2:9" x14ac:dyDescent="0.35">
      <c r="B4036" t="s">
        <v>526</v>
      </c>
      <c r="C4036" t="s">
        <v>61</v>
      </c>
      <c r="D4036" t="str">
        <f>Table19[[#This Row],[Class Description]] &amp; " - " &amp;Table19[[#This Row],[Asset Class]]</f>
        <v>Electric Heat Trace System - ELECHTS</v>
      </c>
      <c r="E4036" t="s">
        <v>10337</v>
      </c>
      <c r="F4036" t="s">
        <v>10338</v>
      </c>
      <c r="G4036" t="str">
        <f>Table19[[#This Row],[Closing Code Description]] &amp; " - " &amp; Table19[[#This Row],[Closing Code]]</f>
        <v>Excessive Noise - EXNOISE</v>
      </c>
      <c r="H4036" t="s">
        <v>10334</v>
      </c>
      <c r="I4036" t="s">
        <v>629</v>
      </c>
    </row>
    <row r="4037" spans="2:9" x14ac:dyDescent="0.35">
      <c r="B4037" t="s">
        <v>526</v>
      </c>
      <c r="C4037" t="s">
        <v>61</v>
      </c>
      <c r="D4037" t="str">
        <f>Table19[[#This Row],[Class Description]] &amp; " - " &amp;Table19[[#This Row],[Asset Class]]</f>
        <v>Electric Heat Trace System - ELECHTS</v>
      </c>
      <c r="E4037" t="s">
        <v>11699</v>
      </c>
      <c r="F4037" t="s">
        <v>11700</v>
      </c>
      <c r="G4037" t="str">
        <f>Table19[[#This Row],[Closing Code Description]] &amp; " - " &amp; Table19[[#This Row],[Closing Code]]</f>
        <v>Excessive Cycling - EXSSCYC1</v>
      </c>
      <c r="H4037" t="s">
        <v>10334</v>
      </c>
      <c r="I4037" t="s">
        <v>629</v>
      </c>
    </row>
    <row r="4038" spans="2:9" x14ac:dyDescent="0.35">
      <c r="B4038" t="s">
        <v>526</v>
      </c>
      <c r="C4038" t="s">
        <v>61</v>
      </c>
      <c r="D4038" t="str">
        <f>Table19[[#This Row],[Class Description]] &amp; " - " &amp;Table19[[#This Row],[Asset Class]]</f>
        <v>Electric Heat Trace System - ELECHTS</v>
      </c>
      <c r="E4038" t="s">
        <v>10339</v>
      </c>
      <c r="F4038" t="s">
        <v>10340</v>
      </c>
      <c r="G4038" t="str">
        <f>Table19[[#This Row],[Closing Code Description]] &amp; " - " &amp; Table19[[#This Row],[Closing Code]]</f>
        <v>Excessive Vibration - EXVIBRTN</v>
      </c>
      <c r="H4038" t="s">
        <v>10334</v>
      </c>
      <c r="I4038" t="s">
        <v>629</v>
      </c>
    </row>
    <row r="4039" spans="2:9" x14ac:dyDescent="0.35">
      <c r="B4039" t="s">
        <v>526</v>
      </c>
      <c r="C4039" t="s">
        <v>61</v>
      </c>
      <c r="D4039" t="str">
        <f>Table19[[#This Row],[Class Description]] &amp; " - " &amp;Table19[[#This Row],[Asset Class]]</f>
        <v>Electric Heat Trace System - ELECHTS</v>
      </c>
      <c r="E4039" t="s">
        <v>11701</v>
      </c>
      <c r="F4039" t="s">
        <v>11702</v>
      </c>
      <c r="G4039" t="str">
        <f>Table19[[#This Row],[Closing Code Description]] &amp; " - " &amp; Table19[[#This Row],[Closing Code]]</f>
        <v>High System Temperature - HSYSTMP1</v>
      </c>
      <c r="H4039" t="s">
        <v>10334</v>
      </c>
      <c r="I4039" t="s">
        <v>629</v>
      </c>
    </row>
    <row r="4040" spans="2:9" x14ac:dyDescent="0.35">
      <c r="B4040" t="s">
        <v>526</v>
      </c>
      <c r="C4040" t="s">
        <v>61</v>
      </c>
      <c r="D4040" t="str">
        <f>Table19[[#This Row],[Class Description]] &amp; " - " &amp;Table19[[#This Row],[Asset Class]]</f>
        <v>Electric Heat Trace System - ELECHTS</v>
      </c>
      <c r="E4040" t="s">
        <v>10341</v>
      </c>
      <c r="F4040" t="s">
        <v>10342</v>
      </c>
      <c r="G4040" t="str">
        <f>Table19[[#This Row],[Closing Code Description]] &amp; " - " &amp; Table19[[#This Row],[Closing Code]]</f>
        <v>Jammed Equipment - JAMMEDEQ</v>
      </c>
      <c r="H4040" t="s">
        <v>10334</v>
      </c>
      <c r="I4040" t="s">
        <v>629</v>
      </c>
    </row>
    <row r="4041" spans="2:9" x14ac:dyDescent="0.35">
      <c r="B4041" t="s">
        <v>526</v>
      </c>
      <c r="C4041" t="s">
        <v>61</v>
      </c>
      <c r="D4041" t="str">
        <f>Table19[[#This Row],[Class Description]] &amp; " - " &amp;Table19[[#This Row],[Asset Class]]</f>
        <v>Electric Heat Trace System - ELECHTS</v>
      </c>
      <c r="E4041" t="s">
        <v>10343</v>
      </c>
      <c r="F4041" t="s">
        <v>10344</v>
      </c>
      <c r="G4041" t="str">
        <f>Table19[[#This Row],[Closing Code Description]] &amp; " - " &amp; Table19[[#This Row],[Closing Code]]</f>
        <v>Leaking - LEAKING</v>
      </c>
      <c r="H4041" t="s">
        <v>10334</v>
      </c>
      <c r="I4041" t="s">
        <v>629</v>
      </c>
    </row>
    <row r="4042" spans="2:9" x14ac:dyDescent="0.35">
      <c r="B4042" t="s">
        <v>526</v>
      </c>
      <c r="C4042" t="s">
        <v>61</v>
      </c>
      <c r="D4042" t="str">
        <f>Table19[[#This Row],[Class Description]] &amp; " - " &amp;Table19[[#This Row],[Asset Class]]</f>
        <v>Electric Heat Trace System - ELECHTS</v>
      </c>
      <c r="E4042" t="s">
        <v>10345</v>
      </c>
      <c r="F4042" t="s">
        <v>10346</v>
      </c>
      <c r="G4042" t="str">
        <f>Table19[[#This Row],[Closing Code Description]] &amp; " - " &amp; Table19[[#This Row],[Closing Code]]</f>
        <v>Low Performance - LOWPERF</v>
      </c>
      <c r="H4042" t="s">
        <v>10334</v>
      </c>
      <c r="I4042" t="s">
        <v>629</v>
      </c>
    </row>
    <row r="4043" spans="2:9" x14ac:dyDescent="0.35">
      <c r="B4043" t="s">
        <v>526</v>
      </c>
      <c r="C4043" t="s">
        <v>61</v>
      </c>
      <c r="D4043" t="str">
        <f>Table19[[#This Row],[Class Description]] &amp; " - " &amp;Table19[[#This Row],[Asset Class]]</f>
        <v>Electric Heat Trace System - ELECHTS</v>
      </c>
      <c r="E4043" t="s">
        <v>11703</v>
      </c>
      <c r="F4043" t="s">
        <v>11704</v>
      </c>
      <c r="G4043" t="str">
        <f>Table19[[#This Row],[Closing Code Description]] &amp; " - " &amp; Table19[[#This Row],[Closing Code]]</f>
        <v>Low System Temperature - LWSYS1</v>
      </c>
      <c r="H4043" t="s">
        <v>10334</v>
      </c>
      <c r="I4043" t="s">
        <v>629</v>
      </c>
    </row>
    <row r="4044" spans="2:9" x14ac:dyDescent="0.35">
      <c r="B4044" t="s">
        <v>526</v>
      </c>
      <c r="C4044" t="s">
        <v>61</v>
      </c>
      <c r="D4044" t="str">
        <f>Table19[[#This Row],[Class Description]] &amp; " - " &amp;Table19[[#This Row],[Asset Class]]</f>
        <v>Electric Heat Trace System - ELECHTS</v>
      </c>
      <c r="E4044" t="s">
        <v>11705</v>
      </c>
      <c r="F4044" t="s">
        <v>11706</v>
      </c>
      <c r="G4044" t="str">
        <f>Table19[[#This Row],[Closing Code Description]] &amp; " - " &amp; Table19[[#This Row],[Closing Code]]</f>
        <v>Low Temperature In Sections - LWTMPSC1</v>
      </c>
      <c r="H4044" t="s">
        <v>10334</v>
      </c>
      <c r="I4044" t="s">
        <v>629</v>
      </c>
    </row>
    <row r="4045" spans="2:9" x14ac:dyDescent="0.35">
      <c r="B4045" t="s">
        <v>526</v>
      </c>
      <c r="C4045" t="s">
        <v>61</v>
      </c>
      <c r="D4045" t="str">
        <f>Table19[[#This Row],[Class Description]] &amp; " - " &amp;Table19[[#This Row],[Asset Class]]</f>
        <v>Electric Heat Trace System - ELECHTS</v>
      </c>
      <c r="E4045" t="s">
        <v>11707</v>
      </c>
      <c r="F4045" t="s">
        <v>11708</v>
      </c>
      <c r="G4045" t="str">
        <f>Table19[[#This Row],[Closing Code Description]] &amp; " - " &amp; Table19[[#This Row],[Closing Code]]</f>
        <v>No Heat - NOHEAT1</v>
      </c>
      <c r="H4045" t="s">
        <v>10334</v>
      </c>
      <c r="I4045" t="s">
        <v>629</v>
      </c>
    </row>
    <row r="4046" spans="2:9" x14ac:dyDescent="0.35">
      <c r="B4046" t="s">
        <v>526</v>
      </c>
      <c r="C4046" t="s">
        <v>61</v>
      </c>
      <c r="D4046" t="str">
        <f>Table19[[#This Row],[Class Description]] &amp; " - " &amp;Table19[[#This Row],[Asset Class]]</f>
        <v>Electric Heat Trace System - ELECHTS</v>
      </c>
      <c r="E4046" t="s">
        <v>10347</v>
      </c>
      <c r="F4046" t="s">
        <v>10348</v>
      </c>
      <c r="G4046" t="str">
        <f>Table19[[#This Row],[Closing Code Description]] &amp; " - " &amp; Table19[[#This Row],[Closing Code]]</f>
        <v>Non-Operational - NONOPER</v>
      </c>
      <c r="H4046" t="s">
        <v>10334</v>
      </c>
      <c r="I4046" t="s">
        <v>629</v>
      </c>
    </row>
    <row r="4047" spans="2:9" x14ac:dyDescent="0.35">
      <c r="B4047" t="s">
        <v>526</v>
      </c>
      <c r="C4047" t="s">
        <v>61</v>
      </c>
      <c r="D4047" t="str">
        <f>Table19[[#This Row],[Class Description]] &amp; " - " &amp;Table19[[#This Row],[Asset Class]]</f>
        <v>Electric Heat Trace System - ELECHTS</v>
      </c>
      <c r="E4047" t="s">
        <v>11709</v>
      </c>
      <c r="F4047" t="s">
        <v>11272</v>
      </c>
      <c r="G4047" t="str">
        <f>Table19[[#This Row],[Closing Code Description]] &amp; " - " &amp; Table19[[#This Row],[Closing Code]]</f>
        <v>Other (Specify) - OTOPEC14</v>
      </c>
      <c r="H4047" t="s">
        <v>10334</v>
      </c>
      <c r="I4047" t="s">
        <v>629</v>
      </c>
    </row>
    <row r="4048" spans="2:9" x14ac:dyDescent="0.35">
      <c r="B4048" t="s">
        <v>526</v>
      </c>
      <c r="C4048" t="s">
        <v>61</v>
      </c>
      <c r="D4048" t="str">
        <f>Table19[[#This Row],[Class Description]] &amp; " - " &amp;Table19[[#This Row],[Asset Class]]</f>
        <v>Electric Heat Trace System - ELECHTS</v>
      </c>
      <c r="E4048" t="s">
        <v>10349</v>
      </c>
      <c r="F4048" t="s">
        <v>10350</v>
      </c>
      <c r="G4048" t="str">
        <f>Table19[[#This Row],[Closing Code Description]] &amp; " - " &amp; Table19[[#This Row],[Closing Code]]</f>
        <v>Physical Damage - PHYDMGE</v>
      </c>
      <c r="H4048" t="s">
        <v>10334</v>
      </c>
      <c r="I4048" t="s">
        <v>629</v>
      </c>
    </row>
    <row r="4049" spans="2:9" x14ac:dyDescent="0.35">
      <c r="B4049" t="s">
        <v>526</v>
      </c>
      <c r="C4049" t="s">
        <v>61</v>
      </c>
      <c r="D4049" t="str">
        <f>Table19[[#This Row],[Class Description]] &amp; " - " &amp;Table19[[#This Row],[Asset Class]]</f>
        <v>Electric Heat Trace System - ELECHTS</v>
      </c>
      <c r="E4049" t="s">
        <v>10351</v>
      </c>
      <c r="F4049" t="s">
        <v>10352</v>
      </c>
      <c r="G4049" t="str">
        <f>Table19[[#This Row],[Closing Code Description]] &amp; " - " &amp; Table19[[#This Row],[Closing Code]]</f>
        <v>Unusual Smell - UNSMELL</v>
      </c>
      <c r="H4049" t="s">
        <v>10334</v>
      </c>
      <c r="I4049" t="s">
        <v>629</v>
      </c>
    </row>
    <row r="4050" spans="2:9" x14ac:dyDescent="0.35">
      <c r="B4050" t="s">
        <v>526</v>
      </c>
      <c r="C4050" t="s">
        <v>61</v>
      </c>
      <c r="D4050" t="str">
        <f>Table19[[#This Row],[Class Description]] &amp; " - " &amp;Table19[[#This Row],[Asset Class]]</f>
        <v>Electric Heat Trace System - ELECHTS</v>
      </c>
      <c r="E4050" t="s">
        <v>10353</v>
      </c>
      <c r="F4050" t="s">
        <v>10354</v>
      </c>
      <c r="G4050" t="str">
        <f>Table19[[#This Row],[Closing Code Description]] &amp; " - " &amp; Table19[[#This Row],[Closing Code]]</f>
        <v>Unusual Smoke - UNSMOKE</v>
      </c>
      <c r="H4050" t="s">
        <v>10334</v>
      </c>
      <c r="I4050" t="s">
        <v>629</v>
      </c>
    </row>
    <row r="4051" spans="2:9" x14ac:dyDescent="0.35">
      <c r="B4051" t="s">
        <v>526</v>
      </c>
      <c r="C4051" t="s">
        <v>61</v>
      </c>
      <c r="D4051" t="str">
        <f>Table19[[#This Row],[Class Description]] &amp; " - " &amp;Table19[[#This Row],[Asset Class]]</f>
        <v>Electric Heat Trace System - ELECHTS</v>
      </c>
      <c r="E4051" t="s">
        <v>11710</v>
      </c>
      <c r="F4051" t="s">
        <v>11711</v>
      </c>
      <c r="G4051" t="str">
        <f>Table19[[#This Row],[Closing Code Description]] &amp; " - " &amp; Table19[[#This Row],[Closing Code]]</f>
        <v>Controller Failed To Open - CFATOP1</v>
      </c>
      <c r="H4051" t="s">
        <v>10357</v>
      </c>
      <c r="I4051" t="s">
        <v>629</v>
      </c>
    </row>
    <row r="4052" spans="2:9" x14ac:dyDescent="0.35">
      <c r="B4052" t="s">
        <v>526</v>
      </c>
      <c r="C4052" t="s">
        <v>61</v>
      </c>
      <c r="D4052" t="str">
        <f>Table19[[#This Row],[Class Description]] &amp; " - " &amp;Table19[[#This Row],[Asset Class]]</f>
        <v>Electric Heat Trace System - ELECHTS</v>
      </c>
      <c r="E4052" t="s">
        <v>11712</v>
      </c>
      <c r="F4052" t="s">
        <v>11713</v>
      </c>
      <c r="G4052" t="str">
        <f>Table19[[#This Row],[Closing Code Description]] &amp; " - " &amp; Table19[[#This Row],[Closing Code]]</f>
        <v>Controller Failed With Contacts Closed - COFWCC1</v>
      </c>
      <c r="H4052" t="s">
        <v>10357</v>
      </c>
      <c r="I4052" t="s">
        <v>629</v>
      </c>
    </row>
    <row r="4053" spans="2:9" x14ac:dyDescent="0.35">
      <c r="B4053" t="s">
        <v>526</v>
      </c>
      <c r="C4053" t="s">
        <v>61</v>
      </c>
      <c r="D4053" t="str">
        <f>Table19[[#This Row],[Class Description]] &amp; " - " &amp;Table19[[#This Row],[Asset Class]]</f>
        <v>Electric Heat Trace System - ELECHTS</v>
      </c>
      <c r="E4053" t="s">
        <v>11714</v>
      </c>
      <c r="F4053" t="s">
        <v>11715</v>
      </c>
      <c r="G4053" t="str">
        <f>Table19[[#This Row],[Closing Code Description]] &amp; " - " &amp; Table19[[#This Row],[Closing Code]]</f>
        <v>Defected Circuit - DEFECI1</v>
      </c>
      <c r="H4053" t="s">
        <v>10357</v>
      </c>
      <c r="I4053" t="s">
        <v>629</v>
      </c>
    </row>
    <row r="4054" spans="2:9" x14ac:dyDescent="0.35">
      <c r="B4054" t="s">
        <v>526</v>
      </c>
      <c r="C4054" t="s">
        <v>61</v>
      </c>
      <c r="D4054" t="str">
        <f>Table19[[#This Row],[Class Description]] &amp; " - " &amp;Table19[[#This Row],[Asset Class]]</f>
        <v>Electric Heat Trace System - ELECHTS</v>
      </c>
      <c r="E4054" t="s">
        <v>11716</v>
      </c>
      <c r="F4054" t="s">
        <v>11717</v>
      </c>
      <c r="G4054" t="str">
        <f>Table19[[#This Row],[Closing Code Description]] &amp; " - " &amp; Table19[[#This Row],[Closing Code]]</f>
        <v>Defected Controller - DEFECO8</v>
      </c>
      <c r="H4054" t="s">
        <v>10357</v>
      </c>
      <c r="I4054" t="s">
        <v>629</v>
      </c>
    </row>
    <row r="4055" spans="2:9" x14ac:dyDescent="0.35">
      <c r="B4055" t="s">
        <v>526</v>
      </c>
      <c r="C4055" t="s">
        <v>61</v>
      </c>
      <c r="D4055" t="str">
        <f>Table19[[#This Row],[Class Description]] &amp; " - " &amp;Table19[[#This Row],[Asset Class]]</f>
        <v>Electric Heat Trace System - ELECHTS</v>
      </c>
      <c r="E4055" t="s">
        <v>11718</v>
      </c>
      <c r="F4055" t="s">
        <v>11719</v>
      </c>
      <c r="G4055" t="str">
        <f>Table19[[#This Row],[Closing Code Description]] &amp; " - " &amp; Table19[[#This Row],[Closing Code]]</f>
        <v>Defected Heat Sinks - DEFEHES1</v>
      </c>
      <c r="H4055" t="s">
        <v>10357</v>
      </c>
      <c r="I4055" t="s">
        <v>629</v>
      </c>
    </row>
    <row r="4056" spans="2:9" x14ac:dyDescent="0.35">
      <c r="B4056" t="s">
        <v>526</v>
      </c>
      <c r="C4056" t="s">
        <v>61</v>
      </c>
      <c r="D4056" t="str">
        <f>Table19[[#This Row],[Class Description]] &amp; " - " &amp;Table19[[#This Row],[Asset Class]]</f>
        <v>Electric Heat Trace System - ELECHTS</v>
      </c>
      <c r="E4056" t="s">
        <v>11720</v>
      </c>
      <c r="F4056" t="s">
        <v>11721</v>
      </c>
      <c r="G4056" t="str">
        <f>Table19[[#This Row],[Closing Code Description]] &amp; " - " &amp; Table19[[#This Row],[Closing Code]]</f>
        <v>Defected Insulation - DEFEIN1</v>
      </c>
      <c r="H4056" t="s">
        <v>10357</v>
      </c>
      <c r="I4056" t="s">
        <v>629</v>
      </c>
    </row>
    <row r="4057" spans="2:9" x14ac:dyDescent="0.35">
      <c r="B4057" t="s">
        <v>526</v>
      </c>
      <c r="C4057" t="s">
        <v>61</v>
      </c>
      <c r="D4057" t="str">
        <f>Table19[[#This Row],[Class Description]] &amp; " - " &amp;Table19[[#This Row],[Asset Class]]</f>
        <v>Electric Heat Trace System - ELECHTS</v>
      </c>
      <c r="E4057" t="s">
        <v>11722</v>
      </c>
      <c r="F4057" t="s">
        <v>11723</v>
      </c>
      <c r="G4057" t="str">
        <f>Table19[[#This Row],[Closing Code Description]] &amp; " - " &amp; Table19[[#This Row],[Closing Code]]</f>
        <v>Electric Heat Tracing Deteriorated - EHTSDET</v>
      </c>
      <c r="H4057" t="s">
        <v>10357</v>
      </c>
      <c r="I4057" t="s">
        <v>629</v>
      </c>
    </row>
    <row r="4058" spans="2:9" x14ac:dyDescent="0.35">
      <c r="B4058" t="s">
        <v>526</v>
      </c>
      <c r="C4058" t="s">
        <v>61</v>
      </c>
      <c r="D4058" t="str">
        <f>Table19[[#This Row],[Class Description]] &amp; " - " &amp;Table19[[#This Row],[Asset Class]]</f>
        <v>Electric Heat Trace System - ELECHTS</v>
      </c>
      <c r="E4058" t="s">
        <v>11724</v>
      </c>
      <c r="F4058" t="s">
        <v>11725</v>
      </c>
      <c r="G4058" t="str">
        <f>Table19[[#This Row],[Closing Code Description]] &amp; " - " &amp; Table19[[#This Row],[Closing Code]]</f>
        <v>Electric Heat Trace System Failed - EHTSFAIL</v>
      </c>
      <c r="H4058" t="s">
        <v>10357</v>
      </c>
      <c r="I4058" t="s">
        <v>629</v>
      </c>
    </row>
    <row r="4059" spans="2:9" x14ac:dyDescent="0.35">
      <c r="B4059" t="s">
        <v>526</v>
      </c>
      <c r="C4059" t="s">
        <v>61</v>
      </c>
      <c r="D4059" t="str">
        <f>Table19[[#This Row],[Class Description]] &amp; " - " &amp;Table19[[#This Row],[Asset Class]]</f>
        <v>Electric Heat Trace System - ELECHTS</v>
      </c>
      <c r="E4059" t="s">
        <v>11726</v>
      </c>
      <c r="F4059" t="s">
        <v>10487</v>
      </c>
      <c r="G4059" t="str">
        <f>Table19[[#This Row],[Closing Code Description]] &amp; " - " &amp; Table19[[#This Row],[Closing Code]]</f>
        <v>No Power - NOPOWER2</v>
      </c>
      <c r="H4059" t="s">
        <v>10357</v>
      </c>
      <c r="I4059" t="s">
        <v>629</v>
      </c>
    </row>
    <row r="4060" spans="2:9" x14ac:dyDescent="0.35">
      <c r="B4060" t="s">
        <v>526</v>
      </c>
      <c r="C4060" t="s">
        <v>61</v>
      </c>
      <c r="D4060" t="str">
        <f>Table19[[#This Row],[Class Description]] &amp; " - " &amp;Table19[[#This Row],[Asset Class]]</f>
        <v>Electric Heat Trace System - ELECHTS</v>
      </c>
      <c r="E4060" t="s">
        <v>11727</v>
      </c>
      <c r="F4060" t="s">
        <v>11728</v>
      </c>
      <c r="G4060" t="str">
        <f>Table19[[#This Row],[Closing Code Description]] &amp; " - " &amp; Table19[[#This Row],[Closing Code]]</f>
        <v>Open Element - OPENEL1</v>
      </c>
      <c r="H4060" t="s">
        <v>10357</v>
      </c>
      <c r="I4060" t="s">
        <v>629</v>
      </c>
    </row>
    <row r="4061" spans="2:9" x14ac:dyDescent="0.35">
      <c r="B4061" t="s">
        <v>526</v>
      </c>
      <c r="C4061" t="s">
        <v>61</v>
      </c>
      <c r="D4061" t="str">
        <f>Table19[[#This Row],[Class Description]] &amp; " - " &amp;Table19[[#This Row],[Asset Class]]</f>
        <v>Electric Heat Trace System - ELECHTS</v>
      </c>
      <c r="E4061" t="s">
        <v>11729</v>
      </c>
      <c r="F4061" t="s">
        <v>11272</v>
      </c>
      <c r="G4061" t="str">
        <f>Table19[[#This Row],[Closing Code Description]] &amp; " - " &amp; Table19[[#This Row],[Closing Code]]</f>
        <v>Other (Specify) - OTHERS19</v>
      </c>
      <c r="H4061" t="s">
        <v>10357</v>
      </c>
      <c r="I4061" t="s">
        <v>629</v>
      </c>
    </row>
    <row r="4062" spans="2:9" x14ac:dyDescent="0.35">
      <c r="B4062" t="s">
        <v>526</v>
      </c>
      <c r="C4062" t="s">
        <v>61</v>
      </c>
      <c r="D4062" t="str">
        <f>Table19[[#This Row],[Class Description]] &amp; " - " &amp;Table19[[#This Row],[Asset Class]]</f>
        <v>Electric Heat Trace System - ELECHTS</v>
      </c>
      <c r="E4062" t="s">
        <v>11730</v>
      </c>
      <c r="F4062" t="s">
        <v>11731</v>
      </c>
      <c r="G4062" t="str">
        <f>Table19[[#This Row],[Closing Code Description]] &amp; " - " &amp; Table19[[#This Row],[Closing Code]]</f>
        <v>Voltage Irregularities - VOLTIR1</v>
      </c>
      <c r="H4062" t="s">
        <v>10357</v>
      </c>
      <c r="I4062" t="s">
        <v>629</v>
      </c>
    </row>
    <row r="4063" spans="2:9" x14ac:dyDescent="0.35">
      <c r="B4063" t="s">
        <v>526</v>
      </c>
      <c r="C4063" t="s">
        <v>61</v>
      </c>
      <c r="D4063" t="str">
        <f>Table19[[#This Row],[Class Description]] &amp; " - " &amp;Table19[[#This Row],[Asset Class]]</f>
        <v>Electric Heat Trace System - ELECHTS</v>
      </c>
      <c r="E4063" t="s">
        <v>11732</v>
      </c>
      <c r="F4063" t="s">
        <v>11733</v>
      </c>
      <c r="G4063" t="str">
        <f>Table19[[#This Row],[Closing Code Description]] &amp; " - " &amp; Table19[[#This Row],[Closing Code]]</f>
        <v>Wrong Sensor Location - WRONSEL1</v>
      </c>
      <c r="H4063" t="s">
        <v>10357</v>
      </c>
      <c r="I4063" t="s">
        <v>629</v>
      </c>
    </row>
    <row r="4064" spans="2:9" x14ac:dyDescent="0.35">
      <c r="B4064" t="s">
        <v>526</v>
      </c>
      <c r="C4064" t="s">
        <v>61</v>
      </c>
      <c r="D4064" t="str">
        <f>Table19[[#This Row],[Class Description]] &amp; " - " &amp;Table19[[#This Row],[Asset Class]]</f>
        <v>Electric Heat Trace System - ELECHTS</v>
      </c>
      <c r="E4064" t="s">
        <v>11734</v>
      </c>
      <c r="F4064" t="s">
        <v>11735</v>
      </c>
      <c r="G4064" t="str">
        <f>Table19[[#This Row],[Closing Code Description]] &amp; " - " &amp; Table19[[#This Row],[Closing Code]]</f>
        <v>Wrong Set Point - WRSEPO1</v>
      </c>
      <c r="H4064" t="s">
        <v>10357</v>
      </c>
      <c r="I4064" t="s">
        <v>629</v>
      </c>
    </row>
    <row r="4065" spans="2:9" x14ac:dyDescent="0.35">
      <c r="B4065" t="s">
        <v>526</v>
      </c>
      <c r="C4065" t="s">
        <v>61</v>
      </c>
      <c r="D4065" t="str">
        <f>Table19[[#This Row],[Class Description]] &amp; " - " &amp;Table19[[#This Row],[Asset Class]]</f>
        <v>Electric Heat Trace System - ELECHTS</v>
      </c>
      <c r="E4065" t="s">
        <v>11736</v>
      </c>
      <c r="F4065" t="s">
        <v>11735</v>
      </c>
      <c r="G4065" t="str">
        <f>Table19[[#This Row],[Closing Code Description]] &amp; " - " &amp; Table19[[#This Row],[Closing Code]]</f>
        <v>Wrong Set Point - WRSEPO2</v>
      </c>
      <c r="H4065" t="s">
        <v>10357</v>
      </c>
      <c r="I4065" t="s">
        <v>629</v>
      </c>
    </row>
    <row r="4066" spans="2:9" x14ac:dyDescent="0.35">
      <c r="B4066" t="s">
        <v>526</v>
      </c>
      <c r="C4066" t="s">
        <v>61</v>
      </c>
      <c r="D4066" t="str">
        <f>Table19[[#This Row],[Class Description]] &amp; " - " &amp;Table19[[#This Row],[Asset Class]]</f>
        <v>Electric Heat Trace System - ELECHTS</v>
      </c>
      <c r="E4066" t="s">
        <v>10358</v>
      </c>
      <c r="F4066" t="s">
        <v>10359</v>
      </c>
      <c r="G4066" t="str">
        <f>Table19[[#This Row],[Closing Code Description]] &amp; " - " &amp; Table19[[#This Row],[Closing Code]]</f>
        <v>Accident - ACCIDENT</v>
      </c>
      <c r="H4066" t="s">
        <v>10360</v>
      </c>
      <c r="I4066" t="s">
        <v>629</v>
      </c>
    </row>
    <row r="4067" spans="2:9" x14ac:dyDescent="0.35">
      <c r="B4067" t="s">
        <v>526</v>
      </c>
      <c r="C4067" t="s">
        <v>61</v>
      </c>
      <c r="D4067" t="str">
        <f>Table19[[#This Row],[Class Description]] &amp; " - " &amp;Table19[[#This Row],[Asset Class]]</f>
        <v>Electric Heat Trace System - ELECHTS</v>
      </c>
      <c r="E4067" t="s">
        <v>10361</v>
      </c>
      <c r="F4067" t="s">
        <v>10362</v>
      </c>
      <c r="G4067" t="str">
        <f>Table19[[#This Row],[Closing Code Description]] &amp; " - " &amp; Table19[[#This Row],[Closing Code]]</f>
        <v>Accelerated Wear - ACCWEAR</v>
      </c>
      <c r="H4067" t="s">
        <v>10360</v>
      </c>
      <c r="I4067" t="s">
        <v>629</v>
      </c>
    </row>
    <row r="4068" spans="2:9" x14ac:dyDescent="0.35">
      <c r="B4068" t="s">
        <v>526</v>
      </c>
      <c r="C4068" t="s">
        <v>61</v>
      </c>
      <c r="D4068" t="str">
        <f>Table19[[#This Row],[Class Description]] &amp; " - " &amp;Table19[[#This Row],[Asset Class]]</f>
        <v>Electric Heat Trace System - ELECHTS</v>
      </c>
      <c r="E4068" t="s">
        <v>10363</v>
      </c>
      <c r="F4068" t="s">
        <v>10364</v>
      </c>
      <c r="G4068" t="str">
        <f>Table19[[#This Row],[Closing Code Description]] &amp; " - " &amp; Table19[[#This Row],[Closing Code]]</f>
        <v>Weather condition/Forces of nature or Act of God - ACTGOD</v>
      </c>
      <c r="H4068" t="s">
        <v>10360</v>
      </c>
      <c r="I4068" t="s">
        <v>629</v>
      </c>
    </row>
    <row r="4069" spans="2:9" x14ac:dyDescent="0.35">
      <c r="B4069" t="s">
        <v>526</v>
      </c>
      <c r="C4069" t="s">
        <v>61</v>
      </c>
      <c r="D4069" t="str">
        <f>Table19[[#This Row],[Class Description]] &amp; " - " &amp;Table19[[#This Row],[Asset Class]]</f>
        <v>Electric Heat Trace System - ELECHTS</v>
      </c>
      <c r="E4069" t="s">
        <v>11737</v>
      </c>
      <c r="F4069" t="s">
        <v>10494</v>
      </c>
      <c r="G4069" t="str">
        <f>Table19[[#This Row],[Closing Code Description]] &amp; " - " &amp; Table19[[#This Row],[Closing Code]]</f>
        <v>Aging - AGING160</v>
      </c>
      <c r="H4069" t="s">
        <v>10360</v>
      </c>
      <c r="I4069" t="s">
        <v>629</v>
      </c>
    </row>
    <row r="4070" spans="2:9" x14ac:dyDescent="0.35">
      <c r="B4070" t="s">
        <v>526</v>
      </c>
      <c r="C4070" t="s">
        <v>61</v>
      </c>
      <c r="D4070" t="str">
        <f>Table19[[#This Row],[Class Description]] &amp; " - " &amp;Table19[[#This Row],[Asset Class]]</f>
        <v>Electric Heat Trace System - ELECHTS</v>
      </c>
      <c r="E4070" t="s">
        <v>11738</v>
      </c>
      <c r="F4070" t="s">
        <v>10494</v>
      </c>
      <c r="G4070" t="str">
        <f>Table19[[#This Row],[Closing Code Description]] &amp; " - " &amp; Table19[[#This Row],[Closing Code]]</f>
        <v>Aging - AGING25</v>
      </c>
      <c r="H4070" t="s">
        <v>10360</v>
      </c>
      <c r="I4070" t="s">
        <v>629</v>
      </c>
    </row>
    <row r="4071" spans="2:9" x14ac:dyDescent="0.35">
      <c r="B4071" t="s">
        <v>526</v>
      </c>
      <c r="C4071" t="s">
        <v>61</v>
      </c>
      <c r="D4071" t="str">
        <f>Table19[[#This Row],[Class Description]] &amp; " - " &amp;Table19[[#This Row],[Asset Class]]</f>
        <v>Electric Heat Trace System - ELECHTS</v>
      </c>
      <c r="E4071" t="s">
        <v>11739</v>
      </c>
      <c r="F4071" t="s">
        <v>11740</v>
      </c>
      <c r="G4071" t="str">
        <f>Table19[[#This Row],[Closing Code Description]] &amp; " - " &amp; Table19[[#This Row],[Closing Code]]</f>
        <v>Controller Setpoint Too Low - CONSTL1</v>
      </c>
      <c r="H4071" t="s">
        <v>10360</v>
      </c>
      <c r="I4071" t="s">
        <v>629</v>
      </c>
    </row>
    <row r="4072" spans="2:9" x14ac:dyDescent="0.35">
      <c r="B4072" t="s">
        <v>526</v>
      </c>
      <c r="C4072" t="s">
        <v>61</v>
      </c>
      <c r="D4072" t="str">
        <f>Table19[[#This Row],[Class Description]] &amp; " - " &amp;Table19[[#This Row],[Asset Class]]</f>
        <v>Electric Heat Trace System - ELECHTS</v>
      </c>
      <c r="E4072" t="s">
        <v>11741</v>
      </c>
      <c r="F4072" t="s">
        <v>11740</v>
      </c>
      <c r="G4072" t="str">
        <f>Table19[[#This Row],[Closing Code Description]] &amp; " - " &amp; Table19[[#This Row],[Closing Code]]</f>
        <v>Controller Setpoint Too Low - CONSTL2</v>
      </c>
      <c r="H4072" t="s">
        <v>10360</v>
      </c>
      <c r="I4072" t="s">
        <v>629</v>
      </c>
    </row>
    <row r="4073" spans="2:9" x14ac:dyDescent="0.35">
      <c r="B4073" t="s">
        <v>526</v>
      </c>
      <c r="C4073" t="s">
        <v>61</v>
      </c>
      <c r="D4073" t="str">
        <f>Table19[[#This Row],[Class Description]] &amp; " - " &amp;Table19[[#This Row],[Asset Class]]</f>
        <v>Electric Heat Trace System - ELECHTS</v>
      </c>
      <c r="E4073" t="s">
        <v>10365</v>
      </c>
      <c r="F4073" t="s">
        <v>10366</v>
      </c>
      <c r="G4073" t="str">
        <f>Table19[[#This Row],[Closing Code Description]] &amp; " - " &amp; Table19[[#This Row],[Closing Code]]</f>
        <v>Contamination - CONTAM</v>
      </c>
      <c r="H4073" t="s">
        <v>10360</v>
      </c>
      <c r="I4073" t="s">
        <v>629</v>
      </c>
    </row>
    <row r="4074" spans="2:9" x14ac:dyDescent="0.35">
      <c r="B4074" t="s">
        <v>526</v>
      </c>
      <c r="C4074" t="s">
        <v>61</v>
      </c>
      <c r="D4074" t="str">
        <f>Table19[[#This Row],[Class Description]] &amp; " - " &amp;Table19[[#This Row],[Asset Class]]</f>
        <v>Electric Heat Trace System - ELECHTS</v>
      </c>
      <c r="E4074" t="s">
        <v>11742</v>
      </c>
      <c r="F4074" t="s">
        <v>11743</v>
      </c>
      <c r="G4074" t="str">
        <f>Table19[[#This Row],[Closing Code Description]] &amp; " - " &amp; Table19[[#This Row],[Closing Code]]</f>
        <v>Connected Voltage Too High - CONVTHI1</v>
      </c>
      <c r="H4074" t="s">
        <v>10360</v>
      </c>
      <c r="I4074" t="s">
        <v>629</v>
      </c>
    </row>
    <row r="4075" spans="2:9" x14ac:dyDescent="0.35">
      <c r="B4075" t="s">
        <v>526</v>
      </c>
      <c r="C4075" t="s">
        <v>61</v>
      </c>
      <c r="D4075" t="str">
        <f>Table19[[#This Row],[Class Description]] &amp; " - " &amp;Table19[[#This Row],[Asset Class]]</f>
        <v>Electric Heat Trace System - ELECHTS</v>
      </c>
      <c r="E4075" t="s">
        <v>11744</v>
      </c>
      <c r="F4075" t="s">
        <v>11745</v>
      </c>
      <c r="G4075" t="str">
        <f>Table19[[#This Row],[Closing Code Description]] &amp; " - " &amp; Table19[[#This Row],[Closing Code]]</f>
        <v>Controller Set Point Needs Adjustment - COSPNA1</v>
      </c>
      <c r="H4075" t="s">
        <v>10360</v>
      </c>
      <c r="I4075" t="s">
        <v>629</v>
      </c>
    </row>
    <row r="4076" spans="2:9" x14ac:dyDescent="0.35">
      <c r="B4076" t="s">
        <v>526</v>
      </c>
      <c r="C4076" t="s">
        <v>61</v>
      </c>
      <c r="D4076" t="str">
        <f>Table19[[#This Row],[Class Description]] &amp; " - " &amp;Table19[[#This Row],[Asset Class]]</f>
        <v>Electric Heat Trace System - ELECHTS</v>
      </c>
      <c r="E4076" t="s">
        <v>10367</v>
      </c>
      <c r="F4076" t="s">
        <v>10368</v>
      </c>
      <c r="G4076" t="str">
        <f>Table19[[#This Row],[Closing Code Description]] &amp; " - " &amp; Table19[[#This Row],[Closing Code]]</f>
        <v>Defective Asset - DEFASSET</v>
      </c>
      <c r="H4076" t="s">
        <v>10360</v>
      </c>
      <c r="I4076" t="s">
        <v>629</v>
      </c>
    </row>
    <row r="4077" spans="2:9" x14ac:dyDescent="0.35">
      <c r="B4077" t="s">
        <v>526</v>
      </c>
      <c r="C4077" t="s">
        <v>61</v>
      </c>
      <c r="D4077" t="str">
        <f>Table19[[#This Row],[Class Description]] &amp; " - " &amp;Table19[[#This Row],[Asset Class]]</f>
        <v>Electric Heat Trace System - ELECHTS</v>
      </c>
      <c r="E4077" t="s">
        <v>10961</v>
      </c>
      <c r="F4077" t="s">
        <v>10472</v>
      </c>
      <c r="G4077" t="str">
        <f>Table19[[#This Row],[Closing Code Description]] &amp; " - " &amp; Table19[[#This Row],[Closing Code]]</f>
        <v>Defected Sensor - DEFESE1</v>
      </c>
      <c r="H4077" t="s">
        <v>10360</v>
      </c>
      <c r="I4077" t="s">
        <v>629</v>
      </c>
    </row>
    <row r="4078" spans="2:9" x14ac:dyDescent="0.35">
      <c r="B4078" t="s">
        <v>526</v>
      </c>
      <c r="C4078" t="s">
        <v>61</v>
      </c>
      <c r="D4078" t="str">
        <f>Table19[[#This Row],[Class Description]] &amp; " - " &amp;Table19[[#This Row],[Asset Class]]</f>
        <v>Electric Heat Trace System - ELECHTS</v>
      </c>
      <c r="E4078" t="s">
        <v>11746</v>
      </c>
      <c r="F4078" t="s">
        <v>10472</v>
      </c>
      <c r="G4078" t="str">
        <f>Table19[[#This Row],[Closing Code Description]] &amp; " - " &amp; Table19[[#This Row],[Closing Code]]</f>
        <v>Defected Sensor - DEFESE2</v>
      </c>
      <c r="H4078" t="s">
        <v>10360</v>
      </c>
      <c r="I4078" t="s">
        <v>629</v>
      </c>
    </row>
    <row r="4079" spans="2:9" x14ac:dyDescent="0.35">
      <c r="B4079" t="s">
        <v>526</v>
      </c>
      <c r="C4079" t="s">
        <v>61</v>
      </c>
      <c r="D4079" t="str">
        <f>Table19[[#This Row],[Class Description]] &amp; " - " &amp;Table19[[#This Row],[Asset Class]]</f>
        <v>Electric Heat Trace System - ELECHTS</v>
      </c>
      <c r="E4079" t="s">
        <v>11747</v>
      </c>
      <c r="F4079" t="s">
        <v>10511</v>
      </c>
      <c r="G4079" t="str">
        <f>Table19[[#This Row],[Closing Code Description]] &amp; " - " &amp; Table19[[#This Row],[Closing Code]]</f>
        <v>Electrical Fault - ELECFA73</v>
      </c>
      <c r="H4079" t="s">
        <v>10360</v>
      </c>
      <c r="I4079" t="s">
        <v>629</v>
      </c>
    </row>
    <row r="4080" spans="2:9" x14ac:dyDescent="0.35">
      <c r="B4080" t="s">
        <v>526</v>
      </c>
      <c r="C4080" t="s">
        <v>61</v>
      </c>
      <c r="D4080" t="str">
        <f>Table19[[#This Row],[Class Description]] &amp; " - " &amp;Table19[[#This Row],[Asset Class]]</f>
        <v>Electric Heat Trace System - ELECHTS</v>
      </c>
      <c r="E4080" t="s">
        <v>11748</v>
      </c>
      <c r="F4080" t="s">
        <v>10511</v>
      </c>
      <c r="G4080" t="str">
        <f>Table19[[#This Row],[Closing Code Description]] &amp; " - " &amp; Table19[[#This Row],[Closing Code]]</f>
        <v>Electrical Fault - ELECFA87</v>
      </c>
      <c r="H4080" t="s">
        <v>10360</v>
      </c>
      <c r="I4080" t="s">
        <v>629</v>
      </c>
    </row>
    <row r="4081" spans="2:9" x14ac:dyDescent="0.35">
      <c r="B4081" t="s">
        <v>526</v>
      </c>
      <c r="C4081" t="s">
        <v>61</v>
      </c>
      <c r="D4081" t="str">
        <f>Table19[[#This Row],[Class Description]] &amp; " - " &amp;Table19[[#This Row],[Asset Class]]</f>
        <v>Electric Heat Trace System - ELECHTS</v>
      </c>
      <c r="E4081" t="s">
        <v>10369</v>
      </c>
      <c r="F4081" t="s">
        <v>10370</v>
      </c>
      <c r="G4081" t="str">
        <f>Table19[[#This Row],[Closing Code Description]] &amp; " - " &amp; Table19[[#This Row],[Closing Code]]</f>
        <v>Excessive Load - EXLOAD</v>
      </c>
      <c r="H4081" t="s">
        <v>10360</v>
      </c>
      <c r="I4081" t="s">
        <v>629</v>
      </c>
    </row>
    <row r="4082" spans="2:9" x14ac:dyDescent="0.35">
      <c r="B4082" t="s">
        <v>526</v>
      </c>
      <c r="C4082" t="s">
        <v>61</v>
      </c>
      <c r="D4082" t="str">
        <f>Table19[[#This Row],[Class Description]] &amp; " - " &amp;Table19[[#This Row],[Asset Class]]</f>
        <v>Electric Heat Trace System - ELECHTS</v>
      </c>
      <c r="E4082" t="s">
        <v>11749</v>
      </c>
      <c r="F4082" t="s">
        <v>11750</v>
      </c>
      <c r="G4082" t="str">
        <f>Table19[[#This Row],[Closing Code Description]] &amp; " - " &amp; Table19[[#This Row],[Closing Code]]</f>
        <v>Heat Sinks - HEATSI1</v>
      </c>
      <c r="H4082" t="s">
        <v>10360</v>
      </c>
      <c r="I4082" t="s">
        <v>629</v>
      </c>
    </row>
    <row r="4083" spans="2:9" x14ac:dyDescent="0.35">
      <c r="B4083" t="s">
        <v>526</v>
      </c>
      <c r="C4083" t="s">
        <v>61</v>
      </c>
      <c r="D4083" t="str">
        <f>Table19[[#This Row],[Class Description]] &amp; " - " &amp;Table19[[#This Row],[Asset Class]]</f>
        <v>Electric Heat Trace System - ELECHTS</v>
      </c>
      <c r="E4083" t="s">
        <v>10371</v>
      </c>
      <c r="F4083" t="s">
        <v>10372</v>
      </c>
      <c r="G4083" t="str">
        <f>Table19[[#This Row],[Closing Code Description]] &amp; " - " &amp; Table19[[#This Row],[Closing Code]]</f>
        <v>Improper Maintenance - IMPRMNT</v>
      </c>
      <c r="H4083" t="s">
        <v>10360</v>
      </c>
      <c r="I4083" t="s">
        <v>629</v>
      </c>
    </row>
    <row r="4084" spans="2:9" x14ac:dyDescent="0.35">
      <c r="B4084" t="s">
        <v>526</v>
      </c>
      <c r="C4084" t="s">
        <v>61</v>
      </c>
      <c r="D4084" t="str">
        <f>Table19[[#This Row],[Class Description]] &amp; " - " &amp;Table19[[#This Row],[Asset Class]]</f>
        <v>Electric Heat Trace System - ELECHTS</v>
      </c>
      <c r="E4084" t="s">
        <v>10373</v>
      </c>
      <c r="F4084" t="s">
        <v>10374</v>
      </c>
      <c r="G4084" t="str">
        <f>Table19[[#This Row],[Closing Code Description]] &amp; " - " &amp; Table19[[#This Row],[Closing Code]]</f>
        <v>Insufficient Lubrication - INSLUBR</v>
      </c>
      <c r="H4084" t="s">
        <v>10360</v>
      </c>
      <c r="I4084" t="s">
        <v>629</v>
      </c>
    </row>
    <row r="4085" spans="2:9" x14ac:dyDescent="0.35">
      <c r="B4085" t="s">
        <v>526</v>
      </c>
      <c r="C4085" t="s">
        <v>61</v>
      </c>
      <c r="D4085" t="str">
        <f>Table19[[#This Row],[Class Description]] &amp; " - " &amp;Table19[[#This Row],[Asset Class]]</f>
        <v>Electric Heat Trace System - ELECHTS</v>
      </c>
      <c r="E4085" t="s">
        <v>10375</v>
      </c>
      <c r="F4085" t="s">
        <v>10376</v>
      </c>
      <c r="G4085" t="str">
        <f>Table19[[#This Row],[Closing Code Description]] &amp; " - " &amp; Table19[[#This Row],[Closing Code]]</f>
        <v>Lack of/ Inadequate Training - LACKTRN</v>
      </c>
      <c r="H4085" t="s">
        <v>10360</v>
      </c>
      <c r="I4085" t="s">
        <v>629</v>
      </c>
    </row>
    <row r="4086" spans="2:9" x14ac:dyDescent="0.35">
      <c r="B4086" t="s">
        <v>526</v>
      </c>
      <c r="C4086" t="s">
        <v>61</v>
      </c>
      <c r="D4086" t="str">
        <f>Table19[[#This Row],[Class Description]] &amp; " - " &amp;Table19[[#This Row],[Asset Class]]</f>
        <v>Electric Heat Trace System - ELECHTS</v>
      </c>
      <c r="E4086" t="s">
        <v>11751</v>
      </c>
      <c r="F4086" t="s">
        <v>11316</v>
      </c>
      <c r="G4086" t="str">
        <f>Table19[[#This Row],[Closing Code Description]] &amp; " - " &amp; Table19[[#This Row],[Closing Code]]</f>
        <v>Loose Connection - LOOSC3</v>
      </c>
      <c r="H4086" t="s">
        <v>10360</v>
      </c>
      <c r="I4086" t="s">
        <v>629</v>
      </c>
    </row>
    <row r="4087" spans="2:9" x14ac:dyDescent="0.35">
      <c r="B4087" t="s">
        <v>526</v>
      </c>
      <c r="C4087" t="s">
        <v>61</v>
      </c>
      <c r="D4087" t="str">
        <f>Table19[[#This Row],[Class Description]] &amp; " - " &amp;Table19[[#This Row],[Asset Class]]</f>
        <v>Electric Heat Trace System - ELECHTS</v>
      </c>
      <c r="E4087" t="s">
        <v>11752</v>
      </c>
      <c r="F4087" t="s">
        <v>11753</v>
      </c>
      <c r="G4087" t="str">
        <f>Table19[[#This Row],[Closing Code Description]] &amp; " - " &amp; Table19[[#This Row],[Closing Code]]</f>
        <v>Loss Of Power - LOSPOW1</v>
      </c>
      <c r="H4087" t="s">
        <v>10360</v>
      </c>
      <c r="I4087" t="s">
        <v>629</v>
      </c>
    </row>
    <row r="4088" spans="2:9" x14ac:dyDescent="0.35">
      <c r="B4088" t="s">
        <v>526</v>
      </c>
      <c r="C4088" t="s">
        <v>61</v>
      </c>
      <c r="D4088" t="str">
        <f>Table19[[#This Row],[Class Description]] &amp; " - " &amp;Table19[[#This Row],[Asset Class]]</f>
        <v>Electric Heat Trace System - ELECHTS</v>
      </c>
      <c r="E4088" t="s">
        <v>10377</v>
      </c>
      <c r="F4088" t="s">
        <v>10378</v>
      </c>
      <c r="G4088" t="str">
        <f>Table19[[#This Row],[Closing Code Description]] &amp; " - " &amp; Table19[[#This Row],[Closing Code]]</f>
        <v>Loose/ Missing Component - MISSCMP</v>
      </c>
      <c r="H4088" t="s">
        <v>10360</v>
      </c>
      <c r="I4088" t="s">
        <v>629</v>
      </c>
    </row>
    <row r="4089" spans="2:9" x14ac:dyDescent="0.35">
      <c r="B4089" t="s">
        <v>526</v>
      </c>
      <c r="C4089" t="s">
        <v>61</v>
      </c>
      <c r="D4089" t="str">
        <f>Table19[[#This Row],[Class Description]] &amp; " - " &amp;Table19[[#This Row],[Asset Class]]</f>
        <v>Electric Heat Trace System - ELECHTS</v>
      </c>
      <c r="E4089" t="s">
        <v>10379</v>
      </c>
      <c r="F4089" t="s">
        <v>10380</v>
      </c>
      <c r="G4089" t="str">
        <f>Table19[[#This Row],[Closing Code Description]] &amp; " - " &amp; Table19[[#This Row],[Closing Code]]</f>
        <v>Normal Wear - NRMWEAR</v>
      </c>
      <c r="H4089" t="s">
        <v>10360</v>
      </c>
      <c r="I4089" t="s">
        <v>629</v>
      </c>
    </row>
    <row r="4090" spans="2:9" x14ac:dyDescent="0.35">
      <c r="B4090" t="s">
        <v>526</v>
      </c>
      <c r="C4090" t="s">
        <v>61</v>
      </c>
      <c r="D4090" t="str">
        <f>Table19[[#This Row],[Class Description]] &amp; " - " &amp;Table19[[#This Row],[Asset Class]]</f>
        <v>Electric Heat Trace System - ELECHTS</v>
      </c>
      <c r="E4090" t="s">
        <v>1456</v>
      </c>
      <c r="F4090" t="s">
        <v>10381</v>
      </c>
      <c r="G4090" t="str">
        <f>Table19[[#This Row],[Closing Code Description]] &amp; " - " &amp; Table19[[#This Row],[Closing Code]]</f>
        <v>Other (specify) - OTHER</v>
      </c>
      <c r="H4090" t="s">
        <v>10360</v>
      </c>
      <c r="I4090" t="s">
        <v>629</v>
      </c>
    </row>
    <row r="4091" spans="2:9" x14ac:dyDescent="0.35">
      <c r="B4091" t="s">
        <v>526</v>
      </c>
      <c r="C4091" t="s">
        <v>61</v>
      </c>
      <c r="D4091" t="str">
        <f>Table19[[#This Row],[Class Description]] &amp; " - " &amp;Table19[[#This Row],[Asset Class]]</f>
        <v>Electric Heat Trace System - ELECHTS</v>
      </c>
      <c r="E4091" t="s">
        <v>11754</v>
      </c>
      <c r="F4091" t="s">
        <v>11272</v>
      </c>
      <c r="G4091" t="str">
        <f>Table19[[#This Row],[Closing Code Description]] &amp; " - " &amp; Table19[[#This Row],[Closing Code]]</f>
        <v>Other (Specify) - OTHER4</v>
      </c>
      <c r="H4091" t="s">
        <v>10360</v>
      </c>
      <c r="I4091" t="s">
        <v>629</v>
      </c>
    </row>
    <row r="4092" spans="2:9" x14ac:dyDescent="0.35">
      <c r="B4092" t="s">
        <v>526</v>
      </c>
      <c r="C4092" t="s">
        <v>61</v>
      </c>
      <c r="D4092" t="str">
        <f>Table19[[#This Row],[Class Description]] &amp; " - " &amp;Table19[[#This Row],[Asset Class]]</f>
        <v>Electric Heat Trace System - ELECHTS</v>
      </c>
      <c r="E4092" t="s">
        <v>11755</v>
      </c>
      <c r="F4092" t="s">
        <v>11756</v>
      </c>
      <c r="G4092" t="str">
        <f>Table19[[#This Row],[Closing Code Description]] &amp; " - " &amp; Table19[[#This Row],[Closing Code]]</f>
        <v>Parallel Heating Cable - PAHEACA1</v>
      </c>
      <c r="H4092" t="s">
        <v>10360</v>
      </c>
      <c r="I4092" t="s">
        <v>629</v>
      </c>
    </row>
    <row r="4093" spans="2:9" x14ac:dyDescent="0.35">
      <c r="B4093" t="s">
        <v>526</v>
      </c>
      <c r="C4093" t="s">
        <v>61</v>
      </c>
      <c r="D4093" t="str">
        <f>Table19[[#This Row],[Class Description]] &amp; " - " &amp;Table19[[#This Row],[Asset Class]]</f>
        <v>Electric Heat Trace System - ELECHTS</v>
      </c>
      <c r="E4093" t="s">
        <v>10382</v>
      </c>
      <c r="F4093" t="s">
        <v>10383</v>
      </c>
      <c r="G4093" t="str">
        <f>Table19[[#This Row],[Closing Code Description]] &amp; " - " &amp; Table19[[#This Row],[Closing Code]]</f>
        <v>Poor Installation - PRINSTAL</v>
      </c>
      <c r="H4093" t="s">
        <v>10360</v>
      </c>
      <c r="I4093" t="s">
        <v>629</v>
      </c>
    </row>
    <row r="4094" spans="2:9" x14ac:dyDescent="0.35">
      <c r="B4094" t="s">
        <v>526</v>
      </c>
      <c r="C4094" t="s">
        <v>61</v>
      </c>
      <c r="D4094" t="str">
        <f>Table19[[#This Row],[Class Description]] &amp; " - " &amp;Table19[[#This Row],[Asset Class]]</f>
        <v>Electric Heat Trace System - ELECHTS</v>
      </c>
      <c r="E4094" t="s">
        <v>10384</v>
      </c>
      <c r="F4094" t="s">
        <v>10385</v>
      </c>
      <c r="G4094" t="str">
        <f>Table19[[#This Row],[Closing Code Description]] &amp; " - " &amp; Table19[[#This Row],[Closing Code]]</f>
        <v>Procedure Issue - PROCISSU</v>
      </c>
      <c r="H4094" t="s">
        <v>10360</v>
      </c>
      <c r="I4094" t="s">
        <v>629</v>
      </c>
    </row>
    <row r="4095" spans="2:9" x14ac:dyDescent="0.35">
      <c r="B4095" t="s">
        <v>526</v>
      </c>
      <c r="C4095" t="s">
        <v>61</v>
      </c>
      <c r="D4095" t="str">
        <f>Table19[[#This Row],[Class Description]] &amp; " - " &amp;Table19[[#This Row],[Asset Class]]</f>
        <v>Electric Heat Trace System - ELECHTS</v>
      </c>
      <c r="E4095" t="s">
        <v>11757</v>
      </c>
      <c r="F4095" t="s">
        <v>11758</v>
      </c>
      <c r="G4095" t="str">
        <f>Table19[[#This Row],[Closing Code Description]] &amp; " - " &amp; Table19[[#This Row],[Closing Code]]</f>
        <v>Located too close to Heat. Cable/Other Heat Source/Accompanied By Low Syst Temp - TSLTCHC1</v>
      </c>
      <c r="H4095" t="s">
        <v>10360</v>
      </c>
      <c r="I4095" t="s">
        <v>629</v>
      </c>
    </row>
    <row r="4096" spans="2:9" x14ac:dyDescent="0.35">
      <c r="B4096" t="s">
        <v>526</v>
      </c>
      <c r="C4096" t="s">
        <v>61</v>
      </c>
      <c r="D4096" t="str">
        <f>Table19[[#This Row],[Class Description]] &amp; " - " &amp;Table19[[#This Row],[Asset Class]]</f>
        <v>Electric Heat Trace System - ELECHTS</v>
      </c>
      <c r="E4096" t="s">
        <v>10386</v>
      </c>
      <c r="F4096" t="s">
        <v>10387</v>
      </c>
      <c r="G4096" t="str">
        <f>Table19[[#This Row],[Closing Code Description]] &amp; " - " &amp; Table19[[#This Row],[Closing Code]]</f>
        <v>Utility Failure - UTLFAIL</v>
      </c>
      <c r="H4096" t="s">
        <v>10360</v>
      </c>
      <c r="I4096" t="s">
        <v>629</v>
      </c>
    </row>
    <row r="4097" spans="2:9" x14ac:dyDescent="0.35">
      <c r="B4097" t="s">
        <v>526</v>
      </c>
      <c r="C4097" t="s">
        <v>61</v>
      </c>
      <c r="D4097" t="str">
        <f>Table19[[#This Row],[Class Description]] &amp; " - " &amp;Table19[[#This Row],[Asset Class]]</f>
        <v>Electric Heat Trace System - ELECHTS</v>
      </c>
      <c r="E4097" t="s">
        <v>10388</v>
      </c>
      <c r="F4097" t="s">
        <v>10389</v>
      </c>
      <c r="G4097" t="str">
        <f>Table19[[#This Row],[Closing Code Description]] &amp; " - " &amp; Table19[[#This Row],[Closing Code]]</f>
        <v>Vandalism - VNDLSM</v>
      </c>
      <c r="H4097" t="s">
        <v>10360</v>
      </c>
      <c r="I4097" t="s">
        <v>629</v>
      </c>
    </row>
    <row r="4098" spans="2:9" x14ac:dyDescent="0.35">
      <c r="B4098" t="s">
        <v>526</v>
      </c>
      <c r="C4098" t="s">
        <v>61</v>
      </c>
      <c r="D4098" t="str">
        <f>Table19[[#This Row],[Class Description]] &amp; " - " &amp;Table19[[#This Row],[Asset Class]]</f>
        <v>Electric Heat Trace System - ELECHTS</v>
      </c>
      <c r="E4098" t="s">
        <v>11759</v>
      </c>
      <c r="F4098" t="s">
        <v>11760</v>
      </c>
      <c r="G4098" t="str">
        <f>Table19[[#This Row],[Closing Code Description]] &amp; " - " &amp; Table19[[#This Row],[Closing Code]]</f>
        <v>Wet, Damaged Or Missing Insulation - WDMI1</v>
      </c>
      <c r="H4098" t="s">
        <v>10360</v>
      </c>
      <c r="I4098" t="s">
        <v>629</v>
      </c>
    </row>
    <row r="4099" spans="2:9" x14ac:dyDescent="0.35">
      <c r="B4099" t="s">
        <v>526</v>
      </c>
      <c r="C4099" t="s">
        <v>61</v>
      </c>
      <c r="D4099" t="str">
        <f>Table19[[#This Row],[Class Description]] &amp; " - " &amp;Table19[[#This Row],[Asset Class]]</f>
        <v>Electric Heat Trace System - ELECHTS</v>
      </c>
      <c r="E4099" t="s">
        <v>10390</v>
      </c>
      <c r="F4099" t="s">
        <v>10391</v>
      </c>
      <c r="G4099" t="str">
        <f>Table19[[#This Row],[Closing Code Description]] &amp; " - " &amp; Table19[[#This Row],[Closing Code]]</f>
        <v>Defective/ Worn Component - WORNCMPT</v>
      </c>
      <c r="H4099" t="s">
        <v>10360</v>
      </c>
      <c r="I4099" t="s">
        <v>629</v>
      </c>
    </row>
    <row r="4100" spans="2:9" x14ac:dyDescent="0.35">
      <c r="B4100" t="s">
        <v>526</v>
      </c>
      <c r="C4100" t="s">
        <v>61</v>
      </c>
      <c r="D4100" t="str">
        <f>Table19[[#This Row],[Class Description]] &amp; " - " &amp;Table19[[#This Row],[Asset Class]]</f>
        <v>Electric Heat Trace System - ELECHTS</v>
      </c>
      <c r="E4100" t="s">
        <v>11761</v>
      </c>
      <c r="F4100" t="s">
        <v>11762</v>
      </c>
      <c r="G4100" t="str">
        <f>Table19[[#This Row],[Closing Code Description]] &amp; " - " &amp; Table19[[#This Row],[Closing Code]]</f>
        <v>Adjust Setpoint - ADJSET</v>
      </c>
      <c r="H4100" t="s">
        <v>10394</v>
      </c>
      <c r="I4100" t="s">
        <v>629</v>
      </c>
    </row>
    <row r="4101" spans="2:9" x14ac:dyDescent="0.35">
      <c r="B4101" t="s">
        <v>526</v>
      </c>
      <c r="C4101" t="s">
        <v>61</v>
      </c>
      <c r="D4101" t="str">
        <f>Table19[[#This Row],[Class Description]] &amp; " - " &amp;Table19[[#This Row],[Asset Class]]</f>
        <v>Electric Heat Trace System - ELECHTS</v>
      </c>
      <c r="E4101" t="s">
        <v>11763</v>
      </c>
      <c r="F4101" t="s">
        <v>11762</v>
      </c>
      <c r="G4101" t="str">
        <f>Table19[[#This Row],[Closing Code Description]] &amp; " - " &amp; Table19[[#This Row],[Closing Code]]</f>
        <v>Adjust Setpoint - ADJSETP</v>
      </c>
      <c r="H4101" t="s">
        <v>10394</v>
      </c>
      <c r="I4101" t="s">
        <v>629</v>
      </c>
    </row>
    <row r="4102" spans="2:9" x14ac:dyDescent="0.35">
      <c r="B4102" t="s">
        <v>526</v>
      </c>
      <c r="C4102" t="s">
        <v>61</v>
      </c>
      <c r="D4102" t="str">
        <f>Table19[[#This Row],[Class Description]] &amp; " - " &amp;Table19[[#This Row],[Asset Class]]</f>
        <v>Electric Heat Trace System - ELECHTS</v>
      </c>
      <c r="E4102" t="s">
        <v>10392</v>
      </c>
      <c r="F4102" t="s">
        <v>10393</v>
      </c>
      <c r="G4102" t="str">
        <f>Table19[[#This Row],[Closing Code Description]] &amp; " - " &amp; Table19[[#This Row],[Closing Code]]</f>
        <v>Adjusted - ADJUSTD</v>
      </c>
      <c r="H4102" t="s">
        <v>10394</v>
      </c>
      <c r="I4102" t="s">
        <v>629</v>
      </c>
    </row>
    <row r="4103" spans="2:9" x14ac:dyDescent="0.35">
      <c r="B4103" t="s">
        <v>526</v>
      </c>
      <c r="C4103" t="s">
        <v>61</v>
      </c>
      <c r="D4103" t="str">
        <f>Table19[[#This Row],[Class Description]] &amp; " - " &amp;Table19[[#This Row],[Asset Class]]</f>
        <v>Electric Heat Trace System - ELECHTS</v>
      </c>
      <c r="E4103" t="s">
        <v>11332</v>
      </c>
      <c r="F4103" t="s">
        <v>11333</v>
      </c>
      <c r="G4103" t="str">
        <f>Table19[[#This Row],[Closing Code Description]] &amp; " - " &amp; Table19[[#This Row],[Closing Code]]</f>
        <v>Check Manufacturer Manual - CHKMM</v>
      </c>
      <c r="H4103" t="s">
        <v>10394</v>
      </c>
      <c r="I4103" t="s">
        <v>629</v>
      </c>
    </row>
    <row r="4104" spans="2:9" x14ac:dyDescent="0.35">
      <c r="B4104" t="s">
        <v>526</v>
      </c>
      <c r="C4104" t="s">
        <v>61</v>
      </c>
      <c r="D4104" t="str">
        <f>Table19[[#This Row],[Class Description]] &amp; " - " &amp;Table19[[#This Row],[Asset Class]]</f>
        <v>Electric Heat Trace System - ELECHTS</v>
      </c>
      <c r="E4104" t="s">
        <v>10395</v>
      </c>
      <c r="F4104" t="s">
        <v>10396</v>
      </c>
      <c r="G4104" t="str">
        <f>Table19[[#This Row],[Closing Code Description]] &amp; " - " &amp; Table19[[#This Row],[Closing Code]]</f>
        <v>Decommission - DECOMM</v>
      </c>
      <c r="H4104" t="s">
        <v>10394</v>
      </c>
      <c r="I4104" t="s">
        <v>629</v>
      </c>
    </row>
    <row r="4105" spans="2:9" x14ac:dyDescent="0.35">
      <c r="B4105" t="s">
        <v>526</v>
      </c>
      <c r="C4105" t="s">
        <v>61</v>
      </c>
      <c r="D4105" t="str">
        <f>Table19[[#This Row],[Class Description]] &amp; " - " &amp;Table19[[#This Row],[Asset Class]]</f>
        <v>Electric Heat Trace System - ELECHTS</v>
      </c>
      <c r="E4105" t="s">
        <v>10397</v>
      </c>
      <c r="F4105" t="s">
        <v>10398</v>
      </c>
      <c r="G4105" t="str">
        <f>Table19[[#This Row],[Closing Code Description]] &amp; " - " &amp; Table19[[#This Row],[Closing Code]]</f>
        <v>Decontaminate - DECONTME</v>
      </c>
      <c r="H4105" t="s">
        <v>10394</v>
      </c>
      <c r="I4105" t="s">
        <v>629</v>
      </c>
    </row>
    <row r="4106" spans="2:9" x14ac:dyDescent="0.35">
      <c r="B4106" t="s">
        <v>526</v>
      </c>
      <c r="C4106" t="s">
        <v>61</v>
      </c>
      <c r="D4106" t="str">
        <f>Table19[[#This Row],[Class Description]] &amp; " - " &amp;Table19[[#This Row],[Asset Class]]</f>
        <v>Electric Heat Trace System - ELECHTS</v>
      </c>
      <c r="E4106" t="s">
        <v>10399</v>
      </c>
      <c r="F4106" t="s">
        <v>10400</v>
      </c>
      <c r="G4106" t="str">
        <f>Table19[[#This Row],[Closing Code Description]] &amp; " - " &amp; Table19[[#This Row],[Closing Code]]</f>
        <v>Do Nothing - DONOTHIN</v>
      </c>
      <c r="H4106" t="s">
        <v>10394</v>
      </c>
      <c r="I4106" t="s">
        <v>629</v>
      </c>
    </row>
    <row r="4107" spans="2:9" x14ac:dyDescent="0.35">
      <c r="B4107" t="s">
        <v>526</v>
      </c>
      <c r="C4107" t="s">
        <v>61</v>
      </c>
      <c r="D4107" t="str">
        <f>Table19[[#This Row],[Class Description]] &amp; " - " &amp;Table19[[#This Row],[Asset Class]]</f>
        <v>Electric Heat Trace System - ELECHTS</v>
      </c>
      <c r="E4107" t="s">
        <v>11764</v>
      </c>
      <c r="F4107" t="s">
        <v>11765</v>
      </c>
      <c r="G4107" t="str">
        <f>Table19[[#This Row],[Closing Code Description]] &amp; " - " &amp; Table19[[#This Row],[Closing Code]]</f>
        <v>Insulate Heat Sinks Or Increase Amount Of Tracing On Heat Sinks - IHSIAT</v>
      </c>
      <c r="H4107" t="s">
        <v>10394</v>
      </c>
      <c r="I4107" t="s">
        <v>629</v>
      </c>
    </row>
    <row r="4108" spans="2:9" x14ac:dyDescent="0.35">
      <c r="B4108" t="s">
        <v>526</v>
      </c>
      <c r="C4108" t="s">
        <v>61</v>
      </c>
      <c r="D4108" t="str">
        <f>Table19[[#This Row],[Class Description]] &amp; " - " &amp;Table19[[#This Row],[Asset Class]]</f>
        <v>Electric Heat Trace System - ELECHTS</v>
      </c>
      <c r="E4108" t="s">
        <v>11766</v>
      </c>
      <c r="F4108" t="s">
        <v>11767</v>
      </c>
      <c r="G4108" t="str">
        <f>Table19[[#This Row],[Closing Code Description]] &amp; " - " &amp; Table19[[#This Row],[Closing Code]]</f>
        <v>Lower Voltage - LOWVOLT</v>
      </c>
      <c r="H4108" t="s">
        <v>10394</v>
      </c>
      <c r="I4108" t="s">
        <v>629</v>
      </c>
    </row>
    <row r="4109" spans="2:9" x14ac:dyDescent="0.35">
      <c r="B4109" t="s">
        <v>526</v>
      </c>
      <c r="C4109" t="s">
        <v>61</v>
      </c>
      <c r="D4109" t="str">
        <f>Table19[[#This Row],[Class Description]] &amp; " - " &amp;Table19[[#This Row],[Asset Class]]</f>
        <v>Electric Heat Trace System - ELECHTS</v>
      </c>
      <c r="E4109" t="s">
        <v>10401</v>
      </c>
      <c r="F4109" t="s">
        <v>10402</v>
      </c>
      <c r="G4109" t="str">
        <f>Table19[[#This Row],[Closing Code Description]] &amp; " - " &amp; Table19[[#This Row],[Closing Code]]</f>
        <v>Lubricate - LUBRCTE</v>
      </c>
      <c r="H4109" t="s">
        <v>10394</v>
      </c>
      <c r="I4109" t="s">
        <v>629</v>
      </c>
    </row>
    <row r="4110" spans="2:9" x14ac:dyDescent="0.35">
      <c r="B4110" t="s">
        <v>526</v>
      </c>
      <c r="C4110" t="s">
        <v>61</v>
      </c>
      <c r="D4110" t="str">
        <f>Table19[[#This Row],[Class Description]] &amp; " - " &amp;Table19[[#This Row],[Asset Class]]</f>
        <v>Electric Heat Trace System - ELECHTS</v>
      </c>
      <c r="E4110" t="s">
        <v>1456</v>
      </c>
      <c r="F4110" t="s">
        <v>10381</v>
      </c>
      <c r="G4110" t="str">
        <f>Table19[[#This Row],[Closing Code Description]] &amp; " - " &amp; Table19[[#This Row],[Closing Code]]</f>
        <v>Other (specify) - OTHER</v>
      </c>
      <c r="H4110" t="s">
        <v>10394</v>
      </c>
      <c r="I4110" t="s">
        <v>629</v>
      </c>
    </row>
    <row r="4111" spans="2:9" x14ac:dyDescent="0.35">
      <c r="B4111" t="s">
        <v>526</v>
      </c>
      <c r="C4111" t="s">
        <v>61</v>
      </c>
      <c r="D4111" t="str">
        <f>Table19[[#This Row],[Class Description]] &amp; " - " &amp;Table19[[#This Row],[Asset Class]]</f>
        <v>Electric Heat Trace System - ELECHTS</v>
      </c>
      <c r="E4111" t="s">
        <v>10403</v>
      </c>
      <c r="F4111" t="s">
        <v>10404</v>
      </c>
      <c r="G4111" t="str">
        <f>Table19[[#This Row],[Closing Code Description]] &amp; " - " &amp; Table19[[#This Row],[Closing Code]]</f>
        <v>Recalibrate - RECALBRT</v>
      </c>
      <c r="H4111" t="s">
        <v>10394</v>
      </c>
      <c r="I4111" t="s">
        <v>629</v>
      </c>
    </row>
    <row r="4112" spans="2:9" x14ac:dyDescent="0.35">
      <c r="B4112" t="s">
        <v>526</v>
      </c>
      <c r="C4112" t="s">
        <v>61</v>
      </c>
      <c r="D4112" t="str">
        <f>Table19[[#This Row],[Class Description]] &amp; " - " &amp;Table19[[#This Row],[Asset Class]]</f>
        <v>Electric Heat Trace System - ELECHTS</v>
      </c>
      <c r="E4112" t="s">
        <v>11768</v>
      </c>
      <c r="F4112" t="s">
        <v>11769</v>
      </c>
      <c r="G4112" t="str">
        <f>Table19[[#This Row],[Closing Code Description]] &amp; " - " &amp; Table19[[#This Row],[Closing Code]]</f>
        <v>Relocate Sensor - RELSENS</v>
      </c>
      <c r="H4112" t="s">
        <v>10394</v>
      </c>
      <c r="I4112" t="s">
        <v>629</v>
      </c>
    </row>
    <row r="4113" spans="2:9" x14ac:dyDescent="0.35">
      <c r="B4113" t="s">
        <v>526</v>
      </c>
      <c r="C4113" t="s">
        <v>61</v>
      </c>
      <c r="D4113" t="str">
        <f>Table19[[#This Row],[Class Description]] &amp; " - " &amp;Table19[[#This Row],[Asset Class]]</f>
        <v>Electric Heat Trace System - ELECHTS</v>
      </c>
      <c r="E4113" t="s">
        <v>10405</v>
      </c>
      <c r="F4113" t="s">
        <v>10406</v>
      </c>
      <c r="G4113" t="str">
        <f>Table19[[#This Row],[Closing Code Description]] &amp; " - " &amp; Table19[[#This Row],[Closing Code]]</f>
        <v>Remove Obstruction - REMVOBT</v>
      </c>
      <c r="H4113" t="s">
        <v>10394</v>
      </c>
      <c r="I4113" t="s">
        <v>629</v>
      </c>
    </row>
    <row r="4114" spans="2:9" x14ac:dyDescent="0.35">
      <c r="B4114" t="s">
        <v>526</v>
      </c>
      <c r="C4114" t="s">
        <v>61</v>
      </c>
      <c r="D4114" t="str">
        <f>Table19[[#This Row],[Class Description]] &amp; " - " &amp;Table19[[#This Row],[Asset Class]]</f>
        <v>Electric Heat Trace System - ELECHTS</v>
      </c>
      <c r="E4114" t="s">
        <v>10542</v>
      </c>
      <c r="F4114" t="s">
        <v>10543</v>
      </c>
      <c r="G4114" t="str">
        <f>Table19[[#This Row],[Closing Code Description]] &amp; " - " &amp; Table19[[#This Row],[Closing Code]]</f>
        <v>Repair - REPAIR</v>
      </c>
      <c r="H4114" t="s">
        <v>10394</v>
      </c>
      <c r="I4114" t="s">
        <v>629</v>
      </c>
    </row>
    <row r="4115" spans="2:9" x14ac:dyDescent="0.35">
      <c r="B4115" t="s">
        <v>526</v>
      </c>
      <c r="C4115" t="s">
        <v>61</v>
      </c>
      <c r="D4115" t="str">
        <f>Table19[[#This Row],[Class Description]] &amp; " - " &amp;Table19[[#This Row],[Asset Class]]</f>
        <v>Electric Heat Trace System - ELECHTS</v>
      </c>
      <c r="E4115" t="s">
        <v>11770</v>
      </c>
      <c r="F4115" t="s">
        <v>11771</v>
      </c>
      <c r="G4115" t="str">
        <f>Table19[[#This Row],[Closing Code Description]] &amp; " - " &amp; Table19[[#This Row],[Closing Code]]</f>
        <v>Replace Circuit - REPCIR</v>
      </c>
      <c r="H4115" t="s">
        <v>10394</v>
      </c>
      <c r="I4115" t="s">
        <v>629</v>
      </c>
    </row>
    <row r="4116" spans="2:9" x14ac:dyDescent="0.35">
      <c r="B4116" t="s">
        <v>526</v>
      </c>
      <c r="C4116" t="s">
        <v>61</v>
      </c>
      <c r="D4116" t="str">
        <f>Table19[[#This Row],[Class Description]] &amp; " - " &amp;Table19[[#This Row],[Asset Class]]</f>
        <v>Electric Heat Trace System - ELECHTS</v>
      </c>
      <c r="E4116" t="s">
        <v>10407</v>
      </c>
      <c r="F4116" t="s">
        <v>10408</v>
      </c>
      <c r="G4116" t="str">
        <f>Table19[[#This Row],[Closing Code Description]] &amp; " - " &amp; Table19[[#This Row],[Closing Code]]</f>
        <v>Repair Component - REPCMPT</v>
      </c>
      <c r="H4116" t="s">
        <v>10394</v>
      </c>
      <c r="I4116" t="s">
        <v>629</v>
      </c>
    </row>
    <row r="4117" spans="2:9" x14ac:dyDescent="0.35">
      <c r="B4117" t="s">
        <v>526</v>
      </c>
      <c r="C4117" t="s">
        <v>61</v>
      </c>
      <c r="D4117" t="str">
        <f>Table19[[#This Row],[Class Description]] &amp; " - " &amp;Table19[[#This Row],[Asset Class]]</f>
        <v>Electric Heat Trace System - ELECHTS</v>
      </c>
      <c r="E4117" t="s">
        <v>11772</v>
      </c>
      <c r="F4117" t="s">
        <v>11773</v>
      </c>
      <c r="G4117" t="str">
        <f>Table19[[#This Row],[Closing Code Description]] &amp; " - " &amp; Table19[[#This Row],[Closing Code]]</f>
        <v>Replace Controller - REPCONT</v>
      </c>
      <c r="H4117" t="s">
        <v>10394</v>
      </c>
      <c r="I4117" t="s">
        <v>629</v>
      </c>
    </row>
    <row r="4118" spans="2:9" x14ac:dyDescent="0.35">
      <c r="B4118" t="s">
        <v>526</v>
      </c>
      <c r="C4118" t="s">
        <v>61</v>
      </c>
      <c r="D4118" t="str">
        <f>Table19[[#This Row],[Class Description]] &amp; " - " &amp;Table19[[#This Row],[Asset Class]]</f>
        <v>Electric Heat Trace System - ELECHTS</v>
      </c>
      <c r="E4118" t="s">
        <v>11774</v>
      </c>
      <c r="F4118" t="s">
        <v>11775</v>
      </c>
      <c r="G4118" t="str">
        <f>Table19[[#This Row],[Closing Code Description]] &amp; " - " &amp; Table19[[#This Row],[Closing Code]]</f>
        <v>Replace Insulation And Jacket - REPINJA</v>
      </c>
      <c r="H4118" t="s">
        <v>10394</v>
      </c>
      <c r="I4118" t="s">
        <v>629</v>
      </c>
    </row>
    <row r="4119" spans="2:9" x14ac:dyDescent="0.35">
      <c r="B4119" t="s">
        <v>526</v>
      </c>
      <c r="C4119" t="s">
        <v>61</v>
      </c>
      <c r="D4119" t="str">
        <f>Table19[[#This Row],[Class Description]] &amp; " - " &amp;Table19[[#This Row],[Asset Class]]</f>
        <v>Electric Heat Trace System - ELECHTS</v>
      </c>
      <c r="E4119" t="s">
        <v>10544</v>
      </c>
      <c r="F4119" t="s">
        <v>10545</v>
      </c>
      <c r="G4119" t="str">
        <f>Table19[[#This Row],[Closing Code Description]] &amp; " - " &amp; Table19[[#This Row],[Closing Code]]</f>
        <v>Replace - REPLACE</v>
      </c>
      <c r="H4119" t="s">
        <v>10394</v>
      </c>
      <c r="I4119" t="s">
        <v>629</v>
      </c>
    </row>
    <row r="4120" spans="2:9" x14ac:dyDescent="0.35">
      <c r="B4120" t="s">
        <v>526</v>
      </c>
      <c r="C4120" t="s">
        <v>61</v>
      </c>
      <c r="D4120" t="str">
        <f>Table19[[#This Row],[Class Description]] &amp; " - " &amp;Table19[[#This Row],[Asset Class]]</f>
        <v>Electric Heat Trace System - ELECHTS</v>
      </c>
      <c r="E4120" t="s">
        <v>10409</v>
      </c>
      <c r="F4120" t="s">
        <v>10410</v>
      </c>
      <c r="G4120" t="str">
        <f>Table19[[#This Row],[Closing Code Description]] &amp; " - " &amp; Table19[[#This Row],[Closing Code]]</f>
        <v>Replace Asset - REPLASS</v>
      </c>
      <c r="H4120" t="s">
        <v>10394</v>
      </c>
      <c r="I4120" t="s">
        <v>629</v>
      </c>
    </row>
    <row r="4121" spans="2:9" x14ac:dyDescent="0.35">
      <c r="B4121" t="s">
        <v>526</v>
      </c>
      <c r="C4121" t="s">
        <v>61</v>
      </c>
      <c r="D4121" t="str">
        <f>Table19[[#This Row],[Class Description]] &amp; " - " &amp;Table19[[#This Row],[Asset Class]]</f>
        <v>Electric Heat Trace System - ELECHTS</v>
      </c>
      <c r="E4121" t="s">
        <v>10411</v>
      </c>
      <c r="F4121" t="s">
        <v>10412</v>
      </c>
      <c r="G4121" t="str">
        <f>Table19[[#This Row],[Closing Code Description]] &amp; " - " &amp; Table19[[#This Row],[Closing Code]]</f>
        <v>Replace Component - REPLCMPT</v>
      </c>
      <c r="H4121" t="s">
        <v>10394</v>
      </c>
      <c r="I4121" t="s">
        <v>629</v>
      </c>
    </row>
    <row r="4122" spans="2:9" x14ac:dyDescent="0.35">
      <c r="B4122" t="s">
        <v>526</v>
      </c>
      <c r="C4122" t="s">
        <v>61</v>
      </c>
      <c r="D4122" t="str">
        <f>Table19[[#This Row],[Class Description]] &amp; " - " &amp;Table19[[#This Row],[Asset Class]]</f>
        <v>Electric Heat Trace System - ELECHTS</v>
      </c>
      <c r="E4122" t="s">
        <v>10413</v>
      </c>
      <c r="F4122" t="s">
        <v>10414</v>
      </c>
      <c r="G4122" t="str">
        <f>Table19[[#This Row],[Closing Code Description]] &amp; " - " &amp; Table19[[#This Row],[Closing Code]]</f>
        <v>Repair Asset - REPRASS</v>
      </c>
      <c r="H4122" t="s">
        <v>10394</v>
      </c>
      <c r="I4122" t="s">
        <v>629</v>
      </c>
    </row>
    <row r="4123" spans="2:9" x14ac:dyDescent="0.35">
      <c r="B4123" t="s">
        <v>526</v>
      </c>
      <c r="C4123" t="s">
        <v>61</v>
      </c>
      <c r="D4123" t="str">
        <f>Table19[[#This Row],[Class Description]] &amp; " - " &amp;Table19[[#This Row],[Asset Class]]</f>
        <v>Electric Heat Trace System - ELECHTS</v>
      </c>
      <c r="E4123" t="s">
        <v>11776</v>
      </c>
      <c r="F4123" t="s">
        <v>11777</v>
      </c>
      <c r="G4123" t="str">
        <f>Table19[[#This Row],[Closing Code Description]] &amp; " - " &amp; Table19[[#This Row],[Closing Code]]</f>
        <v>Replace Sensor Or Controller - REPSCO</v>
      </c>
      <c r="H4123" t="s">
        <v>10394</v>
      </c>
      <c r="I4123" t="s">
        <v>629</v>
      </c>
    </row>
    <row r="4124" spans="2:9" x14ac:dyDescent="0.35">
      <c r="B4124" t="s">
        <v>526</v>
      </c>
      <c r="C4124" t="s">
        <v>61</v>
      </c>
      <c r="D4124" t="str">
        <f>Table19[[#This Row],[Class Description]] &amp; " - " &amp;Table19[[#This Row],[Asset Class]]</f>
        <v>Electric Heat Trace System - ELECHTS</v>
      </c>
      <c r="E4124" t="s">
        <v>11778</v>
      </c>
      <c r="F4124" t="s">
        <v>11779</v>
      </c>
      <c r="G4124" t="str">
        <f>Table19[[#This Row],[Closing Code Description]] &amp; " - " &amp; Table19[[#This Row],[Closing Code]]</f>
        <v>Replace Sensor - REPSENS</v>
      </c>
      <c r="H4124" t="s">
        <v>10394</v>
      </c>
      <c r="I4124" t="s">
        <v>629</v>
      </c>
    </row>
    <row r="4125" spans="2:9" x14ac:dyDescent="0.35">
      <c r="B4125" t="s">
        <v>526</v>
      </c>
      <c r="C4125" t="s">
        <v>61</v>
      </c>
      <c r="D4125" t="str">
        <f>Table19[[#This Row],[Class Description]] &amp; " - " &amp;Table19[[#This Row],[Asset Class]]</f>
        <v>Electric Heat Trace System - ELECHTS</v>
      </c>
      <c r="E4125" t="s">
        <v>11780</v>
      </c>
      <c r="F4125" t="s">
        <v>11781</v>
      </c>
      <c r="G4125" t="str">
        <f>Table19[[#This Row],[Closing Code Description]] &amp; " - " &amp; Table19[[#This Row],[Closing Code]]</f>
        <v>Restore Power To Tracing Circuit - REPTR</v>
      </c>
      <c r="H4125" t="s">
        <v>10394</v>
      </c>
      <c r="I4125" t="s">
        <v>629</v>
      </c>
    </row>
    <row r="4126" spans="2:9" x14ac:dyDescent="0.35">
      <c r="B4126" t="s">
        <v>526</v>
      </c>
      <c r="C4126" t="s">
        <v>61</v>
      </c>
      <c r="D4126" t="str">
        <f>Table19[[#This Row],[Class Description]] &amp; " - " &amp;Table19[[#This Row],[Asset Class]]</f>
        <v>Electric Heat Trace System - ELECHTS</v>
      </c>
      <c r="E4126" t="s">
        <v>10415</v>
      </c>
      <c r="F4126" t="s">
        <v>10416</v>
      </c>
      <c r="G4126" t="str">
        <f>Table19[[#This Row],[Closing Code Description]] &amp; " - " &amp; Table19[[#This Row],[Closing Code]]</f>
        <v>Upgrade - UPGRADES</v>
      </c>
      <c r="H4126" t="s">
        <v>10394</v>
      </c>
      <c r="I4126" t="s">
        <v>629</v>
      </c>
    </row>
    <row r="4127" spans="2:9" x14ac:dyDescent="0.35">
      <c r="B4127" t="s">
        <v>524</v>
      </c>
      <c r="C4127" t="s">
        <v>54</v>
      </c>
      <c r="D4127" t="str">
        <f>Table19[[#This Row],[Class Description]] &amp; " - " &amp;Table19[[#This Row],[Asset Class]]</f>
        <v>Elevator - ELVTR</v>
      </c>
      <c r="E4127" t="s">
        <v>10332</v>
      </c>
      <c r="F4127" t="s">
        <v>10333</v>
      </c>
      <c r="G4127" t="str">
        <f>Table19[[#This Row],[Closing Code Description]] &amp; " - " &amp; Table19[[#This Row],[Closing Code]]</f>
        <v>Abnormal Temprature - ABNTEMP</v>
      </c>
      <c r="H4127" t="s">
        <v>10334</v>
      </c>
      <c r="I4127" t="s">
        <v>629</v>
      </c>
    </row>
    <row r="4128" spans="2:9" x14ac:dyDescent="0.35">
      <c r="B4128" t="s">
        <v>524</v>
      </c>
      <c r="C4128" t="s">
        <v>54</v>
      </c>
      <c r="D4128" t="str">
        <f>Table19[[#This Row],[Class Description]] &amp; " - " &amp;Table19[[#This Row],[Asset Class]]</f>
        <v>Elevator - ELVTR</v>
      </c>
      <c r="E4128" t="s">
        <v>10335</v>
      </c>
      <c r="F4128" t="s">
        <v>10336</v>
      </c>
      <c r="G4128" t="str">
        <f>Table19[[#This Row],[Closing Code Description]] &amp; " - " &amp; Table19[[#This Row],[Closing Code]]</f>
        <v>Corrosion - CORROS</v>
      </c>
      <c r="H4128" t="s">
        <v>10334</v>
      </c>
      <c r="I4128" t="s">
        <v>629</v>
      </c>
    </row>
    <row r="4129" spans="2:9" x14ac:dyDescent="0.35">
      <c r="B4129" t="s">
        <v>524</v>
      </c>
      <c r="C4129" t="s">
        <v>54</v>
      </c>
      <c r="D4129" t="str">
        <f>Table19[[#This Row],[Class Description]] &amp; " - " &amp;Table19[[#This Row],[Asset Class]]</f>
        <v>Elevator - ELVTR</v>
      </c>
      <c r="E4129" t="s">
        <v>10421</v>
      </c>
      <c r="F4129" t="s">
        <v>10422</v>
      </c>
      <c r="G4129" t="str">
        <f>Table19[[#This Row],[Closing Code Description]] &amp; " - " &amp; Table19[[#This Row],[Closing Code]]</f>
        <v>Electrical Trip Out - ELECTRIP</v>
      </c>
      <c r="H4129" t="s">
        <v>10334</v>
      </c>
      <c r="I4129" t="s">
        <v>629</v>
      </c>
    </row>
    <row r="4130" spans="2:9" x14ac:dyDescent="0.35">
      <c r="B4130" t="s">
        <v>524</v>
      </c>
      <c r="C4130" t="s">
        <v>54</v>
      </c>
      <c r="D4130" t="str">
        <f>Table19[[#This Row],[Class Description]] &amp; " - " &amp;Table19[[#This Row],[Asset Class]]</f>
        <v>Elevator - ELVTR</v>
      </c>
      <c r="E4130" t="s">
        <v>11782</v>
      </c>
      <c r="F4130" t="s">
        <v>11783</v>
      </c>
      <c r="G4130" t="str">
        <f>Table19[[#This Row],[Closing Code Description]] &amp; " - " &amp; Table19[[#This Row],[Closing Code]]</f>
        <v>Emergency Communication - EMERCOMM</v>
      </c>
      <c r="H4130" t="s">
        <v>10334</v>
      </c>
      <c r="I4130" t="s">
        <v>629</v>
      </c>
    </row>
    <row r="4131" spans="2:9" x14ac:dyDescent="0.35">
      <c r="B4131" t="s">
        <v>524</v>
      </c>
      <c r="C4131" t="s">
        <v>54</v>
      </c>
      <c r="D4131" t="str">
        <f>Table19[[#This Row],[Class Description]] &amp; " - " &amp;Table19[[#This Row],[Asset Class]]</f>
        <v>Elevator - ELVTR</v>
      </c>
      <c r="E4131" t="s">
        <v>10337</v>
      </c>
      <c r="F4131" t="s">
        <v>10338</v>
      </c>
      <c r="G4131" t="str">
        <f>Table19[[#This Row],[Closing Code Description]] &amp; " - " &amp; Table19[[#This Row],[Closing Code]]</f>
        <v>Excessive Noise - EXNOISE</v>
      </c>
      <c r="H4131" t="s">
        <v>10334</v>
      </c>
      <c r="I4131" t="s">
        <v>629</v>
      </c>
    </row>
    <row r="4132" spans="2:9" x14ac:dyDescent="0.35">
      <c r="B4132" t="s">
        <v>524</v>
      </c>
      <c r="C4132" t="s">
        <v>54</v>
      </c>
      <c r="D4132" t="str">
        <f>Table19[[#This Row],[Class Description]] &amp; " - " &amp;Table19[[#This Row],[Asset Class]]</f>
        <v>Elevator - ELVTR</v>
      </c>
      <c r="E4132" t="s">
        <v>10339</v>
      </c>
      <c r="F4132" t="s">
        <v>10340</v>
      </c>
      <c r="G4132" t="str">
        <f>Table19[[#This Row],[Closing Code Description]] &amp; " - " &amp; Table19[[#This Row],[Closing Code]]</f>
        <v>Excessive Vibration - EXVIBRTN</v>
      </c>
      <c r="H4132" t="s">
        <v>10334</v>
      </c>
      <c r="I4132" t="s">
        <v>629</v>
      </c>
    </row>
    <row r="4133" spans="2:9" x14ac:dyDescent="0.35">
      <c r="B4133" t="s">
        <v>524</v>
      </c>
      <c r="C4133" t="s">
        <v>54</v>
      </c>
      <c r="D4133" t="str">
        <f>Table19[[#This Row],[Class Description]] &amp; " - " &amp;Table19[[#This Row],[Asset Class]]</f>
        <v>Elevator - ELVTR</v>
      </c>
      <c r="E4133" t="s">
        <v>10341</v>
      </c>
      <c r="F4133" t="s">
        <v>10342</v>
      </c>
      <c r="G4133" t="str">
        <f>Table19[[#This Row],[Closing Code Description]] &amp; " - " &amp; Table19[[#This Row],[Closing Code]]</f>
        <v>Jammed Equipment - JAMMEDEQ</v>
      </c>
      <c r="H4133" t="s">
        <v>10334</v>
      </c>
      <c r="I4133" t="s">
        <v>629</v>
      </c>
    </row>
    <row r="4134" spans="2:9" x14ac:dyDescent="0.35">
      <c r="B4134" t="s">
        <v>524</v>
      </c>
      <c r="C4134" t="s">
        <v>54</v>
      </c>
      <c r="D4134" t="str">
        <f>Table19[[#This Row],[Class Description]] &amp; " - " &amp;Table19[[#This Row],[Asset Class]]</f>
        <v>Elevator - ELVTR</v>
      </c>
      <c r="E4134" t="s">
        <v>10343</v>
      </c>
      <c r="F4134" t="s">
        <v>10344</v>
      </c>
      <c r="G4134" t="str">
        <f>Table19[[#This Row],[Closing Code Description]] &amp; " - " &amp; Table19[[#This Row],[Closing Code]]</f>
        <v>Leaking - LEAKING</v>
      </c>
      <c r="H4134" t="s">
        <v>10334</v>
      </c>
      <c r="I4134" t="s">
        <v>629</v>
      </c>
    </row>
    <row r="4135" spans="2:9" x14ac:dyDescent="0.35">
      <c r="B4135" t="s">
        <v>524</v>
      </c>
      <c r="C4135" t="s">
        <v>54</v>
      </c>
      <c r="D4135" t="str">
        <f>Table19[[#This Row],[Class Description]] &amp; " - " &amp;Table19[[#This Row],[Asset Class]]</f>
        <v>Elevator - ELVTR</v>
      </c>
      <c r="E4135" t="s">
        <v>10345</v>
      </c>
      <c r="F4135" t="s">
        <v>10346</v>
      </c>
      <c r="G4135" t="str">
        <f>Table19[[#This Row],[Closing Code Description]] &amp; " - " &amp; Table19[[#This Row],[Closing Code]]</f>
        <v>Low Performance - LOWPERF</v>
      </c>
      <c r="H4135" t="s">
        <v>10334</v>
      </c>
      <c r="I4135" t="s">
        <v>629</v>
      </c>
    </row>
    <row r="4136" spans="2:9" x14ac:dyDescent="0.35">
      <c r="B4136" t="s">
        <v>524</v>
      </c>
      <c r="C4136" t="s">
        <v>54</v>
      </c>
      <c r="D4136" t="str">
        <f>Table19[[#This Row],[Class Description]] &amp; " - " &amp;Table19[[#This Row],[Asset Class]]</f>
        <v>Elevator - ELVTR</v>
      </c>
      <c r="E4136" t="s">
        <v>11784</v>
      </c>
      <c r="F4136" t="s">
        <v>11785</v>
      </c>
      <c r="G4136" t="str">
        <f>Table19[[#This Row],[Closing Code Description]] &amp; " - " &amp; Table19[[#This Row],[Closing Code]]</f>
        <v>Non Functional - NONFUNC5</v>
      </c>
      <c r="H4136" t="s">
        <v>10334</v>
      </c>
      <c r="I4136" t="s">
        <v>629</v>
      </c>
    </row>
    <row r="4137" spans="2:9" x14ac:dyDescent="0.35">
      <c r="B4137" t="s">
        <v>524</v>
      </c>
      <c r="C4137" t="s">
        <v>54</v>
      </c>
      <c r="D4137" t="str">
        <f>Table19[[#This Row],[Class Description]] &amp; " - " &amp;Table19[[#This Row],[Asset Class]]</f>
        <v>Elevator - ELVTR</v>
      </c>
      <c r="E4137" t="s">
        <v>10347</v>
      </c>
      <c r="F4137" t="s">
        <v>10348</v>
      </c>
      <c r="G4137" t="str">
        <f>Table19[[#This Row],[Closing Code Description]] &amp; " - " &amp; Table19[[#This Row],[Closing Code]]</f>
        <v>Non-Operational - NONOPER</v>
      </c>
      <c r="H4137" t="s">
        <v>10334</v>
      </c>
      <c r="I4137" t="s">
        <v>629</v>
      </c>
    </row>
    <row r="4138" spans="2:9" x14ac:dyDescent="0.35">
      <c r="B4138" t="s">
        <v>524</v>
      </c>
      <c r="C4138" t="s">
        <v>54</v>
      </c>
      <c r="D4138" t="str">
        <f>Table19[[#This Row],[Class Description]] &amp; " - " &amp;Table19[[#This Row],[Asset Class]]</f>
        <v>Elevator - ELVTR</v>
      </c>
      <c r="E4138" t="s">
        <v>10349</v>
      </c>
      <c r="F4138" t="s">
        <v>10350</v>
      </c>
      <c r="G4138" t="str">
        <f>Table19[[#This Row],[Closing Code Description]] &amp; " - " &amp; Table19[[#This Row],[Closing Code]]</f>
        <v>Physical Damage - PHYDMGE</v>
      </c>
      <c r="H4138" t="s">
        <v>10334</v>
      </c>
      <c r="I4138" t="s">
        <v>629</v>
      </c>
    </row>
    <row r="4139" spans="2:9" x14ac:dyDescent="0.35">
      <c r="B4139" t="s">
        <v>524</v>
      </c>
      <c r="C4139" t="s">
        <v>54</v>
      </c>
      <c r="D4139" t="str">
        <f>Table19[[#This Row],[Class Description]] &amp; " - " &amp;Table19[[#This Row],[Asset Class]]</f>
        <v>Elevator - ELVTR</v>
      </c>
      <c r="E4139" t="s">
        <v>10351</v>
      </c>
      <c r="F4139" t="s">
        <v>10352</v>
      </c>
      <c r="G4139" t="str">
        <f>Table19[[#This Row],[Closing Code Description]] &amp; " - " &amp; Table19[[#This Row],[Closing Code]]</f>
        <v>Unusual Smell - UNSMELL</v>
      </c>
      <c r="H4139" t="s">
        <v>10334</v>
      </c>
      <c r="I4139" t="s">
        <v>629</v>
      </c>
    </row>
    <row r="4140" spans="2:9" x14ac:dyDescent="0.35">
      <c r="B4140" t="s">
        <v>524</v>
      </c>
      <c r="C4140" t="s">
        <v>54</v>
      </c>
      <c r="D4140" t="str">
        <f>Table19[[#This Row],[Class Description]] &amp; " - " &amp;Table19[[#This Row],[Asset Class]]</f>
        <v>Elevator - ELVTR</v>
      </c>
      <c r="E4140" t="s">
        <v>10353</v>
      </c>
      <c r="F4140" t="s">
        <v>10354</v>
      </c>
      <c r="G4140" t="str">
        <f>Table19[[#This Row],[Closing Code Description]] &amp; " - " &amp; Table19[[#This Row],[Closing Code]]</f>
        <v>Unusual Smoke - UNSMOKE</v>
      </c>
      <c r="H4140" t="s">
        <v>10334</v>
      </c>
      <c r="I4140" t="s">
        <v>629</v>
      </c>
    </row>
    <row r="4141" spans="2:9" x14ac:dyDescent="0.35">
      <c r="B4141" t="s">
        <v>524</v>
      </c>
      <c r="C4141" t="s">
        <v>54</v>
      </c>
      <c r="D4141" t="str">
        <f>Table19[[#This Row],[Class Description]] &amp; " - " &amp;Table19[[#This Row],[Asset Class]]</f>
        <v>Elevator - ELVTR</v>
      </c>
      <c r="E4141" t="s">
        <v>11786</v>
      </c>
      <c r="F4141" t="s">
        <v>11787</v>
      </c>
      <c r="G4141" t="str">
        <f>Table19[[#This Row],[Closing Code Description]] &amp; " - " &amp; Table19[[#This Row],[Closing Code]]</f>
        <v>Brake Connector Failed - BKCNFAIL</v>
      </c>
      <c r="H4141" t="s">
        <v>10357</v>
      </c>
      <c r="I4141" t="s">
        <v>629</v>
      </c>
    </row>
    <row r="4142" spans="2:9" x14ac:dyDescent="0.35">
      <c r="B4142" t="s">
        <v>524</v>
      </c>
      <c r="C4142" t="s">
        <v>54</v>
      </c>
      <c r="D4142" t="str">
        <f>Table19[[#This Row],[Class Description]] &amp; " - " &amp;Table19[[#This Row],[Asset Class]]</f>
        <v>Elevator - ELVTR</v>
      </c>
      <c r="E4142" t="s">
        <v>11788</v>
      </c>
      <c r="F4142" t="s">
        <v>11789</v>
      </c>
      <c r="G4142" t="str">
        <f>Table19[[#This Row],[Closing Code Description]] &amp; " - " &amp; Table19[[#This Row],[Closing Code]]</f>
        <v>Brake spring torsion - BRKSPTOR</v>
      </c>
      <c r="H4142" t="s">
        <v>10357</v>
      </c>
      <c r="I4142" t="s">
        <v>629</v>
      </c>
    </row>
    <row r="4143" spans="2:9" x14ac:dyDescent="0.35">
      <c r="B4143" t="s">
        <v>524</v>
      </c>
      <c r="C4143" t="s">
        <v>54</v>
      </c>
      <c r="D4143" t="str">
        <f>Table19[[#This Row],[Class Description]] &amp; " - " &amp;Table19[[#This Row],[Asset Class]]</f>
        <v>Elevator - ELVTR</v>
      </c>
      <c r="E4143" t="s">
        <v>11790</v>
      </c>
      <c r="F4143" t="s">
        <v>11791</v>
      </c>
      <c r="G4143" t="str">
        <f>Table19[[#This Row],[Closing Code Description]] &amp; " - " &amp; Table19[[#This Row],[Closing Code]]</f>
        <v>Brake Switch Contact failed - BRSCFAIL</v>
      </c>
      <c r="H4143" t="s">
        <v>10357</v>
      </c>
      <c r="I4143" t="s">
        <v>629</v>
      </c>
    </row>
    <row r="4144" spans="2:9" x14ac:dyDescent="0.35">
      <c r="B4144" t="s">
        <v>524</v>
      </c>
      <c r="C4144" t="s">
        <v>54</v>
      </c>
      <c r="D4144" t="str">
        <f>Table19[[#This Row],[Class Description]] &amp; " - " &amp;Table19[[#This Row],[Asset Class]]</f>
        <v>Elevator - ELVTR</v>
      </c>
      <c r="E4144" t="s">
        <v>11792</v>
      </c>
      <c r="F4144" t="s">
        <v>11793</v>
      </c>
      <c r="G4144" t="str">
        <f>Table19[[#This Row],[Closing Code Description]] &amp; " - " &amp; Table19[[#This Row],[Closing Code]]</f>
        <v>Controller Failure - CONTRLFL</v>
      </c>
      <c r="H4144" t="s">
        <v>10357</v>
      </c>
      <c r="I4144" t="s">
        <v>629</v>
      </c>
    </row>
    <row r="4145" spans="2:9" x14ac:dyDescent="0.35">
      <c r="B4145" t="s">
        <v>524</v>
      </c>
      <c r="C4145" t="s">
        <v>54</v>
      </c>
      <c r="D4145" t="str">
        <f>Table19[[#This Row],[Class Description]] &amp; " - " &amp;Table19[[#This Row],[Asset Class]]</f>
        <v>Elevator - ELVTR</v>
      </c>
      <c r="E4145" t="s">
        <v>11794</v>
      </c>
      <c r="F4145" t="s">
        <v>11795</v>
      </c>
      <c r="G4145" t="str">
        <f>Table19[[#This Row],[Closing Code Description]] &amp; " - " &amp; Table19[[#This Row],[Closing Code]]</f>
        <v>Customer Request to Check For Safe Operation - CRCFSFAI</v>
      </c>
      <c r="H4145" t="s">
        <v>10357</v>
      </c>
      <c r="I4145" t="s">
        <v>629</v>
      </c>
    </row>
    <row r="4146" spans="2:9" x14ac:dyDescent="0.35">
      <c r="B4146" t="s">
        <v>524</v>
      </c>
      <c r="C4146" t="s">
        <v>54</v>
      </c>
      <c r="D4146" t="str">
        <f>Table19[[#This Row],[Class Description]] &amp; " - " &amp;Table19[[#This Row],[Asset Class]]</f>
        <v>Elevator - ELVTR</v>
      </c>
      <c r="E4146" t="s">
        <v>11796</v>
      </c>
      <c r="F4146" t="s">
        <v>11797</v>
      </c>
      <c r="G4146" t="str">
        <f>Table19[[#This Row],[Closing Code Description]] &amp; " - " &amp; Table19[[#This Row],[Closing Code]]</f>
        <v>car door photocell failed - CRDRPFAI</v>
      </c>
      <c r="H4146" t="s">
        <v>10357</v>
      </c>
      <c r="I4146" t="s">
        <v>629</v>
      </c>
    </row>
    <row r="4147" spans="2:9" x14ac:dyDescent="0.35">
      <c r="B4147" t="s">
        <v>524</v>
      </c>
      <c r="C4147" t="s">
        <v>54</v>
      </c>
      <c r="D4147" t="str">
        <f>Table19[[#This Row],[Class Description]] &amp; " - " &amp;Table19[[#This Row],[Asset Class]]</f>
        <v>Elevator - ELVTR</v>
      </c>
      <c r="E4147" t="s">
        <v>11798</v>
      </c>
      <c r="F4147" t="s">
        <v>11799</v>
      </c>
      <c r="G4147" t="str">
        <f>Table19[[#This Row],[Closing Code Description]] &amp; " - " &amp; Table19[[#This Row],[Closing Code]]</f>
        <v>car emergency exit failed - CREMEXFA</v>
      </c>
      <c r="H4147" t="s">
        <v>10357</v>
      </c>
      <c r="I4147" t="s">
        <v>629</v>
      </c>
    </row>
    <row r="4148" spans="2:9" x14ac:dyDescent="0.35">
      <c r="B4148" t="s">
        <v>524</v>
      </c>
      <c r="C4148" t="s">
        <v>54</v>
      </c>
      <c r="D4148" t="str">
        <f>Table19[[#This Row],[Class Description]] &amp; " - " &amp;Table19[[#This Row],[Asset Class]]</f>
        <v>Elevator - ELVTR</v>
      </c>
      <c r="E4148" t="s">
        <v>11800</v>
      </c>
      <c r="F4148" t="s">
        <v>11801</v>
      </c>
      <c r="G4148" t="str">
        <f>Table19[[#This Row],[Closing Code Description]] &amp; " - " &amp; Table19[[#This Row],[Closing Code]]</f>
        <v>Car Roller Guide Failed - CRLGFAIL</v>
      </c>
      <c r="H4148" t="s">
        <v>10357</v>
      </c>
      <c r="I4148" t="s">
        <v>629</v>
      </c>
    </row>
    <row r="4149" spans="2:9" x14ac:dyDescent="0.35">
      <c r="B4149" t="s">
        <v>524</v>
      </c>
      <c r="C4149" t="s">
        <v>54</v>
      </c>
      <c r="D4149" t="str">
        <f>Table19[[#This Row],[Class Description]] &amp; " - " &amp;Table19[[#This Row],[Asset Class]]</f>
        <v>Elevator - ELVTR</v>
      </c>
      <c r="E4149" t="s">
        <v>11802</v>
      </c>
      <c r="F4149" t="s">
        <v>11803</v>
      </c>
      <c r="G4149" t="str">
        <f>Table19[[#This Row],[Closing Code Description]] &amp; " - " &amp; Table19[[#This Row],[Closing Code]]</f>
        <v>Car push buttons damaged - CRPUBUDA</v>
      </c>
      <c r="H4149" t="s">
        <v>10357</v>
      </c>
      <c r="I4149" t="s">
        <v>629</v>
      </c>
    </row>
    <row r="4150" spans="2:9" x14ac:dyDescent="0.35">
      <c r="B4150" t="s">
        <v>524</v>
      </c>
      <c r="C4150" t="s">
        <v>54</v>
      </c>
      <c r="D4150" t="str">
        <f>Table19[[#This Row],[Class Description]] &amp; " - " &amp;Table19[[#This Row],[Asset Class]]</f>
        <v>Elevator - ELVTR</v>
      </c>
      <c r="E4150" t="s">
        <v>11804</v>
      </c>
      <c r="F4150" t="s">
        <v>11805</v>
      </c>
      <c r="G4150" t="str">
        <f>Table19[[#This Row],[Closing Code Description]] &amp; " - " &amp; Table19[[#This Row],[Closing Code]]</f>
        <v>Customer Request Unit Locked Out - CRULFAIL</v>
      </c>
      <c r="H4150" t="s">
        <v>10357</v>
      </c>
      <c r="I4150" t="s">
        <v>629</v>
      </c>
    </row>
    <row r="4151" spans="2:9" x14ac:dyDescent="0.35">
      <c r="B4151" t="s">
        <v>524</v>
      </c>
      <c r="C4151" t="s">
        <v>54</v>
      </c>
      <c r="D4151" t="str">
        <f>Table19[[#This Row],[Class Description]] &amp; " - " &amp;Table19[[#This Row],[Asset Class]]</f>
        <v>Elevator - ELVTR</v>
      </c>
      <c r="E4151" t="s">
        <v>11806</v>
      </c>
      <c r="F4151" t="s">
        <v>11807</v>
      </c>
      <c r="G4151" t="str">
        <f>Table19[[#This Row],[Closing Code Description]] &amp; " - " &amp; Table19[[#This Row],[Closing Code]]</f>
        <v>Car top battery failure - CTBFLR</v>
      </c>
      <c r="H4151" t="s">
        <v>10357</v>
      </c>
      <c r="I4151" t="s">
        <v>629</v>
      </c>
    </row>
    <row r="4152" spans="2:9" x14ac:dyDescent="0.35">
      <c r="B4152" t="s">
        <v>524</v>
      </c>
      <c r="C4152" t="s">
        <v>54</v>
      </c>
      <c r="D4152" t="str">
        <f>Table19[[#This Row],[Class Description]] &amp; " - " &amp;Table19[[#This Row],[Asset Class]]</f>
        <v>Elevator - ELVTR</v>
      </c>
      <c r="E4152" t="s">
        <v>11808</v>
      </c>
      <c r="F4152" t="s">
        <v>11809</v>
      </c>
      <c r="G4152" t="str">
        <f>Table19[[#This Row],[Closing Code Description]] &amp; " - " &amp; Table19[[#This Row],[Closing Code]]</f>
        <v>Cylindrical piston seal worn - CYLPSW</v>
      </c>
      <c r="H4152" t="s">
        <v>10357</v>
      </c>
      <c r="I4152" t="s">
        <v>629</v>
      </c>
    </row>
    <row r="4153" spans="2:9" x14ac:dyDescent="0.35">
      <c r="B4153" t="s">
        <v>524</v>
      </c>
      <c r="C4153" t="s">
        <v>54</v>
      </c>
      <c r="D4153" t="str">
        <f>Table19[[#This Row],[Class Description]] &amp; " - " &amp;Table19[[#This Row],[Asset Class]]</f>
        <v>Elevator - ELVTR</v>
      </c>
      <c r="E4153" t="s">
        <v>11810</v>
      </c>
      <c r="F4153" t="s">
        <v>11811</v>
      </c>
      <c r="G4153" t="str">
        <f>Table19[[#This Row],[Closing Code Description]] &amp; " - " &amp; Table19[[#This Row],[Closing Code]]</f>
        <v>Cylindrical piston worn/ pitted - CYLPWP</v>
      </c>
      <c r="H4153" t="s">
        <v>10357</v>
      </c>
      <c r="I4153" t="s">
        <v>629</v>
      </c>
    </row>
    <row r="4154" spans="2:9" x14ac:dyDescent="0.35">
      <c r="B4154" t="s">
        <v>524</v>
      </c>
      <c r="C4154" t="s">
        <v>54</v>
      </c>
      <c r="D4154" t="str">
        <f>Table19[[#This Row],[Class Description]] &amp; " - " &amp;Table19[[#This Row],[Asset Class]]</f>
        <v>Elevator - ELVTR</v>
      </c>
      <c r="E4154" t="s">
        <v>11812</v>
      </c>
      <c r="F4154" t="s">
        <v>11813</v>
      </c>
      <c r="G4154" t="str">
        <f>Table19[[#This Row],[Closing Code Description]] &amp; " - " &amp; Table19[[#This Row],[Closing Code]]</f>
        <v>Directional arrow failure - DCTARFL</v>
      </c>
      <c r="H4154" t="s">
        <v>10357</v>
      </c>
      <c r="I4154" t="s">
        <v>629</v>
      </c>
    </row>
    <row r="4155" spans="2:9" x14ac:dyDescent="0.35">
      <c r="B4155" t="s">
        <v>524</v>
      </c>
      <c r="C4155" t="s">
        <v>54</v>
      </c>
      <c r="D4155" t="str">
        <f>Table19[[#This Row],[Class Description]] &amp; " - " &amp;Table19[[#This Row],[Asset Class]]</f>
        <v>Elevator - ELVTR</v>
      </c>
      <c r="E4155" t="s">
        <v>11814</v>
      </c>
      <c r="F4155" t="s">
        <v>11815</v>
      </c>
      <c r="G4155" t="str">
        <f>Table19[[#This Row],[Closing Code Description]] &amp; " - " &amp; Table19[[#This Row],[Closing Code]]</f>
        <v>Door clutch failure - DCTF</v>
      </c>
      <c r="H4155" t="s">
        <v>10357</v>
      </c>
      <c r="I4155" t="s">
        <v>629</v>
      </c>
    </row>
    <row r="4156" spans="2:9" x14ac:dyDescent="0.35">
      <c r="B4156" t="s">
        <v>524</v>
      </c>
      <c r="C4156" t="s">
        <v>54</v>
      </c>
      <c r="D4156" t="str">
        <f>Table19[[#This Row],[Class Description]] &amp; " - " &amp;Table19[[#This Row],[Asset Class]]</f>
        <v>Elevator - ELVTR</v>
      </c>
      <c r="E4156" t="s">
        <v>11816</v>
      </c>
      <c r="F4156" t="s">
        <v>11817</v>
      </c>
      <c r="G4156" t="str">
        <f>Table19[[#This Row],[Closing Code Description]] &amp; " - " &amp; Table19[[#This Row],[Closing Code]]</f>
        <v>door detector edge failed - DDEFAIL</v>
      </c>
      <c r="H4156" t="s">
        <v>10357</v>
      </c>
      <c r="I4156" t="s">
        <v>629</v>
      </c>
    </row>
    <row r="4157" spans="2:9" x14ac:dyDescent="0.35">
      <c r="B4157" t="s">
        <v>524</v>
      </c>
      <c r="C4157" t="s">
        <v>54</v>
      </c>
      <c r="D4157" t="str">
        <f>Table19[[#This Row],[Class Description]] &amp; " - " &amp;Table19[[#This Row],[Asset Class]]</f>
        <v>Elevator - ELVTR</v>
      </c>
      <c r="E4157" t="s">
        <v>11818</v>
      </c>
      <c r="F4157" t="s">
        <v>11282</v>
      </c>
      <c r="G4157" t="str">
        <f>Table19[[#This Row],[Closing Code Description]] &amp; " - " &amp; Table19[[#This Row],[Closing Code]]</f>
        <v>Defected Fuse - DEFEFU3</v>
      </c>
      <c r="H4157" t="s">
        <v>10357</v>
      </c>
      <c r="I4157" t="s">
        <v>629</v>
      </c>
    </row>
    <row r="4158" spans="2:9" x14ac:dyDescent="0.35">
      <c r="B4158" t="s">
        <v>524</v>
      </c>
      <c r="C4158" t="s">
        <v>54</v>
      </c>
      <c r="D4158" t="str">
        <f>Table19[[#This Row],[Class Description]] &amp; " - " &amp;Table19[[#This Row],[Asset Class]]</f>
        <v>Elevator - ELVTR</v>
      </c>
      <c r="E4158" t="s">
        <v>11819</v>
      </c>
      <c r="F4158" t="s">
        <v>11820</v>
      </c>
      <c r="G4158" t="str">
        <f>Table19[[#This Row],[Closing Code Description]] &amp; " - " &amp; Table19[[#This Row],[Closing Code]]</f>
        <v>Defected Power Source - DEFEPOS2</v>
      </c>
      <c r="H4158" t="s">
        <v>10357</v>
      </c>
      <c r="I4158" t="s">
        <v>629</v>
      </c>
    </row>
    <row r="4159" spans="2:9" x14ac:dyDescent="0.35">
      <c r="B4159" t="s">
        <v>524</v>
      </c>
      <c r="C4159" t="s">
        <v>54</v>
      </c>
      <c r="D4159" t="str">
        <f>Table19[[#This Row],[Class Description]] &amp; " - " &amp;Table19[[#This Row],[Asset Class]]</f>
        <v>Elevator - ELVTR</v>
      </c>
      <c r="E4159" t="s">
        <v>11821</v>
      </c>
      <c r="F4159" t="s">
        <v>11822</v>
      </c>
      <c r="G4159" t="str">
        <f>Table19[[#This Row],[Closing Code Description]] &amp; " - " &amp; Table19[[#This Row],[Closing Code]]</f>
        <v>Defective main contactor - DEFMCON</v>
      </c>
      <c r="H4159" t="s">
        <v>10357</v>
      </c>
      <c r="I4159" t="s">
        <v>629</v>
      </c>
    </row>
    <row r="4160" spans="2:9" x14ac:dyDescent="0.35">
      <c r="B4160" t="s">
        <v>524</v>
      </c>
      <c r="C4160" t="s">
        <v>54</v>
      </c>
      <c r="D4160" t="str">
        <f>Table19[[#This Row],[Class Description]] &amp; " - " &amp;Table19[[#This Row],[Asset Class]]</f>
        <v>Elevator - ELVTR</v>
      </c>
      <c r="E4160" t="s">
        <v>11823</v>
      </c>
      <c r="F4160" t="s">
        <v>11824</v>
      </c>
      <c r="G4160" t="str">
        <f>Table19[[#This Row],[Closing Code Description]] &amp; " - " &amp; Table19[[#This Row],[Closing Code]]</f>
        <v>Defective relay - DFRELAY</v>
      </c>
      <c r="H4160" t="s">
        <v>10357</v>
      </c>
      <c r="I4160" t="s">
        <v>629</v>
      </c>
    </row>
    <row r="4161" spans="2:9" x14ac:dyDescent="0.35">
      <c r="B4161" t="s">
        <v>524</v>
      </c>
      <c r="C4161" t="s">
        <v>54</v>
      </c>
      <c r="D4161" t="str">
        <f>Table19[[#This Row],[Class Description]] &amp; " - " &amp;Table19[[#This Row],[Asset Class]]</f>
        <v>Elevator - ELVTR</v>
      </c>
      <c r="E4161" t="s">
        <v>11825</v>
      </c>
      <c r="F4161" t="s">
        <v>11826</v>
      </c>
      <c r="G4161" t="str">
        <f>Table19[[#This Row],[Closing Code Description]] &amp; " - " &amp; Table19[[#This Row],[Closing Code]]</f>
        <v>Dirt in door sills - DIDOORSL</v>
      </c>
      <c r="H4161" t="s">
        <v>10357</v>
      </c>
      <c r="I4161" t="s">
        <v>629</v>
      </c>
    </row>
    <row r="4162" spans="2:9" x14ac:dyDescent="0.35">
      <c r="B4162" t="s">
        <v>524</v>
      </c>
      <c r="C4162" t="s">
        <v>54</v>
      </c>
      <c r="D4162" t="str">
        <f>Table19[[#This Row],[Class Description]] &amp; " - " &amp;Table19[[#This Row],[Asset Class]]</f>
        <v>Elevator - ELVTR</v>
      </c>
      <c r="E4162" t="s">
        <v>11827</v>
      </c>
      <c r="F4162" t="s">
        <v>11828</v>
      </c>
      <c r="G4162" t="str">
        <f>Table19[[#This Row],[Closing Code Description]] &amp; " - " &amp; Table19[[#This Row],[Closing Code]]</f>
        <v>Door operator failure - DORF</v>
      </c>
      <c r="H4162" t="s">
        <v>10357</v>
      </c>
      <c r="I4162" t="s">
        <v>629</v>
      </c>
    </row>
    <row r="4163" spans="2:9" x14ac:dyDescent="0.35">
      <c r="B4163" t="s">
        <v>524</v>
      </c>
      <c r="C4163" t="s">
        <v>54</v>
      </c>
      <c r="D4163" t="str">
        <f>Table19[[#This Row],[Class Description]] &amp; " - " &amp;Table19[[#This Row],[Asset Class]]</f>
        <v>Elevator - ELVTR</v>
      </c>
      <c r="E4163" t="s">
        <v>11829</v>
      </c>
      <c r="F4163" t="s">
        <v>11830</v>
      </c>
      <c r="G4163" t="str">
        <f>Table19[[#This Row],[Closing Code Description]] &amp; " - " &amp; Table19[[#This Row],[Closing Code]]</f>
        <v>Door Closing Failure - DRCLFAIL</v>
      </c>
      <c r="H4163" t="s">
        <v>10357</v>
      </c>
      <c r="I4163" t="s">
        <v>629</v>
      </c>
    </row>
    <row r="4164" spans="2:9" x14ac:dyDescent="0.35">
      <c r="B4164" t="s">
        <v>524</v>
      </c>
      <c r="C4164" t="s">
        <v>54</v>
      </c>
      <c r="D4164" t="str">
        <f>Table19[[#This Row],[Class Description]] &amp; " - " &amp;Table19[[#This Row],[Asset Class]]</f>
        <v>Elevator - ELVTR</v>
      </c>
      <c r="E4164" t="s">
        <v>11831</v>
      </c>
      <c r="F4164" t="s">
        <v>11832</v>
      </c>
      <c r="G4164" t="str">
        <f>Table19[[#This Row],[Closing Code Description]] &amp; " - " &amp; Table19[[#This Row],[Closing Code]]</f>
        <v>Door controller malfunction - DRCONM</v>
      </c>
      <c r="H4164" t="s">
        <v>10357</v>
      </c>
      <c r="I4164" t="s">
        <v>629</v>
      </c>
    </row>
    <row r="4165" spans="2:9" x14ac:dyDescent="0.35">
      <c r="B4165" t="s">
        <v>524</v>
      </c>
      <c r="C4165" t="s">
        <v>54</v>
      </c>
      <c r="D4165" t="str">
        <f>Table19[[#This Row],[Class Description]] &amp; " - " &amp;Table19[[#This Row],[Asset Class]]</f>
        <v>Elevator - ELVTR</v>
      </c>
      <c r="E4165" t="s">
        <v>11833</v>
      </c>
      <c r="F4165" t="s">
        <v>11834</v>
      </c>
      <c r="G4165" t="str">
        <f>Table19[[#This Row],[Closing Code Description]] &amp; " - " &amp; Table19[[#This Row],[Closing Code]]</f>
        <v>Doors hangers jammed - DRHANGJM</v>
      </c>
      <c r="H4165" t="s">
        <v>10357</v>
      </c>
      <c r="I4165" t="s">
        <v>629</v>
      </c>
    </row>
    <row r="4166" spans="2:9" x14ac:dyDescent="0.35">
      <c r="B4166" t="s">
        <v>524</v>
      </c>
      <c r="C4166" t="s">
        <v>54</v>
      </c>
      <c r="D4166" t="str">
        <f>Table19[[#This Row],[Class Description]] &amp; " - " &amp;Table19[[#This Row],[Asset Class]]</f>
        <v>Elevator - ELVTR</v>
      </c>
      <c r="E4166" t="s">
        <v>11835</v>
      </c>
      <c r="F4166" t="s">
        <v>11836</v>
      </c>
      <c r="G4166" t="str">
        <f>Table19[[#This Row],[Closing Code Description]] &amp; " - " &amp; Table19[[#This Row],[Closing Code]]</f>
        <v>door lock contact failed - DRLCCFAI</v>
      </c>
      <c r="H4166" t="s">
        <v>10357</v>
      </c>
      <c r="I4166" t="s">
        <v>629</v>
      </c>
    </row>
    <row r="4167" spans="2:9" x14ac:dyDescent="0.35">
      <c r="B4167" t="s">
        <v>524</v>
      </c>
      <c r="C4167" t="s">
        <v>54</v>
      </c>
      <c r="D4167" t="str">
        <f>Table19[[#This Row],[Class Description]] &amp; " - " &amp;Table19[[#This Row],[Asset Class]]</f>
        <v>Elevator - ELVTR</v>
      </c>
      <c r="E4167" t="s">
        <v>11837</v>
      </c>
      <c r="F4167" t="s">
        <v>11838</v>
      </c>
      <c r="G4167" t="str">
        <f>Table19[[#This Row],[Closing Code Description]] &amp; " - " &amp; Table19[[#This Row],[Closing Code]]</f>
        <v>Door Lock Failed - DRLCFAIL</v>
      </c>
      <c r="H4167" t="s">
        <v>10357</v>
      </c>
      <c r="I4167" t="s">
        <v>629</v>
      </c>
    </row>
    <row r="4168" spans="2:9" x14ac:dyDescent="0.35">
      <c r="B4168" t="s">
        <v>524</v>
      </c>
      <c r="C4168" t="s">
        <v>54</v>
      </c>
      <c r="D4168" t="str">
        <f>Table19[[#This Row],[Class Description]] &amp; " - " &amp;Table19[[#This Row],[Asset Class]]</f>
        <v>Elevator - ELVTR</v>
      </c>
      <c r="E4168" t="s">
        <v>11839</v>
      </c>
      <c r="F4168" t="s">
        <v>11840</v>
      </c>
      <c r="G4168" t="str">
        <f>Table19[[#This Row],[Closing Code Description]] &amp; " - " &amp; Table19[[#This Row],[Closing Code]]</f>
        <v>Door Limit Switch Failed - DRLSWFAI</v>
      </c>
      <c r="H4168" t="s">
        <v>10357</v>
      </c>
      <c r="I4168" t="s">
        <v>629</v>
      </c>
    </row>
    <row r="4169" spans="2:9" x14ac:dyDescent="0.35">
      <c r="B4169" t="s">
        <v>524</v>
      </c>
      <c r="C4169" t="s">
        <v>54</v>
      </c>
      <c r="D4169" t="str">
        <f>Table19[[#This Row],[Class Description]] &amp; " - " &amp;Table19[[#This Row],[Asset Class]]</f>
        <v>Elevator - ELVTR</v>
      </c>
      <c r="E4169" t="s">
        <v>11841</v>
      </c>
      <c r="F4169" t="s">
        <v>11842</v>
      </c>
      <c r="G4169" t="str">
        <f>Table19[[#This Row],[Closing Code Description]] &amp; " - " &amp; Table19[[#This Row],[Closing Code]]</f>
        <v>Door obstruction detection sensor failed - DROBDSF</v>
      </c>
      <c r="H4169" t="s">
        <v>10357</v>
      </c>
      <c r="I4169" t="s">
        <v>629</v>
      </c>
    </row>
    <row r="4170" spans="2:9" x14ac:dyDescent="0.35">
      <c r="B4170" t="s">
        <v>524</v>
      </c>
      <c r="C4170" t="s">
        <v>54</v>
      </c>
      <c r="D4170" t="str">
        <f>Table19[[#This Row],[Class Description]] &amp; " - " &amp;Table19[[#This Row],[Asset Class]]</f>
        <v>Elevator - ELVTR</v>
      </c>
      <c r="E4170" t="s">
        <v>11843</v>
      </c>
      <c r="F4170" t="s">
        <v>11844</v>
      </c>
      <c r="G4170" t="str">
        <f>Table19[[#This Row],[Closing Code Description]] &amp; " - " &amp; Table19[[#This Row],[Closing Code]]</f>
        <v>Door Tracks jammed - DRTRAJAM</v>
      </c>
      <c r="H4170" t="s">
        <v>10357</v>
      </c>
      <c r="I4170" t="s">
        <v>629</v>
      </c>
    </row>
    <row r="4171" spans="2:9" x14ac:dyDescent="0.35">
      <c r="B4171" t="s">
        <v>524</v>
      </c>
      <c r="C4171" t="s">
        <v>54</v>
      </c>
      <c r="D4171" t="str">
        <f>Table19[[#This Row],[Class Description]] &amp; " - " &amp;Table19[[#This Row],[Asset Class]]</f>
        <v>Elevator - ELVTR</v>
      </c>
      <c r="E4171" t="s">
        <v>11845</v>
      </c>
      <c r="F4171" t="s">
        <v>11846</v>
      </c>
      <c r="G4171" t="str">
        <f>Table19[[#This Row],[Closing Code Description]] &amp; " - " &amp; Table19[[#This Row],[Closing Code]]</f>
        <v>Drive Failed - DRVEFAIL</v>
      </c>
      <c r="H4171" t="s">
        <v>10357</v>
      </c>
      <c r="I4171" t="s">
        <v>629</v>
      </c>
    </row>
    <row r="4172" spans="2:9" x14ac:dyDescent="0.35">
      <c r="B4172" t="s">
        <v>524</v>
      </c>
      <c r="C4172" t="s">
        <v>54</v>
      </c>
      <c r="D4172" t="str">
        <f>Table19[[#This Row],[Class Description]] &amp; " - " &amp;Table19[[#This Row],[Asset Class]]</f>
        <v>Elevator - ELVTR</v>
      </c>
      <c r="E4172" t="s">
        <v>11847</v>
      </c>
      <c r="F4172" t="s">
        <v>11848</v>
      </c>
      <c r="G4172" t="str">
        <f>Table19[[#This Row],[Closing Code Description]] &amp; " - " &amp; Table19[[#This Row],[Closing Code]]</f>
        <v>Elevator Components Deteriorated and/or Damaged - ELCDET</v>
      </c>
      <c r="H4172" t="s">
        <v>10357</v>
      </c>
      <c r="I4172" t="s">
        <v>629</v>
      </c>
    </row>
    <row r="4173" spans="2:9" x14ac:dyDescent="0.35">
      <c r="B4173" t="s">
        <v>524</v>
      </c>
      <c r="C4173" t="s">
        <v>54</v>
      </c>
      <c r="D4173" t="str">
        <f>Table19[[#This Row],[Class Description]] &amp; " - " &amp;Table19[[#This Row],[Asset Class]]</f>
        <v>Elevator - ELVTR</v>
      </c>
      <c r="E4173" t="s">
        <v>11849</v>
      </c>
      <c r="F4173" t="s">
        <v>11850</v>
      </c>
      <c r="G4173" t="str">
        <f>Table19[[#This Row],[Closing Code Description]] &amp; " - " &amp; Table19[[#This Row],[Closing Code]]</f>
        <v>Elevator Doors damaged - ELDRDFAI</v>
      </c>
      <c r="H4173" t="s">
        <v>10357</v>
      </c>
      <c r="I4173" t="s">
        <v>629</v>
      </c>
    </row>
    <row r="4174" spans="2:9" x14ac:dyDescent="0.35">
      <c r="B4174" t="s">
        <v>524</v>
      </c>
      <c r="C4174" t="s">
        <v>54</v>
      </c>
      <c r="D4174" t="str">
        <f>Table19[[#This Row],[Class Description]] &amp; " - " &amp;Table19[[#This Row],[Asset Class]]</f>
        <v>Elevator - ELVTR</v>
      </c>
      <c r="E4174" t="s">
        <v>11851</v>
      </c>
      <c r="F4174" t="s">
        <v>11852</v>
      </c>
      <c r="G4174" t="str">
        <f>Table19[[#This Row],[Closing Code Description]] &amp; " - " &amp; Table19[[#This Row],[Closing Code]]</f>
        <v>Elevator Emergency Lighting Failed - ELELFAIL</v>
      </c>
      <c r="H4174" t="s">
        <v>10357</v>
      </c>
      <c r="I4174" t="s">
        <v>629</v>
      </c>
    </row>
    <row r="4175" spans="2:9" x14ac:dyDescent="0.35">
      <c r="B4175" t="s">
        <v>524</v>
      </c>
      <c r="C4175" t="s">
        <v>54</v>
      </c>
      <c r="D4175" t="str">
        <f>Table19[[#This Row],[Class Description]] &amp; " - " &amp;Table19[[#This Row],[Asset Class]]</f>
        <v>Elevator - ELVTR</v>
      </c>
      <c r="E4175" t="s">
        <v>11853</v>
      </c>
      <c r="F4175" t="s">
        <v>11854</v>
      </c>
      <c r="G4175" t="str">
        <f>Table19[[#This Row],[Closing Code Description]] &amp; " - " &amp; Table19[[#This Row],[Closing Code]]</f>
        <v>Electric motor worn - ELEMOWRN</v>
      </c>
      <c r="H4175" t="s">
        <v>10357</v>
      </c>
      <c r="I4175" t="s">
        <v>629</v>
      </c>
    </row>
    <row r="4176" spans="2:9" x14ac:dyDescent="0.35">
      <c r="B4176" t="s">
        <v>524</v>
      </c>
      <c r="C4176" t="s">
        <v>54</v>
      </c>
      <c r="D4176" t="str">
        <f>Table19[[#This Row],[Class Description]] &amp; " - " &amp;Table19[[#This Row],[Asset Class]]</f>
        <v>Elevator - ELVTR</v>
      </c>
      <c r="E4176" t="s">
        <v>11855</v>
      </c>
      <c r="F4176" t="s">
        <v>11856</v>
      </c>
      <c r="G4176" t="str">
        <f>Table19[[#This Row],[Closing Code Description]] &amp; " - " &amp; Table19[[#This Row],[Closing Code]]</f>
        <v>Elevator Pit and Car Top &amp; Crosshead Contaminated - ELPCCON</v>
      </c>
      <c r="H4176" t="s">
        <v>10357</v>
      </c>
      <c r="I4176" t="s">
        <v>629</v>
      </c>
    </row>
    <row r="4177" spans="2:9" x14ac:dyDescent="0.35">
      <c r="B4177" t="s">
        <v>524</v>
      </c>
      <c r="C4177" t="s">
        <v>54</v>
      </c>
      <c r="D4177" t="str">
        <f>Table19[[#This Row],[Class Description]] &amp; " - " &amp;Table19[[#This Row],[Asset Class]]</f>
        <v>Elevator - ELVTR</v>
      </c>
      <c r="E4177" t="s">
        <v>11857</v>
      </c>
      <c r="F4177" t="s">
        <v>11858</v>
      </c>
      <c r="G4177" t="str">
        <f>Table19[[#This Row],[Closing Code Description]] &amp; " - " &amp; Table19[[#This Row],[Closing Code]]</f>
        <v>Elevator Emergency Power Failed - ELPFAIL</v>
      </c>
      <c r="H4177" t="s">
        <v>10357</v>
      </c>
      <c r="I4177" t="s">
        <v>629</v>
      </c>
    </row>
    <row r="4178" spans="2:9" x14ac:dyDescent="0.35">
      <c r="B4178" t="s">
        <v>524</v>
      </c>
      <c r="C4178" t="s">
        <v>54</v>
      </c>
      <c r="D4178" t="str">
        <f>Table19[[#This Row],[Class Description]] &amp; " - " &amp;Table19[[#This Row],[Asset Class]]</f>
        <v>Elevator - ELVTR</v>
      </c>
      <c r="E4178" t="s">
        <v>11859</v>
      </c>
      <c r="F4178" t="s">
        <v>11860</v>
      </c>
      <c r="G4178" t="str">
        <f>Table19[[#This Row],[Closing Code Description]] &amp; " - " &amp; Table19[[#This Row],[Closing Code]]</f>
        <v>Elevator Safety Switches Failed - ELSSFAIL</v>
      </c>
      <c r="H4178" t="s">
        <v>10357</v>
      </c>
      <c r="I4178" t="s">
        <v>629</v>
      </c>
    </row>
    <row r="4179" spans="2:9" x14ac:dyDescent="0.35">
      <c r="B4179" t="s">
        <v>524</v>
      </c>
      <c r="C4179" t="s">
        <v>54</v>
      </c>
      <c r="D4179" t="str">
        <f>Table19[[#This Row],[Class Description]] &amp; " - " &amp;Table19[[#This Row],[Asset Class]]</f>
        <v>Elevator - ELVTR</v>
      </c>
      <c r="E4179" t="s">
        <v>11861</v>
      </c>
      <c r="F4179" t="s">
        <v>11862</v>
      </c>
      <c r="G4179" t="str">
        <f>Table19[[#This Row],[Closing Code Description]] &amp; " - " &amp; Table19[[#This Row],[Closing Code]]</f>
        <v>Elevator Uncontrolled Motion Protection System Failed - ELUMFAIL</v>
      </c>
      <c r="H4179" t="s">
        <v>10357</v>
      </c>
      <c r="I4179" t="s">
        <v>629</v>
      </c>
    </row>
    <row r="4180" spans="2:9" x14ac:dyDescent="0.35">
      <c r="B4180" t="s">
        <v>524</v>
      </c>
      <c r="C4180" t="s">
        <v>54</v>
      </c>
      <c r="D4180" t="str">
        <f>Table19[[#This Row],[Class Description]] &amp; " - " &amp;Table19[[#This Row],[Asset Class]]</f>
        <v>Elevator - ELVTR</v>
      </c>
      <c r="E4180" t="s">
        <v>11863</v>
      </c>
      <c r="F4180" t="s">
        <v>11864</v>
      </c>
      <c r="G4180" t="str">
        <f>Table19[[#This Row],[Closing Code Description]] &amp; " - " &amp; Table19[[#This Row],[Closing Code]]</f>
        <v>Elevator Spirator Failed - ELVSPFAI</v>
      </c>
      <c r="H4180" t="s">
        <v>10357</v>
      </c>
      <c r="I4180" t="s">
        <v>629</v>
      </c>
    </row>
    <row r="4181" spans="2:9" x14ac:dyDescent="0.35">
      <c r="B4181" t="s">
        <v>524</v>
      </c>
      <c r="C4181" t="s">
        <v>54</v>
      </c>
      <c r="D4181" t="str">
        <f>Table19[[#This Row],[Class Description]] &amp; " - " &amp;Table19[[#This Row],[Asset Class]]</f>
        <v>Elevator - ELVTR</v>
      </c>
      <c r="E4181" t="s">
        <v>11865</v>
      </c>
      <c r="F4181" t="s">
        <v>11866</v>
      </c>
      <c r="G4181" t="str">
        <f>Table19[[#This Row],[Closing Code Description]] &amp; " - " &amp; Table19[[#This Row],[Closing Code]]</f>
        <v>Emergency call button not working - EMCBW</v>
      </c>
      <c r="H4181" t="s">
        <v>10357</v>
      </c>
      <c r="I4181" t="s">
        <v>629</v>
      </c>
    </row>
    <row r="4182" spans="2:9" x14ac:dyDescent="0.35">
      <c r="B4182" t="s">
        <v>524</v>
      </c>
      <c r="C4182" t="s">
        <v>54</v>
      </c>
      <c r="D4182" t="str">
        <f>Table19[[#This Row],[Class Description]] &amp; " - " &amp;Table19[[#This Row],[Asset Class]]</f>
        <v>Elevator - ELVTR</v>
      </c>
      <c r="E4182" t="s">
        <v>11867</v>
      </c>
      <c r="F4182" t="s">
        <v>11868</v>
      </c>
      <c r="G4182" t="str">
        <f>Table19[[#This Row],[Closing Code Description]] &amp; " - " &amp; Table19[[#This Row],[Closing Code]]</f>
        <v>Fire Fighters Emergency Controll Failed - FFEMCF</v>
      </c>
      <c r="H4182" t="s">
        <v>10357</v>
      </c>
      <c r="I4182" t="s">
        <v>629</v>
      </c>
    </row>
    <row r="4183" spans="2:9" x14ac:dyDescent="0.35">
      <c r="B4183" t="s">
        <v>524</v>
      </c>
      <c r="C4183" t="s">
        <v>54</v>
      </c>
      <c r="D4183" t="str">
        <f>Table19[[#This Row],[Class Description]] &amp; " - " &amp;Table19[[#This Row],[Asset Class]]</f>
        <v>Elevator - ELVTR</v>
      </c>
      <c r="E4183" t="s">
        <v>11869</v>
      </c>
      <c r="F4183" t="s">
        <v>11870</v>
      </c>
      <c r="G4183" t="str">
        <f>Table19[[#This Row],[Closing Code Description]] &amp; " - " &amp; Table19[[#This Row],[Closing Code]]</f>
        <v>Fire Fighter's Emergency Operator controls Failed - FFEOCFL</v>
      </c>
      <c r="H4183" t="s">
        <v>10357</v>
      </c>
      <c r="I4183" t="s">
        <v>629</v>
      </c>
    </row>
    <row r="4184" spans="2:9" x14ac:dyDescent="0.35">
      <c r="B4184" t="s">
        <v>524</v>
      </c>
      <c r="C4184" t="s">
        <v>54</v>
      </c>
      <c r="D4184" t="str">
        <f>Table19[[#This Row],[Class Description]] &amp; " - " &amp;Table19[[#This Row],[Asset Class]]</f>
        <v>Elevator - ELVTR</v>
      </c>
      <c r="E4184" t="s">
        <v>11871</v>
      </c>
      <c r="F4184" t="s">
        <v>11872</v>
      </c>
      <c r="G4184" t="str">
        <f>Table19[[#This Row],[Closing Code Description]] &amp; " - " &amp; Table19[[#This Row],[Closing Code]]</f>
        <v>Fire Fighter's Emergency Operator System Failed - FFEOFAIL</v>
      </c>
      <c r="H4184" t="s">
        <v>10357</v>
      </c>
      <c r="I4184" t="s">
        <v>629</v>
      </c>
    </row>
    <row r="4185" spans="2:9" x14ac:dyDescent="0.35">
      <c r="B4185" t="s">
        <v>524</v>
      </c>
      <c r="C4185" t="s">
        <v>54</v>
      </c>
      <c r="D4185" t="str">
        <f>Table19[[#This Row],[Class Description]] &amp; " - " &amp;Table19[[#This Row],[Asset Class]]</f>
        <v>Elevator - ELVTR</v>
      </c>
      <c r="E4185" t="s">
        <v>11873</v>
      </c>
      <c r="F4185" t="s">
        <v>11874</v>
      </c>
      <c r="G4185" t="str">
        <f>Table19[[#This Row],[Closing Code Description]] &amp; " - " &amp; Table19[[#This Row],[Closing Code]]</f>
        <v>Final Limit Switch failed - FLSWFAIL</v>
      </c>
      <c r="H4185" t="s">
        <v>10357</v>
      </c>
      <c r="I4185" t="s">
        <v>629</v>
      </c>
    </row>
    <row r="4186" spans="2:9" x14ac:dyDescent="0.35">
      <c r="B4186" t="s">
        <v>524</v>
      </c>
      <c r="C4186" t="s">
        <v>54</v>
      </c>
      <c r="D4186" t="str">
        <f>Table19[[#This Row],[Class Description]] &amp; " - " &amp;Table19[[#This Row],[Asset Class]]</f>
        <v>Elevator - ELVTR</v>
      </c>
      <c r="E4186" t="s">
        <v>11875</v>
      </c>
      <c r="F4186" t="s">
        <v>11876</v>
      </c>
      <c r="G4186" t="str">
        <f>Table19[[#This Row],[Closing Code Description]] &amp; " - " &amp; Table19[[#This Row],[Closing Code]]</f>
        <v>Fuse Failure - FUSEFAIL</v>
      </c>
      <c r="H4186" t="s">
        <v>10357</v>
      </c>
      <c r="I4186" t="s">
        <v>629</v>
      </c>
    </row>
    <row r="4187" spans="2:9" x14ac:dyDescent="0.35">
      <c r="B4187" t="s">
        <v>524</v>
      </c>
      <c r="C4187" t="s">
        <v>54</v>
      </c>
      <c r="D4187" t="str">
        <f>Table19[[#This Row],[Class Description]] &amp; " - " &amp;Table19[[#This Row],[Asset Class]]</f>
        <v>Elevator - ELVTR</v>
      </c>
      <c r="E4187" t="s">
        <v>11877</v>
      </c>
      <c r="F4187" t="s">
        <v>11878</v>
      </c>
      <c r="G4187" t="str">
        <f>Table19[[#This Row],[Closing Code Description]] &amp; " - " &amp; Table19[[#This Row],[Closing Code]]</f>
        <v>HW Access switch damaged - HWACSWDG</v>
      </c>
      <c r="H4187" t="s">
        <v>10357</v>
      </c>
      <c r="I4187" t="s">
        <v>629</v>
      </c>
    </row>
    <row r="4188" spans="2:9" x14ac:dyDescent="0.35">
      <c r="B4188" t="s">
        <v>524</v>
      </c>
      <c r="C4188" t="s">
        <v>54</v>
      </c>
      <c r="D4188" t="str">
        <f>Table19[[#This Row],[Class Description]] &amp; " - " &amp;Table19[[#This Row],[Asset Class]]</f>
        <v>Elevator - ELVTR</v>
      </c>
      <c r="E4188" t="s">
        <v>11879</v>
      </c>
      <c r="F4188" t="s">
        <v>11880</v>
      </c>
      <c r="G4188" t="str">
        <f>Table19[[#This Row],[Closing Code Description]] &amp; " - " &amp; Table19[[#This Row],[Closing Code]]</f>
        <v>Hydraulic oil relief valve worn - HYDORVW</v>
      </c>
      <c r="H4188" t="s">
        <v>10357</v>
      </c>
      <c r="I4188" t="s">
        <v>629</v>
      </c>
    </row>
    <row r="4189" spans="2:9" x14ac:dyDescent="0.35">
      <c r="B4189" t="s">
        <v>524</v>
      </c>
      <c r="C4189" t="s">
        <v>54</v>
      </c>
      <c r="D4189" t="str">
        <f>Table19[[#This Row],[Class Description]] &amp; " - " &amp;Table19[[#This Row],[Asset Class]]</f>
        <v>Elevator - ELVTR</v>
      </c>
      <c r="E4189" t="s">
        <v>11881</v>
      </c>
      <c r="F4189" t="s">
        <v>11882</v>
      </c>
      <c r="G4189" t="str">
        <f>Table19[[#This Row],[Closing Code Description]] &amp; " - " &amp; Table19[[#This Row],[Closing Code]]</f>
        <v>Hydraulic pump seal worn - HYDPSW</v>
      </c>
      <c r="H4189" t="s">
        <v>10357</v>
      </c>
      <c r="I4189" t="s">
        <v>629</v>
      </c>
    </row>
    <row r="4190" spans="2:9" x14ac:dyDescent="0.35">
      <c r="B4190" t="s">
        <v>524</v>
      </c>
      <c r="C4190" t="s">
        <v>54</v>
      </c>
      <c r="D4190" t="str">
        <f>Table19[[#This Row],[Class Description]] &amp; " - " &amp;Table19[[#This Row],[Asset Class]]</f>
        <v>Elevator - ELVTR</v>
      </c>
      <c r="E4190" t="s">
        <v>11883</v>
      </c>
      <c r="F4190" t="s">
        <v>11884</v>
      </c>
      <c r="G4190" t="str">
        <f>Table19[[#This Row],[Closing Code Description]] &amp; " - " &amp; Table19[[#This Row],[Closing Code]]</f>
        <v>Independent service key turn off - ISKTOFF</v>
      </c>
      <c r="H4190" t="s">
        <v>10357</v>
      </c>
      <c r="I4190" t="s">
        <v>629</v>
      </c>
    </row>
    <row r="4191" spans="2:9" x14ac:dyDescent="0.35">
      <c r="B4191" t="s">
        <v>524</v>
      </c>
      <c r="C4191" t="s">
        <v>54</v>
      </c>
      <c r="D4191" t="str">
        <f>Table19[[#This Row],[Class Description]] &amp; " - " &amp;Table19[[#This Row],[Asset Class]]</f>
        <v>Elevator - ELVTR</v>
      </c>
      <c r="E4191" t="s">
        <v>11885</v>
      </c>
      <c r="F4191" t="s">
        <v>11886</v>
      </c>
      <c r="G4191" t="str">
        <f>Table19[[#This Row],[Closing Code Description]] &amp; " - " &amp; Table19[[#This Row],[Closing Code]]</f>
        <v>Leveling Switch Failure - LEVLINFL</v>
      </c>
      <c r="H4191" t="s">
        <v>10357</v>
      </c>
      <c r="I4191" t="s">
        <v>629</v>
      </c>
    </row>
    <row r="4192" spans="2:9" x14ac:dyDescent="0.35">
      <c r="B4192" t="s">
        <v>524</v>
      </c>
      <c r="C4192" t="s">
        <v>54</v>
      </c>
      <c r="D4192" t="str">
        <f>Table19[[#This Row],[Class Description]] &amp; " - " &amp;Table19[[#This Row],[Asset Class]]</f>
        <v>Elevator - ELVTR</v>
      </c>
      <c r="E4192" t="s">
        <v>11887</v>
      </c>
      <c r="F4192" t="s">
        <v>11888</v>
      </c>
      <c r="G4192" t="str">
        <f>Table19[[#This Row],[Closing Code Description]] &amp; " - " &amp; Table19[[#This Row],[Closing Code]]</f>
        <v>Left on service - LOSRVC</v>
      </c>
      <c r="H4192" t="s">
        <v>10357</v>
      </c>
      <c r="I4192" t="s">
        <v>629</v>
      </c>
    </row>
    <row r="4193" spans="2:9" x14ac:dyDescent="0.35">
      <c r="B4193" t="s">
        <v>524</v>
      </c>
      <c r="C4193" t="s">
        <v>54</v>
      </c>
      <c r="D4193" t="str">
        <f>Table19[[#This Row],[Class Description]] &amp; " - " &amp;Table19[[#This Row],[Asset Class]]</f>
        <v>Elevator - ELVTR</v>
      </c>
      <c r="E4193" t="s">
        <v>11889</v>
      </c>
      <c r="F4193" t="s">
        <v>11890</v>
      </c>
      <c r="G4193" t="str">
        <f>Table19[[#This Row],[Closing Code Description]] &amp; " - " &amp; Table19[[#This Row],[Closing Code]]</f>
        <v>Microswitch Failed - MCRSWFAI</v>
      </c>
      <c r="H4193" t="s">
        <v>10357</v>
      </c>
      <c r="I4193" t="s">
        <v>629</v>
      </c>
    </row>
    <row r="4194" spans="2:9" x14ac:dyDescent="0.35">
      <c r="B4194" t="s">
        <v>524</v>
      </c>
      <c r="C4194" t="s">
        <v>54</v>
      </c>
      <c r="D4194" t="str">
        <f>Table19[[#This Row],[Class Description]] &amp; " - " &amp;Table19[[#This Row],[Asset Class]]</f>
        <v>Elevator - ELVTR</v>
      </c>
      <c r="E4194" t="s">
        <v>11891</v>
      </c>
      <c r="F4194" t="s">
        <v>11892</v>
      </c>
      <c r="G4194" t="str">
        <f>Table19[[#This Row],[Closing Code Description]] &amp; " - " &amp; Table19[[#This Row],[Closing Code]]</f>
        <v>Machine Emergency Breaks Failed - MEMBFAIL</v>
      </c>
      <c r="H4194" t="s">
        <v>10357</v>
      </c>
      <c r="I4194" t="s">
        <v>629</v>
      </c>
    </row>
    <row r="4195" spans="2:9" x14ac:dyDescent="0.35">
      <c r="B4195" t="s">
        <v>524</v>
      </c>
      <c r="C4195" t="s">
        <v>54</v>
      </c>
      <c r="D4195" t="str">
        <f>Table19[[#This Row],[Class Description]] &amp; " - " &amp;Table19[[#This Row],[Asset Class]]</f>
        <v>Elevator - ELVTR</v>
      </c>
      <c r="E4195" t="s">
        <v>11893</v>
      </c>
      <c r="F4195" t="s">
        <v>11894</v>
      </c>
      <c r="G4195" t="str">
        <f>Table19[[#This Row],[Closing Code Description]] &amp; " - " &amp; Table19[[#This Row],[Closing Code]]</f>
        <v>No Fault Found - NFF</v>
      </c>
      <c r="H4195" t="s">
        <v>10357</v>
      </c>
      <c r="I4195" t="s">
        <v>629</v>
      </c>
    </row>
    <row r="4196" spans="2:9" x14ac:dyDescent="0.35">
      <c r="B4196" t="s">
        <v>524</v>
      </c>
      <c r="C4196" t="s">
        <v>54</v>
      </c>
      <c r="D4196" t="str">
        <f>Table19[[#This Row],[Class Description]] &amp; " - " &amp;Table19[[#This Row],[Asset Class]]</f>
        <v>Elevator - ELVTR</v>
      </c>
      <c r="E4196" t="s">
        <v>11895</v>
      </c>
      <c r="F4196" t="s">
        <v>11896</v>
      </c>
      <c r="G4196" t="str">
        <f>Table19[[#This Row],[Closing Code Description]] &amp; " - " &amp; Table19[[#This Row],[Closing Code]]</f>
        <v>Oil Failure - OILFFL</v>
      </c>
      <c r="H4196" t="s">
        <v>10357</v>
      </c>
      <c r="I4196" t="s">
        <v>629</v>
      </c>
    </row>
    <row r="4197" spans="2:9" x14ac:dyDescent="0.35">
      <c r="B4197" t="s">
        <v>524</v>
      </c>
      <c r="C4197" t="s">
        <v>54</v>
      </c>
      <c r="D4197" t="str">
        <f>Table19[[#This Row],[Class Description]] &amp; " - " &amp;Table19[[#This Row],[Asset Class]]</f>
        <v>Elevator - ELVTR</v>
      </c>
      <c r="E4197" t="s">
        <v>11897</v>
      </c>
      <c r="F4197" t="s">
        <v>11898</v>
      </c>
      <c r="G4197" t="str">
        <f>Table19[[#This Row],[Closing Code Description]] &amp; " - " &amp; Table19[[#This Row],[Closing Code]]</f>
        <v>Oscillator failed - OSCFAIL</v>
      </c>
      <c r="H4197" t="s">
        <v>10357</v>
      </c>
      <c r="I4197" t="s">
        <v>629</v>
      </c>
    </row>
    <row r="4198" spans="2:9" x14ac:dyDescent="0.35">
      <c r="B4198" t="s">
        <v>524</v>
      </c>
      <c r="C4198" t="s">
        <v>54</v>
      </c>
      <c r="D4198" t="str">
        <f>Table19[[#This Row],[Class Description]] &amp; " - " &amp;Table19[[#This Row],[Asset Class]]</f>
        <v>Elevator - ELVTR</v>
      </c>
      <c r="E4198" t="s">
        <v>11899</v>
      </c>
      <c r="F4198" t="s">
        <v>11272</v>
      </c>
      <c r="G4198" t="str">
        <f>Table19[[#This Row],[Closing Code Description]] &amp; " - " &amp; Table19[[#This Row],[Closing Code]]</f>
        <v>Other (Specify) - OTHERS9</v>
      </c>
      <c r="H4198" t="s">
        <v>10357</v>
      </c>
      <c r="I4198" t="s">
        <v>629</v>
      </c>
    </row>
    <row r="4199" spans="2:9" x14ac:dyDescent="0.35">
      <c r="B4199" t="s">
        <v>524</v>
      </c>
      <c r="C4199" t="s">
        <v>54</v>
      </c>
      <c r="D4199" t="str">
        <f>Table19[[#This Row],[Class Description]] &amp; " - " &amp;Table19[[#This Row],[Asset Class]]</f>
        <v>Elevator - ELVTR</v>
      </c>
      <c r="E4199" t="s">
        <v>11900</v>
      </c>
      <c r="F4199" t="s">
        <v>11901</v>
      </c>
      <c r="G4199" t="str">
        <f>Table19[[#This Row],[Closing Code Description]] &amp; " - " &amp; Table19[[#This Row],[Closing Code]]</f>
        <v>phone system failure - PHSYFAIL</v>
      </c>
      <c r="H4199" t="s">
        <v>10357</v>
      </c>
      <c r="I4199" t="s">
        <v>629</v>
      </c>
    </row>
    <row r="4200" spans="2:9" x14ac:dyDescent="0.35">
      <c r="B4200" t="s">
        <v>524</v>
      </c>
      <c r="C4200" t="s">
        <v>54</v>
      </c>
      <c r="D4200" t="str">
        <f>Table19[[#This Row],[Class Description]] &amp; " - " &amp;Table19[[#This Row],[Asset Class]]</f>
        <v>Elevator - ELVTR</v>
      </c>
      <c r="E4200" t="s">
        <v>11902</v>
      </c>
      <c r="F4200" t="s">
        <v>11903</v>
      </c>
      <c r="G4200" t="str">
        <f>Table19[[#This Row],[Closing Code Description]] &amp; " - " &amp; Table19[[#This Row],[Closing Code]]</f>
        <v>Power Interruption During Operation - PIDOFAIL</v>
      </c>
      <c r="H4200" t="s">
        <v>10357</v>
      </c>
      <c r="I4200" t="s">
        <v>629</v>
      </c>
    </row>
    <row r="4201" spans="2:9" x14ac:dyDescent="0.35">
      <c r="B4201" t="s">
        <v>524</v>
      </c>
      <c r="C4201" t="s">
        <v>54</v>
      </c>
      <c r="D4201" t="str">
        <f>Table19[[#This Row],[Class Description]] &amp; " - " &amp;Table19[[#This Row],[Asset Class]]</f>
        <v>Elevator - ELVTR</v>
      </c>
      <c r="E4201" t="s">
        <v>11904</v>
      </c>
      <c r="F4201" t="s">
        <v>11905</v>
      </c>
      <c r="G4201" t="str">
        <f>Table19[[#This Row],[Closing Code Description]] &amp; " - " &amp; Table19[[#This Row],[Closing Code]]</f>
        <v>Pick Up Roller Failure - PKUPRFAI</v>
      </c>
      <c r="H4201" t="s">
        <v>10357</v>
      </c>
      <c r="I4201" t="s">
        <v>629</v>
      </c>
    </row>
    <row r="4202" spans="2:9" x14ac:dyDescent="0.35">
      <c r="B4202" t="s">
        <v>524</v>
      </c>
      <c r="C4202" t="s">
        <v>54</v>
      </c>
      <c r="D4202" t="str">
        <f>Table19[[#This Row],[Class Description]] &amp; " - " &amp;Table19[[#This Row],[Asset Class]]</f>
        <v>Elevator - ELVTR</v>
      </c>
      <c r="E4202" t="s">
        <v>11906</v>
      </c>
      <c r="F4202" t="s">
        <v>11907</v>
      </c>
      <c r="G4202" t="str">
        <f>Table19[[#This Row],[Closing Code Description]] &amp; " - " &amp; Table19[[#This Row],[Closing Code]]</f>
        <v>Pulleys/ sheaves misaligned - PULLSHEM</v>
      </c>
      <c r="H4202" t="s">
        <v>10357</v>
      </c>
      <c r="I4202" t="s">
        <v>629</v>
      </c>
    </row>
    <row r="4203" spans="2:9" x14ac:dyDescent="0.35">
      <c r="B4203" t="s">
        <v>524</v>
      </c>
      <c r="C4203" t="s">
        <v>54</v>
      </c>
      <c r="D4203" t="str">
        <f>Table19[[#This Row],[Class Description]] &amp; " - " &amp;Table19[[#This Row],[Asset Class]]</f>
        <v>Elevator - ELVTR</v>
      </c>
      <c r="E4203" t="s">
        <v>11908</v>
      </c>
      <c r="F4203" t="s">
        <v>11909</v>
      </c>
      <c r="G4203" t="str">
        <f>Table19[[#This Row],[Closing Code Description]] &amp; " - " &amp; Table19[[#This Row],[Closing Code]]</f>
        <v>Pulleys/ sheaves worn - PULLSHEW</v>
      </c>
      <c r="H4203" t="s">
        <v>10357</v>
      </c>
      <c r="I4203" t="s">
        <v>629</v>
      </c>
    </row>
    <row r="4204" spans="2:9" x14ac:dyDescent="0.35">
      <c r="B4204" t="s">
        <v>524</v>
      </c>
      <c r="C4204" t="s">
        <v>54</v>
      </c>
      <c r="D4204" t="str">
        <f>Table19[[#This Row],[Class Description]] &amp; " - " &amp;Table19[[#This Row],[Asset Class]]</f>
        <v>Elevator - ELVTR</v>
      </c>
      <c r="E4204" t="s">
        <v>11910</v>
      </c>
      <c r="F4204" t="s">
        <v>11911</v>
      </c>
      <c r="G4204" t="str">
        <f>Table19[[#This Row],[Closing Code Description]] &amp; " - " &amp; Table19[[#This Row],[Closing Code]]</f>
        <v>Relay Failure - RELYFL</v>
      </c>
      <c r="H4204" t="s">
        <v>10357</v>
      </c>
      <c r="I4204" t="s">
        <v>629</v>
      </c>
    </row>
    <row r="4205" spans="2:9" x14ac:dyDescent="0.35">
      <c r="B4205" t="s">
        <v>524</v>
      </c>
      <c r="C4205" t="s">
        <v>54</v>
      </c>
      <c r="D4205" t="str">
        <f>Table19[[#This Row],[Class Description]] &amp; " - " &amp;Table19[[#This Row],[Asset Class]]</f>
        <v>Elevator - ELVTR</v>
      </c>
      <c r="E4205" t="s">
        <v>11912</v>
      </c>
      <c r="F4205" t="s">
        <v>11913</v>
      </c>
      <c r="G4205" t="str">
        <f>Table19[[#This Row],[Closing Code Description]] &amp; " - " &amp; Table19[[#This Row],[Closing Code]]</f>
        <v>Roller guides or Guides shoes worn - RGOGSW</v>
      </c>
      <c r="H4205" t="s">
        <v>10357</v>
      </c>
      <c r="I4205" t="s">
        <v>629</v>
      </c>
    </row>
    <row r="4206" spans="2:9" x14ac:dyDescent="0.35">
      <c r="B4206" t="s">
        <v>524</v>
      </c>
      <c r="C4206" t="s">
        <v>54</v>
      </c>
      <c r="D4206" t="str">
        <f>Table19[[#This Row],[Class Description]] &amp; " - " &amp;Table19[[#This Row],[Asset Class]]</f>
        <v>Elevator - ELVTR</v>
      </c>
      <c r="E4206" t="s">
        <v>11914</v>
      </c>
      <c r="F4206" t="s">
        <v>11915</v>
      </c>
      <c r="G4206" t="str">
        <f>Table19[[#This Row],[Closing Code Description]] &amp; " - " &amp; Table19[[#This Row],[Closing Code]]</f>
        <v>Safety circuit defective - SAFCIRD</v>
      </c>
      <c r="H4206" t="s">
        <v>10357</v>
      </c>
      <c r="I4206" t="s">
        <v>629</v>
      </c>
    </row>
    <row r="4207" spans="2:9" x14ac:dyDescent="0.35">
      <c r="B4207" t="s">
        <v>524</v>
      </c>
      <c r="C4207" t="s">
        <v>54</v>
      </c>
      <c r="D4207" t="str">
        <f>Table19[[#This Row],[Class Description]] &amp; " - " &amp;Table19[[#This Row],[Asset Class]]</f>
        <v>Elevator - ELVTR</v>
      </c>
      <c r="E4207" t="s">
        <v>11916</v>
      </c>
      <c r="F4207" t="s">
        <v>11917</v>
      </c>
      <c r="G4207" t="str">
        <f>Table19[[#This Row],[Closing Code Description]] &amp; " - " &amp; Table19[[#This Row],[Closing Code]]</f>
        <v>Safety Switches Failed - SAFSFAIL</v>
      </c>
      <c r="H4207" t="s">
        <v>10357</v>
      </c>
      <c r="I4207" t="s">
        <v>629</v>
      </c>
    </row>
    <row r="4208" spans="2:9" x14ac:dyDescent="0.35">
      <c r="B4208" t="s">
        <v>524</v>
      </c>
      <c r="C4208" t="s">
        <v>54</v>
      </c>
      <c r="D4208" t="str">
        <f>Table19[[#This Row],[Class Description]] &amp; " - " &amp;Table19[[#This Row],[Asset Class]]</f>
        <v>Elevator - ELVTR</v>
      </c>
      <c r="E4208" t="s">
        <v>11918</v>
      </c>
      <c r="F4208" t="s">
        <v>11919</v>
      </c>
      <c r="G4208" t="str">
        <f>Table19[[#This Row],[Closing Code Description]] &amp; " - " &amp; Table19[[#This Row],[Closing Code]]</f>
        <v>Safety Hoistway failed - SFHOFAIL</v>
      </c>
      <c r="H4208" t="s">
        <v>10357</v>
      </c>
      <c r="I4208" t="s">
        <v>629</v>
      </c>
    </row>
    <row r="4209" spans="2:9" x14ac:dyDescent="0.35">
      <c r="B4209" t="s">
        <v>524</v>
      </c>
      <c r="C4209" t="s">
        <v>54</v>
      </c>
      <c r="D4209" t="str">
        <f>Table19[[#This Row],[Class Description]] &amp; " - " &amp;Table19[[#This Row],[Asset Class]]</f>
        <v>Elevator - ELVTR</v>
      </c>
      <c r="E4209" t="s">
        <v>11920</v>
      </c>
      <c r="F4209" t="s">
        <v>11921</v>
      </c>
      <c r="G4209" t="str">
        <f>Table19[[#This Row],[Closing Code Description]] &amp; " - " &amp; Table19[[#This Row],[Closing Code]]</f>
        <v>Traction cables/ hoist rupture - TCAHR</v>
      </c>
      <c r="H4209" t="s">
        <v>10357</v>
      </c>
      <c r="I4209" t="s">
        <v>629</v>
      </c>
    </row>
    <row r="4210" spans="2:9" x14ac:dyDescent="0.35">
      <c r="B4210" t="s">
        <v>524</v>
      </c>
      <c r="C4210" t="s">
        <v>54</v>
      </c>
      <c r="D4210" t="str">
        <f>Table19[[#This Row],[Class Description]] &amp; " - " &amp;Table19[[#This Row],[Asset Class]]</f>
        <v>Elevator - ELVTR</v>
      </c>
      <c r="E4210" t="s">
        <v>11922</v>
      </c>
      <c r="F4210" t="s">
        <v>11923</v>
      </c>
      <c r="G4210" t="str">
        <f>Table19[[#This Row],[Closing Code Description]] &amp; " - " &amp; Table19[[#This Row],[Closing Code]]</f>
        <v>Tape Head failed - TPHDFAIL</v>
      </c>
      <c r="H4210" t="s">
        <v>10357</v>
      </c>
      <c r="I4210" t="s">
        <v>629</v>
      </c>
    </row>
    <row r="4211" spans="2:9" x14ac:dyDescent="0.35">
      <c r="B4211" t="s">
        <v>524</v>
      </c>
      <c r="C4211" t="s">
        <v>54</v>
      </c>
      <c r="D4211" t="str">
        <f>Table19[[#This Row],[Class Description]] &amp; " - " &amp;Table19[[#This Row],[Asset Class]]</f>
        <v>Elevator - ELVTR</v>
      </c>
      <c r="E4211" t="s">
        <v>10744</v>
      </c>
      <c r="F4211" t="s">
        <v>10745</v>
      </c>
      <c r="G4211" t="str">
        <f>Table19[[#This Row],[Closing Code Description]] &amp; " - " &amp; Table19[[#This Row],[Closing Code]]</f>
        <v>Valve failed - VLVFAIL</v>
      </c>
      <c r="H4211" t="s">
        <v>10357</v>
      </c>
      <c r="I4211" t="s">
        <v>629</v>
      </c>
    </row>
    <row r="4212" spans="2:9" x14ac:dyDescent="0.35">
      <c r="B4212" t="s">
        <v>524</v>
      </c>
      <c r="C4212" t="s">
        <v>54</v>
      </c>
      <c r="D4212" t="str">
        <f>Table19[[#This Row],[Class Description]] &amp; " - " &amp;Table19[[#This Row],[Asset Class]]</f>
        <v>Elevator - ELVTR</v>
      </c>
      <c r="E4212" t="s">
        <v>11924</v>
      </c>
      <c r="F4212" t="s">
        <v>10359</v>
      </c>
      <c r="G4212" t="str">
        <f>Table19[[#This Row],[Closing Code Description]] &amp; " - " &amp; Table19[[#This Row],[Closing Code]]</f>
        <v>Accident - ACCDENT</v>
      </c>
      <c r="H4212" t="s">
        <v>10360</v>
      </c>
      <c r="I4212" t="s">
        <v>629</v>
      </c>
    </row>
    <row r="4213" spans="2:9" x14ac:dyDescent="0.35">
      <c r="B4213" t="s">
        <v>524</v>
      </c>
      <c r="C4213" t="s">
        <v>54</v>
      </c>
      <c r="D4213" t="str">
        <f>Table19[[#This Row],[Class Description]] &amp; " - " &amp;Table19[[#This Row],[Asset Class]]</f>
        <v>Elevator - ELVTR</v>
      </c>
      <c r="E4213" t="s">
        <v>10361</v>
      </c>
      <c r="F4213" t="s">
        <v>10362</v>
      </c>
      <c r="G4213" t="str">
        <f>Table19[[#This Row],[Closing Code Description]] &amp; " - " &amp; Table19[[#This Row],[Closing Code]]</f>
        <v>Accelerated Wear - ACCWEAR</v>
      </c>
      <c r="H4213" t="s">
        <v>10360</v>
      </c>
      <c r="I4213" t="s">
        <v>629</v>
      </c>
    </row>
    <row r="4214" spans="2:9" x14ac:dyDescent="0.35">
      <c r="B4214" t="s">
        <v>524</v>
      </c>
      <c r="C4214" t="s">
        <v>54</v>
      </c>
      <c r="D4214" t="str">
        <f>Table19[[#This Row],[Class Description]] &amp; " - " &amp;Table19[[#This Row],[Asset Class]]</f>
        <v>Elevator - ELVTR</v>
      </c>
      <c r="E4214" t="s">
        <v>10363</v>
      </c>
      <c r="F4214" t="s">
        <v>10364</v>
      </c>
      <c r="G4214" t="str">
        <f>Table19[[#This Row],[Closing Code Description]] &amp; " - " &amp; Table19[[#This Row],[Closing Code]]</f>
        <v>Weather condition/Forces of nature or Act of God - ACTGOD</v>
      </c>
      <c r="H4214" t="s">
        <v>10360</v>
      </c>
      <c r="I4214" t="s">
        <v>629</v>
      </c>
    </row>
    <row r="4215" spans="2:9" x14ac:dyDescent="0.35">
      <c r="B4215" t="s">
        <v>524</v>
      </c>
      <c r="C4215" t="s">
        <v>54</v>
      </c>
      <c r="D4215" t="str">
        <f>Table19[[#This Row],[Class Description]] &amp; " - " &amp;Table19[[#This Row],[Asset Class]]</f>
        <v>Elevator - ELVTR</v>
      </c>
      <c r="E4215" t="s">
        <v>11925</v>
      </c>
      <c r="F4215" t="s">
        <v>11926</v>
      </c>
      <c r="G4215" t="str">
        <f>Table19[[#This Row],[Closing Code Description]] &amp; " - " &amp; Table19[[#This Row],[Closing Code]]</f>
        <v>Accelerated weather - ACWTH</v>
      </c>
      <c r="H4215" t="s">
        <v>10360</v>
      </c>
      <c r="I4215" t="s">
        <v>629</v>
      </c>
    </row>
    <row r="4216" spans="2:9" x14ac:dyDescent="0.35">
      <c r="B4216" t="s">
        <v>524</v>
      </c>
      <c r="C4216" t="s">
        <v>54</v>
      </c>
      <c r="D4216" t="str">
        <f>Table19[[#This Row],[Class Description]] &amp; " - " &amp;Table19[[#This Row],[Asset Class]]</f>
        <v>Elevator - ELVTR</v>
      </c>
      <c r="E4216" t="s">
        <v>11927</v>
      </c>
      <c r="F4216" t="s">
        <v>11928</v>
      </c>
      <c r="G4216" t="str">
        <f>Table19[[#This Row],[Closing Code Description]] &amp; " - " &amp; Table19[[#This Row],[Closing Code]]</f>
        <v>Adjustment after replacement - ADAFRPL</v>
      </c>
      <c r="H4216" t="s">
        <v>10360</v>
      </c>
      <c r="I4216" t="s">
        <v>629</v>
      </c>
    </row>
    <row r="4217" spans="2:9" x14ac:dyDescent="0.35">
      <c r="B4217" t="s">
        <v>524</v>
      </c>
      <c r="C4217" t="s">
        <v>54</v>
      </c>
      <c r="D4217" t="str">
        <f>Table19[[#This Row],[Class Description]] &amp; " - " &amp;Table19[[#This Row],[Asset Class]]</f>
        <v>Elevator - ELVTR</v>
      </c>
      <c r="E4217" t="s">
        <v>11929</v>
      </c>
      <c r="F4217" t="s">
        <v>10494</v>
      </c>
      <c r="G4217" t="str">
        <f>Table19[[#This Row],[Closing Code Description]] &amp; " - " &amp; Table19[[#This Row],[Closing Code]]</f>
        <v>Aging - AGING141</v>
      </c>
      <c r="H4217" t="s">
        <v>10360</v>
      </c>
      <c r="I4217" t="s">
        <v>629</v>
      </c>
    </row>
    <row r="4218" spans="2:9" x14ac:dyDescent="0.35">
      <c r="B4218" t="s">
        <v>524</v>
      </c>
      <c r="C4218" t="s">
        <v>54</v>
      </c>
      <c r="D4218" t="str">
        <f>Table19[[#This Row],[Class Description]] &amp; " - " &amp;Table19[[#This Row],[Asset Class]]</f>
        <v>Elevator - ELVTR</v>
      </c>
      <c r="E4218" t="s">
        <v>11930</v>
      </c>
      <c r="F4218" t="s">
        <v>11931</v>
      </c>
      <c r="G4218" t="str">
        <f>Table19[[#This Row],[Closing Code Description]] &amp; " - " &amp; Table19[[#This Row],[Closing Code]]</f>
        <v>Activation of Fire Device - ATVFRDCU</v>
      </c>
      <c r="H4218" t="s">
        <v>10360</v>
      </c>
      <c r="I4218" t="s">
        <v>629</v>
      </c>
    </row>
    <row r="4219" spans="2:9" x14ac:dyDescent="0.35">
      <c r="B4219" t="s">
        <v>524</v>
      </c>
      <c r="C4219" t="s">
        <v>54</v>
      </c>
      <c r="D4219" t="str">
        <f>Table19[[#This Row],[Class Description]] &amp; " - " &amp;Table19[[#This Row],[Asset Class]]</f>
        <v>Elevator - ELVTR</v>
      </c>
      <c r="E4219" t="s">
        <v>11932</v>
      </c>
      <c r="F4219" t="s">
        <v>11933</v>
      </c>
      <c r="G4219" t="str">
        <f>Table19[[#This Row],[Closing Code Description]] &amp; " - " &amp; Table19[[#This Row],[Closing Code]]</f>
        <v>Building Power Failure - BLGPWFA</v>
      </c>
      <c r="H4219" t="s">
        <v>10360</v>
      </c>
      <c r="I4219" t="s">
        <v>629</v>
      </c>
    </row>
    <row r="4220" spans="2:9" x14ac:dyDescent="0.35">
      <c r="B4220" t="s">
        <v>524</v>
      </c>
      <c r="C4220" t="s">
        <v>54</v>
      </c>
      <c r="D4220" t="str">
        <f>Table19[[#This Row],[Class Description]] &amp; " - " &amp;Table19[[#This Row],[Asset Class]]</f>
        <v>Elevator - ELVTR</v>
      </c>
      <c r="E4220" t="s">
        <v>11934</v>
      </c>
      <c r="F4220" t="s">
        <v>11935</v>
      </c>
      <c r="G4220" t="str">
        <f>Table19[[#This Row],[Closing Code Description]] &amp; " - " &amp; Table19[[#This Row],[Closing Code]]</f>
        <v>Broken glass - BRKGLSS</v>
      </c>
      <c r="H4220" t="s">
        <v>10360</v>
      </c>
      <c r="I4220" t="s">
        <v>629</v>
      </c>
    </row>
    <row r="4221" spans="2:9" x14ac:dyDescent="0.35">
      <c r="B4221" t="s">
        <v>524</v>
      </c>
      <c r="C4221" t="s">
        <v>54</v>
      </c>
      <c r="D4221" t="str">
        <f>Table19[[#This Row],[Class Description]] &amp; " - " &amp;Table19[[#This Row],[Asset Class]]</f>
        <v>Elevator - ELVTR</v>
      </c>
      <c r="E4221" t="s">
        <v>10365</v>
      </c>
      <c r="F4221" t="s">
        <v>10366</v>
      </c>
      <c r="G4221" t="str">
        <f>Table19[[#This Row],[Closing Code Description]] &amp; " - " &amp; Table19[[#This Row],[Closing Code]]</f>
        <v>Contamination - CONTAM</v>
      </c>
      <c r="H4221" t="s">
        <v>10360</v>
      </c>
      <c r="I4221" t="s">
        <v>629</v>
      </c>
    </row>
    <row r="4222" spans="2:9" x14ac:dyDescent="0.35">
      <c r="B4222" t="s">
        <v>524</v>
      </c>
      <c r="C4222" t="s">
        <v>54</v>
      </c>
      <c r="D4222" t="str">
        <f>Table19[[#This Row],[Class Description]] &amp; " - " &amp;Table19[[#This Row],[Asset Class]]</f>
        <v>Elevator - ELVTR</v>
      </c>
      <c r="E4222" t="s">
        <v>11936</v>
      </c>
      <c r="F4222" t="s">
        <v>11937</v>
      </c>
      <c r="G4222" t="str">
        <f>Table19[[#This Row],[Closing Code Description]] &amp; " - " &amp; Table19[[#This Row],[Closing Code]]</f>
        <v>Contact wear - CONWEAR</v>
      </c>
      <c r="H4222" t="s">
        <v>10360</v>
      </c>
      <c r="I4222" t="s">
        <v>629</v>
      </c>
    </row>
    <row r="4223" spans="2:9" x14ac:dyDescent="0.35">
      <c r="B4223" t="s">
        <v>524</v>
      </c>
      <c r="C4223" t="s">
        <v>54</v>
      </c>
      <c r="D4223" t="str">
        <f>Table19[[#This Row],[Class Description]] &amp; " - " &amp;Table19[[#This Row],[Asset Class]]</f>
        <v>Elevator - ELVTR</v>
      </c>
      <c r="E4223" t="s">
        <v>11938</v>
      </c>
      <c r="F4223" t="s">
        <v>11795</v>
      </c>
      <c r="G4223" t="str">
        <f>Table19[[#This Row],[Closing Code Description]] &amp; " - " &amp; Table19[[#This Row],[Closing Code]]</f>
        <v>Customer Request to Check For Safe Operation - CRCFSCSE</v>
      </c>
      <c r="H4223" t="s">
        <v>10360</v>
      </c>
      <c r="I4223" t="s">
        <v>629</v>
      </c>
    </row>
    <row r="4224" spans="2:9" x14ac:dyDescent="0.35">
      <c r="B4224" t="s">
        <v>524</v>
      </c>
      <c r="C4224" t="s">
        <v>54</v>
      </c>
      <c r="D4224" t="str">
        <f>Table19[[#This Row],[Class Description]] &amp; " - " &amp;Table19[[#This Row],[Asset Class]]</f>
        <v>Elevator - ELVTR</v>
      </c>
      <c r="E4224" t="s">
        <v>11939</v>
      </c>
      <c r="F4224" t="s">
        <v>11805</v>
      </c>
      <c r="G4224" t="str">
        <f>Table19[[#This Row],[Closing Code Description]] &amp; " - " &amp; Table19[[#This Row],[Closing Code]]</f>
        <v>Customer Request Unit Locked Out - CRULCUSE</v>
      </c>
      <c r="H4224" t="s">
        <v>10360</v>
      </c>
      <c r="I4224" t="s">
        <v>629</v>
      </c>
    </row>
    <row r="4225" spans="2:9" x14ac:dyDescent="0.35">
      <c r="B4225" t="s">
        <v>524</v>
      </c>
      <c r="C4225" t="s">
        <v>54</v>
      </c>
      <c r="D4225" t="str">
        <f>Table19[[#This Row],[Class Description]] &amp; " - " &amp;Table19[[#This Row],[Asset Class]]</f>
        <v>Elevator - ELVTR</v>
      </c>
      <c r="E4225" t="s">
        <v>10367</v>
      </c>
      <c r="F4225" t="s">
        <v>10368</v>
      </c>
      <c r="G4225" t="str">
        <f>Table19[[#This Row],[Closing Code Description]] &amp; " - " &amp; Table19[[#This Row],[Closing Code]]</f>
        <v>Defective Asset - DEFASSET</v>
      </c>
      <c r="H4225" t="s">
        <v>10360</v>
      </c>
      <c r="I4225" t="s">
        <v>629</v>
      </c>
    </row>
    <row r="4226" spans="2:9" x14ac:dyDescent="0.35">
      <c r="B4226" t="s">
        <v>524</v>
      </c>
      <c r="C4226" t="s">
        <v>54</v>
      </c>
      <c r="D4226" t="str">
        <f>Table19[[#This Row],[Class Description]] &amp; " - " &amp;Table19[[#This Row],[Asset Class]]</f>
        <v>Elevator - ELVTR</v>
      </c>
      <c r="E4226" t="s">
        <v>11940</v>
      </c>
      <c r="F4226" t="s">
        <v>11941</v>
      </c>
      <c r="G4226" t="str">
        <f>Table19[[#This Row],[Closing Code Description]] &amp; " - " &amp; Table19[[#This Row],[Closing Code]]</f>
        <v>Electrical fault - ELECF</v>
      </c>
      <c r="H4226" t="s">
        <v>10360</v>
      </c>
      <c r="I4226" t="s">
        <v>629</v>
      </c>
    </row>
    <row r="4227" spans="2:9" x14ac:dyDescent="0.35">
      <c r="B4227" t="s">
        <v>524</v>
      </c>
      <c r="C4227" t="s">
        <v>54</v>
      </c>
      <c r="D4227" t="str">
        <f>Table19[[#This Row],[Class Description]] &amp; " - " &amp;Table19[[#This Row],[Asset Class]]</f>
        <v>Elevator - ELVTR</v>
      </c>
      <c r="E4227" t="s">
        <v>11942</v>
      </c>
      <c r="F4227" t="s">
        <v>10511</v>
      </c>
      <c r="G4227" t="str">
        <f>Table19[[#This Row],[Closing Code Description]] &amp; " - " &amp; Table19[[#This Row],[Closing Code]]</f>
        <v>Electrical Fault - ELECFA26</v>
      </c>
      <c r="H4227" t="s">
        <v>10360</v>
      </c>
      <c r="I4227" t="s">
        <v>629</v>
      </c>
    </row>
    <row r="4228" spans="2:9" x14ac:dyDescent="0.35">
      <c r="B4228" t="s">
        <v>524</v>
      </c>
      <c r="C4228" t="s">
        <v>54</v>
      </c>
      <c r="D4228" t="str">
        <f>Table19[[#This Row],[Class Description]] &amp; " - " &amp;Table19[[#This Row],[Asset Class]]</f>
        <v>Elevator - ELVTR</v>
      </c>
      <c r="E4228" t="s">
        <v>11943</v>
      </c>
      <c r="F4228" t="s">
        <v>10511</v>
      </c>
      <c r="G4228" t="str">
        <f>Table19[[#This Row],[Closing Code Description]] &amp; " - " &amp; Table19[[#This Row],[Closing Code]]</f>
        <v>Electrical Fault - ELECFA42</v>
      </c>
      <c r="H4228" t="s">
        <v>10360</v>
      </c>
      <c r="I4228" t="s">
        <v>629</v>
      </c>
    </row>
    <row r="4229" spans="2:9" x14ac:dyDescent="0.35">
      <c r="B4229" t="s">
        <v>524</v>
      </c>
      <c r="C4229" t="s">
        <v>54</v>
      </c>
      <c r="D4229" t="str">
        <f>Table19[[#This Row],[Class Description]] &amp; " - " &amp;Table19[[#This Row],[Asset Class]]</f>
        <v>Elevator - ELVTR</v>
      </c>
      <c r="E4229" t="s">
        <v>11944</v>
      </c>
      <c r="F4229" t="s">
        <v>11945</v>
      </c>
      <c r="G4229" t="str">
        <f>Table19[[#This Row],[Closing Code Description]] &amp; " - " &amp; Table19[[#This Row],[Closing Code]]</f>
        <v>Environmental Cleanliness - ENVCLCSE</v>
      </c>
      <c r="H4229" t="s">
        <v>10360</v>
      </c>
      <c r="I4229" t="s">
        <v>629</v>
      </c>
    </row>
    <row r="4230" spans="2:9" x14ac:dyDescent="0.35">
      <c r="B4230" t="s">
        <v>524</v>
      </c>
      <c r="C4230" t="s">
        <v>54</v>
      </c>
      <c r="D4230" t="str">
        <f>Table19[[#This Row],[Class Description]] &amp; " - " &amp;Table19[[#This Row],[Asset Class]]</f>
        <v>Elevator - ELVTR</v>
      </c>
      <c r="E4230" t="s">
        <v>11946</v>
      </c>
      <c r="F4230" t="s">
        <v>11947</v>
      </c>
      <c r="G4230" t="str">
        <f>Table19[[#This Row],[Closing Code Description]] &amp; " - " &amp; Table19[[#This Row],[Closing Code]]</f>
        <v>Environmental Corrosion - ENVCRCSE</v>
      </c>
      <c r="H4230" t="s">
        <v>10360</v>
      </c>
      <c r="I4230" t="s">
        <v>629</v>
      </c>
    </row>
    <row r="4231" spans="2:9" x14ac:dyDescent="0.35">
      <c r="B4231" t="s">
        <v>524</v>
      </c>
      <c r="C4231" t="s">
        <v>54</v>
      </c>
      <c r="D4231" t="str">
        <f>Table19[[#This Row],[Class Description]] &amp; " - " &amp;Table19[[#This Row],[Asset Class]]</f>
        <v>Elevator - ELVTR</v>
      </c>
      <c r="E4231" t="s">
        <v>10369</v>
      </c>
      <c r="F4231" t="s">
        <v>10370</v>
      </c>
      <c r="G4231" t="str">
        <f>Table19[[#This Row],[Closing Code Description]] &amp; " - " &amp; Table19[[#This Row],[Closing Code]]</f>
        <v>Excessive Load - EXLOAD</v>
      </c>
      <c r="H4231" t="s">
        <v>10360</v>
      </c>
      <c r="I4231" t="s">
        <v>629</v>
      </c>
    </row>
    <row r="4232" spans="2:9" x14ac:dyDescent="0.35">
      <c r="B4232" t="s">
        <v>524</v>
      </c>
      <c r="C4232" t="s">
        <v>54</v>
      </c>
      <c r="D4232" t="str">
        <f>Table19[[#This Row],[Class Description]] &amp; " - " &amp;Table19[[#This Row],[Asset Class]]</f>
        <v>Elevator - ELVTR</v>
      </c>
      <c r="E4232" t="s">
        <v>11948</v>
      </c>
      <c r="F4232" t="s">
        <v>11949</v>
      </c>
      <c r="G4232" t="str">
        <f>Table19[[#This Row],[Closing Code Description]] &amp; " - " &amp; Table19[[#This Row],[Closing Code]]</f>
        <v>Fire Department Turned off Disconnect - FDTOFDIS</v>
      </c>
      <c r="H4232" t="s">
        <v>10360</v>
      </c>
      <c r="I4232" t="s">
        <v>629</v>
      </c>
    </row>
    <row r="4233" spans="2:9" x14ac:dyDescent="0.35">
      <c r="B4233" t="s">
        <v>524</v>
      </c>
      <c r="C4233" t="s">
        <v>54</v>
      </c>
      <c r="D4233" t="str">
        <f>Table19[[#This Row],[Class Description]] &amp; " - " &amp;Table19[[#This Row],[Asset Class]]</f>
        <v>Elevator - ELVTR</v>
      </c>
      <c r="E4233" t="s">
        <v>11950</v>
      </c>
      <c r="F4233" t="s">
        <v>10372</v>
      </c>
      <c r="G4233" t="str">
        <f>Table19[[#This Row],[Closing Code Description]] &amp; " - " &amp; Table19[[#This Row],[Closing Code]]</f>
        <v>Improper Maintenance - IMPRM10</v>
      </c>
      <c r="H4233" t="s">
        <v>10360</v>
      </c>
      <c r="I4233" t="s">
        <v>629</v>
      </c>
    </row>
    <row r="4234" spans="2:9" x14ac:dyDescent="0.35">
      <c r="B4234" t="s">
        <v>524</v>
      </c>
      <c r="C4234" t="s">
        <v>54</v>
      </c>
      <c r="D4234" t="str">
        <f>Table19[[#This Row],[Class Description]] &amp; " - " &amp;Table19[[#This Row],[Asset Class]]</f>
        <v>Elevator - ELVTR</v>
      </c>
      <c r="E4234" t="s">
        <v>11951</v>
      </c>
      <c r="F4234" t="s">
        <v>11952</v>
      </c>
      <c r="G4234" t="str">
        <f>Table19[[#This Row],[Closing Code Description]] &amp; " - " &amp; Table19[[#This Row],[Closing Code]]</f>
        <v>Improper Passenger Usage - IMPSUCUS</v>
      </c>
      <c r="H4234" t="s">
        <v>10360</v>
      </c>
      <c r="I4234" t="s">
        <v>629</v>
      </c>
    </row>
    <row r="4235" spans="2:9" x14ac:dyDescent="0.35">
      <c r="B4235" t="s">
        <v>524</v>
      </c>
      <c r="C4235" t="s">
        <v>54</v>
      </c>
      <c r="D4235" t="str">
        <f>Table19[[#This Row],[Class Description]] &amp; " - " &amp;Table19[[#This Row],[Asset Class]]</f>
        <v>Elevator - ELVTR</v>
      </c>
      <c r="E4235" t="s">
        <v>11953</v>
      </c>
      <c r="F4235" t="s">
        <v>10374</v>
      </c>
      <c r="G4235" t="str">
        <f>Table19[[#This Row],[Closing Code Description]] &amp; " - " &amp; Table19[[#This Row],[Closing Code]]</f>
        <v>Insufficient Lubrication - INSFL1</v>
      </c>
      <c r="H4235" t="s">
        <v>10360</v>
      </c>
      <c r="I4235" t="s">
        <v>629</v>
      </c>
    </row>
    <row r="4236" spans="2:9" x14ac:dyDescent="0.35">
      <c r="B4236" t="s">
        <v>524</v>
      </c>
      <c r="C4236" t="s">
        <v>54</v>
      </c>
      <c r="D4236" t="str">
        <f>Table19[[#This Row],[Class Description]] &amp; " - " &amp;Table19[[#This Row],[Asset Class]]</f>
        <v>Elevator - ELVTR</v>
      </c>
      <c r="E4236" t="s">
        <v>10375</v>
      </c>
      <c r="F4236" t="s">
        <v>10376</v>
      </c>
      <c r="G4236" t="str">
        <f>Table19[[#This Row],[Closing Code Description]] &amp; " - " &amp; Table19[[#This Row],[Closing Code]]</f>
        <v>Lack of/ Inadequate Training - LACKTRN</v>
      </c>
      <c r="H4236" t="s">
        <v>10360</v>
      </c>
      <c r="I4236" t="s">
        <v>629</v>
      </c>
    </row>
    <row r="4237" spans="2:9" x14ac:dyDescent="0.35">
      <c r="B4237" t="s">
        <v>524</v>
      </c>
      <c r="C4237" t="s">
        <v>54</v>
      </c>
      <c r="D4237" t="str">
        <f>Table19[[#This Row],[Class Description]] &amp; " - " &amp;Table19[[#This Row],[Asset Class]]</f>
        <v>Elevator - ELVTR</v>
      </c>
      <c r="E4237" t="s">
        <v>11954</v>
      </c>
      <c r="F4237" t="s">
        <v>11955</v>
      </c>
      <c r="G4237" t="str">
        <f>Table19[[#This Row],[Closing Code Description]] &amp; " - " &amp; Table19[[#This Row],[Closing Code]]</f>
        <v>Lack of passenger knowledge - LFPKNCSE</v>
      </c>
      <c r="H4237" t="s">
        <v>10360</v>
      </c>
      <c r="I4237" t="s">
        <v>629</v>
      </c>
    </row>
    <row r="4238" spans="2:9" x14ac:dyDescent="0.35">
      <c r="B4238" t="s">
        <v>524</v>
      </c>
      <c r="C4238" t="s">
        <v>54</v>
      </c>
      <c r="D4238" t="str">
        <f>Table19[[#This Row],[Class Description]] &amp; " - " &amp;Table19[[#This Row],[Asset Class]]</f>
        <v>Elevator - ELVTR</v>
      </c>
      <c r="E4238" t="s">
        <v>10377</v>
      </c>
      <c r="F4238" t="s">
        <v>10378</v>
      </c>
      <c r="G4238" t="str">
        <f>Table19[[#This Row],[Closing Code Description]] &amp; " - " &amp; Table19[[#This Row],[Closing Code]]</f>
        <v>Loose/ Missing Component - MISSCMP</v>
      </c>
      <c r="H4238" t="s">
        <v>10360</v>
      </c>
      <c r="I4238" t="s">
        <v>629</v>
      </c>
    </row>
    <row r="4239" spans="2:9" x14ac:dyDescent="0.35">
      <c r="B4239" t="s">
        <v>524</v>
      </c>
      <c r="C4239" t="s">
        <v>54</v>
      </c>
      <c r="D4239" t="str">
        <f>Table19[[#This Row],[Class Description]] &amp; " - " &amp;Table19[[#This Row],[Asset Class]]</f>
        <v>Elevator - ELVTR</v>
      </c>
      <c r="E4239" t="s">
        <v>11893</v>
      </c>
      <c r="F4239" t="s">
        <v>11894</v>
      </c>
      <c r="G4239" t="str">
        <f>Table19[[#This Row],[Closing Code Description]] &amp; " - " &amp; Table19[[#This Row],[Closing Code]]</f>
        <v>No Fault Found - NFF</v>
      </c>
      <c r="H4239" t="s">
        <v>10360</v>
      </c>
      <c r="I4239" t="s">
        <v>629</v>
      </c>
    </row>
    <row r="4240" spans="2:9" x14ac:dyDescent="0.35">
      <c r="B4240" t="s">
        <v>524</v>
      </c>
      <c r="C4240" t="s">
        <v>54</v>
      </c>
      <c r="D4240" t="str">
        <f>Table19[[#This Row],[Class Description]] &amp; " - " &amp;Table19[[#This Row],[Asset Class]]</f>
        <v>Elevator - ELVTR</v>
      </c>
      <c r="E4240" t="s">
        <v>10379</v>
      </c>
      <c r="F4240" t="s">
        <v>10380</v>
      </c>
      <c r="G4240" t="str">
        <f>Table19[[#This Row],[Closing Code Description]] &amp; " - " &amp; Table19[[#This Row],[Closing Code]]</f>
        <v>Normal Wear - NRMWEAR</v>
      </c>
      <c r="H4240" t="s">
        <v>10360</v>
      </c>
      <c r="I4240" t="s">
        <v>629</v>
      </c>
    </row>
    <row r="4241" spans="2:9" x14ac:dyDescent="0.35">
      <c r="B4241" t="s">
        <v>524</v>
      </c>
      <c r="C4241" t="s">
        <v>54</v>
      </c>
      <c r="D4241" t="str">
        <f>Table19[[#This Row],[Class Description]] &amp; " - " &amp;Table19[[#This Row],[Asset Class]]</f>
        <v>Elevator - ELVTR</v>
      </c>
      <c r="E4241" t="s">
        <v>11956</v>
      </c>
      <c r="F4241" t="s">
        <v>11272</v>
      </c>
      <c r="G4241" t="str">
        <f>Table19[[#This Row],[Closing Code Description]] &amp; " - " &amp; Table19[[#This Row],[Closing Code]]</f>
        <v>Other (Specify) - OTHER16</v>
      </c>
      <c r="H4241" t="s">
        <v>10360</v>
      </c>
      <c r="I4241" t="s">
        <v>629</v>
      </c>
    </row>
    <row r="4242" spans="2:9" x14ac:dyDescent="0.35">
      <c r="B4242" t="s">
        <v>524</v>
      </c>
      <c r="C4242" t="s">
        <v>54</v>
      </c>
      <c r="D4242" t="str">
        <f>Table19[[#This Row],[Class Description]] &amp; " - " &amp;Table19[[#This Row],[Asset Class]]</f>
        <v>Elevator - ELVTR</v>
      </c>
      <c r="E4242" t="s">
        <v>11957</v>
      </c>
      <c r="F4242" t="s">
        <v>11958</v>
      </c>
      <c r="G4242" t="str">
        <f>Table19[[#This Row],[Closing Code Description]] &amp; " - " &amp; Table19[[#This Row],[Closing Code]]</f>
        <v>Over capacity - OVRCAPCA</v>
      </c>
      <c r="H4242" t="s">
        <v>10360</v>
      </c>
      <c r="I4242" t="s">
        <v>629</v>
      </c>
    </row>
    <row r="4243" spans="2:9" x14ac:dyDescent="0.35">
      <c r="B4243" t="s">
        <v>524</v>
      </c>
      <c r="C4243" t="s">
        <v>54</v>
      </c>
      <c r="D4243" t="str">
        <f>Table19[[#This Row],[Class Description]] &amp; " - " &amp;Table19[[#This Row],[Asset Class]]</f>
        <v>Elevator - ELVTR</v>
      </c>
      <c r="E4243" t="s">
        <v>11959</v>
      </c>
      <c r="F4243" t="s">
        <v>11901</v>
      </c>
      <c r="G4243" t="str">
        <f>Table19[[#This Row],[Closing Code Description]] &amp; " - " &amp; Table19[[#This Row],[Closing Code]]</f>
        <v>phone system failure - PHSYCAUS</v>
      </c>
      <c r="H4243" t="s">
        <v>10360</v>
      </c>
      <c r="I4243" t="s">
        <v>629</v>
      </c>
    </row>
    <row r="4244" spans="2:9" x14ac:dyDescent="0.35">
      <c r="B4244" t="s">
        <v>524</v>
      </c>
      <c r="C4244" t="s">
        <v>54</v>
      </c>
      <c r="D4244" t="str">
        <f>Table19[[#This Row],[Class Description]] &amp; " - " &amp;Table19[[#This Row],[Asset Class]]</f>
        <v>Elevator - ELVTR</v>
      </c>
      <c r="E4244" t="s">
        <v>10382</v>
      </c>
      <c r="F4244" t="s">
        <v>10383</v>
      </c>
      <c r="G4244" t="str">
        <f>Table19[[#This Row],[Closing Code Description]] &amp; " - " &amp; Table19[[#This Row],[Closing Code]]</f>
        <v>Poor Installation - PRINSTAL</v>
      </c>
      <c r="H4244" t="s">
        <v>10360</v>
      </c>
      <c r="I4244" t="s">
        <v>629</v>
      </c>
    </row>
    <row r="4245" spans="2:9" x14ac:dyDescent="0.35">
      <c r="B4245" t="s">
        <v>524</v>
      </c>
      <c r="C4245" t="s">
        <v>54</v>
      </c>
      <c r="D4245" t="str">
        <f>Table19[[#This Row],[Class Description]] &amp; " - " &amp;Table19[[#This Row],[Asset Class]]</f>
        <v>Elevator - ELVTR</v>
      </c>
      <c r="E4245" t="s">
        <v>10384</v>
      </c>
      <c r="F4245" t="s">
        <v>10385</v>
      </c>
      <c r="G4245" t="str">
        <f>Table19[[#This Row],[Closing Code Description]] &amp; " - " &amp; Table19[[#This Row],[Closing Code]]</f>
        <v>Procedure Issue - PROCISSU</v>
      </c>
      <c r="H4245" t="s">
        <v>10360</v>
      </c>
      <c r="I4245" t="s">
        <v>629</v>
      </c>
    </row>
    <row r="4246" spans="2:9" x14ac:dyDescent="0.35">
      <c r="B4246" t="s">
        <v>524</v>
      </c>
      <c r="C4246" t="s">
        <v>54</v>
      </c>
      <c r="D4246" t="str">
        <f>Table19[[#This Row],[Class Description]] &amp; " - " &amp;Table19[[#This Row],[Asset Class]]</f>
        <v>Elevator - ELVTR</v>
      </c>
      <c r="E4246" t="s">
        <v>10550</v>
      </c>
      <c r="F4246" t="s">
        <v>10551</v>
      </c>
      <c r="G4246" t="str">
        <f>Table19[[#This Row],[Closing Code Description]] &amp; " - " &amp; Table19[[#This Row],[Closing Code]]</f>
        <v>Reset - RESET</v>
      </c>
      <c r="H4246" t="s">
        <v>10360</v>
      </c>
      <c r="I4246" t="s">
        <v>629</v>
      </c>
    </row>
    <row r="4247" spans="2:9" x14ac:dyDescent="0.35">
      <c r="B4247" t="s">
        <v>524</v>
      </c>
      <c r="C4247" t="s">
        <v>54</v>
      </c>
      <c r="D4247" t="str">
        <f>Table19[[#This Row],[Class Description]] &amp; " - " &amp;Table19[[#This Row],[Asset Class]]</f>
        <v>Elevator - ELVTR</v>
      </c>
      <c r="E4247" t="s">
        <v>11960</v>
      </c>
      <c r="F4247" t="s">
        <v>11961</v>
      </c>
      <c r="G4247" t="str">
        <f>Table19[[#This Row],[Closing Code Description]] &amp; " - " &amp; Table19[[#This Row],[Closing Code]]</f>
        <v>unknown cause - UNKNOWN1</v>
      </c>
      <c r="H4247" t="s">
        <v>10360</v>
      </c>
      <c r="I4247" t="s">
        <v>629</v>
      </c>
    </row>
    <row r="4248" spans="2:9" x14ac:dyDescent="0.35">
      <c r="B4248" t="s">
        <v>524</v>
      </c>
      <c r="C4248" t="s">
        <v>54</v>
      </c>
      <c r="D4248" t="str">
        <f>Table19[[#This Row],[Class Description]] &amp; " - " &amp;Table19[[#This Row],[Asset Class]]</f>
        <v>Elevator - ELVTR</v>
      </c>
      <c r="E4248" t="s">
        <v>10386</v>
      </c>
      <c r="F4248" t="s">
        <v>10387</v>
      </c>
      <c r="G4248" t="str">
        <f>Table19[[#This Row],[Closing Code Description]] &amp; " - " &amp; Table19[[#This Row],[Closing Code]]</f>
        <v>Utility Failure - UTLFAIL</v>
      </c>
      <c r="H4248" t="s">
        <v>10360</v>
      </c>
      <c r="I4248" t="s">
        <v>629</v>
      </c>
    </row>
    <row r="4249" spans="2:9" x14ac:dyDescent="0.35">
      <c r="B4249" t="s">
        <v>524</v>
      </c>
      <c r="C4249" t="s">
        <v>54</v>
      </c>
      <c r="D4249" t="str">
        <f>Table19[[#This Row],[Class Description]] &amp; " - " &amp;Table19[[#This Row],[Asset Class]]</f>
        <v>Elevator - ELVTR</v>
      </c>
      <c r="E4249" t="s">
        <v>11962</v>
      </c>
      <c r="F4249" t="s">
        <v>10389</v>
      </c>
      <c r="G4249" t="str">
        <f>Table19[[#This Row],[Closing Code Description]] &amp; " - " &amp; Table19[[#This Row],[Closing Code]]</f>
        <v>Vandalism - VANDAL</v>
      </c>
      <c r="H4249" t="s">
        <v>10360</v>
      </c>
      <c r="I4249" t="s">
        <v>629</v>
      </c>
    </row>
    <row r="4250" spans="2:9" x14ac:dyDescent="0.35">
      <c r="B4250" t="s">
        <v>524</v>
      </c>
      <c r="C4250" t="s">
        <v>54</v>
      </c>
      <c r="D4250" t="str">
        <f>Table19[[#This Row],[Class Description]] &amp; " - " &amp;Table19[[#This Row],[Asset Class]]</f>
        <v>Elevator - ELVTR</v>
      </c>
      <c r="E4250" t="s">
        <v>10390</v>
      </c>
      <c r="F4250" t="s">
        <v>10391</v>
      </c>
      <c r="G4250" t="str">
        <f>Table19[[#This Row],[Closing Code Description]] &amp; " - " &amp; Table19[[#This Row],[Closing Code]]</f>
        <v>Defective/ Worn Component - WORNCMPT</v>
      </c>
      <c r="H4250" t="s">
        <v>10360</v>
      </c>
      <c r="I4250" t="s">
        <v>629</v>
      </c>
    </row>
    <row r="4251" spans="2:9" x14ac:dyDescent="0.35">
      <c r="B4251" t="s">
        <v>524</v>
      </c>
      <c r="C4251" t="s">
        <v>54</v>
      </c>
      <c r="D4251" t="str">
        <f>Table19[[#This Row],[Class Description]] &amp; " - " &amp;Table19[[#This Row],[Asset Class]]</f>
        <v>Elevator - ELVTR</v>
      </c>
      <c r="E4251" t="s">
        <v>10392</v>
      </c>
      <c r="F4251" t="s">
        <v>10393</v>
      </c>
      <c r="G4251" t="str">
        <f>Table19[[#This Row],[Closing Code Description]] &amp; " - " &amp; Table19[[#This Row],[Closing Code]]</f>
        <v>Adjusted - ADJUSTD</v>
      </c>
      <c r="H4251" t="s">
        <v>10394</v>
      </c>
      <c r="I4251" t="s">
        <v>629</v>
      </c>
    </row>
    <row r="4252" spans="2:9" x14ac:dyDescent="0.35">
      <c r="B4252" t="s">
        <v>524</v>
      </c>
      <c r="C4252" t="s">
        <v>54</v>
      </c>
      <c r="D4252" t="str">
        <f>Table19[[#This Row],[Class Description]] &amp; " - " &amp;Table19[[#This Row],[Asset Class]]</f>
        <v>Elevator - ELVTR</v>
      </c>
      <c r="E4252" t="s">
        <v>11385</v>
      </c>
      <c r="F4252" t="s">
        <v>11386</v>
      </c>
      <c r="G4252" t="str">
        <f>Table19[[#This Row],[Closing Code Description]] &amp; " - " &amp; Table19[[#This Row],[Closing Code]]</f>
        <v>Call Contractor - CALCONT</v>
      </c>
      <c r="H4252" t="s">
        <v>10394</v>
      </c>
      <c r="I4252" t="s">
        <v>629</v>
      </c>
    </row>
    <row r="4253" spans="2:9" x14ac:dyDescent="0.35">
      <c r="B4253" t="s">
        <v>524</v>
      </c>
      <c r="C4253" t="s">
        <v>54</v>
      </c>
      <c r="D4253" t="str">
        <f>Table19[[#This Row],[Class Description]] &amp; " - " &amp;Table19[[#This Row],[Asset Class]]</f>
        <v>Elevator - ELVTR</v>
      </c>
      <c r="E4253" t="s">
        <v>10395</v>
      </c>
      <c r="F4253" t="s">
        <v>10396</v>
      </c>
      <c r="G4253" t="str">
        <f>Table19[[#This Row],[Closing Code Description]] &amp; " - " &amp; Table19[[#This Row],[Closing Code]]</f>
        <v>Decommission - DECOMM</v>
      </c>
      <c r="H4253" t="s">
        <v>10394</v>
      </c>
      <c r="I4253" t="s">
        <v>629</v>
      </c>
    </row>
    <row r="4254" spans="2:9" x14ac:dyDescent="0.35">
      <c r="B4254" t="s">
        <v>524</v>
      </c>
      <c r="C4254" t="s">
        <v>54</v>
      </c>
      <c r="D4254" t="str">
        <f>Table19[[#This Row],[Class Description]] &amp; " - " &amp;Table19[[#This Row],[Asset Class]]</f>
        <v>Elevator - ELVTR</v>
      </c>
      <c r="E4254" t="s">
        <v>10397</v>
      </c>
      <c r="F4254" t="s">
        <v>10398</v>
      </c>
      <c r="G4254" t="str">
        <f>Table19[[#This Row],[Closing Code Description]] &amp; " - " &amp; Table19[[#This Row],[Closing Code]]</f>
        <v>Decontaminate - DECONTME</v>
      </c>
      <c r="H4254" t="s">
        <v>10394</v>
      </c>
      <c r="I4254" t="s">
        <v>629</v>
      </c>
    </row>
    <row r="4255" spans="2:9" x14ac:dyDescent="0.35">
      <c r="B4255" t="s">
        <v>524</v>
      </c>
      <c r="C4255" t="s">
        <v>54</v>
      </c>
      <c r="D4255" t="str">
        <f>Table19[[#This Row],[Class Description]] &amp; " - " &amp;Table19[[#This Row],[Asset Class]]</f>
        <v>Elevator - ELVTR</v>
      </c>
      <c r="E4255" t="s">
        <v>10399</v>
      </c>
      <c r="F4255" t="s">
        <v>10400</v>
      </c>
      <c r="G4255" t="str">
        <f>Table19[[#This Row],[Closing Code Description]] &amp; " - " &amp; Table19[[#This Row],[Closing Code]]</f>
        <v>Do Nothing - DONOTHIN</v>
      </c>
      <c r="H4255" t="s">
        <v>10394</v>
      </c>
      <c r="I4255" t="s">
        <v>629</v>
      </c>
    </row>
    <row r="4256" spans="2:9" x14ac:dyDescent="0.35">
      <c r="B4256" t="s">
        <v>524</v>
      </c>
      <c r="C4256" t="s">
        <v>54</v>
      </c>
      <c r="D4256" t="str">
        <f>Table19[[#This Row],[Class Description]] &amp; " - " &amp;Table19[[#This Row],[Asset Class]]</f>
        <v>Elevator - ELVTR</v>
      </c>
      <c r="E4256" t="s">
        <v>10401</v>
      </c>
      <c r="F4256" t="s">
        <v>10402</v>
      </c>
      <c r="G4256" t="str">
        <f>Table19[[#This Row],[Closing Code Description]] &amp; " - " &amp; Table19[[#This Row],[Closing Code]]</f>
        <v>Lubricate - LUBRCTE</v>
      </c>
      <c r="H4256" t="s">
        <v>10394</v>
      </c>
      <c r="I4256" t="s">
        <v>629</v>
      </c>
    </row>
    <row r="4257" spans="2:9" x14ac:dyDescent="0.35">
      <c r="B4257" t="s">
        <v>524</v>
      </c>
      <c r="C4257" t="s">
        <v>54</v>
      </c>
      <c r="D4257" t="str">
        <f>Table19[[#This Row],[Class Description]] &amp; " - " &amp;Table19[[#This Row],[Asset Class]]</f>
        <v>Elevator - ELVTR</v>
      </c>
      <c r="E4257" t="s">
        <v>1456</v>
      </c>
      <c r="F4257" t="s">
        <v>10381</v>
      </c>
      <c r="G4257" t="str">
        <f>Table19[[#This Row],[Closing Code Description]] &amp; " - " &amp; Table19[[#This Row],[Closing Code]]</f>
        <v>Other (specify) - OTHER</v>
      </c>
      <c r="H4257" t="s">
        <v>10394</v>
      </c>
      <c r="I4257" t="s">
        <v>629</v>
      </c>
    </row>
    <row r="4258" spans="2:9" x14ac:dyDescent="0.35">
      <c r="B4258" t="s">
        <v>524</v>
      </c>
      <c r="C4258" t="s">
        <v>54</v>
      </c>
      <c r="D4258" t="str">
        <f>Table19[[#This Row],[Class Description]] &amp; " - " &amp;Table19[[#This Row],[Asset Class]]</f>
        <v>Elevator - ELVTR</v>
      </c>
      <c r="E4258" t="s">
        <v>11963</v>
      </c>
      <c r="F4258" t="s">
        <v>11964</v>
      </c>
      <c r="G4258" t="str">
        <f>Table19[[#This Row],[Closing Code Description]] &amp; " - " &amp; Table19[[#This Row],[Closing Code]]</f>
        <v>Repair/replace - REAREP</v>
      </c>
      <c r="H4258" t="s">
        <v>10394</v>
      </c>
      <c r="I4258" t="s">
        <v>629</v>
      </c>
    </row>
    <row r="4259" spans="2:9" x14ac:dyDescent="0.35">
      <c r="B4259" t="s">
        <v>524</v>
      </c>
      <c r="C4259" t="s">
        <v>54</v>
      </c>
      <c r="D4259" t="str">
        <f>Table19[[#This Row],[Class Description]] &amp; " - " &amp;Table19[[#This Row],[Asset Class]]</f>
        <v>Elevator - ELVTR</v>
      </c>
      <c r="E4259" t="s">
        <v>10403</v>
      </c>
      <c r="F4259" t="s">
        <v>10404</v>
      </c>
      <c r="G4259" t="str">
        <f>Table19[[#This Row],[Closing Code Description]] &amp; " - " &amp; Table19[[#This Row],[Closing Code]]</f>
        <v>Recalibrate - RECALBRT</v>
      </c>
      <c r="H4259" t="s">
        <v>10394</v>
      </c>
      <c r="I4259" t="s">
        <v>629</v>
      </c>
    </row>
    <row r="4260" spans="2:9" x14ac:dyDescent="0.35">
      <c r="B4260" t="s">
        <v>524</v>
      </c>
      <c r="C4260" t="s">
        <v>54</v>
      </c>
      <c r="D4260" t="str">
        <f>Table19[[#This Row],[Class Description]] &amp; " - " &amp;Table19[[#This Row],[Asset Class]]</f>
        <v>Elevator - ELVTR</v>
      </c>
      <c r="E4260" t="s">
        <v>10405</v>
      </c>
      <c r="F4260" t="s">
        <v>10406</v>
      </c>
      <c r="G4260" t="str">
        <f>Table19[[#This Row],[Closing Code Description]] &amp; " - " &amp; Table19[[#This Row],[Closing Code]]</f>
        <v>Remove Obstruction - REMVOBT</v>
      </c>
      <c r="H4260" t="s">
        <v>10394</v>
      </c>
      <c r="I4260" t="s">
        <v>629</v>
      </c>
    </row>
    <row r="4261" spans="2:9" x14ac:dyDescent="0.35">
      <c r="B4261" t="s">
        <v>524</v>
      </c>
      <c r="C4261" t="s">
        <v>54</v>
      </c>
      <c r="D4261" t="str">
        <f>Table19[[#This Row],[Class Description]] &amp; " - " &amp;Table19[[#This Row],[Asset Class]]</f>
        <v>Elevator - ELVTR</v>
      </c>
      <c r="E4261" t="s">
        <v>10542</v>
      </c>
      <c r="F4261" t="s">
        <v>10543</v>
      </c>
      <c r="G4261" t="str">
        <f>Table19[[#This Row],[Closing Code Description]] &amp; " - " &amp; Table19[[#This Row],[Closing Code]]</f>
        <v>Repair - REPAIR</v>
      </c>
      <c r="H4261" t="s">
        <v>10394</v>
      </c>
      <c r="I4261" t="s">
        <v>629</v>
      </c>
    </row>
    <row r="4262" spans="2:9" x14ac:dyDescent="0.35">
      <c r="B4262" t="s">
        <v>524</v>
      </c>
      <c r="C4262" t="s">
        <v>54</v>
      </c>
      <c r="D4262" t="str">
        <f>Table19[[#This Row],[Class Description]] &amp; " - " &amp;Table19[[#This Row],[Asset Class]]</f>
        <v>Elevator - ELVTR</v>
      </c>
      <c r="E4262" t="s">
        <v>10407</v>
      </c>
      <c r="F4262" t="s">
        <v>10408</v>
      </c>
      <c r="G4262" t="str">
        <f>Table19[[#This Row],[Closing Code Description]] &amp; " - " &amp; Table19[[#This Row],[Closing Code]]</f>
        <v>Repair Component - REPCMPT</v>
      </c>
      <c r="H4262" t="s">
        <v>10394</v>
      </c>
      <c r="I4262" t="s">
        <v>629</v>
      </c>
    </row>
    <row r="4263" spans="2:9" x14ac:dyDescent="0.35">
      <c r="B4263" t="s">
        <v>524</v>
      </c>
      <c r="C4263" t="s">
        <v>54</v>
      </c>
      <c r="D4263" t="str">
        <f>Table19[[#This Row],[Class Description]] &amp; " - " &amp;Table19[[#This Row],[Asset Class]]</f>
        <v>Elevator - ELVTR</v>
      </c>
      <c r="E4263" t="s">
        <v>10544</v>
      </c>
      <c r="F4263" t="s">
        <v>10545</v>
      </c>
      <c r="G4263" t="str">
        <f>Table19[[#This Row],[Closing Code Description]] &amp; " - " &amp; Table19[[#This Row],[Closing Code]]</f>
        <v>Replace - REPLACE</v>
      </c>
      <c r="H4263" t="s">
        <v>10394</v>
      </c>
      <c r="I4263" t="s">
        <v>629</v>
      </c>
    </row>
    <row r="4264" spans="2:9" x14ac:dyDescent="0.35">
      <c r="B4264" t="s">
        <v>524</v>
      </c>
      <c r="C4264" t="s">
        <v>54</v>
      </c>
      <c r="D4264" t="str">
        <f>Table19[[#This Row],[Class Description]] &amp; " - " &amp;Table19[[#This Row],[Asset Class]]</f>
        <v>Elevator - ELVTR</v>
      </c>
      <c r="E4264" t="s">
        <v>10409</v>
      </c>
      <c r="F4264" t="s">
        <v>10410</v>
      </c>
      <c r="G4264" t="str">
        <f>Table19[[#This Row],[Closing Code Description]] &amp; " - " &amp; Table19[[#This Row],[Closing Code]]</f>
        <v>Replace Asset - REPLASS</v>
      </c>
      <c r="H4264" t="s">
        <v>10394</v>
      </c>
      <c r="I4264" t="s">
        <v>629</v>
      </c>
    </row>
    <row r="4265" spans="2:9" x14ac:dyDescent="0.35">
      <c r="B4265" t="s">
        <v>524</v>
      </c>
      <c r="C4265" t="s">
        <v>54</v>
      </c>
      <c r="D4265" t="str">
        <f>Table19[[#This Row],[Class Description]] &amp; " - " &amp;Table19[[#This Row],[Asset Class]]</f>
        <v>Elevator - ELVTR</v>
      </c>
      <c r="E4265" t="s">
        <v>10411</v>
      </c>
      <c r="F4265" t="s">
        <v>10412</v>
      </c>
      <c r="G4265" t="str">
        <f>Table19[[#This Row],[Closing Code Description]] &amp; " - " &amp; Table19[[#This Row],[Closing Code]]</f>
        <v>Replace Component - REPLCMPT</v>
      </c>
      <c r="H4265" t="s">
        <v>10394</v>
      </c>
      <c r="I4265" t="s">
        <v>629</v>
      </c>
    </row>
    <row r="4266" spans="2:9" x14ac:dyDescent="0.35">
      <c r="B4266" t="s">
        <v>524</v>
      </c>
      <c r="C4266" t="s">
        <v>54</v>
      </c>
      <c r="D4266" t="str">
        <f>Table19[[#This Row],[Class Description]] &amp; " - " &amp;Table19[[#This Row],[Asset Class]]</f>
        <v>Elevator - ELVTR</v>
      </c>
      <c r="E4266" t="s">
        <v>10413</v>
      </c>
      <c r="F4266" t="s">
        <v>10414</v>
      </c>
      <c r="G4266" t="str">
        <f>Table19[[#This Row],[Closing Code Description]] &amp; " - " &amp; Table19[[#This Row],[Closing Code]]</f>
        <v>Repair Asset - REPRASS</v>
      </c>
      <c r="H4266" t="s">
        <v>10394</v>
      </c>
      <c r="I4266" t="s">
        <v>629</v>
      </c>
    </row>
    <row r="4267" spans="2:9" x14ac:dyDescent="0.35">
      <c r="B4267" t="s">
        <v>524</v>
      </c>
      <c r="C4267" t="s">
        <v>54</v>
      </c>
      <c r="D4267" t="str">
        <f>Table19[[#This Row],[Class Description]] &amp; " - " &amp;Table19[[#This Row],[Asset Class]]</f>
        <v>Elevator - ELVTR</v>
      </c>
      <c r="E4267" t="s">
        <v>10415</v>
      </c>
      <c r="F4267" t="s">
        <v>10416</v>
      </c>
      <c r="G4267" t="str">
        <f>Table19[[#This Row],[Closing Code Description]] &amp; " - " &amp; Table19[[#This Row],[Closing Code]]</f>
        <v>Upgrade - UPGRADES</v>
      </c>
      <c r="H4267" t="s">
        <v>10394</v>
      </c>
      <c r="I4267" t="s">
        <v>629</v>
      </c>
    </row>
    <row r="4268" spans="2:9" x14ac:dyDescent="0.35">
      <c r="B4268" t="s">
        <v>779</v>
      </c>
      <c r="C4268" t="s">
        <v>89</v>
      </c>
      <c r="D4268" t="str">
        <f>Table19[[#This Row],[Class Description]] &amp; " - " &amp;Table19[[#This Row],[Asset Class]]</f>
        <v>Emergency Defibrillator - EMRGDFBR</v>
      </c>
      <c r="E4268" t="s">
        <v>10332</v>
      </c>
      <c r="F4268" t="s">
        <v>10333</v>
      </c>
      <c r="G4268" t="str">
        <f>Table19[[#This Row],[Closing Code Description]] &amp; " - " &amp; Table19[[#This Row],[Closing Code]]</f>
        <v>Abnormal Temprature - ABNTEMP</v>
      </c>
      <c r="H4268" t="s">
        <v>10334</v>
      </c>
      <c r="I4268" t="s">
        <v>629</v>
      </c>
    </row>
    <row r="4269" spans="2:9" x14ac:dyDescent="0.35">
      <c r="B4269" t="s">
        <v>779</v>
      </c>
      <c r="C4269" t="s">
        <v>89</v>
      </c>
      <c r="D4269" t="str">
        <f>Table19[[#This Row],[Class Description]] &amp; " - " &amp;Table19[[#This Row],[Asset Class]]</f>
        <v>Emergency Defibrillator - EMRGDFBR</v>
      </c>
      <c r="E4269" t="s">
        <v>10335</v>
      </c>
      <c r="F4269" t="s">
        <v>10336</v>
      </c>
      <c r="G4269" t="str">
        <f>Table19[[#This Row],[Closing Code Description]] &amp; " - " &amp; Table19[[#This Row],[Closing Code]]</f>
        <v>Corrosion - CORROS</v>
      </c>
      <c r="H4269" t="s">
        <v>10334</v>
      </c>
      <c r="I4269" t="s">
        <v>629</v>
      </c>
    </row>
    <row r="4270" spans="2:9" x14ac:dyDescent="0.35">
      <c r="B4270" t="s">
        <v>779</v>
      </c>
      <c r="C4270" t="s">
        <v>89</v>
      </c>
      <c r="D4270" t="str">
        <f>Table19[[#This Row],[Class Description]] &amp; " - " &amp;Table19[[#This Row],[Asset Class]]</f>
        <v>Emergency Defibrillator - EMRGDFBR</v>
      </c>
      <c r="E4270" t="s">
        <v>10421</v>
      </c>
      <c r="F4270" t="s">
        <v>10422</v>
      </c>
      <c r="G4270" t="str">
        <f>Table19[[#This Row],[Closing Code Description]] &amp; " - " &amp; Table19[[#This Row],[Closing Code]]</f>
        <v>Electrical Trip Out - ELECTRIP</v>
      </c>
      <c r="H4270" t="s">
        <v>10334</v>
      </c>
      <c r="I4270" t="s">
        <v>629</v>
      </c>
    </row>
    <row r="4271" spans="2:9" x14ac:dyDescent="0.35">
      <c r="B4271" t="s">
        <v>779</v>
      </c>
      <c r="C4271" t="s">
        <v>89</v>
      </c>
      <c r="D4271" t="str">
        <f>Table19[[#This Row],[Class Description]] &amp; " - " &amp;Table19[[#This Row],[Asset Class]]</f>
        <v>Emergency Defibrillator - EMRGDFBR</v>
      </c>
      <c r="E4271" t="s">
        <v>10337</v>
      </c>
      <c r="F4271" t="s">
        <v>10338</v>
      </c>
      <c r="G4271" t="str">
        <f>Table19[[#This Row],[Closing Code Description]] &amp; " - " &amp; Table19[[#This Row],[Closing Code]]</f>
        <v>Excessive Noise - EXNOISE</v>
      </c>
      <c r="H4271" t="s">
        <v>10334</v>
      </c>
      <c r="I4271" t="s">
        <v>629</v>
      </c>
    </row>
    <row r="4272" spans="2:9" x14ac:dyDescent="0.35">
      <c r="B4272" t="s">
        <v>779</v>
      </c>
      <c r="C4272" t="s">
        <v>89</v>
      </c>
      <c r="D4272" t="str">
        <f>Table19[[#This Row],[Class Description]] &amp; " - " &amp;Table19[[#This Row],[Asset Class]]</f>
        <v>Emergency Defibrillator - EMRGDFBR</v>
      </c>
      <c r="E4272" t="s">
        <v>10339</v>
      </c>
      <c r="F4272" t="s">
        <v>10340</v>
      </c>
      <c r="G4272" t="str">
        <f>Table19[[#This Row],[Closing Code Description]] &amp; " - " &amp; Table19[[#This Row],[Closing Code]]</f>
        <v>Excessive Vibration - EXVIBRTN</v>
      </c>
      <c r="H4272" t="s">
        <v>10334</v>
      </c>
      <c r="I4272" t="s">
        <v>629</v>
      </c>
    </row>
    <row r="4273" spans="2:9" x14ac:dyDescent="0.35">
      <c r="B4273" t="s">
        <v>779</v>
      </c>
      <c r="C4273" t="s">
        <v>89</v>
      </c>
      <c r="D4273" t="str">
        <f>Table19[[#This Row],[Class Description]] &amp; " - " &amp;Table19[[#This Row],[Asset Class]]</f>
        <v>Emergency Defibrillator - EMRGDFBR</v>
      </c>
      <c r="E4273" t="s">
        <v>10341</v>
      </c>
      <c r="F4273" t="s">
        <v>10342</v>
      </c>
      <c r="G4273" t="str">
        <f>Table19[[#This Row],[Closing Code Description]] &amp; " - " &amp; Table19[[#This Row],[Closing Code]]</f>
        <v>Jammed Equipment - JAMMEDEQ</v>
      </c>
      <c r="H4273" t="s">
        <v>10334</v>
      </c>
      <c r="I4273" t="s">
        <v>629</v>
      </c>
    </row>
    <row r="4274" spans="2:9" x14ac:dyDescent="0.35">
      <c r="B4274" t="s">
        <v>779</v>
      </c>
      <c r="C4274" t="s">
        <v>89</v>
      </c>
      <c r="D4274" t="str">
        <f>Table19[[#This Row],[Class Description]] &amp; " - " &amp;Table19[[#This Row],[Asset Class]]</f>
        <v>Emergency Defibrillator - EMRGDFBR</v>
      </c>
      <c r="E4274" t="s">
        <v>10343</v>
      </c>
      <c r="F4274" t="s">
        <v>10344</v>
      </c>
      <c r="G4274" t="str">
        <f>Table19[[#This Row],[Closing Code Description]] &amp; " - " &amp; Table19[[#This Row],[Closing Code]]</f>
        <v>Leaking - LEAKING</v>
      </c>
      <c r="H4274" t="s">
        <v>10334</v>
      </c>
      <c r="I4274" t="s">
        <v>629</v>
      </c>
    </row>
    <row r="4275" spans="2:9" x14ac:dyDescent="0.35">
      <c r="B4275" t="s">
        <v>779</v>
      </c>
      <c r="C4275" t="s">
        <v>89</v>
      </c>
      <c r="D4275" t="str">
        <f>Table19[[#This Row],[Class Description]] &amp; " - " &amp;Table19[[#This Row],[Asset Class]]</f>
        <v>Emergency Defibrillator - EMRGDFBR</v>
      </c>
      <c r="E4275" t="s">
        <v>10345</v>
      </c>
      <c r="F4275" t="s">
        <v>10346</v>
      </c>
      <c r="G4275" t="str">
        <f>Table19[[#This Row],[Closing Code Description]] &amp; " - " &amp; Table19[[#This Row],[Closing Code]]</f>
        <v>Low Performance - LOWPERF</v>
      </c>
      <c r="H4275" t="s">
        <v>10334</v>
      </c>
      <c r="I4275" t="s">
        <v>629</v>
      </c>
    </row>
    <row r="4276" spans="2:9" x14ac:dyDescent="0.35">
      <c r="B4276" t="s">
        <v>779</v>
      </c>
      <c r="C4276" t="s">
        <v>89</v>
      </c>
      <c r="D4276" t="str">
        <f>Table19[[#This Row],[Class Description]] &amp; " - " &amp;Table19[[#This Row],[Asset Class]]</f>
        <v>Emergency Defibrillator - EMRGDFBR</v>
      </c>
      <c r="E4276" t="s">
        <v>10347</v>
      </c>
      <c r="F4276" t="s">
        <v>10348</v>
      </c>
      <c r="G4276" t="str">
        <f>Table19[[#This Row],[Closing Code Description]] &amp; " - " &amp; Table19[[#This Row],[Closing Code]]</f>
        <v>Non-Operational - NONOPER</v>
      </c>
      <c r="H4276" t="s">
        <v>10334</v>
      </c>
      <c r="I4276" t="s">
        <v>629</v>
      </c>
    </row>
    <row r="4277" spans="2:9" x14ac:dyDescent="0.35">
      <c r="B4277" t="s">
        <v>779</v>
      </c>
      <c r="C4277" t="s">
        <v>89</v>
      </c>
      <c r="D4277" t="str">
        <f>Table19[[#This Row],[Class Description]] &amp; " - " &amp;Table19[[#This Row],[Asset Class]]</f>
        <v>Emergency Defibrillator - EMRGDFBR</v>
      </c>
      <c r="E4277" t="s">
        <v>10349</v>
      </c>
      <c r="F4277" t="s">
        <v>10350</v>
      </c>
      <c r="G4277" t="str">
        <f>Table19[[#This Row],[Closing Code Description]] &amp; " - " &amp; Table19[[#This Row],[Closing Code]]</f>
        <v>Physical Damage - PHYDMGE</v>
      </c>
      <c r="H4277" t="s">
        <v>10334</v>
      </c>
      <c r="I4277" t="s">
        <v>629</v>
      </c>
    </row>
    <row r="4278" spans="2:9" x14ac:dyDescent="0.35">
      <c r="B4278" t="s">
        <v>779</v>
      </c>
      <c r="C4278" t="s">
        <v>89</v>
      </c>
      <c r="D4278" t="str">
        <f>Table19[[#This Row],[Class Description]] &amp; " - " &amp;Table19[[#This Row],[Asset Class]]</f>
        <v>Emergency Defibrillator - EMRGDFBR</v>
      </c>
      <c r="E4278" t="s">
        <v>10351</v>
      </c>
      <c r="F4278" t="s">
        <v>10352</v>
      </c>
      <c r="G4278" t="str">
        <f>Table19[[#This Row],[Closing Code Description]] &amp; " - " &amp; Table19[[#This Row],[Closing Code]]</f>
        <v>Unusual Smell - UNSMELL</v>
      </c>
      <c r="H4278" t="s">
        <v>10334</v>
      </c>
      <c r="I4278" t="s">
        <v>629</v>
      </c>
    </row>
    <row r="4279" spans="2:9" x14ac:dyDescent="0.35">
      <c r="B4279" t="s">
        <v>779</v>
      </c>
      <c r="C4279" t="s">
        <v>89</v>
      </c>
      <c r="D4279" t="str">
        <f>Table19[[#This Row],[Class Description]] &amp; " - " &amp;Table19[[#This Row],[Asset Class]]</f>
        <v>Emergency Defibrillator - EMRGDFBR</v>
      </c>
      <c r="E4279" t="s">
        <v>10353</v>
      </c>
      <c r="F4279" t="s">
        <v>10354</v>
      </c>
      <c r="G4279" t="str">
        <f>Table19[[#This Row],[Closing Code Description]] &amp; " - " &amp; Table19[[#This Row],[Closing Code]]</f>
        <v>Unusual Smoke - UNSMOKE</v>
      </c>
      <c r="H4279" t="s">
        <v>10334</v>
      </c>
      <c r="I4279" t="s">
        <v>629</v>
      </c>
    </row>
    <row r="4280" spans="2:9" x14ac:dyDescent="0.35">
      <c r="B4280" t="s">
        <v>779</v>
      </c>
      <c r="C4280" t="s">
        <v>89</v>
      </c>
      <c r="D4280" t="str">
        <f>Table19[[#This Row],[Class Description]] &amp; " - " &amp;Table19[[#This Row],[Asset Class]]</f>
        <v>Emergency Defibrillator - EMRGDFBR</v>
      </c>
      <c r="E4280" t="s">
        <v>11965</v>
      </c>
      <c r="F4280" t="s">
        <v>11966</v>
      </c>
      <c r="G4280" t="str">
        <f>Table19[[#This Row],[Closing Code Description]] &amp; " - " &amp; Table19[[#This Row],[Closing Code]]</f>
        <v>Philips Automatic Emergency Defibrillator (AED) battery degraded - AEDBDEG</v>
      </c>
      <c r="H4280" t="s">
        <v>10357</v>
      </c>
      <c r="I4280" t="s">
        <v>629</v>
      </c>
    </row>
    <row r="4281" spans="2:9" x14ac:dyDescent="0.35">
      <c r="B4281" t="s">
        <v>779</v>
      </c>
      <c r="C4281" t="s">
        <v>89</v>
      </c>
      <c r="D4281" t="str">
        <f>Table19[[#This Row],[Class Description]] &amp; " - " &amp;Table19[[#This Row],[Asset Class]]</f>
        <v>Emergency Defibrillator - EMRGDFBR</v>
      </c>
      <c r="E4281" t="s">
        <v>11967</v>
      </c>
      <c r="F4281" t="s">
        <v>11968</v>
      </c>
      <c r="G4281" t="str">
        <f>Table19[[#This Row],[Closing Code Description]] &amp; " - " &amp; Table19[[#This Row],[Closing Code]]</f>
        <v>Philips Automatic Emergency Defibrillator (AED) deteriorated - AEDDET</v>
      </c>
      <c r="H4281" t="s">
        <v>10357</v>
      </c>
      <c r="I4281" t="s">
        <v>629</v>
      </c>
    </row>
    <row r="4282" spans="2:9" x14ac:dyDescent="0.35">
      <c r="B4282" t="s">
        <v>779</v>
      </c>
      <c r="C4282" t="s">
        <v>89</v>
      </c>
      <c r="D4282" t="str">
        <f>Table19[[#This Row],[Class Description]] &amp; " - " &amp;Table19[[#This Row],[Asset Class]]</f>
        <v>Emergency Defibrillator - EMRGDFBR</v>
      </c>
      <c r="E4282" t="s">
        <v>11969</v>
      </c>
      <c r="F4282" t="s">
        <v>11970</v>
      </c>
      <c r="G4282" t="str">
        <f>Table19[[#This Row],[Closing Code Description]] &amp; " - " &amp; Table19[[#This Row],[Closing Code]]</f>
        <v>Philips Automatic Emergency Defibrillator (AED) door alarm system failed - AEDDFAIL</v>
      </c>
      <c r="H4282" t="s">
        <v>10357</v>
      </c>
      <c r="I4282" t="s">
        <v>629</v>
      </c>
    </row>
    <row r="4283" spans="2:9" x14ac:dyDescent="0.35">
      <c r="B4283" t="s">
        <v>779</v>
      </c>
      <c r="C4283" t="s">
        <v>89</v>
      </c>
      <c r="D4283" t="str">
        <f>Table19[[#This Row],[Class Description]] &amp; " - " &amp;Table19[[#This Row],[Asset Class]]</f>
        <v>Emergency Defibrillator - EMRGDFBR</v>
      </c>
      <c r="E4283" t="s">
        <v>11971</v>
      </c>
      <c r="F4283" t="s">
        <v>11972</v>
      </c>
      <c r="G4283" t="str">
        <f>Table19[[#This Row],[Closing Code Description]] &amp; " - " &amp; Table19[[#This Row],[Closing Code]]</f>
        <v>Philips Automatic Emergency Defibrillator (AED) failed - AEDFAIL</v>
      </c>
      <c r="H4283" t="s">
        <v>10357</v>
      </c>
      <c r="I4283" t="s">
        <v>629</v>
      </c>
    </row>
    <row r="4284" spans="2:9" x14ac:dyDescent="0.35">
      <c r="B4284" t="s">
        <v>779</v>
      </c>
      <c r="C4284" t="s">
        <v>89</v>
      </c>
      <c r="D4284" t="str">
        <f>Table19[[#This Row],[Class Description]] &amp; " - " &amp;Table19[[#This Row],[Asset Class]]</f>
        <v>Emergency Defibrillator - EMRGDFBR</v>
      </c>
      <c r="E4284" t="s">
        <v>10358</v>
      </c>
      <c r="F4284" t="s">
        <v>10359</v>
      </c>
      <c r="G4284" t="str">
        <f>Table19[[#This Row],[Closing Code Description]] &amp; " - " &amp; Table19[[#This Row],[Closing Code]]</f>
        <v>Accident - ACCIDENT</v>
      </c>
      <c r="H4284" t="s">
        <v>10360</v>
      </c>
      <c r="I4284" t="s">
        <v>629</v>
      </c>
    </row>
    <row r="4285" spans="2:9" x14ac:dyDescent="0.35">
      <c r="B4285" t="s">
        <v>779</v>
      </c>
      <c r="C4285" t="s">
        <v>89</v>
      </c>
      <c r="D4285" t="str">
        <f>Table19[[#This Row],[Class Description]] &amp; " - " &amp;Table19[[#This Row],[Asset Class]]</f>
        <v>Emergency Defibrillator - EMRGDFBR</v>
      </c>
      <c r="E4285" t="s">
        <v>10361</v>
      </c>
      <c r="F4285" t="s">
        <v>10362</v>
      </c>
      <c r="G4285" t="str">
        <f>Table19[[#This Row],[Closing Code Description]] &amp; " - " &amp; Table19[[#This Row],[Closing Code]]</f>
        <v>Accelerated Wear - ACCWEAR</v>
      </c>
      <c r="H4285" t="s">
        <v>10360</v>
      </c>
      <c r="I4285" t="s">
        <v>629</v>
      </c>
    </row>
    <row r="4286" spans="2:9" x14ac:dyDescent="0.35">
      <c r="B4286" t="s">
        <v>779</v>
      </c>
      <c r="C4286" t="s">
        <v>89</v>
      </c>
      <c r="D4286" t="str">
        <f>Table19[[#This Row],[Class Description]] &amp; " - " &amp;Table19[[#This Row],[Asset Class]]</f>
        <v>Emergency Defibrillator - EMRGDFBR</v>
      </c>
      <c r="E4286" t="s">
        <v>10363</v>
      </c>
      <c r="F4286" t="s">
        <v>10364</v>
      </c>
      <c r="G4286" t="str">
        <f>Table19[[#This Row],[Closing Code Description]] &amp; " - " &amp; Table19[[#This Row],[Closing Code]]</f>
        <v>Weather condition/Forces of nature or Act of God - ACTGOD</v>
      </c>
      <c r="H4286" t="s">
        <v>10360</v>
      </c>
      <c r="I4286" t="s">
        <v>629</v>
      </c>
    </row>
    <row r="4287" spans="2:9" x14ac:dyDescent="0.35">
      <c r="B4287" t="s">
        <v>779</v>
      </c>
      <c r="C4287" t="s">
        <v>89</v>
      </c>
      <c r="D4287" t="str">
        <f>Table19[[#This Row],[Class Description]] &amp; " - " &amp;Table19[[#This Row],[Asset Class]]</f>
        <v>Emergency Defibrillator - EMRGDFBR</v>
      </c>
      <c r="E4287" t="s">
        <v>10365</v>
      </c>
      <c r="F4287" t="s">
        <v>10366</v>
      </c>
      <c r="G4287" t="str">
        <f>Table19[[#This Row],[Closing Code Description]] &amp; " - " &amp; Table19[[#This Row],[Closing Code]]</f>
        <v>Contamination - CONTAM</v>
      </c>
      <c r="H4287" t="s">
        <v>10360</v>
      </c>
      <c r="I4287" t="s">
        <v>629</v>
      </c>
    </row>
    <row r="4288" spans="2:9" x14ac:dyDescent="0.35">
      <c r="B4288" t="s">
        <v>779</v>
      </c>
      <c r="C4288" t="s">
        <v>89</v>
      </c>
      <c r="D4288" t="str">
        <f>Table19[[#This Row],[Class Description]] &amp; " - " &amp;Table19[[#This Row],[Asset Class]]</f>
        <v>Emergency Defibrillator - EMRGDFBR</v>
      </c>
      <c r="E4288" t="s">
        <v>10367</v>
      </c>
      <c r="F4288" t="s">
        <v>10368</v>
      </c>
      <c r="G4288" t="str">
        <f>Table19[[#This Row],[Closing Code Description]] &amp; " - " &amp; Table19[[#This Row],[Closing Code]]</f>
        <v>Defective Asset - DEFASSET</v>
      </c>
      <c r="H4288" t="s">
        <v>10360</v>
      </c>
      <c r="I4288" t="s">
        <v>629</v>
      </c>
    </row>
    <row r="4289" spans="2:9" x14ac:dyDescent="0.35">
      <c r="B4289" t="s">
        <v>779</v>
      </c>
      <c r="C4289" t="s">
        <v>89</v>
      </c>
      <c r="D4289" t="str">
        <f>Table19[[#This Row],[Class Description]] &amp; " - " &amp;Table19[[#This Row],[Asset Class]]</f>
        <v>Emergency Defibrillator - EMRGDFBR</v>
      </c>
      <c r="E4289" t="s">
        <v>10369</v>
      </c>
      <c r="F4289" t="s">
        <v>10370</v>
      </c>
      <c r="G4289" t="str">
        <f>Table19[[#This Row],[Closing Code Description]] &amp; " - " &amp; Table19[[#This Row],[Closing Code]]</f>
        <v>Excessive Load - EXLOAD</v>
      </c>
      <c r="H4289" t="s">
        <v>10360</v>
      </c>
      <c r="I4289" t="s">
        <v>629</v>
      </c>
    </row>
    <row r="4290" spans="2:9" x14ac:dyDescent="0.35">
      <c r="B4290" t="s">
        <v>779</v>
      </c>
      <c r="C4290" t="s">
        <v>89</v>
      </c>
      <c r="D4290" t="str">
        <f>Table19[[#This Row],[Class Description]] &amp; " - " &amp;Table19[[#This Row],[Asset Class]]</f>
        <v>Emergency Defibrillator - EMRGDFBR</v>
      </c>
      <c r="E4290" t="s">
        <v>10371</v>
      </c>
      <c r="F4290" t="s">
        <v>10372</v>
      </c>
      <c r="G4290" t="str">
        <f>Table19[[#This Row],[Closing Code Description]] &amp; " - " &amp; Table19[[#This Row],[Closing Code]]</f>
        <v>Improper Maintenance - IMPRMNT</v>
      </c>
      <c r="H4290" t="s">
        <v>10360</v>
      </c>
      <c r="I4290" t="s">
        <v>629</v>
      </c>
    </row>
    <row r="4291" spans="2:9" x14ac:dyDescent="0.35">
      <c r="B4291" t="s">
        <v>779</v>
      </c>
      <c r="C4291" t="s">
        <v>89</v>
      </c>
      <c r="D4291" t="str">
        <f>Table19[[#This Row],[Class Description]] &amp; " - " &amp;Table19[[#This Row],[Asset Class]]</f>
        <v>Emergency Defibrillator - EMRGDFBR</v>
      </c>
      <c r="E4291" t="s">
        <v>10373</v>
      </c>
      <c r="F4291" t="s">
        <v>10374</v>
      </c>
      <c r="G4291" t="str">
        <f>Table19[[#This Row],[Closing Code Description]] &amp; " - " &amp; Table19[[#This Row],[Closing Code]]</f>
        <v>Insufficient Lubrication - INSLUBR</v>
      </c>
      <c r="H4291" t="s">
        <v>10360</v>
      </c>
      <c r="I4291" t="s">
        <v>629</v>
      </c>
    </row>
    <row r="4292" spans="2:9" x14ac:dyDescent="0.35">
      <c r="B4292" t="s">
        <v>779</v>
      </c>
      <c r="C4292" t="s">
        <v>89</v>
      </c>
      <c r="D4292" t="str">
        <f>Table19[[#This Row],[Class Description]] &amp; " - " &amp;Table19[[#This Row],[Asset Class]]</f>
        <v>Emergency Defibrillator - EMRGDFBR</v>
      </c>
      <c r="E4292" t="s">
        <v>10375</v>
      </c>
      <c r="F4292" t="s">
        <v>10376</v>
      </c>
      <c r="G4292" t="str">
        <f>Table19[[#This Row],[Closing Code Description]] &amp; " - " &amp; Table19[[#This Row],[Closing Code]]</f>
        <v>Lack of/ Inadequate Training - LACKTRN</v>
      </c>
      <c r="H4292" t="s">
        <v>10360</v>
      </c>
      <c r="I4292" t="s">
        <v>629</v>
      </c>
    </row>
    <row r="4293" spans="2:9" x14ac:dyDescent="0.35">
      <c r="B4293" t="s">
        <v>779</v>
      </c>
      <c r="C4293" t="s">
        <v>89</v>
      </c>
      <c r="D4293" t="str">
        <f>Table19[[#This Row],[Class Description]] &amp; " - " &amp;Table19[[#This Row],[Asset Class]]</f>
        <v>Emergency Defibrillator - EMRGDFBR</v>
      </c>
      <c r="E4293" t="s">
        <v>10377</v>
      </c>
      <c r="F4293" t="s">
        <v>10378</v>
      </c>
      <c r="G4293" t="str">
        <f>Table19[[#This Row],[Closing Code Description]] &amp; " - " &amp; Table19[[#This Row],[Closing Code]]</f>
        <v>Loose/ Missing Component - MISSCMP</v>
      </c>
      <c r="H4293" t="s">
        <v>10360</v>
      </c>
      <c r="I4293" t="s">
        <v>629</v>
      </c>
    </row>
    <row r="4294" spans="2:9" x14ac:dyDescent="0.35">
      <c r="B4294" t="s">
        <v>779</v>
      </c>
      <c r="C4294" t="s">
        <v>89</v>
      </c>
      <c r="D4294" t="str">
        <f>Table19[[#This Row],[Class Description]] &amp; " - " &amp;Table19[[#This Row],[Asset Class]]</f>
        <v>Emergency Defibrillator - EMRGDFBR</v>
      </c>
      <c r="E4294" t="s">
        <v>10379</v>
      </c>
      <c r="F4294" t="s">
        <v>10380</v>
      </c>
      <c r="G4294" t="str">
        <f>Table19[[#This Row],[Closing Code Description]] &amp; " - " &amp; Table19[[#This Row],[Closing Code]]</f>
        <v>Normal Wear - NRMWEAR</v>
      </c>
      <c r="H4294" t="s">
        <v>10360</v>
      </c>
      <c r="I4294" t="s">
        <v>629</v>
      </c>
    </row>
    <row r="4295" spans="2:9" x14ac:dyDescent="0.35">
      <c r="B4295" t="s">
        <v>779</v>
      </c>
      <c r="C4295" t="s">
        <v>89</v>
      </c>
      <c r="D4295" t="str">
        <f>Table19[[#This Row],[Class Description]] &amp; " - " &amp;Table19[[#This Row],[Asset Class]]</f>
        <v>Emergency Defibrillator - EMRGDFBR</v>
      </c>
      <c r="E4295" t="s">
        <v>1456</v>
      </c>
      <c r="F4295" t="s">
        <v>10381</v>
      </c>
      <c r="G4295" t="str">
        <f>Table19[[#This Row],[Closing Code Description]] &amp; " - " &amp; Table19[[#This Row],[Closing Code]]</f>
        <v>Other (specify) - OTHER</v>
      </c>
      <c r="H4295" t="s">
        <v>10360</v>
      </c>
      <c r="I4295" t="s">
        <v>629</v>
      </c>
    </row>
    <row r="4296" spans="2:9" x14ac:dyDescent="0.35">
      <c r="B4296" t="s">
        <v>779</v>
      </c>
      <c r="C4296" t="s">
        <v>89</v>
      </c>
      <c r="D4296" t="str">
        <f>Table19[[#This Row],[Class Description]] &amp; " - " &amp;Table19[[#This Row],[Asset Class]]</f>
        <v>Emergency Defibrillator - EMRGDFBR</v>
      </c>
      <c r="E4296" t="s">
        <v>10382</v>
      </c>
      <c r="F4296" t="s">
        <v>10383</v>
      </c>
      <c r="G4296" t="str">
        <f>Table19[[#This Row],[Closing Code Description]] &amp; " - " &amp; Table19[[#This Row],[Closing Code]]</f>
        <v>Poor Installation - PRINSTAL</v>
      </c>
      <c r="H4296" t="s">
        <v>10360</v>
      </c>
      <c r="I4296" t="s">
        <v>629</v>
      </c>
    </row>
    <row r="4297" spans="2:9" x14ac:dyDescent="0.35">
      <c r="B4297" t="s">
        <v>779</v>
      </c>
      <c r="C4297" t="s">
        <v>89</v>
      </c>
      <c r="D4297" t="str">
        <f>Table19[[#This Row],[Class Description]] &amp; " - " &amp;Table19[[#This Row],[Asset Class]]</f>
        <v>Emergency Defibrillator - EMRGDFBR</v>
      </c>
      <c r="E4297" t="s">
        <v>10384</v>
      </c>
      <c r="F4297" t="s">
        <v>10385</v>
      </c>
      <c r="G4297" t="str">
        <f>Table19[[#This Row],[Closing Code Description]] &amp; " - " &amp; Table19[[#This Row],[Closing Code]]</f>
        <v>Procedure Issue - PROCISSU</v>
      </c>
      <c r="H4297" t="s">
        <v>10360</v>
      </c>
      <c r="I4297" t="s">
        <v>629</v>
      </c>
    </row>
    <row r="4298" spans="2:9" x14ac:dyDescent="0.35">
      <c r="B4298" t="s">
        <v>779</v>
      </c>
      <c r="C4298" t="s">
        <v>89</v>
      </c>
      <c r="D4298" t="str">
        <f>Table19[[#This Row],[Class Description]] &amp; " - " &amp;Table19[[#This Row],[Asset Class]]</f>
        <v>Emergency Defibrillator - EMRGDFBR</v>
      </c>
      <c r="E4298" t="s">
        <v>10386</v>
      </c>
      <c r="F4298" t="s">
        <v>10387</v>
      </c>
      <c r="G4298" t="str">
        <f>Table19[[#This Row],[Closing Code Description]] &amp; " - " &amp; Table19[[#This Row],[Closing Code]]</f>
        <v>Utility Failure - UTLFAIL</v>
      </c>
      <c r="H4298" t="s">
        <v>10360</v>
      </c>
      <c r="I4298" t="s">
        <v>629</v>
      </c>
    </row>
    <row r="4299" spans="2:9" x14ac:dyDescent="0.35">
      <c r="B4299" t="s">
        <v>779</v>
      </c>
      <c r="C4299" t="s">
        <v>89</v>
      </c>
      <c r="D4299" t="str">
        <f>Table19[[#This Row],[Class Description]] &amp; " - " &amp;Table19[[#This Row],[Asset Class]]</f>
        <v>Emergency Defibrillator - EMRGDFBR</v>
      </c>
      <c r="E4299" t="s">
        <v>10388</v>
      </c>
      <c r="F4299" t="s">
        <v>10389</v>
      </c>
      <c r="G4299" t="str">
        <f>Table19[[#This Row],[Closing Code Description]] &amp; " - " &amp; Table19[[#This Row],[Closing Code]]</f>
        <v>Vandalism - VNDLSM</v>
      </c>
      <c r="H4299" t="s">
        <v>10360</v>
      </c>
      <c r="I4299" t="s">
        <v>629</v>
      </c>
    </row>
    <row r="4300" spans="2:9" x14ac:dyDescent="0.35">
      <c r="B4300" t="s">
        <v>779</v>
      </c>
      <c r="C4300" t="s">
        <v>89</v>
      </c>
      <c r="D4300" t="str">
        <f>Table19[[#This Row],[Class Description]] &amp; " - " &amp;Table19[[#This Row],[Asset Class]]</f>
        <v>Emergency Defibrillator - EMRGDFBR</v>
      </c>
      <c r="E4300" t="s">
        <v>10390</v>
      </c>
      <c r="F4300" t="s">
        <v>10391</v>
      </c>
      <c r="G4300" t="str">
        <f>Table19[[#This Row],[Closing Code Description]] &amp; " - " &amp; Table19[[#This Row],[Closing Code]]</f>
        <v>Defective/ Worn Component - WORNCMPT</v>
      </c>
      <c r="H4300" t="s">
        <v>10360</v>
      </c>
      <c r="I4300" t="s">
        <v>629</v>
      </c>
    </row>
    <row r="4301" spans="2:9" x14ac:dyDescent="0.35">
      <c r="B4301" t="s">
        <v>779</v>
      </c>
      <c r="C4301" t="s">
        <v>89</v>
      </c>
      <c r="D4301" t="str">
        <f>Table19[[#This Row],[Class Description]] &amp; " - " &amp;Table19[[#This Row],[Asset Class]]</f>
        <v>Emergency Defibrillator - EMRGDFBR</v>
      </c>
      <c r="E4301" t="s">
        <v>10392</v>
      </c>
      <c r="F4301" t="s">
        <v>10393</v>
      </c>
      <c r="G4301" t="str">
        <f>Table19[[#This Row],[Closing Code Description]] &amp; " - " &amp; Table19[[#This Row],[Closing Code]]</f>
        <v>Adjusted - ADJUSTD</v>
      </c>
      <c r="H4301" t="s">
        <v>10394</v>
      </c>
      <c r="I4301" t="s">
        <v>629</v>
      </c>
    </row>
    <row r="4302" spans="2:9" x14ac:dyDescent="0.35">
      <c r="B4302" t="s">
        <v>779</v>
      </c>
      <c r="C4302" t="s">
        <v>89</v>
      </c>
      <c r="D4302" t="str">
        <f>Table19[[#This Row],[Class Description]] &amp; " - " &amp;Table19[[#This Row],[Asset Class]]</f>
        <v>Emergency Defibrillator - EMRGDFBR</v>
      </c>
      <c r="E4302" t="s">
        <v>10395</v>
      </c>
      <c r="F4302" t="s">
        <v>10396</v>
      </c>
      <c r="G4302" t="str">
        <f>Table19[[#This Row],[Closing Code Description]] &amp; " - " &amp; Table19[[#This Row],[Closing Code]]</f>
        <v>Decommission - DECOMM</v>
      </c>
      <c r="H4302" t="s">
        <v>10394</v>
      </c>
      <c r="I4302" t="s">
        <v>629</v>
      </c>
    </row>
    <row r="4303" spans="2:9" x14ac:dyDescent="0.35">
      <c r="B4303" t="s">
        <v>779</v>
      </c>
      <c r="C4303" t="s">
        <v>89</v>
      </c>
      <c r="D4303" t="str">
        <f>Table19[[#This Row],[Class Description]] &amp; " - " &amp;Table19[[#This Row],[Asset Class]]</f>
        <v>Emergency Defibrillator - EMRGDFBR</v>
      </c>
      <c r="E4303" t="s">
        <v>10397</v>
      </c>
      <c r="F4303" t="s">
        <v>10398</v>
      </c>
      <c r="G4303" t="str">
        <f>Table19[[#This Row],[Closing Code Description]] &amp; " - " &amp; Table19[[#This Row],[Closing Code]]</f>
        <v>Decontaminate - DECONTME</v>
      </c>
      <c r="H4303" t="s">
        <v>10394</v>
      </c>
      <c r="I4303" t="s">
        <v>629</v>
      </c>
    </row>
    <row r="4304" spans="2:9" x14ac:dyDescent="0.35">
      <c r="B4304" t="s">
        <v>779</v>
      </c>
      <c r="C4304" t="s">
        <v>89</v>
      </c>
      <c r="D4304" t="str">
        <f>Table19[[#This Row],[Class Description]] &amp; " - " &amp;Table19[[#This Row],[Asset Class]]</f>
        <v>Emergency Defibrillator - EMRGDFBR</v>
      </c>
      <c r="E4304" t="s">
        <v>10399</v>
      </c>
      <c r="F4304" t="s">
        <v>10400</v>
      </c>
      <c r="G4304" t="str">
        <f>Table19[[#This Row],[Closing Code Description]] &amp; " - " &amp; Table19[[#This Row],[Closing Code]]</f>
        <v>Do Nothing - DONOTHIN</v>
      </c>
      <c r="H4304" t="s">
        <v>10394</v>
      </c>
      <c r="I4304" t="s">
        <v>629</v>
      </c>
    </row>
    <row r="4305" spans="2:9" x14ac:dyDescent="0.35">
      <c r="B4305" t="s">
        <v>779</v>
      </c>
      <c r="C4305" t="s">
        <v>89</v>
      </c>
      <c r="D4305" t="str">
        <f>Table19[[#This Row],[Class Description]] &amp; " - " &amp;Table19[[#This Row],[Asset Class]]</f>
        <v>Emergency Defibrillator - EMRGDFBR</v>
      </c>
      <c r="E4305" t="s">
        <v>10401</v>
      </c>
      <c r="F4305" t="s">
        <v>10402</v>
      </c>
      <c r="G4305" t="str">
        <f>Table19[[#This Row],[Closing Code Description]] &amp; " - " &amp; Table19[[#This Row],[Closing Code]]</f>
        <v>Lubricate - LUBRCTE</v>
      </c>
      <c r="H4305" t="s">
        <v>10394</v>
      </c>
      <c r="I4305" t="s">
        <v>629</v>
      </c>
    </row>
    <row r="4306" spans="2:9" x14ac:dyDescent="0.35">
      <c r="B4306" t="s">
        <v>779</v>
      </c>
      <c r="C4306" t="s">
        <v>89</v>
      </c>
      <c r="D4306" t="str">
        <f>Table19[[#This Row],[Class Description]] &amp; " - " &amp;Table19[[#This Row],[Asset Class]]</f>
        <v>Emergency Defibrillator - EMRGDFBR</v>
      </c>
      <c r="E4306" t="s">
        <v>1456</v>
      </c>
      <c r="F4306" t="s">
        <v>10381</v>
      </c>
      <c r="G4306" t="str">
        <f>Table19[[#This Row],[Closing Code Description]] &amp; " - " &amp; Table19[[#This Row],[Closing Code]]</f>
        <v>Other (specify) - OTHER</v>
      </c>
      <c r="H4306" t="s">
        <v>10394</v>
      </c>
      <c r="I4306" t="s">
        <v>629</v>
      </c>
    </row>
    <row r="4307" spans="2:9" x14ac:dyDescent="0.35">
      <c r="B4307" t="s">
        <v>779</v>
      </c>
      <c r="C4307" t="s">
        <v>89</v>
      </c>
      <c r="D4307" t="str">
        <f>Table19[[#This Row],[Class Description]] &amp; " - " &amp;Table19[[#This Row],[Asset Class]]</f>
        <v>Emergency Defibrillator - EMRGDFBR</v>
      </c>
      <c r="E4307" t="s">
        <v>10403</v>
      </c>
      <c r="F4307" t="s">
        <v>10404</v>
      </c>
      <c r="G4307" t="str">
        <f>Table19[[#This Row],[Closing Code Description]] &amp; " - " &amp; Table19[[#This Row],[Closing Code]]</f>
        <v>Recalibrate - RECALBRT</v>
      </c>
      <c r="H4307" t="s">
        <v>10394</v>
      </c>
      <c r="I4307" t="s">
        <v>629</v>
      </c>
    </row>
    <row r="4308" spans="2:9" x14ac:dyDescent="0.35">
      <c r="B4308" t="s">
        <v>779</v>
      </c>
      <c r="C4308" t="s">
        <v>89</v>
      </c>
      <c r="D4308" t="str">
        <f>Table19[[#This Row],[Class Description]] &amp; " - " &amp;Table19[[#This Row],[Asset Class]]</f>
        <v>Emergency Defibrillator - EMRGDFBR</v>
      </c>
      <c r="E4308" t="s">
        <v>10405</v>
      </c>
      <c r="F4308" t="s">
        <v>10406</v>
      </c>
      <c r="G4308" t="str">
        <f>Table19[[#This Row],[Closing Code Description]] &amp; " - " &amp; Table19[[#This Row],[Closing Code]]</f>
        <v>Remove Obstruction - REMVOBT</v>
      </c>
      <c r="H4308" t="s">
        <v>10394</v>
      </c>
      <c r="I4308" t="s">
        <v>629</v>
      </c>
    </row>
    <row r="4309" spans="2:9" x14ac:dyDescent="0.35">
      <c r="B4309" t="s">
        <v>779</v>
      </c>
      <c r="C4309" t="s">
        <v>89</v>
      </c>
      <c r="D4309" t="str">
        <f>Table19[[#This Row],[Class Description]] &amp; " - " &amp;Table19[[#This Row],[Asset Class]]</f>
        <v>Emergency Defibrillator - EMRGDFBR</v>
      </c>
      <c r="E4309" t="s">
        <v>10407</v>
      </c>
      <c r="F4309" t="s">
        <v>10408</v>
      </c>
      <c r="G4309" t="str">
        <f>Table19[[#This Row],[Closing Code Description]] &amp; " - " &amp; Table19[[#This Row],[Closing Code]]</f>
        <v>Repair Component - REPCMPT</v>
      </c>
      <c r="H4309" t="s">
        <v>10394</v>
      </c>
      <c r="I4309" t="s">
        <v>629</v>
      </c>
    </row>
    <row r="4310" spans="2:9" x14ac:dyDescent="0.35">
      <c r="B4310" t="s">
        <v>779</v>
      </c>
      <c r="C4310" t="s">
        <v>89</v>
      </c>
      <c r="D4310" t="str">
        <f>Table19[[#This Row],[Class Description]] &amp; " - " &amp;Table19[[#This Row],[Asset Class]]</f>
        <v>Emergency Defibrillator - EMRGDFBR</v>
      </c>
      <c r="E4310" t="s">
        <v>10409</v>
      </c>
      <c r="F4310" t="s">
        <v>10410</v>
      </c>
      <c r="G4310" t="str">
        <f>Table19[[#This Row],[Closing Code Description]] &amp; " - " &amp; Table19[[#This Row],[Closing Code]]</f>
        <v>Replace Asset - REPLASS</v>
      </c>
      <c r="H4310" t="s">
        <v>10394</v>
      </c>
      <c r="I4310" t="s">
        <v>629</v>
      </c>
    </row>
    <row r="4311" spans="2:9" x14ac:dyDescent="0.35">
      <c r="B4311" t="s">
        <v>779</v>
      </c>
      <c r="C4311" t="s">
        <v>89</v>
      </c>
      <c r="D4311" t="str">
        <f>Table19[[#This Row],[Class Description]] &amp; " - " &amp;Table19[[#This Row],[Asset Class]]</f>
        <v>Emergency Defibrillator - EMRGDFBR</v>
      </c>
      <c r="E4311" t="s">
        <v>10411</v>
      </c>
      <c r="F4311" t="s">
        <v>10412</v>
      </c>
      <c r="G4311" t="str">
        <f>Table19[[#This Row],[Closing Code Description]] &amp; " - " &amp; Table19[[#This Row],[Closing Code]]</f>
        <v>Replace Component - REPLCMPT</v>
      </c>
      <c r="H4311" t="s">
        <v>10394</v>
      </c>
      <c r="I4311" t="s">
        <v>629</v>
      </c>
    </row>
    <row r="4312" spans="2:9" x14ac:dyDescent="0.35">
      <c r="B4312" t="s">
        <v>779</v>
      </c>
      <c r="C4312" t="s">
        <v>89</v>
      </c>
      <c r="D4312" t="str">
        <f>Table19[[#This Row],[Class Description]] &amp; " - " &amp;Table19[[#This Row],[Asset Class]]</f>
        <v>Emergency Defibrillator - EMRGDFBR</v>
      </c>
      <c r="E4312" t="s">
        <v>10413</v>
      </c>
      <c r="F4312" t="s">
        <v>10414</v>
      </c>
      <c r="G4312" t="str">
        <f>Table19[[#This Row],[Closing Code Description]] &amp; " - " &amp; Table19[[#This Row],[Closing Code]]</f>
        <v>Repair Asset - REPRASS</v>
      </c>
      <c r="H4312" t="s">
        <v>10394</v>
      </c>
      <c r="I4312" t="s">
        <v>629</v>
      </c>
    </row>
    <row r="4313" spans="2:9" x14ac:dyDescent="0.35">
      <c r="B4313" t="s">
        <v>779</v>
      </c>
      <c r="C4313" t="s">
        <v>89</v>
      </c>
      <c r="D4313" t="str">
        <f>Table19[[#This Row],[Class Description]] &amp; " - " &amp;Table19[[#This Row],[Asset Class]]</f>
        <v>Emergency Defibrillator - EMRGDFBR</v>
      </c>
      <c r="E4313" t="s">
        <v>10415</v>
      </c>
      <c r="F4313" t="s">
        <v>10416</v>
      </c>
      <c r="G4313" t="str">
        <f>Table19[[#This Row],[Closing Code Description]] &amp; " - " &amp; Table19[[#This Row],[Closing Code]]</f>
        <v>Upgrade - UPGRADES</v>
      </c>
      <c r="H4313" t="s">
        <v>10394</v>
      </c>
      <c r="I4313" t="s">
        <v>629</v>
      </c>
    </row>
    <row r="4314" spans="2:9" x14ac:dyDescent="0.35">
      <c r="B4314" t="s">
        <v>778</v>
      </c>
      <c r="C4314" t="s">
        <v>62</v>
      </c>
      <c r="D4314" t="str">
        <f>Table19[[#This Row],[Class Description]] &amp; " - " &amp;Table19[[#This Row],[Asset Class]]</f>
        <v>Emergency Generator - EMRGGEN</v>
      </c>
      <c r="E4314" t="s">
        <v>10332</v>
      </c>
      <c r="F4314" t="s">
        <v>10333</v>
      </c>
      <c r="G4314" t="str">
        <f>Table19[[#This Row],[Closing Code Description]] &amp; " - " &amp; Table19[[#This Row],[Closing Code]]</f>
        <v>Abnormal Temprature - ABNTEMP</v>
      </c>
      <c r="H4314" t="s">
        <v>10334</v>
      </c>
      <c r="I4314" t="s">
        <v>629</v>
      </c>
    </row>
    <row r="4315" spans="2:9" x14ac:dyDescent="0.35">
      <c r="B4315" t="s">
        <v>778</v>
      </c>
      <c r="C4315" t="s">
        <v>62</v>
      </c>
      <c r="D4315" t="str">
        <f>Table19[[#This Row],[Class Description]] &amp; " - " &amp;Table19[[#This Row],[Asset Class]]</f>
        <v>Emergency Generator - EMRGGEN</v>
      </c>
      <c r="E4315" t="s">
        <v>11973</v>
      </c>
      <c r="F4315" t="s">
        <v>11974</v>
      </c>
      <c r="G4315" t="str">
        <f>Table19[[#This Row],[Closing Code Description]] &amp; " - " &amp; Table19[[#This Row],[Closing Code]]</f>
        <v>Coolant Leak - COLLE1</v>
      </c>
      <c r="H4315" t="s">
        <v>10334</v>
      </c>
      <c r="I4315" t="s">
        <v>629</v>
      </c>
    </row>
    <row r="4316" spans="2:9" x14ac:dyDescent="0.35">
      <c r="B4316" t="s">
        <v>778</v>
      </c>
      <c r="C4316" t="s">
        <v>62</v>
      </c>
      <c r="D4316" t="str">
        <f>Table19[[#This Row],[Class Description]] &amp; " - " &amp;Table19[[#This Row],[Asset Class]]</f>
        <v>Emergency Generator - EMRGGEN</v>
      </c>
      <c r="E4316" t="s">
        <v>10335</v>
      </c>
      <c r="F4316" t="s">
        <v>10336</v>
      </c>
      <c r="G4316" t="str">
        <f>Table19[[#This Row],[Closing Code Description]] &amp; " - " &amp; Table19[[#This Row],[Closing Code]]</f>
        <v>Corrosion - CORROS</v>
      </c>
      <c r="H4316" t="s">
        <v>10334</v>
      </c>
      <c r="I4316" t="s">
        <v>629</v>
      </c>
    </row>
    <row r="4317" spans="2:9" x14ac:dyDescent="0.35">
      <c r="B4317" t="s">
        <v>778</v>
      </c>
      <c r="C4317" t="s">
        <v>62</v>
      </c>
      <c r="D4317" t="str">
        <f>Table19[[#This Row],[Class Description]] &amp; " - " &amp;Table19[[#This Row],[Asset Class]]</f>
        <v>Emergency Generator - EMRGGEN</v>
      </c>
      <c r="E4317" t="s">
        <v>10421</v>
      </c>
      <c r="F4317" t="s">
        <v>10422</v>
      </c>
      <c r="G4317" t="str">
        <f>Table19[[#This Row],[Closing Code Description]] &amp; " - " &amp; Table19[[#This Row],[Closing Code]]</f>
        <v>Electrical Trip Out - ELECTRIP</v>
      </c>
      <c r="H4317" t="s">
        <v>10334</v>
      </c>
      <c r="I4317" t="s">
        <v>629</v>
      </c>
    </row>
    <row r="4318" spans="2:9" x14ac:dyDescent="0.35">
      <c r="B4318" t="s">
        <v>778</v>
      </c>
      <c r="C4318" t="s">
        <v>62</v>
      </c>
      <c r="D4318" t="str">
        <f>Table19[[#This Row],[Class Description]] &amp; " - " &amp;Table19[[#This Row],[Asset Class]]</f>
        <v>Emergency Generator - EMRGGEN</v>
      </c>
      <c r="E4318" t="s">
        <v>10337</v>
      </c>
      <c r="F4318" t="s">
        <v>10338</v>
      </c>
      <c r="G4318" t="str">
        <f>Table19[[#This Row],[Closing Code Description]] &amp; " - " &amp; Table19[[#This Row],[Closing Code]]</f>
        <v>Excessive Noise - EXNOISE</v>
      </c>
      <c r="H4318" t="s">
        <v>10334</v>
      </c>
      <c r="I4318" t="s">
        <v>629</v>
      </c>
    </row>
    <row r="4319" spans="2:9" x14ac:dyDescent="0.35">
      <c r="B4319" t="s">
        <v>778</v>
      </c>
      <c r="C4319" t="s">
        <v>62</v>
      </c>
      <c r="D4319" t="str">
        <f>Table19[[#This Row],[Class Description]] &amp; " - " &amp;Table19[[#This Row],[Asset Class]]</f>
        <v>Emergency Generator - EMRGGEN</v>
      </c>
      <c r="E4319" t="s">
        <v>10339</v>
      </c>
      <c r="F4319" t="s">
        <v>10340</v>
      </c>
      <c r="G4319" t="str">
        <f>Table19[[#This Row],[Closing Code Description]] &amp; " - " &amp; Table19[[#This Row],[Closing Code]]</f>
        <v>Excessive Vibration - EXVIBRTN</v>
      </c>
      <c r="H4319" t="s">
        <v>10334</v>
      </c>
      <c r="I4319" t="s">
        <v>629</v>
      </c>
    </row>
    <row r="4320" spans="2:9" x14ac:dyDescent="0.35">
      <c r="B4320" t="s">
        <v>778</v>
      </c>
      <c r="C4320" t="s">
        <v>62</v>
      </c>
      <c r="D4320" t="str">
        <f>Table19[[#This Row],[Class Description]] &amp; " - " &amp;Table19[[#This Row],[Asset Class]]</f>
        <v>Emergency Generator - EMRGGEN</v>
      </c>
      <c r="E4320" t="s">
        <v>11975</v>
      </c>
      <c r="F4320" t="s">
        <v>11976</v>
      </c>
      <c r="G4320" t="str">
        <f>Table19[[#This Row],[Closing Code Description]] &amp; " - " &amp; Table19[[#This Row],[Closing Code]]</f>
        <v>Failed To Start - FLDSART1</v>
      </c>
      <c r="H4320" t="s">
        <v>10334</v>
      </c>
      <c r="I4320" t="s">
        <v>629</v>
      </c>
    </row>
    <row r="4321" spans="2:9" x14ac:dyDescent="0.35">
      <c r="B4321" t="s">
        <v>778</v>
      </c>
      <c r="C4321" t="s">
        <v>62</v>
      </c>
      <c r="D4321" t="str">
        <f>Table19[[#This Row],[Class Description]] &amp; " - " &amp;Table19[[#This Row],[Asset Class]]</f>
        <v>Emergency Generator - EMRGGEN</v>
      </c>
      <c r="E4321" t="s">
        <v>11977</v>
      </c>
      <c r="F4321" t="s">
        <v>11978</v>
      </c>
      <c r="G4321" t="str">
        <f>Table19[[#This Row],[Closing Code Description]] &amp; " - " &amp; Table19[[#This Row],[Closing Code]]</f>
        <v>Fuel Leak - FULFU2</v>
      </c>
      <c r="H4321" t="s">
        <v>10334</v>
      </c>
      <c r="I4321" t="s">
        <v>629</v>
      </c>
    </row>
    <row r="4322" spans="2:9" x14ac:dyDescent="0.35">
      <c r="B4322" t="s">
        <v>778</v>
      </c>
      <c r="C4322" t="s">
        <v>62</v>
      </c>
      <c r="D4322" t="str">
        <f>Table19[[#This Row],[Class Description]] &amp; " - " &amp;Table19[[#This Row],[Asset Class]]</f>
        <v>Emergency Generator - EMRGGEN</v>
      </c>
      <c r="E4322" t="s">
        <v>10341</v>
      </c>
      <c r="F4322" t="s">
        <v>10342</v>
      </c>
      <c r="G4322" t="str">
        <f>Table19[[#This Row],[Closing Code Description]] &amp; " - " &amp; Table19[[#This Row],[Closing Code]]</f>
        <v>Jammed Equipment - JAMMEDEQ</v>
      </c>
      <c r="H4322" t="s">
        <v>10334</v>
      </c>
      <c r="I4322" t="s">
        <v>629</v>
      </c>
    </row>
    <row r="4323" spans="2:9" x14ac:dyDescent="0.35">
      <c r="B4323" t="s">
        <v>778</v>
      </c>
      <c r="C4323" t="s">
        <v>62</v>
      </c>
      <c r="D4323" t="str">
        <f>Table19[[#This Row],[Class Description]] &amp; " - " &amp;Table19[[#This Row],[Asset Class]]</f>
        <v>Emergency Generator - EMRGGEN</v>
      </c>
      <c r="E4323" t="s">
        <v>10343</v>
      </c>
      <c r="F4323" t="s">
        <v>10344</v>
      </c>
      <c r="G4323" t="str">
        <f>Table19[[#This Row],[Closing Code Description]] &amp; " - " &amp; Table19[[#This Row],[Closing Code]]</f>
        <v>Leaking - LEAKING</v>
      </c>
      <c r="H4323" t="s">
        <v>10334</v>
      </c>
      <c r="I4323" t="s">
        <v>629</v>
      </c>
    </row>
    <row r="4324" spans="2:9" x14ac:dyDescent="0.35">
      <c r="B4324" t="s">
        <v>778</v>
      </c>
      <c r="C4324" t="s">
        <v>62</v>
      </c>
      <c r="D4324" t="str">
        <f>Table19[[#This Row],[Class Description]] &amp; " - " &amp;Table19[[#This Row],[Asset Class]]</f>
        <v>Emergency Generator - EMRGGEN</v>
      </c>
      <c r="E4324" t="s">
        <v>10345</v>
      </c>
      <c r="F4324" t="s">
        <v>10346</v>
      </c>
      <c r="G4324" t="str">
        <f>Table19[[#This Row],[Closing Code Description]] &amp; " - " &amp; Table19[[#This Row],[Closing Code]]</f>
        <v>Low Performance - LOWPERF</v>
      </c>
      <c r="H4324" t="s">
        <v>10334</v>
      </c>
      <c r="I4324" t="s">
        <v>629</v>
      </c>
    </row>
    <row r="4325" spans="2:9" x14ac:dyDescent="0.35">
      <c r="B4325" t="s">
        <v>778</v>
      </c>
      <c r="C4325" t="s">
        <v>62</v>
      </c>
      <c r="D4325" t="str">
        <f>Table19[[#This Row],[Class Description]] &amp; " - " &amp;Table19[[#This Row],[Asset Class]]</f>
        <v>Emergency Generator - EMRGGEN</v>
      </c>
      <c r="E4325" t="s">
        <v>10347</v>
      </c>
      <c r="F4325" t="s">
        <v>10348</v>
      </c>
      <c r="G4325" t="str">
        <f>Table19[[#This Row],[Closing Code Description]] &amp; " - " &amp; Table19[[#This Row],[Closing Code]]</f>
        <v>Non-Operational - NONOPER</v>
      </c>
      <c r="H4325" t="s">
        <v>10334</v>
      </c>
      <c r="I4325" t="s">
        <v>629</v>
      </c>
    </row>
    <row r="4326" spans="2:9" x14ac:dyDescent="0.35">
      <c r="B4326" t="s">
        <v>778</v>
      </c>
      <c r="C4326" t="s">
        <v>62</v>
      </c>
      <c r="D4326" t="str">
        <f>Table19[[#This Row],[Class Description]] &amp; " - " &amp;Table19[[#This Row],[Asset Class]]</f>
        <v>Emergency Generator - EMRGGEN</v>
      </c>
      <c r="E4326" t="s">
        <v>11979</v>
      </c>
      <c r="F4326" t="s">
        <v>11980</v>
      </c>
      <c r="G4326" t="str">
        <f>Table19[[#This Row],[Closing Code Description]] &amp; " - " &amp; Table19[[#This Row],[Closing Code]]</f>
        <v>Oil Leak - OILLEAK1</v>
      </c>
      <c r="H4326" t="s">
        <v>10334</v>
      </c>
      <c r="I4326" t="s">
        <v>629</v>
      </c>
    </row>
    <row r="4327" spans="2:9" x14ac:dyDescent="0.35">
      <c r="B4327" t="s">
        <v>778</v>
      </c>
      <c r="C4327" t="s">
        <v>62</v>
      </c>
      <c r="D4327" t="str">
        <f>Table19[[#This Row],[Class Description]] &amp; " - " &amp;Table19[[#This Row],[Asset Class]]</f>
        <v>Emergency Generator - EMRGGEN</v>
      </c>
      <c r="E4327" t="s">
        <v>11981</v>
      </c>
      <c r="F4327" t="s">
        <v>11272</v>
      </c>
      <c r="G4327" t="str">
        <f>Table19[[#This Row],[Closing Code Description]] &amp; " - " &amp; Table19[[#This Row],[Closing Code]]</f>
        <v>Other (Specify) - OTOPEC13</v>
      </c>
      <c r="H4327" t="s">
        <v>10334</v>
      </c>
      <c r="I4327" t="s">
        <v>629</v>
      </c>
    </row>
    <row r="4328" spans="2:9" x14ac:dyDescent="0.35">
      <c r="B4328" t="s">
        <v>778</v>
      </c>
      <c r="C4328" t="s">
        <v>62</v>
      </c>
      <c r="D4328" t="str">
        <f>Table19[[#This Row],[Class Description]] &amp; " - " &amp;Table19[[#This Row],[Asset Class]]</f>
        <v>Emergency Generator - EMRGGEN</v>
      </c>
      <c r="E4328" t="s">
        <v>10349</v>
      </c>
      <c r="F4328" t="s">
        <v>10350</v>
      </c>
      <c r="G4328" t="str">
        <f>Table19[[#This Row],[Closing Code Description]] &amp; " - " &amp; Table19[[#This Row],[Closing Code]]</f>
        <v>Physical Damage - PHYDMGE</v>
      </c>
      <c r="H4328" t="s">
        <v>10334</v>
      </c>
      <c r="I4328" t="s">
        <v>629</v>
      </c>
    </row>
    <row r="4329" spans="2:9" x14ac:dyDescent="0.35">
      <c r="B4329" t="s">
        <v>778</v>
      </c>
      <c r="C4329" t="s">
        <v>62</v>
      </c>
      <c r="D4329" t="str">
        <f>Table19[[#This Row],[Class Description]] &amp; " - " &amp;Table19[[#This Row],[Asset Class]]</f>
        <v>Emergency Generator - EMRGGEN</v>
      </c>
      <c r="E4329" t="s">
        <v>10351</v>
      </c>
      <c r="F4329" t="s">
        <v>10352</v>
      </c>
      <c r="G4329" t="str">
        <f>Table19[[#This Row],[Closing Code Description]] &amp; " - " &amp; Table19[[#This Row],[Closing Code]]</f>
        <v>Unusual Smell - UNSMELL</v>
      </c>
      <c r="H4329" t="s">
        <v>10334</v>
      </c>
      <c r="I4329" t="s">
        <v>629</v>
      </c>
    </row>
    <row r="4330" spans="2:9" x14ac:dyDescent="0.35">
      <c r="B4330" t="s">
        <v>778</v>
      </c>
      <c r="C4330" t="s">
        <v>62</v>
      </c>
      <c r="D4330" t="str">
        <f>Table19[[#This Row],[Class Description]] &amp; " - " &amp;Table19[[#This Row],[Asset Class]]</f>
        <v>Emergency Generator - EMRGGEN</v>
      </c>
      <c r="E4330" t="s">
        <v>10353</v>
      </c>
      <c r="F4330" t="s">
        <v>10354</v>
      </c>
      <c r="G4330" t="str">
        <f>Table19[[#This Row],[Closing Code Description]] &amp; " - " &amp; Table19[[#This Row],[Closing Code]]</f>
        <v>Unusual Smoke - UNSMOKE</v>
      </c>
      <c r="H4330" t="s">
        <v>10334</v>
      </c>
      <c r="I4330" t="s">
        <v>629</v>
      </c>
    </row>
    <row r="4331" spans="2:9" x14ac:dyDescent="0.35">
      <c r="B4331" t="s">
        <v>778</v>
      </c>
      <c r="C4331" t="s">
        <v>62</v>
      </c>
      <c r="D4331" t="str">
        <f>Table19[[#This Row],[Class Description]] &amp; " - " &amp;Table19[[#This Row],[Asset Class]]</f>
        <v>Emergency Generator - EMRGGEN</v>
      </c>
      <c r="E4331" t="s">
        <v>11982</v>
      </c>
      <c r="F4331" t="s">
        <v>11983</v>
      </c>
      <c r="G4331" t="str">
        <f>Table19[[#This Row],[Closing Code Description]] &amp; " - " &amp; Table19[[#This Row],[Closing Code]]</f>
        <v>Clogged Diesel Particulate Filter - CLDPAFI1</v>
      </c>
      <c r="H4331" t="s">
        <v>10357</v>
      </c>
      <c r="I4331" t="s">
        <v>629</v>
      </c>
    </row>
    <row r="4332" spans="2:9" x14ac:dyDescent="0.35">
      <c r="B4332" t="s">
        <v>778</v>
      </c>
      <c r="C4332" t="s">
        <v>62</v>
      </c>
      <c r="D4332" t="str">
        <f>Table19[[#This Row],[Class Description]] &amp; " - " &amp;Table19[[#This Row],[Asset Class]]</f>
        <v>Emergency Generator - EMRGGEN</v>
      </c>
      <c r="E4332" t="s">
        <v>11984</v>
      </c>
      <c r="F4332" t="s">
        <v>11985</v>
      </c>
      <c r="G4332" t="str">
        <f>Table19[[#This Row],[Closing Code Description]] &amp; " - " &amp; Table19[[#This Row],[Closing Code]]</f>
        <v>Controls Not In Auto - CNIAUT1</v>
      </c>
      <c r="H4332" t="s">
        <v>10357</v>
      </c>
      <c r="I4332" t="s">
        <v>629</v>
      </c>
    </row>
    <row r="4333" spans="2:9" x14ac:dyDescent="0.35">
      <c r="B4333" t="s">
        <v>778</v>
      </c>
      <c r="C4333" t="s">
        <v>62</v>
      </c>
      <c r="D4333" t="str">
        <f>Table19[[#This Row],[Class Description]] &amp; " - " &amp;Table19[[#This Row],[Asset Class]]</f>
        <v>Emergency Generator - EMRGGEN</v>
      </c>
      <c r="E4333" t="s">
        <v>11986</v>
      </c>
      <c r="F4333" t="s">
        <v>11987</v>
      </c>
      <c r="G4333" t="str">
        <f>Table19[[#This Row],[Closing Code Description]] &amp; " - " &amp; Table19[[#This Row],[Closing Code]]</f>
        <v>Damaged Block Heater Hoses - DAMBHH1</v>
      </c>
      <c r="H4333" t="s">
        <v>10357</v>
      </c>
      <c r="I4333" t="s">
        <v>629</v>
      </c>
    </row>
    <row r="4334" spans="2:9" x14ac:dyDescent="0.35">
      <c r="B4334" t="s">
        <v>778</v>
      </c>
      <c r="C4334" t="s">
        <v>62</v>
      </c>
      <c r="D4334" t="str">
        <f>Table19[[#This Row],[Class Description]] &amp; " - " &amp;Table19[[#This Row],[Asset Class]]</f>
        <v>Emergency Generator - EMRGGEN</v>
      </c>
      <c r="E4334" t="s">
        <v>11988</v>
      </c>
      <c r="F4334" t="s">
        <v>11989</v>
      </c>
      <c r="G4334" t="str">
        <f>Table19[[#This Row],[Closing Code Description]] &amp; " - " &amp; Table19[[#This Row],[Closing Code]]</f>
        <v>Defected Battery - DEFEBA1</v>
      </c>
      <c r="H4334" t="s">
        <v>10357</v>
      </c>
      <c r="I4334" t="s">
        <v>629</v>
      </c>
    </row>
    <row r="4335" spans="2:9" x14ac:dyDescent="0.35">
      <c r="B4335" t="s">
        <v>778</v>
      </c>
      <c r="C4335" t="s">
        <v>62</v>
      </c>
      <c r="D4335" t="str">
        <f>Table19[[#This Row],[Class Description]] &amp; " - " &amp;Table19[[#This Row],[Asset Class]]</f>
        <v>Emergency Generator - EMRGGEN</v>
      </c>
      <c r="E4335" t="s">
        <v>11990</v>
      </c>
      <c r="F4335" t="s">
        <v>11991</v>
      </c>
      <c r="G4335" t="str">
        <f>Table19[[#This Row],[Closing Code Description]] &amp; " - " &amp; Table19[[#This Row],[Closing Code]]</f>
        <v>Emergency Generator Battery Failed - EMGBFAIL</v>
      </c>
      <c r="H4335" t="s">
        <v>10357</v>
      </c>
      <c r="I4335" t="s">
        <v>629</v>
      </c>
    </row>
    <row r="4336" spans="2:9" x14ac:dyDescent="0.35">
      <c r="B4336" t="s">
        <v>778</v>
      </c>
      <c r="C4336" t="s">
        <v>62</v>
      </c>
      <c r="D4336" t="str">
        <f>Table19[[#This Row],[Class Description]] &amp; " - " &amp;Table19[[#This Row],[Asset Class]]</f>
        <v>Emergency Generator - EMRGGEN</v>
      </c>
      <c r="E4336" t="s">
        <v>11992</v>
      </c>
      <c r="F4336" t="s">
        <v>11993</v>
      </c>
      <c r="G4336" t="str">
        <f>Table19[[#This Row],[Closing Code Description]] &amp; " - " &amp; Table19[[#This Row],[Closing Code]]</f>
        <v>Emergency Generator Coolant Deteriorated - EMGCDET</v>
      </c>
      <c r="H4336" t="s">
        <v>10357</v>
      </c>
      <c r="I4336" t="s">
        <v>629</v>
      </c>
    </row>
    <row r="4337" spans="2:9" x14ac:dyDescent="0.35">
      <c r="B4337" t="s">
        <v>778</v>
      </c>
      <c r="C4337" t="s">
        <v>62</v>
      </c>
      <c r="D4337" t="str">
        <f>Table19[[#This Row],[Class Description]] &amp; " - " &amp;Table19[[#This Row],[Asset Class]]</f>
        <v>Emergency Generator - EMRGGEN</v>
      </c>
      <c r="E4337" t="s">
        <v>11994</v>
      </c>
      <c r="F4337" t="s">
        <v>11995</v>
      </c>
      <c r="G4337" t="str">
        <f>Table19[[#This Row],[Closing Code Description]] &amp; " - " &amp; Table19[[#This Row],[Closing Code]]</f>
        <v>Emergency Generator Deteriorated - EMGDET</v>
      </c>
      <c r="H4337" t="s">
        <v>10357</v>
      </c>
      <c r="I4337" t="s">
        <v>629</v>
      </c>
    </row>
    <row r="4338" spans="2:9" x14ac:dyDescent="0.35">
      <c r="B4338" t="s">
        <v>778</v>
      </c>
      <c r="C4338" t="s">
        <v>62</v>
      </c>
      <c r="D4338" t="str">
        <f>Table19[[#This Row],[Class Description]] &amp; " - " &amp;Table19[[#This Row],[Asset Class]]</f>
        <v>Emergency Generator - EMRGGEN</v>
      </c>
      <c r="E4338" t="s">
        <v>11996</v>
      </c>
      <c r="F4338" t="s">
        <v>11997</v>
      </c>
      <c r="G4338" t="str">
        <f>Table19[[#This Row],[Closing Code Description]] &amp; " - " &amp; Table19[[#This Row],[Closing Code]]</f>
        <v>Emergency Generator Engine Oil Deteriorated - EMGEODET</v>
      </c>
      <c r="H4338" t="s">
        <v>10357</v>
      </c>
      <c r="I4338" t="s">
        <v>629</v>
      </c>
    </row>
    <row r="4339" spans="2:9" x14ac:dyDescent="0.35">
      <c r="B4339" t="s">
        <v>778</v>
      </c>
      <c r="C4339" t="s">
        <v>62</v>
      </c>
      <c r="D4339" t="str">
        <f>Table19[[#This Row],[Class Description]] &amp; " - " &amp;Table19[[#This Row],[Asset Class]]</f>
        <v>Emergency Generator - EMRGGEN</v>
      </c>
      <c r="E4339" t="s">
        <v>11998</v>
      </c>
      <c r="F4339" t="s">
        <v>11999</v>
      </c>
      <c r="G4339" t="str">
        <f>Table19[[#This Row],[Closing Code Description]] &amp; " - " &amp; Table19[[#This Row],[Closing Code]]</f>
        <v>Emergency Generator Failed - EMGFAIL</v>
      </c>
      <c r="H4339" t="s">
        <v>10357</v>
      </c>
      <c r="I4339" t="s">
        <v>629</v>
      </c>
    </row>
    <row r="4340" spans="2:9" x14ac:dyDescent="0.35">
      <c r="B4340" t="s">
        <v>778</v>
      </c>
      <c r="C4340" t="s">
        <v>62</v>
      </c>
      <c r="D4340" t="str">
        <f>Table19[[#This Row],[Class Description]] &amp; " - " &amp;Table19[[#This Row],[Asset Class]]</f>
        <v>Emergency Generator - EMRGGEN</v>
      </c>
      <c r="E4340" t="s">
        <v>12000</v>
      </c>
      <c r="F4340" t="s">
        <v>12001</v>
      </c>
      <c r="G4340" t="str">
        <f>Table19[[#This Row],[Closing Code Description]] &amp; " - " &amp; Table19[[#This Row],[Closing Code]]</f>
        <v>Emergency Generator Filters Contaminated - EMGFCONT</v>
      </c>
      <c r="H4340" t="s">
        <v>10357</v>
      </c>
      <c r="I4340" t="s">
        <v>629</v>
      </c>
    </row>
    <row r="4341" spans="2:9" x14ac:dyDescent="0.35">
      <c r="B4341" t="s">
        <v>778</v>
      </c>
      <c r="C4341" t="s">
        <v>62</v>
      </c>
      <c r="D4341" t="str">
        <f>Table19[[#This Row],[Class Description]] &amp; " - " &amp;Table19[[#This Row],[Asset Class]]</f>
        <v>Emergency Generator - EMRGGEN</v>
      </c>
      <c r="E4341" t="s">
        <v>12002</v>
      </c>
      <c r="F4341" t="s">
        <v>12003</v>
      </c>
      <c r="G4341" t="str">
        <f>Table19[[#This Row],[Closing Code Description]] &amp; " - " &amp; Table19[[#This Row],[Closing Code]]</f>
        <v>Emergency Generator Emergency Shutdown Circuit Failed - EMGSCFAL</v>
      </c>
      <c r="H4341" t="s">
        <v>10357</v>
      </c>
      <c r="I4341" t="s">
        <v>629</v>
      </c>
    </row>
    <row r="4342" spans="2:9" x14ac:dyDescent="0.35">
      <c r="B4342" t="s">
        <v>778</v>
      </c>
      <c r="C4342" t="s">
        <v>62</v>
      </c>
      <c r="D4342" t="str">
        <f>Table19[[#This Row],[Class Description]] &amp; " - " &amp;Table19[[#This Row],[Asset Class]]</f>
        <v>Emergency Generator - EMRGGEN</v>
      </c>
      <c r="E4342" t="s">
        <v>12004</v>
      </c>
      <c r="F4342" t="s">
        <v>12005</v>
      </c>
      <c r="G4342" t="str">
        <f>Table19[[#This Row],[Closing Code Description]] &amp; " - " &amp; Table19[[#This Row],[Closing Code]]</f>
        <v>Faulty Block Heather - FAULBLH1</v>
      </c>
      <c r="H4342" t="s">
        <v>10357</v>
      </c>
      <c r="I4342" t="s">
        <v>629</v>
      </c>
    </row>
    <row r="4343" spans="2:9" x14ac:dyDescent="0.35">
      <c r="B4343" t="s">
        <v>778</v>
      </c>
      <c r="C4343" t="s">
        <v>62</v>
      </c>
      <c r="D4343" t="str">
        <f>Table19[[#This Row],[Class Description]] &amp; " - " &amp;Table19[[#This Row],[Asset Class]]</f>
        <v>Emergency Generator - EMRGGEN</v>
      </c>
      <c r="E4343" t="s">
        <v>12006</v>
      </c>
      <c r="F4343" t="s">
        <v>12007</v>
      </c>
      <c r="G4343" t="str">
        <f>Table19[[#This Row],[Closing Code Description]] &amp; " - " &amp; Table19[[#This Row],[Closing Code]]</f>
        <v>Fuel Tank Defected Level Sensor - FUTDLS1</v>
      </c>
      <c r="H4343" t="s">
        <v>10357</v>
      </c>
      <c r="I4343" t="s">
        <v>629</v>
      </c>
    </row>
    <row r="4344" spans="2:9" x14ac:dyDescent="0.35">
      <c r="B4344" t="s">
        <v>778</v>
      </c>
      <c r="C4344" t="s">
        <v>62</v>
      </c>
      <c r="D4344" t="str">
        <f>Table19[[#This Row],[Class Description]] &amp; " - " &amp;Table19[[#This Row],[Asset Class]]</f>
        <v>Emergency Generator - EMRGGEN</v>
      </c>
      <c r="E4344" t="s">
        <v>12008</v>
      </c>
      <c r="F4344" t="s">
        <v>12009</v>
      </c>
      <c r="G4344" t="str">
        <f>Table19[[#This Row],[Closing Code Description]] &amp; " - " &amp; Table19[[#This Row],[Closing Code]]</f>
        <v>Gearbox Defected Seal - GEARDES1</v>
      </c>
      <c r="H4344" t="s">
        <v>10357</v>
      </c>
      <c r="I4344" t="s">
        <v>629</v>
      </c>
    </row>
    <row r="4345" spans="2:9" x14ac:dyDescent="0.35">
      <c r="B4345" t="s">
        <v>778</v>
      </c>
      <c r="C4345" t="s">
        <v>62</v>
      </c>
      <c r="D4345" t="str">
        <f>Table19[[#This Row],[Class Description]] &amp; " - " &amp;Table19[[#This Row],[Asset Class]]</f>
        <v>Emergency Generator - EMRGGEN</v>
      </c>
      <c r="E4345" t="s">
        <v>12010</v>
      </c>
      <c r="F4345" t="s">
        <v>11272</v>
      </c>
      <c r="G4345" t="str">
        <f>Table19[[#This Row],[Closing Code Description]] &amp; " - " &amp; Table19[[#This Row],[Closing Code]]</f>
        <v>Other (Specify) - OTHERS18</v>
      </c>
      <c r="H4345" t="s">
        <v>10357</v>
      </c>
      <c r="I4345" t="s">
        <v>629</v>
      </c>
    </row>
    <row r="4346" spans="2:9" x14ac:dyDescent="0.35">
      <c r="B4346" t="s">
        <v>778</v>
      </c>
      <c r="C4346" t="s">
        <v>62</v>
      </c>
      <c r="D4346" t="str">
        <f>Table19[[#This Row],[Class Description]] &amp; " - " &amp;Table19[[#This Row],[Asset Class]]</f>
        <v>Emergency Generator - EMRGGEN</v>
      </c>
      <c r="E4346" t="s">
        <v>10358</v>
      </c>
      <c r="F4346" t="s">
        <v>10359</v>
      </c>
      <c r="G4346" t="str">
        <f>Table19[[#This Row],[Closing Code Description]] &amp; " - " &amp; Table19[[#This Row],[Closing Code]]</f>
        <v>Accident - ACCIDENT</v>
      </c>
      <c r="H4346" t="s">
        <v>10360</v>
      </c>
      <c r="I4346" t="s">
        <v>629</v>
      </c>
    </row>
    <row r="4347" spans="2:9" x14ac:dyDescent="0.35">
      <c r="B4347" t="s">
        <v>778</v>
      </c>
      <c r="C4347" t="s">
        <v>62</v>
      </c>
      <c r="D4347" t="str">
        <f>Table19[[#This Row],[Class Description]] &amp; " - " &amp;Table19[[#This Row],[Asset Class]]</f>
        <v>Emergency Generator - EMRGGEN</v>
      </c>
      <c r="E4347" t="s">
        <v>10361</v>
      </c>
      <c r="F4347" t="s">
        <v>10362</v>
      </c>
      <c r="G4347" t="str">
        <f>Table19[[#This Row],[Closing Code Description]] &amp; " - " &amp; Table19[[#This Row],[Closing Code]]</f>
        <v>Accelerated Wear - ACCWEAR</v>
      </c>
      <c r="H4347" t="s">
        <v>10360</v>
      </c>
      <c r="I4347" t="s">
        <v>629</v>
      </c>
    </row>
    <row r="4348" spans="2:9" x14ac:dyDescent="0.35">
      <c r="B4348" t="s">
        <v>778</v>
      </c>
      <c r="C4348" t="s">
        <v>62</v>
      </c>
      <c r="D4348" t="str">
        <f>Table19[[#This Row],[Class Description]] &amp; " - " &amp;Table19[[#This Row],[Asset Class]]</f>
        <v>Emergency Generator - EMRGGEN</v>
      </c>
      <c r="E4348" t="s">
        <v>10363</v>
      </c>
      <c r="F4348" t="s">
        <v>10364</v>
      </c>
      <c r="G4348" t="str">
        <f>Table19[[#This Row],[Closing Code Description]] &amp; " - " &amp; Table19[[#This Row],[Closing Code]]</f>
        <v>Weather condition/Forces of nature or Act of God - ACTGOD</v>
      </c>
      <c r="H4348" t="s">
        <v>10360</v>
      </c>
      <c r="I4348" t="s">
        <v>629</v>
      </c>
    </row>
    <row r="4349" spans="2:9" x14ac:dyDescent="0.35">
      <c r="B4349" t="s">
        <v>778</v>
      </c>
      <c r="C4349" t="s">
        <v>62</v>
      </c>
      <c r="D4349" t="str">
        <f>Table19[[#This Row],[Class Description]] &amp; " - " &amp;Table19[[#This Row],[Asset Class]]</f>
        <v>Emergency Generator - EMRGGEN</v>
      </c>
      <c r="E4349" t="s">
        <v>12011</v>
      </c>
      <c r="F4349" t="s">
        <v>10494</v>
      </c>
      <c r="G4349" t="str">
        <f>Table19[[#This Row],[Closing Code Description]] &amp; " - " &amp; Table19[[#This Row],[Closing Code]]</f>
        <v>Aging - AGING148</v>
      </c>
      <c r="H4349" t="s">
        <v>10360</v>
      </c>
      <c r="I4349" t="s">
        <v>629</v>
      </c>
    </row>
    <row r="4350" spans="2:9" x14ac:dyDescent="0.35">
      <c r="B4350" t="s">
        <v>778</v>
      </c>
      <c r="C4350" t="s">
        <v>62</v>
      </c>
      <c r="D4350" t="str">
        <f>Table19[[#This Row],[Class Description]] &amp; " - " &amp;Table19[[#This Row],[Asset Class]]</f>
        <v>Emergency Generator - EMRGGEN</v>
      </c>
      <c r="E4350" t="s">
        <v>12012</v>
      </c>
      <c r="F4350" t="s">
        <v>10494</v>
      </c>
      <c r="G4350" t="str">
        <f>Table19[[#This Row],[Closing Code Description]] &amp; " - " &amp; Table19[[#This Row],[Closing Code]]</f>
        <v>Aging - AGING39</v>
      </c>
      <c r="H4350" t="s">
        <v>10360</v>
      </c>
      <c r="I4350" t="s">
        <v>629</v>
      </c>
    </row>
    <row r="4351" spans="2:9" x14ac:dyDescent="0.35">
      <c r="B4351" t="s">
        <v>778</v>
      </c>
      <c r="C4351" t="s">
        <v>62</v>
      </c>
      <c r="D4351" t="str">
        <f>Table19[[#This Row],[Class Description]] &amp; " - " &amp;Table19[[#This Row],[Asset Class]]</f>
        <v>Emergency Generator - EMRGGEN</v>
      </c>
      <c r="E4351" t="s">
        <v>12013</v>
      </c>
      <c r="F4351" t="s">
        <v>10494</v>
      </c>
      <c r="G4351" t="str">
        <f>Table19[[#This Row],[Closing Code Description]] &amp; " - " &amp; Table19[[#This Row],[Closing Code]]</f>
        <v>Aging - AGING48</v>
      </c>
      <c r="H4351" t="s">
        <v>10360</v>
      </c>
      <c r="I4351" t="s">
        <v>629</v>
      </c>
    </row>
    <row r="4352" spans="2:9" x14ac:dyDescent="0.35">
      <c r="B4352" t="s">
        <v>778</v>
      </c>
      <c r="C4352" t="s">
        <v>62</v>
      </c>
      <c r="D4352" t="str">
        <f>Table19[[#This Row],[Class Description]] &amp; " - " &amp;Table19[[#This Row],[Asset Class]]</f>
        <v>Emergency Generator - EMRGGEN</v>
      </c>
      <c r="E4352" t="s">
        <v>12014</v>
      </c>
      <c r="F4352" t="s">
        <v>10494</v>
      </c>
      <c r="G4352" t="str">
        <f>Table19[[#This Row],[Closing Code Description]] &amp; " - " &amp; Table19[[#This Row],[Closing Code]]</f>
        <v>Aging - AGING53</v>
      </c>
      <c r="H4352" t="s">
        <v>10360</v>
      </c>
      <c r="I4352" t="s">
        <v>629</v>
      </c>
    </row>
    <row r="4353" spans="2:9" x14ac:dyDescent="0.35">
      <c r="B4353" t="s">
        <v>778</v>
      </c>
      <c r="C4353" t="s">
        <v>62</v>
      </c>
      <c r="D4353" t="str">
        <f>Table19[[#This Row],[Class Description]] &amp; " - " &amp;Table19[[#This Row],[Asset Class]]</f>
        <v>Emergency Generator - EMRGGEN</v>
      </c>
      <c r="E4353" t="s">
        <v>12015</v>
      </c>
      <c r="F4353" t="s">
        <v>10494</v>
      </c>
      <c r="G4353" t="str">
        <f>Table19[[#This Row],[Closing Code Description]] &amp; " - " &amp; Table19[[#This Row],[Closing Code]]</f>
        <v>Aging - AGING85</v>
      </c>
      <c r="H4353" t="s">
        <v>10360</v>
      </c>
      <c r="I4353" t="s">
        <v>629</v>
      </c>
    </row>
    <row r="4354" spans="2:9" x14ac:dyDescent="0.35">
      <c r="B4354" t="s">
        <v>778</v>
      </c>
      <c r="C4354" t="s">
        <v>62</v>
      </c>
      <c r="D4354" t="str">
        <f>Table19[[#This Row],[Class Description]] &amp; " - " &amp;Table19[[#This Row],[Asset Class]]</f>
        <v>Emergency Generator - EMRGGEN</v>
      </c>
      <c r="E4354" t="s">
        <v>10365</v>
      </c>
      <c r="F4354" t="s">
        <v>10366</v>
      </c>
      <c r="G4354" t="str">
        <f>Table19[[#This Row],[Closing Code Description]] &amp; " - " &amp; Table19[[#This Row],[Closing Code]]</f>
        <v>Contamination - CONTAM</v>
      </c>
      <c r="H4354" t="s">
        <v>10360</v>
      </c>
      <c r="I4354" t="s">
        <v>629</v>
      </c>
    </row>
    <row r="4355" spans="2:9" x14ac:dyDescent="0.35">
      <c r="B4355" t="s">
        <v>778</v>
      </c>
      <c r="C4355" t="s">
        <v>62</v>
      </c>
      <c r="D4355" t="str">
        <f>Table19[[#This Row],[Class Description]] &amp; " - " &amp;Table19[[#This Row],[Asset Class]]</f>
        <v>Emergency Generator - EMRGGEN</v>
      </c>
      <c r="E4355" t="s">
        <v>12016</v>
      </c>
      <c r="F4355" t="s">
        <v>10336</v>
      </c>
      <c r="G4355" t="str">
        <f>Table19[[#This Row],[Closing Code Description]] &amp; " - " &amp; Table19[[#This Row],[Closing Code]]</f>
        <v>Corrosion - CORRS23</v>
      </c>
      <c r="H4355" t="s">
        <v>10360</v>
      </c>
      <c r="I4355" t="s">
        <v>629</v>
      </c>
    </row>
    <row r="4356" spans="2:9" x14ac:dyDescent="0.35">
      <c r="B4356" t="s">
        <v>778</v>
      </c>
      <c r="C4356" t="s">
        <v>62</v>
      </c>
      <c r="D4356" t="str">
        <f>Table19[[#This Row],[Class Description]] &amp; " - " &amp;Table19[[#This Row],[Asset Class]]</f>
        <v>Emergency Generator - EMRGGEN</v>
      </c>
      <c r="E4356" t="s">
        <v>10367</v>
      </c>
      <c r="F4356" t="s">
        <v>10368</v>
      </c>
      <c r="G4356" t="str">
        <f>Table19[[#This Row],[Closing Code Description]] &amp; " - " &amp; Table19[[#This Row],[Closing Code]]</f>
        <v>Defective Asset - DEFASSET</v>
      </c>
      <c r="H4356" t="s">
        <v>10360</v>
      </c>
      <c r="I4356" t="s">
        <v>629</v>
      </c>
    </row>
    <row r="4357" spans="2:9" x14ac:dyDescent="0.35">
      <c r="B4357" t="s">
        <v>778</v>
      </c>
      <c r="C4357" t="s">
        <v>62</v>
      </c>
      <c r="D4357" t="str">
        <f>Table19[[#This Row],[Class Description]] &amp; " - " &amp;Table19[[#This Row],[Asset Class]]</f>
        <v>Emergency Generator - EMRGGEN</v>
      </c>
      <c r="E4357" t="s">
        <v>12017</v>
      </c>
      <c r="F4357" t="s">
        <v>12018</v>
      </c>
      <c r="G4357" t="str">
        <f>Table19[[#This Row],[Closing Code Description]] &amp; " - " &amp; Table19[[#This Row],[Closing Code]]</f>
        <v>Depleted Charge/Voltage - DEPLCH1</v>
      </c>
      <c r="H4357" t="s">
        <v>10360</v>
      </c>
      <c r="I4357" t="s">
        <v>629</v>
      </c>
    </row>
    <row r="4358" spans="2:9" x14ac:dyDescent="0.35">
      <c r="B4358" t="s">
        <v>778</v>
      </c>
      <c r="C4358" t="s">
        <v>62</v>
      </c>
      <c r="D4358" t="str">
        <f>Table19[[#This Row],[Class Description]] &amp; " - " &amp;Table19[[#This Row],[Asset Class]]</f>
        <v>Emergency Generator - EMRGGEN</v>
      </c>
      <c r="E4358" t="s">
        <v>10369</v>
      </c>
      <c r="F4358" t="s">
        <v>10370</v>
      </c>
      <c r="G4358" t="str">
        <f>Table19[[#This Row],[Closing Code Description]] &amp; " - " &amp; Table19[[#This Row],[Closing Code]]</f>
        <v>Excessive Load - EXLOAD</v>
      </c>
      <c r="H4358" t="s">
        <v>10360</v>
      </c>
      <c r="I4358" t="s">
        <v>629</v>
      </c>
    </row>
    <row r="4359" spans="2:9" x14ac:dyDescent="0.35">
      <c r="B4359" t="s">
        <v>778</v>
      </c>
      <c r="C4359" t="s">
        <v>62</v>
      </c>
      <c r="D4359" t="str">
        <f>Table19[[#This Row],[Class Description]] &amp; " - " &amp;Table19[[#This Row],[Asset Class]]</f>
        <v>Emergency Generator - EMRGGEN</v>
      </c>
      <c r="E4359" t="s">
        <v>12019</v>
      </c>
      <c r="F4359" t="s">
        <v>12020</v>
      </c>
      <c r="G4359" t="str">
        <f>Table19[[#This Row],[Closing Code Description]] &amp; " - " &amp; Table19[[#This Row],[Closing Code]]</f>
        <v>Human Error - HUMAER1</v>
      </c>
      <c r="H4359" t="s">
        <v>10360</v>
      </c>
      <c r="I4359" t="s">
        <v>629</v>
      </c>
    </row>
    <row r="4360" spans="2:9" x14ac:dyDescent="0.35">
      <c r="B4360" t="s">
        <v>778</v>
      </c>
      <c r="C4360" t="s">
        <v>62</v>
      </c>
      <c r="D4360" t="str">
        <f>Table19[[#This Row],[Class Description]] &amp; " - " &amp;Table19[[#This Row],[Asset Class]]</f>
        <v>Emergency Generator - EMRGGEN</v>
      </c>
      <c r="E4360" t="s">
        <v>12021</v>
      </c>
      <c r="F4360" t="s">
        <v>10372</v>
      </c>
      <c r="G4360" t="str">
        <f>Table19[[#This Row],[Closing Code Description]] &amp; " - " &amp; Table19[[#This Row],[Closing Code]]</f>
        <v>Improper Maintenance - IMPRM21</v>
      </c>
      <c r="H4360" t="s">
        <v>10360</v>
      </c>
      <c r="I4360" t="s">
        <v>629</v>
      </c>
    </row>
    <row r="4361" spans="2:9" x14ac:dyDescent="0.35">
      <c r="B4361" t="s">
        <v>778</v>
      </c>
      <c r="C4361" t="s">
        <v>62</v>
      </c>
      <c r="D4361" t="str">
        <f>Table19[[#This Row],[Class Description]] &amp; " - " &amp;Table19[[#This Row],[Asset Class]]</f>
        <v>Emergency Generator - EMRGGEN</v>
      </c>
      <c r="E4361" t="s">
        <v>12022</v>
      </c>
      <c r="F4361" t="s">
        <v>10372</v>
      </c>
      <c r="G4361" t="str">
        <f>Table19[[#This Row],[Closing Code Description]] &amp; " - " &amp; Table19[[#This Row],[Closing Code]]</f>
        <v>Improper Maintenance - IMPRM62</v>
      </c>
      <c r="H4361" t="s">
        <v>10360</v>
      </c>
      <c r="I4361" t="s">
        <v>629</v>
      </c>
    </row>
    <row r="4362" spans="2:9" x14ac:dyDescent="0.35">
      <c r="B4362" t="s">
        <v>778</v>
      </c>
      <c r="C4362" t="s">
        <v>62</v>
      </c>
      <c r="D4362" t="str">
        <f>Table19[[#This Row],[Class Description]] &amp; " - " &amp;Table19[[#This Row],[Asset Class]]</f>
        <v>Emergency Generator - EMRGGEN</v>
      </c>
      <c r="E4362" t="s">
        <v>10371</v>
      </c>
      <c r="F4362" t="s">
        <v>10372</v>
      </c>
      <c r="G4362" t="str">
        <f>Table19[[#This Row],[Closing Code Description]] &amp; " - " &amp; Table19[[#This Row],[Closing Code]]</f>
        <v>Improper Maintenance - IMPRMNT</v>
      </c>
      <c r="H4362" t="s">
        <v>10360</v>
      </c>
      <c r="I4362" t="s">
        <v>629</v>
      </c>
    </row>
    <row r="4363" spans="2:9" x14ac:dyDescent="0.35">
      <c r="B4363" t="s">
        <v>778</v>
      </c>
      <c r="C4363" t="s">
        <v>62</v>
      </c>
      <c r="D4363" t="str">
        <f>Table19[[#This Row],[Class Description]] &amp; " - " &amp;Table19[[#This Row],[Asset Class]]</f>
        <v>Emergency Generator - EMRGGEN</v>
      </c>
      <c r="E4363" t="s">
        <v>10373</v>
      </c>
      <c r="F4363" t="s">
        <v>10374</v>
      </c>
      <c r="G4363" t="str">
        <f>Table19[[#This Row],[Closing Code Description]] &amp; " - " &amp; Table19[[#This Row],[Closing Code]]</f>
        <v>Insufficient Lubrication - INSLUBR</v>
      </c>
      <c r="H4363" t="s">
        <v>10360</v>
      </c>
      <c r="I4363" t="s">
        <v>629</v>
      </c>
    </row>
    <row r="4364" spans="2:9" x14ac:dyDescent="0.35">
      <c r="B4364" t="s">
        <v>778</v>
      </c>
      <c r="C4364" t="s">
        <v>62</v>
      </c>
      <c r="D4364" t="str">
        <f>Table19[[#This Row],[Class Description]] &amp; " - " &amp;Table19[[#This Row],[Asset Class]]</f>
        <v>Emergency Generator - EMRGGEN</v>
      </c>
      <c r="E4364" t="s">
        <v>10375</v>
      </c>
      <c r="F4364" t="s">
        <v>10376</v>
      </c>
      <c r="G4364" t="str">
        <f>Table19[[#This Row],[Closing Code Description]] &amp; " - " &amp; Table19[[#This Row],[Closing Code]]</f>
        <v>Lack of/ Inadequate Training - LACKTRN</v>
      </c>
      <c r="H4364" t="s">
        <v>10360</v>
      </c>
      <c r="I4364" t="s">
        <v>629</v>
      </c>
    </row>
    <row r="4365" spans="2:9" x14ac:dyDescent="0.35">
      <c r="B4365" t="s">
        <v>778</v>
      </c>
      <c r="C4365" t="s">
        <v>62</v>
      </c>
      <c r="D4365" t="str">
        <f>Table19[[#This Row],[Class Description]] &amp; " - " &amp;Table19[[#This Row],[Asset Class]]</f>
        <v>Emergency Generator - EMRGGEN</v>
      </c>
      <c r="E4365" t="s">
        <v>12023</v>
      </c>
      <c r="F4365" t="s">
        <v>11316</v>
      </c>
      <c r="G4365" t="str">
        <f>Table19[[#This Row],[Closing Code Description]] &amp; " - " &amp; Table19[[#This Row],[Closing Code]]</f>
        <v>Loose Connection - LOOSC2</v>
      </c>
      <c r="H4365" t="s">
        <v>10360</v>
      </c>
      <c r="I4365" t="s">
        <v>629</v>
      </c>
    </row>
    <row r="4366" spans="2:9" x14ac:dyDescent="0.35">
      <c r="B4366" t="s">
        <v>778</v>
      </c>
      <c r="C4366" t="s">
        <v>62</v>
      </c>
      <c r="D4366" t="str">
        <f>Table19[[#This Row],[Class Description]] &amp; " - " &amp;Table19[[#This Row],[Asset Class]]</f>
        <v>Emergency Generator - EMRGGEN</v>
      </c>
      <c r="E4366" t="s">
        <v>12024</v>
      </c>
      <c r="F4366" t="s">
        <v>11316</v>
      </c>
      <c r="G4366" t="str">
        <f>Table19[[#This Row],[Closing Code Description]] &amp; " - " &amp; Table19[[#This Row],[Closing Code]]</f>
        <v>Loose Connection - LOOSC27</v>
      </c>
      <c r="H4366" t="s">
        <v>10360</v>
      </c>
      <c r="I4366" t="s">
        <v>629</v>
      </c>
    </row>
    <row r="4367" spans="2:9" x14ac:dyDescent="0.35">
      <c r="B4367" t="s">
        <v>778</v>
      </c>
      <c r="C4367" t="s">
        <v>62</v>
      </c>
      <c r="D4367" t="str">
        <f>Table19[[#This Row],[Class Description]] &amp; " - " &amp;Table19[[#This Row],[Asset Class]]</f>
        <v>Emergency Generator - EMRGGEN</v>
      </c>
      <c r="E4367" t="s">
        <v>10377</v>
      </c>
      <c r="F4367" t="s">
        <v>10378</v>
      </c>
      <c r="G4367" t="str">
        <f>Table19[[#This Row],[Closing Code Description]] &amp; " - " &amp; Table19[[#This Row],[Closing Code]]</f>
        <v>Loose/ Missing Component - MISSCMP</v>
      </c>
      <c r="H4367" t="s">
        <v>10360</v>
      </c>
      <c r="I4367" t="s">
        <v>629</v>
      </c>
    </row>
    <row r="4368" spans="2:9" x14ac:dyDescent="0.35">
      <c r="B4368" t="s">
        <v>778</v>
      </c>
      <c r="C4368" t="s">
        <v>62</v>
      </c>
      <c r="D4368" t="str">
        <f>Table19[[#This Row],[Class Description]] &amp; " - " &amp;Table19[[#This Row],[Asset Class]]</f>
        <v>Emergency Generator - EMRGGEN</v>
      </c>
      <c r="E4368" t="s">
        <v>12025</v>
      </c>
      <c r="F4368" t="s">
        <v>10380</v>
      </c>
      <c r="G4368" t="str">
        <f>Table19[[#This Row],[Closing Code Description]] &amp; " - " &amp; Table19[[#This Row],[Closing Code]]</f>
        <v>Normal Wear - NORMW20</v>
      </c>
      <c r="H4368" t="s">
        <v>10360</v>
      </c>
      <c r="I4368" t="s">
        <v>629</v>
      </c>
    </row>
    <row r="4369" spans="2:9" x14ac:dyDescent="0.35">
      <c r="B4369" t="s">
        <v>778</v>
      </c>
      <c r="C4369" t="s">
        <v>62</v>
      </c>
      <c r="D4369" t="str">
        <f>Table19[[#This Row],[Class Description]] &amp; " - " &amp;Table19[[#This Row],[Asset Class]]</f>
        <v>Emergency Generator - EMRGGEN</v>
      </c>
      <c r="E4369" t="s">
        <v>10379</v>
      </c>
      <c r="F4369" t="s">
        <v>10380</v>
      </c>
      <c r="G4369" t="str">
        <f>Table19[[#This Row],[Closing Code Description]] &amp; " - " &amp; Table19[[#This Row],[Closing Code]]</f>
        <v>Normal Wear - NRMWEAR</v>
      </c>
      <c r="H4369" t="s">
        <v>10360</v>
      </c>
      <c r="I4369" t="s">
        <v>629</v>
      </c>
    </row>
    <row r="4370" spans="2:9" x14ac:dyDescent="0.35">
      <c r="B4370" t="s">
        <v>778</v>
      </c>
      <c r="C4370" t="s">
        <v>62</v>
      </c>
      <c r="D4370" t="str">
        <f>Table19[[#This Row],[Class Description]] &amp; " - " &amp;Table19[[#This Row],[Asset Class]]</f>
        <v>Emergency Generator - EMRGGEN</v>
      </c>
      <c r="E4370" t="s">
        <v>1456</v>
      </c>
      <c r="F4370" t="s">
        <v>10381</v>
      </c>
      <c r="G4370" t="str">
        <f>Table19[[#This Row],[Closing Code Description]] &amp; " - " &amp; Table19[[#This Row],[Closing Code]]</f>
        <v>Other (specify) - OTHER</v>
      </c>
      <c r="H4370" t="s">
        <v>10360</v>
      </c>
      <c r="I4370" t="s">
        <v>629</v>
      </c>
    </row>
    <row r="4371" spans="2:9" x14ac:dyDescent="0.35">
      <c r="B4371" t="s">
        <v>778</v>
      </c>
      <c r="C4371" t="s">
        <v>62</v>
      </c>
      <c r="D4371" t="str">
        <f>Table19[[#This Row],[Class Description]] &amp; " - " &amp;Table19[[#This Row],[Asset Class]]</f>
        <v>Emergency Generator - EMRGGEN</v>
      </c>
      <c r="E4371" t="s">
        <v>12026</v>
      </c>
      <c r="F4371" t="s">
        <v>11272</v>
      </c>
      <c r="G4371" t="str">
        <f>Table19[[#This Row],[Closing Code Description]] &amp; " - " &amp; Table19[[#This Row],[Closing Code]]</f>
        <v>Other (Specify) - OTHER12</v>
      </c>
      <c r="H4371" t="s">
        <v>10360</v>
      </c>
      <c r="I4371" t="s">
        <v>629</v>
      </c>
    </row>
    <row r="4372" spans="2:9" x14ac:dyDescent="0.35">
      <c r="B4372" t="s">
        <v>778</v>
      </c>
      <c r="C4372" t="s">
        <v>62</v>
      </c>
      <c r="D4372" t="str">
        <f>Table19[[#This Row],[Class Description]] &amp; " - " &amp;Table19[[#This Row],[Asset Class]]</f>
        <v>Emergency Generator - EMRGGEN</v>
      </c>
      <c r="E4372" t="s">
        <v>10382</v>
      </c>
      <c r="F4372" t="s">
        <v>10383</v>
      </c>
      <c r="G4372" t="str">
        <f>Table19[[#This Row],[Closing Code Description]] &amp; " - " &amp; Table19[[#This Row],[Closing Code]]</f>
        <v>Poor Installation - PRINSTAL</v>
      </c>
      <c r="H4372" t="s">
        <v>10360</v>
      </c>
      <c r="I4372" t="s">
        <v>629</v>
      </c>
    </row>
    <row r="4373" spans="2:9" x14ac:dyDescent="0.35">
      <c r="B4373" t="s">
        <v>778</v>
      </c>
      <c r="C4373" t="s">
        <v>62</v>
      </c>
      <c r="D4373" t="str">
        <f>Table19[[#This Row],[Class Description]] &amp; " - " &amp;Table19[[#This Row],[Asset Class]]</f>
        <v>Emergency Generator - EMRGGEN</v>
      </c>
      <c r="E4373" t="s">
        <v>10384</v>
      </c>
      <c r="F4373" t="s">
        <v>10385</v>
      </c>
      <c r="G4373" t="str">
        <f>Table19[[#This Row],[Closing Code Description]] &amp; " - " &amp; Table19[[#This Row],[Closing Code]]</f>
        <v>Procedure Issue - PROCISSU</v>
      </c>
      <c r="H4373" t="s">
        <v>10360</v>
      </c>
      <c r="I4373" t="s">
        <v>629</v>
      </c>
    </row>
    <row r="4374" spans="2:9" x14ac:dyDescent="0.35">
      <c r="B4374" t="s">
        <v>778</v>
      </c>
      <c r="C4374" t="s">
        <v>62</v>
      </c>
      <c r="D4374" t="str">
        <f>Table19[[#This Row],[Class Description]] &amp; " - " &amp;Table19[[#This Row],[Asset Class]]</f>
        <v>Emergency Generator - EMRGGEN</v>
      </c>
      <c r="E4374" t="s">
        <v>10386</v>
      </c>
      <c r="F4374" t="s">
        <v>10387</v>
      </c>
      <c r="G4374" t="str">
        <f>Table19[[#This Row],[Closing Code Description]] &amp; " - " &amp; Table19[[#This Row],[Closing Code]]</f>
        <v>Utility Failure - UTLFAIL</v>
      </c>
      <c r="H4374" t="s">
        <v>10360</v>
      </c>
      <c r="I4374" t="s">
        <v>629</v>
      </c>
    </row>
    <row r="4375" spans="2:9" x14ac:dyDescent="0.35">
      <c r="B4375" t="s">
        <v>778</v>
      </c>
      <c r="C4375" t="s">
        <v>62</v>
      </c>
      <c r="D4375" t="str">
        <f>Table19[[#This Row],[Class Description]] &amp; " - " &amp;Table19[[#This Row],[Asset Class]]</f>
        <v>Emergency Generator - EMRGGEN</v>
      </c>
      <c r="E4375" t="s">
        <v>10388</v>
      </c>
      <c r="F4375" t="s">
        <v>10389</v>
      </c>
      <c r="G4375" t="str">
        <f>Table19[[#This Row],[Closing Code Description]] &amp; " - " &amp; Table19[[#This Row],[Closing Code]]</f>
        <v>Vandalism - VNDLSM</v>
      </c>
      <c r="H4375" t="s">
        <v>10360</v>
      </c>
      <c r="I4375" t="s">
        <v>629</v>
      </c>
    </row>
    <row r="4376" spans="2:9" x14ac:dyDescent="0.35">
      <c r="B4376" t="s">
        <v>778</v>
      </c>
      <c r="C4376" t="s">
        <v>62</v>
      </c>
      <c r="D4376" t="str">
        <f>Table19[[#This Row],[Class Description]] &amp; " - " &amp;Table19[[#This Row],[Asset Class]]</f>
        <v>Emergency Generator - EMRGGEN</v>
      </c>
      <c r="E4376" t="s">
        <v>10390</v>
      </c>
      <c r="F4376" t="s">
        <v>10391</v>
      </c>
      <c r="G4376" t="str">
        <f>Table19[[#This Row],[Closing Code Description]] &amp; " - " &amp; Table19[[#This Row],[Closing Code]]</f>
        <v>Defective/ Worn Component - WORNCMPT</v>
      </c>
      <c r="H4376" t="s">
        <v>10360</v>
      </c>
      <c r="I4376" t="s">
        <v>629</v>
      </c>
    </row>
    <row r="4377" spans="2:9" x14ac:dyDescent="0.35">
      <c r="B4377" t="s">
        <v>778</v>
      </c>
      <c r="C4377" t="s">
        <v>62</v>
      </c>
      <c r="D4377" t="str">
        <f>Table19[[#This Row],[Class Description]] &amp; " - " &amp;Table19[[#This Row],[Asset Class]]</f>
        <v>Emergency Generator - EMRGGEN</v>
      </c>
      <c r="E4377" t="s">
        <v>10392</v>
      </c>
      <c r="F4377" t="s">
        <v>10393</v>
      </c>
      <c r="G4377" t="str">
        <f>Table19[[#This Row],[Closing Code Description]] &amp; " - " &amp; Table19[[#This Row],[Closing Code]]</f>
        <v>Adjusted - ADJUSTD</v>
      </c>
      <c r="H4377" t="s">
        <v>10394</v>
      </c>
      <c r="I4377" t="s">
        <v>629</v>
      </c>
    </row>
    <row r="4378" spans="2:9" x14ac:dyDescent="0.35">
      <c r="B4378" t="s">
        <v>778</v>
      </c>
      <c r="C4378" t="s">
        <v>62</v>
      </c>
      <c r="D4378" t="str">
        <f>Table19[[#This Row],[Class Description]] &amp; " - " &amp;Table19[[#This Row],[Asset Class]]</f>
        <v>Emergency Generator - EMRGGEN</v>
      </c>
      <c r="E4378" t="s">
        <v>11385</v>
      </c>
      <c r="F4378" t="s">
        <v>11386</v>
      </c>
      <c r="G4378" t="str">
        <f>Table19[[#This Row],[Closing Code Description]] &amp; " - " &amp; Table19[[#This Row],[Closing Code]]</f>
        <v>Call Contractor - CALCONT</v>
      </c>
      <c r="H4378" t="s">
        <v>10394</v>
      </c>
      <c r="I4378" t="s">
        <v>629</v>
      </c>
    </row>
    <row r="4379" spans="2:9" x14ac:dyDescent="0.35">
      <c r="B4379" t="s">
        <v>778</v>
      </c>
      <c r="C4379" t="s">
        <v>62</v>
      </c>
      <c r="D4379" t="str">
        <f>Table19[[#This Row],[Class Description]] &amp; " - " &amp;Table19[[#This Row],[Asset Class]]</f>
        <v>Emergency Generator - EMRGGEN</v>
      </c>
      <c r="E4379" t="s">
        <v>12027</v>
      </c>
      <c r="F4379" t="s">
        <v>12028</v>
      </c>
      <c r="G4379" t="str">
        <f>Table19[[#This Row],[Closing Code Description]] &amp; " - " &amp; Table19[[#This Row],[Closing Code]]</f>
        <v>Check The Controls Settings - CHTCSET</v>
      </c>
      <c r="H4379" t="s">
        <v>10394</v>
      </c>
      <c r="I4379" t="s">
        <v>629</v>
      </c>
    </row>
    <row r="4380" spans="2:9" x14ac:dyDescent="0.35">
      <c r="B4380" t="s">
        <v>778</v>
      </c>
      <c r="C4380" t="s">
        <v>62</v>
      </c>
      <c r="D4380" t="str">
        <f>Table19[[#This Row],[Class Description]] &amp; " - " &amp;Table19[[#This Row],[Asset Class]]</f>
        <v>Emergency Generator - EMRGGEN</v>
      </c>
      <c r="E4380" t="s">
        <v>10395</v>
      </c>
      <c r="F4380" t="s">
        <v>10396</v>
      </c>
      <c r="G4380" t="str">
        <f>Table19[[#This Row],[Closing Code Description]] &amp; " - " &amp; Table19[[#This Row],[Closing Code]]</f>
        <v>Decommission - DECOMM</v>
      </c>
      <c r="H4380" t="s">
        <v>10394</v>
      </c>
      <c r="I4380" t="s">
        <v>629</v>
      </c>
    </row>
    <row r="4381" spans="2:9" x14ac:dyDescent="0.35">
      <c r="B4381" t="s">
        <v>778</v>
      </c>
      <c r="C4381" t="s">
        <v>62</v>
      </c>
      <c r="D4381" t="str">
        <f>Table19[[#This Row],[Class Description]] &amp; " - " &amp;Table19[[#This Row],[Asset Class]]</f>
        <v>Emergency Generator - EMRGGEN</v>
      </c>
      <c r="E4381" t="s">
        <v>10397</v>
      </c>
      <c r="F4381" t="s">
        <v>10398</v>
      </c>
      <c r="G4381" t="str">
        <f>Table19[[#This Row],[Closing Code Description]] &amp; " - " &amp; Table19[[#This Row],[Closing Code]]</f>
        <v>Decontaminate - DECONTME</v>
      </c>
      <c r="H4381" t="s">
        <v>10394</v>
      </c>
      <c r="I4381" t="s">
        <v>629</v>
      </c>
    </row>
    <row r="4382" spans="2:9" x14ac:dyDescent="0.35">
      <c r="B4382" t="s">
        <v>778</v>
      </c>
      <c r="C4382" t="s">
        <v>62</v>
      </c>
      <c r="D4382" t="str">
        <f>Table19[[#This Row],[Class Description]] &amp; " - " &amp;Table19[[#This Row],[Asset Class]]</f>
        <v>Emergency Generator - EMRGGEN</v>
      </c>
      <c r="E4382" t="s">
        <v>10399</v>
      </c>
      <c r="F4382" t="s">
        <v>10400</v>
      </c>
      <c r="G4382" t="str">
        <f>Table19[[#This Row],[Closing Code Description]] &amp; " - " &amp; Table19[[#This Row],[Closing Code]]</f>
        <v>Do Nothing - DONOTHIN</v>
      </c>
      <c r="H4382" t="s">
        <v>10394</v>
      </c>
      <c r="I4382" t="s">
        <v>629</v>
      </c>
    </row>
    <row r="4383" spans="2:9" x14ac:dyDescent="0.35">
      <c r="B4383" t="s">
        <v>778</v>
      </c>
      <c r="C4383" t="s">
        <v>62</v>
      </c>
      <c r="D4383" t="str">
        <f>Table19[[#This Row],[Class Description]] &amp; " - " &amp;Table19[[#This Row],[Asset Class]]</f>
        <v>Emergency Generator - EMRGGEN</v>
      </c>
      <c r="E4383" t="s">
        <v>10401</v>
      </c>
      <c r="F4383" t="s">
        <v>10402</v>
      </c>
      <c r="G4383" t="str">
        <f>Table19[[#This Row],[Closing Code Description]] &amp; " - " &amp; Table19[[#This Row],[Closing Code]]</f>
        <v>Lubricate - LUBRCTE</v>
      </c>
      <c r="H4383" t="s">
        <v>10394</v>
      </c>
      <c r="I4383" t="s">
        <v>629</v>
      </c>
    </row>
    <row r="4384" spans="2:9" x14ac:dyDescent="0.35">
      <c r="B4384" t="s">
        <v>778</v>
      </c>
      <c r="C4384" t="s">
        <v>62</v>
      </c>
      <c r="D4384" t="str">
        <f>Table19[[#This Row],[Class Description]] &amp; " - " &amp;Table19[[#This Row],[Asset Class]]</f>
        <v>Emergency Generator - EMRGGEN</v>
      </c>
      <c r="E4384" t="s">
        <v>1456</v>
      </c>
      <c r="F4384" t="s">
        <v>10381</v>
      </c>
      <c r="G4384" t="str">
        <f>Table19[[#This Row],[Closing Code Description]] &amp; " - " &amp; Table19[[#This Row],[Closing Code]]</f>
        <v>Other (specify) - OTHER</v>
      </c>
      <c r="H4384" t="s">
        <v>10394</v>
      </c>
      <c r="I4384" t="s">
        <v>629</v>
      </c>
    </row>
    <row r="4385" spans="2:9" x14ac:dyDescent="0.35">
      <c r="B4385" t="s">
        <v>778</v>
      </c>
      <c r="C4385" t="s">
        <v>62</v>
      </c>
      <c r="D4385" t="str">
        <f>Table19[[#This Row],[Class Description]] &amp; " - " &amp;Table19[[#This Row],[Asset Class]]</f>
        <v>Emergency Generator - EMRGGEN</v>
      </c>
      <c r="E4385" t="s">
        <v>10403</v>
      </c>
      <c r="F4385" t="s">
        <v>10404</v>
      </c>
      <c r="G4385" t="str">
        <f>Table19[[#This Row],[Closing Code Description]] &amp; " - " &amp; Table19[[#This Row],[Closing Code]]</f>
        <v>Recalibrate - RECALBRT</v>
      </c>
      <c r="H4385" t="s">
        <v>10394</v>
      </c>
      <c r="I4385" t="s">
        <v>629</v>
      </c>
    </row>
    <row r="4386" spans="2:9" x14ac:dyDescent="0.35">
      <c r="B4386" t="s">
        <v>778</v>
      </c>
      <c r="C4386" t="s">
        <v>62</v>
      </c>
      <c r="D4386" t="str">
        <f>Table19[[#This Row],[Class Description]] &amp; " - " &amp;Table19[[#This Row],[Asset Class]]</f>
        <v>Emergency Generator - EMRGGEN</v>
      </c>
      <c r="E4386" t="s">
        <v>12029</v>
      </c>
      <c r="F4386" t="s">
        <v>12030</v>
      </c>
      <c r="G4386" t="str">
        <f>Table19[[#This Row],[Closing Code Description]] &amp; " - " &amp; Table19[[#This Row],[Closing Code]]</f>
        <v>Recharge The Battery - RECHTBA</v>
      </c>
      <c r="H4386" t="s">
        <v>10394</v>
      </c>
      <c r="I4386" t="s">
        <v>629</v>
      </c>
    </row>
    <row r="4387" spans="2:9" x14ac:dyDescent="0.35">
      <c r="B4387" t="s">
        <v>778</v>
      </c>
      <c r="C4387" t="s">
        <v>62</v>
      </c>
      <c r="D4387" t="str">
        <f>Table19[[#This Row],[Class Description]] &amp; " - " &amp;Table19[[#This Row],[Asset Class]]</f>
        <v>Emergency Generator - EMRGGEN</v>
      </c>
      <c r="E4387" t="s">
        <v>10405</v>
      </c>
      <c r="F4387" t="s">
        <v>10406</v>
      </c>
      <c r="G4387" t="str">
        <f>Table19[[#This Row],[Closing Code Description]] &amp; " - " &amp; Table19[[#This Row],[Closing Code]]</f>
        <v>Remove Obstruction - REMVOBT</v>
      </c>
      <c r="H4387" t="s">
        <v>10394</v>
      </c>
      <c r="I4387" t="s">
        <v>629</v>
      </c>
    </row>
    <row r="4388" spans="2:9" x14ac:dyDescent="0.35">
      <c r="B4388" t="s">
        <v>778</v>
      </c>
      <c r="C4388" t="s">
        <v>62</v>
      </c>
      <c r="D4388" t="str">
        <f>Table19[[#This Row],[Class Description]] &amp; " - " &amp;Table19[[#This Row],[Asset Class]]</f>
        <v>Emergency Generator - EMRGGEN</v>
      </c>
      <c r="E4388" t="s">
        <v>10542</v>
      </c>
      <c r="F4388" t="s">
        <v>10543</v>
      </c>
      <c r="G4388" t="str">
        <f>Table19[[#This Row],[Closing Code Description]] &amp; " - " &amp; Table19[[#This Row],[Closing Code]]</f>
        <v>Repair - REPAIR</v>
      </c>
      <c r="H4388" t="s">
        <v>10394</v>
      </c>
      <c r="I4388" t="s">
        <v>629</v>
      </c>
    </row>
    <row r="4389" spans="2:9" x14ac:dyDescent="0.35">
      <c r="B4389" t="s">
        <v>778</v>
      </c>
      <c r="C4389" t="s">
        <v>62</v>
      </c>
      <c r="D4389" t="str">
        <f>Table19[[#This Row],[Class Description]] &amp; " - " &amp;Table19[[#This Row],[Asset Class]]</f>
        <v>Emergency Generator - EMRGGEN</v>
      </c>
      <c r="E4389" t="s">
        <v>12031</v>
      </c>
      <c r="F4389" t="s">
        <v>12032</v>
      </c>
      <c r="G4389" t="str">
        <f>Table19[[#This Row],[Closing Code Description]] &amp; " - " &amp; Table19[[#This Row],[Closing Code]]</f>
        <v>Replace Block Heater Hoses - REPBLHH</v>
      </c>
      <c r="H4389" t="s">
        <v>10394</v>
      </c>
      <c r="I4389" t="s">
        <v>629</v>
      </c>
    </row>
    <row r="4390" spans="2:9" x14ac:dyDescent="0.35">
      <c r="B4390" t="s">
        <v>778</v>
      </c>
      <c r="C4390" t="s">
        <v>62</v>
      </c>
      <c r="D4390" t="str">
        <f>Table19[[#This Row],[Class Description]] &amp; " - " &amp;Table19[[#This Row],[Asset Class]]</f>
        <v>Emergency Generator - EMRGGEN</v>
      </c>
      <c r="E4390" t="s">
        <v>10407</v>
      </c>
      <c r="F4390" t="s">
        <v>10408</v>
      </c>
      <c r="G4390" t="str">
        <f>Table19[[#This Row],[Closing Code Description]] &amp; " - " &amp; Table19[[#This Row],[Closing Code]]</f>
        <v>Repair Component - REPCMPT</v>
      </c>
      <c r="H4390" t="s">
        <v>10394</v>
      </c>
      <c r="I4390" t="s">
        <v>629</v>
      </c>
    </row>
    <row r="4391" spans="2:9" x14ac:dyDescent="0.35">
      <c r="B4391" t="s">
        <v>778</v>
      </c>
      <c r="C4391" t="s">
        <v>62</v>
      </c>
      <c r="D4391" t="str">
        <f>Table19[[#This Row],[Class Description]] &amp; " - " &amp;Table19[[#This Row],[Asset Class]]</f>
        <v>Emergency Generator - EMRGGEN</v>
      </c>
      <c r="E4391" t="s">
        <v>10544</v>
      </c>
      <c r="F4391" t="s">
        <v>10545</v>
      </c>
      <c r="G4391" t="str">
        <f>Table19[[#This Row],[Closing Code Description]] &amp; " - " &amp; Table19[[#This Row],[Closing Code]]</f>
        <v>Replace - REPLACE</v>
      </c>
      <c r="H4391" t="s">
        <v>10394</v>
      </c>
      <c r="I4391" t="s">
        <v>629</v>
      </c>
    </row>
    <row r="4392" spans="2:9" x14ac:dyDescent="0.35">
      <c r="B4392" t="s">
        <v>778</v>
      </c>
      <c r="C4392" t="s">
        <v>62</v>
      </c>
      <c r="D4392" t="str">
        <f>Table19[[#This Row],[Class Description]] &amp; " - " &amp;Table19[[#This Row],[Asset Class]]</f>
        <v>Emergency Generator - EMRGGEN</v>
      </c>
      <c r="E4392" t="s">
        <v>10409</v>
      </c>
      <c r="F4392" t="s">
        <v>10410</v>
      </c>
      <c r="G4392" t="str">
        <f>Table19[[#This Row],[Closing Code Description]] &amp; " - " &amp; Table19[[#This Row],[Closing Code]]</f>
        <v>Replace Asset - REPLASS</v>
      </c>
      <c r="H4392" t="s">
        <v>10394</v>
      </c>
      <c r="I4392" t="s">
        <v>629</v>
      </c>
    </row>
    <row r="4393" spans="2:9" x14ac:dyDescent="0.35">
      <c r="B4393" t="s">
        <v>778</v>
      </c>
      <c r="C4393" t="s">
        <v>62</v>
      </c>
      <c r="D4393" t="str">
        <f>Table19[[#This Row],[Class Description]] &amp; " - " &amp;Table19[[#This Row],[Asset Class]]</f>
        <v>Emergency Generator - EMRGGEN</v>
      </c>
      <c r="E4393" t="s">
        <v>10411</v>
      </c>
      <c r="F4393" t="s">
        <v>10412</v>
      </c>
      <c r="G4393" t="str">
        <f>Table19[[#This Row],[Closing Code Description]] &amp; " - " &amp; Table19[[#This Row],[Closing Code]]</f>
        <v>Replace Component - REPLCMPT</v>
      </c>
      <c r="H4393" t="s">
        <v>10394</v>
      </c>
      <c r="I4393" t="s">
        <v>629</v>
      </c>
    </row>
    <row r="4394" spans="2:9" x14ac:dyDescent="0.35">
      <c r="B4394" t="s">
        <v>778</v>
      </c>
      <c r="C4394" t="s">
        <v>62</v>
      </c>
      <c r="D4394" t="str">
        <f>Table19[[#This Row],[Class Description]] &amp; " - " &amp;Table19[[#This Row],[Asset Class]]</f>
        <v>Emergency Generator - EMRGGEN</v>
      </c>
      <c r="E4394" t="s">
        <v>10413</v>
      </c>
      <c r="F4394" t="s">
        <v>10414</v>
      </c>
      <c r="G4394" t="str">
        <f>Table19[[#This Row],[Closing Code Description]] &amp; " - " &amp; Table19[[#This Row],[Closing Code]]</f>
        <v>Repair Asset - REPRASS</v>
      </c>
      <c r="H4394" t="s">
        <v>10394</v>
      </c>
      <c r="I4394" t="s">
        <v>629</v>
      </c>
    </row>
    <row r="4395" spans="2:9" x14ac:dyDescent="0.35">
      <c r="B4395" t="s">
        <v>778</v>
      </c>
      <c r="C4395" t="s">
        <v>62</v>
      </c>
      <c r="D4395" t="str">
        <f>Table19[[#This Row],[Class Description]] &amp; " - " &amp;Table19[[#This Row],[Asset Class]]</f>
        <v>Emergency Generator - EMRGGEN</v>
      </c>
      <c r="E4395" t="s">
        <v>10415</v>
      </c>
      <c r="F4395" t="s">
        <v>10416</v>
      </c>
      <c r="G4395" t="str">
        <f>Table19[[#This Row],[Closing Code Description]] &amp; " - " &amp; Table19[[#This Row],[Closing Code]]</f>
        <v>Upgrade - UPGRADES</v>
      </c>
      <c r="H4395" t="s">
        <v>10394</v>
      </c>
      <c r="I4395" t="s">
        <v>629</v>
      </c>
    </row>
    <row r="4396" spans="2:9" x14ac:dyDescent="0.35">
      <c r="B4396" t="s">
        <v>338</v>
      </c>
      <c r="C4396" t="s">
        <v>90</v>
      </c>
      <c r="D4396" t="str">
        <f>Table19[[#This Row],[Class Description]] &amp; " - " &amp;Table19[[#This Row],[Asset Class]]</f>
        <v>Emergency Plumbing Fixture - EMRGPF</v>
      </c>
      <c r="E4396" t="s">
        <v>10332</v>
      </c>
      <c r="F4396" t="s">
        <v>10333</v>
      </c>
      <c r="G4396" t="str">
        <f>Table19[[#This Row],[Closing Code Description]] &amp; " - " &amp; Table19[[#This Row],[Closing Code]]</f>
        <v>Abnormal Temprature - ABNTEMP</v>
      </c>
      <c r="H4396" t="s">
        <v>10334</v>
      </c>
      <c r="I4396" t="s">
        <v>629</v>
      </c>
    </row>
    <row r="4397" spans="2:9" x14ac:dyDescent="0.35">
      <c r="B4397" t="s">
        <v>338</v>
      </c>
      <c r="C4397" t="s">
        <v>90</v>
      </c>
      <c r="D4397" t="str">
        <f>Table19[[#This Row],[Class Description]] &amp; " - " &amp;Table19[[#This Row],[Asset Class]]</f>
        <v>Emergency Plumbing Fixture - EMRGPF</v>
      </c>
      <c r="E4397" t="s">
        <v>10335</v>
      </c>
      <c r="F4397" t="s">
        <v>10336</v>
      </c>
      <c r="G4397" t="str">
        <f>Table19[[#This Row],[Closing Code Description]] &amp; " - " &amp; Table19[[#This Row],[Closing Code]]</f>
        <v>Corrosion - CORROS</v>
      </c>
      <c r="H4397" t="s">
        <v>10334</v>
      </c>
      <c r="I4397" t="s">
        <v>629</v>
      </c>
    </row>
    <row r="4398" spans="2:9" x14ac:dyDescent="0.35">
      <c r="B4398" t="s">
        <v>338</v>
      </c>
      <c r="C4398" t="s">
        <v>90</v>
      </c>
      <c r="D4398" t="str">
        <f>Table19[[#This Row],[Class Description]] &amp; " - " &amp;Table19[[#This Row],[Asset Class]]</f>
        <v>Emergency Plumbing Fixture - EMRGPF</v>
      </c>
      <c r="E4398" t="s">
        <v>10421</v>
      </c>
      <c r="F4398" t="s">
        <v>10422</v>
      </c>
      <c r="G4398" t="str">
        <f>Table19[[#This Row],[Closing Code Description]] &amp; " - " &amp; Table19[[#This Row],[Closing Code]]</f>
        <v>Electrical Trip Out - ELECTRIP</v>
      </c>
      <c r="H4398" t="s">
        <v>10334</v>
      </c>
      <c r="I4398" t="s">
        <v>629</v>
      </c>
    </row>
    <row r="4399" spans="2:9" x14ac:dyDescent="0.35">
      <c r="B4399" t="s">
        <v>338</v>
      </c>
      <c r="C4399" t="s">
        <v>90</v>
      </c>
      <c r="D4399" t="str">
        <f>Table19[[#This Row],[Class Description]] &amp; " - " &amp;Table19[[#This Row],[Asset Class]]</f>
        <v>Emergency Plumbing Fixture - EMRGPF</v>
      </c>
      <c r="E4399" t="s">
        <v>10337</v>
      </c>
      <c r="F4399" t="s">
        <v>10338</v>
      </c>
      <c r="G4399" t="str">
        <f>Table19[[#This Row],[Closing Code Description]] &amp; " - " &amp; Table19[[#This Row],[Closing Code]]</f>
        <v>Excessive Noise - EXNOISE</v>
      </c>
      <c r="H4399" t="s">
        <v>10334</v>
      </c>
      <c r="I4399" t="s">
        <v>629</v>
      </c>
    </row>
    <row r="4400" spans="2:9" x14ac:dyDescent="0.35">
      <c r="B4400" t="s">
        <v>338</v>
      </c>
      <c r="C4400" t="s">
        <v>90</v>
      </c>
      <c r="D4400" t="str">
        <f>Table19[[#This Row],[Class Description]] &amp; " - " &amp;Table19[[#This Row],[Asset Class]]</f>
        <v>Emergency Plumbing Fixture - EMRGPF</v>
      </c>
      <c r="E4400" t="s">
        <v>10339</v>
      </c>
      <c r="F4400" t="s">
        <v>10340</v>
      </c>
      <c r="G4400" t="str">
        <f>Table19[[#This Row],[Closing Code Description]] &amp; " - " &amp; Table19[[#This Row],[Closing Code]]</f>
        <v>Excessive Vibration - EXVIBRTN</v>
      </c>
      <c r="H4400" t="s">
        <v>10334</v>
      </c>
      <c r="I4400" t="s">
        <v>629</v>
      </c>
    </row>
    <row r="4401" spans="2:9" x14ac:dyDescent="0.35">
      <c r="B4401" t="s">
        <v>338</v>
      </c>
      <c r="C4401" t="s">
        <v>90</v>
      </c>
      <c r="D4401" t="str">
        <f>Table19[[#This Row],[Class Description]] &amp; " - " &amp;Table19[[#This Row],[Asset Class]]</f>
        <v>Emergency Plumbing Fixture - EMRGPF</v>
      </c>
      <c r="E4401" t="s">
        <v>10341</v>
      </c>
      <c r="F4401" t="s">
        <v>10342</v>
      </c>
      <c r="G4401" t="str">
        <f>Table19[[#This Row],[Closing Code Description]] &amp; " - " &amp; Table19[[#This Row],[Closing Code]]</f>
        <v>Jammed Equipment - JAMMEDEQ</v>
      </c>
      <c r="H4401" t="s">
        <v>10334</v>
      </c>
      <c r="I4401" t="s">
        <v>629</v>
      </c>
    </row>
    <row r="4402" spans="2:9" x14ac:dyDescent="0.35">
      <c r="B4402" t="s">
        <v>338</v>
      </c>
      <c r="C4402" t="s">
        <v>90</v>
      </c>
      <c r="D4402" t="str">
        <f>Table19[[#This Row],[Class Description]] &amp; " - " &amp;Table19[[#This Row],[Asset Class]]</f>
        <v>Emergency Plumbing Fixture - EMRGPF</v>
      </c>
      <c r="E4402" t="s">
        <v>10343</v>
      </c>
      <c r="F4402" t="s">
        <v>10344</v>
      </c>
      <c r="G4402" t="str">
        <f>Table19[[#This Row],[Closing Code Description]] &amp; " - " &amp; Table19[[#This Row],[Closing Code]]</f>
        <v>Leaking - LEAKING</v>
      </c>
      <c r="H4402" t="s">
        <v>10334</v>
      </c>
      <c r="I4402" t="s">
        <v>629</v>
      </c>
    </row>
    <row r="4403" spans="2:9" x14ac:dyDescent="0.35">
      <c r="B4403" t="s">
        <v>338</v>
      </c>
      <c r="C4403" t="s">
        <v>90</v>
      </c>
      <c r="D4403" t="str">
        <f>Table19[[#This Row],[Class Description]] &amp; " - " &amp;Table19[[#This Row],[Asset Class]]</f>
        <v>Emergency Plumbing Fixture - EMRGPF</v>
      </c>
      <c r="E4403" t="s">
        <v>10345</v>
      </c>
      <c r="F4403" t="s">
        <v>10346</v>
      </c>
      <c r="G4403" t="str">
        <f>Table19[[#This Row],[Closing Code Description]] &amp; " - " &amp; Table19[[#This Row],[Closing Code]]</f>
        <v>Low Performance - LOWPERF</v>
      </c>
      <c r="H4403" t="s">
        <v>10334</v>
      </c>
      <c r="I4403" t="s">
        <v>629</v>
      </c>
    </row>
    <row r="4404" spans="2:9" x14ac:dyDescent="0.35">
      <c r="B4404" t="s">
        <v>338</v>
      </c>
      <c r="C4404" t="s">
        <v>90</v>
      </c>
      <c r="D4404" t="str">
        <f>Table19[[#This Row],[Class Description]] &amp; " - " &amp;Table19[[#This Row],[Asset Class]]</f>
        <v>Emergency Plumbing Fixture - EMRGPF</v>
      </c>
      <c r="E4404" t="s">
        <v>10347</v>
      </c>
      <c r="F4404" t="s">
        <v>10348</v>
      </c>
      <c r="G4404" t="str">
        <f>Table19[[#This Row],[Closing Code Description]] &amp; " - " &amp; Table19[[#This Row],[Closing Code]]</f>
        <v>Non-Operational - NONOPER</v>
      </c>
      <c r="H4404" t="s">
        <v>10334</v>
      </c>
      <c r="I4404" t="s">
        <v>629</v>
      </c>
    </row>
    <row r="4405" spans="2:9" x14ac:dyDescent="0.35">
      <c r="B4405" t="s">
        <v>338</v>
      </c>
      <c r="C4405" t="s">
        <v>90</v>
      </c>
      <c r="D4405" t="str">
        <f>Table19[[#This Row],[Class Description]] &amp; " - " &amp;Table19[[#This Row],[Asset Class]]</f>
        <v>Emergency Plumbing Fixture - EMRGPF</v>
      </c>
      <c r="E4405" t="s">
        <v>10349</v>
      </c>
      <c r="F4405" t="s">
        <v>10350</v>
      </c>
      <c r="G4405" t="str">
        <f>Table19[[#This Row],[Closing Code Description]] &amp; " - " &amp; Table19[[#This Row],[Closing Code]]</f>
        <v>Physical Damage - PHYDMGE</v>
      </c>
      <c r="H4405" t="s">
        <v>10334</v>
      </c>
      <c r="I4405" t="s">
        <v>629</v>
      </c>
    </row>
    <row r="4406" spans="2:9" x14ac:dyDescent="0.35">
      <c r="B4406" t="s">
        <v>338</v>
      </c>
      <c r="C4406" t="s">
        <v>90</v>
      </c>
      <c r="D4406" t="str">
        <f>Table19[[#This Row],[Class Description]] &amp; " - " &amp;Table19[[#This Row],[Asset Class]]</f>
        <v>Emergency Plumbing Fixture - EMRGPF</v>
      </c>
      <c r="E4406" t="s">
        <v>10351</v>
      </c>
      <c r="F4406" t="s">
        <v>10352</v>
      </c>
      <c r="G4406" t="str">
        <f>Table19[[#This Row],[Closing Code Description]] &amp; " - " &amp; Table19[[#This Row],[Closing Code]]</f>
        <v>Unusual Smell - UNSMELL</v>
      </c>
      <c r="H4406" t="s">
        <v>10334</v>
      </c>
      <c r="I4406" t="s">
        <v>629</v>
      </c>
    </row>
    <row r="4407" spans="2:9" x14ac:dyDescent="0.35">
      <c r="B4407" t="s">
        <v>338</v>
      </c>
      <c r="C4407" t="s">
        <v>90</v>
      </c>
      <c r="D4407" t="str">
        <f>Table19[[#This Row],[Class Description]] &amp; " - " &amp;Table19[[#This Row],[Asset Class]]</f>
        <v>Emergency Plumbing Fixture - EMRGPF</v>
      </c>
      <c r="E4407" t="s">
        <v>10353</v>
      </c>
      <c r="F4407" t="s">
        <v>10354</v>
      </c>
      <c r="G4407" t="str">
        <f>Table19[[#This Row],[Closing Code Description]] &amp; " - " &amp; Table19[[#This Row],[Closing Code]]</f>
        <v>Unusual Smoke - UNSMOKE</v>
      </c>
      <c r="H4407" t="s">
        <v>10334</v>
      </c>
      <c r="I4407" t="s">
        <v>629</v>
      </c>
    </row>
    <row r="4408" spans="2:9" x14ac:dyDescent="0.35">
      <c r="B4408" t="s">
        <v>338</v>
      </c>
      <c r="C4408" t="s">
        <v>90</v>
      </c>
      <c r="D4408" t="str">
        <f>Table19[[#This Row],[Class Description]] &amp; " - " &amp;Table19[[#This Row],[Asset Class]]</f>
        <v>Emergency Plumbing Fixture - EMRGPF</v>
      </c>
      <c r="E4408" t="s">
        <v>12033</v>
      </c>
      <c r="F4408" t="s">
        <v>12034</v>
      </c>
      <c r="G4408" t="str">
        <f>Table19[[#This Row],[Closing Code Description]] &amp; " - " &amp; Table19[[#This Row],[Closing Code]]</f>
        <v>Emergency plumbing fixture deteriorated - EPFDET</v>
      </c>
      <c r="H4408" t="s">
        <v>10357</v>
      </c>
      <c r="I4408" t="s">
        <v>629</v>
      </c>
    </row>
    <row r="4409" spans="2:9" x14ac:dyDescent="0.35">
      <c r="B4409" t="s">
        <v>338</v>
      </c>
      <c r="C4409" t="s">
        <v>90</v>
      </c>
      <c r="D4409" t="str">
        <f>Table19[[#This Row],[Class Description]] &amp; " - " &amp;Table19[[#This Row],[Asset Class]]</f>
        <v>Emergency Plumbing Fixture - EMRGPF</v>
      </c>
      <c r="E4409" t="s">
        <v>12035</v>
      </c>
      <c r="F4409" t="s">
        <v>12036</v>
      </c>
      <c r="G4409" t="str">
        <f>Table19[[#This Row],[Closing Code Description]] &amp; " - " &amp; Table19[[#This Row],[Closing Code]]</f>
        <v>Emergency plumbing fixture failed - EPFFAIL</v>
      </c>
      <c r="H4409" t="s">
        <v>10357</v>
      </c>
      <c r="I4409" t="s">
        <v>629</v>
      </c>
    </row>
    <row r="4410" spans="2:9" x14ac:dyDescent="0.35">
      <c r="B4410" t="s">
        <v>338</v>
      </c>
      <c r="C4410" t="s">
        <v>90</v>
      </c>
      <c r="D4410" t="str">
        <f>Table19[[#This Row],[Class Description]] &amp; " - " &amp;Table19[[#This Row],[Asset Class]]</f>
        <v>Emergency Plumbing Fixture - EMRGPF</v>
      </c>
      <c r="E4410" t="s">
        <v>10358</v>
      </c>
      <c r="F4410" t="s">
        <v>10359</v>
      </c>
      <c r="G4410" t="str">
        <f>Table19[[#This Row],[Closing Code Description]] &amp; " - " &amp; Table19[[#This Row],[Closing Code]]</f>
        <v>Accident - ACCIDENT</v>
      </c>
      <c r="H4410" t="s">
        <v>10360</v>
      </c>
      <c r="I4410" t="s">
        <v>629</v>
      </c>
    </row>
    <row r="4411" spans="2:9" x14ac:dyDescent="0.35">
      <c r="B4411" t="s">
        <v>338</v>
      </c>
      <c r="C4411" t="s">
        <v>90</v>
      </c>
      <c r="D4411" t="str">
        <f>Table19[[#This Row],[Class Description]] &amp; " - " &amp;Table19[[#This Row],[Asset Class]]</f>
        <v>Emergency Plumbing Fixture - EMRGPF</v>
      </c>
      <c r="E4411" t="s">
        <v>10361</v>
      </c>
      <c r="F4411" t="s">
        <v>10362</v>
      </c>
      <c r="G4411" t="str">
        <f>Table19[[#This Row],[Closing Code Description]] &amp; " - " &amp; Table19[[#This Row],[Closing Code]]</f>
        <v>Accelerated Wear - ACCWEAR</v>
      </c>
      <c r="H4411" t="s">
        <v>10360</v>
      </c>
      <c r="I4411" t="s">
        <v>629</v>
      </c>
    </row>
    <row r="4412" spans="2:9" x14ac:dyDescent="0.35">
      <c r="B4412" t="s">
        <v>338</v>
      </c>
      <c r="C4412" t="s">
        <v>90</v>
      </c>
      <c r="D4412" t="str">
        <f>Table19[[#This Row],[Class Description]] &amp; " - " &amp;Table19[[#This Row],[Asset Class]]</f>
        <v>Emergency Plumbing Fixture - EMRGPF</v>
      </c>
      <c r="E4412" t="s">
        <v>10363</v>
      </c>
      <c r="F4412" t="s">
        <v>10364</v>
      </c>
      <c r="G4412" t="str">
        <f>Table19[[#This Row],[Closing Code Description]] &amp; " - " &amp; Table19[[#This Row],[Closing Code]]</f>
        <v>Weather condition/Forces of nature or Act of God - ACTGOD</v>
      </c>
      <c r="H4412" t="s">
        <v>10360</v>
      </c>
      <c r="I4412" t="s">
        <v>629</v>
      </c>
    </row>
    <row r="4413" spans="2:9" x14ac:dyDescent="0.35">
      <c r="B4413" t="s">
        <v>338</v>
      </c>
      <c r="C4413" t="s">
        <v>90</v>
      </c>
      <c r="D4413" t="str">
        <f>Table19[[#This Row],[Class Description]] &amp; " - " &amp;Table19[[#This Row],[Asset Class]]</f>
        <v>Emergency Plumbing Fixture - EMRGPF</v>
      </c>
      <c r="E4413" t="s">
        <v>10365</v>
      </c>
      <c r="F4413" t="s">
        <v>10366</v>
      </c>
      <c r="G4413" t="str">
        <f>Table19[[#This Row],[Closing Code Description]] &amp; " - " &amp; Table19[[#This Row],[Closing Code]]</f>
        <v>Contamination - CONTAM</v>
      </c>
      <c r="H4413" t="s">
        <v>10360</v>
      </c>
      <c r="I4413" t="s">
        <v>629</v>
      </c>
    </row>
    <row r="4414" spans="2:9" x14ac:dyDescent="0.35">
      <c r="B4414" t="s">
        <v>338</v>
      </c>
      <c r="C4414" t="s">
        <v>90</v>
      </c>
      <c r="D4414" t="str">
        <f>Table19[[#This Row],[Class Description]] &amp; " - " &amp;Table19[[#This Row],[Asset Class]]</f>
        <v>Emergency Plumbing Fixture - EMRGPF</v>
      </c>
      <c r="E4414" t="s">
        <v>10367</v>
      </c>
      <c r="F4414" t="s">
        <v>10368</v>
      </c>
      <c r="G4414" t="str">
        <f>Table19[[#This Row],[Closing Code Description]] &amp; " - " &amp; Table19[[#This Row],[Closing Code]]</f>
        <v>Defective Asset - DEFASSET</v>
      </c>
      <c r="H4414" t="s">
        <v>10360</v>
      </c>
      <c r="I4414" t="s">
        <v>629</v>
      </c>
    </row>
    <row r="4415" spans="2:9" x14ac:dyDescent="0.35">
      <c r="B4415" t="s">
        <v>338</v>
      </c>
      <c r="C4415" t="s">
        <v>90</v>
      </c>
      <c r="D4415" t="str">
        <f>Table19[[#This Row],[Class Description]] &amp; " - " &amp;Table19[[#This Row],[Asset Class]]</f>
        <v>Emergency Plumbing Fixture - EMRGPF</v>
      </c>
      <c r="E4415" t="s">
        <v>10369</v>
      </c>
      <c r="F4415" t="s">
        <v>10370</v>
      </c>
      <c r="G4415" t="str">
        <f>Table19[[#This Row],[Closing Code Description]] &amp; " - " &amp; Table19[[#This Row],[Closing Code]]</f>
        <v>Excessive Load - EXLOAD</v>
      </c>
      <c r="H4415" t="s">
        <v>10360</v>
      </c>
      <c r="I4415" t="s">
        <v>629</v>
      </c>
    </row>
    <row r="4416" spans="2:9" x14ac:dyDescent="0.35">
      <c r="B4416" t="s">
        <v>338</v>
      </c>
      <c r="C4416" t="s">
        <v>90</v>
      </c>
      <c r="D4416" t="str">
        <f>Table19[[#This Row],[Class Description]] &amp; " - " &amp;Table19[[#This Row],[Asset Class]]</f>
        <v>Emergency Plumbing Fixture - EMRGPF</v>
      </c>
      <c r="E4416" t="s">
        <v>10371</v>
      </c>
      <c r="F4416" t="s">
        <v>10372</v>
      </c>
      <c r="G4416" t="str">
        <f>Table19[[#This Row],[Closing Code Description]] &amp; " - " &amp; Table19[[#This Row],[Closing Code]]</f>
        <v>Improper Maintenance - IMPRMNT</v>
      </c>
      <c r="H4416" t="s">
        <v>10360</v>
      </c>
      <c r="I4416" t="s">
        <v>629</v>
      </c>
    </row>
    <row r="4417" spans="2:9" x14ac:dyDescent="0.35">
      <c r="B4417" t="s">
        <v>338</v>
      </c>
      <c r="C4417" t="s">
        <v>90</v>
      </c>
      <c r="D4417" t="str">
        <f>Table19[[#This Row],[Class Description]] &amp; " - " &amp;Table19[[#This Row],[Asset Class]]</f>
        <v>Emergency Plumbing Fixture - EMRGPF</v>
      </c>
      <c r="E4417" t="s">
        <v>10373</v>
      </c>
      <c r="F4417" t="s">
        <v>10374</v>
      </c>
      <c r="G4417" t="str">
        <f>Table19[[#This Row],[Closing Code Description]] &amp; " - " &amp; Table19[[#This Row],[Closing Code]]</f>
        <v>Insufficient Lubrication - INSLUBR</v>
      </c>
      <c r="H4417" t="s">
        <v>10360</v>
      </c>
      <c r="I4417" t="s">
        <v>629</v>
      </c>
    </row>
    <row r="4418" spans="2:9" x14ac:dyDescent="0.35">
      <c r="B4418" t="s">
        <v>338</v>
      </c>
      <c r="C4418" t="s">
        <v>90</v>
      </c>
      <c r="D4418" t="str">
        <f>Table19[[#This Row],[Class Description]] &amp; " - " &amp;Table19[[#This Row],[Asset Class]]</f>
        <v>Emergency Plumbing Fixture - EMRGPF</v>
      </c>
      <c r="E4418" t="s">
        <v>10375</v>
      </c>
      <c r="F4418" t="s">
        <v>10376</v>
      </c>
      <c r="G4418" t="str">
        <f>Table19[[#This Row],[Closing Code Description]] &amp; " - " &amp; Table19[[#This Row],[Closing Code]]</f>
        <v>Lack of/ Inadequate Training - LACKTRN</v>
      </c>
      <c r="H4418" t="s">
        <v>10360</v>
      </c>
      <c r="I4418" t="s">
        <v>629</v>
      </c>
    </row>
    <row r="4419" spans="2:9" x14ac:dyDescent="0.35">
      <c r="B4419" t="s">
        <v>338</v>
      </c>
      <c r="C4419" t="s">
        <v>90</v>
      </c>
      <c r="D4419" t="str">
        <f>Table19[[#This Row],[Class Description]] &amp; " - " &amp;Table19[[#This Row],[Asset Class]]</f>
        <v>Emergency Plumbing Fixture - EMRGPF</v>
      </c>
      <c r="E4419" t="s">
        <v>10377</v>
      </c>
      <c r="F4419" t="s">
        <v>10378</v>
      </c>
      <c r="G4419" t="str">
        <f>Table19[[#This Row],[Closing Code Description]] &amp; " - " &amp; Table19[[#This Row],[Closing Code]]</f>
        <v>Loose/ Missing Component - MISSCMP</v>
      </c>
      <c r="H4419" t="s">
        <v>10360</v>
      </c>
      <c r="I4419" t="s">
        <v>629</v>
      </c>
    </row>
    <row r="4420" spans="2:9" x14ac:dyDescent="0.35">
      <c r="B4420" t="s">
        <v>338</v>
      </c>
      <c r="C4420" t="s">
        <v>90</v>
      </c>
      <c r="D4420" t="str">
        <f>Table19[[#This Row],[Class Description]] &amp; " - " &amp;Table19[[#This Row],[Asset Class]]</f>
        <v>Emergency Plumbing Fixture - EMRGPF</v>
      </c>
      <c r="E4420" t="s">
        <v>10379</v>
      </c>
      <c r="F4420" t="s">
        <v>10380</v>
      </c>
      <c r="G4420" t="str">
        <f>Table19[[#This Row],[Closing Code Description]] &amp; " - " &amp; Table19[[#This Row],[Closing Code]]</f>
        <v>Normal Wear - NRMWEAR</v>
      </c>
      <c r="H4420" t="s">
        <v>10360</v>
      </c>
      <c r="I4420" t="s">
        <v>629</v>
      </c>
    </row>
    <row r="4421" spans="2:9" x14ac:dyDescent="0.35">
      <c r="B4421" t="s">
        <v>338</v>
      </c>
      <c r="C4421" t="s">
        <v>90</v>
      </c>
      <c r="D4421" t="str">
        <f>Table19[[#This Row],[Class Description]] &amp; " - " &amp;Table19[[#This Row],[Asset Class]]</f>
        <v>Emergency Plumbing Fixture - EMRGPF</v>
      </c>
      <c r="E4421" t="s">
        <v>1456</v>
      </c>
      <c r="F4421" t="s">
        <v>10381</v>
      </c>
      <c r="G4421" t="str">
        <f>Table19[[#This Row],[Closing Code Description]] &amp; " - " &amp; Table19[[#This Row],[Closing Code]]</f>
        <v>Other (specify) - OTHER</v>
      </c>
      <c r="H4421" t="s">
        <v>10360</v>
      </c>
      <c r="I4421" t="s">
        <v>629</v>
      </c>
    </row>
    <row r="4422" spans="2:9" x14ac:dyDescent="0.35">
      <c r="B4422" t="s">
        <v>338</v>
      </c>
      <c r="C4422" t="s">
        <v>90</v>
      </c>
      <c r="D4422" t="str">
        <f>Table19[[#This Row],[Class Description]] &amp; " - " &amp;Table19[[#This Row],[Asset Class]]</f>
        <v>Emergency Plumbing Fixture - EMRGPF</v>
      </c>
      <c r="E4422" t="s">
        <v>10382</v>
      </c>
      <c r="F4422" t="s">
        <v>10383</v>
      </c>
      <c r="G4422" t="str">
        <f>Table19[[#This Row],[Closing Code Description]] &amp; " - " &amp; Table19[[#This Row],[Closing Code]]</f>
        <v>Poor Installation - PRINSTAL</v>
      </c>
      <c r="H4422" t="s">
        <v>10360</v>
      </c>
      <c r="I4422" t="s">
        <v>629</v>
      </c>
    </row>
    <row r="4423" spans="2:9" x14ac:dyDescent="0.35">
      <c r="B4423" t="s">
        <v>338</v>
      </c>
      <c r="C4423" t="s">
        <v>90</v>
      </c>
      <c r="D4423" t="str">
        <f>Table19[[#This Row],[Class Description]] &amp; " - " &amp;Table19[[#This Row],[Asset Class]]</f>
        <v>Emergency Plumbing Fixture - EMRGPF</v>
      </c>
      <c r="E4423" t="s">
        <v>10384</v>
      </c>
      <c r="F4423" t="s">
        <v>10385</v>
      </c>
      <c r="G4423" t="str">
        <f>Table19[[#This Row],[Closing Code Description]] &amp; " - " &amp; Table19[[#This Row],[Closing Code]]</f>
        <v>Procedure Issue - PROCISSU</v>
      </c>
      <c r="H4423" t="s">
        <v>10360</v>
      </c>
      <c r="I4423" t="s">
        <v>629</v>
      </c>
    </row>
    <row r="4424" spans="2:9" x14ac:dyDescent="0.35">
      <c r="B4424" t="s">
        <v>338</v>
      </c>
      <c r="C4424" t="s">
        <v>90</v>
      </c>
      <c r="D4424" t="str">
        <f>Table19[[#This Row],[Class Description]] &amp; " - " &amp;Table19[[#This Row],[Asset Class]]</f>
        <v>Emergency Plumbing Fixture - EMRGPF</v>
      </c>
      <c r="E4424" t="s">
        <v>10386</v>
      </c>
      <c r="F4424" t="s">
        <v>10387</v>
      </c>
      <c r="G4424" t="str">
        <f>Table19[[#This Row],[Closing Code Description]] &amp; " - " &amp; Table19[[#This Row],[Closing Code]]</f>
        <v>Utility Failure - UTLFAIL</v>
      </c>
      <c r="H4424" t="s">
        <v>10360</v>
      </c>
      <c r="I4424" t="s">
        <v>629</v>
      </c>
    </row>
    <row r="4425" spans="2:9" x14ac:dyDescent="0.35">
      <c r="B4425" t="s">
        <v>338</v>
      </c>
      <c r="C4425" t="s">
        <v>90</v>
      </c>
      <c r="D4425" t="str">
        <f>Table19[[#This Row],[Class Description]] &amp; " - " &amp;Table19[[#This Row],[Asset Class]]</f>
        <v>Emergency Plumbing Fixture - EMRGPF</v>
      </c>
      <c r="E4425" t="s">
        <v>10388</v>
      </c>
      <c r="F4425" t="s">
        <v>10389</v>
      </c>
      <c r="G4425" t="str">
        <f>Table19[[#This Row],[Closing Code Description]] &amp; " - " &amp; Table19[[#This Row],[Closing Code]]</f>
        <v>Vandalism - VNDLSM</v>
      </c>
      <c r="H4425" t="s">
        <v>10360</v>
      </c>
      <c r="I4425" t="s">
        <v>629</v>
      </c>
    </row>
    <row r="4426" spans="2:9" x14ac:dyDescent="0.35">
      <c r="B4426" t="s">
        <v>338</v>
      </c>
      <c r="C4426" t="s">
        <v>90</v>
      </c>
      <c r="D4426" t="str">
        <f>Table19[[#This Row],[Class Description]] &amp; " - " &amp;Table19[[#This Row],[Asset Class]]</f>
        <v>Emergency Plumbing Fixture - EMRGPF</v>
      </c>
      <c r="E4426" t="s">
        <v>10390</v>
      </c>
      <c r="F4426" t="s">
        <v>10391</v>
      </c>
      <c r="G4426" t="str">
        <f>Table19[[#This Row],[Closing Code Description]] &amp; " - " &amp; Table19[[#This Row],[Closing Code]]</f>
        <v>Defective/ Worn Component - WORNCMPT</v>
      </c>
      <c r="H4426" t="s">
        <v>10360</v>
      </c>
      <c r="I4426" t="s">
        <v>629</v>
      </c>
    </row>
    <row r="4427" spans="2:9" x14ac:dyDescent="0.35">
      <c r="B4427" t="s">
        <v>338</v>
      </c>
      <c r="C4427" t="s">
        <v>90</v>
      </c>
      <c r="D4427" t="str">
        <f>Table19[[#This Row],[Class Description]] &amp; " - " &amp;Table19[[#This Row],[Asset Class]]</f>
        <v>Emergency Plumbing Fixture - EMRGPF</v>
      </c>
      <c r="E4427" t="s">
        <v>10392</v>
      </c>
      <c r="F4427" t="s">
        <v>10393</v>
      </c>
      <c r="G4427" t="str">
        <f>Table19[[#This Row],[Closing Code Description]] &amp; " - " &amp; Table19[[#This Row],[Closing Code]]</f>
        <v>Adjusted - ADJUSTD</v>
      </c>
      <c r="H4427" t="s">
        <v>10394</v>
      </c>
      <c r="I4427" t="s">
        <v>629</v>
      </c>
    </row>
    <row r="4428" spans="2:9" x14ac:dyDescent="0.35">
      <c r="B4428" t="s">
        <v>338</v>
      </c>
      <c r="C4428" t="s">
        <v>90</v>
      </c>
      <c r="D4428" t="str">
        <f>Table19[[#This Row],[Class Description]] &amp; " - " &amp;Table19[[#This Row],[Asset Class]]</f>
        <v>Emergency Plumbing Fixture - EMRGPF</v>
      </c>
      <c r="E4428" t="s">
        <v>10395</v>
      </c>
      <c r="F4428" t="s">
        <v>10396</v>
      </c>
      <c r="G4428" t="str">
        <f>Table19[[#This Row],[Closing Code Description]] &amp; " - " &amp; Table19[[#This Row],[Closing Code]]</f>
        <v>Decommission - DECOMM</v>
      </c>
      <c r="H4428" t="s">
        <v>10394</v>
      </c>
      <c r="I4428" t="s">
        <v>629</v>
      </c>
    </row>
    <row r="4429" spans="2:9" x14ac:dyDescent="0.35">
      <c r="B4429" t="s">
        <v>338</v>
      </c>
      <c r="C4429" t="s">
        <v>90</v>
      </c>
      <c r="D4429" t="str">
        <f>Table19[[#This Row],[Class Description]] &amp; " - " &amp;Table19[[#This Row],[Asset Class]]</f>
        <v>Emergency Plumbing Fixture - EMRGPF</v>
      </c>
      <c r="E4429" t="s">
        <v>10397</v>
      </c>
      <c r="F4429" t="s">
        <v>10398</v>
      </c>
      <c r="G4429" t="str">
        <f>Table19[[#This Row],[Closing Code Description]] &amp; " - " &amp; Table19[[#This Row],[Closing Code]]</f>
        <v>Decontaminate - DECONTME</v>
      </c>
      <c r="H4429" t="s">
        <v>10394</v>
      </c>
      <c r="I4429" t="s">
        <v>629</v>
      </c>
    </row>
    <row r="4430" spans="2:9" x14ac:dyDescent="0.35">
      <c r="B4430" t="s">
        <v>338</v>
      </c>
      <c r="C4430" t="s">
        <v>90</v>
      </c>
      <c r="D4430" t="str">
        <f>Table19[[#This Row],[Class Description]] &amp; " - " &amp;Table19[[#This Row],[Asset Class]]</f>
        <v>Emergency Plumbing Fixture - EMRGPF</v>
      </c>
      <c r="E4430" t="s">
        <v>10399</v>
      </c>
      <c r="F4430" t="s">
        <v>10400</v>
      </c>
      <c r="G4430" t="str">
        <f>Table19[[#This Row],[Closing Code Description]] &amp; " - " &amp; Table19[[#This Row],[Closing Code]]</f>
        <v>Do Nothing - DONOTHIN</v>
      </c>
      <c r="H4430" t="s">
        <v>10394</v>
      </c>
      <c r="I4430" t="s">
        <v>629</v>
      </c>
    </row>
    <row r="4431" spans="2:9" x14ac:dyDescent="0.35">
      <c r="B4431" t="s">
        <v>338</v>
      </c>
      <c r="C4431" t="s">
        <v>90</v>
      </c>
      <c r="D4431" t="str">
        <f>Table19[[#This Row],[Class Description]] &amp; " - " &amp;Table19[[#This Row],[Asset Class]]</f>
        <v>Emergency Plumbing Fixture - EMRGPF</v>
      </c>
      <c r="E4431" t="s">
        <v>10401</v>
      </c>
      <c r="F4431" t="s">
        <v>10402</v>
      </c>
      <c r="G4431" t="str">
        <f>Table19[[#This Row],[Closing Code Description]] &amp; " - " &amp; Table19[[#This Row],[Closing Code]]</f>
        <v>Lubricate - LUBRCTE</v>
      </c>
      <c r="H4431" t="s">
        <v>10394</v>
      </c>
      <c r="I4431" t="s">
        <v>629</v>
      </c>
    </row>
    <row r="4432" spans="2:9" x14ac:dyDescent="0.35">
      <c r="B4432" t="s">
        <v>338</v>
      </c>
      <c r="C4432" t="s">
        <v>90</v>
      </c>
      <c r="D4432" t="str">
        <f>Table19[[#This Row],[Class Description]] &amp; " - " &amp;Table19[[#This Row],[Asset Class]]</f>
        <v>Emergency Plumbing Fixture - EMRGPF</v>
      </c>
      <c r="E4432" t="s">
        <v>1456</v>
      </c>
      <c r="F4432" t="s">
        <v>10381</v>
      </c>
      <c r="G4432" t="str">
        <f>Table19[[#This Row],[Closing Code Description]] &amp; " - " &amp; Table19[[#This Row],[Closing Code]]</f>
        <v>Other (specify) - OTHER</v>
      </c>
      <c r="H4432" t="s">
        <v>10394</v>
      </c>
      <c r="I4432" t="s">
        <v>629</v>
      </c>
    </row>
    <row r="4433" spans="2:9" x14ac:dyDescent="0.35">
      <c r="B4433" t="s">
        <v>338</v>
      </c>
      <c r="C4433" t="s">
        <v>90</v>
      </c>
      <c r="D4433" t="str">
        <f>Table19[[#This Row],[Class Description]] &amp; " - " &amp;Table19[[#This Row],[Asset Class]]</f>
        <v>Emergency Plumbing Fixture - EMRGPF</v>
      </c>
      <c r="E4433" t="s">
        <v>10403</v>
      </c>
      <c r="F4433" t="s">
        <v>10404</v>
      </c>
      <c r="G4433" t="str">
        <f>Table19[[#This Row],[Closing Code Description]] &amp; " - " &amp; Table19[[#This Row],[Closing Code]]</f>
        <v>Recalibrate - RECALBRT</v>
      </c>
      <c r="H4433" t="s">
        <v>10394</v>
      </c>
      <c r="I4433" t="s">
        <v>629</v>
      </c>
    </row>
    <row r="4434" spans="2:9" x14ac:dyDescent="0.35">
      <c r="B4434" t="s">
        <v>338</v>
      </c>
      <c r="C4434" t="s">
        <v>90</v>
      </c>
      <c r="D4434" t="str">
        <f>Table19[[#This Row],[Class Description]] &amp; " - " &amp;Table19[[#This Row],[Asset Class]]</f>
        <v>Emergency Plumbing Fixture - EMRGPF</v>
      </c>
      <c r="E4434" t="s">
        <v>10405</v>
      </c>
      <c r="F4434" t="s">
        <v>10406</v>
      </c>
      <c r="G4434" t="str">
        <f>Table19[[#This Row],[Closing Code Description]] &amp; " - " &amp; Table19[[#This Row],[Closing Code]]</f>
        <v>Remove Obstruction - REMVOBT</v>
      </c>
      <c r="H4434" t="s">
        <v>10394</v>
      </c>
      <c r="I4434" t="s">
        <v>629</v>
      </c>
    </row>
    <row r="4435" spans="2:9" x14ac:dyDescent="0.35">
      <c r="B4435" t="s">
        <v>338</v>
      </c>
      <c r="C4435" t="s">
        <v>90</v>
      </c>
      <c r="D4435" t="str">
        <f>Table19[[#This Row],[Class Description]] &amp; " - " &amp;Table19[[#This Row],[Asset Class]]</f>
        <v>Emergency Plumbing Fixture - EMRGPF</v>
      </c>
      <c r="E4435" t="s">
        <v>10407</v>
      </c>
      <c r="F4435" t="s">
        <v>10408</v>
      </c>
      <c r="G4435" t="str">
        <f>Table19[[#This Row],[Closing Code Description]] &amp; " - " &amp; Table19[[#This Row],[Closing Code]]</f>
        <v>Repair Component - REPCMPT</v>
      </c>
      <c r="H4435" t="s">
        <v>10394</v>
      </c>
      <c r="I4435" t="s">
        <v>629</v>
      </c>
    </row>
    <row r="4436" spans="2:9" x14ac:dyDescent="0.35">
      <c r="B4436" t="s">
        <v>338</v>
      </c>
      <c r="C4436" t="s">
        <v>90</v>
      </c>
      <c r="D4436" t="str">
        <f>Table19[[#This Row],[Class Description]] &amp; " - " &amp;Table19[[#This Row],[Asset Class]]</f>
        <v>Emergency Plumbing Fixture - EMRGPF</v>
      </c>
      <c r="E4436" t="s">
        <v>10409</v>
      </c>
      <c r="F4436" t="s">
        <v>10410</v>
      </c>
      <c r="G4436" t="str">
        <f>Table19[[#This Row],[Closing Code Description]] &amp; " - " &amp; Table19[[#This Row],[Closing Code]]</f>
        <v>Replace Asset - REPLASS</v>
      </c>
      <c r="H4436" t="s">
        <v>10394</v>
      </c>
      <c r="I4436" t="s">
        <v>629</v>
      </c>
    </row>
    <row r="4437" spans="2:9" x14ac:dyDescent="0.35">
      <c r="B4437" t="s">
        <v>338</v>
      </c>
      <c r="C4437" t="s">
        <v>90</v>
      </c>
      <c r="D4437" t="str">
        <f>Table19[[#This Row],[Class Description]] &amp; " - " &amp;Table19[[#This Row],[Asset Class]]</f>
        <v>Emergency Plumbing Fixture - EMRGPF</v>
      </c>
      <c r="E4437" t="s">
        <v>10411</v>
      </c>
      <c r="F4437" t="s">
        <v>10412</v>
      </c>
      <c r="G4437" t="str">
        <f>Table19[[#This Row],[Closing Code Description]] &amp; " - " &amp; Table19[[#This Row],[Closing Code]]</f>
        <v>Replace Component - REPLCMPT</v>
      </c>
      <c r="H4437" t="s">
        <v>10394</v>
      </c>
      <c r="I4437" t="s">
        <v>629</v>
      </c>
    </row>
    <row r="4438" spans="2:9" x14ac:dyDescent="0.35">
      <c r="B4438" t="s">
        <v>338</v>
      </c>
      <c r="C4438" t="s">
        <v>90</v>
      </c>
      <c r="D4438" t="str">
        <f>Table19[[#This Row],[Class Description]] &amp; " - " &amp;Table19[[#This Row],[Asset Class]]</f>
        <v>Emergency Plumbing Fixture - EMRGPF</v>
      </c>
      <c r="E4438" t="s">
        <v>10413</v>
      </c>
      <c r="F4438" t="s">
        <v>10414</v>
      </c>
      <c r="G4438" t="str">
        <f>Table19[[#This Row],[Closing Code Description]] &amp; " - " &amp; Table19[[#This Row],[Closing Code]]</f>
        <v>Repair Asset - REPRASS</v>
      </c>
      <c r="H4438" t="s">
        <v>10394</v>
      </c>
      <c r="I4438" t="s">
        <v>629</v>
      </c>
    </row>
    <row r="4439" spans="2:9" x14ac:dyDescent="0.35">
      <c r="B4439" t="s">
        <v>338</v>
      </c>
      <c r="C4439" t="s">
        <v>90</v>
      </c>
      <c r="D4439" t="str">
        <f>Table19[[#This Row],[Class Description]] &amp; " - " &amp;Table19[[#This Row],[Asset Class]]</f>
        <v>Emergency Plumbing Fixture - EMRGPF</v>
      </c>
      <c r="E4439" t="s">
        <v>10415</v>
      </c>
      <c r="F4439" t="s">
        <v>10416</v>
      </c>
      <c r="G4439" t="str">
        <f>Table19[[#This Row],[Closing Code Description]] &amp; " - " &amp; Table19[[#This Row],[Closing Code]]</f>
        <v>Upgrade - UPGRADES</v>
      </c>
      <c r="H4439" t="s">
        <v>10394</v>
      </c>
      <c r="I4439" t="s">
        <v>629</v>
      </c>
    </row>
    <row r="4440" spans="2:9" x14ac:dyDescent="0.35">
      <c r="B4440" t="s">
        <v>355</v>
      </c>
      <c r="C4440" t="s">
        <v>55</v>
      </c>
      <c r="D4440" t="str">
        <f>Table19[[#This Row],[Class Description]] &amp; " - " &amp;Table19[[#This Row],[Asset Class]]</f>
        <v>Emergency Stop Button - EMRGSB</v>
      </c>
      <c r="E4440" t="s">
        <v>10332</v>
      </c>
      <c r="F4440" t="s">
        <v>10333</v>
      </c>
      <c r="G4440" t="str">
        <f>Table19[[#This Row],[Closing Code Description]] &amp; " - " &amp; Table19[[#This Row],[Closing Code]]</f>
        <v>Abnormal Temprature - ABNTEMP</v>
      </c>
      <c r="H4440" t="s">
        <v>10334</v>
      </c>
      <c r="I4440" t="s">
        <v>629</v>
      </c>
    </row>
    <row r="4441" spans="2:9" x14ac:dyDescent="0.35">
      <c r="B4441" t="s">
        <v>355</v>
      </c>
      <c r="C4441" t="s">
        <v>55</v>
      </c>
      <c r="D4441" t="str">
        <f>Table19[[#This Row],[Class Description]] &amp; " - " &amp;Table19[[#This Row],[Asset Class]]</f>
        <v>Emergency Stop Button - EMRGSB</v>
      </c>
      <c r="E4441" t="s">
        <v>10335</v>
      </c>
      <c r="F4441" t="s">
        <v>10336</v>
      </c>
      <c r="G4441" t="str">
        <f>Table19[[#This Row],[Closing Code Description]] &amp; " - " &amp; Table19[[#This Row],[Closing Code]]</f>
        <v>Corrosion - CORROS</v>
      </c>
      <c r="H4441" t="s">
        <v>10334</v>
      </c>
      <c r="I4441" t="s">
        <v>629</v>
      </c>
    </row>
    <row r="4442" spans="2:9" x14ac:dyDescent="0.35">
      <c r="B4442" t="s">
        <v>355</v>
      </c>
      <c r="C4442" t="s">
        <v>55</v>
      </c>
      <c r="D4442" t="str">
        <f>Table19[[#This Row],[Class Description]] &amp; " - " &amp;Table19[[#This Row],[Asset Class]]</f>
        <v>Emergency Stop Button - EMRGSB</v>
      </c>
      <c r="E4442" t="s">
        <v>10421</v>
      </c>
      <c r="F4442" t="s">
        <v>10422</v>
      </c>
      <c r="G4442" t="str">
        <f>Table19[[#This Row],[Closing Code Description]] &amp; " - " &amp; Table19[[#This Row],[Closing Code]]</f>
        <v>Electrical Trip Out - ELECTRIP</v>
      </c>
      <c r="H4442" t="s">
        <v>10334</v>
      </c>
      <c r="I4442" t="s">
        <v>629</v>
      </c>
    </row>
    <row r="4443" spans="2:9" x14ac:dyDescent="0.35">
      <c r="B4443" t="s">
        <v>355</v>
      </c>
      <c r="C4443" t="s">
        <v>55</v>
      </c>
      <c r="D4443" t="str">
        <f>Table19[[#This Row],[Class Description]] &amp; " - " &amp;Table19[[#This Row],[Asset Class]]</f>
        <v>Emergency Stop Button - EMRGSB</v>
      </c>
      <c r="E4443" t="s">
        <v>10337</v>
      </c>
      <c r="F4443" t="s">
        <v>10338</v>
      </c>
      <c r="G4443" t="str">
        <f>Table19[[#This Row],[Closing Code Description]] &amp; " - " &amp; Table19[[#This Row],[Closing Code]]</f>
        <v>Excessive Noise - EXNOISE</v>
      </c>
      <c r="H4443" t="s">
        <v>10334</v>
      </c>
      <c r="I4443" t="s">
        <v>629</v>
      </c>
    </row>
    <row r="4444" spans="2:9" x14ac:dyDescent="0.35">
      <c r="B4444" t="s">
        <v>355</v>
      </c>
      <c r="C4444" t="s">
        <v>55</v>
      </c>
      <c r="D4444" t="str">
        <f>Table19[[#This Row],[Class Description]] &amp; " - " &amp;Table19[[#This Row],[Asset Class]]</f>
        <v>Emergency Stop Button - EMRGSB</v>
      </c>
      <c r="E4444" t="s">
        <v>10339</v>
      </c>
      <c r="F4444" t="s">
        <v>10340</v>
      </c>
      <c r="G4444" t="str">
        <f>Table19[[#This Row],[Closing Code Description]] &amp; " - " &amp; Table19[[#This Row],[Closing Code]]</f>
        <v>Excessive Vibration - EXVIBRTN</v>
      </c>
      <c r="H4444" t="s">
        <v>10334</v>
      </c>
      <c r="I4444" t="s">
        <v>629</v>
      </c>
    </row>
    <row r="4445" spans="2:9" x14ac:dyDescent="0.35">
      <c r="B4445" t="s">
        <v>355</v>
      </c>
      <c r="C4445" t="s">
        <v>55</v>
      </c>
      <c r="D4445" t="str">
        <f>Table19[[#This Row],[Class Description]] &amp; " - " &amp;Table19[[#This Row],[Asset Class]]</f>
        <v>Emergency Stop Button - EMRGSB</v>
      </c>
      <c r="E4445" t="s">
        <v>10341</v>
      </c>
      <c r="F4445" t="s">
        <v>10342</v>
      </c>
      <c r="G4445" t="str">
        <f>Table19[[#This Row],[Closing Code Description]] &amp; " - " &amp; Table19[[#This Row],[Closing Code]]</f>
        <v>Jammed Equipment - JAMMEDEQ</v>
      </c>
      <c r="H4445" t="s">
        <v>10334</v>
      </c>
      <c r="I4445" t="s">
        <v>629</v>
      </c>
    </row>
    <row r="4446" spans="2:9" x14ac:dyDescent="0.35">
      <c r="B4446" t="s">
        <v>355</v>
      </c>
      <c r="C4446" t="s">
        <v>55</v>
      </c>
      <c r="D4446" t="str">
        <f>Table19[[#This Row],[Class Description]] &amp; " - " &amp;Table19[[#This Row],[Asset Class]]</f>
        <v>Emergency Stop Button - EMRGSB</v>
      </c>
      <c r="E4446" t="s">
        <v>10343</v>
      </c>
      <c r="F4446" t="s">
        <v>10344</v>
      </c>
      <c r="G4446" t="str">
        <f>Table19[[#This Row],[Closing Code Description]] &amp; " - " &amp; Table19[[#This Row],[Closing Code]]</f>
        <v>Leaking - LEAKING</v>
      </c>
      <c r="H4446" t="s">
        <v>10334</v>
      </c>
      <c r="I4446" t="s">
        <v>629</v>
      </c>
    </row>
    <row r="4447" spans="2:9" x14ac:dyDescent="0.35">
      <c r="B4447" t="s">
        <v>355</v>
      </c>
      <c r="C4447" t="s">
        <v>55</v>
      </c>
      <c r="D4447" t="str">
        <f>Table19[[#This Row],[Class Description]] &amp; " - " &amp;Table19[[#This Row],[Asset Class]]</f>
        <v>Emergency Stop Button - EMRGSB</v>
      </c>
      <c r="E4447" t="s">
        <v>10345</v>
      </c>
      <c r="F4447" t="s">
        <v>10346</v>
      </c>
      <c r="G4447" t="str">
        <f>Table19[[#This Row],[Closing Code Description]] &amp; " - " &amp; Table19[[#This Row],[Closing Code]]</f>
        <v>Low Performance - LOWPERF</v>
      </c>
      <c r="H4447" t="s">
        <v>10334</v>
      </c>
      <c r="I4447" t="s">
        <v>629</v>
      </c>
    </row>
    <row r="4448" spans="2:9" x14ac:dyDescent="0.35">
      <c r="B4448" t="s">
        <v>355</v>
      </c>
      <c r="C4448" t="s">
        <v>55</v>
      </c>
      <c r="D4448" t="str">
        <f>Table19[[#This Row],[Class Description]] &amp; " - " &amp;Table19[[#This Row],[Asset Class]]</f>
        <v>Emergency Stop Button - EMRGSB</v>
      </c>
      <c r="E4448" t="s">
        <v>12037</v>
      </c>
      <c r="F4448" t="s">
        <v>11785</v>
      </c>
      <c r="G4448" t="str">
        <f>Table19[[#This Row],[Closing Code Description]] &amp; " - " &amp; Table19[[#This Row],[Closing Code]]</f>
        <v>Non Functional - NONFUNC7</v>
      </c>
      <c r="H4448" t="s">
        <v>10334</v>
      </c>
      <c r="I4448" t="s">
        <v>629</v>
      </c>
    </row>
    <row r="4449" spans="2:9" x14ac:dyDescent="0.35">
      <c r="B4449" t="s">
        <v>355</v>
      </c>
      <c r="C4449" t="s">
        <v>55</v>
      </c>
      <c r="D4449" t="str">
        <f>Table19[[#This Row],[Class Description]] &amp; " - " &amp;Table19[[#This Row],[Asset Class]]</f>
        <v>Emergency Stop Button - EMRGSB</v>
      </c>
      <c r="E4449" t="s">
        <v>10347</v>
      </c>
      <c r="F4449" t="s">
        <v>10348</v>
      </c>
      <c r="G4449" t="str">
        <f>Table19[[#This Row],[Closing Code Description]] &amp; " - " &amp; Table19[[#This Row],[Closing Code]]</f>
        <v>Non-Operational - NONOPER</v>
      </c>
      <c r="H4449" t="s">
        <v>10334</v>
      </c>
      <c r="I4449" t="s">
        <v>629</v>
      </c>
    </row>
    <row r="4450" spans="2:9" x14ac:dyDescent="0.35">
      <c r="B4450" t="s">
        <v>355</v>
      </c>
      <c r="C4450" t="s">
        <v>55</v>
      </c>
      <c r="D4450" t="str">
        <f>Table19[[#This Row],[Class Description]] &amp; " - " &amp;Table19[[#This Row],[Asset Class]]</f>
        <v>Emergency Stop Button - EMRGSB</v>
      </c>
      <c r="E4450" t="s">
        <v>10349</v>
      </c>
      <c r="F4450" t="s">
        <v>10350</v>
      </c>
      <c r="G4450" t="str">
        <f>Table19[[#This Row],[Closing Code Description]] &amp; " - " &amp; Table19[[#This Row],[Closing Code]]</f>
        <v>Physical Damage - PHYDMGE</v>
      </c>
      <c r="H4450" t="s">
        <v>10334</v>
      </c>
      <c r="I4450" t="s">
        <v>629</v>
      </c>
    </row>
    <row r="4451" spans="2:9" x14ac:dyDescent="0.35">
      <c r="B4451" t="s">
        <v>355</v>
      </c>
      <c r="C4451" t="s">
        <v>55</v>
      </c>
      <c r="D4451" t="str">
        <f>Table19[[#This Row],[Class Description]] &amp; " - " &amp;Table19[[#This Row],[Asset Class]]</f>
        <v>Emergency Stop Button - EMRGSB</v>
      </c>
      <c r="E4451" t="s">
        <v>10351</v>
      </c>
      <c r="F4451" t="s">
        <v>10352</v>
      </c>
      <c r="G4451" t="str">
        <f>Table19[[#This Row],[Closing Code Description]] &amp; " - " &amp; Table19[[#This Row],[Closing Code]]</f>
        <v>Unusual Smell - UNSMELL</v>
      </c>
      <c r="H4451" t="s">
        <v>10334</v>
      </c>
      <c r="I4451" t="s">
        <v>629</v>
      </c>
    </row>
    <row r="4452" spans="2:9" x14ac:dyDescent="0.35">
      <c r="B4452" t="s">
        <v>355</v>
      </c>
      <c r="C4452" t="s">
        <v>55</v>
      </c>
      <c r="D4452" t="str">
        <f>Table19[[#This Row],[Class Description]] &amp; " - " &amp;Table19[[#This Row],[Asset Class]]</f>
        <v>Emergency Stop Button - EMRGSB</v>
      </c>
      <c r="E4452" t="s">
        <v>10353</v>
      </c>
      <c r="F4452" t="s">
        <v>10354</v>
      </c>
      <c r="G4452" t="str">
        <f>Table19[[#This Row],[Closing Code Description]] &amp; " - " &amp; Table19[[#This Row],[Closing Code]]</f>
        <v>Unusual Smoke - UNSMOKE</v>
      </c>
      <c r="H4452" t="s">
        <v>10334</v>
      </c>
      <c r="I4452" t="s">
        <v>629</v>
      </c>
    </row>
    <row r="4453" spans="2:9" x14ac:dyDescent="0.35">
      <c r="B4453" t="s">
        <v>355</v>
      </c>
      <c r="C4453" t="s">
        <v>55</v>
      </c>
      <c r="D4453" t="str">
        <f>Table19[[#This Row],[Class Description]] &amp; " - " &amp;Table19[[#This Row],[Asset Class]]</f>
        <v>Emergency Stop Button - EMRGSB</v>
      </c>
      <c r="E4453" t="s">
        <v>12038</v>
      </c>
      <c r="F4453" t="s">
        <v>12039</v>
      </c>
      <c r="G4453" t="str">
        <f>Table19[[#This Row],[Closing Code Description]] &amp; " - " &amp; Table19[[#This Row],[Closing Code]]</f>
        <v>Defected Button - DEFEBT1</v>
      </c>
      <c r="H4453" t="s">
        <v>10357</v>
      </c>
      <c r="I4453" t="s">
        <v>629</v>
      </c>
    </row>
    <row r="4454" spans="2:9" x14ac:dyDescent="0.35">
      <c r="B4454" t="s">
        <v>355</v>
      </c>
      <c r="C4454" t="s">
        <v>55</v>
      </c>
      <c r="D4454" t="str">
        <f>Table19[[#This Row],[Class Description]] &amp; " - " &amp;Table19[[#This Row],[Asset Class]]</f>
        <v>Emergency Stop Button - EMRGSB</v>
      </c>
      <c r="E4454" t="s">
        <v>12040</v>
      </c>
      <c r="F4454" t="s">
        <v>12041</v>
      </c>
      <c r="G4454" t="str">
        <f>Table19[[#This Row],[Closing Code Description]] &amp; " - " &amp; Table19[[#This Row],[Closing Code]]</f>
        <v>Emergency stop failed - EGSTFAIL</v>
      </c>
      <c r="H4454" t="s">
        <v>10357</v>
      </c>
      <c r="I4454" t="s">
        <v>629</v>
      </c>
    </row>
    <row r="4455" spans="2:9" x14ac:dyDescent="0.35">
      <c r="B4455" t="s">
        <v>355</v>
      </c>
      <c r="C4455" t="s">
        <v>55</v>
      </c>
      <c r="D4455" t="str">
        <f>Table19[[#This Row],[Class Description]] &amp; " - " &amp;Table19[[#This Row],[Asset Class]]</f>
        <v>Emergency Stop Button - EMRGSB</v>
      </c>
      <c r="E4455" t="s">
        <v>10358</v>
      </c>
      <c r="F4455" t="s">
        <v>10359</v>
      </c>
      <c r="G4455" t="str">
        <f>Table19[[#This Row],[Closing Code Description]] &amp; " - " &amp; Table19[[#This Row],[Closing Code]]</f>
        <v>Accident - ACCIDENT</v>
      </c>
      <c r="H4455" t="s">
        <v>10360</v>
      </c>
      <c r="I4455" t="s">
        <v>629</v>
      </c>
    </row>
    <row r="4456" spans="2:9" x14ac:dyDescent="0.35">
      <c r="B4456" t="s">
        <v>355</v>
      </c>
      <c r="C4456" t="s">
        <v>55</v>
      </c>
      <c r="D4456" t="str">
        <f>Table19[[#This Row],[Class Description]] &amp; " - " &amp;Table19[[#This Row],[Asset Class]]</f>
        <v>Emergency Stop Button - EMRGSB</v>
      </c>
      <c r="E4456" t="s">
        <v>10361</v>
      </c>
      <c r="F4456" t="s">
        <v>10362</v>
      </c>
      <c r="G4456" t="str">
        <f>Table19[[#This Row],[Closing Code Description]] &amp; " - " &amp; Table19[[#This Row],[Closing Code]]</f>
        <v>Accelerated Wear - ACCWEAR</v>
      </c>
      <c r="H4456" t="s">
        <v>10360</v>
      </c>
      <c r="I4456" t="s">
        <v>629</v>
      </c>
    </row>
    <row r="4457" spans="2:9" x14ac:dyDescent="0.35">
      <c r="B4457" t="s">
        <v>355</v>
      </c>
      <c r="C4457" t="s">
        <v>55</v>
      </c>
      <c r="D4457" t="str">
        <f>Table19[[#This Row],[Class Description]] &amp; " - " &amp;Table19[[#This Row],[Asset Class]]</f>
        <v>Emergency Stop Button - EMRGSB</v>
      </c>
      <c r="E4457" t="s">
        <v>10363</v>
      </c>
      <c r="F4457" t="s">
        <v>10364</v>
      </c>
      <c r="G4457" t="str">
        <f>Table19[[#This Row],[Closing Code Description]] &amp; " - " &amp; Table19[[#This Row],[Closing Code]]</f>
        <v>Weather condition/Forces of nature or Act of God - ACTGOD</v>
      </c>
      <c r="H4457" t="s">
        <v>10360</v>
      </c>
      <c r="I4457" t="s">
        <v>629</v>
      </c>
    </row>
    <row r="4458" spans="2:9" x14ac:dyDescent="0.35">
      <c r="B4458" t="s">
        <v>355</v>
      </c>
      <c r="C4458" t="s">
        <v>55</v>
      </c>
      <c r="D4458" t="str">
        <f>Table19[[#This Row],[Class Description]] &amp; " - " &amp;Table19[[#This Row],[Asset Class]]</f>
        <v>Emergency Stop Button - EMRGSB</v>
      </c>
      <c r="E4458" t="s">
        <v>12042</v>
      </c>
      <c r="F4458" t="s">
        <v>10494</v>
      </c>
      <c r="G4458" t="str">
        <f>Table19[[#This Row],[Closing Code Description]] &amp; " - " &amp; Table19[[#This Row],[Closing Code]]</f>
        <v>Aging - AGING172</v>
      </c>
      <c r="H4458" t="s">
        <v>10360</v>
      </c>
      <c r="I4458" t="s">
        <v>629</v>
      </c>
    </row>
    <row r="4459" spans="2:9" x14ac:dyDescent="0.35">
      <c r="B4459" t="s">
        <v>355</v>
      </c>
      <c r="C4459" t="s">
        <v>55</v>
      </c>
      <c r="D4459" t="str">
        <f>Table19[[#This Row],[Class Description]] &amp; " - " &amp;Table19[[#This Row],[Asset Class]]</f>
        <v>Emergency Stop Button - EMRGSB</v>
      </c>
      <c r="E4459" t="s">
        <v>10365</v>
      </c>
      <c r="F4459" t="s">
        <v>10366</v>
      </c>
      <c r="G4459" t="str">
        <f>Table19[[#This Row],[Closing Code Description]] &amp; " - " &amp; Table19[[#This Row],[Closing Code]]</f>
        <v>Contamination - CONTAM</v>
      </c>
      <c r="H4459" t="s">
        <v>10360</v>
      </c>
      <c r="I4459" t="s">
        <v>629</v>
      </c>
    </row>
    <row r="4460" spans="2:9" x14ac:dyDescent="0.35">
      <c r="B4460" t="s">
        <v>355</v>
      </c>
      <c r="C4460" t="s">
        <v>55</v>
      </c>
      <c r="D4460" t="str">
        <f>Table19[[#This Row],[Class Description]] &amp; " - " &amp;Table19[[#This Row],[Asset Class]]</f>
        <v>Emergency Stop Button - EMRGSB</v>
      </c>
      <c r="E4460" t="s">
        <v>12043</v>
      </c>
      <c r="F4460" t="s">
        <v>10350</v>
      </c>
      <c r="G4460" t="str">
        <f>Table19[[#This Row],[Closing Code Description]] &amp; " - " &amp; Table19[[#This Row],[Closing Code]]</f>
        <v>Physical Damage - DAMAGE4</v>
      </c>
      <c r="H4460" t="s">
        <v>10360</v>
      </c>
      <c r="I4460" t="s">
        <v>629</v>
      </c>
    </row>
    <row r="4461" spans="2:9" x14ac:dyDescent="0.35">
      <c r="B4461" t="s">
        <v>355</v>
      </c>
      <c r="C4461" t="s">
        <v>55</v>
      </c>
      <c r="D4461" t="str">
        <f>Table19[[#This Row],[Class Description]] &amp; " - " &amp;Table19[[#This Row],[Asset Class]]</f>
        <v>Emergency Stop Button - EMRGSB</v>
      </c>
      <c r="E4461" t="s">
        <v>10367</v>
      </c>
      <c r="F4461" t="s">
        <v>10368</v>
      </c>
      <c r="G4461" t="str">
        <f>Table19[[#This Row],[Closing Code Description]] &amp; " - " &amp; Table19[[#This Row],[Closing Code]]</f>
        <v>Defective Asset - DEFASSET</v>
      </c>
      <c r="H4461" t="s">
        <v>10360</v>
      </c>
      <c r="I4461" t="s">
        <v>629</v>
      </c>
    </row>
    <row r="4462" spans="2:9" x14ac:dyDescent="0.35">
      <c r="B4462" t="s">
        <v>355</v>
      </c>
      <c r="C4462" t="s">
        <v>55</v>
      </c>
      <c r="D4462" t="str">
        <f>Table19[[#This Row],[Class Description]] &amp; " - " &amp;Table19[[#This Row],[Asset Class]]</f>
        <v>Emergency Stop Button - EMRGSB</v>
      </c>
      <c r="E4462" t="s">
        <v>10369</v>
      </c>
      <c r="F4462" t="s">
        <v>10370</v>
      </c>
      <c r="G4462" t="str">
        <f>Table19[[#This Row],[Closing Code Description]] &amp; " - " &amp; Table19[[#This Row],[Closing Code]]</f>
        <v>Excessive Load - EXLOAD</v>
      </c>
      <c r="H4462" t="s">
        <v>10360</v>
      </c>
      <c r="I4462" t="s">
        <v>629</v>
      </c>
    </row>
    <row r="4463" spans="2:9" x14ac:dyDescent="0.35">
      <c r="B4463" t="s">
        <v>355</v>
      </c>
      <c r="C4463" t="s">
        <v>55</v>
      </c>
      <c r="D4463" t="str">
        <f>Table19[[#This Row],[Class Description]] &amp; " - " &amp;Table19[[#This Row],[Asset Class]]</f>
        <v>Emergency Stop Button - EMRGSB</v>
      </c>
      <c r="E4463" t="s">
        <v>11950</v>
      </c>
      <c r="F4463" t="s">
        <v>10372</v>
      </c>
      <c r="G4463" t="str">
        <f>Table19[[#This Row],[Closing Code Description]] &amp; " - " &amp; Table19[[#This Row],[Closing Code]]</f>
        <v>Improper Maintenance - IMPRM10</v>
      </c>
      <c r="H4463" t="s">
        <v>10360</v>
      </c>
      <c r="I4463" t="s">
        <v>629</v>
      </c>
    </row>
    <row r="4464" spans="2:9" x14ac:dyDescent="0.35">
      <c r="B4464" t="s">
        <v>355</v>
      </c>
      <c r="C4464" t="s">
        <v>55</v>
      </c>
      <c r="D4464" t="str">
        <f>Table19[[#This Row],[Class Description]] &amp; " - " &amp;Table19[[#This Row],[Asset Class]]</f>
        <v>Emergency Stop Button - EMRGSB</v>
      </c>
      <c r="E4464" t="s">
        <v>10371</v>
      </c>
      <c r="F4464" t="s">
        <v>10372</v>
      </c>
      <c r="G4464" t="str">
        <f>Table19[[#This Row],[Closing Code Description]] &amp; " - " &amp; Table19[[#This Row],[Closing Code]]</f>
        <v>Improper Maintenance - IMPRMNT</v>
      </c>
      <c r="H4464" t="s">
        <v>10360</v>
      </c>
      <c r="I4464" t="s">
        <v>629</v>
      </c>
    </row>
    <row r="4465" spans="2:9" x14ac:dyDescent="0.35">
      <c r="B4465" t="s">
        <v>355</v>
      </c>
      <c r="C4465" t="s">
        <v>55</v>
      </c>
      <c r="D4465" t="str">
        <f>Table19[[#This Row],[Class Description]] &amp; " - " &amp;Table19[[#This Row],[Asset Class]]</f>
        <v>Emergency Stop Button - EMRGSB</v>
      </c>
      <c r="E4465" t="s">
        <v>10373</v>
      </c>
      <c r="F4465" t="s">
        <v>10374</v>
      </c>
      <c r="G4465" t="str">
        <f>Table19[[#This Row],[Closing Code Description]] &amp; " - " &amp; Table19[[#This Row],[Closing Code]]</f>
        <v>Insufficient Lubrication - INSLUBR</v>
      </c>
      <c r="H4465" t="s">
        <v>10360</v>
      </c>
      <c r="I4465" t="s">
        <v>629</v>
      </c>
    </row>
    <row r="4466" spans="2:9" x14ac:dyDescent="0.35">
      <c r="B4466" t="s">
        <v>355</v>
      </c>
      <c r="C4466" t="s">
        <v>55</v>
      </c>
      <c r="D4466" t="str">
        <f>Table19[[#This Row],[Class Description]] &amp; " - " &amp;Table19[[#This Row],[Asset Class]]</f>
        <v>Emergency Stop Button - EMRGSB</v>
      </c>
      <c r="E4466" t="s">
        <v>10375</v>
      </c>
      <c r="F4466" t="s">
        <v>10376</v>
      </c>
      <c r="G4466" t="str">
        <f>Table19[[#This Row],[Closing Code Description]] &amp; " - " &amp; Table19[[#This Row],[Closing Code]]</f>
        <v>Lack of/ Inadequate Training - LACKTRN</v>
      </c>
      <c r="H4466" t="s">
        <v>10360</v>
      </c>
      <c r="I4466" t="s">
        <v>629</v>
      </c>
    </row>
    <row r="4467" spans="2:9" x14ac:dyDescent="0.35">
      <c r="B4467" t="s">
        <v>355</v>
      </c>
      <c r="C4467" t="s">
        <v>55</v>
      </c>
      <c r="D4467" t="str">
        <f>Table19[[#This Row],[Class Description]] &amp; " - " &amp;Table19[[#This Row],[Asset Class]]</f>
        <v>Emergency Stop Button - EMRGSB</v>
      </c>
      <c r="E4467" t="s">
        <v>12044</v>
      </c>
      <c r="F4467" t="s">
        <v>11316</v>
      </c>
      <c r="G4467" t="str">
        <f>Table19[[#This Row],[Closing Code Description]] &amp; " - " &amp; Table19[[#This Row],[Closing Code]]</f>
        <v>Loose Connection - LOOSC32</v>
      </c>
      <c r="H4467" t="s">
        <v>10360</v>
      </c>
      <c r="I4467" t="s">
        <v>629</v>
      </c>
    </row>
    <row r="4468" spans="2:9" x14ac:dyDescent="0.35">
      <c r="B4468" t="s">
        <v>355</v>
      </c>
      <c r="C4468" t="s">
        <v>55</v>
      </c>
      <c r="D4468" t="str">
        <f>Table19[[#This Row],[Class Description]] &amp; " - " &amp;Table19[[#This Row],[Asset Class]]</f>
        <v>Emergency Stop Button - EMRGSB</v>
      </c>
      <c r="E4468" t="s">
        <v>10377</v>
      </c>
      <c r="F4468" t="s">
        <v>10378</v>
      </c>
      <c r="G4468" t="str">
        <f>Table19[[#This Row],[Closing Code Description]] &amp; " - " &amp; Table19[[#This Row],[Closing Code]]</f>
        <v>Loose/ Missing Component - MISSCMP</v>
      </c>
      <c r="H4468" t="s">
        <v>10360</v>
      </c>
      <c r="I4468" t="s">
        <v>629</v>
      </c>
    </row>
    <row r="4469" spans="2:9" x14ac:dyDescent="0.35">
      <c r="B4469" t="s">
        <v>355</v>
      </c>
      <c r="C4469" t="s">
        <v>55</v>
      </c>
      <c r="D4469" t="str">
        <f>Table19[[#This Row],[Class Description]] &amp; " - " &amp;Table19[[#This Row],[Asset Class]]</f>
        <v>Emergency Stop Button - EMRGSB</v>
      </c>
      <c r="E4469" t="s">
        <v>10379</v>
      </c>
      <c r="F4469" t="s">
        <v>10380</v>
      </c>
      <c r="G4469" t="str">
        <f>Table19[[#This Row],[Closing Code Description]] &amp; " - " &amp; Table19[[#This Row],[Closing Code]]</f>
        <v>Normal Wear - NRMWEAR</v>
      </c>
      <c r="H4469" t="s">
        <v>10360</v>
      </c>
      <c r="I4469" t="s">
        <v>629</v>
      </c>
    </row>
    <row r="4470" spans="2:9" x14ac:dyDescent="0.35">
      <c r="B4470" t="s">
        <v>355</v>
      </c>
      <c r="C4470" t="s">
        <v>55</v>
      </c>
      <c r="D4470" t="str">
        <f>Table19[[#This Row],[Class Description]] &amp; " - " &amp;Table19[[#This Row],[Asset Class]]</f>
        <v>Emergency Stop Button - EMRGSB</v>
      </c>
      <c r="E4470" t="s">
        <v>1456</v>
      </c>
      <c r="F4470" t="s">
        <v>10381</v>
      </c>
      <c r="G4470" t="str">
        <f>Table19[[#This Row],[Closing Code Description]] &amp; " - " &amp; Table19[[#This Row],[Closing Code]]</f>
        <v>Other (specify) - OTHER</v>
      </c>
      <c r="H4470" t="s">
        <v>10360</v>
      </c>
      <c r="I4470" t="s">
        <v>629</v>
      </c>
    </row>
    <row r="4471" spans="2:9" x14ac:dyDescent="0.35">
      <c r="B4471" t="s">
        <v>355</v>
      </c>
      <c r="C4471" t="s">
        <v>55</v>
      </c>
      <c r="D4471" t="str">
        <f>Table19[[#This Row],[Class Description]] &amp; " - " &amp;Table19[[#This Row],[Asset Class]]</f>
        <v>Emergency Stop Button - EMRGSB</v>
      </c>
      <c r="E4471" t="s">
        <v>12045</v>
      </c>
      <c r="F4471" t="s">
        <v>11272</v>
      </c>
      <c r="G4471" t="str">
        <f>Table19[[#This Row],[Closing Code Description]] &amp; " - " &amp; Table19[[#This Row],[Closing Code]]</f>
        <v>Other (Specify) - OTHER3</v>
      </c>
      <c r="H4471" t="s">
        <v>10360</v>
      </c>
      <c r="I4471" t="s">
        <v>629</v>
      </c>
    </row>
    <row r="4472" spans="2:9" x14ac:dyDescent="0.35">
      <c r="B4472" t="s">
        <v>355</v>
      </c>
      <c r="C4472" t="s">
        <v>55</v>
      </c>
      <c r="D4472" t="str">
        <f>Table19[[#This Row],[Class Description]] &amp; " - " &amp;Table19[[#This Row],[Asset Class]]</f>
        <v>Emergency Stop Button - EMRGSB</v>
      </c>
      <c r="E4472" t="s">
        <v>10382</v>
      </c>
      <c r="F4472" t="s">
        <v>10383</v>
      </c>
      <c r="G4472" t="str">
        <f>Table19[[#This Row],[Closing Code Description]] &amp; " - " &amp; Table19[[#This Row],[Closing Code]]</f>
        <v>Poor Installation - PRINSTAL</v>
      </c>
      <c r="H4472" t="s">
        <v>10360</v>
      </c>
      <c r="I4472" t="s">
        <v>629</v>
      </c>
    </row>
    <row r="4473" spans="2:9" x14ac:dyDescent="0.35">
      <c r="B4473" t="s">
        <v>355</v>
      </c>
      <c r="C4473" t="s">
        <v>55</v>
      </c>
      <c r="D4473" t="str">
        <f>Table19[[#This Row],[Class Description]] &amp; " - " &amp;Table19[[#This Row],[Asset Class]]</f>
        <v>Emergency Stop Button - EMRGSB</v>
      </c>
      <c r="E4473" t="s">
        <v>10384</v>
      </c>
      <c r="F4473" t="s">
        <v>10385</v>
      </c>
      <c r="G4473" t="str">
        <f>Table19[[#This Row],[Closing Code Description]] &amp; " - " &amp; Table19[[#This Row],[Closing Code]]</f>
        <v>Procedure Issue - PROCISSU</v>
      </c>
      <c r="H4473" t="s">
        <v>10360</v>
      </c>
      <c r="I4473" t="s">
        <v>629</v>
      </c>
    </row>
    <row r="4474" spans="2:9" x14ac:dyDescent="0.35">
      <c r="B4474" t="s">
        <v>355</v>
      </c>
      <c r="C4474" t="s">
        <v>55</v>
      </c>
      <c r="D4474" t="str">
        <f>Table19[[#This Row],[Class Description]] &amp; " - " &amp;Table19[[#This Row],[Asset Class]]</f>
        <v>Emergency Stop Button - EMRGSB</v>
      </c>
      <c r="E4474" t="s">
        <v>10386</v>
      </c>
      <c r="F4474" t="s">
        <v>10387</v>
      </c>
      <c r="G4474" t="str">
        <f>Table19[[#This Row],[Closing Code Description]] &amp; " - " &amp; Table19[[#This Row],[Closing Code]]</f>
        <v>Utility Failure - UTLFAIL</v>
      </c>
      <c r="H4474" t="s">
        <v>10360</v>
      </c>
      <c r="I4474" t="s">
        <v>629</v>
      </c>
    </row>
    <row r="4475" spans="2:9" x14ac:dyDescent="0.35">
      <c r="B4475" t="s">
        <v>355</v>
      </c>
      <c r="C4475" t="s">
        <v>55</v>
      </c>
      <c r="D4475" t="str">
        <f>Table19[[#This Row],[Class Description]] &amp; " - " &amp;Table19[[#This Row],[Asset Class]]</f>
        <v>Emergency Stop Button - EMRGSB</v>
      </c>
      <c r="E4475" t="s">
        <v>10388</v>
      </c>
      <c r="F4475" t="s">
        <v>10389</v>
      </c>
      <c r="G4475" t="str">
        <f>Table19[[#This Row],[Closing Code Description]] &amp; " - " &amp; Table19[[#This Row],[Closing Code]]</f>
        <v>Vandalism - VNDLSM</v>
      </c>
      <c r="H4475" t="s">
        <v>10360</v>
      </c>
      <c r="I4475" t="s">
        <v>629</v>
      </c>
    </row>
    <row r="4476" spans="2:9" x14ac:dyDescent="0.35">
      <c r="B4476" t="s">
        <v>355</v>
      </c>
      <c r="C4476" t="s">
        <v>55</v>
      </c>
      <c r="D4476" t="str">
        <f>Table19[[#This Row],[Class Description]] &amp; " - " &amp;Table19[[#This Row],[Asset Class]]</f>
        <v>Emergency Stop Button - EMRGSB</v>
      </c>
      <c r="E4476" t="s">
        <v>10390</v>
      </c>
      <c r="F4476" t="s">
        <v>10391</v>
      </c>
      <c r="G4476" t="str">
        <f>Table19[[#This Row],[Closing Code Description]] &amp; " - " &amp; Table19[[#This Row],[Closing Code]]</f>
        <v>Defective/ Worn Component - WORNCMPT</v>
      </c>
      <c r="H4476" t="s">
        <v>10360</v>
      </c>
      <c r="I4476" t="s">
        <v>629</v>
      </c>
    </row>
    <row r="4477" spans="2:9" x14ac:dyDescent="0.35">
      <c r="B4477" t="s">
        <v>355</v>
      </c>
      <c r="C4477" t="s">
        <v>55</v>
      </c>
      <c r="D4477" t="str">
        <f>Table19[[#This Row],[Class Description]] &amp; " - " &amp;Table19[[#This Row],[Asset Class]]</f>
        <v>Emergency Stop Button - EMRGSB</v>
      </c>
      <c r="E4477" t="s">
        <v>10392</v>
      </c>
      <c r="F4477" t="s">
        <v>10393</v>
      </c>
      <c r="G4477" t="str">
        <f>Table19[[#This Row],[Closing Code Description]] &amp; " - " &amp; Table19[[#This Row],[Closing Code]]</f>
        <v>Adjusted - ADJUSTD</v>
      </c>
      <c r="H4477" t="s">
        <v>10394</v>
      </c>
      <c r="I4477" t="s">
        <v>629</v>
      </c>
    </row>
    <row r="4478" spans="2:9" x14ac:dyDescent="0.35">
      <c r="B4478" t="s">
        <v>355</v>
      </c>
      <c r="C4478" t="s">
        <v>55</v>
      </c>
      <c r="D4478" t="str">
        <f>Table19[[#This Row],[Class Description]] &amp; " - " &amp;Table19[[#This Row],[Asset Class]]</f>
        <v>Emergency Stop Button - EMRGSB</v>
      </c>
      <c r="E4478" t="s">
        <v>10395</v>
      </c>
      <c r="F4478" t="s">
        <v>10396</v>
      </c>
      <c r="G4478" t="str">
        <f>Table19[[#This Row],[Closing Code Description]] &amp; " - " &amp; Table19[[#This Row],[Closing Code]]</f>
        <v>Decommission - DECOMM</v>
      </c>
      <c r="H4478" t="s">
        <v>10394</v>
      </c>
      <c r="I4478" t="s">
        <v>629</v>
      </c>
    </row>
    <row r="4479" spans="2:9" x14ac:dyDescent="0.35">
      <c r="B4479" t="s">
        <v>355</v>
      </c>
      <c r="C4479" t="s">
        <v>55</v>
      </c>
      <c r="D4479" t="str">
        <f>Table19[[#This Row],[Class Description]] &amp; " - " &amp;Table19[[#This Row],[Asset Class]]</f>
        <v>Emergency Stop Button - EMRGSB</v>
      </c>
      <c r="E4479" t="s">
        <v>10397</v>
      </c>
      <c r="F4479" t="s">
        <v>10398</v>
      </c>
      <c r="G4479" t="str">
        <f>Table19[[#This Row],[Closing Code Description]] &amp; " - " &amp; Table19[[#This Row],[Closing Code]]</f>
        <v>Decontaminate - DECONTME</v>
      </c>
      <c r="H4479" t="s">
        <v>10394</v>
      </c>
      <c r="I4479" t="s">
        <v>629</v>
      </c>
    </row>
    <row r="4480" spans="2:9" x14ac:dyDescent="0.35">
      <c r="B4480" t="s">
        <v>355</v>
      </c>
      <c r="C4480" t="s">
        <v>55</v>
      </c>
      <c r="D4480" t="str">
        <f>Table19[[#This Row],[Class Description]] &amp; " - " &amp;Table19[[#This Row],[Asset Class]]</f>
        <v>Emergency Stop Button - EMRGSB</v>
      </c>
      <c r="E4480" t="s">
        <v>10399</v>
      </c>
      <c r="F4480" t="s">
        <v>10400</v>
      </c>
      <c r="G4480" t="str">
        <f>Table19[[#This Row],[Closing Code Description]] &amp; " - " &amp; Table19[[#This Row],[Closing Code]]</f>
        <v>Do Nothing - DONOTHIN</v>
      </c>
      <c r="H4480" t="s">
        <v>10394</v>
      </c>
      <c r="I4480" t="s">
        <v>629</v>
      </c>
    </row>
    <row r="4481" spans="2:9" x14ac:dyDescent="0.35">
      <c r="B4481" t="s">
        <v>355</v>
      </c>
      <c r="C4481" t="s">
        <v>55</v>
      </c>
      <c r="D4481" t="str">
        <f>Table19[[#This Row],[Class Description]] &amp; " - " &amp;Table19[[#This Row],[Asset Class]]</f>
        <v>Emergency Stop Button - EMRGSB</v>
      </c>
      <c r="E4481" t="s">
        <v>10401</v>
      </c>
      <c r="F4481" t="s">
        <v>10402</v>
      </c>
      <c r="G4481" t="str">
        <f>Table19[[#This Row],[Closing Code Description]] &amp; " - " &amp; Table19[[#This Row],[Closing Code]]</f>
        <v>Lubricate - LUBRCTE</v>
      </c>
      <c r="H4481" t="s">
        <v>10394</v>
      </c>
      <c r="I4481" t="s">
        <v>629</v>
      </c>
    </row>
    <row r="4482" spans="2:9" x14ac:dyDescent="0.35">
      <c r="B4482" t="s">
        <v>355</v>
      </c>
      <c r="C4482" t="s">
        <v>55</v>
      </c>
      <c r="D4482" t="str">
        <f>Table19[[#This Row],[Class Description]] &amp; " - " &amp;Table19[[#This Row],[Asset Class]]</f>
        <v>Emergency Stop Button - EMRGSB</v>
      </c>
      <c r="E4482" t="s">
        <v>1456</v>
      </c>
      <c r="F4482" t="s">
        <v>10381</v>
      </c>
      <c r="G4482" t="str">
        <f>Table19[[#This Row],[Closing Code Description]] &amp; " - " &amp; Table19[[#This Row],[Closing Code]]</f>
        <v>Other (specify) - OTHER</v>
      </c>
      <c r="H4482" t="s">
        <v>10394</v>
      </c>
      <c r="I4482" t="s">
        <v>629</v>
      </c>
    </row>
    <row r="4483" spans="2:9" x14ac:dyDescent="0.35">
      <c r="B4483" t="s">
        <v>355</v>
      </c>
      <c r="C4483" t="s">
        <v>55</v>
      </c>
      <c r="D4483" t="str">
        <f>Table19[[#This Row],[Class Description]] &amp; " - " &amp;Table19[[#This Row],[Asset Class]]</f>
        <v>Emergency Stop Button - EMRGSB</v>
      </c>
      <c r="E4483" t="s">
        <v>10403</v>
      </c>
      <c r="F4483" t="s">
        <v>10404</v>
      </c>
      <c r="G4483" t="str">
        <f>Table19[[#This Row],[Closing Code Description]] &amp; " - " &amp; Table19[[#This Row],[Closing Code]]</f>
        <v>Recalibrate - RECALBRT</v>
      </c>
      <c r="H4483" t="s">
        <v>10394</v>
      </c>
      <c r="I4483" t="s">
        <v>629</v>
      </c>
    </row>
    <row r="4484" spans="2:9" x14ac:dyDescent="0.35">
      <c r="B4484" t="s">
        <v>355</v>
      </c>
      <c r="C4484" t="s">
        <v>55</v>
      </c>
      <c r="D4484" t="str">
        <f>Table19[[#This Row],[Class Description]] &amp; " - " &amp;Table19[[#This Row],[Asset Class]]</f>
        <v>Emergency Stop Button - EMRGSB</v>
      </c>
      <c r="E4484" t="s">
        <v>10405</v>
      </c>
      <c r="F4484" t="s">
        <v>10406</v>
      </c>
      <c r="G4484" t="str">
        <f>Table19[[#This Row],[Closing Code Description]] &amp; " - " &amp; Table19[[#This Row],[Closing Code]]</f>
        <v>Remove Obstruction - REMVOBT</v>
      </c>
      <c r="H4484" t="s">
        <v>10394</v>
      </c>
      <c r="I4484" t="s">
        <v>629</v>
      </c>
    </row>
    <row r="4485" spans="2:9" x14ac:dyDescent="0.35">
      <c r="B4485" t="s">
        <v>355</v>
      </c>
      <c r="C4485" t="s">
        <v>55</v>
      </c>
      <c r="D4485" t="str">
        <f>Table19[[#This Row],[Class Description]] &amp; " - " &amp;Table19[[#This Row],[Asset Class]]</f>
        <v>Emergency Stop Button - EMRGSB</v>
      </c>
      <c r="E4485" t="s">
        <v>10542</v>
      </c>
      <c r="F4485" t="s">
        <v>10543</v>
      </c>
      <c r="G4485" t="str">
        <f>Table19[[#This Row],[Closing Code Description]] &amp; " - " &amp; Table19[[#This Row],[Closing Code]]</f>
        <v>Repair - REPAIR</v>
      </c>
      <c r="H4485" t="s">
        <v>10394</v>
      </c>
      <c r="I4485" t="s">
        <v>629</v>
      </c>
    </row>
    <row r="4486" spans="2:9" x14ac:dyDescent="0.35">
      <c r="B4486" t="s">
        <v>355</v>
      </c>
      <c r="C4486" t="s">
        <v>55</v>
      </c>
      <c r="D4486" t="str">
        <f>Table19[[#This Row],[Class Description]] &amp; " - " &amp;Table19[[#This Row],[Asset Class]]</f>
        <v>Emergency Stop Button - EMRGSB</v>
      </c>
      <c r="E4486" t="s">
        <v>10407</v>
      </c>
      <c r="F4486" t="s">
        <v>10408</v>
      </c>
      <c r="G4486" t="str">
        <f>Table19[[#This Row],[Closing Code Description]] &amp; " - " &amp; Table19[[#This Row],[Closing Code]]</f>
        <v>Repair Component - REPCMPT</v>
      </c>
      <c r="H4486" t="s">
        <v>10394</v>
      </c>
      <c r="I4486" t="s">
        <v>629</v>
      </c>
    </row>
    <row r="4487" spans="2:9" x14ac:dyDescent="0.35">
      <c r="B4487" t="s">
        <v>355</v>
      </c>
      <c r="C4487" t="s">
        <v>55</v>
      </c>
      <c r="D4487" t="str">
        <f>Table19[[#This Row],[Class Description]] &amp; " - " &amp;Table19[[#This Row],[Asset Class]]</f>
        <v>Emergency Stop Button - EMRGSB</v>
      </c>
      <c r="E4487" t="s">
        <v>10544</v>
      </c>
      <c r="F4487" t="s">
        <v>10545</v>
      </c>
      <c r="G4487" t="str">
        <f>Table19[[#This Row],[Closing Code Description]] &amp; " - " &amp; Table19[[#This Row],[Closing Code]]</f>
        <v>Replace - REPLACE</v>
      </c>
      <c r="H4487" t="s">
        <v>10394</v>
      </c>
      <c r="I4487" t="s">
        <v>629</v>
      </c>
    </row>
    <row r="4488" spans="2:9" x14ac:dyDescent="0.35">
      <c r="B4488" t="s">
        <v>355</v>
      </c>
      <c r="C4488" t="s">
        <v>55</v>
      </c>
      <c r="D4488" t="str">
        <f>Table19[[#This Row],[Class Description]] &amp; " - " &amp;Table19[[#This Row],[Asset Class]]</f>
        <v>Emergency Stop Button - EMRGSB</v>
      </c>
      <c r="E4488" t="s">
        <v>10409</v>
      </c>
      <c r="F4488" t="s">
        <v>10410</v>
      </c>
      <c r="G4488" t="str">
        <f>Table19[[#This Row],[Closing Code Description]] &amp; " - " &amp; Table19[[#This Row],[Closing Code]]</f>
        <v>Replace Asset - REPLASS</v>
      </c>
      <c r="H4488" t="s">
        <v>10394</v>
      </c>
      <c r="I4488" t="s">
        <v>629</v>
      </c>
    </row>
    <row r="4489" spans="2:9" x14ac:dyDescent="0.35">
      <c r="B4489" t="s">
        <v>355</v>
      </c>
      <c r="C4489" t="s">
        <v>55</v>
      </c>
      <c r="D4489" t="str">
        <f>Table19[[#This Row],[Class Description]] &amp; " - " &amp;Table19[[#This Row],[Asset Class]]</f>
        <v>Emergency Stop Button - EMRGSB</v>
      </c>
      <c r="E4489" t="s">
        <v>10411</v>
      </c>
      <c r="F4489" t="s">
        <v>10412</v>
      </c>
      <c r="G4489" t="str">
        <f>Table19[[#This Row],[Closing Code Description]] &amp; " - " &amp; Table19[[#This Row],[Closing Code]]</f>
        <v>Replace Component - REPLCMPT</v>
      </c>
      <c r="H4489" t="s">
        <v>10394</v>
      </c>
      <c r="I4489" t="s">
        <v>629</v>
      </c>
    </row>
    <row r="4490" spans="2:9" x14ac:dyDescent="0.35">
      <c r="B4490" t="s">
        <v>355</v>
      </c>
      <c r="C4490" t="s">
        <v>55</v>
      </c>
      <c r="D4490" t="str">
        <f>Table19[[#This Row],[Class Description]] &amp; " - " &amp;Table19[[#This Row],[Asset Class]]</f>
        <v>Emergency Stop Button - EMRGSB</v>
      </c>
      <c r="E4490" t="s">
        <v>10413</v>
      </c>
      <c r="F4490" t="s">
        <v>10414</v>
      </c>
      <c r="G4490" t="str">
        <f>Table19[[#This Row],[Closing Code Description]] &amp; " - " &amp; Table19[[#This Row],[Closing Code]]</f>
        <v>Repair Asset - REPRASS</v>
      </c>
      <c r="H4490" t="s">
        <v>10394</v>
      </c>
      <c r="I4490" t="s">
        <v>629</v>
      </c>
    </row>
    <row r="4491" spans="2:9" x14ac:dyDescent="0.35">
      <c r="B4491" t="s">
        <v>355</v>
      </c>
      <c r="C4491" t="s">
        <v>55</v>
      </c>
      <c r="D4491" t="str">
        <f>Table19[[#This Row],[Class Description]] &amp; " - " &amp;Table19[[#This Row],[Asset Class]]</f>
        <v>Emergency Stop Button - EMRGSB</v>
      </c>
      <c r="E4491" t="s">
        <v>10415</v>
      </c>
      <c r="F4491" t="s">
        <v>10416</v>
      </c>
      <c r="G4491" t="str">
        <f>Table19[[#This Row],[Closing Code Description]] &amp; " - " &amp; Table19[[#This Row],[Closing Code]]</f>
        <v>Upgrade - UPGRADES</v>
      </c>
      <c r="H4491" t="s">
        <v>10394</v>
      </c>
      <c r="I4491" t="s">
        <v>629</v>
      </c>
    </row>
    <row r="4492" spans="2:9" x14ac:dyDescent="0.35">
      <c r="B4492" t="s">
        <v>777</v>
      </c>
      <c r="C4492" t="s">
        <v>776</v>
      </c>
      <c r="D4492" t="str">
        <f>Table19[[#This Row],[Class Description]] &amp; " - " &amp;Table19[[#This Row],[Asset Class]]</f>
        <v>Escalator - ESCLTR</v>
      </c>
      <c r="E4492" t="s">
        <v>10332</v>
      </c>
      <c r="F4492" t="s">
        <v>10333</v>
      </c>
      <c r="G4492" t="str">
        <f>Table19[[#This Row],[Closing Code Description]] &amp; " - " &amp; Table19[[#This Row],[Closing Code]]</f>
        <v>Abnormal Temprature - ABNTEMP</v>
      </c>
      <c r="H4492" t="s">
        <v>10334</v>
      </c>
      <c r="I4492" t="s">
        <v>629</v>
      </c>
    </row>
    <row r="4493" spans="2:9" x14ac:dyDescent="0.35">
      <c r="B4493" t="s">
        <v>777</v>
      </c>
      <c r="C4493" t="s">
        <v>776</v>
      </c>
      <c r="D4493" t="str">
        <f>Table19[[#This Row],[Class Description]] &amp; " - " &amp;Table19[[#This Row],[Asset Class]]</f>
        <v>Escalator - ESCLTR</v>
      </c>
      <c r="E4493" t="s">
        <v>10335</v>
      </c>
      <c r="F4493" t="s">
        <v>10336</v>
      </c>
      <c r="G4493" t="str">
        <f>Table19[[#This Row],[Closing Code Description]] &amp; " - " &amp; Table19[[#This Row],[Closing Code]]</f>
        <v>Corrosion - CORROS</v>
      </c>
      <c r="H4493" t="s">
        <v>10334</v>
      </c>
      <c r="I4493" t="s">
        <v>629</v>
      </c>
    </row>
    <row r="4494" spans="2:9" x14ac:dyDescent="0.35">
      <c r="B4494" t="s">
        <v>777</v>
      </c>
      <c r="C4494" t="s">
        <v>776</v>
      </c>
      <c r="D4494" t="str">
        <f>Table19[[#This Row],[Class Description]] &amp; " - " &amp;Table19[[#This Row],[Asset Class]]</f>
        <v>Escalator - ESCLTR</v>
      </c>
      <c r="E4494" t="s">
        <v>10421</v>
      </c>
      <c r="F4494" t="s">
        <v>10422</v>
      </c>
      <c r="G4494" t="str">
        <f>Table19[[#This Row],[Closing Code Description]] &amp; " - " &amp; Table19[[#This Row],[Closing Code]]</f>
        <v>Electrical Trip Out - ELECTRIP</v>
      </c>
      <c r="H4494" t="s">
        <v>10334</v>
      </c>
      <c r="I4494" t="s">
        <v>629</v>
      </c>
    </row>
    <row r="4495" spans="2:9" x14ac:dyDescent="0.35">
      <c r="B4495" t="s">
        <v>777</v>
      </c>
      <c r="C4495" t="s">
        <v>776</v>
      </c>
      <c r="D4495" t="str">
        <f>Table19[[#This Row],[Class Description]] &amp; " - " &amp;Table19[[#This Row],[Asset Class]]</f>
        <v>Escalator - ESCLTR</v>
      </c>
      <c r="E4495" t="s">
        <v>10337</v>
      </c>
      <c r="F4495" t="s">
        <v>10338</v>
      </c>
      <c r="G4495" t="str">
        <f>Table19[[#This Row],[Closing Code Description]] &amp; " - " &amp; Table19[[#This Row],[Closing Code]]</f>
        <v>Excessive Noise - EXNOISE</v>
      </c>
      <c r="H4495" t="s">
        <v>10334</v>
      </c>
      <c r="I4495" t="s">
        <v>629</v>
      </c>
    </row>
    <row r="4496" spans="2:9" x14ac:dyDescent="0.35">
      <c r="B4496" t="s">
        <v>777</v>
      </c>
      <c r="C4496" t="s">
        <v>776</v>
      </c>
      <c r="D4496" t="str">
        <f>Table19[[#This Row],[Class Description]] &amp; " - " &amp;Table19[[#This Row],[Asset Class]]</f>
        <v>Escalator - ESCLTR</v>
      </c>
      <c r="E4496" t="s">
        <v>10339</v>
      </c>
      <c r="F4496" t="s">
        <v>10340</v>
      </c>
      <c r="G4496" t="str">
        <f>Table19[[#This Row],[Closing Code Description]] &amp; " - " &amp; Table19[[#This Row],[Closing Code]]</f>
        <v>Excessive Vibration - EXVIBRTN</v>
      </c>
      <c r="H4496" t="s">
        <v>10334</v>
      </c>
      <c r="I4496" t="s">
        <v>629</v>
      </c>
    </row>
    <row r="4497" spans="2:9" x14ac:dyDescent="0.35">
      <c r="B4497" t="s">
        <v>777</v>
      </c>
      <c r="C4497" t="s">
        <v>776</v>
      </c>
      <c r="D4497" t="str">
        <f>Table19[[#This Row],[Class Description]] &amp; " - " &amp;Table19[[#This Row],[Asset Class]]</f>
        <v>Escalator - ESCLTR</v>
      </c>
      <c r="E4497" t="s">
        <v>10341</v>
      </c>
      <c r="F4497" t="s">
        <v>10342</v>
      </c>
      <c r="G4497" t="str">
        <f>Table19[[#This Row],[Closing Code Description]] &amp; " - " &amp; Table19[[#This Row],[Closing Code]]</f>
        <v>Jammed Equipment - JAMMEDEQ</v>
      </c>
      <c r="H4497" t="s">
        <v>10334</v>
      </c>
      <c r="I4497" t="s">
        <v>629</v>
      </c>
    </row>
    <row r="4498" spans="2:9" x14ac:dyDescent="0.35">
      <c r="B4498" t="s">
        <v>777</v>
      </c>
      <c r="C4498" t="s">
        <v>776</v>
      </c>
      <c r="D4498" t="str">
        <f>Table19[[#This Row],[Class Description]] &amp; " - " &amp;Table19[[#This Row],[Asset Class]]</f>
        <v>Escalator - ESCLTR</v>
      </c>
      <c r="E4498" t="s">
        <v>10343</v>
      </c>
      <c r="F4498" t="s">
        <v>10344</v>
      </c>
      <c r="G4498" t="str">
        <f>Table19[[#This Row],[Closing Code Description]] &amp; " - " &amp; Table19[[#This Row],[Closing Code]]</f>
        <v>Leaking - LEAKING</v>
      </c>
      <c r="H4498" t="s">
        <v>10334</v>
      </c>
      <c r="I4498" t="s">
        <v>629</v>
      </c>
    </row>
    <row r="4499" spans="2:9" x14ac:dyDescent="0.35">
      <c r="B4499" t="s">
        <v>777</v>
      </c>
      <c r="C4499" t="s">
        <v>776</v>
      </c>
      <c r="D4499" t="str">
        <f>Table19[[#This Row],[Class Description]] &amp; " - " &amp;Table19[[#This Row],[Asset Class]]</f>
        <v>Escalator - ESCLTR</v>
      </c>
      <c r="E4499" t="s">
        <v>10345</v>
      </c>
      <c r="F4499" t="s">
        <v>10346</v>
      </c>
      <c r="G4499" t="str">
        <f>Table19[[#This Row],[Closing Code Description]] &amp; " - " &amp; Table19[[#This Row],[Closing Code]]</f>
        <v>Low Performance - LOWPERF</v>
      </c>
      <c r="H4499" t="s">
        <v>10334</v>
      </c>
      <c r="I4499" t="s">
        <v>629</v>
      </c>
    </row>
    <row r="4500" spans="2:9" x14ac:dyDescent="0.35">
      <c r="B4500" t="s">
        <v>777</v>
      </c>
      <c r="C4500" t="s">
        <v>776</v>
      </c>
      <c r="D4500" t="str">
        <f>Table19[[#This Row],[Class Description]] &amp; " - " &amp;Table19[[#This Row],[Asset Class]]</f>
        <v>Escalator - ESCLTR</v>
      </c>
      <c r="E4500" t="s">
        <v>10347</v>
      </c>
      <c r="F4500" t="s">
        <v>10348</v>
      </c>
      <c r="G4500" t="str">
        <f>Table19[[#This Row],[Closing Code Description]] &amp; " - " &amp; Table19[[#This Row],[Closing Code]]</f>
        <v>Non-Operational - NONOPER</v>
      </c>
      <c r="H4500" t="s">
        <v>10334</v>
      </c>
      <c r="I4500" t="s">
        <v>629</v>
      </c>
    </row>
    <row r="4501" spans="2:9" x14ac:dyDescent="0.35">
      <c r="B4501" t="s">
        <v>777</v>
      </c>
      <c r="C4501" t="s">
        <v>776</v>
      </c>
      <c r="D4501" t="str">
        <f>Table19[[#This Row],[Class Description]] &amp; " - " &amp;Table19[[#This Row],[Asset Class]]</f>
        <v>Escalator - ESCLTR</v>
      </c>
      <c r="E4501" t="s">
        <v>10349</v>
      </c>
      <c r="F4501" t="s">
        <v>10350</v>
      </c>
      <c r="G4501" t="str">
        <f>Table19[[#This Row],[Closing Code Description]] &amp; " - " &amp; Table19[[#This Row],[Closing Code]]</f>
        <v>Physical Damage - PHYDMGE</v>
      </c>
      <c r="H4501" t="s">
        <v>10334</v>
      </c>
      <c r="I4501" t="s">
        <v>629</v>
      </c>
    </row>
    <row r="4502" spans="2:9" x14ac:dyDescent="0.35">
      <c r="B4502" t="s">
        <v>777</v>
      </c>
      <c r="C4502" t="s">
        <v>776</v>
      </c>
      <c r="D4502" t="str">
        <f>Table19[[#This Row],[Class Description]] &amp; " - " &amp;Table19[[#This Row],[Asset Class]]</f>
        <v>Escalator - ESCLTR</v>
      </c>
      <c r="E4502" t="s">
        <v>10351</v>
      </c>
      <c r="F4502" t="s">
        <v>10352</v>
      </c>
      <c r="G4502" t="str">
        <f>Table19[[#This Row],[Closing Code Description]] &amp; " - " &amp; Table19[[#This Row],[Closing Code]]</f>
        <v>Unusual Smell - UNSMELL</v>
      </c>
      <c r="H4502" t="s">
        <v>10334</v>
      </c>
      <c r="I4502" t="s">
        <v>629</v>
      </c>
    </row>
    <row r="4503" spans="2:9" x14ac:dyDescent="0.35">
      <c r="B4503" t="s">
        <v>777</v>
      </c>
      <c r="C4503" t="s">
        <v>776</v>
      </c>
      <c r="D4503" t="str">
        <f>Table19[[#This Row],[Class Description]] &amp; " - " &amp;Table19[[#This Row],[Asset Class]]</f>
        <v>Escalator - ESCLTR</v>
      </c>
      <c r="E4503" t="s">
        <v>10353</v>
      </c>
      <c r="F4503" t="s">
        <v>10354</v>
      </c>
      <c r="G4503" t="str">
        <f>Table19[[#This Row],[Closing Code Description]] &amp; " - " &amp; Table19[[#This Row],[Closing Code]]</f>
        <v>Unusual Smoke - UNSMOKE</v>
      </c>
      <c r="H4503" t="s">
        <v>10334</v>
      </c>
      <c r="I4503" t="s">
        <v>629</v>
      </c>
    </row>
    <row r="4504" spans="2:9" x14ac:dyDescent="0.35">
      <c r="B4504" t="s">
        <v>777</v>
      </c>
      <c r="C4504" t="s">
        <v>776</v>
      </c>
      <c r="D4504" t="str">
        <f>Table19[[#This Row],[Class Description]] &amp; " - " &amp;Table19[[#This Row],[Asset Class]]</f>
        <v>Escalator - ESCLTR</v>
      </c>
      <c r="E4504" t="s">
        <v>12046</v>
      </c>
      <c r="F4504" t="s">
        <v>12047</v>
      </c>
      <c r="G4504" t="str">
        <f>Table19[[#This Row],[Closing Code Description]] &amp; " - " &amp; Table19[[#This Row],[Closing Code]]</f>
        <v>Escalator Anti-Reversal Device Failed - ELSRFAIL</v>
      </c>
      <c r="H4504" t="s">
        <v>10357</v>
      </c>
      <c r="I4504" t="s">
        <v>629</v>
      </c>
    </row>
    <row r="4505" spans="2:9" x14ac:dyDescent="0.35">
      <c r="B4505" t="s">
        <v>777</v>
      </c>
      <c r="C4505" t="s">
        <v>776</v>
      </c>
      <c r="D4505" t="str">
        <f>Table19[[#This Row],[Class Description]] &amp; " - " &amp;Table19[[#This Row],[Asset Class]]</f>
        <v>Escalator - ESCLTR</v>
      </c>
      <c r="E4505" t="s">
        <v>12048</v>
      </c>
      <c r="F4505" t="s">
        <v>12049</v>
      </c>
      <c r="G4505" t="str">
        <f>Table19[[#This Row],[Closing Code Description]] &amp; " - " &amp; Table19[[#This Row],[Closing Code]]</f>
        <v>Escalator Components Deteriorated and/or Damaged - ESLCDET</v>
      </c>
      <c r="H4505" t="s">
        <v>10357</v>
      </c>
      <c r="I4505" t="s">
        <v>629</v>
      </c>
    </row>
    <row r="4506" spans="2:9" x14ac:dyDescent="0.35">
      <c r="B4506" t="s">
        <v>777</v>
      </c>
      <c r="C4506" t="s">
        <v>776</v>
      </c>
      <c r="D4506" t="str">
        <f>Table19[[#This Row],[Class Description]] &amp; " - " &amp;Table19[[#This Row],[Asset Class]]</f>
        <v>Escalator - ESCLTR</v>
      </c>
      <c r="E4506" t="s">
        <v>12050</v>
      </c>
      <c r="F4506" t="s">
        <v>12051</v>
      </c>
      <c r="G4506" t="str">
        <f>Table19[[#This Row],[Closing Code Description]] &amp; " - " &amp; Table19[[#This Row],[Closing Code]]</f>
        <v>Escalator Emergency Stop Buttons Failed - ESLSFAIL</v>
      </c>
      <c r="H4506" t="s">
        <v>10357</v>
      </c>
      <c r="I4506" t="s">
        <v>629</v>
      </c>
    </row>
    <row r="4507" spans="2:9" x14ac:dyDescent="0.35">
      <c r="B4507" t="s">
        <v>777</v>
      </c>
      <c r="C4507" t="s">
        <v>776</v>
      </c>
      <c r="D4507" t="str">
        <f>Table19[[#This Row],[Class Description]] &amp; " - " &amp;Table19[[#This Row],[Asset Class]]</f>
        <v>Escalator - ESCLTR</v>
      </c>
      <c r="E4507" t="s">
        <v>10358</v>
      </c>
      <c r="F4507" t="s">
        <v>10359</v>
      </c>
      <c r="G4507" t="str">
        <f>Table19[[#This Row],[Closing Code Description]] &amp; " - " &amp; Table19[[#This Row],[Closing Code]]</f>
        <v>Accident - ACCIDENT</v>
      </c>
      <c r="H4507" t="s">
        <v>10360</v>
      </c>
      <c r="I4507" t="s">
        <v>629</v>
      </c>
    </row>
    <row r="4508" spans="2:9" x14ac:dyDescent="0.35">
      <c r="B4508" t="s">
        <v>777</v>
      </c>
      <c r="C4508" t="s">
        <v>776</v>
      </c>
      <c r="D4508" t="str">
        <f>Table19[[#This Row],[Class Description]] &amp; " - " &amp;Table19[[#This Row],[Asset Class]]</f>
        <v>Escalator - ESCLTR</v>
      </c>
      <c r="E4508" t="s">
        <v>10361</v>
      </c>
      <c r="F4508" t="s">
        <v>10362</v>
      </c>
      <c r="G4508" t="str">
        <f>Table19[[#This Row],[Closing Code Description]] &amp; " - " &amp; Table19[[#This Row],[Closing Code]]</f>
        <v>Accelerated Wear - ACCWEAR</v>
      </c>
      <c r="H4508" t="s">
        <v>10360</v>
      </c>
      <c r="I4508" t="s">
        <v>629</v>
      </c>
    </row>
    <row r="4509" spans="2:9" x14ac:dyDescent="0.35">
      <c r="B4509" t="s">
        <v>777</v>
      </c>
      <c r="C4509" t="s">
        <v>776</v>
      </c>
      <c r="D4509" t="str">
        <f>Table19[[#This Row],[Class Description]] &amp; " - " &amp;Table19[[#This Row],[Asset Class]]</f>
        <v>Escalator - ESCLTR</v>
      </c>
      <c r="E4509" t="s">
        <v>10363</v>
      </c>
      <c r="F4509" t="s">
        <v>10364</v>
      </c>
      <c r="G4509" t="str">
        <f>Table19[[#This Row],[Closing Code Description]] &amp; " - " &amp; Table19[[#This Row],[Closing Code]]</f>
        <v>Weather condition/Forces of nature or Act of God - ACTGOD</v>
      </c>
      <c r="H4509" t="s">
        <v>10360</v>
      </c>
      <c r="I4509" t="s">
        <v>629</v>
      </c>
    </row>
    <row r="4510" spans="2:9" x14ac:dyDescent="0.35">
      <c r="B4510" t="s">
        <v>777</v>
      </c>
      <c r="C4510" t="s">
        <v>776</v>
      </c>
      <c r="D4510" t="str">
        <f>Table19[[#This Row],[Class Description]] &amp; " - " &amp;Table19[[#This Row],[Asset Class]]</f>
        <v>Escalator - ESCLTR</v>
      </c>
      <c r="E4510" t="s">
        <v>10365</v>
      </c>
      <c r="F4510" t="s">
        <v>10366</v>
      </c>
      <c r="G4510" t="str">
        <f>Table19[[#This Row],[Closing Code Description]] &amp; " - " &amp; Table19[[#This Row],[Closing Code]]</f>
        <v>Contamination - CONTAM</v>
      </c>
      <c r="H4510" t="s">
        <v>10360</v>
      </c>
      <c r="I4510" t="s">
        <v>629</v>
      </c>
    </row>
    <row r="4511" spans="2:9" x14ac:dyDescent="0.35">
      <c r="B4511" t="s">
        <v>777</v>
      </c>
      <c r="C4511" t="s">
        <v>776</v>
      </c>
      <c r="D4511" t="str">
        <f>Table19[[#This Row],[Class Description]] &amp; " - " &amp;Table19[[#This Row],[Asset Class]]</f>
        <v>Escalator - ESCLTR</v>
      </c>
      <c r="E4511" t="s">
        <v>10367</v>
      </c>
      <c r="F4511" t="s">
        <v>10368</v>
      </c>
      <c r="G4511" t="str">
        <f>Table19[[#This Row],[Closing Code Description]] &amp; " - " &amp; Table19[[#This Row],[Closing Code]]</f>
        <v>Defective Asset - DEFASSET</v>
      </c>
      <c r="H4511" t="s">
        <v>10360</v>
      </c>
      <c r="I4511" t="s">
        <v>629</v>
      </c>
    </row>
    <row r="4512" spans="2:9" x14ac:dyDescent="0.35">
      <c r="B4512" t="s">
        <v>777</v>
      </c>
      <c r="C4512" t="s">
        <v>776</v>
      </c>
      <c r="D4512" t="str">
        <f>Table19[[#This Row],[Class Description]] &amp; " - " &amp;Table19[[#This Row],[Asset Class]]</f>
        <v>Escalator - ESCLTR</v>
      </c>
      <c r="E4512" t="s">
        <v>10369</v>
      </c>
      <c r="F4512" t="s">
        <v>10370</v>
      </c>
      <c r="G4512" t="str">
        <f>Table19[[#This Row],[Closing Code Description]] &amp; " - " &amp; Table19[[#This Row],[Closing Code]]</f>
        <v>Excessive Load - EXLOAD</v>
      </c>
      <c r="H4512" t="s">
        <v>10360</v>
      </c>
      <c r="I4512" t="s">
        <v>629</v>
      </c>
    </row>
    <row r="4513" spans="2:9" x14ac:dyDescent="0.35">
      <c r="B4513" t="s">
        <v>777</v>
      </c>
      <c r="C4513" t="s">
        <v>776</v>
      </c>
      <c r="D4513" t="str">
        <f>Table19[[#This Row],[Class Description]] &amp; " - " &amp;Table19[[#This Row],[Asset Class]]</f>
        <v>Escalator - ESCLTR</v>
      </c>
      <c r="E4513" t="s">
        <v>10371</v>
      </c>
      <c r="F4513" t="s">
        <v>10372</v>
      </c>
      <c r="G4513" t="str">
        <f>Table19[[#This Row],[Closing Code Description]] &amp; " - " &amp; Table19[[#This Row],[Closing Code]]</f>
        <v>Improper Maintenance - IMPRMNT</v>
      </c>
      <c r="H4513" t="s">
        <v>10360</v>
      </c>
      <c r="I4513" t="s">
        <v>629</v>
      </c>
    </row>
    <row r="4514" spans="2:9" x14ac:dyDescent="0.35">
      <c r="B4514" t="s">
        <v>777</v>
      </c>
      <c r="C4514" t="s">
        <v>776</v>
      </c>
      <c r="D4514" t="str">
        <f>Table19[[#This Row],[Class Description]] &amp; " - " &amp;Table19[[#This Row],[Asset Class]]</f>
        <v>Escalator - ESCLTR</v>
      </c>
      <c r="E4514" t="s">
        <v>10373</v>
      </c>
      <c r="F4514" t="s">
        <v>10374</v>
      </c>
      <c r="G4514" t="str">
        <f>Table19[[#This Row],[Closing Code Description]] &amp; " - " &amp; Table19[[#This Row],[Closing Code]]</f>
        <v>Insufficient Lubrication - INSLUBR</v>
      </c>
      <c r="H4514" t="s">
        <v>10360</v>
      </c>
      <c r="I4514" t="s">
        <v>629</v>
      </c>
    </row>
    <row r="4515" spans="2:9" x14ac:dyDescent="0.35">
      <c r="B4515" t="s">
        <v>777</v>
      </c>
      <c r="C4515" t="s">
        <v>776</v>
      </c>
      <c r="D4515" t="str">
        <f>Table19[[#This Row],[Class Description]] &amp; " - " &amp;Table19[[#This Row],[Asset Class]]</f>
        <v>Escalator - ESCLTR</v>
      </c>
      <c r="E4515" t="s">
        <v>10375</v>
      </c>
      <c r="F4515" t="s">
        <v>10376</v>
      </c>
      <c r="G4515" t="str">
        <f>Table19[[#This Row],[Closing Code Description]] &amp; " - " &amp; Table19[[#This Row],[Closing Code]]</f>
        <v>Lack of/ Inadequate Training - LACKTRN</v>
      </c>
      <c r="H4515" t="s">
        <v>10360</v>
      </c>
      <c r="I4515" t="s">
        <v>629</v>
      </c>
    </row>
    <row r="4516" spans="2:9" x14ac:dyDescent="0.35">
      <c r="B4516" t="s">
        <v>777</v>
      </c>
      <c r="C4516" t="s">
        <v>776</v>
      </c>
      <c r="D4516" t="str">
        <f>Table19[[#This Row],[Class Description]] &amp; " - " &amp;Table19[[#This Row],[Asset Class]]</f>
        <v>Escalator - ESCLTR</v>
      </c>
      <c r="E4516" t="s">
        <v>10377</v>
      </c>
      <c r="F4516" t="s">
        <v>10378</v>
      </c>
      <c r="G4516" t="str">
        <f>Table19[[#This Row],[Closing Code Description]] &amp; " - " &amp; Table19[[#This Row],[Closing Code]]</f>
        <v>Loose/ Missing Component - MISSCMP</v>
      </c>
      <c r="H4516" t="s">
        <v>10360</v>
      </c>
      <c r="I4516" t="s">
        <v>629</v>
      </c>
    </row>
    <row r="4517" spans="2:9" x14ac:dyDescent="0.35">
      <c r="B4517" t="s">
        <v>777</v>
      </c>
      <c r="C4517" t="s">
        <v>776</v>
      </c>
      <c r="D4517" t="str">
        <f>Table19[[#This Row],[Class Description]] &amp; " - " &amp;Table19[[#This Row],[Asset Class]]</f>
        <v>Escalator - ESCLTR</v>
      </c>
      <c r="E4517" t="s">
        <v>10379</v>
      </c>
      <c r="F4517" t="s">
        <v>10380</v>
      </c>
      <c r="G4517" t="str">
        <f>Table19[[#This Row],[Closing Code Description]] &amp; " - " &amp; Table19[[#This Row],[Closing Code]]</f>
        <v>Normal Wear - NRMWEAR</v>
      </c>
      <c r="H4517" t="s">
        <v>10360</v>
      </c>
      <c r="I4517" t="s">
        <v>629</v>
      </c>
    </row>
    <row r="4518" spans="2:9" x14ac:dyDescent="0.35">
      <c r="B4518" t="s">
        <v>777</v>
      </c>
      <c r="C4518" t="s">
        <v>776</v>
      </c>
      <c r="D4518" t="str">
        <f>Table19[[#This Row],[Class Description]] &amp; " - " &amp;Table19[[#This Row],[Asset Class]]</f>
        <v>Escalator - ESCLTR</v>
      </c>
      <c r="E4518" t="s">
        <v>1456</v>
      </c>
      <c r="F4518" t="s">
        <v>10381</v>
      </c>
      <c r="G4518" t="str">
        <f>Table19[[#This Row],[Closing Code Description]] &amp; " - " &amp; Table19[[#This Row],[Closing Code]]</f>
        <v>Other (specify) - OTHER</v>
      </c>
      <c r="H4518" t="s">
        <v>10360</v>
      </c>
      <c r="I4518" t="s">
        <v>629</v>
      </c>
    </row>
    <row r="4519" spans="2:9" x14ac:dyDescent="0.35">
      <c r="B4519" t="s">
        <v>777</v>
      </c>
      <c r="C4519" t="s">
        <v>776</v>
      </c>
      <c r="D4519" t="str">
        <f>Table19[[#This Row],[Class Description]] &amp; " - " &amp;Table19[[#This Row],[Asset Class]]</f>
        <v>Escalator - ESCLTR</v>
      </c>
      <c r="E4519" t="s">
        <v>10382</v>
      </c>
      <c r="F4519" t="s">
        <v>10383</v>
      </c>
      <c r="G4519" t="str">
        <f>Table19[[#This Row],[Closing Code Description]] &amp; " - " &amp; Table19[[#This Row],[Closing Code]]</f>
        <v>Poor Installation - PRINSTAL</v>
      </c>
      <c r="H4519" t="s">
        <v>10360</v>
      </c>
      <c r="I4519" t="s">
        <v>629</v>
      </c>
    </row>
    <row r="4520" spans="2:9" x14ac:dyDescent="0.35">
      <c r="B4520" t="s">
        <v>777</v>
      </c>
      <c r="C4520" t="s">
        <v>776</v>
      </c>
      <c r="D4520" t="str">
        <f>Table19[[#This Row],[Class Description]] &amp; " - " &amp;Table19[[#This Row],[Asset Class]]</f>
        <v>Escalator - ESCLTR</v>
      </c>
      <c r="E4520" t="s">
        <v>10384</v>
      </c>
      <c r="F4520" t="s">
        <v>10385</v>
      </c>
      <c r="G4520" t="str">
        <f>Table19[[#This Row],[Closing Code Description]] &amp; " - " &amp; Table19[[#This Row],[Closing Code]]</f>
        <v>Procedure Issue - PROCISSU</v>
      </c>
      <c r="H4520" t="s">
        <v>10360</v>
      </c>
      <c r="I4520" t="s">
        <v>629</v>
      </c>
    </row>
    <row r="4521" spans="2:9" x14ac:dyDescent="0.35">
      <c r="B4521" t="s">
        <v>777</v>
      </c>
      <c r="C4521" t="s">
        <v>776</v>
      </c>
      <c r="D4521" t="str">
        <f>Table19[[#This Row],[Class Description]] &amp; " - " &amp;Table19[[#This Row],[Asset Class]]</f>
        <v>Escalator - ESCLTR</v>
      </c>
      <c r="E4521" t="s">
        <v>10386</v>
      </c>
      <c r="F4521" t="s">
        <v>10387</v>
      </c>
      <c r="G4521" t="str">
        <f>Table19[[#This Row],[Closing Code Description]] &amp; " - " &amp; Table19[[#This Row],[Closing Code]]</f>
        <v>Utility Failure - UTLFAIL</v>
      </c>
      <c r="H4521" t="s">
        <v>10360</v>
      </c>
      <c r="I4521" t="s">
        <v>629</v>
      </c>
    </row>
    <row r="4522" spans="2:9" x14ac:dyDescent="0.35">
      <c r="B4522" t="s">
        <v>777</v>
      </c>
      <c r="C4522" t="s">
        <v>776</v>
      </c>
      <c r="D4522" t="str">
        <f>Table19[[#This Row],[Class Description]] &amp; " - " &amp;Table19[[#This Row],[Asset Class]]</f>
        <v>Escalator - ESCLTR</v>
      </c>
      <c r="E4522" t="s">
        <v>10388</v>
      </c>
      <c r="F4522" t="s">
        <v>10389</v>
      </c>
      <c r="G4522" t="str">
        <f>Table19[[#This Row],[Closing Code Description]] &amp; " - " &amp; Table19[[#This Row],[Closing Code]]</f>
        <v>Vandalism - VNDLSM</v>
      </c>
      <c r="H4522" t="s">
        <v>10360</v>
      </c>
      <c r="I4522" t="s">
        <v>629</v>
      </c>
    </row>
    <row r="4523" spans="2:9" x14ac:dyDescent="0.35">
      <c r="B4523" t="s">
        <v>777</v>
      </c>
      <c r="C4523" t="s">
        <v>776</v>
      </c>
      <c r="D4523" t="str">
        <f>Table19[[#This Row],[Class Description]] &amp; " - " &amp;Table19[[#This Row],[Asset Class]]</f>
        <v>Escalator - ESCLTR</v>
      </c>
      <c r="E4523" t="s">
        <v>10390</v>
      </c>
      <c r="F4523" t="s">
        <v>10391</v>
      </c>
      <c r="G4523" t="str">
        <f>Table19[[#This Row],[Closing Code Description]] &amp; " - " &amp; Table19[[#This Row],[Closing Code]]</f>
        <v>Defective/ Worn Component - WORNCMPT</v>
      </c>
      <c r="H4523" t="s">
        <v>10360</v>
      </c>
      <c r="I4523" t="s">
        <v>629</v>
      </c>
    </row>
    <row r="4524" spans="2:9" x14ac:dyDescent="0.35">
      <c r="B4524" t="s">
        <v>777</v>
      </c>
      <c r="C4524" t="s">
        <v>776</v>
      </c>
      <c r="D4524" t="str">
        <f>Table19[[#This Row],[Class Description]] &amp; " - " &amp;Table19[[#This Row],[Asset Class]]</f>
        <v>Escalator - ESCLTR</v>
      </c>
      <c r="E4524" t="s">
        <v>10392</v>
      </c>
      <c r="F4524" t="s">
        <v>10393</v>
      </c>
      <c r="G4524" t="str">
        <f>Table19[[#This Row],[Closing Code Description]] &amp; " - " &amp; Table19[[#This Row],[Closing Code]]</f>
        <v>Adjusted - ADJUSTD</v>
      </c>
      <c r="H4524" t="s">
        <v>10394</v>
      </c>
      <c r="I4524" t="s">
        <v>629</v>
      </c>
    </row>
    <row r="4525" spans="2:9" x14ac:dyDescent="0.35">
      <c r="B4525" t="s">
        <v>777</v>
      </c>
      <c r="C4525" t="s">
        <v>776</v>
      </c>
      <c r="D4525" t="str">
        <f>Table19[[#This Row],[Class Description]] &amp; " - " &amp;Table19[[#This Row],[Asset Class]]</f>
        <v>Escalator - ESCLTR</v>
      </c>
      <c r="E4525" t="s">
        <v>10395</v>
      </c>
      <c r="F4525" t="s">
        <v>10396</v>
      </c>
      <c r="G4525" t="str">
        <f>Table19[[#This Row],[Closing Code Description]] &amp; " - " &amp; Table19[[#This Row],[Closing Code]]</f>
        <v>Decommission - DECOMM</v>
      </c>
      <c r="H4525" t="s">
        <v>10394</v>
      </c>
      <c r="I4525" t="s">
        <v>629</v>
      </c>
    </row>
    <row r="4526" spans="2:9" x14ac:dyDescent="0.35">
      <c r="B4526" t="s">
        <v>777</v>
      </c>
      <c r="C4526" t="s">
        <v>776</v>
      </c>
      <c r="D4526" t="str">
        <f>Table19[[#This Row],[Class Description]] &amp; " - " &amp;Table19[[#This Row],[Asset Class]]</f>
        <v>Escalator - ESCLTR</v>
      </c>
      <c r="E4526" t="s">
        <v>10397</v>
      </c>
      <c r="F4526" t="s">
        <v>10398</v>
      </c>
      <c r="G4526" t="str">
        <f>Table19[[#This Row],[Closing Code Description]] &amp; " - " &amp; Table19[[#This Row],[Closing Code]]</f>
        <v>Decontaminate - DECONTME</v>
      </c>
      <c r="H4526" t="s">
        <v>10394</v>
      </c>
      <c r="I4526" t="s">
        <v>629</v>
      </c>
    </row>
    <row r="4527" spans="2:9" x14ac:dyDescent="0.35">
      <c r="B4527" t="s">
        <v>777</v>
      </c>
      <c r="C4527" t="s">
        <v>776</v>
      </c>
      <c r="D4527" t="str">
        <f>Table19[[#This Row],[Class Description]] &amp; " - " &amp;Table19[[#This Row],[Asset Class]]</f>
        <v>Escalator - ESCLTR</v>
      </c>
      <c r="E4527" t="s">
        <v>10399</v>
      </c>
      <c r="F4527" t="s">
        <v>10400</v>
      </c>
      <c r="G4527" t="str">
        <f>Table19[[#This Row],[Closing Code Description]] &amp; " - " &amp; Table19[[#This Row],[Closing Code]]</f>
        <v>Do Nothing - DONOTHIN</v>
      </c>
      <c r="H4527" t="s">
        <v>10394</v>
      </c>
      <c r="I4527" t="s">
        <v>629</v>
      </c>
    </row>
    <row r="4528" spans="2:9" x14ac:dyDescent="0.35">
      <c r="B4528" t="s">
        <v>777</v>
      </c>
      <c r="C4528" t="s">
        <v>776</v>
      </c>
      <c r="D4528" t="str">
        <f>Table19[[#This Row],[Class Description]] &amp; " - " &amp;Table19[[#This Row],[Asset Class]]</f>
        <v>Escalator - ESCLTR</v>
      </c>
      <c r="E4528" t="s">
        <v>10401</v>
      </c>
      <c r="F4528" t="s">
        <v>10402</v>
      </c>
      <c r="G4528" t="str">
        <f>Table19[[#This Row],[Closing Code Description]] &amp; " - " &amp; Table19[[#This Row],[Closing Code]]</f>
        <v>Lubricate - LUBRCTE</v>
      </c>
      <c r="H4528" t="s">
        <v>10394</v>
      </c>
      <c r="I4528" t="s">
        <v>629</v>
      </c>
    </row>
    <row r="4529" spans="2:9" x14ac:dyDescent="0.35">
      <c r="B4529" t="s">
        <v>777</v>
      </c>
      <c r="C4529" t="s">
        <v>776</v>
      </c>
      <c r="D4529" t="str">
        <f>Table19[[#This Row],[Class Description]] &amp; " - " &amp;Table19[[#This Row],[Asset Class]]</f>
        <v>Escalator - ESCLTR</v>
      </c>
      <c r="E4529" t="s">
        <v>1456</v>
      </c>
      <c r="F4529" t="s">
        <v>10381</v>
      </c>
      <c r="G4529" t="str">
        <f>Table19[[#This Row],[Closing Code Description]] &amp; " - " &amp; Table19[[#This Row],[Closing Code]]</f>
        <v>Other (specify) - OTHER</v>
      </c>
      <c r="H4529" t="s">
        <v>10394</v>
      </c>
      <c r="I4529" t="s">
        <v>629</v>
      </c>
    </row>
    <row r="4530" spans="2:9" x14ac:dyDescent="0.35">
      <c r="B4530" t="s">
        <v>777</v>
      </c>
      <c r="C4530" t="s">
        <v>776</v>
      </c>
      <c r="D4530" t="str">
        <f>Table19[[#This Row],[Class Description]] &amp; " - " &amp;Table19[[#This Row],[Asset Class]]</f>
        <v>Escalator - ESCLTR</v>
      </c>
      <c r="E4530" t="s">
        <v>10403</v>
      </c>
      <c r="F4530" t="s">
        <v>10404</v>
      </c>
      <c r="G4530" t="str">
        <f>Table19[[#This Row],[Closing Code Description]] &amp; " - " &amp; Table19[[#This Row],[Closing Code]]</f>
        <v>Recalibrate - RECALBRT</v>
      </c>
      <c r="H4530" t="s">
        <v>10394</v>
      </c>
      <c r="I4530" t="s">
        <v>629</v>
      </c>
    </row>
    <row r="4531" spans="2:9" x14ac:dyDescent="0.35">
      <c r="B4531" t="s">
        <v>777</v>
      </c>
      <c r="C4531" t="s">
        <v>776</v>
      </c>
      <c r="D4531" t="str">
        <f>Table19[[#This Row],[Class Description]] &amp; " - " &amp;Table19[[#This Row],[Asset Class]]</f>
        <v>Escalator - ESCLTR</v>
      </c>
      <c r="E4531" t="s">
        <v>10405</v>
      </c>
      <c r="F4531" t="s">
        <v>10406</v>
      </c>
      <c r="G4531" t="str">
        <f>Table19[[#This Row],[Closing Code Description]] &amp; " - " &amp; Table19[[#This Row],[Closing Code]]</f>
        <v>Remove Obstruction - REMVOBT</v>
      </c>
      <c r="H4531" t="s">
        <v>10394</v>
      </c>
      <c r="I4531" t="s">
        <v>629</v>
      </c>
    </row>
    <row r="4532" spans="2:9" x14ac:dyDescent="0.35">
      <c r="B4532" t="s">
        <v>777</v>
      </c>
      <c r="C4532" t="s">
        <v>776</v>
      </c>
      <c r="D4532" t="str">
        <f>Table19[[#This Row],[Class Description]] &amp; " - " &amp;Table19[[#This Row],[Asset Class]]</f>
        <v>Escalator - ESCLTR</v>
      </c>
      <c r="E4532" t="s">
        <v>10407</v>
      </c>
      <c r="F4532" t="s">
        <v>10408</v>
      </c>
      <c r="G4532" t="str">
        <f>Table19[[#This Row],[Closing Code Description]] &amp; " - " &amp; Table19[[#This Row],[Closing Code]]</f>
        <v>Repair Component - REPCMPT</v>
      </c>
      <c r="H4532" t="s">
        <v>10394</v>
      </c>
      <c r="I4532" t="s">
        <v>629</v>
      </c>
    </row>
    <row r="4533" spans="2:9" x14ac:dyDescent="0.35">
      <c r="B4533" t="s">
        <v>777</v>
      </c>
      <c r="C4533" t="s">
        <v>776</v>
      </c>
      <c r="D4533" t="str">
        <f>Table19[[#This Row],[Class Description]] &amp; " - " &amp;Table19[[#This Row],[Asset Class]]</f>
        <v>Escalator - ESCLTR</v>
      </c>
      <c r="E4533" t="s">
        <v>10409</v>
      </c>
      <c r="F4533" t="s">
        <v>10410</v>
      </c>
      <c r="G4533" t="str">
        <f>Table19[[#This Row],[Closing Code Description]] &amp; " - " &amp; Table19[[#This Row],[Closing Code]]</f>
        <v>Replace Asset - REPLASS</v>
      </c>
      <c r="H4533" t="s">
        <v>10394</v>
      </c>
      <c r="I4533" t="s">
        <v>629</v>
      </c>
    </row>
    <row r="4534" spans="2:9" x14ac:dyDescent="0.35">
      <c r="B4534" t="s">
        <v>777</v>
      </c>
      <c r="C4534" t="s">
        <v>776</v>
      </c>
      <c r="D4534" t="str">
        <f>Table19[[#This Row],[Class Description]] &amp; " - " &amp;Table19[[#This Row],[Asset Class]]</f>
        <v>Escalator - ESCLTR</v>
      </c>
      <c r="E4534" t="s">
        <v>10411</v>
      </c>
      <c r="F4534" t="s">
        <v>10412</v>
      </c>
      <c r="G4534" t="str">
        <f>Table19[[#This Row],[Closing Code Description]] &amp; " - " &amp; Table19[[#This Row],[Closing Code]]</f>
        <v>Replace Component - REPLCMPT</v>
      </c>
      <c r="H4534" t="s">
        <v>10394</v>
      </c>
      <c r="I4534" t="s">
        <v>629</v>
      </c>
    </row>
    <row r="4535" spans="2:9" x14ac:dyDescent="0.35">
      <c r="B4535" t="s">
        <v>777</v>
      </c>
      <c r="C4535" t="s">
        <v>776</v>
      </c>
      <c r="D4535" t="str">
        <f>Table19[[#This Row],[Class Description]] &amp; " - " &amp;Table19[[#This Row],[Asset Class]]</f>
        <v>Escalator - ESCLTR</v>
      </c>
      <c r="E4535" t="s">
        <v>10413</v>
      </c>
      <c r="F4535" t="s">
        <v>10414</v>
      </c>
      <c r="G4535" t="str">
        <f>Table19[[#This Row],[Closing Code Description]] &amp; " - " &amp; Table19[[#This Row],[Closing Code]]</f>
        <v>Repair Asset - REPRASS</v>
      </c>
      <c r="H4535" t="s">
        <v>10394</v>
      </c>
      <c r="I4535" t="s">
        <v>629</v>
      </c>
    </row>
    <row r="4536" spans="2:9" x14ac:dyDescent="0.35">
      <c r="B4536" t="s">
        <v>777</v>
      </c>
      <c r="C4536" t="s">
        <v>776</v>
      </c>
      <c r="D4536" t="str">
        <f>Table19[[#This Row],[Class Description]] &amp; " - " &amp;Table19[[#This Row],[Asset Class]]</f>
        <v>Escalator - ESCLTR</v>
      </c>
      <c r="E4536" t="s">
        <v>10415</v>
      </c>
      <c r="F4536" t="s">
        <v>10416</v>
      </c>
      <c r="G4536" t="str">
        <f>Table19[[#This Row],[Closing Code Description]] &amp; " - " &amp; Table19[[#This Row],[Closing Code]]</f>
        <v>Upgrade - UPGRADES</v>
      </c>
      <c r="H4536" t="s">
        <v>10394</v>
      </c>
      <c r="I4536" t="s">
        <v>629</v>
      </c>
    </row>
    <row r="4537" spans="2:9" x14ac:dyDescent="0.35">
      <c r="B4537" t="s">
        <v>433</v>
      </c>
      <c r="C4537" t="s">
        <v>111</v>
      </c>
      <c r="D4537" t="str">
        <f>Table19[[#This Row],[Class Description]] &amp; " - " &amp;Table19[[#This Row],[Asset Class]]</f>
        <v>Expansion Tank - EXPTANK</v>
      </c>
      <c r="E4537" t="s">
        <v>10332</v>
      </c>
      <c r="F4537" t="s">
        <v>10333</v>
      </c>
      <c r="G4537" t="str">
        <f>Table19[[#This Row],[Closing Code Description]] &amp; " - " &amp; Table19[[#This Row],[Closing Code]]</f>
        <v>Abnormal Temprature - ABNTEMP</v>
      </c>
      <c r="H4537" t="s">
        <v>10334</v>
      </c>
      <c r="I4537" t="s">
        <v>629</v>
      </c>
    </row>
    <row r="4538" spans="2:9" x14ac:dyDescent="0.35">
      <c r="B4538" t="s">
        <v>433</v>
      </c>
      <c r="C4538" t="s">
        <v>111</v>
      </c>
      <c r="D4538" t="str">
        <f>Table19[[#This Row],[Class Description]] &amp; " - " &amp;Table19[[#This Row],[Asset Class]]</f>
        <v>Expansion Tank - EXPTANK</v>
      </c>
      <c r="E4538" t="s">
        <v>10335</v>
      </c>
      <c r="F4538" t="s">
        <v>10336</v>
      </c>
      <c r="G4538" t="str">
        <f>Table19[[#This Row],[Closing Code Description]] &amp; " - " &amp; Table19[[#This Row],[Closing Code]]</f>
        <v>Corrosion - CORROS</v>
      </c>
      <c r="H4538" t="s">
        <v>10334</v>
      </c>
      <c r="I4538" t="s">
        <v>629</v>
      </c>
    </row>
    <row r="4539" spans="2:9" x14ac:dyDescent="0.35">
      <c r="B4539" t="s">
        <v>433</v>
      </c>
      <c r="C4539" t="s">
        <v>111</v>
      </c>
      <c r="D4539" t="str">
        <f>Table19[[#This Row],[Class Description]] &amp; " - " &amp;Table19[[#This Row],[Asset Class]]</f>
        <v>Expansion Tank - EXPTANK</v>
      </c>
      <c r="E4539" t="s">
        <v>10421</v>
      </c>
      <c r="F4539" t="s">
        <v>10422</v>
      </c>
      <c r="G4539" t="str">
        <f>Table19[[#This Row],[Closing Code Description]] &amp; " - " &amp; Table19[[#This Row],[Closing Code]]</f>
        <v>Electrical Trip Out - ELECTRIP</v>
      </c>
      <c r="H4539" t="s">
        <v>10334</v>
      </c>
      <c r="I4539" t="s">
        <v>629</v>
      </c>
    </row>
    <row r="4540" spans="2:9" x14ac:dyDescent="0.35">
      <c r="B4540" t="s">
        <v>433</v>
      </c>
      <c r="C4540" t="s">
        <v>111</v>
      </c>
      <c r="D4540" t="str">
        <f>Table19[[#This Row],[Class Description]] &amp; " - " &amp;Table19[[#This Row],[Asset Class]]</f>
        <v>Expansion Tank - EXPTANK</v>
      </c>
      <c r="E4540" t="s">
        <v>10337</v>
      </c>
      <c r="F4540" t="s">
        <v>10338</v>
      </c>
      <c r="G4540" t="str">
        <f>Table19[[#This Row],[Closing Code Description]] &amp; " - " &amp; Table19[[#This Row],[Closing Code]]</f>
        <v>Excessive Noise - EXNOISE</v>
      </c>
      <c r="H4540" t="s">
        <v>10334</v>
      </c>
      <c r="I4540" t="s">
        <v>629</v>
      </c>
    </row>
    <row r="4541" spans="2:9" x14ac:dyDescent="0.35">
      <c r="B4541" t="s">
        <v>433</v>
      </c>
      <c r="C4541" t="s">
        <v>111</v>
      </c>
      <c r="D4541" t="str">
        <f>Table19[[#This Row],[Class Description]] &amp; " - " &amp;Table19[[#This Row],[Asset Class]]</f>
        <v>Expansion Tank - EXPTANK</v>
      </c>
      <c r="E4541" t="s">
        <v>10339</v>
      </c>
      <c r="F4541" t="s">
        <v>10340</v>
      </c>
      <c r="G4541" t="str">
        <f>Table19[[#This Row],[Closing Code Description]] &amp; " - " &amp; Table19[[#This Row],[Closing Code]]</f>
        <v>Excessive Vibration - EXVIBRTN</v>
      </c>
      <c r="H4541" t="s">
        <v>10334</v>
      </c>
      <c r="I4541" t="s">
        <v>629</v>
      </c>
    </row>
    <row r="4542" spans="2:9" x14ac:dyDescent="0.35">
      <c r="B4542" t="s">
        <v>433</v>
      </c>
      <c r="C4542" t="s">
        <v>111</v>
      </c>
      <c r="D4542" t="str">
        <f>Table19[[#This Row],[Class Description]] &amp; " - " &amp;Table19[[#This Row],[Asset Class]]</f>
        <v>Expansion Tank - EXPTANK</v>
      </c>
      <c r="E4542" t="s">
        <v>10341</v>
      </c>
      <c r="F4542" t="s">
        <v>10342</v>
      </c>
      <c r="G4542" t="str">
        <f>Table19[[#This Row],[Closing Code Description]] &amp; " - " &amp; Table19[[#This Row],[Closing Code]]</f>
        <v>Jammed Equipment - JAMMEDEQ</v>
      </c>
      <c r="H4542" t="s">
        <v>10334</v>
      </c>
      <c r="I4542" t="s">
        <v>629</v>
      </c>
    </row>
    <row r="4543" spans="2:9" x14ac:dyDescent="0.35">
      <c r="B4543" t="s">
        <v>433</v>
      </c>
      <c r="C4543" t="s">
        <v>111</v>
      </c>
      <c r="D4543" t="str">
        <f>Table19[[#This Row],[Class Description]] &amp; " - " &amp;Table19[[#This Row],[Asset Class]]</f>
        <v>Expansion Tank - EXPTANK</v>
      </c>
      <c r="E4543" t="s">
        <v>10343</v>
      </c>
      <c r="F4543" t="s">
        <v>10344</v>
      </c>
      <c r="G4543" t="str">
        <f>Table19[[#This Row],[Closing Code Description]] &amp; " - " &amp; Table19[[#This Row],[Closing Code]]</f>
        <v>Leaking - LEAKING</v>
      </c>
      <c r="H4543" t="s">
        <v>10334</v>
      </c>
      <c r="I4543" t="s">
        <v>629</v>
      </c>
    </row>
    <row r="4544" spans="2:9" x14ac:dyDescent="0.35">
      <c r="B4544" t="s">
        <v>433</v>
      </c>
      <c r="C4544" t="s">
        <v>111</v>
      </c>
      <c r="D4544" t="str">
        <f>Table19[[#This Row],[Class Description]] &amp; " - " &amp;Table19[[#This Row],[Asset Class]]</f>
        <v>Expansion Tank - EXPTANK</v>
      </c>
      <c r="E4544" t="s">
        <v>10345</v>
      </c>
      <c r="F4544" t="s">
        <v>10346</v>
      </c>
      <c r="G4544" t="str">
        <f>Table19[[#This Row],[Closing Code Description]] &amp; " - " &amp; Table19[[#This Row],[Closing Code]]</f>
        <v>Low Performance - LOWPERF</v>
      </c>
      <c r="H4544" t="s">
        <v>10334</v>
      </c>
      <c r="I4544" t="s">
        <v>629</v>
      </c>
    </row>
    <row r="4545" spans="2:9" x14ac:dyDescent="0.35">
      <c r="B4545" t="s">
        <v>433</v>
      </c>
      <c r="C4545" t="s">
        <v>111</v>
      </c>
      <c r="D4545" t="str">
        <f>Table19[[#This Row],[Class Description]] &amp; " - " &amp;Table19[[#This Row],[Asset Class]]</f>
        <v>Expansion Tank - EXPTANK</v>
      </c>
      <c r="E4545" t="s">
        <v>10347</v>
      </c>
      <c r="F4545" t="s">
        <v>10348</v>
      </c>
      <c r="G4545" t="str">
        <f>Table19[[#This Row],[Closing Code Description]] &amp; " - " &amp; Table19[[#This Row],[Closing Code]]</f>
        <v>Non-Operational - NONOPER</v>
      </c>
      <c r="H4545" t="s">
        <v>10334</v>
      </c>
      <c r="I4545" t="s">
        <v>629</v>
      </c>
    </row>
    <row r="4546" spans="2:9" x14ac:dyDescent="0.35">
      <c r="B4546" t="s">
        <v>433</v>
      </c>
      <c r="C4546" t="s">
        <v>111</v>
      </c>
      <c r="D4546" t="str">
        <f>Table19[[#This Row],[Class Description]] &amp; " - " &amp;Table19[[#This Row],[Asset Class]]</f>
        <v>Expansion Tank - EXPTANK</v>
      </c>
      <c r="E4546" t="s">
        <v>10349</v>
      </c>
      <c r="F4546" t="s">
        <v>10350</v>
      </c>
      <c r="G4546" t="str">
        <f>Table19[[#This Row],[Closing Code Description]] &amp; " - " &amp; Table19[[#This Row],[Closing Code]]</f>
        <v>Physical Damage - PHYDMGE</v>
      </c>
      <c r="H4546" t="s">
        <v>10334</v>
      </c>
      <c r="I4546" t="s">
        <v>629</v>
      </c>
    </row>
    <row r="4547" spans="2:9" x14ac:dyDescent="0.35">
      <c r="B4547" t="s">
        <v>433</v>
      </c>
      <c r="C4547" t="s">
        <v>111</v>
      </c>
      <c r="D4547" t="str">
        <f>Table19[[#This Row],[Class Description]] &amp; " - " &amp;Table19[[#This Row],[Asset Class]]</f>
        <v>Expansion Tank - EXPTANK</v>
      </c>
      <c r="E4547" t="s">
        <v>10351</v>
      </c>
      <c r="F4547" t="s">
        <v>10352</v>
      </c>
      <c r="G4547" t="str">
        <f>Table19[[#This Row],[Closing Code Description]] &amp; " - " &amp; Table19[[#This Row],[Closing Code]]</f>
        <v>Unusual Smell - UNSMELL</v>
      </c>
      <c r="H4547" t="s">
        <v>10334</v>
      </c>
      <c r="I4547" t="s">
        <v>629</v>
      </c>
    </row>
    <row r="4548" spans="2:9" x14ac:dyDescent="0.35">
      <c r="B4548" t="s">
        <v>433</v>
      </c>
      <c r="C4548" t="s">
        <v>111</v>
      </c>
      <c r="D4548" t="str">
        <f>Table19[[#This Row],[Class Description]] &amp; " - " &amp;Table19[[#This Row],[Asset Class]]</f>
        <v>Expansion Tank - EXPTANK</v>
      </c>
      <c r="E4548" t="s">
        <v>10353</v>
      </c>
      <c r="F4548" t="s">
        <v>10354</v>
      </c>
      <c r="G4548" t="str">
        <f>Table19[[#This Row],[Closing Code Description]] &amp; " - " &amp; Table19[[#This Row],[Closing Code]]</f>
        <v>Unusual Smoke - UNSMOKE</v>
      </c>
      <c r="H4548" t="s">
        <v>10334</v>
      </c>
      <c r="I4548" t="s">
        <v>629</v>
      </c>
    </row>
    <row r="4549" spans="2:9" x14ac:dyDescent="0.35">
      <c r="B4549" t="s">
        <v>433</v>
      </c>
      <c r="C4549" t="s">
        <v>111</v>
      </c>
      <c r="D4549" t="str">
        <f>Table19[[#This Row],[Class Description]] &amp; " - " &amp;Table19[[#This Row],[Asset Class]]</f>
        <v>Expansion Tank - EXPTANK</v>
      </c>
      <c r="E4549" t="s">
        <v>12052</v>
      </c>
      <c r="F4549" t="s">
        <v>12053</v>
      </c>
      <c r="G4549" t="str">
        <f>Table19[[#This Row],[Closing Code Description]] &amp; " - " &amp; Table19[[#This Row],[Closing Code]]</f>
        <v>Expansion tank deteriorated - EXTKDET</v>
      </c>
      <c r="H4549" t="s">
        <v>10357</v>
      </c>
      <c r="I4549" t="s">
        <v>629</v>
      </c>
    </row>
    <row r="4550" spans="2:9" x14ac:dyDescent="0.35">
      <c r="B4550" t="s">
        <v>433</v>
      </c>
      <c r="C4550" t="s">
        <v>111</v>
      </c>
      <c r="D4550" t="str">
        <f>Table19[[#This Row],[Class Description]] &amp; " - " &amp;Table19[[#This Row],[Asset Class]]</f>
        <v>Expansion Tank - EXPTANK</v>
      </c>
      <c r="E4550" t="s">
        <v>10358</v>
      </c>
      <c r="F4550" t="s">
        <v>10359</v>
      </c>
      <c r="G4550" t="str">
        <f>Table19[[#This Row],[Closing Code Description]] &amp; " - " &amp; Table19[[#This Row],[Closing Code]]</f>
        <v>Accident - ACCIDENT</v>
      </c>
      <c r="H4550" t="s">
        <v>10360</v>
      </c>
      <c r="I4550" t="s">
        <v>629</v>
      </c>
    </row>
    <row r="4551" spans="2:9" x14ac:dyDescent="0.35">
      <c r="B4551" t="s">
        <v>433</v>
      </c>
      <c r="C4551" t="s">
        <v>111</v>
      </c>
      <c r="D4551" t="str">
        <f>Table19[[#This Row],[Class Description]] &amp; " - " &amp;Table19[[#This Row],[Asset Class]]</f>
        <v>Expansion Tank - EXPTANK</v>
      </c>
      <c r="E4551" t="s">
        <v>10361</v>
      </c>
      <c r="F4551" t="s">
        <v>10362</v>
      </c>
      <c r="G4551" t="str">
        <f>Table19[[#This Row],[Closing Code Description]] &amp; " - " &amp; Table19[[#This Row],[Closing Code]]</f>
        <v>Accelerated Wear - ACCWEAR</v>
      </c>
      <c r="H4551" t="s">
        <v>10360</v>
      </c>
      <c r="I4551" t="s">
        <v>629</v>
      </c>
    </row>
    <row r="4552" spans="2:9" x14ac:dyDescent="0.35">
      <c r="B4552" t="s">
        <v>433</v>
      </c>
      <c r="C4552" t="s">
        <v>111</v>
      </c>
      <c r="D4552" t="str">
        <f>Table19[[#This Row],[Class Description]] &amp; " - " &amp;Table19[[#This Row],[Asset Class]]</f>
        <v>Expansion Tank - EXPTANK</v>
      </c>
      <c r="E4552" t="s">
        <v>10363</v>
      </c>
      <c r="F4552" t="s">
        <v>10364</v>
      </c>
      <c r="G4552" t="str">
        <f>Table19[[#This Row],[Closing Code Description]] &amp; " - " &amp; Table19[[#This Row],[Closing Code]]</f>
        <v>Weather condition/Forces of nature or Act of God - ACTGOD</v>
      </c>
      <c r="H4552" t="s">
        <v>10360</v>
      </c>
      <c r="I4552" t="s">
        <v>629</v>
      </c>
    </row>
    <row r="4553" spans="2:9" x14ac:dyDescent="0.35">
      <c r="B4553" t="s">
        <v>433</v>
      </c>
      <c r="C4553" t="s">
        <v>111</v>
      </c>
      <c r="D4553" t="str">
        <f>Table19[[#This Row],[Class Description]] &amp; " - " &amp;Table19[[#This Row],[Asset Class]]</f>
        <v>Expansion Tank - EXPTANK</v>
      </c>
      <c r="E4553" t="s">
        <v>10365</v>
      </c>
      <c r="F4553" t="s">
        <v>10366</v>
      </c>
      <c r="G4553" t="str">
        <f>Table19[[#This Row],[Closing Code Description]] &amp; " - " &amp; Table19[[#This Row],[Closing Code]]</f>
        <v>Contamination - CONTAM</v>
      </c>
      <c r="H4553" t="s">
        <v>10360</v>
      </c>
      <c r="I4553" t="s">
        <v>629</v>
      </c>
    </row>
    <row r="4554" spans="2:9" x14ac:dyDescent="0.35">
      <c r="B4554" t="s">
        <v>433</v>
      </c>
      <c r="C4554" t="s">
        <v>111</v>
      </c>
      <c r="D4554" t="str">
        <f>Table19[[#This Row],[Class Description]] &amp; " - " &amp;Table19[[#This Row],[Asset Class]]</f>
        <v>Expansion Tank - EXPTANK</v>
      </c>
      <c r="E4554" t="s">
        <v>10367</v>
      </c>
      <c r="F4554" t="s">
        <v>10368</v>
      </c>
      <c r="G4554" t="str">
        <f>Table19[[#This Row],[Closing Code Description]] &amp; " - " &amp; Table19[[#This Row],[Closing Code]]</f>
        <v>Defective Asset - DEFASSET</v>
      </c>
      <c r="H4554" t="s">
        <v>10360</v>
      </c>
      <c r="I4554" t="s">
        <v>629</v>
      </c>
    </row>
    <row r="4555" spans="2:9" x14ac:dyDescent="0.35">
      <c r="B4555" t="s">
        <v>433</v>
      </c>
      <c r="C4555" t="s">
        <v>111</v>
      </c>
      <c r="D4555" t="str">
        <f>Table19[[#This Row],[Class Description]] &amp; " - " &amp;Table19[[#This Row],[Asset Class]]</f>
        <v>Expansion Tank - EXPTANK</v>
      </c>
      <c r="E4555" t="s">
        <v>10369</v>
      </c>
      <c r="F4555" t="s">
        <v>10370</v>
      </c>
      <c r="G4555" t="str">
        <f>Table19[[#This Row],[Closing Code Description]] &amp; " - " &amp; Table19[[#This Row],[Closing Code]]</f>
        <v>Excessive Load - EXLOAD</v>
      </c>
      <c r="H4555" t="s">
        <v>10360</v>
      </c>
      <c r="I4555" t="s">
        <v>629</v>
      </c>
    </row>
    <row r="4556" spans="2:9" x14ac:dyDescent="0.35">
      <c r="B4556" t="s">
        <v>433</v>
      </c>
      <c r="C4556" t="s">
        <v>111</v>
      </c>
      <c r="D4556" t="str">
        <f>Table19[[#This Row],[Class Description]] &amp; " - " &amp;Table19[[#This Row],[Asset Class]]</f>
        <v>Expansion Tank - EXPTANK</v>
      </c>
      <c r="E4556" t="s">
        <v>10371</v>
      </c>
      <c r="F4556" t="s">
        <v>10372</v>
      </c>
      <c r="G4556" t="str">
        <f>Table19[[#This Row],[Closing Code Description]] &amp; " - " &amp; Table19[[#This Row],[Closing Code]]</f>
        <v>Improper Maintenance - IMPRMNT</v>
      </c>
      <c r="H4556" t="s">
        <v>10360</v>
      </c>
      <c r="I4556" t="s">
        <v>629</v>
      </c>
    </row>
    <row r="4557" spans="2:9" x14ac:dyDescent="0.35">
      <c r="B4557" t="s">
        <v>433</v>
      </c>
      <c r="C4557" t="s">
        <v>111</v>
      </c>
      <c r="D4557" t="str">
        <f>Table19[[#This Row],[Class Description]] &amp; " - " &amp;Table19[[#This Row],[Asset Class]]</f>
        <v>Expansion Tank - EXPTANK</v>
      </c>
      <c r="E4557" t="s">
        <v>10373</v>
      </c>
      <c r="F4557" t="s">
        <v>10374</v>
      </c>
      <c r="G4557" t="str">
        <f>Table19[[#This Row],[Closing Code Description]] &amp; " - " &amp; Table19[[#This Row],[Closing Code]]</f>
        <v>Insufficient Lubrication - INSLUBR</v>
      </c>
      <c r="H4557" t="s">
        <v>10360</v>
      </c>
      <c r="I4557" t="s">
        <v>629</v>
      </c>
    </row>
    <row r="4558" spans="2:9" x14ac:dyDescent="0.35">
      <c r="B4558" t="s">
        <v>433</v>
      </c>
      <c r="C4558" t="s">
        <v>111</v>
      </c>
      <c r="D4558" t="str">
        <f>Table19[[#This Row],[Class Description]] &amp; " - " &amp;Table19[[#This Row],[Asset Class]]</f>
        <v>Expansion Tank - EXPTANK</v>
      </c>
      <c r="E4558" t="s">
        <v>10375</v>
      </c>
      <c r="F4558" t="s">
        <v>10376</v>
      </c>
      <c r="G4558" t="str">
        <f>Table19[[#This Row],[Closing Code Description]] &amp; " - " &amp; Table19[[#This Row],[Closing Code]]</f>
        <v>Lack of/ Inadequate Training - LACKTRN</v>
      </c>
      <c r="H4558" t="s">
        <v>10360</v>
      </c>
      <c r="I4558" t="s">
        <v>629</v>
      </c>
    </row>
    <row r="4559" spans="2:9" x14ac:dyDescent="0.35">
      <c r="B4559" t="s">
        <v>433</v>
      </c>
      <c r="C4559" t="s">
        <v>111</v>
      </c>
      <c r="D4559" t="str">
        <f>Table19[[#This Row],[Class Description]] &amp; " - " &amp;Table19[[#This Row],[Asset Class]]</f>
        <v>Expansion Tank - EXPTANK</v>
      </c>
      <c r="E4559" t="s">
        <v>10377</v>
      </c>
      <c r="F4559" t="s">
        <v>10378</v>
      </c>
      <c r="G4559" t="str">
        <f>Table19[[#This Row],[Closing Code Description]] &amp; " - " &amp; Table19[[#This Row],[Closing Code]]</f>
        <v>Loose/ Missing Component - MISSCMP</v>
      </c>
      <c r="H4559" t="s">
        <v>10360</v>
      </c>
      <c r="I4559" t="s">
        <v>629</v>
      </c>
    </row>
    <row r="4560" spans="2:9" x14ac:dyDescent="0.35">
      <c r="B4560" t="s">
        <v>433</v>
      </c>
      <c r="C4560" t="s">
        <v>111</v>
      </c>
      <c r="D4560" t="str">
        <f>Table19[[#This Row],[Class Description]] &amp; " - " &amp;Table19[[#This Row],[Asset Class]]</f>
        <v>Expansion Tank - EXPTANK</v>
      </c>
      <c r="E4560" t="s">
        <v>10379</v>
      </c>
      <c r="F4560" t="s">
        <v>10380</v>
      </c>
      <c r="G4560" t="str">
        <f>Table19[[#This Row],[Closing Code Description]] &amp; " - " &amp; Table19[[#This Row],[Closing Code]]</f>
        <v>Normal Wear - NRMWEAR</v>
      </c>
      <c r="H4560" t="s">
        <v>10360</v>
      </c>
      <c r="I4560" t="s">
        <v>629</v>
      </c>
    </row>
    <row r="4561" spans="2:9" x14ac:dyDescent="0.35">
      <c r="B4561" t="s">
        <v>433</v>
      </c>
      <c r="C4561" t="s">
        <v>111</v>
      </c>
      <c r="D4561" t="str">
        <f>Table19[[#This Row],[Class Description]] &amp; " - " &amp;Table19[[#This Row],[Asset Class]]</f>
        <v>Expansion Tank - EXPTANK</v>
      </c>
      <c r="E4561" t="s">
        <v>1456</v>
      </c>
      <c r="F4561" t="s">
        <v>10381</v>
      </c>
      <c r="G4561" t="str">
        <f>Table19[[#This Row],[Closing Code Description]] &amp; " - " &amp; Table19[[#This Row],[Closing Code]]</f>
        <v>Other (specify) - OTHER</v>
      </c>
      <c r="H4561" t="s">
        <v>10360</v>
      </c>
      <c r="I4561" t="s">
        <v>629</v>
      </c>
    </row>
    <row r="4562" spans="2:9" x14ac:dyDescent="0.35">
      <c r="B4562" t="s">
        <v>433</v>
      </c>
      <c r="C4562" t="s">
        <v>111</v>
      </c>
      <c r="D4562" t="str">
        <f>Table19[[#This Row],[Class Description]] &amp; " - " &amp;Table19[[#This Row],[Asset Class]]</f>
        <v>Expansion Tank - EXPTANK</v>
      </c>
      <c r="E4562" t="s">
        <v>10382</v>
      </c>
      <c r="F4562" t="s">
        <v>10383</v>
      </c>
      <c r="G4562" t="str">
        <f>Table19[[#This Row],[Closing Code Description]] &amp; " - " &amp; Table19[[#This Row],[Closing Code]]</f>
        <v>Poor Installation - PRINSTAL</v>
      </c>
      <c r="H4562" t="s">
        <v>10360</v>
      </c>
      <c r="I4562" t="s">
        <v>629</v>
      </c>
    </row>
    <row r="4563" spans="2:9" x14ac:dyDescent="0.35">
      <c r="B4563" t="s">
        <v>433</v>
      </c>
      <c r="C4563" t="s">
        <v>111</v>
      </c>
      <c r="D4563" t="str">
        <f>Table19[[#This Row],[Class Description]] &amp; " - " &amp;Table19[[#This Row],[Asset Class]]</f>
        <v>Expansion Tank - EXPTANK</v>
      </c>
      <c r="E4563" t="s">
        <v>10384</v>
      </c>
      <c r="F4563" t="s">
        <v>10385</v>
      </c>
      <c r="G4563" t="str">
        <f>Table19[[#This Row],[Closing Code Description]] &amp; " - " &amp; Table19[[#This Row],[Closing Code]]</f>
        <v>Procedure Issue - PROCISSU</v>
      </c>
      <c r="H4563" t="s">
        <v>10360</v>
      </c>
      <c r="I4563" t="s">
        <v>629</v>
      </c>
    </row>
    <row r="4564" spans="2:9" x14ac:dyDescent="0.35">
      <c r="B4564" t="s">
        <v>433</v>
      </c>
      <c r="C4564" t="s">
        <v>111</v>
      </c>
      <c r="D4564" t="str">
        <f>Table19[[#This Row],[Class Description]] &amp; " - " &amp;Table19[[#This Row],[Asset Class]]</f>
        <v>Expansion Tank - EXPTANK</v>
      </c>
      <c r="E4564" t="s">
        <v>10386</v>
      </c>
      <c r="F4564" t="s">
        <v>10387</v>
      </c>
      <c r="G4564" t="str">
        <f>Table19[[#This Row],[Closing Code Description]] &amp; " - " &amp; Table19[[#This Row],[Closing Code]]</f>
        <v>Utility Failure - UTLFAIL</v>
      </c>
      <c r="H4564" t="s">
        <v>10360</v>
      </c>
      <c r="I4564" t="s">
        <v>629</v>
      </c>
    </row>
    <row r="4565" spans="2:9" x14ac:dyDescent="0.35">
      <c r="B4565" t="s">
        <v>433</v>
      </c>
      <c r="C4565" t="s">
        <v>111</v>
      </c>
      <c r="D4565" t="str">
        <f>Table19[[#This Row],[Class Description]] &amp; " - " &amp;Table19[[#This Row],[Asset Class]]</f>
        <v>Expansion Tank - EXPTANK</v>
      </c>
      <c r="E4565" t="s">
        <v>10388</v>
      </c>
      <c r="F4565" t="s">
        <v>10389</v>
      </c>
      <c r="G4565" t="str">
        <f>Table19[[#This Row],[Closing Code Description]] &amp; " - " &amp; Table19[[#This Row],[Closing Code]]</f>
        <v>Vandalism - VNDLSM</v>
      </c>
      <c r="H4565" t="s">
        <v>10360</v>
      </c>
      <c r="I4565" t="s">
        <v>629</v>
      </c>
    </row>
    <row r="4566" spans="2:9" x14ac:dyDescent="0.35">
      <c r="B4566" t="s">
        <v>433</v>
      </c>
      <c r="C4566" t="s">
        <v>111</v>
      </c>
      <c r="D4566" t="str">
        <f>Table19[[#This Row],[Class Description]] &amp; " - " &amp;Table19[[#This Row],[Asset Class]]</f>
        <v>Expansion Tank - EXPTANK</v>
      </c>
      <c r="E4566" t="s">
        <v>10390</v>
      </c>
      <c r="F4566" t="s">
        <v>10391</v>
      </c>
      <c r="G4566" t="str">
        <f>Table19[[#This Row],[Closing Code Description]] &amp; " - " &amp; Table19[[#This Row],[Closing Code]]</f>
        <v>Defective/ Worn Component - WORNCMPT</v>
      </c>
      <c r="H4566" t="s">
        <v>10360</v>
      </c>
      <c r="I4566" t="s">
        <v>629</v>
      </c>
    </row>
    <row r="4567" spans="2:9" x14ac:dyDescent="0.35">
      <c r="B4567" t="s">
        <v>433</v>
      </c>
      <c r="C4567" t="s">
        <v>111</v>
      </c>
      <c r="D4567" t="str">
        <f>Table19[[#This Row],[Class Description]] &amp; " - " &amp;Table19[[#This Row],[Asset Class]]</f>
        <v>Expansion Tank - EXPTANK</v>
      </c>
      <c r="E4567" t="s">
        <v>10392</v>
      </c>
      <c r="F4567" t="s">
        <v>10393</v>
      </c>
      <c r="G4567" t="str">
        <f>Table19[[#This Row],[Closing Code Description]] &amp; " - " &amp; Table19[[#This Row],[Closing Code]]</f>
        <v>Adjusted - ADJUSTD</v>
      </c>
      <c r="H4567" t="s">
        <v>10394</v>
      </c>
      <c r="I4567" t="s">
        <v>629</v>
      </c>
    </row>
    <row r="4568" spans="2:9" x14ac:dyDescent="0.35">
      <c r="B4568" t="s">
        <v>433</v>
      </c>
      <c r="C4568" t="s">
        <v>111</v>
      </c>
      <c r="D4568" t="str">
        <f>Table19[[#This Row],[Class Description]] &amp; " - " &amp;Table19[[#This Row],[Asset Class]]</f>
        <v>Expansion Tank - EXPTANK</v>
      </c>
      <c r="E4568" t="s">
        <v>10395</v>
      </c>
      <c r="F4568" t="s">
        <v>10396</v>
      </c>
      <c r="G4568" t="str">
        <f>Table19[[#This Row],[Closing Code Description]] &amp; " - " &amp; Table19[[#This Row],[Closing Code]]</f>
        <v>Decommission - DECOMM</v>
      </c>
      <c r="H4568" t="s">
        <v>10394</v>
      </c>
      <c r="I4568" t="s">
        <v>629</v>
      </c>
    </row>
    <row r="4569" spans="2:9" x14ac:dyDescent="0.35">
      <c r="B4569" t="s">
        <v>433</v>
      </c>
      <c r="C4569" t="s">
        <v>111</v>
      </c>
      <c r="D4569" t="str">
        <f>Table19[[#This Row],[Class Description]] &amp; " - " &amp;Table19[[#This Row],[Asset Class]]</f>
        <v>Expansion Tank - EXPTANK</v>
      </c>
      <c r="E4569" t="s">
        <v>10397</v>
      </c>
      <c r="F4569" t="s">
        <v>10398</v>
      </c>
      <c r="G4569" t="str">
        <f>Table19[[#This Row],[Closing Code Description]] &amp; " - " &amp; Table19[[#This Row],[Closing Code]]</f>
        <v>Decontaminate - DECONTME</v>
      </c>
      <c r="H4569" t="s">
        <v>10394</v>
      </c>
      <c r="I4569" t="s">
        <v>629</v>
      </c>
    </row>
    <row r="4570" spans="2:9" x14ac:dyDescent="0.35">
      <c r="B4570" t="s">
        <v>433</v>
      </c>
      <c r="C4570" t="s">
        <v>111</v>
      </c>
      <c r="D4570" t="str">
        <f>Table19[[#This Row],[Class Description]] &amp; " - " &amp;Table19[[#This Row],[Asset Class]]</f>
        <v>Expansion Tank - EXPTANK</v>
      </c>
      <c r="E4570" t="s">
        <v>10399</v>
      </c>
      <c r="F4570" t="s">
        <v>10400</v>
      </c>
      <c r="G4570" t="str">
        <f>Table19[[#This Row],[Closing Code Description]] &amp; " - " &amp; Table19[[#This Row],[Closing Code]]</f>
        <v>Do Nothing - DONOTHIN</v>
      </c>
      <c r="H4570" t="s">
        <v>10394</v>
      </c>
      <c r="I4570" t="s">
        <v>629</v>
      </c>
    </row>
    <row r="4571" spans="2:9" x14ac:dyDescent="0.35">
      <c r="B4571" t="s">
        <v>433</v>
      </c>
      <c r="C4571" t="s">
        <v>111</v>
      </c>
      <c r="D4571" t="str">
        <f>Table19[[#This Row],[Class Description]] &amp; " - " &amp;Table19[[#This Row],[Asset Class]]</f>
        <v>Expansion Tank - EXPTANK</v>
      </c>
      <c r="E4571" t="s">
        <v>10401</v>
      </c>
      <c r="F4571" t="s">
        <v>10402</v>
      </c>
      <c r="G4571" t="str">
        <f>Table19[[#This Row],[Closing Code Description]] &amp; " - " &amp; Table19[[#This Row],[Closing Code]]</f>
        <v>Lubricate - LUBRCTE</v>
      </c>
      <c r="H4571" t="s">
        <v>10394</v>
      </c>
      <c r="I4571" t="s">
        <v>629</v>
      </c>
    </row>
    <row r="4572" spans="2:9" x14ac:dyDescent="0.35">
      <c r="B4572" t="s">
        <v>433</v>
      </c>
      <c r="C4572" t="s">
        <v>111</v>
      </c>
      <c r="D4572" t="str">
        <f>Table19[[#This Row],[Class Description]] &amp; " - " &amp;Table19[[#This Row],[Asset Class]]</f>
        <v>Expansion Tank - EXPTANK</v>
      </c>
      <c r="E4572" t="s">
        <v>1456</v>
      </c>
      <c r="F4572" t="s">
        <v>10381</v>
      </c>
      <c r="G4572" t="str">
        <f>Table19[[#This Row],[Closing Code Description]] &amp; " - " &amp; Table19[[#This Row],[Closing Code]]</f>
        <v>Other (specify) - OTHER</v>
      </c>
      <c r="H4572" t="s">
        <v>10394</v>
      </c>
      <c r="I4572" t="s">
        <v>629</v>
      </c>
    </row>
    <row r="4573" spans="2:9" x14ac:dyDescent="0.35">
      <c r="B4573" t="s">
        <v>433</v>
      </c>
      <c r="C4573" t="s">
        <v>111</v>
      </c>
      <c r="D4573" t="str">
        <f>Table19[[#This Row],[Class Description]] &amp; " - " &amp;Table19[[#This Row],[Asset Class]]</f>
        <v>Expansion Tank - EXPTANK</v>
      </c>
      <c r="E4573" t="s">
        <v>10403</v>
      </c>
      <c r="F4573" t="s">
        <v>10404</v>
      </c>
      <c r="G4573" t="str">
        <f>Table19[[#This Row],[Closing Code Description]] &amp; " - " &amp; Table19[[#This Row],[Closing Code]]</f>
        <v>Recalibrate - RECALBRT</v>
      </c>
      <c r="H4573" t="s">
        <v>10394</v>
      </c>
      <c r="I4573" t="s">
        <v>629</v>
      </c>
    </row>
    <row r="4574" spans="2:9" x14ac:dyDescent="0.35">
      <c r="B4574" t="s">
        <v>433</v>
      </c>
      <c r="C4574" t="s">
        <v>111</v>
      </c>
      <c r="D4574" t="str">
        <f>Table19[[#This Row],[Class Description]] &amp; " - " &amp;Table19[[#This Row],[Asset Class]]</f>
        <v>Expansion Tank - EXPTANK</v>
      </c>
      <c r="E4574" t="s">
        <v>10405</v>
      </c>
      <c r="F4574" t="s">
        <v>10406</v>
      </c>
      <c r="G4574" t="str">
        <f>Table19[[#This Row],[Closing Code Description]] &amp; " - " &amp; Table19[[#This Row],[Closing Code]]</f>
        <v>Remove Obstruction - REMVOBT</v>
      </c>
      <c r="H4574" t="s">
        <v>10394</v>
      </c>
      <c r="I4574" t="s">
        <v>629</v>
      </c>
    </row>
    <row r="4575" spans="2:9" x14ac:dyDescent="0.35">
      <c r="B4575" t="s">
        <v>433</v>
      </c>
      <c r="C4575" t="s">
        <v>111</v>
      </c>
      <c r="D4575" t="str">
        <f>Table19[[#This Row],[Class Description]] &amp; " - " &amp;Table19[[#This Row],[Asset Class]]</f>
        <v>Expansion Tank - EXPTANK</v>
      </c>
      <c r="E4575" t="s">
        <v>10407</v>
      </c>
      <c r="F4575" t="s">
        <v>10408</v>
      </c>
      <c r="G4575" t="str">
        <f>Table19[[#This Row],[Closing Code Description]] &amp; " - " &amp; Table19[[#This Row],[Closing Code]]</f>
        <v>Repair Component - REPCMPT</v>
      </c>
      <c r="H4575" t="s">
        <v>10394</v>
      </c>
      <c r="I4575" t="s">
        <v>629</v>
      </c>
    </row>
    <row r="4576" spans="2:9" x14ac:dyDescent="0.35">
      <c r="B4576" t="s">
        <v>433</v>
      </c>
      <c r="C4576" t="s">
        <v>111</v>
      </c>
      <c r="D4576" t="str">
        <f>Table19[[#This Row],[Class Description]] &amp; " - " &amp;Table19[[#This Row],[Asset Class]]</f>
        <v>Expansion Tank - EXPTANK</v>
      </c>
      <c r="E4576" t="s">
        <v>10409</v>
      </c>
      <c r="F4576" t="s">
        <v>10410</v>
      </c>
      <c r="G4576" t="str">
        <f>Table19[[#This Row],[Closing Code Description]] &amp; " - " &amp; Table19[[#This Row],[Closing Code]]</f>
        <v>Replace Asset - REPLASS</v>
      </c>
      <c r="H4576" t="s">
        <v>10394</v>
      </c>
      <c r="I4576" t="s">
        <v>629</v>
      </c>
    </row>
    <row r="4577" spans="2:9" x14ac:dyDescent="0.35">
      <c r="B4577" t="s">
        <v>433</v>
      </c>
      <c r="C4577" t="s">
        <v>111</v>
      </c>
      <c r="D4577" t="str">
        <f>Table19[[#This Row],[Class Description]] &amp; " - " &amp;Table19[[#This Row],[Asset Class]]</f>
        <v>Expansion Tank - EXPTANK</v>
      </c>
      <c r="E4577" t="s">
        <v>10411</v>
      </c>
      <c r="F4577" t="s">
        <v>10412</v>
      </c>
      <c r="G4577" t="str">
        <f>Table19[[#This Row],[Closing Code Description]] &amp; " - " &amp; Table19[[#This Row],[Closing Code]]</f>
        <v>Replace Component - REPLCMPT</v>
      </c>
      <c r="H4577" t="s">
        <v>10394</v>
      </c>
      <c r="I4577" t="s">
        <v>629</v>
      </c>
    </row>
    <row r="4578" spans="2:9" x14ac:dyDescent="0.35">
      <c r="B4578" t="s">
        <v>433</v>
      </c>
      <c r="C4578" t="s">
        <v>111</v>
      </c>
      <c r="D4578" t="str">
        <f>Table19[[#This Row],[Class Description]] &amp; " - " &amp;Table19[[#This Row],[Asset Class]]</f>
        <v>Expansion Tank - EXPTANK</v>
      </c>
      <c r="E4578" t="s">
        <v>10413</v>
      </c>
      <c r="F4578" t="s">
        <v>10414</v>
      </c>
      <c r="G4578" t="str">
        <f>Table19[[#This Row],[Closing Code Description]] &amp; " - " &amp; Table19[[#This Row],[Closing Code]]</f>
        <v>Repair Asset - REPRASS</v>
      </c>
      <c r="H4578" t="s">
        <v>10394</v>
      </c>
      <c r="I4578" t="s">
        <v>629</v>
      </c>
    </row>
    <row r="4579" spans="2:9" x14ac:dyDescent="0.35">
      <c r="B4579" t="s">
        <v>433</v>
      </c>
      <c r="C4579" t="s">
        <v>111</v>
      </c>
      <c r="D4579" t="str">
        <f>Table19[[#This Row],[Class Description]] &amp; " - " &amp;Table19[[#This Row],[Asset Class]]</f>
        <v>Expansion Tank - EXPTANK</v>
      </c>
      <c r="E4579" t="s">
        <v>10415</v>
      </c>
      <c r="F4579" t="s">
        <v>10416</v>
      </c>
      <c r="G4579" t="str">
        <f>Table19[[#This Row],[Closing Code Description]] &amp; " - " &amp; Table19[[#This Row],[Closing Code]]</f>
        <v>Upgrade - UPGRADES</v>
      </c>
      <c r="H4579" t="s">
        <v>10394</v>
      </c>
      <c r="I4579" t="s">
        <v>629</v>
      </c>
    </row>
    <row r="4580" spans="2:9" x14ac:dyDescent="0.35">
      <c r="B4580" t="s">
        <v>321</v>
      </c>
      <c r="C4580" t="s">
        <v>135</v>
      </c>
      <c r="D4580" t="str">
        <f>Table19[[#This Row],[Class Description]] &amp; " - " &amp;Table19[[#This Row],[Asset Class]]</f>
        <v>Exterior Wall - EXTRWLL</v>
      </c>
      <c r="E4580" t="s">
        <v>10332</v>
      </c>
      <c r="F4580" t="s">
        <v>10333</v>
      </c>
      <c r="G4580" t="str">
        <f>Table19[[#This Row],[Closing Code Description]] &amp; " - " &amp; Table19[[#This Row],[Closing Code]]</f>
        <v>Abnormal Temprature - ABNTEMP</v>
      </c>
      <c r="H4580" t="s">
        <v>10334</v>
      </c>
      <c r="I4580" t="s">
        <v>629</v>
      </c>
    </row>
    <row r="4581" spans="2:9" x14ac:dyDescent="0.35">
      <c r="B4581" t="s">
        <v>321</v>
      </c>
      <c r="C4581" t="s">
        <v>135</v>
      </c>
      <c r="D4581" t="str">
        <f>Table19[[#This Row],[Class Description]] &amp; " - " &amp;Table19[[#This Row],[Asset Class]]</f>
        <v>Exterior Wall - EXTRWLL</v>
      </c>
      <c r="E4581" t="s">
        <v>10335</v>
      </c>
      <c r="F4581" t="s">
        <v>10336</v>
      </c>
      <c r="G4581" t="str">
        <f>Table19[[#This Row],[Closing Code Description]] &amp; " - " &amp; Table19[[#This Row],[Closing Code]]</f>
        <v>Corrosion - CORROS</v>
      </c>
      <c r="H4581" t="s">
        <v>10334</v>
      </c>
      <c r="I4581" t="s">
        <v>629</v>
      </c>
    </row>
    <row r="4582" spans="2:9" x14ac:dyDescent="0.35">
      <c r="B4582" t="s">
        <v>321</v>
      </c>
      <c r="C4582" t="s">
        <v>135</v>
      </c>
      <c r="D4582" t="str">
        <f>Table19[[#This Row],[Class Description]] &amp; " - " &amp;Table19[[#This Row],[Asset Class]]</f>
        <v>Exterior Wall - EXTRWLL</v>
      </c>
      <c r="E4582" t="s">
        <v>10421</v>
      </c>
      <c r="F4582" t="s">
        <v>10422</v>
      </c>
      <c r="G4582" t="str">
        <f>Table19[[#This Row],[Closing Code Description]] &amp; " - " &amp; Table19[[#This Row],[Closing Code]]</f>
        <v>Electrical Trip Out - ELECTRIP</v>
      </c>
      <c r="H4582" t="s">
        <v>10334</v>
      </c>
      <c r="I4582" t="s">
        <v>629</v>
      </c>
    </row>
    <row r="4583" spans="2:9" x14ac:dyDescent="0.35">
      <c r="B4583" t="s">
        <v>321</v>
      </c>
      <c r="C4583" t="s">
        <v>135</v>
      </c>
      <c r="D4583" t="str">
        <f>Table19[[#This Row],[Class Description]] &amp; " - " &amp;Table19[[#This Row],[Asset Class]]</f>
        <v>Exterior Wall - EXTRWLL</v>
      </c>
      <c r="E4583" t="s">
        <v>10337</v>
      </c>
      <c r="F4583" t="s">
        <v>10338</v>
      </c>
      <c r="G4583" t="str">
        <f>Table19[[#This Row],[Closing Code Description]] &amp; " - " &amp; Table19[[#This Row],[Closing Code]]</f>
        <v>Excessive Noise - EXNOISE</v>
      </c>
      <c r="H4583" t="s">
        <v>10334</v>
      </c>
      <c r="I4583" t="s">
        <v>629</v>
      </c>
    </row>
    <row r="4584" spans="2:9" x14ac:dyDescent="0.35">
      <c r="B4584" t="s">
        <v>321</v>
      </c>
      <c r="C4584" t="s">
        <v>135</v>
      </c>
      <c r="D4584" t="str">
        <f>Table19[[#This Row],[Class Description]] &amp; " - " &amp;Table19[[#This Row],[Asset Class]]</f>
        <v>Exterior Wall - EXTRWLL</v>
      </c>
      <c r="E4584" t="s">
        <v>10339</v>
      </c>
      <c r="F4584" t="s">
        <v>10340</v>
      </c>
      <c r="G4584" t="str">
        <f>Table19[[#This Row],[Closing Code Description]] &amp; " - " &amp; Table19[[#This Row],[Closing Code]]</f>
        <v>Excessive Vibration - EXVIBRTN</v>
      </c>
      <c r="H4584" t="s">
        <v>10334</v>
      </c>
      <c r="I4584" t="s">
        <v>629</v>
      </c>
    </row>
    <row r="4585" spans="2:9" x14ac:dyDescent="0.35">
      <c r="B4585" t="s">
        <v>321</v>
      </c>
      <c r="C4585" t="s">
        <v>135</v>
      </c>
      <c r="D4585" t="str">
        <f>Table19[[#This Row],[Class Description]] &amp; " - " &amp;Table19[[#This Row],[Asset Class]]</f>
        <v>Exterior Wall - EXTRWLL</v>
      </c>
      <c r="E4585" t="s">
        <v>10341</v>
      </c>
      <c r="F4585" t="s">
        <v>10342</v>
      </c>
      <c r="G4585" t="str">
        <f>Table19[[#This Row],[Closing Code Description]] &amp; " - " &amp; Table19[[#This Row],[Closing Code]]</f>
        <v>Jammed Equipment - JAMMEDEQ</v>
      </c>
      <c r="H4585" t="s">
        <v>10334</v>
      </c>
      <c r="I4585" t="s">
        <v>629</v>
      </c>
    </row>
    <row r="4586" spans="2:9" x14ac:dyDescent="0.35">
      <c r="B4586" t="s">
        <v>321</v>
      </c>
      <c r="C4586" t="s">
        <v>135</v>
      </c>
      <c r="D4586" t="str">
        <f>Table19[[#This Row],[Class Description]] &amp; " - " &amp;Table19[[#This Row],[Asset Class]]</f>
        <v>Exterior Wall - EXTRWLL</v>
      </c>
      <c r="E4586" t="s">
        <v>10343</v>
      </c>
      <c r="F4586" t="s">
        <v>10344</v>
      </c>
      <c r="G4586" t="str">
        <f>Table19[[#This Row],[Closing Code Description]] &amp; " - " &amp; Table19[[#This Row],[Closing Code]]</f>
        <v>Leaking - LEAKING</v>
      </c>
      <c r="H4586" t="s">
        <v>10334</v>
      </c>
      <c r="I4586" t="s">
        <v>629</v>
      </c>
    </row>
    <row r="4587" spans="2:9" x14ac:dyDescent="0.35">
      <c r="B4587" t="s">
        <v>321</v>
      </c>
      <c r="C4587" t="s">
        <v>135</v>
      </c>
      <c r="D4587" t="str">
        <f>Table19[[#This Row],[Class Description]] &amp; " - " &amp;Table19[[#This Row],[Asset Class]]</f>
        <v>Exterior Wall - EXTRWLL</v>
      </c>
      <c r="E4587" t="s">
        <v>10345</v>
      </c>
      <c r="F4587" t="s">
        <v>10346</v>
      </c>
      <c r="G4587" t="str">
        <f>Table19[[#This Row],[Closing Code Description]] &amp; " - " &amp; Table19[[#This Row],[Closing Code]]</f>
        <v>Low Performance - LOWPERF</v>
      </c>
      <c r="H4587" t="s">
        <v>10334</v>
      </c>
      <c r="I4587" t="s">
        <v>629</v>
      </c>
    </row>
    <row r="4588" spans="2:9" x14ac:dyDescent="0.35">
      <c r="B4588" t="s">
        <v>321</v>
      </c>
      <c r="C4588" t="s">
        <v>135</v>
      </c>
      <c r="D4588" t="str">
        <f>Table19[[#This Row],[Class Description]] &amp; " - " &amp;Table19[[#This Row],[Asset Class]]</f>
        <v>Exterior Wall - EXTRWLL</v>
      </c>
      <c r="E4588" t="s">
        <v>10347</v>
      </c>
      <c r="F4588" t="s">
        <v>10348</v>
      </c>
      <c r="G4588" t="str">
        <f>Table19[[#This Row],[Closing Code Description]] &amp; " - " &amp; Table19[[#This Row],[Closing Code]]</f>
        <v>Non-Operational - NONOPER</v>
      </c>
      <c r="H4588" t="s">
        <v>10334</v>
      </c>
      <c r="I4588" t="s">
        <v>629</v>
      </c>
    </row>
    <row r="4589" spans="2:9" x14ac:dyDescent="0.35">
      <c r="B4589" t="s">
        <v>321</v>
      </c>
      <c r="C4589" t="s">
        <v>135</v>
      </c>
      <c r="D4589" t="str">
        <f>Table19[[#This Row],[Class Description]] &amp; " - " &amp;Table19[[#This Row],[Asset Class]]</f>
        <v>Exterior Wall - EXTRWLL</v>
      </c>
      <c r="E4589" t="s">
        <v>10349</v>
      </c>
      <c r="F4589" t="s">
        <v>10350</v>
      </c>
      <c r="G4589" t="str">
        <f>Table19[[#This Row],[Closing Code Description]] &amp; " - " &amp; Table19[[#This Row],[Closing Code]]</f>
        <v>Physical Damage - PHYDMGE</v>
      </c>
      <c r="H4589" t="s">
        <v>10334</v>
      </c>
      <c r="I4589" t="s">
        <v>629</v>
      </c>
    </row>
    <row r="4590" spans="2:9" x14ac:dyDescent="0.35">
      <c r="B4590" t="s">
        <v>321</v>
      </c>
      <c r="C4590" t="s">
        <v>135</v>
      </c>
      <c r="D4590" t="str">
        <f>Table19[[#This Row],[Class Description]] &amp; " - " &amp;Table19[[#This Row],[Asset Class]]</f>
        <v>Exterior Wall - EXTRWLL</v>
      </c>
      <c r="E4590" t="s">
        <v>10351</v>
      </c>
      <c r="F4590" t="s">
        <v>10352</v>
      </c>
      <c r="G4590" t="str">
        <f>Table19[[#This Row],[Closing Code Description]] &amp; " - " &amp; Table19[[#This Row],[Closing Code]]</f>
        <v>Unusual Smell - UNSMELL</v>
      </c>
      <c r="H4590" t="s">
        <v>10334</v>
      </c>
      <c r="I4590" t="s">
        <v>629</v>
      </c>
    </row>
    <row r="4591" spans="2:9" x14ac:dyDescent="0.35">
      <c r="B4591" t="s">
        <v>321</v>
      </c>
      <c r="C4591" t="s">
        <v>135</v>
      </c>
      <c r="D4591" t="str">
        <f>Table19[[#This Row],[Class Description]] &amp; " - " &amp;Table19[[#This Row],[Asset Class]]</f>
        <v>Exterior Wall - EXTRWLL</v>
      </c>
      <c r="E4591" t="s">
        <v>10353</v>
      </c>
      <c r="F4591" t="s">
        <v>10354</v>
      </c>
      <c r="G4591" t="str">
        <f>Table19[[#This Row],[Closing Code Description]] &amp; " - " &amp; Table19[[#This Row],[Closing Code]]</f>
        <v>Unusual Smoke - UNSMOKE</v>
      </c>
      <c r="H4591" t="s">
        <v>10334</v>
      </c>
      <c r="I4591" t="s">
        <v>629</v>
      </c>
    </row>
    <row r="4592" spans="2:9" x14ac:dyDescent="0.35">
      <c r="B4592" t="s">
        <v>321</v>
      </c>
      <c r="C4592" t="s">
        <v>135</v>
      </c>
      <c r="D4592" t="str">
        <f>Table19[[#This Row],[Class Description]] &amp; " - " &amp;Table19[[#This Row],[Asset Class]]</f>
        <v>Exterior Wall - EXTRWLL</v>
      </c>
      <c r="E4592" t="s">
        <v>12054</v>
      </c>
      <c r="F4592" t="s">
        <v>12055</v>
      </c>
      <c r="G4592" t="str">
        <f>Table19[[#This Row],[Closing Code Description]] &amp; " - " &amp; Table19[[#This Row],[Closing Code]]</f>
        <v>Exterior wall structure or surface deteriorated - EXWLDET</v>
      </c>
      <c r="H4592" t="s">
        <v>10357</v>
      </c>
      <c r="I4592" t="s">
        <v>629</v>
      </c>
    </row>
    <row r="4593" spans="2:9" x14ac:dyDescent="0.35">
      <c r="B4593" t="s">
        <v>321</v>
      </c>
      <c r="C4593" t="s">
        <v>135</v>
      </c>
      <c r="D4593" t="str">
        <f>Table19[[#This Row],[Class Description]] &amp; " - " &amp;Table19[[#This Row],[Asset Class]]</f>
        <v>Exterior Wall - EXTRWLL</v>
      </c>
      <c r="E4593" t="s">
        <v>10358</v>
      </c>
      <c r="F4593" t="s">
        <v>10359</v>
      </c>
      <c r="G4593" t="str">
        <f>Table19[[#This Row],[Closing Code Description]] &amp; " - " &amp; Table19[[#This Row],[Closing Code]]</f>
        <v>Accident - ACCIDENT</v>
      </c>
      <c r="H4593" t="s">
        <v>10360</v>
      </c>
      <c r="I4593" t="s">
        <v>629</v>
      </c>
    </row>
    <row r="4594" spans="2:9" x14ac:dyDescent="0.35">
      <c r="B4594" t="s">
        <v>321</v>
      </c>
      <c r="C4594" t="s">
        <v>135</v>
      </c>
      <c r="D4594" t="str">
        <f>Table19[[#This Row],[Class Description]] &amp; " - " &amp;Table19[[#This Row],[Asset Class]]</f>
        <v>Exterior Wall - EXTRWLL</v>
      </c>
      <c r="E4594" t="s">
        <v>10361</v>
      </c>
      <c r="F4594" t="s">
        <v>10362</v>
      </c>
      <c r="G4594" t="str">
        <f>Table19[[#This Row],[Closing Code Description]] &amp; " - " &amp; Table19[[#This Row],[Closing Code]]</f>
        <v>Accelerated Wear - ACCWEAR</v>
      </c>
      <c r="H4594" t="s">
        <v>10360</v>
      </c>
      <c r="I4594" t="s">
        <v>629</v>
      </c>
    </row>
    <row r="4595" spans="2:9" x14ac:dyDescent="0.35">
      <c r="B4595" t="s">
        <v>321</v>
      </c>
      <c r="C4595" t="s">
        <v>135</v>
      </c>
      <c r="D4595" t="str">
        <f>Table19[[#This Row],[Class Description]] &amp; " - " &amp;Table19[[#This Row],[Asset Class]]</f>
        <v>Exterior Wall - EXTRWLL</v>
      </c>
      <c r="E4595" t="s">
        <v>10363</v>
      </c>
      <c r="F4595" t="s">
        <v>10364</v>
      </c>
      <c r="G4595" t="str">
        <f>Table19[[#This Row],[Closing Code Description]] &amp; " - " &amp; Table19[[#This Row],[Closing Code]]</f>
        <v>Weather condition/Forces of nature or Act of God - ACTGOD</v>
      </c>
      <c r="H4595" t="s">
        <v>10360</v>
      </c>
      <c r="I4595" t="s">
        <v>629</v>
      </c>
    </row>
    <row r="4596" spans="2:9" x14ac:dyDescent="0.35">
      <c r="B4596" t="s">
        <v>321</v>
      </c>
      <c r="C4596" t="s">
        <v>135</v>
      </c>
      <c r="D4596" t="str">
        <f>Table19[[#This Row],[Class Description]] &amp; " - " &amp;Table19[[#This Row],[Asset Class]]</f>
        <v>Exterior Wall - EXTRWLL</v>
      </c>
      <c r="E4596" t="s">
        <v>10365</v>
      </c>
      <c r="F4596" t="s">
        <v>10366</v>
      </c>
      <c r="G4596" t="str">
        <f>Table19[[#This Row],[Closing Code Description]] &amp; " - " &amp; Table19[[#This Row],[Closing Code]]</f>
        <v>Contamination - CONTAM</v>
      </c>
      <c r="H4596" t="s">
        <v>10360</v>
      </c>
      <c r="I4596" t="s">
        <v>629</v>
      </c>
    </row>
    <row r="4597" spans="2:9" x14ac:dyDescent="0.35">
      <c r="B4597" t="s">
        <v>321</v>
      </c>
      <c r="C4597" t="s">
        <v>135</v>
      </c>
      <c r="D4597" t="str">
        <f>Table19[[#This Row],[Class Description]] &amp; " - " &amp;Table19[[#This Row],[Asset Class]]</f>
        <v>Exterior Wall - EXTRWLL</v>
      </c>
      <c r="E4597" t="s">
        <v>10367</v>
      </c>
      <c r="F4597" t="s">
        <v>10368</v>
      </c>
      <c r="G4597" t="str">
        <f>Table19[[#This Row],[Closing Code Description]] &amp; " - " &amp; Table19[[#This Row],[Closing Code]]</f>
        <v>Defective Asset - DEFASSET</v>
      </c>
      <c r="H4597" t="s">
        <v>10360</v>
      </c>
      <c r="I4597" t="s">
        <v>629</v>
      </c>
    </row>
    <row r="4598" spans="2:9" x14ac:dyDescent="0.35">
      <c r="B4598" t="s">
        <v>321</v>
      </c>
      <c r="C4598" t="s">
        <v>135</v>
      </c>
      <c r="D4598" t="str">
        <f>Table19[[#This Row],[Class Description]] &amp; " - " &amp;Table19[[#This Row],[Asset Class]]</f>
        <v>Exterior Wall - EXTRWLL</v>
      </c>
      <c r="E4598" t="s">
        <v>10369</v>
      </c>
      <c r="F4598" t="s">
        <v>10370</v>
      </c>
      <c r="G4598" t="str">
        <f>Table19[[#This Row],[Closing Code Description]] &amp; " - " &amp; Table19[[#This Row],[Closing Code]]</f>
        <v>Excessive Load - EXLOAD</v>
      </c>
      <c r="H4598" t="s">
        <v>10360</v>
      </c>
      <c r="I4598" t="s">
        <v>629</v>
      </c>
    </row>
    <row r="4599" spans="2:9" x14ac:dyDescent="0.35">
      <c r="B4599" t="s">
        <v>321</v>
      </c>
      <c r="C4599" t="s">
        <v>135</v>
      </c>
      <c r="D4599" t="str">
        <f>Table19[[#This Row],[Class Description]] &amp; " - " &amp;Table19[[#This Row],[Asset Class]]</f>
        <v>Exterior Wall - EXTRWLL</v>
      </c>
      <c r="E4599" t="s">
        <v>10371</v>
      </c>
      <c r="F4599" t="s">
        <v>10372</v>
      </c>
      <c r="G4599" t="str">
        <f>Table19[[#This Row],[Closing Code Description]] &amp; " - " &amp; Table19[[#This Row],[Closing Code]]</f>
        <v>Improper Maintenance - IMPRMNT</v>
      </c>
      <c r="H4599" t="s">
        <v>10360</v>
      </c>
      <c r="I4599" t="s">
        <v>629</v>
      </c>
    </row>
    <row r="4600" spans="2:9" x14ac:dyDescent="0.35">
      <c r="B4600" t="s">
        <v>321</v>
      </c>
      <c r="C4600" t="s">
        <v>135</v>
      </c>
      <c r="D4600" t="str">
        <f>Table19[[#This Row],[Class Description]] &amp; " - " &amp;Table19[[#This Row],[Asset Class]]</f>
        <v>Exterior Wall - EXTRWLL</v>
      </c>
      <c r="E4600" t="s">
        <v>10373</v>
      </c>
      <c r="F4600" t="s">
        <v>10374</v>
      </c>
      <c r="G4600" t="str">
        <f>Table19[[#This Row],[Closing Code Description]] &amp; " - " &amp; Table19[[#This Row],[Closing Code]]</f>
        <v>Insufficient Lubrication - INSLUBR</v>
      </c>
      <c r="H4600" t="s">
        <v>10360</v>
      </c>
      <c r="I4600" t="s">
        <v>629</v>
      </c>
    </row>
    <row r="4601" spans="2:9" x14ac:dyDescent="0.35">
      <c r="B4601" t="s">
        <v>321</v>
      </c>
      <c r="C4601" t="s">
        <v>135</v>
      </c>
      <c r="D4601" t="str">
        <f>Table19[[#This Row],[Class Description]] &amp; " - " &amp;Table19[[#This Row],[Asset Class]]</f>
        <v>Exterior Wall - EXTRWLL</v>
      </c>
      <c r="E4601" t="s">
        <v>10375</v>
      </c>
      <c r="F4601" t="s">
        <v>10376</v>
      </c>
      <c r="G4601" t="str">
        <f>Table19[[#This Row],[Closing Code Description]] &amp; " - " &amp; Table19[[#This Row],[Closing Code]]</f>
        <v>Lack of/ Inadequate Training - LACKTRN</v>
      </c>
      <c r="H4601" t="s">
        <v>10360</v>
      </c>
      <c r="I4601" t="s">
        <v>629</v>
      </c>
    </row>
    <row r="4602" spans="2:9" x14ac:dyDescent="0.35">
      <c r="B4602" t="s">
        <v>321</v>
      </c>
      <c r="C4602" t="s">
        <v>135</v>
      </c>
      <c r="D4602" t="str">
        <f>Table19[[#This Row],[Class Description]] &amp; " - " &amp;Table19[[#This Row],[Asset Class]]</f>
        <v>Exterior Wall - EXTRWLL</v>
      </c>
      <c r="E4602" t="s">
        <v>10377</v>
      </c>
      <c r="F4602" t="s">
        <v>10378</v>
      </c>
      <c r="G4602" t="str">
        <f>Table19[[#This Row],[Closing Code Description]] &amp; " - " &amp; Table19[[#This Row],[Closing Code]]</f>
        <v>Loose/ Missing Component - MISSCMP</v>
      </c>
      <c r="H4602" t="s">
        <v>10360</v>
      </c>
      <c r="I4602" t="s">
        <v>629</v>
      </c>
    </row>
    <row r="4603" spans="2:9" x14ac:dyDescent="0.35">
      <c r="B4603" t="s">
        <v>321</v>
      </c>
      <c r="C4603" t="s">
        <v>135</v>
      </c>
      <c r="D4603" t="str">
        <f>Table19[[#This Row],[Class Description]] &amp; " - " &amp;Table19[[#This Row],[Asset Class]]</f>
        <v>Exterior Wall - EXTRWLL</v>
      </c>
      <c r="E4603" t="s">
        <v>10379</v>
      </c>
      <c r="F4603" t="s">
        <v>10380</v>
      </c>
      <c r="G4603" t="str">
        <f>Table19[[#This Row],[Closing Code Description]] &amp; " - " &amp; Table19[[#This Row],[Closing Code]]</f>
        <v>Normal Wear - NRMWEAR</v>
      </c>
      <c r="H4603" t="s">
        <v>10360</v>
      </c>
      <c r="I4603" t="s">
        <v>629</v>
      </c>
    </row>
    <row r="4604" spans="2:9" x14ac:dyDescent="0.35">
      <c r="B4604" t="s">
        <v>321</v>
      </c>
      <c r="C4604" t="s">
        <v>135</v>
      </c>
      <c r="D4604" t="str">
        <f>Table19[[#This Row],[Class Description]] &amp; " - " &amp;Table19[[#This Row],[Asset Class]]</f>
        <v>Exterior Wall - EXTRWLL</v>
      </c>
      <c r="E4604" t="s">
        <v>1456</v>
      </c>
      <c r="F4604" t="s">
        <v>10381</v>
      </c>
      <c r="G4604" t="str">
        <f>Table19[[#This Row],[Closing Code Description]] &amp; " - " &amp; Table19[[#This Row],[Closing Code]]</f>
        <v>Other (specify) - OTHER</v>
      </c>
      <c r="H4604" t="s">
        <v>10360</v>
      </c>
      <c r="I4604" t="s">
        <v>629</v>
      </c>
    </row>
    <row r="4605" spans="2:9" x14ac:dyDescent="0.35">
      <c r="B4605" t="s">
        <v>321</v>
      </c>
      <c r="C4605" t="s">
        <v>135</v>
      </c>
      <c r="D4605" t="str">
        <f>Table19[[#This Row],[Class Description]] &amp; " - " &amp;Table19[[#This Row],[Asset Class]]</f>
        <v>Exterior Wall - EXTRWLL</v>
      </c>
      <c r="E4605" t="s">
        <v>10382</v>
      </c>
      <c r="F4605" t="s">
        <v>10383</v>
      </c>
      <c r="G4605" t="str">
        <f>Table19[[#This Row],[Closing Code Description]] &amp; " - " &amp; Table19[[#This Row],[Closing Code]]</f>
        <v>Poor Installation - PRINSTAL</v>
      </c>
      <c r="H4605" t="s">
        <v>10360</v>
      </c>
      <c r="I4605" t="s">
        <v>629</v>
      </c>
    </row>
    <row r="4606" spans="2:9" x14ac:dyDescent="0.35">
      <c r="B4606" t="s">
        <v>321</v>
      </c>
      <c r="C4606" t="s">
        <v>135</v>
      </c>
      <c r="D4606" t="str">
        <f>Table19[[#This Row],[Class Description]] &amp; " - " &amp;Table19[[#This Row],[Asset Class]]</f>
        <v>Exterior Wall - EXTRWLL</v>
      </c>
      <c r="E4606" t="s">
        <v>10384</v>
      </c>
      <c r="F4606" t="s">
        <v>10385</v>
      </c>
      <c r="G4606" t="str">
        <f>Table19[[#This Row],[Closing Code Description]] &amp; " - " &amp; Table19[[#This Row],[Closing Code]]</f>
        <v>Procedure Issue - PROCISSU</v>
      </c>
      <c r="H4606" t="s">
        <v>10360</v>
      </c>
      <c r="I4606" t="s">
        <v>629</v>
      </c>
    </row>
    <row r="4607" spans="2:9" x14ac:dyDescent="0.35">
      <c r="B4607" t="s">
        <v>321</v>
      </c>
      <c r="C4607" t="s">
        <v>135</v>
      </c>
      <c r="D4607" t="str">
        <f>Table19[[#This Row],[Class Description]] &amp; " - " &amp;Table19[[#This Row],[Asset Class]]</f>
        <v>Exterior Wall - EXTRWLL</v>
      </c>
      <c r="E4607" t="s">
        <v>10386</v>
      </c>
      <c r="F4607" t="s">
        <v>10387</v>
      </c>
      <c r="G4607" t="str">
        <f>Table19[[#This Row],[Closing Code Description]] &amp; " - " &amp; Table19[[#This Row],[Closing Code]]</f>
        <v>Utility Failure - UTLFAIL</v>
      </c>
      <c r="H4607" t="s">
        <v>10360</v>
      </c>
      <c r="I4607" t="s">
        <v>629</v>
      </c>
    </row>
    <row r="4608" spans="2:9" x14ac:dyDescent="0.35">
      <c r="B4608" t="s">
        <v>321</v>
      </c>
      <c r="C4608" t="s">
        <v>135</v>
      </c>
      <c r="D4608" t="str">
        <f>Table19[[#This Row],[Class Description]] &amp; " - " &amp;Table19[[#This Row],[Asset Class]]</f>
        <v>Exterior Wall - EXTRWLL</v>
      </c>
      <c r="E4608" t="s">
        <v>10388</v>
      </c>
      <c r="F4608" t="s">
        <v>10389</v>
      </c>
      <c r="G4608" t="str">
        <f>Table19[[#This Row],[Closing Code Description]] &amp; " - " &amp; Table19[[#This Row],[Closing Code]]</f>
        <v>Vandalism - VNDLSM</v>
      </c>
      <c r="H4608" t="s">
        <v>10360</v>
      </c>
      <c r="I4608" t="s">
        <v>629</v>
      </c>
    </row>
    <row r="4609" spans="2:9" x14ac:dyDescent="0.35">
      <c r="B4609" t="s">
        <v>321</v>
      </c>
      <c r="C4609" t="s">
        <v>135</v>
      </c>
      <c r="D4609" t="str">
        <f>Table19[[#This Row],[Class Description]] &amp; " - " &amp;Table19[[#This Row],[Asset Class]]</f>
        <v>Exterior Wall - EXTRWLL</v>
      </c>
      <c r="E4609" t="s">
        <v>10390</v>
      </c>
      <c r="F4609" t="s">
        <v>10391</v>
      </c>
      <c r="G4609" t="str">
        <f>Table19[[#This Row],[Closing Code Description]] &amp; " - " &amp; Table19[[#This Row],[Closing Code]]</f>
        <v>Defective/ Worn Component - WORNCMPT</v>
      </c>
      <c r="H4609" t="s">
        <v>10360</v>
      </c>
      <c r="I4609" t="s">
        <v>629</v>
      </c>
    </row>
    <row r="4610" spans="2:9" x14ac:dyDescent="0.35">
      <c r="B4610" t="s">
        <v>321</v>
      </c>
      <c r="C4610" t="s">
        <v>135</v>
      </c>
      <c r="D4610" t="str">
        <f>Table19[[#This Row],[Class Description]] &amp; " - " &amp;Table19[[#This Row],[Asset Class]]</f>
        <v>Exterior Wall - EXTRWLL</v>
      </c>
      <c r="E4610" t="s">
        <v>10392</v>
      </c>
      <c r="F4610" t="s">
        <v>10393</v>
      </c>
      <c r="G4610" t="str">
        <f>Table19[[#This Row],[Closing Code Description]] &amp; " - " &amp; Table19[[#This Row],[Closing Code]]</f>
        <v>Adjusted - ADJUSTD</v>
      </c>
      <c r="H4610" t="s">
        <v>10394</v>
      </c>
      <c r="I4610" t="s">
        <v>629</v>
      </c>
    </row>
    <row r="4611" spans="2:9" x14ac:dyDescent="0.35">
      <c r="B4611" t="s">
        <v>321</v>
      </c>
      <c r="C4611" t="s">
        <v>135</v>
      </c>
      <c r="D4611" t="str">
        <f>Table19[[#This Row],[Class Description]] &amp; " - " &amp;Table19[[#This Row],[Asset Class]]</f>
        <v>Exterior Wall - EXTRWLL</v>
      </c>
      <c r="E4611" t="s">
        <v>10395</v>
      </c>
      <c r="F4611" t="s">
        <v>10396</v>
      </c>
      <c r="G4611" t="str">
        <f>Table19[[#This Row],[Closing Code Description]] &amp; " - " &amp; Table19[[#This Row],[Closing Code]]</f>
        <v>Decommission - DECOMM</v>
      </c>
      <c r="H4611" t="s">
        <v>10394</v>
      </c>
      <c r="I4611" t="s">
        <v>629</v>
      </c>
    </row>
    <row r="4612" spans="2:9" x14ac:dyDescent="0.35">
      <c r="B4612" t="s">
        <v>321</v>
      </c>
      <c r="C4612" t="s">
        <v>135</v>
      </c>
      <c r="D4612" t="str">
        <f>Table19[[#This Row],[Class Description]] &amp; " - " &amp;Table19[[#This Row],[Asset Class]]</f>
        <v>Exterior Wall - EXTRWLL</v>
      </c>
      <c r="E4612" t="s">
        <v>10397</v>
      </c>
      <c r="F4612" t="s">
        <v>10398</v>
      </c>
      <c r="G4612" t="str">
        <f>Table19[[#This Row],[Closing Code Description]] &amp; " - " &amp; Table19[[#This Row],[Closing Code]]</f>
        <v>Decontaminate - DECONTME</v>
      </c>
      <c r="H4612" t="s">
        <v>10394</v>
      </c>
      <c r="I4612" t="s">
        <v>629</v>
      </c>
    </row>
    <row r="4613" spans="2:9" x14ac:dyDescent="0.35">
      <c r="B4613" t="s">
        <v>321</v>
      </c>
      <c r="C4613" t="s">
        <v>135</v>
      </c>
      <c r="D4613" t="str">
        <f>Table19[[#This Row],[Class Description]] &amp; " - " &amp;Table19[[#This Row],[Asset Class]]</f>
        <v>Exterior Wall - EXTRWLL</v>
      </c>
      <c r="E4613" t="s">
        <v>10399</v>
      </c>
      <c r="F4613" t="s">
        <v>10400</v>
      </c>
      <c r="G4613" t="str">
        <f>Table19[[#This Row],[Closing Code Description]] &amp; " - " &amp; Table19[[#This Row],[Closing Code]]</f>
        <v>Do Nothing - DONOTHIN</v>
      </c>
      <c r="H4613" t="s">
        <v>10394</v>
      </c>
      <c r="I4613" t="s">
        <v>629</v>
      </c>
    </row>
    <row r="4614" spans="2:9" x14ac:dyDescent="0.35">
      <c r="B4614" t="s">
        <v>321</v>
      </c>
      <c r="C4614" t="s">
        <v>135</v>
      </c>
      <c r="D4614" t="str">
        <f>Table19[[#This Row],[Class Description]] &amp; " - " &amp;Table19[[#This Row],[Asset Class]]</f>
        <v>Exterior Wall - EXTRWLL</v>
      </c>
      <c r="E4614" t="s">
        <v>10401</v>
      </c>
      <c r="F4614" t="s">
        <v>10402</v>
      </c>
      <c r="G4614" t="str">
        <f>Table19[[#This Row],[Closing Code Description]] &amp; " - " &amp; Table19[[#This Row],[Closing Code]]</f>
        <v>Lubricate - LUBRCTE</v>
      </c>
      <c r="H4614" t="s">
        <v>10394</v>
      </c>
      <c r="I4614" t="s">
        <v>629</v>
      </c>
    </row>
    <row r="4615" spans="2:9" x14ac:dyDescent="0.35">
      <c r="B4615" t="s">
        <v>321</v>
      </c>
      <c r="C4615" t="s">
        <v>135</v>
      </c>
      <c r="D4615" t="str">
        <f>Table19[[#This Row],[Class Description]] &amp; " - " &amp;Table19[[#This Row],[Asset Class]]</f>
        <v>Exterior Wall - EXTRWLL</v>
      </c>
      <c r="E4615" t="s">
        <v>1456</v>
      </c>
      <c r="F4615" t="s">
        <v>10381</v>
      </c>
      <c r="G4615" t="str">
        <f>Table19[[#This Row],[Closing Code Description]] &amp; " - " &amp; Table19[[#This Row],[Closing Code]]</f>
        <v>Other (specify) - OTHER</v>
      </c>
      <c r="H4615" t="s">
        <v>10394</v>
      </c>
      <c r="I4615" t="s">
        <v>629</v>
      </c>
    </row>
    <row r="4616" spans="2:9" x14ac:dyDescent="0.35">
      <c r="B4616" t="s">
        <v>321</v>
      </c>
      <c r="C4616" t="s">
        <v>135</v>
      </c>
      <c r="D4616" t="str">
        <f>Table19[[#This Row],[Class Description]] &amp; " - " &amp;Table19[[#This Row],[Asset Class]]</f>
        <v>Exterior Wall - EXTRWLL</v>
      </c>
      <c r="E4616" t="s">
        <v>10403</v>
      </c>
      <c r="F4616" t="s">
        <v>10404</v>
      </c>
      <c r="G4616" t="str">
        <f>Table19[[#This Row],[Closing Code Description]] &amp; " - " &amp; Table19[[#This Row],[Closing Code]]</f>
        <v>Recalibrate - RECALBRT</v>
      </c>
      <c r="H4616" t="s">
        <v>10394</v>
      </c>
      <c r="I4616" t="s">
        <v>629</v>
      </c>
    </row>
    <row r="4617" spans="2:9" x14ac:dyDescent="0.35">
      <c r="B4617" t="s">
        <v>321</v>
      </c>
      <c r="C4617" t="s">
        <v>135</v>
      </c>
      <c r="D4617" t="str">
        <f>Table19[[#This Row],[Class Description]] &amp; " - " &amp;Table19[[#This Row],[Asset Class]]</f>
        <v>Exterior Wall - EXTRWLL</v>
      </c>
      <c r="E4617" t="s">
        <v>10405</v>
      </c>
      <c r="F4617" t="s">
        <v>10406</v>
      </c>
      <c r="G4617" t="str">
        <f>Table19[[#This Row],[Closing Code Description]] &amp; " - " &amp; Table19[[#This Row],[Closing Code]]</f>
        <v>Remove Obstruction - REMVOBT</v>
      </c>
      <c r="H4617" t="s">
        <v>10394</v>
      </c>
      <c r="I4617" t="s">
        <v>629</v>
      </c>
    </row>
    <row r="4618" spans="2:9" x14ac:dyDescent="0.35">
      <c r="B4618" t="s">
        <v>321</v>
      </c>
      <c r="C4618" t="s">
        <v>135</v>
      </c>
      <c r="D4618" t="str">
        <f>Table19[[#This Row],[Class Description]] &amp; " - " &amp;Table19[[#This Row],[Asset Class]]</f>
        <v>Exterior Wall - EXTRWLL</v>
      </c>
      <c r="E4618" t="s">
        <v>10407</v>
      </c>
      <c r="F4618" t="s">
        <v>10408</v>
      </c>
      <c r="G4618" t="str">
        <f>Table19[[#This Row],[Closing Code Description]] &amp; " - " &amp; Table19[[#This Row],[Closing Code]]</f>
        <v>Repair Component - REPCMPT</v>
      </c>
      <c r="H4618" t="s">
        <v>10394</v>
      </c>
      <c r="I4618" t="s">
        <v>629</v>
      </c>
    </row>
    <row r="4619" spans="2:9" x14ac:dyDescent="0.35">
      <c r="B4619" t="s">
        <v>321</v>
      </c>
      <c r="C4619" t="s">
        <v>135</v>
      </c>
      <c r="D4619" t="str">
        <f>Table19[[#This Row],[Class Description]] &amp; " - " &amp;Table19[[#This Row],[Asset Class]]</f>
        <v>Exterior Wall - EXTRWLL</v>
      </c>
      <c r="E4619" t="s">
        <v>10409</v>
      </c>
      <c r="F4619" t="s">
        <v>10410</v>
      </c>
      <c r="G4619" t="str">
        <f>Table19[[#This Row],[Closing Code Description]] &amp; " - " &amp; Table19[[#This Row],[Closing Code]]</f>
        <v>Replace Asset - REPLASS</v>
      </c>
      <c r="H4619" t="s">
        <v>10394</v>
      </c>
      <c r="I4619" t="s">
        <v>629</v>
      </c>
    </row>
    <row r="4620" spans="2:9" x14ac:dyDescent="0.35">
      <c r="B4620" t="s">
        <v>321</v>
      </c>
      <c r="C4620" t="s">
        <v>135</v>
      </c>
      <c r="D4620" t="str">
        <f>Table19[[#This Row],[Class Description]] &amp; " - " &amp;Table19[[#This Row],[Asset Class]]</f>
        <v>Exterior Wall - EXTRWLL</v>
      </c>
      <c r="E4620" t="s">
        <v>10411</v>
      </c>
      <c r="F4620" t="s">
        <v>10412</v>
      </c>
      <c r="G4620" t="str">
        <f>Table19[[#This Row],[Closing Code Description]] &amp; " - " &amp; Table19[[#This Row],[Closing Code]]</f>
        <v>Replace Component - REPLCMPT</v>
      </c>
      <c r="H4620" t="s">
        <v>10394</v>
      </c>
      <c r="I4620" t="s">
        <v>629</v>
      </c>
    </row>
    <row r="4621" spans="2:9" x14ac:dyDescent="0.35">
      <c r="B4621" t="s">
        <v>321</v>
      </c>
      <c r="C4621" t="s">
        <v>135</v>
      </c>
      <c r="D4621" t="str">
        <f>Table19[[#This Row],[Class Description]] &amp; " - " &amp;Table19[[#This Row],[Asset Class]]</f>
        <v>Exterior Wall - EXTRWLL</v>
      </c>
      <c r="E4621" t="s">
        <v>10413</v>
      </c>
      <c r="F4621" t="s">
        <v>10414</v>
      </c>
      <c r="G4621" t="str">
        <f>Table19[[#This Row],[Closing Code Description]] &amp; " - " &amp; Table19[[#This Row],[Closing Code]]</f>
        <v>Repair Asset - REPRASS</v>
      </c>
      <c r="H4621" t="s">
        <v>10394</v>
      </c>
      <c r="I4621" t="s">
        <v>629</v>
      </c>
    </row>
    <row r="4622" spans="2:9" x14ac:dyDescent="0.35">
      <c r="B4622" t="s">
        <v>321</v>
      </c>
      <c r="C4622" t="s">
        <v>135</v>
      </c>
      <c r="D4622" t="str">
        <f>Table19[[#This Row],[Class Description]] &amp; " - " &amp;Table19[[#This Row],[Asset Class]]</f>
        <v>Exterior Wall - EXTRWLL</v>
      </c>
      <c r="E4622" t="s">
        <v>10415</v>
      </c>
      <c r="F4622" t="s">
        <v>10416</v>
      </c>
      <c r="G4622" t="str">
        <f>Table19[[#This Row],[Closing Code Description]] &amp; " - " &amp; Table19[[#This Row],[Closing Code]]</f>
        <v>Upgrade - UPGRADES</v>
      </c>
      <c r="H4622" t="s">
        <v>10394</v>
      </c>
      <c r="I4622" t="s">
        <v>629</v>
      </c>
    </row>
    <row r="4623" spans="2:9" x14ac:dyDescent="0.35">
      <c r="B4623" t="s">
        <v>342</v>
      </c>
      <c r="C4623" t="s">
        <v>112</v>
      </c>
      <c r="D4623" t="str">
        <f>Table19[[#This Row],[Class Description]] &amp; " - " &amp;Table19[[#This Row],[Asset Class]]</f>
        <v>Fan - FAN</v>
      </c>
      <c r="E4623" t="s">
        <v>10332</v>
      </c>
      <c r="F4623" t="s">
        <v>10333</v>
      </c>
      <c r="G4623" t="str">
        <f>Table19[[#This Row],[Closing Code Description]] &amp; " - " &amp; Table19[[#This Row],[Closing Code]]</f>
        <v>Abnormal Temprature - ABNTEMP</v>
      </c>
      <c r="H4623" t="s">
        <v>10334</v>
      </c>
      <c r="I4623" t="s">
        <v>629</v>
      </c>
    </row>
    <row r="4624" spans="2:9" x14ac:dyDescent="0.35">
      <c r="B4624" t="s">
        <v>342</v>
      </c>
      <c r="C4624" t="s">
        <v>112</v>
      </c>
      <c r="D4624" t="str">
        <f>Table19[[#This Row],[Class Description]] &amp; " - " &amp;Table19[[#This Row],[Asset Class]]</f>
        <v>Fan - FAN</v>
      </c>
      <c r="E4624" t="s">
        <v>10335</v>
      </c>
      <c r="F4624" t="s">
        <v>10336</v>
      </c>
      <c r="G4624" t="str">
        <f>Table19[[#This Row],[Closing Code Description]] &amp; " - " &amp; Table19[[#This Row],[Closing Code]]</f>
        <v>Corrosion - CORROS</v>
      </c>
      <c r="H4624" t="s">
        <v>10334</v>
      </c>
      <c r="I4624" t="s">
        <v>629</v>
      </c>
    </row>
    <row r="4625" spans="2:9" x14ac:dyDescent="0.35">
      <c r="B4625" t="s">
        <v>342</v>
      </c>
      <c r="C4625" t="s">
        <v>112</v>
      </c>
      <c r="D4625" t="str">
        <f>Table19[[#This Row],[Class Description]] &amp; " - " &amp;Table19[[#This Row],[Asset Class]]</f>
        <v>Fan - FAN</v>
      </c>
      <c r="E4625" t="s">
        <v>10421</v>
      </c>
      <c r="F4625" t="s">
        <v>10422</v>
      </c>
      <c r="G4625" t="str">
        <f>Table19[[#This Row],[Closing Code Description]] &amp; " - " &amp; Table19[[#This Row],[Closing Code]]</f>
        <v>Electrical Trip Out - ELECTRIP</v>
      </c>
      <c r="H4625" t="s">
        <v>10334</v>
      </c>
      <c r="I4625" t="s">
        <v>629</v>
      </c>
    </row>
    <row r="4626" spans="2:9" x14ac:dyDescent="0.35">
      <c r="B4626" t="s">
        <v>342</v>
      </c>
      <c r="C4626" t="s">
        <v>112</v>
      </c>
      <c r="D4626" t="str">
        <f>Table19[[#This Row],[Class Description]] &amp; " - " &amp;Table19[[#This Row],[Asset Class]]</f>
        <v>Fan - FAN</v>
      </c>
      <c r="E4626" t="s">
        <v>10337</v>
      </c>
      <c r="F4626" t="s">
        <v>10338</v>
      </c>
      <c r="G4626" t="str">
        <f>Table19[[#This Row],[Closing Code Description]] &amp; " - " &amp; Table19[[#This Row],[Closing Code]]</f>
        <v>Excessive Noise - EXNOISE</v>
      </c>
      <c r="H4626" t="s">
        <v>10334</v>
      </c>
      <c r="I4626" t="s">
        <v>629</v>
      </c>
    </row>
    <row r="4627" spans="2:9" x14ac:dyDescent="0.35">
      <c r="B4627" t="s">
        <v>342</v>
      </c>
      <c r="C4627" t="s">
        <v>112</v>
      </c>
      <c r="D4627" t="str">
        <f>Table19[[#This Row],[Class Description]] &amp; " - " &amp;Table19[[#This Row],[Asset Class]]</f>
        <v>Fan - FAN</v>
      </c>
      <c r="E4627" t="s">
        <v>10339</v>
      </c>
      <c r="F4627" t="s">
        <v>10340</v>
      </c>
      <c r="G4627" t="str">
        <f>Table19[[#This Row],[Closing Code Description]] &amp; " - " &amp; Table19[[#This Row],[Closing Code]]</f>
        <v>Excessive Vibration - EXVIBRTN</v>
      </c>
      <c r="H4627" t="s">
        <v>10334</v>
      </c>
      <c r="I4627" t="s">
        <v>629</v>
      </c>
    </row>
    <row r="4628" spans="2:9" x14ac:dyDescent="0.35">
      <c r="B4628" t="s">
        <v>342</v>
      </c>
      <c r="C4628" t="s">
        <v>112</v>
      </c>
      <c r="D4628" t="str">
        <f>Table19[[#This Row],[Class Description]] &amp; " - " &amp;Table19[[#This Row],[Asset Class]]</f>
        <v>Fan - FAN</v>
      </c>
      <c r="E4628" t="s">
        <v>10341</v>
      </c>
      <c r="F4628" t="s">
        <v>10342</v>
      </c>
      <c r="G4628" t="str">
        <f>Table19[[#This Row],[Closing Code Description]] &amp; " - " &amp; Table19[[#This Row],[Closing Code]]</f>
        <v>Jammed Equipment - JAMMEDEQ</v>
      </c>
      <c r="H4628" t="s">
        <v>10334</v>
      </c>
      <c r="I4628" t="s">
        <v>629</v>
      </c>
    </row>
    <row r="4629" spans="2:9" x14ac:dyDescent="0.35">
      <c r="B4629" t="s">
        <v>342</v>
      </c>
      <c r="C4629" t="s">
        <v>112</v>
      </c>
      <c r="D4629" t="str">
        <f>Table19[[#This Row],[Class Description]] &amp; " - " &amp;Table19[[#This Row],[Asset Class]]</f>
        <v>Fan - FAN</v>
      </c>
      <c r="E4629" t="s">
        <v>10343</v>
      </c>
      <c r="F4629" t="s">
        <v>10344</v>
      </c>
      <c r="G4629" t="str">
        <f>Table19[[#This Row],[Closing Code Description]] &amp; " - " &amp; Table19[[#This Row],[Closing Code]]</f>
        <v>Leaking - LEAKING</v>
      </c>
      <c r="H4629" t="s">
        <v>10334</v>
      </c>
      <c r="I4629" t="s">
        <v>629</v>
      </c>
    </row>
    <row r="4630" spans="2:9" x14ac:dyDescent="0.35">
      <c r="B4630" t="s">
        <v>342</v>
      </c>
      <c r="C4630" t="s">
        <v>112</v>
      </c>
      <c r="D4630" t="str">
        <f>Table19[[#This Row],[Class Description]] &amp; " - " &amp;Table19[[#This Row],[Asset Class]]</f>
        <v>Fan - FAN</v>
      </c>
      <c r="E4630" t="s">
        <v>10345</v>
      </c>
      <c r="F4630" t="s">
        <v>10346</v>
      </c>
      <c r="G4630" t="str">
        <f>Table19[[#This Row],[Closing Code Description]] &amp; " - " &amp; Table19[[#This Row],[Closing Code]]</f>
        <v>Low Performance - LOWPERF</v>
      </c>
      <c r="H4630" t="s">
        <v>10334</v>
      </c>
      <c r="I4630" t="s">
        <v>629</v>
      </c>
    </row>
    <row r="4631" spans="2:9" x14ac:dyDescent="0.35">
      <c r="B4631" t="s">
        <v>342</v>
      </c>
      <c r="C4631" t="s">
        <v>112</v>
      </c>
      <c r="D4631" t="str">
        <f>Table19[[#This Row],[Class Description]] &amp; " - " &amp;Table19[[#This Row],[Asset Class]]</f>
        <v>Fan - FAN</v>
      </c>
      <c r="E4631" t="s">
        <v>12056</v>
      </c>
      <c r="F4631" t="s">
        <v>11785</v>
      </c>
      <c r="G4631" t="str">
        <f>Table19[[#This Row],[Closing Code Description]] &amp; " - " &amp; Table19[[#This Row],[Closing Code]]</f>
        <v>Non Functional - NONFUNC6</v>
      </c>
      <c r="H4631" t="s">
        <v>10334</v>
      </c>
      <c r="I4631" t="s">
        <v>629</v>
      </c>
    </row>
    <row r="4632" spans="2:9" x14ac:dyDescent="0.35">
      <c r="B4632" t="s">
        <v>342</v>
      </c>
      <c r="C4632" t="s">
        <v>112</v>
      </c>
      <c r="D4632" t="str">
        <f>Table19[[#This Row],[Class Description]] &amp; " - " &amp;Table19[[#This Row],[Asset Class]]</f>
        <v>Fan - FAN</v>
      </c>
      <c r="E4632" t="s">
        <v>10347</v>
      </c>
      <c r="F4632" t="s">
        <v>10348</v>
      </c>
      <c r="G4632" t="str">
        <f>Table19[[#This Row],[Closing Code Description]] &amp; " - " &amp; Table19[[#This Row],[Closing Code]]</f>
        <v>Non-Operational - NONOPER</v>
      </c>
      <c r="H4632" t="s">
        <v>10334</v>
      </c>
      <c r="I4632" t="s">
        <v>629</v>
      </c>
    </row>
    <row r="4633" spans="2:9" x14ac:dyDescent="0.35">
      <c r="B4633" t="s">
        <v>342</v>
      </c>
      <c r="C4633" t="s">
        <v>112</v>
      </c>
      <c r="D4633" t="str">
        <f>Table19[[#This Row],[Class Description]] &amp; " - " &amp;Table19[[#This Row],[Asset Class]]</f>
        <v>Fan - FAN</v>
      </c>
      <c r="E4633" t="s">
        <v>10349</v>
      </c>
      <c r="F4633" t="s">
        <v>10350</v>
      </c>
      <c r="G4633" t="str">
        <f>Table19[[#This Row],[Closing Code Description]] &amp; " - " &amp; Table19[[#This Row],[Closing Code]]</f>
        <v>Physical Damage - PHYDMGE</v>
      </c>
      <c r="H4633" t="s">
        <v>10334</v>
      </c>
      <c r="I4633" t="s">
        <v>629</v>
      </c>
    </row>
    <row r="4634" spans="2:9" x14ac:dyDescent="0.35">
      <c r="B4634" t="s">
        <v>342</v>
      </c>
      <c r="C4634" t="s">
        <v>112</v>
      </c>
      <c r="D4634" t="str">
        <f>Table19[[#This Row],[Class Description]] &amp; " - " &amp;Table19[[#This Row],[Asset Class]]</f>
        <v>Fan - FAN</v>
      </c>
      <c r="E4634" t="s">
        <v>10351</v>
      </c>
      <c r="F4634" t="s">
        <v>10352</v>
      </c>
      <c r="G4634" t="str">
        <f>Table19[[#This Row],[Closing Code Description]] &amp; " - " &amp; Table19[[#This Row],[Closing Code]]</f>
        <v>Unusual Smell - UNSMELL</v>
      </c>
      <c r="H4634" t="s">
        <v>10334</v>
      </c>
      <c r="I4634" t="s">
        <v>629</v>
      </c>
    </row>
    <row r="4635" spans="2:9" x14ac:dyDescent="0.35">
      <c r="B4635" t="s">
        <v>342</v>
      </c>
      <c r="C4635" t="s">
        <v>112</v>
      </c>
      <c r="D4635" t="str">
        <f>Table19[[#This Row],[Class Description]] &amp; " - " &amp;Table19[[#This Row],[Asset Class]]</f>
        <v>Fan - FAN</v>
      </c>
      <c r="E4635" t="s">
        <v>10353</v>
      </c>
      <c r="F4635" t="s">
        <v>10354</v>
      </c>
      <c r="G4635" t="str">
        <f>Table19[[#This Row],[Closing Code Description]] &amp; " - " &amp; Table19[[#This Row],[Closing Code]]</f>
        <v>Unusual Smoke - UNSMOKE</v>
      </c>
      <c r="H4635" t="s">
        <v>10334</v>
      </c>
      <c r="I4635" t="s">
        <v>629</v>
      </c>
    </row>
    <row r="4636" spans="2:9" x14ac:dyDescent="0.35">
      <c r="B4636" t="s">
        <v>342</v>
      </c>
      <c r="C4636" t="s">
        <v>112</v>
      </c>
      <c r="D4636" t="str">
        <f>Table19[[#This Row],[Class Description]] &amp; " - " &amp;Table19[[#This Row],[Asset Class]]</f>
        <v>Fan - FAN</v>
      </c>
      <c r="E4636" t="s">
        <v>12057</v>
      </c>
      <c r="F4636" t="s">
        <v>12058</v>
      </c>
      <c r="G4636" t="str">
        <f>Table19[[#This Row],[Closing Code Description]] &amp; " - " &amp; Table19[[#This Row],[Closing Code]]</f>
        <v>Defected Circuit Breaker - DEFECIB1</v>
      </c>
      <c r="H4636" t="s">
        <v>10357</v>
      </c>
      <c r="I4636" t="s">
        <v>629</v>
      </c>
    </row>
    <row r="4637" spans="2:9" x14ac:dyDescent="0.35">
      <c r="B4637" t="s">
        <v>342</v>
      </c>
      <c r="C4637" t="s">
        <v>112</v>
      </c>
      <c r="D4637" t="str">
        <f>Table19[[#This Row],[Class Description]] &amp; " - " &amp;Table19[[#This Row],[Asset Class]]</f>
        <v>Fan - FAN</v>
      </c>
      <c r="E4637" t="s">
        <v>12059</v>
      </c>
      <c r="F4637" t="s">
        <v>12060</v>
      </c>
      <c r="G4637" t="str">
        <f>Table19[[#This Row],[Closing Code Description]] &amp; " - " &amp; Table19[[#This Row],[Closing Code]]</f>
        <v>Defected Fan Fuse - DEFEFAF1</v>
      </c>
      <c r="H4637" t="s">
        <v>10357</v>
      </c>
      <c r="I4637" t="s">
        <v>629</v>
      </c>
    </row>
    <row r="4638" spans="2:9" x14ac:dyDescent="0.35">
      <c r="B4638" t="s">
        <v>342</v>
      </c>
      <c r="C4638" t="s">
        <v>112</v>
      </c>
      <c r="D4638" t="str">
        <f>Table19[[#This Row],[Class Description]] &amp; " - " &amp;Table19[[#This Row],[Asset Class]]</f>
        <v>Fan - FAN</v>
      </c>
      <c r="E4638" t="s">
        <v>12061</v>
      </c>
      <c r="F4638" t="s">
        <v>12062</v>
      </c>
      <c r="G4638" t="str">
        <f>Table19[[#This Row],[Closing Code Description]] &amp; " - " &amp; Table19[[#This Row],[Closing Code]]</f>
        <v>Defected Outlet - DEFEOU1</v>
      </c>
      <c r="H4638" t="s">
        <v>10357</v>
      </c>
      <c r="I4638" t="s">
        <v>629</v>
      </c>
    </row>
    <row r="4639" spans="2:9" x14ac:dyDescent="0.35">
      <c r="B4639" t="s">
        <v>342</v>
      </c>
      <c r="C4639" t="s">
        <v>112</v>
      </c>
      <c r="D4639" t="str">
        <f>Table19[[#This Row],[Class Description]] &amp; " - " &amp;Table19[[#This Row],[Asset Class]]</f>
        <v>Fan - FAN</v>
      </c>
      <c r="E4639" t="s">
        <v>12063</v>
      </c>
      <c r="F4639" t="s">
        <v>12064</v>
      </c>
      <c r="G4639" t="str">
        <f>Table19[[#This Row],[Closing Code Description]] &amp; " - " &amp; Table19[[#This Row],[Closing Code]]</f>
        <v>Defected Power Cord - DEFEPOC1</v>
      </c>
      <c r="H4639" t="s">
        <v>10357</v>
      </c>
      <c r="I4639" t="s">
        <v>629</v>
      </c>
    </row>
    <row r="4640" spans="2:9" x14ac:dyDescent="0.35">
      <c r="B4640" t="s">
        <v>342</v>
      </c>
      <c r="C4640" t="s">
        <v>112</v>
      </c>
      <c r="D4640" t="str">
        <f>Table19[[#This Row],[Class Description]] &amp; " - " &amp;Table19[[#This Row],[Asset Class]]</f>
        <v>Fan - FAN</v>
      </c>
      <c r="E4640" t="s">
        <v>12065</v>
      </c>
      <c r="F4640" t="s">
        <v>12066</v>
      </c>
      <c r="G4640" t="str">
        <f>Table19[[#This Row],[Closing Code Description]] &amp; " - " &amp; Table19[[#This Row],[Closing Code]]</f>
        <v>Disconnected Power Cord - DISCPOC1</v>
      </c>
      <c r="H4640" t="s">
        <v>10357</v>
      </c>
      <c r="I4640" t="s">
        <v>629</v>
      </c>
    </row>
    <row r="4641" spans="2:9" x14ac:dyDescent="0.35">
      <c r="B4641" t="s">
        <v>342</v>
      </c>
      <c r="C4641" t="s">
        <v>112</v>
      </c>
      <c r="D4641" t="str">
        <f>Table19[[#This Row],[Class Description]] &amp; " - " &amp;Table19[[#This Row],[Asset Class]]</f>
        <v>Fan - FAN</v>
      </c>
      <c r="E4641" t="s">
        <v>12067</v>
      </c>
      <c r="F4641" t="s">
        <v>12068</v>
      </c>
      <c r="G4641" t="str">
        <f>Table19[[#This Row],[Closing Code Description]] &amp; " - " &amp; Table19[[#This Row],[Closing Code]]</f>
        <v>Driver belt degraded or misaligned - FANBDEG</v>
      </c>
      <c r="H4641" t="s">
        <v>10357</v>
      </c>
      <c r="I4641" t="s">
        <v>629</v>
      </c>
    </row>
    <row r="4642" spans="2:9" x14ac:dyDescent="0.35">
      <c r="B4642" t="s">
        <v>342</v>
      </c>
      <c r="C4642" t="s">
        <v>112</v>
      </c>
      <c r="D4642" t="str">
        <f>Table19[[#This Row],[Class Description]] &amp; " - " &amp;Table19[[#This Row],[Asset Class]]</f>
        <v>Fan - FAN</v>
      </c>
      <c r="E4642" t="s">
        <v>12069</v>
      </c>
      <c r="F4642" t="s">
        <v>12070</v>
      </c>
      <c r="G4642" t="str">
        <f>Table19[[#This Row],[Closing Code Description]] &amp; " - " &amp; Table19[[#This Row],[Closing Code]]</f>
        <v>Fan bearing grease depleted - FANBDEP</v>
      </c>
      <c r="H4642" t="s">
        <v>10357</v>
      </c>
      <c r="I4642" t="s">
        <v>629</v>
      </c>
    </row>
    <row r="4643" spans="2:9" x14ac:dyDescent="0.35">
      <c r="B4643" t="s">
        <v>342</v>
      </c>
      <c r="C4643" t="s">
        <v>112</v>
      </c>
      <c r="D4643" t="str">
        <f>Table19[[#This Row],[Class Description]] &amp; " - " &amp;Table19[[#This Row],[Asset Class]]</f>
        <v>Fan - FAN</v>
      </c>
      <c r="E4643" t="s">
        <v>12071</v>
      </c>
      <c r="F4643" t="s">
        <v>12072</v>
      </c>
      <c r="G4643" t="str">
        <f>Table19[[#This Row],[Closing Code Description]] &amp; " - " &amp; Table19[[#This Row],[Closing Code]]</f>
        <v>Fan components deteriorated - FANCDET</v>
      </c>
      <c r="H4643" t="s">
        <v>10357</v>
      </c>
      <c r="I4643" t="s">
        <v>629</v>
      </c>
    </row>
    <row r="4644" spans="2:9" x14ac:dyDescent="0.35">
      <c r="B4644" t="s">
        <v>342</v>
      </c>
      <c r="C4644" t="s">
        <v>112</v>
      </c>
      <c r="D4644" t="str">
        <f>Table19[[#This Row],[Class Description]] &amp; " - " &amp;Table19[[#This Row],[Asset Class]]</f>
        <v>Fan - FAN</v>
      </c>
      <c r="E4644" t="s">
        <v>12073</v>
      </c>
      <c r="F4644" t="s">
        <v>12074</v>
      </c>
      <c r="G4644" t="str">
        <f>Table19[[#This Row],[Closing Code Description]] &amp; " - " &amp; Table19[[#This Row],[Closing Code]]</f>
        <v>Fan motor failed - FANMFAIL</v>
      </c>
      <c r="H4644" t="s">
        <v>10357</v>
      </c>
      <c r="I4644" t="s">
        <v>629</v>
      </c>
    </row>
    <row r="4645" spans="2:9" x14ac:dyDescent="0.35">
      <c r="B4645" t="s">
        <v>342</v>
      </c>
      <c r="C4645" t="s">
        <v>112</v>
      </c>
      <c r="D4645" t="str">
        <f>Table19[[#This Row],[Class Description]] &amp; " - " &amp;Table19[[#This Row],[Asset Class]]</f>
        <v>Fan - FAN</v>
      </c>
      <c r="E4645" t="s">
        <v>12075</v>
      </c>
      <c r="F4645" t="s">
        <v>11272</v>
      </c>
      <c r="G4645" t="str">
        <f>Table19[[#This Row],[Closing Code Description]] &amp; " - " &amp; Table19[[#This Row],[Closing Code]]</f>
        <v>Other (Specify) - OTHERS10</v>
      </c>
      <c r="H4645" t="s">
        <v>10357</v>
      </c>
      <c r="I4645" t="s">
        <v>629</v>
      </c>
    </row>
    <row r="4646" spans="2:9" x14ac:dyDescent="0.35">
      <c r="B4646" t="s">
        <v>342</v>
      </c>
      <c r="C4646" t="s">
        <v>112</v>
      </c>
      <c r="D4646" t="str">
        <f>Table19[[#This Row],[Class Description]] &amp; " - " &amp;Table19[[#This Row],[Asset Class]]</f>
        <v>Fan - FAN</v>
      </c>
      <c r="E4646" t="s">
        <v>10358</v>
      </c>
      <c r="F4646" t="s">
        <v>10359</v>
      </c>
      <c r="G4646" t="str">
        <f>Table19[[#This Row],[Closing Code Description]] &amp; " - " &amp; Table19[[#This Row],[Closing Code]]</f>
        <v>Accident - ACCIDENT</v>
      </c>
      <c r="H4646" t="s">
        <v>10360</v>
      </c>
      <c r="I4646" t="s">
        <v>629</v>
      </c>
    </row>
    <row r="4647" spans="2:9" x14ac:dyDescent="0.35">
      <c r="B4647" t="s">
        <v>342</v>
      </c>
      <c r="C4647" t="s">
        <v>112</v>
      </c>
      <c r="D4647" t="str">
        <f>Table19[[#This Row],[Class Description]] &amp; " - " &amp;Table19[[#This Row],[Asset Class]]</f>
        <v>Fan - FAN</v>
      </c>
      <c r="E4647" t="s">
        <v>10361</v>
      </c>
      <c r="F4647" t="s">
        <v>10362</v>
      </c>
      <c r="G4647" t="str">
        <f>Table19[[#This Row],[Closing Code Description]] &amp; " - " &amp; Table19[[#This Row],[Closing Code]]</f>
        <v>Accelerated Wear - ACCWEAR</v>
      </c>
      <c r="H4647" t="s">
        <v>10360</v>
      </c>
      <c r="I4647" t="s">
        <v>629</v>
      </c>
    </row>
    <row r="4648" spans="2:9" x14ac:dyDescent="0.35">
      <c r="B4648" t="s">
        <v>342</v>
      </c>
      <c r="C4648" t="s">
        <v>112</v>
      </c>
      <c r="D4648" t="str">
        <f>Table19[[#This Row],[Class Description]] &amp; " - " &amp;Table19[[#This Row],[Asset Class]]</f>
        <v>Fan - FAN</v>
      </c>
      <c r="E4648" t="s">
        <v>10363</v>
      </c>
      <c r="F4648" t="s">
        <v>10364</v>
      </c>
      <c r="G4648" t="str">
        <f>Table19[[#This Row],[Closing Code Description]] &amp; " - " &amp; Table19[[#This Row],[Closing Code]]</f>
        <v>Weather condition/Forces of nature or Act of God - ACTGOD</v>
      </c>
      <c r="H4648" t="s">
        <v>10360</v>
      </c>
      <c r="I4648" t="s">
        <v>629</v>
      </c>
    </row>
    <row r="4649" spans="2:9" x14ac:dyDescent="0.35">
      <c r="B4649" t="s">
        <v>342</v>
      </c>
      <c r="C4649" t="s">
        <v>112</v>
      </c>
      <c r="D4649" t="str">
        <f>Table19[[#This Row],[Class Description]] &amp; " - " &amp;Table19[[#This Row],[Asset Class]]</f>
        <v>Fan - FAN</v>
      </c>
      <c r="E4649" t="s">
        <v>12076</v>
      </c>
      <c r="F4649" t="s">
        <v>10494</v>
      </c>
      <c r="G4649" t="str">
        <f>Table19[[#This Row],[Closing Code Description]] &amp; " - " &amp; Table19[[#This Row],[Closing Code]]</f>
        <v>Aging - AGING1</v>
      </c>
      <c r="H4649" t="s">
        <v>10360</v>
      </c>
      <c r="I4649" t="s">
        <v>629</v>
      </c>
    </row>
    <row r="4650" spans="2:9" x14ac:dyDescent="0.35">
      <c r="B4650" t="s">
        <v>342</v>
      </c>
      <c r="C4650" t="s">
        <v>112</v>
      </c>
      <c r="D4650" t="str">
        <f>Table19[[#This Row],[Class Description]] &amp; " - " &amp;Table19[[#This Row],[Asset Class]]</f>
        <v>Fan - FAN</v>
      </c>
      <c r="E4650" t="s">
        <v>12077</v>
      </c>
      <c r="F4650" t="s">
        <v>10494</v>
      </c>
      <c r="G4650" t="str">
        <f>Table19[[#This Row],[Closing Code Description]] &amp; " - " &amp; Table19[[#This Row],[Closing Code]]</f>
        <v>Aging - AGING96</v>
      </c>
      <c r="H4650" t="s">
        <v>10360</v>
      </c>
      <c r="I4650" t="s">
        <v>629</v>
      </c>
    </row>
    <row r="4651" spans="2:9" x14ac:dyDescent="0.35">
      <c r="B4651" t="s">
        <v>342</v>
      </c>
      <c r="C4651" t="s">
        <v>112</v>
      </c>
      <c r="D4651" t="str">
        <f>Table19[[#This Row],[Class Description]] &amp; " - " &amp;Table19[[#This Row],[Asset Class]]</f>
        <v>Fan - FAN</v>
      </c>
      <c r="E4651" t="s">
        <v>10365</v>
      </c>
      <c r="F4651" t="s">
        <v>10366</v>
      </c>
      <c r="G4651" t="str">
        <f>Table19[[#This Row],[Closing Code Description]] &amp; " - " &amp; Table19[[#This Row],[Closing Code]]</f>
        <v>Contamination - CONTAM</v>
      </c>
      <c r="H4651" t="s">
        <v>10360</v>
      </c>
      <c r="I4651" t="s">
        <v>629</v>
      </c>
    </row>
    <row r="4652" spans="2:9" x14ac:dyDescent="0.35">
      <c r="B4652" t="s">
        <v>342</v>
      </c>
      <c r="C4652" t="s">
        <v>112</v>
      </c>
      <c r="D4652" t="str">
        <f>Table19[[#This Row],[Class Description]] &amp; " - " &amp;Table19[[#This Row],[Asset Class]]</f>
        <v>Fan - FAN</v>
      </c>
      <c r="E4652" t="s">
        <v>12078</v>
      </c>
      <c r="F4652" t="s">
        <v>10350</v>
      </c>
      <c r="G4652" t="str">
        <f>Table19[[#This Row],[Closing Code Description]] &amp; " - " &amp; Table19[[#This Row],[Closing Code]]</f>
        <v>Physical Damage - DAMAGE5</v>
      </c>
      <c r="H4652" t="s">
        <v>10360</v>
      </c>
      <c r="I4652" t="s">
        <v>629</v>
      </c>
    </row>
    <row r="4653" spans="2:9" x14ac:dyDescent="0.35">
      <c r="B4653" t="s">
        <v>342</v>
      </c>
      <c r="C4653" t="s">
        <v>112</v>
      </c>
      <c r="D4653" t="str">
        <f>Table19[[#This Row],[Class Description]] &amp; " - " &amp;Table19[[#This Row],[Asset Class]]</f>
        <v>Fan - FAN</v>
      </c>
      <c r="E4653" t="s">
        <v>10367</v>
      </c>
      <c r="F4653" t="s">
        <v>10368</v>
      </c>
      <c r="G4653" t="str">
        <f>Table19[[#This Row],[Closing Code Description]] &amp; " - " &amp; Table19[[#This Row],[Closing Code]]</f>
        <v>Defective Asset - DEFASSET</v>
      </c>
      <c r="H4653" t="s">
        <v>10360</v>
      </c>
      <c r="I4653" t="s">
        <v>629</v>
      </c>
    </row>
    <row r="4654" spans="2:9" x14ac:dyDescent="0.35">
      <c r="B4654" t="s">
        <v>342</v>
      </c>
      <c r="C4654" t="s">
        <v>112</v>
      </c>
      <c r="D4654" t="str">
        <f>Table19[[#This Row],[Class Description]] &amp; " - " &amp;Table19[[#This Row],[Asset Class]]</f>
        <v>Fan - FAN</v>
      </c>
      <c r="E4654" t="s">
        <v>12079</v>
      </c>
      <c r="F4654" t="s">
        <v>10511</v>
      </c>
      <c r="G4654" t="str">
        <f>Table19[[#This Row],[Closing Code Description]] &amp; " - " &amp; Table19[[#This Row],[Closing Code]]</f>
        <v>Electrical Fault - ELECFA16</v>
      </c>
      <c r="H4654" t="s">
        <v>10360</v>
      </c>
      <c r="I4654" t="s">
        <v>629</v>
      </c>
    </row>
    <row r="4655" spans="2:9" x14ac:dyDescent="0.35">
      <c r="B4655" t="s">
        <v>342</v>
      </c>
      <c r="C4655" t="s">
        <v>112</v>
      </c>
      <c r="D4655" t="str">
        <f>Table19[[#This Row],[Class Description]] &amp; " - " &amp;Table19[[#This Row],[Asset Class]]</f>
        <v>Fan - FAN</v>
      </c>
      <c r="E4655" t="s">
        <v>12080</v>
      </c>
      <c r="F4655" t="s">
        <v>10511</v>
      </c>
      <c r="G4655" t="str">
        <f>Table19[[#This Row],[Closing Code Description]] &amp; " - " &amp; Table19[[#This Row],[Closing Code]]</f>
        <v>Electrical Fault - ELECFA37</v>
      </c>
      <c r="H4655" t="s">
        <v>10360</v>
      </c>
      <c r="I4655" t="s">
        <v>629</v>
      </c>
    </row>
    <row r="4656" spans="2:9" x14ac:dyDescent="0.35">
      <c r="B4656" t="s">
        <v>342</v>
      </c>
      <c r="C4656" t="s">
        <v>112</v>
      </c>
      <c r="D4656" t="str">
        <f>Table19[[#This Row],[Class Description]] &amp; " - " &amp;Table19[[#This Row],[Asset Class]]</f>
        <v>Fan - FAN</v>
      </c>
      <c r="E4656" t="s">
        <v>12081</v>
      </c>
      <c r="F4656" t="s">
        <v>10511</v>
      </c>
      <c r="G4656" t="str">
        <f>Table19[[#This Row],[Closing Code Description]] &amp; " - " &amp; Table19[[#This Row],[Closing Code]]</f>
        <v>Electrical Fault - ELECFA50</v>
      </c>
      <c r="H4656" t="s">
        <v>10360</v>
      </c>
      <c r="I4656" t="s">
        <v>629</v>
      </c>
    </row>
    <row r="4657" spans="2:9" x14ac:dyDescent="0.35">
      <c r="B4657" t="s">
        <v>342</v>
      </c>
      <c r="C4657" t="s">
        <v>112</v>
      </c>
      <c r="D4657" t="str">
        <f>Table19[[#This Row],[Class Description]] &amp; " - " &amp;Table19[[#This Row],[Asset Class]]</f>
        <v>Fan - FAN</v>
      </c>
      <c r="E4657" t="s">
        <v>10369</v>
      </c>
      <c r="F4657" t="s">
        <v>10370</v>
      </c>
      <c r="G4657" t="str">
        <f>Table19[[#This Row],[Closing Code Description]] &amp; " - " &amp; Table19[[#This Row],[Closing Code]]</f>
        <v>Excessive Load - EXLOAD</v>
      </c>
      <c r="H4657" t="s">
        <v>10360</v>
      </c>
      <c r="I4657" t="s">
        <v>629</v>
      </c>
    </row>
    <row r="4658" spans="2:9" x14ac:dyDescent="0.35">
      <c r="B4658" t="s">
        <v>342</v>
      </c>
      <c r="C4658" t="s">
        <v>112</v>
      </c>
      <c r="D4658" t="str">
        <f>Table19[[#This Row],[Class Description]] &amp; " - " &amp;Table19[[#This Row],[Asset Class]]</f>
        <v>Fan - FAN</v>
      </c>
      <c r="E4658" t="s">
        <v>10371</v>
      </c>
      <c r="F4658" t="s">
        <v>10372</v>
      </c>
      <c r="G4658" t="str">
        <f>Table19[[#This Row],[Closing Code Description]] &amp; " - " &amp; Table19[[#This Row],[Closing Code]]</f>
        <v>Improper Maintenance - IMPRMNT</v>
      </c>
      <c r="H4658" t="s">
        <v>10360</v>
      </c>
      <c r="I4658" t="s">
        <v>629</v>
      </c>
    </row>
    <row r="4659" spans="2:9" x14ac:dyDescent="0.35">
      <c r="B4659" t="s">
        <v>342</v>
      </c>
      <c r="C4659" t="s">
        <v>112</v>
      </c>
      <c r="D4659" t="str">
        <f>Table19[[#This Row],[Class Description]] &amp; " - " &amp;Table19[[#This Row],[Asset Class]]</f>
        <v>Fan - FAN</v>
      </c>
      <c r="E4659" t="s">
        <v>10373</v>
      </c>
      <c r="F4659" t="s">
        <v>10374</v>
      </c>
      <c r="G4659" t="str">
        <f>Table19[[#This Row],[Closing Code Description]] &amp; " - " &amp; Table19[[#This Row],[Closing Code]]</f>
        <v>Insufficient Lubrication - INSLUBR</v>
      </c>
      <c r="H4659" t="s">
        <v>10360</v>
      </c>
      <c r="I4659" t="s">
        <v>629</v>
      </c>
    </row>
    <row r="4660" spans="2:9" x14ac:dyDescent="0.35">
      <c r="B4660" t="s">
        <v>342</v>
      </c>
      <c r="C4660" t="s">
        <v>112</v>
      </c>
      <c r="D4660" t="str">
        <f>Table19[[#This Row],[Class Description]] &amp; " - " &amp;Table19[[#This Row],[Asset Class]]</f>
        <v>Fan - FAN</v>
      </c>
      <c r="E4660" t="s">
        <v>10375</v>
      </c>
      <c r="F4660" t="s">
        <v>10376</v>
      </c>
      <c r="G4660" t="str">
        <f>Table19[[#This Row],[Closing Code Description]] &amp; " - " &amp; Table19[[#This Row],[Closing Code]]</f>
        <v>Lack of/ Inadequate Training - LACKTRN</v>
      </c>
      <c r="H4660" t="s">
        <v>10360</v>
      </c>
      <c r="I4660" t="s">
        <v>629</v>
      </c>
    </row>
    <row r="4661" spans="2:9" x14ac:dyDescent="0.35">
      <c r="B4661" t="s">
        <v>342</v>
      </c>
      <c r="C4661" t="s">
        <v>112</v>
      </c>
      <c r="D4661" t="str">
        <f>Table19[[#This Row],[Class Description]] &amp; " - " &amp;Table19[[#This Row],[Asset Class]]</f>
        <v>Fan - FAN</v>
      </c>
      <c r="E4661" t="s">
        <v>12082</v>
      </c>
      <c r="F4661" t="s">
        <v>11316</v>
      </c>
      <c r="G4661" t="str">
        <f>Table19[[#This Row],[Closing Code Description]] &amp; " - " &amp; Table19[[#This Row],[Closing Code]]</f>
        <v>Loose Connection - LOOSC10</v>
      </c>
      <c r="H4661" t="s">
        <v>10360</v>
      </c>
      <c r="I4661" t="s">
        <v>629</v>
      </c>
    </row>
    <row r="4662" spans="2:9" x14ac:dyDescent="0.35">
      <c r="B4662" t="s">
        <v>342</v>
      </c>
      <c r="C4662" t="s">
        <v>112</v>
      </c>
      <c r="D4662" t="str">
        <f>Table19[[#This Row],[Class Description]] &amp; " - " &amp;Table19[[#This Row],[Asset Class]]</f>
        <v>Fan - FAN</v>
      </c>
      <c r="E4662" t="s">
        <v>10377</v>
      </c>
      <c r="F4662" t="s">
        <v>10378</v>
      </c>
      <c r="G4662" t="str">
        <f>Table19[[#This Row],[Closing Code Description]] &amp; " - " &amp; Table19[[#This Row],[Closing Code]]</f>
        <v>Loose/ Missing Component - MISSCMP</v>
      </c>
      <c r="H4662" t="s">
        <v>10360</v>
      </c>
      <c r="I4662" t="s">
        <v>629</v>
      </c>
    </row>
    <row r="4663" spans="2:9" x14ac:dyDescent="0.35">
      <c r="B4663" t="s">
        <v>342</v>
      </c>
      <c r="C4663" t="s">
        <v>112</v>
      </c>
      <c r="D4663" t="str">
        <f>Table19[[#This Row],[Class Description]] &amp; " - " &amp;Table19[[#This Row],[Asset Class]]</f>
        <v>Fan - FAN</v>
      </c>
      <c r="E4663" t="s">
        <v>10379</v>
      </c>
      <c r="F4663" t="s">
        <v>10380</v>
      </c>
      <c r="G4663" t="str">
        <f>Table19[[#This Row],[Closing Code Description]] &amp; " - " &amp; Table19[[#This Row],[Closing Code]]</f>
        <v>Normal Wear - NRMWEAR</v>
      </c>
      <c r="H4663" t="s">
        <v>10360</v>
      </c>
      <c r="I4663" t="s">
        <v>629</v>
      </c>
    </row>
    <row r="4664" spans="2:9" x14ac:dyDescent="0.35">
      <c r="B4664" t="s">
        <v>342</v>
      </c>
      <c r="C4664" t="s">
        <v>112</v>
      </c>
      <c r="D4664" t="str">
        <f>Table19[[#This Row],[Class Description]] &amp; " - " &amp;Table19[[#This Row],[Asset Class]]</f>
        <v>Fan - FAN</v>
      </c>
      <c r="E4664" t="s">
        <v>1456</v>
      </c>
      <c r="F4664" t="s">
        <v>10381</v>
      </c>
      <c r="G4664" t="str">
        <f>Table19[[#This Row],[Closing Code Description]] &amp; " - " &amp; Table19[[#This Row],[Closing Code]]</f>
        <v>Other (specify) - OTHER</v>
      </c>
      <c r="H4664" t="s">
        <v>10360</v>
      </c>
      <c r="I4664" t="s">
        <v>629</v>
      </c>
    </row>
    <row r="4665" spans="2:9" x14ac:dyDescent="0.35">
      <c r="B4665" t="s">
        <v>342</v>
      </c>
      <c r="C4665" t="s">
        <v>112</v>
      </c>
      <c r="D4665" t="str">
        <f>Table19[[#This Row],[Class Description]] &amp; " - " &amp;Table19[[#This Row],[Asset Class]]</f>
        <v>Fan - FAN</v>
      </c>
      <c r="E4665" t="s">
        <v>12083</v>
      </c>
      <c r="F4665" t="s">
        <v>11272</v>
      </c>
      <c r="G4665" t="str">
        <f>Table19[[#This Row],[Closing Code Description]] &amp; " - " &amp; Table19[[#This Row],[Closing Code]]</f>
        <v>Other (Specify) - OTHER19</v>
      </c>
      <c r="H4665" t="s">
        <v>10360</v>
      </c>
      <c r="I4665" t="s">
        <v>629</v>
      </c>
    </row>
    <row r="4666" spans="2:9" x14ac:dyDescent="0.35">
      <c r="B4666" t="s">
        <v>342</v>
      </c>
      <c r="C4666" t="s">
        <v>112</v>
      </c>
      <c r="D4666" t="str">
        <f>Table19[[#This Row],[Class Description]] &amp; " - " &amp;Table19[[#This Row],[Asset Class]]</f>
        <v>Fan - FAN</v>
      </c>
      <c r="E4666" t="s">
        <v>10382</v>
      </c>
      <c r="F4666" t="s">
        <v>10383</v>
      </c>
      <c r="G4666" t="str">
        <f>Table19[[#This Row],[Closing Code Description]] &amp; " - " &amp; Table19[[#This Row],[Closing Code]]</f>
        <v>Poor Installation - PRINSTAL</v>
      </c>
      <c r="H4666" t="s">
        <v>10360</v>
      </c>
      <c r="I4666" t="s">
        <v>629</v>
      </c>
    </row>
    <row r="4667" spans="2:9" x14ac:dyDescent="0.35">
      <c r="B4667" t="s">
        <v>342</v>
      </c>
      <c r="C4667" t="s">
        <v>112</v>
      </c>
      <c r="D4667" t="str">
        <f>Table19[[#This Row],[Class Description]] &amp; " - " &amp;Table19[[#This Row],[Asset Class]]</f>
        <v>Fan - FAN</v>
      </c>
      <c r="E4667" t="s">
        <v>10384</v>
      </c>
      <c r="F4667" t="s">
        <v>10385</v>
      </c>
      <c r="G4667" t="str">
        <f>Table19[[#This Row],[Closing Code Description]] &amp; " - " &amp; Table19[[#This Row],[Closing Code]]</f>
        <v>Procedure Issue - PROCISSU</v>
      </c>
      <c r="H4667" t="s">
        <v>10360</v>
      </c>
      <c r="I4667" t="s">
        <v>629</v>
      </c>
    </row>
    <row r="4668" spans="2:9" x14ac:dyDescent="0.35">
      <c r="B4668" t="s">
        <v>342</v>
      </c>
      <c r="C4668" t="s">
        <v>112</v>
      </c>
      <c r="D4668" t="str">
        <f>Table19[[#This Row],[Class Description]] &amp; " - " &amp;Table19[[#This Row],[Asset Class]]</f>
        <v>Fan - FAN</v>
      </c>
      <c r="E4668" t="s">
        <v>10386</v>
      </c>
      <c r="F4668" t="s">
        <v>10387</v>
      </c>
      <c r="G4668" t="str">
        <f>Table19[[#This Row],[Closing Code Description]] &amp; " - " &amp; Table19[[#This Row],[Closing Code]]</f>
        <v>Utility Failure - UTLFAIL</v>
      </c>
      <c r="H4668" t="s">
        <v>10360</v>
      </c>
      <c r="I4668" t="s">
        <v>629</v>
      </c>
    </row>
    <row r="4669" spans="2:9" x14ac:dyDescent="0.35">
      <c r="B4669" t="s">
        <v>342</v>
      </c>
      <c r="C4669" t="s">
        <v>112</v>
      </c>
      <c r="D4669" t="str">
        <f>Table19[[#This Row],[Class Description]] &amp; " - " &amp;Table19[[#This Row],[Asset Class]]</f>
        <v>Fan - FAN</v>
      </c>
      <c r="E4669" t="s">
        <v>10388</v>
      </c>
      <c r="F4669" t="s">
        <v>10389</v>
      </c>
      <c r="G4669" t="str">
        <f>Table19[[#This Row],[Closing Code Description]] &amp; " - " &amp; Table19[[#This Row],[Closing Code]]</f>
        <v>Vandalism - VNDLSM</v>
      </c>
      <c r="H4669" t="s">
        <v>10360</v>
      </c>
      <c r="I4669" t="s">
        <v>629</v>
      </c>
    </row>
    <row r="4670" spans="2:9" x14ac:dyDescent="0.35">
      <c r="B4670" t="s">
        <v>342</v>
      </c>
      <c r="C4670" t="s">
        <v>112</v>
      </c>
      <c r="D4670" t="str">
        <f>Table19[[#This Row],[Class Description]] &amp; " - " &amp;Table19[[#This Row],[Asset Class]]</f>
        <v>Fan - FAN</v>
      </c>
      <c r="E4670" t="s">
        <v>10390</v>
      </c>
      <c r="F4670" t="s">
        <v>10391</v>
      </c>
      <c r="G4670" t="str">
        <f>Table19[[#This Row],[Closing Code Description]] &amp; " - " &amp; Table19[[#This Row],[Closing Code]]</f>
        <v>Defective/ Worn Component - WORNCMPT</v>
      </c>
      <c r="H4670" t="s">
        <v>10360</v>
      </c>
      <c r="I4670" t="s">
        <v>629</v>
      </c>
    </row>
    <row r="4671" spans="2:9" x14ac:dyDescent="0.35">
      <c r="B4671" t="s">
        <v>342</v>
      </c>
      <c r="C4671" t="s">
        <v>112</v>
      </c>
      <c r="D4671" t="str">
        <f>Table19[[#This Row],[Class Description]] &amp; " - " &amp;Table19[[#This Row],[Asset Class]]</f>
        <v>Fan - FAN</v>
      </c>
      <c r="E4671" t="s">
        <v>10392</v>
      </c>
      <c r="F4671" t="s">
        <v>10393</v>
      </c>
      <c r="G4671" t="str">
        <f>Table19[[#This Row],[Closing Code Description]] &amp; " - " &amp; Table19[[#This Row],[Closing Code]]</f>
        <v>Adjusted - ADJUSTD</v>
      </c>
      <c r="H4671" t="s">
        <v>10394</v>
      </c>
      <c r="I4671" t="s">
        <v>629</v>
      </c>
    </row>
    <row r="4672" spans="2:9" x14ac:dyDescent="0.35">
      <c r="B4672" t="s">
        <v>342</v>
      </c>
      <c r="C4672" t="s">
        <v>112</v>
      </c>
      <c r="D4672" t="str">
        <f>Table19[[#This Row],[Class Description]] &amp; " - " &amp;Table19[[#This Row],[Asset Class]]</f>
        <v>Fan - FAN</v>
      </c>
      <c r="E4672" t="s">
        <v>11332</v>
      </c>
      <c r="F4672" t="s">
        <v>11333</v>
      </c>
      <c r="G4672" t="str">
        <f>Table19[[#This Row],[Closing Code Description]] &amp; " - " &amp; Table19[[#This Row],[Closing Code]]</f>
        <v>Check Manufacturer Manual - CHKMM</v>
      </c>
      <c r="H4672" t="s">
        <v>10394</v>
      </c>
      <c r="I4672" t="s">
        <v>629</v>
      </c>
    </row>
    <row r="4673" spans="2:9" x14ac:dyDescent="0.35">
      <c r="B4673" t="s">
        <v>342</v>
      </c>
      <c r="C4673" t="s">
        <v>112</v>
      </c>
      <c r="D4673" t="str">
        <f>Table19[[#This Row],[Class Description]] &amp; " - " &amp;Table19[[#This Row],[Asset Class]]</f>
        <v>Fan - FAN</v>
      </c>
      <c r="E4673" t="s">
        <v>10395</v>
      </c>
      <c r="F4673" t="s">
        <v>10396</v>
      </c>
      <c r="G4673" t="str">
        <f>Table19[[#This Row],[Closing Code Description]] &amp; " - " &amp; Table19[[#This Row],[Closing Code]]</f>
        <v>Decommission - DECOMM</v>
      </c>
      <c r="H4673" t="s">
        <v>10394</v>
      </c>
      <c r="I4673" t="s">
        <v>629</v>
      </c>
    </row>
    <row r="4674" spans="2:9" x14ac:dyDescent="0.35">
      <c r="B4674" t="s">
        <v>342</v>
      </c>
      <c r="C4674" t="s">
        <v>112</v>
      </c>
      <c r="D4674" t="str">
        <f>Table19[[#This Row],[Class Description]] &amp; " - " &amp;Table19[[#This Row],[Asset Class]]</f>
        <v>Fan - FAN</v>
      </c>
      <c r="E4674" t="s">
        <v>10397</v>
      </c>
      <c r="F4674" t="s">
        <v>10398</v>
      </c>
      <c r="G4674" t="str">
        <f>Table19[[#This Row],[Closing Code Description]] &amp; " - " &amp; Table19[[#This Row],[Closing Code]]</f>
        <v>Decontaminate - DECONTME</v>
      </c>
      <c r="H4674" t="s">
        <v>10394</v>
      </c>
      <c r="I4674" t="s">
        <v>629</v>
      </c>
    </row>
    <row r="4675" spans="2:9" x14ac:dyDescent="0.35">
      <c r="B4675" t="s">
        <v>342</v>
      </c>
      <c r="C4675" t="s">
        <v>112</v>
      </c>
      <c r="D4675" t="str">
        <f>Table19[[#This Row],[Class Description]] &amp; " - " &amp;Table19[[#This Row],[Asset Class]]</f>
        <v>Fan - FAN</v>
      </c>
      <c r="E4675" t="s">
        <v>10399</v>
      </c>
      <c r="F4675" t="s">
        <v>10400</v>
      </c>
      <c r="G4675" t="str">
        <f>Table19[[#This Row],[Closing Code Description]] &amp; " - " &amp; Table19[[#This Row],[Closing Code]]</f>
        <v>Do Nothing - DONOTHIN</v>
      </c>
      <c r="H4675" t="s">
        <v>10394</v>
      </c>
      <c r="I4675" t="s">
        <v>629</v>
      </c>
    </row>
    <row r="4676" spans="2:9" x14ac:dyDescent="0.35">
      <c r="B4676" t="s">
        <v>342</v>
      </c>
      <c r="C4676" t="s">
        <v>112</v>
      </c>
      <c r="D4676" t="str">
        <f>Table19[[#This Row],[Class Description]] &amp; " - " &amp;Table19[[#This Row],[Asset Class]]</f>
        <v>Fan - FAN</v>
      </c>
      <c r="E4676" t="s">
        <v>10401</v>
      </c>
      <c r="F4676" t="s">
        <v>10402</v>
      </c>
      <c r="G4676" t="str">
        <f>Table19[[#This Row],[Closing Code Description]] &amp; " - " &amp; Table19[[#This Row],[Closing Code]]</f>
        <v>Lubricate - LUBRCTE</v>
      </c>
      <c r="H4676" t="s">
        <v>10394</v>
      </c>
      <c r="I4676" t="s">
        <v>629</v>
      </c>
    </row>
    <row r="4677" spans="2:9" x14ac:dyDescent="0.35">
      <c r="B4677" t="s">
        <v>342</v>
      </c>
      <c r="C4677" t="s">
        <v>112</v>
      </c>
      <c r="D4677" t="str">
        <f>Table19[[#This Row],[Class Description]] &amp; " - " &amp;Table19[[#This Row],[Asset Class]]</f>
        <v>Fan - FAN</v>
      </c>
      <c r="E4677" t="s">
        <v>1456</v>
      </c>
      <c r="F4677" t="s">
        <v>10381</v>
      </c>
      <c r="G4677" t="str">
        <f>Table19[[#This Row],[Closing Code Description]] &amp; " - " &amp; Table19[[#This Row],[Closing Code]]</f>
        <v>Other (specify) - OTHER</v>
      </c>
      <c r="H4677" t="s">
        <v>10394</v>
      </c>
      <c r="I4677" t="s">
        <v>629</v>
      </c>
    </row>
    <row r="4678" spans="2:9" x14ac:dyDescent="0.35">
      <c r="B4678" t="s">
        <v>342</v>
      </c>
      <c r="C4678" t="s">
        <v>112</v>
      </c>
      <c r="D4678" t="str">
        <f>Table19[[#This Row],[Class Description]] &amp; " - " &amp;Table19[[#This Row],[Asset Class]]</f>
        <v>Fan - FAN</v>
      </c>
      <c r="E4678" t="s">
        <v>10403</v>
      </c>
      <c r="F4678" t="s">
        <v>10404</v>
      </c>
      <c r="G4678" t="str">
        <f>Table19[[#This Row],[Closing Code Description]] &amp; " - " &amp; Table19[[#This Row],[Closing Code]]</f>
        <v>Recalibrate - RECALBRT</v>
      </c>
      <c r="H4678" t="s">
        <v>10394</v>
      </c>
      <c r="I4678" t="s">
        <v>629</v>
      </c>
    </row>
    <row r="4679" spans="2:9" x14ac:dyDescent="0.35">
      <c r="B4679" t="s">
        <v>342</v>
      </c>
      <c r="C4679" t="s">
        <v>112</v>
      </c>
      <c r="D4679" t="str">
        <f>Table19[[#This Row],[Class Description]] &amp; " - " &amp;Table19[[#This Row],[Asset Class]]</f>
        <v>Fan - FAN</v>
      </c>
      <c r="E4679" t="s">
        <v>10405</v>
      </c>
      <c r="F4679" t="s">
        <v>10406</v>
      </c>
      <c r="G4679" t="str">
        <f>Table19[[#This Row],[Closing Code Description]] &amp; " - " &amp; Table19[[#This Row],[Closing Code]]</f>
        <v>Remove Obstruction - REMVOBT</v>
      </c>
      <c r="H4679" t="s">
        <v>10394</v>
      </c>
      <c r="I4679" t="s">
        <v>629</v>
      </c>
    </row>
    <row r="4680" spans="2:9" x14ac:dyDescent="0.35">
      <c r="B4680" t="s">
        <v>342</v>
      </c>
      <c r="C4680" t="s">
        <v>112</v>
      </c>
      <c r="D4680" t="str">
        <f>Table19[[#This Row],[Class Description]] &amp; " - " &amp;Table19[[#This Row],[Asset Class]]</f>
        <v>Fan - FAN</v>
      </c>
      <c r="E4680" t="s">
        <v>10542</v>
      </c>
      <c r="F4680" t="s">
        <v>10543</v>
      </c>
      <c r="G4680" t="str">
        <f>Table19[[#This Row],[Closing Code Description]] &amp; " - " &amp; Table19[[#This Row],[Closing Code]]</f>
        <v>Repair - REPAIR</v>
      </c>
      <c r="H4680" t="s">
        <v>10394</v>
      </c>
      <c r="I4680" t="s">
        <v>629</v>
      </c>
    </row>
    <row r="4681" spans="2:9" x14ac:dyDescent="0.35">
      <c r="B4681" t="s">
        <v>342</v>
      </c>
      <c r="C4681" t="s">
        <v>112</v>
      </c>
      <c r="D4681" t="str">
        <f>Table19[[#This Row],[Class Description]] &amp; " - " &amp;Table19[[#This Row],[Asset Class]]</f>
        <v>Fan - FAN</v>
      </c>
      <c r="E4681" t="s">
        <v>10407</v>
      </c>
      <c r="F4681" t="s">
        <v>10408</v>
      </c>
      <c r="G4681" t="str">
        <f>Table19[[#This Row],[Closing Code Description]] &amp; " - " &amp; Table19[[#This Row],[Closing Code]]</f>
        <v>Repair Component - REPCMPT</v>
      </c>
      <c r="H4681" t="s">
        <v>10394</v>
      </c>
      <c r="I4681" t="s">
        <v>629</v>
      </c>
    </row>
    <row r="4682" spans="2:9" x14ac:dyDescent="0.35">
      <c r="B4682" t="s">
        <v>342</v>
      </c>
      <c r="C4682" t="s">
        <v>112</v>
      </c>
      <c r="D4682" t="str">
        <f>Table19[[#This Row],[Class Description]] &amp; " - " &amp;Table19[[#This Row],[Asset Class]]</f>
        <v>Fan - FAN</v>
      </c>
      <c r="E4682" t="s">
        <v>10544</v>
      </c>
      <c r="F4682" t="s">
        <v>10545</v>
      </c>
      <c r="G4682" t="str">
        <f>Table19[[#This Row],[Closing Code Description]] &amp; " - " &amp; Table19[[#This Row],[Closing Code]]</f>
        <v>Replace - REPLACE</v>
      </c>
      <c r="H4682" t="s">
        <v>10394</v>
      </c>
      <c r="I4682" t="s">
        <v>629</v>
      </c>
    </row>
    <row r="4683" spans="2:9" x14ac:dyDescent="0.35">
      <c r="B4683" t="s">
        <v>342</v>
      </c>
      <c r="C4683" t="s">
        <v>112</v>
      </c>
      <c r="D4683" t="str">
        <f>Table19[[#This Row],[Class Description]] &amp; " - " &amp;Table19[[#This Row],[Asset Class]]</f>
        <v>Fan - FAN</v>
      </c>
      <c r="E4683" t="s">
        <v>10409</v>
      </c>
      <c r="F4683" t="s">
        <v>10410</v>
      </c>
      <c r="G4683" t="str">
        <f>Table19[[#This Row],[Closing Code Description]] &amp; " - " &amp; Table19[[#This Row],[Closing Code]]</f>
        <v>Replace Asset - REPLASS</v>
      </c>
      <c r="H4683" t="s">
        <v>10394</v>
      </c>
      <c r="I4683" t="s">
        <v>629</v>
      </c>
    </row>
    <row r="4684" spans="2:9" x14ac:dyDescent="0.35">
      <c r="B4684" t="s">
        <v>342</v>
      </c>
      <c r="C4684" t="s">
        <v>112</v>
      </c>
      <c r="D4684" t="str">
        <f>Table19[[#This Row],[Class Description]] &amp; " - " &amp;Table19[[#This Row],[Asset Class]]</f>
        <v>Fan - FAN</v>
      </c>
      <c r="E4684" t="s">
        <v>10411</v>
      </c>
      <c r="F4684" t="s">
        <v>10412</v>
      </c>
      <c r="G4684" t="str">
        <f>Table19[[#This Row],[Closing Code Description]] &amp; " - " &amp; Table19[[#This Row],[Closing Code]]</f>
        <v>Replace Component - REPLCMPT</v>
      </c>
      <c r="H4684" t="s">
        <v>10394</v>
      </c>
      <c r="I4684" t="s">
        <v>629</v>
      </c>
    </row>
    <row r="4685" spans="2:9" x14ac:dyDescent="0.35">
      <c r="B4685" t="s">
        <v>342</v>
      </c>
      <c r="C4685" t="s">
        <v>112</v>
      </c>
      <c r="D4685" t="str">
        <f>Table19[[#This Row],[Class Description]] &amp; " - " &amp;Table19[[#This Row],[Asset Class]]</f>
        <v>Fan - FAN</v>
      </c>
      <c r="E4685" t="s">
        <v>10413</v>
      </c>
      <c r="F4685" t="s">
        <v>10414</v>
      </c>
      <c r="G4685" t="str">
        <f>Table19[[#This Row],[Closing Code Description]] &amp; " - " &amp; Table19[[#This Row],[Closing Code]]</f>
        <v>Repair Asset - REPRASS</v>
      </c>
      <c r="H4685" t="s">
        <v>10394</v>
      </c>
      <c r="I4685" t="s">
        <v>629</v>
      </c>
    </row>
    <row r="4686" spans="2:9" x14ac:dyDescent="0.35">
      <c r="B4686" t="s">
        <v>342</v>
      </c>
      <c r="C4686" t="s">
        <v>112</v>
      </c>
      <c r="D4686" t="str">
        <f>Table19[[#This Row],[Class Description]] &amp; " - " &amp;Table19[[#This Row],[Asset Class]]</f>
        <v>Fan - FAN</v>
      </c>
      <c r="E4686" t="s">
        <v>10415</v>
      </c>
      <c r="F4686" t="s">
        <v>10416</v>
      </c>
      <c r="G4686" t="str">
        <f>Table19[[#This Row],[Closing Code Description]] &amp; " - " &amp; Table19[[#This Row],[Closing Code]]</f>
        <v>Upgrade - UPGRADES</v>
      </c>
      <c r="H4686" t="s">
        <v>10394</v>
      </c>
      <c r="I4686" t="s">
        <v>629</v>
      </c>
    </row>
    <row r="4687" spans="2:9" x14ac:dyDescent="0.35">
      <c r="B4687" t="s">
        <v>775</v>
      </c>
      <c r="C4687" t="s">
        <v>774</v>
      </c>
      <c r="D4687" t="str">
        <f>Table19[[#This Row],[Class Description]] &amp; " - " &amp;Table19[[#This Row],[Asset Class]]</f>
        <v>Fan Coil - FANCL</v>
      </c>
      <c r="E4687" t="s">
        <v>10332</v>
      </c>
      <c r="F4687" t="s">
        <v>10333</v>
      </c>
      <c r="G4687" t="str">
        <f>Table19[[#This Row],[Closing Code Description]] &amp; " - " &amp; Table19[[#This Row],[Closing Code]]</f>
        <v>Abnormal Temprature - ABNTEMP</v>
      </c>
      <c r="H4687" t="s">
        <v>10334</v>
      </c>
      <c r="I4687" t="s">
        <v>629</v>
      </c>
    </row>
    <row r="4688" spans="2:9" x14ac:dyDescent="0.35">
      <c r="B4688" t="s">
        <v>775</v>
      </c>
      <c r="C4688" t="s">
        <v>774</v>
      </c>
      <c r="D4688" t="str">
        <f>Table19[[#This Row],[Class Description]] &amp; " - " &amp;Table19[[#This Row],[Asset Class]]</f>
        <v>Fan Coil - FANCL</v>
      </c>
      <c r="E4688" t="s">
        <v>10335</v>
      </c>
      <c r="F4688" t="s">
        <v>10336</v>
      </c>
      <c r="G4688" t="str">
        <f>Table19[[#This Row],[Closing Code Description]] &amp; " - " &amp; Table19[[#This Row],[Closing Code]]</f>
        <v>Corrosion - CORROS</v>
      </c>
      <c r="H4688" t="s">
        <v>10334</v>
      </c>
      <c r="I4688" t="s">
        <v>629</v>
      </c>
    </row>
    <row r="4689" spans="2:9" x14ac:dyDescent="0.35">
      <c r="B4689" t="s">
        <v>775</v>
      </c>
      <c r="C4689" t="s">
        <v>774</v>
      </c>
      <c r="D4689" t="str">
        <f>Table19[[#This Row],[Class Description]] &amp; " - " &amp;Table19[[#This Row],[Asset Class]]</f>
        <v>Fan Coil - FANCL</v>
      </c>
      <c r="E4689" t="s">
        <v>10421</v>
      </c>
      <c r="F4689" t="s">
        <v>10422</v>
      </c>
      <c r="G4689" t="str">
        <f>Table19[[#This Row],[Closing Code Description]] &amp; " - " &amp; Table19[[#This Row],[Closing Code]]</f>
        <v>Electrical Trip Out - ELECTRIP</v>
      </c>
      <c r="H4689" t="s">
        <v>10334</v>
      </c>
      <c r="I4689" t="s">
        <v>629</v>
      </c>
    </row>
    <row r="4690" spans="2:9" x14ac:dyDescent="0.35">
      <c r="B4690" t="s">
        <v>775</v>
      </c>
      <c r="C4690" t="s">
        <v>774</v>
      </c>
      <c r="D4690" t="str">
        <f>Table19[[#This Row],[Class Description]] &amp; " - " &amp;Table19[[#This Row],[Asset Class]]</f>
        <v>Fan Coil - FANCL</v>
      </c>
      <c r="E4690" t="s">
        <v>10337</v>
      </c>
      <c r="F4690" t="s">
        <v>10338</v>
      </c>
      <c r="G4690" t="str">
        <f>Table19[[#This Row],[Closing Code Description]] &amp; " - " &amp; Table19[[#This Row],[Closing Code]]</f>
        <v>Excessive Noise - EXNOISE</v>
      </c>
      <c r="H4690" t="s">
        <v>10334</v>
      </c>
      <c r="I4690" t="s">
        <v>629</v>
      </c>
    </row>
    <row r="4691" spans="2:9" x14ac:dyDescent="0.35">
      <c r="B4691" t="s">
        <v>775</v>
      </c>
      <c r="C4691" t="s">
        <v>774</v>
      </c>
      <c r="D4691" t="str">
        <f>Table19[[#This Row],[Class Description]] &amp; " - " &amp;Table19[[#This Row],[Asset Class]]</f>
        <v>Fan Coil - FANCL</v>
      </c>
      <c r="E4691" t="s">
        <v>10339</v>
      </c>
      <c r="F4691" t="s">
        <v>10340</v>
      </c>
      <c r="G4691" t="str">
        <f>Table19[[#This Row],[Closing Code Description]] &amp; " - " &amp; Table19[[#This Row],[Closing Code]]</f>
        <v>Excessive Vibration - EXVIBRTN</v>
      </c>
      <c r="H4691" t="s">
        <v>10334</v>
      </c>
      <c r="I4691" t="s">
        <v>629</v>
      </c>
    </row>
    <row r="4692" spans="2:9" x14ac:dyDescent="0.35">
      <c r="B4692" t="s">
        <v>775</v>
      </c>
      <c r="C4692" t="s">
        <v>774</v>
      </c>
      <c r="D4692" t="str">
        <f>Table19[[#This Row],[Class Description]] &amp; " - " &amp;Table19[[#This Row],[Asset Class]]</f>
        <v>Fan Coil - FANCL</v>
      </c>
      <c r="E4692" t="s">
        <v>10341</v>
      </c>
      <c r="F4692" t="s">
        <v>10342</v>
      </c>
      <c r="G4692" t="str">
        <f>Table19[[#This Row],[Closing Code Description]] &amp; " - " &amp; Table19[[#This Row],[Closing Code]]</f>
        <v>Jammed Equipment - JAMMEDEQ</v>
      </c>
      <c r="H4692" t="s">
        <v>10334</v>
      </c>
      <c r="I4692" t="s">
        <v>629</v>
      </c>
    </row>
    <row r="4693" spans="2:9" x14ac:dyDescent="0.35">
      <c r="B4693" t="s">
        <v>775</v>
      </c>
      <c r="C4693" t="s">
        <v>774</v>
      </c>
      <c r="D4693" t="str">
        <f>Table19[[#This Row],[Class Description]] &amp; " - " &amp;Table19[[#This Row],[Asset Class]]</f>
        <v>Fan Coil - FANCL</v>
      </c>
      <c r="E4693" t="s">
        <v>10343</v>
      </c>
      <c r="F4693" t="s">
        <v>10344</v>
      </c>
      <c r="G4693" t="str">
        <f>Table19[[#This Row],[Closing Code Description]] &amp; " - " &amp; Table19[[#This Row],[Closing Code]]</f>
        <v>Leaking - LEAKING</v>
      </c>
      <c r="H4693" t="s">
        <v>10334</v>
      </c>
      <c r="I4693" t="s">
        <v>629</v>
      </c>
    </row>
    <row r="4694" spans="2:9" x14ac:dyDescent="0.35">
      <c r="B4694" t="s">
        <v>775</v>
      </c>
      <c r="C4694" t="s">
        <v>774</v>
      </c>
      <c r="D4694" t="str">
        <f>Table19[[#This Row],[Class Description]] &amp; " - " &amp;Table19[[#This Row],[Asset Class]]</f>
        <v>Fan Coil - FANCL</v>
      </c>
      <c r="E4694" t="s">
        <v>12084</v>
      </c>
      <c r="F4694" t="s">
        <v>10344</v>
      </c>
      <c r="G4694" t="str">
        <f>Table19[[#This Row],[Closing Code Description]] &amp; " - " &amp; Table19[[#This Row],[Closing Code]]</f>
        <v>Leaking - LEAKING4</v>
      </c>
      <c r="H4694" t="s">
        <v>10334</v>
      </c>
      <c r="I4694" t="s">
        <v>629</v>
      </c>
    </row>
    <row r="4695" spans="2:9" x14ac:dyDescent="0.35">
      <c r="B4695" t="s">
        <v>775</v>
      </c>
      <c r="C4695" t="s">
        <v>774</v>
      </c>
      <c r="D4695" t="str">
        <f>Table19[[#This Row],[Class Description]] &amp; " - " &amp;Table19[[#This Row],[Asset Class]]</f>
        <v>Fan Coil - FANCL</v>
      </c>
      <c r="E4695" t="s">
        <v>10345</v>
      </c>
      <c r="F4695" t="s">
        <v>10346</v>
      </c>
      <c r="G4695" t="str">
        <f>Table19[[#This Row],[Closing Code Description]] &amp; " - " &amp; Table19[[#This Row],[Closing Code]]</f>
        <v>Low Performance - LOWPERF</v>
      </c>
      <c r="H4695" t="s">
        <v>10334</v>
      </c>
      <c r="I4695" t="s">
        <v>629</v>
      </c>
    </row>
    <row r="4696" spans="2:9" x14ac:dyDescent="0.35">
      <c r="B4696" t="s">
        <v>775</v>
      </c>
      <c r="C4696" t="s">
        <v>774</v>
      </c>
      <c r="D4696" t="str">
        <f>Table19[[#This Row],[Class Description]] &amp; " - " &amp;Table19[[#This Row],[Asset Class]]</f>
        <v>Fan Coil - FANCL</v>
      </c>
      <c r="E4696" t="s">
        <v>12085</v>
      </c>
      <c r="F4696" t="s">
        <v>10615</v>
      </c>
      <c r="G4696" t="str">
        <f>Table19[[#This Row],[Closing Code Description]] &amp; " - " &amp; Table19[[#This Row],[Closing Code]]</f>
        <v>Not Operational - NONATI1</v>
      </c>
      <c r="H4696" t="s">
        <v>10334</v>
      </c>
      <c r="I4696" t="s">
        <v>629</v>
      </c>
    </row>
    <row r="4697" spans="2:9" x14ac:dyDescent="0.35">
      <c r="B4697" t="s">
        <v>775</v>
      </c>
      <c r="C4697" t="s">
        <v>774</v>
      </c>
      <c r="D4697" t="str">
        <f>Table19[[#This Row],[Class Description]] &amp; " - " &amp;Table19[[#This Row],[Asset Class]]</f>
        <v>Fan Coil - FANCL</v>
      </c>
      <c r="E4697" t="s">
        <v>10347</v>
      </c>
      <c r="F4697" t="s">
        <v>10348</v>
      </c>
      <c r="G4697" t="str">
        <f>Table19[[#This Row],[Closing Code Description]] &amp; " - " &amp; Table19[[#This Row],[Closing Code]]</f>
        <v>Non-Operational - NONOPER</v>
      </c>
      <c r="H4697" t="s">
        <v>10334</v>
      </c>
      <c r="I4697" t="s">
        <v>629</v>
      </c>
    </row>
    <row r="4698" spans="2:9" x14ac:dyDescent="0.35">
      <c r="B4698" t="s">
        <v>775</v>
      </c>
      <c r="C4698" t="s">
        <v>774</v>
      </c>
      <c r="D4698" t="str">
        <f>Table19[[#This Row],[Class Description]] &amp; " - " &amp;Table19[[#This Row],[Asset Class]]</f>
        <v>Fan Coil - FANCL</v>
      </c>
      <c r="E4698" t="s">
        <v>10349</v>
      </c>
      <c r="F4698" t="s">
        <v>10350</v>
      </c>
      <c r="G4698" t="str">
        <f>Table19[[#This Row],[Closing Code Description]] &amp; " - " &amp; Table19[[#This Row],[Closing Code]]</f>
        <v>Physical Damage - PHYDMGE</v>
      </c>
      <c r="H4698" t="s">
        <v>10334</v>
      </c>
      <c r="I4698" t="s">
        <v>629</v>
      </c>
    </row>
    <row r="4699" spans="2:9" x14ac:dyDescent="0.35">
      <c r="B4699" t="s">
        <v>775</v>
      </c>
      <c r="C4699" t="s">
        <v>774</v>
      </c>
      <c r="D4699" t="str">
        <f>Table19[[#This Row],[Class Description]] &amp; " - " &amp;Table19[[#This Row],[Asset Class]]</f>
        <v>Fan Coil - FANCL</v>
      </c>
      <c r="E4699" t="s">
        <v>10351</v>
      </c>
      <c r="F4699" t="s">
        <v>10352</v>
      </c>
      <c r="G4699" t="str">
        <f>Table19[[#This Row],[Closing Code Description]] &amp; " - " &amp; Table19[[#This Row],[Closing Code]]</f>
        <v>Unusual Smell - UNSMELL</v>
      </c>
      <c r="H4699" t="s">
        <v>10334</v>
      </c>
      <c r="I4699" t="s">
        <v>629</v>
      </c>
    </row>
    <row r="4700" spans="2:9" x14ac:dyDescent="0.35">
      <c r="B4700" t="s">
        <v>775</v>
      </c>
      <c r="C4700" t="s">
        <v>774</v>
      </c>
      <c r="D4700" t="str">
        <f>Table19[[#This Row],[Class Description]] &amp; " - " &amp;Table19[[#This Row],[Asset Class]]</f>
        <v>Fan Coil - FANCL</v>
      </c>
      <c r="E4700" t="s">
        <v>10353</v>
      </c>
      <c r="F4700" t="s">
        <v>10354</v>
      </c>
      <c r="G4700" t="str">
        <f>Table19[[#This Row],[Closing Code Description]] &amp; " - " &amp; Table19[[#This Row],[Closing Code]]</f>
        <v>Unusual Smoke - UNSMOKE</v>
      </c>
      <c r="H4700" t="s">
        <v>10334</v>
      </c>
      <c r="I4700" t="s">
        <v>629</v>
      </c>
    </row>
    <row r="4701" spans="2:9" x14ac:dyDescent="0.35">
      <c r="B4701" t="s">
        <v>775</v>
      </c>
      <c r="C4701" t="s">
        <v>774</v>
      </c>
      <c r="D4701" t="str">
        <f>Table19[[#This Row],[Class Description]] &amp; " - " &amp;Table19[[#This Row],[Asset Class]]</f>
        <v>Fan Coil - FANCL</v>
      </c>
      <c r="E4701" t="s">
        <v>12086</v>
      </c>
      <c r="F4701" t="s">
        <v>10558</v>
      </c>
      <c r="G4701" t="str">
        <f>Table19[[#This Row],[Closing Code Description]] &amp; " - " &amp; Table19[[#This Row],[Closing Code]]</f>
        <v>Broken Pipe - BROKPIP2</v>
      </c>
      <c r="H4701" t="s">
        <v>10357</v>
      </c>
      <c r="I4701" t="s">
        <v>629</v>
      </c>
    </row>
    <row r="4702" spans="2:9" x14ac:dyDescent="0.35">
      <c r="B4702" t="s">
        <v>775</v>
      </c>
      <c r="C4702" t="s">
        <v>774</v>
      </c>
      <c r="D4702" t="str">
        <f>Table19[[#This Row],[Class Description]] &amp; " - " &amp;Table19[[#This Row],[Asset Class]]</f>
        <v>Fan Coil - FANCL</v>
      </c>
      <c r="E4702" t="s">
        <v>12087</v>
      </c>
      <c r="F4702" t="s">
        <v>10570</v>
      </c>
      <c r="G4702" t="str">
        <f>Table19[[#This Row],[Closing Code Description]] &amp; " - " &amp; Table19[[#This Row],[Closing Code]]</f>
        <v>Defective Coil - DEFECO2</v>
      </c>
      <c r="H4702" t="s">
        <v>10357</v>
      </c>
      <c r="I4702" t="s">
        <v>629</v>
      </c>
    </row>
    <row r="4703" spans="2:9" x14ac:dyDescent="0.35">
      <c r="B4703" t="s">
        <v>775</v>
      </c>
      <c r="C4703" t="s">
        <v>774</v>
      </c>
      <c r="D4703" t="str">
        <f>Table19[[#This Row],[Class Description]] &amp; " - " &amp;Table19[[#This Row],[Asset Class]]</f>
        <v>Fan Coil - FANCL</v>
      </c>
      <c r="E4703" t="s">
        <v>12088</v>
      </c>
      <c r="F4703" t="s">
        <v>10570</v>
      </c>
      <c r="G4703" t="str">
        <f>Table19[[#This Row],[Closing Code Description]] &amp; " - " &amp; Table19[[#This Row],[Closing Code]]</f>
        <v>Defective Coil - DEFECO3</v>
      </c>
      <c r="H4703" t="s">
        <v>10357</v>
      </c>
      <c r="I4703" t="s">
        <v>629</v>
      </c>
    </row>
    <row r="4704" spans="2:9" x14ac:dyDescent="0.35">
      <c r="B4704" t="s">
        <v>775</v>
      </c>
      <c r="C4704" t="s">
        <v>774</v>
      </c>
      <c r="D4704" t="str">
        <f>Table19[[#This Row],[Class Description]] &amp; " - " &amp;Table19[[#This Row],[Asset Class]]</f>
        <v>Fan Coil - FANCL</v>
      </c>
      <c r="E4704" t="s">
        <v>12089</v>
      </c>
      <c r="F4704" t="s">
        <v>12090</v>
      </c>
      <c r="G4704" t="str">
        <f>Table19[[#This Row],[Closing Code Description]] &amp; " - " &amp; Table19[[#This Row],[Closing Code]]</f>
        <v>Fan coil motor failed - FANCFAIL</v>
      </c>
      <c r="H4704" t="s">
        <v>10357</v>
      </c>
      <c r="I4704" t="s">
        <v>629</v>
      </c>
    </row>
    <row r="4705" spans="2:9" x14ac:dyDescent="0.35">
      <c r="B4705" t="s">
        <v>775</v>
      </c>
      <c r="C4705" t="s">
        <v>774</v>
      </c>
      <c r="D4705" t="str">
        <f>Table19[[#This Row],[Class Description]] &amp; " - " &amp;Table19[[#This Row],[Asset Class]]</f>
        <v>Fan Coil - FANCL</v>
      </c>
      <c r="E4705" t="s">
        <v>12091</v>
      </c>
      <c r="F4705" t="s">
        <v>12092</v>
      </c>
      <c r="G4705" t="str">
        <f>Table19[[#This Row],[Closing Code Description]] &amp; " - " &amp; Table19[[#This Row],[Closing Code]]</f>
        <v>Fan coil motor bearing grease depleted - FANGDEP</v>
      </c>
      <c r="H4705" t="s">
        <v>10357</v>
      </c>
      <c r="I4705" t="s">
        <v>629</v>
      </c>
    </row>
    <row r="4706" spans="2:9" x14ac:dyDescent="0.35">
      <c r="B4706" t="s">
        <v>775</v>
      </c>
      <c r="C4706" t="s">
        <v>774</v>
      </c>
      <c r="D4706" t="str">
        <f>Table19[[#This Row],[Class Description]] &amp; " - " &amp;Table19[[#This Row],[Asset Class]]</f>
        <v>Fan Coil - FANCL</v>
      </c>
      <c r="E4706" t="s">
        <v>12093</v>
      </c>
      <c r="F4706" t="s">
        <v>12094</v>
      </c>
      <c r="G4706" t="str">
        <f>Table19[[#This Row],[Closing Code Description]] &amp; " - " &amp; Table19[[#This Row],[Closing Code]]</f>
        <v>Fan coil unit contaminated - FANUCONT</v>
      </c>
      <c r="H4706" t="s">
        <v>10357</v>
      </c>
      <c r="I4706" t="s">
        <v>629</v>
      </c>
    </row>
    <row r="4707" spans="2:9" x14ac:dyDescent="0.35">
      <c r="B4707" t="s">
        <v>775</v>
      </c>
      <c r="C4707" t="s">
        <v>774</v>
      </c>
      <c r="D4707" t="str">
        <f>Table19[[#This Row],[Class Description]] &amp; " - " &amp;Table19[[#This Row],[Asset Class]]</f>
        <v>Fan Coil - FANCL</v>
      </c>
      <c r="E4707" t="s">
        <v>12095</v>
      </c>
      <c r="F4707" t="s">
        <v>10492</v>
      </c>
      <c r="G4707" t="str">
        <f>Table19[[#This Row],[Closing Code Description]] &amp; " - " &amp; Table19[[#This Row],[Closing Code]]</f>
        <v>Worn Seal - WORNSE3</v>
      </c>
      <c r="H4707" t="s">
        <v>10357</v>
      </c>
      <c r="I4707" t="s">
        <v>629</v>
      </c>
    </row>
    <row r="4708" spans="2:9" x14ac:dyDescent="0.35">
      <c r="B4708" t="s">
        <v>775</v>
      </c>
      <c r="C4708" t="s">
        <v>774</v>
      </c>
      <c r="D4708" t="str">
        <f>Table19[[#This Row],[Class Description]] &amp; " - " &amp;Table19[[#This Row],[Asset Class]]</f>
        <v>Fan Coil - FANCL</v>
      </c>
      <c r="E4708" t="s">
        <v>10358</v>
      </c>
      <c r="F4708" t="s">
        <v>10359</v>
      </c>
      <c r="G4708" t="str">
        <f>Table19[[#This Row],[Closing Code Description]] &amp; " - " &amp; Table19[[#This Row],[Closing Code]]</f>
        <v>Accident - ACCIDENT</v>
      </c>
      <c r="H4708" t="s">
        <v>10360</v>
      </c>
      <c r="I4708" t="s">
        <v>629</v>
      </c>
    </row>
    <row r="4709" spans="2:9" x14ac:dyDescent="0.35">
      <c r="B4709" t="s">
        <v>775</v>
      </c>
      <c r="C4709" t="s">
        <v>774</v>
      </c>
      <c r="D4709" t="str">
        <f>Table19[[#This Row],[Class Description]] &amp; " - " &amp;Table19[[#This Row],[Asset Class]]</f>
        <v>Fan Coil - FANCL</v>
      </c>
      <c r="E4709" t="s">
        <v>10361</v>
      </c>
      <c r="F4709" t="s">
        <v>10362</v>
      </c>
      <c r="G4709" t="str">
        <f>Table19[[#This Row],[Closing Code Description]] &amp; " - " &amp; Table19[[#This Row],[Closing Code]]</f>
        <v>Accelerated Wear - ACCWEAR</v>
      </c>
      <c r="H4709" t="s">
        <v>10360</v>
      </c>
      <c r="I4709" t="s">
        <v>629</v>
      </c>
    </row>
    <row r="4710" spans="2:9" x14ac:dyDescent="0.35">
      <c r="B4710" t="s">
        <v>775</v>
      </c>
      <c r="C4710" t="s">
        <v>774</v>
      </c>
      <c r="D4710" t="str">
        <f>Table19[[#This Row],[Class Description]] &amp; " - " &amp;Table19[[#This Row],[Asset Class]]</f>
        <v>Fan Coil - FANCL</v>
      </c>
      <c r="E4710" t="s">
        <v>10363</v>
      </c>
      <c r="F4710" t="s">
        <v>10364</v>
      </c>
      <c r="G4710" t="str">
        <f>Table19[[#This Row],[Closing Code Description]] &amp; " - " &amp; Table19[[#This Row],[Closing Code]]</f>
        <v>Weather condition/Forces of nature or Act of God - ACTGOD</v>
      </c>
      <c r="H4710" t="s">
        <v>10360</v>
      </c>
      <c r="I4710" t="s">
        <v>629</v>
      </c>
    </row>
    <row r="4711" spans="2:9" x14ac:dyDescent="0.35">
      <c r="B4711" t="s">
        <v>775</v>
      </c>
      <c r="C4711" t="s">
        <v>774</v>
      </c>
      <c r="D4711" t="str">
        <f>Table19[[#This Row],[Class Description]] &amp; " - " &amp;Table19[[#This Row],[Asset Class]]</f>
        <v>Fan Coil - FANCL</v>
      </c>
      <c r="E4711" t="s">
        <v>12096</v>
      </c>
      <c r="F4711" t="s">
        <v>10494</v>
      </c>
      <c r="G4711" t="str">
        <f>Table19[[#This Row],[Closing Code Description]] &amp; " - " &amp; Table19[[#This Row],[Closing Code]]</f>
        <v>Aging - AGING144</v>
      </c>
      <c r="H4711" t="s">
        <v>10360</v>
      </c>
      <c r="I4711" t="s">
        <v>629</v>
      </c>
    </row>
    <row r="4712" spans="2:9" x14ac:dyDescent="0.35">
      <c r="B4712" t="s">
        <v>775</v>
      </c>
      <c r="C4712" t="s">
        <v>774</v>
      </c>
      <c r="D4712" t="str">
        <f>Table19[[#This Row],[Class Description]] &amp; " - " &amp;Table19[[#This Row],[Asset Class]]</f>
        <v>Fan Coil - FANCL</v>
      </c>
      <c r="E4712" t="s">
        <v>10365</v>
      </c>
      <c r="F4712" t="s">
        <v>10366</v>
      </c>
      <c r="G4712" t="str">
        <f>Table19[[#This Row],[Closing Code Description]] &amp; " - " &amp; Table19[[#This Row],[Closing Code]]</f>
        <v>Contamination - CONTAM</v>
      </c>
      <c r="H4712" t="s">
        <v>10360</v>
      </c>
      <c r="I4712" t="s">
        <v>629</v>
      </c>
    </row>
    <row r="4713" spans="2:9" x14ac:dyDescent="0.35">
      <c r="B4713" t="s">
        <v>775</v>
      </c>
      <c r="C4713" t="s">
        <v>774</v>
      </c>
      <c r="D4713" t="str">
        <f>Table19[[#This Row],[Class Description]] &amp; " - " &amp;Table19[[#This Row],[Asset Class]]</f>
        <v>Fan Coil - FANCL</v>
      </c>
      <c r="E4713" t="s">
        <v>12097</v>
      </c>
      <c r="F4713" t="s">
        <v>10336</v>
      </c>
      <c r="G4713" t="str">
        <f>Table19[[#This Row],[Closing Code Description]] &amp; " - " &amp; Table19[[#This Row],[Closing Code]]</f>
        <v>Corrosion - CORRS24</v>
      </c>
      <c r="H4713" t="s">
        <v>10360</v>
      </c>
      <c r="I4713" t="s">
        <v>629</v>
      </c>
    </row>
    <row r="4714" spans="2:9" x14ac:dyDescent="0.35">
      <c r="B4714" t="s">
        <v>775</v>
      </c>
      <c r="C4714" t="s">
        <v>774</v>
      </c>
      <c r="D4714" t="str">
        <f>Table19[[#This Row],[Class Description]] &amp; " - " &amp;Table19[[#This Row],[Asset Class]]</f>
        <v>Fan Coil - FANCL</v>
      </c>
      <c r="E4714" t="s">
        <v>12098</v>
      </c>
      <c r="F4714" t="s">
        <v>10336</v>
      </c>
      <c r="G4714" t="str">
        <f>Table19[[#This Row],[Closing Code Description]] &amp; " - " &amp; Table19[[#This Row],[Closing Code]]</f>
        <v>Corrosion - CORRS8</v>
      </c>
      <c r="H4714" t="s">
        <v>10360</v>
      </c>
      <c r="I4714" t="s">
        <v>629</v>
      </c>
    </row>
    <row r="4715" spans="2:9" x14ac:dyDescent="0.35">
      <c r="B4715" t="s">
        <v>775</v>
      </c>
      <c r="C4715" t="s">
        <v>774</v>
      </c>
      <c r="D4715" t="str">
        <f>Table19[[#This Row],[Class Description]] &amp; " - " &amp;Table19[[#This Row],[Asset Class]]</f>
        <v>Fan Coil - FANCL</v>
      </c>
      <c r="E4715" t="s">
        <v>10367</v>
      </c>
      <c r="F4715" t="s">
        <v>10368</v>
      </c>
      <c r="G4715" t="str">
        <f>Table19[[#This Row],[Closing Code Description]] &amp; " - " &amp; Table19[[#This Row],[Closing Code]]</f>
        <v>Defective Asset - DEFASSET</v>
      </c>
      <c r="H4715" t="s">
        <v>10360</v>
      </c>
      <c r="I4715" t="s">
        <v>629</v>
      </c>
    </row>
    <row r="4716" spans="2:9" x14ac:dyDescent="0.35">
      <c r="B4716" t="s">
        <v>775</v>
      </c>
      <c r="C4716" t="s">
        <v>774</v>
      </c>
      <c r="D4716" t="str">
        <f>Table19[[#This Row],[Class Description]] &amp; " - " &amp;Table19[[#This Row],[Asset Class]]</f>
        <v>Fan Coil - FANCL</v>
      </c>
      <c r="E4716" t="s">
        <v>12099</v>
      </c>
      <c r="F4716" t="s">
        <v>10511</v>
      </c>
      <c r="G4716" t="str">
        <f>Table19[[#This Row],[Closing Code Description]] &amp; " - " &amp; Table19[[#This Row],[Closing Code]]</f>
        <v>Electrical Fault - ELECFA57</v>
      </c>
      <c r="H4716" t="s">
        <v>10360</v>
      </c>
      <c r="I4716" t="s">
        <v>629</v>
      </c>
    </row>
    <row r="4717" spans="2:9" x14ac:dyDescent="0.35">
      <c r="B4717" t="s">
        <v>775</v>
      </c>
      <c r="C4717" t="s">
        <v>774</v>
      </c>
      <c r="D4717" t="str">
        <f>Table19[[#This Row],[Class Description]] &amp; " - " &amp;Table19[[#This Row],[Asset Class]]</f>
        <v>Fan Coil - FANCL</v>
      </c>
      <c r="E4717" t="s">
        <v>10369</v>
      </c>
      <c r="F4717" t="s">
        <v>10370</v>
      </c>
      <c r="G4717" t="str">
        <f>Table19[[#This Row],[Closing Code Description]] &amp; " - " &amp; Table19[[#This Row],[Closing Code]]</f>
        <v>Excessive Load - EXLOAD</v>
      </c>
      <c r="H4717" t="s">
        <v>10360</v>
      </c>
      <c r="I4717" t="s">
        <v>629</v>
      </c>
    </row>
    <row r="4718" spans="2:9" x14ac:dyDescent="0.35">
      <c r="B4718" t="s">
        <v>775</v>
      </c>
      <c r="C4718" t="s">
        <v>774</v>
      </c>
      <c r="D4718" t="str">
        <f>Table19[[#This Row],[Class Description]] &amp; " - " &amp;Table19[[#This Row],[Asset Class]]</f>
        <v>Fan Coil - FANCL</v>
      </c>
      <c r="E4718" t="s">
        <v>10371</v>
      </c>
      <c r="F4718" t="s">
        <v>10372</v>
      </c>
      <c r="G4718" t="str">
        <f>Table19[[#This Row],[Closing Code Description]] &amp; " - " &amp; Table19[[#This Row],[Closing Code]]</f>
        <v>Improper Maintenance - IMPRMNT</v>
      </c>
      <c r="H4718" t="s">
        <v>10360</v>
      </c>
      <c r="I4718" t="s">
        <v>629</v>
      </c>
    </row>
    <row r="4719" spans="2:9" x14ac:dyDescent="0.35">
      <c r="B4719" t="s">
        <v>775</v>
      </c>
      <c r="C4719" t="s">
        <v>774</v>
      </c>
      <c r="D4719" t="str">
        <f>Table19[[#This Row],[Class Description]] &amp; " - " &amp;Table19[[#This Row],[Asset Class]]</f>
        <v>Fan Coil - FANCL</v>
      </c>
      <c r="E4719" t="s">
        <v>10373</v>
      </c>
      <c r="F4719" t="s">
        <v>10374</v>
      </c>
      <c r="G4719" t="str">
        <f>Table19[[#This Row],[Closing Code Description]] &amp; " - " &amp; Table19[[#This Row],[Closing Code]]</f>
        <v>Insufficient Lubrication - INSLUBR</v>
      </c>
      <c r="H4719" t="s">
        <v>10360</v>
      </c>
      <c r="I4719" t="s">
        <v>629</v>
      </c>
    </row>
    <row r="4720" spans="2:9" x14ac:dyDescent="0.35">
      <c r="B4720" t="s">
        <v>775</v>
      </c>
      <c r="C4720" t="s">
        <v>774</v>
      </c>
      <c r="D4720" t="str">
        <f>Table19[[#This Row],[Class Description]] &amp; " - " &amp;Table19[[#This Row],[Asset Class]]</f>
        <v>Fan Coil - FANCL</v>
      </c>
      <c r="E4720" t="s">
        <v>10375</v>
      </c>
      <c r="F4720" t="s">
        <v>10376</v>
      </c>
      <c r="G4720" t="str">
        <f>Table19[[#This Row],[Closing Code Description]] &amp; " - " &amp; Table19[[#This Row],[Closing Code]]</f>
        <v>Lack of/ Inadequate Training - LACKTRN</v>
      </c>
      <c r="H4720" t="s">
        <v>10360</v>
      </c>
      <c r="I4720" t="s">
        <v>629</v>
      </c>
    </row>
    <row r="4721" spans="2:9" x14ac:dyDescent="0.35">
      <c r="B4721" t="s">
        <v>775</v>
      </c>
      <c r="C4721" t="s">
        <v>774</v>
      </c>
      <c r="D4721" t="str">
        <f>Table19[[#This Row],[Class Description]] &amp; " - " &amp;Table19[[#This Row],[Asset Class]]</f>
        <v>Fan Coil - FANCL</v>
      </c>
      <c r="E4721" t="s">
        <v>10377</v>
      </c>
      <c r="F4721" t="s">
        <v>10378</v>
      </c>
      <c r="G4721" t="str">
        <f>Table19[[#This Row],[Closing Code Description]] &amp; " - " &amp; Table19[[#This Row],[Closing Code]]</f>
        <v>Loose/ Missing Component - MISSCMP</v>
      </c>
      <c r="H4721" t="s">
        <v>10360</v>
      </c>
      <c r="I4721" t="s">
        <v>629</v>
      </c>
    </row>
    <row r="4722" spans="2:9" x14ac:dyDescent="0.35">
      <c r="B4722" t="s">
        <v>775</v>
      </c>
      <c r="C4722" t="s">
        <v>774</v>
      </c>
      <c r="D4722" t="str">
        <f>Table19[[#This Row],[Class Description]] &amp; " - " &amp;Table19[[#This Row],[Asset Class]]</f>
        <v>Fan Coil - FANCL</v>
      </c>
      <c r="E4722" t="s">
        <v>10379</v>
      </c>
      <c r="F4722" t="s">
        <v>10380</v>
      </c>
      <c r="G4722" t="str">
        <f>Table19[[#This Row],[Closing Code Description]] &amp; " - " &amp; Table19[[#This Row],[Closing Code]]</f>
        <v>Normal Wear - NRMWEAR</v>
      </c>
      <c r="H4722" t="s">
        <v>10360</v>
      </c>
      <c r="I4722" t="s">
        <v>629</v>
      </c>
    </row>
    <row r="4723" spans="2:9" x14ac:dyDescent="0.35">
      <c r="B4723" t="s">
        <v>775</v>
      </c>
      <c r="C4723" t="s">
        <v>774</v>
      </c>
      <c r="D4723" t="str">
        <f>Table19[[#This Row],[Class Description]] &amp; " - " &amp;Table19[[#This Row],[Asset Class]]</f>
        <v>Fan Coil - FANCL</v>
      </c>
      <c r="E4723" t="s">
        <v>1456</v>
      </c>
      <c r="F4723" t="s">
        <v>10381</v>
      </c>
      <c r="G4723" t="str">
        <f>Table19[[#This Row],[Closing Code Description]] &amp; " - " &amp; Table19[[#This Row],[Closing Code]]</f>
        <v>Other (specify) - OTHER</v>
      </c>
      <c r="H4723" t="s">
        <v>10360</v>
      </c>
      <c r="I4723" t="s">
        <v>629</v>
      </c>
    </row>
    <row r="4724" spans="2:9" x14ac:dyDescent="0.35">
      <c r="B4724" t="s">
        <v>775</v>
      </c>
      <c r="C4724" t="s">
        <v>774</v>
      </c>
      <c r="D4724" t="str">
        <f>Table19[[#This Row],[Class Description]] &amp; " - " &amp;Table19[[#This Row],[Asset Class]]</f>
        <v>Fan Coil - FANCL</v>
      </c>
      <c r="E4724" t="s">
        <v>10382</v>
      </c>
      <c r="F4724" t="s">
        <v>10383</v>
      </c>
      <c r="G4724" t="str">
        <f>Table19[[#This Row],[Closing Code Description]] &amp; " - " &amp; Table19[[#This Row],[Closing Code]]</f>
        <v>Poor Installation - PRINSTAL</v>
      </c>
      <c r="H4724" t="s">
        <v>10360</v>
      </c>
      <c r="I4724" t="s">
        <v>629</v>
      </c>
    </row>
    <row r="4725" spans="2:9" x14ac:dyDescent="0.35">
      <c r="B4725" t="s">
        <v>775</v>
      </c>
      <c r="C4725" t="s">
        <v>774</v>
      </c>
      <c r="D4725" t="str">
        <f>Table19[[#This Row],[Class Description]] &amp; " - " &amp;Table19[[#This Row],[Asset Class]]</f>
        <v>Fan Coil - FANCL</v>
      </c>
      <c r="E4725" t="s">
        <v>10384</v>
      </c>
      <c r="F4725" t="s">
        <v>10385</v>
      </c>
      <c r="G4725" t="str">
        <f>Table19[[#This Row],[Closing Code Description]] &amp; " - " &amp; Table19[[#This Row],[Closing Code]]</f>
        <v>Procedure Issue - PROCISSU</v>
      </c>
      <c r="H4725" t="s">
        <v>10360</v>
      </c>
      <c r="I4725" t="s">
        <v>629</v>
      </c>
    </row>
    <row r="4726" spans="2:9" x14ac:dyDescent="0.35">
      <c r="B4726" t="s">
        <v>775</v>
      </c>
      <c r="C4726" t="s">
        <v>774</v>
      </c>
      <c r="D4726" t="str">
        <f>Table19[[#This Row],[Class Description]] &amp; " - " &amp;Table19[[#This Row],[Asset Class]]</f>
        <v>Fan Coil - FANCL</v>
      </c>
      <c r="E4726" t="s">
        <v>10386</v>
      </c>
      <c r="F4726" t="s">
        <v>10387</v>
      </c>
      <c r="G4726" t="str">
        <f>Table19[[#This Row],[Closing Code Description]] &amp; " - " &amp; Table19[[#This Row],[Closing Code]]</f>
        <v>Utility Failure - UTLFAIL</v>
      </c>
      <c r="H4726" t="s">
        <v>10360</v>
      </c>
      <c r="I4726" t="s">
        <v>629</v>
      </c>
    </row>
    <row r="4727" spans="2:9" x14ac:dyDescent="0.35">
      <c r="B4727" t="s">
        <v>775</v>
      </c>
      <c r="C4727" t="s">
        <v>774</v>
      </c>
      <c r="D4727" t="str">
        <f>Table19[[#This Row],[Class Description]] &amp; " - " &amp;Table19[[#This Row],[Asset Class]]</f>
        <v>Fan Coil - FANCL</v>
      </c>
      <c r="E4727" t="s">
        <v>10388</v>
      </c>
      <c r="F4727" t="s">
        <v>10389</v>
      </c>
      <c r="G4727" t="str">
        <f>Table19[[#This Row],[Closing Code Description]] &amp; " - " &amp; Table19[[#This Row],[Closing Code]]</f>
        <v>Vandalism - VNDLSM</v>
      </c>
      <c r="H4727" t="s">
        <v>10360</v>
      </c>
      <c r="I4727" t="s">
        <v>629</v>
      </c>
    </row>
    <row r="4728" spans="2:9" x14ac:dyDescent="0.35">
      <c r="B4728" t="s">
        <v>775</v>
      </c>
      <c r="C4728" t="s">
        <v>774</v>
      </c>
      <c r="D4728" t="str">
        <f>Table19[[#This Row],[Class Description]] &amp; " - " &amp;Table19[[#This Row],[Asset Class]]</f>
        <v>Fan Coil - FANCL</v>
      </c>
      <c r="E4728" t="s">
        <v>10390</v>
      </c>
      <c r="F4728" t="s">
        <v>10391</v>
      </c>
      <c r="G4728" t="str">
        <f>Table19[[#This Row],[Closing Code Description]] &amp; " - " &amp; Table19[[#This Row],[Closing Code]]</f>
        <v>Defective/ Worn Component - WORNCMPT</v>
      </c>
      <c r="H4728" t="s">
        <v>10360</v>
      </c>
      <c r="I4728" t="s">
        <v>629</v>
      </c>
    </row>
    <row r="4729" spans="2:9" x14ac:dyDescent="0.35">
      <c r="B4729" t="s">
        <v>775</v>
      </c>
      <c r="C4729" t="s">
        <v>774</v>
      </c>
      <c r="D4729" t="str">
        <f>Table19[[#This Row],[Class Description]] &amp; " - " &amp;Table19[[#This Row],[Asset Class]]</f>
        <v>Fan Coil - FANCL</v>
      </c>
      <c r="E4729" t="s">
        <v>10392</v>
      </c>
      <c r="F4729" t="s">
        <v>10393</v>
      </c>
      <c r="G4729" t="str">
        <f>Table19[[#This Row],[Closing Code Description]] &amp; " - " &amp; Table19[[#This Row],[Closing Code]]</f>
        <v>Adjusted - ADJUSTD</v>
      </c>
      <c r="H4729" t="s">
        <v>10394</v>
      </c>
      <c r="I4729" t="s">
        <v>629</v>
      </c>
    </row>
    <row r="4730" spans="2:9" x14ac:dyDescent="0.35">
      <c r="B4730" t="s">
        <v>775</v>
      </c>
      <c r="C4730" t="s">
        <v>774</v>
      </c>
      <c r="D4730" t="str">
        <f>Table19[[#This Row],[Class Description]] &amp; " - " &amp;Table19[[#This Row],[Asset Class]]</f>
        <v>Fan Coil - FANCL</v>
      </c>
      <c r="E4730" t="s">
        <v>10395</v>
      </c>
      <c r="F4730" t="s">
        <v>10396</v>
      </c>
      <c r="G4730" t="str">
        <f>Table19[[#This Row],[Closing Code Description]] &amp; " - " &amp; Table19[[#This Row],[Closing Code]]</f>
        <v>Decommission - DECOMM</v>
      </c>
      <c r="H4730" t="s">
        <v>10394</v>
      </c>
      <c r="I4730" t="s">
        <v>629</v>
      </c>
    </row>
    <row r="4731" spans="2:9" x14ac:dyDescent="0.35">
      <c r="B4731" t="s">
        <v>775</v>
      </c>
      <c r="C4731" t="s">
        <v>774</v>
      </c>
      <c r="D4731" t="str">
        <f>Table19[[#This Row],[Class Description]] &amp; " - " &amp;Table19[[#This Row],[Asset Class]]</f>
        <v>Fan Coil - FANCL</v>
      </c>
      <c r="E4731" t="s">
        <v>10397</v>
      </c>
      <c r="F4731" t="s">
        <v>10398</v>
      </c>
      <c r="G4731" t="str">
        <f>Table19[[#This Row],[Closing Code Description]] &amp; " - " &amp; Table19[[#This Row],[Closing Code]]</f>
        <v>Decontaminate - DECONTME</v>
      </c>
      <c r="H4731" t="s">
        <v>10394</v>
      </c>
      <c r="I4731" t="s">
        <v>629</v>
      </c>
    </row>
    <row r="4732" spans="2:9" x14ac:dyDescent="0.35">
      <c r="B4732" t="s">
        <v>775</v>
      </c>
      <c r="C4732" t="s">
        <v>774</v>
      </c>
      <c r="D4732" t="str">
        <f>Table19[[#This Row],[Class Description]] &amp; " - " &amp;Table19[[#This Row],[Asset Class]]</f>
        <v>Fan Coil - FANCL</v>
      </c>
      <c r="E4732" t="s">
        <v>10399</v>
      </c>
      <c r="F4732" t="s">
        <v>10400</v>
      </c>
      <c r="G4732" t="str">
        <f>Table19[[#This Row],[Closing Code Description]] &amp; " - " &amp; Table19[[#This Row],[Closing Code]]</f>
        <v>Do Nothing - DONOTHIN</v>
      </c>
      <c r="H4732" t="s">
        <v>10394</v>
      </c>
      <c r="I4732" t="s">
        <v>629</v>
      </c>
    </row>
    <row r="4733" spans="2:9" x14ac:dyDescent="0.35">
      <c r="B4733" t="s">
        <v>775</v>
      </c>
      <c r="C4733" t="s">
        <v>774</v>
      </c>
      <c r="D4733" t="str">
        <f>Table19[[#This Row],[Class Description]] &amp; " - " &amp;Table19[[#This Row],[Asset Class]]</f>
        <v>Fan Coil - FANCL</v>
      </c>
      <c r="E4733" t="s">
        <v>10401</v>
      </c>
      <c r="F4733" t="s">
        <v>10402</v>
      </c>
      <c r="G4733" t="str">
        <f>Table19[[#This Row],[Closing Code Description]] &amp; " - " &amp; Table19[[#This Row],[Closing Code]]</f>
        <v>Lubricate - LUBRCTE</v>
      </c>
      <c r="H4733" t="s">
        <v>10394</v>
      </c>
      <c r="I4733" t="s">
        <v>629</v>
      </c>
    </row>
    <row r="4734" spans="2:9" x14ac:dyDescent="0.35">
      <c r="B4734" t="s">
        <v>775</v>
      </c>
      <c r="C4734" t="s">
        <v>774</v>
      </c>
      <c r="D4734" t="str">
        <f>Table19[[#This Row],[Class Description]] &amp; " - " &amp;Table19[[#This Row],[Asset Class]]</f>
        <v>Fan Coil - FANCL</v>
      </c>
      <c r="E4734" t="s">
        <v>1456</v>
      </c>
      <c r="F4734" t="s">
        <v>10381</v>
      </c>
      <c r="G4734" t="str">
        <f>Table19[[#This Row],[Closing Code Description]] &amp; " - " &amp; Table19[[#This Row],[Closing Code]]</f>
        <v>Other (specify) - OTHER</v>
      </c>
      <c r="H4734" t="s">
        <v>10394</v>
      </c>
      <c r="I4734" t="s">
        <v>629</v>
      </c>
    </row>
    <row r="4735" spans="2:9" x14ac:dyDescent="0.35">
      <c r="B4735" t="s">
        <v>775</v>
      </c>
      <c r="C4735" t="s">
        <v>774</v>
      </c>
      <c r="D4735" t="str">
        <f>Table19[[#This Row],[Class Description]] &amp; " - " &amp;Table19[[#This Row],[Asset Class]]</f>
        <v>Fan Coil - FANCL</v>
      </c>
      <c r="E4735" t="s">
        <v>10403</v>
      </c>
      <c r="F4735" t="s">
        <v>10404</v>
      </c>
      <c r="G4735" t="str">
        <f>Table19[[#This Row],[Closing Code Description]] &amp; " - " &amp; Table19[[#This Row],[Closing Code]]</f>
        <v>Recalibrate - RECALBRT</v>
      </c>
      <c r="H4735" t="s">
        <v>10394</v>
      </c>
      <c r="I4735" t="s">
        <v>629</v>
      </c>
    </row>
    <row r="4736" spans="2:9" x14ac:dyDescent="0.35">
      <c r="B4736" t="s">
        <v>775</v>
      </c>
      <c r="C4736" t="s">
        <v>774</v>
      </c>
      <c r="D4736" t="str">
        <f>Table19[[#This Row],[Class Description]] &amp; " - " &amp;Table19[[#This Row],[Asset Class]]</f>
        <v>Fan Coil - FANCL</v>
      </c>
      <c r="E4736" t="s">
        <v>10405</v>
      </c>
      <c r="F4736" t="s">
        <v>10406</v>
      </c>
      <c r="G4736" t="str">
        <f>Table19[[#This Row],[Closing Code Description]] &amp; " - " &amp; Table19[[#This Row],[Closing Code]]</f>
        <v>Remove Obstruction - REMVOBT</v>
      </c>
      <c r="H4736" t="s">
        <v>10394</v>
      </c>
      <c r="I4736" t="s">
        <v>629</v>
      </c>
    </row>
    <row r="4737" spans="2:9" x14ac:dyDescent="0.35">
      <c r="B4737" t="s">
        <v>775</v>
      </c>
      <c r="C4737" t="s">
        <v>774</v>
      </c>
      <c r="D4737" t="str">
        <f>Table19[[#This Row],[Class Description]] &amp; " - " &amp;Table19[[#This Row],[Asset Class]]</f>
        <v>Fan Coil - FANCL</v>
      </c>
      <c r="E4737" t="s">
        <v>10407</v>
      </c>
      <c r="F4737" t="s">
        <v>10408</v>
      </c>
      <c r="G4737" t="str">
        <f>Table19[[#This Row],[Closing Code Description]] &amp; " - " &amp; Table19[[#This Row],[Closing Code]]</f>
        <v>Repair Component - REPCMPT</v>
      </c>
      <c r="H4737" t="s">
        <v>10394</v>
      </c>
      <c r="I4737" t="s">
        <v>629</v>
      </c>
    </row>
    <row r="4738" spans="2:9" x14ac:dyDescent="0.35">
      <c r="B4738" t="s">
        <v>775</v>
      </c>
      <c r="C4738" t="s">
        <v>774</v>
      </c>
      <c r="D4738" t="str">
        <f>Table19[[#This Row],[Class Description]] &amp; " - " &amp;Table19[[#This Row],[Asset Class]]</f>
        <v>Fan Coil - FANCL</v>
      </c>
      <c r="E4738" t="s">
        <v>10544</v>
      </c>
      <c r="F4738" t="s">
        <v>10545</v>
      </c>
      <c r="G4738" t="str">
        <f>Table19[[#This Row],[Closing Code Description]] &amp; " - " &amp; Table19[[#This Row],[Closing Code]]</f>
        <v>Replace - REPLACE</v>
      </c>
      <c r="H4738" t="s">
        <v>10394</v>
      </c>
      <c r="I4738" t="s">
        <v>629</v>
      </c>
    </row>
    <row r="4739" spans="2:9" x14ac:dyDescent="0.35">
      <c r="B4739" t="s">
        <v>775</v>
      </c>
      <c r="C4739" t="s">
        <v>774</v>
      </c>
      <c r="D4739" t="str">
        <f>Table19[[#This Row],[Class Description]] &amp; " - " &amp;Table19[[#This Row],[Asset Class]]</f>
        <v>Fan Coil - FANCL</v>
      </c>
      <c r="E4739" t="s">
        <v>10409</v>
      </c>
      <c r="F4739" t="s">
        <v>10410</v>
      </c>
      <c r="G4739" t="str">
        <f>Table19[[#This Row],[Closing Code Description]] &amp; " - " &amp; Table19[[#This Row],[Closing Code]]</f>
        <v>Replace Asset - REPLASS</v>
      </c>
      <c r="H4739" t="s">
        <v>10394</v>
      </c>
      <c r="I4739" t="s">
        <v>629</v>
      </c>
    </row>
    <row r="4740" spans="2:9" x14ac:dyDescent="0.35">
      <c r="B4740" t="s">
        <v>775</v>
      </c>
      <c r="C4740" t="s">
        <v>774</v>
      </c>
      <c r="D4740" t="str">
        <f>Table19[[#This Row],[Class Description]] &amp; " - " &amp;Table19[[#This Row],[Asset Class]]</f>
        <v>Fan Coil - FANCL</v>
      </c>
      <c r="E4740" t="s">
        <v>10411</v>
      </c>
      <c r="F4740" t="s">
        <v>10412</v>
      </c>
      <c r="G4740" t="str">
        <f>Table19[[#This Row],[Closing Code Description]] &amp; " - " &amp; Table19[[#This Row],[Closing Code]]</f>
        <v>Replace Component - REPLCMPT</v>
      </c>
      <c r="H4740" t="s">
        <v>10394</v>
      </c>
      <c r="I4740" t="s">
        <v>629</v>
      </c>
    </row>
    <row r="4741" spans="2:9" x14ac:dyDescent="0.35">
      <c r="B4741" t="s">
        <v>775</v>
      </c>
      <c r="C4741" t="s">
        <v>774</v>
      </c>
      <c r="D4741" t="str">
        <f>Table19[[#This Row],[Class Description]] &amp; " - " &amp;Table19[[#This Row],[Asset Class]]</f>
        <v>Fan Coil - FANCL</v>
      </c>
      <c r="E4741" t="s">
        <v>10413</v>
      </c>
      <c r="F4741" t="s">
        <v>10414</v>
      </c>
      <c r="G4741" t="str">
        <f>Table19[[#This Row],[Closing Code Description]] &amp; " - " &amp; Table19[[#This Row],[Closing Code]]</f>
        <v>Repair Asset - REPRASS</v>
      </c>
      <c r="H4741" t="s">
        <v>10394</v>
      </c>
      <c r="I4741" t="s">
        <v>629</v>
      </c>
    </row>
    <row r="4742" spans="2:9" x14ac:dyDescent="0.35">
      <c r="B4742" t="s">
        <v>775</v>
      </c>
      <c r="C4742" t="s">
        <v>774</v>
      </c>
      <c r="D4742" t="str">
        <f>Table19[[#This Row],[Class Description]] &amp; " - " &amp;Table19[[#This Row],[Asset Class]]</f>
        <v>Fan Coil - FANCL</v>
      </c>
      <c r="E4742" t="s">
        <v>10415</v>
      </c>
      <c r="F4742" t="s">
        <v>10416</v>
      </c>
      <c r="G4742" t="str">
        <f>Table19[[#This Row],[Closing Code Description]] &amp; " - " &amp; Table19[[#This Row],[Closing Code]]</f>
        <v>Upgrade - UPGRADES</v>
      </c>
      <c r="H4742" t="s">
        <v>10394</v>
      </c>
      <c r="I4742" t="s">
        <v>629</v>
      </c>
    </row>
    <row r="4743" spans="2:9" x14ac:dyDescent="0.35">
      <c r="B4743" t="s">
        <v>773</v>
      </c>
      <c r="C4743" t="s">
        <v>772</v>
      </c>
      <c r="D4743" t="str">
        <f>Table19[[#This Row],[Class Description]] &amp; " - " &amp;Table19[[#This Row],[Asset Class]]</f>
        <v>Fuel Air Release Valve - FLARRVLV</v>
      </c>
      <c r="E4743" t="s">
        <v>10332</v>
      </c>
      <c r="F4743" t="s">
        <v>10333</v>
      </c>
      <c r="G4743" t="str">
        <f>Table19[[#This Row],[Closing Code Description]] &amp; " - " &amp; Table19[[#This Row],[Closing Code]]</f>
        <v>Abnormal Temprature - ABNTEMP</v>
      </c>
      <c r="H4743" t="s">
        <v>10334</v>
      </c>
      <c r="I4743" t="s">
        <v>629</v>
      </c>
    </row>
    <row r="4744" spans="2:9" x14ac:dyDescent="0.35">
      <c r="B4744" t="s">
        <v>773</v>
      </c>
      <c r="C4744" t="s">
        <v>772</v>
      </c>
      <c r="D4744" t="str">
        <f>Table19[[#This Row],[Class Description]] &amp; " - " &amp;Table19[[#This Row],[Asset Class]]</f>
        <v>Fuel Air Release Valve - FLARRVLV</v>
      </c>
      <c r="E4744" t="s">
        <v>10335</v>
      </c>
      <c r="F4744" t="s">
        <v>10336</v>
      </c>
      <c r="G4744" t="str">
        <f>Table19[[#This Row],[Closing Code Description]] &amp; " - " &amp; Table19[[#This Row],[Closing Code]]</f>
        <v>Corrosion - CORROS</v>
      </c>
      <c r="H4744" t="s">
        <v>10334</v>
      </c>
      <c r="I4744" t="s">
        <v>629</v>
      </c>
    </row>
    <row r="4745" spans="2:9" x14ac:dyDescent="0.35">
      <c r="B4745" t="s">
        <v>773</v>
      </c>
      <c r="C4745" t="s">
        <v>772</v>
      </c>
      <c r="D4745" t="str">
        <f>Table19[[#This Row],[Class Description]] &amp; " - " &amp;Table19[[#This Row],[Asset Class]]</f>
        <v>Fuel Air Release Valve - FLARRVLV</v>
      </c>
      <c r="E4745" t="s">
        <v>10421</v>
      </c>
      <c r="F4745" t="s">
        <v>10422</v>
      </c>
      <c r="G4745" t="str">
        <f>Table19[[#This Row],[Closing Code Description]] &amp; " - " &amp; Table19[[#This Row],[Closing Code]]</f>
        <v>Electrical Trip Out - ELECTRIP</v>
      </c>
      <c r="H4745" t="s">
        <v>10334</v>
      </c>
      <c r="I4745" t="s">
        <v>629</v>
      </c>
    </row>
    <row r="4746" spans="2:9" x14ac:dyDescent="0.35">
      <c r="B4746" t="s">
        <v>773</v>
      </c>
      <c r="C4746" t="s">
        <v>772</v>
      </c>
      <c r="D4746" t="str">
        <f>Table19[[#This Row],[Class Description]] &amp; " - " &amp;Table19[[#This Row],[Asset Class]]</f>
        <v>Fuel Air Release Valve - FLARRVLV</v>
      </c>
      <c r="E4746" t="s">
        <v>10337</v>
      </c>
      <c r="F4746" t="s">
        <v>10338</v>
      </c>
      <c r="G4746" t="str">
        <f>Table19[[#This Row],[Closing Code Description]] &amp; " - " &amp; Table19[[#This Row],[Closing Code]]</f>
        <v>Excessive Noise - EXNOISE</v>
      </c>
      <c r="H4746" t="s">
        <v>10334</v>
      </c>
      <c r="I4746" t="s">
        <v>629</v>
      </c>
    </row>
    <row r="4747" spans="2:9" x14ac:dyDescent="0.35">
      <c r="B4747" t="s">
        <v>773</v>
      </c>
      <c r="C4747" t="s">
        <v>772</v>
      </c>
      <c r="D4747" t="str">
        <f>Table19[[#This Row],[Class Description]] &amp; " - " &amp;Table19[[#This Row],[Asset Class]]</f>
        <v>Fuel Air Release Valve - FLARRVLV</v>
      </c>
      <c r="E4747" t="s">
        <v>10339</v>
      </c>
      <c r="F4747" t="s">
        <v>10340</v>
      </c>
      <c r="G4747" t="str">
        <f>Table19[[#This Row],[Closing Code Description]] &amp; " - " &amp; Table19[[#This Row],[Closing Code]]</f>
        <v>Excessive Vibration - EXVIBRTN</v>
      </c>
      <c r="H4747" t="s">
        <v>10334</v>
      </c>
      <c r="I4747" t="s">
        <v>629</v>
      </c>
    </row>
    <row r="4748" spans="2:9" x14ac:dyDescent="0.35">
      <c r="B4748" t="s">
        <v>773</v>
      </c>
      <c r="C4748" t="s">
        <v>772</v>
      </c>
      <c r="D4748" t="str">
        <f>Table19[[#This Row],[Class Description]] &amp; " - " &amp;Table19[[#This Row],[Asset Class]]</f>
        <v>Fuel Air Release Valve - FLARRVLV</v>
      </c>
      <c r="E4748" t="s">
        <v>10341</v>
      </c>
      <c r="F4748" t="s">
        <v>10342</v>
      </c>
      <c r="G4748" t="str">
        <f>Table19[[#This Row],[Closing Code Description]] &amp; " - " &amp; Table19[[#This Row],[Closing Code]]</f>
        <v>Jammed Equipment - JAMMEDEQ</v>
      </c>
      <c r="H4748" t="s">
        <v>10334</v>
      </c>
      <c r="I4748" t="s">
        <v>629</v>
      </c>
    </row>
    <row r="4749" spans="2:9" x14ac:dyDescent="0.35">
      <c r="B4749" t="s">
        <v>773</v>
      </c>
      <c r="C4749" t="s">
        <v>772</v>
      </c>
      <c r="D4749" t="str">
        <f>Table19[[#This Row],[Class Description]] &amp; " - " &amp;Table19[[#This Row],[Asset Class]]</f>
        <v>Fuel Air Release Valve - FLARRVLV</v>
      </c>
      <c r="E4749" t="s">
        <v>10343</v>
      </c>
      <c r="F4749" t="s">
        <v>10344</v>
      </c>
      <c r="G4749" t="str">
        <f>Table19[[#This Row],[Closing Code Description]] &amp; " - " &amp; Table19[[#This Row],[Closing Code]]</f>
        <v>Leaking - LEAKING</v>
      </c>
      <c r="H4749" t="s">
        <v>10334</v>
      </c>
      <c r="I4749" t="s">
        <v>629</v>
      </c>
    </row>
    <row r="4750" spans="2:9" x14ac:dyDescent="0.35">
      <c r="B4750" t="s">
        <v>773</v>
      </c>
      <c r="C4750" t="s">
        <v>772</v>
      </c>
      <c r="D4750" t="str">
        <f>Table19[[#This Row],[Class Description]] &amp; " - " &amp;Table19[[#This Row],[Asset Class]]</f>
        <v>Fuel Air Release Valve - FLARRVLV</v>
      </c>
      <c r="E4750" t="s">
        <v>10345</v>
      </c>
      <c r="F4750" t="s">
        <v>10346</v>
      </c>
      <c r="G4750" t="str">
        <f>Table19[[#This Row],[Closing Code Description]] &amp; " - " &amp; Table19[[#This Row],[Closing Code]]</f>
        <v>Low Performance - LOWPERF</v>
      </c>
      <c r="H4750" t="s">
        <v>10334</v>
      </c>
      <c r="I4750" t="s">
        <v>629</v>
      </c>
    </row>
    <row r="4751" spans="2:9" x14ac:dyDescent="0.35">
      <c r="B4751" t="s">
        <v>773</v>
      </c>
      <c r="C4751" t="s">
        <v>772</v>
      </c>
      <c r="D4751" t="str">
        <f>Table19[[#This Row],[Class Description]] &amp; " - " &amp;Table19[[#This Row],[Asset Class]]</f>
        <v>Fuel Air Release Valve - FLARRVLV</v>
      </c>
      <c r="E4751" t="s">
        <v>10347</v>
      </c>
      <c r="F4751" t="s">
        <v>10348</v>
      </c>
      <c r="G4751" t="str">
        <f>Table19[[#This Row],[Closing Code Description]] &amp; " - " &amp; Table19[[#This Row],[Closing Code]]</f>
        <v>Non-Operational - NONOPER</v>
      </c>
      <c r="H4751" t="s">
        <v>10334</v>
      </c>
      <c r="I4751" t="s">
        <v>629</v>
      </c>
    </row>
    <row r="4752" spans="2:9" x14ac:dyDescent="0.35">
      <c r="B4752" t="s">
        <v>773</v>
      </c>
      <c r="C4752" t="s">
        <v>772</v>
      </c>
      <c r="D4752" t="str">
        <f>Table19[[#This Row],[Class Description]] &amp; " - " &amp;Table19[[#This Row],[Asset Class]]</f>
        <v>Fuel Air Release Valve - FLARRVLV</v>
      </c>
      <c r="E4752" t="s">
        <v>10349</v>
      </c>
      <c r="F4752" t="s">
        <v>10350</v>
      </c>
      <c r="G4752" t="str">
        <f>Table19[[#This Row],[Closing Code Description]] &amp; " - " &amp; Table19[[#This Row],[Closing Code]]</f>
        <v>Physical Damage - PHYDMGE</v>
      </c>
      <c r="H4752" t="s">
        <v>10334</v>
      </c>
      <c r="I4752" t="s">
        <v>629</v>
      </c>
    </row>
    <row r="4753" spans="2:9" x14ac:dyDescent="0.35">
      <c r="B4753" t="s">
        <v>773</v>
      </c>
      <c r="C4753" t="s">
        <v>772</v>
      </c>
      <c r="D4753" t="str">
        <f>Table19[[#This Row],[Class Description]] &amp; " - " &amp;Table19[[#This Row],[Asset Class]]</f>
        <v>Fuel Air Release Valve - FLARRVLV</v>
      </c>
      <c r="E4753" t="s">
        <v>10351</v>
      </c>
      <c r="F4753" t="s">
        <v>10352</v>
      </c>
      <c r="G4753" t="str">
        <f>Table19[[#This Row],[Closing Code Description]] &amp; " - " &amp; Table19[[#This Row],[Closing Code]]</f>
        <v>Unusual Smell - UNSMELL</v>
      </c>
      <c r="H4753" t="s">
        <v>10334</v>
      </c>
      <c r="I4753" t="s">
        <v>629</v>
      </c>
    </row>
    <row r="4754" spans="2:9" x14ac:dyDescent="0.35">
      <c r="B4754" t="s">
        <v>773</v>
      </c>
      <c r="C4754" t="s">
        <v>772</v>
      </c>
      <c r="D4754" t="str">
        <f>Table19[[#This Row],[Class Description]] &amp; " - " &amp;Table19[[#This Row],[Asset Class]]</f>
        <v>Fuel Air Release Valve - FLARRVLV</v>
      </c>
      <c r="E4754" t="s">
        <v>10353</v>
      </c>
      <c r="F4754" t="s">
        <v>10354</v>
      </c>
      <c r="G4754" t="str">
        <f>Table19[[#This Row],[Closing Code Description]] &amp; " - " &amp; Table19[[#This Row],[Closing Code]]</f>
        <v>Unusual Smoke - UNSMOKE</v>
      </c>
      <c r="H4754" t="s">
        <v>10334</v>
      </c>
      <c r="I4754" t="s">
        <v>629</v>
      </c>
    </row>
    <row r="4755" spans="2:9" x14ac:dyDescent="0.35">
      <c r="B4755" t="s">
        <v>773</v>
      </c>
      <c r="C4755" t="s">
        <v>772</v>
      </c>
      <c r="D4755" t="str">
        <f>Table19[[#This Row],[Class Description]] &amp; " - " &amp;Table19[[#This Row],[Asset Class]]</f>
        <v>Fuel Air Release Valve - FLARRVLV</v>
      </c>
      <c r="E4755" t="s">
        <v>12100</v>
      </c>
      <c r="F4755" t="s">
        <v>12101</v>
      </c>
      <c r="G4755" t="str">
        <f>Table19[[#This Row],[Closing Code Description]] &amp; " - " &amp; Table19[[#This Row],[Closing Code]]</f>
        <v>Fuel air release valve failed - FURVFAIL</v>
      </c>
      <c r="H4755" t="s">
        <v>10357</v>
      </c>
      <c r="I4755" t="s">
        <v>629</v>
      </c>
    </row>
    <row r="4756" spans="2:9" x14ac:dyDescent="0.35">
      <c r="B4756" t="s">
        <v>773</v>
      </c>
      <c r="C4756" t="s">
        <v>772</v>
      </c>
      <c r="D4756" t="str">
        <f>Table19[[#This Row],[Class Description]] &amp; " - " &amp;Table19[[#This Row],[Asset Class]]</f>
        <v>Fuel Air Release Valve - FLARRVLV</v>
      </c>
      <c r="E4756" t="s">
        <v>10358</v>
      </c>
      <c r="F4756" t="s">
        <v>10359</v>
      </c>
      <c r="G4756" t="str">
        <f>Table19[[#This Row],[Closing Code Description]] &amp; " - " &amp; Table19[[#This Row],[Closing Code]]</f>
        <v>Accident - ACCIDENT</v>
      </c>
      <c r="H4756" t="s">
        <v>10360</v>
      </c>
      <c r="I4756" t="s">
        <v>629</v>
      </c>
    </row>
    <row r="4757" spans="2:9" x14ac:dyDescent="0.35">
      <c r="B4757" t="s">
        <v>773</v>
      </c>
      <c r="C4757" t="s">
        <v>772</v>
      </c>
      <c r="D4757" t="str">
        <f>Table19[[#This Row],[Class Description]] &amp; " - " &amp;Table19[[#This Row],[Asset Class]]</f>
        <v>Fuel Air Release Valve - FLARRVLV</v>
      </c>
      <c r="E4757" t="s">
        <v>10361</v>
      </c>
      <c r="F4757" t="s">
        <v>10362</v>
      </c>
      <c r="G4757" t="str">
        <f>Table19[[#This Row],[Closing Code Description]] &amp; " - " &amp; Table19[[#This Row],[Closing Code]]</f>
        <v>Accelerated Wear - ACCWEAR</v>
      </c>
      <c r="H4757" t="s">
        <v>10360</v>
      </c>
      <c r="I4757" t="s">
        <v>629</v>
      </c>
    </row>
    <row r="4758" spans="2:9" x14ac:dyDescent="0.35">
      <c r="B4758" t="s">
        <v>773</v>
      </c>
      <c r="C4758" t="s">
        <v>772</v>
      </c>
      <c r="D4758" t="str">
        <f>Table19[[#This Row],[Class Description]] &amp; " - " &amp;Table19[[#This Row],[Asset Class]]</f>
        <v>Fuel Air Release Valve - FLARRVLV</v>
      </c>
      <c r="E4758" t="s">
        <v>10363</v>
      </c>
      <c r="F4758" t="s">
        <v>10364</v>
      </c>
      <c r="G4758" t="str">
        <f>Table19[[#This Row],[Closing Code Description]] &amp; " - " &amp; Table19[[#This Row],[Closing Code]]</f>
        <v>Weather condition/Forces of nature or Act of God - ACTGOD</v>
      </c>
      <c r="H4758" t="s">
        <v>10360</v>
      </c>
      <c r="I4758" t="s">
        <v>629</v>
      </c>
    </row>
    <row r="4759" spans="2:9" x14ac:dyDescent="0.35">
      <c r="B4759" t="s">
        <v>773</v>
      </c>
      <c r="C4759" t="s">
        <v>772</v>
      </c>
      <c r="D4759" t="str">
        <f>Table19[[#This Row],[Class Description]] &amp; " - " &amp;Table19[[#This Row],[Asset Class]]</f>
        <v>Fuel Air Release Valve - FLARRVLV</v>
      </c>
      <c r="E4759" t="s">
        <v>10365</v>
      </c>
      <c r="F4759" t="s">
        <v>10366</v>
      </c>
      <c r="G4759" t="str">
        <f>Table19[[#This Row],[Closing Code Description]] &amp; " - " &amp; Table19[[#This Row],[Closing Code]]</f>
        <v>Contamination - CONTAM</v>
      </c>
      <c r="H4759" t="s">
        <v>10360</v>
      </c>
      <c r="I4759" t="s">
        <v>629</v>
      </c>
    </row>
    <row r="4760" spans="2:9" x14ac:dyDescent="0.35">
      <c r="B4760" t="s">
        <v>773</v>
      </c>
      <c r="C4760" t="s">
        <v>772</v>
      </c>
      <c r="D4760" t="str">
        <f>Table19[[#This Row],[Class Description]] &amp; " - " &amp;Table19[[#This Row],[Asset Class]]</f>
        <v>Fuel Air Release Valve - FLARRVLV</v>
      </c>
      <c r="E4760" t="s">
        <v>10367</v>
      </c>
      <c r="F4760" t="s">
        <v>10368</v>
      </c>
      <c r="G4760" t="str">
        <f>Table19[[#This Row],[Closing Code Description]] &amp; " - " &amp; Table19[[#This Row],[Closing Code]]</f>
        <v>Defective Asset - DEFASSET</v>
      </c>
      <c r="H4760" t="s">
        <v>10360</v>
      </c>
      <c r="I4760" t="s">
        <v>629</v>
      </c>
    </row>
    <row r="4761" spans="2:9" x14ac:dyDescent="0.35">
      <c r="B4761" t="s">
        <v>773</v>
      </c>
      <c r="C4761" t="s">
        <v>772</v>
      </c>
      <c r="D4761" t="str">
        <f>Table19[[#This Row],[Class Description]] &amp; " - " &amp;Table19[[#This Row],[Asset Class]]</f>
        <v>Fuel Air Release Valve - FLARRVLV</v>
      </c>
      <c r="E4761" t="s">
        <v>10369</v>
      </c>
      <c r="F4761" t="s">
        <v>10370</v>
      </c>
      <c r="G4761" t="str">
        <f>Table19[[#This Row],[Closing Code Description]] &amp; " - " &amp; Table19[[#This Row],[Closing Code]]</f>
        <v>Excessive Load - EXLOAD</v>
      </c>
      <c r="H4761" t="s">
        <v>10360</v>
      </c>
      <c r="I4761" t="s">
        <v>629</v>
      </c>
    </row>
    <row r="4762" spans="2:9" x14ac:dyDescent="0.35">
      <c r="B4762" t="s">
        <v>773</v>
      </c>
      <c r="C4762" t="s">
        <v>772</v>
      </c>
      <c r="D4762" t="str">
        <f>Table19[[#This Row],[Class Description]] &amp; " - " &amp;Table19[[#This Row],[Asset Class]]</f>
        <v>Fuel Air Release Valve - FLARRVLV</v>
      </c>
      <c r="E4762" t="s">
        <v>10371</v>
      </c>
      <c r="F4762" t="s">
        <v>10372</v>
      </c>
      <c r="G4762" t="str">
        <f>Table19[[#This Row],[Closing Code Description]] &amp; " - " &amp; Table19[[#This Row],[Closing Code]]</f>
        <v>Improper Maintenance - IMPRMNT</v>
      </c>
      <c r="H4762" t="s">
        <v>10360</v>
      </c>
      <c r="I4762" t="s">
        <v>629</v>
      </c>
    </row>
    <row r="4763" spans="2:9" x14ac:dyDescent="0.35">
      <c r="B4763" t="s">
        <v>773</v>
      </c>
      <c r="C4763" t="s">
        <v>772</v>
      </c>
      <c r="D4763" t="str">
        <f>Table19[[#This Row],[Class Description]] &amp; " - " &amp;Table19[[#This Row],[Asset Class]]</f>
        <v>Fuel Air Release Valve - FLARRVLV</v>
      </c>
      <c r="E4763" t="s">
        <v>10373</v>
      </c>
      <c r="F4763" t="s">
        <v>10374</v>
      </c>
      <c r="G4763" t="str">
        <f>Table19[[#This Row],[Closing Code Description]] &amp; " - " &amp; Table19[[#This Row],[Closing Code]]</f>
        <v>Insufficient Lubrication - INSLUBR</v>
      </c>
      <c r="H4763" t="s">
        <v>10360</v>
      </c>
      <c r="I4763" t="s">
        <v>629</v>
      </c>
    </row>
    <row r="4764" spans="2:9" x14ac:dyDescent="0.35">
      <c r="B4764" t="s">
        <v>773</v>
      </c>
      <c r="C4764" t="s">
        <v>772</v>
      </c>
      <c r="D4764" t="str">
        <f>Table19[[#This Row],[Class Description]] &amp; " - " &amp;Table19[[#This Row],[Asset Class]]</f>
        <v>Fuel Air Release Valve - FLARRVLV</v>
      </c>
      <c r="E4764" t="s">
        <v>10375</v>
      </c>
      <c r="F4764" t="s">
        <v>10376</v>
      </c>
      <c r="G4764" t="str">
        <f>Table19[[#This Row],[Closing Code Description]] &amp; " - " &amp; Table19[[#This Row],[Closing Code]]</f>
        <v>Lack of/ Inadequate Training - LACKTRN</v>
      </c>
      <c r="H4764" t="s">
        <v>10360</v>
      </c>
      <c r="I4764" t="s">
        <v>629</v>
      </c>
    </row>
    <row r="4765" spans="2:9" x14ac:dyDescent="0.35">
      <c r="B4765" t="s">
        <v>773</v>
      </c>
      <c r="C4765" t="s">
        <v>772</v>
      </c>
      <c r="D4765" t="str">
        <f>Table19[[#This Row],[Class Description]] &amp; " - " &amp;Table19[[#This Row],[Asset Class]]</f>
        <v>Fuel Air Release Valve - FLARRVLV</v>
      </c>
      <c r="E4765" t="s">
        <v>10377</v>
      </c>
      <c r="F4765" t="s">
        <v>10378</v>
      </c>
      <c r="G4765" t="str">
        <f>Table19[[#This Row],[Closing Code Description]] &amp; " - " &amp; Table19[[#This Row],[Closing Code]]</f>
        <v>Loose/ Missing Component - MISSCMP</v>
      </c>
      <c r="H4765" t="s">
        <v>10360</v>
      </c>
      <c r="I4765" t="s">
        <v>629</v>
      </c>
    </row>
    <row r="4766" spans="2:9" x14ac:dyDescent="0.35">
      <c r="B4766" t="s">
        <v>773</v>
      </c>
      <c r="C4766" t="s">
        <v>772</v>
      </c>
      <c r="D4766" t="str">
        <f>Table19[[#This Row],[Class Description]] &amp; " - " &amp;Table19[[#This Row],[Asset Class]]</f>
        <v>Fuel Air Release Valve - FLARRVLV</v>
      </c>
      <c r="E4766" t="s">
        <v>10379</v>
      </c>
      <c r="F4766" t="s">
        <v>10380</v>
      </c>
      <c r="G4766" t="str">
        <f>Table19[[#This Row],[Closing Code Description]] &amp; " - " &amp; Table19[[#This Row],[Closing Code]]</f>
        <v>Normal Wear - NRMWEAR</v>
      </c>
      <c r="H4766" t="s">
        <v>10360</v>
      </c>
      <c r="I4766" t="s">
        <v>629</v>
      </c>
    </row>
    <row r="4767" spans="2:9" x14ac:dyDescent="0.35">
      <c r="B4767" t="s">
        <v>773</v>
      </c>
      <c r="C4767" t="s">
        <v>772</v>
      </c>
      <c r="D4767" t="str">
        <f>Table19[[#This Row],[Class Description]] &amp; " - " &amp;Table19[[#This Row],[Asset Class]]</f>
        <v>Fuel Air Release Valve - FLARRVLV</v>
      </c>
      <c r="E4767" t="s">
        <v>1456</v>
      </c>
      <c r="F4767" t="s">
        <v>10381</v>
      </c>
      <c r="G4767" t="str">
        <f>Table19[[#This Row],[Closing Code Description]] &amp; " - " &amp; Table19[[#This Row],[Closing Code]]</f>
        <v>Other (specify) - OTHER</v>
      </c>
      <c r="H4767" t="s">
        <v>10360</v>
      </c>
      <c r="I4767" t="s">
        <v>629</v>
      </c>
    </row>
    <row r="4768" spans="2:9" x14ac:dyDescent="0.35">
      <c r="B4768" t="s">
        <v>773</v>
      </c>
      <c r="C4768" t="s">
        <v>772</v>
      </c>
      <c r="D4768" t="str">
        <f>Table19[[#This Row],[Class Description]] &amp; " - " &amp;Table19[[#This Row],[Asset Class]]</f>
        <v>Fuel Air Release Valve - FLARRVLV</v>
      </c>
      <c r="E4768" t="s">
        <v>10382</v>
      </c>
      <c r="F4768" t="s">
        <v>10383</v>
      </c>
      <c r="G4768" t="str">
        <f>Table19[[#This Row],[Closing Code Description]] &amp; " - " &amp; Table19[[#This Row],[Closing Code]]</f>
        <v>Poor Installation - PRINSTAL</v>
      </c>
      <c r="H4768" t="s">
        <v>10360</v>
      </c>
      <c r="I4768" t="s">
        <v>629</v>
      </c>
    </row>
    <row r="4769" spans="2:9" x14ac:dyDescent="0.35">
      <c r="B4769" t="s">
        <v>773</v>
      </c>
      <c r="C4769" t="s">
        <v>772</v>
      </c>
      <c r="D4769" t="str">
        <f>Table19[[#This Row],[Class Description]] &amp; " - " &amp;Table19[[#This Row],[Asset Class]]</f>
        <v>Fuel Air Release Valve - FLARRVLV</v>
      </c>
      <c r="E4769" t="s">
        <v>10384</v>
      </c>
      <c r="F4769" t="s">
        <v>10385</v>
      </c>
      <c r="G4769" t="str">
        <f>Table19[[#This Row],[Closing Code Description]] &amp; " - " &amp; Table19[[#This Row],[Closing Code]]</f>
        <v>Procedure Issue - PROCISSU</v>
      </c>
      <c r="H4769" t="s">
        <v>10360</v>
      </c>
      <c r="I4769" t="s">
        <v>629</v>
      </c>
    </row>
    <row r="4770" spans="2:9" x14ac:dyDescent="0.35">
      <c r="B4770" t="s">
        <v>773</v>
      </c>
      <c r="C4770" t="s">
        <v>772</v>
      </c>
      <c r="D4770" t="str">
        <f>Table19[[#This Row],[Class Description]] &amp; " - " &amp;Table19[[#This Row],[Asset Class]]</f>
        <v>Fuel Air Release Valve - FLARRVLV</v>
      </c>
      <c r="E4770" t="s">
        <v>10386</v>
      </c>
      <c r="F4770" t="s">
        <v>10387</v>
      </c>
      <c r="G4770" t="str">
        <f>Table19[[#This Row],[Closing Code Description]] &amp; " - " &amp; Table19[[#This Row],[Closing Code]]</f>
        <v>Utility Failure - UTLFAIL</v>
      </c>
      <c r="H4770" t="s">
        <v>10360</v>
      </c>
      <c r="I4770" t="s">
        <v>629</v>
      </c>
    </row>
    <row r="4771" spans="2:9" x14ac:dyDescent="0.35">
      <c r="B4771" t="s">
        <v>773</v>
      </c>
      <c r="C4771" t="s">
        <v>772</v>
      </c>
      <c r="D4771" t="str">
        <f>Table19[[#This Row],[Class Description]] &amp; " - " &amp;Table19[[#This Row],[Asset Class]]</f>
        <v>Fuel Air Release Valve - FLARRVLV</v>
      </c>
      <c r="E4771" t="s">
        <v>10388</v>
      </c>
      <c r="F4771" t="s">
        <v>10389</v>
      </c>
      <c r="G4771" t="str">
        <f>Table19[[#This Row],[Closing Code Description]] &amp; " - " &amp; Table19[[#This Row],[Closing Code]]</f>
        <v>Vandalism - VNDLSM</v>
      </c>
      <c r="H4771" t="s">
        <v>10360</v>
      </c>
      <c r="I4771" t="s">
        <v>629</v>
      </c>
    </row>
    <row r="4772" spans="2:9" x14ac:dyDescent="0.35">
      <c r="B4772" t="s">
        <v>773</v>
      </c>
      <c r="C4772" t="s">
        <v>772</v>
      </c>
      <c r="D4772" t="str">
        <f>Table19[[#This Row],[Class Description]] &amp; " - " &amp;Table19[[#This Row],[Asset Class]]</f>
        <v>Fuel Air Release Valve - FLARRVLV</v>
      </c>
      <c r="E4772" t="s">
        <v>10390</v>
      </c>
      <c r="F4772" t="s">
        <v>10391</v>
      </c>
      <c r="G4772" t="str">
        <f>Table19[[#This Row],[Closing Code Description]] &amp; " - " &amp; Table19[[#This Row],[Closing Code]]</f>
        <v>Defective/ Worn Component - WORNCMPT</v>
      </c>
      <c r="H4772" t="s">
        <v>10360</v>
      </c>
      <c r="I4772" t="s">
        <v>629</v>
      </c>
    </row>
    <row r="4773" spans="2:9" x14ac:dyDescent="0.35">
      <c r="B4773" t="s">
        <v>773</v>
      </c>
      <c r="C4773" t="s">
        <v>772</v>
      </c>
      <c r="D4773" t="str">
        <f>Table19[[#This Row],[Class Description]] &amp; " - " &amp;Table19[[#This Row],[Asset Class]]</f>
        <v>Fuel Air Release Valve - FLARRVLV</v>
      </c>
      <c r="E4773" t="s">
        <v>10392</v>
      </c>
      <c r="F4773" t="s">
        <v>10393</v>
      </c>
      <c r="G4773" t="str">
        <f>Table19[[#This Row],[Closing Code Description]] &amp; " - " &amp; Table19[[#This Row],[Closing Code]]</f>
        <v>Adjusted - ADJUSTD</v>
      </c>
      <c r="H4773" t="s">
        <v>10394</v>
      </c>
      <c r="I4773" t="s">
        <v>629</v>
      </c>
    </row>
    <row r="4774" spans="2:9" x14ac:dyDescent="0.35">
      <c r="B4774" t="s">
        <v>773</v>
      </c>
      <c r="C4774" t="s">
        <v>772</v>
      </c>
      <c r="D4774" t="str">
        <f>Table19[[#This Row],[Class Description]] &amp; " - " &amp;Table19[[#This Row],[Asset Class]]</f>
        <v>Fuel Air Release Valve - FLARRVLV</v>
      </c>
      <c r="E4774" t="s">
        <v>10395</v>
      </c>
      <c r="F4774" t="s">
        <v>10396</v>
      </c>
      <c r="G4774" t="str">
        <f>Table19[[#This Row],[Closing Code Description]] &amp; " - " &amp; Table19[[#This Row],[Closing Code]]</f>
        <v>Decommission - DECOMM</v>
      </c>
      <c r="H4774" t="s">
        <v>10394</v>
      </c>
      <c r="I4774" t="s">
        <v>629</v>
      </c>
    </row>
    <row r="4775" spans="2:9" x14ac:dyDescent="0.35">
      <c r="B4775" t="s">
        <v>773</v>
      </c>
      <c r="C4775" t="s">
        <v>772</v>
      </c>
      <c r="D4775" t="str">
        <f>Table19[[#This Row],[Class Description]] &amp; " - " &amp;Table19[[#This Row],[Asset Class]]</f>
        <v>Fuel Air Release Valve - FLARRVLV</v>
      </c>
      <c r="E4775" t="s">
        <v>10397</v>
      </c>
      <c r="F4775" t="s">
        <v>10398</v>
      </c>
      <c r="G4775" t="str">
        <f>Table19[[#This Row],[Closing Code Description]] &amp; " - " &amp; Table19[[#This Row],[Closing Code]]</f>
        <v>Decontaminate - DECONTME</v>
      </c>
      <c r="H4775" t="s">
        <v>10394</v>
      </c>
      <c r="I4775" t="s">
        <v>629</v>
      </c>
    </row>
    <row r="4776" spans="2:9" x14ac:dyDescent="0.35">
      <c r="B4776" t="s">
        <v>773</v>
      </c>
      <c r="C4776" t="s">
        <v>772</v>
      </c>
      <c r="D4776" t="str">
        <f>Table19[[#This Row],[Class Description]] &amp; " - " &amp;Table19[[#This Row],[Asset Class]]</f>
        <v>Fuel Air Release Valve - FLARRVLV</v>
      </c>
      <c r="E4776" t="s">
        <v>10399</v>
      </c>
      <c r="F4776" t="s">
        <v>10400</v>
      </c>
      <c r="G4776" t="str">
        <f>Table19[[#This Row],[Closing Code Description]] &amp; " - " &amp; Table19[[#This Row],[Closing Code]]</f>
        <v>Do Nothing - DONOTHIN</v>
      </c>
      <c r="H4776" t="s">
        <v>10394</v>
      </c>
      <c r="I4776" t="s">
        <v>629</v>
      </c>
    </row>
    <row r="4777" spans="2:9" x14ac:dyDescent="0.35">
      <c r="B4777" t="s">
        <v>773</v>
      </c>
      <c r="C4777" t="s">
        <v>772</v>
      </c>
      <c r="D4777" t="str">
        <f>Table19[[#This Row],[Class Description]] &amp; " - " &amp;Table19[[#This Row],[Asset Class]]</f>
        <v>Fuel Air Release Valve - FLARRVLV</v>
      </c>
      <c r="E4777" t="s">
        <v>10401</v>
      </c>
      <c r="F4777" t="s">
        <v>10402</v>
      </c>
      <c r="G4777" t="str">
        <f>Table19[[#This Row],[Closing Code Description]] &amp; " - " &amp; Table19[[#This Row],[Closing Code]]</f>
        <v>Lubricate - LUBRCTE</v>
      </c>
      <c r="H4777" t="s">
        <v>10394</v>
      </c>
      <c r="I4777" t="s">
        <v>629</v>
      </c>
    </row>
    <row r="4778" spans="2:9" x14ac:dyDescent="0.35">
      <c r="B4778" t="s">
        <v>773</v>
      </c>
      <c r="C4778" t="s">
        <v>772</v>
      </c>
      <c r="D4778" t="str">
        <f>Table19[[#This Row],[Class Description]] &amp; " - " &amp;Table19[[#This Row],[Asset Class]]</f>
        <v>Fuel Air Release Valve - FLARRVLV</v>
      </c>
      <c r="E4778" t="s">
        <v>1456</v>
      </c>
      <c r="F4778" t="s">
        <v>10381</v>
      </c>
      <c r="G4778" t="str">
        <f>Table19[[#This Row],[Closing Code Description]] &amp; " - " &amp; Table19[[#This Row],[Closing Code]]</f>
        <v>Other (specify) - OTHER</v>
      </c>
      <c r="H4778" t="s">
        <v>10394</v>
      </c>
      <c r="I4778" t="s">
        <v>629</v>
      </c>
    </row>
    <row r="4779" spans="2:9" x14ac:dyDescent="0.35">
      <c r="B4779" t="s">
        <v>773</v>
      </c>
      <c r="C4779" t="s">
        <v>772</v>
      </c>
      <c r="D4779" t="str">
        <f>Table19[[#This Row],[Class Description]] &amp; " - " &amp;Table19[[#This Row],[Asset Class]]</f>
        <v>Fuel Air Release Valve - FLARRVLV</v>
      </c>
      <c r="E4779" t="s">
        <v>10403</v>
      </c>
      <c r="F4779" t="s">
        <v>10404</v>
      </c>
      <c r="G4779" t="str">
        <f>Table19[[#This Row],[Closing Code Description]] &amp; " - " &amp; Table19[[#This Row],[Closing Code]]</f>
        <v>Recalibrate - RECALBRT</v>
      </c>
      <c r="H4779" t="s">
        <v>10394</v>
      </c>
      <c r="I4779" t="s">
        <v>629</v>
      </c>
    </row>
    <row r="4780" spans="2:9" x14ac:dyDescent="0.35">
      <c r="B4780" t="s">
        <v>773</v>
      </c>
      <c r="C4780" t="s">
        <v>772</v>
      </c>
      <c r="D4780" t="str">
        <f>Table19[[#This Row],[Class Description]] &amp; " - " &amp;Table19[[#This Row],[Asset Class]]</f>
        <v>Fuel Air Release Valve - FLARRVLV</v>
      </c>
      <c r="E4780" t="s">
        <v>10405</v>
      </c>
      <c r="F4780" t="s">
        <v>10406</v>
      </c>
      <c r="G4780" t="str">
        <f>Table19[[#This Row],[Closing Code Description]] &amp; " - " &amp; Table19[[#This Row],[Closing Code]]</f>
        <v>Remove Obstruction - REMVOBT</v>
      </c>
      <c r="H4780" t="s">
        <v>10394</v>
      </c>
      <c r="I4780" t="s">
        <v>629</v>
      </c>
    </row>
    <row r="4781" spans="2:9" x14ac:dyDescent="0.35">
      <c r="B4781" t="s">
        <v>773</v>
      </c>
      <c r="C4781" t="s">
        <v>772</v>
      </c>
      <c r="D4781" t="str">
        <f>Table19[[#This Row],[Class Description]] &amp; " - " &amp;Table19[[#This Row],[Asset Class]]</f>
        <v>Fuel Air Release Valve - FLARRVLV</v>
      </c>
      <c r="E4781" t="s">
        <v>10407</v>
      </c>
      <c r="F4781" t="s">
        <v>10408</v>
      </c>
      <c r="G4781" t="str">
        <f>Table19[[#This Row],[Closing Code Description]] &amp; " - " &amp; Table19[[#This Row],[Closing Code]]</f>
        <v>Repair Component - REPCMPT</v>
      </c>
      <c r="H4781" t="s">
        <v>10394</v>
      </c>
      <c r="I4781" t="s">
        <v>629</v>
      </c>
    </row>
    <row r="4782" spans="2:9" x14ac:dyDescent="0.35">
      <c r="B4782" t="s">
        <v>773</v>
      </c>
      <c r="C4782" t="s">
        <v>772</v>
      </c>
      <c r="D4782" t="str">
        <f>Table19[[#This Row],[Class Description]] &amp; " - " &amp;Table19[[#This Row],[Asset Class]]</f>
        <v>Fuel Air Release Valve - FLARRVLV</v>
      </c>
      <c r="E4782" t="s">
        <v>10409</v>
      </c>
      <c r="F4782" t="s">
        <v>10410</v>
      </c>
      <c r="G4782" t="str">
        <f>Table19[[#This Row],[Closing Code Description]] &amp; " - " &amp; Table19[[#This Row],[Closing Code]]</f>
        <v>Replace Asset - REPLASS</v>
      </c>
      <c r="H4782" t="s">
        <v>10394</v>
      </c>
      <c r="I4782" t="s">
        <v>629</v>
      </c>
    </row>
    <row r="4783" spans="2:9" x14ac:dyDescent="0.35">
      <c r="B4783" t="s">
        <v>773</v>
      </c>
      <c r="C4783" t="s">
        <v>772</v>
      </c>
      <c r="D4783" t="str">
        <f>Table19[[#This Row],[Class Description]] &amp; " - " &amp;Table19[[#This Row],[Asset Class]]</f>
        <v>Fuel Air Release Valve - FLARRVLV</v>
      </c>
      <c r="E4783" t="s">
        <v>10411</v>
      </c>
      <c r="F4783" t="s">
        <v>10412</v>
      </c>
      <c r="G4783" t="str">
        <f>Table19[[#This Row],[Closing Code Description]] &amp; " - " &amp; Table19[[#This Row],[Closing Code]]</f>
        <v>Replace Component - REPLCMPT</v>
      </c>
      <c r="H4783" t="s">
        <v>10394</v>
      </c>
      <c r="I4783" t="s">
        <v>629</v>
      </c>
    </row>
    <row r="4784" spans="2:9" x14ac:dyDescent="0.35">
      <c r="B4784" t="s">
        <v>773</v>
      </c>
      <c r="C4784" t="s">
        <v>772</v>
      </c>
      <c r="D4784" t="str">
        <f>Table19[[#This Row],[Class Description]] &amp; " - " &amp;Table19[[#This Row],[Asset Class]]</f>
        <v>Fuel Air Release Valve - FLARRVLV</v>
      </c>
      <c r="E4784" t="s">
        <v>10413</v>
      </c>
      <c r="F4784" t="s">
        <v>10414</v>
      </c>
      <c r="G4784" t="str">
        <f>Table19[[#This Row],[Closing Code Description]] &amp; " - " &amp; Table19[[#This Row],[Closing Code]]</f>
        <v>Repair Asset - REPRASS</v>
      </c>
      <c r="H4784" t="s">
        <v>10394</v>
      </c>
      <c r="I4784" t="s">
        <v>629</v>
      </c>
    </row>
    <row r="4785" spans="2:9" x14ac:dyDescent="0.35">
      <c r="B4785" t="s">
        <v>773</v>
      </c>
      <c r="C4785" t="s">
        <v>772</v>
      </c>
      <c r="D4785" t="str">
        <f>Table19[[#This Row],[Class Description]] &amp; " - " &amp;Table19[[#This Row],[Asset Class]]</f>
        <v>Fuel Air Release Valve - FLARRVLV</v>
      </c>
      <c r="E4785" t="s">
        <v>10415</v>
      </c>
      <c r="F4785" t="s">
        <v>10416</v>
      </c>
      <c r="G4785" t="str">
        <f>Table19[[#This Row],[Closing Code Description]] &amp; " - " &amp; Table19[[#This Row],[Closing Code]]</f>
        <v>Upgrade - UPGRADES</v>
      </c>
      <c r="H4785" t="s">
        <v>10394</v>
      </c>
      <c r="I4785" t="s">
        <v>629</v>
      </c>
    </row>
    <row r="4786" spans="2:9" x14ac:dyDescent="0.35">
      <c r="B4786" t="s">
        <v>356</v>
      </c>
      <c r="C4786" t="s">
        <v>771</v>
      </c>
      <c r="D4786" t="str">
        <f>Table19[[#This Row],[Class Description]] &amp; " - " &amp;Table19[[#This Row],[Asset Class]]</f>
        <v>Fuel Distribution System - DEF - FLDSTDEF</v>
      </c>
      <c r="E4786" t="s">
        <v>10332</v>
      </c>
      <c r="F4786" t="s">
        <v>10333</v>
      </c>
      <c r="G4786" t="str">
        <f>Table19[[#This Row],[Closing Code Description]] &amp; " - " &amp; Table19[[#This Row],[Closing Code]]</f>
        <v>Abnormal Temprature - ABNTEMP</v>
      </c>
      <c r="H4786" t="s">
        <v>10334</v>
      </c>
      <c r="I4786" t="s">
        <v>629</v>
      </c>
    </row>
    <row r="4787" spans="2:9" x14ac:dyDescent="0.35">
      <c r="B4787" t="s">
        <v>356</v>
      </c>
      <c r="C4787" t="s">
        <v>771</v>
      </c>
      <c r="D4787" t="str">
        <f>Table19[[#This Row],[Class Description]] &amp; " - " &amp;Table19[[#This Row],[Asset Class]]</f>
        <v>Fuel Distribution System - DEF - FLDSTDEF</v>
      </c>
      <c r="E4787" t="s">
        <v>12102</v>
      </c>
      <c r="F4787" t="s">
        <v>12103</v>
      </c>
      <c r="G4787" t="str">
        <f>Table19[[#This Row],[Closing Code Description]] &amp; " - " &amp; Table19[[#This Row],[Closing Code]]</f>
        <v>Air In Fuel Line - ARFULLN1</v>
      </c>
      <c r="H4787" t="s">
        <v>10334</v>
      </c>
      <c r="I4787" t="s">
        <v>629</v>
      </c>
    </row>
    <row r="4788" spans="2:9" x14ac:dyDescent="0.35">
      <c r="B4788" t="s">
        <v>356</v>
      </c>
      <c r="C4788" t="s">
        <v>771</v>
      </c>
      <c r="D4788" t="str">
        <f>Table19[[#This Row],[Class Description]] &amp; " - " &amp;Table19[[#This Row],[Asset Class]]</f>
        <v>Fuel Distribution System - DEF - FLDSTDEF</v>
      </c>
      <c r="E4788" t="s">
        <v>10335</v>
      </c>
      <c r="F4788" t="s">
        <v>10336</v>
      </c>
      <c r="G4788" t="str">
        <f>Table19[[#This Row],[Closing Code Description]] &amp; " - " &amp; Table19[[#This Row],[Closing Code]]</f>
        <v>Corrosion - CORROS</v>
      </c>
      <c r="H4788" t="s">
        <v>10334</v>
      </c>
      <c r="I4788" t="s">
        <v>629</v>
      </c>
    </row>
    <row r="4789" spans="2:9" x14ac:dyDescent="0.35">
      <c r="B4789" t="s">
        <v>356</v>
      </c>
      <c r="C4789" t="s">
        <v>771</v>
      </c>
      <c r="D4789" t="str">
        <f>Table19[[#This Row],[Class Description]] &amp; " - " &amp;Table19[[#This Row],[Asset Class]]</f>
        <v>Fuel Distribution System - DEF - FLDSTDEF</v>
      </c>
      <c r="E4789" t="s">
        <v>10421</v>
      </c>
      <c r="F4789" t="s">
        <v>10422</v>
      </c>
      <c r="G4789" t="str">
        <f>Table19[[#This Row],[Closing Code Description]] &amp; " - " &amp; Table19[[#This Row],[Closing Code]]</f>
        <v>Electrical Trip Out - ELECTRIP</v>
      </c>
      <c r="H4789" t="s">
        <v>10334</v>
      </c>
      <c r="I4789" t="s">
        <v>629</v>
      </c>
    </row>
    <row r="4790" spans="2:9" x14ac:dyDescent="0.35">
      <c r="B4790" t="s">
        <v>356</v>
      </c>
      <c r="C4790" t="s">
        <v>771</v>
      </c>
      <c r="D4790" t="str">
        <f>Table19[[#This Row],[Class Description]] &amp; " - " &amp;Table19[[#This Row],[Asset Class]]</f>
        <v>Fuel Distribution System - DEF - FLDSTDEF</v>
      </c>
      <c r="E4790" t="s">
        <v>12104</v>
      </c>
      <c r="F4790" t="s">
        <v>12105</v>
      </c>
      <c r="G4790" t="str">
        <f>Table19[[#This Row],[Closing Code Description]] &amp; " - " &amp; Table19[[#This Row],[Closing Code]]</f>
        <v>Excessive Differential Pressure - EXCSDIF1</v>
      </c>
      <c r="H4790" t="s">
        <v>10334</v>
      </c>
      <c r="I4790" t="s">
        <v>629</v>
      </c>
    </row>
    <row r="4791" spans="2:9" x14ac:dyDescent="0.35">
      <c r="B4791" t="s">
        <v>356</v>
      </c>
      <c r="C4791" t="s">
        <v>771</v>
      </c>
      <c r="D4791" t="str">
        <f>Table19[[#This Row],[Class Description]] &amp; " - " &amp;Table19[[#This Row],[Asset Class]]</f>
        <v>Fuel Distribution System - DEF - FLDSTDEF</v>
      </c>
      <c r="E4791" t="s">
        <v>10337</v>
      </c>
      <c r="F4791" t="s">
        <v>10338</v>
      </c>
      <c r="G4791" t="str">
        <f>Table19[[#This Row],[Closing Code Description]] &amp; " - " &amp; Table19[[#This Row],[Closing Code]]</f>
        <v>Excessive Noise - EXNOISE</v>
      </c>
      <c r="H4791" t="s">
        <v>10334</v>
      </c>
      <c r="I4791" t="s">
        <v>629</v>
      </c>
    </row>
    <row r="4792" spans="2:9" x14ac:dyDescent="0.35">
      <c r="B4792" t="s">
        <v>356</v>
      </c>
      <c r="C4792" t="s">
        <v>771</v>
      </c>
      <c r="D4792" t="str">
        <f>Table19[[#This Row],[Class Description]] &amp; " - " &amp;Table19[[#This Row],[Asset Class]]</f>
        <v>Fuel Distribution System - DEF - FLDSTDEF</v>
      </c>
      <c r="E4792" t="s">
        <v>12106</v>
      </c>
      <c r="F4792" t="s">
        <v>10338</v>
      </c>
      <c r="G4792" t="str">
        <f>Table19[[#This Row],[Closing Code Description]] &amp; " - " &amp; Table19[[#This Row],[Closing Code]]</f>
        <v>Excessive Noise - EXNOISE2</v>
      </c>
      <c r="H4792" t="s">
        <v>10334</v>
      </c>
      <c r="I4792" t="s">
        <v>629</v>
      </c>
    </row>
    <row r="4793" spans="2:9" x14ac:dyDescent="0.35">
      <c r="B4793" t="s">
        <v>356</v>
      </c>
      <c r="C4793" t="s">
        <v>771</v>
      </c>
      <c r="D4793" t="str">
        <f>Table19[[#This Row],[Class Description]] &amp; " - " &amp;Table19[[#This Row],[Asset Class]]</f>
        <v>Fuel Distribution System - DEF - FLDSTDEF</v>
      </c>
      <c r="E4793" t="s">
        <v>12107</v>
      </c>
      <c r="F4793" t="s">
        <v>12108</v>
      </c>
      <c r="G4793" t="str">
        <f>Table19[[#This Row],[Closing Code Description]] &amp; " - " &amp; Table19[[#This Row],[Closing Code]]</f>
        <v>Excessive Noise - Pump - EXNSPMP1</v>
      </c>
      <c r="H4793" t="s">
        <v>10334</v>
      </c>
      <c r="I4793" t="s">
        <v>629</v>
      </c>
    </row>
    <row r="4794" spans="2:9" x14ac:dyDescent="0.35">
      <c r="B4794" t="s">
        <v>356</v>
      </c>
      <c r="C4794" t="s">
        <v>771</v>
      </c>
      <c r="D4794" t="str">
        <f>Table19[[#This Row],[Class Description]] &amp; " - " &amp;Table19[[#This Row],[Asset Class]]</f>
        <v>Fuel Distribution System - DEF - FLDSTDEF</v>
      </c>
      <c r="E4794" t="s">
        <v>10339</v>
      </c>
      <c r="F4794" t="s">
        <v>10340</v>
      </c>
      <c r="G4794" t="str">
        <f>Table19[[#This Row],[Closing Code Description]] &amp; " - " &amp; Table19[[#This Row],[Closing Code]]</f>
        <v>Excessive Vibration - EXVIBRTN</v>
      </c>
      <c r="H4794" t="s">
        <v>10334</v>
      </c>
      <c r="I4794" t="s">
        <v>629</v>
      </c>
    </row>
    <row r="4795" spans="2:9" x14ac:dyDescent="0.35">
      <c r="B4795" t="s">
        <v>356</v>
      </c>
      <c r="C4795" t="s">
        <v>771</v>
      </c>
      <c r="D4795" t="str">
        <f>Table19[[#This Row],[Class Description]] &amp; " - " &amp;Table19[[#This Row],[Asset Class]]</f>
        <v>Fuel Distribution System - DEF - FLDSTDEF</v>
      </c>
      <c r="E4795" t="s">
        <v>12109</v>
      </c>
      <c r="F4795" t="s">
        <v>11978</v>
      </c>
      <c r="G4795" t="str">
        <f>Table19[[#This Row],[Closing Code Description]] &amp; " - " &amp; Table19[[#This Row],[Closing Code]]</f>
        <v>Fuel Leak - FULFU1</v>
      </c>
      <c r="H4795" t="s">
        <v>10334</v>
      </c>
      <c r="I4795" t="s">
        <v>629</v>
      </c>
    </row>
    <row r="4796" spans="2:9" x14ac:dyDescent="0.35">
      <c r="B4796" t="s">
        <v>356</v>
      </c>
      <c r="C4796" t="s">
        <v>771</v>
      </c>
      <c r="D4796" t="str">
        <f>Table19[[#This Row],[Class Description]] &amp; " - " &amp;Table19[[#This Row],[Asset Class]]</f>
        <v>Fuel Distribution System - DEF - FLDSTDEF</v>
      </c>
      <c r="E4796" t="s">
        <v>10341</v>
      </c>
      <c r="F4796" t="s">
        <v>10342</v>
      </c>
      <c r="G4796" t="str">
        <f>Table19[[#This Row],[Closing Code Description]] &amp; " - " &amp; Table19[[#This Row],[Closing Code]]</f>
        <v>Jammed Equipment - JAMMEDEQ</v>
      </c>
      <c r="H4796" t="s">
        <v>10334</v>
      </c>
      <c r="I4796" t="s">
        <v>629</v>
      </c>
    </row>
    <row r="4797" spans="2:9" x14ac:dyDescent="0.35">
      <c r="B4797" t="s">
        <v>356</v>
      </c>
      <c r="C4797" t="s">
        <v>771</v>
      </c>
      <c r="D4797" t="str">
        <f>Table19[[#This Row],[Class Description]] &amp; " - " &amp;Table19[[#This Row],[Asset Class]]</f>
        <v>Fuel Distribution System - DEF - FLDSTDEF</v>
      </c>
      <c r="E4797" t="s">
        <v>10343</v>
      </c>
      <c r="F4797" t="s">
        <v>10344</v>
      </c>
      <c r="G4797" t="str">
        <f>Table19[[#This Row],[Closing Code Description]] &amp; " - " &amp; Table19[[#This Row],[Closing Code]]</f>
        <v>Leaking - LEAKING</v>
      </c>
      <c r="H4797" t="s">
        <v>10334</v>
      </c>
      <c r="I4797" t="s">
        <v>629</v>
      </c>
    </row>
    <row r="4798" spans="2:9" x14ac:dyDescent="0.35">
      <c r="B4798" t="s">
        <v>356</v>
      </c>
      <c r="C4798" t="s">
        <v>771</v>
      </c>
      <c r="D4798" t="str">
        <f>Table19[[#This Row],[Class Description]] &amp; " - " &amp;Table19[[#This Row],[Asset Class]]</f>
        <v>Fuel Distribution System - DEF - FLDSTDEF</v>
      </c>
      <c r="E4798" t="s">
        <v>12110</v>
      </c>
      <c r="F4798" t="s">
        <v>12111</v>
      </c>
      <c r="G4798" t="str">
        <f>Table19[[#This Row],[Closing Code Description]] &amp; " - " &amp; Table19[[#This Row],[Closing Code]]</f>
        <v>Leaks - LEAKS1</v>
      </c>
      <c r="H4798" t="s">
        <v>10334</v>
      </c>
      <c r="I4798" t="s">
        <v>629</v>
      </c>
    </row>
    <row r="4799" spans="2:9" x14ac:dyDescent="0.35">
      <c r="B4799" t="s">
        <v>356</v>
      </c>
      <c r="C4799" t="s">
        <v>771</v>
      </c>
      <c r="D4799" t="str">
        <f>Table19[[#This Row],[Class Description]] &amp; " - " &amp;Table19[[#This Row],[Asset Class]]</f>
        <v>Fuel Distribution System - DEF - FLDSTDEF</v>
      </c>
      <c r="E4799" t="s">
        <v>12112</v>
      </c>
      <c r="F4799" t="s">
        <v>12113</v>
      </c>
      <c r="G4799" t="str">
        <f>Table19[[#This Row],[Closing Code Description]] &amp; " - " &amp; Table19[[#This Row],[Closing Code]]</f>
        <v>Leaking - Pump - LEKGPMP1</v>
      </c>
      <c r="H4799" t="s">
        <v>10334</v>
      </c>
      <c r="I4799" t="s">
        <v>629</v>
      </c>
    </row>
    <row r="4800" spans="2:9" x14ac:dyDescent="0.35">
      <c r="B4800" t="s">
        <v>356</v>
      </c>
      <c r="C4800" t="s">
        <v>771</v>
      </c>
      <c r="D4800" t="str">
        <f>Table19[[#This Row],[Class Description]] &amp; " - " &amp;Table19[[#This Row],[Asset Class]]</f>
        <v>Fuel Distribution System - DEF - FLDSTDEF</v>
      </c>
      <c r="E4800" t="s">
        <v>12114</v>
      </c>
      <c r="F4800" t="s">
        <v>10430</v>
      </c>
      <c r="G4800" t="str">
        <f>Table19[[#This Row],[Closing Code Description]] &amp; " - " &amp; Table19[[#This Row],[Closing Code]]</f>
        <v>Loss Of Pressure - LOSPRES1</v>
      </c>
      <c r="H4800" t="s">
        <v>10334</v>
      </c>
      <c r="I4800" t="s">
        <v>629</v>
      </c>
    </row>
    <row r="4801" spans="2:9" x14ac:dyDescent="0.35">
      <c r="B4801" t="s">
        <v>356</v>
      </c>
      <c r="C4801" t="s">
        <v>771</v>
      </c>
      <c r="D4801" t="str">
        <f>Table19[[#This Row],[Class Description]] &amp; " - " &amp;Table19[[#This Row],[Asset Class]]</f>
        <v>Fuel Distribution System - DEF - FLDSTDEF</v>
      </c>
      <c r="E4801" t="s">
        <v>10345</v>
      </c>
      <c r="F4801" t="s">
        <v>10346</v>
      </c>
      <c r="G4801" t="str">
        <f>Table19[[#This Row],[Closing Code Description]] &amp; " - " &amp; Table19[[#This Row],[Closing Code]]</f>
        <v>Low Performance - LOWPERF</v>
      </c>
      <c r="H4801" t="s">
        <v>10334</v>
      </c>
      <c r="I4801" t="s">
        <v>629</v>
      </c>
    </row>
    <row r="4802" spans="2:9" x14ac:dyDescent="0.35">
      <c r="B4802" t="s">
        <v>356</v>
      </c>
      <c r="C4802" t="s">
        <v>771</v>
      </c>
      <c r="D4802" t="str">
        <f>Table19[[#This Row],[Class Description]] &amp; " - " &amp;Table19[[#This Row],[Asset Class]]</f>
        <v>Fuel Distribution System - DEF - FLDSTDEF</v>
      </c>
      <c r="E4802" t="s">
        <v>12115</v>
      </c>
      <c r="F4802" t="s">
        <v>12116</v>
      </c>
      <c r="G4802" t="str">
        <f>Table19[[#This Row],[Closing Code Description]] &amp; " - " &amp; Table19[[#This Row],[Closing Code]]</f>
        <v>Loss Of Communication To Plc - LSSCM1</v>
      </c>
      <c r="H4802" t="s">
        <v>10334</v>
      </c>
      <c r="I4802" t="s">
        <v>629</v>
      </c>
    </row>
    <row r="4803" spans="2:9" x14ac:dyDescent="0.35">
      <c r="B4803" t="s">
        <v>356</v>
      </c>
      <c r="C4803" t="s">
        <v>771</v>
      </c>
      <c r="D4803" t="str">
        <f>Table19[[#This Row],[Class Description]] &amp; " - " &amp;Table19[[#This Row],[Asset Class]]</f>
        <v>Fuel Distribution System - DEF - FLDSTDEF</v>
      </c>
      <c r="E4803" t="s">
        <v>12117</v>
      </c>
      <c r="F4803" t="s">
        <v>12118</v>
      </c>
      <c r="G4803" t="str">
        <f>Table19[[#This Row],[Closing Code Description]] &amp; " - " &amp; Table19[[#This Row],[Closing Code]]</f>
        <v>Noise - NOISE1</v>
      </c>
      <c r="H4803" t="s">
        <v>10334</v>
      </c>
      <c r="I4803" t="s">
        <v>629</v>
      </c>
    </row>
    <row r="4804" spans="2:9" x14ac:dyDescent="0.35">
      <c r="B4804" t="s">
        <v>356</v>
      </c>
      <c r="C4804" t="s">
        <v>771</v>
      </c>
      <c r="D4804" t="str">
        <f>Table19[[#This Row],[Class Description]] &amp; " - " &amp;Table19[[#This Row],[Asset Class]]</f>
        <v>Fuel Distribution System - DEF - FLDSTDEF</v>
      </c>
      <c r="E4804" t="s">
        <v>12119</v>
      </c>
      <c r="F4804" t="s">
        <v>11785</v>
      </c>
      <c r="G4804" t="str">
        <f>Table19[[#This Row],[Closing Code Description]] &amp; " - " &amp; Table19[[#This Row],[Closing Code]]</f>
        <v>Non Functional - NONFUNC1</v>
      </c>
      <c r="H4804" t="s">
        <v>10334</v>
      </c>
      <c r="I4804" t="s">
        <v>629</v>
      </c>
    </row>
    <row r="4805" spans="2:9" x14ac:dyDescent="0.35">
      <c r="B4805" t="s">
        <v>356</v>
      </c>
      <c r="C4805" t="s">
        <v>771</v>
      </c>
      <c r="D4805" t="str">
        <f>Table19[[#This Row],[Class Description]] &amp; " - " &amp;Table19[[#This Row],[Asset Class]]</f>
        <v>Fuel Distribution System - DEF - FLDSTDEF</v>
      </c>
      <c r="E4805" t="s">
        <v>10347</v>
      </c>
      <c r="F4805" t="s">
        <v>10348</v>
      </c>
      <c r="G4805" t="str">
        <f>Table19[[#This Row],[Closing Code Description]] &amp; " - " &amp; Table19[[#This Row],[Closing Code]]</f>
        <v>Non-Operational - NONOPER</v>
      </c>
      <c r="H4805" t="s">
        <v>10334</v>
      </c>
      <c r="I4805" t="s">
        <v>629</v>
      </c>
    </row>
    <row r="4806" spans="2:9" x14ac:dyDescent="0.35">
      <c r="B4806" t="s">
        <v>356</v>
      </c>
      <c r="C4806" t="s">
        <v>771</v>
      </c>
      <c r="D4806" t="str">
        <f>Table19[[#This Row],[Class Description]] &amp; " - " &amp;Table19[[#This Row],[Asset Class]]</f>
        <v>Fuel Distribution System - DEF - FLDSTDEF</v>
      </c>
      <c r="E4806" t="s">
        <v>12120</v>
      </c>
      <c r="F4806" t="s">
        <v>12121</v>
      </c>
      <c r="G4806" t="str">
        <f>Table19[[#This Row],[Closing Code Description]] &amp; " - " &amp; Table19[[#This Row],[Closing Code]]</f>
        <v>Non Working - Pump - NONWKPM1</v>
      </c>
      <c r="H4806" t="s">
        <v>10334</v>
      </c>
      <c r="I4806" t="s">
        <v>629</v>
      </c>
    </row>
    <row r="4807" spans="2:9" x14ac:dyDescent="0.35">
      <c r="B4807" t="s">
        <v>356</v>
      </c>
      <c r="C4807" t="s">
        <v>771</v>
      </c>
      <c r="D4807" t="str">
        <f>Table19[[#This Row],[Class Description]] &amp; " - " &amp;Table19[[#This Row],[Asset Class]]</f>
        <v>Fuel Distribution System - DEF - FLDSTDEF</v>
      </c>
      <c r="E4807" t="s">
        <v>10965</v>
      </c>
      <c r="F4807" t="s">
        <v>10487</v>
      </c>
      <c r="G4807" t="str">
        <f>Table19[[#This Row],[Closing Code Description]] &amp; " - " &amp; Table19[[#This Row],[Closing Code]]</f>
        <v>No Power - NOPOWER1</v>
      </c>
      <c r="H4807" t="s">
        <v>10334</v>
      </c>
      <c r="I4807" t="s">
        <v>629</v>
      </c>
    </row>
    <row r="4808" spans="2:9" x14ac:dyDescent="0.35">
      <c r="B4808" t="s">
        <v>356</v>
      </c>
      <c r="C4808" t="s">
        <v>771</v>
      </c>
      <c r="D4808" t="str">
        <f>Table19[[#This Row],[Class Description]] &amp; " - " &amp;Table19[[#This Row],[Asset Class]]</f>
        <v>Fuel Distribution System - DEF - FLDSTDEF</v>
      </c>
      <c r="E4808" t="s">
        <v>10349</v>
      </c>
      <c r="F4808" t="s">
        <v>10350</v>
      </c>
      <c r="G4808" t="str">
        <f>Table19[[#This Row],[Closing Code Description]] &amp; " - " &amp; Table19[[#This Row],[Closing Code]]</f>
        <v>Physical Damage - PHYDMGE</v>
      </c>
      <c r="H4808" t="s">
        <v>10334</v>
      </c>
      <c r="I4808" t="s">
        <v>629</v>
      </c>
    </row>
    <row r="4809" spans="2:9" x14ac:dyDescent="0.35">
      <c r="B4809" t="s">
        <v>356</v>
      </c>
      <c r="C4809" t="s">
        <v>771</v>
      </c>
      <c r="D4809" t="str">
        <f>Table19[[#This Row],[Class Description]] &amp; " - " &amp;Table19[[#This Row],[Asset Class]]</f>
        <v>Fuel Distribution System - DEF - FLDSTDEF</v>
      </c>
      <c r="E4809" t="s">
        <v>10351</v>
      </c>
      <c r="F4809" t="s">
        <v>10352</v>
      </c>
      <c r="G4809" t="str">
        <f>Table19[[#This Row],[Closing Code Description]] &amp; " - " &amp; Table19[[#This Row],[Closing Code]]</f>
        <v>Unusual Smell - UNSMELL</v>
      </c>
      <c r="H4809" t="s">
        <v>10334</v>
      </c>
      <c r="I4809" t="s">
        <v>629</v>
      </c>
    </row>
    <row r="4810" spans="2:9" x14ac:dyDescent="0.35">
      <c r="B4810" t="s">
        <v>356</v>
      </c>
      <c r="C4810" t="s">
        <v>771</v>
      </c>
      <c r="D4810" t="str">
        <f>Table19[[#This Row],[Class Description]] &amp; " - " &amp;Table19[[#This Row],[Asset Class]]</f>
        <v>Fuel Distribution System - DEF - FLDSTDEF</v>
      </c>
      <c r="E4810" t="s">
        <v>10353</v>
      </c>
      <c r="F4810" t="s">
        <v>10354</v>
      </c>
      <c r="G4810" t="str">
        <f>Table19[[#This Row],[Closing Code Description]] &amp; " - " &amp; Table19[[#This Row],[Closing Code]]</f>
        <v>Unusual Smoke - UNSMOKE</v>
      </c>
      <c r="H4810" t="s">
        <v>10334</v>
      </c>
      <c r="I4810" t="s">
        <v>629</v>
      </c>
    </row>
    <row r="4811" spans="2:9" x14ac:dyDescent="0.35">
      <c r="B4811" t="s">
        <v>356</v>
      </c>
      <c r="C4811" t="s">
        <v>771</v>
      </c>
      <c r="D4811" t="str">
        <f>Table19[[#This Row],[Class Description]] &amp; " - " &amp;Table19[[#This Row],[Asset Class]]</f>
        <v>Fuel Distribution System - DEF - FLDSTDEF</v>
      </c>
      <c r="E4811" t="s">
        <v>12122</v>
      </c>
      <c r="F4811" t="s">
        <v>11205</v>
      </c>
      <c r="G4811" t="str">
        <f>Table19[[#This Row],[Closing Code Description]] &amp; " - " &amp; Table19[[#This Row],[Closing Code]]</f>
        <v>Vibrations - VIBRTNS1</v>
      </c>
      <c r="H4811" t="s">
        <v>10334</v>
      </c>
      <c r="I4811" t="s">
        <v>629</v>
      </c>
    </row>
    <row r="4812" spans="2:9" x14ac:dyDescent="0.35">
      <c r="B4812" t="s">
        <v>356</v>
      </c>
      <c r="C4812" t="s">
        <v>771</v>
      </c>
      <c r="D4812" t="str">
        <f>Table19[[#This Row],[Class Description]] &amp; " - " &amp;Table19[[#This Row],[Asset Class]]</f>
        <v>Fuel Distribution System - DEF - FLDSTDEF</v>
      </c>
      <c r="E4812" t="s">
        <v>12123</v>
      </c>
      <c r="F4812" t="s">
        <v>12124</v>
      </c>
      <c r="G4812" t="str">
        <f>Table19[[#This Row],[Closing Code Description]] &amp; " - " &amp; Table19[[#This Row],[Closing Code]]</f>
        <v>Air Eliminator Components Deteriorated - AELCDET1</v>
      </c>
      <c r="H4812" t="s">
        <v>10357</v>
      </c>
      <c r="I4812" t="s">
        <v>629</v>
      </c>
    </row>
    <row r="4813" spans="2:9" x14ac:dyDescent="0.35">
      <c r="B4813" t="s">
        <v>356</v>
      </c>
      <c r="C4813" t="s">
        <v>771</v>
      </c>
      <c r="D4813" t="str">
        <f>Table19[[#This Row],[Class Description]] &amp; " - " &amp;Table19[[#This Row],[Asset Class]]</f>
        <v>Fuel Distribution System - DEF - FLDSTDEF</v>
      </c>
      <c r="E4813" t="s">
        <v>12125</v>
      </c>
      <c r="F4813" t="s">
        <v>12124</v>
      </c>
      <c r="G4813" t="str">
        <f>Table19[[#This Row],[Closing Code Description]] &amp; " - " &amp; Table19[[#This Row],[Closing Code]]</f>
        <v>Air Eliminator Components Deteriorated - AELCDET2</v>
      </c>
      <c r="H4813" t="s">
        <v>10357</v>
      </c>
      <c r="I4813" t="s">
        <v>629</v>
      </c>
    </row>
    <row r="4814" spans="2:9" x14ac:dyDescent="0.35">
      <c r="B4814" t="s">
        <v>356</v>
      </c>
      <c r="C4814" t="s">
        <v>771</v>
      </c>
      <c r="D4814" t="str">
        <f>Table19[[#This Row],[Class Description]] &amp; " - " &amp;Table19[[#This Row],[Asset Class]]</f>
        <v>Fuel Distribution System - DEF - FLDSTDEF</v>
      </c>
      <c r="E4814" t="s">
        <v>12126</v>
      </c>
      <c r="F4814" t="s">
        <v>12124</v>
      </c>
      <c r="G4814" t="str">
        <f>Table19[[#This Row],[Closing Code Description]] &amp; " - " &amp; Table19[[#This Row],[Closing Code]]</f>
        <v>Air Eliminator Components Deteriorated - AELCDET3</v>
      </c>
      <c r="H4814" t="s">
        <v>10357</v>
      </c>
      <c r="I4814" t="s">
        <v>629</v>
      </c>
    </row>
    <row r="4815" spans="2:9" x14ac:dyDescent="0.35">
      <c r="B4815" t="s">
        <v>356</v>
      </c>
      <c r="C4815" t="s">
        <v>771</v>
      </c>
      <c r="D4815" t="str">
        <f>Table19[[#This Row],[Class Description]] &amp; " - " &amp;Table19[[#This Row],[Asset Class]]</f>
        <v>Fuel Distribution System - DEF - FLDSTDEF</v>
      </c>
      <c r="E4815" t="s">
        <v>12127</v>
      </c>
      <c r="F4815" t="s">
        <v>12128</v>
      </c>
      <c r="G4815" t="str">
        <f>Table19[[#This Row],[Closing Code Description]] &amp; " - " &amp; Table19[[#This Row],[Closing Code]]</f>
        <v>Air Eliminator Bypassed - AIRELBY1</v>
      </c>
      <c r="H4815" t="s">
        <v>10357</v>
      </c>
      <c r="I4815" t="s">
        <v>629</v>
      </c>
    </row>
    <row r="4816" spans="2:9" x14ac:dyDescent="0.35">
      <c r="B4816" t="s">
        <v>356</v>
      </c>
      <c r="C4816" t="s">
        <v>771</v>
      </c>
      <c r="D4816" t="str">
        <f>Table19[[#This Row],[Class Description]] &amp; " - " &amp;Table19[[#This Row],[Asset Class]]</f>
        <v>Fuel Distribution System - DEF - FLDSTDEF</v>
      </c>
      <c r="E4816" t="s">
        <v>12129</v>
      </c>
      <c r="F4816" t="s">
        <v>12130</v>
      </c>
      <c r="G4816" t="str">
        <f>Table19[[#This Row],[Closing Code Description]] &amp; " - " &amp; Table19[[#This Row],[Closing Code]]</f>
        <v>Bypassed Control Valve - BYPACOV1</v>
      </c>
      <c r="H4816" t="s">
        <v>10357</v>
      </c>
      <c r="I4816" t="s">
        <v>629</v>
      </c>
    </row>
    <row r="4817" spans="2:9" x14ac:dyDescent="0.35">
      <c r="B4817" t="s">
        <v>356</v>
      </c>
      <c r="C4817" t="s">
        <v>771</v>
      </c>
      <c r="D4817" t="str">
        <f>Table19[[#This Row],[Class Description]] &amp; " - " &amp;Table19[[#This Row],[Asset Class]]</f>
        <v>Fuel Distribution System - DEF - FLDSTDEF</v>
      </c>
      <c r="E4817" t="s">
        <v>12131</v>
      </c>
      <c r="F4817" t="s">
        <v>12132</v>
      </c>
      <c r="G4817" t="str">
        <f>Table19[[#This Row],[Closing Code Description]] &amp; " - " &amp; Table19[[#This Row],[Closing Code]]</f>
        <v>Bypassed Relief Valve - BYPAREV1</v>
      </c>
      <c r="H4817" t="s">
        <v>10357</v>
      </c>
      <c r="I4817" t="s">
        <v>629</v>
      </c>
    </row>
    <row r="4818" spans="2:9" x14ac:dyDescent="0.35">
      <c r="B4818" t="s">
        <v>356</v>
      </c>
      <c r="C4818" t="s">
        <v>771</v>
      </c>
      <c r="D4818" t="str">
        <f>Table19[[#This Row],[Class Description]] &amp; " - " &amp;Table19[[#This Row],[Asset Class]]</f>
        <v>Fuel Distribution System - DEF - FLDSTDEF</v>
      </c>
      <c r="E4818" t="s">
        <v>12133</v>
      </c>
      <c r="F4818" t="s">
        <v>12134</v>
      </c>
      <c r="G4818" t="str">
        <f>Table19[[#This Row],[Closing Code Description]] &amp; " - " &amp; Table19[[#This Row],[Closing Code]]</f>
        <v>Casing Damage - CASIDAM2</v>
      </c>
      <c r="H4818" t="s">
        <v>10357</v>
      </c>
      <c r="I4818" t="s">
        <v>629</v>
      </c>
    </row>
    <row r="4819" spans="2:9" x14ac:dyDescent="0.35">
      <c r="B4819" t="s">
        <v>356</v>
      </c>
      <c r="C4819" t="s">
        <v>771</v>
      </c>
      <c r="D4819" t="str">
        <f>Table19[[#This Row],[Class Description]] &amp; " - " &amp;Table19[[#This Row],[Asset Class]]</f>
        <v>Fuel Distribution System - DEF - FLDSTDEF</v>
      </c>
      <c r="E4819" t="s">
        <v>12135</v>
      </c>
      <c r="F4819" t="s">
        <v>10452</v>
      </c>
      <c r="G4819" t="str">
        <f>Table19[[#This Row],[Closing Code Description]] &amp; " - " &amp; Table19[[#This Row],[Closing Code]]</f>
        <v>Clogged Filter - CLOGFI3</v>
      </c>
      <c r="H4819" t="s">
        <v>10357</v>
      </c>
      <c r="I4819" t="s">
        <v>629</v>
      </c>
    </row>
    <row r="4820" spans="2:9" x14ac:dyDescent="0.35">
      <c r="B4820" t="s">
        <v>356</v>
      </c>
      <c r="C4820" t="s">
        <v>771</v>
      </c>
      <c r="D4820" t="str">
        <f>Table19[[#This Row],[Class Description]] &amp; " - " &amp;Table19[[#This Row],[Asset Class]]</f>
        <v>Fuel Distribution System - DEF - FLDSTDEF</v>
      </c>
      <c r="E4820" t="s">
        <v>12136</v>
      </c>
      <c r="F4820" t="s">
        <v>11278</v>
      </c>
      <c r="G4820" t="str">
        <f>Table19[[#This Row],[Closing Code Description]] &amp; " - " &amp; Table19[[#This Row],[Closing Code]]</f>
        <v>Defected Control Power Supply - DEFCOU1</v>
      </c>
      <c r="H4820" t="s">
        <v>10357</v>
      </c>
      <c r="I4820" t="s">
        <v>629</v>
      </c>
    </row>
    <row r="4821" spans="2:9" x14ac:dyDescent="0.35">
      <c r="B4821" t="s">
        <v>356</v>
      </c>
      <c r="C4821" t="s">
        <v>771</v>
      </c>
      <c r="D4821" t="str">
        <f>Table19[[#This Row],[Class Description]] &amp; " - " &amp;Table19[[#This Row],[Asset Class]]</f>
        <v>Fuel Distribution System - DEF - FLDSTDEF</v>
      </c>
      <c r="E4821" t="s">
        <v>12137</v>
      </c>
      <c r="F4821" t="s">
        <v>11280</v>
      </c>
      <c r="G4821" t="str">
        <f>Table19[[#This Row],[Closing Code Description]] &amp; " - " &amp; Table19[[#This Row],[Closing Code]]</f>
        <v>Defected Contactors - DEFECOT1</v>
      </c>
      <c r="H4821" t="s">
        <v>10357</v>
      </c>
      <c r="I4821" t="s">
        <v>629</v>
      </c>
    </row>
    <row r="4822" spans="2:9" x14ac:dyDescent="0.35">
      <c r="B4822" t="s">
        <v>356</v>
      </c>
      <c r="C4822" t="s">
        <v>771</v>
      </c>
      <c r="D4822" t="str">
        <f>Table19[[#This Row],[Class Description]] &amp; " - " &amp;Table19[[#This Row],[Asset Class]]</f>
        <v>Fuel Distribution System - DEF - FLDSTDEF</v>
      </c>
      <c r="E4822" t="s">
        <v>12138</v>
      </c>
      <c r="F4822" t="s">
        <v>12139</v>
      </c>
      <c r="G4822" t="str">
        <f>Table19[[#This Row],[Closing Code Description]] &amp; " - " &amp; Table19[[#This Row],[Closing Code]]</f>
        <v>Defective Control Valve - DEFECOV1</v>
      </c>
      <c r="H4822" t="s">
        <v>10357</v>
      </c>
      <c r="I4822" t="s">
        <v>629</v>
      </c>
    </row>
    <row r="4823" spans="2:9" x14ac:dyDescent="0.35">
      <c r="B4823" t="s">
        <v>356</v>
      </c>
      <c r="C4823" t="s">
        <v>771</v>
      </c>
      <c r="D4823" t="str">
        <f>Table19[[#This Row],[Class Description]] &amp; " - " &amp;Table19[[#This Row],[Asset Class]]</f>
        <v>Fuel Distribution System - DEF - FLDSTDEF</v>
      </c>
      <c r="E4823" t="s">
        <v>12140</v>
      </c>
      <c r="F4823" t="s">
        <v>11282</v>
      </c>
      <c r="G4823" t="str">
        <f>Table19[[#This Row],[Closing Code Description]] &amp; " - " &amp; Table19[[#This Row],[Closing Code]]</f>
        <v>Defected Fuse - DEFEFU1</v>
      </c>
      <c r="H4823" t="s">
        <v>10357</v>
      </c>
      <c r="I4823" t="s">
        <v>629</v>
      </c>
    </row>
    <row r="4824" spans="2:9" x14ac:dyDescent="0.35">
      <c r="B4824" t="s">
        <v>356</v>
      </c>
      <c r="C4824" t="s">
        <v>771</v>
      </c>
      <c r="D4824" t="str">
        <f>Table19[[#This Row],[Class Description]] &amp; " - " &amp;Table19[[#This Row],[Asset Class]]</f>
        <v>Fuel Distribution System - DEF - FLDSTDEF</v>
      </c>
      <c r="E4824" t="s">
        <v>12141</v>
      </c>
      <c r="F4824" t="s">
        <v>12142</v>
      </c>
      <c r="G4824" t="str">
        <f>Table19[[#This Row],[Closing Code Description]] &amp; " - " &amp; Table19[[#This Row],[Closing Code]]</f>
        <v>Defective Motor - DEFEMO4</v>
      </c>
      <c r="H4824" t="s">
        <v>10357</v>
      </c>
      <c r="I4824" t="s">
        <v>629</v>
      </c>
    </row>
    <row r="4825" spans="2:9" x14ac:dyDescent="0.35">
      <c r="B4825" t="s">
        <v>356</v>
      </c>
      <c r="C4825" t="s">
        <v>771</v>
      </c>
      <c r="D4825" t="str">
        <f>Table19[[#This Row],[Class Description]] &amp; " - " &amp;Table19[[#This Row],[Asset Class]]</f>
        <v>Fuel Distribution System - DEF - FLDSTDEF</v>
      </c>
      <c r="E4825" t="s">
        <v>12143</v>
      </c>
      <c r="F4825" t="s">
        <v>12142</v>
      </c>
      <c r="G4825" t="str">
        <f>Table19[[#This Row],[Closing Code Description]] &amp; " - " &amp; Table19[[#This Row],[Closing Code]]</f>
        <v>Defective Motor - DEFEMO5</v>
      </c>
      <c r="H4825" t="s">
        <v>10357</v>
      </c>
      <c r="I4825" t="s">
        <v>629</v>
      </c>
    </row>
    <row r="4826" spans="2:9" x14ac:dyDescent="0.35">
      <c r="B4826" t="s">
        <v>356</v>
      </c>
      <c r="C4826" t="s">
        <v>771</v>
      </c>
      <c r="D4826" t="str">
        <f>Table19[[#This Row],[Class Description]] &amp; " - " &amp;Table19[[#This Row],[Asset Class]]</f>
        <v>Fuel Distribution System - DEF - FLDSTDEF</v>
      </c>
      <c r="E4826" t="s">
        <v>12144</v>
      </c>
      <c r="F4826" t="s">
        <v>11284</v>
      </c>
      <c r="G4826" t="str">
        <f>Table19[[#This Row],[Closing Code Description]] &amp; " - " &amp; Table19[[#This Row],[Closing Code]]</f>
        <v>Defected Overload Relay - DEFEOVR1</v>
      </c>
      <c r="H4826" t="s">
        <v>10357</v>
      </c>
      <c r="I4826" t="s">
        <v>629</v>
      </c>
    </row>
    <row r="4827" spans="2:9" x14ac:dyDescent="0.35">
      <c r="B4827" t="s">
        <v>356</v>
      </c>
      <c r="C4827" t="s">
        <v>771</v>
      </c>
      <c r="D4827" t="str">
        <f>Table19[[#This Row],[Class Description]] &amp; " - " &amp;Table19[[#This Row],[Asset Class]]</f>
        <v>Fuel Distribution System - DEF - FLDSTDEF</v>
      </c>
      <c r="E4827" t="s">
        <v>12145</v>
      </c>
      <c r="F4827" t="s">
        <v>11286</v>
      </c>
      <c r="G4827" t="str">
        <f>Table19[[#This Row],[Closing Code Description]] &amp; " - " &amp; Table19[[#This Row],[Closing Code]]</f>
        <v>Defected Relays - DEFERE1</v>
      </c>
      <c r="H4827" t="s">
        <v>10357</v>
      </c>
      <c r="I4827" t="s">
        <v>629</v>
      </c>
    </row>
    <row r="4828" spans="2:9" x14ac:dyDescent="0.35">
      <c r="B4828" t="s">
        <v>356</v>
      </c>
      <c r="C4828" t="s">
        <v>771</v>
      </c>
      <c r="D4828" t="str">
        <f>Table19[[#This Row],[Class Description]] &amp; " - " &amp;Table19[[#This Row],[Asset Class]]</f>
        <v>Fuel Distribution System - DEF - FLDSTDEF</v>
      </c>
      <c r="E4828" t="s">
        <v>12146</v>
      </c>
      <c r="F4828" t="s">
        <v>12147</v>
      </c>
      <c r="G4828" t="str">
        <f>Table19[[#This Row],[Closing Code Description]] &amp; " - " &amp; Table19[[#This Row],[Closing Code]]</f>
        <v>Defective Relief Valve - DEFEREV1</v>
      </c>
      <c r="H4828" t="s">
        <v>10357</v>
      </c>
      <c r="I4828" t="s">
        <v>629</v>
      </c>
    </row>
    <row r="4829" spans="2:9" x14ac:dyDescent="0.35">
      <c r="B4829" t="s">
        <v>356</v>
      </c>
      <c r="C4829" t="s">
        <v>771</v>
      </c>
      <c r="D4829" t="str">
        <f>Table19[[#This Row],[Class Description]] &amp; " - " &amp;Table19[[#This Row],[Asset Class]]</f>
        <v>Fuel Distribution System - DEF - FLDSTDEF</v>
      </c>
      <c r="E4829" t="s">
        <v>12148</v>
      </c>
      <c r="F4829" t="s">
        <v>11288</v>
      </c>
      <c r="G4829" t="str">
        <f>Table19[[#This Row],[Closing Code Description]] &amp; " - " &amp; Table19[[#This Row],[Closing Code]]</f>
        <v>Defected Terminal Block - DEFETEB1</v>
      </c>
      <c r="H4829" t="s">
        <v>10357</v>
      </c>
      <c r="I4829" t="s">
        <v>629</v>
      </c>
    </row>
    <row r="4830" spans="2:9" x14ac:dyDescent="0.35">
      <c r="B4830" t="s">
        <v>356</v>
      </c>
      <c r="C4830" t="s">
        <v>771</v>
      </c>
      <c r="D4830" t="str">
        <f>Table19[[#This Row],[Class Description]] &amp; " - " &amp;Table19[[#This Row],[Asset Class]]</f>
        <v>Fuel Distribution System - DEF - FLDSTDEF</v>
      </c>
      <c r="E4830" t="s">
        <v>12149</v>
      </c>
      <c r="F4830" t="s">
        <v>11290</v>
      </c>
      <c r="G4830" t="str">
        <f>Table19[[#This Row],[Closing Code Description]] &amp; " - " &amp; Table19[[#This Row],[Closing Code]]</f>
        <v>Defected Transformer - DEFETR1</v>
      </c>
      <c r="H4830" t="s">
        <v>10357</v>
      </c>
      <c r="I4830" t="s">
        <v>629</v>
      </c>
    </row>
    <row r="4831" spans="2:9" x14ac:dyDescent="0.35">
      <c r="B4831" t="s">
        <v>356</v>
      </c>
      <c r="C4831" t="s">
        <v>771</v>
      </c>
      <c r="D4831" t="str">
        <f>Table19[[#This Row],[Class Description]] &amp; " - " &amp;Table19[[#This Row],[Asset Class]]</f>
        <v>Fuel Distribution System - DEF - FLDSTDEF</v>
      </c>
      <c r="E4831" t="s">
        <v>12150</v>
      </c>
      <c r="F4831" t="s">
        <v>12151</v>
      </c>
      <c r="G4831" t="str">
        <f>Table19[[#This Row],[Closing Code Description]] &amp; " - " &amp; Table19[[#This Row],[Closing Code]]</f>
        <v>DEF piping deteriorated - DEFPDET</v>
      </c>
      <c r="H4831" t="s">
        <v>10357</v>
      </c>
      <c r="I4831" t="s">
        <v>629</v>
      </c>
    </row>
    <row r="4832" spans="2:9" x14ac:dyDescent="0.35">
      <c r="B4832" t="s">
        <v>356</v>
      </c>
      <c r="C4832" t="s">
        <v>771</v>
      </c>
      <c r="D4832" t="str">
        <f>Table19[[#This Row],[Class Description]] &amp; " - " &amp;Table19[[#This Row],[Asset Class]]</f>
        <v>Fuel Distribution System - DEF - FLDSTDEF</v>
      </c>
      <c r="E4832" t="s">
        <v>12152</v>
      </c>
      <c r="F4832" t="s">
        <v>12153</v>
      </c>
      <c r="G4832" t="str">
        <f>Table19[[#This Row],[Closing Code Description]] &amp; " - " &amp; Table19[[#This Row],[Closing Code]]</f>
        <v>Failed Network Cards - FAILNEC1</v>
      </c>
      <c r="H4832" t="s">
        <v>10357</v>
      </c>
      <c r="I4832" t="s">
        <v>629</v>
      </c>
    </row>
    <row r="4833" spans="2:9" x14ac:dyDescent="0.35">
      <c r="B4833" t="s">
        <v>356</v>
      </c>
      <c r="C4833" t="s">
        <v>771</v>
      </c>
      <c r="D4833" t="str">
        <f>Table19[[#This Row],[Class Description]] &amp; " - " &amp;Table19[[#This Row],[Asset Class]]</f>
        <v>Fuel Distribution System - DEF - FLDSTDEF</v>
      </c>
      <c r="E4833" t="s">
        <v>12154</v>
      </c>
      <c r="F4833" t="s">
        <v>12155</v>
      </c>
      <c r="G4833" t="str">
        <f>Table19[[#This Row],[Closing Code Description]] &amp; " - " &amp; Table19[[#This Row],[Closing Code]]</f>
        <v>Failed Network Switch - FAILNES1</v>
      </c>
      <c r="H4833" t="s">
        <v>10357</v>
      </c>
      <c r="I4833" t="s">
        <v>629</v>
      </c>
    </row>
    <row r="4834" spans="2:9" x14ac:dyDescent="0.35">
      <c r="B4834" t="s">
        <v>356</v>
      </c>
      <c r="C4834" t="s">
        <v>771</v>
      </c>
      <c r="D4834" t="str">
        <f>Table19[[#This Row],[Class Description]] &amp; " - " &amp;Table19[[#This Row],[Asset Class]]</f>
        <v>Fuel Distribution System - DEF - FLDSTDEF</v>
      </c>
      <c r="E4834" t="s">
        <v>12156</v>
      </c>
      <c r="F4834" t="s">
        <v>11620</v>
      </c>
      <c r="G4834" t="str">
        <f>Table19[[#This Row],[Closing Code Description]] &amp; " - " &amp; Table19[[#This Row],[Closing Code]]</f>
        <v>Loose Connections - LOOSCO1</v>
      </c>
      <c r="H4834" t="s">
        <v>10357</v>
      </c>
      <c r="I4834" t="s">
        <v>629</v>
      </c>
    </row>
    <row r="4835" spans="2:9" x14ac:dyDescent="0.35">
      <c r="B4835" t="s">
        <v>356</v>
      </c>
      <c r="C4835" t="s">
        <v>771</v>
      </c>
      <c r="D4835" t="str">
        <f>Table19[[#This Row],[Class Description]] &amp; " - " &amp;Table19[[#This Row],[Asset Class]]</f>
        <v>Fuel Distribution System - DEF - FLDSTDEF</v>
      </c>
      <c r="E4835" t="s">
        <v>12157</v>
      </c>
      <c r="F4835" t="s">
        <v>12158</v>
      </c>
      <c r="G4835" t="str">
        <f>Table19[[#This Row],[Closing Code Description]] &amp; " - " &amp; Table19[[#This Row],[Closing Code]]</f>
        <v>Loose Piping Connection - LOOSPIC1</v>
      </c>
      <c r="H4835" t="s">
        <v>10357</v>
      </c>
      <c r="I4835" t="s">
        <v>629</v>
      </c>
    </row>
    <row r="4836" spans="2:9" x14ac:dyDescent="0.35">
      <c r="B4836" t="s">
        <v>356</v>
      </c>
      <c r="C4836" t="s">
        <v>771</v>
      </c>
      <c r="D4836" t="str">
        <f>Table19[[#This Row],[Class Description]] &amp; " - " &amp;Table19[[#This Row],[Asset Class]]</f>
        <v>Fuel Distribution System - DEF - FLDSTDEF</v>
      </c>
      <c r="E4836" t="s">
        <v>12159</v>
      </c>
      <c r="F4836" t="s">
        <v>12160</v>
      </c>
      <c r="G4836" t="str">
        <f>Table19[[#This Row],[Closing Code Description]] &amp; " - " &amp; Table19[[#This Row],[Closing Code]]</f>
        <v>Misaligned Coupling - MISACO2</v>
      </c>
      <c r="H4836" t="s">
        <v>10357</v>
      </c>
      <c r="I4836" t="s">
        <v>629</v>
      </c>
    </row>
    <row r="4837" spans="2:9" x14ac:dyDescent="0.35">
      <c r="B4837" t="s">
        <v>356</v>
      </c>
      <c r="C4837" t="s">
        <v>771</v>
      </c>
      <c r="D4837" t="str">
        <f>Table19[[#This Row],[Class Description]] &amp; " - " &amp;Table19[[#This Row],[Asset Class]]</f>
        <v>Fuel Distribution System - DEF - FLDSTDEF</v>
      </c>
      <c r="E4837" t="s">
        <v>12161</v>
      </c>
      <c r="F4837" t="s">
        <v>12162</v>
      </c>
      <c r="G4837" t="str">
        <f>Table19[[#This Row],[Closing Code Description]] &amp; " - " &amp; Table19[[#This Row],[Closing Code]]</f>
        <v>Misalignment Of Inlet/Outlet - MISAOFI2</v>
      </c>
      <c r="H4837" t="s">
        <v>10357</v>
      </c>
      <c r="I4837" t="s">
        <v>629</v>
      </c>
    </row>
    <row r="4838" spans="2:9" x14ac:dyDescent="0.35">
      <c r="B4838" t="s">
        <v>356</v>
      </c>
      <c r="C4838" t="s">
        <v>771</v>
      </c>
      <c r="D4838" t="str">
        <f>Table19[[#This Row],[Class Description]] &amp; " - " &amp;Table19[[#This Row],[Asset Class]]</f>
        <v>Fuel Distribution System - DEF - FLDSTDEF</v>
      </c>
      <c r="E4838" t="s">
        <v>12163</v>
      </c>
      <c r="F4838" t="s">
        <v>12164</v>
      </c>
      <c r="G4838" t="str">
        <f>Table19[[#This Row],[Closing Code Description]] &amp; " - " &amp; Table19[[#This Row],[Closing Code]]</f>
        <v>Piping Air Eliminator Components Deteriorated - PAECD1</v>
      </c>
      <c r="H4838" t="s">
        <v>10357</v>
      </c>
      <c r="I4838" t="s">
        <v>629</v>
      </c>
    </row>
    <row r="4839" spans="2:9" x14ac:dyDescent="0.35">
      <c r="B4839" t="s">
        <v>356</v>
      </c>
      <c r="C4839" t="s">
        <v>771</v>
      </c>
      <c r="D4839" t="str">
        <f>Table19[[#This Row],[Class Description]] &amp; " - " &amp;Table19[[#This Row],[Asset Class]]</f>
        <v>Fuel Distribution System - DEF - FLDSTDEF</v>
      </c>
      <c r="E4839" t="s">
        <v>12165</v>
      </c>
      <c r="F4839" t="s">
        <v>12164</v>
      </c>
      <c r="G4839" t="str">
        <f>Table19[[#This Row],[Closing Code Description]] &amp; " - " &amp; Table19[[#This Row],[Closing Code]]</f>
        <v>Piping Air Eliminator Components Deteriorated - PAECD2</v>
      </c>
      <c r="H4839" t="s">
        <v>10357</v>
      </c>
      <c r="I4839" t="s">
        <v>629</v>
      </c>
    </row>
    <row r="4840" spans="2:9" x14ac:dyDescent="0.35">
      <c r="B4840" t="s">
        <v>356</v>
      </c>
      <c r="C4840" t="s">
        <v>771</v>
      </c>
      <c r="D4840" t="str">
        <f>Table19[[#This Row],[Class Description]] &amp; " - " &amp;Table19[[#This Row],[Asset Class]]</f>
        <v>Fuel Distribution System - DEF - FLDSTDEF</v>
      </c>
      <c r="E4840" t="s">
        <v>12166</v>
      </c>
      <c r="F4840" t="s">
        <v>12167</v>
      </c>
      <c r="G4840" t="str">
        <f>Table19[[#This Row],[Closing Code Description]] &amp; " - " &amp; Table19[[#This Row],[Closing Code]]</f>
        <v>Piping Surge Cushion Deteriorated - PIPSCD1</v>
      </c>
      <c r="H4840" t="s">
        <v>10357</v>
      </c>
      <c r="I4840" t="s">
        <v>629</v>
      </c>
    </row>
    <row r="4841" spans="2:9" x14ac:dyDescent="0.35">
      <c r="B4841" t="s">
        <v>356</v>
      </c>
      <c r="C4841" t="s">
        <v>771</v>
      </c>
      <c r="D4841" t="str">
        <f>Table19[[#This Row],[Class Description]] &amp; " - " &amp;Table19[[#This Row],[Asset Class]]</f>
        <v>Fuel Distribution System - DEF - FLDSTDEF</v>
      </c>
      <c r="E4841" t="s">
        <v>12168</v>
      </c>
      <c r="F4841" t="s">
        <v>12167</v>
      </c>
      <c r="G4841" t="str">
        <f>Table19[[#This Row],[Closing Code Description]] &amp; " - " &amp; Table19[[#This Row],[Closing Code]]</f>
        <v>Piping Surge Cushion Deteriorated - PIPSCD2</v>
      </c>
      <c r="H4841" t="s">
        <v>10357</v>
      </c>
      <c r="I4841" t="s">
        <v>629</v>
      </c>
    </row>
    <row r="4842" spans="2:9" x14ac:dyDescent="0.35">
      <c r="B4842" t="s">
        <v>356</v>
      </c>
      <c r="C4842" t="s">
        <v>771</v>
      </c>
      <c r="D4842" t="str">
        <f>Table19[[#This Row],[Class Description]] &amp; " - " &amp;Table19[[#This Row],[Asset Class]]</f>
        <v>Fuel Distribution System - DEF - FLDSTDEF</v>
      </c>
      <c r="E4842" t="s">
        <v>12169</v>
      </c>
      <c r="F4842" t="s">
        <v>12170</v>
      </c>
      <c r="G4842" t="str">
        <f>Table19[[#This Row],[Closing Code Description]] &amp; " - " &amp; Table19[[#This Row],[Closing Code]]</f>
        <v>Seized Control Valve - SEIZCOV1</v>
      </c>
      <c r="H4842" t="s">
        <v>10357</v>
      </c>
      <c r="I4842" t="s">
        <v>629</v>
      </c>
    </row>
    <row r="4843" spans="2:9" x14ac:dyDescent="0.35">
      <c r="B4843" t="s">
        <v>356</v>
      </c>
      <c r="C4843" t="s">
        <v>771</v>
      </c>
      <c r="D4843" t="str">
        <f>Table19[[#This Row],[Class Description]] &amp; " - " &amp;Table19[[#This Row],[Asset Class]]</f>
        <v>Fuel Distribution System - DEF - FLDSTDEF</v>
      </c>
      <c r="E4843" t="s">
        <v>12171</v>
      </c>
      <c r="F4843" t="s">
        <v>11293</v>
      </c>
      <c r="G4843" t="str">
        <f>Table19[[#This Row],[Closing Code Description]] &amp; " - " &amp; Table19[[#This Row],[Closing Code]]</f>
        <v>Tripped Breaker - TRIPBR1</v>
      </c>
      <c r="H4843" t="s">
        <v>10357</v>
      </c>
      <c r="I4843" t="s">
        <v>629</v>
      </c>
    </row>
    <row r="4844" spans="2:9" x14ac:dyDescent="0.35">
      <c r="B4844" t="s">
        <v>356</v>
      </c>
      <c r="C4844" t="s">
        <v>771</v>
      </c>
      <c r="D4844" t="str">
        <f>Table19[[#This Row],[Class Description]] &amp; " - " &amp;Table19[[#This Row],[Asset Class]]</f>
        <v>Fuel Distribution System - DEF - FLDSTDEF</v>
      </c>
      <c r="E4844" t="s">
        <v>12172</v>
      </c>
      <c r="F4844" t="s">
        <v>11295</v>
      </c>
      <c r="G4844" t="str">
        <f>Table19[[#This Row],[Closing Code Description]] &amp; " - " &amp; Table19[[#This Row],[Closing Code]]</f>
        <v>Undersized Fuse - UNDEFU1</v>
      </c>
      <c r="H4844" t="s">
        <v>10357</v>
      </c>
      <c r="I4844" t="s">
        <v>629</v>
      </c>
    </row>
    <row r="4845" spans="2:9" x14ac:dyDescent="0.35">
      <c r="B4845" t="s">
        <v>356</v>
      </c>
      <c r="C4845" t="s">
        <v>771</v>
      </c>
      <c r="D4845" t="str">
        <f>Table19[[#This Row],[Class Description]] &amp; " - " &amp;Table19[[#This Row],[Asset Class]]</f>
        <v>Fuel Distribution System - DEF - FLDSTDEF</v>
      </c>
      <c r="E4845" t="s">
        <v>12173</v>
      </c>
      <c r="F4845" t="s">
        <v>12174</v>
      </c>
      <c r="G4845" t="str">
        <f>Table19[[#This Row],[Closing Code Description]] &amp; " - " &amp; Table19[[#This Row],[Closing Code]]</f>
        <v>Worn Bearing - WORNBE2</v>
      </c>
      <c r="H4845" t="s">
        <v>10357</v>
      </c>
      <c r="I4845" t="s">
        <v>629</v>
      </c>
    </row>
    <row r="4846" spans="2:9" x14ac:dyDescent="0.35">
      <c r="B4846" t="s">
        <v>356</v>
      </c>
      <c r="C4846" t="s">
        <v>771</v>
      </c>
      <c r="D4846" t="str">
        <f>Table19[[#This Row],[Class Description]] &amp; " - " &amp;Table19[[#This Row],[Asset Class]]</f>
        <v>Fuel Distribution System - DEF - FLDSTDEF</v>
      </c>
      <c r="E4846" t="s">
        <v>12175</v>
      </c>
      <c r="F4846" t="s">
        <v>12176</v>
      </c>
      <c r="G4846" t="str">
        <f>Table19[[#This Row],[Closing Code Description]] &amp; " - " &amp; Table19[[#This Row],[Closing Code]]</f>
        <v>Worn Piping Gaskets - WORNPIG1</v>
      </c>
      <c r="H4846" t="s">
        <v>10357</v>
      </c>
      <c r="I4846" t="s">
        <v>629</v>
      </c>
    </row>
    <row r="4847" spans="2:9" x14ac:dyDescent="0.35">
      <c r="B4847" t="s">
        <v>356</v>
      </c>
      <c r="C4847" t="s">
        <v>771</v>
      </c>
      <c r="D4847" t="str">
        <f>Table19[[#This Row],[Class Description]] &amp; " - " &amp;Table19[[#This Row],[Asset Class]]</f>
        <v>Fuel Distribution System - DEF - FLDSTDEF</v>
      </c>
      <c r="E4847" t="s">
        <v>12177</v>
      </c>
      <c r="F4847" t="s">
        <v>10492</v>
      </c>
      <c r="G4847" t="str">
        <f>Table19[[#This Row],[Closing Code Description]] &amp; " - " &amp; Table19[[#This Row],[Closing Code]]</f>
        <v>Worn Seal - WORNSE11</v>
      </c>
      <c r="H4847" t="s">
        <v>10357</v>
      </c>
      <c r="I4847" t="s">
        <v>629</v>
      </c>
    </row>
    <row r="4848" spans="2:9" x14ac:dyDescent="0.35">
      <c r="B4848" t="s">
        <v>356</v>
      </c>
      <c r="C4848" t="s">
        <v>771</v>
      </c>
      <c r="D4848" t="str">
        <f>Table19[[#This Row],[Class Description]] &amp; " - " &amp;Table19[[#This Row],[Asset Class]]</f>
        <v>Fuel Distribution System - DEF - FLDSTDEF</v>
      </c>
      <c r="E4848" t="s">
        <v>10358</v>
      </c>
      <c r="F4848" t="s">
        <v>10359</v>
      </c>
      <c r="G4848" t="str">
        <f>Table19[[#This Row],[Closing Code Description]] &amp; " - " &amp; Table19[[#This Row],[Closing Code]]</f>
        <v>Accident - ACCIDENT</v>
      </c>
      <c r="H4848" t="s">
        <v>10360</v>
      </c>
      <c r="I4848" t="s">
        <v>629</v>
      </c>
    </row>
    <row r="4849" spans="2:9" x14ac:dyDescent="0.35">
      <c r="B4849" t="s">
        <v>356</v>
      </c>
      <c r="C4849" t="s">
        <v>771</v>
      </c>
      <c r="D4849" t="str">
        <f>Table19[[#This Row],[Class Description]] &amp; " - " &amp;Table19[[#This Row],[Asset Class]]</f>
        <v>Fuel Distribution System - DEF - FLDSTDEF</v>
      </c>
      <c r="E4849" t="s">
        <v>10361</v>
      </c>
      <c r="F4849" t="s">
        <v>10362</v>
      </c>
      <c r="G4849" t="str">
        <f>Table19[[#This Row],[Closing Code Description]] &amp; " - " &amp; Table19[[#This Row],[Closing Code]]</f>
        <v>Accelerated Wear - ACCWEAR</v>
      </c>
      <c r="H4849" t="s">
        <v>10360</v>
      </c>
      <c r="I4849" t="s">
        <v>629</v>
      </c>
    </row>
    <row r="4850" spans="2:9" x14ac:dyDescent="0.35">
      <c r="B4850" t="s">
        <v>356</v>
      </c>
      <c r="C4850" t="s">
        <v>771</v>
      </c>
      <c r="D4850" t="str">
        <f>Table19[[#This Row],[Class Description]] &amp; " - " &amp;Table19[[#This Row],[Asset Class]]</f>
        <v>Fuel Distribution System - DEF - FLDSTDEF</v>
      </c>
      <c r="E4850" t="s">
        <v>10363</v>
      </c>
      <c r="F4850" t="s">
        <v>10364</v>
      </c>
      <c r="G4850" t="str">
        <f>Table19[[#This Row],[Closing Code Description]] &amp; " - " &amp; Table19[[#This Row],[Closing Code]]</f>
        <v>Weather condition/Forces of nature or Act of God - ACTGOD</v>
      </c>
      <c r="H4850" t="s">
        <v>10360</v>
      </c>
      <c r="I4850" t="s">
        <v>629</v>
      </c>
    </row>
    <row r="4851" spans="2:9" x14ac:dyDescent="0.35">
      <c r="B4851" t="s">
        <v>356</v>
      </c>
      <c r="C4851" t="s">
        <v>771</v>
      </c>
      <c r="D4851" t="str">
        <f>Table19[[#This Row],[Class Description]] &amp; " - " &amp;Table19[[#This Row],[Asset Class]]</f>
        <v>Fuel Distribution System - DEF - FLDSTDEF</v>
      </c>
      <c r="E4851" t="s">
        <v>12178</v>
      </c>
      <c r="F4851" t="s">
        <v>10494</v>
      </c>
      <c r="G4851" t="str">
        <f>Table19[[#This Row],[Closing Code Description]] &amp; " - " &amp; Table19[[#This Row],[Closing Code]]</f>
        <v>Aging - AGING100</v>
      </c>
      <c r="H4851" t="s">
        <v>10360</v>
      </c>
      <c r="I4851" t="s">
        <v>629</v>
      </c>
    </row>
    <row r="4852" spans="2:9" x14ac:dyDescent="0.35">
      <c r="B4852" t="s">
        <v>356</v>
      </c>
      <c r="C4852" t="s">
        <v>771</v>
      </c>
      <c r="D4852" t="str">
        <f>Table19[[#This Row],[Class Description]] &amp; " - " &amp;Table19[[#This Row],[Asset Class]]</f>
        <v>Fuel Distribution System - DEF - FLDSTDEF</v>
      </c>
      <c r="E4852" t="s">
        <v>12179</v>
      </c>
      <c r="F4852" t="s">
        <v>10494</v>
      </c>
      <c r="G4852" t="str">
        <f>Table19[[#This Row],[Closing Code Description]] &amp; " - " &amp; Table19[[#This Row],[Closing Code]]</f>
        <v>Aging - AGING11</v>
      </c>
      <c r="H4852" t="s">
        <v>10360</v>
      </c>
      <c r="I4852" t="s">
        <v>629</v>
      </c>
    </row>
    <row r="4853" spans="2:9" x14ac:dyDescent="0.35">
      <c r="B4853" t="s">
        <v>356</v>
      </c>
      <c r="C4853" t="s">
        <v>771</v>
      </c>
      <c r="D4853" t="str">
        <f>Table19[[#This Row],[Class Description]] &amp; " - " &amp;Table19[[#This Row],[Asset Class]]</f>
        <v>Fuel Distribution System - DEF - FLDSTDEF</v>
      </c>
      <c r="E4853" t="s">
        <v>12180</v>
      </c>
      <c r="F4853" t="s">
        <v>10494</v>
      </c>
      <c r="G4853" t="str">
        <f>Table19[[#This Row],[Closing Code Description]] &amp; " - " &amp; Table19[[#This Row],[Closing Code]]</f>
        <v>Aging - AGING12</v>
      </c>
      <c r="H4853" t="s">
        <v>10360</v>
      </c>
      <c r="I4853" t="s">
        <v>629</v>
      </c>
    </row>
    <row r="4854" spans="2:9" x14ac:dyDescent="0.35">
      <c r="B4854" t="s">
        <v>356</v>
      </c>
      <c r="C4854" t="s">
        <v>771</v>
      </c>
      <c r="D4854" t="str">
        <f>Table19[[#This Row],[Class Description]] &amp; " - " &amp;Table19[[#This Row],[Asset Class]]</f>
        <v>Fuel Distribution System - DEF - FLDSTDEF</v>
      </c>
      <c r="E4854" t="s">
        <v>12181</v>
      </c>
      <c r="F4854" t="s">
        <v>10494</v>
      </c>
      <c r="G4854" t="str">
        <f>Table19[[#This Row],[Closing Code Description]] &amp; " - " &amp; Table19[[#This Row],[Closing Code]]</f>
        <v>Aging - AGING126</v>
      </c>
      <c r="H4854" t="s">
        <v>10360</v>
      </c>
      <c r="I4854" t="s">
        <v>629</v>
      </c>
    </row>
    <row r="4855" spans="2:9" x14ac:dyDescent="0.35">
      <c r="B4855" t="s">
        <v>356</v>
      </c>
      <c r="C4855" t="s">
        <v>771</v>
      </c>
      <c r="D4855" t="str">
        <f>Table19[[#This Row],[Class Description]] &amp; " - " &amp;Table19[[#This Row],[Asset Class]]</f>
        <v>Fuel Distribution System - DEF - FLDSTDEF</v>
      </c>
      <c r="E4855" t="s">
        <v>12182</v>
      </c>
      <c r="F4855" t="s">
        <v>10494</v>
      </c>
      <c r="G4855" t="str">
        <f>Table19[[#This Row],[Closing Code Description]] &amp; " - " &amp; Table19[[#This Row],[Closing Code]]</f>
        <v>Aging - AGING130</v>
      </c>
      <c r="H4855" t="s">
        <v>10360</v>
      </c>
      <c r="I4855" t="s">
        <v>629</v>
      </c>
    </row>
    <row r="4856" spans="2:9" x14ac:dyDescent="0.35">
      <c r="B4856" t="s">
        <v>356</v>
      </c>
      <c r="C4856" t="s">
        <v>771</v>
      </c>
      <c r="D4856" t="str">
        <f>Table19[[#This Row],[Class Description]] &amp; " - " &amp;Table19[[#This Row],[Asset Class]]</f>
        <v>Fuel Distribution System - DEF - FLDSTDEF</v>
      </c>
      <c r="E4856" t="s">
        <v>12183</v>
      </c>
      <c r="F4856" t="s">
        <v>10494</v>
      </c>
      <c r="G4856" t="str">
        <f>Table19[[#This Row],[Closing Code Description]] &amp; " - " &amp; Table19[[#This Row],[Closing Code]]</f>
        <v>Aging - AGING151</v>
      </c>
      <c r="H4856" t="s">
        <v>10360</v>
      </c>
      <c r="I4856" t="s">
        <v>629</v>
      </c>
    </row>
    <row r="4857" spans="2:9" x14ac:dyDescent="0.35">
      <c r="B4857" t="s">
        <v>356</v>
      </c>
      <c r="C4857" t="s">
        <v>771</v>
      </c>
      <c r="D4857" t="str">
        <f>Table19[[#This Row],[Class Description]] &amp; " - " &amp;Table19[[#This Row],[Asset Class]]</f>
        <v>Fuel Distribution System - DEF - FLDSTDEF</v>
      </c>
      <c r="E4857" t="s">
        <v>12184</v>
      </c>
      <c r="F4857" t="s">
        <v>10494</v>
      </c>
      <c r="G4857" t="str">
        <f>Table19[[#This Row],[Closing Code Description]] &amp; " - " &amp; Table19[[#This Row],[Closing Code]]</f>
        <v>Aging - AGING167</v>
      </c>
      <c r="H4857" t="s">
        <v>10360</v>
      </c>
      <c r="I4857" t="s">
        <v>629</v>
      </c>
    </row>
    <row r="4858" spans="2:9" x14ac:dyDescent="0.35">
      <c r="B4858" t="s">
        <v>356</v>
      </c>
      <c r="C4858" t="s">
        <v>771</v>
      </c>
      <c r="D4858" t="str">
        <f>Table19[[#This Row],[Class Description]] &amp; " - " &amp;Table19[[#This Row],[Asset Class]]</f>
        <v>Fuel Distribution System - DEF - FLDSTDEF</v>
      </c>
      <c r="E4858" t="s">
        <v>12185</v>
      </c>
      <c r="F4858" t="s">
        <v>10494</v>
      </c>
      <c r="G4858" t="str">
        <f>Table19[[#This Row],[Closing Code Description]] &amp; " - " &amp; Table19[[#This Row],[Closing Code]]</f>
        <v>Aging - AGING170</v>
      </c>
      <c r="H4858" t="s">
        <v>10360</v>
      </c>
      <c r="I4858" t="s">
        <v>629</v>
      </c>
    </row>
    <row r="4859" spans="2:9" x14ac:dyDescent="0.35">
      <c r="B4859" t="s">
        <v>356</v>
      </c>
      <c r="C4859" t="s">
        <v>771</v>
      </c>
      <c r="D4859" t="str">
        <f>Table19[[#This Row],[Class Description]] &amp; " - " &amp;Table19[[#This Row],[Asset Class]]</f>
        <v>Fuel Distribution System - DEF - FLDSTDEF</v>
      </c>
      <c r="E4859" t="s">
        <v>12186</v>
      </c>
      <c r="F4859" t="s">
        <v>10494</v>
      </c>
      <c r="G4859" t="str">
        <f>Table19[[#This Row],[Closing Code Description]] &amp; " - " &amp; Table19[[#This Row],[Closing Code]]</f>
        <v>Aging - AGING2</v>
      </c>
      <c r="H4859" t="s">
        <v>10360</v>
      </c>
      <c r="I4859" t="s">
        <v>629</v>
      </c>
    </row>
    <row r="4860" spans="2:9" x14ac:dyDescent="0.35">
      <c r="B4860" t="s">
        <v>356</v>
      </c>
      <c r="C4860" t="s">
        <v>771</v>
      </c>
      <c r="D4860" t="str">
        <f>Table19[[#This Row],[Class Description]] &amp; " - " &amp;Table19[[#This Row],[Asset Class]]</f>
        <v>Fuel Distribution System - DEF - FLDSTDEF</v>
      </c>
      <c r="E4860" t="s">
        <v>12187</v>
      </c>
      <c r="F4860" t="s">
        <v>10494</v>
      </c>
      <c r="G4860" t="str">
        <f>Table19[[#This Row],[Closing Code Description]] &amp; " - " &amp; Table19[[#This Row],[Closing Code]]</f>
        <v>Aging - AGING22</v>
      </c>
      <c r="H4860" t="s">
        <v>10360</v>
      </c>
      <c r="I4860" t="s">
        <v>629</v>
      </c>
    </row>
    <row r="4861" spans="2:9" x14ac:dyDescent="0.35">
      <c r="B4861" t="s">
        <v>356</v>
      </c>
      <c r="C4861" t="s">
        <v>771</v>
      </c>
      <c r="D4861" t="str">
        <f>Table19[[#This Row],[Class Description]] &amp; " - " &amp;Table19[[#This Row],[Asset Class]]</f>
        <v>Fuel Distribution System - DEF - FLDSTDEF</v>
      </c>
      <c r="E4861" t="s">
        <v>12188</v>
      </c>
      <c r="F4861" t="s">
        <v>10494</v>
      </c>
      <c r="G4861" t="str">
        <f>Table19[[#This Row],[Closing Code Description]] &amp; " - " &amp; Table19[[#This Row],[Closing Code]]</f>
        <v>Aging - AGING27</v>
      </c>
      <c r="H4861" t="s">
        <v>10360</v>
      </c>
      <c r="I4861" t="s">
        <v>629</v>
      </c>
    </row>
    <row r="4862" spans="2:9" x14ac:dyDescent="0.35">
      <c r="B4862" t="s">
        <v>356</v>
      </c>
      <c r="C4862" t="s">
        <v>771</v>
      </c>
      <c r="D4862" t="str">
        <f>Table19[[#This Row],[Class Description]] &amp; " - " &amp;Table19[[#This Row],[Asset Class]]</f>
        <v>Fuel Distribution System - DEF - FLDSTDEF</v>
      </c>
      <c r="E4862" t="s">
        <v>12189</v>
      </c>
      <c r="F4862" t="s">
        <v>10494</v>
      </c>
      <c r="G4862" t="str">
        <f>Table19[[#This Row],[Closing Code Description]] &amp; " - " &amp; Table19[[#This Row],[Closing Code]]</f>
        <v>Aging - AGING3</v>
      </c>
      <c r="H4862" t="s">
        <v>10360</v>
      </c>
      <c r="I4862" t="s">
        <v>629</v>
      </c>
    </row>
    <row r="4863" spans="2:9" x14ac:dyDescent="0.35">
      <c r="B4863" t="s">
        <v>356</v>
      </c>
      <c r="C4863" t="s">
        <v>771</v>
      </c>
      <c r="D4863" t="str">
        <f>Table19[[#This Row],[Class Description]] &amp; " - " &amp;Table19[[#This Row],[Asset Class]]</f>
        <v>Fuel Distribution System - DEF - FLDSTDEF</v>
      </c>
      <c r="E4863" t="s">
        <v>12190</v>
      </c>
      <c r="F4863" t="s">
        <v>10494</v>
      </c>
      <c r="G4863" t="str">
        <f>Table19[[#This Row],[Closing Code Description]] &amp; " - " &amp; Table19[[#This Row],[Closing Code]]</f>
        <v>Aging - AGING32</v>
      </c>
      <c r="H4863" t="s">
        <v>10360</v>
      </c>
      <c r="I4863" t="s">
        <v>629</v>
      </c>
    </row>
    <row r="4864" spans="2:9" x14ac:dyDescent="0.35">
      <c r="B4864" t="s">
        <v>356</v>
      </c>
      <c r="C4864" t="s">
        <v>771</v>
      </c>
      <c r="D4864" t="str">
        <f>Table19[[#This Row],[Class Description]] &amp; " - " &amp;Table19[[#This Row],[Asset Class]]</f>
        <v>Fuel Distribution System - DEF - FLDSTDEF</v>
      </c>
      <c r="E4864" t="s">
        <v>12191</v>
      </c>
      <c r="F4864" t="s">
        <v>10494</v>
      </c>
      <c r="G4864" t="str">
        <f>Table19[[#This Row],[Closing Code Description]] &amp; " - " &amp; Table19[[#This Row],[Closing Code]]</f>
        <v>Aging - AGING35</v>
      </c>
      <c r="H4864" t="s">
        <v>10360</v>
      </c>
      <c r="I4864" t="s">
        <v>629</v>
      </c>
    </row>
    <row r="4865" spans="2:9" x14ac:dyDescent="0.35">
      <c r="B4865" t="s">
        <v>356</v>
      </c>
      <c r="C4865" t="s">
        <v>771</v>
      </c>
      <c r="D4865" t="str">
        <f>Table19[[#This Row],[Class Description]] &amp; " - " &amp;Table19[[#This Row],[Asset Class]]</f>
        <v>Fuel Distribution System - DEF - FLDSTDEF</v>
      </c>
      <c r="E4865" t="s">
        <v>12192</v>
      </c>
      <c r="F4865" t="s">
        <v>10494</v>
      </c>
      <c r="G4865" t="str">
        <f>Table19[[#This Row],[Closing Code Description]] &amp; " - " &amp; Table19[[#This Row],[Closing Code]]</f>
        <v>Aging - AGING36</v>
      </c>
      <c r="H4865" t="s">
        <v>10360</v>
      </c>
      <c r="I4865" t="s">
        <v>629</v>
      </c>
    </row>
    <row r="4866" spans="2:9" x14ac:dyDescent="0.35">
      <c r="B4866" t="s">
        <v>356</v>
      </c>
      <c r="C4866" t="s">
        <v>771</v>
      </c>
      <c r="D4866" t="str">
        <f>Table19[[#This Row],[Class Description]] &amp; " - " &amp;Table19[[#This Row],[Asset Class]]</f>
        <v>Fuel Distribution System - DEF - FLDSTDEF</v>
      </c>
      <c r="E4866" t="s">
        <v>12193</v>
      </c>
      <c r="F4866" t="s">
        <v>10494</v>
      </c>
      <c r="G4866" t="str">
        <f>Table19[[#This Row],[Closing Code Description]] &amp; " - " &amp; Table19[[#This Row],[Closing Code]]</f>
        <v>Aging - AGING38</v>
      </c>
      <c r="H4866" t="s">
        <v>10360</v>
      </c>
      <c r="I4866" t="s">
        <v>629</v>
      </c>
    </row>
    <row r="4867" spans="2:9" x14ac:dyDescent="0.35">
      <c r="B4867" t="s">
        <v>356</v>
      </c>
      <c r="C4867" t="s">
        <v>771</v>
      </c>
      <c r="D4867" t="str">
        <f>Table19[[#This Row],[Class Description]] &amp; " - " &amp;Table19[[#This Row],[Asset Class]]</f>
        <v>Fuel Distribution System - DEF - FLDSTDEF</v>
      </c>
      <c r="E4867" t="s">
        <v>12194</v>
      </c>
      <c r="F4867" t="s">
        <v>10494</v>
      </c>
      <c r="G4867" t="str">
        <f>Table19[[#This Row],[Closing Code Description]] &amp; " - " &amp; Table19[[#This Row],[Closing Code]]</f>
        <v>Aging - AGING40</v>
      </c>
      <c r="H4867" t="s">
        <v>10360</v>
      </c>
      <c r="I4867" t="s">
        <v>629</v>
      </c>
    </row>
    <row r="4868" spans="2:9" x14ac:dyDescent="0.35">
      <c r="B4868" t="s">
        <v>356</v>
      </c>
      <c r="C4868" t="s">
        <v>771</v>
      </c>
      <c r="D4868" t="str">
        <f>Table19[[#This Row],[Class Description]] &amp; " - " &amp;Table19[[#This Row],[Asset Class]]</f>
        <v>Fuel Distribution System - DEF - FLDSTDEF</v>
      </c>
      <c r="E4868" t="s">
        <v>12195</v>
      </c>
      <c r="F4868" t="s">
        <v>10494</v>
      </c>
      <c r="G4868" t="str">
        <f>Table19[[#This Row],[Closing Code Description]] &amp; " - " &amp; Table19[[#This Row],[Closing Code]]</f>
        <v>Aging - AGING42</v>
      </c>
      <c r="H4868" t="s">
        <v>10360</v>
      </c>
      <c r="I4868" t="s">
        <v>629</v>
      </c>
    </row>
    <row r="4869" spans="2:9" x14ac:dyDescent="0.35">
      <c r="B4869" t="s">
        <v>356</v>
      </c>
      <c r="C4869" t="s">
        <v>771</v>
      </c>
      <c r="D4869" t="str">
        <f>Table19[[#This Row],[Class Description]] &amp; " - " &amp;Table19[[#This Row],[Asset Class]]</f>
        <v>Fuel Distribution System - DEF - FLDSTDEF</v>
      </c>
      <c r="E4869" t="s">
        <v>12196</v>
      </c>
      <c r="F4869" t="s">
        <v>10494</v>
      </c>
      <c r="G4869" t="str">
        <f>Table19[[#This Row],[Closing Code Description]] &amp; " - " &amp; Table19[[#This Row],[Closing Code]]</f>
        <v>Aging - AGING44</v>
      </c>
      <c r="H4869" t="s">
        <v>10360</v>
      </c>
      <c r="I4869" t="s">
        <v>629</v>
      </c>
    </row>
    <row r="4870" spans="2:9" x14ac:dyDescent="0.35">
      <c r="B4870" t="s">
        <v>356</v>
      </c>
      <c r="C4870" t="s">
        <v>771</v>
      </c>
      <c r="D4870" t="str">
        <f>Table19[[#This Row],[Class Description]] &amp; " - " &amp;Table19[[#This Row],[Asset Class]]</f>
        <v>Fuel Distribution System - DEF - FLDSTDEF</v>
      </c>
      <c r="E4870" t="s">
        <v>12197</v>
      </c>
      <c r="F4870" t="s">
        <v>10494</v>
      </c>
      <c r="G4870" t="str">
        <f>Table19[[#This Row],[Closing Code Description]] &amp; " - " &amp; Table19[[#This Row],[Closing Code]]</f>
        <v>Aging - AGING51</v>
      </c>
      <c r="H4870" t="s">
        <v>10360</v>
      </c>
      <c r="I4870" t="s">
        <v>629</v>
      </c>
    </row>
    <row r="4871" spans="2:9" x14ac:dyDescent="0.35">
      <c r="B4871" t="s">
        <v>356</v>
      </c>
      <c r="C4871" t="s">
        <v>771</v>
      </c>
      <c r="D4871" t="str">
        <f>Table19[[#This Row],[Class Description]] &amp; " - " &amp;Table19[[#This Row],[Asset Class]]</f>
        <v>Fuel Distribution System - DEF - FLDSTDEF</v>
      </c>
      <c r="E4871" t="s">
        <v>12198</v>
      </c>
      <c r="F4871" t="s">
        <v>10494</v>
      </c>
      <c r="G4871" t="str">
        <f>Table19[[#This Row],[Closing Code Description]] &amp; " - " &amp; Table19[[#This Row],[Closing Code]]</f>
        <v>Aging - AGING62</v>
      </c>
      <c r="H4871" t="s">
        <v>10360</v>
      </c>
      <c r="I4871" t="s">
        <v>629</v>
      </c>
    </row>
    <row r="4872" spans="2:9" x14ac:dyDescent="0.35">
      <c r="B4872" t="s">
        <v>356</v>
      </c>
      <c r="C4872" t="s">
        <v>771</v>
      </c>
      <c r="D4872" t="str">
        <f>Table19[[#This Row],[Class Description]] &amp; " - " &amp;Table19[[#This Row],[Asset Class]]</f>
        <v>Fuel Distribution System - DEF - FLDSTDEF</v>
      </c>
      <c r="E4872" t="s">
        <v>12199</v>
      </c>
      <c r="F4872" t="s">
        <v>10494</v>
      </c>
      <c r="G4872" t="str">
        <f>Table19[[#This Row],[Closing Code Description]] &amp; " - " &amp; Table19[[#This Row],[Closing Code]]</f>
        <v>Aging - AGING66</v>
      </c>
      <c r="H4872" t="s">
        <v>10360</v>
      </c>
      <c r="I4872" t="s">
        <v>629</v>
      </c>
    </row>
    <row r="4873" spans="2:9" x14ac:dyDescent="0.35">
      <c r="B4873" t="s">
        <v>356</v>
      </c>
      <c r="C4873" t="s">
        <v>771</v>
      </c>
      <c r="D4873" t="str">
        <f>Table19[[#This Row],[Class Description]] &amp; " - " &amp;Table19[[#This Row],[Asset Class]]</f>
        <v>Fuel Distribution System - DEF - FLDSTDEF</v>
      </c>
      <c r="E4873" t="s">
        <v>12200</v>
      </c>
      <c r="F4873" t="s">
        <v>10494</v>
      </c>
      <c r="G4873" t="str">
        <f>Table19[[#This Row],[Closing Code Description]] &amp; " - " &amp; Table19[[#This Row],[Closing Code]]</f>
        <v>Aging - AGING8</v>
      </c>
      <c r="H4873" t="s">
        <v>10360</v>
      </c>
      <c r="I4873" t="s">
        <v>629</v>
      </c>
    </row>
    <row r="4874" spans="2:9" x14ac:dyDescent="0.35">
      <c r="B4874" t="s">
        <v>356</v>
      </c>
      <c r="C4874" t="s">
        <v>771</v>
      </c>
      <c r="D4874" t="str">
        <f>Table19[[#This Row],[Class Description]] &amp; " - " &amp;Table19[[#This Row],[Asset Class]]</f>
        <v>Fuel Distribution System - DEF - FLDSTDEF</v>
      </c>
      <c r="E4874" t="s">
        <v>12201</v>
      </c>
      <c r="F4874" t="s">
        <v>10494</v>
      </c>
      <c r="G4874" t="str">
        <f>Table19[[#This Row],[Closing Code Description]] &amp; " - " &amp; Table19[[#This Row],[Closing Code]]</f>
        <v>Aging - AGING84</v>
      </c>
      <c r="H4874" t="s">
        <v>10360</v>
      </c>
      <c r="I4874" t="s">
        <v>629</v>
      </c>
    </row>
    <row r="4875" spans="2:9" x14ac:dyDescent="0.35">
      <c r="B4875" t="s">
        <v>356</v>
      </c>
      <c r="C4875" t="s">
        <v>771</v>
      </c>
      <c r="D4875" t="str">
        <f>Table19[[#This Row],[Class Description]] &amp; " - " &amp;Table19[[#This Row],[Asset Class]]</f>
        <v>Fuel Distribution System - DEF - FLDSTDEF</v>
      </c>
      <c r="E4875" t="s">
        <v>12202</v>
      </c>
      <c r="F4875" t="s">
        <v>10494</v>
      </c>
      <c r="G4875" t="str">
        <f>Table19[[#This Row],[Closing Code Description]] &amp; " - " &amp; Table19[[#This Row],[Closing Code]]</f>
        <v>Aging - AGING92</v>
      </c>
      <c r="H4875" t="s">
        <v>10360</v>
      </c>
      <c r="I4875" t="s">
        <v>629</v>
      </c>
    </row>
    <row r="4876" spans="2:9" x14ac:dyDescent="0.35">
      <c r="B4876" t="s">
        <v>356</v>
      </c>
      <c r="C4876" t="s">
        <v>771</v>
      </c>
      <c r="D4876" t="str">
        <f>Table19[[#This Row],[Class Description]] &amp; " - " &amp;Table19[[#This Row],[Asset Class]]</f>
        <v>Fuel Distribution System - DEF - FLDSTDEF</v>
      </c>
      <c r="E4876" t="s">
        <v>12203</v>
      </c>
      <c r="F4876" t="s">
        <v>11304</v>
      </c>
      <c r="G4876" t="str">
        <f>Table19[[#This Row],[Closing Code Description]] &amp; " - " &amp; Table19[[#This Row],[Closing Code]]</f>
        <v>Broken Drive Gear - BRDRIG2</v>
      </c>
      <c r="H4876" t="s">
        <v>10360</v>
      </c>
      <c r="I4876" t="s">
        <v>629</v>
      </c>
    </row>
    <row r="4877" spans="2:9" x14ac:dyDescent="0.35">
      <c r="B4877" t="s">
        <v>356</v>
      </c>
      <c r="C4877" t="s">
        <v>771</v>
      </c>
      <c r="D4877" t="str">
        <f>Table19[[#This Row],[Class Description]] &amp; " - " &amp;Table19[[#This Row],[Asset Class]]</f>
        <v>Fuel Distribution System - DEF - FLDSTDEF</v>
      </c>
      <c r="E4877" t="s">
        <v>10365</v>
      </c>
      <c r="F4877" t="s">
        <v>10366</v>
      </c>
      <c r="G4877" t="str">
        <f>Table19[[#This Row],[Closing Code Description]] &amp; " - " &amp; Table19[[#This Row],[Closing Code]]</f>
        <v>Contamination - CONTAM</v>
      </c>
      <c r="H4877" t="s">
        <v>10360</v>
      </c>
      <c r="I4877" t="s">
        <v>629</v>
      </c>
    </row>
    <row r="4878" spans="2:9" x14ac:dyDescent="0.35">
      <c r="B4878" t="s">
        <v>356</v>
      </c>
      <c r="C4878" t="s">
        <v>771</v>
      </c>
      <c r="D4878" t="str">
        <f>Table19[[#This Row],[Class Description]] &amp; " - " &amp;Table19[[#This Row],[Asset Class]]</f>
        <v>Fuel Distribution System - DEF - FLDSTDEF</v>
      </c>
      <c r="E4878" t="s">
        <v>12204</v>
      </c>
      <c r="F4878" t="s">
        <v>10366</v>
      </c>
      <c r="G4878" t="str">
        <f>Table19[[#This Row],[Closing Code Description]] &amp; " - " &amp; Table19[[#This Row],[Closing Code]]</f>
        <v>Contamination - CONTAM5</v>
      </c>
      <c r="H4878" t="s">
        <v>10360</v>
      </c>
      <c r="I4878" t="s">
        <v>629</v>
      </c>
    </row>
    <row r="4879" spans="2:9" x14ac:dyDescent="0.35">
      <c r="B4879" t="s">
        <v>356</v>
      </c>
      <c r="C4879" t="s">
        <v>771</v>
      </c>
      <c r="D4879" t="str">
        <f>Table19[[#This Row],[Class Description]] &amp; " - " &amp;Table19[[#This Row],[Asset Class]]</f>
        <v>Fuel Distribution System - DEF - FLDSTDEF</v>
      </c>
      <c r="E4879" t="s">
        <v>12205</v>
      </c>
      <c r="F4879" t="s">
        <v>10336</v>
      </c>
      <c r="G4879" t="str">
        <f>Table19[[#This Row],[Closing Code Description]] &amp; " - " &amp; Table19[[#This Row],[Closing Code]]</f>
        <v>Corrosion - CORRS6</v>
      </c>
      <c r="H4879" t="s">
        <v>10360</v>
      </c>
      <c r="I4879" t="s">
        <v>629</v>
      </c>
    </row>
    <row r="4880" spans="2:9" x14ac:dyDescent="0.35">
      <c r="B4880" t="s">
        <v>356</v>
      </c>
      <c r="C4880" t="s">
        <v>771</v>
      </c>
      <c r="D4880" t="str">
        <f>Table19[[#This Row],[Class Description]] &amp; " - " &amp;Table19[[#This Row],[Asset Class]]</f>
        <v>Fuel Distribution System - DEF - FLDSTDEF</v>
      </c>
      <c r="E4880" t="s">
        <v>10367</v>
      </c>
      <c r="F4880" t="s">
        <v>10368</v>
      </c>
      <c r="G4880" t="str">
        <f>Table19[[#This Row],[Closing Code Description]] &amp; " - " &amp; Table19[[#This Row],[Closing Code]]</f>
        <v>Defective Asset - DEFASSET</v>
      </c>
      <c r="H4880" t="s">
        <v>10360</v>
      </c>
      <c r="I4880" t="s">
        <v>629</v>
      </c>
    </row>
    <row r="4881" spans="2:9" x14ac:dyDescent="0.35">
      <c r="B4881" t="s">
        <v>356</v>
      </c>
      <c r="C4881" t="s">
        <v>771</v>
      </c>
      <c r="D4881" t="str">
        <f>Table19[[#This Row],[Class Description]] &amp; " - " &amp;Table19[[#This Row],[Asset Class]]</f>
        <v>Fuel Distribution System - DEF - FLDSTDEF</v>
      </c>
      <c r="E4881" t="s">
        <v>12206</v>
      </c>
      <c r="F4881" t="s">
        <v>12207</v>
      </c>
      <c r="G4881" t="str">
        <f>Table19[[#This Row],[Closing Code Description]] &amp; " - " &amp; Table19[[#This Row],[Closing Code]]</f>
        <v>Defective Part - DEFEPA1</v>
      </c>
      <c r="H4881" t="s">
        <v>10360</v>
      </c>
      <c r="I4881" t="s">
        <v>629</v>
      </c>
    </row>
    <row r="4882" spans="2:9" x14ac:dyDescent="0.35">
      <c r="B4882" t="s">
        <v>356</v>
      </c>
      <c r="C4882" t="s">
        <v>771</v>
      </c>
      <c r="D4882" t="str">
        <f>Table19[[#This Row],[Class Description]] &amp; " - " &amp;Table19[[#This Row],[Asset Class]]</f>
        <v>Fuel Distribution System - DEF - FLDSTDEF</v>
      </c>
      <c r="E4882" t="s">
        <v>12208</v>
      </c>
      <c r="F4882" t="s">
        <v>12207</v>
      </c>
      <c r="G4882" t="str">
        <f>Table19[[#This Row],[Closing Code Description]] &amp; " - " &amp; Table19[[#This Row],[Closing Code]]</f>
        <v>Defective Part - DEFEPA2</v>
      </c>
      <c r="H4882" t="s">
        <v>10360</v>
      </c>
      <c r="I4882" t="s">
        <v>629</v>
      </c>
    </row>
    <row r="4883" spans="2:9" x14ac:dyDescent="0.35">
      <c r="B4883" t="s">
        <v>356</v>
      </c>
      <c r="C4883" t="s">
        <v>771</v>
      </c>
      <c r="D4883" t="str">
        <f>Table19[[#This Row],[Class Description]] &amp; " - " &amp;Table19[[#This Row],[Asset Class]]</f>
        <v>Fuel Distribution System - DEF - FLDSTDEF</v>
      </c>
      <c r="E4883" t="s">
        <v>12209</v>
      </c>
      <c r="F4883" t="s">
        <v>12207</v>
      </c>
      <c r="G4883" t="str">
        <f>Table19[[#This Row],[Closing Code Description]] &amp; " - " &amp; Table19[[#This Row],[Closing Code]]</f>
        <v>Defective Part - DEFEPA3</v>
      </c>
      <c r="H4883" t="s">
        <v>10360</v>
      </c>
      <c r="I4883" t="s">
        <v>629</v>
      </c>
    </row>
    <row r="4884" spans="2:9" x14ac:dyDescent="0.35">
      <c r="B4884" t="s">
        <v>356</v>
      </c>
      <c r="C4884" t="s">
        <v>771</v>
      </c>
      <c r="D4884" t="str">
        <f>Table19[[#This Row],[Class Description]] &amp; " - " &amp;Table19[[#This Row],[Asset Class]]</f>
        <v>Fuel Distribution System - DEF - FLDSTDEF</v>
      </c>
      <c r="E4884" t="s">
        <v>12210</v>
      </c>
      <c r="F4884" t="s">
        <v>10511</v>
      </c>
      <c r="G4884" t="str">
        <f>Table19[[#This Row],[Closing Code Description]] &amp; " - " &amp; Table19[[#This Row],[Closing Code]]</f>
        <v>Electrical Fault - ELECF104</v>
      </c>
      <c r="H4884" t="s">
        <v>10360</v>
      </c>
      <c r="I4884" t="s">
        <v>629</v>
      </c>
    </row>
    <row r="4885" spans="2:9" x14ac:dyDescent="0.35">
      <c r="B4885" t="s">
        <v>356</v>
      </c>
      <c r="C4885" t="s">
        <v>771</v>
      </c>
      <c r="D4885" t="str">
        <f>Table19[[#This Row],[Class Description]] &amp; " - " &amp;Table19[[#This Row],[Asset Class]]</f>
        <v>Fuel Distribution System - DEF - FLDSTDEF</v>
      </c>
      <c r="E4885" t="s">
        <v>12211</v>
      </c>
      <c r="F4885" t="s">
        <v>10511</v>
      </c>
      <c r="G4885" t="str">
        <f>Table19[[#This Row],[Closing Code Description]] &amp; " - " &amp; Table19[[#This Row],[Closing Code]]</f>
        <v>Electrical Fault - ELECFA44</v>
      </c>
      <c r="H4885" t="s">
        <v>10360</v>
      </c>
      <c r="I4885" t="s">
        <v>629</v>
      </c>
    </row>
    <row r="4886" spans="2:9" x14ac:dyDescent="0.35">
      <c r="B4886" t="s">
        <v>356</v>
      </c>
      <c r="C4886" t="s">
        <v>771</v>
      </c>
      <c r="D4886" t="str">
        <f>Table19[[#This Row],[Class Description]] &amp; " - " &amp;Table19[[#This Row],[Asset Class]]</f>
        <v>Fuel Distribution System - DEF - FLDSTDEF</v>
      </c>
      <c r="E4886" t="s">
        <v>12212</v>
      </c>
      <c r="F4886" t="s">
        <v>10511</v>
      </c>
      <c r="G4886" t="str">
        <f>Table19[[#This Row],[Closing Code Description]] &amp; " - " &amp; Table19[[#This Row],[Closing Code]]</f>
        <v>Electrical Fault - ELECFA47</v>
      </c>
      <c r="H4886" t="s">
        <v>10360</v>
      </c>
      <c r="I4886" t="s">
        <v>629</v>
      </c>
    </row>
    <row r="4887" spans="2:9" x14ac:dyDescent="0.35">
      <c r="B4887" t="s">
        <v>356</v>
      </c>
      <c r="C4887" t="s">
        <v>771</v>
      </c>
      <c r="D4887" t="str">
        <f>Table19[[#This Row],[Class Description]] &amp; " - " &amp;Table19[[#This Row],[Asset Class]]</f>
        <v>Fuel Distribution System - DEF - FLDSTDEF</v>
      </c>
      <c r="E4887" t="s">
        <v>12213</v>
      </c>
      <c r="F4887" t="s">
        <v>10511</v>
      </c>
      <c r="G4887" t="str">
        <f>Table19[[#This Row],[Closing Code Description]] &amp; " - " &amp; Table19[[#This Row],[Closing Code]]</f>
        <v>Electrical Fault - ELECFA51</v>
      </c>
      <c r="H4887" t="s">
        <v>10360</v>
      </c>
      <c r="I4887" t="s">
        <v>629</v>
      </c>
    </row>
    <row r="4888" spans="2:9" x14ac:dyDescent="0.35">
      <c r="B4888" t="s">
        <v>356</v>
      </c>
      <c r="C4888" t="s">
        <v>771</v>
      </c>
      <c r="D4888" t="str">
        <f>Table19[[#This Row],[Class Description]] &amp; " - " &amp;Table19[[#This Row],[Asset Class]]</f>
        <v>Fuel Distribution System - DEF - FLDSTDEF</v>
      </c>
      <c r="E4888" t="s">
        <v>12214</v>
      </c>
      <c r="F4888" t="s">
        <v>10511</v>
      </c>
      <c r="G4888" t="str">
        <f>Table19[[#This Row],[Closing Code Description]] &amp; " - " &amp; Table19[[#This Row],[Closing Code]]</f>
        <v>Electrical Fault - ELECFA61</v>
      </c>
      <c r="H4888" t="s">
        <v>10360</v>
      </c>
      <c r="I4888" t="s">
        <v>629</v>
      </c>
    </row>
    <row r="4889" spans="2:9" x14ac:dyDescent="0.35">
      <c r="B4889" t="s">
        <v>356</v>
      </c>
      <c r="C4889" t="s">
        <v>771</v>
      </c>
      <c r="D4889" t="str">
        <f>Table19[[#This Row],[Class Description]] &amp; " - " &amp;Table19[[#This Row],[Asset Class]]</f>
        <v>Fuel Distribution System - DEF - FLDSTDEF</v>
      </c>
      <c r="E4889" t="s">
        <v>12215</v>
      </c>
      <c r="F4889" t="s">
        <v>10511</v>
      </c>
      <c r="G4889" t="str">
        <f>Table19[[#This Row],[Closing Code Description]] &amp; " - " &amp; Table19[[#This Row],[Closing Code]]</f>
        <v>Electrical Fault - ELECFA72</v>
      </c>
      <c r="H4889" t="s">
        <v>10360</v>
      </c>
      <c r="I4889" t="s">
        <v>629</v>
      </c>
    </row>
    <row r="4890" spans="2:9" x14ac:dyDescent="0.35">
      <c r="B4890" t="s">
        <v>356</v>
      </c>
      <c r="C4890" t="s">
        <v>771</v>
      </c>
      <c r="D4890" t="str">
        <f>Table19[[#This Row],[Class Description]] &amp; " - " &amp;Table19[[#This Row],[Asset Class]]</f>
        <v>Fuel Distribution System - DEF - FLDSTDEF</v>
      </c>
      <c r="E4890" t="s">
        <v>12216</v>
      </c>
      <c r="F4890" t="s">
        <v>10511</v>
      </c>
      <c r="G4890" t="str">
        <f>Table19[[#This Row],[Closing Code Description]] &amp; " - " &amp; Table19[[#This Row],[Closing Code]]</f>
        <v>Electrical Fault - ELECFA77</v>
      </c>
      <c r="H4890" t="s">
        <v>10360</v>
      </c>
      <c r="I4890" t="s">
        <v>629</v>
      </c>
    </row>
    <row r="4891" spans="2:9" x14ac:dyDescent="0.35">
      <c r="B4891" t="s">
        <v>356</v>
      </c>
      <c r="C4891" t="s">
        <v>771</v>
      </c>
      <c r="D4891" t="str">
        <f>Table19[[#This Row],[Class Description]] &amp; " - " &amp;Table19[[#This Row],[Asset Class]]</f>
        <v>Fuel Distribution System - DEF - FLDSTDEF</v>
      </c>
      <c r="E4891" t="s">
        <v>12217</v>
      </c>
      <c r="F4891" t="s">
        <v>10511</v>
      </c>
      <c r="G4891" t="str">
        <f>Table19[[#This Row],[Closing Code Description]] &amp; " - " &amp; Table19[[#This Row],[Closing Code]]</f>
        <v>Electrical Fault - ELECFA85</v>
      </c>
      <c r="H4891" t="s">
        <v>10360</v>
      </c>
      <c r="I4891" t="s">
        <v>629</v>
      </c>
    </row>
    <row r="4892" spans="2:9" x14ac:dyDescent="0.35">
      <c r="B4892" t="s">
        <v>356</v>
      </c>
      <c r="C4892" t="s">
        <v>771</v>
      </c>
      <c r="D4892" t="str">
        <f>Table19[[#This Row],[Class Description]] &amp; " - " &amp;Table19[[#This Row],[Asset Class]]</f>
        <v>Fuel Distribution System - DEF - FLDSTDEF</v>
      </c>
      <c r="E4892" t="s">
        <v>12218</v>
      </c>
      <c r="F4892" t="s">
        <v>10511</v>
      </c>
      <c r="G4892" t="str">
        <f>Table19[[#This Row],[Closing Code Description]] &amp; " - " &amp; Table19[[#This Row],[Closing Code]]</f>
        <v>Electrical Fault - ELECFA89</v>
      </c>
      <c r="H4892" t="s">
        <v>10360</v>
      </c>
      <c r="I4892" t="s">
        <v>629</v>
      </c>
    </row>
    <row r="4893" spans="2:9" x14ac:dyDescent="0.35">
      <c r="B4893" t="s">
        <v>356</v>
      </c>
      <c r="C4893" t="s">
        <v>771</v>
      </c>
      <c r="D4893" t="str">
        <f>Table19[[#This Row],[Class Description]] &amp; " - " &amp;Table19[[#This Row],[Asset Class]]</f>
        <v>Fuel Distribution System - DEF - FLDSTDEF</v>
      </c>
      <c r="E4893" t="s">
        <v>10369</v>
      </c>
      <c r="F4893" t="s">
        <v>10370</v>
      </c>
      <c r="G4893" t="str">
        <f>Table19[[#This Row],[Closing Code Description]] &amp; " - " &amp; Table19[[#This Row],[Closing Code]]</f>
        <v>Excessive Load - EXLOAD</v>
      </c>
      <c r="H4893" t="s">
        <v>10360</v>
      </c>
      <c r="I4893" t="s">
        <v>629</v>
      </c>
    </row>
    <row r="4894" spans="2:9" x14ac:dyDescent="0.35">
      <c r="B4894" t="s">
        <v>356</v>
      </c>
      <c r="C4894" t="s">
        <v>771</v>
      </c>
      <c r="D4894" t="str">
        <f>Table19[[#This Row],[Class Description]] &amp; " - " &amp;Table19[[#This Row],[Asset Class]]</f>
        <v>Fuel Distribution System - DEF - FLDSTDEF</v>
      </c>
      <c r="E4894" t="s">
        <v>12219</v>
      </c>
      <c r="F4894" t="s">
        <v>10372</v>
      </c>
      <c r="G4894" t="str">
        <f>Table19[[#This Row],[Closing Code Description]] &amp; " - " &amp; Table19[[#This Row],[Closing Code]]</f>
        <v>Improper Maintenance - IMPRM41</v>
      </c>
      <c r="H4894" t="s">
        <v>10360</v>
      </c>
      <c r="I4894" t="s">
        <v>629</v>
      </c>
    </row>
    <row r="4895" spans="2:9" x14ac:dyDescent="0.35">
      <c r="B4895" t="s">
        <v>356</v>
      </c>
      <c r="C4895" t="s">
        <v>771</v>
      </c>
      <c r="D4895" t="str">
        <f>Table19[[#This Row],[Class Description]] &amp; " - " &amp;Table19[[#This Row],[Asset Class]]</f>
        <v>Fuel Distribution System - DEF - FLDSTDEF</v>
      </c>
      <c r="E4895" t="s">
        <v>10371</v>
      </c>
      <c r="F4895" t="s">
        <v>10372</v>
      </c>
      <c r="G4895" t="str">
        <f>Table19[[#This Row],[Closing Code Description]] &amp; " - " &amp; Table19[[#This Row],[Closing Code]]</f>
        <v>Improper Maintenance - IMPRMNT</v>
      </c>
      <c r="H4895" t="s">
        <v>10360</v>
      </c>
      <c r="I4895" t="s">
        <v>629</v>
      </c>
    </row>
    <row r="4896" spans="2:9" x14ac:dyDescent="0.35">
      <c r="B4896" t="s">
        <v>356</v>
      </c>
      <c r="C4896" t="s">
        <v>771</v>
      </c>
      <c r="D4896" t="str">
        <f>Table19[[#This Row],[Class Description]] &amp; " - " &amp;Table19[[#This Row],[Asset Class]]</f>
        <v>Fuel Distribution System - DEF - FLDSTDEF</v>
      </c>
      <c r="E4896" t="s">
        <v>12220</v>
      </c>
      <c r="F4896" t="s">
        <v>11312</v>
      </c>
      <c r="G4896" t="str">
        <f>Table19[[#This Row],[Closing Code Description]] &amp; " - " &amp; Table19[[#This Row],[Closing Code]]</f>
        <v>Increased Current - INCRCU1</v>
      </c>
      <c r="H4896" t="s">
        <v>10360</v>
      </c>
      <c r="I4896" t="s">
        <v>629</v>
      </c>
    </row>
    <row r="4897" spans="2:9" x14ac:dyDescent="0.35">
      <c r="B4897" t="s">
        <v>356</v>
      </c>
      <c r="C4897" t="s">
        <v>771</v>
      </c>
      <c r="D4897" t="str">
        <f>Table19[[#This Row],[Class Description]] &amp; " - " &amp;Table19[[#This Row],[Asset Class]]</f>
        <v>Fuel Distribution System - DEF - FLDSTDEF</v>
      </c>
      <c r="E4897" t="s">
        <v>10373</v>
      </c>
      <c r="F4897" t="s">
        <v>10374</v>
      </c>
      <c r="G4897" t="str">
        <f>Table19[[#This Row],[Closing Code Description]] &amp; " - " &amp; Table19[[#This Row],[Closing Code]]</f>
        <v>Insufficient Lubrication - INSLUBR</v>
      </c>
      <c r="H4897" t="s">
        <v>10360</v>
      </c>
      <c r="I4897" t="s">
        <v>629</v>
      </c>
    </row>
    <row r="4898" spans="2:9" x14ac:dyDescent="0.35">
      <c r="B4898" t="s">
        <v>356</v>
      </c>
      <c r="C4898" t="s">
        <v>771</v>
      </c>
      <c r="D4898" t="str">
        <f>Table19[[#This Row],[Class Description]] &amp; " - " &amp;Table19[[#This Row],[Asset Class]]</f>
        <v>Fuel Distribution System - DEF - FLDSTDEF</v>
      </c>
      <c r="E4898" t="s">
        <v>12221</v>
      </c>
      <c r="F4898" t="s">
        <v>11314</v>
      </c>
      <c r="G4898" t="str">
        <f>Table19[[#This Row],[Closing Code Description]] &amp; " - " &amp; Table19[[#This Row],[Closing Code]]</f>
        <v>Large Change In Load - LACINL3</v>
      </c>
      <c r="H4898" t="s">
        <v>10360</v>
      </c>
      <c r="I4898" t="s">
        <v>629</v>
      </c>
    </row>
    <row r="4899" spans="2:9" x14ac:dyDescent="0.35">
      <c r="B4899" t="s">
        <v>356</v>
      </c>
      <c r="C4899" t="s">
        <v>771</v>
      </c>
      <c r="D4899" t="str">
        <f>Table19[[#This Row],[Class Description]] &amp; " - " &amp;Table19[[#This Row],[Asset Class]]</f>
        <v>Fuel Distribution System - DEF - FLDSTDEF</v>
      </c>
      <c r="E4899" t="s">
        <v>10375</v>
      </c>
      <c r="F4899" t="s">
        <v>10376</v>
      </c>
      <c r="G4899" t="str">
        <f>Table19[[#This Row],[Closing Code Description]] &amp; " - " &amp; Table19[[#This Row],[Closing Code]]</f>
        <v>Lack of/ Inadequate Training - LACKTRN</v>
      </c>
      <c r="H4899" t="s">
        <v>10360</v>
      </c>
      <c r="I4899" t="s">
        <v>629</v>
      </c>
    </row>
    <row r="4900" spans="2:9" x14ac:dyDescent="0.35">
      <c r="B4900" t="s">
        <v>356</v>
      </c>
      <c r="C4900" t="s">
        <v>771</v>
      </c>
      <c r="D4900" t="str">
        <f>Table19[[#This Row],[Class Description]] &amp; " - " &amp;Table19[[#This Row],[Asset Class]]</f>
        <v>Fuel Distribution System - DEF - FLDSTDEF</v>
      </c>
      <c r="E4900" t="s">
        <v>12222</v>
      </c>
      <c r="F4900" t="s">
        <v>12223</v>
      </c>
      <c r="G4900" t="str">
        <f>Table19[[#This Row],[Closing Code Description]] &amp; " - " &amp; Table19[[#This Row],[Closing Code]]</f>
        <v>Loss Of Air Supply - LOAIRS1</v>
      </c>
      <c r="H4900" t="s">
        <v>10360</v>
      </c>
      <c r="I4900" t="s">
        <v>629</v>
      </c>
    </row>
    <row r="4901" spans="2:9" x14ac:dyDescent="0.35">
      <c r="B4901" t="s">
        <v>356</v>
      </c>
      <c r="C4901" t="s">
        <v>771</v>
      </c>
      <c r="D4901" t="str">
        <f>Table19[[#This Row],[Class Description]] &amp; " - " &amp;Table19[[#This Row],[Asset Class]]</f>
        <v>Fuel Distribution System - DEF - FLDSTDEF</v>
      </c>
      <c r="E4901" t="s">
        <v>12224</v>
      </c>
      <c r="F4901" t="s">
        <v>12225</v>
      </c>
      <c r="G4901" t="str">
        <f>Table19[[#This Row],[Closing Code Description]] &amp; " - " &amp; Table19[[#This Row],[Closing Code]]</f>
        <v>Loss Of Electrical Power - LOEPOW1</v>
      </c>
      <c r="H4901" t="s">
        <v>10360</v>
      </c>
      <c r="I4901" t="s">
        <v>629</v>
      </c>
    </row>
    <row r="4902" spans="2:9" x14ac:dyDescent="0.35">
      <c r="B4902" t="s">
        <v>356</v>
      </c>
      <c r="C4902" t="s">
        <v>771</v>
      </c>
      <c r="D4902" t="str">
        <f>Table19[[#This Row],[Class Description]] &amp; " - " &amp;Table19[[#This Row],[Asset Class]]</f>
        <v>Fuel Distribution System - DEF - FLDSTDEF</v>
      </c>
      <c r="E4902" t="s">
        <v>12226</v>
      </c>
      <c r="F4902" t="s">
        <v>11316</v>
      </c>
      <c r="G4902" t="str">
        <f>Table19[[#This Row],[Closing Code Description]] &amp; " - " &amp; Table19[[#This Row],[Closing Code]]</f>
        <v>Loose Connection - LOOSC18</v>
      </c>
      <c r="H4902" t="s">
        <v>10360</v>
      </c>
      <c r="I4902" t="s">
        <v>629</v>
      </c>
    </row>
    <row r="4903" spans="2:9" x14ac:dyDescent="0.35">
      <c r="B4903" t="s">
        <v>356</v>
      </c>
      <c r="C4903" t="s">
        <v>771</v>
      </c>
      <c r="D4903" t="str">
        <f>Table19[[#This Row],[Class Description]] &amp; " - " &amp;Table19[[#This Row],[Asset Class]]</f>
        <v>Fuel Distribution System - DEF - FLDSTDEF</v>
      </c>
      <c r="E4903" t="s">
        <v>12227</v>
      </c>
      <c r="F4903" t="s">
        <v>11316</v>
      </c>
      <c r="G4903" t="str">
        <f>Table19[[#This Row],[Closing Code Description]] &amp; " - " &amp; Table19[[#This Row],[Closing Code]]</f>
        <v>Loose Connection - LOOSC19</v>
      </c>
      <c r="H4903" t="s">
        <v>10360</v>
      </c>
      <c r="I4903" t="s">
        <v>629</v>
      </c>
    </row>
    <row r="4904" spans="2:9" x14ac:dyDescent="0.35">
      <c r="B4904" t="s">
        <v>356</v>
      </c>
      <c r="C4904" t="s">
        <v>771</v>
      </c>
      <c r="D4904" t="str">
        <f>Table19[[#This Row],[Class Description]] &amp; " - " &amp;Table19[[#This Row],[Asset Class]]</f>
        <v>Fuel Distribution System - DEF - FLDSTDEF</v>
      </c>
      <c r="E4904" t="s">
        <v>12228</v>
      </c>
      <c r="F4904" t="s">
        <v>11316</v>
      </c>
      <c r="G4904" t="str">
        <f>Table19[[#This Row],[Closing Code Description]] &amp; " - " &amp; Table19[[#This Row],[Closing Code]]</f>
        <v>Loose Connection - LOOSC8</v>
      </c>
      <c r="H4904" t="s">
        <v>10360</v>
      </c>
      <c r="I4904" t="s">
        <v>629</v>
      </c>
    </row>
    <row r="4905" spans="2:9" x14ac:dyDescent="0.35">
      <c r="B4905" t="s">
        <v>356</v>
      </c>
      <c r="C4905" t="s">
        <v>771</v>
      </c>
      <c r="D4905" t="str">
        <f>Table19[[#This Row],[Class Description]] &amp; " - " &amp;Table19[[#This Row],[Asset Class]]</f>
        <v>Fuel Distribution System - DEF - FLDSTDEF</v>
      </c>
      <c r="E4905" t="s">
        <v>12229</v>
      </c>
      <c r="F4905" t="s">
        <v>11316</v>
      </c>
      <c r="G4905" t="str">
        <f>Table19[[#This Row],[Closing Code Description]] &amp; " - " &amp; Table19[[#This Row],[Closing Code]]</f>
        <v>Loose Connection - LOOSC9</v>
      </c>
      <c r="H4905" t="s">
        <v>10360</v>
      </c>
      <c r="I4905" t="s">
        <v>629</v>
      </c>
    </row>
    <row r="4906" spans="2:9" x14ac:dyDescent="0.35">
      <c r="B4906" t="s">
        <v>356</v>
      </c>
      <c r="C4906" t="s">
        <v>771</v>
      </c>
      <c r="D4906" t="str">
        <f>Table19[[#This Row],[Class Description]] &amp; " - " &amp;Table19[[#This Row],[Asset Class]]</f>
        <v>Fuel Distribution System - DEF - FLDSTDEF</v>
      </c>
      <c r="E4906" t="s">
        <v>12230</v>
      </c>
      <c r="F4906" t="s">
        <v>11072</v>
      </c>
      <c r="G4906" t="str">
        <f>Table19[[#This Row],[Closing Code Description]] &amp; " - " &amp; Table19[[#This Row],[Closing Code]]</f>
        <v>Lubrication - LUBRICA2</v>
      </c>
      <c r="H4906" t="s">
        <v>10360</v>
      </c>
      <c r="I4906" t="s">
        <v>629</v>
      </c>
    </row>
    <row r="4907" spans="2:9" x14ac:dyDescent="0.35">
      <c r="B4907" t="s">
        <v>356</v>
      </c>
      <c r="C4907" t="s">
        <v>771</v>
      </c>
      <c r="D4907" t="str">
        <f>Table19[[#This Row],[Class Description]] &amp; " - " &amp;Table19[[#This Row],[Asset Class]]</f>
        <v>Fuel Distribution System - DEF - FLDSTDEF</v>
      </c>
      <c r="E4907" t="s">
        <v>12231</v>
      </c>
      <c r="F4907" t="s">
        <v>10664</v>
      </c>
      <c r="G4907" t="str">
        <f>Table19[[#This Row],[Closing Code Description]] &amp; " - " &amp; Table19[[#This Row],[Closing Code]]</f>
        <v>Misalignment - MISAL11</v>
      </c>
      <c r="H4907" t="s">
        <v>10360</v>
      </c>
      <c r="I4907" t="s">
        <v>629</v>
      </c>
    </row>
    <row r="4908" spans="2:9" x14ac:dyDescent="0.35">
      <c r="B4908" t="s">
        <v>356</v>
      </c>
      <c r="C4908" t="s">
        <v>771</v>
      </c>
      <c r="D4908" t="str">
        <f>Table19[[#This Row],[Class Description]] &amp; " - " &amp;Table19[[#This Row],[Asset Class]]</f>
        <v>Fuel Distribution System - DEF - FLDSTDEF</v>
      </c>
      <c r="E4908" t="s">
        <v>10377</v>
      </c>
      <c r="F4908" t="s">
        <v>10378</v>
      </c>
      <c r="G4908" t="str">
        <f>Table19[[#This Row],[Closing Code Description]] &amp; " - " &amp; Table19[[#This Row],[Closing Code]]</f>
        <v>Loose/ Missing Component - MISSCMP</v>
      </c>
      <c r="H4908" t="s">
        <v>10360</v>
      </c>
      <c r="I4908" t="s">
        <v>629</v>
      </c>
    </row>
    <row r="4909" spans="2:9" x14ac:dyDescent="0.35">
      <c r="B4909" t="s">
        <v>356</v>
      </c>
      <c r="C4909" t="s">
        <v>771</v>
      </c>
      <c r="D4909" t="str">
        <f>Table19[[#This Row],[Class Description]] &amp; " - " &amp;Table19[[#This Row],[Asset Class]]</f>
        <v>Fuel Distribution System - DEF - FLDSTDEF</v>
      </c>
      <c r="E4909" t="s">
        <v>12232</v>
      </c>
      <c r="F4909" t="s">
        <v>10380</v>
      </c>
      <c r="G4909" t="str">
        <f>Table19[[#This Row],[Closing Code Description]] &amp; " - " &amp; Table19[[#This Row],[Closing Code]]</f>
        <v>Normal Wear - NORMW32</v>
      </c>
      <c r="H4909" t="s">
        <v>10360</v>
      </c>
      <c r="I4909" t="s">
        <v>629</v>
      </c>
    </row>
    <row r="4910" spans="2:9" x14ac:dyDescent="0.35">
      <c r="B4910" t="s">
        <v>356</v>
      </c>
      <c r="C4910" t="s">
        <v>771</v>
      </c>
      <c r="D4910" t="str">
        <f>Table19[[#This Row],[Class Description]] &amp; " - " &amp;Table19[[#This Row],[Asset Class]]</f>
        <v>Fuel Distribution System - DEF - FLDSTDEF</v>
      </c>
      <c r="E4910" t="s">
        <v>12233</v>
      </c>
      <c r="F4910" t="s">
        <v>10380</v>
      </c>
      <c r="G4910" t="str">
        <f>Table19[[#This Row],[Closing Code Description]] &amp; " - " &amp; Table19[[#This Row],[Closing Code]]</f>
        <v>Normal Wear - NORMW4</v>
      </c>
      <c r="H4910" t="s">
        <v>10360</v>
      </c>
      <c r="I4910" t="s">
        <v>629</v>
      </c>
    </row>
    <row r="4911" spans="2:9" x14ac:dyDescent="0.35">
      <c r="B4911" t="s">
        <v>356</v>
      </c>
      <c r="C4911" t="s">
        <v>771</v>
      </c>
      <c r="D4911" t="str">
        <f>Table19[[#This Row],[Class Description]] &amp; " - " &amp;Table19[[#This Row],[Asset Class]]</f>
        <v>Fuel Distribution System - DEF - FLDSTDEF</v>
      </c>
      <c r="E4911" t="s">
        <v>10379</v>
      </c>
      <c r="F4911" t="s">
        <v>10380</v>
      </c>
      <c r="G4911" t="str">
        <f>Table19[[#This Row],[Closing Code Description]] &amp; " - " &amp; Table19[[#This Row],[Closing Code]]</f>
        <v>Normal Wear - NRMWEAR</v>
      </c>
      <c r="H4911" t="s">
        <v>10360</v>
      </c>
      <c r="I4911" t="s">
        <v>629</v>
      </c>
    </row>
    <row r="4912" spans="2:9" x14ac:dyDescent="0.35">
      <c r="B4912" t="s">
        <v>356</v>
      </c>
      <c r="C4912" t="s">
        <v>771</v>
      </c>
      <c r="D4912" t="str">
        <f>Table19[[#This Row],[Class Description]] &amp; " - " &amp;Table19[[#This Row],[Asset Class]]</f>
        <v>Fuel Distribution System - DEF - FLDSTDEF</v>
      </c>
      <c r="E4912" t="s">
        <v>12234</v>
      </c>
      <c r="F4912" t="s">
        <v>12235</v>
      </c>
      <c r="G4912" t="str">
        <f>Table19[[#This Row],[Closing Code Description]] &amp; " - " &amp; Table19[[#This Row],[Closing Code]]</f>
        <v>Operator Error - OPERROR2</v>
      </c>
      <c r="H4912" t="s">
        <v>10360</v>
      </c>
      <c r="I4912" t="s">
        <v>629</v>
      </c>
    </row>
    <row r="4913" spans="2:9" x14ac:dyDescent="0.35">
      <c r="B4913" t="s">
        <v>356</v>
      </c>
      <c r="C4913" t="s">
        <v>771</v>
      </c>
      <c r="D4913" t="str">
        <f>Table19[[#This Row],[Class Description]] &amp; " - " &amp;Table19[[#This Row],[Asset Class]]</f>
        <v>Fuel Distribution System - DEF - FLDSTDEF</v>
      </c>
      <c r="E4913" t="s">
        <v>12236</v>
      </c>
      <c r="F4913" t="s">
        <v>12235</v>
      </c>
      <c r="G4913" t="str">
        <f>Table19[[#This Row],[Closing Code Description]] &amp; " - " &amp; Table19[[#This Row],[Closing Code]]</f>
        <v>Operator Error - OPERROR3</v>
      </c>
      <c r="H4913" t="s">
        <v>10360</v>
      </c>
      <c r="I4913" t="s">
        <v>629</v>
      </c>
    </row>
    <row r="4914" spans="2:9" x14ac:dyDescent="0.35">
      <c r="B4914" t="s">
        <v>356</v>
      </c>
      <c r="C4914" t="s">
        <v>771</v>
      </c>
      <c r="D4914" t="str">
        <f>Table19[[#This Row],[Class Description]] &amp; " - " &amp;Table19[[#This Row],[Asset Class]]</f>
        <v>Fuel Distribution System - DEF - FLDSTDEF</v>
      </c>
      <c r="E4914" t="s">
        <v>12237</v>
      </c>
      <c r="F4914" t="s">
        <v>12235</v>
      </c>
      <c r="G4914" t="str">
        <f>Table19[[#This Row],[Closing Code Description]] &amp; " - " &amp; Table19[[#This Row],[Closing Code]]</f>
        <v>Operator Error - OPERROR5</v>
      </c>
      <c r="H4914" t="s">
        <v>10360</v>
      </c>
      <c r="I4914" t="s">
        <v>629</v>
      </c>
    </row>
    <row r="4915" spans="2:9" x14ac:dyDescent="0.35">
      <c r="B4915" t="s">
        <v>356</v>
      </c>
      <c r="C4915" t="s">
        <v>771</v>
      </c>
      <c r="D4915" t="str">
        <f>Table19[[#This Row],[Class Description]] &amp; " - " &amp;Table19[[#This Row],[Asset Class]]</f>
        <v>Fuel Distribution System - DEF - FLDSTDEF</v>
      </c>
      <c r="E4915" t="s">
        <v>1456</v>
      </c>
      <c r="F4915" t="s">
        <v>10381</v>
      </c>
      <c r="G4915" t="str">
        <f>Table19[[#This Row],[Closing Code Description]] &amp; " - " &amp; Table19[[#This Row],[Closing Code]]</f>
        <v>Other (specify) - OTHER</v>
      </c>
      <c r="H4915" t="s">
        <v>10360</v>
      </c>
      <c r="I4915" t="s">
        <v>629</v>
      </c>
    </row>
    <row r="4916" spans="2:9" x14ac:dyDescent="0.35">
      <c r="B4916" t="s">
        <v>356</v>
      </c>
      <c r="C4916" t="s">
        <v>771</v>
      </c>
      <c r="D4916" t="str">
        <f>Table19[[#This Row],[Class Description]] &amp; " - " &amp;Table19[[#This Row],[Asset Class]]</f>
        <v>Fuel Distribution System - DEF - FLDSTDEF</v>
      </c>
      <c r="E4916" t="s">
        <v>12238</v>
      </c>
      <c r="F4916" t="s">
        <v>11325</v>
      </c>
      <c r="G4916" t="str">
        <f>Table19[[#This Row],[Closing Code Description]] &amp; " - " &amp; Table19[[#This Row],[Closing Code]]</f>
        <v>Over Current - OVERCU1</v>
      </c>
      <c r="H4916" t="s">
        <v>10360</v>
      </c>
      <c r="I4916" t="s">
        <v>629</v>
      </c>
    </row>
    <row r="4917" spans="2:9" x14ac:dyDescent="0.35">
      <c r="B4917" t="s">
        <v>356</v>
      </c>
      <c r="C4917" t="s">
        <v>771</v>
      </c>
      <c r="D4917" t="str">
        <f>Table19[[#This Row],[Class Description]] &amp; " - " &amp;Table19[[#This Row],[Asset Class]]</f>
        <v>Fuel Distribution System - DEF - FLDSTDEF</v>
      </c>
      <c r="E4917" t="s">
        <v>12239</v>
      </c>
      <c r="F4917" t="s">
        <v>11327</v>
      </c>
      <c r="G4917" t="str">
        <f>Table19[[#This Row],[Closing Code Description]] &amp; " - " &amp; Table19[[#This Row],[Closing Code]]</f>
        <v>Over Heating - OVERHE3</v>
      </c>
      <c r="H4917" t="s">
        <v>10360</v>
      </c>
      <c r="I4917" t="s">
        <v>629</v>
      </c>
    </row>
    <row r="4918" spans="2:9" x14ac:dyDescent="0.35">
      <c r="B4918" t="s">
        <v>356</v>
      </c>
      <c r="C4918" t="s">
        <v>771</v>
      </c>
      <c r="D4918" t="str">
        <f>Table19[[#This Row],[Class Description]] &amp; " - " &amp;Table19[[#This Row],[Asset Class]]</f>
        <v>Fuel Distribution System - DEF - FLDSTDEF</v>
      </c>
      <c r="E4918" t="s">
        <v>12240</v>
      </c>
      <c r="F4918" t="s">
        <v>11329</v>
      </c>
      <c r="G4918" t="str">
        <f>Table19[[#This Row],[Closing Code Description]] &amp; " - " &amp; Table19[[#This Row],[Closing Code]]</f>
        <v>Procedure Issue - Improper Motor Drive Settings - PIIMDS1</v>
      </c>
      <c r="H4918" t="s">
        <v>10360</v>
      </c>
      <c r="I4918" t="s">
        <v>629</v>
      </c>
    </row>
    <row r="4919" spans="2:9" x14ac:dyDescent="0.35">
      <c r="B4919" t="s">
        <v>356</v>
      </c>
      <c r="C4919" t="s">
        <v>771</v>
      </c>
      <c r="D4919" t="str">
        <f>Table19[[#This Row],[Class Description]] &amp; " - " &amp;Table19[[#This Row],[Asset Class]]</f>
        <v>Fuel Distribution System - DEF - FLDSTDEF</v>
      </c>
      <c r="E4919" t="s">
        <v>10382</v>
      </c>
      <c r="F4919" t="s">
        <v>10383</v>
      </c>
      <c r="G4919" t="str">
        <f>Table19[[#This Row],[Closing Code Description]] &amp; " - " &amp; Table19[[#This Row],[Closing Code]]</f>
        <v>Poor Installation - PRINSTAL</v>
      </c>
      <c r="H4919" t="s">
        <v>10360</v>
      </c>
      <c r="I4919" t="s">
        <v>629</v>
      </c>
    </row>
    <row r="4920" spans="2:9" x14ac:dyDescent="0.35">
      <c r="B4920" t="s">
        <v>356</v>
      </c>
      <c r="C4920" t="s">
        <v>771</v>
      </c>
      <c r="D4920" t="str">
        <f>Table19[[#This Row],[Class Description]] &amp; " - " &amp;Table19[[#This Row],[Asset Class]]</f>
        <v>Fuel Distribution System - DEF - FLDSTDEF</v>
      </c>
      <c r="E4920" t="s">
        <v>10384</v>
      </c>
      <c r="F4920" t="s">
        <v>10385</v>
      </c>
      <c r="G4920" t="str">
        <f>Table19[[#This Row],[Closing Code Description]] &amp; " - " &amp; Table19[[#This Row],[Closing Code]]</f>
        <v>Procedure Issue - PROCISSU</v>
      </c>
      <c r="H4920" t="s">
        <v>10360</v>
      </c>
      <c r="I4920" t="s">
        <v>629</v>
      </c>
    </row>
    <row r="4921" spans="2:9" x14ac:dyDescent="0.35">
      <c r="B4921" t="s">
        <v>356</v>
      </c>
      <c r="C4921" t="s">
        <v>771</v>
      </c>
      <c r="D4921" t="str">
        <f>Table19[[#This Row],[Class Description]] &amp; " - " &amp;Table19[[#This Row],[Asset Class]]</f>
        <v>Fuel Distribution System - DEF - FLDSTDEF</v>
      </c>
      <c r="E4921" t="s">
        <v>10386</v>
      </c>
      <c r="F4921" t="s">
        <v>10387</v>
      </c>
      <c r="G4921" t="str">
        <f>Table19[[#This Row],[Closing Code Description]] &amp; " - " &amp; Table19[[#This Row],[Closing Code]]</f>
        <v>Utility Failure - UTLFAIL</v>
      </c>
      <c r="H4921" t="s">
        <v>10360</v>
      </c>
      <c r="I4921" t="s">
        <v>629</v>
      </c>
    </row>
    <row r="4922" spans="2:9" x14ac:dyDescent="0.35">
      <c r="B4922" t="s">
        <v>356</v>
      </c>
      <c r="C4922" t="s">
        <v>771</v>
      </c>
      <c r="D4922" t="str">
        <f>Table19[[#This Row],[Class Description]] &amp; " - " &amp;Table19[[#This Row],[Asset Class]]</f>
        <v>Fuel Distribution System - DEF - FLDSTDEF</v>
      </c>
      <c r="E4922" t="s">
        <v>12241</v>
      </c>
      <c r="F4922" t="s">
        <v>12242</v>
      </c>
      <c r="G4922" t="str">
        <f>Table19[[#This Row],[Closing Code Description]] &amp; " - " &amp; Table19[[#This Row],[Closing Code]]</f>
        <v>Valve Obstructed - VALVOB1</v>
      </c>
      <c r="H4922" t="s">
        <v>10360</v>
      </c>
      <c r="I4922" t="s">
        <v>629</v>
      </c>
    </row>
    <row r="4923" spans="2:9" x14ac:dyDescent="0.35">
      <c r="B4923" t="s">
        <v>356</v>
      </c>
      <c r="C4923" t="s">
        <v>771</v>
      </c>
      <c r="D4923" t="str">
        <f>Table19[[#This Row],[Class Description]] &amp; " - " &amp;Table19[[#This Row],[Asset Class]]</f>
        <v>Fuel Distribution System - DEF - FLDSTDEF</v>
      </c>
      <c r="E4923" t="s">
        <v>12243</v>
      </c>
      <c r="F4923" t="s">
        <v>11205</v>
      </c>
      <c r="G4923" t="str">
        <f>Table19[[#This Row],[Closing Code Description]] &amp; " - " &amp; Table19[[#This Row],[Closing Code]]</f>
        <v>Vibrations - VIBRATE2</v>
      </c>
      <c r="H4923" t="s">
        <v>10360</v>
      </c>
      <c r="I4923" t="s">
        <v>629</v>
      </c>
    </row>
    <row r="4924" spans="2:9" x14ac:dyDescent="0.35">
      <c r="B4924" t="s">
        <v>356</v>
      </c>
      <c r="C4924" t="s">
        <v>771</v>
      </c>
      <c r="D4924" t="str">
        <f>Table19[[#This Row],[Class Description]] &amp; " - " &amp;Table19[[#This Row],[Asset Class]]</f>
        <v>Fuel Distribution System - DEF - FLDSTDEF</v>
      </c>
      <c r="E4924" t="s">
        <v>12244</v>
      </c>
      <c r="F4924" t="s">
        <v>11205</v>
      </c>
      <c r="G4924" t="str">
        <f>Table19[[#This Row],[Closing Code Description]] &amp; " - " &amp; Table19[[#This Row],[Closing Code]]</f>
        <v>Vibrations - VIBRATE6</v>
      </c>
      <c r="H4924" t="s">
        <v>10360</v>
      </c>
      <c r="I4924" t="s">
        <v>629</v>
      </c>
    </row>
    <row r="4925" spans="2:9" x14ac:dyDescent="0.35">
      <c r="B4925" t="s">
        <v>356</v>
      </c>
      <c r="C4925" t="s">
        <v>771</v>
      </c>
      <c r="D4925" t="str">
        <f>Table19[[#This Row],[Class Description]] &amp; " - " &amp;Table19[[#This Row],[Asset Class]]</f>
        <v>Fuel Distribution System - DEF - FLDSTDEF</v>
      </c>
      <c r="E4925" t="s">
        <v>12245</v>
      </c>
      <c r="F4925" t="s">
        <v>11205</v>
      </c>
      <c r="G4925" t="str">
        <f>Table19[[#This Row],[Closing Code Description]] &amp; " - " &amp; Table19[[#This Row],[Closing Code]]</f>
        <v>Vibrations - VIBRATE8</v>
      </c>
      <c r="H4925" t="s">
        <v>10360</v>
      </c>
      <c r="I4925" t="s">
        <v>629</v>
      </c>
    </row>
    <row r="4926" spans="2:9" x14ac:dyDescent="0.35">
      <c r="B4926" t="s">
        <v>356</v>
      </c>
      <c r="C4926" t="s">
        <v>771</v>
      </c>
      <c r="D4926" t="str">
        <f>Table19[[#This Row],[Class Description]] &amp; " - " &amp;Table19[[#This Row],[Asset Class]]</f>
        <v>Fuel Distribution System - DEF - FLDSTDEF</v>
      </c>
      <c r="E4926" t="s">
        <v>10388</v>
      </c>
      <c r="F4926" t="s">
        <v>10389</v>
      </c>
      <c r="G4926" t="str">
        <f>Table19[[#This Row],[Closing Code Description]] &amp; " - " &amp; Table19[[#This Row],[Closing Code]]</f>
        <v>Vandalism - VNDLSM</v>
      </c>
      <c r="H4926" t="s">
        <v>10360</v>
      </c>
      <c r="I4926" t="s">
        <v>629</v>
      </c>
    </row>
    <row r="4927" spans="2:9" x14ac:dyDescent="0.35">
      <c r="B4927" t="s">
        <v>356</v>
      </c>
      <c r="C4927" t="s">
        <v>771</v>
      </c>
      <c r="D4927" t="str">
        <f>Table19[[#This Row],[Class Description]] &amp; " - " &amp;Table19[[#This Row],[Asset Class]]</f>
        <v>Fuel Distribution System - DEF - FLDSTDEF</v>
      </c>
      <c r="E4927" t="s">
        <v>10390</v>
      </c>
      <c r="F4927" t="s">
        <v>10391</v>
      </c>
      <c r="G4927" t="str">
        <f>Table19[[#This Row],[Closing Code Description]] &amp; " - " &amp; Table19[[#This Row],[Closing Code]]</f>
        <v>Defective/ Worn Component - WORNCMPT</v>
      </c>
      <c r="H4927" t="s">
        <v>10360</v>
      </c>
      <c r="I4927" t="s">
        <v>629</v>
      </c>
    </row>
    <row r="4928" spans="2:9" x14ac:dyDescent="0.35">
      <c r="B4928" t="s">
        <v>356</v>
      </c>
      <c r="C4928" t="s">
        <v>771</v>
      </c>
      <c r="D4928" t="str">
        <f>Table19[[#This Row],[Class Description]] &amp; " - " &amp;Table19[[#This Row],[Asset Class]]</f>
        <v>Fuel Distribution System - DEF - FLDSTDEF</v>
      </c>
      <c r="E4928" t="s">
        <v>11330</v>
      </c>
      <c r="F4928" t="s">
        <v>11331</v>
      </c>
      <c r="G4928" t="str">
        <f>Table19[[#This Row],[Closing Code Description]] &amp; " - " &amp; Table19[[#This Row],[Closing Code]]</f>
        <v>Adjust The Current Rating According To The Name Plate. - ADCRANP</v>
      </c>
      <c r="H4928" t="s">
        <v>10394</v>
      </c>
      <c r="I4928" t="s">
        <v>629</v>
      </c>
    </row>
    <row r="4929" spans="2:9" x14ac:dyDescent="0.35">
      <c r="B4929" t="s">
        <v>356</v>
      </c>
      <c r="C4929" t="s">
        <v>771</v>
      </c>
      <c r="D4929" t="str">
        <f>Table19[[#This Row],[Class Description]] &amp; " - " &amp;Table19[[#This Row],[Asset Class]]</f>
        <v>Fuel Distribution System - DEF - FLDSTDEF</v>
      </c>
      <c r="E4929" t="s">
        <v>10392</v>
      </c>
      <c r="F4929" t="s">
        <v>10393</v>
      </c>
      <c r="G4929" t="str">
        <f>Table19[[#This Row],[Closing Code Description]] &amp; " - " &amp; Table19[[#This Row],[Closing Code]]</f>
        <v>Adjusted - ADJUSTD</v>
      </c>
      <c r="H4929" t="s">
        <v>10394</v>
      </c>
      <c r="I4929" t="s">
        <v>629</v>
      </c>
    </row>
    <row r="4930" spans="2:9" x14ac:dyDescent="0.35">
      <c r="B4930" t="s">
        <v>356</v>
      </c>
      <c r="C4930" t="s">
        <v>771</v>
      </c>
      <c r="D4930" t="str">
        <f>Table19[[#This Row],[Class Description]] &amp; " - " &amp;Table19[[#This Row],[Asset Class]]</f>
        <v>Fuel Distribution System - DEF - FLDSTDEF</v>
      </c>
      <c r="E4930" t="s">
        <v>10395</v>
      </c>
      <c r="F4930" t="s">
        <v>10396</v>
      </c>
      <c r="G4930" t="str">
        <f>Table19[[#This Row],[Closing Code Description]] &amp; " - " &amp; Table19[[#This Row],[Closing Code]]</f>
        <v>Decommission - DECOMM</v>
      </c>
      <c r="H4930" t="s">
        <v>10394</v>
      </c>
      <c r="I4930" t="s">
        <v>629</v>
      </c>
    </row>
    <row r="4931" spans="2:9" x14ac:dyDescent="0.35">
      <c r="B4931" t="s">
        <v>356</v>
      </c>
      <c r="C4931" t="s">
        <v>771</v>
      </c>
      <c r="D4931" t="str">
        <f>Table19[[#This Row],[Class Description]] &amp; " - " &amp;Table19[[#This Row],[Asset Class]]</f>
        <v>Fuel Distribution System - DEF - FLDSTDEF</v>
      </c>
      <c r="E4931" t="s">
        <v>10397</v>
      </c>
      <c r="F4931" t="s">
        <v>10398</v>
      </c>
      <c r="G4931" t="str">
        <f>Table19[[#This Row],[Closing Code Description]] &amp; " - " &amp; Table19[[#This Row],[Closing Code]]</f>
        <v>Decontaminate - DECONTME</v>
      </c>
      <c r="H4931" t="s">
        <v>10394</v>
      </c>
      <c r="I4931" t="s">
        <v>629</v>
      </c>
    </row>
    <row r="4932" spans="2:9" x14ac:dyDescent="0.35">
      <c r="B4932" t="s">
        <v>356</v>
      </c>
      <c r="C4932" t="s">
        <v>771</v>
      </c>
      <c r="D4932" t="str">
        <f>Table19[[#This Row],[Class Description]] &amp; " - " &amp;Table19[[#This Row],[Asset Class]]</f>
        <v>Fuel Distribution System - DEF - FLDSTDEF</v>
      </c>
      <c r="E4932" t="s">
        <v>10399</v>
      </c>
      <c r="F4932" t="s">
        <v>10400</v>
      </c>
      <c r="G4932" t="str">
        <f>Table19[[#This Row],[Closing Code Description]] &amp; " - " &amp; Table19[[#This Row],[Closing Code]]</f>
        <v>Do Nothing - DONOTHIN</v>
      </c>
      <c r="H4932" t="s">
        <v>10394</v>
      </c>
      <c r="I4932" t="s">
        <v>629</v>
      </c>
    </row>
    <row r="4933" spans="2:9" x14ac:dyDescent="0.35">
      <c r="B4933" t="s">
        <v>356</v>
      </c>
      <c r="C4933" t="s">
        <v>771</v>
      </c>
      <c r="D4933" t="str">
        <f>Table19[[#This Row],[Class Description]] &amp; " - " &amp;Table19[[#This Row],[Asset Class]]</f>
        <v>Fuel Distribution System - DEF - FLDSTDEF</v>
      </c>
      <c r="E4933" t="s">
        <v>10401</v>
      </c>
      <c r="F4933" t="s">
        <v>10402</v>
      </c>
      <c r="G4933" t="str">
        <f>Table19[[#This Row],[Closing Code Description]] &amp; " - " &amp; Table19[[#This Row],[Closing Code]]</f>
        <v>Lubricate - LUBRCTE</v>
      </c>
      <c r="H4933" t="s">
        <v>10394</v>
      </c>
      <c r="I4933" t="s">
        <v>629</v>
      </c>
    </row>
    <row r="4934" spans="2:9" x14ac:dyDescent="0.35">
      <c r="B4934" t="s">
        <v>356</v>
      </c>
      <c r="C4934" t="s">
        <v>771</v>
      </c>
      <c r="D4934" t="str">
        <f>Table19[[#This Row],[Class Description]] &amp; " - " &amp;Table19[[#This Row],[Asset Class]]</f>
        <v>Fuel Distribution System - DEF - FLDSTDEF</v>
      </c>
      <c r="E4934" t="s">
        <v>1456</v>
      </c>
      <c r="F4934" t="s">
        <v>10381</v>
      </c>
      <c r="G4934" t="str">
        <f>Table19[[#This Row],[Closing Code Description]] &amp; " - " &amp; Table19[[#This Row],[Closing Code]]</f>
        <v>Other (specify) - OTHER</v>
      </c>
      <c r="H4934" t="s">
        <v>10394</v>
      </c>
      <c r="I4934" t="s">
        <v>629</v>
      </c>
    </row>
    <row r="4935" spans="2:9" x14ac:dyDescent="0.35">
      <c r="B4935" t="s">
        <v>356</v>
      </c>
      <c r="C4935" t="s">
        <v>771</v>
      </c>
      <c r="D4935" t="str">
        <f>Table19[[#This Row],[Class Description]] &amp; " - " &amp;Table19[[#This Row],[Asset Class]]</f>
        <v>Fuel Distribution System - DEF - FLDSTDEF</v>
      </c>
      <c r="E4935" t="s">
        <v>10403</v>
      </c>
      <c r="F4935" t="s">
        <v>10404</v>
      </c>
      <c r="G4935" t="str">
        <f>Table19[[#This Row],[Closing Code Description]] &amp; " - " &amp; Table19[[#This Row],[Closing Code]]</f>
        <v>Recalibrate - RECALBRT</v>
      </c>
      <c r="H4935" t="s">
        <v>10394</v>
      </c>
      <c r="I4935" t="s">
        <v>629</v>
      </c>
    </row>
    <row r="4936" spans="2:9" x14ac:dyDescent="0.35">
      <c r="B4936" t="s">
        <v>356</v>
      </c>
      <c r="C4936" t="s">
        <v>771</v>
      </c>
      <c r="D4936" t="str">
        <f>Table19[[#This Row],[Class Description]] &amp; " - " &amp;Table19[[#This Row],[Asset Class]]</f>
        <v>Fuel Distribution System - DEF - FLDSTDEF</v>
      </c>
      <c r="E4936" t="s">
        <v>10405</v>
      </c>
      <c r="F4936" t="s">
        <v>10406</v>
      </c>
      <c r="G4936" t="str">
        <f>Table19[[#This Row],[Closing Code Description]] &amp; " - " &amp; Table19[[#This Row],[Closing Code]]</f>
        <v>Remove Obstruction - REMVOBT</v>
      </c>
      <c r="H4936" t="s">
        <v>10394</v>
      </c>
      <c r="I4936" t="s">
        <v>629</v>
      </c>
    </row>
    <row r="4937" spans="2:9" x14ac:dyDescent="0.35">
      <c r="B4937" t="s">
        <v>356</v>
      </c>
      <c r="C4937" t="s">
        <v>771</v>
      </c>
      <c r="D4937" t="str">
        <f>Table19[[#This Row],[Class Description]] &amp; " - " &amp;Table19[[#This Row],[Asset Class]]</f>
        <v>Fuel Distribution System - DEF - FLDSTDEF</v>
      </c>
      <c r="E4937" t="s">
        <v>10542</v>
      </c>
      <c r="F4937" t="s">
        <v>10543</v>
      </c>
      <c r="G4937" t="str">
        <f>Table19[[#This Row],[Closing Code Description]] &amp; " - " &amp; Table19[[#This Row],[Closing Code]]</f>
        <v>Repair - REPAIR</v>
      </c>
      <c r="H4937" t="s">
        <v>10394</v>
      </c>
      <c r="I4937" t="s">
        <v>629</v>
      </c>
    </row>
    <row r="4938" spans="2:9" x14ac:dyDescent="0.35">
      <c r="B4938" t="s">
        <v>356</v>
      </c>
      <c r="C4938" t="s">
        <v>771</v>
      </c>
      <c r="D4938" t="str">
        <f>Table19[[#This Row],[Class Description]] &amp; " - " &amp;Table19[[#This Row],[Asset Class]]</f>
        <v>Fuel Distribution System - DEF - FLDSTDEF</v>
      </c>
      <c r="E4938" t="s">
        <v>10407</v>
      </c>
      <c r="F4938" t="s">
        <v>10408</v>
      </c>
      <c r="G4938" t="str">
        <f>Table19[[#This Row],[Closing Code Description]] &amp; " - " &amp; Table19[[#This Row],[Closing Code]]</f>
        <v>Repair Component - REPCMPT</v>
      </c>
      <c r="H4938" t="s">
        <v>10394</v>
      </c>
      <c r="I4938" t="s">
        <v>629</v>
      </c>
    </row>
    <row r="4939" spans="2:9" x14ac:dyDescent="0.35">
      <c r="B4939" t="s">
        <v>356</v>
      </c>
      <c r="C4939" t="s">
        <v>771</v>
      </c>
      <c r="D4939" t="str">
        <f>Table19[[#This Row],[Class Description]] &amp; " - " &amp;Table19[[#This Row],[Asset Class]]</f>
        <v>Fuel Distribution System - DEF - FLDSTDEF</v>
      </c>
      <c r="E4939" t="s">
        <v>10544</v>
      </c>
      <c r="F4939" t="s">
        <v>10545</v>
      </c>
      <c r="G4939" t="str">
        <f>Table19[[#This Row],[Closing Code Description]] &amp; " - " &amp; Table19[[#This Row],[Closing Code]]</f>
        <v>Replace - REPLACE</v>
      </c>
      <c r="H4939" t="s">
        <v>10394</v>
      </c>
      <c r="I4939" t="s">
        <v>629</v>
      </c>
    </row>
    <row r="4940" spans="2:9" x14ac:dyDescent="0.35">
      <c r="B4940" t="s">
        <v>356</v>
      </c>
      <c r="C4940" t="s">
        <v>771</v>
      </c>
      <c r="D4940" t="str">
        <f>Table19[[#This Row],[Class Description]] &amp; " - " &amp;Table19[[#This Row],[Asset Class]]</f>
        <v>Fuel Distribution System - DEF - FLDSTDEF</v>
      </c>
      <c r="E4940" t="s">
        <v>10409</v>
      </c>
      <c r="F4940" t="s">
        <v>10410</v>
      </c>
      <c r="G4940" t="str">
        <f>Table19[[#This Row],[Closing Code Description]] &amp; " - " &amp; Table19[[#This Row],[Closing Code]]</f>
        <v>Replace Asset - REPLASS</v>
      </c>
      <c r="H4940" t="s">
        <v>10394</v>
      </c>
      <c r="I4940" t="s">
        <v>629</v>
      </c>
    </row>
    <row r="4941" spans="2:9" x14ac:dyDescent="0.35">
      <c r="B4941" t="s">
        <v>356</v>
      </c>
      <c r="C4941" t="s">
        <v>771</v>
      </c>
      <c r="D4941" t="str">
        <f>Table19[[#This Row],[Class Description]] &amp; " - " &amp;Table19[[#This Row],[Asset Class]]</f>
        <v>Fuel Distribution System - DEF - FLDSTDEF</v>
      </c>
      <c r="E4941" t="s">
        <v>10411</v>
      </c>
      <c r="F4941" t="s">
        <v>10412</v>
      </c>
      <c r="G4941" t="str">
        <f>Table19[[#This Row],[Closing Code Description]] &amp; " - " &amp; Table19[[#This Row],[Closing Code]]</f>
        <v>Replace Component - REPLCMPT</v>
      </c>
      <c r="H4941" t="s">
        <v>10394</v>
      </c>
      <c r="I4941" t="s">
        <v>629</v>
      </c>
    </row>
    <row r="4942" spans="2:9" x14ac:dyDescent="0.35">
      <c r="B4942" t="s">
        <v>356</v>
      </c>
      <c r="C4942" t="s">
        <v>771</v>
      </c>
      <c r="D4942" t="str">
        <f>Table19[[#This Row],[Class Description]] &amp; " - " &amp;Table19[[#This Row],[Asset Class]]</f>
        <v>Fuel Distribution System - DEF - FLDSTDEF</v>
      </c>
      <c r="E4942" t="s">
        <v>10413</v>
      </c>
      <c r="F4942" t="s">
        <v>10414</v>
      </c>
      <c r="G4942" t="str">
        <f>Table19[[#This Row],[Closing Code Description]] &amp; " - " &amp; Table19[[#This Row],[Closing Code]]</f>
        <v>Repair Asset - REPRASS</v>
      </c>
      <c r="H4942" t="s">
        <v>10394</v>
      </c>
      <c r="I4942" t="s">
        <v>629</v>
      </c>
    </row>
    <row r="4943" spans="2:9" x14ac:dyDescent="0.35">
      <c r="B4943" t="s">
        <v>356</v>
      </c>
      <c r="C4943" t="s">
        <v>771</v>
      </c>
      <c r="D4943" t="str">
        <f>Table19[[#This Row],[Class Description]] &amp; " - " &amp;Table19[[#This Row],[Asset Class]]</f>
        <v>Fuel Distribution System - DEF - FLDSTDEF</v>
      </c>
      <c r="E4943" t="s">
        <v>10415</v>
      </c>
      <c r="F4943" t="s">
        <v>10416</v>
      </c>
      <c r="G4943" t="str">
        <f>Table19[[#This Row],[Closing Code Description]] &amp; " - " &amp; Table19[[#This Row],[Closing Code]]</f>
        <v>Upgrade - UPGRADES</v>
      </c>
      <c r="H4943" t="s">
        <v>10394</v>
      </c>
      <c r="I4943" t="s">
        <v>629</v>
      </c>
    </row>
    <row r="4944" spans="2:9" x14ac:dyDescent="0.35">
      <c r="B4944" t="s">
        <v>770</v>
      </c>
      <c r="C4944" t="s">
        <v>211</v>
      </c>
      <c r="D4944" t="str">
        <f>Table19[[#This Row],[Class Description]] &amp; " - " &amp;Table19[[#This Row],[Asset Class]]</f>
        <v>Fuel Distribution System - Diesel - FLDSTDIE</v>
      </c>
      <c r="E4944" t="s">
        <v>10332</v>
      </c>
      <c r="F4944" t="s">
        <v>10333</v>
      </c>
      <c r="G4944" t="str">
        <f>Table19[[#This Row],[Closing Code Description]] &amp; " - " &amp; Table19[[#This Row],[Closing Code]]</f>
        <v>Abnormal Temprature - ABNTEMP</v>
      </c>
      <c r="H4944" t="s">
        <v>10334</v>
      </c>
      <c r="I4944" t="s">
        <v>629</v>
      </c>
    </row>
    <row r="4945" spans="2:9" x14ac:dyDescent="0.35">
      <c r="B4945" t="s">
        <v>770</v>
      </c>
      <c r="C4945" t="s">
        <v>211</v>
      </c>
      <c r="D4945" t="str">
        <f>Table19[[#This Row],[Class Description]] &amp; " - " &amp;Table19[[#This Row],[Asset Class]]</f>
        <v>Fuel Distribution System - Diesel - FLDSTDIE</v>
      </c>
      <c r="E4945" t="s">
        <v>12102</v>
      </c>
      <c r="F4945" t="s">
        <v>12103</v>
      </c>
      <c r="G4945" t="str">
        <f>Table19[[#This Row],[Closing Code Description]] &amp; " - " &amp; Table19[[#This Row],[Closing Code]]</f>
        <v>Air In Fuel Line - ARFULLN1</v>
      </c>
      <c r="H4945" t="s">
        <v>10334</v>
      </c>
      <c r="I4945" t="s">
        <v>629</v>
      </c>
    </row>
    <row r="4946" spans="2:9" x14ac:dyDescent="0.35">
      <c r="B4946" t="s">
        <v>770</v>
      </c>
      <c r="C4946" t="s">
        <v>211</v>
      </c>
      <c r="D4946" t="str">
        <f>Table19[[#This Row],[Class Description]] &amp; " - " &amp;Table19[[#This Row],[Asset Class]]</f>
        <v>Fuel Distribution System - Diesel - FLDSTDIE</v>
      </c>
      <c r="E4946" t="s">
        <v>10335</v>
      </c>
      <c r="F4946" t="s">
        <v>10336</v>
      </c>
      <c r="G4946" t="str">
        <f>Table19[[#This Row],[Closing Code Description]] &amp; " - " &amp; Table19[[#This Row],[Closing Code]]</f>
        <v>Corrosion - CORROS</v>
      </c>
      <c r="H4946" t="s">
        <v>10334</v>
      </c>
      <c r="I4946" t="s">
        <v>629</v>
      </c>
    </row>
    <row r="4947" spans="2:9" x14ac:dyDescent="0.35">
      <c r="B4947" t="s">
        <v>770</v>
      </c>
      <c r="C4947" t="s">
        <v>211</v>
      </c>
      <c r="D4947" t="str">
        <f>Table19[[#This Row],[Class Description]] &amp; " - " &amp;Table19[[#This Row],[Asset Class]]</f>
        <v>Fuel Distribution System - Diesel - FLDSTDIE</v>
      </c>
      <c r="E4947" t="s">
        <v>10421</v>
      </c>
      <c r="F4947" t="s">
        <v>10422</v>
      </c>
      <c r="G4947" t="str">
        <f>Table19[[#This Row],[Closing Code Description]] &amp; " - " &amp; Table19[[#This Row],[Closing Code]]</f>
        <v>Electrical Trip Out - ELECTRIP</v>
      </c>
      <c r="H4947" t="s">
        <v>10334</v>
      </c>
      <c r="I4947" t="s">
        <v>629</v>
      </c>
    </row>
    <row r="4948" spans="2:9" x14ac:dyDescent="0.35">
      <c r="B4948" t="s">
        <v>770</v>
      </c>
      <c r="C4948" t="s">
        <v>211</v>
      </c>
      <c r="D4948" t="str">
        <f>Table19[[#This Row],[Class Description]] &amp; " - " &amp;Table19[[#This Row],[Asset Class]]</f>
        <v>Fuel Distribution System - Diesel - FLDSTDIE</v>
      </c>
      <c r="E4948" t="s">
        <v>12104</v>
      </c>
      <c r="F4948" t="s">
        <v>12105</v>
      </c>
      <c r="G4948" t="str">
        <f>Table19[[#This Row],[Closing Code Description]] &amp; " - " &amp; Table19[[#This Row],[Closing Code]]</f>
        <v>Excessive Differential Pressure - EXCSDIF1</v>
      </c>
      <c r="H4948" t="s">
        <v>10334</v>
      </c>
      <c r="I4948" t="s">
        <v>629</v>
      </c>
    </row>
    <row r="4949" spans="2:9" x14ac:dyDescent="0.35">
      <c r="B4949" t="s">
        <v>770</v>
      </c>
      <c r="C4949" t="s">
        <v>211</v>
      </c>
      <c r="D4949" t="str">
        <f>Table19[[#This Row],[Class Description]] &amp; " - " &amp;Table19[[#This Row],[Asset Class]]</f>
        <v>Fuel Distribution System - Diesel - FLDSTDIE</v>
      </c>
      <c r="E4949" t="s">
        <v>10337</v>
      </c>
      <c r="F4949" t="s">
        <v>10338</v>
      </c>
      <c r="G4949" t="str">
        <f>Table19[[#This Row],[Closing Code Description]] &amp; " - " &amp; Table19[[#This Row],[Closing Code]]</f>
        <v>Excessive Noise - EXNOISE</v>
      </c>
      <c r="H4949" t="s">
        <v>10334</v>
      </c>
      <c r="I4949" t="s">
        <v>629</v>
      </c>
    </row>
    <row r="4950" spans="2:9" x14ac:dyDescent="0.35">
      <c r="B4950" t="s">
        <v>770</v>
      </c>
      <c r="C4950" t="s">
        <v>211</v>
      </c>
      <c r="D4950" t="str">
        <f>Table19[[#This Row],[Class Description]] &amp; " - " &amp;Table19[[#This Row],[Asset Class]]</f>
        <v>Fuel Distribution System - Diesel - FLDSTDIE</v>
      </c>
      <c r="E4950" t="s">
        <v>12106</v>
      </c>
      <c r="F4950" t="s">
        <v>10338</v>
      </c>
      <c r="G4950" t="str">
        <f>Table19[[#This Row],[Closing Code Description]] &amp; " - " &amp; Table19[[#This Row],[Closing Code]]</f>
        <v>Excessive Noise - EXNOISE2</v>
      </c>
      <c r="H4950" t="s">
        <v>10334</v>
      </c>
      <c r="I4950" t="s">
        <v>629</v>
      </c>
    </row>
    <row r="4951" spans="2:9" x14ac:dyDescent="0.35">
      <c r="B4951" t="s">
        <v>770</v>
      </c>
      <c r="C4951" t="s">
        <v>211</v>
      </c>
      <c r="D4951" t="str">
        <f>Table19[[#This Row],[Class Description]] &amp; " - " &amp;Table19[[#This Row],[Asset Class]]</f>
        <v>Fuel Distribution System - Diesel - FLDSTDIE</v>
      </c>
      <c r="E4951" t="s">
        <v>12107</v>
      </c>
      <c r="F4951" t="s">
        <v>12108</v>
      </c>
      <c r="G4951" t="str">
        <f>Table19[[#This Row],[Closing Code Description]] &amp; " - " &amp; Table19[[#This Row],[Closing Code]]</f>
        <v>Excessive Noise - Pump - EXNSPMP1</v>
      </c>
      <c r="H4951" t="s">
        <v>10334</v>
      </c>
      <c r="I4951" t="s">
        <v>629</v>
      </c>
    </row>
    <row r="4952" spans="2:9" x14ac:dyDescent="0.35">
      <c r="B4952" t="s">
        <v>770</v>
      </c>
      <c r="C4952" t="s">
        <v>211</v>
      </c>
      <c r="D4952" t="str">
        <f>Table19[[#This Row],[Class Description]] &amp; " - " &amp;Table19[[#This Row],[Asset Class]]</f>
        <v>Fuel Distribution System - Diesel - FLDSTDIE</v>
      </c>
      <c r="E4952" t="s">
        <v>10339</v>
      </c>
      <c r="F4952" t="s">
        <v>10340</v>
      </c>
      <c r="G4952" t="str">
        <f>Table19[[#This Row],[Closing Code Description]] &amp; " - " &amp; Table19[[#This Row],[Closing Code]]</f>
        <v>Excessive Vibration - EXVIBRTN</v>
      </c>
      <c r="H4952" t="s">
        <v>10334</v>
      </c>
      <c r="I4952" t="s">
        <v>629</v>
      </c>
    </row>
    <row r="4953" spans="2:9" x14ac:dyDescent="0.35">
      <c r="B4953" t="s">
        <v>770</v>
      </c>
      <c r="C4953" t="s">
        <v>211</v>
      </c>
      <c r="D4953" t="str">
        <f>Table19[[#This Row],[Class Description]] &amp; " - " &amp;Table19[[#This Row],[Asset Class]]</f>
        <v>Fuel Distribution System - Diesel - FLDSTDIE</v>
      </c>
      <c r="E4953" t="s">
        <v>12109</v>
      </c>
      <c r="F4953" t="s">
        <v>11978</v>
      </c>
      <c r="G4953" t="str">
        <f>Table19[[#This Row],[Closing Code Description]] &amp; " - " &amp; Table19[[#This Row],[Closing Code]]</f>
        <v>Fuel Leak - FULFU1</v>
      </c>
      <c r="H4953" t="s">
        <v>10334</v>
      </c>
      <c r="I4953" t="s">
        <v>629</v>
      </c>
    </row>
    <row r="4954" spans="2:9" x14ac:dyDescent="0.35">
      <c r="B4954" t="s">
        <v>770</v>
      </c>
      <c r="C4954" t="s">
        <v>211</v>
      </c>
      <c r="D4954" t="str">
        <f>Table19[[#This Row],[Class Description]] &amp; " - " &amp;Table19[[#This Row],[Asset Class]]</f>
        <v>Fuel Distribution System - Diesel - FLDSTDIE</v>
      </c>
      <c r="E4954" t="s">
        <v>10341</v>
      </c>
      <c r="F4954" t="s">
        <v>10342</v>
      </c>
      <c r="G4954" t="str">
        <f>Table19[[#This Row],[Closing Code Description]] &amp; " - " &amp; Table19[[#This Row],[Closing Code]]</f>
        <v>Jammed Equipment - JAMMEDEQ</v>
      </c>
      <c r="H4954" t="s">
        <v>10334</v>
      </c>
      <c r="I4954" t="s">
        <v>629</v>
      </c>
    </row>
    <row r="4955" spans="2:9" x14ac:dyDescent="0.35">
      <c r="B4955" t="s">
        <v>770</v>
      </c>
      <c r="C4955" t="s">
        <v>211</v>
      </c>
      <c r="D4955" t="str">
        <f>Table19[[#This Row],[Class Description]] &amp; " - " &amp;Table19[[#This Row],[Asset Class]]</f>
        <v>Fuel Distribution System - Diesel - FLDSTDIE</v>
      </c>
      <c r="E4955" t="s">
        <v>10343</v>
      </c>
      <c r="F4955" t="s">
        <v>10344</v>
      </c>
      <c r="G4955" t="str">
        <f>Table19[[#This Row],[Closing Code Description]] &amp; " - " &amp; Table19[[#This Row],[Closing Code]]</f>
        <v>Leaking - LEAKING</v>
      </c>
      <c r="H4955" t="s">
        <v>10334</v>
      </c>
      <c r="I4955" t="s">
        <v>629</v>
      </c>
    </row>
    <row r="4956" spans="2:9" x14ac:dyDescent="0.35">
      <c r="B4956" t="s">
        <v>770</v>
      </c>
      <c r="C4956" t="s">
        <v>211</v>
      </c>
      <c r="D4956" t="str">
        <f>Table19[[#This Row],[Class Description]] &amp; " - " &amp;Table19[[#This Row],[Asset Class]]</f>
        <v>Fuel Distribution System - Diesel - FLDSTDIE</v>
      </c>
      <c r="E4956" t="s">
        <v>12110</v>
      </c>
      <c r="F4956" t="s">
        <v>12111</v>
      </c>
      <c r="G4956" t="str">
        <f>Table19[[#This Row],[Closing Code Description]] &amp; " - " &amp; Table19[[#This Row],[Closing Code]]</f>
        <v>Leaks - LEAKS1</v>
      </c>
      <c r="H4956" t="s">
        <v>10334</v>
      </c>
      <c r="I4956" t="s">
        <v>629</v>
      </c>
    </row>
    <row r="4957" spans="2:9" x14ac:dyDescent="0.35">
      <c r="B4957" t="s">
        <v>770</v>
      </c>
      <c r="C4957" t="s">
        <v>211</v>
      </c>
      <c r="D4957" t="str">
        <f>Table19[[#This Row],[Class Description]] &amp; " - " &amp;Table19[[#This Row],[Asset Class]]</f>
        <v>Fuel Distribution System - Diesel - FLDSTDIE</v>
      </c>
      <c r="E4957" t="s">
        <v>12112</v>
      </c>
      <c r="F4957" t="s">
        <v>12113</v>
      </c>
      <c r="G4957" t="str">
        <f>Table19[[#This Row],[Closing Code Description]] &amp; " - " &amp; Table19[[#This Row],[Closing Code]]</f>
        <v>Leaking - Pump - LEKGPMP1</v>
      </c>
      <c r="H4957" t="s">
        <v>10334</v>
      </c>
      <c r="I4957" t="s">
        <v>629</v>
      </c>
    </row>
    <row r="4958" spans="2:9" x14ac:dyDescent="0.35">
      <c r="B4958" t="s">
        <v>770</v>
      </c>
      <c r="C4958" t="s">
        <v>211</v>
      </c>
      <c r="D4958" t="str">
        <f>Table19[[#This Row],[Class Description]] &amp; " - " &amp;Table19[[#This Row],[Asset Class]]</f>
        <v>Fuel Distribution System - Diesel - FLDSTDIE</v>
      </c>
      <c r="E4958" t="s">
        <v>12114</v>
      </c>
      <c r="F4958" t="s">
        <v>10430</v>
      </c>
      <c r="G4958" t="str">
        <f>Table19[[#This Row],[Closing Code Description]] &amp; " - " &amp; Table19[[#This Row],[Closing Code]]</f>
        <v>Loss Of Pressure - LOSPRES1</v>
      </c>
      <c r="H4958" t="s">
        <v>10334</v>
      </c>
      <c r="I4958" t="s">
        <v>629</v>
      </c>
    </row>
    <row r="4959" spans="2:9" x14ac:dyDescent="0.35">
      <c r="B4959" t="s">
        <v>770</v>
      </c>
      <c r="C4959" t="s">
        <v>211</v>
      </c>
      <c r="D4959" t="str">
        <f>Table19[[#This Row],[Class Description]] &amp; " - " &amp;Table19[[#This Row],[Asset Class]]</f>
        <v>Fuel Distribution System - Diesel - FLDSTDIE</v>
      </c>
      <c r="E4959" t="s">
        <v>10345</v>
      </c>
      <c r="F4959" t="s">
        <v>10346</v>
      </c>
      <c r="G4959" t="str">
        <f>Table19[[#This Row],[Closing Code Description]] &amp; " - " &amp; Table19[[#This Row],[Closing Code]]</f>
        <v>Low Performance - LOWPERF</v>
      </c>
      <c r="H4959" t="s">
        <v>10334</v>
      </c>
      <c r="I4959" t="s">
        <v>629</v>
      </c>
    </row>
    <row r="4960" spans="2:9" x14ac:dyDescent="0.35">
      <c r="B4960" t="s">
        <v>770</v>
      </c>
      <c r="C4960" t="s">
        <v>211</v>
      </c>
      <c r="D4960" t="str">
        <f>Table19[[#This Row],[Class Description]] &amp; " - " &amp;Table19[[#This Row],[Asset Class]]</f>
        <v>Fuel Distribution System - Diesel - FLDSTDIE</v>
      </c>
      <c r="E4960" t="s">
        <v>12115</v>
      </c>
      <c r="F4960" t="s">
        <v>12116</v>
      </c>
      <c r="G4960" t="str">
        <f>Table19[[#This Row],[Closing Code Description]] &amp; " - " &amp; Table19[[#This Row],[Closing Code]]</f>
        <v>Loss Of Communication To Plc - LSSCM1</v>
      </c>
      <c r="H4960" t="s">
        <v>10334</v>
      </c>
      <c r="I4960" t="s">
        <v>629</v>
      </c>
    </row>
    <row r="4961" spans="2:9" x14ac:dyDescent="0.35">
      <c r="B4961" t="s">
        <v>770</v>
      </c>
      <c r="C4961" t="s">
        <v>211</v>
      </c>
      <c r="D4961" t="str">
        <f>Table19[[#This Row],[Class Description]] &amp; " - " &amp;Table19[[#This Row],[Asset Class]]</f>
        <v>Fuel Distribution System - Diesel - FLDSTDIE</v>
      </c>
      <c r="E4961" t="s">
        <v>12117</v>
      </c>
      <c r="F4961" t="s">
        <v>12118</v>
      </c>
      <c r="G4961" t="str">
        <f>Table19[[#This Row],[Closing Code Description]] &amp; " - " &amp; Table19[[#This Row],[Closing Code]]</f>
        <v>Noise - NOISE1</v>
      </c>
      <c r="H4961" t="s">
        <v>10334</v>
      </c>
      <c r="I4961" t="s">
        <v>629</v>
      </c>
    </row>
    <row r="4962" spans="2:9" x14ac:dyDescent="0.35">
      <c r="B4962" t="s">
        <v>770</v>
      </c>
      <c r="C4962" t="s">
        <v>211</v>
      </c>
      <c r="D4962" t="str">
        <f>Table19[[#This Row],[Class Description]] &amp; " - " &amp;Table19[[#This Row],[Asset Class]]</f>
        <v>Fuel Distribution System - Diesel - FLDSTDIE</v>
      </c>
      <c r="E4962" t="s">
        <v>12119</v>
      </c>
      <c r="F4962" t="s">
        <v>11785</v>
      </c>
      <c r="G4962" t="str">
        <f>Table19[[#This Row],[Closing Code Description]] &amp; " - " &amp; Table19[[#This Row],[Closing Code]]</f>
        <v>Non Functional - NONFUNC1</v>
      </c>
      <c r="H4962" t="s">
        <v>10334</v>
      </c>
      <c r="I4962" t="s">
        <v>629</v>
      </c>
    </row>
    <row r="4963" spans="2:9" x14ac:dyDescent="0.35">
      <c r="B4963" t="s">
        <v>770</v>
      </c>
      <c r="C4963" t="s">
        <v>211</v>
      </c>
      <c r="D4963" t="str">
        <f>Table19[[#This Row],[Class Description]] &amp; " - " &amp;Table19[[#This Row],[Asset Class]]</f>
        <v>Fuel Distribution System - Diesel - FLDSTDIE</v>
      </c>
      <c r="E4963" t="s">
        <v>10347</v>
      </c>
      <c r="F4963" t="s">
        <v>10348</v>
      </c>
      <c r="G4963" t="str">
        <f>Table19[[#This Row],[Closing Code Description]] &amp; " - " &amp; Table19[[#This Row],[Closing Code]]</f>
        <v>Non-Operational - NONOPER</v>
      </c>
      <c r="H4963" t="s">
        <v>10334</v>
      </c>
      <c r="I4963" t="s">
        <v>629</v>
      </c>
    </row>
    <row r="4964" spans="2:9" x14ac:dyDescent="0.35">
      <c r="B4964" t="s">
        <v>770</v>
      </c>
      <c r="C4964" t="s">
        <v>211</v>
      </c>
      <c r="D4964" t="str">
        <f>Table19[[#This Row],[Class Description]] &amp; " - " &amp;Table19[[#This Row],[Asset Class]]</f>
        <v>Fuel Distribution System - Diesel - FLDSTDIE</v>
      </c>
      <c r="E4964" t="s">
        <v>12120</v>
      </c>
      <c r="F4964" t="s">
        <v>12121</v>
      </c>
      <c r="G4964" t="str">
        <f>Table19[[#This Row],[Closing Code Description]] &amp; " - " &amp; Table19[[#This Row],[Closing Code]]</f>
        <v>Non Working - Pump - NONWKPM1</v>
      </c>
      <c r="H4964" t="s">
        <v>10334</v>
      </c>
      <c r="I4964" t="s">
        <v>629</v>
      </c>
    </row>
    <row r="4965" spans="2:9" x14ac:dyDescent="0.35">
      <c r="B4965" t="s">
        <v>770</v>
      </c>
      <c r="C4965" t="s">
        <v>211</v>
      </c>
      <c r="D4965" t="str">
        <f>Table19[[#This Row],[Class Description]] &amp; " - " &amp;Table19[[#This Row],[Asset Class]]</f>
        <v>Fuel Distribution System - Diesel - FLDSTDIE</v>
      </c>
      <c r="E4965" t="s">
        <v>10965</v>
      </c>
      <c r="F4965" t="s">
        <v>10487</v>
      </c>
      <c r="G4965" t="str">
        <f>Table19[[#This Row],[Closing Code Description]] &amp; " - " &amp; Table19[[#This Row],[Closing Code]]</f>
        <v>No Power - NOPOWER1</v>
      </c>
      <c r="H4965" t="s">
        <v>10334</v>
      </c>
      <c r="I4965" t="s">
        <v>629</v>
      </c>
    </row>
    <row r="4966" spans="2:9" x14ac:dyDescent="0.35">
      <c r="B4966" t="s">
        <v>770</v>
      </c>
      <c r="C4966" t="s">
        <v>211</v>
      </c>
      <c r="D4966" t="str">
        <f>Table19[[#This Row],[Class Description]] &amp; " - " &amp;Table19[[#This Row],[Asset Class]]</f>
        <v>Fuel Distribution System - Diesel - FLDSTDIE</v>
      </c>
      <c r="E4966" t="s">
        <v>10349</v>
      </c>
      <c r="F4966" t="s">
        <v>10350</v>
      </c>
      <c r="G4966" t="str">
        <f>Table19[[#This Row],[Closing Code Description]] &amp; " - " &amp; Table19[[#This Row],[Closing Code]]</f>
        <v>Physical Damage - PHYDMGE</v>
      </c>
      <c r="H4966" t="s">
        <v>10334</v>
      </c>
      <c r="I4966" t="s">
        <v>629</v>
      </c>
    </row>
    <row r="4967" spans="2:9" x14ac:dyDescent="0.35">
      <c r="B4967" t="s">
        <v>770</v>
      </c>
      <c r="C4967" t="s">
        <v>211</v>
      </c>
      <c r="D4967" t="str">
        <f>Table19[[#This Row],[Class Description]] &amp; " - " &amp;Table19[[#This Row],[Asset Class]]</f>
        <v>Fuel Distribution System - Diesel - FLDSTDIE</v>
      </c>
      <c r="E4967" t="s">
        <v>10351</v>
      </c>
      <c r="F4967" t="s">
        <v>10352</v>
      </c>
      <c r="G4967" t="str">
        <f>Table19[[#This Row],[Closing Code Description]] &amp; " - " &amp; Table19[[#This Row],[Closing Code]]</f>
        <v>Unusual Smell - UNSMELL</v>
      </c>
      <c r="H4967" t="s">
        <v>10334</v>
      </c>
      <c r="I4967" t="s">
        <v>629</v>
      </c>
    </row>
    <row r="4968" spans="2:9" x14ac:dyDescent="0.35">
      <c r="B4968" t="s">
        <v>770</v>
      </c>
      <c r="C4968" t="s">
        <v>211</v>
      </c>
      <c r="D4968" t="str">
        <f>Table19[[#This Row],[Class Description]] &amp; " - " &amp;Table19[[#This Row],[Asset Class]]</f>
        <v>Fuel Distribution System - Diesel - FLDSTDIE</v>
      </c>
      <c r="E4968" t="s">
        <v>10353</v>
      </c>
      <c r="F4968" t="s">
        <v>10354</v>
      </c>
      <c r="G4968" t="str">
        <f>Table19[[#This Row],[Closing Code Description]] &amp; " - " &amp; Table19[[#This Row],[Closing Code]]</f>
        <v>Unusual Smoke - UNSMOKE</v>
      </c>
      <c r="H4968" t="s">
        <v>10334</v>
      </c>
      <c r="I4968" t="s">
        <v>629</v>
      </c>
    </row>
    <row r="4969" spans="2:9" x14ac:dyDescent="0.35">
      <c r="B4969" t="s">
        <v>770</v>
      </c>
      <c r="C4969" t="s">
        <v>211</v>
      </c>
      <c r="D4969" t="str">
        <f>Table19[[#This Row],[Class Description]] &amp; " - " &amp;Table19[[#This Row],[Asset Class]]</f>
        <v>Fuel Distribution System - Diesel - FLDSTDIE</v>
      </c>
      <c r="E4969" t="s">
        <v>12122</v>
      </c>
      <c r="F4969" t="s">
        <v>11205</v>
      </c>
      <c r="G4969" t="str">
        <f>Table19[[#This Row],[Closing Code Description]] &amp; " - " &amp; Table19[[#This Row],[Closing Code]]</f>
        <v>Vibrations - VIBRTNS1</v>
      </c>
      <c r="H4969" t="s">
        <v>10334</v>
      </c>
      <c r="I4969" t="s">
        <v>629</v>
      </c>
    </row>
    <row r="4970" spans="2:9" x14ac:dyDescent="0.35">
      <c r="B4970" t="s">
        <v>770</v>
      </c>
      <c r="C4970" t="s">
        <v>211</v>
      </c>
      <c r="D4970" t="str">
        <f>Table19[[#This Row],[Class Description]] &amp; " - " &amp;Table19[[#This Row],[Asset Class]]</f>
        <v>Fuel Distribution System - Diesel - FLDSTDIE</v>
      </c>
      <c r="E4970" t="s">
        <v>12123</v>
      </c>
      <c r="F4970" t="s">
        <v>12124</v>
      </c>
      <c r="G4970" t="str">
        <f>Table19[[#This Row],[Closing Code Description]] &amp; " - " &amp; Table19[[#This Row],[Closing Code]]</f>
        <v>Air Eliminator Components Deteriorated - AELCDET1</v>
      </c>
      <c r="H4970" t="s">
        <v>10357</v>
      </c>
      <c r="I4970" t="s">
        <v>629</v>
      </c>
    </row>
    <row r="4971" spans="2:9" x14ac:dyDescent="0.35">
      <c r="B4971" t="s">
        <v>770</v>
      </c>
      <c r="C4971" t="s">
        <v>211</v>
      </c>
      <c r="D4971" t="str">
        <f>Table19[[#This Row],[Class Description]] &amp; " - " &amp;Table19[[#This Row],[Asset Class]]</f>
        <v>Fuel Distribution System - Diesel - FLDSTDIE</v>
      </c>
      <c r="E4971" t="s">
        <v>12125</v>
      </c>
      <c r="F4971" t="s">
        <v>12124</v>
      </c>
      <c r="G4971" t="str">
        <f>Table19[[#This Row],[Closing Code Description]] &amp; " - " &amp; Table19[[#This Row],[Closing Code]]</f>
        <v>Air Eliminator Components Deteriorated - AELCDET2</v>
      </c>
      <c r="H4971" t="s">
        <v>10357</v>
      </c>
      <c r="I4971" t="s">
        <v>629</v>
      </c>
    </row>
    <row r="4972" spans="2:9" x14ac:dyDescent="0.35">
      <c r="B4972" t="s">
        <v>770</v>
      </c>
      <c r="C4972" t="s">
        <v>211</v>
      </c>
      <c r="D4972" t="str">
        <f>Table19[[#This Row],[Class Description]] &amp; " - " &amp;Table19[[#This Row],[Asset Class]]</f>
        <v>Fuel Distribution System - Diesel - FLDSTDIE</v>
      </c>
      <c r="E4972" t="s">
        <v>12126</v>
      </c>
      <c r="F4972" t="s">
        <v>12124</v>
      </c>
      <c r="G4972" t="str">
        <f>Table19[[#This Row],[Closing Code Description]] &amp; " - " &amp; Table19[[#This Row],[Closing Code]]</f>
        <v>Air Eliminator Components Deteriorated - AELCDET3</v>
      </c>
      <c r="H4972" t="s">
        <v>10357</v>
      </c>
      <c r="I4972" t="s">
        <v>629</v>
      </c>
    </row>
    <row r="4973" spans="2:9" x14ac:dyDescent="0.35">
      <c r="B4973" t="s">
        <v>770</v>
      </c>
      <c r="C4973" t="s">
        <v>211</v>
      </c>
      <c r="D4973" t="str">
        <f>Table19[[#This Row],[Class Description]] &amp; " - " &amp;Table19[[#This Row],[Asset Class]]</f>
        <v>Fuel Distribution System - Diesel - FLDSTDIE</v>
      </c>
      <c r="E4973" t="s">
        <v>12127</v>
      </c>
      <c r="F4973" t="s">
        <v>12128</v>
      </c>
      <c r="G4973" t="str">
        <f>Table19[[#This Row],[Closing Code Description]] &amp; " - " &amp; Table19[[#This Row],[Closing Code]]</f>
        <v>Air Eliminator Bypassed - AIRELBY1</v>
      </c>
      <c r="H4973" t="s">
        <v>10357</v>
      </c>
      <c r="I4973" t="s">
        <v>629</v>
      </c>
    </row>
    <row r="4974" spans="2:9" x14ac:dyDescent="0.35">
      <c r="B4974" t="s">
        <v>770</v>
      </c>
      <c r="C4974" t="s">
        <v>211</v>
      </c>
      <c r="D4974" t="str">
        <f>Table19[[#This Row],[Class Description]] &amp; " - " &amp;Table19[[#This Row],[Asset Class]]</f>
        <v>Fuel Distribution System - Diesel - FLDSTDIE</v>
      </c>
      <c r="E4974" t="s">
        <v>12129</v>
      </c>
      <c r="F4974" t="s">
        <v>12130</v>
      </c>
      <c r="G4974" t="str">
        <f>Table19[[#This Row],[Closing Code Description]] &amp; " - " &amp; Table19[[#This Row],[Closing Code]]</f>
        <v>Bypassed Control Valve - BYPACOV1</v>
      </c>
      <c r="H4974" t="s">
        <v>10357</v>
      </c>
      <c r="I4974" t="s">
        <v>629</v>
      </c>
    </row>
    <row r="4975" spans="2:9" x14ac:dyDescent="0.35">
      <c r="B4975" t="s">
        <v>770</v>
      </c>
      <c r="C4975" t="s">
        <v>211</v>
      </c>
      <c r="D4975" t="str">
        <f>Table19[[#This Row],[Class Description]] &amp; " - " &amp;Table19[[#This Row],[Asset Class]]</f>
        <v>Fuel Distribution System - Diesel - FLDSTDIE</v>
      </c>
      <c r="E4975" t="s">
        <v>12131</v>
      </c>
      <c r="F4975" t="s">
        <v>12132</v>
      </c>
      <c r="G4975" t="str">
        <f>Table19[[#This Row],[Closing Code Description]] &amp; " - " &amp; Table19[[#This Row],[Closing Code]]</f>
        <v>Bypassed Relief Valve - BYPAREV1</v>
      </c>
      <c r="H4975" t="s">
        <v>10357</v>
      </c>
      <c r="I4975" t="s">
        <v>629</v>
      </c>
    </row>
    <row r="4976" spans="2:9" x14ac:dyDescent="0.35">
      <c r="B4976" t="s">
        <v>770</v>
      </c>
      <c r="C4976" t="s">
        <v>211</v>
      </c>
      <c r="D4976" t="str">
        <f>Table19[[#This Row],[Class Description]] &amp; " - " &amp;Table19[[#This Row],[Asset Class]]</f>
        <v>Fuel Distribution System - Diesel - FLDSTDIE</v>
      </c>
      <c r="E4976" t="s">
        <v>12133</v>
      </c>
      <c r="F4976" t="s">
        <v>12134</v>
      </c>
      <c r="G4976" t="str">
        <f>Table19[[#This Row],[Closing Code Description]] &amp; " - " &amp; Table19[[#This Row],[Closing Code]]</f>
        <v>Casing Damage - CASIDAM2</v>
      </c>
      <c r="H4976" t="s">
        <v>10357</v>
      </c>
      <c r="I4976" t="s">
        <v>629</v>
      </c>
    </row>
    <row r="4977" spans="2:9" x14ac:dyDescent="0.35">
      <c r="B4977" t="s">
        <v>770</v>
      </c>
      <c r="C4977" t="s">
        <v>211</v>
      </c>
      <c r="D4977" t="str">
        <f>Table19[[#This Row],[Class Description]] &amp; " - " &amp;Table19[[#This Row],[Asset Class]]</f>
        <v>Fuel Distribution System - Diesel - FLDSTDIE</v>
      </c>
      <c r="E4977" t="s">
        <v>12135</v>
      </c>
      <c r="F4977" t="s">
        <v>10452</v>
      </c>
      <c r="G4977" t="str">
        <f>Table19[[#This Row],[Closing Code Description]] &amp; " - " &amp; Table19[[#This Row],[Closing Code]]</f>
        <v>Clogged Filter - CLOGFI3</v>
      </c>
      <c r="H4977" t="s">
        <v>10357</v>
      </c>
      <c r="I4977" t="s">
        <v>629</v>
      </c>
    </row>
    <row r="4978" spans="2:9" x14ac:dyDescent="0.35">
      <c r="B4978" t="s">
        <v>770</v>
      </c>
      <c r="C4978" t="s">
        <v>211</v>
      </c>
      <c r="D4978" t="str">
        <f>Table19[[#This Row],[Class Description]] &amp; " - " &amp;Table19[[#This Row],[Asset Class]]</f>
        <v>Fuel Distribution System - Diesel - FLDSTDIE</v>
      </c>
      <c r="E4978" t="s">
        <v>12136</v>
      </c>
      <c r="F4978" t="s">
        <v>11278</v>
      </c>
      <c r="G4978" t="str">
        <f>Table19[[#This Row],[Closing Code Description]] &amp; " - " &amp; Table19[[#This Row],[Closing Code]]</f>
        <v>Defected Control Power Supply - DEFCOU1</v>
      </c>
      <c r="H4978" t="s">
        <v>10357</v>
      </c>
      <c r="I4978" t="s">
        <v>629</v>
      </c>
    </row>
    <row r="4979" spans="2:9" x14ac:dyDescent="0.35">
      <c r="B4979" t="s">
        <v>770</v>
      </c>
      <c r="C4979" t="s">
        <v>211</v>
      </c>
      <c r="D4979" t="str">
        <f>Table19[[#This Row],[Class Description]] &amp; " - " &amp;Table19[[#This Row],[Asset Class]]</f>
        <v>Fuel Distribution System - Diesel - FLDSTDIE</v>
      </c>
      <c r="E4979" t="s">
        <v>12137</v>
      </c>
      <c r="F4979" t="s">
        <v>11280</v>
      </c>
      <c r="G4979" t="str">
        <f>Table19[[#This Row],[Closing Code Description]] &amp; " - " &amp; Table19[[#This Row],[Closing Code]]</f>
        <v>Defected Contactors - DEFECOT1</v>
      </c>
      <c r="H4979" t="s">
        <v>10357</v>
      </c>
      <c r="I4979" t="s">
        <v>629</v>
      </c>
    </row>
    <row r="4980" spans="2:9" x14ac:dyDescent="0.35">
      <c r="B4980" t="s">
        <v>770</v>
      </c>
      <c r="C4980" t="s">
        <v>211</v>
      </c>
      <c r="D4980" t="str">
        <f>Table19[[#This Row],[Class Description]] &amp; " - " &amp;Table19[[#This Row],[Asset Class]]</f>
        <v>Fuel Distribution System - Diesel - FLDSTDIE</v>
      </c>
      <c r="E4980" t="s">
        <v>12138</v>
      </c>
      <c r="F4980" t="s">
        <v>12139</v>
      </c>
      <c r="G4980" t="str">
        <f>Table19[[#This Row],[Closing Code Description]] &amp; " - " &amp; Table19[[#This Row],[Closing Code]]</f>
        <v>Defective Control Valve - DEFECOV1</v>
      </c>
      <c r="H4980" t="s">
        <v>10357</v>
      </c>
      <c r="I4980" t="s">
        <v>629</v>
      </c>
    </row>
    <row r="4981" spans="2:9" x14ac:dyDescent="0.35">
      <c r="B4981" t="s">
        <v>770</v>
      </c>
      <c r="C4981" t="s">
        <v>211</v>
      </c>
      <c r="D4981" t="str">
        <f>Table19[[#This Row],[Class Description]] &amp; " - " &amp;Table19[[#This Row],[Asset Class]]</f>
        <v>Fuel Distribution System - Diesel - FLDSTDIE</v>
      </c>
      <c r="E4981" t="s">
        <v>12140</v>
      </c>
      <c r="F4981" t="s">
        <v>11282</v>
      </c>
      <c r="G4981" t="str">
        <f>Table19[[#This Row],[Closing Code Description]] &amp; " - " &amp; Table19[[#This Row],[Closing Code]]</f>
        <v>Defected Fuse - DEFEFU1</v>
      </c>
      <c r="H4981" t="s">
        <v>10357</v>
      </c>
      <c r="I4981" t="s">
        <v>629</v>
      </c>
    </row>
    <row r="4982" spans="2:9" x14ac:dyDescent="0.35">
      <c r="B4982" t="s">
        <v>770</v>
      </c>
      <c r="C4982" t="s">
        <v>211</v>
      </c>
      <c r="D4982" t="str">
        <f>Table19[[#This Row],[Class Description]] &amp; " - " &amp;Table19[[#This Row],[Asset Class]]</f>
        <v>Fuel Distribution System - Diesel - FLDSTDIE</v>
      </c>
      <c r="E4982" t="s">
        <v>12141</v>
      </c>
      <c r="F4982" t="s">
        <v>12142</v>
      </c>
      <c r="G4982" t="str">
        <f>Table19[[#This Row],[Closing Code Description]] &amp; " - " &amp; Table19[[#This Row],[Closing Code]]</f>
        <v>Defective Motor - DEFEMO4</v>
      </c>
      <c r="H4982" t="s">
        <v>10357</v>
      </c>
      <c r="I4982" t="s">
        <v>629</v>
      </c>
    </row>
    <row r="4983" spans="2:9" x14ac:dyDescent="0.35">
      <c r="B4983" t="s">
        <v>770</v>
      </c>
      <c r="C4983" t="s">
        <v>211</v>
      </c>
      <c r="D4983" t="str">
        <f>Table19[[#This Row],[Class Description]] &amp; " - " &amp;Table19[[#This Row],[Asset Class]]</f>
        <v>Fuel Distribution System - Diesel - FLDSTDIE</v>
      </c>
      <c r="E4983" t="s">
        <v>12143</v>
      </c>
      <c r="F4983" t="s">
        <v>12142</v>
      </c>
      <c r="G4983" t="str">
        <f>Table19[[#This Row],[Closing Code Description]] &amp; " - " &amp; Table19[[#This Row],[Closing Code]]</f>
        <v>Defective Motor - DEFEMO5</v>
      </c>
      <c r="H4983" t="s">
        <v>10357</v>
      </c>
      <c r="I4983" t="s">
        <v>629</v>
      </c>
    </row>
    <row r="4984" spans="2:9" x14ac:dyDescent="0.35">
      <c r="B4984" t="s">
        <v>770</v>
      </c>
      <c r="C4984" t="s">
        <v>211</v>
      </c>
      <c r="D4984" t="str">
        <f>Table19[[#This Row],[Class Description]] &amp; " - " &amp;Table19[[#This Row],[Asset Class]]</f>
        <v>Fuel Distribution System - Diesel - FLDSTDIE</v>
      </c>
      <c r="E4984" t="s">
        <v>12144</v>
      </c>
      <c r="F4984" t="s">
        <v>11284</v>
      </c>
      <c r="G4984" t="str">
        <f>Table19[[#This Row],[Closing Code Description]] &amp; " - " &amp; Table19[[#This Row],[Closing Code]]</f>
        <v>Defected Overload Relay - DEFEOVR1</v>
      </c>
      <c r="H4984" t="s">
        <v>10357</v>
      </c>
      <c r="I4984" t="s">
        <v>629</v>
      </c>
    </row>
    <row r="4985" spans="2:9" x14ac:dyDescent="0.35">
      <c r="B4985" t="s">
        <v>770</v>
      </c>
      <c r="C4985" t="s">
        <v>211</v>
      </c>
      <c r="D4985" t="str">
        <f>Table19[[#This Row],[Class Description]] &amp; " - " &amp;Table19[[#This Row],[Asset Class]]</f>
        <v>Fuel Distribution System - Diesel - FLDSTDIE</v>
      </c>
      <c r="E4985" t="s">
        <v>12145</v>
      </c>
      <c r="F4985" t="s">
        <v>11286</v>
      </c>
      <c r="G4985" t="str">
        <f>Table19[[#This Row],[Closing Code Description]] &amp; " - " &amp; Table19[[#This Row],[Closing Code]]</f>
        <v>Defected Relays - DEFERE1</v>
      </c>
      <c r="H4985" t="s">
        <v>10357</v>
      </c>
      <c r="I4985" t="s">
        <v>629</v>
      </c>
    </row>
    <row r="4986" spans="2:9" x14ac:dyDescent="0.35">
      <c r="B4986" t="s">
        <v>770</v>
      </c>
      <c r="C4986" t="s">
        <v>211</v>
      </c>
      <c r="D4986" t="str">
        <f>Table19[[#This Row],[Class Description]] &amp; " - " &amp;Table19[[#This Row],[Asset Class]]</f>
        <v>Fuel Distribution System - Diesel - FLDSTDIE</v>
      </c>
      <c r="E4986" t="s">
        <v>12146</v>
      </c>
      <c r="F4986" t="s">
        <v>12147</v>
      </c>
      <c r="G4986" t="str">
        <f>Table19[[#This Row],[Closing Code Description]] &amp; " - " &amp; Table19[[#This Row],[Closing Code]]</f>
        <v>Defective Relief Valve - DEFEREV1</v>
      </c>
      <c r="H4986" t="s">
        <v>10357</v>
      </c>
      <c r="I4986" t="s">
        <v>629</v>
      </c>
    </row>
    <row r="4987" spans="2:9" x14ac:dyDescent="0.35">
      <c r="B4987" t="s">
        <v>770</v>
      </c>
      <c r="C4987" t="s">
        <v>211</v>
      </c>
      <c r="D4987" t="str">
        <f>Table19[[#This Row],[Class Description]] &amp; " - " &amp;Table19[[#This Row],[Asset Class]]</f>
        <v>Fuel Distribution System - Diesel - FLDSTDIE</v>
      </c>
      <c r="E4987" t="s">
        <v>12148</v>
      </c>
      <c r="F4987" t="s">
        <v>11288</v>
      </c>
      <c r="G4987" t="str">
        <f>Table19[[#This Row],[Closing Code Description]] &amp; " - " &amp; Table19[[#This Row],[Closing Code]]</f>
        <v>Defected Terminal Block - DEFETEB1</v>
      </c>
      <c r="H4987" t="s">
        <v>10357</v>
      </c>
      <c r="I4987" t="s">
        <v>629</v>
      </c>
    </row>
    <row r="4988" spans="2:9" x14ac:dyDescent="0.35">
      <c r="B4988" t="s">
        <v>770</v>
      </c>
      <c r="C4988" t="s">
        <v>211</v>
      </c>
      <c r="D4988" t="str">
        <f>Table19[[#This Row],[Class Description]] &amp; " - " &amp;Table19[[#This Row],[Asset Class]]</f>
        <v>Fuel Distribution System - Diesel - FLDSTDIE</v>
      </c>
      <c r="E4988" t="s">
        <v>12149</v>
      </c>
      <c r="F4988" t="s">
        <v>11290</v>
      </c>
      <c r="G4988" t="str">
        <f>Table19[[#This Row],[Closing Code Description]] &amp; " - " &amp; Table19[[#This Row],[Closing Code]]</f>
        <v>Defected Transformer - DEFETR1</v>
      </c>
      <c r="H4988" t="s">
        <v>10357</v>
      </c>
      <c r="I4988" t="s">
        <v>629</v>
      </c>
    </row>
    <row r="4989" spans="2:9" x14ac:dyDescent="0.35">
      <c r="B4989" t="s">
        <v>770</v>
      </c>
      <c r="C4989" t="s">
        <v>211</v>
      </c>
      <c r="D4989" t="str">
        <f>Table19[[#This Row],[Class Description]] &amp; " - " &amp;Table19[[#This Row],[Asset Class]]</f>
        <v>Fuel Distribution System - Diesel - FLDSTDIE</v>
      </c>
      <c r="E4989" t="s">
        <v>12246</v>
      </c>
      <c r="F4989" t="s">
        <v>12247</v>
      </c>
      <c r="G4989" t="str">
        <f>Table19[[#This Row],[Closing Code Description]] &amp; " - " &amp; Table19[[#This Row],[Closing Code]]</f>
        <v>Diesel piping gaskets and bolts deteriorated - DPGBDET</v>
      </c>
      <c r="H4989" t="s">
        <v>10357</v>
      </c>
      <c r="I4989" t="s">
        <v>629</v>
      </c>
    </row>
    <row r="4990" spans="2:9" x14ac:dyDescent="0.35">
      <c r="B4990" t="s">
        <v>770</v>
      </c>
      <c r="C4990" t="s">
        <v>211</v>
      </c>
      <c r="D4990" t="str">
        <f>Table19[[#This Row],[Class Description]] &amp; " - " &amp;Table19[[#This Row],[Asset Class]]</f>
        <v>Fuel Distribution System - Diesel - FLDSTDIE</v>
      </c>
      <c r="E4990" t="s">
        <v>12248</v>
      </c>
      <c r="F4990" t="s">
        <v>12249</v>
      </c>
      <c r="G4990" t="str">
        <f>Table19[[#This Row],[Closing Code Description]] &amp; " - " &amp; Table19[[#This Row],[Closing Code]]</f>
        <v>Diesel piping weld fatigued - DPWFAT</v>
      </c>
      <c r="H4990" t="s">
        <v>10357</v>
      </c>
      <c r="I4990" t="s">
        <v>629</v>
      </c>
    </row>
    <row r="4991" spans="2:9" x14ac:dyDescent="0.35">
      <c r="B4991" t="s">
        <v>770</v>
      </c>
      <c r="C4991" t="s">
        <v>211</v>
      </c>
      <c r="D4991" t="str">
        <f>Table19[[#This Row],[Class Description]] &amp; " - " &amp;Table19[[#This Row],[Asset Class]]</f>
        <v>Fuel Distribution System - Diesel - FLDSTDIE</v>
      </c>
      <c r="E4991" t="s">
        <v>12250</v>
      </c>
      <c r="F4991" t="s">
        <v>12251</v>
      </c>
      <c r="G4991" t="str">
        <f>Table19[[#This Row],[Closing Code Description]] &amp; " - " &amp; Table19[[#This Row],[Closing Code]]</f>
        <v>Double wall diesel pipe corroded - DWDPCORR</v>
      </c>
      <c r="H4991" t="s">
        <v>10357</v>
      </c>
      <c r="I4991" t="s">
        <v>629</v>
      </c>
    </row>
    <row r="4992" spans="2:9" x14ac:dyDescent="0.35">
      <c r="B4992" t="s">
        <v>770</v>
      </c>
      <c r="C4992" t="s">
        <v>211</v>
      </c>
      <c r="D4992" t="str">
        <f>Table19[[#This Row],[Class Description]] &amp; " - " &amp;Table19[[#This Row],[Asset Class]]</f>
        <v>Fuel Distribution System - Diesel - FLDSTDIE</v>
      </c>
      <c r="E4992" t="s">
        <v>12152</v>
      </c>
      <c r="F4992" t="s">
        <v>12153</v>
      </c>
      <c r="G4992" t="str">
        <f>Table19[[#This Row],[Closing Code Description]] &amp; " - " &amp; Table19[[#This Row],[Closing Code]]</f>
        <v>Failed Network Cards - FAILNEC1</v>
      </c>
      <c r="H4992" t="s">
        <v>10357</v>
      </c>
      <c r="I4992" t="s">
        <v>629</v>
      </c>
    </row>
    <row r="4993" spans="2:9" x14ac:dyDescent="0.35">
      <c r="B4993" t="s">
        <v>770</v>
      </c>
      <c r="C4993" t="s">
        <v>211</v>
      </c>
      <c r="D4993" t="str">
        <f>Table19[[#This Row],[Class Description]] &amp; " - " &amp;Table19[[#This Row],[Asset Class]]</f>
        <v>Fuel Distribution System - Diesel - FLDSTDIE</v>
      </c>
      <c r="E4993" t="s">
        <v>12154</v>
      </c>
      <c r="F4993" t="s">
        <v>12155</v>
      </c>
      <c r="G4993" t="str">
        <f>Table19[[#This Row],[Closing Code Description]] &amp; " - " &amp; Table19[[#This Row],[Closing Code]]</f>
        <v>Failed Network Switch - FAILNES1</v>
      </c>
      <c r="H4993" t="s">
        <v>10357</v>
      </c>
      <c r="I4993" t="s">
        <v>629</v>
      </c>
    </row>
    <row r="4994" spans="2:9" x14ac:dyDescent="0.35">
      <c r="B4994" t="s">
        <v>770</v>
      </c>
      <c r="C4994" t="s">
        <v>211</v>
      </c>
      <c r="D4994" t="str">
        <f>Table19[[#This Row],[Class Description]] &amp; " - " &amp;Table19[[#This Row],[Asset Class]]</f>
        <v>Fuel Distribution System - Diesel - FLDSTDIE</v>
      </c>
      <c r="E4994" t="s">
        <v>12252</v>
      </c>
      <c r="F4994" t="s">
        <v>12253</v>
      </c>
      <c r="G4994" t="str">
        <f>Table19[[#This Row],[Closing Code Description]] &amp; " - " &amp; Table19[[#This Row],[Closing Code]]</f>
        <v>Fuel system containment failed - FUSCFAIL</v>
      </c>
      <c r="H4994" t="s">
        <v>10357</v>
      </c>
      <c r="I4994" t="s">
        <v>629</v>
      </c>
    </row>
    <row r="4995" spans="2:9" x14ac:dyDescent="0.35">
      <c r="B4995" t="s">
        <v>770</v>
      </c>
      <c r="C4995" t="s">
        <v>211</v>
      </c>
      <c r="D4995" t="str">
        <f>Table19[[#This Row],[Class Description]] &amp; " - " &amp;Table19[[#This Row],[Asset Class]]</f>
        <v>Fuel Distribution System - Diesel - FLDSTDIE</v>
      </c>
      <c r="E4995" t="s">
        <v>11875</v>
      </c>
      <c r="F4995" t="s">
        <v>11876</v>
      </c>
      <c r="G4995" t="str">
        <f>Table19[[#This Row],[Closing Code Description]] &amp; " - " &amp; Table19[[#This Row],[Closing Code]]</f>
        <v>Fuse Failure - FUSEFAIL</v>
      </c>
      <c r="H4995" t="s">
        <v>10357</v>
      </c>
      <c r="I4995" t="s">
        <v>629</v>
      </c>
    </row>
    <row r="4996" spans="2:9" x14ac:dyDescent="0.35">
      <c r="B4996" t="s">
        <v>770</v>
      </c>
      <c r="C4996" t="s">
        <v>211</v>
      </c>
      <c r="D4996" t="str">
        <f>Table19[[#This Row],[Class Description]] &amp; " - " &amp;Table19[[#This Row],[Asset Class]]</f>
        <v>Fuel Distribution System - Diesel - FLDSTDIE</v>
      </c>
      <c r="E4996" t="s">
        <v>12254</v>
      </c>
      <c r="F4996" t="s">
        <v>12255</v>
      </c>
      <c r="G4996" t="str">
        <f>Table19[[#This Row],[Closing Code Description]] &amp; " - " &amp; Table19[[#This Row],[Closing Code]]</f>
        <v>Fuel Tank Diesel - FUTKDES</v>
      </c>
      <c r="H4996" t="s">
        <v>10357</v>
      </c>
      <c r="I4996" t="s">
        <v>629</v>
      </c>
    </row>
    <row r="4997" spans="2:9" x14ac:dyDescent="0.35">
      <c r="B4997" t="s">
        <v>770</v>
      </c>
      <c r="C4997" t="s">
        <v>211</v>
      </c>
      <c r="D4997" t="str">
        <f>Table19[[#This Row],[Class Description]] &amp; " - " &amp;Table19[[#This Row],[Asset Class]]</f>
        <v>Fuel Distribution System - Diesel - FLDSTDIE</v>
      </c>
      <c r="E4997" t="s">
        <v>12156</v>
      </c>
      <c r="F4997" t="s">
        <v>11620</v>
      </c>
      <c r="G4997" t="str">
        <f>Table19[[#This Row],[Closing Code Description]] &amp; " - " &amp; Table19[[#This Row],[Closing Code]]</f>
        <v>Loose Connections - LOOSCO1</v>
      </c>
      <c r="H4997" t="s">
        <v>10357</v>
      </c>
      <c r="I4997" t="s">
        <v>629</v>
      </c>
    </row>
    <row r="4998" spans="2:9" x14ac:dyDescent="0.35">
      <c r="B4998" t="s">
        <v>770</v>
      </c>
      <c r="C4998" t="s">
        <v>211</v>
      </c>
      <c r="D4998" t="str">
        <f>Table19[[#This Row],[Class Description]] &amp; " - " &amp;Table19[[#This Row],[Asset Class]]</f>
        <v>Fuel Distribution System - Diesel - FLDSTDIE</v>
      </c>
      <c r="E4998" t="s">
        <v>12157</v>
      </c>
      <c r="F4998" t="s">
        <v>12158</v>
      </c>
      <c r="G4998" t="str">
        <f>Table19[[#This Row],[Closing Code Description]] &amp; " - " &amp; Table19[[#This Row],[Closing Code]]</f>
        <v>Loose Piping Connection - LOOSPIC1</v>
      </c>
      <c r="H4998" t="s">
        <v>10357</v>
      </c>
      <c r="I4998" t="s">
        <v>629</v>
      </c>
    </row>
    <row r="4999" spans="2:9" x14ac:dyDescent="0.35">
      <c r="B4999" t="s">
        <v>770</v>
      </c>
      <c r="C4999" t="s">
        <v>211</v>
      </c>
      <c r="D4999" t="str">
        <f>Table19[[#This Row],[Class Description]] &amp; " - " &amp;Table19[[#This Row],[Asset Class]]</f>
        <v>Fuel Distribution System - Diesel - FLDSTDIE</v>
      </c>
      <c r="E4999" t="s">
        <v>12159</v>
      </c>
      <c r="F4999" t="s">
        <v>12160</v>
      </c>
      <c r="G4999" t="str">
        <f>Table19[[#This Row],[Closing Code Description]] &amp; " - " &amp; Table19[[#This Row],[Closing Code]]</f>
        <v>Misaligned Coupling - MISACO2</v>
      </c>
      <c r="H4999" t="s">
        <v>10357</v>
      </c>
      <c r="I4999" t="s">
        <v>629</v>
      </c>
    </row>
    <row r="5000" spans="2:9" x14ac:dyDescent="0.35">
      <c r="B5000" t="s">
        <v>770</v>
      </c>
      <c r="C5000" t="s">
        <v>211</v>
      </c>
      <c r="D5000" t="str">
        <f>Table19[[#This Row],[Class Description]] &amp; " - " &amp;Table19[[#This Row],[Asset Class]]</f>
        <v>Fuel Distribution System - Diesel - FLDSTDIE</v>
      </c>
      <c r="E5000" t="s">
        <v>12161</v>
      </c>
      <c r="F5000" t="s">
        <v>12162</v>
      </c>
      <c r="G5000" t="str">
        <f>Table19[[#This Row],[Closing Code Description]] &amp; " - " &amp; Table19[[#This Row],[Closing Code]]</f>
        <v>Misalignment Of Inlet/Outlet - MISAOFI2</v>
      </c>
      <c r="H5000" t="s">
        <v>10357</v>
      </c>
      <c r="I5000" t="s">
        <v>629</v>
      </c>
    </row>
    <row r="5001" spans="2:9" x14ac:dyDescent="0.35">
      <c r="B5001" t="s">
        <v>770</v>
      </c>
      <c r="C5001" t="s">
        <v>211</v>
      </c>
      <c r="D5001" t="str">
        <f>Table19[[#This Row],[Class Description]] &amp; " - " &amp;Table19[[#This Row],[Asset Class]]</f>
        <v>Fuel Distribution System - Diesel - FLDSTDIE</v>
      </c>
      <c r="E5001" t="s">
        <v>12163</v>
      </c>
      <c r="F5001" t="s">
        <v>12164</v>
      </c>
      <c r="G5001" t="str">
        <f>Table19[[#This Row],[Closing Code Description]] &amp; " - " &amp; Table19[[#This Row],[Closing Code]]</f>
        <v>Piping Air Eliminator Components Deteriorated - PAECD1</v>
      </c>
      <c r="H5001" t="s">
        <v>10357</v>
      </c>
      <c r="I5001" t="s">
        <v>629</v>
      </c>
    </row>
    <row r="5002" spans="2:9" x14ac:dyDescent="0.35">
      <c r="B5002" t="s">
        <v>770</v>
      </c>
      <c r="C5002" t="s">
        <v>211</v>
      </c>
      <c r="D5002" t="str">
        <f>Table19[[#This Row],[Class Description]] &amp; " - " &amp;Table19[[#This Row],[Asset Class]]</f>
        <v>Fuel Distribution System - Diesel - FLDSTDIE</v>
      </c>
      <c r="E5002" t="s">
        <v>12165</v>
      </c>
      <c r="F5002" t="s">
        <v>12164</v>
      </c>
      <c r="G5002" t="str">
        <f>Table19[[#This Row],[Closing Code Description]] &amp; " - " &amp; Table19[[#This Row],[Closing Code]]</f>
        <v>Piping Air Eliminator Components Deteriorated - PAECD2</v>
      </c>
      <c r="H5002" t="s">
        <v>10357</v>
      </c>
      <c r="I5002" t="s">
        <v>629</v>
      </c>
    </row>
    <row r="5003" spans="2:9" x14ac:dyDescent="0.35">
      <c r="B5003" t="s">
        <v>770</v>
      </c>
      <c r="C5003" t="s">
        <v>211</v>
      </c>
      <c r="D5003" t="str">
        <f>Table19[[#This Row],[Class Description]] &amp; " - " &amp;Table19[[#This Row],[Asset Class]]</f>
        <v>Fuel Distribution System - Diesel - FLDSTDIE</v>
      </c>
      <c r="E5003" t="s">
        <v>12166</v>
      </c>
      <c r="F5003" t="s">
        <v>12167</v>
      </c>
      <c r="G5003" t="str">
        <f>Table19[[#This Row],[Closing Code Description]] &amp; " - " &amp; Table19[[#This Row],[Closing Code]]</f>
        <v>Piping Surge Cushion Deteriorated - PIPSCD1</v>
      </c>
      <c r="H5003" t="s">
        <v>10357</v>
      </c>
      <c r="I5003" t="s">
        <v>629</v>
      </c>
    </row>
    <row r="5004" spans="2:9" x14ac:dyDescent="0.35">
      <c r="B5004" t="s">
        <v>770</v>
      </c>
      <c r="C5004" t="s">
        <v>211</v>
      </c>
      <c r="D5004" t="str">
        <f>Table19[[#This Row],[Class Description]] &amp; " - " &amp;Table19[[#This Row],[Asset Class]]</f>
        <v>Fuel Distribution System - Diesel - FLDSTDIE</v>
      </c>
      <c r="E5004" t="s">
        <v>12168</v>
      </c>
      <c r="F5004" t="s">
        <v>12167</v>
      </c>
      <c r="G5004" t="str">
        <f>Table19[[#This Row],[Closing Code Description]] &amp; " - " &amp; Table19[[#This Row],[Closing Code]]</f>
        <v>Piping Surge Cushion Deteriorated - PIPSCD2</v>
      </c>
      <c r="H5004" t="s">
        <v>10357</v>
      </c>
      <c r="I5004" t="s">
        <v>629</v>
      </c>
    </row>
    <row r="5005" spans="2:9" x14ac:dyDescent="0.35">
      <c r="B5005" t="s">
        <v>770</v>
      </c>
      <c r="C5005" t="s">
        <v>211</v>
      </c>
      <c r="D5005" t="str">
        <f>Table19[[#This Row],[Class Description]] &amp; " - " &amp;Table19[[#This Row],[Asset Class]]</f>
        <v>Fuel Distribution System - Diesel - FLDSTDIE</v>
      </c>
      <c r="E5005" t="s">
        <v>12169</v>
      </c>
      <c r="F5005" t="s">
        <v>12170</v>
      </c>
      <c r="G5005" t="str">
        <f>Table19[[#This Row],[Closing Code Description]] &amp; " - " &amp; Table19[[#This Row],[Closing Code]]</f>
        <v>Seized Control Valve - SEIZCOV1</v>
      </c>
      <c r="H5005" t="s">
        <v>10357</v>
      </c>
      <c r="I5005" t="s">
        <v>629</v>
      </c>
    </row>
    <row r="5006" spans="2:9" x14ac:dyDescent="0.35">
      <c r="B5006" t="s">
        <v>770</v>
      </c>
      <c r="C5006" t="s">
        <v>211</v>
      </c>
      <c r="D5006" t="str">
        <f>Table19[[#This Row],[Class Description]] &amp; " - " &amp;Table19[[#This Row],[Asset Class]]</f>
        <v>Fuel Distribution System - Diesel - FLDSTDIE</v>
      </c>
      <c r="E5006" t="s">
        <v>12171</v>
      </c>
      <c r="F5006" t="s">
        <v>11293</v>
      </c>
      <c r="G5006" t="str">
        <f>Table19[[#This Row],[Closing Code Description]] &amp; " - " &amp; Table19[[#This Row],[Closing Code]]</f>
        <v>Tripped Breaker - TRIPBR1</v>
      </c>
      <c r="H5006" t="s">
        <v>10357</v>
      </c>
      <c r="I5006" t="s">
        <v>629</v>
      </c>
    </row>
    <row r="5007" spans="2:9" x14ac:dyDescent="0.35">
      <c r="B5007" t="s">
        <v>770</v>
      </c>
      <c r="C5007" t="s">
        <v>211</v>
      </c>
      <c r="D5007" t="str">
        <f>Table19[[#This Row],[Class Description]] &amp; " - " &amp;Table19[[#This Row],[Asset Class]]</f>
        <v>Fuel Distribution System - Diesel - FLDSTDIE</v>
      </c>
      <c r="E5007" t="s">
        <v>12172</v>
      </c>
      <c r="F5007" t="s">
        <v>11295</v>
      </c>
      <c r="G5007" t="str">
        <f>Table19[[#This Row],[Closing Code Description]] &amp; " - " &amp; Table19[[#This Row],[Closing Code]]</f>
        <v>Undersized Fuse - UNDEFU1</v>
      </c>
      <c r="H5007" t="s">
        <v>10357</v>
      </c>
      <c r="I5007" t="s">
        <v>629</v>
      </c>
    </row>
    <row r="5008" spans="2:9" x14ac:dyDescent="0.35">
      <c r="B5008" t="s">
        <v>770</v>
      </c>
      <c r="C5008" t="s">
        <v>211</v>
      </c>
      <c r="D5008" t="str">
        <f>Table19[[#This Row],[Class Description]] &amp; " - " &amp;Table19[[#This Row],[Asset Class]]</f>
        <v>Fuel Distribution System - Diesel - FLDSTDIE</v>
      </c>
      <c r="E5008" t="s">
        <v>12173</v>
      </c>
      <c r="F5008" t="s">
        <v>12174</v>
      </c>
      <c r="G5008" t="str">
        <f>Table19[[#This Row],[Closing Code Description]] &amp; " - " &amp; Table19[[#This Row],[Closing Code]]</f>
        <v>Worn Bearing - WORNBE2</v>
      </c>
      <c r="H5008" t="s">
        <v>10357</v>
      </c>
      <c r="I5008" t="s">
        <v>629</v>
      </c>
    </row>
    <row r="5009" spans="2:9" x14ac:dyDescent="0.35">
      <c r="B5009" t="s">
        <v>770</v>
      </c>
      <c r="C5009" t="s">
        <v>211</v>
      </c>
      <c r="D5009" t="str">
        <f>Table19[[#This Row],[Class Description]] &amp; " - " &amp;Table19[[#This Row],[Asset Class]]</f>
        <v>Fuel Distribution System - Diesel - FLDSTDIE</v>
      </c>
      <c r="E5009" t="s">
        <v>12175</v>
      </c>
      <c r="F5009" t="s">
        <v>12176</v>
      </c>
      <c r="G5009" t="str">
        <f>Table19[[#This Row],[Closing Code Description]] &amp; " - " &amp; Table19[[#This Row],[Closing Code]]</f>
        <v>Worn Piping Gaskets - WORNPIG1</v>
      </c>
      <c r="H5009" t="s">
        <v>10357</v>
      </c>
      <c r="I5009" t="s">
        <v>629</v>
      </c>
    </row>
    <row r="5010" spans="2:9" x14ac:dyDescent="0.35">
      <c r="B5010" t="s">
        <v>770</v>
      </c>
      <c r="C5010" t="s">
        <v>211</v>
      </c>
      <c r="D5010" t="str">
        <f>Table19[[#This Row],[Class Description]] &amp; " - " &amp;Table19[[#This Row],[Asset Class]]</f>
        <v>Fuel Distribution System - Diesel - FLDSTDIE</v>
      </c>
      <c r="E5010" t="s">
        <v>12177</v>
      </c>
      <c r="F5010" t="s">
        <v>10492</v>
      </c>
      <c r="G5010" t="str">
        <f>Table19[[#This Row],[Closing Code Description]] &amp; " - " &amp; Table19[[#This Row],[Closing Code]]</f>
        <v>Worn Seal - WORNSE11</v>
      </c>
      <c r="H5010" t="s">
        <v>10357</v>
      </c>
      <c r="I5010" t="s">
        <v>629</v>
      </c>
    </row>
    <row r="5011" spans="2:9" x14ac:dyDescent="0.35">
      <c r="B5011" t="s">
        <v>770</v>
      </c>
      <c r="C5011" t="s">
        <v>211</v>
      </c>
      <c r="D5011" t="str">
        <f>Table19[[#This Row],[Class Description]] &amp; " - " &amp;Table19[[#This Row],[Asset Class]]</f>
        <v>Fuel Distribution System - Diesel - FLDSTDIE</v>
      </c>
      <c r="E5011" t="s">
        <v>10358</v>
      </c>
      <c r="F5011" t="s">
        <v>10359</v>
      </c>
      <c r="G5011" t="str">
        <f>Table19[[#This Row],[Closing Code Description]] &amp; " - " &amp; Table19[[#This Row],[Closing Code]]</f>
        <v>Accident - ACCIDENT</v>
      </c>
      <c r="H5011" t="s">
        <v>10360</v>
      </c>
      <c r="I5011" t="s">
        <v>629</v>
      </c>
    </row>
    <row r="5012" spans="2:9" x14ac:dyDescent="0.35">
      <c r="B5012" t="s">
        <v>770</v>
      </c>
      <c r="C5012" t="s">
        <v>211</v>
      </c>
      <c r="D5012" t="str">
        <f>Table19[[#This Row],[Class Description]] &amp; " - " &amp;Table19[[#This Row],[Asset Class]]</f>
        <v>Fuel Distribution System - Diesel - FLDSTDIE</v>
      </c>
      <c r="E5012" t="s">
        <v>10361</v>
      </c>
      <c r="F5012" t="s">
        <v>10362</v>
      </c>
      <c r="G5012" t="str">
        <f>Table19[[#This Row],[Closing Code Description]] &amp; " - " &amp; Table19[[#This Row],[Closing Code]]</f>
        <v>Accelerated Wear - ACCWEAR</v>
      </c>
      <c r="H5012" t="s">
        <v>10360</v>
      </c>
      <c r="I5012" t="s">
        <v>629</v>
      </c>
    </row>
    <row r="5013" spans="2:9" x14ac:dyDescent="0.35">
      <c r="B5013" t="s">
        <v>770</v>
      </c>
      <c r="C5013" t="s">
        <v>211</v>
      </c>
      <c r="D5013" t="str">
        <f>Table19[[#This Row],[Class Description]] &amp; " - " &amp;Table19[[#This Row],[Asset Class]]</f>
        <v>Fuel Distribution System - Diesel - FLDSTDIE</v>
      </c>
      <c r="E5013" t="s">
        <v>10363</v>
      </c>
      <c r="F5013" t="s">
        <v>10364</v>
      </c>
      <c r="G5013" t="str">
        <f>Table19[[#This Row],[Closing Code Description]] &amp; " - " &amp; Table19[[#This Row],[Closing Code]]</f>
        <v>Weather condition/Forces of nature or Act of God - ACTGOD</v>
      </c>
      <c r="H5013" t="s">
        <v>10360</v>
      </c>
      <c r="I5013" t="s">
        <v>629</v>
      </c>
    </row>
    <row r="5014" spans="2:9" x14ac:dyDescent="0.35">
      <c r="B5014" t="s">
        <v>770</v>
      </c>
      <c r="C5014" t="s">
        <v>211</v>
      </c>
      <c r="D5014" t="str">
        <f>Table19[[#This Row],[Class Description]] &amp; " - " &amp;Table19[[#This Row],[Asset Class]]</f>
        <v>Fuel Distribution System - Diesel - FLDSTDIE</v>
      </c>
      <c r="E5014" t="s">
        <v>12178</v>
      </c>
      <c r="F5014" t="s">
        <v>10494</v>
      </c>
      <c r="G5014" t="str">
        <f>Table19[[#This Row],[Closing Code Description]] &amp; " - " &amp; Table19[[#This Row],[Closing Code]]</f>
        <v>Aging - AGING100</v>
      </c>
      <c r="H5014" t="s">
        <v>10360</v>
      </c>
      <c r="I5014" t="s">
        <v>629</v>
      </c>
    </row>
    <row r="5015" spans="2:9" x14ac:dyDescent="0.35">
      <c r="B5015" t="s">
        <v>770</v>
      </c>
      <c r="C5015" t="s">
        <v>211</v>
      </c>
      <c r="D5015" t="str">
        <f>Table19[[#This Row],[Class Description]] &amp; " - " &amp;Table19[[#This Row],[Asset Class]]</f>
        <v>Fuel Distribution System - Diesel - FLDSTDIE</v>
      </c>
      <c r="E5015" t="s">
        <v>12179</v>
      </c>
      <c r="F5015" t="s">
        <v>10494</v>
      </c>
      <c r="G5015" t="str">
        <f>Table19[[#This Row],[Closing Code Description]] &amp; " - " &amp; Table19[[#This Row],[Closing Code]]</f>
        <v>Aging - AGING11</v>
      </c>
      <c r="H5015" t="s">
        <v>10360</v>
      </c>
      <c r="I5015" t="s">
        <v>629</v>
      </c>
    </row>
    <row r="5016" spans="2:9" x14ac:dyDescent="0.35">
      <c r="B5016" t="s">
        <v>770</v>
      </c>
      <c r="C5016" t="s">
        <v>211</v>
      </c>
      <c r="D5016" t="str">
        <f>Table19[[#This Row],[Class Description]] &amp; " - " &amp;Table19[[#This Row],[Asset Class]]</f>
        <v>Fuel Distribution System - Diesel - FLDSTDIE</v>
      </c>
      <c r="E5016" t="s">
        <v>12180</v>
      </c>
      <c r="F5016" t="s">
        <v>10494</v>
      </c>
      <c r="G5016" t="str">
        <f>Table19[[#This Row],[Closing Code Description]] &amp; " - " &amp; Table19[[#This Row],[Closing Code]]</f>
        <v>Aging - AGING12</v>
      </c>
      <c r="H5016" t="s">
        <v>10360</v>
      </c>
      <c r="I5016" t="s">
        <v>629</v>
      </c>
    </row>
    <row r="5017" spans="2:9" x14ac:dyDescent="0.35">
      <c r="B5017" t="s">
        <v>770</v>
      </c>
      <c r="C5017" t="s">
        <v>211</v>
      </c>
      <c r="D5017" t="str">
        <f>Table19[[#This Row],[Class Description]] &amp; " - " &amp;Table19[[#This Row],[Asset Class]]</f>
        <v>Fuel Distribution System - Diesel - FLDSTDIE</v>
      </c>
      <c r="E5017" t="s">
        <v>12181</v>
      </c>
      <c r="F5017" t="s">
        <v>10494</v>
      </c>
      <c r="G5017" t="str">
        <f>Table19[[#This Row],[Closing Code Description]] &amp; " - " &amp; Table19[[#This Row],[Closing Code]]</f>
        <v>Aging - AGING126</v>
      </c>
      <c r="H5017" t="s">
        <v>10360</v>
      </c>
      <c r="I5017" t="s">
        <v>629</v>
      </c>
    </row>
    <row r="5018" spans="2:9" x14ac:dyDescent="0.35">
      <c r="B5018" t="s">
        <v>770</v>
      </c>
      <c r="C5018" t="s">
        <v>211</v>
      </c>
      <c r="D5018" t="str">
        <f>Table19[[#This Row],[Class Description]] &amp; " - " &amp;Table19[[#This Row],[Asset Class]]</f>
        <v>Fuel Distribution System - Diesel - FLDSTDIE</v>
      </c>
      <c r="E5018" t="s">
        <v>12182</v>
      </c>
      <c r="F5018" t="s">
        <v>10494</v>
      </c>
      <c r="G5018" t="str">
        <f>Table19[[#This Row],[Closing Code Description]] &amp; " - " &amp; Table19[[#This Row],[Closing Code]]</f>
        <v>Aging - AGING130</v>
      </c>
      <c r="H5018" t="s">
        <v>10360</v>
      </c>
      <c r="I5018" t="s">
        <v>629</v>
      </c>
    </row>
    <row r="5019" spans="2:9" x14ac:dyDescent="0.35">
      <c r="B5019" t="s">
        <v>770</v>
      </c>
      <c r="C5019" t="s">
        <v>211</v>
      </c>
      <c r="D5019" t="str">
        <f>Table19[[#This Row],[Class Description]] &amp; " - " &amp;Table19[[#This Row],[Asset Class]]</f>
        <v>Fuel Distribution System - Diesel - FLDSTDIE</v>
      </c>
      <c r="E5019" t="s">
        <v>12183</v>
      </c>
      <c r="F5019" t="s">
        <v>10494</v>
      </c>
      <c r="G5019" t="str">
        <f>Table19[[#This Row],[Closing Code Description]] &amp; " - " &amp; Table19[[#This Row],[Closing Code]]</f>
        <v>Aging - AGING151</v>
      </c>
      <c r="H5019" t="s">
        <v>10360</v>
      </c>
      <c r="I5019" t="s">
        <v>629</v>
      </c>
    </row>
    <row r="5020" spans="2:9" x14ac:dyDescent="0.35">
      <c r="B5020" t="s">
        <v>770</v>
      </c>
      <c r="C5020" t="s">
        <v>211</v>
      </c>
      <c r="D5020" t="str">
        <f>Table19[[#This Row],[Class Description]] &amp; " - " &amp;Table19[[#This Row],[Asset Class]]</f>
        <v>Fuel Distribution System - Diesel - FLDSTDIE</v>
      </c>
      <c r="E5020" t="s">
        <v>12184</v>
      </c>
      <c r="F5020" t="s">
        <v>10494</v>
      </c>
      <c r="G5020" t="str">
        <f>Table19[[#This Row],[Closing Code Description]] &amp; " - " &amp; Table19[[#This Row],[Closing Code]]</f>
        <v>Aging - AGING167</v>
      </c>
      <c r="H5020" t="s">
        <v>10360</v>
      </c>
      <c r="I5020" t="s">
        <v>629</v>
      </c>
    </row>
    <row r="5021" spans="2:9" x14ac:dyDescent="0.35">
      <c r="B5021" t="s">
        <v>770</v>
      </c>
      <c r="C5021" t="s">
        <v>211</v>
      </c>
      <c r="D5021" t="str">
        <f>Table19[[#This Row],[Class Description]] &amp; " - " &amp;Table19[[#This Row],[Asset Class]]</f>
        <v>Fuel Distribution System - Diesel - FLDSTDIE</v>
      </c>
      <c r="E5021" t="s">
        <v>12185</v>
      </c>
      <c r="F5021" t="s">
        <v>10494</v>
      </c>
      <c r="G5021" t="str">
        <f>Table19[[#This Row],[Closing Code Description]] &amp; " - " &amp; Table19[[#This Row],[Closing Code]]</f>
        <v>Aging - AGING170</v>
      </c>
      <c r="H5021" t="s">
        <v>10360</v>
      </c>
      <c r="I5021" t="s">
        <v>629</v>
      </c>
    </row>
    <row r="5022" spans="2:9" x14ac:dyDescent="0.35">
      <c r="B5022" t="s">
        <v>770</v>
      </c>
      <c r="C5022" t="s">
        <v>211</v>
      </c>
      <c r="D5022" t="str">
        <f>Table19[[#This Row],[Class Description]] &amp; " - " &amp;Table19[[#This Row],[Asset Class]]</f>
        <v>Fuel Distribution System - Diesel - FLDSTDIE</v>
      </c>
      <c r="E5022" t="s">
        <v>12186</v>
      </c>
      <c r="F5022" t="s">
        <v>10494</v>
      </c>
      <c r="G5022" t="str">
        <f>Table19[[#This Row],[Closing Code Description]] &amp; " - " &amp; Table19[[#This Row],[Closing Code]]</f>
        <v>Aging - AGING2</v>
      </c>
      <c r="H5022" t="s">
        <v>10360</v>
      </c>
      <c r="I5022" t="s">
        <v>629</v>
      </c>
    </row>
    <row r="5023" spans="2:9" x14ac:dyDescent="0.35">
      <c r="B5023" t="s">
        <v>770</v>
      </c>
      <c r="C5023" t="s">
        <v>211</v>
      </c>
      <c r="D5023" t="str">
        <f>Table19[[#This Row],[Class Description]] &amp; " - " &amp;Table19[[#This Row],[Asset Class]]</f>
        <v>Fuel Distribution System - Diesel - FLDSTDIE</v>
      </c>
      <c r="E5023" t="s">
        <v>12187</v>
      </c>
      <c r="F5023" t="s">
        <v>10494</v>
      </c>
      <c r="G5023" t="str">
        <f>Table19[[#This Row],[Closing Code Description]] &amp; " - " &amp; Table19[[#This Row],[Closing Code]]</f>
        <v>Aging - AGING22</v>
      </c>
      <c r="H5023" t="s">
        <v>10360</v>
      </c>
      <c r="I5023" t="s">
        <v>629</v>
      </c>
    </row>
    <row r="5024" spans="2:9" x14ac:dyDescent="0.35">
      <c r="B5024" t="s">
        <v>770</v>
      </c>
      <c r="C5024" t="s">
        <v>211</v>
      </c>
      <c r="D5024" t="str">
        <f>Table19[[#This Row],[Class Description]] &amp; " - " &amp;Table19[[#This Row],[Asset Class]]</f>
        <v>Fuel Distribution System - Diesel - FLDSTDIE</v>
      </c>
      <c r="E5024" t="s">
        <v>12188</v>
      </c>
      <c r="F5024" t="s">
        <v>10494</v>
      </c>
      <c r="G5024" t="str">
        <f>Table19[[#This Row],[Closing Code Description]] &amp; " - " &amp; Table19[[#This Row],[Closing Code]]</f>
        <v>Aging - AGING27</v>
      </c>
      <c r="H5024" t="s">
        <v>10360</v>
      </c>
      <c r="I5024" t="s">
        <v>629</v>
      </c>
    </row>
    <row r="5025" spans="2:9" x14ac:dyDescent="0.35">
      <c r="B5025" t="s">
        <v>770</v>
      </c>
      <c r="C5025" t="s">
        <v>211</v>
      </c>
      <c r="D5025" t="str">
        <f>Table19[[#This Row],[Class Description]] &amp; " - " &amp;Table19[[#This Row],[Asset Class]]</f>
        <v>Fuel Distribution System - Diesel - FLDSTDIE</v>
      </c>
      <c r="E5025" t="s">
        <v>12189</v>
      </c>
      <c r="F5025" t="s">
        <v>10494</v>
      </c>
      <c r="G5025" t="str">
        <f>Table19[[#This Row],[Closing Code Description]] &amp; " - " &amp; Table19[[#This Row],[Closing Code]]</f>
        <v>Aging - AGING3</v>
      </c>
      <c r="H5025" t="s">
        <v>10360</v>
      </c>
      <c r="I5025" t="s">
        <v>629</v>
      </c>
    </row>
    <row r="5026" spans="2:9" x14ac:dyDescent="0.35">
      <c r="B5026" t="s">
        <v>770</v>
      </c>
      <c r="C5026" t="s">
        <v>211</v>
      </c>
      <c r="D5026" t="str">
        <f>Table19[[#This Row],[Class Description]] &amp; " - " &amp;Table19[[#This Row],[Asset Class]]</f>
        <v>Fuel Distribution System - Diesel - FLDSTDIE</v>
      </c>
      <c r="E5026" t="s">
        <v>12190</v>
      </c>
      <c r="F5026" t="s">
        <v>10494</v>
      </c>
      <c r="G5026" t="str">
        <f>Table19[[#This Row],[Closing Code Description]] &amp; " - " &amp; Table19[[#This Row],[Closing Code]]</f>
        <v>Aging - AGING32</v>
      </c>
      <c r="H5026" t="s">
        <v>10360</v>
      </c>
      <c r="I5026" t="s">
        <v>629</v>
      </c>
    </row>
    <row r="5027" spans="2:9" x14ac:dyDescent="0.35">
      <c r="B5027" t="s">
        <v>770</v>
      </c>
      <c r="C5027" t="s">
        <v>211</v>
      </c>
      <c r="D5027" t="str">
        <f>Table19[[#This Row],[Class Description]] &amp; " - " &amp;Table19[[#This Row],[Asset Class]]</f>
        <v>Fuel Distribution System - Diesel - FLDSTDIE</v>
      </c>
      <c r="E5027" t="s">
        <v>12191</v>
      </c>
      <c r="F5027" t="s">
        <v>10494</v>
      </c>
      <c r="G5027" t="str">
        <f>Table19[[#This Row],[Closing Code Description]] &amp; " - " &amp; Table19[[#This Row],[Closing Code]]</f>
        <v>Aging - AGING35</v>
      </c>
      <c r="H5027" t="s">
        <v>10360</v>
      </c>
      <c r="I5027" t="s">
        <v>629</v>
      </c>
    </row>
    <row r="5028" spans="2:9" x14ac:dyDescent="0.35">
      <c r="B5028" t="s">
        <v>770</v>
      </c>
      <c r="C5028" t="s">
        <v>211</v>
      </c>
      <c r="D5028" t="str">
        <f>Table19[[#This Row],[Class Description]] &amp; " - " &amp;Table19[[#This Row],[Asset Class]]</f>
        <v>Fuel Distribution System - Diesel - FLDSTDIE</v>
      </c>
      <c r="E5028" t="s">
        <v>12192</v>
      </c>
      <c r="F5028" t="s">
        <v>10494</v>
      </c>
      <c r="G5028" t="str">
        <f>Table19[[#This Row],[Closing Code Description]] &amp; " - " &amp; Table19[[#This Row],[Closing Code]]</f>
        <v>Aging - AGING36</v>
      </c>
      <c r="H5028" t="s">
        <v>10360</v>
      </c>
      <c r="I5028" t="s">
        <v>629</v>
      </c>
    </row>
    <row r="5029" spans="2:9" x14ac:dyDescent="0.35">
      <c r="B5029" t="s">
        <v>770</v>
      </c>
      <c r="C5029" t="s">
        <v>211</v>
      </c>
      <c r="D5029" t="str">
        <f>Table19[[#This Row],[Class Description]] &amp; " - " &amp;Table19[[#This Row],[Asset Class]]</f>
        <v>Fuel Distribution System - Diesel - FLDSTDIE</v>
      </c>
      <c r="E5029" t="s">
        <v>12193</v>
      </c>
      <c r="F5029" t="s">
        <v>10494</v>
      </c>
      <c r="G5029" t="str">
        <f>Table19[[#This Row],[Closing Code Description]] &amp; " - " &amp; Table19[[#This Row],[Closing Code]]</f>
        <v>Aging - AGING38</v>
      </c>
      <c r="H5029" t="s">
        <v>10360</v>
      </c>
      <c r="I5029" t="s">
        <v>629</v>
      </c>
    </row>
    <row r="5030" spans="2:9" x14ac:dyDescent="0.35">
      <c r="B5030" t="s">
        <v>770</v>
      </c>
      <c r="C5030" t="s">
        <v>211</v>
      </c>
      <c r="D5030" t="str">
        <f>Table19[[#This Row],[Class Description]] &amp; " - " &amp;Table19[[#This Row],[Asset Class]]</f>
        <v>Fuel Distribution System - Diesel - FLDSTDIE</v>
      </c>
      <c r="E5030" t="s">
        <v>12194</v>
      </c>
      <c r="F5030" t="s">
        <v>10494</v>
      </c>
      <c r="G5030" t="str">
        <f>Table19[[#This Row],[Closing Code Description]] &amp; " - " &amp; Table19[[#This Row],[Closing Code]]</f>
        <v>Aging - AGING40</v>
      </c>
      <c r="H5030" t="s">
        <v>10360</v>
      </c>
      <c r="I5030" t="s">
        <v>629</v>
      </c>
    </row>
    <row r="5031" spans="2:9" x14ac:dyDescent="0.35">
      <c r="B5031" t="s">
        <v>770</v>
      </c>
      <c r="C5031" t="s">
        <v>211</v>
      </c>
      <c r="D5031" t="str">
        <f>Table19[[#This Row],[Class Description]] &amp; " - " &amp;Table19[[#This Row],[Asset Class]]</f>
        <v>Fuel Distribution System - Diesel - FLDSTDIE</v>
      </c>
      <c r="E5031" t="s">
        <v>12195</v>
      </c>
      <c r="F5031" t="s">
        <v>10494</v>
      </c>
      <c r="G5031" t="str">
        <f>Table19[[#This Row],[Closing Code Description]] &amp; " - " &amp; Table19[[#This Row],[Closing Code]]</f>
        <v>Aging - AGING42</v>
      </c>
      <c r="H5031" t="s">
        <v>10360</v>
      </c>
      <c r="I5031" t="s">
        <v>629</v>
      </c>
    </row>
    <row r="5032" spans="2:9" x14ac:dyDescent="0.35">
      <c r="B5032" t="s">
        <v>770</v>
      </c>
      <c r="C5032" t="s">
        <v>211</v>
      </c>
      <c r="D5032" t="str">
        <f>Table19[[#This Row],[Class Description]] &amp; " - " &amp;Table19[[#This Row],[Asset Class]]</f>
        <v>Fuel Distribution System - Diesel - FLDSTDIE</v>
      </c>
      <c r="E5032" t="s">
        <v>12196</v>
      </c>
      <c r="F5032" t="s">
        <v>10494</v>
      </c>
      <c r="G5032" t="str">
        <f>Table19[[#This Row],[Closing Code Description]] &amp; " - " &amp; Table19[[#This Row],[Closing Code]]</f>
        <v>Aging - AGING44</v>
      </c>
      <c r="H5032" t="s">
        <v>10360</v>
      </c>
      <c r="I5032" t="s">
        <v>629</v>
      </c>
    </row>
    <row r="5033" spans="2:9" x14ac:dyDescent="0.35">
      <c r="B5033" t="s">
        <v>770</v>
      </c>
      <c r="C5033" t="s">
        <v>211</v>
      </c>
      <c r="D5033" t="str">
        <f>Table19[[#This Row],[Class Description]] &amp; " - " &amp;Table19[[#This Row],[Asset Class]]</f>
        <v>Fuel Distribution System - Diesel - FLDSTDIE</v>
      </c>
      <c r="E5033" t="s">
        <v>12197</v>
      </c>
      <c r="F5033" t="s">
        <v>10494</v>
      </c>
      <c r="G5033" t="str">
        <f>Table19[[#This Row],[Closing Code Description]] &amp; " - " &amp; Table19[[#This Row],[Closing Code]]</f>
        <v>Aging - AGING51</v>
      </c>
      <c r="H5033" t="s">
        <v>10360</v>
      </c>
      <c r="I5033" t="s">
        <v>629</v>
      </c>
    </row>
    <row r="5034" spans="2:9" x14ac:dyDescent="0.35">
      <c r="B5034" t="s">
        <v>770</v>
      </c>
      <c r="C5034" t="s">
        <v>211</v>
      </c>
      <c r="D5034" t="str">
        <f>Table19[[#This Row],[Class Description]] &amp; " - " &amp;Table19[[#This Row],[Asset Class]]</f>
        <v>Fuel Distribution System - Diesel - FLDSTDIE</v>
      </c>
      <c r="E5034" t="s">
        <v>12198</v>
      </c>
      <c r="F5034" t="s">
        <v>10494</v>
      </c>
      <c r="G5034" t="str">
        <f>Table19[[#This Row],[Closing Code Description]] &amp; " - " &amp; Table19[[#This Row],[Closing Code]]</f>
        <v>Aging - AGING62</v>
      </c>
      <c r="H5034" t="s">
        <v>10360</v>
      </c>
      <c r="I5034" t="s">
        <v>629</v>
      </c>
    </row>
    <row r="5035" spans="2:9" x14ac:dyDescent="0.35">
      <c r="B5035" t="s">
        <v>770</v>
      </c>
      <c r="C5035" t="s">
        <v>211</v>
      </c>
      <c r="D5035" t="str">
        <f>Table19[[#This Row],[Class Description]] &amp; " - " &amp;Table19[[#This Row],[Asset Class]]</f>
        <v>Fuel Distribution System - Diesel - FLDSTDIE</v>
      </c>
      <c r="E5035" t="s">
        <v>12199</v>
      </c>
      <c r="F5035" t="s">
        <v>10494</v>
      </c>
      <c r="G5035" t="str">
        <f>Table19[[#This Row],[Closing Code Description]] &amp; " - " &amp; Table19[[#This Row],[Closing Code]]</f>
        <v>Aging - AGING66</v>
      </c>
      <c r="H5035" t="s">
        <v>10360</v>
      </c>
      <c r="I5035" t="s">
        <v>629</v>
      </c>
    </row>
    <row r="5036" spans="2:9" x14ac:dyDescent="0.35">
      <c r="B5036" t="s">
        <v>770</v>
      </c>
      <c r="C5036" t="s">
        <v>211</v>
      </c>
      <c r="D5036" t="str">
        <f>Table19[[#This Row],[Class Description]] &amp; " - " &amp;Table19[[#This Row],[Asset Class]]</f>
        <v>Fuel Distribution System - Diesel - FLDSTDIE</v>
      </c>
      <c r="E5036" t="s">
        <v>12200</v>
      </c>
      <c r="F5036" t="s">
        <v>10494</v>
      </c>
      <c r="G5036" t="str">
        <f>Table19[[#This Row],[Closing Code Description]] &amp; " - " &amp; Table19[[#This Row],[Closing Code]]</f>
        <v>Aging - AGING8</v>
      </c>
      <c r="H5036" t="s">
        <v>10360</v>
      </c>
      <c r="I5036" t="s">
        <v>629</v>
      </c>
    </row>
    <row r="5037" spans="2:9" x14ac:dyDescent="0.35">
      <c r="B5037" t="s">
        <v>770</v>
      </c>
      <c r="C5037" t="s">
        <v>211</v>
      </c>
      <c r="D5037" t="str">
        <f>Table19[[#This Row],[Class Description]] &amp; " - " &amp;Table19[[#This Row],[Asset Class]]</f>
        <v>Fuel Distribution System - Diesel - FLDSTDIE</v>
      </c>
      <c r="E5037" t="s">
        <v>12201</v>
      </c>
      <c r="F5037" t="s">
        <v>10494</v>
      </c>
      <c r="G5037" t="str">
        <f>Table19[[#This Row],[Closing Code Description]] &amp; " - " &amp; Table19[[#This Row],[Closing Code]]</f>
        <v>Aging - AGING84</v>
      </c>
      <c r="H5037" t="s">
        <v>10360</v>
      </c>
      <c r="I5037" t="s">
        <v>629</v>
      </c>
    </row>
    <row r="5038" spans="2:9" x14ac:dyDescent="0.35">
      <c r="B5038" t="s">
        <v>770</v>
      </c>
      <c r="C5038" t="s">
        <v>211</v>
      </c>
      <c r="D5038" t="str">
        <f>Table19[[#This Row],[Class Description]] &amp; " - " &amp;Table19[[#This Row],[Asset Class]]</f>
        <v>Fuel Distribution System - Diesel - FLDSTDIE</v>
      </c>
      <c r="E5038" t="s">
        <v>12202</v>
      </c>
      <c r="F5038" t="s">
        <v>10494</v>
      </c>
      <c r="G5038" t="str">
        <f>Table19[[#This Row],[Closing Code Description]] &amp; " - " &amp; Table19[[#This Row],[Closing Code]]</f>
        <v>Aging - AGING92</v>
      </c>
      <c r="H5038" t="s">
        <v>10360</v>
      </c>
      <c r="I5038" t="s">
        <v>629</v>
      </c>
    </row>
    <row r="5039" spans="2:9" x14ac:dyDescent="0.35">
      <c r="B5039" t="s">
        <v>770</v>
      </c>
      <c r="C5039" t="s">
        <v>211</v>
      </c>
      <c r="D5039" t="str">
        <f>Table19[[#This Row],[Class Description]] &amp; " - " &amp;Table19[[#This Row],[Asset Class]]</f>
        <v>Fuel Distribution System - Diesel - FLDSTDIE</v>
      </c>
      <c r="E5039" t="s">
        <v>12203</v>
      </c>
      <c r="F5039" t="s">
        <v>11304</v>
      </c>
      <c r="G5039" t="str">
        <f>Table19[[#This Row],[Closing Code Description]] &amp; " - " &amp; Table19[[#This Row],[Closing Code]]</f>
        <v>Broken Drive Gear - BRDRIG2</v>
      </c>
      <c r="H5039" t="s">
        <v>10360</v>
      </c>
      <c r="I5039" t="s">
        <v>629</v>
      </c>
    </row>
    <row r="5040" spans="2:9" x14ac:dyDescent="0.35">
      <c r="B5040" t="s">
        <v>770</v>
      </c>
      <c r="C5040" t="s">
        <v>211</v>
      </c>
      <c r="D5040" t="str">
        <f>Table19[[#This Row],[Class Description]] &amp; " - " &amp;Table19[[#This Row],[Asset Class]]</f>
        <v>Fuel Distribution System - Diesel - FLDSTDIE</v>
      </c>
      <c r="E5040" t="s">
        <v>10365</v>
      </c>
      <c r="F5040" t="s">
        <v>10366</v>
      </c>
      <c r="G5040" t="str">
        <f>Table19[[#This Row],[Closing Code Description]] &amp; " - " &amp; Table19[[#This Row],[Closing Code]]</f>
        <v>Contamination - CONTAM</v>
      </c>
      <c r="H5040" t="s">
        <v>10360</v>
      </c>
      <c r="I5040" t="s">
        <v>629</v>
      </c>
    </row>
    <row r="5041" spans="2:9" x14ac:dyDescent="0.35">
      <c r="B5041" t="s">
        <v>770</v>
      </c>
      <c r="C5041" t="s">
        <v>211</v>
      </c>
      <c r="D5041" t="str">
        <f>Table19[[#This Row],[Class Description]] &amp; " - " &amp;Table19[[#This Row],[Asset Class]]</f>
        <v>Fuel Distribution System - Diesel - FLDSTDIE</v>
      </c>
      <c r="E5041" t="s">
        <v>12204</v>
      </c>
      <c r="F5041" t="s">
        <v>10366</v>
      </c>
      <c r="G5041" t="str">
        <f>Table19[[#This Row],[Closing Code Description]] &amp; " - " &amp; Table19[[#This Row],[Closing Code]]</f>
        <v>Contamination - CONTAM5</v>
      </c>
      <c r="H5041" t="s">
        <v>10360</v>
      </c>
      <c r="I5041" t="s">
        <v>629</v>
      </c>
    </row>
    <row r="5042" spans="2:9" x14ac:dyDescent="0.35">
      <c r="B5042" t="s">
        <v>770</v>
      </c>
      <c r="C5042" t="s">
        <v>211</v>
      </c>
      <c r="D5042" t="str">
        <f>Table19[[#This Row],[Class Description]] &amp; " - " &amp;Table19[[#This Row],[Asset Class]]</f>
        <v>Fuel Distribution System - Diesel - FLDSTDIE</v>
      </c>
      <c r="E5042" t="s">
        <v>12205</v>
      </c>
      <c r="F5042" t="s">
        <v>10336</v>
      </c>
      <c r="G5042" t="str">
        <f>Table19[[#This Row],[Closing Code Description]] &amp; " - " &amp; Table19[[#This Row],[Closing Code]]</f>
        <v>Corrosion - CORRS6</v>
      </c>
      <c r="H5042" t="s">
        <v>10360</v>
      </c>
      <c r="I5042" t="s">
        <v>629</v>
      </c>
    </row>
    <row r="5043" spans="2:9" x14ac:dyDescent="0.35">
      <c r="B5043" t="s">
        <v>770</v>
      </c>
      <c r="C5043" t="s">
        <v>211</v>
      </c>
      <c r="D5043" t="str">
        <f>Table19[[#This Row],[Class Description]] &amp; " - " &amp;Table19[[#This Row],[Asset Class]]</f>
        <v>Fuel Distribution System - Diesel - FLDSTDIE</v>
      </c>
      <c r="E5043" t="s">
        <v>10367</v>
      </c>
      <c r="F5043" t="s">
        <v>10368</v>
      </c>
      <c r="G5043" t="str">
        <f>Table19[[#This Row],[Closing Code Description]] &amp; " - " &amp; Table19[[#This Row],[Closing Code]]</f>
        <v>Defective Asset - DEFASSET</v>
      </c>
      <c r="H5043" t="s">
        <v>10360</v>
      </c>
      <c r="I5043" t="s">
        <v>629</v>
      </c>
    </row>
    <row r="5044" spans="2:9" x14ac:dyDescent="0.35">
      <c r="B5044" t="s">
        <v>770</v>
      </c>
      <c r="C5044" t="s">
        <v>211</v>
      </c>
      <c r="D5044" t="str">
        <f>Table19[[#This Row],[Class Description]] &amp; " - " &amp;Table19[[#This Row],[Asset Class]]</f>
        <v>Fuel Distribution System - Diesel - FLDSTDIE</v>
      </c>
      <c r="E5044" t="s">
        <v>12206</v>
      </c>
      <c r="F5044" t="s">
        <v>12207</v>
      </c>
      <c r="G5044" t="str">
        <f>Table19[[#This Row],[Closing Code Description]] &amp; " - " &amp; Table19[[#This Row],[Closing Code]]</f>
        <v>Defective Part - DEFEPA1</v>
      </c>
      <c r="H5044" t="s">
        <v>10360</v>
      </c>
      <c r="I5044" t="s">
        <v>629</v>
      </c>
    </row>
    <row r="5045" spans="2:9" x14ac:dyDescent="0.35">
      <c r="B5045" t="s">
        <v>770</v>
      </c>
      <c r="C5045" t="s">
        <v>211</v>
      </c>
      <c r="D5045" t="str">
        <f>Table19[[#This Row],[Class Description]] &amp; " - " &amp;Table19[[#This Row],[Asset Class]]</f>
        <v>Fuel Distribution System - Diesel - FLDSTDIE</v>
      </c>
      <c r="E5045" t="s">
        <v>12208</v>
      </c>
      <c r="F5045" t="s">
        <v>12207</v>
      </c>
      <c r="G5045" t="str">
        <f>Table19[[#This Row],[Closing Code Description]] &amp; " - " &amp; Table19[[#This Row],[Closing Code]]</f>
        <v>Defective Part - DEFEPA2</v>
      </c>
      <c r="H5045" t="s">
        <v>10360</v>
      </c>
      <c r="I5045" t="s">
        <v>629</v>
      </c>
    </row>
    <row r="5046" spans="2:9" x14ac:dyDescent="0.35">
      <c r="B5046" t="s">
        <v>770</v>
      </c>
      <c r="C5046" t="s">
        <v>211</v>
      </c>
      <c r="D5046" t="str">
        <f>Table19[[#This Row],[Class Description]] &amp; " - " &amp;Table19[[#This Row],[Asset Class]]</f>
        <v>Fuel Distribution System - Diesel - FLDSTDIE</v>
      </c>
      <c r="E5046" t="s">
        <v>12209</v>
      </c>
      <c r="F5046" t="s">
        <v>12207</v>
      </c>
      <c r="G5046" t="str">
        <f>Table19[[#This Row],[Closing Code Description]] &amp; " - " &amp; Table19[[#This Row],[Closing Code]]</f>
        <v>Defective Part - DEFEPA3</v>
      </c>
      <c r="H5046" t="s">
        <v>10360</v>
      </c>
      <c r="I5046" t="s">
        <v>629</v>
      </c>
    </row>
    <row r="5047" spans="2:9" x14ac:dyDescent="0.35">
      <c r="B5047" t="s">
        <v>770</v>
      </c>
      <c r="C5047" t="s">
        <v>211</v>
      </c>
      <c r="D5047" t="str">
        <f>Table19[[#This Row],[Class Description]] &amp; " - " &amp;Table19[[#This Row],[Asset Class]]</f>
        <v>Fuel Distribution System - Diesel - FLDSTDIE</v>
      </c>
      <c r="E5047" t="s">
        <v>12210</v>
      </c>
      <c r="F5047" t="s">
        <v>10511</v>
      </c>
      <c r="G5047" t="str">
        <f>Table19[[#This Row],[Closing Code Description]] &amp; " - " &amp; Table19[[#This Row],[Closing Code]]</f>
        <v>Electrical Fault - ELECF104</v>
      </c>
      <c r="H5047" t="s">
        <v>10360</v>
      </c>
      <c r="I5047" t="s">
        <v>629</v>
      </c>
    </row>
    <row r="5048" spans="2:9" x14ac:dyDescent="0.35">
      <c r="B5048" t="s">
        <v>770</v>
      </c>
      <c r="C5048" t="s">
        <v>211</v>
      </c>
      <c r="D5048" t="str">
        <f>Table19[[#This Row],[Class Description]] &amp; " - " &amp;Table19[[#This Row],[Asset Class]]</f>
        <v>Fuel Distribution System - Diesel - FLDSTDIE</v>
      </c>
      <c r="E5048" t="s">
        <v>12211</v>
      </c>
      <c r="F5048" t="s">
        <v>10511</v>
      </c>
      <c r="G5048" t="str">
        <f>Table19[[#This Row],[Closing Code Description]] &amp; " - " &amp; Table19[[#This Row],[Closing Code]]</f>
        <v>Electrical Fault - ELECFA44</v>
      </c>
      <c r="H5048" t="s">
        <v>10360</v>
      </c>
      <c r="I5048" t="s">
        <v>629</v>
      </c>
    </row>
    <row r="5049" spans="2:9" x14ac:dyDescent="0.35">
      <c r="B5049" t="s">
        <v>770</v>
      </c>
      <c r="C5049" t="s">
        <v>211</v>
      </c>
      <c r="D5049" t="str">
        <f>Table19[[#This Row],[Class Description]] &amp; " - " &amp;Table19[[#This Row],[Asset Class]]</f>
        <v>Fuel Distribution System - Diesel - FLDSTDIE</v>
      </c>
      <c r="E5049" t="s">
        <v>12212</v>
      </c>
      <c r="F5049" t="s">
        <v>10511</v>
      </c>
      <c r="G5049" t="str">
        <f>Table19[[#This Row],[Closing Code Description]] &amp; " - " &amp; Table19[[#This Row],[Closing Code]]</f>
        <v>Electrical Fault - ELECFA47</v>
      </c>
      <c r="H5049" t="s">
        <v>10360</v>
      </c>
      <c r="I5049" t="s">
        <v>629</v>
      </c>
    </row>
    <row r="5050" spans="2:9" x14ac:dyDescent="0.35">
      <c r="B5050" t="s">
        <v>770</v>
      </c>
      <c r="C5050" t="s">
        <v>211</v>
      </c>
      <c r="D5050" t="str">
        <f>Table19[[#This Row],[Class Description]] &amp; " - " &amp;Table19[[#This Row],[Asset Class]]</f>
        <v>Fuel Distribution System - Diesel - FLDSTDIE</v>
      </c>
      <c r="E5050" t="s">
        <v>12213</v>
      </c>
      <c r="F5050" t="s">
        <v>10511</v>
      </c>
      <c r="G5050" t="str">
        <f>Table19[[#This Row],[Closing Code Description]] &amp; " - " &amp; Table19[[#This Row],[Closing Code]]</f>
        <v>Electrical Fault - ELECFA51</v>
      </c>
      <c r="H5050" t="s">
        <v>10360</v>
      </c>
      <c r="I5050" t="s">
        <v>629</v>
      </c>
    </row>
    <row r="5051" spans="2:9" x14ac:dyDescent="0.35">
      <c r="B5051" t="s">
        <v>770</v>
      </c>
      <c r="C5051" t="s">
        <v>211</v>
      </c>
      <c r="D5051" t="str">
        <f>Table19[[#This Row],[Class Description]] &amp; " - " &amp;Table19[[#This Row],[Asset Class]]</f>
        <v>Fuel Distribution System - Diesel - FLDSTDIE</v>
      </c>
      <c r="E5051" t="s">
        <v>12214</v>
      </c>
      <c r="F5051" t="s">
        <v>10511</v>
      </c>
      <c r="G5051" t="str">
        <f>Table19[[#This Row],[Closing Code Description]] &amp; " - " &amp; Table19[[#This Row],[Closing Code]]</f>
        <v>Electrical Fault - ELECFA61</v>
      </c>
      <c r="H5051" t="s">
        <v>10360</v>
      </c>
      <c r="I5051" t="s">
        <v>629</v>
      </c>
    </row>
    <row r="5052" spans="2:9" x14ac:dyDescent="0.35">
      <c r="B5052" t="s">
        <v>770</v>
      </c>
      <c r="C5052" t="s">
        <v>211</v>
      </c>
      <c r="D5052" t="str">
        <f>Table19[[#This Row],[Class Description]] &amp; " - " &amp;Table19[[#This Row],[Asset Class]]</f>
        <v>Fuel Distribution System - Diesel - FLDSTDIE</v>
      </c>
      <c r="E5052" t="s">
        <v>12215</v>
      </c>
      <c r="F5052" t="s">
        <v>10511</v>
      </c>
      <c r="G5052" t="str">
        <f>Table19[[#This Row],[Closing Code Description]] &amp; " - " &amp; Table19[[#This Row],[Closing Code]]</f>
        <v>Electrical Fault - ELECFA72</v>
      </c>
      <c r="H5052" t="s">
        <v>10360</v>
      </c>
      <c r="I5052" t="s">
        <v>629</v>
      </c>
    </row>
    <row r="5053" spans="2:9" x14ac:dyDescent="0.35">
      <c r="B5053" t="s">
        <v>770</v>
      </c>
      <c r="C5053" t="s">
        <v>211</v>
      </c>
      <c r="D5053" t="str">
        <f>Table19[[#This Row],[Class Description]] &amp; " - " &amp;Table19[[#This Row],[Asset Class]]</f>
        <v>Fuel Distribution System - Diesel - FLDSTDIE</v>
      </c>
      <c r="E5053" t="s">
        <v>12216</v>
      </c>
      <c r="F5053" t="s">
        <v>10511</v>
      </c>
      <c r="G5053" t="str">
        <f>Table19[[#This Row],[Closing Code Description]] &amp; " - " &amp; Table19[[#This Row],[Closing Code]]</f>
        <v>Electrical Fault - ELECFA77</v>
      </c>
      <c r="H5053" t="s">
        <v>10360</v>
      </c>
      <c r="I5053" t="s">
        <v>629</v>
      </c>
    </row>
    <row r="5054" spans="2:9" x14ac:dyDescent="0.35">
      <c r="B5054" t="s">
        <v>770</v>
      </c>
      <c r="C5054" t="s">
        <v>211</v>
      </c>
      <c r="D5054" t="str">
        <f>Table19[[#This Row],[Class Description]] &amp; " - " &amp;Table19[[#This Row],[Asset Class]]</f>
        <v>Fuel Distribution System - Diesel - FLDSTDIE</v>
      </c>
      <c r="E5054" t="s">
        <v>12217</v>
      </c>
      <c r="F5054" t="s">
        <v>10511</v>
      </c>
      <c r="G5054" t="str">
        <f>Table19[[#This Row],[Closing Code Description]] &amp; " - " &amp; Table19[[#This Row],[Closing Code]]</f>
        <v>Electrical Fault - ELECFA85</v>
      </c>
      <c r="H5054" t="s">
        <v>10360</v>
      </c>
      <c r="I5054" t="s">
        <v>629</v>
      </c>
    </row>
    <row r="5055" spans="2:9" x14ac:dyDescent="0.35">
      <c r="B5055" t="s">
        <v>770</v>
      </c>
      <c r="C5055" t="s">
        <v>211</v>
      </c>
      <c r="D5055" t="str">
        <f>Table19[[#This Row],[Class Description]] &amp; " - " &amp;Table19[[#This Row],[Asset Class]]</f>
        <v>Fuel Distribution System - Diesel - FLDSTDIE</v>
      </c>
      <c r="E5055" t="s">
        <v>12218</v>
      </c>
      <c r="F5055" t="s">
        <v>10511</v>
      </c>
      <c r="G5055" t="str">
        <f>Table19[[#This Row],[Closing Code Description]] &amp; " - " &amp; Table19[[#This Row],[Closing Code]]</f>
        <v>Electrical Fault - ELECFA89</v>
      </c>
      <c r="H5055" t="s">
        <v>10360</v>
      </c>
      <c r="I5055" t="s">
        <v>629</v>
      </c>
    </row>
    <row r="5056" spans="2:9" x14ac:dyDescent="0.35">
      <c r="B5056" t="s">
        <v>770</v>
      </c>
      <c r="C5056" t="s">
        <v>211</v>
      </c>
      <c r="D5056" t="str">
        <f>Table19[[#This Row],[Class Description]] &amp; " - " &amp;Table19[[#This Row],[Asset Class]]</f>
        <v>Fuel Distribution System - Diesel - FLDSTDIE</v>
      </c>
      <c r="E5056" t="s">
        <v>10369</v>
      </c>
      <c r="F5056" t="s">
        <v>10370</v>
      </c>
      <c r="G5056" t="str">
        <f>Table19[[#This Row],[Closing Code Description]] &amp; " - " &amp; Table19[[#This Row],[Closing Code]]</f>
        <v>Excessive Load - EXLOAD</v>
      </c>
      <c r="H5056" t="s">
        <v>10360</v>
      </c>
      <c r="I5056" t="s">
        <v>629</v>
      </c>
    </row>
    <row r="5057" spans="2:9" x14ac:dyDescent="0.35">
      <c r="B5057" t="s">
        <v>770</v>
      </c>
      <c r="C5057" t="s">
        <v>211</v>
      </c>
      <c r="D5057" t="str">
        <f>Table19[[#This Row],[Class Description]] &amp; " - " &amp;Table19[[#This Row],[Asset Class]]</f>
        <v>Fuel Distribution System - Diesel - FLDSTDIE</v>
      </c>
      <c r="E5057" t="s">
        <v>12219</v>
      </c>
      <c r="F5057" t="s">
        <v>10372</v>
      </c>
      <c r="G5057" t="str">
        <f>Table19[[#This Row],[Closing Code Description]] &amp; " - " &amp; Table19[[#This Row],[Closing Code]]</f>
        <v>Improper Maintenance - IMPRM41</v>
      </c>
      <c r="H5057" t="s">
        <v>10360</v>
      </c>
      <c r="I5057" t="s">
        <v>629</v>
      </c>
    </row>
    <row r="5058" spans="2:9" x14ac:dyDescent="0.35">
      <c r="B5058" t="s">
        <v>770</v>
      </c>
      <c r="C5058" t="s">
        <v>211</v>
      </c>
      <c r="D5058" t="str">
        <f>Table19[[#This Row],[Class Description]] &amp; " - " &amp;Table19[[#This Row],[Asset Class]]</f>
        <v>Fuel Distribution System - Diesel - FLDSTDIE</v>
      </c>
      <c r="E5058" t="s">
        <v>10371</v>
      </c>
      <c r="F5058" t="s">
        <v>10372</v>
      </c>
      <c r="G5058" t="str">
        <f>Table19[[#This Row],[Closing Code Description]] &amp; " - " &amp; Table19[[#This Row],[Closing Code]]</f>
        <v>Improper Maintenance - IMPRMNT</v>
      </c>
      <c r="H5058" t="s">
        <v>10360</v>
      </c>
      <c r="I5058" t="s">
        <v>629</v>
      </c>
    </row>
    <row r="5059" spans="2:9" x14ac:dyDescent="0.35">
      <c r="B5059" t="s">
        <v>770</v>
      </c>
      <c r="C5059" t="s">
        <v>211</v>
      </c>
      <c r="D5059" t="str">
        <f>Table19[[#This Row],[Class Description]] &amp; " - " &amp;Table19[[#This Row],[Asset Class]]</f>
        <v>Fuel Distribution System - Diesel - FLDSTDIE</v>
      </c>
      <c r="E5059" t="s">
        <v>12220</v>
      </c>
      <c r="F5059" t="s">
        <v>11312</v>
      </c>
      <c r="G5059" t="str">
        <f>Table19[[#This Row],[Closing Code Description]] &amp; " - " &amp; Table19[[#This Row],[Closing Code]]</f>
        <v>Increased Current - INCRCU1</v>
      </c>
      <c r="H5059" t="s">
        <v>10360</v>
      </c>
      <c r="I5059" t="s">
        <v>629</v>
      </c>
    </row>
    <row r="5060" spans="2:9" x14ac:dyDescent="0.35">
      <c r="B5060" t="s">
        <v>770</v>
      </c>
      <c r="C5060" t="s">
        <v>211</v>
      </c>
      <c r="D5060" t="str">
        <f>Table19[[#This Row],[Class Description]] &amp; " - " &amp;Table19[[#This Row],[Asset Class]]</f>
        <v>Fuel Distribution System - Diesel - FLDSTDIE</v>
      </c>
      <c r="E5060" t="s">
        <v>10373</v>
      </c>
      <c r="F5060" t="s">
        <v>10374</v>
      </c>
      <c r="G5060" t="str">
        <f>Table19[[#This Row],[Closing Code Description]] &amp; " - " &amp; Table19[[#This Row],[Closing Code]]</f>
        <v>Insufficient Lubrication - INSLUBR</v>
      </c>
      <c r="H5060" t="s">
        <v>10360</v>
      </c>
      <c r="I5060" t="s">
        <v>629</v>
      </c>
    </row>
    <row r="5061" spans="2:9" x14ac:dyDescent="0.35">
      <c r="B5061" t="s">
        <v>770</v>
      </c>
      <c r="C5061" t="s">
        <v>211</v>
      </c>
      <c r="D5061" t="str">
        <f>Table19[[#This Row],[Class Description]] &amp; " - " &amp;Table19[[#This Row],[Asset Class]]</f>
        <v>Fuel Distribution System - Diesel - FLDSTDIE</v>
      </c>
      <c r="E5061" t="s">
        <v>12221</v>
      </c>
      <c r="F5061" t="s">
        <v>11314</v>
      </c>
      <c r="G5061" t="str">
        <f>Table19[[#This Row],[Closing Code Description]] &amp; " - " &amp; Table19[[#This Row],[Closing Code]]</f>
        <v>Large Change In Load - LACINL3</v>
      </c>
      <c r="H5061" t="s">
        <v>10360</v>
      </c>
      <c r="I5061" t="s">
        <v>629</v>
      </c>
    </row>
    <row r="5062" spans="2:9" x14ac:dyDescent="0.35">
      <c r="B5062" t="s">
        <v>770</v>
      </c>
      <c r="C5062" t="s">
        <v>211</v>
      </c>
      <c r="D5062" t="str">
        <f>Table19[[#This Row],[Class Description]] &amp; " - " &amp;Table19[[#This Row],[Asset Class]]</f>
        <v>Fuel Distribution System - Diesel - FLDSTDIE</v>
      </c>
      <c r="E5062" t="s">
        <v>10375</v>
      </c>
      <c r="F5062" t="s">
        <v>10376</v>
      </c>
      <c r="G5062" t="str">
        <f>Table19[[#This Row],[Closing Code Description]] &amp; " - " &amp; Table19[[#This Row],[Closing Code]]</f>
        <v>Lack of/ Inadequate Training - LACKTRN</v>
      </c>
      <c r="H5062" t="s">
        <v>10360</v>
      </c>
      <c r="I5062" t="s">
        <v>629</v>
      </c>
    </row>
    <row r="5063" spans="2:9" x14ac:dyDescent="0.35">
      <c r="B5063" t="s">
        <v>770</v>
      </c>
      <c r="C5063" t="s">
        <v>211</v>
      </c>
      <c r="D5063" t="str">
        <f>Table19[[#This Row],[Class Description]] &amp; " - " &amp;Table19[[#This Row],[Asset Class]]</f>
        <v>Fuel Distribution System - Diesel - FLDSTDIE</v>
      </c>
      <c r="E5063" t="s">
        <v>12222</v>
      </c>
      <c r="F5063" t="s">
        <v>12223</v>
      </c>
      <c r="G5063" t="str">
        <f>Table19[[#This Row],[Closing Code Description]] &amp; " - " &amp; Table19[[#This Row],[Closing Code]]</f>
        <v>Loss Of Air Supply - LOAIRS1</v>
      </c>
      <c r="H5063" t="s">
        <v>10360</v>
      </c>
      <c r="I5063" t="s">
        <v>629</v>
      </c>
    </row>
    <row r="5064" spans="2:9" x14ac:dyDescent="0.35">
      <c r="B5064" t="s">
        <v>770</v>
      </c>
      <c r="C5064" t="s">
        <v>211</v>
      </c>
      <c r="D5064" t="str">
        <f>Table19[[#This Row],[Class Description]] &amp; " - " &amp;Table19[[#This Row],[Asset Class]]</f>
        <v>Fuel Distribution System - Diesel - FLDSTDIE</v>
      </c>
      <c r="E5064" t="s">
        <v>12224</v>
      </c>
      <c r="F5064" t="s">
        <v>12225</v>
      </c>
      <c r="G5064" t="str">
        <f>Table19[[#This Row],[Closing Code Description]] &amp; " - " &amp; Table19[[#This Row],[Closing Code]]</f>
        <v>Loss Of Electrical Power - LOEPOW1</v>
      </c>
      <c r="H5064" t="s">
        <v>10360</v>
      </c>
      <c r="I5064" t="s">
        <v>629</v>
      </c>
    </row>
    <row r="5065" spans="2:9" x14ac:dyDescent="0.35">
      <c r="B5065" t="s">
        <v>770</v>
      </c>
      <c r="C5065" t="s">
        <v>211</v>
      </c>
      <c r="D5065" t="str">
        <f>Table19[[#This Row],[Class Description]] &amp; " - " &amp;Table19[[#This Row],[Asset Class]]</f>
        <v>Fuel Distribution System - Diesel - FLDSTDIE</v>
      </c>
      <c r="E5065" t="s">
        <v>12226</v>
      </c>
      <c r="F5065" t="s">
        <v>11316</v>
      </c>
      <c r="G5065" t="str">
        <f>Table19[[#This Row],[Closing Code Description]] &amp; " - " &amp; Table19[[#This Row],[Closing Code]]</f>
        <v>Loose Connection - LOOSC18</v>
      </c>
      <c r="H5065" t="s">
        <v>10360</v>
      </c>
      <c r="I5065" t="s">
        <v>629</v>
      </c>
    </row>
    <row r="5066" spans="2:9" x14ac:dyDescent="0.35">
      <c r="B5066" t="s">
        <v>770</v>
      </c>
      <c r="C5066" t="s">
        <v>211</v>
      </c>
      <c r="D5066" t="str">
        <f>Table19[[#This Row],[Class Description]] &amp; " - " &amp;Table19[[#This Row],[Asset Class]]</f>
        <v>Fuel Distribution System - Diesel - FLDSTDIE</v>
      </c>
      <c r="E5066" t="s">
        <v>12227</v>
      </c>
      <c r="F5066" t="s">
        <v>11316</v>
      </c>
      <c r="G5066" t="str">
        <f>Table19[[#This Row],[Closing Code Description]] &amp; " - " &amp; Table19[[#This Row],[Closing Code]]</f>
        <v>Loose Connection - LOOSC19</v>
      </c>
      <c r="H5066" t="s">
        <v>10360</v>
      </c>
      <c r="I5066" t="s">
        <v>629</v>
      </c>
    </row>
    <row r="5067" spans="2:9" x14ac:dyDescent="0.35">
      <c r="B5067" t="s">
        <v>770</v>
      </c>
      <c r="C5067" t="s">
        <v>211</v>
      </c>
      <c r="D5067" t="str">
        <f>Table19[[#This Row],[Class Description]] &amp; " - " &amp;Table19[[#This Row],[Asset Class]]</f>
        <v>Fuel Distribution System - Diesel - FLDSTDIE</v>
      </c>
      <c r="E5067" t="s">
        <v>12228</v>
      </c>
      <c r="F5067" t="s">
        <v>11316</v>
      </c>
      <c r="G5067" t="str">
        <f>Table19[[#This Row],[Closing Code Description]] &amp; " - " &amp; Table19[[#This Row],[Closing Code]]</f>
        <v>Loose Connection - LOOSC8</v>
      </c>
      <c r="H5067" t="s">
        <v>10360</v>
      </c>
      <c r="I5067" t="s">
        <v>629</v>
      </c>
    </row>
    <row r="5068" spans="2:9" x14ac:dyDescent="0.35">
      <c r="B5068" t="s">
        <v>770</v>
      </c>
      <c r="C5068" t="s">
        <v>211</v>
      </c>
      <c r="D5068" t="str">
        <f>Table19[[#This Row],[Class Description]] &amp; " - " &amp;Table19[[#This Row],[Asset Class]]</f>
        <v>Fuel Distribution System - Diesel - FLDSTDIE</v>
      </c>
      <c r="E5068" t="s">
        <v>12229</v>
      </c>
      <c r="F5068" t="s">
        <v>11316</v>
      </c>
      <c r="G5068" t="str">
        <f>Table19[[#This Row],[Closing Code Description]] &amp; " - " &amp; Table19[[#This Row],[Closing Code]]</f>
        <v>Loose Connection - LOOSC9</v>
      </c>
      <c r="H5068" t="s">
        <v>10360</v>
      </c>
      <c r="I5068" t="s">
        <v>629</v>
      </c>
    </row>
    <row r="5069" spans="2:9" x14ac:dyDescent="0.35">
      <c r="B5069" t="s">
        <v>770</v>
      </c>
      <c r="C5069" t="s">
        <v>211</v>
      </c>
      <c r="D5069" t="str">
        <f>Table19[[#This Row],[Class Description]] &amp; " - " &amp;Table19[[#This Row],[Asset Class]]</f>
        <v>Fuel Distribution System - Diesel - FLDSTDIE</v>
      </c>
      <c r="E5069" t="s">
        <v>12230</v>
      </c>
      <c r="F5069" t="s">
        <v>11072</v>
      </c>
      <c r="G5069" t="str">
        <f>Table19[[#This Row],[Closing Code Description]] &amp; " - " &amp; Table19[[#This Row],[Closing Code]]</f>
        <v>Lubrication - LUBRICA2</v>
      </c>
      <c r="H5069" t="s">
        <v>10360</v>
      </c>
      <c r="I5069" t="s">
        <v>629</v>
      </c>
    </row>
    <row r="5070" spans="2:9" x14ac:dyDescent="0.35">
      <c r="B5070" t="s">
        <v>770</v>
      </c>
      <c r="C5070" t="s">
        <v>211</v>
      </c>
      <c r="D5070" t="str">
        <f>Table19[[#This Row],[Class Description]] &amp; " - " &amp;Table19[[#This Row],[Asset Class]]</f>
        <v>Fuel Distribution System - Diesel - FLDSTDIE</v>
      </c>
      <c r="E5070" t="s">
        <v>12231</v>
      </c>
      <c r="F5070" t="s">
        <v>10664</v>
      </c>
      <c r="G5070" t="str">
        <f>Table19[[#This Row],[Closing Code Description]] &amp; " - " &amp; Table19[[#This Row],[Closing Code]]</f>
        <v>Misalignment - MISAL11</v>
      </c>
      <c r="H5070" t="s">
        <v>10360</v>
      </c>
      <c r="I5070" t="s">
        <v>629</v>
      </c>
    </row>
    <row r="5071" spans="2:9" x14ac:dyDescent="0.35">
      <c r="B5071" t="s">
        <v>770</v>
      </c>
      <c r="C5071" t="s">
        <v>211</v>
      </c>
      <c r="D5071" t="str">
        <f>Table19[[#This Row],[Class Description]] &amp; " - " &amp;Table19[[#This Row],[Asset Class]]</f>
        <v>Fuel Distribution System - Diesel - FLDSTDIE</v>
      </c>
      <c r="E5071" t="s">
        <v>10377</v>
      </c>
      <c r="F5071" t="s">
        <v>10378</v>
      </c>
      <c r="G5071" t="str">
        <f>Table19[[#This Row],[Closing Code Description]] &amp; " - " &amp; Table19[[#This Row],[Closing Code]]</f>
        <v>Loose/ Missing Component - MISSCMP</v>
      </c>
      <c r="H5071" t="s">
        <v>10360</v>
      </c>
      <c r="I5071" t="s">
        <v>629</v>
      </c>
    </row>
    <row r="5072" spans="2:9" x14ac:dyDescent="0.35">
      <c r="B5072" t="s">
        <v>770</v>
      </c>
      <c r="C5072" t="s">
        <v>211</v>
      </c>
      <c r="D5072" t="str">
        <f>Table19[[#This Row],[Class Description]] &amp; " - " &amp;Table19[[#This Row],[Asset Class]]</f>
        <v>Fuel Distribution System - Diesel - FLDSTDIE</v>
      </c>
      <c r="E5072" t="s">
        <v>12232</v>
      </c>
      <c r="F5072" t="s">
        <v>10380</v>
      </c>
      <c r="G5072" t="str">
        <f>Table19[[#This Row],[Closing Code Description]] &amp; " - " &amp; Table19[[#This Row],[Closing Code]]</f>
        <v>Normal Wear - NORMW32</v>
      </c>
      <c r="H5072" t="s">
        <v>10360</v>
      </c>
      <c r="I5072" t="s">
        <v>629</v>
      </c>
    </row>
    <row r="5073" spans="2:9" x14ac:dyDescent="0.35">
      <c r="B5073" t="s">
        <v>770</v>
      </c>
      <c r="C5073" t="s">
        <v>211</v>
      </c>
      <c r="D5073" t="str">
        <f>Table19[[#This Row],[Class Description]] &amp; " - " &amp;Table19[[#This Row],[Asset Class]]</f>
        <v>Fuel Distribution System - Diesel - FLDSTDIE</v>
      </c>
      <c r="E5073" t="s">
        <v>12233</v>
      </c>
      <c r="F5073" t="s">
        <v>10380</v>
      </c>
      <c r="G5073" t="str">
        <f>Table19[[#This Row],[Closing Code Description]] &amp; " - " &amp; Table19[[#This Row],[Closing Code]]</f>
        <v>Normal Wear - NORMW4</v>
      </c>
      <c r="H5073" t="s">
        <v>10360</v>
      </c>
      <c r="I5073" t="s">
        <v>629</v>
      </c>
    </row>
    <row r="5074" spans="2:9" x14ac:dyDescent="0.35">
      <c r="B5074" t="s">
        <v>770</v>
      </c>
      <c r="C5074" t="s">
        <v>211</v>
      </c>
      <c r="D5074" t="str">
        <f>Table19[[#This Row],[Class Description]] &amp; " - " &amp;Table19[[#This Row],[Asset Class]]</f>
        <v>Fuel Distribution System - Diesel - FLDSTDIE</v>
      </c>
      <c r="E5074" t="s">
        <v>10379</v>
      </c>
      <c r="F5074" t="s">
        <v>10380</v>
      </c>
      <c r="G5074" t="str">
        <f>Table19[[#This Row],[Closing Code Description]] &amp; " - " &amp; Table19[[#This Row],[Closing Code]]</f>
        <v>Normal Wear - NRMWEAR</v>
      </c>
      <c r="H5074" t="s">
        <v>10360</v>
      </c>
      <c r="I5074" t="s">
        <v>629</v>
      </c>
    </row>
    <row r="5075" spans="2:9" x14ac:dyDescent="0.35">
      <c r="B5075" t="s">
        <v>770</v>
      </c>
      <c r="C5075" t="s">
        <v>211</v>
      </c>
      <c r="D5075" t="str">
        <f>Table19[[#This Row],[Class Description]] &amp; " - " &amp;Table19[[#This Row],[Asset Class]]</f>
        <v>Fuel Distribution System - Diesel - FLDSTDIE</v>
      </c>
      <c r="E5075" t="s">
        <v>12234</v>
      </c>
      <c r="F5075" t="s">
        <v>12235</v>
      </c>
      <c r="G5075" t="str">
        <f>Table19[[#This Row],[Closing Code Description]] &amp; " - " &amp; Table19[[#This Row],[Closing Code]]</f>
        <v>Operator Error - OPERROR2</v>
      </c>
      <c r="H5075" t="s">
        <v>10360</v>
      </c>
      <c r="I5075" t="s">
        <v>629</v>
      </c>
    </row>
    <row r="5076" spans="2:9" x14ac:dyDescent="0.35">
      <c r="B5076" t="s">
        <v>770</v>
      </c>
      <c r="C5076" t="s">
        <v>211</v>
      </c>
      <c r="D5076" t="str">
        <f>Table19[[#This Row],[Class Description]] &amp; " - " &amp;Table19[[#This Row],[Asset Class]]</f>
        <v>Fuel Distribution System - Diesel - FLDSTDIE</v>
      </c>
      <c r="E5076" t="s">
        <v>12236</v>
      </c>
      <c r="F5076" t="s">
        <v>12235</v>
      </c>
      <c r="G5076" t="str">
        <f>Table19[[#This Row],[Closing Code Description]] &amp; " - " &amp; Table19[[#This Row],[Closing Code]]</f>
        <v>Operator Error - OPERROR3</v>
      </c>
      <c r="H5076" t="s">
        <v>10360</v>
      </c>
      <c r="I5076" t="s">
        <v>629</v>
      </c>
    </row>
    <row r="5077" spans="2:9" x14ac:dyDescent="0.35">
      <c r="B5077" t="s">
        <v>770</v>
      </c>
      <c r="C5077" t="s">
        <v>211</v>
      </c>
      <c r="D5077" t="str">
        <f>Table19[[#This Row],[Class Description]] &amp; " - " &amp;Table19[[#This Row],[Asset Class]]</f>
        <v>Fuel Distribution System - Diesel - FLDSTDIE</v>
      </c>
      <c r="E5077" t="s">
        <v>12237</v>
      </c>
      <c r="F5077" t="s">
        <v>12235</v>
      </c>
      <c r="G5077" t="str">
        <f>Table19[[#This Row],[Closing Code Description]] &amp; " - " &amp; Table19[[#This Row],[Closing Code]]</f>
        <v>Operator Error - OPERROR5</v>
      </c>
      <c r="H5077" t="s">
        <v>10360</v>
      </c>
      <c r="I5077" t="s">
        <v>629</v>
      </c>
    </row>
    <row r="5078" spans="2:9" x14ac:dyDescent="0.35">
      <c r="B5078" t="s">
        <v>770</v>
      </c>
      <c r="C5078" t="s">
        <v>211</v>
      </c>
      <c r="D5078" t="str">
        <f>Table19[[#This Row],[Class Description]] &amp; " - " &amp;Table19[[#This Row],[Asset Class]]</f>
        <v>Fuel Distribution System - Diesel - FLDSTDIE</v>
      </c>
      <c r="E5078" t="s">
        <v>1456</v>
      </c>
      <c r="F5078" t="s">
        <v>10381</v>
      </c>
      <c r="G5078" t="str">
        <f>Table19[[#This Row],[Closing Code Description]] &amp; " - " &amp; Table19[[#This Row],[Closing Code]]</f>
        <v>Other (specify) - OTHER</v>
      </c>
      <c r="H5078" t="s">
        <v>10360</v>
      </c>
      <c r="I5078" t="s">
        <v>629</v>
      </c>
    </row>
    <row r="5079" spans="2:9" x14ac:dyDescent="0.35">
      <c r="B5079" t="s">
        <v>770</v>
      </c>
      <c r="C5079" t="s">
        <v>211</v>
      </c>
      <c r="D5079" t="str">
        <f>Table19[[#This Row],[Class Description]] &amp; " - " &amp;Table19[[#This Row],[Asset Class]]</f>
        <v>Fuel Distribution System - Diesel - FLDSTDIE</v>
      </c>
      <c r="E5079" t="s">
        <v>12238</v>
      </c>
      <c r="F5079" t="s">
        <v>11325</v>
      </c>
      <c r="G5079" t="str">
        <f>Table19[[#This Row],[Closing Code Description]] &amp; " - " &amp; Table19[[#This Row],[Closing Code]]</f>
        <v>Over Current - OVERCU1</v>
      </c>
      <c r="H5079" t="s">
        <v>10360</v>
      </c>
      <c r="I5079" t="s">
        <v>629</v>
      </c>
    </row>
    <row r="5080" spans="2:9" x14ac:dyDescent="0.35">
      <c r="B5080" t="s">
        <v>770</v>
      </c>
      <c r="C5080" t="s">
        <v>211</v>
      </c>
      <c r="D5080" t="str">
        <f>Table19[[#This Row],[Class Description]] &amp; " - " &amp;Table19[[#This Row],[Asset Class]]</f>
        <v>Fuel Distribution System - Diesel - FLDSTDIE</v>
      </c>
      <c r="E5080" t="s">
        <v>12239</v>
      </c>
      <c r="F5080" t="s">
        <v>11327</v>
      </c>
      <c r="G5080" t="str">
        <f>Table19[[#This Row],[Closing Code Description]] &amp; " - " &amp; Table19[[#This Row],[Closing Code]]</f>
        <v>Over Heating - OVERHE3</v>
      </c>
      <c r="H5080" t="s">
        <v>10360</v>
      </c>
      <c r="I5080" t="s">
        <v>629</v>
      </c>
    </row>
    <row r="5081" spans="2:9" x14ac:dyDescent="0.35">
      <c r="B5081" t="s">
        <v>770</v>
      </c>
      <c r="C5081" t="s">
        <v>211</v>
      </c>
      <c r="D5081" t="str">
        <f>Table19[[#This Row],[Class Description]] &amp; " - " &amp;Table19[[#This Row],[Asset Class]]</f>
        <v>Fuel Distribution System - Diesel - FLDSTDIE</v>
      </c>
      <c r="E5081" t="s">
        <v>12240</v>
      </c>
      <c r="F5081" t="s">
        <v>11329</v>
      </c>
      <c r="G5081" t="str">
        <f>Table19[[#This Row],[Closing Code Description]] &amp; " - " &amp; Table19[[#This Row],[Closing Code]]</f>
        <v>Procedure Issue - Improper Motor Drive Settings - PIIMDS1</v>
      </c>
      <c r="H5081" t="s">
        <v>10360</v>
      </c>
      <c r="I5081" t="s">
        <v>629</v>
      </c>
    </row>
    <row r="5082" spans="2:9" x14ac:dyDescent="0.35">
      <c r="B5082" t="s">
        <v>770</v>
      </c>
      <c r="C5082" t="s">
        <v>211</v>
      </c>
      <c r="D5082" t="str">
        <f>Table19[[#This Row],[Class Description]] &amp; " - " &amp;Table19[[#This Row],[Asset Class]]</f>
        <v>Fuel Distribution System - Diesel - FLDSTDIE</v>
      </c>
      <c r="E5082" t="s">
        <v>10382</v>
      </c>
      <c r="F5082" t="s">
        <v>10383</v>
      </c>
      <c r="G5082" t="str">
        <f>Table19[[#This Row],[Closing Code Description]] &amp; " - " &amp; Table19[[#This Row],[Closing Code]]</f>
        <v>Poor Installation - PRINSTAL</v>
      </c>
      <c r="H5082" t="s">
        <v>10360</v>
      </c>
      <c r="I5082" t="s">
        <v>629</v>
      </c>
    </row>
    <row r="5083" spans="2:9" x14ac:dyDescent="0.35">
      <c r="B5083" t="s">
        <v>770</v>
      </c>
      <c r="C5083" t="s">
        <v>211</v>
      </c>
      <c r="D5083" t="str">
        <f>Table19[[#This Row],[Class Description]] &amp; " - " &amp;Table19[[#This Row],[Asset Class]]</f>
        <v>Fuel Distribution System - Diesel - FLDSTDIE</v>
      </c>
      <c r="E5083" t="s">
        <v>10384</v>
      </c>
      <c r="F5083" t="s">
        <v>10385</v>
      </c>
      <c r="G5083" t="str">
        <f>Table19[[#This Row],[Closing Code Description]] &amp; " - " &amp; Table19[[#This Row],[Closing Code]]</f>
        <v>Procedure Issue - PROCISSU</v>
      </c>
      <c r="H5083" t="s">
        <v>10360</v>
      </c>
      <c r="I5083" t="s">
        <v>629</v>
      </c>
    </row>
    <row r="5084" spans="2:9" x14ac:dyDescent="0.35">
      <c r="B5084" t="s">
        <v>770</v>
      </c>
      <c r="C5084" t="s">
        <v>211</v>
      </c>
      <c r="D5084" t="str">
        <f>Table19[[#This Row],[Class Description]] &amp; " - " &amp;Table19[[#This Row],[Asset Class]]</f>
        <v>Fuel Distribution System - Diesel - FLDSTDIE</v>
      </c>
      <c r="E5084" t="s">
        <v>10386</v>
      </c>
      <c r="F5084" t="s">
        <v>10387</v>
      </c>
      <c r="G5084" t="str">
        <f>Table19[[#This Row],[Closing Code Description]] &amp; " - " &amp; Table19[[#This Row],[Closing Code]]</f>
        <v>Utility Failure - UTLFAIL</v>
      </c>
      <c r="H5084" t="s">
        <v>10360</v>
      </c>
      <c r="I5084" t="s">
        <v>629</v>
      </c>
    </row>
    <row r="5085" spans="2:9" x14ac:dyDescent="0.35">
      <c r="B5085" t="s">
        <v>770</v>
      </c>
      <c r="C5085" t="s">
        <v>211</v>
      </c>
      <c r="D5085" t="str">
        <f>Table19[[#This Row],[Class Description]] &amp; " - " &amp;Table19[[#This Row],[Asset Class]]</f>
        <v>Fuel Distribution System - Diesel - FLDSTDIE</v>
      </c>
      <c r="E5085" t="s">
        <v>12241</v>
      </c>
      <c r="F5085" t="s">
        <v>12242</v>
      </c>
      <c r="G5085" t="str">
        <f>Table19[[#This Row],[Closing Code Description]] &amp; " - " &amp; Table19[[#This Row],[Closing Code]]</f>
        <v>Valve Obstructed - VALVOB1</v>
      </c>
      <c r="H5085" t="s">
        <v>10360</v>
      </c>
      <c r="I5085" t="s">
        <v>629</v>
      </c>
    </row>
    <row r="5086" spans="2:9" x14ac:dyDescent="0.35">
      <c r="B5086" t="s">
        <v>770</v>
      </c>
      <c r="C5086" t="s">
        <v>211</v>
      </c>
      <c r="D5086" t="str">
        <f>Table19[[#This Row],[Class Description]] &amp; " - " &amp;Table19[[#This Row],[Asset Class]]</f>
        <v>Fuel Distribution System - Diesel - FLDSTDIE</v>
      </c>
      <c r="E5086" t="s">
        <v>12243</v>
      </c>
      <c r="F5086" t="s">
        <v>11205</v>
      </c>
      <c r="G5086" t="str">
        <f>Table19[[#This Row],[Closing Code Description]] &amp; " - " &amp; Table19[[#This Row],[Closing Code]]</f>
        <v>Vibrations - VIBRATE2</v>
      </c>
      <c r="H5086" t="s">
        <v>10360</v>
      </c>
      <c r="I5086" t="s">
        <v>629</v>
      </c>
    </row>
    <row r="5087" spans="2:9" x14ac:dyDescent="0.35">
      <c r="B5087" t="s">
        <v>770</v>
      </c>
      <c r="C5087" t="s">
        <v>211</v>
      </c>
      <c r="D5087" t="str">
        <f>Table19[[#This Row],[Class Description]] &amp; " - " &amp;Table19[[#This Row],[Asset Class]]</f>
        <v>Fuel Distribution System - Diesel - FLDSTDIE</v>
      </c>
      <c r="E5087" t="s">
        <v>12244</v>
      </c>
      <c r="F5087" t="s">
        <v>11205</v>
      </c>
      <c r="G5087" t="str">
        <f>Table19[[#This Row],[Closing Code Description]] &amp; " - " &amp; Table19[[#This Row],[Closing Code]]</f>
        <v>Vibrations - VIBRATE6</v>
      </c>
      <c r="H5087" t="s">
        <v>10360</v>
      </c>
      <c r="I5087" t="s">
        <v>629</v>
      </c>
    </row>
    <row r="5088" spans="2:9" x14ac:dyDescent="0.35">
      <c r="B5088" t="s">
        <v>770</v>
      </c>
      <c r="C5088" t="s">
        <v>211</v>
      </c>
      <c r="D5088" t="str">
        <f>Table19[[#This Row],[Class Description]] &amp; " - " &amp;Table19[[#This Row],[Asset Class]]</f>
        <v>Fuel Distribution System - Diesel - FLDSTDIE</v>
      </c>
      <c r="E5088" t="s">
        <v>12245</v>
      </c>
      <c r="F5088" t="s">
        <v>11205</v>
      </c>
      <c r="G5088" t="str">
        <f>Table19[[#This Row],[Closing Code Description]] &amp; " - " &amp; Table19[[#This Row],[Closing Code]]</f>
        <v>Vibrations - VIBRATE8</v>
      </c>
      <c r="H5088" t="s">
        <v>10360</v>
      </c>
      <c r="I5088" t="s">
        <v>629</v>
      </c>
    </row>
    <row r="5089" spans="2:9" x14ac:dyDescent="0.35">
      <c r="B5089" t="s">
        <v>770</v>
      </c>
      <c r="C5089" t="s">
        <v>211</v>
      </c>
      <c r="D5089" t="str">
        <f>Table19[[#This Row],[Class Description]] &amp; " - " &amp;Table19[[#This Row],[Asset Class]]</f>
        <v>Fuel Distribution System - Diesel - FLDSTDIE</v>
      </c>
      <c r="E5089" t="s">
        <v>10388</v>
      </c>
      <c r="F5089" t="s">
        <v>10389</v>
      </c>
      <c r="G5089" t="str">
        <f>Table19[[#This Row],[Closing Code Description]] &amp; " - " &amp; Table19[[#This Row],[Closing Code]]</f>
        <v>Vandalism - VNDLSM</v>
      </c>
      <c r="H5089" t="s">
        <v>10360</v>
      </c>
      <c r="I5089" t="s">
        <v>629</v>
      </c>
    </row>
    <row r="5090" spans="2:9" x14ac:dyDescent="0.35">
      <c r="B5090" t="s">
        <v>770</v>
      </c>
      <c r="C5090" t="s">
        <v>211</v>
      </c>
      <c r="D5090" t="str">
        <f>Table19[[#This Row],[Class Description]] &amp; " - " &amp;Table19[[#This Row],[Asset Class]]</f>
        <v>Fuel Distribution System - Diesel - FLDSTDIE</v>
      </c>
      <c r="E5090" t="s">
        <v>10390</v>
      </c>
      <c r="F5090" t="s">
        <v>10391</v>
      </c>
      <c r="G5090" t="str">
        <f>Table19[[#This Row],[Closing Code Description]] &amp; " - " &amp; Table19[[#This Row],[Closing Code]]</f>
        <v>Defective/ Worn Component - WORNCMPT</v>
      </c>
      <c r="H5090" t="s">
        <v>10360</v>
      </c>
      <c r="I5090" t="s">
        <v>629</v>
      </c>
    </row>
    <row r="5091" spans="2:9" x14ac:dyDescent="0.35">
      <c r="B5091" t="s">
        <v>770</v>
      </c>
      <c r="C5091" t="s">
        <v>211</v>
      </c>
      <c r="D5091" t="str">
        <f>Table19[[#This Row],[Class Description]] &amp; " - " &amp;Table19[[#This Row],[Asset Class]]</f>
        <v>Fuel Distribution System - Diesel - FLDSTDIE</v>
      </c>
      <c r="E5091" t="s">
        <v>10392</v>
      </c>
      <c r="F5091" t="s">
        <v>10393</v>
      </c>
      <c r="G5091" t="str">
        <f>Table19[[#This Row],[Closing Code Description]] &amp; " - " &amp; Table19[[#This Row],[Closing Code]]</f>
        <v>Adjusted - ADJUSTD</v>
      </c>
      <c r="H5091" t="s">
        <v>10394</v>
      </c>
      <c r="I5091" t="s">
        <v>629</v>
      </c>
    </row>
    <row r="5092" spans="2:9" x14ac:dyDescent="0.35">
      <c r="B5092" t="s">
        <v>770</v>
      </c>
      <c r="C5092" t="s">
        <v>211</v>
      </c>
      <c r="D5092" t="str">
        <f>Table19[[#This Row],[Class Description]] &amp; " - " &amp;Table19[[#This Row],[Asset Class]]</f>
        <v>Fuel Distribution System - Diesel - FLDSTDIE</v>
      </c>
      <c r="E5092" t="s">
        <v>10395</v>
      </c>
      <c r="F5092" t="s">
        <v>10396</v>
      </c>
      <c r="G5092" t="str">
        <f>Table19[[#This Row],[Closing Code Description]] &amp; " - " &amp; Table19[[#This Row],[Closing Code]]</f>
        <v>Decommission - DECOMM</v>
      </c>
      <c r="H5092" t="s">
        <v>10394</v>
      </c>
      <c r="I5092" t="s">
        <v>629</v>
      </c>
    </row>
    <row r="5093" spans="2:9" x14ac:dyDescent="0.35">
      <c r="B5093" t="s">
        <v>770</v>
      </c>
      <c r="C5093" t="s">
        <v>211</v>
      </c>
      <c r="D5093" t="str">
        <f>Table19[[#This Row],[Class Description]] &amp; " - " &amp;Table19[[#This Row],[Asset Class]]</f>
        <v>Fuel Distribution System - Diesel - FLDSTDIE</v>
      </c>
      <c r="E5093" t="s">
        <v>10397</v>
      </c>
      <c r="F5093" t="s">
        <v>10398</v>
      </c>
      <c r="G5093" t="str">
        <f>Table19[[#This Row],[Closing Code Description]] &amp; " - " &amp; Table19[[#This Row],[Closing Code]]</f>
        <v>Decontaminate - DECONTME</v>
      </c>
      <c r="H5093" t="s">
        <v>10394</v>
      </c>
      <c r="I5093" t="s">
        <v>629</v>
      </c>
    </row>
    <row r="5094" spans="2:9" x14ac:dyDescent="0.35">
      <c r="B5094" t="s">
        <v>770</v>
      </c>
      <c r="C5094" t="s">
        <v>211</v>
      </c>
      <c r="D5094" t="str">
        <f>Table19[[#This Row],[Class Description]] &amp; " - " &amp;Table19[[#This Row],[Asset Class]]</f>
        <v>Fuel Distribution System - Diesel - FLDSTDIE</v>
      </c>
      <c r="E5094" t="s">
        <v>10399</v>
      </c>
      <c r="F5094" t="s">
        <v>10400</v>
      </c>
      <c r="G5094" t="str">
        <f>Table19[[#This Row],[Closing Code Description]] &amp; " - " &amp; Table19[[#This Row],[Closing Code]]</f>
        <v>Do Nothing - DONOTHIN</v>
      </c>
      <c r="H5094" t="s">
        <v>10394</v>
      </c>
      <c r="I5094" t="s">
        <v>629</v>
      </c>
    </row>
    <row r="5095" spans="2:9" x14ac:dyDescent="0.35">
      <c r="B5095" t="s">
        <v>770</v>
      </c>
      <c r="C5095" t="s">
        <v>211</v>
      </c>
      <c r="D5095" t="str">
        <f>Table19[[#This Row],[Class Description]] &amp; " - " &amp;Table19[[#This Row],[Asset Class]]</f>
        <v>Fuel Distribution System - Diesel - FLDSTDIE</v>
      </c>
      <c r="E5095" t="s">
        <v>10401</v>
      </c>
      <c r="F5095" t="s">
        <v>10402</v>
      </c>
      <c r="G5095" t="str">
        <f>Table19[[#This Row],[Closing Code Description]] &amp; " - " &amp; Table19[[#This Row],[Closing Code]]</f>
        <v>Lubricate - LUBRCTE</v>
      </c>
      <c r="H5095" t="s">
        <v>10394</v>
      </c>
      <c r="I5095" t="s">
        <v>629</v>
      </c>
    </row>
    <row r="5096" spans="2:9" x14ac:dyDescent="0.35">
      <c r="B5096" t="s">
        <v>770</v>
      </c>
      <c r="C5096" t="s">
        <v>211</v>
      </c>
      <c r="D5096" t="str">
        <f>Table19[[#This Row],[Class Description]] &amp; " - " &amp;Table19[[#This Row],[Asset Class]]</f>
        <v>Fuel Distribution System - Diesel - FLDSTDIE</v>
      </c>
      <c r="E5096" t="s">
        <v>1456</v>
      </c>
      <c r="F5096" t="s">
        <v>10381</v>
      </c>
      <c r="G5096" t="str">
        <f>Table19[[#This Row],[Closing Code Description]] &amp; " - " &amp; Table19[[#This Row],[Closing Code]]</f>
        <v>Other (specify) - OTHER</v>
      </c>
      <c r="H5096" t="s">
        <v>10394</v>
      </c>
      <c r="I5096" t="s">
        <v>629</v>
      </c>
    </row>
    <row r="5097" spans="2:9" x14ac:dyDescent="0.35">
      <c r="B5097" t="s">
        <v>770</v>
      </c>
      <c r="C5097" t="s">
        <v>211</v>
      </c>
      <c r="D5097" t="str">
        <f>Table19[[#This Row],[Class Description]] &amp; " - " &amp;Table19[[#This Row],[Asset Class]]</f>
        <v>Fuel Distribution System - Diesel - FLDSTDIE</v>
      </c>
      <c r="E5097" t="s">
        <v>10403</v>
      </c>
      <c r="F5097" t="s">
        <v>10404</v>
      </c>
      <c r="G5097" t="str">
        <f>Table19[[#This Row],[Closing Code Description]] &amp; " - " &amp; Table19[[#This Row],[Closing Code]]</f>
        <v>Recalibrate - RECALBRT</v>
      </c>
      <c r="H5097" t="s">
        <v>10394</v>
      </c>
      <c r="I5097" t="s">
        <v>629</v>
      </c>
    </row>
    <row r="5098" spans="2:9" x14ac:dyDescent="0.35">
      <c r="B5098" t="s">
        <v>770</v>
      </c>
      <c r="C5098" t="s">
        <v>211</v>
      </c>
      <c r="D5098" t="str">
        <f>Table19[[#This Row],[Class Description]] &amp; " - " &amp;Table19[[#This Row],[Asset Class]]</f>
        <v>Fuel Distribution System - Diesel - FLDSTDIE</v>
      </c>
      <c r="E5098" t="s">
        <v>10405</v>
      </c>
      <c r="F5098" t="s">
        <v>10406</v>
      </c>
      <c r="G5098" t="str">
        <f>Table19[[#This Row],[Closing Code Description]] &amp; " - " &amp; Table19[[#This Row],[Closing Code]]</f>
        <v>Remove Obstruction - REMVOBT</v>
      </c>
      <c r="H5098" t="s">
        <v>10394</v>
      </c>
      <c r="I5098" t="s">
        <v>629</v>
      </c>
    </row>
    <row r="5099" spans="2:9" x14ac:dyDescent="0.35">
      <c r="B5099" t="s">
        <v>770</v>
      </c>
      <c r="C5099" t="s">
        <v>211</v>
      </c>
      <c r="D5099" t="str">
        <f>Table19[[#This Row],[Class Description]] &amp; " - " &amp;Table19[[#This Row],[Asset Class]]</f>
        <v>Fuel Distribution System - Diesel - FLDSTDIE</v>
      </c>
      <c r="E5099" t="s">
        <v>10407</v>
      </c>
      <c r="F5099" t="s">
        <v>10408</v>
      </c>
      <c r="G5099" t="str">
        <f>Table19[[#This Row],[Closing Code Description]] &amp; " - " &amp; Table19[[#This Row],[Closing Code]]</f>
        <v>Repair Component - REPCMPT</v>
      </c>
      <c r="H5099" t="s">
        <v>10394</v>
      </c>
      <c r="I5099" t="s">
        <v>629</v>
      </c>
    </row>
    <row r="5100" spans="2:9" x14ac:dyDescent="0.35">
      <c r="B5100" t="s">
        <v>770</v>
      </c>
      <c r="C5100" t="s">
        <v>211</v>
      </c>
      <c r="D5100" t="str">
        <f>Table19[[#This Row],[Class Description]] &amp; " - " &amp;Table19[[#This Row],[Asset Class]]</f>
        <v>Fuel Distribution System - Diesel - FLDSTDIE</v>
      </c>
      <c r="E5100" t="s">
        <v>10409</v>
      </c>
      <c r="F5100" t="s">
        <v>10410</v>
      </c>
      <c r="G5100" t="str">
        <f>Table19[[#This Row],[Closing Code Description]] &amp; " - " &amp; Table19[[#This Row],[Closing Code]]</f>
        <v>Replace Asset - REPLASS</v>
      </c>
      <c r="H5100" t="s">
        <v>10394</v>
      </c>
      <c r="I5100" t="s">
        <v>629</v>
      </c>
    </row>
    <row r="5101" spans="2:9" x14ac:dyDescent="0.35">
      <c r="B5101" t="s">
        <v>770</v>
      </c>
      <c r="C5101" t="s">
        <v>211</v>
      </c>
      <c r="D5101" t="str">
        <f>Table19[[#This Row],[Class Description]] &amp; " - " &amp;Table19[[#This Row],[Asset Class]]</f>
        <v>Fuel Distribution System - Diesel - FLDSTDIE</v>
      </c>
      <c r="E5101" t="s">
        <v>10411</v>
      </c>
      <c r="F5101" t="s">
        <v>10412</v>
      </c>
      <c r="G5101" t="str">
        <f>Table19[[#This Row],[Closing Code Description]] &amp; " - " &amp; Table19[[#This Row],[Closing Code]]</f>
        <v>Replace Component - REPLCMPT</v>
      </c>
      <c r="H5101" t="s">
        <v>10394</v>
      </c>
      <c r="I5101" t="s">
        <v>629</v>
      </c>
    </row>
    <row r="5102" spans="2:9" x14ac:dyDescent="0.35">
      <c r="B5102" t="s">
        <v>770</v>
      </c>
      <c r="C5102" t="s">
        <v>211</v>
      </c>
      <c r="D5102" t="str">
        <f>Table19[[#This Row],[Class Description]] &amp; " - " &amp;Table19[[#This Row],[Asset Class]]</f>
        <v>Fuel Distribution System - Diesel - FLDSTDIE</v>
      </c>
      <c r="E5102" t="s">
        <v>10413</v>
      </c>
      <c r="F5102" t="s">
        <v>10414</v>
      </c>
      <c r="G5102" t="str">
        <f>Table19[[#This Row],[Closing Code Description]] &amp; " - " &amp; Table19[[#This Row],[Closing Code]]</f>
        <v>Repair Asset - REPRASS</v>
      </c>
      <c r="H5102" t="s">
        <v>10394</v>
      </c>
      <c r="I5102" t="s">
        <v>629</v>
      </c>
    </row>
    <row r="5103" spans="2:9" x14ac:dyDescent="0.35">
      <c r="B5103" t="s">
        <v>770</v>
      </c>
      <c r="C5103" t="s">
        <v>211</v>
      </c>
      <c r="D5103" t="str">
        <f>Table19[[#This Row],[Class Description]] &amp; " - " &amp;Table19[[#This Row],[Asset Class]]</f>
        <v>Fuel Distribution System - Diesel - FLDSTDIE</v>
      </c>
      <c r="E5103" t="s">
        <v>10415</v>
      </c>
      <c r="F5103" t="s">
        <v>10416</v>
      </c>
      <c r="G5103" t="str">
        <f>Table19[[#This Row],[Closing Code Description]] &amp; " - " &amp; Table19[[#This Row],[Closing Code]]</f>
        <v>Upgrade - UPGRADES</v>
      </c>
      <c r="H5103" t="s">
        <v>10394</v>
      </c>
      <c r="I5103" t="s">
        <v>629</v>
      </c>
    </row>
    <row r="5104" spans="2:9" x14ac:dyDescent="0.35">
      <c r="B5104" t="s">
        <v>769</v>
      </c>
      <c r="C5104" t="s">
        <v>768</v>
      </c>
      <c r="D5104" t="str">
        <f>Table19[[#This Row],[Class Description]] &amp; " - " &amp;Table19[[#This Row],[Asset Class]]</f>
        <v>Fuel Emergency Shutoff Valve - FLEMRVLV</v>
      </c>
      <c r="E5104" t="s">
        <v>10332</v>
      </c>
      <c r="F5104" t="s">
        <v>10333</v>
      </c>
      <c r="G5104" t="str">
        <f>Table19[[#This Row],[Closing Code Description]] &amp; " - " &amp; Table19[[#This Row],[Closing Code]]</f>
        <v>Abnormal Temprature - ABNTEMP</v>
      </c>
      <c r="H5104" t="s">
        <v>10334</v>
      </c>
      <c r="I5104" t="s">
        <v>629</v>
      </c>
    </row>
    <row r="5105" spans="2:9" x14ac:dyDescent="0.35">
      <c r="B5105" t="s">
        <v>769</v>
      </c>
      <c r="C5105" t="s">
        <v>768</v>
      </c>
      <c r="D5105" t="str">
        <f>Table19[[#This Row],[Class Description]] &amp; " - " &amp;Table19[[#This Row],[Asset Class]]</f>
        <v>Fuel Emergency Shutoff Valve - FLEMRVLV</v>
      </c>
      <c r="E5105" t="s">
        <v>10335</v>
      </c>
      <c r="F5105" t="s">
        <v>10336</v>
      </c>
      <c r="G5105" t="str">
        <f>Table19[[#This Row],[Closing Code Description]] &amp; " - " &amp; Table19[[#This Row],[Closing Code]]</f>
        <v>Corrosion - CORROS</v>
      </c>
      <c r="H5105" t="s">
        <v>10334</v>
      </c>
      <c r="I5105" t="s">
        <v>629</v>
      </c>
    </row>
    <row r="5106" spans="2:9" x14ac:dyDescent="0.35">
      <c r="B5106" t="s">
        <v>769</v>
      </c>
      <c r="C5106" t="s">
        <v>768</v>
      </c>
      <c r="D5106" t="str">
        <f>Table19[[#This Row],[Class Description]] &amp; " - " &amp;Table19[[#This Row],[Asset Class]]</f>
        <v>Fuel Emergency Shutoff Valve - FLEMRVLV</v>
      </c>
      <c r="E5106" t="s">
        <v>10421</v>
      </c>
      <c r="F5106" t="s">
        <v>10422</v>
      </c>
      <c r="G5106" t="str">
        <f>Table19[[#This Row],[Closing Code Description]] &amp; " - " &amp; Table19[[#This Row],[Closing Code]]</f>
        <v>Electrical Trip Out - ELECTRIP</v>
      </c>
      <c r="H5106" t="s">
        <v>10334</v>
      </c>
      <c r="I5106" t="s">
        <v>629</v>
      </c>
    </row>
    <row r="5107" spans="2:9" x14ac:dyDescent="0.35">
      <c r="B5107" t="s">
        <v>769</v>
      </c>
      <c r="C5107" t="s">
        <v>768</v>
      </c>
      <c r="D5107" t="str">
        <f>Table19[[#This Row],[Class Description]] &amp; " - " &amp;Table19[[#This Row],[Asset Class]]</f>
        <v>Fuel Emergency Shutoff Valve - FLEMRVLV</v>
      </c>
      <c r="E5107" t="s">
        <v>10337</v>
      </c>
      <c r="F5107" t="s">
        <v>10338</v>
      </c>
      <c r="G5107" t="str">
        <f>Table19[[#This Row],[Closing Code Description]] &amp; " - " &amp; Table19[[#This Row],[Closing Code]]</f>
        <v>Excessive Noise - EXNOISE</v>
      </c>
      <c r="H5107" t="s">
        <v>10334</v>
      </c>
      <c r="I5107" t="s">
        <v>629</v>
      </c>
    </row>
    <row r="5108" spans="2:9" x14ac:dyDescent="0.35">
      <c r="B5108" t="s">
        <v>769</v>
      </c>
      <c r="C5108" t="s">
        <v>768</v>
      </c>
      <c r="D5108" t="str">
        <f>Table19[[#This Row],[Class Description]] &amp; " - " &amp;Table19[[#This Row],[Asset Class]]</f>
        <v>Fuel Emergency Shutoff Valve - FLEMRVLV</v>
      </c>
      <c r="E5108" t="s">
        <v>10339</v>
      </c>
      <c r="F5108" t="s">
        <v>10340</v>
      </c>
      <c r="G5108" t="str">
        <f>Table19[[#This Row],[Closing Code Description]] &amp; " - " &amp; Table19[[#This Row],[Closing Code]]</f>
        <v>Excessive Vibration - EXVIBRTN</v>
      </c>
      <c r="H5108" t="s">
        <v>10334</v>
      </c>
      <c r="I5108" t="s">
        <v>629</v>
      </c>
    </row>
    <row r="5109" spans="2:9" x14ac:dyDescent="0.35">
      <c r="B5109" t="s">
        <v>769</v>
      </c>
      <c r="C5109" t="s">
        <v>768</v>
      </c>
      <c r="D5109" t="str">
        <f>Table19[[#This Row],[Class Description]] &amp; " - " &amp;Table19[[#This Row],[Asset Class]]</f>
        <v>Fuel Emergency Shutoff Valve - FLEMRVLV</v>
      </c>
      <c r="E5109" t="s">
        <v>10341</v>
      </c>
      <c r="F5109" t="s">
        <v>10342</v>
      </c>
      <c r="G5109" t="str">
        <f>Table19[[#This Row],[Closing Code Description]] &amp; " - " &amp; Table19[[#This Row],[Closing Code]]</f>
        <v>Jammed Equipment - JAMMEDEQ</v>
      </c>
      <c r="H5109" t="s">
        <v>10334</v>
      </c>
      <c r="I5109" t="s">
        <v>629</v>
      </c>
    </row>
    <row r="5110" spans="2:9" x14ac:dyDescent="0.35">
      <c r="B5110" t="s">
        <v>769</v>
      </c>
      <c r="C5110" t="s">
        <v>768</v>
      </c>
      <c r="D5110" t="str">
        <f>Table19[[#This Row],[Class Description]] &amp; " - " &amp;Table19[[#This Row],[Asset Class]]</f>
        <v>Fuel Emergency Shutoff Valve - FLEMRVLV</v>
      </c>
      <c r="E5110" t="s">
        <v>10343</v>
      </c>
      <c r="F5110" t="s">
        <v>10344</v>
      </c>
      <c r="G5110" t="str">
        <f>Table19[[#This Row],[Closing Code Description]] &amp; " - " &amp; Table19[[#This Row],[Closing Code]]</f>
        <v>Leaking - LEAKING</v>
      </c>
      <c r="H5110" t="s">
        <v>10334</v>
      </c>
      <c r="I5110" t="s">
        <v>629</v>
      </c>
    </row>
    <row r="5111" spans="2:9" x14ac:dyDescent="0.35">
      <c r="B5111" t="s">
        <v>769</v>
      </c>
      <c r="C5111" t="s">
        <v>768</v>
      </c>
      <c r="D5111" t="str">
        <f>Table19[[#This Row],[Class Description]] &amp; " - " &amp;Table19[[#This Row],[Asset Class]]</f>
        <v>Fuel Emergency Shutoff Valve - FLEMRVLV</v>
      </c>
      <c r="E5111" t="s">
        <v>10345</v>
      </c>
      <c r="F5111" t="s">
        <v>10346</v>
      </c>
      <c r="G5111" t="str">
        <f>Table19[[#This Row],[Closing Code Description]] &amp; " - " &amp; Table19[[#This Row],[Closing Code]]</f>
        <v>Low Performance - LOWPERF</v>
      </c>
      <c r="H5111" t="s">
        <v>10334</v>
      </c>
      <c r="I5111" t="s">
        <v>629</v>
      </c>
    </row>
    <row r="5112" spans="2:9" x14ac:dyDescent="0.35">
      <c r="B5112" t="s">
        <v>769</v>
      </c>
      <c r="C5112" t="s">
        <v>768</v>
      </c>
      <c r="D5112" t="str">
        <f>Table19[[#This Row],[Class Description]] &amp; " - " &amp;Table19[[#This Row],[Asset Class]]</f>
        <v>Fuel Emergency Shutoff Valve - FLEMRVLV</v>
      </c>
      <c r="E5112" t="s">
        <v>10347</v>
      </c>
      <c r="F5112" t="s">
        <v>10348</v>
      </c>
      <c r="G5112" t="str">
        <f>Table19[[#This Row],[Closing Code Description]] &amp; " - " &amp; Table19[[#This Row],[Closing Code]]</f>
        <v>Non-Operational - NONOPER</v>
      </c>
      <c r="H5112" t="s">
        <v>10334</v>
      </c>
      <c r="I5112" t="s">
        <v>629</v>
      </c>
    </row>
    <row r="5113" spans="2:9" x14ac:dyDescent="0.35">
      <c r="B5113" t="s">
        <v>769</v>
      </c>
      <c r="C5113" t="s">
        <v>768</v>
      </c>
      <c r="D5113" t="str">
        <f>Table19[[#This Row],[Class Description]] &amp; " - " &amp;Table19[[#This Row],[Asset Class]]</f>
        <v>Fuel Emergency Shutoff Valve - FLEMRVLV</v>
      </c>
      <c r="E5113" t="s">
        <v>10349</v>
      </c>
      <c r="F5113" t="s">
        <v>10350</v>
      </c>
      <c r="G5113" t="str">
        <f>Table19[[#This Row],[Closing Code Description]] &amp; " - " &amp; Table19[[#This Row],[Closing Code]]</f>
        <v>Physical Damage - PHYDMGE</v>
      </c>
      <c r="H5113" t="s">
        <v>10334</v>
      </c>
      <c r="I5113" t="s">
        <v>629</v>
      </c>
    </row>
    <row r="5114" spans="2:9" x14ac:dyDescent="0.35">
      <c r="B5114" t="s">
        <v>769</v>
      </c>
      <c r="C5114" t="s">
        <v>768</v>
      </c>
      <c r="D5114" t="str">
        <f>Table19[[#This Row],[Class Description]] &amp; " - " &amp;Table19[[#This Row],[Asset Class]]</f>
        <v>Fuel Emergency Shutoff Valve - FLEMRVLV</v>
      </c>
      <c r="E5114" t="s">
        <v>10351</v>
      </c>
      <c r="F5114" t="s">
        <v>10352</v>
      </c>
      <c r="G5114" t="str">
        <f>Table19[[#This Row],[Closing Code Description]] &amp; " - " &amp; Table19[[#This Row],[Closing Code]]</f>
        <v>Unusual Smell - UNSMELL</v>
      </c>
      <c r="H5114" t="s">
        <v>10334</v>
      </c>
      <c r="I5114" t="s">
        <v>629</v>
      </c>
    </row>
    <row r="5115" spans="2:9" x14ac:dyDescent="0.35">
      <c r="B5115" t="s">
        <v>769</v>
      </c>
      <c r="C5115" t="s">
        <v>768</v>
      </c>
      <c r="D5115" t="str">
        <f>Table19[[#This Row],[Class Description]] &amp; " - " &amp;Table19[[#This Row],[Asset Class]]</f>
        <v>Fuel Emergency Shutoff Valve - FLEMRVLV</v>
      </c>
      <c r="E5115" t="s">
        <v>10353</v>
      </c>
      <c r="F5115" t="s">
        <v>10354</v>
      </c>
      <c r="G5115" t="str">
        <f>Table19[[#This Row],[Closing Code Description]] &amp; " - " &amp; Table19[[#This Row],[Closing Code]]</f>
        <v>Unusual Smoke - UNSMOKE</v>
      </c>
      <c r="H5115" t="s">
        <v>10334</v>
      </c>
      <c r="I5115" t="s">
        <v>629</v>
      </c>
    </row>
    <row r="5116" spans="2:9" x14ac:dyDescent="0.35">
      <c r="B5116" t="s">
        <v>769</v>
      </c>
      <c r="C5116" t="s">
        <v>768</v>
      </c>
      <c r="D5116" t="str">
        <f>Table19[[#This Row],[Class Description]] &amp; " - " &amp;Table19[[#This Row],[Asset Class]]</f>
        <v>Fuel Emergency Shutoff Valve - FLEMRVLV</v>
      </c>
      <c r="E5116" t="s">
        <v>12256</v>
      </c>
      <c r="F5116" t="s">
        <v>12257</v>
      </c>
      <c r="G5116" t="str">
        <f>Table19[[#This Row],[Closing Code Description]] &amp; " - " &amp; Table19[[#This Row],[Closing Code]]</f>
        <v>Emergency shut-off valve components failed - EMSVFAIL</v>
      </c>
      <c r="H5116" t="s">
        <v>10357</v>
      </c>
      <c r="I5116" t="s">
        <v>629</v>
      </c>
    </row>
    <row r="5117" spans="2:9" x14ac:dyDescent="0.35">
      <c r="B5117" t="s">
        <v>769</v>
      </c>
      <c r="C5117" t="s">
        <v>768</v>
      </c>
      <c r="D5117" t="str">
        <f>Table19[[#This Row],[Class Description]] &amp; " - " &amp;Table19[[#This Row],[Asset Class]]</f>
        <v>Fuel Emergency Shutoff Valve - FLEMRVLV</v>
      </c>
      <c r="E5117" t="s">
        <v>10358</v>
      </c>
      <c r="F5117" t="s">
        <v>10359</v>
      </c>
      <c r="G5117" t="str">
        <f>Table19[[#This Row],[Closing Code Description]] &amp; " - " &amp; Table19[[#This Row],[Closing Code]]</f>
        <v>Accident - ACCIDENT</v>
      </c>
      <c r="H5117" t="s">
        <v>10360</v>
      </c>
      <c r="I5117" t="s">
        <v>629</v>
      </c>
    </row>
    <row r="5118" spans="2:9" x14ac:dyDescent="0.35">
      <c r="B5118" t="s">
        <v>769</v>
      </c>
      <c r="C5118" t="s">
        <v>768</v>
      </c>
      <c r="D5118" t="str">
        <f>Table19[[#This Row],[Class Description]] &amp; " - " &amp;Table19[[#This Row],[Asset Class]]</f>
        <v>Fuel Emergency Shutoff Valve - FLEMRVLV</v>
      </c>
      <c r="E5118" t="s">
        <v>10361</v>
      </c>
      <c r="F5118" t="s">
        <v>10362</v>
      </c>
      <c r="G5118" t="str">
        <f>Table19[[#This Row],[Closing Code Description]] &amp; " - " &amp; Table19[[#This Row],[Closing Code]]</f>
        <v>Accelerated Wear - ACCWEAR</v>
      </c>
      <c r="H5118" t="s">
        <v>10360</v>
      </c>
      <c r="I5118" t="s">
        <v>629</v>
      </c>
    </row>
    <row r="5119" spans="2:9" x14ac:dyDescent="0.35">
      <c r="B5119" t="s">
        <v>769</v>
      </c>
      <c r="C5119" t="s">
        <v>768</v>
      </c>
      <c r="D5119" t="str">
        <f>Table19[[#This Row],[Class Description]] &amp; " - " &amp;Table19[[#This Row],[Asset Class]]</f>
        <v>Fuel Emergency Shutoff Valve - FLEMRVLV</v>
      </c>
      <c r="E5119" t="s">
        <v>10363</v>
      </c>
      <c r="F5119" t="s">
        <v>10364</v>
      </c>
      <c r="G5119" t="str">
        <f>Table19[[#This Row],[Closing Code Description]] &amp; " - " &amp; Table19[[#This Row],[Closing Code]]</f>
        <v>Weather condition/Forces of nature or Act of God - ACTGOD</v>
      </c>
      <c r="H5119" t="s">
        <v>10360</v>
      </c>
      <c r="I5119" t="s">
        <v>629</v>
      </c>
    </row>
    <row r="5120" spans="2:9" x14ac:dyDescent="0.35">
      <c r="B5120" t="s">
        <v>769</v>
      </c>
      <c r="C5120" t="s">
        <v>768</v>
      </c>
      <c r="D5120" t="str">
        <f>Table19[[#This Row],[Class Description]] &amp; " - " &amp;Table19[[#This Row],[Asset Class]]</f>
        <v>Fuel Emergency Shutoff Valve - FLEMRVLV</v>
      </c>
      <c r="E5120" t="s">
        <v>10365</v>
      </c>
      <c r="F5120" t="s">
        <v>10366</v>
      </c>
      <c r="G5120" t="str">
        <f>Table19[[#This Row],[Closing Code Description]] &amp; " - " &amp; Table19[[#This Row],[Closing Code]]</f>
        <v>Contamination - CONTAM</v>
      </c>
      <c r="H5120" t="s">
        <v>10360</v>
      </c>
      <c r="I5120" t="s">
        <v>629</v>
      </c>
    </row>
    <row r="5121" spans="2:9" x14ac:dyDescent="0.35">
      <c r="B5121" t="s">
        <v>769</v>
      </c>
      <c r="C5121" t="s">
        <v>768</v>
      </c>
      <c r="D5121" t="str">
        <f>Table19[[#This Row],[Class Description]] &amp; " - " &amp;Table19[[#This Row],[Asset Class]]</f>
        <v>Fuel Emergency Shutoff Valve - FLEMRVLV</v>
      </c>
      <c r="E5121" t="s">
        <v>10367</v>
      </c>
      <c r="F5121" t="s">
        <v>10368</v>
      </c>
      <c r="G5121" t="str">
        <f>Table19[[#This Row],[Closing Code Description]] &amp; " - " &amp; Table19[[#This Row],[Closing Code]]</f>
        <v>Defective Asset - DEFASSET</v>
      </c>
      <c r="H5121" t="s">
        <v>10360</v>
      </c>
      <c r="I5121" t="s">
        <v>629</v>
      </c>
    </row>
    <row r="5122" spans="2:9" x14ac:dyDescent="0.35">
      <c r="B5122" t="s">
        <v>769</v>
      </c>
      <c r="C5122" t="s">
        <v>768</v>
      </c>
      <c r="D5122" t="str">
        <f>Table19[[#This Row],[Class Description]] &amp; " - " &amp;Table19[[#This Row],[Asset Class]]</f>
        <v>Fuel Emergency Shutoff Valve - FLEMRVLV</v>
      </c>
      <c r="E5122" t="s">
        <v>10369</v>
      </c>
      <c r="F5122" t="s">
        <v>10370</v>
      </c>
      <c r="G5122" t="str">
        <f>Table19[[#This Row],[Closing Code Description]] &amp; " - " &amp; Table19[[#This Row],[Closing Code]]</f>
        <v>Excessive Load - EXLOAD</v>
      </c>
      <c r="H5122" t="s">
        <v>10360</v>
      </c>
      <c r="I5122" t="s">
        <v>629</v>
      </c>
    </row>
    <row r="5123" spans="2:9" x14ac:dyDescent="0.35">
      <c r="B5123" t="s">
        <v>769</v>
      </c>
      <c r="C5123" t="s">
        <v>768</v>
      </c>
      <c r="D5123" t="str">
        <f>Table19[[#This Row],[Class Description]] &amp; " - " &amp;Table19[[#This Row],[Asset Class]]</f>
        <v>Fuel Emergency Shutoff Valve - FLEMRVLV</v>
      </c>
      <c r="E5123" t="s">
        <v>10371</v>
      </c>
      <c r="F5123" t="s">
        <v>10372</v>
      </c>
      <c r="G5123" t="str">
        <f>Table19[[#This Row],[Closing Code Description]] &amp; " - " &amp; Table19[[#This Row],[Closing Code]]</f>
        <v>Improper Maintenance - IMPRMNT</v>
      </c>
      <c r="H5123" t="s">
        <v>10360</v>
      </c>
      <c r="I5123" t="s">
        <v>629</v>
      </c>
    </row>
    <row r="5124" spans="2:9" x14ac:dyDescent="0.35">
      <c r="B5124" t="s">
        <v>769</v>
      </c>
      <c r="C5124" t="s">
        <v>768</v>
      </c>
      <c r="D5124" t="str">
        <f>Table19[[#This Row],[Class Description]] &amp; " - " &amp;Table19[[#This Row],[Asset Class]]</f>
        <v>Fuel Emergency Shutoff Valve - FLEMRVLV</v>
      </c>
      <c r="E5124" t="s">
        <v>10373</v>
      </c>
      <c r="F5124" t="s">
        <v>10374</v>
      </c>
      <c r="G5124" t="str">
        <f>Table19[[#This Row],[Closing Code Description]] &amp; " - " &amp; Table19[[#This Row],[Closing Code]]</f>
        <v>Insufficient Lubrication - INSLUBR</v>
      </c>
      <c r="H5124" t="s">
        <v>10360</v>
      </c>
      <c r="I5124" t="s">
        <v>629</v>
      </c>
    </row>
    <row r="5125" spans="2:9" x14ac:dyDescent="0.35">
      <c r="B5125" t="s">
        <v>769</v>
      </c>
      <c r="C5125" t="s">
        <v>768</v>
      </c>
      <c r="D5125" t="str">
        <f>Table19[[#This Row],[Class Description]] &amp; " - " &amp;Table19[[#This Row],[Asset Class]]</f>
        <v>Fuel Emergency Shutoff Valve - FLEMRVLV</v>
      </c>
      <c r="E5125" t="s">
        <v>10375</v>
      </c>
      <c r="F5125" t="s">
        <v>10376</v>
      </c>
      <c r="G5125" t="str">
        <f>Table19[[#This Row],[Closing Code Description]] &amp; " - " &amp; Table19[[#This Row],[Closing Code]]</f>
        <v>Lack of/ Inadequate Training - LACKTRN</v>
      </c>
      <c r="H5125" t="s">
        <v>10360</v>
      </c>
      <c r="I5125" t="s">
        <v>629</v>
      </c>
    </row>
    <row r="5126" spans="2:9" x14ac:dyDescent="0.35">
      <c r="B5126" t="s">
        <v>769</v>
      </c>
      <c r="C5126" t="s">
        <v>768</v>
      </c>
      <c r="D5126" t="str">
        <f>Table19[[#This Row],[Class Description]] &amp; " - " &amp;Table19[[#This Row],[Asset Class]]</f>
        <v>Fuel Emergency Shutoff Valve - FLEMRVLV</v>
      </c>
      <c r="E5126" t="s">
        <v>10377</v>
      </c>
      <c r="F5126" t="s">
        <v>10378</v>
      </c>
      <c r="G5126" t="str">
        <f>Table19[[#This Row],[Closing Code Description]] &amp; " - " &amp; Table19[[#This Row],[Closing Code]]</f>
        <v>Loose/ Missing Component - MISSCMP</v>
      </c>
      <c r="H5126" t="s">
        <v>10360</v>
      </c>
      <c r="I5126" t="s">
        <v>629</v>
      </c>
    </row>
    <row r="5127" spans="2:9" x14ac:dyDescent="0.35">
      <c r="B5127" t="s">
        <v>769</v>
      </c>
      <c r="C5127" t="s">
        <v>768</v>
      </c>
      <c r="D5127" t="str">
        <f>Table19[[#This Row],[Class Description]] &amp; " - " &amp;Table19[[#This Row],[Asset Class]]</f>
        <v>Fuel Emergency Shutoff Valve - FLEMRVLV</v>
      </c>
      <c r="E5127" t="s">
        <v>10379</v>
      </c>
      <c r="F5127" t="s">
        <v>10380</v>
      </c>
      <c r="G5127" t="str">
        <f>Table19[[#This Row],[Closing Code Description]] &amp; " - " &amp; Table19[[#This Row],[Closing Code]]</f>
        <v>Normal Wear - NRMWEAR</v>
      </c>
      <c r="H5127" t="s">
        <v>10360</v>
      </c>
      <c r="I5127" t="s">
        <v>629</v>
      </c>
    </row>
    <row r="5128" spans="2:9" x14ac:dyDescent="0.35">
      <c r="B5128" t="s">
        <v>769</v>
      </c>
      <c r="C5128" t="s">
        <v>768</v>
      </c>
      <c r="D5128" t="str">
        <f>Table19[[#This Row],[Class Description]] &amp; " - " &amp;Table19[[#This Row],[Asset Class]]</f>
        <v>Fuel Emergency Shutoff Valve - FLEMRVLV</v>
      </c>
      <c r="E5128" t="s">
        <v>1456</v>
      </c>
      <c r="F5128" t="s">
        <v>10381</v>
      </c>
      <c r="G5128" t="str">
        <f>Table19[[#This Row],[Closing Code Description]] &amp; " - " &amp; Table19[[#This Row],[Closing Code]]</f>
        <v>Other (specify) - OTHER</v>
      </c>
      <c r="H5128" t="s">
        <v>10360</v>
      </c>
      <c r="I5128" t="s">
        <v>629</v>
      </c>
    </row>
    <row r="5129" spans="2:9" x14ac:dyDescent="0.35">
      <c r="B5129" t="s">
        <v>769</v>
      </c>
      <c r="C5129" t="s">
        <v>768</v>
      </c>
      <c r="D5129" t="str">
        <f>Table19[[#This Row],[Class Description]] &amp; " - " &amp;Table19[[#This Row],[Asset Class]]</f>
        <v>Fuel Emergency Shutoff Valve - FLEMRVLV</v>
      </c>
      <c r="E5129" t="s">
        <v>10382</v>
      </c>
      <c r="F5129" t="s">
        <v>10383</v>
      </c>
      <c r="G5129" t="str">
        <f>Table19[[#This Row],[Closing Code Description]] &amp; " - " &amp; Table19[[#This Row],[Closing Code]]</f>
        <v>Poor Installation - PRINSTAL</v>
      </c>
      <c r="H5129" t="s">
        <v>10360</v>
      </c>
      <c r="I5129" t="s">
        <v>629</v>
      </c>
    </row>
    <row r="5130" spans="2:9" x14ac:dyDescent="0.35">
      <c r="B5130" t="s">
        <v>769</v>
      </c>
      <c r="C5130" t="s">
        <v>768</v>
      </c>
      <c r="D5130" t="str">
        <f>Table19[[#This Row],[Class Description]] &amp; " - " &amp;Table19[[#This Row],[Asset Class]]</f>
        <v>Fuel Emergency Shutoff Valve - FLEMRVLV</v>
      </c>
      <c r="E5130" t="s">
        <v>10384</v>
      </c>
      <c r="F5130" t="s">
        <v>10385</v>
      </c>
      <c r="G5130" t="str">
        <f>Table19[[#This Row],[Closing Code Description]] &amp; " - " &amp; Table19[[#This Row],[Closing Code]]</f>
        <v>Procedure Issue - PROCISSU</v>
      </c>
      <c r="H5130" t="s">
        <v>10360</v>
      </c>
      <c r="I5130" t="s">
        <v>629</v>
      </c>
    </row>
    <row r="5131" spans="2:9" x14ac:dyDescent="0.35">
      <c r="B5131" t="s">
        <v>769</v>
      </c>
      <c r="C5131" t="s">
        <v>768</v>
      </c>
      <c r="D5131" t="str">
        <f>Table19[[#This Row],[Class Description]] &amp; " - " &amp;Table19[[#This Row],[Asset Class]]</f>
        <v>Fuel Emergency Shutoff Valve - FLEMRVLV</v>
      </c>
      <c r="E5131" t="s">
        <v>10386</v>
      </c>
      <c r="F5131" t="s">
        <v>10387</v>
      </c>
      <c r="G5131" t="str">
        <f>Table19[[#This Row],[Closing Code Description]] &amp; " - " &amp; Table19[[#This Row],[Closing Code]]</f>
        <v>Utility Failure - UTLFAIL</v>
      </c>
      <c r="H5131" t="s">
        <v>10360</v>
      </c>
      <c r="I5131" t="s">
        <v>629</v>
      </c>
    </row>
    <row r="5132" spans="2:9" x14ac:dyDescent="0.35">
      <c r="B5132" t="s">
        <v>769</v>
      </c>
      <c r="C5132" t="s">
        <v>768</v>
      </c>
      <c r="D5132" t="str">
        <f>Table19[[#This Row],[Class Description]] &amp; " - " &amp;Table19[[#This Row],[Asset Class]]</f>
        <v>Fuel Emergency Shutoff Valve - FLEMRVLV</v>
      </c>
      <c r="E5132" t="s">
        <v>10388</v>
      </c>
      <c r="F5132" t="s">
        <v>10389</v>
      </c>
      <c r="G5132" t="str">
        <f>Table19[[#This Row],[Closing Code Description]] &amp; " - " &amp; Table19[[#This Row],[Closing Code]]</f>
        <v>Vandalism - VNDLSM</v>
      </c>
      <c r="H5132" t="s">
        <v>10360</v>
      </c>
      <c r="I5132" t="s">
        <v>629</v>
      </c>
    </row>
    <row r="5133" spans="2:9" x14ac:dyDescent="0.35">
      <c r="B5133" t="s">
        <v>769</v>
      </c>
      <c r="C5133" t="s">
        <v>768</v>
      </c>
      <c r="D5133" t="str">
        <f>Table19[[#This Row],[Class Description]] &amp; " - " &amp;Table19[[#This Row],[Asset Class]]</f>
        <v>Fuel Emergency Shutoff Valve - FLEMRVLV</v>
      </c>
      <c r="E5133" t="s">
        <v>10390</v>
      </c>
      <c r="F5133" t="s">
        <v>10391</v>
      </c>
      <c r="G5133" t="str">
        <f>Table19[[#This Row],[Closing Code Description]] &amp; " - " &amp; Table19[[#This Row],[Closing Code]]</f>
        <v>Defective/ Worn Component - WORNCMPT</v>
      </c>
      <c r="H5133" t="s">
        <v>10360</v>
      </c>
      <c r="I5133" t="s">
        <v>629</v>
      </c>
    </row>
    <row r="5134" spans="2:9" x14ac:dyDescent="0.35">
      <c r="B5134" t="s">
        <v>769</v>
      </c>
      <c r="C5134" t="s">
        <v>768</v>
      </c>
      <c r="D5134" t="str">
        <f>Table19[[#This Row],[Class Description]] &amp; " - " &amp;Table19[[#This Row],[Asset Class]]</f>
        <v>Fuel Emergency Shutoff Valve - FLEMRVLV</v>
      </c>
      <c r="E5134" t="s">
        <v>10392</v>
      </c>
      <c r="F5134" t="s">
        <v>10393</v>
      </c>
      <c r="G5134" t="str">
        <f>Table19[[#This Row],[Closing Code Description]] &amp; " - " &amp; Table19[[#This Row],[Closing Code]]</f>
        <v>Adjusted - ADJUSTD</v>
      </c>
      <c r="H5134" t="s">
        <v>10394</v>
      </c>
      <c r="I5134" t="s">
        <v>629</v>
      </c>
    </row>
    <row r="5135" spans="2:9" x14ac:dyDescent="0.35">
      <c r="B5135" t="s">
        <v>769</v>
      </c>
      <c r="C5135" t="s">
        <v>768</v>
      </c>
      <c r="D5135" t="str">
        <f>Table19[[#This Row],[Class Description]] &amp; " - " &amp;Table19[[#This Row],[Asset Class]]</f>
        <v>Fuel Emergency Shutoff Valve - FLEMRVLV</v>
      </c>
      <c r="E5135" t="s">
        <v>10395</v>
      </c>
      <c r="F5135" t="s">
        <v>10396</v>
      </c>
      <c r="G5135" t="str">
        <f>Table19[[#This Row],[Closing Code Description]] &amp; " - " &amp; Table19[[#This Row],[Closing Code]]</f>
        <v>Decommission - DECOMM</v>
      </c>
      <c r="H5135" t="s">
        <v>10394</v>
      </c>
      <c r="I5135" t="s">
        <v>629</v>
      </c>
    </row>
    <row r="5136" spans="2:9" x14ac:dyDescent="0.35">
      <c r="B5136" t="s">
        <v>769</v>
      </c>
      <c r="C5136" t="s">
        <v>768</v>
      </c>
      <c r="D5136" t="str">
        <f>Table19[[#This Row],[Class Description]] &amp; " - " &amp;Table19[[#This Row],[Asset Class]]</f>
        <v>Fuel Emergency Shutoff Valve - FLEMRVLV</v>
      </c>
      <c r="E5136" t="s">
        <v>10397</v>
      </c>
      <c r="F5136" t="s">
        <v>10398</v>
      </c>
      <c r="G5136" t="str">
        <f>Table19[[#This Row],[Closing Code Description]] &amp; " - " &amp; Table19[[#This Row],[Closing Code]]</f>
        <v>Decontaminate - DECONTME</v>
      </c>
      <c r="H5136" t="s">
        <v>10394</v>
      </c>
      <c r="I5136" t="s">
        <v>629</v>
      </c>
    </row>
    <row r="5137" spans="2:9" x14ac:dyDescent="0.35">
      <c r="B5137" t="s">
        <v>769</v>
      </c>
      <c r="C5137" t="s">
        <v>768</v>
      </c>
      <c r="D5137" t="str">
        <f>Table19[[#This Row],[Class Description]] &amp; " - " &amp;Table19[[#This Row],[Asset Class]]</f>
        <v>Fuel Emergency Shutoff Valve - FLEMRVLV</v>
      </c>
      <c r="E5137" t="s">
        <v>10399</v>
      </c>
      <c r="F5137" t="s">
        <v>10400</v>
      </c>
      <c r="G5137" t="str">
        <f>Table19[[#This Row],[Closing Code Description]] &amp; " - " &amp; Table19[[#This Row],[Closing Code]]</f>
        <v>Do Nothing - DONOTHIN</v>
      </c>
      <c r="H5137" t="s">
        <v>10394</v>
      </c>
      <c r="I5137" t="s">
        <v>629</v>
      </c>
    </row>
    <row r="5138" spans="2:9" x14ac:dyDescent="0.35">
      <c r="B5138" t="s">
        <v>769</v>
      </c>
      <c r="C5138" t="s">
        <v>768</v>
      </c>
      <c r="D5138" t="str">
        <f>Table19[[#This Row],[Class Description]] &amp; " - " &amp;Table19[[#This Row],[Asset Class]]</f>
        <v>Fuel Emergency Shutoff Valve - FLEMRVLV</v>
      </c>
      <c r="E5138" t="s">
        <v>10401</v>
      </c>
      <c r="F5138" t="s">
        <v>10402</v>
      </c>
      <c r="G5138" t="str">
        <f>Table19[[#This Row],[Closing Code Description]] &amp; " - " &amp; Table19[[#This Row],[Closing Code]]</f>
        <v>Lubricate - LUBRCTE</v>
      </c>
      <c r="H5138" t="s">
        <v>10394</v>
      </c>
      <c r="I5138" t="s">
        <v>629</v>
      </c>
    </row>
    <row r="5139" spans="2:9" x14ac:dyDescent="0.35">
      <c r="B5139" t="s">
        <v>769</v>
      </c>
      <c r="C5139" t="s">
        <v>768</v>
      </c>
      <c r="D5139" t="str">
        <f>Table19[[#This Row],[Class Description]] &amp; " - " &amp;Table19[[#This Row],[Asset Class]]</f>
        <v>Fuel Emergency Shutoff Valve - FLEMRVLV</v>
      </c>
      <c r="E5139" t="s">
        <v>1456</v>
      </c>
      <c r="F5139" t="s">
        <v>10381</v>
      </c>
      <c r="G5139" t="str">
        <f>Table19[[#This Row],[Closing Code Description]] &amp; " - " &amp; Table19[[#This Row],[Closing Code]]</f>
        <v>Other (specify) - OTHER</v>
      </c>
      <c r="H5139" t="s">
        <v>10394</v>
      </c>
      <c r="I5139" t="s">
        <v>629</v>
      </c>
    </row>
    <row r="5140" spans="2:9" x14ac:dyDescent="0.35">
      <c r="B5140" t="s">
        <v>769</v>
      </c>
      <c r="C5140" t="s">
        <v>768</v>
      </c>
      <c r="D5140" t="str">
        <f>Table19[[#This Row],[Class Description]] &amp; " - " &amp;Table19[[#This Row],[Asset Class]]</f>
        <v>Fuel Emergency Shutoff Valve - FLEMRVLV</v>
      </c>
      <c r="E5140" t="s">
        <v>10403</v>
      </c>
      <c r="F5140" t="s">
        <v>10404</v>
      </c>
      <c r="G5140" t="str">
        <f>Table19[[#This Row],[Closing Code Description]] &amp; " - " &amp; Table19[[#This Row],[Closing Code]]</f>
        <v>Recalibrate - RECALBRT</v>
      </c>
      <c r="H5140" t="s">
        <v>10394</v>
      </c>
      <c r="I5140" t="s">
        <v>629</v>
      </c>
    </row>
    <row r="5141" spans="2:9" x14ac:dyDescent="0.35">
      <c r="B5141" t="s">
        <v>769</v>
      </c>
      <c r="C5141" t="s">
        <v>768</v>
      </c>
      <c r="D5141" t="str">
        <f>Table19[[#This Row],[Class Description]] &amp; " - " &amp;Table19[[#This Row],[Asset Class]]</f>
        <v>Fuel Emergency Shutoff Valve - FLEMRVLV</v>
      </c>
      <c r="E5141" t="s">
        <v>10405</v>
      </c>
      <c r="F5141" t="s">
        <v>10406</v>
      </c>
      <c r="G5141" t="str">
        <f>Table19[[#This Row],[Closing Code Description]] &amp; " - " &amp; Table19[[#This Row],[Closing Code]]</f>
        <v>Remove Obstruction - REMVOBT</v>
      </c>
      <c r="H5141" t="s">
        <v>10394</v>
      </c>
      <c r="I5141" t="s">
        <v>629</v>
      </c>
    </row>
    <row r="5142" spans="2:9" x14ac:dyDescent="0.35">
      <c r="B5142" t="s">
        <v>769</v>
      </c>
      <c r="C5142" t="s">
        <v>768</v>
      </c>
      <c r="D5142" t="str">
        <f>Table19[[#This Row],[Class Description]] &amp; " - " &amp;Table19[[#This Row],[Asset Class]]</f>
        <v>Fuel Emergency Shutoff Valve - FLEMRVLV</v>
      </c>
      <c r="E5142" t="s">
        <v>10407</v>
      </c>
      <c r="F5142" t="s">
        <v>10408</v>
      </c>
      <c r="G5142" t="str">
        <f>Table19[[#This Row],[Closing Code Description]] &amp; " - " &amp; Table19[[#This Row],[Closing Code]]</f>
        <v>Repair Component - REPCMPT</v>
      </c>
      <c r="H5142" t="s">
        <v>10394</v>
      </c>
      <c r="I5142" t="s">
        <v>629</v>
      </c>
    </row>
    <row r="5143" spans="2:9" x14ac:dyDescent="0.35">
      <c r="B5143" t="s">
        <v>769</v>
      </c>
      <c r="C5143" t="s">
        <v>768</v>
      </c>
      <c r="D5143" t="str">
        <f>Table19[[#This Row],[Class Description]] &amp; " - " &amp;Table19[[#This Row],[Asset Class]]</f>
        <v>Fuel Emergency Shutoff Valve - FLEMRVLV</v>
      </c>
      <c r="E5143" t="s">
        <v>10409</v>
      </c>
      <c r="F5143" t="s">
        <v>10410</v>
      </c>
      <c r="G5143" t="str">
        <f>Table19[[#This Row],[Closing Code Description]] &amp; " - " &amp; Table19[[#This Row],[Closing Code]]</f>
        <v>Replace Asset - REPLASS</v>
      </c>
      <c r="H5143" t="s">
        <v>10394</v>
      </c>
      <c r="I5143" t="s">
        <v>629</v>
      </c>
    </row>
    <row r="5144" spans="2:9" x14ac:dyDescent="0.35">
      <c r="B5144" t="s">
        <v>769</v>
      </c>
      <c r="C5144" t="s">
        <v>768</v>
      </c>
      <c r="D5144" t="str">
        <f>Table19[[#This Row],[Class Description]] &amp; " - " &amp;Table19[[#This Row],[Asset Class]]</f>
        <v>Fuel Emergency Shutoff Valve - FLEMRVLV</v>
      </c>
      <c r="E5144" t="s">
        <v>10411</v>
      </c>
      <c r="F5144" t="s">
        <v>10412</v>
      </c>
      <c r="G5144" t="str">
        <f>Table19[[#This Row],[Closing Code Description]] &amp; " - " &amp; Table19[[#This Row],[Closing Code]]</f>
        <v>Replace Component - REPLCMPT</v>
      </c>
      <c r="H5144" t="s">
        <v>10394</v>
      </c>
      <c r="I5144" t="s">
        <v>629</v>
      </c>
    </row>
    <row r="5145" spans="2:9" x14ac:dyDescent="0.35">
      <c r="B5145" t="s">
        <v>769</v>
      </c>
      <c r="C5145" t="s">
        <v>768</v>
      </c>
      <c r="D5145" t="str">
        <f>Table19[[#This Row],[Class Description]] &amp; " - " &amp;Table19[[#This Row],[Asset Class]]</f>
        <v>Fuel Emergency Shutoff Valve - FLEMRVLV</v>
      </c>
      <c r="E5145" t="s">
        <v>10413</v>
      </c>
      <c r="F5145" t="s">
        <v>10414</v>
      </c>
      <c r="G5145" t="str">
        <f>Table19[[#This Row],[Closing Code Description]] &amp; " - " &amp; Table19[[#This Row],[Closing Code]]</f>
        <v>Repair Asset - REPRASS</v>
      </c>
      <c r="H5145" t="s">
        <v>10394</v>
      </c>
      <c r="I5145" t="s">
        <v>629</v>
      </c>
    </row>
    <row r="5146" spans="2:9" x14ac:dyDescent="0.35">
      <c r="B5146" t="s">
        <v>769</v>
      </c>
      <c r="C5146" t="s">
        <v>768</v>
      </c>
      <c r="D5146" t="str">
        <f>Table19[[#This Row],[Class Description]] &amp; " - " &amp;Table19[[#This Row],[Asset Class]]</f>
        <v>Fuel Emergency Shutoff Valve - FLEMRVLV</v>
      </c>
      <c r="E5146" t="s">
        <v>10415</v>
      </c>
      <c r="F5146" t="s">
        <v>10416</v>
      </c>
      <c r="G5146" t="str">
        <f>Table19[[#This Row],[Closing Code Description]] &amp; " - " &amp; Table19[[#This Row],[Closing Code]]</f>
        <v>Upgrade - UPGRADES</v>
      </c>
      <c r="H5146" t="s">
        <v>10394</v>
      </c>
      <c r="I5146" t="s">
        <v>629</v>
      </c>
    </row>
    <row r="5147" spans="2:9" x14ac:dyDescent="0.35">
      <c r="B5147" t="s">
        <v>767</v>
      </c>
      <c r="C5147" t="s">
        <v>206</v>
      </c>
      <c r="D5147" t="str">
        <f>Table19[[#This Row],[Class Description]] &amp; " - " &amp;Table19[[#This Row],[Asset Class]]</f>
        <v>Fuel Flow Meter - FLFLWMTR</v>
      </c>
      <c r="E5147" t="s">
        <v>10332</v>
      </c>
      <c r="F5147" t="s">
        <v>10333</v>
      </c>
      <c r="G5147" t="str">
        <f>Table19[[#This Row],[Closing Code Description]] &amp; " - " &amp; Table19[[#This Row],[Closing Code]]</f>
        <v>Abnormal Temprature - ABNTEMP</v>
      </c>
      <c r="H5147" t="s">
        <v>10334</v>
      </c>
      <c r="I5147" t="s">
        <v>629</v>
      </c>
    </row>
    <row r="5148" spans="2:9" x14ac:dyDescent="0.35">
      <c r="B5148" t="s">
        <v>767</v>
      </c>
      <c r="C5148" t="s">
        <v>206</v>
      </c>
      <c r="D5148" t="str">
        <f>Table19[[#This Row],[Class Description]] &amp; " - " &amp;Table19[[#This Row],[Asset Class]]</f>
        <v>Fuel Flow Meter - FLFLWMTR</v>
      </c>
      <c r="E5148" t="s">
        <v>10335</v>
      </c>
      <c r="F5148" t="s">
        <v>10336</v>
      </c>
      <c r="G5148" t="str">
        <f>Table19[[#This Row],[Closing Code Description]] &amp; " - " &amp; Table19[[#This Row],[Closing Code]]</f>
        <v>Corrosion - CORROS</v>
      </c>
      <c r="H5148" t="s">
        <v>10334</v>
      </c>
      <c r="I5148" t="s">
        <v>629</v>
      </c>
    </row>
    <row r="5149" spans="2:9" x14ac:dyDescent="0.35">
      <c r="B5149" t="s">
        <v>767</v>
      </c>
      <c r="C5149" t="s">
        <v>206</v>
      </c>
      <c r="D5149" t="str">
        <f>Table19[[#This Row],[Class Description]] &amp; " - " &amp;Table19[[#This Row],[Asset Class]]</f>
        <v>Fuel Flow Meter - FLFLWMTR</v>
      </c>
      <c r="E5149" t="s">
        <v>10421</v>
      </c>
      <c r="F5149" t="s">
        <v>10422</v>
      </c>
      <c r="G5149" t="str">
        <f>Table19[[#This Row],[Closing Code Description]] &amp; " - " &amp; Table19[[#This Row],[Closing Code]]</f>
        <v>Electrical Trip Out - ELECTRIP</v>
      </c>
      <c r="H5149" t="s">
        <v>10334</v>
      </c>
      <c r="I5149" t="s">
        <v>629</v>
      </c>
    </row>
    <row r="5150" spans="2:9" x14ac:dyDescent="0.35">
      <c r="B5150" t="s">
        <v>767</v>
      </c>
      <c r="C5150" t="s">
        <v>206</v>
      </c>
      <c r="D5150" t="str">
        <f>Table19[[#This Row],[Class Description]] &amp; " - " &amp;Table19[[#This Row],[Asset Class]]</f>
        <v>Fuel Flow Meter - FLFLWMTR</v>
      </c>
      <c r="E5150" t="s">
        <v>10337</v>
      </c>
      <c r="F5150" t="s">
        <v>10338</v>
      </c>
      <c r="G5150" t="str">
        <f>Table19[[#This Row],[Closing Code Description]] &amp; " - " &amp; Table19[[#This Row],[Closing Code]]</f>
        <v>Excessive Noise - EXNOISE</v>
      </c>
      <c r="H5150" t="s">
        <v>10334</v>
      </c>
      <c r="I5150" t="s">
        <v>629</v>
      </c>
    </row>
    <row r="5151" spans="2:9" x14ac:dyDescent="0.35">
      <c r="B5151" t="s">
        <v>767</v>
      </c>
      <c r="C5151" t="s">
        <v>206</v>
      </c>
      <c r="D5151" t="str">
        <f>Table19[[#This Row],[Class Description]] &amp; " - " &amp;Table19[[#This Row],[Asset Class]]</f>
        <v>Fuel Flow Meter - FLFLWMTR</v>
      </c>
      <c r="E5151" t="s">
        <v>10339</v>
      </c>
      <c r="F5151" t="s">
        <v>10340</v>
      </c>
      <c r="G5151" t="str">
        <f>Table19[[#This Row],[Closing Code Description]] &amp; " - " &amp; Table19[[#This Row],[Closing Code]]</f>
        <v>Excessive Vibration - EXVIBRTN</v>
      </c>
      <c r="H5151" t="s">
        <v>10334</v>
      </c>
      <c r="I5151" t="s">
        <v>629</v>
      </c>
    </row>
    <row r="5152" spans="2:9" x14ac:dyDescent="0.35">
      <c r="B5152" t="s">
        <v>767</v>
      </c>
      <c r="C5152" t="s">
        <v>206</v>
      </c>
      <c r="D5152" t="str">
        <f>Table19[[#This Row],[Class Description]] &amp; " - " &amp;Table19[[#This Row],[Asset Class]]</f>
        <v>Fuel Flow Meter - FLFLWMTR</v>
      </c>
      <c r="E5152" t="s">
        <v>10341</v>
      </c>
      <c r="F5152" t="s">
        <v>10342</v>
      </c>
      <c r="G5152" t="str">
        <f>Table19[[#This Row],[Closing Code Description]] &amp; " - " &amp; Table19[[#This Row],[Closing Code]]</f>
        <v>Jammed Equipment - JAMMEDEQ</v>
      </c>
      <c r="H5152" t="s">
        <v>10334</v>
      </c>
      <c r="I5152" t="s">
        <v>629</v>
      </c>
    </row>
    <row r="5153" spans="2:9" x14ac:dyDescent="0.35">
      <c r="B5153" t="s">
        <v>767</v>
      </c>
      <c r="C5153" t="s">
        <v>206</v>
      </c>
      <c r="D5153" t="str">
        <f>Table19[[#This Row],[Class Description]] &amp; " - " &amp;Table19[[#This Row],[Asset Class]]</f>
        <v>Fuel Flow Meter - FLFLWMTR</v>
      </c>
      <c r="E5153" t="s">
        <v>10343</v>
      </c>
      <c r="F5153" t="s">
        <v>10344</v>
      </c>
      <c r="G5153" t="str">
        <f>Table19[[#This Row],[Closing Code Description]] &amp; " - " &amp; Table19[[#This Row],[Closing Code]]</f>
        <v>Leaking - LEAKING</v>
      </c>
      <c r="H5153" t="s">
        <v>10334</v>
      </c>
      <c r="I5153" t="s">
        <v>629</v>
      </c>
    </row>
    <row r="5154" spans="2:9" x14ac:dyDescent="0.35">
      <c r="B5154" t="s">
        <v>767</v>
      </c>
      <c r="C5154" t="s">
        <v>206</v>
      </c>
      <c r="D5154" t="str">
        <f>Table19[[#This Row],[Class Description]] &amp; " - " &amp;Table19[[#This Row],[Asset Class]]</f>
        <v>Fuel Flow Meter - FLFLWMTR</v>
      </c>
      <c r="E5154" t="s">
        <v>10345</v>
      </c>
      <c r="F5154" t="s">
        <v>10346</v>
      </c>
      <c r="G5154" t="str">
        <f>Table19[[#This Row],[Closing Code Description]] &amp; " - " &amp; Table19[[#This Row],[Closing Code]]</f>
        <v>Low Performance - LOWPERF</v>
      </c>
      <c r="H5154" t="s">
        <v>10334</v>
      </c>
      <c r="I5154" t="s">
        <v>629</v>
      </c>
    </row>
    <row r="5155" spans="2:9" x14ac:dyDescent="0.35">
      <c r="B5155" t="s">
        <v>767</v>
      </c>
      <c r="C5155" t="s">
        <v>206</v>
      </c>
      <c r="D5155" t="str">
        <f>Table19[[#This Row],[Class Description]] &amp; " - " &amp;Table19[[#This Row],[Asset Class]]</f>
        <v>Fuel Flow Meter - FLFLWMTR</v>
      </c>
      <c r="E5155" t="s">
        <v>10347</v>
      </c>
      <c r="F5155" t="s">
        <v>10348</v>
      </c>
      <c r="G5155" t="str">
        <f>Table19[[#This Row],[Closing Code Description]] &amp; " - " &amp; Table19[[#This Row],[Closing Code]]</f>
        <v>Non-Operational - NONOPER</v>
      </c>
      <c r="H5155" t="s">
        <v>10334</v>
      </c>
      <c r="I5155" t="s">
        <v>629</v>
      </c>
    </row>
    <row r="5156" spans="2:9" x14ac:dyDescent="0.35">
      <c r="B5156" t="s">
        <v>767</v>
      </c>
      <c r="C5156" t="s">
        <v>206</v>
      </c>
      <c r="D5156" t="str">
        <f>Table19[[#This Row],[Class Description]] &amp; " - " &amp;Table19[[#This Row],[Asset Class]]</f>
        <v>Fuel Flow Meter - FLFLWMTR</v>
      </c>
      <c r="E5156" t="s">
        <v>10349</v>
      </c>
      <c r="F5156" t="s">
        <v>10350</v>
      </c>
      <c r="G5156" t="str">
        <f>Table19[[#This Row],[Closing Code Description]] &amp; " - " &amp; Table19[[#This Row],[Closing Code]]</f>
        <v>Physical Damage - PHYDMGE</v>
      </c>
      <c r="H5156" t="s">
        <v>10334</v>
      </c>
      <c r="I5156" t="s">
        <v>629</v>
      </c>
    </row>
    <row r="5157" spans="2:9" x14ac:dyDescent="0.35">
      <c r="B5157" t="s">
        <v>767</v>
      </c>
      <c r="C5157" t="s">
        <v>206</v>
      </c>
      <c r="D5157" t="str">
        <f>Table19[[#This Row],[Class Description]] &amp; " - " &amp;Table19[[#This Row],[Asset Class]]</f>
        <v>Fuel Flow Meter - FLFLWMTR</v>
      </c>
      <c r="E5157" t="s">
        <v>10351</v>
      </c>
      <c r="F5157" t="s">
        <v>10352</v>
      </c>
      <c r="G5157" t="str">
        <f>Table19[[#This Row],[Closing Code Description]] &amp; " - " &amp; Table19[[#This Row],[Closing Code]]</f>
        <v>Unusual Smell - UNSMELL</v>
      </c>
      <c r="H5157" t="s">
        <v>10334</v>
      </c>
      <c r="I5157" t="s">
        <v>629</v>
      </c>
    </row>
    <row r="5158" spans="2:9" x14ac:dyDescent="0.35">
      <c r="B5158" t="s">
        <v>767</v>
      </c>
      <c r="C5158" t="s">
        <v>206</v>
      </c>
      <c r="D5158" t="str">
        <f>Table19[[#This Row],[Class Description]] &amp; " - " &amp;Table19[[#This Row],[Asset Class]]</f>
        <v>Fuel Flow Meter - FLFLWMTR</v>
      </c>
      <c r="E5158" t="s">
        <v>10353</v>
      </c>
      <c r="F5158" t="s">
        <v>10354</v>
      </c>
      <c r="G5158" t="str">
        <f>Table19[[#This Row],[Closing Code Description]] &amp; " - " &amp; Table19[[#This Row],[Closing Code]]</f>
        <v>Unusual Smoke - UNSMOKE</v>
      </c>
      <c r="H5158" t="s">
        <v>10334</v>
      </c>
      <c r="I5158" t="s">
        <v>629</v>
      </c>
    </row>
    <row r="5159" spans="2:9" x14ac:dyDescent="0.35">
      <c r="B5159" t="s">
        <v>767</v>
      </c>
      <c r="C5159" t="s">
        <v>206</v>
      </c>
      <c r="D5159" t="str">
        <f>Table19[[#This Row],[Class Description]] &amp; " - " &amp;Table19[[#This Row],[Asset Class]]</f>
        <v>Fuel Flow Meter - FLFLWMTR</v>
      </c>
      <c r="E5159" t="s">
        <v>12258</v>
      </c>
      <c r="F5159" t="s">
        <v>12259</v>
      </c>
      <c r="G5159" t="str">
        <f>Table19[[#This Row],[Closing Code Description]] &amp; " - " &amp; Table19[[#This Row],[Closing Code]]</f>
        <v>Flow meter calibration drifted - FLMTCDRF</v>
      </c>
      <c r="H5159" t="s">
        <v>10357</v>
      </c>
      <c r="I5159" t="s">
        <v>629</v>
      </c>
    </row>
    <row r="5160" spans="2:9" x14ac:dyDescent="0.35">
      <c r="B5160" t="s">
        <v>767</v>
      </c>
      <c r="C5160" t="s">
        <v>206</v>
      </c>
      <c r="D5160" t="str">
        <f>Table19[[#This Row],[Class Description]] &amp; " - " &amp;Table19[[#This Row],[Asset Class]]</f>
        <v>Fuel Flow Meter - FLFLWMTR</v>
      </c>
      <c r="E5160" t="s">
        <v>10358</v>
      </c>
      <c r="F5160" t="s">
        <v>10359</v>
      </c>
      <c r="G5160" t="str">
        <f>Table19[[#This Row],[Closing Code Description]] &amp; " - " &amp; Table19[[#This Row],[Closing Code]]</f>
        <v>Accident - ACCIDENT</v>
      </c>
      <c r="H5160" t="s">
        <v>10360</v>
      </c>
      <c r="I5160" t="s">
        <v>629</v>
      </c>
    </row>
    <row r="5161" spans="2:9" x14ac:dyDescent="0.35">
      <c r="B5161" t="s">
        <v>767</v>
      </c>
      <c r="C5161" t="s">
        <v>206</v>
      </c>
      <c r="D5161" t="str">
        <f>Table19[[#This Row],[Class Description]] &amp; " - " &amp;Table19[[#This Row],[Asset Class]]</f>
        <v>Fuel Flow Meter - FLFLWMTR</v>
      </c>
      <c r="E5161" t="s">
        <v>10361</v>
      </c>
      <c r="F5161" t="s">
        <v>10362</v>
      </c>
      <c r="G5161" t="str">
        <f>Table19[[#This Row],[Closing Code Description]] &amp; " - " &amp; Table19[[#This Row],[Closing Code]]</f>
        <v>Accelerated Wear - ACCWEAR</v>
      </c>
      <c r="H5161" t="s">
        <v>10360</v>
      </c>
      <c r="I5161" t="s">
        <v>629</v>
      </c>
    </row>
    <row r="5162" spans="2:9" x14ac:dyDescent="0.35">
      <c r="B5162" t="s">
        <v>767</v>
      </c>
      <c r="C5162" t="s">
        <v>206</v>
      </c>
      <c r="D5162" t="str">
        <f>Table19[[#This Row],[Class Description]] &amp; " - " &amp;Table19[[#This Row],[Asset Class]]</f>
        <v>Fuel Flow Meter - FLFLWMTR</v>
      </c>
      <c r="E5162" t="s">
        <v>10363</v>
      </c>
      <c r="F5162" t="s">
        <v>10364</v>
      </c>
      <c r="G5162" t="str">
        <f>Table19[[#This Row],[Closing Code Description]] &amp; " - " &amp; Table19[[#This Row],[Closing Code]]</f>
        <v>Weather condition/Forces of nature or Act of God - ACTGOD</v>
      </c>
      <c r="H5162" t="s">
        <v>10360</v>
      </c>
      <c r="I5162" t="s">
        <v>629</v>
      </c>
    </row>
    <row r="5163" spans="2:9" x14ac:dyDescent="0.35">
      <c r="B5163" t="s">
        <v>767</v>
      </c>
      <c r="C5163" t="s">
        <v>206</v>
      </c>
      <c r="D5163" t="str">
        <f>Table19[[#This Row],[Class Description]] &amp; " - " &amp;Table19[[#This Row],[Asset Class]]</f>
        <v>Fuel Flow Meter - FLFLWMTR</v>
      </c>
      <c r="E5163" t="s">
        <v>10365</v>
      </c>
      <c r="F5163" t="s">
        <v>10366</v>
      </c>
      <c r="G5163" t="str">
        <f>Table19[[#This Row],[Closing Code Description]] &amp; " - " &amp; Table19[[#This Row],[Closing Code]]</f>
        <v>Contamination - CONTAM</v>
      </c>
      <c r="H5163" t="s">
        <v>10360</v>
      </c>
      <c r="I5163" t="s">
        <v>629</v>
      </c>
    </row>
    <row r="5164" spans="2:9" x14ac:dyDescent="0.35">
      <c r="B5164" t="s">
        <v>767</v>
      </c>
      <c r="C5164" t="s">
        <v>206</v>
      </c>
      <c r="D5164" t="str">
        <f>Table19[[#This Row],[Class Description]] &amp; " - " &amp;Table19[[#This Row],[Asset Class]]</f>
        <v>Fuel Flow Meter - FLFLWMTR</v>
      </c>
      <c r="E5164" t="s">
        <v>10367</v>
      </c>
      <c r="F5164" t="s">
        <v>10368</v>
      </c>
      <c r="G5164" t="str">
        <f>Table19[[#This Row],[Closing Code Description]] &amp; " - " &amp; Table19[[#This Row],[Closing Code]]</f>
        <v>Defective Asset - DEFASSET</v>
      </c>
      <c r="H5164" t="s">
        <v>10360</v>
      </c>
      <c r="I5164" t="s">
        <v>629</v>
      </c>
    </row>
    <row r="5165" spans="2:9" x14ac:dyDescent="0.35">
      <c r="B5165" t="s">
        <v>767</v>
      </c>
      <c r="C5165" t="s">
        <v>206</v>
      </c>
      <c r="D5165" t="str">
        <f>Table19[[#This Row],[Class Description]] &amp; " - " &amp;Table19[[#This Row],[Asset Class]]</f>
        <v>Fuel Flow Meter - FLFLWMTR</v>
      </c>
      <c r="E5165" t="s">
        <v>10369</v>
      </c>
      <c r="F5165" t="s">
        <v>10370</v>
      </c>
      <c r="G5165" t="str">
        <f>Table19[[#This Row],[Closing Code Description]] &amp; " - " &amp; Table19[[#This Row],[Closing Code]]</f>
        <v>Excessive Load - EXLOAD</v>
      </c>
      <c r="H5165" t="s">
        <v>10360</v>
      </c>
      <c r="I5165" t="s">
        <v>629</v>
      </c>
    </row>
    <row r="5166" spans="2:9" x14ac:dyDescent="0.35">
      <c r="B5166" t="s">
        <v>767</v>
      </c>
      <c r="C5166" t="s">
        <v>206</v>
      </c>
      <c r="D5166" t="str">
        <f>Table19[[#This Row],[Class Description]] &amp; " - " &amp;Table19[[#This Row],[Asset Class]]</f>
        <v>Fuel Flow Meter - FLFLWMTR</v>
      </c>
      <c r="E5166" t="s">
        <v>10371</v>
      </c>
      <c r="F5166" t="s">
        <v>10372</v>
      </c>
      <c r="G5166" t="str">
        <f>Table19[[#This Row],[Closing Code Description]] &amp; " - " &amp; Table19[[#This Row],[Closing Code]]</f>
        <v>Improper Maintenance - IMPRMNT</v>
      </c>
      <c r="H5166" t="s">
        <v>10360</v>
      </c>
      <c r="I5166" t="s">
        <v>629</v>
      </c>
    </row>
    <row r="5167" spans="2:9" x14ac:dyDescent="0.35">
      <c r="B5167" t="s">
        <v>767</v>
      </c>
      <c r="C5167" t="s">
        <v>206</v>
      </c>
      <c r="D5167" t="str">
        <f>Table19[[#This Row],[Class Description]] &amp; " - " &amp;Table19[[#This Row],[Asset Class]]</f>
        <v>Fuel Flow Meter - FLFLWMTR</v>
      </c>
      <c r="E5167" t="s">
        <v>10373</v>
      </c>
      <c r="F5167" t="s">
        <v>10374</v>
      </c>
      <c r="G5167" t="str">
        <f>Table19[[#This Row],[Closing Code Description]] &amp; " - " &amp; Table19[[#This Row],[Closing Code]]</f>
        <v>Insufficient Lubrication - INSLUBR</v>
      </c>
      <c r="H5167" t="s">
        <v>10360</v>
      </c>
      <c r="I5167" t="s">
        <v>629</v>
      </c>
    </row>
    <row r="5168" spans="2:9" x14ac:dyDescent="0.35">
      <c r="B5168" t="s">
        <v>767</v>
      </c>
      <c r="C5168" t="s">
        <v>206</v>
      </c>
      <c r="D5168" t="str">
        <f>Table19[[#This Row],[Class Description]] &amp; " - " &amp;Table19[[#This Row],[Asset Class]]</f>
        <v>Fuel Flow Meter - FLFLWMTR</v>
      </c>
      <c r="E5168" t="s">
        <v>10375</v>
      </c>
      <c r="F5168" t="s">
        <v>10376</v>
      </c>
      <c r="G5168" t="str">
        <f>Table19[[#This Row],[Closing Code Description]] &amp; " - " &amp; Table19[[#This Row],[Closing Code]]</f>
        <v>Lack of/ Inadequate Training - LACKTRN</v>
      </c>
      <c r="H5168" t="s">
        <v>10360</v>
      </c>
      <c r="I5168" t="s">
        <v>629</v>
      </c>
    </row>
    <row r="5169" spans="2:9" x14ac:dyDescent="0.35">
      <c r="B5169" t="s">
        <v>767</v>
      </c>
      <c r="C5169" t="s">
        <v>206</v>
      </c>
      <c r="D5169" t="str">
        <f>Table19[[#This Row],[Class Description]] &amp; " - " &amp;Table19[[#This Row],[Asset Class]]</f>
        <v>Fuel Flow Meter - FLFLWMTR</v>
      </c>
      <c r="E5169" t="s">
        <v>10377</v>
      </c>
      <c r="F5169" t="s">
        <v>10378</v>
      </c>
      <c r="G5169" t="str">
        <f>Table19[[#This Row],[Closing Code Description]] &amp; " - " &amp; Table19[[#This Row],[Closing Code]]</f>
        <v>Loose/ Missing Component - MISSCMP</v>
      </c>
      <c r="H5169" t="s">
        <v>10360</v>
      </c>
      <c r="I5169" t="s">
        <v>629</v>
      </c>
    </row>
    <row r="5170" spans="2:9" x14ac:dyDescent="0.35">
      <c r="B5170" t="s">
        <v>767</v>
      </c>
      <c r="C5170" t="s">
        <v>206</v>
      </c>
      <c r="D5170" t="str">
        <f>Table19[[#This Row],[Class Description]] &amp; " - " &amp;Table19[[#This Row],[Asset Class]]</f>
        <v>Fuel Flow Meter - FLFLWMTR</v>
      </c>
      <c r="E5170" t="s">
        <v>10379</v>
      </c>
      <c r="F5170" t="s">
        <v>10380</v>
      </c>
      <c r="G5170" t="str">
        <f>Table19[[#This Row],[Closing Code Description]] &amp; " - " &amp; Table19[[#This Row],[Closing Code]]</f>
        <v>Normal Wear - NRMWEAR</v>
      </c>
      <c r="H5170" t="s">
        <v>10360</v>
      </c>
      <c r="I5170" t="s">
        <v>629</v>
      </c>
    </row>
    <row r="5171" spans="2:9" x14ac:dyDescent="0.35">
      <c r="B5171" t="s">
        <v>767</v>
      </c>
      <c r="C5171" t="s">
        <v>206</v>
      </c>
      <c r="D5171" t="str">
        <f>Table19[[#This Row],[Class Description]] &amp; " - " &amp;Table19[[#This Row],[Asset Class]]</f>
        <v>Fuel Flow Meter - FLFLWMTR</v>
      </c>
      <c r="E5171" t="s">
        <v>1456</v>
      </c>
      <c r="F5171" t="s">
        <v>10381</v>
      </c>
      <c r="G5171" t="str">
        <f>Table19[[#This Row],[Closing Code Description]] &amp; " - " &amp; Table19[[#This Row],[Closing Code]]</f>
        <v>Other (specify) - OTHER</v>
      </c>
      <c r="H5171" t="s">
        <v>10360</v>
      </c>
      <c r="I5171" t="s">
        <v>629</v>
      </c>
    </row>
    <row r="5172" spans="2:9" x14ac:dyDescent="0.35">
      <c r="B5172" t="s">
        <v>767</v>
      </c>
      <c r="C5172" t="s">
        <v>206</v>
      </c>
      <c r="D5172" t="str">
        <f>Table19[[#This Row],[Class Description]] &amp; " - " &amp;Table19[[#This Row],[Asset Class]]</f>
        <v>Fuel Flow Meter - FLFLWMTR</v>
      </c>
      <c r="E5172" t="s">
        <v>10382</v>
      </c>
      <c r="F5172" t="s">
        <v>10383</v>
      </c>
      <c r="G5172" t="str">
        <f>Table19[[#This Row],[Closing Code Description]] &amp; " - " &amp; Table19[[#This Row],[Closing Code]]</f>
        <v>Poor Installation - PRINSTAL</v>
      </c>
      <c r="H5172" t="s">
        <v>10360</v>
      </c>
      <c r="I5172" t="s">
        <v>629</v>
      </c>
    </row>
    <row r="5173" spans="2:9" x14ac:dyDescent="0.35">
      <c r="B5173" t="s">
        <v>767</v>
      </c>
      <c r="C5173" t="s">
        <v>206</v>
      </c>
      <c r="D5173" t="str">
        <f>Table19[[#This Row],[Class Description]] &amp; " - " &amp;Table19[[#This Row],[Asset Class]]</f>
        <v>Fuel Flow Meter - FLFLWMTR</v>
      </c>
      <c r="E5173" t="s">
        <v>10384</v>
      </c>
      <c r="F5173" t="s">
        <v>10385</v>
      </c>
      <c r="G5173" t="str">
        <f>Table19[[#This Row],[Closing Code Description]] &amp; " - " &amp; Table19[[#This Row],[Closing Code]]</f>
        <v>Procedure Issue - PROCISSU</v>
      </c>
      <c r="H5173" t="s">
        <v>10360</v>
      </c>
      <c r="I5173" t="s">
        <v>629</v>
      </c>
    </row>
    <row r="5174" spans="2:9" x14ac:dyDescent="0.35">
      <c r="B5174" t="s">
        <v>767</v>
      </c>
      <c r="C5174" t="s">
        <v>206</v>
      </c>
      <c r="D5174" t="str">
        <f>Table19[[#This Row],[Class Description]] &amp; " - " &amp;Table19[[#This Row],[Asset Class]]</f>
        <v>Fuel Flow Meter - FLFLWMTR</v>
      </c>
      <c r="E5174" t="s">
        <v>10386</v>
      </c>
      <c r="F5174" t="s">
        <v>10387</v>
      </c>
      <c r="G5174" t="str">
        <f>Table19[[#This Row],[Closing Code Description]] &amp; " - " &amp; Table19[[#This Row],[Closing Code]]</f>
        <v>Utility Failure - UTLFAIL</v>
      </c>
      <c r="H5174" t="s">
        <v>10360</v>
      </c>
      <c r="I5174" t="s">
        <v>629</v>
      </c>
    </row>
    <row r="5175" spans="2:9" x14ac:dyDescent="0.35">
      <c r="B5175" t="s">
        <v>767</v>
      </c>
      <c r="C5175" t="s">
        <v>206</v>
      </c>
      <c r="D5175" t="str">
        <f>Table19[[#This Row],[Class Description]] &amp; " - " &amp;Table19[[#This Row],[Asset Class]]</f>
        <v>Fuel Flow Meter - FLFLWMTR</v>
      </c>
      <c r="E5175" t="s">
        <v>10388</v>
      </c>
      <c r="F5175" t="s">
        <v>10389</v>
      </c>
      <c r="G5175" t="str">
        <f>Table19[[#This Row],[Closing Code Description]] &amp; " - " &amp; Table19[[#This Row],[Closing Code]]</f>
        <v>Vandalism - VNDLSM</v>
      </c>
      <c r="H5175" t="s">
        <v>10360</v>
      </c>
      <c r="I5175" t="s">
        <v>629</v>
      </c>
    </row>
    <row r="5176" spans="2:9" x14ac:dyDescent="0.35">
      <c r="B5176" t="s">
        <v>767</v>
      </c>
      <c r="C5176" t="s">
        <v>206</v>
      </c>
      <c r="D5176" t="str">
        <f>Table19[[#This Row],[Class Description]] &amp; " - " &amp;Table19[[#This Row],[Asset Class]]</f>
        <v>Fuel Flow Meter - FLFLWMTR</v>
      </c>
      <c r="E5176" t="s">
        <v>10390</v>
      </c>
      <c r="F5176" t="s">
        <v>10391</v>
      </c>
      <c r="G5176" t="str">
        <f>Table19[[#This Row],[Closing Code Description]] &amp; " - " &amp; Table19[[#This Row],[Closing Code]]</f>
        <v>Defective/ Worn Component - WORNCMPT</v>
      </c>
      <c r="H5176" t="s">
        <v>10360</v>
      </c>
      <c r="I5176" t="s">
        <v>629</v>
      </c>
    </row>
    <row r="5177" spans="2:9" x14ac:dyDescent="0.35">
      <c r="B5177" t="s">
        <v>767</v>
      </c>
      <c r="C5177" t="s">
        <v>206</v>
      </c>
      <c r="D5177" t="str">
        <f>Table19[[#This Row],[Class Description]] &amp; " - " &amp;Table19[[#This Row],[Asset Class]]</f>
        <v>Fuel Flow Meter - FLFLWMTR</v>
      </c>
      <c r="E5177" t="s">
        <v>10392</v>
      </c>
      <c r="F5177" t="s">
        <v>10393</v>
      </c>
      <c r="G5177" t="str">
        <f>Table19[[#This Row],[Closing Code Description]] &amp; " - " &amp; Table19[[#This Row],[Closing Code]]</f>
        <v>Adjusted - ADJUSTD</v>
      </c>
      <c r="H5177" t="s">
        <v>10394</v>
      </c>
      <c r="I5177" t="s">
        <v>629</v>
      </c>
    </row>
    <row r="5178" spans="2:9" x14ac:dyDescent="0.35">
      <c r="B5178" t="s">
        <v>767</v>
      </c>
      <c r="C5178" t="s">
        <v>206</v>
      </c>
      <c r="D5178" t="str">
        <f>Table19[[#This Row],[Class Description]] &amp; " - " &amp;Table19[[#This Row],[Asset Class]]</f>
        <v>Fuel Flow Meter - FLFLWMTR</v>
      </c>
      <c r="E5178" t="s">
        <v>10395</v>
      </c>
      <c r="F5178" t="s">
        <v>10396</v>
      </c>
      <c r="G5178" t="str">
        <f>Table19[[#This Row],[Closing Code Description]] &amp; " - " &amp; Table19[[#This Row],[Closing Code]]</f>
        <v>Decommission - DECOMM</v>
      </c>
      <c r="H5178" t="s">
        <v>10394</v>
      </c>
      <c r="I5178" t="s">
        <v>629</v>
      </c>
    </row>
    <row r="5179" spans="2:9" x14ac:dyDescent="0.35">
      <c r="B5179" t="s">
        <v>767</v>
      </c>
      <c r="C5179" t="s">
        <v>206</v>
      </c>
      <c r="D5179" t="str">
        <f>Table19[[#This Row],[Class Description]] &amp; " - " &amp;Table19[[#This Row],[Asset Class]]</f>
        <v>Fuel Flow Meter - FLFLWMTR</v>
      </c>
      <c r="E5179" t="s">
        <v>10397</v>
      </c>
      <c r="F5179" t="s">
        <v>10398</v>
      </c>
      <c r="G5179" t="str">
        <f>Table19[[#This Row],[Closing Code Description]] &amp; " - " &amp; Table19[[#This Row],[Closing Code]]</f>
        <v>Decontaminate - DECONTME</v>
      </c>
      <c r="H5179" t="s">
        <v>10394</v>
      </c>
      <c r="I5179" t="s">
        <v>629</v>
      </c>
    </row>
    <row r="5180" spans="2:9" x14ac:dyDescent="0.35">
      <c r="B5180" t="s">
        <v>767</v>
      </c>
      <c r="C5180" t="s">
        <v>206</v>
      </c>
      <c r="D5180" t="str">
        <f>Table19[[#This Row],[Class Description]] &amp; " - " &amp;Table19[[#This Row],[Asset Class]]</f>
        <v>Fuel Flow Meter - FLFLWMTR</v>
      </c>
      <c r="E5180" t="s">
        <v>10399</v>
      </c>
      <c r="F5180" t="s">
        <v>10400</v>
      </c>
      <c r="G5180" t="str">
        <f>Table19[[#This Row],[Closing Code Description]] &amp; " - " &amp; Table19[[#This Row],[Closing Code]]</f>
        <v>Do Nothing - DONOTHIN</v>
      </c>
      <c r="H5180" t="s">
        <v>10394</v>
      </c>
      <c r="I5180" t="s">
        <v>629</v>
      </c>
    </row>
    <row r="5181" spans="2:9" x14ac:dyDescent="0.35">
      <c r="B5181" t="s">
        <v>767</v>
      </c>
      <c r="C5181" t="s">
        <v>206</v>
      </c>
      <c r="D5181" t="str">
        <f>Table19[[#This Row],[Class Description]] &amp; " - " &amp;Table19[[#This Row],[Asset Class]]</f>
        <v>Fuel Flow Meter - FLFLWMTR</v>
      </c>
      <c r="E5181" t="s">
        <v>10401</v>
      </c>
      <c r="F5181" t="s">
        <v>10402</v>
      </c>
      <c r="G5181" t="str">
        <f>Table19[[#This Row],[Closing Code Description]] &amp; " - " &amp; Table19[[#This Row],[Closing Code]]</f>
        <v>Lubricate - LUBRCTE</v>
      </c>
      <c r="H5181" t="s">
        <v>10394</v>
      </c>
      <c r="I5181" t="s">
        <v>629</v>
      </c>
    </row>
    <row r="5182" spans="2:9" x14ac:dyDescent="0.35">
      <c r="B5182" t="s">
        <v>767</v>
      </c>
      <c r="C5182" t="s">
        <v>206</v>
      </c>
      <c r="D5182" t="str">
        <f>Table19[[#This Row],[Class Description]] &amp; " - " &amp;Table19[[#This Row],[Asset Class]]</f>
        <v>Fuel Flow Meter - FLFLWMTR</v>
      </c>
      <c r="E5182" t="s">
        <v>1456</v>
      </c>
      <c r="F5182" t="s">
        <v>10381</v>
      </c>
      <c r="G5182" t="str">
        <f>Table19[[#This Row],[Closing Code Description]] &amp; " - " &amp; Table19[[#This Row],[Closing Code]]</f>
        <v>Other (specify) - OTHER</v>
      </c>
      <c r="H5182" t="s">
        <v>10394</v>
      </c>
      <c r="I5182" t="s">
        <v>629</v>
      </c>
    </row>
    <row r="5183" spans="2:9" x14ac:dyDescent="0.35">
      <c r="B5183" t="s">
        <v>767</v>
      </c>
      <c r="C5183" t="s">
        <v>206</v>
      </c>
      <c r="D5183" t="str">
        <f>Table19[[#This Row],[Class Description]] &amp; " - " &amp;Table19[[#This Row],[Asset Class]]</f>
        <v>Fuel Flow Meter - FLFLWMTR</v>
      </c>
      <c r="E5183" t="s">
        <v>10403</v>
      </c>
      <c r="F5183" t="s">
        <v>10404</v>
      </c>
      <c r="G5183" t="str">
        <f>Table19[[#This Row],[Closing Code Description]] &amp; " - " &amp; Table19[[#This Row],[Closing Code]]</f>
        <v>Recalibrate - RECALBRT</v>
      </c>
      <c r="H5183" t="s">
        <v>10394</v>
      </c>
      <c r="I5183" t="s">
        <v>629</v>
      </c>
    </row>
    <row r="5184" spans="2:9" x14ac:dyDescent="0.35">
      <c r="B5184" t="s">
        <v>767</v>
      </c>
      <c r="C5184" t="s">
        <v>206</v>
      </c>
      <c r="D5184" t="str">
        <f>Table19[[#This Row],[Class Description]] &amp; " - " &amp;Table19[[#This Row],[Asset Class]]</f>
        <v>Fuel Flow Meter - FLFLWMTR</v>
      </c>
      <c r="E5184" t="s">
        <v>10405</v>
      </c>
      <c r="F5184" t="s">
        <v>10406</v>
      </c>
      <c r="G5184" t="str">
        <f>Table19[[#This Row],[Closing Code Description]] &amp; " - " &amp; Table19[[#This Row],[Closing Code]]</f>
        <v>Remove Obstruction - REMVOBT</v>
      </c>
      <c r="H5184" t="s">
        <v>10394</v>
      </c>
      <c r="I5184" t="s">
        <v>629</v>
      </c>
    </row>
    <row r="5185" spans="2:9" x14ac:dyDescent="0.35">
      <c r="B5185" t="s">
        <v>767</v>
      </c>
      <c r="C5185" t="s">
        <v>206</v>
      </c>
      <c r="D5185" t="str">
        <f>Table19[[#This Row],[Class Description]] &amp; " - " &amp;Table19[[#This Row],[Asset Class]]</f>
        <v>Fuel Flow Meter - FLFLWMTR</v>
      </c>
      <c r="E5185" t="s">
        <v>10407</v>
      </c>
      <c r="F5185" t="s">
        <v>10408</v>
      </c>
      <c r="G5185" t="str">
        <f>Table19[[#This Row],[Closing Code Description]] &amp; " - " &amp; Table19[[#This Row],[Closing Code]]</f>
        <v>Repair Component - REPCMPT</v>
      </c>
      <c r="H5185" t="s">
        <v>10394</v>
      </c>
      <c r="I5185" t="s">
        <v>629</v>
      </c>
    </row>
    <row r="5186" spans="2:9" x14ac:dyDescent="0.35">
      <c r="B5186" t="s">
        <v>767</v>
      </c>
      <c r="C5186" t="s">
        <v>206</v>
      </c>
      <c r="D5186" t="str">
        <f>Table19[[#This Row],[Class Description]] &amp; " - " &amp;Table19[[#This Row],[Asset Class]]</f>
        <v>Fuel Flow Meter - FLFLWMTR</v>
      </c>
      <c r="E5186" t="s">
        <v>10409</v>
      </c>
      <c r="F5186" t="s">
        <v>10410</v>
      </c>
      <c r="G5186" t="str">
        <f>Table19[[#This Row],[Closing Code Description]] &amp; " - " &amp; Table19[[#This Row],[Closing Code]]</f>
        <v>Replace Asset - REPLASS</v>
      </c>
      <c r="H5186" t="s">
        <v>10394</v>
      </c>
      <c r="I5186" t="s">
        <v>629</v>
      </c>
    </row>
    <row r="5187" spans="2:9" x14ac:dyDescent="0.35">
      <c r="B5187" t="s">
        <v>767</v>
      </c>
      <c r="C5187" t="s">
        <v>206</v>
      </c>
      <c r="D5187" t="str">
        <f>Table19[[#This Row],[Class Description]] &amp; " - " &amp;Table19[[#This Row],[Asset Class]]</f>
        <v>Fuel Flow Meter - FLFLWMTR</v>
      </c>
      <c r="E5187" t="s">
        <v>10411</v>
      </c>
      <c r="F5187" t="s">
        <v>10412</v>
      </c>
      <c r="G5187" t="str">
        <f>Table19[[#This Row],[Closing Code Description]] &amp; " - " &amp; Table19[[#This Row],[Closing Code]]</f>
        <v>Replace Component - REPLCMPT</v>
      </c>
      <c r="H5187" t="s">
        <v>10394</v>
      </c>
      <c r="I5187" t="s">
        <v>629</v>
      </c>
    </row>
    <row r="5188" spans="2:9" x14ac:dyDescent="0.35">
      <c r="B5188" t="s">
        <v>767</v>
      </c>
      <c r="C5188" t="s">
        <v>206</v>
      </c>
      <c r="D5188" t="str">
        <f>Table19[[#This Row],[Class Description]] &amp; " - " &amp;Table19[[#This Row],[Asset Class]]</f>
        <v>Fuel Flow Meter - FLFLWMTR</v>
      </c>
      <c r="E5188" t="s">
        <v>10413</v>
      </c>
      <c r="F5188" t="s">
        <v>10414</v>
      </c>
      <c r="G5188" t="str">
        <f>Table19[[#This Row],[Closing Code Description]] &amp; " - " &amp; Table19[[#This Row],[Closing Code]]</f>
        <v>Repair Asset - REPRASS</v>
      </c>
      <c r="H5188" t="s">
        <v>10394</v>
      </c>
      <c r="I5188" t="s">
        <v>629</v>
      </c>
    </row>
    <row r="5189" spans="2:9" x14ac:dyDescent="0.35">
      <c r="B5189" t="s">
        <v>767</v>
      </c>
      <c r="C5189" t="s">
        <v>206</v>
      </c>
      <c r="D5189" t="str">
        <f>Table19[[#This Row],[Class Description]] &amp; " - " &amp;Table19[[#This Row],[Asset Class]]</f>
        <v>Fuel Flow Meter - FLFLWMTR</v>
      </c>
      <c r="E5189" t="s">
        <v>10415</v>
      </c>
      <c r="F5189" t="s">
        <v>10416</v>
      </c>
      <c r="G5189" t="str">
        <f>Table19[[#This Row],[Closing Code Description]] &amp; " - " &amp; Table19[[#This Row],[Closing Code]]</f>
        <v>Upgrade - UPGRADES</v>
      </c>
      <c r="H5189" t="s">
        <v>10394</v>
      </c>
      <c r="I5189" t="s">
        <v>629</v>
      </c>
    </row>
    <row r="5190" spans="2:9" x14ac:dyDescent="0.35">
      <c r="B5190" t="s">
        <v>766</v>
      </c>
      <c r="C5190" t="s">
        <v>765</v>
      </c>
      <c r="D5190" t="str">
        <f>Table19[[#This Row],[Class Description]] &amp; " - " &amp;Table19[[#This Row],[Asset Class]]</f>
        <v>Flag Pole - FLGPL</v>
      </c>
      <c r="E5190" t="s">
        <v>10332</v>
      </c>
      <c r="F5190" t="s">
        <v>10333</v>
      </c>
      <c r="G5190" t="str">
        <f>Table19[[#This Row],[Closing Code Description]] &amp; " - " &amp; Table19[[#This Row],[Closing Code]]</f>
        <v>Abnormal Temprature - ABNTEMP</v>
      </c>
      <c r="H5190" t="s">
        <v>10334</v>
      </c>
      <c r="I5190" t="s">
        <v>629</v>
      </c>
    </row>
    <row r="5191" spans="2:9" x14ac:dyDescent="0.35">
      <c r="B5191" t="s">
        <v>766</v>
      </c>
      <c r="C5191" t="s">
        <v>765</v>
      </c>
      <c r="D5191" t="str">
        <f>Table19[[#This Row],[Class Description]] &amp; " - " &amp;Table19[[#This Row],[Asset Class]]</f>
        <v>Flag Pole - FLGPL</v>
      </c>
      <c r="E5191" t="s">
        <v>10335</v>
      </c>
      <c r="F5191" t="s">
        <v>10336</v>
      </c>
      <c r="G5191" t="str">
        <f>Table19[[#This Row],[Closing Code Description]] &amp; " - " &amp; Table19[[#This Row],[Closing Code]]</f>
        <v>Corrosion - CORROS</v>
      </c>
      <c r="H5191" t="s">
        <v>10334</v>
      </c>
      <c r="I5191" t="s">
        <v>629</v>
      </c>
    </row>
    <row r="5192" spans="2:9" x14ac:dyDescent="0.35">
      <c r="B5192" t="s">
        <v>766</v>
      </c>
      <c r="C5192" t="s">
        <v>765</v>
      </c>
      <c r="D5192" t="str">
        <f>Table19[[#This Row],[Class Description]] &amp; " - " &amp;Table19[[#This Row],[Asset Class]]</f>
        <v>Flag Pole - FLGPL</v>
      </c>
      <c r="E5192" t="s">
        <v>10421</v>
      </c>
      <c r="F5192" t="s">
        <v>10422</v>
      </c>
      <c r="G5192" t="str">
        <f>Table19[[#This Row],[Closing Code Description]] &amp; " - " &amp; Table19[[#This Row],[Closing Code]]</f>
        <v>Electrical Trip Out - ELECTRIP</v>
      </c>
      <c r="H5192" t="s">
        <v>10334</v>
      </c>
      <c r="I5192" t="s">
        <v>629</v>
      </c>
    </row>
    <row r="5193" spans="2:9" x14ac:dyDescent="0.35">
      <c r="B5193" t="s">
        <v>766</v>
      </c>
      <c r="C5193" t="s">
        <v>765</v>
      </c>
      <c r="D5193" t="str">
        <f>Table19[[#This Row],[Class Description]] &amp; " - " &amp;Table19[[#This Row],[Asset Class]]</f>
        <v>Flag Pole - FLGPL</v>
      </c>
      <c r="E5193" t="s">
        <v>10337</v>
      </c>
      <c r="F5193" t="s">
        <v>10338</v>
      </c>
      <c r="G5193" t="str">
        <f>Table19[[#This Row],[Closing Code Description]] &amp; " - " &amp; Table19[[#This Row],[Closing Code]]</f>
        <v>Excessive Noise - EXNOISE</v>
      </c>
      <c r="H5193" t="s">
        <v>10334</v>
      </c>
      <c r="I5193" t="s">
        <v>629</v>
      </c>
    </row>
    <row r="5194" spans="2:9" x14ac:dyDescent="0.35">
      <c r="B5194" t="s">
        <v>766</v>
      </c>
      <c r="C5194" t="s">
        <v>765</v>
      </c>
      <c r="D5194" t="str">
        <f>Table19[[#This Row],[Class Description]] &amp; " - " &amp;Table19[[#This Row],[Asset Class]]</f>
        <v>Flag Pole - FLGPL</v>
      </c>
      <c r="E5194" t="s">
        <v>10339</v>
      </c>
      <c r="F5194" t="s">
        <v>10340</v>
      </c>
      <c r="G5194" t="str">
        <f>Table19[[#This Row],[Closing Code Description]] &amp; " - " &amp; Table19[[#This Row],[Closing Code]]</f>
        <v>Excessive Vibration - EXVIBRTN</v>
      </c>
      <c r="H5194" t="s">
        <v>10334</v>
      </c>
      <c r="I5194" t="s">
        <v>629</v>
      </c>
    </row>
    <row r="5195" spans="2:9" x14ac:dyDescent="0.35">
      <c r="B5195" t="s">
        <v>766</v>
      </c>
      <c r="C5195" t="s">
        <v>765</v>
      </c>
      <c r="D5195" t="str">
        <f>Table19[[#This Row],[Class Description]] &amp; " - " &amp;Table19[[#This Row],[Asset Class]]</f>
        <v>Flag Pole - FLGPL</v>
      </c>
      <c r="E5195" t="s">
        <v>10341</v>
      </c>
      <c r="F5195" t="s">
        <v>10342</v>
      </c>
      <c r="G5195" t="str">
        <f>Table19[[#This Row],[Closing Code Description]] &amp; " - " &amp; Table19[[#This Row],[Closing Code]]</f>
        <v>Jammed Equipment - JAMMEDEQ</v>
      </c>
      <c r="H5195" t="s">
        <v>10334</v>
      </c>
      <c r="I5195" t="s">
        <v>629</v>
      </c>
    </row>
    <row r="5196" spans="2:9" x14ac:dyDescent="0.35">
      <c r="B5196" t="s">
        <v>766</v>
      </c>
      <c r="C5196" t="s">
        <v>765</v>
      </c>
      <c r="D5196" t="str">
        <f>Table19[[#This Row],[Class Description]] &amp; " - " &amp;Table19[[#This Row],[Asset Class]]</f>
        <v>Flag Pole - FLGPL</v>
      </c>
      <c r="E5196" t="s">
        <v>10343</v>
      </c>
      <c r="F5196" t="s">
        <v>10344</v>
      </c>
      <c r="G5196" t="str">
        <f>Table19[[#This Row],[Closing Code Description]] &amp; " - " &amp; Table19[[#This Row],[Closing Code]]</f>
        <v>Leaking - LEAKING</v>
      </c>
      <c r="H5196" t="s">
        <v>10334</v>
      </c>
      <c r="I5196" t="s">
        <v>629</v>
      </c>
    </row>
    <row r="5197" spans="2:9" x14ac:dyDescent="0.35">
      <c r="B5197" t="s">
        <v>766</v>
      </c>
      <c r="C5197" t="s">
        <v>765</v>
      </c>
      <c r="D5197" t="str">
        <f>Table19[[#This Row],[Class Description]] &amp; " - " &amp;Table19[[#This Row],[Asset Class]]</f>
        <v>Flag Pole - FLGPL</v>
      </c>
      <c r="E5197" t="s">
        <v>10345</v>
      </c>
      <c r="F5197" t="s">
        <v>10346</v>
      </c>
      <c r="G5197" t="str">
        <f>Table19[[#This Row],[Closing Code Description]] &amp; " - " &amp; Table19[[#This Row],[Closing Code]]</f>
        <v>Low Performance - LOWPERF</v>
      </c>
      <c r="H5197" t="s">
        <v>10334</v>
      </c>
      <c r="I5197" t="s">
        <v>629</v>
      </c>
    </row>
    <row r="5198" spans="2:9" x14ac:dyDescent="0.35">
      <c r="B5198" t="s">
        <v>766</v>
      </c>
      <c r="C5198" t="s">
        <v>765</v>
      </c>
      <c r="D5198" t="str">
        <f>Table19[[#This Row],[Class Description]] &amp; " - " &amp;Table19[[#This Row],[Asset Class]]</f>
        <v>Flag Pole - FLGPL</v>
      </c>
      <c r="E5198" t="s">
        <v>10347</v>
      </c>
      <c r="F5198" t="s">
        <v>10348</v>
      </c>
      <c r="G5198" t="str">
        <f>Table19[[#This Row],[Closing Code Description]] &amp; " - " &amp; Table19[[#This Row],[Closing Code]]</f>
        <v>Non-Operational - NONOPER</v>
      </c>
      <c r="H5198" t="s">
        <v>10334</v>
      </c>
      <c r="I5198" t="s">
        <v>629</v>
      </c>
    </row>
    <row r="5199" spans="2:9" x14ac:dyDescent="0.35">
      <c r="B5199" t="s">
        <v>766</v>
      </c>
      <c r="C5199" t="s">
        <v>765</v>
      </c>
      <c r="D5199" t="str">
        <f>Table19[[#This Row],[Class Description]] &amp; " - " &amp;Table19[[#This Row],[Asset Class]]</f>
        <v>Flag Pole - FLGPL</v>
      </c>
      <c r="E5199" t="s">
        <v>10349</v>
      </c>
      <c r="F5199" t="s">
        <v>10350</v>
      </c>
      <c r="G5199" t="str">
        <f>Table19[[#This Row],[Closing Code Description]] &amp; " - " &amp; Table19[[#This Row],[Closing Code]]</f>
        <v>Physical Damage - PHYDMGE</v>
      </c>
      <c r="H5199" t="s">
        <v>10334</v>
      </c>
      <c r="I5199" t="s">
        <v>629</v>
      </c>
    </row>
    <row r="5200" spans="2:9" x14ac:dyDescent="0.35">
      <c r="B5200" t="s">
        <v>766</v>
      </c>
      <c r="C5200" t="s">
        <v>765</v>
      </c>
      <c r="D5200" t="str">
        <f>Table19[[#This Row],[Class Description]] &amp; " - " &amp;Table19[[#This Row],[Asset Class]]</f>
        <v>Flag Pole - FLGPL</v>
      </c>
      <c r="E5200" t="s">
        <v>10351</v>
      </c>
      <c r="F5200" t="s">
        <v>10352</v>
      </c>
      <c r="G5200" t="str">
        <f>Table19[[#This Row],[Closing Code Description]] &amp; " - " &amp; Table19[[#This Row],[Closing Code]]</f>
        <v>Unusual Smell - UNSMELL</v>
      </c>
      <c r="H5200" t="s">
        <v>10334</v>
      </c>
      <c r="I5200" t="s">
        <v>629</v>
      </c>
    </row>
    <row r="5201" spans="2:9" x14ac:dyDescent="0.35">
      <c r="B5201" t="s">
        <v>766</v>
      </c>
      <c r="C5201" t="s">
        <v>765</v>
      </c>
      <c r="D5201" t="str">
        <f>Table19[[#This Row],[Class Description]] &amp; " - " &amp;Table19[[#This Row],[Asset Class]]</f>
        <v>Flag Pole - FLGPL</v>
      </c>
      <c r="E5201" t="s">
        <v>10353</v>
      </c>
      <c r="F5201" t="s">
        <v>10354</v>
      </c>
      <c r="G5201" t="str">
        <f>Table19[[#This Row],[Closing Code Description]] &amp; " - " &amp; Table19[[#This Row],[Closing Code]]</f>
        <v>Unusual Smoke - UNSMOKE</v>
      </c>
      <c r="H5201" t="s">
        <v>10334</v>
      </c>
      <c r="I5201" t="s">
        <v>629</v>
      </c>
    </row>
    <row r="5202" spans="2:9" x14ac:dyDescent="0.35">
      <c r="B5202" t="s">
        <v>766</v>
      </c>
      <c r="C5202" t="s">
        <v>765</v>
      </c>
      <c r="D5202" t="str">
        <f>Table19[[#This Row],[Class Description]] &amp; " - " &amp;Table19[[#This Row],[Asset Class]]</f>
        <v>Flag Pole - FLGPL</v>
      </c>
      <c r="E5202" t="s">
        <v>12260</v>
      </c>
      <c r="F5202" t="s">
        <v>12261</v>
      </c>
      <c r="G5202" t="str">
        <f>Table19[[#This Row],[Closing Code Description]] &amp; " - " &amp; Table19[[#This Row],[Closing Code]]</f>
        <v>Flag pole crank lubrication depleted - FPCLDEP</v>
      </c>
      <c r="H5202" t="s">
        <v>10357</v>
      </c>
      <c r="I5202" t="s">
        <v>629</v>
      </c>
    </row>
    <row r="5203" spans="2:9" x14ac:dyDescent="0.35">
      <c r="B5203" t="s">
        <v>766</v>
      </c>
      <c r="C5203" t="s">
        <v>765</v>
      </c>
      <c r="D5203" t="str">
        <f>Table19[[#This Row],[Class Description]] &amp; " - " &amp;Table19[[#This Row],[Asset Class]]</f>
        <v>Flag Pole - FLGPL</v>
      </c>
      <c r="E5203" t="s">
        <v>12262</v>
      </c>
      <c r="F5203" t="s">
        <v>12263</v>
      </c>
      <c r="G5203" t="str">
        <f>Table19[[#This Row],[Closing Code Description]] &amp; " - " &amp; Table19[[#This Row],[Closing Code]]</f>
        <v>Steel flag pole deteriorated - SFPDET</v>
      </c>
      <c r="H5203" t="s">
        <v>10357</v>
      </c>
      <c r="I5203" t="s">
        <v>629</v>
      </c>
    </row>
    <row r="5204" spans="2:9" x14ac:dyDescent="0.35">
      <c r="B5204" t="s">
        <v>766</v>
      </c>
      <c r="C5204" t="s">
        <v>765</v>
      </c>
      <c r="D5204" t="str">
        <f>Table19[[#This Row],[Class Description]] &amp; " - " &amp;Table19[[#This Row],[Asset Class]]</f>
        <v>Flag Pole - FLGPL</v>
      </c>
      <c r="E5204" t="s">
        <v>10358</v>
      </c>
      <c r="F5204" t="s">
        <v>10359</v>
      </c>
      <c r="G5204" t="str">
        <f>Table19[[#This Row],[Closing Code Description]] &amp; " - " &amp; Table19[[#This Row],[Closing Code]]</f>
        <v>Accident - ACCIDENT</v>
      </c>
      <c r="H5204" t="s">
        <v>10360</v>
      </c>
      <c r="I5204" t="s">
        <v>629</v>
      </c>
    </row>
    <row r="5205" spans="2:9" x14ac:dyDescent="0.35">
      <c r="B5205" t="s">
        <v>766</v>
      </c>
      <c r="C5205" t="s">
        <v>765</v>
      </c>
      <c r="D5205" t="str">
        <f>Table19[[#This Row],[Class Description]] &amp; " - " &amp;Table19[[#This Row],[Asset Class]]</f>
        <v>Flag Pole - FLGPL</v>
      </c>
      <c r="E5205" t="s">
        <v>10361</v>
      </c>
      <c r="F5205" t="s">
        <v>10362</v>
      </c>
      <c r="G5205" t="str">
        <f>Table19[[#This Row],[Closing Code Description]] &amp; " - " &amp; Table19[[#This Row],[Closing Code]]</f>
        <v>Accelerated Wear - ACCWEAR</v>
      </c>
      <c r="H5205" t="s">
        <v>10360</v>
      </c>
      <c r="I5205" t="s">
        <v>629</v>
      </c>
    </row>
    <row r="5206" spans="2:9" x14ac:dyDescent="0.35">
      <c r="B5206" t="s">
        <v>766</v>
      </c>
      <c r="C5206" t="s">
        <v>765</v>
      </c>
      <c r="D5206" t="str">
        <f>Table19[[#This Row],[Class Description]] &amp; " - " &amp;Table19[[#This Row],[Asset Class]]</f>
        <v>Flag Pole - FLGPL</v>
      </c>
      <c r="E5206" t="s">
        <v>10363</v>
      </c>
      <c r="F5206" t="s">
        <v>10364</v>
      </c>
      <c r="G5206" t="str">
        <f>Table19[[#This Row],[Closing Code Description]] &amp; " - " &amp; Table19[[#This Row],[Closing Code]]</f>
        <v>Weather condition/Forces of nature or Act of God - ACTGOD</v>
      </c>
      <c r="H5206" t="s">
        <v>10360</v>
      </c>
      <c r="I5206" t="s">
        <v>629</v>
      </c>
    </row>
    <row r="5207" spans="2:9" x14ac:dyDescent="0.35">
      <c r="B5207" t="s">
        <v>766</v>
      </c>
      <c r="C5207" t="s">
        <v>765</v>
      </c>
      <c r="D5207" t="str">
        <f>Table19[[#This Row],[Class Description]] &amp; " - " &amp;Table19[[#This Row],[Asset Class]]</f>
        <v>Flag Pole - FLGPL</v>
      </c>
      <c r="E5207" t="s">
        <v>10365</v>
      </c>
      <c r="F5207" t="s">
        <v>10366</v>
      </c>
      <c r="G5207" t="str">
        <f>Table19[[#This Row],[Closing Code Description]] &amp; " - " &amp; Table19[[#This Row],[Closing Code]]</f>
        <v>Contamination - CONTAM</v>
      </c>
      <c r="H5207" t="s">
        <v>10360</v>
      </c>
      <c r="I5207" t="s">
        <v>629</v>
      </c>
    </row>
    <row r="5208" spans="2:9" x14ac:dyDescent="0.35">
      <c r="B5208" t="s">
        <v>766</v>
      </c>
      <c r="C5208" t="s">
        <v>765</v>
      </c>
      <c r="D5208" t="str">
        <f>Table19[[#This Row],[Class Description]] &amp; " - " &amp;Table19[[#This Row],[Asset Class]]</f>
        <v>Flag Pole - FLGPL</v>
      </c>
      <c r="E5208" t="s">
        <v>10367</v>
      </c>
      <c r="F5208" t="s">
        <v>10368</v>
      </c>
      <c r="G5208" t="str">
        <f>Table19[[#This Row],[Closing Code Description]] &amp; " - " &amp; Table19[[#This Row],[Closing Code]]</f>
        <v>Defective Asset - DEFASSET</v>
      </c>
      <c r="H5208" t="s">
        <v>10360</v>
      </c>
      <c r="I5208" t="s">
        <v>629</v>
      </c>
    </row>
    <row r="5209" spans="2:9" x14ac:dyDescent="0.35">
      <c r="B5209" t="s">
        <v>766</v>
      </c>
      <c r="C5209" t="s">
        <v>765</v>
      </c>
      <c r="D5209" t="str">
        <f>Table19[[#This Row],[Class Description]] &amp; " - " &amp;Table19[[#This Row],[Asset Class]]</f>
        <v>Flag Pole - FLGPL</v>
      </c>
      <c r="E5209" t="s">
        <v>10369</v>
      </c>
      <c r="F5209" t="s">
        <v>10370</v>
      </c>
      <c r="G5209" t="str">
        <f>Table19[[#This Row],[Closing Code Description]] &amp; " - " &amp; Table19[[#This Row],[Closing Code]]</f>
        <v>Excessive Load - EXLOAD</v>
      </c>
      <c r="H5209" t="s">
        <v>10360</v>
      </c>
      <c r="I5209" t="s">
        <v>629</v>
      </c>
    </row>
    <row r="5210" spans="2:9" x14ac:dyDescent="0.35">
      <c r="B5210" t="s">
        <v>766</v>
      </c>
      <c r="C5210" t="s">
        <v>765</v>
      </c>
      <c r="D5210" t="str">
        <f>Table19[[#This Row],[Class Description]] &amp; " - " &amp;Table19[[#This Row],[Asset Class]]</f>
        <v>Flag Pole - FLGPL</v>
      </c>
      <c r="E5210" t="s">
        <v>10371</v>
      </c>
      <c r="F5210" t="s">
        <v>10372</v>
      </c>
      <c r="G5210" t="str">
        <f>Table19[[#This Row],[Closing Code Description]] &amp; " - " &amp; Table19[[#This Row],[Closing Code]]</f>
        <v>Improper Maintenance - IMPRMNT</v>
      </c>
      <c r="H5210" t="s">
        <v>10360</v>
      </c>
      <c r="I5210" t="s">
        <v>629</v>
      </c>
    </row>
    <row r="5211" spans="2:9" x14ac:dyDescent="0.35">
      <c r="B5211" t="s">
        <v>766</v>
      </c>
      <c r="C5211" t="s">
        <v>765</v>
      </c>
      <c r="D5211" t="str">
        <f>Table19[[#This Row],[Class Description]] &amp; " - " &amp;Table19[[#This Row],[Asset Class]]</f>
        <v>Flag Pole - FLGPL</v>
      </c>
      <c r="E5211" t="s">
        <v>10373</v>
      </c>
      <c r="F5211" t="s">
        <v>10374</v>
      </c>
      <c r="G5211" t="str">
        <f>Table19[[#This Row],[Closing Code Description]] &amp; " - " &amp; Table19[[#This Row],[Closing Code]]</f>
        <v>Insufficient Lubrication - INSLUBR</v>
      </c>
      <c r="H5211" t="s">
        <v>10360</v>
      </c>
      <c r="I5211" t="s">
        <v>629</v>
      </c>
    </row>
    <row r="5212" spans="2:9" x14ac:dyDescent="0.35">
      <c r="B5212" t="s">
        <v>766</v>
      </c>
      <c r="C5212" t="s">
        <v>765</v>
      </c>
      <c r="D5212" t="str">
        <f>Table19[[#This Row],[Class Description]] &amp; " - " &amp;Table19[[#This Row],[Asset Class]]</f>
        <v>Flag Pole - FLGPL</v>
      </c>
      <c r="E5212" t="s">
        <v>10375</v>
      </c>
      <c r="F5212" t="s">
        <v>10376</v>
      </c>
      <c r="G5212" t="str">
        <f>Table19[[#This Row],[Closing Code Description]] &amp; " - " &amp; Table19[[#This Row],[Closing Code]]</f>
        <v>Lack of/ Inadequate Training - LACKTRN</v>
      </c>
      <c r="H5212" t="s">
        <v>10360</v>
      </c>
      <c r="I5212" t="s">
        <v>629</v>
      </c>
    </row>
    <row r="5213" spans="2:9" x14ac:dyDescent="0.35">
      <c r="B5213" t="s">
        <v>766</v>
      </c>
      <c r="C5213" t="s">
        <v>765</v>
      </c>
      <c r="D5213" t="str">
        <f>Table19[[#This Row],[Class Description]] &amp; " - " &amp;Table19[[#This Row],[Asset Class]]</f>
        <v>Flag Pole - FLGPL</v>
      </c>
      <c r="E5213" t="s">
        <v>10377</v>
      </c>
      <c r="F5213" t="s">
        <v>10378</v>
      </c>
      <c r="G5213" t="str">
        <f>Table19[[#This Row],[Closing Code Description]] &amp; " - " &amp; Table19[[#This Row],[Closing Code]]</f>
        <v>Loose/ Missing Component - MISSCMP</v>
      </c>
      <c r="H5213" t="s">
        <v>10360</v>
      </c>
      <c r="I5213" t="s">
        <v>629</v>
      </c>
    </row>
    <row r="5214" spans="2:9" x14ac:dyDescent="0.35">
      <c r="B5214" t="s">
        <v>766</v>
      </c>
      <c r="C5214" t="s">
        <v>765</v>
      </c>
      <c r="D5214" t="str">
        <f>Table19[[#This Row],[Class Description]] &amp; " - " &amp;Table19[[#This Row],[Asset Class]]</f>
        <v>Flag Pole - FLGPL</v>
      </c>
      <c r="E5214" t="s">
        <v>10379</v>
      </c>
      <c r="F5214" t="s">
        <v>10380</v>
      </c>
      <c r="G5214" t="str">
        <f>Table19[[#This Row],[Closing Code Description]] &amp; " - " &amp; Table19[[#This Row],[Closing Code]]</f>
        <v>Normal Wear - NRMWEAR</v>
      </c>
      <c r="H5214" t="s">
        <v>10360</v>
      </c>
      <c r="I5214" t="s">
        <v>629</v>
      </c>
    </row>
    <row r="5215" spans="2:9" x14ac:dyDescent="0.35">
      <c r="B5215" t="s">
        <v>766</v>
      </c>
      <c r="C5215" t="s">
        <v>765</v>
      </c>
      <c r="D5215" t="str">
        <f>Table19[[#This Row],[Class Description]] &amp; " - " &amp;Table19[[#This Row],[Asset Class]]</f>
        <v>Flag Pole - FLGPL</v>
      </c>
      <c r="E5215" t="s">
        <v>1456</v>
      </c>
      <c r="F5215" t="s">
        <v>10381</v>
      </c>
      <c r="G5215" t="str">
        <f>Table19[[#This Row],[Closing Code Description]] &amp; " - " &amp; Table19[[#This Row],[Closing Code]]</f>
        <v>Other (specify) - OTHER</v>
      </c>
      <c r="H5215" t="s">
        <v>10360</v>
      </c>
      <c r="I5215" t="s">
        <v>629</v>
      </c>
    </row>
    <row r="5216" spans="2:9" x14ac:dyDescent="0.35">
      <c r="B5216" t="s">
        <v>766</v>
      </c>
      <c r="C5216" t="s">
        <v>765</v>
      </c>
      <c r="D5216" t="str">
        <f>Table19[[#This Row],[Class Description]] &amp; " - " &amp;Table19[[#This Row],[Asset Class]]</f>
        <v>Flag Pole - FLGPL</v>
      </c>
      <c r="E5216" t="s">
        <v>10382</v>
      </c>
      <c r="F5216" t="s">
        <v>10383</v>
      </c>
      <c r="G5216" t="str">
        <f>Table19[[#This Row],[Closing Code Description]] &amp; " - " &amp; Table19[[#This Row],[Closing Code]]</f>
        <v>Poor Installation - PRINSTAL</v>
      </c>
      <c r="H5216" t="s">
        <v>10360</v>
      </c>
      <c r="I5216" t="s">
        <v>629</v>
      </c>
    </row>
    <row r="5217" spans="2:9" x14ac:dyDescent="0.35">
      <c r="B5217" t="s">
        <v>766</v>
      </c>
      <c r="C5217" t="s">
        <v>765</v>
      </c>
      <c r="D5217" t="str">
        <f>Table19[[#This Row],[Class Description]] &amp; " - " &amp;Table19[[#This Row],[Asset Class]]</f>
        <v>Flag Pole - FLGPL</v>
      </c>
      <c r="E5217" t="s">
        <v>10384</v>
      </c>
      <c r="F5217" t="s">
        <v>10385</v>
      </c>
      <c r="G5217" t="str">
        <f>Table19[[#This Row],[Closing Code Description]] &amp; " - " &amp; Table19[[#This Row],[Closing Code]]</f>
        <v>Procedure Issue - PROCISSU</v>
      </c>
      <c r="H5217" t="s">
        <v>10360</v>
      </c>
      <c r="I5217" t="s">
        <v>629</v>
      </c>
    </row>
    <row r="5218" spans="2:9" x14ac:dyDescent="0.35">
      <c r="B5218" t="s">
        <v>766</v>
      </c>
      <c r="C5218" t="s">
        <v>765</v>
      </c>
      <c r="D5218" t="str">
        <f>Table19[[#This Row],[Class Description]] &amp; " - " &amp;Table19[[#This Row],[Asset Class]]</f>
        <v>Flag Pole - FLGPL</v>
      </c>
      <c r="E5218" t="s">
        <v>10386</v>
      </c>
      <c r="F5218" t="s">
        <v>10387</v>
      </c>
      <c r="G5218" t="str">
        <f>Table19[[#This Row],[Closing Code Description]] &amp; " - " &amp; Table19[[#This Row],[Closing Code]]</f>
        <v>Utility Failure - UTLFAIL</v>
      </c>
      <c r="H5218" t="s">
        <v>10360</v>
      </c>
      <c r="I5218" t="s">
        <v>629</v>
      </c>
    </row>
    <row r="5219" spans="2:9" x14ac:dyDescent="0.35">
      <c r="B5219" t="s">
        <v>766</v>
      </c>
      <c r="C5219" t="s">
        <v>765</v>
      </c>
      <c r="D5219" t="str">
        <f>Table19[[#This Row],[Class Description]] &amp; " - " &amp;Table19[[#This Row],[Asset Class]]</f>
        <v>Flag Pole - FLGPL</v>
      </c>
      <c r="E5219" t="s">
        <v>10388</v>
      </c>
      <c r="F5219" t="s">
        <v>10389</v>
      </c>
      <c r="G5219" t="str">
        <f>Table19[[#This Row],[Closing Code Description]] &amp; " - " &amp; Table19[[#This Row],[Closing Code]]</f>
        <v>Vandalism - VNDLSM</v>
      </c>
      <c r="H5219" t="s">
        <v>10360</v>
      </c>
      <c r="I5219" t="s">
        <v>629</v>
      </c>
    </row>
    <row r="5220" spans="2:9" x14ac:dyDescent="0.35">
      <c r="B5220" t="s">
        <v>766</v>
      </c>
      <c r="C5220" t="s">
        <v>765</v>
      </c>
      <c r="D5220" t="str">
        <f>Table19[[#This Row],[Class Description]] &amp; " - " &amp;Table19[[#This Row],[Asset Class]]</f>
        <v>Flag Pole - FLGPL</v>
      </c>
      <c r="E5220" t="s">
        <v>10390</v>
      </c>
      <c r="F5220" t="s">
        <v>10391</v>
      </c>
      <c r="G5220" t="str">
        <f>Table19[[#This Row],[Closing Code Description]] &amp; " - " &amp; Table19[[#This Row],[Closing Code]]</f>
        <v>Defective/ Worn Component - WORNCMPT</v>
      </c>
      <c r="H5220" t="s">
        <v>10360</v>
      </c>
      <c r="I5220" t="s">
        <v>629</v>
      </c>
    </row>
    <row r="5221" spans="2:9" x14ac:dyDescent="0.35">
      <c r="B5221" t="s">
        <v>766</v>
      </c>
      <c r="C5221" t="s">
        <v>765</v>
      </c>
      <c r="D5221" t="str">
        <f>Table19[[#This Row],[Class Description]] &amp; " - " &amp;Table19[[#This Row],[Asset Class]]</f>
        <v>Flag Pole - FLGPL</v>
      </c>
      <c r="E5221" t="s">
        <v>10392</v>
      </c>
      <c r="F5221" t="s">
        <v>10393</v>
      </c>
      <c r="G5221" t="str">
        <f>Table19[[#This Row],[Closing Code Description]] &amp; " - " &amp; Table19[[#This Row],[Closing Code]]</f>
        <v>Adjusted - ADJUSTD</v>
      </c>
      <c r="H5221" t="s">
        <v>10394</v>
      </c>
      <c r="I5221" t="s">
        <v>629</v>
      </c>
    </row>
    <row r="5222" spans="2:9" x14ac:dyDescent="0.35">
      <c r="B5222" t="s">
        <v>766</v>
      </c>
      <c r="C5222" t="s">
        <v>765</v>
      </c>
      <c r="D5222" t="str">
        <f>Table19[[#This Row],[Class Description]] &amp; " - " &amp;Table19[[#This Row],[Asset Class]]</f>
        <v>Flag Pole - FLGPL</v>
      </c>
      <c r="E5222" t="s">
        <v>10395</v>
      </c>
      <c r="F5222" t="s">
        <v>10396</v>
      </c>
      <c r="G5222" t="str">
        <f>Table19[[#This Row],[Closing Code Description]] &amp; " - " &amp; Table19[[#This Row],[Closing Code]]</f>
        <v>Decommission - DECOMM</v>
      </c>
      <c r="H5222" t="s">
        <v>10394</v>
      </c>
      <c r="I5222" t="s">
        <v>629</v>
      </c>
    </row>
    <row r="5223" spans="2:9" x14ac:dyDescent="0.35">
      <c r="B5223" t="s">
        <v>766</v>
      </c>
      <c r="C5223" t="s">
        <v>765</v>
      </c>
      <c r="D5223" t="str">
        <f>Table19[[#This Row],[Class Description]] &amp; " - " &amp;Table19[[#This Row],[Asset Class]]</f>
        <v>Flag Pole - FLGPL</v>
      </c>
      <c r="E5223" t="s">
        <v>10397</v>
      </c>
      <c r="F5223" t="s">
        <v>10398</v>
      </c>
      <c r="G5223" t="str">
        <f>Table19[[#This Row],[Closing Code Description]] &amp; " - " &amp; Table19[[#This Row],[Closing Code]]</f>
        <v>Decontaminate - DECONTME</v>
      </c>
      <c r="H5223" t="s">
        <v>10394</v>
      </c>
      <c r="I5223" t="s">
        <v>629</v>
      </c>
    </row>
    <row r="5224" spans="2:9" x14ac:dyDescent="0.35">
      <c r="B5224" t="s">
        <v>766</v>
      </c>
      <c r="C5224" t="s">
        <v>765</v>
      </c>
      <c r="D5224" t="str">
        <f>Table19[[#This Row],[Class Description]] &amp; " - " &amp;Table19[[#This Row],[Asset Class]]</f>
        <v>Flag Pole - FLGPL</v>
      </c>
      <c r="E5224" t="s">
        <v>10399</v>
      </c>
      <c r="F5224" t="s">
        <v>10400</v>
      </c>
      <c r="G5224" t="str">
        <f>Table19[[#This Row],[Closing Code Description]] &amp; " - " &amp; Table19[[#This Row],[Closing Code]]</f>
        <v>Do Nothing - DONOTHIN</v>
      </c>
      <c r="H5224" t="s">
        <v>10394</v>
      </c>
      <c r="I5224" t="s">
        <v>629</v>
      </c>
    </row>
    <row r="5225" spans="2:9" x14ac:dyDescent="0.35">
      <c r="B5225" t="s">
        <v>766</v>
      </c>
      <c r="C5225" t="s">
        <v>765</v>
      </c>
      <c r="D5225" t="str">
        <f>Table19[[#This Row],[Class Description]] &amp; " - " &amp;Table19[[#This Row],[Asset Class]]</f>
        <v>Flag Pole - FLGPL</v>
      </c>
      <c r="E5225" t="s">
        <v>10401</v>
      </c>
      <c r="F5225" t="s">
        <v>10402</v>
      </c>
      <c r="G5225" t="str">
        <f>Table19[[#This Row],[Closing Code Description]] &amp; " - " &amp; Table19[[#This Row],[Closing Code]]</f>
        <v>Lubricate - LUBRCTE</v>
      </c>
      <c r="H5225" t="s">
        <v>10394</v>
      </c>
      <c r="I5225" t="s">
        <v>629</v>
      </c>
    </row>
    <row r="5226" spans="2:9" x14ac:dyDescent="0.35">
      <c r="B5226" t="s">
        <v>766</v>
      </c>
      <c r="C5226" t="s">
        <v>765</v>
      </c>
      <c r="D5226" t="str">
        <f>Table19[[#This Row],[Class Description]] &amp; " - " &amp;Table19[[#This Row],[Asset Class]]</f>
        <v>Flag Pole - FLGPL</v>
      </c>
      <c r="E5226" t="s">
        <v>1456</v>
      </c>
      <c r="F5226" t="s">
        <v>10381</v>
      </c>
      <c r="G5226" t="str">
        <f>Table19[[#This Row],[Closing Code Description]] &amp; " - " &amp; Table19[[#This Row],[Closing Code]]</f>
        <v>Other (specify) - OTHER</v>
      </c>
      <c r="H5226" t="s">
        <v>10394</v>
      </c>
      <c r="I5226" t="s">
        <v>629</v>
      </c>
    </row>
    <row r="5227" spans="2:9" x14ac:dyDescent="0.35">
      <c r="B5227" t="s">
        <v>766</v>
      </c>
      <c r="C5227" t="s">
        <v>765</v>
      </c>
      <c r="D5227" t="str">
        <f>Table19[[#This Row],[Class Description]] &amp; " - " &amp;Table19[[#This Row],[Asset Class]]</f>
        <v>Flag Pole - FLGPL</v>
      </c>
      <c r="E5227" t="s">
        <v>10403</v>
      </c>
      <c r="F5227" t="s">
        <v>10404</v>
      </c>
      <c r="G5227" t="str">
        <f>Table19[[#This Row],[Closing Code Description]] &amp; " - " &amp; Table19[[#This Row],[Closing Code]]</f>
        <v>Recalibrate - RECALBRT</v>
      </c>
      <c r="H5227" t="s">
        <v>10394</v>
      </c>
      <c r="I5227" t="s">
        <v>629</v>
      </c>
    </row>
    <row r="5228" spans="2:9" x14ac:dyDescent="0.35">
      <c r="B5228" t="s">
        <v>766</v>
      </c>
      <c r="C5228" t="s">
        <v>765</v>
      </c>
      <c r="D5228" t="str">
        <f>Table19[[#This Row],[Class Description]] &amp; " - " &amp;Table19[[#This Row],[Asset Class]]</f>
        <v>Flag Pole - FLGPL</v>
      </c>
      <c r="E5228" t="s">
        <v>10405</v>
      </c>
      <c r="F5228" t="s">
        <v>10406</v>
      </c>
      <c r="G5228" t="str">
        <f>Table19[[#This Row],[Closing Code Description]] &amp; " - " &amp; Table19[[#This Row],[Closing Code]]</f>
        <v>Remove Obstruction - REMVOBT</v>
      </c>
      <c r="H5228" t="s">
        <v>10394</v>
      </c>
      <c r="I5228" t="s">
        <v>629</v>
      </c>
    </row>
    <row r="5229" spans="2:9" x14ac:dyDescent="0.35">
      <c r="B5229" t="s">
        <v>766</v>
      </c>
      <c r="C5229" t="s">
        <v>765</v>
      </c>
      <c r="D5229" t="str">
        <f>Table19[[#This Row],[Class Description]] &amp; " - " &amp;Table19[[#This Row],[Asset Class]]</f>
        <v>Flag Pole - FLGPL</v>
      </c>
      <c r="E5229" t="s">
        <v>10407</v>
      </c>
      <c r="F5229" t="s">
        <v>10408</v>
      </c>
      <c r="G5229" t="str">
        <f>Table19[[#This Row],[Closing Code Description]] &amp; " - " &amp; Table19[[#This Row],[Closing Code]]</f>
        <v>Repair Component - REPCMPT</v>
      </c>
      <c r="H5229" t="s">
        <v>10394</v>
      </c>
      <c r="I5229" t="s">
        <v>629</v>
      </c>
    </row>
    <row r="5230" spans="2:9" x14ac:dyDescent="0.35">
      <c r="B5230" t="s">
        <v>766</v>
      </c>
      <c r="C5230" t="s">
        <v>765</v>
      </c>
      <c r="D5230" t="str">
        <f>Table19[[#This Row],[Class Description]] &amp; " - " &amp;Table19[[#This Row],[Asset Class]]</f>
        <v>Flag Pole - FLGPL</v>
      </c>
      <c r="E5230" t="s">
        <v>10409</v>
      </c>
      <c r="F5230" t="s">
        <v>10410</v>
      </c>
      <c r="G5230" t="str">
        <f>Table19[[#This Row],[Closing Code Description]] &amp; " - " &amp; Table19[[#This Row],[Closing Code]]</f>
        <v>Replace Asset - REPLASS</v>
      </c>
      <c r="H5230" t="s">
        <v>10394</v>
      </c>
      <c r="I5230" t="s">
        <v>629</v>
      </c>
    </row>
    <row r="5231" spans="2:9" x14ac:dyDescent="0.35">
      <c r="B5231" t="s">
        <v>766</v>
      </c>
      <c r="C5231" t="s">
        <v>765</v>
      </c>
      <c r="D5231" t="str">
        <f>Table19[[#This Row],[Class Description]] &amp; " - " &amp;Table19[[#This Row],[Asset Class]]</f>
        <v>Flag Pole - FLGPL</v>
      </c>
      <c r="E5231" t="s">
        <v>10411</v>
      </c>
      <c r="F5231" t="s">
        <v>10412</v>
      </c>
      <c r="G5231" t="str">
        <f>Table19[[#This Row],[Closing Code Description]] &amp; " - " &amp; Table19[[#This Row],[Closing Code]]</f>
        <v>Replace Component - REPLCMPT</v>
      </c>
      <c r="H5231" t="s">
        <v>10394</v>
      </c>
      <c r="I5231" t="s">
        <v>629</v>
      </c>
    </row>
    <row r="5232" spans="2:9" x14ac:dyDescent="0.35">
      <c r="B5232" t="s">
        <v>766</v>
      </c>
      <c r="C5232" t="s">
        <v>765</v>
      </c>
      <c r="D5232" t="str">
        <f>Table19[[#This Row],[Class Description]] &amp; " - " &amp;Table19[[#This Row],[Asset Class]]</f>
        <v>Flag Pole - FLGPL</v>
      </c>
      <c r="E5232" t="s">
        <v>10413</v>
      </c>
      <c r="F5232" t="s">
        <v>10414</v>
      </c>
      <c r="G5232" t="str">
        <f>Table19[[#This Row],[Closing Code Description]] &amp; " - " &amp; Table19[[#This Row],[Closing Code]]</f>
        <v>Repair Asset - REPRASS</v>
      </c>
      <c r="H5232" t="s">
        <v>10394</v>
      </c>
      <c r="I5232" t="s">
        <v>629</v>
      </c>
    </row>
    <row r="5233" spans="2:9" x14ac:dyDescent="0.35">
      <c r="B5233" t="s">
        <v>766</v>
      </c>
      <c r="C5233" t="s">
        <v>765</v>
      </c>
      <c r="D5233" t="str">
        <f>Table19[[#This Row],[Class Description]] &amp; " - " &amp;Table19[[#This Row],[Asset Class]]</f>
        <v>Flag Pole - FLGPL</v>
      </c>
      <c r="E5233" t="s">
        <v>10415</v>
      </c>
      <c r="F5233" t="s">
        <v>10416</v>
      </c>
      <c r="G5233" t="str">
        <f>Table19[[#This Row],[Closing Code Description]] &amp; " - " &amp; Table19[[#This Row],[Closing Code]]</f>
        <v>Upgrade - UPGRADES</v>
      </c>
      <c r="H5233" t="s">
        <v>10394</v>
      </c>
      <c r="I5233" t="s">
        <v>629</v>
      </c>
    </row>
    <row r="5234" spans="2:9" x14ac:dyDescent="0.35">
      <c r="B5234" t="s">
        <v>764</v>
      </c>
      <c r="C5234" t="s">
        <v>298</v>
      </c>
      <c r="D5234" t="str">
        <f>Table19[[#This Row],[Class Description]] &amp; " - " &amp;Table19[[#This Row],[Asset Class]]</f>
        <v>Fall Arrest System - FLLARSYS</v>
      </c>
      <c r="E5234" t="s">
        <v>10332</v>
      </c>
      <c r="F5234" t="s">
        <v>10333</v>
      </c>
      <c r="G5234" t="str">
        <f>Table19[[#This Row],[Closing Code Description]] &amp; " - " &amp; Table19[[#This Row],[Closing Code]]</f>
        <v>Abnormal Temprature - ABNTEMP</v>
      </c>
      <c r="H5234" t="s">
        <v>10334</v>
      </c>
      <c r="I5234" t="s">
        <v>629</v>
      </c>
    </row>
    <row r="5235" spans="2:9" x14ac:dyDescent="0.35">
      <c r="B5235" t="s">
        <v>764</v>
      </c>
      <c r="C5235" t="s">
        <v>298</v>
      </c>
      <c r="D5235" t="str">
        <f>Table19[[#This Row],[Class Description]] &amp; " - " &amp;Table19[[#This Row],[Asset Class]]</f>
        <v>Fall Arrest System - FLLARSYS</v>
      </c>
      <c r="E5235" t="s">
        <v>10335</v>
      </c>
      <c r="F5235" t="s">
        <v>10336</v>
      </c>
      <c r="G5235" t="str">
        <f>Table19[[#This Row],[Closing Code Description]] &amp; " - " &amp; Table19[[#This Row],[Closing Code]]</f>
        <v>Corrosion - CORROS</v>
      </c>
      <c r="H5235" t="s">
        <v>10334</v>
      </c>
      <c r="I5235" t="s">
        <v>629</v>
      </c>
    </row>
    <row r="5236" spans="2:9" x14ac:dyDescent="0.35">
      <c r="B5236" t="s">
        <v>764</v>
      </c>
      <c r="C5236" t="s">
        <v>298</v>
      </c>
      <c r="D5236" t="str">
        <f>Table19[[#This Row],[Class Description]] &amp; " - " &amp;Table19[[#This Row],[Asset Class]]</f>
        <v>Fall Arrest System - FLLARSYS</v>
      </c>
      <c r="E5236" t="s">
        <v>10421</v>
      </c>
      <c r="F5236" t="s">
        <v>10422</v>
      </c>
      <c r="G5236" t="str">
        <f>Table19[[#This Row],[Closing Code Description]] &amp; " - " &amp; Table19[[#This Row],[Closing Code]]</f>
        <v>Electrical Trip Out - ELECTRIP</v>
      </c>
      <c r="H5236" t="s">
        <v>10334</v>
      </c>
      <c r="I5236" t="s">
        <v>629</v>
      </c>
    </row>
    <row r="5237" spans="2:9" x14ac:dyDescent="0.35">
      <c r="B5237" t="s">
        <v>764</v>
      </c>
      <c r="C5237" t="s">
        <v>298</v>
      </c>
      <c r="D5237" t="str">
        <f>Table19[[#This Row],[Class Description]] &amp; " - " &amp;Table19[[#This Row],[Asset Class]]</f>
        <v>Fall Arrest System - FLLARSYS</v>
      </c>
      <c r="E5237" t="s">
        <v>10337</v>
      </c>
      <c r="F5237" t="s">
        <v>10338</v>
      </c>
      <c r="G5237" t="str">
        <f>Table19[[#This Row],[Closing Code Description]] &amp; " - " &amp; Table19[[#This Row],[Closing Code]]</f>
        <v>Excessive Noise - EXNOISE</v>
      </c>
      <c r="H5237" t="s">
        <v>10334</v>
      </c>
      <c r="I5237" t="s">
        <v>629</v>
      </c>
    </row>
    <row r="5238" spans="2:9" x14ac:dyDescent="0.35">
      <c r="B5238" t="s">
        <v>764</v>
      </c>
      <c r="C5238" t="s">
        <v>298</v>
      </c>
      <c r="D5238" t="str">
        <f>Table19[[#This Row],[Class Description]] &amp; " - " &amp;Table19[[#This Row],[Asset Class]]</f>
        <v>Fall Arrest System - FLLARSYS</v>
      </c>
      <c r="E5238" t="s">
        <v>10339</v>
      </c>
      <c r="F5238" t="s">
        <v>10340</v>
      </c>
      <c r="G5238" t="str">
        <f>Table19[[#This Row],[Closing Code Description]] &amp; " - " &amp; Table19[[#This Row],[Closing Code]]</f>
        <v>Excessive Vibration - EXVIBRTN</v>
      </c>
      <c r="H5238" t="s">
        <v>10334</v>
      </c>
      <c r="I5238" t="s">
        <v>629</v>
      </c>
    </row>
    <row r="5239" spans="2:9" x14ac:dyDescent="0.35">
      <c r="B5239" t="s">
        <v>764</v>
      </c>
      <c r="C5239" t="s">
        <v>298</v>
      </c>
      <c r="D5239" t="str">
        <f>Table19[[#This Row],[Class Description]] &amp; " - " &amp;Table19[[#This Row],[Asset Class]]</f>
        <v>Fall Arrest System - FLLARSYS</v>
      </c>
      <c r="E5239" t="s">
        <v>10341</v>
      </c>
      <c r="F5239" t="s">
        <v>10342</v>
      </c>
      <c r="G5239" t="str">
        <f>Table19[[#This Row],[Closing Code Description]] &amp; " - " &amp; Table19[[#This Row],[Closing Code]]</f>
        <v>Jammed Equipment - JAMMEDEQ</v>
      </c>
      <c r="H5239" t="s">
        <v>10334</v>
      </c>
      <c r="I5239" t="s">
        <v>629</v>
      </c>
    </row>
    <row r="5240" spans="2:9" x14ac:dyDescent="0.35">
      <c r="B5240" t="s">
        <v>764</v>
      </c>
      <c r="C5240" t="s">
        <v>298</v>
      </c>
      <c r="D5240" t="str">
        <f>Table19[[#This Row],[Class Description]] &amp; " - " &amp;Table19[[#This Row],[Asset Class]]</f>
        <v>Fall Arrest System - FLLARSYS</v>
      </c>
      <c r="E5240" t="s">
        <v>10343</v>
      </c>
      <c r="F5240" t="s">
        <v>10344</v>
      </c>
      <c r="G5240" t="str">
        <f>Table19[[#This Row],[Closing Code Description]] &amp; " - " &amp; Table19[[#This Row],[Closing Code]]</f>
        <v>Leaking - LEAKING</v>
      </c>
      <c r="H5240" t="s">
        <v>10334</v>
      </c>
      <c r="I5240" t="s">
        <v>629</v>
      </c>
    </row>
    <row r="5241" spans="2:9" x14ac:dyDescent="0.35">
      <c r="B5241" t="s">
        <v>764</v>
      </c>
      <c r="C5241" t="s">
        <v>298</v>
      </c>
      <c r="D5241" t="str">
        <f>Table19[[#This Row],[Class Description]] &amp; " - " &amp;Table19[[#This Row],[Asset Class]]</f>
        <v>Fall Arrest System - FLLARSYS</v>
      </c>
      <c r="E5241" t="s">
        <v>10345</v>
      </c>
      <c r="F5241" t="s">
        <v>10346</v>
      </c>
      <c r="G5241" t="str">
        <f>Table19[[#This Row],[Closing Code Description]] &amp; " - " &amp; Table19[[#This Row],[Closing Code]]</f>
        <v>Low Performance - LOWPERF</v>
      </c>
      <c r="H5241" t="s">
        <v>10334</v>
      </c>
      <c r="I5241" t="s">
        <v>629</v>
      </c>
    </row>
    <row r="5242" spans="2:9" x14ac:dyDescent="0.35">
      <c r="B5242" t="s">
        <v>764</v>
      </c>
      <c r="C5242" t="s">
        <v>298</v>
      </c>
      <c r="D5242" t="str">
        <f>Table19[[#This Row],[Class Description]] &amp; " - " &amp;Table19[[#This Row],[Asset Class]]</f>
        <v>Fall Arrest System - FLLARSYS</v>
      </c>
      <c r="E5242" t="s">
        <v>10347</v>
      </c>
      <c r="F5242" t="s">
        <v>10348</v>
      </c>
      <c r="G5242" t="str">
        <f>Table19[[#This Row],[Closing Code Description]] &amp; " - " &amp; Table19[[#This Row],[Closing Code]]</f>
        <v>Non-Operational - NONOPER</v>
      </c>
      <c r="H5242" t="s">
        <v>10334</v>
      </c>
      <c r="I5242" t="s">
        <v>629</v>
      </c>
    </row>
    <row r="5243" spans="2:9" x14ac:dyDescent="0.35">
      <c r="B5243" t="s">
        <v>764</v>
      </c>
      <c r="C5243" t="s">
        <v>298</v>
      </c>
      <c r="D5243" t="str">
        <f>Table19[[#This Row],[Class Description]] &amp; " - " &amp;Table19[[#This Row],[Asset Class]]</f>
        <v>Fall Arrest System - FLLARSYS</v>
      </c>
      <c r="E5243" t="s">
        <v>10349</v>
      </c>
      <c r="F5243" t="s">
        <v>10350</v>
      </c>
      <c r="G5243" t="str">
        <f>Table19[[#This Row],[Closing Code Description]] &amp; " - " &amp; Table19[[#This Row],[Closing Code]]</f>
        <v>Physical Damage - PHYDMGE</v>
      </c>
      <c r="H5243" t="s">
        <v>10334</v>
      </c>
      <c r="I5243" t="s">
        <v>629</v>
      </c>
    </row>
    <row r="5244" spans="2:9" x14ac:dyDescent="0.35">
      <c r="B5244" t="s">
        <v>764</v>
      </c>
      <c r="C5244" t="s">
        <v>298</v>
      </c>
      <c r="D5244" t="str">
        <f>Table19[[#This Row],[Class Description]] &amp; " - " &amp;Table19[[#This Row],[Asset Class]]</f>
        <v>Fall Arrest System - FLLARSYS</v>
      </c>
      <c r="E5244" t="s">
        <v>10351</v>
      </c>
      <c r="F5244" t="s">
        <v>10352</v>
      </c>
      <c r="G5244" t="str">
        <f>Table19[[#This Row],[Closing Code Description]] &amp; " - " &amp; Table19[[#This Row],[Closing Code]]</f>
        <v>Unusual Smell - UNSMELL</v>
      </c>
      <c r="H5244" t="s">
        <v>10334</v>
      </c>
      <c r="I5244" t="s">
        <v>629</v>
      </c>
    </row>
    <row r="5245" spans="2:9" x14ac:dyDescent="0.35">
      <c r="B5245" t="s">
        <v>764</v>
      </c>
      <c r="C5245" t="s">
        <v>298</v>
      </c>
      <c r="D5245" t="str">
        <f>Table19[[#This Row],[Class Description]] &amp; " - " &amp;Table19[[#This Row],[Asset Class]]</f>
        <v>Fall Arrest System - FLLARSYS</v>
      </c>
      <c r="E5245" t="s">
        <v>10353</v>
      </c>
      <c r="F5245" t="s">
        <v>10354</v>
      </c>
      <c r="G5245" t="str">
        <f>Table19[[#This Row],[Closing Code Description]] &amp; " - " &amp; Table19[[#This Row],[Closing Code]]</f>
        <v>Unusual Smoke - UNSMOKE</v>
      </c>
      <c r="H5245" t="s">
        <v>10334</v>
      </c>
      <c r="I5245" t="s">
        <v>629</v>
      </c>
    </row>
    <row r="5246" spans="2:9" x14ac:dyDescent="0.35">
      <c r="B5246" t="s">
        <v>764</v>
      </c>
      <c r="C5246" t="s">
        <v>298</v>
      </c>
      <c r="D5246" t="str">
        <f>Table19[[#This Row],[Class Description]] &amp; " - " &amp;Table19[[#This Row],[Asset Class]]</f>
        <v>Fall Arrest System - FLLARSYS</v>
      </c>
      <c r="E5246" t="s">
        <v>12264</v>
      </c>
      <c r="F5246" t="s">
        <v>12265</v>
      </c>
      <c r="G5246" t="str">
        <f>Table19[[#This Row],[Closing Code Description]] &amp; " - " &amp; Table19[[#This Row],[Closing Code]]</f>
        <v>Fall Arrest Anchorage deteriorated - FAANDET</v>
      </c>
      <c r="H5246" t="s">
        <v>10357</v>
      </c>
      <c r="I5246" t="s">
        <v>629</v>
      </c>
    </row>
    <row r="5247" spans="2:9" x14ac:dyDescent="0.35">
      <c r="B5247" t="s">
        <v>764</v>
      </c>
      <c r="C5247" t="s">
        <v>298</v>
      </c>
      <c r="D5247" t="str">
        <f>Table19[[#This Row],[Class Description]] &amp; " - " &amp;Table19[[#This Row],[Asset Class]]</f>
        <v>Fall Arrest System - FLLARSYS</v>
      </c>
      <c r="E5247" t="s">
        <v>12266</v>
      </c>
      <c r="F5247" t="s">
        <v>12267</v>
      </c>
      <c r="G5247" t="str">
        <f>Table19[[#This Row],[Closing Code Description]] &amp; " - " &amp; Table19[[#This Row],[Closing Code]]</f>
        <v>Self Retracting Lifeline (SRL) Deteriorated - SRLDET</v>
      </c>
      <c r="H5247" t="s">
        <v>10357</v>
      </c>
      <c r="I5247" t="s">
        <v>629</v>
      </c>
    </row>
    <row r="5248" spans="2:9" x14ac:dyDescent="0.35">
      <c r="B5248" t="s">
        <v>764</v>
      </c>
      <c r="C5248" t="s">
        <v>298</v>
      </c>
      <c r="D5248" t="str">
        <f>Table19[[#This Row],[Class Description]] &amp; " - " &amp;Table19[[#This Row],[Asset Class]]</f>
        <v>Fall Arrest System - FLLARSYS</v>
      </c>
      <c r="E5248" t="s">
        <v>12268</v>
      </c>
      <c r="F5248" t="s">
        <v>12269</v>
      </c>
      <c r="G5248" t="str">
        <f>Table19[[#This Row],[Closing Code Description]] &amp; " - " &amp; Table19[[#This Row],[Closing Code]]</f>
        <v>SRL Snap hook deteriorated - SRLHDET</v>
      </c>
      <c r="H5248" t="s">
        <v>10357</v>
      </c>
      <c r="I5248" t="s">
        <v>629</v>
      </c>
    </row>
    <row r="5249" spans="2:9" x14ac:dyDescent="0.35">
      <c r="B5249" t="s">
        <v>764</v>
      </c>
      <c r="C5249" t="s">
        <v>298</v>
      </c>
      <c r="D5249" t="str">
        <f>Table19[[#This Row],[Class Description]] &amp; " - " &amp;Table19[[#This Row],[Asset Class]]</f>
        <v>Fall Arrest System - FLLARSYS</v>
      </c>
      <c r="E5249" t="s">
        <v>12270</v>
      </c>
      <c r="F5249" t="s">
        <v>12271</v>
      </c>
      <c r="G5249" t="str">
        <f>Table19[[#This Row],[Closing Code Description]] &amp; " - " &amp; Table19[[#This Row],[Closing Code]]</f>
        <v>Self Retracting Lifeline (SRL) - Lifeline Deteriorated - SRLLDET</v>
      </c>
      <c r="H5249" t="s">
        <v>10357</v>
      </c>
      <c r="I5249" t="s">
        <v>629</v>
      </c>
    </row>
    <row r="5250" spans="2:9" x14ac:dyDescent="0.35">
      <c r="B5250" t="s">
        <v>764</v>
      </c>
      <c r="C5250" t="s">
        <v>298</v>
      </c>
      <c r="D5250" t="str">
        <f>Table19[[#This Row],[Class Description]] &amp; " - " &amp;Table19[[#This Row],[Asset Class]]</f>
        <v>Fall Arrest System - FLLARSYS</v>
      </c>
      <c r="E5250" t="s">
        <v>10358</v>
      </c>
      <c r="F5250" t="s">
        <v>10359</v>
      </c>
      <c r="G5250" t="str">
        <f>Table19[[#This Row],[Closing Code Description]] &amp; " - " &amp; Table19[[#This Row],[Closing Code]]</f>
        <v>Accident - ACCIDENT</v>
      </c>
      <c r="H5250" t="s">
        <v>10360</v>
      </c>
      <c r="I5250" t="s">
        <v>629</v>
      </c>
    </row>
    <row r="5251" spans="2:9" x14ac:dyDescent="0.35">
      <c r="B5251" t="s">
        <v>764</v>
      </c>
      <c r="C5251" t="s">
        <v>298</v>
      </c>
      <c r="D5251" t="str">
        <f>Table19[[#This Row],[Class Description]] &amp; " - " &amp;Table19[[#This Row],[Asset Class]]</f>
        <v>Fall Arrest System - FLLARSYS</v>
      </c>
      <c r="E5251" t="s">
        <v>10361</v>
      </c>
      <c r="F5251" t="s">
        <v>10362</v>
      </c>
      <c r="G5251" t="str">
        <f>Table19[[#This Row],[Closing Code Description]] &amp; " - " &amp; Table19[[#This Row],[Closing Code]]</f>
        <v>Accelerated Wear - ACCWEAR</v>
      </c>
      <c r="H5251" t="s">
        <v>10360</v>
      </c>
      <c r="I5251" t="s">
        <v>629</v>
      </c>
    </row>
    <row r="5252" spans="2:9" x14ac:dyDescent="0.35">
      <c r="B5252" t="s">
        <v>764</v>
      </c>
      <c r="C5252" t="s">
        <v>298</v>
      </c>
      <c r="D5252" t="str">
        <f>Table19[[#This Row],[Class Description]] &amp; " - " &amp;Table19[[#This Row],[Asset Class]]</f>
        <v>Fall Arrest System - FLLARSYS</v>
      </c>
      <c r="E5252" t="s">
        <v>10363</v>
      </c>
      <c r="F5252" t="s">
        <v>10364</v>
      </c>
      <c r="G5252" t="str">
        <f>Table19[[#This Row],[Closing Code Description]] &amp; " - " &amp; Table19[[#This Row],[Closing Code]]</f>
        <v>Weather condition/Forces of nature or Act of God - ACTGOD</v>
      </c>
      <c r="H5252" t="s">
        <v>10360</v>
      </c>
      <c r="I5252" t="s">
        <v>629</v>
      </c>
    </row>
    <row r="5253" spans="2:9" x14ac:dyDescent="0.35">
      <c r="B5253" t="s">
        <v>764</v>
      </c>
      <c r="C5253" t="s">
        <v>298</v>
      </c>
      <c r="D5253" t="str">
        <f>Table19[[#This Row],[Class Description]] &amp; " - " &amp;Table19[[#This Row],[Asset Class]]</f>
        <v>Fall Arrest System - FLLARSYS</v>
      </c>
      <c r="E5253" t="s">
        <v>10365</v>
      </c>
      <c r="F5253" t="s">
        <v>10366</v>
      </c>
      <c r="G5253" t="str">
        <f>Table19[[#This Row],[Closing Code Description]] &amp; " - " &amp; Table19[[#This Row],[Closing Code]]</f>
        <v>Contamination - CONTAM</v>
      </c>
      <c r="H5253" t="s">
        <v>10360</v>
      </c>
      <c r="I5253" t="s">
        <v>629</v>
      </c>
    </row>
    <row r="5254" spans="2:9" x14ac:dyDescent="0.35">
      <c r="B5254" t="s">
        <v>764</v>
      </c>
      <c r="C5254" t="s">
        <v>298</v>
      </c>
      <c r="D5254" t="str">
        <f>Table19[[#This Row],[Class Description]] &amp; " - " &amp;Table19[[#This Row],[Asset Class]]</f>
        <v>Fall Arrest System - FLLARSYS</v>
      </c>
      <c r="E5254" t="s">
        <v>10367</v>
      </c>
      <c r="F5254" t="s">
        <v>10368</v>
      </c>
      <c r="G5254" t="str">
        <f>Table19[[#This Row],[Closing Code Description]] &amp; " - " &amp; Table19[[#This Row],[Closing Code]]</f>
        <v>Defective Asset - DEFASSET</v>
      </c>
      <c r="H5254" t="s">
        <v>10360</v>
      </c>
      <c r="I5254" t="s">
        <v>629</v>
      </c>
    </row>
    <row r="5255" spans="2:9" x14ac:dyDescent="0.35">
      <c r="B5255" t="s">
        <v>764</v>
      </c>
      <c r="C5255" t="s">
        <v>298</v>
      </c>
      <c r="D5255" t="str">
        <f>Table19[[#This Row],[Class Description]] &amp; " - " &amp;Table19[[#This Row],[Asset Class]]</f>
        <v>Fall Arrest System - FLLARSYS</v>
      </c>
      <c r="E5255" t="s">
        <v>10369</v>
      </c>
      <c r="F5255" t="s">
        <v>10370</v>
      </c>
      <c r="G5255" t="str">
        <f>Table19[[#This Row],[Closing Code Description]] &amp; " - " &amp; Table19[[#This Row],[Closing Code]]</f>
        <v>Excessive Load - EXLOAD</v>
      </c>
      <c r="H5255" t="s">
        <v>10360</v>
      </c>
      <c r="I5255" t="s">
        <v>629</v>
      </c>
    </row>
    <row r="5256" spans="2:9" x14ac:dyDescent="0.35">
      <c r="B5256" t="s">
        <v>764</v>
      </c>
      <c r="C5256" t="s">
        <v>298</v>
      </c>
      <c r="D5256" t="str">
        <f>Table19[[#This Row],[Class Description]] &amp; " - " &amp;Table19[[#This Row],[Asset Class]]</f>
        <v>Fall Arrest System - FLLARSYS</v>
      </c>
      <c r="E5256" t="s">
        <v>10371</v>
      </c>
      <c r="F5256" t="s">
        <v>10372</v>
      </c>
      <c r="G5256" t="str">
        <f>Table19[[#This Row],[Closing Code Description]] &amp; " - " &amp; Table19[[#This Row],[Closing Code]]</f>
        <v>Improper Maintenance - IMPRMNT</v>
      </c>
      <c r="H5256" t="s">
        <v>10360</v>
      </c>
      <c r="I5256" t="s">
        <v>629</v>
      </c>
    </row>
    <row r="5257" spans="2:9" x14ac:dyDescent="0.35">
      <c r="B5257" t="s">
        <v>764</v>
      </c>
      <c r="C5257" t="s">
        <v>298</v>
      </c>
      <c r="D5257" t="str">
        <f>Table19[[#This Row],[Class Description]] &amp; " - " &amp;Table19[[#This Row],[Asset Class]]</f>
        <v>Fall Arrest System - FLLARSYS</v>
      </c>
      <c r="E5257" t="s">
        <v>10373</v>
      </c>
      <c r="F5257" t="s">
        <v>10374</v>
      </c>
      <c r="G5257" t="str">
        <f>Table19[[#This Row],[Closing Code Description]] &amp; " - " &amp; Table19[[#This Row],[Closing Code]]</f>
        <v>Insufficient Lubrication - INSLUBR</v>
      </c>
      <c r="H5257" t="s">
        <v>10360</v>
      </c>
      <c r="I5257" t="s">
        <v>629</v>
      </c>
    </row>
    <row r="5258" spans="2:9" x14ac:dyDescent="0.35">
      <c r="B5258" t="s">
        <v>764</v>
      </c>
      <c r="C5258" t="s">
        <v>298</v>
      </c>
      <c r="D5258" t="str">
        <f>Table19[[#This Row],[Class Description]] &amp; " - " &amp;Table19[[#This Row],[Asset Class]]</f>
        <v>Fall Arrest System - FLLARSYS</v>
      </c>
      <c r="E5258" t="s">
        <v>10375</v>
      </c>
      <c r="F5258" t="s">
        <v>10376</v>
      </c>
      <c r="G5258" t="str">
        <f>Table19[[#This Row],[Closing Code Description]] &amp; " - " &amp; Table19[[#This Row],[Closing Code]]</f>
        <v>Lack of/ Inadequate Training - LACKTRN</v>
      </c>
      <c r="H5258" t="s">
        <v>10360</v>
      </c>
      <c r="I5258" t="s">
        <v>629</v>
      </c>
    </row>
    <row r="5259" spans="2:9" x14ac:dyDescent="0.35">
      <c r="B5259" t="s">
        <v>764</v>
      </c>
      <c r="C5259" t="s">
        <v>298</v>
      </c>
      <c r="D5259" t="str">
        <f>Table19[[#This Row],[Class Description]] &amp; " - " &amp;Table19[[#This Row],[Asset Class]]</f>
        <v>Fall Arrest System - FLLARSYS</v>
      </c>
      <c r="E5259" t="s">
        <v>10377</v>
      </c>
      <c r="F5259" t="s">
        <v>10378</v>
      </c>
      <c r="G5259" t="str">
        <f>Table19[[#This Row],[Closing Code Description]] &amp; " - " &amp; Table19[[#This Row],[Closing Code]]</f>
        <v>Loose/ Missing Component - MISSCMP</v>
      </c>
      <c r="H5259" t="s">
        <v>10360</v>
      </c>
      <c r="I5259" t="s">
        <v>629</v>
      </c>
    </row>
    <row r="5260" spans="2:9" x14ac:dyDescent="0.35">
      <c r="B5260" t="s">
        <v>764</v>
      </c>
      <c r="C5260" t="s">
        <v>298</v>
      </c>
      <c r="D5260" t="str">
        <f>Table19[[#This Row],[Class Description]] &amp; " - " &amp;Table19[[#This Row],[Asset Class]]</f>
        <v>Fall Arrest System - FLLARSYS</v>
      </c>
      <c r="E5260" t="s">
        <v>10379</v>
      </c>
      <c r="F5260" t="s">
        <v>10380</v>
      </c>
      <c r="G5260" t="str">
        <f>Table19[[#This Row],[Closing Code Description]] &amp; " - " &amp; Table19[[#This Row],[Closing Code]]</f>
        <v>Normal Wear - NRMWEAR</v>
      </c>
      <c r="H5260" t="s">
        <v>10360</v>
      </c>
      <c r="I5260" t="s">
        <v>629</v>
      </c>
    </row>
    <row r="5261" spans="2:9" x14ac:dyDescent="0.35">
      <c r="B5261" t="s">
        <v>764</v>
      </c>
      <c r="C5261" t="s">
        <v>298</v>
      </c>
      <c r="D5261" t="str">
        <f>Table19[[#This Row],[Class Description]] &amp; " - " &amp;Table19[[#This Row],[Asset Class]]</f>
        <v>Fall Arrest System - FLLARSYS</v>
      </c>
      <c r="E5261" t="s">
        <v>1456</v>
      </c>
      <c r="F5261" t="s">
        <v>10381</v>
      </c>
      <c r="G5261" t="str">
        <f>Table19[[#This Row],[Closing Code Description]] &amp; " - " &amp; Table19[[#This Row],[Closing Code]]</f>
        <v>Other (specify) - OTHER</v>
      </c>
      <c r="H5261" t="s">
        <v>10360</v>
      </c>
      <c r="I5261" t="s">
        <v>629</v>
      </c>
    </row>
    <row r="5262" spans="2:9" x14ac:dyDescent="0.35">
      <c r="B5262" t="s">
        <v>764</v>
      </c>
      <c r="C5262" t="s">
        <v>298</v>
      </c>
      <c r="D5262" t="str">
        <f>Table19[[#This Row],[Class Description]] &amp; " - " &amp;Table19[[#This Row],[Asset Class]]</f>
        <v>Fall Arrest System - FLLARSYS</v>
      </c>
      <c r="E5262" t="s">
        <v>10382</v>
      </c>
      <c r="F5262" t="s">
        <v>10383</v>
      </c>
      <c r="G5262" t="str">
        <f>Table19[[#This Row],[Closing Code Description]] &amp; " - " &amp; Table19[[#This Row],[Closing Code]]</f>
        <v>Poor Installation - PRINSTAL</v>
      </c>
      <c r="H5262" t="s">
        <v>10360</v>
      </c>
      <c r="I5262" t="s">
        <v>629</v>
      </c>
    </row>
    <row r="5263" spans="2:9" x14ac:dyDescent="0.35">
      <c r="B5263" t="s">
        <v>764</v>
      </c>
      <c r="C5263" t="s">
        <v>298</v>
      </c>
      <c r="D5263" t="str">
        <f>Table19[[#This Row],[Class Description]] &amp; " - " &amp;Table19[[#This Row],[Asset Class]]</f>
        <v>Fall Arrest System - FLLARSYS</v>
      </c>
      <c r="E5263" t="s">
        <v>10384</v>
      </c>
      <c r="F5263" t="s">
        <v>10385</v>
      </c>
      <c r="G5263" t="str">
        <f>Table19[[#This Row],[Closing Code Description]] &amp; " - " &amp; Table19[[#This Row],[Closing Code]]</f>
        <v>Procedure Issue - PROCISSU</v>
      </c>
      <c r="H5263" t="s">
        <v>10360</v>
      </c>
      <c r="I5263" t="s">
        <v>629</v>
      </c>
    </row>
    <row r="5264" spans="2:9" x14ac:dyDescent="0.35">
      <c r="B5264" t="s">
        <v>764</v>
      </c>
      <c r="C5264" t="s">
        <v>298</v>
      </c>
      <c r="D5264" t="str">
        <f>Table19[[#This Row],[Class Description]] &amp; " - " &amp;Table19[[#This Row],[Asset Class]]</f>
        <v>Fall Arrest System - FLLARSYS</v>
      </c>
      <c r="E5264" t="s">
        <v>10386</v>
      </c>
      <c r="F5264" t="s">
        <v>10387</v>
      </c>
      <c r="G5264" t="str">
        <f>Table19[[#This Row],[Closing Code Description]] &amp; " - " &amp; Table19[[#This Row],[Closing Code]]</f>
        <v>Utility Failure - UTLFAIL</v>
      </c>
      <c r="H5264" t="s">
        <v>10360</v>
      </c>
      <c r="I5264" t="s">
        <v>629</v>
      </c>
    </row>
    <row r="5265" spans="2:9" x14ac:dyDescent="0.35">
      <c r="B5265" t="s">
        <v>764</v>
      </c>
      <c r="C5265" t="s">
        <v>298</v>
      </c>
      <c r="D5265" t="str">
        <f>Table19[[#This Row],[Class Description]] &amp; " - " &amp;Table19[[#This Row],[Asset Class]]</f>
        <v>Fall Arrest System - FLLARSYS</v>
      </c>
      <c r="E5265" t="s">
        <v>10388</v>
      </c>
      <c r="F5265" t="s">
        <v>10389</v>
      </c>
      <c r="G5265" t="str">
        <f>Table19[[#This Row],[Closing Code Description]] &amp; " - " &amp; Table19[[#This Row],[Closing Code]]</f>
        <v>Vandalism - VNDLSM</v>
      </c>
      <c r="H5265" t="s">
        <v>10360</v>
      </c>
      <c r="I5265" t="s">
        <v>629</v>
      </c>
    </row>
    <row r="5266" spans="2:9" x14ac:dyDescent="0.35">
      <c r="B5266" t="s">
        <v>764</v>
      </c>
      <c r="C5266" t="s">
        <v>298</v>
      </c>
      <c r="D5266" t="str">
        <f>Table19[[#This Row],[Class Description]] &amp; " - " &amp;Table19[[#This Row],[Asset Class]]</f>
        <v>Fall Arrest System - FLLARSYS</v>
      </c>
      <c r="E5266" t="s">
        <v>10390</v>
      </c>
      <c r="F5266" t="s">
        <v>10391</v>
      </c>
      <c r="G5266" t="str">
        <f>Table19[[#This Row],[Closing Code Description]] &amp; " - " &amp; Table19[[#This Row],[Closing Code]]</f>
        <v>Defective/ Worn Component - WORNCMPT</v>
      </c>
      <c r="H5266" t="s">
        <v>10360</v>
      </c>
      <c r="I5266" t="s">
        <v>629</v>
      </c>
    </row>
    <row r="5267" spans="2:9" x14ac:dyDescent="0.35">
      <c r="B5267" t="s">
        <v>764</v>
      </c>
      <c r="C5267" t="s">
        <v>298</v>
      </c>
      <c r="D5267" t="str">
        <f>Table19[[#This Row],[Class Description]] &amp; " - " &amp;Table19[[#This Row],[Asset Class]]</f>
        <v>Fall Arrest System - FLLARSYS</v>
      </c>
      <c r="E5267" t="s">
        <v>10392</v>
      </c>
      <c r="F5267" t="s">
        <v>10393</v>
      </c>
      <c r="G5267" t="str">
        <f>Table19[[#This Row],[Closing Code Description]] &amp; " - " &amp; Table19[[#This Row],[Closing Code]]</f>
        <v>Adjusted - ADJUSTD</v>
      </c>
      <c r="H5267" t="s">
        <v>10394</v>
      </c>
      <c r="I5267" t="s">
        <v>629</v>
      </c>
    </row>
    <row r="5268" spans="2:9" x14ac:dyDescent="0.35">
      <c r="B5268" t="s">
        <v>764</v>
      </c>
      <c r="C5268" t="s">
        <v>298</v>
      </c>
      <c r="D5268" t="str">
        <f>Table19[[#This Row],[Class Description]] &amp; " - " &amp;Table19[[#This Row],[Asset Class]]</f>
        <v>Fall Arrest System - FLLARSYS</v>
      </c>
      <c r="E5268" t="s">
        <v>10395</v>
      </c>
      <c r="F5268" t="s">
        <v>10396</v>
      </c>
      <c r="G5268" t="str">
        <f>Table19[[#This Row],[Closing Code Description]] &amp; " - " &amp; Table19[[#This Row],[Closing Code]]</f>
        <v>Decommission - DECOMM</v>
      </c>
      <c r="H5268" t="s">
        <v>10394</v>
      </c>
      <c r="I5268" t="s">
        <v>629</v>
      </c>
    </row>
    <row r="5269" spans="2:9" x14ac:dyDescent="0.35">
      <c r="B5269" t="s">
        <v>764</v>
      </c>
      <c r="C5269" t="s">
        <v>298</v>
      </c>
      <c r="D5269" t="str">
        <f>Table19[[#This Row],[Class Description]] &amp; " - " &amp;Table19[[#This Row],[Asset Class]]</f>
        <v>Fall Arrest System - FLLARSYS</v>
      </c>
      <c r="E5269" t="s">
        <v>10397</v>
      </c>
      <c r="F5269" t="s">
        <v>10398</v>
      </c>
      <c r="G5269" t="str">
        <f>Table19[[#This Row],[Closing Code Description]] &amp; " - " &amp; Table19[[#This Row],[Closing Code]]</f>
        <v>Decontaminate - DECONTME</v>
      </c>
      <c r="H5269" t="s">
        <v>10394</v>
      </c>
      <c r="I5269" t="s">
        <v>629</v>
      </c>
    </row>
    <row r="5270" spans="2:9" x14ac:dyDescent="0.35">
      <c r="B5270" t="s">
        <v>764</v>
      </c>
      <c r="C5270" t="s">
        <v>298</v>
      </c>
      <c r="D5270" t="str">
        <f>Table19[[#This Row],[Class Description]] &amp; " - " &amp;Table19[[#This Row],[Asset Class]]</f>
        <v>Fall Arrest System - FLLARSYS</v>
      </c>
      <c r="E5270" t="s">
        <v>10399</v>
      </c>
      <c r="F5270" t="s">
        <v>10400</v>
      </c>
      <c r="G5270" t="str">
        <f>Table19[[#This Row],[Closing Code Description]] &amp; " - " &amp; Table19[[#This Row],[Closing Code]]</f>
        <v>Do Nothing - DONOTHIN</v>
      </c>
      <c r="H5270" t="s">
        <v>10394</v>
      </c>
      <c r="I5270" t="s">
        <v>629</v>
      </c>
    </row>
    <row r="5271" spans="2:9" x14ac:dyDescent="0.35">
      <c r="B5271" t="s">
        <v>764</v>
      </c>
      <c r="C5271" t="s">
        <v>298</v>
      </c>
      <c r="D5271" t="str">
        <f>Table19[[#This Row],[Class Description]] &amp; " - " &amp;Table19[[#This Row],[Asset Class]]</f>
        <v>Fall Arrest System - FLLARSYS</v>
      </c>
      <c r="E5271" t="s">
        <v>10401</v>
      </c>
      <c r="F5271" t="s">
        <v>10402</v>
      </c>
      <c r="G5271" t="str">
        <f>Table19[[#This Row],[Closing Code Description]] &amp; " - " &amp; Table19[[#This Row],[Closing Code]]</f>
        <v>Lubricate - LUBRCTE</v>
      </c>
      <c r="H5271" t="s">
        <v>10394</v>
      </c>
      <c r="I5271" t="s">
        <v>629</v>
      </c>
    </row>
    <row r="5272" spans="2:9" x14ac:dyDescent="0.35">
      <c r="B5272" t="s">
        <v>764</v>
      </c>
      <c r="C5272" t="s">
        <v>298</v>
      </c>
      <c r="D5272" t="str">
        <f>Table19[[#This Row],[Class Description]] &amp; " - " &amp;Table19[[#This Row],[Asset Class]]</f>
        <v>Fall Arrest System - FLLARSYS</v>
      </c>
      <c r="E5272" t="s">
        <v>1456</v>
      </c>
      <c r="F5272" t="s">
        <v>10381</v>
      </c>
      <c r="G5272" t="str">
        <f>Table19[[#This Row],[Closing Code Description]] &amp; " - " &amp; Table19[[#This Row],[Closing Code]]</f>
        <v>Other (specify) - OTHER</v>
      </c>
      <c r="H5272" t="s">
        <v>10394</v>
      </c>
      <c r="I5272" t="s">
        <v>629</v>
      </c>
    </row>
    <row r="5273" spans="2:9" x14ac:dyDescent="0.35">
      <c r="B5273" t="s">
        <v>764</v>
      </c>
      <c r="C5273" t="s">
        <v>298</v>
      </c>
      <c r="D5273" t="str">
        <f>Table19[[#This Row],[Class Description]] &amp; " - " &amp;Table19[[#This Row],[Asset Class]]</f>
        <v>Fall Arrest System - FLLARSYS</v>
      </c>
      <c r="E5273" t="s">
        <v>10403</v>
      </c>
      <c r="F5273" t="s">
        <v>10404</v>
      </c>
      <c r="G5273" t="str">
        <f>Table19[[#This Row],[Closing Code Description]] &amp; " - " &amp; Table19[[#This Row],[Closing Code]]</f>
        <v>Recalibrate - RECALBRT</v>
      </c>
      <c r="H5273" t="s">
        <v>10394</v>
      </c>
      <c r="I5273" t="s">
        <v>629</v>
      </c>
    </row>
    <row r="5274" spans="2:9" x14ac:dyDescent="0.35">
      <c r="B5274" t="s">
        <v>764</v>
      </c>
      <c r="C5274" t="s">
        <v>298</v>
      </c>
      <c r="D5274" t="str">
        <f>Table19[[#This Row],[Class Description]] &amp; " - " &amp;Table19[[#This Row],[Asset Class]]</f>
        <v>Fall Arrest System - FLLARSYS</v>
      </c>
      <c r="E5274" t="s">
        <v>10405</v>
      </c>
      <c r="F5274" t="s">
        <v>10406</v>
      </c>
      <c r="G5274" t="str">
        <f>Table19[[#This Row],[Closing Code Description]] &amp; " - " &amp; Table19[[#This Row],[Closing Code]]</f>
        <v>Remove Obstruction - REMVOBT</v>
      </c>
      <c r="H5274" t="s">
        <v>10394</v>
      </c>
      <c r="I5274" t="s">
        <v>629</v>
      </c>
    </row>
    <row r="5275" spans="2:9" x14ac:dyDescent="0.35">
      <c r="B5275" t="s">
        <v>764</v>
      </c>
      <c r="C5275" t="s">
        <v>298</v>
      </c>
      <c r="D5275" t="str">
        <f>Table19[[#This Row],[Class Description]] &amp; " - " &amp;Table19[[#This Row],[Asset Class]]</f>
        <v>Fall Arrest System - FLLARSYS</v>
      </c>
      <c r="E5275" t="s">
        <v>10407</v>
      </c>
      <c r="F5275" t="s">
        <v>10408</v>
      </c>
      <c r="G5275" t="str">
        <f>Table19[[#This Row],[Closing Code Description]] &amp; " - " &amp; Table19[[#This Row],[Closing Code]]</f>
        <v>Repair Component - REPCMPT</v>
      </c>
      <c r="H5275" t="s">
        <v>10394</v>
      </c>
      <c r="I5275" t="s">
        <v>629</v>
      </c>
    </row>
    <row r="5276" spans="2:9" x14ac:dyDescent="0.35">
      <c r="B5276" t="s">
        <v>764</v>
      </c>
      <c r="C5276" t="s">
        <v>298</v>
      </c>
      <c r="D5276" t="str">
        <f>Table19[[#This Row],[Class Description]] &amp; " - " &amp;Table19[[#This Row],[Asset Class]]</f>
        <v>Fall Arrest System - FLLARSYS</v>
      </c>
      <c r="E5276" t="s">
        <v>10409</v>
      </c>
      <c r="F5276" t="s">
        <v>10410</v>
      </c>
      <c r="G5276" t="str">
        <f>Table19[[#This Row],[Closing Code Description]] &amp; " - " &amp; Table19[[#This Row],[Closing Code]]</f>
        <v>Replace Asset - REPLASS</v>
      </c>
      <c r="H5276" t="s">
        <v>10394</v>
      </c>
      <c r="I5276" t="s">
        <v>629</v>
      </c>
    </row>
    <row r="5277" spans="2:9" x14ac:dyDescent="0.35">
      <c r="B5277" t="s">
        <v>764</v>
      </c>
      <c r="C5277" t="s">
        <v>298</v>
      </c>
      <c r="D5277" t="str">
        <f>Table19[[#This Row],[Class Description]] &amp; " - " &amp;Table19[[#This Row],[Asset Class]]</f>
        <v>Fall Arrest System - FLLARSYS</v>
      </c>
      <c r="E5277" t="s">
        <v>10411</v>
      </c>
      <c r="F5277" t="s">
        <v>10412</v>
      </c>
      <c r="G5277" t="str">
        <f>Table19[[#This Row],[Closing Code Description]] &amp; " - " &amp; Table19[[#This Row],[Closing Code]]</f>
        <v>Replace Component - REPLCMPT</v>
      </c>
      <c r="H5277" t="s">
        <v>10394</v>
      </c>
      <c r="I5277" t="s">
        <v>629</v>
      </c>
    </row>
    <row r="5278" spans="2:9" x14ac:dyDescent="0.35">
      <c r="B5278" t="s">
        <v>764</v>
      </c>
      <c r="C5278" t="s">
        <v>298</v>
      </c>
      <c r="D5278" t="str">
        <f>Table19[[#This Row],[Class Description]] &amp; " - " &amp;Table19[[#This Row],[Asset Class]]</f>
        <v>Fall Arrest System - FLLARSYS</v>
      </c>
      <c r="E5278" t="s">
        <v>10413</v>
      </c>
      <c r="F5278" t="s">
        <v>10414</v>
      </c>
      <c r="G5278" t="str">
        <f>Table19[[#This Row],[Closing Code Description]] &amp; " - " &amp; Table19[[#This Row],[Closing Code]]</f>
        <v>Repair Asset - REPRASS</v>
      </c>
      <c r="H5278" t="s">
        <v>10394</v>
      </c>
      <c r="I5278" t="s">
        <v>629</v>
      </c>
    </row>
    <row r="5279" spans="2:9" x14ac:dyDescent="0.35">
      <c r="B5279" t="s">
        <v>764</v>
      </c>
      <c r="C5279" t="s">
        <v>298</v>
      </c>
      <c r="D5279" t="str">
        <f>Table19[[#This Row],[Class Description]] &amp; " - " &amp;Table19[[#This Row],[Asset Class]]</f>
        <v>Fall Arrest System - FLLARSYS</v>
      </c>
      <c r="E5279" t="s">
        <v>10415</v>
      </c>
      <c r="F5279" t="s">
        <v>10416</v>
      </c>
      <c r="G5279" t="str">
        <f>Table19[[#This Row],[Closing Code Description]] &amp; " - " &amp; Table19[[#This Row],[Closing Code]]</f>
        <v>Upgrade - UPGRADES</v>
      </c>
      <c r="H5279" t="s">
        <v>10394</v>
      </c>
      <c r="I5279" t="s">
        <v>629</v>
      </c>
    </row>
    <row r="5280" spans="2:9" x14ac:dyDescent="0.35">
      <c r="B5280" t="s">
        <v>763</v>
      </c>
      <c r="C5280" t="s">
        <v>762</v>
      </c>
      <c r="D5280" t="str">
        <f>Table19[[#This Row],[Class Description]] &amp; " - " &amp;Table19[[#This Row],[Asset Class]]</f>
        <v>Fuel Off-loading Ground Clamp - FLOFFLGC</v>
      </c>
      <c r="E5280" t="s">
        <v>10332</v>
      </c>
      <c r="F5280" t="s">
        <v>10333</v>
      </c>
      <c r="G5280" t="str">
        <f>Table19[[#This Row],[Closing Code Description]] &amp; " - " &amp; Table19[[#This Row],[Closing Code]]</f>
        <v>Abnormal Temprature - ABNTEMP</v>
      </c>
      <c r="H5280" t="s">
        <v>10334</v>
      </c>
      <c r="I5280" t="s">
        <v>629</v>
      </c>
    </row>
    <row r="5281" spans="2:9" x14ac:dyDescent="0.35">
      <c r="B5281" t="s">
        <v>763</v>
      </c>
      <c r="C5281" t="s">
        <v>762</v>
      </c>
      <c r="D5281" t="str">
        <f>Table19[[#This Row],[Class Description]] &amp; " - " &amp;Table19[[#This Row],[Asset Class]]</f>
        <v>Fuel Off-loading Ground Clamp - FLOFFLGC</v>
      </c>
      <c r="E5281" t="s">
        <v>10335</v>
      </c>
      <c r="F5281" t="s">
        <v>10336</v>
      </c>
      <c r="G5281" t="str">
        <f>Table19[[#This Row],[Closing Code Description]] &amp; " - " &amp; Table19[[#This Row],[Closing Code]]</f>
        <v>Corrosion - CORROS</v>
      </c>
      <c r="H5281" t="s">
        <v>10334</v>
      </c>
      <c r="I5281" t="s">
        <v>629</v>
      </c>
    </row>
    <row r="5282" spans="2:9" x14ac:dyDescent="0.35">
      <c r="B5282" t="s">
        <v>763</v>
      </c>
      <c r="C5282" t="s">
        <v>762</v>
      </c>
      <c r="D5282" t="str">
        <f>Table19[[#This Row],[Class Description]] &amp; " - " &amp;Table19[[#This Row],[Asset Class]]</f>
        <v>Fuel Off-loading Ground Clamp - FLOFFLGC</v>
      </c>
      <c r="E5282" t="s">
        <v>10421</v>
      </c>
      <c r="F5282" t="s">
        <v>10422</v>
      </c>
      <c r="G5282" t="str">
        <f>Table19[[#This Row],[Closing Code Description]] &amp; " - " &amp; Table19[[#This Row],[Closing Code]]</f>
        <v>Electrical Trip Out - ELECTRIP</v>
      </c>
      <c r="H5282" t="s">
        <v>10334</v>
      </c>
      <c r="I5282" t="s">
        <v>629</v>
      </c>
    </row>
    <row r="5283" spans="2:9" x14ac:dyDescent="0.35">
      <c r="B5283" t="s">
        <v>763</v>
      </c>
      <c r="C5283" t="s">
        <v>762</v>
      </c>
      <c r="D5283" t="str">
        <f>Table19[[#This Row],[Class Description]] &amp; " - " &amp;Table19[[#This Row],[Asset Class]]</f>
        <v>Fuel Off-loading Ground Clamp - FLOFFLGC</v>
      </c>
      <c r="E5283" t="s">
        <v>10337</v>
      </c>
      <c r="F5283" t="s">
        <v>10338</v>
      </c>
      <c r="G5283" t="str">
        <f>Table19[[#This Row],[Closing Code Description]] &amp; " - " &amp; Table19[[#This Row],[Closing Code]]</f>
        <v>Excessive Noise - EXNOISE</v>
      </c>
      <c r="H5283" t="s">
        <v>10334</v>
      </c>
      <c r="I5283" t="s">
        <v>629</v>
      </c>
    </row>
    <row r="5284" spans="2:9" x14ac:dyDescent="0.35">
      <c r="B5284" t="s">
        <v>763</v>
      </c>
      <c r="C5284" t="s">
        <v>762</v>
      </c>
      <c r="D5284" t="str">
        <f>Table19[[#This Row],[Class Description]] &amp; " - " &amp;Table19[[#This Row],[Asset Class]]</f>
        <v>Fuel Off-loading Ground Clamp - FLOFFLGC</v>
      </c>
      <c r="E5284" t="s">
        <v>10339</v>
      </c>
      <c r="F5284" t="s">
        <v>10340</v>
      </c>
      <c r="G5284" t="str">
        <f>Table19[[#This Row],[Closing Code Description]] &amp; " - " &amp; Table19[[#This Row],[Closing Code]]</f>
        <v>Excessive Vibration - EXVIBRTN</v>
      </c>
      <c r="H5284" t="s">
        <v>10334</v>
      </c>
      <c r="I5284" t="s">
        <v>629</v>
      </c>
    </row>
    <row r="5285" spans="2:9" x14ac:dyDescent="0.35">
      <c r="B5285" t="s">
        <v>763</v>
      </c>
      <c r="C5285" t="s">
        <v>762</v>
      </c>
      <c r="D5285" t="str">
        <f>Table19[[#This Row],[Class Description]] &amp; " - " &amp;Table19[[#This Row],[Asset Class]]</f>
        <v>Fuel Off-loading Ground Clamp - FLOFFLGC</v>
      </c>
      <c r="E5285" t="s">
        <v>10341</v>
      </c>
      <c r="F5285" t="s">
        <v>10342</v>
      </c>
      <c r="G5285" t="str">
        <f>Table19[[#This Row],[Closing Code Description]] &amp; " - " &amp; Table19[[#This Row],[Closing Code]]</f>
        <v>Jammed Equipment - JAMMEDEQ</v>
      </c>
      <c r="H5285" t="s">
        <v>10334</v>
      </c>
      <c r="I5285" t="s">
        <v>629</v>
      </c>
    </row>
    <row r="5286" spans="2:9" x14ac:dyDescent="0.35">
      <c r="B5286" t="s">
        <v>763</v>
      </c>
      <c r="C5286" t="s">
        <v>762</v>
      </c>
      <c r="D5286" t="str">
        <f>Table19[[#This Row],[Class Description]] &amp; " - " &amp;Table19[[#This Row],[Asset Class]]</f>
        <v>Fuel Off-loading Ground Clamp - FLOFFLGC</v>
      </c>
      <c r="E5286" t="s">
        <v>10343</v>
      </c>
      <c r="F5286" t="s">
        <v>10344</v>
      </c>
      <c r="G5286" t="str">
        <f>Table19[[#This Row],[Closing Code Description]] &amp; " - " &amp; Table19[[#This Row],[Closing Code]]</f>
        <v>Leaking - LEAKING</v>
      </c>
      <c r="H5286" t="s">
        <v>10334</v>
      </c>
      <c r="I5286" t="s">
        <v>629</v>
      </c>
    </row>
    <row r="5287" spans="2:9" x14ac:dyDescent="0.35">
      <c r="B5287" t="s">
        <v>763</v>
      </c>
      <c r="C5287" t="s">
        <v>762</v>
      </c>
      <c r="D5287" t="str">
        <f>Table19[[#This Row],[Class Description]] &amp; " - " &amp;Table19[[#This Row],[Asset Class]]</f>
        <v>Fuel Off-loading Ground Clamp - FLOFFLGC</v>
      </c>
      <c r="E5287" t="s">
        <v>10345</v>
      </c>
      <c r="F5287" t="s">
        <v>10346</v>
      </c>
      <c r="G5287" t="str">
        <f>Table19[[#This Row],[Closing Code Description]] &amp; " - " &amp; Table19[[#This Row],[Closing Code]]</f>
        <v>Low Performance - LOWPERF</v>
      </c>
      <c r="H5287" t="s">
        <v>10334</v>
      </c>
      <c r="I5287" t="s">
        <v>629</v>
      </c>
    </row>
    <row r="5288" spans="2:9" x14ac:dyDescent="0.35">
      <c r="B5288" t="s">
        <v>763</v>
      </c>
      <c r="C5288" t="s">
        <v>762</v>
      </c>
      <c r="D5288" t="str">
        <f>Table19[[#This Row],[Class Description]] &amp; " - " &amp;Table19[[#This Row],[Asset Class]]</f>
        <v>Fuel Off-loading Ground Clamp - FLOFFLGC</v>
      </c>
      <c r="E5288" t="s">
        <v>10347</v>
      </c>
      <c r="F5288" t="s">
        <v>10348</v>
      </c>
      <c r="G5288" t="str">
        <f>Table19[[#This Row],[Closing Code Description]] &amp; " - " &amp; Table19[[#This Row],[Closing Code]]</f>
        <v>Non-Operational - NONOPER</v>
      </c>
      <c r="H5288" t="s">
        <v>10334</v>
      </c>
      <c r="I5288" t="s">
        <v>629</v>
      </c>
    </row>
    <row r="5289" spans="2:9" x14ac:dyDescent="0.35">
      <c r="B5289" t="s">
        <v>763</v>
      </c>
      <c r="C5289" t="s">
        <v>762</v>
      </c>
      <c r="D5289" t="str">
        <f>Table19[[#This Row],[Class Description]] &amp; " - " &amp;Table19[[#This Row],[Asset Class]]</f>
        <v>Fuel Off-loading Ground Clamp - FLOFFLGC</v>
      </c>
      <c r="E5289" t="s">
        <v>10349</v>
      </c>
      <c r="F5289" t="s">
        <v>10350</v>
      </c>
      <c r="G5289" t="str">
        <f>Table19[[#This Row],[Closing Code Description]] &amp; " - " &amp; Table19[[#This Row],[Closing Code]]</f>
        <v>Physical Damage - PHYDMGE</v>
      </c>
      <c r="H5289" t="s">
        <v>10334</v>
      </c>
      <c r="I5289" t="s">
        <v>629</v>
      </c>
    </row>
    <row r="5290" spans="2:9" x14ac:dyDescent="0.35">
      <c r="B5290" t="s">
        <v>763</v>
      </c>
      <c r="C5290" t="s">
        <v>762</v>
      </c>
      <c r="D5290" t="str">
        <f>Table19[[#This Row],[Class Description]] &amp; " - " &amp;Table19[[#This Row],[Asset Class]]</f>
        <v>Fuel Off-loading Ground Clamp - FLOFFLGC</v>
      </c>
      <c r="E5290" t="s">
        <v>10351</v>
      </c>
      <c r="F5290" t="s">
        <v>10352</v>
      </c>
      <c r="G5290" t="str">
        <f>Table19[[#This Row],[Closing Code Description]] &amp; " - " &amp; Table19[[#This Row],[Closing Code]]</f>
        <v>Unusual Smell - UNSMELL</v>
      </c>
      <c r="H5290" t="s">
        <v>10334</v>
      </c>
      <c r="I5290" t="s">
        <v>629</v>
      </c>
    </row>
    <row r="5291" spans="2:9" x14ac:dyDescent="0.35">
      <c r="B5291" t="s">
        <v>763</v>
      </c>
      <c r="C5291" t="s">
        <v>762</v>
      </c>
      <c r="D5291" t="str">
        <f>Table19[[#This Row],[Class Description]] &amp; " - " &amp;Table19[[#This Row],[Asset Class]]</f>
        <v>Fuel Off-loading Ground Clamp - FLOFFLGC</v>
      </c>
      <c r="E5291" t="s">
        <v>10353</v>
      </c>
      <c r="F5291" t="s">
        <v>10354</v>
      </c>
      <c r="G5291" t="str">
        <f>Table19[[#This Row],[Closing Code Description]] &amp; " - " &amp; Table19[[#This Row],[Closing Code]]</f>
        <v>Unusual Smoke - UNSMOKE</v>
      </c>
      <c r="H5291" t="s">
        <v>10334</v>
      </c>
      <c r="I5291" t="s">
        <v>629</v>
      </c>
    </row>
    <row r="5292" spans="2:9" x14ac:dyDescent="0.35">
      <c r="B5292" t="s">
        <v>763</v>
      </c>
      <c r="C5292" t="s">
        <v>762</v>
      </c>
      <c r="D5292" t="str">
        <f>Table19[[#This Row],[Class Description]] &amp; " - " &amp;Table19[[#This Row],[Asset Class]]</f>
        <v>Fuel Off-loading Ground Clamp - FLOFFLGC</v>
      </c>
      <c r="E5292" t="s">
        <v>12272</v>
      </c>
      <c r="F5292" t="s">
        <v>12273</v>
      </c>
      <c r="G5292" t="str">
        <f>Table19[[#This Row],[Closing Code Description]] &amp; " - " &amp; Table19[[#This Row],[Closing Code]]</f>
        <v>Fuel off-loading ground clamp electrical connection deteriorated - FOLGCDET</v>
      </c>
      <c r="H5292" t="s">
        <v>10357</v>
      </c>
      <c r="I5292" t="s">
        <v>629</v>
      </c>
    </row>
    <row r="5293" spans="2:9" x14ac:dyDescent="0.35">
      <c r="B5293" t="s">
        <v>763</v>
      </c>
      <c r="C5293" t="s">
        <v>762</v>
      </c>
      <c r="D5293" t="str">
        <f>Table19[[#This Row],[Class Description]] &amp; " - " &amp;Table19[[#This Row],[Asset Class]]</f>
        <v>Fuel Off-loading Ground Clamp - FLOFFLGC</v>
      </c>
      <c r="E5293" t="s">
        <v>10358</v>
      </c>
      <c r="F5293" t="s">
        <v>10359</v>
      </c>
      <c r="G5293" t="str">
        <f>Table19[[#This Row],[Closing Code Description]] &amp; " - " &amp; Table19[[#This Row],[Closing Code]]</f>
        <v>Accident - ACCIDENT</v>
      </c>
      <c r="H5293" t="s">
        <v>10360</v>
      </c>
      <c r="I5293" t="s">
        <v>629</v>
      </c>
    </row>
    <row r="5294" spans="2:9" x14ac:dyDescent="0.35">
      <c r="B5294" t="s">
        <v>763</v>
      </c>
      <c r="C5294" t="s">
        <v>762</v>
      </c>
      <c r="D5294" t="str">
        <f>Table19[[#This Row],[Class Description]] &amp; " - " &amp;Table19[[#This Row],[Asset Class]]</f>
        <v>Fuel Off-loading Ground Clamp - FLOFFLGC</v>
      </c>
      <c r="E5294" t="s">
        <v>10361</v>
      </c>
      <c r="F5294" t="s">
        <v>10362</v>
      </c>
      <c r="G5294" t="str">
        <f>Table19[[#This Row],[Closing Code Description]] &amp; " - " &amp; Table19[[#This Row],[Closing Code]]</f>
        <v>Accelerated Wear - ACCWEAR</v>
      </c>
      <c r="H5294" t="s">
        <v>10360</v>
      </c>
      <c r="I5294" t="s">
        <v>629</v>
      </c>
    </row>
    <row r="5295" spans="2:9" x14ac:dyDescent="0.35">
      <c r="B5295" t="s">
        <v>763</v>
      </c>
      <c r="C5295" t="s">
        <v>762</v>
      </c>
      <c r="D5295" t="str">
        <f>Table19[[#This Row],[Class Description]] &amp; " - " &amp;Table19[[#This Row],[Asset Class]]</f>
        <v>Fuel Off-loading Ground Clamp - FLOFFLGC</v>
      </c>
      <c r="E5295" t="s">
        <v>10363</v>
      </c>
      <c r="F5295" t="s">
        <v>10364</v>
      </c>
      <c r="G5295" t="str">
        <f>Table19[[#This Row],[Closing Code Description]] &amp; " - " &amp; Table19[[#This Row],[Closing Code]]</f>
        <v>Weather condition/Forces of nature or Act of God - ACTGOD</v>
      </c>
      <c r="H5295" t="s">
        <v>10360</v>
      </c>
      <c r="I5295" t="s">
        <v>629</v>
      </c>
    </row>
    <row r="5296" spans="2:9" x14ac:dyDescent="0.35">
      <c r="B5296" t="s">
        <v>763</v>
      </c>
      <c r="C5296" t="s">
        <v>762</v>
      </c>
      <c r="D5296" t="str">
        <f>Table19[[#This Row],[Class Description]] &amp; " - " &amp;Table19[[#This Row],[Asset Class]]</f>
        <v>Fuel Off-loading Ground Clamp - FLOFFLGC</v>
      </c>
      <c r="E5296" t="s">
        <v>10365</v>
      </c>
      <c r="F5296" t="s">
        <v>10366</v>
      </c>
      <c r="G5296" t="str">
        <f>Table19[[#This Row],[Closing Code Description]] &amp; " - " &amp; Table19[[#This Row],[Closing Code]]</f>
        <v>Contamination - CONTAM</v>
      </c>
      <c r="H5296" t="s">
        <v>10360</v>
      </c>
      <c r="I5296" t="s">
        <v>629</v>
      </c>
    </row>
    <row r="5297" spans="2:9" x14ac:dyDescent="0.35">
      <c r="B5297" t="s">
        <v>763</v>
      </c>
      <c r="C5297" t="s">
        <v>762</v>
      </c>
      <c r="D5297" t="str">
        <f>Table19[[#This Row],[Class Description]] &amp; " - " &amp;Table19[[#This Row],[Asset Class]]</f>
        <v>Fuel Off-loading Ground Clamp - FLOFFLGC</v>
      </c>
      <c r="E5297" t="s">
        <v>10367</v>
      </c>
      <c r="F5297" t="s">
        <v>10368</v>
      </c>
      <c r="G5297" t="str">
        <f>Table19[[#This Row],[Closing Code Description]] &amp; " - " &amp; Table19[[#This Row],[Closing Code]]</f>
        <v>Defective Asset - DEFASSET</v>
      </c>
      <c r="H5297" t="s">
        <v>10360</v>
      </c>
      <c r="I5297" t="s">
        <v>629</v>
      </c>
    </row>
    <row r="5298" spans="2:9" x14ac:dyDescent="0.35">
      <c r="B5298" t="s">
        <v>763</v>
      </c>
      <c r="C5298" t="s">
        <v>762</v>
      </c>
      <c r="D5298" t="str">
        <f>Table19[[#This Row],[Class Description]] &amp; " - " &amp;Table19[[#This Row],[Asset Class]]</f>
        <v>Fuel Off-loading Ground Clamp - FLOFFLGC</v>
      </c>
      <c r="E5298" t="s">
        <v>10369</v>
      </c>
      <c r="F5298" t="s">
        <v>10370</v>
      </c>
      <c r="G5298" t="str">
        <f>Table19[[#This Row],[Closing Code Description]] &amp; " - " &amp; Table19[[#This Row],[Closing Code]]</f>
        <v>Excessive Load - EXLOAD</v>
      </c>
      <c r="H5298" t="s">
        <v>10360</v>
      </c>
      <c r="I5298" t="s">
        <v>629</v>
      </c>
    </row>
    <row r="5299" spans="2:9" x14ac:dyDescent="0.35">
      <c r="B5299" t="s">
        <v>763</v>
      </c>
      <c r="C5299" t="s">
        <v>762</v>
      </c>
      <c r="D5299" t="str">
        <f>Table19[[#This Row],[Class Description]] &amp; " - " &amp;Table19[[#This Row],[Asset Class]]</f>
        <v>Fuel Off-loading Ground Clamp - FLOFFLGC</v>
      </c>
      <c r="E5299" t="s">
        <v>10371</v>
      </c>
      <c r="F5299" t="s">
        <v>10372</v>
      </c>
      <c r="G5299" t="str">
        <f>Table19[[#This Row],[Closing Code Description]] &amp; " - " &amp; Table19[[#This Row],[Closing Code]]</f>
        <v>Improper Maintenance - IMPRMNT</v>
      </c>
      <c r="H5299" t="s">
        <v>10360</v>
      </c>
      <c r="I5299" t="s">
        <v>629</v>
      </c>
    </row>
    <row r="5300" spans="2:9" x14ac:dyDescent="0.35">
      <c r="B5300" t="s">
        <v>763</v>
      </c>
      <c r="C5300" t="s">
        <v>762</v>
      </c>
      <c r="D5300" t="str">
        <f>Table19[[#This Row],[Class Description]] &amp; " - " &amp;Table19[[#This Row],[Asset Class]]</f>
        <v>Fuel Off-loading Ground Clamp - FLOFFLGC</v>
      </c>
      <c r="E5300" t="s">
        <v>10373</v>
      </c>
      <c r="F5300" t="s">
        <v>10374</v>
      </c>
      <c r="G5300" t="str">
        <f>Table19[[#This Row],[Closing Code Description]] &amp; " - " &amp; Table19[[#This Row],[Closing Code]]</f>
        <v>Insufficient Lubrication - INSLUBR</v>
      </c>
      <c r="H5300" t="s">
        <v>10360</v>
      </c>
      <c r="I5300" t="s">
        <v>629</v>
      </c>
    </row>
    <row r="5301" spans="2:9" x14ac:dyDescent="0.35">
      <c r="B5301" t="s">
        <v>763</v>
      </c>
      <c r="C5301" t="s">
        <v>762</v>
      </c>
      <c r="D5301" t="str">
        <f>Table19[[#This Row],[Class Description]] &amp; " - " &amp;Table19[[#This Row],[Asset Class]]</f>
        <v>Fuel Off-loading Ground Clamp - FLOFFLGC</v>
      </c>
      <c r="E5301" t="s">
        <v>10375</v>
      </c>
      <c r="F5301" t="s">
        <v>10376</v>
      </c>
      <c r="G5301" t="str">
        <f>Table19[[#This Row],[Closing Code Description]] &amp; " - " &amp; Table19[[#This Row],[Closing Code]]</f>
        <v>Lack of/ Inadequate Training - LACKTRN</v>
      </c>
      <c r="H5301" t="s">
        <v>10360</v>
      </c>
      <c r="I5301" t="s">
        <v>629</v>
      </c>
    </row>
    <row r="5302" spans="2:9" x14ac:dyDescent="0.35">
      <c r="B5302" t="s">
        <v>763</v>
      </c>
      <c r="C5302" t="s">
        <v>762</v>
      </c>
      <c r="D5302" t="str">
        <f>Table19[[#This Row],[Class Description]] &amp; " - " &amp;Table19[[#This Row],[Asset Class]]</f>
        <v>Fuel Off-loading Ground Clamp - FLOFFLGC</v>
      </c>
      <c r="E5302" t="s">
        <v>10377</v>
      </c>
      <c r="F5302" t="s">
        <v>10378</v>
      </c>
      <c r="G5302" t="str">
        <f>Table19[[#This Row],[Closing Code Description]] &amp; " - " &amp; Table19[[#This Row],[Closing Code]]</f>
        <v>Loose/ Missing Component - MISSCMP</v>
      </c>
      <c r="H5302" t="s">
        <v>10360</v>
      </c>
      <c r="I5302" t="s">
        <v>629</v>
      </c>
    </row>
    <row r="5303" spans="2:9" x14ac:dyDescent="0.35">
      <c r="B5303" t="s">
        <v>763</v>
      </c>
      <c r="C5303" t="s">
        <v>762</v>
      </c>
      <c r="D5303" t="str">
        <f>Table19[[#This Row],[Class Description]] &amp; " - " &amp;Table19[[#This Row],[Asset Class]]</f>
        <v>Fuel Off-loading Ground Clamp - FLOFFLGC</v>
      </c>
      <c r="E5303" t="s">
        <v>10379</v>
      </c>
      <c r="F5303" t="s">
        <v>10380</v>
      </c>
      <c r="G5303" t="str">
        <f>Table19[[#This Row],[Closing Code Description]] &amp; " - " &amp; Table19[[#This Row],[Closing Code]]</f>
        <v>Normal Wear - NRMWEAR</v>
      </c>
      <c r="H5303" t="s">
        <v>10360</v>
      </c>
      <c r="I5303" t="s">
        <v>629</v>
      </c>
    </row>
    <row r="5304" spans="2:9" x14ac:dyDescent="0.35">
      <c r="B5304" t="s">
        <v>763</v>
      </c>
      <c r="C5304" t="s">
        <v>762</v>
      </c>
      <c r="D5304" t="str">
        <f>Table19[[#This Row],[Class Description]] &amp; " - " &amp;Table19[[#This Row],[Asset Class]]</f>
        <v>Fuel Off-loading Ground Clamp - FLOFFLGC</v>
      </c>
      <c r="E5304" t="s">
        <v>1456</v>
      </c>
      <c r="F5304" t="s">
        <v>10381</v>
      </c>
      <c r="G5304" t="str">
        <f>Table19[[#This Row],[Closing Code Description]] &amp; " - " &amp; Table19[[#This Row],[Closing Code]]</f>
        <v>Other (specify) - OTHER</v>
      </c>
      <c r="H5304" t="s">
        <v>10360</v>
      </c>
      <c r="I5304" t="s">
        <v>629</v>
      </c>
    </row>
    <row r="5305" spans="2:9" x14ac:dyDescent="0.35">
      <c r="B5305" t="s">
        <v>763</v>
      </c>
      <c r="C5305" t="s">
        <v>762</v>
      </c>
      <c r="D5305" t="str">
        <f>Table19[[#This Row],[Class Description]] &amp; " - " &amp;Table19[[#This Row],[Asset Class]]</f>
        <v>Fuel Off-loading Ground Clamp - FLOFFLGC</v>
      </c>
      <c r="E5305" t="s">
        <v>10382</v>
      </c>
      <c r="F5305" t="s">
        <v>10383</v>
      </c>
      <c r="G5305" t="str">
        <f>Table19[[#This Row],[Closing Code Description]] &amp; " - " &amp; Table19[[#This Row],[Closing Code]]</f>
        <v>Poor Installation - PRINSTAL</v>
      </c>
      <c r="H5305" t="s">
        <v>10360</v>
      </c>
      <c r="I5305" t="s">
        <v>629</v>
      </c>
    </row>
    <row r="5306" spans="2:9" x14ac:dyDescent="0.35">
      <c r="B5306" t="s">
        <v>763</v>
      </c>
      <c r="C5306" t="s">
        <v>762</v>
      </c>
      <c r="D5306" t="str">
        <f>Table19[[#This Row],[Class Description]] &amp; " - " &amp;Table19[[#This Row],[Asset Class]]</f>
        <v>Fuel Off-loading Ground Clamp - FLOFFLGC</v>
      </c>
      <c r="E5306" t="s">
        <v>10384</v>
      </c>
      <c r="F5306" t="s">
        <v>10385</v>
      </c>
      <c r="G5306" t="str">
        <f>Table19[[#This Row],[Closing Code Description]] &amp; " - " &amp; Table19[[#This Row],[Closing Code]]</f>
        <v>Procedure Issue - PROCISSU</v>
      </c>
      <c r="H5306" t="s">
        <v>10360</v>
      </c>
      <c r="I5306" t="s">
        <v>629</v>
      </c>
    </row>
    <row r="5307" spans="2:9" x14ac:dyDescent="0.35">
      <c r="B5307" t="s">
        <v>763</v>
      </c>
      <c r="C5307" t="s">
        <v>762</v>
      </c>
      <c r="D5307" t="str">
        <f>Table19[[#This Row],[Class Description]] &amp; " - " &amp;Table19[[#This Row],[Asset Class]]</f>
        <v>Fuel Off-loading Ground Clamp - FLOFFLGC</v>
      </c>
      <c r="E5307" t="s">
        <v>10386</v>
      </c>
      <c r="F5307" t="s">
        <v>10387</v>
      </c>
      <c r="G5307" t="str">
        <f>Table19[[#This Row],[Closing Code Description]] &amp; " - " &amp; Table19[[#This Row],[Closing Code]]</f>
        <v>Utility Failure - UTLFAIL</v>
      </c>
      <c r="H5307" t="s">
        <v>10360</v>
      </c>
      <c r="I5307" t="s">
        <v>629</v>
      </c>
    </row>
    <row r="5308" spans="2:9" x14ac:dyDescent="0.35">
      <c r="B5308" t="s">
        <v>763</v>
      </c>
      <c r="C5308" t="s">
        <v>762</v>
      </c>
      <c r="D5308" t="str">
        <f>Table19[[#This Row],[Class Description]] &amp; " - " &amp;Table19[[#This Row],[Asset Class]]</f>
        <v>Fuel Off-loading Ground Clamp - FLOFFLGC</v>
      </c>
      <c r="E5308" t="s">
        <v>10388</v>
      </c>
      <c r="F5308" t="s">
        <v>10389</v>
      </c>
      <c r="G5308" t="str">
        <f>Table19[[#This Row],[Closing Code Description]] &amp; " - " &amp; Table19[[#This Row],[Closing Code]]</f>
        <v>Vandalism - VNDLSM</v>
      </c>
      <c r="H5308" t="s">
        <v>10360</v>
      </c>
      <c r="I5308" t="s">
        <v>629</v>
      </c>
    </row>
    <row r="5309" spans="2:9" x14ac:dyDescent="0.35">
      <c r="B5309" t="s">
        <v>763</v>
      </c>
      <c r="C5309" t="s">
        <v>762</v>
      </c>
      <c r="D5309" t="str">
        <f>Table19[[#This Row],[Class Description]] &amp; " - " &amp;Table19[[#This Row],[Asset Class]]</f>
        <v>Fuel Off-loading Ground Clamp - FLOFFLGC</v>
      </c>
      <c r="E5309" t="s">
        <v>10390</v>
      </c>
      <c r="F5309" t="s">
        <v>10391</v>
      </c>
      <c r="G5309" t="str">
        <f>Table19[[#This Row],[Closing Code Description]] &amp; " - " &amp; Table19[[#This Row],[Closing Code]]</f>
        <v>Defective/ Worn Component - WORNCMPT</v>
      </c>
      <c r="H5309" t="s">
        <v>10360</v>
      </c>
      <c r="I5309" t="s">
        <v>629</v>
      </c>
    </row>
    <row r="5310" spans="2:9" x14ac:dyDescent="0.35">
      <c r="B5310" t="s">
        <v>763</v>
      </c>
      <c r="C5310" t="s">
        <v>762</v>
      </c>
      <c r="D5310" t="str">
        <f>Table19[[#This Row],[Class Description]] &amp; " - " &amp;Table19[[#This Row],[Asset Class]]</f>
        <v>Fuel Off-loading Ground Clamp - FLOFFLGC</v>
      </c>
      <c r="E5310" t="s">
        <v>10392</v>
      </c>
      <c r="F5310" t="s">
        <v>10393</v>
      </c>
      <c r="G5310" t="str">
        <f>Table19[[#This Row],[Closing Code Description]] &amp; " - " &amp; Table19[[#This Row],[Closing Code]]</f>
        <v>Adjusted - ADJUSTD</v>
      </c>
      <c r="H5310" t="s">
        <v>10394</v>
      </c>
      <c r="I5310" t="s">
        <v>629</v>
      </c>
    </row>
    <row r="5311" spans="2:9" x14ac:dyDescent="0.35">
      <c r="B5311" t="s">
        <v>763</v>
      </c>
      <c r="C5311" t="s">
        <v>762</v>
      </c>
      <c r="D5311" t="str">
        <f>Table19[[#This Row],[Class Description]] &amp; " - " &amp;Table19[[#This Row],[Asset Class]]</f>
        <v>Fuel Off-loading Ground Clamp - FLOFFLGC</v>
      </c>
      <c r="E5311" t="s">
        <v>10395</v>
      </c>
      <c r="F5311" t="s">
        <v>10396</v>
      </c>
      <c r="G5311" t="str">
        <f>Table19[[#This Row],[Closing Code Description]] &amp; " - " &amp; Table19[[#This Row],[Closing Code]]</f>
        <v>Decommission - DECOMM</v>
      </c>
      <c r="H5311" t="s">
        <v>10394</v>
      </c>
      <c r="I5311" t="s">
        <v>629</v>
      </c>
    </row>
    <row r="5312" spans="2:9" x14ac:dyDescent="0.35">
      <c r="B5312" t="s">
        <v>763</v>
      </c>
      <c r="C5312" t="s">
        <v>762</v>
      </c>
      <c r="D5312" t="str">
        <f>Table19[[#This Row],[Class Description]] &amp; " - " &amp;Table19[[#This Row],[Asset Class]]</f>
        <v>Fuel Off-loading Ground Clamp - FLOFFLGC</v>
      </c>
      <c r="E5312" t="s">
        <v>10397</v>
      </c>
      <c r="F5312" t="s">
        <v>10398</v>
      </c>
      <c r="G5312" t="str">
        <f>Table19[[#This Row],[Closing Code Description]] &amp; " - " &amp; Table19[[#This Row],[Closing Code]]</f>
        <v>Decontaminate - DECONTME</v>
      </c>
      <c r="H5312" t="s">
        <v>10394</v>
      </c>
      <c r="I5312" t="s">
        <v>629</v>
      </c>
    </row>
    <row r="5313" spans="2:9" x14ac:dyDescent="0.35">
      <c r="B5313" t="s">
        <v>763</v>
      </c>
      <c r="C5313" t="s">
        <v>762</v>
      </c>
      <c r="D5313" t="str">
        <f>Table19[[#This Row],[Class Description]] &amp; " - " &amp;Table19[[#This Row],[Asset Class]]</f>
        <v>Fuel Off-loading Ground Clamp - FLOFFLGC</v>
      </c>
      <c r="E5313" t="s">
        <v>10399</v>
      </c>
      <c r="F5313" t="s">
        <v>10400</v>
      </c>
      <c r="G5313" t="str">
        <f>Table19[[#This Row],[Closing Code Description]] &amp; " - " &amp; Table19[[#This Row],[Closing Code]]</f>
        <v>Do Nothing - DONOTHIN</v>
      </c>
      <c r="H5313" t="s">
        <v>10394</v>
      </c>
      <c r="I5313" t="s">
        <v>629</v>
      </c>
    </row>
    <row r="5314" spans="2:9" x14ac:dyDescent="0.35">
      <c r="B5314" t="s">
        <v>763</v>
      </c>
      <c r="C5314" t="s">
        <v>762</v>
      </c>
      <c r="D5314" t="str">
        <f>Table19[[#This Row],[Class Description]] &amp; " - " &amp;Table19[[#This Row],[Asset Class]]</f>
        <v>Fuel Off-loading Ground Clamp - FLOFFLGC</v>
      </c>
      <c r="E5314" t="s">
        <v>10401</v>
      </c>
      <c r="F5314" t="s">
        <v>10402</v>
      </c>
      <c r="G5314" t="str">
        <f>Table19[[#This Row],[Closing Code Description]] &amp; " - " &amp; Table19[[#This Row],[Closing Code]]</f>
        <v>Lubricate - LUBRCTE</v>
      </c>
      <c r="H5314" t="s">
        <v>10394</v>
      </c>
      <c r="I5314" t="s">
        <v>629</v>
      </c>
    </row>
    <row r="5315" spans="2:9" x14ac:dyDescent="0.35">
      <c r="B5315" t="s">
        <v>763</v>
      </c>
      <c r="C5315" t="s">
        <v>762</v>
      </c>
      <c r="D5315" t="str">
        <f>Table19[[#This Row],[Class Description]] &amp; " - " &amp;Table19[[#This Row],[Asset Class]]</f>
        <v>Fuel Off-loading Ground Clamp - FLOFFLGC</v>
      </c>
      <c r="E5315" t="s">
        <v>1456</v>
      </c>
      <c r="F5315" t="s">
        <v>10381</v>
      </c>
      <c r="G5315" t="str">
        <f>Table19[[#This Row],[Closing Code Description]] &amp; " - " &amp; Table19[[#This Row],[Closing Code]]</f>
        <v>Other (specify) - OTHER</v>
      </c>
      <c r="H5315" t="s">
        <v>10394</v>
      </c>
      <c r="I5315" t="s">
        <v>629</v>
      </c>
    </row>
    <row r="5316" spans="2:9" x14ac:dyDescent="0.35">
      <c r="B5316" t="s">
        <v>763</v>
      </c>
      <c r="C5316" t="s">
        <v>762</v>
      </c>
      <c r="D5316" t="str">
        <f>Table19[[#This Row],[Class Description]] &amp; " - " &amp;Table19[[#This Row],[Asset Class]]</f>
        <v>Fuel Off-loading Ground Clamp - FLOFFLGC</v>
      </c>
      <c r="E5316" t="s">
        <v>10403</v>
      </c>
      <c r="F5316" t="s">
        <v>10404</v>
      </c>
      <c r="G5316" t="str">
        <f>Table19[[#This Row],[Closing Code Description]] &amp; " - " &amp; Table19[[#This Row],[Closing Code]]</f>
        <v>Recalibrate - RECALBRT</v>
      </c>
      <c r="H5316" t="s">
        <v>10394</v>
      </c>
      <c r="I5316" t="s">
        <v>629</v>
      </c>
    </row>
    <row r="5317" spans="2:9" x14ac:dyDescent="0.35">
      <c r="B5317" t="s">
        <v>763</v>
      </c>
      <c r="C5317" t="s">
        <v>762</v>
      </c>
      <c r="D5317" t="str">
        <f>Table19[[#This Row],[Class Description]] &amp; " - " &amp;Table19[[#This Row],[Asset Class]]</f>
        <v>Fuel Off-loading Ground Clamp - FLOFFLGC</v>
      </c>
      <c r="E5317" t="s">
        <v>10405</v>
      </c>
      <c r="F5317" t="s">
        <v>10406</v>
      </c>
      <c r="G5317" t="str">
        <f>Table19[[#This Row],[Closing Code Description]] &amp; " - " &amp; Table19[[#This Row],[Closing Code]]</f>
        <v>Remove Obstruction - REMVOBT</v>
      </c>
      <c r="H5317" t="s">
        <v>10394</v>
      </c>
      <c r="I5317" t="s">
        <v>629</v>
      </c>
    </row>
    <row r="5318" spans="2:9" x14ac:dyDescent="0.35">
      <c r="B5318" t="s">
        <v>763</v>
      </c>
      <c r="C5318" t="s">
        <v>762</v>
      </c>
      <c r="D5318" t="str">
        <f>Table19[[#This Row],[Class Description]] &amp; " - " &amp;Table19[[#This Row],[Asset Class]]</f>
        <v>Fuel Off-loading Ground Clamp - FLOFFLGC</v>
      </c>
      <c r="E5318" t="s">
        <v>10407</v>
      </c>
      <c r="F5318" t="s">
        <v>10408</v>
      </c>
      <c r="G5318" t="str">
        <f>Table19[[#This Row],[Closing Code Description]] &amp; " - " &amp; Table19[[#This Row],[Closing Code]]</f>
        <v>Repair Component - REPCMPT</v>
      </c>
      <c r="H5318" t="s">
        <v>10394</v>
      </c>
      <c r="I5318" t="s">
        <v>629</v>
      </c>
    </row>
    <row r="5319" spans="2:9" x14ac:dyDescent="0.35">
      <c r="B5319" t="s">
        <v>763</v>
      </c>
      <c r="C5319" t="s">
        <v>762</v>
      </c>
      <c r="D5319" t="str">
        <f>Table19[[#This Row],[Class Description]] &amp; " - " &amp;Table19[[#This Row],[Asset Class]]</f>
        <v>Fuel Off-loading Ground Clamp - FLOFFLGC</v>
      </c>
      <c r="E5319" t="s">
        <v>10409</v>
      </c>
      <c r="F5319" t="s">
        <v>10410</v>
      </c>
      <c r="G5319" t="str">
        <f>Table19[[#This Row],[Closing Code Description]] &amp; " - " &amp; Table19[[#This Row],[Closing Code]]</f>
        <v>Replace Asset - REPLASS</v>
      </c>
      <c r="H5319" t="s">
        <v>10394</v>
      </c>
      <c r="I5319" t="s">
        <v>629</v>
      </c>
    </row>
    <row r="5320" spans="2:9" x14ac:dyDescent="0.35">
      <c r="B5320" t="s">
        <v>763</v>
      </c>
      <c r="C5320" t="s">
        <v>762</v>
      </c>
      <c r="D5320" t="str">
        <f>Table19[[#This Row],[Class Description]] &amp; " - " &amp;Table19[[#This Row],[Asset Class]]</f>
        <v>Fuel Off-loading Ground Clamp - FLOFFLGC</v>
      </c>
      <c r="E5320" t="s">
        <v>10411</v>
      </c>
      <c r="F5320" t="s">
        <v>10412</v>
      </c>
      <c r="G5320" t="str">
        <f>Table19[[#This Row],[Closing Code Description]] &amp; " - " &amp; Table19[[#This Row],[Closing Code]]</f>
        <v>Replace Component - REPLCMPT</v>
      </c>
      <c r="H5320" t="s">
        <v>10394</v>
      </c>
      <c r="I5320" t="s">
        <v>629</v>
      </c>
    </row>
    <row r="5321" spans="2:9" x14ac:dyDescent="0.35">
      <c r="B5321" t="s">
        <v>763</v>
      </c>
      <c r="C5321" t="s">
        <v>762</v>
      </c>
      <c r="D5321" t="str">
        <f>Table19[[#This Row],[Class Description]] &amp; " - " &amp;Table19[[#This Row],[Asset Class]]</f>
        <v>Fuel Off-loading Ground Clamp - FLOFFLGC</v>
      </c>
      <c r="E5321" t="s">
        <v>10413</v>
      </c>
      <c r="F5321" t="s">
        <v>10414</v>
      </c>
      <c r="G5321" t="str">
        <f>Table19[[#This Row],[Closing Code Description]] &amp; " - " &amp; Table19[[#This Row],[Closing Code]]</f>
        <v>Repair Asset - REPRASS</v>
      </c>
      <c r="H5321" t="s">
        <v>10394</v>
      </c>
      <c r="I5321" t="s">
        <v>629</v>
      </c>
    </row>
    <row r="5322" spans="2:9" x14ac:dyDescent="0.35">
      <c r="B5322" t="s">
        <v>763</v>
      </c>
      <c r="C5322" t="s">
        <v>762</v>
      </c>
      <c r="D5322" t="str">
        <f>Table19[[#This Row],[Class Description]] &amp; " - " &amp;Table19[[#This Row],[Asset Class]]</f>
        <v>Fuel Off-loading Ground Clamp - FLOFFLGC</v>
      </c>
      <c r="E5322" t="s">
        <v>10415</v>
      </c>
      <c r="F5322" t="s">
        <v>10416</v>
      </c>
      <c r="G5322" t="str">
        <f>Table19[[#This Row],[Closing Code Description]] &amp; " - " &amp; Table19[[#This Row],[Closing Code]]</f>
        <v>Upgrade - UPGRADES</v>
      </c>
      <c r="H5322" t="s">
        <v>10394</v>
      </c>
      <c r="I5322" t="s">
        <v>629</v>
      </c>
    </row>
    <row r="5323" spans="2:9" x14ac:dyDescent="0.35">
      <c r="B5323" t="s">
        <v>761</v>
      </c>
      <c r="C5323" t="s">
        <v>760</v>
      </c>
      <c r="D5323" t="str">
        <f>Table19[[#This Row],[Class Description]] &amp; " - " &amp;Table19[[#This Row],[Asset Class]]</f>
        <v>Fuel Off-loading Hose Connection - FLOFFLHC</v>
      </c>
      <c r="E5323" t="s">
        <v>10332</v>
      </c>
      <c r="F5323" t="s">
        <v>10333</v>
      </c>
      <c r="G5323" t="str">
        <f>Table19[[#This Row],[Closing Code Description]] &amp; " - " &amp; Table19[[#This Row],[Closing Code]]</f>
        <v>Abnormal Temprature - ABNTEMP</v>
      </c>
      <c r="H5323" t="s">
        <v>10334</v>
      </c>
      <c r="I5323" t="s">
        <v>629</v>
      </c>
    </row>
    <row r="5324" spans="2:9" x14ac:dyDescent="0.35">
      <c r="B5324" t="s">
        <v>761</v>
      </c>
      <c r="C5324" t="s">
        <v>760</v>
      </c>
      <c r="D5324" t="str">
        <f>Table19[[#This Row],[Class Description]] &amp; " - " &amp;Table19[[#This Row],[Asset Class]]</f>
        <v>Fuel Off-loading Hose Connection - FLOFFLHC</v>
      </c>
      <c r="E5324" t="s">
        <v>10335</v>
      </c>
      <c r="F5324" t="s">
        <v>10336</v>
      </c>
      <c r="G5324" t="str">
        <f>Table19[[#This Row],[Closing Code Description]] &amp; " - " &amp; Table19[[#This Row],[Closing Code]]</f>
        <v>Corrosion - CORROS</v>
      </c>
      <c r="H5324" t="s">
        <v>10334</v>
      </c>
      <c r="I5324" t="s">
        <v>629</v>
      </c>
    </row>
    <row r="5325" spans="2:9" x14ac:dyDescent="0.35">
      <c r="B5325" t="s">
        <v>761</v>
      </c>
      <c r="C5325" t="s">
        <v>760</v>
      </c>
      <c r="D5325" t="str">
        <f>Table19[[#This Row],[Class Description]] &amp; " - " &amp;Table19[[#This Row],[Asset Class]]</f>
        <v>Fuel Off-loading Hose Connection - FLOFFLHC</v>
      </c>
      <c r="E5325" t="s">
        <v>10421</v>
      </c>
      <c r="F5325" t="s">
        <v>10422</v>
      </c>
      <c r="G5325" t="str">
        <f>Table19[[#This Row],[Closing Code Description]] &amp; " - " &amp; Table19[[#This Row],[Closing Code]]</f>
        <v>Electrical Trip Out - ELECTRIP</v>
      </c>
      <c r="H5325" t="s">
        <v>10334</v>
      </c>
      <c r="I5325" t="s">
        <v>629</v>
      </c>
    </row>
    <row r="5326" spans="2:9" x14ac:dyDescent="0.35">
      <c r="B5326" t="s">
        <v>761</v>
      </c>
      <c r="C5326" t="s">
        <v>760</v>
      </c>
      <c r="D5326" t="str">
        <f>Table19[[#This Row],[Class Description]] &amp; " - " &amp;Table19[[#This Row],[Asset Class]]</f>
        <v>Fuel Off-loading Hose Connection - FLOFFLHC</v>
      </c>
      <c r="E5326" t="s">
        <v>10337</v>
      </c>
      <c r="F5326" t="s">
        <v>10338</v>
      </c>
      <c r="G5326" t="str">
        <f>Table19[[#This Row],[Closing Code Description]] &amp; " - " &amp; Table19[[#This Row],[Closing Code]]</f>
        <v>Excessive Noise - EXNOISE</v>
      </c>
      <c r="H5326" t="s">
        <v>10334</v>
      </c>
      <c r="I5326" t="s">
        <v>629</v>
      </c>
    </row>
    <row r="5327" spans="2:9" x14ac:dyDescent="0.35">
      <c r="B5327" t="s">
        <v>761</v>
      </c>
      <c r="C5327" t="s">
        <v>760</v>
      </c>
      <c r="D5327" t="str">
        <f>Table19[[#This Row],[Class Description]] &amp; " - " &amp;Table19[[#This Row],[Asset Class]]</f>
        <v>Fuel Off-loading Hose Connection - FLOFFLHC</v>
      </c>
      <c r="E5327" t="s">
        <v>10339</v>
      </c>
      <c r="F5327" t="s">
        <v>10340</v>
      </c>
      <c r="G5327" t="str">
        <f>Table19[[#This Row],[Closing Code Description]] &amp; " - " &amp; Table19[[#This Row],[Closing Code]]</f>
        <v>Excessive Vibration - EXVIBRTN</v>
      </c>
      <c r="H5327" t="s">
        <v>10334</v>
      </c>
      <c r="I5327" t="s">
        <v>629</v>
      </c>
    </row>
    <row r="5328" spans="2:9" x14ac:dyDescent="0.35">
      <c r="B5328" t="s">
        <v>761</v>
      </c>
      <c r="C5328" t="s">
        <v>760</v>
      </c>
      <c r="D5328" t="str">
        <f>Table19[[#This Row],[Class Description]] &amp; " - " &amp;Table19[[#This Row],[Asset Class]]</f>
        <v>Fuel Off-loading Hose Connection - FLOFFLHC</v>
      </c>
      <c r="E5328" t="s">
        <v>10341</v>
      </c>
      <c r="F5328" t="s">
        <v>10342</v>
      </c>
      <c r="G5328" t="str">
        <f>Table19[[#This Row],[Closing Code Description]] &amp; " - " &amp; Table19[[#This Row],[Closing Code]]</f>
        <v>Jammed Equipment - JAMMEDEQ</v>
      </c>
      <c r="H5328" t="s">
        <v>10334</v>
      </c>
      <c r="I5328" t="s">
        <v>629</v>
      </c>
    </row>
    <row r="5329" spans="2:9" x14ac:dyDescent="0.35">
      <c r="B5329" t="s">
        <v>761</v>
      </c>
      <c r="C5329" t="s">
        <v>760</v>
      </c>
      <c r="D5329" t="str">
        <f>Table19[[#This Row],[Class Description]] &amp; " - " &amp;Table19[[#This Row],[Asset Class]]</f>
        <v>Fuel Off-loading Hose Connection - FLOFFLHC</v>
      </c>
      <c r="E5329" t="s">
        <v>10343</v>
      </c>
      <c r="F5329" t="s">
        <v>10344</v>
      </c>
      <c r="G5329" t="str">
        <f>Table19[[#This Row],[Closing Code Description]] &amp; " - " &amp; Table19[[#This Row],[Closing Code]]</f>
        <v>Leaking - LEAKING</v>
      </c>
      <c r="H5329" t="s">
        <v>10334</v>
      </c>
      <c r="I5329" t="s">
        <v>629</v>
      </c>
    </row>
    <row r="5330" spans="2:9" x14ac:dyDescent="0.35">
      <c r="B5330" t="s">
        <v>761</v>
      </c>
      <c r="C5330" t="s">
        <v>760</v>
      </c>
      <c r="D5330" t="str">
        <f>Table19[[#This Row],[Class Description]] &amp; " - " &amp;Table19[[#This Row],[Asset Class]]</f>
        <v>Fuel Off-loading Hose Connection - FLOFFLHC</v>
      </c>
      <c r="E5330" t="s">
        <v>10345</v>
      </c>
      <c r="F5330" t="s">
        <v>10346</v>
      </c>
      <c r="G5330" t="str">
        <f>Table19[[#This Row],[Closing Code Description]] &amp; " - " &amp; Table19[[#This Row],[Closing Code]]</f>
        <v>Low Performance - LOWPERF</v>
      </c>
      <c r="H5330" t="s">
        <v>10334</v>
      </c>
      <c r="I5330" t="s">
        <v>629</v>
      </c>
    </row>
    <row r="5331" spans="2:9" x14ac:dyDescent="0.35">
      <c r="B5331" t="s">
        <v>761</v>
      </c>
      <c r="C5331" t="s">
        <v>760</v>
      </c>
      <c r="D5331" t="str">
        <f>Table19[[#This Row],[Class Description]] &amp; " - " &amp;Table19[[#This Row],[Asset Class]]</f>
        <v>Fuel Off-loading Hose Connection - FLOFFLHC</v>
      </c>
      <c r="E5331" t="s">
        <v>10347</v>
      </c>
      <c r="F5331" t="s">
        <v>10348</v>
      </c>
      <c r="G5331" t="str">
        <f>Table19[[#This Row],[Closing Code Description]] &amp; " - " &amp; Table19[[#This Row],[Closing Code]]</f>
        <v>Non-Operational - NONOPER</v>
      </c>
      <c r="H5331" t="s">
        <v>10334</v>
      </c>
      <c r="I5331" t="s">
        <v>629</v>
      </c>
    </row>
    <row r="5332" spans="2:9" x14ac:dyDescent="0.35">
      <c r="B5332" t="s">
        <v>761</v>
      </c>
      <c r="C5332" t="s">
        <v>760</v>
      </c>
      <c r="D5332" t="str">
        <f>Table19[[#This Row],[Class Description]] &amp; " - " &amp;Table19[[#This Row],[Asset Class]]</f>
        <v>Fuel Off-loading Hose Connection - FLOFFLHC</v>
      </c>
      <c r="E5332" t="s">
        <v>10349</v>
      </c>
      <c r="F5332" t="s">
        <v>10350</v>
      </c>
      <c r="G5332" t="str">
        <f>Table19[[#This Row],[Closing Code Description]] &amp; " - " &amp; Table19[[#This Row],[Closing Code]]</f>
        <v>Physical Damage - PHYDMGE</v>
      </c>
      <c r="H5332" t="s">
        <v>10334</v>
      </c>
      <c r="I5332" t="s">
        <v>629</v>
      </c>
    </row>
    <row r="5333" spans="2:9" x14ac:dyDescent="0.35">
      <c r="B5333" t="s">
        <v>761</v>
      </c>
      <c r="C5333" t="s">
        <v>760</v>
      </c>
      <c r="D5333" t="str">
        <f>Table19[[#This Row],[Class Description]] &amp; " - " &amp;Table19[[#This Row],[Asset Class]]</f>
        <v>Fuel Off-loading Hose Connection - FLOFFLHC</v>
      </c>
      <c r="E5333" t="s">
        <v>10351</v>
      </c>
      <c r="F5333" t="s">
        <v>10352</v>
      </c>
      <c r="G5333" t="str">
        <f>Table19[[#This Row],[Closing Code Description]] &amp; " - " &amp; Table19[[#This Row],[Closing Code]]</f>
        <v>Unusual Smell - UNSMELL</v>
      </c>
      <c r="H5333" t="s">
        <v>10334</v>
      </c>
      <c r="I5333" t="s">
        <v>629</v>
      </c>
    </row>
    <row r="5334" spans="2:9" x14ac:dyDescent="0.35">
      <c r="B5334" t="s">
        <v>761</v>
      </c>
      <c r="C5334" t="s">
        <v>760</v>
      </c>
      <c r="D5334" t="str">
        <f>Table19[[#This Row],[Class Description]] &amp; " - " &amp;Table19[[#This Row],[Asset Class]]</f>
        <v>Fuel Off-loading Hose Connection - FLOFFLHC</v>
      </c>
      <c r="E5334" t="s">
        <v>10353</v>
      </c>
      <c r="F5334" t="s">
        <v>10354</v>
      </c>
      <c r="G5334" t="str">
        <f>Table19[[#This Row],[Closing Code Description]] &amp; " - " &amp; Table19[[#This Row],[Closing Code]]</f>
        <v>Unusual Smoke - UNSMOKE</v>
      </c>
      <c r="H5334" t="s">
        <v>10334</v>
      </c>
      <c r="I5334" t="s">
        <v>629</v>
      </c>
    </row>
    <row r="5335" spans="2:9" x14ac:dyDescent="0.35">
      <c r="B5335" t="s">
        <v>761</v>
      </c>
      <c r="C5335" t="s">
        <v>760</v>
      </c>
      <c r="D5335" t="str">
        <f>Table19[[#This Row],[Class Description]] &amp; " - " &amp;Table19[[#This Row],[Asset Class]]</f>
        <v>Fuel Off-loading Hose Connection - FLOFFLHC</v>
      </c>
      <c r="E5335" t="s">
        <v>12274</v>
      </c>
      <c r="F5335" t="s">
        <v>12275</v>
      </c>
      <c r="G5335" t="str">
        <f>Table19[[#This Row],[Closing Code Description]] &amp; " - " &amp; Table19[[#This Row],[Closing Code]]</f>
        <v>Fuel off-loading hose deteriorated - FOLHDET</v>
      </c>
      <c r="H5335" t="s">
        <v>10357</v>
      </c>
      <c r="I5335" t="s">
        <v>629</v>
      </c>
    </row>
    <row r="5336" spans="2:9" x14ac:dyDescent="0.35">
      <c r="B5336" t="s">
        <v>761</v>
      </c>
      <c r="C5336" t="s">
        <v>760</v>
      </c>
      <c r="D5336" t="str">
        <f>Table19[[#This Row],[Class Description]] &amp; " - " &amp;Table19[[#This Row],[Asset Class]]</f>
        <v>Fuel Off-loading Hose Connection - FLOFFLHC</v>
      </c>
      <c r="E5336" t="s">
        <v>10358</v>
      </c>
      <c r="F5336" t="s">
        <v>10359</v>
      </c>
      <c r="G5336" t="str">
        <f>Table19[[#This Row],[Closing Code Description]] &amp; " - " &amp; Table19[[#This Row],[Closing Code]]</f>
        <v>Accident - ACCIDENT</v>
      </c>
      <c r="H5336" t="s">
        <v>10360</v>
      </c>
      <c r="I5336" t="s">
        <v>629</v>
      </c>
    </row>
    <row r="5337" spans="2:9" x14ac:dyDescent="0.35">
      <c r="B5337" t="s">
        <v>761</v>
      </c>
      <c r="C5337" t="s">
        <v>760</v>
      </c>
      <c r="D5337" t="str">
        <f>Table19[[#This Row],[Class Description]] &amp; " - " &amp;Table19[[#This Row],[Asset Class]]</f>
        <v>Fuel Off-loading Hose Connection - FLOFFLHC</v>
      </c>
      <c r="E5337" t="s">
        <v>10361</v>
      </c>
      <c r="F5337" t="s">
        <v>10362</v>
      </c>
      <c r="G5337" t="str">
        <f>Table19[[#This Row],[Closing Code Description]] &amp; " - " &amp; Table19[[#This Row],[Closing Code]]</f>
        <v>Accelerated Wear - ACCWEAR</v>
      </c>
      <c r="H5337" t="s">
        <v>10360</v>
      </c>
      <c r="I5337" t="s">
        <v>629</v>
      </c>
    </row>
    <row r="5338" spans="2:9" x14ac:dyDescent="0.35">
      <c r="B5338" t="s">
        <v>761</v>
      </c>
      <c r="C5338" t="s">
        <v>760</v>
      </c>
      <c r="D5338" t="str">
        <f>Table19[[#This Row],[Class Description]] &amp; " - " &amp;Table19[[#This Row],[Asset Class]]</f>
        <v>Fuel Off-loading Hose Connection - FLOFFLHC</v>
      </c>
      <c r="E5338" t="s">
        <v>10363</v>
      </c>
      <c r="F5338" t="s">
        <v>10364</v>
      </c>
      <c r="G5338" t="str">
        <f>Table19[[#This Row],[Closing Code Description]] &amp; " - " &amp; Table19[[#This Row],[Closing Code]]</f>
        <v>Weather condition/Forces of nature or Act of God - ACTGOD</v>
      </c>
      <c r="H5338" t="s">
        <v>10360</v>
      </c>
      <c r="I5338" t="s">
        <v>629</v>
      </c>
    </row>
    <row r="5339" spans="2:9" x14ac:dyDescent="0.35">
      <c r="B5339" t="s">
        <v>761</v>
      </c>
      <c r="C5339" t="s">
        <v>760</v>
      </c>
      <c r="D5339" t="str">
        <f>Table19[[#This Row],[Class Description]] &amp; " - " &amp;Table19[[#This Row],[Asset Class]]</f>
        <v>Fuel Off-loading Hose Connection - FLOFFLHC</v>
      </c>
      <c r="E5339" t="s">
        <v>10365</v>
      </c>
      <c r="F5339" t="s">
        <v>10366</v>
      </c>
      <c r="G5339" t="str">
        <f>Table19[[#This Row],[Closing Code Description]] &amp; " - " &amp; Table19[[#This Row],[Closing Code]]</f>
        <v>Contamination - CONTAM</v>
      </c>
      <c r="H5339" t="s">
        <v>10360</v>
      </c>
      <c r="I5339" t="s">
        <v>629</v>
      </c>
    </row>
    <row r="5340" spans="2:9" x14ac:dyDescent="0.35">
      <c r="B5340" t="s">
        <v>761</v>
      </c>
      <c r="C5340" t="s">
        <v>760</v>
      </c>
      <c r="D5340" t="str">
        <f>Table19[[#This Row],[Class Description]] &amp; " - " &amp;Table19[[#This Row],[Asset Class]]</f>
        <v>Fuel Off-loading Hose Connection - FLOFFLHC</v>
      </c>
      <c r="E5340" t="s">
        <v>10367</v>
      </c>
      <c r="F5340" t="s">
        <v>10368</v>
      </c>
      <c r="G5340" t="str">
        <f>Table19[[#This Row],[Closing Code Description]] &amp; " - " &amp; Table19[[#This Row],[Closing Code]]</f>
        <v>Defective Asset - DEFASSET</v>
      </c>
      <c r="H5340" t="s">
        <v>10360</v>
      </c>
      <c r="I5340" t="s">
        <v>629</v>
      </c>
    </row>
    <row r="5341" spans="2:9" x14ac:dyDescent="0.35">
      <c r="B5341" t="s">
        <v>761</v>
      </c>
      <c r="C5341" t="s">
        <v>760</v>
      </c>
      <c r="D5341" t="str">
        <f>Table19[[#This Row],[Class Description]] &amp; " - " &amp;Table19[[#This Row],[Asset Class]]</f>
        <v>Fuel Off-loading Hose Connection - FLOFFLHC</v>
      </c>
      <c r="E5341" t="s">
        <v>10369</v>
      </c>
      <c r="F5341" t="s">
        <v>10370</v>
      </c>
      <c r="G5341" t="str">
        <f>Table19[[#This Row],[Closing Code Description]] &amp; " - " &amp; Table19[[#This Row],[Closing Code]]</f>
        <v>Excessive Load - EXLOAD</v>
      </c>
      <c r="H5341" t="s">
        <v>10360</v>
      </c>
      <c r="I5341" t="s">
        <v>629</v>
      </c>
    </row>
    <row r="5342" spans="2:9" x14ac:dyDescent="0.35">
      <c r="B5342" t="s">
        <v>761</v>
      </c>
      <c r="C5342" t="s">
        <v>760</v>
      </c>
      <c r="D5342" t="str">
        <f>Table19[[#This Row],[Class Description]] &amp; " - " &amp;Table19[[#This Row],[Asset Class]]</f>
        <v>Fuel Off-loading Hose Connection - FLOFFLHC</v>
      </c>
      <c r="E5342" t="s">
        <v>10371</v>
      </c>
      <c r="F5342" t="s">
        <v>10372</v>
      </c>
      <c r="G5342" t="str">
        <f>Table19[[#This Row],[Closing Code Description]] &amp; " - " &amp; Table19[[#This Row],[Closing Code]]</f>
        <v>Improper Maintenance - IMPRMNT</v>
      </c>
      <c r="H5342" t="s">
        <v>10360</v>
      </c>
      <c r="I5342" t="s">
        <v>629</v>
      </c>
    </row>
    <row r="5343" spans="2:9" x14ac:dyDescent="0.35">
      <c r="B5343" t="s">
        <v>761</v>
      </c>
      <c r="C5343" t="s">
        <v>760</v>
      </c>
      <c r="D5343" t="str">
        <f>Table19[[#This Row],[Class Description]] &amp; " - " &amp;Table19[[#This Row],[Asset Class]]</f>
        <v>Fuel Off-loading Hose Connection - FLOFFLHC</v>
      </c>
      <c r="E5343" t="s">
        <v>10373</v>
      </c>
      <c r="F5343" t="s">
        <v>10374</v>
      </c>
      <c r="G5343" t="str">
        <f>Table19[[#This Row],[Closing Code Description]] &amp; " - " &amp; Table19[[#This Row],[Closing Code]]</f>
        <v>Insufficient Lubrication - INSLUBR</v>
      </c>
      <c r="H5343" t="s">
        <v>10360</v>
      </c>
      <c r="I5343" t="s">
        <v>629</v>
      </c>
    </row>
    <row r="5344" spans="2:9" x14ac:dyDescent="0.35">
      <c r="B5344" t="s">
        <v>761</v>
      </c>
      <c r="C5344" t="s">
        <v>760</v>
      </c>
      <c r="D5344" t="str">
        <f>Table19[[#This Row],[Class Description]] &amp; " - " &amp;Table19[[#This Row],[Asset Class]]</f>
        <v>Fuel Off-loading Hose Connection - FLOFFLHC</v>
      </c>
      <c r="E5344" t="s">
        <v>10375</v>
      </c>
      <c r="F5344" t="s">
        <v>10376</v>
      </c>
      <c r="G5344" t="str">
        <f>Table19[[#This Row],[Closing Code Description]] &amp; " - " &amp; Table19[[#This Row],[Closing Code]]</f>
        <v>Lack of/ Inadequate Training - LACKTRN</v>
      </c>
      <c r="H5344" t="s">
        <v>10360</v>
      </c>
      <c r="I5344" t="s">
        <v>629</v>
      </c>
    </row>
    <row r="5345" spans="2:9" x14ac:dyDescent="0.35">
      <c r="B5345" t="s">
        <v>761</v>
      </c>
      <c r="C5345" t="s">
        <v>760</v>
      </c>
      <c r="D5345" t="str">
        <f>Table19[[#This Row],[Class Description]] &amp; " - " &amp;Table19[[#This Row],[Asset Class]]</f>
        <v>Fuel Off-loading Hose Connection - FLOFFLHC</v>
      </c>
      <c r="E5345" t="s">
        <v>10377</v>
      </c>
      <c r="F5345" t="s">
        <v>10378</v>
      </c>
      <c r="G5345" t="str">
        <f>Table19[[#This Row],[Closing Code Description]] &amp; " - " &amp; Table19[[#This Row],[Closing Code]]</f>
        <v>Loose/ Missing Component - MISSCMP</v>
      </c>
      <c r="H5345" t="s">
        <v>10360</v>
      </c>
      <c r="I5345" t="s">
        <v>629</v>
      </c>
    </row>
    <row r="5346" spans="2:9" x14ac:dyDescent="0.35">
      <c r="B5346" t="s">
        <v>761</v>
      </c>
      <c r="C5346" t="s">
        <v>760</v>
      </c>
      <c r="D5346" t="str">
        <f>Table19[[#This Row],[Class Description]] &amp; " - " &amp;Table19[[#This Row],[Asset Class]]</f>
        <v>Fuel Off-loading Hose Connection - FLOFFLHC</v>
      </c>
      <c r="E5346" t="s">
        <v>10379</v>
      </c>
      <c r="F5346" t="s">
        <v>10380</v>
      </c>
      <c r="G5346" t="str">
        <f>Table19[[#This Row],[Closing Code Description]] &amp; " - " &amp; Table19[[#This Row],[Closing Code]]</f>
        <v>Normal Wear - NRMWEAR</v>
      </c>
      <c r="H5346" t="s">
        <v>10360</v>
      </c>
      <c r="I5346" t="s">
        <v>629</v>
      </c>
    </row>
    <row r="5347" spans="2:9" x14ac:dyDescent="0.35">
      <c r="B5347" t="s">
        <v>761</v>
      </c>
      <c r="C5347" t="s">
        <v>760</v>
      </c>
      <c r="D5347" t="str">
        <f>Table19[[#This Row],[Class Description]] &amp; " - " &amp;Table19[[#This Row],[Asset Class]]</f>
        <v>Fuel Off-loading Hose Connection - FLOFFLHC</v>
      </c>
      <c r="E5347" t="s">
        <v>1456</v>
      </c>
      <c r="F5347" t="s">
        <v>10381</v>
      </c>
      <c r="G5347" t="str">
        <f>Table19[[#This Row],[Closing Code Description]] &amp; " - " &amp; Table19[[#This Row],[Closing Code]]</f>
        <v>Other (specify) - OTHER</v>
      </c>
      <c r="H5347" t="s">
        <v>10360</v>
      </c>
      <c r="I5347" t="s">
        <v>629</v>
      </c>
    </row>
    <row r="5348" spans="2:9" x14ac:dyDescent="0.35">
      <c r="B5348" t="s">
        <v>761</v>
      </c>
      <c r="C5348" t="s">
        <v>760</v>
      </c>
      <c r="D5348" t="str">
        <f>Table19[[#This Row],[Class Description]] &amp; " - " &amp;Table19[[#This Row],[Asset Class]]</f>
        <v>Fuel Off-loading Hose Connection - FLOFFLHC</v>
      </c>
      <c r="E5348" t="s">
        <v>10382</v>
      </c>
      <c r="F5348" t="s">
        <v>10383</v>
      </c>
      <c r="G5348" t="str">
        <f>Table19[[#This Row],[Closing Code Description]] &amp; " - " &amp; Table19[[#This Row],[Closing Code]]</f>
        <v>Poor Installation - PRINSTAL</v>
      </c>
      <c r="H5348" t="s">
        <v>10360</v>
      </c>
      <c r="I5348" t="s">
        <v>629</v>
      </c>
    </row>
    <row r="5349" spans="2:9" x14ac:dyDescent="0.35">
      <c r="B5349" t="s">
        <v>761</v>
      </c>
      <c r="C5349" t="s">
        <v>760</v>
      </c>
      <c r="D5349" t="str">
        <f>Table19[[#This Row],[Class Description]] &amp; " - " &amp;Table19[[#This Row],[Asset Class]]</f>
        <v>Fuel Off-loading Hose Connection - FLOFFLHC</v>
      </c>
      <c r="E5349" t="s">
        <v>10384</v>
      </c>
      <c r="F5349" t="s">
        <v>10385</v>
      </c>
      <c r="G5349" t="str">
        <f>Table19[[#This Row],[Closing Code Description]] &amp; " - " &amp; Table19[[#This Row],[Closing Code]]</f>
        <v>Procedure Issue - PROCISSU</v>
      </c>
      <c r="H5349" t="s">
        <v>10360</v>
      </c>
      <c r="I5349" t="s">
        <v>629</v>
      </c>
    </row>
    <row r="5350" spans="2:9" x14ac:dyDescent="0.35">
      <c r="B5350" t="s">
        <v>761</v>
      </c>
      <c r="C5350" t="s">
        <v>760</v>
      </c>
      <c r="D5350" t="str">
        <f>Table19[[#This Row],[Class Description]] &amp; " - " &amp;Table19[[#This Row],[Asset Class]]</f>
        <v>Fuel Off-loading Hose Connection - FLOFFLHC</v>
      </c>
      <c r="E5350" t="s">
        <v>10386</v>
      </c>
      <c r="F5350" t="s">
        <v>10387</v>
      </c>
      <c r="G5350" t="str">
        <f>Table19[[#This Row],[Closing Code Description]] &amp; " - " &amp; Table19[[#This Row],[Closing Code]]</f>
        <v>Utility Failure - UTLFAIL</v>
      </c>
      <c r="H5350" t="s">
        <v>10360</v>
      </c>
      <c r="I5350" t="s">
        <v>629</v>
      </c>
    </row>
    <row r="5351" spans="2:9" x14ac:dyDescent="0.35">
      <c r="B5351" t="s">
        <v>761</v>
      </c>
      <c r="C5351" t="s">
        <v>760</v>
      </c>
      <c r="D5351" t="str">
        <f>Table19[[#This Row],[Class Description]] &amp; " - " &amp;Table19[[#This Row],[Asset Class]]</f>
        <v>Fuel Off-loading Hose Connection - FLOFFLHC</v>
      </c>
      <c r="E5351" t="s">
        <v>10388</v>
      </c>
      <c r="F5351" t="s">
        <v>10389</v>
      </c>
      <c r="G5351" t="str">
        <f>Table19[[#This Row],[Closing Code Description]] &amp; " - " &amp; Table19[[#This Row],[Closing Code]]</f>
        <v>Vandalism - VNDLSM</v>
      </c>
      <c r="H5351" t="s">
        <v>10360</v>
      </c>
      <c r="I5351" t="s">
        <v>629</v>
      </c>
    </row>
    <row r="5352" spans="2:9" x14ac:dyDescent="0.35">
      <c r="B5352" t="s">
        <v>761</v>
      </c>
      <c r="C5352" t="s">
        <v>760</v>
      </c>
      <c r="D5352" t="str">
        <f>Table19[[#This Row],[Class Description]] &amp; " - " &amp;Table19[[#This Row],[Asset Class]]</f>
        <v>Fuel Off-loading Hose Connection - FLOFFLHC</v>
      </c>
      <c r="E5352" t="s">
        <v>10390</v>
      </c>
      <c r="F5352" t="s">
        <v>10391</v>
      </c>
      <c r="G5352" t="str">
        <f>Table19[[#This Row],[Closing Code Description]] &amp; " - " &amp; Table19[[#This Row],[Closing Code]]</f>
        <v>Defective/ Worn Component - WORNCMPT</v>
      </c>
      <c r="H5352" t="s">
        <v>10360</v>
      </c>
      <c r="I5352" t="s">
        <v>629</v>
      </c>
    </row>
    <row r="5353" spans="2:9" x14ac:dyDescent="0.35">
      <c r="B5353" t="s">
        <v>761</v>
      </c>
      <c r="C5353" t="s">
        <v>760</v>
      </c>
      <c r="D5353" t="str">
        <f>Table19[[#This Row],[Class Description]] &amp; " - " &amp;Table19[[#This Row],[Asset Class]]</f>
        <v>Fuel Off-loading Hose Connection - FLOFFLHC</v>
      </c>
      <c r="E5353" t="s">
        <v>10392</v>
      </c>
      <c r="F5353" t="s">
        <v>10393</v>
      </c>
      <c r="G5353" t="str">
        <f>Table19[[#This Row],[Closing Code Description]] &amp; " - " &amp; Table19[[#This Row],[Closing Code]]</f>
        <v>Adjusted - ADJUSTD</v>
      </c>
      <c r="H5353" t="s">
        <v>10394</v>
      </c>
      <c r="I5353" t="s">
        <v>629</v>
      </c>
    </row>
    <row r="5354" spans="2:9" x14ac:dyDescent="0.35">
      <c r="B5354" t="s">
        <v>761</v>
      </c>
      <c r="C5354" t="s">
        <v>760</v>
      </c>
      <c r="D5354" t="str">
        <f>Table19[[#This Row],[Class Description]] &amp; " - " &amp;Table19[[#This Row],[Asset Class]]</f>
        <v>Fuel Off-loading Hose Connection - FLOFFLHC</v>
      </c>
      <c r="E5354" t="s">
        <v>10395</v>
      </c>
      <c r="F5354" t="s">
        <v>10396</v>
      </c>
      <c r="G5354" t="str">
        <f>Table19[[#This Row],[Closing Code Description]] &amp; " - " &amp; Table19[[#This Row],[Closing Code]]</f>
        <v>Decommission - DECOMM</v>
      </c>
      <c r="H5354" t="s">
        <v>10394</v>
      </c>
      <c r="I5354" t="s">
        <v>629</v>
      </c>
    </row>
    <row r="5355" spans="2:9" x14ac:dyDescent="0.35">
      <c r="B5355" t="s">
        <v>761</v>
      </c>
      <c r="C5355" t="s">
        <v>760</v>
      </c>
      <c r="D5355" t="str">
        <f>Table19[[#This Row],[Class Description]] &amp; " - " &amp;Table19[[#This Row],[Asset Class]]</f>
        <v>Fuel Off-loading Hose Connection - FLOFFLHC</v>
      </c>
      <c r="E5355" t="s">
        <v>10397</v>
      </c>
      <c r="F5355" t="s">
        <v>10398</v>
      </c>
      <c r="G5355" t="str">
        <f>Table19[[#This Row],[Closing Code Description]] &amp; " - " &amp; Table19[[#This Row],[Closing Code]]</f>
        <v>Decontaminate - DECONTME</v>
      </c>
      <c r="H5355" t="s">
        <v>10394</v>
      </c>
      <c r="I5355" t="s">
        <v>629</v>
      </c>
    </row>
    <row r="5356" spans="2:9" x14ac:dyDescent="0.35">
      <c r="B5356" t="s">
        <v>761</v>
      </c>
      <c r="C5356" t="s">
        <v>760</v>
      </c>
      <c r="D5356" t="str">
        <f>Table19[[#This Row],[Class Description]] &amp; " - " &amp;Table19[[#This Row],[Asset Class]]</f>
        <v>Fuel Off-loading Hose Connection - FLOFFLHC</v>
      </c>
      <c r="E5356" t="s">
        <v>10399</v>
      </c>
      <c r="F5356" t="s">
        <v>10400</v>
      </c>
      <c r="G5356" t="str">
        <f>Table19[[#This Row],[Closing Code Description]] &amp; " - " &amp; Table19[[#This Row],[Closing Code]]</f>
        <v>Do Nothing - DONOTHIN</v>
      </c>
      <c r="H5356" t="s">
        <v>10394</v>
      </c>
      <c r="I5356" t="s">
        <v>629</v>
      </c>
    </row>
    <row r="5357" spans="2:9" x14ac:dyDescent="0.35">
      <c r="B5357" t="s">
        <v>761</v>
      </c>
      <c r="C5357" t="s">
        <v>760</v>
      </c>
      <c r="D5357" t="str">
        <f>Table19[[#This Row],[Class Description]] &amp; " - " &amp;Table19[[#This Row],[Asset Class]]</f>
        <v>Fuel Off-loading Hose Connection - FLOFFLHC</v>
      </c>
      <c r="E5357" t="s">
        <v>10401</v>
      </c>
      <c r="F5357" t="s">
        <v>10402</v>
      </c>
      <c r="G5357" t="str">
        <f>Table19[[#This Row],[Closing Code Description]] &amp; " - " &amp; Table19[[#This Row],[Closing Code]]</f>
        <v>Lubricate - LUBRCTE</v>
      </c>
      <c r="H5357" t="s">
        <v>10394</v>
      </c>
      <c r="I5357" t="s">
        <v>629</v>
      </c>
    </row>
    <row r="5358" spans="2:9" x14ac:dyDescent="0.35">
      <c r="B5358" t="s">
        <v>761</v>
      </c>
      <c r="C5358" t="s">
        <v>760</v>
      </c>
      <c r="D5358" t="str">
        <f>Table19[[#This Row],[Class Description]] &amp; " - " &amp;Table19[[#This Row],[Asset Class]]</f>
        <v>Fuel Off-loading Hose Connection - FLOFFLHC</v>
      </c>
      <c r="E5358" t="s">
        <v>1456</v>
      </c>
      <c r="F5358" t="s">
        <v>10381</v>
      </c>
      <c r="G5358" t="str">
        <f>Table19[[#This Row],[Closing Code Description]] &amp; " - " &amp; Table19[[#This Row],[Closing Code]]</f>
        <v>Other (specify) - OTHER</v>
      </c>
      <c r="H5358" t="s">
        <v>10394</v>
      </c>
      <c r="I5358" t="s">
        <v>629</v>
      </c>
    </row>
    <row r="5359" spans="2:9" x14ac:dyDescent="0.35">
      <c r="B5359" t="s">
        <v>761</v>
      </c>
      <c r="C5359" t="s">
        <v>760</v>
      </c>
      <c r="D5359" t="str">
        <f>Table19[[#This Row],[Class Description]] &amp; " - " &amp;Table19[[#This Row],[Asset Class]]</f>
        <v>Fuel Off-loading Hose Connection - FLOFFLHC</v>
      </c>
      <c r="E5359" t="s">
        <v>10403</v>
      </c>
      <c r="F5359" t="s">
        <v>10404</v>
      </c>
      <c r="G5359" t="str">
        <f>Table19[[#This Row],[Closing Code Description]] &amp; " - " &amp; Table19[[#This Row],[Closing Code]]</f>
        <v>Recalibrate - RECALBRT</v>
      </c>
      <c r="H5359" t="s">
        <v>10394</v>
      </c>
      <c r="I5359" t="s">
        <v>629</v>
      </c>
    </row>
    <row r="5360" spans="2:9" x14ac:dyDescent="0.35">
      <c r="B5360" t="s">
        <v>761</v>
      </c>
      <c r="C5360" t="s">
        <v>760</v>
      </c>
      <c r="D5360" t="str">
        <f>Table19[[#This Row],[Class Description]] &amp; " - " &amp;Table19[[#This Row],[Asset Class]]</f>
        <v>Fuel Off-loading Hose Connection - FLOFFLHC</v>
      </c>
      <c r="E5360" t="s">
        <v>10405</v>
      </c>
      <c r="F5360" t="s">
        <v>10406</v>
      </c>
      <c r="G5360" t="str">
        <f>Table19[[#This Row],[Closing Code Description]] &amp; " - " &amp; Table19[[#This Row],[Closing Code]]</f>
        <v>Remove Obstruction - REMVOBT</v>
      </c>
      <c r="H5360" t="s">
        <v>10394</v>
      </c>
      <c r="I5360" t="s">
        <v>629</v>
      </c>
    </row>
    <row r="5361" spans="2:9" x14ac:dyDescent="0.35">
      <c r="B5361" t="s">
        <v>761</v>
      </c>
      <c r="C5361" t="s">
        <v>760</v>
      </c>
      <c r="D5361" t="str">
        <f>Table19[[#This Row],[Class Description]] &amp; " - " &amp;Table19[[#This Row],[Asset Class]]</f>
        <v>Fuel Off-loading Hose Connection - FLOFFLHC</v>
      </c>
      <c r="E5361" t="s">
        <v>10407</v>
      </c>
      <c r="F5361" t="s">
        <v>10408</v>
      </c>
      <c r="G5361" t="str">
        <f>Table19[[#This Row],[Closing Code Description]] &amp; " - " &amp; Table19[[#This Row],[Closing Code]]</f>
        <v>Repair Component - REPCMPT</v>
      </c>
      <c r="H5361" t="s">
        <v>10394</v>
      </c>
      <c r="I5361" t="s">
        <v>629</v>
      </c>
    </row>
    <row r="5362" spans="2:9" x14ac:dyDescent="0.35">
      <c r="B5362" t="s">
        <v>761</v>
      </c>
      <c r="C5362" t="s">
        <v>760</v>
      </c>
      <c r="D5362" t="str">
        <f>Table19[[#This Row],[Class Description]] &amp; " - " &amp;Table19[[#This Row],[Asset Class]]</f>
        <v>Fuel Off-loading Hose Connection - FLOFFLHC</v>
      </c>
      <c r="E5362" t="s">
        <v>10409</v>
      </c>
      <c r="F5362" t="s">
        <v>10410</v>
      </c>
      <c r="G5362" t="str">
        <f>Table19[[#This Row],[Closing Code Description]] &amp; " - " &amp; Table19[[#This Row],[Closing Code]]</f>
        <v>Replace Asset - REPLASS</v>
      </c>
      <c r="H5362" t="s">
        <v>10394</v>
      </c>
      <c r="I5362" t="s">
        <v>629</v>
      </c>
    </row>
    <row r="5363" spans="2:9" x14ac:dyDescent="0.35">
      <c r="B5363" t="s">
        <v>761</v>
      </c>
      <c r="C5363" t="s">
        <v>760</v>
      </c>
      <c r="D5363" t="str">
        <f>Table19[[#This Row],[Class Description]] &amp; " - " &amp;Table19[[#This Row],[Asset Class]]</f>
        <v>Fuel Off-loading Hose Connection - FLOFFLHC</v>
      </c>
      <c r="E5363" t="s">
        <v>10411</v>
      </c>
      <c r="F5363" t="s">
        <v>10412</v>
      </c>
      <c r="G5363" t="str">
        <f>Table19[[#This Row],[Closing Code Description]] &amp; " - " &amp; Table19[[#This Row],[Closing Code]]</f>
        <v>Replace Component - REPLCMPT</v>
      </c>
      <c r="H5363" t="s">
        <v>10394</v>
      </c>
      <c r="I5363" t="s">
        <v>629</v>
      </c>
    </row>
    <row r="5364" spans="2:9" x14ac:dyDescent="0.35">
      <c r="B5364" t="s">
        <v>761</v>
      </c>
      <c r="C5364" t="s">
        <v>760</v>
      </c>
      <c r="D5364" t="str">
        <f>Table19[[#This Row],[Class Description]] &amp; " - " &amp;Table19[[#This Row],[Asset Class]]</f>
        <v>Fuel Off-loading Hose Connection - FLOFFLHC</v>
      </c>
      <c r="E5364" t="s">
        <v>10413</v>
      </c>
      <c r="F5364" t="s">
        <v>10414</v>
      </c>
      <c r="G5364" t="str">
        <f>Table19[[#This Row],[Closing Code Description]] &amp; " - " &amp; Table19[[#This Row],[Closing Code]]</f>
        <v>Repair Asset - REPRASS</v>
      </c>
      <c r="H5364" t="s">
        <v>10394</v>
      </c>
      <c r="I5364" t="s">
        <v>629</v>
      </c>
    </row>
    <row r="5365" spans="2:9" x14ac:dyDescent="0.35">
      <c r="B5365" t="s">
        <v>761</v>
      </c>
      <c r="C5365" t="s">
        <v>760</v>
      </c>
      <c r="D5365" t="str">
        <f>Table19[[#This Row],[Class Description]] &amp; " - " &amp;Table19[[#This Row],[Asset Class]]</f>
        <v>Fuel Off-loading Hose Connection - FLOFFLHC</v>
      </c>
      <c r="E5365" t="s">
        <v>10415</v>
      </c>
      <c r="F5365" t="s">
        <v>10416</v>
      </c>
      <c r="G5365" t="str">
        <f>Table19[[#This Row],[Closing Code Description]] &amp; " - " &amp; Table19[[#This Row],[Closing Code]]</f>
        <v>Upgrade - UPGRADES</v>
      </c>
      <c r="H5365" t="s">
        <v>10394</v>
      </c>
      <c r="I5365" t="s">
        <v>629</v>
      </c>
    </row>
    <row r="5366" spans="2:9" x14ac:dyDescent="0.35">
      <c r="B5366" t="s">
        <v>470</v>
      </c>
      <c r="C5366" t="s">
        <v>759</v>
      </c>
      <c r="D5366" t="str">
        <f>Table19[[#This Row],[Class Description]] &amp; " - " &amp;Table19[[#This Row],[Asset Class]]</f>
        <v>Floor Heating/ Snow Melting System - FLRHSMS</v>
      </c>
      <c r="E5366" t="s">
        <v>10332</v>
      </c>
      <c r="F5366" t="s">
        <v>10333</v>
      </c>
      <c r="G5366" t="str">
        <f>Table19[[#This Row],[Closing Code Description]] &amp; " - " &amp; Table19[[#This Row],[Closing Code]]</f>
        <v>Abnormal Temprature - ABNTEMP</v>
      </c>
      <c r="H5366" t="s">
        <v>10334</v>
      </c>
      <c r="I5366" t="s">
        <v>629</v>
      </c>
    </row>
    <row r="5367" spans="2:9" x14ac:dyDescent="0.35">
      <c r="B5367" t="s">
        <v>470</v>
      </c>
      <c r="C5367" t="s">
        <v>759</v>
      </c>
      <c r="D5367" t="str">
        <f>Table19[[#This Row],[Class Description]] &amp; " - " &amp;Table19[[#This Row],[Asset Class]]</f>
        <v>Floor Heating/ Snow Melting System - FLRHSMS</v>
      </c>
      <c r="E5367" t="s">
        <v>10335</v>
      </c>
      <c r="F5367" t="s">
        <v>10336</v>
      </c>
      <c r="G5367" t="str">
        <f>Table19[[#This Row],[Closing Code Description]] &amp; " - " &amp; Table19[[#This Row],[Closing Code]]</f>
        <v>Corrosion - CORROS</v>
      </c>
      <c r="H5367" t="s">
        <v>10334</v>
      </c>
      <c r="I5367" t="s">
        <v>629</v>
      </c>
    </row>
    <row r="5368" spans="2:9" x14ac:dyDescent="0.35">
      <c r="B5368" t="s">
        <v>470</v>
      </c>
      <c r="C5368" t="s">
        <v>759</v>
      </c>
      <c r="D5368" t="str">
        <f>Table19[[#This Row],[Class Description]] &amp; " - " &amp;Table19[[#This Row],[Asset Class]]</f>
        <v>Floor Heating/ Snow Melting System - FLRHSMS</v>
      </c>
      <c r="E5368" t="s">
        <v>10421</v>
      </c>
      <c r="F5368" t="s">
        <v>10422</v>
      </c>
      <c r="G5368" t="str">
        <f>Table19[[#This Row],[Closing Code Description]] &amp; " - " &amp; Table19[[#This Row],[Closing Code]]</f>
        <v>Electrical Trip Out - ELECTRIP</v>
      </c>
      <c r="H5368" t="s">
        <v>10334</v>
      </c>
      <c r="I5368" t="s">
        <v>629</v>
      </c>
    </row>
    <row r="5369" spans="2:9" x14ac:dyDescent="0.35">
      <c r="B5369" t="s">
        <v>470</v>
      </c>
      <c r="C5369" t="s">
        <v>759</v>
      </c>
      <c r="D5369" t="str">
        <f>Table19[[#This Row],[Class Description]] &amp; " - " &amp;Table19[[#This Row],[Asset Class]]</f>
        <v>Floor Heating/ Snow Melting System - FLRHSMS</v>
      </c>
      <c r="E5369" t="s">
        <v>10337</v>
      </c>
      <c r="F5369" t="s">
        <v>10338</v>
      </c>
      <c r="G5369" t="str">
        <f>Table19[[#This Row],[Closing Code Description]] &amp; " - " &amp; Table19[[#This Row],[Closing Code]]</f>
        <v>Excessive Noise - EXNOISE</v>
      </c>
      <c r="H5369" t="s">
        <v>10334</v>
      </c>
      <c r="I5369" t="s">
        <v>629</v>
      </c>
    </row>
    <row r="5370" spans="2:9" x14ac:dyDescent="0.35">
      <c r="B5370" t="s">
        <v>470</v>
      </c>
      <c r="C5370" t="s">
        <v>759</v>
      </c>
      <c r="D5370" t="str">
        <f>Table19[[#This Row],[Class Description]] &amp; " - " &amp;Table19[[#This Row],[Asset Class]]</f>
        <v>Floor Heating/ Snow Melting System - FLRHSMS</v>
      </c>
      <c r="E5370" t="s">
        <v>10339</v>
      </c>
      <c r="F5370" t="s">
        <v>10340</v>
      </c>
      <c r="G5370" t="str">
        <f>Table19[[#This Row],[Closing Code Description]] &amp; " - " &amp; Table19[[#This Row],[Closing Code]]</f>
        <v>Excessive Vibration - EXVIBRTN</v>
      </c>
      <c r="H5370" t="s">
        <v>10334</v>
      </c>
      <c r="I5370" t="s">
        <v>629</v>
      </c>
    </row>
    <row r="5371" spans="2:9" x14ac:dyDescent="0.35">
      <c r="B5371" t="s">
        <v>470</v>
      </c>
      <c r="C5371" t="s">
        <v>759</v>
      </c>
      <c r="D5371" t="str">
        <f>Table19[[#This Row],[Class Description]] &amp; " - " &amp;Table19[[#This Row],[Asset Class]]</f>
        <v>Floor Heating/ Snow Melting System - FLRHSMS</v>
      </c>
      <c r="E5371" t="s">
        <v>10341</v>
      </c>
      <c r="F5371" t="s">
        <v>10342</v>
      </c>
      <c r="G5371" t="str">
        <f>Table19[[#This Row],[Closing Code Description]] &amp; " - " &amp; Table19[[#This Row],[Closing Code]]</f>
        <v>Jammed Equipment - JAMMEDEQ</v>
      </c>
      <c r="H5371" t="s">
        <v>10334</v>
      </c>
      <c r="I5371" t="s">
        <v>629</v>
      </c>
    </row>
    <row r="5372" spans="2:9" x14ac:dyDescent="0.35">
      <c r="B5372" t="s">
        <v>470</v>
      </c>
      <c r="C5372" t="s">
        <v>759</v>
      </c>
      <c r="D5372" t="str">
        <f>Table19[[#This Row],[Class Description]] &amp; " - " &amp;Table19[[#This Row],[Asset Class]]</f>
        <v>Floor Heating/ Snow Melting System - FLRHSMS</v>
      </c>
      <c r="E5372" t="s">
        <v>10343</v>
      </c>
      <c r="F5372" t="s">
        <v>10344</v>
      </c>
      <c r="G5372" t="str">
        <f>Table19[[#This Row],[Closing Code Description]] &amp; " - " &amp; Table19[[#This Row],[Closing Code]]</f>
        <v>Leaking - LEAKING</v>
      </c>
      <c r="H5372" t="s">
        <v>10334</v>
      </c>
      <c r="I5372" t="s">
        <v>629</v>
      </c>
    </row>
    <row r="5373" spans="2:9" x14ac:dyDescent="0.35">
      <c r="B5373" t="s">
        <v>470</v>
      </c>
      <c r="C5373" t="s">
        <v>759</v>
      </c>
      <c r="D5373" t="str">
        <f>Table19[[#This Row],[Class Description]] &amp; " - " &amp;Table19[[#This Row],[Asset Class]]</f>
        <v>Floor Heating/ Snow Melting System - FLRHSMS</v>
      </c>
      <c r="E5373" t="s">
        <v>10345</v>
      </c>
      <c r="F5373" t="s">
        <v>10346</v>
      </c>
      <c r="G5373" t="str">
        <f>Table19[[#This Row],[Closing Code Description]] &amp; " - " &amp; Table19[[#This Row],[Closing Code]]</f>
        <v>Low Performance - LOWPERF</v>
      </c>
      <c r="H5373" t="s">
        <v>10334</v>
      </c>
      <c r="I5373" t="s">
        <v>629</v>
      </c>
    </row>
    <row r="5374" spans="2:9" x14ac:dyDescent="0.35">
      <c r="B5374" t="s">
        <v>470</v>
      </c>
      <c r="C5374" t="s">
        <v>759</v>
      </c>
      <c r="D5374" t="str">
        <f>Table19[[#This Row],[Class Description]] &amp; " - " &amp;Table19[[#This Row],[Asset Class]]</f>
        <v>Floor Heating/ Snow Melting System - FLRHSMS</v>
      </c>
      <c r="E5374" t="s">
        <v>10347</v>
      </c>
      <c r="F5374" t="s">
        <v>10348</v>
      </c>
      <c r="G5374" t="str">
        <f>Table19[[#This Row],[Closing Code Description]] &amp; " - " &amp; Table19[[#This Row],[Closing Code]]</f>
        <v>Non-Operational - NONOPER</v>
      </c>
      <c r="H5374" t="s">
        <v>10334</v>
      </c>
      <c r="I5374" t="s">
        <v>629</v>
      </c>
    </row>
    <row r="5375" spans="2:9" x14ac:dyDescent="0.35">
      <c r="B5375" t="s">
        <v>470</v>
      </c>
      <c r="C5375" t="s">
        <v>759</v>
      </c>
      <c r="D5375" t="str">
        <f>Table19[[#This Row],[Class Description]] &amp; " - " &amp;Table19[[#This Row],[Asset Class]]</f>
        <v>Floor Heating/ Snow Melting System - FLRHSMS</v>
      </c>
      <c r="E5375" t="s">
        <v>10349</v>
      </c>
      <c r="F5375" t="s">
        <v>10350</v>
      </c>
      <c r="G5375" t="str">
        <f>Table19[[#This Row],[Closing Code Description]] &amp; " - " &amp; Table19[[#This Row],[Closing Code]]</f>
        <v>Physical Damage - PHYDMGE</v>
      </c>
      <c r="H5375" t="s">
        <v>10334</v>
      </c>
      <c r="I5375" t="s">
        <v>629</v>
      </c>
    </row>
    <row r="5376" spans="2:9" x14ac:dyDescent="0.35">
      <c r="B5376" t="s">
        <v>470</v>
      </c>
      <c r="C5376" t="s">
        <v>759</v>
      </c>
      <c r="D5376" t="str">
        <f>Table19[[#This Row],[Class Description]] &amp; " - " &amp;Table19[[#This Row],[Asset Class]]</f>
        <v>Floor Heating/ Snow Melting System - FLRHSMS</v>
      </c>
      <c r="E5376" t="s">
        <v>10351</v>
      </c>
      <c r="F5376" t="s">
        <v>10352</v>
      </c>
      <c r="G5376" t="str">
        <f>Table19[[#This Row],[Closing Code Description]] &amp; " - " &amp; Table19[[#This Row],[Closing Code]]</f>
        <v>Unusual Smell - UNSMELL</v>
      </c>
      <c r="H5376" t="s">
        <v>10334</v>
      </c>
      <c r="I5376" t="s">
        <v>629</v>
      </c>
    </row>
    <row r="5377" spans="2:9" x14ac:dyDescent="0.35">
      <c r="B5377" t="s">
        <v>470</v>
      </c>
      <c r="C5377" t="s">
        <v>759</v>
      </c>
      <c r="D5377" t="str">
        <f>Table19[[#This Row],[Class Description]] &amp; " - " &amp;Table19[[#This Row],[Asset Class]]</f>
        <v>Floor Heating/ Snow Melting System - FLRHSMS</v>
      </c>
      <c r="E5377" t="s">
        <v>10353</v>
      </c>
      <c r="F5377" t="s">
        <v>10354</v>
      </c>
      <c r="G5377" t="str">
        <f>Table19[[#This Row],[Closing Code Description]] &amp; " - " &amp; Table19[[#This Row],[Closing Code]]</f>
        <v>Unusual Smoke - UNSMOKE</v>
      </c>
      <c r="H5377" t="s">
        <v>10334</v>
      </c>
      <c r="I5377" t="s">
        <v>629</v>
      </c>
    </row>
    <row r="5378" spans="2:9" x14ac:dyDescent="0.35">
      <c r="B5378" t="s">
        <v>470</v>
      </c>
      <c r="C5378" t="s">
        <v>759</v>
      </c>
      <c r="D5378" t="str">
        <f>Table19[[#This Row],[Class Description]] &amp; " - " &amp;Table19[[#This Row],[Asset Class]]</f>
        <v>Floor Heating/ Snow Melting System - FLRHSMS</v>
      </c>
      <c r="E5378" t="s">
        <v>12276</v>
      </c>
      <c r="F5378" t="s">
        <v>12277</v>
      </c>
      <c r="G5378" t="str">
        <f>Table19[[#This Row],[Closing Code Description]] &amp; " - " &amp; Table19[[#This Row],[Closing Code]]</f>
        <v>Snow melting glycol system deteriorated - SMGSDET</v>
      </c>
      <c r="H5378" t="s">
        <v>10357</v>
      </c>
      <c r="I5378" t="s">
        <v>629</v>
      </c>
    </row>
    <row r="5379" spans="2:9" x14ac:dyDescent="0.35">
      <c r="B5379" t="s">
        <v>470</v>
      </c>
      <c r="C5379" t="s">
        <v>759</v>
      </c>
      <c r="D5379" t="str">
        <f>Table19[[#This Row],[Class Description]] &amp; " - " &amp;Table19[[#This Row],[Asset Class]]</f>
        <v>Floor Heating/ Snow Melting System - FLRHSMS</v>
      </c>
      <c r="E5379" t="s">
        <v>12278</v>
      </c>
      <c r="F5379" t="s">
        <v>12279</v>
      </c>
      <c r="G5379" t="str">
        <f>Table19[[#This Row],[Closing Code Description]] &amp; " - " &amp; Table19[[#This Row],[Closing Code]]</f>
        <v>Floor heating water leakage - SNWLEAK</v>
      </c>
      <c r="H5379" t="s">
        <v>10357</v>
      </c>
      <c r="I5379" t="s">
        <v>629</v>
      </c>
    </row>
    <row r="5380" spans="2:9" x14ac:dyDescent="0.35">
      <c r="B5380" t="s">
        <v>470</v>
      </c>
      <c r="C5380" t="s">
        <v>759</v>
      </c>
      <c r="D5380" t="str">
        <f>Table19[[#This Row],[Class Description]] &amp; " - " &amp;Table19[[#This Row],[Asset Class]]</f>
        <v>Floor Heating/ Snow Melting System - FLRHSMS</v>
      </c>
      <c r="E5380" t="s">
        <v>12280</v>
      </c>
      <c r="F5380" t="s">
        <v>12281</v>
      </c>
      <c r="G5380" t="str">
        <f>Table19[[#This Row],[Closing Code Description]] &amp; " - " &amp; Table19[[#This Row],[Closing Code]]</f>
        <v>Floor Heating/Snow Melting Temperature Control Sensors failed - SNWSENS</v>
      </c>
      <c r="H5380" t="s">
        <v>10357</v>
      </c>
      <c r="I5380" t="s">
        <v>629</v>
      </c>
    </row>
    <row r="5381" spans="2:9" x14ac:dyDescent="0.35">
      <c r="B5381" t="s">
        <v>470</v>
      </c>
      <c r="C5381" t="s">
        <v>759</v>
      </c>
      <c r="D5381" t="str">
        <f>Table19[[#This Row],[Class Description]] &amp; " - " &amp;Table19[[#This Row],[Asset Class]]</f>
        <v>Floor Heating/ Snow Melting System - FLRHSMS</v>
      </c>
      <c r="E5381" t="s">
        <v>10358</v>
      </c>
      <c r="F5381" t="s">
        <v>10359</v>
      </c>
      <c r="G5381" t="str">
        <f>Table19[[#This Row],[Closing Code Description]] &amp; " - " &amp; Table19[[#This Row],[Closing Code]]</f>
        <v>Accident - ACCIDENT</v>
      </c>
      <c r="H5381" t="s">
        <v>10360</v>
      </c>
      <c r="I5381" t="s">
        <v>629</v>
      </c>
    </row>
    <row r="5382" spans="2:9" x14ac:dyDescent="0.35">
      <c r="B5382" t="s">
        <v>470</v>
      </c>
      <c r="C5382" t="s">
        <v>759</v>
      </c>
      <c r="D5382" t="str">
        <f>Table19[[#This Row],[Class Description]] &amp; " - " &amp;Table19[[#This Row],[Asset Class]]</f>
        <v>Floor Heating/ Snow Melting System - FLRHSMS</v>
      </c>
      <c r="E5382" t="s">
        <v>10361</v>
      </c>
      <c r="F5382" t="s">
        <v>10362</v>
      </c>
      <c r="G5382" t="str">
        <f>Table19[[#This Row],[Closing Code Description]] &amp; " - " &amp; Table19[[#This Row],[Closing Code]]</f>
        <v>Accelerated Wear - ACCWEAR</v>
      </c>
      <c r="H5382" t="s">
        <v>10360</v>
      </c>
      <c r="I5382" t="s">
        <v>629</v>
      </c>
    </row>
    <row r="5383" spans="2:9" x14ac:dyDescent="0.35">
      <c r="B5383" t="s">
        <v>470</v>
      </c>
      <c r="C5383" t="s">
        <v>759</v>
      </c>
      <c r="D5383" t="str">
        <f>Table19[[#This Row],[Class Description]] &amp; " - " &amp;Table19[[#This Row],[Asset Class]]</f>
        <v>Floor Heating/ Snow Melting System - FLRHSMS</v>
      </c>
      <c r="E5383" t="s">
        <v>10363</v>
      </c>
      <c r="F5383" t="s">
        <v>10364</v>
      </c>
      <c r="G5383" t="str">
        <f>Table19[[#This Row],[Closing Code Description]] &amp; " - " &amp; Table19[[#This Row],[Closing Code]]</f>
        <v>Weather condition/Forces of nature or Act of God - ACTGOD</v>
      </c>
      <c r="H5383" t="s">
        <v>10360</v>
      </c>
      <c r="I5383" t="s">
        <v>629</v>
      </c>
    </row>
    <row r="5384" spans="2:9" x14ac:dyDescent="0.35">
      <c r="B5384" t="s">
        <v>470</v>
      </c>
      <c r="C5384" t="s">
        <v>759</v>
      </c>
      <c r="D5384" t="str">
        <f>Table19[[#This Row],[Class Description]] &amp; " - " &amp;Table19[[#This Row],[Asset Class]]</f>
        <v>Floor Heating/ Snow Melting System - FLRHSMS</v>
      </c>
      <c r="E5384" t="s">
        <v>10365</v>
      </c>
      <c r="F5384" t="s">
        <v>10366</v>
      </c>
      <c r="G5384" t="str">
        <f>Table19[[#This Row],[Closing Code Description]] &amp; " - " &amp; Table19[[#This Row],[Closing Code]]</f>
        <v>Contamination - CONTAM</v>
      </c>
      <c r="H5384" t="s">
        <v>10360</v>
      </c>
      <c r="I5384" t="s">
        <v>629</v>
      </c>
    </row>
    <row r="5385" spans="2:9" x14ac:dyDescent="0.35">
      <c r="B5385" t="s">
        <v>470</v>
      </c>
      <c r="C5385" t="s">
        <v>759</v>
      </c>
      <c r="D5385" t="str">
        <f>Table19[[#This Row],[Class Description]] &amp; " - " &amp;Table19[[#This Row],[Asset Class]]</f>
        <v>Floor Heating/ Snow Melting System - FLRHSMS</v>
      </c>
      <c r="E5385" t="s">
        <v>10367</v>
      </c>
      <c r="F5385" t="s">
        <v>10368</v>
      </c>
      <c r="G5385" t="str">
        <f>Table19[[#This Row],[Closing Code Description]] &amp; " - " &amp; Table19[[#This Row],[Closing Code]]</f>
        <v>Defective Asset - DEFASSET</v>
      </c>
      <c r="H5385" t="s">
        <v>10360</v>
      </c>
      <c r="I5385" t="s">
        <v>629</v>
      </c>
    </row>
    <row r="5386" spans="2:9" x14ac:dyDescent="0.35">
      <c r="B5386" t="s">
        <v>470</v>
      </c>
      <c r="C5386" t="s">
        <v>759</v>
      </c>
      <c r="D5386" t="str">
        <f>Table19[[#This Row],[Class Description]] &amp; " - " &amp;Table19[[#This Row],[Asset Class]]</f>
        <v>Floor Heating/ Snow Melting System - FLRHSMS</v>
      </c>
      <c r="E5386" t="s">
        <v>10369</v>
      </c>
      <c r="F5386" t="s">
        <v>10370</v>
      </c>
      <c r="G5386" t="str">
        <f>Table19[[#This Row],[Closing Code Description]] &amp; " - " &amp; Table19[[#This Row],[Closing Code]]</f>
        <v>Excessive Load - EXLOAD</v>
      </c>
      <c r="H5386" t="s">
        <v>10360</v>
      </c>
      <c r="I5386" t="s">
        <v>629</v>
      </c>
    </row>
    <row r="5387" spans="2:9" x14ac:dyDescent="0.35">
      <c r="B5387" t="s">
        <v>470</v>
      </c>
      <c r="C5387" t="s">
        <v>759</v>
      </c>
      <c r="D5387" t="str">
        <f>Table19[[#This Row],[Class Description]] &amp; " - " &amp;Table19[[#This Row],[Asset Class]]</f>
        <v>Floor Heating/ Snow Melting System - FLRHSMS</v>
      </c>
      <c r="E5387" t="s">
        <v>10371</v>
      </c>
      <c r="F5387" t="s">
        <v>10372</v>
      </c>
      <c r="G5387" t="str">
        <f>Table19[[#This Row],[Closing Code Description]] &amp; " - " &amp; Table19[[#This Row],[Closing Code]]</f>
        <v>Improper Maintenance - IMPRMNT</v>
      </c>
      <c r="H5387" t="s">
        <v>10360</v>
      </c>
      <c r="I5387" t="s">
        <v>629</v>
      </c>
    </row>
    <row r="5388" spans="2:9" x14ac:dyDescent="0.35">
      <c r="B5388" t="s">
        <v>470</v>
      </c>
      <c r="C5388" t="s">
        <v>759</v>
      </c>
      <c r="D5388" t="str">
        <f>Table19[[#This Row],[Class Description]] &amp; " - " &amp;Table19[[#This Row],[Asset Class]]</f>
        <v>Floor Heating/ Snow Melting System - FLRHSMS</v>
      </c>
      <c r="E5388" t="s">
        <v>10373</v>
      </c>
      <c r="F5388" t="s">
        <v>10374</v>
      </c>
      <c r="G5388" t="str">
        <f>Table19[[#This Row],[Closing Code Description]] &amp; " - " &amp; Table19[[#This Row],[Closing Code]]</f>
        <v>Insufficient Lubrication - INSLUBR</v>
      </c>
      <c r="H5388" t="s">
        <v>10360</v>
      </c>
      <c r="I5388" t="s">
        <v>629</v>
      </c>
    </row>
    <row r="5389" spans="2:9" x14ac:dyDescent="0.35">
      <c r="B5389" t="s">
        <v>470</v>
      </c>
      <c r="C5389" t="s">
        <v>759</v>
      </c>
      <c r="D5389" t="str">
        <f>Table19[[#This Row],[Class Description]] &amp; " - " &amp;Table19[[#This Row],[Asset Class]]</f>
        <v>Floor Heating/ Snow Melting System - FLRHSMS</v>
      </c>
      <c r="E5389" t="s">
        <v>10375</v>
      </c>
      <c r="F5389" t="s">
        <v>10376</v>
      </c>
      <c r="G5389" t="str">
        <f>Table19[[#This Row],[Closing Code Description]] &amp; " - " &amp; Table19[[#This Row],[Closing Code]]</f>
        <v>Lack of/ Inadequate Training - LACKTRN</v>
      </c>
      <c r="H5389" t="s">
        <v>10360</v>
      </c>
      <c r="I5389" t="s">
        <v>629</v>
      </c>
    </row>
    <row r="5390" spans="2:9" x14ac:dyDescent="0.35">
      <c r="B5390" t="s">
        <v>470</v>
      </c>
      <c r="C5390" t="s">
        <v>759</v>
      </c>
      <c r="D5390" t="str">
        <f>Table19[[#This Row],[Class Description]] &amp; " - " &amp;Table19[[#This Row],[Asset Class]]</f>
        <v>Floor Heating/ Snow Melting System - FLRHSMS</v>
      </c>
      <c r="E5390" t="s">
        <v>10377</v>
      </c>
      <c r="F5390" t="s">
        <v>10378</v>
      </c>
      <c r="G5390" t="str">
        <f>Table19[[#This Row],[Closing Code Description]] &amp; " - " &amp; Table19[[#This Row],[Closing Code]]</f>
        <v>Loose/ Missing Component - MISSCMP</v>
      </c>
      <c r="H5390" t="s">
        <v>10360</v>
      </c>
      <c r="I5390" t="s">
        <v>629</v>
      </c>
    </row>
    <row r="5391" spans="2:9" x14ac:dyDescent="0.35">
      <c r="B5391" t="s">
        <v>470</v>
      </c>
      <c r="C5391" t="s">
        <v>759</v>
      </c>
      <c r="D5391" t="str">
        <f>Table19[[#This Row],[Class Description]] &amp; " - " &amp;Table19[[#This Row],[Asset Class]]</f>
        <v>Floor Heating/ Snow Melting System - FLRHSMS</v>
      </c>
      <c r="E5391" t="s">
        <v>10379</v>
      </c>
      <c r="F5391" t="s">
        <v>10380</v>
      </c>
      <c r="G5391" t="str">
        <f>Table19[[#This Row],[Closing Code Description]] &amp; " - " &amp; Table19[[#This Row],[Closing Code]]</f>
        <v>Normal Wear - NRMWEAR</v>
      </c>
      <c r="H5391" t="s">
        <v>10360</v>
      </c>
      <c r="I5391" t="s">
        <v>629</v>
      </c>
    </row>
    <row r="5392" spans="2:9" x14ac:dyDescent="0.35">
      <c r="B5392" t="s">
        <v>470</v>
      </c>
      <c r="C5392" t="s">
        <v>759</v>
      </c>
      <c r="D5392" t="str">
        <f>Table19[[#This Row],[Class Description]] &amp; " - " &amp;Table19[[#This Row],[Asset Class]]</f>
        <v>Floor Heating/ Snow Melting System - FLRHSMS</v>
      </c>
      <c r="E5392" t="s">
        <v>1456</v>
      </c>
      <c r="F5392" t="s">
        <v>10381</v>
      </c>
      <c r="G5392" t="str">
        <f>Table19[[#This Row],[Closing Code Description]] &amp; " - " &amp; Table19[[#This Row],[Closing Code]]</f>
        <v>Other (specify) - OTHER</v>
      </c>
      <c r="H5392" t="s">
        <v>10360</v>
      </c>
      <c r="I5392" t="s">
        <v>629</v>
      </c>
    </row>
    <row r="5393" spans="2:9" x14ac:dyDescent="0.35">
      <c r="B5393" t="s">
        <v>470</v>
      </c>
      <c r="C5393" t="s">
        <v>759</v>
      </c>
      <c r="D5393" t="str">
        <f>Table19[[#This Row],[Class Description]] &amp; " - " &amp;Table19[[#This Row],[Asset Class]]</f>
        <v>Floor Heating/ Snow Melting System - FLRHSMS</v>
      </c>
      <c r="E5393" t="s">
        <v>10382</v>
      </c>
      <c r="F5393" t="s">
        <v>10383</v>
      </c>
      <c r="G5393" t="str">
        <f>Table19[[#This Row],[Closing Code Description]] &amp; " - " &amp; Table19[[#This Row],[Closing Code]]</f>
        <v>Poor Installation - PRINSTAL</v>
      </c>
      <c r="H5393" t="s">
        <v>10360</v>
      </c>
      <c r="I5393" t="s">
        <v>629</v>
      </c>
    </row>
    <row r="5394" spans="2:9" x14ac:dyDescent="0.35">
      <c r="B5394" t="s">
        <v>470</v>
      </c>
      <c r="C5394" t="s">
        <v>759</v>
      </c>
      <c r="D5394" t="str">
        <f>Table19[[#This Row],[Class Description]] &amp; " - " &amp;Table19[[#This Row],[Asset Class]]</f>
        <v>Floor Heating/ Snow Melting System - FLRHSMS</v>
      </c>
      <c r="E5394" t="s">
        <v>10384</v>
      </c>
      <c r="F5394" t="s">
        <v>10385</v>
      </c>
      <c r="G5394" t="str">
        <f>Table19[[#This Row],[Closing Code Description]] &amp; " - " &amp; Table19[[#This Row],[Closing Code]]</f>
        <v>Procedure Issue - PROCISSU</v>
      </c>
      <c r="H5394" t="s">
        <v>10360</v>
      </c>
      <c r="I5394" t="s">
        <v>629</v>
      </c>
    </row>
    <row r="5395" spans="2:9" x14ac:dyDescent="0.35">
      <c r="B5395" t="s">
        <v>470</v>
      </c>
      <c r="C5395" t="s">
        <v>759</v>
      </c>
      <c r="D5395" t="str">
        <f>Table19[[#This Row],[Class Description]] &amp; " - " &amp;Table19[[#This Row],[Asset Class]]</f>
        <v>Floor Heating/ Snow Melting System - FLRHSMS</v>
      </c>
      <c r="E5395" t="s">
        <v>10386</v>
      </c>
      <c r="F5395" t="s">
        <v>10387</v>
      </c>
      <c r="G5395" t="str">
        <f>Table19[[#This Row],[Closing Code Description]] &amp; " - " &amp; Table19[[#This Row],[Closing Code]]</f>
        <v>Utility Failure - UTLFAIL</v>
      </c>
      <c r="H5395" t="s">
        <v>10360</v>
      </c>
      <c r="I5395" t="s">
        <v>629</v>
      </c>
    </row>
    <row r="5396" spans="2:9" x14ac:dyDescent="0.35">
      <c r="B5396" t="s">
        <v>470</v>
      </c>
      <c r="C5396" t="s">
        <v>759</v>
      </c>
      <c r="D5396" t="str">
        <f>Table19[[#This Row],[Class Description]] &amp; " - " &amp;Table19[[#This Row],[Asset Class]]</f>
        <v>Floor Heating/ Snow Melting System - FLRHSMS</v>
      </c>
      <c r="E5396" t="s">
        <v>10388</v>
      </c>
      <c r="F5396" t="s">
        <v>10389</v>
      </c>
      <c r="G5396" t="str">
        <f>Table19[[#This Row],[Closing Code Description]] &amp; " - " &amp; Table19[[#This Row],[Closing Code]]</f>
        <v>Vandalism - VNDLSM</v>
      </c>
      <c r="H5396" t="s">
        <v>10360</v>
      </c>
      <c r="I5396" t="s">
        <v>629</v>
      </c>
    </row>
    <row r="5397" spans="2:9" x14ac:dyDescent="0.35">
      <c r="B5397" t="s">
        <v>470</v>
      </c>
      <c r="C5397" t="s">
        <v>759</v>
      </c>
      <c r="D5397" t="str">
        <f>Table19[[#This Row],[Class Description]] &amp; " - " &amp;Table19[[#This Row],[Asset Class]]</f>
        <v>Floor Heating/ Snow Melting System - FLRHSMS</v>
      </c>
      <c r="E5397" t="s">
        <v>10390</v>
      </c>
      <c r="F5397" t="s">
        <v>10391</v>
      </c>
      <c r="G5397" t="str">
        <f>Table19[[#This Row],[Closing Code Description]] &amp; " - " &amp; Table19[[#This Row],[Closing Code]]</f>
        <v>Defective/ Worn Component - WORNCMPT</v>
      </c>
      <c r="H5397" t="s">
        <v>10360</v>
      </c>
      <c r="I5397" t="s">
        <v>629</v>
      </c>
    </row>
    <row r="5398" spans="2:9" x14ac:dyDescent="0.35">
      <c r="B5398" t="s">
        <v>470</v>
      </c>
      <c r="C5398" t="s">
        <v>759</v>
      </c>
      <c r="D5398" t="str">
        <f>Table19[[#This Row],[Class Description]] &amp; " - " &amp;Table19[[#This Row],[Asset Class]]</f>
        <v>Floor Heating/ Snow Melting System - FLRHSMS</v>
      </c>
      <c r="E5398" t="s">
        <v>10392</v>
      </c>
      <c r="F5398" t="s">
        <v>10393</v>
      </c>
      <c r="G5398" t="str">
        <f>Table19[[#This Row],[Closing Code Description]] &amp; " - " &amp; Table19[[#This Row],[Closing Code]]</f>
        <v>Adjusted - ADJUSTD</v>
      </c>
      <c r="H5398" t="s">
        <v>10394</v>
      </c>
      <c r="I5398" t="s">
        <v>629</v>
      </c>
    </row>
    <row r="5399" spans="2:9" x14ac:dyDescent="0.35">
      <c r="B5399" t="s">
        <v>470</v>
      </c>
      <c r="C5399" t="s">
        <v>759</v>
      </c>
      <c r="D5399" t="str">
        <f>Table19[[#This Row],[Class Description]] &amp; " - " &amp;Table19[[#This Row],[Asset Class]]</f>
        <v>Floor Heating/ Snow Melting System - FLRHSMS</v>
      </c>
      <c r="E5399" t="s">
        <v>10395</v>
      </c>
      <c r="F5399" t="s">
        <v>10396</v>
      </c>
      <c r="G5399" t="str">
        <f>Table19[[#This Row],[Closing Code Description]] &amp; " - " &amp; Table19[[#This Row],[Closing Code]]</f>
        <v>Decommission - DECOMM</v>
      </c>
      <c r="H5399" t="s">
        <v>10394</v>
      </c>
      <c r="I5399" t="s">
        <v>629</v>
      </c>
    </row>
    <row r="5400" spans="2:9" x14ac:dyDescent="0.35">
      <c r="B5400" t="s">
        <v>470</v>
      </c>
      <c r="C5400" t="s">
        <v>759</v>
      </c>
      <c r="D5400" t="str">
        <f>Table19[[#This Row],[Class Description]] &amp; " - " &amp;Table19[[#This Row],[Asset Class]]</f>
        <v>Floor Heating/ Snow Melting System - FLRHSMS</v>
      </c>
      <c r="E5400" t="s">
        <v>10397</v>
      </c>
      <c r="F5400" t="s">
        <v>10398</v>
      </c>
      <c r="G5400" t="str">
        <f>Table19[[#This Row],[Closing Code Description]] &amp; " - " &amp; Table19[[#This Row],[Closing Code]]</f>
        <v>Decontaminate - DECONTME</v>
      </c>
      <c r="H5400" t="s">
        <v>10394</v>
      </c>
      <c r="I5400" t="s">
        <v>629</v>
      </c>
    </row>
    <row r="5401" spans="2:9" x14ac:dyDescent="0.35">
      <c r="B5401" t="s">
        <v>470</v>
      </c>
      <c r="C5401" t="s">
        <v>759</v>
      </c>
      <c r="D5401" t="str">
        <f>Table19[[#This Row],[Class Description]] &amp; " - " &amp;Table19[[#This Row],[Asset Class]]</f>
        <v>Floor Heating/ Snow Melting System - FLRHSMS</v>
      </c>
      <c r="E5401" t="s">
        <v>10399</v>
      </c>
      <c r="F5401" t="s">
        <v>10400</v>
      </c>
      <c r="G5401" t="str">
        <f>Table19[[#This Row],[Closing Code Description]] &amp; " - " &amp; Table19[[#This Row],[Closing Code]]</f>
        <v>Do Nothing - DONOTHIN</v>
      </c>
      <c r="H5401" t="s">
        <v>10394</v>
      </c>
      <c r="I5401" t="s">
        <v>629</v>
      </c>
    </row>
    <row r="5402" spans="2:9" x14ac:dyDescent="0.35">
      <c r="B5402" t="s">
        <v>470</v>
      </c>
      <c r="C5402" t="s">
        <v>759</v>
      </c>
      <c r="D5402" t="str">
        <f>Table19[[#This Row],[Class Description]] &amp; " - " &amp;Table19[[#This Row],[Asset Class]]</f>
        <v>Floor Heating/ Snow Melting System - FLRHSMS</v>
      </c>
      <c r="E5402" t="s">
        <v>10401</v>
      </c>
      <c r="F5402" t="s">
        <v>10402</v>
      </c>
      <c r="G5402" t="str">
        <f>Table19[[#This Row],[Closing Code Description]] &amp; " - " &amp; Table19[[#This Row],[Closing Code]]</f>
        <v>Lubricate - LUBRCTE</v>
      </c>
      <c r="H5402" t="s">
        <v>10394</v>
      </c>
      <c r="I5402" t="s">
        <v>629</v>
      </c>
    </row>
    <row r="5403" spans="2:9" x14ac:dyDescent="0.35">
      <c r="B5403" t="s">
        <v>470</v>
      </c>
      <c r="C5403" t="s">
        <v>759</v>
      </c>
      <c r="D5403" t="str">
        <f>Table19[[#This Row],[Class Description]] &amp; " - " &amp;Table19[[#This Row],[Asset Class]]</f>
        <v>Floor Heating/ Snow Melting System - FLRHSMS</v>
      </c>
      <c r="E5403" t="s">
        <v>1456</v>
      </c>
      <c r="F5403" t="s">
        <v>10381</v>
      </c>
      <c r="G5403" t="str">
        <f>Table19[[#This Row],[Closing Code Description]] &amp; " - " &amp; Table19[[#This Row],[Closing Code]]</f>
        <v>Other (specify) - OTHER</v>
      </c>
      <c r="H5403" t="s">
        <v>10394</v>
      </c>
      <c r="I5403" t="s">
        <v>629</v>
      </c>
    </row>
    <row r="5404" spans="2:9" x14ac:dyDescent="0.35">
      <c r="B5404" t="s">
        <v>470</v>
      </c>
      <c r="C5404" t="s">
        <v>759</v>
      </c>
      <c r="D5404" t="str">
        <f>Table19[[#This Row],[Class Description]] &amp; " - " &amp;Table19[[#This Row],[Asset Class]]</f>
        <v>Floor Heating/ Snow Melting System - FLRHSMS</v>
      </c>
      <c r="E5404" t="s">
        <v>10403</v>
      </c>
      <c r="F5404" t="s">
        <v>10404</v>
      </c>
      <c r="G5404" t="str">
        <f>Table19[[#This Row],[Closing Code Description]] &amp; " - " &amp; Table19[[#This Row],[Closing Code]]</f>
        <v>Recalibrate - RECALBRT</v>
      </c>
      <c r="H5404" t="s">
        <v>10394</v>
      </c>
      <c r="I5404" t="s">
        <v>629</v>
      </c>
    </row>
    <row r="5405" spans="2:9" x14ac:dyDescent="0.35">
      <c r="B5405" t="s">
        <v>470</v>
      </c>
      <c r="C5405" t="s">
        <v>759</v>
      </c>
      <c r="D5405" t="str">
        <f>Table19[[#This Row],[Class Description]] &amp; " - " &amp;Table19[[#This Row],[Asset Class]]</f>
        <v>Floor Heating/ Snow Melting System - FLRHSMS</v>
      </c>
      <c r="E5405" t="s">
        <v>10405</v>
      </c>
      <c r="F5405" t="s">
        <v>10406</v>
      </c>
      <c r="G5405" t="str">
        <f>Table19[[#This Row],[Closing Code Description]] &amp; " - " &amp; Table19[[#This Row],[Closing Code]]</f>
        <v>Remove Obstruction - REMVOBT</v>
      </c>
      <c r="H5405" t="s">
        <v>10394</v>
      </c>
      <c r="I5405" t="s">
        <v>629</v>
      </c>
    </row>
    <row r="5406" spans="2:9" x14ac:dyDescent="0.35">
      <c r="B5406" t="s">
        <v>470</v>
      </c>
      <c r="C5406" t="s">
        <v>759</v>
      </c>
      <c r="D5406" t="str">
        <f>Table19[[#This Row],[Class Description]] &amp; " - " &amp;Table19[[#This Row],[Asset Class]]</f>
        <v>Floor Heating/ Snow Melting System - FLRHSMS</v>
      </c>
      <c r="E5406" t="s">
        <v>10407</v>
      </c>
      <c r="F5406" t="s">
        <v>10408</v>
      </c>
      <c r="G5406" t="str">
        <f>Table19[[#This Row],[Closing Code Description]] &amp; " - " &amp; Table19[[#This Row],[Closing Code]]</f>
        <v>Repair Component - REPCMPT</v>
      </c>
      <c r="H5406" t="s">
        <v>10394</v>
      </c>
      <c r="I5406" t="s">
        <v>629</v>
      </c>
    </row>
    <row r="5407" spans="2:9" x14ac:dyDescent="0.35">
      <c r="B5407" t="s">
        <v>470</v>
      </c>
      <c r="C5407" t="s">
        <v>759</v>
      </c>
      <c r="D5407" t="str">
        <f>Table19[[#This Row],[Class Description]] &amp; " - " &amp;Table19[[#This Row],[Asset Class]]</f>
        <v>Floor Heating/ Snow Melting System - FLRHSMS</v>
      </c>
      <c r="E5407" t="s">
        <v>10409</v>
      </c>
      <c r="F5407" t="s">
        <v>10410</v>
      </c>
      <c r="G5407" t="str">
        <f>Table19[[#This Row],[Closing Code Description]] &amp; " - " &amp; Table19[[#This Row],[Closing Code]]</f>
        <v>Replace Asset - REPLASS</v>
      </c>
      <c r="H5407" t="s">
        <v>10394</v>
      </c>
      <c r="I5407" t="s">
        <v>629</v>
      </c>
    </row>
    <row r="5408" spans="2:9" x14ac:dyDescent="0.35">
      <c r="B5408" t="s">
        <v>470</v>
      </c>
      <c r="C5408" t="s">
        <v>759</v>
      </c>
      <c r="D5408" t="str">
        <f>Table19[[#This Row],[Class Description]] &amp; " - " &amp;Table19[[#This Row],[Asset Class]]</f>
        <v>Floor Heating/ Snow Melting System - FLRHSMS</v>
      </c>
      <c r="E5408" t="s">
        <v>10411</v>
      </c>
      <c r="F5408" t="s">
        <v>10412</v>
      </c>
      <c r="G5408" t="str">
        <f>Table19[[#This Row],[Closing Code Description]] &amp; " - " &amp; Table19[[#This Row],[Closing Code]]</f>
        <v>Replace Component - REPLCMPT</v>
      </c>
      <c r="H5408" t="s">
        <v>10394</v>
      </c>
      <c r="I5408" t="s">
        <v>629</v>
      </c>
    </row>
    <row r="5409" spans="2:9" x14ac:dyDescent="0.35">
      <c r="B5409" t="s">
        <v>470</v>
      </c>
      <c r="C5409" t="s">
        <v>759</v>
      </c>
      <c r="D5409" t="str">
        <f>Table19[[#This Row],[Class Description]] &amp; " - " &amp;Table19[[#This Row],[Asset Class]]</f>
        <v>Floor Heating/ Snow Melting System - FLRHSMS</v>
      </c>
      <c r="E5409" t="s">
        <v>10413</v>
      </c>
      <c r="F5409" t="s">
        <v>10414</v>
      </c>
      <c r="G5409" t="str">
        <f>Table19[[#This Row],[Closing Code Description]] &amp; " - " &amp; Table19[[#This Row],[Closing Code]]</f>
        <v>Repair Asset - REPRASS</v>
      </c>
      <c r="H5409" t="s">
        <v>10394</v>
      </c>
      <c r="I5409" t="s">
        <v>629</v>
      </c>
    </row>
    <row r="5410" spans="2:9" x14ac:dyDescent="0.35">
      <c r="B5410" t="s">
        <v>470</v>
      </c>
      <c r="C5410" t="s">
        <v>759</v>
      </c>
      <c r="D5410" t="str">
        <f>Table19[[#This Row],[Class Description]] &amp; " - " &amp;Table19[[#This Row],[Asset Class]]</f>
        <v>Floor Heating/ Snow Melting System - FLRHSMS</v>
      </c>
      <c r="E5410" t="s">
        <v>10415</v>
      </c>
      <c r="F5410" t="s">
        <v>10416</v>
      </c>
      <c r="G5410" t="str">
        <f>Table19[[#This Row],[Closing Code Description]] &amp; " - " &amp; Table19[[#This Row],[Closing Code]]</f>
        <v>Upgrade - UPGRADES</v>
      </c>
      <c r="H5410" t="s">
        <v>10394</v>
      </c>
      <c r="I5410" t="s">
        <v>629</v>
      </c>
    </row>
    <row r="5411" spans="2:9" x14ac:dyDescent="0.35">
      <c r="B5411" t="s">
        <v>758</v>
      </c>
      <c r="C5411" t="s">
        <v>212</v>
      </c>
      <c r="D5411" t="str">
        <f>Table19[[#This Row],[Class Description]] &amp; " - " &amp;Table19[[#This Row],[Asset Class]]</f>
        <v>Fuel Relief/ Slop Tank - FLRLFSLP</v>
      </c>
      <c r="E5411" t="s">
        <v>10332</v>
      </c>
      <c r="F5411" t="s">
        <v>10333</v>
      </c>
      <c r="G5411" t="str">
        <f>Table19[[#This Row],[Closing Code Description]] &amp; " - " &amp; Table19[[#This Row],[Closing Code]]</f>
        <v>Abnormal Temprature - ABNTEMP</v>
      </c>
      <c r="H5411" t="s">
        <v>10334</v>
      </c>
      <c r="I5411" t="s">
        <v>629</v>
      </c>
    </row>
    <row r="5412" spans="2:9" x14ac:dyDescent="0.35">
      <c r="B5412" t="s">
        <v>758</v>
      </c>
      <c r="C5412" t="s">
        <v>212</v>
      </c>
      <c r="D5412" t="str">
        <f>Table19[[#This Row],[Class Description]] &amp; " - " &amp;Table19[[#This Row],[Asset Class]]</f>
        <v>Fuel Relief/ Slop Tank - FLRLFSLP</v>
      </c>
      <c r="E5412" t="s">
        <v>10335</v>
      </c>
      <c r="F5412" t="s">
        <v>10336</v>
      </c>
      <c r="G5412" t="str">
        <f>Table19[[#This Row],[Closing Code Description]] &amp; " - " &amp; Table19[[#This Row],[Closing Code]]</f>
        <v>Corrosion - CORROS</v>
      </c>
      <c r="H5412" t="s">
        <v>10334</v>
      </c>
      <c r="I5412" t="s">
        <v>629</v>
      </c>
    </row>
    <row r="5413" spans="2:9" x14ac:dyDescent="0.35">
      <c r="B5413" t="s">
        <v>758</v>
      </c>
      <c r="C5413" t="s">
        <v>212</v>
      </c>
      <c r="D5413" t="str">
        <f>Table19[[#This Row],[Class Description]] &amp; " - " &amp;Table19[[#This Row],[Asset Class]]</f>
        <v>Fuel Relief/ Slop Tank - FLRLFSLP</v>
      </c>
      <c r="E5413" t="s">
        <v>10421</v>
      </c>
      <c r="F5413" t="s">
        <v>10422</v>
      </c>
      <c r="G5413" t="str">
        <f>Table19[[#This Row],[Closing Code Description]] &amp; " - " &amp; Table19[[#This Row],[Closing Code]]</f>
        <v>Electrical Trip Out - ELECTRIP</v>
      </c>
      <c r="H5413" t="s">
        <v>10334</v>
      </c>
      <c r="I5413" t="s">
        <v>629</v>
      </c>
    </row>
    <row r="5414" spans="2:9" x14ac:dyDescent="0.35">
      <c r="B5414" t="s">
        <v>758</v>
      </c>
      <c r="C5414" t="s">
        <v>212</v>
      </c>
      <c r="D5414" t="str">
        <f>Table19[[#This Row],[Class Description]] &amp; " - " &amp;Table19[[#This Row],[Asset Class]]</f>
        <v>Fuel Relief/ Slop Tank - FLRLFSLP</v>
      </c>
      <c r="E5414" t="s">
        <v>10337</v>
      </c>
      <c r="F5414" t="s">
        <v>10338</v>
      </c>
      <c r="G5414" t="str">
        <f>Table19[[#This Row],[Closing Code Description]] &amp; " - " &amp; Table19[[#This Row],[Closing Code]]</f>
        <v>Excessive Noise - EXNOISE</v>
      </c>
      <c r="H5414" t="s">
        <v>10334</v>
      </c>
      <c r="I5414" t="s">
        <v>629</v>
      </c>
    </row>
    <row r="5415" spans="2:9" x14ac:dyDescent="0.35">
      <c r="B5415" t="s">
        <v>758</v>
      </c>
      <c r="C5415" t="s">
        <v>212</v>
      </c>
      <c r="D5415" t="str">
        <f>Table19[[#This Row],[Class Description]] &amp; " - " &amp;Table19[[#This Row],[Asset Class]]</f>
        <v>Fuel Relief/ Slop Tank - FLRLFSLP</v>
      </c>
      <c r="E5415" t="s">
        <v>10339</v>
      </c>
      <c r="F5415" t="s">
        <v>10340</v>
      </c>
      <c r="G5415" t="str">
        <f>Table19[[#This Row],[Closing Code Description]] &amp; " - " &amp; Table19[[#This Row],[Closing Code]]</f>
        <v>Excessive Vibration - EXVIBRTN</v>
      </c>
      <c r="H5415" t="s">
        <v>10334</v>
      </c>
      <c r="I5415" t="s">
        <v>629</v>
      </c>
    </row>
    <row r="5416" spans="2:9" x14ac:dyDescent="0.35">
      <c r="B5416" t="s">
        <v>758</v>
      </c>
      <c r="C5416" t="s">
        <v>212</v>
      </c>
      <c r="D5416" t="str">
        <f>Table19[[#This Row],[Class Description]] &amp; " - " &amp;Table19[[#This Row],[Asset Class]]</f>
        <v>Fuel Relief/ Slop Tank - FLRLFSLP</v>
      </c>
      <c r="E5416" t="s">
        <v>10341</v>
      </c>
      <c r="F5416" t="s">
        <v>10342</v>
      </c>
      <c r="G5416" t="str">
        <f>Table19[[#This Row],[Closing Code Description]] &amp; " - " &amp; Table19[[#This Row],[Closing Code]]</f>
        <v>Jammed Equipment - JAMMEDEQ</v>
      </c>
      <c r="H5416" t="s">
        <v>10334</v>
      </c>
      <c r="I5416" t="s">
        <v>629</v>
      </c>
    </row>
    <row r="5417" spans="2:9" x14ac:dyDescent="0.35">
      <c r="B5417" t="s">
        <v>758</v>
      </c>
      <c r="C5417" t="s">
        <v>212</v>
      </c>
      <c r="D5417" t="str">
        <f>Table19[[#This Row],[Class Description]] &amp; " - " &amp;Table19[[#This Row],[Asset Class]]</f>
        <v>Fuel Relief/ Slop Tank - FLRLFSLP</v>
      </c>
      <c r="E5417" t="s">
        <v>10343</v>
      </c>
      <c r="F5417" t="s">
        <v>10344</v>
      </c>
      <c r="G5417" t="str">
        <f>Table19[[#This Row],[Closing Code Description]] &amp; " - " &amp; Table19[[#This Row],[Closing Code]]</f>
        <v>Leaking - LEAKING</v>
      </c>
      <c r="H5417" t="s">
        <v>10334</v>
      </c>
      <c r="I5417" t="s">
        <v>629</v>
      </c>
    </row>
    <row r="5418" spans="2:9" x14ac:dyDescent="0.35">
      <c r="B5418" t="s">
        <v>758</v>
      </c>
      <c r="C5418" t="s">
        <v>212</v>
      </c>
      <c r="D5418" t="str">
        <f>Table19[[#This Row],[Class Description]] &amp; " - " &amp;Table19[[#This Row],[Asset Class]]</f>
        <v>Fuel Relief/ Slop Tank - FLRLFSLP</v>
      </c>
      <c r="E5418" t="s">
        <v>10345</v>
      </c>
      <c r="F5418" t="s">
        <v>10346</v>
      </c>
      <c r="G5418" t="str">
        <f>Table19[[#This Row],[Closing Code Description]] &amp; " - " &amp; Table19[[#This Row],[Closing Code]]</f>
        <v>Low Performance - LOWPERF</v>
      </c>
      <c r="H5418" t="s">
        <v>10334</v>
      </c>
      <c r="I5418" t="s">
        <v>629</v>
      </c>
    </row>
    <row r="5419" spans="2:9" x14ac:dyDescent="0.35">
      <c r="B5419" t="s">
        <v>758</v>
      </c>
      <c r="C5419" t="s">
        <v>212</v>
      </c>
      <c r="D5419" t="str">
        <f>Table19[[#This Row],[Class Description]] &amp; " - " &amp;Table19[[#This Row],[Asset Class]]</f>
        <v>Fuel Relief/ Slop Tank - FLRLFSLP</v>
      </c>
      <c r="E5419" t="s">
        <v>10347</v>
      </c>
      <c r="F5419" t="s">
        <v>10348</v>
      </c>
      <c r="G5419" t="str">
        <f>Table19[[#This Row],[Closing Code Description]] &amp; " - " &amp; Table19[[#This Row],[Closing Code]]</f>
        <v>Non-Operational - NONOPER</v>
      </c>
      <c r="H5419" t="s">
        <v>10334</v>
      </c>
      <c r="I5419" t="s">
        <v>629</v>
      </c>
    </row>
    <row r="5420" spans="2:9" x14ac:dyDescent="0.35">
      <c r="B5420" t="s">
        <v>758</v>
      </c>
      <c r="C5420" t="s">
        <v>212</v>
      </c>
      <c r="D5420" t="str">
        <f>Table19[[#This Row],[Class Description]] &amp; " - " &amp;Table19[[#This Row],[Asset Class]]</f>
        <v>Fuel Relief/ Slop Tank - FLRLFSLP</v>
      </c>
      <c r="E5420" t="s">
        <v>10349</v>
      </c>
      <c r="F5420" t="s">
        <v>10350</v>
      </c>
      <c r="G5420" t="str">
        <f>Table19[[#This Row],[Closing Code Description]] &amp; " - " &amp; Table19[[#This Row],[Closing Code]]</f>
        <v>Physical Damage - PHYDMGE</v>
      </c>
      <c r="H5420" t="s">
        <v>10334</v>
      </c>
      <c r="I5420" t="s">
        <v>629</v>
      </c>
    </row>
    <row r="5421" spans="2:9" x14ac:dyDescent="0.35">
      <c r="B5421" t="s">
        <v>758</v>
      </c>
      <c r="C5421" t="s">
        <v>212</v>
      </c>
      <c r="D5421" t="str">
        <f>Table19[[#This Row],[Class Description]] &amp; " - " &amp;Table19[[#This Row],[Asset Class]]</f>
        <v>Fuel Relief/ Slop Tank - FLRLFSLP</v>
      </c>
      <c r="E5421" t="s">
        <v>10351</v>
      </c>
      <c r="F5421" t="s">
        <v>10352</v>
      </c>
      <c r="G5421" t="str">
        <f>Table19[[#This Row],[Closing Code Description]] &amp; " - " &amp; Table19[[#This Row],[Closing Code]]</f>
        <v>Unusual Smell - UNSMELL</v>
      </c>
      <c r="H5421" t="s">
        <v>10334</v>
      </c>
      <c r="I5421" t="s">
        <v>629</v>
      </c>
    </row>
    <row r="5422" spans="2:9" x14ac:dyDescent="0.35">
      <c r="B5422" t="s">
        <v>758</v>
      </c>
      <c r="C5422" t="s">
        <v>212</v>
      </c>
      <c r="D5422" t="str">
        <f>Table19[[#This Row],[Class Description]] &amp; " - " &amp;Table19[[#This Row],[Asset Class]]</f>
        <v>Fuel Relief/ Slop Tank - FLRLFSLP</v>
      </c>
      <c r="E5422" t="s">
        <v>10353</v>
      </c>
      <c r="F5422" t="s">
        <v>10354</v>
      </c>
      <c r="G5422" t="str">
        <f>Table19[[#This Row],[Closing Code Description]] &amp; " - " &amp; Table19[[#This Row],[Closing Code]]</f>
        <v>Unusual Smoke - UNSMOKE</v>
      </c>
      <c r="H5422" t="s">
        <v>10334</v>
      </c>
      <c r="I5422" t="s">
        <v>629</v>
      </c>
    </row>
    <row r="5423" spans="2:9" x14ac:dyDescent="0.35">
      <c r="B5423" t="s">
        <v>758</v>
      </c>
      <c r="C5423" t="s">
        <v>212</v>
      </c>
      <c r="D5423" t="str">
        <f>Table19[[#This Row],[Class Description]] &amp; " - " &amp;Table19[[#This Row],[Asset Class]]</f>
        <v>Fuel Relief/ Slop Tank - FLRLFSLP</v>
      </c>
      <c r="E5423" t="s">
        <v>12282</v>
      </c>
      <c r="F5423" t="s">
        <v>12283</v>
      </c>
      <c r="G5423" t="str">
        <f>Table19[[#This Row],[Closing Code Description]] &amp; " - " &amp; Table19[[#This Row],[Closing Code]]</f>
        <v>Fuel Relief/Slop Tank internally corroded - FRSTICOR</v>
      </c>
      <c r="H5423" t="s">
        <v>10357</v>
      </c>
      <c r="I5423" t="s">
        <v>629</v>
      </c>
    </row>
    <row r="5424" spans="2:9" x14ac:dyDescent="0.35">
      <c r="B5424" t="s">
        <v>758</v>
      </c>
      <c r="C5424" t="s">
        <v>212</v>
      </c>
      <c r="D5424" t="str">
        <f>Table19[[#This Row],[Class Description]] &amp; " - " &amp;Table19[[#This Row],[Asset Class]]</f>
        <v>Fuel Relief/ Slop Tank - FLRLFSLP</v>
      </c>
      <c r="E5424" t="s">
        <v>12284</v>
      </c>
      <c r="F5424" t="s">
        <v>12285</v>
      </c>
      <c r="G5424" t="str">
        <f>Table19[[#This Row],[Closing Code Description]] &amp; " - " &amp; Table19[[#This Row],[Closing Code]]</f>
        <v>Slop tank contaminated - SLTKCONT</v>
      </c>
      <c r="H5424" t="s">
        <v>10357</v>
      </c>
      <c r="I5424" t="s">
        <v>629</v>
      </c>
    </row>
    <row r="5425" spans="2:9" x14ac:dyDescent="0.35">
      <c r="B5425" t="s">
        <v>758</v>
      </c>
      <c r="C5425" t="s">
        <v>212</v>
      </c>
      <c r="D5425" t="str">
        <f>Table19[[#This Row],[Class Description]] &amp; " - " &amp;Table19[[#This Row],[Asset Class]]</f>
        <v>Fuel Relief/ Slop Tank - FLRLFSLP</v>
      </c>
      <c r="E5425" t="s">
        <v>10358</v>
      </c>
      <c r="F5425" t="s">
        <v>10359</v>
      </c>
      <c r="G5425" t="str">
        <f>Table19[[#This Row],[Closing Code Description]] &amp; " - " &amp; Table19[[#This Row],[Closing Code]]</f>
        <v>Accident - ACCIDENT</v>
      </c>
      <c r="H5425" t="s">
        <v>10360</v>
      </c>
      <c r="I5425" t="s">
        <v>629</v>
      </c>
    </row>
    <row r="5426" spans="2:9" x14ac:dyDescent="0.35">
      <c r="B5426" t="s">
        <v>758</v>
      </c>
      <c r="C5426" t="s">
        <v>212</v>
      </c>
      <c r="D5426" t="str">
        <f>Table19[[#This Row],[Class Description]] &amp; " - " &amp;Table19[[#This Row],[Asset Class]]</f>
        <v>Fuel Relief/ Slop Tank - FLRLFSLP</v>
      </c>
      <c r="E5426" t="s">
        <v>10361</v>
      </c>
      <c r="F5426" t="s">
        <v>10362</v>
      </c>
      <c r="G5426" t="str">
        <f>Table19[[#This Row],[Closing Code Description]] &amp; " - " &amp; Table19[[#This Row],[Closing Code]]</f>
        <v>Accelerated Wear - ACCWEAR</v>
      </c>
      <c r="H5426" t="s">
        <v>10360</v>
      </c>
      <c r="I5426" t="s">
        <v>629</v>
      </c>
    </row>
    <row r="5427" spans="2:9" x14ac:dyDescent="0.35">
      <c r="B5427" t="s">
        <v>758</v>
      </c>
      <c r="C5427" t="s">
        <v>212</v>
      </c>
      <c r="D5427" t="str">
        <f>Table19[[#This Row],[Class Description]] &amp; " - " &amp;Table19[[#This Row],[Asset Class]]</f>
        <v>Fuel Relief/ Slop Tank - FLRLFSLP</v>
      </c>
      <c r="E5427" t="s">
        <v>10363</v>
      </c>
      <c r="F5427" t="s">
        <v>10364</v>
      </c>
      <c r="G5427" t="str">
        <f>Table19[[#This Row],[Closing Code Description]] &amp; " - " &amp; Table19[[#This Row],[Closing Code]]</f>
        <v>Weather condition/Forces of nature or Act of God - ACTGOD</v>
      </c>
      <c r="H5427" t="s">
        <v>10360</v>
      </c>
      <c r="I5427" t="s">
        <v>629</v>
      </c>
    </row>
    <row r="5428" spans="2:9" x14ac:dyDescent="0.35">
      <c r="B5428" t="s">
        <v>758</v>
      </c>
      <c r="C5428" t="s">
        <v>212</v>
      </c>
      <c r="D5428" t="str">
        <f>Table19[[#This Row],[Class Description]] &amp; " - " &amp;Table19[[#This Row],[Asset Class]]</f>
        <v>Fuel Relief/ Slop Tank - FLRLFSLP</v>
      </c>
      <c r="E5428" t="s">
        <v>10365</v>
      </c>
      <c r="F5428" t="s">
        <v>10366</v>
      </c>
      <c r="G5428" t="str">
        <f>Table19[[#This Row],[Closing Code Description]] &amp; " - " &amp; Table19[[#This Row],[Closing Code]]</f>
        <v>Contamination - CONTAM</v>
      </c>
      <c r="H5428" t="s">
        <v>10360</v>
      </c>
      <c r="I5428" t="s">
        <v>629</v>
      </c>
    </row>
    <row r="5429" spans="2:9" x14ac:dyDescent="0.35">
      <c r="B5429" t="s">
        <v>758</v>
      </c>
      <c r="C5429" t="s">
        <v>212</v>
      </c>
      <c r="D5429" t="str">
        <f>Table19[[#This Row],[Class Description]] &amp; " - " &amp;Table19[[#This Row],[Asset Class]]</f>
        <v>Fuel Relief/ Slop Tank - FLRLFSLP</v>
      </c>
      <c r="E5429" t="s">
        <v>10367</v>
      </c>
      <c r="F5429" t="s">
        <v>10368</v>
      </c>
      <c r="G5429" t="str">
        <f>Table19[[#This Row],[Closing Code Description]] &amp; " - " &amp; Table19[[#This Row],[Closing Code]]</f>
        <v>Defective Asset - DEFASSET</v>
      </c>
      <c r="H5429" t="s">
        <v>10360</v>
      </c>
      <c r="I5429" t="s">
        <v>629</v>
      </c>
    </row>
    <row r="5430" spans="2:9" x14ac:dyDescent="0.35">
      <c r="B5430" t="s">
        <v>758</v>
      </c>
      <c r="C5430" t="s">
        <v>212</v>
      </c>
      <c r="D5430" t="str">
        <f>Table19[[#This Row],[Class Description]] &amp; " - " &amp;Table19[[#This Row],[Asset Class]]</f>
        <v>Fuel Relief/ Slop Tank - FLRLFSLP</v>
      </c>
      <c r="E5430" t="s">
        <v>10369</v>
      </c>
      <c r="F5430" t="s">
        <v>10370</v>
      </c>
      <c r="G5430" t="str">
        <f>Table19[[#This Row],[Closing Code Description]] &amp; " - " &amp; Table19[[#This Row],[Closing Code]]</f>
        <v>Excessive Load - EXLOAD</v>
      </c>
      <c r="H5430" t="s">
        <v>10360</v>
      </c>
      <c r="I5430" t="s">
        <v>629</v>
      </c>
    </row>
    <row r="5431" spans="2:9" x14ac:dyDescent="0.35">
      <c r="B5431" t="s">
        <v>758</v>
      </c>
      <c r="C5431" t="s">
        <v>212</v>
      </c>
      <c r="D5431" t="str">
        <f>Table19[[#This Row],[Class Description]] &amp; " - " &amp;Table19[[#This Row],[Asset Class]]</f>
        <v>Fuel Relief/ Slop Tank - FLRLFSLP</v>
      </c>
      <c r="E5431" t="s">
        <v>10371</v>
      </c>
      <c r="F5431" t="s">
        <v>10372</v>
      </c>
      <c r="G5431" t="str">
        <f>Table19[[#This Row],[Closing Code Description]] &amp; " - " &amp; Table19[[#This Row],[Closing Code]]</f>
        <v>Improper Maintenance - IMPRMNT</v>
      </c>
      <c r="H5431" t="s">
        <v>10360</v>
      </c>
      <c r="I5431" t="s">
        <v>629</v>
      </c>
    </row>
    <row r="5432" spans="2:9" x14ac:dyDescent="0.35">
      <c r="B5432" t="s">
        <v>758</v>
      </c>
      <c r="C5432" t="s">
        <v>212</v>
      </c>
      <c r="D5432" t="str">
        <f>Table19[[#This Row],[Class Description]] &amp; " - " &amp;Table19[[#This Row],[Asset Class]]</f>
        <v>Fuel Relief/ Slop Tank - FLRLFSLP</v>
      </c>
      <c r="E5432" t="s">
        <v>10373</v>
      </c>
      <c r="F5432" t="s">
        <v>10374</v>
      </c>
      <c r="G5432" t="str">
        <f>Table19[[#This Row],[Closing Code Description]] &amp; " - " &amp; Table19[[#This Row],[Closing Code]]</f>
        <v>Insufficient Lubrication - INSLUBR</v>
      </c>
      <c r="H5432" t="s">
        <v>10360</v>
      </c>
      <c r="I5432" t="s">
        <v>629</v>
      </c>
    </row>
    <row r="5433" spans="2:9" x14ac:dyDescent="0.35">
      <c r="B5433" t="s">
        <v>758</v>
      </c>
      <c r="C5433" t="s">
        <v>212</v>
      </c>
      <c r="D5433" t="str">
        <f>Table19[[#This Row],[Class Description]] &amp; " - " &amp;Table19[[#This Row],[Asset Class]]</f>
        <v>Fuel Relief/ Slop Tank - FLRLFSLP</v>
      </c>
      <c r="E5433" t="s">
        <v>10375</v>
      </c>
      <c r="F5433" t="s">
        <v>10376</v>
      </c>
      <c r="G5433" t="str">
        <f>Table19[[#This Row],[Closing Code Description]] &amp; " - " &amp; Table19[[#This Row],[Closing Code]]</f>
        <v>Lack of/ Inadequate Training - LACKTRN</v>
      </c>
      <c r="H5433" t="s">
        <v>10360</v>
      </c>
      <c r="I5433" t="s">
        <v>629</v>
      </c>
    </row>
    <row r="5434" spans="2:9" x14ac:dyDescent="0.35">
      <c r="B5434" t="s">
        <v>758</v>
      </c>
      <c r="C5434" t="s">
        <v>212</v>
      </c>
      <c r="D5434" t="str">
        <f>Table19[[#This Row],[Class Description]] &amp; " - " &amp;Table19[[#This Row],[Asset Class]]</f>
        <v>Fuel Relief/ Slop Tank - FLRLFSLP</v>
      </c>
      <c r="E5434" t="s">
        <v>10377</v>
      </c>
      <c r="F5434" t="s">
        <v>10378</v>
      </c>
      <c r="G5434" t="str">
        <f>Table19[[#This Row],[Closing Code Description]] &amp; " - " &amp; Table19[[#This Row],[Closing Code]]</f>
        <v>Loose/ Missing Component - MISSCMP</v>
      </c>
      <c r="H5434" t="s">
        <v>10360</v>
      </c>
      <c r="I5434" t="s">
        <v>629</v>
      </c>
    </row>
    <row r="5435" spans="2:9" x14ac:dyDescent="0.35">
      <c r="B5435" t="s">
        <v>758</v>
      </c>
      <c r="C5435" t="s">
        <v>212</v>
      </c>
      <c r="D5435" t="str">
        <f>Table19[[#This Row],[Class Description]] &amp; " - " &amp;Table19[[#This Row],[Asset Class]]</f>
        <v>Fuel Relief/ Slop Tank - FLRLFSLP</v>
      </c>
      <c r="E5435" t="s">
        <v>10379</v>
      </c>
      <c r="F5435" t="s">
        <v>10380</v>
      </c>
      <c r="G5435" t="str">
        <f>Table19[[#This Row],[Closing Code Description]] &amp; " - " &amp; Table19[[#This Row],[Closing Code]]</f>
        <v>Normal Wear - NRMWEAR</v>
      </c>
      <c r="H5435" t="s">
        <v>10360</v>
      </c>
      <c r="I5435" t="s">
        <v>629</v>
      </c>
    </row>
    <row r="5436" spans="2:9" x14ac:dyDescent="0.35">
      <c r="B5436" t="s">
        <v>758</v>
      </c>
      <c r="C5436" t="s">
        <v>212</v>
      </c>
      <c r="D5436" t="str">
        <f>Table19[[#This Row],[Class Description]] &amp; " - " &amp;Table19[[#This Row],[Asset Class]]</f>
        <v>Fuel Relief/ Slop Tank - FLRLFSLP</v>
      </c>
      <c r="E5436" t="s">
        <v>1456</v>
      </c>
      <c r="F5436" t="s">
        <v>10381</v>
      </c>
      <c r="G5436" t="str">
        <f>Table19[[#This Row],[Closing Code Description]] &amp; " - " &amp; Table19[[#This Row],[Closing Code]]</f>
        <v>Other (specify) - OTHER</v>
      </c>
      <c r="H5436" t="s">
        <v>10360</v>
      </c>
      <c r="I5436" t="s">
        <v>629</v>
      </c>
    </row>
    <row r="5437" spans="2:9" x14ac:dyDescent="0.35">
      <c r="B5437" t="s">
        <v>758</v>
      </c>
      <c r="C5437" t="s">
        <v>212</v>
      </c>
      <c r="D5437" t="str">
        <f>Table19[[#This Row],[Class Description]] &amp; " - " &amp;Table19[[#This Row],[Asset Class]]</f>
        <v>Fuel Relief/ Slop Tank - FLRLFSLP</v>
      </c>
      <c r="E5437" t="s">
        <v>10382</v>
      </c>
      <c r="F5437" t="s">
        <v>10383</v>
      </c>
      <c r="G5437" t="str">
        <f>Table19[[#This Row],[Closing Code Description]] &amp; " - " &amp; Table19[[#This Row],[Closing Code]]</f>
        <v>Poor Installation - PRINSTAL</v>
      </c>
      <c r="H5437" t="s">
        <v>10360</v>
      </c>
      <c r="I5437" t="s">
        <v>629</v>
      </c>
    </row>
    <row r="5438" spans="2:9" x14ac:dyDescent="0.35">
      <c r="B5438" t="s">
        <v>758</v>
      </c>
      <c r="C5438" t="s">
        <v>212</v>
      </c>
      <c r="D5438" t="str">
        <f>Table19[[#This Row],[Class Description]] &amp; " - " &amp;Table19[[#This Row],[Asset Class]]</f>
        <v>Fuel Relief/ Slop Tank - FLRLFSLP</v>
      </c>
      <c r="E5438" t="s">
        <v>10384</v>
      </c>
      <c r="F5438" t="s">
        <v>10385</v>
      </c>
      <c r="G5438" t="str">
        <f>Table19[[#This Row],[Closing Code Description]] &amp; " - " &amp; Table19[[#This Row],[Closing Code]]</f>
        <v>Procedure Issue - PROCISSU</v>
      </c>
      <c r="H5438" t="s">
        <v>10360</v>
      </c>
      <c r="I5438" t="s">
        <v>629</v>
      </c>
    </row>
    <row r="5439" spans="2:9" x14ac:dyDescent="0.35">
      <c r="B5439" t="s">
        <v>758</v>
      </c>
      <c r="C5439" t="s">
        <v>212</v>
      </c>
      <c r="D5439" t="str">
        <f>Table19[[#This Row],[Class Description]] &amp; " - " &amp;Table19[[#This Row],[Asset Class]]</f>
        <v>Fuel Relief/ Slop Tank - FLRLFSLP</v>
      </c>
      <c r="E5439" t="s">
        <v>10386</v>
      </c>
      <c r="F5439" t="s">
        <v>10387</v>
      </c>
      <c r="G5439" t="str">
        <f>Table19[[#This Row],[Closing Code Description]] &amp; " - " &amp; Table19[[#This Row],[Closing Code]]</f>
        <v>Utility Failure - UTLFAIL</v>
      </c>
      <c r="H5439" t="s">
        <v>10360</v>
      </c>
      <c r="I5439" t="s">
        <v>629</v>
      </c>
    </row>
    <row r="5440" spans="2:9" x14ac:dyDescent="0.35">
      <c r="B5440" t="s">
        <v>758</v>
      </c>
      <c r="C5440" t="s">
        <v>212</v>
      </c>
      <c r="D5440" t="str">
        <f>Table19[[#This Row],[Class Description]] &amp; " - " &amp;Table19[[#This Row],[Asset Class]]</f>
        <v>Fuel Relief/ Slop Tank - FLRLFSLP</v>
      </c>
      <c r="E5440" t="s">
        <v>10388</v>
      </c>
      <c r="F5440" t="s">
        <v>10389</v>
      </c>
      <c r="G5440" t="str">
        <f>Table19[[#This Row],[Closing Code Description]] &amp; " - " &amp; Table19[[#This Row],[Closing Code]]</f>
        <v>Vandalism - VNDLSM</v>
      </c>
      <c r="H5440" t="s">
        <v>10360</v>
      </c>
      <c r="I5440" t="s">
        <v>629</v>
      </c>
    </row>
    <row r="5441" spans="2:9" x14ac:dyDescent="0.35">
      <c r="B5441" t="s">
        <v>758</v>
      </c>
      <c r="C5441" t="s">
        <v>212</v>
      </c>
      <c r="D5441" t="str">
        <f>Table19[[#This Row],[Class Description]] &amp; " - " &amp;Table19[[#This Row],[Asset Class]]</f>
        <v>Fuel Relief/ Slop Tank - FLRLFSLP</v>
      </c>
      <c r="E5441" t="s">
        <v>10390</v>
      </c>
      <c r="F5441" t="s">
        <v>10391</v>
      </c>
      <c r="G5441" t="str">
        <f>Table19[[#This Row],[Closing Code Description]] &amp; " - " &amp; Table19[[#This Row],[Closing Code]]</f>
        <v>Defective/ Worn Component - WORNCMPT</v>
      </c>
      <c r="H5441" t="s">
        <v>10360</v>
      </c>
      <c r="I5441" t="s">
        <v>629</v>
      </c>
    </row>
    <row r="5442" spans="2:9" x14ac:dyDescent="0.35">
      <c r="B5442" t="s">
        <v>758</v>
      </c>
      <c r="C5442" t="s">
        <v>212</v>
      </c>
      <c r="D5442" t="str">
        <f>Table19[[#This Row],[Class Description]] &amp; " - " &amp;Table19[[#This Row],[Asset Class]]</f>
        <v>Fuel Relief/ Slop Tank - FLRLFSLP</v>
      </c>
      <c r="E5442" t="s">
        <v>10392</v>
      </c>
      <c r="F5442" t="s">
        <v>10393</v>
      </c>
      <c r="G5442" t="str">
        <f>Table19[[#This Row],[Closing Code Description]] &amp; " - " &amp; Table19[[#This Row],[Closing Code]]</f>
        <v>Adjusted - ADJUSTD</v>
      </c>
      <c r="H5442" t="s">
        <v>10394</v>
      </c>
      <c r="I5442" t="s">
        <v>629</v>
      </c>
    </row>
    <row r="5443" spans="2:9" x14ac:dyDescent="0.35">
      <c r="B5443" t="s">
        <v>758</v>
      </c>
      <c r="C5443" t="s">
        <v>212</v>
      </c>
      <c r="D5443" t="str">
        <f>Table19[[#This Row],[Class Description]] &amp; " - " &amp;Table19[[#This Row],[Asset Class]]</f>
        <v>Fuel Relief/ Slop Tank - FLRLFSLP</v>
      </c>
      <c r="E5443" t="s">
        <v>10395</v>
      </c>
      <c r="F5443" t="s">
        <v>10396</v>
      </c>
      <c r="G5443" t="str">
        <f>Table19[[#This Row],[Closing Code Description]] &amp; " - " &amp; Table19[[#This Row],[Closing Code]]</f>
        <v>Decommission - DECOMM</v>
      </c>
      <c r="H5443" t="s">
        <v>10394</v>
      </c>
      <c r="I5443" t="s">
        <v>629</v>
      </c>
    </row>
    <row r="5444" spans="2:9" x14ac:dyDescent="0.35">
      <c r="B5444" t="s">
        <v>758</v>
      </c>
      <c r="C5444" t="s">
        <v>212</v>
      </c>
      <c r="D5444" t="str">
        <f>Table19[[#This Row],[Class Description]] &amp; " - " &amp;Table19[[#This Row],[Asset Class]]</f>
        <v>Fuel Relief/ Slop Tank - FLRLFSLP</v>
      </c>
      <c r="E5444" t="s">
        <v>10397</v>
      </c>
      <c r="F5444" t="s">
        <v>10398</v>
      </c>
      <c r="G5444" t="str">
        <f>Table19[[#This Row],[Closing Code Description]] &amp; " - " &amp; Table19[[#This Row],[Closing Code]]</f>
        <v>Decontaminate - DECONTME</v>
      </c>
      <c r="H5444" t="s">
        <v>10394</v>
      </c>
      <c r="I5444" t="s">
        <v>629</v>
      </c>
    </row>
    <row r="5445" spans="2:9" x14ac:dyDescent="0.35">
      <c r="B5445" t="s">
        <v>758</v>
      </c>
      <c r="C5445" t="s">
        <v>212</v>
      </c>
      <c r="D5445" t="str">
        <f>Table19[[#This Row],[Class Description]] &amp; " - " &amp;Table19[[#This Row],[Asset Class]]</f>
        <v>Fuel Relief/ Slop Tank - FLRLFSLP</v>
      </c>
      <c r="E5445" t="s">
        <v>10399</v>
      </c>
      <c r="F5445" t="s">
        <v>10400</v>
      </c>
      <c r="G5445" t="str">
        <f>Table19[[#This Row],[Closing Code Description]] &amp; " - " &amp; Table19[[#This Row],[Closing Code]]</f>
        <v>Do Nothing - DONOTHIN</v>
      </c>
      <c r="H5445" t="s">
        <v>10394</v>
      </c>
      <c r="I5445" t="s">
        <v>629</v>
      </c>
    </row>
    <row r="5446" spans="2:9" x14ac:dyDescent="0.35">
      <c r="B5446" t="s">
        <v>758</v>
      </c>
      <c r="C5446" t="s">
        <v>212</v>
      </c>
      <c r="D5446" t="str">
        <f>Table19[[#This Row],[Class Description]] &amp; " - " &amp;Table19[[#This Row],[Asset Class]]</f>
        <v>Fuel Relief/ Slop Tank - FLRLFSLP</v>
      </c>
      <c r="E5446" t="s">
        <v>10401</v>
      </c>
      <c r="F5446" t="s">
        <v>10402</v>
      </c>
      <c r="G5446" t="str">
        <f>Table19[[#This Row],[Closing Code Description]] &amp; " - " &amp; Table19[[#This Row],[Closing Code]]</f>
        <v>Lubricate - LUBRCTE</v>
      </c>
      <c r="H5446" t="s">
        <v>10394</v>
      </c>
      <c r="I5446" t="s">
        <v>629</v>
      </c>
    </row>
    <row r="5447" spans="2:9" x14ac:dyDescent="0.35">
      <c r="B5447" t="s">
        <v>758</v>
      </c>
      <c r="C5447" t="s">
        <v>212</v>
      </c>
      <c r="D5447" t="str">
        <f>Table19[[#This Row],[Class Description]] &amp; " - " &amp;Table19[[#This Row],[Asset Class]]</f>
        <v>Fuel Relief/ Slop Tank - FLRLFSLP</v>
      </c>
      <c r="E5447" t="s">
        <v>1456</v>
      </c>
      <c r="F5447" t="s">
        <v>10381</v>
      </c>
      <c r="G5447" t="str">
        <f>Table19[[#This Row],[Closing Code Description]] &amp; " - " &amp; Table19[[#This Row],[Closing Code]]</f>
        <v>Other (specify) - OTHER</v>
      </c>
      <c r="H5447" t="s">
        <v>10394</v>
      </c>
      <c r="I5447" t="s">
        <v>629</v>
      </c>
    </row>
    <row r="5448" spans="2:9" x14ac:dyDescent="0.35">
      <c r="B5448" t="s">
        <v>758</v>
      </c>
      <c r="C5448" t="s">
        <v>212</v>
      </c>
      <c r="D5448" t="str">
        <f>Table19[[#This Row],[Class Description]] &amp; " - " &amp;Table19[[#This Row],[Asset Class]]</f>
        <v>Fuel Relief/ Slop Tank - FLRLFSLP</v>
      </c>
      <c r="E5448" t="s">
        <v>10403</v>
      </c>
      <c r="F5448" t="s">
        <v>10404</v>
      </c>
      <c r="G5448" t="str">
        <f>Table19[[#This Row],[Closing Code Description]] &amp; " - " &amp; Table19[[#This Row],[Closing Code]]</f>
        <v>Recalibrate - RECALBRT</v>
      </c>
      <c r="H5448" t="s">
        <v>10394</v>
      </c>
      <c r="I5448" t="s">
        <v>629</v>
      </c>
    </row>
    <row r="5449" spans="2:9" x14ac:dyDescent="0.35">
      <c r="B5449" t="s">
        <v>758</v>
      </c>
      <c r="C5449" t="s">
        <v>212</v>
      </c>
      <c r="D5449" t="str">
        <f>Table19[[#This Row],[Class Description]] &amp; " - " &amp;Table19[[#This Row],[Asset Class]]</f>
        <v>Fuel Relief/ Slop Tank - FLRLFSLP</v>
      </c>
      <c r="E5449" t="s">
        <v>10405</v>
      </c>
      <c r="F5449" t="s">
        <v>10406</v>
      </c>
      <c r="G5449" t="str">
        <f>Table19[[#This Row],[Closing Code Description]] &amp; " - " &amp; Table19[[#This Row],[Closing Code]]</f>
        <v>Remove Obstruction - REMVOBT</v>
      </c>
      <c r="H5449" t="s">
        <v>10394</v>
      </c>
      <c r="I5449" t="s">
        <v>629</v>
      </c>
    </row>
    <row r="5450" spans="2:9" x14ac:dyDescent="0.35">
      <c r="B5450" t="s">
        <v>758</v>
      </c>
      <c r="C5450" t="s">
        <v>212</v>
      </c>
      <c r="D5450" t="str">
        <f>Table19[[#This Row],[Class Description]] &amp; " - " &amp;Table19[[#This Row],[Asset Class]]</f>
        <v>Fuel Relief/ Slop Tank - FLRLFSLP</v>
      </c>
      <c r="E5450" t="s">
        <v>10407</v>
      </c>
      <c r="F5450" t="s">
        <v>10408</v>
      </c>
      <c r="G5450" t="str">
        <f>Table19[[#This Row],[Closing Code Description]] &amp; " - " &amp; Table19[[#This Row],[Closing Code]]</f>
        <v>Repair Component - REPCMPT</v>
      </c>
      <c r="H5450" t="s">
        <v>10394</v>
      </c>
      <c r="I5450" t="s">
        <v>629</v>
      </c>
    </row>
    <row r="5451" spans="2:9" x14ac:dyDescent="0.35">
      <c r="B5451" t="s">
        <v>758</v>
      </c>
      <c r="C5451" t="s">
        <v>212</v>
      </c>
      <c r="D5451" t="str">
        <f>Table19[[#This Row],[Class Description]] &amp; " - " &amp;Table19[[#This Row],[Asset Class]]</f>
        <v>Fuel Relief/ Slop Tank - FLRLFSLP</v>
      </c>
      <c r="E5451" t="s">
        <v>10409</v>
      </c>
      <c r="F5451" t="s">
        <v>10410</v>
      </c>
      <c r="G5451" t="str">
        <f>Table19[[#This Row],[Closing Code Description]] &amp; " - " &amp; Table19[[#This Row],[Closing Code]]</f>
        <v>Replace Asset - REPLASS</v>
      </c>
      <c r="H5451" t="s">
        <v>10394</v>
      </c>
      <c r="I5451" t="s">
        <v>629</v>
      </c>
    </row>
    <row r="5452" spans="2:9" x14ac:dyDescent="0.35">
      <c r="B5452" t="s">
        <v>758</v>
      </c>
      <c r="C5452" t="s">
        <v>212</v>
      </c>
      <c r="D5452" t="str">
        <f>Table19[[#This Row],[Class Description]] &amp; " - " &amp;Table19[[#This Row],[Asset Class]]</f>
        <v>Fuel Relief/ Slop Tank - FLRLFSLP</v>
      </c>
      <c r="E5452" t="s">
        <v>10411</v>
      </c>
      <c r="F5452" t="s">
        <v>10412</v>
      </c>
      <c r="G5452" t="str">
        <f>Table19[[#This Row],[Closing Code Description]] &amp; " - " &amp; Table19[[#This Row],[Closing Code]]</f>
        <v>Replace Component - REPLCMPT</v>
      </c>
      <c r="H5452" t="s">
        <v>10394</v>
      </c>
      <c r="I5452" t="s">
        <v>629</v>
      </c>
    </row>
    <row r="5453" spans="2:9" x14ac:dyDescent="0.35">
      <c r="B5453" t="s">
        <v>758</v>
      </c>
      <c r="C5453" t="s">
        <v>212</v>
      </c>
      <c r="D5453" t="str">
        <f>Table19[[#This Row],[Class Description]] &amp; " - " &amp;Table19[[#This Row],[Asset Class]]</f>
        <v>Fuel Relief/ Slop Tank - FLRLFSLP</v>
      </c>
      <c r="E5453" t="s">
        <v>10413</v>
      </c>
      <c r="F5453" t="s">
        <v>10414</v>
      </c>
      <c r="G5453" t="str">
        <f>Table19[[#This Row],[Closing Code Description]] &amp; " - " &amp; Table19[[#This Row],[Closing Code]]</f>
        <v>Repair Asset - REPRASS</v>
      </c>
      <c r="H5453" t="s">
        <v>10394</v>
      </c>
      <c r="I5453" t="s">
        <v>629</v>
      </c>
    </row>
    <row r="5454" spans="2:9" x14ac:dyDescent="0.35">
      <c r="B5454" t="s">
        <v>758</v>
      </c>
      <c r="C5454" t="s">
        <v>212</v>
      </c>
      <c r="D5454" t="str">
        <f>Table19[[#This Row],[Class Description]] &amp; " - " &amp;Table19[[#This Row],[Asset Class]]</f>
        <v>Fuel Relief/ Slop Tank - FLRLFSLP</v>
      </c>
      <c r="E5454" t="s">
        <v>10415</v>
      </c>
      <c r="F5454" t="s">
        <v>10416</v>
      </c>
      <c r="G5454" t="str">
        <f>Table19[[#This Row],[Closing Code Description]] &amp; " - " &amp; Table19[[#This Row],[Closing Code]]</f>
        <v>Upgrade - UPGRADES</v>
      </c>
      <c r="H5454" t="s">
        <v>10394</v>
      </c>
      <c r="I5454" t="s">
        <v>629</v>
      </c>
    </row>
    <row r="5455" spans="2:9" x14ac:dyDescent="0.35">
      <c r="B5455" t="s">
        <v>757</v>
      </c>
      <c r="C5455" t="s">
        <v>756</v>
      </c>
      <c r="D5455" t="str">
        <f>Table19[[#This Row],[Class Description]] &amp; " - " &amp;Table19[[#This Row],[Asset Class]]</f>
        <v>Fuel Sump - FLSMP</v>
      </c>
      <c r="E5455" t="s">
        <v>10332</v>
      </c>
      <c r="F5455" t="s">
        <v>10333</v>
      </c>
      <c r="G5455" t="str">
        <f>Table19[[#This Row],[Closing Code Description]] &amp; " - " &amp; Table19[[#This Row],[Closing Code]]</f>
        <v>Abnormal Temprature - ABNTEMP</v>
      </c>
      <c r="H5455" t="s">
        <v>10334</v>
      </c>
      <c r="I5455" t="s">
        <v>629</v>
      </c>
    </row>
    <row r="5456" spans="2:9" x14ac:dyDescent="0.35">
      <c r="B5456" t="s">
        <v>757</v>
      </c>
      <c r="C5456" t="s">
        <v>756</v>
      </c>
      <c r="D5456" t="str">
        <f>Table19[[#This Row],[Class Description]] &amp; " - " &amp;Table19[[#This Row],[Asset Class]]</f>
        <v>Fuel Sump - FLSMP</v>
      </c>
      <c r="E5456" t="s">
        <v>10335</v>
      </c>
      <c r="F5456" t="s">
        <v>10336</v>
      </c>
      <c r="G5456" t="str">
        <f>Table19[[#This Row],[Closing Code Description]] &amp; " - " &amp; Table19[[#This Row],[Closing Code]]</f>
        <v>Corrosion - CORROS</v>
      </c>
      <c r="H5456" t="s">
        <v>10334</v>
      </c>
      <c r="I5456" t="s">
        <v>629</v>
      </c>
    </row>
    <row r="5457" spans="2:9" x14ac:dyDescent="0.35">
      <c r="B5457" t="s">
        <v>757</v>
      </c>
      <c r="C5457" t="s">
        <v>756</v>
      </c>
      <c r="D5457" t="str">
        <f>Table19[[#This Row],[Class Description]] &amp; " - " &amp;Table19[[#This Row],[Asset Class]]</f>
        <v>Fuel Sump - FLSMP</v>
      </c>
      <c r="E5457" t="s">
        <v>10421</v>
      </c>
      <c r="F5457" t="s">
        <v>10422</v>
      </c>
      <c r="G5457" t="str">
        <f>Table19[[#This Row],[Closing Code Description]] &amp; " - " &amp; Table19[[#This Row],[Closing Code]]</f>
        <v>Electrical Trip Out - ELECTRIP</v>
      </c>
      <c r="H5457" t="s">
        <v>10334</v>
      </c>
      <c r="I5457" t="s">
        <v>629</v>
      </c>
    </row>
    <row r="5458" spans="2:9" x14ac:dyDescent="0.35">
      <c r="B5458" t="s">
        <v>757</v>
      </c>
      <c r="C5458" t="s">
        <v>756</v>
      </c>
      <c r="D5458" t="str">
        <f>Table19[[#This Row],[Class Description]] &amp; " - " &amp;Table19[[#This Row],[Asset Class]]</f>
        <v>Fuel Sump - FLSMP</v>
      </c>
      <c r="E5458" t="s">
        <v>10337</v>
      </c>
      <c r="F5458" t="s">
        <v>10338</v>
      </c>
      <c r="G5458" t="str">
        <f>Table19[[#This Row],[Closing Code Description]] &amp; " - " &amp; Table19[[#This Row],[Closing Code]]</f>
        <v>Excessive Noise - EXNOISE</v>
      </c>
      <c r="H5458" t="s">
        <v>10334</v>
      </c>
      <c r="I5458" t="s">
        <v>629</v>
      </c>
    </row>
    <row r="5459" spans="2:9" x14ac:dyDescent="0.35">
      <c r="B5459" t="s">
        <v>757</v>
      </c>
      <c r="C5459" t="s">
        <v>756</v>
      </c>
      <c r="D5459" t="str">
        <f>Table19[[#This Row],[Class Description]] &amp; " - " &amp;Table19[[#This Row],[Asset Class]]</f>
        <v>Fuel Sump - FLSMP</v>
      </c>
      <c r="E5459" t="s">
        <v>10339</v>
      </c>
      <c r="F5459" t="s">
        <v>10340</v>
      </c>
      <c r="G5459" t="str">
        <f>Table19[[#This Row],[Closing Code Description]] &amp; " - " &amp; Table19[[#This Row],[Closing Code]]</f>
        <v>Excessive Vibration - EXVIBRTN</v>
      </c>
      <c r="H5459" t="s">
        <v>10334</v>
      </c>
      <c r="I5459" t="s">
        <v>629</v>
      </c>
    </row>
    <row r="5460" spans="2:9" x14ac:dyDescent="0.35">
      <c r="B5460" t="s">
        <v>757</v>
      </c>
      <c r="C5460" t="s">
        <v>756</v>
      </c>
      <c r="D5460" t="str">
        <f>Table19[[#This Row],[Class Description]] &amp; " - " &amp;Table19[[#This Row],[Asset Class]]</f>
        <v>Fuel Sump - FLSMP</v>
      </c>
      <c r="E5460" t="s">
        <v>10341</v>
      </c>
      <c r="F5460" t="s">
        <v>10342</v>
      </c>
      <c r="G5460" t="str">
        <f>Table19[[#This Row],[Closing Code Description]] &amp; " - " &amp; Table19[[#This Row],[Closing Code]]</f>
        <v>Jammed Equipment - JAMMEDEQ</v>
      </c>
      <c r="H5460" t="s">
        <v>10334</v>
      </c>
      <c r="I5460" t="s">
        <v>629</v>
      </c>
    </row>
    <row r="5461" spans="2:9" x14ac:dyDescent="0.35">
      <c r="B5461" t="s">
        <v>757</v>
      </c>
      <c r="C5461" t="s">
        <v>756</v>
      </c>
      <c r="D5461" t="str">
        <f>Table19[[#This Row],[Class Description]] &amp; " - " &amp;Table19[[#This Row],[Asset Class]]</f>
        <v>Fuel Sump - FLSMP</v>
      </c>
      <c r="E5461" t="s">
        <v>10343</v>
      </c>
      <c r="F5461" t="s">
        <v>10344</v>
      </c>
      <c r="G5461" t="str">
        <f>Table19[[#This Row],[Closing Code Description]] &amp; " - " &amp; Table19[[#This Row],[Closing Code]]</f>
        <v>Leaking - LEAKING</v>
      </c>
      <c r="H5461" t="s">
        <v>10334</v>
      </c>
      <c r="I5461" t="s">
        <v>629</v>
      </c>
    </row>
    <row r="5462" spans="2:9" x14ac:dyDescent="0.35">
      <c r="B5462" t="s">
        <v>757</v>
      </c>
      <c r="C5462" t="s">
        <v>756</v>
      </c>
      <c r="D5462" t="str">
        <f>Table19[[#This Row],[Class Description]] &amp; " - " &amp;Table19[[#This Row],[Asset Class]]</f>
        <v>Fuel Sump - FLSMP</v>
      </c>
      <c r="E5462" t="s">
        <v>10345</v>
      </c>
      <c r="F5462" t="s">
        <v>10346</v>
      </c>
      <c r="G5462" t="str">
        <f>Table19[[#This Row],[Closing Code Description]] &amp; " - " &amp; Table19[[#This Row],[Closing Code]]</f>
        <v>Low Performance - LOWPERF</v>
      </c>
      <c r="H5462" t="s">
        <v>10334</v>
      </c>
      <c r="I5462" t="s">
        <v>629</v>
      </c>
    </row>
    <row r="5463" spans="2:9" x14ac:dyDescent="0.35">
      <c r="B5463" t="s">
        <v>757</v>
      </c>
      <c r="C5463" t="s">
        <v>756</v>
      </c>
      <c r="D5463" t="str">
        <f>Table19[[#This Row],[Class Description]] &amp; " - " &amp;Table19[[#This Row],[Asset Class]]</f>
        <v>Fuel Sump - FLSMP</v>
      </c>
      <c r="E5463" t="s">
        <v>10347</v>
      </c>
      <c r="F5463" t="s">
        <v>10348</v>
      </c>
      <c r="G5463" t="str">
        <f>Table19[[#This Row],[Closing Code Description]] &amp; " - " &amp; Table19[[#This Row],[Closing Code]]</f>
        <v>Non-Operational - NONOPER</v>
      </c>
      <c r="H5463" t="s">
        <v>10334</v>
      </c>
      <c r="I5463" t="s">
        <v>629</v>
      </c>
    </row>
    <row r="5464" spans="2:9" x14ac:dyDescent="0.35">
      <c r="B5464" t="s">
        <v>757</v>
      </c>
      <c r="C5464" t="s">
        <v>756</v>
      </c>
      <c r="D5464" t="str">
        <f>Table19[[#This Row],[Class Description]] &amp; " - " &amp;Table19[[#This Row],[Asset Class]]</f>
        <v>Fuel Sump - FLSMP</v>
      </c>
      <c r="E5464" t="s">
        <v>10349</v>
      </c>
      <c r="F5464" t="s">
        <v>10350</v>
      </c>
      <c r="G5464" t="str">
        <f>Table19[[#This Row],[Closing Code Description]] &amp; " - " &amp; Table19[[#This Row],[Closing Code]]</f>
        <v>Physical Damage - PHYDMGE</v>
      </c>
      <c r="H5464" t="s">
        <v>10334</v>
      </c>
      <c r="I5464" t="s">
        <v>629</v>
      </c>
    </row>
    <row r="5465" spans="2:9" x14ac:dyDescent="0.35">
      <c r="B5465" t="s">
        <v>757</v>
      </c>
      <c r="C5465" t="s">
        <v>756</v>
      </c>
      <c r="D5465" t="str">
        <f>Table19[[#This Row],[Class Description]] &amp; " - " &amp;Table19[[#This Row],[Asset Class]]</f>
        <v>Fuel Sump - FLSMP</v>
      </c>
      <c r="E5465" t="s">
        <v>10351</v>
      </c>
      <c r="F5465" t="s">
        <v>10352</v>
      </c>
      <c r="G5465" t="str">
        <f>Table19[[#This Row],[Closing Code Description]] &amp; " - " &amp; Table19[[#This Row],[Closing Code]]</f>
        <v>Unusual Smell - UNSMELL</v>
      </c>
      <c r="H5465" t="s">
        <v>10334</v>
      </c>
      <c r="I5465" t="s">
        <v>629</v>
      </c>
    </row>
    <row r="5466" spans="2:9" x14ac:dyDescent="0.35">
      <c r="B5466" t="s">
        <v>757</v>
      </c>
      <c r="C5466" t="s">
        <v>756</v>
      </c>
      <c r="D5466" t="str">
        <f>Table19[[#This Row],[Class Description]] &amp; " - " &amp;Table19[[#This Row],[Asset Class]]</f>
        <v>Fuel Sump - FLSMP</v>
      </c>
      <c r="E5466" t="s">
        <v>10353</v>
      </c>
      <c r="F5466" t="s">
        <v>10354</v>
      </c>
      <c r="G5466" t="str">
        <f>Table19[[#This Row],[Closing Code Description]] &amp; " - " &amp; Table19[[#This Row],[Closing Code]]</f>
        <v>Unusual Smoke - UNSMOKE</v>
      </c>
      <c r="H5466" t="s">
        <v>10334</v>
      </c>
      <c r="I5466" t="s">
        <v>629</v>
      </c>
    </row>
    <row r="5467" spans="2:9" x14ac:dyDescent="0.35">
      <c r="B5467" t="s">
        <v>757</v>
      </c>
      <c r="C5467" t="s">
        <v>756</v>
      </c>
      <c r="D5467" t="str">
        <f>Table19[[#This Row],[Class Description]] &amp; " - " &amp;Table19[[#This Row],[Asset Class]]</f>
        <v>Fuel Sump - FLSMP</v>
      </c>
      <c r="E5467" t="s">
        <v>12286</v>
      </c>
      <c r="F5467" t="s">
        <v>12287</v>
      </c>
      <c r="G5467" t="str">
        <f>Table19[[#This Row],[Closing Code Description]] &amp; " - " &amp; Table19[[#This Row],[Closing Code]]</f>
        <v>Fuel containment sump corroded - FCSPCORR</v>
      </c>
      <c r="H5467" t="s">
        <v>10357</v>
      </c>
      <c r="I5467" t="s">
        <v>629</v>
      </c>
    </row>
    <row r="5468" spans="2:9" x14ac:dyDescent="0.35">
      <c r="B5468" t="s">
        <v>757</v>
      </c>
      <c r="C5468" t="s">
        <v>756</v>
      </c>
      <c r="D5468" t="str">
        <f>Table19[[#This Row],[Class Description]] &amp; " - " &amp;Table19[[#This Row],[Asset Class]]</f>
        <v>Fuel Sump - FLSMP</v>
      </c>
      <c r="E5468" t="s">
        <v>10358</v>
      </c>
      <c r="F5468" t="s">
        <v>10359</v>
      </c>
      <c r="G5468" t="str">
        <f>Table19[[#This Row],[Closing Code Description]] &amp; " - " &amp; Table19[[#This Row],[Closing Code]]</f>
        <v>Accident - ACCIDENT</v>
      </c>
      <c r="H5468" t="s">
        <v>10360</v>
      </c>
      <c r="I5468" t="s">
        <v>629</v>
      </c>
    </row>
    <row r="5469" spans="2:9" x14ac:dyDescent="0.35">
      <c r="B5469" t="s">
        <v>757</v>
      </c>
      <c r="C5469" t="s">
        <v>756</v>
      </c>
      <c r="D5469" t="str">
        <f>Table19[[#This Row],[Class Description]] &amp; " - " &amp;Table19[[#This Row],[Asset Class]]</f>
        <v>Fuel Sump - FLSMP</v>
      </c>
      <c r="E5469" t="s">
        <v>10361</v>
      </c>
      <c r="F5469" t="s">
        <v>10362</v>
      </c>
      <c r="G5469" t="str">
        <f>Table19[[#This Row],[Closing Code Description]] &amp; " - " &amp; Table19[[#This Row],[Closing Code]]</f>
        <v>Accelerated Wear - ACCWEAR</v>
      </c>
      <c r="H5469" t="s">
        <v>10360</v>
      </c>
      <c r="I5469" t="s">
        <v>629</v>
      </c>
    </row>
    <row r="5470" spans="2:9" x14ac:dyDescent="0.35">
      <c r="B5470" t="s">
        <v>757</v>
      </c>
      <c r="C5470" t="s">
        <v>756</v>
      </c>
      <c r="D5470" t="str">
        <f>Table19[[#This Row],[Class Description]] &amp; " - " &amp;Table19[[#This Row],[Asset Class]]</f>
        <v>Fuel Sump - FLSMP</v>
      </c>
      <c r="E5470" t="s">
        <v>10363</v>
      </c>
      <c r="F5470" t="s">
        <v>10364</v>
      </c>
      <c r="G5470" t="str">
        <f>Table19[[#This Row],[Closing Code Description]] &amp; " - " &amp; Table19[[#This Row],[Closing Code]]</f>
        <v>Weather condition/Forces of nature or Act of God - ACTGOD</v>
      </c>
      <c r="H5470" t="s">
        <v>10360</v>
      </c>
      <c r="I5470" t="s">
        <v>629</v>
      </c>
    </row>
    <row r="5471" spans="2:9" x14ac:dyDescent="0.35">
      <c r="B5471" t="s">
        <v>757</v>
      </c>
      <c r="C5471" t="s">
        <v>756</v>
      </c>
      <c r="D5471" t="str">
        <f>Table19[[#This Row],[Class Description]] &amp; " - " &amp;Table19[[#This Row],[Asset Class]]</f>
        <v>Fuel Sump - FLSMP</v>
      </c>
      <c r="E5471" t="s">
        <v>10365</v>
      </c>
      <c r="F5471" t="s">
        <v>10366</v>
      </c>
      <c r="G5471" t="str">
        <f>Table19[[#This Row],[Closing Code Description]] &amp; " - " &amp; Table19[[#This Row],[Closing Code]]</f>
        <v>Contamination - CONTAM</v>
      </c>
      <c r="H5471" t="s">
        <v>10360</v>
      </c>
      <c r="I5471" t="s">
        <v>629</v>
      </c>
    </row>
    <row r="5472" spans="2:9" x14ac:dyDescent="0.35">
      <c r="B5472" t="s">
        <v>757</v>
      </c>
      <c r="C5472" t="s">
        <v>756</v>
      </c>
      <c r="D5472" t="str">
        <f>Table19[[#This Row],[Class Description]] &amp; " - " &amp;Table19[[#This Row],[Asset Class]]</f>
        <v>Fuel Sump - FLSMP</v>
      </c>
      <c r="E5472" t="s">
        <v>10367</v>
      </c>
      <c r="F5472" t="s">
        <v>10368</v>
      </c>
      <c r="G5472" t="str">
        <f>Table19[[#This Row],[Closing Code Description]] &amp; " - " &amp; Table19[[#This Row],[Closing Code]]</f>
        <v>Defective Asset - DEFASSET</v>
      </c>
      <c r="H5472" t="s">
        <v>10360</v>
      </c>
      <c r="I5472" t="s">
        <v>629</v>
      </c>
    </row>
    <row r="5473" spans="2:9" x14ac:dyDescent="0.35">
      <c r="B5473" t="s">
        <v>757</v>
      </c>
      <c r="C5473" t="s">
        <v>756</v>
      </c>
      <c r="D5473" t="str">
        <f>Table19[[#This Row],[Class Description]] &amp; " - " &amp;Table19[[#This Row],[Asset Class]]</f>
        <v>Fuel Sump - FLSMP</v>
      </c>
      <c r="E5473" t="s">
        <v>10369</v>
      </c>
      <c r="F5473" t="s">
        <v>10370</v>
      </c>
      <c r="G5473" t="str">
        <f>Table19[[#This Row],[Closing Code Description]] &amp; " - " &amp; Table19[[#This Row],[Closing Code]]</f>
        <v>Excessive Load - EXLOAD</v>
      </c>
      <c r="H5473" t="s">
        <v>10360</v>
      </c>
      <c r="I5473" t="s">
        <v>629</v>
      </c>
    </row>
    <row r="5474" spans="2:9" x14ac:dyDescent="0.35">
      <c r="B5474" t="s">
        <v>757</v>
      </c>
      <c r="C5474" t="s">
        <v>756</v>
      </c>
      <c r="D5474" t="str">
        <f>Table19[[#This Row],[Class Description]] &amp; " - " &amp;Table19[[#This Row],[Asset Class]]</f>
        <v>Fuel Sump - FLSMP</v>
      </c>
      <c r="E5474" t="s">
        <v>10371</v>
      </c>
      <c r="F5474" t="s">
        <v>10372</v>
      </c>
      <c r="G5474" t="str">
        <f>Table19[[#This Row],[Closing Code Description]] &amp; " - " &amp; Table19[[#This Row],[Closing Code]]</f>
        <v>Improper Maintenance - IMPRMNT</v>
      </c>
      <c r="H5474" t="s">
        <v>10360</v>
      </c>
      <c r="I5474" t="s">
        <v>629</v>
      </c>
    </row>
    <row r="5475" spans="2:9" x14ac:dyDescent="0.35">
      <c r="B5475" t="s">
        <v>757</v>
      </c>
      <c r="C5475" t="s">
        <v>756</v>
      </c>
      <c r="D5475" t="str">
        <f>Table19[[#This Row],[Class Description]] &amp; " - " &amp;Table19[[#This Row],[Asset Class]]</f>
        <v>Fuel Sump - FLSMP</v>
      </c>
      <c r="E5475" t="s">
        <v>10373</v>
      </c>
      <c r="F5475" t="s">
        <v>10374</v>
      </c>
      <c r="G5475" t="str">
        <f>Table19[[#This Row],[Closing Code Description]] &amp; " - " &amp; Table19[[#This Row],[Closing Code]]</f>
        <v>Insufficient Lubrication - INSLUBR</v>
      </c>
      <c r="H5475" t="s">
        <v>10360</v>
      </c>
      <c r="I5475" t="s">
        <v>629</v>
      </c>
    </row>
    <row r="5476" spans="2:9" x14ac:dyDescent="0.35">
      <c r="B5476" t="s">
        <v>757</v>
      </c>
      <c r="C5476" t="s">
        <v>756</v>
      </c>
      <c r="D5476" t="str">
        <f>Table19[[#This Row],[Class Description]] &amp; " - " &amp;Table19[[#This Row],[Asset Class]]</f>
        <v>Fuel Sump - FLSMP</v>
      </c>
      <c r="E5476" t="s">
        <v>10375</v>
      </c>
      <c r="F5476" t="s">
        <v>10376</v>
      </c>
      <c r="G5476" t="str">
        <f>Table19[[#This Row],[Closing Code Description]] &amp; " - " &amp; Table19[[#This Row],[Closing Code]]</f>
        <v>Lack of/ Inadequate Training - LACKTRN</v>
      </c>
      <c r="H5476" t="s">
        <v>10360</v>
      </c>
      <c r="I5476" t="s">
        <v>629</v>
      </c>
    </row>
    <row r="5477" spans="2:9" x14ac:dyDescent="0.35">
      <c r="B5477" t="s">
        <v>757</v>
      </c>
      <c r="C5477" t="s">
        <v>756</v>
      </c>
      <c r="D5477" t="str">
        <f>Table19[[#This Row],[Class Description]] &amp; " - " &amp;Table19[[#This Row],[Asset Class]]</f>
        <v>Fuel Sump - FLSMP</v>
      </c>
      <c r="E5477" t="s">
        <v>10377</v>
      </c>
      <c r="F5477" t="s">
        <v>10378</v>
      </c>
      <c r="G5477" t="str">
        <f>Table19[[#This Row],[Closing Code Description]] &amp; " - " &amp; Table19[[#This Row],[Closing Code]]</f>
        <v>Loose/ Missing Component - MISSCMP</v>
      </c>
      <c r="H5477" t="s">
        <v>10360</v>
      </c>
      <c r="I5477" t="s">
        <v>629</v>
      </c>
    </row>
    <row r="5478" spans="2:9" x14ac:dyDescent="0.35">
      <c r="B5478" t="s">
        <v>757</v>
      </c>
      <c r="C5478" t="s">
        <v>756</v>
      </c>
      <c r="D5478" t="str">
        <f>Table19[[#This Row],[Class Description]] &amp; " - " &amp;Table19[[#This Row],[Asset Class]]</f>
        <v>Fuel Sump - FLSMP</v>
      </c>
      <c r="E5478" t="s">
        <v>10379</v>
      </c>
      <c r="F5478" t="s">
        <v>10380</v>
      </c>
      <c r="G5478" t="str">
        <f>Table19[[#This Row],[Closing Code Description]] &amp; " - " &amp; Table19[[#This Row],[Closing Code]]</f>
        <v>Normal Wear - NRMWEAR</v>
      </c>
      <c r="H5478" t="s">
        <v>10360</v>
      </c>
      <c r="I5478" t="s">
        <v>629</v>
      </c>
    </row>
    <row r="5479" spans="2:9" x14ac:dyDescent="0.35">
      <c r="B5479" t="s">
        <v>757</v>
      </c>
      <c r="C5479" t="s">
        <v>756</v>
      </c>
      <c r="D5479" t="str">
        <f>Table19[[#This Row],[Class Description]] &amp; " - " &amp;Table19[[#This Row],[Asset Class]]</f>
        <v>Fuel Sump - FLSMP</v>
      </c>
      <c r="E5479" t="s">
        <v>1456</v>
      </c>
      <c r="F5479" t="s">
        <v>10381</v>
      </c>
      <c r="G5479" t="str">
        <f>Table19[[#This Row],[Closing Code Description]] &amp; " - " &amp; Table19[[#This Row],[Closing Code]]</f>
        <v>Other (specify) - OTHER</v>
      </c>
      <c r="H5479" t="s">
        <v>10360</v>
      </c>
      <c r="I5479" t="s">
        <v>629</v>
      </c>
    </row>
    <row r="5480" spans="2:9" x14ac:dyDescent="0.35">
      <c r="B5480" t="s">
        <v>757</v>
      </c>
      <c r="C5480" t="s">
        <v>756</v>
      </c>
      <c r="D5480" t="str">
        <f>Table19[[#This Row],[Class Description]] &amp; " - " &amp;Table19[[#This Row],[Asset Class]]</f>
        <v>Fuel Sump - FLSMP</v>
      </c>
      <c r="E5480" t="s">
        <v>10382</v>
      </c>
      <c r="F5480" t="s">
        <v>10383</v>
      </c>
      <c r="G5480" t="str">
        <f>Table19[[#This Row],[Closing Code Description]] &amp; " - " &amp; Table19[[#This Row],[Closing Code]]</f>
        <v>Poor Installation - PRINSTAL</v>
      </c>
      <c r="H5480" t="s">
        <v>10360</v>
      </c>
      <c r="I5480" t="s">
        <v>629</v>
      </c>
    </row>
    <row r="5481" spans="2:9" x14ac:dyDescent="0.35">
      <c r="B5481" t="s">
        <v>757</v>
      </c>
      <c r="C5481" t="s">
        <v>756</v>
      </c>
      <c r="D5481" t="str">
        <f>Table19[[#This Row],[Class Description]] &amp; " - " &amp;Table19[[#This Row],[Asset Class]]</f>
        <v>Fuel Sump - FLSMP</v>
      </c>
      <c r="E5481" t="s">
        <v>10384</v>
      </c>
      <c r="F5481" t="s">
        <v>10385</v>
      </c>
      <c r="G5481" t="str">
        <f>Table19[[#This Row],[Closing Code Description]] &amp; " - " &amp; Table19[[#This Row],[Closing Code]]</f>
        <v>Procedure Issue - PROCISSU</v>
      </c>
      <c r="H5481" t="s">
        <v>10360</v>
      </c>
      <c r="I5481" t="s">
        <v>629</v>
      </c>
    </row>
    <row r="5482" spans="2:9" x14ac:dyDescent="0.35">
      <c r="B5482" t="s">
        <v>757</v>
      </c>
      <c r="C5482" t="s">
        <v>756</v>
      </c>
      <c r="D5482" t="str">
        <f>Table19[[#This Row],[Class Description]] &amp; " - " &amp;Table19[[#This Row],[Asset Class]]</f>
        <v>Fuel Sump - FLSMP</v>
      </c>
      <c r="E5482" t="s">
        <v>10386</v>
      </c>
      <c r="F5482" t="s">
        <v>10387</v>
      </c>
      <c r="G5482" t="str">
        <f>Table19[[#This Row],[Closing Code Description]] &amp; " - " &amp; Table19[[#This Row],[Closing Code]]</f>
        <v>Utility Failure - UTLFAIL</v>
      </c>
      <c r="H5482" t="s">
        <v>10360</v>
      </c>
      <c r="I5482" t="s">
        <v>629</v>
      </c>
    </row>
    <row r="5483" spans="2:9" x14ac:dyDescent="0.35">
      <c r="B5483" t="s">
        <v>757</v>
      </c>
      <c r="C5483" t="s">
        <v>756</v>
      </c>
      <c r="D5483" t="str">
        <f>Table19[[#This Row],[Class Description]] &amp; " - " &amp;Table19[[#This Row],[Asset Class]]</f>
        <v>Fuel Sump - FLSMP</v>
      </c>
      <c r="E5483" t="s">
        <v>10388</v>
      </c>
      <c r="F5483" t="s">
        <v>10389</v>
      </c>
      <c r="G5483" t="str">
        <f>Table19[[#This Row],[Closing Code Description]] &amp; " - " &amp; Table19[[#This Row],[Closing Code]]</f>
        <v>Vandalism - VNDLSM</v>
      </c>
      <c r="H5483" t="s">
        <v>10360</v>
      </c>
      <c r="I5483" t="s">
        <v>629</v>
      </c>
    </row>
    <row r="5484" spans="2:9" x14ac:dyDescent="0.35">
      <c r="B5484" t="s">
        <v>757</v>
      </c>
      <c r="C5484" t="s">
        <v>756</v>
      </c>
      <c r="D5484" t="str">
        <f>Table19[[#This Row],[Class Description]] &amp; " - " &amp;Table19[[#This Row],[Asset Class]]</f>
        <v>Fuel Sump - FLSMP</v>
      </c>
      <c r="E5484" t="s">
        <v>10390</v>
      </c>
      <c r="F5484" t="s">
        <v>10391</v>
      </c>
      <c r="G5484" t="str">
        <f>Table19[[#This Row],[Closing Code Description]] &amp; " - " &amp; Table19[[#This Row],[Closing Code]]</f>
        <v>Defective/ Worn Component - WORNCMPT</v>
      </c>
      <c r="H5484" t="s">
        <v>10360</v>
      </c>
      <c r="I5484" t="s">
        <v>629</v>
      </c>
    </row>
    <row r="5485" spans="2:9" x14ac:dyDescent="0.35">
      <c r="B5485" t="s">
        <v>757</v>
      </c>
      <c r="C5485" t="s">
        <v>756</v>
      </c>
      <c r="D5485" t="str">
        <f>Table19[[#This Row],[Class Description]] &amp; " - " &amp;Table19[[#This Row],[Asset Class]]</f>
        <v>Fuel Sump - FLSMP</v>
      </c>
      <c r="E5485" t="s">
        <v>10392</v>
      </c>
      <c r="F5485" t="s">
        <v>10393</v>
      </c>
      <c r="G5485" t="str">
        <f>Table19[[#This Row],[Closing Code Description]] &amp; " - " &amp; Table19[[#This Row],[Closing Code]]</f>
        <v>Adjusted - ADJUSTD</v>
      </c>
      <c r="H5485" t="s">
        <v>10394</v>
      </c>
      <c r="I5485" t="s">
        <v>629</v>
      </c>
    </row>
    <row r="5486" spans="2:9" x14ac:dyDescent="0.35">
      <c r="B5486" t="s">
        <v>757</v>
      </c>
      <c r="C5486" t="s">
        <v>756</v>
      </c>
      <c r="D5486" t="str">
        <f>Table19[[#This Row],[Class Description]] &amp; " - " &amp;Table19[[#This Row],[Asset Class]]</f>
        <v>Fuel Sump - FLSMP</v>
      </c>
      <c r="E5486" t="s">
        <v>10395</v>
      </c>
      <c r="F5486" t="s">
        <v>10396</v>
      </c>
      <c r="G5486" t="str">
        <f>Table19[[#This Row],[Closing Code Description]] &amp; " - " &amp; Table19[[#This Row],[Closing Code]]</f>
        <v>Decommission - DECOMM</v>
      </c>
      <c r="H5486" t="s">
        <v>10394</v>
      </c>
      <c r="I5486" t="s">
        <v>629</v>
      </c>
    </row>
    <row r="5487" spans="2:9" x14ac:dyDescent="0.35">
      <c r="B5487" t="s">
        <v>757</v>
      </c>
      <c r="C5487" t="s">
        <v>756</v>
      </c>
      <c r="D5487" t="str">
        <f>Table19[[#This Row],[Class Description]] &amp; " - " &amp;Table19[[#This Row],[Asset Class]]</f>
        <v>Fuel Sump - FLSMP</v>
      </c>
      <c r="E5487" t="s">
        <v>10397</v>
      </c>
      <c r="F5487" t="s">
        <v>10398</v>
      </c>
      <c r="G5487" t="str">
        <f>Table19[[#This Row],[Closing Code Description]] &amp; " - " &amp; Table19[[#This Row],[Closing Code]]</f>
        <v>Decontaminate - DECONTME</v>
      </c>
      <c r="H5487" t="s">
        <v>10394</v>
      </c>
      <c r="I5487" t="s">
        <v>629</v>
      </c>
    </row>
    <row r="5488" spans="2:9" x14ac:dyDescent="0.35">
      <c r="B5488" t="s">
        <v>757</v>
      </c>
      <c r="C5488" t="s">
        <v>756</v>
      </c>
      <c r="D5488" t="str">
        <f>Table19[[#This Row],[Class Description]] &amp; " - " &amp;Table19[[#This Row],[Asset Class]]</f>
        <v>Fuel Sump - FLSMP</v>
      </c>
      <c r="E5488" t="s">
        <v>10399</v>
      </c>
      <c r="F5488" t="s">
        <v>10400</v>
      </c>
      <c r="G5488" t="str">
        <f>Table19[[#This Row],[Closing Code Description]] &amp; " - " &amp; Table19[[#This Row],[Closing Code]]</f>
        <v>Do Nothing - DONOTHIN</v>
      </c>
      <c r="H5488" t="s">
        <v>10394</v>
      </c>
      <c r="I5488" t="s">
        <v>629</v>
      </c>
    </row>
    <row r="5489" spans="2:9" x14ac:dyDescent="0.35">
      <c r="B5489" t="s">
        <v>757</v>
      </c>
      <c r="C5489" t="s">
        <v>756</v>
      </c>
      <c r="D5489" t="str">
        <f>Table19[[#This Row],[Class Description]] &amp; " - " &amp;Table19[[#This Row],[Asset Class]]</f>
        <v>Fuel Sump - FLSMP</v>
      </c>
      <c r="E5489" t="s">
        <v>10401</v>
      </c>
      <c r="F5489" t="s">
        <v>10402</v>
      </c>
      <c r="G5489" t="str">
        <f>Table19[[#This Row],[Closing Code Description]] &amp; " - " &amp; Table19[[#This Row],[Closing Code]]</f>
        <v>Lubricate - LUBRCTE</v>
      </c>
      <c r="H5489" t="s">
        <v>10394</v>
      </c>
      <c r="I5489" t="s">
        <v>629</v>
      </c>
    </row>
    <row r="5490" spans="2:9" x14ac:dyDescent="0.35">
      <c r="B5490" t="s">
        <v>757</v>
      </c>
      <c r="C5490" t="s">
        <v>756</v>
      </c>
      <c r="D5490" t="str">
        <f>Table19[[#This Row],[Class Description]] &amp; " - " &amp;Table19[[#This Row],[Asset Class]]</f>
        <v>Fuel Sump - FLSMP</v>
      </c>
      <c r="E5490" t="s">
        <v>1456</v>
      </c>
      <c r="F5490" t="s">
        <v>10381</v>
      </c>
      <c r="G5490" t="str">
        <f>Table19[[#This Row],[Closing Code Description]] &amp; " - " &amp; Table19[[#This Row],[Closing Code]]</f>
        <v>Other (specify) - OTHER</v>
      </c>
      <c r="H5490" t="s">
        <v>10394</v>
      </c>
      <c r="I5490" t="s">
        <v>629</v>
      </c>
    </row>
    <row r="5491" spans="2:9" x14ac:dyDescent="0.35">
      <c r="B5491" t="s">
        <v>757</v>
      </c>
      <c r="C5491" t="s">
        <v>756</v>
      </c>
      <c r="D5491" t="str">
        <f>Table19[[#This Row],[Class Description]] &amp; " - " &amp;Table19[[#This Row],[Asset Class]]</f>
        <v>Fuel Sump - FLSMP</v>
      </c>
      <c r="E5491" t="s">
        <v>10403</v>
      </c>
      <c r="F5491" t="s">
        <v>10404</v>
      </c>
      <c r="G5491" t="str">
        <f>Table19[[#This Row],[Closing Code Description]] &amp; " - " &amp; Table19[[#This Row],[Closing Code]]</f>
        <v>Recalibrate - RECALBRT</v>
      </c>
      <c r="H5491" t="s">
        <v>10394</v>
      </c>
      <c r="I5491" t="s">
        <v>629</v>
      </c>
    </row>
    <row r="5492" spans="2:9" x14ac:dyDescent="0.35">
      <c r="B5492" t="s">
        <v>757</v>
      </c>
      <c r="C5492" t="s">
        <v>756</v>
      </c>
      <c r="D5492" t="str">
        <f>Table19[[#This Row],[Class Description]] &amp; " - " &amp;Table19[[#This Row],[Asset Class]]</f>
        <v>Fuel Sump - FLSMP</v>
      </c>
      <c r="E5492" t="s">
        <v>10405</v>
      </c>
      <c r="F5492" t="s">
        <v>10406</v>
      </c>
      <c r="G5492" t="str">
        <f>Table19[[#This Row],[Closing Code Description]] &amp; " - " &amp; Table19[[#This Row],[Closing Code]]</f>
        <v>Remove Obstruction - REMVOBT</v>
      </c>
      <c r="H5492" t="s">
        <v>10394</v>
      </c>
      <c r="I5492" t="s">
        <v>629</v>
      </c>
    </row>
    <row r="5493" spans="2:9" x14ac:dyDescent="0.35">
      <c r="B5493" t="s">
        <v>757</v>
      </c>
      <c r="C5493" t="s">
        <v>756</v>
      </c>
      <c r="D5493" t="str">
        <f>Table19[[#This Row],[Class Description]] &amp; " - " &amp;Table19[[#This Row],[Asset Class]]</f>
        <v>Fuel Sump - FLSMP</v>
      </c>
      <c r="E5493" t="s">
        <v>10407</v>
      </c>
      <c r="F5493" t="s">
        <v>10408</v>
      </c>
      <c r="G5493" t="str">
        <f>Table19[[#This Row],[Closing Code Description]] &amp; " - " &amp; Table19[[#This Row],[Closing Code]]</f>
        <v>Repair Component - REPCMPT</v>
      </c>
      <c r="H5493" t="s">
        <v>10394</v>
      </c>
      <c r="I5493" t="s">
        <v>629</v>
      </c>
    </row>
    <row r="5494" spans="2:9" x14ac:dyDescent="0.35">
      <c r="B5494" t="s">
        <v>757</v>
      </c>
      <c r="C5494" t="s">
        <v>756</v>
      </c>
      <c r="D5494" t="str">
        <f>Table19[[#This Row],[Class Description]] &amp; " - " &amp;Table19[[#This Row],[Asset Class]]</f>
        <v>Fuel Sump - FLSMP</v>
      </c>
      <c r="E5494" t="s">
        <v>10409</v>
      </c>
      <c r="F5494" t="s">
        <v>10410</v>
      </c>
      <c r="G5494" t="str">
        <f>Table19[[#This Row],[Closing Code Description]] &amp; " - " &amp; Table19[[#This Row],[Closing Code]]</f>
        <v>Replace Asset - REPLASS</v>
      </c>
      <c r="H5494" t="s">
        <v>10394</v>
      </c>
      <c r="I5494" t="s">
        <v>629</v>
      </c>
    </row>
    <row r="5495" spans="2:9" x14ac:dyDescent="0.35">
      <c r="B5495" t="s">
        <v>757</v>
      </c>
      <c r="C5495" t="s">
        <v>756</v>
      </c>
      <c r="D5495" t="str">
        <f>Table19[[#This Row],[Class Description]] &amp; " - " &amp;Table19[[#This Row],[Asset Class]]</f>
        <v>Fuel Sump - FLSMP</v>
      </c>
      <c r="E5495" t="s">
        <v>10411</v>
      </c>
      <c r="F5495" t="s">
        <v>10412</v>
      </c>
      <c r="G5495" t="str">
        <f>Table19[[#This Row],[Closing Code Description]] &amp; " - " &amp; Table19[[#This Row],[Closing Code]]</f>
        <v>Replace Component - REPLCMPT</v>
      </c>
      <c r="H5495" t="s">
        <v>10394</v>
      </c>
      <c r="I5495" t="s">
        <v>629</v>
      </c>
    </row>
    <row r="5496" spans="2:9" x14ac:dyDescent="0.35">
      <c r="B5496" t="s">
        <v>757</v>
      </c>
      <c r="C5496" t="s">
        <v>756</v>
      </c>
      <c r="D5496" t="str">
        <f>Table19[[#This Row],[Class Description]] &amp; " - " &amp;Table19[[#This Row],[Asset Class]]</f>
        <v>Fuel Sump - FLSMP</v>
      </c>
      <c r="E5496" t="s">
        <v>10413</v>
      </c>
      <c r="F5496" t="s">
        <v>10414</v>
      </c>
      <c r="G5496" t="str">
        <f>Table19[[#This Row],[Closing Code Description]] &amp; " - " &amp; Table19[[#This Row],[Closing Code]]</f>
        <v>Repair Asset - REPRASS</v>
      </c>
      <c r="H5496" t="s">
        <v>10394</v>
      </c>
      <c r="I5496" t="s">
        <v>629</v>
      </c>
    </row>
    <row r="5497" spans="2:9" x14ac:dyDescent="0.35">
      <c r="B5497" t="s">
        <v>757</v>
      </c>
      <c r="C5497" t="s">
        <v>756</v>
      </c>
      <c r="D5497" t="str">
        <f>Table19[[#This Row],[Class Description]] &amp; " - " &amp;Table19[[#This Row],[Asset Class]]</f>
        <v>Fuel Sump - FLSMP</v>
      </c>
      <c r="E5497" t="s">
        <v>10415</v>
      </c>
      <c r="F5497" t="s">
        <v>10416</v>
      </c>
      <c r="G5497" t="str">
        <f>Table19[[#This Row],[Closing Code Description]] &amp; " - " &amp; Table19[[#This Row],[Closing Code]]</f>
        <v>Upgrade - UPGRADES</v>
      </c>
      <c r="H5497" t="s">
        <v>10394</v>
      </c>
      <c r="I5497" t="s">
        <v>629</v>
      </c>
    </row>
    <row r="5498" spans="2:9" x14ac:dyDescent="0.35">
      <c r="B5498" t="s">
        <v>357</v>
      </c>
      <c r="C5498" t="s">
        <v>120</v>
      </c>
      <c r="D5498" t="str">
        <f>Table19[[#This Row],[Class Description]] &amp; " - " &amp;Table19[[#This Row],[Asset Class]]</f>
        <v>Filter - FLTR</v>
      </c>
      <c r="E5498" t="s">
        <v>10332</v>
      </c>
      <c r="F5498" t="s">
        <v>10333</v>
      </c>
      <c r="G5498" t="str">
        <f>Table19[[#This Row],[Closing Code Description]] &amp; " - " &amp; Table19[[#This Row],[Closing Code]]</f>
        <v>Abnormal Temprature - ABNTEMP</v>
      </c>
      <c r="H5498" t="s">
        <v>10334</v>
      </c>
      <c r="I5498" t="s">
        <v>629</v>
      </c>
    </row>
    <row r="5499" spans="2:9" x14ac:dyDescent="0.35">
      <c r="B5499" t="s">
        <v>357</v>
      </c>
      <c r="C5499" t="s">
        <v>120</v>
      </c>
      <c r="D5499" t="str">
        <f>Table19[[#This Row],[Class Description]] &amp; " - " &amp;Table19[[#This Row],[Asset Class]]</f>
        <v>Filter - FLTR</v>
      </c>
      <c r="E5499" t="s">
        <v>10335</v>
      </c>
      <c r="F5499" t="s">
        <v>10336</v>
      </c>
      <c r="G5499" t="str">
        <f>Table19[[#This Row],[Closing Code Description]] &amp; " - " &amp; Table19[[#This Row],[Closing Code]]</f>
        <v>Corrosion - CORROS</v>
      </c>
      <c r="H5499" t="s">
        <v>10334</v>
      </c>
      <c r="I5499" t="s">
        <v>629</v>
      </c>
    </row>
    <row r="5500" spans="2:9" x14ac:dyDescent="0.35">
      <c r="B5500" t="s">
        <v>357</v>
      </c>
      <c r="C5500" t="s">
        <v>120</v>
      </c>
      <c r="D5500" t="str">
        <f>Table19[[#This Row],[Class Description]] &amp; " - " &amp;Table19[[#This Row],[Asset Class]]</f>
        <v>Filter - FLTR</v>
      </c>
      <c r="E5500" t="s">
        <v>10421</v>
      </c>
      <c r="F5500" t="s">
        <v>10422</v>
      </c>
      <c r="G5500" t="str">
        <f>Table19[[#This Row],[Closing Code Description]] &amp; " - " &amp; Table19[[#This Row],[Closing Code]]</f>
        <v>Electrical Trip Out - ELECTRIP</v>
      </c>
      <c r="H5500" t="s">
        <v>10334</v>
      </c>
      <c r="I5500" t="s">
        <v>629</v>
      </c>
    </row>
    <row r="5501" spans="2:9" x14ac:dyDescent="0.35">
      <c r="B5501" t="s">
        <v>357</v>
      </c>
      <c r="C5501" t="s">
        <v>120</v>
      </c>
      <c r="D5501" t="str">
        <f>Table19[[#This Row],[Class Description]] &amp; " - " &amp;Table19[[#This Row],[Asset Class]]</f>
        <v>Filter - FLTR</v>
      </c>
      <c r="E5501" t="s">
        <v>10337</v>
      </c>
      <c r="F5501" t="s">
        <v>10338</v>
      </c>
      <c r="G5501" t="str">
        <f>Table19[[#This Row],[Closing Code Description]] &amp; " - " &amp; Table19[[#This Row],[Closing Code]]</f>
        <v>Excessive Noise - EXNOISE</v>
      </c>
      <c r="H5501" t="s">
        <v>10334</v>
      </c>
      <c r="I5501" t="s">
        <v>629</v>
      </c>
    </row>
    <row r="5502" spans="2:9" x14ac:dyDescent="0.35">
      <c r="B5502" t="s">
        <v>357</v>
      </c>
      <c r="C5502" t="s">
        <v>120</v>
      </c>
      <c r="D5502" t="str">
        <f>Table19[[#This Row],[Class Description]] &amp; " - " &amp;Table19[[#This Row],[Asset Class]]</f>
        <v>Filter - FLTR</v>
      </c>
      <c r="E5502" t="s">
        <v>10339</v>
      </c>
      <c r="F5502" t="s">
        <v>10340</v>
      </c>
      <c r="G5502" t="str">
        <f>Table19[[#This Row],[Closing Code Description]] &amp; " - " &amp; Table19[[#This Row],[Closing Code]]</f>
        <v>Excessive Vibration - EXVIBRTN</v>
      </c>
      <c r="H5502" t="s">
        <v>10334</v>
      </c>
      <c r="I5502" t="s">
        <v>629</v>
      </c>
    </row>
    <row r="5503" spans="2:9" x14ac:dyDescent="0.35">
      <c r="B5503" t="s">
        <v>357</v>
      </c>
      <c r="C5503" t="s">
        <v>120</v>
      </c>
      <c r="D5503" t="str">
        <f>Table19[[#This Row],[Class Description]] &amp; " - " &amp;Table19[[#This Row],[Asset Class]]</f>
        <v>Filter - FLTR</v>
      </c>
      <c r="E5503" t="s">
        <v>10341</v>
      </c>
      <c r="F5503" t="s">
        <v>10342</v>
      </c>
      <c r="G5503" t="str">
        <f>Table19[[#This Row],[Closing Code Description]] &amp; " - " &amp; Table19[[#This Row],[Closing Code]]</f>
        <v>Jammed Equipment - JAMMEDEQ</v>
      </c>
      <c r="H5503" t="s">
        <v>10334</v>
      </c>
      <c r="I5503" t="s">
        <v>629</v>
      </c>
    </row>
    <row r="5504" spans="2:9" x14ac:dyDescent="0.35">
      <c r="B5504" t="s">
        <v>357</v>
      </c>
      <c r="C5504" t="s">
        <v>120</v>
      </c>
      <c r="D5504" t="str">
        <f>Table19[[#This Row],[Class Description]] &amp; " - " &amp;Table19[[#This Row],[Asset Class]]</f>
        <v>Filter - FLTR</v>
      </c>
      <c r="E5504" t="s">
        <v>10343</v>
      </c>
      <c r="F5504" t="s">
        <v>10344</v>
      </c>
      <c r="G5504" t="str">
        <f>Table19[[#This Row],[Closing Code Description]] &amp; " - " &amp; Table19[[#This Row],[Closing Code]]</f>
        <v>Leaking - LEAKING</v>
      </c>
      <c r="H5504" t="s">
        <v>10334</v>
      </c>
      <c r="I5504" t="s">
        <v>629</v>
      </c>
    </row>
    <row r="5505" spans="2:9" x14ac:dyDescent="0.35">
      <c r="B5505" t="s">
        <v>357</v>
      </c>
      <c r="C5505" t="s">
        <v>120</v>
      </c>
      <c r="D5505" t="str">
        <f>Table19[[#This Row],[Class Description]] &amp; " - " &amp;Table19[[#This Row],[Asset Class]]</f>
        <v>Filter - FLTR</v>
      </c>
      <c r="E5505" t="s">
        <v>10345</v>
      </c>
      <c r="F5505" t="s">
        <v>10346</v>
      </c>
      <c r="G5505" t="str">
        <f>Table19[[#This Row],[Closing Code Description]] &amp; " - " &amp; Table19[[#This Row],[Closing Code]]</f>
        <v>Low Performance - LOWPERF</v>
      </c>
      <c r="H5505" t="s">
        <v>10334</v>
      </c>
      <c r="I5505" t="s">
        <v>629</v>
      </c>
    </row>
    <row r="5506" spans="2:9" x14ac:dyDescent="0.35">
      <c r="B5506" t="s">
        <v>357</v>
      </c>
      <c r="C5506" t="s">
        <v>120</v>
      </c>
      <c r="D5506" t="str">
        <f>Table19[[#This Row],[Class Description]] &amp; " - " &amp;Table19[[#This Row],[Asset Class]]</f>
        <v>Filter - FLTR</v>
      </c>
      <c r="E5506" t="s">
        <v>10347</v>
      </c>
      <c r="F5506" t="s">
        <v>10348</v>
      </c>
      <c r="G5506" t="str">
        <f>Table19[[#This Row],[Closing Code Description]] &amp; " - " &amp; Table19[[#This Row],[Closing Code]]</f>
        <v>Non-Operational - NONOPER</v>
      </c>
      <c r="H5506" t="s">
        <v>10334</v>
      </c>
      <c r="I5506" t="s">
        <v>629</v>
      </c>
    </row>
    <row r="5507" spans="2:9" x14ac:dyDescent="0.35">
      <c r="B5507" t="s">
        <v>357</v>
      </c>
      <c r="C5507" t="s">
        <v>120</v>
      </c>
      <c r="D5507" t="str">
        <f>Table19[[#This Row],[Class Description]] &amp; " - " &amp;Table19[[#This Row],[Asset Class]]</f>
        <v>Filter - FLTR</v>
      </c>
      <c r="E5507" t="s">
        <v>10349</v>
      </c>
      <c r="F5507" t="s">
        <v>10350</v>
      </c>
      <c r="G5507" t="str">
        <f>Table19[[#This Row],[Closing Code Description]] &amp; " - " &amp; Table19[[#This Row],[Closing Code]]</f>
        <v>Physical Damage - PHYDMGE</v>
      </c>
      <c r="H5507" t="s">
        <v>10334</v>
      </c>
      <c r="I5507" t="s">
        <v>629</v>
      </c>
    </row>
    <row r="5508" spans="2:9" x14ac:dyDescent="0.35">
      <c r="B5508" t="s">
        <v>357</v>
      </c>
      <c r="C5508" t="s">
        <v>120</v>
      </c>
      <c r="D5508" t="str">
        <f>Table19[[#This Row],[Class Description]] &amp; " - " &amp;Table19[[#This Row],[Asset Class]]</f>
        <v>Filter - FLTR</v>
      </c>
      <c r="E5508" t="s">
        <v>10351</v>
      </c>
      <c r="F5508" t="s">
        <v>10352</v>
      </c>
      <c r="G5508" t="str">
        <f>Table19[[#This Row],[Closing Code Description]] &amp; " - " &amp; Table19[[#This Row],[Closing Code]]</f>
        <v>Unusual Smell - UNSMELL</v>
      </c>
      <c r="H5508" t="s">
        <v>10334</v>
      </c>
      <c r="I5508" t="s">
        <v>629</v>
      </c>
    </row>
    <row r="5509" spans="2:9" x14ac:dyDescent="0.35">
      <c r="B5509" t="s">
        <v>357</v>
      </c>
      <c r="C5509" t="s">
        <v>120</v>
      </c>
      <c r="D5509" t="str">
        <f>Table19[[#This Row],[Class Description]] &amp; " - " &amp;Table19[[#This Row],[Asset Class]]</f>
        <v>Filter - FLTR</v>
      </c>
      <c r="E5509" t="s">
        <v>10353</v>
      </c>
      <c r="F5509" t="s">
        <v>10354</v>
      </c>
      <c r="G5509" t="str">
        <f>Table19[[#This Row],[Closing Code Description]] &amp; " - " &amp; Table19[[#This Row],[Closing Code]]</f>
        <v>Unusual Smoke - UNSMOKE</v>
      </c>
      <c r="H5509" t="s">
        <v>10334</v>
      </c>
      <c r="I5509" t="s">
        <v>629</v>
      </c>
    </row>
    <row r="5510" spans="2:9" x14ac:dyDescent="0.35">
      <c r="B5510" t="s">
        <v>357</v>
      </c>
      <c r="C5510" t="s">
        <v>120</v>
      </c>
      <c r="D5510" t="str">
        <f>Table19[[#This Row],[Class Description]] &amp; " - " &amp;Table19[[#This Row],[Asset Class]]</f>
        <v>Filter - FLTR</v>
      </c>
      <c r="E5510" t="s">
        <v>12288</v>
      </c>
      <c r="F5510" t="s">
        <v>12289</v>
      </c>
      <c r="G5510" t="str">
        <f>Table19[[#This Row],[Closing Code Description]] &amp; " - " &amp; Table19[[#This Row],[Closing Code]]</f>
        <v>Filter contaminated (no differential pressure indication) - FLRCONT</v>
      </c>
      <c r="H5510" t="s">
        <v>10357</v>
      </c>
      <c r="I5510" t="s">
        <v>629</v>
      </c>
    </row>
    <row r="5511" spans="2:9" x14ac:dyDescent="0.35">
      <c r="B5511" t="s">
        <v>357</v>
      </c>
      <c r="C5511" t="s">
        <v>120</v>
      </c>
      <c r="D5511" t="str">
        <f>Table19[[#This Row],[Class Description]] &amp; " - " &amp;Table19[[#This Row],[Asset Class]]</f>
        <v>Filter - FLTR</v>
      </c>
      <c r="E5511" t="s">
        <v>12290</v>
      </c>
      <c r="F5511" t="s">
        <v>12291</v>
      </c>
      <c r="G5511" t="str">
        <f>Table19[[#This Row],[Closing Code Description]] &amp; " - " &amp; Table19[[#This Row],[Closing Code]]</f>
        <v>Filter contaminated (with differential pressure indication) - FLRCONTP</v>
      </c>
      <c r="H5511" t="s">
        <v>10357</v>
      </c>
      <c r="I5511" t="s">
        <v>629</v>
      </c>
    </row>
    <row r="5512" spans="2:9" x14ac:dyDescent="0.35">
      <c r="B5512" t="s">
        <v>357</v>
      </c>
      <c r="C5512" t="s">
        <v>120</v>
      </c>
      <c r="D5512" t="str">
        <f>Table19[[#This Row],[Class Description]] &amp; " - " &amp;Table19[[#This Row],[Asset Class]]</f>
        <v>Filter - FLTR</v>
      </c>
      <c r="E5512" t="s">
        <v>10358</v>
      </c>
      <c r="F5512" t="s">
        <v>10359</v>
      </c>
      <c r="G5512" t="str">
        <f>Table19[[#This Row],[Closing Code Description]] &amp; " - " &amp; Table19[[#This Row],[Closing Code]]</f>
        <v>Accident - ACCIDENT</v>
      </c>
      <c r="H5512" t="s">
        <v>10360</v>
      </c>
      <c r="I5512" t="s">
        <v>629</v>
      </c>
    </row>
    <row r="5513" spans="2:9" x14ac:dyDescent="0.35">
      <c r="B5513" t="s">
        <v>357</v>
      </c>
      <c r="C5513" t="s">
        <v>120</v>
      </c>
      <c r="D5513" t="str">
        <f>Table19[[#This Row],[Class Description]] &amp; " - " &amp;Table19[[#This Row],[Asset Class]]</f>
        <v>Filter - FLTR</v>
      </c>
      <c r="E5513" t="s">
        <v>10361</v>
      </c>
      <c r="F5513" t="s">
        <v>10362</v>
      </c>
      <c r="G5513" t="str">
        <f>Table19[[#This Row],[Closing Code Description]] &amp; " - " &amp; Table19[[#This Row],[Closing Code]]</f>
        <v>Accelerated Wear - ACCWEAR</v>
      </c>
      <c r="H5513" t="s">
        <v>10360</v>
      </c>
      <c r="I5513" t="s">
        <v>629</v>
      </c>
    </row>
    <row r="5514" spans="2:9" x14ac:dyDescent="0.35">
      <c r="B5514" t="s">
        <v>357</v>
      </c>
      <c r="C5514" t="s">
        <v>120</v>
      </c>
      <c r="D5514" t="str">
        <f>Table19[[#This Row],[Class Description]] &amp; " - " &amp;Table19[[#This Row],[Asset Class]]</f>
        <v>Filter - FLTR</v>
      </c>
      <c r="E5514" t="s">
        <v>10363</v>
      </c>
      <c r="F5514" t="s">
        <v>10364</v>
      </c>
      <c r="G5514" t="str">
        <f>Table19[[#This Row],[Closing Code Description]] &amp; " - " &amp; Table19[[#This Row],[Closing Code]]</f>
        <v>Weather condition/Forces of nature or Act of God - ACTGOD</v>
      </c>
      <c r="H5514" t="s">
        <v>10360</v>
      </c>
      <c r="I5514" t="s">
        <v>629</v>
      </c>
    </row>
    <row r="5515" spans="2:9" x14ac:dyDescent="0.35">
      <c r="B5515" t="s">
        <v>357</v>
      </c>
      <c r="C5515" t="s">
        <v>120</v>
      </c>
      <c r="D5515" t="str">
        <f>Table19[[#This Row],[Class Description]] &amp; " - " &amp;Table19[[#This Row],[Asset Class]]</f>
        <v>Filter - FLTR</v>
      </c>
      <c r="E5515" t="s">
        <v>10365</v>
      </c>
      <c r="F5515" t="s">
        <v>10366</v>
      </c>
      <c r="G5515" t="str">
        <f>Table19[[#This Row],[Closing Code Description]] &amp; " - " &amp; Table19[[#This Row],[Closing Code]]</f>
        <v>Contamination - CONTAM</v>
      </c>
      <c r="H5515" t="s">
        <v>10360</v>
      </c>
      <c r="I5515" t="s">
        <v>629</v>
      </c>
    </row>
    <row r="5516" spans="2:9" x14ac:dyDescent="0.35">
      <c r="B5516" t="s">
        <v>357</v>
      </c>
      <c r="C5516" t="s">
        <v>120</v>
      </c>
      <c r="D5516" t="str">
        <f>Table19[[#This Row],[Class Description]] &amp; " - " &amp;Table19[[#This Row],[Asset Class]]</f>
        <v>Filter - FLTR</v>
      </c>
      <c r="E5516" t="s">
        <v>10367</v>
      </c>
      <c r="F5516" t="s">
        <v>10368</v>
      </c>
      <c r="G5516" t="str">
        <f>Table19[[#This Row],[Closing Code Description]] &amp; " - " &amp; Table19[[#This Row],[Closing Code]]</f>
        <v>Defective Asset - DEFASSET</v>
      </c>
      <c r="H5516" t="s">
        <v>10360</v>
      </c>
      <c r="I5516" t="s">
        <v>629</v>
      </c>
    </row>
    <row r="5517" spans="2:9" x14ac:dyDescent="0.35">
      <c r="B5517" t="s">
        <v>357</v>
      </c>
      <c r="C5517" t="s">
        <v>120</v>
      </c>
      <c r="D5517" t="str">
        <f>Table19[[#This Row],[Class Description]] &amp; " - " &amp;Table19[[#This Row],[Asset Class]]</f>
        <v>Filter - FLTR</v>
      </c>
      <c r="E5517" t="s">
        <v>10369</v>
      </c>
      <c r="F5517" t="s">
        <v>10370</v>
      </c>
      <c r="G5517" t="str">
        <f>Table19[[#This Row],[Closing Code Description]] &amp; " - " &amp; Table19[[#This Row],[Closing Code]]</f>
        <v>Excessive Load - EXLOAD</v>
      </c>
      <c r="H5517" t="s">
        <v>10360</v>
      </c>
      <c r="I5517" t="s">
        <v>629</v>
      </c>
    </row>
    <row r="5518" spans="2:9" x14ac:dyDescent="0.35">
      <c r="B5518" t="s">
        <v>357</v>
      </c>
      <c r="C5518" t="s">
        <v>120</v>
      </c>
      <c r="D5518" t="str">
        <f>Table19[[#This Row],[Class Description]] &amp; " - " &amp;Table19[[#This Row],[Asset Class]]</f>
        <v>Filter - FLTR</v>
      </c>
      <c r="E5518" t="s">
        <v>10371</v>
      </c>
      <c r="F5518" t="s">
        <v>10372</v>
      </c>
      <c r="G5518" t="str">
        <f>Table19[[#This Row],[Closing Code Description]] &amp; " - " &amp; Table19[[#This Row],[Closing Code]]</f>
        <v>Improper Maintenance - IMPRMNT</v>
      </c>
      <c r="H5518" t="s">
        <v>10360</v>
      </c>
      <c r="I5518" t="s">
        <v>629</v>
      </c>
    </row>
    <row r="5519" spans="2:9" x14ac:dyDescent="0.35">
      <c r="B5519" t="s">
        <v>357</v>
      </c>
      <c r="C5519" t="s">
        <v>120</v>
      </c>
      <c r="D5519" t="str">
        <f>Table19[[#This Row],[Class Description]] &amp; " - " &amp;Table19[[#This Row],[Asset Class]]</f>
        <v>Filter - FLTR</v>
      </c>
      <c r="E5519" t="s">
        <v>10373</v>
      </c>
      <c r="F5519" t="s">
        <v>10374</v>
      </c>
      <c r="G5519" t="str">
        <f>Table19[[#This Row],[Closing Code Description]] &amp; " - " &amp; Table19[[#This Row],[Closing Code]]</f>
        <v>Insufficient Lubrication - INSLUBR</v>
      </c>
      <c r="H5519" t="s">
        <v>10360</v>
      </c>
      <c r="I5519" t="s">
        <v>629</v>
      </c>
    </row>
    <row r="5520" spans="2:9" x14ac:dyDescent="0.35">
      <c r="B5520" t="s">
        <v>357</v>
      </c>
      <c r="C5520" t="s">
        <v>120</v>
      </c>
      <c r="D5520" t="str">
        <f>Table19[[#This Row],[Class Description]] &amp; " - " &amp;Table19[[#This Row],[Asset Class]]</f>
        <v>Filter - FLTR</v>
      </c>
      <c r="E5520" t="s">
        <v>10375</v>
      </c>
      <c r="F5520" t="s">
        <v>10376</v>
      </c>
      <c r="G5520" t="str">
        <f>Table19[[#This Row],[Closing Code Description]] &amp; " - " &amp; Table19[[#This Row],[Closing Code]]</f>
        <v>Lack of/ Inadequate Training - LACKTRN</v>
      </c>
      <c r="H5520" t="s">
        <v>10360</v>
      </c>
      <c r="I5520" t="s">
        <v>629</v>
      </c>
    </row>
    <row r="5521" spans="2:9" x14ac:dyDescent="0.35">
      <c r="B5521" t="s">
        <v>357</v>
      </c>
      <c r="C5521" t="s">
        <v>120</v>
      </c>
      <c r="D5521" t="str">
        <f>Table19[[#This Row],[Class Description]] &amp; " - " &amp;Table19[[#This Row],[Asset Class]]</f>
        <v>Filter - FLTR</v>
      </c>
      <c r="E5521" t="s">
        <v>10377</v>
      </c>
      <c r="F5521" t="s">
        <v>10378</v>
      </c>
      <c r="G5521" t="str">
        <f>Table19[[#This Row],[Closing Code Description]] &amp; " - " &amp; Table19[[#This Row],[Closing Code]]</f>
        <v>Loose/ Missing Component - MISSCMP</v>
      </c>
      <c r="H5521" t="s">
        <v>10360</v>
      </c>
      <c r="I5521" t="s">
        <v>629</v>
      </c>
    </row>
    <row r="5522" spans="2:9" x14ac:dyDescent="0.35">
      <c r="B5522" t="s">
        <v>357</v>
      </c>
      <c r="C5522" t="s">
        <v>120</v>
      </c>
      <c r="D5522" t="str">
        <f>Table19[[#This Row],[Class Description]] &amp; " - " &amp;Table19[[#This Row],[Asset Class]]</f>
        <v>Filter - FLTR</v>
      </c>
      <c r="E5522" t="s">
        <v>10379</v>
      </c>
      <c r="F5522" t="s">
        <v>10380</v>
      </c>
      <c r="G5522" t="str">
        <f>Table19[[#This Row],[Closing Code Description]] &amp; " - " &amp; Table19[[#This Row],[Closing Code]]</f>
        <v>Normal Wear - NRMWEAR</v>
      </c>
      <c r="H5522" t="s">
        <v>10360</v>
      </c>
      <c r="I5522" t="s">
        <v>629</v>
      </c>
    </row>
    <row r="5523" spans="2:9" x14ac:dyDescent="0.35">
      <c r="B5523" t="s">
        <v>357</v>
      </c>
      <c r="C5523" t="s">
        <v>120</v>
      </c>
      <c r="D5523" t="str">
        <f>Table19[[#This Row],[Class Description]] &amp; " - " &amp;Table19[[#This Row],[Asset Class]]</f>
        <v>Filter - FLTR</v>
      </c>
      <c r="E5523" t="s">
        <v>1456</v>
      </c>
      <c r="F5523" t="s">
        <v>10381</v>
      </c>
      <c r="G5523" t="str">
        <f>Table19[[#This Row],[Closing Code Description]] &amp; " - " &amp; Table19[[#This Row],[Closing Code]]</f>
        <v>Other (specify) - OTHER</v>
      </c>
      <c r="H5523" t="s">
        <v>10360</v>
      </c>
      <c r="I5523" t="s">
        <v>629</v>
      </c>
    </row>
    <row r="5524" spans="2:9" x14ac:dyDescent="0.35">
      <c r="B5524" t="s">
        <v>357</v>
      </c>
      <c r="C5524" t="s">
        <v>120</v>
      </c>
      <c r="D5524" t="str">
        <f>Table19[[#This Row],[Class Description]] &amp; " - " &amp;Table19[[#This Row],[Asset Class]]</f>
        <v>Filter - FLTR</v>
      </c>
      <c r="E5524" t="s">
        <v>10382</v>
      </c>
      <c r="F5524" t="s">
        <v>10383</v>
      </c>
      <c r="G5524" t="str">
        <f>Table19[[#This Row],[Closing Code Description]] &amp; " - " &amp; Table19[[#This Row],[Closing Code]]</f>
        <v>Poor Installation - PRINSTAL</v>
      </c>
      <c r="H5524" t="s">
        <v>10360</v>
      </c>
      <c r="I5524" t="s">
        <v>629</v>
      </c>
    </row>
    <row r="5525" spans="2:9" x14ac:dyDescent="0.35">
      <c r="B5525" t="s">
        <v>357</v>
      </c>
      <c r="C5525" t="s">
        <v>120</v>
      </c>
      <c r="D5525" t="str">
        <f>Table19[[#This Row],[Class Description]] &amp; " - " &amp;Table19[[#This Row],[Asset Class]]</f>
        <v>Filter - FLTR</v>
      </c>
      <c r="E5525" t="s">
        <v>10384</v>
      </c>
      <c r="F5525" t="s">
        <v>10385</v>
      </c>
      <c r="G5525" t="str">
        <f>Table19[[#This Row],[Closing Code Description]] &amp; " - " &amp; Table19[[#This Row],[Closing Code]]</f>
        <v>Procedure Issue - PROCISSU</v>
      </c>
      <c r="H5525" t="s">
        <v>10360</v>
      </c>
      <c r="I5525" t="s">
        <v>629</v>
      </c>
    </row>
    <row r="5526" spans="2:9" x14ac:dyDescent="0.35">
      <c r="B5526" t="s">
        <v>357</v>
      </c>
      <c r="C5526" t="s">
        <v>120</v>
      </c>
      <c r="D5526" t="str">
        <f>Table19[[#This Row],[Class Description]] &amp; " - " &amp;Table19[[#This Row],[Asset Class]]</f>
        <v>Filter - FLTR</v>
      </c>
      <c r="E5526" t="s">
        <v>10386</v>
      </c>
      <c r="F5526" t="s">
        <v>10387</v>
      </c>
      <c r="G5526" t="str">
        <f>Table19[[#This Row],[Closing Code Description]] &amp; " - " &amp; Table19[[#This Row],[Closing Code]]</f>
        <v>Utility Failure - UTLFAIL</v>
      </c>
      <c r="H5526" t="s">
        <v>10360</v>
      </c>
      <c r="I5526" t="s">
        <v>629</v>
      </c>
    </row>
    <row r="5527" spans="2:9" x14ac:dyDescent="0.35">
      <c r="B5527" t="s">
        <v>357</v>
      </c>
      <c r="C5527" t="s">
        <v>120</v>
      </c>
      <c r="D5527" t="str">
        <f>Table19[[#This Row],[Class Description]] &amp; " - " &amp;Table19[[#This Row],[Asset Class]]</f>
        <v>Filter - FLTR</v>
      </c>
      <c r="E5527" t="s">
        <v>10388</v>
      </c>
      <c r="F5527" t="s">
        <v>10389</v>
      </c>
      <c r="G5527" t="str">
        <f>Table19[[#This Row],[Closing Code Description]] &amp; " - " &amp; Table19[[#This Row],[Closing Code]]</f>
        <v>Vandalism - VNDLSM</v>
      </c>
      <c r="H5527" t="s">
        <v>10360</v>
      </c>
      <c r="I5527" t="s">
        <v>629</v>
      </c>
    </row>
    <row r="5528" spans="2:9" x14ac:dyDescent="0.35">
      <c r="B5528" t="s">
        <v>357</v>
      </c>
      <c r="C5528" t="s">
        <v>120</v>
      </c>
      <c r="D5528" t="str">
        <f>Table19[[#This Row],[Class Description]] &amp; " - " &amp;Table19[[#This Row],[Asset Class]]</f>
        <v>Filter - FLTR</v>
      </c>
      <c r="E5528" t="s">
        <v>10390</v>
      </c>
      <c r="F5528" t="s">
        <v>10391</v>
      </c>
      <c r="G5528" t="str">
        <f>Table19[[#This Row],[Closing Code Description]] &amp; " - " &amp; Table19[[#This Row],[Closing Code]]</f>
        <v>Defective/ Worn Component - WORNCMPT</v>
      </c>
      <c r="H5528" t="s">
        <v>10360</v>
      </c>
      <c r="I5528" t="s">
        <v>629</v>
      </c>
    </row>
    <row r="5529" spans="2:9" x14ac:dyDescent="0.35">
      <c r="B5529" t="s">
        <v>357</v>
      </c>
      <c r="C5529" t="s">
        <v>120</v>
      </c>
      <c r="D5529" t="str">
        <f>Table19[[#This Row],[Class Description]] &amp; " - " &amp;Table19[[#This Row],[Asset Class]]</f>
        <v>Filter - FLTR</v>
      </c>
      <c r="E5529" t="s">
        <v>10392</v>
      </c>
      <c r="F5529" t="s">
        <v>10393</v>
      </c>
      <c r="G5529" t="str">
        <f>Table19[[#This Row],[Closing Code Description]] &amp; " - " &amp; Table19[[#This Row],[Closing Code]]</f>
        <v>Adjusted - ADJUSTD</v>
      </c>
      <c r="H5529" t="s">
        <v>10394</v>
      </c>
      <c r="I5529" t="s">
        <v>629</v>
      </c>
    </row>
    <row r="5530" spans="2:9" x14ac:dyDescent="0.35">
      <c r="B5530" t="s">
        <v>357</v>
      </c>
      <c r="C5530" t="s">
        <v>120</v>
      </c>
      <c r="D5530" t="str">
        <f>Table19[[#This Row],[Class Description]] &amp; " - " &amp;Table19[[#This Row],[Asset Class]]</f>
        <v>Filter - FLTR</v>
      </c>
      <c r="E5530" t="s">
        <v>10395</v>
      </c>
      <c r="F5530" t="s">
        <v>10396</v>
      </c>
      <c r="G5530" t="str">
        <f>Table19[[#This Row],[Closing Code Description]] &amp; " - " &amp; Table19[[#This Row],[Closing Code]]</f>
        <v>Decommission - DECOMM</v>
      </c>
      <c r="H5530" t="s">
        <v>10394</v>
      </c>
      <c r="I5530" t="s">
        <v>629</v>
      </c>
    </row>
    <row r="5531" spans="2:9" x14ac:dyDescent="0.35">
      <c r="B5531" t="s">
        <v>357</v>
      </c>
      <c r="C5531" t="s">
        <v>120</v>
      </c>
      <c r="D5531" t="str">
        <f>Table19[[#This Row],[Class Description]] &amp; " - " &amp;Table19[[#This Row],[Asset Class]]</f>
        <v>Filter - FLTR</v>
      </c>
      <c r="E5531" t="s">
        <v>10397</v>
      </c>
      <c r="F5531" t="s">
        <v>10398</v>
      </c>
      <c r="G5531" t="str">
        <f>Table19[[#This Row],[Closing Code Description]] &amp; " - " &amp; Table19[[#This Row],[Closing Code]]</f>
        <v>Decontaminate - DECONTME</v>
      </c>
      <c r="H5531" t="s">
        <v>10394</v>
      </c>
      <c r="I5531" t="s">
        <v>629</v>
      </c>
    </row>
    <row r="5532" spans="2:9" x14ac:dyDescent="0.35">
      <c r="B5532" t="s">
        <v>357</v>
      </c>
      <c r="C5532" t="s">
        <v>120</v>
      </c>
      <c r="D5532" t="str">
        <f>Table19[[#This Row],[Class Description]] &amp; " - " &amp;Table19[[#This Row],[Asset Class]]</f>
        <v>Filter - FLTR</v>
      </c>
      <c r="E5532" t="s">
        <v>10399</v>
      </c>
      <c r="F5532" t="s">
        <v>10400</v>
      </c>
      <c r="G5532" t="str">
        <f>Table19[[#This Row],[Closing Code Description]] &amp; " - " &amp; Table19[[#This Row],[Closing Code]]</f>
        <v>Do Nothing - DONOTHIN</v>
      </c>
      <c r="H5532" t="s">
        <v>10394</v>
      </c>
      <c r="I5532" t="s">
        <v>629</v>
      </c>
    </row>
    <row r="5533" spans="2:9" x14ac:dyDescent="0.35">
      <c r="B5533" t="s">
        <v>357</v>
      </c>
      <c r="C5533" t="s">
        <v>120</v>
      </c>
      <c r="D5533" t="str">
        <f>Table19[[#This Row],[Class Description]] &amp; " - " &amp;Table19[[#This Row],[Asset Class]]</f>
        <v>Filter - FLTR</v>
      </c>
      <c r="E5533" t="s">
        <v>10401</v>
      </c>
      <c r="F5533" t="s">
        <v>10402</v>
      </c>
      <c r="G5533" t="str">
        <f>Table19[[#This Row],[Closing Code Description]] &amp; " - " &amp; Table19[[#This Row],[Closing Code]]</f>
        <v>Lubricate - LUBRCTE</v>
      </c>
      <c r="H5533" t="s">
        <v>10394</v>
      </c>
      <c r="I5533" t="s">
        <v>629</v>
      </c>
    </row>
    <row r="5534" spans="2:9" x14ac:dyDescent="0.35">
      <c r="B5534" t="s">
        <v>357</v>
      </c>
      <c r="C5534" t="s">
        <v>120</v>
      </c>
      <c r="D5534" t="str">
        <f>Table19[[#This Row],[Class Description]] &amp; " - " &amp;Table19[[#This Row],[Asset Class]]</f>
        <v>Filter - FLTR</v>
      </c>
      <c r="E5534" t="s">
        <v>1456</v>
      </c>
      <c r="F5534" t="s">
        <v>10381</v>
      </c>
      <c r="G5534" t="str">
        <f>Table19[[#This Row],[Closing Code Description]] &amp; " - " &amp; Table19[[#This Row],[Closing Code]]</f>
        <v>Other (specify) - OTHER</v>
      </c>
      <c r="H5534" t="s">
        <v>10394</v>
      </c>
      <c r="I5534" t="s">
        <v>629</v>
      </c>
    </row>
    <row r="5535" spans="2:9" x14ac:dyDescent="0.35">
      <c r="B5535" t="s">
        <v>357</v>
      </c>
      <c r="C5535" t="s">
        <v>120</v>
      </c>
      <c r="D5535" t="str">
        <f>Table19[[#This Row],[Class Description]] &amp; " - " &amp;Table19[[#This Row],[Asset Class]]</f>
        <v>Filter - FLTR</v>
      </c>
      <c r="E5535" t="s">
        <v>10403</v>
      </c>
      <c r="F5535" t="s">
        <v>10404</v>
      </c>
      <c r="G5535" t="str">
        <f>Table19[[#This Row],[Closing Code Description]] &amp; " - " &amp; Table19[[#This Row],[Closing Code]]</f>
        <v>Recalibrate - RECALBRT</v>
      </c>
      <c r="H5535" t="s">
        <v>10394</v>
      </c>
      <c r="I5535" t="s">
        <v>629</v>
      </c>
    </row>
    <row r="5536" spans="2:9" x14ac:dyDescent="0.35">
      <c r="B5536" t="s">
        <v>357</v>
      </c>
      <c r="C5536" t="s">
        <v>120</v>
      </c>
      <c r="D5536" t="str">
        <f>Table19[[#This Row],[Class Description]] &amp; " - " &amp;Table19[[#This Row],[Asset Class]]</f>
        <v>Filter - FLTR</v>
      </c>
      <c r="E5536" t="s">
        <v>10405</v>
      </c>
      <c r="F5536" t="s">
        <v>10406</v>
      </c>
      <c r="G5536" t="str">
        <f>Table19[[#This Row],[Closing Code Description]] &amp; " - " &amp; Table19[[#This Row],[Closing Code]]</f>
        <v>Remove Obstruction - REMVOBT</v>
      </c>
      <c r="H5536" t="s">
        <v>10394</v>
      </c>
      <c r="I5536" t="s">
        <v>629</v>
      </c>
    </row>
    <row r="5537" spans="2:9" x14ac:dyDescent="0.35">
      <c r="B5537" t="s">
        <v>357</v>
      </c>
      <c r="C5537" t="s">
        <v>120</v>
      </c>
      <c r="D5537" t="str">
        <f>Table19[[#This Row],[Class Description]] &amp; " - " &amp;Table19[[#This Row],[Asset Class]]</f>
        <v>Filter - FLTR</v>
      </c>
      <c r="E5537" t="s">
        <v>10407</v>
      </c>
      <c r="F5537" t="s">
        <v>10408</v>
      </c>
      <c r="G5537" t="str">
        <f>Table19[[#This Row],[Closing Code Description]] &amp; " - " &amp; Table19[[#This Row],[Closing Code]]</f>
        <v>Repair Component - REPCMPT</v>
      </c>
      <c r="H5537" t="s">
        <v>10394</v>
      </c>
      <c r="I5537" t="s">
        <v>629</v>
      </c>
    </row>
    <row r="5538" spans="2:9" x14ac:dyDescent="0.35">
      <c r="B5538" t="s">
        <v>357</v>
      </c>
      <c r="C5538" t="s">
        <v>120</v>
      </c>
      <c r="D5538" t="str">
        <f>Table19[[#This Row],[Class Description]] &amp; " - " &amp;Table19[[#This Row],[Asset Class]]</f>
        <v>Filter - FLTR</v>
      </c>
      <c r="E5538" t="s">
        <v>10409</v>
      </c>
      <c r="F5538" t="s">
        <v>10410</v>
      </c>
      <c r="G5538" t="str">
        <f>Table19[[#This Row],[Closing Code Description]] &amp; " - " &amp; Table19[[#This Row],[Closing Code]]</f>
        <v>Replace Asset - REPLASS</v>
      </c>
      <c r="H5538" t="s">
        <v>10394</v>
      </c>
      <c r="I5538" t="s">
        <v>629</v>
      </c>
    </row>
    <row r="5539" spans="2:9" x14ac:dyDescent="0.35">
      <c r="B5539" t="s">
        <v>357</v>
      </c>
      <c r="C5539" t="s">
        <v>120</v>
      </c>
      <c r="D5539" t="str">
        <f>Table19[[#This Row],[Class Description]] &amp; " - " &amp;Table19[[#This Row],[Asset Class]]</f>
        <v>Filter - FLTR</v>
      </c>
      <c r="E5539" t="s">
        <v>10411</v>
      </c>
      <c r="F5539" t="s">
        <v>10412</v>
      </c>
      <c r="G5539" t="str">
        <f>Table19[[#This Row],[Closing Code Description]] &amp; " - " &amp; Table19[[#This Row],[Closing Code]]</f>
        <v>Replace Component - REPLCMPT</v>
      </c>
      <c r="H5539" t="s">
        <v>10394</v>
      </c>
      <c r="I5539" t="s">
        <v>629</v>
      </c>
    </row>
    <row r="5540" spans="2:9" x14ac:dyDescent="0.35">
      <c r="B5540" t="s">
        <v>357</v>
      </c>
      <c r="C5540" t="s">
        <v>120</v>
      </c>
      <c r="D5540" t="str">
        <f>Table19[[#This Row],[Class Description]] &amp; " - " &amp;Table19[[#This Row],[Asset Class]]</f>
        <v>Filter - FLTR</v>
      </c>
      <c r="E5540" t="s">
        <v>10413</v>
      </c>
      <c r="F5540" t="s">
        <v>10414</v>
      </c>
      <c r="G5540" t="str">
        <f>Table19[[#This Row],[Closing Code Description]] &amp; " - " &amp; Table19[[#This Row],[Closing Code]]</f>
        <v>Repair Asset - REPRASS</v>
      </c>
      <c r="H5540" t="s">
        <v>10394</v>
      </c>
      <c r="I5540" t="s">
        <v>629</v>
      </c>
    </row>
    <row r="5541" spans="2:9" x14ac:dyDescent="0.35">
      <c r="B5541" t="s">
        <v>357</v>
      </c>
      <c r="C5541" t="s">
        <v>120</v>
      </c>
      <c r="D5541" t="str">
        <f>Table19[[#This Row],[Class Description]] &amp; " - " &amp;Table19[[#This Row],[Asset Class]]</f>
        <v>Filter - FLTR</v>
      </c>
      <c r="E5541" t="s">
        <v>10415</v>
      </c>
      <c r="F5541" t="s">
        <v>10416</v>
      </c>
      <c r="G5541" t="str">
        <f>Table19[[#This Row],[Closing Code Description]] &amp; " - " &amp; Table19[[#This Row],[Closing Code]]</f>
        <v>Upgrade - UPGRADES</v>
      </c>
      <c r="H5541" t="s">
        <v>10394</v>
      </c>
      <c r="I5541" t="s">
        <v>629</v>
      </c>
    </row>
    <row r="5542" spans="2:9" x14ac:dyDescent="0.35">
      <c r="B5542" t="s">
        <v>508</v>
      </c>
      <c r="C5542" t="s">
        <v>287</v>
      </c>
      <c r="D5542" t="str">
        <f>Table19[[#This Row],[Class Description]] &amp; " - " &amp;Table19[[#This Row],[Asset Class]]</f>
        <v>Filter Box - FLTRBX</v>
      </c>
      <c r="E5542" t="s">
        <v>10332</v>
      </c>
      <c r="F5542" t="s">
        <v>10333</v>
      </c>
      <c r="G5542" t="str">
        <f>Table19[[#This Row],[Closing Code Description]] &amp; " - " &amp; Table19[[#This Row],[Closing Code]]</f>
        <v>Abnormal Temprature - ABNTEMP</v>
      </c>
      <c r="H5542" t="s">
        <v>10334</v>
      </c>
      <c r="I5542" t="s">
        <v>629</v>
      </c>
    </row>
    <row r="5543" spans="2:9" x14ac:dyDescent="0.35">
      <c r="B5543" t="s">
        <v>508</v>
      </c>
      <c r="C5543" t="s">
        <v>287</v>
      </c>
      <c r="D5543" t="str">
        <f>Table19[[#This Row],[Class Description]] &amp; " - " &amp;Table19[[#This Row],[Asset Class]]</f>
        <v>Filter Box - FLTRBX</v>
      </c>
      <c r="E5543" t="s">
        <v>10335</v>
      </c>
      <c r="F5543" t="s">
        <v>10336</v>
      </c>
      <c r="G5543" t="str">
        <f>Table19[[#This Row],[Closing Code Description]] &amp; " - " &amp; Table19[[#This Row],[Closing Code]]</f>
        <v>Corrosion - CORROS</v>
      </c>
      <c r="H5543" t="s">
        <v>10334</v>
      </c>
      <c r="I5543" t="s">
        <v>629</v>
      </c>
    </row>
    <row r="5544" spans="2:9" x14ac:dyDescent="0.35">
      <c r="B5544" t="s">
        <v>508</v>
      </c>
      <c r="C5544" t="s">
        <v>287</v>
      </c>
      <c r="D5544" t="str">
        <f>Table19[[#This Row],[Class Description]] &amp; " - " &amp;Table19[[#This Row],[Asset Class]]</f>
        <v>Filter Box - FLTRBX</v>
      </c>
      <c r="E5544" t="s">
        <v>10421</v>
      </c>
      <c r="F5544" t="s">
        <v>10422</v>
      </c>
      <c r="G5544" t="str">
        <f>Table19[[#This Row],[Closing Code Description]] &amp; " - " &amp; Table19[[#This Row],[Closing Code]]</f>
        <v>Electrical Trip Out - ELECTRIP</v>
      </c>
      <c r="H5544" t="s">
        <v>10334</v>
      </c>
      <c r="I5544" t="s">
        <v>629</v>
      </c>
    </row>
    <row r="5545" spans="2:9" x14ac:dyDescent="0.35">
      <c r="B5545" t="s">
        <v>508</v>
      </c>
      <c r="C5545" t="s">
        <v>287</v>
      </c>
      <c r="D5545" t="str">
        <f>Table19[[#This Row],[Class Description]] &amp; " - " &amp;Table19[[#This Row],[Asset Class]]</f>
        <v>Filter Box - FLTRBX</v>
      </c>
      <c r="E5545" t="s">
        <v>10337</v>
      </c>
      <c r="F5545" t="s">
        <v>10338</v>
      </c>
      <c r="G5545" t="str">
        <f>Table19[[#This Row],[Closing Code Description]] &amp; " - " &amp; Table19[[#This Row],[Closing Code]]</f>
        <v>Excessive Noise - EXNOISE</v>
      </c>
      <c r="H5545" t="s">
        <v>10334</v>
      </c>
      <c r="I5545" t="s">
        <v>629</v>
      </c>
    </row>
    <row r="5546" spans="2:9" x14ac:dyDescent="0.35">
      <c r="B5546" t="s">
        <v>508</v>
      </c>
      <c r="C5546" t="s">
        <v>287</v>
      </c>
      <c r="D5546" t="str">
        <f>Table19[[#This Row],[Class Description]] &amp; " - " &amp;Table19[[#This Row],[Asset Class]]</f>
        <v>Filter Box - FLTRBX</v>
      </c>
      <c r="E5546" t="s">
        <v>10339</v>
      </c>
      <c r="F5546" t="s">
        <v>10340</v>
      </c>
      <c r="G5546" t="str">
        <f>Table19[[#This Row],[Closing Code Description]] &amp; " - " &amp; Table19[[#This Row],[Closing Code]]</f>
        <v>Excessive Vibration - EXVIBRTN</v>
      </c>
      <c r="H5546" t="s">
        <v>10334</v>
      </c>
      <c r="I5546" t="s">
        <v>629</v>
      </c>
    </row>
    <row r="5547" spans="2:9" x14ac:dyDescent="0.35">
      <c r="B5547" t="s">
        <v>508</v>
      </c>
      <c r="C5547" t="s">
        <v>287</v>
      </c>
      <c r="D5547" t="str">
        <f>Table19[[#This Row],[Class Description]] &amp; " - " &amp;Table19[[#This Row],[Asset Class]]</f>
        <v>Filter Box - FLTRBX</v>
      </c>
      <c r="E5547" t="s">
        <v>10341</v>
      </c>
      <c r="F5547" t="s">
        <v>10342</v>
      </c>
      <c r="G5547" t="str">
        <f>Table19[[#This Row],[Closing Code Description]] &amp; " - " &amp; Table19[[#This Row],[Closing Code]]</f>
        <v>Jammed Equipment - JAMMEDEQ</v>
      </c>
      <c r="H5547" t="s">
        <v>10334</v>
      </c>
      <c r="I5547" t="s">
        <v>629</v>
      </c>
    </row>
    <row r="5548" spans="2:9" x14ac:dyDescent="0.35">
      <c r="B5548" t="s">
        <v>508</v>
      </c>
      <c r="C5548" t="s">
        <v>287</v>
      </c>
      <c r="D5548" t="str">
        <f>Table19[[#This Row],[Class Description]] &amp; " - " &amp;Table19[[#This Row],[Asset Class]]</f>
        <v>Filter Box - FLTRBX</v>
      </c>
      <c r="E5548" t="s">
        <v>10343</v>
      </c>
      <c r="F5548" t="s">
        <v>10344</v>
      </c>
      <c r="G5548" t="str">
        <f>Table19[[#This Row],[Closing Code Description]] &amp; " - " &amp; Table19[[#This Row],[Closing Code]]</f>
        <v>Leaking - LEAKING</v>
      </c>
      <c r="H5548" t="s">
        <v>10334</v>
      </c>
      <c r="I5548" t="s">
        <v>629</v>
      </c>
    </row>
    <row r="5549" spans="2:9" x14ac:dyDescent="0.35">
      <c r="B5549" t="s">
        <v>508</v>
      </c>
      <c r="C5549" t="s">
        <v>287</v>
      </c>
      <c r="D5549" t="str">
        <f>Table19[[#This Row],[Class Description]] &amp; " - " &amp;Table19[[#This Row],[Asset Class]]</f>
        <v>Filter Box - FLTRBX</v>
      </c>
      <c r="E5549" t="s">
        <v>10345</v>
      </c>
      <c r="F5549" t="s">
        <v>10346</v>
      </c>
      <c r="G5549" t="str">
        <f>Table19[[#This Row],[Closing Code Description]] &amp; " - " &amp; Table19[[#This Row],[Closing Code]]</f>
        <v>Low Performance - LOWPERF</v>
      </c>
      <c r="H5549" t="s">
        <v>10334</v>
      </c>
      <c r="I5549" t="s">
        <v>629</v>
      </c>
    </row>
    <row r="5550" spans="2:9" x14ac:dyDescent="0.35">
      <c r="B5550" t="s">
        <v>508</v>
      </c>
      <c r="C5550" t="s">
        <v>287</v>
      </c>
      <c r="D5550" t="str">
        <f>Table19[[#This Row],[Class Description]] &amp; " - " &amp;Table19[[#This Row],[Asset Class]]</f>
        <v>Filter Box - FLTRBX</v>
      </c>
      <c r="E5550" t="s">
        <v>10347</v>
      </c>
      <c r="F5550" t="s">
        <v>10348</v>
      </c>
      <c r="G5550" t="str">
        <f>Table19[[#This Row],[Closing Code Description]] &amp; " - " &amp; Table19[[#This Row],[Closing Code]]</f>
        <v>Non-Operational - NONOPER</v>
      </c>
      <c r="H5550" t="s">
        <v>10334</v>
      </c>
      <c r="I5550" t="s">
        <v>629</v>
      </c>
    </row>
    <row r="5551" spans="2:9" x14ac:dyDescent="0.35">
      <c r="B5551" t="s">
        <v>508</v>
      </c>
      <c r="C5551" t="s">
        <v>287</v>
      </c>
      <c r="D5551" t="str">
        <f>Table19[[#This Row],[Class Description]] &amp; " - " &amp;Table19[[#This Row],[Asset Class]]</f>
        <v>Filter Box - FLTRBX</v>
      </c>
      <c r="E5551" t="s">
        <v>10349</v>
      </c>
      <c r="F5551" t="s">
        <v>10350</v>
      </c>
      <c r="G5551" t="str">
        <f>Table19[[#This Row],[Closing Code Description]] &amp; " - " &amp; Table19[[#This Row],[Closing Code]]</f>
        <v>Physical Damage - PHYDMGE</v>
      </c>
      <c r="H5551" t="s">
        <v>10334</v>
      </c>
      <c r="I5551" t="s">
        <v>629</v>
      </c>
    </row>
    <row r="5552" spans="2:9" x14ac:dyDescent="0.35">
      <c r="B5552" t="s">
        <v>508</v>
      </c>
      <c r="C5552" t="s">
        <v>287</v>
      </c>
      <c r="D5552" t="str">
        <f>Table19[[#This Row],[Class Description]] &amp; " - " &amp;Table19[[#This Row],[Asset Class]]</f>
        <v>Filter Box - FLTRBX</v>
      </c>
      <c r="E5552" t="s">
        <v>10351</v>
      </c>
      <c r="F5552" t="s">
        <v>10352</v>
      </c>
      <c r="G5552" t="str">
        <f>Table19[[#This Row],[Closing Code Description]] &amp; " - " &amp; Table19[[#This Row],[Closing Code]]</f>
        <v>Unusual Smell - UNSMELL</v>
      </c>
      <c r="H5552" t="s">
        <v>10334</v>
      </c>
      <c r="I5552" t="s">
        <v>629</v>
      </c>
    </row>
    <row r="5553" spans="2:9" x14ac:dyDescent="0.35">
      <c r="B5553" t="s">
        <v>508</v>
      </c>
      <c r="C5553" t="s">
        <v>287</v>
      </c>
      <c r="D5553" t="str">
        <f>Table19[[#This Row],[Class Description]] &amp; " - " &amp;Table19[[#This Row],[Asset Class]]</f>
        <v>Filter Box - FLTRBX</v>
      </c>
      <c r="E5553" t="s">
        <v>10353</v>
      </c>
      <c r="F5553" t="s">
        <v>10354</v>
      </c>
      <c r="G5553" t="str">
        <f>Table19[[#This Row],[Closing Code Description]] &amp; " - " &amp; Table19[[#This Row],[Closing Code]]</f>
        <v>Unusual Smoke - UNSMOKE</v>
      </c>
      <c r="H5553" t="s">
        <v>10334</v>
      </c>
      <c r="I5553" t="s">
        <v>629</v>
      </c>
    </row>
    <row r="5554" spans="2:9" x14ac:dyDescent="0.35">
      <c r="B5554" t="s">
        <v>508</v>
      </c>
      <c r="C5554" t="s">
        <v>287</v>
      </c>
      <c r="D5554" t="str">
        <f>Table19[[#This Row],[Class Description]] &amp; " - " &amp;Table19[[#This Row],[Asset Class]]</f>
        <v>Filter Box - FLTRBX</v>
      </c>
      <c r="E5554" t="s">
        <v>12292</v>
      </c>
      <c r="F5554" t="s">
        <v>12293</v>
      </c>
      <c r="G5554" t="str">
        <f>Table19[[#This Row],[Closing Code Description]] &amp; " - " &amp; Table19[[#This Row],[Closing Code]]</f>
        <v>Filter box failed - FLBXFAIL</v>
      </c>
      <c r="H5554" t="s">
        <v>10357</v>
      </c>
      <c r="I5554" t="s">
        <v>629</v>
      </c>
    </row>
    <row r="5555" spans="2:9" x14ac:dyDescent="0.35">
      <c r="B5555" t="s">
        <v>508</v>
      </c>
      <c r="C5555" t="s">
        <v>287</v>
      </c>
      <c r="D5555" t="str">
        <f>Table19[[#This Row],[Class Description]] &amp; " - " &amp;Table19[[#This Row],[Asset Class]]</f>
        <v>Filter Box - FLTRBX</v>
      </c>
      <c r="E5555" t="s">
        <v>10358</v>
      </c>
      <c r="F5555" t="s">
        <v>10359</v>
      </c>
      <c r="G5555" t="str">
        <f>Table19[[#This Row],[Closing Code Description]] &amp; " - " &amp; Table19[[#This Row],[Closing Code]]</f>
        <v>Accident - ACCIDENT</v>
      </c>
      <c r="H5555" t="s">
        <v>10360</v>
      </c>
      <c r="I5555" t="s">
        <v>629</v>
      </c>
    </row>
    <row r="5556" spans="2:9" x14ac:dyDescent="0.35">
      <c r="B5556" t="s">
        <v>508</v>
      </c>
      <c r="C5556" t="s">
        <v>287</v>
      </c>
      <c r="D5556" t="str">
        <f>Table19[[#This Row],[Class Description]] &amp; " - " &amp;Table19[[#This Row],[Asset Class]]</f>
        <v>Filter Box - FLTRBX</v>
      </c>
      <c r="E5556" t="s">
        <v>10361</v>
      </c>
      <c r="F5556" t="s">
        <v>10362</v>
      </c>
      <c r="G5556" t="str">
        <f>Table19[[#This Row],[Closing Code Description]] &amp; " - " &amp; Table19[[#This Row],[Closing Code]]</f>
        <v>Accelerated Wear - ACCWEAR</v>
      </c>
      <c r="H5556" t="s">
        <v>10360</v>
      </c>
      <c r="I5556" t="s">
        <v>629</v>
      </c>
    </row>
    <row r="5557" spans="2:9" x14ac:dyDescent="0.35">
      <c r="B5557" t="s">
        <v>508</v>
      </c>
      <c r="C5557" t="s">
        <v>287</v>
      </c>
      <c r="D5557" t="str">
        <f>Table19[[#This Row],[Class Description]] &amp; " - " &amp;Table19[[#This Row],[Asset Class]]</f>
        <v>Filter Box - FLTRBX</v>
      </c>
      <c r="E5557" t="s">
        <v>10363</v>
      </c>
      <c r="F5557" t="s">
        <v>10364</v>
      </c>
      <c r="G5557" t="str">
        <f>Table19[[#This Row],[Closing Code Description]] &amp; " - " &amp; Table19[[#This Row],[Closing Code]]</f>
        <v>Weather condition/Forces of nature or Act of God - ACTGOD</v>
      </c>
      <c r="H5557" t="s">
        <v>10360</v>
      </c>
      <c r="I5557" t="s">
        <v>629</v>
      </c>
    </row>
    <row r="5558" spans="2:9" x14ac:dyDescent="0.35">
      <c r="B5558" t="s">
        <v>508</v>
      </c>
      <c r="C5558" t="s">
        <v>287</v>
      </c>
      <c r="D5558" t="str">
        <f>Table19[[#This Row],[Class Description]] &amp; " - " &amp;Table19[[#This Row],[Asset Class]]</f>
        <v>Filter Box - FLTRBX</v>
      </c>
      <c r="E5558" t="s">
        <v>10365</v>
      </c>
      <c r="F5558" t="s">
        <v>10366</v>
      </c>
      <c r="G5558" t="str">
        <f>Table19[[#This Row],[Closing Code Description]] &amp; " - " &amp; Table19[[#This Row],[Closing Code]]</f>
        <v>Contamination - CONTAM</v>
      </c>
      <c r="H5558" t="s">
        <v>10360</v>
      </c>
      <c r="I5558" t="s">
        <v>629</v>
      </c>
    </row>
    <row r="5559" spans="2:9" x14ac:dyDescent="0.35">
      <c r="B5559" t="s">
        <v>508</v>
      </c>
      <c r="C5559" t="s">
        <v>287</v>
      </c>
      <c r="D5559" t="str">
        <f>Table19[[#This Row],[Class Description]] &amp; " - " &amp;Table19[[#This Row],[Asset Class]]</f>
        <v>Filter Box - FLTRBX</v>
      </c>
      <c r="E5559" t="s">
        <v>10367</v>
      </c>
      <c r="F5559" t="s">
        <v>10368</v>
      </c>
      <c r="G5559" t="str">
        <f>Table19[[#This Row],[Closing Code Description]] &amp; " - " &amp; Table19[[#This Row],[Closing Code]]</f>
        <v>Defective Asset - DEFASSET</v>
      </c>
      <c r="H5559" t="s">
        <v>10360</v>
      </c>
      <c r="I5559" t="s">
        <v>629</v>
      </c>
    </row>
    <row r="5560" spans="2:9" x14ac:dyDescent="0.35">
      <c r="B5560" t="s">
        <v>508</v>
      </c>
      <c r="C5560" t="s">
        <v>287</v>
      </c>
      <c r="D5560" t="str">
        <f>Table19[[#This Row],[Class Description]] &amp; " - " &amp;Table19[[#This Row],[Asset Class]]</f>
        <v>Filter Box - FLTRBX</v>
      </c>
      <c r="E5560" t="s">
        <v>10369</v>
      </c>
      <c r="F5560" t="s">
        <v>10370</v>
      </c>
      <c r="G5560" t="str">
        <f>Table19[[#This Row],[Closing Code Description]] &amp; " - " &amp; Table19[[#This Row],[Closing Code]]</f>
        <v>Excessive Load - EXLOAD</v>
      </c>
      <c r="H5560" t="s">
        <v>10360</v>
      </c>
      <c r="I5560" t="s">
        <v>629</v>
      </c>
    </row>
    <row r="5561" spans="2:9" x14ac:dyDescent="0.35">
      <c r="B5561" t="s">
        <v>508</v>
      </c>
      <c r="C5561" t="s">
        <v>287</v>
      </c>
      <c r="D5561" t="str">
        <f>Table19[[#This Row],[Class Description]] &amp; " - " &amp;Table19[[#This Row],[Asset Class]]</f>
        <v>Filter Box - FLTRBX</v>
      </c>
      <c r="E5561" t="s">
        <v>10371</v>
      </c>
      <c r="F5561" t="s">
        <v>10372</v>
      </c>
      <c r="G5561" t="str">
        <f>Table19[[#This Row],[Closing Code Description]] &amp; " - " &amp; Table19[[#This Row],[Closing Code]]</f>
        <v>Improper Maintenance - IMPRMNT</v>
      </c>
      <c r="H5561" t="s">
        <v>10360</v>
      </c>
      <c r="I5561" t="s">
        <v>629</v>
      </c>
    </row>
    <row r="5562" spans="2:9" x14ac:dyDescent="0.35">
      <c r="B5562" t="s">
        <v>508</v>
      </c>
      <c r="C5562" t="s">
        <v>287</v>
      </c>
      <c r="D5562" t="str">
        <f>Table19[[#This Row],[Class Description]] &amp; " - " &amp;Table19[[#This Row],[Asset Class]]</f>
        <v>Filter Box - FLTRBX</v>
      </c>
      <c r="E5562" t="s">
        <v>10373</v>
      </c>
      <c r="F5562" t="s">
        <v>10374</v>
      </c>
      <c r="G5562" t="str">
        <f>Table19[[#This Row],[Closing Code Description]] &amp; " - " &amp; Table19[[#This Row],[Closing Code]]</f>
        <v>Insufficient Lubrication - INSLUBR</v>
      </c>
      <c r="H5562" t="s">
        <v>10360</v>
      </c>
      <c r="I5562" t="s">
        <v>629</v>
      </c>
    </row>
    <row r="5563" spans="2:9" x14ac:dyDescent="0.35">
      <c r="B5563" t="s">
        <v>508</v>
      </c>
      <c r="C5563" t="s">
        <v>287</v>
      </c>
      <c r="D5563" t="str">
        <f>Table19[[#This Row],[Class Description]] &amp; " - " &amp;Table19[[#This Row],[Asset Class]]</f>
        <v>Filter Box - FLTRBX</v>
      </c>
      <c r="E5563" t="s">
        <v>10375</v>
      </c>
      <c r="F5563" t="s">
        <v>10376</v>
      </c>
      <c r="G5563" t="str">
        <f>Table19[[#This Row],[Closing Code Description]] &amp; " - " &amp; Table19[[#This Row],[Closing Code]]</f>
        <v>Lack of/ Inadequate Training - LACKTRN</v>
      </c>
      <c r="H5563" t="s">
        <v>10360</v>
      </c>
      <c r="I5563" t="s">
        <v>629</v>
      </c>
    </row>
    <row r="5564" spans="2:9" x14ac:dyDescent="0.35">
      <c r="B5564" t="s">
        <v>508</v>
      </c>
      <c r="C5564" t="s">
        <v>287</v>
      </c>
      <c r="D5564" t="str">
        <f>Table19[[#This Row],[Class Description]] &amp; " - " &amp;Table19[[#This Row],[Asset Class]]</f>
        <v>Filter Box - FLTRBX</v>
      </c>
      <c r="E5564" t="s">
        <v>10377</v>
      </c>
      <c r="F5564" t="s">
        <v>10378</v>
      </c>
      <c r="G5564" t="str">
        <f>Table19[[#This Row],[Closing Code Description]] &amp; " - " &amp; Table19[[#This Row],[Closing Code]]</f>
        <v>Loose/ Missing Component - MISSCMP</v>
      </c>
      <c r="H5564" t="s">
        <v>10360</v>
      </c>
      <c r="I5564" t="s">
        <v>629</v>
      </c>
    </row>
    <row r="5565" spans="2:9" x14ac:dyDescent="0.35">
      <c r="B5565" t="s">
        <v>508</v>
      </c>
      <c r="C5565" t="s">
        <v>287</v>
      </c>
      <c r="D5565" t="str">
        <f>Table19[[#This Row],[Class Description]] &amp; " - " &amp;Table19[[#This Row],[Asset Class]]</f>
        <v>Filter Box - FLTRBX</v>
      </c>
      <c r="E5565" t="s">
        <v>10379</v>
      </c>
      <c r="F5565" t="s">
        <v>10380</v>
      </c>
      <c r="G5565" t="str">
        <f>Table19[[#This Row],[Closing Code Description]] &amp; " - " &amp; Table19[[#This Row],[Closing Code]]</f>
        <v>Normal Wear - NRMWEAR</v>
      </c>
      <c r="H5565" t="s">
        <v>10360</v>
      </c>
      <c r="I5565" t="s">
        <v>629</v>
      </c>
    </row>
    <row r="5566" spans="2:9" x14ac:dyDescent="0.35">
      <c r="B5566" t="s">
        <v>508</v>
      </c>
      <c r="C5566" t="s">
        <v>287</v>
      </c>
      <c r="D5566" t="str">
        <f>Table19[[#This Row],[Class Description]] &amp; " - " &amp;Table19[[#This Row],[Asset Class]]</f>
        <v>Filter Box - FLTRBX</v>
      </c>
      <c r="E5566" t="s">
        <v>1456</v>
      </c>
      <c r="F5566" t="s">
        <v>10381</v>
      </c>
      <c r="G5566" t="str">
        <f>Table19[[#This Row],[Closing Code Description]] &amp; " - " &amp; Table19[[#This Row],[Closing Code]]</f>
        <v>Other (specify) - OTHER</v>
      </c>
      <c r="H5566" t="s">
        <v>10360</v>
      </c>
      <c r="I5566" t="s">
        <v>629</v>
      </c>
    </row>
    <row r="5567" spans="2:9" x14ac:dyDescent="0.35">
      <c r="B5567" t="s">
        <v>508</v>
      </c>
      <c r="C5567" t="s">
        <v>287</v>
      </c>
      <c r="D5567" t="str">
        <f>Table19[[#This Row],[Class Description]] &amp; " - " &amp;Table19[[#This Row],[Asset Class]]</f>
        <v>Filter Box - FLTRBX</v>
      </c>
      <c r="E5567" t="s">
        <v>10382</v>
      </c>
      <c r="F5567" t="s">
        <v>10383</v>
      </c>
      <c r="G5567" t="str">
        <f>Table19[[#This Row],[Closing Code Description]] &amp; " - " &amp; Table19[[#This Row],[Closing Code]]</f>
        <v>Poor Installation - PRINSTAL</v>
      </c>
      <c r="H5567" t="s">
        <v>10360</v>
      </c>
      <c r="I5567" t="s">
        <v>629</v>
      </c>
    </row>
    <row r="5568" spans="2:9" x14ac:dyDescent="0.35">
      <c r="B5568" t="s">
        <v>508</v>
      </c>
      <c r="C5568" t="s">
        <v>287</v>
      </c>
      <c r="D5568" t="str">
        <f>Table19[[#This Row],[Class Description]] &amp; " - " &amp;Table19[[#This Row],[Asset Class]]</f>
        <v>Filter Box - FLTRBX</v>
      </c>
      <c r="E5568" t="s">
        <v>10384</v>
      </c>
      <c r="F5568" t="s">
        <v>10385</v>
      </c>
      <c r="G5568" t="str">
        <f>Table19[[#This Row],[Closing Code Description]] &amp; " - " &amp; Table19[[#This Row],[Closing Code]]</f>
        <v>Procedure Issue - PROCISSU</v>
      </c>
      <c r="H5568" t="s">
        <v>10360</v>
      </c>
      <c r="I5568" t="s">
        <v>629</v>
      </c>
    </row>
    <row r="5569" spans="2:9" x14ac:dyDescent="0.35">
      <c r="B5569" t="s">
        <v>508</v>
      </c>
      <c r="C5569" t="s">
        <v>287</v>
      </c>
      <c r="D5569" t="str">
        <f>Table19[[#This Row],[Class Description]] &amp; " - " &amp;Table19[[#This Row],[Asset Class]]</f>
        <v>Filter Box - FLTRBX</v>
      </c>
      <c r="E5569" t="s">
        <v>10386</v>
      </c>
      <c r="F5569" t="s">
        <v>10387</v>
      </c>
      <c r="G5569" t="str">
        <f>Table19[[#This Row],[Closing Code Description]] &amp; " - " &amp; Table19[[#This Row],[Closing Code]]</f>
        <v>Utility Failure - UTLFAIL</v>
      </c>
      <c r="H5569" t="s">
        <v>10360</v>
      </c>
      <c r="I5569" t="s">
        <v>629</v>
      </c>
    </row>
    <row r="5570" spans="2:9" x14ac:dyDescent="0.35">
      <c r="B5570" t="s">
        <v>508</v>
      </c>
      <c r="C5570" t="s">
        <v>287</v>
      </c>
      <c r="D5570" t="str">
        <f>Table19[[#This Row],[Class Description]] &amp; " - " &amp;Table19[[#This Row],[Asset Class]]</f>
        <v>Filter Box - FLTRBX</v>
      </c>
      <c r="E5570" t="s">
        <v>10388</v>
      </c>
      <c r="F5570" t="s">
        <v>10389</v>
      </c>
      <c r="G5570" t="str">
        <f>Table19[[#This Row],[Closing Code Description]] &amp; " - " &amp; Table19[[#This Row],[Closing Code]]</f>
        <v>Vandalism - VNDLSM</v>
      </c>
      <c r="H5570" t="s">
        <v>10360</v>
      </c>
      <c r="I5570" t="s">
        <v>629</v>
      </c>
    </row>
    <row r="5571" spans="2:9" x14ac:dyDescent="0.35">
      <c r="B5571" t="s">
        <v>508</v>
      </c>
      <c r="C5571" t="s">
        <v>287</v>
      </c>
      <c r="D5571" t="str">
        <f>Table19[[#This Row],[Class Description]] &amp; " - " &amp;Table19[[#This Row],[Asset Class]]</f>
        <v>Filter Box - FLTRBX</v>
      </c>
      <c r="E5571" t="s">
        <v>10390</v>
      </c>
      <c r="F5571" t="s">
        <v>10391</v>
      </c>
      <c r="G5571" t="str">
        <f>Table19[[#This Row],[Closing Code Description]] &amp; " - " &amp; Table19[[#This Row],[Closing Code]]</f>
        <v>Defective/ Worn Component - WORNCMPT</v>
      </c>
      <c r="H5571" t="s">
        <v>10360</v>
      </c>
      <c r="I5571" t="s">
        <v>629</v>
      </c>
    </row>
    <row r="5572" spans="2:9" x14ac:dyDescent="0.35">
      <c r="B5572" t="s">
        <v>508</v>
      </c>
      <c r="C5572" t="s">
        <v>287</v>
      </c>
      <c r="D5572" t="str">
        <f>Table19[[#This Row],[Class Description]] &amp; " - " &amp;Table19[[#This Row],[Asset Class]]</f>
        <v>Filter Box - FLTRBX</v>
      </c>
      <c r="E5572" t="s">
        <v>10392</v>
      </c>
      <c r="F5572" t="s">
        <v>10393</v>
      </c>
      <c r="G5572" t="str">
        <f>Table19[[#This Row],[Closing Code Description]] &amp; " - " &amp; Table19[[#This Row],[Closing Code]]</f>
        <v>Adjusted - ADJUSTD</v>
      </c>
      <c r="H5572" t="s">
        <v>10394</v>
      </c>
      <c r="I5572" t="s">
        <v>629</v>
      </c>
    </row>
    <row r="5573" spans="2:9" x14ac:dyDescent="0.35">
      <c r="B5573" t="s">
        <v>508</v>
      </c>
      <c r="C5573" t="s">
        <v>287</v>
      </c>
      <c r="D5573" t="str">
        <f>Table19[[#This Row],[Class Description]] &amp; " - " &amp;Table19[[#This Row],[Asset Class]]</f>
        <v>Filter Box - FLTRBX</v>
      </c>
      <c r="E5573" t="s">
        <v>10395</v>
      </c>
      <c r="F5573" t="s">
        <v>10396</v>
      </c>
      <c r="G5573" t="str">
        <f>Table19[[#This Row],[Closing Code Description]] &amp; " - " &amp; Table19[[#This Row],[Closing Code]]</f>
        <v>Decommission - DECOMM</v>
      </c>
      <c r="H5573" t="s">
        <v>10394</v>
      </c>
      <c r="I5573" t="s">
        <v>629</v>
      </c>
    </row>
    <row r="5574" spans="2:9" x14ac:dyDescent="0.35">
      <c r="B5574" t="s">
        <v>508</v>
      </c>
      <c r="C5574" t="s">
        <v>287</v>
      </c>
      <c r="D5574" t="str">
        <f>Table19[[#This Row],[Class Description]] &amp; " - " &amp;Table19[[#This Row],[Asset Class]]</f>
        <v>Filter Box - FLTRBX</v>
      </c>
      <c r="E5574" t="s">
        <v>10397</v>
      </c>
      <c r="F5574" t="s">
        <v>10398</v>
      </c>
      <c r="G5574" t="str">
        <f>Table19[[#This Row],[Closing Code Description]] &amp; " - " &amp; Table19[[#This Row],[Closing Code]]</f>
        <v>Decontaminate - DECONTME</v>
      </c>
      <c r="H5574" t="s">
        <v>10394</v>
      </c>
      <c r="I5574" t="s">
        <v>629</v>
      </c>
    </row>
    <row r="5575" spans="2:9" x14ac:dyDescent="0.35">
      <c r="B5575" t="s">
        <v>508</v>
      </c>
      <c r="C5575" t="s">
        <v>287</v>
      </c>
      <c r="D5575" t="str">
        <f>Table19[[#This Row],[Class Description]] &amp; " - " &amp;Table19[[#This Row],[Asset Class]]</f>
        <v>Filter Box - FLTRBX</v>
      </c>
      <c r="E5575" t="s">
        <v>10399</v>
      </c>
      <c r="F5575" t="s">
        <v>10400</v>
      </c>
      <c r="G5575" t="str">
        <f>Table19[[#This Row],[Closing Code Description]] &amp; " - " &amp; Table19[[#This Row],[Closing Code]]</f>
        <v>Do Nothing - DONOTHIN</v>
      </c>
      <c r="H5575" t="s">
        <v>10394</v>
      </c>
      <c r="I5575" t="s">
        <v>629</v>
      </c>
    </row>
    <row r="5576" spans="2:9" x14ac:dyDescent="0.35">
      <c r="B5576" t="s">
        <v>508</v>
      </c>
      <c r="C5576" t="s">
        <v>287</v>
      </c>
      <c r="D5576" t="str">
        <f>Table19[[#This Row],[Class Description]] &amp; " - " &amp;Table19[[#This Row],[Asset Class]]</f>
        <v>Filter Box - FLTRBX</v>
      </c>
      <c r="E5576" t="s">
        <v>10401</v>
      </c>
      <c r="F5576" t="s">
        <v>10402</v>
      </c>
      <c r="G5576" t="str">
        <f>Table19[[#This Row],[Closing Code Description]] &amp; " - " &amp; Table19[[#This Row],[Closing Code]]</f>
        <v>Lubricate - LUBRCTE</v>
      </c>
      <c r="H5576" t="s">
        <v>10394</v>
      </c>
      <c r="I5576" t="s">
        <v>629</v>
      </c>
    </row>
    <row r="5577" spans="2:9" x14ac:dyDescent="0.35">
      <c r="B5577" t="s">
        <v>508</v>
      </c>
      <c r="C5577" t="s">
        <v>287</v>
      </c>
      <c r="D5577" t="str">
        <f>Table19[[#This Row],[Class Description]] &amp; " - " &amp;Table19[[#This Row],[Asset Class]]</f>
        <v>Filter Box - FLTRBX</v>
      </c>
      <c r="E5577" t="s">
        <v>1456</v>
      </c>
      <c r="F5577" t="s">
        <v>10381</v>
      </c>
      <c r="G5577" t="str">
        <f>Table19[[#This Row],[Closing Code Description]] &amp; " - " &amp; Table19[[#This Row],[Closing Code]]</f>
        <v>Other (specify) - OTHER</v>
      </c>
      <c r="H5577" t="s">
        <v>10394</v>
      </c>
      <c r="I5577" t="s">
        <v>629</v>
      </c>
    </row>
    <row r="5578" spans="2:9" x14ac:dyDescent="0.35">
      <c r="B5578" t="s">
        <v>508</v>
      </c>
      <c r="C5578" t="s">
        <v>287</v>
      </c>
      <c r="D5578" t="str">
        <f>Table19[[#This Row],[Class Description]] &amp; " - " &amp;Table19[[#This Row],[Asset Class]]</f>
        <v>Filter Box - FLTRBX</v>
      </c>
      <c r="E5578" t="s">
        <v>10403</v>
      </c>
      <c r="F5578" t="s">
        <v>10404</v>
      </c>
      <c r="G5578" t="str">
        <f>Table19[[#This Row],[Closing Code Description]] &amp; " - " &amp; Table19[[#This Row],[Closing Code]]</f>
        <v>Recalibrate - RECALBRT</v>
      </c>
      <c r="H5578" t="s">
        <v>10394</v>
      </c>
      <c r="I5578" t="s">
        <v>629</v>
      </c>
    </row>
    <row r="5579" spans="2:9" x14ac:dyDescent="0.35">
      <c r="B5579" t="s">
        <v>508</v>
      </c>
      <c r="C5579" t="s">
        <v>287</v>
      </c>
      <c r="D5579" t="str">
        <f>Table19[[#This Row],[Class Description]] &amp; " - " &amp;Table19[[#This Row],[Asset Class]]</f>
        <v>Filter Box - FLTRBX</v>
      </c>
      <c r="E5579" t="s">
        <v>10405</v>
      </c>
      <c r="F5579" t="s">
        <v>10406</v>
      </c>
      <c r="G5579" t="str">
        <f>Table19[[#This Row],[Closing Code Description]] &amp; " - " &amp; Table19[[#This Row],[Closing Code]]</f>
        <v>Remove Obstruction - REMVOBT</v>
      </c>
      <c r="H5579" t="s">
        <v>10394</v>
      </c>
      <c r="I5579" t="s">
        <v>629</v>
      </c>
    </row>
    <row r="5580" spans="2:9" x14ac:dyDescent="0.35">
      <c r="B5580" t="s">
        <v>508</v>
      </c>
      <c r="C5580" t="s">
        <v>287</v>
      </c>
      <c r="D5580" t="str">
        <f>Table19[[#This Row],[Class Description]] &amp; " - " &amp;Table19[[#This Row],[Asset Class]]</f>
        <v>Filter Box - FLTRBX</v>
      </c>
      <c r="E5580" t="s">
        <v>10407</v>
      </c>
      <c r="F5580" t="s">
        <v>10408</v>
      </c>
      <c r="G5580" t="str">
        <f>Table19[[#This Row],[Closing Code Description]] &amp; " - " &amp; Table19[[#This Row],[Closing Code]]</f>
        <v>Repair Component - REPCMPT</v>
      </c>
      <c r="H5580" t="s">
        <v>10394</v>
      </c>
      <c r="I5580" t="s">
        <v>629</v>
      </c>
    </row>
    <row r="5581" spans="2:9" x14ac:dyDescent="0.35">
      <c r="B5581" t="s">
        <v>508</v>
      </c>
      <c r="C5581" t="s">
        <v>287</v>
      </c>
      <c r="D5581" t="str">
        <f>Table19[[#This Row],[Class Description]] &amp; " - " &amp;Table19[[#This Row],[Asset Class]]</f>
        <v>Filter Box - FLTRBX</v>
      </c>
      <c r="E5581" t="s">
        <v>10409</v>
      </c>
      <c r="F5581" t="s">
        <v>10410</v>
      </c>
      <c r="G5581" t="str">
        <f>Table19[[#This Row],[Closing Code Description]] &amp; " - " &amp; Table19[[#This Row],[Closing Code]]</f>
        <v>Replace Asset - REPLASS</v>
      </c>
      <c r="H5581" t="s">
        <v>10394</v>
      </c>
      <c r="I5581" t="s">
        <v>629</v>
      </c>
    </row>
    <row r="5582" spans="2:9" x14ac:dyDescent="0.35">
      <c r="B5582" t="s">
        <v>508</v>
      </c>
      <c r="C5582" t="s">
        <v>287</v>
      </c>
      <c r="D5582" t="str">
        <f>Table19[[#This Row],[Class Description]] &amp; " - " &amp;Table19[[#This Row],[Asset Class]]</f>
        <v>Filter Box - FLTRBX</v>
      </c>
      <c r="E5582" t="s">
        <v>10411</v>
      </c>
      <c r="F5582" t="s">
        <v>10412</v>
      </c>
      <c r="G5582" t="str">
        <f>Table19[[#This Row],[Closing Code Description]] &amp; " - " &amp; Table19[[#This Row],[Closing Code]]</f>
        <v>Replace Component - REPLCMPT</v>
      </c>
      <c r="H5582" t="s">
        <v>10394</v>
      </c>
      <c r="I5582" t="s">
        <v>629</v>
      </c>
    </row>
    <row r="5583" spans="2:9" x14ac:dyDescent="0.35">
      <c r="B5583" t="s">
        <v>508</v>
      </c>
      <c r="C5583" t="s">
        <v>287</v>
      </c>
      <c r="D5583" t="str">
        <f>Table19[[#This Row],[Class Description]] &amp; " - " &amp;Table19[[#This Row],[Asset Class]]</f>
        <v>Filter Box - FLTRBX</v>
      </c>
      <c r="E5583" t="s">
        <v>10413</v>
      </c>
      <c r="F5583" t="s">
        <v>10414</v>
      </c>
      <c r="G5583" t="str">
        <f>Table19[[#This Row],[Closing Code Description]] &amp; " - " &amp; Table19[[#This Row],[Closing Code]]</f>
        <v>Repair Asset - REPRASS</v>
      </c>
      <c r="H5583" t="s">
        <v>10394</v>
      </c>
      <c r="I5583" t="s">
        <v>629</v>
      </c>
    </row>
    <row r="5584" spans="2:9" x14ac:dyDescent="0.35">
      <c r="B5584" t="s">
        <v>508</v>
      </c>
      <c r="C5584" t="s">
        <v>287</v>
      </c>
      <c r="D5584" t="str">
        <f>Table19[[#This Row],[Class Description]] &amp; " - " &amp;Table19[[#This Row],[Asset Class]]</f>
        <v>Filter Box - FLTRBX</v>
      </c>
      <c r="E5584" t="s">
        <v>10415</v>
      </c>
      <c r="F5584" t="s">
        <v>10416</v>
      </c>
      <c r="G5584" t="str">
        <f>Table19[[#This Row],[Closing Code Description]] &amp; " - " &amp; Table19[[#This Row],[Closing Code]]</f>
        <v>Upgrade - UPGRADES</v>
      </c>
      <c r="H5584" t="s">
        <v>10394</v>
      </c>
      <c r="I5584" t="s">
        <v>629</v>
      </c>
    </row>
    <row r="5585" spans="2:9" x14ac:dyDescent="0.35">
      <c r="B5585" t="s">
        <v>372</v>
      </c>
      <c r="C5585" t="s">
        <v>136</v>
      </c>
      <c r="D5585" t="str">
        <f>Table19[[#This Row],[Class Description]] &amp; " - " &amp;Table19[[#This Row],[Asset Class]]</f>
        <v>Flat Roof - FLTROOF</v>
      </c>
      <c r="E5585" t="s">
        <v>10332</v>
      </c>
      <c r="F5585" t="s">
        <v>10333</v>
      </c>
      <c r="G5585" t="str">
        <f>Table19[[#This Row],[Closing Code Description]] &amp; " - " &amp; Table19[[#This Row],[Closing Code]]</f>
        <v>Abnormal Temprature - ABNTEMP</v>
      </c>
      <c r="H5585" t="s">
        <v>10334</v>
      </c>
      <c r="I5585" t="s">
        <v>629</v>
      </c>
    </row>
    <row r="5586" spans="2:9" x14ac:dyDescent="0.35">
      <c r="B5586" t="s">
        <v>372</v>
      </c>
      <c r="C5586" t="s">
        <v>136</v>
      </c>
      <c r="D5586" t="str">
        <f>Table19[[#This Row],[Class Description]] &amp; " - " &amp;Table19[[#This Row],[Asset Class]]</f>
        <v>Flat Roof - FLTROOF</v>
      </c>
      <c r="E5586" t="s">
        <v>10335</v>
      </c>
      <c r="F5586" t="s">
        <v>10336</v>
      </c>
      <c r="G5586" t="str">
        <f>Table19[[#This Row],[Closing Code Description]] &amp; " - " &amp; Table19[[#This Row],[Closing Code]]</f>
        <v>Corrosion - CORROS</v>
      </c>
      <c r="H5586" t="s">
        <v>10334</v>
      </c>
      <c r="I5586" t="s">
        <v>629</v>
      </c>
    </row>
    <row r="5587" spans="2:9" x14ac:dyDescent="0.35">
      <c r="B5587" t="s">
        <v>372</v>
      </c>
      <c r="C5587" t="s">
        <v>136</v>
      </c>
      <c r="D5587" t="str">
        <f>Table19[[#This Row],[Class Description]] &amp; " - " &amp;Table19[[#This Row],[Asset Class]]</f>
        <v>Flat Roof - FLTROOF</v>
      </c>
      <c r="E5587" t="s">
        <v>10421</v>
      </c>
      <c r="F5587" t="s">
        <v>10422</v>
      </c>
      <c r="G5587" t="str">
        <f>Table19[[#This Row],[Closing Code Description]] &amp; " - " &amp; Table19[[#This Row],[Closing Code]]</f>
        <v>Electrical Trip Out - ELECTRIP</v>
      </c>
      <c r="H5587" t="s">
        <v>10334</v>
      </c>
      <c r="I5587" t="s">
        <v>629</v>
      </c>
    </row>
    <row r="5588" spans="2:9" x14ac:dyDescent="0.35">
      <c r="B5588" t="s">
        <v>372</v>
      </c>
      <c r="C5588" t="s">
        <v>136</v>
      </c>
      <c r="D5588" t="str">
        <f>Table19[[#This Row],[Class Description]] &amp; " - " &amp;Table19[[#This Row],[Asset Class]]</f>
        <v>Flat Roof - FLTROOF</v>
      </c>
      <c r="E5588" t="s">
        <v>10337</v>
      </c>
      <c r="F5588" t="s">
        <v>10338</v>
      </c>
      <c r="G5588" t="str">
        <f>Table19[[#This Row],[Closing Code Description]] &amp; " - " &amp; Table19[[#This Row],[Closing Code]]</f>
        <v>Excessive Noise - EXNOISE</v>
      </c>
      <c r="H5588" t="s">
        <v>10334</v>
      </c>
      <c r="I5588" t="s">
        <v>629</v>
      </c>
    </row>
    <row r="5589" spans="2:9" x14ac:dyDescent="0.35">
      <c r="B5589" t="s">
        <v>372</v>
      </c>
      <c r="C5589" t="s">
        <v>136</v>
      </c>
      <c r="D5589" t="str">
        <f>Table19[[#This Row],[Class Description]] &amp; " - " &amp;Table19[[#This Row],[Asset Class]]</f>
        <v>Flat Roof - FLTROOF</v>
      </c>
      <c r="E5589" t="s">
        <v>10339</v>
      </c>
      <c r="F5589" t="s">
        <v>10340</v>
      </c>
      <c r="G5589" t="str">
        <f>Table19[[#This Row],[Closing Code Description]] &amp; " - " &amp; Table19[[#This Row],[Closing Code]]</f>
        <v>Excessive Vibration - EXVIBRTN</v>
      </c>
      <c r="H5589" t="s">
        <v>10334</v>
      </c>
      <c r="I5589" t="s">
        <v>629</v>
      </c>
    </row>
    <row r="5590" spans="2:9" x14ac:dyDescent="0.35">
      <c r="B5590" t="s">
        <v>372</v>
      </c>
      <c r="C5590" t="s">
        <v>136</v>
      </c>
      <c r="D5590" t="str">
        <f>Table19[[#This Row],[Class Description]] &amp; " - " &amp;Table19[[#This Row],[Asset Class]]</f>
        <v>Flat Roof - FLTROOF</v>
      </c>
      <c r="E5590" t="s">
        <v>10341</v>
      </c>
      <c r="F5590" t="s">
        <v>10342</v>
      </c>
      <c r="G5590" t="str">
        <f>Table19[[#This Row],[Closing Code Description]] &amp; " - " &amp; Table19[[#This Row],[Closing Code]]</f>
        <v>Jammed Equipment - JAMMEDEQ</v>
      </c>
      <c r="H5590" t="s">
        <v>10334</v>
      </c>
      <c r="I5590" t="s">
        <v>629</v>
      </c>
    </row>
    <row r="5591" spans="2:9" x14ac:dyDescent="0.35">
      <c r="B5591" t="s">
        <v>372</v>
      </c>
      <c r="C5591" t="s">
        <v>136</v>
      </c>
      <c r="D5591" t="str">
        <f>Table19[[#This Row],[Class Description]] &amp; " - " &amp;Table19[[#This Row],[Asset Class]]</f>
        <v>Flat Roof - FLTROOF</v>
      </c>
      <c r="E5591" t="s">
        <v>10343</v>
      </c>
      <c r="F5591" t="s">
        <v>10344</v>
      </c>
      <c r="G5591" t="str">
        <f>Table19[[#This Row],[Closing Code Description]] &amp; " - " &amp; Table19[[#This Row],[Closing Code]]</f>
        <v>Leaking - LEAKING</v>
      </c>
      <c r="H5591" t="s">
        <v>10334</v>
      </c>
      <c r="I5591" t="s">
        <v>629</v>
      </c>
    </row>
    <row r="5592" spans="2:9" x14ac:dyDescent="0.35">
      <c r="B5592" t="s">
        <v>372</v>
      </c>
      <c r="C5592" t="s">
        <v>136</v>
      </c>
      <c r="D5592" t="str">
        <f>Table19[[#This Row],[Class Description]] &amp; " - " &amp;Table19[[#This Row],[Asset Class]]</f>
        <v>Flat Roof - FLTROOF</v>
      </c>
      <c r="E5592" t="s">
        <v>10345</v>
      </c>
      <c r="F5592" t="s">
        <v>10346</v>
      </c>
      <c r="G5592" t="str">
        <f>Table19[[#This Row],[Closing Code Description]] &amp; " - " &amp; Table19[[#This Row],[Closing Code]]</f>
        <v>Low Performance - LOWPERF</v>
      </c>
      <c r="H5592" t="s">
        <v>10334</v>
      </c>
      <c r="I5592" t="s">
        <v>629</v>
      </c>
    </row>
    <row r="5593" spans="2:9" x14ac:dyDescent="0.35">
      <c r="B5593" t="s">
        <v>372</v>
      </c>
      <c r="C5593" t="s">
        <v>136</v>
      </c>
      <c r="D5593" t="str">
        <f>Table19[[#This Row],[Class Description]] &amp; " - " &amp;Table19[[#This Row],[Asset Class]]</f>
        <v>Flat Roof - FLTROOF</v>
      </c>
      <c r="E5593" t="s">
        <v>10347</v>
      </c>
      <c r="F5593" t="s">
        <v>10348</v>
      </c>
      <c r="G5593" t="str">
        <f>Table19[[#This Row],[Closing Code Description]] &amp; " - " &amp; Table19[[#This Row],[Closing Code]]</f>
        <v>Non-Operational - NONOPER</v>
      </c>
      <c r="H5593" t="s">
        <v>10334</v>
      </c>
      <c r="I5593" t="s">
        <v>629</v>
      </c>
    </row>
    <row r="5594" spans="2:9" x14ac:dyDescent="0.35">
      <c r="B5594" t="s">
        <v>372</v>
      </c>
      <c r="C5594" t="s">
        <v>136</v>
      </c>
      <c r="D5594" t="str">
        <f>Table19[[#This Row],[Class Description]] &amp; " - " &amp;Table19[[#This Row],[Asset Class]]</f>
        <v>Flat Roof - FLTROOF</v>
      </c>
      <c r="E5594" t="s">
        <v>10349</v>
      </c>
      <c r="F5594" t="s">
        <v>10350</v>
      </c>
      <c r="G5594" t="str">
        <f>Table19[[#This Row],[Closing Code Description]] &amp; " - " &amp; Table19[[#This Row],[Closing Code]]</f>
        <v>Physical Damage - PHYDMGE</v>
      </c>
      <c r="H5594" t="s">
        <v>10334</v>
      </c>
      <c r="I5594" t="s">
        <v>629</v>
      </c>
    </row>
    <row r="5595" spans="2:9" x14ac:dyDescent="0.35">
      <c r="B5595" t="s">
        <v>372</v>
      </c>
      <c r="C5595" t="s">
        <v>136</v>
      </c>
      <c r="D5595" t="str">
        <f>Table19[[#This Row],[Class Description]] &amp; " - " &amp;Table19[[#This Row],[Asset Class]]</f>
        <v>Flat Roof - FLTROOF</v>
      </c>
      <c r="E5595" t="s">
        <v>10351</v>
      </c>
      <c r="F5595" t="s">
        <v>10352</v>
      </c>
      <c r="G5595" t="str">
        <f>Table19[[#This Row],[Closing Code Description]] &amp; " - " &amp; Table19[[#This Row],[Closing Code]]</f>
        <v>Unusual Smell - UNSMELL</v>
      </c>
      <c r="H5595" t="s">
        <v>10334</v>
      </c>
      <c r="I5595" t="s">
        <v>629</v>
      </c>
    </row>
    <row r="5596" spans="2:9" x14ac:dyDescent="0.35">
      <c r="B5596" t="s">
        <v>372</v>
      </c>
      <c r="C5596" t="s">
        <v>136</v>
      </c>
      <c r="D5596" t="str">
        <f>Table19[[#This Row],[Class Description]] &amp; " - " &amp;Table19[[#This Row],[Asset Class]]</f>
        <v>Flat Roof - FLTROOF</v>
      </c>
      <c r="E5596" t="s">
        <v>10353</v>
      </c>
      <c r="F5596" t="s">
        <v>10354</v>
      </c>
      <c r="G5596" t="str">
        <f>Table19[[#This Row],[Closing Code Description]] &amp; " - " &amp; Table19[[#This Row],[Closing Code]]</f>
        <v>Unusual Smoke - UNSMOKE</v>
      </c>
      <c r="H5596" t="s">
        <v>10334</v>
      </c>
      <c r="I5596" t="s">
        <v>629</v>
      </c>
    </row>
    <row r="5597" spans="2:9" x14ac:dyDescent="0.35">
      <c r="B5597" t="s">
        <v>372</v>
      </c>
      <c r="C5597" t="s">
        <v>136</v>
      </c>
      <c r="D5597" t="str">
        <f>Table19[[#This Row],[Class Description]] &amp; " - " &amp;Table19[[#This Row],[Asset Class]]</f>
        <v>Flat Roof - FLTROOF</v>
      </c>
      <c r="E5597" t="s">
        <v>12294</v>
      </c>
      <c r="F5597" t="s">
        <v>12295</v>
      </c>
      <c r="G5597" t="str">
        <f>Table19[[#This Row],[Closing Code Description]] &amp; " - " &amp; Table19[[#This Row],[Closing Code]]</f>
        <v>Roof Anchor System Deteriorated - RASDET</v>
      </c>
      <c r="H5597" t="s">
        <v>10357</v>
      </c>
      <c r="I5597" t="s">
        <v>629</v>
      </c>
    </row>
    <row r="5598" spans="2:9" x14ac:dyDescent="0.35">
      <c r="B5598" t="s">
        <v>372</v>
      </c>
      <c r="C5598" t="s">
        <v>136</v>
      </c>
      <c r="D5598" t="str">
        <f>Table19[[#This Row],[Class Description]] &amp; " - " &amp;Table19[[#This Row],[Asset Class]]</f>
        <v>Flat Roof - FLTROOF</v>
      </c>
      <c r="E5598" t="s">
        <v>12296</v>
      </c>
      <c r="F5598" t="s">
        <v>12297</v>
      </c>
      <c r="G5598" t="str">
        <f>Table19[[#This Row],[Closing Code Description]] &amp; " - " &amp; Table19[[#This Row],[Closing Code]]</f>
        <v>Roof structure, components, surface, or hardware deteriorated - RSCHDEP</v>
      </c>
      <c r="H5598" t="s">
        <v>10357</v>
      </c>
      <c r="I5598" t="s">
        <v>629</v>
      </c>
    </row>
    <row r="5599" spans="2:9" x14ac:dyDescent="0.35">
      <c r="B5599" t="s">
        <v>372</v>
      </c>
      <c r="C5599" t="s">
        <v>136</v>
      </c>
      <c r="D5599" t="str">
        <f>Table19[[#This Row],[Class Description]] &amp; " - " &amp;Table19[[#This Row],[Asset Class]]</f>
        <v>Flat Roof - FLTROOF</v>
      </c>
      <c r="E5599" t="s">
        <v>10358</v>
      </c>
      <c r="F5599" t="s">
        <v>10359</v>
      </c>
      <c r="G5599" t="str">
        <f>Table19[[#This Row],[Closing Code Description]] &amp; " - " &amp; Table19[[#This Row],[Closing Code]]</f>
        <v>Accident - ACCIDENT</v>
      </c>
      <c r="H5599" t="s">
        <v>10360</v>
      </c>
      <c r="I5599" t="s">
        <v>629</v>
      </c>
    </row>
    <row r="5600" spans="2:9" x14ac:dyDescent="0.35">
      <c r="B5600" t="s">
        <v>372</v>
      </c>
      <c r="C5600" t="s">
        <v>136</v>
      </c>
      <c r="D5600" t="str">
        <f>Table19[[#This Row],[Class Description]] &amp; " - " &amp;Table19[[#This Row],[Asset Class]]</f>
        <v>Flat Roof - FLTROOF</v>
      </c>
      <c r="E5600" t="s">
        <v>10361</v>
      </c>
      <c r="F5600" t="s">
        <v>10362</v>
      </c>
      <c r="G5600" t="str">
        <f>Table19[[#This Row],[Closing Code Description]] &amp; " - " &amp; Table19[[#This Row],[Closing Code]]</f>
        <v>Accelerated Wear - ACCWEAR</v>
      </c>
      <c r="H5600" t="s">
        <v>10360</v>
      </c>
      <c r="I5600" t="s">
        <v>629</v>
      </c>
    </row>
    <row r="5601" spans="2:9" x14ac:dyDescent="0.35">
      <c r="B5601" t="s">
        <v>372</v>
      </c>
      <c r="C5601" t="s">
        <v>136</v>
      </c>
      <c r="D5601" t="str">
        <f>Table19[[#This Row],[Class Description]] &amp; " - " &amp;Table19[[#This Row],[Asset Class]]</f>
        <v>Flat Roof - FLTROOF</v>
      </c>
      <c r="E5601" t="s">
        <v>10363</v>
      </c>
      <c r="F5601" t="s">
        <v>10364</v>
      </c>
      <c r="G5601" t="str">
        <f>Table19[[#This Row],[Closing Code Description]] &amp; " - " &amp; Table19[[#This Row],[Closing Code]]</f>
        <v>Weather condition/Forces of nature or Act of God - ACTGOD</v>
      </c>
      <c r="H5601" t="s">
        <v>10360</v>
      </c>
      <c r="I5601" t="s">
        <v>629</v>
      </c>
    </row>
    <row r="5602" spans="2:9" x14ac:dyDescent="0.35">
      <c r="B5602" t="s">
        <v>372</v>
      </c>
      <c r="C5602" t="s">
        <v>136</v>
      </c>
      <c r="D5602" t="str">
        <f>Table19[[#This Row],[Class Description]] &amp; " - " &amp;Table19[[#This Row],[Asset Class]]</f>
        <v>Flat Roof - FLTROOF</v>
      </c>
      <c r="E5602" t="s">
        <v>10365</v>
      </c>
      <c r="F5602" t="s">
        <v>10366</v>
      </c>
      <c r="G5602" t="str">
        <f>Table19[[#This Row],[Closing Code Description]] &amp; " - " &amp; Table19[[#This Row],[Closing Code]]</f>
        <v>Contamination - CONTAM</v>
      </c>
      <c r="H5602" t="s">
        <v>10360</v>
      </c>
      <c r="I5602" t="s">
        <v>629</v>
      </c>
    </row>
    <row r="5603" spans="2:9" x14ac:dyDescent="0.35">
      <c r="B5603" t="s">
        <v>372</v>
      </c>
      <c r="C5603" t="s">
        <v>136</v>
      </c>
      <c r="D5603" t="str">
        <f>Table19[[#This Row],[Class Description]] &amp; " - " &amp;Table19[[#This Row],[Asset Class]]</f>
        <v>Flat Roof - FLTROOF</v>
      </c>
      <c r="E5603" t="s">
        <v>10367</v>
      </c>
      <c r="F5603" t="s">
        <v>10368</v>
      </c>
      <c r="G5603" t="str">
        <f>Table19[[#This Row],[Closing Code Description]] &amp; " - " &amp; Table19[[#This Row],[Closing Code]]</f>
        <v>Defective Asset - DEFASSET</v>
      </c>
      <c r="H5603" t="s">
        <v>10360</v>
      </c>
      <c r="I5603" t="s">
        <v>629</v>
      </c>
    </row>
    <row r="5604" spans="2:9" x14ac:dyDescent="0.35">
      <c r="B5604" t="s">
        <v>372</v>
      </c>
      <c r="C5604" t="s">
        <v>136</v>
      </c>
      <c r="D5604" t="str">
        <f>Table19[[#This Row],[Class Description]] &amp; " - " &amp;Table19[[#This Row],[Asset Class]]</f>
        <v>Flat Roof - FLTROOF</v>
      </c>
      <c r="E5604" t="s">
        <v>10369</v>
      </c>
      <c r="F5604" t="s">
        <v>10370</v>
      </c>
      <c r="G5604" t="str">
        <f>Table19[[#This Row],[Closing Code Description]] &amp; " - " &amp; Table19[[#This Row],[Closing Code]]</f>
        <v>Excessive Load - EXLOAD</v>
      </c>
      <c r="H5604" t="s">
        <v>10360</v>
      </c>
      <c r="I5604" t="s">
        <v>629</v>
      </c>
    </row>
    <row r="5605" spans="2:9" x14ac:dyDescent="0.35">
      <c r="B5605" t="s">
        <v>372</v>
      </c>
      <c r="C5605" t="s">
        <v>136</v>
      </c>
      <c r="D5605" t="str">
        <f>Table19[[#This Row],[Class Description]] &amp; " - " &amp;Table19[[#This Row],[Asset Class]]</f>
        <v>Flat Roof - FLTROOF</v>
      </c>
      <c r="E5605" t="s">
        <v>10371</v>
      </c>
      <c r="F5605" t="s">
        <v>10372</v>
      </c>
      <c r="G5605" t="str">
        <f>Table19[[#This Row],[Closing Code Description]] &amp; " - " &amp; Table19[[#This Row],[Closing Code]]</f>
        <v>Improper Maintenance - IMPRMNT</v>
      </c>
      <c r="H5605" t="s">
        <v>10360</v>
      </c>
      <c r="I5605" t="s">
        <v>629</v>
      </c>
    </row>
    <row r="5606" spans="2:9" x14ac:dyDescent="0.35">
      <c r="B5606" t="s">
        <v>372</v>
      </c>
      <c r="C5606" t="s">
        <v>136</v>
      </c>
      <c r="D5606" t="str">
        <f>Table19[[#This Row],[Class Description]] &amp; " - " &amp;Table19[[#This Row],[Asset Class]]</f>
        <v>Flat Roof - FLTROOF</v>
      </c>
      <c r="E5606" t="s">
        <v>10373</v>
      </c>
      <c r="F5606" t="s">
        <v>10374</v>
      </c>
      <c r="G5606" t="str">
        <f>Table19[[#This Row],[Closing Code Description]] &amp; " - " &amp; Table19[[#This Row],[Closing Code]]</f>
        <v>Insufficient Lubrication - INSLUBR</v>
      </c>
      <c r="H5606" t="s">
        <v>10360</v>
      </c>
      <c r="I5606" t="s">
        <v>629</v>
      </c>
    </row>
    <row r="5607" spans="2:9" x14ac:dyDescent="0.35">
      <c r="B5607" t="s">
        <v>372</v>
      </c>
      <c r="C5607" t="s">
        <v>136</v>
      </c>
      <c r="D5607" t="str">
        <f>Table19[[#This Row],[Class Description]] &amp; " - " &amp;Table19[[#This Row],[Asset Class]]</f>
        <v>Flat Roof - FLTROOF</v>
      </c>
      <c r="E5607" t="s">
        <v>10375</v>
      </c>
      <c r="F5607" t="s">
        <v>10376</v>
      </c>
      <c r="G5607" t="str">
        <f>Table19[[#This Row],[Closing Code Description]] &amp; " - " &amp; Table19[[#This Row],[Closing Code]]</f>
        <v>Lack of/ Inadequate Training - LACKTRN</v>
      </c>
      <c r="H5607" t="s">
        <v>10360</v>
      </c>
      <c r="I5607" t="s">
        <v>629</v>
      </c>
    </row>
    <row r="5608" spans="2:9" x14ac:dyDescent="0.35">
      <c r="B5608" t="s">
        <v>372</v>
      </c>
      <c r="C5608" t="s">
        <v>136</v>
      </c>
      <c r="D5608" t="str">
        <f>Table19[[#This Row],[Class Description]] &amp; " - " &amp;Table19[[#This Row],[Asset Class]]</f>
        <v>Flat Roof - FLTROOF</v>
      </c>
      <c r="E5608" t="s">
        <v>10377</v>
      </c>
      <c r="F5608" t="s">
        <v>10378</v>
      </c>
      <c r="G5608" t="str">
        <f>Table19[[#This Row],[Closing Code Description]] &amp; " - " &amp; Table19[[#This Row],[Closing Code]]</f>
        <v>Loose/ Missing Component - MISSCMP</v>
      </c>
      <c r="H5608" t="s">
        <v>10360</v>
      </c>
      <c r="I5608" t="s">
        <v>629</v>
      </c>
    </row>
    <row r="5609" spans="2:9" x14ac:dyDescent="0.35">
      <c r="B5609" t="s">
        <v>372</v>
      </c>
      <c r="C5609" t="s">
        <v>136</v>
      </c>
      <c r="D5609" t="str">
        <f>Table19[[#This Row],[Class Description]] &amp; " - " &amp;Table19[[#This Row],[Asset Class]]</f>
        <v>Flat Roof - FLTROOF</v>
      </c>
      <c r="E5609" t="s">
        <v>10379</v>
      </c>
      <c r="F5609" t="s">
        <v>10380</v>
      </c>
      <c r="G5609" t="str">
        <f>Table19[[#This Row],[Closing Code Description]] &amp; " - " &amp; Table19[[#This Row],[Closing Code]]</f>
        <v>Normal Wear - NRMWEAR</v>
      </c>
      <c r="H5609" t="s">
        <v>10360</v>
      </c>
      <c r="I5609" t="s">
        <v>629</v>
      </c>
    </row>
    <row r="5610" spans="2:9" x14ac:dyDescent="0.35">
      <c r="B5610" t="s">
        <v>372</v>
      </c>
      <c r="C5610" t="s">
        <v>136</v>
      </c>
      <c r="D5610" t="str">
        <f>Table19[[#This Row],[Class Description]] &amp; " - " &amp;Table19[[#This Row],[Asset Class]]</f>
        <v>Flat Roof - FLTROOF</v>
      </c>
      <c r="E5610" t="s">
        <v>1456</v>
      </c>
      <c r="F5610" t="s">
        <v>10381</v>
      </c>
      <c r="G5610" t="str">
        <f>Table19[[#This Row],[Closing Code Description]] &amp; " - " &amp; Table19[[#This Row],[Closing Code]]</f>
        <v>Other (specify) - OTHER</v>
      </c>
      <c r="H5610" t="s">
        <v>10360</v>
      </c>
      <c r="I5610" t="s">
        <v>629</v>
      </c>
    </row>
    <row r="5611" spans="2:9" x14ac:dyDescent="0.35">
      <c r="B5611" t="s">
        <v>372</v>
      </c>
      <c r="C5611" t="s">
        <v>136</v>
      </c>
      <c r="D5611" t="str">
        <f>Table19[[#This Row],[Class Description]] &amp; " - " &amp;Table19[[#This Row],[Asset Class]]</f>
        <v>Flat Roof - FLTROOF</v>
      </c>
      <c r="E5611" t="s">
        <v>10382</v>
      </c>
      <c r="F5611" t="s">
        <v>10383</v>
      </c>
      <c r="G5611" t="str">
        <f>Table19[[#This Row],[Closing Code Description]] &amp; " - " &amp; Table19[[#This Row],[Closing Code]]</f>
        <v>Poor Installation - PRINSTAL</v>
      </c>
      <c r="H5611" t="s">
        <v>10360</v>
      </c>
      <c r="I5611" t="s">
        <v>629</v>
      </c>
    </row>
    <row r="5612" spans="2:9" x14ac:dyDescent="0.35">
      <c r="B5612" t="s">
        <v>372</v>
      </c>
      <c r="C5612" t="s">
        <v>136</v>
      </c>
      <c r="D5612" t="str">
        <f>Table19[[#This Row],[Class Description]] &amp; " - " &amp;Table19[[#This Row],[Asset Class]]</f>
        <v>Flat Roof - FLTROOF</v>
      </c>
      <c r="E5612" t="s">
        <v>10384</v>
      </c>
      <c r="F5612" t="s">
        <v>10385</v>
      </c>
      <c r="G5612" t="str">
        <f>Table19[[#This Row],[Closing Code Description]] &amp; " - " &amp; Table19[[#This Row],[Closing Code]]</f>
        <v>Procedure Issue - PROCISSU</v>
      </c>
      <c r="H5612" t="s">
        <v>10360</v>
      </c>
      <c r="I5612" t="s">
        <v>629</v>
      </c>
    </row>
    <row r="5613" spans="2:9" x14ac:dyDescent="0.35">
      <c r="B5613" t="s">
        <v>372</v>
      </c>
      <c r="C5613" t="s">
        <v>136</v>
      </c>
      <c r="D5613" t="str">
        <f>Table19[[#This Row],[Class Description]] &amp; " - " &amp;Table19[[#This Row],[Asset Class]]</f>
        <v>Flat Roof - FLTROOF</v>
      </c>
      <c r="E5613" t="s">
        <v>10386</v>
      </c>
      <c r="F5613" t="s">
        <v>10387</v>
      </c>
      <c r="G5613" t="str">
        <f>Table19[[#This Row],[Closing Code Description]] &amp; " - " &amp; Table19[[#This Row],[Closing Code]]</f>
        <v>Utility Failure - UTLFAIL</v>
      </c>
      <c r="H5613" t="s">
        <v>10360</v>
      </c>
      <c r="I5613" t="s">
        <v>629</v>
      </c>
    </row>
    <row r="5614" spans="2:9" x14ac:dyDescent="0.35">
      <c r="B5614" t="s">
        <v>372</v>
      </c>
      <c r="C5614" t="s">
        <v>136</v>
      </c>
      <c r="D5614" t="str">
        <f>Table19[[#This Row],[Class Description]] &amp; " - " &amp;Table19[[#This Row],[Asset Class]]</f>
        <v>Flat Roof - FLTROOF</v>
      </c>
      <c r="E5614" t="s">
        <v>10388</v>
      </c>
      <c r="F5614" t="s">
        <v>10389</v>
      </c>
      <c r="G5614" t="str">
        <f>Table19[[#This Row],[Closing Code Description]] &amp; " - " &amp; Table19[[#This Row],[Closing Code]]</f>
        <v>Vandalism - VNDLSM</v>
      </c>
      <c r="H5614" t="s">
        <v>10360</v>
      </c>
      <c r="I5614" t="s">
        <v>629</v>
      </c>
    </row>
    <row r="5615" spans="2:9" x14ac:dyDescent="0.35">
      <c r="B5615" t="s">
        <v>372</v>
      </c>
      <c r="C5615" t="s">
        <v>136</v>
      </c>
      <c r="D5615" t="str">
        <f>Table19[[#This Row],[Class Description]] &amp; " - " &amp;Table19[[#This Row],[Asset Class]]</f>
        <v>Flat Roof - FLTROOF</v>
      </c>
      <c r="E5615" t="s">
        <v>10390</v>
      </c>
      <c r="F5615" t="s">
        <v>10391</v>
      </c>
      <c r="G5615" t="str">
        <f>Table19[[#This Row],[Closing Code Description]] &amp; " - " &amp; Table19[[#This Row],[Closing Code]]</f>
        <v>Defective/ Worn Component - WORNCMPT</v>
      </c>
      <c r="H5615" t="s">
        <v>10360</v>
      </c>
      <c r="I5615" t="s">
        <v>629</v>
      </c>
    </row>
    <row r="5616" spans="2:9" x14ac:dyDescent="0.35">
      <c r="B5616" t="s">
        <v>372</v>
      </c>
      <c r="C5616" t="s">
        <v>136</v>
      </c>
      <c r="D5616" t="str">
        <f>Table19[[#This Row],[Class Description]] &amp; " - " &amp;Table19[[#This Row],[Asset Class]]</f>
        <v>Flat Roof - FLTROOF</v>
      </c>
      <c r="E5616" t="s">
        <v>10392</v>
      </c>
      <c r="F5616" t="s">
        <v>10393</v>
      </c>
      <c r="G5616" t="str">
        <f>Table19[[#This Row],[Closing Code Description]] &amp; " - " &amp; Table19[[#This Row],[Closing Code]]</f>
        <v>Adjusted - ADJUSTD</v>
      </c>
      <c r="H5616" t="s">
        <v>10394</v>
      </c>
      <c r="I5616" t="s">
        <v>629</v>
      </c>
    </row>
    <row r="5617" spans="2:9" x14ac:dyDescent="0.35">
      <c r="B5617" t="s">
        <v>372</v>
      </c>
      <c r="C5617" t="s">
        <v>136</v>
      </c>
      <c r="D5617" t="str">
        <f>Table19[[#This Row],[Class Description]] &amp; " - " &amp;Table19[[#This Row],[Asset Class]]</f>
        <v>Flat Roof - FLTROOF</v>
      </c>
      <c r="E5617" t="s">
        <v>10395</v>
      </c>
      <c r="F5617" t="s">
        <v>10396</v>
      </c>
      <c r="G5617" t="str">
        <f>Table19[[#This Row],[Closing Code Description]] &amp; " - " &amp; Table19[[#This Row],[Closing Code]]</f>
        <v>Decommission - DECOMM</v>
      </c>
      <c r="H5617" t="s">
        <v>10394</v>
      </c>
      <c r="I5617" t="s">
        <v>629</v>
      </c>
    </row>
    <row r="5618" spans="2:9" x14ac:dyDescent="0.35">
      <c r="B5618" t="s">
        <v>372</v>
      </c>
      <c r="C5618" t="s">
        <v>136</v>
      </c>
      <c r="D5618" t="str">
        <f>Table19[[#This Row],[Class Description]] &amp; " - " &amp;Table19[[#This Row],[Asset Class]]</f>
        <v>Flat Roof - FLTROOF</v>
      </c>
      <c r="E5618" t="s">
        <v>10397</v>
      </c>
      <c r="F5618" t="s">
        <v>10398</v>
      </c>
      <c r="G5618" t="str">
        <f>Table19[[#This Row],[Closing Code Description]] &amp; " - " &amp; Table19[[#This Row],[Closing Code]]</f>
        <v>Decontaminate - DECONTME</v>
      </c>
      <c r="H5618" t="s">
        <v>10394</v>
      </c>
      <c r="I5618" t="s">
        <v>629</v>
      </c>
    </row>
    <row r="5619" spans="2:9" x14ac:dyDescent="0.35">
      <c r="B5619" t="s">
        <v>372</v>
      </c>
      <c r="C5619" t="s">
        <v>136</v>
      </c>
      <c r="D5619" t="str">
        <f>Table19[[#This Row],[Class Description]] &amp; " - " &amp;Table19[[#This Row],[Asset Class]]</f>
        <v>Flat Roof - FLTROOF</v>
      </c>
      <c r="E5619" t="s">
        <v>10399</v>
      </c>
      <c r="F5619" t="s">
        <v>10400</v>
      </c>
      <c r="G5619" t="str">
        <f>Table19[[#This Row],[Closing Code Description]] &amp; " - " &amp; Table19[[#This Row],[Closing Code]]</f>
        <v>Do Nothing - DONOTHIN</v>
      </c>
      <c r="H5619" t="s">
        <v>10394</v>
      </c>
      <c r="I5619" t="s">
        <v>629</v>
      </c>
    </row>
    <row r="5620" spans="2:9" x14ac:dyDescent="0.35">
      <c r="B5620" t="s">
        <v>372</v>
      </c>
      <c r="C5620" t="s">
        <v>136</v>
      </c>
      <c r="D5620" t="str">
        <f>Table19[[#This Row],[Class Description]] &amp; " - " &amp;Table19[[#This Row],[Asset Class]]</f>
        <v>Flat Roof - FLTROOF</v>
      </c>
      <c r="E5620" t="s">
        <v>10401</v>
      </c>
      <c r="F5620" t="s">
        <v>10402</v>
      </c>
      <c r="G5620" t="str">
        <f>Table19[[#This Row],[Closing Code Description]] &amp; " - " &amp; Table19[[#This Row],[Closing Code]]</f>
        <v>Lubricate - LUBRCTE</v>
      </c>
      <c r="H5620" t="s">
        <v>10394</v>
      </c>
      <c r="I5620" t="s">
        <v>629</v>
      </c>
    </row>
    <row r="5621" spans="2:9" x14ac:dyDescent="0.35">
      <c r="B5621" t="s">
        <v>372</v>
      </c>
      <c r="C5621" t="s">
        <v>136</v>
      </c>
      <c r="D5621" t="str">
        <f>Table19[[#This Row],[Class Description]] &amp; " - " &amp;Table19[[#This Row],[Asset Class]]</f>
        <v>Flat Roof - FLTROOF</v>
      </c>
      <c r="E5621" t="s">
        <v>1456</v>
      </c>
      <c r="F5621" t="s">
        <v>10381</v>
      </c>
      <c r="G5621" t="str">
        <f>Table19[[#This Row],[Closing Code Description]] &amp; " - " &amp; Table19[[#This Row],[Closing Code]]</f>
        <v>Other (specify) - OTHER</v>
      </c>
      <c r="H5621" t="s">
        <v>10394</v>
      </c>
      <c r="I5621" t="s">
        <v>629</v>
      </c>
    </row>
    <row r="5622" spans="2:9" x14ac:dyDescent="0.35">
      <c r="B5622" t="s">
        <v>372</v>
      </c>
      <c r="C5622" t="s">
        <v>136</v>
      </c>
      <c r="D5622" t="str">
        <f>Table19[[#This Row],[Class Description]] &amp; " - " &amp;Table19[[#This Row],[Asset Class]]</f>
        <v>Flat Roof - FLTROOF</v>
      </c>
      <c r="E5622" t="s">
        <v>10403</v>
      </c>
      <c r="F5622" t="s">
        <v>10404</v>
      </c>
      <c r="G5622" t="str">
        <f>Table19[[#This Row],[Closing Code Description]] &amp; " - " &amp; Table19[[#This Row],[Closing Code]]</f>
        <v>Recalibrate - RECALBRT</v>
      </c>
      <c r="H5622" t="s">
        <v>10394</v>
      </c>
      <c r="I5622" t="s">
        <v>629</v>
      </c>
    </row>
    <row r="5623" spans="2:9" x14ac:dyDescent="0.35">
      <c r="B5623" t="s">
        <v>372</v>
      </c>
      <c r="C5623" t="s">
        <v>136</v>
      </c>
      <c r="D5623" t="str">
        <f>Table19[[#This Row],[Class Description]] &amp; " - " &amp;Table19[[#This Row],[Asset Class]]</f>
        <v>Flat Roof - FLTROOF</v>
      </c>
      <c r="E5623" t="s">
        <v>10405</v>
      </c>
      <c r="F5623" t="s">
        <v>10406</v>
      </c>
      <c r="G5623" t="str">
        <f>Table19[[#This Row],[Closing Code Description]] &amp; " - " &amp; Table19[[#This Row],[Closing Code]]</f>
        <v>Remove Obstruction - REMVOBT</v>
      </c>
      <c r="H5623" t="s">
        <v>10394</v>
      </c>
      <c r="I5623" t="s">
        <v>629</v>
      </c>
    </row>
    <row r="5624" spans="2:9" x14ac:dyDescent="0.35">
      <c r="B5624" t="s">
        <v>372</v>
      </c>
      <c r="C5624" t="s">
        <v>136</v>
      </c>
      <c r="D5624" t="str">
        <f>Table19[[#This Row],[Class Description]] &amp; " - " &amp;Table19[[#This Row],[Asset Class]]</f>
        <v>Flat Roof - FLTROOF</v>
      </c>
      <c r="E5624" t="s">
        <v>10407</v>
      </c>
      <c r="F5624" t="s">
        <v>10408</v>
      </c>
      <c r="G5624" t="str">
        <f>Table19[[#This Row],[Closing Code Description]] &amp; " - " &amp; Table19[[#This Row],[Closing Code]]</f>
        <v>Repair Component - REPCMPT</v>
      </c>
      <c r="H5624" t="s">
        <v>10394</v>
      </c>
      <c r="I5624" t="s">
        <v>629</v>
      </c>
    </row>
    <row r="5625" spans="2:9" x14ac:dyDescent="0.35">
      <c r="B5625" t="s">
        <v>372</v>
      </c>
      <c r="C5625" t="s">
        <v>136</v>
      </c>
      <c r="D5625" t="str">
        <f>Table19[[#This Row],[Class Description]] &amp; " - " &amp;Table19[[#This Row],[Asset Class]]</f>
        <v>Flat Roof - FLTROOF</v>
      </c>
      <c r="E5625" t="s">
        <v>10409</v>
      </c>
      <c r="F5625" t="s">
        <v>10410</v>
      </c>
      <c r="G5625" t="str">
        <f>Table19[[#This Row],[Closing Code Description]] &amp; " - " &amp; Table19[[#This Row],[Closing Code]]</f>
        <v>Replace Asset - REPLASS</v>
      </c>
      <c r="H5625" t="s">
        <v>10394</v>
      </c>
      <c r="I5625" t="s">
        <v>629</v>
      </c>
    </row>
    <row r="5626" spans="2:9" x14ac:dyDescent="0.35">
      <c r="B5626" t="s">
        <v>372</v>
      </c>
      <c r="C5626" t="s">
        <v>136</v>
      </c>
      <c r="D5626" t="str">
        <f>Table19[[#This Row],[Class Description]] &amp; " - " &amp;Table19[[#This Row],[Asset Class]]</f>
        <v>Flat Roof - FLTROOF</v>
      </c>
      <c r="E5626" t="s">
        <v>10411</v>
      </c>
      <c r="F5626" t="s">
        <v>10412</v>
      </c>
      <c r="G5626" t="str">
        <f>Table19[[#This Row],[Closing Code Description]] &amp; " - " &amp; Table19[[#This Row],[Closing Code]]</f>
        <v>Replace Component - REPLCMPT</v>
      </c>
      <c r="H5626" t="s">
        <v>10394</v>
      </c>
      <c r="I5626" t="s">
        <v>629</v>
      </c>
    </row>
    <row r="5627" spans="2:9" x14ac:dyDescent="0.35">
      <c r="B5627" t="s">
        <v>372</v>
      </c>
      <c r="C5627" t="s">
        <v>136</v>
      </c>
      <c r="D5627" t="str">
        <f>Table19[[#This Row],[Class Description]] &amp; " - " &amp;Table19[[#This Row],[Asset Class]]</f>
        <v>Flat Roof - FLTROOF</v>
      </c>
      <c r="E5627" t="s">
        <v>10413</v>
      </c>
      <c r="F5627" t="s">
        <v>10414</v>
      </c>
      <c r="G5627" t="str">
        <f>Table19[[#This Row],[Closing Code Description]] &amp; " - " &amp; Table19[[#This Row],[Closing Code]]</f>
        <v>Repair Asset - REPRASS</v>
      </c>
      <c r="H5627" t="s">
        <v>10394</v>
      </c>
      <c r="I5627" t="s">
        <v>629</v>
      </c>
    </row>
    <row r="5628" spans="2:9" x14ac:dyDescent="0.35">
      <c r="B5628" t="s">
        <v>372</v>
      </c>
      <c r="C5628" t="s">
        <v>136</v>
      </c>
      <c r="D5628" t="str">
        <f>Table19[[#This Row],[Class Description]] &amp; " - " &amp;Table19[[#This Row],[Asset Class]]</f>
        <v>Flat Roof - FLTROOF</v>
      </c>
      <c r="E5628" t="s">
        <v>10415</v>
      </c>
      <c r="F5628" t="s">
        <v>10416</v>
      </c>
      <c r="G5628" t="str">
        <f>Table19[[#This Row],[Closing Code Description]] &amp; " - " &amp; Table19[[#This Row],[Closing Code]]</f>
        <v>Upgrade - UPGRADES</v>
      </c>
      <c r="H5628" t="s">
        <v>10394</v>
      </c>
      <c r="I5628" t="s">
        <v>629</v>
      </c>
    </row>
    <row r="5629" spans="2:9" x14ac:dyDescent="0.35">
      <c r="B5629" t="s">
        <v>395</v>
      </c>
      <c r="C5629" t="s">
        <v>259</v>
      </c>
      <c r="D5629" t="str">
        <f>Table19[[#This Row],[Class Description]] &amp; " - " &amp;Table19[[#This Row],[Asset Class]]</f>
        <v>Fence - FNC</v>
      </c>
      <c r="E5629" t="s">
        <v>10332</v>
      </c>
      <c r="F5629" t="s">
        <v>10333</v>
      </c>
      <c r="G5629" t="str">
        <f>Table19[[#This Row],[Closing Code Description]] &amp; " - " &amp; Table19[[#This Row],[Closing Code]]</f>
        <v>Abnormal Temprature - ABNTEMP</v>
      </c>
      <c r="H5629" t="s">
        <v>10334</v>
      </c>
      <c r="I5629" t="s">
        <v>629</v>
      </c>
    </row>
    <row r="5630" spans="2:9" x14ac:dyDescent="0.35">
      <c r="B5630" t="s">
        <v>395</v>
      </c>
      <c r="C5630" t="s">
        <v>259</v>
      </c>
      <c r="D5630" t="str">
        <f>Table19[[#This Row],[Class Description]] &amp; " - " &amp;Table19[[#This Row],[Asset Class]]</f>
        <v>Fence - FNC</v>
      </c>
      <c r="E5630" t="s">
        <v>10335</v>
      </c>
      <c r="F5630" t="s">
        <v>10336</v>
      </c>
      <c r="G5630" t="str">
        <f>Table19[[#This Row],[Closing Code Description]] &amp; " - " &amp; Table19[[#This Row],[Closing Code]]</f>
        <v>Corrosion - CORROS</v>
      </c>
      <c r="H5630" t="s">
        <v>10334</v>
      </c>
      <c r="I5630" t="s">
        <v>629</v>
      </c>
    </row>
    <row r="5631" spans="2:9" x14ac:dyDescent="0.35">
      <c r="B5631" t="s">
        <v>395</v>
      </c>
      <c r="C5631" t="s">
        <v>259</v>
      </c>
      <c r="D5631" t="str">
        <f>Table19[[#This Row],[Class Description]] &amp; " - " &amp;Table19[[#This Row],[Asset Class]]</f>
        <v>Fence - FNC</v>
      </c>
      <c r="E5631" t="s">
        <v>10421</v>
      </c>
      <c r="F5631" t="s">
        <v>10422</v>
      </c>
      <c r="G5631" t="str">
        <f>Table19[[#This Row],[Closing Code Description]] &amp; " - " &amp; Table19[[#This Row],[Closing Code]]</f>
        <v>Electrical Trip Out - ELECTRIP</v>
      </c>
      <c r="H5631" t="s">
        <v>10334</v>
      </c>
      <c r="I5631" t="s">
        <v>629</v>
      </c>
    </row>
    <row r="5632" spans="2:9" x14ac:dyDescent="0.35">
      <c r="B5632" t="s">
        <v>395</v>
      </c>
      <c r="C5632" t="s">
        <v>259</v>
      </c>
      <c r="D5632" t="str">
        <f>Table19[[#This Row],[Class Description]] &amp; " - " &amp;Table19[[#This Row],[Asset Class]]</f>
        <v>Fence - FNC</v>
      </c>
      <c r="E5632" t="s">
        <v>10337</v>
      </c>
      <c r="F5632" t="s">
        <v>10338</v>
      </c>
      <c r="G5632" t="str">
        <f>Table19[[#This Row],[Closing Code Description]] &amp; " - " &amp; Table19[[#This Row],[Closing Code]]</f>
        <v>Excessive Noise - EXNOISE</v>
      </c>
      <c r="H5632" t="s">
        <v>10334</v>
      </c>
      <c r="I5632" t="s">
        <v>629</v>
      </c>
    </row>
    <row r="5633" spans="2:9" x14ac:dyDescent="0.35">
      <c r="B5633" t="s">
        <v>395</v>
      </c>
      <c r="C5633" t="s">
        <v>259</v>
      </c>
      <c r="D5633" t="str">
        <f>Table19[[#This Row],[Class Description]] &amp; " - " &amp;Table19[[#This Row],[Asset Class]]</f>
        <v>Fence - FNC</v>
      </c>
      <c r="E5633" t="s">
        <v>10339</v>
      </c>
      <c r="F5633" t="s">
        <v>10340</v>
      </c>
      <c r="G5633" t="str">
        <f>Table19[[#This Row],[Closing Code Description]] &amp; " - " &amp; Table19[[#This Row],[Closing Code]]</f>
        <v>Excessive Vibration - EXVIBRTN</v>
      </c>
      <c r="H5633" t="s">
        <v>10334</v>
      </c>
      <c r="I5633" t="s">
        <v>629</v>
      </c>
    </row>
    <row r="5634" spans="2:9" x14ac:dyDescent="0.35">
      <c r="B5634" t="s">
        <v>395</v>
      </c>
      <c r="C5634" t="s">
        <v>259</v>
      </c>
      <c r="D5634" t="str">
        <f>Table19[[#This Row],[Class Description]] &amp; " - " &amp;Table19[[#This Row],[Asset Class]]</f>
        <v>Fence - FNC</v>
      </c>
      <c r="E5634" t="s">
        <v>10341</v>
      </c>
      <c r="F5634" t="s">
        <v>10342</v>
      </c>
      <c r="G5634" t="str">
        <f>Table19[[#This Row],[Closing Code Description]] &amp; " - " &amp; Table19[[#This Row],[Closing Code]]</f>
        <v>Jammed Equipment - JAMMEDEQ</v>
      </c>
      <c r="H5634" t="s">
        <v>10334</v>
      </c>
      <c r="I5634" t="s">
        <v>629</v>
      </c>
    </row>
    <row r="5635" spans="2:9" x14ac:dyDescent="0.35">
      <c r="B5635" t="s">
        <v>395</v>
      </c>
      <c r="C5635" t="s">
        <v>259</v>
      </c>
      <c r="D5635" t="str">
        <f>Table19[[#This Row],[Class Description]] &amp; " - " &amp;Table19[[#This Row],[Asset Class]]</f>
        <v>Fence - FNC</v>
      </c>
      <c r="E5635" t="s">
        <v>10343</v>
      </c>
      <c r="F5635" t="s">
        <v>10344</v>
      </c>
      <c r="G5635" t="str">
        <f>Table19[[#This Row],[Closing Code Description]] &amp; " - " &amp; Table19[[#This Row],[Closing Code]]</f>
        <v>Leaking - LEAKING</v>
      </c>
      <c r="H5635" t="s">
        <v>10334</v>
      </c>
      <c r="I5635" t="s">
        <v>629</v>
      </c>
    </row>
    <row r="5636" spans="2:9" x14ac:dyDescent="0.35">
      <c r="B5636" t="s">
        <v>395</v>
      </c>
      <c r="C5636" t="s">
        <v>259</v>
      </c>
      <c r="D5636" t="str">
        <f>Table19[[#This Row],[Class Description]] &amp; " - " &amp;Table19[[#This Row],[Asset Class]]</f>
        <v>Fence - FNC</v>
      </c>
      <c r="E5636" t="s">
        <v>10345</v>
      </c>
      <c r="F5636" t="s">
        <v>10346</v>
      </c>
      <c r="G5636" t="str">
        <f>Table19[[#This Row],[Closing Code Description]] &amp; " - " &amp; Table19[[#This Row],[Closing Code]]</f>
        <v>Low Performance - LOWPERF</v>
      </c>
      <c r="H5636" t="s">
        <v>10334</v>
      </c>
      <c r="I5636" t="s">
        <v>629</v>
      </c>
    </row>
    <row r="5637" spans="2:9" x14ac:dyDescent="0.35">
      <c r="B5637" t="s">
        <v>395</v>
      </c>
      <c r="C5637" t="s">
        <v>259</v>
      </c>
      <c r="D5637" t="str">
        <f>Table19[[#This Row],[Class Description]] &amp; " - " &amp;Table19[[#This Row],[Asset Class]]</f>
        <v>Fence - FNC</v>
      </c>
      <c r="E5637" t="s">
        <v>10347</v>
      </c>
      <c r="F5637" t="s">
        <v>10348</v>
      </c>
      <c r="G5637" t="str">
        <f>Table19[[#This Row],[Closing Code Description]] &amp; " - " &amp; Table19[[#This Row],[Closing Code]]</f>
        <v>Non-Operational - NONOPER</v>
      </c>
      <c r="H5637" t="s">
        <v>10334</v>
      </c>
      <c r="I5637" t="s">
        <v>629</v>
      </c>
    </row>
    <row r="5638" spans="2:9" x14ac:dyDescent="0.35">
      <c r="B5638" t="s">
        <v>395</v>
      </c>
      <c r="C5638" t="s">
        <v>259</v>
      </c>
      <c r="D5638" t="str">
        <f>Table19[[#This Row],[Class Description]] &amp; " - " &amp;Table19[[#This Row],[Asset Class]]</f>
        <v>Fence - FNC</v>
      </c>
      <c r="E5638" t="s">
        <v>10349</v>
      </c>
      <c r="F5638" t="s">
        <v>10350</v>
      </c>
      <c r="G5638" t="str">
        <f>Table19[[#This Row],[Closing Code Description]] &amp; " - " &amp; Table19[[#This Row],[Closing Code]]</f>
        <v>Physical Damage - PHYDMGE</v>
      </c>
      <c r="H5638" t="s">
        <v>10334</v>
      </c>
      <c r="I5638" t="s">
        <v>629</v>
      </c>
    </row>
    <row r="5639" spans="2:9" x14ac:dyDescent="0.35">
      <c r="B5639" t="s">
        <v>395</v>
      </c>
      <c r="C5639" t="s">
        <v>259</v>
      </c>
      <c r="D5639" t="str">
        <f>Table19[[#This Row],[Class Description]] &amp; " - " &amp;Table19[[#This Row],[Asset Class]]</f>
        <v>Fence - FNC</v>
      </c>
      <c r="E5639" t="s">
        <v>10351</v>
      </c>
      <c r="F5639" t="s">
        <v>10352</v>
      </c>
      <c r="G5639" t="str">
        <f>Table19[[#This Row],[Closing Code Description]] &amp; " - " &amp; Table19[[#This Row],[Closing Code]]</f>
        <v>Unusual Smell - UNSMELL</v>
      </c>
      <c r="H5639" t="s">
        <v>10334</v>
      </c>
      <c r="I5639" t="s">
        <v>629</v>
      </c>
    </row>
    <row r="5640" spans="2:9" x14ac:dyDescent="0.35">
      <c r="B5640" t="s">
        <v>395</v>
      </c>
      <c r="C5640" t="s">
        <v>259</v>
      </c>
      <c r="D5640" t="str">
        <f>Table19[[#This Row],[Class Description]] &amp; " - " &amp;Table19[[#This Row],[Asset Class]]</f>
        <v>Fence - FNC</v>
      </c>
      <c r="E5640" t="s">
        <v>10353</v>
      </c>
      <c r="F5640" t="s">
        <v>10354</v>
      </c>
      <c r="G5640" t="str">
        <f>Table19[[#This Row],[Closing Code Description]] &amp; " - " &amp; Table19[[#This Row],[Closing Code]]</f>
        <v>Unusual Smoke - UNSMOKE</v>
      </c>
      <c r="H5640" t="s">
        <v>10334</v>
      </c>
      <c r="I5640" t="s">
        <v>629</v>
      </c>
    </row>
    <row r="5641" spans="2:9" x14ac:dyDescent="0.35">
      <c r="B5641" t="s">
        <v>395</v>
      </c>
      <c r="C5641" t="s">
        <v>259</v>
      </c>
      <c r="D5641" t="str">
        <f>Table19[[#This Row],[Class Description]] &amp; " - " &amp;Table19[[#This Row],[Asset Class]]</f>
        <v>Fence - FNC</v>
      </c>
      <c r="E5641" t="s">
        <v>12298</v>
      </c>
      <c r="F5641" t="s">
        <v>12299</v>
      </c>
      <c r="G5641" t="str">
        <f>Table19[[#This Row],[Closing Code Description]] &amp; " - " &amp; Table19[[#This Row],[Closing Code]]</f>
        <v>Chain link post corroded - CLPCOR</v>
      </c>
      <c r="H5641" t="s">
        <v>10357</v>
      </c>
      <c r="I5641" t="s">
        <v>629</v>
      </c>
    </row>
    <row r="5642" spans="2:9" x14ac:dyDescent="0.35">
      <c r="B5642" t="s">
        <v>395</v>
      </c>
      <c r="C5642" t="s">
        <v>259</v>
      </c>
      <c r="D5642" t="str">
        <f>Table19[[#This Row],[Class Description]] &amp; " - " &amp;Table19[[#This Row],[Asset Class]]</f>
        <v>Fence - FNC</v>
      </c>
      <c r="E5642" t="s">
        <v>12300</v>
      </c>
      <c r="F5642" t="s">
        <v>12301</v>
      </c>
      <c r="G5642" t="str">
        <f>Table19[[#This Row],[Closing Code Description]] &amp; " - " &amp; Table19[[#This Row],[Closing Code]]</f>
        <v>Fence deteriorated - FNCDET</v>
      </c>
      <c r="H5642" t="s">
        <v>10357</v>
      </c>
      <c r="I5642" t="s">
        <v>629</v>
      </c>
    </row>
    <row r="5643" spans="2:9" x14ac:dyDescent="0.35">
      <c r="B5643" t="s">
        <v>395</v>
      </c>
      <c r="C5643" t="s">
        <v>259</v>
      </c>
      <c r="D5643" t="str">
        <f>Table19[[#This Row],[Class Description]] &amp; " - " &amp;Table19[[#This Row],[Asset Class]]</f>
        <v>Fence - FNC</v>
      </c>
      <c r="E5643" t="s">
        <v>12302</v>
      </c>
      <c r="F5643" t="s">
        <v>12303</v>
      </c>
      <c r="G5643" t="str">
        <f>Table19[[#This Row],[Closing Code Description]] &amp; " - " &amp; Table19[[#This Row],[Closing Code]]</f>
        <v>Fence steel posts deteriorated - FSPCOR</v>
      </c>
      <c r="H5643" t="s">
        <v>10357</v>
      </c>
      <c r="I5643" t="s">
        <v>629</v>
      </c>
    </row>
    <row r="5644" spans="2:9" x14ac:dyDescent="0.35">
      <c r="B5644" t="s">
        <v>395</v>
      </c>
      <c r="C5644" t="s">
        <v>259</v>
      </c>
      <c r="D5644" t="str">
        <f>Table19[[#This Row],[Class Description]] &amp; " - " &amp;Table19[[#This Row],[Asset Class]]</f>
        <v>Fence - FNC</v>
      </c>
      <c r="E5644" t="s">
        <v>12304</v>
      </c>
      <c r="F5644" t="s">
        <v>12305</v>
      </c>
      <c r="G5644" t="str">
        <f>Table19[[#This Row],[Closing Code Description]] &amp; " - " &amp; Table19[[#This Row],[Closing Code]]</f>
        <v>Masonry Fence deteriorated - MFNCDET</v>
      </c>
      <c r="H5644" t="s">
        <v>10357</v>
      </c>
      <c r="I5644" t="s">
        <v>629</v>
      </c>
    </row>
    <row r="5645" spans="2:9" x14ac:dyDescent="0.35">
      <c r="B5645" t="s">
        <v>395</v>
      </c>
      <c r="C5645" t="s">
        <v>259</v>
      </c>
      <c r="D5645" t="str">
        <f>Table19[[#This Row],[Class Description]] &amp; " - " &amp;Table19[[#This Row],[Asset Class]]</f>
        <v>Fence - FNC</v>
      </c>
      <c r="E5645" t="s">
        <v>12306</v>
      </c>
      <c r="F5645" t="s">
        <v>12307</v>
      </c>
      <c r="G5645" t="str">
        <f>Table19[[#This Row],[Closing Code Description]] &amp; " - " &amp; Table19[[#This Row],[Closing Code]]</f>
        <v>Steel or Chain link fence deteriorated - SFDET</v>
      </c>
      <c r="H5645" t="s">
        <v>10357</v>
      </c>
      <c r="I5645" t="s">
        <v>629</v>
      </c>
    </row>
    <row r="5646" spans="2:9" x14ac:dyDescent="0.35">
      <c r="B5646" t="s">
        <v>395</v>
      </c>
      <c r="C5646" t="s">
        <v>259</v>
      </c>
      <c r="D5646" t="str">
        <f>Table19[[#This Row],[Class Description]] &amp; " - " &amp;Table19[[#This Row],[Asset Class]]</f>
        <v>Fence - FNC</v>
      </c>
      <c r="E5646" t="s">
        <v>12308</v>
      </c>
      <c r="F5646" t="s">
        <v>12309</v>
      </c>
      <c r="G5646" t="str">
        <f>Table19[[#This Row],[Closing Code Description]] &amp; " - " &amp; Table19[[#This Row],[Closing Code]]</f>
        <v>Wood Fence rotted - WFROT</v>
      </c>
      <c r="H5646" t="s">
        <v>10357</v>
      </c>
      <c r="I5646" t="s">
        <v>629</v>
      </c>
    </row>
    <row r="5647" spans="2:9" x14ac:dyDescent="0.35">
      <c r="B5647" t="s">
        <v>395</v>
      </c>
      <c r="C5647" t="s">
        <v>259</v>
      </c>
      <c r="D5647" t="str">
        <f>Table19[[#This Row],[Class Description]] &amp; " - " &amp;Table19[[#This Row],[Asset Class]]</f>
        <v>Fence - FNC</v>
      </c>
      <c r="E5647" t="s">
        <v>12310</v>
      </c>
      <c r="F5647" t="s">
        <v>12311</v>
      </c>
      <c r="G5647" t="str">
        <f>Table19[[#This Row],[Closing Code Description]] &amp; " - " &amp; Table19[[#This Row],[Closing Code]]</f>
        <v>Wrought Iron fence corroded - WIFCOR</v>
      </c>
      <c r="H5647" t="s">
        <v>10357</v>
      </c>
      <c r="I5647" t="s">
        <v>629</v>
      </c>
    </row>
    <row r="5648" spans="2:9" x14ac:dyDescent="0.35">
      <c r="B5648" t="s">
        <v>395</v>
      </c>
      <c r="C5648" t="s">
        <v>259</v>
      </c>
      <c r="D5648" t="str">
        <f>Table19[[#This Row],[Class Description]] &amp; " - " &amp;Table19[[#This Row],[Asset Class]]</f>
        <v>Fence - FNC</v>
      </c>
      <c r="E5648" t="s">
        <v>12312</v>
      </c>
      <c r="F5648" t="s">
        <v>12313</v>
      </c>
      <c r="G5648" t="str">
        <f>Table19[[#This Row],[Closing Code Description]] &amp; " - " &amp; Table19[[#This Row],[Closing Code]]</f>
        <v>Wood post rotted - WPROT</v>
      </c>
      <c r="H5648" t="s">
        <v>10357</v>
      </c>
      <c r="I5648" t="s">
        <v>629</v>
      </c>
    </row>
    <row r="5649" spans="2:9" x14ac:dyDescent="0.35">
      <c r="B5649" t="s">
        <v>395</v>
      </c>
      <c r="C5649" t="s">
        <v>259</v>
      </c>
      <c r="D5649" t="str">
        <f>Table19[[#This Row],[Class Description]] &amp; " - " &amp;Table19[[#This Row],[Asset Class]]</f>
        <v>Fence - FNC</v>
      </c>
      <c r="E5649" t="s">
        <v>10358</v>
      </c>
      <c r="F5649" t="s">
        <v>10359</v>
      </c>
      <c r="G5649" t="str">
        <f>Table19[[#This Row],[Closing Code Description]] &amp; " - " &amp; Table19[[#This Row],[Closing Code]]</f>
        <v>Accident - ACCIDENT</v>
      </c>
      <c r="H5649" t="s">
        <v>10360</v>
      </c>
      <c r="I5649" t="s">
        <v>629</v>
      </c>
    </row>
    <row r="5650" spans="2:9" x14ac:dyDescent="0.35">
      <c r="B5650" t="s">
        <v>395</v>
      </c>
      <c r="C5650" t="s">
        <v>259</v>
      </c>
      <c r="D5650" t="str">
        <f>Table19[[#This Row],[Class Description]] &amp; " - " &amp;Table19[[#This Row],[Asset Class]]</f>
        <v>Fence - FNC</v>
      </c>
      <c r="E5650" t="s">
        <v>10361</v>
      </c>
      <c r="F5650" t="s">
        <v>10362</v>
      </c>
      <c r="G5650" t="str">
        <f>Table19[[#This Row],[Closing Code Description]] &amp; " - " &amp; Table19[[#This Row],[Closing Code]]</f>
        <v>Accelerated Wear - ACCWEAR</v>
      </c>
      <c r="H5650" t="s">
        <v>10360</v>
      </c>
      <c r="I5650" t="s">
        <v>629</v>
      </c>
    </row>
    <row r="5651" spans="2:9" x14ac:dyDescent="0.35">
      <c r="B5651" t="s">
        <v>395</v>
      </c>
      <c r="C5651" t="s">
        <v>259</v>
      </c>
      <c r="D5651" t="str">
        <f>Table19[[#This Row],[Class Description]] &amp; " - " &amp;Table19[[#This Row],[Asset Class]]</f>
        <v>Fence - FNC</v>
      </c>
      <c r="E5651" t="s">
        <v>10363</v>
      </c>
      <c r="F5651" t="s">
        <v>10364</v>
      </c>
      <c r="G5651" t="str">
        <f>Table19[[#This Row],[Closing Code Description]] &amp; " - " &amp; Table19[[#This Row],[Closing Code]]</f>
        <v>Weather condition/Forces of nature or Act of God - ACTGOD</v>
      </c>
      <c r="H5651" t="s">
        <v>10360</v>
      </c>
      <c r="I5651" t="s">
        <v>629</v>
      </c>
    </row>
    <row r="5652" spans="2:9" x14ac:dyDescent="0.35">
      <c r="B5652" t="s">
        <v>395</v>
      </c>
      <c r="C5652" t="s">
        <v>259</v>
      </c>
      <c r="D5652" t="str">
        <f>Table19[[#This Row],[Class Description]] &amp; " - " &amp;Table19[[#This Row],[Asset Class]]</f>
        <v>Fence - FNC</v>
      </c>
      <c r="E5652" t="s">
        <v>10365</v>
      </c>
      <c r="F5652" t="s">
        <v>10366</v>
      </c>
      <c r="G5652" t="str">
        <f>Table19[[#This Row],[Closing Code Description]] &amp; " - " &amp; Table19[[#This Row],[Closing Code]]</f>
        <v>Contamination - CONTAM</v>
      </c>
      <c r="H5652" t="s">
        <v>10360</v>
      </c>
      <c r="I5652" t="s">
        <v>629</v>
      </c>
    </row>
    <row r="5653" spans="2:9" x14ac:dyDescent="0.35">
      <c r="B5653" t="s">
        <v>395</v>
      </c>
      <c r="C5653" t="s">
        <v>259</v>
      </c>
      <c r="D5653" t="str">
        <f>Table19[[#This Row],[Class Description]] &amp; " - " &amp;Table19[[#This Row],[Asset Class]]</f>
        <v>Fence - FNC</v>
      </c>
      <c r="E5653" t="s">
        <v>10367</v>
      </c>
      <c r="F5653" t="s">
        <v>10368</v>
      </c>
      <c r="G5653" t="str">
        <f>Table19[[#This Row],[Closing Code Description]] &amp; " - " &amp; Table19[[#This Row],[Closing Code]]</f>
        <v>Defective Asset - DEFASSET</v>
      </c>
      <c r="H5653" t="s">
        <v>10360</v>
      </c>
      <c r="I5653" t="s">
        <v>629</v>
      </c>
    </row>
    <row r="5654" spans="2:9" x14ac:dyDescent="0.35">
      <c r="B5654" t="s">
        <v>395</v>
      </c>
      <c r="C5654" t="s">
        <v>259</v>
      </c>
      <c r="D5654" t="str">
        <f>Table19[[#This Row],[Class Description]] &amp; " - " &amp;Table19[[#This Row],[Asset Class]]</f>
        <v>Fence - FNC</v>
      </c>
      <c r="E5654" t="s">
        <v>10369</v>
      </c>
      <c r="F5654" t="s">
        <v>10370</v>
      </c>
      <c r="G5654" t="str">
        <f>Table19[[#This Row],[Closing Code Description]] &amp; " - " &amp; Table19[[#This Row],[Closing Code]]</f>
        <v>Excessive Load - EXLOAD</v>
      </c>
      <c r="H5654" t="s">
        <v>10360</v>
      </c>
      <c r="I5654" t="s">
        <v>629</v>
      </c>
    </row>
    <row r="5655" spans="2:9" x14ac:dyDescent="0.35">
      <c r="B5655" t="s">
        <v>395</v>
      </c>
      <c r="C5655" t="s">
        <v>259</v>
      </c>
      <c r="D5655" t="str">
        <f>Table19[[#This Row],[Class Description]] &amp; " - " &amp;Table19[[#This Row],[Asset Class]]</f>
        <v>Fence - FNC</v>
      </c>
      <c r="E5655" t="s">
        <v>10371</v>
      </c>
      <c r="F5655" t="s">
        <v>10372</v>
      </c>
      <c r="G5655" t="str">
        <f>Table19[[#This Row],[Closing Code Description]] &amp; " - " &amp; Table19[[#This Row],[Closing Code]]</f>
        <v>Improper Maintenance - IMPRMNT</v>
      </c>
      <c r="H5655" t="s">
        <v>10360</v>
      </c>
      <c r="I5655" t="s">
        <v>629</v>
      </c>
    </row>
    <row r="5656" spans="2:9" x14ac:dyDescent="0.35">
      <c r="B5656" t="s">
        <v>395</v>
      </c>
      <c r="C5656" t="s">
        <v>259</v>
      </c>
      <c r="D5656" t="str">
        <f>Table19[[#This Row],[Class Description]] &amp; " - " &amp;Table19[[#This Row],[Asset Class]]</f>
        <v>Fence - FNC</v>
      </c>
      <c r="E5656" t="s">
        <v>10373</v>
      </c>
      <c r="F5656" t="s">
        <v>10374</v>
      </c>
      <c r="G5656" t="str">
        <f>Table19[[#This Row],[Closing Code Description]] &amp; " - " &amp; Table19[[#This Row],[Closing Code]]</f>
        <v>Insufficient Lubrication - INSLUBR</v>
      </c>
      <c r="H5656" t="s">
        <v>10360</v>
      </c>
      <c r="I5656" t="s">
        <v>629</v>
      </c>
    </row>
    <row r="5657" spans="2:9" x14ac:dyDescent="0.35">
      <c r="B5657" t="s">
        <v>395</v>
      </c>
      <c r="C5657" t="s">
        <v>259</v>
      </c>
      <c r="D5657" t="str">
        <f>Table19[[#This Row],[Class Description]] &amp; " - " &amp;Table19[[#This Row],[Asset Class]]</f>
        <v>Fence - FNC</v>
      </c>
      <c r="E5657" t="s">
        <v>10375</v>
      </c>
      <c r="F5657" t="s">
        <v>10376</v>
      </c>
      <c r="G5657" t="str">
        <f>Table19[[#This Row],[Closing Code Description]] &amp; " - " &amp; Table19[[#This Row],[Closing Code]]</f>
        <v>Lack of/ Inadequate Training - LACKTRN</v>
      </c>
      <c r="H5657" t="s">
        <v>10360</v>
      </c>
      <c r="I5657" t="s">
        <v>629</v>
      </c>
    </row>
    <row r="5658" spans="2:9" x14ac:dyDescent="0.35">
      <c r="B5658" t="s">
        <v>395</v>
      </c>
      <c r="C5658" t="s">
        <v>259</v>
      </c>
      <c r="D5658" t="str">
        <f>Table19[[#This Row],[Class Description]] &amp; " - " &amp;Table19[[#This Row],[Asset Class]]</f>
        <v>Fence - FNC</v>
      </c>
      <c r="E5658" t="s">
        <v>10377</v>
      </c>
      <c r="F5658" t="s">
        <v>10378</v>
      </c>
      <c r="G5658" t="str">
        <f>Table19[[#This Row],[Closing Code Description]] &amp; " - " &amp; Table19[[#This Row],[Closing Code]]</f>
        <v>Loose/ Missing Component - MISSCMP</v>
      </c>
      <c r="H5658" t="s">
        <v>10360</v>
      </c>
      <c r="I5658" t="s">
        <v>629</v>
      </c>
    </row>
    <row r="5659" spans="2:9" x14ac:dyDescent="0.35">
      <c r="B5659" t="s">
        <v>395</v>
      </c>
      <c r="C5659" t="s">
        <v>259</v>
      </c>
      <c r="D5659" t="str">
        <f>Table19[[#This Row],[Class Description]] &amp; " - " &amp;Table19[[#This Row],[Asset Class]]</f>
        <v>Fence - FNC</v>
      </c>
      <c r="E5659" t="s">
        <v>10379</v>
      </c>
      <c r="F5659" t="s">
        <v>10380</v>
      </c>
      <c r="G5659" t="str">
        <f>Table19[[#This Row],[Closing Code Description]] &amp; " - " &amp; Table19[[#This Row],[Closing Code]]</f>
        <v>Normal Wear - NRMWEAR</v>
      </c>
      <c r="H5659" t="s">
        <v>10360</v>
      </c>
      <c r="I5659" t="s">
        <v>629</v>
      </c>
    </row>
    <row r="5660" spans="2:9" x14ac:dyDescent="0.35">
      <c r="B5660" t="s">
        <v>395</v>
      </c>
      <c r="C5660" t="s">
        <v>259</v>
      </c>
      <c r="D5660" t="str">
        <f>Table19[[#This Row],[Class Description]] &amp; " - " &amp;Table19[[#This Row],[Asset Class]]</f>
        <v>Fence - FNC</v>
      </c>
      <c r="E5660" t="s">
        <v>1456</v>
      </c>
      <c r="F5660" t="s">
        <v>10381</v>
      </c>
      <c r="G5660" t="str">
        <f>Table19[[#This Row],[Closing Code Description]] &amp; " - " &amp; Table19[[#This Row],[Closing Code]]</f>
        <v>Other (specify) - OTHER</v>
      </c>
      <c r="H5660" t="s">
        <v>10360</v>
      </c>
      <c r="I5660" t="s">
        <v>629</v>
      </c>
    </row>
    <row r="5661" spans="2:9" x14ac:dyDescent="0.35">
      <c r="B5661" t="s">
        <v>395</v>
      </c>
      <c r="C5661" t="s">
        <v>259</v>
      </c>
      <c r="D5661" t="str">
        <f>Table19[[#This Row],[Class Description]] &amp; " - " &amp;Table19[[#This Row],[Asset Class]]</f>
        <v>Fence - FNC</v>
      </c>
      <c r="E5661" t="s">
        <v>10382</v>
      </c>
      <c r="F5661" t="s">
        <v>10383</v>
      </c>
      <c r="G5661" t="str">
        <f>Table19[[#This Row],[Closing Code Description]] &amp; " - " &amp; Table19[[#This Row],[Closing Code]]</f>
        <v>Poor Installation - PRINSTAL</v>
      </c>
      <c r="H5661" t="s">
        <v>10360</v>
      </c>
      <c r="I5661" t="s">
        <v>629</v>
      </c>
    </row>
    <row r="5662" spans="2:9" x14ac:dyDescent="0.35">
      <c r="B5662" t="s">
        <v>395</v>
      </c>
      <c r="C5662" t="s">
        <v>259</v>
      </c>
      <c r="D5662" t="str">
        <f>Table19[[#This Row],[Class Description]] &amp; " - " &amp;Table19[[#This Row],[Asset Class]]</f>
        <v>Fence - FNC</v>
      </c>
      <c r="E5662" t="s">
        <v>10384</v>
      </c>
      <c r="F5662" t="s">
        <v>10385</v>
      </c>
      <c r="G5662" t="str">
        <f>Table19[[#This Row],[Closing Code Description]] &amp; " - " &amp; Table19[[#This Row],[Closing Code]]</f>
        <v>Procedure Issue - PROCISSU</v>
      </c>
      <c r="H5662" t="s">
        <v>10360</v>
      </c>
      <c r="I5662" t="s">
        <v>629</v>
      </c>
    </row>
    <row r="5663" spans="2:9" x14ac:dyDescent="0.35">
      <c r="B5663" t="s">
        <v>395</v>
      </c>
      <c r="C5663" t="s">
        <v>259</v>
      </c>
      <c r="D5663" t="str">
        <f>Table19[[#This Row],[Class Description]] &amp; " - " &amp;Table19[[#This Row],[Asset Class]]</f>
        <v>Fence - FNC</v>
      </c>
      <c r="E5663" t="s">
        <v>10386</v>
      </c>
      <c r="F5663" t="s">
        <v>10387</v>
      </c>
      <c r="G5663" t="str">
        <f>Table19[[#This Row],[Closing Code Description]] &amp; " - " &amp; Table19[[#This Row],[Closing Code]]</f>
        <v>Utility Failure - UTLFAIL</v>
      </c>
      <c r="H5663" t="s">
        <v>10360</v>
      </c>
      <c r="I5663" t="s">
        <v>629</v>
      </c>
    </row>
    <row r="5664" spans="2:9" x14ac:dyDescent="0.35">
      <c r="B5664" t="s">
        <v>395</v>
      </c>
      <c r="C5664" t="s">
        <v>259</v>
      </c>
      <c r="D5664" t="str">
        <f>Table19[[#This Row],[Class Description]] &amp; " - " &amp;Table19[[#This Row],[Asset Class]]</f>
        <v>Fence - FNC</v>
      </c>
      <c r="E5664" t="s">
        <v>10388</v>
      </c>
      <c r="F5664" t="s">
        <v>10389</v>
      </c>
      <c r="G5664" t="str">
        <f>Table19[[#This Row],[Closing Code Description]] &amp; " - " &amp; Table19[[#This Row],[Closing Code]]</f>
        <v>Vandalism - VNDLSM</v>
      </c>
      <c r="H5664" t="s">
        <v>10360</v>
      </c>
      <c r="I5664" t="s">
        <v>629</v>
      </c>
    </row>
    <row r="5665" spans="2:9" x14ac:dyDescent="0.35">
      <c r="B5665" t="s">
        <v>395</v>
      </c>
      <c r="C5665" t="s">
        <v>259</v>
      </c>
      <c r="D5665" t="str">
        <f>Table19[[#This Row],[Class Description]] &amp; " - " &amp;Table19[[#This Row],[Asset Class]]</f>
        <v>Fence - FNC</v>
      </c>
      <c r="E5665" t="s">
        <v>10390</v>
      </c>
      <c r="F5665" t="s">
        <v>10391</v>
      </c>
      <c r="G5665" t="str">
        <f>Table19[[#This Row],[Closing Code Description]] &amp; " - " &amp; Table19[[#This Row],[Closing Code]]</f>
        <v>Defective/ Worn Component - WORNCMPT</v>
      </c>
      <c r="H5665" t="s">
        <v>10360</v>
      </c>
      <c r="I5665" t="s">
        <v>629</v>
      </c>
    </row>
    <row r="5666" spans="2:9" x14ac:dyDescent="0.35">
      <c r="B5666" t="s">
        <v>395</v>
      </c>
      <c r="C5666" t="s">
        <v>259</v>
      </c>
      <c r="D5666" t="str">
        <f>Table19[[#This Row],[Class Description]] &amp; " - " &amp;Table19[[#This Row],[Asset Class]]</f>
        <v>Fence - FNC</v>
      </c>
      <c r="E5666" t="s">
        <v>10392</v>
      </c>
      <c r="F5666" t="s">
        <v>10393</v>
      </c>
      <c r="G5666" t="str">
        <f>Table19[[#This Row],[Closing Code Description]] &amp; " - " &amp; Table19[[#This Row],[Closing Code]]</f>
        <v>Adjusted - ADJUSTD</v>
      </c>
      <c r="H5666" t="s">
        <v>10394</v>
      </c>
      <c r="I5666" t="s">
        <v>629</v>
      </c>
    </row>
    <row r="5667" spans="2:9" x14ac:dyDescent="0.35">
      <c r="B5667" t="s">
        <v>395</v>
      </c>
      <c r="C5667" t="s">
        <v>259</v>
      </c>
      <c r="D5667" t="str">
        <f>Table19[[#This Row],[Class Description]] &amp; " - " &amp;Table19[[#This Row],[Asset Class]]</f>
        <v>Fence - FNC</v>
      </c>
      <c r="E5667" t="s">
        <v>10395</v>
      </c>
      <c r="F5667" t="s">
        <v>10396</v>
      </c>
      <c r="G5667" t="str">
        <f>Table19[[#This Row],[Closing Code Description]] &amp; " - " &amp; Table19[[#This Row],[Closing Code]]</f>
        <v>Decommission - DECOMM</v>
      </c>
      <c r="H5667" t="s">
        <v>10394</v>
      </c>
      <c r="I5667" t="s">
        <v>629</v>
      </c>
    </row>
    <row r="5668" spans="2:9" x14ac:dyDescent="0.35">
      <c r="B5668" t="s">
        <v>395</v>
      </c>
      <c r="C5668" t="s">
        <v>259</v>
      </c>
      <c r="D5668" t="str">
        <f>Table19[[#This Row],[Class Description]] &amp; " - " &amp;Table19[[#This Row],[Asset Class]]</f>
        <v>Fence - FNC</v>
      </c>
      <c r="E5668" t="s">
        <v>10397</v>
      </c>
      <c r="F5668" t="s">
        <v>10398</v>
      </c>
      <c r="G5668" t="str">
        <f>Table19[[#This Row],[Closing Code Description]] &amp; " - " &amp; Table19[[#This Row],[Closing Code]]</f>
        <v>Decontaminate - DECONTME</v>
      </c>
      <c r="H5668" t="s">
        <v>10394</v>
      </c>
      <c r="I5668" t="s">
        <v>629</v>
      </c>
    </row>
    <row r="5669" spans="2:9" x14ac:dyDescent="0.35">
      <c r="B5669" t="s">
        <v>395</v>
      </c>
      <c r="C5669" t="s">
        <v>259</v>
      </c>
      <c r="D5669" t="str">
        <f>Table19[[#This Row],[Class Description]] &amp; " - " &amp;Table19[[#This Row],[Asset Class]]</f>
        <v>Fence - FNC</v>
      </c>
      <c r="E5669" t="s">
        <v>10399</v>
      </c>
      <c r="F5669" t="s">
        <v>10400</v>
      </c>
      <c r="G5669" t="str">
        <f>Table19[[#This Row],[Closing Code Description]] &amp; " - " &amp; Table19[[#This Row],[Closing Code]]</f>
        <v>Do Nothing - DONOTHIN</v>
      </c>
      <c r="H5669" t="s">
        <v>10394</v>
      </c>
      <c r="I5669" t="s">
        <v>629</v>
      </c>
    </row>
    <row r="5670" spans="2:9" x14ac:dyDescent="0.35">
      <c r="B5670" t="s">
        <v>395</v>
      </c>
      <c r="C5670" t="s">
        <v>259</v>
      </c>
      <c r="D5670" t="str">
        <f>Table19[[#This Row],[Class Description]] &amp; " - " &amp;Table19[[#This Row],[Asset Class]]</f>
        <v>Fence - FNC</v>
      </c>
      <c r="E5670" t="s">
        <v>10401</v>
      </c>
      <c r="F5670" t="s">
        <v>10402</v>
      </c>
      <c r="G5670" t="str">
        <f>Table19[[#This Row],[Closing Code Description]] &amp; " - " &amp; Table19[[#This Row],[Closing Code]]</f>
        <v>Lubricate - LUBRCTE</v>
      </c>
      <c r="H5670" t="s">
        <v>10394</v>
      </c>
      <c r="I5670" t="s">
        <v>629</v>
      </c>
    </row>
    <row r="5671" spans="2:9" x14ac:dyDescent="0.35">
      <c r="B5671" t="s">
        <v>395</v>
      </c>
      <c r="C5671" t="s">
        <v>259</v>
      </c>
      <c r="D5671" t="str">
        <f>Table19[[#This Row],[Class Description]] &amp; " - " &amp;Table19[[#This Row],[Asset Class]]</f>
        <v>Fence - FNC</v>
      </c>
      <c r="E5671" t="s">
        <v>1456</v>
      </c>
      <c r="F5671" t="s">
        <v>10381</v>
      </c>
      <c r="G5671" t="str">
        <f>Table19[[#This Row],[Closing Code Description]] &amp; " - " &amp; Table19[[#This Row],[Closing Code]]</f>
        <v>Other (specify) - OTHER</v>
      </c>
      <c r="H5671" t="s">
        <v>10394</v>
      </c>
      <c r="I5671" t="s">
        <v>629</v>
      </c>
    </row>
    <row r="5672" spans="2:9" x14ac:dyDescent="0.35">
      <c r="B5672" t="s">
        <v>395</v>
      </c>
      <c r="C5672" t="s">
        <v>259</v>
      </c>
      <c r="D5672" t="str">
        <f>Table19[[#This Row],[Class Description]] &amp; " - " &amp;Table19[[#This Row],[Asset Class]]</f>
        <v>Fence - FNC</v>
      </c>
      <c r="E5672" t="s">
        <v>10403</v>
      </c>
      <c r="F5672" t="s">
        <v>10404</v>
      </c>
      <c r="G5672" t="str">
        <f>Table19[[#This Row],[Closing Code Description]] &amp; " - " &amp; Table19[[#This Row],[Closing Code]]</f>
        <v>Recalibrate - RECALBRT</v>
      </c>
      <c r="H5672" t="s">
        <v>10394</v>
      </c>
      <c r="I5672" t="s">
        <v>629</v>
      </c>
    </row>
    <row r="5673" spans="2:9" x14ac:dyDescent="0.35">
      <c r="B5673" t="s">
        <v>395</v>
      </c>
      <c r="C5673" t="s">
        <v>259</v>
      </c>
      <c r="D5673" t="str">
        <f>Table19[[#This Row],[Class Description]] &amp; " - " &amp;Table19[[#This Row],[Asset Class]]</f>
        <v>Fence - FNC</v>
      </c>
      <c r="E5673" t="s">
        <v>10405</v>
      </c>
      <c r="F5673" t="s">
        <v>10406</v>
      </c>
      <c r="G5673" t="str">
        <f>Table19[[#This Row],[Closing Code Description]] &amp; " - " &amp; Table19[[#This Row],[Closing Code]]</f>
        <v>Remove Obstruction - REMVOBT</v>
      </c>
      <c r="H5673" t="s">
        <v>10394</v>
      </c>
      <c r="I5673" t="s">
        <v>629</v>
      </c>
    </row>
    <row r="5674" spans="2:9" x14ac:dyDescent="0.35">
      <c r="B5674" t="s">
        <v>395</v>
      </c>
      <c r="C5674" t="s">
        <v>259</v>
      </c>
      <c r="D5674" t="str">
        <f>Table19[[#This Row],[Class Description]] &amp; " - " &amp;Table19[[#This Row],[Asset Class]]</f>
        <v>Fence - FNC</v>
      </c>
      <c r="E5674" t="s">
        <v>10407</v>
      </c>
      <c r="F5674" t="s">
        <v>10408</v>
      </c>
      <c r="G5674" t="str">
        <f>Table19[[#This Row],[Closing Code Description]] &amp; " - " &amp; Table19[[#This Row],[Closing Code]]</f>
        <v>Repair Component - REPCMPT</v>
      </c>
      <c r="H5674" t="s">
        <v>10394</v>
      </c>
      <c r="I5674" t="s">
        <v>629</v>
      </c>
    </row>
    <row r="5675" spans="2:9" x14ac:dyDescent="0.35">
      <c r="B5675" t="s">
        <v>395</v>
      </c>
      <c r="C5675" t="s">
        <v>259</v>
      </c>
      <c r="D5675" t="str">
        <f>Table19[[#This Row],[Class Description]] &amp; " - " &amp;Table19[[#This Row],[Asset Class]]</f>
        <v>Fence - FNC</v>
      </c>
      <c r="E5675" t="s">
        <v>10409</v>
      </c>
      <c r="F5675" t="s">
        <v>10410</v>
      </c>
      <c r="G5675" t="str">
        <f>Table19[[#This Row],[Closing Code Description]] &amp; " - " &amp; Table19[[#This Row],[Closing Code]]</f>
        <v>Replace Asset - REPLASS</v>
      </c>
      <c r="H5675" t="s">
        <v>10394</v>
      </c>
      <c r="I5675" t="s">
        <v>629</v>
      </c>
    </row>
    <row r="5676" spans="2:9" x14ac:dyDescent="0.35">
      <c r="B5676" t="s">
        <v>395</v>
      </c>
      <c r="C5676" t="s">
        <v>259</v>
      </c>
      <c r="D5676" t="str">
        <f>Table19[[#This Row],[Class Description]] &amp; " - " &amp;Table19[[#This Row],[Asset Class]]</f>
        <v>Fence - FNC</v>
      </c>
      <c r="E5676" t="s">
        <v>10411</v>
      </c>
      <c r="F5676" t="s">
        <v>10412</v>
      </c>
      <c r="G5676" t="str">
        <f>Table19[[#This Row],[Closing Code Description]] &amp; " - " &amp; Table19[[#This Row],[Closing Code]]</f>
        <v>Replace Component - REPLCMPT</v>
      </c>
      <c r="H5676" t="s">
        <v>10394</v>
      </c>
      <c r="I5676" t="s">
        <v>629</v>
      </c>
    </row>
    <row r="5677" spans="2:9" x14ac:dyDescent="0.35">
      <c r="B5677" t="s">
        <v>395</v>
      </c>
      <c r="C5677" t="s">
        <v>259</v>
      </c>
      <c r="D5677" t="str">
        <f>Table19[[#This Row],[Class Description]] &amp; " - " &amp;Table19[[#This Row],[Asset Class]]</f>
        <v>Fence - FNC</v>
      </c>
      <c r="E5677" t="s">
        <v>10413</v>
      </c>
      <c r="F5677" t="s">
        <v>10414</v>
      </c>
      <c r="G5677" t="str">
        <f>Table19[[#This Row],[Closing Code Description]] &amp; " - " &amp; Table19[[#This Row],[Closing Code]]</f>
        <v>Repair Asset - REPRASS</v>
      </c>
      <c r="H5677" t="s">
        <v>10394</v>
      </c>
      <c r="I5677" t="s">
        <v>629</v>
      </c>
    </row>
    <row r="5678" spans="2:9" x14ac:dyDescent="0.35">
      <c r="B5678" t="s">
        <v>395</v>
      </c>
      <c r="C5678" t="s">
        <v>259</v>
      </c>
      <c r="D5678" t="str">
        <f>Table19[[#This Row],[Class Description]] &amp; " - " &amp;Table19[[#This Row],[Asset Class]]</f>
        <v>Fence - FNC</v>
      </c>
      <c r="E5678" t="s">
        <v>10415</v>
      </c>
      <c r="F5678" t="s">
        <v>10416</v>
      </c>
      <c r="G5678" t="str">
        <f>Table19[[#This Row],[Closing Code Description]] &amp; " - " &amp; Table19[[#This Row],[Closing Code]]</f>
        <v>Upgrade - UPGRADES</v>
      </c>
      <c r="H5678" t="s">
        <v>10394</v>
      </c>
      <c r="I5678" t="s">
        <v>629</v>
      </c>
    </row>
    <row r="5679" spans="2:9" x14ac:dyDescent="0.35">
      <c r="B5679" t="s">
        <v>755</v>
      </c>
      <c r="C5679" t="s">
        <v>82</v>
      </c>
      <c r="D5679" t="str">
        <f>Table19[[#This Row],[Class Description]] &amp; " - " &amp;Table19[[#This Row],[Asset Class]]</f>
        <v>Fire Detection System - FRDTCSYS</v>
      </c>
      <c r="E5679" t="s">
        <v>10332</v>
      </c>
      <c r="F5679" t="s">
        <v>10333</v>
      </c>
      <c r="G5679" t="str">
        <f>Table19[[#This Row],[Closing Code Description]] &amp; " - " &amp; Table19[[#This Row],[Closing Code]]</f>
        <v>Abnormal Temprature - ABNTEMP</v>
      </c>
      <c r="H5679" t="s">
        <v>10334</v>
      </c>
      <c r="I5679" t="s">
        <v>629</v>
      </c>
    </row>
    <row r="5680" spans="2:9" x14ac:dyDescent="0.35">
      <c r="B5680" t="s">
        <v>755</v>
      </c>
      <c r="C5680" t="s">
        <v>82</v>
      </c>
      <c r="D5680" t="str">
        <f>Table19[[#This Row],[Class Description]] &amp; " - " &amp;Table19[[#This Row],[Asset Class]]</f>
        <v>Fire Detection System - FRDTCSYS</v>
      </c>
      <c r="E5680" t="s">
        <v>10335</v>
      </c>
      <c r="F5680" t="s">
        <v>10336</v>
      </c>
      <c r="G5680" t="str">
        <f>Table19[[#This Row],[Closing Code Description]] &amp; " - " &amp; Table19[[#This Row],[Closing Code]]</f>
        <v>Corrosion - CORROS</v>
      </c>
      <c r="H5680" t="s">
        <v>10334</v>
      </c>
      <c r="I5680" t="s">
        <v>629</v>
      </c>
    </row>
    <row r="5681" spans="2:9" x14ac:dyDescent="0.35">
      <c r="B5681" t="s">
        <v>755</v>
      </c>
      <c r="C5681" t="s">
        <v>82</v>
      </c>
      <c r="D5681" t="str">
        <f>Table19[[#This Row],[Class Description]] &amp; " - " &amp;Table19[[#This Row],[Asset Class]]</f>
        <v>Fire Detection System - FRDTCSYS</v>
      </c>
      <c r="E5681" t="s">
        <v>10421</v>
      </c>
      <c r="F5681" t="s">
        <v>10422</v>
      </c>
      <c r="G5681" t="str">
        <f>Table19[[#This Row],[Closing Code Description]] &amp; " - " &amp; Table19[[#This Row],[Closing Code]]</f>
        <v>Electrical Trip Out - ELECTRIP</v>
      </c>
      <c r="H5681" t="s">
        <v>10334</v>
      </c>
      <c r="I5681" t="s">
        <v>629</v>
      </c>
    </row>
    <row r="5682" spans="2:9" x14ac:dyDescent="0.35">
      <c r="B5682" t="s">
        <v>755</v>
      </c>
      <c r="C5682" t="s">
        <v>82</v>
      </c>
      <c r="D5682" t="str">
        <f>Table19[[#This Row],[Class Description]] &amp; " - " &amp;Table19[[#This Row],[Asset Class]]</f>
        <v>Fire Detection System - FRDTCSYS</v>
      </c>
      <c r="E5682" t="s">
        <v>10337</v>
      </c>
      <c r="F5682" t="s">
        <v>10338</v>
      </c>
      <c r="G5682" t="str">
        <f>Table19[[#This Row],[Closing Code Description]] &amp; " - " &amp; Table19[[#This Row],[Closing Code]]</f>
        <v>Excessive Noise - EXNOISE</v>
      </c>
      <c r="H5682" t="s">
        <v>10334</v>
      </c>
      <c r="I5682" t="s">
        <v>629</v>
      </c>
    </row>
    <row r="5683" spans="2:9" x14ac:dyDescent="0.35">
      <c r="B5683" t="s">
        <v>755</v>
      </c>
      <c r="C5683" t="s">
        <v>82</v>
      </c>
      <c r="D5683" t="str">
        <f>Table19[[#This Row],[Class Description]] &amp; " - " &amp;Table19[[#This Row],[Asset Class]]</f>
        <v>Fire Detection System - FRDTCSYS</v>
      </c>
      <c r="E5683" t="s">
        <v>10339</v>
      </c>
      <c r="F5683" t="s">
        <v>10340</v>
      </c>
      <c r="G5683" t="str">
        <f>Table19[[#This Row],[Closing Code Description]] &amp; " - " &amp; Table19[[#This Row],[Closing Code]]</f>
        <v>Excessive Vibration - EXVIBRTN</v>
      </c>
      <c r="H5683" t="s">
        <v>10334</v>
      </c>
      <c r="I5683" t="s">
        <v>629</v>
      </c>
    </row>
    <row r="5684" spans="2:9" x14ac:dyDescent="0.35">
      <c r="B5684" t="s">
        <v>755</v>
      </c>
      <c r="C5684" t="s">
        <v>82</v>
      </c>
      <c r="D5684" t="str">
        <f>Table19[[#This Row],[Class Description]] &amp; " - " &amp;Table19[[#This Row],[Asset Class]]</f>
        <v>Fire Detection System - FRDTCSYS</v>
      </c>
      <c r="E5684" t="s">
        <v>10341</v>
      </c>
      <c r="F5684" t="s">
        <v>10342</v>
      </c>
      <c r="G5684" t="str">
        <f>Table19[[#This Row],[Closing Code Description]] &amp; " - " &amp; Table19[[#This Row],[Closing Code]]</f>
        <v>Jammed Equipment - JAMMEDEQ</v>
      </c>
      <c r="H5684" t="s">
        <v>10334</v>
      </c>
      <c r="I5684" t="s">
        <v>629</v>
      </c>
    </row>
    <row r="5685" spans="2:9" x14ac:dyDescent="0.35">
      <c r="B5685" t="s">
        <v>755</v>
      </c>
      <c r="C5685" t="s">
        <v>82</v>
      </c>
      <c r="D5685" t="str">
        <f>Table19[[#This Row],[Class Description]] &amp; " - " &amp;Table19[[#This Row],[Asset Class]]</f>
        <v>Fire Detection System - FRDTCSYS</v>
      </c>
      <c r="E5685" t="s">
        <v>10343</v>
      </c>
      <c r="F5685" t="s">
        <v>10344</v>
      </c>
      <c r="G5685" t="str">
        <f>Table19[[#This Row],[Closing Code Description]] &amp; " - " &amp; Table19[[#This Row],[Closing Code]]</f>
        <v>Leaking - LEAKING</v>
      </c>
      <c r="H5685" t="s">
        <v>10334</v>
      </c>
      <c r="I5685" t="s">
        <v>629</v>
      </c>
    </row>
    <row r="5686" spans="2:9" x14ac:dyDescent="0.35">
      <c r="B5686" t="s">
        <v>755</v>
      </c>
      <c r="C5686" t="s">
        <v>82</v>
      </c>
      <c r="D5686" t="str">
        <f>Table19[[#This Row],[Class Description]] &amp; " - " &amp;Table19[[#This Row],[Asset Class]]</f>
        <v>Fire Detection System - FRDTCSYS</v>
      </c>
      <c r="E5686" t="s">
        <v>10345</v>
      </c>
      <c r="F5686" t="s">
        <v>10346</v>
      </c>
      <c r="G5686" t="str">
        <f>Table19[[#This Row],[Closing Code Description]] &amp; " - " &amp; Table19[[#This Row],[Closing Code]]</f>
        <v>Low Performance - LOWPERF</v>
      </c>
      <c r="H5686" t="s">
        <v>10334</v>
      </c>
      <c r="I5686" t="s">
        <v>629</v>
      </c>
    </row>
    <row r="5687" spans="2:9" x14ac:dyDescent="0.35">
      <c r="B5687" t="s">
        <v>755</v>
      </c>
      <c r="C5687" t="s">
        <v>82</v>
      </c>
      <c r="D5687" t="str">
        <f>Table19[[#This Row],[Class Description]] &amp; " - " &amp;Table19[[#This Row],[Asset Class]]</f>
        <v>Fire Detection System - FRDTCSYS</v>
      </c>
      <c r="E5687" t="s">
        <v>10347</v>
      </c>
      <c r="F5687" t="s">
        <v>10348</v>
      </c>
      <c r="G5687" t="str">
        <f>Table19[[#This Row],[Closing Code Description]] &amp; " - " &amp; Table19[[#This Row],[Closing Code]]</f>
        <v>Non-Operational - NONOPER</v>
      </c>
      <c r="H5687" t="s">
        <v>10334</v>
      </c>
      <c r="I5687" t="s">
        <v>629</v>
      </c>
    </row>
    <row r="5688" spans="2:9" x14ac:dyDescent="0.35">
      <c r="B5688" t="s">
        <v>755</v>
      </c>
      <c r="C5688" t="s">
        <v>82</v>
      </c>
      <c r="D5688" t="str">
        <f>Table19[[#This Row],[Class Description]] &amp; " - " &amp;Table19[[#This Row],[Asset Class]]</f>
        <v>Fire Detection System - FRDTCSYS</v>
      </c>
      <c r="E5688" t="s">
        <v>10349</v>
      </c>
      <c r="F5688" t="s">
        <v>10350</v>
      </c>
      <c r="G5688" t="str">
        <f>Table19[[#This Row],[Closing Code Description]] &amp; " - " &amp; Table19[[#This Row],[Closing Code]]</f>
        <v>Physical Damage - PHYDMGE</v>
      </c>
      <c r="H5688" t="s">
        <v>10334</v>
      </c>
      <c r="I5688" t="s">
        <v>629</v>
      </c>
    </row>
    <row r="5689" spans="2:9" x14ac:dyDescent="0.35">
      <c r="B5689" t="s">
        <v>755</v>
      </c>
      <c r="C5689" t="s">
        <v>82</v>
      </c>
      <c r="D5689" t="str">
        <f>Table19[[#This Row],[Class Description]] &amp; " - " &amp;Table19[[#This Row],[Asset Class]]</f>
        <v>Fire Detection System - FRDTCSYS</v>
      </c>
      <c r="E5689" t="s">
        <v>10351</v>
      </c>
      <c r="F5689" t="s">
        <v>10352</v>
      </c>
      <c r="G5689" t="str">
        <f>Table19[[#This Row],[Closing Code Description]] &amp; " - " &amp; Table19[[#This Row],[Closing Code]]</f>
        <v>Unusual Smell - UNSMELL</v>
      </c>
      <c r="H5689" t="s">
        <v>10334</v>
      </c>
      <c r="I5689" t="s">
        <v>629</v>
      </c>
    </row>
    <row r="5690" spans="2:9" x14ac:dyDescent="0.35">
      <c r="B5690" t="s">
        <v>755</v>
      </c>
      <c r="C5690" t="s">
        <v>82</v>
      </c>
      <c r="D5690" t="str">
        <f>Table19[[#This Row],[Class Description]] &amp; " - " &amp;Table19[[#This Row],[Asset Class]]</f>
        <v>Fire Detection System - FRDTCSYS</v>
      </c>
      <c r="E5690" t="s">
        <v>10353</v>
      </c>
      <c r="F5690" t="s">
        <v>10354</v>
      </c>
      <c r="G5690" t="str">
        <f>Table19[[#This Row],[Closing Code Description]] &amp; " - " &amp; Table19[[#This Row],[Closing Code]]</f>
        <v>Unusual Smoke - UNSMOKE</v>
      </c>
      <c r="H5690" t="s">
        <v>10334</v>
      </c>
      <c r="I5690" t="s">
        <v>629</v>
      </c>
    </row>
    <row r="5691" spans="2:9" x14ac:dyDescent="0.35">
      <c r="B5691" t="s">
        <v>755</v>
      </c>
      <c r="C5691" t="s">
        <v>82</v>
      </c>
      <c r="D5691" t="str">
        <f>Table19[[#This Row],[Class Description]] &amp; " - " &amp;Table19[[#This Row],[Asset Class]]</f>
        <v>Fire Detection System - FRDTCSYS</v>
      </c>
      <c r="E5691" t="s">
        <v>12314</v>
      </c>
      <c r="F5691" t="s">
        <v>12315</v>
      </c>
      <c r="G5691" t="str">
        <f>Table19[[#This Row],[Closing Code Description]] &amp; " - " &amp; Table19[[#This Row],[Closing Code]]</f>
        <v>FACP deteriorated - FACPDET</v>
      </c>
      <c r="H5691" t="s">
        <v>10357</v>
      </c>
      <c r="I5691" t="s">
        <v>629</v>
      </c>
    </row>
    <row r="5692" spans="2:9" x14ac:dyDescent="0.35">
      <c r="B5692" t="s">
        <v>755</v>
      </c>
      <c r="C5692" t="s">
        <v>82</v>
      </c>
      <c r="D5692" t="str">
        <f>Table19[[#This Row],[Class Description]] &amp; " - " &amp;Table19[[#This Row],[Asset Class]]</f>
        <v>Fire Detection System - FRDTCSYS</v>
      </c>
      <c r="E5692" t="s">
        <v>12316</v>
      </c>
      <c r="F5692" t="s">
        <v>12317</v>
      </c>
      <c r="G5692" t="str">
        <f>Table19[[#This Row],[Closing Code Description]] &amp; " - " &amp; Table19[[#This Row],[Closing Code]]</f>
        <v>FACP components failed - FACPFAIL</v>
      </c>
      <c r="H5692" t="s">
        <v>10357</v>
      </c>
      <c r="I5692" t="s">
        <v>629</v>
      </c>
    </row>
    <row r="5693" spans="2:9" x14ac:dyDescent="0.35">
      <c r="B5693" t="s">
        <v>755</v>
      </c>
      <c r="C5693" t="s">
        <v>82</v>
      </c>
      <c r="D5693" t="str">
        <f>Table19[[#This Row],[Class Description]] &amp; " - " &amp;Table19[[#This Row],[Asset Class]]</f>
        <v>Fire Detection System - FRDTCSYS</v>
      </c>
      <c r="E5693" t="s">
        <v>10358</v>
      </c>
      <c r="F5693" t="s">
        <v>10359</v>
      </c>
      <c r="G5693" t="str">
        <f>Table19[[#This Row],[Closing Code Description]] &amp; " - " &amp; Table19[[#This Row],[Closing Code]]</f>
        <v>Accident - ACCIDENT</v>
      </c>
      <c r="H5693" t="s">
        <v>10360</v>
      </c>
      <c r="I5693" t="s">
        <v>629</v>
      </c>
    </row>
    <row r="5694" spans="2:9" x14ac:dyDescent="0.35">
      <c r="B5694" t="s">
        <v>755</v>
      </c>
      <c r="C5694" t="s">
        <v>82</v>
      </c>
      <c r="D5694" t="str">
        <f>Table19[[#This Row],[Class Description]] &amp; " - " &amp;Table19[[#This Row],[Asset Class]]</f>
        <v>Fire Detection System - FRDTCSYS</v>
      </c>
      <c r="E5694" t="s">
        <v>10361</v>
      </c>
      <c r="F5694" t="s">
        <v>10362</v>
      </c>
      <c r="G5694" t="str">
        <f>Table19[[#This Row],[Closing Code Description]] &amp; " - " &amp; Table19[[#This Row],[Closing Code]]</f>
        <v>Accelerated Wear - ACCWEAR</v>
      </c>
      <c r="H5694" t="s">
        <v>10360</v>
      </c>
      <c r="I5694" t="s">
        <v>629</v>
      </c>
    </row>
    <row r="5695" spans="2:9" x14ac:dyDescent="0.35">
      <c r="B5695" t="s">
        <v>755</v>
      </c>
      <c r="C5695" t="s">
        <v>82</v>
      </c>
      <c r="D5695" t="str">
        <f>Table19[[#This Row],[Class Description]] &amp; " - " &amp;Table19[[#This Row],[Asset Class]]</f>
        <v>Fire Detection System - FRDTCSYS</v>
      </c>
      <c r="E5695" t="s">
        <v>10363</v>
      </c>
      <c r="F5695" t="s">
        <v>10364</v>
      </c>
      <c r="G5695" t="str">
        <f>Table19[[#This Row],[Closing Code Description]] &amp; " - " &amp; Table19[[#This Row],[Closing Code]]</f>
        <v>Weather condition/Forces of nature or Act of God - ACTGOD</v>
      </c>
      <c r="H5695" t="s">
        <v>10360</v>
      </c>
      <c r="I5695" t="s">
        <v>629</v>
      </c>
    </row>
    <row r="5696" spans="2:9" x14ac:dyDescent="0.35">
      <c r="B5696" t="s">
        <v>755</v>
      </c>
      <c r="C5696" t="s">
        <v>82</v>
      </c>
      <c r="D5696" t="str">
        <f>Table19[[#This Row],[Class Description]] &amp; " - " &amp;Table19[[#This Row],[Asset Class]]</f>
        <v>Fire Detection System - FRDTCSYS</v>
      </c>
      <c r="E5696" t="s">
        <v>10365</v>
      </c>
      <c r="F5696" t="s">
        <v>10366</v>
      </c>
      <c r="G5696" t="str">
        <f>Table19[[#This Row],[Closing Code Description]] &amp; " - " &amp; Table19[[#This Row],[Closing Code]]</f>
        <v>Contamination - CONTAM</v>
      </c>
      <c r="H5696" t="s">
        <v>10360</v>
      </c>
      <c r="I5696" t="s">
        <v>629</v>
      </c>
    </row>
    <row r="5697" spans="2:9" x14ac:dyDescent="0.35">
      <c r="B5697" t="s">
        <v>755</v>
      </c>
      <c r="C5697" t="s">
        <v>82</v>
      </c>
      <c r="D5697" t="str">
        <f>Table19[[#This Row],[Class Description]] &amp; " - " &amp;Table19[[#This Row],[Asset Class]]</f>
        <v>Fire Detection System - FRDTCSYS</v>
      </c>
      <c r="E5697" t="s">
        <v>10367</v>
      </c>
      <c r="F5697" t="s">
        <v>10368</v>
      </c>
      <c r="G5697" t="str">
        <f>Table19[[#This Row],[Closing Code Description]] &amp; " - " &amp; Table19[[#This Row],[Closing Code]]</f>
        <v>Defective Asset - DEFASSET</v>
      </c>
      <c r="H5697" t="s">
        <v>10360</v>
      </c>
      <c r="I5697" t="s">
        <v>629</v>
      </c>
    </row>
    <row r="5698" spans="2:9" x14ac:dyDescent="0.35">
      <c r="B5698" t="s">
        <v>755</v>
      </c>
      <c r="C5698" t="s">
        <v>82</v>
      </c>
      <c r="D5698" t="str">
        <f>Table19[[#This Row],[Class Description]] &amp; " - " &amp;Table19[[#This Row],[Asset Class]]</f>
        <v>Fire Detection System - FRDTCSYS</v>
      </c>
      <c r="E5698" t="s">
        <v>10369</v>
      </c>
      <c r="F5698" t="s">
        <v>10370</v>
      </c>
      <c r="G5698" t="str">
        <f>Table19[[#This Row],[Closing Code Description]] &amp; " - " &amp; Table19[[#This Row],[Closing Code]]</f>
        <v>Excessive Load - EXLOAD</v>
      </c>
      <c r="H5698" t="s">
        <v>10360</v>
      </c>
      <c r="I5698" t="s">
        <v>629</v>
      </c>
    </row>
    <row r="5699" spans="2:9" x14ac:dyDescent="0.35">
      <c r="B5699" t="s">
        <v>755</v>
      </c>
      <c r="C5699" t="s">
        <v>82</v>
      </c>
      <c r="D5699" t="str">
        <f>Table19[[#This Row],[Class Description]] &amp; " - " &amp;Table19[[#This Row],[Asset Class]]</f>
        <v>Fire Detection System - FRDTCSYS</v>
      </c>
      <c r="E5699" t="s">
        <v>10371</v>
      </c>
      <c r="F5699" t="s">
        <v>10372</v>
      </c>
      <c r="G5699" t="str">
        <f>Table19[[#This Row],[Closing Code Description]] &amp; " - " &amp; Table19[[#This Row],[Closing Code]]</f>
        <v>Improper Maintenance - IMPRMNT</v>
      </c>
      <c r="H5699" t="s">
        <v>10360</v>
      </c>
      <c r="I5699" t="s">
        <v>629</v>
      </c>
    </row>
    <row r="5700" spans="2:9" x14ac:dyDescent="0.35">
      <c r="B5700" t="s">
        <v>755</v>
      </c>
      <c r="C5700" t="s">
        <v>82</v>
      </c>
      <c r="D5700" t="str">
        <f>Table19[[#This Row],[Class Description]] &amp; " - " &amp;Table19[[#This Row],[Asset Class]]</f>
        <v>Fire Detection System - FRDTCSYS</v>
      </c>
      <c r="E5700" t="s">
        <v>10373</v>
      </c>
      <c r="F5700" t="s">
        <v>10374</v>
      </c>
      <c r="G5700" t="str">
        <f>Table19[[#This Row],[Closing Code Description]] &amp; " - " &amp; Table19[[#This Row],[Closing Code]]</f>
        <v>Insufficient Lubrication - INSLUBR</v>
      </c>
      <c r="H5700" t="s">
        <v>10360</v>
      </c>
      <c r="I5700" t="s">
        <v>629</v>
      </c>
    </row>
    <row r="5701" spans="2:9" x14ac:dyDescent="0.35">
      <c r="B5701" t="s">
        <v>755</v>
      </c>
      <c r="C5701" t="s">
        <v>82</v>
      </c>
      <c r="D5701" t="str">
        <f>Table19[[#This Row],[Class Description]] &amp; " - " &amp;Table19[[#This Row],[Asset Class]]</f>
        <v>Fire Detection System - FRDTCSYS</v>
      </c>
      <c r="E5701" t="s">
        <v>10375</v>
      </c>
      <c r="F5701" t="s">
        <v>10376</v>
      </c>
      <c r="G5701" t="str">
        <f>Table19[[#This Row],[Closing Code Description]] &amp; " - " &amp; Table19[[#This Row],[Closing Code]]</f>
        <v>Lack of/ Inadequate Training - LACKTRN</v>
      </c>
      <c r="H5701" t="s">
        <v>10360</v>
      </c>
      <c r="I5701" t="s">
        <v>629</v>
      </c>
    </row>
    <row r="5702" spans="2:9" x14ac:dyDescent="0.35">
      <c r="B5702" t="s">
        <v>755</v>
      </c>
      <c r="C5702" t="s">
        <v>82</v>
      </c>
      <c r="D5702" t="str">
        <f>Table19[[#This Row],[Class Description]] &amp; " - " &amp;Table19[[#This Row],[Asset Class]]</f>
        <v>Fire Detection System - FRDTCSYS</v>
      </c>
      <c r="E5702" t="s">
        <v>10377</v>
      </c>
      <c r="F5702" t="s">
        <v>10378</v>
      </c>
      <c r="G5702" t="str">
        <f>Table19[[#This Row],[Closing Code Description]] &amp; " - " &amp; Table19[[#This Row],[Closing Code]]</f>
        <v>Loose/ Missing Component - MISSCMP</v>
      </c>
      <c r="H5702" t="s">
        <v>10360</v>
      </c>
      <c r="I5702" t="s">
        <v>629</v>
      </c>
    </row>
    <row r="5703" spans="2:9" x14ac:dyDescent="0.35">
      <c r="B5703" t="s">
        <v>755</v>
      </c>
      <c r="C5703" t="s">
        <v>82</v>
      </c>
      <c r="D5703" t="str">
        <f>Table19[[#This Row],[Class Description]] &amp; " - " &amp;Table19[[#This Row],[Asset Class]]</f>
        <v>Fire Detection System - FRDTCSYS</v>
      </c>
      <c r="E5703" t="s">
        <v>10379</v>
      </c>
      <c r="F5703" t="s">
        <v>10380</v>
      </c>
      <c r="G5703" t="str">
        <f>Table19[[#This Row],[Closing Code Description]] &amp; " - " &amp; Table19[[#This Row],[Closing Code]]</f>
        <v>Normal Wear - NRMWEAR</v>
      </c>
      <c r="H5703" t="s">
        <v>10360</v>
      </c>
      <c r="I5703" t="s">
        <v>629</v>
      </c>
    </row>
    <row r="5704" spans="2:9" x14ac:dyDescent="0.35">
      <c r="B5704" t="s">
        <v>755</v>
      </c>
      <c r="C5704" t="s">
        <v>82</v>
      </c>
      <c r="D5704" t="str">
        <f>Table19[[#This Row],[Class Description]] &amp; " - " &amp;Table19[[#This Row],[Asset Class]]</f>
        <v>Fire Detection System - FRDTCSYS</v>
      </c>
      <c r="E5704" t="s">
        <v>1456</v>
      </c>
      <c r="F5704" t="s">
        <v>10381</v>
      </c>
      <c r="G5704" t="str">
        <f>Table19[[#This Row],[Closing Code Description]] &amp; " - " &amp; Table19[[#This Row],[Closing Code]]</f>
        <v>Other (specify) - OTHER</v>
      </c>
      <c r="H5704" t="s">
        <v>10360</v>
      </c>
      <c r="I5704" t="s">
        <v>629</v>
      </c>
    </row>
    <row r="5705" spans="2:9" x14ac:dyDescent="0.35">
      <c r="B5705" t="s">
        <v>755</v>
      </c>
      <c r="C5705" t="s">
        <v>82</v>
      </c>
      <c r="D5705" t="str">
        <f>Table19[[#This Row],[Class Description]] &amp; " - " &amp;Table19[[#This Row],[Asset Class]]</f>
        <v>Fire Detection System - FRDTCSYS</v>
      </c>
      <c r="E5705" t="s">
        <v>10382</v>
      </c>
      <c r="F5705" t="s">
        <v>10383</v>
      </c>
      <c r="G5705" t="str">
        <f>Table19[[#This Row],[Closing Code Description]] &amp; " - " &amp; Table19[[#This Row],[Closing Code]]</f>
        <v>Poor Installation - PRINSTAL</v>
      </c>
      <c r="H5705" t="s">
        <v>10360</v>
      </c>
      <c r="I5705" t="s">
        <v>629</v>
      </c>
    </row>
    <row r="5706" spans="2:9" x14ac:dyDescent="0.35">
      <c r="B5706" t="s">
        <v>755</v>
      </c>
      <c r="C5706" t="s">
        <v>82</v>
      </c>
      <c r="D5706" t="str">
        <f>Table19[[#This Row],[Class Description]] &amp; " - " &amp;Table19[[#This Row],[Asset Class]]</f>
        <v>Fire Detection System - FRDTCSYS</v>
      </c>
      <c r="E5706" t="s">
        <v>10384</v>
      </c>
      <c r="F5706" t="s">
        <v>10385</v>
      </c>
      <c r="G5706" t="str">
        <f>Table19[[#This Row],[Closing Code Description]] &amp; " - " &amp; Table19[[#This Row],[Closing Code]]</f>
        <v>Procedure Issue - PROCISSU</v>
      </c>
      <c r="H5706" t="s">
        <v>10360</v>
      </c>
      <c r="I5706" t="s">
        <v>629</v>
      </c>
    </row>
    <row r="5707" spans="2:9" x14ac:dyDescent="0.35">
      <c r="B5707" t="s">
        <v>755</v>
      </c>
      <c r="C5707" t="s">
        <v>82</v>
      </c>
      <c r="D5707" t="str">
        <f>Table19[[#This Row],[Class Description]] &amp; " - " &amp;Table19[[#This Row],[Asset Class]]</f>
        <v>Fire Detection System - FRDTCSYS</v>
      </c>
      <c r="E5707" t="s">
        <v>10386</v>
      </c>
      <c r="F5707" t="s">
        <v>10387</v>
      </c>
      <c r="G5707" t="str">
        <f>Table19[[#This Row],[Closing Code Description]] &amp; " - " &amp; Table19[[#This Row],[Closing Code]]</f>
        <v>Utility Failure - UTLFAIL</v>
      </c>
      <c r="H5707" t="s">
        <v>10360</v>
      </c>
      <c r="I5707" t="s">
        <v>629</v>
      </c>
    </row>
    <row r="5708" spans="2:9" x14ac:dyDescent="0.35">
      <c r="B5708" t="s">
        <v>755</v>
      </c>
      <c r="C5708" t="s">
        <v>82</v>
      </c>
      <c r="D5708" t="str">
        <f>Table19[[#This Row],[Class Description]] &amp; " - " &amp;Table19[[#This Row],[Asset Class]]</f>
        <v>Fire Detection System - FRDTCSYS</v>
      </c>
      <c r="E5708" t="s">
        <v>10388</v>
      </c>
      <c r="F5708" t="s">
        <v>10389</v>
      </c>
      <c r="G5708" t="str">
        <f>Table19[[#This Row],[Closing Code Description]] &amp; " - " &amp; Table19[[#This Row],[Closing Code]]</f>
        <v>Vandalism - VNDLSM</v>
      </c>
      <c r="H5708" t="s">
        <v>10360</v>
      </c>
      <c r="I5708" t="s">
        <v>629</v>
      </c>
    </row>
    <row r="5709" spans="2:9" x14ac:dyDescent="0.35">
      <c r="B5709" t="s">
        <v>755</v>
      </c>
      <c r="C5709" t="s">
        <v>82</v>
      </c>
      <c r="D5709" t="str">
        <f>Table19[[#This Row],[Class Description]] &amp; " - " &amp;Table19[[#This Row],[Asset Class]]</f>
        <v>Fire Detection System - FRDTCSYS</v>
      </c>
      <c r="E5709" t="s">
        <v>10390</v>
      </c>
      <c r="F5709" t="s">
        <v>10391</v>
      </c>
      <c r="G5709" t="str">
        <f>Table19[[#This Row],[Closing Code Description]] &amp; " - " &amp; Table19[[#This Row],[Closing Code]]</f>
        <v>Defective/ Worn Component - WORNCMPT</v>
      </c>
      <c r="H5709" t="s">
        <v>10360</v>
      </c>
      <c r="I5709" t="s">
        <v>629</v>
      </c>
    </row>
    <row r="5710" spans="2:9" x14ac:dyDescent="0.35">
      <c r="B5710" t="s">
        <v>755</v>
      </c>
      <c r="C5710" t="s">
        <v>82</v>
      </c>
      <c r="D5710" t="str">
        <f>Table19[[#This Row],[Class Description]] &amp; " - " &amp;Table19[[#This Row],[Asset Class]]</f>
        <v>Fire Detection System - FRDTCSYS</v>
      </c>
      <c r="E5710" t="s">
        <v>10392</v>
      </c>
      <c r="F5710" t="s">
        <v>10393</v>
      </c>
      <c r="G5710" t="str">
        <f>Table19[[#This Row],[Closing Code Description]] &amp; " - " &amp; Table19[[#This Row],[Closing Code]]</f>
        <v>Adjusted - ADJUSTD</v>
      </c>
      <c r="H5710" t="s">
        <v>10394</v>
      </c>
      <c r="I5710" t="s">
        <v>629</v>
      </c>
    </row>
    <row r="5711" spans="2:9" x14ac:dyDescent="0.35">
      <c r="B5711" t="s">
        <v>755</v>
      </c>
      <c r="C5711" t="s">
        <v>82</v>
      </c>
      <c r="D5711" t="str">
        <f>Table19[[#This Row],[Class Description]] &amp; " - " &amp;Table19[[#This Row],[Asset Class]]</f>
        <v>Fire Detection System - FRDTCSYS</v>
      </c>
      <c r="E5711" t="s">
        <v>10395</v>
      </c>
      <c r="F5711" t="s">
        <v>10396</v>
      </c>
      <c r="G5711" t="str">
        <f>Table19[[#This Row],[Closing Code Description]] &amp; " - " &amp; Table19[[#This Row],[Closing Code]]</f>
        <v>Decommission - DECOMM</v>
      </c>
      <c r="H5711" t="s">
        <v>10394</v>
      </c>
      <c r="I5711" t="s">
        <v>629</v>
      </c>
    </row>
    <row r="5712" spans="2:9" x14ac:dyDescent="0.35">
      <c r="B5712" t="s">
        <v>755</v>
      </c>
      <c r="C5712" t="s">
        <v>82</v>
      </c>
      <c r="D5712" t="str">
        <f>Table19[[#This Row],[Class Description]] &amp; " - " &amp;Table19[[#This Row],[Asset Class]]</f>
        <v>Fire Detection System - FRDTCSYS</v>
      </c>
      <c r="E5712" t="s">
        <v>10397</v>
      </c>
      <c r="F5712" t="s">
        <v>10398</v>
      </c>
      <c r="G5712" t="str">
        <f>Table19[[#This Row],[Closing Code Description]] &amp; " - " &amp; Table19[[#This Row],[Closing Code]]</f>
        <v>Decontaminate - DECONTME</v>
      </c>
      <c r="H5712" t="s">
        <v>10394</v>
      </c>
      <c r="I5712" t="s">
        <v>629</v>
      </c>
    </row>
    <row r="5713" spans="2:9" x14ac:dyDescent="0.35">
      <c r="B5713" t="s">
        <v>755</v>
      </c>
      <c r="C5713" t="s">
        <v>82</v>
      </c>
      <c r="D5713" t="str">
        <f>Table19[[#This Row],[Class Description]] &amp; " - " &amp;Table19[[#This Row],[Asset Class]]</f>
        <v>Fire Detection System - FRDTCSYS</v>
      </c>
      <c r="E5713" t="s">
        <v>10399</v>
      </c>
      <c r="F5713" t="s">
        <v>10400</v>
      </c>
      <c r="G5713" t="str">
        <f>Table19[[#This Row],[Closing Code Description]] &amp; " - " &amp; Table19[[#This Row],[Closing Code]]</f>
        <v>Do Nothing - DONOTHIN</v>
      </c>
      <c r="H5713" t="s">
        <v>10394</v>
      </c>
      <c r="I5713" t="s">
        <v>629</v>
      </c>
    </row>
    <row r="5714" spans="2:9" x14ac:dyDescent="0.35">
      <c r="B5714" t="s">
        <v>755</v>
      </c>
      <c r="C5714" t="s">
        <v>82</v>
      </c>
      <c r="D5714" t="str">
        <f>Table19[[#This Row],[Class Description]] &amp; " - " &amp;Table19[[#This Row],[Asset Class]]</f>
        <v>Fire Detection System - FRDTCSYS</v>
      </c>
      <c r="E5714" t="s">
        <v>10401</v>
      </c>
      <c r="F5714" t="s">
        <v>10402</v>
      </c>
      <c r="G5714" t="str">
        <f>Table19[[#This Row],[Closing Code Description]] &amp; " - " &amp; Table19[[#This Row],[Closing Code]]</f>
        <v>Lubricate - LUBRCTE</v>
      </c>
      <c r="H5714" t="s">
        <v>10394</v>
      </c>
      <c r="I5714" t="s">
        <v>629</v>
      </c>
    </row>
    <row r="5715" spans="2:9" x14ac:dyDescent="0.35">
      <c r="B5715" t="s">
        <v>755</v>
      </c>
      <c r="C5715" t="s">
        <v>82</v>
      </c>
      <c r="D5715" t="str">
        <f>Table19[[#This Row],[Class Description]] &amp; " - " &amp;Table19[[#This Row],[Asset Class]]</f>
        <v>Fire Detection System - FRDTCSYS</v>
      </c>
      <c r="E5715" t="s">
        <v>1456</v>
      </c>
      <c r="F5715" t="s">
        <v>10381</v>
      </c>
      <c r="G5715" t="str">
        <f>Table19[[#This Row],[Closing Code Description]] &amp; " - " &amp; Table19[[#This Row],[Closing Code]]</f>
        <v>Other (specify) - OTHER</v>
      </c>
      <c r="H5715" t="s">
        <v>10394</v>
      </c>
      <c r="I5715" t="s">
        <v>629</v>
      </c>
    </row>
    <row r="5716" spans="2:9" x14ac:dyDescent="0.35">
      <c r="B5716" t="s">
        <v>755</v>
      </c>
      <c r="C5716" t="s">
        <v>82</v>
      </c>
      <c r="D5716" t="str">
        <f>Table19[[#This Row],[Class Description]] &amp; " - " &amp;Table19[[#This Row],[Asset Class]]</f>
        <v>Fire Detection System - FRDTCSYS</v>
      </c>
      <c r="E5716" t="s">
        <v>10403</v>
      </c>
      <c r="F5716" t="s">
        <v>10404</v>
      </c>
      <c r="G5716" t="str">
        <f>Table19[[#This Row],[Closing Code Description]] &amp; " - " &amp; Table19[[#This Row],[Closing Code]]</f>
        <v>Recalibrate - RECALBRT</v>
      </c>
      <c r="H5716" t="s">
        <v>10394</v>
      </c>
      <c r="I5716" t="s">
        <v>629</v>
      </c>
    </row>
    <row r="5717" spans="2:9" x14ac:dyDescent="0.35">
      <c r="B5717" t="s">
        <v>755</v>
      </c>
      <c r="C5717" t="s">
        <v>82</v>
      </c>
      <c r="D5717" t="str">
        <f>Table19[[#This Row],[Class Description]] &amp; " - " &amp;Table19[[#This Row],[Asset Class]]</f>
        <v>Fire Detection System - FRDTCSYS</v>
      </c>
      <c r="E5717" t="s">
        <v>10405</v>
      </c>
      <c r="F5717" t="s">
        <v>10406</v>
      </c>
      <c r="G5717" t="str">
        <f>Table19[[#This Row],[Closing Code Description]] &amp; " - " &amp; Table19[[#This Row],[Closing Code]]</f>
        <v>Remove Obstruction - REMVOBT</v>
      </c>
      <c r="H5717" t="s">
        <v>10394</v>
      </c>
      <c r="I5717" t="s">
        <v>629</v>
      </c>
    </row>
    <row r="5718" spans="2:9" x14ac:dyDescent="0.35">
      <c r="B5718" t="s">
        <v>755</v>
      </c>
      <c r="C5718" t="s">
        <v>82</v>
      </c>
      <c r="D5718" t="str">
        <f>Table19[[#This Row],[Class Description]] &amp; " - " &amp;Table19[[#This Row],[Asset Class]]</f>
        <v>Fire Detection System - FRDTCSYS</v>
      </c>
      <c r="E5718" t="s">
        <v>10407</v>
      </c>
      <c r="F5718" t="s">
        <v>10408</v>
      </c>
      <c r="G5718" t="str">
        <f>Table19[[#This Row],[Closing Code Description]] &amp; " - " &amp; Table19[[#This Row],[Closing Code]]</f>
        <v>Repair Component - REPCMPT</v>
      </c>
      <c r="H5718" t="s">
        <v>10394</v>
      </c>
      <c r="I5718" t="s">
        <v>629</v>
      </c>
    </row>
    <row r="5719" spans="2:9" x14ac:dyDescent="0.35">
      <c r="B5719" t="s">
        <v>755</v>
      </c>
      <c r="C5719" t="s">
        <v>82</v>
      </c>
      <c r="D5719" t="str">
        <f>Table19[[#This Row],[Class Description]] &amp; " - " &amp;Table19[[#This Row],[Asset Class]]</f>
        <v>Fire Detection System - FRDTCSYS</v>
      </c>
      <c r="E5719" t="s">
        <v>10409</v>
      </c>
      <c r="F5719" t="s">
        <v>10410</v>
      </c>
      <c r="G5719" t="str">
        <f>Table19[[#This Row],[Closing Code Description]] &amp; " - " &amp; Table19[[#This Row],[Closing Code]]</f>
        <v>Replace Asset - REPLASS</v>
      </c>
      <c r="H5719" t="s">
        <v>10394</v>
      </c>
      <c r="I5719" t="s">
        <v>629</v>
      </c>
    </row>
    <row r="5720" spans="2:9" x14ac:dyDescent="0.35">
      <c r="B5720" t="s">
        <v>755</v>
      </c>
      <c r="C5720" t="s">
        <v>82</v>
      </c>
      <c r="D5720" t="str">
        <f>Table19[[#This Row],[Class Description]] &amp; " - " &amp;Table19[[#This Row],[Asset Class]]</f>
        <v>Fire Detection System - FRDTCSYS</v>
      </c>
      <c r="E5720" t="s">
        <v>10411</v>
      </c>
      <c r="F5720" t="s">
        <v>10412</v>
      </c>
      <c r="G5720" t="str">
        <f>Table19[[#This Row],[Closing Code Description]] &amp; " - " &amp; Table19[[#This Row],[Closing Code]]</f>
        <v>Replace Component - REPLCMPT</v>
      </c>
      <c r="H5720" t="s">
        <v>10394</v>
      </c>
      <c r="I5720" t="s">
        <v>629</v>
      </c>
    </row>
    <row r="5721" spans="2:9" x14ac:dyDescent="0.35">
      <c r="B5721" t="s">
        <v>755</v>
      </c>
      <c r="C5721" t="s">
        <v>82</v>
      </c>
      <c r="D5721" t="str">
        <f>Table19[[#This Row],[Class Description]] &amp; " - " &amp;Table19[[#This Row],[Asset Class]]</f>
        <v>Fire Detection System - FRDTCSYS</v>
      </c>
      <c r="E5721" t="s">
        <v>10413</v>
      </c>
      <c r="F5721" t="s">
        <v>10414</v>
      </c>
      <c r="G5721" t="str">
        <f>Table19[[#This Row],[Closing Code Description]] &amp; " - " &amp; Table19[[#This Row],[Closing Code]]</f>
        <v>Repair Asset - REPRASS</v>
      </c>
      <c r="H5721" t="s">
        <v>10394</v>
      </c>
      <c r="I5721" t="s">
        <v>629</v>
      </c>
    </row>
    <row r="5722" spans="2:9" x14ac:dyDescent="0.35">
      <c r="B5722" t="s">
        <v>755</v>
      </c>
      <c r="C5722" t="s">
        <v>82</v>
      </c>
      <c r="D5722" t="str">
        <f>Table19[[#This Row],[Class Description]] &amp; " - " &amp;Table19[[#This Row],[Asset Class]]</f>
        <v>Fire Detection System - FRDTCSYS</v>
      </c>
      <c r="E5722" t="s">
        <v>10415</v>
      </c>
      <c r="F5722" t="s">
        <v>10416</v>
      </c>
      <c r="G5722" t="str">
        <f>Table19[[#This Row],[Closing Code Description]] &amp; " - " &amp; Table19[[#This Row],[Closing Code]]</f>
        <v>Upgrade - UPGRADES</v>
      </c>
      <c r="H5722" t="s">
        <v>10394</v>
      </c>
      <c r="I5722" t="s">
        <v>629</v>
      </c>
    </row>
    <row r="5723" spans="2:9" x14ac:dyDescent="0.35">
      <c r="B5723" t="s">
        <v>754</v>
      </c>
      <c r="C5723" t="s">
        <v>83</v>
      </c>
      <c r="D5723" t="str">
        <f>Table19[[#This Row],[Class Description]] &amp; " - " &amp;Table19[[#This Row],[Asset Class]]</f>
        <v>Fire Extinguisher - FREXTNG</v>
      </c>
      <c r="E5723" t="s">
        <v>10332</v>
      </c>
      <c r="F5723" t="s">
        <v>10333</v>
      </c>
      <c r="G5723" t="str">
        <f>Table19[[#This Row],[Closing Code Description]] &amp; " - " &amp; Table19[[#This Row],[Closing Code]]</f>
        <v>Abnormal Temprature - ABNTEMP</v>
      </c>
      <c r="H5723" t="s">
        <v>10334</v>
      </c>
      <c r="I5723" t="s">
        <v>629</v>
      </c>
    </row>
    <row r="5724" spans="2:9" x14ac:dyDescent="0.35">
      <c r="B5724" t="s">
        <v>754</v>
      </c>
      <c r="C5724" t="s">
        <v>83</v>
      </c>
      <c r="D5724" t="str">
        <f>Table19[[#This Row],[Class Description]] &amp; " - " &amp;Table19[[#This Row],[Asset Class]]</f>
        <v>Fire Extinguisher - FREXTNG</v>
      </c>
      <c r="E5724" t="s">
        <v>10335</v>
      </c>
      <c r="F5724" t="s">
        <v>10336</v>
      </c>
      <c r="G5724" t="str">
        <f>Table19[[#This Row],[Closing Code Description]] &amp; " - " &amp; Table19[[#This Row],[Closing Code]]</f>
        <v>Corrosion - CORROS</v>
      </c>
      <c r="H5724" t="s">
        <v>10334</v>
      </c>
      <c r="I5724" t="s">
        <v>629</v>
      </c>
    </row>
    <row r="5725" spans="2:9" x14ac:dyDescent="0.35">
      <c r="B5725" t="s">
        <v>754</v>
      </c>
      <c r="C5725" t="s">
        <v>83</v>
      </c>
      <c r="D5725" t="str">
        <f>Table19[[#This Row],[Class Description]] &amp; " - " &amp;Table19[[#This Row],[Asset Class]]</f>
        <v>Fire Extinguisher - FREXTNG</v>
      </c>
      <c r="E5725" t="s">
        <v>10421</v>
      </c>
      <c r="F5725" t="s">
        <v>10422</v>
      </c>
      <c r="G5725" t="str">
        <f>Table19[[#This Row],[Closing Code Description]] &amp; " - " &amp; Table19[[#This Row],[Closing Code]]</f>
        <v>Electrical Trip Out - ELECTRIP</v>
      </c>
      <c r="H5725" t="s">
        <v>10334</v>
      </c>
      <c r="I5725" t="s">
        <v>629</v>
      </c>
    </row>
    <row r="5726" spans="2:9" x14ac:dyDescent="0.35">
      <c r="B5726" t="s">
        <v>754</v>
      </c>
      <c r="C5726" t="s">
        <v>83</v>
      </c>
      <c r="D5726" t="str">
        <f>Table19[[#This Row],[Class Description]] &amp; " - " &amp;Table19[[#This Row],[Asset Class]]</f>
        <v>Fire Extinguisher - FREXTNG</v>
      </c>
      <c r="E5726" t="s">
        <v>10337</v>
      </c>
      <c r="F5726" t="s">
        <v>10338</v>
      </c>
      <c r="G5726" t="str">
        <f>Table19[[#This Row],[Closing Code Description]] &amp; " - " &amp; Table19[[#This Row],[Closing Code]]</f>
        <v>Excessive Noise - EXNOISE</v>
      </c>
      <c r="H5726" t="s">
        <v>10334</v>
      </c>
      <c r="I5726" t="s">
        <v>629</v>
      </c>
    </row>
    <row r="5727" spans="2:9" x14ac:dyDescent="0.35">
      <c r="B5727" t="s">
        <v>754</v>
      </c>
      <c r="C5727" t="s">
        <v>83</v>
      </c>
      <c r="D5727" t="str">
        <f>Table19[[#This Row],[Class Description]] &amp; " - " &amp;Table19[[#This Row],[Asset Class]]</f>
        <v>Fire Extinguisher - FREXTNG</v>
      </c>
      <c r="E5727" t="s">
        <v>10339</v>
      </c>
      <c r="F5727" t="s">
        <v>10340</v>
      </c>
      <c r="G5727" t="str">
        <f>Table19[[#This Row],[Closing Code Description]] &amp; " - " &amp; Table19[[#This Row],[Closing Code]]</f>
        <v>Excessive Vibration - EXVIBRTN</v>
      </c>
      <c r="H5727" t="s">
        <v>10334</v>
      </c>
      <c r="I5727" t="s">
        <v>629</v>
      </c>
    </row>
    <row r="5728" spans="2:9" x14ac:dyDescent="0.35">
      <c r="B5728" t="s">
        <v>754</v>
      </c>
      <c r="C5728" t="s">
        <v>83</v>
      </c>
      <c r="D5728" t="str">
        <f>Table19[[#This Row],[Class Description]] &amp; " - " &amp;Table19[[#This Row],[Asset Class]]</f>
        <v>Fire Extinguisher - FREXTNG</v>
      </c>
      <c r="E5728" t="s">
        <v>10341</v>
      </c>
      <c r="F5728" t="s">
        <v>10342</v>
      </c>
      <c r="G5728" t="str">
        <f>Table19[[#This Row],[Closing Code Description]] &amp; " - " &amp; Table19[[#This Row],[Closing Code]]</f>
        <v>Jammed Equipment - JAMMEDEQ</v>
      </c>
      <c r="H5728" t="s">
        <v>10334</v>
      </c>
      <c r="I5728" t="s">
        <v>629</v>
      </c>
    </row>
    <row r="5729" spans="2:9" x14ac:dyDescent="0.35">
      <c r="B5729" t="s">
        <v>754</v>
      </c>
      <c r="C5729" t="s">
        <v>83</v>
      </c>
      <c r="D5729" t="str">
        <f>Table19[[#This Row],[Class Description]] &amp; " - " &amp;Table19[[#This Row],[Asset Class]]</f>
        <v>Fire Extinguisher - FREXTNG</v>
      </c>
      <c r="E5729" t="s">
        <v>10343</v>
      </c>
      <c r="F5729" t="s">
        <v>10344</v>
      </c>
      <c r="G5729" t="str">
        <f>Table19[[#This Row],[Closing Code Description]] &amp; " - " &amp; Table19[[#This Row],[Closing Code]]</f>
        <v>Leaking - LEAKING</v>
      </c>
      <c r="H5729" t="s">
        <v>10334</v>
      </c>
      <c r="I5729" t="s">
        <v>629</v>
      </c>
    </row>
    <row r="5730" spans="2:9" x14ac:dyDescent="0.35">
      <c r="B5730" t="s">
        <v>754</v>
      </c>
      <c r="C5730" t="s">
        <v>83</v>
      </c>
      <c r="D5730" t="str">
        <f>Table19[[#This Row],[Class Description]] &amp; " - " &amp;Table19[[#This Row],[Asset Class]]</f>
        <v>Fire Extinguisher - FREXTNG</v>
      </c>
      <c r="E5730" t="s">
        <v>10345</v>
      </c>
      <c r="F5730" t="s">
        <v>10346</v>
      </c>
      <c r="G5730" t="str">
        <f>Table19[[#This Row],[Closing Code Description]] &amp; " - " &amp; Table19[[#This Row],[Closing Code]]</f>
        <v>Low Performance - LOWPERF</v>
      </c>
      <c r="H5730" t="s">
        <v>10334</v>
      </c>
      <c r="I5730" t="s">
        <v>629</v>
      </c>
    </row>
    <row r="5731" spans="2:9" x14ac:dyDescent="0.35">
      <c r="B5731" t="s">
        <v>754</v>
      </c>
      <c r="C5731" t="s">
        <v>83</v>
      </c>
      <c r="D5731" t="str">
        <f>Table19[[#This Row],[Class Description]] &amp; " - " &amp;Table19[[#This Row],[Asset Class]]</f>
        <v>Fire Extinguisher - FREXTNG</v>
      </c>
      <c r="E5731" t="s">
        <v>10347</v>
      </c>
      <c r="F5731" t="s">
        <v>10348</v>
      </c>
      <c r="G5731" t="str">
        <f>Table19[[#This Row],[Closing Code Description]] &amp; " - " &amp; Table19[[#This Row],[Closing Code]]</f>
        <v>Non-Operational - NONOPER</v>
      </c>
      <c r="H5731" t="s">
        <v>10334</v>
      </c>
      <c r="I5731" t="s">
        <v>629</v>
      </c>
    </row>
    <row r="5732" spans="2:9" x14ac:dyDescent="0.35">
      <c r="B5732" t="s">
        <v>754</v>
      </c>
      <c r="C5732" t="s">
        <v>83</v>
      </c>
      <c r="D5732" t="str">
        <f>Table19[[#This Row],[Class Description]] &amp; " - " &amp;Table19[[#This Row],[Asset Class]]</f>
        <v>Fire Extinguisher - FREXTNG</v>
      </c>
      <c r="E5732" t="s">
        <v>10349</v>
      </c>
      <c r="F5732" t="s">
        <v>10350</v>
      </c>
      <c r="G5732" t="str">
        <f>Table19[[#This Row],[Closing Code Description]] &amp; " - " &amp; Table19[[#This Row],[Closing Code]]</f>
        <v>Physical Damage - PHYDMGE</v>
      </c>
      <c r="H5732" t="s">
        <v>10334</v>
      </c>
      <c r="I5732" t="s">
        <v>629</v>
      </c>
    </row>
    <row r="5733" spans="2:9" x14ac:dyDescent="0.35">
      <c r="B5733" t="s">
        <v>754</v>
      </c>
      <c r="C5733" t="s">
        <v>83</v>
      </c>
      <c r="D5733" t="str">
        <f>Table19[[#This Row],[Class Description]] &amp; " - " &amp;Table19[[#This Row],[Asset Class]]</f>
        <v>Fire Extinguisher - FREXTNG</v>
      </c>
      <c r="E5733" t="s">
        <v>10351</v>
      </c>
      <c r="F5733" t="s">
        <v>10352</v>
      </c>
      <c r="G5733" t="str">
        <f>Table19[[#This Row],[Closing Code Description]] &amp; " - " &amp; Table19[[#This Row],[Closing Code]]</f>
        <v>Unusual Smell - UNSMELL</v>
      </c>
      <c r="H5733" t="s">
        <v>10334</v>
      </c>
      <c r="I5733" t="s">
        <v>629</v>
      </c>
    </row>
    <row r="5734" spans="2:9" x14ac:dyDescent="0.35">
      <c r="B5734" t="s">
        <v>754</v>
      </c>
      <c r="C5734" t="s">
        <v>83</v>
      </c>
      <c r="D5734" t="str">
        <f>Table19[[#This Row],[Class Description]] &amp; " - " &amp;Table19[[#This Row],[Asset Class]]</f>
        <v>Fire Extinguisher - FREXTNG</v>
      </c>
      <c r="E5734" t="s">
        <v>10353</v>
      </c>
      <c r="F5734" t="s">
        <v>10354</v>
      </c>
      <c r="G5734" t="str">
        <f>Table19[[#This Row],[Closing Code Description]] &amp; " - " &amp; Table19[[#This Row],[Closing Code]]</f>
        <v>Unusual Smoke - UNSMOKE</v>
      </c>
      <c r="H5734" t="s">
        <v>10334</v>
      </c>
      <c r="I5734" t="s">
        <v>629</v>
      </c>
    </row>
    <row r="5735" spans="2:9" x14ac:dyDescent="0.35">
      <c r="B5735" t="s">
        <v>754</v>
      </c>
      <c r="C5735" t="s">
        <v>83</v>
      </c>
      <c r="D5735" t="str">
        <f>Table19[[#This Row],[Class Description]] &amp; " - " &amp;Table19[[#This Row],[Asset Class]]</f>
        <v>Fire Extinguisher - FREXTNG</v>
      </c>
      <c r="E5735" t="s">
        <v>12318</v>
      </c>
      <c r="F5735" t="s">
        <v>12319</v>
      </c>
      <c r="G5735" t="str">
        <f>Table19[[#This Row],[Closing Code Description]] &amp; " - " &amp; Table19[[#This Row],[Closing Code]]</f>
        <v>Fire extinguisher components deteriorated - FECDET</v>
      </c>
      <c r="H5735" t="s">
        <v>10357</v>
      </c>
      <c r="I5735" t="s">
        <v>629</v>
      </c>
    </row>
    <row r="5736" spans="2:9" x14ac:dyDescent="0.35">
      <c r="B5736" t="s">
        <v>754</v>
      </c>
      <c r="C5736" t="s">
        <v>83</v>
      </c>
      <c r="D5736" t="str">
        <f>Table19[[#This Row],[Class Description]] &amp; " - " &amp;Table19[[#This Row],[Asset Class]]</f>
        <v>Fire Extinguisher - FREXTNG</v>
      </c>
      <c r="E5736" t="s">
        <v>12320</v>
      </c>
      <c r="F5736" t="s">
        <v>12321</v>
      </c>
      <c r="G5736" t="str">
        <f>Table19[[#This Row],[Closing Code Description]] &amp; " - " &amp; Table19[[#This Row],[Closing Code]]</f>
        <v>Fire extinguisher hydrostatic capability failed - FEHCFAIL</v>
      </c>
      <c r="H5736" t="s">
        <v>10357</v>
      </c>
      <c r="I5736" t="s">
        <v>629</v>
      </c>
    </row>
    <row r="5737" spans="2:9" x14ac:dyDescent="0.35">
      <c r="B5737" t="s">
        <v>754</v>
      </c>
      <c r="C5737" t="s">
        <v>83</v>
      </c>
      <c r="D5737" t="str">
        <f>Table19[[#This Row],[Class Description]] &amp; " - " &amp;Table19[[#This Row],[Asset Class]]</f>
        <v>Fire Extinguisher - FREXTNG</v>
      </c>
      <c r="E5737" t="s">
        <v>10358</v>
      </c>
      <c r="F5737" t="s">
        <v>10359</v>
      </c>
      <c r="G5737" t="str">
        <f>Table19[[#This Row],[Closing Code Description]] &amp; " - " &amp; Table19[[#This Row],[Closing Code]]</f>
        <v>Accident - ACCIDENT</v>
      </c>
      <c r="H5737" t="s">
        <v>10360</v>
      </c>
      <c r="I5737" t="s">
        <v>629</v>
      </c>
    </row>
    <row r="5738" spans="2:9" x14ac:dyDescent="0.35">
      <c r="B5738" t="s">
        <v>754</v>
      </c>
      <c r="C5738" t="s">
        <v>83</v>
      </c>
      <c r="D5738" t="str">
        <f>Table19[[#This Row],[Class Description]] &amp; " - " &amp;Table19[[#This Row],[Asset Class]]</f>
        <v>Fire Extinguisher - FREXTNG</v>
      </c>
      <c r="E5738" t="s">
        <v>10361</v>
      </c>
      <c r="F5738" t="s">
        <v>10362</v>
      </c>
      <c r="G5738" t="str">
        <f>Table19[[#This Row],[Closing Code Description]] &amp; " - " &amp; Table19[[#This Row],[Closing Code]]</f>
        <v>Accelerated Wear - ACCWEAR</v>
      </c>
      <c r="H5738" t="s">
        <v>10360</v>
      </c>
      <c r="I5738" t="s">
        <v>629</v>
      </c>
    </row>
    <row r="5739" spans="2:9" x14ac:dyDescent="0.35">
      <c r="B5739" t="s">
        <v>754</v>
      </c>
      <c r="C5739" t="s">
        <v>83</v>
      </c>
      <c r="D5739" t="str">
        <f>Table19[[#This Row],[Class Description]] &amp; " - " &amp;Table19[[#This Row],[Asset Class]]</f>
        <v>Fire Extinguisher - FREXTNG</v>
      </c>
      <c r="E5739" t="s">
        <v>10363</v>
      </c>
      <c r="F5739" t="s">
        <v>10364</v>
      </c>
      <c r="G5739" t="str">
        <f>Table19[[#This Row],[Closing Code Description]] &amp; " - " &amp; Table19[[#This Row],[Closing Code]]</f>
        <v>Weather condition/Forces of nature or Act of God - ACTGOD</v>
      </c>
      <c r="H5739" t="s">
        <v>10360</v>
      </c>
      <c r="I5739" t="s">
        <v>629</v>
      </c>
    </row>
    <row r="5740" spans="2:9" x14ac:dyDescent="0.35">
      <c r="B5740" t="s">
        <v>754</v>
      </c>
      <c r="C5740" t="s">
        <v>83</v>
      </c>
      <c r="D5740" t="str">
        <f>Table19[[#This Row],[Class Description]] &amp; " - " &amp;Table19[[#This Row],[Asset Class]]</f>
        <v>Fire Extinguisher - FREXTNG</v>
      </c>
      <c r="E5740" t="s">
        <v>10365</v>
      </c>
      <c r="F5740" t="s">
        <v>10366</v>
      </c>
      <c r="G5740" t="str">
        <f>Table19[[#This Row],[Closing Code Description]] &amp; " - " &amp; Table19[[#This Row],[Closing Code]]</f>
        <v>Contamination - CONTAM</v>
      </c>
      <c r="H5740" t="s">
        <v>10360</v>
      </c>
      <c r="I5740" t="s">
        <v>629</v>
      </c>
    </row>
    <row r="5741" spans="2:9" x14ac:dyDescent="0.35">
      <c r="B5741" t="s">
        <v>754</v>
      </c>
      <c r="C5741" t="s">
        <v>83</v>
      </c>
      <c r="D5741" t="str">
        <f>Table19[[#This Row],[Class Description]] &amp; " - " &amp;Table19[[#This Row],[Asset Class]]</f>
        <v>Fire Extinguisher - FREXTNG</v>
      </c>
      <c r="E5741" t="s">
        <v>10367</v>
      </c>
      <c r="F5741" t="s">
        <v>10368</v>
      </c>
      <c r="G5741" t="str">
        <f>Table19[[#This Row],[Closing Code Description]] &amp; " - " &amp; Table19[[#This Row],[Closing Code]]</f>
        <v>Defective Asset - DEFASSET</v>
      </c>
      <c r="H5741" t="s">
        <v>10360</v>
      </c>
      <c r="I5741" t="s">
        <v>629</v>
      </c>
    </row>
    <row r="5742" spans="2:9" x14ac:dyDescent="0.35">
      <c r="B5742" t="s">
        <v>754</v>
      </c>
      <c r="C5742" t="s">
        <v>83</v>
      </c>
      <c r="D5742" t="str">
        <f>Table19[[#This Row],[Class Description]] &amp; " - " &amp;Table19[[#This Row],[Asset Class]]</f>
        <v>Fire Extinguisher - FREXTNG</v>
      </c>
      <c r="E5742" t="s">
        <v>10369</v>
      </c>
      <c r="F5742" t="s">
        <v>10370</v>
      </c>
      <c r="G5742" t="str">
        <f>Table19[[#This Row],[Closing Code Description]] &amp; " - " &amp; Table19[[#This Row],[Closing Code]]</f>
        <v>Excessive Load - EXLOAD</v>
      </c>
      <c r="H5742" t="s">
        <v>10360</v>
      </c>
      <c r="I5742" t="s">
        <v>629</v>
      </c>
    </row>
    <row r="5743" spans="2:9" x14ac:dyDescent="0.35">
      <c r="B5743" t="s">
        <v>754</v>
      </c>
      <c r="C5743" t="s">
        <v>83</v>
      </c>
      <c r="D5743" t="str">
        <f>Table19[[#This Row],[Class Description]] &amp; " - " &amp;Table19[[#This Row],[Asset Class]]</f>
        <v>Fire Extinguisher - FREXTNG</v>
      </c>
      <c r="E5743" t="s">
        <v>10371</v>
      </c>
      <c r="F5743" t="s">
        <v>10372</v>
      </c>
      <c r="G5743" t="str">
        <f>Table19[[#This Row],[Closing Code Description]] &amp; " - " &amp; Table19[[#This Row],[Closing Code]]</f>
        <v>Improper Maintenance - IMPRMNT</v>
      </c>
      <c r="H5743" t="s">
        <v>10360</v>
      </c>
      <c r="I5743" t="s">
        <v>629</v>
      </c>
    </row>
    <row r="5744" spans="2:9" x14ac:dyDescent="0.35">
      <c r="B5744" t="s">
        <v>754</v>
      </c>
      <c r="C5744" t="s">
        <v>83</v>
      </c>
      <c r="D5744" t="str">
        <f>Table19[[#This Row],[Class Description]] &amp; " - " &amp;Table19[[#This Row],[Asset Class]]</f>
        <v>Fire Extinguisher - FREXTNG</v>
      </c>
      <c r="E5744" t="s">
        <v>10373</v>
      </c>
      <c r="F5744" t="s">
        <v>10374</v>
      </c>
      <c r="G5744" t="str">
        <f>Table19[[#This Row],[Closing Code Description]] &amp; " - " &amp; Table19[[#This Row],[Closing Code]]</f>
        <v>Insufficient Lubrication - INSLUBR</v>
      </c>
      <c r="H5744" t="s">
        <v>10360</v>
      </c>
      <c r="I5744" t="s">
        <v>629</v>
      </c>
    </row>
    <row r="5745" spans="2:9" x14ac:dyDescent="0.35">
      <c r="B5745" t="s">
        <v>754</v>
      </c>
      <c r="C5745" t="s">
        <v>83</v>
      </c>
      <c r="D5745" t="str">
        <f>Table19[[#This Row],[Class Description]] &amp; " - " &amp;Table19[[#This Row],[Asset Class]]</f>
        <v>Fire Extinguisher - FREXTNG</v>
      </c>
      <c r="E5745" t="s">
        <v>10375</v>
      </c>
      <c r="F5745" t="s">
        <v>10376</v>
      </c>
      <c r="G5745" t="str">
        <f>Table19[[#This Row],[Closing Code Description]] &amp; " - " &amp; Table19[[#This Row],[Closing Code]]</f>
        <v>Lack of/ Inadequate Training - LACKTRN</v>
      </c>
      <c r="H5745" t="s">
        <v>10360</v>
      </c>
      <c r="I5745" t="s">
        <v>629</v>
      </c>
    </row>
    <row r="5746" spans="2:9" x14ac:dyDescent="0.35">
      <c r="B5746" t="s">
        <v>754</v>
      </c>
      <c r="C5746" t="s">
        <v>83</v>
      </c>
      <c r="D5746" t="str">
        <f>Table19[[#This Row],[Class Description]] &amp; " - " &amp;Table19[[#This Row],[Asset Class]]</f>
        <v>Fire Extinguisher - FREXTNG</v>
      </c>
      <c r="E5746" t="s">
        <v>10377</v>
      </c>
      <c r="F5746" t="s">
        <v>10378</v>
      </c>
      <c r="G5746" t="str">
        <f>Table19[[#This Row],[Closing Code Description]] &amp; " - " &amp; Table19[[#This Row],[Closing Code]]</f>
        <v>Loose/ Missing Component - MISSCMP</v>
      </c>
      <c r="H5746" t="s">
        <v>10360</v>
      </c>
      <c r="I5746" t="s">
        <v>629</v>
      </c>
    </row>
    <row r="5747" spans="2:9" x14ac:dyDescent="0.35">
      <c r="B5747" t="s">
        <v>754</v>
      </c>
      <c r="C5747" t="s">
        <v>83</v>
      </c>
      <c r="D5747" t="str">
        <f>Table19[[#This Row],[Class Description]] &amp; " - " &amp;Table19[[#This Row],[Asset Class]]</f>
        <v>Fire Extinguisher - FREXTNG</v>
      </c>
      <c r="E5747" t="s">
        <v>10379</v>
      </c>
      <c r="F5747" t="s">
        <v>10380</v>
      </c>
      <c r="G5747" t="str">
        <f>Table19[[#This Row],[Closing Code Description]] &amp; " - " &amp; Table19[[#This Row],[Closing Code]]</f>
        <v>Normal Wear - NRMWEAR</v>
      </c>
      <c r="H5747" t="s">
        <v>10360</v>
      </c>
      <c r="I5747" t="s">
        <v>629</v>
      </c>
    </row>
    <row r="5748" spans="2:9" x14ac:dyDescent="0.35">
      <c r="B5748" t="s">
        <v>754</v>
      </c>
      <c r="C5748" t="s">
        <v>83</v>
      </c>
      <c r="D5748" t="str">
        <f>Table19[[#This Row],[Class Description]] &amp; " - " &amp;Table19[[#This Row],[Asset Class]]</f>
        <v>Fire Extinguisher - FREXTNG</v>
      </c>
      <c r="E5748" t="s">
        <v>1456</v>
      </c>
      <c r="F5748" t="s">
        <v>10381</v>
      </c>
      <c r="G5748" t="str">
        <f>Table19[[#This Row],[Closing Code Description]] &amp; " - " &amp; Table19[[#This Row],[Closing Code]]</f>
        <v>Other (specify) - OTHER</v>
      </c>
      <c r="H5748" t="s">
        <v>10360</v>
      </c>
      <c r="I5748" t="s">
        <v>629</v>
      </c>
    </row>
    <row r="5749" spans="2:9" x14ac:dyDescent="0.35">
      <c r="B5749" t="s">
        <v>754</v>
      </c>
      <c r="C5749" t="s">
        <v>83</v>
      </c>
      <c r="D5749" t="str">
        <f>Table19[[#This Row],[Class Description]] &amp; " - " &amp;Table19[[#This Row],[Asset Class]]</f>
        <v>Fire Extinguisher - FREXTNG</v>
      </c>
      <c r="E5749" t="s">
        <v>10382</v>
      </c>
      <c r="F5749" t="s">
        <v>10383</v>
      </c>
      <c r="G5749" t="str">
        <f>Table19[[#This Row],[Closing Code Description]] &amp; " - " &amp; Table19[[#This Row],[Closing Code]]</f>
        <v>Poor Installation - PRINSTAL</v>
      </c>
      <c r="H5749" t="s">
        <v>10360</v>
      </c>
      <c r="I5749" t="s">
        <v>629</v>
      </c>
    </row>
    <row r="5750" spans="2:9" x14ac:dyDescent="0.35">
      <c r="B5750" t="s">
        <v>754</v>
      </c>
      <c r="C5750" t="s">
        <v>83</v>
      </c>
      <c r="D5750" t="str">
        <f>Table19[[#This Row],[Class Description]] &amp; " - " &amp;Table19[[#This Row],[Asset Class]]</f>
        <v>Fire Extinguisher - FREXTNG</v>
      </c>
      <c r="E5750" t="s">
        <v>10384</v>
      </c>
      <c r="F5750" t="s">
        <v>10385</v>
      </c>
      <c r="G5750" t="str">
        <f>Table19[[#This Row],[Closing Code Description]] &amp; " - " &amp; Table19[[#This Row],[Closing Code]]</f>
        <v>Procedure Issue - PROCISSU</v>
      </c>
      <c r="H5750" t="s">
        <v>10360</v>
      </c>
      <c r="I5750" t="s">
        <v>629</v>
      </c>
    </row>
    <row r="5751" spans="2:9" x14ac:dyDescent="0.35">
      <c r="B5751" t="s">
        <v>754</v>
      </c>
      <c r="C5751" t="s">
        <v>83</v>
      </c>
      <c r="D5751" t="str">
        <f>Table19[[#This Row],[Class Description]] &amp; " - " &amp;Table19[[#This Row],[Asset Class]]</f>
        <v>Fire Extinguisher - FREXTNG</v>
      </c>
      <c r="E5751" t="s">
        <v>10386</v>
      </c>
      <c r="F5751" t="s">
        <v>10387</v>
      </c>
      <c r="G5751" t="str">
        <f>Table19[[#This Row],[Closing Code Description]] &amp; " - " &amp; Table19[[#This Row],[Closing Code]]</f>
        <v>Utility Failure - UTLFAIL</v>
      </c>
      <c r="H5751" t="s">
        <v>10360</v>
      </c>
      <c r="I5751" t="s">
        <v>629</v>
      </c>
    </row>
    <row r="5752" spans="2:9" x14ac:dyDescent="0.35">
      <c r="B5752" t="s">
        <v>754</v>
      </c>
      <c r="C5752" t="s">
        <v>83</v>
      </c>
      <c r="D5752" t="str">
        <f>Table19[[#This Row],[Class Description]] &amp; " - " &amp;Table19[[#This Row],[Asset Class]]</f>
        <v>Fire Extinguisher - FREXTNG</v>
      </c>
      <c r="E5752" t="s">
        <v>10388</v>
      </c>
      <c r="F5752" t="s">
        <v>10389</v>
      </c>
      <c r="G5752" t="str">
        <f>Table19[[#This Row],[Closing Code Description]] &amp; " - " &amp; Table19[[#This Row],[Closing Code]]</f>
        <v>Vandalism - VNDLSM</v>
      </c>
      <c r="H5752" t="s">
        <v>10360</v>
      </c>
      <c r="I5752" t="s">
        <v>629</v>
      </c>
    </row>
    <row r="5753" spans="2:9" x14ac:dyDescent="0.35">
      <c r="B5753" t="s">
        <v>754</v>
      </c>
      <c r="C5753" t="s">
        <v>83</v>
      </c>
      <c r="D5753" t="str">
        <f>Table19[[#This Row],[Class Description]] &amp; " - " &amp;Table19[[#This Row],[Asset Class]]</f>
        <v>Fire Extinguisher - FREXTNG</v>
      </c>
      <c r="E5753" t="s">
        <v>10390</v>
      </c>
      <c r="F5753" t="s">
        <v>10391</v>
      </c>
      <c r="G5753" t="str">
        <f>Table19[[#This Row],[Closing Code Description]] &amp; " - " &amp; Table19[[#This Row],[Closing Code]]</f>
        <v>Defective/ Worn Component - WORNCMPT</v>
      </c>
      <c r="H5753" t="s">
        <v>10360</v>
      </c>
      <c r="I5753" t="s">
        <v>629</v>
      </c>
    </row>
    <row r="5754" spans="2:9" x14ac:dyDescent="0.35">
      <c r="B5754" t="s">
        <v>754</v>
      </c>
      <c r="C5754" t="s">
        <v>83</v>
      </c>
      <c r="D5754" t="str">
        <f>Table19[[#This Row],[Class Description]] &amp; " - " &amp;Table19[[#This Row],[Asset Class]]</f>
        <v>Fire Extinguisher - FREXTNG</v>
      </c>
      <c r="E5754" t="s">
        <v>10392</v>
      </c>
      <c r="F5754" t="s">
        <v>10393</v>
      </c>
      <c r="G5754" t="str">
        <f>Table19[[#This Row],[Closing Code Description]] &amp; " - " &amp; Table19[[#This Row],[Closing Code]]</f>
        <v>Adjusted - ADJUSTD</v>
      </c>
      <c r="H5754" t="s">
        <v>10394</v>
      </c>
      <c r="I5754" t="s">
        <v>629</v>
      </c>
    </row>
    <row r="5755" spans="2:9" x14ac:dyDescent="0.35">
      <c r="B5755" t="s">
        <v>754</v>
      </c>
      <c r="C5755" t="s">
        <v>83</v>
      </c>
      <c r="D5755" t="str">
        <f>Table19[[#This Row],[Class Description]] &amp; " - " &amp;Table19[[#This Row],[Asset Class]]</f>
        <v>Fire Extinguisher - FREXTNG</v>
      </c>
      <c r="E5755" t="s">
        <v>10395</v>
      </c>
      <c r="F5755" t="s">
        <v>10396</v>
      </c>
      <c r="G5755" t="str">
        <f>Table19[[#This Row],[Closing Code Description]] &amp; " - " &amp; Table19[[#This Row],[Closing Code]]</f>
        <v>Decommission - DECOMM</v>
      </c>
      <c r="H5755" t="s">
        <v>10394</v>
      </c>
      <c r="I5755" t="s">
        <v>629</v>
      </c>
    </row>
    <row r="5756" spans="2:9" x14ac:dyDescent="0.35">
      <c r="B5756" t="s">
        <v>754</v>
      </c>
      <c r="C5756" t="s">
        <v>83</v>
      </c>
      <c r="D5756" t="str">
        <f>Table19[[#This Row],[Class Description]] &amp; " - " &amp;Table19[[#This Row],[Asset Class]]</f>
        <v>Fire Extinguisher - FREXTNG</v>
      </c>
      <c r="E5756" t="s">
        <v>10397</v>
      </c>
      <c r="F5756" t="s">
        <v>10398</v>
      </c>
      <c r="G5756" t="str">
        <f>Table19[[#This Row],[Closing Code Description]] &amp; " - " &amp; Table19[[#This Row],[Closing Code]]</f>
        <v>Decontaminate - DECONTME</v>
      </c>
      <c r="H5756" t="s">
        <v>10394</v>
      </c>
      <c r="I5756" t="s">
        <v>629</v>
      </c>
    </row>
    <row r="5757" spans="2:9" x14ac:dyDescent="0.35">
      <c r="B5757" t="s">
        <v>754</v>
      </c>
      <c r="C5757" t="s">
        <v>83</v>
      </c>
      <c r="D5757" t="str">
        <f>Table19[[#This Row],[Class Description]] &amp; " - " &amp;Table19[[#This Row],[Asset Class]]</f>
        <v>Fire Extinguisher - FREXTNG</v>
      </c>
      <c r="E5757" t="s">
        <v>10399</v>
      </c>
      <c r="F5757" t="s">
        <v>10400</v>
      </c>
      <c r="G5757" t="str">
        <f>Table19[[#This Row],[Closing Code Description]] &amp; " - " &amp; Table19[[#This Row],[Closing Code]]</f>
        <v>Do Nothing - DONOTHIN</v>
      </c>
      <c r="H5757" t="s">
        <v>10394</v>
      </c>
      <c r="I5757" t="s">
        <v>629</v>
      </c>
    </row>
    <row r="5758" spans="2:9" x14ac:dyDescent="0.35">
      <c r="B5758" t="s">
        <v>754</v>
      </c>
      <c r="C5758" t="s">
        <v>83</v>
      </c>
      <c r="D5758" t="str">
        <f>Table19[[#This Row],[Class Description]] &amp; " - " &amp;Table19[[#This Row],[Asset Class]]</f>
        <v>Fire Extinguisher - FREXTNG</v>
      </c>
      <c r="E5758" t="s">
        <v>10401</v>
      </c>
      <c r="F5758" t="s">
        <v>10402</v>
      </c>
      <c r="G5758" t="str">
        <f>Table19[[#This Row],[Closing Code Description]] &amp; " - " &amp; Table19[[#This Row],[Closing Code]]</f>
        <v>Lubricate - LUBRCTE</v>
      </c>
      <c r="H5758" t="s">
        <v>10394</v>
      </c>
      <c r="I5758" t="s">
        <v>629</v>
      </c>
    </row>
    <row r="5759" spans="2:9" x14ac:dyDescent="0.35">
      <c r="B5759" t="s">
        <v>754</v>
      </c>
      <c r="C5759" t="s">
        <v>83</v>
      </c>
      <c r="D5759" t="str">
        <f>Table19[[#This Row],[Class Description]] &amp; " - " &amp;Table19[[#This Row],[Asset Class]]</f>
        <v>Fire Extinguisher - FREXTNG</v>
      </c>
      <c r="E5759" t="s">
        <v>1456</v>
      </c>
      <c r="F5759" t="s">
        <v>10381</v>
      </c>
      <c r="G5759" t="str">
        <f>Table19[[#This Row],[Closing Code Description]] &amp; " - " &amp; Table19[[#This Row],[Closing Code]]</f>
        <v>Other (specify) - OTHER</v>
      </c>
      <c r="H5759" t="s">
        <v>10394</v>
      </c>
      <c r="I5759" t="s">
        <v>629</v>
      </c>
    </row>
    <row r="5760" spans="2:9" x14ac:dyDescent="0.35">
      <c r="B5760" t="s">
        <v>754</v>
      </c>
      <c r="C5760" t="s">
        <v>83</v>
      </c>
      <c r="D5760" t="str">
        <f>Table19[[#This Row],[Class Description]] &amp; " - " &amp;Table19[[#This Row],[Asset Class]]</f>
        <v>Fire Extinguisher - FREXTNG</v>
      </c>
      <c r="E5760" t="s">
        <v>10403</v>
      </c>
      <c r="F5760" t="s">
        <v>10404</v>
      </c>
      <c r="G5760" t="str">
        <f>Table19[[#This Row],[Closing Code Description]] &amp; " - " &amp; Table19[[#This Row],[Closing Code]]</f>
        <v>Recalibrate - RECALBRT</v>
      </c>
      <c r="H5760" t="s">
        <v>10394</v>
      </c>
      <c r="I5760" t="s">
        <v>629</v>
      </c>
    </row>
    <row r="5761" spans="2:9" x14ac:dyDescent="0.35">
      <c r="B5761" t="s">
        <v>754</v>
      </c>
      <c r="C5761" t="s">
        <v>83</v>
      </c>
      <c r="D5761" t="str">
        <f>Table19[[#This Row],[Class Description]] &amp; " - " &amp;Table19[[#This Row],[Asset Class]]</f>
        <v>Fire Extinguisher - FREXTNG</v>
      </c>
      <c r="E5761" t="s">
        <v>10405</v>
      </c>
      <c r="F5761" t="s">
        <v>10406</v>
      </c>
      <c r="G5761" t="str">
        <f>Table19[[#This Row],[Closing Code Description]] &amp; " - " &amp; Table19[[#This Row],[Closing Code]]</f>
        <v>Remove Obstruction - REMVOBT</v>
      </c>
      <c r="H5761" t="s">
        <v>10394</v>
      </c>
      <c r="I5761" t="s">
        <v>629</v>
      </c>
    </row>
    <row r="5762" spans="2:9" x14ac:dyDescent="0.35">
      <c r="B5762" t="s">
        <v>754</v>
      </c>
      <c r="C5762" t="s">
        <v>83</v>
      </c>
      <c r="D5762" t="str">
        <f>Table19[[#This Row],[Class Description]] &amp; " - " &amp;Table19[[#This Row],[Asset Class]]</f>
        <v>Fire Extinguisher - FREXTNG</v>
      </c>
      <c r="E5762" t="s">
        <v>10407</v>
      </c>
      <c r="F5762" t="s">
        <v>10408</v>
      </c>
      <c r="G5762" t="str">
        <f>Table19[[#This Row],[Closing Code Description]] &amp; " - " &amp; Table19[[#This Row],[Closing Code]]</f>
        <v>Repair Component - REPCMPT</v>
      </c>
      <c r="H5762" t="s">
        <v>10394</v>
      </c>
      <c r="I5762" t="s">
        <v>629</v>
      </c>
    </row>
    <row r="5763" spans="2:9" x14ac:dyDescent="0.35">
      <c r="B5763" t="s">
        <v>754</v>
      </c>
      <c r="C5763" t="s">
        <v>83</v>
      </c>
      <c r="D5763" t="str">
        <f>Table19[[#This Row],[Class Description]] &amp; " - " &amp;Table19[[#This Row],[Asset Class]]</f>
        <v>Fire Extinguisher - FREXTNG</v>
      </c>
      <c r="E5763" t="s">
        <v>10409</v>
      </c>
      <c r="F5763" t="s">
        <v>10410</v>
      </c>
      <c r="G5763" t="str">
        <f>Table19[[#This Row],[Closing Code Description]] &amp; " - " &amp; Table19[[#This Row],[Closing Code]]</f>
        <v>Replace Asset - REPLASS</v>
      </c>
      <c r="H5763" t="s">
        <v>10394</v>
      </c>
      <c r="I5763" t="s">
        <v>629</v>
      </c>
    </row>
    <row r="5764" spans="2:9" x14ac:dyDescent="0.35">
      <c r="B5764" t="s">
        <v>754</v>
      </c>
      <c r="C5764" t="s">
        <v>83</v>
      </c>
      <c r="D5764" t="str">
        <f>Table19[[#This Row],[Class Description]] &amp; " - " &amp;Table19[[#This Row],[Asset Class]]</f>
        <v>Fire Extinguisher - FREXTNG</v>
      </c>
      <c r="E5764" t="s">
        <v>10411</v>
      </c>
      <c r="F5764" t="s">
        <v>10412</v>
      </c>
      <c r="G5764" t="str">
        <f>Table19[[#This Row],[Closing Code Description]] &amp; " - " &amp; Table19[[#This Row],[Closing Code]]</f>
        <v>Replace Component - REPLCMPT</v>
      </c>
      <c r="H5764" t="s">
        <v>10394</v>
      </c>
      <c r="I5764" t="s">
        <v>629</v>
      </c>
    </row>
    <row r="5765" spans="2:9" x14ac:dyDescent="0.35">
      <c r="B5765" t="s">
        <v>754</v>
      </c>
      <c r="C5765" t="s">
        <v>83</v>
      </c>
      <c r="D5765" t="str">
        <f>Table19[[#This Row],[Class Description]] &amp; " - " &amp;Table19[[#This Row],[Asset Class]]</f>
        <v>Fire Extinguisher - FREXTNG</v>
      </c>
      <c r="E5765" t="s">
        <v>10413</v>
      </c>
      <c r="F5765" t="s">
        <v>10414</v>
      </c>
      <c r="G5765" t="str">
        <f>Table19[[#This Row],[Closing Code Description]] &amp; " - " &amp; Table19[[#This Row],[Closing Code]]</f>
        <v>Repair Asset - REPRASS</v>
      </c>
      <c r="H5765" t="s">
        <v>10394</v>
      </c>
      <c r="I5765" t="s">
        <v>629</v>
      </c>
    </row>
    <row r="5766" spans="2:9" x14ac:dyDescent="0.35">
      <c r="B5766" t="s">
        <v>754</v>
      </c>
      <c r="C5766" t="s">
        <v>83</v>
      </c>
      <c r="D5766" t="str">
        <f>Table19[[#This Row],[Class Description]] &amp; " - " &amp;Table19[[#This Row],[Asset Class]]</f>
        <v>Fire Extinguisher - FREXTNG</v>
      </c>
      <c r="E5766" t="s">
        <v>10415</v>
      </c>
      <c r="F5766" t="s">
        <v>10416</v>
      </c>
      <c r="G5766" t="str">
        <f>Table19[[#This Row],[Closing Code Description]] &amp; " - " &amp; Table19[[#This Row],[Closing Code]]</f>
        <v>Upgrade - UPGRADES</v>
      </c>
      <c r="H5766" t="s">
        <v>10394</v>
      </c>
      <c r="I5766" t="s">
        <v>629</v>
      </c>
    </row>
    <row r="5767" spans="2:9" x14ac:dyDescent="0.35">
      <c r="B5767" t="s">
        <v>753</v>
      </c>
      <c r="C5767" t="s">
        <v>84</v>
      </c>
      <c r="D5767" t="str">
        <f>Table19[[#This Row],[Class Description]] &amp; " - " &amp;Table19[[#This Row],[Asset Class]]</f>
        <v>Fire Hose and Cabinet - FRHSCAB</v>
      </c>
      <c r="E5767" t="s">
        <v>10332</v>
      </c>
      <c r="F5767" t="s">
        <v>10333</v>
      </c>
      <c r="G5767" t="str">
        <f>Table19[[#This Row],[Closing Code Description]] &amp; " - " &amp; Table19[[#This Row],[Closing Code]]</f>
        <v>Abnormal Temprature - ABNTEMP</v>
      </c>
      <c r="H5767" t="s">
        <v>10334</v>
      </c>
      <c r="I5767" t="s">
        <v>629</v>
      </c>
    </row>
    <row r="5768" spans="2:9" x14ac:dyDescent="0.35">
      <c r="B5768" t="s">
        <v>753</v>
      </c>
      <c r="C5768" t="s">
        <v>84</v>
      </c>
      <c r="D5768" t="str">
        <f>Table19[[#This Row],[Class Description]] &amp; " - " &amp;Table19[[#This Row],[Asset Class]]</f>
        <v>Fire Hose and Cabinet - FRHSCAB</v>
      </c>
      <c r="E5768" t="s">
        <v>10335</v>
      </c>
      <c r="F5768" t="s">
        <v>10336</v>
      </c>
      <c r="G5768" t="str">
        <f>Table19[[#This Row],[Closing Code Description]] &amp; " - " &amp; Table19[[#This Row],[Closing Code]]</f>
        <v>Corrosion - CORROS</v>
      </c>
      <c r="H5768" t="s">
        <v>10334</v>
      </c>
      <c r="I5768" t="s">
        <v>629</v>
      </c>
    </row>
    <row r="5769" spans="2:9" x14ac:dyDescent="0.35">
      <c r="B5769" t="s">
        <v>753</v>
      </c>
      <c r="C5769" t="s">
        <v>84</v>
      </c>
      <c r="D5769" t="str">
        <f>Table19[[#This Row],[Class Description]] &amp; " - " &amp;Table19[[#This Row],[Asset Class]]</f>
        <v>Fire Hose and Cabinet - FRHSCAB</v>
      </c>
      <c r="E5769" t="s">
        <v>10421</v>
      </c>
      <c r="F5769" t="s">
        <v>10422</v>
      </c>
      <c r="G5769" t="str">
        <f>Table19[[#This Row],[Closing Code Description]] &amp; " - " &amp; Table19[[#This Row],[Closing Code]]</f>
        <v>Electrical Trip Out - ELECTRIP</v>
      </c>
      <c r="H5769" t="s">
        <v>10334</v>
      </c>
      <c r="I5769" t="s">
        <v>629</v>
      </c>
    </row>
    <row r="5770" spans="2:9" x14ac:dyDescent="0.35">
      <c r="B5770" t="s">
        <v>753</v>
      </c>
      <c r="C5770" t="s">
        <v>84</v>
      </c>
      <c r="D5770" t="str">
        <f>Table19[[#This Row],[Class Description]] &amp; " - " &amp;Table19[[#This Row],[Asset Class]]</f>
        <v>Fire Hose and Cabinet - FRHSCAB</v>
      </c>
      <c r="E5770" t="s">
        <v>10337</v>
      </c>
      <c r="F5770" t="s">
        <v>10338</v>
      </c>
      <c r="G5770" t="str">
        <f>Table19[[#This Row],[Closing Code Description]] &amp; " - " &amp; Table19[[#This Row],[Closing Code]]</f>
        <v>Excessive Noise - EXNOISE</v>
      </c>
      <c r="H5770" t="s">
        <v>10334</v>
      </c>
      <c r="I5770" t="s">
        <v>629</v>
      </c>
    </row>
    <row r="5771" spans="2:9" x14ac:dyDescent="0.35">
      <c r="B5771" t="s">
        <v>753</v>
      </c>
      <c r="C5771" t="s">
        <v>84</v>
      </c>
      <c r="D5771" t="str">
        <f>Table19[[#This Row],[Class Description]] &amp; " - " &amp;Table19[[#This Row],[Asset Class]]</f>
        <v>Fire Hose and Cabinet - FRHSCAB</v>
      </c>
      <c r="E5771" t="s">
        <v>10339</v>
      </c>
      <c r="F5771" t="s">
        <v>10340</v>
      </c>
      <c r="G5771" t="str">
        <f>Table19[[#This Row],[Closing Code Description]] &amp; " - " &amp; Table19[[#This Row],[Closing Code]]</f>
        <v>Excessive Vibration - EXVIBRTN</v>
      </c>
      <c r="H5771" t="s">
        <v>10334</v>
      </c>
      <c r="I5771" t="s">
        <v>629</v>
      </c>
    </row>
    <row r="5772" spans="2:9" x14ac:dyDescent="0.35">
      <c r="B5772" t="s">
        <v>753</v>
      </c>
      <c r="C5772" t="s">
        <v>84</v>
      </c>
      <c r="D5772" t="str">
        <f>Table19[[#This Row],[Class Description]] &amp; " - " &amp;Table19[[#This Row],[Asset Class]]</f>
        <v>Fire Hose and Cabinet - FRHSCAB</v>
      </c>
      <c r="E5772" t="s">
        <v>10341</v>
      </c>
      <c r="F5772" t="s">
        <v>10342</v>
      </c>
      <c r="G5772" t="str">
        <f>Table19[[#This Row],[Closing Code Description]] &amp; " - " &amp; Table19[[#This Row],[Closing Code]]</f>
        <v>Jammed Equipment - JAMMEDEQ</v>
      </c>
      <c r="H5772" t="s">
        <v>10334</v>
      </c>
      <c r="I5772" t="s">
        <v>629</v>
      </c>
    </row>
    <row r="5773" spans="2:9" x14ac:dyDescent="0.35">
      <c r="B5773" t="s">
        <v>753</v>
      </c>
      <c r="C5773" t="s">
        <v>84</v>
      </c>
      <c r="D5773" t="str">
        <f>Table19[[#This Row],[Class Description]] &amp; " - " &amp;Table19[[#This Row],[Asset Class]]</f>
        <v>Fire Hose and Cabinet - FRHSCAB</v>
      </c>
      <c r="E5773" t="s">
        <v>10343</v>
      </c>
      <c r="F5773" t="s">
        <v>10344</v>
      </c>
      <c r="G5773" t="str">
        <f>Table19[[#This Row],[Closing Code Description]] &amp; " - " &amp; Table19[[#This Row],[Closing Code]]</f>
        <v>Leaking - LEAKING</v>
      </c>
      <c r="H5773" t="s">
        <v>10334</v>
      </c>
      <c r="I5773" t="s">
        <v>629</v>
      </c>
    </row>
    <row r="5774" spans="2:9" x14ac:dyDescent="0.35">
      <c r="B5774" t="s">
        <v>753</v>
      </c>
      <c r="C5774" t="s">
        <v>84</v>
      </c>
      <c r="D5774" t="str">
        <f>Table19[[#This Row],[Class Description]] &amp; " - " &amp;Table19[[#This Row],[Asset Class]]</f>
        <v>Fire Hose and Cabinet - FRHSCAB</v>
      </c>
      <c r="E5774" t="s">
        <v>10345</v>
      </c>
      <c r="F5774" t="s">
        <v>10346</v>
      </c>
      <c r="G5774" t="str">
        <f>Table19[[#This Row],[Closing Code Description]] &amp; " - " &amp; Table19[[#This Row],[Closing Code]]</f>
        <v>Low Performance - LOWPERF</v>
      </c>
      <c r="H5774" t="s">
        <v>10334</v>
      </c>
      <c r="I5774" t="s">
        <v>629</v>
      </c>
    </row>
    <row r="5775" spans="2:9" x14ac:dyDescent="0.35">
      <c r="B5775" t="s">
        <v>753</v>
      </c>
      <c r="C5775" t="s">
        <v>84</v>
      </c>
      <c r="D5775" t="str">
        <f>Table19[[#This Row],[Class Description]] &amp; " - " &amp;Table19[[#This Row],[Asset Class]]</f>
        <v>Fire Hose and Cabinet - FRHSCAB</v>
      </c>
      <c r="E5775" t="s">
        <v>10347</v>
      </c>
      <c r="F5775" t="s">
        <v>10348</v>
      </c>
      <c r="G5775" t="str">
        <f>Table19[[#This Row],[Closing Code Description]] &amp; " - " &amp; Table19[[#This Row],[Closing Code]]</f>
        <v>Non-Operational - NONOPER</v>
      </c>
      <c r="H5775" t="s">
        <v>10334</v>
      </c>
      <c r="I5775" t="s">
        <v>629</v>
      </c>
    </row>
    <row r="5776" spans="2:9" x14ac:dyDescent="0.35">
      <c r="B5776" t="s">
        <v>753</v>
      </c>
      <c r="C5776" t="s">
        <v>84</v>
      </c>
      <c r="D5776" t="str">
        <f>Table19[[#This Row],[Class Description]] &amp; " - " &amp;Table19[[#This Row],[Asset Class]]</f>
        <v>Fire Hose and Cabinet - FRHSCAB</v>
      </c>
      <c r="E5776" t="s">
        <v>10349</v>
      </c>
      <c r="F5776" t="s">
        <v>10350</v>
      </c>
      <c r="G5776" t="str">
        <f>Table19[[#This Row],[Closing Code Description]] &amp; " - " &amp; Table19[[#This Row],[Closing Code]]</f>
        <v>Physical Damage - PHYDMGE</v>
      </c>
      <c r="H5776" t="s">
        <v>10334</v>
      </c>
      <c r="I5776" t="s">
        <v>629</v>
      </c>
    </row>
    <row r="5777" spans="2:9" x14ac:dyDescent="0.35">
      <c r="B5777" t="s">
        <v>753</v>
      </c>
      <c r="C5777" t="s">
        <v>84</v>
      </c>
      <c r="D5777" t="str">
        <f>Table19[[#This Row],[Class Description]] &amp; " - " &amp;Table19[[#This Row],[Asset Class]]</f>
        <v>Fire Hose and Cabinet - FRHSCAB</v>
      </c>
      <c r="E5777" t="s">
        <v>10351</v>
      </c>
      <c r="F5777" t="s">
        <v>10352</v>
      </c>
      <c r="G5777" t="str">
        <f>Table19[[#This Row],[Closing Code Description]] &amp; " - " &amp; Table19[[#This Row],[Closing Code]]</f>
        <v>Unusual Smell - UNSMELL</v>
      </c>
      <c r="H5777" t="s">
        <v>10334</v>
      </c>
      <c r="I5777" t="s">
        <v>629</v>
      </c>
    </row>
    <row r="5778" spans="2:9" x14ac:dyDescent="0.35">
      <c r="B5778" t="s">
        <v>753</v>
      </c>
      <c r="C5778" t="s">
        <v>84</v>
      </c>
      <c r="D5778" t="str">
        <f>Table19[[#This Row],[Class Description]] &amp; " - " &amp;Table19[[#This Row],[Asset Class]]</f>
        <v>Fire Hose and Cabinet - FRHSCAB</v>
      </c>
      <c r="E5778" t="s">
        <v>10353</v>
      </c>
      <c r="F5778" t="s">
        <v>10354</v>
      </c>
      <c r="G5778" t="str">
        <f>Table19[[#This Row],[Closing Code Description]] &amp; " - " &amp; Table19[[#This Row],[Closing Code]]</f>
        <v>Unusual Smoke - UNSMOKE</v>
      </c>
      <c r="H5778" t="s">
        <v>10334</v>
      </c>
      <c r="I5778" t="s">
        <v>629</v>
      </c>
    </row>
    <row r="5779" spans="2:9" x14ac:dyDescent="0.35">
      <c r="B5779" t="s">
        <v>753</v>
      </c>
      <c r="C5779" t="s">
        <v>84</v>
      </c>
      <c r="D5779" t="str">
        <f>Table19[[#This Row],[Class Description]] &amp; " - " &amp;Table19[[#This Row],[Asset Class]]</f>
        <v>Fire Hose and Cabinet - FRHSCAB</v>
      </c>
      <c r="E5779" t="s">
        <v>12322</v>
      </c>
      <c r="F5779" t="s">
        <v>12323</v>
      </c>
      <c r="G5779" t="str">
        <f>Table19[[#This Row],[Closing Code Description]] &amp; " - " &amp; Table19[[#This Row],[Closing Code]]</f>
        <v>Fire hose deteriorated - FHDET</v>
      </c>
      <c r="H5779" t="s">
        <v>10357</v>
      </c>
      <c r="I5779" t="s">
        <v>629</v>
      </c>
    </row>
    <row r="5780" spans="2:9" x14ac:dyDescent="0.35">
      <c r="B5780" t="s">
        <v>753</v>
      </c>
      <c r="C5780" t="s">
        <v>84</v>
      </c>
      <c r="D5780" t="str">
        <f>Table19[[#This Row],[Class Description]] &amp; " - " &amp;Table19[[#This Row],[Asset Class]]</f>
        <v>Fire Hose and Cabinet - FRHSCAB</v>
      </c>
      <c r="E5780" t="s">
        <v>12324</v>
      </c>
      <c r="F5780" t="s">
        <v>12325</v>
      </c>
      <c r="G5780" t="str">
        <f>Table19[[#This Row],[Closing Code Description]] &amp; " - " &amp; Table19[[#This Row],[Closing Code]]</f>
        <v>Fire hose failed - FHFAIL</v>
      </c>
      <c r="H5780" t="s">
        <v>10357</v>
      </c>
      <c r="I5780" t="s">
        <v>629</v>
      </c>
    </row>
    <row r="5781" spans="2:9" x14ac:dyDescent="0.35">
      <c r="B5781" t="s">
        <v>753</v>
      </c>
      <c r="C5781" t="s">
        <v>84</v>
      </c>
      <c r="D5781" t="str">
        <f>Table19[[#This Row],[Class Description]] &amp; " - " &amp;Table19[[#This Row],[Asset Class]]</f>
        <v>Fire Hose and Cabinet - FRHSCAB</v>
      </c>
      <c r="E5781" t="s">
        <v>10358</v>
      </c>
      <c r="F5781" t="s">
        <v>10359</v>
      </c>
      <c r="G5781" t="str">
        <f>Table19[[#This Row],[Closing Code Description]] &amp; " - " &amp; Table19[[#This Row],[Closing Code]]</f>
        <v>Accident - ACCIDENT</v>
      </c>
      <c r="H5781" t="s">
        <v>10360</v>
      </c>
      <c r="I5781" t="s">
        <v>629</v>
      </c>
    </row>
    <row r="5782" spans="2:9" x14ac:dyDescent="0.35">
      <c r="B5782" t="s">
        <v>753</v>
      </c>
      <c r="C5782" t="s">
        <v>84</v>
      </c>
      <c r="D5782" t="str">
        <f>Table19[[#This Row],[Class Description]] &amp; " - " &amp;Table19[[#This Row],[Asset Class]]</f>
        <v>Fire Hose and Cabinet - FRHSCAB</v>
      </c>
      <c r="E5782" t="s">
        <v>10361</v>
      </c>
      <c r="F5782" t="s">
        <v>10362</v>
      </c>
      <c r="G5782" t="str">
        <f>Table19[[#This Row],[Closing Code Description]] &amp; " - " &amp; Table19[[#This Row],[Closing Code]]</f>
        <v>Accelerated Wear - ACCWEAR</v>
      </c>
      <c r="H5782" t="s">
        <v>10360</v>
      </c>
      <c r="I5782" t="s">
        <v>629</v>
      </c>
    </row>
    <row r="5783" spans="2:9" x14ac:dyDescent="0.35">
      <c r="B5783" t="s">
        <v>753</v>
      </c>
      <c r="C5783" t="s">
        <v>84</v>
      </c>
      <c r="D5783" t="str">
        <f>Table19[[#This Row],[Class Description]] &amp; " - " &amp;Table19[[#This Row],[Asset Class]]</f>
        <v>Fire Hose and Cabinet - FRHSCAB</v>
      </c>
      <c r="E5783" t="s">
        <v>10363</v>
      </c>
      <c r="F5783" t="s">
        <v>10364</v>
      </c>
      <c r="G5783" t="str">
        <f>Table19[[#This Row],[Closing Code Description]] &amp; " - " &amp; Table19[[#This Row],[Closing Code]]</f>
        <v>Weather condition/Forces of nature or Act of God - ACTGOD</v>
      </c>
      <c r="H5783" t="s">
        <v>10360</v>
      </c>
      <c r="I5783" t="s">
        <v>629</v>
      </c>
    </row>
    <row r="5784" spans="2:9" x14ac:dyDescent="0.35">
      <c r="B5784" t="s">
        <v>753</v>
      </c>
      <c r="C5784" t="s">
        <v>84</v>
      </c>
      <c r="D5784" t="str">
        <f>Table19[[#This Row],[Class Description]] &amp; " - " &amp;Table19[[#This Row],[Asset Class]]</f>
        <v>Fire Hose and Cabinet - FRHSCAB</v>
      </c>
      <c r="E5784" t="s">
        <v>10365</v>
      </c>
      <c r="F5784" t="s">
        <v>10366</v>
      </c>
      <c r="G5784" t="str">
        <f>Table19[[#This Row],[Closing Code Description]] &amp; " - " &amp; Table19[[#This Row],[Closing Code]]</f>
        <v>Contamination - CONTAM</v>
      </c>
      <c r="H5784" t="s">
        <v>10360</v>
      </c>
      <c r="I5784" t="s">
        <v>629</v>
      </c>
    </row>
    <row r="5785" spans="2:9" x14ac:dyDescent="0.35">
      <c r="B5785" t="s">
        <v>753</v>
      </c>
      <c r="C5785" t="s">
        <v>84</v>
      </c>
      <c r="D5785" t="str">
        <f>Table19[[#This Row],[Class Description]] &amp; " - " &amp;Table19[[#This Row],[Asset Class]]</f>
        <v>Fire Hose and Cabinet - FRHSCAB</v>
      </c>
      <c r="E5785" t="s">
        <v>10367</v>
      </c>
      <c r="F5785" t="s">
        <v>10368</v>
      </c>
      <c r="G5785" t="str">
        <f>Table19[[#This Row],[Closing Code Description]] &amp; " - " &amp; Table19[[#This Row],[Closing Code]]</f>
        <v>Defective Asset - DEFASSET</v>
      </c>
      <c r="H5785" t="s">
        <v>10360</v>
      </c>
      <c r="I5785" t="s">
        <v>629</v>
      </c>
    </row>
    <row r="5786" spans="2:9" x14ac:dyDescent="0.35">
      <c r="B5786" t="s">
        <v>753</v>
      </c>
      <c r="C5786" t="s">
        <v>84</v>
      </c>
      <c r="D5786" t="str">
        <f>Table19[[#This Row],[Class Description]] &amp; " - " &amp;Table19[[#This Row],[Asset Class]]</f>
        <v>Fire Hose and Cabinet - FRHSCAB</v>
      </c>
      <c r="E5786" t="s">
        <v>10369</v>
      </c>
      <c r="F5786" t="s">
        <v>10370</v>
      </c>
      <c r="G5786" t="str">
        <f>Table19[[#This Row],[Closing Code Description]] &amp; " - " &amp; Table19[[#This Row],[Closing Code]]</f>
        <v>Excessive Load - EXLOAD</v>
      </c>
      <c r="H5786" t="s">
        <v>10360</v>
      </c>
      <c r="I5786" t="s">
        <v>629</v>
      </c>
    </row>
    <row r="5787" spans="2:9" x14ac:dyDescent="0.35">
      <c r="B5787" t="s">
        <v>753</v>
      </c>
      <c r="C5787" t="s">
        <v>84</v>
      </c>
      <c r="D5787" t="str">
        <f>Table19[[#This Row],[Class Description]] &amp; " - " &amp;Table19[[#This Row],[Asset Class]]</f>
        <v>Fire Hose and Cabinet - FRHSCAB</v>
      </c>
      <c r="E5787" t="s">
        <v>10371</v>
      </c>
      <c r="F5787" t="s">
        <v>10372</v>
      </c>
      <c r="G5787" t="str">
        <f>Table19[[#This Row],[Closing Code Description]] &amp; " - " &amp; Table19[[#This Row],[Closing Code]]</f>
        <v>Improper Maintenance - IMPRMNT</v>
      </c>
      <c r="H5787" t="s">
        <v>10360</v>
      </c>
      <c r="I5787" t="s">
        <v>629</v>
      </c>
    </row>
    <row r="5788" spans="2:9" x14ac:dyDescent="0.35">
      <c r="B5788" t="s">
        <v>753</v>
      </c>
      <c r="C5788" t="s">
        <v>84</v>
      </c>
      <c r="D5788" t="str">
        <f>Table19[[#This Row],[Class Description]] &amp; " - " &amp;Table19[[#This Row],[Asset Class]]</f>
        <v>Fire Hose and Cabinet - FRHSCAB</v>
      </c>
      <c r="E5788" t="s">
        <v>10373</v>
      </c>
      <c r="F5788" t="s">
        <v>10374</v>
      </c>
      <c r="G5788" t="str">
        <f>Table19[[#This Row],[Closing Code Description]] &amp; " - " &amp; Table19[[#This Row],[Closing Code]]</f>
        <v>Insufficient Lubrication - INSLUBR</v>
      </c>
      <c r="H5788" t="s">
        <v>10360</v>
      </c>
      <c r="I5788" t="s">
        <v>629</v>
      </c>
    </row>
    <row r="5789" spans="2:9" x14ac:dyDescent="0.35">
      <c r="B5789" t="s">
        <v>753</v>
      </c>
      <c r="C5789" t="s">
        <v>84</v>
      </c>
      <c r="D5789" t="str">
        <f>Table19[[#This Row],[Class Description]] &amp; " - " &amp;Table19[[#This Row],[Asset Class]]</f>
        <v>Fire Hose and Cabinet - FRHSCAB</v>
      </c>
      <c r="E5789" t="s">
        <v>10375</v>
      </c>
      <c r="F5789" t="s">
        <v>10376</v>
      </c>
      <c r="G5789" t="str">
        <f>Table19[[#This Row],[Closing Code Description]] &amp; " - " &amp; Table19[[#This Row],[Closing Code]]</f>
        <v>Lack of/ Inadequate Training - LACKTRN</v>
      </c>
      <c r="H5789" t="s">
        <v>10360</v>
      </c>
      <c r="I5789" t="s">
        <v>629</v>
      </c>
    </row>
    <row r="5790" spans="2:9" x14ac:dyDescent="0.35">
      <c r="B5790" t="s">
        <v>753</v>
      </c>
      <c r="C5790" t="s">
        <v>84</v>
      </c>
      <c r="D5790" t="str">
        <f>Table19[[#This Row],[Class Description]] &amp; " - " &amp;Table19[[#This Row],[Asset Class]]</f>
        <v>Fire Hose and Cabinet - FRHSCAB</v>
      </c>
      <c r="E5790" t="s">
        <v>10377</v>
      </c>
      <c r="F5790" t="s">
        <v>10378</v>
      </c>
      <c r="G5790" t="str">
        <f>Table19[[#This Row],[Closing Code Description]] &amp; " - " &amp; Table19[[#This Row],[Closing Code]]</f>
        <v>Loose/ Missing Component - MISSCMP</v>
      </c>
      <c r="H5790" t="s">
        <v>10360</v>
      </c>
      <c r="I5790" t="s">
        <v>629</v>
      </c>
    </row>
    <row r="5791" spans="2:9" x14ac:dyDescent="0.35">
      <c r="B5791" t="s">
        <v>753</v>
      </c>
      <c r="C5791" t="s">
        <v>84</v>
      </c>
      <c r="D5791" t="str">
        <f>Table19[[#This Row],[Class Description]] &amp; " - " &amp;Table19[[#This Row],[Asset Class]]</f>
        <v>Fire Hose and Cabinet - FRHSCAB</v>
      </c>
      <c r="E5791" t="s">
        <v>10379</v>
      </c>
      <c r="F5791" t="s">
        <v>10380</v>
      </c>
      <c r="G5791" t="str">
        <f>Table19[[#This Row],[Closing Code Description]] &amp; " - " &amp; Table19[[#This Row],[Closing Code]]</f>
        <v>Normal Wear - NRMWEAR</v>
      </c>
      <c r="H5791" t="s">
        <v>10360</v>
      </c>
      <c r="I5791" t="s">
        <v>629</v>
      </c>
    </row>
    <row r="5792" spans="2:9" x14ac:dyDescent="0.35">
      <c r="B5792" t="s">
        <v>753</v>
      </c>
      <c r="C5792" t="s">
        <v>84</v>
      </c>
      <c r="D5792" t="str">
        <f>Table19[[#This Row],[Class Description]] &amp; " - " &amp;Table19[[#This Row],[Asset Class]]</f>
        <v>Fire Hose and Cabinet - FRHSCAB</v>
      </c>
      <c r="E5792" t="s">
        <v>1456</v>
      </c>
      <c r="F5792" t="s">
        <v>10381</v>
      </c>
      <c r="G5792" t="str">
        <f>Table19[[#This Row],[Closing Code Description]] &amp; " - " &amp; Table19[[#This Row],[Closing Code]]</f>
        <v>Other (specify) - OTHER</v>
      </c>
      <c r="H5792" t="s">
        <v>10360</v>
      </c>
      <c r="I5792" t="s">
        <v>629</v>
      </c>
    </row>
    <row r="5793" spans="2:9" x14ac:dyDescent="0.35">
      <c r="B5793" t="s">
        <v>753</v>
      </c>
      <c r="C5793" t="s">
        <v>84</v>
      </c>
      <c r="D5793" t="str">
        <f>Table19[[#This Row],[Class Description]] &amp; " - " &amp;Table19[[#This Row],[Asset Class]]</f>
        <v>Fire Hose and Cabinet - FRHSCAB</v>
      </c>
      <c r="E5793" t="s">
        <v>10382</v>
      </c>
      <c r="F5793" t="s">
        <v>10383</v>
      </c>
      <c r="G5793" t="str">
        <f>Table19[[#This Row],[Closing Code Description]] &amp; " - " &amp; Table19[[#This Row],[Closing Code]]</f>
        <v>Poor Installation - PRINSTAL</v>
      </c>
      <c r="H5793" t="s">
        <v>10360</v>
      </c>
      <c r="I5793" t="s">
        <v>629</v>
      </c>
    </row>
    <row r="5794" spans="2:9" x14ac:dyDescent="0.35">
      <c r="B5794" t="s">
        <v>753</v>
      </c>
      <c r="C5794" t="s">
        <v>84</v>
      </c>
      <c r="D5794" t="str">
        <f>Table19[[#This Row],[Class Description]] &amp; " - " &amp;Table19[[#This Row],[Asset Class]]</f>
        <v>Fire Hose and Cabinet - FRHSCAB</v>
      </c>
      <c r="E5794" t="s">
        <v>10384</v>
      </c>
      <c r="F5794" t="s">
        <v>10385</v>
      </c>
      <c r="G5794" t="str">
        <f>Table19[[#This Row],[Closing Code Description]] &amp; " - " &amp; Table19[[#This Row],[Closing Code]]</f>
        <v>Procedure Issue - PROCISSU</v>
      </c>
      <c r="H5794" t="s">
        <v>10360</v>
      </c>
      <c r="I5794" t="s">
        <v>629</v>
      </c>
    </row>
    <row r="5795" spans="2:9" x14ac:dyDescent="0.35">
      <c r="B5795" t="s">
        <v>753</v>
      </c>
      <c r="C5795" t="s">
        <v>84</v>
      </c>
      <c r="D5795" t="str">
        <f>Table19[[#This Row],[Class Description]] &amp; " - " &amp;Table19[[#This Row],[Asset Class]]</f>
        <v>Fire Hose and Cabinet - FRHSCAB</v>
      </c>
      <c r="E5795" t="s">
        <v>10386</v>
      </c>
      <c r="F5795" t="s">
        <v>10387</v>
      </c>
      <c r="G5795" t="str">
        <f>Table19[[#This Row],[Closing Code Description]] &amp; " - " &amp; Table19[[#This Row],[Closing Code]]</f>
        <v>Utility Failure - UTLFAIL</v>
      </c>
      <c r="H5795" t="s">
        <v>10360</v>
      </c>
      <c r="I5795" t="s">
        <v>629</v>
      </c>
    </row>
    <row r="5796" spans="2:9" x14ac:dyDescent="0.35">
      <c r="B5796" t="s">
        <v>753</v>
      </c>
      <c r="C5796" t="s">
        <v>84</v>
      </c>
      <c r="D5796" t="str">
        <f>Table19[[#This Row],[Class Description]] &amp; " - " &amp;Table19[[#This Row],[Asset Class]]</f>
        <v>Fire Hose and Cabinet - FRHSCAB</v>
      </c>
      <c r="E5796" t="s">
        <v>10388</v>
      </c>
      <c r="F5796" t="s">
        <v>10389</v>
      </c>
      <c r="G5796" t="str">
        <f>Table19[[#This Row],[Closing Code Description]] &amp; " - " &amp; Table19[[#This Row],[Closing Code]]</f>
        <v>Vandalism - VNDLSM</v>
      </c>
      <c r="H5796" t="s">
        <v>10360</v>
      </c>
      <c r="I5796" t="s">
        <v>629</v>
      </c>
    </row>
    <row r="5797" spans="2:9" x14ac:dyDescent="0.35">
      <c r="B5797" t="s">
        <v>753</v>
      </c>
      <c r="C5797" t="s">
        <v>84</v>
      </c>
      <c r="D5797" t="str">
        <f>Table19[[#This Row],[Class Description]] &amp; " - " &amp;Table19[[#This Row],[Asset Class]]</f>
        <v>Fire Hose and Cabinet - FRHSCAB</v>
      </c>
      <c r="E5797" t="s">
        <v>10390</v>
      </c>
      <c r="F5797" t="s">
        <v>10391</v>
      </c>
      <c r="G5797" t="str">
        <f>Table19[[#This Row],[Closing Code Description]] &amp; " - " &amp; Table19[[#This Row],[Closing Code]]</f>
        <v>Defective/ Worn Component - WORNCMPT</v>
      </c>
      <c r="H5797" t="s">
        <v>10360</v>
      </c>
      <c r="I5797" t="s">
        <v>629</v>
      </c>
    </row>
    <row r="5798" spans="2:9" x14ac:dyDescent="0.35">
      <c r="B5798" t="s">
        <v>753</v>
      </c>
      <c r="C5798" t="s">
        <v>84</v>
      </c>
      <c r="D5798" t="str">
        <f>Table19[[#This Row],[Class Description]] &amp; " - " &amp;Table19[[#This Row],[Asset Class]]</f>
        <v>Fire Hose and Cabinet - FRHSCAB</v>
      </c>
      <c r="E5798" t="s">
        <v>10392</v>
      </c>
      <c r="F5798" t="s">
        <v>10393</v>
      </c>
      <c r="G5798" t="str">
        <f>Table19[[#This Row],[Closing Code Description]] &amp; " - " &amp; Table19[[#This Row],[Closing Code]]</f>
        <v>Adjusted - ADJUSTD</v>
      </c>
      <c r="H5798" t="s">
        <v>10394</v>
      </c>
      <c r="I5798" t="s">
        <v>629</v>
      </c>
    </row>
    <row r="5799" spans="2:9" x14ac:dyDescent="0.35">
      <c r="B5799" t="s">
        <v>753</v>
      </c>
      <c r="C5799" t="s">
        <v>84</v>
      </c>
      <c r="D5799" t="str">
        <f>Table19[[#This Row],[Class Description]] &amp; " - " &amp;Table19[[#This Row],[Asset Class]]</f>
        <v>Fire Hose and Cabinet - FRHSCAB</v>
      </c>
      <c r="E5799" t="s">
        <v>10395</v>
      </c>
      <c r="F5799" t="s">
        <v>10396</v>
      </c>
      <c r="G5799" t="str">
        <f>Table19[[#This Row],[Closing Code Description]] &amp; " - " &amp; Table19[[#This Row],[Closing Code]]</f>
        <v>Decommission - DECOMM</v>
      </c>
      <c r="H5799" t="s">
        <v>10394</v>
      </c>
      <c r="I5799" t="s">
        <v>629</v>
      </c>
    </row>
    <row r="5800" spans="2:9" x14ac:dyDescent="0.35">
      <c r="B5800" t="s">
        <v>753</v>
      </c>
      <c r="C5800" t="s">
        <v>84</v>
      </c>
      <c r="D5800" t="str">
        <f>Table19[[#This Row],[Class Description]] &amp; " - " &amp;Table19[[#This Row],[Asset Class]]</f>
        <v>Fire Hose and Cabinet - FRHSCAB</v>
      </c>
      <c r="E5800" t="s">
        <v>10397</v>
      </c>
      <c r="F5800" t="s">
        <v>10398</v>
      </c>
      <c r="G5800" t="str">
        <f>Table19[[#This Row],[Closing Code Description]] &amp; " - " &amp; Table19[[#This Row],[Closing Code]]</f>
        <v>Decontaminate - DECONTME</v>
      </c>
      <c r="H5800" t="s">
        <v>10394</v>
      </c>
      <c r="I5800" t="s">
        <v>629</v>
      </c>
    </row>
    <row r="5801" spans="2:9" x14ac:dyDescent="0.35">
      <c r="B5801" t="s">
        <v>753</v>
      </c>
      <c r="C5801" t="s">
        <v>84</v>
      </c>
      <c r="D5801" t="str">
        <f>Table19[[#This Row],[Class Description]] &amp; " - " &amp;Table19[[#This Row],[Asset Class]]</f>
        <v>Fire Hose and Cabinet - FRHSCAB</v>
      </c>
      <c r="E5801" t="s">
        <v>10399</v>
      </c>
      <c r="F5801" t="s">
        <v>10400</v>
      </c>
      <c r="G5801" t="str">
        <f>Table19[[#This Row],[Closing Code Description]] &amp; " - " &amp; Table19[[#This Row],[Closing Code]]</f>
        <v>Do Nothing - DONOTHIN</v>
      </c>
      <c r="H5801" t="s">
        <v>10394</v>
      </c>
      <c r="I5801" t="s">
        <v>629</v>
      </c>
    </row>
    <row r="5802" spans="2:9" x14ac:dyDescent="0.35">
      <c r="B5802" t="s">
        <v>753</v>
      </c>
      <c r="C5802" t="s">
        <v>84</v>
      </c>
      <c r="D5802" t="str">
        <f>Table19[[#This Row],[Class Description]] &amp; " - " &amp;Table19[[#This Row],[Asset Class]]</f>
        <v>Fire Hose and Cabinet - FRHSCAB</v>
      </c>
      <c r="E5802" t="s">
        <v>10401</v>
      </c>
      <c r="F5802" t="s">
        <v>10402</v>
      </c>
      <c r="G5802" t="str">
        <f>Table19[[#This Row],[Closing Code Description]] &amp; " - " &amp; Table19[[#This Row],[Closing Code]]</f>
        <v>Lubricate - LUBRCTE</v>
      </c>
      <c r="H5802" t="s">
        <v>10394</v>
      </c>
      <c r="I5802" t="s">
        <v>629</v>
      </c>
    </row>
    <row r="5803" spans="2:9" x14ac:dyDescent="0.35">
      <c r="B5803" t="s">
        <v>753</v>
      </c>
      <c r="C5803" t="s">
        <v>84</v>
      </c>
      <c r="D5803" t="str">
        <f>Table19[[#This Row],[Class Description]] &amp; " - " &amp;Table19[[#This Row],[Asset Class]]</f>
        <v>Fire Hose and Cabinet - FRHSCAB</v>
      </c>
      <c r="E5803" t="s">
        <v>1456</v>
      </c>
      <c r="F5803" t="s">
        <v>10381</v>
      </c>
      <c r="G5803" t="str">
        <f>Table19[[#This Row],[Closing Code Description]] &amp; " - " &amp; Table19[[#This Row],[Closing Code]]</f>
        <v>Other (specify) - OTHER</v>
      </c>
      <c r="H5803" t="s">
        <v>10394</v>
      </c>
      <c r="I5803" t="s">
        <v>629</v>
      </c>
    </row>
    <row r="5804" spans="2:9" x14ac:dyDescent="0.35">
      <c r="B5804" t="s">
        <v>753</v>
      </c>
      <c r="C5804" t="s">
        <v>84</v>
      </c>
      <c r="D5804" t="str">
        <f>Table19[[#This Row],[Class Description]] &amp; " - " &amp;Table19[[#This Row],[Asset Class]]</f>
        <v>Fire Hose and Cabinet - FRHSCAB</v>
      </c>
      <c r="E5804" t="s">
        <v>10403</v>
      </c>
      <c r="F5804" t="s">
        <v>10404</v>
      </c>
      <c r="G5804" t="str">
        <f>Table19[[#This Row],[Closing Code Description]] &amp; " - " &amp; Table19[[#This Row],[Closing Code]]</f>
        <v>Recalibrate - RECALBRT</v>
      </c>
      <c r="H5804" t="s">
        <v>10394</v>
      </c>
      <c r="I5804" t="s">
        <v>629</v>
      </c>
    </row>
    <row r="5805" spans="2:9" x14ac:dyDescent="0.35">
      <c r="B5805" t="s">
        <v>753</v>
      </c>
      <c r="C5805" t="s">
        <v>84</v>
      </c>
      <c r="D5805" t="str">
        <f>Table19[[#This Row],[Class Description]] &amp; " - " &amp;Table19[[#This Row],[Asset Class]]</f>
        <v>Fire Hose and Cabinet - FRHSCAB</v>
      </c>
      <c r="E5805" t="s">
        <v>10405</v>
      </c>
      <c r="F5805" t="s">
        <v>10406</v>
      </c>
      <c r="G5805" t="str">
        <f>Table19[[#This Row],[Closing Code Description]] &amp; " - " &amp; Table19[[#This Row],[Closing Code]]</f>
        <v>Remove Obstruction - REMVOBT</v>
      </c>
      <c r="H5805" t="s">
        <v>10394</v>
      </c>
      <c r="I5805" t="s">
        <v>629</v>
      </c>
    </row>
    <row r="5806" spans="2:9" x14ac:dyDescent="0.35">
      <c r="B5806" t="s">
        <v>753</v>
      </c>
      <c r="C5806" t="s">
        <v>84</v>
      </c>
      <c r="D5806" t="str">
        <f>Table19[[#This Row],[Class Description]] &amp; " - " &amp;Table19[[#This Row],[Asset Class]]</f>
        <v>Fire Hose and Cabinet - FRHSCAB</v>
      </c>
      <c r="E5806" t="s">
        <v>10407</v>
      </c>
      <c r="F5806" t="s">
        <v>10408</v>
      </c>
      <c r="G5806" t="str">
        <f>Table19[[#This Row],[Closing Code Description]] &amp; " - " &amp; Table19[[#This Row],[Closing Code]]</f>
        <v>Repair Component - REPCMPT</v>
      </c>
      <c r="H5806" t="s">
        <v>10394</v>
      </c>
      <c r="I5806" t="s">
        <v>629</v>
      </c>
    </row>
    <row r="5807" spans="2:9" x14ac:dyDescent="0.35">
      <c r="B5807" t="s">
        <v>753</v>
      </c>
      <c r="C5807" t="s">
        <v>84</v>
      </c>
      <c r="D5807" t="str">
        <f>Table19[[#This Row],[Class Description]] &amp; " - " &amp;Table19[[#This Row],[Asset Class]]</f>
        <v>Fire Hose and Cabinet - FRHSCAB</v>
      </c>
      <c r="E5807" t="s">
        <v>10409</v>
      </c>
      <c r="F5807" t="s">
        <v>10410</v>
      </c>
      <c r="G5807" t="str">
        <f>Table19[[#This Row],[Closing Code Description]] &amp; " - " &amp; Table19[[#This Row],[Closing Code]]</f>
        <v>Replace Asset - REPLASS</v>
      </c>
      <c r="H5807" t="s">
        <v>10394</v>
      </c>
      <c r="I5807" t="s">
        <v>629</v>
      </c>
    </row>
    <row r="5808" spans="2:9" x14ac:dyDescent="0.35">
      <c r="B5808" t="s">
        <v>753</v>
      </c>
      <c r="C5808" t="s">
        <v>84</v>
      </c>
      <c r="D5808" t="str">
        <f>Table19[[#This Row],[Class Description]] &amp; " - " &amp;Table19[[#This Row],[Asset Class]]</f>
        <v>Fire Hose and Cabinet - FRHSCAB</v>
      </c>
      <c r="E5808" t="s">
        <v>10411</v>
      </c>
      <c r="F5808" t="s">
        <v>10412</v>
      </c>
      <c r="G5808" t="str">
        <f>Table19[[#This Row],[Closing Code Description]] &amp; " - " &amp; Table19[[#This Row],[Closing Code]]</f>
        <v>Replace Component - REPLCMPT</v>
      </c>
      <c r="H5808" t="s">
        <v>10394</v>
      </c>
      <c r="I5808" t="s">
        <v>629</v>
      </c>
    </row>
    <row r="5809" spans="2:9" x14ac:dyDescent="0.35">
      <c r="B5809" t="s">
        <v>753</v>
      </c>
      <c r="C5809" t="s">
        <v>84</v>
      </c>
      <c r="D5809" t="str">
        <f>Table19[[#This Row],[Class Description]] &amp; " - " &amp;Table19[[#This Row],[Asset Class]]</f>
        <v>Fire Hose and Cabinet - FRHSCAB</v>
      </c>
      <c r="E5809" t="s">
        <v>10413</v>
      </c>
      <c r="F5809" t="s">
        <v>10414</v>
      </c>
      <c r="G5809" t="str">
        <f>Table19[[#This Row],[Closing Code Description]] &amp; " - " &amp; Table19[[#This Row],[Closing Code]]</f>
        <v>Repair Asset - REPRASS</v>
      </c>
      <c r="H5809" t="s">
        <v>10394</v>
      </c>
      <c r="I5809" t="s">
        <v>629</v>
      </c>
    </row>
    <row r="5810" spans="2:9" x14ac:dyDescent="0.35">
      <c r="B5810" t="s">
        <v>753</v>
      </c>
      <c r="C5810" t="s">
        <v>84</v>
      </c>
      <c r="D5810" t="str">
        <f>Table19[[#This Row],[Class Description]] &amp; " - " &amp;Table19[[#This Row],[Asset Class]]</f>
        <v>Fire Hose and Cabinet - FRHSCAB</v>
      </c>
      <c r="E5810" t="s">
        <v>10415</v>
      </c>
      <c r="F5810" t="s">
        <v>10416</v>
      </c>
      <c r="G5810" t="str">
        <f>Table19[[#This Row],[Closing Code Description]] &amp; " - " &amp; Table19[[#This Row],[Closing Code]]</f>
        <v>Upgrade - UPGRADES</v>
      </c>
      <c r="H5810" t="s">
        <v>10394</v>
      </c>
      <c r="I5810" t="s">
        <v>629</v>
      </c>
    </row>
    <row r="5811" spans="2:9" x14ac:dyDescent="0.35">
      <c r="B5811" t="s">
        <v>752</v>
      </c>
      <c r="C5811" t="s">
        <v>251</v>
      </c>
      <c r="D5811" t="str">
        <f>Table19[[#This Row],[Class Description]] &amp; " - " &amp;Table19[[#This Row],[Asset Class]]</f>
        <v>Fire Hydrants - FRHYDR</v>
      </c>
      <c r="E5811" t="s">
        <v>10332</v>
      </c>
      <c r="F5811" t="s">
        <v>10333</v>
      </c>
      <c r="G5811" t="str">
        <f>Table19[[#This Row],[Closing Code Description]] &amp; " - " &amp; Table19[[#This Row],[Closing Code]]</f>
        <v>Abnormal Temprature - ABNTEMP</v>
      </c>
      <c r="H5811" t="s">
        <v>10334</v>
      </c>
      <c r="I5811" t="s">
        <v>629</v>
      </c>
    </row>
    <row r="5812" spans="2:9" x14ac:dyDescent="0.35">
      <c r="B5812" t="s">
        <v>752</v>
      </c>
      <c r="C5812" t="s">
        <v>251</v>
      </c>
      <c r="D5812" t="str">
        <f>Table19[[#This Row],[Class Description]] &amp; " - " &amp;Table19[[#This Row],[Asset Class]]</f>
        <v>Fire Hydrants - FRHYDR</v>
      </c>
      <c r="E5812" t="s">
        <v>10335</v>
      </c>
      <c r="F5812" t="s">
        <v>10336</v>
      </c>
      <c r="G5812" t="str">
        <f>Table19[[#This Row],[Closing Code Description]] &amp; " - " &amp; Table19[[#This Row],[Closing Code]]</f>
        <v>Corrosion - CORROS</v>
      </c>
      <c r="H5812" t="s">
        <v>10334</v>
      </c>
      <c r="I5812" t="s">
        <v>629</v>
      </c>
    </row>
    <row r="5813" spans="2:9" x14ac:dyDescent="0.35">
      <c r="B5813" t="s">
        <v>752</v>
      </c>
      <c r="C5813" t="s">
        <v>251</v>
      </c>
      <c r="D5813" t="str">
        <f>Table19[[#This Row],[Class Description]] &amp; " - " &amp;Table19[[#This Row],[Asset Class]]</f>
        <v>Fire Hydrants - FRHYDR</v>
      </c>
      <c r="E5813" t="s">
        <v>10421</v>
      </c>
      <c r="F5813" t="s">
        <v>10422</v>
      </c>
      <c r="G5813" t="str">
        <f>Table19[[#This Row],[Closing Code Description]] &amp; " - " &amp; Table19[[#This Row],[Closing Code]]</f>
        <v>Electrical Trip Out - ELECTRIP</v>
      </c>
      <c r="H5813" t="s">
        <v>10334</v>
      </c>
      <c r="I5813" t="s">
        <v>629</v>
      </c>
    </row>
    <row r="5814" spans="2:9" x14ac:dyDescent="0.35">
      <c r="B5814" t="s">
        <v>752</v>
      </c>
      <c r="C5814" t="s">
        <v>251</v>
      </c>
      <c r="D5814" t="str">
        <f>Table19[[#This Row],[Class Description]] &amp; " - " &amp;Table19[[#This Row],[Asset Class]]</f>
        <v>Fire Hydrants - FRHYDR</v>
      </c>
      <c r="E5814" t="s">
        <v>10337</v>
      </c>
      <c r="F5814" t="s">
        <v>10338</v>
      </c>
      <c r="G5814" t="str">
        <f>Table19[[#This Row],[Closing Code Description]] &amp; " - " &amp; Table19[[#This Row],[Closing Code]]</f>
        <v>Excessive Noise - EXNOISE</v>
      </c>
      <c r="H5814" t="s">
        <v>10334</v>
      </c>
      <c r="I5814" t="s">
        <v>629</v>
      </c>
    </row>
    <row r="5815" spans="2:9" x14ac:dyDescent="0.35">
      <c r="B5815" t="s">
        <v>752</v>
      </c>
      <c r="C5815" t="s">
        <v>251</v>
      </c>
      <c r="D5815" t="str">
        <f>Table19[[#This Row],[Class Description]] &amp; " - " &amp;Table19[[#This Row],[Asset Class]]</f>
        <v>Fire Hydrants - FRHYDR</v>
      </c>
      <c r="E5815" t="s">
        <v>10339</v>
      </c>
      <c r="F5815" t="s">
        <v>10340</v>
      </c>
      <c r="G5815" t="str">
        <f>Table19[[#This Row],[Closing Code Description]] &amp; " - " &amp; Table19[[#This Row],[Closing Code]]</f>
        <v>Excessive Vibration - EXVIBRTN</v>
      </c>
      <c r="H5815" t="s">
        <v>10334</v>
      </c>
      <c r="I5815" t="s">
        <v>629</v>
      </c>
    </row>
    <row r="5816" spans="2:9" x14ac:dyDescent="0.35">
      <c r="B5816" t="s">
        <v>752</v>
      </c>
      <c r="C5816" t="s">
        <v>251</v>
      </c>
      <c r="D5816" t="str">
        <f>Table19[[#This Row],[Class Description]] &amp; " - " &amp;Table19[[#This Row],[Asset Class]]</f>
        <v>Fire Hydrants - FRHYDR</v>
      </c>
      <c r="E5816" t="s">
        <v>10341</v>
      </c>
      <c r="F5816" t="s">
        <v>10342</v>
      </c>
      <c r="G5816" t="str">
        <f>Table19[[#This Row],[Closing Code Description]] &amp; " - " &amp; Table19[[#This Row],[Closing Code]]</f>
        <v>Jammed Equipment - JAMMEDEQ</v>
      </c>
      <c r="H5816" t="s">
        <v>10334</v>
      </c>
      <c r="I5816" t="s">
        <v>629</v>
      </c>
    </row>
    <row r="5817" spans="2:9" x14ac:dyDescent="0.35">
      <c r="B5817" t="s">
        <v>752</v>
      </c>
      <c r="C5817" t="s">
        <v>251</v>
      </c>
      <c r="D5817" t="str">
        <f>Table19[[#This Row],[Class Description]] &amp; " - " &amp;Table19[[#This Row],[Asset Class]]</f>
        <v>Fire Hydrants - FRHYDR</v>
      </c>
      <c r="E5817" t="s">
        <v>12326</v>
      </c>
      <c r="F5817" t="s">
        <v>10343</v>
      </c>
      <c r="G5817" t="str">
        <f>Table19[[#This Row],[Closing Code Description]] &amp; " - " &amp; Table19[[#This Row],[Closing Code]]</f>
        <v>LEAKING - LEAKIN10</v>
      </c>
      <c r="H5817" t="s">
        <v>10334</v>
      </c>
      <c r="I5817" t="s">
        <v>629</v>
      </c>
    </row>
    <row r="5818" spans="2:9" x14ac:dyDescent="0.35">
      <c r="B5818" t="s">
        <v>752</v>
      </c>
      <c r="C5818" t="s">
        <v>251</v>
      </c>
      <c r="D5818" t="str">
        <f>Table19[[#This Row],[Class Description]] &amp; " - " &amp;Table19[[#This Row],[Asset Class]]</f>
        <v>Fire Hydrants - FRHYDR</v>
      </c>
      <c r="E5818" t="s">
        <v>10343</v>
      </c>
      <c r="F5818" t="s">
        <v>10344</v>
      </c>
      <c r="G5818" t="str">
        <f>Table19[[#This Row],[Closing Code Description]] &amp; " - " &amp; Table19[[#This Row],[Closing Code]]</f>
        <v>Leaking - LEAKING</v>
      </c>
      <c r="H5818" t="s">
        <v>10334</v>
      </c>
      <c r="I5818" t="s">
        <v>629</v>
      </c>
    </row>
    <row r="5819" spans="2:9" x14ac:dyDescent="0.35">
      <c r="B5819" t="s">
        <v>752</v>
      </c>
      <c r="C5819" t="s">
        <v>251</v>
      </c>
      <c r="D5819" t="str">
        <f>Table19[[#This Row],[Class Description]] &amp; " - " &amp;Table19[[#This Row],[Asset Class]]</f>
        <v>Fire Hydrants - FRHYDR</v>
      </c>
      <c r="E5819" t="s">
        <v>10345</v>
      </c>
      <c r="F5819" t="s">
        <v>10346</v>
      </c>
      <c r="G5819" t="str">
        <f>Table19[[#This Row],[Closing Code Description]] &amp; " - " &amp; Table19[[#This Row],[Closing Code]]</f>
        <v>Low Performance - LOWPERF</v>
      </c>
      <c r="H5819" t="s">
        <v>10334</v>
      </c>
      <c r="I5819" t="s">
        <v>629</v>
      </c>
    </row>
    <row r="5820" spans="2:9" x14ac:dyDescent="0.35">
      <c r="B5820" t="s">
        <v>752</v>
      </c>
      <c r="C5820" t="s">
        <v>251</v>
      </c>
      <c r="D5820" t="str">
        <f>Table19[[#This Row],[Class Description]] &amp; " - " &amp;Table19[[#This Row],[Asset Class]]</f>
        <v>Fire Hydrants - FRHYDR</v>
      </c>
      <c r="E5820" t="s">
        <v>10347</v>
      </c>
      <c r="F5820" t="s">
        <v>10348</v>
      </c>
      <c r="G5820" t="str">
        <f>Table19[[#This Row],[Closing Code Description]] &amp; " - " &amp; Table19[[#This Row],[Closing Code]]</f>
        <v>Non-Operational - NONOPER</v>
      </c>
      <c r="H5820" t="s">
        <v>10334</v>
      </c>
      <c r="I5820" t="s">
        <v>629</v>
      </c>
    </row>
    <row r="5821" spans="2:9" x14ac:dyDescent="0.35">
      <c r="B5821" t="s">
        <v>752</v>
      </c>
      <c r="C5821" t="s">
        <v>251</v>
      </c>
      <c r="D5821" t="str">
        <f>Table19[[#This Row],[Class Description]] &amp; " - " &amp;Table19[[#This Row],[Asset Class]]</f>
        <v>Fire Hydrants - FRHYDR</v>
      </c>
      <c r="E5821" t="s">
        <v>10349</v>
      </c>
      <c r="F5821" t="s">
        <v>10350</v>
      </c>
      <c r="G5821" t="str">
        <f>Table19[[#This Row],[Closing Code Description]] &amp; " - " &amp; Table19[[#This Row],[Closing Code]]</f>
        <v>Physical Damage - PHYDMGE</v>
      </c>
      <c r="H5821" t="s">
        <v>10334</v>
      </c>
      <c r="I5821" t="s">
        <v>629</v>
      </c>
    </row>
    <row r="5822" spans="2:9" x14ac:dyDescent="0.35">
      <c r="B5822" t="s">
        <v>752</v>
      </c>
      <c r="C5822" t="s">
        <v>251</v>
      </c>
      <c r="D5822" t="str">
        <f>Table19[[#This Row],[Class Description]] &amp; " - " &amp;Table19[[#This Row],[Asset Class]]</f>
        <v>Fire Hydrants - FRHYDR</v>
      </c>
      <c r="E5822" t="s">
        <v>10351</v>
      </c>
      <c r="F5822" t="s">
        <v>10352</v>
      </c>
      <c r="G5822" t="str">
        <f>Table19[[#This Row],[Closing Code Description]] &amp; " - " &amp; Table19[[#This Row],[Closing Code]]</f>
        <v>Unusual Smell - UNSMELL</v>
      </c>
      <c r="H5822" t="s">
        <v>10334</v>
      </c>
      <c r="I5822" t="s">
        <v>629</v>
      </c>
    </row>
    <row r="5823" spans="2:9" x14ac:dyDescent="0.35">
      <c r="B5823" t="s">
        <v>752</v>
      </c>
      <c r="C5823" t="s">
        <v>251</v>
      </c>
      <c r="D5823" t="str">
        <f>Table19[[#This Row],[Class Description]] &amp; " - " &amp;Table19[[#This Row],[Asset Class]]</f>
        <v>Fire Hydrants - FRHYDR</v>
      </c>
      <c r="E5823" t="s">
        <v>10353</v>
      </c>
      <c r="F5823" t="s">
        <v>10354</v>
      </c>
      <c r="G5823" t="str">
        <f>Table19[[#This Row],[Closing Code Description]] &amp; " - " &amp; Table19[[#This Row],[Closing Code]]</f>
        <v>Unusual Smoke - UNSMOKE</v>
      </c>
      <c r="H5823" t="s">
        <v>10334</v>
      </c>
      <c r="I5823" t="s">
        <v>629</v>
      </c>
    </row>
    <row r="5824" spans="2:9" x14ac:dyDescent="0.35">
      <c r="B5824" t="s">
        <v>752</v>
      </c>
      <c r="C5824" t="s">
        <v>251</v>
      </c>
      <c r="D5824" t="str">
        <f>Table19[[#This Row],[Class Description]] &amp; " - " &amp;Table19[[#This Row],[Asset Class]]</f>
        <v>Fire Hydrants - FRHYDR</v>
      </c>
      <c r="E5824" t="s">
        <v>12327</v>
      </c>
      <c r="F5824" t="s">
        <v>12328</v>
      </c>
      <c r="G5824" t="str">
        <f>Table19[[#This Row],[Closing Code Description]] &amp; " - " &amp; Table19[[#This Row],[Closing Code]]</f>
        <v>Fire Hydrant deteriorated - FHYDET</v>
      </c>
      <c r="H5824" t="s">
        <v>10357</v>
      </c>
      <c r="I5824" t="s">
        <v>629</v>
      </c>
    </row>
    <row r="5825" spans="2:9" x14ac:dyDescent="0.35">
      <c r="B5825" t="s">
        <v>752</v>
      </c>
      <c r="C5825" t="s">
        <v>251</v>
      </c>
      <c r="D5825" t="str">
        <f>Table19[[#This Row],[Class Description]] &amp; " - " &amp;Table19[[#This Row],[Asset Class]]</f>
        <v>Fire Hydrants - FRHYDR</v>
      </c>
      <c r="E5825" t="s">
        <v>12329</v>
      </c>
      <c r="F5825" t="s">
        <v>12330</v>
      </c>
      <c r="G5825" t="str">
        <f>Table19[[#This Row],[Closing Code Description]] &amp; " - " &amp; Table19[[#This Row],[Closing Code]]</f>
        <v>Fire Hydrants Failed - FHYFAIL</v>
      </c>
      <c r="H5825" t="s">
        <v>10357</v>
      </c>
      <c r="I5825" t="s">
        <v>629</v>
      </c>
    </row>
    <row r="5826" spans="2:9" x14ac:dyDescent="0.35">
      <c r="B5826" t="s">
        <v>752</v>
      </c>
      <c r="C5826" t="s">
        <v>251</v>
      </c>
      <c r="D5826" t="str">
        <f>Table19[[#This Row],[Class Description]] &amp; " - " &amp;Table19[[#This Row],[Asset Class]]</f>
        <v>Fire Hydrants - FRHYDR</v>
      </c>
      <c r="E5826" t="s">
        <v>12331</v>
      </c>
      <c r="F5826" t="s">
        <v>12332</v>
      </c>
      <c r="G5826" t="str">
        <f>Table19[[#This Row],[Closing Code Description]] &amp; " - " &amp; Table19[[#This Row],[Closing Code]]</f>
        <v>Fire Hydrant Failed - FHYFAIL1</v>
      </c>
      <c r="H5826" t="s">
        <v>10357</v>
      </c>
      <c r="I5826" t="s">
        <v>629</v>
      </c>
    </row>
    <row r="5827" spans="2:9" x14ac:dyDescent="0.35">
      <c r="B5827" t="s">
        <v>752</v>
      </c>
      <c r="C5827" t="s">
        <v>251</v>
      </c>
      <c r="D5827" t="str">
        <f>Table19[[#This Row],[Class Description]] &amp; " - " &amp;Table19[[#This Row],[Asset Class]]</f>
        <v>Fire Hydrants - FRHYDR</v>
      </c>
      <c r="E5827" t="s">
        <v>10358</v>
      </c>
      <c r="F5827" t="s">
        <v>10359</v>
      </c>
      <c r="G5827" t="str">
        <f>Table19[[#This Row],[Closing Code Description]] &amp; " - " &amp; Table19[[#This Row],[Closing Code]]</f>
        <v>Accident - ACCIDENT</v>
      </c>
      <c r="H5827" t="s">
        <v>10360</v>
      </c>
      <c r="I5827" t="s">
        <v>629</v>
      </c>
    </row>
    <row r="5828" spans="2:9" x14ac:dyDescent="0.35">
      <c r="B5828" t="s">
        <v>752</v>
      </c>
      <c r="C5828" t="s">
        <v>251</v>
      </c>
      <c r="D5828" t="str">
        <f>Table19[[#This Row],[Class Description]] &amp; " - " &amp;Table19[[#This Row],[Asset Class]]</f>
        <v>Fire Hydrants - FRHYDR</v>
      </c>
      <c r="E5828" t="s">
        <v>10361</v>
      </c>
      <c r="F5828" t="s">
        <v>10362</v>
      </c>
      <c r="G5828" t="str">
        <f>Table19[[#This Row],[Closing Code Description]] &amp; " - " &amp; Table19[[#This Row],[Closing Code]]</f>
        <v>Accelerated Wear - ACCWEAR</v>
      </c>
      <c r="H5828" t="s">
        <v>10360</v>
      </c>
      <c r="I5828" t="s">
        <v>629</v>
      </c>
    </row>
    <row r="5829" spans="2:9" x14ac:dyDescent="0.35">
      <c r="B5829" t="s">
        <v>752</v>
      </c>
      <c r="C5829" t="s">
        <v>251</v>
      </c>
      <c r="D5829" t="str">
        <f>Table19[[#This Row],[Class Description]] &amp; " - " &amp;Table19[[#This Row],[Asset Class]]</f>
        <v>Fire Hydrants - FRHYDR</v>
      </c>
      <c r="E5829" t="s">
        <v>10363</v>
      </c>
      <c r="F5829" t="s">
        <v>10364</v>
      </c>
      <c r="G5829" t="str">
        <f>Table19[[#This Row],[Closing Code Description]] &amp; " - " &amp; Table19[[#This Row],[Closing Code]]</f>
        <v>Weather condition/Forces of nature or Act of God - ACTGOD</v>
      </c>
      <c r="H5829" t="s">
        <v>10360</v>
      </c>
      <c r="I5829" t="s">
        <v>629</v>
      </c>
    </row>
    <row r="5830" spans="2:9" x14ac:dyDescent="0.35">
      <c r="B5830" t="s">
        <v>752</v>
      </c>
      <c r="C5830" t="s">
        <v>251</v>
      </c>
      <c r="D5830" t="str">
        <f>Table19[[#This Row],[Class Description]] &amp; " - " &amp;Table19[[#This Row],[Asset Class]]</f>
        <v>Fire Hydrants - FRHYDR</v>
      </c>
      <c r="E5830" t="s">
        <v>10365</v>
      </c>
      <c r="F5830" t="s">
        <v>10366</v>
      </c>
      <c r="G5830" t="str">
        <f>Table19[[#This Row],[Closing Code Description]] &amp; " - " &amp; Table19[[#This Row],[Closing Code]]</f>
        <v>Contamination - CONTAM</v>
      </c>
      <c r="H5830" t="s">
        <v>10360</v>
      </c>
      <c r="I5830" t="s">
        <v>629</v>
      </c>
    </row>
    <row r="5831" spans="2:9" x14ac:dyDescent="0.35">
      <c r="B5831" t="s">
        <v>752</v>
      </c>
      <c r="C5831" t="s">
        <v>251</v>
      </c>
      <c r="D5831" t="str">
        <f>Table19[[#This Row],[Class Description]] &amp; " - " &amp;Table19[[#This Row],[Asset Class]]</f>
        <v>Fire Hydrants - FRHYDR</v>
      </c>
      <c r="E5831" t="s">
        <v>10367</v>
      </c>
      <c r="F5831" t="s">
        <v>10368</v>
      </c>
      <c r="G5831" t="str">
        <f>Table19[[#This Row],[Closing Code Description]] &amp; " - " &amp; Table19[[#This Row],[Closing Code]]</f>
        <v>Defective Asset - DEFASSET</v>
      </c>
      <c r="H5831" t="s">
        <v>10360</v>
      </c>
      <c r="I5831" t="s">
        <v>629</v>
      </c>
    </row>
    <row r="5832" spans="2:9" x14ac:dyDescent="0.35">
      <c r="B5832" t="s">
        <v>752</v>
      </c>
      <c r="C5832" t="s">
        <v>251</v>
      </c>
      <c r="D5832" t="str">
        <f>Table19[[#This Row],[Class Description]] &amp; " - " &amp;Table19[[#This Row],[Asset Class]]</f>
        <v>Fire Hydrants - FRHYDR</v>
      </c>
      <c r="E5832" t="s">
        <v>10369</v>
      </c>
      <c r="F5832" t="s">
        <v>10370</v>
      </c>
      <c r="G5832" t="str">
        <f>Table19[[#This Row],[Closing Code Description]] &amp; " - " &amp; Table19[[#This Row],[Closing Code]]</f>
        <v>Excessive Load - EXLOAD</v>
      </c>
      <c r="H5832" t="s">
        <v>10360</v>
      </c>
      <c r="I5832" t="s">
        <v>629</v>
      </c>
    </row>
    <row r="5833" spans="2:9" x14ac:dyDescent="0.35">
      <c r="B5833" t="s">
        <v>752</v>
      </c>
      <c r="C5833" t="s">
        <v>251</v>
      </c>
      <c r="D5833" t="str">
        <f>Table19[[#This Row],[Class Description]] &amp; " - " &amp;Table19[[#This Row],[Asset Class]]</f>
        <v>Fire Hydrants - FRHYDR</v>
      </c>
      <c r="E5833" t="s">
        <v>12333</v>
      </c>
      <c r="F5833" t="s">
        <v>10372</v>
      </c>
      <c r="G5833" t="str">
        <f>Table19[[#This Row],[Closing Code Description]] &amp; " - " &amp; Table19[[#This Row],[Closing Code]]</f>
        <v>Improper Maintenance - IMPRM71</v>
      </c>
      <c r="H5833" t="s">
        <v>10360</v>
      </c>
      <c r="I5833" t="s">
        <v>629</v>
      </c>
    </row>
    <row r="5834" spans="2:9" x14ac:dyDescent="0.35">
      <c r="B5834" t="s">
        <v>752</v>
      </c>
      <c r="C5834" t="s">
        <v>251</v>
      </c>
      <c r="D5834" t="str">
        <f>Table19[[#This Row],[Class Description]] &amp; " - " &amp;Table19[[#This Row],[Asset Class]]</f>
        <v>Fire Hydrants - FRHYDR</v>
      </c>
      <c r="E5834" t="s">
        <v>10371</v>
      </c>
      <c r="F5834" t="s">
        <v>10372</v>
      </c>
      <c r="G5834" t="str">
        <f>Table19[[#This Row],[Closing Code Description]] &amp; " - " &amp; Table19[[#This Row],[Closing Code]]</f>
        <v>Improper Maintenance - IMPRMNT</v>
      </c>
      <c r="H5834" t="s">
        <v>10360</v>
      </c>
      <c r="I5834" t="s">
        <v>629</v>
      </c>
    </row>
    <row r="5835" spans="2:9" x14ac:dyDescent="0.35">
      <c r="B5835" t="s">
        <v>752</v>
      </c>
      <c r="C5835" t="s">
        <v>251</v>
      </c>
      <c r="D5835" t="str">
        <f>Table19[[#This Row],[Class Description]] &amp; " - " &amp;Table19[[#This Row],[Asset Class]]</f>
        <v>Fire Hydrants - FRHYDR</v>
      </c>
      <c r="E5835" t="s">
        <v>10373</v>
      </c>
      <c r="F5835" t="s">
        <v>10374</v>
      </c>
      <c r="G5835" t="str">
        <f>Table19[[#This Row],[Closing Code Description]] &amp; " - " &amp; Table19[[#This Row],[Closing Code]]</f>
        <v>Insufficient Lubrication - INSLUBR</v>
      </c>
      <c r="H5835" t="s">
        <v>10360</v>
      </c>
      <c r="I5835" t="s">
        <v>629</v>
      </c>
    </row>
    <row r="5836" spans="2:9" x14ac:dyDescent="0.35">
      <c r="B5836" t="s">
        <v>752</v>
      </c>
      <c r="C5836" t="s">
        <v>251</v>
      </c>
      <c r="D5836" t="str">
        <f>Table19[[#This Row],[Class Description]] &amp; " - " &amp;Table19[[#This Row],[Asset Class]]</f>
        <v>Fire Hydrants - FRHYDR</v>
      </c>
      <c r="E5836" t="s">
        <v>10375</v>
      </c>
      <c r="F5836" t="s">
        <v>10376</v>
      </c>
      <c r="G5836" t="str">
        <f>Table19[[#This Row],[Closing Code Description]] &amp; " - " &amp; Table19[[#This Row],[Closing Code]]</f>
        <v>Lack of/ Inadequate Training - LACKTRN</v>
      </c>
      <c r="H5836" t="s">
        <v>10360</v>
      </c>
      <c r="I5836" t="s">
        <v>629</v>
      </c>
    </row>
    <row r="5837" spans="2:9" x14ac:dyDescent="0.35">
      <c r="B5837" t="s">
        <v>752</v>
      </c>
      <c r="C5837" t="s">
        <v>251</v>
      </c>
      <c r="D5837" t="str">
        <f>Table19[[#This Row],[Class Description]] &amp; " - " &amp;Table19[[#This Row],[Asset Class]]</f>
        <v>Fire Hydrants - FRHYDR</v>
      </c>
      <c r="E5837" t="s">
        <v>10377</v>
      </c>
      <c r="F5837" t="s">
        <v>10378</v>
      </c>
      <c r="G5837" t="str">
        <f>Table19[[#This Row],[Closing Code Description]] &amp; " - " &amp; Table19[[#This Row],[Closing Code]]</f>
        <v>Loose/ Missing Component - MISSCMP</v>
      </c>
      <c r="H5837" t="s">
        <v>10360</v>
      </c>
      <c r="I5837" t="s">
        <v>629</v>
      </c>
    </row>
    <row r="5838" spans="2:9" x14ac:dyDescent="0.35">
      <c r="B5838" t="s">
        <v>752</v>
      </c>
      <c r="C5838" t="s">
        <v>251</v>
      </c>
      <c r="D5838" t="str">
        <f>Table19[[#This Row],[Class Description]] &amp; " - " &amp;Table19[[#This Row],[Asset Class]]</f>
        <v>Fire Hydrants - FRHYDR</v>
      </c>
      <c r="E5838" t="s">
        <v>10379</v>
      </c>
      <c r="F5838" t="s">
        <v>10380</v>
      </c>
      <c r="G5838" t="str">
        <f>Table19[[#This Row],[Closing Code Description]] &amp; " - " &amp; Table19[[#This Row],[Closing Code]]</f>
        <v>Normal Wear - NRMWEAR</v>
      </c>
      <c r="H5838" t="s">
        <v>10360</v>
      </c>
      <c r="I5838" t="s">
        <v>629</v>
      </c>
    </row>
    <row r="5839" spans="2:9" x14ac:dyDescent="0.35">
      <c r="B5839" t="s">
        <v>752</v>
      </c>
      <c r="C5839" t="s">
        <v>251</v>
      </c>
      <c r="D5839" t="str">
        <f>Table19[[#This Row],[Class Description]] &amp; " - " &amp;Table19[[#This Row],[Asset Class]]</f>
        <v>Fire Hydrants - FRHYDR</v>
      </c>
      <c r="E5839" t="s">
        <v>1456</v>
      </c>
      <c r="F5839" t="s">
        <v>10381</v>
      </c>
      <c r="G5839" t="str">
        <f>Table19[[#This Row],[Closing Code Description]] &amp; " - " &amp; Table19[[#This Row],[Closing Code]]</f>
        <v>Other (specify) - OTHER</v>
      </c>
      <c r="H5839" t="s">
        <v>10360</v>
      </c>
      <c r="I5839" t="s">
        <v>629</v>
      </c>
    </row>
    <row r="5840" spans="2:9" x14ac:dyDescent="0.35">
      <c r="B5840" t="s">
        <v>752</v>
      </c>
      <c r="C5840" t="s">
        <v>251</v>
      </c>
      <c r="D5840" t="str">
        <f>Table19[[#This Row],[Class Description]] &amp; " - " &amp;Table19[[#This Row],[Asset Class]]</f>
        <v>Fire Hydrants - FRHYDR</v>
      </c>
      <c r="E5840" t="s">
        <v>12334</v>
      </c>
      <c r="F5840" t="s">
        <v>11272</v>
      </c>
      <c r="G5840" t="str">
        <f>Table19[[#This Row],[Closing Code Description]] &amp; " - " &amp; Table19[[#This Row],[Closing Code]]</f>
        <v>Other (Specify) - OTHER26</v>
      </c>
      <c r="H5840" t="s">
        <v>10360</v>
      </c>
      <c r="I5840" t="s">
        <v>629</v>
      </c>
    </row>
    <row r="5841" spans="2:9" x14ac:dyDescent="0.35">
      <c r="B5841" t="s">
        <v>752</v>
      </c>
      <c r="C5841" t="s">
        <v>251</v>
      </c>
      <c r="D5841" t="str">
        <f>Table19[[#This Row],[Class Description]] &amp; " - " &amp;Table19[[#This Row],[Asset Class]]</f>
        <v>Fire Hydrants - FRHYDR</v>
      </c>
      <c r="E5841" t="s">
        <v>10382</v>
      </c>
      <c r="F5841" t="s">
        <v>10383</v>
      </c>
      <c r="G5841" t="str">
        <f>Table19[[#This Row],[Closing Code Description]] &amp; " - " &amp; Table19[[#This Row],[Closing Code]]</f>
        <v>Poor Installation - PRINSTAL</v>
      </c>
      <c r="H5841" t="s">
        <v>10360</v>
      </c>
      <c r="I5841" t="s">
        <v>629</v>
      </c>
    </row>
    <row r="5842" spans="2:9" x14ac:dyDescent="0.35">
      <c r="B5842" t="s">
        <v>752</v>
      </c>
      <c r="C5842" t="s">
        <v>251</v>
      </c>
      <c r="D5842" t="str">
        <f>Table19[[#This Row],[Class Description]] &amp; " - " &amp;Table19[[#This Row],[Asset Class]]</f>
        <v>Fire Hydrants - FRHYDR</v>
      </c>
      <c r="E5842" t="s">
        <v>10384</v>
      </c>
      <c r="F5842" t="s">
        <v>10385</v>
      </c>
      <c r="G5842" t="str">
        <f>Table19[[#This Row],[Closing Code Description]] &amp; " - " &amp; Table19[[#This Row],[Closing Code]]</f>
        <v>Procedure Issue - PROCISSU</v>
      </c>
      <c r="H5842" t="s">
        <v>10360</v>
      </c>
      <c r="I5842" t="s">
        <v>629</v>
      </c>
    </row>
    <row r="5843" spans="2:9" x14ac:dyDescent="0.35">
      <c r="B5843" t="s">
        <v>752</v>
      </c>
      <c r="C5843" t="s">
        <v>251</v>
      </c>
      <c r="D5843" t="str">
        <f>Table19[[#This Row],[Class Description]] &amp; " - " &amp;Table19[[#This Row],[Asset Class]]</f>
        <v>Fire Hydrants - FRHYDR</v>
      </c>
      <c r="E5843" t="s">
        <v>10386</v>
      </c>
      <c r="F5843" t="s">
        <v>10387</v>
      </c>
      <c r="G5843" t="str">
        <f>Table19[[#This Row],[Closing Code Description]] &amp; " - " &amp; Table19[[#This Row],[Closing Code]]</f>
        <v>Utility Failure - UTLFAIL</v>
      </c>
      <c r="H5843" t="s">
        <v>10360</v>
      </c>
      <c r="I5843" t="s">
        <v>629</v>
      </c>
    </row>
    <row r="5844" spans="2:9" x14ac:dyDescent="0.35">
      <c r="B5844" t="s">
        <v>752</v>
      </c>
      <c r="C5844" t="s">
        <v>251</v>
      </c>
      <c r="D5844" t="str">
        <f>Table19[[#This Row],[Class Description]] &amp; " - " &amp;Table19[[#This Row],[Asset Class]]</f>
        <v>Fire Hydrants - FRHYDR</v>
      </c>
      <c r="E5844" t="s">
        <v>10388</v>
      </c>
      <c r="F5844" t="s">
        <v>10389</v>
      </c>
      <c r="G5844" t="str">
        <f>Table19[[#This Row],[Closing Code Description]] &amp; " - " &amp; Table19[[#This Row],[Closing Code]]</f>
        <v>Vandalism - VNDLSM</v>
      </c>
      <c r="H5844" t="s">
        <v>10360</v>
      </c>
      <c r="I5844" t="s">
        <v>629</v>
      </c>
    </row>
    <row r="5845" spans="2:9" x14ac:dyDescent="0.35">
      <c r="B5845" t="s">
        <v>752</v>
      </c>
      <c r="C5845" t="s">
        <v>251</v>
      </c>
      <c r="D5845" t="str">
        <f>Table19[[#This Row],[Class Description]] &amp; " - " &amp;Table19[[#This Row],[Asset Class]]</f>
        <v>Fire Hydrants - FRHYDR</v>
      </c>
      <c r="E5845" t="s">
        <v>10390</v>
      </c>
      <c r="F5845" t="s">
        <v>10391</v>
      </c>
      <c r="G5845" t="str">
        <f>Table19[[#This Row],[Closing Code Description]] &amp; " - " &amp; Table19[[#This Row],[Closing Code]]</f>
        <v>Defective/ Worn Component - WORNCMPT</v>
      </c>
      <c r="H5845" t="s">
        <v>10360</v>
      </c>
      <c r="I5845" t="s">
        <v>629</v>
      </c>
    </row>
    <row r="5846" spans="2:9" x14ac:dyDescent="0.35">
      <c r="B5846" t="s">
        <v>752</v>
      </c>
      <c r="C5846" t="s">
        <v>251</v>
      </c>
      <c r="D5846" t="str">
        <f>Table19[[#This Row],[Class Description]] &amp; " - " &amp;Table19[[#This Row],[Asset Class]]</f>
        <v>Fire Hydrants - FRHYDR</v>
      </c>
      <c r="E5846" t="s">
        <v>10392</v>
      </c>
      <c r="F5846" t="s">
        <v>10393</v>
      </c>
      <c r="G5846" t="str">
        <f>Table19[[#This Row],[Closing Code Description]] &amp; " - " &amp; Table19[[#This Row],[Closing Code]]</f>
        <v>Adjusted - ADJUSTD</v>
      </c>
      <c r="H5846" t="s">
        <v>10394</v>
      </c>
      <c r="I5846" t="s">
        <v>629</v>
      </c>
    </row>
    <row r="5847" spans="2:9" x14ac:dyDescent="0.35">
      <c r="B5847" t="s">
        <v>752</v>
      </c>
      <c r="C5847" t="s">
        <v>251</v>
      </c>
      <c r="D5847" t="str">
        <f>Table19[[#This Row],[Class Description]] &amp; " - " &amp;Table19[[#This Row],[Asset Class]]</f>
        <v>Fire Hydrants - FRHYDR</v>
      </c>
      <c r="E5847" t="s">
        <v>10395</v>
      </c>
      <c r="F5847" t="s">
        <v>10396</v>
      </c>
      <c r="G5847" t="str">
        <f>Table19[[#This Row],[Closing Code Description]] &amp; " - " &amp; Table19[[#This Row],[Closing Code]]</f>
        <v>Decommission - DECOMM</v>
      </c>
      <c r="H5847" t="s">
        <v>10394</v>
      </c>
      <c r="I5847" t="s">
        <v>629</v>
      </c>
    </row>
    <row r="5848" spans="2:9" x14ac:dyDescent="0.35">
      <c r="B5848" t="s">
        <v>752</v>
      </c>
      <c r="C5848" t="s">
        <v>251</v>
      </c>
      <c r="D5848" t="str">
        <f>Table19[[#This Row],[Class Description]] &amp; " - " &amp;Table19[[#This Row],[Asset Class]]</f>
        <v>Fire Hydrants - FRHYDR</v>
      </c>
      <c r="E5848" t="s">
        <v>10397</v>
      </c>
      <c r="F5848" t="s">
        <v>10398</v>
      </c>
      <c r="G5848" t="str">
        <f>Table19[[#This Row],[Closing Code Description]] &amp; " - " &amp; Table19[[#This Row],[Closing Code]]</f>
        <v>Decontaminate - DECONTME</v>
      </c>
      <c r="H5848" t="s">
        <v>10394</v>
      </c>
      <c r="I5848" t="s">
        <v>629</v>
      </c>
    </row>
    <row r="5849" spans="2:9" x14ac:dyDescent="0.35">
      <c r="B5849" t="s">
        <v>752</v>
      </c>
      <c r="C5849" t="s">
        <v>251</v>
      </c>
      <c r="D5849" t="str">
        <f>Table19[[#This Row],[Class Description]] &amp; " - " &amp;Table19[[#This Row],[Asset Class]]</f>
        <v>Fire Hydrants - FRHYDR</v>
      </c>
      <c r="E5849" t="s">
        <v>10399</v>
      </c>
      <c r="F5849" t="s">
        <v>10400</v>
      </c>
      <c r="G5849" t="str">
        <f>Table19[[#This Row],[Closing Code Description]] &amp; " - " &amp; Table19[[#This Row],[Closing Code]]</f>
        <v>Do Nothing - DONOTHIN</v>
      </c>
      <c r="H5849" t="s">
        <v>10394</v>
      </c>
      <c r="I5849" t="s">
        <v>629</v>
      </c>
    </row>
    <row r="5850" spans="2:9" x14ac:dyDescent="0.35">
      <c r="B5850" t="s">
        <v>752</v>
      </c>
      <c r="C5850" t="s">
        <v>251</v>
      </c>
      <c r="D5850" t="str">
        <f>Table19[[#This Row],[Class Description]] &amp; " - " &amp;Table19[[#This Row],[Asset Class]]</f>
        <v>Fire Hydrants - FRHYDR</v>
      </c>
      <c r="E5850" t="s">
        <v>10401</v>
      </c>
      <c r="F5850" t="s">
        <v>10402</v>
      </c>
      <c r="G5850" t="str">
        <f>Table19[[#This Row],[Closing Code Description]] &amp; " - " &amp; Table19[[#This Row],[Closing Code]]</f>
        <v>Lubricate - LUBRCTE</v>
      </c>
      <c r="H5850" t="s">
        <v>10394</v>
      </c>
      <c r="I5850" t="s">
        <v>629</v>
      </c>
    </row>
    <row r="5851" spans="2:9" x14ac:dyDescent="0.35">
      <c r="B5851" t="s">
        <v>752</v>
      </c>
      <c r="C5851" t="s">
        <v>251</v>
      </c>
      <c r="D5851" t="str">
        <f>Table19[[#This Row],[Class Description]] &amp; " - " &amp;Table19[[#This Row],[Asset Class]]</f>
        <v>Fire Hydrants - FRHYDR</v>
      </c>
      <c r="E5851" t="s">
        <v>1456</v>
      </c>
      <c r="F5851" t="s">
        <v>10381</v>
      </c>
      <c r="G5851" t="str">
        <f>Table19[[#This Row],[Closing Code Description]] &amp; " - " &amp; Table19[[#This Row],[Closing Code]]</f>
        <v>Other (specify) - OTHER</v>
      </c>
      <c r="H5851" t="s">
        <v>10394</v>
      </c>
      <c r="I5851" t="s">
        <v>629</v>
      </c>
    </row>
    <row r="5852" spans="2:9" x14ac:dyDescent="0.35">
      <c r="B5852" t="s">
        <v>752</v>
      </c>
      <c r="C5852" t="s">
        <v>251</v>
      </c>
      <c r="D5852" t="str">
        <f>Table19[[#This Row],[Class Description]] &amp; " - " &amp;Table19[[#This Row],[Asset Class]]</f>
        <v>Fire Hydrants - FRHYDR</v>
      </c>
      <c r="E5852" t="s">
        <v>10403</v>
      </c>
      <c r="F5852" t="s">
        <v>10404</v>
      </c>
      <c r="G5852" t="str">
        <f>Table19[[#This Row],[Closing Code Description]] &amp; " - " &amp; Table19[[#This Row],[Closing Code]]</f>
        <v>Recalibrate - RECALBRT</v>
      </c>
      <c r="H5852" t="s">
        <v>10394</v>
      </c>
      <c r="I5852" t="s">
        <v>629</v>
      </c>
    </row>
    <row r="5853" spans="2:9" x14ac:dyDescent="0.35">
      <c r="B5853" t="s">
        <v>752</v>
      </c>
      <c r="C5853" t="s">
        <v>251</v>
      </c>
      <c r="D5853" t="str">
        <f>Table19[[#This Row],[Class Description]] &amp; " - " &amp;Table19[[#This Row],[Asset Class]]</f>
        <v>Fire Hydrants - FRHYDR</v>
      </c>
      <c r="E5853" t="s">
        <v>10405</v>
      </c>
      <c r="F5853" t="s">
        <v>10406</v>
      </c>
      <c r="G5853" t="str">
        <f>Table19[[#This Row],[Closing Code Description]] &amp; " - " &amp; Table19[[#This Row],[Closing Code]]</f>
        <v>Remove Obstruction - REMVOBT</v>
      </c>
      <c r="H5853" t="s">
        <v>10394</v>
      </c>
      <c r="I5853" t="s">
        <v>629</v>
      </c>
    </row>
    <row r="5854" spans="2:9" x14ac:dyDescent="0.35">
      <c r="B5854" t="s">
        <v>752</v>
      </c>
      <c r="C5854" t="s">
        <v>251</v>
      </c>
      <c r="D5854" t="str">
        <f>Table19[[#This Row],[Class Description]] &amp; " - " &amp;Table19[[#This Row],[Asset Class]]</f>
        <v>Fire Hydrants - FRHYDR</v>
      </c>
      <c r="E5854" t="s">
        <v>10407</v>
      </c>
      <c r="F5854" t="s">
        <v>10408</v>
      </c>
      <c r="G5854" t="str">
        <f>Table19[[#This Row],[Closing Code Description]] &amp; " - " &amp; Table19[[#This Row],[Closing Code]]</f>
        <v>Repair Component - REPCMPT</v>
      </c>
      <c r="H5854" t="s">
        <v>10394</v>
      </c>
      <c r="I5854" t="s">
        <v>629</v>
      </c>
    </row>
    <row r="5855" spans="2:9" x14ac:dyDescent="0.35">
      <c r="B5855" t="s">
        <v>752</v>
      </c>
      <c r="C5855" t="s">
        <v>251</v>
      </c>
      <c r="D5855" t="str">
        <f>Table19[[#This Row],[Class Description]] &amp; " - " &amp;Table19[[#This Row],[Asset Class]]</f>
        <v>Fire Hydrants - FRHYDR</v>
      </c>
      <c r="E5855" t="s">
        <v>10544</v>
      </c>
      <c r="F5855" t="s">
        <v>10545</v>
      </c>
      <c r="G5855" t="str">
        <f>Table19[[#This Row],[Closing Code Description]] &amp; " - " &amp; Table19[[#This Row],[Closing Code]]</f>
        <v>Replace - REPLACE</v>
      </c>
      <c r="H5855" t="s">
        <v>10394</v>
      </c>
      <c r="I5855" t="s">
        <v>629</v>
      </c>
    </row>
    <row r="5856" spans="2:9" x14ac:dyDescent="0.35">
      <c r="B5856" t="s">
        <v>752</v>
      </c>
      <c r="C5856" t="s">
        <v>251</v>
      </c>
      <c r="D5856" t="str">
        <f>Table19[[#This Row],[Class Description]] &amp; " - " &amp;Table19[[#This Row],[Asset Class]]</f>
        <v>Fire Hydrants - FRHYDR</v>
      </c>
      <c r="E5856" t="s">
        <v>10409</v>
      </c>
      <c r="F5856" t="s">
        <v>10410</v>
      </c>
      <c r="G5856" t="str">
        <f>Table19[[#This Row],[Closing Code Description]] &amp; " - " &amp; Table19[[#This Row],[Closing Code]]</f>
        <v>Replace Asset - REPLASS</v>
      </c>
      <c r="H5856" t="s">
        <v>10394</v>
      </c>
      <c r="I5856" t="s">
        <v>629</v>
      </c>
    </row>
    <row r="5857" spans="2:9" x14ac:dyDescent="0.35">
      <c r="B5857" t="s">
        <v>752</v>
      </c>
      <c r="C5857" t="s">
        <v>251</v>
      </c>
      <c r="D5857" t="str">
        <f>Table19[[#This Row],[Class Description]] &amp; " - " &amp;Table19[[#This Row],[Asset Class]]</f>
        <v>Fire Hydrants - FRHYDR</v>
      </c>
      <c r="E5857" t="s">
        <v>10411</v>
      </c>
      <c r="F5857" t="s">
        <v>10412</v>
      </c>
      <c r="G5857" t="str">
        <f>Table19[[#This Row],[Closing Code Description]] &amp; " - " &amp; Table19[[#This Row],[Closing Code]]</f>
        <v>Replace Component - REPLCMPT</v>
      </c>
      <c r="H5857" t="s">
        <v>10394</v>
      </c>
      <c r="I5857" t="s">
        <v>629</v>
      </c>
    </row>
    <row r="5858" spans="2:9" x14ac:dyDescent="0.35">
      <c r="B5858" t="s">
        <v>752</v>
      </c>
      <c r="C5858" t="s">
        <v>251</v>
      </c>
      <c r="D5858" t="str">
        <f>Table19[[#This Row],[Class Description]] &amp; " - " &amp;Table19[[#This Row],[Asset Class]]</f>
        <v>Fire Hydrants - FRHYDR</v>
      </c>
      <c r="E5858" t="s">
        <v>10413</v>
      </c>
      <c r="F5858" t="s">
        <v>10414</v>
      </c>
      <c r="G5858" t="str">
        <f>Table19[[#This Row],[Closing Code Description]] &amp; " - " &amp; Table19[[#This Row],[Closing Code]]</f>
        <v>Repair Asset - REPRASS</v>
      </c>
      <c r="H5858" t="s">
        <v>10394</v>
      </c>
      <c r="I5858" t="s">
        <v>629</v>
      </c>
    </row>
    <row r="5859" spans="2:9" x14ac:dyDescent="0.35">
      <c r="B5859" t="s">
        <v>752</v>
      </c>
      <c r="C5859" t="s">
        <v>251</v>
      </c>
      <c r="D5859" t="str">
        <f>Table19[[#This Row],[Class Description]] &amp; " - " &amp;Table19[[#This Row],[Asset Class]]</f>
        <v>Fire Hydrants - FRHYDR</v>
      </c>
      <c r="E5859" t="s">
        <v>10415</v>
      </c>
      <c r="F5859" t="s">
        <v>10416</v>
      </c>
      <c r="G5859" t="str">
        <f>Table19[[#This Row],[Closing Code Description]] &amp; " - " &amp; Table19[[#This Row],[Closing Code]]</f>
        <v>Upgrade - UPGRADES</v>
      </c>
      <c r="H5859" t="s">
        <v>10394</v>
      </c>
      <c r="I5859" t="s">
        <v>629</v>
      </c>
    </row>
    <row r="5860" spans="2:9" x14ac:dyDescent="0.35">
      <c r="B5860" t="s">
        <v>751</v>
      </c>
      <c r="C5860" t="s">
        <v>750</v>
      </c>
      <c r="D5860" t="str">
        <f>Table19[[#This Row],[Class Description]] &amp; " - " &amp;Table19[[#This Row],[Asset Class]]</f>
        <v>Fire Pump - FRPMP</v>
      </c>
      <c r="E5860" t="s">
        <v>10332</v>
      </c>
      <c r="F5860" t="s">
        <v>10333</v>
      </c>
      <c r="G5860" t="str">
        <f>Table19[[#This Row],[Closing Code Description]] &amp; " - " &amp; Table19[[#This Row],[Closing Code]]</f>
        <v>Abnormal Temprature - ABNTEMP</v>
      </c>
      <c r="H5860" t="s">
        <v>10334</v>
      </c>
      <c r="I5860" t="s">
        <v>629</v>
      </c>
    </row>
    <row r="5861" spans="2:9" x14ac:dyDescent="0.35">
      <c r="B5861" t="s">
        <v>751</v>
      </c>
      <c r="C5861" t="s">
        <v>750</v>
      </c>
      <c r="D5861" t="str">
        <f>Table19[[#This Row],[Class Description]] &amp; " - " &amp;Table19[[#This Row],[Asset Class]]</f>
        <v>Fire Pump - FRPMP</v>
      </c>
      <c r="E5861" t="s">
        <v>10335</v>
      </c>
      <c r="F5861" t="s">
        <v>10336</v>
      </c>
      <c r="G5861" t="str">
        <f>Table19[[#This Row],[Closing Code Description]] &amp; " - " &amp; Table19[[#This Row],[Closing Code]]</f>
        <v>Corrosion - CORROS</v>
      </c>
      <c r="H5861" t="s">
        <v>10334</v>
      </c>
      <c r="I5861" t="s">
        <v>629</v>
      </c>
    </row>
    <row r="5862" spans="2:9" x14ac:dyDescent="0.35">
      <c r="B5862" t="s">
        <v>751</v>
      </c>
      <c r="C5862" t="s">
        <v>750</v>
      </c>
      <c r="D5862" t="str">
        <f>Table19[[#This Row],[Class Description]] &amp; " - " &amp;Table19[[#This Row],[Asset Class]]</f>
        <v>Fire Pump - FRPMP</v>
      </c>
      <c r="E5862" t="s">
        <v>10421</v>
      </c>
      <c r="F5862" t="s">
        <v>10422</v>
      </c>
      <c r="G5862" t="str">
        <f>Table19[[#This Row],[Closing Code Description]] &amp; " - " &amp; Table19[[#This Row],[Closing Code]]</f>
        <v>Electrical Trip Out - ELECTRIP</v>
      </c>
      <c r="H5862" t="s">
        <v>10334</v>
      </c>
      <c r="I5862" t="s">
        <v>629</v>
      </c>
    </row>
    <row r="5863" spans="2:9" x14ac:dyDescent="0.35">
      <c r="B5863" t="s">
        <v>751</v>
      </c>
      <c r="C5863" t="s">
        <v>750</v>
      </c>
      <c r="D5863" t="str">
        <f>Table19[[#This Row],[Class Description]] &amp; " - " &amp;Table19[[#This Row],[Asset Class]]</f>
        <v>Fire Pump - FRPMP</v>
      </c>
      <c r="E5863" t="s">
        <v>10337</v>
      </c>
      <c r="F5863" t="s">
        <v>10338</v>
      </c>
      <c r="G5863" t="str">
        <f>Table19[[#This Row],[Closing Code Description]] &amp; " - " &amp; Table19[[#This Row],[Closing Code]]</f>
        <v>Excessive Noise - EXNOISE</v>
      </c>
      <c r="H5863" t="s">
        <v>10334</v>
      </c>
      <c r="I5863" t="s">
        <v>629</v>
      </c>
    </row>
    <row r="5864" spans="2:9" x14ac:dyDescent="0.35">
      <c r="B5864" t="s">
        <v>751</v>
      </c>
      <c r="C5864" t="s">
        <v>750</v>
      </c>
      <c r="D5864" t="str">
        <f>Table19[[#This Row],[Class Description]] &amp; " - " &amp;Table19[[#This Row],[Asset Class]]</f>
        <v>Fire Pump - FRPMP</v>
      </c>
      <c r="E5864" t="s">
        <v>10339</v>
      </c>
      <c r="F5864" t="s">
        <v>10340</v>
      </c>
      <c r="G5864" t="str">
        <f>Table19[[#This Row],[Closing Code Description]] &amp; " - " &amp; Table19[[#This Row],[Closing Code]]</f>
        <v>Excessive Vibration - EXVIBRTN</v>
      </c>
      <c r="H5864" t="s">
        <v>10334</v>
      </c>
      <c r="I5864" t="s">
        <v>629</v>
      </c>
    </row>
    <row r="5865" spans="2:9" x14ac:dyDescent="0.35">
      <c r="B5865" t="s">
        <v>751</v>
      </c>
      <c r="C5865" t="s">
        <v>750</v>
      </c>
      <c r="D5865" t="str">
        <f>Table19[[#This Row],[Class Description]] &amp; " - " &amp;Table19[[#This Row],[Asset Class]]</f>
        <v>Fire Pump - FRPMP</v>
      </c>
      <c r="E5865" t="s">
        <v>10341</v>
      </c>
      <c r="F5865" t="s">
        <v>10342</v>
      </c>
      <c r="G5865" t="str">
        <f>Table19[[#This Row],[Closing Code Description]] &amp; " - " &amp; Table19[[#This Row],[Closing Code]]</f>
        <v>Jammed Equipment - JAMMEDEQ</v>
      </c>
      <c r="H5865" t="s">
        <v>10334</v>
      </c>
      <c r="I5865" t="s">
        <v>629</v>
      </c>
    </row>
    <row r="5866" spans="2:9" x14ac:dyDescent="0.35">
      <c r="B5866" t="s">
        <v>751</v>
      </c>
      <c r="C5866" t="s">
        <v>750</v>
      </c>
      <c r="D5866" t="str">
        <f>Table19[[#This Row],[Class Description]] &amp; " - " &amp;Table19[[#This Row],[Asset Class]]</f>
        <v>Fire Pump - FRPMP</v>
      </c>
      <c r="E5866" t="s">
        <v>10343</v>
      </c>
      <c r="F5866" t="s">
        <v>10344</v>
      </c>
      <c r="G5866" t="str">
        <f>Table19[[#This Row],[Closing Code Description]] &amp; " - " &amp; Table19[[#This Row],[Closing Code]]</f>
        <v>Leaking - LEAKING</v>
      </c>
      <c r="H5866" t="s">
        <v>10334</v>
      </c>
      <c r="I5866" t="s">
        <v>629</v>
      </c>
    </row>
    <row r="5867" spans="2:9" x14ac:dyDescent="0.35">
      <c r="B5867" t="s">
        <v>751</v>
      </c>
      <c r="C5867" t="s">
        <v>750</v>
      </c>
      <c r="D5867" t="str">
        <f>Table19[[#This Row],[Class Description]] &amp; " - " &amp;Table19[[#This Row],[Asset Class]]</f>
        <v>Fire Pump - FRPMP</v>
      </c>
      <c r="E5867" t="s">
        <v>10345</v>
      </c>
      <c r="F5867" t="s">
        <v>10346</v>
      </c>
      <c r="G5867" t="str">
        <f>Table19[[#This Row],[Closing Code Description]] &amp; " - " &amp; Table19[[#This Row],[Closing Code]]</f>
        <v>Low Performance - LOWPERF</v>
      </c>
      <c r="H5867" t="s">
        <v>10334</v>
      </c>
      <c r="I5867" t="s">
        <v>629</v>
      </c>
    </row>
    <row r="5868" spans="2:9" x14ac:dyDescent="0.35">
      <c r="B5868" t="s">
        <v>751</v>
      </c>
      <c r="C5868" t="s">
        <v>750</v>
      </c>
      <c r="D5868" t="str">
        <f>Table19[[#This Row],[Class Description]] &amp; " - " &amp;Table19[[#This Row],[Asset Class]]</f>
        <v>Fire Pump - FRPMP</v>
      </c>
      <c r="E5868" t="s">
        <v>10347</v>
      </c>
      <c r="F5868" t="s">
        <v>10348</v>
      </c>
      <c r="G5868" t="str">
        <f>Table19[[#This Row],[Closing Code Description]] &amp; " - " &amp; Table19[[#This Row],[Closing Code]]</f>
        <v>Non-Operational - NONOPER</v>
      </c>
      <c r="H5868" t="s">
        <v>10334</v>
      </c>
      <c r="I5868" t="s">
        <v>629</v>
      </c>
    </row>
    <row r="5869" spans="2:9" x14ac:dyDescent="0.35">
      <c r="B5869" t="s">
        <v>751</v>
      </c>
      <c r="C5869" t="s">
        <v>750</v>
      </c>
      <c r="D5869" t="str">
        <f>Table19[[#This Row],[Class Description]] &amp; " - " &amp;Table19[[#This Row],[Asset Class]]</f>
        <v>Fire Pump - FRPMP</v>
      </c>
      <c r="E5869" t="s">
        <v>10349</v>
      </c>
      <c r="F5869" t="s">
        <v>10350</v>
      </c>
      <c r="G5869" t="str">
        <f>Table19[[#This Row],[Closing Code Description]] &amp; " - " &amp; Table19[[#This Row],[Closing Code]]</f>
        <v>Physical Damage - PHYDMGE</v>
      </c>
      <c r="H5869" t="s">
        <v>10334</v>
      </c>
      <c r="I5869" t="s">
        <v>629</v>
      </c>
    </row>
    <row r="5870" spans="2:9" x14ac:dyDescent="0.35">
      <c r="B5870" t="s">
        <v>751</v>
      </c>
      <c r="C5870" t="s">
        <v>750</v>
      </c>
      <c r="D5870" t="str">
        <f>Table19[[#This Row],[Class Description]] &amp; " - " &amp;Table19[[#This Row],[Asset Class]]</f>
        <v>Fire Pump - FRPMP</v>
      </c>
      <c r="E5870" t="s">
        <v>10351</v>
      </c>
      <c r="F5870" t="s">
        <v>10352</v>
      </c>
      <c r="G5870" t="str">
        <f>Table19[[#This Row],[Closing Code Description]] &amp; " - " &amp; Table19[[#This Row],[Closing Code]]</f>
        <v>Unusual Smell - UNSMELL</v>
      </c>
      <c r="H5870" t="s">
        <v>10334</v>
      </c>
      <c r="I5870" t="s">
        <v>629</v>
      </c>
    </row>
    <row r="5871" spans="2:9" x14ac:dyDescent="0.35">
      <c r="B5871" t="s">
        <v>751</v>
      </c>
      <c r="C5871" t="s">
        <v>750</v>
      </c>
      <c r="D5871" t="str">
        <f>Table19[[#This Row],[Class Description]] &amp; " - " &amp;Table19[[#This Row],[Asset Class]]</f>
        <v>Fire Pump - FRPMP</v>
      </c>
      <c r="E5871" t="s">
        <v>10353</v>
      </c>
      <c r="F5871" t="s">
        <v>10354</v>
      </c>
      <c r="G5871" t="str">
        <f>Table19[[#This Row],[Closing Code Description]] &amp; " - " &amp; Table19[[#This Row],[Closing Code]]</f>
        <v>Unusual Smoke - UNSMOKE</v>
      </c>
      <c r="H5871" t="s">
        <v>10334</v>
      </c>
      <c r="I5871" t="s">
        <v>629</v>
      </c>
    </row>
    <row r="5872" spans="2:9" x14ac:dyDescent="0.35">
      <c r="B5872" t="s">
        <v>751</v>
      </c>
      <c r="C5872" t="s">
        <v>750</v>
      </c>
      <c r="D5872" t="str">
        <f>Table19[[#This Row],[Class Description]] &amp; " - " &amp;Table19[[#This Row],[Asset Class]]</f>
        <v>Fire Pump - FRPMP</v>
      </c>
      <c r="E5872" t="s">
        <v>12335</v>
      </c>
      <c r="F5872" t="s">
        <v>12336</v>
      </c>
      <c r="G5872" t="str">
        <f>Table19[[#This Row],[Closing Code Description]] &amp; " - " &amp; Table19[[#This Row],[Closing Code]]</f>
        <v>Fire pump cooling system deteriorated - FRPCSDET</v>
      </c>
      <c r="H5872" t="s">
        <v>10357</v>
      </c>
      <c r="I5872" t="s">
        <v>629</v>
      </c>
    </row>
    <row r="5873" spans="2:9" x14ac:dyDescent="0.35">
      <c r="B5873" t="s">
        <v>751</v>
      </c>
      <c r="C5873" t="s">
        <v>750</v>
      </c>
      <c r="D5873" t="str">
        <f>Table19[[#This Row],[Class Description]] &amp; " - " &amp;Table19[[#This Row],[Asset Class]]</f>
        <v>Fire Pump - FRPMP</v>
      </c>
      <c r="E5873" t="s">
        <v>12337</v>
      </c>
      <c r="F5873" t="s">
        <v>12338</v>
      </c>
      <c r="G5873" t="str">
        <f>Table19[[#This Row],[Closing Code Description]] &amp; " - " &amp; Table19[[#This Row],[Closing Code]]</f>
        <v>Fire pump failed - FRPMFAIL</v>
      </c>
      <c r="H5873" t="s">
        <v>10357</v>
      </c>
      <c r="I5873" t="s">
        <v>629</v>
      </c>
    </row>
    <row r="5874" spans="2:9" x14ac:dyDescent="0.35">
      <c r="B5874" t="s">
        <v>751</v>
      </c>
      <c r="C5874" t="s">
        <v>750</v>
      </c>
      <c r="D5874" t="str">
        <f>Table19[[#This Row],[Class Description]] &amp; " - " &amp;Table19[[#This Row],[Asset Class]]</f>
        <v>Fire Pump - FRPMP</v>
      </c>
      <c r="E5874" t="s">
        <v>12339</v>
      </c>
      <c r="F5874" t="s">
        <v>12340</v>
      </c>
      <c r="G5874" t="str">
        <f>Table19[[#This Row],[Closing Code Description]] &amp; " - " &amp; Table19[[#This Row],[Closing Code]]</f>
        <v>Fire pump alarms and safety circuit failed - FRPSFAIL</v>
      </c>
      <c r="H5874" t="s">
        <v>10357</v>
      </c>
      <c r="I5874" t="s">
        <v>629</v>
      </c>
    </row>
    <row r="5875" spans="2:9" x14ac:dyDescent="0.35">
      <c r="B5875" t="s">
        <v>751</v>
      </c>
      <c r="C5875" t="s">
        <v>750</v>
      </c>
      <c r="D5875" t="str">
        <f>Table19[[#This Row],[Class Description]] &amp; " - " &amp;Table19[[#This Row],[Asset Class]]</f>
        <v>Fire Pump - FRPMP</v>
      </c>
      <c r="E5875" t="s">
        <v>12341</v>
      </c>
      <c r="F5875" t="s">
        <v>12342</v>
      </c>
      <c r="G5875" t="str">
        <f>Table19[[#This Row],[Closing Code Description]] &amp; " - " &amp; Table19[[#This Row],[Closing Code]]</f>
        <v>Fire pump grease and oil depleted - FRPSODEP</v>
      </c>
      <c r="H5875" t="s">
        <v>10357</v>
      </c>
      <c r="I5875" t="s">
        <v>629</v>
      </c>
    </row>
    <row r="5876" spans="2:9" x14ac:dyDescent="0.35">
      <c r="B5876" t="s">
        <v>751</v>
      </c>
      <c r="C5876" t="s">
        <v>750</v>
      </c>
      <c r="D5876" t="str">
        <f>Table19[[#This Row],[Class Description]] &amp; " - " &amp;Table19[[#This Row],[Asset Class]]</f>
        <v>Fire Pump - FRPMP</v>
      </c>
      <c r="E5876" t="s">
        <v>12343</v>
      </c>
      <c r="F5876" t="s">
        <v>12344</v>
      </c>
      <c r="G5876" t="str">
        <f>Table19[[#This Row],[Closing Code Description]] &amp; " - " &amp; Table19[[#This Row],[Closing Code]]</f>
        <v>Pump, electrical and diesel system components deteriorated - PMPECDET</v>
      </c>
      <c r="H5876" t="s">
        <v>10357</v>
      </c>
      <c r="I5876" t="s">
        <v>629</v>
      </c>
    </row>
    <row r="5877" spans="2:9" x14ac:dyDescent="0.35">
      <c r="B5877" t="s">
        <v>751</v>
      </c>
      <c r="C5877" t="s">
        <v>750</v>
      </c>
      <c r="D5877" t="str">
        <f>Table19[[#This Row],[Class Description]] &amp; " - " &amp;Table19[[#This Row],[Asset Class]]</f>
        <v>Fire Pump - FRPMP</v>
      </c>
      <c r="E5877" t="s">
        <v>10358</v>
      </c>
      <c r="F5877" t="s">
        <v>10359</v>
      </c>
      <c r="G5877" t="str">
        <f>Table19[[#This Row],[Closing Code Description]] &amp; " - " &amp; Table19[[#This Row],[Closing Code]]</f>
        <v>Accident - ACCIDENT</v>
      </c>
      <c r="H5877" t="s">
        <v>10360</v>
      </c>
      <c r="I5877" t="s">
        <v>629</v>
      </c>
    </row>
    <row r="5878" spans="2:9" x14ac:dyDescent="0.35">
      <c r="B5878" t="s">
        <v>751</v>
      </c>
      <c r="C5878" t="s">
        <v>750</v>
      </c>
      <c r="D5878" t="str">
        <f>Table19[[#This Row],[Class Description]] &amp; " - " &amp;Table19[[#This Row],[Asset Class]]</f>
        <v>Fire Pump - FRPMP</v>
      </c>
      <c r="E5878" t="s">
        <v>10361</v>
      </c>
      <c r="F5878" t="s">
        <v>10362</v>
      </c>
      <c r="G5878" t="str">
        <f>Table19[[#This Row],[Closing Code Description]] &amp; " - " &amp; Table19[[#This Row],[Closing Code]]</f>
        <v>Accelerated Wear - ACCWEAR</v>
      </c>
      <c r="H5878" t="s">
        <v>10360</v>
      </c>
      <c r="I5878" t="s">
        <v>629</v>
      </c>
    </row>
    <row r="5879" spans="2:9" x14ac:dyDescent="0.35">
      <c r="B5879" t="s">
        <v>751</v>
      </c>
      <c r="C5879" t="s">
        <v>750</v>
      </c>
      <c r="D5879" t="str">
        <f>Table19[[#This Row],[Class Description]] &amp; " - " &amp;Table19[[#This Row],[Asset Class]]</f>
        <v>Fire Pump - FRPMP</v>
      </c>
      <c r="E5879" t="s">
        <v>10363</v>
      </c>
      <c r="F5879" t="s">
        <v>10364</v>
      </c>
      <c r="G5879" t="str">
        <f>Table19[[#This Row],[Closing Code Description]] &amp; " - " &amp; Table19[[#This Row],[Closing Code]]</f>
        <v>Weather condition/Forces of nature or Act of God - ACTGOD</v>
      </c>
      <c r="H5879" t="s">
        <v>10360</v>
      </c>
      <c r="I5879" t="s">
        <v>629</v>
      </c>
    </row>
    <row r="5880" spans="2:9" x14ac:dyDescent="0.35">
      <c r="B5880" t="s">
        <v>751</v>
      </c>
      <c r="C5880" t="s">
        <v>750</v>
      </c>
      <c r="D5880" t="str">
        <f>Table19[[#This Row],[Class Description]] &amp; " - " &amp;Table19[[#This Row],[Asset Class]]</f>
        <v>Fire Pump - FRPMP</v>
      </c>
      <c r="E5880" t="s">
        <v>10365</v>
      </c>
      <c r="F5880" t="s">
        <v>10366</v>
      </c>
      <c r="G5880" t="str">
        <f>Table19[[#This Row],[Closing Code Description]] &amp; " - " &amp; Table19[[#This Row],[Closing Code]]</f>
        <v>Contamination - CONTAM</v>
      </c>
      <c r="H5880" t="s">
        <v>10360</v>
      </c>
      <c r="I5880" t="s">
        <v>629</v>
      </c>
    </row>
    <row r="5881" spans="2:9" x14ac:dyDescent="0.35">
      <c r="B5881" t="s">
        <v>751</v>
      </c>
      <c r="C5881" t="s">
        <v>750</v>
      </c>
      <c r="D5881" t="str">
        <f>Table19[[#This Row],[Class Description]] &amp; " - " &amp;Table19[[#This Row],[Asset Class]]</f>
        <v>Fire Pump - FRPMP</v>
      </c>
      <c r="E5881" t="s">
        <v>10367</v>
      </c>
      <c r="F5881" t="s">
        <v>10368</v>
      </c>
      <c r="G5881" t="str">
        <f>Table19[[#This Row],[Closing Code Description]] &amp; " - " &amp; Table19[[#This Row],[Closing Code]]</f>
        <v>Defective Asset - DEFASSET</v>
      </c>
      <c r="H5881" t="s">
        <v>10360</v>
      </c>
      <c r="I5881" t="s">
        <v>629</v>
      </c>
    </row>
    <row r="5882" spans="2:9" x14ac:dyDescent="0.35">
      <c r="B5882" t="s">
        <v>751</v>
      </c>
      <c r="C5882" t="s">
        <v>750</v>
      </c>
      <c r="D5882" t="str">
        <f>Table19[[#This Row],[Class Description]] &amp; " - " &amp;Table19[[#This Row],[Asset Class]]</f>
        <v>Fire Pump - FRPMP</v>
      </c>
      <c r="E5882" t="s">
        <v>10369</v>
      </c>
      <c r="F5882" t="s">
        <v>10370</v>
      </c>
      <c r="G5882" t="str">
        <f>Table19[[#This Row],[Closing Code Description]] &amp; " - " &amp; Table19[[#This Row],[Closing Code]]</f>
        <v>Excessive Load - EXLOAD</v>
      </c>
      <c r="H5882" t="s">
        <v>10360</v>
      </c>
      <c r="I5882" t="s">
        <v>629</v>
      </c>
    </row>
    <row r="5883" spans="2:9" x14ac:dyDescent="0.35">
      <c r="B5883" t="s">
        <v>751</v>
      </c>
      <c r="C5883" t="s">
        <v>750</v>
      </c>
      <c r="D5883" t="str">
        <f>Table19[[#This Row],[Class Description]] &amp; " - " &amp;Table19[[#This Row],[Asset Class]]</f>
        <v>Fire Pump - FRPMP</v>
      </c>
      <c r="E5883" t="s">
        <v>10371</v>
      </c>
      <c r="F5883" t="s">
        <v>10372</v>
      </c>
      <c r="G5883" t="str">
        <f>Table19[[#This Row],[Closing Code Description]] &amp; " - " &amp; Table19[[#This Row],[Closing Code]]</f>
        <v>Improper Maintenance - IMPRMNT</v>
      </c>
      <c r="H5883" t="s">
        <v>10360</v>
      </c>
      <c r="I5883" t="s">
        <v>629</v>
      </c>
    </row>
    <row r="5884" spans="2:9" x14ac:dyDescent="0.35">
      <c r="B5884" t="s">
        <v>751</v>
      </c>
      <c r="C5884" t="s">
        <v>750</v>
      </c>
      <c r="D5884" t="str">
        <f>Table19[[#This Row],[Class Description]] &amp; " - " &amp;Table19[[#This Row],[Asset Class]]</f>
        <v>Fire Pump - FRPMP</v>
      </c>
      <c r="E5884" t="s">
        <v>10373</v>
      </c>
      <c r="F5884" t="s">
        <v>10374</v>
      </c>
      <c r="G5884" t="str">
        <f>Table19[[#This Row],[Closing Code Description]] &amp; " - " &amp; Table19[[#This Row],[Closing Code]]</f>
        <v>Insufficient Lubrication - INSLUBR</v>
      </c>
      <c r="H5884" t="s">
        <v>10360</v>
      </c>
      <c r="I5884" t="s">
        <v>629</v>
      </c>
    </row>
    <row r="5885" spans="2:9" x14ac:dyDescent="0.35">
      <c r="B5885" t="s">
        <v>751</v>
      </c>
      <c r="C5885" t="s">
        <v>750</v>
      </c>
      <c r="D5885" t="str">
        <f>Table19[[#This Row],[Class Description]] &amp; " - " &amp;Table19[[#This Row],[Asset Class]]</f>
        <v>Fire Pump - FRPMP</v>
      </c>
      <c r="E5885" t="s">
        <v>10375</v>
      </c>
      <c r="F5885" t="s">
        <v>10376</v>
      </c>
      <c r="G5885" t="str">
        <f>Table19[[#This Row],[Closing Code Description]] &amp; " - " &amp; Table19[[#This Row],[Closing Code]]</f>
        <v>Lack of/ Inadequate Training - LACKTRN</v>
      </c>
      <c r="H5885" t="s">
        <v>10360</v>
      </c>
      <c r="I5885" t="s">
        <v>629</v>
      </c>
    </row>
    <row r="5886" spans="2:9" x14ac:dyDescent="0.35">
      <c r="B5886" t="s">
        <v>751</v>
      </c>
      <c r="C5886" t="s">
        <v>750</v>
      </c>
      <c r="D5886" t="str">
        <f>Table19[[#This Row],[Class Description]] &amp; " - " &amp;Table19[[#This Row],[Asset Class]]</f>
        <v>Fire Pump - FRPMP</v>
      </c>
      <c r="E5886" t="s">
        <v>10377</v>
      </c>
      <c r="F5886" t="s">
        <v>10378</v>
      </c>
      <c r="G5886" t="str">
        <f>Table19[[#This Row],[Closing Code Description]] &amp; " - " &amp; Table19[[#This Row],[Closing Code]]</f>
        <v>Loose/ Missing Component - MISSCMP</v>
      </c>
      <c r="H5886" t="s">
        <v>10360</v>
      </c>
      <c r="I5886" t="s">
        <v>629</v>
      </c>
    </row>
    <row r="5887" spans="2:9" x14ac:dyDescent="0.35">
      <c r="B5887" t="s">
        <v>751</v>
      </c>
      <c r="C5887" t="s">
        <v>750</v>
      </c>
      <c r="D5887" t="str">
        <f>Table19[[#This Row],[Class Description]] &amp; " - " &amp;Table19[[#This Row],[Asset Class]]</f>
        <v>Fire Pump - FRPMP</v>
      </c>
      <c r="E5887" t="s">
        <v>10379</v>
      </c>
      <c r="F5887" t="s">
        <v>10380</v>
      </c>
      <c r="G5887" t="str">
        <f>Table19[[#This Row],[Closing Code Description]] &amp; " - " &amp; Table19[[#This Row],[Closing Code]]</f>
        <v>Normal Wear - NRMWEAR</v>
      </c>
      <c r="H5887" t="s">
        <v>10360</v>
      </c>
      <c r="I5887" t="s">
        <v>629</v>
      </c>
    </row>
    <row r="5888" spans="2:9" x14ac:dyDescent="0.35">
      <c r="B5888" t="s">
        <v>751</v>
      </c>
      <c r="C5888" t="s">
        <v>750</v>
      </c>
      <c r="D5888" t="str">
        <f>Table19[[#This Row],[Class Description]] &amp; " - " &amp;Table19[[#This Row],[Asset Class]]</f>
        <v>Fire Pump - FRPMP</v>
      </c>
      <c r="E5888" t="s">
        <v>1456</v>
      </c>
      <c r="F5888" t="s">
        <v>10381</v>
      </c>
      <c r="G5888" t="str">
        <f>Table19[[#This Row],[Closing Code Description]] &amp; " - " &amp; Table19[[#This Row],[Closing Code]]</f>
        <v>Other (specify) - OTHER</v>
      </c>
      <c r="H5888" t="s">
        <v>10360</v>
      </c>
      <c r="I5888" t="s">
        <v>629</v>
      </c>
    </row>
    <row r="5889" spans="2:9" x14ac:dyDescent="0.35">
      <c r="B5889" t="s">
        <v>751</v>
      </c>
      <c r="C5889" t="s">
        <v>750</v>
      </c>
      <c r="D5889" t="str">
        <f>Table19[[#This Row],[Class Description]] &amp; " - " &amp;Table19[[#This Row],[Asset Class]]</f>
        <v>Fire Pump - FRPMP</v>
      </c>
      <c r="E5889" t="s">
        <v>10382</v>
      </c>
      <c r="F5889" t="s">
        <v>10383</v>
      </c>
      <c r="G5889" t="str">
        <f>Table19[[#This Row],[Closing Code Description]] &amp; " - " &amp; Table19[[#This Row],[Closing Code]]</f>
        <v>Poor Installation - PRINSTAL</v>
      </c>
      <c r="H5889" t="s">
        <v>10360</v>
      </c>
      <c r="I5889" t="s">
        <v>629</v>
      </c>
    </row>
    <row r="5890" spans="2:9" x14ac:dyDescent="0.35">
      <c r="B5890" t="s">
        <v>751</v>
      </c>
      <c r="C5890" t="s">
        <v>750</v>
      </c>
      <c r="D5890" t="str">
        <f>Table19[[#This Row],[Class Description]] &amp; " - " &amp;Table19[[#This Row],[Asset Class]]</f>
        <v>Fire Pump - FRPMP</v>
      </c>
      <c r="E5890" t="s">
        <v>10384</v>
      </c>
      <c r="F5890" t="s">
        <v>10385</v>
      </c>
      <c r="G5890" t="str">
        <f>Table19[[#This Row],[Closing Code Description]] &amp; " - " &amp; Table19[[#This Row],[Closing Code]]</f>
        <v>Procedure Issue - PROCISSU</v>
      </c>
      <c r="H5890" t="s">
        <v>10360</v>
      </c>
      <c r="I5890" t="s">
        <v>629</v>
      </c>
    </row>
    <row r="5891" spans="2:9" x14ac:dyDescent="0.35">
      <c r="B5891" t="s">
        <v>751</v>
      </c>
      <c r="C5891" t="s">
        <v>750</v>
      </c>
      <c r="D5891" t="str">
        <f>Table19[[#This Row],[Class Description]] &amp; " - " &amp;Table19[[#This Row],[Asset Class]]</f>
        <v>Fire Pump - FRPMP</v>
      </c>
      <c r="E5891" t="s">
        <v>10386</v>
      </c>
      <c r="F5891" t="s">
        <v>10387</v>
      </c>
      <c r="G5891" t="str">
        <f>Table19[[#This Row],[Closing Code Description]] &amp; " - " &amp; Table19[[#This Row],[Closing Code]]</f>
        <v>Utility Failure - UTLFAIL</v>
      </c>
      <c r="H5891" t="s">
        <v>10360</v>
      </c>
      <c r="I5891" t="s">
        <v>629</v>
      </c>
    </row>
    <row r="5892" spans="2:9" x14ac:dyDescent="0.35">
      <c r="B5892" t="s">
        <v>751</v>
      </c>
      <c r="C5892" t="s">
        <v>750</v>
      </c>
      <c r="D5892" t="str">
        <f>Table19[[#This Row],[Class Description]] &amp; " - " &amp;Table19[[#This Row],[Asset Class]]</f>
        <v>Fire Pump - FRPMP</v>
      </c>
      <c r="E5892" t="s">
        <v>10388</v>
      </c>
      <c r="F5892" t="s">
        <v>10389</v>
      </c>
      <c r="G5892" t="str">
        <f>Table19[[#This Row],[Closing Code Description]] &amp; " - " &amp; Table19[[#This Row],[Closing Code]]</f>
        <v>Vandalism - VNDLSM</v>
      </c>
      <c r="H5892" t="s">
        <v>10360</v>
      </c>
      <c r="I5892" t="s">
        <v>629</v>
      </c>
    </row>
    <row r="5893" spans="2:9" x14ac:dyDescent="0.35">
      <c r="B5893" t="s">
        <v>751</v>
      </c>
      <c r="C5893" t="s">
        <v>750</v>
      </c>
      <c r="D5893" t="str">
        <f>Table19[[#This Row],[Class Description]] &amp; " - " &amp;Table19[[#This Row],[Asset Class]]</f>
        <v>Fire Pump - FRPMP</v>
      </c>
      <c r="E5893" t="s">
        <v>10390</v>
      </c>
      <c r="F5893" t="s">
        <v>10391</v>
      </c>
      <c r="G5893" t="str">
        <f>Table19[[#This Row],[Closing Code Description]] &amp; " - " &amp; Table19[[#This Row],[Closing Code]]</f>
        <v>Defective/ Worn Component - WORNCMPT</v>
      </c>
      <c r="H5893" t="s">
        <v>10360</v>
      </c>
      <c r="I5893" t="s">
        <v>629</v>
      </c>
    </row>
    <row r="5894" spans="2:9" x14ac:dyDescent="0.35">
      <c r="B5894" t="s">
        <v>751</v>
      </c>
      <c r="C5894" t="s">
        <v>750</v>
      </c>
      <c r="D5894" t="str">
        <f>Table19[[#This Row],[Class Description]] &amp; " - " &amp;Table19[[#This Row],[Asset Class]]</f>
        <v>Fire Pump - FRPMP</v>
      </c>
      <c r="E5894" t="s">
        <v>10392</v>
      </c>
      <c r="F5894" t="s">
        <v>10393</v>
      </c>
      <c r="G5894" t="str">
        <f>Table19[[#This Row],[Closing Code Description]] &amp; " - " &amp; Table19[[#This Row],[Closing Code]]</f>
        <v>Adjusted - ADJUSTD</v>
      </c>
      <c r="H5894" t="s">
        <v>10394</v>
      </c>
      <c r="I5894" t="s">
        <v>629</v>
      </c>
    </row>
    <row r="5895" spans="2:9" x14ac:dyDescent="0.35">
      <c r="B5895" t="s">
        <v>751</v>
      </c>
      <c r="C5895" t="s">
        <v>750</v>
      </c>
      <c r="D5895" t="str">
        <f>Table19[[#This Row],[Class Description]] &amp; " - " &amp;Table19[[#This Row],[Asset Class]]</f>
        <v>Fire Pump - FRPMP</v>
      </c>
      <c r="E5895" t="s">
        <v>10395</v>
      </c>
      <c r="F5895" t="s">
        <v>10396</v>
      </c>
      <c r="G5895" t="str">
        <f>Table19[[#This Row],[Closing Code Description]] &amp; " - " &amp; Table19[[#This Row],[Closing Code]]</f>
        <v>Decommission - DECOMM</v>
      </c>
      <c r="H5895" t="s">
        <v>10394</v>
      </c>
      <c r="I5895" t="s">
        <v>629</v>
      </c>
    </row>
    <row r="5896" spans="2:9" x14ac:dyDescent="0.35">
      <c r="B5896" t="s">
        <v>751</v>
      </c>
      <c r="C5896" t="s">
        <v>750</v>
      </c>
      <c r="D5896" t="str">
        <f>Table19[[#This Row],[Class Description]] &amp; " - " &amp;Table19[[#This Row],[Asset Class]]</f>
        <v>Fire Pump - FRPMP</v>
      </c>
      <c r="E5896" t="s">
        <v>10397</v>
      </c>
      <c r="F5896" t="s">
        <v>10398</v>
      </c>
      <c r="G5896" t="str">
        <f>Table19[[#This Row],[Closing Code Description]] &amp; " - " &amp; Table19[[#This Row],[Closing Code]]</f>
        <v>Decontaminate - DECONTME</v>
      </c>
      <c r="H5896" t="s">
        <v>10394</v>
      </c>
      <c r="I5896" t="s">
        <v>629</v>
      </c>
    </row>
    <row r="5897" spans="2:9" x14ac:dyDescent="0.35">
      <c r="B5897" t="s">
        <v>751</v>
      </c>
      <c r="C5897" t="s">
        <v>750</v>
      </c>
      <c r="D5897" t="str">
        <f>Table19[[#This Row],[Class Description]] &amp; " - " &amp;Table19[[#This Row],[Asset Class]]</f>
        <v>Fire Pump - FRPMP</v>
      </c>
      <c r="E5897" t="s">
        <v>10399</v>
      </c>
      <c r="F5897" t="s">
        <v>10400</v>
      </c>
      <c r="G5897" t="str">
        <f>Table19[[#This Row],[Closing Code Description]] &amp; " - " &amp; Table19[[#This Row],[Closing Code]]</f>
        <v>Do Nothing - DONOTHIN</v>
      </c>
      <c r="H5897" t="s">
        <v>10394</v>
      </c>
      <c r="I5897" t="s">
        <v>629</v>
      </c>
    </row>
    <row r="5898" spans="2:9" x14ac:dyDescent="0.35">
      <c r="B5898" t="s">
        <v>751</v>
      </c>
      <c r="C5898" t="s">
        <v>750</v>
      </c>
      <c r="D5898" t="str">
        <f>Table19[[#This Row],[Class Description]] &amp; " - " &amp;Table19[[#This Row],[Asset Class]]</f>
        <v>Fire Pump - FRPMP</v>
      </c>
      <c r="E5898" t="s">
        <v>10401</v>
      </c>
      <c r="F5898" t="s">
        <v>10402</v>
      </c>
      <c r="G5898" t="str">
        <f>Table19[[#This Row],[Closing Code Description]] &amp; " - " &amp; Table19[[#This Row],[Closing Code]]</f>
        <v>Lubricate - LUBRCTE</v>
      </c>
      <c r="H5898" t="s">
        <v>10394</v>
      </c>
      <c r="I5898" t="s">
        <v>629</v>
      </c>
    </row>
    <row r="5899" spans="2:9" x14ac:dyDescent="0.35">
      <c r="B5899" t="s">
        <v>751</v>
      </c>
      <c r="C5899" t="s">
        <v>750</v>
      </c>
      <c r="D5899" t="str">
        <f>Table19[[#This Row],[Class Description]] &amp; " - " &amp;Table19[[#This Row],[Asset Class]]</f>
        <v>Fire Pump - FRPMP</v>
      </c>
      <c r="E5899" t="s">
        <v>1456</v>
      </c>
      <c r="F5899" t="s">
        <v>10381</v>
      </c>
      <c r="G5899" t="str">
        <f>Table19[[#This Row],[Closing Code Description]] &amp; " - " &amp; Table19[[#This Row],[Closing Code]]</f>
        <v>Other (specify) - OTHER</v>
      </c>
      <c r="H5899" t="s">
        <v>10394</v>
      </c>
      <c r="I5899" t="s">
        <v>629</v>
      </c>
    </row>
    <row r="5900" spans="2:9" x14ac:dyDescent="0.35">
      <c r="B5900" t="s">
        <v>751</v>
      </c>
      <c r="C5900" t="s">
        <v>750</v>
      </c>
      <c r="D5900" t="str">
        <f>Table19[[#This Row],[Class Description]] &amp; " - " &amp;Table19[[#This Row],[Asset Class]]</f>
        <v>Fire Pump - FRPMP</v>
      </c>
      <c r="E5900" t="s">
        <v>10403</v>
      </c>
      <c r="F5900" t="s">
        <v>10404</v>
      </c>
      <c r="G5900" t="str">
        <f>Table19[[#This Row],[Closing Code Description]] &amp; " - " &amp; Table19[[#This Row],[Closing Code]]</f>
        <v>Recalibrate - RECALBRT</v>
      </c>
      <c r="H5900" t="s">
        <v>10394</v>
      </c>
      <c r="I5900" t="s">
        <v>629</v>
      </c>
    </row>
    <row r="5901" spans="2:9" x14ac:dyDescent="0.35">
      <c r="B5901" t="s">
        <v>751</v>
      </c>
      <c r="C5901" t="s">
        <v>750</v>
      </c>
      <c r="D5901" t="str">
        <f>Table19[[#This Row],[Class Description]] &amp; " - " &amp;Table19[[#This Row],[Asset Class]]</f>
        <v>Fire Pump - FRPMP</v>
      </c>
      <c r="E5901" t="s">
        <v>10405</v>
      </c>
      <c r="F5901" t="s">
        <v>10406</v>
      </c>
      <c r="G5901" t="str">
        <f>Table19[[#This Row],[Closing Code Description]] &amp; " - " &amp; Table19[[#This Row],[Closing Code]]</f>
        <v>Remove Obstruction - REMVOBT</v>
      </c>
      <c r="H5901" t="s">
        <v>10394</v>
      </c>
      <c r="I5901" t="s">
        <v>629</v>
      </c>
    </row>
    <row r="5902" spans="2:9" x14ac:dyDescent="0.35">
      <c r="B5902" t="s">
        <v>751</v>
      </c>
      <c r="C5902" t="s">
        <v>750</v>
      </c>
      <c r="D5902" t="str">
        <f>Table19[[#This Row],[Class Description]] &amp; " - " &amp;Table19[[#This Row],[Asset Class]]</f>
        <v>Fire Pump - FRPMP</v>
      </c>
      <c r="E5902" t="s">
        <v>10407</v>
      </c>
      <c r="F5902" t="s">
        <v>10408</v>
      </c>
      <c r="G5902" t="str">
        <f>Table19[[#This Row],[Closing Code Description]] &amp; " - " &amp; Table19[[#This Row],[Closing Code]]</f>
        <v>Repair Component - REPCMPT</v>
      </c>
      <c r="H5902" t="s">
        <v>10394</v>
      </c>
      <c r="I5902" t="s">
        <v>629</v>
      </c>
    </row>
    <row r="5903" spans="2:9" x14ac:dyDescent="0.35">
      <c r="B5903" t="s">
        <v>751</v>
      </c>
      <c r="C5903" t="s">
        <v>750</v>
      </c>
      <c r="D5903" t="str">
        <f>Table19[[#This Row],[Class Description]] &amp; " - " &amp;Table19[[#This Row],[Asset Class]]</f>
        <v>Fire Pump - FRPMP</v>
      </c>
      <c r="E5903" t="s">
        <v>10409</v>
      </c>
      <c r="F5903" t="s">
        <v>10410</v>
      </c>
      <c r="G5903" t="str">
        <f>Table19[[#This Row],[Closing Code Description]] &amp; " - " &amp; Table19[[#This Row],[Closing Code]]</f>
        <v>Replace Asset - REPLASS</v>
      </c>
      <c r="H5903" t="s">
        <v>10394</v>
      </c>
      <c r="I5903" t="s">
        <v>629</v>
      </c>
    </row>
    <row r="5904" spans="2:9" x14ac:dyDescent="0.35">
      <c r="B5904" t="s">
        <v>751</v>
      </c>
      <c r="C5904" t="s">
        <v>750</v>
      </c>
      <c r="D5904" t="str">
        <f>Table19[[#This Row],[Class Description]] &amp; " - " &amp;Table19[[#This Row],[Asset Class]]</f>
        <v>Fire Pump - FRPMP</v>
      </c>
      <c r="E5904" t="s">
        <v>10411</v>
      </c>
      <c r="F5904" t="s">
        <v>10412</v>
      </c>
      <c r="G5904" t="str">
        <f>Table19[[#This Row],[Closing Code Description]] &amp; " - " &amp; Table19[[#This Row],[Closing Code]]</f>
        <v>Replace Component - REPLCMPT</v>
      </c>
      <c r="H5904" t="s">
        <v>10394</v>
      </c>
      <c r="I5904" t="s">
        <v>629</v>
      </c>
    </row>
    <row r="5905" spans="2:9" x14ac:dyDescent="0.35">
      <c r="B5905" t="s">
        <v>751</v>
      </c>
      <c r="C5905" t="s">
        <v>750</v>
      </c>
      <c r="D5905" t="str">
        <f>Table19[[#This Row],[Class Description]] &amp; " - " &amp;Table19[[#This Row],[Asset Class]]</f>
        <v>Fire Pump - FRPMP</v>
      </c>
      <c r="E5905" t="s">
        <v>10413</v>
      </c>
      <c r="F5905" t="s">
        <v>10414</v>
      </c>
      <c r="G5905" t="str">
        <f>Table19[[#This Row],[Closing Code Description]] &amp; " - " &amp; Table19[[#This Row],[Closing Code]]</f>
        <v>Repair Asset - REPRASS</v>
      </c>
      <c r="H5905" t="s">
        <v>10394</v>
      </c>
      <c r="I5905" t="s">
        <v>629</v>
      </c>
    </row>
    <row r="5906" spans="2:9" x14ac:dyDescent="0.35">
      <c r="B5906" t="s">
        <v>751</v>
      </c>
      <c r="C5906" t="s">
        <v>750</v>
      </c>
      <c r="D5906" t="str">
        <f>Table19[[#This Row],[Class Description]] &amp; " - " &amp;Table19[[#This Row],[Asset Class]]</f>
        <v>Fire Pump - FRPMP</v>
      </c>
      <c r="E5906" t="s">
        <v>10415</v>
      </c>
      <c r="F5906" t="s">
        <v>10416</v>
      </c>
      <c r="G5906" t="str">
        <f>Table19[[#This Row],[Closing Code Description]] &amp; " - " &amp; Table19[[#This Row],[Closing Code]]</f>
        <v>Upgrade - UPGRADES</v>
      </c>
      <c r="H5906" t="s">
        <v>10394</v>
      </c>
      <c r="I5906" t="s">
        <v>629</v>
      </c>
    </row>
    <row r="5907" spans="2:9" x14ac:dyDescent="0.35">
      <c r="B5907" t="s">
        <v>749</v>
      </c>
      <c r="C5907" t="s">
        <v>85</v>
      </c>
      <c r="D5907" t="str">
        <f>Table19[[#This Row],[Class Description]] &amp; " - " &amp;Table19[[#This Row],[Asset Class]]</f>
        <v>Fire Protection System - FRPRTSYS</v>
      </c>
      <c r="E5907" t="s">
        <v>10332</v>
      </c>
      <c r="F5907" t="s">
        <v>10333</v>
      </c>
      <c r="G5907" t="str">
        <f>Table19[[#This Row],[Closing Code Description]] &amp; " - " &amp; Table19[[#This Row],[Closing Code]]</f>
        <v>Abnormal Temprature - ABNTEMP</v>
      </c>
      <c r="H5907" t="s">
        <v>10334</v>
      </c>
      <c r="I5907" t="s">
        <v>629</v>
      </c>
    </row>
    <row r="5908" spans="2:9" x14ac:dyDescent="0.35">
      <c r="B5908" t="s">
        <v>749</v>
      </c>
      <c r="C5908" t="s">
        <v>85</v>
      </c>
      <c r="D5908" t="str">
        <f>Table19[[#This Row],[Class Description]] &amp; " - " &amp;Table19[[#This Row],[Asset Class]]</f>
        <v>Fire Protection System - FRPRTSYS</v>
      </c>
      <c r="E5908" t="s">
        <v>10335</v>
      </c>
      <c r="F5908" t="s">
        <v>10336</v>
      </c>
      <c r="G5908" t="str">
        <f>Table19[[#This Row],[Closing Code Description]] &amp; " - " &amp; Table19[[#This Row],[Closing Code]]</f>
        <v>Corrosion - CORROS</v>
      </c>
      <c r="H5908" t="s">
        <v>10334</v>
      </c>
      <c r="I5908" t="s">
        <v>629</v>
      </c>
    </row>
    <row r="5909" spans="2:9" x14ac:dyDescent="0.35">
      <c r="B5909" t="s">
        <v>749</v>
      </c>
      <c r="C5909" t="s">
        <v>85</v>
      </c>
      <c r="D5909" t="str">
        <f>Table19[[#This Row],[Class Description]] &amp; " - " &amp;Table19[[#This Row],[Asset Class]]</f>
        <v>Fire Protection System - FRPRTSYS</v>
      </c>
      <c r="E5909" t="s">
        <v>10421</v>
      </c>
      <c r="F5909" t="s">
        <v>10422</v>
      </c>
      <c r="G5909" t="str">
        <f>Table19[[#This Row],[Closing Code Description]] &amp; " - " &amp; Table19[[#This Row],[Closing Code]]</f>
        <v>Electrical Trip Out - ELECTRIP</v>
      </c>
      <c r="H5909" t="s">
        <v>10334</v>
      </c>
      <c r="I5909" t="s">
        <v>629</v>
      </c>
    </row>
    <row r="5910" spans="2:9" x14ac:dyDescent="0.35">
      <c r="B5910" t="s">
        <v>749</v>
      </c>
      <c r="C5910" t="s">
        <v>85</v>
      </c>
      <c r="D5910" t="str">
        <f>Table19[[#This Row],[Class Description]] &amp; " - " &amp;Table19[[#This Row],[Asset Class]]</f>
        <v>Fire Protection System - FRPRTSYS</v>
      </c>
      <c r="E5910" t="s">
        <v>10337</v>
      </c>
      <c r="F5910" t="s">
        <v>10338</v>
      </c>
      <c r="G5910" t="str">
        <f>Table19[[#This Row],[Closing Code Description]] &amp; " - " &amp; Table19[[#This Row],[Closing Code]]</f>
        <v>Excessive Noise - EXNOISE</v>
      </c>
      <c r="H5910" t="s">
        <v>10334</v>
      </c>
      <c r="I5910" t="s">
        <v>629</v>
      </c>
    </row>
    <row r="5911" spans="2:9" x14ac:dyDescent="0.35">
      <c r="B5911" t="s">
        <v>749</v>
      </c>
      <c r="C5911" t="s">
        <v>85</v>
      </c>
      <c r="D5911" t="str">
        <f>Table19[[#This Row],[Class Description]] &amp; " - " &amp;Table19[[#This Row],[Asset Class]]</f>
        <v>Fire Protection System - FRPRTSYS</v>
      </c>
      <c r="E5911" t="s">
        <v>10339</v>
      </c>
      <c r="F5911" t="s">
        <v>10340</v>
      </c>
      <c r="G5911" t="str">
        <f>Table19[[#This Row],[Closing Code Description]] &amp; " - " &amp; Table19[[#This Row],[Closing Code]]</f>
        <v>Excessive Vibration - EXVIBRTN</v>
      </c>
      <c r="H5911" t="s">
        <v>10334</v>
      </c>
      <c r="I5911" t="s">
        <v>629</v>
      </c>
    </row>
    <row r="5912" spans="2:9" x14ac:dyDescent="0.35">
      <c r="B5912" t="s">
        <v>749</v>
      </c>
      <c r="C5912" t="s">
        <v>85</v>
      </c>
      <c r="D5912" t="str">
        <f>Table19[[#This Row],[Class Description]] &amp; " - " &amp;Table19[[#This Row],[Asset Class]]</f>
        <v>Fire Protection System - FRPRTSYS</v>
      </c>
      <c r="E5912" t="s">
        <v>10341</v>
      </c>
      <c r="F5912" t="s">
        <v>10342</v>
      </c>
      <c r="G5912" t="str">
        <f>Table19[[#This Row],[Closing Code Description]] &amp; " - " &amp; Table19[[#This Row],[Closing Code]]</f>
        <v>Jammed Equipment - JAMMEDEQ</v>
      </c>
      <c r="H5912" t="s">
        <v>10334</v>
      </c>
      <c r="I5912" t="s">
        <v>629</v>
      </c>
    </row>
    <row r="5913" spans="2:9" x14ac:dyDescent="0.35">
      <c r="B5913" t="s">
        <v>749</v>
      </c>
      <c r="C5913" t="s">
        <v>85</v>
      </c>
      <c r="D5913" t="str">
        <f>Table19[[#This Row],[Class Description]] &amp; " - " &amp;Table19[[#This Row],[Asset Class]]</f>
        <v>Fire Protection System - FRPRTSYS</v>
      </c>
      <c r="E5913" t="s">
        <v>10343</v>
      </c>
      <c r="F5913" t="s">
        <v>10344</v>
      </c>
      <c r="G5913" t="str">
        <f>Table19[[#This Row],[Closing Code Description]] &amp; " - " &amp; Table19[[#This Row],[Closing Code]]</f>
        <v>Leaking - LEAKING</v>
      </c>
      <c r="H5913" t="s">
        <v>10334</v>
      </c>
      <c r="I5913" t="s">
        <v>629</v>
      </c>
    </row>
    <row r="5914" spans="2:9" x14ac:dyDescent="0.35">
      <c r="B5914" t="s">
        <v>749</v>
      </c>
      <c r="C5914" t="s">
        <v>85</v>
      </c>
      <c r="D5914" t="str">
        <f>Table19[[#This Row],[Class Description]] &amp; " - " &amp;Table19[[#This Row],[Asset Class]]</f>
        <v>Fire Protection System - FRPRTSYS</v>
      </c>
      <c r="E5914" t="s">
        <v>10345</v>
      </c>
      <c r="F5914" t="s">
        <v>10346</v>
      </c>
      <c r="G5914" t="str">
        <f>Table19[[#This Row],[Closing Code Description]] &amp; " - " &amp; Table19[[#This Row],[Closing Code]]</f>
        <v>Low Performance - LOWPERF</v>
      </c>
      <c r="H5914" t="s">
        <v>10334</v>
      </c>
      <c r="I5914" t="s">
        <v>629</v>
      </c>
    </row>
    <row r="5915" spans="2:9" x14ac:dyDescent="0.35">
      <c r="B5915" t="s">
        <v>749</v>
      </c>
      <c r="C5915" t="s">
        <v>85</v>
      </c>
      <c r="D5915" t="str">
        <f>Table19[[#This Row],[Class Description]] &amp; " - " &amp;Table19[[#This Row],[Asset Class]]</f>
        <v>Fire Protection System - FRPRTSYS</v>
      </c>
      <c r="E5915" t="s">
        <v>10347</v>
      </c>
      <c r="F5915" t="s">
        <v>10348</v>
      </c>
      <c r="G5915" t="str">
        <f>Table19[[#This Row],[Closing Code Description]] &amp; " - " &amp; Table19[[#This Row],[Closing Code]]</f>
        <v>Non-Operational - NONOPER</v>
      </c>
      <c r="H5915" t="s">
        <v>10334</v>
      </c>
      <c r="I5915" t="s">
        <v>629</v>
      </c>
    </row>
    <row r="5916" spans="2:9" x14ac:dyDescent="0.35">
      <c r="B5916" t="s">
        <v>749</v>
      </c>
      <c r="C5916" t="s">
        <v>85</v>
      </c>
      <c r="D5916" t="str">
        <f>Table19[[#This Row],[Class Description]] &amp; " - " &amp;Table19[[#This Row],[Asset Class]]</f>
        <v>Fire Protection System - FRPRTSYS</v>
      </c>
      <c r="E5916" t="s">
        <v>10349</v>
      </c>
      <c r="F5916" t="s">
        <v>10350</v>
      </c>
      <c r="G5916" t="str">
        <f>Table19[[#This Row],[Closing Code Description]] &amp; " - " &amp; Table19[[#This Row],[Closing Code]]</f>
        <v>Physical Damage - PHYDMGE</v>
      </c>
      <c r="H5916" t="s">
        <v>10334</v>
      </c>
      <c r="I5916" t="s">
        <v>629</v>
      </c>
    </row>
    <row r="5917" spans="2:9" x14ac:dyDescent="0.35">
      <c r="B5917" t="s">
        <v>749</v>
      </c>
      <c r="C5917" t="s">
        <v>85</v>
      </c>
      <c r="D5917" t="str">
        <f>Table19[[#This Row],[Class Description]] &amp; " - " &amp;Table19[[#This Row],[Asset Class]]</f>
        <v>Fire Protection System - FRPRTSYS</v>
      </c>
      <c r="E5917" t="s">
        <v>10351</v>
      </c>
      <c r="F5917" t="s">
        <v>10352</v>
      </c>
      <c r="G5917" t="str">
        <f>Table19[[#This Row],[Closing Code Description]] &amp; " - " &amp; Table19[[#This Row],[Closing Code]]</f>
        <v>Unusual Smell - UNSMELL</v>
      </c>
      <c r="H5917" t="s">
        <v>10334</v>
      </c>
      <c r="I5917" t="s">
        <v>629</v>
      </c>
    </row>
    <row r="5918" spans="2:9" x14ac:dyDescent="0.35">
      <c r="B5918" t="s">
        <v>749</v>
      </c>
      <c r="C5918" t="s">
        <v>85</v>
      </c>
      <c r="D5918" t="str">
        <f>Table19[[#This Row],[Class Description]] &amp; " - " &amp;Table19[[#This Row],[Asset Class]]</f>
        <v>Fire Protection System - FRPRTSYS</v>
      </c>
      <c r="E5918" t="s">
        <v>10353</v>
      </c>
      <c r="F5918" t="s">
        <v>10354</v>
      </c>
      <c r="G5918" t="str">
        <f>Table19[[#This Row],[Closing Code Description]] &amp; " - " &amp; Table19[[#This Row],[Closing Code]]</f>
        <v>Unusual Smoke - UNSMOKE</v>
      </c>
      <c r="H5918" t="s">
        <v>10334</v>
      </c>
      <c r="I5918" t="s">
        <v>629</v>
      </c>
    </row>
    <row r="5919" spans="2:9" x14ac:dyDescent="0.35">
      <c r="B5919" t="s">
        <v>749</v>
      </c>
      <c r="C5919" t="s">
        <v>85</v>
      </c>
      <c r="D5919" t="str">
        <f>Table19[[#This Row],[Class Description]] &amp; " - " &amp;Table19[[#This Row],[Asset Class]]</f>
        <v>Fire Protection System - FRPRTSYS</v>
      </c>
      <c r="E5919" t="s">
        <v>12345</v>
      </c>
      <c r="F5919" t="s">
        <v>12346</v>
      </c>
      <c r="G5919" t="str">
        <f>Table19[[#This Row],[Closing Code Description]] &amp; " - " &amp; Table19[[#This Row],[Closing Code]]</f>
        <v>Fire department connection (FDC) hydrostatic capability failed - FDCHFAIL</v>
      </c>
      <c r="H5919" t="s">
        <v>10357</v>
      </c>
      <c r="I5919" t="s">
        <v>629</v>
      </c>
    </row>
    <row r="5920" spans="2:9" x14ac:dyDescent="0.35">
      <c r="B5920" t="s">
        <v>749</v>
      </c>
      <c r="C5920" t="s">
        <v>85</v>
      </c>
      <c r="D5920" t="str">
        <f>Table19[[#This Row],[Class Description]] &amp; " - " &amp;Table19[[#This Row],[Asset Class]]</f>
        <v>Fire Protection System - FRPRTSYS</v>
      </c>
      <c r="E5920" t="s">
        <v>12347</v>
      </c>
      <c r="F5920" t="s">
        <v>12348</v>
      </c>
      <c r="G5920" t="str">
        <f>Table19[[#This Row],[Closing Code Description]] &amp; " - " &amp; Table19[[#This Row],[Closing Code]]</f>
        <v>Fire protection system deteriorated - FPSDET</v>
      </c>
      <c r="H5920" t="s">
        <v>10357</v>
      </c>
      <c r="I5920" t="s">
        <v>629</v>
      </c>
    </row>
    <row r="5921" spans="2:9" x14ac:dyDescent="0.35">
      <c r="B5921" t="s">
        <v>749</v>
      </c>
      <c r="C5921" t="s">
        <v>85</v>
      </c>
      <c r="D5921" t="str">
        <f>Table19[[#This Row],[Class Description]] &amp; " - " &amp;Table19[[#This Row],[Asset Class]]</f>
        <v>Fire Protection System - FRPRTSYS</v>
      </c>
      <c r="E5921" t="s">
        <v>10358</v>
      </c>
      <c r="F5921" t="s">
        <v>10359</v>
      </c>
      <c r="G5921" t="str">
        <f>Table19[[#This Row],[Closing Code Description]] &amp; " - " &amp; Table19[[#This Row],[Closing Code]]</f>
        <v>Accident - ACCIDENT</v>
      </c>
      <c r="H5921" t="s">
        <v>10360</v>
      </c>
      <c r="I5921" t="s">
        <v>629</v>
      </c>
    </row>
    <row r="5922" spans="2:9" x14ac:dyDescent="0.35">
      <c r="B5922" t="s">
        <v>749</v>
      </c>
      <c r="C5922" t="s">
        <v>85</v>
      </c>
      <c r="D5922" t="str">
        <f>Table19[[#This Row],[Class Description]] &amp; " - " &amp;Table19[[#This Row],[Asset Class]]</f>
        <v>Fire Protection System - FRPRTSYS</v>
      </c>
      <c r="E5922" t="s">
        <v>10361</v>
      </c>
      <c r="F5922" t="s">
        <v>10362</v>
      </c>
      <c r="G5922" t="str">
        <f>Table19[[#This Row],[Closing Code Description]] &amp; " - " &amp; Table19[[#This Row],[Closing Code]]</f>
        <v>Accelerated Wear - ACCWEAR</v>
      </c>
      <c r="H5922" t="s">
        <v>10360</v>
      </c>
      <c r="I5922" t="s">
        <v>629</v>
      </c>
    </row>
    <row r="5923" spans="2:9" x14ac:dyDescent="0.35">
      <c r="B5923" t="s">
        <v>749</v>
      </c>
      <c r="C5923" t="s">
        <v>85</v>
      </c>
      <c r="D5923" t="str">
        <f>Table19[[#This Row],[Class Description]] &amp; " - " &amp;Table19[[#This Row],[Asset Class]]</f>
        <v>Fire Protection System - FRPRTSYS</v>
      </c>
      <c r="E5923" t="s">
        <v>10363</v>
      </c>
      <c r="F5923" t="s">
        <v>10364</v>
      </c>
      <c r="G5923" t="str">
        <f>Table19[[#This Row],[Closing Code Description]] &amp; " - " &amp; Table19[[#This Row],[Closing Code]]</f>
        <v>Weather condition/Forces of nature or Act of God - ACTGOD</v>
      </c>
      <c r="H5923" t="s">
        <v>10360</v>
      </c>
      <c r="I5923" t="s">
        <v>629</v>
      </c>
    </row>
    <row r="5924" spans="2:9" x14ac:dyDescent="0.35">
      <c r="B5924" t="s">
        <v>749</v>
      </c>
      <c r="C5924" t="s">
        <v>85</v>
      </c>
      <c r="D5924" t="str">
        <f>Table19[[#This Row],[Class Description]] &amp; " - " &amp;Table19[[#This Row],[Asset Class]]</f>
        <v>Fire Protection System - FRPRTSYS</v>
      </c>
      <c r="E5924" t="s">
        <v>10365</v>
      </c>
      <c r="F5924" t="s">
        <v>10366</v>
      </c>
      <c r="G5924" t="str">
        <f>Table19[[#This Row],[Closing Code Description]] &amp; " - " &amp; Table19[[#This Row],[Closing Code]]</f>
        <v>Contamination - CONTAM</v>
      </c>
      <c r="H5924" t="s">
        <v>10360</v>
      </c>
      <c r="I5924" t="s">
        <v>629</v>
      </c>
    </row>
    <row r="5925" spans="2:9" x14ac:dyDescent="0.35">
      <c r="B5925" t="s">
        <v>749</v>
      </c>
      <c r="C5925" t="s">
        <v>85</v>
      </c>
      <c r="D5925" t="str">
        <f>Table19[[#This Row],[Class Description]] &amp; " - " &amp;Table19[[#This Row],[Asset Class]]</f>
        <v>Fire Protection System - FRPRTSYS</v>
      </c>
      <c r="E5925" t="s">
        <v>10367</v>
      </c>
      <c r="F5925" t="s">
        <v>10368</v>
      </c>
      <c r="G5925" t="str">
        <f>Table19[[#This Row],[Closing Code Description]] &amp; " - " &amp; Table19[[#This Row],[Closing Code]]</f>
        <v>Defective Asset - DEFASSET</v>
      </c>
      <c r="H5925" t="s">
        <v>10360</v>
      </c>
      <c r="I5925" t="s">
        <v>629</v>
      </c>
    </row>
    <row r="5926" spans="2:9" x14ac:dyDescent="0.35">
      <c r="B5926" t="s">
        <v>749</v>
      </c>
      <c r="C5926" t="s">
        <v>85</v>
      </c>
      <c r="D5926" t="str">
        <f>Table19[[#This Row],[Class Description]] &amp; " - " &amp;Table19[[#This Row],[Asset Class]]</f>
        <v>Fire Protection System - FRPRTSYS</v>
      </c>
      <c r="E5926" t="s">
        <v>10369</v>
      </c>
      <c r="F5926" t="s">
        <v>10370</v>
      </c>
      <c r="G5926" t="str">
        <f>Table19[[#This Row],[Closing Code Description]] &amp; " - " &amp; Table19[[#This Row],[Closing Code]]</f>
        <v>Excessive Load - EXLOAD</v>
      </c>
      <c r="H5926" t="s">
        <v>10360</v>
      </c>
      <c r="I5926" t="s">
        <v>629</v>
      </c>
    </row>
    <row r="5927" spans="2:9" x14ac:dyDescent="0.35">
      <c r="B5927" t="s">
        <v>749</v>
      </c>
      <c r="C5927" t="s">
        <v>85</v>
      </c>
      <c r="D5927" t="str">
        <f>Table19[[#This Row],[Class Description]] &amp; " - " &amp;Table19[[#This Row],[Asset Class]]</f>
        <v>Fire Protection System - FRPRTSYS</v>
      </c>
      <c r="E5927" t="s">
        <v>10371</v>
      </c>
      <c r="F5927" t="s">
        <v>10372</v>
      </c>
      <c r="G5927" t="str">
        <f>Table19[[#This Row],[Closing Code Description]] &amp; " - " &amp; Table19[[#This Row],[Closing Code]]</f>
        <v>Improper Maintenance - IMPRMNT</v>
      </c>
      <c r="H5927" t="s">
        <v>10360</v>
      </c>
      <c r="I5927" t="s">
        <v>629</v>
      </c>
    </row>
    <row r="5928" spans="2:9" x14ac:dyDescent="0.35">
      <c r="B5928" t="s">
        <v>749</v>
      </c>
      <c r="C5928" t="s">
        <v>85</v>
      </c>
      <c r="D5928" t="str">
        <f>Table19[[#This Row],[Class Description]] &amp; " - " &amp;Table19[[#This Row],[Asset Class]]</f>
        <v>Fire Protection System - FRPRTSYS</v>
      </c>
      <c r="E5928" t="s">
        <v>10373</v>
      </c>
      <c r="F5928" t="s">
        <v>10374</v>
      </c>
      <c r="G5928" t="str">
        <f>Table19[[#This Row],[Closing Code Description]] &amp; " - " &amp; Table19[[#This Row],[Closing Code]]</f>
        <v>Insufficient Lubrication - INSLUBR</v>
      </c>
      <c r="H5928" t="s">
        <v>10360</v>
      </c>
      <c r="I5928" t="s">
        <v>629</v>
      </c>
    </row>
    <row r="5929" spans="2:9" x14ac:dyDescent="0.35">
      <c r="B5929" t="s">
        <v>749</v>
      </c>
      <c r="C5929" t="s">
        <v>85</v>
      </c>
      <c r="D5929" t="str">
        <f>Table19[[#This Row],[Class Description]] &amp; " - " &amp;Table19[[#This Row],[Asset Class]]</f>
        <v>Fire Protection System - FRPRTSYS</v>
      </c>
      <c r="E5929" t="s">
        <v>10375</v>
      </c>
      <c r="F5929" t="s">
        <v>10376</v>
      </c>
      <c r="G5929" t="str">
        <f>Table19[[#This Row],[Closing Code Description]] &amp; " - " &amp; Table19[[#This Row],[Closing Code]]</f>
        <v>Lack of/ Inadequate Training - LACKTRN</v>
      </c>
      <c r="H5929" t="s">
        <v>10360</v>
      </c>
      <c r="I5929" t="s">
        <v>629</v>
      </c>
    </row>
    <row r="5930" spans="2:9" x14ac:dyDescent="0.35">
      <c r="B5930" t="s">
        <v>749</v>
      </c>
      <c r="C5930" t="s">
        <v>85</v>
      </c>
      <c r="D5930" t="str">
        <f>Table19[[#This Row],[Class Description]] &amp; " - " &amp;Table19[[#This Row],[Asset Class]]</f>
        <v>Fire Protection System - FRPRTSYS</v>
      </c>
      <c r="E5930" t="s">
        <v>10377</v>
      </c>
      <c r="F5930" t="s">
        <v>10378</v>
      </c>
      <c r="G5930" t="str">
        <f>Table19[[#This Row],[Closing Code Description]] &amp; " - " &amp; Table19[[#This Row],[Closing Code]]</f>
        <v>Loose/ Missing Component - MISSCMP</v>
      </c>
      <c r="H5930" t="s">
        <v>10360</v>
      </c>
      <c r="I5930" t="s">
        <v>629</v>
      </c>
    </row>
    <row r="5931" spans="2:9" x14ac:dyDescent="0.35">
      <c r="B5931" t="s">
        <v>749</v>
      </c>
      <c r="C5931" t="s">
        <v>85</v>
      </c>
      <c r="D5931" t="str">
        <f>Table19[[#This Row],[Class Description]] &amp; " - " &amp;Table19[[#This Row],[Asset Class]]</f>
        <v>Fire Protection System - FRPRTSYS</v>
      </c>
      <c r="E5931" t="s">
        <v>10379</v>
      </c>
      <c r="F5931" t="s">
        <v>10380</v>
      </c>
      <c r="G5931" t="str">
        <f>Table19[[#This Row],[Closing Code Description]] &amp; " - " &amp; Table19[[#This Row],[Closing Code]]</f>
        <v>Normal Wear - NRMWEAR</v>
      </c>
      <c r="H5931" t="s">
        <v>10360</v>
      </c>
      <c r="I5931" t="s">
        <v>629</v>
      </c>
    </row>
    <row r="5932" spans="2:9" x14ac:dyDescent="0.35">
      <c r="B5932" t="s">
        <v>749</v>
      </c>
      <c r="C5932" t="s">
        <v>85</v>
      </c>
      <c r="D5932" t="str">
        <f>Table19[[#This Row],[Class Description]] &amp; " - " &amp;Table19[[#This Row],[Asset Class]]</f>
        <v>Fire Protection System - FRPRTSYS</v>
      </c>
      <c r="E5932" t="s">
        <v>1456</v>
      </c>
      <c r="F5932" t="s">
        <v>10381</v>
      </c>
      <c r="G5932" t="str">
        <f>Table19[[#This Row],[Closing Code Description]] &amp; " - " &amp; Table19[[#This Row],[Closing Code]]</f>
        <v>Other (specify) - OTHER</v>
      </c>
      <c r="H5932" t="s">
        <v>10360</v>
      </c>
      <c r="I5932" t="s">
        <v>629</v>
      </c>
    </row>
    <row r="5933" spans="2:9" x14ac:dyDescent="0.35">
      <c r="B5933" t="s">
        <v>749</v>
      </c>
      <c r="C5933" t="s">
        <v>85</v>
      </c>
      <c r="D5933" t="str">
        <f>Table19[[#This Row],[Class Description]] &amp; " - " &amp;Table19[[#This Row],[Asset Class]]</f>
        <v>Fire Protection System - FRPRTSYS</v>
      </c>
      <c r="E5933" t="s">
        <v>10382</v>
      </c>
      <c r="F5933" t="s">
        <v>10383</v>
      </c>
      <c r="G5933" t="str">
        <f>Table19[[#This Row],[Closing Code Description]] &amp; " - " &amp; Table19[[#This Row],[Closing Code]]</f>
        <v>Poor Installation - PRINSTAL</v>
      </c>
      <c r="H5933" t="s">
        <v>10360</v>
      </c>
      <c r="I5933" t="s">
        <v>629</v>
      </c>
    </row>
    <row r="5934" spans="2:9" x14ac:dyDescent="0.35">
      <c r="B5934" t="s">
        <v>749</v>
      </c>
      <c r="C5934" t="s">
        <v>85</v>
      </c>
      <c r="D5934" t="str">
        <f>Table19[[#This Row],[Class Description]] &amp; " - " &amp;Table19[[#This Row],[Asset Class]]</f>
        <v>Fire Protection System - FRPRTSYS</v>
      </c>
      <c r="E5934" t="s">
        <v>10384</v>
      </c>
      <c r="F5934" t="s">
        <v>10385</v>
      </c>
      <c r="G5934" t="str">
        <f>Table19[[#This Row],[Closing Code Description]] &amp; " - " &amp; Table19[[#This Row],[Closing Code]]</f>
        <v>Procedure Issue - PROCISSU</v>
      </c>
      <c r="H5934" t="s">
        <v>10360</v>
      </c>
      <c r="I5934" t="s">
        <v>629</v>
      </c>
    </row>
    <row r="5935" spans="2:9" x14ac:dyDescent="0.35">
      <c r="B5935" t="s">
        <v>749</v>
      </c>
      <c r="C5935" t="s">
        <v>85</v>
      </c>
      <c r="D5935" t="str">
        <f>Table19[[#This Row],[Class Description]] &amp; " - " &amp;Table19[[#This Row],[Asset Class]]</f>
        <v>Fire Protection System - FRPRTSYS</v>
      </c>
      <c r="E5935" t="s">
        <v>10386</v>
      </c>
      <c r="F5935" t="s">
        <v>10387</v>
      </c>
      <c r="G5935" t="str">
        <f>Table19[[#This Row],[Closing Code Description]] &amp; " - " &amp; Table19[[#This Row],[Closing Code]]</f>
        <v>Utility Failure - UTLFAIL</v>
      </c>
      <c r="H5935" t="s">
        <v>10360</v>
      </c>
      <c r="I5935" t="s">
        <v>629</v>
      </c>
    </row>
    <row r="5936" spans="2:9" x14ac:dyDescent="0.35">
      <c r="B5936" t="s">
        <v>749</v>
      </c>
      <c r="C5936" t="s">
        <v>85</v>
      </c>
      <c r="D5936" t="str">
        <f>Table19[[#This Row],[Class Description]] &amp; " - " &amp;Table19[[#This Row],[Asset Class]]</f>
        <v>Fire Protection System - FRPRTSYS</v>
      </c>
      <c r="E5936" t="s">
        <v>10388</v>
      </c>
      <c r="F5936" t="s">
        <v>10389</v>
      </c>
      <c r="G5936" t="str">
        <f>Table19[[#This Row],[Closing Code Description]] &amp; " - " &amp; Table19[[#This Row],[Closing Code]]</f>
        <v>Vandalism - VNDLSM</v>
      </c>
      <c r="H5936" t="s">
        <v>10360</v>
      </c>
      <c r="I5936" t="s">
        <v>629</v>
      </c>
    </row>
    <row r="5937" spans="2:9" x14ac:dyDescent="0.35">
      <c r="B5937" t="s">
        <v>749</v>
      </c>
      <c r="C5937" t="s">
        <v>85</v>
      </c>
      <c r="D5937" t="str">
        <f>Table19[[#This Row],[Class Description]] &amp; " - " &amp;Table19[[#This Row],[Asset Class]]</f>
        <v>Fire Protection System - FRPRTSYS</v>
      </c>
      <c r="E5937" t="s">
        <v>10390</v>
      </c>
      <c r="F5937" t="s">
        <v>10391</v>
      </c>
      <c r="G5937" t="str">
        <f>Table19[[#This Row],[Closing Code Description]] &amp; " - " &amp; Table19[[#This Row],[Closing Code]]</f>
        <v>Defective/ Worn Component - WORNCMPT</v>
      </c>
      <c r="H5937" t="s">
        <v>10360</v>
      </c>
      <c r="I5937" t="s">
        <v>629</v>
      </c>
    </row>
    <row r="5938" spans="2:9" x14ac:dyDescent="0.35">
      <c r="B5938" t="s">
        <v>749</v>
      </c>
      <c r="C5938" t="s">
        <v>85</v>
      </c>
      <c r="D5938" t="str">
        <f>Table19[[#This Row],[Class Description]] &amp; " - " &amp;Table19[[#This Row],[Asset Class]]</f>
        <v>Fire Protection System - FRPRTSYS</v>
      </c>
      <c r="E5938" t="s">
        <v>10392</v>
      </c>
      <c r="F5938" t="s">
        <v>10393</v>
      </c>
      <c r="G5938" t="str">
        <f>Table19[[#This Row],[Closing Code Description]] &amp; " - " &amp; Table19[[#This Row],[Closing Code]]</f>
        <v>Adjusted - ADJUSTD</v>
      </c>
      <c r="H5938" t="s">
        <v>10394</v>
      </c>
      <c r="I5938" t="s">
        <v>629</v>
      </c>
    </row>
    <row r="5939" spans="2:9" x14ac:dyDescent="0.35">
      <c r="B5939" t="s">
        <v>749</v>
      </c>
      <c r="C5939" t="s">
        <v>85</v>
      </c>
      <c r="D5939" t="str">
        <f>Table19[[#This Row],[Class Description]] &amp; " - " &amp;Table19[[#This Row],[Asset Class]]</f>
        <v>Fire Protection System - FRPRTSYS</v>
      </c>
      <c r="E5939" t="s">
        <v>10395</v>
      </c>
      <c r="F5939" t="s">
        <v>10396</v>
      </c>
      <c r="G5939" t="str">
        <f>Table19[[#This Row],[Closing Code Description]] &amp; " - " &amp; Table19[[#This Row],[Closing Code]]</f>
        <v>Decommission - DECOMM</v>
      </c>
      <c r="H5939" t="s">
        <v>10394</v>
      </c>
      <c r="I5939" t="s">
        <v>629</v>
      </c>
    </row>
    <row r="5940" spans="2:9" x14ac:dyDescent="0.35">
      <c r="B5940" t="s">
        <v>749</v>
      </c>
      <c r="C5940" t="s">
        <v>85</v>
      </c>
      <c r="D5940" t="str">
        <f>Table19[[#This Row],[Class Description]] &amp; " - " &amp;Table19[[#This Row],[Asset Class]]</f>
        <v>Fire Protection System - FRPRTSYS</v>
      </c>
      <c r="E5940" t="s">
        <v>10397</v>
      </c>
      <c r="F5940" t="s">
        <v>10398</v>
      </c>
      <c r="G5940" t="str">
        <f>Table19[[#This Row],[Closing Code Description]] &amp; " - " &amp; Table19[[#This Row],[Closing Code]]</f>
        <v>Decontaminate - DECONTME</v>
      </c>
      <c r="H5940" t="s">
        <v>10394</v>
      </c>
      <c r="I5940" t="s">
        <v>629</v>
      </c>
    </row>
    <row r="5941" spans="2:9" x14ac:dyDescent="0.35">
      <c r="B5941" t="s">
        <v>749</v>
      </c>
      <c r="C5941" t="s">
        <v>85</v>
      </c>
      <c r="D5941" t="str">
        <f>Table19[[#This Row],[Class Description]] &amp; " - " &amp;Table19[[#This Row],[Asset Class]]</f>
        <v>Fire Protection System - FRPRTSYS</v>
      </c>
      <c r="E5941" t="s">
        <v>10399</v>
      </c>
      <c r="F5941" t="s">
        <v>10400</v>
      </c>
      <c r="G5941" t="str">
        <f>Table19[[#This Row],[Closing Code Description]] &amp; " - " &amp; Table19[[#This Row],[Closing Code]]</f>
        <v>Do Nothing - DONOTHIN</v>
      </c>
      <c r="H5941" t="s">
        <v>10394</v>
      </c>
      <c r="I5941" t="s">
        <v>629</v>
      </c>
    </row>
    <row r="5942" spans="2:9" x14ac:dyDescent="0.35">
      <c r="B5942" t="s">
        <v>749</v>
      </c>
      <c r="C5942" t="s">
        <v>85</v>
      </c>
      <c r="D5942" t="str">
        <f>Table19[[#This Row],[Class Description]] &amp; " - " &amp;Table19[[#This Row],[Asset Class]]</f>
        <v>Fire Protection System - FRPRTSYS</v>
      </c>
      <c r="E5942" t="s">
        <v>10401</v>
      </c>
      <c r="F5942" t="s">
        <v>10402</v>
      </c>
      <c r="G5942" t="str">
        <f>Table19[[#This Row],[Closing Code Description]] &amp; " - " &amp; Table19[[#This Row],[Closing Code]]</f>
        <v>Lubricate - LUBRCTE</v>
      </c>
      <c r="H5942" t="s">
        <v>10394</v>
      </c>
      <c r="I5942" t="s">
        <v>629</v>
      </c>
    </row>
    <row r="5943" spans="2:9" x14ac:dyDescent="0.35">
      <c r="B5943" t="s">
        <v>749</v>
      </c>
      <c r="C5943" t="s">
        <v>85</v>
      </c>
      <c r="D5943" t="str">
        <f>Table19[[#This Row],[Class Description]] &amp; " - " &amp;Table19[[#This Row],[Asset Class]]</f>
        <v>Fire Protection System - FRPRTSYS</v>
      </c>
      <c r="E5943" t="s">
        <v>1456</v>
      </c>
      <c r="F5943" t="s">
        <v>10381</v>
      </c>
      <c r="G5943" t="str">
        <f>Table19[[#This Row],[Closing Code Description]] &amp; " - " &amp; Table19[[#This Row],[Closing Code]]</f>
        <v>Other (specify) - OTHER</v>
      </c>
      <c r="H5943" t="s">
        <v>10394</v>
      </c>
      <c r="I5943" t="s">
        <v>629</v>
      </c>
    </row>
    <row r="5944" spans="2:9" x14ac:dyDescent="0.35">
      <c r="B5944" t="s">
        <v>749</v>
      </c>
      <c r="C5944" t="s">
        <v>85</v>
      </c>
      <c r="D5944" t="str">
        <f>Table19[[#This Row],[Class Description]] &amp; " - " &amp;Table19[[#This Row],[Asset Class]]</f>
        <v>Fire Protection System - FRPRTSYS</v>
      </c>
      <c r="E5944" t="s">
        <v>10403</v>
      </c>
      <c r="F5944" t="s">
        <v>10404</v>
      </c>
      <c r="G5944" t="str">
        <f>Table19[[#This Row],[Closing Code Description]] &amp; " - " &amp; Table19[[#This Row],[Closing Code]]</f>
        <v>Recalibrate - RECALBRT</v>
      </c>
      <c r="H5944" t="s">
        <v>10394</v>
      </c>
      <c r="I5944" t="s">
        <v>629</v>
      </c>
    </row>
    <row r="5945" spans="2:9" x14ac:dyDescent="0.35">
      <c r="B5945" t="s">
        <v>749</v>
      </c>
      <c r="C5945" t="s">
        <v>85</v>
      </c>
      <c r="D5945" t="str">
        <f>Table19[[#This Row],[Class Description]] &amp; " - " &amp;Table19[[#This Row],[Asset Class]]</f>
        <v>Fire Protection System - FRPRTSYS</v>
      </c>
      <c r="E5945" t="s">
        <v>10405</v>
      </c>
      <c r="F5945" t="s">
        <v>10406</v>
      </c>
      <c r="G5945" t="str">
        <f>Table19[[#This Row],[Closing Code Description]] &amp; " - " &amp; Table19[[#This Row],[Closing Code]]</f>
        <v>Remove Obstruction - REMVOBT</v>
      </c>
      <c r="H5945" t="s">
        <v>10394</v>
      </c>
      <c r="I5945" t="s">
        <v>629</v>
      </c>
    </row>
    <row r="5946" spans="2:9" x14ac:dyDescent="0.35">
      <c r="B5946" t="s">
        <v>749</v>
      </c>
      <c r="C5946" t="s">
        <v>85</v>
      </c>
      <c r="D5946" t="str">
        <f>Table19[[#This Row],[Class Description]] &amp; " - " &amp;Table19[[#This Row],[Asset Class]]</f>
        <v>Fire Protection System - FRPRTSYS</v>
      </c>
      <c r="E5946" t="s">
        <v>10407</v>
      </c>
      <c r="F5946" t="s">
        <v>10408</v>
      </c>
      <c r="G5946" t="str">
        <f>Table19[[#This Row],[Closing Code Description]] &amp; " - " &amp; Table19[[#This Row],[Closing Code]]</f>
        <v>Repair Component - REPCMPT</v>
      </c>
      <c r="H5946" t="s">
        <v>10394</v>
      </c>
      <c r="I5946" t="s">
        <v>629</v>
      </c>
    </row>
    <row r="5947" spans="2:9" x14ac:dyDescent="0.35">
      <c r="B5947" t="s">
        <v>749</v>
      </c>
      <c r="C5947" t="s">
        <v>85</v>
      </c>
      <c r="D5947" t="str">
        <f>Table19[[#This Row],[Class Description]] &amp; " - " &amp;Table19[[#This Row],[Asset Class]]</f>
        <v>Fire Protection System - FRPRTSYS</v>
      </c>
      <c r="E5947" t="s">
        <v>10409</v>
      </c>
      <c r="F5947" t="s">
        <v>10410</v>
      </c>
      <c r="G5947" t="str">
        <f>Table19[[#This Row],[Closing Code Description]] &amp; " - " &amp; Table19[[#This Row],[Closing Code]]</f>
        <v>Replace Asset - REPLASS</v>
      </c>
      <c r="H5947" t="s">
        <v>10394</v>
      </c>
      <c r="I5947" t="s">
        <v>629</v>
      </c>
    </row>
    <row r="5948" spans="2:9" x14ac:dyDescent="0.35">
      <c r="B5948" t="s">
        <v>749</v>
      </c>
      <c r="C5948" t="s">
        <v>85</v>
      </c>
      <c r="D5948" t="str">
        <f>Table19[[#This Row],[Class Description]] &amp; " - " &amp;Table19[[#This Row],[Asset Class]]</f>
        <v>Fire Protection System - FRPRTSYS</v>
      </c>
      <c r="E5948" t="s">
        <v>10411</v>
      </c>
      <c r="F5948" t="s">
        <v>10412</v>
      </c>
      <c r="G5948" t="str">
        <f>Table19[[#This Row],[Closing Code Description]] &amp; " - " &amp; Table19[[#This Row],[Closing Code]]</f>
        <v>Replace Component - REPLCMPT</v>
      </c>
      <c r="H5948" t="s">
        <v>10394</v>
      </c>
      <c r="I5948" t="s">
        <v>629</v>
      </c>
    </row>
    <row r="5949" spans="2:9" x14ac:dyDescent="0.35">
      <c r="B5949" t="s">
        <v>749</v>
      </c>
      <c r="C5949" t="s">
        <v>85</v>
      </c>
      <c r="D5949" t="str">
        <f>Table19[[#This Row],[Class Description]] &amp; " - " &amp;Table19[[#This Row],[Asset Class]]</f>
        <v>Fire Protection System - FRPRTSYS</v>
      </c>
      <c r="E5949" t="s">
        <v>10413</v>
      </c>
      <c r="F5949" t="s">
        <v>10414</v>
      </c>
      <c r="G5949" t="str">
        <f>Table19[[#This Row],[Closing Code Description]] &amp; " - " &amp; Table19[[#This Row],[Closing Code]]</f>
        <v>Repair Asset - REPRASS</v>
      </c>
      <c r="H5949" t="s">
        <v>10394</v>
      </c>
      <c r="I5949" t="s">
        <v>629</v>
      </c>
    </row>
    <row r="5950" spans="2:9" x14ac:dyDescent="0.35">
      <c r="B5950" t="s">
        <v>749</v>
      </c>
      <c r="C5950" t="s">
        <v>85</v>
      </c>
      <c r="D5950" t="str">
        <f>Table19[[#This Row],[Class Description]] &amp; " - " &amp;Table19[[#This Row],[Asset Class]]</f>
        <v>Fire Protection System - FRPRTSYS</v>
      </c>
      <c r="E5950" t="s">
        <v>10415</v>
      </c>
      <c r="F5950" t="s">
        <v>10416</v>
      </c>
      <c r="G5950" t="str">
        <f>Table19[[#This Row],[Closing Code Description]] &amp; " - " &amp; Table19[[#This Row],[Closing Code]]</f>
        <v>Upgrade - UPGRADES</v>
      </c>
      <c r="H5950" t="s">
        <v>10394</v>
      </c>
      <c r="I5950" t="s">
        <v>629</v>
      </c>
    </row>
    <row r="5951" spans="2:9" x14ac:dyDescent="0.35">
      <c r="B5951" t="s">
        <v>529</v>
      </c>
      <c r="C5951" t="s">
        <v>86</v>
      </c>
      <c r="D5951" t="str">
        <f>Table19[[#This Row],[Class Description]] &amp; " - " &amp;Table19[[#This Row],[Asset Class]]</f>
        <v>Fire Shutter - FRSHTTR</v>
      </c>
      <c r="E5951" t="s">
        <v>10332</v>
      </c>
      <c r="F5951" t="s">
        <v>10333</v>
      </c>
      <c r="G5951" t="str">
        <f>Table19[[#This Row],[Closing Code Description]] &amp; " - " &amp; Table19[[#This Row],[Closing Code]]</f>
        <v>Abnormal Temprature - ABNTEMP</v>
      </c>
      <c r="H5951" t="s">
        <v>10334</v>
      </c>
      <c r="I5951" t="s">
        <v>629</v>
      </c>
    </row>
    <row r="5952" spans="2:9" x14ac:dyDescent="0.35">
      <c r="B5952" t="s">
        <v>529</v>
      </c>
      <c r="C5952" t="s">
        <v>86</v>
      </c>
      <c r="D5952" t="str">
        <f>Table19[[#This Row],[Class Description]] &amp; " - " &amp;Table19[[#This Row],[Asset Class]]</f>
        <v>Fire Shutter - FRSHTTR</v>
      </c>
      <c r="E5952" t="s">
        <v>10335</v>
      </c>
      <c r="F5952" t="s">
        <v>10336</v>
      </c>
      <c r="G5952" t="str">
        <f>Table19[[#This Row],[Closing Code Description]] &amp; " - " &amp; Table19[[#This Row],[Closing Code]]</f>
        <v>Corrosion - CORROS</v>
      </c>
      <c r="H5952" t="s">
        <v>10334</v>
      </c>
      <c r="I5952" t="s">
        <v>629</v>
      </c>
    </row>
    <row r="5953" spans="2:9" x14ac:dyDescent="0.35">
      <c r="B5953" t="s">
        <v>529</v>
      </c>
      <c r="C5953" t="s">
        <v>86</v>
      </c>
      <c r="D5953" t="str">
        <f>Table19[[#This Row],[Class Description]] &amp; " - " &amp;Table19[[#This Row],[Asset Class]]</f>
        <v>Fire Shutter - FRSHTTR</v>
      </c>
      <c r="E5953" t="s">
        <v>10421</v>
      </c>
      <c r="F5953" t="s">
        <v>10422</v>
      </c>
      <c r="G5953" t="str">
        <f>Table19[[#This Row],[Closing Code Description]] &amp; " - " &amp; Table19[[#This Row],[Closing Code]]</f>
        <v>Electrical Trip Out - ELECTRIP</v>
      </c>
      <c r="H5953" t="s">
        <v>10334</v>
      </c>
      <c r="I5953" t="s">
        <v>629</v>
      </c>
    </row>
    <row r="5954" spans="2:9" x14ac:dyDescent="0.35">
      <c r="B5954" t="s">
        <v>529</v>
      </c>
      <c r="C5954" t="s">
        <v>86</v>
      </c>
      <c r="D5954" t="str">
        <f>Table19[[#This Row],[Class Description]] &amp; " - " &amp;Table19[[#This Row],[Asset Class]]</f>
        <v>Fire Shutter - FRSHTTR</v>
      </c>
      <c r="E5954" t="s">
        <v>10337</v>
      </c>
      <c r="F5954" t="s">
        <v>10338</v>
      </c>
      <c r="G5954" t="str">
        <f>Table19[[#This Row],[Closing Code Description]] &amp; " - " &amp; Table19[[#This Row],[Closing Code]]</f>
        <v>Excessive Noise - EXNOISE</v>
      </c>
      <c r="H5954" t="s">
        <v>10334</v>
      </c>
      <c r="I5954" t="s">
        <v>629</v>
      </c>
    </row>
    <row r="5955" spans="2:9" x14ac:dyDescent="0.35">
      <c r="B5955" t="s">
        <v>529</v>
      </c>
      <c r="C5955" t="s">
        <v>86</v>
      </c>
      <c r="D5955" t="str">
        <f>Table19[[#This Row],[Class Description]] &amp; " - " &amp;Table19[[#This Row],[Asset Class]]</f>
        <v>Fire Shutter - FRSHTTR</v>
      </c>
      <c r="E5955" t="s">
        <v>10339</v>
      </c>
      <c r="F5955" t="s">
        <v>10340</v>
      </c>
      <c r="G5955" t="str">
        <f>Table19[[#This Row],[Closing Code Description]] &amp; " - " &amp; Table19[[#This Row],[Closing Code]]</f>
        <v>Excessive Vibration - EXVIBRTN</v>
      </c>
      <c r="H5955" t="s">
        <v>10334</v>
      </c>
      <c r="I5955" t="s">
        <v>629</v>
      </c>
    </row>
    <row r="5956" spans="2:9" x14ac:dyDescent="0.35">
      <c r="B5956" t="s">
        <v>529</v>
      </c>
      <c r="C5956" t="s">
        <v>86</v>
      </c>
      <c r="D5956" t="str">
        <f>Table19[[#This Row],[Class Description]] &amp; " - " &amp;Table19[[#This Row],[Asset Class]]</f>
        <v>Fire Shutter - FRSHTTR</v>
      </c>
      <c r="E5956" t="s">
        <v>10341</v>
      </c>
      <c r="F5956" t="s">
        <v>10342</v>
      </c>
      <c r="G5956" t="str">
        <f>Table19[[#This Row],[Closing Code Description]] &amp; " - " &amp; Table19[[#This Row],[Closing Code]]</f>
        <v>Jammed Equipment - JAMMEDEQ</v>
      </c>
      <c r="H5956" t="s">
        <v>10334</v>
      </c>
      <c r="I5956" t="s">
        <v>629</v>
      </c>
    </row>
    <row r="5957" spans="2:9" x14ac:dyDescent="0.35">
      <c r="B5957" t="s">
        <v>529</v>
      </c>
      <c r="C5957" t="s">
        <v>86</v>
      </c>
      <c r="D5957" t="str">
        <f>Table19[[#This Row],[Class Description]] &amp; " - " &amp;Table19[[#This Row],[Asset Class]]</f>
        <v>Fire Shutter - FRSHTTR</v>
      </c>
      <c r="E5957" t="s">
        <v>10343</v>
      </c>
      <c r="F5957" t="s">
        <v>10344</v>
      </c>
      <c r="G5957" t="str">
        <f>Table19[[#This Row],[Closing Code Description]] &amp; " - " &amp; Table19[[#This Row],[Closing Code]]</f>
        <v>Leaking - LEAKING</v>
      </c>
      <c r="H5957" t="s">
        <v>10334</v>
      </c>
      <c r="I5957" t="s">
        <v>629</v>
      </c>
    </row>
    <row r="5958" spans="2:9" x14ac:dyDescent="0.35">
      <c r="B5958" t="s">
        <v>529</v>
      </c>
      <c r="C5958" t="s">
        <v>86</v>
      </c>
      <c r="D5958" t="str">
        <f>Table19[[#This Row],[Class Description]] &amp; " - " &amp;Table19[[#This Row],[Asset Class]]</f>
        <v>Fire Shutter - FRSHTTR</v>
      </c>
      <c r="E5958" t="s">
        <v>10345</v>
      </c>
      <c r="F5958" t="s">
        <v>10346</v>
      </c>
      <c r="G5958" t="str">
        <f>Table19[[#This Row],[Closing Code Description]] &amp; " - " &amp; Table19[[#This Row],[Closing Code]]</f>
        <v>Low Performance - LOWPERF</v>
      </c>
      <c r="H5958" t="s">
        <v>10334</v>
      </c>
      <c r="I5958" t="s">
        <v>629</v>
      </c>
    </row>
    <row r="5959" spans="2:9" x14ac:dyDescent="0.35">
      <c r="B5959" t="s">
        <v>529</v>
      </c>
      <c r="C5959" t="s">
        <v>86</v>
      </c>
      <c r="D5959" t="str">
        <f>Table19[[#This Row],[Class Description]] &amp; " - " &amp;Table19[[#This Row],[Asset Class]]</f>
        <v>Fire Shutter - FRSHTTR</v>
      </c>
      <c r="E5959" t="s">
        <v>10347</v>
      </c>
      <c r="F5959" t="s">
        <v>10348</v>
      </c>
      <c r="G5959" t="str">
        <f>Table19[[#This Row],[Closing Code Description]] &amp; " - " &amp; Table19[[#This Row],[Closing Code]]</f>
        <v>Non-Operational - NONOPER</v>
      </c>
      <c r="H5959" t="s">
        <v>10334</v>
      </c>
      <c r="I5959" t="s">
        <v>629</v>
      </c>
    </row>
    <row r="5960" spans="2:9" x14ac:dyDescent="0.35">
      <c r="B5960" t="s">
        <v>529</v>
      </c>
      <c r="C5960" t="s">
        <v>86</v>
      </c>
      <c r="D5960" t="str">
        <f>Table19[[#This Row],[Class Description]] &amp; " - " &amp;Table19[[#This Row],[Asset Class]]</f>
        <v>Fire Shutter - FRSHTTR</v>
      </c>
      <c r="E5960" t="s">
        <v>10349</v>
      </c>
      <c r="F5960" t="s">
        <v>10350</v>
      </c>
      <c r="G5960" t="str">
        <f>Table19[[#This Row],[Closing Code Description]] &amp; " - " &amp; Table19[[#This Row],[Closing Code]]</f>
        <v>Physical Damage - PHYDMGE</v>
      </c>
      <c r="H5960" t="s">
        <v>10334</v>
      </c>
      <c r="I5960" t="s">
        <v>629</v>
      </c>
    </row>
    <row r="5961" spans="2:9" x14ac:dyDescent="0.35">
      <c r="B5961" t="s">
        <v>529</v>
      </c>
      <c r="C5961" t="s">
        <v>86</v>
      </c>
      <c r="D5961" t="str">
        <f>Table19[[#This Row],[Class Description]] &amp; " - " &amp;Table19[[#This Row],[Asset Class]]</f>
        <v>Fire Shutter - FRSHTTR</v>
      </c>
      <c r="E5961" t="s">
        <v>10351</v>
      </c>
      <c r="F5961" t="s">
        <v>10352</v>
      </c>
      <c r="G5961" t="str">
        <f>Table19[[#This Row],[Closing Code Description]] &amp; " - " &amp; Table19[[#This Row],[Closing Code]]</f>
        <v>Unusual Smell - UNSMELL</v>
      </c>
      <c r="H5961" t="s">
        <v>10334</v>
      </c>
      <c r="I5961" t="s">
        <v>629</v>
      </c>
    </row>
    <row r="5962" spans="2:9" x14ac:dyDescent="0.35">
      <c r="B5962" t="s">
        <v>529</v>
      </c>
      <c r="C5962" t="s">
        <v>86</v>
      </c>
      <c r="D5962" t="str">
        <f>Table19[[#This Row],[Class Description]] &amp; " - " &amp;Table19[[#This Row],[Asset Class]]</f>
        <v>Fire Shutter - FRSHTTR</v>
      </c>
      <c r="E5962" t="s">
        <v>10353</v>
      </c>
      <c r="F5962" t="s">
        <v>10354</v>
      </c>
      <c r="G5962" t="str">
        <f>Table19[[#This Row],[Closing Code Description]] &amp; " - " &amp; Table19[[#This Row],[Closing Code]]</f>
        <v>Unusual Smoke - UNSMOKE</v>
      </c>
      <c r="H5962" t="s">
        <v>10334</v>
      </c>
      <c r="I5962" t="s">
        <v>629</v>
      </c>
    </row>
    <row r="5963" spans="2:9" x14ac:dyDescent="0.35">
      <c r="B5963" t="s">
        <v>529</v>
      </c>
      <c r="C5963" t="s">
        <v>86</v>
      </c>
      <c r="D5963" t="str">
        <f>Table19[[#This Row],[Class Description]] &amp; " - " &amp;Table19[[#This Row],[Asset Class]]</f>
        <v>Fire Shutter - FRSHTTR</v>
      </c>
      <c r="E5963" t="s">
        <v>12349</v>
      </c>
      <c r="F5963" t="s">
        <v>12350</v>
      </c>
      <c r="G5963" t="str">
        <f>Table19[[#This Row],[Closing Code Description]] &amp; " - " &amp; Table19[[#This Row],[Closing Code]]</f>
        <v>Fire shutter deteriorated - FRSHDET</v>
      </c>
      <c r="H5963" t="s">
        <v>10357</v>
      </c>
      <c r="I5963" t="s">
        <v>629</v>
      </c>
    </row>
    <row r="5964" spans="2:9" x14ac:dyDescent="0.35">
      <c r="B5964" t="s">
        <v>529</v>
      </c>
      <c r="C5964" t="s">
        <v>86</v>
      </c>
      <c r="D5964" t="str">
        <f>Table19[[#This Row],[Class Description]] &amp; " - " &amp;Table19[[#This Row],[Asset Class]]</f>
        <v>Fire Shutter - FRSHTTR</v>
      </c>
      <c r="E5964" t="s">
        <v>12351</v>
      </c>
      <c r="F5964" t="s">
        <v>12352</v>
      </c>
      <c r="G5964" t="str">
        <f>Table19[[#This Row],[Closing Code Description]] &amp; " - " &amp; Table19[[#This Row],[Closing Code]]</f>
        <v>Fire shutter failed - FRSHFAIL</v>
      </c>
      <c r="H5964" t="s">
        <v>10357</v>
      </c>
      <c r="I5964" t="s">
        <v>629</v>
      </c>
    </row>
    <row r="5965" spans="2:9" x14ac:dyDescent="0.35">
      <c r="B5965" t="s">
        <v>529</v>
      </c>
      <c r="C5965" t="s">
        <v>86</v>
      </c>
      <c r="D5965" t="str">
        <f>Table19[[#This Row],[Class Description]] &amp; " - " &amp;Table19[[#This Row],[Asset Class]]</f>
        <v>Fire Shutter - FRSHTTR</v>
      </c>
      <c r="E5965" t="s">
        <v>10358</v>
      </c>
      <c r="F5965" t="s">
        <v>10359</v>
      </c>
      <c r="G5965" t="str">
        <f>Table19[[#This Row],[Closing Code Description]] &amp; " - " &amp; Table19[[#This Row],[Closing Code]]</f>
        <v>Accident - ACCIDENT</v>
      </c>
      <c r="H5965" t="s">
        <v>10360</v>
      </c>
      <c r="I5965" t="s">
        <v>629</v>
      </c>
    </row>
    <row r="5966" spans="2:9" x14ac:dyDescent="0.35">
      <c r="B5966" t="s">
        <v>529</v>
      </c>
      <c r="C5966" t="s">
        <v>86</v>
      </c>
      <c r="D5966" t="str">
        <f>Table19[[#This Row],[Class Description]] &amp; " - " &amp;Table19[[#This Row],[Asset Class]]</f>
        <v>Fire Shutter - FRSHTTR</v>
      </c>
      <c r="E5966" t="s">
        <v>10361</v>
      </c>
      <c r="F5966" t="s">
        <v>10362</v>
      </c>
      <c r="G5966" t="str">
        <f>Table19[[#This Row],[Closing Code Description]] &amp; " - " &amp; Table19[[#This Row],[Closing Code]]</f>
        <v>Accelerated Wear - ACCWEAR</v>
      </c>
      <c r="H5966" t="s">
        <v>10360</v>
      </c>
      <c r="I5966" t="s">
        <v>629</v>
      </c>
    </row>
    <row r="5967" spans="2:9" x14ac:dyDescent="0.35">
      <c r="B5967" t="s">
        <v>529</v>
      </c>
      <c r="C5967" t="s">
        <v>86</v>
      </c>
      <c r="D5967" t="str">
        <f>Table19[[#This Row],[Class Description]] &amp; " - " &amp;Table19[[#This Row],[Asset Class]]</f>
        <v>Fire Shutter - FRSHTTR</v>
      </c>
      <c r="E5967" t="s">
        <v>10363</v>
      </c>
      <c r="F5967" t="s">
        <v>10364</v>
      </c>
      <c r="G5967" t="str">
        <f>Table19[[#This Row],[Closing Code Description]] &amp; " - " &amp; Table19[[#This Row],[Closing Code]]</f>
        <v>Weather condition/Forces of nature or Act of God - ACTGOD</v>
      </c>
      <c r="H5967" t="s">
        <v>10360</v>
      </c>
      <c r="I5967" t="s">
        <v>629</v>
      </c>
    </row>
    <row r="5968" spans="2:9" x14ac:dyDescent="0.35">
      <c r="B5968" t="s">
        <v>529</v>
      </c>
      <c r="C5968" t="s">
        <v>86</v>
      </c>
      <c r="D5968" t="str">
        <f>Table19[[#This Row],[Class Description]] &amp; " - " &amp;Table19[[#This Row],[Asset Class]]</f>
        <v>Fire Shutter - FRSHTTR</v>
      </c>
      <c r="E5968" t="s">
        <v>10365</v>
      </c>
      <c r="F5968" t="s">
        <v>10366</v>
      </c>
      <c r="G5968" t="str">
        <f>Table19[[#This Row],[Closing Code Description]] &amp; " - " &amp; Table19[[#This Row],[Closing Code]]</f>
        <v>Contamination - CONTAM</v>
      </c>
      <c r="H5968" t="s">
        <v>10360</v>
      </c>
      <c r="I5968" t="s">
        <v>629</v>
      </c>
    </row>
    <row r="5969" spans="2:9" x14ac:dyDescent="0.35">
      <c r="B5969" t="s">
        <v>529</v>
      </c>
      <c r="C5969" t="s">
        <v>86</v>
      </c>
      <c r="D5969" t="str">
        <f>Table19[[#This Row],[Class Description]] &amp; " - " &amp;Table19[[#This Row],[Asset Class]]</f>
        <v>Fire Shutter - FRSHTTR</v>
      </c>
      <c r="E5969" t="s">
        <v>10367</v>
      </c>
      <c r="F5969" t="s">
        <v>10368</v>
      </c>
      <c r="G5969" t="str">
        <f>Table19[[#This Row],[Closing Code Description]] &amp; " - " &amp; Table19[[#This Row],[Closing Code]]</f>
        <v>Defective Asset - DEFASSET</v>
      </c>
      <c r="H5969" t="s">
        <v>10360</v>
      </c>
      <c r="I5969" t="s">
        <v>629</v>
      </c>
    </row>
    <row r="5970" spans="2:9" x14ac:dyDescent="0.35">
      <c r="B5970" t="s">
        <v>529</v>
      </c>
      <c r="C5970" t="s">
        <v>86</v>
      </c>
      <c r="D5970" t="str">
        <f>Table19[[#This Row],[Class Description]] &amp; " - " &amp;Table19[[#This Row],[Asset Class]]</f>
        <v>Fire Shutter - FRSHTTR</v>
      </c>
      <c r="E5970" t="s">
        <v>10369</v>
      </c>
      <c r="F5970" t="s">
        <v>10370</v>
      </c>
      <c r="G5970" t="str">
        <f>Table19[[#This Row],[Closing Code Description]] &amp; " - " &amp; Table19[[#This Row],[Closing Code]]</f>
        <v>Excessive Load - EXLOAD</v>
      </c>
      <c r="H5970" t="s">
        <v>10360</v>
      </c>
      <c r="I5970" t="s">
        <v>629</v>
      </c>
    </row>
    <row r="5971" spans="2:9" x14ac:dyDescent="0.35">
      <c r="B5971" t="s">
        <v>529</v>
      </c>
      <c r="C5971" t="s">
        <v>86</v>
      </c>
      <c r="D5971" t="str">
        <f>Table19[[#This Row],[Class Description]] &amp; " - " &amp;Table19[[#This Row],[Asset Class]]</f>
        <v>Fire Shutter - FRSHTTR</v>
      </c>
      <c r="E5971" t="s">
        <v>10371</v>
      </c>
      <c r="F5971" t="s">
        <v>10372</v>
      </c>
      <c r="G5971" t="str">
        <f>Table19[[#This Row],[Closing Code Description]] &amp; " - " &amp; Table19[[#This Row],[Closing Code]]</f>
        <v>Improper Maintenance - IMPRMNT</v>
      </c>
      <c r="H5971" t="s">
        <v>10360</v>
      </c>
      <c r="I5971" t="s">
        <v>629</v>
      </c>
    </row>
    <row r="5972" spans="2:9" x14ac:dyDescent="0.35">
      <c r="B5972" t="s">
        <v>529</v>
      </c>
      <c r="C5972" t="s">
        <v>86</v>
      </c>
      <c r="D5972" t="str">
        <f>Table19[[#This Row],[Class Description]] &amp; " - " &amp;Table19[[#This Row],[Asset Class]]</f>
        <v>Fire Shutter - FRSHTTR</v>
      </c>
      <c r="E5972" t="s">
        <v>10373</v>
      </c>
      <c r="F5972" t="s">
        <v>10374</v>
      </c>
      <c r="G5972" t="str">
        <f>Table19[[#This Row],[Closing Code Description]] &amp; " - " &amp; Table19[[#This Row],[Closing Code]]</f>
        <v>Insufficient Lubrication - INSLUBR</v>
      </c>
      <c r="H5972" t="s">
        <v>10360</v>
      </c>
      <c r="I5972" t="s">
        <v>629</v>
      </c>
    </row>
    <row r="5973" spans="2:9" x14ac:dyDescent="0.35">
      <c r="B5973" t="s">
        <v>529</v>
      </c>
      <c r="C5973" t="s">
        <v>86</v>
      </c>
      <c r="D5973" t="str">
        <f>Table19[[#This Row],[Class Description]] &amp; " - " &amp;Table19[[#This Row],[Asset Class]]</f>
        <v>Fire Shutter - FRSHTTR</v>
      </c>
      <c r="E5973" t="s">
        <v>10375</v>
      </c>
      <c r="F5973" t="s">
        <v>10376</v>
      </c>
      <c r="G5973" t="str">
        <f>Table19[[#This Row],[Closing Code Description]] &amp; " - " &amp; Table19[[#This Row],[Closing Code]]</f>
        <v>Lack of/ Inadequate Training - LACKTRN</v>
      </c>
      <c r="H5973" t="s">
        <v>10360</v>
      </c>
      <c r="I5973" t="s">
        <v>629</v>
      </c>
    </row>
    <row r="5974" spans="2:9" x14ac:dyDescent="0.35">
      <c r="B5974" t="s">
        <v>529</v>
      </c>
      <c r="C5974" t="s">
        <v>86</v>
      </c>
      <c r="D5974" t="str">
        <f>Table19[[#This Row],[Class Description]] &amp; " - " &amp;Table19[[#This Row],[Asset Class]]</f>
        <v>Fire Shutter - FRSHTTR</v>
      </c>
      <c r="E5974" t="s">
        <v>10377</v>
      </c>
      <c r="F5974" t="s">
        <v>10378</v>
      </c>
      <c r="G5974" t="str">
        <f>Table19[[#This Row],[Closing Code Description]] &amp; " - " &amp; Table19[[#This Row],[Closing Code]]</f>
        <v>Loose/ Missing Component - MISSCMP</v>
      </c>
      <c r="H5974" t="s">
        <v>10360</v>
      </c>
      <c r="I5974" t="s">
        <v>629</v>
      </c>
    </row>
    <row r="5975" spans="2:9" x14ac:dyDescent="0.35">
      <c r="B5975" t="s">
        <v>529</v>
      </c>
      <c r="C5975" t="s">
        <v>86</v>
      </c>
      <c r="D5975" t="str">
        <f>Table19[[#This Row],[Class Description]] &amp; " - " &amp;Table19[[#This Row],[Asset Class]]</f>
        <v>Fire Shutter - FRSHTTR</v>
      </c>
      <c r="E5975" t="s">
        <v>10379</v>
      </c>
      <c r="F5975" t="s">
        <v>10380</v>
      </c>
      <c r="G5975" t="str">
        <f>Table19[[#This Row],[Closing Code Description]] &amp; " - " &amp; Table19[[#This Row],[Closing Code]]</f>
        <v>Normal Wear - NRMWEAR</v>
      </c>
      <c r="H5975" t="s">
        <v>10360</v>
      </c>
      <c r="I5975" t="s">
        <v>629</v>
      </c>
    </row>
    <row r="5976" spans="2:9" x14ac:dyDescent="0.35">
      <c r="B5976" t="s">
        <v>529</v>
      </c>
      <c r="C5976" t="s">
        <v>86</v>
      </c>
      <c r="D5976" t="str">
        <f>Table19[[#This Row],[Class Description]] &amp; " - " &amp;Table19[[#This Row],[Asset Class]]</f>
        <v>Fire Shutter - FRSHTTR</v>
      </c>
      <c r="E5976" t="s">
        <v>1456</v>
      </c>
      <c r="F5976" t="s">
        <v>10381</v>
      </c>
      <c r="G5976" t="str">
        <f>Table19[[#This Row],[Closing Code Description]] &amp; " - " &amp; Table19[[#This Row],[Closing Code]]</f>
        <v>Other (specify) - OTHER</v>
      </c>
      <c r="H5976" t="s">
        <v>10360</v>
      </c>
      <c r="I5976" t="s">
        <v>629</v>
      </c>
    </row>
    <row r="5977" spans="2:9" x14ac:dyDescent="0.35">
      <c r="B5977" t="s">
        <v>529</v>
      </c>
      <c r="C5977" t="s">
        <v>86</v>
      </c>
      <c r="D5977" t="str">
        <f>Table19[[#This Row],[Class Description]] &amp; " - " &amp;Table19[[#This Row],[Asset Class]]</f>
        <v>Fire Shutter - FRSHTTR</v>
      </c>
      <c r="E5977" t="s">
        <v>10382</v>
      </c>
      <c r="F5977" t="s">
        <v>10383</v>
      </c>
      <c r="G5977" t="str">
        <f>Table19[[#This Row],[Closing Code Description]] &amp; " - " &amp; Table19[[#This Row],[Closing Code]]</f>
        <v>Poor Installation - PRINSTAL</v>
      </c>
      <c r="H5977" t="s">
        <v>10360</v>
      </c>
      <c r="I5977" t="s">
        <v>629</v>
      </c>
    </row>
    <row r="5978" spans="2:9" x14ac:dyDescent="0.35">
      <c r="B5978" t="s">
        <v>529</v>
      </c>
      <c r="C5978" t="s">
        <v>86</v>
      </c>
      <c r="D5978" t="str">
        <f>Table19[[#This Row],[Class Description]] &amp; " - " &amp;Table19[[#This Row],[Asset Class]]</f>
        <v>Fire Shutter - FRSHTTR</v>
      </c>
      <c r="E5978" t="s">
        <v>10384</v>
      </c>
      <c r="F5978" t="s">
        <v>10385</v>
      </c>
      <c r="G5978" t="str">
        <f>Table19[[#This Row],[Closing Code Description]] &amp; " - " &amp; Table19[[#This Row],[Closing Code]]</f>
        <v>Procedure Issue - PROCISSU</v>
      </c>
      <c r="H5978" t="s">
        <v>10360</v>
      </c>
      <c r="I5978" t="s">
        <v>629</v>
      </c>
    </row>
    <row r="5979" spans="2:9" x14ac:dyDescent="0.35">
      <c r="B5979" t="s">
        <v>529</v>
      </c>
      <c r="C5979" t="s">
        <v>86</v>
      </c>
      <c r="D5979" t="str">
        <f>Table19[[#This Row],[Class Description]] &amp; " - " &amp;Table19[[#This Row],[Asset Class]]</f>
        <v>Fire Shutter - FRSHTTR</v>
      </c>
      <c r="E5979" t="s">
        <v>10386</v>
      </c>
      <c r="F5979" t="s">
        <v>10387</v>
      </c>
      <c r="G5979" t="str">
        <f>Table19[[#This Row],[Closing Code Description]] &amp; " - " &amp; Table19[[#This Row],[Closing Code]]</f>
        <v>Utility Failure - UTLFAIL</v>
      </c>
      <c r="H5979" t="s">
        <v>10360</v>
      </c>
      <c r="I5979" t="s">
        <v>629</v>
      </c>
    </row>
    <row r="5980" spans="2:9" x14ac:dyDescent="0.35">
      <c r="B5980" t="s">
        <v>529</v>
      </c>
      <c r="C5980" t="s">
        <v>86</v>
      </c>
      <c r="D5980" t="str">
        <f>Table19[[#This Row],[Class Description]] &amp; " - " &amp;Table19[[#This Row],[Asset Class]]</f>
        <v>Fire Shutter - FRSHTTR</v>
      </c>
      <c r="E5980" t="s">
        <v>10388</v>
      </c>
      <c r="F5980" t="s">
        <v>10389</v>
      </c>
      <c r="G5980" t="str">
        <f>Table19[[#This Row],[Closing Code Description]] &amp; " - " &amp; Table19[[#This Row],[Closing Code]]</f>
        <v>Vandalism - VNDLSM</v>
      </c>
      <c r="H5980" t="s">
        <v>10360</v>
      </c>
      <c r="I5980" t="s">
        <v>629</v>
      </c>
    </row>
    <row r="5981" spans="2:9" x14ac:dyDescent="0.35">
      <c r="B5981" t="s">
        <v>529</v>
      </c>
      <c r="C5981" t="s">
        <v>86</v>
      </c>
      <c r="D5981" t="str">
        <f>Table19[[#This Row],[Class Description]] &amp; " - " &amp;Table19[[#This Row],[Asset Class]]</f>
        <v>Fire Shutter - FRSHTTR</v>
      </c>
      <c r="E5981" t="s">
        <v>10390</v>
      </c>
      <c r="F5981" t="s">
        <v>10391</v>
      </c>
      <c r="G5981" t="str">
        <f>Table19[[#This Row],[Closing Code Description]] &amp; " - " &amp; Table19[[#This Row],[Closing Code]]</f>
        <v>Defective/ Worn Component - WORNCMPT</v>
      </c>
      <c r="H5981" t="s">
        <v>10360</v>
      </c>
      <c r="I5981" t="s">
        <v>629</v>
      </c>
    </row>
    <row r="5982" spans="2:9" x14ac:dyDescent="0.35">
      <c r="B5982" t="s">
        <v>529</v>
      </c>
      <c r="C5982" t="s">
        <v>86</v>
      </c>
      <c r="D5982" t="str">
        <f>Table19[[#This Row],[Class Description]] &amp; " - " &amp;Table19[[#This Row],[Asset Class]]</f>
        <v>Fire Shutter - FRSHTTR</v>
      </c>
      <c r="E5982" t="s">
        <v>10392</v>
      </c>
      <c r="F5982" t="s">
        <v>10393</v>
      </c>
      <c r="G5982" t="str">
        <f>Table19[[#This Row],[Closing Code Description]] &amp; " - " &amp; Table19[[#This Row],[Closing Code]]</f>
        <v>Adjusted - ADJUSTD</v>
      </c>
      <c r="H5982" t="s">
        <v>10394</v>
      </c>
      <c r="I5982" t="s">
        <v>629</v>
      </c>
    </row>
    <row r="5983" spans="2:9" x14ac:dyDescent="0.35">
      <c r="B5983" t="s">
        <v>529</v>
      </c>
      <c r="C5983" t="s">
        <v>86</v>
      </c>
      <c r="D5983" t="str">
        <f>Table19[[#This Row],[Class Description]] &amp; " - " &amp;Table19[[#This Row],[Asset Class]]</f>
        <v>Fire Shutter - FRSHTTR</v>
      </c>
      <c r="E5983" t="s">
        <v>10395</v>
      </c>
      <c r="F5983" t="s">
        <v>10396</v>
      </c>
      <c r="G5983" t="str">
        <f>Table19[[#This Row],[Closing Code Description]] &amp; " - " &amp; Table19[[#This Row],[Closing Code]]</f>
        <v>Decommission - DECOMM</v>
      </c>
      <c r="H5983" t="s">
        <v>10394</v>
      </c>
      <c r="I5983" t="s">
        <v>629</v>
      </c>
    </row>
    <row r="5984" spans="2:9" x14ac:dyDescent="0.35">
      <c r="B5984" t="s">
        <v>529</v>
      </c>
      <c r="C5984" t="s">
        <v>86</v>
      </c>
      <c r="D5984" t="str">
        <f>Table19[[#This Row],[Class Description]] &amp; " - " &amp;Table19[[#This Row],[Asset Class]]</f>
        <v>Fire Shutter - FRSHTTR</v>
      </c>
      <c r="E5984" t="s">
        <v>10397</v>
      </c>
      <c r="F5984" t="s">
        <v>10398</v>
      </c>
      <c r="G5984" t="str">
        <f>Table19[[#This Row],[Closing Code Description]] &amp; " - " &amp; Table19[[#This Row],[Closing Code]]</f>
        <v>Decontaminate - DECONTME</v>
      </c>
      <c r="H5984" t="s">
        <v>10394</v>
      </c>
      <c r="I5984" t="s">
        <v>629</v>
      </c>
    </row>
    <row r="5985" spans="2:9" x14ac:dyDescent="0.35">
      <c r="B5985" t="s">
        <v>529</v>
      </c>
      <c r="C5985" t="s">
        <v>86</v>
      </c>
      <c r="D5985" t="str">
        <f>Table19[[#This Row],[Class Description]] &amp; " - " &amp;Table19[[#This Row],[Asset Class]]</f>
        <v>Fire Shutter - FRSHTTR</v>
      </c>
      <c r="E5985" t="s">
        <v>10399</v>
      </c>
      <c r="F5985" t="s">
        <v>10400</v>
      </c>
      <c r="G5985" t="str">
        <f>Table19[[#This Row],[Closing Code Description]] &amp; " - " &amp; Table19[[#This Row],[Closing Code]]</f>
        <v>Do Nothing - DONOTHIN</v>
      </c>
      <c r="H5985" t="s">
        <v>10394</v>
      </c>
      <c r="I5985" t="s">
        <v>629</v>
      </c>
    </row>
    <row r="5986" spans="2:9" x14ac:dyDescent="0.35">
      <c r="B5986" t="s">
        <v>529</v>
      </c>
      <c r="C5986" t="s">
        <v>86</v>
      </c>
      <c r="D5986" t="str">
        <f>Table19[[#This Row],[Class Description]] &amp; " - " &amp;Table19[[#This Row],[Asset Class]]</f>
        <v>Fire Shutter - FRSHTTR</v>
      </c>
      <c r="E5986" t="s">
        <v>10401</v>
      </c>
      <c r="F5986" t="s">
        <v>10402</v>
      </c>
      <c r="G5986" t="str">
        <f>Table19[[#This Row],[Closing Code Description]] &amp; " - " &amp; Table19[[#This Row],[Closing Code]]</f>
        <v>Lubricate - LUBRCTE</v>
      </c>
      <c r="H5986" t="s">
        <v>10394</v>
      </c>
      <c r="I5986" t="s">
        <v>629</v>
      </c>
    </row>
    <row r="5987" spans="2:9" x14ac:dyDescent="0.35">
      <c r="B5987" t="s">
        <v>529</v>
      </c>
      <c r="C5987" t="s">
        <v>86</v>
      </c>
      <c r="D5987" t="str">
        <f>Table19[[#This Row],[Class Description]] &amp; " - " &amp;Table19[[#This Row],[Asset Class]]</f>
        <v>Fire Shutter - FRSHTTR</v>
      </c>
      <c r="E5987" t="s">
        <v>1456</v>
      </c>
      <c r="F5987" t="s">
        <v>10381</v>
      </c>
      <c r="G5987" t="str">
        <f>Table19[[#This Row],[Closing Code Description]] &amp; " - " &amp; Table19[[#This Row],[Closing Code]]</f>
        <v>Other (specify) - OTHER</v>
      </c>
      <c r="H5987" t="s">
        <v>10394</v>
      </c>
      <c r="I5987" t="s">
        <v>629</v>
      </c>
    </row>
    <row r="5988" spans="2:9" x14ac:dyDescent="0.35">
      <c r="B5988" t="s">
        <v>529</v>
      </c>
      <c r="C5988" t="s">
        <v>86</v>
      </c>
      <c r="D5988" t="str">
        <f>Table19[[#This Row],[Class Description]] &amp; " - " &amp;Table19[[#This Row],[Asset Class]]</f>
        <v>Fire Shutter - FRSHTTR</v>
      </c>
      <c r="E5988" t="s">
        <v>10403</v>
      </c>
      <c r="F5988" t="s">
        <v>10404</v>
      </c>
      <c r="G5988" t="str">
        <f>Table19[[#This Row],[Closing Code Description]] &amp; " - " &amp; Table19[[#This Row],[Closing Code]]</f>
        <v>Recalibrate - RECALBRT</v>
      </c>
      <c r="H5988" t="s">
        <v>10394</v>
      </c>
      <c r="I5988" t="s">
        <v>629</v>
      </c>
    </row>
    <row r="5989" spans="2:9" x14ac:dyDescent="0.35">
      <c r="B5989" t="s">
        <v>529</v>
      </c>
      <c r="C5989" t="s">
        <v>86</v>
      </c>
      <c r="D5989" t="str">
        <f>Table19[[#This Row],[Class Description]] &amp; " - " &amp;Table19[[#This Row],[Asset Class]]</f>
        <v>Fire Shutter - FRSHTTR</v>
      </c>
      <c r="E5989" t="s">
        <v>10405</v>
      </c>
      <c r="F5989" t="s">
        <v>10406</v>
      </c>
      <c r="G5989" t="str">
        <f>Table19[[#This Row],[Closing Code Description]] &amp; " - " &amp; Table19[[#This Row],[Closing Code]]</f>
        <v>Remove Obstruction - REMVOBT</v>
      </c>
      <c r="H5989" t="s">
        <v>10394</v>
      </c>
      <c r="I5989" t="s">
        <v>629</v>
      </c>
    </row>
    <row r="5990" spans="2:9" x14ac:dyDescent="0.35">
      <c r="B5990" t="s">
        <v>529</v>
      </c>
      <c r="C5990" t="s">
        <v>86</v>
      </c>
      <c r="D5990" t="str">
        <f>Table19[[#This Row],[Class Description]] &amp; " - " &amp;Table19[[#This Row],[Asset Class]]</f>
        <v>Fire Shutter - FRSHTTR</v>
      </c>
      <c r="E5990" t="s">
        <v>10407</v>
      </c>
      <c r="F5990" t="s">
        <v>10408</v>
      </c>
      <c r="G5990" t="str">
        <f>Table19[[#This Row],[Closing Code Description]] &amp; " - " &amp; Table19[[#This Row],[Closing Code]]</f>
        <v>Repair Component - REPCMPT</v>
      </c>
      <c r="H5990" t="s">
        <v>10394</v>
      </c>
      <c r="I5990" t="s">
        <v>629</v>
      </c>
    </row>
    <row r="5991" spans="2:9" x14ac:dyDescent="0.35">
      <c r="B5991" t="s">
        <v>529</v>
      </c>
      <c r="C5991" t="s">
        <v>86</v>
      </c>
      <c r="D5991" t="str">
        <f>Table19[[#This Row],[Class Description]] &amp; " - " &amp;Table19[[#This Row],[Asset Class]]</f>
        <v>Fire Shutter - FRSHTTR</v>
      </c>
      <c r="E5991" t="s">
        <v>10409</v>
      </c>
      <c r="F5991" t="s">
        <v>10410</v>
      </c>
      <c r="G5991" t="str">
        <f>Table19[[#This Row],[Closing Code Description]] &amp; " - " &amp; Table19[[#This Row],[Closing Code]]</f>
        <v>Replace Asset - REPLASS</v>
      </c>
      <c r="H5991" t="s">
        <v>10394</v>
      </c>
      <c r="I5991" t="s">
        <v>629</v>
      </c>
    </row>
    <row r="5992" spans="2:9" x14ac:dyDescent="0.35">
      <c r="B5992" t="s">
        <v>529</v>
      </c>
      <c r="C5992" t="s">
        <v>86</v>
      </c>
      <c r="D5992" t="str">
        <f>Table19[[#This Row],[Class Description]] &amp; " - " &amp;Table19[[#This Row],[Asset Class]]</f>
        <v>Fire Shutter - FRSHTTR</v>
      </c>
      <c r="E5992" t="s">
        <v>10411</v>
      </c>
      <c r="F5992" t="s">
        <v>10412</v>
      </c>
      <c r="G5992" t="str">
        <f>Table19[[#This Row],[Closing Code Description]] &amp; " - " &amp; Table19[[#This Row],[Closing Code]]</f>
        <v>Replace Component - REPLCMPT</v>
      </c>
      <c r="H5992" t="s">
        <v>10394</v>
      </c>
      <c r="I5992" t="s">
        <v>629</v>
      </c>
    </row>
    <row r="5993" spans="2:9" x14ac:dyDescent="0.35">
      <c r="B5993" t="s">
        <v>529</v>
      </c>
      <c r="C5993" t="s">
        <v>86</v>
      </c>
      <c r="D5993" t="str">
        <f>Table19[[#This Row],[Class Description]] &amp; " - " &amp;Table19[[#This Row],[Asset Class]]</f>
        <v>Fire Shutter - FRSHTTR</v>
      </c>
      <c r="E5993" t="s">
        <v>10413</v>
      </c>
      <c r="F5993" t="s">
        <v>10414</v>
      </c>
      <c r="G5993" t="str">
        <f>Table19[[#This Row],[Closing Code Description]] &amp; " - " &amp; Table19[[#This Row],[Closing Code]]</f>
        <v>Repair Asset - REPRASS</v>
      </c>
      <c r="H5993" t="s">
        <v>10394</v>
      </c>
      <c r="I5993" t="s">
        <v>629</v>
      </c>
    </row>
    <row r="5994" spans="2:9" x14ac:dyDescent="0.35">
      <c r="B5994" t="s">
        <v>529</v>
      </c>
      <c r="C5994" t="s">
        <v>86</v>
      </c>
      <c r="D5994" t="str">
        <f>Table19[[#This Row],[Class Description]] &amp; " - " &amp;Table19[[#This Row],[Asset Class]]</f>
        <v>Fire Shutter - FRSHTTR</v>
      </c>
      <c r="E5994" t="s">
        <v>10415</v>
      </c>
      <c r="F5994" t="s">
        <v>10416</v>
      </c>
      <c r="G5994" t="str">
        <f>Table19[[#This Row],[Closing Code Description]] &amp; " - " &amp; Table19[[#This Row],[Closing Code]]</f>
        <v>Upgrade - UPGRADES</v>
      </c>
      <c r="H5994" t="s">
        <v>10394</v>
      </c>
      <c r="I5994" t="s">
        <v>629</v>
      </c>
    </row>
    <row r="5995" spans="2:9" x14ac:dyDescent="0.35">
      <c r="B5995" t="s">
        <v>748</v>
      </c>
      <c r="C5995" t="s">
        <v>91</v>
      </c>
      <c r="D5995" t="str">
        <f>Table19[[#This Row],[Class Description]] &amp; " - " &amp;Table19[[#This Row],[Asset Class]]</f>
        <v>First Aid Kit - FRSTADKT</v>
      </c>
      <c r="E5995" t="s">
        <v>10332</v>
      </c>
      <c r="F5995" t="s">
        <v>10333</v>
      </c>
      <c r="G5995" t="str">
        <f>Table19[[#This Row],[Closing Code Description]] &amp; " - " &amp; Table19[[#This Row],[Closing Code]]</f>
        <v>Abnormal Temprature - ABNTEMP</v>
      </c>
      <c r="H5995" t="s">
        <v>10334</v>
      </c>
      <c r="I5995" t="s">
        <v>629</v>
      </c>
    </row>
    <row r="5996" spans="2:9" x14ac:dyDescent="0.35">
      <c r="B5996" t="s">
        <v>748</v>
      </c>
      <c r="C5996" t="s">
        <v>91</v>
      </c>
      <c r="D5996" t="str">
        <f>Table19[[#This Row],[Class Description]] &amp; " - " &amp;Table19[[#This Row],[Asset Class]]</f>
        <v>First Aid Kit - FRSTADKT</v>
      </c>
      <c r="E5996" t="s">
        <v>10335</v>
      </c>
      <c r="F5996" t="s">
        <v>10336</v>
      </c>
      <c r="G5996" t="str">
        <f>Table19[[#This Row],[Closing Code Description]] &amp; " - " &amp; Table19[[#This Row],[Closing Code]]</f>
        <v>Corrosion - CORROS</v>
      </c>
      <c r="H5996" t="s">
        <v>10334</v>
      </c>
      <c r="I5996" t="s">
        <v>629</v>
      </c>
    </row>
    <row r="5997" spans="2:9" x14ac:dyDescent="0.35">
      <c r="B5997" t="s">
        <v>748</v>
      </c>
      <c r="C5997" t="s">
        <v>91</v>
      </c>
      <c r="D5997" t="str">
        <f>Table19[[#This Row],[Class Description]] &amp; " - " &amp;Table19[[#This Row],[Asset Class]]</f>
        <v>First Aid Kit - FRSTADKT</v>
      </c>
      <c r="E5997" t="s">
        <v>10421</v>
      </c>
      <c r="F5997" t="s">
        <v>10422</v>
      </c>
      <c r="G5997" t="str">
        <f>Table19[[#This Row],[Closing Code Description]] &amp; " - " &amp; Table19[[#This Row],[Closing Code]]</f>
        <v>Electrical Trip Out - ELECTRIP</v>
      </c>
      <c r="H5997" t="s">
        <v>10334</v>
      </c>
      <c r="I5997" t="s">
        <v>629</v>
      </c>
    </row>
    <row r="5998" spans="2:9" x14ac:dyDescent="0.35">
      <c r="B5998" t="s">
        <v>748</v>
      </c>
      <c r="C5998" t="s">
        <v>91</v>
      </c>
      <c r="D5998" t="str">
        <f>Table19[[#This Row],[Class Description]] &amp; " - " &amp;Table19[[#This Row],[Asset Class]]</f>
        <v>First Aid Kit - FRSTADKT</v>
      </c>
      <c r="E5998" t="s">
        <v>10337</v>
      </c>
      <c r="F5998" t="s">
        <v>10338</v>
      </c>
      <c r="G5998" t="str">
        <f>Table19[[#This Row],[Closing Code Description]] &amp; " - " &amp; Table19[[#This Row],[Closing Code]]</f>
        <v>Excessive Noise - EXNOISE</v>
      </c>
      <c r="H5998" t="s">
        <v>10334</v>
      </c>
      <c r="I5998" t="s">
        <v>629</v>
      </c>
    </row>
    <row r="5999" spans="2:9" x14ac:dyDescent="0.35">
      <c r="B5999" t="s">
        <v>748</v>
      </c>
      <c r="C5999" t="s">
        <v>91</v>
      </c>
      <c r="D5999" t="str">
        <f>Table19[[#This Row],[Class Description]] &amp; " - " &amp;Table19[[#This Row],[Asset Class]]</f>
        <v>First Aid Kit - FRSTADKT</v>
      </c>
      <c r="E5999" t="s">
        <v>10339</v>
      </c>
      <c r="F5999" t="s">
        <v>10340</v>
      </c>
      <c r="G5999" t="str">
        <f>Table19[[#This Row],[Closing Code Description]] &amp; " - " &amp; Table19[[#This Row],[Closing Code]]</f>
        <v>Excessive Vibration - EXVIBRTN</v>
      </c>
      <c r="H5999" t="s">
        <v>10334</v>
      </c>
      <c r="I5999" t="s">
        <v>629</v>
      </c>
    </row>
    <row r="6000" spans="2:9" x14ac:dyDescent="0.35">
      <c r="B6000" t="s">
        <v>748</v>
      </c>
      <c r="C6000" t="s">
        <v>91</v>
      </c>
      <c r="D6000" t="str">
        <f>Table19[[#This Row],[Class Description]] &amp; " - " &amp;Table19[[#This Row],[Asset Class]]</f>
        <v>First Aid Kit - FRSTADKT</v>
      </c>
      <c r="E6000" t="s">
        <v>10341</v>
      </c>
      <c r="F6000" t="s">
        <v>10342</v>
      </c>
      <c r="G6000" t="str">
        <f>Table19[[#This Row],[Closing Code Description]] &amp; " - " &amp; Table19[[#This Row],[Closing Code]]</f>
        <v>Jammed Equipment - JAMMEDEQ</v>
      </c>
      <c r="H6000" t="s">
        <v>10334</v>
      </c>
      <c r="I6000" t="s">
        <v>629</v>
      </c>
    </row>
    <row r="6001" spans="2:9" x14ac:dyDescent="0.35">
      <c r="B6001" t="s">
        <v>748</v>
      </c>
      <c r="C6001" t="s">
        <v>91</v>
      </c>
      <c r="D6001" t="str">
        <f>Table19[[#This Row],[Class Description]] &amp; " - " &amp;Table19[[#This Row],[Asset Class]]</f>
        <v>First Aid Kit - FRSTADKT</v>
      </c>
      <c r="E6001" t="s">
        <v>10343</v>
      </c>
      <c r="F6001" t="s">
        <v>10344</v>
      </c>
      <c r="G6001" t="str">
        <f>Table19[[#This Row],[Closing Code Description]] &amp; " - " &amp; Table19[[#This Row],[Closing Code]]</f>
        <v>Leaking - LEAKING</v>
      </c>
      <c r="H6001" t="s">
        <v>10334</v>
      </c>
      <c r="I6001" t="s">
        <v>629</v>
      </c>
    </row>
    <row r="6002" spans="2:9" x14ac:dyDescent="0.35">
      <c r="B6002" t="s">
        <v>748</v>
      </c>
      <c r="C6002" t="s">
        <v>91</v>
      </c>
      <c r="D6002" t="str">
        <f>Table19[[#This Row],[Class Description]] &amp; " - " &amp;Table19[[#This Row],[Asset Class]]</f>
        <v>First Aid Kit - FRSTADKT</v>
      </c>
      <c r="E6002" t="s">
        <v>10345</v>
      </c>
      <c r="F6002" t="s">
        <v>10346</v>
      </c>
      <c r="G6002" t="str">
        <f>Table19[[#This Row],[Closing Code Description]] &amp; " - " &amp; Table19[[#This Row],[Closing Code]]</f>
        <v>Low Performance - LOWPERF</v>
      </c>
      <c r="H6002" t="s">
        <v>10334</v>
      </c>
      <c r="I6002" t="s">
        <v>629</v>
      </c>
    </row>
    <row r="6003" spans="2:9" x14ac:dyDescent="0.35">
      <c r="B6003" t="s">
        <v>748</v>
      </c>
      <c r="C6003" t="s">
        <v>91</v>
      </c>
      <c r="D6003" t="str">
        <f>Table19[[#This Row],[Class Description]] &amp; " - " &amp;Table19[[#This Row],[Asset Class]]</f>
        <v>First Aid Kit - FRSTADKT</v>
      </c>
      <c r="E6003" t="s">
        <v>10347</v>
      </c>
      <c r="F6003" t="s">
        <v>10348</v>
      </c>
      <c r="G6003" t="str">
        <f>Table19[[#This Row],[Closing Code Description]] &amp; " - " &amp; Table19[[#This Row],[Closing Code]]</f>
        <v>Non-Operational - NONOPER</v>
      </c>
      <c r="H6003" t="s">
        <v>10334</v>
      </c>
      <c r="I6003" t="s">
        <v>629</v>
      </c>
    </row>
    <row r="6004" spans="2:9" x14ac:dyDescent="0.35">
      <c r="B6004" t="s">
        <v>748</v>
      </c>
      <c r="C6004" t="s">
        <v>91</v>
      </c>
      <c r="D6004" t="str">
        <f>Table19[[#This Row],[Class Description]] &amp; " - " &amp;Table19[[#This Row],[Asset Class]]</f>
        <v>First Aid Kit - FRSTADKT</v>
      </c>
      <c r="E6004" t="s">
        <v>10349</v>
      </c>
      <c r="F6004" t="s">
        <v>10350</v>
      </c>
      <c r="G6004" t="str">
        <f>Table19[[#This Row],[Closing Code Description]] &amp; " - " &amp; Table19[[#This Row],[Closing Code]]</f>
        <v>Physical Damage - PHYDMGE</v>
      </c>
      <c r="H6004" t="s">
        <v>10334</v>
      </c>
      <c r="I6004" t="s">
        <v>629</v>
      </c>
    </row>
    <row r="6005" spans="2:9" x14ac:dyDescent="0.35">
      <c r="B6005" t="s">
        <v>748</v>
      </c>
      <c r="C6005" t="s">
        <v>91</v>
      </c>
      <c r="D6005" t="str">
        <f>Table19[[#This Row],[Class Description]] &amp; " - " &amp;Table19[[#This Row],[Asset Class]]</f>
        <v>First Aid Kit - FRSTADKT</v>
      </c>
      <c r="E6005" t="s">
        <v>10351</v>
      </c>
      <c r="F6005" t="s">
        <v>10352</v>
      </c>
      <c r="G6005" t="str">
        <f>Table19[[#This Row],[Closing Code Description]] &amp; " - " &amp; Table19[[#This Row],[Closing Code]]</f>
        <v>Unusual Smell - UNSMELL</v>
      </c>
      <c r="H6005" t="s">
        <v>10334</v>
      </c>
      <c r="I6005" t="s">
        <v>629</v>
      </c>
    </row>
    <row r="6006" spans="2:9" x14ac:dyDescent="0.35">
      <c r="B6006" t="s">
        <v>748</v>
      </c>
      <c r="C6006" t="s">
        <v>91</v>
      </c>
      <c r="D6006" t="str">
        <f>Table19[[#This Row],[Class Description]] &amp; " - " &amp;Table19[[#This Row],[Asset Class]]</f>
        <v>First Aid Kit - FRSTADKT</v>
      </c>
      <c r="E6006" t="s">
        <v>10353</v>
      </c>
      <c r="F6006" t="s">
        <v>10354</v>
      </c>
      <c r="G6006" t="str">
        <f>Table19[[#This Row],[Closing Code Description]] &amp; " - " &amp; Table19[[#This Row],[Closing Code]]</f>
        <v>Unusual Smoke - UNSMOKE</v>
      </c>
      <c r="H6006" t="s">
        <v>10334</v>
      </c>
      <c r="I6006" t="s">
        <v>629</v>
      </c>
    </row>
    <row r="6007" spans="2:9" x14ac:dyDescent="0.35">
      <c r="B6007" t="s">
        <v>748</v>
      </c>
      <c r="C6007" t="s">
        <v>91</v>
      </c>
      <c r="D6007" t="str">
        <f>Table19[[#This Row],[Class Description]] &amp; " - " &amp;Table19[[#This Row],[Asset Class]]</f>
        <v>First Aid Kit - FRSTADKT</v>
      </c>
      <c r="E6007" t="s">
        <v>12353</v>
      </c>
      <c r="F6007" t="s">
        <v>12354</v>
      </c>
      <c r="G6007" t="str">
        <f>Table19[[#This Row],[Closing Code Description]] &amp; " - " &amp; Table19[[#This Row],[Closing Code]]</f>
        <v>First Aid Kit items depleted or deteriorated - FAKDEP</v>
      </c>
      <c r="H6007" t="s">
        <v>10357</v>
      </c>
      <c r="I6007" t="s">
        <v>629</v>
      </c>
    </row>
    <row r="6008" spans="2:9" x14ac:dyDescent="0.35">
      <c r="B6008" t="s">
        <v>748</v>
      </c>
      <c r="C6008" t="s">
        <v>91</v>
      </c>
      <c r="D6008" t="str">
        <f>Table19[[#This Row],[Class Description]] &amp; " - " &amp;Table19[[#This Row],[Asset Class]]</f>
        <v>First Aid Kit - FRSTADKT</v>
      </c>
      <c r="E6008" t="s">
        <v>10358</v>
      </c>
      <c r="F6008" t="s">
        <v>10359</v>
      </c>
      <c r="G6008" t="str">
        <f>Table19[[#This Row],[Closing Code Description]] &amp; " - " &amp; Table19[[#This Row],[Closing Code]]</f>
        <v>Accident - ACCIDENT</v>
      </c>
      <c r="H6008" t="s">
        <v>10360</v>
      </c>
      <c r="I6008" t="s">
        <v>629</v>
      </c>
    </row>
    <row r="6009" spans="2:9" x14ac:dyDescent="0.35">
      <c r="B6009" t="s">
        <v>748</v>
      </c>
      <c r="C6009" t="s">
        <v>91</v>
      </c>
      <c r="D6009" t="str">
        <f>Table19[[#This Row],[Class Description]] &amp; " - " &amp;Table19[[#This Row],[Asset Class]]</f>
        <v>First Aid Kit - FRSTADKT</v>
      </c>
      <c r="E6009" t="s">
        <v>10361</v>
      </c>
      <c r="F6009" t="s">
        <v>10362</v>
      </c>
      <c r="G6009" t="str">
        <f>Table19[[#This Row],[Closing Code Description]] &amp; " - " &amp; Table19[[#This Row],[Closing Code]]</f>
        <v>Accelerated Wear - ACCWEAR</v>
      </c>
      <c r="H6009" t="s">
        <v>10360</v>
      </c>
      <c r="I6009" t="s">
        <v>629</v>
      </c>
    </row>
    <row r="6010" spans="2:9" x14ac:dyDescent="0.35">
      <c r="B6010" t="s">
        <v>748</v>
      </c>
      <c r="C6010" t="s">
        <v>91</v>
      </c>
      <c r="D6010" t="str">
        <f>Table19[[#This Row],[Class Description]] &amp; " - " &amp;Table19[[#This Row],[Asset Class]]</f>
        <v>First Aid Kit - FRSTADKT</v>
      </c>
      <c r="E6010" t="s">
        <v>10363</v>
      </c>
      <c r="F6010" t="s">
        <v>10364</v>
      </c>
      <c r="G6010" t="str">
        <f>Table19[[#This Row],[Closing Code Description]] &amp; " - " &amp; Table19[[#This Row],[Closing Code]]</f>
        <v>Weather condition/Forces of nature or Act of God - ACTGOD</v>
      </c>
      <c r="H6010" t="s">
        <v>10360</v>
      </c>
      <c r="I6010" t="s">
        <v>629</v>
      </c>
    </row>
    <row r="6011" spans="2:9" x14ac:dyDescent="0.35">
      <c r="B6011" t="s">
        <v>748</v>
      </c>
      <c r="C6011" t="s">
        <v>91</v>
      </c>
      <c r="D6011" t="str">
        <f>Table19[[#This Row],[Class Description]] &amp; " - " &amp;Table19[[#This Row],[Asset Class]]</f>
        <v>First Aid Kit - FRSTADKT</v>
      </c>
      <c r="E6011" t="s">
        <v>10365</v>
      </c>
      <c r="F6011" t="s">
        <v>10366</v>
      </c>
      <c r="G6011" t="str">
        <f>Table19[[#This Row],[Closing Code Description]] &amp; " - " &amp; Table19[[#This Row],[Closing Code]]</f>
        <v>Contamination - CONTAM</v>
      </c>
      <c r="H6011" t="s">
        <v>10360</v>
      </c>
      <c r="I6011" t="s">
        <v>629</v>
      </c>
    </row>
    <row r="6012" spans="2:9" x14ac:dyDescent="0.35">
      <c r="B6012" t="s">
        <v>748</v>
      </c>
      <c r="C6012" t="s">
        <v>91</v>
      </c>
      <c r="D6012" t="str">
        <f>Table19[[#This Row],[Class Description]] &amp; " - " &amp;Table19[[#This Row],[Asset Class]]</f>
        <v>First Aid Kit - FRSTADKT</v>
      </c>
      <c r="E6012" t="s">
        <v>10367</v>
      </c>
      <c r="F6012" t="s">
        <v>10368</v>
      </c>
      <c r="G6012" t="str">
        <f>Table19[[#This Row],[Closing Code Description]] &amp; " - " &amp; Table19[[#This Row],[Closing Code]]</f>
        <v>Defective Asset - DEFASSET</v>
      </c>
      <c r="H6012" t="s">
        <v>10360</v>
      </c>
      <c r="I6012" t="s">
        <v>629</v>
      </c>
    </row>
    <row r="6013" spans="2:9" x14ac:dyDescent="0.35">
      <c r="B6013" t="s">
        <v>748</v>
      </c>
      <c r="C6013" t="s">
        <v>91</v>
      </c>
      <c r="D6013" t="str">
        <f>Table19[[#This Row],[Class Description]] &amp; " - " &amp;Table19[[#This Row],[Asset Class]]</f>
        <v>First Aid Kit - FRSTADKT</v>
      </c>
      <c r="E6013" t="s">
        <v>10369</v>
      </c>
      <c r="F6013" t="s">
        <v>10370</v>
      </c>
      <c r="G6013" t="str">
        <f>Table19[[#This Row],[Closing Code Description]] &amp; " - " &amp; Table19[[#This Row],[Closing Code]]</f>
        <v>Excessive Load - EXLOAD</v>
      </c>
      <c r="H6013" t="s">
        <v>10360</v>
      </c>
      <c r="I6013" t="s">
        <v>629</v>
      </c>
    </row>
    <row r="6014" spans="2:9" x14ac:dyDescent="0.35">
      <c r="B6014" t="s">
        <v>748</v>
      </c>
      <c r="C6014" t="s">
        <v>91</v>
      </c>
      <c r="D6014" t="str">
        <f>Table19[[#This Row],[Class Description]] &amp; " - " &amp;Table19[[#This Row],[Asset Class]]</f>
        <v>First Aid Kit - FRSTADKT</v>
      </c>
      <c r="E6014" t="s">
        <v>10371</v>
      </c>
      <c r="F6014" t="s">
        <v>10372</v>
      </c>
      <c r="G6014" t="str">
        <f>Table19[[#This Row],[Closing Code Description]] &amp; " - " &amp; Table19[[#This Row],[Closing Code]]</f>
        <v>Improper Maintenance - IMPRMNT</v>
      </c>
      <c r="H6014" t="s">
        <v>10360</v>
      </c>
      <c r="I6014" t="s">
        <v>629</v>
      </c>
    </row>
    <row r="6015" spans="2:9" x14ac:dyDescent="0.35">
      <c r="B6015" t="s">
        <v>748</v>
      </c>
      <c r="C6015" t="s">
        <v>91</v>
      </c>
      <c r="D6015" t="str">
        <f>Table19[[#This Row],[Class Description]] &amp; " - " &amp;Table19[[#This Row],[Asset Class]]</f>
        <v>First Aid Kit - FRSTADKT</v>
      </c>
      <c r="E6015" t="s">
        <v>10373</v>
      </c>
      <c r="F6015" t="s">
        <v>10374</v>
      </c>
      <c r="G6015" t="str">
        <f>Table19[[#This Row],[Closing Code Description]] &amp; " - " &amp; Table19[[#This Row],[Closing Code]]</f>
        <v>Insufficient Lubrication - INSLUBR</v>
      </c>
      <c r="H6015" t="s">
        <v>10360</v>
      </c>
      <c r="I6015" t="s">
        <v>629</v>
      </c>
    </row>
    <row r="6016" spans="2:9" x14ac:dyDescent="0.35">
      <c r="B6016" t="s">
        <v>748</v>
      </c>
      <c r="C6016" t="s">
        <v>91</v>
      </c>
      <c r="D6016" t="str">
        <f>Table19[[#This Row],[Class Description]] &amp; " - " &amp;Table19[[#This Row],[Asset Class]]</f>
        <v>First Aid Kit - FRSTADKT</v>
      </c>
      <c r="E6016" t="s">
        <v>10375</v>
      </c>
      <c r="F6016" t="s">
        <v>10376</v>
      </c>
      <c r="G6016" t="str">
        <f>Table19[[#This Row],[Closing Code Description]] &amp; " - " &amp; Table19[[#This Row],[Closing Code]]</f>
        <v>Lack of/ Inadequate Training - LACKTRN</v>
      </c>
      <c r="H6016" t="s">
        <v>10360</v>
      </c>
      <c r="I6016" t="s">
        <v>629</v>
      </c>
    </row>
    <row r="6017" spans="2:9" x14ac:dyDescent="0.35">
      <c r="B6017" t="s">
        <v>748</v>
      </c>
      <c r="C6017" t="s">
        <v>91</v>
      </c>
      <c r="D6017" t="str">
        <f>Table19[[#This Row],[Class Description]] &amp; " - " &amp;Table19[[#This Row],[Asset Class]]</f>
        <v>First Aid Kit - FRSTADKT</v>
      </c>
      <c r="E6017" t="s">
        <v>10377</v>
      </c>
      <c r="F6017" t="s">
        <v>10378</v>
      </c>
      <c r="G6017" t="str">
        <f>Table19[[#This Row],[Closing Code Description]] &amp; " - " &amp; Table19[[#This Row],[Closing Code]]</f>
        <v>Loose/ Missing Component - MISSCMP</v>
      </c>
      <c r="H6017" t="s">
        <v>10360</v>
      </c>
      <c r="I6017" t="s">
        <v>629</v>
      </c>
    </row>
    <row r="6018" spans="2:9" x14ac:dyDescent="0.35">
      <c r="B6018" t="s">
        <v>748</v>
      </c>
      <c r="C6018" t="s">
        <v>91</v>
      </c>
      <c r="D6018" t="str">
        <f>Table19[[#This Row],[Class Description]] &amp; " - " &amp;Table19[[#This Row],[Asset Class]]</f>
        <v>First Aid Kit - FRSTADKT</v>
      </c>
      <c r="E6018" t="s">
        <v>10379</v>
      </c>
      <c r="F6018" t="s">
        <v>10380</v>
      </c>
      <c r="G6018" t="str">
        <f>Table19[[#This Row],[Closing Code Description]] &amp; " - " &amp; Table19[[#This Row],[Closing Code]]</f>
        <v>Normal Wear - NRMWEAR</v>
      </c>
      <c r="H6018" t="s">
        <v>10360</v>
      </c>
      <c r="I6018" t="s">
        <v>629</v>
      </c>
    </row>
    <row r="6019" spans="2:9" x14ac:dyDescent="0.35">
      <c r="B6019" t="s">
        <v>748</v>
      </c>
      <c r="C6019" t="s">
        <v>91</v>
      </c>
      <c r="D6019" t="str">
        <f>Table19[[#This Row],[Class Description]] &amp; " - " &amp;Table19[[#This Row],[Asset Class]]</f>
        <v>First Aid Kit - FRSTADKT</v>
      </c>
      <c r="E6019" t="s">
        <v>1456</v>
      </c>
      <c r="F6019" t="s">
        <v>10381</v>
      </c>
      <c r="G6019" t="str">
        <f>Table19[[#This Row],[Closing Code Description]] &amp; " - " &amp; Table19[[#This Row],[Closing Code]]</f>
        <v>Other (specify) - OTHER</v>
      </c>
      <c r="H6019" t="s">
        <v>10360</v>
      </c>
      <c r="I6019" t="s">
        <v>629</v>
      </c>
    </row>
    <row r="6020" spans="2:9" x14ac:dyDescent="0.35">
      <c r="B6020" t="s">
        <v>748</v>
      </c>
      <c r="C6020" t="s">
        <v>91</v>
      </c>
      <c r="D6020" t="str">
        <f>Table19[[#This Row],[Class Description]] &amp; " - " &amp;Table19[[#This Row],[Asset Class]]</f>
        <v>First Aid Kit - FRSTADKT</v>
      </c>
      <c r="E6020" t="s">
        <v>10382</v>
      </c>
      <c r="F6020" t="s">
        <v>10383</v>
      </c>
      <c r="G6020" t="str">
        <f>Table19[[#This Row],[Closing Code Description]] &amp; " - " &amp; Table19[[#This Row],[Closing Code]]</f>
        <v>Poor Installation - PRINSTAL</v>
      </c>
      <c r="H6020" t="s">
        <v>10360</v>
      </c>
      <c r="I6020" t="s">
        <v>629</v>
      </c>
    </row>
    <row r="6021" spans="2:9" x14ac:dyDescent="0.35">
      <c r="B6021" t="s">
        <v>748</v>
      </c>
      <c r="C6021" t="s">
        <v>91</v>
      </c>
      <c r="D6021" t="str">
        <f>Table19[[#This Row],[Class Description]] &amp; " - " &amp;Table19[[#This Row],[Asset Class]]</f>
        <v>First Aid Kit - FRSTADKT</v>
      </c>
      <c r="E6021" t="s">
        <v>10384</v>
      </c>
      <c r="F6021" t="s">
        <v>10385</v>
      </c>
      <c r="G6021" t="str">
        <f>Table19[[#This Row],[Closing Code Description]] &amp; " - " &amp; Table19[[#This Row],[Closing Code]]</f>
        <v>Procedure Issue - PROCISSU</v>
      </c>
      <c r="H6021" t="s">
        <v>10360</v>
      </c>
      <c r="I6021" t="s">
        <v>629</v>
      </c>
    </row>
    <row r="6022" spans="2:9" x14ac:dyDescent="0.35">
      <c r="B6022" t="s">
        <v>748</v>
      </c>
      <c r="C6022" t="s">
        <v>91</v>
      </c>
      <c r="D6022" t="str">
        <f>Table19[[#This Row],[Class Description]] &amp; " - " &amp;Table19[[#This Row],[Asset Class]]</f>
        <v>First Aid Kit - FRSTADKT</v>
      </c>
      <c r="E6022" t="s">
        <v>10386</v>
      </c>
      <c r="F6022" t="s">
        <v>10387</v>
      </c>
      <c r="G6022" t="str">
        <f>Table19[[#This Row],[Closing Code Description]] &amp; " - " &amp; Table19[[#This Row],[Closing Code]]</f>
        <v>Utility Failure - UTLFAIL</v>
      </c>
      <c r="H6022" t="s">
        <v>10360</v>
      </c>
      <c r="I6022" t="s">
        <v>629</v>
      </c>
    </row>
    <row r="6023" spans="2:9" x14ac:dyDescent="0.35">
      <c r="B6023" t="s">
        <v>748</v>
      </c>
      <c r="C6023" t="s">
        <v>91</v>
      </c>
      <c r="D6023" t="str">
        <f>Table19[[#This Row],[Class Description]] &amp; " - " &amp;Table19[[#This Row],[Asset Class]]</f>
        <v>First Aid Kit - FRSTADKT</v>
      </c>
      <c r="E6023" t="s">
        <v>10388</v>
      </c>
      <c r="F6023" t="s">
        <v>10389</v>
      </c>
      <c r="G6023" t="str">
        <f>Table19[[#This Row],[Closing Code Description]] &amp; " - " &amp; Table19[[#This Row],[Closing Code]]</f>
        <v>Vandalism - VNDLSM</v>
      </c>
      <c r="H6023" t="s">
        <v>10360</v>
      </c>
      <c r="I6023" t="s">
        <v>629</v>
      </c>
    </row>
    <row r="6024" spans="2:9" x14ac:dyDescent="0.35">
      <c r="B6024" t="s">
        <v>748</v>
      </c>
      <c r="C6024" t="s">
        <v>91</v>
      </c>
      <c r="D6024" t="str">
        <f>Table19[[#This Row],[Class Description]] &amp; " - " &amp;Table19[[#This Row],[Asset Class]]</f>
        <v>First Aid Kit - FRSTADKT</v>
      </c>
      <c r="E6024" t="s">
        <v>10390</v>
      </c>
      <c r="F6024" t="s">
        <v>10391</v>
      </c>
      <c r="G6024" t="str">
        <f>Table19[[#This Row],[Closing Code Description]] &amp; " - " &amp; Table19[[#This Row],[Closing Code]]</f>
        <v>Defective/ Worn Component - WORNCMPT</v>
      </c>
      <c r="H6024" t="s">
        <v>10360</v>
      </c>
      <c r="I6024" t="s">
        <v>629</v>
      </c>
    </row>
    <row r="6025" spans="2:9" x14ac:dyDescent="0.35">
      <c r="B6025" t="s">
        <v>748</v>
      </c>
      <c r="C6025" t="s">
        <v>91</v>
      </c>
      <c r="D6025" t="str">
        <f>Table19[[#This Row],[Class Description]] &amp; " - " &amp;Table19[[#This Row],[Asset Class]]</f>
        <v>First Aid Kit - FRSTADKT</v>
      </c>
      <c r="E6025" t="s">
        <v>10392</v>
      </c>
      <c r="F6025" t="s">
        <v>10393</v>
      </c>
      <c r="G6025" t="str">
        <f>Table19[[#This Row],[Closing Code Description]] &amp; " - " &amp; Table19[[#This Row],[Closing Code]]</f>
        <v>Adjusted - ADJUSTD</v>
      </c>
      <c r="H6025" t="s">
        <v>10394</v>
      </c>
      <c r="I6025" t="s">
        <v>629</v>
      </c>
    </row>
    <row r="6026" spans="2:9" x14ac:dyDescent="0.35">
      <c r="B6026" t="s">
        <v>748</v>
      </c>
      <c r="C6026" t="s">
        <v>91</v>
      </c>
      <c r="D6026" t="str">
        <f>Table19[[#This Row],[Class Description]] &amp; " - " &amp;Table19[[#This Row],[Asset Class]]</f>
        <v>First Aid Kit - FRSTADKT</v>
      </c>
      <c r="E6026" t="s">
        <v>10395</v>
      </c>
      <c r="F6026" t="s">
        <v>10396</v>
      </c>
      <c r="G6026" t="str">
        <f>Table19[[#This Row],[Closing Code Description]] &amp; " - " &amp; Table19[[#This Row],[Closing Code]]</f>
        <v>Decommission - DECOMM</v>
      </c>
      <c r="H6026" t="s">
        <v>10394</v>
      </c>
      <c r="I6026" t="s">
        <v>629</v>
      </c>
    </row>
    <row r="6027" spans="2:9" x14ac:dyDescent="0.35">
      <c r="B6027" t="s">
        <v>748</v>
      </c>
      <c r="C6027" t="s">
        <v>91</v>
      </c>
      <c r="D6027" t="str">
        <f>Table19[[#This Row],[Class Description]] &amp; " - " &amp;Table19[[#This Row],[Asset Class]]</f>
        <v>First Aid Kit - FRSTADKT</v>
      </c>
      <c r="E6027" t="s">
        <v>10397</v>
      </c>
      <c r="F6027" t="s">
        <v>10398</v>
      </c>
      <c r="G6027" t="str">
        <f>Table19[[#This Row],[Closing Code Description]] &amp; " - " &amp; Table19[[#This Row],[Closing Code]]</f>
        <v>Decontaminate - DECONTME</v>
      </c>
      <c r="H6027" t="s">
        <v>10394</v>
      </c>
      <c r="I6027" t="s">
        <v>629</v>
      </c>
    </row>
    <row r="6028" spans="2:9" x14ac:dyDescent="0.35">
      <c r="B6028" t="s">
        <v>748</v>
      </c>
      <c r="C6028" t="s">
        <v>91</v>
      </c>
      <c r="D6028" t="str">
        <f>Table19[[#This Row],[Class Description]] &amp; " - " &amp;Table19[[#This Row],[Asset Class]]</f>
        <v>First Aid Kit - FRSTADKT</v>
      </c>
      <c r="E6028" t="s">
        <v>10399</v>
      </c>
      <c r="F6028" t="s">
        <v>10400</v>
      </c>
      <c r="G6028" t="str">
        <f>Table19[[#This Row],[Closing Code Description]] &amp; " - " &amp; Table19[[#This Row],[Closing Code]]</f>
        <v>Do Nothing - DONOTHIN</v>
      </c>
      <c r="H6028" t="s">
        <v>10394</v>
      </c>
      <c r="I6028" t="s">
        <v>629</v>
      </c>
    </row>
    <row r="6029" spans="2:9" x14ac:dyDescent="0.35">
      <c r="B6029" t="s">
        <v>748</v>
      </c>
      <c r="C6029" t="s">
        <v>91</v>
      </c>
      <c r="D6029" t="str">
        <f>Table19[[#This Row],[Class Description]] &amp; " - " &amp;Table19[[#This Row],[Asset Class]]</f>
        <v>First Aid Kit - FRSTADKT</v>
      </c>
      <c r="E6029" t="s">
        <v>10401</v>
      </c>
      <c r="F6029" t="s">
        <v>10402</v>
      </c>
      <c r="G6029" t="str">
        <f>Table19[[#This Row],[Closing Code Description]] &amp; " - " &amp; Table19[[#This Row],[Closing Code]]</f>
        <v>Lubricate - LUBRCTE</v>
      </c>
      <c r="H6029" t="s">
        <v>10394</v>
      </c>
      <c r="I6029" t="s">
        <v>629</v>
      </c>
    </row>
    <row r="6030" spans="2:9" x14ac:dyDescent="0.35">
      <c r="B6030" t="s">
        <v>748</v>
      </c>
      <c r="C6030" t="s">
        <v>91</v>
      </c>
      <c r="D6030" t="str">
        <f>Table19[[#This Row],[Class Description]] &amp; " - " &amp;Table19[[#This Row],[Asset Class]]</f>
        <v>First Aid Kit - FRSTADKT</v>
      </c>
      <c r="E6030" t="s">
        <v>1456</v>
      </c>
      <c r="F6030" t="s">
        <v>10381</v>
      </c>
      <c r="G6030" t="str">
        <f>Table19[[#This Row],[Closing Code Description]] &amp; " - " &amp; Table19[[#This Row],[Closing Code]]</f>
        <v>Other (specify) - OTHER</v>
      </c>
      <c r="H6030" t="s">
        <v>10394</v>
      </c>
      <c r="I6030" t="s">
        <v>629</v>
      </c>
    </row>
    <row r="6031" spans="2:9" x14ac:dyDescent="0.35">
      <c r="B6031" t="s">
        <v>748</v>
      </c>
      <c r="C6031" t="s">
        <v>91</v>
      </c>
      <c r="D6031" t="str">
        <f>Table19[[#This Row],[Class Description]] &amp; " - " &amp;Table19[[#This Row],[Asset Class]]</f>
        <v>First Aid Kit - FRSTADKT</v>
      </c>
      <c r="E6031" t="s">
        <v>10403</v>
      </c>
      <c r="F6031" t="s">
        <v>10404</v>
      </c>
      <c r="G6031" t="str">
        <f>Table19[[#This Row],[Closing Code Description]] &amp; " - " &amp; Table19[[#This Row],[Closing Code]]</f>
        <v>Recalibrate - RECALBRT</v>
      </c>
      <c r="H6031" t="s">
        <v>10394</v>
      </c>
      <c r="I6031" t="s">
        <v>629</v>
      </c>
    </row>
    <row r="6032" spans="2:9" x14ac:dyDescent="0.35">
      <c r="B6032" t="s">
        <v>748</v>
      </c>
      <c r="C6032" t="s">
        <v>91</v>
      </c>
      <c r="D6032" t="str">
        <f>Table19[[#This Row],[Class Description]] &amp; " - " &amp;Table19[[#This Row],[Asset Class]]</f>
        <v>First Aid Kit - FRSTADKT</v>
      </c>
      <c r="E6032" t="s">
        <v>10405</v>
      </c>
      <c r="F6032" t="s">
        <v>10406</v>
      </c>
      <c r="G6032" t="str">
        <f>Table19[[#This Row],[Closing Code Description]] &amp; " - " &amp; Table19[[#This Row],[Closing Code]]</f>
        <v>Remove Obstruction - REMVOBT</v>
      </c>
      <c r="H6032" t="s">
        <v>10394</v>
      </c>
      <c r="I6032" t="s">
        <v>629</v>
      </c>
    </row>
    <row r="6033" spans="2:9" x14ac:dyDescent="0.35">
      <c r="B6033" t="s">
        <v>748</v>
      </c>
      <c r="C6033" t="s">
        <v>91</v>
      </c>
      <c r="D6033" t="str">
        <f>Table19[[#This Row],[Class Description]] &amp; " - " &amp;Table19[[#This Row],[Asset Class]]</f>
        <v>First Aid Kit - FRSTADKT</v>
      </c>
      <c r="E6033" t="s">
        <v>10407</v>
      </c>
      <c r="F6033" t="s">
        <v>10408</v>
      </c>
      <c r="G6033" t="str">
        <f>Table19[[#This Row],[Closing Code Description]] &amp; " - " &amp; Table19[[#This Row],[Closing Code]]</f>
        <v>Repair Component - REPCMPT</v>
      </c>
      <c r="H6033" t="s">
        <v>10394</v>
      </c>
      <c r="I6033" t="s">
        <v>629</v>
      </c>
    </row>
    <row r="6034" spans="2:9" x14ac:dyDescent="0.35">
      <c r="B6034" t="s">
        <v>748</v>
      </c>
      <c r="C6034" t="s">
        <v>91</v>
      </c>
      <c r="D6034" t="str">
        <f>Table19[[#This Row],[Class Description]] &amp; " - " &amp;Table19[[#This Row],[Asset Class]]</f>
        <v>First Aid Kit - FRSTADKT</v>
      </c>
      <c r="E6034" t="s">
        <v>10409</v>
      </c>
      <c r="F6034" t="s">
        <v>10410</v>
      </c>
      <c r="G6034" t="str">
        <f>Table19[[#This Row],[Closing Code Description]] &amp; " - " &amp; Table19[[#This Row],[Closing Code]]</f>
        <v>Replace Asset - REPLASS</v>
      </c>
      <c r="H6034" t="s">
        <v>10394</v>
      </c>
      <c r="I6034" t="s">
        <v>629</v>
      </c>
    </row>
    <row r="6035" spans="2:9" x14ac:dyDescent="0.35">
      <c r="B6035" t="s">
        <v>748</v>
      </c>
      <c r="C6035" t="s">
        <v>91</v>
      </c>
      <c r="D6035" t="str">
        <f>Table19[[#This Row],[Class Description]] &amp; " - " &amp;Table19[[#This Row],[Asset Class]]</f>
        <v>First Aid Kit - FRSTADKT</v>
      </c>
      <c r="E6035" t="s">
        <v>10411</v>
      </c>
      <c r="F6035" t="s">
        <v>10412</v>
      </c>
      <c r="G6035" t="str">
        <f>Table19[[#This Row],[Closing Code Description]] &amp; " - " &amp; Table19[[#This Row],[Closing Code]]</f>
        <v>Replace Component - REPLCMPT</v>
      </c>
      <c r="H6035" t="s">
        <v>10394</v>
      </c>
      <c r="I6035" t="s">
        <v>629</v>
      </c>
    </row>
    <row r="6036" spans="2:9" x14ac:dyDescent="0.35">
      <c r="B6036" t="s">
        <v>748</v>
      </c>
      <c r="C6036" t="s">
        <v>91</v>
      </c>
      <c r="D6036" t="str">
        <f>Table19[[#This Row],[Class Description]] &amp; " - " &amp;Table19[[#This Row],[Asset Class]]</f>
        <v>First Aid Kit - FRSTADKT</v>
      </c>
      <c r="E6036" t="s">
        <v>10413</v>
      </c>
      <c r="F6036" t="s">
        <v>10414</v>
      </c>
      <c r="G6036" t="str">
        <f>Table19[[#This Row],[Closing Code Description]] &amp; " - " &amp; Table19[[#This Row],[Closing Code]]</f>
        <v>Repair Asset - REPRASS</v>
      </c>
      <c r="H6036" t="s">
        <v>10394</v>
      </c>
      <c r="I6036" t="s">
        <v>629</v>
      </c>
    </row>
    <row r="6037" spans="2:9" x14ac:dyDescent="0.35">
      <c r="B6037" t="s">
        <v>748</v>
      </c>
      <c r="C6037" t="s">
        <v>91</v>
      </c>
      <c r="D6037" t="str">
        <f>Table19[[#This Row],[Class Description]] &amp; " - " &amp;Table19[[#This Row],[Asset Class]]</f>
        <v>First Aid Kit - FRSTADKT</v>
      </c>
      <c r="E6037" t="s">
        <v>10415</v>
      </c>
      <c r="F6037" t="s">
        <v>10416</v>
      </c>
      <c r="G6037" t="str">
        <f>Table19[[#This Row],[Closing Code Description]] &amp; " - " &amp; Table19[[#This Row],[Closing Code]]</f>
        <v>Upgrade - UPGRADES</v>
      </c>
      <c r="H6037" t="s">
        <v>10394</v>
      </c>
      <c r="I6037" t="s">
        <v>629</v>
      </c>
    </row>
    <row r="6038" spans="2:9" x14ac:dyDescent="0.35">
      <c r="B6038" t="s">
        <v>747</v>
      </c>
      <c r="C6038" t="s">
        <v>87</v>
      </c>
      <c r="D6038" t="str">
        <f>Table19[[#This Row],[Class Description]] &amp; " - " &amp;Table19[[#This Row],[Asset Class]]</f>
        <v>Fire Suppression Units - FRSUPPU</v>
      </c>
      <c r="E6038" t="s">
        <v>10332</v>
      </c>
      <c r="F6038" t="s">
        <v>10333</v>
      </c>
      <c r="G6038" t="str">
        <f>Table19[[#This Row],[Closing Code Description]] &amp; " - " &amp; Table19[[#This Row],[Closing Code]]</f>
        <v>Abnormal Temprature - ABNTEMP</v>
      </c>
      <c r="H6038" t="s">
        <v>10334</v>
      </c>
      <c r="I6038" t="s">
        <v>629</v>
      </c>
    </row>
    <row r="6039" spans="2:9" x14ac:dyDescent="0.35">
      <c r="B6039" t="s">
        <v>747</v>
      </c>
      <c r="C6039" t="s">
        <v>87</v>
      </c>
      <c r="D6039" t="str">
        <f>Table19[[#This Row],[Class Description]] &amp; " - " &amp;Table19[[#This Row],[Asset Class]]</f>
        <v>Fire Suppression Units - FRSUPPU</v>
      </c>
      <c r="E6039" t="s">
        <v>10335</v>
      </c>
      <c r="F6039" t="s">
        <v>10336</v>
      </c>
      <c r="G6039" t="str">
        <f>Table19[[#This Row],[Closing Code Description]] &amp; " - " &amp; Table19[[#This Row],[Closing Code]]</f>
        <v>Corrosion - CORROS</v>
      </c>
      <c r="H6039" t="s">
        <v>10334</v>
      </c>
      <c r="I6039" t="s">
        <v>629</v>
      </c>
    </row>
    <row r="6040" spans="2:9" x14ac:dyDescent="0.35">
      <c r="B6040" t="s">
        <v>747</v>
      </c>
      <c r="C6040" t="s">
        <v>87</v>
      </c>
      <c r="D6040" t="str">
        <f>Table19[[#This Row],[Class Description]] &amp; " - " &amp;Table19[[#This Row],[Asset Class]]</f>
        <v>Fire Suppression Units - FRSUPPU</v>
      </c>
      <c r="E6040" t="s">
        <v>10421</v>
      </c>
      <c r="F6040" t="s">
        <v>10422</v>
      </c>
      <c r="G6040" t="str">
        <f>Table19[[#This Row],[Closing Code Description]] &amp; " - " &amp; Table19[[#This Row],[Closing Code]]</f>
        <v>Electrical Trip Out - ELECTRIP</v>
      </c>
      <c r="H6040" t="s">
        <v>10334</v>
      </c>
      <c r="I6040" t="s">
        <v>629</v>
      </c>
    </row>
    <row r="6041" spans="2:9" x14ac:dyDescent="0.35">
      <c r="B6041" t="s">
        <v>747</v>
      </c>
      <c r="C6041" t="s">
        <v>87</v>
      </c>
      <c r="D6041" t="str">
        <f>Table19[[#This Row],[Class Description]] &amp; " - " &amp;Table19[[#This Row],[Asset Class]]</f>
        <v>Fire Suppression Units - FRSUPPU</v>
      </c>
      <c r="E6041" t="s">
        <v>10337</v>
      </c>
      <c r="F6041" t="s">
        <v>10338</v>
      </c>
      <c r="G6041" t="str">
        <f>Table19[[#This Row],[Closing Code Description]] &amp; " - " &amp; Table19[[#This Row],[Closing Code]]</f>
        <v>Excessive Noise - EXNOISE</v>
      </c>
      <c r="H6041" t="s">
        <v>10334</v>
      </c>
      <c r="I6041" t="s">
        <v>629</v>
      </c>
    </row>
    <row r="6042" spans="2:9" x14ac:dyDescent="0.35">
      <c r="B6042" t="s">
        <v>747</v>
      </c>
      <c r="C6042" t="s">
        <v>87</v>
      </c>
      <c r="D6042" t="str">
        <f>Table19[[#This Row],[Class Description]] &amp; " - " &amp;Table19[[#This Row],[Asset Class]]</f>
        <v>Fire Suppression Units - FRSUPPU</v>
      </c>
      <c r="E6042" t="s">
        <v>10339</v>
      </c>
      <c r="F6042" t="s">
        <v>10340</v>
      </c>
      <c r="G6042" t="str">
        <f>Table19[[#This Row],[Closing Code Description]] &amp; " - " &amp; Table19[[#This Row],[Closing Code]]</f>
        <v>Excessive Vibration - EXVIBRTN</v>
      </c>
      <c r="H6042" t="s">
        <v>10334</v>
      </c>
      <c r="I6042" t="s">
        <v>629</v>
      </c>
    </row>
    <row r="6043" spans="2:9" x14ac:dyDescent="0.35">
      <c r="B6043" t="s">
        <v>747</v>
      </c>
      <c r="C6043" t="s">
        <v>87</v>
      </c>
      <c r="D6043" t="str">
        <f>Table19[[#This Row],[Class Description]] &amp; " - " &amp;Table19[[#This Row],[Asset Class]]</f>
        <v>Fire Suppression Units - FRSUPPU</v>
      </c>
      <c r="E6043" t="s">
        <v>10341</v>
      </c>
      <c r="F6043" t="s">
        <v>10342</v>
      </c>
      <c r="G6043" t="str">
        <f>Table19[[#This Row],[Closing Code Description]] &amp; " - " &amp; Table19[[#This Row],[Closing Code]]</f>
        <v>Jammed Equipment - JAMMEDEQ</v>
      </c>
      <c r="H6043" t="s">
        <v>10334</v>
      </c>
      <c r="I6043" t="s">
        <v>629</v>
      </c>
    </row>
    <row r="6044" spans="2:9" x14ac:dyDescent="0.35">
      <c r="B6044" t="s">
        <v>747</v>
      </c>
      <c r="C6044" t="s">
        <v>87</v>
      </c>
      <c r="D6044" t="str">
        <f>Table19[[#This Row],[Class Description]] &amp; " - " &amp;Table19[[#This Row],[Asset Class]]</f>
        <v>Fire Suppression Units - FRSUPPU</v>
      </c>
      <c r="E6044" t="s">
        <v>10343</v>
      </c>
      <c r="F6044" t="s">
        <v>10344</v>
      </c>
      <c r="G6044" t="str">
        <f>Table19[[#This Row],[Closing Code Description]] &amp; " - " &amp; Table19[[#This Row],[Closing Code]]</f>
        <v>Leaking - LEAKING</v>
      </c>
      <c r="H6044" t="s">
        <v>10334</v>
      </c>
      <c r="I6044" t="s">
        <v>629</v>
      </c>
    </row>
    <row r="6045" spans="2:9" x14ac:dyDescent="0.35">
      <c r="B6045" t="s">
        <v>747</v>
      </c>
      <c r="C6045" t="s">
        <v>87</v>
      </c>
      <c r="D6045" t="str">
        <f>Table19[[#This Row],[Class Description]] &amp; " - " &amp;Table19[[#This Row],[Asset Class]]</f>
        <v>Fire Suppression Units - FRSUPPU</v>
      </c>
      <c r="E6045" t="s">
        <v>10345</v>
      </c>
      <c r="F6045" t="s">
        <v>10346</v>
      </c>
      <c r="G6045" t="str">
        <f>Table19[[#This Row],[Closing Code Description]] &amp; " - " &amp; Table19[[#This Row],[Closing Code]]</f>
        <v>Low Performance - LOWPERF</v>
      </c>
      <c r="H6045" t="s">
        <v>10334</v>
      </c>
      <c r="I6045" t="s">
        <v>629</v>
      </c>
    </row>
    <row r="6046" spans="2:9" x14ac:dyDescent="0.35">
      <c r="B6046" t="s">
        <v>747</v>
      </c>
      <c r="C6046" t="s">
        <v>87</v>
      </c>
      <c r="D6046" t="str">
        <f>Table19[[#This Row],[Class Description]] &amp; " - " &amp;Table19[[#This Row],[Asset Class]]</f>
        <v>Fire Suppression Units - FRSUPPU</v>
      </c>
      <c r="E6046" t="s">
        <v>10347</v>
      </c>
      <c r="F6046" t="s">
        <v>10348</v>
      </c>
      <c r="G6046" t="str">
        <f>Table19[[#This Row],[Closing Code Description]] &amp; " - " &amp; Table19[[#This Row],[Closing Code]]</f>
        <v>Non-Operational - NONOPER</v>
      </c>
      <c r="H6046" t="s">
        <v>10334</v>
      </c>
      <c r="I6046" t="s">
        <v>629</v>
      </c>
    </row>
    <row r="6047" spans="2:9" x14ac:dyDescent="0.35">
      <c r="B6047" t="s">
        <v>747</v>
      </c>
      <c r="C6047" t="s">
        <v>87</v>
      </c>
      <c r="D6047" t="str">
        <f>Table19[[#This Row],[Class Description]] &amp; " - " &amp;Table19[[#This Row],[Asset Class]]</f>
        <v>Fire Suppression Units - FRSUPPU</v>
      </c>
      <c r="E6047" t="s">
        <v>10349</v>
      </c>
      <c r="F6047" t="s">
        <v>10350</v>
      </c>
      <c r="G6047" t="str">
        <f>Table19[[#This Row],[Closing Code Description]] &amp; " - " &amp; Table19[[#This Row],[Closing Code]]</f>
        <v>Physical Damage - PHYDMGE</v>
      </c>
      <c r="H6047" t="s">
        <v>10334</v>
      </c>
      <c r="I6047" t="s">
        <v>629</v>
      </c>
    </row>
    <row r="6048" spans="2:9" x14ac:dyDescent="0.35">
      <c r="B6048" t="s">
        <v>747</v>
      </c>
      <c r="C6048" t="s">
        <v>87</v>
      </c>
      <c r="D6048" t="str">
        <f>Table19[[#This Row],[Class Description]] &amp; " - " &amp;Table19[[#This Row],[Asset Class]]</f>
        <v>Fire Suppression Units - FRSUPPU</v>
      </c>
      <c r="E6048" t="s">
        <v>10351</v>
      </c>
      <c r="F6048" t="s">
        <v>10352</v>
      </c>
      <c r="G6048" t="str">
        <f>Table19[[#This Row],[Closing Code Description]] &amp; " - " &amp; Table19[[#This Row],[Closing Code]]</f>
        <v>Unusual Smell - UNSMELL</v>
      </c>
      <c r="H6048" t="s">
        <v>10334</v>
      </c>
      <c r="I6048" t="s">
        <v>629</v>
      </c>
    </row>
    <row r="6049" spans="2:9" x14ac:dyDescent="0.35">
      <c r="B6049" t="s">
        <v>747</v>
      </c>
      <c r="C6049" t="s">
        <v>87</v>
      </c>
      <c r="D6049" t="str">
        <f>Table19[[#This Row],[Class Description]] &amp; " - " &amp;Table19[[#This Row],[Asset Class]]</f>
        <v>Fire Suppression Units - FRSUPPU</v>
      </c>
      <c r="E6049" t="s">
        <v>10353</v>
      </c>
      <c r="F6049" t="s">
        <v>10354</v>
      </c>
      <c r="G6049" t="str">
        <f>Table19[[#This Row],[Closing Code Description]] &amp; " - " &amp; Table19[[#This Row],[Closing Code]]</f>
        <v>Unusual Smoke - UNSMOKE</v>
      </c>
      <c r="H6049" t="s">
        <v>10334</v>
      </c>
      <c r="I6049" t="s">
        <v>629</v>
      </c>
    </row>
    <row r="6050" spans="2:9" x14ac:dyDescent="0.35">
      <c r="B6050" t="s">
        <v>747</v>
      </c>
      <c r="C6050" t="s">
        <v>87</v>
      </c>
      <c r="D6050" t="str">
        <f>Table19[[#This Row],[Class Description]] &amp; " - " &amp;Table19[[#This Row],[Asset Class]]</f>
        <v>Fire Suppression Units - FRSUPPU</v>
      </c>
      <c r="E6050" t="s">
        <v>12355</v>
      </c>
      <c r="F6050" t="s">
        <v>12356</v>
      </c>
      <c r="G6050" t="str">
        <f>Table19[[#This Row],[Closing Code Description]] &amp; " - " &amp; Table19[[#This Row],[Closing Code]]</f>
        <v>Clean agent refillable containers solution depleted - CARCDEP</v>
      </c>
      <c r="H6050" t="s">
        <v>10357</v>
      </c>
      <c r="I6050" t="s">
        <v>629</v>
      </c>
    </row>
    <row r="6051" spans="2:9" x14ac:dyDescent="0.35">
      <c r="B6051" t="s">
        <v>747</v>
      </c>
      <c r="C6051" t="s">
        <v>87</v>
      </c>
      <c r="D6051" t="str">
        <f>Table19[[#This Row],[Class Description]] &amp; " - " &amp;Table19[[#This Row],[Asset Class]]</f>
        <v>Fire Suppression Units - FRSUPPU</v>
      </c>
      <c r="E6051" t="s">
        <v>12357</v>
      </c>
      <c r="F6051" t="s">
        <v>12358</v>
      </c>
      <c r="G6051" t="str">
        <f>Table19[[#This Row],[Closing Code Description]] &amp; " - " &amp; Table19[[#This Row],[Closing Code]]</f>
        <v>Fire Suppression unit deteriorated - FSUDET</v>
      </c>
      <c r="H6051" t="s">
        <v>10357</v>
      </c>
      <c r="I6051" t="s">
        <v>629</v>
      </c>
    </row>
    <row r="6052" spans="2:9" x14ac:dyDescent="0.35">
      <c r="B6052" t="s">
        <v>747</v>
      </c>
      <c r="C6052" t="s">
        <v>87</v>
      </c>
      <c r="D6052" t="str">
        <f>Table19[[#This Row],[Class Description]] &amp; " - " &amp;Table19[[#This Row],[Asset Class]]</f>
        <v>Fire Suppression Units - FRSUPPU</v>
      </c>
      <c r="E6052" t="s">
        <v>12359</v>
      </c>
      <c r="F6052" t="s">
        <v>12360</v>
      </c>
      <c r="G6052" t="str">
        <f>Table19[[#This Row],[Closing Code Description]] &amp; " - " &amp; Table19[[#This Row],[Closing Code]]</f>
        <v>Fire Suppression unit pressure gauge failed - FSUGFAIL</v>
      </c>
      <c r="H6052" t="s">
        <v>10357</v>
      </c>
      <c r="I6052" t="s">
        <v>629</v>
      </c>
    </row>
    <row r="6053" spans="2:9" x14ac:dyDescent="0.35">
      <c r="B6053" t="s">
        <v>747</v>
      </c>
      <c r="C6053" t="s">
        <v>87</v>
      </c>
      <c r="D6053" t="str">
        <f>Table19[[#This Row],[Class Description]] &amp; " - " &amp;Table19[[#This Row],[Asset Class]]</f>
        <v>Fire Suppression Units - FRSUPPU</v>
      </c>
      <c r="E6053" t="s">
        <v>12361</v>
      </c>
      <c r="F6053" t="s">
        <v>12362</v>
      </c>
      <c r="G6053" t="str">
        <f>Table19[[#This Row],[Closing Code Description]] &amp; " - " &amp; Table19[[#This Row],[Closing Code]]</f>
        <v>Fire Suppression unit hose failed - FSUHFAIL</v>
      </c>
      <c r="H6053" t="s">
        <v>10357</v>
      </c>
      <c r="I6053" t="s">
        <v>629</v>
      </c>
    </row>
    <row r="6054" spans="2:9" x14ac:dyDescent="0.35">
      <c r="B6054" t="s">
        <v>747</v>
      </c>
      <c r="C6054" t="s">
        <v>87</v>
      </c>
      <c r="D6054" t="str">
        <f>Table19[[#This Row],[Class Description]] &amp; " - " &amp;Table19[[#This Row],[Asset Class]]</f>
        <v>Fire Suppression Units - FRSUPPU</v>
      </c>
      <c r="E6054" t="s">
        <v>12363</v>
      </c>
      <c r="F6054" t="s">
        <v>12364</v>
      </c>
      <c r="G6054" t="str">
        <f>Table19[[#This Row],[Closing Code Description]] &amp; " - " &amp; Table19[[#This Row],[Closing Code]]</f>
        <v>Fire Suppression unit pull station failed - FSUPFAIL</v>
      </c>
      <c r="H6054" t="s">
        <v>10357</v>
      </c>
      <c r="I6054" t="s">
        <v>629</v>
      </c>
    </row>
    <row r="6055" spans="2:9" x14ac:dyDescent="0.35">
      <c r="B6055" t="s">
        <v>747</v>
      </c>
      <c r="C6055" t="s">
        <v>87</v>
      </c>
      <c r="D6055" t="str">
        <f>Table19[[#This Row],[Class Description]] &amp; " - " &amp;Table19[[#This Row],[Asset Class]]</f>
        <v>Fire Suppression Units - FRSUPPU</v>
      </c>
      <c r="E6055" t="s">
        <v>12365</v>
      </c>
      <c r="F6055" t="s">
        <v>12366</v>
      </c>
      <c r="G6055" t="str">
        <f>Table19[[#This Row],[Closing Code Description]] &amp; " - " &amp; Table19[[#This Row],[Closing Code]]</f>
        <v>Fire Suppression unit release panel and safety alarms failed - FSUSFAIL</v>
      </c>
      <c r="H6055" t="s">
        <v>10357</v>
      </c>
      <c r="I6055" t="s">
        <v>629</v>
      </c>
    </row>
    <row r="6056" spans="2:9" x14ac:dyDescent="0.35">
      <c r="B6056" t="s">
        <v>747</v>
      </c>
      <c r="C6056" t="s">
        <v>87</v>
      </c>
      <c r="D6056" t="str">
        <f>Table19[[#This Row],[Class Description]] &amp; " - " &amp;Table19[[#This Row],[Asset Class]]</f>
        <v>Fire Suppression Units - FRSUPPU</v>
      </c>
      <c r="E6056" t="s">
        <v>10358</v>
      </c>
      <c r="F6056" t="s">
        <v>10359</v>
      </c>
      <c r="G6056" t="str">
        <f>Table19[[#This Row],[Closing Code Description]] &amp; " - " &amp; Table19[[#This Row],[Closing Code]]</f>
        <v>Accident - ACCIDENT</v>
      </c>
      <c r="H6056" t="s">
        <v>10360</v>
      </c>
      <c r="I6056" t="s">
        <v>629</v>
      </c>
    </row>
    <row r="6057" spans="2:9" x14ac:dyDescent="0.35">
      <c r="B6057" t="s">
        <v>747</v>
      </c>
      <c r="C6057" t="s">
        <v>87</v>
      </c>
      <c r="D6057" t="str">
        <f>Table19[[#This Row],[Class Description]] &amp; " - " &amp;Table19[[#This Row],[Asset Class]]</f>
        <v>Fire Suppression Units - FRSUPPU</v>
      </c>
      <c r="E6057" t="s">
        <v>10361</v>
      </c>
      <c r="F6057" t="s">
        <v>10362</v>
      </c>
      <c r="G6057" t="str">
        <f>Table19[[#This Row],[Closing Code Description]] &amp; " - " &amp; Table19[[#This Row],[Closing Code]]</f>
        <v>Accelerated Wear - ACCWEAR</v>
      </c>
      <c r="H6057" t="s">
        <v>10360</v>
      </c>
      <c r="I6057" t="s">
        <v>629</v>
      </c>
    </row>
    <row r="6058" spans="2:9" x14ac:dyDescent="0.35">
      <c r="B6058" t="s">
        <v>747</v>
      </c>
      <c r="C6058" t="s">
        <v>87</v>
      </c>
      <c r="D6058" t="str">
        <f>Table19[[#This Row],[Class Description]] &amp; " - " &amp;Table19[[#This Row],[Asset Class]]</f>
        <v>Fire Suppression Units - FRSUPPU</v>
      </c>
      <c r="E6058" t="s">
        <v>10363</v>
      </c>
      <c r="F6058" t="s">
        <v>10364</v>
      </c>
      <c r="G6058" t="str">
        <f>Table19[[#This Row],[Closing Code Description]] &amp; " - " &amp; Table19[[#This Row],[Closing Code]]</f>
        <v>Weather condition/Forces of nature or Act of God - ACTGOD</v>
      </c>
      <c r="H6058" t="s">
        <v>10360</v>
      </c>
      <c r="I6058" t="s">
        <v>629</v>
      </c>
    </row>
    <row r="6059" spans="2:9" x14ac:dyDescent="0.35">
      <c r="B6059" t="s">
        <v>747</v>
      </c>
      <c r="C6059" t="s">
        <v>87</v>
      </c>
      <c r="D6059" t="str">
        <f>Table19[[#This Row],[Class Description]] &amp; " - " &amp;Table19[[#This Row],[Asset Class]]</f>
        <v>Fire Suppression Units - FRSUPPU</v>
      </c>
      <c r="E6059" t="s">
        <v>10365</v>
      </c>
      <c r="F6059" t="s">
        <v>10366</v>
      </c>
      <c r="G6059" t="str">
        <f>Table19[[#This Row],[Closing Code Description]] &amp; " - " &amp; Table19[[#This Row],[Closing Code]]</f>
        <v>Contamination - CONTAM</v>
      </c>
      <c r="H6059" t="s">
        <v>10360</v>
      </c>
      <c r="I6059" t="s">
        <v>629</v>
      </c>
    </row>
    <row r="6060" spans="2:9" x14ac:dyDescent="0.35">
      <c r="B6060" t="s">
        <v>747</v>
      </c>
      <c r="C6060" t="s">
        <v>87</v>
      </c>
      <c r="D6060" t="str">
        <f>Table19[[#This Row],[Class Description]] &amp; " - " &amp;Table19[[#This Row],[Asset Class]]</f>
        <v>Fire Suppression Units - FRSUPPU</v>
      </c>
      <c r="E6060" t="s">
        <v>10367</v>
      </c>
      <c r="F6060" t="s">
        <v>10368</v>
      </c>
      <c r="G6060" t="str">
        <f>Table19[[#This Row],[Closing Code Description]] &amp; " - " &amp; Table19[[#This Row],[Closing Code]]</f>
        <v>Defective Asset - DEFASSET</v>
      </c>
      <c r="H6060" t="s">
        <v>10360</v>
      </c>
      <c r="I6060" t="s">
        <v>629</v>
      </c>
    </row>
    <row r="6061" spans="2:9" x14ac:dyDescent="0.35">
      <c r="B6061" t="s">
        <v>747</v>
      </c>
      <c r="C6061" t="s">
        <v>87</v>
      </c>
      <c r="D6061" t="str">
        <f>Table19[[#This Row],[Class Description]] &amp; " - " &amp;Table19[[#This Row],[Asset Class]]</f>
        <v>Fire Suppression Units - FRSUPPU</v>
      </c>
      <c r="E6061" t="s">
        <v>10369</v>
      </c>
      <c r="F6061" t="s">
        <v>10370</v>
      </c>
      <c r="G6061" t="str">
        <f>Table19[[#This Row],[Closing Code Description]] &amp; " - " &amp; Table19[[#This Row],[Closing Code]]</f>
        <v>Excessive Load - EXLOAD</v>
      </c>
      <c r="H6061" t="s">
        <v>10360</v>
      </c>
      <c r="I6061" t="s">
        <v>629</v>
      </c>
    </row>
    <row r="6062" spans="2:9" x14ac:dyDescent="0.35">
      <c r="B6062" t="s">
        <v>747</v>
      </c>
      <c r="C6062" t="s">
        <v>87</v>
      </c>
      <c r="D6062" t="str">
        <f>Table19[[#This Row],[Class Description]] &amp; " - " &amp;Table19[[#This Row],[Asset Class]]</f>
        <v>Fire Suppression Units - FRSUPPU</v>
      </c>
      <c r="E6062" t="s">
        <v>10371</v>
      </c>
      <c r="F6062" t="s">
        <v>10372</v>
      </c>
      <c r="G6062" t="str">
        <f>Table19[[#This Row],[Closing Code Description]] &amp; " - " &amp; Table19[[#This Row],[Closing Code]]</f>
        <v>Improper Maintenance - IMPRMNT</v>
      </c>
      <c r="H6062" t="s">
        <v>10360</v>
      </c>
      <c r="I6062" t="s">
        <v>629</v>
      </c>
    </row>
    <row r="6063" spans="2:9" x14ac:dyDescent="0.35">
      <c r="B6063" t="s">
        <v>747</v>
      </c>
      <c r="C6063" t="s">
        <v>87</v>
      </c>
      <c r="D6063" t="str">
        <f>Table19[[#This Row],[Class Description]] &amp; " - " &amp;Table19[[#This Row],[Asset Class]]</f>
        <v>Fire Suppression Units - FRSUPPU</v>
      </c>
      <c r="E6063" t="s">
        <v>10373</v>
      </c>
      <c r="F6063" t="s">
        <v>10374</v>
      </c>
      <c r="G6063" t="str">
        <f>Table19[[#This Row],[Closing Code Description]] &amp; " - " &amp; Table19[[#This Row],[Closing Code]]</f>
        <v>Insufficient Lubrication - INSLUBR</v>
      </c>
      <c r="H6063" t="s">
        <v>10360</v>
      </c>
      <c r="I6063" t="s">
        <v>629</v>
      </c>
    </row>
    <row r="6064" spans="2:9" x14ac:dyDescent="0.35">
      <c r="B6064" t="s">
        <v>747</v>
      </c>
      <c r="C6064" t="s">
        <v>87</v>
      </c>
      <c r="D6064" t="str">
        <f>Table19[[#This Row],[Class Description]] &amp; " - " &amp;Table19[[#This Row],[Asset Class]]</f>
        <v>Fire Suppression Units - FRSUPPU</v>
      </c>
      <c r="E6064" t="s">
        <v>10375</v>
      </c>
      <c r="F6064" t="s">
        <v>10376</v>
      </c>
      <c r="G6064" t="str">
        <f>Table19[[#This Row],[Closing Code Description]] &amp; " - " &amp; Table19[[#This Row],[Closing Code]]</f>
        <v>Lack of/ Inadequate Training - LACKTRN</v>
      </c>
      <c r="H6064" t="s">
        <v>10360</v>
      </c>
      <c r="I6064" t="s">
        <v>629</v>
      </c>
    </row>
    <row r="6065" spans="2:9" x14ac:dyDescent="0.35">
      <c r="B6065" t="s">
        <v>747</v>
      </c>
      <c r="C6065" t="s">
        <v>87</v>
      </c>
      <c r="D6065" t="str">
        <f>Table19[[#This Row],[Class Description]] &amp; " - " &amp;Table19[[#This Row],[Asset Class]]</f>
        <v>Fire Suppression Units - FRSUPPU</v>
      </c>
      <c r="E6065" t="s">
        <v>10377</v>
      </c>
      <c r="F6065" t="s">
        <v>10378</v>
      </c>
      <c r="G6065" t="str">
        <f>Table19[[#This Row],[Closing Code Description]] &amp; " - " &amp; Table19[[#This Row],[Closing Code]]</f>
        <v>Loose/ Missing Component - MISSCMP</v>
      </c>
      <c r="H6065" t="s">
        <v>10360</v>
      </c>
      <c r="I6065" t="s">
        <v>629</v>
      </c>
    </row>
    <row r="6066" spans="2:9" x14ac:dyDescent="0.35">
      <c r="B6066" t="s">
        <v>747</v>
      </c>
      <c r="C6066" t="s">
        <v>87</v>
      </c>
      <c r="D6066" t="str">
        <f>Table19[[#This Row],[Class Description]] &amp; " - " &amp;Table19[[#This Row],[Asset Class]]</f>
        <v>Fire Suppression Units - FRSUPPU</v>
      </c>
      <c r="E6066" t="s">
        <v>10379</v>
      </c>
      <c r="F6066" t="s">
        <v>10380</v>
      </c>
      <c r="G6066" t="str">
        <f>Table19[[#This Row],[Closing Code Description]] &amp; " - " &amp; Table19[[#This Row],[Closing Code]]</f>
        <v>Normal Wear - NRMWEAR</v>
      </c>
      <c r="H6066" t="s">
        <v>10360</v>
      </c>
      <c r="I6066" t="s">
        <v>629</v>
      </c>
    </row>
    <row r="6067" spans="2:9" x14ac:dyDescent="0.35">
      <c r="B6067" t="s">
        <v>747</v>
      </c>
      <c r="C6067" t="s">
        <v>87</v>
      </c>
      <c r="D6067" t="str">
        <f>Table19[[#This Row],[Class Description]] &amp; " - " &amp;Table19[[#This Row],[Asset Class]]</f>
        <v>Fire Suppression Units - FRSUPPU</v>
      </c>
      <c r="E6067" t="s">
        <v>1456</v>
      </c>
      <c r="F6067" t="s">
        <v>10381</v>
      </c>
      <c r="G6067" t="str">
        <f>Table19[[#This Row],[Closing Code Description]] &amp; " - " &amp; Table19[[#This Row],[Closing Code]]</f>
        <v>Other (specify) - OTHER</v>
      </c>
      <c r="H6067" t="s">
        <v>10360</v>
      </c>
      <c r="I6067" t="s">
        <v>629</v>
      </c>
    </row>
    <row r="6068" spans="2:9" x14ac:dyDescent="0.35">
      <c r="B6068" t="s">
        <v>747</v>
      </c>
      <c r="C6068" t="s">
        <v>87</v>
      </c>
      <c r="D6068" t="str">
        <f>Table19[[#This Row],[Class Description]] &amp; " - " &amp;Table19[[#This Row],[Asset Class]]</f>
        <v>Fire Suppression Units - FRSUPPU</v>
      </c>
      <c r="E6068" t="s">
        <v>10382</v>
      </c>
      <c r="F6068" t="s">
        <v>10383</v>
      </c>
      <c r="G6068" t="str">
        <f>Table19[[#This Row],[Closing Code Description]] &amp; " - " &amp; Table19[[#This Row],[Closing Code]]</f>
        <v>Poor Installation - PRINSTAL</v>
      </c>
      <c r="H6068" t="s">
        <v>10360</v>
      </c>
      <c r="I6068" t="s">
        <v>629</v>
      </c>
    </row>
    <row r="6069" spans="2:9" x14ac:dyDescent="0.35">
      <c r="B6069" t="s">
        <v>747</v>
      </c>
      <c r="C6069" t="s">
        <v>87</v>
      </c>
      <c r="D6069" t="str">
        <f>Table19[[#This Row],[Class Description]] &amp; " - " &amp;Table19[[#This Row],[Asset Class]]</f>
        <v>Fire Suppression Units - FRSUPPU</v>
      </c>
      <c r="E6069" t="s">
        <v>10384</v>
      </c>
      <c r="F6069" t="s">
        <v>10385</v>
      </c>
      <c r="G6069" t="str">
        <f>Table19[[#This Row],[Closing Code Description]] &amp; " - " &amp; Table19[[#This Row],[Closing Code]]</f>
        <v>Procedure Issue - PROCISSU</v>
      </c>
      <c r="H6069" t="s">
        <v>10360</v>
      </c>
      <c r="I6069" t="s">
        <v>629</v>
      </c>
    </row>
    <row r="6070" spans="2:9" x14ac:dyDescent="0.35">
      <c r="B6070" t="s">
        <v>747</v>
      </c>
      <c r="C6070" t="s">
        <v>87</v>
      </c>
      <c r="D6070" t="str">
        <f>Table19[[#This Row],[Class Description]] &amp; " - " &amp;Table19[[#This Row],[Asset Class]]</f>
        <v>Fire Suppression Units - FRSUPPU</v>
      </c>
      <c r="E6070" t="s">
        <v>10386</v>
      </c>
      <c r="F6070" t="s">
        <v>10387</v>
      </c>
      <c r="G6070" t="str">
        <f>Table19[[#This Row],[Closing Code Description]] &amp; " - " &amp; Table19[[#This Row],[Closing Code]]</f>
        <v>Utility Failure - UTLFAIL</v>
      </c>
      <c r="H6070" t="s">
        <v>10360</v>
      </c>
      <c r="I6070" t="s">
        <v>629</v>
      </c>
    </row>
    <row r="6071" spans="2:9" x14ac:dyDescent="0.35">
      <c r="B6071" t="s">
        <v>747</v>
      </c>
      <c r="C6071" t="s">
        <v>87</v>
      </c>
      <c r="D6071" t="str">
        <f>Table19[[#This Row],[Class Description]] &amp; " - " &amp;Table19[[#This Row],[Asset Class]]</f>
        <v>Fire Suppression Units - FRSUPPU</v>
      </c>
      <c r="E6071" t="s">
        <v>10388</v>
      </c>
      <c r="F6071" t="s">
        <v>10389</v>
      </c>
      <c r="G6071" t="str">
        <f>Table19[[#This Row],[Closing Code Description]] &amp; " - " &amp; Table19[[#This Row],[Closing Code]]</f>
        <v>Vandalism - VNDLSM</v>
      </c>
      <c r="H6071" t="s">
        <v>10360</v>
      </c>
      <c r="I6071" t="s">
        <v>629</v>
      </c>
    </row>
    <row r="6072" spans="2:9" x14ac:dyDescent="0.35">
      <c r="B6072" t="s">
        <v>747</v>
      </c>
      <c r="C6072" t="s">
        <v>87</v>
      </c>
      <c r="D6072" t="str">
        <f>Table19[[#This Row],[Class Description]] &amp; " - " &amp;Table19[[#This Row],[Asset Class]]</f>
        <v>Fire Suppression Units - FRSUPPU</v>
      </c>
      <c r="E6072" t="s">
        <v>10390</v>
      </c>
      <c r="F6072" t="s">
        <v>10391</v>
      </c>
      <c r="G6072" t="str">
        <f>Table19[[#This Row],[Closing Code Description]] &amp; " - " &amp; Table19[[#This Row],[Closing Code]]</f>
        <v>Defective/ Worn Component - WORNCMPT</v>
      </c>
      <c r="H6072" t="s">
        <v>10360</v>
      </c>
      <c r="I6072" t="s">
        <v>629</v>
      </c>
    </row>
    <row r="6073" spans="2:9" x14ac:dyDescent="0.35">
      <c r="B6073" t="s">
        <v>747</v>
      </c>
      <c r="C6073" t="s">
        <v>87</v>
      </c>
      <c r="D6073" t="str">
        <f>Table19[[#This Row],[Class Description]] &amp; " - " &amp;Table19[[#This Row],[Asset Class]]</f>
        <v>Fire Suppression Units - FRSUPPU</v>
      </c>
      <c r="E6073" t="s">
        <v>10392</v>
      </c>
      <c r="F6073" t="s">
        <v>10393</v>
      </c>
      <c r="G6073" t="str">
        <f>Table19[[#This Row],[Closing Code Description]] &amp; " - " &amp; Table19[[#This Row],[Closing Code]]</f>
        <v>Adjusted - ADJUSTD</v>
      </c>
      <c r="H6073" t="s">
        <v>10394</v>
      </c>
      <c r="I6073" t="s">
        <v>629</v>
      </c>
    </row>
    <row r="6074" spans="2:9" x14ac:dyDescent="0.35">
      <c r="B6074" t="s">
        <v>747</v>
      </c>
      <c r="C6074" t="s">
        <v>87</v>
      </c>
      <c r="D6074" t="str">
        <f>Table19[[#This Row],[Class Description]] &amp; " - " &amp;Table19[[#This Row],[Asset Class]]</f>
        <v>Fire Suppression Units - FRSUPPU</v>
      </c>
      <c r="E6074" t="s">
        <v>10395</v>
      </c>
      <c r="F6074" t="s">
        <v>10396</v>
      </c>
      <c r="G6074" t="str">
        <f>Table19[[#This Row],[Closing Code Description]] &amp; " - " &amp; Table19[[#This Row],[Closing Code]]</f>
        <v>Decommission - DECOMM</v>
      </c>
      <c r="H6074" t="s">
        <v>10394</v>
      </c>
      <c r="I6074" t="s">
        <v>629</v>
      </c>
    </row>
    <row r="6075" spans="2:9" x14ac:dyDescent="0.35">
      <c r="B6075" t="s">
        <v>747</v>
      </c>
      <c r="C6075" t="s">
        <v>87</v>
      </c>
      <c r="D6075" t="str">
        <f>Table19[[#This Row],[Class Description]] &amp; " - " &amp;Table19[[#This Row],[Asset Class]]</f>
        <v>Fire Suppression Units - FRSUPPU</v>
      </c>
      <c r="E6075" t="s">
        <v>10397</v>
      </c>
      <c r="F6075" t="s">
        <v>10398</v>
      </c>
      <c r="G6075" t="str">
        <f>Table19[[#This Row],[Closing Code Description]] &amp; " - " &amp; Table19[[#This Row],[Closing Code]]</f>
        <v>Decontaminate - DECONTME</v>
      </c>
      <c r="H6075" t="s">
        <v>10394</v>
      </c>
      <c r="I6075" t="s">
        <v>629</v>
      </c>
    </row>
    <row r="6076" spans="2:9" x14ac:dyDescent="0.35">
      <c r="B6076" t="s">
        <v>747</v>
      </c>
      <c r="C6076" t="s">
        <v>87</v>
      </c>
      <c r="D6076" t="str">
        <f>Table19[[#This Row],[Class Description]] &amp; " - " &amp;Table19[[#This Row],[Asset Class]]</f>
        <v>Fire Suppression Units - FRSUPPU</v>
      </c>
      <c r="E6076" t="s">
        <v>10399</v>
      </c>
      <c r="F6076" t="s">
        <v>10400</v>
      </c>
      <c r="G6076" t="str">
        <f>Table19[[#This Row],[Closing Code Description]] &amp; " - " &amp; Table19[[#This Row],[Closing Code]]</f>
        <v>Do Nothing - DONOTHIN</v>
      </c>
      <c r="H6076" t="s">
        <v>10394</v>
      </c>
      <c r="I6076" t="s">
        <v>629</v>
      </c>
    </row>
    <row r="6077" spans="2:9" x14ac:dyDescent="0.35">
      <c r="B6077" t="s">
        <v>747</v>
      </c>
      <c r="C6077" t="s">
        <v>87</v>
      </c>
      <c r="D6077" t="str">
        <f>Table19[[#This Row],[Class Description]] &amp; " - " &amp;Table19[[#This Row],[Asset Class]]</f>
        <v>Fire Suppression Units - FRSUPPU</v>
      </c>
      <c r="E6077" t="s">
        <v>10401</v>
      </c>
      <c r="F6077" t="s">
        <v>10402</v>
      </c>
      <c r="G6077" t="str">
        <f>Table19[[#This Row],[Closing Code Description]] &amp; " - " &amp; Table19[[#This Row],[Closing Code]]</f>
        <v>Lubricate - LUBRCTE</v>
      </c>
      <c r="H6077" t="s">
        <v>10394</v>
      </c>
      <c r="I6077" t="s">
        <v>629</v>
      </c>
    </row>
    <row r="6078" spans="2:9" x14ac:dyDescent="0.35">
      <c r="B6078" t="s">
        <v>747</v>
      </c>
      <c r="C6078" t="s">
        <v>87</v>
      </c>
      <c r="D6078" t="str">
        <f>Table19[[#This Row],[Class Description]] &amp; " - " &amp;Table19[[#This Row],[Asset Class]]</f>
        <v>Fire Suppression Units - FRSUPPU</v>
      </c>
      <c r="E6078" t="s">
        <v>1456</v>
      </c>
      <c r="F6078" t="s">
        <v>10381</v>
      </c>
      <c r="G6078" t="str">
        <f>Table19[[#This Row],[Closing Code Description]] &amp; " - " &amp; Table19[[#This Row],[Closing Code]]</f>
        <v>Other (specify) - OTHER</v>
      </c>
      <c r="H6078" t="s">
        <v>10394</v>
      </c>
      <c r="I6078" t="s">
        <v>629</v>
      </c>
    </row>
    <row r="6079" spans="2:9" x14ac:dyDescent="0.35">
      <c r="B6079" t="s">
        <v>747</v>
      </c>
      <c r="C6079" t="s">
        <v>87</v>
      </c>
      <c r="D6079" t="str">
        <f>Table19[[#This Row],[Class Description]] &amp; " - " &amp;Table19[[#This Row],[Asset Class]]</f>
        <v>Fire Suppression Units - FRSUPPU</v>
      </c>
      <c r="E6079" t="s">
        <v>10403</v>
      </c>
      <c r="F6079" t="s">
        <v>10404</v>
      </c>
      <c r="G6079" t="str">
        <f>Table19[[#This Row],[Closing Code Description]] &amp; " - " &amp; Table19[[#This Row],[Closing Code]]</f>
        <v>Recalibrate - RECALBRT</v>
      </c>
      <c r="H6079" t="s">
        <v>10394</v>
      </c>
      <c r="I6079" t="s">
        <v>629</v>
      </c>
    </row>
    <row r="6080" spans="2:9" x14ac:dyDescent="0.35">
      <c r="B6080" t="s">
        <v>747</v>
      </c>
      <c r="C6080" t="s">
        <v>87</v>
      </c>
      <c r="D6080" t="str">
        <f>Table19[[#This Row],[Class Description]] &amp; " - " &amp;Table19[[#This Row],[Asset Class]]</f>
        <v>Fire Suppression Units - FRSUPPU</v>
      </c>
      <c r="E6080" t="s">
        <v>10405</v>
      </c>
      <c r="F6080" t="s">
        <v>10406</v>
      </c>
      <c r="G6080" t="str">
        <f>Table19[[#This Row],[Closing Code Description]] &amp; " - " &amp; Table19[[#This Row],[Closing Code]]</f>
        <v>Remove Obstruction - REMVOBT</v>
      </c>
      <c r="H6080" t="s">
        <v>10394</v>
      </c>
      <c r="I6080" t="s">
        <v>629</v>
      </c>
    </row>
    <row r="6081" spans="2:9" x14ac:dyDescent="0.35">
      <c r="B6081" t="s">
        <v>747</v>
      </c>
      <c r="C6081" t="s">
        <v>87</v>
      </c>
      <c r="D6081" t="str">
        <f>Table19[[#This Row],[Class Description]] &amp; " - " &amp;Table19[[#This Row],[Asset Class]]</f>
        <v>Fire Suppression Units - FRSUPPU</v>
      </c>
      <c r="E6081" t="s">
        <v>10407</v>
      </c>
      <c r="F6081" t="s">
        <v>10408</v>
      </c>
      <c r="G6081" t="str">
        <f>Table19[[#This Row],[Closing Code Description]] &amp; " - " &amp; Table19[[#This Row],[Closing Code]]</f>
        <v>Repair Component - REPCMPT</v>
      </c>
      <c r="H6081" t="s">
        <v>10394</v>
      </c>
      <c r="I6081" t="s">
        <v>629</v>
      </c>
    </row>
    <row r="6082" spans="2:9" x14ac:dyDescent="0.35">
      <c r="B6082" t="s">
        <v>747</v>
      </c>
      <c r="C6082" t="s">
        <v>87</v>
      </c>
      <c r="D6082" t="str">
        <f>Table19[[#This Row],[Class Description]] &amp; " - " &amp;Table19[[#This Row],[Asset Class]]</f>
        <v>Fire Suppression Units - FRSUPPU</v>
      </c>
      <c r="E6082" t="s">
        <v>10409</v>
      </c>
      <c r="F6082" t="s">
        <v>10410</v>
      </c>
      <c r="G6082" t="str">
        <f>Table19[[#This Row],[Closing Code Description]] &amp; " - " &amp; Table19[[#This Row],[Closing Code]]</f>
        <v>Replace Asset - REPLASS</v>
      </c>
      <c r="H6082" t="s">
        <v>10394</v>
      </c>
      <c r="I6082" t="s">
        <v>629</v>
      </c>
    </row>
    <row r="6083" spans="2:9" x14ac:dyDescent="0.35">
      <c r="B6083" t="s">
        <v>747</v>
      </c>
      <c r="C6083" t="s">
        <v>87</v>
      </c>
      <c r="D6083" t="str">
        <f>Table19[[#This Row],[Class Description]] &amp; " - " &amp;Table19[[#This Row],[Asset Class]]</f>
        <v>Fire Suppression Units - FRSUPPU</v>
      </c>
      <c r="E6083" t="s">
        <v>10411</v>
      </c>
      <c r="F6083" t="s">
        <v>10412</v>
      </c>
      <c r="G6083" t="str">
        <f>Table19[[#This Row],[Closing Code Description]] &amp; " - " &amp; Table19[[#This Row],[Closing Code]]</f>
        <v>Replace Component - REPLCMPT</v>
      </c>
      <c r="H6083" t="s">
        <v>10394</v>
      </c>
      <c r="I6083" t="s">
        <v>629</v>
      </c>
    </row>
    <row r="6084" spans="2:9" x14ac:dyDescent="0.35">
      <c r="B6084" t="s">
        <v>747</v>
      </c>
      <c r="C6084" t="s">
        <v>87</v>
      </c>
      <c r="D6084" t="str">
        <f>Table19[[#This Row],[Class Description]] &amp; " - " &amp;Table19[[#This Row],[Asset Class]]</f>
        <v>Fire Suppression Units - FRSUPPU</v>
      </c>
      <c r="E6084" t="s">
        <v>10413</v>
      </c>
      <c r="F6084" t="s">
        <v>10414</v>
      </c>
      <c r="G6084" t="str">
        <f>Table19[[#This Row],[Closing Code Description]] &amp; " - " &amp; Table19[[#This Row],[Closing Code]]</f>
        <v>Repair Asset - REPRASS</v>
      </c>
      <c r="H6084" t="s">
        <v>10394</v>
      </c>
      <c r="I6084" t="s">
        <v>629</v>
      </c>
    </row>
    <row r="6085" spans="2:9" x14ac:dyDescent="0.35">
      <c r="B6085" t="s">
        <v>747</v>
      </c>
      <c r="C6085" t="s">
        <v>87</v>
      </c>
      <c r="D6085" t="str">
        <f>Table19[[#This Row],[Class Description]] &amp; " - " &amp;Table19[[#This Row],[Asset Class]]</f>
        <v>Fire Suppression Units - FRSUPPU</v>
      </c>
      <c r="E6085" t="s">
        <v>10415</v>
      </c>
      <c r="F6085" t="s">
        <v>10416</v>
      </c>
      <c r="G6085" t="str">
        <f>Table19[[#This Row],[Closing Code Description]] &amp; " - " &amp; Table19[[#This Row],[Closing Code]]</f>
        <v>Upgrade - UPGRADES</v>
      </c>
      <c r="H6085" t="s">
        <v>10394</v>
      </c>
      <c r="I6085" t="s">
        <v>629</v>
      </c>
    </row>
    <row r="6086" spans="2:9" x14ac:dyDescent="0.35">
      <c r="B6086" t="s">
        <v>746</v>
      </c>
      <c r="C6086" t="s">
        <v>745</v>
      </c>
      <c r="D6086" t="str">
        <f>Table19[[#This Row],[Class Description]] &amp; " - " &amp;Table19[[#This Row],[Asset Class]]</f>
        <v>Fuel System Pump Motor - FUELPMTR</v>
      </c>
      <c r="E6086" t="s">
        <v>10332</v>
      </c>
      <c r="F6086" t="s">
        <v>10333</v>
      </c>
      <c r="G6086" t="str">
        <f>Table19[[#This Row],[Closing Code Description]] &amp; " - " &amp; Table19[[#This Row],[Closing Code]]</f>
        <v>Abnormal Temprature - ABNTEMP</v>
      </c>
      <c r="H6086" t="s">
        <v>10334</v>
      </c>
      <c r="I6086" t="s">
        <v>629</v>
      </c>
    </row>
    <row r="6087" spans="2:9" x14ac:dyDescent="0.35">
      <c r="B6087" t="s">
        <v>746</v>
      </c>
      <c r="C6087" t="s">
        <v>745</v>
      </c>
      <c r="D6087" t="str">
        <f>Table19[[#This Row],[Class Description]] &amp; " - " &amp;Table19[[#This Row],[Asset Class]]</f>
        <v>Fuel System Pump Motor - FUELPMTR</v>
      </c>
      <c r="E6087" t="s">
        <v>10335</v>
      </c>
      <c r="F6087" t="s">
        <v>10336</v>
      </c>
      <c r="G6087" t="str">
        <f>Table19[[#This Row],[Closing Code Description]] &amp; " - " &amp; Table19[[#This Row],[Closing Code]]</f>
        <v>Corrosion - CORROS</v>
      </c>
      <c r="H6087" t="s">
        <v>10334</v>
      </c>
      <c r="I6087" t="s">
        <v>629</v>
      </c>
    </row>
    <row r="6088" spans="2:9" x14ac:dyDescent="0.35">
      <c r="B6088" t="s">
        <v>746</v>
      </c>
      <c r="C6088" t="s">
        <v>745</v>
      </c>
      <c r="D6088" t="str">
        <f>Table19[[#This Row],[Class Description]] &amp; " - " &amp;Table19[[#This Row],[Asset Class]]</f>
        <v>Fuel System Pump Motor - FUELPMTR</v>
      </c>
      <c r="E6088" t="s">
        <v>10421</v>
      </c>
      <c r="F6088" t="s">
        <v>10422</v>
      </c>
      <c r="G6088" t="str">
        <f>Table19[[#This Row],[Closing Code Description]] &amp; " - " &amp; Table19[[#This Row],[Closing Code]]</f>
        <v>Electrical Trip Out - ELECTRIP</v>
      </c>
      <c r="H6088" t="s">
        <v>10334</v>
      </c>
      <c r="I6088" t="s">
        <v>629</v>
      </c>
    </row>
    <row r="6089" spans="2:9" x14ac:dyDescent="0.35">
      <c r="B6089" t="s">
        <v>746</v>
      </c>
      <c r="C6089" t="s">
        <v>745</v>
      </c>
      <c r="D6089" t="str">
        <f>Table19[[#This Row],[Class Description]] &amp; " - " &amp;Table19[[#This Row],[Asset Class]]</f>
        <v>Fuel System Pump Motor - FUELPMTR</v>
      </c>
      <c r="E6089" t="s">
        <v>10337</v>
      </c>
      <c r="F6089" t="s">
        <v>10338</v>
      </c>
      <c r="G6089" t="str">
        <f>Table19[[#This Row],[Closing Code Description]] &amp; " - " &amp; Table19[[#This Row],[Closing Code]]</f>
        <v>Excessive Noise - EXNOISE</v>
      </c>
      <c r="H6089" t="s">
        <v>10334</v>
      </c>
      <c r="I6089" t="s">
        <v>629</v>
      </c>
    </row>
    <row r="6090" spans="2:9" x14ac:dyDescent="0.35">
      <c r="B6090" t="s">
        <v>746</v>
      </c>
      <c r="C6090" t="s">
        <v>745</v>
      </c>
      <c r="D6090" t="str">
        <f>Table19[[#This Row],[Class Description]] &amp; " - " &amp;Table19[[#This Row],[Asset Class]]</f>
        <v>Fuel System Pump Motor - FUELPMTR</v>
      </c>
      <c r="E6090" t="s">
        <v>10339</v>
      </c>
      <c r="F6090" t="s">
        <v>10340</v>
      </c>
      <c r="G6090" t="str">
        <f>Table19[[#This Row],[Closing Code Description]] &amp; " - " &amp; Table19[[#This Row],[Closing Code]]</f>
        <v>Excessive Vibration - EXVIBRTN</v>
      </c>
      <c r="H6090" t="s">
        <v>10334</v>
      </c>
      <c r="I6090" t="s">
        <v>629</v>
      </c>
    </row>
    <row r="6091" spans="2:9" x14ac:dyDescent="0.35">
      <c r="B6091" t="s">
        <v>746</v>
      </c>
      <c r="C6091" t="s">
        <v>745</v>
      </c>
      <c r="D6091" t="str">
        <f>Table19[[#This Row],[Class Description]] &amp; " - " &amp;Table19[[#This Row],[Asset Class]]</f>
        <v>Fuel System Pump Motor - FUELPMTR</v>
      </c>
      <c r="E6091" t="s">
        <v>10341</v>
      </c>
      <c r="F6091" t="s">
        <v>10342</v>
      </c>
      <c r="G6091" t="str">
        <f>Table19[[#This Row],[Closing Code Description]] &amp; " - " &amp; Table19[[#This Row],[Closing Code]]</f>
        <v>Jammed Equipment - JAMMEDEQ</v>
      </c>
      <c r="H6091" t="s">
        <v>10334</v>
      </c>
      <c r="I6091" t="s">
        <v>629</v>
      </c>
    </row>
    <row r="6092" spans="2:9" x14ac:dyDescent="0.35">
      <c r="B6092" t="s">
        <v>746</v>
      </c>
      <c r="C6092" t="s">
        <v>745</v>
      </c>
      <c r="D6092" t="str">
        <f>Table19[[#This Row],[Class Description]] &amp; " - " &amp;Table19[[#This Row],[Asset Class]]</f>
        <v>Fuel System Pump Motor - FUELPMTR</v>
      </c>
      <c r="E6092" t="s">
        <v>10343</v>
      </c>
      <c r="F6092" t="s">
        <v>10344</v>
      </c>
      <c r="G6092" t="str">
        <f>Table19[[#This Row],[Closing Code Description]] &amp; " - " &amp; Table19[[#This Row],[Closing Code]]</f>
        <v>Leaking - LEAKING</v>
      </c>
      <c r="H6092" t="s">
        <v>10334</v>
      </c>
      <c r="I6092" t="s">
        <v>629</v>
      </c>
    </row>
    <row r="6093" spans="2:9" x14ac:dyDescent="0.35">
      <c r="B6093" t="s">
        <v>746</v>
      </c>
      <c r="C6093" t="s">
        <v>745</v>
      </c>
      <c r="D6093" t="str">
        <f>Table19[[#This Row],[Class Description]] &amp; " - " &amp;Table19[[#This Row],[Asset Class]]</f>
        <v>Fuel System Pump Motor - FUELPMTR</v>
      </c>
      <c r="E6093" t="s">
        <v>10345</v>
      </c>
      <c r="F6093" t="s">
        <v>10346</v>
      </c>
      <c r="G6093" t="str">
        <f>Table19[[#This Row],[Closing Code Description]] &amp; " - " &amp; Table19[[#This Row],[Closing Code]]</f>
        <v>Low Performance - LOWPERF</v>
      </c>
      <c r="H6093" t="s">
        <v>10334</v>
      </c>
      <c r="I6093" t="s">
        <v>629</v>
      </c>
    </row>
    <row r="6094" spans="2:9" x14ac:dyDescent="0.35">
      <c r="B6094" t="s">
        <v>746</v>
      </c>
      <c r="C6094" t="s">
        <v>745</v>
      </c>
      <c r="D6094" t="str">
        <f>Table19[[#This Row],[Class Description]] &amp; " - " &amp;Table19[[#This Row],[Asset Class]]</f>
        <v>Fuel System Pump Motor - FUELPMTR</v>
      </c>
      <c r="E6094" t="s">
        <v>10347</v>
      </c>
      <c r="F6094" t="s">
        <v>10348</v>
      </c>
      <c r="G6094" t="str">
        <f>Table19[[#This Row],[Closing Code Description]] &amp; " - " &amp; Table19[[#This Row],[Closing Code]]</f>
        <v>Non-Operational - NONOPER</v>
      </c>
      <c r="H6094" t="s">
        <v>10334</v>
      </c>
      <c r="I6094" t="s">
        <v>629</v>
      </c>
    </row>
    <row r="6095" spans="2:9" x14ac:dyDescent="0.35">
      <c r="B6095" t="s">
        <v>746</v>
      </c>
      <c r="C6095" t="s">
        <v>745</v>
      </c>
      <c r="D6095" t="str">
        <f>Table19[[#This Row],[Class Description]] &amp; " - " &amp;Table19[[#This Row],[Asset Class]]</f>
        <v>Fuel System Pump Motor - FUELPMTR</v>
      </c>
      <c r="E6095" t="s">
        <v>10349</v>
      </c>
      <c r="F6095" t="s">
        <v>10350</v>
      </c>
      <c r="G6095" t="str">
        <f>Table19[[#This Row],[Closing Code Description]] &amp; " - " &amp; Table19[[#This Row],[Closing Code]]</f>
        <v>Physical Damage - PHYDMGE</v>
      </c>
      <c r="H6095" t="s">
        <v>10334</v>
      </c>
      <c r="I6095" t="s">
        <v>629</v>
      </c>
    </row>
    <row r="6096" spans="2:9" x14ac:dyDescent="0.35">
      <c r="B6096" t="s">
        <v>746</v>
      </c>
      <c r="C6096" t="s">
        <v>745</v>
      </c>
      <c r="D6096" t="str">
        <f>Table19[[#This Row],[Class Description]] &amp; " - " &amp;Table19[[#This Row],[Asset Class]]</f>
        <v>Fuel System Pump Motor - FUELPMTR</v>
      </c>
      <c r="E6096" t="s">
        <v>10351</v>
      </c>
      <c r="F6096" t="s">
        <v>10352</v>
      </c>
      <c r="G6096" t="str">
        <f>Table19[[#This Row],[Closing Code Description]] &amp; " - " &amp; Table19[[#This Row],[Closing Code]]</f>
        <v>Unusual Smell - UNSMELL</v>
      </c>
      <c r="H6096" t="s">
        <v>10334</v>
      </c>
      <c r="I6096" t="s">
        <v>629</v>
      </c>
    </row>
    <row r="6097" spans="2:9" x14ac:dyDescent="0.35">
      <c r="B6097" t="s">
        <v>746</v>
      </c>
      <c r="C6097" t="s">
        <v>745</v>
      </c>
      <c r="D6097" t="str">
        <f>Table19[[#This Row],[Class Description]] &amp; " - " &amp;Table19[[#This Row],[Asset Class]]</f>
        <v>Fuel System Pump Motor - FUELPMTR</v>
      </c>
      <c r="E6097" t="s">
        <v>10353</v>
      </c>
      <c r="F6097" t="s">
        <v>10354</v>
      </c>
      <c r="G6097" t="str">
        <f>Table19[[#This Row],[Closing Code Description]] &amp; " - " &amp; Table19[[#This Row],[Closing Code]]</f>
        <v>Unusual Smoke - UNSMOKE</v>
      </c>
      <c r="H6097" t="s">
        <v>10334</v>
      </c>
      <c r="I6097" t="s">
        <v>629</v>
      </c>
    </row>
    <row r="6098" spans="2:9" x14ac:dyDescent="0.35">
      <c r="B6098" t="s">
        <v>746</v>
      </c>
      <c r="C6098" t="s">
        <v>745</v>
      </c>
      <c r="D6098" t="str">
        <f>Table19[[#This Row],[Class Description]] &amp; " - " &amp;Table19[[#This Row],[Asset Class]]</f>
        <v>Fuel System Pump Motor - FUELPMTR</v>
      </c>
      <c r="E6098" t="s">
        <v>12367</v>
      </c>
      <c r="F6098" t="s">
        <v>12368</v>
      </c>
      <c r="G6098" t="str">
        <f>Table19[[#This Row],[Closing Code Description]] &amp; " - " &amp; Table19[[#This Row],[Closing Code]]</f>
        <v>Motor bearings insufficiently lubricated - MTBRILUB</v>
      </c>
      <c r="H6098" t="s">
        <v>10357</v>
      </c>
      <c r="I6098" t="s">
        <v>629</v>
      </c>
    </row>
    <row r="6099" spans="2:9" x14ac:dyDescent="0.35">
      <c r="B6099" t="s">
        <v>746</v>
      </c>
      <c r="C6099" t="s">
        <v>745</v>
      </c>
      <c r="D6099" t="str">
        <f>Table19[[#This Row],[Class Description]] &amp; " - " &amp;Table19[[#This Row],[Asset Class]]</f>
        <v>Fuel System Pump Motor - FUELPMTR</v>
      </c>
      <c r="E6099" t="s">
        <v>12369</v>
      </c>
      <c r="F6099" t="s">
        <v>12370</v>
      </c>
      <c r="G6099" t="str">
        <f>Table19[[#This Row],[Closing Code Description]] &amp; " - " &amp; Table19[[#This Row],[Closing Code]]</f>
        <v>Motor components deteriorated or contaminated - MTCMDET</v>
      </c>
      <c r="H6099" t="s">
        <v>10357</v>
      </c>
      <c r="I6099" t="s">
        <v>629</v>
      </c>
    </row>
    <row r="6100" spans="2:9" x14ac:dyDescent="0.35">
      <c r="B6100" t="s">
        <v>746</v>
      </c>
      <c r="C6100" t="s">
        <v>745</v>
      </c>
      <c r="D6100" t="str">
        <f>Table19[[#This Row],[Class Description]] &amp; " - " &amp;Table19[[#This Row],[Asset Class]]</f>
        <v>Fuel System Pump Motor - FUELPMTR</v>
      </c>
      <c r="E6100" t="s">
        <v>12371</v>
      </c>
      <c r="F6100" t="s">
        <v>12372</v>
      </c>
      <c r="G6100" t="str">
        <f>Table19[[#This Row],[Closing Code Description]] &amp; " - " &amp; Table19[[#This Row],[Closing Code]]</f>
        <v>Motor failed - MTRFAIL</v>
      </c>
      <c r="H6100" t="s">
        <v>10357</v>
      </c>
      <c r="I6100" t="s">
        <v>629</v>
      </c>
    </row>
    <row r="6101" spans="2:9" x14ac:dyDescent="0.35">
      <c r="B6101" t="s">
        <v>746</v>
      </c>
      <c r="C6101" t="s">
        <v>745</v>
      </c>
      <c r="D6101" t="str">
        <f>Table19[[#This Row],[Class Description]] &amp; " - " &amp;Table19[[#This Row],[Asset Class]]</f>
        <v>Fuel System Pump Motor - FUELPMTR</v>
      </c>
      <c r="E6101" t="s">
        <v>10358</v>
      </c>
      <c r="F6101" t="s">
        <v>10359</v>
      </c>
      <c r="G6101" t="str">
        <f>Table19[[#This Row],[Closing Code Description]] &amp; " - " &amp; Table19[[#This Row],[Closing Code]]</f>
        <v>Accident - ACCIDENT</v>
      </c>
      <c r="H6101" t="s">
        <v>10360</v>
      </c>
      <c r="I6101" t="s">
        <v>629</v>
      </c>
    </row>
    <row r="6102" spans="2:9" x14ac:dyDescent="0.35">
      <c r="B6102" t="s">
        <v>746</v>
      </c>
      <c r="C6102" t="s">
        <v>745</v>
      </c>
      <c r="D6102" t="str">
        <f>Table19[[#This Row],[Class Description]] &amp; " - " &amp;Table19[[#This Row],[Asset Class]]</f>
        <v>Fuel System Pump Motor - FUELPMTR</v>
      </c>
      <c r="E6102" t="s">
        <v>10361</v>
      </c>
      <c r="F6102" t="s">
        <v>10362</v>
      </c>
      <c r="G6102" t="str">
        <f>Table19[[#This Row],[Closing Code Description]] &amp; " - " &amp; Table19[[#This Row],[Closing Code]]</f>
        <v>Accelerated Wear - ACCWEAR</v>
      </c>
      <c r="H6102" t="s">
        <v>10360</v>
      </c>
      <c r="I6102" t="s">
        <v>629</v>
      </c>
    </row>
    <row r="6103" spans="2:9" x14ac:dyDescent="0.35">
      <c r="B6103" t="s">
        <v>746</v>
      </c>
      <c r="C6103" t="s">
        <v>745</v>
      </c>
      <c r="D6103" t="str">
        <f>Table19[[#This Row],[Class Description]] &amp; " - " &amp;Table19[[#This Row],[Asset Class]]</f>
        <v>Fuel System Pump Motor - FUELPMTR</v>
      </c>
      <c r="E6103" t="s">
        <v>10363</v>
      </c>
      <c r="F6103" t="s">
        <v>10364</v>
      </c>
      <c r="G6103" t="str">
        <f>Table19[[#This Row],[Closing Code Description]] &amp; " - " &amp; Table19[[#This Row],[Closing Code]]</f>
        <v>Weather condition/Forces of nature or Act of God - ACTGOD</v>
      </c>
      <c r="H6103" t="s">
        <v>10360</v>
      </c>
      <c r="I6103" t="s">
        <v>629</v>
      </c>
    </row>
    <row r="6104" spans="2:9" x14ac:dyDescent="0.35">
      <c r="B6104" t="s">
        <v>746</v>
      </c>
      <c r="C6104" t="s">
        <v>745</v>
      </c>
      <c r="D6104" t="str">
        <f>Table19[[#This Row],[Class Description]] &amp; " - " &amp;Table19[[#This Row],[Asset Class]]</f>
        <v>Fuel System Pump Motor - FUELPMTR</v>
      </c>
      <c r="E6104" t="s">
        <v>10365</v>
      </c>
      <c r="F6104" t="s">
        <v>10366</v>
      </c>
      <c r="G6104" t="str">
        <f>Table19[[#This Row],[Closing Code Description]] &amp; " - " &amp; Table19[[#This Row],[Closing Code]]</f>
        <v>Contamination - CONTAM</v>
      </c>
      <c r="H6104" t="s">
        <v>10360</v>
      </c>
      <c r="I6104" t="s">
        <v>629</v>
      </c>
    </row>
    <row r="6105" spans="2:9" x14ac:dyDescent="0.35">
      <c r="B6105" t="s">
        <v>746</v>
      </c>
      <c r="C6105" t="s">
        <v>745</v>
      </c>
      <c r="D6105" t="str">
        <f>Table19[[#This Row],[Class Description]] &amp; " - " &amp;Table19[[#This Row],[Asset Class]]</f>
        <v>Fuel System Pump Motor - FUELPMTR</v>
      </c>
      <c r="E6105" t="s">
        <v>10367</v>
      </c>
      <c r="F6105" t="s">
        <v>10368</v>
      </c>
      <c r="G6105" t="str">
        <f>Table19[[#This Row],[Closing Code Description]] &amp; " - " &amp; Table19[[#This Row],[Closing Code]]</f>
        <v>Defective Asset - DEFASSET</v>
      </c>
      <c r="H6105" t="s">
        <v>10360</v>
      </c>
      <c r="I6105" t="s">
        <v>629</v>
      </c>
    </row>
    <row r="6106" spans="2:9" x14ac:dyDescent="0.35">
      <c r="B6106" t="s">
        <v>746</v>
      </c>
      <c r="C6106" t="s">
        <v>745</v>
      </c>
      <c r="D6106" t="str">
        <f>Table19[[#This Row],[Class Description]] &amp; " - " &amp;Table19[[#This Row],[Asset Class]]</f>
        <v>Fuel System Pump Motor - FUELPMTR</v>
      </c>
      <c r="E6106" t="s">
        <v>10369</v>
      </c>
      <c r="F6106" t="s">
        <v>10370</v>
      </c>
      <c r="G6106" t="str">
        <f>Table19[[#This Row],[Closing Code Description]] &amp; " - " &amp; Table19[[#This Row],[Closing Code]]</f>
        <v>Excessive Load - EXLOAD</v>
      </c>
      <c r="H6106" t="s">
        <v>10360</v>
      </c>
      <c r="I6106" t="s">
        <v>629</v>
      </c>
    </row>
    <row r="6107" spans="2:9" x14ac:dyDescent="0.35">
      <c r="B6107" t="s">
        <v>746</v>
      </c>
      <c r="C6107" t="s">
        <v>745</v>
      </c>
      <c r="D6107" t="str">
        <f>Table19[[#This Row],[Class Description]] &amp; " - " &amp;Table19[[#This Row],[Asset Class]]</f>
        <v>Fuel System Pump Motor - FUELPMTR</v>
      </c>
      <c r="E6107" t="s">
        <v>10371</v>
      </c>
      <c r="F6107" t="s">
        <v>10372</v>
      </c>
      <c r="G6107" t="str">
        <f>Table19[[#This Row],[Closing Code Description]] &amp; " - " &amp; Table19[[#This Row],[Closing Code]]</f>
        <v>Improper Maintenance - IMPRMNT</v>
      </c>
      <c r="H6107" t="s">
        <v>10360</v>
      </c>
      <c r="I6107" t="s">
        <v>629</v>
      </c>
    </row>
    <row r="6108" spans="2:9" x14ac:dyDescent="0.35">
      <c r="B6108" t="s">
        <v>746</v>
      </c>
      <c r="C6108" t="s">
        <v>745</v>
      </c>
      <c r="D6108" t="str">
        <f>Table19[[#This Row],[Class Description]] &amp; " - " &amp;Table19[[#This Row],[Asset Class]]</f>
        <v>Fuel System Pump Motor - FUELPMTR</v>
      </c>
      <c r="E6108" t="s">
        <v>10373</v>
      </c>
      <c r="F6108" t="s">
        <v>10374</v>
      </c>
      <c r="G6108" t="str">
        <f>Table19[[#This Row],[Closing Code Description]] &amp; " - " &amp; Table19[[#This Row],[Closing Code]]</f>
        <v>Insufficient Lubrication - INSLUBR</v>
      </c>
      <c r="H6108" t="s">
        <v>10360</v>
      </c>
      <c r="I6108" t="s">
        <v>629</v>
      </c>
    </row>
    <row r="6109" spans="2:9" x14ac:dyDescent="0.35">
      <c r="B6109" t="s">
        <v>746</v>
      </c>
      <c r="C6109" t="s">
        <v>745</v>
      </c>
      <c r="D6109" t="str">
        <f>Table19[[#This Row],[Class Description]] &amp; " - " &amp;Table19[[#This Row],[Asset Class]]</f>
        <v>Fuel System Pump Motor - FUELPMTR</v>
      </c>
      <c r="E6109" t="s">
        <v>10375</v>
      </c>
      <c r="F6109" t="s">
        <v>10376</v>
      </c>
      <c r="G6109" t="str">
        <f>Table19[[#This Row],[Closing Code Description]] &amp; " - " &amp; Table19[[#This Row],[Closing Code]]</f>
        <v>Lack of/ Inadequate Training - LACKTRN</v>
      </c>
      <c r="H6109" t="s">
        <v>10360</v>
      </c>
      <c r="I6109" t="s">
        <v>629</v>
      </c>
    </row>
    <row r="6110" spans="2:9" x14ac:dyDescent="0.35">
      <c r="B6110" t="s">
        <v>746</v>
      </c>
      <c r="C6110" t="s">
        <v>745</v>
      </c>
      <c r="D6110" t="str">
        <f>Table19[[#This Row],[Class Description]] &amp; " - " &amp;Table19[[#This Row],[Asset Class]]</f>
        <v>Fuel System Pump Motor - FUELPMTR</v>
      </c>
      <c r="E6110" t="s">
        <v>10377</v>
      </c>
      <c r="F6110" t="s">
        <v>10378</v>
      </c>
      <c r="G6110" t="str">
        <f>Table19[[#This Row],[Closing Code Description]] &amp; " - " &amp; Table19[[#This Row],[Closing Code]]</f>
        <v>Loose/ Missing Component - MISSCMP</v>
      </c>
      <c r="H6110" t="s">
        <v>10360</v>
      </c>
      <c r="I6110" t="s">
        <v>629</v>
      </c>
    </row>
    <row r="6111" spans="2:9" x14ac:dyDescent="0.35">
      <c r="B6111" t="s">
        <v>746</v>
      </c>
      <c r="C6111" t="s">
        <v>745</v>
      </c>
      <c r="D6111" t="str">
        <f>Table19[[#This Row],[Class Description]] &amp; " - " &amp;Table19[[#This Row],[Asset Class]]</f>
        <v>Fuel System Pump Motor - FUELPMTR</v>
      </c>
      <c r="E6111" t="s">
        <v>10379</v>
      </c>
      <c r="F6111" t="s">
        <v>10380</v>
      </c>
      <c r="G6111" t="str">
        <f>Table19[[#This Row],[Closing Code Description]] &amp; " - " &amp; Table19[[#This Row],[Closing Code]]</f>
        <v>Normal Wear - NRMWEAR</v>
      </c>
      <c r="H6111" t="s">
        <v>10360</v>
      </c>
      <c r="I6111" t="s">
        <v>629</v>
      </c>
    </row>
    <row r="6112" spans="2:9" x14ac:dyDescent="0.35">
      <c r="B6112" t="s">
        <v>746</v>
      </c>
      <c r="C6112" t="s">
        <v>745</v>
      </c>
      <c r="D6112" t="str">
        <f>Table19[[#This Row],[Class Description]] &amp; " - " &amp;Table19[[#This Row],[Asset Class]]</f>
        <v>Fuel System Pump Motor - FUELPMTR</v>
      </c>
      <c r="E6112" t="s">
        <v>1456</v>
      </c>
      <c r="F6112" t="s">
        <v>10381</v>
      </c>
      <c r="G6112" t="str">
        <f>Table19[[#This Row],[Closing Code Description]] &amp; " - " &amp; Table19[[#This Row],[Closing Code]]</f>
        <v>Other (specify) - OTHER</v>
      </c>
      <c r="H6112" t="s">
        <v>10360</v>
      </c>
      <c r="I6112" t="s">
        <v>629</v>
      </c>
    </row>
    <row r="6113" spans="2:9" x14ac:dyDescent="0.35">
      <c r="B6113" t="s">
        <v>746</v>
      </c>
      <c r="C6113" t="s">
        <v>745</v>
      </c>
      <c r="D6113" t="str">
        <f>Table19[[#This Row],[Class Description]] &amp; " - " &amp;Table19[[#This Row],[Asset Class]]</f>
        <v>Fuel System Pump Motor - FUELPMTR</v>
      </c>
      <c r="E6113" t="s">
        <v>10382</v>
      </c>
      <c r="F6113" t="s">
        <v>10383</v>
      </c>
      <c r="G6113" t="str">
        <f>Table19[[#This Row],[Closing Code Description]] &amp; " - " &amp; Table19[[#This Row],[Closing Code]]</f>
        <v>Poor Installation - PRINSTAL</v>
      </c>
      <c r="H6113" t="s">
        <v>10360</v>
      </c>
      <c r="I6113" t="s">
        <v>629</v>
      </c>
    </row>
    <row r="6114" spans="2:9" x14ac:dyDescent="0.35">
      <c r="B6114" t="s">
        <v>746</v>
      </c>
      <c r="C6114" t="s">
        <v>745</v>
      </c>
      <c r="D6114" t="str">
        <f>Table19[[#This Row],[Class Description]] &amp; " - " &amp;Table19[[#This Row],[Asset Class]]</f>
        <v>Fuel System Pump Motor - FUELPMTR</v>
      </c>
      <c r="E6114" t="s">
        <v>10384</v>
      </c>
      <c r="F6114" t="s">
        <v>10385</v>
      </c>
      <c r="G6114" t="str">
        <f>Table19[[#This Row],[Closing Code Description]] &amp; " - " &amp; Table19[[#This Row],[Closing Code]]</f>
        <v>Procedure Issue - PROCISSU</v>
      </c>
      <c r="H6114" t="s">
        <v>10360</v>
      </c>
      <c r="I6114" t="s">
        <v>629</v>
      </c>
    </row>
    <row r="6115" spans="2:9" x14ac:dyDescent="0.35">
      <c r="B6115" t="s">
        <v>746</v>
      </c>
      <c r="C6115" t="s">
        <v>745</v>
      </c>
      <c r="D6115" t="str">
        <f>Table19[[#This Row],[Class Description]] &amp; " - " &amp;Table19[[#This Row],[Asset Class]]</f>
        <v>Fuel System Pump Motor - FUELPMTR</v>
      </c>
      <c r="E6115" t="s">
        <v>10386</v>
      </c>
      <c r="F6115" t="s">
        <v>10387</v>
      </c>
      <c r="G6115" t="str">
        <f>Table19[[#This Row],[Closing Code Description]] &amp; " - " &amp; Table19[[#This Row],[Closing Code]]</f>
        <v>Utility Failure - UTLFAIL</v>
      </c>
      <c r="H6115" t="s">
        <v>10360</v>
      </c>
      <c r="I6115" t="s">
        <v>629</v>
      </c>
    </row>
    <row r="6116" spans="2:9" x14ac:dyDescent="0.35">
      <c r="B6116" t="s">
        <v>746</v>
      </c>
      <c r="C6116" t="s">
        <v>745</v>
      </c>
      <c r="D6116" t="str">
        <f>Table19[[#This Row],[Class Description]] &amp; " - " &amp;Table19[[#This Row],[Asset Class]]</f>
        <v>Fuel System Pump Motor - FUELPMTR</v>
      </c>
      <c r="E6116" t="s">
        <v>10388</v>
      </c>
      <c r="F6116" t="s">
        <v>10389</v>
      </c>
      <c r="G6116" t="str">
        <f>Table19[[#This Row],[Closing Code Description]] &amp; " - " &amp; Table19[[#This Row],[Closing Code]]</f>
        <v>Vandalism - VNDLSM</v>
      </c>
      <c r="H6116" t="s">
        <v>10360</v>
      </c>
      <c r="I6116" t="s">
        <v>629</v>
      </c>
    </row>
    <row r="6117" spans="2:9" x14ac:dyDescent="0.35">
      <c r="B6117" t="s">
        <v>746</v>
      </c>
      <c r="C6117" t="s">
        <v>745</v>
      </c>
      <c r="D6117" t="str">
        <f>Table19[[#This Row],[Class Description]] &amp; " - " &amp;Table19[[#This Row],[Asset Class]]</f>
        <v>Fuel System Pump Motor - FUELPMTR</v>
      </c>
      <c r="E6117" t="s">
        <v>10390</v>
      </c>
      <c r="F6117" t="s">
        <v>10391</v>
      </c>
      <c r="G6117" t="str">
        <f>Table19[[#This Row],[Closing Code Description]] &amp; " - " &amp; Table19[[#This Row],[Closing Code]]</f>
        <v>Defective/ Worn Component - WORNCMPT</v>
      </c>
      <c r="H6117" t="s">
        <v>10360</v>
      </c>
      <c r="I6117" t="s">
        <v>629</v>
      </c>
    </row>
    <row r="6118" spans="2:9" x14ac:dyDescent="0.35">
      <c r="B6118" t="s">
        <v>746</v>
      </c>
      <c r="C6118" t="s">
        <v>745</v>
      </c>
      <c r="D6118" t="str">
        <f>Table19[[#This Row],[Class Description]] &amp; " - " &amp;Table19[[#This Row],[Asset Class]]</f>
        <v>Fuel System Pump Motor - FUELPMTR</v>
      </c>
      <c r="E6118" t="s">
        <v>10392</v>
      </c>
      <c r="F6118" t="s">
        <v>10393</v>
      </c>
      <c r="G6118" t="str">
        <f>Table19[[#This Row],[Closing Code Description]] &amp; " - " &amp; Table19[[#This Row],[Closing Code]]</f>
        <v>Adjusted - ADJUSTD</v>
      </c>
      <c r="H6118" t="s">
        <v>10394</v>
      </c>
      <c r="I6118" t="s">
        <v>629</v>
      </c>
    </row>
    <row r="6119" spans="2:9" x14ac:dyDescent="0.35">
      <c r="B6119" t="s">
        <v>746</v>
      </c>
      <c r="C6119" t="s">
        <v>745</v>
      </c>
      <c r="D6119" t="str">
        <f>Table19[[#This Row],[Class Description]] &amp; " - " &amp;Table19[[#This Row],[Asset Class]]</f>
        <v>Fuel System Pump Motor - FUELPMTR</v>
      </c>
      <c r="E6119" t="s">
        <v>10395</v>
      </c>
      <c r="F6119" t="s">
        <v>10396</v>
      </c>
      <c r="G6119" t="str">
        <f>Table19[[#This Row],[Closing Code Description]] &amp; " - " &amp; Table19[[#This Row],[Closing Code]]</f>
        <v>Decommission - DECOMM</v>
      </c>
      <c r="H6119" t="s">
        <v>10394</v>
      </c>
      <c r="I6119" t="s">
        <v>629</v>
      </c>
    </row>
    <row r="6120" spans="2:9" x14ac:dyDescent="0.35">
      <c r="B6120" t="s">
        <v>746</v>
      </c>
      <c r="C6120" t="s">
        <v>745</v>
      </c>
      <c r="D6120" t="str">
        <f>Table19[[#This Row],[Class Description]] &amp; " - " &amp;Table19[[#This Row],[Asset Class]]</f>
        <v>Fuel System Pump Motor - FUELPMTR</v>
      </c>
      <c r="E6120" t="s">
        <v>10397</v>
      </c>
      <c r="F6120" t="s">
        <v>10398</v>
      </c>
      <c r="G6120" t="str">
        <f>Table19[[#This Row],[Closing Code Description]] &amp; " - " &amp; Table19[[#This Row],[Closing Code]]</f>
        <v>Decontaminate - DECONTME</v>
      </c>
      <c r="H6120" t="s">
        <v>10394</v>
      </c>
      <c r="I6120" t="s">
        <v>629</v>
      </c>
    </row>
    <row r="6121" spans="2:9" x14ac:dyDescent="0.35">
      <c r="B6121" t="s">
        <v>746</v>
      </c>
      <c r="C6121" t="s">
        <v>745</v>
      </c>
      <c r="D6121" t="str">
        <f>Table19[[#This Row],[Class Description]] &amp; " - " &amp;Table19[[#This Row],[Asset Class]]</f>
        <v>Fuel System Pump Motor - FUELPMTR</v>
      </c>
      <c r="E6121" t="s">
        <v>10399</v>
      </c>
      <c r="F6121" t="s">
        <v>10400</v>
      </c>
      <c r="G6121" t="str">
        <f>Table19[[#This Row],[Closing Code Description]] &amp; " - " &amp; Table19[[#This Row],[Closing Code]]</f>
        <v>Do Nothing - DONOTHIN</v>
      </c>
      <c r="H6121" t="s">
        <v>10394</v>
      </c>
      <c r="I6121" t="s">
        <v>629</v>
      </c>
    </row>
    <row r="6122" spans="2:9" x14ac:dyDescent="0.35">
      <c r="B6122" t="s">
        <v>746</v>
      </c>
      <c r="C6122" t="s">
        <v>745</v>
      </c>
      <c r="D6122" t="str">
        <f>Table19[[#This Row],[Class Description]] &amp; " - " &amp;Table19[[#This Row],[Asset Class]]</f>
        <v>Fuel System Pump Motor - FUELPMTR</v>
      </c>
      <c r="E6122" t="s">
        <v>10401</v>
      </c>
      <c r="F6122" t="s">
        <v>10402</v>
      </c>
      <c r="G6122" t="str">
        <f>Table19[[#This Row],[Closing Code Description]] &amp; " - " &amp; Table19[[#This Row],[Closing Code]]</f>
        <v>Lubricate - LUBRCTE</v>
      </c>
      <c r="H6122" t="s">
        <v>10394</v>
      </c>
      <c r="I6122" t="s">
        <v>629</v>
      </c>
    </row>
    <row r="6123" spans="2:9" x14ac:dyDescent="0.35">
      <c r="B6123" t="s">
        <v>746</v>
      </c>
      <c r="C6123" t="s">
        <v>745</v>
      </c>
      <c r="D6123" t="str">
        <f>Table19[[#This Row],[Class Description]] &amp; " - " &amp;Table19[[#This Row],[Asset Class]]</f>
        <v>Fuel System Pump Motor - FUELPMTR</v>
      </c>
      <c r="E6123" t="s">
        <v>1456</v>
      </c>
      <c r="F6123" t="s">
        <v>10381</v>
      </c>
      <c r="G6123" t="str">
        <f>Table19[[#This Row],[Closing Code Description]] &amp; " - " &amp; Table19[[#This Row],[Closing Code]]</f>
        <v>Other (specify) - OTHER</v>
      </c>
      <c r="H6123" t="s">
        <v>10394</v>
      </c>
      <c r="I6123" t="s">
        <v>629</v>
      </c>
    </row>
    <row r="6124" spans="2:9" x14ac:dyDescent="0.35">
      <c r="B6124" t="s">
        <v>746</v>
      </c>
      <c r="C6124" t="s">
        <v>745</v>
      </c>
      <c r="D6124" t="str">
        <f>Table19[[#This Row],[Class Description]] &amp; " - " &amp;Table19[[#This Row],[Asset Class]]</f>
        <v>Fuel System Pump Motor - FUELPMTR</v>
      </c>
      <c r="E6124" t="s">
        <v>10403</v>
      </c>
      <c r="F6124" t="s">
        <v>10404</v>
      </c>
      <c r="G6124" t="str">
        <f>Table19[[#This Row],[Closing Code Description]] &amp; " - " &amp; Table19[[#This Row],[Closing Code]]</f>
        <v>Recalibrate - RECALBRT</v>
      </c>
      <c r="H6124" t="s">
        <v>10394</v>
      </c>
      <c r="I6124" t="s">
        <v>629</v>
      </c>
    </row>
    <row r="6125" spans="2:9" x14ac:dyDescent="0.35">
      <c r="B6125" t="s">
        <v>746</v>
      </c>
      <c r="C6125" t="s">
        <v>745</v>
      </c>
      <c r="D6125" t="str">
        <f>Table19[[#This Row],[Class Description]] &amp; " - " &amp;Table19[[#This Row],[Asset Class]]</f>
        <v>Fuel System Pump Motor - FUELPMTR</v>
      </c>
      <c r="E6125" t="s">
        <v>10405</v>
      </c>
      <c r="F6125" t="s">
        <v>10406</v>
      </c>
      <c r="G6125" t="str">
        <f>Table19[[#This Row],[Closing Code Description]] &amp; " - " &amp; Table19[[#This Row],[Closing Code]]</f>
        <v>Remove Obstruction - REMVOBT</v>
      </c>
      <c r="H6125" t="s">
        <v>10394</v>
      </c>
      <c r="I6125" t="s">
        <v>629</v>
      </c>
    </row>
    <row r="6126" spans="2:9" x14ac:dyDescent="0.35">
      <c r="B6126" t="s">
        <v>746</v>
      </c>
      <c r="C6126" t="s">
        <v>745</v>
      </c>
      <c r="D6126" t="str">
        <f>Table19[[#This Row],[Class Description]] &amp; " - " &amp;Table19[[#This Row],[Asset Class]]</f>
        <v>Fuel System Pump Motor - FUELPMTR</v>
      </c>
      <c r="E6126" t="s">
        <v>10407</v>
      </c>
      <c r="F6126" t="s">
        <v>10408</v>
      </c>
      <c r="G6126" t="str">
        <f>Table19[[#This Row],[Closing Code Description]] &amp; " - " &amp; Table19[[#This Row],[Closing Code]]</f>
        <v>Repair Component - REPCMPT</v>
      </c>
      <c r="H6126" t="s">
        <v>10394</v>
      </c>
      <c r="I6126" t="s">
        <v>629</v>
      </c>
    </row>
    <row r="6127" spans="2:9" x14ac:dyDescent="0.35">
      <c r="B6127" t="s">
        <v>746</v>
      </c>
      <c r="C6127" t="s">
        <v>745</v>
      </c>
      <c r="D6127" t="str">
        <f>Table19[[#This Row],[Class Description]] &amp; " - " &amp;Table19[[#This Row],[Asset Class]]</f>
        <v>Fuel System Pump Motor - FUELPMTR</v>
      </c>
      <c r="E6127" t="s">
        <v>10409</v>
      </c>
      <c r="F6127" t="s">
        <v>10410</v>
      </c>
      <c r="G6127" t="str">
        <f>Table19[[#This Row],[Closing Code Description]] &amp; " - " &amp; Table19[[#This Row],[Closing Code]]</f>
        <v>Replace Asset - REPLASS</v>
      </c>
      <c r="H6127" t="s">
        <v>10394</v>
      </c>
      <c r="I6127" t="s">
        <v>629</v>
      </c>
    </row>
    <row r="6128" spans="2:9" x14ac:dyDescent="0.35">
      <c r="B6128" t="s">
        <v>746</v>
      </c>
      <c r="C6128" t="s">
        <v>745</v>
      </c>
      <c r="D6128" t="str">
        <f>Table19[[#This Row],[Class Description]] &amp; " - " &amp;Table19[[#This Row],[Asset Class]]</f>
        <v>Fuel System Pump Motor - FUELPMTR</v>
      </c>
      <c r="E6128" t="s">
        <v>10411</v>
      </c>
      <c r="F6128" t="s">
        <v>10412</v>
      </c>
      <c r="G6128" t="str">
        <f>Table19[[#This Row],[Closing Code Description]] &amp; " - " &amp; Table19[[#This Row],[Closing Code]]</f>
        <v>Replace Component - REPLCMPT</v>
      </c>
      <c r="H6128" t="s">
        <v>10394</v>
      </c>
      <c r="I6128" t="s">
        <v>629</v>
      </c>
    </row>
    <row r="6129" spans="2:9" x14ac:dyDescent="0.35">
      <c r="B6129" t="s">
        <v>746</v>
      </c>
      <c r="C6129" t="s">
        <v>745</v>
      </c>
      <c r="D6129" t="str">
        <f>Table19[[#This Row],[Class Description]] &amp; " - " &amp;Table19[[#This Row],[Asset Class]]</f>
        <v>Fuel System Pump Motor - FUELPMTR</v>
      </c>
      <c r="E6129" t="s">
        <v>10413</v>
      </c>
      <c r="F6129" t="s">
        <v>10414</v>
      </c>
      <c r="G6129" t="str">
        <f>Table19[[#This Row],[Closing Code Description]] &amp; " - " &amp; Table19[[#This Row],[Closing Code]]</f>
        <v>Repair Asset - REPRASS</v>
      </c>
      <c r="H6129" t="s">
        <v>10394</v>
      </c>
      <c r="I6129" t="s">
        <v>629</v>
      </c>
    </row>
    <row r="6130" spans="2:9" x14ac:dyDescent="0.35">
      <c r="B6130" t="s">
        <v>746</v>
      </c>
      <c r="C6130" t="s">
        <v>745</v>
      </c>
      <c r="D6130" t="str">
        <f>Table19[[#This Row],[Class Description]] &amp; " - " &amp;Table19[[#This Row],[Asset Class]]</f>
        <v>Fuel System Pump Motor - FUELPMTR</v>
      </c>
      <c r="E6130" t="s">
        <v>10415</v>
      </c>
      <c r="F6130" t="s">
        <v>10416</v>
      </c>
      <c r="G6130" t="str">
        <f>Table19[[#This Row],[Closing Code Description]] &amp; " - " &amp; Table19[[#This Row],[Closing Code]]</f>
        <v>Upgrade - UPGRADES</v>
      </c>
      <c r="H6130" t="s">
        <v>10394</v>
      </c>
      <c r="I6130" t="s">
        <v>629</v>
      </c>
    </row>
    <row r="6131" spans="2:9" x14ac:dyDescent="0.35">
      <c r="B6131" t="s">
        <v>343</v>
      </c>
      <c r="C6131" t="s">
        <v>173</v>
      </c>
      <c r="D6131" t="str">
        <f>Table19[[#This Row],[Class Description]] &amp; " - " &amp;Table19[[#This Row],[Asset Class]]</f>
        <v>Furnace - FURN</v>
      </c>
      <c r="E6131" t="s">
        <v>10332</v>
      </c>
      <c r="F6131" t="s">
        <v>10333</v>
      </c>
      <c r="G6131" t="str">
        <f>Table19[[#This Row],[Closing Code Description]] &amp; " - " &amp; Table19[[#This Row],[Closing Code]]</f>
        <v>Abnormal Temprature - ABNTEMP</v>
      </c>
      <c r="H6131" t="s">
        <v>10334</v>
      </c>
      <c r="I6131" t="s">
        <v>629</v>
      </c>
    </row>
    <row r="6132" spans="2:9" x14ac:dyDescent="0.35">
      <c r="B6132" t="s">
        <v>343</v>
      </c>
      <c r="C6132" t="s">
        <v>173</v>
      </c>
      <c r="D6132" t="str">
        <f>Table19[[#This Row],[Class Description]] &amp; " - " &amp;Table19[[#This Row],[Asset Class]]</f>
        <v>Furnace - FURN</v>
      </c>
      <c r="E6132" t="s">
        <v>10335</v>
      </c>
      <c r="F6132" t="s">
        <v>10336</v>
      </c>
      <c r="G6132" t="str">
        <f>Table19[[#This Row],[Closing Code Description]] &amp; " - " &amp; Table19[[#This Row],[Closing Code]]</f>
        <v>Corrosion - CORROS</v>
      </c>
      <c r="H6132" t="s">
        <v>10334</v>
      </c>
      <c r="I6132" t="s">
        <v>629</v>
      </c>
    </row>
    <row r="6133" spans="2:9" x14ac:dyDescent="0.35">
      <c r="B6133" t="s">
        <v>343</v>
      </c>
      <c r="C6133" t="s">
        <v>173</v>
      </c>
      <c r="D6133" t="str">
        <f>Table19[[#This Row],[Class Description]] &amp; " - " &amp;Table19[[#This Row],[Asset Class]]</f>
        <v>Furnace - FURN</v>
      </c>
      <c r="E6133" t="s">
        <v>10421</v>
      </c>
      <c r="F6133" t="s">
        <v>10422</v>
      </c>
      <c r="G6133" t="str">
        <f>Table19[[#This Row],[Closing Code Description]] &amp; " - " &amp; Table19[[#This Row],[Closing Code]]</f>
        <v>Electrical Trip Out - ELECTRIP</v>
      </c>
      <c r="H6133" t="s">
        <v>10334</v>
      </c>
      <c r="I6133" t="s">
        <v>629</v>
      </c>
    </row>
    <row r="6134" spans="2:9" x14ac:dyDescent="0.35">
      <c r="B6134" t="s">
        <v>343</v>
      </c>
      <c r="C6134" t="s">
        <v>173</v>
      </c>
      <c r="D6134" t="str">
        <f>Table19[[#This Row],[Class Description]] &amp; " - " &amp;Table19[[#This Row],[Asset Class]]</f>
        <v>Furnace - FURN</v>
      </c>
      <c r="E6134" t="s">
        <v>10337</v>
      </c>
      <c r="F6134" t="s">
        <v>10338</v>
      </c>
      <c r="G6134" t="str">
        <f>Table19[[#This Row],[Closing Code Description]] &amp; " - " &amp; Table19[[#This Row],[Closing Code]]</f>
        <v>Excessive Noise - EXNOISE</v>
      </c>
      <c r="H6134" t="s">
        <v>10334</v>
      </c>
      <c r="I6134" t="s">
        <v>629</v>
      </c>
    </row>
    <row r="6135" spans="2:9" x14ac:dyDescent="0.35">
      <c r="B6135" t="s">
        <v>343</v>
      </c>
      <c r="C6135" t="s">
        <v>173</v>
      </c>
      <c r="D6135" t="str">
        <f>Table19[[#This Row],[Class Description]] &amp; " - " &amp;Table19[[#This Row],[Asset Class]]</f>
        <v>Furnace - FURN</v>
      </c>
      <c r="E6135" t="s">
        <v>10339</v>
      </c>
      <c r="F6135" t="s">
        <v>10340</v>
      </c>
      <c r="G6135" t="str">
        <f>Table19[[#This Row],[Closing Code Description]] &amp; " - " &amp; Table19[[#This Row],[Closing Code]]</f>
        <v>Excessive Vibration - EXVIBRTN</v>
      </c>
      <c r="H6135" t="s">
        <v>10334</v>
      </c>
      <c r="I6135" t="s">
        <v>629</v>
      </c>
    </row>
    <row r="6136" spans="2:9" x14ac:dyDescent="0.35">
      <c r="B6136" t="s">
        <v>343</v>
      </c>
      <c r="C6136" t="s">
        <v>173</v>
      </c>
      <c r="D6136" t="str">
        <f>Table19[[#This Row],[Class Description]] &amp; " - " &amp;Table19[[#This Row],[Asset Class]]</f>
        <v>Furnace - FURN</v>
      </c>
      <c r="E6136" t="s">
        <v>10341</v>
      </c>
      <c r="F6136" t="s">
        <v>10342</v>
      </c>
      <c r="G6136" t="str">
        <f>Table19[[#This Row],[Closing Code Description]] &amp; " - " &amp; Table19[[#This Row],[Closing Code]]</f>
        <v>Jammed Equipment - JAMMEDEQ</v>
      </c>
      <c r="H6136" t="s">
        <v>10334</v>
      </c>
      <c r="I6136" t="s">
        <v>629</v>
      </c>
    </row>
    <row r="6137" spans="2:9" x14ac:dyDescent="0.35">
      <c r="B6137" t="s">
        <v>343</v>
      </c>
      <c r="C6137" t="s">
        <v>173</v>
      </c>
      <c r="D6137" t="str">
        <f>Table19[[#This Row],[Class Description]] &amp; " - " &amp;Table19[[#This Row],[Asset Class]]</f>
        <v>Furnace - FURN</v>
      </c>
      <c r="E6137" t="s">
        <v>10343</v>
      </c>
      <c r="F6137" t="s">
        <v>10344</v>
      </c>
      <c r="G6137" t="str">
        <f>Table19[[#This Row],[Closing Code Description]] &amp; " - " &amp; Table19[[#This Row],[Closing Code]]</f>
        <v>Leaking - LEAKING</v>
      </c>
      <c r="H6137" t="s">
        <v>10334</v>
      </c>
      <c r="I6137" t="s">
        <v>629</v>
      </c>
    </row>
    <row r="6138" spans="2:9" x14ac:dyDescent="0.35">
      <c r="B6138" t="s">
        <v>343</v>
      </c>
      <c r="C6138" t="s">
        <v>173</v>
      </c>
      <c r="D6138" t="str">
        <f>Table19[[#This Row],[Class Description]] &amp; " - " &amp;Table19[[#This Row],[Asset Class]]</f>
        <v>Furnace - FURN</v>
      </c>
      <c r="E6138" t="s">
        <v>10345</v>
      </c>
      <c r="F6138" t="s">
        <v>10346</v>
      </c>
      <c r="G6138" t="str">
        <f>Table19[[#This Row],[Closing Code Description]] &amp; " - " &amp; Table19[[#This Row],[Closing Code]]</f>
        <v>Low Performance - LOWPERF</v>
      </c>
      <c r="H6138" t="s">
        <v>10334</v>
      </c>
      <c r="I6138" t="s">
        <v>629</v>
      </c>
    </row>
    <row r="6139" spans="2:9" x14ac:dyDescent="0.35">
      <c r="B6139" t="s">
        <v>343</v>
      </c>
      <c r="C6139" t="s">
        <v>173</v>
      </c>
      <c r="D6139" t="str">
        <f>Table19[[#This Row],[Class Description]] &amp; " - " &amp;Table19[[#This Row],[Asset Class]]</f>
        <v>Furnace - FURN</v>
      </c>
      <c r="E6139" t="s">
        <v>10347</v>
      </c>
      <c r="F6139" t="s">
        <v>10348</v>
      </c>
      <c r="G6139" t="str">
        <f>Table19[[#This Row],[Closing Code Description]] &amp; " - " &amp; Table19[[#This Row],[Closing Code]]</f>
        <v>Non-Operational - NONOPER</v>
      </c>
      <c r="H6139" t="s">
        <v>10334</v>
      </c>
      <c r="I6139" t="s">
        <v>629</v>
      </c>
    </row>
    <row r="6140" spans="2:9" x14ac:dyDescent="0.35">
      <c r="B6140" t="s">
        <v>343</v>
      </c>
      <c r="C6140" t="s">
        <v>173</v>
      </c>
      <c r="D6140" t="str">
        <f>Table19[[#This Row],[Class Description]] &amp; " - " &amp;Table19[[#This Row],[Asset Class]]</f>
        <v>Furnace - FURN</v>
      </c>
      <c r="E6140" t="s">
        <v>10349</v>
      </c>
      <c r="F6140" t="s">
        <v>10350</v>
      </c>
      <c r="G6140" t="str">
        <f>Table19[[#This Row],[Closing Code Description]] &amp; " - " &amp; Table19[[#This Row],[Closing Code]]</f>
        <v>Physical Damage - PHYDMGE</v>
      </c>
      <c r="H6140" t="s">
        <v>10334</v>
      </c>
      <c r="I6140" t="s">
        <v>629</v>
      </c>
    </row>
    <row r="6141" spans="2:9" x14ac:dyDescent="0.35">
      <c r="B6141" t="s">
        <v>343</v>
      </c>
      <c r="C6141" t="s">
        <v>173</v>
      </c>
      <c r="D6141" t="str">
        <f>Table19[[#This Row],[Class Description]] &amp; " - " &amp;Table19[[#This Row],[Asset Class]]</f>
        <v>Furnace - FURN</v>
      </c>
      <c r="E6141" t="s">
        <v>10351</v>
      </c>
      <c r="F6141" t="s">
        <v>10352</v>
      </c>
      <c r="G6141" t="str">
        <f>Table19[[#This Row],[Closing Code Description]] &amp; " - " &amp; Table19[[#This Row],[Closing Code]]</f>
        <v>Unusual Smell - UNSMELL</v>
      </c>
      <c r="H6141" t="s">
        <v>10334</v>
      </c>
      <c r="I6141" t="s">
        <v>629</v>
      </c>
    </row>
    <row r="6142" spans="2:9" x14ac:dyDescent="0.35">
      <c r="B6142" t="s">
        <v>343</v>
      </c>
      <c r="C6142" t="s">
        <v>173</v>
      </c>
      <c r="D6142" t="str">
        <f>Table19[[#This Row],[Class Description]] &amp; " - " &amp;Table19[[#This Row],[Asset Class]]</f>
        <v>Furnace - FURN</v>
      </c>
      <c r="E6142" t="s">
        <v>10353</v>
      </c>
      <c r="F6142" t="s">
        <v>10354</v>
      </c>
      <c r="G6142" t="str">
        <f>Table19[[#This Row],[Closing Code Description]] &amp; " - " &amp; Table19[[#This Row],[Closing Code]]</f>
        <v>Unusual Smoke - UNSMOKE</v>
      </c>
      <c r="H6142" t="s">
        <v>10334</v>
      </c>
      <c r="I6142" t="s">
        <v>629</v>
      </c>
    </row>
    <row r="6143" spans="2:9" x14ac:dyDescent="0.35">
      <c r="B6143" t="s">
        <v>343</v>
      </c>
      <c r="C6143" t="s">
        <v>173</v>
      </c>
      <c r="D6143" t="str">
        <f>Table19[[#This Row],[Class Description]] &amp; " - " &amp;Table19[[#This Row],[Asset Class]]</f>
        <v>Furnace - FURN</v>
      </c>
      <c r="E6143" t="s">
        <v>12373</v>
      </c>
      <c r="F6143" t="s">
        <v>12374</v>
      </c>
      <c r="G6143" t="str">
        <f>Table19[[#This Row],[Closing Code Description]] &amp; " - " &amp; Table19[[#This Row],[Closing Code]]</f>
        <v>Condensation Drain Plugged - CNDPLUG</v>
      </c>
      <c r="H6143" t="s">
        <v>10357</v>
      </c>
      <c r="I6143" t="s">
        <v>629</v>
      </c>
    </row>
    <row r="6144" spans="2:9" x14ac:dyDescent="0.35">
      <c r="B6144" t="s">
        <v>343</v>
      </c>
      <c r="C6144" t="s">
        <v>173</v>
      </c>
      <c r="D6144" t="str">
        <f>Table19[[#This Row],[Class Description]] &amp; " - " &amp;Table19[[#This Row],[Asset Class]]</f>
        <v>Furnace - FURN</v>
      </c>
      <c r="E6144" t="s">
        <v>12375</v>
      </c>
      <c r="F6144" t="s">
        <v>12376</v>
      </c>
      <c r="G6144" t="str">
        <f>Table19[[#This Row],[Closing Code Description]] &amp; " - " &amp; Table19[[#This Row],[Closing Code]]</f>
        <v>Furnace components contaminated - FRCMCONT</v>
      </c>
      <c r="H6144" t="s">
        <v>10357</v>
      </c>
      <c r="I6144" t="s">
        <v>629</v>
      </c>
    </row>
    <row r="6145" spans="2:9" x14ac:dyDescent="0.35">
      <c r="B6145" t="s">
        <v>343</v>
      </c>
      <c r="C6145" t="s">
        <v>173</v>
      </c>
      <c r="D6145" t="str">
        <f>Table19[[#This Row],[Class Description]] &amp; " - " &amp;Table19[[#This Row],[Asset Class]]</f>
        <v>Furnace - FURN</v>
      </c>
      <c r="E6145" t="s">
        <v>12377</v>
      </c>
      <c r="F6145" t="s">
        <v>12378</v>
      </c>
      <c r="G6145" t="str">
        <f>Table19[[#This Row],[Closing Code Description]] &amp; " - " &amp; Table19[[#This Row],[Closing Code]]</f>
        <v>Furnace components deteriorated - FRCMDET</v>
      </c>
      <c r="H6145" t="s">
        <v>10357</v>
      </c>
      <c r="I6145" t="s">
        <v>629</v>
      </c>
    </row>
    <row r="6146" spans="2:9" x14ac:dyDescent="0.35">
      <c r="B6146" t="s">
        <v>343</v>
      </c>
      <c r="C6146" t="s">
        <v>173</v>
      </c>
      <c r="D6146" t="str">
        <f>Table19[[#This Row],[Class Description]] &amp; " - " &amp;Table19[[#This Row],[Asset Class]]</f>
        <v>Furnace - FURN</v>
      </c>
      <c r="E6146" t="s">
        <v>12379</v>
      </c>
      <c r="F6146" t="s">
        <v>12380</v>
      </c>
      <c r="G6146" t="str">
        <f>Table19[[#This Row],[Closing Code Description]] &amp; " - " &amp; Table19[[#This Row],[Closing Code]]</f>
        <v>Furnace filter contaminated and/or plugged - FRFLCONT</v>
      </c>
      <c r="H6146" t="s">
        <v>10357</v>
      </c>
      <c r="I6146" t="s">
        <v>629</v>
      </c>
    </row>
    <row r="6147" spans="2:9" x14ac:dyDescent="0.35">
      <c r="B6147" t="s">
        <v>343</v>
      </c>
      <c r="C6147" t="s">
        <v>173</v>
      </c>
      <c r="D6147" t="str">
        <f>Table19[[#This Row],[Class Description]] &amp; " - " &amp;Table19[[#This Row],[Asset Class]]</f>
        <v>Furnace - FURN</v>
      </c>
      <c r="E6147" t="s">
        <v>12381</v>
      </c>
      <c r="F6147" t="s">
        <v>12382</v>
      </c>
      <c r="G6147" t="str">
        <f>Table19[[#This Row],[Closing Code Description]] &amp; " - " &amp; Table19[[#This Row],[Closing Code]]</f>
        <v>Furnace igniter failed - FRIGFAIL</v>
      </c>
      <c r="H6147" t="s">
        <v>10357</v>
      </c>
      <c r="I6147" t="s">
        <v>629</v>
      </c>
    </row>
    <row r="6148" spans="2:9" x14ac:dyDescent="0.35">
      <c r="B6148" t="s">
        <v>343</v>
      </c>
      <c r="C6148" t="s">
        <v>173</v>
      </c>
      <c r="D6148" t="str">
        <f>Table19[[#This Row],[Class Description]] &amp; " - " &amp;Table19[[#This Row],[Asset Class]]</f>
        <v>Furnace - FURN</v>
      </c>
      <c r="E6148" t="s">
        <v>12383</v>
      </c>
      <c r="F6148" t="s">
        <v>12384</v>
      </c>
      <c r="G6148" t="str">
        <f>Table19[[#This Row],[Closing Code Description]] &amp; " - " &amp; Table19[[#This Row],[Closing Code]]</f>
        <v>Furnace Combustion Analysis - FRNCANAL</v>
      </c>
      <c r="H6148" t="s">
        <v>10357</v>
      </c>
      <c r="I6148" t="s">
        <v>629</v>
      </c>
    </row>
    <row r="6149" spans="2:9" x14ac:dyDescent="0.35">
      <c r="B6149" t="s">
        <v>343</v>
      </c>
      <c r="C6149" t="s">
        <v>173</v>
      </c>
      <c r="D6149" t="str">
        <f>Table19[[#This Row],[Class Description]] &amp; " - " &amp;Table19[[#This Row],[Asset Class]]</f>
        <v>Furnace - FURN</v>
      </c>
      <c r="E6149" t="s">
        <v>10358</v>
      </c>
      <c r="F6149" t="s">
        <v>10359</v>
      </c>
      <c r="G6149" t="str">
        <f>Table19[[#This Row],[Closing Code Description]] &amp; " - " &amp; Table19[[#This Row],[Closing Code]]</f>
        <v>Accident - ACCIDENT</v>
      </c>
      <c r="H6149" t="s">
        <v>10360</v>
      </c>
      <c r="I6149" t="s">
        <v>629</v>
      </c>
    </row>
    <row r="6150" spans="2:9" x14ac:dyDescent="0.35">
      <c r="B6150" t="s">
        <v>343</v>
      </c>
      <c r="C6150" t="s">
        <v>173</v>
      </c>
      <c r="D6150" t="str">
        <f>Table19[[#This Row],[Class Description]] &amp; " - " &amp;Table19[[#This Row],[Asset Class]]</f>
        <v>Furnace - FURN</v>
      </c>
      <c r="E6150" t="s">
        <v>10361</v>
      </c>
      <c r="F6150" t="s">
        <v>10362</v>
      </c>
      <c r="G6150" t="str">
        <f>Table19[[#This Row],[Closing Code Description]] &amp; " - " &amp; Table19[[#This Row],[Closing Code]]</f>
        <v>Accelerated Wear - ACCWEAR</v>
      </c>
      <c r="H6150" t="s">
        <v>10360</v>
      </c>
      <c r="I6150" t="s">
        <v>629</v>
      </c>
    </row>
    <row r="6151" spans="2:9" x14ac:dyDescent="0.35">
      <c r="B6151" t="s">
        <v>343</v>
      </c>
      <c r="C6151" t="s">
        <v>173</v>
      </c>
      <c r="D6151" t="str">
        <f>Table19[[#This Row],[Class Description]] &amp; " - " &amp;Table19[[#This Row],[Asset Class]]</f>
        <v>Furnace - FURN</v>
      </c>
      <c r="E6151" t="s">
        <v>10363</v>
      </c>
      <c r="F6151" t="s">
        <v>10364</v>
      </c>
      <c r="G6151" t="str">
        <f>Table19[[#This Row],[Closing Code Description]] &amp; " - " &amp; Table19[[#This Row],[Closing Code]]</f>
        <v>Weather condition/Forces of nature or Act of God - ACTGOD</v>
      </c>
      <c r="H6151" t="s">
        <v>10360</v>
      </c>
      <c r="I6151" t="s">
        <v>629</v>
      </c>
    </row>
    <row r="6152" spans="2:9" x14ac:dyDescent="0.35">
      <c r="B6152" t="s">
        <v>343</v>
      </c>
      <c r="C6152" t="s">
        <v>173</v>
      </c>
      <c r="D6152" t="str">
        <f>Table19[[#This Row],[Class Description]] &amp; " - " &amp;Table19[[#This Row],[Asset Class]]</f>
        <v>Furnace - FURN</v>
      </c>
      <c r="E6152" t="s">
        <v>10365</v>
      </c>
      <c r="F6152" t="s">
        <v>10366</v>
      </c>
      <c r="G6152" t="str">
        <f>Table19[[#This Row],[Closing Code Description]] &amp; " - " &amp; Table19[[#This Row],[Closing Code]]</f>
        <v>Contamination - CONTAM</v>
      </c>
      <c r="H6152" t="s">
        <v>10360</v>
      </c>
      <c r="I6152" t="s">
        <v>629</v>
      </c>
    </row>
    <row r="6153" spans="2:9" x14ac:dyDescent="0.35">
      <c r="B6153" t="s">
        <v>343</v>
      </c>
      <c r="C6153" t="s">
        <v>173</v>
      </c>
      <c r="D6153" t="str">
        <f>Table19[[#This Row],[Class Description]] &amp; " - " &amp;Table19[[#This Row],[Asset Class]]</f>
        <v>Furnace - FURN</v>
      </c>
      <c r="E6153" t="s">
        <v>10367</v>
      </c>
      <c r="F6153" t="s">
        <v>10368</v>
      </c>
      <c r="G6153" t="str">
        <f>Table19[[#This Row],[Closing Code Description]] &amp; " - " &amp; Table19[[#This Row],[Closing Code]]</f>
        <v>Defective Asset - DEFASSET</v>
      </c>
      <c r="H6153" t="s">
        <v>10360</v>
      </c>
      <c r="I6153" t="s">
        <v>629</v>
      </c>
    </row>
    <row r="6154" spans="2:9" x14ac:dyDescent="0.35">
      <c r="B6154" t="s">
        <v>343</v>
      </c>
      <c r="C6154" t="s">
        <v>173</v>
      </c>
      <c r="D6154" t="str">
        <f>Table19[[#This Row],[Class Description]] &amp; " - " &amp;Table19[[#This Row],[Asset Class]]</f>
        <v>Furnace - FURN</v>
      </c>
      <c r="E6154" t="s">
        <v>10369</v>
      </c>
      <c r="F6154" t="s">
        <v>10370</v>
      </c>
      <c r="G6154" t="str">
        <f>Table19[[#This Row],[Closing Code Description]] &amp; " - " &amp; Table19[[#This Row],[Closing Code]]</f>
        <v>Excessive Load - EXLOAD</v>
      </c>
      <c r="H6154" t="s">
        <v>10360</v>
      </c>
      <c r="I6154" t="s">
        <v>629</v>
      </c>
    </row>
    <row r="6155" spans="2:9" x14ac:dyDescent="0.35">
      <c r="B6155" t="s">
        <v>343</v>
      </c>
      <c r="C6155" t="s">
        <v>173</v>
      </c>
      <c r="D6155" t="str">
        <f>Table19[[#This Row],[Class Description]] &amp; " - " &amp;Table19[[#This Row],[Asset Class]]</f>
        <v>Furnace - FURN</v>
      </c>
      <c r="E6155" t="s">
        <v>10371</v>
      </c>
      <c r="F6155" t="s">
        <v>10372</v>
      </c>
      <c r="G6155" t="str">
        <f>Table19[[#This Row],[Closing Code Description]] &amp; " - " &amp; Table19[[#This Row],[Closing Code]]</f>
        <v>Improper Maintenance - IMPRMNT</v>
      </c>
      <c r="H6155" t="s">
        <v>10360</v>
      </c>
      <c r="I6155" t="s">
        <v>629</v>
      </c>
    </row>
    <row r="6156" spans="2:9" x14ac:dyDescent="0.35">
      <c r="B6156" t="s">
        <v>343</v>
      </c>
      <c r="C6156" t="s">
        <v>173</v>
      </c>
      <c r="D6156" t="str">
        <f>Table19[[#This Row],[Class Description]] &amp; " - " &amp;Table19[[#This Row],[Asset Class]]</f>
        <v>Furnace - FURN</v>
      </c>
      <c r="E6156" t="s">
        <v>10373</v>
      </c>
      <c r="F6156" t="s">
        <v>10374</v>
      </c>
      <c r="G6156" t="str">
        <f>Table19[[#This Row],[Closing Code Description]] &amp; " - " &amp; Table19[[#This Row],[Closing Code]]</f>
        <v>Insufficient Lubrication - INSLUBR</v>
      </c>
      <c r="H6156" t="s">
        <v>10360</v>
      </c>
      <c r="I6156" t="s">
        <v>629</v>
      </c>
    </row>
    <row r="6157" spans="2:9" x14ac:dyDescent="0.35">
      <c r="B6157" t="s">
        <v>343</v>
      </c>
      <c r="C6157" t="s">
        <v>173</v>
      </c>
      <c r="D6157" t="str">
        <f>Table19[[#This Row],[Class Description]] &amp; " - " &amp;Table19[[#This Row],[Asset Class]]</f>
        <v>Furnace - FURN</v>
      </c>
      <c r="E6157" t="s">
        <v>10375</v>
      </c>
      <c r="F6157" t="s">
        <v>10376</v>
      </c>
      <c r="G6157" t="str">
        <f>Table19[[#This Row],[Closing Code Description]] &amp; " - " &amp; Table19[[#This Row],[Closing Code]]</f>
        <v>Lack of/ Inadequate Training - LACKTRN</v>
      </c>
      <c r="H6157" t="s">
        <v>10360</v>
      </c>
      <c r="I6157" t="s">
        <v>629</v>
      </c>
    </row>
    <row r="6158" spans="2:9" x14ac:dyDescent="0.35">
      <c r="B6158" t="s">
        <v>343</v>
      </c>
      <c r="C6158" t="s">
        <v>173</v>
      </c>
      <c r="D6158" t="str">
        <f>Table19[[#This Row],[Class Description]] &amp; " - " &amp;Table19[[#This Row],[Asset Class]]</f>
        <v>Furnace - FURN</v>
      </c>
      <c r="E6158" t="s">
        <v>10377</v>
      </c>
      <c r="F6158" t="s">
        <v>10378</v>
      </c>
      <c r="G6158" t="str">
        <f>Table19[[#This Row],[Closing Code Description]] &amp; " - " &amp; Table19[[#This Row],[Closing Code]]</f>
        <v>Loose/ Missing Component - MISSCMP</v>
      </c>
      <c r="H6158" t="s">
        <v>10360</v>
      </c>
      <c r="I6158" t="s">
        <v>629</v>
      </c>
    </row>
    <row r="6159" spans="2:9" x14ac:dyDescent="0.35">
      <c r="B6159" t="s">
        <v>343</v>
      </c>
      <c r="C6159" t="s">
        <v>173</v>
      </c>
      <c r="D6159" t="str">
        <f>Table19[[#This Row],[Class Description]] &amp; " - " &amp;Table19[[#This Row],[Asset Class]]</f>
        <v>Furnace - FURN</v>
      </c>
      <c r="E6159" t="s">
        <v>10379</v>
      </c>
      <c r="F6159" t="s">
        <v>10380</v>
      </c>
      <c r="G6159" t="str">
        <f>Table19[[#This Row],[Closing Code Description]] &amp; " - " &amp; Table19[[#This Row],[Closing Code]]</f>
        <v>Normal Wear - NRMWEAR</v>
      </c>
      <c r="H6159" t="s">
        <v>10360</v>
      </c>
      <c r="I6159" t="s">
        <v>629</v>
      </c>
    </row>
    <row r="6160" spans="2:9" x14ac:dyDescent="0.35">
      <c r="B6160" t="s">
        <v>343</v>
      </c>
      <c r="C6160" t="s">
        <v>173</v>
      </c>
      <c r="D6160" t="str">
        <f>Table19[[#This Row],[Class Description]] &amp; " - " &amp;Table19[[#This Row],[Asset Class]]</f>
        <v>Furnace - FURN</v>
      </c>
      <c r="E6160" t="s">
        <v>1456</v>
      </c>
      <c r="F6160" t="s">
        <v>10381</v>
      </c>
      <c r="G6160" t="str">
        <f>Table19[[#This Row],[Closing Code Description]] &amp; " - " &amp; Table19[[#This Row],[Closing Code]]</f>
        <v>Other (specify) - OTHER</v>
      </c>
      <c r="H6160" t="s">
        <v>10360</v>
      </c>
      <c r="I6160" t="s">
        <v>629</v>
      </c>
    </row>
    <row r="6161" spans="2:9" x14ac:dyDescent="0.35">
      <c r="B6161" t="s">
        <v>343</v>
      </c>
      <c r="C6161" t="s">
        <v>173</v>
      </c>
      <c r="D6161" t="str">
        <f>Table19[[#This Row],[Class Description]] &amp; " - " &amp;Table19[[#This Row],[Asset Class]]</f>
        <v>Furnace - FURN</v>
      </c>
      <c r="E6161" t="s">
        <v>10382</v>
      </c>
      <c r="F6161" t="s">
        <v>10383</v>
      </c>
      <c r="G6161" t="str">
        <f>Table19[[#This Row],[Closing Code Description]] &amp; " - " &amp; Table19[[#This Row],[Closing Code]]</f>
        <v>Poor Installation - PRINSTAL</v>
      </c>
      <c r="H6161" t="s">
        <v>10360</v>
      </c>
      <c r="I6161" t="s">
        <v>629</v>
      </c>
    </row>
    <row r="6162" spans="2:9" x14ac:dyDescent="0.35">
      <c r="B6162" t="s">
        <v>343</v>
      </c>
      <c r="C6162" t="s">
        <v>173</v>
      </c>
      <c r="D6162" t="str">
        <f>Table19[[#This Row],[Class Description]] &amp; " - " &amp;Table19[[#This Row],[Asset Class]]</f>
        <v>Furnace - FURN</v>
      </c>
      <c r="E6162" t="s">
        <v>10384</v>
      </c>
      <c r="F6162" t="s">
        <v>10385</v>
      </c>
      <c r="G6162" t="str">
        <f>Table19[[#This Row],[Closing Code Description]] &amp; " - " &amp; Table19[[#This Row],[Closing Code]]</f>
        <v>Procedure Issue - PROCISSU</v>
      </c>
      <c r="H6162" t="s">
        <v>10360</v>
      </c>
      <c r="I6162" t="s">
        <v>629</v>
      </c>
    </row>
    <row r="6163" spans="2:9" x14ac:dyDescent="0.35">
      <c r="B6163" t="s">
        <v>343</v>
      </c>
      <c r="C6163" t="s">
        <v>173</v>
      </c>
      <c r="D6163" t="str">
        <f>Table19[[#This Row],[Class Description]] &amp; " - " &amp;Table19[[#This Row],[Asset Class]]</f>
        <v>Furnace - FURN</v>
      </c>
      <c r="E6163" t="s">
        <v>10386</v>
      </c>
      <c r="F6163" t="s">
        <v>10387</v>
      </c>
      <c r="G6163" t="str">
        <f>Table19[[#This Row],[Closing Code Description]] &amp; " - " &amp; Table19[[#This Row],[Closing Code]]</f>
        <v>Utility Failure - UTLFAIL</v>
      </c>
      <c r="H6163" t="s">
        <v>10360</v>
      </c>
      <c r="I6163" t="s">
        <v>629</v>
      </c>
    </row>
    <row r="6164" spans="2:9" x14ac:dyDescent="0.35">
      <c r="B6164" t="s">
        <v>343</v>
      </c>
      <c r="C6164" t="s">
        <v>173</v>
      </c>
      <c r="D6164" t="str">
        <f>Table19[[#This Row],[Class Description]] &amp; " - " &amp;Table19[[#This Row],[Asset Class]]</f>
        <v>Furnace - FURN</v>
      </c>
      <c r="E6164" t="s">
        <v>10388</v>
      </c>
      <c r="F6164" t="s">
        <v>10389</v>
      </c>
      <c r="G6164" t="str">
        <f>Table19[[#This Row],[Closing Code Description]] &amp; " - " &amp; Table19[[#This Row],[Closing Code]]</f>
        <v>Vandalism - VNDLSM</v>
      </c>
      <c r="H6164" t="s">
        <v>10360</v>
      </c>
      <c r="I6164" t="s">
        <v>629</v>
      </c>
    </row>
    <row r="6165" spans="2:9" x14ac:dyDescent="0.35">
      <c r="B6165" t="s">
        <v>343</v>
      </c>
      <c r="C6165" t="s">
        <v>173</v>
      </c>
      <c r="D6165" t="str">
        <f>Table19[[#This Row],[Class Description]] &amp; " - " &amp;Table19[[#This Row],[Asset Class]]</f>
        <v>Furnace - FURN</v>
      </c>
      <c r="E6165" t="s">
        <v>10390</v>
      </c>
      <c r="F6165" t="s">
        <v>10391</v>
      </c>
      <c r="G6165" t="str">
        <f>Table19[[#This Row],[Closing Code Description]] &amp; " - " &amp; Table19[[#This Row],[Closing Code]]</f>
        <v>Defective/ Worn Component - WORNCMPT</v>
      </c>
      <c r="H6165" t="s">
        <v>10360</v>
      </c>
      <c r="I6165" t="s">
        <v>629</v>
      </c>
    </row>
    <row r="6166" spans="2:9" x14ac:dyDescent="0.35">
      <c r="B6166" t="s">
        <v>343</v>
      </c>
      <c r="C6166" t="s">
        <v>173</v>
      </c>
      <c r="D6166" t="str">
        <f>Table19[[#This Row],[Class Description]] &amp; " - " &amp;Table19[[#This Row],[Asset Class]]</f>
        <v>Furnace - FURN</v>
      </c>
      <c r="E6166" t="s">
        <v>10392</v>
      </c>
      <c r="F6166" t="s">
        <v>10393</v>
      </c>
      <c r="G6166" t="str">
        <f>Table19[[#This Row],[Closing Code Description]] &amp; " - " &amp; Table19[[#This Row],[Closing Code]]</f>
        <v>Adjusted - ADJUSTD</v>
      </c>
      <c r="H6166" t="s">
        <v>10394</v>
      </c>
      <c r="I6166" t="s">
        <v>629</v>
      </c>
    </row>
    <row r="6167" spans="2:9" x14ac:dyDescent="0.35">
      <c r="B6167" t="s">
        <v>343</v>
      </c>
      <c r="C6167" t="s">
        <v>173</v>
      </c>
      <c r="D6167" t="str">
        <f>Table19[[#This Row],[Class Description]] &amp; " - " &amp;Table19[[#This Row],[Asset Class]]</f>
        <v>Furnace - FURN</v>
      </c>
      <c r="E6167" t="s">
        <v>10395</v>
      </c>
      <c r="F6167" t="s">
        <v>10396</v>
      </c>
      <c r="G6167" t="str">
        <f>Table19[[#This Row],[Closing Code Description]] &amp; " - " &amp; Table19[[#This Row],[Closing Code]]</f>
        <v>Decommission - DECOMM</v>
      </c>
      <c r="H6167" t="s">
        <v>10394</v>
      </c>
      <c r="I6167" t="s">
        <v>629</v>
      </c>
    </row>
    <row r="6168" spans="2:9" x14ac:dyDescent="0.35">
      <c r="B6168" t="s">
        <v>343</v>
      </c>
      <c r="C6168" t="s">
        <v>173</v>
      </c>
      <c r="D6168" t="str">
        <f>Table19[[#This Row],[Class Description]] &amp; " - " &amp;Table19[[#This Row],[Asset Class]]</f>
        <v>Furnace - FURN</v>
      </c>
      <c r="E6168" t="s">
        <v>10397</v>
      </c>
      <c r="F6168" t="s">
        <v>10398</v>
      </c>
      <c r="G6168" t="str">
        <f>Table19[[#This Row],[Closing Code Description]] &amp; " - " &amp; Table19[[#This Row],[Closing Code]]</f>
        <v>Decontaminate - DECONTME</v>
      </c>
      <c r="H6168" t="s">
        <v>10394</v>
      </c>
      <c r="I6168" t="s">
        <v>629</v>
      </c>
    </row>
    <row r="6169" spans="2:9" x14ac:dyDescent="0.35">
      <c r="B6169" t="s">
        <v>343</v>
      </c>
      <c r="C6169" t="s">
        <v>173</v>
      </c>
      <c r="D6169" t="str">
        <f>Table19[[#This Row],[Class Description]] &amp; " - " &amp;Table19[[#This Row],[Asset Class]]</f>
        <v>Furnace - FURN</v>
      </c>
      <c r="E6169" t="s">
        <v>10399</v>
      </c>
      <c r="F6169" t="s">
        <v>10400</v>
      </c>
      <c r="G6169" t="str">
        <f>Table19[[#This Row],[Closing Code Description]] &amp; " - " &amp; Table19[[#This Row],[Closing Code]]</f>
        <v>Do Nothing - DONOTHIN</v>
      </c>
      <c r="H6169" t="s">
        <v>10394</v>
      </c>
      <c r="I6169" t="s">
        <v>629</v>
      </c>
    </row>
    <row r="6170" spans="2:9" x14ac:dyDescent="0.35">
      <c r="B6170" t="s">
        <v>343</v>
      </c>
      <c r="C6170" t="s">
        <v>173</v>
      </c>
      <c r="D6170" t="str">
        <f>Table19[[#This Row],[Class Description]] &amp; " - " &amp;Table19[[#This Row],[Asset Class]]</f>
        <v>Furnace - FURN</v>
      </c>
      <c r="E6170" t="s">
        <v>10401</v>
      </c>
      <c r="F6170" t="s">
        <v>10402</v>
      </c>
      <c r="G6170" t="str">
        <f>Table19[[#This Row],[Closing Code Description]] &amp; " - " &amp; Table19[[#This Row],[Closing Code]]</f>
        <v>Lubricate - LUBRCTE</v>
      </c>
      <c r="H6170" t="s">
        <v>10394</v>
      </c>
      <c r="I6170" t="s">
        <v>629</v>
      </c>
    </row>
    <row r="6171" spans="2:9" x14ac:dyDescent="0.35">
      <c r="B6171" t="s">
        <v>343</v>
      </c>
      <c r="C6171" t="s">
        <v>173</v>
      </c>
      <c r="D6171" t="str">
        <f>Table19[[#This Row],[Class Description]] &amp; " - " &amp;Table19[[#This Row],[Asset Class]]</f>
        <v>Furnace - FURN</v>
      </c>
      <c r="E6171" t="s">
        <v>1456</v>
      </c>
      <c r="F6171" t="s">
        <v>10381</v>
      </c>
      <c r="G6171" t="str">
        <f>Table19[[#This Row],[Closing Code Description]] &amp; " - " &amp; Table19[[#This Row],[Closing Code]]</f>
        <v>Other (specify) - OTHER</v>
      </c>
      <c r="H6171" t="s">
        <v>10394</v>
      </c>
      <c r="I6171" t="s">
        <v>629</v>
      </c>
    </row>
    <row r="6172" spans="2:9" x14ac:dyDescent="0.35">
      <c r="B6172" t="s">
        <v>343</v>
      </c>
      <c r="C6172" t="s">
        <v>173</v>
      </c>
      <c r="D6172" t="str">
        <f>Table19[[#This Row],[Class Description]] &amp; " - " &amp;Table19[[#This Row],[Asset Class]]</f>
        <v>Furnace - FURN</v>
      </c>
      <c r="E6172" t="s">
        <v>10403</v>
      </c>
      <c r="F6172" t="s">
        <v>10404</v>
      </c>
      <c r="G6172" t="str">
        <f>Table19[[#This Row],[Closing Code Description]] &amp; " - " &amp; Table19[[#This Row],[Closing Code]]</f>
        <v>Recalibrate - RECALBRT</v>
      </c>
      <c r="H6172" t="s">
        <v>10394</v>
      </c>
      <c r="I6172" t="s">
        <v>629</v>
      </c>
    </row>
    <row r="6173" spans="2:9" x14ac:dyDescent="0.35">
      <c r="B6173" t="s">
        <v>343</v>
      </c>
      <c r="C6173" t="s">
        <v>173</v>
      </c>
      <c r="D6173" t="str">
        <f>Table19[[#This Row],[Class Description]] &amp; " - " &amp;Table19[[#This Row],[Asset Class]]</f>
        <v>Furnace - FURN</v>
      </c>
      <c r="E6173" t="s">
        <v>10405</v>
      </c>
      <c r="F6173" t="s">
        <v>10406</v>
      </c>
      <c r="G6173" t="str">
        <f>Table19[[#This Row],[Closing Code Description]] &amp; " - " &amp; Table19[[#This Row],[Closing Code]]</f>
        <v>Remove Obstruction - REMVOBT</v>
      </c>
      <c r="H6173" t="s">
        <v>10394</v>
      </c>
      <c r="I6173" t="s">
        <v>629</v>
      </c>
    </row>
    <row r="6174" spans="2:9" x14ac:dyDescent="0.35">
      <c r="B6174" t="s">
        <v>343</v>
      </c>
      <c r="C6174" t="s">
        <v>173</v>
      </c>
      <c r="D6174" t="str">
        <f>Table19[[#This Row],[Class Description]] &amp; " - " &amp;Table19[[#This Row],[Asset Class]]</f>
        <v>Furnace - FURN</v>
      </c>
      <c r="E6174" t="s">
        <v>10407</v>
      </c>
      <c r="F6174" t="s">
        <v>10408</v>
      </c>
      <c r="G6174" t="str">
        <f>Table19[[#This Row],[Closing Code Description]] &amp; " - " &amp; Table19[[#This Row],[Closing Code]]</f>
        <v>Repair Component - REPCMPT</v>
      </c>
      <c r="H6174" t="s">
        <v>10394</v>
      </c>
      <c r="I6174" t="s">
        <v>629</v>
      </c>
    </row>
    <row r="6175" spans="2:9" x14ac:dyDescent="0.35">
      <c r="B6175" t="s">
        <v>343</v>
      </c>
      <c r="C6175" t="s">
        <v>173</v>
      </c>
      <c r="D6175" t="str">
        <f>Table19[[#This Row],[Class Description]] &amp; " - " &amp;Table19[[#This Row],[Asset Class]]</f>
        <v>Furnace - FURN</v>
      </c>
      <c r="E6175" t="s">
        <v>10409</v>
      </c>
      <c r="F6175" t="s">
        <v>10410</v>
      </c>
      <c r="G6175" t="str">
        <f>Table19[[#This Row],[Closing Code Description]] &amp; " - " &amp; Table19[[#This Row],[Closing Code]]</f>
        <v>Replace Asset - REPLASS</v>
      </c>
      <c r="H6175" t="s">
        <v>10394</v>
      </c>
      <c r="I6175" t="s">
        <v>629</v>
      </c>
    </row>
    <row r="6176" spans="2:9" x14ac:dyDescent="0.35">
      <c r="B6176" t="s">
        <v>343</v>
      </c>
      <c r="C6176" t="s">
        <v>173</v>
      </c>
      <c r="D6176" t="str">
        <f>Table19[[#This Row],[Class Description]] &amp; " - " &amp;Table19[[#This Row],[Asset Class]]</f>
        <v>Furnace - FURN</v>
      </c>
      <c r="E6176" t="s">
        <v>10411</v>
      </c>
      <c r="F6176" t="s">
        <v>10412</v>
      </c>
      <c r="G6176" t="str">
        <f>Table19[[#This Row],[Closing Code Description]] &amp; " - " &amp; Table19[[#This Row],[Closing Code]]</f>
        <v>Replace Component - REPLCMPT</v>
      </c>
      <c r="H6176" t="s">
        <v>10394</v>
      </c>
      <c r="I6176" t="s">
        <v>629</v>
      </c>
    </row>
    <row r="6177" spans="2:9" x14ac:dyDescent="0.35">
      <c r="B6177" t="s">
        <v>343</v>
      </c>
      <c r="C6177" t="s">
        <v>173</v>
      </c>
      <c r="D6177" t="str">
        <f>Table19[[#This Row],[Class Description]] &amp; " - " &amp;Table19[[#This Row],[Asset Class]]</f>
        <v>Furnace - FURN</v>
      </c>
      <c r="E6177" t="s">
        <v>10413</v>
      </c>
      <c r="F6177" t="s">
        <v>10414</v>
      </c>
      <c r="G6177" t="str">
        <f>Table19[[#This Row],[Closing Code Description]] &amp; " - " &amp; Table19[[#This Row],[Closing Code]]</f>
        <v>Repair Asset - REPRASS</v>
      </c>
      <c r="H6177" t="s">
        <v>10394</v>
      </c>
      <c r="I6177" t="s">
        <v>629</v>
      </c>
    </row>
    <row r="6178" spans="2:9" x14ac:dyDescent="0.35">
      <c r="B6178" t="s">
        <v>343</v>
      </c>
      <c r="C6178" t="s">
        <v>173</v>
      </c>
      <c r="D6178" t="str">
        <f>Table19[[#This Row],[Class Description]] &amp; " - " &amp;Table19[[#This Row],[Asset Class]]</f>
        <v>Furnace - FURN</v>
      </c>
      <c r="E6178" t="s">
        <v>10415</v>
      </c>
      <c r="F6178" t="s">
        <v>10416</v>
      </c>
      <c r="G6178" t="str">
        <f>Table19[[#This Row],[Closing Code Description]] &amp; " - " &amp; Table19[[#This Row],[Closing Code]]</f>
        <v>Upgrade - UPGRADES</v>
      </c>
      <c r="H6178" t="s">
        <v>10394</v>
      </c>
      <c r="I6178" t="s">
        <v>629</v>
      </c>
    </row>
    <row r="6179" spans="2:9" x14ac:dyDescent="0.35">
      <c r="B6179" t="s">
        <v>468</v>
      </c>
      <c r="C6179" t="s">
        <v>247</v>
      </c>
      <c r="D6179" t="str">
        <f>Table19[[#This Row],[Class Description]] &amp; " - " &amp;Table19[[#This Row],[Asset Class]]</f>
        <v>Fixed Furniture - FXFURN</v>
      </c>
      <c r="E6179" t="s">
        <v>10332</v>
      </c>
      <c r="F6179" t="s">
        <v>10333</v>
      </c>
      <c r="G6179" t="str">
        <f>Table19[[#This Row],[Closing Code Description]] &amp; " - " &amp; Table19[[#This Row],[Closing Code]]</f>
        <v>Abnormal Temprature - ABNTEMP</v>
      </c>
      <c r="H6179" t="s">
        <v>10334</v>
      </c>
      <c r="I6179" t="s">
        <v>629</v>
      </c>
    </row>
    <row r="6180" spans="2:9" x14ac:dyDescent="0.35">
      <c r="B6180" t="s">
        <v>468</v>
      </c>
      <c r="C6180" t="s">
        <v>247</v>
      </c>
      <c r="D6180" t="str">
        <f>Table19[[#This Row],[Class Description]] &amp; " - " &amp;Table19[[#This Row],[Asset Class]]</f>
        <v>Fixed Furniture - FXFURN</v>
      </c>
      <c r="E6180" t="s">
        <v>10335</v>
      </c>
      <c r="F6180" t="s">
        <v>10336</v>
      </c>
      <c r="G6180" t="str">
        <f>Table19[[#This Row],[Closing Code Description]] &amp; " - " &amp; Table19[[#This Row],[Closing Code]]</f>
        <v>Corrosion - CORROS</v>
      </c>
      <c r="H6180" t="s">
        <v>10334</v>
      </c>
      <c r="I6180" t="s">
        <v>629</v>
      </c>
    </row>
    <row r="6181" spans="2:9" x14ac:dyDescent="0.35">
      <c r="B6181" t="s">
        <v>468</v>
      </c>
      <c r="C6181" t="s">
        <v>247</v>
      </c>
      <c r="D6181" t="str">
        <f>Table19[[#This Row],[Class Description]] &amp; " - " &amp;Table19[[#This Row],[Asset Class]]</f>
        <v>Fixed Furniture - FXFURN</v>
      </c>
      <c r="E6181" t="s">
        <v>10421</v>
      </c>
      <c r="F6181" t="s">
        <v>10422</v>
      </c>
      <c r="G6181" t="str">
        <f>Table19[[#This Row],[Closing Code Description]] &amp; " - " &amp; Table19[[#This Row],[Closing Code]]</f>
        <v>Electrical Trip Out - ELECTRIP</v>
      </c>
      <c r="H6181" t="s">
        <v>10334</v>
      </c>
      <c r="I6181" t="s">
        <v>629</v>
      </c>
    </row>
    <row r="6182" spans="2:9" x14ac:dyDescent="0.35">
      <c r="B6182" t="s">
        <v>468</v>
      </c>
      <c r="C6182" t="s">
        <v>247</v>
      </c>
      <c r="D6182" t="str">
        <f>Table19[[#This Row],[Class Description]] &amp; " - " &amp;Table19[[#This Row],[Asset Class]]</f>
        <v>Fixed Furniture - FXFURN</v>
      </c>
      <c r="E6182" t="s">
        <v>10337</v>
      </c>
      <c r="F6182" t="s">
        <v>10338</v>
      </c>
      <c r="G6182" t="str">
        <f>Table19[[#This Row],[Closing Code Description]] &amp; " - " &amp; Table19[[#This Row],[Closing Code]]</f>
        <v>Excessive Noise - EXNOISE</v>
      </c>
      <c r="H6182" t="s">
        <v>10334</v>
      </c>
      <c r="I6182" t="s">
        <v>629</v>
      </c>
    </row>
    <row r="6183" spans="2:9" x14ac:dyDescent="0.35">
      <c r="B6183" t="s">
        <v>468</v>
      </c>
      <c r="C6183" t="s">
        <v>247</v>
      </c>
      <c r="D6183" t="str">
        <f>Table19[[#This Row],[Class Description]] &amp; " - " &amp;Table19[[#This Row],[Asset Class]]</f>
        <v>Fixed Furniture - FXFURN</v>
      </c>
      <c r="E6183" t="s">
        <v>10339</v>
      </c>
      <c r="F6183" t="s">
        <v>10340</v>
      </c>
      <c r="G6183" t="str">
        <f>Table19[[#This Row],[Closing Code Description]] &amp; " - " &amp; Table19[[#This Row],[Closing Code]]</f>
        <v>Excessive Vibration - EXVIBRTN</v>
      </c>
      <c r="H6183" t="s">
        <v>10334</v>
      </c>
      <c r="I6183" t="s">
        <v>629</v>
      </c>
    </row>
    <row r="6184" spans="2:9" x14ac:dyDescent="0.35">
      <c r="B6184" t="s">
        <v>468</v>
      </c>
      <c r="C6184" t="s">
        <v>247</v>
      </c>
      <c r="D6184" t="str">
        <f>Table19[[#This Row],[Class Description]] &amp; " - " &amp;Table19[[#This Row],[Asset Class]]</f>
        <v>Fixed Furniture - FXFURN</v>
      </c>
      <c r="E6184" t="s">
        <v>10341</v>
      </c>
      <c r="F6184" t="s">
        <v>10342</v>
      </c>
      <c r="G6184" t="str">
        <f>Table19[[#This Row],[Closing Code Description]] &amp; " - " &amp; Table19[[#This Row],[Closing Code]]</f>
        <v>Jammed Equipment - JAMMEDEQ</v>
      </c>
      <c r="H6184" t="s">
        <v>10334</v>
      </c>
      <c r="I6184" t="s">
        <v>629</v>
      </c>
    </row>
    <row r="6185" spans="2:9" x14ac:dyDescent="0.35">
      <c r="B6185" t="s">
        <v>468</v>
      </c>
      <c r="C6185" t="s">
        <v>247</v>
      </c>
      <c r="D6185" t="str">
        <f>Table19[[#This Row],[Class Description]] &amp; " - " &amp;Table19[[#This Row],[Asset Class]]</f>
        <v>Fixed Furniture - FXFURN</v>
      </c>
      <c r="E6185" t="s">
        <v>10343</v>
      </c>
      <c r="F6185" t="s">
        <v>10344</v>
      </c>
      <c r="G6185" t="str">
        <f>Table19[[#This Row],[Closing Code Description]] &amp; " - " &amp; Table19[[#This Row],[Closing Code]]</f>
        <v>Leaking - LEAKING</v>
      </c>
      <c r="H6185" t="s">
        <v>10334</v>
      </c>
      <c r="I6185" t="s">
        <v>629</v>
      </c>
    </row>
    <row r="6186" spans="2:9" x14ac:dyDescent="0.35">
      <c r="B6186" t="s">
        <v>468</v>
      </c>
      <c r="C6186" t="s">
        <v>247</v>
      </c>
      <c r="D6186" t="str">
        <f>Table19[[#This Row],[Class Description]] &amp; " - " &amp;Table19[[#This Row],[Asset Class]]</f>
        <v>Fixed Furniture - FXFURN</v>
      </c>
      <c r="E6186" t="s">
        <v>10345</v>
      </c>
      <c r="F6186" t="s">
        <v>10346</v>
      </c>
      <c r="G6186" t="str">
        <f>Table19[[#This Row],[Closing Code Description]] &amp; " - " &amp; Table19[[#This Row],[Closing Code]]</f>
        <v>Low Performance - LOWPERF</v>
      </c>
      <c r="H6186" t="s">
        <v>10334</v>
      </c>
      <c r="I6186" t="s">
        <v>629</v>
      </c>
    </row>
    <row r="6187" spans="2:9" x14ac:dyDescent="0.35">
      <c r="B6187" t="s">
        <v>468</v>
      </c>
      <c r="C6187" t="s">
        <v>247</v>
      </c>
      <c r="D6187" t="str">
        <f>Table19[[#This Row],[Class Description]] &amp; " - " &amp;Table19[[#This Row],[Asset Class]]</f>
        <v>Fixed Furniture - FXFURN</v>
      </c>
      <c r="E6187" t="s">
        <v>10347</v>
      </c>
      <c r="F6187" t="s">
        <v>10348</v>
      </c>
      <c r="G6187" t="str">
        <f>Table19[[#This Row],[Closing Code Description]] &amp; " - " &amp; Table19[[#This Row],[Closing Code]]</f>
        <v>Non-Operational - NONOPER</v>
      </c>
      <c r="H6187" t="s">
        <v>10334</v>
      </c>
      <c r="I6187" t="s">
        <v>629</v>
      </c>
    </row>
    <row r="6188" spans="2:9" x14ac:dyDescent="0.35">
      <c r="B6188" t="s">
        <v>468</v>
      </c>
      <c r="C6188" t="s">
        <v>247</v>
      </c>
      <c r="D6188" t="str">
        <f>Table19[[#This Row],[Class Description]] &amp; " - " &amp;Table19[[#This Row],[Asset Class]]</f>
        <v>Fixed Furniture - FXFURN</v>
      </c>
      <c r="E6188" t="s">
        <v>10349</v>
      </c>
      <c r="F6188" t="s">
        <v>10350</v>
      </c>
      <c r="G6188" t="str">
        <f>Table19[[#This Row],[Closing Code Description]] &amp; " - " &amp; Table19[[#This Row],[Closing Code]]</f>
        <v>Physical Damage - PHYDMGE</v>
      </c>
      <c r="H6188" t="s">
        <v>10334</v>
      </c>
      <c r="I6188" t="s">
        <v>629</v>
      </c>
    </row>
    <row r="6189" spans="2:9" x14ac:dyDescent="0.35">
      <c r="B6189" t="s">
        <v>468</v>
      </c>
      <c r="C6189" t="s">
        <v>247</v>
      </c>
      <c r="D6189" t="str">
        <f>Table19[[#This Row],[Class Description]] &amp; " - " &amp;Table19[[#This Row],[Asset Class]]</f>
        <v>Fixed Furniture - FXFURN</v>
      </c>
      <c r="E6189" t="s">
        <v>10351</v>
      </c>
      <c r="F6189" t="s">
        <v>10352</v>
      </c>
      <c r="G6189" t="str">
        <f>Table19[[#This Row],[Closing Code Description]] &amp; " - " &amp; Table19[[#This Row],[Closing Code]]</f>
        <v>Unusual Smell - UNSMELL</v>
      </c>
      <c r="H6189" t="s">
        <v>10334</v>
      </c>
      <c r="I6189" t="s">
        <v>629</v>
      </c>
    </row>
    <row r="6190" spans="2:9" x14ac:dyDescent="0.35">
      <c r="B6190" t="s">
        <v>468</v>
      </c>
      <c r="C6190" t="s">
        <v>247</v>
      </c>
      <c r="D6190" t="str">
        <f>Table19[[#This Row],[Class Description]] &amp; " - " &amp;Table19[[#This Row],[Asset Class]]</f>
        <v>Fixed Furniture - FXFURN</v>
      </c>
      <c r="E6190" t="s">
        <v>10353</v>
      </c>
      <c r="F6190" t="s">
        <v>10354</v>
      </c>
      <c r="G6190" t="str">
        <f>Table19[[#This Row],[Closing Code Description]] &amp; " - " &amp; Table19[[#This Row],[Closing Code]]</f>
        <v>Unusual Smoke - UNSMOKE</v>
      </c>
      <c r="H6190" t="s">
        <v>10334</v>
      </c>
      <c r="I6190" t="s">
        <v>629</v>
      </c>
    </row>
    <row r="6191" spans="2:9" x14ac:dyDescent="0.35">
      <c r="B6191" t="s">
        <v>468</v>
      </c>
      <c r="C6191" t="s">
        <v>247</v>
      </c>
      <c r="D6191" t="str">
        <f>Table19[[#This Row],[Class Description]] &amp; " - " &amp;Table19[[#This Row],[Asset Class]]</f>
        <v>Fixed Furniture - FXFURN</v>
      </c>
      <c r="E6191" t="s">
        <v>12385</v>
      </c>
      <c r="F6191" t="s">
        <v>12386</v>
      </c>
      <c r="G6191" t="str">
        <f>Table19[[#This Row],[Closing Code Description]] &amp; " - " &amp; Table19[[#This Row],[Closing Code]]</f>
        <v>Fixed furniture deteriorated - FFDET</v>
      </c>
      <c r="H6191" t="s">
        <v>10357</v>
      </c>
      <c r="I6191" t="s">
        <v>629</v>
      </c>
    </row>
    <row r="6192" spans="2:9" x14ac:dyDescent="0.35">
      <c r="B6192" t="s">
        <v>468</v>
      </c>
      <c r="C6192" t="s">
        <v>247</v>
      </c>
      <c r="D6192" t="str">
        <f>Table19[[#This Row],[Class Description]] &amp; " - " &amp;Table19[[#This Row],[Asset Class]]</f>
        <v>Fixed Furniture - FXFURN</v>
      </c>
      <c r="E6192" t="s">
        <v>10358</v>
      </c>
      <c r="F6192" t="s">
        <v>10359</v>
      </c>
      <c r="G6192" t="str">
        <f>Table19[[#This Row],[Closing Code Description]] &amp; " - " &amp; Table19[[#This Row],[Closing Code]]</f>
        <v>Accident - ACCIDENT</v>
      </c>
      <c r="H6192" t="s">
        <v>10360</v>
      </c>
      <c r="I6192" t="s">
        <v>629</v>
      </c>
    </row>
    <row r="6193" spans="2:9" x14ac:dyDescent="0.35">
      <c r="B6193" t="s">
        <v>468</v>
      </c>
      <c r="C6193" t="s">
        <v>247</v>
      </c>
      <c r="D6193" t="str">
        <f>Table19[[#This Row],[Class Description]] &amp; " - " &amp;Table19[[#This Row],[Asset Class]]</f>
        <v>Fixed Furniture - FXFURN</v>
      </c>
      <c r="E6193" t="s">
        <v>10361</v>
      </c>
      <c r="F6193" t="s">
        <v>10362</v>
      </c>
      <c r="G6193" t="str">
        <f>Table19[[#This Row],[Closing Code Description]] &amp; " - " &amp; Table19[[#This Row],[Closing Code]]</f>
        <v>Accelerated Wear - ACCWEAR</v>
      </c>
      <c r="H6193" t="s">
        <v>10360</v>
      </c>
      <c r="I6193" t="s">
        <v>629</v>
      </c>
    </row>
    <row r="6194" spans="2:9" x14ac:dyDescent="0.35">
      <c r="B6194" t="s">
        <v>468</v>
      </c>
      <c r="C6194" t="s">
        <v>247</v>
      </c>
      <c r="D6194" t="str">
        <f>Table19[[#This Row],[Class Description]] &amp; " - " &amp;Table19[[#This Row],[Asset Class]]</f>
        <v>Fixed Furniture - FXFURN</v>
      </c>
      <c r="E6194" t="s">
        <v>10363</v>
      </c>
      <c r="F6194" t="s">
        <v>10364</v>
      </c>
      <c r="G6194" t="str">
        <f>Table19[[#This Row],[Closing Code Description]] &amp; " - " &amp; Table19[[#This Row],[Closing Code]]</f>
        <v>Weather condition/Forces of nature or Act of God - ACTGOD</v>
      </c>
      <c r="H6194" t="s">
        <v>10360</v>
      </c>
      <c r="I6194" t="s">
        <v>629</v>
      </c>
    </row>
    <row r="6195" spans="2:9" x14ac:dyDescent="0.35">
      <c r="B6195" t="s">
        <v>468</v>
      </c>
      <c r="C6195" t="s">
        <v>247</v>
      </c>
      <c r="D6195" t="str">
        <f>Table19[[#This Row],[Class Description]] &amp; " - " &amp;Table19[[#This Row],[Asset Class]]</f>
        <v>Fixed Furniture - FXFURN</v>
      </c>
      <c r="E6195" t="s">
        <v>10365</v>
      </c>
      <c r="F6195" t="s">
        <v>10366</v>
      </c>
      <c r="G6195" t="str">
        <f>Table19[[#This Row],[Closing Code Description]] &amp; " - " &amp; Table19[[#This Row],[Closing Code]]</f>
        <v>Contamination - CONTAM</v>
      </c>
      <c r="H6195" t="s">
        <v>10360</v>
      </c>
      <c r="I6195" t="s">
        <v>629</v>
      </c>
    </row>
    <row r="6196" spans="2:9" x14ac:dyDescent="0.35">
      <c r="B6196" t="s">
        <v>468</v>
      </c>
      <c r="C6196" t="s">
        <v>247</v>
      </c>
      <c r="D6196" t="str">
        <f>Table19[[#This Row],[Class Description]] &amp; " - " &amp;Table19[[#This Row],[Asset Class]]</f>
        <v>Fixed Furniture - FXFURN</v>
      </c>
      <c r="E6196" t="s">
        <v>10367</v>
      </c>
      <c r="F6196" t="s">
        <v>10368</v>
      </c>
      <c r="G6196" t="str">
        <f>Table19[[#This Row],[Closing Code Description]] &amp; " - " &amp; Table19[[#This Row],[Closing Code]]</f>
        <v>Defective Asset - DEFASSET</v>
      </c>
      <c r="H6196" t="s">
        <v>10360</v>
      </c>
      <c r="I6196" t="s">
        <v>629</v>
      </c>
    </row>
    <row r="6197" spans="2:9" x14ac:dyDescent="0.35">
      <c r="B6197" t="s">
        <v>468</v>
      </c>
      <c r="C6197" t="s">
        <v>247</v>
      </c>
      <c r="D6197" t="str">
        <f>Table19[[#This Row],[Class Description]] &amp; " - " &amp;Table19[[#This Row],[Asset Class]]</f>
        <v>Fixed Furniture - FXFURN</v>
      </c>
      <c r="E6197" t="s">
        <v>10369</v>
      </c>
      <c r="F6197" t="s">
        <v>10370</v>
      </c>
      <c r="G6197" t="str">
        <f>Table19[[#This Row],[Closing Code Description]] &amp; " - " &amp; Table19[[#This Row],[Closing Code]]</f>
        <v>Excessive Load - EXLOAD</v>
      </c>
      <c r="H6197" t="s">
        <v>10360</v>
      </c>
      <c r="I6197" t="s">
        <v>629</v>
      </c>
    </row>
    <row r="6198" spans="2:9" x14ac:dyDescent="0.35">
      <c r="B6198" t="s">
        <v>468</v>
      </c>
      <c r="C6198" t="s">
        <v>247</v>
      </c>
      <c r="D6198" t="str">
        <f>Table19[[#This Row],[Class Description]] &amp; " - " &amp;Table19[[#This Row],[Asset Class]]</f>
        <v>Fixed Furniture - FXFURN</v>
      </c>
      <c r="E6198" t="s">
        <v>10371</v>
      </c>
      <c r="F6198" t="s">
        <v>10372</v>
      </c>
      <c r="G6198" t="str">
        <f>Table19[[#This Row],[Closing Code Description]] &amp; " - " &amp; Table19[[#This Row],[Closing Code]]</f>
        <v>Improper Maintenance - IMPRMNT</v>
      </c>
      <c r="H6198" t="s">
        <v>10360</v>
      </c>
      <c r="I6198" t="s">
        <v>629</v>
      </c>
    </row>
    <row r="6199" spans="2:9" x14ac:dyDescent="0.35">
      <c r="B6199" t="s">
        <v>468</v>
      </c>
      <c r="C6199" t="s">
        <v>247</v>
      </c>
      <c r="D6199" t="str">
        <f>Table19[[#This Row],[Class Description]] &amp; " - " &amp;Table19[[#This Row],[Asset Class]]</f>
        <v>Fixed Furniture - FXFURN</v>
      </c>
      <c r="E6199" t="s">
        <v>10373</v>
      </c>
      <c r="F6199" t="s">
        <v>10374</v>
      </c>
      <c r="G6199" t="str">
        <f>Table19[[#This Row],[Closing Code Description]] &amp; " - " &amp; Table19[[#This Row],[Closing Code]]</f>
        <v>Insufficient Lubrication - INSLUBR</v>
      </c>
      <c r="H6199" t="s">
        <v>10360</v>
      </c>
      <c r="I6199" t="s">
        <v>629</v>
      </c>
    </row>
    <row r="6200" spans="2:9" x14ac:dyDescent="0.35">
      <c r="B6200" t="s">
        <v>468</v>
      </c>
      <c r="C6200" t="s">
        <v>247</v>
      </c>
      <c r="D6200" t="str">
        <f>Table19[[#This Row],[Class Description]] &amp; " - " &amp;Table19[[#This Row],[Asset Class]]</f>
        <v>Fixed Furniture - FXFURN</v>
      </c>
      <c r="E6200" t="s">
        <v>10375</v>
      </c>
      <c r="F6200" t="s">
        <v>10376</v>
      </c>
      <c r="G6200" t="str">
        <f>Table19[[#This Row],[Closing Code Description]] &amp; " - " &amp; Table19[[#This Row],[Closing Code]]</f>
        <v>Lack of/ Inadequate Training - LACKTRN</v>
      </c>
      <c r="H6200" t="s">
        <v>10360</v>
      </c>
      <c r="I6200" t="s">
        <v>629</v>
      </c>
    </row>
    <row r="6201" spans="2:9" x14ac:dyDescent="0.35">
      <c r="B6201" t="s">
        <v>468</v>
      </c>
      <c r="C6201" t="s">
        <v>247</v>
      </c>
      <c r="D6201" t="str">
        <f>Table19[[#This Row],[Class Description]] &amp; " - " &amp;Table19[[#This Row],[Asset Class]]</f>
        <v>Fixed Furniture - FXFURN</v>
      </c>
      <c r="E6201" t="s">
        <v>10377</v>
      </c>
      <c r="F6201" t="s">
        <v>10378</v>
      </c>
      <c r="G6201" t="str">
        <f>Table19[[#This Row],[Closing Code Description]] &amp; " - " &amp; Table19[[#This Row],[Closing Code]]</f>
        <v>Loose/ Missing Component - MISSCMP</v>
      </c>
      <c r="H6201" t="s">
        <v>10360</v>
      </c>
      <c r="I6201" t="s">
        <v>629</v>
      </c>
    </row>
    <row r="6202" spans="2:9" x14ac:dyDescent="0.35">
      <c r="B6202" t="s">
        <v>468</v>
      </c>
      <c r="C6202" t="s">
        <v>247</v>
      </c>
      <c r="D6202" t="str">
        <f>Table19[[#This Row],[Class Description]] &amp; " - " &amp;Table19[[#This Row],[Asset Class]]</f>
        <v>Fixed Furniture - FXFURN</v>
      </c>
      <c r="E6202" t="s">
        <v>10379</v>
      </c>
      <c r="F6202" t="s">
        <v>10380</v>
      </c>
      <c r="G6202" t="str">
        <f>Table19[[#This Row],[Closing Code Description]] &amp; " - " &amp; Table19[[#This Row],[Closing Code]]</f>
        <v>Normal Wear - NRMWEAR</v>
      </c>
      <c r="H6202" t="s">
        <v>10360</v>
      </c>
      <c r="I6202" t="s">
        <v>629</v>
      </c>
    </row>
    <row r="6203" spans="2:9" x14ac:dyDescent="0.35">
      <c r="B6203" t="s">
        <v>468</v>
      </c>
      <c r="C6203" t="s">
        <v>247</v>
      </c>
      <c r="D6203" t="str">
        <f>Table19[[#This Row],[Class Description]] &amp; " - " &amp;Table19[[#This Row],[Asset Class]]</f>
        <v>Fixed Furniture - FXFURN</v>
      </c>
      <c r="E6203" t="s">
        <v>1456</v>
      </c>
      <c r="F6203" t="s">
        <v>10381</v>
      </c>
      <c r="G6203" t="str">
        <f>Table19[[#This Row],[Closing Code Description]] &amp; " - " &amp; Table19[[#This Row],[Closing Code]]</f>
        <v>Other (specify) - OTHER</v>
      </c>
      <c r="H6203" t="s">
        <v>10360</v>
      </c>
      <c r="I6203" t="s">
        <v>629</v>
      </c>
    </row>
    <row r="6204" spans="2:9" x14ac:dyDescent="0.35">
      <c r="B6204" t="s">
        <v>468</v>
      </c>
      <c r="C6204" t="s">
        <v>247</v>
      </c>
      <c r="D6204" t="str">
        <f>Table19[[#This Row],[Class Description]] &amp; " - " &amp;Table19[[#This Row],[Asset Class]]</f>
        <v>Fixed Furniture - FXFURN</v>
      </c>
      <c r="E6204" t="s">
        <v>10382</v>
      </c>
      <c r="F6204" t="s">
        <v>10383</v>
      </c>
      <c r="G6204" t="str">
        <f>Table19[[#This Row],[Closing Code Description]] &amp; " - " &amp; Table19[[#This Row],[Closing Code]]</f>
        <v>Poor Installation - PRINSTAL</v>
      </c>
      <c r="H6204" t="s">
        <v>10360</v>
      </c>
      <c r="I6204" t="s">
        <v>629</v>
      </c>
    </row>
    <row r="6205" spans="2:9" x14ac:dyDescent="0.35">
      <c r="B6205" t="s">
        <v>468</v>
      </c>
      <c r="C6205" t="s">
        <v>247</v>
      </c>
      <c r="D6205" t="str">
        <f>Table19[[#This Row],[Class Description]] &amp; " - " &amp;Table19[[#This Row],[Asset Class]]</f>
        <v>Fixed Furniture - FXFURN</v>
      </c>
      <c r="E6205" t="s">
        <v>10384</v>
      </c>
      <c r="F6205" t="s">
        <v>10385</v>
      </c>
      <c r="G6205" t="str">
        <f>Table19[[#This Row],[Closing Code Description]] &amp; " - " &amp; Table19[[#This Row],[Closing Code]]</f>
        <v>Procedure Issue - PROCISSU</v>
      </c>
      <c r="H6205" t="s">
        <v>10360</v>
      </c>
      <c r="I6205" t="s">
        <v>629</v>
      </c>
    </row>
    <row r="6206" spans="2:9" x14ac:dyDescent="0.35">
      <c r="B6206" t="s">
        <v>468</v>
      </c>
      <c r="C6206" t="s">
        <v>247</v>
      </c>
      <c r="D6206" t="str">
        <f>Table19[[#This Row],[Class Description]] &amp; " - " &amp;Table19[[#This Row],[Asset Class]]</f>
        <v>Fixed Furniture - FXFURN</v>
      </c>
      <c r="E6206" t="s">
        <v>10386</v>
      </c>
      <c r="F6206" t="s">
        <v>10387</v>
      </c>
      <c r="G6206" t="str">
        <f>Table19[[#This Row],[Closing Code Description]] &amp; " - " &amp; Table19[[#This Row],[Closing Code]]</f>
        <v>Utility Failure - UTLFAIL</v>
      </c>
      <c r="H6206" t="s">
        <v>10360</v>
      </c>
      <c r="I6206" t="s">
        <v>629</v>
      </c>
    </row>
    <row r="6207" spans="2:9" x14ac:dyDescent="0.35">
      <c r="B6207" t="s">
        <v>468</v>
      </c>
      <c r="C6207" t="s">
        <v>247</v>
      </c>
      <c r="D6207" t="str">
        <f>Table19[[#This Row],[Class Description]] &amp; " - " &amp;Table19[[#This Row],[Asset Class]]</f>
        <v>Fixed Furniture - FXFURN</v>
      </c>
      <c r="E6207" t="s">
        <v>10388</v>
      </c>
      <c r="F6207" t="s">
        <v>10389</v>
      </c>
      <c r="G6207" t="str">
        <f>Table19[[#This Row],[Closing Code Description]] &amp; " - " &amp; Table19[[#This Row],[Closing Code]]</f>
        <v>Vandalism - VNDLSM</v>
      </c>
      <c r="H6207" t="s">
        <v>10360</v>
      </c>
      <c r="I6207" t="s">
        <v>629</v>
      </c>
    </row>
    <row r="6208" spans="2:9" x14ac:dyDescent="0.35">
      <c r="B6208" t="s">
        <v>468</v>
      </c>
      <c r="C6208" t="s">
        <v>247</v>
      </c>
      <c r="D6208" t="str">
        <f>Table19[[#This Row],[Class Description]] &amp; " - " &amp;Table19[[#This Row],[Asset Class]]</f>
        <v>Fixed Furniture - FXFURN</v>
      </c>
      <c r="E6208" t="s">
        <v>10390</v>
      </c>
      <c r="F6208" t="s">
        <v>10391</v>
      </c>
      <c r="G6208" t="str">
        <f>Table19[[#This Row],[Closing Code Description]] &amp; " - " &amp; Table19[[#This Row],[Closing Code]]</f>
        <v>Defective/ Worn Component - WORNCMPT</v>
      </c>
      <c r="H6208" t="s">
        <v>10360</v>
      </c>
      <c r="I6208" t="s">
        <v>629</v>
      </c>
    </row>
    <row r="6209" spans="2:9" x14ac:dyDescent="0.35">
      <c r="B6209" t="s">
        <v>468</v>
      </c>
      <c r="C6209" t="s">
        <v>247</v>
      </c>
      <c r="D6209" t="str">
        <f>Table19[[#This Row],[Class Description]] &amp; " - " &amp;Table19[[#This Row],[Asset Class]]</f>
        <v>Fixed Furniture - FXFURN</v>
      </c>
      <c r="E6209" t="s">
        <v>10392</v>
      </c>
      <c r="F6209" t="s">
        <v>10393</v>
      </c>
      <c r="G6209" t="str">
        <f>Table19[[#This Row],[Closing Code Description]] &amp; " - " &amp; Table19[[#This Row],[Closing Code]]</f>
        <v>Adjusted - ADJUSTD</v>
      </c>
      <c r="H6209" t="s">
        <v>10394</v>
      </c>
      <c r="I6209" t="s">
        <v>629</v>
      </c>
    </row>
    <row r="6210" spans="2:9" x14ac:dyDescent="0.35">
      <c r="B6210" t="s">
        <v>468</v>
      </c>
      <c r="C6210" t="s">
        <v>247</v>
      </c>
      <c r="D6210" t="str">
        <f>Table19[[#This Row],[Class Description]] &amp; " - " &amp;Table19[[#This Row],[Asset Class]]</f>
        <v>Fixed Furniture - FXFURN</v>
      </c>
      <c r="E6210" t="s">
        <v>10395</v>
      </c>
      <c r="F6210" t="s">
        <v>10396</v>
      </c>
      <c r="G6210" t="str">
        <f>Table19[[#This Row],[Closing Code Description]] &amp; " - " &amp; Table19[[#This Row],[Closing Code]]</f>
        <v>Decommission - DECOMM</v>
      </c>
      <c r="H6210" t="s">
        <v>10394</v>
      </c>
      <c r="I6210" t="s">
        <v>629</v>
      </c>
    </row>
    <row r="6211" spans="2:9" x14ac:dyDescent="0.35">
      <c r="B6211" t="s">
        <v>468</v>
      </c>
      <c r="C6211" t="s">
        <v>247</v>
      </c>
      <c r="D6211" t="str">
        <f>Table19[[#This Row],[Class Description]] &amp; " - " &amp;Table19[[#This Row],[Asset Class]]</f>
        <v>Fixed Furniture - FXFURN</v>
      </c>
      <c r="E6211" t="s">
        <v>10397</v>
      </c>
      <c r="F6211" t="s">
        <v>10398</v>
      </c>
      <c r="G6211" t="str">
        <f>Table19[[#This Row],[Closing Code Description]] &amp; " - " &amp; Table19[[#This Row],[Closing Code]]</f>
        <v>Decontaminate - DECONTME</v>
      </c>
      <c r="H6211" t="s">
        <v>10394</v>
      </c>
      <c r="I6211" t="s">
        <v>629</v>
      </c>
    </row>
    <row r="6212" spans="2:9" x14ac:dyDescent="0.35">
      <c r="B6212" t="s">
        <v>468</v>
      </c>
      <c r="C6212" t="s">
        <v>247</v>
      </c>
      <c r="D6212" t="str">
        <f>Table19[[#This Row],[Class Description]] &amp; " - " &amp;Table19[[#This Row],[Asset Class]]</f>
        <v>Fixed Furniture - FXFURN</v>
      </c>
      <c r="E6212" t="s">
        <v>10399</v>
      </c>
      <c r="F6212" t="s">
        <v>10400</v>
      </c>
      <c r="G6212" t="str">
        <f>Table19[[#This Row],[Closing Code Description]] &amp; " - " &amp; Table19[[#This Row],[Closing Code]]</f>
        <v>Do Nothing - DONOTHIN</v>
      </c>
      <c r="H6212" t="s">
        <v>10394</v>
      </c>
      <c r="I6212" t="s">
        <v>629</v>
      </c>
    </row>
    <row r="6213" spans="2:9" x14ac:dyDescent="0.35">
      <c r="B6213" t="s">
        <v>468</v>
      </c>
      <c r="C6213" t="s">
        <v>247</v>
      </c>
      <c r="D6213" t="str">
        <f>Table19[[#This Row],[Class Description]] &amp; " - " &amp;Table19[[#This Row],[Asset Class]]</f>
        <v>Fixed Furniture - FXFURN</v>
      </c>
      <c r="E6213" t="s">
        <v>10401</v>
      </c>
      <c r="F6213" t="s">
        <v>10402</v>
      </c>
      <c r="G6213" t="str">
        <f>Table19[[#This Row],[Closing Code Description]] &amp; " - " &amp; Table19[[#This Row],[Closing Code]]</f>
        <v>Lubricate - LUBRCTE</v>
      </c>
      <c r="H6213" t="s">
        <v>10394</v>
      </c>
      <c r="I6213" t="s">
        <v>629</v>
      </c>
    </row>
    <row r="6214" spans="2:9" x14ac:dyDescent="0.35">
      <c r="B6214" t="s">
        <v>468</v>
      </c>
      <c r="C6214" t="s">
        <v>247</v>
      </c>
      <c r="D6214" t="str">
        <f>Table19[[#This Row],[Class Description]] &amp; " - " &amp;Table19[[#This Row],[Asset Class]]</f>
        <v>Fixed Furniture - FXFURN</v>
      </c>
      <c r="E6214" t="s">
        <v>1456</v>
      </c>
      <c r="F6214" t="s">
        <v>10381</v>
      </c>
      <c r="G6214" t="str">
        <f>Table19[[#This Row],[Closing Code Description]] &amp; " - " &amp; Table19[[#This Row],[Closing Code]]</f>
        <v>Other (specify) - OTHER</v>
      </c>
      <c r="H6214" t="s">
        <v>10394</v>
      </c>
      <c r="I6214" t="s">
        <v>629</v>
      </c>
    </row>
    <row r="6215" spans="2:9" x14ac:dyDescent="0.35">
      <c r="B6215" t="s">
        <v>468</v>
      </c>
      <c r="C6215" t="s">
        <v>247</v>
      </c>
      <c r="D6215" t="str">
        <f>Table19[[#This Row],[Class Description]] &amp; " - " &amp;Table19[[#This Row],[Asset Class]]</f>
        <v>Fixed Furniture - FXFURN</v>
      </c>
      <c r="E6215" t="s">
        <v>10403</v>
      </c>
      <c r="F6215" t="s">
        <v>10404</v>
      </c>
      <c r="G6215" t="str">
        <f>Table19[[#This Row],[Closing Code Description]] &amp; " - " &amp; Table19[[#This Row],[Closing Code]]</f>
        <v>Recalibrate - RECALBRT</v>
      </c>
      <c r="H6215" t="s">
        <v>10394</v>
      </c>
      <c r="I6215" t="s">
        <v>629</v>
      </c>
    </row>
    <row r="6216" spans="2:9" x14ac:dyDescent="0.35">
      <c r="B6216" t="s">
        <v>468</v>
      </c>
      <c r="C6216" t="s">
        <v>247</v>
      </c>
      <c r="D6216" t="str">
        <f>Table19[[#This Row],[Class Description]] &amp; " - " &amp;Table19[[#This Row],[Asset Class]]</f>
        <v>Fixed Furniture - FXFURN</v>
      </c>
      <c r="E6216" t="s">
        <v>10405</v>
      </c>
      <c r="F6216" t="s">
        <v>10406</v>
      </c>
      <c r="G6216" t="str">
        <f>Table19[[#This Row],[Closing Code Description]] &amp; " - " &amp; Table19[[#This Row],[Closing Code]]</f>
        <v>Remove Obstruction - REMVOBT</v>
      </c>
      <c r="H6216" t="s">
        <v>10394</v>
      </c>
      <c r="I6216" t="s">
        <v>629</v>
      </c>
    </row>
    <row r="6217" spans="2:9" x14ac:dyDescent="0.35">
      <c r="B6217" t="s">
        <v>468</v>
      </c>
      <c r="C6217" t="s">
        <v>247</v>
      </c>
      <c r="D6217" t="str">
        <f>Table19[[#This Row],[Class Description]] &amp; " - " &amp;Table19[[#This Row],[Asset Class]]</f>
        <v>Fixed Furniture - FXFURN</v>
      </c>
      <c r="E6217" t="s">
        <v>10407</v>
      </c>
      <c r="F6217" t="s">
        <v>10408</v>
      </c>
      <c r="G6217" t="str">
        <f>Table19[[#This Row],[Closing Code Description]] &amp; " - " &amp; Table19[[#This Row],[Closing Code]]</f>
        <v>Repair Component - REPCMPT</v>
      </c>
      <c r="H6217" t="s">
        <v>10394</v>
      </c>
      <c r="I6217" t="s">
        <v>629</v>
      </c>
    </row>
    <row r="6218" spans="2:9" x14ac:dyDescent="0.35">
      <c r="B6218" t="s">
        <v>468</v>
      </c>
      <c r="C6218" t="s">
        <v>247</v>
      </c>
      <c r="D6218" t="str">
        <f>Table19[[#This Row],[Class Description]] &amp; " - " &amp;Table19[[#This Row],[Asset Class]]</f>
        <v>Fixed Furniture - FXFURN</v>
      </c>
      <c r="E6218" t="s">
        <v>10409</v>
      </c>
      <c r="F6218" t="s">
        <v>10410</v>
      </c>
      <c r="G6218" t="str">
        <f>Table19[[#This Row],[Closing Code Description]] &amp; " - " &amp; Table19[[#This Row],[Closing Code]]</f>
        <v>Replace Asset - REPLASS</v>
      </c>
      <c r="H6218" t="s">
        <v>10394</v>
      </c>
      <c r="I6218" t="s">
        <v>629</v>
      </c>
    </row>
    <row r="6219" spans="2:9" x14ac:dyDescent="0.35">
      <c r="B6219" t="s">
        <v>468</v>
      </c>
      <c r="C6219" t="s">
        <v>247</v>
      </c>
      <c r="D6219" t="str">
        <f>Table19[[#This Row],[Class Description]] &amp; " - " &amp;Table19[[#This Row],[Asset Class]]</f>
        <v>Fixed Furniture - FXFURN</v>
      </c>
      <c r="E6219" t="s">
        <v>10411</v>
      </c>
      <c r="F6219" t="s">
        <v>10412</v>
      </c>
      <c r="G6219" t="str">
        <f>Table19[[#This Row],[Closing Code Description]] &amp; " - " &amp; Table19[[#This Row],[Closing Code]]</f>
        <v>Replace Component - REPLCMPT</v>
      </c>
      <c r="H6219" t="s">
        <v>10394</v>
      </c>
      <c r="I6219" t="s">
        <v>629</v>
      </c>
    </row>
    <row r="6220" spans="2:9" x14ac:dyDescent="0.35">
      <c r="B6220" t="s">
        <v>468</v>
      </c>
      <c r="C6220" t="s">
        <v>247</v>
      </c>
      <c r="D6220" t="str">
        <f>Table19[[#This Row],[Class Description]] &amp; " - " &amp;Table19[[#This Row],[Asset Class]]</f>
        <v>Fixed Furniture - FXFURN</v>
      </c>
      <c r="E6220" t="s">
        <v>10413</v>
      </c>
      <c r="F6220" t="s">
        <v>10414</v>
      </c>
      <c r="G6220" t="str">
        <f>Table19[[#This Row],[Closing Code Description]] &amp; " - " &amp; Table19[[#This Row],[Closing Code]]</f>
        <v>Repair Asset - REPRASS</v>
      </c>
      <c r="H6220" t="s">
        <v>10394</v>
      </c>
      <c r="I6220" t="s">
        <v>629</v>
      </c>
    </row>
    <row r="6221" spans="2:9" x14ac:dyDescent="0.35">
      <c r="B6221" t="s">
        <v>468</v>
      </c>
      <c r="C6221" t="s">
        <v>247</v>
      </c>
      <c r="D6221" t="str">
        <f>Table19[[#This Row],[Class Description]] &amp; " - " &amp;Table19[[#This Row],[Asset Class]]</f>
        <v>Fixed Furniture - FXFURN</v>
      </c>
      <c r="E6221" t="s">
        <v>10415</v>
      </c>
      <c r="F6221" t="s">
        <v>10416</v>
      </c>
      <c r="G6221" t="str">
        <f>Table19[[#This Row],[Closing Code Description]] &amp; " - " &amp; Table19[[#This Row],[Closing Code]]</f>
        <v>Upgrade - UPGRADES</v>
      </c>
      <c r="H6221" t="s">
        <v>10394</v>
      </c>
      <c r="I6221" t="s">
        <v>629</v>
      </c>
    </row>
    <row r="6222" spans="2:9" x14ac:dyDescent="0.35">
      <c r="B6222" t="s">
        <v>744</v>
      </c>
      <c r="C6222" t="s">
        <v>260</v>
      </c>
      <c r="D6222" t="str">
        <f>Table19[[#This Row],[Class Description]] &amp; " - " &amp;Table19[[#This Row],[Asset Class]]</f>
        <v>Fixed Garbage Bin - FXGRBG</v>
      </c>
      <c r="E6222" t="s">
        <v>10332</v>
      </c>
      <c r="F6222" t="s">
        <v>10333</v>
      </c>
      <c r="G6222" t="str">
        <f>Table19[[#This Row],[Closing Code Description]] &amp; " - " &amp; Table19[[#This Row],[Closing Code]]</f>
        <v>Abnormal Temprature - ABNTEMP</v>
      </c>
      <c r="H6222" t="s">
        <v>10334</v>
      </c>
      <c r="I6222" t="s">
        <v>629</v>
      </c>
    </row>
    <row r="6223" spans="2:9" x14ac:dyDescent="0.35">
      <c r="B6223" t="s">
        <v>744</v>
      </c>
      <c r="C6223" t="s">
        <v>260</v>
      </c>
      <c r="D6223" t="str">
        <f>Table19[[#This Row],[Class Description]] &amp; " - " &amp;Table19[[#This Row],[Asset Class]]</f>
        <v>Fixed Garbage Bin - FXGRBG</v>
      </c>
      <c r="E6223" t="s">
        <v>10335</v>
      </c>
      <c r="F6223" t="s">
        <v>10336</v>
      </c>
      <c r="G6223" t="str">
        <f>Table19[[#This Row],[Closing Code Description]] &amp; " - " &amp; Table19[[#This Row],[Closing Code]]</f>
        <v>Corrosion - CORROS</v>
      </c>
      <c r="H6223" t="s">
        <v>10334</v>
      </c>
      <c r="I6223" t="s">
        <v>629</v>
      </c>
    </row>
    <row r="6224" spans="2:9" x14ac:dyDescent="0.35">
      <c r="B6224" t="s">
        <v>744</v>
      </c>
      <c r="C6224" t="s">
        <v>260</v>
      </c>
      <c r="D6224" t="str">
        <f>Table19[[#This Row],[Class Description]] &amp; " - " &amp;Table19[[#This Row],[Asset Class]]</f>
        <v>Fixed Garbage Bin - FXGRBG</v>
      </c>
      <c r="E6224" t="s">
        <v>10421</v>
      </c>
      <c r="F6224" t="s">
        <v>10422</v>
      </c>
      <c r="G6224" t="str">
        <f>Table19[[#This Row],[Closing Code Description]] &amp; " - " &amp; Table19[[#This Row],[Closing Code]]</f>
        <v>Electrical Trip Out - ELECTRIP</v>
      </c>
      <c r="H6224" t="s">
        <v>10334</v>
      </c>
      <c r="I6224" t="s">
        <v>629</v>
      </c>
    </row>
    <row r="6225" spans="2:9" x14ac:dyDescent="0.35">
      <c r="B6225" t="s">
        <v>744</v>
      </c>
      <c r="C6225" t="s">
        <v>260</v>
      </c>
      <c r="D6225" t="str">
        <f>Table19[[#This Row],[Class Description]] &amp; " - " &amp;Table19[[#This Row],[Asset Class]]</f>
        <v>Fixed Garbage Bin - FXGRBG</v>
      </c>
      <c r="E6225" t="s">
        <v>10337</v>
      </c>
      <c r="F6225" t="s">
        <v>10338</v>
      </c>
      <c r="G6225" t="str">
        <f>Table19[[#This Row],[Closing Code Description]] &amp; " - " &amp; Table19[[#This Row],[Closing Code]]</f>
        <v>Excessive Noise - EXNOISE</v>
      </c>
      <c r="H6225" t="s">
        <v>10334</v>
      </c>
      <c r="I6225" t="s">
        <v>629</v>
      </c>
    </row>
    <row r="6226" spans="2:9" x14ac:dyDescent="0.35">
      <c r="B6226" t="s">
        <v>744</v>
      </c>
      <c r="C6226" t="s">
        <v>260</v>
      </c>
      <c r="D6226" t="str">
        <f>Table19[[#This Row],[Class Description]] &amp; " - " &amp;Table19[[#This Row],[Asset Class]]</f>
        <v>Fixed Garbage Bin - FXGRBG</v>
      </c>
      <c r="E6226" t="s">
        <v>10339</v>
      </c>
      <c r="F6226" t="s">
        <v>10340</v>
      </c>
      <c r="G6226" t="str">
        <f>Table19[[#This Row],[Closing Code Description]] &amp; " - " &amp; Table19[[#This Row],[Closing Code]]</f>
        <v>Excessive Vibration - EXVIBRTN</v>
      </c>
      <c r="H6226" t="s">
        <v>10334</v>
      </c>
      <c r="I6226" t="s">
        <v>629</v>
      </c>
    </row>
    <row r="6227" spans="2:9" x14ac:dyDescent="0.35">
      <c r="B6227" t="s">
        <v>744</v>
      </c>
      <c r="C6227" t="s">
        <v>260</v>
      </c>
      <c r="D6227" t="str">
        <f>Table19[[#This Row],[Class Description]] &amp; " - " &amp;Table19[[#This Row],[Asset Class]]</f>
        <v>Fixed Garbage Bin - FXGRBG</v>
      </c>
      <c r="E6227" t="s">
        <v>10341</v>
      </c>
      <c r="F6227" t="s">
        <v>10342</v>
      </c>
      <c r="G6227" t="str">
        <f>Table19[[#This Row],[Closing Code Description]] &amp; " - " &amp; Table19[[#This Row],[Closing Code]]</f>
        <v>Jammed Equipment - JAMMEDEQ</v>
      </c>
      <c r="H6227" t="s">
        <v>10334</v>
      </c>
      <c r="I6227" t="s">
        <v>629</v>
      </c>
    </row>
    <row r="6228" spans="2:9" x14ac:dyDescent="0.35">
      <c r="B6228" t="s">
        <v>744</v>
      </c>
      <c r="C6228" t="s">
        <v>260</v>
      </c>
      <c r="D6228" t="str">
        <f>Table19[[#This Row],[Class Description]] &amp; " - " &amp;Table19[[#This Row],[Asset Class]]</f>
        <v>Fixed Garbage Bin - FXGRBG</v>
      </c>
      <c r="E6228" t="s">
        <v>10343</v>
      </c>
      <c r="F6228" t="s">
        <v>10344</v>
      </c>
      <c r="G6228" t="str">
        <f>Table19[[#This Row],[Closing Code Description]] &amp; " - " &amp; Table19[[#This Row],[Closing Code]]</f>
        <v>Leaking - LEAKING</v>
      </c>
      <c r="H6228" t="s">
        <v>10334</v>
      </c>
      <c r="I6228" t="s">
        <v>629</v>
      </c>
    </row>
    <row r="6229" spans="2:9" x14ac:dyDescent="0.35">
      <c r="B6229" t="s">
        <v>744</v>
      </c>
      <c r="C6229" t="s">
        <v>260</v>
      </c>
      <c r="D6229" t="str">
        <f>Table19[[#This Row],[Class Description]] &amp; " - " &amp;Table19[[#This Row],[Asset Class]]</f>
        <v>Fixed Garbage Bin - FXGRBG</v>
      </c>
      <c r="E6229" t="s">
        <v>10345</v>
      </c>
      <c r="F6229" t="s">
        <v>10346</v>
      </c>
      <c r="G6229" t="str">
        <f>Table19[[#This Row],[Closing Code Description]] &amp; " - " &amp; Table19[[#This Row],[Closing Code]]</f>
        <v>Low Performance - LOWPERF</v>
      </c>
      <c r="H6229" t="s">
        <v>10334</v>
      </c>
      <c r="I6229" t="s">
        <v>629</v>
      </c>
    </row>
    <row r="6230" spans="2:9" x14ac:dyDescent="0.35">
      <c r="B6230" t="s">
        <v>744</v>
      </c>
      <c r="C6230" t="s">
        <v>260</v>
      </c>
      <c r="D6230" t="str">
        <f>Table19[[#This Row],[Class Description]] &amp; " - " &amp;Table19[[#This Row],[Asset Class]]</f>
        <v>Fixed Garbage Bin - FXGRBG</v>
      </c>
      <c r="E6230" t="s">
        <v>10347</v>
      </c>
      <c r="F6230" t="s">
        <v>10348</v>
      </c>
      <c r="G6230" t="str">
        <f>Table19[[#This Row],[Closing Code Description]] &amp; " - " &amp; Table19[[#This Row],[Closing Code]]</f>
        <v>Non-Operational - NONOPER</v>
      </c>
      <c r="H6230" t="s">
        <v>10334</v>
      </c>
      <c r="I6230" t="s">
        <v>629</v>
      </c>
    </row>
    <row r="6231" spans="2:9" x14ac:dyDescent="0.35">
      <c r="B6231" t="s">
        <v>744</v>
      </c>
      <c r="C6231" t="s">
        <v>260</v>
      </c>
      <c r="D6231" t="str">
        <f>Table19[[#This Row],[Class Description]] &amp; " - " &amp;Table19[[#This Row],[Asset Class]]</f>
        <v>Fixed Garbage Bin - FXGRBG</v>
      </c>
      <c r="E6231" t="s">
        <v>10349</v>
      </c>
      <c r="F6231" t="s">
        <v>10350</v>
      </c>
      <c r="G6231" t="str">
        <f>Table19[[#This Row],[Closing Code Description]] &amp; " - " &amp; Table19[[#This Row],[Closing Code]]</f>
        <v>Physical Damage - PHYDMGE</v>
      </c>
      <c r="H6231" t="s">
        <v>10334</v>
      </c>
      <c r="I6231" t="s">
        <v>629</v>
      </c>
    </row>
    <row r="6232" spans="2:9" x14ac:dyDescent="0.35">
      <c r="B6232" t="s">
        <v>744</v>
      </c>
      <c r="C6232" t="s">
        <v>260</v>
      </c>
      <c r="D6232" t="str">
        <f>Table19[[#This Row],[Class Description]] &amp; " - " &amp;Table19[[#This Row],[Asset Class]]</f>
        <v>Fixed Garbage Bin - FXGRBG</v>
      </c>
      <c r="E6232" t="s">
        <v>10351</v>
      </c>
      <c r="F6232" t="s">
        <v>10352</v>
      </c>
      <c r="G6232" t="str">
        <f>Table19[[#This Row],[Closing Code Description]] &amp; " - " &amp; Table19[[#This Row],[Closing Code]]</f>
        <v>Unusual Smell - UNSMELL</v>
      </c>
      <c r="H6232" t="s">
        <v>10334</v>
      </c>
      <c r="I6232" t="s">
        <v>629</v>
      </c>
    </row>
    <row r="6233" spans="2:9" x14ac:dyDescent="0.35">
      <c r="B6233" t="s">
        <v>744</v>
      </c>
      <c r="C6233" t="s">
        <v>260</v>
      </c>
      <c r="D6233" t="str">
        <f>Table19[[#This Row],[Class Description]] &amp; " - " &amp;Table19[[#This Row],[Asset Class]]</f>
        <v>Fixed Garbage Bin - FXGRBG</v>
      </c>
      <c r="E6233" t="s">
        <v>10353</v>
      </c>
      <c r="F6233" t="s">
        <v>10354</v>
      </c>
      <c r="G6233" t="str">
        <f>Table19[[#This Row],[Closing Code Description]] &amp; " - " &amp; Table19[[#This Row],[Closing Code]]</f>
        <v>Unusual Smoke - UNSMOKE</v>
      </c>
      <c r="H6233" t="s">
        <v>10334</v>
      </c>
      <c r="I6233" t="s">
        <v>629</v>
      </c>
    </row>
    <row r="6234" spans="2:9" x14ac:dyDescent="0.35">
      <c r="B6234" t="s">
        <v>744</v>
      </c>
      <c r="C6234" t="s">
        <v>260</v>
      </c>
      <c r="D6234" t="str">
        <f>Table19[[#This Row],[Class Description]] &amp; " - " &amp;Table19[[#This Row],[Asset Class]]</f>
        <v>Fixed Garbage Bin - FXGRBG</v>
      </c>
      <c r="E6234" t="s">
        <v>12387</v>
      </c>
      <c r="F6234" t="s">
        <v>12388</v>
      </c>
      <c r="G6234" t="str">
        <f>Table19[[#This Row],[Closing Code Description]] &amp; " - " &amp; Table19[[#This Row],[Closing Code]]</f>
        <v>Fixed garbage bin deteriorated - FGBDET</v>
      </c>
      <c r="H6234" t="s">
        <v>10357</v>
      </c>
      <c r="I6234" t="s">
        <v>629</v>
      </c>
    </row>
    <row r="6235" spans="2:9" x14ac:dyDescent="0.35">
      <c r="B6235" t="s">
        <v>744</v>
      </c>
      <c r="C6235" t="s">
        <v>260</v>
      </c>
      <c r="D6235" t="str">
        <f>Table19[[#This Row],[Class Description]] &amp; " - " &amp;Table19[[#This Row],[Asset Class]]</f>
        <v>Fixed Garbage Bin - FXGRBG</v>
      </c>
      <c r="E6235" t="s">
        <v>10358</v>
      </c>
      <c r="F6235" t="s">
        <v>10359</v>
      </c>
      <c r="G6235" t="str">
        <f>Table19[[#This Row],[Closing Code Description]] &amp; " - " &amp; Table19[[#This Row],[Closing Code]]</f>
        <v>Accident - ACCIDENT</v>
      </c>
      <c r="H6235" t="s">
        <v>10360</v>
      </c>
      <c r="I6235" t="s">
        <v>629</v>
      </c>
    </row>
    <row r="6236" spans="2:9" x14ac:dyDescent="0.35">
      <c r="B6236" t="s">
        <v>744</v>
      </c>
      <c r="C6236" t="s">
        <v>260</v>
      </c>
      <c r="D6236" t="str">
        <f>Table19[[#This Row],[Class Description]] &amp; " - " &amp;Table19[[#This Row],[Asset Class]]</f>
        <v>Fixed Garbage Bin - FXGRBG</v>
      </c>
      <c r="E6236" t="s">
        <v>10361</v>
      </c>
      <c r="F6236" t="s">
        <v>10362</v>
      </c>
      <c r="G6236" t="str">
        <f>Table19[[#This Row],[Closing Code Description]] &amp; " - " &amp; Table19[[#This Row],[Closing Code]]</f>
        <v>Accelerated Wear - ACCWEAR</v>
      </c>
      <c r="H6236" t="s">
        <v>10360</v>
      </c>
      <c r="I6236" t="s">
        <v>629</v>
      </c>
    </row>
    <row r="6237" spans="2:9" x14ac:dyDescent="0.35">
      <c r="B6237" t="s">
        <v>744</v>
      </c>
      <c r="C6237" t="s">
        <v>260</v>
      </c>
      <c r="D6237" t="str">
        <f>Table19[[#This Row],[Class Description]] &amp; " - " &amp;Table19[[#This Row],[Asset Class]]</f>
        <v>Fixed Garbage Bin - FXGRBG</v>
      </c>
      <c r="E6237" t="s">
        <v>10363</v>
      </c>
      <c r="F6237" t="s">
        <v>10364</v>
      </c>
      <c r="G6237" t="str">
        <f>Table19[[#This Row],[Closing Code Description]] &amp; " - " &amp; Table19[[#This Row],[Closing Code]]</f>
        <v>Weather condition/Forces of nature or Act of God - ACTGOD</v>
      </c>
      <c r="H6237" t="s">
        <v>10360</v>
      </c>
      <c r="I6237" t="s">
        <v>629</v>
      </c>
    </row>
    <row r="6238" spans="2:9" x14ac:dyDescent="0.35">
      <c r="B6238" t="s">
        <v>744</v>
      </c>
      <c r="C6238" t="s">
        <v>260</v>
      </c>
      <c r="D6238" t="str">
        <f>Table19[[#This Row],[Class Description]] &amp; " - " &amp;Table19[[#This Row],[Asset Class]]</f>
        <v>Fixed Garbage Bin - FXGRBG</v>
      </c>
      <c r="E6238" t="s">
        <v>10365</v>
      </c>
      <c r="F6238" t="s">
        <v>10366</v>
      </c>
      <c r="G6238" t="str">
        <f>Table19[[#This Row],[Closing Code Description]] &amp; " - " &amp; Table19[[#This Row],[Closing Code]]</f>
        <v>Contamination - CONTAM</v>
      </c>
      <c r="H6238" t="s">
        <v>10360</v>
      </c>
      <c r="I6238" t="s">
        <v>629</v>
      </c>
    </row>
    <row r="6239" spans="2:9" x14ac:dyDescent="0.35">
      <c r="B6239" t="s">
        <v>744</v>
      </c>
      <c r="C6239" t="s">
        <v>260</v>
      </c>
      <c r="D6239" t="str">
        <f>Table19[[#This Row],[Class Description]] &amp; " - " &amp;Table19[[#This Row],[Asset Class]]</f>
        <v>Fixed Garbage Bin - FXGRBG</v>
      </c>
      <c r="E6239" t="s">
        <v>10367</v>
      </c>
      <c r="F6239" t="s">
        <v>10368</v>
      </c>
      <c r="G6239" t="str">
        <f>Table19[[#This Row],[Closing Code Description]] &amp; " - " &amp; Table19[[#This Row],[Closing Code]]</f>
        <v>Defective Asset - DEFASSET</v>
      </c>
      <c r="H6239" t="s">
        <v>10360</v>
      </c>
      <c r="I6239" t="s">
        <v>629</v>
      </c>
    </row>
    <row r="6240" spans="2:9" x14ac:dyDescent="0.35">
      <c r="B6240" t="s">
        <v>744</v>
      </c>
      <c r="C6240" t="s">
        <v>260</v>
      </c>
      <c r="D6240" t="str">
        <f>Table19[[#This Row],[Class Description]] &amp; " - " &amp;Table19[[#This Row],[Asset Class]]</f>
        <v>Fixed Garbage Bin - FXGRBG</v>
      </c>
      <c r="E6240" t="s">
        <v>10369</v>
      </c>
      <c r="F6240" t="s">
        <v>10370</v>
      </c>
      <c r="G6240" t="str">
        <f>Table19[[#This Row],[Closing Code Description]] &amp; " - " &amp; Table19[[#This Row],[Closing Code]]</f>
        <v>Excessive Load - EXLOAD</v>
      </c>
      <c r="H6240" t="s">
        <v>10360</v>
      </c>
      <c r="I6240" t="s">
        <v>629</v>
      </c>
    </row>
    <row r="6241" spans="2:9" x14ac:dyDescent="0.35">
      <c r="B6241" t="s">
        <v>744</v>
      </c>
      <c r="C6241" t="s">
        <v>260</v>
      </c>
      <c r="D6241" t="str">
        <f>Table19[[#This Row],[Class Description]] &amp; " - " &amp;Table19[[#This Row],[Asset Class]]</f>
        <v>Fixed Garbage Bin - FXGRBG</v>
      </c>
      <c r="E6241" t="s">
        <v>10371</v>
      </c>
      <c r="F6241" t="s">
        <v>10372</v>
      </c>
      <c r="G6241" t="str">
        <f>Table19[[#This Row],[Closing Code Description]] &amp; " - " &amp; Table19[[#This Row],[Closing Code]]</f>
        <v>Improper Maintenance - IMPRMNT</v>
      </c>
      <c r="H6241" t="s">
        <v>10360</v>
      </c>
      <c r="I6241" t="s">
        <v>629</v>
      </c>
    </row>
    <row r="6242" spans="2:9" x14ac:dyDescent="0.35">
      <c r="B6242" t="s">
        <v>744</v>
      </c>
      <c r="C6242" t="s">
        <v>260</v>
      </c>
      <c r="D6242" t="str">
        <f>Table19[[#This Row],[Class Description]] &amp; " - " &amp;Table19[[#This Row],[Asset Class]]</f>
        <v>Fixed Garbage Bin - FXGRBG</v>
      </c>
      <c r="E6242" t="s">
        <v>10373</v>
      </c>
      <c r="F6242" t="s">
        <v>10374</v>
      </c>
      <c r="G6242" t="str">
        <f>Table19[[#This Row],[Closing Code Description]] &amp; " - " &amp; Table19[[#This Row],[Closing Code]]</f>
        <v>Insufficient Lubrication - INSLUBR</v>
      </c>
      <c r="H6242" t="s">
        <v>10360</v>
      </c>
      <c r="I6242" t="s">
        <v>629</v>
      </c>
    </row>
    <row r="6243" spans="2:9" x14ac:dyDescent="0.35">
      <c r="B6243" t="s">
        <v>744</v>
      </c>
      <c r="C6243" t="s">
        <v>260</v>
      </c>
      <c r="D6243" t="str">
        <f>Table19[[#This Row],[Class Description]] &amp; " - " &amp;Table19[[#This Row],[Asset Class]]</f>
        <v>Fixed Garbage Bin - FXGRBG</v>
      </c>
      <c r="E6243" t="s">
        <v>10375</v>
      </c>
      <c r="F6243" t="s">
        <v>10376</v>
      </c>
      <c r="G6243" t="str">
        <f>Table19[[#This Row],[Closing Code Description]] &amp; " - " &amp; Table19[[#This Row],[Closing Code]]</f>
        <v>Lack of/ Inadequate Training - LACKTRN</v>
      </c>
      <c r="H6243" t="s">
        <v>10360</v>
      </c>
      <c r="I6243" t="s">
        <v>629</v>
      </c>
    </row>
    <row r="6244" spans="2:9" x14ac:dyDescent="0.35">
      <c r="B6244" t="s">
        <v>744</v>
      </c>
      <c r="C6244" t="s">
        <v>260</v>
      </c>
      <c r="D6244" t="str">
        <f>Table19[[#This Row],[Class Description]] &amp; " - " &amp;Table19[[#This Row],[Asset Class]]</f>
        <v>Fixed Garbage Bin - FXGRBG</v>
      </c>
      <c r="E6244" t="s">
        <v>10377</v>
      </c>
      <c r="F6244" t="s">
        <v>10378</v>
      </c>
      <c r="G6244" t="str">
        <f>Table19[[#This Row],[Closing Code Description]] &amp; " - " &amp; Table19[[#This Row],[Closing Code]]</f>
        <v>Loose/ Missing Component - MISSCMP</v>
      </c>
      <c r="H6244" t="s">
        <v>10360</v>
      </c>
      <c r="I6244" t="s">
        <v>629</v>
      </c>
    </row>
    <row r="6245" spans="2:9" x14ac:dyDescent="0.35">
      <c r="B6245" t="s">
        <v>744</v>
      </c>
      <c r="C6245" t="s">
        <v>260</v>
      </c>
      <c r="D6245" t="str">
        <f>Table19[[#This Row],[Class Description]] &amp; " - " &amp;Table19[[#This Row],[Asset Class]]</f>
        <v>Fixed Garbage Bin - FXGRBG</v>
      </c>
      <c r="E6245" t="s">
        <v>10379</v>
      </c>
      <c r="F6245" t="s">
        <v>10380</v>
      </c>
      <c r="G6245" t="str">
        <f>Table19[[#This Row],[Closing Code Description]] &amp; " - " &amp; Table19[[#This Row],[Closing Code]]</f>
        <v>Normal Wear - NRMWEAR</v>
      </c>
      <c r="H6245" t="s">
        <v>10360</v>
      </c>
      <c r="I6245" t="s">
        <v>629</v>
      </c>
    </row>
    <row r="6246" spans="2:9" x14ac:dyDescent="0.35">
      <c r="B6246" t="s">
        <v>744</v>
      </c>
      <c r="C6246" t="s">
        <v>260</v>
      </c>
      <c r="D6246" t="str">
        <f>Table19[[#This Row],[Class Description]] &amp; " - " &amp;Table19[[#This Row],[Asset Class]]</f>
        <v>Fixed Garbage Bin - FXGRBG</v>
      </c>
      <c r="E6246" t="s">
        <v>1456</v>
      </c>
      <c r="F6246" t="s">
        <v>10381</v>
      </c>
      <c r="G6246" t="str">
        <f>Table19[[#This Row],[Closing Code Description]] &amp; " - " &amp; Table19[[#This Row],[Closing Code]]</f>
        <v>Other (specify) - OTHER</v>
      </c>
      <c r="H6246" t="s">
        <v>10360</v>
      </c>
      <c r="I6246" t="s">
        <v>629</v>
      </c>
    </row>
    <row r="6247" spans="2:9" x14ac:dyDescent="0.35">
      <c r="B6247" t="s">
        <v>744</v>
      </c>
      <c r="C6247" t="s">
        <v>260</v>
      </c>
      <c r="D6247" t="str">
        <f>Table19[[#This Row],[Class Description]] &amp; " - " &amp;Table19[[#This Row],[Asset Class]]</f>
        <v>Fixed Garbage Bin - FXGRBG</v>
      </c>
      <c r="E6247" t="s">
        <v>10382</v>
      </c>
      <c r="F6247" t="s">
        <v>10383</v>
      </c>
      <c r="G6247" t="str">
        <f>Table19[[#This Row],[Closing Code Description]] &amp; " - " &amp; Table19[[#This Row],[Closing Code]]</f>
        <v>Poor Installation - PRINSTAL</v>
      </c>
      <c r="H6247" t="s">
        <v>10360</v>
      </c>
      <c r="I6247" t="s">
        <v>629</v>
      </c>
    </row>
    <row r="6248" spans="2:9" x14ac:dyDescent="0.35">
      <c r="B6248" t="s">
        <v>744</v>
      </c>
      <c r="C6248" t="s">
        <v>260</v>
      </c>
      <c r="D6248" t="str">
        <f>Table19[[#This Row],[Class Description]] &amp; " - " &amp;Table19[[#This Row],[Asset Class]]</f>
        <v>Fixed Garbage Bin - FXGRBG</v>
      </c>
      <c r="E6248" t="s">
        <v>10384</v>
      </c>
      <c r="F6248" t="s">
        <v>10385</v>
      </c>
      <c r="G6248" t="str">
        <f>Table19[[#This Row],[Closing Code Description]] &amp; " - " &amp; Table19[[#This Row],[Closing Code]]</f>
        <v>Procedure Issue - PROCISSU</v>
      </c>
      <c r="H6248" t="s">
        <v>10360</v>
      </c>
      <c r="I6248" t="s">
        <v>629</v>
      </c>
    </row>
    <row r="6249" spans="2:9" x14ac:dyDescent="0.35">
      <c r="B6249" t="s">
        <v>744</v>
      </c>
      <c r="C6249" t="s">
        <v>260</v>
      </c>
      <c r="D6249" t="str">
        <f>Table19[[#This Row],[Class Description]] &amp; " - " &amp;Table19[[#This Row],[Asset Class]]</f>
        <v>Fixed Garbage Bin - FXGRBG</v>
      </c>
      <c r="E6249" t="s">
        <v>10386</v>
      </c>
      <c r="F6249" t="s">
        <v>10387</v>
      </c>
      <c r="G6249" t="str">
        <f>Table19[[#This Row],[Closing Code Description]] &amp; " - " &amp; Table19[[#This Row],[Closing Code]]</f>
        <v>Utility Failure - UTLFAIL</v>
      </c>
      <c r="H6249" t="s">
        <v>10360</v>
      </c>
      <c r="I6249" t="s">
        <v>629</v>
      </c>
    </row>
    <row r="6250" spans="2:9" x14ac:dyDescent="0.35">
      <c r="B6250" t="s">
        <v>744</v>
      </c>
      <c r="C6250" t="s">
        <v>260</v>
      </c>
      <c r="D6250" t="str">
        <f>Table19[[#This Row],[Class Description]] &amp; " - " &amp;Table19[[#This Row],[Asset Class]]</f>
        <v>Fixed Garbage Bin - FXGRBG</v>
      </c>
      <c r="E6250" t="s">
        <v>10388</v>
      </c>
      <c r="F6250" t="s">
        <v>10389</v>
      </c>
      <c r="G6250" t="str">
        <f>Table19[[#This Row],[Closing Code Description]] &amp; " - " &amp; Table19[[#This Row],[Closing Code]]</f>
        <v>Vandalism - VNDLSM</v>
      </c>
      <c r="H6250" t="s">
        <v>10360</v>
      </c>
      <c r="I6250" t="s">
        <v>629</v>
      </c>
    </row>
    <row r="6251" spans="2:9" x14ac:dyDescent="0.35">
      <c r="B6251" t="s">
        <v>744</v>
      </c>
      <c r="C6251" t="s">
        <v>260</v>
      </c>
      <c r="D6251" t="str">
        <f>Table19[[#This Row],[Class Description]] &amp; " - " &amp;Table19[[#This Row],[Asset Class]]</f>
        <v>Fixed Garbage Bin - FXGRBG</v>
      </c>
      <c r="E6251" t="s">
        <v>10390</v>
      </c>
      <c r="F6251" t="s">
        <v>10391</v>
      </c>
      <c r="G6251" t="str">
        <f>Table19[[#This Row],[Closing Code Description]] &amp; " - " &amp; Table19[[#This Row],[Closing Code]]</f>
        <v>Defective/ Worn Component - WORNCMPT</v>
      </c>
      <c r="H6251" t="s">
        <v>10360</v>
      </c>
      <c r="I6251" t="s">
        <v>629</v>
      </c>
    </row>
    <row r="6252" spans="2:9" x14ac:dyDescent="0.35">
      <c r="B6252" t="s">
        <v>744</v>
      </c>
      <c r="C6252" t="s">
        <v>260</v>
      </c>
      <c r="D6252" t="str">
        <f>Table19[[#This Row],[Class Description]] &amp; " - " &amp;Table19[[#This Row],[Asset Class]]</f>
        <v>Fixed Garbage Bin - FXGRBG</v>
      </c>
      <c r="E6252" t="s">
        <v>10392</v>
      </c>
      <c r="F6252" t="s">
        <v>10393</v>
      </c>
      <c r="G6252" t="str">
        <f>Table19[[#This Row],[Closing Code Description]] &amp; " - " &amp; Table19[[#This Row],[Closing Code]]</f>
        <v>Adjusted - ADJUSTD</v>
      </c>
      <c r="H6252" t="s">
        <v>10394</v>
      </c>
      <c r="I6252" t="s">
        <v>629</v>
      </c>
    </row>
    <row r="6253" spans="2:9" x14ac:dyDescent="0.35">
      <c r="B6253" t="s">
        <v>744</v>
      </c>
      <c r="C6253" t="s">
        <v>260</v>
      </c>
      <c r="D6253" t="str">
        <f>Table19[[#This Row],[Class Description]] &amp; " - " &amp;Table19[[#This Row],[Asset Class]]</f>
        <v>Fixed Garbage Bin - FXGRBG</v>
      </c>
      <c r="E6253" t="s">
        <v>10395</v>
      </c>
      <c r="F6253" t="s">
        <v>10396</v>
      </c>
      <c r="G6253" t="str">
        <f>Table19[[#This Row],[Closing Code Description]] &amp; " - " &amp; Table19[[#This Row],[Closing Code]]</f>
        <v>Decommission - DECOMM</v>
      </c>
      <c r="H6253" t="s">
        <v>10394</v>
      </c>
      <c r="I6253" t="s">
        <v>629</v>
      </c>
    </row>
    <row r="6254" spans="2:9" x14ac:dyDescent="0.35">
      <c r="B6254" t="s">
        <v>744</v>
      </c>
      <c r="C6254" t="s">
        <v>260</v>
      </c>
      <c r="D6254" t="str">
        <f>Table19[[#This Row],[Class Description]] &amp; " - " &amp;Table19[[#This Row],[Asset Class]]</f>
        <v>Fixed Garbage Bin - FXGRBG</v>
      </c>
      <c r="E6254" t="s">
        <v>10397</v>
      </c>
      <c r="F6254" t="s">
        <v>10398</v>
      </c>
      <c r="G6254" t="str">
        <f>Table19[[#This Row],[Closing Code Description]] &amp; " - " &amp; Table19[[#This Row],[Closing Code]]</f>
        <v>Decontaminate - DECONTME</v>
      </c>
      <c r="H6254" t="s">
        <v>10394</v>
      </c>
      <c r="I6254" t="s">
        <v>629</v>
      </c>
    </row>
    <row r="6255" spans="2:9" x14ac:dyDescent="0.35">
      <c r="B6255" t="s">
        <v>744</v>
      </c>
      <c r="C6255" t="s">
        <v>260</v>
      </c>
      <c r="D6255" t="str">
        <f>Table19[[#This Row],[Class Description]] &amp; " - " &amp;Table19[[#This Row],[Asset Class]]</f>
        <v>Fixed Garbage Bin - FXGRBG</v>
      </c>
      <c r="E6255" t="s">
        <v>10399</v>
      </c>
      <c r="F6255" t="s">
        <v>10400</v>
      </c>
      <c r="G6255" t="str">
        <f>Table19[[#This Row],[Closing Code Description]] &amp; " - " &amp; Table19[[#This Row],[Closing Code]]</f>
        <v>Do Nothing - DONOTHIN</v>
      </c>
      <c r="H6255" t="s">
        <v>10394</v>
      </c>
      <c r="I6255" t="s">
        <v>629</v>
      </c>
    </row>
    <row r="6256" spans="2:9" x14ac:dyDescent="0.35">
      <c r="B6256" t="s">
        <v>744</v>
      </c>
      <c r="C6256" t="s">
        <v>260</v>
      </c>
      <c r="D6256" t="str">
        <f>Table19[[#This Row],[Class Description]] &amp; " - " &amp;Table19[[#This Row],[Asset Class]]</f>
        <v>Fixed Garbage Bin - FXGRBG</v>
      </c>
      <c r="E6256" t="s">
        <v>10401</v>
      </c>
      <c r="F6256" t="s">
        <v>10402</v>
      </c>
      <c r="G6256" t="str">
        <f>Table19[[#This Row],[Closing Code Description]] &amp; " - " &amp; Table19[[#This Row],[Closing Code]]</f>
        <v>Lubricate - LUBRCTE</v>
      </c>
      <c r="H6256" t="s">
        <v>10394</v>
      </c>
      <c r="I6256" t="s">
        <v>629</v>
      </c>
    </row>
    <row r="6257" spans="2:9" x14ac:dyDescent="0.35">
      <c r="B6257" t="s">
        <v>744</v>
      </c>
      <c r="C6257" t="s">
        <v>260</v>
      </c>
      <c r="D6257" t="str">
        <f>Table19[[#This Row],[Class Description]] &amp; " - " &amp;Table19[[#This Row],[Asset Class]]</f>
        <v>Fixed Garbage Bin - FXGRBG</v>
      </c>
      <c r="E6257" t="s">
        <v>1456</v>
      </c>
      <c r="F6257" t="s">
        <v>10381</v>
      </c>
      <c r="G6257" t="str">
        <f>Table19[[#This Row],[Closing Code Description]] &amp; " - " &amp; Table19[[#This Row],[Closing Code]]</f>
        <v>Other (specify) - OTHER</v>
      </c>
      <c r="H6257" t="s">
        <v>10394</v>
      </c>
      <c r="I6257" t="s">
        <v>629</v>
      </c>
    </row>
    <row r="6258" spans="2:9" x14ac:dyDescent="0.35">
      <c r="B6258" t="s">
        <v>744</v>
      </c>
      <c r="C6258" t="s">
        <v>260</v>
      </c>
      <c r="D6258" t="str">
        <f>Table19[[#This Row],[Class Description]] &amp; " - " &amp;Table19[[#This Row],[Asset Class]]</f>
        <v>Fixed Garbage Bin - FXGRBG</v>
      </c>
      <c r="E6258" t="s">
        <v>10403</v>
      </c>
      <c r="F6258" t="s">
        <v>10404</v>
      </c>
      <c r="G6258" t="str">
        <f>Table19[[#This Row],[Closing Code Description]] &amp; " - " &amp; Table19[[#This Row],[Closing Code]]</f>
        <v>Recalibrate - RECALBRT</v>
      </c>
      <c r="H6258" t="s">
        <v>10394</v>
      </c>
      <c r="I6258" t="s">
        <v>629</v>
      </c>
    </row>
    <row r="6259" spans="2:9" x14ac:dyDescent="0.35">
      <c r="B6259" t="s">
        <v>744</v>
      </c>
      <c r="C6259" t="s">
        <v>260</v>
      </c>
      <c r="D6259" t="str">
        <f>Table19[[#This Row],[Class Description]] &amp; " - " &amp;Table19[[#This Row],[Asset Class]]</f>
        <v>Fixed Garbage Bin - FXGRBG</v>
      </c>
      <c r="E6259" t="s">
        <v>10405</v>
      </c>
      <c r="F6259" t="s">
        <v>10406</v>
      </c>
      <c r="G6259" t="str">
        <f>Table19[[#This Row],[Closing Code Description]] &amp; " - " &amp; Table19[[#This Row],[Closing Code]]</f>
        <v>Remove Obstruction - REMVOBT</v>
      </c>
      <c r="H6259" t="s">
        <v>10394</v>
      </c>
      <c r="I6259" t="s">
        <v>629</v>
      </c>
    </row>
    <row r="6260" spans="2:9" x14ac:dyDescent="0.35">
      <c r="B6260" t="s">
        <v>744</v>
      </c>
      <c r="C6260" t="s">
        <v>260</v>
      </c>
      <c r="D6260" t="str">
        <f>Table19[[#This Row],[Class Description]] &amp; " - " &amp;Table19[[#This Row],[Asset Class]]</f>
        <v>Fixed Garbage Bin - FXGRBG</v>
      </c>
      <c r="E6260" t="s">
        <v>10407</v>
      </c>
      <c r="F6260" t="s">
        <v>10408</v>
      </c>
      <c r="G6260" t="str">
        <f>Table19[[#This Row],[Closing Code Description]] &amp; " - " &amp; Table19[[#This Row],[Closing Code]]</f>
        <v>Repair Component - REPCMPT</v>
      </c>
      <c r="H6260" t="s">
        <v>10394</v>
      </c>
      <c r="I6260" t="s">
        <v>629</v>
      </c>
    </row>
    <row r="6261" spans="2:9" x14ac:dyDescent="0.35">
      <c r="B6261" t="s">
        <v>744</v>
      </c>
      <c r="C6261" t="s">
        <v>260</v>
      </c>
      <c r="D6261" t="str">
        <f>Table19[[#This Row],[Class Description]] &amp; " - " &amp;Table19[[#This Row],[Asset Class]]</f>
        <v>Fixed Garbage Bin - FXGRBG</v>
      </c>
      <c r="E6261" t="s">
        <v>10409</v>
      </c>
      <c r="F6261" t="s">
        <v>10410</v>
      </c>
      <c r="G6261" t="str">
        <f>Table19[[#This Row],[Closing Code Description]] &amp; " - " &amp; Table19[[#This Row],[Closing Code]]</f>
        <v>Replace Asset - REPLASS</v>
      </c>
      <c r="H6261" t="s">
        <v>10394</v>
      </c>
      <c r="I6261" t="s">
        <v>629</v>
      </c>
    </row>
    <row r="6262" spans="2:9" x14ac:dyDescent="0.35">
      <c r="B6262" t="s">
        <v>744</v>
      </c>
      <c r="C6262" t="s">
        <v>260</v>
      </c>
      <c r="D6262" t="str">
        <f>Table19[[#This Row],[Class Description]] &amp; " - " &amp;Table19[[#This Row],[Asset Class]]</f>
        <v>Fixed Garbage Bin - FXGRBG</v>
      </c>
      <c r="E6262" t="s">
        <v>10411</v>
      </c>
      <c r="F6262" t="s">
        <v>10412</v>
      </c>
      <c r="G6262" t="str">
        <f>Table19[[#This Row],[Closing Code Description]] &amp; " - " &amp; Table19[[#This Row],[Closing Code]]</f>
        <v>Replace Component - REPLCMPT</v>
      </c>
      <c r="H6262" t="s">
        <v>10394</v>
      </c>
      <c r="I6262" t="s">
        <v>629</v>
      </c>
    </row>
    <row r="6263" spans="2:9" x14ac:dyDescent="0.35">
      <c r="B6263" t="s">
        <v>744</v>
      </c>
      <c r="C6263" t="s">
        <v>260</v>
      </c>
      <c r="D6263" t="str">
        <f>Table19[[#This Row],[Class Description]] &amp; " - " &amp;Table19[[#This Row],[Asset Class]]</f>
        <v>Fixed Garbage Bin - FXGRBG</v>
      </c>
      <c r="E6263" t="s">
        <v>10413</v>
      </c>
      <c r="F6263" t="s">
        <v>10414</v>
      </c>
      <c r="G6263" t="str">
        <f>Table19[[#This Row],[Closing Code Description]] &amp; " - " &amp; Table19[[#This Row],[Closing Code]]</f>
        <v>Repair Asset - REPRASS</v>
      </c>
      <c r="H6263" t="s">
        <v>10394</v>
      </c>
      <c r="I6263" t="s">
        <v>629</v>
      </c>
    </row>
    <row r="6264" spans="2:9" x14ac:dyDescent="0.35">
      <c r="B6264" t="s">
        <v>744</v>
      </c>
      <c r="C6264" t="s">
        <v>260</v>
      </c>
      <c r="D6264" t="str">
        <f>Table19[[#This Row],[Class Description]] &amp; " - " &amp;Table19[[#This Row],[Asset Class]]</f>
        <v>Fixed Garbage Bin - FXGRBG</v>
      </c>
      <c r="E6264" t="s">
        <v>10415</v>
      </c>
      <c r="F6264" t="s">
        <v>10416</v>
      </c>
      <c r="G6264" t="str">
        <f>Table19[[#This Row],[Closing Code Description]] &amp; " - " &amp; Table19[[#This Row],[Closing Code]]</f>
        <v>Upgrade - UPGRADES</v>
      </c>
      <c r="H6264" t="s">
        <v>10394</v>
      </c>
      <c r="I6264" t="s">
        <v>629</v>
      </c>
    </row>
    <row r="6265" spans="2:9" x14ac:dyDescent="0.35">
      <c r="B6265" t="s">
        <v>430</v>
      </c>
      <c r="C6265" t="s">
        <v>63</v>
      </c>
      <c r="D6265" t="str">
        <f>Table19[[#This Row],[Class Description]] &amp; " - " &amp;Table19[[#This Row],[Asset Class]]</f>
        <v>Fuse Disconnect - FZDISC</v>
      </c>
      <c r="E6265" t="s">
        <v>10332</v>
      </c>
      <c r="F6265" t="s">
        <v>10333</v>
      </c>
      <c r="G6265" t="str">
        <f>Table19[[#This Row],[Closing Code Description]] &amp; " - " &amp; Table19[[#This Row],[Closing Code]]</f>
        <v>Abnormal Temprature - ABNTEMP</v>
      </c>
      <c r="H6265" t="s">
        <v>10334</v>
      </c>
      <c r="I6265" t="s">
        <v>629</v>
      </c>
    </row>
    <row r="6266" spans="2:9" x14ac:dyDescent="0.35">
      <c r="B6266" t="s">
        <v>430</v>
      </c>
      <c r="C6266" t="s">
        <v>63</v>
      </c>
      <c r="D6266" t="str">
        <f>Table19[[#This Row],[Class Description]] &amp; " - " &amp;Table19[[#This Row],[Asset Class]]</f>
        <v>Fuse Disconnect - FZDISC</v>
      </c>
      <c r="E6266" t="s">
        <v>10335</v>
      </c>
      <c r="F6266" t="s">
        <v>10336</v>
      </c>
      <c r="G6266" t="str">
        <f>Table19[[#This Row],[Closing Code Description]] &amp; " - " &amp; Table19[[#This Row],[Closing Code]]</f>
        <v>Corrosion - CORROS</v>
      </c>
      <c r="H6266" t="s">
        <v>10334</v>
      </c>
      <c r="I6266" t="s">
        <v>629</v>
      </c>
    </row>
    <row r="6267" spans="2:9" x14ac:dyDescent="0.35">
      <c r="B6267" t="s">
        <v>430</v>
      </c>
      <c r="C6267" t="s">
        <v>63</v>
      </c>
      <c r="D6267" t="str">
        <f>Table19[[#This Row],[Class Description]] &amp; " - " &amp;Table19[[#This Row],[Asset Class]]</f>
        <v>Fuse Disconnect - FZDISC</v>
      </c>
      <c r="E6267" t="s">
        <v>10421</v>
      </c>
      <c r="F6267" t="s">
        <v>10422</v>
      </c>
      <c r="G6267" t="str">
        <f>Table19[[#This Row],[Closing Code Description]] &amp; " - " &amp; Table19[[#This Row],[Closing Code]]</f>
        <v>Electrical Trip Out - ELECTRIP</v>
      </c>
      <c r="H6267" t="s">
        <v>10334</v>
      </c>
      <c r="I6267" t="s">
        <v>629</v>
      </c>
    </row>
    <row r="6268" spans="2:9" x14ac:dyDescent="0.35">
      <c r="B6268" t="s">
        <v>430</v>
      </c>
      <c r="C6268" t="s">
        <v>63</v>
      </c>
      <c r="D6268" t="str">
        <f>Table19[[#This Row],[Class Description]] &amp; " - " &amp;Table19[[#This Row],[Asset Class]]</f>
        <v>Fuse Disconnect - FZDISC</v>
      </c>
      <c r="E6268" t="s">
        <v>10337</v>
      </c>
      <c r="F6268" t="s">
        <v>10338</v>
      </c>
      <c r="G6268" t="str">
        <f>Table19[[#This Row],[Closing Code Description]] &amp; " - " &amp; Table19[[#This Row],[Closing Code]]</f>
        <v>Excessive Noise - EXNOISE</v>
      </c>
      <c r="H6268" t="s">
        <v>10334</v>
      </c>
      <c r="I6268" t="s">
        <v>629</v>
      </c>
    </row>
    <row r="6269" spans="2:9" x14ac:dyDescent="0.35">
      <c r="B6269" t="s">
        <v>430</v>
      </c>
      <c r="C6269" t="s">
        <v>63</v>
      </c>
      <c r="D6269" t="str">
        <f>Table19[[#This Row],[Class Description]] &amp; " - " &amp;Table19[[#This Row],[Asset Class]]</f>
        <v>Fuse Disconnect - FZDISC</v>
      </c>
      <c r="E6269" t="s">
        <v>10339</v>
      </c>
      <c r="F6269" t="s">
        <v>10340</v>
      </c>
      <c r="G6269" t="str">
        <f>Table19[[#This Row],[Closing Code Description]] &amp; " - " &amp; Table19[[#This Row],[Closing Code]]</f>
        <v>Excessive Vibration - EXVIBRTN</v>
      </c>
      <c r="H6269" t="s">
        <v>10334</v>
      </c>
      <c r="I6269" t="s">
        <v>629</v>
      </c>
    </row>
    <row r="6270" spans="2:9" x14ac:dyDescent="0.35">
      <c r="B6270" t="s">
        <v>430</v>
      </c>
      <c r="C6270" t="s">
        <v>63</v>
      </c>
      <c r="D6270" t="str">
        <f>Table19[[#This Row],[Class Description]] &amp; " - " &amp;Table19[[#This Row],[Asset Class]]</f>
        <v>Fuse Disconnect - FZDISC</v>
      </c>
      <c r="E6270" t="s">
        <v>10341</v>
      </c>
      <c r="F6270" t="s">
        <v>10342</v>
      </c>
      <c r="G6270" t="str">
        <f>Table19[[#This Row],[Closing Code Description]] &amp; " - " &amp; Table19[[#This Row],[Closing Code]]</f>
        <v>Jammed Equipment - JAMMEDEQ</v>
      </c>
      <c r="H6270" t="s">
        <v>10334</v>
      </c>
      <c r="I6270" t="s">
        <v>629</v>
      </c>
    </row>
    <row r="6271" spans="2:9" x14ac:dyDescent="0.35">
      <c r="B6271" t="s">
        <v>430</v>
      </c>
      <c r="C6271" t="s">
        <v>63</v>
      </c>
      <c r="D6271" t="str">
        <f>Table19[[#This Row],[Class Description]] &amp; " - " &amp;Table19[[#This Row],[Asset Class]]</f>
        <v>Fuse Disconnect - FZDISC</v>
      </c>
      <c r="E6271" t="s">
        <v>10343</v>
      </c>
      <c r="F6271" t="s">
        <v>10344</v>
      </c>
      <c r="G6271" t="str">
        <f>Table19[[#This Row],[Closing Code Description]] &amp; " - " &amp; Table19[[#This Row],[Closing Code]]</f>
        <v>Leaking - LEAKING</v>
      </c>
      <c r="H6271" t="s">
        <v>10334</v>
      </c>
      <c r="I6271" t="s">
        <v>629</v>
      </c>
    </row>
    <row r="6272" spans="2:9" x14ac:dyDescent="0.35">
      <c r="B6272" t="s">
        <v>430</v>
      </c>
      <c r="C6272" t="s">
        <v>63</v>
      </c>
      <c r="D6272" t="str">
        <f>Table19[[#This Row],[Class Description]] &amp; " - " &amp;Table19[[#This Row],[Asset Class]]</f>
        <v>Fuse Disconnect - FZDISC</v>
      </c>
      <c r="E6272" t="s">
        <v>10345</v>
      </c>
      <c r="F6272" t="s">
        <v>10346</v>
      </c>
      <c r="G6272" t="str">
        <f>Table19[[#This Row],[Closing Code Description]] &amp; " - " &amp; Table19[[#This Row],[Closing Code]]</f>
        <v>Low Performance - LOWPERF</v>
      </c>
      <c r="H6272" t="s">
        <v>10334</v>
      </c>
      <c r="I6272" t="s">
        <v>629</v>
      </c>
    </row>
    <row r="6273" spans="2:9" x14ac:dyDescent="0.35">
      <c r="B6273" t="s">
        <v>430</v>
      </c>
      <c r="C6273" t="s">
        <v>63</v>
      </c>
      <c r="D6273" t="str">
        <f>Table19[[#This Row],[Class Description]] &amp; " - " &amp;Table19[[#This Row],[Asset Class]]</f>
        <v>Fuse Disconnect - FZDISC</v>
      </c>
      <c r="E6273" t="s">
        <v>10347</v>
      </c>
      <c r="F6273" t="s">
        <v>10348</v>
      </c>
      <c r="G6273" t="str">
        <f>Table19[[#This Row],[Closing Code Description]] &amp; " - " &amp; Table19[[#This Row],[Closing Code]]</f>
        <v>Non-Operational - NONOPER</v>
      </c>
      <c r="H6273" t="s">
        <v>10334</v>
      </c>
      <c r="I6273" t="s">
        <v>629</v>
      </c>
    </row>
    <row r="6274" spans="2:9" x14ac:dyDescent="0.35">
      <c r="B6274" t="s">
        <v>430</v>
      </c>
      <c r="C6274" t="s">
        <v>63</v>
      </c>
      <c r="D6274" t="str">
        <f>Table19[[#This Row],[Class Description]] &amp; " - " &amp;Table19[[#This Row],[Asset Class]]</f>
        <v>Fuse Disconnect - FZDISC</v>
      </c>
      <c r="E6274" t="s">
        <v>12389</v>
      </c>
      <c r="F6274" t="s">
        <v>10487</v>
      </c>
      <c r="G6274" t="str">
        <f>Table19[[#This Row],[Closing Code Description]] &amp; " - " &amp; Table19[[#This Row],[Closing Code]]</f>
        <v>No Power - NOPOWER6</v>
      </c>
      <c r="H6274" t="s">
        <v>10334</v>
      </c>
      <c r="I6274" t="s">
        <v>629</v>
      </c>
    </row>
    <row r="6275" spans="2:9" x14ac:dyDescent="0.35">
      <c r="B6275" t="s">
        <v>430</v>
      </c>
      <c r="C6275" t="s">
        <v>63</v>
      </c>
      <c r="D6275" t="str">
        <f>Table19[[#This Row],[Class Description]] &amp; " - " &amp;Table19[[#This Row],[Asset Class]]</f>
        <v>Fuse Disconnect - FZDISC</v>
      </c>
      <c r="E6275" t="s">
        <v>12390</v>
      </c>
      <c r="F6275" t="s">
        <v>11272</v>
      </c>
      <c r="G6275" t="str">
        <f>Table19[[#This Row],[Closing Code Description]] &amp; " - " &amp; Table19[[#This Row],[Closing Code]]</f>
        <v>Other (Specify) - OTOPEC12</v>
      </c>
      <c r="H6275" t="s">
        <v>10334</v>
      </c>
      <c r="I6275" t="s">
        <v>629</v>
      </c>
    </row>
    <row r="6276" spans="2:9" x14ac:dyDescent="0.35">
      <c r="B6276" t="s">
        <v>430</v>
      </c>
      <c r="C6276" t="s">
        <v>63</v>
      </c>
      <c r="D6276" t="str">
        <f>Table19[[#This Row],[Class Description]] &amp; " - " &amp;Table19[[#This Row],[Asset Class]]</f>
        <v>Fuse Disconnect - FZDISC</v>
      </c>
      <c r="E6276" t="s">
        <v>10349</v>
      </c>
      <c r="F6276" t="s">
        <v>10350</v>
      </c>
      <c r="G6276" t="str">
        <f>Table19[[#This Row],[Closing Code Description]] &amp; " - " &amp; Table19[[#This Row],[Closing Code]]</f>
        <v>Physical Damage - PHYDMGE</v>
      </c>
      <c r="H6276" t="s">
        <v>10334</v>
      </c>
      <c r="I6276" t="s">
        <v>629</v>
      </c>
    </row>
    <row r="6277" spans="2:9" x14ac:dyDescent="0.35">
      <c r="B6277" t="s">
        <v>430</v>
      </c>
      <c r="C6277" t="s">
        <v>63</v>
      </c>
      <c r="D6277" t="str">
        <f>Table19[[#This Row],[Class Description]] &amp; " - " &amp;Table19[[#This Row],[Asset Class]]</f>
        <v>Fuse Disconnect - FZDISC</v>
      </c>
      <c r="E6277" t="s">
        <v>10351</v>
      </c>
      <c r="F6277" t="s">
        <v>10352</v>
      </c>
      <c r="G6277" t="str">
        <f>Table19[[#This Row],[Closing Code Description]] &amp; " - " &amp; Table19[[#This Row],[Closing Code]]</f>
        <v>Unusual Smell - UNSMELL</v>
      </c>
      <c r="H6277" t="s">
        <v>10334</v>
      </c>
      <c r="I6277" t="s">
        <v>629</v>
      </c>
    </row>
    <row r="6278" spans="2:9" x14ac:dyDescent="0.35">
      <c r="B6278" t="s">
        <v>430</v>
      </c>
      <c r="C6278" t="s">
        <v>63</v>
      </c>
      <c r="D6278" t="str">
        <f>Table19[[#This Row],[Class Description]] &amp; " - " &amp;Table19[[#This Row],[Asset Class]]</f>
        <v>Fuse Disconnect - FZDISC</v>
      </c>
      <c r="E6278" t="s">
        <v>10353</v>
      </c>
      <c r="F6278" t="s">
        <v>10354</v>
      </c>
      <c r="G6278" t="str">
        <f>Table19[[#This Row],[Closing Code Description]] &amp; " - " &amp; Table19[[#This Row],[Closing Code]]</f>
        <v>Unusual Smoke - UNSMOKE</v>
      </c>
      <c r="H6278" t="s">
        <v>10334</v>
      </c>
      <c r="I6278" t="s">
        <v>629</v>
      </c>
    </row>
    <row r="6279" spans="2:9" x14ac:dyDescent="0.35">
      <c r="B6279" t="s">
        <v>430</v>
      </c>
      <c r="C6279" t="s">
        <v>63</v>
      </c>
      <c r="D6279" t="str">
        <f>Table19[[#This Row],[Class Description]] &amp; " - " &amp;Table19[[#This Row],[Asset Class]]</f>
        <v>Fuse Disconnect - FZDISC</v>
      </c>
      <c r="E6279" t="s">
        <v>12391</v>
      </c>
      <c r="F6279" t="s">
        <v>12392</v>
      </c>
      <c r="G6279" t="str">
        <f>Table19[[#This Row],[Closing Code Description]] &amp; " - " &amp; Table19[[#This Row],[Closing Code]]</f>
        <v>Chafed Cables - CHAFCAB1</v>
      </c>
      <c r="H6279" t="s">
        <v>10357</v>
      </c>
      <c r="I6279" t="s">
        <v>629</v>
      </c>
    </row>
    <row r="6280" spans="2:9" x14ac:dyDescent="0.35">
      <c r="B6280" t="s">
        <v>430</v>
      </c>
      <c r="C6280" t="s">
        <v>63</v>
      </c>
      <c r="D6280" t="str">
        <f>Table19[[#This Row],[Class Description]] &amp; " - " &amp;Table19[[#This Row],[Asset Class]]</f>
        <v>Fuse Disconnect - FZDISC</v>
      </c>
      <c r="E6280" t="s">
        <v>12393</v>
      </c>
      <c r="F6280" t="s">
        <v>11282</v>
      </c>
      <c r="G6280" t="str">
        <f>Table19[[#This Row],[Closing Code Description]] &amp; " - " &amp; Table19[[#This Row],[Closing Code]]</f>
        <v>Defected Fuse - DEFEFU7</v>
      </c>
      <c r="H6280" t="s">
        <v>10357</v>
      </c>
      <c r="I6280" t="s">
        <v>629</v>
      </c>
    </row>
    <row r="6281" spans="2:9" x14ac:dyDescent="0.35">
      <c r="B6281" t="s">
        <v>430</v>
      </c>
      <c r="C6281" t="s">
        <v>63</v>
      </c>
      <c r="D6281" t="str">
        <f>Table19[[#This Row],[Class Description]] &amp; " - " &amp;Table19[[#This Row],[Asset Class]]</f>
        <v>Fuse Disconnect - FZDISC</v>
      </c>
      <c r="E6281" t="s">
        <v>12394</v>
      </c>
      <c r="F6281" t="s">
        <v>12395</v>
      </c>
      <c r="G6281" t="str">
        <f>Table19[[#This Row],[Closing Code Description]] &amp; " - " &amp; Table19[[#This Row],[Closing Code]]</f>
        <v>Defected Mechanical Switch - DEFEMES1</v>
      </c>
      <c r="H6281" t="s">
        <v>10357</v>
      </c>
      <c r="I6281" t="s">
        <v>629</v>
      </c>
    </row>
    <row r="6282" spans="2:9" x14ac:dyDescent="0.35">
      <c r="B6282" t="s">
        <v>430</v>
      </c>
      <c r="C6282" t="s">
        <v>63</v>
      </c>
      <c r="D6282" t="str">
        <f>Table19[[#This Row],[Class Description]] &amp; " - " &amp;Table19[[#This Row],[Asset Class]]</f>
        <v>Fuse Disconnect - FZDISC</v>
      </c>
      <c r="E6282" t="s">
        <v>12396</v>
      </c>
      <c r="F6282" t="s">
        <v>12397</v>
      </c>
      <c r="G6282" t="str">
        <f>Table19[[#This Row],[Closing Code Description]] &amp; " - " &amp; Table19[[#This Row],[Closing Code]]</f>
        <v>Defected Wire - DEFEWI3</v>
      </c>
      <c r="H6282" t="s">
        <v>10357</v>
      </c>
      <c r="I6282" t="s">
        <v>629</v>
      </c>
    </row>
    <row r="6283" spans="2:9" x14ac:dyDescent="0.35">
      <c r="B6283" t="s">
        <v>430</v>
      </c>
      <c r="C6283" t="s">
        <v>63</v>
      </c>
      <c r="D6283" t="str">
        <f>Table19[[#This Row],[Class Description]] &amp; " - " &amp;Table19[[#This Row],[Asset Class]]</f>
        <v>Fuse Disconnect - FZDISC</v>
      </c>
      <c r="E6283" t="s">
        <v>12398</v>
      </c>
      <c r="F6283" t="s">
        <v>12399</v>
      </c>
      <c r="G6283" t="str">
        <f>Table19[[#This Row],[Closing Code Description]] &amp; " - " &amp; Table19[[#This Row],[Closing Code]]</f>
        <v>Fuse Disconnect Electrical Connection Deteriorated - FUDSEDET</v>
      </c>
      <c r="H6283" t="s">
        <v>10357</v>
      </c>
      <c r="I6283" t="s">
        <v>629</v>
      </c>
    </row>
    <row r="6284" spans="2:9" x14ac:dyDescent="0.35">
      <c r="B6284" t="s">
        <v>430</v>
      </c>
      <c r="C6284" t="s">
        <v>63</v>
      </c>
      <c r="D6284" t="str">
        <f>Table19[[#This Row],[Class Description]] &amp; " - " &amp;Table19[[#This Row],[Asset Class]]</f>
        <v>Fuse Disconnect - FZDISC</v>
      </c>
      <c r="E6284" t="s">
        <v>12400</v>
      </c>
      <c r="F6284" t="s">
        <v>12401</v>
      </c>
      <c r="G6284" t="str">
        <f>Table19[[#This Row],[Closing Code Description]] &amp; " - " &amp; Table19[[#This Row],[Closing Code]]</f>
        <v>Fuse Disconnect Fatigued - FUDSFAT</v>
      </c>
      <c r="H6284" t="s">
        <v>10357</v>
      </c>
      <c r="I6284" t="s">
        <v>629</v>
      </c>
    </row>
    <row r="6285" spans="2:9" x14ac:dyDescent="0.35">
      <c r="B6285" t="s">
        <v>430</v>
      </c>
      <c r="C6285" t="s">
        <v>63</v>
      </c>
      <c r="D6285" t="str">
        <f>Table19[[#This Row],[Class Description]] &amp; " - " &amp;Table19[[#This Row],[Asset Class]]</f>
        <v>Fuse Disconnect - FZDISC</v>
      </c>
      <c r="E6285" t="s">
        <v>12402</v>
      </c>
      <c r="F6285" t="s">
        <v>12403</v>
      </c>
      <c r="G6285" t="str">
        <f>Table19[[#This Row],[Closing Code Description]] &amp; " - " &amp; Table19[[#This Row],[Closing Code]]</f>
        <v>Fuse Disconnect Mechanism Deteriorated - FUDSMDET</v>
      </c>
      <c r="H6285" t="s">
        <v>10357</v>
      </c>
      <c r="I6285" t="s">
        <v>629</v>
      </c>
    </row>
    <row r="6286" spans="2:9" x14ac:dyDescent="0.35">
      <c r="B6286" t="s">
        <v>430</v>
      </c>
      <c r="C6286" t="s">
        <v>63</v>
      </c>
      <c r="D6286" t="str">
        <f>Table19[[#This Row],[Class Description]] &amp; " - " &amp;Table19[[#This Row],[Asset Class]]</f>
        <v>Fuse Disconnect - FZDISC</v>
      </c>
      <c r="E6286" t="s">
        <v>12404</v>
      </c>
      <c r="F6286" t="s">
        <v>12405</v>
      </c>
      <c r="G6286" t="str">
        <f>Table19[[#This Row],[Closing Code Description]] &amp; " - " &amp; Table19[[#This Row],[Closing Code]]</f>
        <v>Blown Fuse - FUSEDEF2</v>
      </c>
      <c r="H6286" t="s">
        <v>10357</v>
      </c>
      <c r="I6286" t="s">
        <v>629</v>
      </c>
    </row>
    <row r="6287" spans="2:9" x14ac:dyDescent="0.35">
      <c r="B6287" t="s">
        <v>430</v>
      </c>
      <c r="C6287" t="s">
        <v>63</v>
      </c>
      <c r="D6287" t="str">
        <f>Table19[[#This Row],[Class Description]] &amp; " - " &amp;Table19[[#This Row],[Asset Class]]</f>
        <v>Fuse Disconnect - FZDISC</v>
      </c>
      <c r="E6287" t="s">
        <v>12406</v>
      </c>
      <c r="F6287" t="s">
        <v>12407</v>
      </c>
      <c r="G6287" t="str">
        <f>Table19[[#This Row],[Closing Code Description]] &amp; " - " &amp; Table19[[#This Row],[Closing Code]]</f>
        <v>Loose Wire Connection - LOOSWIC1</v>
      </c>
      <c r="H6287" t="s">
        <v>10357</v>
      </c>
      <c r="I6287" t="s">
        <v>629</v>
      </c>
    </row>
    <row r="6288" spans="2:9" x14ac:dyDescent="0.35">
      <c r="B6288" t="s">
        <v>430</v>
      </c>
      <c r="C6288" t="s">
        <v>63</v>
      </c>
      <c r="D6288" t="str">
        <f>Table19[[#This Row],[Class Description]] &amp; " - " &amp;Table19[[#This Row],[Asset Class]]</f>
        <v>Fuse Disconnect - FZDISC</v>
      </c>
      <c r="E6288" t="s">
        <v>12408</v>
      </c>
      <c r="F6288" t="s">
        <v>11272</v>
      </c>
      <c r="G6288" t="str">
        <f>Table19[[#This Row],[Closing Code Description]] &amp; " - " &amp; Table19[[#This Row],[Closing Code]]</f>
        <v>Other (Specify) - OTHERS17</v>
      </c>
      <c r="H6288" t="s">
        <v>10357</v>
      </c>
      <c r="I6288" t="s">
        <v>629</v>
      </c>
    </row>
    <row r="6289" spans="2:9" x14ac:dyDescent="0.35">
      <c r="B6289" t="s">
        <v>430</v>
      </c>
      <c r="C6289" t="s">
        <v>63</v>
      </c>
      <c r="D6289" t="str">
        <f>Table19[[#This Row],[Class Description]] &amp; " - " &amp;Table19[[#This Row],[Asset Class]]</f>
        <v>Fuse Disconnect - FZDISC</v>
      </c>
      <c r="E6289" t="s">
        <v>12409</v>
      </c>
      <c r="F6289" t="s">
        <v>11295</v>
      </c>
      <c r="G6289" t="str">
        <f>Table19[[#This Row],[Closing Code Description]] &amp; " - " &amp; Table19[[#This Row],[Closing Code]]</f>
        <v>Undersized Fuse - UNDEFU5</v>
      </c>
      <c r="H6289" t="s">
        <v>10357</v>
      </c>
      <c r="I6289" t="s">
        <v>629</v>
      </c>
    </row>
    <row r="6290" spans="2:9" x14ac:dyDescent="0.35">
      <c r="B6290" t="s">
        <v>430</v>
      </c>
      <c r="C6290" t="s">
        <v>63</v>
      </c>
      <c r="D6290" t="str">
        <f>Table19[[#This Row],[Class Description]] &amp; " - " &amp;Table19[[#This Row],[Asset Class]]</f>
        <v>Fuse Disconnect - FZDISC</v>
      </c>
      <c r="E6290" t="s">
        <v>10358</v>
      </c>
      <c r="F6290" t="s">
        <v>10359</v>
      </c>
      <c r="G6290" t="str">
        <f>Table19[[#This Row],[Closing Code Description]] &amp; " - " &amp; Table19[[#This Row],[Closing Code]]</f>
        <v>Accident - ACCIDENT</v>
      </c>
      <c r="H6290" t="s">
        <v>10360</v>
      </c>
      <c r="I6290" t="s">
        <v>629</v>
      </c>
    </row>
    <row r="6291" spans="2:9" x14ac:dyDescent="0.35">
      <c r="B6291" t="s">
        <v>430</v>
      </c>
      <c r="C6291" t="s">
        <v>63</v>
      </c>
      <c r="D6291" t="str">
        <f>Table19[[#This Row],[Class Description]] &amp; " - " &amp;Table19[[#This Row],[Asset Class]]</f>
        <v>Fuse Disconnect - FZDISC</v>
      </c>
      <c r="E6291" t="s">
        <v>10361</v>
      </c>
      <c r="F6291" t="s">
        <v>10362</v>
      </c>
      <c r="G6291" t="str">
        <f>Table19[[#This Row],[Closing Code Description]] &amp; " - " &amp; Table19[[#This Row],[Closing Code]]</f>
        <v>Accelerated Wear - ACCWEAR</v>
      </c>
      <c r="H6291" t="s">
        <v>10360</v>
      </c>
      <c r="I6291" t="s">
        <v>629</v>
      </c>
    </row>
    <row r="6292" spans="2:9" x14ac:dyDescent="0.35">
      <c r="B6292" t="s">
        <v>430</v>
      </c>
      <c r="C6292" t="s">
        <v>63</v>
      </c>
      <c r="D6292" t="str">
        <f>Table19[[#This Row],[Class Description]] &amp; " - " &amp;Table19[[#This Row],[Asset Class]]</f>
        <v>Fuse Disconnect - FZDISC</v>
      </c>
      <c r="E6292" t="s">
        <v>10363</v>
      </c>
      <c r="F6292" t="s">
        <v>10364</v>
      </c>
      <c r="G6292" t="str">
        <f>Table19[[#This Row],[Closing Code Description]] &amp; " - " &amp; Table19[[#This Row],[Closing Code]]</f>
        <v>Weather condition/Forces of nature or Act of God - ACTGOD</v>
      </c>
      <c r="H6292" t="s">
        <v>10360</v>
      </c>
      <c r="I6292" t="s">
        <v>629</v>
      </c>
    </row>
    <row r="6293" spans="2:9" x14ac:dyDescent="0.35">
      <c r="B6293" t="s">
        <v>430</v>
      </c>
      <c r="C6293" t="s">
        <v>63</v>
      </c>
      <c r="D6293" t="str">
        <f>Table19[[#This Row],[Class Description]] &amp; " - " &amp;Table19[[#This Row],[Asset Class]]</f>
        <v>Fuse Disconnect - FZDISC</v>
      </c>
      <c r="E6293" t="s">
        <v>12410</v>
      </c>
      <c r="F6293" t="s">
        <v>10494</v>
      </c>
      <c r="G6293" t="str">
        <f>Table19[[#This Row],[Closing Code Description]] &amp; " - " &amp; Table19[[#This Row],[Closing Code]]</f>
        <v>Aging - AGING109</v>
      </c>
      <c r="H6293" t="s">
        <v>10360</v>
      </c>
      <c r="I6293" t="s">
        <v>629</v>
      </c>
    </row>
    <row r="6294" spans="2:9" x14ac:dyDescent="0.35">
      <c r="B6294" t="s">
        <v>430</v>
      </c>
      <c r="C6294" t="s">
        <v>63</v>
      </c>
      <c r="D6294" t="str">
        <f>Table19[[#This Row],[Class Description]] &amp; " - " &amp;Table19[[#This Row],[Asset Class]]</f>
        <v>Fuse Disconnect - FZDISC</v>
      </c>
      <c r="E6294" t="s">
        <v>12411</v>
      </c>
      <c r="F6294" t="s">
        <v>10494</v>
      </c>
      <c r="G6294" t="str">
        <f>Table19[[#This Row],[Closing Code Description]] &amp; " - " &amp; Table19[[#This Row],[Closing Code]]</f>
        <v>Aging - AGING110</v>
      </c>
      <c r="H6294" t="s">
        <v>10360</v>
      </c>
      <c r="I6294" t="s">
        <v>629</v>
      </c>
    </row>
    <row r="6295" spans="2:9" x14ac:dyDescent="0.35">
      <c r="B6295" t="s">
        <v>430</v>
      </c>
      <c r="C6295" t="s">
        <v>63</v>
      </c>
      <c r="D6295" t="str">
        <f>Table19[[#This Row],[Class Description]] &amp; " - " &amp;Table19[[#This Row],[Asset Class]]</f>
        <v>Fuse Disconnect - FZDISC</v>
      </c>
      <c r="E6295" t="s">
        <v>12412</v>
      </c>
      <c r="F6295" t="s">
        <v>10494</v>
      </c>
      <c r="G6295" t="str">
        <f>Table19[[#This Row],[Closing Code Description]] &amp; " - " &amp; Table19[[#This Row],[Closing Code]]</f>
        <v>Aging - AGING156</v>
      </c>
      <c r="H6295" t="s">
        <v>10360</v>
      </c>
      <c r="I6295" t="s">
        <v>629</v>
      </c>
    </row>
    <row r="6296" spans="2:9" x14ac:dyDescent="0.35">
      <c r="B6296" t="s">
        <v>430</v>
      </c>
      <c r="C6296" t="s">
        <v>63</v>
      </c>
      <c r="D6296" t="str">
        <f>Table19[[#This Row],[Class Description]] &amp; " - " &amp;Table19[[#This Row],[Asset Class]]</f>
        <v>Fuse Disconnect - FZDISC</v>
      </c>
      <c r="E6296" t="s">
        <v>10365</v>
      </c>
      <c r="F6296" t="s">
        <v>10366</v>
      </c>
      <c r="G6296" t="str">
        <f>Table19[[#This Row],[Closing Code Description]] &amp; " - " &amp; Table19[[#This Row],[Closing Code]]</f>
        <v>Contamination - CONTAM</v>
      </c>
      <c r="H6296" t="s">
        <v>10360</v>
      </c>
      <c r="I6296" t="s">
        <v>629</v>
      </c>
    </row>
    <row r="6297" spans="2:9" x14ac:dyDescent="0.35">
      <c r="B6297" t="s">
        <v>430</v>
      </c>
      <c r="C6297" t="s">
        <v>63</v>
      </c>
      <c r="D6297" t="str">
        <f>Table19[[#This Row],[Class Description]] &amp; " - " &amp;Table19[[#This Row],[Asset Class]]</f>
        <v>Fuse Disconnect - FZDISC</v>
      </c>
      <c r="E6297" t="s">
        <v>10367</v>
      </c>
      <c r="F6297" t="s">
        <v>10368</v>
      </c>
      <c r="G6297" t="str">
        <f>Table19[[#This Row],[Closing Code Description]] &amp; " - " &amp; Table19[[#This Row],[Closing Code]]</f>
        <v>Defective Asset - DEFASSET</v>
      </c>
      <c r="H6297" t="s">
        <v>10360</v>
      </c>
      <c r="I6297" t="s">
        <v>629</v>
      </c>
    </row>
    <row r="6298" spans="2:9" x14ac:dyDescent="0.35">
      <c r="B6298" t="s">
        <v>430</v>
      </c>
      <c r="C6298" t="s">
        <v>63</v>
      </c>
      <c r="D6298" t="str">
        <f>Table19[[#This Row],[Class Description]] &amp; " - " &amp;Table19[[#This Row],[Asset Class]]</f>
        <v>Fuse Disconnect - FZDISC</v>
      </c>
      <c r="E6298" t="s">
        <v>12413</v>
      </c>
      <c r="F6298" t="s">
        <v>10511</v>
      </c>
      <c r="G6298" t="str">
        <f>Table19[[#This Row],[Closing Code Description]] &amp; " - " &amp; Table19[[#This Row],[Closing Code]]</f>
        <v>Electrical Fault - ELECFA48</v>
      </c>
      <c r="H6298" t="s">
        <v>10360</v>
      </c>
      <c r="I6298" t="s">
        <v>629</v>
      </c>
    </row>
    <row r="6299" spans="2:9" x14ac:dyDescent="0.35">
      <c r="B6299" t="s">
        <v>430</v>
      </c>
      <c r="C6299" t="s">
        <v>63</v>
      </c>
      <c r="D6299" t="str">
        <f>Table19[[#This Row],[Class Description]] &amp; " - " &amp;Table19[[#This Row],[Asset Class]]</f>
        <v>Fuse Disconnect - FZDISC</v>
      </c>
      <c r="E6299" t="s">
        <v>12414</v>
      </c>
      <c r="F6299" t="s">
        <v>10511</v>
      </c>
      <c r="G6299" t="str">
        <f>Table19[[#This Row],[Closing Code Description]] &amp; " - " &amp; Table19[[#This Row],[Closing Code]]</f>
        <v>Electrical Fault - ELECFA68</v>
      </c>
      <c r="H6299" t="s">
        <v>10360</v>
      </c>
      <c r="I6299" t="s">
        <v>629</v>
      </c>
    </row>
    <row r="6300" spans="2:9" x14ac:dyDescent="0.35">
      <c r="B6300" t="s">
        <v>430</v>
      </c>
      <c r="C6300" t="s">
        <v>63</v>
      </c>
      <c r="D6300" t="str">
        <f>Table19[[#This Row],[Class Description]] &amp; " - " &amp;Table19[[#This Row],[Asset Class]]</f>
        <v>Fuse Disconnect - FZDISC</v>
      </c>
      <c r="E6300" t="s">
        <v>12415</v>
      </c>
      <c r="F6300" t="s">
        <v>10511</v>
      </c>
      <c r="G6300" t="str">
        <f>Table19[[#This Row],[Closing Code Description]] &amp; " - " &amp; Table19[[#This Row],[Closing Code]]</f>
        <v>Electrical Fault - ELECFA76</v>
      </c>
      <c r="H6300" t="s">
        <v>10360</v>
      </c>
      <c r="I6300" t="s">
        <v>629</v>
      </c>
    </row>
    <row r="6301" spans="2:9" x14ac:dyDescent="0.35">
      <c r="B6301" t="s">
        <v>430</v>
      </c>
      <c r="C6301" t="s">
        <v>63</v>
      </c>
      <c r="D6301" t="str">
        <f>Table19[[#This Row],[Class Description]] &amp; " - " &amp;Table19[[#This Row],[Asset Class]]</f>
        <v>Fuse Disconnect - FZDISC</v>
      </c>
      <c r="E6301" t="s">
        <v>10369</v>
      </c>
      <c r="F6301" t="s">
        <v>10370</v>
      </c>
      <c r="G6301" t="str">
        <f>Table19[[#This Row],[Closing Code Description]] &amp; " - " &amp; Table19[[#This Row],[Closing Code]]</f>
        <v>Excessive Load - EXLOAD</v>
      </c>
      <c r="H6301" t="s">
        <v>10360</v>
      </c>
      <c r="I6301" t="s">
        <v>629</v>
      </c>
    </row>
    <row r="6302" spans="2:9" x14ac:dyDescent="0.35">
      <c r="B6302" t="s">
        <v>430</v>
      </c>
      <c r="C6302" t="s">
        <v>63</v>
      </c>
      <c r="D6302" t="str">
        <f>Table19[[#This Row],[Class Description]] &amp; " - " &amp;Table19[[#This Row],[Asset Class]]</f>
        <v>Fuse Disconnect - FZDISC</v>
      </c>
      <c r="E6302" t="s">
        <v>12416</v>
      </c>
      <c r="F6302" t="s">
        <v>12417</v>
      </c>
      <c r="G6302" t="str">
        <f>Table19[[#This Row],[Closing Code Description]] &amp; " - " &amp; Table19[[#This Row],[Closing Code]]</f>
        <v>Fuse Blown - FUSEBL1</v>
      </c>
      <c r="H6302" t="s">
        <v>10360</v>
      </c>
      <c r="I6302" t="s">
        <v>629</v>
      </c>
    </row>
    <row r="6303" spans="2:9" x14ac:dyDescent="0.35">
      <c r="B6303" t="s">
        <v>430</v>
      </c>
      <c r="C6303" t="s">
        <v>63</v>
      </c>
      <c r="D6303" t="str">
        <f>Table19[[#This Row],[Class Description]] &amp; " - " &amp;Table19[[#This Row],[Asset Class]]</f>
        <v>Fuse Disconnect - FZDISC</v>
      </c>
      <c r="E6303" t="s">
        <v>12418</v>
      </c>
      <c r="F6303" t="s">
        <v>10372</v>
      </c>
      <c r="G6303" t="str">
        <f>Table19[[#This Row],[Closing Code Description]] &amp; " - " &amp; Table19[[#This Row],[Closing Code]]</f>
        <v>Improper Maintenance - IMPRM32</v>
      </c>
      <c r="H6303" t="s">
        <v>10360</v>
      </c>
      <c r="I6303" t="s">
        <v>629</v>
      </c>
    </row>
    <row r="6304" spans="2:9" x14ac:dyDescent="0.35">
      <c r="B6304" t="s">
        <v>430</v>
      </c>
      <c r="C6304" t="s">
        <v>63</v>
      </c>
      <c r="D6304" t="str">
        <f>Table19[[#This Row],[Class Description]] &amp; " - " &amp;Table19[[#This Row],[Asset Class]]</f>
        <v>Fuse Disconnect - FZDISC</v>
      </c>
      <c r="E6304" t="s">
        <v>12419</v>
      </c>
      <c r="F6304" t="s">
        <v>10372</v>
      </c>
      <c r="G6304" t="str">
        <f>Table19[[#This Row],[Closing Code Description]] &amp; " - " &amp; Table19[[#This Row],[Closing Code]]</f>
        <v>Improper Maintenance - IMPRM48</v>
      </c>
      <c r="H6304" t="s">
        <v>10360</v>
      </c>
      <c r="I6304" t="s">
        <v>629</v>
      </c>
    </row>
    <row r="6305" spans="2:9" x14ac:dyDescent="0.35">
      <c r="B6305" t="s">
        <v>430</v>
      </c>
      <c r="C6305" t="s">
        <v>63</v>
      </c>
      <c r="D6305" t="str">
        <f>Table19[[#This Row],[Class Description]] &amp; " - " &amp;Table19[[#This Row],[Asset Class]]</f>
        <v>Fuse Disconnect - FZDISC</v>
      </c>
      <c r="E6305" t="s">
        <v>12420</v>
      </c>
      <c r="F6305" t="s">
        <v>10372</v>
      </c>
      <c r="G6305" t="str">
        <f>Table19[[#This Row],[Closing Code Description]] &amp; " - " &amp; Table19[[#This Row],[Closing Code]]</f>
        <v>Improper Maintenance - IMPRM66</v>
      </c>
      <c r="H6305" t="s">
        <v>10360</v>
      </c>
      <c r="I6305" t="s">
        <v>629</v>
      </c>
    </row>
    <row r="6306" spans="2:9" x14ac:dyDescent="0.35">
      <c r="B6306" t="s">
        <v>430</v>
      </c>
      <c r="C6306" t="s">
        <v>63</v>
      </c>
      <c r="D6306" t="str">
        <f>Table19[[#This Row],[Class Description]] &amp; " - " &amp;Table19[[#This Row],[Asset Class]]</f>
        <v>Fuse Disconnect - FZDISC</v>
      </c>
      <c r="E6306" t="s">
        <v>10371</v>
      </c>
      <c r="F6306" t="s">
        <v>10372</v>
      </c>
      <c r="G6306" t="str">
        <f>Table19[[#This Row],[Closing Code Description]] &amp; " - " &amp; Table19[[#This Row],[Closing Code]]</f>
        <v>Improper Maintenance - IMPRMNT</v>
      </c>
      <c r="H6306" t="s">
        <v>10360</v>
      </c>
      <c r="I6306" t="s">
        <v>629</v>
      </c>
    </row>
    <row r="6307" spans="2:9" x14ac:dyDescent="0.35">
      <c r="B6307" t="s">
        <v>430</v>
      </c>
      <c r="C6307" t="s">
        <v>63</v>
      </c>
      <c r="D6307" t="str">
        <f>Table19[[#This Row],[Class Description]] &amp; " - " &amp;Table19[[#This Row],[Asset Class]]</f>
        <v>Fuse Disconnect - FZDISC</v>
      </c>
      <c r="E6307" t="s">
        <v>10373</v>
      </c>
      <c r="F6307" t="s">
        <v>10374</v>
      </c>
      <c r="G6307" t="str">
        <f>Table19[[#This Row],[Closing Code Description]] &amp; " - " &amp; Table19[[#This Row],[Closing Code]]</f>
        <v>Insufficient Lubrication - INSLUBR</v>
      </c>
      <c r="H6307" t="s">
        <v>10360</v>
      </c>
      <c r="I6307" t="s">
        <v>629</v>
      </c>
    </row>
    <row r="6308" spans="2:9" x14ac:dyDescent="0.35">
      <c r="B6308" t="s">
        <v>430</v>
      </c>
      <c r="C6308" t="s">
        <v>63</v>
      </c>
      <c r="D6308" t="str">
        <f>Table19[[#This Row],[Class Description]] &amp; " - " &amp;Table19[[#This Row],[Asset Class]]</f>
        <v>Fuse Disconnect - FZDISC</v>
      </c>
      <c r="E6308" t="s">
        <v>10375</v>
      </c>
      <c r="F6308" t="s">
        <v>10376</v>
      </c>
      <c r="G6308" t="str">
        <f>Table19[[#This Row],[Closing Code Description]] &amp; " - " &amp; Table19[[#This Row],[Closing Code]]</f>
        <v>Lack of/ Inadequate Training - LACKTRN</v>
      </c>
      <c r="H6308" t="s">
        <v>10360</v>
      </c>
      <c r="I6308" t="s">
        <v>629</v>
      </c>
    </row>
    <row r="6309" spans="2:9" x14ac:dyDescent="0.35">
      <c r="B6309" t="s">
        <v>430</v>
      </c>
      <c r="C6309" t="s">
        <v>63</v>
      </c>
      <c r="D6309" t="str">
        <f>Table19[[#This Row],[Class Description]] &amp; " - " &amp;Table19[[#This Row],[Asset Class]]</f>
        <v>Fuse Disconnect - FZDISC</v>
      </c>
      <c r="E6309" t="s">
        <v>10377</v>
      </c>
      <c r="F6309" t="s">
        <v>10378</v>
      </c>
      <c r="G6309" t="str">
        <f>Table19[[#This Row],[Closing Code Description]] &amp; " - " &amp; Table19[[#This Row],[Closing Code]]</f>
        <v>Loose/ Missing Component - MISSCMP</v>
      </c>
      <c r="H6309" t="s">
        <v>10360</v>
      </c>
      <c r="I6309" t="s">
        <v>629</v>
      </c>
    </row>
    <row r="6310" spans="2:9" x14ac:dyDescent="0.35">
      <c r="B6310" t="s">
        <v>430</v>
      </c>
      <c r="C6310" t="s">
        <v>63</v>
      </c>
      <c r="D6310" t="str">
        <f>Table19[[#This Row],[Class Description]] &amp; " - " &amp;Table19[[#This Row],[Asset Class]]</f>
        <v>Fuse Disconnect - FZDISC</v>
      </c>
      <c r="E6310" t="s">
        <v>10379</v>
      </c>
      <c r="F6310" t="s">
        <v>10380</v>
      </c>
      <c r="G6310" t="str">
        <f>Table19[[#This Row],[Closing Code Description]] &amp; " - " &amp; Table19[[#This Row],[Closing Code]]</f>
        <v>Normal Wear - NRMWEAR</v>
      </c>
      <c r="H6310" t="s">
        <v>10360</v>
      </c>
      <c r="I6310" t="s">
        <v>629</v>
      </c>
    </row>
    <row r="6311" spans="2:9" x14ac:dyDescent="0.35">
      <c r="B6311" t="s">
        <v>430</v>
      </c>
      <c r="C6311" t="s">
        <v>63</v>
      </c>
      <c r="D6311" t="str">
        <f>Table19[[#This Row],[Class Description]] &amp; " - " &amp;Table19[[#This Row],[Asset Class]]</f>
        <v>Fuse Disconnect - FZDISC</v>
      </c>
      <c r="E6311" t="s">
        <v>1456</v>
      </c>
      <c r="F6311" t="s">
        <v>10381</v>
      </c>
      <c r="G6311" t="str">
        <f>Table19[[#This Row],[Closing Code Description]] &amp; " - " &amp; Table19[[#This Row],[Closing Code]]</f>
        <v>Other (specify) - OTHER</v>
      </c>
      <c r="H6311" t="s">
        <v>10360</v>
      </c>
      <c r="I6311" t="s">
        <v>629</v>
      </c>
    </row>
    <row r="6312" spans="2:9" x14ac:dyDescent="0.35">
      <c r="B6312" t="s">
        <v>430</v>
      </c>
      <c r="C6312" t="s">
        <v>63</v>
      </c>
      <c r="D6312" t="str">
        <f>Table19[[#This Row],[Class Description]] &amp; " - " &amp;Table19[[#This Row],[Asset Class]]</f>
        <v>Fuse Disconnect - FZDISC</v>
      </c>
      <c r="E6312" t="s">
        <v>12421</v>
      </c>
      <c r="F6312" t="s">
        <v>11272</v>
      </c>
      <c r="G6312" t="str">
        <f>Table19[[#This Row],[Closing Code Description]] &amp; " - " &amp; Table19[[#This Row],[Closing Code]]</f>
        <v>Other (Specify) - OTHER11</v>
      </c>
      <c r="H6312" t="s">
        <v>10360</v>
      </c>
      <c r="I6312" t="s">
        <v>629</v>
      </c>
    </row>
    <row r="6313" spans="2:9" x14ac:dyDescent="0.35">
      <c r="B6313" t="s">
        <v>430</v>
      </c>
      <c r="C6313" t="s">
        <v>63</v>
      </c>
      <c r="D6313" t="str">
        <f>Table19[[#This Row],[Class Description]] &amp; " - " &amp;Table19[[#This Row],[Asset Class]]</f>
        <v>Fuse Disconnect - FZDISC</v>
      </c>
      <c r="E6313" t="s">
        <v>10382</v>
      </c>
      <c r="F6313" t="s">
        <v>10383</v>
      </c>
      <c r="G6313" t="str">
        <f>Table19[[#This Row],[Closing Code Description]] &amp; " - " &amp; Table19[[#This Row],[Closing Code]]</f>
        <v>Poor Installation - PRINSTAL</v>
      </c>
      <c r="H6313" t="s">
        <v>10360</v>
      </c>
      <c r="I6313" t="s">
        <v>629</v>
      </c>
    </row>
    <row r="6314" spans="2:9" x14ac:dyDescent="0.35">
      <c r="B6314" t="s">
        <v>430</v>
      </c>
      <c r="C6314" t="s">
        <v>63</v>
      </c>
      <c r="D6314" t="str">
        <f>Table19[[#This Row],[Class Description]] &amp; " - " &amp;Table19[[#This Row],[Asset Class]]</f>
        <v>Fuse Disconnect - FZDISC</v>
      </c>
      <c r="E6314" t="s">
        <v>10384</v>
      </c>
      <c r="F6314" t="s">
        <v>10385</v>
      </c>
      <c r="G6314" t="str">
        <f>Table19[[#This Row],[Closing Code Description]] &amp; " - " &amp; Table19[[#This Row],[Closing Code]]</f>
        <v>Procedure Issue - PROCISSU</v>
      </c>
      <c r="H6314" t="s">
        <v>10360</v>
      </c>
      <c r="I6314" t="s">
        <v>629</v>
      </c>
    </row>
    <row r="6315" spans="2:9" x14ac:dyDescent="0.35">
      <c r="B6315" t="s">
        <v>430</v>
      </c>
      <c r="C6315" t="s">
        <v>63</v>
      </c>
      <c r="D6315" t="str">
        <f>Table19[[#This Row],[Class Description]] &amp; " - " &amp;Table19[[#This Row],[Asset Class]]</f>
        <v>Fuse Disconnect - FZDISC</v>
      </c>
      <c r="E6315" t="s">
        <v>10386</v>
      </c>
      <c r="F6315" t="s">
        <v>10387</v>
      </c>
      <c r="G6315" t="str">
        <f>Table19[[#This Row],[Closing Code Description]] &amp; " - " &amp; Table19[[#This Row],[Closing Code]]</f>
        <v>Utility Failure - UTLFAIL</v>
      </c>
      <c r="H6315" t="s">
        <v>10360</v>
      </c>
      <c r="I6315" t="s">
        <v>629</v>
      </c>
    </row>
    <row r="6316" spans="2:9" x14ac:dyDescent="0.35">
      <c r="B6316" t="s">
        <v>430</v>
      </c>
      <c r="C6316" t="s">
        <v>63</v>
      </c>
      <c r="D6316" t="str">
        <f>Table19[[#This Row],[Class Description]] &amp; " - " &amp;Table19[[#This Row],[Asset Class]]</f>
        <v>Fuse Disconnect - FZDISC</v>
      </c>
      <c r="E6316" t="s">
        <v>12422</v>
      </c>
      <c r="F6316" t="s">
        <v>11205</v>
      </c>
      <c r="G6316" t="str">
        <f>Table19[[#This Row],[Closing Code Description]] &amp; " - " &amp; Table19[[#This Row],[Closing Code]]</f>
        <v>Vibrations - VIBRA11</v>
      </c>
      <c r="H6316" t="s">
        <v>10360</v>
      </c>
      <c r="I6316" t="s">
        <v>629</v>
      </c>
    </row>
    <row r="6317" spans="2:9" x14ac:dyDescent="0.35">
      <c r="B6317" t="s">
        <v>430</v>
      </c>
      <c r="C6317" t="s">
        <v>63</v>
      </c>
      <c r="D6317" t="str">
        <f>Table19[[#This Row],[Class Description]] &amp; " - " &amp;Table19[[#This Row],[Asset Class]]</f>
        <v>Fuse Disconnect - FZDISC</v>
      </c>
      <c r="E6317" t="s">
        <v>10388</v>
      </c>
      <c r="F6317" t="s">
        <v>10389</v>
      </c>
      <c r="G6317" t="str">
        <f>Table19[[#This Row],[Closing Code Description]] &amp; " - " &amp; Table19[[#This Row],[Closing Code]]</f>
        <v>Vandalism - VNDLSM</v>
      </c>
      <c r="H6317" t="s">
        <v>10360</v>
      </c>
      <c r="I6317" t="s">
        <v>629</v>
      </c>
    </row>
    <row r="6318" spans="2:9" x14ac:dyDescent="0.35">
      <c r="B6318" t="s">
        <v>430</v>
      </c>
      <c r="C6318" t="s">
        <v>63</v>
      </c>
      <c r="D6318" t="str">
        <f>Table19[[#This Row],[Class Description]] &amp; " - " &amp;Table19[[#This Row],[Asset Class]]</f>
        <v>Fuse Disconnect - FZDISC</v>
      </c>
      <c r="E6318" t="s">
        <v>10390</v>
      </c>
      <c r="F6318" t="s">
        <v>10391</v>
      </c>
      <c r="G6318" t="str">
        <f>Table19[[#This Row],[Closing Code Description]] &amp; " - " &amp; Table19[[#This Row],[Closing Code]]</f>
        <v>Defective/ Worn Component - WORNCMPT</v>
      </c>
      <c r="H6318" t="s">
        <v>10360</v>
      </c>
      <c r="I6318" t="s">
        <v>629</v>
      </c>
    </row>
    <row r="6319" spans="2:9" x14ac:dyDescent="0.35">
      <c r="B6319" t="s">
        <v>430</v>
      </c>
      <c r="C6319" t="s">
        <v>63</v>
      </c>
      <c r="D6319" t="str">
        <f>Table19[[#This Row],[Class Description]] &amp; " - " &amp;Table19[[#This Row],[Asset Class]]</f>
        <v>Fuse Disconnect - FZDISC</v>
      </c>
      <c r="E6319" t="s">
        <v>10392</v>
      </c>
      <c r="F6319" t="s">
        <v>10393</v>
      </c>
      <c r="G6319" t="str">
        <f>Table19[[#This Row],[Closing Code Description]] &amp; " - " &amp; Table19[[#This Row],[Closing Code]]</f>
        <v>Adjusted - ADJUSTD</v>
      </c>
      <c r="H6319" t="s">
        <v>10394</v>
      </c>
      <c r="I6319" t="s">
        <v>629</v>
      </c>
    </row>
    <row r="6320" spans="2:9" x14ac:dyDescent="0.35">
      <c r="B6320" t="s">
        <v>430</v>
      </c>
      <c r="C6320" t="s">
        <v>63</v>
      </c>
      <c r="D6320" t="str">
        <f>Table19[[#This Row],[Class Description]] &amp; " - " &amp;Table19[[#This Row],[Asset Class]]</f>
        <v>Fuse Disconnect - FZDISC</v>
      </c>
      <c r="E6320" t="s">
        <v>11332</v>
      </c>
      <c r="F6320" t="s">
        <v>11333</v>
      </c>
      <c r="G6320" t="str">
        <f>Table19[[#This Row],[Closing Code Description]] &amp; " - " &amp; Table19[[#This Row],[Closing Code]]</f>
        <v>Check Manufacturer Manual - CHKMM</v>
      </c>
      <c r="H6320" t="s">
        <v>10394</v>
      </c>
      <c r="I6320" t="s">
        <v>629</v>
      </c>
    </row>
    <row r="6321" spans="2:9" x14ac:dyDescent="0.35">
      <c r="B6321" t="s">
        <v>430</v>
      </c>
      <c r="C6321" t="s">
        <v>63</v>
      </c>
      <c r="D6321" t="str">
        <f>Table19[[#This Row],[Class Description]] &amp; " - " &amp;Table19[[#This Row],[Asset Class]]</f>
        <v>Fuse Disconnect - FZDISC</v>
      </c>
      <c r="E6321" t="s">
        <v>10395</v>
      </c>
      <c r="F6321" t="s">
        <v>10396</v>
      </c>
      <c r="G6321" t="str">
        <f>Table19[[#This Row],[Closing Code Description]] &amp; " - " &amp; Table19[[#This Row],[Closing Code]]</f>
        <v>Decommission - DECOMM</v>
      </c>
      <c r="H6321" t="s">
        <v>10394</v>
      </c>
      <c r="I6321" t="s">
        <v>629</v>
      </c>
    </row>
    <row r="6322" spans="2:9" x14ac:dyDescent="0.35">
      <c r="B6322" t="s">
        <v>430</v>
      </c>
      <c r="C6322" t="s">
        <v>63</v>
      </c>
      <c r="D6322" t="str">
        <f>Table19[[#This Row],[Class Description]] &amp; " - " &amp;Table19[[#This Row],[Asset Class]]</f>
        <v>Fuse Disconnect - FZDISC</v>
      </c>
      <c r="E6322" t="s">
        <v>10397</v>
      </c>
      <c r="F6322" t="s">
        <v>10398</v>
      </c>
      <c r="G6322" t="str">
        <f>Table19[[#This Row],[Closing Code Description]] &amp; " - " &amp; Table19[[#This Row],[Closing Code]]</f>
        <v>Decontaminate - DECONTME</v>
      </c>
      <c r="H6322" t="s">
        <v>10394</v>
      </c>
      <c r="I6322" t="s">
        <v>629</v>
      </c>
    </row>
    <row r="6323" spans="2:9" x14ac:dyDescent="0.35">
      <c r="B6323" t="s">
        <v>430</v>
      </c>
      <c r="C6323" t="s">
        <v>63</v>
      </c>
      <c r="D6323" t="str">
        <f>Table19[[#This Row],[Class Description]] &amp; " - " &amp;Table19[[#This Row],[Asset Class]]</f>
        <v>Fuse Disconnect - FZDISC</v>
      </c>
      <c r="E6323" t="s">
        <v>10399</v>
      </c>
      <c r="F6323" t="s">
        <v>10400</v>
      </c>
      <c r="G6323" t="str">
        <f>Table19[[#This Row],[Closing Code Description]] &amp; " - " &amp; Table19[[#This Row],[Closing Code]]</f>
        <v>Do Nothing - DONOTHIN</v>
      </c>
      <c r="H6323" t="s">
        <v>10394</v>
      </c>
      <c r="I6323" t="s">
        <v>629</v>
      </c>
    </row>
    <row r="6324" spans="2:9" x14ac:dyDescent="0.35">
      <c r="B6324" t="s">
        <v>430</v>
      </c>
      <c r="C6324" t="s">
        <v>63</v>
      </c>
      <c r="D6324" t="str">
        <f>Table19[[#This Row],[Class Description]] &amp; " - " &amp;Table19[[#This Row],[Asset Class]]</f>
        <v>Fuse Disconnect - FZDISC</v>
      </c>
      <c r="E6324" t="s">
        <v>10401</v>
      </c>
      <c r="F6324" t="s">
        <v>10402</v>
      </c>
      <c r="G6324" t="str">
        <f>Table19[[#This Row],[Closing Code Description]] &amp; " - " &amp; Table19[[#This Row],[Closing Code]]</f>
        <v>Lubricate - LUBRCTE</v>
      </c>
      <c r="H6324" t="s">
        <v>10394</v>
      </c>
      <c r="I6324" t="s">
        <v>629</v>
      </c>
    </row>
    <row r="6325" spans="2:9" x14ac:dyDescent="0.35">
      <c r="B6325" t="s">
        <v>430</v>
      </c>
      <c r="C6325" t="s">
        <v>63</v>
      </c>
      <c r="D6325" t="str">
        <f>Table19[[#This Row],[Class Description]] &amp; " - " &amp;Table19[[#This Row],[Asset Class]]</f>
        <v>Fuse Disconnect - FZDISC</v>
      </c>
      <c r="E6325" t="s">
        <v>1456</v>
      </c>
      <c r="F6325" t="s">
        <v>10381</v>
      </c>
      <c r="G6325" t="str">
        <f>Table19[[#This Row],[Closing Code Description]] &amp; " - " &amp; Table19[[#This Row],[Closing Code]]</f>
        <v>Other (specify) - OTHER</v>
      </c>
      <c r="H6325" t="s">
        <v>10394</v>
      </c>
      <c r="I6325" t="s">
        <v>629</v>
      </c>
    </row>
    <row r="6326" spans="2:9" x14ac:dyDescent="0.35">
      <c r="B6326" t="s">
        <v>430</v>
      </c>
      <c r="C6326" t="s">
        <v>63</v>
      </c>
      <c r="D6326" t="str">
        <f>Table19[[#This Row],[Class Description]] &amp; " - " &amp;Table19[[#This Row],[Asset Class]]</f>
        <v>Fuse Disconnect - FZDISC</v>
      </c>
      <c r="E6326" t="s">
        <v>10403</v>
      </c>
      <c r="F6326" t="s">
        <v>10404</v>
      </c>
      <c r="G6326" t="str">
        <f>Table19[[#This Row],[Closing Code Description]] &amp; " - " &amp; Table19[[#This Row],[Closing Code]]</f>
        <v>Recalibrate - RECALBRT</v>
      </c>
      <c r="H6326" t="s">
        <v>10394</v>
      </c>
      <c r="I6326" t="s">
        <v>629</v>
      </c>
    </row>
    <row r="6327" spans="2:9" x14ac:dyDescent="0.35">
      <c r="B6327" t="s">
        <v>430</v>
      </c>
      <c r="C6327" t="s">
        <v>63</v>
      </c>
      <c r="D6327" t="str">
        <f>Table19[[#This Row],[Class Description]] &amp; " - " &amp;Table19[[#This Row],[Asset Class]]</f>
        <v>Fuse Disconnect - FZDISC</v>
      </c>
      <c r="E6327" t="s">
        <v>10405</v>
      </c>
      <c r="F6327" t="s">
        <v>10406</v>
      </c>
      <c r="G6327" t="str">
        <f>Table19[[#This Row],[Closing Code Description]] &amp; " - " &amp; Table19[[#This Row],[Closing Code]]</f>
        <v>Remove Obstruction - REMVOBT</v>
      </c>
      <c r="H6327" t="s">
        <v>10394</v>
      </c>
      <c r="I6327" t="s">
        <v>629</v>
      </c>
    </row>
    <row r="6328" spans="2:9" x14ac:dyDescent="0.35">
      <c r="B6328" t="s">
        <v>430</v>
      </c>
      <c r="C6328" t="s">
        <v>63</v>
      </c>
      <c r="D6328" t="str">
        <f>Table19[[#This Row],[Class Description]] &amp; " - " &amp;Table19[[#This Row],[Asset Class]]</f>
        <v>Fuse Disconnect - FZDISC</v>
      </c>
      <c r="E6328" t="s">
        <v>10542</v>
      </c>
      <c r="F6328" t="s">
        <v>10543</v>
      </c>
      <c r="G6328" t="str">
        <f>Table19[[#This Row],[Closing Code Description]] &amp; " - " &amp; Table19[[#This Row],[Closing Code]]</f>
        <v>Repair - REPAIR</v>
      </c>
      <c r="H6328" t="s">
        <v>10394</v>
      </c>
      <c r="I6328" t="s">
        <v>629</v>
      </c>
    </row>
    <row r="6329" spans="2:9" x14ac:dyDescent="0.35">
      <c r="B6329" t="s">
        <v>430</v>
      </c>
      <c r="C6329" t="s">
        <v>63</v>
      </c>
      <c r="D6329" t="str">
        <f>Table19[[#This Row],[Class Description]] &amp; " - " &amp;Table19[[#This Row],[Asset Class]]</f>
        <v>Fuse Disconnect - FZDISC</v>
      </c>
      <c r="E6329" t="s">
        <v>10407</v>
      </c>
      <c r="F6329" t="s">
        <v>10408</v>
      </c>
      <c r="G6329" t="str">
        <f>Table19[[#This Row],[Closing Code Description]] &amp; " - " &amp; Table19[[#This Row],[Closing Code]]</f>
        <v>Repair Component - REPCMPT</v>
      </c>
      <c r="H6329" t="s">
        <v>10394</v>
      </c>
      <c r="I6329" t="s">
        <v>629</v>
      </c>
    </row>
    <row r="6330" spans="2:9" x14ac:dyDescent="0.35">
      <c r="B6330" t="s">
        <v>430</v>
      </c>
      <c r="C6330" t="s">
        <v>63</v>
      </c>
      <c r="D6330" t="str">
        <f>Table19[[#This Row],[Class Description]] &amp; " - " &amp;Table19[[#This Row],[Asset Class]]</f>
        <v>Fuse Disconnect - FZDISC</v>
      </c>
      <c r="E6330" t="s">
        <v>10544</v>
      </c>
      <c r="F6330" t="s">
        <v>10545</v>
      </c>
      <c r="G6330" t="str">
        <f>Table19[[#This Row],[Closing Code Description]] &amp; " - " &amp; Table19[[#This Row],[Closing Code]]</f>
        <v>Replace - REPLACE</v>
      </c>
      <c r="H6330" t="s">
        <v>10394</v>
      </c>
      <c r="I6330" t="s">
        <v>629</v>
      </c>
    </row>
    <row r="6331" spans="2:9" x14ac:dyDescent="0.35">
      <c r="B6331" t="s">
        <v>430</v>
      </c>
      <c r="C6331" t="s">
        <v>63</v>
      </c>
      <c r="D6331" t="str">
        <f>Table19[[#This Row],[Class Description]] &amp; " - " &amp;Table19[[#This Row],[Asset Class]]</f>
        <v>Fuse Disconnect - FZDISC</v>
      </c>
      <c r="E6331" t="s">
        <v>10409</v>
      </c>
      <c r="F6331" t="s">
        <v>10410</v>
      </c>
      <c r="G6331" t="str">
        <f>Table19[[#This Row],[Closing Code Description]] &amp; " - " &amp; Table19[[#This Row],[Closing Code]]</f>
        <v>Replace Asset - REPLASS</v>
      </c>
      <c r="H6331" t="s">
        <v>10394</v>
      </c>
      <c r="I6331" t="s">
        <v>629</v>
      </c>
    </row>
    <row r="6332" spans="2:9" x14ac:dyDescent="0.35">
      <c r="B6332" t="s">
        <v>430</v>
      </c>
      <c r="C6332" t="s">
        <v>63</v>
      </c>
      <c r="D6332" t="str">
        <f>Table19[[#This Row],[Class Description]] &amp; " - " &amp;Table19[[#This Row],[Asset Class]]</f>
        <v>Fuse Disconnect - FZDISC</v>
      </c>
      <c r="E6332" t="s">
        <v>10411</v>
      </c>
      <c r="F6332" t="s">
        <v>10412</v>
      </c>
      <c r="G6332" t="str">
        <f>Table19[[#This Row],[Closing Code Description]] &amp; " - " &amp; Table19[[#This Row],[Closing Code]]</f>
        <v>Replace Component - REPLCMPT</v>
      </c>
      <c r="H6332" t="s">
        <v>10394</v>
      </c>
      <c r="I6332" t="s">
        <v>629</v>
      </c>
    </row>
    <row r="6333" spans="2:9" x14ac:dyDescent="0.35">
      <c r="B6333" t="s">
        <v>430</v>
      </c>
      <c r="C6333" t="s">
        <v>63</v>
      </c>
      <c r="D6333" t="str">
        <f>Table19[[#This Row],[Class Description]] &amp; " - " &amp;Table19[[#This Row],[Asset Class]]</f>
        <v>Fuse Disconnect - FZDISC</v>
      </c>
      <c r="E6333" t="s">
        <v>10413</v>
      </c>
      <c r="F6333" t="s">
        <v>10414</v>
      </c>
      <c r="G6333" t="str">
        <f>Table19[[#This Row],[Closing Code Description]] &amp; " - " &amp; Table19[[#This Row],[Closing Code]]</f>
        <v>Repair Asset - REPRASS</v>
      </c>
      <c r="H6333" t="s">
        <v>10394</v>
      </c>
      <c r="I6333" t="s">
        <v>629</v>
      </c>
    </row>
    <row r="6334" spans="2:9" x14ac:dyDescent="0.35">
      <c r="B6334" t="s">
        <v>430</v>
      </c>
      <c r="C6334" t="s">
        <v>63</v>
      </c>
      <c r="D6334" t="str">
        <f>Table19[[#This Row],[Class Description]] &amp; " - " &amp;Table19[[#This Row],[Asset Class]]</f>
        <v>Fuse Disconnect - FZDISC</v>
      </c>
      <c r="E6334" t="s">
        <v>10415</v>
      </c>
      <c r="F6334" t="s">
        <v>10416</v>
      </c>
      <c r="G6334" t="str">
        <f>Table19[[#This Row],[Closing Code Description]] &amp; " - " &amp; Table19[[#This Row],[Closing Code]]</f>
        <v>Upgrade - UPGRADES</v>
      </c>
      <c r="H6334" t="s">
        <v>10394</v>
      </c>
      <c r="I6334" t="s">
        <v>629</v>
      </c>
    </row>
    <row r="6335" spans="2:9" x14ac:dyDescent="0.35">
      <c r="B6335" t="s">
        <v>396</v>
      </c>
      <c r="C6335" t="s">
        <v>42</v>
      </c>
      <c r="D6335" t="str">
        <f>Table19[[#This Row],[Class Description]] &amp; " - " &amp;Table19[[#This Row],[Asset Class]]</f>
        <v>Gate - GATE</v>
      </c>
      <c r="E6335" t="s">
        <v>10332</v>
      </c>
      <c r="F6335" t="s">
        <v>10333</v>
      </c>
      <c r="G6335" t="str">
        <f>Table19[[#This Row],[Closing Code Description]] &amp; " - " &amp; Table19[[#This Row],[Closing Code]]</f>
        <v>Abnormal Temprature - ABNTEMP</v>
      </c>
      <c r="H6335" t="s">
        <v>10334</v>
      </c>
      <c r="I6335" t="s">
        <v>629</v>
      </c>
    </row>
    <row r="6336" spans="2:9" x14ac:dyDescent="0.35">
      <c r="B6336" t="s">
        <v>396</v>
      </c>
      <c r="C6336" t="s">
        <v>42</v>
      </c>
      <c r="D6336" t="str">
        <f>Table19[[#This Row],[Class Description]] &amp; " - " &amp;Table19[[#This Row],[Asset Class]]</f>
        <v>Gate - GATE</v>
      </c>
      <c r="E6336" t="s">
        <v>10335</v>
      </c>
      <c r="F6336" t="s">
        <v>10336</v>
      </c>
      <c r="G6336" t="str">
        <f>Table19[[#This Row],[Closing Code Description]] &amp; " - " &amp; Table19[[#This Row],[Closing Code]]</f>
        <v>Corrosion - CORROS</v>
      </c>
      <c r="H6336" t="s">
        <v>10334</v>
      </c>
      <c r="I6336" t="s">
        <v>629</v>
      </c>
    </row>
    <row r="6337" spans="2:9" x14ac:dyDescent="0.35">
      <c r="B6337" t="s">
        <v>396</v>
      </c>
      <c r="C6337" t="s">
        <v>42</v>
      </c>
      <c r="D6337" t="str">
        <f>Table19[[#This Row],[Class Description]] &amp; " - " &amp;Table19[[#This Row],[Asset Class]]</f>
        <v>Gate - GATE</v>
      </c>
      <c r="E6337" t="s">
        <v>10421</v>
      </c>
      <c r="F6337" t="s">
        <v>10422</v>
      </c>
      <c r="G6337" t="str">
        <f>Table19[[#This Row],[Closing Code Description]] &amp; " - " &amp; Table19[[#This Row],[Closing Code]]</f>
        <v>Electrical Trip Out - ELECTRIP</v>
      </c>
      <c r="H6337" t="s">
        <v>10334</v>
      </c>
      <c r="I6337" t="s">
        <v>629</v>
      </c>
    </row>
    <row r="6338" spans="2:9" x14ac:dyDescent="0.35">
      <c r="B6338" t="s">
        <v>396</v>
      </c>
      <c r="C6338" t="s">
        <v>42</v>
      </c>
      <c r="D6338" t="str">
        <f>Table19[[#This Row],[Class Description]] &amp; " - " &amp;Table19[[#This Row],[Asset Class]]</f>
        <v>Gate - GATE</v>
      </c>
      <c r="E6338" t="s">
        <v>10337</v>
      </c>
      <c r="F6338" t="s">
        <v>10338</v>
      </c>
      <c r="G6338" t="str">
        <f>Table19[[#This Row],[Closing Code Description]] &amp; " - " &amp; Table19[[#This Row],[Closing Code]]</f>
        <v>Excessive Noise - EXNOISE</v>
      </c>
      <c r="H6338" t="s">
        <v>10334</v>
      </c>
      <c r="I6338" t="s">
        <v>629</v>
      </c>
    </row>
    <row r="6339" spans="2:9" x14ac:dyDescent="0.35">
      <c r="B6339" t="s">
        <v>396</v>
      </c>
      <c r="C6339" t="s">
        <v>42</v>
      </c>
      <c r="D6339" t="str">
        <f>Table19[[#This Row],[Class Description]] &amp; " - " &amp;Table19[[#This Row],[Asset Class]]</f>
        <v>Gate - GATE</v>
      </c>
      <c r="E6339" t="s">
        <v>10339</v>
      </c>
      <c r="F6339" t="s">
        <v>10340</v>
      </c>
      <c r="G6339" t="str">
        <f>Table19[[#This Row],[Closing Code Description]] &amp; " - " &amp; Table19[[#This Row],[Closing Code]]</f>
        <v>Excessive Vibration - EXVIBRTN</v>
      </c>
      <c r="H6339" t="s">
        <v>10334</v>
      </c>
      <c r="I6339" t="s">
        <v>629</v>
      </c>
    </row>
    <row r="6340" spans="2:9" x14ac:dyDescent="0.35">
      <c r="B6340" t="s">
        <v>396</v>
      </c>
      <c r="C6340" t="s">
        <v>42</v>
      </c>
      <c r="D6340" t="str">
        <f>Table19[[#This Row],[Class Description]] &amp; " - " &amp;Table19[[#This Row],[Asset Class]]</f>
        <v>Gate - GATE</v>
      </c>
      <c r="E6340" t="s">
        <v>10341</v>
      </c>
      <c r="F6340" t="s">
        <v>10342</v>
      </c>
      <c r="G6340" t="str">
        <f>Table19[[#This Row],[Closing Code Description]] &amp; " - " &amp; Table19[[#This Row],[Closing Code]]</f>
        <v>Jammed Equipment - JAMMEDEQ</v>
      </c>
      <c r="H6340" t="s">
        <v>10334</v>
      </c>
      <c r="I6340" t="s">
        <v>629</v>
      </c>
    </row>
    <row r="6341" spans="2:9" x14ac:dyDescent="0.35">
      <c r="B6341" t="s">
        <v>396</v>
      </c>
      <c r="C6341" t="s">
        <v>42</v>
      </c>
      <c r="D6341" t="str">
        <f>Table19[[#This Row],[Class Description]] &amp; " - " &amp;Table19[[#This Row],[Asset Class]]</f>
        <v>Gate - GATE</v>
      </c>
      <c r="E6341" t="s">
        <v>10343</v>
      </c>
      <c r="F6341" t="s">
        <v>10344</v>
      </c>
      <c r="G6341" t="str">
        <f>Table19[[#This Row],[Closing Code Description]] &amp; " - " &amp; Table19[[#This Row],[Closing Code]]</f>
        <v>Leaking - LEAKING</v>
      </c>
      <c r="H6341" t="s">
        <v>10334</v>
      </c>
      <c r="I6341" t="s">
        <v>629</v>
      </c>
    </row>
    <row r="6342" spans="2:9" x14ac:dyDescent="0.35">
      <c r="B6342" t="s">
        <v>396</v>
      </c>
      <c r="C6342" t="s">
        <v>42</v>
      </c>
      <c r="D6342" t="str">
        <f>Table19[[#This Row],[Class Description]] &amp; " - " &amp;Table19[[#This Row],[Asset Class]]</f>
        <v>Gate - GATE</v>
      </c>
      <c r="E6342" t="s">
        <v>10345</v>
      </c>
      <c r="F6342" t="s">
        <v>10346</v>
      </c>
      <c r="G6342" t="str">
        <f>Table19[[#This Row],[Closing Code Description]] &amp; " - " &amp; Table19[[#This Row],[Closing Code]]</f>
        <v>Low Performance - LOWPERF</v>
      </c>
      <c r="H6342" t="s">
        <v>10334</v>
      </c>
      <c r="I6342" t="s">
        <v>629</v>
      </c>
    </row>
    <row r="6343" spans="2:9" x14ac:dyDescent="0.35">
      <c r="B6343" t="s">
        <v>396</v>
      </c>
      <c r="C6343" t="s">
        <v>42</v>
      </c>
      <c r="D6343" t="str">
        <f>Table19[[#This Row],[Class Description]] &amp; " - " &amp;Table19[[#This Row],[Asset Class]]</f>
        <v>Gate - GATE</v>
      </c>
      <c r="E6343" t="s">
        <v>10347</v>
      </c>
      <c r="F6343" t="s">
        <v>10348</v>
      </c>
      <c r="G6343" t="str">
        <f>Table19[[#This Row],[Closing Code Description]] &amp; " - " &amp; Table19[[#This Row],[Closing Code]]</f>
        <v>Non-Operational - NONOPER</v>
      </c>
      <c r="H6343" t="s">
        <v>10334</v>
      </c>
      <c r="I6343" t="s">
        <v>629</v>
      </c>
    </row>
    <row r="6344" spans="2:9" x14ac:dyDescent="0.35">
      <c r="B6344" t="s">
        <v>396</v>
      </c>
      <c r="C6344" t="s">
        <v>42</v>
      </c>
      <c r="D6344" t="str">
        <f>Table19[[#This Row],[Class Description]] &amp; " - " &amp;Table19[[#This Row],[Asset Class]]</f>
        <v>Gate - GATE</v>
      </c>
      <c r="E6344" t="s">
        <v>10349</v>
      </c>
      <c r="F6344" t="s">
        <v>10350</v>
      </c>
      <c r="G6344" t="str">
        <f>Table19[[#This Row],[Closing Code Description]] &amp; " - " &amp; Table19[[#This Row],[Closing Code]]</f>
        <v>Physical Damage - PHYDMGE</v>
      </c>
      <c r="H6344" t="s">
        <v>10334</v>
      </c>
      <c r="I6344" t="s">
        <v>629</v>
      </c>
    </row>
    <row r="6345" spans="2:9" x14ac:dyDescent="0.35">
      <c r="B6345" t="s">
        <v>396</v>
      </c>
      <c r="C6345" t="s">
        <v>42</v>
      </c>
      <c r="D6345" t="str">
        <f>Table19[[#This Row],[Class Description]] &amp; " - " &amp;Table19[[#This Row],[Asset Class]]</f>
        <v>Gate - GATE</v>
      </c>
      <c r="E6345" t="s">
        <v>10351</v>
      </c>
      <c r="F6345" t="s">
        <v>10352</v>
      </c>
      <c r="G6345" t="str">
        <f>Table19[[#This Row],[Closing Code Description]] &amp; " - " &amp; Table19[[#This Row],[Closing Code]]</f>
        <v>Unusual Smell - UNSMELL</v>
      </c>
      <c r="H6345" t="s">
        <v>10334</v>
      </c>
      <c r="I6345" t="s">
        <v>629</v>
      </c>
    </row>
    <row r="6346" spans="2:9" x14ac:dyDescent="0.35">
      <c r="B6346" t="s">
        <v>396</v>
      </c>
      <c r="C6346" t="s">
        <v>42</v>
      </c>
      <c r="D6346" t="str">
        <f>Table19[[#This Row],[Class Description]] &amp; " - " &amp;Table19[[#This Row],[Asset Class]]</f>
        <v>Gate - GATE</v>
      </c>
      <c r="E6346" t="s">
        <v>10353</v>
      </c>
      <c r="F6346" t="s">
        <v>10354</v>
      </c>
      <c r="G6346" t="str">
        <f>Table19[[#This Row],[Closing Code Description]] &amp; " - " &amp; Table19[[#This Row],[Closing Code]]</f>
        <v>Unusual Smoke - UNSMOKE</v>
      </c>
      <c r="H6346" t="s">
        <v>10334</v>
      </c>
      <c r="I6346" t="s">
        <v>629</v>
      </c>
    </row>
    <row r="6347" spans="2:9" x14ac:dyDescent="0.35">
      <c r="B6347" t="s">
        <v>396</v>
      </c>
      <c r="C6347" t="s">
        <v>42</v>
      </c>
      <c r="D6347" t="str">
        <f>Table19[[#This Row],[Class Description]] &amp; " - " &amp;Table19[[#This Row],[Asset Class]]</f>
        <v>Gate - GATE</v>
      </c>
      <c r="E6347" t="s">
        <v>12423</v>
      </c>
      <c r="F6347" t="s">
        <v>12424</v>
      </c>
      <c r="G6347" t="str">
        <f>Table19[[#This Row],[Closing Code Description]] &amp; " - " &amp; Table19[[#This Row],[Closing Code]]</f>
        <v>Automatic gate manual override failed - AGTOFAIL</v>
      </c>
      <c r="H6347" t="s">
        <v>10357</v>
      </c>
      <c r="I6347" t="s">
        <v>629</v>
      </c>
    </row>
    <row r="6348" spans="2:9" x14ac:dyDescent="0.35">
      <c r="B6348" t="s">
        <v>396</v>
      </c>
      <c r="C6348" t="s">
        <v>42</v>
      </c>
      <c r="D6348" t="str">
        <f>Table19[[#This Row],[Class Description]] &amp; " - " &amp;Table19[[#This Row],[Asset Class]]</f>
        <v>Gate - GATE</v>
      </c>
      <c r="E6348" t="s">
        <v>12425</v>
      </c>
      <c r="F6348" t="s">
        <v>12426</v>
      </c>
      <c r="G6348" t="str">
        <f>Table19[[#This Row],[Closing Code Description]] &amp; " - " &amp; Table19[[#This Row],[Closing Code]]</f>
        <v>Drive/Mechanical system insufficiently lubricated - GATELUB</v>
      </c>
      <c r="H6348" t="s">
        <v>10357</v>
      </c>
      <c r="I6348" t="s">
        <v>629</v>
      </c>
    </row>
    <row r="6349" spans="2:9" x14ac:dyDescent="0.35">
      <c r="B6349" t="s">
        <v>396</v>
      </c>
      <c r="C6349" t="s">
        <v>42</v>
      </c>
      <c r="D6349" t="str">
        <f>Table19[[#This Row],[Class Description]] &amp; " - " &amp;Table19[[#This Row],[Asset Class]]</f>
        <v>Gate - GATE</v>
      </c>
      <c r="E6349" t="s">
        <v>12427</v>
      </c>
      <c r="F6349" t="s">
        <v>12428</v>
      </c>
      <c r="G6349" t="str">
        <f>Table19[[#This Row],[Closing Code Description]] &amp; " - " &amp; Table19[[#This Row],[Closing Code]]</f>
        <v>Gate communication system failed - GCSFAIL</v>
      </c>
      <c r="H6349" t="s">
        <v>10357</v>
      </c>
      <c r="I6349" t="s">
        <v>629</v>
      </c>
    </row>
    <row r="6350" spans="2:9" x14ac:dyDescent="0.35">
      <c r="B6350" t="s">
        <v>396</v>
      </c>
      <c r="C6350" t="s">
        <v>42</v>
      </c>
      <c r="D6350" t="str">
        <f>Table19[[#This Row],[Class Description]] &amp; " - " &amp;Table19[[#This Row],[Asset Class]]</f>
        <v>Gate - GATE</v>
      </c>
      <c r="E6350" t="s">
        <v>12429</v>
      </c>
      <c r="F6350" t="s">
        <v>12430</v>
      </c>
      <c r="G6350" t="str">
        <f>Table19[[#This Row],[Closing Code Description]] &amp; " - " &amp; Table19[[#This Row],[Closing Code]]</f>
        <v>Gate drive system deteriorated - GDSDET</v>
      </c>
      <c r="H6350" t="s">
        <v>10357</v>
      </c>
      <c r="I6350" t="s">
        <v>629</v>
      </c>
    </row>
    <row r="6351" spans="2:9" x14ac:dyDescent="0.35">
      <c r="B6351" t="s">
        <v>396</v>
      </c>
      <c r="C6351" t="s">
        <v>42</v>
      </c>
      <c r="D6351" t="str">
        <f>Table19[[#This Row],[Class Description]] &amp; " - " &amp;Table19[[#This Row],[Asset Class]]</f>
        <v>Gate - GATE</v>
      </c>
      <c r="E6351" t="s">
        <v>12431</v>
      </c>
      <c r="F6351" t="s">
        <v>12432</v>
      </c>
      <c r="G6351" t="str">
        <f>Table19[[#This Row],[Closing Code Description]] &amp; " - " &amp; Table19[[#This Row],[Closing Code]]</f>
        <v>Gate mechanical system deteriorated - GMSDET</v>
      </c>
      <c r="H6351" t="s">
        <v>10357</v>
      </c>
      <c r="I6351" t="s">
        <v>629</v>
      </c>
    </row>
    <row r="6352" spans="2:9" x14ac:dyDescent="0.35">
      <c r="B6352" t="s">
        <v>396</v>
      </c>
      <c r="C6352" t="s">
        <v>42</v>
      </c>
      <c r="D6352" t="str">
        <f>Table19[[#This Row],[Class Description]] &amp; " - " &amp;Table19[[#This Row],[Asset Class]]</f>
        <v>Gate - GATE</v>
      </c>
      <c r="E6352" t="s">
        <v>12433</v>
      </c>
      <c r="F6352" t="s">
        <v>12434</v>
      </c>
      <c r="G6352" t="str">
        <f>Table19[[#This Row],[Closing Code Description]] &amp; " - " &amp; Table19[[#This Row],[Closing Code]]</f>
        <v>Gate sensors misalignment/contamination - GSENCONT</v>
      </c>
      <c r="H6352" t="s">
        <v>10357</v>
      </c>
      <c r="I6352" t="s">
        <v>629</v>
      </c>
    </row>
    <row r="6353" spans="2:9" x14ac:dyDescent="0.35">
      <c r="B6353" t="s">
        <v>396</v>
      </c>
      <c r="C6353" t="s">
        <v>42</v>
      </c>
      <c r="D6353" t="str">
        <f>Table19[[#This Row],[Class Description]] &amp; " - " &amp;Table19[[#This Row],[Asset Class]]</f>
        <v>Gate - GATE</v>
      </c>
      <c r="E6353" t="s">
        <v>12435</v>
      </c>
      <c r="F6353" t="s">
        <v>12436</v>
      </c>
      <c r="G6353" t="str">
        <f>Table19[[#This Row],[Closing Code Description]] &amp; " - " &amp; Table19[[#This Row],[Closing Code]]</f>
        <v>Gate sensors non-responsive - GSENNRES</v>
      </c>
      <c r="H6353" t="s">
        <v>10357</v>
      </c>
      <c r="I6353" t="s">
        <v>629</v>
      </c>
    </row>
    <row r="6354" spans="2:9" x14ac:dyDescent="0.35">
      <c r="B6354" t="s">
        <v>396</v>
      </c>
      <c r="C6354" t="s">
        <v>42</v>
      </c>
      <c r="D6354" t="str">
        <f>Table19[[#This Row],[Class Description]] &amp; " - " &amp;Table19[[#This Row],[Asset Class]]</f>
        <v>Gate - GATE</v>
      </c>
      <c r="E6354" t="s">
        <v>12437</v>
      </c>
      <c r="F6354" t="s">
        <v>12438</v>
      </c>
      <c r="G6354" t="str">
        <f>Table19[[#This Row],[Closing Code Description]] &amp; " - " &amp; Table19[[#This Row],[Closing Code]]</f>
        <v>Gate span material deteriorated - GSMDET</v>
      </c>
      <c r="H6354" t="s">
        <v>10357</v>
      </c>
      <c r="I6354" t="s">
        <v>629</v>
      </c>
    </row>
    <row r="6355" spans="2:9" x14ac:dyDescent="0.35">
      <c r="B6355" t="s">
        <v>396</v>
      </c>
      <c r="C6355" t="s">
        <v>42</v>
      </c>
      <c r="D6355" t="str">
        <f>Table19[[#This Row],[Class Description]] &amp; " - " &amp;Table19[[#This Row],[Asset Class]]</f>
        <v>Gate - GATE</v>
      </c>
      <c r="E6355" t="s">
        <v>12439</v>
      </c>
      <c r="F6355" t="s">
        <v>12440</v>
      </c>
      <c r="G6355" t="str">
        <f>Table19[[#This Row],[Closing Code Description]] &amp; " - " &amp; Table19[[#This Row],[Closing Code]]</f>
        <v>Gate safety operation failed - GSOFAIL</v>
      </c>
      <c r="H6355" t="s">
        <v>10357</v>
      </c>
      <c r="I6355" t="s">
        <v>629</v>
      </c>
    </row>
    <row r="6356" spans="2:9" x14ac:dyDescent="0.35">
      <c r="B6356" t="s">
        <v>396</v>
      </c>
      <c r="C6356" t="s">
        <v>42</v>
      </c>
      <c r="D6356" t="str">
        <f>Table19[[#This Row],[Class Description]] &amp; " - " &amp;Table19[[#This Row],[Asset Class]]</f>
        <v>Gate - GATE</v>
      </c>
      <c r="E6356" t="s">
        <v>10358</v>
      </c>
      <c r="F6356" t="s">
        <v>10359</v>
      </c>
      <c r="G6356" t="str">
        <f>Table19[[#This Row],[Closing Code Description]] &amp; " - " &amp; Table19[[#This Row],[Closing Code]]</f>
        <v>Accident - ACCIDENT</v>
      </c>
      <c r="H6356" t="s">
        <v>10360</v>
      </c>
      <c r="I6356" t="s">
        <v>629</v>
      </c>
    </row>
    <row r="6357" spans="2:9" x14ac:dyDescent="0.35">
      <c r="B6357" t="s">
        <v>396</v>
      </c>
      <c r="C6357" t="s">
        <v>42</v>
      </c>
      <c r="D6357" t="str">
        <f>Table19[[#This Row],[Class Description]] &amp; " - " &amp;Table19[[#This Row],[Asset Class]]</f>
        <v>Gate - GATE</v>
      </c>
      <c r="E6357" t="s">
        <v>10361</v>
      </c>
      <c r="F6357" t="s">
        <v>10362</v>
      </c>
      <c r="G6357" t="str">
        <f>Table19[[#This Row],[Closing Code Description]] &amp; " - " &amp; Table19[[#This Row],[Closing Code]]</f>
        <v>Accelerated Wear - ACCWEAR</v>
      </c>
      <c r="H6357" t="s">
        <v>10360</v>
      </c>
      <c r="I6357" t="s">
        <v>629</v>
      </c>
    </row>
    <row r="6358" spans="2:9" x14ac:dyDescent="0.35">
      <c r="B6358" t="s">
        <v>396</v>
      </c>
      <c r="C6358" t="s">
        <v>42</v>
      </c>
      <c r="D6358" t="str">
        <f>Table19[[#This Row],[Class Description]] &amp; " - " &amp;Table19[[#This Row],[Asset Class]]</f>
        <v>Gate - GATE</v>
      </c>
      <c r="E6358" t="s">
        <v>10363</v>
      </c>
      <c r="F6358" t="s">
        <v>10364</v>
      </c>
      <c r="G6358" t="str">
        <f>Table19[[#This Row],[Closing Code Description]] &amp; " - " &amp; Table19[[#This Row],[Closing Code]]</f>
        <v>Weather condition/Forces of nature or Act of God - ACTGOD</v>
      </c>
      <c r="H6358" t="s">
        <v>10360</v>
      </c>
      <c r="I6358" t="s">
        <v>629</v>
      </c>
    </row>
    <row r="6359" spans="2:9" x14ac:dyDescent="0.35">
      <c r="B6359" t="s">
        <v>396</v>
      </c>
      <c r="C6359" t="s">
        <v>42</v>
      </c>
      <c r="D6359" t="str">
        <f>Table19[[#This Row],[Class Description]] &amp; " - " &amp;Table19[[#This Row],[Asset Class]]</f>
        <v>Gate - GATE</v>
      </c>
      <c r="E6359" t="s">
        <v>10365</v>
      </c>
      <c r="F6359" t="s">
        <v>10366</v>
      </c>
      <c r="G6359" t="str">
        <f>Table19[[#This Row],[Closing Code Description]] &amp; " - " &amp; Table19[[#This Row],[Closing Code]]</f>
        <v>Contamination - CONTAM</v>
      </c>
      <c r="H6359" t="s">
        <v>10360</v>
      </c>
      <c r="I6359" t="s">
        <v>629</v>
      </c>
    </row>
    <row r="6360" spans="2:9" x14ac:dyDescent="0.35">
      <c r="B6360" t="s">
        <v>396</v>
      </c>
      <c r="C6360" t="s">
        <v>42</v>
      </c>
      <c r="D6360" t="str">
        <f>Table19[[#This Row],[Class Description]] &amp; " - " &amp;Table19[[#This Row],[Asset Class]]</f>
        <v>Gate - GATE</v>
      </c>
      <c r="E6360" t="s">
        <v>10367</v>
      </c>
      <c r="F6360" t="s">
        <v>10368</v>
      </c>
      <c r="G6360" t="str">
        <f>Table19[[#This Row],[Closing Code Description]] &amp; " - " &amp; Table19[[#This Row],[Closing Code]]</f>
        <v>Defective Asset - DEFASSET</v>
      </c>
      <c r="H6360" t="s">
        <v>10360</v>
      </c>
      <c r="I6360" t="s">
        <v>629</v>
      </c>
    </row>
    <row r="6361" spans="2:9" x14ac:dyDescent="0.35">
      <c r="B6361" t="s">
        <v>396</v>
      </c>
      <c r="C6361" t="s">
        <v>42</v>
      </c>
      <c r="D6361" t="str">
        <f>Table19[[#This Row],[Class Description]] &amp; " - " &amp;Table19[[#This Row],[Asset Class]]</f>
        <v>Gate - GATE</v>
      </c>
      <c r="E6361" t="s">
        <v>10369</v>
      </c>
      <c r="F6361" t="s">
        <v>10370</v>
      </c>
      <c r="G6361" t="str">
        <f>Table19[[#This Row],[Closing Code Description]] &amp; " - " &amp; Table19[[#This Row],[Closing Code]]</f>
        <v>Excessive Load - EXLOAD</v>
      </c>
      <c r="H6361" t="s">
        <v>10360</v>
      </c>
      <c r="I6361" t="s">
        <v>629</v>
      </c>
    </row>
    <row r="6362" spans="2:9" x14ac:dyDescent="0.35">
      <c r="B6362" t="s">
        <v>396</v>
      </c>
      <c r="C6362" t="s">
        <v>42</v>
      </c>
      <c r="D6362" t="str">
        <f>Table19[[#This Row],[Class Description]] &amp; " - " &amp;Table19[[#This Row],[Asset Class]]</f>
        <v>Gate - GATE</v>
      </c>
      <c r="E6362" t="s">
        <v>10371</v>
      </c>
      <c r="F6362" t="s">
        <v>10372</v>
      </c>
      <c r="G6362" t="str">
        <f>Table19[[#This Row],[Closing Code Description]] &amp; " - " &amp; Table19[[#This Row],[Closing Code]]</f>
        <v>Improper Maintenance - IMPRMNT</v>
      </c>
      <c r="H6362" t="s">
        <v>10360</v>
      </c>
      <c r="I6362" t="s">
        <v>629</v>
      </c>
    </row>
    <row r="6363" spans="2:9" x14ac:dyDescent="0.35">
      <c r="B6363" t="s">
        <v>396</v>
      </c>
      <c r="C6363" t="s">
        <v>42</v>
      </c>
      <c r="D6363" t="str">
        <f>Table19[[#This Row],[Class Description]] &amp; " - " &amp;Table19[[#This Row],[Asset Class]]</f>
        <v>Gate - GATE</v>
      </c>
      <c r="E6363" t="s">
        <v>10373</v>
      </c>
      <c r="F6363" t="s">
        <v>10374</v>
      </c>
      <c r="G6363" t="str">
        <f>Table19[[#This Row],[Closing Code Description]] &amp; " - " &amp; Table19[[#This Row],[Closing Code]]</f>
        <v>Insufficient Lubrication - INSLUBR</v>
      </c>
      <c r="H6363" t="s">
        <v>10360</v>
      </c>
      <c r="I6363" t="s">
        <v>629</v>
      </c>
    </row>
    <row r="6364" spans="2:9" x14ac:dyDescent="0.35">
      <c r="B6364" t="s">
        <v>396</v>
      </c>
      <c r="C6364" t="s">
        <v>42</v>
      </c>
      <c r="D6364" t="str">
        <f>Table19[[#This Row],[Class Description]] &amp; " - " &amp;Table19[[#This Row],[Asset Class]]</f>
        <v>Gate - GATE</v>
      </c>
      <c r="E6364" t="s">
        <v>10375</v>
      </c>
      <c r="F6364" t="s">
        <v>10376</v>
      </c>
      <c r="G6364" t="str">
        <f>Table19[[#This Row],[Closing Code Description]] &amp; " - " &amp; Table19[[#This Row],[Closing Code]]</f>
        <v>Lack of/ Inadequate Training - LACKTRN</v>
      </c>
      <c r="H6364" t="s">
        <v>10360</v>
      </c>
      <c r="I6364" t="s">
        <v>629</v>
      </c>
    </row>
    <row r="6365" spans="2:9" x14ac:dyDescent="0.35">
      <c r="B6365" t="s">
        <v>396</v>
      </c>
      <c r="C6365" t="s">
        <v>42</v>
      </c>
      <c r="D6365" t="str">
        <f>Table19[[#This Row],[Class Description]] &amp; " - " &amp;Table19[[#This Row],[Asset Class]]</f>
        <v>Gate - GATE</v>
      </c>
      <c r="E6365" t="s">
        <v>10377</v>
      </c>
      <c r="F6365" t="s">
        <v>10378</v>
      </c>
      <c r="G6365" t="str">
        <f>Table19[[#This Row],[Closing Code Description]] &amp; " - " &amp; Table19[[#This Row],[Closing Code]]</f>
        <v>Loose/ Missing Component - MISSCMP</v>
      </c>
      <c r="H6365" t="s">
        <v>10360</v>
      </c>
      <c r="I6365" t="s">
        <v>629</v>
      </c>
    </row>
    <row r="6366" spans="2:9" x14ac:dyDescent="0.35">
      <c r="B6366" t="s">
        <v>396</v>
      </c>
      <c r="C6366" t="s">
        <v>42</v>
      </c>
      <c r="D6366" t="str">
        <f>Table19[[#This Row],[Class Description]] &amp; " - " &amp;Table19[[#This Row],[Asset Class]]</f>
        <v>Gate - GATE</v>
      </c>
      <c r="E6366" t="s">
        <v>10379</v>
      </c>
      <c r="F6366" t="s">
        <v>10380</v>
      </c>
      <c r="G6366" t="str">
        <f>Table19[[#This Row],[Closing Code Description]] &amp; " - " &amp; Table19[[#This Row],[Closing Code]]</f>
        <v>Normal Wear - NRMWEAR</v>
      </c>
      <c r="H6366" t="s">
        <v>10360</v>
      </c>
      <c r="I6366" t="s">
        <v>629</v>
      </c>
    </row>
    <row r="6367" spans="2:9" x14ac:dyDescent="0.35">
      <c r="B6367" t="s">
        <v>396</v>
      </c>
      <c r="C6367" t="s">
        <v>42</v>
      </c>
      <c r="D6367" t="str">
        <f>Table19[[#This Row],[Class Description]] &amp; " - " &amp;Table19[[#This Row],[Asset Class]]</f>
        <v>Gate - GATE</v>
      </c>
      <c r="E6367" t="s">
        <v>1456</v>
      </c>
      <c r="F6367" t="s">
        <v>10381</v>
      </c>
      <c r="G6367" t="str">
        <f>Table19[[#This Row],[Closing Code Description]] &amp; " - " &amp; Table19[[#This Row],[Closing Code]]</f>
        <v>Other (specify) - OTHER</v>
      </c>
      <c r="H6367" t="s">
        <v>10360</v>
      </c>
      <c r="I6367" t="s">
        <v>629</v>
      </c>
    </row>
    <row r="6368" spans="2:9" x14ac:dyDescent="0.35">
      <c r="B6368" t="s">
        <v>396</v>
      </c>
      <c r="C6368" t="s">
        <v>42</v>
      </c>
      <c r="D6368" t="str">
        <f>Table19[[#This Row],[Class Description]] &amp; " - " &amp;Table19[[#This Row],[Asset Class]]</f>
        <v>Gate - GATE</v>
      </c>
      <c r="E6368" t="s">
        <v>10382</v>
      </c>
      <c r="F6368" t="s">
        <v>10383</v>
      </c>
      <c r="G6368" t="str">
        <f>Table19[[#This Row],[Closing Code Description]] &amp; " - " &amp; Table19[[#This Row],[Closing Code]]</f>
        <v>Poor Installation - PRINSTAL</v>
      </c>
      <c r="H6368" t="s">
        <v>10360</v>
      </c>
      <c r="I6368" t="s">
        <v>629</v>
      </c>
    </row>
    <row r="6369" spans="2:9" x14ac:dyDescent="0.35">
      <c r="B6369" t="s">
        <v>396</v>
      </c>
      <c r="C6369" t="s">
        <v>42</v>
      </c>
      <c r="D6369" t="str">
        <f>Table19[[#This Row],[Class Description]] &amp; " - " &amp;Table19[[#This Row],[Asset Class]]</f>
        <v>Gate - GATE</v>
      </c>
      <c r="E6369" t="s">
        <v>10384</v>
      </c>
      <c r="F6369" t="s">
        <v>10385</v>
      </c>
      <c r="G6369" t="str">
        <f>Table19[[#This Row],[Closing Code Description]] &amp; " - " &amp; Table19[[#This Row],[Closing Code]]</f>
        <v>Procedure Issue - PROCISSU</v>
      </c>
      <c r="H6369" t="s">
        <v>10360</v>
      </c>
      <c r="I6369" t="s">
        <v>629</v>
      </c>
    </row>
    <row r="6370" spans="2:9" x14ac:dyDescent="0.35">
      <c r="B6370" t="s">
        <v>396</v>
      </c>
      <c r="C6370" t="s">
        <v>42</v>
      </c>
      <c r="D6370" t="str">
        <f>Table19[[#This Row],[Class Description]] &amp; " - " &amp;Table19[[#This Row],[Asset Class]]</f>
        <v>Gate - GATE</v>
      </c>
      <c r="E6370" t="s">
        <v>10386</v>
      </c>
      <c r="F6370" t="s">
        <v>10387</v>
      </c>
      <c r="G6370" t="str">
        <f>Table19[[#This Row],[Closing Code Description]] &amp; " - " &amp; Table19[[#This Row],[Closing Code]]</f>
        <v>Utility Failure - UTLFAIL</v>
      </c>
      <c r="H6370" t="s">
        <v>10360</v>
      </c>
      <c r="I6370" t="s">
        <v>629</v>
      </c>
    </row>
    <row r="6371" spans="2:9" x14ac:dyDescent="0.35">
      <c r="B6371" t="s">
        <v>396</v>
      </c>
      <c r="C6371" t="s">
        <v>42</v>
      </c>
      <c r="D6371" t="str">
        <f>Table19[[#This Row],[Class Description]] &amp; " - " &amp;Table19[[#This Row],[Asset Class]]</f>
        <v>Gate - GATE</v>
      </c>
      <c r="E6371" t="s">
        <v>10388</v>
      </c>
      <c r="F6371" t="s">
        <v>10389</v>
      </c>
      <c r="G6371" t="str">
        <f>Table19[[#This Row],[Closing Code Description]] &amp; " - " &amp; Table19[[#This Row],[Closing Code]]</f>
        <v>Vandalism - VNDLSM</v>
      </c>
      <c r="H6371" t="s">
        <v>10360</v>
      </c>
      <c r="I6371" t="s">
        <v>629</v>
      </c>
    </row>
    <row r="6372" spans="2:9" x14ac:dyDescent="0.35">
      <c r="B6372" t="s">
        <v>396</v>
      </c>
      <c r="C6372" t="s">
        <v>42</v>
      </c>
      <c r="D6372" t="str">
        <f>Table19[[#This Row],[Class Description]] &amp; " - " &amp;Table19[[#This Row],[Asset Class]]</f>
        <v>Gate - GATE</v>
      </c>
      <c r="E6372" t="s">
        <v>10390</v>
      </c>
      <c r="F6372" t="s">
        <v>10391</v>
      </c>
      <c r="G6372" t="str">
        <f>Table19[[#This Row],[Closing Code Description]] &amp; " - " &amp; Table19[[#This Row],[Closing Code]]</f>
        <v>Defective/ Worn Component - WORNCMPT</v>
      </c>
      <c r="H6372" t="s">
        <v>10360</v>
      </c>
      <c r="I6372" t="s">
        <v>629</v>
      </c>
    </row>
    <row r="6373" spans="2:9" x14ac:dyDescent="0.35">
      <c r="B6373" t="s">
        <v>396</v>
      </c>
      <c r="C6373" t="s">
        <v>42</v>
      </c>
      <c r="D6373" t="str">
        <f>Table19[[#This Row],[Class Description]] &amp; " - " &amp;Table19[[#This Row],[Asset Class]]</f>
        <v>Gate - GATE</v>
      </c>
      <c r="E6373" t="s">
        <v>10392</v>
      </c>
      <c r="F6373" t="s">
        <v>10393</v>
      </c>
      <c r="G6373" t="str">
        <f>Table19[[#This Row],[Closing Code Description]] &amp; " - " &amp; Table19[[#This Row],[Closing Code]]</f>
        <v>Adjusted - ADJUSTD</v>
      </c>
      <c r="H6373" t="s">
        <v>10394</v>
      </c>
      <c r="I6373" t="s">
        <v>629</v>
      </c>
    </row>
    <row r="6374" spans="2:9" x14ac:dyDescent="0.35">
      <c r="B6374" t="s">
        <v>396</v>
      </c>
      <c r="C6374" t="s">
        <v>42</v>
      </c>
      <c r="D6374" t="str">
        <f>Table19[[#This Row],[Class Description]] &amp; " - " &amp;Table19[[#This Row],[Asset Class]]</f>
        <v>Gate - GATE</v>
      </c>
      <c r="E6374" t="s">
        <v>10395</v>
      </c>
      <c r="F6374" t="s">
        <v>10396</v>
      </c>
      <c r="G6374" t="str">
        <f>Table19[[#This Row],[Closing Code Description]] &amp; " - " &amp; Table19[[#This Row],[Closing Code]]</f>
        <v>Decommission - DECOMM</v>
      </c>
      <c r="H6374" t="s">
        <v>10394</v>
      </c>
      <c r="I6374" t="s">
        <v>629</v>
      </c>
    </row>
    <row r="6375" spans="2:9" x14ac:dyDescent="0.35">
      <c r="B6375" t="s">
        <v>396</v>
      </c>
      <c r="C6375" t="s">
        <v>42</v>
      </c>
      <c r="D6375" t="str">
        <f>Table19[[#This Row],[Class Description]] &amp; " - " &amp;Table19[[#This Row],[Asset Class]]</f>
        <v>Gate - GATE</v>
      </c>
      <c r="E6375" t="s">
        <v>10397</v>
      </c>
      <c r="F6375" t="s">
        <v>10398</v>
      </c>
      <c r="G6375" t="str">
        <f>Table19[[#This Row],[Closing Code Description]] &amp; " - " &amp; Table19[[#This Row],[Closing Code]]</f>
        <v>Decontaminate - DECONTME</v>
      </c>
      <c r="H6375" t="s">
        <v>10394</v>
      </c>
      <c r="I6375" t="s">
        <v>629</v>
      </c>
    </row>
    <row r="6376" spans="2:9" x14ac:dyDescent="0.35">
      <c r="B6376" t="s">
        <v>396</v>
      </c>
      <c r="C6376" t="s">
        <v>42</v>
      </c>
      <c r="D6376" t="str">
        <f>Table19[[#This Row],[Class Description]] &amp; " - " &amp;Table19[[#This Row],[Asset Class]]</f>
        <v>Gate - GATE</v>
      </c>
      <c r="E6376" t="s">
        <v>10399</v>
      </c>
      <c r="F6376" t="s">
        <v>10400</v>
      </c>
      <c r="G6376" t="str">
        <f>Table19[[#This Row],[Closing Code Description]] &amp; " - " &amp; Table19[[#This Row],[Closing Code]]</f>
        <v>Do Nothing - DONOTHIN</v>
      </c>
      <c r="H6376" t="s">
        <v>10394</v>
      </c>
      <c r="I6376" t="s">
        <v>629</v>
      </c>
    </row>
    <row r="6377" spans="2:9" x14ac:dyDescent="0.35">
      <c r="B6377" t="s">
        <v>396</v>
      </c>
      <c r="C6377" t="s">
        <v>42</v>
      </c>
      <c r="D6377" t="str">
        <f>Table19[[#This Row],[Class Description]] &amp; " - " &amp;Table19[[#This Row],[Asset Class]]</f>
        <v>Gate - GATE</v>
      </c>
      <c r="E6377" t="s">
        <v>10401</v>
      </c>
      <c r="F6377" t="s">
        <v>10402</v>
      </c>
      <c r="G6377" t="str">
        <f>Table19[[#This Row],[Closing Code Description]] &amp; " - " &amp; Table19[[#This Row],[Closing Code]]</f>
        <v>Lubricate - LUBRCTE</v>
      </c>
      <c r="H6377" t="s">
        <v>10394</v>
      </c>
      <c r="I6377" t="s">
        <v>629</v>
      </c>
    </row>
    <row r="6378" spans="2:9" x14ac:dyDescent="0.35">
      <c r="B6378" t="s">
        <v>396</v>
      </c>
      <c r="C6378" t="s">
        <v>42</v>
      </c>
      <c r="D6378" t="str">
        <f>Table19[[#This Row],[Class Description]] &amp; " - " &amp;Table19[[#This Row],[Asset Class]]</f>
        <v>Gate - GATE</v>
      </c>
      <c r="E6378" t="s">
        <v>1456</v>
      </c>
      <c r="F6378" t="s">
        <v>10381</v>
      </c>
      <c r="G6378" t="str">
        <f>Table19[[#This Row],[Closing Code Description]] &amp; " - " &amp; Table19[[#This Row],[Closing Code]]</f>
        <v>Other (specify) - OTHER</v>
      </c>
      <c r="H6378" t="s">
        <v>10394</v>
      </c>
      <c r="I6378" t="s">
        <v>629</v>
      </c>
    </row>
    <row r="6379" spans="2:9" x14ac:dyDescent="0.35">
      <c r="B6379" t="s">
        <v>396</v>
      </c>
      <c r="C6379" t="s">
        <v>42</v>
      </c>
      <c r="D6379" t="str">
        <f>Table19[[#This Row],[Class Description]] &amp; " - " &amp;Table19[[#This Row],[Asset Class]]</f>
        <v>Gate - GATE</v>
      </c>
      <c r="E6379" t="s">
        <v>10403</v>
      </c>
      <c r="F6379" t="s">
        <v>10404</v>
      </c>
      <c r="G6379" t="str">
        <f>Table19[[#This Row],[Closing Code Description]] &amp; " - " &amp; Table19[[#This Row],[Closing Code]]</f>
        <v>Recalibrate - RECALBRT</v>
      </c>
      <c r="H6379" t="s">
        <v>10394</v>
      </c>
      <c r="I6379" t="s">
        <v>629</v>
      </c>
    </row>
    <row r="6380" spans="2:9" x14ac:dyDescent="0.35">
      <c r="B6380" t="s">
        <v>396</v>
      </c>
      <c r="C6380" t="s">
        <v>42</v>
      </c>
      <c r="D6380" t="str">
        <f>Table19[[#This Row],[Class Description]] &amp; " - " &amp;Table19[[#This Row],[Asset Class]]</f>
        <v>Gate - GATE</v>
      </c>
      <c r="E6380" t="s">
        <v>10405</v>
      </c>
      <c r="F6380" t="s">
        <v>10406</v>
      </c>
      <c r="G6380" t="str">
        <f>Table19[[#This Row],[Closing Code Description]] &amp; " - " &amp; Table19[[#This Row],[Closing Code]]</f>
        <v>Remove Obstruction - REMVOBT</v>
      </c>
      <c r="H6380" t="s">
        <v>10394</v>
      </c>
      <c r="I6380" t="s">
        <v>629</v>
      </c>
    </row>
    <row r="6381" spans="2:9" x14ac:dyDescent="0.35">
      <c r="B6381" t="s">
        <v>396</v>
      </c>
      <c r="C6381" t="s">
        <v>42</v>
      </c>
      <c r="D6381" t="str">
        <f>Table19[[#This Row],[Class Description]] &amp; " - " &amp;Table19[[#This Row],[Asset Class]]</f>
        <v>Gate - GATE</v>
      </c>
      <c r="E6381" t="s">
        <v>10407</v>
      </c>
      <c r="F6381" t="s">
        <v>10408</v>
      </c>
      <c r="G6381" t="str">
        <f>Table19[[#This Row],[Closing Code Description]] &amp; " - " &amp; Table19[[#This Row],[Closing Code]]</f>
        <v>Repair Component - REPCMPT</v>
      </c>
      <c r="H6381" t="s">
        <v>10394</v>
      </c>
      <c r="I6381" t="s">
        <v>629</v>
      </c>
    </row>
    <row r="6382" spans="2:9" x14ac:dyDescent="0.35">
      <c r="B6382" t="s">
        <v>396</v>
      </c>
      <c r="C6382" t="s">
        <v>42</v>
      </c>
      <c r="D6382" t="str">
        <f>Table19[[#This Row],[Class Description]] &amp; " - " &amp;Table19[[#This Row],[Asset Class]]</f>
        <v>Gate - GATE</v>
      </c>
      <c r="E6382" t="s">
        <v>10409</v>
      </c>
      <c r="F6382" t="s">
        <v>10410</v>
      </c>
      <c r="G6382" t="str">
        <f>Table19[[#This Row],[Closing Code Description]] &amp; " - " &amp; Table19[[#This Row],[Closing Code]]</f>
        <v>Replace Asset - REPLASS</v>
      </c>
      <c r="H6382" t="s">
        <v>10394</v>
      </c>
      <c r="I6382" t="s">
        <v>629</v>
      </c>
    </row>
    <row r="6383" spans="2:9" x14ac:dyDescent="0.35">
      <c r="B6383" t="s">
        <v>396</v>
      </c>
      <c r="C6383" t="s">
        <v>42</v>
      </c>
      <c r="D6383" t="str">
        <f>Table19[[#This Row],[Class Description]] &amp; " - " &amp;Table19[[#This Row],[Asset Class]]</f>
        <v>Gate - GATE</v>
      </c>
      <c r="E6383" t="s">
        <v>10411</v>
      </c>
      <c r="F6383" t="s">
        <v>10412</v>
      </c>
      <c r="G6383" t="str">
        <f>Table19[[#This Row],[Closing Code Description]] &amp; " - " &amp; Table19[[#This Row],[Closing Code]]</f>
        <v>Replace Component - REPLCMPT</v>
      </c>
      <c r="H6383" t="s">
        <v>10394</v>
      </c>
      <c r="I6383" t="s">
        <v>629</v>
      </c>
    </row>
    <row r="6384" spans="2:9" x14ac:dyDescent="0.35">
      <c r="B6384" t="s">
        <v>396</v>
      </c>
      <c r="C6384" t="s">
        <v>42</v>
      </c>
      <c r="D6384" t="str">
        <f>Table19[[#This Row],[Class Description]] &amp; " - " &amp;Table19[[#This Row],[Asset Class]]</f>
        <v>Gate - GATE</v>
      </c>
      <c r="E6384" t="s">
        <v>10413</v>
      </c>
      <c r="F6384" t="s">
        <v>10414</v>
      </c>
      <c r="G6384" t="str">
        <f>Table19[[#This Row],[Closing Code Description]] &amp; " - " &amp; Table19[[#This Row],[Closing Code]]</f>
        <v>Repair Asset - REPRASS</v>
      </c>
      <c r="H6384" t="s">
        <v>10394</v>
      </c>
      <c r="I6384" t="s">
        <v>629</v>
      </c>
    </row>
    <row r="6385" spans="2:9" x14ac:dyDescent="0.35">
      <c r="B6385" t="s">
        <v>396</v>
      </c>
      <c r="C6385" t="s">
        <v>42</v>
      </c>
      <c r="D6385" t="str">
        <f>Table19[[#This Row],[Class Description]] &amp; " - " &amp;Table19[[#This Row],[Asset Class]]</f>
        <v>Gate - GATE</v>
      </c>
      <c r="E6385" t="s">
        <v>10415</v>
      </c>
      <c r="F6385" t="s">
        <v>10416</v>
      </c>
      <c r="G6385" t="str">
        <f>Table19[[#This Row],[Closing Code Description]] &amp; " - " &amp; Table19[[#This Row],[Closing Code]]</f>
        <v>Upgrade - UPGRADES</v>
      </c>
      <c r="H6385" t="s">
        <v>10394</v>
      </c>
      <c r="I6385" t="s">
        <v>629</v>
      </c>
    </row>
    <row r="6386" spans="2:9" x14ac:dyDescent="0.35">
      <c r="B6386" t="s">
        <v>486</v>
      </c>
      <c r="C6386" t="s">
        <v>12441</v>
      </c>
      <c r="D6386" t="str">
        <f>Table19[[#This Row],[Class Description]] &amp; " - " &amp;Table19[[#This Row],[Asset Class]]</f>
        <v>General - GENERAL</v>
      </c>
      <c r="E6386" t="s">
        <v>12442</v>
      </c>
      <c r="F6386" t="s">
        <v>12443</v>
      </c>
      <c r="G6386" t="str">
        <f>Table19[[#This Row],[Closing Code Description]] &amp; " - " &amp; Table19[[#This Row],[Closing Code]]</f>
        <v>General/Unknown - GENPROB</v>
      </c>
      <c r="H6386" t="s">
        <v>10334</v>
      </c>
      <c r="I6386" t="s">
        <v>629</v>
      </c>
    </row>
    <row r="6387" spans="2:9" x14ac:dyDescent="0.35">
      <c r="B6387" t="s">
        <v>486</v>
      </c>
      <c r="C6387" t="s">
        <v>297</v>
      </c>
      <c r="D6387" t="str">
        <f>Table19[[#This Row],[Class Description]] &amp; " - " &amp;Table19[[#This Row],[Asset Class]]</f>
        <v>General Class - GENERAL</v>
      </c>
      <c r="E6387" t="s">
        <v>12442</v>
      </c>
      <c r="F6387" t="s">
        <v>12443</v>
      </c>
      <c r="G6387" t="str">
        <f>Table19[[#This Row],[Closing Code Description]] &amp; " - " &amp; Table19[[#This Row],[Closing Code]]</f>
        <v>General/Unknown - GENPROB</v>
      </c>
      <c r="H6387" t="s">
        <v>10334</v>
      </c>
      <c r="I6387" t="s">
        <v>629</v>
      </c>
    </row>
    <row r="6388" spans="2:9" x14ac:dyDescent="0.35">
      <c r="B6388" t="s">
        <v>486</v>
      </c>
      <c r="C6388" t="s">
        <v>12441</v>
      </c>
      <c r="D6388" t="str">
        <f>Table19[[#This Row],[Class Description]] &amp; " - " &amp;Table19[[#This Row],[Asset Class]]</f>
        <v>General - GENERAL</v>
      </c>
      <c r="E6388" t="s">
        <v>12444</v>
      </c>
      <c r="F6388" t="s">
        <v>12443</v>
      </c>
      <c r="G6388" t="str">
        <f>Table19[[#This Row],[Closing Code Description]] &amp; " - " &amp; Table19[[#This Row],[Closing Code]]</f>
        <v>General/Unknown - GENFAIL</v>
      </c>
      <c r="H6388" t="s">
        <v>10357</v>
      </c>
      <c r="I6388" t="s">
        <v>629</v>
      </c>
    </row>
    <row r="6389" spans="2:9" x14ac:dyDescent="0.35">
      <c r="B6389" t="s">
        <v>486</v>
      </c>
      <c r="C6389" t="s">
        <v>297</v>
      </c>
      <c r="D6389" t="str">
        <f>Table19[[#This Row],[Class Description]] &amp; " - " &amp;Table19[[#This Row],[Asset Class]]</f>
        <v>General Class - GENERAL</v>
      </c>
      <c r="E6389" t="s">
        <v>12444</v>
      </c>
      <c r="F6389" t="s">
        <v>12443</v>
      </c>
      <c r="G6389" t="str">
        <f>Table19[[#This Row],[Closing Code Description]] &amp; " - " &amp; Table19[[#This Row],[Closing Code]]</f>
        <v>General/Unknown - GENFAIL</v>
      </c>
      <c r="H6389" t="s">
        <v>10357</v>
      </c>
      <c r="I6389" t="s">
        <v>629</v>
      </c>
    </row>
    <row r="6390" spans="2:9" x14ac:dyDescent="0.35">
      <c r="B6390" t="s">
        <v>486</v>
      </c>
      <c r="C6390" t="s">
        <v>12441</v>
      </c>
      <c r="D6390" t="str">
        <f>Table19[[#This Row],[Class Description]] &amp; " - " &amp;Table19[[#This Row],[Asset Class]]</f>
        <v>General - GENERAL</v>
      </c>
      <c r="E6390" t="s">
        <v>12445</v>
      </c>
      <c r="F6390" t="s">
        <v>12443</v>
      </c>
      <c r="G6390" t="str">
        <f>Table19[[#This Row],[Closing Code Description]] &amp; " - " &amp; Table19[[#This Row],[Closing Code]]</f>
        <v>General/Unknown - GENCAUS</v>
      </c>
      <c r="H6390" t="s">
        <v>10360</v>
      </c>
      <c r="I6390" t="s">
        <v>629</v>
      </c>
    </row>
    <row r="6391" spans="2:9" x14ac:dyDescent="0.35">
      <c r="B6391" t="s">
        <v>486</v>
      </c>
      <c r="C6391" t="s">
        <v>297</v>
      </c>
      <c r="D6391" t="str">
        <f>Table19[[#This Row],[Class Description]] &amp; " - " &amp;Table19[[#This Row],[Asset Class]]</f>
        <v>General Class - GENERAL</v>
      </c>
      <c r="E6391" t="s">
        <v>12445</v>
      </c>
      <c r="F6391" t="s">
        <v>12443</v>
      </c>
      <c r="G6391" t="str">
        <f>Table19[[#This Row],[Closing Code Description]] &amp; " - " &amp; Table19[[#This Row],[Closing Code]]</f>
        <v>General/Unknown - GENCAUS</v>
      </c>
      <c r="H6391" t="s">
        <v>10360</v>
      </c>
      <c r="I6391" t="s">
        <v>629</v>
      </c>
    </row>
    <row r="6392" spans="2:9" x14ac:dyDescent="0.35">
      <c r="B6392" t="s">
        <v>486</v>
      </c>
      <c r="C6392" t="s">
        <v>12441</v>
      </c>
      <c r="D6392" t="str">
        <f>Table19[[#This Row],[Class Description]] &amp; " - " &amp;Table19[[#This Row],[Asset Class]]</f>
        <v>General - GENERAL</v>
      </c>
      <c r="E6392" t="s">
        <v>12446</v>
      </c>
      <c r="F6392" t="s">
        <v>12443</v>
      </c>
      <c r="G6392" t="str">
        <f>Table19[[#This Row],[Closing Code Description]] &amp; " - " &amp; Table19[[#This Row],[Closing Code]]</f>
        <v>General/Unknown - GENACT</v>
      </c>
      <c r="H6392" t="s">
        <v>10394</v>
      </c>
      <c r="I6392" t="s">
        <v>629</v>
      </c>
    </row>
    <row r="6393" spans="2:9" x14ac:dyDescent="0.35">
      <c r="B6393" t="s">
        <v>486</v>
      </c>
      <c r="C6393" t="s">
        <v>297</v>
      </c>
      <c r="D6393" t="str">
        <f>Table19[[#This Row],[Class Description]] &amp; " - " &amp;Table19[[#This Row],[Asset Class]]</f>
        <v>General Class - GENERAL</v>
      </c>
      <c r="E6393" t="s">
        <v>12446</v>
      </c>
      <c r="F6393" t="s">
        <v>12443</v>
      </c>
      <c r="G6393" t="str">
        <f>Table19[[#This Row],[Closing Code Description]] &amp; " - " &amp; Table19[[#This Row],[Closing Code]]</f>
        <v>General/Unknown - GENACT</v>
      </c>
      <c r="H6393" t="s">
        <v>10394</v>
      </c>
      <c r="I6393" t="s">
        <v>629</v>
      </c>
    </row>
    <row r="6394" spans="2:9" x14ac:dyDescent="0.35">
      <c r="B6394" t="s">
        <v>743</v>
      </c>
      <c r="C6394" t="s">
        <v>742</v>
      </c>
      <c r="D6394" t="str">
        <f>Table19[[#This Row],[Class Description]] &amp; " - " &amp;Table19[[#This Row],[Asset Class]]</f>
        <v>Gauge - GGE</v>
      </c>
      <c r="E6394" t="s">
        <v>10332</v>
      </c>
      <c r="F6394" t="s">
        <v>10333</v>
      </c>
      <c r="G6394" t="str">
        <f>Table19[[#This Row],[Closing Code Description]] &amp; " - " &amp; Table19[[#This Row],[Closing Code]]</f>
        <v>Abnormal Temprature - ABNTEMP</v>
      </c>
      <c r="H6394" t="s">
        <v>10334</v>
      </c>
      <c r="I6394" t="s">
        <v>629</v>
      </c>
    </row>
    <row r="6395" spans="2:9" x14ac:dyDescent="0.35">
      <c r="B6395" t="s">
        <v>743</v>
      </c>
      <c r="C6395" t="s">
        <v>742</v>
      </c>
      <c r="D6395" t="str">
        <f>Table19[[#This Row],[Class Description]] &amp; " - " &amp;Table19[[#This Row],[Asset Class]]</f>
        <v>Gauge - GGE</v>
      </c>
      <c r="E6395" t="s">
        <v>10335</v>
      </c>
      <c r="F6395" t="s">
        <v>10336</v>
      </c>
      <c r="G6395" t="str">
        <f>Table19[[#This Row],[Closing Code Description]] &amp; " - " &amp; Table19[[#This Row],[Closing Code]]</f>
        <v>Corrosion - CORROS</v>
      </c>
      <c r="H6395" t="s">
        <v>10334</v>
      </c>
      <c r="I6395" t="s">
        <v>629</v>
      </c>
    </row>
    <row r="6396" spans="2:9" x14ac:dyDescent="0.35">
      <c r="B6396" t="s">
        <v>743</v>
      </c>
      <c r="C6396" t="s">
        <v>742</v>
      </c>
      <c r="D6396" t="str">
        <f>Table19[[#This Row],[Class Description]] &amp; " - " &amp;Table19[[#This Row],[Asset Class]]</f>
        <v>Gauge - GGE</v>
      </c>
      <c r="E6396" t="s">
        <v>10421</v>
      </c>
      <c r="F6396" t="s">
        <v>10422</v>
      </c>
      <c r="G6396" t="str">
        <f>Table19[[#This Row],[Closing Code Description]] &amp; " - " &amp; Table19[[#This Row],[Closing Code]]</f>
        <v>Electrical Trip Out - ELECTRIP</v>
      </c>
      <c r="H6396" t="s">
        <v>10334</v>
      </c>
      <c r="I6396" t="s">
        <v>629</v>
      </c>
    </row>
    <row r="6397" spans="2:9" x14ac:dyDescent="0.35">
      <c r="B6397" t="s">
        <v>743</v>
      </c>
      <c r="C6397" t="s">
        <v>742</v>
      </c>
      <c r="D6397" t="str">
        <f>Table19[[#This Row],[Class Description]] &amp; " - " &amp;Table19[[#This Row],[Asset Class]]</f>
        <v>Gauge - GGE</v>
      </c>
      <c r="E6397" t="s">
        <v>10337</v>
      </c>
      <c r="F6397" t="s">
        <v>10338</v>
      </c>
      <c r="G6397" t="str">
        <f>Table19[[#This Row],[Closing Code Description]] &amp; " - " &amp; Table19[[#This Row],[Closing Code]]</f>
        <v>Excessive Noise - EXNOISE</v>
      </c>
      <c r="H6397" t="s">
        <v>10334</v>
      </c>
      <c r="I6397" t="s">
        <v>629</v>
      </c>
    </row>
    <row r="6398" spans="2:9" x14ac:dyDescent="0.35">
      <c r="B6398" t="s">
        <v>743</v>
      </c>
      <c r="C6398" t="s">
        <v>742</v>
      </c>
      <c r="D6398" t="str">
        <f>Table19[[#This Row],[Class Description]] &amp; " - " &amp;Table19[[#This Row],[Asset Class]]</f>
        <v>Gauge - GGE</v>
      </c>
      <c r="E6398" t="s">
        <v>10339</v>
      </c>
      <c r="F6398" t="s">
        <v>10340</v>
      </c>
      <c r="G6398" t="str">
        <f>Table19[[#This Row],[Closing Code Description]] &amp; " - " &amp; Table19[[#This Row],[Closing Code]]</f>
        <v>Excessive Vibration - EXVIBRTN</v>
      </c>
      <c r="H6398" t="s">
        <v>10334</v>
      </c>
      <c r="I6398" t="s">
        <v>629</v>
      </c>
    </row>
    <row r="6399" spans="2:9" x14ac:dyDescent="0.35">
      <c r="B6399" t="s">
        <v>743</v>
      </c>
      <c r="C6399" t="s">
        <v>742</v>
      </c>
      <c r="D6399" t="str">
        <f>Table19[[#This Row],[Class Description]] &amp; " - " &amp;Table19[[#This Row],[Asset Class]]</f>
        <v>Gauge - GGE</v>
      </c>
      <c r="E6399" t="s">
        <v>10341</v>
      </c>
      <c r="F6399" t="s">
        <v>10342</v>
      </c>
      <c r="G6399" t="str">
        <f>Table19[[#This Row],[Closing Code Description]] &amp; " - " &amp; Table19[[#This Row],[Closing Code]]</f>
        <v>Jammed Equipment - JAMMEDEQ</v>
      </c>
      <c r="H6399" t="s">
        <v>10334</v>
      </c>
      <c r="I6399" t="s">
        <v>629</v>
      </c>
    </row>
    <row r="6400" spans="2:9" x14ac:dyDescent="0.35">
      <c r="B6400" t="s">
        <v>743</v>
      </c>
      <c r="C6400" t="s">
        <v>742</v>
      </c>
      <c r="D6400" t="str">
        <f>Table19[[#This Row],[Class Description]] &amp; " - " &amp;Table19[[#This Row],[Asset Class]]</f>
        <v>Gauge - GGE</v>
      </c>
      <c r="E6400" t="s">
        <v>10343</v>
      </c>
      <c r="F6400" t="s">
        <v>10344</v>
      </c>
      <c r="G6400" t="str">
        <f>Table19[[#This Row],[Closing Code Description]] &amp; " - " &amp; Table19[[#This Row],[Closing Code]]</f>
        <v>Leaking - LEAKING</v>
      </c>
      <c r="H6400" t="s">
        <v>10334</v>
      </c>
      <c r="I6400" t="s">
        <v>629</v>
      </c>
    </row>
    <row r="6401" spans="2:9" x14ac:dyDescent="0.35">
      <c r="B6401" t="s">
        <v>743</v>
      </c>
      <c r="C6401" t="s">
        <v>742</v>
      </c>
      <c r="D6401" t="str">
        <f>Table19[[#This Row],[Class Description]] &amp; " - " &amp;Table19[[#This Row],[Asset Class]]</f>
        <v>Gauge - GGE</v>
      </c>
      <c r="E6401" t="s">
        <v>10345</v>
      </c>
      <c r="F6401" t="s">
        <v>10346</v>
      </c>
      <c r="G6401" t="str">
        <f>Table19[[#This Row],[Closing Code Description]] &amp; " - " &amp; Table19[[#This Row],[Closing Code]]</f>
        <v>Low Performance - LOWPERF</v>
      </c>
      <c r="H6401" t="s">
        <v>10334</v>
      </c>
      <c r="I6401" t="s">
        <v>629</v>
      </c>
    </row>
    <row r="6402" spans="2:9" x14ac:dyDescent="0.35">
      <c r="B6402" t="s">
        <v>743</v>
      </c>
      <c r="C6402" t="s">
        <v>742</v>
      </c>
      <c r="D6402" t="str">
        <f>Table19[[#This Row],[Class Description]] &amp; " - " &amp;Table19[[#This Row],[Asset Class]]</f>
        <v>Gauge - GGE</v>
      </c>
      <c r="E6402" t="s">
        <v>10347</v>
      </c>
      <c r="F6402" t="s">
        <v>10348</v>
      </c>
      <c r="G6402" t="str">
        <f>Table19[[#This Row],[Closing Code Description]] &amp; " - " &amp; Table19[[#This Row],[Closing Code]]</f>
        <v>Non-Operational - NONOPER</v>
      </c>
      <c r="H6402" t="s">
        <v>10334</v>
      </c>
      <c r="I6402" t="s">
        <v>629</v>
      </c>
    </row>
    <row r="6403" spans="2:9" x14ac:dyDescent="0.35">
      <c r="B6403" t="s">
        <v>743</v>
      </c>
      <c r="C6403" t="s">
        <v>742</v>
      </c>
      <c r="D6403" t="str">
        <f>Table19[[#This Row],[Class Description]] &amp; " - " &amp;Table19[[#This Row],[Asset Class]]</f>
        <v>Gauge - GGE</v>
      </c>
      <c r="E6403" t="s">
        <v>10349</v>
      </c>
      <c r="F6403" t="s">
        <v>10350</v>
      </c>
      <c r="G6403" t="str">
        <f>Table19[[#This Row],[Closing Code Description]] &amp; " - " &amp; Table19[[#This Row],[Closing Code]]</f>
        <v>Physical Damage - PHYDMGE</v>
      </c>
      <c r="H6403" t="s">
        <v>10334</v>
      </c>
      <c r="I6403" t="s">
        <v>629</v>
      </c>
    </row>
    <row r="6404" spans="2:9" x14ac:dyDescent="0.35">
      <c r="B6404" t="s">
        <v>743</v>
      </c>
      <c r="C6404" t="s">
        <v>742</v>
      </c>
      <c r="D6404" t="str">
        <f>Table19[[#This Row],[Class Description]] &amp; " - " &amp;Table19[[#This Row],[Asset Class]]</f>
        <v>Gauge - GGE</v>
      </c>
      <c r="E6404" t="s">
        <v>10351</v>
      </c>
      <c r="F6404" t="s">
        <v>10352</v>
      </c>
      <c r="G6404" t="str">
        <f>Table19[[#This Row],[Closing Code Description]] &amp; " - " &amp; Table19[[#This Row],[Closing Code]]</f>
        <v>Unusual Smell - UNSMELL</v>
      </c>
      <c r="H6404" t="s">
        <v>10334</v>
      </c>
      <c r="I6404" t="s">
        <v>629</v>
      </c>
    </row>
    <row r="6405" spans="2:9" x14ac:dyDescent="0.35">
      <c r="B6405" t="s">
        <v>743</v>
      </c>
      <c r="C6405" t="s">
        <v>742</v>
      </c>
      <c r="D6405" t="str">
        <f>Table19[[#This Row],[Class Description]] &amp; " - " &amp;Table19[[#This Row],[Asset Class]]</f>
        <v>Gauge - GGE</v>
      </c>
      <c r="E6405" t="s">
        <v>10353</v>
      </c>
      <c r="F6405" t="s">
        <v>10354</v>
      </c>
      <c r="G6405" t="str">
        <f>Table19[[#This Row],[Closing Code Description]] &amp; " - " &amp; Table19[[#This Row],[Closing Code]]</f>
        <v>Unusual Smoke - UNSMOKE</v>
      </c>
      <c r="H6405" t="s">
        <v>10334</v>
      </c>
      <c r="I6405" t="s">
        <v>629</v>
      </c>
    </row>
    <row r="6406" spans="2:9" x14ac:dyDescent="0.35">
      <c r="B6406" t="s">
        <v>743</v>
      </c>
      <c r="C6406" t="s">
        <v>742</v>
      </c>
      <c r="D6406" t="str">
        <f>Table19[[#This Row],[Class Description]] &amp; " - " &amp;Table19[[#This Row],[Asset Class]]</f>
        <v>Gauge - GGE</v>
      </c>
      <c r="E6406" t="s">
        <v>12447</v>
      </c>
      <c r="F6406" t="s">
        <v>12448</v>
      </c>
      <c r="G6406" t="str">
        <f>Table19[[#This Row],[Closing Code Description]] &amp; " - " &amp; Table19[[#This Row],[Closing Code]]</f>
        <v>Gauge failed - GUGFAIL</v>
      </c>
      <c r="H6406" t="s">
        <v>10357</v>
      </c>
      <c r="I6406" t="s">
        <v>629</v>
      </c>
    </row>
    <row r="6407" spans="2:9" x14ac:dyDescent="0.35">
      <c r="B6407" t="s">
        <v>743</v>
      </c>
      <c r="C6407" t="s">
        <v>742</v>
      </c>
      <c r="D6407" t="str">
        <f>Table19[[#This Row],[Class Description]] &amp; " - " &amp;Table19[[#This Row],[Asset Class]]</f>
        <v>Gauge - GGE</v>
      </c>
      <c r="E6407" t="s">
        <v>10358</v>
      </c>
      <c r="F6407" t="s">
        <v>10359</v>
      </c>
      <c r="G6407" t="str">
        <f>Table19[[#This Row],[Closing Code Description]] &amp; " - " &amp; Table19[[#This Row],[Closing Code]]</f>
        <v>Accident - ACCIDENT</v>
      </c>
      <c r="H6407" t="s">
        <v>10360</v>
      </c>
      <c r="I6407" t="s">
        <v>629</v>
      </c>
    </row>
    <row r="6408" spans="2:9" x14ac:dyDescent="0.35">
      <c r="B6408" t="s">
        <v>743</v>
      </c>
      <c r="C6408" t="s">
        <v>742</v>
      </c>
      <c r="D6408" t="str">
        <f>Table19[[#This Row],[Class Description]] &amp; " - " &amp;Table19[[#This Row],[Asset Class]]</f>
        <v>Gauge - GGE</v>
      </c>
      <c r="E6408" t="s">
        <v>10361</v>
      </c>
      <c r="F6408" t="s">
        <v>10362</v>
      </c>
      <c r="G6408" t="str">
        <f>Table19[[#This Row],[Closing Code Description]] &amp; " - " &amp; Table19[[#This Row],[Closing Code]]</f>
        <v>Accelerated Wear - ACCWEAR</v>
      </c>
      <c r="H6408" t="s">
        <v>10360</v>
      </c>
      <c r="I6408" t="s">
        <v>629</v>
      </c>
    </row>
    <row r="6409" spans="2:9" x14ac:dyDescent="0.35">
      <c r="B6409" t="s">
        <v>743</v>
      </c>
      <c r="C6409" t="s">
        <v>742</v>
      </c>
      <c r="D6409" t="str">
        <f>Table19[[#This Row],[Class Description]] &amp; " - " &amp;Table19[[#This Row],[Asset Class]]</f>
        <v>Gauge - GGE</v>
      </c>
      <c r="E6409" t="s">
        <v>10363</v>
      </c>
      <c r="F6409" t="s">
        <v>10364</v>
      </c>
      <c r="G6409" t="str">
        <f>Table19[[#This Row],[Closing Code Description]] &amp; " - " &amp; Table19[[#This Row],[Closing Code]]</f>
        <v>Weather condition/Forces of nature or Act of God - ACTGOD</v>
      </c>
      <c r="H6409" t="s">
        <v>10360</v>
      </c>
      <c r="I6409" t="s">
        <v>629</v>
      </c>
    </row>
    <row r="6410" spans="2:9" x14ac:dyDescent="0.35">
      <c r="B6410" t="s">
        <v>743</v>
      </c>
      <c r="C6410" t="s">
        <v>742</v>
      </c>
      <c r="D6410" t="str">
        <f>Table19[[#This Row],[Class Description]] &amp; " - " &amp;Table19[[#This Row],[Asset Class]]</f>
        <v>Gauge - GGE</v>
      </c>
      <c r="E6410" t="s">
        <v>10365</v>
      </c>
      <c r="F6410" t="s">
        <v>10366</v>
      </c>
      <c r="G6410" t="str">
        <f>Table19[[#This Row],[Closing Code Description]] &amp; " - " &amp; Table19[[#This Row],[Closing Code]]</f>
        <v>Contamination - CONTAM</v>
      </c>
      <c r="H6410" t="s">
        <v>10360</v>
      </c>
      <c r="I6410" t="s">
        <v>629</v>
      </c>
    </row>
    <row r="6411" spans="2:9" x14ac:dyDescent="0.35">
      <c r="B6411" t="s">
        <v>743</v>
      </c>
      <c r="C6411" t="s">
        <v>742</v>
      </c>
      <c r="D6411" t="str">
        <f>Table19[[#This Row],[Class Description]] &amp; " - " &amp;Table19[[#This Row],[Asset Class]]</f>
        <v>Gauge - GGE</v>
      </c>
      <c r="E6411" t="s">
        <v>10367</v>
      </c>
      <c r="F6411" t="s">
        <v>10368</v>
      </c>
      <c r="G6411" t="str">
        <f>Table19[[#This Row],[Closing Code Description]] &amp; " - " &amp; Table19[[#This Row],[Closing Code]]</f>
        <v>Defective Asset - DEFASSET</v>
      </c>
      <c r="H6411" t="s">
        <v>10360</v>
      </c>
      <c r="I6411" t="s">
        <v>629</v>
      </c>
    </row>
    <row r="6412" spans="2:9" x14ac:dyDescent="0.35">
      <c r="B6412" t="s">
        <v>743</v>
      </c>
      <c r="C6412" t="s">
        <v>742</v>
      </c>
      <c r="D6412" t="str">
        <f>Table19[[#This Row],[Class Description]] &amp; " - " &amp;Table19[[#This Row],[Asset Class]]</f>
        <v>Gauge - GGE</v>
      </c>
      <c r="E6412" t="s">
        <v>10369</v>
      </c>
      <c r="F6412" t="s">
        <v>10370</v>
      </c>
      <c r="G6412" t="str">
        <f>Table19[[#This Row],[Closing Code Description]] &amp; " - " &amp; Table19[[#This Row],[Closing Code]]</f>
        <v>Excessive Load - EXLOAD</v>
      </c>
      <c r="H6412" t="s">
        <v>10360</v>
      </c>
      <c r="I6412" t="s">
        <v>629</v>
      </c>
    </row>
    <row r="6413" spans="2:9" x14ac:dyDescent="0.35">
      <c r="B6413" t="s">
        <v>743</v>
      </c>
      <c r="C6413" t="s">
        <v>742</v>
      </c>
      <c r="D6413" t="str">
        <f>Table19[[#This Row],[Class Description]] &amp; " - " &amp;Table19[[#This Row],[Asset Class]]</f>
        <v>Gauge - GGE</v>
      </c>
      <c r="E6413" t="s">
        <v>10371</v>
      </c>
      <c r="F6413" t="s">
        <v>10372</v>
      </c>
      <c r="G6413" t="str">
        <f>Table19[[#This Row],[Closing Code Description]] &amp; " - " &amp; Table19[[#This Row],[Closing Code]]</f>
        <v>Improper Maintenance - IMPRMNT</v>
      </c>
      <c r="H6413" t="s">
        <v>10360</v>
      </c>
      <c r="I6413" t="s">
        <v>629</v>
      </c>
    </row>
    <row r="6414" spans="2:9" x14ac:dyDescent="0.35">
      <c r="B6414" t="s">
        <v>743</v>
      </c>
      <c r="C6414" t="s">
        <v>742</v>
      </c>
      <c r="D6414" t="str">
        <f>Table19[[#This Row],[Class Description]] &amp; " - " &amp;Table19[[#This Row],[Asset Class]]</f>
        <v>Gauge - GGE</v>
      </c>
      <c r="E6414" t="s">
        <v>10373</v>
      </c>
      <c r="F6414" t="s">
        <v>10374</v>
      </c>
      <c r="G6414" t="str">
        <f>Table19[[#This Row],[Closing Code Description]] &amp; " - " &amp; Table19[[#This Row],[Closing Code]]</f>
        <v>Insufficient Lubrication - INSLUBR</v>
      </c>
      <c r="H6414" t="s">
        <v>10360</v>
      </c>
      <c r="I6414" t="s">
        <v>629</v>
      </c>
    </row>
    <row r="6415" spans="2:9" x14ac:dyDescent="0.35">
      <c r="B6415" t="s">
        <v>743</v>
      </c>
      <c r="C6415" t="s">
        <v>742</v>
      </c>
      <c r="D6415" t="str">
        <f>Table19[[#This Row],[Class Description]] &amp; " - " &amp;Table19[[#This Row],[Asset Class]]</f>
        <v>Gauge - GGE</v>
      </c>
      <c r="E6415" t="s">
        <v>10375</v>
      </c>
      <c r="F6415" t="s">
        <v>10376</v>
      </c>
      <c r="G6415" t="str">
        <f>Table19[[#This Row],[Closing Code Description]] &amp; " - " &amp; Table19[[#This Row],[Closing Code]]</f>
        <v>Lack of/ Inadequate Training - LACKTRN</v>
      </c>
      <c r="H6415" t="s">
        <v>10360</v>
      </c>
      <c r="I6415" t="s">
        <v>629</v>
      </c>
    </row>
    <row r="6416" spans="2:9" x14ac:dyDescent="0.35">
      <c r="B6416" t="s">
        <v>743</v>
      </c>
      <c r="C6416" t="s">
        <v>742</v>
      </c>
      <c r="D6416" t="str">
        <f>Table19[[#This Row],[Class Description]] &amp; " - " &amp;Table19[[#This Row],[Asset Class]]</f>
        <v>Gauge - GGE</v>
      </c>
      <c r="E6416" t="s">
        <v>10377</v>
      </c>
      <c r="F6416" t="s">
        <v>10378</v>
      </c>
      <c r="G6416" t="str">
        <f>Table19[[#This Row],[Closing Code Description]] &amp; " - " &amp; Table19[[#This Row],[Closing Code]]</f>
        <v>Loose/ Missing Component - MISSCMP</v>
      </c>
      <c r="H6416" t="s">
        <v>10360</v>
      </c>
      <c r="I6416" t="s">
        <v>629</v>
      </c>
    </row>
    <row r="6417" spans="2:9" x14ac:dyDescent="0.35">
      <c r="B6417" t="s">
        <v>743</v>
      </c>
      <c r="C6417" t="s">
        <v>742</v>
      </c>
      <c r="D6417" t="str">
        <f>Table19[[#This Row],[Class Description]] &amp; " - " &amp;Table19[[#This Row],[Asset Class]]</f>
        <v>Gauge - GGE</v>
      </c>
      <c r="E6417" t="s">
        <v>10379</v>
      </c>
      <c r="F6417" t="s">
        <v>10380</v>
      </c>
      <c r="G6417" t="str">
        <f>Table19[[#This Row],[Closing Code Description]] &amp; " - " &amp; Table19[[#This Row],[Closing Code]]</f>
        <v>Normal Wear - NRMWEAR</v>
      </c>
      <c r="H6417" t="s">
        <v>10360</v>
      </c>
      <c r="I6417" t="s">
        <v>629</v>
      </c>
    </row>
    <row r="6418" spans="2:9" x14ac:dyDescent="0.35">
      <c r="B6418" t="s">
        <v>743</v>
      </c>
      <c r="C6418" t="s">
        <v>742</v>
      </c>
      <c r="D6418" t="str">
        <f>Table19[[#This Row],[Class Description]] &amp; " - " &amp;Table19[[#This Row],[Asset Class]]</f>
        <v>Gauge - GGE</v>
      </c>
      <c r="E6418" t="s">
        <v>1456</v>
      </c>
      <c r="F6418" t="s">
        <v>10381</v>
      </c>
      <c r="G6418" t="str">
        <f>Table19[[#This Row],[Closing Code Description]] &amp; " - " &amp; Table19[[#This Row],[Closing Code]]</f>
        <v>Other (specify) - OTHER</v>
      </c>
      <c r="H6418" t="s">
        <v>10360</v>
      </c>
      <c r="I6418" t="s">
        <v>629</v>
      </c>
    </row>
    <row r="6419" spans="2:9" x14ac:dyDescent="0.35">
      <c r="B6419" t="s">
        <v>743</v>
      </c>
      <c r="C6419" t="s">
        <v>742</v>
      </c>
      <c r="D6419" t="str">
        <f>Table19[[#This Row],[Class Description]] &amp; " - " &amp;Table19[[#This Row],[Asset Class]]</f>
        <v>Gauge - GGE</v>
      </c>
      <c r="E6419" t="s">
        <v>10382</v>
      </c>
      <c r="F6419" t="s">
        <v>10383</v>
      </c>
      <c r="G6419" t="str">
        <f>Table19[[#This Row],[Closing Code Description]] &amp; " - " &amp; Table19[[#This Row],[Closing Code]]</f>
        <v>Poor Installation - PRINSTAL</v>
      </c>
      <c r="H6419" t="s">
        <v>10360</v>
      </c>
      <c r="I6419" t="s">
        <v>629</v>
      </c>
    </row>
    <row r="6420" spans="2:9" x14ac:dyDescent="0.35">
      <c r="B6420" t="s">
        <v>743</v>
      </c>
      <c r="C6420" t="s">
        <v>742</v>
      </c>
      <c r="D6420" t="str">
        <f>Table19[[#This Row],[Class Description]] &amp; " - " &amp;Table19[[#This Row],[Asset Class]]</f>
        <v>Gauge - GGE</v>
      </c>
      <c r="E6420" t="s">
        <v>10384</v>
      </c>
      <c r="F6420" t="s">
        <v>10385</v>
      </c>
      <c r="G6420" t="str">
        <f>Table19[[#This Row],[Closing Code Description]] &amp; " - " &amp; Table19[[#This Row],[Closing Code]]</f>
        <v>Procedure Issue - PROCISSU</v>
      </c>
      <c r="H6420" t="s">
        <v>10360</v>
      </c>
      <c r="I6420" t="s">
        <v>629</v>
      </c>
    </row>
    <row r="6421" spans="2:9" x14ac:dyDescent="0.35">
      <c r="B6421" t="s">
        <v>743</v>
      </c>
      <c r="C6421" t="s">
        <v>742</v>
      </c>
      <c r="D6421" t="str">
        <f>Table19[[#This Row],[Class Description]] &amp; " - " &amp;Table19[[#This Row],[Asset Class]]</f>
        <v>Gauge - GGE</v>
      </c>
      <c r="E6421" t="s">
        <v>10386</v>
      </c>
      <c r="F6421" t="s">
        <v>10387</v>
      </c>
      <c r="G6421" t="str">
        <f>Table19[[#This Row],[Closing Code Description]] &amp; " - " &amp; Table19[[#This Row],[Closing Code]]</f>
        <v>Utility Failure - UTLFAIL</v>
      </c>
      <c r="H6421" t="s">
        <v>10360</v>
      </c>
      <c r="I6421" t="s">
        <v>629</v>
      </c>
    </row>
    <row r="6422" spans="2:9" x14ac:dyDescent="0.35">
      <c r="B6422" t="s">
        <v>743</v>
      </c>
      <c r="C6422" t="s">
        <v>742</v>
      </c>
      <c r="D6422" t="str">
        <f>Table19[[#This Row],[Class Description]] &amp; " - " &amp;Table19[[#This Row],[Asset Class]]</f>
        <v>Gauge - GGE</v>
      </c>
      <c r="E6422" t="s">
        <v>10388</v>
      </c>
      <c r="F6422" t="s">
        <v>10389</v>
      </c>
      <c r="G6422" t="str">
        <f>Table19[[#This Row],[Closing Code Description]] &amp; " - " &amp; Table19[[#This Row],[Closing Code]]</f>
        <v>Vandalism - VNDLSM</v>
      </c>
      <c r="H6422" t="s">
        <v>10360</v>
      </c>
      <c r="I6422" t="s">
        <v>629</v>
      </c>
    </row>
    <row r="6423" spans="2:9" x14ac:dyDescent="0.35">
      <c r="B6423" t="s">
        <v>743</v>
      </c>
      <c r="C6423" t="s">
        <v>742</v>
      </c>
      <c r="D6423" t="str">
        <f>Table19[[#This Row],[Class Description]] &amp; " - " &amp;Table19[[#This Row],[Asset Class]]</f>
        <v>Gauge - GGE</v>
      </c>
      <c r="E6423" t="s">
        <v>10390</v>
      </c>
      <c r="F6423" t="s">
        <v>10391</v>
      </c>
      <c r="G6423" t="str">
        <f>Table19[[#This Row],[Closing Code Description]] &amp; " - " &amp; Table19[[#This Row],[Closing Code]]</f>
        <v>Defective/ Worn Component - WORNCMPT</v>
      </c>
      <c r="H6423" t="s">
        <v>10360</v>
      </c>
      <c r="I6423" t="s">
        <v>629</v>
      </c>
    </row>
    <row r="6424" spans="2:9" x14ac:dyDescent="0.35">
      <c r="B6424" t="s">
        <v>743</v>
      </c>
      <c r="C6424" t="s">
        <v>742</v>
      </c>
      <c r="D6424" t="str">
        <f>Table19[[#This Row],[Class Description]] &amp; " - " &amp;Table19[[#This Row],[Asset Class]]</f>
        <v>Gauge - GGE</v>
      </c>
      <c r="E6424" t="s">
        <v>10392</v>
      </c>
      <c r="F6424" t="s">
        <v>10393</v>
      </c>
      <c r="G6424" t="str">
        <f>Table19[[#This Row],[Closing Code Description]] &amp; " - " &amp; Table19[[#This Row],[Closing Code]]</f>
        <v>Adjusted - ADJUSTD</v>
      </c>
      <c r="H6424" t="s">
        <v>10394</v>
      </c>
      <c r="I6424" t="s">
        <v>629</v>
      </c>
    </row>
    <row r="6425" spans="2:9" x14ac:dyDescent="0.35">
      <c r="B6425" t="s">
        <v>743</v>
      </c>
      <c r="C6425" t="s">
        <v>742</v>
      </c>
      <c r="D6425" t="str">
        <f>Table19[[#This Row],[Class Description]] &amp; " - " &amp;Table19[[#This Row],[Asset Class]]</f>
        <v>Gauge - GGE</v>
      </c>
      <c r="E6425" t="s">
        <v>10395</v>
      </c>
      <c r="F6425" t="s">
        <v>10396</v>
      </c>
      <c r="G6425" t="str">
        <f>Table19[[#This Row],[Closing Code Description]] &amp; " - " &amp; Table19[[#This Row],[Closing Code]]</f>
        <v>Decommission - DECOMM</v>
      </c>
      <c r="H6425" t="s">
        <v>10394</v>
      </c>
      <c r="I6425" t="s">
        <v>629</v>
      </c>
    </row>
    <row r="6426" spans="2:9" x14ac:dyDescent="0.35">
      <c r="B6426" t="s">
        <v>743</v>
      </c>
      <c r="C6426" t="s">
        <v>742</v>
      </c>
      <c r="D6426" t="str">
        <f>Table19[[#This Row],[Class Description]] &amp; " - " &amp;Table19[[#This Row],[Asset Class]]</f>
        <v>Gauge - GGE</v>
      </c>
      <c r="E6426" t="s">
        <v>10397</v>
      </c>
      <c r="F6426" t="s">
        <v>10398</v>
      </c>
      <c r="G6426" t="str">
        <f>Table19[[#This Row],[Closing Code Description]] &amp; " - " &amp; Table19[[#This Row],[Closing Code]]</f>
        <v>Decontaminate - DECONTME</v>
      </c>
      <c r="H6426" t="s">
        <v>10394</v>
      </c>
      <c r="I6426" t="s">
        <v>629</v>
      </c>
    </row>
    <row r="6427" spans="2:9" x14ac:dyDescent="0.35">
      <c r="B6427" t="s">
        <v>743</v>
      </c>
      <c r="C6427" t="s">
        <v>742</v>
      </c>
      <c r="D6427" t="str">
        <f>Table19[[#This Row],[Class Description]] &amp; " - " &amp;Table19[[#This Row],[Asset Class]]</f>
        <v>Gauge - GGE</v>
      </c>
      <c r="E6427" t="s">
        <v>10399</v>
      </c>
      <c r="F6427" t="s">
        <v>10400</v>
      </c>
      <c r="G6427" t="str">
        <f>Table19[[#This Row],[Closing Code Description]] &amp; " - " &amp; Table19[[#This Row],[Closing Code]]</f>
        <v>Do Nothing - DONOTHIN</v>
      </c>
      <c r="H6427" t="s">
        <v>10394</v>
      </c>
      <c r="I6427" t="s">
        <v>629</v>
      </c>
    </row>
    <row r="6428" spans="2:9" x14ac:dyDescent="0.35">
      <c r="B6428" t="s">
        <v>743</v>
      </c>
      <c r="C6428" t="s">
        <v>742</v>
      </c>
      <c r="D6428" t="str">
        <f>Table19[[#This Row],[Class Description]] &amp; " - " &amp;Table19[[#This Row],[Asset Class]]</f>
        <v>Gauge - GGE</v>
      </c>
      <c r="E6428" t="s">
        <v>10401</v>
      </c>
      <c r="F6428" t="s">
        <v>10402</v>
      </c>
      <c r="G6428" t="str">
        <f>Table19[[#This Row],[Closing Code Description]] &amp; " - " &amp; Table19[[#This Row],[Closing Code]]</f>
        <v>Lubricate - LUBRCTE</v>
      </c>
      <c r="H6428" t="s">
        <v>10394</v>
      </c>
      <c r="I6428" t="s">
        <v>629</v>
      </c>
    </row>
    <row r="6429" spans="2:9" x14ac:dyDescent="0.35">
      <c r="B6429" t="s">
        <v>743</v>
      </c>
      <c r="C6429" t="s">
        <v>742</v>
      </c>
      <c r="D6429" t="str">
        <f>Table19[[#This Row],[Class Description]] &amp; " - " &amp;Table19[[#This Row],[Asset Class]]</f>
        <v>Gauge - GGE</v>
      </c>
      <c r="E6429" t="s">
        <v>1456</v>
      </c>
      <c r="F6429" t="s">
        <v>10381</v>
      </c>
      <c r="G6429" t="str">
        <f>Table19[[#This Row],[Closing Code Description]] &amp; " - " &amp; Table19[[#This Row],[Closing Code]]</f>
        <v>Other (specify) - OTHER</v>
      </c>
      <c r="H6429" t="s">
        <v>10394</v>
      </c>
      <c r="I6429" t="s">
        <v>629</v>
      </c>
    </row>
    <row r="6430" spans="2:9" x14ac:dyDescent="0.35">
      <c r="B6430" t="s">
        <v>743</v>
      </c>
      <c r="C6430" t="s">
        <v>742</v>
      </c>
      <c r="D6430" t="str">
        <f>Table19[[#This Row],[Class Description]] &amp; " - " &amp;Table19[[#This Row],[Asset Class]]</f>
        <v>Gauge - GGE</v>
      </c>
      <c r="E6430" t="s">
        <v>10403</v>
      </c>
      <c r="F6430" t="s">
        <v>10404</v>
      </c>
      <c r="G6430" t="str">
        <f>Table19[[#This Row],[Closing Code Description]] &amp; " - " &amp; Table19[[#This Row],[Closing Code]]</f>
        <v>Recalibrate - RECALBRT</v>
      </c>
      <c r="H6430" t="s">
        <v>10394</v>
      </c>
      <c r="I6430" t="s">
        <v>629</v>
      </c>
    </row>
    <row r="6431" spans="2:9" x14ac:dyDescent="0.35">
      <c r="B6431" t="s">
        <v>743</v>
      </c>
      <c r="C6431" t="s">
        <v>742</v>
      </c>
      <c r="D6431" t="str">
        <f>Table19[[#This Row],[Class Description]] &amp; " - " &amp;Table19[[#This Row],[Asset Class]]</f>
        <v>Gauge - GGE</v>
      </c>
      <c r="E6431" t="s">
        <v>10405</v>
      </c>
      <c r="F6431" t="s">
        <v>10406</v>
      </c>
      <c r="G6431" t="str">
        <f>Table19[[#This Row],[Closing Code Description]] &amp; " - " &amp; Table19[[#This Row],[Closing Code]]</f>
        <v>Remove Obstruction - REMVOBT</v>
      </c>
      <c r="H6431" t="s">
        <v>10394</v>
      </c>
      <c r="I6431" t="s">
        <v>629</v>
      </c>
    </row>
    <row r="6432" spans="2:9" x14ac:dyDescent="0.35">
      <c r="B6432" t="s">
        <v>743</v>
      </c>
      <c r="C6432" t="s">
        <v>742</v>
      </c>
      <c r="D6432" t="str">
        <f>Table19[[#This Row],[Class Description]] &amp; " - " &amp;Table19[[#This Row],[Asset Class]]</f>
        <v>Gauge - GGE</v>
      </c>
      <c r="E6432" t="s">
        <v>10407</v>
      </c>
      <c r="F6432" t="s">
        <v>10408</v>
      </c>
      <c r="G6432" t="str">
        <f>Table19[[#This Row],[Closing Code Description]] &amp; " - " &amp; Table19[[#This Row],[Closing Code]]</f>
        <v>Repair Component - REPCMPT</v>
      </c>
      <c r="H6432" t="s">
        <v>10394</v>
      </c>
      <c r="I6432" t="s">
        <v>629</v>
      </c>
    </row>
    <row r="6433" spans="2:9" x14ac:dyDescent="0.35">
      <c r="B6433" t="s">
        <v>743</v>
      </c>
      <c r="C6433" t="s">
        <v>742</v>
      </c>
      <c r="D6433" t="str">
        <f>Table19[[#This Row],[Class Description]] &amp; " - " &amp;Table19[[#This Row],[Asset Class]]</f>
        <v>Gauge - GGE</v>
      </c>
      <c r="E6433" t="s">
        <v>10409</v>
      </c>
      <c r="F6433" t="s">
        <v>10410</v>
      </c>
      <c r="G6433" t="str">
        <f>Table19[[#This Row],[Closing Code Description]] &amp; " - " &amp; Table19[[#This Row],[Closing Code]]</f>
        <v>Replace Asset - REPLASS</v>
      </c>
      <c r="H6433" t="s">
        <v>10394</v>
      </c>
      <c r="I6433" t="s">
        <v>629</v>
      </c>
    </row>
    <row r="6434" spans="2:9" x14ac:dyDescent="0.35">
      <c r="B6434" t="s">
        <v>743</v>
      </c>
      <c r="C6434" t="s">
        <v>742</v>
      </c>
      <c r="D6434" t="str">
        <f>Table19[[#This Row],[Class Description]] &amp; " - " &amp;Table19[[#This Row],[Asset Class]]</f>
        <v>Gauge - GGE</v>
      </c>
      <c r="E6434" t="s">
        <v>10411</v>
      </c>
      <c r="F6434" t="s">
        <v>10412</v>
      </c>
      <c r="G6434" t="str">
        <f>Table19[[#This Row],[Closing Code Description]] &amp; " - " &amp; Table19[[#This Row],[Closing Code]]</f>
        <v>Replace Component - REPLCMPT</v>
      </c>
      <c r="H6434" t="s">
        <v>10394</v>
      </c>
      <c r="I6434" t="s">
        <v>629</v>
      </c>
    </row>
    <row r="6435" spans="2:9" x14ac:dyDescent="0.35">
      <c r="B6435" t="s">
        <v>743</v>
      </c>
      <c r="C6435" t="s">
        <v>742</v>
      </c>
      <c r="D6435" t="str">
        <f>Table19[[#This Row],[Class Description]] &amp; " - " &amp;Table19[[#This Row],[Asset Class]]</f>
        <v>Gauge - GGE</v>
      </c>
      <c r="E6435" t="s">
        <v>10413</v>
      </c>
      <c r="F6435" t="s">
        <v>10414</v>
      </c>
      <c r="G6435" t="str">
        <f>Table19[[#This Row],[Closing Code Description]] &amp; " - " &amp; Table19[[#This Row],[Closing Code]]</f>
        <v>Repair Asset - REPRASS</v>
      </c>
      <c r="H6435" t="s">
        <v>10394</v>
      </c>
      <c r="I6435" t="s">
        <v>629</v>
      </c>
    </row>
    <row r="6436" spans="2:9" x14ac:dyDescent="0.35">
      <c r="B6436" t="s">
        <v>743</v>
      </c>
      <c r="C6436" t="s">
        <v>742</v>
      </c>
      <c r="D6436" t="str">
        <f>Table19[[#This Row],[Class Description]] &amp; " - " &amp;Table19[[#This Row],[Asset Class]]</f>
        <v>Gauge - GGE</v>
      </c>
      <c r="E6436" t="s">
        <v>10415</v>
      </c>
      <c r="F6436" t="s">
        <v>10416</v>
      </c>
      <c r="G6436" t="str">
        <f>Table19[[#This Row],[Closing Code Description]] &amp; " - " &amp; Table19[[#This Row],[Closing Code]]</f>
        <v>Upgrade - UPGRADES</v>
      </c>
      <c r="H6436" t="s">
        <v>10394</v>
      </c>
      <c r="I6436" t="s">
        <v>629</v>
      </c>
    </row>
    <row r="6437" spans="2:9" x14ac:dyDescent="0.35">
      <c r="B6437" t="s">
        <v>741</v>
      </c>
      <c r="C6437" t="s">
        <v>147</v>
      </c>
      <c r="D6437" t="str">
        <f>Table19[[#This Row],[Class Description]] &amp; " - " &amp;Table19[[#This Row],[Asset Class]]</f>
        <v>Glycol Make-Up System - GLYMUSYS</v>
      </c>
      <c r="E6437" t="s">
        <v>10332</v>
      </c>
      <c r="F6437" t="s">
        <v>10333</v>
      </c>
      <c r="G6437" t="str">
        <f>Table19[[#This Row],[Closing Code Description]] &amp; " - " &amp; Table19[[#This Row],[Closing Code]]</f>
        <v>Abnormal Temprature - ABNTEMP</v>
      </c>
      <c r="H6437" t="s">
        <v>10334</v>
      </c>
      <c r="I6437" t="s">
        <v>629</v>
      </c>
    </row>
    <row r="6438" spans="2:9" x14ac:dyDescent="0.35">
      <c r="B6438" t="s">
        <v>741</v>
      </c>
      <c r="C6438" t="s">
        <v>147</v>
      </c>
      <c r="D6438" t="str">
        <f>Table19[[#This Row],[Class Description]] &amp; " - " &amp;Table19[[#This Row],[Asset Class]]</f>
        <v>Glycol Make-Up System - GLYMUSYS</v>
      </c>
      <c r="E6438" t="s">
        <v>10335</v>
      </c>
      <c r="F6438" t="s">
        <v>10336</v>
      </c>
      <c r="G6438" t="str">
        <f>Table19[[#This Row],[Closing Code Description]] &amp; " - " &amp; Table19[[#This Row],[Closing Code]]</f>
        <v>Corrosion - CORROS</v>
      </c>
      <c r="H6438" t="s">
        <v>10334</v>
      </c>
      <c r="I6438" t="s">
        <v>629</v>
      </c>
    </row>
    <row r="6439" spans="2:9" x14ac:dyDescent="0.35">
      <c r="B6439" t="s">
        <v>741</v>
      </c>
      <c r="C6439" t="s">
        <v>147</v>
      </c>
      <c r="D6439" t="str">
        <f>Table19[[#This Row],[Class Description]] &amp; " - " &amp;Table19[[#This Row],[Asset Class]]</f>
        <v>Glycol Make-Up System - GLYMUSYS</v>
      </c>
      <c r="E6439" t="s">
        <v>10421</v>
      </c>
      <c r="F6439" t="s">
        <v>10422</v>
      </c>
      <c r="G6439" t="str">
        <f>Table19[[#This Row],[Closing Code Description]] &amp; " - " &amp; Table19[[#This Row],[Closing Code]]</f>
        <v>Electrical Trip Out - ELECTRIP</v>
      </c>
      <c r="H6439" t="s">
        <v>10334</v>
      </c>
      <c r="I6439" t="s">
        <v>629</v>
      </c>
    </row>
    <row r="6440" spans="2:9" x14ac:dyDescent="0.35">
      <c r="B6440" t="s">
        <v>741</v>
      </c>
      <c r="C6440" t="s">
        <v>147</v>
      </c>
      <c r="D6440" t="str">
        <f>Table19[[#This Row],[Class Description]] &amp; " - " &amp;Table19[[#This Row],[Asset Class]]</f>
        <v>Glycol Make-Up System - GLYMUSYS</v>
      </c>
      <c r="E6440" t="s">
        <v>10337</v>
      </c>
      <c r="F6440" t="s">
        <v>10338</v>
      </c>
      <c r="G6440" t="str">
        <f>Table19[[#This Row],[Closing Code Description]] &amp; " - " &amp; Table19[[#This Row],[Closing Code]]</f>
        <v>Excessive Noise - EXNOISE</v>
      </c>
      <c r="H6440" t="s">
        <v>10334</v>
      </c>
      <c r="I6440" t="s">
        <v>629</v>
      </c>
    </row>
    <row r="6441" spans="2:9" x14ac:dyDescent="0.35">
      <c r="B6441" t="s">
        <v>741</v>
      </c>
      <c r="C6441" t="s">
        <v>147</v>
      </c>
      <c r="D6441" t="str">
        <f>Table19[[#This Row],[Class Description]] &amp; " - " &amp;Table19[[#This Row],[Asset Class]]</f>
        <v>Glycol Make-Up System - GLYMUSYS</v>
      </c>
      <c r="E6441" t="s">
        <v>10339</v>
      </c>
      <c r="F6441" t="s">
        <v>10340</v>
      </c>
      <c r="G6441" t="str">
        <f>Table19[[#This Row],[Closing Code Description]] &amp; " - " &amp; Table19[[#This Row],[Closing Code]]</f>
        <v>Excessive Vibration - EXVIBRTN</v>
      </c>
      <c r="H6441" t="s">
        <v>10334</v>
      </c>
      <c r="I6441" t="s">
        <v>629</v>
      </c>
    </row>
    <row r="6442" spans="2:9" x14ac:dyDescent="0.35">
      <c r="B6442" t="s">
        <v>741</v>
      </c>
      <c r="C6442" t="s">
        <v>147</v>
      </c>
      <c r="D6442" t="str">
        <f>Table19[[#This Row],[Class Description]] &amp; " - " &amp;Table19[[#This Row],[Asset Class]]</f>
        <v>Glycol Make-Up System - GLYMUSYS</v>
      </c>
      <c r="E6442" t="s">
        <v>10341</v>
      </c>
      <c r="F6442" t="s">
        <v>10342</v>
      </c>
      <c r="G6442" t="str">
        <f>Table19[[#This Row],[Closing Code Description]] &amp; " - " &amp; Table19[[#This Row],[Closing Code]]</f>
        <v>Jammed Equipment - JAMMEDEQ</v>
      </c>
      <c r="H6442" t="s">
        <v>10334</v>
      </c>
      <c r="I6442" t="s">
        <v>629</v>
      </c>
    </row>
    <row r="6443" spans="2:9" x14ac:dyDescent="0.35">
      <c r="B6443" t="s">
        <v>741</v>
      </c>
      <c r="C6443" t="s">
        <v>147</v>
      </c>
      <c r="D6443" t="str">
        <f>Table19[[#This Row],[Class Description]] &amp; " - " &amp;Table19[[#This Row],[Asset Class]]</f>
        <v>Glycol Make-Up System - GLYMUSYS</v>
      </c>
      <c r="E6443" t="s">
        <v>10343</v>
      </c>
      <c r="F6443" t="s">
        <v>10344</v>
      </c>
      <c r="G6443" t="str">
        <f>Table19[[#This Row],[Closing Code Description]] &amp; " - " &amp; Table19[[#This Row],[Closing Code]]</f>
        <v>Leaking - LEAKING</v>
      </c>
      <c r="H6443" t="s">
        <v>10334</v>
      </c>
      <c r="I6443" t="s">
        <v>629</v>
      </c>
    </row>
    <row r="6444" spans="2:9" x14ac:dyDescent="0.35">
      <c r="B6444" t="s">
        <v>741</v>
      </c>
      <c r="C6444" t="s">
        <v>147</v>
      </c>
      <c r="D6444" t="str">
        <f>Table19[[#This Row],[Class Description]] &amp; " - " &amp;Table19[[#This Row],[Asset Class]]</f>
        <v>Glycol Make-Up System - GLYMUSYS</v>
      </c>
      <c r="E6444" t="s">
        <v>10345</v>
      </c>
      <c r="F6444" t="s">
        <v>10346</v>
      </c>
      <c r="G6444" t="str">
        <f>Table19[[#This Row],[Closing Code Description]] &amp; " - " &amp; Table19[[#This Row],[Closing Code]]</f>
        <v>Low Performance - LOWPERF</v>
      </c>
      <c r="H6444" t="s">
        <v>10334</v>
      </c>
      <c r="I6444" t="s">
        <v>629</v>
      </c>
    </row>
    <row r="6445" spans="2:9" x14ac:dyDescent="0.35">
      <c r="B6445" t="s">
        <v>741</v>
      </c>
      <c r="C6445" t="s">
        <v>147</v>
      </c>
      <c r="D6445" t="str">
        <f>Table19[[#This Row],[Class Description]] &amp; " - " &amp;Table19[[#This Row],[Asset Class]]</f>
        <v>Glycol Make-Up System - GLYMUSYS</v>
      </c>
      <c r="E6445" t="s">
        <v>10347</v>
      </c>
      <c r="F6445" t="s">
        <v>10348</v>
      </c>
      <c r="G6445" t="str">
        <f>Table19[[#This Row],[Closing Code Description]] &amp; " - " &amp; Table19[[#This Row],[Closing Code]]</f>
        <v>Non-Operational - NONOPER</v>
      </c>
      <c r="H6445" t="s">
        <v>10334</v>
      </c>
      <c r="I6445" t="s">
        <v>629</v>
      </c>
    </row>
    <row r="6446" spans="2:9" x14ac:dyDescent="0.35">
      <c r="B6446" t="s">
        <v>741</v>
      </c>
      <c r="C6446" t="s">
        <v>147</v>
      </c>
      <c r="D6446" t="str">
        <f>Table19[[#This Row],[Class Description]] &amp; " - " &amp;Table19[[#This Row],[Asset Class]]</f>
        <v>Glycol Make-Up System - GLYMUSYS</v>
      </c>
      <c r="E6446" t="s">
        <v>10349</v>
      </c>
      <c r="F6446" t="s">
        <v>10350</v>
      </c>
      <c r="G6446" t="str">
        <f>Table19[[#This Row],[Closing Code Description]] &amp; " - " &amp; Table19[[#This Row],[Closing Code]]</f>
        <v>Physical Damage - PHYDMGE</v>
      </c>
      <c r="H6446" t="s">
        <v>10334</v>
      </c>
      <c r="I6446" t="s">
        <v>629</v>
      </c>
    </row>
    <row r="6447" spans="2:9" x14ac:dyDescent="0.35">
      <c r="B6447" t="s">
        <v>741</v>
      </c>
      <c r="C6447" t="s">
        <v>147</v>
      </c>
      <c r="D6447" t="str">
        <f>Table19[[#This Row],[Class Description]] &amp; " - " &amp;Table19[[#This Row],[Asset Class]]</f>
        <v>Glycol Make-Up System - GLYMUSYS</v>
      </c>
      <c r="E6447" t="s">
        <v>10351</v>
      </c>
      <c r="F6447" t="s">
        <v>10352</v>
      </c>
      <c r="G6447" t="str">
        <f>Table19[[#This Row],[Closing Code Description]] &amp; " - " &amp; Table19[[#This Row],[Closing Code]]</f>
        <v>Unusual Smell - UNSMELL</v>
      </c>
      <c r="H6447" t="s">
        <v>10334</v>
      </c>
      <c r="I6447" t="s">
        <v>629</v>
      </c>
    </row>
    <row r="6448" spans="2:9" x14ac:dyDescent="0.35">
      <c r="B6448" t="s">
        <v>741</v>
      </c>
      <c r="C6448" t="s">
        <v>147</v>
      </c>
      <c r="D6448" t="str">
        <f>Table19[[#This Row],[Class Description]] &amp; " - " &amp;Table19[[#This Row],[Asset Class]]</f>
        <v>Glycol Make-Up System - GLYMUSYS</v>
      </c>
      <c r="E6448" t="s">
        <v>10353</v>
      </c>
      <c r="F6448" t="s">
        <v>10354</v>
      </c>
      <c r="G6448" t="str">
        <f>Table19[[#This Row],[Closing Code Description]] &amp; " - " &amp; Table19[[#This Row],[Closing Code]]</f>
        <v>Unusual Smoke - UNSMOKE</v>
      </c>
      <c r="H6448" t="s">
        <v>10334</v>
      </c>
      <c r="I6448" t="s">
        <v>629</v>
      </c>
    </row>
    <row r="6449" spans="2:9" x14ac:dyDescent="0.35">
      <c r="B6449" t="s">
        <v>741</v>
      </c>
      <c r="C6449" t="s">
        <v>147</v>
      </c>
      <c r="D6449" t="str">
        <f>Table19[[#This Row],[Class Description]] &amp; " - " &amp;Table19[[#This Row],[Asset Class]]</f>
        <v>Glycol Make-Up System - GLYMUSYS</v>
      </c>
      <c r="E6449" t="s">
        <v>12449</v>
      </c>
      <c r="F6449" t="s">
        <v>12450</v>
      </c>
      <c r="G6449" t="str">
        <f>Table19[[#This Row],[Closing Code Description]] &amp; " - " &amp; Table19[[#This Row],[Closing Code]]</f>
        <v>Glycol mixture scaled and/or corroded - GLMCCORR</v>
      </c>
      <c r="H6449" t="s">
        <v>10357</v>
      </c>
      <c r="I6449" t="s">
        <v>629</v>
      </c>
    </row>
    <row r="6450" spans="2:9" x14ac:dyDescent="0.35">
      <c r="B6450" t="s">
        <v>741</v>
      </c>
      <c r="C6450" t="s">
        <v>147</v>
      </c>
      <c r="D6450" t="str">
        <f>Table19[[#This Row],[Class Description]] &amp; " - " &amp;Table19[[#This Row],[Asset Class]]</f>
        <v>Glycol Make-Up System - GLYMUSYS</v>
      </c>
      <c r="E6450" t="s">
        <v>12451</v>
      </c>
      <c r="F6450" t="s">
        <v>12452</v>
      </c>
      <c r="G6450" t="str">
        <f>Table19[[#This Row],[Closing Code Description]] &amp; " - " &amp; Table19[[#This Row],[Closing Code]]</f>
        <v>Glycol make-up system structure deteriorated - GLMSSDET</v>
      </c>
      <c r="H6450" t="s">
        <v>10357</v>
      </c>
      <c r="I6450" t="s">
        <v>629</v>
      </c>
    </row>
    <row r="6451" spans="2:9" x14ac:dyDescent="0.35">
      <c r="B6451" t="s">
        <v>741</v>
      </c>
      <c r="C6451" t="s">
        <v>147</v>
      </c>
      <c r="D6451" t="str">
        <f>Table19[[#This Row],[Class Description]] &amp; " - " &amp;Table19[[#This Row],[Asset Class]]</f>
        <v>Glycol Make-Up System - GLYMUSYS</v>
      </c>
      <c r="E6451" t="s">
        <v>10358</v>
      </c>
      <c r="F6451" t="s">
        <v>10359</v>
      </c>
      <c r="G6451" t="str">
        <f>Table19[[#This Row],[Closing Code Description]] &amp; " - " &amp; Table19[[#This Row],[Closing Code]]</f>
        <v>Accident - ACCIDENT</v>
      </c>
      <c r="H6451" t="s">
        <v>10360</v>
      </c>
      <c r="I6451" t="s">
        <v>629</v>
      </c>
    </row>
    <row r="6452" spans="2:9" x14ac:dyDescent="0.35">
      <c r="B6452" t="s">
        <v>741</v>
      </c>
      <c r="C6452" t="s">
        <v>147</v>
      </c>
      <c r="D6452" t="str">
        <f>Table19[[#This Row],[Class Description]] &amp; " - " &amp;Table19[[#This Row],[Asset Class]]</f>
        <v>Glycol Make-Up System - GLYMUSYS</v>
      </c>
      <c r="E6452" t="s">
        <v>10361</v>
      </c>
      <c r="F6452" t="s">
        <v>10362</v>
      </c>
      <c r="G6452" t="str">
        <f>Table19[[#This Row],[Closing Code Description]] &amp; " - " &amp; Table19[[#This Row],[Closing Code]]</f>
        <v>Accelerated Wear - ACCWEAR</v>
      </c>
      <c r="H6452" t="s">
        <v>10360</v>
      </c>
      <c r="I6452" t="s">
        <v>629</v>
      </c>
    </row>
    <row r="6453" spans="2:9" x14ac:dyDescent="0.35">
      <c r="B6453" t="s">
        <v>741</v>
      </c>
      <c r="C6453" t="s">
        <v>147</v>
      </c>
      <c r="D6453" t="str">
        <f>Table19[[#This Row],[Class Description]] &amp; " - " &amp;Table19[[#This Row],[Asset Class]]</f>
        <v>Glycol Make-Up System - GLYMUSYS</v>
      </c>
      <c r="E6453" t="s">
        <v>10363</v>
      </c>
      <c r="F6453" t="s">
        <v>10364</v>
      </c>
      <c r="G6453" t="str">
        <f>Table19[[#This Row],[Closing Code Description]] &amp; " - " &amp; Table19[[#This Row],[Closing Code]]</f>
        <v>Weather condition/Forces of nature or Act of God - ACTGOD</v>
      </c>
      <c r="H6453" t="s">
        <v>10360</v>
      </c>
      <c r="I6453" t="s">
        <v>629</v>
      </c>
    </row>
    <row r="6454" spans="2:9" x14ac:dyDescent="0.35">
      <c r="B6454" t="s">
        <v>741</v>
      </c>
      <c r="C6454" t="s">
        <v>147</v>
      </c>
      <c r="D6454" t="str">
        <f>Table19[[#This Row],[Class Description]] &amp; " - " &amp;Table19[[#This Row],[Asset Class]]</f>
        <v>Glycol Make-Up System - GLYMUSYS</v>
      </c>
      <c r="E6454" t="s">
        <v>10365</v>
      </c>
      <c r="F6454" t="s">
        <v>10366</v>
      </c>
      <c r="G6454" t="str">
        <f>Table19[[#This Row],[Closing Code Description]] &amp; " - " &amp; Table19[[#This Row],[Closing Code]]</f>
        <v>Contamination - CONTAM</v>
      </c>
      <c r="H6454" t="s">
        <v>10360</v>
      </c>
      <c r="I6454" t="s">
        <v>629</v>
      </c>
    </row>
    <row r="6455" spans="2:9" x14ac:dyDescent="0.35">
      <c r="B6455" t="s">
        <v>741</v>
      </c>
      <c r="C6455" t="s">
        <v>147</v>
      </c>
      <c r="D6455" t="str">
        <f>Table19[[#This Row],[Class Description]] &amp; " - " &amp;Table19[[#This Row],[Asset Class]]</f>
        <v>Glycol Make-Up System - GLYMUSYS</v>
      </c>
      <c r="E6455" t="s">
        <v>10367</v>
      </c>
      <c r="F6455" t="s">
        <v>10368</v>
      </c>
      <c r="G6455" t="str">
        <f>Table19[[#This Row],[Closing Code Description]] &amp; " - " &amp; Table19[[#This Row],[Closing Code]]</f>
        <v>Defective Asset - DEFASSET</v>
      </c>
      <c r="H6455" t="s">
        <v>10360</v>
      </c>
      <c r="I6455" t="s">
        <v>629</v>
      </c>
    </row>
    <row r="6456" spans="2:9" x14ac:dyDescent="0.35">
      <c r="B6456" t="s">
        <v>741</v>
      </c>
      <c r="C6456" t="s">
        <v>147</v>
      </c>
      <c r="D6456" t="str">
        <f>Table19[[#This Row],[Class Description]] &amp; " - " &amp;Table19[[#This Row],[Asset Class]]</f>
        <v>Glycol Make-Up System - GLYMUSYS</v>
      </c>
      <c r="E6456" t="s">
        <v>10369</v>
      </c>
      <c r="F6456" t="s">
        <v>10370</v>
      </c>
      <c r="G6456" t="str">
        <f>Table19[[#This Row],[Closing Code Description]] &amp; " - " &amp; Table19[[#This Row],[Closing Code]]</f>
        <v>Excessive Load - EXLOAD</v>
      </c>
      <c r="H6456" t="s">
        <v>10360</v>
      </c>
      <c r="I6456" t="s">
        <v>629</v>
      </c>
    </row>
    <row r="6457" spans="2:9" x14ac:dyDescent="0.35">
      <c r="B6457" t="s">
        <v>741</v>
      </c>
      <c r="C6457" t="s">
        <v>147</v>
      </c>
      <c r="D6457" t="str">
        <f>Table19[[#This Row],[Class Description]] &amp; " - " &amp;Table19[[#This Row],[Asset Class]]</f>
        <v>Glycol Make-Up System - GLYMUSYS</v>
      </c>
      <c r="E6457" t="s">
        <v>10371</v>
      </c>
      <c r="F6457" t="s">
        <v>10372</v>
      </c>
      <c r="G6457" t="str">
        <f>Table19[[#This Row],[Closing Code Description]] &amp; " - " &amp; Table19[[#This Row],[Closing Code]]</f>
        <v>Improper Maintenance - IMPRMNT</v>
      </c>
      <c r="H6457" t="s">
        <v>10360</v>
      </c>
      <c r="I6457" t="s">
        <v>629</v>
      </c>
    </row>
    <row r="6458" spans="2:9" x14ac:dyDescent="0.35">
      <c r="B6458" t="s">
        <v>741</v>
      </c>
      <c r="C6458" t="s">
        <v>147</v>
      </c>
      <c r="D6458" t="str">
        <f>Table19[[#This Row],[Class Description]] &amp; " - " &amp;Table19[[#This Row],[Asset Class]]</f>
        <v>Glycol Make-Up System - GLYMUSYS</v>
      </c>
      <c r="E6458" t="s">
        <v>10373</v>
      </c>
      <c r="F6458" t="s">
        <v>10374</v>
      </c>
      <c r="G6458" t="str">
        <f>Table19[[#This Row],[Closing Code Description]] &amp; " - " &amp; Table19[[#This Row],[Closing Code]]</f>
        <v>Insufficient Lubrication - INSLUBR</v>
      </c>
      <c r="H6458" t="s">
        <v>10360</v>
      </c>
      <c r="I6458" t="s">
        <v>629</v>
      </c>
    </row>
    <row r="6459" spans="2:9" x14ac:dyDescent="0.35">
      <c r="B6459" t="s">
        <v>741</v>
      </c>
      <c r="C6459" t="s">
        <v>147</v>
      </c>
      <c r="D6459" t="str">
        <f>Table19[[#This Row],[Class Description]] &amp; " - " &amp;Table19[[#This Row],[Asset Class]]</f>
        <v>Glycol Make-Up System - GLYMUSYS</v>
      </c>
      <c r="E6459" t="s">
        <v>10375</v>
      </c>
      <c r="F6459" t="s">
        <v>10376</v>
      </c>
      <c r="G6459" t="str">
        <f>Table19[[#This Row],[Closing Code Description]] &amp; " - " &amp; Table19[[#This Row],[Closing Code]]</f>
        <v>Lack of/ Inadequate Training - LACKTRN</v>
      </c>
      <c r="H6459" t="s">
        <v>10360</v>
      </c>
      <c r="I6459" t="s">
        <v>629</v>
      </c>
    </row>
    <row r="6460" spans="2:9" x14ac:dyDescent="0.35">
      <c r="B6460" t="s">
        <v>741</v>
      </c>
      <c r="C6460" t="s">
        <v>147</v>
      </c>
      <c r="D6460" t="str">
        <f>Table19[[#This Row],[Class Description]] &amp; " - " &amp;Table19[[#This Row],[Asset Class]]</f>
        <v>Glycol Make-Up System - GLYMUSYS</v>
      </c>
      <c r="E6460" t="s">
        <v>10377</v>
      </c>
      <c r="F6460" t="s">
        <v>10378</v>
      </c>
      <c r="G6460" t="str">
        <f>Table19[[#This Row],[Closing Code Description]] &amp; " - " &amp; Table19[[#This Row],[Closing Code]]</f>
        <v>Loose/ Missing Component - MISSCMP</v>
      </c>
      <c r="H6460" t="s">
        <v>10360</v>
      </c>
      <c r="I6460" t="s">
        <v>629</v>
      </c>
    </row>
    <row r="6461" spans="2:9" x14ac:dyDescent="0.35">
      <c r="B6461" t="s">
        <v>741</v>
      </c>
      <c r="C6461" t="s">
        <v>147</v>
      </c>
      <c r="D6461" t="str">
        <f>Table19[[#This Row],[Class Description]] &amp; " - " &amp;Table19[[#This Row],[Asset Class]]</f>
        <v>Glycol Make-Up System - GLYMUSYS</v>
      </c>
      <c r="E6461" t="s">
        <v>10379</v>
      </c>
      <c r="F6461" t="s">
        <v>10380</v>
      </c>
      <c r="G6461" t="str">
        <f>Table19[[#This Row],[Closing Code Description]] &amp; " - " &amp; Table19[[#This Row],[Closing Code]]</f>
        <v>Normal Wear - NRMWEAR</v>
      </c>
      <c r="H6461" t="s">
        <v>10360</v>
      </c>
      <c r="I6461" t="s">
        <v>629</v>
      </c>
    </row>
    <row r="6462" spans="2:9" x14ac:dyDescent="0.35">
      <c r="B6462" t="s">
        <v>741</v>
      </c>
      <c r="C6462" t="s">
        <v>147</v>
      </c>
      <c r="D6462" t="str">
        <f>Table19[[#This Row],[Class Description]] &amp; " - " &amp;Table19[[#This Row],[Asset Class]]</f>
        <v>Glycol Make-Up System - GLYMUSYS</v>
      </c>
      <c r="E6462" t="s">
        <v>1456</v>
      </c>
      <c r="F6462" t="s">
        <v>10381</v>
      </c>
      <c r="G6462" t="str">
        <f>Table19[[#This Row],[Closing Code Description]] &amp; " - " &amp; Table19[[#This Row],[Closing Code]]</f>
        <v>Other (specify) - OTHER</v>
      </c>
      <c r="H6462" t="s">
        <v>10360</v>
      </c>
      <c r="I6462" t="s">
        <v>629</v>
      </c>
    </row>
    <row r="6463" spans="2:9" x14ac:dyDescent="0.35">
      <c r="B6463" t="s">
        <v>741</v>
      </c>
      <c r="C6463" t="s">
        <v>147</v>
      </c>
      <c r="D6463" t="str">
        <f>Table19[[#This Row],[Class Description]] &amp; " - " &amp;Table19[[#This Row],[Asset Class]]</f>
        <v>Glycol Make-Up System - GLYMUSYS</v>
      </c>
      <c r="E6463" t="s">
        <v>10382</v>
      </c>
      <c r="F6463" t="s">
        <v>10383</v>
      </c>
      <c r="G6463" t="str">
        <f>Table19[[#This Row],[Closing Code Description]] &amp; " - " &amp; Table19[[#This Row],[Closing Code]]</f>
        <v>Poor Installation - PRINSTAL</v>
      </c>
      <c r="H6463" t="s">
        <v>10360</v>
      </c>
      <c r="I6463" t="s">
        <v>629</v>
      </c>
    </row>
    <row r="6464" spans="2:9" x14ac:dyDescent="0.35">
      <c r="B6464" t="s">
        <v>741</v>
      </c>
      <c r="C6464" t="s">
        <v>147</v>
      </c>
      <c r="D6464" t="str">
        <f>Table19[[#This Row],[Class Description]] &amp; " - " &amp;Table19[[#This Row],[Asset Class]]</f>
        <v>Glycol Make-Up System - GLYMUSYS</v>
      </c>
      <c r="E6464" t="s">
        <v>10384</v>
      </c>
      <c r="F6464" t="s">
        <v>10385</v>
      </c>
      <c r="G6464" t="str">
        <f>Table19[[#This Row],[Closing Code Description]] &amp; " - " &amp; Table19[[#This Row],[Closing Code]]</f>
        <v>Procedure Issue - PROCISSU</v>
      </c>
      <c r="H6464" t="s">
        <v>10360</v>
      </c>
      <c r="I6464" t="s">
        <v>629</v>
      </c>
    </row>
    <row r="6465" spans="2:9" x14ac:dyDescent="0.35">
      <c r="B6465" t="s">
        <v>741</v>
      </c>
      <c r="C6465" t="s">
        <v>147</v>
      </c>
      <c r="D6465" t="str">
        <f>Table19[[#This Row],[Class Description]] &amp; " - " &amp;Table19[[#This Row],[Asset Class]]</f>
        <v>Glycol Make-Up System - GLYMUSYS</v>
      </c>
      <c r="E6465" t="s">
        <v>10386</v>
      </c>
      <c r="F6465" t="s">
        <v>10387</v>
      </c>
      <c r="G6465" t="str">
        <f>Table19[[#This Row],[Closing Code Description]] &amp; " - " &amp; Table19[[#This Row],[Closing Code]]</f>
        <v>Utility Failure - UTLFAIL</v>
      </c>
      <c r="H6465" t="s">
        <v>10360</v>
      </c>
      <c r="I6465" t="s">
        <v>629</v>
      </c>
    </row>
    <row r="6466" spans="2:9" x14ac:dyDescent="0.35">
      <c r="B6466" t="s">
        <v>741</v>
      </c>
      <c r="C6466" t="s">
        <v>147</v>
      </c>
      <c r="D6466" t="str">
        <f>Table19[[#This Row],[Class Description]] &amp; " - " &amp;Table19[[#This Row],[Asset Class]]</f>
        <v>Glycol Make-Up System - GLYMUSYS</v>
      </c>
      <c r="E6466" t="s">
        <v>10388</v>
      </c>
      <c r="F6466" t="s">
        <v>10389</v>
      </c>
      <c r="G6466" t="str">
        <f>Table19[[#This Row],[Closing Code Description]] &amp; " - " &amp; Table19[[#This Row],[Closing Code]]</f>
        <v>Vandalism - VNDLSM</v>
      </c>
      <c r="H6466" t="s">
        <v>10360</v>
      </c>
      <c r="I6466" t="s">
        <v>629</v>
      </c>
    </row>
    <row r="6467" spans="2:9" x14ac:dyDescent="0.35">
      <c r="B6467" t="s">
        <v>741</v>
      </c>
      <c r="C6467" t="s">
        <v>147</v>
      </c>
      <c r="D6467" t="str">
        <f>Table19[[#This Row],[Class Description]] &amp; " - " &amp;Table19[[#This Row],[Asset Class]]</f>
        <v>Glycol Make-Up System - GLYMUSYS</v>
      </c>
      <c r="E6467" t="s">
        <v>10390</v>
      </c>
      <c r="F6467" t="s">
        <v>10391</v>
      </c>
      <c r="G6467" t="str">
        <f>Table19[[#This Row],[Closing Code Description]] &amp; " - " &amp; Table19[[#This Row],[Closing Code]]</f>
        <v>Defective/ Worn Component - WORNCMPT</v>
      </c>
      <c r="H6467" t="s">
        <v>10360</v>
      </c>
      <c r="I6467" t="s">
        <v>629</v>
      </c>
    </row>
    <row r="6468" spans="2:9" x14ac:dyDescent="0.35">
      <c r="B6468" t="s">
        <v>741</v>
      </c>
      <c r="C6468" t="s">
        <v>147</v>
      </c>
      <c r="D6468" t="str">
        <f>Table19[[#This Row],[Class Description]] &amp; " - " &amp;Table19[[#This Row],[Asset Class]]</f>
        <v>Glycol Make-Up System - GLYMUSYS</v>
      </c>
      <c r="E6468" t="s">
        <v>10392</v>
      </c>
      <c r="F6468" t="s">
        <v>10393</v>
      </c>
      <c r="G6468" t="str">
        <f>Table19[[#This Row],[Closing Code Description]] &amp; " - " &amp; Table19[[#This Row],[Closing Code]]</f>
        <v>Adjusted - ADJUSTD</v>
      </c>
      <c r="H6468" t="s">
        <v>10394</v>
      </c>
      <c r="I6468" t="s">
        <v>629</v>
      </c>
    </row>
    <row r="6469" spans="2:9" x14ac:dyDescent="0.35">
      <c r="B6469" t="s">
        <v>741</v>
      </c>
      <c r="C6469" t="s">
        <v>147</v>
      </c>
      <c r="D6469" t="str">
        <f>Table19[[#This Row],[Class Description]] &amp; " - " &amp;Table19[[#This Row],[Asset Class]]</f>
        <v>Glycol Make-Up System - GLYMUSYS</v>
      </c>
      <c r="E6469" t="s">
        <v>10395</v>
      </c>
      <c r="F6469" t="s">
        <v>10396</v>
      </c>
      <c r="G6469" t="str">
        <f>Table19[[#This Row],[Closing Code Description]] &amp; " - " &amp; Table19[[#This Row],[Closing Code]]</f>
        <v>Decommission - DECOMM</v>
      </c>
      <c r="H6469" t="s">
        <v>10394</v>
      </c>
      <c r="I6469" t="s">
        <v>629</v>
      </c>
    </row>
    <row r="6470" spans="2:9" x14ac:dyDescent="0.35">
      <c r="B6470" t="s">
        <v>741</v>
      </c>
      <c r="C6470" t="s">
        <v>147</v>
      </c>
      <c r="D6470" t="str">
        <f>Table19[[#This Row],[Class Description]] &amp; " - " &amp;Table19[[#This Row],[Asset Class]]</f>
        <v>Glycol Make-Up System - GLYMUSYS</v>
      </c>
      <c r="E6470" t="s">
        <v>10397</v>
      </c>
      <c r="F6470" t="s">
        <v>10398</v>
      </c>
      <c r="G6470" t="str">
        <f>Table19[[#This Row],[Closing Code Description]] &amp; " - " &amp; Table19[[#This Row],[Closing Code]]</f>
        <v>Decontaminate - DECONTME</v>
      </c>
      <c r="H6470" t="s">
        <v>10394</v>
      </c>
      <c r="I6470" t="s">
        <v>629</v>
      </c>
    </row>
    <row r="6471" spans="2:9" x14ac:dyDescent="0.35">
      <c r="B6471" t="s">
        <v>741</v>
      </c>
      <c r="C6471" t="s">
        <v>147</v>
      </c>
      <c r="D6471" t="str">
        <f>Table19[[#This Row],[Class Description]] &amp; " - " &amp;Table19[[#This Row],[Asset Class]]</f>
        <v>Glycol Make-Up System - GLYMUSYS</v>
      </c>
      <c r="E6471" t="s">
        <v>10399</v>
      </c>
      <c r="F6471" t="s">
        <v>10400</v>
      </c>
      <c r="G6471" t="str">
        <f>Table19[[#This Row],[Closing Code Description]] &amp; " - " &amp; Table19[[#This Row],[Closing Code]]</f>
        <v>Do Nothing - DONOTHIN</v>
      </c>
      <c r="H6471" t="s">
        <v>10394</v>
      </c>
      <c r="I6471" t="s">
        <v>629</v>
      </c>
    </row>
    <row r="6472" spans="2:9" x14ac:dyDescent="0.35">
      <c r="B6472" t="s">
        <v>741</v>
      </c>
      <c r="C6472" t="s">
        <v>147</v>
      </c>
      <c r="D6472" t="str">
        <f>Table19[[#This Row],[Class Description]] &amp; " - " &amp;Table19[[#This Row],[Asset Class]]</f>
        <v>Glycol Make-Up System - GLYMUSYS</v>
      </c>
      <c r="E6472" t="s">
        <v>10401</v>
      </c>
      <c r="F6472" t="s">
        <v>10402</v>
      </c>
      <c r="G6472" t="str">
        <f>Table19[[#This Row],[Closing Code Description]] &amp; " - " &amp; Table19[[#This Row],[Closing Code]]</f>
        <v>Lubricate - LUBRCTE</v>
      </c>
      <c r="H6472" t="s">
        <v>10394</v>
      </c>
      <c r="I6472" t="s">
        <v>629</v>
      </c>
    </row>
    <row r="6473" spans="2:9" x14ac:dyDescent="0.35">
      <c r="B6473" t="s">
        <v>741</v>
      </c>
      <c r="C6473" t="s">
        <v>147</v>
      </c>
      <c r="D6473" t="str">
        <f>Table19[[#This Row],[Class Description]] &amp; " - " &amp;Table19[[#This Row],[Asset Class]]</f>
        <v>Glycol Make-Up System - GLYMUSYS</v>
      </c>
      <c r="E6473" t="s">
        <v>1456</v>
      </c>
      <c r="F6473" t="s">
        <v>10381</v>
      </c>
      <c r="G6473" t="str">
        <f>Table19[[#This Row],[Closing Code Description]] &amp; " - " &amp; Table19[[#This Row],[Closing Code]]</f>
        <v>Other (specify) - OTHER</v>
      </c>
      <c r="H6473" t="s">
        <v>10394</v>
      </c>
      <c r="I6473" t="s">
        <v>629</v>
      </c>
    </row>
    <row r="6474" spans="2:9" x14ac:dyDescent="0.35">
      <c r="B6474" t="s">
        <v>741</v>
      </c>
      <c r="C6474" t="s">
        <v>147</v>
      </c>
      <c r="D6474" t="str">
        <f>Table19[[#This Row],[Class Description]] &amp; " - " &amp;Table19[[#This Row],[Asset Class]]</f>
        <v>Glycol Make-Up System - GLYMUSYS</v>
      </c>
      <c r="E6474" t="s">
        <v>10403</v>
      </c>
      <c r="F6474" t="s">
        <v>10404</v>
      </c>
      <c r="G6474" t="str">
        <f>Table19[[#This Row],[Closing Code Description]] &amp; " - " &amp; Table19[[#This Row],[Closing Code]]</f>
        <v>Recalibrate - RECALBRT</v>
      </c>
      <c r="H6474" t="s">
        <v>10394</v>
      </c>
      <c r="I6474" t="s">
        <v>629</v>
      </c>
    </row>
    <row r="6475" spans="2:9" x14ac:dyDescent="0.35">
      <c r="B6475" t="s">
        <v>741</v>
      </c>
      <c r="C6475" t="s">
        <v>147</v>
      </c>
      <c r="D6475" t="str">
        <f>Table19[[#This Row],[Class Description]] &amp; " - " &amp;Table19[[#This Row],[Asset Class]]</f>
        <v>Glycol Make-Up System - GLYMUSYS</v>
      </c>
      <c r="E6475" t="s">
        <v>10405</v>
      </c>
      <c r="F6475" t="s">
        <v>10406</v>
      </c>
      <c r="G6475" t="str">
        <f>Table19[[#This Row],[Closing Code Description]] &amp; " - " &amp; Table19[[#This Row],[Closing Code]]</f>
        <v>Remove Obstruction - REMVOBT</v>
      </c>
      <c r="H6475" t="s">
        <v>10394</v>
      </c>
      <c r="I6475" t="s">
        <v>629</v>
      </c>
    </row>
    <row r="6476" spans="2:9" x14ac:dyDescent="0.35">
      <c r="B6476" t="s">
        <v>741</v>
      </c>
      <c r="C6476" t="s">
        <v>147</v>
      </c>
      <c r="D6476" t="str">
        <f>Table19[[#This Row],[Class Description]] &amp; " - " &amp;Table19[[#This Row],[Asset Class]]</f>
        <v>Glycol Make-Up System - GLYMUSYS</v>
      </c>
      <c r="E6476" t="s">
        <v>10407</v>
      </c>
      <c r="F6476" t="s">
        <v>10408</v>
      </c>
      <c r="G6476" t="str">
        <f>Table19[[#This Row],[Closing Code Description]] &amp; " - " &amp; Table19[[#This Row],[Closing Code]]</f>
        <v>Repair Component - REPCMPT</v>
      </c>
      <c r="H6476" t="s">
        <v>10394</v>
      </c>
      <c r="I6476" t="s">
        <v>629</v>
      </c>
    </row>
    <row r="6477" spans="2:9" x14ac:dyDescent="0.35">
      <c r="B6477" t="s">
        <v>741</v>
      </c>
      <c r="C6477" t="s">
        <v>147</v>
      </c>
      <c r="D6477" t="str">
        <f>Table19[[#This Row],[Class Description]] &amp; " - " &amp;Table19[[#This Row],[Asset Class]]</f>
        <v>Glycol Make-Up System - GLYMUSYS</v>
      </c>
      <c r="E6477" t="s">
        <v>10409</v>
      </c>
      <c r="F6477" t="s">
        <v>10410</v>
      </c>
      <c r="G6477" t="str">
        <f>Table19[[#This Row],[Closing Code Description]] &amp; " - " &amp; Table19[[#This Row],[Closing Code]]</f>
        <v>Replace Asset - REPLASS</v>
      </c>
      <c r="H6477" t="s">
        <v>10394</v>
      </c>
      <c r="I6477" t="s">
        <v>629</v>
      </c>
    </row>
    <row r="6478" spans="2:9" x14ac:dyDescent="0.35">
      <c r="B6478" t="s">
        <v>741</v>
      </c>
      <c r="C6478" t="s">
        <v>147</v>
      </c>
      <c r="D6478" t="str">
        <f>Table19[[#This Row],[Class Description]] &amp; " - " &amp;Table19[[#This Row],[Asset Class]]</f>
        <v>Glycol Make-Up System - GLYMUSYS</v>
      </c>
      <c r="E6478" t="s">
        <v>10411</v>
      </c>
      <c r="F6478" t="s">
        <v>10412</v>
      </c>
      <c r="G6478" t="str">
        <f>Table19[[#This Row],[Closing Code Description]] &amp; " - " &amp; Table19[[#This Row],[Closing Code]]</f>
        <v>Replace Component - REPLCMPT</v>
      </c>
      <c r="H6478" t="s">
        <v>10394</v>
      </c>
      <c r="I6478" t="s">
        <v>629</v>
      </c>
    </row>
    <row r="6479" spans="2:9" x14ac:dyDescent="0.35">
      <c r="B6479" t="s">
        <v>741</v>
      </c>
      <c r="C6479" t="s">
        <v>147</v>
      </c>
      <c r="D6479" t="str">
        <f>Table19[[#This Row],[Class Description]] &amp; " - " &amp;Table19[[#This Row],[Asset Class]]</f>
        <v>Glycol Make-Up System - GLYMUSYS</v>
      </c>
      <c r="E6479" t="s">
        <v>10413</v>
      </c>
      <c r="F6479" t="s">
        <v>10414</v>
      </c>
      <c r="G6479" t="str">
        <f>Table19[[#This Row],[Closing Code Description]] &amp; " - " &amp; Table19[[#This Row],[Closing Code]]</f>
        <v>Repair Asset - REPRASS</v>
      </c>
      <c r="H6479" t="s">
        <v>10394</v>
      </c>
      <c r="I6479" t="s">
        <v>629</v>
      </c>
    </row>
    <row r="6480" spans="2:9" x14ac:dyDescent="0.35">
      <c r="B6480" t="s">
        <v>741</v>
      </c>
      <c r="C6480" t="s">
        <v>147</v>
      </c>
      <c r="D6480" t="str">
        <f>Table19[[#This Row],[Class Description]] &amp; " - " &amp;Table19[[#This Row],[Asset Class]]</f>
        <v>Glycol Make-Up System - GLYMUSYS</v>
      </c>
      <c r="E6480" t="s">
        <v>10415</v>
      </c>
      <c r="F6480" t="s">
        <v>10416</v>
      </c>
      <c r="G6480" t="str">
        <f>Table19[[#This Row],[Closing Code Description]] &amp; " - " &amp; Table19[[#This Row],[Closing Code]]</f>
        <v>Upgrade - UPGRADES</v>
      </c>
      <c r="H6480" t="s">
        <v>10394</v>
      </c>
      <c r="I6480" t="s">
        <v>629</v>
      </c>
    </row>
    <row r="6481" spans="2:9" x14ac:dyDescent="0.35">
      <c r="B6481" t="s">
        <v>446</v>
      </c>
      <c r="C6481" t="s">
        <v>43</v>
      </c>
      <c r="D6481" t="str">
        <f>Table19[[#This Row],[Class Description]] &amp; " - " &amp;Table19[[#This Row],[Asset Class]]</f>
        <v>Guard Rail - GRDRL</v>
      </c>
      <c r="E6481" t="s">
        <v>10332</v>
      </c>
      <c r="F6481" t="s">
        <v>10333</v>
      </c>
      <c r="G6481" t="str">
        <f>Table19[[#This Row],[Closing Code Description]] &amp; " - " &amp; Table19[[#This Row],[Closing Code]]</f>
        <v>Abnormal Temprature - ABNTEMP</v>
      </c>
      <c r="H6481" t="s">
        <v>10334</v>
      </c>
      <c r="I6481" t="s">
        <v>629</v>
      </c>
    </row>
    <row r="6482" spans="2:9" x14ac:dyDescent="0.35">
      <c r="B6482" t="s">
        <v>446</v>
      </c>
      <c r="C6482" t="s">
        <v>43</v>
      </c>
      <c r="D6482" t="str">
        <f>Table19[[#This Row],[Class Description]] &amp; " - " &amp;Table19[[#This Row],[Asset Class]]</f>
        <v>Guard Rail - GRDRL</v>
      </c>
      <c r="E6482" t="s">
        <v>10335</v>
      </c>
      <c r="F6482" t="s">
        <v>10336</v>
      </c>
      <c r="G6482" t="str">
        <f>Table19[[#This Row],[Closing Code Description]] &amp; " - " &amp; Table19[[#This Row],[Closing Code]]</f>
        <v>Corrosion - CORROS</v>
      </c>
      <c r="H6482" t="s">
        <v>10334</v>
      </c>
      <c r="I6482" t="s">
        <v>629</v>
      </c>
    </row>
    <row r="6483" spans="2:9" x14ac:dyDescent="0.35">
      <c r="B6483" t="s">
        <v>446</v>
      </c>
      <c r="C6483" t="s">
        <v>43</v>
      </c>
      <c r="D6483" t="str">
        <f>Table19[[#This Row],[Class Description]] &amp; " - " &amp;Table19[[#This Row],[Asset Class]]</f>
        <v>Guard Rail - GRDRL</v>
      </c>
      <c r="E6483" t="s">
        <v>10421</v>
      </c>
      <c r="F6483" t="s">
        <v>10422</v>
      </c>
      <c r="G6483" t="str">
        <f>Table19[[#This Row],[Closing Code Description]] &amp; " - " &amp; Table19[[#This Row],[Closing Code]]</f>
        <v>Electrical Trip Out - ELECTRIP</v>
      </c>
      <c r="H6483" t="s">
        <v>10334</v>
      </c>
      <c r="I6483" t="s">
        <v>629</v>
      </c>
    </row>
    <row r="6484" spans="2:9" x14ac:dyDescent="0.35">
      <c r="B6484" t="s">
        <v>446</v>
      </c>
      <c r="C6484" t="s">
        <v>43</v>
      </c>
      <c r="D6484" t="str">
        <f>Table19[[#This Row],[Class Description]] &amp; " - " &amp;Table19[[#This Row],[Asset Class]]</f>
        <v>Guard Rail - GRDRL</v>
      </c>
      <c r="E6484" t="s">
        <v>10337</v>
      </c>
      <c r="F6484" t="s">
        <v>10338</v>
      </c>
      <c r="G6484" t="str">
        <f>Table19[[#This Row],[Closing Code Description]] &amp; " - " &amp; Table19[[#This Row],[Closing Code]]</f>
        <v>Excessive Noise - EXNOISE</v>
      </c>
      <c r="H6484" t="s">
        <v>10334</v>
      </c>
      <c r="I6484" t="s">
        <v>629</v>
      </c>
    </row>
    <row r="6485" spans="2:9" x14ac:dyDescent="0.35">
      <c r="B6485" t="s">
        <v>446</v>
      </c>
      <c r="C6485" t="s">
        <v>43</v>
      </c>
      <c r="D6485" t="str">
        <f>Table19[[#This Row],[Class Description]] &amp; " - " &amp;Table19[[#This Row],[Asset Class]]</f>
        <v>Guard Rail - GRDRL</v>
      </c>
      <c r="E6485" t="s">
        <v>10339</v>
      </c>
      <c r="F6485" t="s">
        <v>10340</v>
      </c>
      <c r="G6485" t="str">
        <f>Table19[[#This Row],[Closing Code Description]] &amp; " - " &amp; Table19[[#This Row],[Closing Code]]</f>
        <v>Excessive Vibration - EXVIBRTN</v>
      </c>
      <c r="H6485" t="s">
        <v>10334</v>
      </c>
      <c r="I6485" t="s">
        <v>629</v>
      </c>
    </row>
    <row r="6486" spans="2:9" x14ac:dyDescent="0.35">
      <c r="B6486" t="s">
        <v>446</v>
      </c>
      <c r="C6486" t="s">
        <v>43</v>
      </c>
      <c r="D6486" t="str">
        <f>Table19[[#This Row],[Class Description]] &amp; " - " &amp;Table19[[#This Row],[Asset Class]]</f>
        <v>Guard Rail - GRDRL</v>
      </c>
      <c r="E6486" t="s">
        <v>10341</v>
      </c>
      <c r="F6486" t="s">
        <v>10342</v>
      </c>
      <c r="G6486" t="str">
        <f>Table19[[#This Row],[Closing Code Description]] &amp; " - " &amp; Table19[[#This Row],[Closing Code]]</f>
        <v>Jammed Equipment - JAMMEDEQ</v>
      </c>
      <c r="H6486" t="s">
        <v>10334</v>
      </c>
      <c r="I6486" t="s">
        <v>629</v>
      </c>
    </row>
    <row r="6487" spans="2:9" x14ac:dyDescent="0.35">
      <c r="B6487" t="s">
        <v>446</v>
      </c>
      <c r="C6487" t="s">
        <v>43</v>
      </c>
      <c r="D6487" t="str">
        <f>Table19[[#This Row],[Class Description]] &amp; " - " &amp;Table19[[#This Row],[Asset Class]]</f>
        <v>Guard Rail - GRDRL</v>
      </c>
      <c r="E6487" t="s">
        <v>10343</v>
      </c>
      <c r="F6487" t="s">
        <v>10344</v>
      </c>
      <c r="G6487" t="str">
        <f>Table19[[#This Row],[Closing Code Description]] &amp; " - " &amp; Table19[[#This Row],[Closing Code]]</f>
        <v>Leaking - LEAKING</v>
      </c>
      <c r="H6487" t="s">
        <v>10334</v>
      </c>
      <c r="I6487" t="s">
        <v>629</v>
      </c>
    </row>
    <row r="6488" spans="2:9" x14ac:dyDescent="0.35">
      <c r="B6488" t="s">
        <v>446</v>
      </c>
      <c r="C6488" t="s">
        <v>43</v>
      </c>
      <c r="D6488" t="str">
        <f>Table19[[#This Row],[Class Description]] &amp; " - " &amp;Table19[[#This Row],[Asset Class]]</f>
        <v>Guard Rail - GRDRL</v>
      </c>
      <c r="E6488" t="s">
        <v>10345</v>
      </c>
      <c r="F6488" t="s">
        <v>10346</v>
      </c>
      <c r="G6488" t="str">
        <f>Table19[[#This Row],[Closing Code Description]] &amp; " - " &amp; Table19[[#This Row],[Closing Code]]</f>
        <v>Low Performance - LOWPERF</v>
      </c>
      <c r="H6488" t="s">
        <v>10334</v>
      </c>
      <c r="I6488" t="s">
        <v>629</v>
      </c>
    </row>
    <row r="6489" spans="2:9" x14ac:dyDescent="0.35">
      <c r="B6489" t="s">
        <v>446</v>
      </c>
      <c r="C6489" t="s">
        <v>43</v>
      </c>
      <c r="D6489" t="str">
        <f>Table19[[#This Row],[Class Description]] &amp; " - " &amp;Table19[[#This Row],[Asset Class]]</f>
        <v>Guard Rail - GRDRL</v>
      </c>
      <c r="E6489" t="s">
        <v>10347</v>
      </c>
      <c r="F6489" t="s">
        <v>10348</v>
      </c>
      <c r="G6489" t="str">
        <f>Table19[[#This Row],[Closing Code Description]] &amp; " - " &amp; Table19[[#This Row],[Closing Code]]</f>
        <v>Non-Operational - NONOPER</v>
      </c>
      <c r="H6489" t="s">
        <v>10334</v>
      </c>
      <c r="I6489" t="s">
        <v>629</v>
      </c>
    </row>
    <row r="6490" spans="2:9" x14ac:dyDescent="0.35">
      <c r="B6490" t="s">
        <v>446</v>
      </c>
      <c r="C6490" t="s">
        <v>43</v>
      </c>
      <c r="D6490" t="str">
        <f>Table19[[#This Row],[Class Description]] &amp; " - " &amp;Table19[[#This Row],[Asset Class]]</f>
        <v>Guard Rail - GRDRL</v>
      </c>
      <c r="E6490" t="s">
        <v>10349</v>
      </c>
      <c r="F6490" t="s">
        <v>10350</v>
      </c>
      <c r="G6490" t="str">
        <f>Table19[[#This Row],[Closing Code Description]] &amp; " - " &amp; Table19[[#This Row],[Closing Code]]</f>
        <v>Physical Damage - PHYDMGE</v>
      </c>
      <c r="H6490" t="s">
        <v>10334</v>
      </c>
      <c r="I6490" t="s">
        <v>629</v>
      </c>
    </row>
    <row r="6491" spans="2:9" x14ac:dyDescent="0.35">
      <c r="B6491" t="s">
        <v>446</v>
      </c>
      <c r="C6491" t="s">
        <v>43</v>
      </c>
      <c r="D6491" t="str">
        <f>Table19[[#This Row],[Class Description]] &amp; " - " &amp;Table19[[#This Row],[Asset Class]]</f>
        <v>Guard Rail - GRDRL</v>
      </c>
      <c r="E6491" t="s">
        <v>10351</v>
      </c>
      <c r="F6491" t="s">
        <v>10352</v>
      </c>
      <c r="G6491" t="str">
        <f>Table19[[#This Row],[Closing Code Description]] &amp; " - " &amp; Table19[[#This Row],[Closing Code]]</f>
        <v>Unusual Smell - UNSMELL</v>
      </c>
      <c r="H6491" t="s">
        <v>10334</v>
      </c>
      <c r="I6491" t="s">
        <v>629</v>
      </c>
    </row>
    <row r="6492" spans="2:9" x14ac:dyDescent="0.35">
      <c r="B6492" t="s">
        <v>446</v>
      </c>
      <c r="C6492" t="s">
        <v>43</v>
      </c>
      <c r="D6492" t="str">
        <f>Table19[[#This Row],[Class Description]] &amp; " - " &amp;Table19[[#This Row],[Asset Class]]</f>
        <v>Guard Rail - GRDRL</v>
      </c>
      <c r="E6492" t="s">
        <v>10353</v>
      </c>
      <c r="F6492" t="s">
        <v>10354</v>
      </c>
      <c r="G6492" t="str">
        <f>Table19[[#This Row],[Closing Code Description]] &amp; " - " &amp; Table19[[#This Row],[Closing Code]]</f>
        <v>Unusual Smoke - UNSMOKE</v>
      </c>
      <c r="H6492" t="s">
        <v>10334</v>
      </c>
      <c r="I6492" t="s">
        <v>629</v>
      </c>
    </row>
    <row r="6493" spans="2:9" x14ac:dyDescent="0.35">
      <c r="B6493" t="s">
        <v>446</v>
      </c>
      <c r="C6493" t="s">
        <v>43</v>
      </c>
      <c r="D6493" t="str">
        <f>Table19[[#This Row],[Class Description]] &amp; " - " &amp;Table19[[#This Row],[Asset Class]]</f>
        <v>Guard Rail - GRDRL</v>
      </c>
      <c r="E6493" t="s">
        <v>12453</v>
      </c>
      <c r="F6493" t="s">
        <v>12454</v>
      </c>
      <c r="G6493" t="str">
        <f>Table19[[#This Row],[Closing Code Description]] &amp; " - " &amp; Table19[[#This Row],[Closing Code]]</f>
        <v>Guard rail structure deteriorated - GRSDET</v>
      </c>
      <c r="H6493" t="s">
        <v>10357</v>
      </c>
      <c r="I6493" t="s">
        <v>629</v>
      </c>
    </row>
    <row r="6494" spans="2:9" x14ac:dyDescent="0.35">
      <c r="B6494" t="s">
        <v>446</v>
      </c>
      <c r="C6494" t="s">
        <v>43</v>
      </c>
      <c r="D6494" t="str">
        <f>Table19[[#This Row],[Class Description]] &amp; " - " &amp;Table19[[#This Row],[Asset Class]]</f>
        <v>Guard Rail - GRDRL</v>
      </c>
      <c r="E6494" t="s">
        <v>10358</v>
      </c>
      <c r="F6494" t="s">
        <v>10359</v>
      </c>
      <c r="G6494" t="str">
        <f>Table19[[#This Row],[Closing Code Description]] &amp; " - " &amp; Table19[[#This Row],[Closing Code]]</f>
        <v>Accident - ACCIDENT</v>
      </c>
      <c r="H6494" t="s">
        <v>10360</v>
      </c>
      <c r="I6494" t="s">
        <v>629</v>
      </c>
    </row>
    <row r="6495" spans="2:9" x14ac:dyDescent="0.35">
      <c r="B6495" t="s">
        <v>446</v>
      </c>
      <c r="C6495" t="s">
        <v>43</v>
      </c>
      <c r="D6495" t="str">
        <f>Table19[[#This Row],[Class Description]] &amp; " - " &amp;Table19[[#This Row],[Asset Class]]</f>
        <v>Guard Rail - GRDRL</v>
      </c>
      <c r="E6495" t="s">
        <v>10361</v>
      </c>
      <c r="F6495" t="s">
        <v>10362</v>
      </c>
      <c r="G6495" t="str">
        <f>Table19[[#This Row],[Closing Code Description]] &amp; " - " &amp; Table19[[#This Row],[Closing Code]]</f>
        <v>Accelerated Wear - ACCWEAR</v>
      </c>
      <c r="H6495" t="s">
        <v>10360</v>
      </c>
      <c r="I6495" t="s">
        <v>629</v>
      </c>
    </row>
    <row r="6496" spans="2:9" x14ac:dyDescent="0.35">
      <c r="B6496" t="s">
        <v>446</v>
      </c>
      <c r="C6496" t="s">
        <v>43</v>
      </c>
      <c r="D6496" t="str">
        <f>Table19[[#This Row],[Class Description]] &amp; " - " &amp;Table19[[#This Row],[Asset Class]]</f>
        <v>Guard Rail - GRDRL</v>
      </c>
      <c r="E6496" t="s">
        <v>10363</v>
      </c>
      <c r="F6496" t="s">
        <v>10364</v>
      </c>
      <c r="G6496" t="str">
        <f>Table19[[#This Row],[Closing Code Description]] &amp; " - " &amp; Table19[[#This Row],[Closing Code]]</f>
        <v>Weather condition/Forces of nature or Act of God - ACTGOD</v>
      </c>
      <c r="H6496" t="s">
        <v>10360</v>
      </c>
      <c r="I6496" t="s">
        <v>629</v>
      </c>
    </row>
    <row r="6497" spans="2:9" x14ac:dyDescent="0.35">
      <c r="B6497" t="s">
        <v>446</v>
      </c>
      <c r="C6497" t="s">
        <v>43</v>
      </c>
      <c r="D6497" t="str">
        <f>Table19[[#This Row],[Class Description]] &amp; " - " &amp;Table19[[#This Row],[Asset Class]]</f>
        <v>Guard Rail - GRDRL</v>
      </c>
      <c r="E6497" t="s">
        <v>10365</v>
      </c>
      <c r="F6497" t="s">
        <v>10366</v>
      </c>
      <c r="G6497" t="str">
        <f>Table19[[#This Row],[Closing Code Description]] &amp; " - " &amp; Table19[[#This Row],[Closing Code]]</f>
        <v>Contamination - CONTAM</v>
      </c>
      <c r="H6497" t="s">
        <v>10360</v>
      </c>
      <c r="I6497" t="s">
        <v>629</v>
      </c>
    </row>
    <row r="6498" spans="2:9" x14ac:dyDescent="0.35">
      <c r="B6498" t="s">
        <v>446</v>
      </c>
      <c r="C6498" t="s">
        <v>43</v>
      </c>
      <c r="D6498" t="str">
        <f>Table19[[#This Row],[Class Description]] &amp; " - " &amp;Table19[[#This Row],[Asset Class]]</f>
        <v>Guard Rail - GRDRL</v>
      </c>
      <c r="E6498" t="s">
        <v>10367</v>
      </c>
      <c r="F6498" t="s">
        <v>10368</v>
      </c>
      <c r="G6498" t="str">
        <f>Table19[[#This Row],[Closing Code Description]] &amp; " - " &amp; Table19[[#This Row],[Closing Code]]</f>
        <v>Defective Asset - DEFASSET</v>
      </c>
      <c r="H6498" t="s">
        <v>10360</v>
      </c>
      <c r="I6498" t="s">
        <v>629</v>
      </c>
    </row>
    <row r="6499" spans="2:9" x14ac:dyDescent="0.35">
      <c r="B6499" t="s">
        <v>446</v>
      </c>
      <c r="C6499" t="s">
        <v>43</v>
      </c>
      <c r="D6499" t="str">
        <f>Table19[[#This Row],[Class Description]] &amp; " - " &amp;Table19[[#This Row],[Asset Class]]</f>
        <v>Guard Rail - GRDRL</v>
      </c>
      <c r="E6499" t="s">
        <v>10369</v>
      </c>
      <c r="F6499" t="s">
        <v>10370</v>
      </c>
      <c r="G6499" t="str">
        <f>Table19[[#This Row],[Closing Code Description]] &amp; " - " &amp; Table19[[#This Row],[Closing Code]]</f>
        <v>Excessive Load - EXLOAD</v>
      </c>
      <c r="H6499" t="s">
        <v>10360</v>
      </c>
      <c r="I6499" t="s">
        <v>629</v>
      </c>
    </row>
    <row r="6500" spans="2:9" x14ac:dyDescent="0.35">
      <c r="B6500" t="s">
        <v>446</v>
      </c>
      <c r="C6500" t="s">
        <v>43</v>
      </c>
      <c r="D6500" t="str">
        <f>Table19[[#This Row],[Class Description]] &amp; " - " &amp;Table19[[#This Row],[Asset Class]]</f>
        <v>Guard Rail - GRDRL</v>
      </c>
      <c r="E6500" t="s">
        <v>10371</v>
      </c>
      <c r="F6500" t="s">
        <v>10372</v>
      </c>
      <c r="G6500" t="str">
        <f>Table19[[#This Row],[Closing Code Description]] &amp; " - " &amp; Table19[[#This Row],[Closing Code]]</f>
        <v>Improper Maintenance - IMPRMNT</v>
      </c>
      <c r="H6500" t="s">
        <v>10360</v>
      </c>
      <c r="I6500" t="s">
        <v>629</v>
      </c>
    </row>
    <row r="6501" spans="2:9" x14ac:dyDescent="0.35">
      <c r="B6501" t="s">
        <v>446</v>
      </c>
      <c r="C6501" t="s">
        <v>43</v>
      </c>
      <c r="D6501" t="str">
        <f>Table19[[#This Row],[Class Description]] &amp; " - " &amp;Table19[[#This Row],[Asset Class]]</f>
        <v>Guard Rail - GRDRL</v>
      </c>
      <c r="E6501" t="s">
        <v>10373</v>
      </c>
      <c r="F6501" t="s">
        <v>10374</v>
      </c>
      <c r="G6501" t="str">
        <f>Table19[[#This Row],[Closing Code Description]] &amp; " - " &amp; Table19[[#This Row],[Closing Code]]</f>
        <v>Insufficient Lubrication - INSLUBR</v>
      </c>
      <c r="H6501" t="s">
        <v>10360</v>
      </c>
      <c r="I6501" t="s">
        <v>629</v>
      </c>
    </row>
    <row r="6502" spans="2:9" x14ac:dyDescent="0.35">
      <c r="B6502" t="s">
        <v>446</v>
      </c>
      <c r="C6502" t="s">
        <v>43</v>
      </c>
      <c r="D6502" t="str">
        <f>Table19[[#This Row],[Class Description]] &amp; " - " &amp;Table19[[#This Row],[Asset Class]]</f>
        <v>Guard Rail - GRDRL</v>
      </c>
      <c r="E6502" t="s">
        <v>10375</v>
      </c>
      <c r="F6502" t="s">
        <v>10376</v>
      </c>
      <c r="G6502" t="str">
        <f>Table19[[#This Row],[Closing Code Description]] &amp; " - " &amp; Table19[[#This Row],[Closing Code]]</f>
        <v>Lack of/ Inadequate Training - LACKTRN</v>
      </c>
      <c r="H6502" t="s">
        <v>10360</v>
      </c>
      <c r="I6502" t="s">
        <v>629</v>
      </c>
    </row>
    <row r="6503" spans="2:9" x14ac:dyDescent="0.35">
      <c r="B6503" t="s">
        <v>446</v>
      </c>
      <c r="C6503" t="s">
        <v>43</v>
      </c>
      <c r="D6503" t="str">
        <f>Table19[[#This Row],[Class Description]] &amp; " - " &amp;Table19[[#This Row],[Asset Class]]</f>
        <v>Guard Rail - GRDRL</v>
      </c>
      <c r="E6503" t="s">
        <v>10377</v>
      </c>
      <c r="F6503" t="s">
        <v>10378</v>
      </c>
      <c r="G6503" t="str">
        <f>Table19[[#This Row],[Closing Code Description]] &amp; " - " &amp; Table19[[#This Row],[Closing Code]]</f>
        <v>Loose/ Missing Component - MISSCMP</v>
      </c>
      <c r="H6503" t="s">
        <v>10360</v>
      </c>
      <c r="I6503" t="s">
        <v>629</v>
      </c>
    </row>
    <row r="6504" spans="2:9" x14ac:dyDescent="0.35">
      <c r="B6504" t="s">
        <v>446</v>
      </c>
      <c r="C6504" t="s">
        <v>43</v>
      </c>
      <c r="D6504" t="str">
        <f>Table19[[#This Row],[Class Description]] &amp; " - " &amp;Table19[[#This Row],[Asset Class]]</f>
        <v>Guard Rail - GRDRL</v>
      </c>
      <c r="E6504" t="s">
        <v>10379</v>
      </c>
      <c r="F6504" t="s">
        <v>10380</v>
      </c>
      <c r="G6504" t="str">
        <f>Table19[[#This Row],[Closing Code Description]] &amp; " - " &amp; Table19[[#This Row],[Closing Code]]</f>
        <v>Normal Wear - NRMWEAR</v>
      </c>
      <c r="H6504" t="s">
        <v>10360</v>
      </c>
      <c r="I6504" t="s">
        <v>629</v>
      </c>
    </row>
    <row r="6505" spans="2:9" x14ac:dyDescent="0.35">
      <c r="B6505" t="s">
        <v>446</v>
      </c>
      <c r="C6505" t="s">
        <v>43</v>
      </c>
      <c r="D6505" t="str">
        <f>Table19[[#This Row],[Class Description]] &amp; " - " &amp;Table19[[#This Row],[Asset Class]]</f>
        <v>Guard Rail - GRDRL</v>
      </c>
      <c r="E6505" t="s">
        <v>1456</v>
      </c>
      <c r="F6505" t="s">
        <v>10381</v>
      </c>
      <c r="G6505" t="str">
        <f>Table19[[#This Row],[Closing Code Description]] &amp; " - " &amp; Table19[[#This Row],[Closing Code]]</f>
        <v>Other (specify) - OTHER</v>
      </c>
      <c r="H6505" t="s">
        <v>10360</v>
      </c>
      <c r="I6505" t="s">
        <v>629</v>
      </c>
    </row>
    <row r="6506" spans="2:9" x14ac:dyDescent="0.35">
      <c r="B6506" t="s">
        <v>446</v>
      </c>
      <c r="C6506" t="s">
        <v>43</v>
      </c>
      <c r="D6506" t="str">
        <f>Table19[[#This Row],[Class Description]] &amp; " - " &amp;Table19[[#This Row],[Asset Class]]</f>
        <v>Guard Rail - GRDRL</v>
      </c>
      <c r="E6506" t="s">
        <v>10382</v>
      </c>
      <c r="F6506" t="s">
        <v>10383</v>
      </c>
      <c r="G6506" t="str">
        <f>Table19[[#This Row],[Closing Code Description]] &amp; " - " &amp; Table19[[#This Row],[Closing Code]]</f>
        <v>Poor Installation - PRINSTAL</v>
      </c>
      <c r="H6506" t="s">
        <v>10360</v>
      </c>
      <c r="I6506" t="s">
        <v>629</v>
      </c>
    </row>
    <row r="6507" spans="2:9" x14ac:dyDescent="0.35">
      <c r="B6507" t="s">
        <v>446</v>
      </c>
      <c r="C6507" t="s">
        <v>43</v>
      </c>
      <c r="D6507" t="str">
        <f>Table19[[#This Row],[Class Description]] &amp; " - " &amp;Table19[[#This Row],[Asset Class]]</f>
        <v>Guard Rail - GRDRL</v>
      </c>
      <c r="E6507" t="s">
        <v>10384</v>
      </c>
      <c r="F6507" t="s">
        <v>10385</v>
      </c>
      <c r="G6507" t="str">
        <f>Table19[[#This Row],[Closing Code Description]] &amp; " - " &amp; Table19[[#This Row],[Closing Code]]</f>
        <v>Procedure Issue - PROCISSU</v>
      </c>
      <c r="H6507" t="s">
        <v>10360</v>
      </c>
      <c r="I6507" t="s">
        <v>629</v>
      </c>
    </row>
    <row r="6508" spans="2:9" x14ac:dyDescent="0.35">
      <c r="B6508" t="s">
        <v>446</v>
      </c>
      <c r="C6508" t="s">
        <v>43</v>
      </c>
      <c r="D6508" t="str">
        <f>Table19[[#This Row],[Class Description]] &amp; " - " &amp;Table19[[#This Row],[Asset Class]]</f>
        <v>Guard Rail - GRDRL</v>
      </c>
      <c r="E6508" t="s">
        <v>10386</v>
      </c>
      <c r="F6508" t="s">
        <v>10387</v>
      </c>
      <c r="G6508" t="str">
        <f>Table19[[#This Row],[Closing Code Description]] &amp; " - " &amp; Table19[[#This Row],[Closing Code]]</f>
        <v>Utility Failure - UTLFAIL</v>
      </c>
      <c r="H6508" t="s">
        <v>10360</v>
      </c>
      <c r="I6508" t="s">
        <v>629</v>
      </c>
    </row>
    <row r="6509" spans="2:9" x14ac:dyDescent="0.35">
      <c r="B6509" t="s">
        <v>446</v>
      </c>
      <c r="C6509" t="s">
        <v>43</v>
      </c>
      <c r="D6509" t="str">
        <f>Table19[[#This Row],[Class Description]] &amp; " - " &amp;Table19[[#This Row],[Asset Class]]</f>
        <v>Guard Rail - GRDRL</v>
      </c>
      <c r="E6509" t="s">
        <v>10388</v>
      </c>
      <c r="F6509" t="s">
        <v>10389</v>
      </c>
      <c r="G6509" t="str">
        <f>Table19[[#This Row],[Closing Code Description]] &amp; " - " &amp; Table19[[#This Row],[Closing Code]]</f>
        <v>Vandalism - VNDLSM</v>
      </c>
      <c r="H6509" t="s">
        <v>10360</v>
      </c>
      <c r="I6509" t="s">
        <v>629</v>
      </c>
    </row>
    <row r="6510" spans="2:9" x14ac:dyDescent="0.35">
      <c r="B6510" t="s">
        <v>446</v>
      </c>
      <c r="C6510" t="s">
        <v>43</v>
      </c>
      <c r="D6510" t="str">
        <f>Table19[[#This Row],[Class Description]] &amp; " - " &amp;Table19[[#This Row],[Asset Class]]</f>
        <v>Guard Rail - GRDRL</v>
      </c>
      <c r="E6510" t="s">
        <v>10390</v>
      </c>
      <c r="F6510" t="s">
        <v>10391</v>
      </c>
      <c r="G6510" t="str">
        <f>Table19[[#This Row],[Closing Code Description]] &amp; " - " &amp; Table19[[#This Row],[Closing Code]]</f>
        <v>Defective/ Worn Component - WORNCMPT</v>
      </c>
      <c r="H6510" t="s">
        <v>10360</v>
      </c>
      <c r="I6510" t="s">
        <v>629</v>
      </c>
    </row>
    <row r="6511" spans="2:9" x14ac:dyDescent="0.35">
      <c r="B6511" t="s">
        <v>446</v>
      </c>
      <c r="C6511" t="s">
        <v>43</v>
      </c>
      <c r="D6511" t="str">
        <f>Table19[[#This Row],[Class Description]] &amp; " - " &amp;Table19[[#This Row],[Asset Class]]</f>
        <v>Guard Rail - GRDRL</v>
      </c>
      <c r="E6511" t="s">
        <v>10392</v>
      </c>
      <c r="F6511" t="s">
        <v>10393</v>
      </c>
      <c r="G6511" t="str">
        <f>Table19[[#This Row],[Closing Code Description]] &amp; " - " &amp; Table19[[#This Row],[Closing Code]]</f>
        <v>Adjusted - ADJUSTD</v>
      </c>
      <c r="H6511" t="s">
        <v>10394</v>
      </c>
      <c r="I6511" t="s">
        <v>629</v>
      </c>
    </row>
    <row r="6512" spans="2:9" x14ac:dyDescent="0.35">
      <c r="B6512" t="s">
        <v>446</v>
      </c>
      <c r="C6512" t="s">
        <v>43</v>
      </c>
      <c r="D6512" t="str">
        <f>Table19[[#This Row],[Class Description]] &amp; " - " &amp;Table19[[#This Row],[Asset Class]]</f>
        <v>Guard Rail - GRDRL</v>
      </c>
      <c r="E6512" t="s">
        <v>10395</v>
      </c>
      <c r="F6512" t="s">
        <v>10396</v>
      </c>
      <c r="G6512" t="str">
        <f>Table19[[#This Row],[Closing Code Description]] &amp; " - " &amp; Table19[[#This Row],[Closing Code]]</f>
        <v>Decommission - DECOMM</v>
      </c>
      <c r="H6512" t="s">
        <v>10394</v>
      </c>
      <c r="I6512" t="s">
        <v>629</v>
      </c>
    </row>
    <row r="6513" spans="2:9" x14ac:dyDescent="0.35">
      <c r="B6513" t="s">
        <v>446</v>
      </c>
      <c r="C6513" t="s">
        <v>43</v>
      </c>
      <c r="D6513" t="str">
        <f>Table19[[#This Row],[Class Description]] &amp; " - " &amp;Table19[[#This Row],[Asset Class]]</f>
        <v>Guard Rail - GRDRL</v>
      </c>
      <c r="E6513" t="s">
        <v>10397</v>
      </c>
      <c r="F6513" t="s">
        <v>10398</v>
      </c>
      <c r="G6513" t="str">
        <f>Table19[[#This Row],[Closing Code Description]] &amp; " - " &amp; Table19[[#This Row],[Closing Code]]</f>
        <v>Decontaminate - DECONTME</v>
      </c>
      <c r="H6513" t="s">
        <v>10394</v>
      </c>
      <c r="I6513" t="s">
        <v>629</v>
      </c>
    </row>
    <row r="6514" spans="2:9" x14ac:dyDescent="0.35">
      <c r="B6514" t="s">
        <v>446</v>
      </c>
      <c r="C6514" t="s">
        <v>43</v>
      </c>
      <c r="D6514" t="str">
        <f>Table19[[#This Row],[Class Description]] &amp; " - " &amp;Table19[[#This Row],[Asset Class]]</f>
        <v>Guard Rail - GRDRL</v>
      </c>
      <c r="E6514" t="s">
        <v>10399</v>
      </c>
      <c r="F6514" t="s">
        <v>10400</v>
      </c>
      <c r="G6514" t="str">
        <f>Table19[[#This Row],[Closing Code Description]] &amp; " - " &amp; Table19[[#This Row],[Closing Code]]</f>
        <v>Do Nothing - DONOTHIN</v>
      </c>
      <c r="H6514" t="s">
        <v>10394</v>
      </c>
      <c r="I6514" t="s">
        <v>629</v>
      </c>
    </row>
    <row r="6515" spans="2:9" x14ac:dyDescent="0.35">
      <c r="B6515" t="s">
        <v>446</v>
      </c>
      <c r="C6515" t="s">
        <v>43</v>
      </c>
      <c r="D6515" t="str">
        <f>Table19[[#This Row],[Class Description]] &amp; " - " &amp;Table19[[#This Row],[Asset Class]]</f>
        <v>Guard Rail - GRDRL</v>
      </c>
      <c r="E6515" t="s">
        <v>10401</v>
      </c>
      <c r="F6515" t="s">
        <v>10402</v>
      </c>
      <c r="G6515" t="str">
        <f>Table19[[#This Row],[Closing Code Description]] &amp; " - " &amp; Table19[[#This Row],[Closing Code]]</f>
        <v>Lubricate - LUBRCTE</v>
      </c>
      <c r="H6515" t="s">
        <v>10394</v>
      </c>
      <c r="I6515" t="s">
        <v>629</v>
      </c>
    </row>
    <row r="6516" spans="2:9" x14ac:dyDescent="0.35">
      <c r="B6516" t="s">
        <v>446</v>
      </c>
      <c r="C6516" t="s">
        <v>43</v>
      </c>
      <c r="D6516" t="str">
        <f>Table19[[#This Row],[Class Description]] &amp; " - " &amp;Table19[[#This Row],[Asset Class]]</f>
        <v>Guard Rail - GRDRL</v>
      </c>
      <c r="E6516" t="s">
        <v>1456</v>
      </c>
      <c r="F6516" t="s">
        <v>10381</v>
      </c>
      <c r="G6516" t="str">
        <f>Table19[[#This Row],[Closing Code Description]] &amp; " - " &amp; Table19[[#This Row],[Closing Code]]</f>
        <v>Other (specify) - OTHER</v>
      </c>
      <c r="H6516" t="s">
        <v>10394</v>
      </c>
      <c r="I6516" t="s">
        <v>629</v>
      </c>
    </row>
    <row r="6517" spans="2:9" x14ac:dyDescent="0.35">
      <c r="B6517" t="s">
        <v>446</v>
      </c>
      <c r="C6517" t="s">
        <v>43</v>
      </c>
      <c r="D6517" t="str">
        <f>Table19[[#This Row],[Class Description]] &amp; " - " &amp;Table19[[#This Row],[Asset Class]]</f>
        <v>Guard Rail - GRDRL</v>
      </c>
      <c r="E6517" t="s">
        <v>10403</v>
      </c>
      <c r="F6517" t="s">
        <v>10404</v>
      </c>
      <c r="G6517" t="str">
        <f>Table19[[#This Row],[Closing Code Description]] &amp; " - " &amp; Table19[[#This Row],[Closing Code]]</f>
        <v>Recalibrate - RECALBRT</v>
      </c>
      <c r="H6517" t="s">
        <v>10394</v>
      </c>
      <c r="I6517" t="s">
        <v>629</v>
      </c>
    </row>
    <row r="6518" spans="2:9" x14ac:dyDescent="0.35">
      <c r="B6518" t="s">
        <v>446</v>
      </c>
      <c r="C6518" t="s">
        <v>43</v>
      </c>
      <c r="D6518" t="str">
        <f>Table19[[#This Row],[Class Description]] &amp; " - " &amp;Table19[[#This Row],[Asset Class]]</f>
        <v>Guard Rail - GRDRL</v>
      </c>
      <c r="E6518" t="s">
        <v>10405</v>
      </c>
      <c r="F6518" t="s">
        <v>10406</v>
      </c>
      <c r="G6518" t="str">
        <f>Table19[[#This Row],[Closing Code Description]] &amp; " - " &amp; Table19[[#This Row],[Closing Code]]</f>
        <v>Remove Obstruction - REMVOBT</v>
      </c>
      <c r="H6518" t="s">
        <v>10394</v>
      </c>
      <c r="I6518" t="s">
        <v>629</v>
      </c>
    </row>
    <row r="6519" spans="2:9" x14ac:dyDescent="0.35">
      <c r="B6519" t="s">
        <v>446</v>
      </c>
      <c r="C6519" t="s">
        <v>43</v>
      </c>
      <c r="D6519" t="str">
        <f>Table19[[#This Row],[Class Description]] &amp; " - " &amp;Table19[[#This Row],[Asset Class]]</f>
        <v>Guard Rail - GRDRL</v>
      </c>
      <c r="E6519" t="s">
        <v>10407</v>
      </c>
      <c r="F6519" t="s">
        <v>10408</v>
      </c>
      <c r="G6519" t="str">
        <f>Table19[[#This Row],[Closing Code Description]] &amp; " - " &amp; Table19[[#This Row],[Closing Code]]</f>
        <v>Repair Component - REPCMPT</v>
      </c>
      <c r="H6519" t="s">
        <v>10394</v>
      </c>
      <c r="I6519" t="s">
        <v>629</v>
      </c>
    </row>
    <row r="6520" spans="2:9" x14ac:dyDescent="0.35">
      <c r="B6520" t="s">
        <v>446</v>
      </c>
      <c r="C6520" t="s">
        <v>43</v>
      </c>
      <c r="D6520" t="str">
        <f>Table19[[#This Row],[Class Description]] &amp; " - " &amp;Table19[[#This Row],[Asset Class]]</f>
        <v>Guard Rail - GRDRL</v>
      </c>
      <c r="E6520" t="s">
        <v>10409</v>
      </c>
      <c r="F6520" t="s">
        <v>10410</v>
      </c>
      <c r="G6520" t="str">
        <f>Table19[[#This Row],[Closing Code Description]] &amp; " - " &amp; Table19[[#This Row],[Closing Code]]</f>
        <v>Replace Asset - REPLASS</v>
      </c>
      <c r="H6520" t="s">
        <v>10394</v>
      </c>
      <c r="I6520" t="s">
        <v>629</v>
      </c>
    </row>
    <row r="6521" spans="2:9" x14ac:dyDescent="0.35">
      <c r="B6521" t="s">
        <v>446</v>
      </c>
      <c r="C6521" t="s">
        <v>43</v>
      </c>
      <c r="D6521" t="str">
        <f>Table19[[#This Row],[Class Description]] &amp; " - " &amp;Table19[[#This Row],[Asset Class]]</f>
        <v>Guard Rail - GRDRL</v>
      </c>
      <c r="E6521" t="s">
        <v>10411</v>
      </c>
      <c r="F6521" t="s">
        <v>10412</v>
      </c>
      <c r="G6521" t="str">
        <f>Table19[[#This Row],[Closing Code Description]] &amp; " - " &amp; Table19[[#This Row],[Closing Code]]</f>
        <v>Replace Component - REPLCMPT</v>
      </c>
      <c r="H6521" t="s">
        <v>10394</v>
      </c>
      <c r="I6521" t="s">
        <v>629</v>
      </c>
    </row>
    <row r="6522" spans="2:9" x14ac:dyDescent="0.35">
      <c r="B6522" t="s">
        <v>446</v>
      </c>
      <c r="C6522" t="s">
        <v>43</v>
      </c>
      <c r="D6522" t="str">
        <f>Table19[[#This Row],[Class Description]] &amp; " - " &amp;Table19[[#This Row],[Asset Class]]</f>
        <v>Guard Rail - GRDRL</v>
      </c>
      <c r="E6522" t="s">
        <v>10413</v>
      </c>
      <c r="F6522" t="s">
        <v>10414</v>
      </c>
      <c r="G6522" t="str">
        <f>Table19[[#This Row],[Closing Code Description]] &amp; " - " &amp; Table19[[#This Row],[Closing Code]]</f>
        <v>Repair Asset - REPRASS</v>
      </c>
      <c r="H6522" t="s">
        <v>10394</v>
      </c>
      <c r="I6522" t="s">
        <v>629</v>
      </c>
    </row>
    <row r="6523" spans="2:9" x14ac:dyDescent="0.35">
      <c r="B6523" t="s">
        <v>446</v>
      </c>
      <c r="C6523" t="s">
        <v>43</v>
      </c>
      <c r="D6523" t="str">
        <f>Table19[[#This Row],[Class Description]] &amp; " - " &amp;Table19[[#This Row],[Asset Class]]</f>
        <v>Guard Rail - GRDRL</v>
      </c>
      <c r="E6523" t="s">
        <v>10415</v>
      </c>
      <c r="F6523" t="s">
        <v>10416</v>
      </c>
      <c r="G6523" t="str">
        <f>Table19[[#This Row],[Closing Code Description]] &amp; " - " &amp; Table19[[#This Row],[Closing Code]]</f>
        <v>Upgrade - UPGRADES</v>
      </c>
      <c r="H6523" t="s">
        <v>10394</v>
      </c>
      <c r="I6523" t="s">
        <v>629</v>
      </c>
    </row>
    <row r="6524" spans="2:9" x14ac:dyDescent="0.35">
      <c r="B6524" t="s">
        <v>480</v>
      </c>
      <c r="C6524" t="s">
        <v>291</v>
      </c>
      <c r="D6524" t="str">
        <f>Table19[[#This Row],[Class Description]] &amp; " - " &amp;Table19[[#This Row],[Asset Class]]</f>
        <v>Grounding and Lightning Protection System - GRNDLPS</v>
      </c>
      <c r="E6524" t="s">
        <v>10332</v>
      </c>
      <c r="F6524" t="s">
        <v>10333</v>
      </c>
      <c r="G6524" t="str">
        <f>Table19[[#This Row],[Closing Code Description]] &amp; " - " &amp; Table19[[#This Row],[Closing Code]]</f>
        <v>Abnormal Temprature - ABNTEMP</v>
      </c>
      <c r="H6524" t="s">
        <v>10334</v>
      </c>
      <c r="I6524" t="s">
        <v>629</v>
      </c>
    </row>
    <row r="6525" spans="2:9" x14ac:dyDescent="0.35">
      <c r="B6525" t="s">
        <v>480</v>
      </c>
      <c r="C6525" t="s">
        <v>291</v>
      </c>
      <c r="D6525" t="str">
        <f>Table19[[#This Row],[Class Description]] &amp; " - " &amp;Table19[[#This Row],[Asset Class]]</f>
        <v>Grounding and Lightning Protection System - GRNDLPS</v>
      </c>
      <c r="E6525" t="s">
        <v>10335</v>
      </c>
      <c r="F6525" t="s">
        <v>10336</v>
      </c>
      <c r="G6525" t="str">
        <f>Table19[[#This Row],[Closing Code Description]] &amp; " - " &amp; Table19[[#This Row],[Closing Code]]</f>
        <v>Corrosion - CORROS</v>
      </c>
      <c r="H6525" t="s">
        <v>10334</v>
      </c>
      <c r="I6525" t="s">
        <v>629</v>
      </c>
    </row>
    <row r="6526" spans="2:9" x14ac:dyDescent="0.35">
      <c r="B6526" t="s">
        <v>480</v>
      </c>
      <c r="C6526" t="s">
        <v>291</v>
      </c>
      <c r="D6526" t="str">
        <f>Table19[[#This Row],[Class Description]] &amp; " - " &amp;Table19[[#This Row],[Asset Class]]</f>
        <v>Grounding and Lightning Protection System - GRNDLPS</v>
      </c>
      <c r="E6526" t="s">
        <v>10421</v>
      </c>
      <c r="F6526" t="s">
        <v>10422</v>
      </c>
      <c r="G6526" t="str">
        <f>Table19[[#This Row],[Closing Code Description]] &amp; " - " &amp; Table19[[#This Row],[Closing Code]]</f>
        <v>Electrical Trip Out - ELECTRIP</v>
      </c>
      <c r="H6526" t="s">
        <v>10334</v>
      </c>
      <c r="I6526" t="s">
        <v>629</v>
      </c>
    </row>
    <row r="6527" spans="2:9" x14ac:dyDescent="0.35">
      <c r="B6527" t="s">
        <v>480</v>
      </c>
      <c r="C6527" t="s">
        <v>291</v>
      </c>
      <c r="D6527" t="str">
        <f>Table19[[#This Row],[Class Description]] &amp; " - " &amp;Table19[[#This Row],[Asset Class]]</f>
        <v>Grounding and Lightning Protection System - GRNDLPS</v>
      </c>
      <c r="E6527" t="s">
        <v>10337</v>
      </c>
      <c r="F6527" t="s">
        <v>10338</v>
      </c>
      <c r="G6527" t="str">
        <f>Table19[[#This Row],[Closing Code Description]] &amp; " - " &amp; Table19[[#This Row],[Closing Code]]</f>
        <v>Excessive Noise - EXNOISE</v>
      </c>
      <c r="H6527" t="s">
        <v>10334</v>
      </c>
      <c r="I6527" t="s">
        <v>629</v>
      </c>
    </row>
    <row r="6528" spans="2:9" x14ac:dyDescent="0.35">
      <c r="B6528" t="s">
        <v>480</v>
      </c>
      <c r="C6528" t="s">
        <v>291</v>
      </c>
      <c r="D6528" t="str">
        <f>Table19[[#This Row],[Class Description]] &amp; " - " &amp;Table19[[#This Row],[Asset Class]]</f>
        <v>Grounding and Lightning Protection System - GRNDLPS</v>
      </c>
      <c r="E6528" t="s">
        <v>10339</v>
      </c>
      <c r="F6528" t="s">
        <v>10340</v>
      </c>
      <c r="G6528" t="str">
        <f>Table19[[#This Row],[Closing Code Description]] &amp; " - " &amp; Table19[[#This Row],[Closing Code]]</f>
        <v>Excessive Vibration - EXVIBRTN</v>
      </c>
      <c r="H6528" t="s">
        <v>10334</v>
      </c>
      <c r="I6528" t="s">
        <v>629</v>
      </c>
    </row>
    <row r="6529" spans="2:9" x14ac:dyDescent="0.35">
      <c r="B6529" t="s">
        <v>480</v>
      </c>
      <c r="C6529" t="s">
        <v>291</v>
      </c>
      <c r="D6529" t="str">
        <f>Table19[[#This Row],[Class Description]] &amp; " - " &amp;Table19[[#This Row],[Asset Class]]</f>
        <v>Grounding and Lightning Protection System - GRNDLPS</v>
      </c>
      <c r="E6529" t="s">
        <v>10341</v>
      </c>
      <c r="F6529" t="s">
        <v>10342</v>
      </c>
      <c r="G6529" t="str">
        <f>Table19[[#This Row],[Closing Code Description]] &amp; " - " &amp; Table19[[#This Row],[Closing Code]]</f>
        <v>Jammed Equipment - JAMMEDEQ</v>
      </c>
      <c r="H6529" t="s">
        <v>10334</v>
      </c>
      <c r="I6529" t="s">
        <v>629</v>
      </c>
    </row>
    <row r="6530" spans="2:9" x14ac:dyDescent="0.35">
      <c r="B6530" t="s">
        <v>480</v>
      </c>
      <c r="C6530" t="s">
        <v>291</v>
      </c>
      <c r="D6530" t="str">
        <f>Table19[[#This Row],[Class Description]] &amp; " - " &amp;Table19[[#This Row],[Asset Class]]</f>
        <v>Grounding and Lightning Protection System - GRNDLPS</v>
      </c>
      <c r="E6530" t="s">
        <v>10343</v>
      </c>
      <c r="F6530" t="s">
        <v>10344</v>
      </c>
      <c r="G6530" t="str">
        <f>Table19[[#This Row],[Closing Code Description]] &amp; " - " &amp; Table19[[#This Row],[Closing Code]]</f>
        <v>Leaking - LEAKING</v>
      </c>
      <c r="H6530" t="s">
        <v>10334</v>
      </c>
      <c r="I6530" t="s">
        <v>629</v>
      </c>
    </row>
    <row r="6531" spans="2:9" x14ac:dyDescent="0.35">
      <c r="B6531" t="s">
        <v>480</v>
      </c>
      <c r="C6531" t="s">
        <v>291</v>
      </c>
      <c r="D6531" t="str">
        <f>Table19[[#This Row],[Class Description]] &amp; " - " &amp;Table19[[#This Row],[Asset Class]]</f>
        <v>Grounding and Lightning Protection System - GRNDLPS</v>
      </c>
      <c r="E6531" t="s">
        <v>10345</v>
      </c>
      <c r="F6531" t="s">
        <v>10346</v>
      </c>
      <c r="G6531" t="str">
        <f>Table19[[#This Row],[Closing Code Description]] &amp; " - " &amp; Table19[[#This Row],[Closing Code]]</f>
        <v>Low Performance - LOWPERF</v>
      </c>
      <c r="H6531" t="s">
        <v>10334</v>
      </c>
      <c r="I6531" t="s">
        <v>629</v>
      </c>
    </row>
    <row r="6532" spans="2:9" x14ac:dyDescent="0.35">
      <c r="B6532" t="s">
        <v>480</v>
      </c>
      <c r="C6532" t="s">
        <v>291</v>
      </c>
      <c r="D6532" t="str">
        <f>Table19[[#This Row],[Class Description]] &amp; " - " &amp;Table19[[#This Row],[Asset Class]]</f>
        <v>Grounding and Lightning Protection System - GRNDLPS</v>
      </c>
      <c r="E6532" t="s">
        <v>10347</v>
      </c>
      <c r="F6532" t="s">
        <v>10348</v>
      </c>
      <c r="G6532" t="str">
        <f>Table19[[#This Row],[Closing Code Description]] &amp; " - " &amp; Table19[[#This Row],[Closing Code]]</f>
        <v>Non-Operational - NONOPER</v>
      </c>
      <c r="H6532" t="s">
        <v>10334</v>
      </c>
      <c r="I6532" t="s">
        <v>629</v>
      </c>
    </row>
    <row r="6533" spans="2:9" x14ac:dyDescent="0.35">
      <c r="B6533" t="s">
        <v>480</v>
      </c>
      <c r="C6533" t="s">
        <v>291</v>
      </c>
      <c r="D6533" t="str">
        <f>Table19[[#This Row],[Class Description]] &amp; " - " &amp;Table19[[#This Row],[Asset Class]]</f>
        <v>Grounding and Lightning Protection System - GRNDLPS</v>
      </c>
      <c r="E6533" t="s">
        <v>10349</v>
      </c>
      <c r="F6533" t="s">
        <v>10350</v>
      </c>
      <c r="G6533" t="str">
        <f>Table19[[#This Row],[Closing Code Description]] &amp; " - " &amp; Table19[[#This Row],[Closing Code]]</f>
        <v>Physical Damage - PHYDMGE</v>
      </c>
      <c r="H6533" t="s">
        <v>10334</v>
      </c>
      <c r="I6533" t="s">
        <v>629</v>
      </c>
    </row>
    <row r="6534" spans="2:9" x14ac:dyDescent="0.35">
      <c r="B6534" t="s">
        <v>480</v>
      </c>
      <c r="C6534" t="s">
        <v>291</v>
      </c>
      <c r="D6534" t="str">
        <f>Table19[[#This Row],[Class Description]] &amp; " - " &amp;Table19[[#This Row],[Asset Class]]</f>
        <v>Grounding and Lightning Protection System - GRNDLPS</v>
      </c>
      <c r="E6534" t="s">
        <v>10351</v>
      </c>
      <c r="F6534" t="s">
        <v>10352</v>
      </c>
      <c r="G6534" t="str">
        <f>Table19[[#This Row],[Closing Code Description]] &amp; " - " &amp; Table19[[#This Row],[Closing Code]]</f>
        <v>Unusual Smell - UNSMELL</v>
      </c>
      <c r="H6534" t="s">
        <v>10334</v>
      </c>
      <c r="I6534" t="s">
        <v>629</v>
      </c>
    </row>
    <row r="6535" spans="2:9" x14ac:dyDescent="0.35">
      <c r="B6535" t="s">
        <v>480</v>
      </c>
      <c r="C6535" t="s">
        <v>291</v>
      </c>
      <c r="D6535" t="str">
        <f>Table19[[#This Row],[Class Description]] &amp; " - " &amp;Table19[[#This Row],[Asset Class]]</f>
        <v>Grounding and Lightning Protection System - GRNDLPS</v>
      </c>
      <c r="E6535" t="s">
        <v>10353</v>
      </c>
      <c r="F6535" t="s">
        <v>10354</v>
      </c>
      <c r="G6535" t="str">
        <f>Table19[[#This Row],[Closing Code Description]] &amp; " - " &amp; Table19[[#This Row],[Closing Code]]</f>
        <v>Unusual Smoke - UNSMOKE</v>
      </c>
      <c r="H6535" t="s">
        <v>10334</v>
      </c>
      <c r="I6535" t="s">
        <v>629</v>
      </c>
    </row>
    <row r="6536" spans="2:9" x14ac:dyDescent="0.35">
      <c r="B6536" t="s">
        <v>480</v>
      </c>
      <c r="C6536" t="s">
        <v>291</v>
      </c>
      <c r="D6536" t="str">
        <f>Table19[[#This Row],[Class Description]] &amp; " - " &amp;Table19[[#This Row],[Asset Class]]</f>
        <v>Grounding and Lightning Protection System - GRNDLPS</v>
      </c>
      <c r="E6536" t="s">
        <v>12455</v>
      </c>
      <c r="F6536" t="s">
        <v>12456</v>
      </c>
      <c r="G6536" t="str">
        <f>Table19[[#This Row],[Closing Code Description]] &amp; " - " &amp; Table19[[#This Row],[Closing Code]]</f>
        <v>Grounding Protection System Deteriorated - GPSDET</v>
      </c>
      <c r="H6536" t="s">
        <v>10357</v>
      </c>
      <c r="I6536" t="s">
        <v>629</v>
      </c>
    </row>
    <row r="6537" spans="2:9" x14ac:dyDescent="0.35">
      <c r="B6537" t="s">
        <v>480</v>
      </c>
      <c r="C6537" t="s">
        <v>291</v>
      </c>
      <c r="D6537" t="str">
        <f>Table19[[#This Row],[Class Description]] &amp; " - " &amp;Table19[[#This Row],[Asset Class]]</f>
        <v>Grounding and Lightning Protection System - GRNDLPS</v>
      </c>
      <c r="E6537" t="s">
        <v>10358</v>
      </c>
      <c r="F6537" t="s">
        <v>10359</v>
      </c>
      <c r="G6537" t="str">
        <f>Table19[[#This Row],[Closing Code Description]] &amp; " - " &amp; Table19[[#This Row],[Closing Code]]</f>
        <v>Accident - ACCIDENT</v>
      </c>
      <c r="H6537" t="s">
        <v>10360</v>
      </c>
      <c r="I6537" t="s">
        <v>629</v>
      </c>
    </row>
    <row r="6538" spans="2:9" x14ac:dyDescent="0.35">
      <c r="B6538" t="s">
        <v>480</v>
      </c>
      <c r="C6538" t="s">
        <v>291</v>
      </c>
      <c r="D6538" t="str">
        <f>Table19[[#This Row],[Class Description]] &amp; " - " &amp;Table19[[#This Row],[Asset Class]]</f>
        <v>Grounding and Lightning Protection System - GRNDLPS</v>
      </c>
      <c r="E6538" t="s">
        <v>10361</v>
      </c>
      <c r="F6538" t="s">
        <v>10362</v>
      </c>
      <c r="G6538" t="str">
        <f>Table19[[#This Row],[Closing Code Description]] &amp; " - " &amp; Table19[[#This Row],[Closing Code]]</f>
        <v>Accelerated Wear - ACCWEAR</v>
      </c>
      <c r="H6538" t="s">
        <v>10360</v>
      </c>
      <c r="I6538" t="s">
        <v>629</v>
      </c>
    </row>
    <row r="6539" spans="2:9" x14ac:dyDescent="0.35">
      <c r="B6539" t="s">
        <v>480</v>
      </c>
      <c r="C6539" t="s">
        <v>291</v>
      </c>
      <c r="D6539" t="str">
        <f>Table19[[#This Row],[Class Description]] &amp; " - " &amp;Table19[[#This Row],[Asset Class]]</f>
        <v>Grounding and Lightning Protection System - GRNDLPS</v>
      </c>
      <c r="E6539" t="s">
        <v>10363</v>
      </c>
      <c r="F6539" t="s">
        <v>10364</v>
      </c>
      <c r="G6539" t="str">
        <f>Table19[[#This Row],[Closing Code Description]] &amp; " - " &amp; Table19[[#This Row],[Closing Code]]</f>
        <v>Weather condition/Forces of nature or Act of God - ACTGOD</v>
      </c>
      <c r="H6539" t="s">
        <v>10360</v>
      </c>
      <c r="I6539" t="s">
        <v>629</v>
      </c>
    </row>
    <row r="6540" spans="2:9" x14ac:dyDescent="0.35">
      <c r="B6540" t="s">
        <v>480</v>
      </c>
      <c r="C6540" t="s">
        <v>291</v>
      </c>
      <c r="D6540" t="str">
        <f>Table19[[#This Row],[Class Description]] &amp; " - " &amp;Table19[[#This Row],[Asset Class]]</f>
        <v>Grounding and Lightning Protection System - GRNDLPS</v>
      </c>
      <c r="E6540" t="s">
        <v>10365</v>
      </c>
      <c r="F6540" t="s">
        <v>10366</v>
      </c>
      <c r="G6540" t="str">
        <f>Table19[[#This Row],[Closing Code Description]] &amp; " - " &amp; Table19[[#This Row],[Closing Code]]</f>
        <v>Contamination - CONTAM</v>
      </c>
      <c r="H6540" t="s">
        <v>10360</v>
      </c>
      <c r="I6540" t="s">
        <v>629</v>
      </c>
    </row>
    <row r="6541" spans="2:9" x14ac:dyDescent="0.35">
      <c r="B6541" t="s">
        <v>480</v>
      </c>
      <c r="C6541" t="s">
        <v>291</v>
      </c>
      <c r="D6541" t="str">
        <f>Table19[[#This Row],[Class Description]] &amp; " - " &amp;Table19[[#This Row],[Asset Class]]</f>
        <v>Grounding and Lightning Protection System - GRNDLPS</v>
      </c>
      <c r="E6541" t="s">
        <v>10367</v>
      </c>
      <c r="F6541" t="s">
        <v>10368</v>
      </c>
      <c r="G6541" t="str">
        <f>Table19[[#This Row],[Closing Code Description]] &amp; " - " &amp; Table19[[#This Row],[Closing Code]]</f>
        <v>Defective Asset - DEFASSET</v>
      </c>
      <c r="H6541" t="s">
        <v>10360</v>
      </c>
      <c r="I6541" t="s">
        <v>629</v>
      </c>
    </row>
    <row r="6542" spans="2:9" x14ac:dyDescent="0.35">
      <c r="B6542" t="s">
        <v>480</v>
      </c>
      <c r="C6542" t="s">
        <v>291</v>
      </c>
      <c r="D6542" t="str">
        <f>Table19[[#This Row],[Class Description]] &amp; " - " &amp;Table19[[#This Row],[Asset Class]]</f>
        <v>Grounding and Lightning Protection System - GRNDLPS</v>
      </c>
      <c r="E6542" t="s">
        <v>10369</v>
      </c>
      <c r="F6542" t="s">
        <v>10370</v>
      </c>
      <c r="G6542" t="str">
        <f>Table19[[#This Row],[Closing Code Description]] &amp; " - " &amp; Table19[[#This Row],[Closing Code]]</f>
        <v>Excessive Load - EXLOAD</v>
      </c>
      <c r="H6542" t="s">
        <v>10360</v>
      </c>
      <c r="I6542" t="s">
        <v>629</v>
      </c>
    </row>
    <row r="6543" spans="2:9" x14ac:dyDescent="0.35">
      <c r="B6543" t="s">
        <v>480</v>
      </c>
      <c r="C6543" t="s">
        <v>291</v>
      </c>
      <c r="D6543" t="str">
        <f>Table19[[#This Row],[Class Description]] &amp; " - " &amp;Table19[[#This Row],[Asset Class]]</f>
        <v>Grounding and Lightning Protection System - GRNDLPS</v>
      </c>
      <c r="E6543" t="s">
        <v>10371</v>
      </c>
      <c r="F6543" t="s">
        <v>10372</v>
      </c>
      <c r="G6543" t="str">
        <f>Table19[[#This Row],[Closing Code Description]] &amp; " - " &amp; Table19[[#This Row],[Closing Code]]</f>
        <v>Improper Maintenance - IMPRMNT</v>
      </c>
      <c r="H6543" t="s">
        <v>10360</v>
      </c>
      <c r="I6543" t="s">
        <v>629</v>
      </c>
    </row>
    <row r="6544" spans="2:9" x14ac:dyDescent="0.35">
      <c r="B6544" t="s">
        <v>480</v>
      </c>
      <c r="C6544" t="s">
        <v>291</v>
      </c>
      <c r="D6544" t="str">
        <f>Table19[[#This Row],[Class Description]] &amp; " - " &amp;Table19[[#This Row],[Asset Class]]</f>
        <v>Grounding and Lightning Protection System - GRNDLPS</v>
      </c>
      <c r="E6544" t="s">
        <v>10373</v>
      </c>
      <c r="F6544" t="s">
        <v>10374</v>
      </c>
      <c r="G6544" t="str">
        <f>Table19[[#This Row],[Closing Code Description]] &amp; " - " &amp; Table19[[#This Row],[Closing Code]]</f>
        <v>Insufficient Lubrication - INSLUBR</v>
      </c>
      <c r="H6544" t="s">
        <v>10360</v>
      </c>
      <c r="I6544" t="s">
        <v>629</v>
      </c>
    </row>
    <row r="6545" spans="2:9" x14ac:dyDescent="0.35">
      <c r="B6545" t="s">
        <v>480</v>
      </c>
      <c r="C6545" t="s">
        <v>291</v>
      </c>
      <c r="D6545" t="str">
        <f>Table19[[#This Row],[Class Description]] &amp; " - " &amp;Table19[[#This Row],[Asset Class]]</f>
        <v>Grounding and Lightning Protection System - GRNDLPS</v>
      </c>
      <c r="E6545" t="s">
        <v>10375</v>
      </c>
      <c r="F6545" t="s">
        <v>10376</v>
      </c>
      <c r="G6545" t="str">
        <f>Table19[[#This Row],[Closing Code Description]] &amp; " - " &amp; Table19[[#This Row],[Closing Code]]</f>
        <v>Lack of/ Inadequate Training - LACKTRN</v>
      </c>
      <c r="H6545" t="s">
        <v>10360</v>
      </c>
      <c r="I6545" t="s">
        <v>629</v>
      </c>
    </row>
    <row r="6546" spans="2:9" x14ac:dyDescent="0.35">
      <c r="B6546" t="s">
        <v>480</v>
      </c>
      <c r="C6546" t="s">
        <v>291</v>
      </c>
      <c r="D6546" t="str">
        <f>Table19[[#This Row],[Class Description]] &amp; " - " &amp;Table19[[#This Row],[Asset Class]]</f>
        <v>Grounding and Lightning Protection System - GRNDLPS</v>
      </c>
      <c r="E6546" t="s">
        <v>10377</v>
      </c>
      <c r="F6546" t="s">
        <v>10378</v>
      </c>
      <c r="G6546" t="str">
        <f>Table19[[#This Row],[Closing Code Description]] &amp; " - " &amp; Table19[[#This Row],[Closing Code]]</f>
        <v>Loose/ Missing Component - MISSCMP</v>
      </c>
      <c r="H6546" t="s">
        <v>10360</v>
      </c>
      <c r="I6546" t="s">
        <v>629</v>
      </c>
    </row>
    <row r="6547" spans="2:9" x14ac:dyDescent="0.35">
      <c r="B6547" t="s">
        <v>480</v>
      </c>
      <c r="C6547" t="s">
        <v>291</v>
      </c>
      <c r="D6547" t="str">
        <f>Table19[[#This Row],[Class Description]] &amp; " - " &amp;Table19[[#This Row],[Asset Class]]</f>
        <v>Grounding and Lightning Protection System - GRNDLPS</v>
      </c>
      <c r="E6547" t="s">
        <v>10379</v>
      </c>
      <c r="F6547" t="s">
        <v>10380</v>
      </c>
      <c r="G6547" t="str">
        <f>Table19[[#This Row],[Closing Code Description]] &amp; " - " &amp; Table19[[#This Row],[Closing Code]]</f>
        <v>Normal Wear - NRMWEAR</v>
      </c>
      <c r="H6547" t="s">
        <v>10360</v>
      </c>
      <c r="I6547" t="s">
        <v>629</v>
      </c>
    </row>
    <row r="6548" spans="2:9" x14ac:dyDescent="0.35">
      <c r="B6548" t="s">
        <v>480</v>
      </c>
      <c r="C6548" t="s">
        <v>291</v>
      </c>
      <c r="D6548" t="str">
        <f>Table19[[#This Row],[Class Description]] &amp; " - " &amp;Table19[[#This Row],[Asset Class]]</f>
        <v>Grounding and Lightning Protection System - GRNDLPS</v>
      </c>
      <c r="E6548" t="s">
        <v>1456</v>
      </c>
      <c r="F6548" t="s">
        <v>10381</v>
      </c>
      <c r="G6548" t="str">
        <f>Table19[[#This Row],[Closing Code Description]] &amp; " - " &amp; Table19[[#This Row],[Closing Code]]</f>
        <v>Other (specify) - OTHER</v>
      </c>
      <c r="H6548" t="s">
        <v>10360</v>
      </c>
      <c r="I6548" t="s">
        <v>629</v>
      </c>
    </row>
    <row r="6549" spans="2:9" x14ac:dyDescent="0.35">
      <c r="B6549" t="s">
        <v>480</v>
      </c>
      <c r="C6549" t="s">
        <v>291</v>
      </c>
      <c r="D6549" t="str">
        <f>Table19[[#This Row],[Class Description]] &amp; " - " &amp;Table19[[#This Row],[Asset Class]]</f>
        <v>Grounding and Lightning Protection System - GRNDLPS</v>
      </c>
      <c r="E6549" t="s">
        <v>10382</v>
      </c>
      <c r="F6549" t="s">
        <v>10383</v>
      </c>
      <c r="G6549" t="str">
        <f>Table19[[#This Row],[Closing Code Description]] &amp; " - " &amp; Table19[[#This Row],[Closing Code]]</f>
        <v>Poor Installation - PRINSTAL</v>
      </c>
      <c r="H6549" t="s">
        <v>10360</v>
      </c>
      <c r="I6549" t="s">
        <v>629</v>
      </c>
    </row>
    <row r="6550" spans="2:9" x14ac:dyDescent="0.35">
      <c r="B6550" t="s">
        <v>480</v>
      </c>
      <c r="C6550" t="s">
        <v>291</v>
      </c>
      <c r="D6550" t="str">
        <f>Table19[[#This Row],[Class Description]] &amp; " - " &amp;Table19[[#This Row],[Asset Class]]</f>
        <v>Grounding and Lightning Protection System - GRNDLPS</v>
      </c>
      <c r="E6550" t="s">
        <v>10384</v>
      </c>
      <c r="F6550" t="s">
        <v>10385</v>
      </c>
      <c r="G6550" t="str">
        <f>Table19[[#This Row],[Closing Code Description]] &amp; " - " &amp; Table19[[#This Row],[Closing Code]]</f>
        <v>Procedure Issue - PROCISSU</v>
      </c>
      <c r="H6550" t="s">
        <v>10360</v>
      </c>
      <c r="I6550" t="s">
        <v>629</v>
      </c>
    </row>
    <row r="6551" spans="2:9" x14ac:dyDescent="0.35">
      <c r="B6551" t="s">
        <v>480</v>
      </c>
      <c r="C6551" t="s">
        <v>291</v>
      </c>
      <c r="D6551" t="str">
        <f>Table19[[#This Row],[Class Description]] &amp; " - " &amp;Table19[[#This Row],[Asset Class]]</f>
        <v>Grounding and Lightning Protection System - GRNDLPS</v>
      </c>
      <c r="E6551" t="s">
        <v>10386</v>
      </c>
      <c r="F6551" t="s">
        <v>10387</v>
      </c>
      <c r="G6551" t="str">
        <f>Table19[[#This Row],[Closing Code Description]] &amp; " - " &amp; Table19[[#This Row],[Closing Code]]</f>
        <v>Utility Failure - UTLFAIL</v>
      </c>
      <c r="H6551" t="s">
        <v>10360</v>
      </c>
      <c r="I6551" t="s">
        <v>629</v>
      </c>
    </row>
    <row r="6552" spans="2:9" x14ac:dyDescent="0.35">
      <c r="B6552" t="s">
        <v>480</v>
      </c>
      <c r="C6552" t="s">
        <v>291</v>
      </c>
      <c r="D6552" t="str">
        <f>Table19[[#This Row],[Class Description]] &amp; " - " &amp;Table19[[#This Row],[Asset Class]]</f>
        <v>Grounding and Lightning Protection System - GRNDLPS</v>
      </c>
      <c r="E6552" t="s">
        <v>10388</v>
      </c>
      <c r="F6552" t="s">
        <v>10389</v>
      </c>
      <c r="G6552" t="str">
        <f>Table19[[#This Row],[Closing Code Description]] &amp; " - " &amp; Table19[[#This Row],[Closing Code]]</f>
        <v>Vandalism - VNDLSM</v>
      </c>
      <c r="H6552" t="s">
        <v>10360</v>
      </c>
      <c r="I6552" t="s">
        <v>629</v>
      </c>
    </row>
    <row r="6553" spans="2:9" x14ac:dyDescent="0.35">
      <c r="B6553" t="s">
        <v>480</v>
      </c>
      <c r="C6553" t="s">
        <v>291</v>
      </c>
      <c r="D6553" t="str">
        <f>Table19[[#This Row],[Class Description]] &amp; " - " &amp;Table19[[#This Row],[Asset Class]]</f>
        <v>Grounding and Lightning Protection System - GRNDLPS</v>
      </c>
      <c r="E6553" t="s">
        <v>10390</v>
      </c>
      <c r="F6553" t="s">
        <v>10391</v>
      </c>
      <c r="G6553" t="str">
        <f>Table19[[#This Row],[Closing Code Description]] &amp; " - " &amp; Table19[[#This Row],[Closing Code]]</f>
        <v>Defective/ Worn Component - WORNCMPT</v>
      </c>
      <c r="H6553" t="s">
        <v>10360</v>
      </c>
      <c r="I6553" t="s">
        <v>629</v>
      </c>
    </row>
    <row r="6554" spans="2:9" x14ac:dyDescent="0.35">
      <c r="B6554" t="s">
        <v>480</v>
      </c>
      <c r="C6554" t="s">
        <v>291</v>
      </c>
      <c r="D6554" t="str">
        <f>Table19[[#This Row],[Class Description]] &amp; " - " &amp;Table19[[#This Row],[Asset Class]]</f>
        <v>Grounding and Lightning Protection System - GRNDLPS</v>
      </c>
      <c r="E6554" t="s">
        <v>10392</v>
      </c>
      <c r="F6554" t="s">
        <v>10393</v>
      </c>
      <c r="G6554" t="str">
        <f>Table19[[#This Row],[Closing Code Description]] &amp; " - " &amp; Table19[[#This Row],[Closing Code]]</f>
        <v>Adjusted - ADJUSTD</v>
      </c>
      <c r="H6554" t="s">
        <v>10394</v>
      </c>
      <c r="I6554" t="s">
        <v>629</v>
      </c>
    </row>
    <row r="6555" spans="2:9" x14ac:dyDescent="0.35">
      <c r="B6555" t="s">
        <v>480</v>
      </c>
      <c r="C6555" t="s">
        <v>291</v>
      </c>
      <c r="D6555" t="str">
        <f>Table19[[#This Row],[Class Description]] &amp; " - " &amp;Table19[[#This Row],[Asset Class]]</f>
        <v>Grounding and Lightning Protection System - GRNDLPS</v>
      </c>
      <c r="E6555" t="s">
        <v>10395</v>
      </c>
      <c r="F6555" t="s">
        <v>10396</v>
      </c>
      <c r="G6555" t="str">
        <f>Table19[[#This Row],[Closing Code Description]] &amp; " - " &amp; Table19[[#This Row],[Closing Code]]</f>
        <v>Decommission - DECOMM</v>
      </c>
      <c r="H6555" t="s">
        <v>10394</v>
      </c>
      <c r="I6555" t="s">
        <v>629</v>
      </c>
    </row>
    <row r="6556" spans="2:9" x14ac:dyDescent="0.35">
      <c r="B6556" t="s">
        <v>480</v>
      </c>
      <c r="C6556" t="s">
        <v>291</v>
      </c>
      <c r="D6556" t="str">
        <f>Table19[[#This Row],[Class Description]] &amp; " - " &amp;Table19[[#This Row],[Asset Class]]</f>
        <v>Grounding and Lightning Protection System - GRNDLPS</v>
      </c>
      <c r="E6556" t="s">
        <v>10397</v>
      </c>
      <c r="F6556" t="s">
        <v>10398</v>
      </c>
      <c r="G6556" t="str">
        <f>Table19[[#This Row],[Closing Code Description]] &amp; " - " &amp; Table19[[#This Row],[Closing Code]]</f>
        <v>Decontaminate - DECONTME</v>
      </c>
      <c r="H6556" t="s">
        <v>10394</v>
      </c>
      <c r="I6556" t="s">
        <v>629</v>
      </c>
    </row>
    <row r="6557" spans="2:9" x14ac:dyDescent="0.35">
      <c r="B6557" t="s">
        <v>480</v>
      </c>
      <c r="C6557" t="s">
        <v>291</v>
      </c>
      <c r="D6557" t="str">
        <f>Table19[[#This Row],[Class Description]] &amp; " - " &amp;Table19[[#This Row],[Asset Class]]</f>
        <v>Grounding and Lightning Protection System - GRNDLPS</v>
      </c>
      <c r="E6557" t="s">
        <v>10399</v>
      </c>
      <c r="F6557" t="s">
        <v>10400</v>
      </c>
      <c r="G6557" t="str">
        <f>Table19[[#This Row],[Closing Code Description]] &amp; " - " &amp; Table19[[#This Row],[Closing Code]]</f>
        <v>Do Nothing - DONOTHIN</v>
      </c>
      <c r="H6557" t="s">
        <v>10394</v>
      </c>
      <c r="I6557" t="s">
        <v>629</v>
      </c>
    </row>
    <row r="6558" spans="2:9" x14ac:dyDescent="0.35">
      <c r="B6558" t="s">
        <v>480</v>
      </c>
      <c r="C6558" t="s">
        <v>291</v>
      </c>
      <c r="D6558" t="str">
        <f>Table19[[#This Row],[Class Description]] &amp; " - " &amp;Table19[[#This Row],[Asset Class]]</f>
        <v>Grounding and Lightning Protection System - GRNDLPS</v>
      </c>
      <c r="E6558" t="s">
        <v>10401</v>
      </c>
      <c r="F6558" t="s">
        <v>10402</v>
      </c>
      <c r="G6558" t="str">
        <f>Table19[[#This Row],[Closing Code Description]] &amp; " - " &amp; Table19[[#This Row],[Closing Code]]</f>
        <v>Lubricate - LUBRCTE</v>
      </c>
      <c r="H6558" t="s">
        <v>10394</v>
      </c>
      <c r="I6558" t="s">
        <v>629</v>
      </c>
    </row>
    <row r="6559" spans="2:9" x14ac:dyDescent="0.35">
      <c r="B6559" t="s">
        <v>480</v>
      </c>
      <c r="C6559" t="s">
        <v>291</v>
      </c>
      <c r="D6559" t="str">
        <f>Table19[[#This Row],[Class Description]] &amp; " - " &amp;Table19[[#This Row],[Asset Class]]</f>
        <v>Grounding and Lightning Protection System - GRNDLPS</v>
      </c>
      <c r="E6559" t="s">
        <v>1456</v>
      </c>
      <c r="F6559" t="s">
        <v>10381</v>
      </c>
      <c r="G6559" t="str">
        <f>Table19[[#This Row],[Closing Code Description]] &amp; " - " &amp; Table19[[#This Row],[Closing Code]]</f>
        <v>Other (specify) - OTHER</v>
      </c>
      <c r="H6559" t="s">
        <v>10394</v>
      </c>
      <c r="I6559" t="s">
        <v>629</v>
      </c>
    </row>
    <row r="6560" spans="2:9" x14ac:dyDescent="0.35">
      <c r="B6560" t="s">
        <v>480</v>
      </c>
      <c r="C6560" t="s">
        <v>291</v>
      </c>
      <c r="D6560" t="str">
        <f>Table19[[#This Row],[Class Description]] &amp; " - " &amp;Table19[[#This Row],[Asset Class]]</f>
        <v>Grounding and Lightning Protection System - GRNDLPS</v>
      </c>
      <c r="E6560" t="s">
        <v>10403</v>
      </c>
      <c r="F6560" t="s">
        <v>10404</v>
      </c>
      <c r="G6560" t="str">
        <f>Table19[[#This Row],[Closing Code Description]] &amp; " - " &amp; Table19[[#This Row],[Closing Code]]</f>
        <v>Recalibrate - RECALBRT</v>
      </c>
      <c r="H6560" t="s">
        <v>10394</v>
      </c>
      <c r="I6560" t="s">
        <v>629</v>
      </c>
    </row>
    <row r="6561" spans="2:9" x14ac:dyDescent="0.35">
      <c r="B6561" t="s">
        <v>480</v>
      </c>
      <c r="C6561" t="s">
        <v>291</v>
      </c>
      <c r="D6561" t="str">
        <f>Table19[[#This Row],[Class Description]] &amp; " - " &amp;Table19[[#This Row],[Asset Class]]</f>
        <v>Grounding and Lightning Protection System - GRNDLPS</v>
      </c>
      <c r="E6561" t="s">
        <v>10405</v>
      </c>
      <c r="F6561" t="s">
        <v>10406</v>
      </c>
      <c r="G6561" t="str">
        <f>Table19[[#This Row],[Closing Code Description]] &amp; " - " &amp; Table19[[#This Row],[Closing Code]]</f>
        <v>Remove Obstruction - REMVOBT</v>
      </c>
      <c r="H6561" t="s">
        <v>10394</v>
      </c>
      <c r="I6561" t="s">
        <v>629</v>
      </c>
    </row>
    <row r="6562" spans="2:9" x14ac:dyDescent="0.35">
      <c r="B6562" t="s">
        <v>480</v>
      </c>
      <c r="C6562" t="s">
        <v>291</v>
      </c>
      <c r="D6562" t="str">
        <f>Table19[[#This Row],[Class Description]] &amp; " - " &amp;Table19[[#This Row],[Asset Class]]</f>
        <v>Grounding and Lightning Protection System - GRNDLPS</v>
      </c>
      <c r="E6562" t="s">
        <v>10407</v>
      </c>
      <c r="F6562" t="s">
        <v>10408</v>
      </c>
      <c r="G6562" t="str">
        <f>Table19[[#This Row],[Closing Code Description]] &amp; " - " &amp; Table19[[#This Row],[Closing Code]]</f>
        <v>Repair Component - REPCMPT</v>
      </c>
      <c r="H6562" t="s">
        <v>10394</v>
      </c>
      <c r="I6562" t="s">
        <v>629</v>
      </c>
    </row>
    <row r="6563" spans="2:9" x14ac:dyDescent="0.35">
      <c r="B6563" t="s">
        <v>480</v>
      </c>
      <c r="C6563" t="s">
        <v>291</v>
      </c>
      <c r="D6563" t="str">
        <f>Table19[[#This Row],[Class Description]] &amp; " - " &amp;Table19[[#This Row],[Asset Class]]</f>
        <v>Grounding and Lightning Protection System - GRNDLPS</v>
      </c>
      <c r="E6563" t="s">
        <v>10409</v>
      </c>
      <c r="F6563" t="s">
        <v>10410</v>
      </c>
      <c r="G6563" t="str">
        <f>Table19[[#This Row],[Closing Code Description]] &amp; " - " &amp; Table19[[#This Row],[Closing Code]]</f>
        <v>Replace Asset - REPLASS</v>
      </c>
      <c r="H6563" t="s">
        <v>10394</v>
      </c>
      <c r="I6563" t="s">
        <v>629</v>
      </c>
    </row>
    <row r="6564" spans="2:9" x14ac:dyDescent="0.35">
      <c r="B6564" t="s">
        <v>480</v>
      </c>
      <c r="C6564" t="s">
        <v>291</v>
      </c>
      <c r="D6564" t="str">
        <f>Table19[[#This Row],[Class Description]] &amp; " - " &amp;Table19[[#This Row],[Asset Class]]</f>
        <v>Grounding and Lightning Protection System - GRNDLPS</v>
      </c>
      <c r="E6564" t="s">
        <v>10411</v>
      </c>
      <c r="F6564" t="s">
        <v>10412</v>
      </c>
      <c r="G6564" t="str">
        <f>Table19[[#This Row],[Closing Code Description]] &amp; " - " &amp; Table19[[#This Row],[Closing Code]]</f>
        <v>Replace Component - REPLCMPT</v>
      </c>
      <c r="H6564" t="s">
        <v>10394</v>
      </c>
      <c r="I6564" t="s">
        <v>629</v>
      </c>
    </row>
    <row r="6565" spans="2:9" x14ac:dyDescent="0.35">
      <c r="B6565" t="s">
        <v>480</v>
      </c>
      <c r="C6565" t="s">
        <v>291</v>
      </c>
      <c r="D6565" t="str">
        <f>Table19[[#This Row],[Class Description]] &amp; " - " &amp;Table19[[#This Row],[Asset Class]]</f>
        <v>Grounding and Lightning Protection System - GRNDLPS</v>
      </c>
      <c r="E6565" t="s">
        <v>10413</v>
      </c>
      <c r="F6565" t="s">
        <v>10414</v>
      </c>
      <c r="G6565" t="str">
        <f>Table19[[#This Row],[Closing Code Description]] &amp; " - " &amp; Table19[[#This Row],[Closing Code]]</f>
        <v>Repair Asset - REPRASS</v>
      </c>
      <c r="H6565" t="s">
        <v>10394</v>
      </c>
      <c r="I6565" t="s">
        <v>629</v>
      </c>
    </row>
    <row r="6566" spans="2:9" x14ac:dyDescent="0.35">
      <c r="B6566" t="s">
        <v>480</v>
      </c>
      <c r="C6566" t="s">
        <v>291</v>
      </c>
      <c r="D6566" t="str">
        <f>Table19[[#This Row],[Class Description]] &amp; " - " &amp;Table19[[#This Row],[Asset Class]]</f>
        <v>Grounding and Lightning Protection System - GRNDLPS</v>
      </c>
      <c r="E6566" t="s">
        <v>10415</v>
      </c>
      <c r="F6566" t="s">
        <v>10416</v>
      </c>
      <c r="G6566" t="str">
        <f>Table19[[#This Row],[Closing Code Description]] &amp; " - " &amp; Table19[[#This Row],[Closing Code]]</f>
        <v>Upgrade - UPGRADES</v>
      </c>
      <c r="H6566" t="s">
        <v>10394</v>
      </c>
      <c r="I6566" t="s">
        <v>629</v>
      </c>
    </row>
    <row r="6567" spans="2:9" x14ac:dyDescent="0.35">
      <c r="B6567" t="s">
        <v>740</v>
      </c>
      <c r="C6567" t="s">
        <v>739</v>
      </c>
      <c r="D6567" t="str">
        <f>Table19[[#This Row],[Class Description]] &amp; " - " &amp;Table19[[#This Row],[Asset Class]]</f>
        <v>Gas Distribution - Main Valve - GSDSTMV</v>
      </c>
      <c r="E6567" t="s">
        <v>10332</v>
      </c>
      <c r="F6567" t="s">
        <v>10333</v>
      </c>
      <c r="G6567" t="str">
        <f>Table19[[#This Row],[Closing Code Description]] &amp; " - " &amp; Table19[[#This Row],[Closing Code]]</f>
        <v>Abnormal Temprature - ABNTEMP</v>
      </c>
      <c r="H6567" t="s">
        <v>10334</v>
      </c>
      <c r="I6567" t="s">
        <v>629</v>
      </c>
    </row>
    <row r="6568" spans="2:9" x14ac:dyDescent="0.35">
      <c r="B6568" t="s">
        <v>740</v>
      </c>
      <c r="C6568" t="s">
        <v>739</v>
      </c>
      <c r="D6568" t="str">
        <f>Table19[[#This Row],[Class Description]] &amp; " - " &amp;Table19[[#This Row],[Asset Class]]</f>
        <v>Gas Distribution - Main Valve - GSDSTMV</v>
      </c>
      <c r="E6568" t="s">
        <v>10335</v>
      </c>
      <c r="F6568" t="s">
        <v>10336</v>
      </c>
      <c r="G6568" t="str">
        <f>Table19[[#This Row],[Closing Code Description]] &amp; " - " &amp; Table19[[#This Row],[Closing Code]]</f>
        <v>Corrosion - CORROS</v>
      </c>
      <c r="H6568" t="s">
        <v>10334</v>
      </c>
      <c r="I6568" t="s">
        <v>629</v>
      </c>
    </row>
    <row r="6569" spans="2:9" x14ac:dyDescent="0.35">
      <c r="B6569" t="s">
        <v>740</v>
      </c>
      <c r="C6569" t="s">
        <v>739</v>
      </c>
      <c r="D6569" t="str">
        <f>Table19[[#This Row],[Class Description]] &amp; " - " &amp;Table19[[#This Row],[Asset Class]]</f>
        <v>Gas Distribution - Main Valve - GSDSTMV</v>
      </c>
      <c r="E6569" t="s">
        <v>10421</v>
      </c>
      <c r="F6569" t="s">
        <v>10422</v>
      </c>
      <c r="G6569" t="str">
        <f>Table19[[#This Row],[Closing Code Description]] &amp; " - " &amp; Table19[[#This Row],[Closing Code]]</f>
        <v>Electrical Trip Out - ELECTRIP</v>
      </c>
      <c r="H6569" t="s">
        <v>10334</v>
      </c>
      <c r="I6569" t="s">
        <v>629</v>
      </c>
    </row>
    <row r="6570" spans="2:9" x14ac:dyDescent="0.35">
      <c r="B6570" t="s">
        <v>740</v>
      </c>
      <c r="C6570" t="s">
        <v>739</v>
      </c>
      <c r="D6570" t="str">
        <f>Table19[[#This Row],[Class Description]] &amp; " - " &amp;Table19[[#This Row],[Asset Class]]</f>
        <v>Gas Distribution - Main Valve - GSDSTMV</v>
      </c>
      <c r="E6570" t="s">
        <v>10337</v>
      </c>
      <c r="F6570" t="s">
        <v>10338</v>
      </c>
      <c r="G6570" t="str">
        <f>Table19[[#This Row],[Closing Code Description]] &amp; " - " &amp; Table19[[#This Row],[Closing Code]]</f>
        <v>Excessive Noise - EXNOISE</v>
      </c>
      <c r="H6570" t="s">
        <v>10334</v>
      </c>
      <c r="I6570" t="s">
        <v>629</v>
      </c>
    </row>
    <row r="6571" spans="2:9" x14ac:dyDescent="0.35">
      <c r="B6571" t="s">
        <v>740</v>
      </c>
      <c r="C6571" t="s">
        <v>739</v>
      </c>
      <c r="D6571" t="str">
        <f>Table19[[#This Row],[Class Description]] &amp; " - " &amp;Table19[[#This Row],[Asset Class]]</f>
        <v>Gas Distribution - Main Valve - GSDSTMV</v>
      </c>
      <c r="E6571" t="s">
        <v>10339</v>
      </c>
      <c r="F6571" t="s">
        <v>10340</v>
      </c>
      <c r="G6571" t="str">
        <f>Table19[[#This Row],[Closing Code Description]] &amp; " - " &amp; Table19[[#This Row],[Closing Code]]</f>
        <v>Excessive Vibration - EXVIBRTN</v>
      </c>
      <c r="H6571" t="s">
        <v>10334</v>
      </c>
      <c r="I6571" t="s">
        <v>629</v>
      </c>
    </row>
    <row r="6572" spans="2:9" x14ac:dyDescent="0.35">
      <c r="B6572" t="s">
        <v>740</v>
      </c>
      <c r="C6572" t="s">
        <v>739</v>
      </c>
      <c r="D6572" t="str">
        <f>Table19[[#This Row],[Class Description]] &amp; " - " &amp;Table19[[#This Row],[Asset Class]]</f>
        <v>Gas Distribution - Main Valve - GSDSTMV</v>
      </c>
      <c r="E6572" t="s">
        <v>10341</v>
      </c>
      <c r="F6572" t="s">
        <v>10342</v>
      </c>
      <c r="G6572" t="str">
        <f>Table19[[#This Row],[Closing Code Description]] &amp; " - " &amp; Table19[[#This Row],[Closing Code]]</f>
        <v>Jammed Equipment - JAMMEDEQ</v>
      </c>
      <c r="H6572" t="s">
        <v>10334</v>
      </c>
      <c r="I6572" t="s">
        <v>629</v>
      </c>
    </row>
    <row r="6573" spans="2:9" x14ac:dyDescent="0.35">
      <c r="B6573" t="s">
        <v>740</v>
      </c>
      <c r="C6573" t="s">
        <v>739</v>
      </c>
      <c r="D6573" t="str">
        <f>Table19[[#This Row],[Class Description]] &amp; " - " &amp;Table19[[#This Row],[Asset Class]]</f>
        <v>Gas Distribution - Main Valve - GSDSTMV</v>
      </c>
      <c r="E6573" t="s">
        <v>10343</v>
      </c>
      <c r="F6573" t="s">
        <v>10344</v>
      </c>
      <c r="G6573" t="str">
        <f>Table19[[#This Row],[Closing Code Description]] &amp; " - " &amp; Table19[[#This Row],[Closing Code]]</f>
        <v>Leaking - LEAKING</v>
      </c>
      <c r="H6573" t="s">
        <v>10334</v>
      </c>
      <c r="I6573" t="s">
        <v>629</v>
      </c>
    </row>
    <row r="6574" spans="2:9" x14ac:dyDescent="0.35">
      <c r="B6574" t="s">
        <v>740</v>
      </c>
      <c r="C6574" t="s">
        <v>739</v>
      </c>
      <c r="D6574" t="str">
        <f>Table19[[#This Row],[Class Description]] &amp; " - " &amp;Table19[[#This Row],[Asset Class]]</f>
        <v>Gas Distribution - Main Valve - GSDSTMV</v>
      </c>
      <c r="E6574" t="s">
        <v>10345</v>
      </c>
      <c r="F6574" t="s">
        <v>10346</v>
      </c>
      <c r="G6574" t="str">
        <f>Table19[[#This Row],[Closing Code Description]] &amp; " - " &amp; Table19[[#This Row],[Closing Code]]</f>
        <v>Low Performance - LOWPERF</v>
      </c>
      <c r="H6574" t="s">
        <v>10334</v>
      </c>
      <c r="I6574" t="s">
        <v>629</v>
      </c>
    </row>
    <row r="6575" spans="2:9" x14ac:dyDescent="0.35">
      <c r="B6575" t="s">
        <v>740</v>
      </c>
      <c r="C6575" t="s">
        <v>739</v>
      </c>
      <c r="D6575" t="str">
        <f>Table19[[#This Row],[Class Description]] &amp; " - " &amp;Table19[[#This Row],[Asset Class]]</f>
        <v>Gas Distribution - Main Valve - GSDSTMV</v>
      </c>
      <c r="E6575" t="s">
        <v>10347</v>
      </c>
      <c r="F6575" t="s">
        <v>10348</v>
      </c>
      <c r="G6575" t="str">
        <f>Table19[[#This Row],[Closing Code Description]] &amp; " - " &amp; Table19[[#This Row],[Closing Code]]</f>
        <v>Non-Operational - NONOPER</v>
      </c>
      <c r="H6575" t="s">
        <v>10334</v>
      </c>
      <c r="I6575" t="s">
        <v>629</v>
      </c>
    </row>
    <row r="6576" spans="2:9" x14ac:dyDescent="0.35">
      <c r="B6576" t="s">
        <v>740</v>
      </c>
      <c r="C6576" t="s">
        <v>739</v>
      </c>
      <c r="D6576" t="str">
        <f>Table19[[#This Row],[Class Description]] &amp; " - " &amp;Table19[[#This Row],[Asset Class]]</f>
        <v>Gas Distribution - Main Valve - GSDSTMV</v>
      </c>
      <c r="E6576" t="s">
        <v>10349</v>
      </c>
      <c r="F6576" t="s">
        <v>10350</v>
      </c>
      <c r="G6576" t="str">
        <f>Table19[[#This Row],[Closing Code Description]] &amp; " - " &amp; Table19[[#This Row],[Closing Code]]</f>
        <v>Physical Damage - PHYDMGE</v>
      </c>
      <c r="H6576" t="s">
        <v>10334</v>
      </c>
      <c r="I6576" t="s">
        <v>629</v>
      </c>
    </row>
    <row r="6577" spans="2:9" x14ac:dyDescent="0.35">
      <c r="B6577" t="s">
        <v>740</v>
      </c>
      <c r="C6577" t="s">
        <v>739</v>
      </c>
      <c r="D6577" t="str">
        <f>Table19[[#This Row],[Class Description]] &amp; " - " &amp;Table19[[#This Row],[Asset Class]]</f>
        <v>Gas Distribution - Main Valve - GSDSTMV</v>
      </c>
      <c r="E6577" t="s">
        <v>10351</v>
      </c>
      <c r="F6577" t="s">
        <v>10352</v>
      </c>
      <c r="G6577" t="str">
        <f>Table19[[#This Row],[Closing Code Description]] &amp; " - " &amp; Table19[[#This Row],[Closing Code]]</f>
        <v>Unusual Smell - UNSMELL</v>
      </c>
      <c r="H6577" t="s">
        <v>10334</v>
      </c>
      <c r="I6577" t="s">
        <v>629</v>
      </c>
    </row>
    <row r="6578" spans="2:9" x14ac:dyDescent="0.35">
      <c r="B6578" t="s">
        <v>740</v>
      </c>
      <c r="C6578" t="s">
        <v>739</v>
      </c>
      <c r="D6578" t="str">
        <f>Table19[[#This Row],[Class Description]] &amp; " - " &amp;Table19[[#This Row],[Asset Class]]</f>
        <v>Gas Distribution - Main Valve - GSDSTMV</v>
      </c>
      <c r="E6578" t="s">
        <v>10353</v>
      </c>
      <c r="F6578" t="s">
        <v>10354</v>
      </c>
      <c r="G6578" t="str">
        <f>Table19[[#This Row],[Closing Code Description]] &amp; " - " &amp; Table19[[#This Row],[Closing Code]]</f>
        <v>Unusual Smoke - UNSMOKE</v>
      </c>
      <c r="H6578" t="s">
        <v>10334</v>
      </c>
      <c r="I6578" t="s">
        <v>629</v>
      </c>
    </row>
    <row r="6579" spans="2:9" x14ac:dyDescent="0.35">
      <c r="B6579" t="s">
        <v>740</v>
      </c>
      <c r="C6579" t="s">
        <v>739</v>
      </c>
      <c r="D6579" t="str">
        <f>Table19[[#This Row],[Class Description]] &amp; " - " &amp;Table19[[#This Row],[Asset Class]]</f>
        <v>Gas Distribution - Main Valve - GSDSTMV</v>
      </c>
      <c r="E6579" t="s">
        <v>12457</v>
      </c>
      <c r="F6579" t="s">
        <v>12458</v>
      </c>
      <c r="G6579" t="str">
        <f>Table19[[#This Row],[Closing Code Description]] &amp; " - " &amp; Table19[[#This Row],[Closing Code]]</f>
        <v>Gas distribution valve deteriorated - GDSVDET</v>
      </c>
      <c r="H6579" t="s">
        <v>10357</v>
      </c>
      <c r="I6579" t="s">
        <v>629</v>
      </c>
    </row>
    <row r="6580" spans="2:9" x14ac:dyDescent="0.35">
      <c r="B6580" t="s">
        <v>740</v>
      </c>
      <c r="C6580" t="s">
        <v>739</v>
      </c>
      <c r="D6580" t="str">
        <f>Table19[[#This Row],[Class Description]] &amp; " - " &amp;Table19[[#This Row],[Asset Class]]</f>
        <v>Gas Distribution - Main Valve - GSDSTMV</v>
      </c>
      <c r="E6580" t="s">
        <v>10358</v>
      </c>
      <c r="F6580" t="s">
        <v>10359</v>
      </c>
      <c r="G6580" t="str">
        <f>Table19[[#This Row],[Closing Code Description]] &amp; " - " &amp; Table19[[#This Row],[Closing Code]]</f>
        <v>Accident - ACCIDENT</v>
      </c>
      <c r="H6580" t="s">
        <v>10360</v>
      </c>
      <c r="I6580" t="s">
        <v>629</v>
      </c>
    </row>
    <row r="6581" spans="2:9" x14ac:dyDescent="0.35">
      <c r="B6581" t="s">
        <v>740</v>
      </c>
      <c r="C6581" t="s">
        <v>739</v>
      </c>
      <c r="D6581" t="str">
        <f>Table19[[#This Row],[Class Description]] &amp; " - " &amp;Table19[[#This Row],[Asset Class]]</f>
        <v>Gas Distribution - Main Valve - GSDSTMV</v>
      </c>
      <c r="E6581" t="s">
        <v>10361</v>
      </c>
      <c r="F6581" t="s">
        <v>10362</v>
      </c>
      <c r="G6581" t="str">
        <f>Table19[[#This Row],[Closing Code Description]] &amp; " - " &amp; Table19[[#This Row],[Closing Code]]</f>
        <v>Accelerated Wear - ACCWEAR</v>
      </c>
      <c r="H6581" t="s">
        <v>10360</v>
      </c>
      <c r="I6581" t="s">
        <v>629</v>
      </c>
    </row>
    <row r="6582" spans="2:9" x14ac:dyDescent="0.35">
      <c r="B6582" t="s">
        <v>740</v>
      </c>
      <c r="C6582" t="s">
        <v>739</v>
      </c>
      <c r="D6582" t="str">
        <f>Table19[[#This Row],[Class Description]] &amp; " - " &amp;Table19[[#This Row],[Asset Class]]</f>
        <v>Gas Distribution - Main Valve - GSDSTMV</v>
      </c>
      <c r="E6582" t="s">
        <v>10363</v>
      </c>
      <c r="F6582" t="s">
        <v>10364</v>
      </c>
      <c r="G6582" t="str">
        <f>Table19[[#This Row],[Closing Code Description]] &amp; " - " &amp; Table19[[#This Row],[Closing Code]]</f>
        <v>Weather condition/Forces of nature or Act of God - ACTGOD</v>
      </c>
      <c r="H6582" t="s">
        <v>10360</v>
      </c>
      <c r="I6582" t="s">
        <v>629</v>
      </c>
    </row>
    <row r="6583" spans="2:9" x14ac:dyDescent="0.35">
      <c r="B6583" t="s">
        <v>740</v>
      </c>
      <c r="C6583" t="s">
        <v>739</v>
      </c>
      <c r="D6583" t="str">
        <f>Table19[[#This Row],[Class Description]] &amp; " - " &amp;Table19[[#This Row],[Asset Class]]</f>
        <v>Gas Distribution - Main Valve - GSDSTMV</v>
      </c>
      <c r="E6583" t="s">
        <v>10365</v>
      </c>
      <c r="F6583" t="s">
        <v>10366</v>
      </c>
      <c r="G6583" t="str">
        <f>Table19[[#This Row],[Closing Code Description]] &amp; " - " &amp; Table19[[#This Row],[Closing Code]]</f>
        <v>Contamination - CONTAM</v>
      </c>
      <c r="H6583" t="s">
        <v>10360</v>
      </c>
      <c r="I6583" t="s">
        <v>629</v>
      </c>
    </row>
    <row r="6584" spans="2:9" x14ac:dyDescent="0.35">
      <c r="B6584" t="s">
        <v>740</v>
      </c>
      <c r="C6584" t="s">
        <v>739</v>
      </c>
      <c r="D6584" t="str">
        <f>Table19[[#This Row],[Class Description]] &amp; " - " &amp;Table19[[#This Row],[Asset Class]]</f>
        <v>Gas Distribution - Main Valve - GSDSTMV</v>
      </c>
      <c r="E6584" t="s">
        <v>10367</v>
      </c>
      <c r="F6584" t="s">
        <v>10368</v>
      </c>
      <c r="G6584" t="str">
        <f>Table19[[#This Row],[Closing Code Description]] &amp; " - " &amp; Table19[[#This Row],[Closing Code]]</f>
        <v>Defective Asset - DEFASSET</v>
      </c>
      <c r="H6584" t="s">
        <v>10360</v>
      </c>
      <c r="I6584" t="s">
        <v>629</v>
      </c>
    </row>
    <row r="6585" spans="2:9" x14ac:dyDescent="0.35">
      <c r="B6585" t="s">
        <v>740</v>
      </c>
      <c r="C6585" t="s">
        <v>739</v>
      </c>
      <c r="D6585" t="str">
        <f>Table19[[#This Row],[Class Description]] &amp; " - " &amp;Table19[[#This Row],[Asset Class]]</f>
        <v>Gas Distribution - Main Valve - GSDSTMV</v>
      </c>
      <c r="E6585" t="s">
        <v>10369</v>
      </c>
      <c r="F6585" t="s">
        <v>10370</v>
      </c>
      <c r="G6585" t="str">
        <f>Table19[[#This Row],[Closing Code Description]] &amp; " - " &amp; Table19[[#This Row],[Closing Code]]</f>
        <v>Excessive Load - EXLOAD</v>
      </c>
      <c r="H6585" t="s">
        <v>10360</v>
      </c>
      <c r="I6585" t="s">
        <v>629</v>
      </c>
    </row>
    <row r="6586" spans="2:9" x14ac:dyDescent="0.35">
      <c r="B6586" t="s">
        <v>740</v>
      </c>
      <c r="C6586" t="s">
        <v>739</v>
      </c>
      <c r="D6586" t="str">
        <f>Table19[[#This Row],[Class Description]] &amp; " - " &amp;Table19[[#This Row],[Asset Class]]</f>
        <v>Gas Distribution - Main Valve - GSDSTMV</v>
      </c>
      <c r="E6586" t="s">
        <v>10371</v>
      </c>
      <c r="F6586" t="s">
        <v>10372</v>
      </c>
      <c r="G6586" t="str">
        <f>Table19[[#This Row],[Closing Code Description]] &amp; " - " &amp; Table19[[#This Row],[Closing Code]]</f>
        <v>Improper Maintenance - IMPRMNT</v>
      </c>
      <c r="H6586" t="s">
        <v>10360</v>
      </c>
      <c r="I6586" t="s">
        <v>629</v>
      </c>
    </row>
    <row r="6587" spans="2:9" x14ac:dyDescent="0.35">
      <c r="B6587" t="s">
        <v>740</v>
      </c>
      <c r="C6587" t="s">
        <v>739</v>
      </c>
      <c r="D6587" t="str">
        <f>Table19[[#This Row],[Class Description]] &amp; " - " &amp;Table19[[#This Row],[Asset Class]]</f>
        <v>Gas Distribution - Main Valve - GSDSTMV</v>
      </c>
      <c r="E6587" t="s">
        <v>10373</v>
      </c>
      <c r="F6587" t="s">
        <v>10374</v>
      </c>
      <c r="G6587" t="str">
        <f>Table19[[#This Row],[Closing Code Description]] &amp; " - " &amp; Table19[[#This Row],[Closing Code]]</f>
        <v>Insufficient Lubrication - INSLUBR</v>
      </c>
      <c r="H6587" t="s">
        <v>10360</v>
      </c>
      <c r="I6587" t="s">
        <v>629</v>
      </c>
    </row>
    <row r="6588" spans="2:9" x14ac:dyDescent="0.35">
      <c r="B6588" t="s">
        <v>740</v>
      </c>
      <c r="C6588" t="s">
        <v>739</v>
      </c>
      <c r="D6588" t="str">
        <f>Table19[[#This Row],[Class Description]] &amp; " - " &amp;Table19[[#This Row],[Asset Class]]</f>
        <v>Gas Distribution - Main Valve - GSDSTMV</v>
      </c>
      <c r="E6588" t="s">
        <v>10375</v>
      </c>
      <c r="F6588" t="s">
        <v>10376</v>
      </c>
      <c r="G6588" t="str">
        <f>Table19[[#This Row],[Closing Code Description]] &amp; " - " &amp; Table19[[#This Row],[Closing Code]]</f>
        <v>Lack of/ Inadequate Training - LACKTRN</v>
      </c>
      <c r="H6588" t="s">
        <v>10360</v>
      </c>
      <c r="I6588" t="s">
        <v>629</v>
      </c>
    </row>
    <row r="6589" spans="2:9" x14ac:dyDescent="0.35">
      <c r="B6589" t="s">
        <v>740</v>
      </c>
      <c r="C6589" t="s">
        <v>739</v>
      </c>
      <c r="D6589" t="str">
        <f>Table19[[#This Row],[Class Description]] &amp; " - " &amp;Table19[[#This Row],[Asset Class]]</f>
        <v>Gas Distribution - Main Valve - GSDSTMV</v>
      </c>
      <c r="E6589" t="s">
        <v>10377</v>
      </c>
      <c r="F6589" t="s">
        <v>10378</v>
      </c>
      <c r="G6589" t="str">
        <f>Table19[[#This Row],[Closing Code Description]] &amp; " - " &amp; Table19[[#This Row],[Closing Code]]</f>
        <v>Loose/ Missing Component - MISSCMP</v>
      </c>
      <c r="H6589" t="s">
        <v>10360</v>
      </c>
      <c r="I6589" t="s">
        <v>629</v>
      </c>
    </row>
    <row r="6590" spans="2:9" x14ac:dyDescent="0.35">
      <c r="B6590" t="s">
        <v>740</v>
      </c>
      <c r="C6590" t="s">
        <v>739</v>
      </c>
      <c r="D6590" t="str">
        <f>Table19[[#This Row],[Class Description]] &amp; " - " &amp;Table19[[#This Row],[Asset Class]]</f>
        <v>Gas Distribution - Main Valve - GSDSTMV</v>
      </c>
      <c r="E6590" t="s">
        <v>10379</v>
      </c>
      <c r="F6590" t="s">
        <v>10380</v>
      </c>
      <c r="G6590" t="str">
        <f>Table19[[#This Row],[Closing Code Description]] &amp; " - " &amp; Table19[[#This Row],[Closing Code]]</f>
        <v>Normal Wear - NRMWEAR</v>
      </c>
      <c r="H6590" t="s">
        <v>10360</v>
      </c>
      <c r="I6590" t="s">
        <v>629</v>
      </c>
    </row>
    <row r="6591" spans="2:9" x14ac:dyDescent="0.35">
      <c r="B6591" t="s">
        <v>740</v>
      </c>
      <c r="C6591" t="s">
        <v>739</v>
      </c>
      <c r="D6591" t="str">
        <f>Table19[[#This Row],[Class Description]] &amp; " - " &amp;Table19[[#This Row],[Asset Class]]</f>
        <v>Gas Distribution - Main Valve - GSDSTMV</v>
      </c>
      <c r="E6591" t="s">
        <v>1456</v>
      </c>
      <c r="F6591" t="s">
        <v>10381</v>
      </c>
      <c r="G6591" t="str">
        <f>Table19[[#This Row],[Closing Code Description]] &amp; " - " &amp; Table19[[#This Row],[Closing Code]]</f>
        <v>Other (specify) - OTHER</v>
      </c>
      <c r="H6591" t="s">
        <v>10360</v>
      </c>
      <c r="I6591" t="s">
        <v>629</v>
      </c>
    </row>
    <row r="6592" spans="2:9" x14ac:dyDescent="0.35">
      <c r="B6592" t="s">
        <v>740</v>
      </c>
      <c r="C6592" t="s">
        <v>739</v>
      </c>
      <c r="D6592" t="str">
        <f>Table19[[#This Row],[Class Description]] &amp; " - " &amp;Table19[[#This Row],[Asset Class]]</f>
        <v>Gas Distribution - Main Valve - GSDSTMV</v>
      </c>
      <c r="E6592" t="s">
        <v>10382</v>
      </c>
      <c r="F6592" t="s">
        <v>10383</v>
      </c>
      <c r="G6592" t="str">
        <f>Table19[[#This Row],[Closing Code Description]] &amp; " - " &amp; Table19[[#This Row],[Closing Code]]</f>
        <v>Poor Installation - PRINSTAL</v>
      </c>
      <c r="H6592" t="s">
        <v>10360</v>
      </c>
      <c r="I6592" t="s">
        <v>629</v>
      </c>
    </row>
    <row r="6593" spans="2:9" x14ac:dyDescent="0.35">
      <c r="B6593" t="s">
        <v>740</v>
      </c>
      <c r="C6593" t="s">
        <v>739</v>
      </c>
      <c r="D6593" t="str">
        <f>Table19[[#This Row],[Class Description]] &amp; " - " &amp;Table19[[#This Row],[Asset Class]]</f>
        <v>Gas Distribution - Main Valve - GSDSTMV</v>
      </c>
      <c r="E6593" t="s">
        <v>10384</v>
      </c>
      <c r="F6593" t="s">
        <v>10385</v>
      </c>
      <c r="G6593" t="str">
        <f>Table19[[#This Row],[Closing Code Description]] &amp; " - " &amp; Table19[[#This Row],[Closing Code]]</f>
        <v>Procedure Issue - PROCISSU</v>
      </c>
      <c r="H6593" t="s">
        <v>10360</v>
      </c>
      <c r="I6593" t="s">
        <v>629</v>
      </c>
    </row>
    <row r="6594" spans="2:9" x14ac:dyDescent="0.35">
      <c r="B6594" t="s">
        <v>740</v>
      </c>
      <c r="C6594" t="s">
        <v>739</v>
      </c>
      <c r="D6594" t="str">
        <f>Table19[[#This Row],[Class Description]] &amp; " - " &amp;Table19[[#This Row],[Asset Class]]</f>
        <v>Gas Distribution - Main Valve - GSDSTMV</v>
      </c>
      <c r="E6594" t="s">
        <v>10386</v>
      </c>
      <c r="F6594" t="s">
        <v>10387</v>
      </c>
      <c r="G6594" t="str">
        <f>Table19[[#This Row],[Closing Code Description]] &amp; " - " &amp; Table19[[#This Row],[Closing Code]]</f>
        <v>Utility Failure - UTLFAIL</v>
      </c>
      <c r="H6594" t="s">
        <v>10360</v>
      </c>
      <c r="I6594" t="s">
        <v>629</v>
      </c>
    </row>
    <row r="6595" spans="2:9" x14ac:dyDescent="0.35">
      <c r="B6595" t="s">
        <v>740</v>
      </c>
      <c r="C6595" t="s">
        <v>739</v>
      </c>
      <c r="D6595" t="str">
        <f>Table19[[#This Row],[Class Description]] &amp; " - " &amp;Table19[[#This Row],[Asset Class]]</f>
        <v>Gas Distribution - Main Valve - GSDSTMV</v>
      </c>
      <c r="E6595" t="s">
        <v>10388</v>
      </c>
      <c r="F6595" t="s">
        <v>10389</v>
      </c>
      <c r="G6595" t="str">
        <f>Table19[[#This Row],[Closing Code Description]] &amp; " - " &amp; Table19[[#This Row],[Closing Code]]</f>
        <v>Vandalism - VNDLSM</v>
      </c>
      <c r="H6595" t="s">
        <v>10360</v>
      </c>
      <c r="I6595" t="s">
        <v>629</v>
      </c>
    </row>
    <row r="6596" spans="2:9" x14ac:dyDescent="0.35">
      <c r="B6596" t="s">
        <v>740</v>
      </c>
      <c r="C6596" t="s">
        <v>739</v>
      </c>
      <c r="D6596" t="str">
        <f>Table19[[#This Row],[Class Description]] &amp; " - " &amp;Table19[[#This Row],[Asset Class]]</f>
        <v>Gas Distribution - Main Valve - GSDSTMV</v>
      </c>
      <c r="E6596" t="s">
        <v>10390</v>
      </c>
      <c r="F6596" t="s">
        <v>10391</v>
      </c>
      <c r="G6596" t="str">
        <f>Table19[[#This Row],[Closing Code Description]] &amp; " - " &amp; Table19[[#This Row],[Closing Code]]</f>
        <v>Defective/ Worn Component - WORNCMPT</v>
      </c>
      <c r="H6596" t="s">
        <v>10360</v>
      </c>
      <c r="I6596" t="s">
        <v>629</v>
      </c>
    </row>
    <row r="6597" spans="2:9" x14ac:dyDescent="0.35">
      <c r="B6597" t="s">
        <v>740</v>
      </c>
      <c r="C6597" t="s">
        <v>739</v>
      </c>
      <c r="D6597" t="str">
        <f>Table19[[#This Row],[Class Description]] &amp; " - " &amp;Table19[[#This Row],[Asset Class]]</f>
        <v>Gas Distribution - Main Valve - GSDSTMV</v>
      </c>
      <c r="E6597" t="s">
        <v>10392</v>
      </c>
      <c r="F6597" t="s">
        <v>10393</v>
      </c>
      <c r="G6597" t="str">
        <f>Table19[[#This Row],[Closing Code Description]] &amp; " - " &amp; Table19[[#This Row],[Closing Code]]</f>
        <v>Adjusted - ADJUSTD</v>
      </c>
      <c r="H6597" t="s">
        <v>10394</v>
      </c>
      <c r="I6597" t="s">
        <v>629</v>
      </c>
    </row>
    <row r="6598" spans="2:9" x14ac:dyDescent="0.35">
      <c r="B6598" t="s">
        <v>740</v>
      </c>
      <c r="C6598" t="s">
        <v>739</v>
      </c>
      <c r="D6598" t="str">
        <f>Table19[[#This Row],[Class Description]] &amp; " - " &amp;Table19[[#This Row],[Asset Class]]</f>
        <v>Gas Distribution - Main Valve - GSDSTMV</v>
      </c>
      <c r="E6598" t="s">
        <v>10395</v>
      </c>
      <c r="F6598" t="s">
        <v>10396</v>
      </c>
      <c r="G6598" t="str">
        <f>Table19[[#This Row],[Closing Code Description]] &amp; " - " &amp; Table19[[#This Row],[Closing Code]]</f>
        <v>Decommission - DECOMM</v>
      </c>
      <c r="H6598" t="s">
        <v>10394</v>
      </c>
      <c r="I6598" t="s">
        <v>629</v>
      </c>
    </row>
    <row r="6599" spans="2:9" x14ac:dyDescent="0.35">
      <c r="B6599" t="s">
        <v>740</v>
      </c>
      <c r="C6599" t="s">
        <v>739</v>
      </c>
      <c r="D6599" t="str">
        <f>Table19[[#This Row],[Class Description]] &amp; " - " &amp;Table19[[#This Row],[Asset Class]]</f>
        <v>Gas Distribution - Main Valve - GSDSTMV</v>
      </c>
      <c r="E6599" t="s">
        <v>10397</v>
      </c>
      <c r="F6599" t="s">
        <v>10398</v>
      </c>
      <c r="G6599" t="str">
        <f>Table19[[#This Row],[Closing Code Description]] &amp; " - " &amp; Table19[[#This Row],[Closing Code]]</f>
        <v>Decontaminate - DECONTME</v>
      </c>
      <c r="H6599" t="s">
        <v>10394</v>
      </c>
      <c r="I6599" t="s">
        <v>629</v>
      </c>
    </row>
    <row r="6600" spans="2:9" x14ac:dyDescent="0.35">
      <c r="B6600" t="s">
        <v>740</v>
      </c>
      <c r="C6600" t="s">
        <v>739</v>
      </c>
      <c r="D6600" t="str">
        <f>Table19[[#This Row],[Class Description]] &amp; " - " &amp;Table19[[#This Row],[Asset Class]]</f>
        <v>Gas Distribution - Main Valve - GSDSTMV</v>
      </c>
      <c r="E6600" t="s">
        <v>10399</v>
      </c>
      <c r="F6600" t="s">
        <v>10400</v>
      </c>
      <c r="G6600" t="str">
        <f>Table19[[#This Row],[Closing Code Description]] &amp; " - " &amp; Table19[[#This Row],[Closing Code]]</f>
        <v>Do Nothing - DONOTHIN</v>
      </c>
      <c r="H6600" t="s">
        <v>10394</v>
      </c>
      <c r="I6600" t="s">
        <v>629</v>
      </c>
    </row>
    <row r="6601" spans="2:9" x14ac:dyDescent="0.35">
      <c r="B6601" t="s">
        <v>740</v>
      </c>
      <c r="C6601" t="s">
        <v>739</v>
      </c>
      <c r="D6601" t="str">
        <f>Table19[[#This Row],[Class Description]] &amp; " - " &amp;Table19[[#This Row],[Asset Class]]</f>
        <v>Gas Distribution - Main Valve - GSDSTMV</v>
      </c>
      <c r="E6601" t="s">
        <v>10401</v>
      </c>
      <c r="F6601" t="s">
        <v>10402</v>
      </c>
      <c r="G6601" t="str">
        <f>Table19[[#This Row],[Closing Code Description]] &amp; " - " &amp; Table19[[#This Row],[Closing Code]]</f>
        <v>Lubricate - LUBRCTE</v>
      </c>
      <c r="H6601" t="s">
        <v>10394</v>
      </c>
      <c r="I6601" t="s">
        <v>629</v>
      </c>
    </row>
    <row r="6602" spans="2:9" x14ac:dyDescent="0.35">
      <c r="B6602" t="s">
        <v>740</v>
      </c>
      <c r="C6602" t="s">
        <v>739</v>
      </c>
      <c r="D6602" t="str">
        <f>Table19[[#This Row],[Class Description]] &amp; " - " &amp;Table19[[#This Row],[Asset Class]]</f>
        <v>Gas Distribution - Main Valve - GSDSTMV</v>
      </c>
      <c r="E6602" t="s">
        <v>1456</v>
      </c>
      <c r="F6602" t="s">
        <v>10381</v>
      </c>
      <c r="G6602" t="str">
        <f>Table19[[#This Row],[Closing Code Description]] &amp; " - " &amp; Table19[[#This Row],[Closing Code]]</f>
        <v>Other (specify) - OTHER</v>
      </c>
      <c r="H6602" t="s">
        <v>10394</v>
      </c>
      <c r="I6602" t="s">
        <v>629</v>
      </c>
    </row>
    <row r="6603" spans="2:9" x14ac:dyDescent="0.35">
      <c r="B6603" t="s">
        <v>740</v>
      </c>
      <c r="C6603" t="s">
        <v>739</v>
      </c>
      <c r="D6603" t="str">
        <f>Table19[[#This Row],[Class Description]] &amp; " - " &amp;Table19[[#This Row],[Asset Class]]</f>
        <v>Gas Distribution - Main Valve - GSDSTMV</v>
      </c>
      <c r="E6603" t="s">
        <v>10403</v>
      </c>
      <c r="F6603" t="s">
        <v>10404</v>
      </c>
      <c r="G6603" t="str">
        <f>Table19[[#This Row],[Closing Code Description]] &amp; " - " &amp; Table19[[#This Row],[Closing Code]]</f>
        <v>Recalibrate - RECALBRT</v>
      </c>
      <c r="H6603" t="s">
        <v>10394</v>
      </c>
      <c r="I6603" t="s">
        <v>629</v>
      </c>
    </row>
    <row r="6604" spans="2:9" x14ac:dyDescent="0.35">
      <c r="B6604" t="s">
        <v>740</v>
      </c>
      <c r="C6604" t="s">
        <v>739</v>
      </c>
      <c r="D6604" t="str">
        <f>Table19[[#This Row],[Class Description]] &amp; " - " &amp;Table19[[#This Row],[Asset Class]]</f>
        <v>Gas Distribution - Main Valve - GSDSTMV</v>
      </c>
      <c r="E6604" t="s">
        <v>10405</v>
      </c>
      <c r="F6604" t="s">
        <v>10406</v>
      </c>
      <c r="G6604" t="str">
        <f>Table19[[#This Row],[Closing Code Description]] &amp; " - " &amp; Table19[[#This Row],[Closing Code]]</f>
        <v>Remove Obstruction - REMVOBT</v>
      </c>
      <c r="H6604" t="s">
        <v>10394</v>
      </c>
      <c r="I6604" t="s">
        <v>629</v>
      </c>
    </row>
    <row r="6605" spans="2:9" x14ac:dyDescent="0.35">
      <c r="B6605" t="s">
        <v>740</v>
      </c>
      <c r="C6605" t="s">
        <v>739</v>
      </c>
      <c r="D6605" t="str">
        <f>Table19[[#This Row],[Class Description]] &amp; " - " &amp;Table19[[#This Row],[Asset Class]]</f>
        <v>Gas Distribution - Main Valve - GSDSTMV</v>
      </c>
      <c r="E6605" t="s">
        <v>10407</v>
      </c>
      <c r="F6605" t="s">
        <v>10408</v>
      </c>
      <c r="G6605" t="str">
        <f>Table19[[#This Row],[Closing Code Description]] &amp; " - " &amp; Table19[[#This Row],[Closing Code]]</f>
        <v>Repair Component - REPCMPT</v>
      </c>
      <c r="H6605" t="s">
        <v>10394</v>
      </c>
      <c r="I6605" t="s">
        <v>629</v>
      </c>
    </row>
    <row r="6606" spans="2:9" x14ac:dyDescent="0.35">
      <c r="B6606" t="s">
        <v>740</v>
      </c>
      <c r="C6606" t="s">
        <v>739</v>
      </c>
      <c r="D6606" t="str">
        <f>Table19[[#This Row],[Class Description]] &amp; " - " &amp;Table19[[#This Row],[Asset Class]]</f>
        <v>Gas Distribution - Main Valve - GSDSTMV</v>
      </c>
      <c r="E6606" t="s">
        <v>10409</v>
      </c>
      <c r="F6606" t="s">
        <v>10410</v>
      </c>
      <c r="G6606" t="str">
        <f>Table19[[#This Row],[Closing Code Description]] &amp; " - " &amp; Table19[[#This Row],[Closing Code]]</f>
        <v>Replace Asset - REPLASS</v>
      </c>
      <c r="H6606" t="s">
        <v>10394</v>
      </c>
      <c r="I6606" t="s">
        <v>629</v>
      </c>
    </row>
    <row r="6607" spans="2:9" x14ac:dyDescent="0.35">
      <c r="B6607" t="s">
        <v>740</v>
      </c>
      <c r="C6607" t="s">
        <v>739</v>
      </c>
      <c r="D6607" t="str">
        <f>Table19[[#This Row],[Class Description]] &amp; " - " &amp;Table19[[#This Row],[Asset Class]]</f>
        <v>Gas Distribution - Main Valve - GSDSTMV</v>
      </c>
      <c r="E6607" t="s">
        <v>10411</v>
      </c>
      <c r="F6607" t="s">
        <v>10412</v>
      </c>
      <c r="G6607" t="str">
        <f>Table19[[#This Row],[Closing Code Description]] &amp; " - " &amp; Table19[[#This Row],[Closing Code]]</f>
        <v>Replace Component - REPLCMPT</v>
      </c>
      <c r="H6607" t="s">
        <v>10394</v>
      </c>
      <c r="I6607" t="s">
        <v>629</v>
      </c>
    </row>
    <row r="6608" spans="2:9" x14ac:dyDescent="0.35">
      <c r="B6608" t="s">
        <v>740</v>
      </c>
      <c r="C6608" t="s">
        <v>739</v>
      </c>
      <c r="D6608" t="str">
        <f>Table19[[#This Row],[Class Description]] &amp; " - " &amp;Table19[[#This Row],[Asset Class]]</f>
        <v>Gas Distribution - Main Valve - GSDSTMV</v>
      </c>
      <c r="E6608" t="s">
        <v>10413</v>
      </c>
      <c r="F6608" t="s">
        <v>10414</v>
      </c>
      <c r="G6608" t="str">
        <f>Table19[[#This Row],[Closing Code Description]] &amp; " - " &amp; Table19[[#This Row],[Closing Code]]</f>
        <v>Repair Asset - REPRASS</v>
      </c>
      <c r="H6608" t="s">
        <v>10394</v>
      </c>
      <c r="I6608" t="s">
        <v>629</v>
      </c>
    </row>
    <row r="6609" spans="2:9" x14ac:dyDescent="0.35">
      <c r="B6609" t="s">
        <v>740</v>
      </c>
      <c r="C6609" t="s">
        <v>739</v>
      </c>
      <c r="D6609" t="str">
        <f>Table19[[#This Row],[Class Description]] &amp; " - " &amp;Table19[[#This Row],[Asset Class]]</f>
        <v>Gas Distribution - Main Valve - GSDSTMV</v>
      </c>
      <c r="E6609" t="s">
        <v>10415</v>
      </c>
      <c r="F6609" t="s">
        <v>10416</v>
      </c>
      <c r="G6609" t="str">
        <f>Table19[[#This Row],[Closing Code Description]] &amp; " - " &amp; Table19[[#This Row],[Closing Code]]</f>
        <v>Upgrade - UPGRADES</v>
      </c>
      <c r="H6609" t="s">
        <v>10394</v>
      </c>
      <c r="I6609" t="s">
        <v>629</v>
      </c>
    </row>
    <row r="6610" spans="2:9" x14ac:dyDescent="0.35">
      <c r="B6610" t="s">
        <v>738</v>
      </c>
      <c r="C6610" t="s">
        <v>737</v>
      </c>
      <c r="D6610" t="str">
        <f>Table19[[#This Row],[Class Description]] &amp; " - " &amp;Table19[[#This Row],[Asset Class]]</f>
        <v>Gas Distribution Piping System - GSDSTPS</v>
      </c>
      <c r="E6610" t="s">
        <v>10332</v>
      </c>
      <c r="F6610" t="s">
        <v>10333</v>
      </c>
      <c r="G6610" t="str">
        <f>Table19[[#This Row],[Closing Code Description]] &amp; " - " &amp; Table19[[#This Row],[Closing Code]]</f>
        <v>Abnormal Temprature - ABNTEMP</v>
      </c>
      <c r="H6610" t="s">
        <v>10334</v>
      </c>
      <c r="I6610" t="s">
        <v>629</v>
      </c>
    </row>
    <row r="6611" spans="2:9" x14ac:dyDescent="0.35">
      <c r="B6611" t="s">
        <v>738</v>
      </c>
      <c r="C6611" t="s">
        <v>737</v>
      </c>
      <c r="D6611" t="str">
        <f>Table19[[#This Row],[Class Description]] &amp; " - " &amp;Table19[[#This Row],[Asset Class]]</f>
        <v>Gas Distribution Piping System - GSDSTPS</v>
      </c>
      <c r="E6611" t="s">
        <v>10335</v>
      </c>
      <c r="F6611" t="s">
        <v>10336</v>
      </c>
      <c r="G6611" t="str">
        <f>Table19[[#This Row],[Closing Code Description]] &amp; " - " &amp; Table19[[#This Row],[Closing Code]]</f>
        <v>Corrosion - CORROS</v>
      </c>
      <c r="H6611" t="s">
        <v>10334</v>
      </c>
      <c r="I6611" t="s">
        <v>629</v>
      </c>
    </row>
    <row r="6612" spans="2:9" x14ac:dyDescent="0.35">
      <c r="B6612" t="s">
        <v>738</v>
      </c>
      <c r="C6612" t="s">
        <v>737</v>
      </c>
      <c r="D6612" t="str">
        <f>Table19[[#This Row],[Class Description]] &amp; " - " &amp;Table19[[#This Row],[Asset Class]]</f>
        <v>Gas Distribution Piping System - GSDSTPS</v>
      </c>
      <c r="E6612" t="s">
        <v>10421</v>
      </c>
      <c r="F6612" t="s">
        <v>10422</v>
      </c>
      <c r="G6612" t="str">
        <f>Table19[[#This Row],[Closing Code Description]] &amp; " - " &amp; Table19[[#This Row],[Closing Code]]</f>
        <v>Electrical Trip Out - ELECTRIP</v>
      </c>
      <c r="H6612" t="s">
        <v>10334</v>
      </c>
      <c r="I6612" t="s">
        <v>629</v>
      </c>
    </row>
    <row r="6613" spans="2:9" x14ac:dyDescent="0.35">
      <c r="B6613" t="s">
        <v>738</v>
      </c>
      <c r="C6613" t="s">
        <v>737</v>
      </c>
      <c r="D6613" t="str">
        <f>Table19[[#This Row],[Class Description]] &amp; " - " &amp;Table19[[#This Row],[Asset Class]]</f>
        <v>Gas Distribution Piping System - GSDSTPS</v>
      </c>
      <c r="E6613" t="s">
        <v>10337</v>
      </c>
      <c r="F6613" t="s">
        <v>10338</v>
      </c>
      <c r="G6613" t="str">
        <f>Table19[[#This Row],[Closing Code Description]] &amp; " - " &amp; Table19[[#This Row],[Closing Code]]</f>
        <v>Excessive Noise - EXNOISE</v>
      </c>
      <c r="H6613" t="s">
        <v>10334</v>
      </c>
      <c r="I6613" t="s">
        <v>629</v>
      </c>
    </row>
    <row r="6614" spans="2:9" x14ac:dyDescent="0.35">
      <c r="B6614" t="s">
        <v>738</v>
      </c>
      <c r="C6614" t="s">
        <v>737</v>
      </c>
      <c r="D6614" t="str">
        <f>Table19[[#This Row],[Class Description]] &amp; " - " &amp;Table19[[#This Row],[Asset Class]]</f>
        <v>Gas Distribution Piping System - GSDSTPS</v>
      </c>
      <c r="E6614" t="s">
        <v>10339</v>
      </c>
      <c r="F6614" t="s">
        <v>10340</v>
      </c>
      <c r="G6614" t="str">
        <f>Table19[[#This Row],[Closing Code Description]] &amp; " - " &amp; Table19[[#This Row],[Closing Code]]</f>
        <v>Excessive Vibration - EXVIBRTN</v>
      </c>
      <c r="H6614" t="s">
        <v>10334</v>
      </c>
      <c r="I6614" t="s">
        <v>629</v>
      </c>
    </row>
    <row r="6615" spans="2:9" x14ac:dyDescent="0.35">
      <c r="B6615" t="s">
        <v>738</v>
      </c>
      <c r="C6615" t="s">
        <v>737</v>
      </c>
      <c r="D6615" t="str">
        <f>Table19[[#This Row],[Class Description]] &amp; " - " &amp;Table19[[#This Row],[Asset Class]]</f>
        <v>Gas Distribution Piping System - GSDSTPS</v>
      </c>
      <c r="E6615" t="s">
        <v>10341</v>
      </c>
      <c r="F6615" t="s">
        <v>10342</v>
      </c>
      <c r="G6615" t="str">
        <f>Table19[[#This Row],[Closing Code Description]] &amp; " - " &amp; Table19[[#This Row],[Closing Code]]</f>
        <v>Jammed Equipment - JAMMEDEQ</v>
      </c>
      <c r="H6615" t="s">
        <v>10334</v>
      </c>
      <c r="I6615" t="s">
        <v>629</v>
      </c>
    </row>
    <row r="6616" spans="2:9" x14ac:dyDescent="0.35">
      <c r="B6616" t="s">
        <v>738</v>
      </c>
      <c r="C6616" t="s">
        <v>737</v>
      </c>
      <c r="D6616" t="str">
        <f>Table19[[#This Row],[Class Description]] &amp; " - " &amp;Table19[[#This Row],[Asset Class]]</f>
        <v>Gas Distribution Piping System - GSDSTPS</v>
      </c>
      <c r="E6616" t="s">
        <v>10343</v>
      </c>
      <c r="F6616" t="s">
        <v>10344</v>
      </c>
      <c r="G6616" t="str">
        <f>Table19[[#This Row],[Closing Code Description]] &amp; " - " &amp; Table19[[#This Row],[Closing Code]]</f>
        <v>Leaking - LEAKING</v>
      </c>
      <c r="H6616" t="s">
        <v>10334</v>
      </c>
      <c r="I6616" t="s">
        <v>629</v>
      </c>
    </row>
    <row r="6617" spans="2:9" x14ac:dyDescent="0.35">
      <c r="B6617" t="s">
        <v>738</v>
      </c>
      <c r="C6617" t="s">
        <v>737</v>
      </c>
      <c r="D6617" t="str">
        <f>Table19[[#This Row],[Class Description]] &amp; " - " &amp;Table19[[#This Row],[Asset Class]]</f>
        <v>Gas Distribution Piping System - GSDSTPS</v>
      </c>
      <c r="E6617" t="s">
        <v>10345</v>
      </c>
      <c r="F6617" t="s">
        <v>10346</v>
      </c>
      <c r="G6617" t="str">
        <f>Table19[[#This Row],[Closing Code Description]] &amp; " - " &amp; Table19[[#This Row],[Closing Code]]</f>
        <v>Low Performance - LOWPERF</v>
      </c>
      <c r="H6617" t="s">
        <v>10334</v>
      </c>
      <c r="I6617" t="s">
        <v>629</v>
      </c>
    </row>
    <row r="6618" spans="2:9" x14ac:dyDescent="0.35">
      <c r="B6618" t="s">
        <v>738</v>
      </c>
      <c r="C6618" t="s">
        <v>737</v>
      </c>
      <c r="D6618" t="str">
        <f>Table19[[#This Row],[Class Description]] &amp; " - " &amp;Table19[[#This Row],[Asset Class]]</f>
        <v>Gas Distribution Piping System - GSDSTPS</v>
      </c>
      <c r="E6618" t="s">
        <v>10347</v>
      </c>
      <c r="F6618" t="s">
        <v>10348</v>
      </c>
      <c r="G6618" t="str">
        <f>Table19[[#This Row],[Closing Code Description]] &amp; " - " &amp; Table19[[#This Row],[Closing Code]]</f>
        <v>Non-Operational - NONOPER</v>
      </c>
      <c r="H6618" t="s">
        <v>10334</v>
      </c>
      <c r="I6618" t="s">
        <v>629</v>
      </c>
    </row>
    <row r="6619" spans="2:9" x14ac:dyDescent="0.35">
      <c r="B6619" t="s">
        <v>738</v>
      </c>
      <c r="C6619" t="s">
        <v>737</v>
      </c>
      <c r="D6619" t="str">
        <f>Table19[[#This Row],[Class Description]] &amp; " - " &amp;Table19[[#This Row],[Asset Class]]</f>
        <v>Gas Distribution Piping System - GSDSTPS</v>
      </c>
      <c r="E6619" t="s">
        <v>10349</v>
      </c>
      <c r="F6619" t="s">
        <v>10350</v>
      </c>
      <c r="G6619" t="str">
        <f>Table19[[#This Row],[Closing Code Description]] &amp; " - " &amp; Table19[[#This Row],[Closing Code]]</f>
        <v>Physical Damage - PHYDMGE</v>
      </c>
      <c r="H6619" t="s">
        <v>10334</v>
      </c>
      <c r="I6619" t="s">
        <v>629</v>
      </c>
    </row>
    <row r="6620" spans="2:9" x14ac:dyDescent="0.35">
      <c r="B6620" t="s">
        <v>738</v>
      </c>
      <c r="C6620" t="s">
        <v>737</v>
      </c>
      <c r="D6620" t="str">
        <f>Table19[[#This Row],[Class Description]] &amp; " - " &amp;Table19[[#This Row],[Asset Class]]</f>
        <v>Gas Distribution Piping System - GSDSTPS</v>
      </c>
      <c r="E6620" t="s">
        <v>10351</v>
      </c>
      <c r="F6620" t="s">
        <v>10352</v>
      </c>
      <c r="G6620" t="str">
        <f>Table19[[#This Row],[Closing Code Description]] &amp; " - " &amp; Table19[[#This Row],[Closing Code]]</f>
        <v>Unusual Smell - UNSMELL</v>
      </c>
      <c r="H6620" t="s">
        <v>10334</v>
      </c>
      <c r="I6620" t="s">
        <v>629</v>
      </c>
    </row>
    <row r="6621" spans="2:9" x14ac:dyDescent="0.35">
      <c r="B6621" t="s">
        <v>738</v>
      </c>
      <c r="C6621" t="s">
        <v>737</v>
      </c>
      <c r="D6621" t="str">
        <f>Table19[[#This Row],[Class Description]] &amp; " - " &amp;Table19[[#This Row],[Asset Class]]</f>
        <v>Gas Distribution Piping System - GSDSTPS</v>
      </c>
      <c r="E6621" t="s">
        <v>10353</v>
      </c>
      <c r="F6621" t="s">
        <v>10354</v>
      </c>
      <c r="G6621" t="str">
        <f>Table19[[#This Row],[Closing Code Description]] &amp; " - " &amp; Table19[[#This Row],[Closing Code]]</f>
        <v>Unusual Smoke - UNSMOKE</v>
      </c>
      <c r="H6621" t="s">
        <v>10334</v>
      </c>
      <c r="I6621" t="s">
        <v>629</v>
      </c>
    </row>
    <row r="6622" spans="2:9" x14ac:dyDescent="0.35">
      <c r="B6622" t="s">
        <v>738</v>
      </c>
      <c r="C6622" t="s">
        <v>737</v>
      </c>
      <c r="D6622" t="str">
        <f>Table19[[#This Row],[Class Description]] &amp; " - " &amp;Table19[[#This Row],[Asset Class]]</f>
        <v>Gas Distribution Piping System - GSDSTPS</v>
      </c>
      <c r="E6622" t="s">
        <v>12459</v>
      </c>
      <c r="F6622" t="s">
        <v>12460</v>
      </c>
      <c r="G6622" t="str">
        <f>Table19[[#This Row],[Closing Code Description]] &amp; " - " &amp; Table19[[#This Row],[Closing Code]]</f>
        <v>Gas distribution piping/fittings deteriorated - GSDPDET</v>
      </c>
      <c r="H6622" t="s">
        <v>10357</v>
      </c>
      <c r="I6622" t="s">
        <v>629</v>
      </c>
    </row>
    <row r="6623" spans="2:9" x14ac:dyDescent="0.35">
      <c r="B6623" t="s">
        <v>738</v>
      </c>
      <c r="C6623" t="s">
        <v>737</v>
      </c>
      <c r="D6623" t="str">
        <f>Table19[[#This Row],[Class Description]] &amp; " - " &amp;Table19[[#This Row],[Asset Class]]</f>
        <v>Gas Distribution Piping System - GSDSTPS</v>
      </c>
      <c r="E6623" t="s">
        <v>10358</v>
      </c>
      <c r="F6623" t="s">
        <v>10359</v>
      </c>
      <c r="G6623" t="str">
        <f>Table19[[#This Row],[Closing Code Description]] &amp; " - " &amp; Table19[[#This Row],[Closing Code]]</f>
        <v>Accident - ACCIDENT</v>
      </c>
      <c r="H6623" t="s">
        <v>10360</v>
      </c>
      <c r="I6623" t="s">
        <v>629</v>
      </c>
    </row>
    <row r="6624" spans="2:9" x14ac:dyDescent="0.35">
      <c r="B6624" t="s">
        <v>738</v>
      </c>
      <c r="C6624" t="s">
        <v>737</v>
      </c>
      <c r="D6624" t="str">
        <f>Table19[[#This Row],[Class Description]] &amp; " - " &amp;Table19[[#This Row],[Asset Class]]</f>
        <v>Gas Distribution Piping System - GSDSTPS</v>
      </c>
      <c r="E6624" t="s">
        <v>10361</v>
      </c>
      <c r="F6624" t="s">
        <v>10362</v>
      </c>
      <c r="G6624" t="str">
        <f>Table19[[#This Row],[Closing Code Description]] &amp; " - " &amp; Table19[[#This Row],[Closing Code]]</f>
        <v>Accelerated Wear - ACCWEAR</v>
      </c>
      <c r="H6624" t="s">
        <v>10360</v>
      </c>
      <c r="I6624" t="s">
        <v>629</v>
      </c>
    </row>
    <row r="6625" spans="2:9" x14ac:dyDescent="0.35">
      <c r="B6625" t="s">
        <v>738</v>
      </c>
      <c r="C6625" t="s">
        <v>737</v>
      </c>
      <c r="D6625" t="str">
        <f>Table19[[#This Row],[Class Description]] &amp; " - " &amp;Table19[[#This Row],[Asset Class]]</f>
        <v>Gas Distribution Piping System - GSDSTPS</v>
      </c>
      <c r="E6625" t="s">
        <v>10363</v>
      </c>
      <c r="F6625" t="s">
        <v>10364</v>
      </c>
      <c r="G6625" t="str">
        <f>Table19[[#This Row],[Closing Code Description]] &amp; " - " &amp; Table19[[#This Row],[Closing Code]]</f>
        <v>Weather condition/Forces of nature or Act of God - ACTGOD</v>
      </c>
      <c r="H6625" t="s">
        <v>10360</v>
      </c>
      <c r="I6625" t="s">
        <v>629</v>
      </c>
    </row>
    <row r="6626" spans="2:9" x14ac:dyDescent="0.35">
      <c r="B6626" t="s">
        <v>738</v>
      </c>
      <c r="C6626" t="s">
        <v>737</v>
      </c>
      <c r="D6626" t="str">
        <f>Table19[[#This Row],[Class Description]] &amp; " - " &amp;Table19[[#This Row],[Asset Class]]</f>
        <v>Gas Distribution Piping System - GSDSTPS</v>
      </c>
      <c r="E6626" t="s">
        <v>10365</v>
      </c>
      <c r="F6626" t="s">
        <v>10366</v>
      </c>
      <c r="G6626" t="str">
        <f>Table19[[#This Row],[Closing Code Description]] &amp; " - " &amp; Table19[[#This Row],[Closing Code]]</f>
        <v>Contamination - CONTAM</v>
      </c>
      <c r="H6626" t="s">
        <v>10360</v>
      </c>
      <c r="I6626" t="s">
        <v>629</v>
      </c>
    </row>
    <row r="6627" spans="2:9" x14ac:dyDescent="0.35">
      <c r="B6627" t="s">
        <v>738</v>
      </c>
      <c r="C6627" t="s">
        <v>737</v>
      </c>
      <c r="D6627" t="str">
        <f>Table19[[#This Row],[Class Description]] &amp; " - " &amp;Table19[[#This Row],[Asset Class]]</f>
        <v>Gas Distribution Piping System - GSDSTPS</v>
      </c>
      <c r="E6627" t="s">
        <v>10367</v>
      </c>
      <c r="F6627" t="s">
        <v>10368</v>
      </c>
      <c r="G6627" t="str">
        <f>Table19[[#This Row],[Closing Code Description]] &amp; " - " &amp; Table19[[#This Row],[Closing Code]]</f>
        <v>Defective Asset - DEFASSET</v>
      </c>
      <c r="H6627" t="s">
        <v>10360</v>
      </c>
      <c r="I6627" t="s">
        <v>629</v>
      </c>
    </row>
    <row r="6628" spans="2:9" x14ac:dyDescent="0.35">
      <c r="B6628" t="s">
        <v>738</v>
      </c>
      <c r="C6628" t="s">
        <v>737</v>
      </c>
      <c r="D6628" t="str">
        <f>Table19[[#This Row],[Class Description]] &amp; " - " &amp;Table19[[#This Row],[Asset Class]]</f>
        <v>Gas Distribution Piping System - GSDSTPS</v>
      </c>
      <c r="E6628" t="s">
        <v>10369</v>
      </c>
      <c r="F6628" t="s">
        <v>10370</v>
      </c>
      <c r="G6628" t="str">
        <f>Table19[[#This Row],[Closing Code Description]] &amp; " - " &amp; Table19[[#This Row],[Closing Code]]</f>
        <v>Excessive Load - EXLOAD</v>
      </c>
      <c r="H6628" t="s">
        <v>10360</v>
      </c>
      <c r="I6628" t="s">
        <v>629</v>
      </c>
    </row>
    <row r="6629" spans="2:9" x14ac:dyDescent="0.35">
      <c r="B6629" t="s">
        <v>738</v>
      </c>
      <c r="C6629" t="s">
        <v>737</v>
      </c>
      <c r="D6629" t="str">
        <f>Table19[[#This Row],[Class Description]] &amp; " - " &amp;Table19[[#This Row],[Asset Class]]</f>
        <v>Gas Distribution Piping System - GSDSTPS</v>
      </c>
      <c r="E6629" t="s">
        <v>10371</v>
      </c>
      <c r="F6629" t="s">
        <v>10372</v>
      </c>
      <c r="G6629" t="str">
        <f>Table19[[#This Row],[Closing Code Description]] &amp; " - " &amp; Table19[[#This Row],[Closing Code]]</f>
        <v>Improper Maintenance - IMPRMNT</v>
      </c>
      <c r="H6629" t="s">
        <v>10360</v>
      </c>
      <c r="I6629" t="s">
        <v>629</v>
      </c>
    </row>
    <row r="6630" spans="2:9" x14ac:dyDescent="0.35">
      <c r="B6630" t="s">
        <v>738</v>
      </c>
      <c r="C6630" t="s">
        <v>737</v>
      </c>
      <c r="D6630" t="str">
        <f>Table19[[#This Row],[Class Description]] &amp; " - " &amp;Table19[[#This Row],[Asset Class]]</f>
        <v>Gas Distribution Piping System - GSDSTPS</v>
      </c>
      <c r="E6630" t="s">
        <v>10373</v>
      </c>
      <c r="F6630" t="s">
        <v>10374</v>
      </c>
      <c r="G6630" t="str">
        <f>Table19[[#This Row],[Closing Code Description]] &amp; " - " &amp; Table19[[#This Row],[Closing Code]]</f>
        <v>Insufficient Lubrication - INSLUBR</v>
      </c>
      <c r="H6630" t="s">
        <v>10360</v>
      </c>
      <c r="I6630" t="s">
        <v>629</v>
      </c>
    </row>
    <row r="6631" spans="2:9" x14ac:dyDescent="0.35">
      <c r="B6631" t="s">
        <v>738</v>
      </c>
      <c r="C6631" t="s">
        <v>737</v>
      </c>
      <c r="D6631" t="str">
        <f>Table19[[#This Row],[Class Description]] &amp; " - " &amp;Table19[[#This Row],[Asset Class]]</f>
        <v>Gas Distribution Piping System - GSDSTPS</v>
      </c>
      <c r="E6631" t="s">
        <v>10375</v>
      </c>
      <c r="F6631" t="s">
        <v>10376</v>
      </c>
      <c r="G6631" t="str">
        <f>Table19[[#This Row],[Closing Code Description]] &amp; " - " &amp; Table19[[#This Row],[Closing Code]]</f>
        <v>Lack of/ Inadequate Training - LACKTRN</v>
      </c>
      <c r="H6631" t="s">
        <v>10360</v>
      </c>
      <c r="I6631" t="s">
        <v>629</v>
      </c>
    </row>
    <row r="6632" spans="2:9" x14ac:dyDescent="0.35">
      <c r="B6632" t="s">
        <v>738</v>
      </c>
      <c r="C6632" t="s">
        <v>737</v>
      </c>
      <c r="D6632" t="str">
        <f>Table19[[#This Row],[Class Description]] &amp; " - " &amp;Table19[[#This Row],[Asset Class]]</f>
        <v>Gas Distribution Piping System - GSDSTPS</v>
      </c>
      <c r="E6632" t="s">
        <v>10377</v>
      </c>
      <c r="F6632" t="s">
        <v>10378</v>
      </c>
      <c r="G6632" t="str">
        <f>Table19[[#This Row],[Closing Code Description]] &amp; " - " &amp; Table19[[#This Row],[Closing Code]]</f>
        <v>Loose/ Missing Component - MISSCMP</v>
      </c>
      <c r="H6632" t="s">
        <v>10360</v>
      </c>
      <c r="I6632" t="s">
        <v>629</v>
      </c>
    </row>
    <row r="6633" spans="2:9" x14ac:dyDescent="0.35">
      <c r="B6633" t="s">
        <v>738</v>
      </c>
      <c r="C6633" t="s">
        <v>737</v>
      </c>
      <c r="D6633" t="str">
        <f>Table19[[#This Row],[Class Description]] &amp; " - " &amp;Table19[[#This Row],[Asset Class]]</f>
        <v>Gas Distribution Piping System - GSDSTPS</v>
      </c>
      <c r="E6633" t="s">
        <v>10379</v>
      </c>
      <c r="F6633" t="s">
        <v>10380</v>
      </c>
      <c r="G6633" t="str">
        <f>Table19[[#This Row],[Closing Code Description]] &amp; " - " &amp; Table19[[#This Row],[Closing Code]]</f>
        <v>Normal Wear - NRMWEAR</v>
      </c>
      <c r="H6633" t="s">
        <v>10360</v>
      </c>
      <c r="I6633" t="s">
        <v>629</v>
      </c>
    </row>
    <row r="6634" spans="2:9" x14ac:dyDescent="0.35">
      <c r="B6634" t="s">
        <v>738</v>
      </c>
      <c r="C6634" t="s">
        <v>737</v>
      </c>
      <c r="D6634" t="str">
        <f>Table19[[#This Row],[Class Description]] &amp; " - " &amp;Table19[[#This Row],[Asset Class]]</f>
        <v>Gas Distribution Piping System - GSDSTPS</v>
      </c>
      <c r="E6634" t="s">
        <v>1456</v>
      </c>
      <c r="F6634" t="s">
        <v>10381</v>
      </c>
      <c r="G6634" t="str">
        <f>Table19[[#This Row],[Closing Code Description]] &amp; " - " &amp; Table19[[#This Row],[Closing Code]]</f>
        <v>Other (specify) - OTHER</v>
      </c>
      <c r="H6634" t="s">
        <v>10360</v>
      </c>
      <c r="I6634" t="s">
        <v>629</v>
      </c>
    </row>
    <row r="6635" spans="2:9" x14ac:dyDescent="0.35">
      <c r="B6635" t="s">
        <v>738</v>
      </c>
      <c r="C6635" t="s">
        <v>737</v>
      </c>
      <c r="D6635" t="str">
        <f>Table19[[#This Row],[Class Description]] &amp; " - " &amp;Table19[[#This Row],[Asset Class]]</f>
        <v>Gas Distribution Piping System - GSDSTPS</v>
      </c>
      <c r="E6635" t="s">
        <v>10382</v>
      </c>
      <c r="F6635" t="s">
        <v>10383</v>
      </c>
      <c r="G6635" t="str">
        <f>Table19[[#This Row],[Closing Code Description]] &amp; " - " &amp; Table19[[#This Row],[Closing Code]]</f>
        <v>Poor Installation - PRINSTAL</v>
      </c>
      <c r="H6635" t="s">
        <v>10360</v>
      </c>
      <c r="I6635" t="s">
        <v>629</v>
      </c>
    </row>
    <row r="6636" spans="2:9" x14ac:dyDescent="0.35">
      <c r="B6636" t="s">
        <v>738</v>
      </c>
      <c r="C6636" t="s">
        <v>737</v>
      </c>
      <c r="D6636" t="str">
        <f>Table19[[#This Row],[Class Description]] &amp; " - " &amp;Table19[[#This Row],[Asset Class]]</f>
        <v>Gas Distribution Piping System - GSDSTPS</v>
      </c>
      <c r="E6636" t="s">
        <v>10384</v>
      </c>
      <c r="F6636" t="s">
        <v>10385</v>
      </c>
      <c r="G6636" t="str">
        <f>Table19[[#This Row],[Closing Code Description]] &amp; " - " &amp; Table19[[#This Row],[Closing Code]]</f>
        <v>Procedure Issue - PROCISSU</v>
      </c>
      <c r="H6636" t="s">
        <v>10360</v>
      </c>
      <c r="I6636" t="s">
        <v>629</v>
      </c>
    </row>
    <row r="6637" spans="2:9" x14ac:dyDescent="0.35">
      <c r="B6637" t="s">
        <v>738</v>
      </c>
      <c r="C6637" t="s">
        <v>737</v>
      </c>
      <c r="D6637" t="str">
        <f>Table19[[#This Row],[Class Description]] &amp; " - " &amp;Table19[[#This Row],[Asset Class]]</f>
        <v>Gas Distribution Piping System - GSDSTPS</v>
      </c>
      <c r="E6637" t="s">
        <v>10386</v>
      </c>
      <c r="F6637" t="s">
        <v>10387</v>
      </c>
      <c r="G6637" t="str">
        <f>Table19[[#This Row],[Closing Code Description]] &amp; " - " &amp; Table19[[#This Row],[Closing Code]]</f>
        <v>Utility Failure - UTLFAIL</v>
      </c>
      <c r="H6637" t="s">
        <v>10360</v>
      </c>
      <c r="I6637" t="s">
        <v>629</v>
      </c>
    </row>
    <row r="6638" spans="2:9" x14ac:dyDescent="0.35">
      <c r="B6638" t="s">
        <v>738</v>
      </c>
      <c r="C6638" t="s">
        <v>737</v>
      </c>
      <c r="D6638" t="str">
        <f>Table19[[#This Row],[Class Description]] &amp; " - " &amp;Table19[[#This Row],[Asset Class]]</f>
        <v>Gas Distribution Piping System - GSDSTPS</v>
      </c>
      <c r="E6638" t="s">
        <v>10388</v>
      </c>
      <c r="F6638" t="s">
        <v>10389</v>
      </c>
      <c r="G6638" t="str">
        <f>Table19[[#This Row],[Closing Code Description]] &amp; " - " &amp; Table19[[#This Row],[Closing Code]]</f>
        <v>Vandalism - VNDLSM</v>
      </c>
      <c r="H6638" t="s">
        <v>10360</v>
      </c>
      <c r="I6638" t="s">
        <v>629</v>
      </c>
    </row>
    <row r="6639" spans="2:9" x14ac:dyDescent="0.35">
      <c r="B6639" t="s">
        <v>738</v>
      </c>
      <c r="C6639" t="s">
        <v>737</v>
      </c>
      <c r="D6639" t="str">
        <f>Table19[[#This Row],[Class Description]] &amp; " - " &amp;Table19[[#This Row],[Asset Class]]</f>
        <v>Gas Distribution Piping System - GSDSTPS</v>
      </c>
      <c r="E6639" t="s">
        <v>10390</v>
      </c>
      <c r="F6639" t="s">
        <v>10391</v>
      </c>
      <c r="G6639" t="str">
        <f>Table19[[#This Row],[Closing Code Description]] &amp; " - " &amp; Table19[[#This Row],[Closing Code]]</f>
        <v>Defective/ Worn Component - WORNCMPT</v>
      </c>
      <c r="H6639" t="s">
        <v>10360</v>
      </c>
      <c r="I6639" t="s">
        <v>629</v>
      </c>
    </row>
    <row r="6640" spans="2:9" x14ac:dyDescent="0.35">
      <c r="B6640" t="s">
        <v>738</v>
      </c>
      <c r="C6640" t="s">
        <v>737</v>
      </c>
      <c r="D6640" t="str">
        <f>Table19[[#This Row],[Class Description]] &amp; " - " &amp;Table19[[#This Row],[Asset Class]]</f>
        <v>Gas Distribution Piping System - GSDSTPS</v>
      </c>
      <c r="E6640" t="s">
        <v>10392</v>
      </c>
      <c r="F6640" t="s">
        <v>10393</v>
      </c>
      <c r="G6640" t="str">
        <f>Table19[[#This Row],[Closing Code Description]] &amp; " - " &amp; Table19[[#This Row],[Closing Code]]</f>
        <v>Adjusted - ADJUSTD</v>
      </c>
      <c r="H6640" t="s">
        <v>10394</v>
      </c>
      <c r="I6640" t="s">
        <v>629</v>
      </c>
    </row>
    <row r="6641" spans="2:9" x14ac:dyDescent="0.35">
      <c r="B6641" t="s">
        <v>738</v>
      </c>
      <c r="C6641" t="s">
        <v>737</v>
      </c>
      <c r="D6641" t="str">
        <f>Table19[[#This Row],[Class Description]] &amp; " - " &amp;Table19[[#This Row],[Asset Class]]</f>
        <v>Gas Distribution Piping System - GSDSTPS</v>
      </c>
      <c r="E6641" t="s">
        <v>10395</v>
      </c>
      <c r="F6641" t="s">
        <v>10396</v>
      </c>
      <c r="G6641" t="str">
        <f>Table19[[#This Row],[Closing Code Description]] &amp; " - " &amp; Table19[[#This Row],[Closing Code]]</f>
        <v>Decommission - DECOMM</v>
      </c>
      <c r="H6641" t="s">
        <v>10394</v>
      </c>
      <c r="I6641" t="s">
        <v>629</v>
      </c>
    </row>
    <row r="6642" spans="2:9" x14ac:dyDescent="0.35">
      <c r="B6642" t="s">
        <v>738</v>
      </c>
      <c r="C6642" t="s">
        <v>737</v>
      </c>
      <c r="D6642" t="str">
        <f>Table19[[#This Row],[Class Description]] &amp; " - " &amp;Table19[[#This Row],[Asset Class]]</f>
        <v>Gas Distribution Piping System - GSDSTPS</v>
      </c>
      <c r="E6642" t="s">
        <v>10397</v>
      </c>
      <c r="F6642" t="s">
        <v>10398</v>
      </c>
      <c r="G6642" t="str">
        <f>Table19[[#This Row],[Closing Code Description]] &amp; " - " &amp; Table19[[#This Row],[Closing Code]]</f>
        <v>Decontaminate - DECONTME</v>
      </c>
      <c r="H6642" t="s">
        <v>10394</v>
      </c>
      <c r="I6642" t="s">
        <v>629</v>
      </c>
    </row>
    <row r="6643" spans="2:9" x14ac:dyDescent="0.35">
      <c r="B6643" t="s">
        <v>738</v>
      </c>
      <c r="C6643" t="s">
        <v>737</v>
      </c>
      <c r="D6643" t="str">
        <f>Table19[[#This Row],[Class Description]] &amp; " - " &amp;Table19[[#This Row],[Asset Class]]</f>
        <v>Gas Distribution Piping System - GSDSTPS</v>
      </c>
      <c r="E6643" t="s">
        <v>10399</v>
      </c>
      <c r="F6643" t="s">
        <v>10400</v>
      </c>
      <c r="G6643" t="str">
        <f>Table19[[#This Row],[Closing Code Description]] &amp; " - " &amp; Table19[[#This Row],[Closing Code]]</f>
        <v>Do Nothing - DONOTHIN</v>
      </c>
      <c r="H6643" t="s">
        <v>10394</v>
      </c>
      <c r="I6643" t="s">
        <v>629</v>
      </c>
    </row>
    <row r="6644" spans="2:9" x14ac:dyDescent="0.35">
      <c r="B6644" t="s">
        <v>738</v>
      </c>
      <c r="C6644" t="s">
        <v>737</v>
      </c>
      <c r="D6644" t="str">
        <f>Table19[[#This Row],[Class Description]] &amp; " - " &amp;Table19[[#This Row],[Asset Class]]</f>
        <v>Gas Distribution Piping System - GSDSTPS</v>
      </c>
      <c r="E6644" t="s">
        <v>10401</v>
      </c>
      <c r="F6644" t="s">
        <v>10402</v>
      </c>
      <c r="G6644" t="str">
        <f>Table19[[#This Row],[Closing Code Description]] &amp; " - " &amp; Table19[[#This Row],[Closing Code]]</f>
        <v>Lubricate - LUBRCTE</v>
      </c>
      <c r="H6644" t="s">
        <v>10394</v>
      </c>
      <c r="I6644" t="s">
        <v>629</v>
      </c>
    </row>
    <row r="6645" spans="2:9" x14ac:dyDescent="0.35">
      <c r="B6645" t="s">
        <v>738</v>
      </c>
      <c r="C6645" t="s">
        <v>737</v>
      </c>
      <c r="D6645" t="str">
        <f>Table19[[#This Row],[Class Description]] &amp; " - " &amp;Table19[[#This Row],[Asset Class]]</f>
        <v>Gas Distribution Piping System - GSDSTPS</v>
      </c>
      <c r="E6645" t="s">
        <v>1456</v>
      </c>
      <c r="F6645" t="s">
        <v>10381</v>
      </c>
      <c r="G6645" t="str">
        <f>Table19[[#This Row],[Closing Code Description]] &amp; " - " &amp; Table19[[#This Row],[Closing Code]]</f>
        <v>Other (specify) - OTHER</v>
      </c>
      <c r="H6645" t="s">
        <v>10394</v>
      </c>
      <c r="I6645" t="s">
        <v>629</v>
      </c>
    </row>
    <row r="6646" spans="2:9" x14ac:dyDescent="0.35">
      <c r="B6646" t="s">
        <v>738</v>
      </c>
      <c r="C6646" t="s">
        <v>737</v>
      </c>
      <c r="D6646" t="str">
        <f>Table19[[#This Row],[Class Description]] &amp; " - " &amp;Table19[[#This Row],[Asset Class]]</f>
        <v>Gas Distribution Piping System - GSDSTPS</v>
      </c>
      <c r="E6646" t="s">
        <v>10403</v>
      </c>
      <c r="F6646" t="s">
        <v>10404</v>
      </c>
      <c r="G6646" t="str">
        <f>Table19[[#This Row],[Closing Code Description]] &amp; " - " &amp; Table19[[#This Row],[Closing Code]]</f>
        <v>Recalibrate - RECALBRT</v>
      </c>
      <c r="H6646" t="s">
        <v>10394</v>
      </c>
      <c r="I6646" t="s">
        <v>629</v>
      </c>
    </row>
    <row r="6647" spans="2:9" x14ac:dyDescent="0.35">
      <c r="B6647" t="s">
        <v>738</v>
      </c>
      <c r="C6647" t="s">
        <v>737</v>
      </c>
      <c r="D6647" t="str">
        <f>Table19[[#This Row],[Class Description]] &amp; " - " &amp;Table19[[#This Row],[Asset Class]]</f>
        <v>Gas Distribution Piping System - GSDSTPS</v>
      </c>
      <c r="E6647" t="s">
        <v>10405</v>
      </c>
      <c r="F6647" t="s">
        <v>10406</v>
      </c>
      <c r="G6647" t="str">
        <f>Table19[[#This Row],[Closing Code Description]] &amp; " - " &amp; Table19[[#This Row],[Closing Code]]</f>
        <v>Remove Obstruction - REMVOBT</v>
      </c>
      <c r="H6647" t="s">
        <v>10394</v>
      </c>
      <c r="I6647" t="s">
        <v>629</v>
      </c>
    </row>
    <row r="6648" spans="2:9" x14ac:dyDescent="0.35">
      <c r="B6648" t="s">
        <v>738</v>
      </c>
      <c r="C6648" t="s">
        <v>737</v>
      </c>
      <c r="D6648" t="str">
        <f>Table19[[#This Row],[Class Description]] &amp; " - " &amp;Table19[[#This Row],[Asset Class]]</f>
        <v>Gas Distribution Piping System - GSDSTPS</v>
      </c>
      <c r="E6648" t="s">
        <v>10407</v>
      </c>
      <c r="F6648" t="s">
        <v>10408</v>
      </c>
      <c r="G6648" t="str">
        <f>Table19[[#This Row],[Closing Code Description]] &amp; " - " &amp; Table19[[#This Row],[Closing Code]]</f>
        <v>Repair Component - REPCMPT</v>
      </c>
      <c r="H6648" t="s">
        <v>10394</v>
      </c>
      <c r="I6648" t="s">
        <v>629</v>
      </c>
    </row>
    <row r="6649" spans="2:9" x14ac:dyDescent="0.35">
      <c r="B6649" t="s">
        <v>738</v>
      </c>
      <c r="C6649" t="s">
        <v>737</v>
      </c>
      <c r="D6649" t="str">
        <f>Table19[[#This Row],[Class Description]] &amp; " - " &amp;Table19[[#This Row],[Asset Class]]</f>
        <v>Gas Distribution Piping System - GSDSTPS</v>
      </c>
      <c r="E6649" t="s">
        <v>10409</v>
      </c>
      <c r="F6649" t="s">
        <v>10410</v>
      </c>
      <c r="G6649" t="str">
        <f>Table19[[#This Row],[Closing Code Description]] &amp; " - " &amp; Table19[[#This Row],[Closing Code]]</f>
        <v>Replace Asset - REPLASS</v>
      </c>
      <c r="H6649" t="s">
        <v>10394</v>
      </c>
      <c r="I6649" t="s">
        <v>629</v>
      </c>
    </row>
    <row r="6650" spans="2:9" x14ac:dyDescent="0.35">
      <c r="B6650" t="s">
        <v>738</v>
      </c>
      <c r="C6650" t="s">
        <v>737</v>
      </c>
      <c r="D6650" t="str">
        <f>Table19[[#This Row],[Class Description]] &amp; " - " &amp;Table19[[#This Row],[Asset Class]]</f>
        <v>Gas Distribution Piping System - GSDSTPS</v>
      </c>
      <c r="E6650" t="s">
        <v>10411</v>
      </c>
      <c r="F6650" t="s">
        <v>10412</v>
      </c>
      <c r="G6650" t="str">
        <f>Table19[[#This Row],[Closing Code Description]] &amp; " - " &amp; Table19[[#This Row],[Closing Code]]</f>
        <v>Replace Component - REPLCMPT</v>
      </c>
      <c r="H6650" t="s">
        <v>10394</v>
      </c>
      <c r="I6650" t="s">
        <v>629</v>
      </c>
    </row>
    <row r="6651" spans="2:9" x14ac:dyDescent="0.35">
      <c r="B6651" t="s">
        <v>738</v>
      </c>
      <c r="C6651" t="s">
        <v>737</v>
      </c>
      <c r="D6651" t="str">
        <f>Table19[[#This Row],[Class Description]] &amp; " - " &amp;Table19[[#This Row],[Asset Class]]</f>
        <v>Gas Distribution Piping System - GSDSTPS</v>
      </c>
      <c r="E6651" t="s">
        <v>10413</v>
      </c>
      <c r="F6651" t="s">
        <v>10414</v>
      </c>
      <c r="G6651" t="str">
        <f>Table19[[#This Row],[Closing Code Description]] &amp; " - " &amp; Table19[[#This Row],[Closing Code]]</f>
        <v>Repair Asset - REPRASS</v>
      </c>
      <c r="H6651" t="s">
        <v>10394</v>
      </c>
      <c r="I6651" t="s">
        <v>629</v>
      </c>
    </row>
    <row r="6652" spans="2:9" x14ac:dyDescent="0.35">
      <c r="B6652" t="s">
        <v>738</v>
      </c>
      <c r="C6652" t="s">
        <v>737</v>
      </c>
      <c r="D6652" t="str">
        <f>Table19[[#This Row],[Class Description]] &amp; " - " &amp;Table19[[#This Row],[Asset Class]]</f>
        <v>Gas Distribution Piping System - GSDSTPS</v>
      </c>
      <c r="E6652" t="s">
        <v>10415</v>
      </c>
      <c r="F6652" t="s">
        <v>10416</v>
      </c>
      <c r="G6652" t="str">
        <f>Table19[[#This Row],[Closing Code Description]] &amp; " - " &amp; Table19[[#This Row],[Closing Code]]</f>
        <v>Upgrade - UPGRADES</v>
      </c>
      <c r="H6652" t="s">
        <v>10394</v>
      </c>
      <c r="I6652" t="s">
        <v>629</v>
      </c>
    </row>
    <row r="6653" spans="2:9" x14ac:dyDescent="0.35">
      <c r="B6653" t="s">
        <v>736</v>
      </c>
      <c r="C6653" t="s">
        <v>735</v>
      </c>
      <c r="D6653" t="str">
        <f>Table19[[#This Row],[Class Description]] &amp; " - " &amp;Table19[[#This Row],[Asset Class]]</f>
        <v>Gas Distribution System - GSDSTSYS</v>
      </c>
      <c r="E6653" t="s">
        <v>10332</v>
      </c>
      <c r="F6653" t="s">
        <v>10333</v>
      </c>
      <c r="G6653" t="str">
        <f>Table19[[#This Row],[Closing Code Description]] &amp; " - " &amp; Table19[[#This Row],[Closing Code]]</f>
        <v>Abnormal Temprature - ABNTEMP</v>
      </c>
      <c r="H6653" t="s">
        <v>10334</v>
      </c>
      <c r="I6653" t="s">
        <v>629</v>
      </c>
    </row>
    <row r="6654" spans="2:9" x14ac:dyDescent="0.35">
      <c r="B6654" t="s">
        <v>736</v>
      </c>
      <c r="C6654" t="s">
        <v>735</v>
      </c>
      <c r="D6654" t="str">
        <f>Table19[[#This Row],[Class Description]] &amp; " - " &amp;Table19[[#This Row],[Asset Class]]</f>
        <v>Gas Distribution System - GSDSTSYS</v>
      </c>
      <c r="E6654" t="s">
        <v>10335</v>
      </c>
      <c r="F6654" t="s">
        <v>10336</v>
      </c>
      <c r="G6654" t="str">
        <f>Table19[[#This Row],[Closing Code Description]] &amp; " - " &amp; Table19[[#This Row],[Closing Code]]</f>
        <v>Corrosion - CORROS</v>
      </c>
      <c r="H6654" t="s">
        <v>10334</v>
      </c>
      <c r="I6654" t="s">
        <v>629</v>
      </c>
    </row>
    <row r="6655" spans="2:9" x14ac:dyDescent="0.35">
      <c r="B6655" t="s">
        <v>736</v>
      </c>
      <c r="C6655" t="s">
        <v>735</v>
      </c>
      <c r="D6655" t="str">
        <f>Table19[[#This Row],[Class Description]] &amp; " - " &amp;Table19[[#This Row],[Asset Class]]</f>
        <v>Gas Distribution System - GSDSTSYS</v>
      </c>
      <c r="E6655" t="s">
        <v>10421</v>
      </c>
      <c r="F6655" t="s">
        <v>10422</v>
      </c>
      <c r="G6655" t="str">
        <f>Table19[[#This Row],[Closing Code Description]] &amp; " - " &amp; Table19[[#This Row],[Closing Code]]</f>
        <v>Electrical Trip Out - ELECTRIP</v>
      </c>
      <c r="H6655" t="s">
        <v>10334</v>
      </c>
      <c r="I6655" t="s">
        <v>629</v>
      </c>
    </row>
    <row r="6656" spans="2:9" x14ac:dyDescent="0.35">
      <c r="B6656" t="s">
        <v>736</v>
      </c>
      <c r="C6656" t="s">
        <v>735</v>
      </c>
      <c r="D6656" t="str">
        <f>Table19[[#This Row],[Class Description]] &amp; " - " &amp;Table19[[#This Row],[Asset Class]]</f>
        <v>Gas Distribution System - GSDSTSYS</v>
      </c>
      <c r="E6656" t="s">
        <v>10337</v>
      </c>
      <c r="F6656" t="s">
        <v>10338</v>
      </c>
      <c r="G6656" t="str">
        <f>Table19[[#This Row],[Closing Code Description]] &amp; " - " &amp; Table19[[#This Row],[Closing Code]]</f>
        <v>Excessive Noise - EXNOISE</v>
      </c>
      <c r="H6656" t="s">
        <v>10334</v>
      </c>
      <c r="I6656" t="s">
        <v>629</v>
      </c>
    </row>
    <row r="6657" spans="2:9" x14ac:dyDescent="0.35">
      <c r="B6657" t="s">
        <v>736</v>
      </c>
      <c r="C6657" t="s">
        <v>735</v>
      </c>
      <c r="D6657" t="str">
        <f>Table19[[#This Row],[Class Description]] &amp; " - " &amp;Table19[[#This Row],[Asset Class]]</f>
        <v>Gas Distribution System - GSDSTSYS</v>
      </c>
      <c r="E6657" t="s">
        <v>10339</v>
      </c>
      <c r="F6657" t="s">
        <v>10340</v>
      </c>
      <c r="G6657" t="str">
        <f>Table19[[#This Row],[Closing Code Description]] &amp; " - " &amp; Table19[[#This Row],[Closing Code]]</f>
        <v>Excessive Vibration - EXVIBRTN</v>
      </c>
      <c r="H6657" t="s">
        <v>10334</v>
      </c>
      <c r="I6657" t="s">
        <v>629</v>
      </c>
    </row>
    <row r="6658" spans="2:9" x14ac:dyDescent="0.35">
      <c r="B6658" t="s">
        <v>736</v>
      </c>
      <c r="C6658" t="s">
        <v>735</v>
      </c>
      <c r="D6658" t="str">
        <f>Table19[[#This Row],[Class Description]] &amp; " - " &amp;Table19[[#This Row],[Asset Class]]</f>
        <v>Gas Distribution System - GSDSTSYS</v>
      </c>
      <c r="E6658" t="s">
        <v>10341</v>
      </c>
      <c r="F6658" t="s">
        <v>10342</v>
      </c>
      <c r="G6658" t="str">
        <f>Table19[[#This Row],[Closing Code Description]] &amp; " - " &amp; Table19[[#This Row],[Closing Code]]</f>
        <v>Jammed Equipment - JAMMEDEQ</v>
      </c>
      <c r="H6658" t="s">
        <v>10334</v>
      </c>
      <c r="I6658" t="s">
        <v>629</v>
      </c>
    </row>
    <row r="6659" spans="2:9" x14ac:dyDescent="0.35">
      <c r="B6659" t="s">
        <v>736</v>
      </c>
      <c r="C6659" t="s">
        <v>735</v>
      </c>
      <c r="D6659" t="str">
        <f>Table19[[#This Row],[Class Description]] &amp; " - " &amp;Table19[[#This Row],[Asset Class]]</f>
        <v>Gas Distribution System - GSDSTSYS</v>
      </c>
      <c r="E6659" t="s">
        <v>10343</v>
      </c>
      <c r="F6659" t="s">
        <v>10344</v>
      </c>
      <c r="G6659" t="str">
        <f>Table19[[#This Row],[Closing Code Description]] &amp; " - " &amp; Table19[[#This Row],[Closing Code]]</f>
        <v>Leaking - LEAKING</v>
      </c>
      <c r="H6659" t="s">
        <v>10334</v>
      </c>
      <c r="I6659" t="s">
        <v>629</v>
      </c>
    </row>
    <row r="6660" spans="2:9" x14ac:dyDescent="0.35">
      <c r="B6660" t="s">
        <v>736</v>
      </c>
      <c r="C6660" t="s">
        <v>735</v>
      </c>
      <c r="D6660" t="str">
        <f>Table19[[#This Row],[Class Description]] &amp; " - " &amp;Table19[[#This Row],[Asset Class]]</f>
        <v>Gas Distribution System - GSDSTSYS</v>
      </c>
      <c r="E6660" t="s">
        <v>10345</v>
      </c>
      <c r="F6660" t="s">
        <v>10346</v>
      </c>
      <c r="G6660" t="str">
        <f>Table19[[#This Row],[Closing Code Description]] &amp; " - " &amp; Table19[[#This Row],[Closing Code]]</f>
        <v>Low Performance - LOWPERF</v>
      </c>
      <c r="H6660" t="s">
        <v>10334</v>
      </c>
      <c r="I6660" t="s">
        <v>629</v>
      </c>
    </row>
    <row r="6661" spans="2:9" x14ac:dyDescent="0.35">
      <c r="B6661" t="s">
        <v>736</v>
      </c>
      <c r="C6661" t="s">
        <v>735</v>
      </c>
      <c r="D6661" t="str">
        <f>Table19[[#This Row],[Class Description]] &amp; " - " &amp;Table19[[#This Row],[Asset Class]]</f>
        <v>Gas Distribution System - GSDSTSYS</v>
      </c>
      <c r="E6661" t="s">
        <v>10347</v>
      </c>
      <c r="F6661" t="s">
        <v>10348</v>
      </c>
      <c r="G6661" t="str">
        <f>Table19[[#This Row],[Closing Code Description]] &amp; " - " &amp; Table19[[#This Row],[Closing Code]]</f>
        <v>Non-Operational - NONOPER</v>
      </c>
      <c r="H6661" t="s">
        <v>10334</v>
      </c>
      <c r="I6661" t="s">
        <v>629</v>
      </c>
    </row>
    <row r="6662" spans="2:9" x14ac:dyDescent="0.35">
      <c r="B6662" t="s">
        <v>736</v>
      </c>
      <c r="C6662" t="s">
        <v>735</v>
      </c>
      <c r="D6662" t="str">
        <f>Table19[[#This Row],[Class Description]] &amp; " - " &amp;Table19[[#This Row],[Asset Class]]</f>
        <v>Gas Distribution System - GSDSTSYS</v>
      </c>
      <c r="E6662" t="s">
        <v>10349</v>
      </c>
      <c r="F6662" t="s">
        <v>10350</v>
      </c>
      <c r="G6662" t="str">
        <f>Table19[[#This Row],[Closing Code Description]] &amp; " - " &amp; Table19[[#This Row],[Closing Code]]</f>
        <v>Physical Damage - PHYDMGE</v>
      </c>
      <c r="H6662" t="s">
        <v>10334</v>
      </c>
      <c r="I6662" t="s">
        <v>629</v>
      </c>
    </row>
    <row r="6663" spans="2:9" x14ac:dyDescent="0.35">
      <c r="B6663" t="s">
        <v>736</v>
      </c>
      <c r="C6663" t="s">
        <v>735</v>
      </c>
      <c r="D6663" t="str">
        <f>Table19[[#This Row],[Class Description]] &amp; " - " &amp;Table19[[#This Row],[Asset Class]]</f>
        <v>Gas Distribution System - GSDSTSYS</v>
      </c>
      <c r="E6663" t="s">
        <v>10351</v>
      </c>
      <c r="F6663" t="s">
        <v>10352</v>
      </c>
      <c r="G6663" t="str">
        <f>Table19[[#This Row],[Closing Code Description]] &amp; " - " &amp; Table19[[#This Row],[Closing Code]]</f>
        <v>Unusual Smell - UNSMELL</v>
      </c>
      <c r="H6663" t="s">
        <v>10334</v>
      </c>
      <c r="I6663" t="s">
        <v>629</v>
      </c>
    </row>
    <row r="6664" spans="2:9" x14ac:dyDescent="0.35">
      <c r="B6664" t="s">
        <v>736</v>
      </c>
      <c r="C6664" t="s">
        <v>735</v>
      </c>
      <c r="D6664" t="str">
        <f>Table19[[#This Row],[Class Description]] &amp; " - " &amp;Table19[[#This Row],[Asset Class]]</f>
        <v>Gas Distribution System - GSDSTSYS</v>
      </c>
      <c r="E6664" t="s">
        <v>10353</v>
      </c>
      <c r="F6664" t="s">
        <v>10354</v>
      </c>
      <c r="G6664" t="str">
        <f>Table19[[#This Row],[Closing Code Description]] &amp; " - " &amp; Table19[[#This Row],[Closing Code]]</f>
        <v>Unusual Smoke - UNSMOKE</v>
      </c>
      <c r="H6664" t="s">
        <v>10334</v>
      </c>
      <c r="I6664" t="s">
        <v>629</v>
      </c>
    </row>
    <row r="6665" spans="2:9" x14ac:dyDescent="0.35">
      <c r="B6665" t="s">
        <v>736</v>
      </c>
      <c r="C6665" t="s">
        <v>735</v>
      </c>
      <c r="D6665" t="str">
        <f>Table19[[#This Row],[Class Description]] &amp; " - " &amp;Table19[[#This Row],[Asset Class]]</f>
        <v>Gas Distribution System - GSDSTSYS</v>
      </c>
      <c r="E6665" t="s">
        <v>10358</v>
      </c>
      <c r="F6665" t="s">
        <v>10359</v>
      </c>
      <c r="G6665" t="str">
        <f>Table19[[#This Row],[Closing Code Description]] &amp; " - " &amp; Table19[[#This Row],[Closing Code]]</f>
        <v>Accident - ACCIDENT</v>
      </c>
      <c r="H6665" t="s">
        <v>10360</v>
      </c>
      <c r="I6665" t="s">
        <v>629</v>
      </c>
    </row>
    <row r="6666" spans="2:9" x14ac:dyDescent="0.35">
      <c r="B6666" t="s">
        <v>736</v>
      </c>
      <c r="C6666" t="s">
        <v>735</v>
      </c>
      <c r="D6666" t="str">
        <f>Table19[[#This Row],[Class Description]] &amp; " - " &amp;Table19[[#This Row],[Asset Class]]</f>
        <v>Gas Distribution System - GSDSTSYS</v>
      </c>
      <c r="E6666" t="s">
        <v>10361</v>
      </c>
      <c r="F6666" t="s">
        <v>10362</v>
      </c>
      <c r="G6666" t="str">
        <f>Table19[[#This Row],[Closing Code Description]] &amp; " - " &amp; Table19[[#This Row],[Closing Code]]</f>
        <v>Accelerated Wear - ACCWEAR</v>
      </c>
      <c r="H6666" t="s">
        <v>10360</v>
      </c>
      <c r="I6666" t="s">
        <v>629</v>
      </c>
    </row>
    <row r="6667" spans="2:9" x14ac:dyDescent="0.35">
      <c r="B6667" t="s">
        <v>736</v>
      </c>
      <c r="C6667" t="s">
        <v>735</v>
      </c>
      <c r="D6667" t="str">
        <f>Table19[[#This Row],[Class Description]] &amp; " - " &amp;Table19[[#This Row],[Asset Class]]</f>
        <v>Gas Distribution System - GSDSTSYS</v>
      </c>
      <c r="E6667" t="s">
        <v>10363</v>
      </c>
      <c r="F6667" t="s">
        <v>10364</v>
      </c>
      <c r="G6667" t="str">
        <f>Table19[[#This Row],[Closing Code Description]] &amp; " - " &amp; Table19[[#This Row],[Closing Code]]</f>
        <v>Weather condition/Forces of nature or Act of God - ACTGOD</v>
      </c>
      <c r="H6667" t="s">
        <v>10360</v>
      </c>
      <c r="I6667" t="s">
        <v>629</v>
      </c>
    </row>
    <row r="6668" spans="2:9" x14ac:dyDescent="0.35">
      <c r="B6668" t="s">
        <v>736</v>
      </c>
      <c r="C6668" t="s">
        <v>735</v>
      </c>
      <c r="D6668" t="str">
        <f>Table19[[#This Row],[Class Description]] &amp; " - " &amp;Table19[[#This Row],[Asset Class]]</f>
        <v>Gas Distribution System - GSDSTSYS</v>
      </c>
      <c r="E6668" t="s">
        <v>10365</v>
      </c>
      <c r="F6668" t="s">
        <v>10366</v>
      </c>
      <c r="G6668" t="str">
        <f>Table19[[#This Row],[Closing Code Description]] &amp; " - " &amp; Table19[[#This Row],[Closing Code]]</f>
        <v>Contamination - CONTAM</v>
      </c>
      <c r="H6668" t="s">
        <v>10360</v>
      </c>
      <c r="I6668" t="s">
        <v>629</v>
      </c>
    </row>
    <row r="6669" spans="2:9" x14ac:dyDescent="0.35">
      <c r="B6669" t="s">
        <v>736</v>
      </c>
      <c r="C6669" t="s">
        <v>735</v>
      </c>
      <c r="D6669" t="str">
        <f>Table19[[#This Row],[Class Description]] &amp; " - " &amp;Table19[[#This Row],[Asset Class]]</f>
        <v>Gas Distribution System - GSDSTSYS</v>
      </c>
      <c r="E6669" t="s">
        <v>10367</v>
      </c>
      <c r="F6669" t="s">
        <v>10368</v>
      </c>
      <c r="G6669" t="str">
        <f>Table19[[#This Row],[Closing Code Description]] &amp; " - " &amp; Table19[[#This Row],[Closing Code]]</f>
        <v>Defective Asset - DEFASSET</v>
      </c>
      <c r="H6669" t="s">
        <v>10360</v>
      </c>
      <c r="I6669" t="s">
        <v>629</v>
      </c>
    </row>
    <row r="6670" spans="2:9" x14ac:dyDescent="0.35">
      <c r="B6670" t="s">
        <v>736</v>
      </c>
      <c r="C6670" t="s">
        <v>735</v>
      </c>
      <c r="D6670" t="str">
        <f>Table19[[#This Row],[Class Description]] &amp; " - " &amp;Table19[[#This Row],[Asset Class]]</f>
        <v>Gas Distribution System - GSDSTSYS</v>
      </c>
      <c r="E6670" t="s">
        <v>10369</v>
      </c>
      <c r="F6670" t="s">
        <v>10370</v>
      </c>
      <c r="G6670" t="str">
        <f>Table19[[#This Row],[Closing Code Description]] &amp; " - " &amp; Table19[[#This Row],[Closing Code]]</f>
        <v>Excessive Load - EXLOAD</v>
      </c>
      <c r="H6670" t="s">
        <v>10360</v>
      </c>
      <c r="I6670" t="s">
        <v>629</v>
      </c>
    </row>
    <row r="6671" spans="2:9" x14ac:dyDescent="0.35">
      <c r="B6671" t="s">
        <v>736</v>
      </c>
      <c r="C6671" t="s">
        <v>735</v>
      </c>
      <c r="D6671" t="str">
        <f>Table19[[#This Row],[Class Description]] &amp; " - " &amp;Table19[[#This Row],[Asset Class]]</f>
        <v>Gas Distribution System - GSDSTSYS</v>
      </c>
      <c r="E6671" t="s">
        <v>10371</v>
      </c>
      <c r="F6671" t="s">
        <v>10372</v>
      </c>
      <c r="G6671" t="str">
        <f>Table19[[#This Row],[Closing Code Description]] &amp; " - " &amp; Table19[[#This Row],[Closing Code]]</f>
        <v>Improper Maintenance - IMPRMNT</v>
      </c>
      <c r="H6671" t="s">
        <v>10360</v>
      </c>
      <c r="I6671" t="s">
        <v>629</v>
      </c>
    </row>
    <row r="6672" spans="2:9" x14ac:dyDescent="0.35">
      <c r="B6672" t="s">
        <v>736</v>
      </c>
      <c r="C6672" t="s">
        <v>735</v>
      </c>
      <c r="D6672" t="str">
        <f>Table19[[#This Row],[Class Description]] &amp; " - " &amp;Table19[[#This Row],[Asset Class]]</f>
        <v>Gas Distribution System - GSDSTSYS</v>
      </c>
      <c r="E6672" t="s">
        <v>10373</v>
      </c>
      <c r="F6672" t="s">
        <v>10374</v>
      </c>
      <c r="G6672" t="str">
        <f>Table19[[#This Row],[Closing Code Description]] &amp; " - " &amp; Table19[[#This Row],[Closing Code]]</f>
        <v>Insufficient Lubrication - INSLUBR</v>
      </c>
      <c r="H6672" t="s">
        <v>10360</v>
      </c>
      <c r="I6672" t="s">
        <v>629</v>
      </c>
    </row>
    <row r="6673" spans="2:9" x14ac:dyDescent="0.35">
      <c r="B6673" t="s">
        <v>736</v>
      </c>
      <c r="C6673" t="s">
        <v>735</v>
      </c>
      <c r="D6673" t="str">
        <f>Table19[[#This Row],[Class Description]] &amp; " - " &amp;Table19[[#This Row],[Asset Class]]</f>
        <v>Gas Distribution System - GSDSTSYS</v>
      </c>
      <c r="E6673" t="s">
        <v>10375</v>
      </c>
      <c r="F6673" t="s">
        <v>10376</v>
      </c>
      <c r="G6673" t="str">
        <f>Table19[[#This Row],[Closing Code Description]] &amp; " - " &amp; Table19[[#This Row],[Closing Code]]</f>
        <v>Lack of/ Inadequate Training - LACKTRN</v>
      </c>
      <c r="H6673" t="s">
        <v>10360</v>
      </c>
      <c r="I6673" t="s">
        <v>629</v>
      </c>
    </row>
    <row r="6674" spans="2:9" x14ac:dyDescent="0.35">
      <c r="B6674" t="s">
        <v>736</v>
      </c>
      <c r="C6674" t="s">
        <v>735</v>
      </c>
      <c r="D6674" t="str">
        <f>Table19[[#This Row],[Class Description]] &amp; " - " &amp;Table19[[#This Row],[Asset Class]]</f>
        <v>Gas Distribution System - GSDSTSYS</v>
      </c>
      <c r="E6674" t="s">
        <v>10377</v>
      </c>
      <c r="F6674" t="s">
        <v>10378</v>
      </c>
      <c r="G6674" t="str">
        <f>Table19[[#This Row],[Closing Code Description]] &amp; " - " &amp; Table19[[#This Row],[Closing Code]]</f>
        <v>Loose/ Missing Component - MISSCMP</v>
      </c>
      <c r="H6674" t="s">
        <v>10360</v>
      </c>
      <c r="I6674" t="s">
        <v>629</v>
      </c>
    </row>
    <row r="6675" spans="2:9" x14ac:dyDescent="0.35">
      <c r="B6675" t="s">
        <v>736</v>
      </c>
      <c r="C6675" t="s">
        <v>735</v>
      </c>
      <c r="D6675" t="str">
        <f>Table19[[#This Row],[Class Description]] &amp; " - " &amp;Table19[[#This Row],[Asset Class]]</f>
        <v>Gas Distribution System - GSDSTSYS</v>
      </c>
      <c r="E6675" t="s">
        <v>10379</v>
      </c>
      <c r="F6675" t="s">
        <v>10380</v>
      </c>
      <c r="G6675" t="str">
        <f>Table19[[#This Row],[Closing Code Description]] &amp; " - " &amp; Table19[[#This Row],[Closing Code]]</f>
        <v>Normal Wear - NRMWEAR</v>
      </c>
      <c r="H6675" t="s">
        <v>10360</v>
      </c>
      <c r="I6675" t="s">
        <v>629</v>
      </c>
    </row>
    <row r="6676" spans="2:9" x14ac:dyDescent="0.35">
      <c r="B6676" t="s">
        <v>736</v>
      </c>
      <c r="C6676" t="s">
        <v>735</v>
      </c>
      <c r="D6676" t="str">
        <f>Table19[[#This Row],[Class Description]] &amp; " - " &amp;Table19[[#This Row],[Asset Class]]</f>
        <v>Gas Distribution System - GSDSTSYS</v>
      </c>
      <c r="E6676" t="s">
        <v>1456</v>
      </c>
      <c r="F6676" t="s">
        <v>10381</v>
      </c>
      <c r="G6676" t="str">
        <f>Table19[[#This Row],[Closing Code Description]] &amp; " - " &amp; Table19[[#This Row],[Closing Code]]</f>
        <v>Other (specify) - OTHER</v>
      </c>
      <c r="H6676" t="s">
        <v>10360</v>
      </c>
      <c r="I6676" t="s">
        <v>629</v>
      </c>
    </row>
    <row r="6677" spans="2:9" x14ac:dyDescent="0.35">
      <c r="B6677" t="s">
        <v>736</v>
      </c>
      <c r="C6677" t="s">
        <v>735</v>
      </c>
      <c r="D6677" t="str">
        <f>Table19[[#This Row],[Class Description]] &amp; " - " &amp;Table19[[#This Row],[Asset Class]]</f>
        <v>Gas Distribution System - GSDSTSYS</v>
      </c>
      <c r="E6677" t="s">
        <v>10382</v>
      </c>
      <c r="F6677" t="s">
        <v>10383</v>
      </c>
      <c r="G6677" t="str">
        <f>Table19[[#This Row],[Closing Code Description]] &amp; " - " &amp; Table19[[#This Row],[Closing Code]]</f>
        <v>Poor Installation - PRINSTAL</v>
      </c>
      <c r="H6677" t="s">
        <v>10360</v>
      </c>
      <c r="I6677" t="s">
        <v>629</v>
      </c>
    </row>
    <row r="6678" spans="2:9" x14ac:dyDescent="0.35">
      <c r="B6678" t="s">
        <v>736</v>
      </c>
      <c r="C6678" t="s">
        <v>735</v>
      </c>
      <c r="D6678" t="str">
        <f>Table19[[#This Row],[Class Description]] &amp; " - " &amp;Table19[[#This Row],[Asset Class]]</f>
        <v>Gas Distribution System - GSDSTSYS</v>
      </c>
      <c r="E6678" t="s">
        <v>10384</v>
      </c>
      <c r="F6678" t="s">
        <v>10385</v>
      </c>
      <c r="G6678" t="str">
        <f>Table19[[#This Row],[Closing Code Description]] &amp; " - " &amp; Table19[[#This Row],[Closing Code]]</f>
        <v>Procedure Issue - PROCISSU</v>
      </c>
      <c r="H6678" t="s">
        <v>10360</v>
      </c>
      <c r="I6678" t="s">
        <v>629</v>
      </c>
    </row>
    <row r="6679" spans="2:9" x14ac:dyDescent="0.35">
      <c r="B6679" t="s">
        <v>736</v>
      </c>
      <c r="C6679" t="s">
        <v>735</v>
      </c>
      <c r="D6679" t="str">
        <f>Table19[[#This Row],[Class Description]] &amp; " - " &amp;Table19[[#This Row],[Asset Class]]</f>
        <v>Gas Distribution System - GSDSTSYS</v>
      </c>
      <c r="E6679" t="s">
        <v>10386</v>
      </c>
      <c r="F6679" t="s">
        <v>10387</v>
      </c>
      <c r="G6679" t="str">
        <f>Table19[[#This Row],[Closing Code Description]] &amp; " - " &amp; Table19[[#This Row],[Closing Code]]</f>
        <v>Utility Failure - UTLFAIL</v>
      </c>
      <c r="H6679" t="s">
        <v>10360</v>
      </c>
      <c r="I6679" t="s">
        <v>629</v>
      </c>
    </row>
    <row r="6680" spans="2:9" x14ac:dyDescent="0.35">
      <c r="B6680" t="s">
        <v>736</v>
      </c>
      <c r="C6680" t="s">
        <v>735</v>
      </c>
      <c r="D6680" t="str">
        <f>Table19[[#This Row],[Class Description]] &amp; " - " &amp;Table19[[#This Row],[Asset Class]]</f>
        <v>Gas Distribution System - GSDSTSYS</v>
      </c>
      <c r="E6680" t="s">
        <v>10388</v>
      </c>
      <c r="F6680" t="s">
        <v>10389</v>
      </c>
      <c r="G6680" t="str">
        <f>Table19[[#This Row],[Closing Code Description]] &amp; " - " &amp; Table19[[#This Row],[Closing Code]]</f>
        <v>Vandalism - VNDLSM</v>
      </c>
      <c r="H6680" t="s">
        <v>10360</v>
      </c>
      <c r="I6680" t="s">
        <v>629</v>
      </c>
    </row>
    <row r="6681" spans="2:9" x14ac:dyDescent="0.35">
      <c r="B6681" t="s">
        <v>736</v>
      </c>
      <c r="C6681" t="s">
        <v>735</v>
      </c>
      <c r="D6681" t="str">
        <f>Table19[[#This Row],[Class Description]] &amp; " - " &amp;Table19[[#This Row],[Asset Class]]</f>
        <v>Gas Distribution System - GSDSTSYS</v>
      </c>
      <c r="E6681" t="s">
        <v>10390</v>
      </c>
      <c r="F6681" t="s">
        <v>10391</v>
      </c>
      <c r="G6681" t="str">
        <f>Table19[[#This Row],[Closing Code Description]] &amp; " - " &amp; Table19[[#This Row],[Closing Code]]</f>
        <v>Defective/ Worn Component - WORNCMPT</v>
      </c>
      <c r="H6681" t="s">
        <v>10360</v>
      </c>
      <c r="I6681" t="s">
        <v>629</v>
      </c>
    </row>
    <row r="6682" spans="2:9" x14ac:dyDescent="0.35">
      <c r="B6682" t="s">
        <v>736</v>
      </c>
      <c r="C6682" t="s">
        <v>735</v>
      </c>
      <c r="D6682" t="str">
        <f>Table19[[#This Row],[Class Description]] &amp; " - " &amp;Table19[[#This Row],[Asset Class]]</f>
        <v>Gas Distribution System - GSDSTSYS</v>
      </c>
      <c r="E6682" t="s">
        <v>10392</v>
      </c>
      <c r="F6682" t="s">
        <v>10393</v>
      </c>
      <c r="G6682" t="str">
        <f>Table19[[#This Row],[Closing Code Description]] &amp; " - " &amp; Table19[[#This Row],[Closing Code]]</f>
        <v>Adjusted - ADJUSTD</v>
      </c>
      <c r="H6682" t="s">
        <v>10394</v>
      </c>
      <c r="I6682" t="s">
        <v>629</v>
      </c>
    </row>
    <row r="6683" spans="2:9" x14ac:dyDescent="0.35">
      <c r="B6683" t="s">
        <v>736</v>
      </c>
      <c r="C6683" t="s">
        <v>735</v>
      </c>
      <c r="D6683" t="str">
        <f>Table19[[#This Row],[Class Description]] &amp; " - " &amp;Table19[[#This Row],[Asset Class]]</f>
        <v>Gas Distribution System - GSDSTSYS</v>
      </c>
      <c r="E6683" t="s">
        <v>10395</v>
      </c>
      <c r="F6683" t="s">
        <v>10396</v>
      </c>
      <c r="G6683" t="str">
        <f>Table19[[#This Row],[Closing Code Description]] &amp; " - " &amp; Table19[[#This Row],[Closing Code]]</f>
        <v>Decommission - DECOMM</v>
      </c>
      <c r="H6683" t="s">
        <v>10394</v>
      </c>
      <c r="I6683" t="s">
        <v>629</v>
      </c>
    </row>
    <row r="6684" spans="2:9" x14ac:dyDescent="0.35">
      <c r="B6684" t="s">
        <v>736</v>
      </c>
      <c r="C6684" t="s">
        <v>735</v>
      </c>
      <c r="D6684" t="str">
        <f>Table19[[#This Row],[Class Description]] &amp; " - " &amp;Table19[[#This Row],[Asset Class]]</f>
        <v>Gas Distribution System - GSDSTSYS</v>
      </c>
      <c r="E6684" t="s">
        <v>10397</v>
      </c>
      <c r="F6684" t="s">
        <v>10398</v>
      </c>
      <c r="G6684" t="str">
        <f>Table19[[#This Row],[Closing Code Description]] &amp; " - " &amp; Table19[[#This Row],[Closing Code]]</f>
        <v>Decontaminate - DECONTME</v>
      </c>
      <c r="H6684" t="s">
        <v>10394</v>
      </c>
      <c r="I6684" t="s">
        <v>629</v>
      </c>
    </row>
    <row r="6685" spans="2:9" x14ac:dyDescent="0.35">
      <c r="B6685" t="s">
        <v>736</v>
      </c>
      <c r="C6685" t="s">
        <v>735</v>
      </c>
      <c r="D6685" t="str">
        <f>Table19[[#This Row],[Class Description]] &amp; " - " &amp;Table19[[#This Row],[Asset Class]]</f>
        <v>Gas Distribution System - GSDSTSYS</v>
      </c>
      <c r="E6685" t="s">
        <v>10399</v>
      </c>
      <c r="F6685" t="s">
        <v>10400</v>
      </c>
      <c r="G6685" t="str">
        <f>Table19[[#This Row],[Closing Code Description]] &amp; " - " &amp; Table19[[#This Row],[Closing Code]]</f>
        <v>Do Nothing - DONOTHIN</v>
      </c>
      <c r="H6685" t="s">
        <v>10394</v>
      </c>
      <c r="I6685" t="s">
        <v>629</v>
      </c>
    </row>
    <row r="6686" spans="2:9" x14ac:dyDescent="0.35">
      <c r="B6686" t="s">
        <v>736</v>
      </c>
      <c r="C6686" t="s">
        <v>735</v>
      </c>
      <c r="D6686" t="str">
        <f>Table19[[#This Row],[Class Description]] &amp; " - " &amp;Table19[[#This Row],[Asset Class]]</f>
        <v>Gas Distribution System - GSDSTSYS</v>
      </c>
      <c r="E6686" t="s">
        <v>10401</v>
      </c>
      <c r="F6686" t="s">
        <v>10402</v>
      </c>
      <c r="G6686" t="str">
        <f>Table19[[#This Row],[Closing Code Description]] &amp; " - " &amp; Table19[[#This Row],[Closing Code]]</f>
        <v>Lubricate - LUBRCTE</v>
      </c>
      <c r="H6686" t="s">
        <v>10394</v>
      </c>
      <c r="I6686" t="s">
        <v>629</v>
      </c>
    </row>
    <row r="6687" spans="2:9" x14ac:dyDescent="0.35">
      <c r="B6687" t="s">
        <v>736</v>
      </c>
      <c r="C6687" t="s">
        <v>735</v>
      </c>
      <c r="D6687" t="str">
        <f>Table19[[#This Row],[Class Description]] &amp; " - " &amp;Table19[[#This Row],[Asset Class]]</f>
        <v>Gas Distribution System - GSDSTSYS</v>
      </c>
      <c r="E6687" t="s">
        <v>1456</v>
      </c>
      <c r="F6687" t="s">
        <v>10381</v>
      </c>
      <c r="G6687" t="str">
        <f>Table19[[#This Row],[Closing Code Description]] &amp; " - " &amp; Table19[[#This Row],[Closing Code]]</f>
        <v>Other (specify) - OTHER</v>
      </c>
      <c r="H6687" t="s">
        <v>10394</v>
      </c>
      <c r="I6687" t="s">
        <v>629</v>
      </c>
    </row>
    <row r="6688" spans="2:9" x14ac:dyDescent="0.35">
      <c r="B6688" t="s">
        <v>736</v>
      </c>
      <c r="C6688" t="s">
        <v>735</v>
      </c>
      <c r="D6688" t="str">
        <f>Table19[[#This Row],[Class Description]] &amp; " - " &amp;Table19[[#This Row],[Asset Class]]</f>
        <v>Gas Distribution System - GSDSTSYS</v>
      </c>
      <c r="E6688" t="s">
        <v>10403</v>
      </c>
      <c r="F6688" t="s">
        <v>10404</v>
      </c>
      <c r="G6688" t="str">
        <f>Table19[[#This Row],[Closing Code Description]] &amp; " - " &amp; Table19[[#This Row],[Closing Code]]</f>
        <v>Recalibrate - RECALBRT</v>
      </c>
      <c r="H6688" t="s">
        <v>10394</v>
      </c>
      <c r="I6688" t="s">
        <v>629</v>
      </c>
    </row>
    <row r="6689" spans="2:9" x14ac:dyDescent="0.35">
      <c r="B6689" t="s">
        <v>736</v>
      </c>
      <c r="C6689" t="s">
        <v>735</v>
      </c>
      <c r="D6689" t="str">
        <f>Table19[[#This Row],[Class Description]] &amp; " - " &amp;Table19[[#This Row],[Asset Class]]</f>
        <v>Gas Distribution System - GSDSTSYS</v>
      </c>
      <c r="E6689" t="s">
        <v>10405</v>
      </c>
      <c r="F6689" t="s">
        <v>10406</v>
      </c>
      <c r="G6689" t="str">
        <f>Table19[[#This Row],[Closing Code Description]] &amp; " - " &amp; Table19[[#This Row],[Closing Code]]</f>
        <v>Remove Obstruction - REMVOBT</v>
      </c>
      <c r="H6689" t="s">
        <v>10394</v>
      </c>
      <c r="I6689" t="s">
        <v>629</v>
      </c>
    </row>
    <row r="6690" spans="2:9" x14ac:dyDescent="0.35">
      <c r="B6690" t="s">
        <v>736</v>
      </c>
      <c r="C6690" t="s">
        <v>735</v>
      </c>
      <c r="D6690" t="str">
        <f>Table19[[#This Row],[Class Description]] &amp; " - " &amp;Table19[[#This Row],[Asset Class]]</f>
        <v>Gas Distribution System - GSDSTSYS</v>
      </c>
      <c r="E6690" t="s">
        <v>10407</v>
      </c>
      <c r="F6690" t="s">
        <v>10408</v>
      </c>
      <c r="G6690" t="str">
        <f>Table19[[#This Row],[Closing Code Description]] &amp; " - " &amp; Table19[[#This Row],[Closing Code]]</f>
        <v>Repair Component - REPCMPT</v>
      </c>
      <c r="H6690" t="s">
        <v>10394</v>
      </c>
      <c r="I6690" t="s">
        <v>629</v>
      </c>
    </row>
    <row r="6691" spans="2:9" x14ac:dyDescent="0.35">
      <c r="B6691" t="s">
        <v>736</v>
      </c>
      <c r="C6691" t="s">
        <v>735</v>
      </c>
      <c r="D6691" t="str">
        <f>Table19[[#This Row],[Class Description]] &amp; " - " &amp;Table19[[#This Row],[Asset Class]]</f>
        <v>Gas Distribution System - GSDSTSYS</v>
      </c>
      <c r="E6691" t="s">
        <v>10409</v>
      </c>
      <c r="F6691" t="s">
        <v>10410</v>
      </c>
      <c r="G6691" t="str">
        <f>Table19[[#This Row],[Closing Code Description]] &amp; " - " &amp; Table19[[#This Row],[Closing Code]]</f>
        <v>Replace Asset - REPLASS</v>
      </c>
      <c r="H6691" t="s">
        <v>10394</v>
      </c>
      <c r="I6691" t="s">
        <v>629</v>
      </c>
    </row>
    <row r="6692" spans="2:9" x14ac:dyDescent="0.35">
      <c r="B6692" t="s">
        <v>736</v>
      </c>
      <c r="C6692" t="s">
        <v>735</v>
      </c>
      <c r="D6692" t="str">
        <f>Table19[[#This Row],[Class Description]] &amp; " - " &amp;Table19[[#This Row],[Asset Class]]</f>
        <v>Gas Distribution System - GSDSTSYS</v>
      </c>
      <c r="E6692" t="s">
        <v>10411</v>
      </c>
      <c r="F6692" t="s">
        <v>10412</v>
      </c>
      <c r="G6692" t="str">
        <f>Table19[[#This Row],[Closing Code Description]] &amp; " - " &amp; Table19[[#This Row],[Closing Code]]</f>
        <v>Replace Component - REPLCMPT</v>
      </c>
      <c r="H6692" t="s">
        <v>10394</v>
      </c>
      <c r="I6692" t="s">
        <v>629</v>
      </c>
    </row>
    <row r="6693" spans="2:9" x14ac:dyDescent="0.35">
      <c r="B6693" t="s">
        <v>736</v>
      </c>
      <c r="C6693" t="s">
        <v>735</v>
      </c>
      <c r="D6693" t="str">
        <f>Table19[[#This Row],[Class Description]] &amp; " - " &amp;Table19[[#This Row],[Asset Class]]</f>
        <v>Gas Distribution System - GSDSTSYS</v>
      </c>
      <c r="E6693" t="s">
        <v>10413</v>
      </c>
      <c r="F6693" t="s">
        <v>10414</v>
      </c>
      <c r="G6693" t="str">
        <f>Table19[[#This Row],[Closing Code Description]] &amp; " - " &amp; Table19[[#This Row],[Closing Code]]</f>
        <v>Repair Asset - REPRASS</v>
      </c>
      <c r="H6693" t="s">
        <v>10394</v>
      </c>
      <c r="I6693" t="s">
        <v>629</v>
      </c>
    </row>
    <row r="6694" spans="2:9" x14ac:dyDescent="0.35">
      <c r="B6694" t="s">
        <v>736</v>
      </c>
      <c r="C6694" t="s">
        <v>735</v>
      </c>
      <c r="D6694" t="str">
        <f>Table19[[#This Row],[Class Description]] &amp; " - " &amp;Table19[[#This Row],[Asset Class]]</f>
        <v>Gas Distribution System - GSDSTSYS</v>
      </c>
      <c r="E6694" t="s">
        <v>10415</v>
      </c>
      <c r="F6694" t="s">
        <v>10416</v>
      </c>
      <c r="G6694" t="str">
        <f>Table19[[#This Row],[Closing Code Description]] &amp; " - " &amp; Table19[[#This Row],[Closing Code]]</f>
        <v>Upgrade - UPGRADES</v>
      </c>
      <c r="H6694" t="s">
        <v>10394</v>
      </c>
      <c r="I6694" t="s">
        <v>629</v>
      </c>
    </row>
    <row r="6695" spans="2:9" x14ac:dyDescent="0.35">
      <c r="B6695" t="s">
        <v>734</v>
      </c>
      <c r="C6695" t="s">
        <v>113</v>
      </c>
      <c r="D6695" t="str">
        <f>Table19[[#This Row],[Class Description]] &amp; " - " &amp;Table19[[#This Row],[Asset Class]]</f>
        <v>Gas Detection System - GSDTCSYS</v>
      </c>
      <c r="E6695" t="s">
        <v>10332</v>
      </c>
      <c r="F6695" t="s">
        <v>10333</v>
      </c>
      <c r="G6695" t="str">
        <f>Table19[[#This Row],[Closing Code Description]] &amp; " - " &amp; Table19[[#This Row],[Closing Code]]</f>
        <v>Abnormal Temprature - ABNTEMP</v>
      </c>
      <c r="H6695" t="s">
        <v>10334</v>
      </c>
      <c r="I6695" t="s">
        <v>629</v>
      </c>
    </row>
    <row r="6696" spans="2:9" x14ac:dyDescent="0.35">
      <c r="B6696" t="s">
        <v>734</v>
      </c>
      <c r="C6696" t="s">
        <v>113</v>
      </c>
      <c r="D6696" t="str">
        <f>Table19[[#This Row],[Class Description]] &amp; " - " &amp;Table19[[#This Row],[Asset Class]]</f>
        <v>Gas Detection System - GSDTCSYS</v>
      </c>
      <c r="E6696" t="s">
        <v>10335</v>
      </c>
      <c r="F6696" t="s">
        <v>10336</v>
      </c>
      <c r="G6696" t="str">
        <f>Table19[[#This Row],[Closing Code Description]] &amp; " - " &amp; Table19[[#This Row],[Closing Code]]</f>
        <v>Corrosion - CORROS</v>
      </c>
      <c r="H6696" t="s">
        <v>10334</v>
      </c>
      <c r="I6696" t="s">
        <v>629</v>
      </c>
    </row>
    <row r="6697" spans="2:9" x14ac:dyDescent="0.35">
      <c r="B6697" t="s">
        <v>734</v>
      </c>
      <c r="C6697" t="s">
        <v>113</v>
      </c>
      <c r="D6697" t="str">
        <f>Table19[[#This Row],[Class Description]] &amp; " - " &amp;Table19[[#This Row],[Asset Class]]</f>
        <v>Gas Detection System - GSDTCSYS</v>
      </c>
      <c r="E6697" t="s">
        <v>10421</v>
      </c>
      <c r="F6697" t="s">
        <v>10422</v>
      </c>
      <c r="G6697" t="str">
        <f>Table19[[#This Row],[Closing Code Description]] &amp; " - " &amp; Table19[[#This Row],[Closing Code]]</f>
        <v>Electrical Trip Out - ELECTRIP</v>
      </c>
      <c r="H6697" t="s">
        <v>10334</v>
      </c>
      <c r="I6697" t="s">
        <v>629</v>
      </c>
    </row>
    <row r="6698" spans="2:9" x14ac:dyDescent="0.35">
      <c r="B6698" t="s">
        <v>734</v>
      </c>
      <c r="C6698" t="s">
        <v>113</v>
      </c>
      <c r="D6698" t="str">
        <f>Table19[[#This Row],[Class Description]] &amp; " - " &amp;Table19[[#This Row],[Asset Class]]</f>
        <v>Gas Detection System - GSDTCSYS</v>
      </c>
      <c r="E6698" t="s">
        <v>10337</v>
      </c>
      <c r="F6698" t="s">
        <v>10338</v>
      </c>
      <c r="G6698" t="str">
        <f>Table19[[#This Row],[Closing Code Description]] &amp; " - " &amp; Table19[[#This Row],[Closing Code]]</f>
        <v>Excessive Noise - EXNOISE</v>
      </c>
      <c r="H6698" t="s">
        <v>10334</v>
      </c>
      <c r="I6698" t="s">
        <v>629</v>
      </c>
    </row>
    <row r="6699" spans="2:9" x14ac:dyDescent="0.35">
      <c r="B6699" t="s">
        <v>734</v>
      </c>
      <c r="C6699" t="s">
        <v>113</v>
      </c>
      <c r="D6699" t="str">
        <f>Table19[[#This Row],[Class Description]] &amp; " - " &amp;Table19[[#This Row],[Asset Class]]</f>
        <v>Gas Detection System - GSDTCSYS</v>
      </c>
      <c r="E6699" t="s">
        <v>10339</v>
      </c>
      <c r="F6699" t="s">
        <v>10340</v>
      </c>
      <c r="G6699" t="str">
        <f>Table19[[#This Row],[Closing Code Description]] &amp; " - " &amp; Table19[[#This Row],[Closing Code]]</f>
        <v>Excessive Vibration - EXVIBRTN</v>
      </c>
      <c r="H6699" t="s">
        <v>10334</v>
      </c>
      <c r="I6699" t="s">
        <v>629</v>
      </c>
    </row>
    <row r="6700" spans="2:9" x14ac:dyDescent="0.35">
      <c r="B6700" t="s">
        <v>734</v>
      </c>
      <c r="C6700" t="s">
        <v>113</v>
      </c>
      <c r="D6700" t="str">
        <f>Table19[[#This Row],[Class Description]] &amp; " - " &amp;Table19[[#This Row],[Asset Class]]</f>
        <v>Gas Detection System - GSDTCSYS</v>
      </c>
      <c r="E6700" t="s">
        <v>10341</v>
      </c>
      <c r="F6700" t="s">
        <v>10342</v>
      </c>
      <c r="G6700" t="str">
        <f>Table19[[#This Row],[Closing Code Description]] &amp; " - " &amp; Table19[[#This Row],[Closing Code]]</f>
        <v>Jammed Equipment - JAMMEDEQ</v>
      </c>
      <c r="H6700" t="s">
        <v>10334</v>
      </c>
      <c r="I6700" t="s">
        <v>629</v>
      </c>
    </row>
    <row r="6701" spans="2:9" x14ac:dyDescent="0.35">
      <c r="B6701" t="s">
        <v>734</v>
      </c>
      <c r="C6701" t="s">
        <v>113</v>
      </c>
      <c r="D6701" t="str">
        <f>Table19[[#This Row],[Class Description]] &amp; " - " &amp;Table19[[#This Row],[Asset Class]]</f>
        <v>Gas Detection System - GSDTCSYS</v>
      </c>
      <c r="E6701" t="s">
        <v>10343</v>
      </c>
      <c r="F6701" t="s">
        <v>10344</v>
      </c>
      <c r="G6701" t="str">
        <f>Table19[[#This Row],[Closing Code Description]] &amp; " - " &amp; Table19[[#This Row],[Closing Code]]</f>
        <v>Leaking - LEAKING</v>
      </c>
      <c r="H6701" t="s">
        <v>10334</v>
      </c>
      <c r="I6701" t="s">
        <v>629</v>
      </c>
    </row>
    <row r="6702" spans="2:9" x14ac:dyDescent="0.35">
      <c r="B6702" t="s">
        <v>734</v>
      </c>
      <c r="C6702" t="s">
        <v>113</v>
      </c>
      <c r="D6702" t="str">
        <f>Table19[[#This Row],[Class Description]] &amp; " - " &amp;Table19[[#This Row],[Asset Class]]</f>
        <v>Gas Detection System - GSDTCSYS</v>
      </c>
      <c r="E6702" t="s">
        <v>10345</v>
      </c>
      <c r="F6702" t="s">
        <v>10346</v>
      </c>
      <c r="G6702" t="str">
        <f>Table19[[#This Row],[Closing Code Description]] &amp; " - " &amp; Table19[[#This Row],[Closing Code]]</f>
        <v>Low Performance - LOWPERF</v>
      </c>
      <c r="H6702" t="s">
        <v>10334</v>
      </c>
      <c r="I6702" t="s">
        <v>629</v>
      </c>
    </row>
    <row r="6703" spans="2:9" x14ac:dyDescent="0.35">
      <c r="B6703" t="s">
        <v>734</v>
      </c>
      <c r="C6703" t="s">
        <v>113</v>
      </c>
      <c r="D6703" t="str">
        <f>Table19[[#This Row],[Class Description]] &amp; " - " &amp;Table19[[#This Row],[Asset Class]]</f>
        <v>Gas Detection System - GSDTCSYS</v>
      </c>
      <c r="E6703" t="s">
        <v>10347</v>
      </c>
      <c r="F6703" t="s">
        <v>10348</v>
      </c>
      <c r="G6703" t="str">
        <f>Table19[[#This Row],[Closing Code Description]] &amp; " - " &amp; Table19[[#This Row],[Closing Code]]</f>
        <v>Non-Operational - NONOPER</v>
      </c>
      <c r="H6703" t="s">
        <v>10334</v>
      </c>
      <c r="I6703" t="s">
        <v>629</v>
      </c>
    </row>
    <row r="6704" spans="2:9" x14ac:dyDescent="0.35">
      <c r="B6704" t="s">
        <v>734</v>
      </c>
      <c r="C6704" t="s">
        <v>113</v>
      </c>
      <c r="D6704" t="str">
        <f>Table19[[#This Row],[Class Description]] &amp; " - " &amp;Table19[[#This Row],[Asset Class]]</f>
        <v>Gas Detection System - GSDTCSYS</v>
      </c>
      <c r="E6704" t="s">
        <v>10349</v>
      </c>
      <c r="F6704" t="s">
        <v>10350</v>
      </c>
      <c r="G6704" t="str">
        <f>Table19[[#This Row],[Closing Code Description]] &amp; " - " &amp; Table19[[#This Row],[Closing Code]]</f>
        <v>Physical Damage - PHYDMGE</v>
      </c>
      <c r="H6704" t="s">
        <v>10334</v>
      </c>
      <c r="I6704" t="s">
        <v>629</v>
      </c>
    </row>
    <row r="6705" spans="2:9" x14ac:dyDescent="0.35">
      <c r="B6705" t="s">
        <v>734</v>
      </c>
      <c r="C6705" t="s">
        <v>113</v>
      </c>
      <c r="D6705" t="str">
        <f>Table19[[#This Row],[Class Description]] &amp; " - " &amp;Table19[[#This Row],[Asset Class]]</f>
        <v>Gas Detection System - GSDTCSYS</v>
      </c>
      <c r="E6705" t="s">
        <v>10351</v>
      </c>
      <c r="F6705" t="s">
        <v>10352</v>
      </c>
      <c r="G6705" t="str">
        <f>Table19[[#This Row],[Closing Code Description]] &amp; " - " &amp; Table19[[#This Row],[Closing Code]]</f>
        <v>Unusual Smell - UNSMELL</v>
      </c>
      <c r="H6705" t="s">
        <v>10334</v>
      </c>
      <c r="I6705" t="s">
        <v>629</v>
      </c>
    </row>
    <row r="6706" spans="2:9" x14ac:dyDescent="0.35">
      <c r="B6706" t="s">
        <v>734</v>
      </c>
      <c r="C6706" t="s">
        <v>113</v>
      </c>
      <c r="D6706" t="str">
        <f>Table19[[#This Row],[Class Description]] &amp; " - " &amp;Table19[[#This Row],[Asset Class]]</f>
        <v>Gas Detection System - GSDTCSYS</v>
      </c>
      <c r="E6706" t="s">
        <v>10353</v>
      </c>
      <c r="F6706" t="s">
        <v>10354</v>
      </c>
      <c r="G6706" t="str">
        <f>Table19[[#This Row],[Closing Code Description]] &amp; " - " &amp; Table19[[#This Row],[Closing Code]]</f>
        <v>Unusual Smoke - UNSMOKE</v>
      </c>
      <c r="H6706" t="s">
        <v>10334</v>
      </c>
      <c r="I6706" t="s">
        <v>629</v>
      </c>
    </row>
    <row r="6707" spans="2:9" x14ac:dyDescent="0.35">
      <c r="B6707" t="s">
        <v>734</v>
      </c>
      <c r="C6707" t="s">
        <v>113</v>
      </c>
      <c r="D6707" t="str">
        <f>Table19[[#This Row],[Class Description]] &amp; " - " &amp;Table19[[#This Row],[Asset Class]]</f>
        <v>Gas Detection System - GSDTCSYS</v>
      </c>
      <c r="E6707" t="s">
        <v>12461</v>
      </c>
      <c r="F6707" t="s">
        <v>12462</v>
      </c>
      <c r="G6707" t="str">
        <f>Table19[[#This Row],[Closing Code Description]] &amp; " - " &amp; Table19[[#This Row],[Closing Code]]</f>
        <v>Detector calibration drifted - DCDRIFT</v>
      </c>
      <c r="H6707" t="s">
        <v>10357</v>
      </c>
      <c r="I6707" t="s">
        <v>629</v>
      </c>
    </row>
    <row r="6708" spans="2:9" x14ac:dyDescent="0.35">
      <c r="B6708" t="s">
        <v>734</v>
      </c>
      <c r="C6708" t="s">
        <v>113</v>
      </c>
      <c r="D6708" t="str">
        <f>Table19[[#This Row],[Class Description]] &amp; " - " &amp;Table19[[#This Row],[Asset Class]]</f>
        <v>Gas Detection System - GSDTCSYS</v>
      </c>
      <c r="E6708" t="s">
        <v>12463</v>
      </c>
      <c r="F6708" t="s">
        <v>12464</v>
      </c>
      <c r="G6708" t="str">
        <f>Table19[[#This Row],[Closing Code Description]] &amp; " - " &amp; Table19[[#This Row],[Closing Code]]</f>
        <v>Gas Detection System alarm failed - GDSAFAIL</v>
      </c>
      <c r="H6708" t="s">
        <v>10357</v>
      </c>
      <c r="I6708" t="s">
        <v>629</v>
      </c>
    </row>
    <row r="6709" spans="2:9" x14ac:dyDescent="0.35">
      <c r="B6709" t="s">
        <v>734</v>
      </c>
      <c r="C6709" t="s">
        <v>113</v>
      </c>
      <c r="D6709" t="str">
        <f>Table19[[#This Row],[Class Description]] &amp; " - " &amp;Table19[[#This Row],[Asset Class]]</f>
        <v>Gas Detection System - GSDTCSYS</v>
      </c>
      <c r="E6709" t="s">
        <v>12465</v>
      </c>
      <c r="F6709" t="s">
        <v>12466</v>
      </c>
      <c r="G6709" t="str">
        <f>Table19[[#This Row],[Closing Code Description]] &amp; " - " &amp; Table19[[#This Row],[Closing Code]]</f>
        <v>Sensor lens contaminated - SLNCONT</v>
      </c>
      <c r="H6709" t="s">
        <v>10357</v>
      </c>
      <c r="I6709" t="s">
        <v>629</v>
      </c>
    </row>
    <row r="6710" spans="2:9" x14ac:dyDescent="0.35">
      <c r="B6710" t="s">
        <v>734</v>
      </c>
      <c r="C6710" t="s">
        <v>113</v>
      </c>
      <c r="D6710" t="str">
        <f>Table19[[#This Row],[Class Description]] &amp; " - " &amp;Table19[[#This Row],[Asset Class]]</f>
        <v>Gas Detection System - GSDTCSYS</v>
      </c>
      <c r="E6710" t="s">
        <v>10358</v>
      </c>
      <c r="F6710" t="s">
        <v>10359</v>
      </c>
      <c r="G6710" t="str">
        <f>Table19[[#This Row],[Closing Code Description]] &amp; " - " &amp; Table19[[#This Row],[Closing Code]]</f>
        <v>Accident - ACCIDENT</v>
      </c>
      <c r="H6710" t="s">
        <v>10360</v>
      </c>
      <c r="I6710" t="s">
        <v>629</v>
      </c>
    </row>
    <row r="6711" spans="2:9" x14ac:dyDescent="0.35">
      <c r="B6711" t="s">
        <v>734</v>
      </c>
      <c r="C6711" t="s">
        <v>113</v>
      </c>
      <c r="D6711" t="str">
        <f>Table19[[#This Row],[Class Description]] &amp; " - " &amp;Table19[[#This Row],[Asset Class]]</f>
        <v>Gas Detection System - GSDTCSYS</v>
      </c>
      <c r="E6711" t="s">
        <v>10361</v>
      </c>
      <c r="F6711" t="s">
        <v>10362</v>
      </c>
      <c r="G6711" t="str">
        <f>Table19[[#This Row],[Closing Code Description]] &amp; " - " &amp; Table19[[#This Row],[Closing Code]]</f>
        <v>Accelerated Wear - ACCWEAR</v>
      </c>
      <c r="H6711" t="s">
        <v>10360</v>
      </c>
      <c r="I6711" t="s">
        <v>629</v>
      </c>
    </row>
    <row r="6712" spans="2:9" x14ac:dyDescent="0.35">
      <c r="B6712" t="s">
        <v>734</v>
      </c>
      <c r="C6712" t="s">
        <v>113</v>
      </c>
      <c r="D6712" t="str">
        <f>Table19[[#This Row],[Class Description]] &amp; " - " &amp;Table19[[#This Row],[Asset Class]]</f>
        <v>Gas Detection System - GSDTCSYS</v>
      </c>
      <c r="E6712" t="s">
        <v>10363</v>
      </c>
      <c r="F6712" t="s">
        <v>10364</v>
      </c>
      <c r="G6712" t="str">
        <f>Table19[[#This Row],[Closing Code Description]] &amp; " - " &amp; Table19[[#This Row],[Closing Code]]</f>
        <v>Weather condition/Forces of nature or Act of God - ACTGOD</v>
      </c>
      <c r="H6712" t="s">
        <v>10360</v>
      </c>
      <c r="I6712" t="s">
        <v>629</v>
      </c>
    </row>
    <row r="6713" spans="2:9" x14ac:dyDescent="0.35">
      <c r="B6713" t="s">
        <v>734</v>
      </c>
      <c r="C6713" t="s">
        <v>113</v>
      </c>
      <c r="D6713" t="str">
        <f>Table19[[#This Row],[Class Description]] &amp; " - " &amp;Table19[[#This Row],[Asset Class]]</f>
        <v>Gas Detection System - GSDTCSYS</v>
      </c>
      <c r="E6713" t="s">
        <v>10365</v>
      </c>
      <c r="F6713" t="s">
        <v>10366</v>
      </c>
      <c r="G6713" t="str">
        <f>Table19[[#This Row],[Closing Code Description]] &amp; " - " &amp; Table19[[#This Row],[Closing Code]]</f>
        <v>Contamination - CONTAM</v>
      </c>
      <c r="H6713" t="s">
        <v>10360</v>
      </c>
      <c r="I6713" t="s">
        <v>629</v>
      </c>
    </row>
    <row r="6714" spans="2:9" x14ac:dyDescent="0.35">
      <c r="B6714" t="s">
        <v>734</v>
      </c>
      <c r="C6714" t="s">
        <v>113</v>
      </c>
      <c r="D6714" t="str">
        <f>Table19[[#This Row],[Class Description]] &amp; " - " &amp;Table19[[#This Row],[Asset Class]]</f>
        <v>Gas Detection System - GSDTCSYS</v>
      </c>
      <c r="E6714" t="s">
        <v>10367</v>
      </c>
      <c r="F6714" t="s">
        <v>10368</v>
      </c>
      <c r="G6714" t="str">
        <f>Table19[[#This Row],[Closing Code Description]] &amp; " - " &amp; Table19[[#This Row],[Closing Code]]</f>
        <v>Defective Asset - DEFASSET</v>
      </c>
      <c r="H6714" t="s">
        <v>10360</v>
      </c>
      <c r="I6714" t="s">
        <v>629</v>
      </c>
    </row>
    <row r="6715" spans="2:9" x14ac:dyDescent="0.35">
      <c r="B6715" t="s">
        <v>734</v>
      </c>
      <c r="C6715" t="s">
        <v>113</v>
      </c>
      <c r="D6715" t="str">
        <f>Table19[[#This Row],[Class Description]] &amp; " - " &amp;Table19[[#This Row],[Asset Class]]</f>
        <v>Gas Detection System - GSDTCSYS</v>
      </c>
      <c r="E6715" t="s">
        <v>10369</v>
      </c>
      <c r="F6715" t="s">
        <v>10370</v>
      </c>
      <c r="G6715" t="str">
        <f>Table19[[#This Row],[Closing Code Description]] &amp; " - " &amp; Table19[[#This Row],[Closing Code]]</f>
        <v>Excessive Load - EXLOAD</v>
      </c>
      <c r="H6715" t="s">
        <v>10360</v>
      </c>
      <c r="I6715" t="s">
        <v>629</v>
      </c>
    </row>
    <row r="6716" spans="2:9" x14ac:dyDescent="0.35">
      <c r="B6716" t="s">
        <v>734</v>
      </c>
      <c r="C6716" t="s">
        <v>113</v>
      </c>
      <c r="D6716" t="str">
        <f>Table19[[#This Row],[Class Description]] &amp; " - " &amp;Table19[[#This Row],[Asset Class]]</f>
        <v>Gas Detection System - GSDTCSYS</v>
      </c>
      <c r="E6716" t="s">
        <v>10371</v>
      </c>
      <c r="F6716" t="s">
        <v>10372</v>
      </c>
      <c r="G6716" t="str">
        <f>Table19[[#This Row],[Closing Code Description]] &amp; " - " &amp; Table19[[#This Row],[Closing Code]]</f>
        <v>Improper Maintenance - IMPRMNT</v>
      </c>
      <c r="H6716" t="s">
        <v>10360</v>
      </c>
      <c r="I6716" t="s">
        <v>629</v>
      </c>
    </row>
    <row r="6717" spans="2:9" x14ac:dyDescent="0.35">
      <c r="B6717" t="s">
        <v>734</v>
      </c>
      <c r="C6717" t="s">
        <v>113</v>
      </c>
      <c r="D6717" t="str">
        <f>Table19[[#This Row],[Class Description]] &amp; " - " &amp;Table19[[#This Row],[Asset Class]]</f>
        <v>Gas Detection System - GSDTCSYS</v>
      </c>
      <c r="E6717" t="s">
        <v>10373</v>
      </c>
      <c r="F6717" t="s">
        <v>10374</v>
      </c>
      <c r="G6717" t="str">
        <f>Table19[[#This Row],[Closing Code Description]] &amp; " - " &amp; Table19[[#This Row],[Closing Code]]</f>
        <v>Insufficient Lubrication - INSLUBR</v>
      </c>
      <c r="H6717" t="s">
        <v>10360</v>
      </c>
      <c r="I6717" t="s">
        <v>629</v>
      </c>
    </row>
    <row r="6718" spans="2:9" x14ac:dyDescent="0.35">
      <c r="B6718" t="s">
        <v>734</v>
      </c>
      <c r="C6718" t="s">
        <v>113</v>
      </c>
      <c r="D6718" t="str">
        <f>Table19[[#This Row],[Class Description]] &amp; " - " &amp;Table19[[#This Row],[Asset Class]]</f>
        <v>Gas Detection System - GSDTCSYS</v>
      </c>
      <c r="E6718" t="s">
        <v>10375</v>
      </c>
      <c r="F6718" t="s">
        <v>10376</v>
      </c>
      <c r="G6718" t="str">
        <f>Table19[[#This Row],[Closing Code Description]] &amp; " - " &amp; Table19[[#This Row],[Closing Code]]</f>
        <v>Lack of/ Inadequate Training - LACKTRN</v>
      </c>
      <c r="H6718" t="s">
        <v>10360</v>
      </c>
      <c r="I6718" t="s">
        <v>629</v>
      </c>
    </row>
    <row r="6719" spans="2:9" x14ac:dyDescent="0.35">
      <c r="B6719" t="s">
        <v>734</v>
      </c>
      <c r="C6719" t="s">
        <v>113</v>
      </c>
      <c r="D6719" t="str">
        <f>Table19[[#This Row],[Class Description]] &amp; " - " &amp;Table19[[#This Row],[Asset Class]]</f>
        <v>Gas Detection System - GSDTCSYS</v>
      </c>
      <c r="E6719" t="s">
        <v>10377</v>
      </c>
      <c r="F6719" t="s">
        <v>10378</v>
      </c>
      <c r="G6719" t="str">
        <f>Table19[[#This Row],[Closing Code Description]] &amp; " - " &amp; Table19[[#This Row],[Closing Code]]</f>
        <v>Loose/ Missing Component - MISSCMP</v>
      </c>
      <c r="H6719" t="s">
        <v>10360</v>
      </c>
      <c r="I6719" t="s">
        <v>629</v>
      </c>
    </row>
    <row r="6720" spans="2:9" x14ac:dyDescent="0.35">
      <c r="B6720" t="s">
        <v>734</v>
      </c>
      <c r="C6720" t="s">
        <v>113</v>
      </c>
      <c r="D6720" t="str">
        <f>Table19[[#This Row],[Class Description]] &amp; " - " &amp;Table19[[#This Row],[Asset Class]]</f>
        <v>Gas Detection System - GSDTCSYS</v>
      </c>
      <c r="E6720" t="s">
        <v>10379</v>
      </c>
      <c r="F6720" t="s">
        <v>10380</v>
      </c>
      <c r="G6720" t="str">
        <f>Table19[[#This Row],[Closing Code Description]] &amp; " - " &amp; Table19[[#This Row],[Closing Code]]</f>
        <v>Normal Wear - NRMWEAR</v>
      </c>
      <c r="H6720" t="s">
        <v>10360</v>
      </c>
      <c r="I6720" t="s">
        <v>629</v>
      </c>
    </row>
    <row r="6721" spans="2:9" x14ac:dyDescent="0.35">
      <c r="B6721" t="s">
        <v>734</v>
      </c>
      <c r="C6721" t="s">
        <v>113</v>
      </c>
      <c r="D6721" t="str">
        <f>Table19[[#This Row],[Class Description]] &amp; " - " &amp;Table19[[#This Row],[Asset Class]]</f>
        <v>Gas Detection System - GSDTCSYS</v>
      </c>
      <c r="E6721" t="s">
        <v>1456</v>
      </c>
      <c r="F6721" t="s">
        <v>10381</v>
      </c>
      <c r="G6721" t="str">
        <f>Table19[[#This Row],[Closing Code Description]] &amp; " - " &amp; Table19[[#This Row],[Closing Code]]</f>
        <v>Other (specify) - OTHER</v>
      </c>
      <c r="H6721" t="s">
        <v>10360</v>
      </c>
      <c r="I6721" t="s">
        <v>629</v>
      </c>
    </row>
    <row r="6722" spans="2:9" x14ac:dyDescent="0.35">
      <c r="B6722" t="s">
        <v>734</v>
      </c>
      <c r="C6722" t="s">
        <v>113</v>
      </c>
      <c r="D6722" t="str">
        <f>Table19[[#This Row],[Class Description]] &amp; " - " &amp;Table19[[#This Row],[Asset Class]]</f>
        <v>Gas Detection System - GSDTCSYS</v>
      </c>
      <c r="E6722" t="s">
        <v>10382</v>
      </c>
      <c r="F6722" t="s">
        <v>10383</v>
      </c>
      <c r="G6722" t="str">
        <f>Table19[[#This Row],[Closing Code Description]] &amp; " - " &amp; Table19[[#This Row],[Closing Code]]</f>
        <v>Poor Installation - PRINSTAL</v>
      </c>
      <c r="H6722" t="s">
        <v>10360</v>
      </c>
      <c r="I6722" t="s">
        <v>629</v>
      </c>
    </row>
    <row r="6723" spans="2:9" x14ac:dyDescent="0.35">
      <c r="B6723" t="s">
        <v>734</v>
      </c>
      <c r="C6723" t="s">
        <v>113</v>
      </c>
      <c r="D6723" t="str">
        <f>Table19[[#This Row],[Class Description]] &amp; " - " &amp;Table19[[#This Row],[Asset Class]]</f>
        <v>Gas Detection System - GSDTCSYS</v>
      </c>
      <c r="E6723" t="s">
        <v>10384</v>
      </c>
      <c r="F6723" t="s">
        <v>10385</v>
      </c>
      <c r="G6723" t="str">
        <f>Table19[[#This Row],[Closing Code Description]] &amp; " - " &amp; Table19[[#This Row],[Closing Code]]</f>
        <v>Procedure Issue - PROCISSU</v>
      </c>
      <c r="H6723" t="s">
        <v>10360</v>
      </c>
      <c r="I6723" t="s">
        <v>629</v>
      </c>
    </row>
    <row r="6724" spans="2:9" x14ac:dyDescent="0.35">
      <c r="B6724" t="s">
        <v>734</v>
      </c>
      <c r="C6724" t="s">
        <v>113</v>
      </c>
      <c r="D6724" t="str">
        <f>Table19[[#This Row],[Class Description]] &amp; " - " &amp;Table19[[#This Row],[Asset Class]]</f>
        <v>Gas Detection System - GSDTCSYS</v>
      </c>
      <c r="E6724" t="s">
        <v>10386</v>
      </c>
      <c r="F6724" t="s">
        <v>10387</v>
      </c>
      <c r="G6724" t="str">
        <f>Table19[[#This Row],[Closing Code Description]] &amp; " - " &amp; Table19[[#This Row],[Closing Code]]</f>
        <v>Utility Failure - UTLFAIL</v>
      </c>
      <c r="H6724" t="s">
        <v>10360</v>
      </c>
      <c r="I6724" t="s">
        <v>629</v>
      </c>
    </row>
    <row r="6725" spans="2:9" x14ac:dyDescent="0.35">
      <c r="B6725" t="s">
        <v>734</v>
      </c>
      <c r="C6725" t="s">
        <v>113</v>
      </c>
      <c r="D6725" t="str">
        <f>Table19[[#This Row],[Class Description]] &amp; " - " &amp;Table19[[#This Row],[Asset Class]]</f>
        <v>Gas Detection System - GSDTCSYS</v>
      </c>
      <c r="E6725" t="s">
        <v>10388</v>
      </c>
      <c r="F6725" t="s">
        <v>10389</v>
      </c>
      <c r="G6725" t="str">
        <f>Table19[[#This Row],[Closing Code Description]] &amp; " - " &amp; Table19[[#This Row],[Closing Code]]</f>
        <v>Vandalism - VNDLSM</v>
      </c>
      <c r="H6725" t="s">
        <v>10360</v>
      </c>
      <c r="I6725" t="s">
        <v>629</v>
      </c>
    </row>
    <row r="6726" spans="2:9" x14ac:dyDescent="0.35">
      <c r="B6726" t="s">
        <v>734</v>
      </c>
      <c r="C6726" t="s">
        <v>113</v>
      </c>
      <c r="D6726" t="str">
        <f>Table19[[#This Row],[Class Description]] &amp; " - " &amp;Table19[[#This Row],[Asset Class]]</f>
        <v>Gas Detection System - GSDTCSYS</v>
      </c>
      <c r="E6726" t="s">
        <v>10390</v>
      </c>
      <c r="F6726" t="s">
        <v>10391</v>
      </c>
      <c r="G6726" t="str">
        <f>Table19[[#This Row],[Closing Code Description]] &amp; " - " &amp; Table19[[#This Row],[Closing Code]]</f>
        <v>Defective/ Worn Component - WORNCMPT</v>
      </c>
      <c r="H6726" t="s">
        <v>10360</v>
      </c>
      <c r="I6726" t="s">
        <v>629</v>
      </c>
    </row>
    <row r="6727" spans="2:9" x14ac:dyDescent="0.35">
      <c r="B6727" t="s">
        <v>734</v>
      </c>
      <c r="C6727" t="s">
        <v>113</v>
      </c>
      <c r="D6727" t="str">
        <f>Table19[[#This Row],[Class Description]] &amp; " - " &amp;Table19[[#This Row],[Asset Class]]</f>
        <v>Gas Detection System - GSDTCSYS</v>
      </c>
      <c r="E6727" t="s">
        <v>10392</v>
      </c>
      <c r="F6727" t="s">
        <v>10393</v>
      </c>
      <c r="G6727" t="str">
        <f>Table19[[#This Row],[Closing Code Description]] &amp; " - " &amp; Table19[[#This Row],[Closing Code]]</f>
        <v>Adjusted - ADJUSTD</v>
      </c>
      <c r="H6727" t="s">
        <v>10394</v>
      </c>
      <c r="I6727" t="s">
        <v>629</v>
      </c>
    </row>
    <row r="6728" spans="2:9" x14ac:dyDescent="0.35">
      <c r="B6728" t="s">
        <v>734</v>
      </c>
      <c r="C6728" t="s">
        <v>113</v>
      </c>
      <c r="D6728" t="str">
        <f>Table19[[#This Row],[Class Description]] &amp; " - " &amp;Table19[[#This Row],[Asset Class]]</f>
        <v>Gas Detection System - GSDTCSYS</v>
      </c>
      <c r="E6728" t="s">
        <v>10395</v>
      </c>
      <c r="F6728" t="s">
        <v>10396</v>
      </c>
      <c r="G6728" t="str">
        <f>Table19[[#This Row],[Closing Code Description]] &amp; " - " &amp; Table19[[#This Row],[Closing Code]]</f>
        <v>Decommission - DECOMM</v>
      </c>
      <c r="H6728" t="s">
        <v>10394</v>
      </c>
      <c r="I6728" t="s">
        <v>629</v>
      </c>
    </row>
    <row r="6729" spans="2:9" x14ac:dyDescent="0.35">
      <c r="B6729" t="s">
        <v>734</v>
      </c>
      <c r="C6729" t="s">
        <v>113</v>
      </c>
      <c r="D6729" t="str">
        <f>Table19[[#This Row],[Class Description]] &amp; " - " &amp;Table19[[#This Row],[Asset Class]]</f>
        <v>Gas Detection System - GSDTCSYS</v>
      </c>
      <c r="E6729" t="s">
        <v>10397</v>
      </c>
      <c r="F6729" t="s">
        <v>10398</v>
      </c>
      <c r="G6729" t="str">
        <f>Table19[[#This Row],[Closing Code Description]] &amp; " - " &amp; Table19[[#This Row],[Closing Code]]</f>
        <v>Decontaminate - DECONTME</v>
      </c>
      <c r="H6729" t="s">
        <v>10394</v>
      </c>
      <c r="I6729" t="s">
        <v>629</v>
      </c>
    </row>
    <row r="6730" spans="2:9" x14ac:dyDescent="0.35">
      <c r="B6730" t="s">
        <v>734</v>
      </c>
      <c r="C6730" t="s">
        <v>113</v>
      </c>
      <c r="D6730" t="str">
        <f>Table19[[#This Row],[Class Description]] &amp; " - " &amp;Table19[[#This Row],[Asset Class]]</f>
        <v>Gas Detection System - GSDTCSYS</v>
      </c>
      <c r="E6730" t="s">
        <v>10399</v>
      </c>
      <c r="F6730" t="s">
        <v>10400</v>
      </c>
      <c r="G6730" t="str">
        <f>Table19[[#This Row],[Closing Code Description]] &amp; " - " &amp; Table19[[#This Row],[Closing Code]]</f>
        <v>Do Nothing - DONOTHIN</v>
      </c>
      <c r="H6730" t="s">
        <v>10394</v>
      </c>
      <c r="I6730" t="s">
        <v>629</v>
      </c>
    </row>
    <row r="6731" spans="2:9" x14ac:dyDescent="0.35">
      <c r="B6731" t="s">
        <v>734</v>
      </c>
      <c r="C6731" t="s">
        <v>113</v>
      </c>
      <c r="D6731" t="str">
        <f>Table19[[#This Row],[Class Description]] &amp; " - " &amp;Table19[[#This Row],[Asset Class]]</f>
        <v>Gas Detection System - GSDTCSYS</v>
      </c>
      <c r="E6731" t="s">
        <v>10401</v>
      </c>
      <c r="F6731" t="s">
        <v>10402</v>
      </c>
      <c r="G6731" t="str">
        <f>Table19[[#This Row],[Closing Code Description]] &amp; " - " &amp; Table19[[#This Row],[Closing Code]]</f>
        <v>Lubricate - LUBRCTE</v>
      </c>
      <c r="H6731" t="s">
        <v>10394</v>
      </c>
      <c r="I6731" t="s">
        <v>629</v>
      </c>
    </row>
    <row r="6732" spans="2:9" x14ac:dyDescent="0.35">
      <c r="B6732" t="s">
        <v>734</v>
      </c>
      <c r="C6732" t="s">
        <v>113</v>
      </c>
      <c r="D6732" t="str">
        <f>Table19[[#This Row],[Class Description]] &amp; " - " &amp;Table19[[#This Row],[Asset Class]]</f>
        <v>Gas Detection System - GSDTCSYS</v>
      </c>
      <c r="E6732" t="s">
        <v>1456</v>
      </c>
      <c r="F6732" t="s">
        <v>10381</v>
      </c>
      <c r="G6732" t="str">
        <f>Table19[[#This Row],[Closing Code Description]] &amp; " - " &amp; Table19[[#This Row],[Closing Code]]</f>
        <v>Other (specify) - OTHER</v>
      </c>
      <c r="H6732" t="s">
        <v>10394</v>
      </c>
      <c r="I6732" t="s">
        <v>629</v>
      </c>
    </row>
    <row r="6733" spans="2:9" x14ac:dyDescent="0.35">
      <c r="B6733" t="s">
        <v>734</v>
      </c>
      <c r="C6733" t="s">
        <v>113</v>
      </c>
      <c r="D6733" t="str">
        <f>Table19[[#This Row],[Class Description]] &amp; " - " &amp;Table19[[#This Row],[Asset Class]]</f>
        <v>Gas Detection System - GSDTCSYS</v>
      </c>
      <c r="E6733" t="s">
        <v>10403</v>
      </c>
      <c r="F6733" t="s">
        <v>10404</v>
      </c>
      <c r="G6733" t="str">
        <f>Table19[[#This Row],[Closing Code Description]] &amp; " - " &amp; Table19[[#This Row],[Closing Code]]</f>
        <v>Recalibrate - RECALBRT</v>
      </c>
      <c r="H6733" t="s">
        <v>10394</v>
      </c>
      <c r="I6733" t="s">
        <v>629</v>
      </c>
    </row>
    <row r="6734" spans="2:9" x14ac:dyDescent="0.35">
      <c r="B6734" t="s">
        <v>734</v>
      </c>
      <c r="C6734" t="s">
        <v>113</v>
      </c>
      <c r="D6734" t="str">
        <f>Table19[[#This Row],[Class Description]] &amp; " - " &amp;Table19[[#This Row],[Asset Class]]</f>
        <v>Gas Detection System - GSDTCSYS</v>
      </c>
      <c r="E6734" t="s">
        <v>10405</v>
      </c>
      <c r="F6734" t="s">
        <v>10406</v>
      </c>
      <c r="G6734" t="str">
        <f>Table19[[#This Row],[Closing Code Description]] &amp; " - " &amp; Table19[[#This Row],[Closing Code]]</f>
        <v>Remove Obstruction - REMVOBT</v>
      </c>
      <c r="H6734" t="s">
        <v>10394</v>
      </c>
      <c r="I6734" t="s">
        <v>629</v>
      </c>
    </row>
    <row r="6735" spans="2:9" x14ac:dyDescent="0.35">
      <c r="B6735" t="s">
        <v>734</v>
      </c>
      <c r="C6735" t="s">
        <v>113</v>
      </c>
      <c r="D6735" t="str">
        <f>Table19[[#This Row],[Class Description]] &amp; " - " &amp;Table19[[#This Row],[Asset Class]]</f>
        <v>Gas Detection System - GSDTCSYS</v>
      </c>
      <c r="E6735" t="s">
        <v>10407</v>
      </c>
      <c r="F6735" t="s">
        <v>10408</v>
      </c>
      <c r="G6735" t="str">
        <f>Table19[[#This Row],[Closing Code Description]] &amp; " - " &amp; Table19[[#This Row],[Closing Code]]</f>
        <v>Repair Component - REPCMPT</v>
      </c>
      <c r="H6735" t="s">
        <v>10394</v>
      </c>
      <c r="I6735" t="s">
        <v>629</v>
      </c>
    </row>
    <row r="6736" spans="2:9" x14ac:dyDescent="0.35">
      <c r="B6736" t="s">
        <v>734</v>
      </c>
      <c r="C6736" t="s">
        <v>113</v>
      </c>
      <c r="D6736" t="str">
        <f>Table19[[#This Row],[Class Description]] &amp; " - " &amp;Table19[[#This Row],[Asset Class]]</f>
        <v>Gas Detection System - GSDTCSYS</v>
      </c>
      <c r="E6736" t="s">
        <v>10409</v>
      </c>
      <c r="F6736" t="s">
        <v>10410</v>
      </c>
      <c r="G6736" t="str">
        <f>Table19[[#This Row],[Closing Code Description]] &amp; " - " &amp; Table19[[#This Row],[Closing Code]]</f>
        <v>Replace Asset - REPLASS</v>
      </c>
      <c r="H6736" t="s">
        <v>10394</v>
      </c>
      <c r="I6736" t="s">
        <v>629</v>
      </c>
    </row>
    <row r="6737" spans="2:9" x14ac:dyDescent="0.35">
      <c r="B6737" t="s">
        <v>734</v>
      </c>
      <c r="C6737" t="s">
        <v>113</v>
      </c>
      <c r="D6737" t="str">
        <f>Table19[[#This Row],[Class Description]] &amp; " - " &amp;Table19[[#This Row],[Asset Class]]</f>
        <v>Gas Detection System - GSDTCSYS</v>
      </c>
      <c r="E6737" t="s">
        <v>10411</v>
      </c>
      <c r="F6737" t="s">
        <v>10412</v>
      </c>
      <c r="G6737" t="str">
        <f>Table19[[#This Row],[Closing Code Description]] &amp; " - " &amp; Table19[[#This Row],[Closing Code]]</f>
        <v>Replace Component - REPLCMPT</v>
      </c>
      <c r="H6737" t="s">
        <v>10394</v>
      </c>
      <c r="I6737" t="s">
        <v>629</v>
      </c>
    </row>
    <row r="6738" spans="2:9" x14ac:dyDescent="0.35">
      <c r="B6738" t="s">
        <v>734</v>
      </c>
      <c r="C6738" t="s">
        <v>113</v>
      </c>
      <c r="D6738" t="str">
        <f>Table19[[#This Row],[Class Description]] &amp; " - " &amp;Table19[[#This Row],[Asset Class]]</f>
        <v>Gas Detection System - GSDTCSYS</v>
      </c>
      <c r="E6738" t="s">
        <v>10413</v>
      </c>
      <c r="F6738" t="s">
        <v>10414</v>
      </c>
      <c r="G6738" t="str">
        <f>Table19[[#This Row],[Closing Code Description]] &amp; " - " &amp; Table19[[#This Row],[Closing Code]]</f>
        <v>Repair Asset - REPRASS</v>
      </c>
      <c r="H6738" t="s">
        <v>10394</v>
      </c>
      <c r="I6738" t="s">
        <v>629</v>
      </c>
    </row>
    <row r="6739" spans="2:9" x14ac:dyDescent="0.35">
      <c r="B6739" t="s">
        <v>734</v>
      </c>
      <c r="C6739" t="s">
        <v>113</v>
      </c>
      <c r="D6739" t="str">
        <f>Table19[[#This Row],[Class Description]] &amp; " - " &amp;Table19[[#This Row],[Asset Class]]</f>
        <v>Gas Detection System - GSDTCSYS</v>
      </c>
      <c r="E6739" t="s">
        <v>10415</v>
      </c>
      <c r="F6739" t="s">
        <v>10416</v>
      </c>
      <c r="G6739" t="str">
        <f>Table19[[#This Row],[Closing Code Description]] &amp; " - " &amp; Table19[[#This Row],[Closing Code]]</f>
        <v>Upgrade - UPGRADES</v>
      </c>
      <c r="H6739" t="s">
        <v>10394</v>
      </c>
      <c r="I6739" t="s">
        <v>629</v>
      </c>
    </row>
    <row r="6740" spans="2:9" x14ac:dyDescent="0.35">
      <c r="B6740" t="s">
        <v>505</v>
      </c>
      <c r="C6740" t="s">
        <v>283</v>
      </c>
      <c r="D6740" t="str">
        <f>Table19[[#This Row],[Class Description]] &amp; " - " &amp;Table19[[#This Row],[Asset Class]]</f>
        <v>Gas Vaporizer - GSVP</v>
      </c>
      <c r="E6740" t="s">
        <v>10332</v>
      </c>
      <c r="F6740" t="s">
        <v>10333</v>
      </c>
      <c r="G6740" t="str">
        <f>Table19[[#This Row],[Closing Code Description]] &amp; " - " &amp; Table19[[#This Row],[Closing Code]]</f>
        <v>Abnormal Temprature - ABNTEMP</v>
      </c>
      <c r="H6740" t="s">
        <v>10334</v>
      </c>
      <c r="I6740" t="s">
        <v>629</v>
      </c>
    </row>
    <row r="6741" spans="2:9" x14ac:dyDescent="0.35">
      <c r="B6741" t="s">
        <v>505</v>
      </c>
      <c r="C6741" t="s">
        <v>283</v>
      </c>
      <c r="D6741" t="str">
        <f>Table19[[#This Row],[Class Description]] &amp; " - " &amp;Table19[[#This Row],[Asset Class]]</f>
        <v>Gas Vaporizer - GSVP</v>
      </c>
      <c r="E6741" t="s">
        <v>10335</v>
      </c>
      <c r="F6741" t="s">
        <v>10336</v>
      </c>
      <c r="G6741" t="str">
        <f>Table19[[#This Row],[Closing Code Description]] &amp; " - " &amp; Table19[[#This Row],[Closing Code]]</f>
        <v>Corrosion - CORROS</v>
      </c>
      <c r="H6741" t="s">
        <v>10334</v>
      </c>
      <c r="I6741" t="s">
        <v>629</v>
      </c>
    </row>
    <row r="6742" spans="2:9" x14ac:dyDescent="0.35">
      <c r="B6742" t="s">
        <v>505</v>
      </c>
      <c r="C6742" t="s">
        <v>283</v>
      </c>
      <c r="D6742" t="str">
        <f>Table19[[#This Row],[Class Description]] &amp; " - " &amp;Table19[[#This Row],[Asset Class]]</f>
        <v>Gas Vaporizer - GSVP</v>
      </c>
      <c r="E6742" t="s">
        <v>10421</v>
      </c>
      <c r="F6742" t="s">
        <v>10422</v>
      </c>
      <c r="G6742" t="str">
        <f>Table19[[#This Row],[Closing Code Description]] &amp; " - " &amp; Table19[[#This Row],[Closing Code]]</f>
        <v>Electrical Trip Out - ELECTRIP</v>
      </c>
      <c r="H6742" t="s">
        <v>10334</v>
      </c>
      <c r="I6742" t="s">
        <v>629</v>
      </c>
    </row>
    <row r="6743" spans="2:9" x14ac:dyDescent="0.35">
      <c r="B6743" t="s">
        <v>505</v>
      </c>
      <c r="C6743" t="s">
        <v>283</v>
      </c>
      <c r="D6743" t="str">
        <f>Table19[[#This Row],[Class Description]] &amp; " - " &amp;Table19[[#This Row],[Asset Class]]</f>
        <v>Gas Vaporizer - GSVP</v>
      </c>
      <c r="E6743" t="s">
        <v>10337</v>
      </c>
      <c r="F6743" t="s">
        <v>10338</v>
      </c>
      <c r="G6743" t="str">
        <f>Table19[[#This Row],[Closing Code Description]] &amp; " - " &amp; Table19[[#This Row],[Closing Code]]</f>
        <v>Excessive Noise - EXNOISE</v>
      </c>
      <c r="H6743" t="s">
        <v>10334</v>
      </c>
      <c r="I6743" t="s">
        <v>629</v>
      </c>
    </row>
    <row r="6744" spans="2:9" x14ac:dyDescent="0.35">
      <c r="B6744" t="s">
        <v>505</v>
      </c>
      <c r="C6744" t="s">
        <v>283</v>
      </c>
      <c r="D6744" t="str">
        <f>Table19[[#This Row],[Class Description]] &amp; " - " &amp;Table19[[#This Row],[Asset Class]]</f>
        <v>Gas Vaporizer - GSVP</v>
      </c>
      <c r="E6744" t="s">
        <v>10339</v>
      </c>
      <c r="F6744" t="s">
        <v>10340</v>
      </c>
      <c r="G6744" t="str">
        <f>Table19[[#This Row],[Closing Code Description]] &amp; " - " &amp; Table19[[#This Row],[Closing Code]]</f>
        <v>Excessive Vibration - EXVIBRTN</v>
      </c>
      <c r="H6744" t="s">
        <v>10334</v>
      </c>
      <c r="I6744" t="s">
        <v>629</v>
      </c>
    </row>
    <row r="6745" spans="2:9" x14ac:dyDescent="0.35">
      <c r="B6745" t="s">
        <v>505</v>
      </c>
      <c r="C6745" t="s">
        <v>283</v>
      </c>
      <c r="D6745" t="str">
        <f>Table19[[#This Row],[Class Description]] &amp; " - " &amp;Table19[[#This Row],[Asset Class]]</f>
        <v>Gas Vaporizer - GSVP</v>
      </c>
      <c r="E6745" t="s">
        <v>10341</v>
      </c>
      <c r="F6745" t="s">
        <v>10342</v>
      </c>
      <c r="G6745" t="str">
        <f>Table19[[#This Row],[Closing Code Description]] &amp; " - " &amp; Table19[[#This Row],[Closing Code]]</f>
        <v>Jammed Equipment - JAMMEDEQ</v>
      </c>
      <c r="H6745" t="s">
        <v>10334</v>
      </c>
      <c r="I6745" t="s">
        <v>629</v>
      </c>
    </row>
    <row r="6746" spans="2:9" x14ac:dyDescent="0.35">
      <c r="B6746" t="s">
        <v>505</v>
      </c>
      <c r="C6746" t="s">
        <v>283</v>
      </c>
      <c r="D6746" t="str">
        <f>Table19[[#This Row],[Class Description]] &amp; " - " &amp;Table19[[#This Row],[Asset Class]]</f>
        <v>Gas Vaporizer - GSVP</v>
      </c>
      <c r="E6746" t="s">
        <v>10343</v>
      </c>
      <c r="F6746" t="s">
        <v>10344</v>
      </c>
      <c r="G6746" t="str">
        <f>Table19[[#This Row],[Closing Code Description]] &amp; " - " &amp; Table19[[#This Row],[Closing Code]]</f>
        <v>Leaking - LEAKING</v>
      </c>
      <c r="H6746" t="s">
        <v>10334</v>
      </c>
      <c r="I6746" t="s">
        <v>629</v>
      </c>
    </row>
    <row r="6747" spans="2:9" x14ac:dyDescent="0.35">
      <c r="B6747" t="s">
        <v>505</v>
      </c>
      <c r="C6747" t="s">
        <v>283</v>
      </c>
      <c r="D6747" t="str">
        <f>Table19[[#This Row],[Class Description]] &amp; " - " &amp;Table19[[#This Row],[Asset Class]]</f>
        <v>Gas Vaporizer - GSVP</v>
      </c>
      <c r="E6747" t="s">
        <v>10345</v>
      </c>
      <c r="F6747" t="s">
        <v>10346</v>
      </c>
      <c r="G6747" t="str">
        <f>Table19[[#This Row],[Closing Code Description]] &amp; " - " &amp; Table19[[#This Row],[Closing Code]]</f>
        <v>Low Performance - LOWPERF</v>
      </c>
      <c r="H6747" t="s">
        <v>10334</v>
      </c>
      <c r="I6747" t="s">
        <v>629</v>
      </c>
    </row>
    <row r="6748" spans="2:9" x14ac:dyDescent="0.35">
      <c r="B6748" t="s">
        <v>505</v>
      </c>
      <c r="C6748" t="s">
        <v>283</v>
      </c>
      <c r="D6748" t="str">
        <f>Table19[[#This Row],[Class Description]] &amp; " - " &amp;Table19[[#This Row],[Asset Class]]</f>
        <v>Gas Vaporizer - GSVP</v>
      </c>
      <c r="E6748" t="s">
        <v>10347</v>
      </c>
      <c r="F6748" t="s">
        <v>10348</v>
      </c>
      <c r="G6748" t="str">
        <f>Table19[[#This Row],[Closing Code Description]] &amp; " - " &amp; Table19[[#This Row],[Closing Code]]</f>
        <v>Non-Operational - NONOPER</v>
      </c>
      <c r="H6748" t="s">
        <v>10334</v>
      </c>
      <c r="I6748" t="s">
        <v>629</v>
      </c>
    </row>
    <row r="6749" spans="2:9" x14ac:dyDescent="0.35">
      <c r="B6749" t="s">
        <v>505</v>
      </c>
      <c r="C6749" t="s">
        <v>283</v>
      </c>
      <c r="D6749" t="str">
        <f>Table19[[#This Row],[Class Description]] &amp; " - " &amp;Table19[[#This Row],[Asset Class]]</f>
        <v>Gas Vaporizer - GSVP</v>
      </c>
      <c r="E6749" t="s">
        <v>10349</v>
      </c>
      <c r="F6749" t="s">
        <v>10350</v>
      </c>
      <c r="G6749" t="str">
        <f>Table19[[#This Row],[Closing Code Description]] &amp; " - " &amp; Table19[[#This Row],[Closing Code]]</f>
        <v>Physical Damage - PHYDMGE</v>
      </c>
      <c r="H6749" t="s">
        <v>10334</v>
      </c>
      <c r="I6749" t="s">
        <v>629</v>
      </c>
    </row>
    <row r="6750" spans="2:9" x14ac:dyDescent="0.35">
      <c r="B6750" t="s">
        <v>505</v>
      </c>
      <c r="C6750" t="s">
        <v>283</v>
      </c>
      <c r="D6750" t="str">
        <f>Table19[[#This Row],[Class Description]] &amp; " - " &amp;Table19[[#This Row],[Asset Class]]</f>
        <v>Gas Vaporizer - GSVP</v>
      </c>
      <c r="E6750" t="s">
        <v>10351</v>
      </c>
      <c r="F6750" t="s">
        <v>10352</v>
      </c>
      <c r="G6750" t="str">
        <f>Table19[[#This Row],[Closing Code Description]] &amp; " - " &amp; Table19[[#This Row],[Closing Code]]</f>
        <v>Unusual Smell - UNSMELL</v>
      </c>
      <c r="H6750" t="s">
        <v>10334</v>
      </c>
      <c r="I6750" t="s">
        <v>629</v>
      </c>
    </row>
    <row r="6751" spans="2:9" x14ac:dyDescent="0.35">
      <c r="B6751" t="s">
        <v>505</v>
      </c>
      <c r="C6751" t="s">
        <v>283</v>
      </c>
      <c r="D6751" t="str">
        <f>Table19[[#This Row],[Class Description]] &amp; " - " &amp;Table19[[#This Row],[Asset Class]]</f>
        <v>Gas Vaporizer - GSVP</v>
      </c>
      <c r="E6751" t="s">
        <v>10353</v>
      </c>
      <c r="F6751" t="s">
        <v>10354</v>
      </c>
      <c r="G6751" t="str">
        <f>Table19[[#This Row],[Closing Code Description]] &amp; " - " &amp; Table19[[#This Row],[Closing Code]]</f>
        <v>Unusual Smoke - UNSMOKE</v>
      </c>
      <c r="H6751" t="s">
        <v>10334</v>
      </c>
      <c r="I6751" t="s">
        <v>629</v>
      </c>
    </row>
    <row r="6752" spans="2:9" x14ac:dyDescent="0.35">
      <c r="B6752" t="s">
        <v>505</v>
      </c>
      <c r="C6752" t="s">
        <v>283</v>
      </c>
      <c r="D6752" t="str">
        <f>Table19[[#This Row],[Class Description]] &amp; " - " &amp;Table19[[#This Row],[Asset Class]]</f>
        <v>Gas Vaporizer - GSVP</v>
      </c>
      <c r="E6752" t="s">
        <v>12467</v>
      </c>
      <c r="F6752" t="s">
        <v>12468</v>
      </c>
      <c r="G6752" t="str">
        <f>Table19[[#This Row],[Closing Code Description]] &amp; " - " &amp; Table19[[#This Row],[Closing Code]]</f>
        <v>Gas vaporizer gas fired burner deteriorated - GSGFNDET</v>
      </c>
      <c r="H6752" t="s">
        <v>10357</v>
      </c>
      <c r="I6752" t="s">
        <v>629</v>
      </c>
    </row>
    <row r="6753" spans="2:9" x14ac:dyDescent="0.35">
      <c r="B6753" t="s">
        <v>505</v>
      </c>
      <c r="C6753" t="s">
        <v>283</v>
      </c>
      <c r="D6753" t="str">
        <f>Table19[[#This Row],[Class Description]] &amp; " - " &amp;Table19[[#This Row],[Asset Class]]</f>
        <v>Gas Vaporizer - GSVP</v>
      </c>
      <c r="E6753" t="s">
        <v>12469</v>
      </c>
      <c r="F6753" t="s">
        <v>12470</v>
      </c>
      <c r="G6753" t="str">
        <f>Table19[[#This Row],[Closing Code Description]] &amp; " - " &amp; Table19[[#This Row],[Closing Code]]</f>
        <v>Gas vaporizer electric heater deteriorated - GSVEHDET</v>
      </c>
      <c r="H6753" t="s">
        <v>10357</v>
      </c>
      <c r="I6753" t="s">
        <v>629</v>
      </c>
    </row>
    <row r="6754" spans="2:9" x14ac:dyDescent="0.35">
      <c r="B6754" t="s">
        <v>505</v>
      </c>
      <c r="C6754" t="s">
        <v>283</v>
      </c>
      <c r="D6754" t="str">
        <f>Table19[[#This Row],[Class Description]] &amp; " - " &amp;Table19[[#This Row],[Asset Class]]</f>
        <v>Gas Vaporizer - GSVP</v>
      </c>
      <c r="E6754" t="s">
        <v>12471</v>
      </c>
      <c r="F6754" t="s">
        <v>12472</v>
      </c>
      <c r="G6754" t="str">
        <f>Table19[[#This Row],[Closing Code Description]] &amp; " - " &amp; Table19[[#This Row],[Closing Code]]</f>
        <v>Gas vaporizer components deteriorated - GSVPCDET</v>
      </c>
      <c r="H6754" t="s">
        <v>10357</v>
      </c>
      <c r="I6754" t="s">
        <v>629</v>
      </c>
    </row>
    <row r="6755" spans="2:9" x14ac:dyDescent="0.35">
      <c r="B6755" t="s">
        <v>505</v>
      </c>
      <c r="C6755" t="s">
        <v>283</v>
      </c>
      <c r="D6755" t="str">
        <f>Table19[[#This Row],[Class Description]] &amp; " - " &amp;Table19[[#This Row],[Asset Class]]</f>
        <v>Gas Vaporizer - GSVP</v>
      </c>
      <c r="E6755" t="s">
        <v>10358</v>
      </c>
      <c r="F6755" t="s">
        <v>10359</v>
      </c>
      <c r="G6755" t="str">
        <f>Table19[[#This Row],[Closing Code Description]] &amp; " - " &amp; Table19[[#This Row],[Closing Code]]</f>
        <v>Accident - ACCIDENT</v>
      </c>
      <c r="H6755" t="s">
        <v>10360</v>
      </c>
      <c r="I6755" t="s">
        <v>629</v>
      </c>
    </row>
    <row r="6756" spans="2:9" x14ac:dyDescent="0.35">
      <c r="B6756" t="s">
        <v>505</v>
      </c>
      <c r="C6756" t="s">
        <v>283</v>
      </c>
      <c r="D6756" t="str">
        <f>Table19[[#This Row],[Class Description]] &amp; " - " &amp;Table19[[#This Row],[Asset Class]]</f>
        <v>Gas Vaporizer - GSVP</v>
      </c>
      <c r="E6756" t="s">
        <v>10361</v>
      </c>
      <c r="F6756" t="s">
        <v>10362</v>
      </c>
      <c r="G6756" t="str">
        <f>Table19[[#This Row],[Closing Code Description]] &amp; " - " &amp; Table19[[#This Row],[Closing Code]]</f>
        <v>Accelerated Wear - ACCWEAR</v>
      </c>
      <c r="H6756" t="s">
        <v>10360</v>
      </c>
      <c r="I6756" t="s">
        <v>629</v>
      </c>
    </row>
    <row r="6757" spans="2:9" x14ac:dyDescent="0.35">
      <c r="B6757" t="s">
        <v>505</v>
      </c>
      <c r="C6757" t="s">
        <v>283</v>
      </c>
      <c r="D6757" t="str">
        <f>Table19[[#This Row],[Class Description]] &amp; " - " &amp;Table19[[#This Row],[Asset Class]]</f>
        <v>Gas Vaporizer - GSVP</v>
      </c>
      <c r="E6757" t="s">
        <v>10363</v>
      </c>
      <c r="F6757" t="s">
        <v>10364</v>
      </c>
      <c r="G6757" t="str">
        <f>Table19[[#This Row],[Closing Code Description]] &amp; " - " &amp; Table19[[#This Row],[Closing Code]]</f>
        <v>Weather condition/Forces of nature or Act of God - ACTGOD</v>
      </c>
      <c r="H6757" t="s">
        <v>10360</v>
      </c>
      <c r="I6757" t="s">
        <v>629</v>
      </c>
    </row>
    <row r="6758" spans="2:9" x14ac:dyDescent="0.35">
      <c r="B6758" t="s">
        <v>505</v>
      </c>
      <c r="C6758" t="s">
        <v>283</v>
      </c>
      <c r="D6758" t="str">
        <f>Table19[[#This Row],[Class Description]] &amp; " - " &amp;Table19[[#This Row],[Asset Class]]</f>
        <v>Gas Vaporizer - GSVP</v>
      </c>
      <c r="E6758" t="s">
        <v>10365</v>
      </c>
      <c r="F6758" t="s">
        <v>10366</v>
      </c>
      <c r="G6758" t="str">
        <f>Table19[[#This Row],[Closing Code Description]] &amp; " - " &amp; Table19[[#This Row],[Closing Code]]</f>
        <v>Contamination - CONTAM</v>
      </c>
      <c r="H6758" t="s">
        <v>10360</v>
      </c>
      <c r="I6758" t="s">
        <v>629</v>
      </c>
    </row>
    <row r="6759" spans="2:9" x14ac:dyDescent="0.35">
      <c r="B6759" t="s">
        <v>505</v>
      </c>
      <c r="C6759" t="s">
        <v>283</v>
      </c>
      <c r="D6759" t="str">
        <f>Table19[[#This Row],[Class Description]] &amp; " - " &amp;Table19[[#This Row],[Asset Class]]</f>
        <v>Gas Vaporizer - GSVP</v>
      </c>
      <c r="E6759" t="s">
        <v>10367</v>
      </c>
      <c r="F6759" t="s">
        <v>10368</v>
      </c>
      <c r="G6759" t="str">
        <f>Table19[[#This Row],[Closing Code Description]] &amp; " - " &amp; Table19[[#This Row],[Closing Code]]</f>
        <v>Defective Asset - DEFASSET</v>
      </c>
      <c r="H6759" t="s">
        <v>10360</v>
      </c>
      <c r="I6759" t="s">
        <v>629</v>
      </c>
    </row>
    <row r="6760" spans="2:9" x14ac:dyDescent="0.35">
      <c r="B6760" t="s">
        <v>505</v>
      </c>
      <c r="C6760" t="s">
        <v>283</v>
      </c>
      <c r="D6760" t="str">
        <f>Table19[[#This Row],[Class Description]] &amp; " - " &amp;Table19[[#This Row],[Asset Class]]</f>
        <v>Gas Vaporizer - GSVP</v>
      </c>
      <c r="E6760" t="s">
        <v>10369</v>
      </c>
      <c r="F6760" t="s">
        <v>10370</v>
      </c>
      <c r="G6760" t="str">
        <f>Table19[[#This Row],[Closing Code Description]] &amp; " - " &amp; Table19[[#This Row],[Closing Code]]</f>
        <v>Excessive Load - EXLOAD</v>
      </c>
      <c r="H6760" t="s">
        <v>10360</v>
      </c>
      <c r="I6760" t="s">
        <v>629</v>
      </c>
    </row>
    <row r="6761" spans="2:9" x14ac:dyDescent="0.35">
      <c r="B6761" t="s">
        <v>505</v>
      </c>
      <c r="C6761" t="s">
        <v>283</v>
      </c>
      <c r="D6761" t="str">
        <f>Table19[[#This Row],[Class Description]] &amp; " - " &amp;Table19[[#This Row],[Asset Class]]</f>
        <v>Gas Vaporizer - GSVP</v>
      </c>
      <c r="E6761" t="s">
        <v>10371</v>
      </c>
      <c r="F6761" t="s">
        <v>10372</v>
      </c>
      <c r="G6761" t="str">
        <f>Table19[[#This Row],[Closing Code Description]] &amp; " - " &amp; Table19[[#This Row],[Closing Code]]</f>
        <v>Improper Maintenance - IMPRMNT</v>
      </c>
      <c r="H6761" t="s">
        <v>10360</v>
      </c>
      <c r="I6761" t="s">
        <v>629</v>
      </c>
    </row>
    <row r="6762" spans="2:9" x14ac:dyDescent="0.35">
      <c r="B6762" t="s">
        <v>505</v>
      </c>
      <c r="C6762" t="s">
        <v>283</v>
      </c>
      <c r="D6762" t="str">
        <f>Table19[[#This Row],[Class Description]] &amp; " - " &amp;Table19[[#This Row],[Asset Class]]</f>
        <v>Gas Vaporizer - GSVP</v>
      </c>
      <c r="E6762" t="s">
        <v>10373</v>
      </c>
      <c r="F6762" t="s">
        <v>10374</v>
      </c>
      <c r="G6762" t="str">
        <f>Table19[[#This Row],[Closing Code Description]] &amp; " - " &amp; Table19[[#This Row],[Closing Code]]</f>
        <v>Insufficient Lubrication - INSLUBR</v>
      </c>
      <c r="H6762" t="s">
        <v>10360</v>
      </c>
      <c r="I6762" t="s">
        <v>629</v>
      </c>
    </row>
    <row r="6763" spans="2:9" x14ac:dyDescent="0.35">
      <c r="B6763" t="s">
        <v>505</v>
      </c>
      <c r="C6763" t="s">
        <v>283</v>
      </c>
      <c r="D6763" t="str">
        <f>Table19[[#This Row],[Class Description]] &amp; " - " &amp;Table19[[#This Row],[Asset Class]]</f>
        <v>Gas Vaporizer - GSVP</v>
      </c>
      <c r="E6763" t="s">
        <v>10375</v>
      </c>
      <c r="F6763" t="s">
        <v>10376</v>
      </c>
      <c r="G6763" t="str">
        <f>Table19[[#This Row],[Closing Code Description]] &amp; " - " &amp; Table19[[#This Row],[Closing Code]]</f>
        <v>Lack of/ Inadequate Training - LACKTRN</v>
      </c>
      <c r="H6763" t="s">
        <v>10360</v>
      </c>
      <c r="I6763" t="s">
        <v>629</v>
      </c>
    </row>
    <row r="6764" spans="2:9" x14ac:dyDescent="0.35">
      <c r="B6764" t="s">
        <v>505</v>
      </c>
      <c r="C6764" t="s">
        <v>283</v>
      </c>
      <c r="D6764" t="str">
        <f>Table19[[#This Row],[Class Description]] &amp; " - " &amp;Table19[[#This Row],[Asset Class]]</f>
        <v>Gas Vaporizer - GSVP</v>
      </c>
      <c r="E6764" t="s">
        <v>10377</v>
      </c>
      <c r="F6764" t="s">
        <v>10378</v>
      </c>
      <c r="G6764" t="str">
        <f>Table19[[#This Row],[Closing Code Description]] &amp; " - " &amp; Table19[[#This Row],[Closing Code]]</f>
        <v>Loose/ Missing Component - MISSCMP</v>
      </c>
      <c r="H6764" t="s">
        <v>10360</v>
      </c>
      <c r="I6764" t="s">
        <v>629</v>
      </c>
    </row>
    <row r="6765" spans="2:9" x14ac:dyDescent="0.35">
      <c r="B6765" t="s">
        <v>505</v>
      </c>
      <c r="C6765" t="s">
        <v>283</v>
      </c>
      <c r="D6765" t="str">
        <f>Table19[[#This Row],[Class Description]] &amp; " - " &amp;Table19[[#This Row],[Asset Class]]</f>
        <v>Gas Vaporizer - GSVP</v>
      </c>
      <c r="E6765" t="s">
        <v>10379</v>
      </c>
      <c r="F6765" t="s">
        <v>10380</v>
      </c>
      <c r="G6765" t="str">
        <f>Table19[[#This Row],[Closing Code Description]] &amp; " - " &amp; Table19[[#This Row],[Closing Code]]</f>
        <v>Normal Wear - NRMWEAR</v>
      </c>
      <c r="H6765" t="s">
        <v>10360</v>
      </c>
      <c r="I6765" t="s">
        <v>629</v>
      </c>
    </row>
    <row r="6766" spans="2:9" x14ac:dyDescent="0.35">
      <c r="B6766" t="s">
        <v>505</v>
      </c>
      <c r="C6766" t="s">
        <v>283</v>
      </c>
      <c r="D6766" t="str">
        <f>Table19[[#This Row],[Class Description]] &amp; " - " &amp;Table19[[#This Row],[Asset Class]]</f>
        <v>Gas Vaporizer - GSVP</v>
      </c>
      <c r="E6766" t="s">
        <v>1456</v>
      </c>
      <c r="F6766" t="s">
        <v>10381</v>
      </c>
      <c r="G6766" t="str">
        <f>Table19[[#This Row],[Closing Code Description]] &amp; " - " &amp; Table19[[#This Row],[Closing Code]]</f>
        <v>Other (specify) - OTHER</v>
      </c>
      <c r="H6766" t="s">
        <v>10360</v>
      </c>
      <c r="I6766" t="s">
        <v>629</v>
      </c>
    </row>
    <row r="6767" spans="2:9" x14ac:dyDescent="0.35">
      <c r="B6767" t="s">
        <v>505</v>
      </c>
      <c r="C6767" t="s">
        <v>283</v>
      </c>
      <c r="D6767" t="str">
        <f>Table19[[#This Row],[Class Description]] &amp; " - " &amp;Table19[[#This Row],[Asset Class]]</f>
        <v>Gas Vaporizer - GSVP</v>
      </c>
      <c r="E6767" t="s">
        <v>10382</v>
      </c>
      <c r="F6767" t="s">
        <v>10383</v>
      </c>
      <c r="G6767" t="str">
        <f>Table19[[#This Row],[Closing Code Description]] &amp; " - " &amp; Table19[[#This Row],[Closing Code]]</f>
        <v>Poor Installation - PRINSTAL</v>
      </c>
      <c r="H6767" t="s">
        <v>10360</v>
      </c>
      <c r="I6767" t="s">
        <v>629</v>
      </c>
    </row>
    <row r="6768" spans="2:9" x14ac:dyDescent="0.35">
      <c r="B6768" t="s">
        <v>505</v>
      </c>
      <c r="C6768" t="s">
        <v>283</v>
      </c>
      <c r="D6768" t="str">
        <f>Table19[[#This Row],[Class Description]] &amp; " - " &amp;Table19[[#This Row],[Asset Class]]</f>
        <v>Gas Vaporizer - GSVP</v>
      </c>
      <c r="E6768" t="s">
        <v>10384</v>
      </c>
      <c r="F6768" t="s">
        <v>10385</v>
      </c>
      <c r="G6768" t="str">
        <f>Table19[[#This Row],[Closing Code Description]] &amp; " - " &amp; Table19[[#This Row],[Closing Code]]</f>
        <v>Procedure Issue - PROCISSU</v>
      </c>
      <c r="H6768" t="s">
        <v>10360</v>
      </c>
      <c r="I6768" t="s">
        <v>629</v>
      </c>
    </row>
    <row r="6769" spans="2:9" x14ac:dyDescent="0.35">
      <c r="B6769" t="s">
        <v>505</v>
      </c>
      <c r="C6769" t="s">
        <v>283</v>
      </c>
      <c r="D6769" t="str">
        <f>Table19[[#This Row],[Class Description]] &amp; " - " &amp;Table19[[#This Row],[Asset Class]]</f>
        <v>Gas Vaporizer - GSVP</v>
      </c>
      <c r="E6769" t="s">
        <v>10386</v>
      </c>
      <c r="F6769" t="s">
        <v>10387</v>
      </c>
      <c r="G6769" t="str">
        <f>Table19[[#This Row],[Closing Code Description]] &amp; " - " &amp; Table19[[#This Row],[Closing Code]]</f>
        <v>Utility Failure - UTLFAIL</v>
      </c>
      <c r="H6769" t="s">
        <v>10360</v>
      </c>
      <c r="I6769" t="s">
        <v>629</v>
      </c>
    </row>
    <row r="6770" spans="2:9" x14ac:dyDescent="0.35">
      <c r="B6770" t="s">
        <v>505</v>
      </c>
      <c r="C6770" t="s">
        <v>283</v>
      </c>
      <c r="D6770" t="str">
        <f>Table19[[#This Row],[Class Description]] &amp; " - " &amp;Table19[[#This Row],[Asset Class]]</f>
        <v>Gas Vaporizer - GSVP</v>
      </c>
      <c r="E6770" t="s">
        <v>10388</v>
      </c>
      <c r="F6770" t="s">
        <v>10389</v>
      </c>
      <c r="G6770" t="str">
        <f>Table19[[#This Row],[Closing Code Description]] &amp; " - " &amp; Table19[[#This Row],[Closing Code]]</f>
        <v>Vandalism - VNDLSM</v>
      </c>
      <c r="H6770" t="s">
        <v>10360</v>
      </c>
      <c r="I6770" t="s">
        <v>629</v>
      </c>
    </row>
    <row r="6771" spans="2:9" x14ac:dyDescent="0.35">
      <c r="B6771" t="s">
        <v>505</v>
      </c>
      <c r="C6771" t="s">
        <v>283</v>
      </c>
      <c r="D6771" t="str">
        <f>Table19[[#This Row],[Class Description]] &amp; " - " &amp;Table19[[#This Row],[Asset Class]]</f>
        <v>Gas Vaporizer - GSVP</v>
      </c>
      <c r="E6771" t="s">
        <v>10390</v>
      </c>
      <c r="F6771" t="s">
        <v>10391</v>
      </c>
      <c r="G6771" t="str">
        <f>Table19[[#This Row],[Closing Code Description]] &amp; " - " &amp; Table19[[#This Row],[Closing Code]]</f>
        <v>Defective/ Worn Component - WORNCMPT</v>
      </c>
      <c r="H6771" t="s">
        <v>10360</v>
      </c>
      <c r="I6771" t="s">
        <v>629</v>
      </c>
    </row>
    <row r="6772" spans="2:9" x14ac:dyDescent="0.35">
      <c r="B6772" t="s">
        <v>505</v>
      </c>
      <c r="C6772" t="s">
        <v>283</v>
      </c>
      <c r="D6772" t="str">
        <f>Table19[[#This Row],[Class Description]] &amp; " - " &amp;Table19[[#This Row],[Asset Class]]</f>
        <v>Gas Vaporizer - GSVP</v>
      </c>
      <c r="E6772" t="s">
        <v>10392</v>
      </c>
      <c r="F6772" t="s">
        <v>10393</v>
      </c>
      <c r="G6772" t="str">
        <f>Table19[[#This Row],[Closing Code Description]] &amp; " - " &amp; Table19[[#This Row],[Closing Code]]</f>
        <v>Adjusted - ADJUSTD</v>
      </c>
      <c r="H6772" t="s">
        <v>10394</v>
      </c>
      <c r="I6772" t="s">
        <v>629</v>
      </c>
    </row>
    <row r="6773" spans="2:9" x14ac:dyDescent="0.35">
      <c r="B6773" t="s">
        <v>505</v>
      </c>
      <c r="C6773" t="s">
        <v>283</v>
      </c>
      <c r="D6773" t="str">
        <f>Table19[[#This Row],[Class Description]] &amp; " - " &amp;Table19[[#This Row],[Asset Class]]</f>
        <v>Gas Vaporizer - GSVP</v>
      </c>
      <c r="E6773" t="s">
        <v>10395</v>
      </c>
      <c r="F6773" t="s">
        <v>10396</v>
      </c>
      <c r="G6773" t="str">
        <f>Table19[[#This Row],[Closing Code Description]] &amp; " - " &amp; Table19[[#This Row],[Closing Code]]</f>
        <v>Decommission - DECOMM</v>
      </c>
      <c r="H6773" t="s">
        <v>10394</v>
      </c>
      <c r="I6773" t="s">
        <v>629</v>
      </c>
    </row>
    <row r="6774" spans="2:9" x14ac:dyDescent="0.35">
      <c r="B6774" t="s">
        <v>505</v>
      </c>
      <c r="C6774" t="s">
        <v>283</v>
      </c>
      <c r="D6774" t="str">
        <f>Table19[[#This Row],[Class Description]] &amp; " - " &amp;Table19[[#This Row],[Asset Class]]</f>
        <v>Gas Vaporizer - GSVP</v>
      </c>
      <c r="E6774" t="s">
        <v>10397</v>
      </c>
      <c r="F6774" t="s">
        <v>10398</v>
      </c>
      <c r="G6774" t="str">
        <f>Table19[[#This Row],[Closing Code Description]] &amp; " - " &amp; Table19[[#This Row],[Closing Code]]</f>
        <v>Decontaminate - DECONTME</v>
      </c>
      <c r="H6774" t="s">
        <v>10394</v>
      </c>
      <c r="I6774" t="s">
        <v>629</v>
      </c>
    </row>
    <row r="6775" spans="2:9" x14ac:dyDescent="0.35">
      <c r="B6775" t="s">
        <v>505</v>
      </c>
      <c r="C6775" t="s">
        <v>283</v>
      </c>
      <c r="D6775" t="str">
        <f>Table19[[#This Row],[Class Description]] &amp; " - " &amp;Table19[[#This Row],[Asset Class]]</f>
        <v>Gas Vaporizer - GSVP</v>
      </c>
      <c r="E6775" t="s">
        <v>10399</v>
      </c>
      <c r="F6775" t="s">
        <v>10400</v>
      </c>
      <c r="G6775" t="str">
        <f>Table19[[#This Row],[Closing Code Description]] &amp; " - " &amp; Table19[[#This Row],[Closing Code]]</f>
        <v>Do Nothing - DONOTHIN</v>
      </c>
      <c r="H6775" t="s">
        <v>10394</v>
      </c>
      <c r="I6775" t="s">
        <v>629</v>
      </c>
    </row>
    <row r="6776" spans="2:9" x14ac:dyDescent="0.35">
      <c r="B6776" t="s">
        <v>505</v>
      </c>
      <c r="C6776" t="s">
        <v>283</v>
      </c>
      <c r="D6776" t="str">
        <f>Table19[[#This Row],[Class Description]] &amp; " - " &amp;Table19[[#This Row],[Asset Class]]</f>
        <v>Gas Vaporizer - GSVP</v>
      </c>
      <c r="E6776" t="s">
        <v>10401</v>
      </c>
      <c r="F6776" t="s">
        <v>10402</v>
      </c>
      <c r="G6776" t="str">
        <f>Table19[[#This Row],[Closing Code Description]] &amp; " - " &amp; Table19[[#This Row],[Closing Code]]</f>
        <v>Lubricate - LUBRCTE</v>
      </c>
      <c r="H6776" t="s">
        <v>10394</v>
      </c>
      <c r="I6776" t="s">
        <v>629</v>
      </c>
    </row>
    <row r="6777" spans="2:9" x14ac:dyDescent="0.35">
      <c r="B6777" t="s">
        <v>505</v>
      </c>
      <c r="C6777" t="s">
        <v>283</v>
      </c>
      <c r="D6777" t="str">
        <f>Table19[[#This Row],[Class Description]] &amp; " - " &amp;Table19[[#This Row],[Asset Class]]</f>
        <v>Gas Vaporizer - GSVP</v>
      </c>
      <c r="E6777" t="s">
        <v>1456</v>
      </c>
      <c r="F6777" t="s">
        <v>10381</v>
      </c>
      <c r="G6777" t="str">
        <f>Table19[[#This Row],[Closing Code Description]] &amp; " - " &amp; Table19[[#This Row],[Closing Code]]</f>
        <v>Other (specify) - OTHER</v>
      </c>
      <c r="H6777" t="s">
        <v>10394</v>
      </c>
      <c r="I6777" t="s">
        <v>629</v>
      </c>
    </row>
    <row r="6778" spans="2:9" x14ac:dyDescent="0.35">
      <c r="B6778" t="s">
        <v>505</v>
      </c>
      <c r="C6778" t="s">
        <v>283</v>
      </c>
      <c r="D6778" t="str">
        <f>Table19[[#This Row],[Class Description]] &amp; " - " &amp;Table19[[#This Row],[Asset Class]]</f>
        <v>Gas Vaporizer - GSVP</v>
      </c>
      <c r="E6778" t="s">
        <v>10403</v>
      </c>
      <c r="F6778" t="s">
        <v>10404</v>
      </c>
      <c r="G6778" t="str">
        <f>Table19[[#This Row],[Closing Code Description]] &amp; " - " &amp; Table19[[#This Row],[Closing Code]]</f>
        <v>Recalibrate - RECALBRT</v>
      </c>
      <c r="H6778" t="s">
        <v>10394</v>
      </c>
      <c r="I6778" t="s">
        <v>629</v>
      </c>
    </row>
    <row r="6779" spans="2:9" x14ac:dyDescent="0.35">
      <c r="B6779" t="s">
        <v>505</v>
      </c>
      <c r="C6779" t="s">
        <v>283</v>
      </c>
      <c r="D6779" t="str">
        <f>Table19[[#This Row],[Class Description]] &amp; " - " &amp;Table19[[#This Row],[Asset Class]]</f>
        <v>Gas Vaporizer - GSVP</v>
      </c>
      <c r="E6779" t="s">
        <v>10405</v>
      </c>
      <c r="F6779" t="s">
        <v>10406</v>
      </c>
      <c r="G6779" t="str">
        <f>Table19[[#This Row],[Closing Code Description]] &amp; " - " &amp; Table19[[#This Row],[Closing Code]]</f>
        <v>Remove Obstruction - REMVOBT</v>
      </c>
      <c r="H6779" t="s">
        <v>10394</v>
      </c>
      <c r="I6779" t="s">
        <v>629</v>
      </c>
    </row>
    <row r="6780" spans="2:9" x14ac:dyDescent="0.35">
      <c r="B6780" t="s">
        <v>505</v>
      </c>
      <c r="C6780" t="s">
        <v>283</v>
      </c>
      <c r="D6780" t="str">
        <f>Table19[[#This Row],[Class Description]] &amp; " - " &amp;Table19[[#This Row],[Asset Class]]</f>
        <v>Gas Vaporizer - GSVP</v>
      </c>
      <c r="E6780" t="s">
        <v>10407</v>
      </c>
      <c r="F6780" t="s">
        <v>10408</v>
      </c>
      <c r="G6780" t="str">
        <f>Table19[[#This Row],[Closing Code Description]] &amp; " - " &amp; Table19[[#This Row],[Closing Code]]</f>
        <v>Repair Component - REPCMPT</v>
      </c>
      <c r="H6780" t="s">
        <v>10394</v>
      </c>
      <c r="I6780" t="s">
        <v>629</v>
      </c>
    </row>
    <row r="6781" spans="2:9" x14ac:dyDescent="0.35">
      <c r="B6781" t="s">
        <v>505</v>
      </c>
      <c r="C6781" t="s">
        <v>283</v>
      </c>
      <c r="D6781" t="str">
        <f>Table19[[#This Row],[Class Description]] &amp; " - " &amp;Table19[[#This Row],[Asset Class]]</f>
        <v>Gas Vaporizer - GSVP</v>
      </c>
      <c r="E6781" t="s">
        <v>10409</v>
      </c>
      <c r="F6781" t="s">
        <v>10410</v>
      </c>
      <c r="G6781" t="str">
        <f>Table19[[#This Row],[Closing Code Description]] &amp; " - " &amp; Table19[[#This Row],[Closing Code]]</f>
        <v>Replace Asset - REPLASS</v>
      </c>
      <c r="H6781" t="s">
        <v>10394</v>
      </c>
      <c r="I6781" t="s">
        <v>629</v>
      </c>
    </row>
    <row r="6782" spans="2:9" x14ac:dyDescent="0.35">
      <c r="B6782" t="s">
        <v>505</v>
      </c>
      <c r="C6782" t="s">
        <v>283</v>
      </c>
      <c r="D6782" t="str">
        <f>Table19[[#This Row],[Class Description]] &amp; " - " &amp;Table19[[#This Row],[Asset Class]]</f>
        <v>Gas Vaporizer - GSVP</v>
      </c>
      <c r="E6782" t="s">
        <v>10411</v>
      </c>
      <c r="F6782" t="s">
        <v>10412</v>
      </c>
      <c r="G6782" t="str">
        <f>Table19[[#This Row],[Closing Code Description]] &amp; " - " &amp; Table19[[#This Row],[Closing Code]]</f>
        <v>Replace Component - REPLCMPT</v>
      </c>
      <c r="H6782" t="s">
        <v>10394</v>
      </c>
      <c r="I6782" t="s">
        <v>629</v>
      </c>
    </row>
    <row r="6783" spans="2:9" x14ac:dyDescent="0.35">
      <c r="B6783" t="s">
        <v>505</v>
      </c>
      <c r="C6783" t="s">
        <v>283</v>
      </c>
      <c r="D6783" t="str">
        <f>Table19[[#This Row],[Class Description]] &amp; " - " &amp;Table19[[#This Row],[Asset Class]]</f>
        <v>Gas Vaporizer - GSVP</v>
      </c>
      <c r="E6783" t="s">
        <v>10413</v>
      </c>
      <c r="F6783" t="s">
        <v>10414</v>
      </c>
      <c r="G6783" t="str">
        <f>Table19[[#This Row],[Closing Code Description]] &amp; " - " &amp; Table19[[#This Row],[Closing Code]]</f>
        <v>Repair Asset - REPRASS</v>
      </c>
      <c r="H6783" t="s">
        <v>10394</v>
      </c>
      <c r="I6783" t="s">
        <v>629</v>
      </c>
    </row>
    <row r="6784" spans="2:9" x14ac:dyDescent="0.35">
      <c r="B6784" t="s">
        <v>505</v>
      </c>
      <c r="C6784" t="s">
        <v>283</v>
      </c>
      <c r="D6784" t="str">
        <f>Table19[[#This Row],[Class Description]] &amp; " - " &amp;Table19[[#This Row],[Asset Class]]</f>
        <v>Gas Vaporizer - GSVP</v>
      </c>
      <c r="E6784" t="s">
        <v>10415</v>
      </c>
      <c r="F6784" t="s">
        <v>10416</v>
      </c>
      <c r="G6784" t="str">
        <f>Table19[[#This Row],[Closing Code Description]] &amp; " - " &amp; Table19[[#This Row],[Closing Code]]</f>
        <v>Upgrade - UPGRADES</v>
      </c>
      <c r="H6784" t="s">
        <v>10394</v>
      </c>
      <c r="I6784" t="s">
        <v>629</v>
      </c>
    </row>
    <row r="6785" spans="2:9" x14ac:dyDescent="0.35">
      <c r="B6785" t="s">
        <v>733</v>
      </c>
      <c r="C6785" t="s">
        <v>732</v>
      </c>
      <c r="D6785" t="str">
        <f>Table19[[#This Row],[Class Description]] &amp; " - " &amp;Table19[[#This Row],[Asset Class]]</f>
        <v>Hydrocarbon Leak Detection System - HCLKDTC</v>
      </c>
      <c r="E6785" t="s">
        <v>10332</v>
      </c>
      <c r="F6785" t="s">
        <v>10333</v>
      </c>
      <c r="G6785" t="str">
        <f>Table19[[#This Row],[Closing Code Description]] &amp; " - " &amp; Table19[[#This Row],[Closing Code]]</f>
        <v>Abnormal Temprature - ABNTEMP</v>
      </c>
      <c r="H6785" t="s">
        <v>10334</v>
      </c>
      <c r="I6785" t="s">
        <v>629</v>
      </c>
    </row>
    <row r="6786" spans="2:9" x14ac:dyDescent="0.35">
      <c r="B6786" t="s">
        <v>733</v>
      </c>
      <c r="C6786" t="s">
        <v>732</v>
      </c>
      <c r="D6786" t="str">
        <f>Table19[[#This Row],[Class Description]] &amp; " - " &amp;Table19[[#This Row],[Asset Class]]</f>
        <v>Hydrocarbon Leak Detection System - HCLKDTC</v>
      </c>
      <c r="E6786" t="s">
        <v>10335</v>
      </c>
      <c r="F6786" t="s">
        <v>10336</v>
      </c>
      <c r="G6786" t="str">
        <f>Table19[[#This Row],[Closing Code Description]] &amp; " - " &amp; Table19[[#This Row],[Closing Code]]</f>
        <v>Corrosion - CORROS</v>
      </c>
      <c r="H6786" t="s">
        <v>10334</v>
      </c>
      <c r="I6786" t="s">
        <v>629</v>
      </c>
    </row>
    <row r="6787" spans="2:9" x14ac:dyDescent="0.35">
      <c r="B6787" t="s">
        <v>733</v>
      </c>
      <c r="C6787" t="s">
        <v>732</v>
      </c>
      <c r="D6787" t="str">
        <f>Table19[[#This Row],[Class Description]] &amp; " - " &amp;Table19[[#This Row],[Asset Class]]</f>
        <v>Hydrocarbon Leak Detection System - HCLKDTC</v>
      </c>
      <c r="E6787" t="s">
        <v>10421</v>
      </c>
      <c r="F6787" t="s">
        <v>10422</v>
      </c>
      <c r="G6787" t="str">
        <f>Table19[[#This Row],[Closing Code Description]] &amp; " - " &amp; Table19[[#This Row],[Closing Code]]</f>
        <v>Electrical Trip Out - ELECTRIP</v>
      </c>
      <c r="H6787" t="s">
        <v>10334</v>
      </c>
      <c r="I6787" t="s">
        <v>629</v>
      </c>
    </row>
    <row r="6788" spans="2:9" x14ac:dyDescent="0.35">
      <c r="B6788" t="s">
        <v>733</v>
      </c>
      <c r="C6788" t="s">
        <v>732</v>
      </c>
      <c r="D6788" t="str">
        <f>Table19[[#This Row],[Class Description]] &amp; " - " &amp;Table19[[#This Row],[Asset Class]]</f>
        <v>Hydrocarbon Leak Detection System - HCLKDTC</v>
      </c>
      <c r="E6788" t="s">
        <v>10337</v>
      </c>
      <c r="F6788" t="s">
        <v>10338</v>
      </c>
      <c r="G6788" t="str">
        <f>Table19[[#This Row],[Closing Code Description]] &amp; " - " &amp; Table19[[#This Row],[Closing Code]]</f>
        <v>Excessive Noise - EXNOISE</v>
      </c>
      <c r="H6788" t="s">
        <v>10334</v>
      </c>
      <c r="I6788" t="s">
        <v>629</v>
      </c>
    </row>
    <row r="6789" spans="2:9" x14ac:dyDescent="0.35">
      <c r="B6789" t="s">
        <v>733</v>
      </c>
      <c r="C6789" t="s">
        <v>732</v>
      </c>
      <c r="D6789" t="str">
        <f>Table19[[#This Row],[Class Description]] &amp; " - " &amp;Table19[[#This Row],[Asset Class]]</f>
        <v>Hydrocarbon Leak Detection System - HCLKDTC</v>
      </c>
      <c r="E6789" t="s">
        <v>10339</v>
      </c>
      <c r="F6789" t="s">
        <v>10340</v>
      </c>
      <c r="G6789" t="str">
        <f>Table19[[#This Row],[Closing Code Description]] &amp; " - " &amp; Table19[[#This Row],[Closing Code]]</f>
        <v>Excessive Vibration - EXVIBRTN</v>
      </c>
      <c r="H6789" t="s">
        <v>10334</v>
      </c>
      <c r="I6789" t="s">
        <v>629</v>
      </c>
    </row>
    <row r="6790" spans="2:9" x14ac:dyDescent="0.35">
      <c r="B6790" t="s">
        <v>733</v>
      </c>
      <c r="C6790" t="s">
        <v>732</v>
      </c>
      <c r="D6790" t="str">
        <f>Table19[[#This Row],[Class Description]] &amp; " - " &amp;Table19[[#This Row],[Asset Class]]</f>
        <v>Hydrocarbon Leak Detection System - HCLKDTC</v>
      </c>
      <c r="E6790" t="s">
        <v>10341</v>
      </c>
      <c r="F6790" t="s">
        <v>10342</v>
      </c>
      <c r="G6790" t="str">
        <f>Table19[[#This Row],[Closing Code Description]] &amp; " - " &amp; Table19[[#This Row],[Closing Code]]</f>
        <v>Jammed Equipment - JAMMEDEQ</v>
      </c>
      <c r="H6790" t="s">
        <v>10334</v>
      </c>
      <c r="I6790" t="s">
        <v>629</v>
      </c>
    </row>
    <row r="6791" spans="2:9" x14ac:dyDescent="0.35">
      <c r="B6791" t="s">
        <v>733</v>
      </c>
      <c r="C6791" t="s">
        <v>732</v>
      </c>
      <c r="D6791" t="str">
        <f>Table19[[#This Row],[Class Description]] &amp; " - " &amp;Table19[[#This Row],[Asset Class]]</f>
        <v>Hydrocarbon Leak Detection System - HCLKDTC</v>
      </c>
      <c r="E6791" t="s">
        <v>10343</v>
      </c>
      <c r="F6791" t="s">
        <v>10344</v>
      </c>
      <c r="G6791" t="str">
        <f>Table19[[#This Row],[Closing Code Description]] &amp; " - " &amp; Table19[[#This Row],[Closing Code]]</f>
        <v>Leaking - LEAKING</v>
      </c>
      <c r="H6791" t="s">
        <v>10334</v>
      </c>
      <c r="I6791" t="s">
        <v>629</v>
      </c>
    </row>
    <row r="6792" spans="2:9" x14ac:dyDescent="0.35">
      <c r="B6792" t="s">
        <v>733</v>
      </c>
      <c r="C6792" t="s">
        <v>732</v>
      </c>
      <c r="D6792" t="str">
        <f>Table19[[#This Row],[Class Description]] &amp; " - " &amp;Table19[[#This Row],[Asset Class]]</f>
        <v>Hydrocarbon Leak Detection System - HCLKDTC</v>
      </c>
      <c r="E6792" t="s">
        <v>10345</v>
      </c>
      <c r="F6792" t="s">
        <v>10346</v>
      </c>
      <c r="G6792" t="str">
        <f>Table19[[#This Row],[Closing Code Description]] &amp; " - " &amp; Table19[[#This Row],[Closing Code]]</f>
        <v>Low Performance - LOWPERF</v>
      </c>
      <c r="H6792" t="s">
        <v>10334</v>
      </c>
      <c r="I6792" t="s">
        <v>629</v>
      </c>
    </row>
    <row r="6793" spans="2:9" x14ac:dyDescent="0.35">
      <c r="B6793" t="s">
        <v>733</v>
      </c>
      <c r="C6793" t="s">
        <v>732</v>
      </c>
      <c r="D6793" t="str">
        <f>Table19[[#This Row],[Class Description]] &amp; " - " &amp;Table19[[#This Row],[Asset Class]]</f>
        <v>Hydrocarbon Leak Detection System - HCLKDTC</v>
      </c>
      <c r="E6793" t="s">
        <v>10347</v>
      </c>
      <c r="F6793" t="s">
        <v>10348</v>
      </c>
      <c r="G6793" t="str">
        <f>Table19[[#This Row],[Closing Code Description]] &amp; " - " &amp; Table19[[#This Row],[Closing Code]]</f>
        <v>Non-Operational - NONOPER</v>
      </c>
      <c r="H6793" t="s">
        <v>10334</v>
      </c>
      <c r="I6793" t="s">
        <v>629</v>
      </c>
    </row>
    <row r="6794" spans="2:9" x14ac:dyDescent="0.35">
      <c r="B6794" t="s">
        <v>733</v>
      </c>
      <c r="C6794" t="s">
        <v>732</v>
      </c>
      <c r="D6794" t="str">
        <f>Table19[[#This Row],[Class Description]] &amp; " - " &amp;Table19[[#This Row],[Asset Class]]</f>
        <v>Hydrocarbon Leak Detection System - HCLKDTC</v>
      </c>
      <c r="E6794" t="s">
        <v>10349</v>
      </c>
      <c r="F6794" t="s">
        <v>10350</v>
      </c>
      <c r="G6794" t="str">
        <f>Table19[[#This Row],[Closing Code Description]] &amp; " - " &amp; Table19[[#This Row],[Closing Code]]</f>
        <v>Physical Damage - PHYDMGE</v>
      </c>
      <c r="H6794" t="s">
        <v>10334</v>
      </c>
      <c r="I6794" t="s">
        <v>629</v>
      </c>
    </row>
    <row r="6795" spans="2:9" x14ac:dyDescent="0.35">
      <c r="B6795" t="s">
        <v>733</v>
      </c>
      <c r="C6795" t="s">
        <v>732</v>
      </c>
      <c r="D6795" t="str">
        <f>Table19[[#This Row],[Class Description]] &amp; " - " &amp;Table19[[#This Row],[Asset Class]]</f>
        <v>Hydrocarbon Leak Detection System - HCLKDTC</v>
      </c>
      <c r="E6795" t="s">
        <v>10351</v>
      </c>
      <c r="F6795" t="s">
        <v>10352</v>
      </c>
      <c r="G6795" t="str">
        <f>Table19[[#This Row],[Closing Code Description]] &amp; " - " &amp; Table19[[#This Row],[Closing Code]]</f>
        <v>Unusual Smell - UNSMELL</v>
      </c>
      <c r="H6795" t="s">
        <v>10334</v>
      </c>
      <c r="I6795" t="s">
        <v>629</v>
      </c>
    </row>
    <row r="6796" spans="2:9" x14ac:dyDescent="0.35">
      <c r="B6796" t="s">
        <v>733</v>
      </c>
      <c r="C6796" t="s">
        <v>732</v>
      </c>
      <c r="D6796" t="str">
        <f>Table19[[#This Row],[Class Description]] &amp; " - " &amp;Table19[[#This Row],[Asset Class]]</f>
        <v>Hydrocarbon Leak Detection System - HCLKDTC</v>
      </c>
      <c r="E6796" t="s">
        <v>10353</v>
      </c>
      <c r="F6796" t="s">
        <v>10354</v>
      </c>
      <c r="G6796" t="str">
        <f>Table19[[#This Row],[Closing Code Description]] &amp; " - " &amp; Table19[[#This Row],[Closing Code]]</f>
        <v>Unusual Smoke - UNSMOKE</v>
      </c>
      <c r="H6796" t="s">
        <v>10334</v>
      </c>
      <c r="I6796" t="s">
        <v>629</v>
      </c>
    </row>
    <row r="6797" spans="2:9" x14ac:dyDescent="0.35">
      <c r="B6797" t="s">
        <v>733</v>
      </c>
      <c r="C6797" t="s">
        <v>732</v>
      </c>
      <c r="D6797" t="str">
        <f>Table19[[#This Row],[Class Description]] &amp; " - " &amp;Table19[[#This Row],[Asset Class]]</f>
        <v>Hydrocarbon Leak Detection System - HCLKDTC</v>
      </c>
      <c r="E6797" t="s">
        <v>12473</v>
      </c>
      <c r="F6797" t="s">
        <v>12474</v>
      </c>
      <c r="G6797" t="str">
        <f>Table19[[#This Row],[Closing Code Description]] &amp; " - " &amp; Table19[[#This Row],[Closing Code]]</f>
        <v>Hydrocarbon sensor failed - HYDSFAIL</v>
      </c>
      <c r="H6797" t="s">
        <v>10357</v>
      </c>
      <c r="I6797" t="s">
        <v>629</v>
      </c>
    </row>
    <row r="6798" spans="2:9" x14ac:dyDescent="0.35">
      <c r="B6798" t="s">
        <v>733</v>
      </c>
      <c r="C6798" t="s">
        <v>732</v>
      </c>
      <c r="D6798" t="str">
        <f>Table19[[#This Row],[Class Description]] &amp; " - " &amp;Table19[[#This Row],[Asset Class]]</f>
        <v>Hydrocarbon Leak Detection System - HCLKDTC</v>
      </c>
      <c r="E6798" t="s">
        <v>10358</v>
      </c>
      <c r="F6798" t="s">
        <v>10359</v>
      </c>
      <c r="G6798" t="str">
        <f>Table19[[#This Row],[Closing Code Description]] &amp; " - " &amp; Table19[[#This Row],[Closing Code]]</f>
        <v>Accident - ACCIDENT</v>
      </c>
      <c r="H6798" t="s">
        <v>10360</v>
      </c>
      <c r="I6798" t="s">
        <v>629</v>
      </c>
    </row>
    <row r="6799" spans="2:9" x14ac:dyDescent="0.35">
      <c r="B6799" t="s">
        <v>733</v>
      </c>
      <c r="C6799" t="s">
        <v>732</v>
      </c>
      <c r="D6799" t="str">
        <f>Table19[[#This Row],[Class Description]] &amp; " - " &amp;Table19[[#This Row],[Asset Class]]</f>
        <v>Hydrocarbon Leak Detection System - HCLKDTC</v>
      </c>
      <c r="E6799" t="s">
        <v>10361</v>
      </c>
      <c r="F6799" t="s">
        <v>10362</v>
      </c>
      <c r="G6799" t="str">
        <f>Table19[[#This Row],[Closing Code Description]] &amp; " - " &amp; Table19[[#This Row],[Closing Code]]</f>
        <v>Accelerated Wear - ACCWEAR</v>
      </c>
      <c r="H6799" t="s">
        <v>10360</v>
      </c>
      <c r="I6799" t="s">
        <v>629</v>
      </c>
    </row>
    <row r="6800" spans="2:9" x14ac:dyDescent="0.35">
      <c r="B6800" t="s">
        <v>733</v>
      </c>
      <c r="C6800" t="s">
        <v>732</v>
      </c>
      <c r="D6800" t="str">
        <f>Table19[[#This Row],[Class Description]] &amp; " - " &amp;Table19[[#This Row],[Asset Class]]</f>
        <v>Hydrocarbon Leak Detection System - HCLKDTC</v>
      </c>
      <c r="E6800" t="s">
        <v>10363</v>
      </c>
      <c r="F6800" t="s">
        <v>10364</v>
      </c>
      <c r="G6800" t="str">
        <f>Table19[[#This Row],[Closing Code Description]] &amp; " - " &amp; Table19[[#This Row],[Closing Code]]</f>
        <v>Weather condition/Forces of nature or Act of God - ACTGOD</v>
      </c>
      <c r="H6800" t="s">
        <v>10360</v>
      </c>
      <c r="I6800" t="s">
        <v>629</v>
      </c>
    </row>
    <row r="6801" spans="2:9" x14ac:dyDescent="0.35">
      <c r="B6801" t="s">
        <v>733</v>
      </c>
      <c r="C6801" t="s">
        <v>732</v>
      </c>
      <c r="D6801" t="str">
        <f>Table19[[#This Row],[Class Description]] &amp; " - " &amp;Table19[[#This Row],[Asset Class]]</f>
        <v>Hydrocarbon Leak Detection System - HCLKDTC</v>
      </c>
      <c r="E6801" t="s">
        <v>10365</v>
      </c>
      <c r="F6801" t="s">
        <v>10366</v>
      </c>
      <c r="G6801" t="str">
        <f>Table19[[#This Row],[Closing Code Description]] &amp; " - " &amp; Table19[[#This Row],[Closing Code]]</f>
        <v>Contamination - CONTAM</v>
      </c>
      <c r="H6801" t="s">
        <v>10360</v>
      </c>
      <c r="I6801" t="s">
        <v>629</v>
      </c>
    </row>
    <row r="6802" spans="2:9" x14ac:dyDescent="0.35">
      <c r="B6802" t="s">
        <v>733</v>
      </c>
      <c r="C6802" t="s">
        <v>732</v>
      </c>
      <c r="D6802" t="str">
        <f>Table19[[#This Row],[Class Description]] &amp; " - " &amp;Table19[[#This Row],[Asset Class]]</f>
        <v>Hydrocarbon Leak Detection System - HCLKDTC</v>
      </c>
      <c r="E6802" t="s">
        <v>10367</v>
      </c>
      <c r="F6802" t="s">
        <v>10368</v>
      </c>
      <c r="G6802" t="str">
        <f>Table19[[#This Row],[Closing Code Description]] &amp; " - " &amp; Table19[[#This Row],[Closing Code]]</f>
        <v>Defective Asset - DEFASSET</v>
      </c>
      <c r="H6802" t="s">
        <v>10360</v>
      </c>
      <c r="I6802" t="s">
        <v>629</v>
      </c>
    </row>
    <row r="6803" spans="2:9" x14ac:dyDescent="0.35">
      <c r="B6803" t="s">
        <v>733</v>
      </c>
      <c r="C6803" t="s">
        <v>732</v>
      </c>
      <c r="D6803" t="str">
        <f>Table19[[#This Row],[Class Description]] &amp; " - " &amp;Table19[[#This Row],[Asset Class]]</f>
        <v>Hydrocarbon Leak Detection System - HCLKDTC</v>
      </c>
      <c r="E6803" t="s">
        <v>10369</v>
      </c>
      <c r="F6803" t="s">
        <v>10370</v>
      </c>
      <c r="G6803" t="str">
        <f>Table19[[#This Row],[Closing Code Description]] &amp; " - " &amp; Table19[[#This Row],[Closing Code]]</f>
        <v>Excessive Load - EXLOAD</v>
      </c>
      <c r="H6803" t="s">
        <v>10360</v>
      </c>
      <c r="I6803" t="s">
        <v>629</v>
      </c>
    </row>
    <row r="6804" spans="2:9" x14ac:dyDescent="0.35">
      <c r="B6804" t="s">
        <v>733</v>
      </c>
      <c r="C6804" t="s">
        <v>732</v>
      </c>
      <c r="D6804" t="str">
        <f>Table19[[#This Row],[Class Description]] &amp; " - " &amp;Table19[[#This Row],[Asset Class]]</f>
        <v>Hydrocarbon Leak Detection System - HCLKDTC</v>
      </c>
      <c r="E6804" t="s">
        <v>10371</v>
      </c>
      <c r="F6804" t="s">
        <v>10372</v>
      </c>
      <c r="G6804" t="str">
        <f>Table19[[#This Row],[Closing Code Description]] &amp; " - " &amp; Table19[[#This Row],[Closing Code]]</f>
        <v>Improper Maintenance - IMPRMNT</v>
      </c>
      <c r="H6804" t="s">
        <v>10360</v>
      </c>
      <c r="I6804" t="s">
        <v>629</v>
      </c>
    </row>
    <row r="6805" spans="2:9" x14ac:dyDescent="0.35">
      <c r="B6805" t="s">
        <v>733</v>
      </c>
      <c r="C6805" t="s">
        <v>732</v>
      </c>
      <c r="D6805" t="str">
        <f>Table19[[#This Row],[Class Description]] &amp; " - " &amp;Table19[[#This Row],[Asset Class]]</f>
        <v>Hydrocarbon Leak Detection System - HCLKDTC</v>
      </c>
      <c r="E6805" t="s">
        <v>10373</v>
      </c>
      <c r="F6805" t="s">
        <v>10374</v>
      </c>
      <c r="G6805" t="str">
        <f>Table19[[#This Row],[Closing Code Description]] &amp; " - " &amp; Table19[[#This Row],[Closing Code]]</f>
        <v>Insufficient Lubrication - INSLUBR</v>
      </c>
      <c r="H6805" t="s">
        <v>10360</v>
      </c>
      <c r="I6805" t="s">
        <v>629</v>
      </c>
    </row>
    <row r="6806" spans="2:9" x14ac:dyDescent="0.35">
      <c r="B6806" t="s">
        <v>733</v>
      </c>
      <c r="C6806" t="s">
        <v>732</v>
      </c>
      <c r="D6806" t="str">
        <f>Table19[[#This Row],[Class Description]] &amp; " - " &amp;Table19[[#This Row],[Asset Class]]</f>
        <v>Hydrocarbon Leak Detection System - HCLKDTC</v>
      </c>
      <c r="E6806" t="s">
        <v>10375</v>
      </c>
      <c r="F6806" t="s">
        <v>10376</v>
      </c>
      <c r="G6806" t="str">
        <f>Table19[[#This Row],[Closing Code Description]] &amp; " - " &amp; Table19[[#This Row],[Closing Code]]</f>
        <v>Lack of/ Inadequate Training - LACKTRN</v>
      </c>
      <c r="H6806" t="s">
        <v>10360</v>
      </c>
      <c r="I6806" t="s">
        <v>629</v>
      </c>
    </row>
    <row r="6807" spans="2:9" x14ac:dyDescent="0.35">
      <c r="B6807" t="s">
        <v>733</v>
      </c>
      <c r="C6807" t="s">
        <v>732</v>
      </c>
      <c r="D6807" t="str">
        <f>Table19[[#This Row],[Class Description]] &amp; " - " &amp;Table19[[#This Row],[Asset Class]]</f>
        <v>Hydrocarbon Leak Detection System - HCLKDTC</v>
      </c>
      <c r="E6807" t="s">
        <v>10377</v>
      </c>
      <c r="F6807" t="s">
        <v>10378</v>
      </c>
      <c r="G6807" t="str">
        <f>Table19[[#This Row],[Closing Code Description]] &amp; " - " &amp; Table19[[#This Row],[Closing Code]]</f>
        <v>Loose/ Missing Component - MISSCMP</v>
      </c>
      <c r="H6807" t="s">
        <v>10360</v>
      </c>
      <c r="I6807" t="s">
        <v>629</v>
      </c>
    </row>
    <row r="6808" spans="2:9" x14ac:dyDescent="0.35">
      <c r="B6808" t="s">
        <v>733</v>
      </c>
      <c r="C6808" t="s">
        <v>732</v>
      </c>
      <c r="D6808" t="str">
        <f>Table19[[#This Row],[Class Description]] &amp; " - " &amp;Table19[[#This Row],[Asset Class]]</f>
        <v>Hydrocarbon Leak Detection System - HCLKDTC</v>
      </c>
      <c r="E6808" t="s">
        <v>10379</v>
      </c>
      <c r="F6808" t="s">
        <v>10380</v>
      </c>
      <c r="G6808" t="str">
        <f>Table19[[#This Row],[Closing Code Description]] &amp; " - " &amp; Table19[[#This Row],[Closing Code]]</f>
        <v>Normal Wear - NRMWEAR</v>
      </c>
      <c r="H6808" t="s">
        <v>10360</v>
      </c>
      <c r="I6808" t="s">
        <v>629</v>
      </c>
    </row>
    <row r="6809" spans="2:9" x14ac:dyDescent="0.35">
      <c r="B6809" t="s">
        <v>733</v>
      </c>
      <c r="C6809" t="s">
        <v>732</v>
      </c>
      <c r="D6809" t="str">
        <f>Table19[[#This Row],[Class Description]] &amp; " - " &amp;Table19[[#This Row],[Asset Class]]</f>
        <v>Hydrocarbon Leak Detection System - HCLKDTC</v>
      </c>
      <c r="E6809" t="s">
        <v>1456</v>
      </c>
      <c r="F6809" t="s">
        <v>10381</v>
      </c>
      <c r="G6809" t="str">
        <f>Table19[[#This Row],[Closing Code Description]] &amp; " - " &amp; Table19[[#This Row],[Closing Code]]</f>
        <v>Other (specify) - OTHER</v>
      </c>
      <c r="H6809" t="s">
        <v>10360</v>
      </c>
      <c r="I6809" t="s">
        <v>629</v>
      </c>
    </row>
    <row r="6810" spans="2:9" x14ac:dyDescent="0.35">
      <c r="B6810" t="s">
        <v>733</v>
      </c>
      <c r="C6810" t="s">
        <v>732</v>
      </c>
      <c r="D6810" t="str">
        <f>Table19[[#This Row],[Class Description]] &amp; " - " &amp;Table19[[#This Row],[Asset Class]]</f>
        <v>Hydrocarbon Leak Detection System - HCLKDTC</v>
      </c>
      <c r="E6810" t="s">
        <v>10382</v>
      </c>
      <c r="F6810" t="s">
        <v>10383</v>
      </c>
      <c r="G6810" t="str">
        <f>Table19[[#This Row],[Closing Code Description]] &amp; " - " &amp; Table19[[#This Row],[Closing Code]]</f>
        <v>Poor Installation - PRINSTAL</v>
      </c>
      <c r="H6810" t="s">
        <v>10360</v>
      </c>
      <c r="I6810" t="s">
        <v>629</v>
      </c>
    </row>
    <row r="6811" spans="2:9" x14ac:dyDescent="0.35">
      <c r="B6811" t="s">
        <v>733</v>
      </c>
      <c r="C6811" t="s">
        <v>732</v>
      </c>
      <c r="D6811" t="str">
        <f>Table19[[#This Row],[Class Description]] &amp; " - " &amp;Table19[[#This Row],[Asset Class]]</f>
        <v>Hydrocarbon Leak Detection System - HCLKDTC</v>
      </c>
      <c r="E6811" t="s">
        <v>10384</v>
      </c>
      <c r="F6811" t="s">
        <v>10385</v>
      </c>
      <c r="G6811" t="str">
        <f>Table19[[#This Row],[Closing Code Description]] &amp; " - " &amp; Table19[[#This Row],[Closing Code]]</f>
        <v>Procedure Issue - PROCISSU</v>
      </c>
      <c r="H6811" t="s">
        <v>10360</v>
      </c>
      <c r="I6811" t="s">
        <v>629</v>
      </c>
    </row>
    <row r="6812" spans="2:9" x14ac:dyDescent="0.35">
      <c r="B6812" t="s">
        <v>733</v>
      </c>
      <c r="C6812" t="s">
        <v>732</v>
      </c>
      <c r="D6812" t="str">
        <f>Table19[[#This Row],[Class Description]] &amp; " - " &amp;Table19[[#This Row],[Asset Class]]</f>
        <v>Hydrocarbon Leak Detection System - HCLKDTC</v>
      </c>
      <c r="E6812" t="s">
        <v>10386</v>
      </c>
      <c r="F6812" t="s">
        <v>10387</v>
      </c>
      <c r="G6812" t="str">
        <f>Table19[[#This Row],[Closing Code Description]] &amp; " - " &amp; Table19[[#This Row],[Closing Code]]</f>
        <v>Utility Failure - UTLFAIL</v>
      </c>
      <c r="H6812" t="s">
        <v>10360</v>
      </c>
      <c r="I6812" t="s">
        <v>629</v>
      </c>
    </row>
    <row r="6813" spans="2:9" x14ac:dyDescent="0.35">
      <c r="B6813" t="s">
        <v>733</v>
      </c>
      <c r="C6813" t="s">
        <v>732</v>
      </c>
      <c r="D6813" t="str">
        <f>Table19[[#This Row],[Class Description]] &amp; " - " &amp;Table19[[#This Row],[Asset Class]]</f>
        <v>Hydrocarbon Leak Detection System - HCLKDTC</v>
      </c>
      <c r="E6813" t="s">
        <v>10388</v>
      </c>
      <c r="F6813" t="s">
        <v>10389</v>
      </c>
      <c r="G6813" t="str">
        <f>Table19[[#This Row],[Closing Code Description]] &amp; " - " &amp; Table19[[#This Row],[Closing Code]]</f>
        <v>Vandalism - VNDLSM</v>
      </c>
      <c r="H6813" t="s">
        <v>10360</v>
      </c>
      <c r="I6813" t="s">
        <v>629</v>
      </c>
    </row>
    <row r="6814" spans="2:9" x14ac:dyDescent="0.35">
      <c r="B6814" t="s">
        <v>733</v>
      </c>
      <c r="C6814" t="s">
        <v>732</v>
      </c>
      <c r="D6814" t="str">
        <f>Table19[[#This Row],[Class Description]] &amp; " - " &amp;Table19[[#This Row],[Asset Class]]</f>
        <v>Hydrocarbon Leak Detection System - HCLKDTC</v>
      </c>
      <c r="E6814" t="s">
        <v>10390</v>
      </c>
      <c r="F6814" t="s">
        <v>10391</v>
      </c>
      <c r="G6814" t="str">
        <f>Table19[[#This Row],[Closing Code Description]] &amp; " - " &amp; Table19[[#This Row],[Closing Code]]</f>
        <v>Defective/ Worn Component - WORNCMPT</v>
      </c>
      <c r="H6814" t="s">
        <v>10360</v>
      </c>
      <c r="I6814" t="s">
        <v>629</v>
      </c>
    </row>
    <row r="6815" spans="2:9" x14ac:dyDescent="0.35">
      <c r="B6815" t="s">
        <v>733</v>
      </c>
      <c r="C6815" t="s">
        <v>732</v>
      </c>
      <c r="D6815" t="str">
        <f>Table19[[#This Row],[Class Description]] &amp; " - " &amp;Table19[[#This Row],[Asset Class]]</f>
        <v>Hydrocarbon Leak Detection System - HCLKDTC</v>
      </c>
      <c r="E6815" t="s">
        <v>10392</v>
      </c>
      <c r="F6815" t="s">
        <v>10393</v>
      </c>
      <c r="G6815" t="str">
        <f>Table19[[#This Row],[Closing Code Description]] &amp; " - " &amp; Table19[[#This Row],[Closing Code]]</f>
        <v>Adjusted - ADJUSTD</v>
      </c>
      <c r="H6815" t="s">
        <v>10394</v>
      </c>
      <c r="I6815" t="s">
        <v>629</v>
      </c>
    </row>
    <row r="6816" spans="2:9" x14ac:dyDescent="0.35">
      <c r="B6816" t="s">
        <v>733</v>
      </c>
      <c r="C6816" t="s">
        <v>732</v>
      </c>
      <c r="D6816" t="str">
        <f>Table19[[#This Row],[Class Description]] &amp; " - " &amp;Table19[[#This Row],[Asset Class]]</f>
        <v>Hydrocarbon Leak Detection System - HCLKDTC</v>
      </c>
      <c r="E6816" t="s">
        <v>10395</v>
      </c>
      <c r="F6816" t="s">
        <v>10396</v>
      </c>
      <c r="G6816" t="str">
        <f>Table19[[#This Row],[Closing Code Description]] &amp; " - " &amp; Table19[[#This Row],[Closing Code]]</f>
        <v>Decommission - DECOMM</v>
      </c>
      <c r="H6816" t="s">
        <v>10394</v>
      </c>
      <c r="I6816" t="s">
        <v>629</v>
      </c>
    </row>
    <row r="6817" spans="2:9" x14ac:dyDescent="0.35">
      <c r="B6817" t="s">
        <v>733</v>
      </c>
      <c r="C6817" t="s">
        <v>732</v>
      </c>
      <c r="D6817" t="str">
        <f>Table19[[#This Row],[Class Description]] &amp; " - " &amp;Table19[[#This Row],[Asset Class]]</f>
        <v>Hydrocarbon Leak Detection System - HCLKDTC</v>
      </c>
      <c r="E6817" t="s">
        <v>10397</v>
      </c>
      <c r="F6817" t="s">
        <v>10398</v>
      </c>
      <c r="G6817" t="str">
        <f>Table19[[#This Row],[Closing Code Description]] &amp; " - " &amp; Table19[[#This Row],[Closing Code]]</f>
        <v>Decontaminate - DECONTME</v>
      </c>
      <c r="H6817" t="s">
        <v>10394</v>
      </c>
      <c r="I6817" t="s">
        <v>629</v>
      </c>
    </row>
    <row r="6818" spans="2:9" x14ac:dyDescent="0.35">
      <c r="B6818" t="s">
        <v>733</v>
      </c>
      <c r="C6818" t="s">
        <v>732</v>
      </c>
      <c r="D6818" t="str">
        <f>Table19[[#This Row],[Class Description]] &amp; " - " &amp;Table19[[#This Row],[Asset Class]]</f>
        <v>Hydrocarbon Leak Detection System - HCLKDTC</v>
      </c>
      <c r="E6818" t="s">
        <v>10399</v>
      </c>
      <c r="F6818" t="s">
        <v>10400</v>
      </c>
      <c r="G6818" t="str">
        <f>Table19[[#This Row],[Closing Code Description]] &amp; " - " &amp; Table19[[#This Row],[Closing Code]]</f>
        <v>Do Nothing - DONOTHIN</v>
      </c>
      <c r="H6818" t="s">
        <v>10394</v>
      </c>
      <c r="I6818" t="s">
        <v>629</v>
      </c>
    </row>
    <row r="6819" spans="2:9" x14ac:dyDescent="0.35">
      <c r="B6819" t="s">
        <v>733</v>
      </c>
      <c r="C6819" t="s">
        <v>732</v>
      </c>
      <c r="D6819" t="str">
        <f>Table19[[#This Row],[Class Description]] &amp; " - " &amp;Table19[[#This Row],[Asset Class]]</f>
        <v>Hydrocarbon Leak Detection System - HCLKDTC</v>
      </c>
      <c r="E6819" t="s">
        <v>10401</v>
      </c>
      <c r="F6819" t="s">
        <v>10402</v>
      </c>
      <c r="G6819" t="str">
        <f>Table19[[#This Row],[Closing Code Description]] &amp; " - " &amp; Table19[[#This Row],[Closing Code]]</f>
        <v>Lubricate - LUBRCTE</v>
      </c>
      <c r="H6819" t="s">
        <v>10394</v>
      </c>
      <c r="I6819" t="s">
        <v>629</v>
      </c>
    </row>
    <row r="6820" spans="2:9" x14ac:dyDescent="0.35">
      <c r="B6820" t="s">
        <v>733</v>
      </c>
      <c r="C6820" t="s">
        <v>732</v>
      </c>
      <c r="D6820" t="str">
        <f>Table19[[#This Row],[Class Description]] &amp; " - " &amp;Table19[[#This Row],[Asset Class]]</f>
        <v>Hydrocarbon Leak Detection System - HCLKDTC</v>
      </c>
      <c r="E6820" t="s">
        <v>1456</v>
      </c>
      <c r="F6820" t="s">
        <v>10381</v>
      </c>
      <c r="G6820" t="str">
        <f>Table19[[#This Row],[Closing Code Description]] &amp; " - " &amp; Table19[[#This Row],[Closing Code]]</f>
        <v>Other (specify) - OTHER</v>
      </c>
      <c r="H6820" t="s">
        <v>10394</v>
      </c>
      <c r="I6820" t="s">
        <v>629</v>
      </c>
    </row>
    <row r="6821" spans="2:9" x14ac:dyDescent="0.35">
      <c r="B6821" t="s">
        <v>733</v>
      </c>
      <c r="C6821" t="s">
        <v>732</v>
      </c>
      <c r="D6821" t="str">
        <f>Table19[[#This Row],[Class Description]] &amp; " - " &amp;Table19[[#This Row],[Asset Class]]</f>
        <v>Hydrocarbon Leak Detection System - HCLKDTC</v>
      </c>
      <c r="E6821" t="s">
        <v>10403</v>
      </c>
      <c r="F6821" t="s">
        <v>10404</v>
      </c>
      <c r="G6821" t="str">
        <f>Table19[[#This Row],[Closing Code Description]] &amp; " - " &amp; Table19[[#This Row],[Closing Code]]</f>
        <v>Recalibrate - RECALBRT</v>
      </c>
      <c r="H6821" t="s">
        <v>10394</v>
      </c>
      <c r="I6821" t="s">
        <v>629</v>
      </c>
    </row>
    <row r="6822" spans="2:9" x14ac:dyDescent="0.35">
      <c r="B6822" t="s">
        <v>733</v>
      </c>
      <c r="C6822" t="s">
        <v>732</v>
      </c>
      <c r="D6822" t="str">
        <f>Table19[[#This Row],[Class Description]] &amp; " - " &amp;Table19[[#This Row],[Asset Class]]</f>
        <v>Hydrocarbon Leak Detection System - HCLKDTC</v>
      </c>
      <c r="E6822" t="s">
        <v>10405</v>
      </c>
      <c r="F6822" t="s">
        <v>10406</v>
      </c>
      <c r="G6822" t="str">
        <f>Table19[[#This Row],[Closing Code Description]] &amp; " - " &amp; Table19[[#This Row],[Closing Code]]</f>
        <v>Remove Obstruction - REMVOBT</v>
      </c>
      <c r="H6822" t="s">
        <v>10394</v>
      </c>
      <c r="I6822" t="s">
        <v>629</v>
      </c>
    </row>
    <row r="6823" spans="2:9" x14ac:dyDescent="0.35">
      <c r="B6823" t="s">
        <v>733</v>
      </c>
      <c r="C6823" t="s">
        <v>732</v>
      </c>
      <c r="D6823" t="str">
        <f>Table19[[#This Row],[Class Description]] &amp; " - " &amp;Table19[[#This Row],[Asset Class]]</f>
        <v>Hydrocarbon Leak Detection System - HCLKDTC</v>
      </c>
      <c r="E6823" t="s">
        <v>10407</v>
      </c>
      <c r="F6823" t="s">
        <v>10408</v>
      </c>
      <c r="G6823" t="str">
        <f>Table19[[#This Row],[Closing Code Description]] &amp; " - " &amp; Table19[[#This Row],[Closing Code]]</f>
        <v>Repair Component - REPCMPT</v>
      </c>
      <c r="H6823" t="s">
        <v>10394</v>
      </c>
      <c r="I6823" t="s">
        <v>629</v>
      </c>
    </row>
    <row r="6824" spans="2:9" x14ac:dyDescent="0.35">
      <c r="B6824" t="s">
        <v>733</v>
      </c>
      <c r="C6824" t="s">
        <v>732</v>
      </c>
      <c r="D6824" t="str">
        <f>Table19[[#This Row],[Class Description]] &amp; " - " &amp;Table19[[#This Row],[Asset Class]]</f>
        <v>Hydrocarbon Leak Detection System - HCLKDTC</v>
      </c>
      <c r="E6824" t="s">
        <v>10409</v>
      </c>
      <c r="F6824" t="s">
        <v>10410</v>
      </c>
      <c r="G6824" t="str">
        <f>Table19[[#This Row],[Closing Code Description]] &amp; " - " &amp; Table19[[#This Row],[Closing Code]]</f>
        <v>Replace Asset - REPLASS</v>
      </c>
      <c r="H6824" t="s">
        <v>10394</v>
      </c>
      <c r="I6824" t="s">
        <v>629</v>
      </c>
    </row>
    <row r="6825" spans="2:9" x14ac:dyDescent="0.35">
      <c r="B6825" t="s">
        <v>733</v>
      </c>
      <c r="C6825" t="s">
        <v>732</v>
      </c>
      <c r="D6825" t="str">
        <f>Table19[[#This Row],[Class Description]] &amp; " - " &amp;Table19[[#This Row],[Asset Class]]</f>
        <v>Hydrocarbon Leak Detection System - HCLKDTC</v>
      </c>
      <c r="E6825" t="s">
        <v>10411</v>
      </c>
      <c r="F6825" t="s">
        <v>10412</v>
      </c>
      <c r="G6825" t="str">
        <f>Table19[[#This Row],[Closing Code Description]] &amp; " - " &amp; Table19[[#This Row],[Closing Code]]</f>
        <v>Replace Component - REPLCMPT</v>
      </c>
      <c r="H6825" t="s">
        <v>10394</v>
      </c>
      <c r="I6825" t="s">
        <v>629</v>
      </c>
    </row>
    <row r="6826" spans="2:9" x14ac:dyDescent="0.35">
      <c r="B6826" t="s">
        <v>733</v>
      </c>
      <c r="C6826" t="s">
        <v>732</v>
      </c>
      <c r="D6826" t="str">
        <f>Table19[[#This Row],[Class Description]] &amp; " - " &amp;Table19[[#This Row],[Asset Class]]</f>
        <v>Hydrocarbon Leak Detection System - HCLKDTC</v>
      </c>
      <c r="E6826" t="s">
        <v>10413</v>
      </c>
      <c r="F6826" t="s">
        <v>10414</v>
      </c>
      <c r="G6826" t="str">
        <f>Table19[[#This Row],[Closing Code Description]] &amp; " - " &amp; Table19[[#This Row],[Closing Code]]</f>
        <v>Repair Asset - REPRASS</v>
      </c>
      <c r="H6826" t="s">
        <v>10394</v>
      </c>
      <c r="I6826" t="s">
        <v>629</v>
      </c>
    </row>
    <row r="6827" spans="2:9" x14ac:dyDescent="0.35">
      <c r="B6827" t="s">
        <v>733</v>
      </c>
      <c r="C6827" t="s">
        <v>732</v>
      </c>
      <c r="D6827" t="str">
        <f>Table19[[#This Row],[Class Description]] &amp; " - " &amp;Table19[[#This Row],[Asset Class]]</f>
        <v>Hydrocarbon Leak Detection System - HCLKDTC</v>
      </c>
      <c r="E6827" t="s">
        <v>10415</v>
      </c>
      <c r="F6827" t="s">
        <v>10416</v>
      </c>
      <c r="G6827" t="str">
        <f>Table19[[#This Row],[Closing Code Description]] &amp; " - " &amp; Table19[[#This Row],[Closing Code]]</f>
        <v>Upgrade - UPGRADES</v>
      </c>
      <c r="H6827" t="s">
        <v>10394</v>
      </c>
      <c r="I6827" t="s">
        <v>629</v>
      </c>
    </row>
    <row r="6828" spans="2:9" x14ac:dyDescent="0.35">
      <c r="B6828" t="s">
        <v>731</v>
      </c>
      <c r="C6828" t="s">
        <v>102</v>
      </c>
      <c r="D6828" t="str">
        <f>Table19[[#This Row],[Class Description]] &amp; " - " &amp;Table19[[#This Row],[Asset Class]]</f>
        <v>Heat Exchanger - HEATEXCH</v>
      </c>
      <c r="E6828" t="s">
        <v>10332</v>
      </c>
      <c r="F6828" t="s">
        <v>10333</v>
      </c>
      <c r="G6828" t="str">
        <f>Table19[[#This Row],[Closing Code Description]] &amp; " - " &amp; Table19[[#This Row],[Closing Code]]</f>
        <v>Abnormal Temprature - ABNTEMP</v>
      </c>
      <c r="H6828" t="s">
        <v>10334</v>
      </c>
      <c r="I6828" t="s">
        <v>629</v>
      </c>
    </row>
    <row r="6829" spans="2:9" x14ac:dyDescent="0.35">
      <c r="B6829" t="s">
        <v>731</v>
      </c>
      <c r="C6829" t="s">
        <v>102</v>
      </c>
      <c r="D6829" t="str">
        <f>Table19[[#This Row],[Class Description]] &amp; " - " &amp;Table19[[#This Row],[Asset Class]]</f>
        <v>Heat Exchanger - HEATEXCH</v>
      </c>
      <c r="E6829" t="s">
        <v>10335</v>
      </c>
      <c r="F6829" t="s">
        <v>10336</v>
      </c>
      <c r="G6829" t="str">
        <f>Table19[[#This Row],[Closing Code Description]] &amp; " - " &amp; Table19[[#This Row],[Closing Code]]</f>
        <v>Corrosion - CORROS</v>
      </c>
      <c r="H6829" t="s">
        <v>10334</v>
      </c>
      <c r="I6829" t="s">
        <v>629</v>
      </c>
    </row>
    <row r="6830" spans="2:9" x14ac:dyDescent="0.35">
      <c r="B6830" t="s">
        <v>731</v>
      </c>
      <c r="C6830" t="s">
        <v>102</v>
      </c>
      <c r="D6830" t="str">
        <f>Table19[[#This Row],[Class Description]] &amp; " - " &amp;Table19[[#This Row],[Asset Class]]</f>
        <v>Heat Exchanger - HEATEXCH</v>
      </c>
      <c r="E6830" t="s">
        <v>10421</v>
      </c>
      <c r="F6830" t="s">
        <v>10422</v>
      </c>
      <c r="G6830" t="str">
        <f>Table19[[#This Row],[Closing Code Description]] &amp; " - " &amp; Table19[[#This Row],[Closing Code]]</f>
        <v>Electrical Trip Out - ELECTRIP</v>
      </c>
      <c r="H6830" t="s">
        <v>10334</v>
      </c>
      <c r="I6830" t="s">
        <v>629</v>
      </c>
    </row>
    <row r="6831" spans="2:9" x14ac:dyDescent="0.35">
      <c r="B6831" t="s">
        <v>731</v>
      </c>
      <c r="C6831" t="s">
        <v>102</v>
      </c>
      <c r="D6831" t="str">
        <f>Table19[[#This Row],[Class Description]] &amp; " - " &amp;Table19[[#This Row],[Asset Class]]</f>
        <v>Heat Exchanger - HEATEXCH</v>
      </c>
      <c r="E6831" t="s">
        <v>10337</v>
      </c>
      <c r="F6831" t="s">
        <v>10338</v>
      </c>
      <c r="G6831" t="str">
        <f>Table19[[#This Row],[Closing Code Description]] &amp; " - " &amp; Table19[[#This Row],[Closing Code]]</f>
        <v>Excessive Noise - EXNOISE</v>
      </c>
      <c r="H6831" t="s">
        <v>10334</v>
      </c>
      <c r="I6831" t="s">
        <v>629</v>
      </c>
    </row>
    <row r="6832" spans="2:9" x14ac:dyDescent="0.35">
      <c r="B6832" t="s">
        <v>731</v>
      </c>
      <c r="C6832" t="s">
        <v>102</v>
      </c>
      <c r="D6832" t="str">
        <f>Table19[[#This Row],[Class Description]] &amp; " - " &amp;Table19[[#This Row],[Asset Class]]</f>
        <v>Heat Exchanger - HEATEXCH</v>
      </c>
      <c r="E6832" t="s">
        <v>10339</v>
      </c>
      <c r="F6832" t="s">
        <v>10340</v>
      </c>
      <c r="G6832" t="str">
        <f>Table19[[#This Row],[Closing Code Description]] &amp; " - " &amp; Table19[[#This Row],[Closing Code]]</f>
        <v>Excessive Vibration - EXVIBRTN</v>
      </c>
      <c r="H6832" t="s">
        <v>10334</v>
      </c>
      <c r="I6832" t="s">
        <v>629</v>
      </c>
    </row>
    <row r="6833" spans="2:9" x14ac:dyDescent="0.35">
      <c r="B6833" t="s">
        <v>731</v>
      </c>
      <c r="C6833" t="s">
        <v>102</v>
      </c>
      <c r="D6833" t="str">
        <f>Table19[[#This Row],[Class Description]] &amp; " - " &amp;Table19[[#This Row],[Asset Class]]</f>
        <v>Heat Exchanger - HEATEXCH</v>
      </c>
      <c r="E6833" t="s">
        <v>10341</v>
      </c>
      <c r="F6833" t="s">
        <v>10342</v>
      </c>
      <c r="G6833" t="str">
        <f>Table19[[#This Row],[Closing Code Description]] &amp; " - " &amp; Table19[[#This Row],[Closing Code]]</f>
        <v>Jammed Equipment - JAMMEDEQ</v>
      </c>
      <c r="H6833" t="s">
        <v>10334</v>
      </c>
      <c r="I6833" t="s">
        <v>629</v>
      </c>
    </row>
    <row r="6834" spans="2:9" x14ac:dyDescent="0.35">
      <c r="B6834" t="s">
        <v>731</v>
      </c>
      <c r="C6834" t="s">
        <v>102</v>
      </c>
      <c r="D6834" t="str">
        <f>Table19[[#This Row],[Class Description]] &amp; " - " &amp;Table19[[#This Row],[Asset Class]]</f>
        <v>Heat Exchanger - HEATEXCH</v>
      </c>
      <c r="E6834" t="s">
        <v>10343</v>
      </c>
      <c r="F6834" t="s">
        <v>10344</v>
      </c>
      <c r="G6834" t="str">
        <f>Table19[[#This Row],[Closing Code Description]] &amp; " - " &amp; Table19[[#This Row],[Closing Code]]</f>
        <v>Leaking - LEAKING</v>
      </c>
      <c r="H6834" t="s">
        <v>10334</v>
      </c>
      <c r="I6834" t="s">
        <v>629</v>
      </c>
    </row>
    <row r="6835" spans="2:9" x14ac:dyDescent="0.35">
      <c r="B6835" t="s">
        <v>731</v>
      </c>
      <c r="C6835" t="s">
        <v>102</v>
      </c>
      <c r="D6835" t="str">
        <f>Table19[[#This Row],[Class Description]] &amp; " - " &amp;Table19[[#This Row],[Asset Class]]</f>
        <v>Heat Exchanger - HEATEXCH</v>
      </c>
      <c r="E6835" t="s">
        <v>10345</v>
      </c>
      <c r="F6835" t="s">
        <v>10346</v>
      </c>
      <c r="G6835" t="str">
        <f>Table19[[#This Row],[Closing Code Description]] &amp; " - " &amp; Table19[[#This Row],[Closing Code]]</f>
        <v>Low Performance - LOWPERF</v>
      </c>
      <c r="H6835" t="s">
        <v>10334</v>
      </c>
      <c r="I6835" t="s">
        <v>629</v>
      </c>
    </row>
    <row r="6836" spans="2:9" x14ac:dyDescent="0.35">
      <c r="B6836" t="s">
        <v>731</v>
      </c>
      <c r="C6836" t="s">
        <v>102</v>
      </c>
      <c r="D6836" t="str">
        <f>Table19[[#This Row],[Class Description]] &amp; " - " &amp;Table19[[#This Row],[Asset Class]]</f>
        <v>Heat Exchanger - HEATEXCH</v>
      </c>
      <c r="E6836" t="s">
        <v>10347</v>
      </c>
      <c r="F6836" t="s">
        <v>10348</v>
      </c>
      <c r="G6836" t="str">
        <f>Table19[[#This Row],[Closing Code Description]] &amp; " - " &amp; Table19[[#This Row],[Closing Code]]</f>
        <v>Non-Operational - NONOPER</v>
      </c>
      <c r="H6836" t="s">
        <v>10334</v>
      </c>
      <c r="I6836" t="s">
        <v>629</v>
      </c>
    </row>
    <row r="6837" spans="2:9" x14ac:dyDescent="0.35">
      <c r="B6837" t="s">
        <v>731</v>
      </c>
      <c r="C6837" t="s">
        <v>102</v>
      </c>
      <c r="D6837" t="str">
        <f>Table19[[#This Row],[Class Description]] &amp; " - " &amp;Table19[[#This Row],[Asset Class]]</f>
        <v>Heat Exchanger - HEATEXCH</v>
      </c>
      <c r="E6837" t="s">
        <v>10349</v>
      </c>
      <c r="F6837" t="s">
        <v>10350</v>
      </c>
      <c r="G6837" t="str">
        <f>Table19[[#This Row],[Closing Code Description]] &amp; " - " &amp; Table19[[#This Row],[Closing Code]]</f>
        <v>Physical Damage - PHYDMGE</v>
      </c>
      <c r="H6837" t="s">
        <v>10334</v>
      </c>
      <c r="I6837" t="s">
        <v>629</v>
      </c>
    </row>
    <row r="6838" spans="2:9" x14ac:dyDescent="0.35">
      <c r="B6838" t="s">
        <v>731</v>
      </c>
      <c r="C6838" t="s">
        <v>102</v>
      </c>
      <c r="D6838" t="str">
        <f>Table19[[#This Row],[Class Description]] &amp; " - " &amp;Table19[[#This Row],[Asset Class]]</f>
        <v>Heat Exchanger - HEATEXCH</v>
      </c>
      <c r="E6838" t="s">
        <v>10351</v>
      </c>
      <c r="F6838" t="s">
        <v>10352</v>
      </c>
      <c r="G6838" t="str">
        <f>Table19[[#This Row],[Closing Code Description]] &amp; " - " &amp; Table19[[#This Row],[Closing Code]]</f>
        <v>Unusual Smell - UNSMELL</v>
      </c>
      <c r="H6838" t="s">
        <v>10334</v>
      </c>
      <c r="I6838" t="s">
        <v>629</v>
      </c>
    </row>
    <row r="6839" spans="2:9" x14ac:dyDescent="0.35">
      <c r="B6839" t="s">
        <v>731</v>
      </c>
      <c r="C6839" t="s">
        <v>102</v>
      </c>
      <c r="D6839" t="str">
        <f>Table19[[#This Row],[Class Description]] &amp; " - " &amp;Table19[[#This Row],[Asset Class]]</f>
        <v>Heat Exchanger - HEATEXCH</v>
      </c>
      <c r="E6839" t="s">
        <v>10353</v>
      </c>
      <c r="F6839" t="s">
        <v>10354</v>
      </c>
      <c r="G6839" t="str">
        <f>Table19[[#This Row],[Closing Code Description]] &amp; " - " &amp; Table19[[#This Row],[Closing Code]]</f>
        <v>Unusual Smoke - UNSMOKE</v>
      </c>
      <c r="H6839" t="s">
        <v>10334</v>
      </c>
      <c r="I6839" t="s">
        <v>629</v>
      </c>
    </row>
    <row r="6840" spans="2:9" x14ac:dyDescent="0.35">
      <c r="B6840" t="s">
        <v>731</v>
      </c>
      <c r="C6840" t="s">
        <v>102</v>
      </c>
      <c r="D6840" t="str">
        <f>Table19[[#This Row],[Class Description]] &amp; " - " &amp;Table19[[#This Row],[Asset Class]]</f>
        <v>Heat Exchanger - HEATEXCH</v>
      </c>
      <c r="E6840" t="s">
        <v>12475</v>
      </c>
      <c r="F6840" t="s">
        <v>12476</v>
      </c>
      <c r="G6840" t="str">
        <f>Table19[[#This Row],[Closing Code Description]] &amp; " - " &amp; Table19[[#This Row],[Closing Code]]</f>
        <v>Heat exchanger failed - HEXFAIL</v>
      </c>
      <c r="H6840" t="s">
        <v>10357</v>
      </c>
      <c r="I6840" t="s">
        <v>629</v>
      </c>
    </row>
    <row r="6841" spans="2:9" x14ac:dyDescent="0.35">
      <c r="B6841" t="s">
        <v>731</v>
      </c>
      <c r="C6841" t="s">
        <v>102</v>
      </c>
      <c r="D6841" t="str">
        <f>Table19[[#This Row],[Class Description]] &amp; " - " &amp;Table19[[#This Row],[Asset Class]]</f>
        <v>Heat Exchanger - HEATEXCH</v>
      </c>
      <c r="E6841" t="s">
        <v>10358</v>
      </c>
      <c r="F6841" t="s">
        <v>10359</v>
      </c>
      <c r="G6841" t="str">
        <f>Table19[[#This Row],[Closing Code Description]] &amp; " - " &amp; Table19[[#This Row],[Closing Code]]</f>
        <v>Accident - ACCIDENT</v>
      </c>
      <c r="H6841" t="s">
        <v>10360</v>
      </c>
      <c r="I6841" t="s">
        <v>629</v>
      </c>
    </row>
    <row r="6842" spans="2:9" x14ac:dyDescent="0.35">
      <c r="B6842" t="s">
        <v>731</v>
      </c>
      <c r="C6842" t="s">
        <v>102</v>
      </c>
      <c r="D6842" t="str">
        <f>Table19[[#This Row],[Class Description]] &amp; " - " &amp;Table19[[#This Row],[Asset Class]]</f>
        <v>Heat Exchanger - HEATEXCH</v>
      </c>
      <c r="E6842" t="s">
        <v>10361</v>
      </c>
      <c r="F6842" t="s">
        <v>10362</v>
      </c>
      <c r="G6842" t="str">
        <f>Table19[[#This Row],[Closing Code Description]] &amp; " - " &amp; Table19[[#This Row],[Closing Code]]</f>
        <v>Accelerated Wear - ACCWEAR</v>
      </c>
      <c r="H6842" t="s">
        <v>10360</v>
      </c>
      <c r="I6842" t="s">
        <v>629</v>
      </c>
    </row>
    <row r="6843" spans="2:9" x14ac:dyDescent="0.35">
      <c r="B6843" t="s">
        <v>731</v>
      </c>
      <c r="C6843" t="s">
        <v>102</v>
      </c>
      <c r="D6843" t="str">
        <f>Table19[[#This Row],[Class Description]] &amp; " - " &amp;Table19[[#This Row],[Asset Class]]</f>
        <v>Heat Exchanger - HEATEXCH</v>
      </c>
      <c r="E6843" t="s">
        <v>10363</v>
      </c>
      <c r="F6843" t="s">
        <v>10364</v>
      </c>
      <c r="G6843" t="str">
        <f>Table19[[#This Row],[Closing Code Description]] &amp; " - " &amp; Table19[[#This Row],[Closing Code]]</f>
        <v>Weather condition/Forces of nature or Act of God - ACTGOD</v>
      </c>
      <c r="H6843" t="s">
        <v>10360</v>
      </c>
      <c r="I6843" t="s">
        <v>629</v>
      </c>
    </row>
    <row r="6844" spans="2:9" x14ac:dyDescent="0.35">
      <c r="B6844" t="s">
        <v>731</v>
      </c>
      <c r="C6844" t="s">
        <v>102</v>
      </c>
      <c r="D6844" t="str">
        <f>Table19[[#This Row],[Class Description]] &amp; " - " &amp;Table19[[#This Row],[Asset Class]]</f>
        <v>Heat Exchanger - HEATEXCH</v>
      </c>
      <c r="E6844" t="s">
        <v>10365</v>
      </c>
      <c r="F6844" t="s">
        <v>10366</v>
      </c>
      <c r="G6844" t="str">
        <f>Table19[[#This Row],[Closing Code Description]] &amp; " - " &amp; Table19[[#This Row],[Closing Code]]</f>
        <v>Contamination - CONTAM</v>
      </c>
      <c r="H6844" t="s">
        <v>10360</v>
      </c>
      <c r="I6844" t="s">
        <v>629</v>
      </c>
    </row>
    <row r="6845" spans="2:9" x14ac:dyDescent="0.35">
      <c r="B6845" t="s">
        <v>731</v>
      </c>
      <c r="C6845" t="s">
        <v>102</v>
      </c>
      <c r="D6845" t="str">
        <f>Table19[[#This Row],[Class Description]] &amp; " - " &amp;Table19[[#This Row],[Asset Class]]</f>
        <v>Heat Exchanger - HEATEXCH</v>
      </c>
      <c r="E6845" t="s">
        <v>10367</v>
      </c>
      <c r="F6845" t="s">
        <v>10368</v>
      </c>
      <c r="G6845" t="str">
        <f>Table19[[#This Row],[Closing Code Description]] &amp; " - " &amp; Table19[[#This Row],[Closing Code]]</f>
        <v>Defective Asset - DEFASSET</v>
      </c>
      <c r="H6845" t="s">
        <v>10360</v>
      </c>
      <c r="I6845" t="s">
        <v>629</v>
      </c>
    </row>
    <row r="6846" spans="2:9" x14ac:dyDescent="0.35">
      <c r="B6846" t="s">
        <v>731</v>
      </c>
      <c r="C6846" t="s">
        <v>102</v>
      </c>
      <c r="D6846" t="str">
        <f>Table19[[#This Row],[Class Description]] &amp; " - " &amp;Table19[[#This Row],[Asset Class]]</f>
        <v>Heat Exchanger - HEATEXCH</v>
      </c>
      <c r="E6846" t="s">
        <v>10369</v>
      </c>
      <c r="F6846" t="s">
        <v>10370</v>
      </c>
      <c r="G6846" t="str">
        <f>Table19[[#This Row],[Closing Code Description]] &amp; " - " &amp; Table19[[#This Row],[Closing Code]]</f>
        <v>Excessive Load - EXLOAD</v>
      </c>
      <c r="H6846" t="s">
        <v>10360</v>
      </c>
      <c r="I6846" t="s">
        <v>629</v>
      </c>
    </row>
    <row r="6847" spans="2:9" x14ac:dyDescent="0.35">
      <c r="B6847" t="s">
        <v>731</v>
      </c>
      <c r="C6847" t="s">
        <v>102</v>
      </c>
      <c r="D6847" t="str">
        <f>Table19[[#This Row],[Class Description]] &amp; " - " &amp;Table19[[#This Row],[Asset Class]]</f>
        <v>Heat Exchanger - HEATEXCH</v>
      </c>
      <c r="E6847" t="s">
        <v>10371</v>
      </c>
      <c r="F6847" t="s">
        <v>10372</v>
      </c>
      <c r="G6847" t="str">
        <f>Table19[[#This Row],[Closing Code Description]] &amp; " - " &amp; Table19[[#This Row],[Closing Code]]</f>
        <v>Improper Maintenance - IMPRMNT</v>
      </c>
      <c r="H6847" t="s">
        <v>10360</v>
      </c>
      <c r="I6847" t="s">
        <v>629</v>
      </c>
    </row>
    <row r="6848" spans="2:9" x14ac:dyDescent="0.35">
      <c r="B6848" t="s">
        <v>731</v>
      </c>
      <c r="C6848" t="s">
        <v>102</v>
      </c>
      <c r="D6848" t="str">
        <f>Table19[[#This Row],[Class Description]] &amp; " - " &amp;Table19[[#This Row],[Asset Class]]</f>
        <v>Heat Exchanger - HEATEXCH</v>
      </c>
      <c r="E6848" t="s">
        <v>10373</v>
      </c>
      <c r="F6848" t="s">
        <v>10374</v>
      </c>
      <c r="G6848" t="str">
        <f>Table19[[#This Row],[Closing Code Description]] &amp; " - " &amp; Table19[[#This Row],[Closing Code]]</f>
        <v>Insufficient Lubrication - INSLUBR</v>
      </c>
      <c r="H6848" t="s">
        <v>10360</v>
      </c>
      <c r="I6848" t="s">
        <v>629</v>
      </c>
    </row>
    <row r="6849" spans="2:9" x14ac:dyDescent="0.35">
      <c r="B6849" t="s">
        <v>731</v>
      </c>
      <c r="C6849" t="s">
        <v>102</v>
      </c>
      <c r="D6849" t="str">
        <f>Table19[[#This Row],[Class Description]] &amp; " - " &amp;Table19[[#This Row],[Asset Class]]</f>
        <v>Heat Exchanger - HEATEXCH</v>
      </c>
      <c r="E6849" t="s">
        <v>10375</v>
      </c>
      <c r="F6849" t="s">
        <v>10376</v>
      </c>
      <c r="G6849" t="str">
        <f>Table19[[#This Row],[Closing Code Description]] &amp; " - " &amp; Table19[[#This Row],[Closing Code]]</f>
        <v>Lack of/ Inadequate Training - LACKTRN</v>
      </c>
      <c r="H6849" t="s">
        <v>10360</v>
      </c>
      <c r="I6849" t="s">
        <v>629</v>
      </c>
    </row>
    <row r="6850" spans="2:9" x14ac:dyDescent="0.35">
      <c r="B6850" t="s">
        <v>731</v>
      </c>
      <c r="C6850" t="s">
        <v>102</v>
      </c>
      <c r="D6850" t="str">
        <f>Table19[[#This Row],[Class Description]] &amp; " - " &amp;Table19[[#This Row],[Asset Class]]</f>
        <v>Heat Exchanger - HEATEXCH</v>
      </c>
      <c r="E6850" t="s">
        <v>10377</v>
      </c>
      <c r="F6850" t="s">
        <v>10378</v>
      </c>
      <c r="G6850" t="str">
        <f>Table19[[#This Row],[Closing Code Description]] &amp; " - " &amp; Table19[[#This Row],[Closing Code]]</f>
        <v>Loose/ Missing Component - MISSCMP</v>
      </c>
      <c r="H6850" t="s">
        <v>10360</v>
      </c>
      <c r="I6850" t="s">
        <v>629</v>
      </c>
    </row>
    <row r="6851" spans="2:9" x14ac:dyDescent="0.35">
      <c r="B6851" t="s">
        <v>731</v>
      </c>
      <c r="C6851" t="s">
        <v>102</v>
      </c>
      <c r="D6851" t="str">
        <f>Table19[[#This Row],[Class Description]] &amp; " - " &amp;Table19[[#This Row],[Asset Class]]</f>
        <v>Heat Exchanger - HEATEXCH</v>
      </c>
      <c r="E6851" t="s">
        <v>10379</v>
      </c>
      <c r="F6851" t="s">
        <v>10380</v>
      </c>
      <c r="G6851" t="str">
        <f>Table19[[#This Row],[Closing Code Description]] &amp; " - " &amp; Table19[[#This Row],[Closing Code]]</f>
        <v>Normal Wear - NRMWEAR</v>
      </c>
      <c r="H6851" t="s">
        <v>10360</v>
      </c>
      <c r="I6851" t="s">
        <v>629</v>
      </c>
    </row>
    <row r="6852" spans="2:9" x14ac:dyDescent="0.35">
      <c r="B6852" t="s">
        <v>731</v>
      </c>
      <c r="C6852" t="s">
        <v>102</v>
      </c>
      <c r="D6852" t="str">
        <f>Table19[[#This Row],[Class Description]] &amp; " - " &amp;Table19[[#This Row],[Asset Class]]</f>
        <v>Heat Exchanger - HEATEXCH</v>
      </c>
      <c r="E6852" t="s">
        <v>1456</v>
      </c>
      <c r="F6852" t="s">
        <v>10381</v>
      </c>
      <c r="G6852" t="str">
        <f>Table19[[#This Row],[Closing Code Description]] &amp; " - " &amp; Table19[[#This Row],[Closing Code]]</f>
        <v>Other (specify) - OTHER</v>
      </c>
      <c r="H6852" t="s">
        <v>10360</v>
      </c>
      <c r="I6852" t="s">
        <v>629</v>
      </c>
    </row>
    <row r="6853" spans="2:9" x14ac:dyDescent="0.35">
      <c r="B6853" t="s">
        <v>731</v>
      </c>
      <c r="C6853" t="s">
        <v>102</v>
      </c>
      <c r="D6853" t="str">
        <f>Table19[[#This Row],[Class Description]] &amp; " - " &amp;Table19[[#This Row],[Asset Class]]</f>
        <v>Heat Exchanger - HEATEXCH</v>
      </c>
      <c r="E6853" t="s">
        <v>10382</v>
      </c>
      <c r="F6853" t="s">
        <v>10383</v>
      </c>
      <c r="G6853" t="str">
        <f>Table19[[#This Row],[Closing Code Description]] &amp; " - " &amp; Table19[[#This Row],[Closing Code]]</f>
        <v>Poor Installation - PRINSTAL</v>
      </c>
      <c r="H6853" t="s">
        <v>10360</v>
      </c>
      <c r="I6853" t="s">
        <v>629</v>
      </c>
    </row>
    <row r="6854" spans="2:9" x14ac:dyDescent="0.35">
      <c r="B6854" t="s">
        <v>731</v>
      </c>
      <c r="C6854" t="s">
        <v>102</v>
      </c>
      <c r="D6854" t="str">
        <f>Table19[[#This Row],[Class Description]] &amp; " - " &amp;Table19[[#This Row],[Asset Class]]</f>
        <v>Heat Exchanger - HEATEXCH</v>
      </c>
      <c r="E6854" t="s">
        <v>10384</v>
      </c>
      <c r="F6854" t="s">
        <v>10385</v>
      </c>
      <c r="G6854" t="str">
        <f>Table19[[#This Row],[Closing Code Description]] &amp; " - " &amp; Table19[[#This Row],[Closing Code]]</f>
        <v>Procedure Issue - PROCISSU</v>
      </c>
      <c r="H6854" t="s">
        <v>10360</v>
      </c>
      <c r="I6854" t="s">
        <v>629</v>
      </c>
    </row>
    <row r="6855" spans="2:9" x14ac:dyDescent="0.35">
      <c r="B6855" t="s">
        <v>731</v>
      </c>
      <c r="C6855" t="s">
        <v>102</v>
      </c>
      <c r="D6855" t="str">
        <f>Table19[[#This Row],[Class Description]] &amp; " - " &amp;Table19[[#This Row],[Asset Class]]</f>
        <v>Heat Exchanger - HEATEXCH</v>
      </c>
      <c r="E6855" t="s">
        <v>10386</v>
      </c>
      <c r="F6855" t="s">
        <v>10387</v>
      </c>
      <c r="G6855" t="str">
        <f>Table19[[#This Row],[Closing Code Description]] &amp; " - " &amp; Table19[[#This Row],[Closing Code]]</f>
        <v>Utility Failure - UTLFAIL</v>
      </c>
      <c r="H6855" t="s">
        <v>10360</v>
      </c>
      <c r="I6855" t="s">
        <v>629</v>
      </c>
    </row>
    <row r="6856" spans="2:9" x14ac:dyDescent="0.35">
      <c r="B6856" t="s">
        <v>731</v>
      </c>
      <c r="C6856" t="s">
        <v>102</v>
      </c>
      <c r="D6856" t="str">
        <f>Table19[[#This Row],[Class Description]] &amp; " - " &amp;Table19[[#This Row],[Asset Class]]</f>
        <v>Heat Exchanger - HEATEXCH</v>
      </c>
      <c r="E6856" t="s">
        <v>10388</v>
      </c>
      <c r="F6856" t="s">
        <v>10389</v>
      </c>
      <c r="G6856" t="str">
        <f>Table19[[#This Row],[Closing Code Description]] &amp; " - " &amp; Table19[[#This Row],[Closing Code]]</f>
        <v>Vandalism - VNDLSM</v>
      </c>
      <c r="H6856" t="s">
        <v>10360</v>
      </c>
      <c r="I6856" t="s">
        <v>629</v>
      </c>
    </row>
    <row r="6857" spans="2:9" x14ac:dyDescent="0.35">
      <c r="B6857" t="s">
        <v>731</v>
      </c>
      <c r="C6857" t="s">
        <v>102</v>
      </c>
      <c r="D6857" t="str">
        <f>Table19[[#This Row],[Class Description]] &amp; " - " &amp;Table19[[#This Row],[Asset Class]]</f>
        <v>Heat Exchanger - HEATEXCH</v>
      </c>
      <c r="E6857" t="s">
        <v>10390</v>
      </c>
      <c r="F6857" t="s">
        <v>10391</v>
      </c>
      <c r="G6857" t="str">
        <f>Table19[[#This Row],[Closing Code Description]] &amp; " - " &amp; Table19[[#This Row],[Closing Code]]</f>
        <v>Defective/ Worn Component - WORNCMPT</v>
      </c>
      <c r="H6857" t="s">
        <v>10360</v>
      </c>
      <c r="I6857" t="s">
        <v>629</v>
      </c>
    </row>
    <row r="6858" spans="2:9" x14ac:dyDescent="0.35">
      <c r="B6858" t="s">
        <v>731</v>
      </c>
      <c r="C6858" t="s">
        <v>102</v>
      </c>
      <c r="D6858" t="str">
        <f>Table19[[#This Row],[Class Description]] &amp; " - " &amp;Table19[[#This Row],[Asset Class]]</f>
        <v>Heat Exchanger - HEATEXCH</v>
      </c>
      <c r="E6858" t="s">
        <v>10392</v>
      </c>
      <c r="F6858" t="s">
        <v>10393</v>
      </c>
      <c r="G6858" t="str">
        <f>Table19[[#This Row],[Closing Code Description]] &amp; " - " &amp; Table19[[#This Row],[Closing Code]]</f>
        <v>Adjusted - ADJUSTD</v>
      </c>
      <c r="H6858" t="s">
        <v>10394</v>
      </c>
      <c r="I6858" t="s">
        <v>629</v>
      </c>
    </row>
    <row r="6859" spans="2:9" x14ac:dyDescent="0.35">
      <c r="B6859" t="s">
        <v>731</v>
      </c>
      <c r="C6859" t="s">
        <v>102</v>
      </c>
      <c r="D6859" t="str">
        <f>Table19[[#This Row],[Class Description]] &amp; " - " &amp;Table19[[#This Row],[Asset Class]]</f>
        <v>Heat Exchanger - HEATEXCH</v>
      </c>
      <c r="E6859" t="s">
        <v>10395</v>
      </c>
      <c r="F6859" t="s">
        <v>10396</v>
      </c>
      <c r="G6859" t="str">
        <f>Table19[[#This Row],[Closing Code Description]] &amp; " - " &amp; Table19[[#This Row],[Closing Code]]</f>
        <v>Decommission - DECOMM</v>
      </c>
      <c r="H6859" t="s">
        <v>10394</v>
      </c>
      <c r="I6859" t="s">
        <v>629</v>
      </c>
    </row>
    <row r="6860" spans="2:9" x14ac:dyDescent="0.35">
      <c r="B6860" t="s">
        <v>731</v>
      </c>
      <c r="C6860" t="s">
        <v>102</v>
      </c>
      <c r="D6860" t="str">
        <f>Table19[[#This Row],[Class Description]] &amp; " - " &amp;Table19[[#This Row],[Asset Class]]</f>
        <v>Heat Exchanger - HEATEXCH</v>
      </c>
      <c r="E6860" t="s">
        <v>10397</v>
      </c>
      <c r="F6860" t="s">
        <v>10398</v>
      </c>
      <c r="G6860" t="str">
        <f>Table19[[#This Row],[Closing Code Description]] &amp; " - " &amp; Table19[[#This Row],[Closing Code]]</f>
        <v>Decontaminate - DECONTME</v>
      </c>
      <c r="H6860" t="s">
        <v>10394</v>
      </c>
      <c r="I6860" t="s">
        <v>629</v>
      </c>
    </row>
    <row r="6861" spans="2:9" x14ac:dyDescent="0.35">
      <c r="B6861" t="s">
        <v>731</v>
      </c>
      <c r="C6861" t="s">
        <v>102</v>
      </c>
      <c r="D6861" t="str">
        <f>Table19[[#This Row],[Class Description]] &amp; " - " &amp;Table19[[#This Row],[Asset Class]]</f>
        <v>Heat Exchanger - HEATEXCH</v>
      </c>
      <c r="E6861" t="s">
        <v>10399</v>
      </c>
      <c r="F6861" t="s">
        <v>10400</v>
      </c>
      <c r="G6861" t="str">
        <f>Table19[[#This Row],[Closing Code Description]] &amp; " - " &amp; Table19[[#This Row],[Closing Code]]</f>
        <v>Do Nothing - DONOTHIN</v>
      </c>
      <c r="H6861" t="s">
        <v>10394</v>
      </c>
      <c r="I6861" t="s">
        <v>629</v>
      </c>
    </row>
    <row r="6862" spans="2:9" x14ac:dyDescent="0.35">
      <c r="B6862" t="s">
        <v>731</v>
      </c>
      <c r="C6862" t="s">
        <v>102</v>
      </c>
      <c r="D6862" t="str">
        <f>Table19[[#This Row],[Class Description]] &amp; " - " &amp;Table19[[#This Row],[Asset Class]]</f>
        <v>Heat Exchanger - HEATEXCH</v>
      </c>
      <c r="E6862" t="s">
        <v>10401</v>
      </c>
      <c r="F6862" t="s">
        <v>10402</v>
      </c>
      <c r="G6862" t="str">
        <f>Table19[[#This Row],[Closing Code Description]] &amp; " - " &amp; Table19[[#This Row],[Closing Code]]</f>
        <v>Lubricate - LUBRCTE</v>
      </c>
      <c r="H6862" t="s">
        <v>10394</v>
      </c>
      <c r="I6862" t="s">
        <v>629</v>
      </c>
    </row>
    <row r="6863" spans="2:9" x14ac:dyDescent="0.35">
      <c r="B6863" t="s">
        <v>731</v>
      </c>
      <c r="C6863" t="s">
        <v>102</v>
      </c>
      <c r="D6863" t="str">
        <f>Table19[[#This Row],[Class Description]] &amp; " - " &amp;Table19[[#This Row],[Asset Class]]</f>
        <v>Heat Exchanger - HEATEXCH</v>
      </c>
      <c r="E6863" t="s">
        <v>1456</v>
      </c>
      <c r="F6863" t="s">
        <v>10381</v>
      </c>
      <c r="G6863" t="str">
        <f>Table19[[#This Row],[Closing Code Description]] &amp; " - " &amp; Table19[[#This Row],[Closing Code]]</f>
        <v>Other (specify) - OTHER</v>
      </c>
      <c r="H6863" t="s">
        <v>10394</v>
      </c>
      <c r="I6863" t="s">
        <v>629</v>
      </c>
    </row>
    <row r="6864" spans="2:9" x14ac:dyDescent="0.35">
      <c r="B6864" t="s">
        <v>731</v>
      </c>
      <c r="C6864" t="s">
        <v>102</v>
      </c>
      <c r="D6864" t="str">
        <f>Table19[[#This Row],[Class Description]] &amp; " - " &amp;Table19[[#This Row],[Asset Class]]</f>
        <v>Heat Exchanger - HEATEXCH</v>
      </c>
      <c r="E6864" t="s">
        <v>10403</v>
      </c>
      <c r="F6864" t="s">
        <v>10404</v>
      </c>
      <c r="G6864" t="str">
        <f>Table19[[#This Row],[Closing Code Description]] &amp; " - " &amp; Table19[[#This Row],[Closing Code]]</f>
        <v>Recalibrate - RECALBRT</v>
      </c>
      <c r="H6864" t="s">
        <v>10394</v>
      </c>
      <c r="I6864" t="s">
        <v>629</v>
      </c>
    </row>
    <row r="6865" spans="2:9" x14ac:dyDescent="0.35">
      <c r="B6865" t="s">
        <v>731</v>
      </c>
      <c r="C6865" t="s">
        <v>102</v>
      </c>
      <c r="D6865" t="str">
        <f>Table19[[#This Row],[Class Description]] &amp; " - " &amp;Table19[[#This Row],[Asset Class]]</f>
        <v>Heat Exchanger - HEATEXCH</v>
      </c>
      <c r="E6865" t="s">
        <v>10405</v>
      </c>
      <c r="F6865" t="s">
        <v>10406</v>
      </c>
      <c r="G6865" t="str">
        <f>Table19[[#This Row],[Closing Code Description]] &amp; " - " &amp; Table19[[#This Row],[Closing Code]]</f>
        <v>Remove Obstruction - REMVOBT</v>
      </c>
      <c r="H6865" t="s">
        <v>10394</v>
      </c>
      <c r="I6865" t="s">
        <v>629</v>
      </c>
    </row>
    <row r="6866" spans="2:9" x14ac:dyDescent="0.35">
      <c r="B6866" t="s">
        <v>731</v>
      </c>
      <c r="C6866" t="s">
        <v>102</v>
      </c>
      <c r="D6866" t="str">
        <f>Table19[[#This Row],[Class Description]] &amp; " - " &amp;Table19[[#This Row],[Asset Class]]</f>
        <v>Heat Exchanger - HEATEXCH</v>
      </c>
      <c r="E6866" t="s">
        <v>10407</v>
      </c>
      <c r="F6866" t="s">
        <v>10408</v>
      </c>
      <c r="G6866" t="str">
        <f>Table19[[#This Row],[Closing Code Description]] &amp; " - " &amp; Table19[[#This Row],[Closing Code]]</f>
        <v>Repair Component - REPCMPT</v>
      </c>
      <c r="H6866" t="s">
        <v>10394</v>
      </c>
      <c r="I6866" t="s">
        <v>629</v>
      </c>
    </row>
    <row r="6867" spans="2:9" x14ac:dyDescent="0.35">
      <c r="B6867" t="s">
        <v>731</v>
      </c>
      <c r="C6867" t="s">
        <v>102</v>
      </c>
      <c r="D6867" t="str">
        <f>Table19[[#This Row],[Class Description]] &amp; " - " &amp;Table19[[#This Row],[Asset Class]]</f>
        <v>Heat Exchanger - HEATEXCH</v>
      </c>
      <c r="E6867" t="s">
        <v>10409</v>
      </c>
      <c r="F6867" t="s">
        <v>10410</v>
      </c>
      <c r="G6867" t="str">
        <f>Table19[[#This Row],[Closing Code Description]] &amp; " - " &amp; Table19[[#This Row],[Closing Code]]</f>
        <v>Replace Asset - REPLASS</v>
      </c>
      <c r="H6867" t="s">
        <v>10394</v>
      </c>
      <c r="I6867" t="s">
        <v>629</v>
      </c>
    </row>
    <row r="6868" spans="2:9" x14ac:dyDescent="0.35">
      <c r="B6868" t="s">
        <v>731</v>
      </c>
      <c r="C6868" t="s">
        <v>102</v>
      </c>
      <c r="D6868" t="str">
        <f>Table19[[#This Row],[Class Description]] &amp; " - " &amp;Table19[[#This Row],[Asset Class]]</f>
        <v>Heat Exchanger - HEATEXCH</v>
      </c>
      <c r="E6868" t="s">
        <v>10411</v>
      </c>
      <c r="F6868" t="s">
        <v>10412</v>
      </c>
      <c r="G6868" t="str">
        <f>Table19[[#This Row],[Closing Code Description]] &amp; " - " &amp; Table19[[#This Row],[Closing Code]]</f>
        <v>Replace Component - REPLCMPT</v>
      </c>
      <c r="H6868" t="s">
        <v>10394</v>
      </c>
      <c r="I6868" t="s">
        <v>629</v>
      </c>
    </row>
    <row r="6869" spans="2:9" x14ac:dyDescent="0.35">
      <c r="B6869" t="s">
        <v>731</v>
      </c>
      <c r="C6869" t="s">
        <v>102</v>
      </c>
      <c r="D6869" t="str">
        <f>Table19[[#This Row],[Class Description]] &amp; " - " &amp;Table19[[#This Row],[Asset Class]]</f>
        <v>Heat Exchanger - HEATEXCH</v>
      </c>
      <c r="E6869" t="s">
        <v>10413</v>
      </c>
      <c r="F6869" t="s">
        <v>10414</v>
      </c>
      <c r="G6869" t="str">
        <f>Table19[[#This Row],[Closing Code Description]] &amp; " - " &amp; Table19[[#This Row],[Closing Code]]</f>
        <v>Repair Asset - REPRASS</v>
      </c>
      <c r="H6869" t="s">
        <v>10394</v>
      </c>
      <c r="I6869" t="s">
        <v>629</v>
      </c>
    </row>
    <row r="6870" spans="2:9" x14ac:dyDescent="0.35">
      <c r="B6870" t="s">
        <v>731</v>
      </c>
      <c r="C6870" t="s">
        <v>102</v>
      </c>
      <c r="D6870" t="str">
        <f>Table19[[#This Row],[Class Description]] &amp; " - " &amp;Table19[[#This Row],[Asset Class]]</f>
        <v>Heat Exchanger - HEATEXCH</v>
      </c>
      <c r="E6870" t="s">
        <v>10415</v>
      </c>
      <c r="F6870" t="s">
        <v>10416</v>
      </c>
      <c r="G6870" t="str">
        <f>Table19[[#This Row],[Closing Code Description]] &amp; " - " &amp; Table19[[#This Row],[Closing Code]]</f>
        <v>Upgrade - UPGRADES</v>
      </c>
      <c r="H6870" t="s">
        <v>10394</v>
      </c>
      <c r="I6870" t="s">
        <v>629</v>
      </c>
    </row>
    <row r="6871" spans="2:9" x14ac:dyDescent="0.35">
      <c r="B6871" t="s">
        <v>590</v>
      </c>
      <c r="C6871" t="s">
        <v>730</v>
      </c>
      <c r="D6871" t="str">
        <f>Table19[[#This Row],[Class Description]] &amp; " - " &amp;Table19[[#This Row],[Asset Class]]</f>
        <v>Head-o-Matic Distribution System - HEDOMTIC</v>
      </c>
      <c r="E6871" t="s">
        <v>10332</v>
      </c>
      <c r="F6871" t="s">
        <v>10333</v>
      </c>
      <c r="G6871" t="str">
        <f>Table19[[#This Row],[Closing Code Description]] &amp; " - " &amp; Table19[[#This Row],[Closing Code]]</f>
        <v>Abnormal Temprature - ABNTEMP</v>
      </c>
      <c r="H6871" t="s">
        <v>10334</v>
      </c>
      <c r="I6871" t="s">
        <v>629</v>
      </c>
    </row>
    <row r="6872" spans="2:9" x14ac:dyDescent="0.35">
      <c r="B6872" t="s">
        <v>590</v>
      </c>
      <c r="C6872" t="s">
        <v>730</v>
      </c>
      <c r="D6872" t="str">
        <f>Table19[[#This Row],[Class Description]] &amp; " - " &amp;Table19[[#This Row],[Asset Class]]</f>
        <v>Head-o-Matic Distribution System - HEDOMTIC</v>
      </c>
      <c r="E6872" t="s">
        <v>10335</v>
      </c>
      <c r="F6872" t="s">
        <v>10336</v>
      </c>
      <c r="G6872" t="str">
        <f>Table19[[#This Row],[Closing Code Description]] &amp; " - " &amp; Table19[[#This Row],[Closing Code]]</f>
        <v>Corrosion - CORROS</v>
      </c>
      <c r="H6872" t="s">
        <v>10334</v>
      </c>
      <c r="I6872" t="s">
        <v>629</v>
      </c>
    </row>
    <row r="6873" spans="2:9" x14ac:dyDescent="0.35">
      <c r="B6873" t="s">
        <v>590</v>
      </c>
      <c r="C6873" t="s">
        <v>730</v>
      </c>
      <c r="D6873" t="str">
        <f>Table19[[#This Row],[Class Description]] &amp; " - " &amp;Table19[[#This Row],[Asset Class]]</f>
        <v>Head-o-Matic Distribution System - HEDOMTIC</v>
      </c>
      <c r="E6873" t="s">
        <v>10421</v>
      </c>
      <c r="F6873" t="s">
        <v>10422</v>
      </c>
      <c r="G6873" t="str">
        <f>Table19[[#This Row],[Closing Code Description]] &amp; " - " &amp; Table19[[#This Row],[Closing Code]]</f>
        <v>Electrical Trip Out - ELECTRIP</v>
      </c>
      <c r="H6873" t="s">
        <v>10334</v>
      </c>
      <c r="I6873" t="s">
        <v>629</v>
      </c>
    </row>
    <row r="6874" spans="2:9" x14ac:dyDescent="0.35">
      <c r="B6874" t="s">
        <v>590</v>
      </c>
      <c r="C6874" t="s">
        <v>730</v>
      </c>
      <c r="D6874" t="str">
        <f>Table19[[#This Row],[Class Description]] &amp; " - " &amp;Table19[[#This Row],[Asset Class]]</f>
        <v>Head-o-Matic Distribution System - HEDOMTIC</v>
      </c>
      <c r="E6874" t="s">
        <v>10337</v>
      </c>
      <c r="F6874" t="s">
        <v>10338</v>
      </c>
      <c r="G6874" t="str">
        <f>Table19[[#This Row],[Closing Code Description]] &amp; " - " &amp; Table19[[#This Row],[Closing Code]]</f>
        <v>Excessive Noise - EXNOISE</v>
      </c>
      <c r="H6874" t="s">
        <v>10334</v>
      </c>
      <c r="I6874" t="s">
        <v>629</v>
      </c>
    </row>
    <row r="6875" spans="2:9" x14ac:dyDescent="0.35">
      <c r="B6875" t="s">
        <v>590</v>
      </c>
      <c r="C6875" t="s">
        <v>730</v>
      </c>
      <c r="D6875" t="str">
        <f>Table19[[#This Row],[Class Description]] &amp; " - " &amp;Table19[[#This Row],[Asset Class]]</f>
        <v>Head-o-Matic Distribution System - HEDOMTIC</v>
      </c>
      <c r="E6875" t="s">
        <v>10339</v>
      </c>
      <c r="F6875" t="s">
        <v>10340</v>
      </c>
      <c r="G6875" t="str">
        <f>Table19[[#This Row],[Closing Code Description]] &amp; " - " &amp; Table19[[#This Row],[Closing Code]]</f>
        <v>Excessive Vibration - EXVIBRTN</v>
      </c>
      <c r="H6875" t="s">
        <v>10334</v>
      </c>
      <c r="I6875" t="s">
        <v>629</v>
      </c>
    </row>
    <row r="6876" spans="2:9" x14ac:dyDescent="0.35">
      <c r="B6876" t="s">
        <v>590</v>
      </c>
      <c r="C6876" t="s">
        <v>730</v>
      </c>
      <c r="D6876" t="str">
        <f>Table19[[#This Row],[Class Description]] &amp; " - " &amp;Table19[[#This Row],[Asset Class]]</f>
        <v>Head-o-Matic Distribution System - HEDOMTIC</v>
      </c>
      <c r="E6876" t="s">
        <v>10341</v>
      </c>
      <c r="F6876" t="s">
        <v>10342</v>
      </c>
      <c r="G6876" t="str">
        <f>Table19[[#This Row],[Closing Code Description]] &amp; " - " &amp; Table19[[#This Row],[Closing Code]]</f>
        <v>Jammed Equipment - JAMMEDEQ</v>
      </c>
      <c r="H6876" t="s">
        <v>10334</v>
      </c>
      <c r="I6876" t="s">
        <v>629</v>
      </c>
    </row>
    <row r="6877" spans="2:9" x14ac:dyDescent="0.35">
      <c r="B6877" t="s">
        <v>590</v>
      </c>
      <c r="C6877" t="s">
        <v>730</v>
      </c>
      <c r="D6877" t="str">
        <f>Table19[[#This Row],[Class Description]] &amp; " - " &amp;Table19[[#This Row],[Asset Class]]</f>
        <v>Head-o-Matic Distribution System - HEDOMTIC</v>
      </c>
      <c r="E6877" t="s">
        <v>10343</v>
      </c>
      <c r="F6877" t="s">
        <v>10344</v>
      </c>
      <c r="G6877" t="str">
        <f>Table19[[#This Row],[Closing Code Description]] &amp; " - " &amp; Table19[[#This Row],[Closing Code]]</f>
        <v>Leaking - LEAKING</v>
      </c>
      <c r="H6877" t="s">
        <v>10334</v>
      </c>
      <c r="I6877" t="s">
        <v>629</v>
      </c>
    </row>
    <row r="6878" spans="2:9" x14ac:dyDescent="0.35">
      <c r="B6878" t="s">
        <v>590</v>
      </c>
      <c r="C6878" t="s">
        <v>730</v>
      </c>
      <c r="D6878" t="str">
        <f>Table19[[#This Row],[Class Description]] &amp; " - " &amp;Table19[[#This Row],[Asset Class]]</f>
        <v>Head-o-Matic Distribution System - HEDOMTIC</v>
      </c>
      <c r="E6878" t="s">
        <v>10345</v>
      </c>
      <c r="F6878" t="s">
        <v>10346</v>
      </c>
      <c r="G6878" t="str">
        <f>Table19[[#This Row],[Closing Code Description]] &amp; " - " &amp; Table19[[#This Row],[Closing Code]]</f>
        <v>Low Performance - LOWPERF</v>
      </c>
      <c r="H6878" t="s">
        <v>10334</v>
      </c>
      <c r="I6878" t="s">
        <v>629</v>
      </c>
    </row>
    <row r="6879" spans="2:9" x14ac:dyDescent="0.35">
      <c r="B6879" t="s">
        <v>590</v>
      </c>
      <c r="C6879" t="s">
        <v>730</v>
      </c>
      <c r="D6879" t="str">
        <f>Table19[[#This Row],[Class Description]] &amp; " - " &amp;Table19[[#This Row],[Asset Class]]</f>
        <v>Head-o-Matic Distribution System - HEDOMTIC</v>
      </c>
      <c r="E6879" t="s">
        <v>10347</v>
      </c>
      <c r="F6879" t="s">
        <v>10348</v>
      </c>
      <c r="G6879" t="str">
        <f>Table19[[#This Row],[Closing Code Description]] &amp; " - " &amp; Table19[[#This Row],[Closing Code]]</f>
        <v>Non-Operational - NONOPER</v>
      </c>
      <c r="H6879" t="s">
        <v>10334</v>
      </c>
      <c r="I6879" t="s">
        <v>629</v>
      </c>
    </row>
    <row r="6880" spans="2:9" x14ac:dyDescent="0.35">
      <c r="B6880" t="s">
        <v>590</v>
      </c>
      <c r="C6880" t="s">
        <v>730</v>
      </c>
      <c r="D6880" t="str">
        <f>Table19[[#This Row],[Class Description]] &amp; " - " &amp;Table19[[#This Row],[Asset Class]]</f>
        <v>Head-o-Matic Distribution System - HEDOMTIC</v>
      </c>
      <c r="E6880" t="s">
        <v>10349</v>
      </c>
      <c r="F6880" t="s">
        <v>10350</v>
      </c>
      <c r="G6880" t="str">
        <f>Table19[[#This Row],[Closing Code Description]] &amp; " - " &amp; Table19[[#This Row],[Closing Code]]</f>
        <v>Physical Damage - PHYDMGE</v>
      </c>
      <c r="H6880" t="s">
        <v>10334</v>
      </c>
      <c r="I6880" t="s">
        <v>629</v>
      </c>
    </row>
    <row r="6881" spans="2:9" x14ac:dyDescent="0.35">
      <c r="B6881" t="s">
        <v>590</v>
      </c>
      <c r="C6881" t="s">
        <v>730</v>
      </c>
      <c r="D6881" t="str">
        <f>Table19[[#This Row],[Class Description]] &amp; " - " &amp;Table19[[#This Row],[Asset Class]]</f>
        <v>Head-o-Matic Distribution System - HEDOMTIC</v>
      </c>
      <c r="E6881" t="s">
        <v>10351</v>
      </c>
      <c r="F6881" t="s">
        <v>10352</v>
      </c>
      <c r="G6881" t="str">
        <f>Table19[[#This Row],[Closing Code Description]] &amp; " - " &amp; Table19[[#This Row],[Closing Code]]</f>
        <v>Unusual Smell - UNSMELL</v>
      </c>
      <c r="H6881" t="s">
        <v>10334</v>
      </c>
      <c r="I6881" t="s">
        <v>629</v>
      </c>
    </row>
    <row r="6882" spans="2:9" x14ac:dyDescent="0.35">
      <c r="B6882" t="s">
        <v>590</v>
      </c>
      <c r="C6882" t="s">
        <v>730</v>
      </c>
      <c r="D6882" t="str">
        <f>Table19[[#This Row],[Class Description]] &amp; " - " &amp;Table19[[#This Row],[Asset Class]]</f>
        <v>Head-o-Matic Distribution System - HEDOMTIC</v>
      </c>
      <c r="E6882" t="s">
        <v>10353</v>
      </c>
      <c r="F6882" t="s">
        <v>10354</v>
      </c>
      <c r="G6882" t="str">
        <f>Table19[[#This Row],[Closing Code Description]] &amp; " - " &amp; Table19[[#This Row],[Closing Code]]</f>
        <v>Unusual Smoke - UNSMOKE</v>
      </c>
      <c r="H6882" t="s">
        <v>10334</v>
      </c>
      <c r="I6882" t="s">
        <v>629</v>
      </c>
    </row>
    <row r="6883" spans="2:9" x14ac:dyDescent="0.35">
      <c r="B6883" t="s">
        <v>590</v>
      </c>
      <c r="C6883" t="s">
        <v>730</v>
      </c>
      <c r="D6883" t="str">
        <f>Table19[[#This Row],[Class Description]] &amp; " - " &amp;Table19[[#This Row],[Asset Class]]</f>
        <v>Head-o-Matic Distribution System - HEDOMTIC</v>
      </c>
      <c r="E6883" t="s">
        <v>12477</v>
      </c>
      <c r="F6883" t="s">
        <v>12478</v>
      </c>
      <c r="G6883" t="str">
        <f>Table19[[#This Row],[Closing Code Description]] &amp; " - " &amp; Table19[[#This Row],[Closing Code]]</f>
        <v>Head-o-Matic system deteriorated - HOMSDET</v>
      </c>
      <c r="H6883" t="s">
        <v>10357</v>
      </c>
      <c r="I6883" t="s">
        <v>629</v>
      </c>
    </row>
    <row r="6884" spans="2:9" x14ac:dyDescent="0.35">
      <c r="B6884" t="s">
        <v>590</v>
      </c>
      <c r="C6884" t="s">
        <v>730</v>
      </c>
      <c r="D6884" t="str">
        <f>Table19[[#This Row],[Class Description]] &amp; " - " &amp;Table19[[#This Row],[Asset Class]]</f>
        <v>Head-o-Matic Distribution System - HEDOMTIC</v>
      </c>
      <c r="E6884" t="s">
        <v>10358</v>
      </c>
      <c r="F6884" t="s">
        <v>10359</v>
      </c>
      <c r="G6884" t="str">
        <f>Table19[[#This Row],[Closing Code Description]] &amp; " - " &amp; Table19[[#This Row],[Closing Code]]</f>
        <v>Accident - ACCIDENT</v>
      </c>
      <c r="H6884" t="s">
        <v>10360</v>
      </c>
      <c r="I6884" t="s">
        <v>629</v>
      </c>
    </row>
    <row r="6885" spans="2:9" x14ac:dyDescent="0.35">
      <c r="B6885" t="s">
        <v>590</v>
      </c>
      <c r="C6885" t="s">
        <v>730</v>
      </c>
      <c r="D6885" t="str">
        <f>Table19[[#This Row],[Class Description]] &amp; " - " &amp;Table19[[#This Row],[Asset Class]]</f>
        <v>Head-o-Matic Distribution System - HEDOMTIC</v>
      </c>
      <c r="E6885" t="s">
        <v>10361</v>
      </c>
      <c r="F6885" t="s">
        <v>10362</v>
      </c>
      <c r="G6885" t="str">
        <f>Table19[[#This Row],[Closing Code Description]] &amp; " - " &amp; Table19[[#This Row],[Closing Code]]</f>
        <v>Accelerated Wear - ACCWEAR</v>
      </c>
      <c r="H6885" t="s">
        <v>10360</v>
      </c>
      <c r="I6885" t="s">
        <v>629</v>
      </c>
    </row>
    <row r="6886" spans="2:9" x14ac:dyDescent="0.35">
      <c r="B6886" t="s">
        <v>590</v>
      </c>
      <c r="C6886" t="s">
        <v>730</v>
      </c>
      <c r="D6886" t="str">
        <f>Table19[[#This Row],[Class Description]] &amp; " - " &amp;Table19[[#This Row],[Asset Class]]</f>
        <v>Head-o-Matic Distribution System - HEDOMTIC</v>
      </c>
      <c r="E6886" t="s">
        <v>10363</v>
      </c>
      <c r="F6886" t="s">
        <v>10364</v>
      </c>
      <c r="G6886" t="str">
        <f>Table19[[#This Row],[Closing Code Description]] &amp; " - " &amp; Table19[[#This Row],[Closing Code]]</f>
        <v>Weather condition/Forces of nature or Act of God - ACTGOD</v>
      </c>
      <c r="H6886" t="s">
        <v>10360</v>
      </c>
      <c r="I6886" t="s">
        <v>629</v>
      </c>
    </row>
    <row r="6887" spans="2:9" x14ac:dyDescent="0.35">
      <c r="B6887" t="s">
        <v>590</v>
      </c>
      <c r="C6887" t="s">
        <v>730</v>
      </c>
      <c r="D6887" t="str">
        <f>Table19[[#This Row],[Class Description]] &amp; " - " &amp;Table19[[#This Row],[Asset Class]]</f>
        <v>Head-o-Matic Distribution System - HEDOMTIC</v>
      </c>
      <c r="E6887" t="s">
        <v>10365</v>
      </c>
      <c r="F6887" t="s">
        <v>10366</v>
      </c>
      <c r="G6887" t="str">
        <f>Table19[[#This Row],[Closing Code Description]] &amp; " - " &amp; Table19[[#This Row],[Closing Code]]</f>
        <v>Contamination - CONTAM</v>
      </c>
      <c r="H6887" t="s">
        <v>10360</v>
      </c>
      <c r="I6887" t="s">
        <v>629</v>
      </c>
    </row>
    <row r="6888" spans="2:9" x14ac:dyDescent="0.35">
      <c r="B6888" t="s">
        <v>590</v>
      </c>
      <c r="C6888" t="s">
        <v>730</v>
      </c>
      <c r="D6888" t="str">
        <f>Table19[[#This Row],[Class Description]] &amp; " - " &amp;Table19[[#This Row],[Asset Class]]</f>
        <v>Head-o-Matic Distribution System - HEDOMTIC</v>
      </c>
      <c r="E6888" t="s">
        <v>10367</v>
      </c>
      <c r="F6888" t="s">
        <v>10368</v>
      </c>
      <c r="G6888" t="str">
        <f>Table19[[#This Row],[Closing Code Description]] &amp; " - " &amp; Table19[[#This Row],[Closing Code]]</f>
        <v>Defective Asset - DEFASSET</v>
      </c>
      <c r="H6888" t="s">
        <v>10360</v>
      </c>
      <c r="I6888" t="s">
        <v>629</v>
      </c>
    </row>
    <row r="6889" spans="2:9" x14ac:dyDescent="0.35">
      <c r="B6889" t="s">
        <v>590</v>
      </c>
      <c r="C6889" t="s">
        <v>730</v>
      </c>
      <c r="D6889" t="str">
        <f>Table19[[#This Row],[Class Description]] &amp; " - " &amp;Table19[[#This Row],[Asset Class]]</f>
        <v>Head-o-Matic Distribution System - HEDOMTIC</v>
      </c>
      <c r="E6889" t="s">
        <v>10369</v>
      </c>
      <c r="F6889" t="s">
        <v>10370</v>
      </c>
      <c r="G6889" t="str">
        <f>Table19[[#This Row],[Closing Code Description]] &amp; " - " &amp; Table19[[#This Row],[Closing Code]]</f>
        <v>Excessive Load - EXLOAD</v>
      </c>
      <c r="H6889" t="s">
        <v>10360</v>
      </c>
      <c r="I6889" t="s">
        <v>629</v>
      </c>
    </row>
    <row r="6890" spans="2:9" x14ac:dyDescent="0.35">
      <c r="B6890" t="s">
        <v>590</v>
      </c>
      <c r="C6890" t="s">
        <v>730</v>
      </c>
      <c r="D6890" t="str">
        <f>Table19[[#This Row],[Class Description]] &amp; " - " &amp;Table19[[#This Row],[Asset Class]]</f>
        <v>Head-o-Matic Distribution System - HEDOMTIC</v>
      </c>
      <c r="E6890" t="s">
        <v>10371</v>
      </c>
      <c r="F6890" t="s">
        <v>10372</v>
      </c>
      <c r="G6890" t="str">
        <f>Table19[[#This Row],[Closing Code Description]] &amp; " - " &amp; Table19[[#This Row],[Closing Code]]</f>
        <v>Improper Maintenance - IMPRMNT</v>
      </c>
      <c r="H6890" t="s">
        <v>10360</v>
      </c>
      <c r="I6890" t="s">
        <v>629</v>
      </c>
    </row>
    <row r="6891" spans="2:9" x14ac:dyDescent="0.35">
      <c r="B6891" t="s">
        <v>590</v>
      </c>
      <c r="C6891" t="s">
        <v>730</v>
      </c>
      <c r="D6891" t="str">
        <f>Table19[[#This Row],[Class Description]] &amp; " - " &amp;Table19[[#This Row],[Asset Class]]</f>
        <v>Head-o-Matic Distribution System - HEDOMTIC</v>
      </c>
      <c r="E6891" t="s">
        <v>10373</v>
      </c>
      <c r="F6891" t="s">
        <v>10374</v>
      </c>
      <c r="G6891" t="str">
        <f>Table19[[#This Row],[Closing Code Description]] &amp; " - " &amp; Table19[[#This Row],[Closing Code]]</f>
        <v>Insufficient Lubrication - INSLUBR</v>
      </c>
      <c r="H6891" t="s">
        <v>10360</v>
      </c>
      <c r="I6891" t="s">
        <v>629</v>
      </c>
    </row>
    <row r="6892" spans="2:9" x14ac:dyDescent="0.35">
      <c r="B6892" t="s">
        <v>590</v>
      </c>
      <c r="C6892" t="s">
        <v>730</v>
      </c>
      <c r="D6892" t="str">
        <f>Table19[[#This Row],[Class Description]] &amp; " - " &amp;Table19[[#This Row],[Asset Class]]</f>
        <v>Head-o-Matic Distribution System - HEDOMTIC</v>
      </c>
      <c r="E6892" t="s">
        <v>10375</v>
      </c>
      <c r="F6892" t="s">
        <v>10376</v>
      </c>
      <c r="G6892" t="str">
        <f>Table19[[#This Row],[Closing Code Description]] &amp; " - " &amp; Table19[[#This Row],[Closing Code]]</f>
        <v>Lack of/ Inadequate Training - LACKTRN</v>
      </c>
      <c r="H6892" t="s">
        <v>10360</v>
      </c>
      <c r="I6892" t="s">
        <v>629</v>
      </c>
    </row>
    <row r="6893" spans="2:9" x14ac:dyDescent="0.35">
      <c r="B6893" t="s">
        <v>590</v>
      </c>
      <c r="C6893" t="s">
        <v>730</v>
      </c>
      <c r="D6893" t="str">
        <f>Table19[[#This Row],[Class Description]] &amp; " - " &amp;Table19[[#This Row],[Asset Class]]</f>
        <v>Head-o-Matic Distribution System - HEDOMTIC</v>
      </c>
      <c r="E6893" t="s">
        <v>10377</v>
      </c>
      <c r="F6893" t="s">
        <v>10378</v>
      </c>
      <c r="G6893" t="str">
        <f>Table19[[#This Row],[Closing Code Description]] &amp; " - " &amp; Table19[[#This Row],[Closing Code]]</f>
        <v>Loose/ Missing Component - MISSCMP</v>
      </c>
      <c r="H6893" t="s">
        <v>10360</v>
      </c>
      <c r="I6893" t="s">
        <v>629</v>
      </c>
    </row>
    <row r="6894" spans="2:9" x14ac:dyDescent="0.35">
      <c r="B6894" t="s">
        <v>590</v>
      </c>
      <c r="C6894" t="s">
        <v>730</v>
      </c>
      <c r="D6894" t="str">
        <f>Table19[[#This Row],[Class Description]] &amp; " - " &amp;Table19[[#This Row],[Asset Class]]</f>
        <v>Head-o-Matic Distribution System - HEDOMTIC</v>
      </c>
      <c r="E6894" t="s">
        <v>10379</v>
      </c>
      <c r="F6894" t="s">
        <v>10380</v>
      </c>
      <c r="G6894" t="str">
        <f>Table19[[#This Row],[Closing Code Description]] &amp; " - " &amp; Table19[[#This Row],[Closing Code]]</f>
        <v>Normal Wear - NRMWEAR</v>
      </c>
      <c r="H6894" t="s">
        <v>10360</v>
      </c>
      <c r="I6894" t="s">
        <v>629</v>
      </c>
    </row>
    <row r="6895" spans="2:9" x14ac:dyDescent="0.35">
      <c r="B6895" t="s">
        <v>590</v>
      </c>
      <c r="C6895" t="s">
        <v>730</v>
      </c>
      <c r="D6895" t="str">
        <f>Table19[[#This Row],[Class Description]] &amp; " - " &amp;Table19[[#This Row],[Asset Class]]</f>
        <v>Head-o-Matic Distribution System - HEDOMTIC</v>
      </c>
      <c r="E6895" t="s">
        <v>1456</v>
      </c>
      <c r="F6895" t="s">
        <v>10381</v>
      </c>
      <c r="G6895" t="str">
        <f>Table19[[#This Row],[Closing Code Description]] &amp; " - " &amp; Table19[[#This Row],[Closing Code]]</f>
        <v>Other (specify) - OTHER</v>
      </c>
      <c r="H6895" t="s">
        <v>10360</v>
      </c>
      <c r="I6895" t="s">
        <v>629</v>
      </c>
    </row>
    <row r="6896" spans="2:9" x14ac:dyDescent="0.35">
      <c r="B6896" t="s">
        <v>590</v>
      </c>
      <c r="C6896" t="s">
        <v>730</v>
      </c>
      <c r="D6896" t="str">
        <f>Table19[[#This Row],[Class Description]] &amp; " - " &amp;Table19[[#This Row],[Asset Class]]</f>
        <v>Head-o-Matic Distribution System - HEDOMTIC</v>
      </c>
      <c r="E6896" t="s">
        <v>10382</v>
      </c>
      <c r="F6896" t="s">
        <v>10383</v>
      </c>
      <c r="G6896" t="str">
        <f>Table19[[#This Row],[Closing Code Description]] &amp; " - " &amp; Table19[[#This Row],[Closing Code]]</f>
        <v>Poor Installation - PRINSTAL</v>
      </c>
      <c r="H6896" t="s">
        <v>10360</v>
      </c>
      <c r="I6896" t="s">
        <v>629</v>
      </c>
    </row>
    <row r="6897" spans="2:9" x14ac:dyDescent="0.35">
      <c r="B6897" t="s">
        <v>590</v>
      </c>
      <c r="C6897" t="s">
        <v>730</v>
      </c>
      <c r="D6897" t="str">
        <f>Table19[[#This Row],[Class Description]] &amp; " - " &amp;Table19[[#This Row],[Asset Class]]</f>
        <v>Head-o-Matic Distribution System - HEDOMTIC</v>
      </c>
      <c r="E6897" t="s">
        <v>10384</v>
      </c>
      <c r="F6897" t="s">
        <v>10385</v>
      </c>
      <c r="G6897" t="str">
        <f>Table19[[#This Row],[Closing Code Description]] &amp; " - " &amp; Table19[[#This Row],[Closing Code]]</f>
        <v>Procedure Issue - PROCISSU</v>
      </c>
      <c r="H6897" t="s">
        <v>10360</v>
      </c>
      <c r="I6897" t="s">
        <v>629</v>
      </c>
    </row>
    <row r="6898" spans="2:9" x14ac:dyDescent="0.35">
      <c r="B6898" t="s">
        <v>590</v>
      </c>
      <c r="C6898" t="s">
        <v>730</v>
      </c>
      <c r="D6898" t="str">
        <f>Table19[[#This Row],[Class Description]] &amp; " - " &amp;Table19[[#This Row],[Asset Class]]</f>
        <v>Head-o-Matic Distribution System - HEDOMTIC</v>
      </c>
      <c r="E6898" t="s">
        <v>10386</v>
      </c>
      <c r="F6898" t="s">
        <v>10387</v>
      </c>
      <c r="G6898" t="str">
        <f>Table19[[#This Row],[Closing Code Description]] &amp; " - " &amp; Table19[[#This Row],[Closing Code]]</f>
        <v>Utility Failure - UTLFAIL</v>
      </c>
      <c r="H6898" t="s">
        <v>10360</v>
      </c>
      <c r="I6898" t="s">
        <v>629</v>
      </c>
    </row>
    <row r="6899" spans="2:9" x14ac:dyDescent="0.35">
      <c r="B6899" t="s">
        <v>590</v>
      </c>
      <c r="C6899" t="s">
        <v>730</v>
      </c>
      <c r="D6899" t="str">
        <f>Table19[[#This Row],[Class Description]] &amp; " - " &amp;Table19[[#This Row],[Asset Class]]</f>
        <v>Head-o-Matic Distribution System - HEDOMTIC</v>
      </c>
      <c r="E6899" t="s">
        <v>10388</v>
      </c>
      <c r="F6899" t="s">
        <v>10389</v>
      </c>
      <c r="G6899" t="str">
        <f>Table19[[#This Row],[Closing Code Description]] &amp; " - " &amp; Table19[[#This Row],[Closing Code]]</f>
        <v>Vandalism - VNDLSM</v>
      </c>
      <c r="H6899" t="s">
        <v>10360</v>
      </c>
      <c r="I6899" t="s">
        <v>629</v>
      </c>
    </row>
    <row r="6900" spans="2:9" x14ac:dyDescent="0.35">
      <c r="B6900" t="s">
        <v>590</v>
      </c>
      <c r="C6900" t="s">
        <v>730</v>
      </c>
      <c r="D6900" t="str">
        <f>Table19[[#This Row],[Class Description]] &amp; " - " &amp;Table19[[#This Row],[Asset Class]]</f>
        <v>Head-o-Matic Distribution System - HEDOMTIC</v>
      </c>
      <c r="E6900" t="s">
        <v>10390</v>
      </c>
      <c r="F6900" t="s">
        <v>10391</v>
      </c>
      <c r="G6900" t="str">
        <f>Table19[[#This Row],[Closing Code Description]] &amp; " - " &amp; Table19[[#This Row],[Closing Code]]</f>
        <v>Defective/ Worn Component - WORNCMPT</v>
      </c>
      <c r="H6900" t="s">
        <v>10360</v>
      </c>
      <c r="I6900" t="s">
        <v>629</v>
      </c>
    </row>
    <row r="6901" spans="2:9" x14ac:dyDescent="0.35">
      <c r="B6901" t="s">
        <v>590</v>
      </c>
      <c r="C6901" t="s">
        <v>730</v>
      </c>
      <c r="D6901" t="str">
        <f>Table19[[#This Row],[Class Description]] &amp; " - " &amp;Table19[[#This Row],[Asset Class]]</f>
        <v>Head-o-Matic Distribution System - HEDOMTIC</v>
      </c>
      <c r="E6901" t="s">
        <v>10392</v>
      </c>
      <c r="F6901" t="s">
        <v>10393</v>
      </c>
      <c r="G6901" t="str">
        <f>Table19[[#This Row],[Closing Code Description]] &amp; " - " &amp; Table19[[#This Row],[Closing Code]]</f>
        <v>Adjusted - ADJUSTD</v>
      </c>
      <c r="H6901" t="s">
        <v>10394</v>
      </c>
      <c r="I6901" t="s">
        <v>629</v>
      </c>
    </row>
    <row r="6902" spans="2:9" x14ac:dyDescent="0.35">
      <c r="B6902" t="s">
        <v>590</v>
      </c>
      <c r="C6902" t="s">
        <v>730</v>
      </c>
      <c r="D6902" t="str">
        <f>Table19[[#This Row],[Class Description]] &amp; " - " &amp;Table19[[#This Row],[Asset Class]]</f>
        <v>Head-o-Matic Distribution System - HEDOMTIC</v>
      </c>
      <c r="E6902" t="s">
        <v>10395</v>
      </c>
      <c r="F6902" t="s">
        <v>10396</v>
      </c>
      <c r="G6902" t="str">
        <f>Table19[[#This Row],[Closing Code Description]] &amp; " - " &amp; Table19[[#This Row],[Closing Code]]</f>
        <v>Decommission - DECOMM</v>
      </c>
      <c r="H6902" t="s">
        <v>10394</v>
      </c>
      <c r="I6902" t="s">
        <v>629</v>
      </c>
    </row>
    <row r="6903" spans="2:9" x14ac:dyDescent="0.35">
      <c r="B6903" t="s">
        <v>590</v>
      </c>
      <c r="C6903" t="s">
        <v>730</v>
      </c>
      <c r="D6903" t="str">
        <f>Table19[[#This Row],[Class Description]] &amp; " - " &amp;Table19[[#This Row],[Asset Class]]</f>
        <v>Head-o-Matic Distribution System - HEDOMTIC</v>
      </c>
      <c r="E6903" t="s">
        <v>10397</v>
      </c>
      <c r="F6903" t="s">
        <v>10398</v>
      </c>
      <c r="G6903" t="str">
        <f>Table19[[#This Row],[Closing Code Description]] &amp; " - " &amp; Table19[[#This Row],[Closing Code]]</f>
        <v>Decontaminate - DECONTME</v>
      </c>
      <c r="H6903" t="s">
        <v>10394</v>
      </c>
      <c r="I6903" t="s">
        <v>629</v>
      </c>
    </row>
    <row r="6904" spans="2:9" x14ac:dyDescent="0.35">
      <c r="B6904" t="s">
        <v>590</v>
      </c>
      <c r="C6904" t="s">
        <v>730</v>
      </c>
      <c r="D6904" t="str">
        <f>Table19[[#This Row],[Class Description]] &amp; " - " &amp;Table19[[#This Row],[Asset Class]]</f>
        <v>Head-o-Matic Distribution System - HEDOMTIC</v>
      </c>
      <c r="E6904" t="s">
        <v>10399</v>
      </c>
      <c r="F6904" t="s">
        <v>10400</v>
      </c>
      <c r="G6904" t="str">
        <f>Table19[[#This Row],[Closing Code Description]] &amp; " - " &amp; Table19[[#This Row],[Closing Code]]</f>
        <v>Do Nothing - DONOTHIN</v>
      </c>
      <c r="H6904" t="s">
        <v>10394</v>
      </c>
      <c r="I6904" t="s">
        <v>629</v>
      </c>
    </row>
    <row r="6905" spans="2:9" x14ac:dyDescent="0.35">
      <c r="B6905" t="s">
        <v>590</v>
      </c>
      <c r="C6905" t="s">
        <v>730</v>
      </c>
      <c r="D6905" t="str">
        <f>Table19[[#This Row],[Class Description]] &amp; " - " &amp;Table19[[#This Row],[Asset Class]]</f>
        <v>Head-o-Matic Distribution System - HEDOMTIC</v>
      </c>
      <c r="E6905" t="s">
        <v>10401</v>
      </c>
      <c r="F6905" t="s">
        <v>10402</v>
      </c>
      <c r="G6905" t="str">
        <f>Table19[[#This Row],[Closing Code Description]] &amp; " - " &amp; Table19[[#This Row],[Closing Code]]</f>
        <v>Lubricate - LUBRCTE</v>
      </c>
      <c r="H6905" t="s">
        <v>10394</v>
      </c>
      <c r="I6905" t="s">
        <v>629</v>
      </c>
    </row>
    <row r="6906" spans="2:9" x14ac:dyDescent="0.35">
      <c r="B6906" t="s">
        <v>590</v>
      </c>
      <c r="C6906" t="s">
        <v>730</v>
      </c>
      <c r="D6906" t="str">
        <f>Table19[[#This Row],[Class Description]] &amp; " - " &amp;Table19[[#This Row],[Asset Class]]</f>
        <v>Head-o-Matic Distribution System - HEDOMTIC</v>
      </c>
      <c r="E6906" t="s">
        <v>1456</v>
      </c>
      <c r="F6906" t="s">
        <v>10381</v>
      </c>
      <c r="G6906" t="str">
        <f>Table19[[#This Row],[Closing Code Description]] &amp; " - " &amp; Table19[[#This Row],[Closing Code]]</f>
        <v>Other (specify) - OTHER</v>
      </c>
      <c r="H6906" t="s">
        <v>10394</v>
      </c>
      <c r="I6906" t="s">
        <v>629</v>
      </c>
    </row>
    <row r="6907" spans="2:9" x14ac:dyDescent="0.35">
      <c r="B6907" t="s">
        <v>590</v>
      </c>
      <c r="C6907" t="s">
        <v>730</v>
      </c>
      <c r="D6907" t="str">
        <f>Table19[[#This Row],[Class Description]] &amp; " - " &amp;Table19[[#This Row],[Asset Class]]</f>
        <v>Head-o-Matic Distribution System - HEDOMTIC</v>
      </c>
      <c r="E6907" t="s">
        <v>10403</v>
      </c>
      <c r="F6907" t="s">
        <v>10404</v>
      </c>
      <c r="G6907" t="str">
        <f>Table19[[#This Row],[Closing Code Description]] &amp; " - " &amp; Table19[[#This Row],[Closing Code]]</f>
        <v>Recalibrate - RECALBRT</v>
      </c>
      <c r="H6907" t="s">
        <v>10394</v>
      </c>
      <c r="I6907" t="s">
        <v>629</v>
      </c>
    </row>
    <row r="6908" spans="2:9" x14ac:dyDescent="0.35">
      <c r="B6908" t="s">
        <v>590</v>
      </c>
      <c r="C6908" t="s">
        <v>730</v>
      </c>
      <c r="D6908" t="str">
        <f>Table19[[#This Row],[Class Description]] &amp; " - " &amp;Table19[[#This Row],[Asset Class]]</f>
        <v>Head-o-Matic Distribution System - HEDOMTIC</v>
      </c>
      <c r="E6908" t="s">
        <v>10405</v>
      </c>
      <c r="F6908" t="s">
        <v>10406</v>
      </c>
      <c r="G6908" t="str">
        <f>Table19[[#This Row],[Closing Code Description]] &amp; " - " &amp; Table19[[#This Row],[Closing Code]]</f>
        <v>Remove Obstruction - REMVOBT</v>
      </c>
      <c r="H6908" t="s">
        <v>10394</v>
      </c>
      <c r="I6908" t="s">
        <v>629</v>
      </c>
    </row>
    <row r="6909" spans="2:9" x14ac:dyDescent="0.35">
      <c r="B6909" t="s">
        <v>590</v>
      </c>
      <c r="C6909" t="s">
        <v>730</v>
      </c>
      <c r="D6909" t="str">
        <f>Table19[[#This Row],[Class Description]] &amp; " - " &amp;Table19[[#This Row],[Asset Class]]</f>
        <v>Head-o-Matic Distribution System - HEDOMTIC</v>
      </c>
      <c r="E6909" t="s">
        <v>10407</v>
      </c>
      <c r="F6909" t="s">
        <v>10408</v>
      </c>
      <c r="G6909" t="str">
        <f>Table19[[#This Row],[Closing Code Description]] &amp; " - " &amp; Table19[[#This Row],[Closing Code]]</f>
        <v>Repair Component - REPCMPT</v>
      </c>
      <c r="H6909" t="s">
        <v>10394</v>
      </c>
      <c r="I6909" t="s">
        <v>629</v>
      </c>
    </row>
    <row r="6910" spans="2:9" x14ac:dyDescent="0.35">
      <c r="B6910" t="s">
        <v>590</v>
      </c>
      <c r="C6910" t="s">
        <v>730</v>
      </c>
      <c r="D6910" t="str">
        <f>Table19[[#This Row],[Class Description]] &amp; " - " &amp;Table19[[#This Row],[Asset Class]]</f>
        <v>Head-o-Matic Distribution System - HEDOMTIC</v>
      </c>
      <c r="E6910" t="s">
        <v>10409</v>
      </c>
      <c r="F6910" t="s">
        <v>10410</v>
      </c>
      <c r="G6910" t="str">
        <f>Table19[[#This Row],[Closing Code Description]] &amp; " - " &amp; Table19[[#This Row],[Closing Code]]</f>
        <v>Replace Asset - REPLASS</v>
      </c>
      <c r="H6910" t="s">
        <v>10394</v>
      </c>
      <c r="I6910" t="s">
        <v>629</v>
      </c>
    </row>
    <row r="6911" spans="2:9" x14ac:dyDescent="0.35">
      <c r="B6911" t="s">
        <v>590</v>
      </c>
      <c r="C6911" t="s">
        <v>730</v>
      </c>
      <c r="D6911" t="str">
        <f>Table19[[#This Row],[Class Description]] &amp; " - " &amp;Table19[[#This Row],[Asset Class]]</f>
        <v>Head-o-Matic Distribution System - HEDOMTIC</v>
      </c>
      <c r="E6911" t="s">
        <v>10411</v>
      </c>
      <c r="F6911" t="s">
        <v>10412</v>
      </c>
      <c r="G6911" t="str">
        <f>Table19[[#This Row],[Closing Code Description]] &amp; " - " &amp; Table19[[#This Row],[Closing Code]]</f>
        <v>Replace Component - REPLCMPT</v>
      </c>
      <c r="H6911" t="s">
        <v>10394</v>
      </c>
      <c r="I6911" t="s">
        <v>629</v>
      </c>
    </row>
    <row r="6912" spans="2:9" x14ac:dyDescent="0.35">
      <c r="B6912" t="s">
        <v>590</v>
      </c>
      <c r="C6912" t="s">
        <v>730</v>
      </c>
      <c r="D6912" t="str">
        <f>Table19[[#This Row],[Class Description]] &amp; " - " &amp;Table19[[#This Row],[Asset Class]]</f>
        <v>Head-o-Matic Distribution System - HEDOMTIC</v>
      </c>
      <c r="E6912" t="s">
        <v>10413</v>
      </c>
      <c r="F6912" t="s">
        <v>10414</v>
      </c>
      <c r="G6912" t="str">
        <f>Table19[[#This Row],[Closing Code Description]] &amp; " - " &amp; Table19[[#This Row],[Closing Code]]</f>
        <v>Repair Asset - REPRASS</v>
      </c>
      <c r="H6912" t="s">
        <v>10394</v>
      </c>
      <c r="I6912" t="s">
        <v>629</v>
      </c>
    </row>
    <row r="6913" spans="2:9" x14ac:dyDescent="0.35">
      <c r="B6913" t="s">
        <v>590</v>
      </c>
      <c r="C6913" t="s">
        <v>730</v>
      </c>
      <c r="D6913" t="str">
        <f>Table19[[#This Row],[Class Description]] &amp; " - " &amp;Table19[[#This Row],[Asset Class]]</f>
        <v>Head-o-Matic Distribution System - HEDOMTIC</v>
      </c>
      <c r="E6913" t="s">
        <v>10415</v>
      </c>
      <c r="F6913" t="s">
        <v>10416</v>
      </c>
      <c r="G6913" t="str">
        <f>Table19[[#This Row],[Closing Code Description]] &amp; " - " &amp; Table19[[#This Row],[Closing Code]]</f>
        <v>Upgrade - UPGRADES</v>
      </c>
      <c r="H6913" t="s">
        <v>10394</v>
      </c>
      <c r="I6913" t="s">
        <v>629</v>
      </c>
    </row>
    <row r="6914" spans="2:9" x14ac:dyDescent="0.35">
      <c r="B6914" t="s">
        <v>535</v>
      </c>
      <c r="C6914" t="s">
        <v>99</v>
      </c>
      <c r="D6914" t="str">
        <f>Table19[[#This Row],[Class Description]] &amp; " - " &amp;Table19[[#This Row],[Asset Class]]</f>
        <v>Humidifier - HMDFR</v>
      </c>
      <c r="E6914" t="s">
        <v>10332</v>
      </c>
      <c r="F6914" t="s">
        <v>10333</v>
      </c>
      <c r="G6914" t="str">
        <f>Table19[[#This Row],[Closing Code Description]] &amp; " - " &amp; Table19[[#This Row],[Closing Code]]</f>
        <v>Abnormal Temprature - ABNTEMP</v>
      </c>
      <c r="H6914" t="s">
        <v>10334</v>
      </c>
      <c r="I6914" t="s">
        <v>629</v>
      </c>
    </row>
    <row r="6915" spans="2:9" x14ac:dyDescent="0.35">
      <c r="B6915" t="s">
        <v>535</v>
      </c>
      <c r="C6915" t="s">
        <v>99</v>
      </c>
      <c r="D6915" t="str">
        <f>Table19[[#This Row],[Class Description]] &amp; " - " &amp;Table19[[#This Row],[Asset Class]]</f>
        <v>Humidifier - HMDFR</v>
      </c>
      <c r="E6915" t="s">
        <v>10335</v>
      </c>
      <c r="F6915" t="s">
        <v>10336</v>
      </c>
      <c r="G6915" t="str">
        <f>Table19[[#This Row],[Closing Code Description]] &amp; " - " &amp; Table19[[#This Row],[Closing Code]]</f>
        <v>Corrosion - CORROS</v>
      </c>
      <c r="H6915" t="s">
        <v>10334</v>
      </c>
      <c r="I6915" t="s">
        <v>629</v>
      </c>
    </row>
    <row r="6916" spans="2:9" x14ac:dyDescent="0.35">
      <c r="B6916" t="s">
        <v>535</v>
      </c>
      <c r="C6916" t="s">
        <v>99</v>
      </c>
      <c r="D6916" t="str">
        <f>Table19[[#This Row],[Class Description]] &amp; " - " &amp;Table19[[#This Row],[Asset Class]]</f>
        <v>Humidifier - HMDFR</v>
      </c>
      <c r="E6916" t="s">
        <v>10421</v>
      </c>
      <c r="F6916" t="s">
        <v>10422</v>
      </c>
      <c r="G6916" t="str">
        <f>Table19[[#This Row],[Closing Code Description]] &amp; " - " &amp; Table19[[#This Row],[Closing Code]]</f>
        <v>Electrical Trip Out - ELECTRIP</v>
      </c>
      <c r="H6916" t="s">
        <v>10334</v>
      </c>
      <c r="I6916" t="s">
        <v>629</v>
      </c>
    </row>
    <row r="6917" spans="2:9" x14ac:dyDescent="0.35">
      <c r="B6917" t="s">
        <v>535</v>
      </c>
      <c r="C6917" t="s">
        <v>99</v>
      </c>
      <c r="D6917" t="str">
        <f>Table19[[#This Row],[Class Description]] &amp; " - " &amp;Table19[[#This Row],[Asset Class]]</f>
        <v>Humidifier - HMDFR</v>
      </c>
      <c r="E6917" t="s">
        <v>10337</v>
      </c>
      <c r="F6917" t="s">
        <v>10338</v>
      </c>
      <c r="G6917" t="str">
        <f>Table19[[#This Row],[Closing Code Description]] &amp; " - " &amp; Table19[[#This Row],[Closing Code]]</f>
        <v>Excessive Noise - EXNOISE</v>
      </c>
      <c r="H6917" t="s">
        <v>10334</v>
      </c>
      <c r="I6917" t="s">
        <v>629</v>
      </c>
    </row>
    <row r="6918" spans="2:9" x14ac:dyDescent="0.35">
      <c r="B6918" t="s">
        <v>535</v>
      </c>
      <c r="C6918" t="s">
        <v>99</v>
      </c>
      <c r="D6918" t="str">
        <f>Table19[[#This Row],[Class Description]] &amp; " - " &amp;Table19[[#This Row],[Asset Class]]</f>
        <v>Humidifier - HMDFR</v>
      </c>
      <c r="E6918" t="s">
        <v>10339</v>
      </c>
      <c r="F6918" t="s">
        <v>10340</v>
      </c>
      <c r="G6918" t="str">
        <f>Table19[[#This Row],[Closing Code Description]] &amp; " - " &amp; Table19[[#This Row],[Closing Code]]</f>
        <v>Excessive Vibration - EXVIBRTN</v>
      </c>
      <c r="H6918" t="s">
        <v>10334</v>
      </c>
      <c r="I6918" t="s">
        <v>629</v>
      </c>
    </row>
    <row r="6919" spans="2:9" x14ac:dyDescent="0.35">
      <c r="B6919" t="s">
        <v>535</v>
      </c>
      <c r="C6919" t="s">
        <v>99</v>
      </c>
      <c r="D6919" t="str">
        <f>Table19[[#This Row],[Class Description]] &amp; " - " &amp;Table19[[#This Row],[Asset Class]]</f>
        <v>Humidifier - HMDFR</v>
      </c>
      <c r="E6919" t="s">
        <v>10341</v>
      </c>
      <c r="F6919" t="s">
        <v>10342</v>
      </c>
      <c r="G6919" t="str">
        <f>Table19[[#This Row],[Closing Code Description]] &amp; " - " &amp; Table19[[#This Row],[Closing Code]]</f>
        <v>Jammed Equipment - JAMMEDEQ</v>
      </c>
      <c r="H6919" t="s">
        <v>10334</v>
      </c>
      <c r="I6919" t="s">
        <v>629</v>
      </c>
    </row>
    <row r="6920" spans="2:9" x14ac:dyDescent="0.35">
      <c r="B6920" t="s">
        <v>535</v>
      </c>
      <c r="C6920" t="s">
        <v>99</v>
      </c>
      <c r="D6920" t="str">
        <f>Table19[[#This Row],[Class Description]] &amp; " - " &amp;Table19[[#This Row],[Asset Class]]</f>
        <v>Humidifier - HMDFR</v>
      </c>
      <c r="E6920" t="s">
        <v>10343</v>
      </c>
      <c r="F6920" t="s">
        <v>10344</v>
      </c>
      <c r="G6920" t="str">
        <f>Table19[[#This Row],[Closing Code Description]] &amp; " - " &amp; Table19[[#This Row],[Closing Code]]</f>
        <v>Leaking - LEAKING</v>
      </c>
      <c r="H6920" t="s">
        <v>10334</v>
      </c>
      <c r="I6920" t="s">
        <v>629</v>
      </c>
    </row>
    <row r="6921" spans="2:9" x14ac:dyDescent="0.35">
      <c r="B6921" t="s">
        <v>535</v>
      </c>
      <c r="C6921" t="s">
        <v>99</v>
      </c>
      <c r="D6921" t="str">
        <f>Table19[[#This Row],[Class Description]] &amp; " - " &amp;Table19[[#This Row],[Asset Class]]</f>
        <v>Humidifier - HMDFR</v>
      </c>
      <c r="E6921" t="s">
        <v>10345</v>
      </c>
      <c r="F6921" t="s">
        <v>10346</v>
      </c>
      <c r="G6921" t="str">
        <f>Table19[[#This Row],[Closing Code Description]] &amp; " - " &amp; Table19[[#This Row],[Closing Code]]</f>
        <v>Low Performance - LOWPERF</v>
      </c>
      <c r="H6921" t="s">
        <v>10334</v>
      </c>
      <c r="I6921" t="s">
        <v>629</v>
      </c>
    </row>
    <row r="6922" spans="2:9" x14ac:dyDescent="0.35">
      <c r="B6922" t="s">
        <v>535</v>
      </c>
      <c r="C6922" t="s">
        <v>99</v>
      </c>
      <c r="D6922" t="str">
        <f>Table19[[#This Row],[Class Description]] &amp; " - " &amp;Table19[[#This Row],[Asset Class]]</f>
        <v>Humidifier - HMDFR</v>
      </c>
      <c r="E6922" t="s">
        <v>10347</v>
      </c>
      <c r="F6922" t="s">
        <v>10348</v>
      </c>
      <c r="G6922" t="str">
        <f>Table19[[#This Row],[Closing Code Description]] &amp; " - " &amp; Table19[[#This Row],[Closing Code]]</f>
        <v>Non-Operational - NONOPER</v>
      </c>
      <c r="H6922" t="s">
        <v>10334</v>
      </c>
      <c r="I6922" t="s">
        <v>629</v>
      </c>
    </row>
    <row r="6923" spans="2:9" x14ac:dyDescent="0.35">
      <c r="B6923" t="s">
        <v>535</v>
      </c>
      <c r="C6923" t="s">
        <v>99</v>
      </c>
      <c r="D6923" t="str">
        <f>Table19[[#This Row],[Class Description]] &amp; " - " &amp;Table19[[#This Row],[Asset Class]]</f>
        <v>Humidifier - HMDFR</v>
      </c>
      <c r="E6923" t="s">
        <v>10349</v>
      </c>
      <c r="F6923" t="s">
        <v>10350</v>
      </c>
      <c r="G6923" t="str">
        <f>Table19[[#This Row],[Closing Code Description]] &amp; " - " &amp; Table19[[#This Row],[Closing Code]]</f>
        <v>Physical Damage - PHYDMGE</v>
      </c>
      <c r="H6923" t="s">
        <v>10334</v>
      </c>
      <c r="I6923" t="s">
        <v>629</v>
      </c>
    </row>
    <row r="6924" spans="2:9" x14ac:dyDescent="0.35">
      <c r="B6924" t="s">
        <v>535</v>
      </c>
      <c r="C6924" t="s">
        <v>99</v>
      </c>
      <c r="D6924" t="str">
        <f>Table19[[#This Row],[Class Description]] &amp; " - " &amp;Table19[[#This Row],[Asset Class]]</f>
        <v>Humidifier - HMDFR</v>
      </c>
      <c r="E6924" t="s">
        <v>10351</v>
      </c>
      <c r="F6924" t="s">
        <v>10352</v>
      </c>
      <c r="G6924" t="str">
        <f>Table19[[#This Row],[Closing Code Description]] &amp; " - " &amp; Table19[[#This Row],[Closing Code]]</f>
        <v>Unusual Smell - UNSMELL</v>
      </c>
      <c r="H6924" t="s">
        <v>10334</v>
      </c>
      <c r="I6924" t="s">
        <v>629</v>
      </c>
    </row>
    <row r="6925" spans="2:9" x14ac:dyDescent="0.35">
      <c r="B6925" t="s">
        <v>535</v>
      </c>
      <c r="C6925" t="s">
        <v>99</v>
      </c>
      <c r="D6925" t="str">
        <f>Table19[[#This Row],[Class Description]] &amp; " - " &amp;Table19[[#This Row],[Asset Class]]</f>
        <v>Humidifier - HMDFR</v>
      </c>
      <c r="E6925" t="s">
        <v>10353</v>
      </c>
      <c r="F6925" t="s">
        <v>10354</v>
      </c>
      <c r="G6925" t="str">
        <f>Table19[[#This Row],[Closing Code Description]] &amp; " - " &amp; Table19[[#This Row],[Closing Code]]</f>
        <v>Unusual Smoke - UNSMOKE</v>
      </c>
      <c r="H6925" t="s">
        <v>10334</v>
      </c>
      <c r="I6925" t="s">
        <v>629</v>
      </c>
    </row>
    <row r="6926" spans="2:9" x14ac:dyDescent="0.35">
      <c r="B6926" t="s">
        <v>535</v>
      </c>
      <c r="C6926" t="s">
        <v>99</v>
      </c>
      <c r="D6926" t="str">
        <f>Table19[[#This Row],[Class Description]] &amp; " - " &amp;Table19[[#This Row],[Asset Class]]</f>
        <v>Humidifier - HMDFR</v>
      </c>
      <c r="E6926" t="s">
        <v>12479</v>
      </c>
      <c r="F6926" t="s">
        <v>12480</v>
      </c>
      <c r="G6926" t="str">
        <f>Table19[[#This Row],[Closing Code Description]] &amp; " - " &amp; Table19[[#This Row],[Closing Code]]</f>
        <v>Humidifier components deteriorated - HMCDET</v>
      </c>
      <c r="H6926" t="s">
        <v>10357</v>
      </c>
      <c r="I6926" t="s">
        <v>629</v>
      </c>
    </row>
    <row r="6927" spans="2:9" x14ac:dyDescent="0.35">
      <c r="B6927" t="s">
        <v>535</v>
      </c>
      <c r="C6927" t="s">
        <v>99</v>
      </c>
      <c r="D6927" t="str">
        <f>Table19[[#This Row],[Class Description]] &amp; " - " &amp;Table19[[#This Row],[Asset Class]]</f>
        <v>Humidifier - HMDFR</v>
      </c>
      <c r="E6927" t="s">
        <v>12481</v>
      </c>
      <c r="F6927" t="s">
        <v>12482</v>
      </c>
      <c r="G6927" t="str">
        <f>Table19[[#This Row],[Closing Code Description]] &amp; " - " &amp; Table19[[#This Row],[Closing Code]]</f>
        <v>Humidifier pad contaminated - HMPCONT</v>
      </c>
      <c r="H6927" t="s">
        <v>10357</v>
      </c>
      <c r="I6927" t="s">
        <v>629</v>
      </c>
    </row>
    <row r="6928" spans="2:9" x14ac:dyDescent="0.35">
      <c r="B6928" t="s">
        <v>535</v>
      </c>
      <c r="C6928" t="s">
        <v>99</v>
      </c>
      <c r="D6928" t="str">
        <f>Table19[[#This Row],[Class Description]] &amp; " - " &amp;Table19[[#This Row],[Asset Class]]</f>
        <v>Humidifier - HMDFR</v>
      </c>
      <c r="E6928" t="s">
        <v>10358</v>
      </c>
      <c r="F6928" t="s">
        <v>10359</v>
      </c>
      <c r="G6928" t="str">
        <f>Table19[[#This Row],[Closing Code Description]] &amp; " - " &amp; Table19[[#This Row],[Closing Code]]</f>
        <v>Accident - ACCIDENT</v>
      </c>
      <c r="H6928" t="s">
        <v>10360</v>
      </c>
      <c r="I6928" t="s">
        <v>629</v>
      </c>
    </row>
    <row r="6929" spans="2:9" x14ac:dyDescent="0.35">
      <c r="B6929" t="s">
        <v>535</v>
      </c>
      <c r="C6929" t="s">
        <v>99</v>
      </c>
      <c r="D6929" t="str">
        <f>Table19[[#This Row],[Class Description]] &amp; " - " &amp;Table19[[#This Row],[Asset Class]]</f>
        <v>Humidifier - HMDFR</v>
      </c>
      <c r="E6929" t="s">
        <v>10361</v>
      </c>
      <c r="F6929" t="s">
        <v>10362</v>
      </c>
      <c r="G6929" t="str">
        <f>Table19[[#This Row],[Closing Code Description]] &amp; " - " &amp; Table19[[#This Row],[Closing Code]]</f>
        <v>Accelerated Wear - ACCWEAR</v>
      </c>
      <c r="H6929" t="s">
        <v>10360</v>
      </c>
      <c r="I6929" t="s">
        <v>629</v>
      </c>
    </row>
    <row r="6930" spans="2:9" x14ac:dyDescent="0.35">
      <c r="B6930" t="s">
        <v>535</v>
      </c>
      <c r="C6930" t="s">
        <v>99</v>
      </c>
      <c r="D6930" t="str">
        <f>Table19[[#This Row],[Class Description]] &amp; " - " &amp;Table19[[#This Row],[Asset Class]]</f>
        <v>Humidifier - HMDFR</v>
      </c>
      <c r="E6930" t="s">
        <v>10363</v>
      </c>
      <c r="F6930" t="s">
        <v>10364</v>
      </c>
      <c r="G6930" t="str">
        <f>Table19[[#This Row],[Closing Code Description]] &amp; " - " &amp; Table19[[#This Row],[Closing Code]]</f>
        <v>Weather condition/Forces of nature or Act of God - ACTGOD</v>
      </c>
      <c r="H6930" t="s">
        <v>10360</v>
      </c>
      <c r="I6930" t="s">
        <v>629</v>
      </c>
    </row>
    <row r="6931" spans="2:9" x14ac:dyDescent="0.35">
      <c r="B6931" t="s">
        <v>535</v>
      </c>
      <c r="C6931" t="s">
        <v>99</v>
      </c>
      <c r="D6931" t="str">
        <f>Table19[[#This Row],[Class Description]] &amp; " - " &amp;Table19[[#This Row],[Asset Class]]</f>
        <v>Humidifier - HMDFR</v>
      </c>
      <c r="E6931" t="s">
        <v>10365</v>
      </c>
      <c r="F6931" t="s">
        <v>10366</v>
      </c>
      <c r="G6931" t="str">
        <f>Table19[[#This Row],[Closing Code Description]] &amp; " - " &amp; Table19[[#This Row],[Closing Code]]</f>
        <v>Contamination - CONTAM</v>
      </c>
      <c r="H6931" t="s">
        <v>10360</v>
      </c>
      <c r="I6931" t="s">
        <v>629</v>
      </c>
    </row>
    <row r="6932" spans="2:9" x14ac:dyDescent="0.35">
      <c r="B6932" t="s">
        <v>535</v>
      </c>
      <c r="C6932" t="s">
        <v>99</v>
      </c>
      <c r="D6932" t="str">
        <f>Table19[[#This Row],[Class Description]] &amp; " - " &amp;Table19[[#This Row],[Asset Class]]</f>
        <v>Humidifier - HMDFR</v>
      </c>
      <c r="E6932" t="s">
        <v>10367</v>
      </c>
      <c r="F6932" t="s">
        <v>10368</v>
      </c>
      <c r="G6932" t="str">
        <f>Table19[[#This Row],[Closing Code Description]] &amp; " - " &amp; Table19[[#This Row],[Closing Code]]</f>
        <v>Defective Asset - DEFASSET</v>
      </c>
      <c r="H6932" t="s">
        <v>10360</v>
      </c>
      <c r="I6932" t="s">
        <v>629</v>
      </c>
    </row>
    <row r="6933" spans="2:9" x14ac:dyDescent="0.35">
      <c r="B6933" t="s">
        <v>535</v>
      </c>
      <c r="C6933" t="s">
        <v>99</v>
      </c>
      <c r="D6933" t="str">
        <f>Table19[[#This Row],[Class Description]] &amp; " - " &amp;Table19[[#This Row],[Asset Class]]</f>
        <v>Humidifier - HMDFR</v>
      </c>
      <c r="E6933" t="s">
        <v>10369</v>
      </c>
      <c r="F6933" t="s">
        <v>10370</v>
      </c>
      <c r="G6933" t="str">
        <f>Table19[[#This Row],[Closing Code Description]] &amp; " - " &amp; Table19[[#This Row],[Closing Code]]</f>
        <v>Excessive Load - EXLOAD</v>
      </c>
      <c r="H6933" t="s">
        <v>10360</v>
      </c>
      <c r="I6933" t="s">
        <v>629</v>
      </c>
    </row>
    <row r="6934" spans="2:9" x14ac:dyDescent="0.35">
      <c r="B6934" t="s">
        <v>535</v>
      </c>
      <c r="C6934" t="s">
        <v>99</v>
      </c>
      <c r="D6934" t="str">
        <f>Table19[[#This Row],[Class Description]] &amp; " - " &amp;Table19[[#This Row],[Asset Class]]</f>
        <v>Humidifier - HMDFR</v>
      </c>
      <c r="E6934" t="s">
        <v>10371</v>
      </c>
      <c r="F6934" t="s">
        <v>10372</v>
      </c>
      <c r="G6934" t="str">
        <f>Table19[[#This Row],[Closing Code Description]] &amp; " - " &amp; Table19[[#This Row],[Closing Code]]</f>
        <v>Improper Maintenance - IMPRMNT</v>
      </c>
      <c r="H6934" t="s">
        <v>10360</v>
      </c>
      <c r="I6934" t="s">
        <v>629</v>
      </c>
    </row>
    <row r="6935" spans="2:9" x14ac:dyDescent="0.35">
      <c r="B6935" t="s">
        <v>535</v>
      </c>
      <c r="C6935" t="s">
        <v>99</v>
      </c>
      <c r="D6935" t="str">
        <f>Table19[[#This Row],[Class Description]] &amp; " - " &amp;Table19[[#This Row],[Asset Class]]</f>
        <v>Humidifier - HMDFR</v>
      </c>
      <c r="E6935" t="s">
        <v>10373</v>
      </c>
      <c r="F6935" t="s">
        <v>10374</v>
      </c>
      <c r="G6935" t="str">
        <f>Table19[[#This Row],[Closing Code Description]] &amp; " - " &amp; Table19[[#This Row],[Closing Code]]</f>
        <v>Insufficient Lubrication - INSLUBR</v>
      </c>
      <c r="H6935" t="s">
        <v>10360</v>
      </c>
      <c r="I6935" t="s">
        <v>629</v>
      </c>
    </row>
    <row r="6936" spans="2:9" x14ac:dyDescent="0.35">
      <c r="B6936" t="s">
        <v>535</v>
      </c>
      <c r="C6936" t="s">
        <v>99</v>
      </c>
      <c r="D6936" t="str">
        <f>Table19[[#This Row],[Class Description]] &amp; " - " &amp;Table19[[#This Row],[Asset Class]]</f>
        <v>Humidifier - HMDFR</v>
      </c>
      <c r="E6936" t="s">
        <v>10375</v>
      </c>
      <c r="F6936" t="s">
        <v>10376</v>
      </c>
      <c r="G6936" t="str">
        <f>Table19[[#This Row],[Closing Code Description]] &amp; " - " &amp; Table19[[#This Row],[Closing Code]]</f>
        <v>Lack of/ Inadequate Training - LACKTRN</v>
      </c>
      <c r="H6936" t="s">
        <v>10360</v>
      </c>
      <c r="I6936" t="s">
        <v>629</v>
      </c>
    </row>
    <row r="6937" spans="2:9" x14ac:dyDescent="0.35">
      <c r="B6937" t="s">
        <v>535</v>
      </c>
      <c r="C6937" t="s">
        <v>99</v>
      </c>
      <c r="D6937" t="str">
        <f>Table19[[#This Row],[Class Description]] &amp; " - " &amp;Table19[[#This Row],[Asset Class]]</f>
        <v>Humidifier - HMDFR</v>
      </c>
      <c r="E6937" t="s">
        <v>10377</v>
      </c>
      <c r="F6937" t="s">
        <v>10378</v>
      </c>
      <c r="G6937" t="str">
        <f>Table19[[#This Row],[Closing Code Description]] &amp; " - " &amp; Table19[[#This Row],[Closing Code]]</f>
        <v>Loose/ Missing Component - MISSCMP</v>
      </c>
      <c r="H6937" t="s">
        <v>10360</v>
      </c>
      <c r="I6937" t="s">
        <v>629</v>
      </c>
    </row>
    <row r="6938" spans="2:9" x14ac:dyDescent="0.35">
      <c r="B6938" t="s">
        <v>535</v>
      </c>
      <c r="C6938" t="s">
        <v>99</v>
      </c>
      <c r="D6938" t="str">
        <f>Table19[[#This Row],[Class Description]] &amp; " - " &amp;Table19[[#This Row],[Asset Class]]</f>
        <v>Humidifier - HMDFR</v>
      </c>
      <c r="E6938" t="s">
        <v>10379</v>
      </c>
      <c r="F6938" t="s">
        <v>10380</v>
      </c>
      <c r="G6938" t="str">
        <f>Table19[[#This Row],[Closing Code Description]] &amp; " - " &amp; Table19[[#This Row],[Closing Code]]</f>
        <v>Normal Wear - NRMWEAR</v>
      </c>
      <c r="H6938" t="s">
        <v>10360</v>
      </c>
      <c r="I6938" t="s">
        <v>629</v>
      </c>
    </row>
    <row r="6939" spans="2:9" x14ac:dyDescent="0.35">
      <c r="B6939" t="s">
        <v>535</v>
      </c>
      <c r="C6939" t="s">
        <v>99</v>
      </c>
      <c r="D6939" t="str">
        <f>Table19[[#This Row],[Class Description]] &amp; " - " &amp;Table19[[#This Row],[Asset Class]]</f>
        <v>Humidifier - HMDFR</v>
      </c>
      <c r="E6939" t="s">
        <v>1456</v>
      </c>
      <c r="F6939" t="s">
        <v>10381</v>
      </c>
      <c r="G6939" t="str">
        <f>Table19[[#This Row],[Closing Code Description]] &amp; " - " &amp; Table19[[#This Row],[Closing Code]]</f>
        <v>Other (specify) - OTHER</v>
      </c>
      <c r="H6939" t="s">
        <v>10360</v>
      </c>
      <c r="I6939" t="s">
        <v>629</v>
      </c>
    </row>
    <row r="6940" spans="2:9" x14ac:dyDescent="0.35">
      <c r="B6940" t="s">
        <v>535</v>
      </c>
      <c r="C6940" t="s">
        <v>99</v>
      </c>
      <c r="D6940" t="str">
        <f>Table19[[#This Row],[Class Description]] &amp; " - " &amp;Table19[[#This Row],[Asset Class]]</f>
        <v>Humidifier - HMDFR</v>
      </c>
      <c r="E6940" t="s">
        <v>10382</v>
      </c>
      <c r="F6940" t="s">
        <v>10383</v>
      </c>
      <c r="G6940" t="str">
        <f>Table19[[#This Row],[Closing Code Description]] &amp; " - " &amp; Table19[[#This Row],[Closing Code]]</f>
        <v>Poor Installation - PRINSTAL</v>
      </c>
      <c r="H6940" t="s">
        <v>10360</v>
      </c>
      <c r="I6940" t="s">
        <v>629</v>
      </c>
    </row>
    <row r="6941" spans="2:9" x14ac:dyDescent="0.35">
      <c r="B6941" t="s">
        <v>535</v>
      </c>
      <c r="C6941" t="s">
        <v>99</v>
      </c>
      <c r="D6941" t="str">
        <f>Table19[[#This Row],[Class Description]] &amp; " - " &amp;Table19[[#This Row],[Asset Class]]</f>
        <v>Humidifier - HMDFR</v>
      </c>
      <c r="E6941" t="s">
        <v>10384</v>
      </c>
      <c r="F6941" t="s">
        <v>10385</v>
      </c>
      <c r="G6941" t="str">
        <f>Table19[[#This Row],[Closing Code Description]] &amp; " - " &amp; Table19[[#This Row],[Closing Code]]</f>
        <v>Procedure Issue - PROCISSU</v>
      </c>
      <c r="H6941" t="s">
        <v>10360</v>
      </c>
      <c r="I6941" t="s">
        <v>629</v>
      </c>
    </row>
    <row r="6942" spans="2:9" x14ac:dyDescent="0.35">
      <c r="B6942" t="s">
        <v>535</v>
      </c>
      <c r="C6942" t="s">
        <v>99</v>
      </c>
      <c r="D6942" t="str">
        <f>Table19[[#This Row],[Class Description]] &amp; " - " &amp;Table19[[#This Row],[Asset Class]]</f>
        <v>Humidifier - HMDFR</v>
      </c>
      <c r="E6942" t="s">
        <v>10386</v>
      </c>
      <c r="F6942" t="s">
        <v>10387</v>
      </c>
      <c r="G6942" t="str">
        <f>Table19[[#This Row],[Closing Code Description]] &amp; " - " &amp; Table19[[#This Row],[Closing Code]]</f>
        <v>Utility Failure - UTLFAIL</v>
      </c>
      <c r="H6942" t="s">
        <v>10360</v>
      </c>
      <c r="I6942" t="s">
        <v>629</v>
      </c>
    </row>
    <row r="6943" spans="2:9" x14ac:dyDescent="0.35">
      <c r="B6943" t="s">
        <v>535</v>
      </c>
      <c r="C6943" t="s">
        <v>99</v>
      </c>
      <c r="D6943" t="str">
        <f>Table19[[#This Row],[Class Description]] &amp; " - " &amp;Table19[[#This Row],[Asset Class]]</f>
        <v>Humidifier - HMDFR</v>
      </c>
      <c r="E6943" t="s">
        <v>10388</v>
      </c>
      <c r="F6943" t="s">
        <v>10389</v>
      </c>
      <c r="G6943" t="str">
        <f>Table19[[#This Row],[Closing Code Description]] &amp; " - " &amp; Table19[[#This Row],[Closing Code]]</f>
        <v>Vandalism - VNDLSM</v>
      </c>
      <c r="H6943" t="s">
        <v>10360</v>
      </c>
      <c r="I6943" t="s">
        <v>629</v>
      </c>
    </row>
    <row r="6944" spans="2:9" x14ac:dyDescent="0.35">
      <c r="B6944" t="s">
        <v>535</v>
      </c>
      <c r="C6944" t="s">
        <v>99</v>
      </c>
      <c r="D6944" t="str">
        <f>Table19[[#This Row],[Class Description]] &amp; " - " &amp;Table19[[#This Row],[Asset Class]]</f>
        <v>Humidifier - HMDFR</v>
      </c>
      <c r="E6944" t="s">
        <v>10390</v>
      </c>
      <c r="F6944" t="s">
        <v>10391</v>
      </c>
      <c r="G6944" t="str">
        <f>Table19[[#This Row],[Closing Code Description]] &amp; " - " &amp; Table19[[#This Row],[Closing Code]]</f>
        <v>Defective/ Worn Component - WORNCMPT</v>
      </c>
      <c r="H6944" t="s">
        <v>10360</v>
      </c>
      <c r="I6944" t="s">
        <v>629</v>
      </c>
    </row>
    <row r="6945" spans="2:9" x14ac:dyDescent="0.35">
      <c r="B6945" t="s">
        <v>535</v>
      </c>
      <c r="C6945" t="s">
        <v>99</v>
      </c>
      <c r="D6945" t="str">
        <f>Table19[[#This Row],[Class Description]] &amp; " - " &amp;Table19[[#This Row],[Asset Class]]</f>
        <v>Humidifier - HMDFR</v>
      </c>
      <c r="E6945" t="s">
        <v>10392</v>
      </c>
      <c r="F6945" t="s">
        <v>10393</v>
      </c>
      <c r="G6945" t="str">
        <f>Table19[[#This Row],[Closing Code Description]] &amp; " - " &amp; Table19[[#This Row],[Closing Code]]</f>
        <v>Adjusted - ADJUSTD</v>
      </c>
      <c r="H6945" t="s">
        <v>10394</v>
      </c>
      <c r="I6945" t="s">
        <v>629</v>
      </c>
    </row>
    <row r="6946" spans="2:9" x14ac:dyDescent="0.35">
      <c r="B6946" t="s">
        <v>535</v>
      </c>
      <c r="C6946" t="s">
        <v>99</v>
      </c>
      <c r="D6946" t="str">
        <f>Table19[[#This Row],[Class Description]] &amp; " - " &amp;Table19[[#This Row],[Asset Class]]</f>
        <v>Humidifier - HMDFR</v>
      </c>
      <c r="E6946" t="s">
        <v>10395</v>
      </c>
      <c r="F6946" t="s">
        <v>10396</v>
      </c>
      <c r="G6946" t="str">
        <f>Table19[[#This Row],[Closing Code Description]] &amp; " - " &amp; Table19[[#This Row],[Closing Code]]</f>
        <v>Decommission - DECOMM</v>
      </c>
      <c r="H6946" t="s">
        <v>10394</v>
      </c>
      <c r="I6946" t="s">
        <v>629</v>
      </c>
    </row>
    <row r="6947" spans="2:9" x14ac:dyDescent="0.35">
      <c r="B6947" t="s">
        <v>535</v>
      </c>
      <c r="C6947" t="s">
        <v>99</v>
      </c>
      <c r="D6947" t="str">
        <f>Table19[[#This Row],[Class Description]] &amp; " - " &amp;Table19[[#This Row],[Asset Class]]</f>
        <v>Humidifier - HMDFR</v>
      </c>
      <c r="E6947" t="s">
        <v>10397</v>
      </c>
      <c r="F6947" t="s">
        <v>10398</v>
      </c>
      <c r="G6947" t="str">
        <f>Table19[[#This Row],[Closing Code Description]] &amp; " - " &amp; Table19[[#This Row],[Closing Code]]</f>
        <v>Decontaminate - DECONTME</v>
      </c>
      <c r="H6947" t="s">
        <v>10394</v>
      </c>
      <c r="I6947" t="s">
        <v>629</v>
      </c>
    </row>
    <row r="6948" spans="2:9" x14ac:dyDescent="0.35">
      <c r="B6948" t="s">
        <v>535</v>
      </c>
      <c r="C6948" t="s">
        <v>99</v>
      </c>
      <c r="D6948" t="str">
        <f>Table19[[#This Row],[Class Description]] &amp; " - " &amp;Table19[[#This Row],[Asset Class]]</f>
        <v>Humidifier - HMDFR</v>
      </c>
      <c r="E6948" t="s">
        <v>10399</v>
      </c>
      <c r="F6948" t="s">
        <v>10400</v>
      </c>
      <c r="G6948" t="str">
        <f>Table19[[#This Row],[Closing Code Description]] &amp; " - " &amp; Table19[[#This Row],[Closing Code]]</f>
        <v>Do Nothing - DONOTHIN</v>
      </c>
      <c r="H6948" t="s">
        <v>10394</v>
      </c>
      <c r="I6948" t="s">
        <v>629</v>
      </c>
    </row>
    <row r="6949" spans="2:9" x14ac:dyDescent="0.35">
      <c r="B6949" t="s">
        <v>535</v>
      </c>
      <c r="C6949" t="s">
        <v>99</v>
      </c>
      <c r="D6949" t="str">
        <f>Table19[[#This Row],[Class Description]] &amp; " - " &amp;Table19[[#This Row],[Asset Class]]</f>
        <v>Humidifier - HMDFR</v>
      </c>
      <c r="E6949" t="s">
        <v>10401</v>
      </c>
      <c r="F6949" t="s">
        <v>10402</v>
      </c>
      <c r="G6949" t="str">
        <f>Table19[[#This Row],[Closing Code Description]] &amp; " - " &amp; Table19[[#This Row],[Closing Code]]</f>
        <v>Lubricate - LUBRCTE</v>
      </c>
      <c r="H6949" t="s">
        <v>10394</v>
      </c>
      <c r="I6949" t="s">
        <v>629</v>
      </c>
    </row>
    <row r="6950" spans="2:9" x14ac:dyDescent="0.35">
      <c r="B6950" t="s">
        <v>535</v>
      </c>
      <c r="C6950" t="s">
        <v>99</v>
      </c>
      <c r="D6950" t="str">
        <f>Table19[[#This Row],[Class Description]] &amp; " - " &amp;Table19[[#This Row],[Asset Class]]</f>
        <v>Humidifier - HMDFR</v>
      </c>
      <c r="E6950" t="s">
        <v>1456</v>
      </c>
      <c r="F6950" t="s">
        <v>10381</v>
      </c>
      <c r="G6950" t="str">
        <f>Table19[[#This Row],[Closing Code Description]] &amp; " - " &amp; Table19[[#This Row],[Closing Code]]</f>
        <v>Other (specify) - OTHER</v>
      </c>
      <c r="H6950" t="s">
        <v>10394</v>
      </c>
      <c r="I6950" t="s">
        <v>629</v>
      </c>
    </row>
    <row r="6951" spans="2:9" x14ac:dyDescent="0.35">
      <c r="B6951" t="s">
        <v>535</v>
      </c>
      <c r="C6951" t="s">
        <v>99</v>
      </c>
      <c r="D6951" t="str">
        <f>Table19[[#This Row],[Class Description]] &amp; " - " &amp;Table19[[#This Row],[Asset Class]]</f>
        <v>Humidifier - HMDFR</v>
      </c>
      <c r="E6951" t="s">
        <v>10403</v>
      </c>
      <c r="F6951" t="s">
        <v>10404</v>
      </c>
      <c r="G6951" t="str">
        <f>Table19[[#This Row],[Closing Code Description]] &amp; " - " &amp; Table19[[#This Row],[Closing Code]]</f>
        <v>Recalibrate - RECALBRT</v>
      </c>
      <c r="H6951" t="s">
        <v>10394</v>
      </c>
      <c r="I6951" t="s">
        <v>629</v>
      </c>
    </row>
    <row r="6952" spans="2:9" x14ac:dyDescent="0.35">
      <c r="B6952" t="s">
        <v>535</v>
      </c>
      <c r="C6952" t="s">
        <v>99</v>
      </c>
      <c r="D6952" t="str">
        <f>Table19[[#This Row],[Class Description]] &amp; " - " &amp;Table19[[#This Row],[Asset Class]]</f>
        <v>Humidifier - HMDFR</v>
      </c>
      <c r="E6952" t="s">
        <v>10405</v>
      </c>
      <c r="F6952" t="s">
        <v>10406</v>
      </c>
      <c r="G6952" t="str">
        <f>Table19[[#This Row],[Closing Code Description]] &amp; " - " &amp; Table19[[#This Row],[Closing Code]]</f>
        <v>Remove Obstruction - REMVOBT</v>
      </c>
      <c r="H6952" t="s">
        <v>10394</v>
      </c>
      <c r="I6952" t="s">
        <v>629</v>
      </c>
    </row>
    <row r="6953" spans="2:9" x14ac:dyDescent="0.35">
      <c r="B6953" t="s">
        <v>535</v>
      </c>
      <c r="C6953" t="s">
        <v>99</v>
      </c>
      <c r="D6953" t="str">
        <f>Table19[[#This Row],[Class Description]] &amp; " - " &amp;Table19[[#This Row],[Asset Class]]</f>
        <v>Humidifier - HMDFR</v>
      </c>
      <c r="E6953" t="s">
        <v>10407</v>
      </c>
      <c r="F6953" t="s">
        <v>10408</v>
      </c>
      <c r="G6953" t="str">
        <f>Table19[[#This Row],[Closing Code Description]] &amp; " - " &amp; Table19[[#This Row],[Closing Code]]</f>
        <v>Repair Component - REPCMPT</v>
      </c>
      <c r="H6953" t="s">
        <v>10394</v>
      </c>
      <c r="I6953" t="s">
        <v>629</v>
      </c>
    </row>
    <row r="6954" spans="2:9" x14ac:dyDescent="0.35">
      <c r="B6954" t="s">
        <v>535</v>
      </c>
      <c r="C6954" t="s">
        <v>99</v>
      </c>
      <c r="D6954" t="str">
        <f>Table19[[#This Row],[Class Description]] &amp; " - " &amp;Table19[[#This Row],[Asset Class]]</f>
        <v>Humidifier - HMDFR</v>
      </c>
      <c r="E6954" t="s">
        <v>10409</v>
      </c>
      <c r="F6954" t="s">
        <v>10410</v>
      </c>
      <c r="G6954" t="str">
        <f>Table19[[#This Row],[Closing Code Description]] &amp; " - " &amp; Table19[[#This Row],[Closing Code]]</f>
        <v>Replace Asset - REPLASS</v>
      </c>
      <c r="H6954" t="s">
        <v>10394</v>
      </c>
      <c r="I6954" t="s">
        <v>629</v>
      </c>
    </row>
    <row r="6955" spans="2:9" x14ac:dyDescent="0.35">
      <c r="B6955" t="s">
        <v>535</v>
      </c>
      <c r="C6955" t="s">
        <v>99</v>
      </c>
      <c r="D6955" t="str">
        <f>Table19[[#This Row],[Class Description]] &amp; " - " &amp;Table19[[#This Row],[Asset Class]]</f>
        <v>Humidifier - HMDFR</v>
      </c>
      <c r="E6955" t="s">
        <v>10411</v>
      </c>
      <c r="F6955" t="s">
        <v>10412</v>
      </c>
      <c r="G6955" t="str">
        <f>Table19[[#This Row],[Closing Code Description]] &amp; " - " &amp; Table19[[#This Row],[Closing Code]]</f>
        <v>Replace Component - REPLCMPT</v>
      </c>
      <c r="H6955" t="s">
        <v>10394</v>
      </c>
      <c r="I6955" t="s">
        <v>629</v>
      </c>
    </row>
    <row r="6956" spans="2:9" x14ac:dyDescent="0.35">
      <c r="B6956" t="s">
        <v>535</v>
      </c>
      <c r="C6956" t="s">
        <v>99</v>
      </c>
      <c r="D6956" t="str">
        <f>Table19[[#This Row],[Class Description]] &amp; " - " &amp;Table19[[#This Row],[Asset Class]]</f>
        <v>Humidifier - HMDFR</v>
      </c>
      <c r="E6956" t="s">
        <v>10413</v>
      </c>
      <c r="F6956" t="s">
        <v>10414</v>
      </c>
      <c r="G6956" t="str">
        <f>Table19[[#This Row],[Closing Code Description]] &amp; " - " &amp; Table19[[#This Row],[Closing Code]]</f>
        <v>Repair Asset - REPRASS</v>
      </c>
      <c r="H6956" t="s">
        <v>10394</v>
      </c>
      <c r="I6956" t="s">
        <v>629</v>
      </c>
    </row>
    <row r="6957" spans="2:9" x14ac:dyDescent="0.35">
      <c r="B6957" t="s">
        <v>535</v>
      </c>
      <c r="C6957" t="s">
        <v>99</v>
      </c>
      <c r="D6957" t="str">
        <f>Table19[[#This Row],[Class Description]] &amp; " - " &amp;Table19[[#This Row],[Asset Class]]</f>
        <v>Humidifier - HMDFR</v>
      </c>
      <c r="E6957" t="s">
        <v>10415</v>
      </c>
      <c r="F6957" t="s">
        <v>10416</v>
      </c>
      <c r="G6957" t="str">
        <f>Table19[[#This Row],[Closing Code Description]] &amp; " - " &amp; Table19[[#This Row],[Closing Code]]</f>
        <v>Upgrade - UPGRADES</v>
      </c>
      <c r="H6957" t="s">
        <v>10394</v>
      </c>
      <c r="I6957" t="s">
        <v>629</v>
      </c>
    </row>
    <row r="6958" spans="2:9" x14ac:dyDescent="0.35">
      <c r="B6958" t="s">
        <v>328</v>
      </c>
      <c r="C6958" t="s">
        <v>65</v>
      </c>
      <c r="D6958" t="str">
        <f>Table19[[#This Row],[Class Description]] &amp; " - " &amp;Table19[[#This Row],[Asset Class]]</f>
        <v>Hand Dryer - HNDDRY</v>
      </c>
      <c r="E6958" t="s">
        <v>10332</v>
      </c>
      <c r="F6958" t="s">
        <v>10333</v>
      </c>
      <c r="G6958" t="str">
        <f>Table19[[#This Row],[Closing Code Description]] &amp; " - " &amp; Table19[[#This Row],[Closing Code]]</f>
        <v>Abnormal Temprature - ABNTEMP</v>
      </c>
      <c r="H6958" t="s">
        <v>10334</v>
      </c>
      <c r="I6958" t="s">
        <v>629</v>
      </c>
    </row>
    <row r="6959" spans="2:9" x14ac:dyDescent="0.35">
      <c r="B6959" t="s">
        <v>328</v>
      </c>
      <c r="C6959" t="s">
        <v>65</v>
      </c>
      <c r="D6959" t="str">
        <f>Table19[[#This Row],[Class Description]] &amp; " - " &amp;Table19[[#This Row],[Asset Class]]</f>
        <v>Hand Dryer - HNDDRY</v>
      </c>
      <c r="E6959" t="s">
        <v>10335</v>
      </c>
      <c r="F6959" t="s">
        <v>10336</v>
      </c>
      <c r="G6959" t="str">
        <f>Table19[[#This Row],[Closing Code Description]] &amp; " - " &amp; Table19[[#This Row],[Closing Code]]</f>
        <v>Corrosion - CORROS</v>
      </c>
      <c r="H6959" t="s">
        <v>10334</v>
      </c>
      <c r="I6959" t="s">
        <v>629</v>
      </c>
    </row>
    <row r="6960" spans="2:9" x14ac:dyDescent="0.35">
      <c r="B6960" t="s">
        <v>328</v>
      </c>
      <c r="C6960" t="s">
        <v>65</v>
      </c>
      <c r="D6960" t="str">
        <f>Table19[[#This Row],[Class Description]] &amp; " - " &amp;Table19[[#This Row],[Asset Class]]</f>
        <v>Hand Dryer - HNDDRY</v>
      </c>
      <c r="E6960" t="s">
        <v>10421</v>
      </c>
      <c r="F6960" t="s">
        <v>10422</v>
      </c>
      <c r="G6960" t="str">
        <f>Table19[[#This Row],[Closing Code Description]] &amp; " - " &amp; Table19[[#This Row],[Closing Code]]</f>
        <v>Electrical Trip Out - ELECTRIP</v>
      </c>
      <c r="H6960" t="s">
        <v>10334</v>
      </c>
      <c r="I6960" t="s">
        <v>629</v>
      </c>
    </row>
    <row r="6961" spans="2:9" x14ac:dyDescent="0.35">
      <c r="B6961" t="s">
        <v>328</v>
      </c>
      <c r="C6961" t="s">
        <v>65</v>
      </c>
      <c r="D6961" t="str">
        <f>Table19[[#This Row],[Class Description]] &amp; " - " &amp;Table19[[#This Row],[Asset Class]]</f>
        <v>Hand Dryer - HNDDRY</v>
      </c>
      <c r="E6961" t="s">
        <v>10337</v>
      </c>
      <c r="F6961" t="s">
        <v>10338</v>
      </c>
      <c r="G6961" t="str">
        <f>Table19[[#This Row],[Closing Code Description]] &amp; " - " &amp; Table19[[#This Row],[Closing Code]]</f>
        <v>Excessive Noise - EXNOISE</v>
      </c>
      <c r="H6961" t="s">
        <v>10334</v>
      </c>
      <c r="I6961" t="s">
        <v>629</v>
      </c>
    </row>
    <row r="6962" spans="2:9" x14ac:dyDescent="0.35">
      <c r="B6962" t="s">
        <v>328</v>
      </c>
      <c r="C6962" t="s">
        <v>65</v>
      </c>
      <c r="D6962" t="str">
        <f>Table19[[#This Row],[Class Description]] &amp; " - " &amp;Table19[[#This Row],[Asset Class]]</f>
        <v>Hand Dryer - HNDDRY</v>
      </c>
      <c r="E6962" t="s">
        <v>10339</v>
      </c>
      <c r="F6962" t="s">
        <v>10340</v>
      </c>
      <c r="G6962" t="str">
        <f>Table19[[#This Row],[Closing Code Description]] &amp; " - " &amp; Table19[[#This Row],[Closing Code]]</f>
        <v>Excessive Vibration - EXVIBRTN</v>
      </c>
      <c r="H6962" t="s">
        <v>10334</v>
      </c>
      <c r="I6962" t="s">
        <v>629</v>
      </c>
    </row>
    <row r="6963" spans="2:9" x14ac:dyDescent="0.35">
      <c r="B6963" t="s">
        <v>328</v>
      </c>
      <c r="C6963" t="s">
        <v>65</v>
      </c>
      <c r="D6963" t="str">
        <f>Table19[[#This Row],[Class Description]] &amp; " - " &amp;Table19[[#This Row],[Asset Class]]</f>
        <v>Hand Dryer - HNDDRY</v>
      </c>
      <c r="E6963" t="s">
        <v>10341</v>
      </c>
      <c r="F6963" t="s">
        <v>10342</v>
      </c>
      <c r="G6963" t="str">
        <f>Table19[[#This Row],[Closing Code Description]] &amp; " - " &amp; Table19[[#This Row],[Closing Code]]</f>
        <v>Jammed Equipment - JAMMEDEQ</v>
      </c>
      <c r="H6963" t="s">
        <v>10334</v>
      </c>
      <c r="I6963" t="s">
        <v>629</v>
      </c>
    </row>
    <row r="6964" spans="2:9" x14ac:dyDescent="0.35">
      <c r="B6964" t="s">
        <v>328</v>
      </c>
      <c r="C6964" t="s">
        <v>65</v>
      </c>
      <c r="D6964" t="str">
        <f>Table19[[#This Row],[Class Description]] &amp; " - " &amp;Table19[[#This Row],[Asset Class]]</f>
        <v>Hand Dryer - HNDDRY</v>
      </c>
      <c r="E6964" t="s">
        <v>10343</v>
      </c>
      <c r="F6964" t="s">
        <v>10344</v>
      </c>
      <c r="G6964" t="str">
        <f>Table19[[#This Row],[Closing Code Description]] &amp; " - " &amp; Table19[[#This Row],[Closing Code]]</f>
        <v>Leaking - LEAKING</v>
      </c>
      <c r="H6964" t="s">
        <v>10334</v>
      </c>
      <c r="I6964" t="s">
        <v>629</v>
      </c>
    </row>
    <row r="6965" spans="2:9" x14ac:dyDescent="0.35">
      <c r="B6965" t="s">
        <v>328</v>
      </c>
      <c r="C6965" t="s">
        <v>65</v>
      </c>
      <c r="D6965" t="str">
        <f>Table19[[#This Row],[Class Description]] &amp; " - " &amp;Table19[[#This Row],[Asset Class]]</f>
        <v>Hand Dryer - HNDDRY</v>
      </c>
      <c r="E6965" t="s">
        <v>10345</v>
      </c>
      <c r="F6965" t="s">
        <v>10346</v>
      </c>
      <c r="G6965" t="str">
        <f>Table19[[#This Row],[Closing Code Description]] &amp; " - " &amp; Table19[[#This Row],[Closing Code]]</f>
        <v>Low Performance - LOWPERF</v>
      </c>
      <c r="H6965" t="s">
        <v>10334</v>
      </c>
      <c r="I6965" t="s">
        <v>629</v>
      </c>
    </row>
    <row r="6966" spans="2:9" x14ac:dyDescent="0.35">
      <c r="B6966" t="s">
        <v>328</v>
      </c>
      <c r="C6966" t="s">
        <v>65</v>
      </c>
      <c r="D6966" t="str">
        <f>Table19[[#This Row],[Class Description]] &amp; " - " &amp;Table19[[#This Row],[Asset Class]]</f>
        <v>Hand Dryer - HNDDRY</v>
      </c>
      <c r="E6966" t="s">
        <v>10347</v>
      </c>
      <c r="F6966" t="s">
        <v>10348</v>
      </c>
      <c r="G6966" t="str">
        <f>Table19[[#This Row],[Closing Code Description]] &amp; " - " &amp; Table19[[#This Row],[Closing Code]]</f>
        <v>Non-Operational - NONOPER</v>
      </c>
      <c r="H6966" t="s">
        <v>10334</v>
      </c>
      <c r="I6966" t="s">
        <v>629</v>
      </c>
    </row>
    <row r="6967" spans="2:9" x14ac:dyDescent="0.35">
      <c r="B6967" t="s">
        <v>328</v>
      </c>
      <c r="C6967" t="s">
        <v>65</v>
      </c>
      <c r="D6967" t="str">
        <f>Table19[[#This Row],[Class Description]] &amp; " - " &amp;Table19[[#This Row],[Asset Class]]</f>
        <v>Hand Dryer - HNDDRY</v>
      </c>
      <c r="E6967" t="s">
        <v>10349</v>
      </c>
      <c r="F6967" t="s">
        <v>10350</v>
      </c>
      <c r="G6967" t="str">
        <f>Table19[[#This Row],[Closing Code Description]] &amp; " - " &amp; Table19[[#This Row],[Closing Code]]</f>
        <v>Physical Damage - PHYDMGE</v>
      </c>
      <c r="H6967" t="s">
        <v>10334</v>
      </c>
      <c r="I6967" t="s">
        <v>629</v>
      </c>
    </row>
    <row r="6968" spans="2:9" x14ac:dyDescent="0.35">
      <c r="B6968" t="s">
        <v>328</v>
      </c>
      <c r="C6968" t="s">
        <v>65</v>
      </c>
      <c r="D6968" t="str">
        <f>Table19[[#This Row],[Class Description]] &amp; " - " &amp;Table19[[#This Row],[Asset Class]]</f>
        <v>Hand Dryer - HNDDRY</v>
      </c>
      <c r="E6968" t="s">
        <v>10351</v>
      </c>
      <c r="F6968" t="s">
        <v>10352</v>
      </c>
      <c r="G6968" t="str">
        <f>Table19[[#This Row],[Closing Code Description]] &amp; " - " &amp; Table19[[#This Row],[Closing Code]]</f>
        <v>Unusual Smell - UNSMELL</v>
      </c>
      <c r="H6968" t="s">
        <v>10334</v>
      </c>
      <c r="I6968" t="s">
        <v>629</v>
      </c>
    </row>
    <row r="6969" spans="2:9" x14ac:dyDescent="0.35">
      <c r="B6969" t="s">
        <v>328</v>
      </c>
      <c r="C6969" t="s">
        <v>65</v>
      </c>
      <c r="D6969" t="str">
        <f>Table19[[#This Row],[Class Description]] &amp; " - " &amp;Table19[[#This Row],[Asset Class]]</f>
        <v>Hand Dryer - HNDDRY</v>
      </c>
      <c r="E6969" t="s">
        <v>10353</v>
      </c>
      <c r="F6969" t="s">
        <v>10354</v>
      </c>
      <c r="G6969" t="str">
        <f>Table19[[#This Row],[Closing Code Description]] &amp; " - " &amp; Table19[[#This Row],[Closing Code]]</f>
        <v>Unusual Smoke - UNSMOKE</v>
      </c>
      <c r="H6969" t="s">
        <v>10334</v>
      </c>
      <c r="I6969" t="s">
        <v>629</v>
      </c>
    </row>
    <row r="6970" spans="2:9" x14ac:dyDescent="0.35">
      <c r="B6970" t="s">
        <v>328</v>
      </c>
      <c r="C6970" t="s">
        <v>65</v>
      </c>
      <c r="D6970" t="str">
        <f>Table19[[#This Row],[Class Description]] &amp; " - " &amp;Table19[[#This Row],[Asset Class]]</f>
        <v>Hand Dryer - HNDDRY</v>
      </c>
      <c r="E6970" t="s">
        <v>12483</v>
      </c>
      <c r="F6970" t="s">
        <v>12484</v>
      </c>
      <c r="G6970" t="str">
        <f>Table19[[#This Row],[Closing Code Description]] &amp; " - " &amp; Table19[[#This Row],[Closing Code]]</f>
        <v>Hand Dryer Failed - HNDFAIL</v>
      </c>
      <c r="H6970" t="s">
        <v>10357</v>
      </c>
      <c r="I6970" t="s">
        <v>629</v>
      </c>
    </row>
    <row r="6971" spans="2:9" x14ac:dyDescent="0.35">
      <c r="B6971" t="s">
        <v>328</v>
      </c>
      <c r="C6971" t="s">
        <v>65</v>
      </c>
      <c r="D6971" t="str">
        <f>Table19[[#This Row],[Class Description]] &amp; " - " &amp;Table19[[#This Row],[Asset Class]]</f>
        <v>Hand Dryer - HNDDRY</v>
      </c>
      <c r="E6971" t="s">
        <v>12485</v>
      </c>
      <c r="F6971" t="s">
        <v>12486</v>
      </c>
      <c r="G6971" t="str">
        <f>Table19[[#This Row],[Closing Code Description]] &amp; " - " &amp; Table19[[#This Row],[Closing Code]]</f>
        <v>Hand Dryer Filter Contaminated - HNDFCONT</v>
      </c>
      <c r="H6971" t="s">
        <v>10357</v>
      </c>
      <c r="I6971" t="s">
        <v>629</v>
      </c>
    </row>
    <row r="6972" spans="2:9" x14ac:dyDescent="0.35">
      <c r="B6972" t="s">
        <v>328</v>
      </c>
      <c r="C6972" t="s">
        <v>65</v>
      </c>
      <c r="D6972" t="str">
        <f>Table19[[#This Row],[Class Description]] &amp; " - " &amp;Table19[[#This Row],[Asset Class]]</f>
        <v>Hand Dryer - HNDDRY</v>
      </c>
      <c r="E6972" t="s">
        <v>10358</v>
      </c>
      <c r="F6972" t="s">
        <v>10359</v>
      </c>
      <c r="G6972" t="str">
        <f>Table19[[#This Row],[Closing Code Description]] &amp; " - " &amp; Table19[[#This Row],[Closing Code]]</f>
        <v>Accident - ACCIDENT</v>
      </c>
      <c r="H6972" t="s">
        <v>10360</v>
      </c>
      <c r="I6972" t="s">
        <v>629</v>
      </c>
    </row>
    <row r="6973" spans="2:9" x14ac:dyDescent="0.35">
      <c r="B6973" t="s">
        <v>328</v>
      </c>
      <c r="C6973" t="s">
        <v>65</v>
      </c>
      <c r="D6973" t="str">
        <f>Table19[[#This Row],[Class Description]] &amp; " - " &amp;Table19[[#This Row],[Asset Class]]</f>
        <v>Hand Dryer - HNDDRY</v>
      </c>
      <c r="E6973" t="s">
        <v>10361</v>
      </c>
      <c r="F6973" t="s">
        <v>10362</v>
      </c>
      <c r="G6973" t="str">
        <f>Table19[[#This Row],[Closing Code Description]] &amp; " - " &amp; Table19[[#This Row],[Closing Code]]</f>
        <v>Accelerated Wear - ACCWEAR</v>
      </c>
      <c r="H6973" t="s">
        <v>10360</v>
      </c>
      <c r="I6973" t="s">
        <v>629</v>
      </c>
    </row>
    <row r="6974" spans="2:9" x14ac:dyDescent="0.35">
      <c r="B6974" t="s">
        <v>328</v>
      </c>
      <c r="C6974" t="s">
        <v>65</v>
      </c>
      <c r="D6974" t="str">
        <f>Table19[[#This Row],[Class Description]] &amp; " - " &amp;Table19[[#This Row],[Asset Class]]</f>
        <v>Hand Dryer - HNDDRY</v>
      </c>
      <c r="E6974" t="s">
        <v>10363</v>
      </c>
      <c r="F6974" t="s">
        <v>10364</v>
      </c>
      <c r="G6974" t="str">
        <f>Table19[[#This Row],[Closing Code Description]] &amp; " - " &amp; Table19[[#This Row],[Closing Code]]</f>
        <v>Weather condition/Forces of nature or Act of God - ACTGOD</v>
      </c>
      <c r="H6974" t="s">
        <v>10360</v>
      </c>
      <c r="I6974" t="s">
        <v>629</v>
      </c>
    </row>
    <row r="6975" spans="2:9" x14ac:dyDescent="0.35">
      <c r="B6975" t="s">
        <v>328</v>
      </c>
      <c r="C6975" t="s">
        <v>65</v>
      </c>
      <c r="D6975" t="str">
        <f>Table19[[#This Row],[Class Description]] &amp; " - " &amp;Table19[[#This Row],[Asset Class]]</f>
        <v>Hand Dryer - HNDDRY</v>
      </c>
      <c r="E6975" t="s">
        <v>10365</v>
      </c>
      <c r="F6975" t="s">
        <v>10366</v>
      </c>
      <c r="G6975" t="str">
        <f>Table19[[#This Row],[Closing Code Description]] &amp; " - " &amp; Table19[[#This Row],[Closing Code]]</f>
        <v>Contamination - CONTAM</v>
      </c>
      <c r="H6975" t="s">
        <v>10360</v>
      </c>
      <c r="I6975" t="s">
        <v>629</v>
      </c>
    </row>
    <row r="6976" spans="2:9" x14ac:dyDescent="0.35">
      <c r="B6976" t="s">
        <v>328</v>
      </c>
      <c r="C6976" t="s">
        <v>65</v>
      </c>
      <c r="D6976" t="str">
        <f>Table19[[#This Row],[Class Description]] &amp; " - " &amp;Table19[[#This Row],[Asset Class]]</f>
        <v>Hand Dryer - HNDDRY</v>
      </c>
      <c r="E6976" t="s">
        <v>10367</v>
      </c>
      <c r="F6976" t="s">
        <v>10368</v>
      </c>
      <c r="G6976" t="str">
        <f>Table19[[#This Row],[Closing Code Description]] &amp; " - " &amp; Table19[[#This Row],[Closing Code]]</f>
        <v>Defective Asset - DEFASSET</v>
      </c>
      <c r="H6976" t="s">
        <v>10360</v>
      </c>
      <c r="I6976" t="s">
        <v>629</v>
      </c>
    </row>
    <row r="6977" spans="2:9" x14ac:dyDescent="0.35">
      <c r="B6977" t="s">
        <v>328</v>
      </c>
      <c r="C6977" t="s">
        <v>65</v>
      </c>
      <c r="D6977" t="str">
        <f>Table19[[#This Row],[Class Description]] &amp; " - " &amp;Table19[[#This Row],[Asset Class]]</f>
        <v>Hand Dryer - HNDDRY</v>
      </c>
      <c r="E6977" t="s">
        <v>10369</v>
      </c>
      <c r="F6977" t="s">
        <v>10370</v>
      </c>
      <c r="G6977" t="str">
        <f>Table19[[#This Row],[Closing Code Description]] &amp; " - " &amp; Table19[[#This Row],[Closing Code]]</f>
        <v>Excessive Load - EXLOAD</v>
      </c>
      <c r="H6977" t="s">
        <v>10360</v>
      </c>
      <c r="I6977" t="s">
        <v>629</v>
      </c>
    </row>
    <row r="6978" spans="2:9" x14ac:dyDescent="0.35">
      <c r="B6978" t="s">
        <v>328</v>
      </c>
      <c r="C6978" t="s">
        <v>65</v>
      </c>
      <c r="D6978" t="str">
        <f>Table19[[#This Row],[Class Description]] &amp; " - " &amp;Table19[[#This Row],[Asset Class]]</f>
        <v>Hand Dryer - HNDDRY</v>
      </c>
      <c r="E6978" t="s">
        <v>10371</v>
      </c>
      <c r="F6978" t="s">
        <v>10372</v>
      </c>
      <c r="G6978" t="str">
        <f>Table19[[#This Row],[Closing Code Description]] &amp; " - " &amp; Table19[[#This Row],[Closing Code]]</f>
        <v>Improper Maintenance - IMPRMNT</v>
      </c>
      <c r="H6978" t="s">
        <v>10360</v>
      </c>
      <c r="I6978" t="s">
        <v>629</v>
      </c>
    </row>
    <row r="6979" spans="2:9" x14ac:dyDescent="0.35">
      <c r="B6979" t="s">
        <v>328</v>
      </c>
      <c r="C6979" t="s">
        <v>65</v>
      </c>
      <c r="D6979" t="str">
        <f>Table19[[#This Row],[Class Description]] &amp; " - " &amp;Table19[[#This Row],[Asset Class]]</f>
        <v>Hand Dryer - HNDDRY</v>
      </c>
      <c r="E6979" t="s">
        <v>10373</v>
      </c>
      <c r="F6979" t="s">
        <v>10374</v>
      </c>
      <c r="G6979" t="str">
        <f>Table19[[#This Row],[Closing Code Description]] &amp; " - " &amp; Table19[[#This Row],[Closing Code]]</f>
        <v>Insufficient Lubrication - INSLUBR</v>
      </c>
      <c r="H6979" t="s">
        <v>10360</v>
      </c>
      <c r="I6979" t="s">
        <v>629</v>
      </c>
    </row>
    <row r="6980" spans="2:9" x14ac:dyDescent="0.35">
      <c r="B6980" t="s">
        <v>328</v>
      </c>
      <c r="C6980" t="s">
        <v>65</v>
      </c>
      <c r="D6980" t="str">
        <f>Table19[[#This Row],[Class Description]] &amp; " - " &amp;Table19[[#This Row],[Asset Class]]</f>
        <v>Hand Dryer - HNDDRY</v>
      </c>
      <c r="E6980" t="s">
        <v>10375</v>
      </c>
      <c r="F6980" t="s">
        <v>10376</v>
      </c>
      <c r="G6980" t="str">
        <f>Table19[[#This Row],[Closing Code Description]] &amp; " - " &amp; Table19[[#This Row],[Closing Code]]</f>
        <v>Lack of/ Inadequate Training - LACKTRN</v>
      </c>
      <c r="H6980" t="s">
        <v>10360</v>
      </c>
      <c r="I6980" t="s">
        <v>629</v>
      </c>
    </row>
    <row r="6981" spans="2:9" x14ac:dyDescent="0.35">
      <c r="B6981" t="s">
        <v>328</v>
      </c>
      <c r="C6981" t="s">
        <v>65</v>
      </c>
      <c r="D6981" t="str">
        <f>Table19[[#This Row],[Class Description]] &amp; " - " &amp;Table19[[#This Row],[Asset Class]]</f>
        <v>Hand Dryer - HNDDRY</v>
      </c>
      <c r="E6981" t="s">
        <v>10377</v>
      </c>
      <c r="F6981" t="s">
        <v>10378</v>
      </c>
      <c r="G6981" t="str">
        <f>Table19[[#This Row],[Closing Code Description]] &amp; " - " &amp; Table19[[#This Row],[Closing Code]]</f>
        <v>Loose/ Missing Component - MISSCMP</v>
      </c>
      <c r="H6981" t="s">
        <v>10360</v>
      </c>
      <c r="I6981" t="s">
        <v>629</v>
      </c>
    </row>
    <row r="6982" spans="2:9" x14ac:dyDescent="0.35">
      <c r="B6982" t="s">
        <v>328</v>
      </c>
      <c r="C6982" t="s">
        <v>65</v>
      </c>
      <c r="D6982" t="str">
        <f>Table19[[#This Row],[Class Description]] &amp; " - " &amp;Table19[[#This Row],[Asset Class]]</f>
        <v>Hand Dryer - HNDDRY</v>
      </c>
      <c r="E6982" t="s">
        <v>10379</v>
      </c>
      <c r="F6982" t="s">
        <v>10380</v>
      </c>
      <c r="G6982" t="str">
        <f>Table19[[#This Row],[Closing Code Description]] &amp; " - " &amp; Table19[[#This Row],[Closing Code]]</f>
        <v>Normal Wear - NRMWEAR</v>
      </c>
      <c r="H6982" t="s">
        <v>10360</v>
      </c>
      <c r="I6982" t="s">
        <v>629</v>
      </c>
    </row>
    <row r="6983" spans="2:9" x14ac:dyDescent="0.35">
      <c r="B6983" t="s">
        <v>328</v>
      </c>
      <c r="C6983" t="s">
        <v>65</v>
      </c>
      <c r="D6983" t="str">
        <f>Table19[[#This Row],[Class Description]] &amp; " - " &amp;Table19[[#This Row],[Asset Class]]</f>
        <v>Hand Dryer - HNDDRY</v>
      </c>
      <c r="E6983" t="s">
        <v>1456</v>
      </c>
      <c r="F6983" t="s">
        <v>10381</v>
      </c>
      <c r="G6983" t="str">
        <f>Table19[[#This Row],[Closing Code Description]] &amp; " - " &amp; Table19[[#This Row],[Closing Code]]</f>
        <v>Other (specify) - OTHER</v>
      </c>
      <c r="H6983" t="s">
        <v>10360</v>
      </c>
      <c r="I6983" t="s">
        <v>629</v>
      </c>
    </row>
    <row r="6984" spans="2:9" x14ac:dyDescent="0.35">
      <c r="B6984" t="s">
        <v>328</v>
      </c>
      <c r="C6984" t="s">
        <v>65</v>
      </c>
      <c r="D6984" t="str">
        <f>Table19[[#This Row],[Class Description]] &amp; " - " &amp;Table19[[#This Row],[Asset Class]]</f>
        <v>Hand Dryer - HNDDRY</v>
      </c>
      <c r="E6984" t="s">
        <v>10382</v>
      </c>
      <c r="F6984" t="s">
        <v>10383</v>
      </c>
      <c r="G6984" t="str">
        <f>Table19[[#This Row],[Closing Code Description]] &amp; " - " &amp; Table19[[#This Row],[Closing Code]]</f>
        <v>Poor Installation - PRINSTAL</v>
      </c>
      <c r="H6984" t="s">
        <v>10360</v>
      </c>
      <c r="I6984" t="s">
        <v>629</v>
      </c>
    </row>
    <row r="6985" spans="2:9" x14ac:dyDescent="0.35">
      <c r="B6985" t="s">
        <v>328</v>
      </c>
      <c r="C6985" t="s">
        <v>65</v>
      </c>
      <c r="D6985" t="str">
        <f>Table19[[#This Row],[Class Description]] &amp; " - " &amp;Table19[[#This Row],[Asset Class]]</f>
        <v>Hand Dryer - HNDDRY</v>
      </c>
      <c r="E6985" t="s">
        <v>10384</v>
      </c>
      <c r="F6985" t="s">
        <v>10385</v>
      </c>
      <c r="G6985" t="str">
        <f>Table19[[#This Row],[Closing Code Description]] &amp; " - " &amp; Table19[[#This Row],[Closing Code]]</f>
        <v>Procedure Issue - PROCISSU</v>
      </c>
      <c r="H6985" t="s">
        <v>10360</v>
      </c>
      <c r="I6985" t="s">
        <v>629</v>
      </c>
    </row>
    <row r="6986" spans="2:9" x14ac:dyDescent="0.35">
      <c r="B6986" t="s">
        <v>328</v>
      </c>
      <c r="C6986" t="s">
        <v>65</v>
      </c>
      <c r="D6986" t="str">
        <f>Table19[[#This Row],[Class Description]] &amp; " - " &amp;Table19[[#This Row],[Asset Class]]</f>
        <v>Hand Dryer - HNDDRY</v>
      </c>
      <c r="E6986" t="s">
        <v>10386</v>
      </c>
      <c r="F6986" t="s">
        <v>10387</v>
      </c>
      <c r="G6986" t="str">
        <f>Table19[[#This Row],[Closing Code Description]] &amp; " - " &amp; Table19[[#This Row],[Closing Code]]</f>
        <v>Utility Failure - UTLFAIL</v>
      </c>
      <c r="H6986" t="s">
        <v>10360</v>
      </c>
      <c r="I6986" t="s">
        <v>629</v>
      </c>
    </row>
    <row r="6987" spans="2:9" x14ac:dyDescent="0.35">
      <c r="B6987" t="s">
        <v>328</v>
      </c>
      <c r="C6987" t="s">
        <v>65</v>
      </c>
      <c r="D6987" t="str">
        <f>Table19[[#This Row],[Class Description]] &amp; " - " &amp;Table19[[#This Row],[Asset Class]]</f>
        <v>Hand Dryer - HNDDRY</v>
      </c>
      <c r="E6987" t="s">
        <v>10388</v>
      </c>
      <c r="F6987" t="s">
        <v>10389</v>
      </c>
      <c r="G6987" t="str">
        <f>Table19[[#This Row],[Closing Code Description]] &amp; " - " &amp; Table19[[#This Row],[Closing Code]]</f>
        <v>Vandalism - VNDLSM</v>
      </c>
      <c r="H6987" t="s">
        <v>10360</v>
      </c>
      <c r="I6987" t="s">
        <v>629</v>
      </c>
    </row>
    <row r="6988" spans="2:9" x14ac:dyDescent="0.35">
      <c r="B6988" t="s">
        <v>328</v>
      </c>
      <c r="C6988" t="s">
        <v>65</v>
      </c>
      <c r="D6988" t="str">
        <f>Table19[[#This Row],[Class Description]] &amp; " - " &amp;Table19[[#This Row],[Asset Class]]</f>
        <v>Hand Dryer - HNDDRY</v>
      </c>
      <c r="E6988" t="s">
        <v>10390</v>
      </c>
      <c r="F6988" t="s">
        <v>10391</v>
      </c>
      <c r="G6988" t="str">
        <f>Table19[[#This Row],[Closing Code Description]] &amp; " - " &amp; Table19[[#This Row],[Closing Code]]</f>
        <v>Defective/ Worn Component - WORNCMPT</v>
      </c>
      <c r="H6988" t="s">
        <v>10360</v>
      </c>
      <c r="I6988" t="s">
        <v>629</v>
      </c>
    </row>
    <row r="6989" spans="2:9" x14ac:dyDescent="0.35">
      <c r="B6989" t="s">
        <v>328</v>
      </c>
      <c r="C6989" t="s">
        <v>65</v>
      </c>
      <c r="D6989" t="str">
        <f>Table19[[#This Row],[Class Description]] &amp; " - " &amp;Table19[[#This Row],[Asset Class]]</f>
        <v>Hand Dryer - HNDDRY</v>
      </c>
      <c r="E6989" t="s">
        <v>10392</v>
      </c>
      <c r="F6989" t="s">
        <v>10393</v>
      </c>
      <c r="G6989" t="str">
        <f>Table19[[#This Row],[Closing Code Description]] &amp; " - " &amp; Table19[[#This Row],[Closing Code]]</f>
        <v>Adjusted - ADJUSTD</v>
      </c>
      <c r="H6989" t="s">
        <v>10394</v>
      </c>
      <c r="I6989" t="s">
        <v>629</v>
      </c>
    </row>
    <row r="6990" spans="2:9" x14ac:dyDescent="0.35">
      <c r="B6990" t="s">
        <v>328</v>
      </c>
      <c r="C6990" t="s">
        <v>65</v>
      </c>
      <c r="D6990" t="str">
        <f>Table19[[#This Row],[Class Description]] &amp; " - " &amp;Table19[[#This Row],[Asset Class]]</f>
        <v>Hand Dryer - HNDDRY</v>
      </c>
      <c r="E6990" t="s">
        <v>10395</v>
      </c>
      <c r="F6990" t="s">
        <v>10396</v>
      </c>
      <c r="G6990" t="str">
        <f>Table19[[#This Row],[Closing Code Description]] &amp; " - " &amp; Table19[[#This Row],[Closing Code]]</f>
        <v>Decommission - DECOMM</v>
      </c>
      <c r="H6990" t="s">
        <v>10394</v>
      </c>
      <c r="I6990" t="s">
        <v>629</v>
      </c>
    </row>
    <row r="6991" spans="2:9" x14ac:dyDescent="0.35">
      <c r="B6991" t="s">
        <v>328</v>
      </c>
      <c r="C6991" t="s">
        <v>65</v>
      </c>
      <c r="D6991" t="str">
        <f>Table19[[#This Row],[Class Description]] &amp; " - " &amp;Table19[[#This Row],[Asset Class]]</f>
        <v>Hand Dryer - HNDDRY</v>
      </c>
      <c r="E6991" t="s">
        <v>10397</v>
      </c>
      <c r="F6991" t="s">
        <v>10398</v>
      </c>
      <c r="G6991" t="str">
        <f>Table19[[#This Row],[Closing Code Description]] &amp; " - " &amp; Table19[[#This Row],[Closing Code]]</f>
        <v>Decontaminate - DECONTME</v>
      </c>
      <c r="H6991" t="s">
        <v>10394</v>
      </c>
      <c r="I6991" t="s">
        <v>629</v>
      </c>
    </row>
    <row r="6992" spans="2:9" x14ac:dyDescent="0.35">
      <c r="B6992" t="s">
        <v>328</v>
      </c>
      <c r="C6992" t="s">
        <v>65</v>
      </c>
      <c r="D6992" t="str">
        <f>Table19[[#This Row],[Class Description]] &amp; " - " &amp;Table19[[#This Row],[Asset Class]]</f>
        <v>Hand Dryer - HNDDRY</v>
      </c>
      <c r="E6992" t="s">
        <v>10399</v>
      </c>
      <c r="F6992" t="s">
        <v>10400</v>
      </c>
      <c r="G6992" t="str">
        <f>Table19[[#This Row],[Closing Code Description]] &amp; " - " &amp; Table19[[#This Row],[Closing Code]]</f>
        <v>Do Nothing - DONOTHIN</v>
      </c>
      <c r="H6992" t="s">
        <v>10394</v>
      </c>
      <c r="I6992" t="s">
        <v>629</v>
      </c>
    </row>
    <row r="6993" spans="2:9" x14ac:dyDescent="0.35">
      <c r="B6993" t="s">
        <v>328</v>
      </c>
      <c r="C6993" t="s">
        <v>65</v>
      </c>
      <c r="D6993" t="str">
        <f>Table19[[#This Row],[Class Description]] &amp; " - " &amp;Table19[[#This Row],[Asset Class]]</f>
        <v>Hand Dryer - HNDDRY</v>
      </c>
      <c r="E6993" t="s">
        <v>10401</v>
      </c>
      <c r="F6993" t="s">
        <v>10402</v>
      </c>
      <c r="G6993" t="str">
        <f>Table19[[#This Row],[Closing Code Description]] &amp; " - " &amp; Table19[[#This Row],[Closing Code]]</f>
        <v>Lubricate - LUBRCTE</v>
      </c>
      <c r="H6993" t="s">
        <v>10394</v>
      </c>
      <c r="I6993" t="s">
        <v>629</v>
      </c>
    </row>
    <row r="6994" spans="2:9" x14ac:dyDescent="0.35">
      <c r="B6994" t="s">
        <v>328</v>
      </c>
      <c r="C6994" t="s">
        <v>65</v>
      </c>
      <c r="D6994" t="str">
        <f>Table19[[#This Row],[Class Description]] &amp; " - " &amp;Table19[[#This Row],[Asset Class]]</f>
        <v>Hand Dryer - HNDDRY</v>
      </c>
      <c r="E6994" t="s">
        <v>1456</v>
      </c>
      <c r="F6994" t="s">
        <v>10381</v>
      </c>
      <c r="G6994" t="str">
        <f>Table19[[#This Row],[Closing Code Description]] &amp; " - " &amp; Table19[[#This Row],[Closing Code]]</f>
        <v>Other (specify) - OTHER</v>
      </c>
      <c r="H6994" t="s">
        <v>10394</v>
      </c>
      <c r="I6994" t="s">
        <v>629</v>
      </c>
    </row>
    <row r="6995" spans="2:9" x14ac:dyDescent="0.35">
      <c r="B6995" t="s">
        <v>328</v>
      </c>
      <c r="C6995" t="s">
        <v>65</v>
      </c>
      <c r="D6995" t="str">
        <f>Table19[[#This Row],[Class Description]] &amp; " - " &amp;Table19[[#This Row],[Asset Class]]</f>
        <v>Hand Dryer - HNDDRY</v>
      </c>
      <c r="E6995" t="s">
        <v>10403</v>
      </c>
      <c r="F6995" t="s">
        <v>10404</v>
      </c>
      <c r="G6995" t="str">
        <f>Table19[[#This Row],[Closing Code Description]] &amp; " - " &amp; Table19[[#This Row],[Closing Code]]</f>
        <v>Recalibrate - RECALBRT</v>
      </c>
      <c r="H6995" t="s">
        <v>10394</v>
      </c>
      <c r="I6995" t="s">
        <v>629</v>
      </c>
    </row>
    <row r="6996" spans="2:9" x14ac:dyDescent="0.35">
      <c r="B6996" t="s">
        <v>328</v>
      </c>
      <c r="C6996" t="s">
        <v>65</v>
      </c>
      <c r="D6996" t="str">
        <f>Table19[[#This Row],[Class Description]] &amp; " - " &amp;Table19[[#This Row],[Asset Class]]</f>
        <v>Hand Dryer - HNDDRY</v>
      </c>
      <c r="E6996" t="s">
        <v>10405</v>
      </c>
      <c r="F6996" t="s">
        <v>10406</v>
      </c>
      <c r="G6996" t="str">
        <f>Table19[[#This Row],[Closing Code Description]] &amp; " - " &amp; Table19[[#This Row],[Closing Code]]</f>
        <v>Remove Obstruction - REMVOBT</v>
      </c>
      <c r="H6996" t="s">
        <v>10394</v>
      </c>
      <c r="I6996" t="s">
        <v>629</v>
      </c>
    </row>
    <row r="6997" spans="2:9" x14ac:dyDescent="0.35">
      <c r="B6997" t="s">
        <v>328</v>
      </c>
      <c r="C6997" t="s">
        <v>65</v>
      </c>
      <c r="D6997" t="str">
        <f>Table19[[#This Row],[Class Description]] &amp; " - " &amp;Table19[[#This Row],[Asset Class]]</f>
        <v>Hand Dryer - HNDDRY</v>
      </c>
      <c r="E6997" t="s">
        <v>10407</v>
      </c>
      <c r="F6997" t="s">
        <v>10408</v>
      </c>
      <c r="G6997" t="str">
        <f>Table19[[#This Row],[Closing Code Description]] &amp; " - " &amp; Table19[[#This Row],[Closing Code]]</f>
        <v>Repair Component - REPCMPT</v>
      </c>
      <c r="H6997" t="s">
        <v>10394</v>
      </c>
      <c r="I6997" t="s">
        <v>629</v>
      </c>
    </row>
    <row r="6998" spans="2:9" x14ac:dyDescent="0.35">
      <c r="B6998" t="s">
        <v>328</v>
      </c>
      <c r="C6998" t="s">
        <v>65</v>
      </c>
      <c r="D6998" t="str">
        <f>Table19[[#This Row],[Class Description]] &amp; " - " &amp;Table19[[#This Row],[Asset Class]]</f>
        <v>Hand Dryer - HNDDRY</v>
      </c>
      <c r="E6998" t="s">
        <v>10409</v>
      </c>
      <c r="F6998" t="s">
        <v>10410</v>
      </c>
      <c r="G6998" t="str">
        <f>Table19[[#This Row],[Closing Code Description]] &amp; " - " &amp; Table19[[#This Row],[Closing Code]]</f>
        <v>Replace Asset - REPLASS</v>
      </c>
      <c r="H6998" t="s">
        <v>10394</v>
      </c>
      <c r="I6998" t="s">
        <v>629</v>
      </c>
    </row>
    <row r="6999" spans="2:9" x14ac:dyDescent="0.35">
      <c r="B6999" t="s">
        <v>328</v>
      </c>
      <c r="C6999" t="s">
        <v>65</v>
      </c>
      <c r="D6999" t="str">
        <f>Table19[[#This Row],[Class Description]] &amp; " - " &amp;Table19[[#This Row],[Asset Class]]</f>
        <v>Hand Dryer - HNDDRY</v>
      </c>
      <c r="E6999" t="s">
        <v>10411</v>
      </c>
      <c r="F6999" t="s">
        <v>10412</v>
      </c>
      <c r="G6999" t="str">
        <f>Table19[[#This Row],[Closing Code Description]] &amp; " - " &amp; Table19[[#This Row],[Closing Code]]</f>
        <v>Replace Component - REPLCMPT</v>
      </c>
      <c r="H6999" t="s">
        <v>10394</v>
      </c>
      <c r="I6999" t="s">
        <v>629</v>
      </c>
    </row>
    <row r="7000" spans="2:9" x14ac:dyDescent="0.35">
      <c r="B7000" t="s">
        <v>328</v>
      </c>
      <c r="C7000" t="s">
        <v>65</v>
      </c>
      <c r="D7000" t="str">
        <f>Table19[[#This Row],[Class Description]] &amp; " - " &amp;Table19[[#This Row],[Asset Class]]</f>
        <v>Hand Dryer - HNDDRY</v>
      </c>
      <c r="E7000" t="s">
        <v>10413</v>
      </c>
      <c r="F7000" t="s">
        <v>10414</v>
      </c>
      <c r="G7000" t="str">
        <f>Table19[[#This Row],[Closing Code Description]] &amp; " - " &amp; Table19[[#This Row],[Closing Code]]</f>
        <v>Repair Asset - REPRASS</v>
      </c>
      <c r="H7000" t="s">
        <v>10394</v>
      </c>
      <c r="I7000" t="s">
        <v>629</v>
      </c>
    </row>
    <row r="7001" spans="2:9" x14ac:dyDescent="0.35">
      <c r="B7001" t="s">
        <v>328</v>
      </c>
      <c r="C7001" t="s">
        <v>65</v>
      </c>
      <c r="D7001" t="str">
        <f>Table19[[#This Row],[Class Description]] &amp; " - " &amp;Table19[[#This Row],[Asset Class]]</f>
        <v>Hand Dryer - HNDDRY</v>
      </c>
      <c r="E7001" t="s">
        <v>10415</v>
      </c>
      <c r="F7001" t="s">
        <v>10416</v>
      </c>
      <c r="G7001" t="str">
        <f>Table19[[#This Row],[Closing Code Description]] &amp; " - " &amp; Table19[[#This Row],[Closing Code]]</f>
        <v>Upgrade - UPGRADES</v>
      </c>
      <c r="H7001" t="s">
        <v>10394</v>
      </c>
      <c r="I7001" t="s">
        <v>629</v>
      </c>
    </row>
    <row r="7002" spans="2:9" x14ac:dyDescent="0.35">
      <c r="B7002" t="s">
        <v>427</v>
      </c>
      <c r="C7002" t="s">
        <v>44</v>
      </c>
      <c r="D7002" t="str">
        <f>Table19[[#This Row],[Class Description]] &amp; " - " &amp;Table19[[#This Row],[Asset Class]]</f>
        <v>Hand Rail - HNDRL</v>
      </c>
      <c r="E7002" t="s">
        <v>10332</v>
      </c>
      <c r="F7002" t="s">
        <v>10333</v>
      </c>
      <c r="G7002" t="str">
        <f>Table19[[#This Row],[Closing Code Description]] &amp; " - " &amp; Table19[[#This Row],[Closing Code]]</f>
        <v>Abnormal Temprature - ABNTEMP</v>
      </c>
      <c r="H7002" t="s">
        <v>10334</v>
      </c>
      <c r="I7002" t="s">
        <v>629</v>
      </c>
    </row>
    <row r="7003" spans="2:9" x14ac:dyDescent="0.35">
      <c r="B7003" t="s">
        <v>427</v>
      </c>
      <c r="C7003" t="s">
        <v>44</v>
      </c>
      <c r="D7003" t="str">
        <f>Table19[[#This Row],[Class Description]] &amp; " - " &amp;Table19[[#This Row],[Asset Class]]</f>
        <v>Hand Rail - HNDRL</v>
      </c>
      <c r="E7003" t="s">
        <v>10335</v>
      </c>
      <c r="F7003" t="s">
        <v>10336</v>
      </c>
      <c r="G7003" t="str">
        <f>Table19[[#This Row],[Closing Code Description]] &amp; " - " &amp; Table19[[#This Row],[Closing Code]]</f>
        <v>Corrosion - CORROS</v>
      </c>
      <c r="H7003" t="s">
        <v>10334</v>
      </c>
      <c r="I7003" t="s">
        <v>629</v>
      </c>
    </row>
    <row r="7004" spans="2:9" x14ac:dyDescent="0.35">
      <c r="B7004" t="s">
        <v>427</v>
      </c>
      <c r="C7004" t="s">
        <v>44</v>
      </c>
      <c r="D7004" t="str">
        <f>Table19[[#This Row],[Class Description]] &amp; " - " &amp;Table19[[#This Row],[Asset Class]]</f>
        <v>Hand Rail - HNDRL</v>
      </c>
      <c r="E7004" t="s">
        <v>10421</v>
      </c>
      <c r="F7004" t="s">
        <v>10422</v>
      </c>
      <c r="G7004" t="str">
        <f>Table19[[#This Row],[Closing Code Description]] &amp; " - " &amp; Table19[[#This Row],[Closing Code]]</f>
        <v>Electrical Trip Out - ELECTRIP</v>
      </c>
      <c r="H7004" t="s">
        <v>10334</v>
      </c>
      <c r="I7004" t="s">
        <v>629</v>
      </c>
    </row>
    <row r="7005" spans="2:9" x14ac:dyDescent="0.35">
      <c r="B7005" t="s">
        <v>427</v>
      </c>
      <c r="C7005" t="s">
        <v>44</v>
      </c>
      <c r="D7005" t="str">
        <f>Table19[[#This Row],[Class Description]] &amp; " - " &amp;Table19[[#This Row],[Asset Class]]</f>
        <v>Hand Rail - HNDRL</v>
      </c>
      <c r="E7005" t="s">
        <v>10337</v>
      </c>
      <c r="F7005" t="s">
        <v>10338</v>
      </c>
      <c r="G7005" t="str">
        <f>Table19[[#This Row],[Closing Code Description]] &amp; " - " &amp; Table19[[#This Row],[Closing Code]]</f>
        <v>Excessive Noise - EXNOISE</v>
      </c>
      <c r="H7005" t="s">
        <v>10334</v>
      </c>
      <c r="I7005" t="s">
        <v>629</v>
      </c>
    </row>
    <row r="7006" spans="2:9" x14ac:dyDescent="0.35">
      <c r="B7006" t="s">
        <v>427</v>
      </c>
      <c r="C7006" t="s">
        <v>44</v>
      </c>
      <c r="D7006" t="str">
        <f>Table19[[#This Row],[Class Description]] &amp; " - " &amp;Table19[[#This Row],[Asset Class]]</f>
        <v>Hand Rail - HNDRL</v>
      </c>
      <c r="E7006" t="s">
        <v>10339</v>
      </c>
      <c r="F7006" t="s">
        <v>10340</v>
      </c>
      <c r="G7006" t="str">
        <f>Table19[[#This Row],[Closing Code Description]] &amp; " - " &amp; Table19[[#This Row],[Closing Code]]</f>
        <v>Excessive Vibration - EXVIBRTN</v>
      </c>
      <c r="H7006" t="s">
        <v>10334</v>
      </c>
      <c r="I7006" t="s">
        <v>629</v>
      </c>
    </row>
    <row r="7007" spans="2:9" x14ac:dyDescent="0.35">
      <c r="B7007" t="s">
        <v>427</v>
      </c>
      <c r="C7007" t="s">
        <v>44</v>
      </c>
      <c r="D7007" t="str">
        <f>Table19[[#This Row],[Class Description]] &amp; " - " &amp;Table19[[#This Row],[Asset Class]]</f>
        <v>Hand Rail - HNDRL</v>
      </c>
      <c r="E7007" t="s">
        <v>10341</v>
      </c>
      <c r="F7007" t="s">
        <v>10342</v>
      </c>
      <c r="G7007" t="str">
        <f>Table19[[#This Row],[Closing Code Description]] &amp; " - " &amp; Table19[[#This Row],[Closing Code]]</f>
        <v>Jammed Equipment - JAMMEDEQ</v>
      </c>
      <c r="H7007" t="s">
        <v>10334</v>
      </c>
      <c r="I7007" t="s">
        <v>629</v>
      </c>
    </row>
    <row r="7008" spans="2:9" x14ac:dyDescent="0.35">
      <c r="B7008" t="s">
        <v>427</v>
      </c>
      <c r="C7008" t="s">
        <v>44</v>
      </c>
      <c r="D7008" t="str">
        <f>Table19[[#This Row],[Class Description]] &amp; " - " &amp;Table19[[#This Row],[Asset Class]]</f>
        <v>Hand Rail - HNDRL</v>
      </c>
      <c r="E7008" t="s">
        <v>10343</v>
      </c>
      <c r="F7008" t="s">
        <v>10344</v>
      </c>
      <c r="G7008" t="str">
        <f>Table19[[#This Row],[Closing Code Description]] &amp; " - " &amp; Table19[[#This Row],[Closing Code]]</f>
        <v>Leaking - LEAKING</v>
      </c>
      <c r="H7008" t="s">
        <v>10334</v>
      </c>
      <c r="I7008" t="s">
        <v>629</v>
      </c>
    </row>
    <row r="7009" spans="2:9" x14ac:dyDescent="0.35">
      <c r="B7009" t="s">
        <v>427</v>
      </c>
      <c r="C7009" t="s">
        <v>44</v>
      </c>
      <c r="D7009" t="str">
        <f>Table19[[#This Row],[Class Description]] &amp; " - " &amp;Table19[[#This Row],[Asset Class]]</f>
        <v>Hand Rail - HNDRL</v>
      </c>
      <c r="E7009" t="s">
        <v>10345</v>
      </c>
      <c r="F7009" t="s">
        <v>10346</v>
      </c>
      <c r="G7009" t="str">
        <f>Table19[[#This Row],[Closing Code Description]] &amp; " - " &amp; Table19[[#This Row],[Closing Code]]</f>
        <v>Low Performance - LOWPERF</v>
      </c>
      <c r="H7009" t="s">
        <v>10334</v>
      </c>
      <c r="I7009" t="s">
        <v>629</v>
      </c>
    </row>
    <row r="7010" spans="2:9" x14ac:dyDescent="0.35">
      <c r="B7010" t="s">
        <v>427</v>
      </c>
      <c r="C7010" t="s">
        <v>44</v>
      </c>
      <c r="D7010" t="str">
        <f>Table19[[#This Row],[Class Description]] &amp; " - " &amp;Table19[[#This Row],[Asset Class]]</f>
        <v>Hand Rail - HNDRL</v>
      </c>
      <c r="E7010" t="s">
        <v>10347</v>
      </c>
      <c r="F7010" t="s">
        <v>10348</v>
      </c>
      <c r="G7010" t="str">
        <f>Table19[[#This Row],[Closing Code Description]] &amp; " - " &amp; Table19[[#This Row],[Closing Code]]</f>
        <v>Non-Operational - NONOPER</v>
      </c>
      <c r="H7010" t="s">
        <v>10334</v>
      </c>
      <c r="I7010" t="s">
        <v>629</v>
      </c>
    </row>
    <row r="7011" spans="2:9" x14ac:dyDescent="0.35">
      <c r="B7011" t="s">
        <v>427</v>
      </c>
      <c r="C7011" t="s">
        <v>44</v>
      </c>
      <c r="D7011" t="str">
        <f>Table19[[#This Row],[Class Description]] &amp; " - " &amp;Table19[[#This Row],[Asset Class]]</f>
        <v>Hand Rail - HNDRL</v>
      </c>
      <c r="E7011" t="s">
        <v>10349</v>
      </c>
      <c r="F7011" t="s">
        <v>10350</v>
      </c>
      <c r="G7011" t="str">
        <f>Table19[[#This Row],[Closing Code Description]] &amp; " - " &amp; Table19[[#This Row],[Closing Code]]</f>
        <v>Physical Damage - PHYDMGE</v>
      </c>
      <c r="H7011" t="s">
        <v>10334</v>
      </c>
      <c r="I7011" t="s">
        <v>629</v>
      </c>
    </row>
    <row r="7012" spans="2:9" x14ac:dyDescent="0.35">
      <c r="B7012" t="s">
        <v>427</v>
      </c>
      <c r="C7012" t="s">
        <v>44</v>
      </c>
      <c r="D7012" t="str">
        <f>Table19[[#This Row],[Class Description]] &amp; " - " &amp;Table19[[#This Row],[Asset Class]]</f>
        <v>Hand Rail - HNDRL</v>
      </c>
      <c r="E7012" t="s">
        <v>10351</v>
      </c>
      <c r="F7012" t="s">
        <v>10352</v>
      </c>
      <c r="G7012" t="str">
        <f>Table19[[#This Row],[Closing Code Description]] &amp; " - " &amp; Table19[[#This Row],[Closing Code]]</f>
        <v>Unusual Smell - UNSMELL</v>
      </c>
      <c r="H7012" t="s">
        <v>10334</v>
      </c>
      <c r="I7012" t="s">
        <v>629</v>
      </c>
    </row>
    <row r="7013" spans="2:9" x14ac:dyDescent="0.35">
      <c r="B7013" t="s">
        <v>427</v>
      </c>
      <c r="C7013" t="s">
        <v>44</v>
      </c>
      <c r="D7013" t="str">
        <f>Table19[[#This Row],[Class Description]] &amp; " - " &amp;Table19[[#This Row],[Asset Class]]</f>
        <v>Hand Rail - HNDRL</v>
      </c>
      <c r="E7013" t="s">
        <v>10353</v>
      </c>
      <c r="F7013" t="s">
        <v>10354</v>
      </c>
      <c r="G7013" t="str">
        <f>Table19[[#This Row],[Closing Code Description]] &amp; " - " &amp; Table19[[#This Row],[Closing Code]]</f>
        <v>Unusual Smoke - UNSMOKE</v>
      </c>
      <c r="H7013" t="s">
        <v>10334</v>
      </c>
      <c r="I7013" t="s">
        <v>629</v>
      </c>
    </row>
    <row r="7014" spans="2:9" x14ac:dyDescent="0.35">
      <c r="B7014" t="s">
        <v>427</v>
      </c>
      <c r="C7014" t="s">
        <v>44</v>
      </c>
      <c r="D7014" t="str">
        <f>Table19[[#This Row],[Class Description]] &amp; " - " &amp;Table19[[#This Row],[Asset Class]]</f>
        <v>Hand Rail - HNDRL</v>
      </c>
      <c r="E7014" t="s">
        <v>12487</v>
      </c>
      <c r="F7014" t="s">
        <v>12488</v>
      </c>
      <c r="G7014" t="str">
        <f>Table19[[#This Row],[Closing Code Description]] &amp; " - " &amp; Table19[[#This Row],[Closing Code]]</f>
        <v>Handrail Structure Deteriorated - HNDRDET</v>
      </c>
      <c r="H7014" t="s">
        <v>10357</v>
      </c>
      <c r="I7014" t="s">
        <v>629</v>
      </c>
    </row>
    <row r="7015" spans="2:9" x14ac:dyDescent="0.35">
      <c r="B7015" t="s">
        <v>427</v>
      </c>
      <c r="C7015" t="s">
        <v>44</v>
      </c>
      <c r="D7015" t="str">
        <f>Table19[[#This Row],[Class Description]] &amp; " - " &amp;Table19[[#This Row],[Asset Class]]</f>
        <v>Hand Rail - HNDRL</v>
      </c>
      <c r="E7015" t="s">
        <v>10358</v>
      </c>
      <c r="F7015" t="s">
        <v>10359</v>
      </c>
      <c r="G7015" t="str">
        <f>Table19[[#This Row],[Closing Code Description]] &amp; " - " &amp; Table19[[#This Row],[Closing Code]]</f>
        <v>Accident - ACCIDENT</v>
      </c>
      <c r="H7015" t="s">
        <v>10360</v>
      </c>
      <c r="I7015" t="s">
        <v>629</v>
      </c>
    </row>
    <row r="7016" spans="2:9" x14ac:dyDescent="0.35">
      <c r="B7016" t="s">
        <v>427</v>
      </c>
      <c r="C7016" t="s">
        <v>44</v>
      </c>
      <c r="D7016" t="str">
        <f>Table19[[#This Row],[Class Description]] &amp; " - " &amp;Table19[[#This Row],[Asset Class]]</f>
        <v>Hand Rail - HNDRL</v>
      </c>
      <c r="E7016" t="s">
        <v>10361</v>
      </c>
      <c r="F7016" t="s">
        <v>10362</v>
      </c>
      <c r="G7016" t="str">
        <f>Table19[[#This Row],[Closing Code Description]] &amp; " - " &amp; Table19[[#This Row],[Closing Code]]</f>
        <v>Accelerated Wear - ACCWEAR</v>
      </c>
      <c r="H7016" t="s">
        <v>10360</v>
      </c>
      <c r="I7016" t="s">
        <v>629</v>
      </c>
    </row>
    <row r="7017" spans="2:9" x14ac:dyDescent="0.35">
      <c r="B7017" t="s">
        <v>427</v>
      </c>
      <c r="C7017" t="s">
        <v>44</v>
      </c>
      <c r="D7017" t="str">
        <f>Table19[[#This Row],[Class Description]] &amp; " - " &amp;Table19[[#This Row],[Asset Class]]</f>
        <v>Hand Rail - HNDRL</v>
      </c>
      <c r="E7017" t="s">
        <v>10363</v>
      </c>
      <c r="F7017" t="s">
        <v>10364</v>
      </c>
      <c r="G7017" t="str">
        <f>Table19[[#This Row],[Closing Code Description]] &amp; " - " &amp; Table19[[#This Row],[Closing Code]]</f>
        <v>Weather condition/Forces of nature or Act of God - ACTGOD</v>
      </c>
      <c r="H7017" t="s">
        <v>10360</v>
      </c>
      <c r="I7017" t="s">
        <v>629</v>
      </c>
    </row>
    <row r="7018" spans="2:9" x14ac:dyDescent="0.35">
      <c r="B7018" t="s">
        <v>427</v>
      </c>
      <c r="C7018" t="s">
        <v>44</v>
      </c>
      <c r="D7018" t="str">
        <f>Table19[[#This Row],[Class Description]] &amp; " - " &amp;Table19[[#This Row],[Asset Class]]</f>
        <v>Hand Rail - HNDRL</v>
      </c>
      <c r="E7018" t="s">
        <v>10365</v>
      </c>
      <c r="F7018" t="s">
        <v>10366</v>
      </c>
      <c r="G7018" t="str">
        <f>Table19[[#This Row],[Closing Code Description]] &amp; " - " &amp; Table19[[#This Row],[Closing Code]]</f>
        <v>Contamination - CONTAM</v>
      </c>
      <c r="H7018" t="s">
        <v>10360</v>
      </c>
      <c r="I7018" t="s">
        <v>629</v>
      </c>
    </row>
    <row r="7019" spans="2:9" x14ac:dyDescent="0.35">
      <c r="B7019" t="s">
        <v>427</v>
      </c>
      <c r="C7019" t="s">
        <v>44</v>
      </c>
      <c r="D7019" t="str">
        <f>Table19[[#This Row],[Class Description]] &amp; " - " &amp;Table19[[#This Row],[Asset Class]]</f>
        <v>Hand Rail - HNDRL</v>
      </c>
      <c r="E7019" t="s">
        <v>10367</v>
      </c>
      <c r="F7019" t="s">
        <v>10368</v>
      </c>
      <c r="G7019" t="str">
        <f>Table19[[#This Row],[Closing Code Description]] &amp; " - " &amp; Table19[[#This Row],[Closing Code]]</f>
        <v>Defective Asset - DEFASSET</v>
      </c>
      <c r="H7019" t="s">
        <v>10360</v>
      </c>
      <c r="I7019" t="s">
        <v>629</v>
      </c>
    </row>
    <row r="7020" spans="2:9" x14ac:dyDescent="0.35">
      <c r="B7020" t="s">
        <v>427</v>
      </c>
      <c r="C7020" t="s">
        <v>44</v>
      </c>
      <c r="D7020" t="str">
        <f>Table19[[#This Row],[Class Description]] &amp; " - " &amp;Table19[[#This Row],[Asset Class]]</f>
        <v>Hand Rail - HNDRL</v>
      </c>
      <c r="E7020" t="s">
        <v>10369</v>
      </c>
      <c r="F7020" t="s">
        <v>10370</v>
      </c>
      <c r="G7020" t="str">
        <f>Table19[[#This Row],[Closing Code Description]] &amp; " - " &amp; Table19[[#This Row],[Closing Code]]</f>
        <v>Excessive Load - EXLOAD</v>
      </c>
      <c r="H7020" t="s">
        <v>10360</v>
      </c>
      <c r="I7020" t="s">
        <v>629</v>
      </c>
    </row>
    <row r="7021" spans="2:9" x14ac:dyDescent="0.35">
      <c r="B7021" t="s">
        <v>427</v>
      </c>
      <c r="C7021" t="s">
        <v>44</v>
      </c>
      <c r="D7021" t="str">
        <f>Table19[[#This Row],[Class Description]] &amp; " - " &amp;Table19[[#This Row],[Asset Class]]</f>
        <v>Hand Rail - HNDRL</v>
      </c>
      <c r="E7021" t="s">
        <v>10371</v>
      </c>
      <c r="F7021" t="s">
        <v>10372</v>
      </c>
      <c r="G7021" t="str">
        <f>Table19[[#This Row],[Closing Code Description]] &amp; " - " &amp; Table19[[#This Row],[Closing Code]]</f>
        <v>Improper Maintenance - IMPRMNT</v>
      </c>
      <c r="H7021" t="s">
        <v>10360</v>
      </c>
      <c r="I7021" t="s">
        <v>629</v>
      </c>
    </row>
    <row r="7022" spans="2:9" x14ac:dyDescent="0.35">
      <c r="B7022" t="s">
        <v>427</v>
      </c>
      <c r="C7022" t="s">
        <v>44</v>
      </c>
      <c r="D7022" t="str">
        <f>Table19[[#This Row],[Class Description]] &amp; " - " &amp;Table19[[#This Row],[Asset Class]]</f>
        <v>Hand Rail - HNDRL</v>
      </c>
      <c r="E7022" t="s">
        <v>10373</v>
      </c>
      <c r="F7022" t="s">
        <v>10374</v>
      </c>
      <c r="G7022" t="str">
        <f>Table19[[#This Row],[Closing Code Description]] &amp; " - " &amp; Table19[[#This Row],[Closing Code]]</f>
        <v>Insufficient Lubrication - INSLUBR</v>
      </c>
      <c r="H7022" t="s">
        <v>10360</v>
      </c>
      <c r="I7022" t="s">
        <v>629</v>
      </c>
    </row>
    <row r="7023" spans="2:9" x14ac:dyDescent="0.35">
      <c r="B7023" t="s">
        <v>427</v>
      </c>
      <c r="C7023" t="s">
        <v>44</v>
      </c>
      <c r="D7023" t="str">
        <f>Table19[[#This Row],[Class Description]] &amp; " - " &amp;Table19[[#This Row],[Asset Class]]</f>
        <v>Hand Rail - HNDRL</v>
      </c>
      <c r="E7023" t="s">
        <v>10375</v>
      </c>
      <c r="F7023" t="s">
        <v>10376</v>
      </c>
      <c r="G7023" t="str">
        <f>Table19[[#This Row],[Closing Code Description]] &amp; " - " &amp; Table19[[#This Row],[Closing Code]]</f>
        <v>Lack of/ Inadequate Training - LACKTRN</v>
      </c>
      <c r="H7023" t="s">
        <v>10360</v>
      </c>
      <c r="I7023" t="s">
        <v>629</v>
      </c>
    </row>
    <row r="7024" spans="2:9" x14ac:dyDescent="0.35">
      <c r="B7024" t="s">
        <v>427</v>
      </c>
      <c r="C7024" t="s">
        <v>44</v>
      </c>
      <c r="D7024" t="str">
        <f>Table19[[#This Row],[Class Description]] &amp; " - " &amp;Table19[[#This Row],[Asset Class]]</f>
        <v>Hand Rail - HNDRL</v>
      </c>
      <c r="E7024" t="s">
        <v>10377</v>
      </c>
      <c r="F7024" t="s">
        <v>10378</v>
      </c>
      <c r="G7024" t="str">
        <f>Table19[[#This Row],[Closing Code Description]] &amp; " - " &amp; Table19[[#This Row],[Closing Code]]</f>
        <v>Loose/ Missing Component - MISSCMP</v>
      </c>
      <c r="H7024" t="s">
        <v>10360</v>
      </c>
      <c r="I7024" t="s">
        <v>629</v>
      </c>
    </row>
    <row r="7025" spans="2:9" x14ac:dyDescent="0.35">
      <c r="B7025" t="s">
        <v>427</v>
      </c>
      <c r="C7025" t="s">
        <v>44</v>
      </c>
      <c r="D7025" t="str">
        <f>Table19[[#This Row],[Class Description]] &amp; " - " &amp;Table19[[#This Row],[Asset Class]]</f>
        <v>Hand Rail - HNDRL</v>
      </c>
      <c r="E7025" t="s">
        <v>10379</v>
      </c>
      <c r="F7025" t="s">
        <v>10380</v>
      </c>
      <c r="G7025" t="str">
        <f>Table19[[#This Row],[Closing Code Description]] &amp; " - " &amp; Table19[[#This Row],[Closing Code]]</f>
        <v>Normal Wear - NRMWEAR</v>
      </c>
      <c r="H7025" t="s">
        <v>10360</v>
      </c>
      <c r="I7025" t="s">
        <v>629</v>
      </c>
    </row>
    <row r="7026" spans="2:9" x14ac:dyDescent="0.35">
      <c r="B7026" t="s">
        <v>427</v>
      </c>
      <c r="C7026" t="s">
        <v>44</v>
      </c>
      <c r="D7026" t="str">
        <f>Table19[[#This Row],[Class Description]] &amp; " - " &amp;Table19[[#This Row],[Asset Class]]</f>
        <v>Hand Rail - HNDRL</v>
      </c>
      <c r="E7026" t="s">
        <v>1456</v>
      </c>
      <c r="F7026" t="s">
        <v>10381</v>
      </c>
      <c r="G7026" t="str">
        <f>Table19[[#This Row],[Closing Code Description]] &amp; " - " &amp; Table19[[#This Row],[Closing Code]]</f>
        <v>Other (specify) - OTHER</v>
      </c>
      <c r="H7026" t="s">
        <v>10360</v>
      </c>
      <c r="I7026" t="s">
        <v>629</v>
      </c>
    </row>
    <row r="7027" spans="2:9" x14ac:dyDescent="0.35">
      <c r="B7027" t="s">
        <v>427</v>
      </c>
      <c r="C7027" t="s">
        <v>44</v>
      </c>
      <c r="D7027" t="str">
        <f>Table19[[#This Row],[Class Description]] &amp; " - " &amp;Table19[[#This Row],[Asset Class]]</f>
        <v>Hand Rail - HNDRL</v>
      </c>
      <c r="E7027" t="s">
        <v>10382</v>
      </c>
      <c r="F7027" t="s">
        <v>10383</v>
      </c>
      <c r="G7027" t="str">
        <f>Table19[[#This Row],[Closing Code Description]] &amp; " - " &amp; Table19[[#This Row],[Closing Code]]</f>
        <v>Poor Installation - PRINSTAL</v>
      </c>
      <c r="H7027" t="s">
        <v>10360</v>
      </c>
      <c r="I7027" t="s">
        <v>629</v>
      </c>
    </row>
    <row r="7028" spans="2:9" x14ac:dyDescent="0.35">
      <c r="B7028" t="s">
        <v>427</v>
      </c>
      <c r="C7028" t="s">
        <v>44</v>
      </c>
      <c r="D7028" t="str">
        <f>Table19[[#This Row],[Class Description]] &amp; " - " &amp;Table19[[#This Row],[Asset Class]]</f>
        <v>Hand Rail - HNDRL</v>
      </c>
      <c r="E7028" t="s">
        <v>10384</v>
      </c>
      <c r="F7028" t="s">
        <v>10385</v>
      </c>
      <c r="G7028" t="str">
        <f>Table19[[#This Row],[Closing Code Description]] &amp; " - " &amp; Table19[[#This Row],[Closing Code]]</f>
        <v>Procedure Issue - PROCISSU</v>
      </c>
      <c r="H7028" t="s">
        <v>10360</v>
      </c>
      <c r="I7028" t="s">
        <v>629</v>
      </c>
    </row>
    <row r="7029" spans="2:9" x14ac:dyDescent="0.35">
      <c r="B7029" t="s">
        <v>427</v>
      </c>
      <c r="C7029" t="s">
        <v>44</v>
      </c>
      <c r="D7029" t="str">
        <f>Table19[[#This Row],[Class Description]] &amp; " - " &amp;Table19[[#This Row],[Asset Class]]</f>
        <v>Hand Rail - HNDRL</v>
      </c>
      <c r="E7029" t="s">
        <v>10386</v>
      </c>
      <c r="F7029" t="s">
        <v>10387</v>
      </c>
      <c r="G7029" t="str">
        <f>Table19[[#This Row],[Closing Code Description]] &amp; " - " &amp; Table19[[#This Row],[Closing Code]]</f>
        <v>Utility Failure - UTLFAIL</v>
      </c>
      <c r="H7029" t="s">
        <v>10360</v>
      </c>
      <c r="I7029" t="s">
        <v>629</v>
      </c>
    </row>
    <row r="7030" spans="2:9" x14ac:dyDescent="0.35">
      <c r="B7030" t="s">
        <v>427</v>
      </c>
      <c r="C7030" t="s">
        <v>44</v>
      </c>
      <c r="D7030" t="str">
        <f>Table19[[#This Row],[Class Description]] &amp; " - " &amp;Table19[[#This Row],[Asset Class]]</f>
        <v>Hand Rail - HNDRL</v>
      </c>
      <c r="E7030" t="s">
        <v>10388</v>
      </c>
      <c r="F7030" t="s">
        <v>10389</v>
      </c>
      <c r="G7030" t="str">
        <f>Table19[[#This Row],[Closing Code Description]] &amp; " - " &amp; Table19[[#This Row],[Closing Code]]</f>
        <v>Vandalism - VNDLSM</v>
      </c>
      <c r="H7030" t="s">
        <v>10360</v>
      </c>
      <c r="I7030" t="s">
        <v>629</v>
      </c>
    </row>
    <row r="7031" spans="2:9" x14ac:dyDescent="0.35">
      <c r="B7031" t="s">
        <v>427</v>
      </c>
      <c r="C7031" t="s">
        <v>44</v>
      </c>
      <c r="D7031" t="str">
        <f>Table19[[#This Row],[Class Description]] &amp; " - " &amp;Table19[[#This Row],[Asset Class]]</f>
        <v>Hand Rail - HNDRL</v>
      </c>
      <c r="E7031" t="s">
        <v>10390</v>
      </c>
      <c r="F7031" t="s">
        <v>10391</v>
      </c>
      <c r="G7031" t="str">
        <f>Table19[[#This Row],[Closing Code Description]] &amp; " - " &amp; Table19[[#This Row],[Closing Code]]</f>
        <v>Defective/ Worn Component - WORNCMPT</v>
      </c>
      <c r="H7031" t="s">
        <v>10360</v>
      </c>
      <c r="I7031" t="s">
        <v>629</v>
      </c>
    </row>
    <row r="7032" spans="2:9" x14ac:dyDescent="0.35">
      <c r="B7032" t="s">
        <v>427</v>
      </c>
      <c r="C7032" t="s">
        <v>44</v>
      </c>
      <c r="D7032" t="str">
        <f>Table19[[#This Row],[Class Description]] &amp; " - " &amp;Table19[[#This Row],[Asset Class]]</f>
        <v>Hand Rail - HNDRL</v>
      </c>
      <c r="E7032" t="s">
        <v>10392</v>
      </c>
      <c r="F7032" t="s">
        <v>10393</v>
      </c>
      <c r="G7032" t="str">
        <f>Table19[[#This Row],[Closing Code Description]] &amp; " - " &amp; Table19[[#This Row],[Closing Code]]</f>
        <v>Adjusted - ADJUSTD</v>
      </c>
      <c r="H7032" t="s">
        <v>10394</v>
      </c>
      <c r="I7032" t="s">
        <v>629</v>
      </c>
    </row>
    <row r="7033" spans="2:9" x14ac:dyDescent="0.35">
      <c r="B7033" t="s">
        <v>427</v>
      </c>
      <c r="C7033" t="s">
        <v>44</v>
      </c>
      <c r="D7033" t="str">
        <f>Table19[[#This Row],[Class Description]] &amp; " - " &amp;Table19[[#This Row],[Asset Class]]</f>
        <v>Hand Rail - HNDRL</v>
      </c>
      <c r="E7033" t="s">
        <v>10395</v>
      </c>
      <c r="F7033" t="s">
        <v>10396</v>
      </c>
      <c r="G7033" t="str">
        <f>Table19[[#This Row],[Closing Code Description]] &amp; " - " &amp; Table19[[#This Row],[Closing Code]]</f>
        <v>Decommission - DECOMM</v>
      </c>
      <c r="H7033" t="s">
        <v>10394</v>
      </c>
      <c r="I7033" t="s">
        <v>629</v>
      </c>
    </row>
    <row r="7034" spans="2:9" x14ac:dyDescent="0.35">
      <c r="B7034" t="s">
        <v>427</v>
      </c>
      <c r="C7034" t="s">
        <v>44</v>
      </c>
      <c r="D7034" t="str">
        <f>Table19[[#This Row],[Class Description]] &amp; " - " &amp;Table19[[#This Row],[Asset Class]]</f>
        <v>Hand Rail - HNDRL</v>
      </c>
      <c r="E7034" t="s">
        <v>10397</v>
      </c>
      <c r="F7034" t="s">
        <v>10398</v>
      </c>
      <c r="G7034" t="str">
        <f>Table19[[#This Row],[Closing Code Description]] &amp; " - " &amp; Table19[[#This Row],[Closing Code]]</f>
        <v>Decontaminate - DECONTME</v>
      </c>
      <c r="H7034" t="s">
        <v>10394</v>
      </c>
      <c r="I7034" t="s">
        <v>629</v>
      </c>
    </row>
    <row r="7035" spans="2:9" x14ac:dyDescent="0.35">
      <c r="B7035" t="s">
        <v>427</v>
      </c>
      <c r="C7035" t="s">
        <v>44</v>
      </c>
      <c r="D7035" t="str">
        <f>Table19[[#This Row],[Class Description]] &amp; " - " &amp;Table19[[#This Row],[Asset Class]]</f>
        <v>Hand Rail - HNDRL</v>
      </c>
      <c r="E7035" t="s">
        <v>10399</v>
      </c>
      <c r="F7035" t="s">
        <v>10400</v>
      </c>
      <c r="G7035" t="str">
        <f>Table19[[#This Row],[Closing Code Description]] &amp; " - " &amp; Table19[[#This Row],[Closing Code]]</f>
        <v>Do Nothing - DONOTHIN</v>
      </c>
      <c r="H7035" t="s">
        <v>10394</v>
      </c>
      <c r="I7035" t="s">
        <v>629</v>
      </c>
    </row>
    <row r="7036" spans="2:9" x14ac:dyDescent="0.35">
      <c r="B7036" t="s">
        <v>427</v>
      </c>
      <c r="C7036" t="s">
        <v>44</v>
      </c>
      <c r="D7036" t="str">
        <f>Table19[[#This Row],[Class Description]] &amp; " - " &amp;Table19[[#This Row],[Asset Class]]</f>
        <v>Hand Rail - HNDRL</v>
      </c>
      <c r="E7036" t="s">
        <v>10401</v>
      </c>
      <c r="F7036" t="s">
        <v>10402</v>
      </c>
      <c r="G7036" t="str">
        <f>Table19[[#This Row],[Closing Code Description]] &amp; " - " &amp; Table19[[#This Row],[Closing Code]]</f>
        <v>Lubricate - LUBRCTE</v>
      </c>
      <c r="H7036" t="s">
        <v>10394</v>
      </c>
      <c r="I7036" t="s">
        <v>629</v>
      </c>
    </row>
    <row r="7037" spans="2:9" x14ac:dyDescent="0.35">
      <c r="B7037" t="s">
        <v>427</v>
      </c>
      <c r="C7037" t="s">
        <v>44</v>
      </c>
      <c r="D7037" t="str">
        <f>Table19[[#This Row],[Class Description]] &amp; " - " &amp;Table19[[#This Row],[Asset Class]]</f>
        <v>Hand Rail - HNDRL</v>
      </c>
      <c r="E7037" t="s">
        <v>1456</v>
      </c>
      <c r="F7037" t="s">
        <v>10381</v>
      </c>
      <c r="G7037" t="str">
        <f>Table19[[#This Row],[Closing Code Description]] &amp; " - " &amp; Table19[[#This Row],[Closing Code]]</f>
        <v>Other (specify) - OTHER</v>
      </c>
      <c r="H7037" t="s">
        <v>10394</v>
      </c>
      <c r="I7037" t="s">
        <v>629</v>
      </c>
    </row>
    <row r="7038" spans="2:9" x14ac:dyDescent="0.35">
      <c r="B7038" t="s">
        <v>427</v>
      </c>
      <c r="C7038" t="s">
        <v>44</v>
      </c>
      <c r="D7038" t="str">
        <f>Table19[[#This Row],[Class Description]] &amp; " - " &amp;Table19[[#This Row],[Asset Class]]</f>
        <v>Hand Rail - HNDRL</v>
      </c>
      <c r="E7038" t="s">
        <v>10403</v>
      </c>
      <c r="F7038" t="s">
        <v>10404</v>
      </c>
      <c r="G7038" t="str">
        <f>Table19[[#This Row],[Closing Code Description]] &amp; " - " &amp; Table19[[#This Row],[Closing Code]]</f>
        <v>Recalibrate - RECALBRT</v>
      </c>
      <c r="H7038" t="s">
        <v>10394</v>
      </c>
      <c r="I7038" t="s">
        <v>629</v>
      </c>
    </row>
    <row r="7039" spans="2:9" x14ac:dyDescent="0.35">
      <c r="B7039" t="s">
        <v>427</v>
      </c>
      <c r="C7039" t="s">
        <v>44</v>
      </c>
      <c r="D7039" t="str">
        <f>Table19[[#This Row],[Class Description]] &amp; " - " &amp;Table19[[#This Row],[Asset Class]]</f>
        <v>Hand Rail - HNDRL</v>
      </c>
      <c r="E7039" t="s">
        <v>10405</v>
      </c>
      <c r="F7039" t="s">
        <v>10406</v>
      </c>
      <c r="G7039" t="str">
        <f>Table19[[#This Row],[Closing Code Description]] &amp; " - " &amp; Table19[[#This Row],[Closing Code]]</f>
        <v>Remove Obstruction - REMVOBT</v>
      </c>
      <c r="H7039" t="s">
        <v>10394</v>
      </c>
      <c r="I7039" t="s">
        <v>629</v>
      </c>
    </row>
    <row r="7040" spans="2:9" x14ac:dyDescent="0.35">
      <c r="B7040" t="s">
        <v>427</v>
      </c>
      <c r="C7040" t="s">
        <v>44</v>
      </c>
      <c r="D7040" t="str">
        <f>Table19[[#This Row],[Class Description]] &amp; " - " &amp;Table19[[#This Row],[Asset Class]]</f>
        <v>Hand Rail - HNDRL</v>
      </c>
      <c r="E7040" t="s">
        <v>10407</v>
      </c>
      <c r="F7040" t="s">
        <v>10408</v>
      </c>
      <c r="G7040" t="str">
        <f>Table19[[#This Row],[Closing Code Description]] &amp; " - " &amp; Table19[[#This Row],[Closing Code]]</f>
        <v>Repair Component - REPCMPT</v>
      </c>
      <c r="H7040" t="s">
        <v>10394</v>
      </c>
      <c r="I7040" t="s">
        <v>629</v>
      </c>
    </row>
    <row r="7041" spans="2:9" x14ac:dyDescent="0.35">
      <c r="B7041" t="s">
        <v>427</v>
      </c>
      <c r="C7041" t="s">
        <v>44</v>
      </c>
      <c r="D7041" t="str">
        <f>Table19[[#This Row],[Class Description]] &amp; " - " &amp;Table19[[#This Row],[Asset Class]]</f>
        <v>Hand Rail - HNDRL</v>
      </c>
      <c r="E7041" t="s">
        <v>10409</v>
      </c>
      <c r="F7041" t="s">
        <v>10410</v>
      </c>
      <c r="G7041" t="str">
        <f>Table19[[#This Row],[Closing Code Description]] &amp; " - " &amp; Table19[[#This Row],[Closing Code]]</f>
        <v>Replace Asset - REPLASS</v>
      </c>
      <c r="H7041" t="s">
        <v>10394</v>
      </c>
      <c r="I7041" t="s">
        <v>629</v>
      </c>
    </row>
    <row r="7042" spans="2:9" x14ac:dyDescent="0.35">
      <c r="B7042" t="s">
        <v>427</v>
      </c>
      <c r="C7042" t="s">
        <v>44</v>
      </c>
      <c r="D7042" t="str">
        <f>Table19[[#This Row],[Class Description]] &amp; " - " &amp;Table19[[#This Row],[Asset Class]]</f>
        <v>Hand Rail - HNDRL</v>
      </c>
      <c r="E7042" t="s">
        <v>10411</v>
      </c>
      <c r="F7042" t="s">
        <v>10412</v>
      </c>
      <c r="G7042" t="str">
        <f>Table19[[#This Row],[Closing Code Description]] &amp; " - " &amp; Table19[[#This Row],[Closing Code]]</f>
        <v>Replace Component - REPLCMPT</v>
      </c>
      <c r="H7042" t="s">
        <v>10394</v>
      </c>
      <c r="I7042" t="s">
        <v>629</v>
      </c>
    </row>
    <row r="7043" spans="2:9" x14ac:dyDescent="0.35">
      <c r="B7043" t="s">
        <v>427</v>
      </c>
      <c r="C7043" t="s">
        <v>44</v>
      </c>
      <c r="D7043" t="str">
        <f>Table19[[#This Row],[Class Description]] &amp; " - " &amp;Table19[[#This Row],[Asset Class]]</f>
        <v>Hand Rail - HNDRL</v>
      </c>
      <c r="E7043" t="s">
        <v>10413</v>
      </c>
      <c r="F7043" t="s">
        <v>10414</v>
      </c>
      <c r="G7043" t="str">
        <f>Table19[[#This Row],[Closing Code Description]] &amp; " - " &amp; Table19[[#This Row],[Closing Code]]</f>
        <v>Repair Asset - REPRASS</v>
      </c>
      <c r="H7043" t="s">
        <v>10394</v>
      </c>
      <c r="I7043" t="s">
        <v>629</v>
      </c>
    </row>
    <row r="7044" spans="2:9" x14ac:dyDescent="0.35">
      <c r="B7044" t="s">
        <v>427</v>
      </c>
      <c r="C7044" t="s">
        <v>44</v>
      </c>
      <c r="D7044" t="str">
        <f>Table19[[#This Row],[Class Description]] &amp; " - " &amp;Table19[[#This Row],[Asset Class]]</f>
        <v>Hand Rail - HNDRL</v>
      </c>
      <c r="E7044" t="s">
        <v>10415</v>
      </c>
      <c r="F7044" t="s">
        <v>10416</v>
      </c>
      <c r="G7044" t="str">
        <f>Table19[[#This Row],[Closing Code Description]] &amp; " - " &amp; Table19[[#This Row],[Closing Code]]</f>
        <v>Upgrade - UPGRADES</v>
      </c>
      <c r="H7044" t="s">
        <v>10394</v>
      </c>
      <c r="I7044" t="s">
        <v>629</v>
      </c>
    </row>
    <row r="7045" spans="2:9" x14ac:dyDescent="0.35">
      <c r="B7045" t="s">
        <v>497</v>
      </c>
      <c r="C7045" t="s">
        <v>98</v>
      </c>
      <c r="D7045" t="str">
        <f>Table19[[#This Row],[Class Description]] &amp; " - " &amp;Table19[[#This Row],[Asset Class]]</f>
        <v>Heat Recovery Unit - HRU</v>
      </c>
      <c r="E7045" t="s">
        <v>10332</v>
      </c>
      <c r="F7045" t="s">
        <v>10333</v>
      </c>
      <c r="G7045" t="str">
        <f>Table19[[#This Row],[Closing Code Description]] &amp; " - " &amp; Table19[[#This Row],[Closing Code]]</f>
        <v>Abnormal Temprature - ABNTEMP</v>
      </c>
      <c r="H7045" t="s">
        <v>10334</v>
      </c>
      <c r="I7045" t="s">
        <v>629</v>
      </c>
    </row>
    <row r="7046" spans="2:9" x14ac:dyDescent="0.35">
      <c r="B7046" t="s">
        <v>497</v>
      </c>
      <c r="C7046" t="s">
        <v>98</v>
      </c>
      <c r="D7046" t="str">
        <f>Table19[[#This Row],[Class Description]] &amp; " - " &amp;Table19[[#This Row],[Asset Class]]</f>
        <v>Heat Recovery Unit - HRU</v>
      </c>
      <c r="E7046" t="s">
        <v>10335</v>
      </c>
      <c r="F7046" t="s">
        <v>10336</v>
      </c>
      <c r="G7046" t="str">
        <f>Table19[[#This Row],[Closing Code Description]] &amp; " - " &amp; Table19[[#This Row],[Closing Code]]</f>
        <v>Corrosion - CORROS</v>
      </c>
      <c r="H7046" t="s">
        <v>10334</v>
      </c>
      <c r="I7046" t="s">
        <v>629</v>
      </c>
    </row>
    <row r="7047" spans="2:9" x14ac:dyDescent="0.35">
      <c r="B7047" t="s">
        <v>497</v>
      </c>
      <c r="C7047" t="s">
        <v>98</v>
      </c>
      <c r="D7047" t="str">
        <f>Table19[[#This Row],[Class Description]] &amp; " - " &amp;Table19[[#This Row],[Asset Class]]</f>
        <v>Heat Recovery Unit - HRU</v>
      </c>
      <c r="E7047" t="s">
        <v>10421</v>
      </c>
      <c r="F7047" t="s">
        <v>10422</v>
      </c>
      <c r="G7047" t="str">
        <f>Table19[[#This Row],[Closing Code Description]] &amp; " - " &amp; Table19[[#This Row],[Closing Code]]</f>
        <v>Electrical Trip Out - ELECTRIP</v>
      </c>
      <c r="H7047" t="s">
        <v>10334</v>
      </c>
      <c r="I7047" t="s">
        <v>629</v>
      </c>
    </row>
    <row r="7048" spans="2:9" x14ac:dyDescent="0.35">
      <c r="B7048" t="s">
        <v>497</v>
      </c>
      <c r="C7048" t="s">
        <v>98</v>
      </c>
      <c r="D7048" t="str">
        <f>Table19[[#This Row],[Class Description]] &amp; " - " &amp;Table19[[#This Row],[Asset Class]]</f>
        <v>Heat Recovery Unit - HRU</v>
      </c>
      <c r="E7048" t="s">
        <v>10337</v>
      </c>
      <c r="F7048" t="s">
        <v>10338</v>
      </c>
      <c r="G7048" t="str">
        <f>Table19[[#This Row],[Closing Code Description]] &amp; " - " &amp; Table19[[#This Row],[Closing Code]]</f>
        <v>Excessive Noise - EXNOISE</v>
      </c>
      <c r="H7048" t="s">
        <v>10334</v>
      </c>
      <c r="I7048" t="s">
        <v>629</v>
      </c>
    </row>
    <row r="7049" spans="2:9" x14ac:dyDescent="0.35">
      <c r="B7049" t="s">
        <v>497</v>
      </c>
      <c r="C7049" t="s">
        <v>98</v>
      </c>
      <c r="D7049" t="str">
        <f>Table19[[#This Row],[Class Description]] &amp; " - " &amp;Table19[[#This Row],[Asset Class]]</f>
        <v>Heat Recovery Unit - HRU</v>
      </c>
      <c r="E7049" t="s">
        <v>10339</v>
      </c>
      <c r="F7049" t="s">
        <v>10340</v>
      </c>
      <c r="G7049" t="str">
        <f>Table19[[#This Row],[Closing Code Description]] &amp; " - " &amp; Table19[[#This Row],[Closing Code]]</f>
        <v>Excessive Vibration - EXVIBRTN</v>
      </c>
      <c r="H7049" t="s">
        <v>10334</v>
      </c>
      <c r="I7049" t="s">
        <v>629</v>
      </c>
    </row>
    <row r="7050" spans="2:9" x14ac:dyDescent="0.35">
      <c r="B7050" t="s">
        <v>497</v>
      </c>
      <c r="C7050" t="s">
        <v>98</v>
      </c>
      <c r="D7050" t="str">
        <f>Table19[[#This Row],[Class Description]] &amp; " - " &amp;Table19[[#This Row],[Asset Class]]</f>
        <v>Heat Recovery Unit - HRU</v>
      </c>
      <c r="E7050" t="s">
        <v>10341</v>
      </c>
      <c r="F7050" t="s">
        <v>10342</v>
      </c>
      <c r="G7050" t="str">
        <f>Table19[[#This Row],[Closing Code Description]] &amp; " - " &amp; Table19[[#This Row],[Closing Code]]</f>
        <v>Jammed Equipment - JAMMEDEQ</v>
      </c>
      <c r="H7050" t="s">
        <v>10334</v>
      </c>
      <c r="I7050" t="s">
        <v>629</v>
      </c>
    </row>
    <row r="7051" spans="2:9" x14ac:dyDescent="0.35">
      <c r="B7051" t="s">
        <v>497</v>
      </c>
      <c r="C7051" t="s">
        <v>98</v>
      </c>
      <c r="D7051" t="str">
        <f>Table19[[#This Row],[Class Description]] &amp; " - " &amp;Table19[[#This Row],[Asset Class]]</f>
        <v>Heat Recovery Unit - HRU</v>
      </c>
      <c r="E7051" t="s">
        <v>10343</v>
      </c>
      <c r="F7051" t="s">
        <v>10344</v>
      </c>
      <c r="G7051" t="str">
        <f>Table19[[#This Row],[Closing Code Description]] &amp; " - " &amp; Table19[[#This Row],[Closing Code]]</f>
        <v>Leaking - LEAKING</v>
      </c>
      <c r="H7051" t="s">
        <v>10334</v>
      </c>
      <c r="I7051" t="s">
        <v>629</v>
      </c>
    </row>
    <row r="7052" spans="2:9" x14ac:dyDescent="0.35">
      <c r="B7052" t="s">
        <v>497</v>
      </c>
      <c r="C7052" t="s">
        <v>98</v>
      </c>
      <c r="D7052" t="str">
        <f>Table19[[#This Row],[Class Description]] &amp; " - " &amp;Table19[[#This Row],[Asset Class]]</f>
        <v>Heat Recovery Unit - HRU</v>
      </c>
      <c r="E7052" t="s">
        <v>10345</v>
      </c>
      <c r="F7052" t="s">
        <v>10346</v>
      </c>
      <c r="G7052" t="str">
        <f>Table19[[#This Row],[Closing Code Description]] &amp; " - " &amp; Table19[[#This Row],[Closing Code]]</f>
        <v>Low Performance - LOWPERF</v>
      </c>
      <c r="H7052" t="s">
        <v>10334</v>
      </c>
      <c r="I7052" t="s">
        <v>629</v>
      </c>
    </row>
    <row r="7053" spans="2:9" x14ac:dyDescent="0.35">
      <c r="B7053" t="s">
        <v>497</v>
      </c>
      <c r="C7053" t="s">
        <v>98</v>
      </c>
      <c r="D7053" t="str">
        <f>Table19[[#This Row],[Class Description]] &amp; " - " &amp;Table19[[#This Row],[Asset Class]]</f>
        <v>Heat Recovery Unit - HRU</v>
      </c>
      <c r="E7053" t="s">
        <v>10347</v>
      </c>
      <c r="F7053" t="s">
        <v>10348</v>
      </c>
      <c r="G7053" t="str">
        <f>Table19[[#This Row],[Closing Code Description]] &amp; " - " &amp; Table19[[#This Row],[Closing Code]]</f>
        <v>Non-Operational - NONOPER</v>
      </c>
      <c r="H7053" t="s">
        <v>10334</v>
      </c>
      <c r="I7053" t="s">
        <v>629</v>
      </c>
    </row>
    <row r="7054" spans="2:9" x14ac:dyDescent="0.35">
      <c r="B7054" t="s">
        <v>497</v>
      </c>
      <c r="C7054" t="s">
        <v>98</v>
      </c>
      <c r="D7054" t="str">
        <f>Table19[[#This Row],[Class Description]] &amp; " - " &amp;Table19[[#This Row],[Asset Class]]</f>
        <v>Heat Recovery Unit - HRU</v>
      </c>
      <c r="E7054" t="s">
        <v>10349</v>
      </c>
      <c r="F7054" t="s">
        <v>10350</v>
      </c>
      <c r="G7054" t="str">
        <f>Table19[[#This Row],[Closing Code Description]] &amp; " - " &amp; Table19[[#This Row],[Closing Code]]</f>
        <v>Physical Damage - PHYDMGE</v>
      </c>
      <c r="H7054" t="s">
        <v>10334</v>
      </c>
      <c r="I7054" t="s">
        <v>629</v>
      </c>
    </row>
    <row r="7055" spans="2:9" x14ac:dyDescent="0.35">
      <c r="B7055" t="s">
        <v>497</v>
      </c>
      <c r="C7055" t="s">
        <v>98</v>
      </c>
      <c r="D7055" t="str">
        <f>Table19[[#This Row],[Class Description]] &amp; " - " &amp;Table19[[#This Row],[Asset Class]]</f>
        <v>Heat Recovery Unit - HRU</v>
      </c>
      <c r="E7055" t="s">
        <v>10351</v>
      </c>
      <c r="F7055" t="s">
        <v>10352</v>
      </c>
      <c r="G7055" t="str">
        <f>Table19[[#This Row],[Closing Code Description]] &amp; " - " &amp; Table19[[#This Row],[Closing Code]]</f>
        <v>Unusual Smell - UNSMELL</v>
      </c>
      <c r="H7055" t="s">
        <v>10334</v>
      </c>
      <c r="I7055" t="s">
        <v>629</v>
      </c>
    </row>
    <row r="7056" spans="2:9" x14ac:dyDescent="0.35">
      <c r="B7056" t="s">
        <v>497</v>
      </c>
      <c r="C7056" t="s">
        <v>98</v>
      </c>
      <c r="D7056" t="str">
        <f>Table19[[#This Row],[Class Description]] &amp; " - " &amp;Table19[[#This Row],[Asset Class]]</f>
        <v>Heat Recovery Unit - HRU</v>
      </c>
      <c r="E7056" t="s">
        <v>10353</v>
      </c>
      <c r="F7056" t="s">
        <v>10354</v>
      </c>
      <c r="G7056" t="str">
        <f>Table19[[#This Row],[Closing Code Description]] &amp; " - " &amp; Table19[[#This Row],[Closing Code]]</f>
        <v>Unusual Smoke - UNSMOKE</v>
      </c>
      <c r="H7056" t="s">
        <v>10334</v>
      </c>
      <c r="I7056" t="s">
        <v>629</v>
      </c>
    </row>
    <row r="7057" spans="2:9" x14ac:dyDescent="0.35">
      <c r="B7057" t="s">
        <v>497</v>
      </c>
      <c r="C7057" t="s">
        <v>98</v>
      </c>
      <c r="D7057" t="str">
        <f>Table19[[#This Row],[Class Description]] &amp; " - " &amp;Table19[[#This Row],[Asset Class]]</f>
        <v>Heat Recovery Unit - HRU</v>
      </c>
      <c r="E7057" t="s">
        <v>12489</v>
      </c>
      <c r="F7057" t="s">
        <v>12490</v>
      </c>
      <c r="G7057" t="str">
        <f>Table19[[#This Row],[Closing Code Description]] &amp; " - " &amp; Table19[[#This Row],[Closing Code]]</f>
        <v>Heat recovery ventilator filter contaminated - HRVFCONT</v>
      </c>
      <c r="H7057" t="s">
        <v>10357</v>
      </c>
      <c r="I7057" t="s">
        <v>629</v>
      </c>
    </row>
    <row r="7058" spans="2:9" x14ac:dyDescent="0.35">
      <c r="B7058" t="s">
        <v>497</v>
      </c>
      <c r="C7058" t="s">
        <v>98</v>
      </c>
      <c r="D7058" t="str">
        <f>Table19[[#This Row],[Class Description]] &amp; " - " &amp;Table19[[#This Row],[Asset Class]]</f>
        <v>Heat Recovery Unit - HRU</v>
      </c>
      <c r="E7058" t="s">
        <v>12491</v>
      </c>
      <c r="F7058" t="s">
        <v>12492</v>
      </c>
      <c r="G7058" t="str">
        <f>Table19[[#This Row],[Closing Code Description]] &amp; " - " &amp; Table19[[#This Row],[Closing Code]]</f>
        <v>Heat recovery ventilator components deteriorated - HRVVCDET</v>
      </c>
      <c r="H7058" t="s">
        <v>10357</v>
      </c>
      <c r="I7058" t="s">
        <v>629</v>
      </c>
    </row>
    <row r="7059" spans="2:9" x14ac:dyDescent="0.35">
      <c r="B7059" t="s">
        <v>497</v>
      </c>
      <c r="C7059" t="s">
        <v>98</v>
      </c>
      <c r="D7059" t="str">
        <f>Table19[[#This Row],[Class Description]] &amp; " - " &amp;Table19[[#This Row],[Asset Class]]</f>
        <v>Heat Recovery Unit - HRU</v>
      </c>
      <c r="E7059" t="s">
        <v>10358</v>
      </c>
      <c r="F7059" t="s">
        <v>10359</v>
      </c>
      <c r="G7059" t="str">
        <f>Table19[[#This Row],[Closing Code Description]] &amp; " - " &amp; Table19[[#This Row],[Closing Code]]</f>
        <v>Accident - ACCIDENT</v>
      </c>
      <c r="H7059" t="s">
        <v>10360</v>
      </c>
      <c r="I7059" t="s">
        <v>629</v>
      </c>
    </row>
    <row r="7060" spans="2:9" x14ac:dyDescent="0.35">
      <c r="B7060" t="s">
        <v>497</v>
      </c>
      <c r="C7060" t="s">
        <v>98</v>
      </c>
      <c r="D7060" t="str">
        <f>Table19[[#This Row],[Class Description]] &amp; " - " &amp;Table19[[#This Row],[Asset Class]]</f>
        <v>Heat Recovery Unit - HRU</v>
      </c>
      <c r="E7060" t="s">
        <v>10361</v>
      </c>
      <c r="F7060" t="s">
        <v>10362</v>
      </c>
      <c r="G7060" t="str">
        <f>Table19[[#This Row],[Closing Code Description]] &amp; " - " &amp; Table19[[#This Row],[Closing Code]]</f>
        <v>Accelerated Wear - ACCWEAR</v>
      </c>
      <c r="H7060" t="s">
        <v>10360</v>
      </c>
      <c r="I7060" t="s">
        <v>629</v>
      </c>
    </row>
    <row r="7061" spans="2:9" x14ac:dyDescent="0.35">
      <c r="B7061" t="s">
        <v>497</v>
      </c>
      <c r="C7061" t="s">
        <v>98</v>
      </c>
      <c r="D7061" t="str">
        <f>Table19[[#This Row],[Class Description]] &amp; " - " &amp;Table19[[#This Row],[Asset Class]]</f>
        <v>Heat Recovery Unit - HRU</v>
      </c>
      <c r="E7061" t="s">
        <v>10363</v>
      </c>
      <c r="F7061" t="s">
        <v>10364</v>
      </c>
      <c r="G7061" t="str">
        <f>Table19[[#This Row],[Closing Code Description]] &amp; " - " &amp; Table19[[#This Row],[Closing Code]]</f>
        <v>Weather condition/Forces of nature or Act of God - ACTGOD</v>
      </c>
      <c r="H7061" t="s">
        <v>10360</v>
      </c>
      <c r="I7061" t="s">
        <v>629</v>
      </c>
    </row>
    <row r="7062" spans="2:9" x14ac:dyDescent="0.35">
      <c r="B7062" t="s">
        <v>497</v>
      </c>
      <c r="C7062" t="s">
        <v>98</v>
      </c>
      <c r="D7062" t="str">
        <f>Table19[[#This Row],[Class Description]] &amp; " - " &amp;Table19[[#This Row],[Asset Class]]</f>
        <v>Heat Recovery Unit - HRU</v>
      </c>
      <c r="E7062" t="s">
        <v>10365</v>
      </c>
      <c r="F7062" t="s">
        <v>10366</v>
      </c>
      <c r="G7062" t="str">
        <f>Table19[[#This Row],[Closing Code Description]] &amp; " - " &amp; Table19[[#This Row],[Closing Code]]</f>
        <v>Contamination - CONTAM</v>
      </c>
      <c r="H7062" t="s">
        <v>10360</v>
      </c>
      <c r="I7062" t="s">
        <v>629</v>
      </c>
    </row>
    <row r="7063" spans="2:9" x14ac:dyDescent="0.35">
      <c r="B7063" t="s">
        <v>497</v>
      </c>
      <c r="C7063" t="s">
        <v>98</v>
      </c>
      <c r="D7063" t="str">
        <f>Table19[[#This Row],[Class Description]] &amp; " - " &amp;Table19[[#This Row],[Asset Class]]</f>
        <v>Heat Recovery Unit - HRU</v>
      </c>
      <c r="E7063" t="s">
        <v>10367</v>
      </c>
      <c r="F7063" t="s">
        <v>10368</v>
      </c>
      <c r="G7063" t="str">
        <f>Table19[[#This Row],[Closing Code Description]] &amp; " - " &amp; Table19[[#This Row],[Closing Code]]</f>
        <v>Defective Asset - DEFASSET</v>
      </c>
      <c r="H7063" t="s">
        <v>10360</v>
      </c>
      <c r="I7063" t="s">
        <v>629</v>
      </c>
    </row>
    <row r="7064" spans="2:9" x14ac:dyDescent="0.35">
      <c r="B7064" t="s">
        <v>497</v>
      </c>
      <c r="C7064" t="s">
        <v>98</v>
      </c>
      <c r="D7064" t="str">
        <f>Table19[[#This Row],[Class Description]] &amp; " - " &amp;Table19[[#This Row],[Asset Class]]</f>
        <v>Heat Recovery Unit - HRU</v>
      </c>
      <c r="E7064" t="s">
        <v>10369</v>
      </c>
      <c r="F7064" t="s">
        <v>10370</v>
      </c>
      <c r="G7064" t="str">
        <f>Table19[[#This Row],[Closing Code Description]] &amp; " - " &amp; Table19[[#This Row],[Closing Code]]</f>
        <v>Excessive Load - EXLOAD</v>
      </c>
      <c r="H7064" t="s">
        <v>10360</v>
      </c>
      <c r="I7064" t="s">
        <v>629</v>
      </c>
    </row>
    <row r="7065" spans="2:9" x14ac:dyDescent="0.35">
      <c r="B7065" t="s">
        <v>497</v>
      </c>
      <c r="C7065" t="s">
        <v>98</v>
      </c>
      <c r="D7065" t="str">
        <f>Table19[[#This Row],[Class Description]] &amp; " - " &amp;Table19[[#This Row],[Asset Class]]</f>
        <v>Heat Recovery Unit - HRU</v>
      </c>
      <c r="E7065" t="s">
        <v>10371</v>
      </c>
      <c r="F7065" t="s">
        <v>10372</v>
      </c>
      <c r="G7065" t="str">
        <f>Table19[[#This Row],[Closing Code Description]] &amp; " - " &amp; Table19[[#This Row],[Closing Code]]</f>
        <v>Improper Maintenance - IMPRMNT</v>
      </c>
      <c r="H7065" t="s">
        <v>10360</v>
      </c>
      <c r="I7065" t="s">
        <v>629</v>
      </c>
    </row>
    <row r="7066" spans="2:9" x14ac:dyDescent="0.35">
      <c r="B7066" t="s">
        <v>497</v>
      </c>
      <c r="C7066" t="s">
        <v>98</v>
      </c>
      <c r="D7066" t="str">
        <f>Table19[[#This Row],[Class Description]] &amp; " - " &amp;Table19[[#This Row],[Asset Class]]</f>
        <v>Heat Recovery Unit - HRU</v>
      </c>
      <c r="E7066" t="s">
        <v>10373</v>
      </c>
      <c r="F7066" t="s">
        <v>10374</v>
      </c>
      <c r="G7066" t="str">
        <f>Table19[[#This Row],[Closing Code Description]] &amp; " - " &amp; Table19[[#This Row],[Closing Code]]</f>
        <v>Insufficient Lubrication - INSLUBR</v>
      </c>
      <c r="H7066" t="s">
        <v>10360</v>
      </c>
      <c r="I7066" t="s">
        <v>629</v>
      </c>
    </row>
    <row r="7067" spans="2:9" x14ac:dyDescent="0.35">
      <c r="B7067" t="s">
        <v>497</v>
      </c>
      <c r="C7067" t="s">
        <v>98</v>
      </c>
      <c r="D7067" t="str">
        <f>Table19[[#This Row],[Class Description]] &amp; " - " &amp;Table19[[#This Row],[Asset Class]]</f>
        <v>Heat Recovery Unit - HRU</v>
      </c>
      <c r="E7067" t="s">
        <v>10375</v>
      </c>
      <c r="F7067" t="s">
        <v>10376</v>
      </c>
      <c r="G7067" t="str">
        <f>Table19[[#This Row],[Closing Code Description]] &amp; " - " &amp; Table19[[#This Row],[Closing Code]]</f>
        <v>Lack of/ Inadequate Training - LACKTRN</v>
      </c>
      <c r="H7067" t="s">
        <v>10360</v>
      </c>
      <c r="I7067" t="s">
        <v>629</v>
      </c>
    </row>
    <row r="7068" spans="2:9" x14ac:dyDescent="0.35">
      <c r="B7068" t="s">
        <v>497</v>
      </c>
      <c r="C7068" t="s">
        <v>98</v>
      </c>
      <c r="D7068" t="str">
        <f>Table19[[#This Row],[Class Description]] &amp; " - " &amp;Table19[[#This Row],[Asset Class]]</f>
        <v>Heat Recovery Unit - HRU</v>
      </c>
      <c r="E7068" t="s">
        <v>10377</v>
      </c>
      <c r="F7068" t="s">
        <v>10378</v>
      </c>
      <c r="G7068" t="str">
        <f>Table19[[#This Row],[Closing Code Description]] &amp; " - " &amp; Table19[[#This Row],[Closing Code]]</f>
        <v>Loose/ Missing Component - MISSCMP</v>
      </c>
      <c r="H7068" t="s">
        <v>10360</v>
      </c>
      <c r="I7068" t="s">
        <v>629</v>
      </c>
    </row>
    <row r="7069" spans="2:9" x14ac:dyDescent="0.35">
      <c r="B7069" t="s">
        <v>497</v>
      </c>
      <c r="C7069" t="s">
        <v>98</v>
      </c>
      <c r="D7069" t="str">
        <f>Table19[[#This Row],[Class Description]] &amp; " - " &amp;Table19[[#This Row],[Asset Class]]</f>
        <v>Heat Recovery Unit - HRU</v>
      </c>
      <c r="E7069" t="s">
        <v>10379</v>
      </c>
      <c r="F7069" t="s">
        <v>10380</v>
      </c>
      <c r="G7069" t="str">
        <f>Table19[[#This Row],[Closing Code Description]] &amp; " - " &amp; Table19[[#This Row],[Closing Code]]</f>
        <v>Normal Wear - NRMWEAR</v>
      </c>
      <c r="H7069" t="s">
        <v>10360</v>
      </c>
      <c r="I7069" t="s">
        <v>629</v>
      </c>
    </row>
    <row r="7070" spans="2:9" x14ac:dyDescent="0.35">
      <c r="B7070" t="s">
        <v>497</v>
      </c>
      <c r="C7070" t="s">
        <v>98</v>
      </c>
      <c r="D7070" t="str">
        <f>Table19[[#This Row],[Class Description]] &amp; " - " &amp;Table19[[#This Row],[Asset Class]]</f>
        <v>Heat Recovery Unit - HRU</v>
      </c>
      <c r="E7070" t="s">
        <v>1456</v>
      </c>
      <c r="F7070" t="s">
        <v>10381</v>
      </c>
      <c r="G7070" t="str">
        <f>Table19[[#This Row],[Closing Code Description]] &amp; " - " &amp; Table19[[#This Row],[Closing Code]]</f>
        <v>Other (specify) - OTHER</v>
      </c>
      <c r="H7070" t="s">
        <v>10360</v>
      </c>
      <c r="I7070" t="s">
        <v>629</v>
      </c>
    </row>
    <row r="7071" spans="2:9" x14ac:dyDescent="0.35">
      <c r="B7071" t="s">
        <v>497</v>
      </c>
      <c r="C7071" t="s">
        <v>98</v>
      </c>
      <c r="D7071" t="str">
        <f>Table19[[#This Row],[Class Description]] &amp; " - " &amp;Table19[[#This Row],[Asset Class]]</f>
        <v>Heat Recovery Unit - HRU</v>
      </c>
      <c r="E7071" t="s">
        <v>10382</v>
      </c>
      <c r="F7071" t="s">
        <v>10383</v>
      </c>
      <c r="G7071" t="str">
        <f>Table19[[#This Row],[Closing Code Description]] &amp; " - " &amp; Table19[[#This Row],[Closing Code]]</f>
        <v>Poor Installation - PRINSTAL</v>
      </c>
      <c r="H7071" t="s">
        <v>10360</v>
      </c>
      <c r="I7071" t="s">
        <v>629</v>
      </c>
    </row>
    <row r="7072" spans="2:9" x14ac:dyDescent="0.35">
      <c r="B7072" t="s">
        <v>497</v>
      </c>
      <c r="C7072" t="s">
        <v>98</v>
      </c>
      <c r="D7072" t="str">
        <f>Table19[[#This Row],[Class Description]] &amp; " - " &amp;Table19[[#This Row],[Asset Class]]</f>
        <v>Heat Recovery Unit - HRU</v>
      </c>
      <c r="E7072" t="s">
        <v>10384</v>
      </c>
      <c r="F7072" t="s">
        <v>10385</v>
      </c>
      <c r="G7072" t="str">
        <f>Table19[[#This Row],[Closing Code Description]] &amp; " - " &amp; Table19[[#This Row],[Closing Code]]</f>
        <v>Procedure Issue - PROCISSU</v>
      </c>
      <c r="H7072" t="s">
        <v>10360</v>
      </c>
      <c r="I7072" t="s">
        <v>629</v>
      </c>
    </row>
    <row r="7073" spans="2:9" x14ac:dyDescent="0.35">
      <c r="B7073" t="s">
        <v>497</v>
      </c>
      <c r="C7073" t="s">
        <v>98</v>
      </c>
      <c r="D7073" t="str">
        <f>Table19[[#This Row],[Class Description]] &amp; " - " &amp;Table19[[#This Row],[Asset Class]]</f>
        <v>Heat Recovery Unit - HRU</v>
      </c>
      <c r="E7073" t="s">
        <v>10386</v>
      </c>
      <c r="F7073" t="s">
        <v>10387</v>
      </c>
      <c r="G7073" t="str">
        <f>Table19[[#This Row],[Closing Code Description]] &amp; " - " &amp; Table19[[#This Row],[Closing Code]]</f>
        <v>Utility Failure - UTLFAIL</v>
      </c>
      <c r="H7073" t="s">
        <v>10360</v>
      </c>
      <c r="I7073" t="s">
        <v>629</v>
      </c>
    </row>
    <row r="7074" spans="2:9" x14ac:dyDescent="0.35">
      <c r="B7074" t="s">
        <v>497</v>
      </c>
      <c r="C7074" t="s">
        <v>98</v>
      </c>
      <c r="D7074" t="str">
        <f>Table19[[#This Row],[Class Description]] &amp; " - " &amp;Table19[[#This Row],[Asset Class]]</f>
        <v>Heat Recovery Unit - HRU</v>
      </c>
      <c r="E7074" t="s">
        <v>10388</v>
      </c>
      <c r="F7074" t="s">
        <v>10389</v>
      </c>
      <c r="G7074" t="str">
        <f>Table19[[#This Row],[Closing Code Description]] &amp; " - " &amp; Table19[[#This Row],[Closing Code]]</f>
        <v>Vandalism - VNDLSM</v>
      </c>
      <c r="H7074" t="s">
        <v>10360</v>
      </c>
      <c r="I7074" t="s">
        <v>629</v>
      </c>
    </row>
    <row r="7075" spans="2:9" x14ac:dyDescent="0.35">
      <c r="B7075" t="s">
        <v>497</v>
      </c>
      <c r="C7075" t="s">
        <v>98</v>
      </c>
      <c r="D7075" t="str">
        <f>Table19[[#This Row],[Class Description]] &amp; " - " &amp;Table19[[#This Row],[Asset Class]]</f>
        <v>Heat Recovery Unit - HRU</v>
      </c>
      <c r="E7075" t="s">
        <v>10390</v>
      </c>
      <c r="F7075" t="s">
        <v>10391</v>
      </c>
      <c r="G7075" t="str">
        <f>Table19[[#This Row],[Closing Code Description]] &amp; " - " &amp; Table19[[#This Row],[Closing Code]]</f>
        <v>Defective/ Worn Component - WORNCMPT</v>
      </c>
      <c r="H7075" t="s">
        <v>10360</v>
      </c>
      <c r="I7075" t="s">
        <v>629</v>
      </c>
    </row>
    <row r="7076" spans="2:9" x14ac:dyDescent="0.35">
      <c r="B7076" t="s">
        <v>497</v>
      </c>
      <c r="C7076" t="s">
        <v>98</v>
      </c>
      <c r="D7076" t="str">
        <f>Table19[[#This Row],[Class Description]] &amp; " - " &amp;Table19[[#This Row],[Asset Class]]</f>
        <v>Heat Recovery Unit - HRU</v>
      </c>
      <c r="E7076" t="s">
        <v>10392</v>
      </c>
      <c r="F7076" t="s">
        <v>10393</v>
      </c>
      <c r="G7076" t="str">
        <f>Table19[[#This Row],[Closing Code Description]] &amp; " - " &amp; Table19[[#This Row],[Closing Code]]</f>
        <v>Adjusted - ADJUSTD</v>
      </c>
      <c r="H7076" t="s">
        <v>10394</v>
      </c>
      <c r="I7076" t="s">
        <v>629</v>
      </c>
    </row>
    <row r="7077" spans="2:9" x14ac:dyDescent="0.35">
      <c r="B7077" t="s">
        <v>497</v>
      </c>
      <c r="C7077" t="s">
        <v>98</v>
      </c>
      <c r="D7077" t="str">
        <f>Table19[[#This Row],[Class Description]] &amp; " - " &amp;Table19[[#This Row],[Asset Class]]</f>
        <v>Heat Recovery Unit - HRU</v>
      </c>
      <c r="E7077" t="s">
        <v>10395</v>
      </c>
      <c r="F7077" t="s">
        <v>10396</v>
      </c>
      <c r="G7077" t="str">
        <f>Table19[[#This Row],[Closing Code Description]] &amp; " - " &amp; Table19[[#This Row],[Closing Code]]</f>
        <v>Decommission - DECOMM</v>
      </c>
      <c r="H7077" t="s">
        <v>10394</v>
      </c>
      <c r="I7077" t="s">
        <v>629</v>
      </c>
    </row>
    <row r="7078" spans="2:9" x14ac:dyDescent="0.35">
      <c r="B7078" t="s">
        <v>497</v>
      </c>
      <c r="C7078" t="s">
        <v>98</v>
      </c>
      <c r="D7078" t="str">
        <f>Table19[[#This Row],[Class Description]] &amp; " - " &amp;Table19[[#This Row],[Asset Class]]</f>
        <v>Heat Recovery Unit - HRU</v>
      </c>
      <c r="E7078" t="s">
        <v>10397</v>
      </c>
      <c r="F7078" t="s">
        <v>10398</v>
      </c>
      <c r="G7078" t="str">
        <f>Table19[[#This Row],[Closing Code Description]] &amp; " - " &amp; Table19[[#This Row],[Closing Code]]</f>
        <v>Decontaminate - DECONTME</v>
      </c>
      <c r="H7078" t="s">
        <v>10394</v>
      </c>
      <c r="I7078" t="s">
        <v>629</v>
      </c>
    </row>
    <row r="7079" spans="2:9" x14ac:dyDescent="0.35">
      <c r="B7079" t="s">
        <v>497</v>
      </c>
      <c r="C7079" t="s">
        <v>98</v>
      </c>
      <c r="D7079" t="str">
        <f>Table19[[#This Row],[Class Description]] &amp; " - " &amp;Table19[[#This Row],[Asset Class]]</f>
        <v>Heat Recovery Unit - HRU</v>
      </c>
      <c r="E7079" t="s">
        <v>10399</v>
      </c>
      <c r="F7079" t="s">
        <v>10400</v>
      </c>
      <c r="G7079" t="str">
        <f>Table19[[#This Row],[Closing Code Description]] &amp; " - " &amp; Table19[[#This Row],[Closing Code]]</f>
        <v>Do Nothing - DONOTHIN</v>
      </c>
      <c r="H7079" t="s">
        <v>10394</v>
      </c>
      <c r="I7079" t="s">
        <v>629</v>
      </c>
    </row>
    <row r="7080" spans="2:9" x14ac:dyDescent="0.35">
      <c r="B7080" t="s">
        <v>497</v>
      </c>
      <c r="C7080" t="s">
        <v>98</v>
      </c>
      <c r="D7080" t="str">
        <f>Table19[[#This Row],[Class Description]] &amp; " - " &amp;Table19[[#This Row],[Asset Class]]</f>
        <v>Heat Recovery Unit - HRU</v>
      </c>
      <c r="E7080" t="s">
        <v>10401</v>
      </c>
      <c r="F7080" t="s">
        <v>10402</v>
      </c>
      <c r="G7080" t="str">
        <f>Table19[[#This Row],[Closing Code Description]] &amp; " - " &amp; Table19[[#This Row],[Closing Code]]</f>
        <v>Lubricate - LUBRCTE</v>
      </c>
      <c r="H7080" t="s">
        <v>10394</v>
      </c>
      <c r="I7080" t="s">
        <v>629</v>
      </c>
    </row>
    <row r="7081" spans="2:9" x14ac:dyDescent="0.35">
      <c r="B7081" t="s">
        <v>497</v>
      </c>
      <c r="C7081" t="s">
        <v>98</v>
      </c>
      <c r="D7081" t="str">
        <f>Table19[[#This Row],[Class Description]] &amp; " - " &amp;Table19[[#This Row],[Asset Class]]</f>
        <v>Heat Recovery Unit - HRU</v>
      </c>
      <c r="E7081" t="s">
        <v>1456</v>
      </c>
      <c r="F7081" t="s">
        <v>10381</v>
      </c>
      <c r="G7081" t="str">
        <f>Table19[[#This Row],[Closing Code Description]] &amp; " - " &amp; Table19[[#This Row],[Closing Code]]</f>
        <v>Other (specify) - OTHER</v>
      </c>
      <c r="H7081" t="s">
        <v>10394</v>
      </c>
      <c r="I7081" t="s">
        <v>629</v>
      </c>
    </row>
    <row r="7082" spans="2:9" x14ac:dyDescent="0.35">
      <c r="B7082" t="s">
        <v>497</v>
      </c>
      <c r="C7082" t="s">
        <v>98</v>
      </c>
      <c r="D7082" t="str">
        <f>Table19[[#This Row],[Class Description]] &amp; " - " &amp;Table19[[#This Row],[Asset Class]]</f>
        <v>Heat Recovery Unit - HRU</v>
      </c>
      <c r="E7082" t="s">
        <v>10403</v>
      </c>
      <c r="F7082" t="s">
        <v>10404</v>
      </c>
      <c r="G7082" t="str">
        <f>Table19[[#This Row],[Closing Code Description]] &amp; " - " &amp; Table19[[#This Row],[Closing Code]]</f>
        <v>Recalibrate - RECALBRT</v>
      </c>
      <c r="H7082" t="s">
        <v>10394</v>
      </c>
      <c r="I7082" t="s">
        <v>629</v>
      </c>
    </row>
    <row r="7083" spans="2:9" x14ac:dyDescent="0.35">
      <c r="B7083" t="s">
        <v>497</v>
      </c>
      <c r="C7083" t="s">
        <v>98</v>
      </c>
      <c r="D7083" t="str">
        <f>Table19[[#This Row],[Class Description]] &amp; " - " &amp;Table19[[#This Row],[Asset Class]]</f>
        <v>Heat Recovery Unit - HRU</v>
      </c>
      <c r="E7083" t="s">
        <v>10405</v>
      </c>
      <c r="F7083" t="s">
        <v>10406</v>
      </c>
      <c r="G7083" t="str">
        <f>Table19[[#This Row],[Closing Code Description]] &amp; " - " &amp; Table19[[#This Row],[Closing Code]]</f>
        <v>Remove Obstruction - REMVOBT</v>
      </c>
      <c r="H7083" t="s">
        <v>10394</v>
      </c>
      <c r="I7083" t="s">
        <v>629</v>
      </c>
    </row>
    <row r="7084" spans="2:9" x14ac:dyDescent="0.35">
      <c r="B7084" t="s">
        <v>497</v>
      </c>
      <c r="C7084" t="s">
        <v>98</v>
      </c>
      <c r="D7084" t="str">
        <f>Table19[[#This Row],[Class Description]] &amp; " - " &amp;Table19[[#This Row],[Asset Class]]</f>
        <v>Heat Recovery Unit - HRU</v>
      </c>
      <c r="E7084" t="s">
        <v>10407</v>
      </c>
      <c r="F7084" t="s">
        <v>10408</v>
      </c>
      <c r="G7084" t="str">
        <f>Table19[[#This Row],[Closing Code Description]] &amp; " - " &amp; Table19[[#This Row],[Closing Code]]</f>
        <v>Repair Component - REPCMPT</v>
      </c>
      <c r="H7084" t="s">
        <v>10394</v>
      </c>
      <c r="I7084" t="s">
        <v>629</v>
      </c>
    </row>
    <row r="7085" spans="2:9" x14ac:dyDescent="0.35">
      <c r="B7085" t="s">
        <v>497</v>
      </c>
      <c r="C7085" t="s">
        <v>98</v>
      </c>
      <c r="D7085" t="str">
        <f>Table19[[#This Row],[Class Description]] &amp; " - " &amp;Table19[[#This Row],[Asset Class]]</f>
        <v>Heat Recovery Unit - HRU</v>
      </c>
      <c r="E7085" t="s">
        <v>10409</v>
      </c>
      <c r="F7085" t="s">
        <v>10410</v>
      </c>
      <c r="G7085" t="str">
        <f>Table19[[#This Row],[Closing Code Description]] &amp; " - " &amp; Table19[[#This Row],[Closing Code]]</f>
        <v>Replace Asset - REPLASS</v>
      </c>
      <c r="H7085" t="s">
        <v>10394</v>
      </c>
      <c r="I7085" t="s">
        <v>629</v>
      </c>
    </row>
    <row r="7086" spans="2:9" x14ac:dyDescent="0.35">
      <c r="B7086" t="s">
        <v>497</v>
      </c>
      <c r="C7086" t="s">
        <v>98</v>
      </c>
      <c r="D7086" t="str">
        <f>Table19[[#This Row],[Class Description]] &amp; " - " &amp;Table19[[#This Row],[Asset Class]]</f>
        <v>Heat Recovery Unit - HRU</v>
      </c>
      <c r="E7086" t="s">
        <v>10411</v>
      </c>
      <c r="F7086" t="s">
        <v>10412</v>
      </c>
      <c r="G7086" t="str">
        <f>Table19[[#This Row],[Closing Code Description]] &amp; " - " &amp; Table19[[#This Row],[Closing Code]]</f>
        <v>Replace Component - REPLCMPT</v>
      </c>
      <c r="H7086" t="s">
        <v>10394</v>
      </c>
      <c r="I7086" t="s">
        <v>629</v>
      </c>
    </row>
    <row r="7087" spans="2:9" x14ac:dyDescent="0.35">
      <c r="B7087" t="s">
        <v>497</v>
      </c>
      <c r="C7087" t="s">
        <v>98</v>
      </c>
      <c r="D7087" t="str">
        <f>Table19[[#This Row],[Class Description]] &amp; " - " &amp;Table19[[#This Row],[Asset Class]]</f>
        <v>Heat Recovery Unit - HRU</v>
      </c>
      <c r="E7087" t="s">
        <v>10413</v>
      </c>
      <c r="F7087" t="s">
        <v>10414</v>
      </c>
      <c r="G7087" t="str">
        <f>Table19[[#This Row],[Closing Code Description]] &amp; " - " &amp; Table19[[#This Row],[Closing Code]]</f>
        <v>Repair Asset - REPRASS</v>
      </c>
      <c r="H7087" t="s">
        <v>10394</v>
      </c>
      <c r="I7087" t="s">
        <v>629</v>
      </c>
    </row>
    <row r="7088" spans="2:9" x14ac:dyDescent="0.35">
      <c r="B7088" t="s">
        <v>497</v>
      </c>
      <c r="C7088" t="s">
        <v>98</v>
      </c>
      <c r="D7088" t="str">
        <f>Table19[[#This Row],[Class Description]] &amp; " - " &amp;Table19[[#This Row],[Asset Class]]</f>
        <v>Heat Recovery Unit - HRU</v>
      </c>
      <c r="E7088" t="s">
        <v>10415</v>
      </c>
      <c r="F7088" t="s">
        <v>10416</v>
      </c>
      <c r="G7088" t="str">
        <f>Table19[[#This Row],[Closing Code Description]] &amp; " - " &amp; Table19[[#This Row],[Closing Code]]</f>
        <v>Upgrade - UPGRADES</v>
      </c>
      <c r="H7088" t="s">
        <v>10394</v>
      </c>
      <c r="I7088" t="s">
        <v>629</v>
      </c>
    </row>
    <row r="7089" spans="2:9" x14ac:dyDescent="0.35">
      <c r="B7089" t="s">
        <v>349</v>
      </c>
      <c r="C7089" t="s">
        <v>122</v>
      </c>
      <c r="D7089" t="str">
        <f>Table19[[#This Row],[Class Description]] &amp; " - " &amp;Table19[[#This Row],[Asset Class]]</f>
        <v>Hot Water Heater - HTWTRHT</v>
      </c>
      <c r="E7089" t="s">
        <v>10332</v>
      </c>
      <c r="F7089" t="s">
        <v>10333</v>
      </c>
      <c r="G7089" t="str">
        <f>Table19[[#This Row],[Closing Code Description]] &amp; " - " &amp; Table19[[#This Row],[Closing Code]]</f>
        <v>Abnormal Temprature - ABNTEMP</v>
      </c>
      <c r="H7089" t="s">
        <v>10334</v>
      </c>
      <c r="I7089" t="s">
        <v>629</v>
      </c>
    </row>
    <row r="7090" spans="2:9" x14ac:dyDescent="0.35">
      <c r="B7090" t="s">
        <v>349</v>
      </c>
      <c r="C7090" t="s">
        <v>122</v>
      </c>
      <c r="D7090" t="str">
        <f>Table19[[#This Row],[Class Description]] &amp; " - " &amp;Table19[[#This Row],[Asset Class]]</f>
        <v>Hot Water Heater - HTWTRHT</v>
      </c>
      <c r="E7090" t="s">
        <v>10335</v>
      </c>
      <c r="F7090" t="s">
        <v>10336</v>
      </c>
      <c r="G7090" t="str">
        <f>Table19[[#This Row],[Closing Code Description]] &amp; " - " &amp; Table19[[#This Row],[Closing Code]]</f>
        <v>Corrosion - CORROS</v>
      </c>
      <c r="H7090" t="s">
        <v>10334</v>
      </c>
      <c r="I7090" t="s">
        <v>629</v>
      </c>
    </row>
    <row r="7091" spans="2:9" x14ac:dyDescent="0.35">
      <c r="B7091" t="s">
        <v>349</v>
      </c>
      <c r="C7091" t="s">
        <v>122</v>
      </c>
      <c r="D7091" t="str">
        <f>Table19[[#This Row],[Class Description]] &amp; " - " &amp;Table19[[#This Row],[Asset Class]]</f>
        <v>Hot Water Heater - HTWTRHT</v>
      </c>
      <c r="E7091" t="s">
        <v>10421</v>
      </c>
      <c r="F7091" t="s">
        <v>10422</v>
      </c>
      <c r="G7091" t="str">
        <f>Table19[[#This Row],[Closing Code Description]] &amp; " - " &amp; Table19[[#This Row],[Closing Code]]</f>
        <v>Electrical Trip Out - ELECTRIP</v>
      </c>
      <c r="H7091" t="s">
        <v>10334</v>
      </c>
      <c r="I7091" t="s">
        <v>629</v>
      </c>
    </row>
    <row r="7092" spans="2:9" x14ac:dyDescent="0.35">
      <c r="B7092" t="s">
        <v>349</v>
      </c>
      <c r="C7092" t="s">
        <v>122</v>
      </c>
      <c r="D7092" t="str">
        <f>Table19[[#This Row],[Class Description]] &amp; " - " &amp;Table19[[#This Row],[Asset Class]]</f>
        <v>Hot Water Heater - HTWTRHT</v>
      </c>
      <c r="E7092" t="s">
        <v>10337</v>
      </c>
      <c r="F7092" t="s">
        <v>10338</v>
      </c>
      <c r="G7092" t="str">
        <f>Table19[[#This Row],[Closing Code Description]] &amp; " - " &amp; Table19[[#This Row],[Closing Code]]</f>
        <v>Excessive Noise - EXNOISE</v>
      </c>
      <c r="H7092" t="s">
        <v>10334</v>
      </c>
      <c r="I7092" t="s">
        <v>629</v>
      </c>
    </row>
    <row r="7093" spans="2:9" x14ac:dyDescent="0.35">
      <c r="B7093" t="s">
        <v>349</v>
      </c>
      <c r="C7093" t="s">
        <v>122</v>
      </c>
      <c r="D7093" t="str">
        <f>Table19[[#This Row],[Class Description]] &amp; " - " &amp;Table19[[#This Row],[Asset Class]]</f>
        <v>Hot Water Heater - HTWTRHT</v>
      </c>
      <c r="E7093" t="s">
        <v>10339</v>
      </c>
      <c r="F7093" t="s">
        <v>10340</v>
      </c>
      <c r="G7093" t="str">
        <f>Table19[[#This Row],[Closing Code Description]] &amp; " - " &amp; Table19[[#This Row],[Closing Code]]</f>
        <v>Excessive Vibration - EXVIBRTN</v>
      </c>
      <c r="H7093" t="s">
        <v>10334</v>
      </c>
      <c r="I7093" t="s">
        <v>629</v>
      </c>
    </row>
    <row r="7094" spans="2:9" x14ac:dyDescent="0.35">
      <c r="B7094" t="s">
        <v>349</v>
      </c>
      <c r="C7094" t="s">
        <v>122</v>
      </c>
      <c r="D7094" t="str">
        <f>Table19[[#This Row],[Class Description]] &amp; " - " &amp;Table19[[#This Row],[Asset Class]]</f>
        <v>Hot Water Heater - HTWTRHT</v>
      </c>
      <c r="E7094" t="s">
        <v>10341</v>
      </c>
      <c r="F7094" t="s">
        <v>10342</v>
      </c>
      <c r="G7094" t="str">
        <f>Table19[[#This Row],[Closing Code Description]] &amp; " - " &amp; Table19[[#This Row],[Closing Code]]</f>
        <v>Jammed Equipment - JAMMEDEQ</v>
      </c>
      <c r="H7094" t="s">
        <v>10334</v>
      </c>
      <c r="I7094" t="s">
        <v>629</v>
      </c>
    </row>
    <row r="7095" spans="2:9" x14ac:dyDescent="0.35">
      <c r="B7095" t="s">
        <v>349</v>
      </c>
      <c r="C7095" t="s">
        <v>122</v>
      </c>
      <c r="D7095" t="str">
        <f>Table19[[#This Row],[Class Description]] &amp; " - " &amp;Table19[[#This Row],[Asset Class]]</f>
        <v>Hot Water Heater - HTWTRHT</v>
      </c>
      <c r="E7095" t="s">
        <v>10343</v>
      </c>
      <c r="F7095" t="s">
        <v>10344</v>
      </c>
      <c r="G7095" t="str">
        <f>Table19[[#This Row],[Closing Code Description]] &amp; " - " &amp; Table19[[#This Row],[Closing Code]]</f>
        <v>Leaking - LEAKING</v>
      </c>
      <c r="H7095" t="s">
        <v>10334</v>
      </c>
      <c r="I7095" t="s">
        <v>629</v>
      </c>
    </row>
    <row r="7096" spans="2:9" x14ac:dyDescent="0.35">
      <c r="B7096" t="s">
        <v>349</v>
      </c>
      <c r="C7096" t="s">
        <v>122</v>
      </c>
      <c r="D7096" t="str">
        <f>Table19[[#This Row],[Class Description]] &amp; " - " &amp;Table19[[#This Row],[Asset Class]]</f>
        <v>Hot Water Heater - HTWTRHT</v>
      </c>
      <c r="E7096" t="s">
        <v>10345</v>
      </c>
      <c r="F7096" t="s">
        <v>10346</v>
      </c>
      <c r="G7096" t="str">
        <f>Table19[[#This Row],[Closing Code Description]] &amp; " - " &amp; Table19[[#This Row],[Closing Code]]</f>
        <v>Low Performance - LOWPERF</v>
      </c>
      <c r="H7096" t="s">
        <v>10334</v>
      </c>
      <c r="I7096" t="s">
        <v>629</v>
      </c>
    </row>
    <row r="7097" spans="2:9" x14ac:dyDescent="0.35">
      <c r="B7097" t="s">
        <v>349</v>
      </c>
      <c r="C7097" t="s">
        <v>122</v>
      </c>
      <c r="D7097" t="str">
        <f>Table19[[#This Row],[Class Description]] &amp; " - " &amp;Table19[[#This Row],[Asset Class]]</f>
        <v>Hot Water Heater - HTWTRHT</v>
      </c>
      <c r="E7097" t="s">
        <v>10347</v>
      </c>
      <c r="F7097" t="s">
        <v>10348</v>
      </c>
      <c r="G7097" t="str">
        <f>Table19[[#This Row],[Closing Code Description]] &amp; " - " &amp; Table19[[#This Row],[Closing Code]]</f>
        <v>Non-Operational - NONOPER</v>
      </c>
      <c r="H7097" t="s">
        <v>10334</v>
      </c>
      <c r="I7097" t="s">
        <v>629</v>
      </c>
    </row>
    <row r="7098" spans="2:9" x14ac:dyDescent="0.35">
      <c r="B7098" t="s">
        <v>349</v>
      </c>
      <c r="C7098" t="s">
        <v>122</v>
      </c>
      <c r="D7098" t="str">
        <f>Table19[[#This Row],[Class Description]] &amp; " - " &amp;Table19[[#This Row],[Asset Class]]</f>
        <v>Hot Water Heater - HTWTRHT</v>
      </c>
      <c r="E7098" t="s">
        <v>12493</v>
      </c>
      <c r="F7098" t="s">
        <v>12494</v>
      </c>
      <c r="G7098" t="str">
        <f>Table19[[#This Row],[Closing Code Description]] &amp; " - " &amp; Table19[[#This Row],[Closing Code]]</f>
        <v>non-operational - NONOPER9</v>
      </c>
      <c r="H7098" t="s">
        <v>10334</v>
      </c>
      <c r="I7098" t="s">
        <v>629</v>
      </c>
    </row>
    <row r="7099" spans="2:9" x14ac:dyDescent="0.35">
      <c r="B7099" t="s">
        <v>349</v>
      </c>
      <c r="C7099" t="s">
        <v>122</v>
      </c>
      <c r="D7099" t="str">
        <f>Table19[[#This Row],[Class Description]] &amp; " - " &amp;Table19[[#This Row],[Asset Class]]</f>
        <v>Hot Water Heater - HTWTRHT</v>
      </c>
      <c r="E7099" t="s">
        <v>10349</v>
      </c>
      <c r="F7099" t="s">
        <v>10350</v>
      </c>
      <c r="G7099" t="str">
        <f>Table19[[#This Row],[Closing Code Description]] &amp; " - " &amp; Table19[[#This Row],[Closing Code]]</f>
        <v>Physical Damage - PHYDMGE</v>
      </c>
      <c r="H7099" t="s">
        <v>10334</v>
      </c>
      <c r="I7099" t="s">
        <v>629</v>
      </c>
    </row>
    <row r="7100" spans="2:9" x14ac:dyDescent="0.35">
      <c r="B7100" t="s">
        <v>349</v>
      </c>
      <c r="C7100" t="s">
        <v>122</v>
      </c>
      <c r="D7100" t="str">
        <f>Table19[[#This Row],[Class Description]] &amp; " - " &amp;Table19[[#This Row],[Asset Class]]</f>
        <v>Hot Water Heater - HTWTRHT</v>
      </c>
      <c r="E7100" t="s">
        <v>10351</v>
      </c>
      <c r="F7100" t="s">
        <v>10352</v>
      </c>
      <c r="G7100" t="str">
        <f>Table19[[#This Row],[Closing Code Description]] &amp; " - " &amp; Table19[[#This Row],[Closing Code]]</f>
        <v>Unusual Smell - UNSMELL</v>
      </c>
      <c r="H7100" t="s">
        <v>10334</v>
      </c>
      <c r="I7100" t="s">
        <v>629</v>
      </c>
    </row>
    <row r="7101" spans="2:9" x14ac:dyDescent="0.35">
      <c r="B7101" t="s">
        <v>349</v>
      </c>
      <c r="C7101" t="s">
        <v>122</v>
      </c>
      <c r="D7101" t="str">
        <f>Table19[[#This Row],[Class Description]] &amp; " - " &amp;Table19[[#This Row],[Asset Class]]</f>
        <v>Hot Water Heater - HTWTRHT</v>
      </c>
      <c r="E7101" t="s">
        <v>10353</v>
      </c>
      <c r="F7101" t="s">
        <v>10354</v>
      </c>
      <c r="G7101" t="str">
        <f>Table19[[#This Row],[Closing Code Description]] &amp; " - " &amp; Table19[[#This Row],[Closing Code]]</f>
        <v>Unusual Smoke - UNSMOKE</v>
      </c>
      <c r="H7101" t="s">
        <v>10334</v>
      </c>
      <c r="I7101" t="s">
        <v>629</v>
      </c>
    </row>
    <row r="7102" spans="2:9" x14ac:dyDescent="0.35">
      <c r="B7102" t="s">
        <v>349</v>
      </c>
      <c r="C7102" t="s">
        <v>122</v>
      </c>
      <c r="D7102" t="str">
        <f>Table19[[#This Row],[Class Description]] &amp; " - " &amp;Table19[[#This Row],[Asset Class]]</f>
        <v>Hot Water Heater - HTWTRHT</v>
      </c>
      <c r="E7102" t="s">
        <v>12495</v>
      </c>
      <c r="F7102" t="s">
        <v>12496</v>
      </c>
      <c r="G7102" t="str">
        <f>Table19[[#This Row],[Closing Code Description]] &amp; " - " &amp; Table19[[#This Row],[Closing Code]]</f>
        <v>Hot water system build-up of contaminants - HWHCONT</v>
      </c>
      <c r="H7102" t="s">
        <v>10357</v>
      </c>
      <c r="I7102" t="s">
        <v>629</v>
      </c>
    </row>
    <row r="7103" spans="2:9" x14ac:dyDescent="0.35">
      <c r="B7103" t="s">
        <v>349</v>
      </c>
      <c r="C7103" t="s">
        <v>122</v>
      </c>
      <c r="D7103" t="str">
        <f>Table19[[#This Row],[Class Description]] &amp; " - " &amp;Table19[[#This Row],[Asset Class]]</f>
        <v>Hot Water Heater - HTWTRHT</v>
      </c>
      <c r="E7103" t="s">
        <v>12497</v>
      </c>
      <c r="F7103" t="s">
        <v>12498</v>
      </c>
      <c r="G7103" t="str">
        <f>Table19[[#This Row],[Closing Code Description]] &amp; " - " &amp; Table19[[#This Row],[Closing Code]]</f>
        <v>Hot water system heater deteriorated - HWHSHDET</v>
      </c>
      <c r="H7103" t="s">
        <v>10357</v>
      </c>
      <c r="I7103" t="s">
        <v>629</v>
      </c>
    </row>
    <row r="7104" spans="2:9" x14ac:dyDescent="0.35">
      <c r="B7104" t="s">
        <v>349</v>
      </c>
      <c r="C7104" t="s">
        <v>122</v>
      </c>
      <c r="D7104" t="str">
        <f>Table19[[#This Row],[Class Description]] &amp; " - " &amp;Table19[[#This Row],[Asset Class]]</f>
        <v>Hot Water Heater - HTWTRHT</v>
      </c>
      <c r="E7104" t="s">
        <v>12499</v>
      </c>
      <c r="F7104" t="s">
        <v>12500</v>
      </c>
      <c r="G7104" t="str">
        <f>Table19[[#This Row],[Closing Code Description]] &amp; " - " &amp; Table19[[#This Row],[Closing Code]]</f>
        <v>Pressure safety valve failed - HWHVFAIL</v>
      </c>
      <c r="H7104" t="s">
        <v>10357</v>
      </c>
      <c r="I7104" t="s">
        <v>629</v>
      </c>
    </row>
    <row r="7105" spans="2:9" x14ac:dyDescent="0.35">
      <c r="B7105" t="s">
        <v>349</v>
      </c>
      <c r="C7105" t="s">
        <v>122</v>
      </c>
      <c r="D7105" t="str">
        <f>Table19[[#This Row],[Class Description]] &amp; " - " &amp;Table19[[#This Row],[Asset Class]]</f>
        <v>Hot Water Heater - HTWTRHT</v>
      </c>
      <c r="E7105" t="s">
        <v>12501</v>
      </c>
      <c r="F7105" t="s">
        <v>12498</v>
      </c>
      <c r="G7105" t="str">
        <f>Table19[[#This Row],[Closing Code Description]] &amp; " - " &amp; Table19[[#This Row],[Closing Code]]</f>
        <v>Hot water system heater deteriorated - HWSYHDT</v>
      </c>
      <c r="H7105" t="s">
        <v>10357</v>
      </c>
      <c r="I7105" t="s">
        <v>629</v>
      </c>
    </row>
    <row r="7106" spans="2:9" x14ac:dyDescent="0.35">
      <c r="B7106" t="s">
        <v>349</v>
      </c>
      <c r="C7106" t="s">
        <v>122</v>
      </c>
      <c r="D7106" t="str">
        <f>Table19[[#This Row],[Class Description]] &amp; " - " &amp;Table19[[#This Row],[Asset Class]]</f>
        <v>Hot Water Heater - HTWTRHT</v>
      </c>
      <c r="E7106" t="s">
        <v>12502</v>
      </c>
      <c r="F7106" t="s">
        <v>12503</v>
      </c>
      <c r="G7106" t="str">
        <f>Table19[[#This Row],[Closing Code Description]] &amp; " - " &amp; Table19[[#This Row],[Closing Code]]</f>
        <v>Tank Liner Deteriorated - TNKLDET</v>
      </c>
      <c r="H7106" t="s">
        <v>10357</v>
      </c>
      <c r="I7106" t="s">
        <v>629</v>
      </c>
    </row>
    <row r="7107" spans="2:9" x14ac:dyDescent="0.35">
      <c r="B7107" t="s">
        <v>349</v>
      </c>
      <c r="C7107" t="s">
        <v>122</v>
      </c>
      <c r="D7107" t="str">
        <f>Table19[[#This Row],[Class Description]] &amp; " - " &amp;Table19[[#This Row],[Asset Class]]</f>
        <v>Hot Water Heater - HTWTRHT</v>
      </c>
      <c r="E7107" t="s">
        <v>10358</v>
      </c>
      <c r="F7107" t="s">
        <v>10359</v>
      </c>
      <c r="G7107" t="str">
        <f>Table19[[#This Row],[Closing Code Description]] &amp; " - " &amp; Table19[[#This Row],[Closing Code]]</f>
        <v>Accident - ACCIDENT</v>
      </c>
      <c r="H7107" t="s">
        <v>10360</v>
      </c>
      <c r="I7107" t="s">
        <v>629</v>
      </c>
    </row>
    <row r="7108" spans="2:9" x14ac:dyDescent="0.35">
      <c r="B7108" t="s">
        <v>349</v>
      </c>
      <c r="C7108" t="s">
        <v>122</v>
      </c>
      <c r="D7108" t="str">
        <f>Table19[[#This Row],[Class Description]] &amp; " - " &amp;Table19[[#This Row],[Asset Class]]</f>
        <v>Hot Water Heater - HTWTRHT</v>
      </c>
      <c r="E7108" t="s">
        <v>10361</v>
      </c>
      <c r="F7108" t="s">
        <v>10362</v>
      </c>
      <c r="G7108" t="str">
        <f>Table19[[#This Row],[Closing Code Description]] &amp; " - " &amp; Table19[[#This Row],[Closing Code]]</f>
        <v>Accelerated Wear - ACCWEAR</v>
      </c>
      <c r="H7108" t="s">
        <v>10360</v>
      </c>
      <c r="I7108" t="s">
        <v>629</v>
      </c>
    </row>
    <row r="7109" spans="2:9" x14ac:dyDescent="0.35">
      <c r="B7109" t="s">
        <v>349</v>
      </c>
      <c r="C7109" t="s">
        <v>122</v>
      </c>
      <c r="D7109" t="str">
        <f>Table19[[#This Row],[Class Description]] &amp; " - " &amp;Table19[[#This Row],[Asset Class]]</f>
        <v>Hot Water Heater - HTWTRHT</v>
      </c>
      <c r="E7109" t="s">
        <v>10363</v>
      </c>
      <c r="F7109" t="s">
        <v>10364</v>
      </c>
      <c r="G7109" t="str">
        <f>Table19[[#This Row],[Closing Code Description]] &amp; " - " &amp; Table19[[#This Row],[Closing Code]]</f>
        <v>Weather condition/Forces of nature or Act of God - ACTGOD</v>
      </c>
      <c r="H7109" t="s">
        <v>10360</v>
      </c>
      <c r="I7109" t="s">
        <v>629</v>
      </c>
    </row>
    <row r="7110" spans="2:9" x14ac:dyDescent="0.35">
      <c r="B7110" t="s">
        <v>349</v>
      </c>
      <c r="C7110" t="s">
        <v>122</v>
      </c>
      <c r="D7110" t="str">
        <f>Table19[[#This Row],[Class Description]] &amp; " - " &amp;Table19[[#This Row],[Asset Class]]</f>
        <v>Hot Water Heater - HTWTRHT</v>
      </c>
      <c r="E7110" t="s">
        <v>10365</v>
      </c>
      <c r="F7110" t="s">
        <v>10366</v>
      </c>
      <c r="G7110" t="str">
        <f>Table19[[#This Row],[Closing Code Description]] &amp; " - " &amp; Table19[[#This Row],[Closing Code]]</f>
        <v>Contamination - CONTAM</v>
      </c>
      <c r="H7110" t="s">
        <v>10360</v>
      </c>
      <c r="I7110" t="s">
        <v>629</v>
      </c>
    </row>
    <row r="7111" spans="2:9" x14ac:dyDescent="0.35">
      <c r="B7111" t="s">
        <v>349</v>
      </c>
      <c r="C7111" t="s">
        <v>122</v>
      </c>
      <c r="D7111" t="str">
        <f>Table19[[#This Row],[Class Description]] &amp; " - " &amp;Table19[[#This Row],[Asset Class]]</f>
        <v>Hot Water Heater - HTWTRHT</v>
      </c>
      <c r="E7111" t="s">
        <v>10367</v>
      </c>
      <c r="F7111" t="s">
        <v>10368</v>
      </c>
      <c r="G7111" t="str">
        <f>Table19[[#This Row],[Closing Code Description]] &amp; " - " &amp; Table19[[#This Row],[Closing Code]]</f>
        <v>Defective Asset - DEFASSET</v>
      </c>
      <c r="H7111" t="s">
        <v>10360</v>
      </c>
      <c r="I7111" t="s">
        <v>629</v>
      </c>
    </row>
    <row r="7112" spans="2:9" x14ac:dyDescent="0.35">
      <c r="B7112" t="s">
        <v>349</v>
      </c>
      <c r="C7112" t="s">
        <v>122</v>
      </c>
      <c r="D7112" t="str">
        <f>Table19[[#This Row],[Class Description]] &amp; " - " &amp;Table19[[#This Row],[Asset Class]]</f>
        <v>Hot Water Heater - HTWTRHT</v>
      </c>
      <c r="E7112" t="s">
        <v>10369</v>
      </c>
      <c r="F7112" t="s">
        <v>10370</v>
      </c>
      <c r="G7112" t="str">
        <f>Table19[[#This Row],[Closing Code Description]] &amp; " - " &amp; Table19[[#This Row],[Closing Code]]</f>
        <v>Excessive Load - EXLOAD</v>
      </c>
      <c r="H7112" t="s">
        <v>10360</v>
      </c>
      <c r="I7112" t="s">
        <v>629</v>
      </c>
    </row>
    <row r="7113" spans="2:9" x14ac:dyDescent="0.35">
      <c r="B7113" t="s">
        <v>349</v>
      </c>
      <c r="C7113" t="s">
        <v>122</v>
      </c>
      <c r="D7113" t="str">
        <f>Table19[[#This Row],[Class Description]] &amp; " - " &amp;Table19[[#This Row],[Asset Class]]</f>
        <v>Hot Water Heater - HTWTRHT</v>
      </c>
      <c r="E7113" t="s">
        <v>10371</v>
      </c>
      <c r="F7113" t="s">
        <v>10372</v>
      </c>
      <c r="G7113" t="str">
        <f>Table19[[#This Row],[Closing Code Description]] &amp; " - " &amp; Table19[[#This Row],[Closing Code]]</f>
        <v>Improper Maintenance - IMPRMNT</v>
      </c>
      <c r="H7113" t="s">
        <v>10360</v>
      </c>
      <c r="I7113" t="s">
        <v>629</v>
      </c>
    </row>
    <row r="7114" spans="2:9" x14ac:dyDescent="0.35">
      <c r="B7114" t="s">
        <v>349</v>
      </c>
      <c r="C7114" t="s">
        <v>122</v>
      </c>
      <c r="D7114" t="str">
        <f>Table19[[#This Row],[Class Description]] &amp; " - " &amp;Table19[[#This Row],[Asset Class]]</f>
        <v>Hot Water Heater - HTWTRHT</v>
      </c>
      <c r="E7114" t="s">
        <v>10373</v>
      </c>
      <c r="F7114" t="s">
        <v>10374</v>
      </c>
      <c r="G7114" t="str">
        <f>Table19[[#This Row],[Closing Code Description]] &amp; " - " &amp; Table19[[#This Row],[Closing Code]]</f>
        <v>Insufficient Lubrication - INSLUBR</v>
      </c>
      <c r="H7114" t="s">
        <v>10360</v>
      </c>
      <c r="I7114" t="s">
        <v>629</v>
      </c>
    </row>
    <row r="7115" spans="2:9" x14ac:dyDescent="0.35">
      <c r="B7115" t="s">
        <v>349</v>
      </c>
      <c r="C7115" t="s">
        <v>122</v>
      </c>
      <c r="D7115" t="str">
        <f>Table19[[#This Row],[Class Description]] &amp; " - " &amp;Table19[[#This Row],[Asset Class]]</f>
        <v>Hot Water Heater - HTWTRHT</v>
      </c>
      <c r="E7115" t="s">
        <v>10375</v>
      </c>
      <c r="F7115" t="s">
        <v>10376</v>
      </c>
      <c r="G7115" t="str">
        <f>Table19[[#This Row],[Closing Code Description]] &amp; " - " &amp; Table19[[#This Row],[Closing Code]]</f>
        <v>Lack of/ Inadequate Training - LACKTRN</v>
      </c>
      <c r="H7115" t="s">
        <v>10360</v>
      </c>
      <c r="I7115" t="s">
        <v>629</v>
      </c>
    </row>
    <row r="7116" spans="2:9" x14ac:dyDescent="0.35">
      <c r="B7116" t="s">
        <v>349</v>
      </c>
      <c r="C7116" t="s">
        <v>122</v>
      </c>
      <c r="D7116" t="str">
        <f>Table19[[#This Row],[Class Description]] &amp; " - " &amp;Table19[[#This Row],[Asset Class]]</f>
        <v>Hot Water Heater - HTWTRHT</v>
      </c>
      <c r="E7116" t="s">
        <v>10377</v>
      </c>
      <c r="F7116" t="s">
        <v>10378</v>
      </c>
      <c r="G7116" t="str">
        <f>Table19[[#This Row],[Closing Code Description]] &amp; " - " &amp; Table19[[#This Row],[Closing Code]]</f>
        <v>Loose/ Missing Component - MISSCMP</v>
      </c>
      <c r="H7116" t="s">
        <v>10360</v>
      </c>
      <c r="I7116" t="s">
        <v>629</v>
      </c>
    </row>
    <row r="7117" spans="2:9" x14ac:dyDescent="0.35">
      <c r="B7117" t="s">
        <v>349</v>
      </c>
      <c r="C7117" t="s">
        <v>122</v>
      </c>
      <c r="D7117" t="str">
        <f>Table19[[#This Row],[Class Description]] &amp; " - " &amp;Table19[[#This Row],[Asset Class]]</f>
        <v>Hot Water Heater - HTWTRHT</v>
      </c>
      <c r="E7117" t="s">
        <v>12504</v>
      </c>
      <c r="F7117" t="s">
        <v>10380</v>
      </c>
      <c r="G7117" t="str">
        <f>Table19[[#This Row],[Closing Code Description]] &amp; " - " &amp; Table19[[#This Row],[Closing Code]]</f>
        <v>Normal Wear - NORMW64</v>
      </c>
      <c r="H7117" t="s">
        <v>10360</v>
      </c>
      <c r="I7117" t="s">
        <v>629</v>
      </c>
    </row>
    <row r="7118" spans="2:9" x14ac:dyDescent="0.35">
      <c r="B7118" t="s">
        <v>349</v>
      </c>
      <c r="C7118" t="s">
        <v>122</v>
      </c>
      <c r="D7118" t="str">
        <f>Table19[[#This Row],[Class Description]] &amp; " - " &amp;Table19[[#This Row],[Asset Class]]</f>
        <v>Hot Water Heater - HTWTRHT</v>
      </c>
      <c r="E7118" t="s">
        <v>10379</v>
      </c>
      <c r="F7118" t="s">
        <v>10380</v>
      </c>
      <c r="G7118" t="str">
        <f>Table19[[#This Row],[Closing Code Description]] &amp; " - " &amp; Table19[[#This Row],[Closing Code]]</f>
        <v>Normal Wear - NRMWEAR</v>
      </c>
      <c r="H7118" t="s">
        <v>10360</v>
      </c>
      <c r="I7118" t="s">
        <v>629</v>
      </c>
    </row>
    <row r="7119" spans="2:9" x14ac:dyDescent="0.35">
      <c r="B7119" t="s">
        <v>349</v>
      </c>
      <c r="C7119" t="s">
        <v>122</v>
      </c>
      <c r="D7119" t="str">
        <f>Table19[[#This Row],[Class Description]] &amp; " - " &amp;Table19[[#This Row],[Asset Class]]</f>
        <v>Hot Water Heater - HTWTRHT</v>
      </c>
      <c r="E7119" t="s">
        <v>1456</v>
      </c>
      <c r="F7119" t="s">
        <v>10381</v>
      </c>
      <c r="G7119" t="str">
        <f>Table19[[#This Row],[Closing Code Description]] &amp; " - " &amp; Table19[[#This Row],[Closing Code]]</f>
        <v>Other (specify) - OTHER</v>
      </c>
      <c r="H7119" t="s">
        <v>10360</v>
      </c>
      <c r="I7119" t="s">
        <v>629</v>
      </c>
    </row>
    <row r="7120" spans="2:9" x14ac:dyDescent="0.35">
      <c r="B7120" t="s">
        <v>349</v>
      </c>
      <c r="C7120" t="s">
        <v>122</v>
      </c>
      <c r="D7120" t="str">
        <f>Table19[[#This Row],[Class Description]] &amp; " - " &amp;Table19[[#This Row],[Asset Class]]</f>
        <v>Hot Water Heater - HTWTRHT</v>
      </c>
      <c r="E7120" t="s">
        <v>10382</v>
      </c>
      <c r="F7120" t="s">
        <v>10383</v>
      </c>
      <c r="G7120" t="str">
        <f>Table19[[#This Row],[Closing Code Description]] &amp; " - " &amp; Table19[[#This Row],[Closing Code]]</f>
        <v>Poor Installation - PRINSTAL</v>
      </c>
      <c r="H7120" t="s">
        <v>10360</v>
      </c>
      <c r="I7120" t="s">
        <v>629</v>
      </c>
    </row>
    <row r="7121" spans="2:9" x14ac:dyDescent="0.35">
      <c r="B7121" t="s">
        <v>349</v>
      </c>
      <c r="C7121" t="s">
        <v>122</v>
      </c>
      <c r="D7121" t="str">
        <f>Table19[[#This Row],[Class Description]] &amp; " - " &amp;Table19[[#This Row],[Asset Class]]</f>
        <v>Hot Water Heater - HTWTRHT</v>
      </c>
      <c r="E7121" t="s">
        <v>10384</v>
      </c>
      <c r="F7121" t="s">
        <v>10385</v>
      </c>
      <c r="G7121" t="str">
        <f>Table19[[#This Row],[Closing Code Description]] &amp; " - " &amp; Table19[[#This Row],[Closing Code]]</f>
        <v>Procedure Issue - PROCISSU</v>
      </c>
      <c r="H7121" t="s">
        <v>10360</v>
      </c>
      <c r="I7121" t="s">
        <v>629</v>
      </c>
    </row>
    <row r="7122" spans="2:9" x14ac:dyDescent="0.35">
      <c r="B7122" t="s">
        <v>349</v>
      </c>
      <c r="C7122" t="s">
        <v>122</v>
      </c>
      <c r="D7122" t="str">
        <f>Table19[[#This Row],[Class Description]] &amp; " - " &amp;Table19[[#This Row],[Asset Class]]</f>
        <v>Hot Water Heater - HTWTRHT</v>
      </c>
      <c r="E7122" t="s">
        <v>10386</v>
      </c>
      <c r="F7122" t="s">
        <v>10387</v>
      </c>
      <c r="G7122" t="str">
        <f>Table19[[#This Row],[Closing Code Description]] &amp; " - " &amp; Table19[[#This Row],[Closing Code]]</f>
        <v>Utility Failure - UTLFAIL</v>
      </c>
      <c r="H7122" t="s">
        <v>10360</v>
      </c>
      <c r="I7122" t="s">
        <v>629</v>
      </c>
    </row>
    <row r="7123" spans="2:9" x14ac:dyDescent="0.35">
      <c r="B7123" t="s">
        <v>349</v>
      </c>
      <c r="C7123" t="s">
        <v>122</v>
      </c>
      <c r="D7123" t="str">
        <f>Table19[[#This Row],[Class Description]] &amp; " - " &amp;Table19[[#This Row],[Asset Class]]</f>
        <v>Hot Water Heater - HTWTRHT</v>
      </c>
      <c r="E7123" t="s">
        <v>10388</v>
      </c>
      <c r="F7123" t="s">
        <v>10389</v>
      </c>
      <c r="G7123" t="str">
        <f>Table19[[#This Row],[Closing Code Description]] &amp; " - " &amp; Table19[[#This Row],[Closing Code]]</f>
        <v>Vandalism - VNDLSM</v>
      </c>
      <c r="H7123" t="s">
        <v>10360</v>
      </c>
      <c r="I7123" t="s">
        <v>629</v>
      </c>
    </row>
    <row r="7124" spans="2:9" x14ac:dyDescent="0.35">
      <c r="B7124" t="s">
        <v>349</v>
      </c>
      <c r="C7124" t="s">
        <v>122</v>
      </c>
      <c r="D7124" t="str">
        <f>Table19[[#This Row],[Class Description]] &amp; " - " &amp;Table19[[#This Row],[Asset Class]]</f>
        <v>Hot Water Heater - HTWTRHT</v>
      </c>
      <c r="E7124" t="s">
        <v>10390</v>
      </c>
      <c r="F7124" t="s">
        <v>10391</v>
      </c>
      <c r="G7124" t="str">
        <f>Table19[[#This Row],[Closing Code Description]] &amp; " - " &amp; Table19[[#This Row],[Closing Code]]</f>
        <v>Defective/ Worn Component - WORNCMPT</v>
      </c>
      <c r="H7124" t="s">
        <v>10360</v>
      </c>
      <c r="I7124" t="s">
        <v>629</v>
      </c>
    </row>
    <row r="7125" spans="2:9" x14ac:dyDescent="0.35">
      <c r="B7125" t="s">
        <v>349</v>
      </c>
      <c r="C7125" t="s">
        <v>122</v>
      </c>
      <c r="D7125" t="str">
        <f>Table19[[#This Row],[Class Description]] &amp; " - " &amp;Table19[[#This Row],[Asset Class]]</f>
        <v>Hot Water Heater - HTWTRHT</v>
      </c>
      <c r="E7125" t="s">
        <v>10392</v>
      </c>
      <c r="F7125" t="s">
        <v>10393</v>
      </c>
      <c r="G7125" t="str">
        <f>Table19[[#This Row],[Closing Code Description]] &amp; " - " &amp; Table19[[#This Row],[Closing Code]]</f>
        <v>Adjusted - ADJUSTD</v>
      </c>
      <c r="H7125" t="s">
        <v>10394</v>
      </c>
      <c r="I7125" t="s">
        <v>629</v>
      </c>
    </row>
    <row r="7126" spans="2:9" x14ac:dyDescent="0.35">
      <c r="B7126" t="s">
        <v>349</v>
      </c>
      <c r="C7126" t="s">
        <v>122</v>
      </c>
      <c r="D7126" t="str">
        <f>Table19[[#This Row],[Class Description]] &amp; " - " &amp;Table19[[#This Row],[Asset Class]]</f>
        <v>Hot Water Heater - HTWTRHT</v>
      </c>
      <c r="E7126" t="s">
        <v>10395</v>
      </c>
      <c r="F7126" t="s">
        <v>10396</v>
      </c>
      <c r="G7126" t="str">
        <f>Table19[[#This Row],[Closing Code Description]] &amp; " - " &amp; Table19[[#This Row],[Closing Code]]</f>
        <v>Decommission - DECOMM</v>
      </c>
      <c r="H7126" t="s">
        <v>10394</v>
      </c>
      <c r="I7126" t="s">
        <v>629</v>
      </c>
    </row>
    <row r="7127" spans="2:9" x14ac:dyDescent="0.35">
      <c r="B7127" t="s">
        <v>349</v>
      </c>
      <c r="C7127" t="s">
        <v>122</v>
      </c>
      <c r="D7127" t="str">
        <f>Table19[[#This Row],[Class Description]] &amp; " - " &amp;Table19[[#This Row],[Asset Class]]</f>
        <v>Hot Water Heater - HTWTRHT</v>
      </c>
      <c r="E7127" t="s">
        <v>10397</v>
      </c>
      <c r="F7127" t="s">
        <v>10398</v>
      </c>
      <c r="G7127" t="str">
        <f>Table19[[#This Row],[Closing Code Description]] &amp; " - " &amp; Table19[[#This Row],[Closing Code]]</f>
        <v>Decontaminate - DECONTME</v>
      </c>
      <c r="H7127" t="s">
        <v>10394</v>
      </c>
      <c r="I7127" t="s">
        <v>629</v>
      </c>
    </row>
    <row r="7128" spans="2:9" x14ac:dyDescent="0.35">
      <c r="B7128" t="s">
        <v>349</v>
      </c>
      <c r="C7128" t="s">
        <v>122</v>
      </c>
      <c r="D7128" t="str">
        <f>Table19[[#This Row],[Class Description]] &amp; " - " &amp;Table19[[#This Row],[Asset Class]]</f>
        <v>Hot Water Heater - HTWTRHT</v>
      </c>
      <c r="E7128" t="s">
        <v>10399</v>
      </c>
      <c r="F7128" t="s">
        <v>10400</v>
      </c>
      <c r="G7128" t="str">
        <f>Table19[[#This Row],[Closing Code Description]] &amp; " - " &amp; Table19[[#This Row],[Closing Code]]</f>
        <v>Do Nothing - DONOTHIN</v>
      </c>
      <c r="H7128" t="s">
        <v>10394</v>
      </c>
      <c r="I7128" t="s">
        <v>629</v>
      </c>
    </row>
    <row r="7129" spans="2:9" x14ac:dyDescent="0.35">
      <c r="B7129" t="s">
        <v>349</v>
      </c>
      <c r="C7129" t="s">
        <v>122</v>
      </c>
      <c r="D7129" t="str">
        <f>Table19[[#This Row],[Class Description]] &amp; " - " &amp;Table19[[#This Row],[Asset Class]]</f>
        <v>Hot Water Heater - HTWTRHT</v>
      </c>
      <c r="E7129" t="s">
        <v>10401</v>
      </c>
      <c r="F7129" t="s">
        <v>10402</v>
      </c>
      <c r="G7129" t="str">
        <f>Table19[[#This Row],[Closing Code Description]] &amp; " - " &amp; Table19[[#This Row],[Closing Code]]</f>
        <v>Lubricate - LUBRCTE</v>
      </c>
      <c r="H7129" t="s">
        <v>10394</v>
      </c>
      <c r="I7129" t="s">
        <v>629</v>
      </c>
    </row>
    <row r="7130" spans="2:9" x14ac:dyDescent="0.35">
      <c r="B7130" t="s">
        <v>349</v>
      </c>
      <c r="C7130" t="s">
        <v>122</v>
      </c>
      <c r="D7130" t="str">
        <f>Table19[[#This Row],[Class Description]] &amp; " - " &amp;Table19[[#This Row],[Asset Class]]</f>
        <v>Hot Water Heater - HTWTRHT</v>
      </c>
      <c r="E7130" t="s">
        <v>1456</v>
      </c>
      <c r="F7130" t="s">
        <v>10381</v>
      </c>
      <c r="G7130" t="str">
        <f>Table19[[#This Row],[Closing Code Description]] &amp; " - " &amp; Table19[[#This Row],[Closing Code]]</f>
        <v>Other (specify) - OTHER</v>
      </c>
      <c r="H7130" t="s">
        <v>10394</v>
      </c>
      <c r="I7130" t="s">
        <v>629</v>
      </c>
    </row>
    <row r="7131" spans="2:9" x14ac:dyDescent="0.35">
      <c r="B7131" t="s">
        <v>349</v>
      </c>
      <c r="C7131" t="s">
        <v>122</v>
      </c>
      <c r="D7131" t="str">
        <f>Table19[[#This Row],[Class Description]] &amp; " - " &amp;Table19[[#This Row],[Asset Class]]</f>
        <v>Hot Water Heater - HTWTRHT</v>
      </c>
      <c r="E7131" t="s">
        <v>10403</v>
      </c>
      <c r="F7131" t="s">
        <v>10404</v>
      </c>
      <c r="G7131" t="str">
        <f>Table19[[#This Row],[Closing Code Description]] &amp; " - " &amp; Table19[[#This Row],[Closing Code]]</f>
        <v>Recalibrate - RECALBRT</v>
      </c>
      <c r="H7131" t="s">
        <v>10394</v>
      </c>
      <c r="I7131" t="s">
        <v>629</v>
      </c>
    </row>
    <row r="7132" spans="2:9" x14ac:dyDescent="0.35">
      <c r="B7132" t="s">
        <v>349</v>
      </c>
      <c r="C7132" t="s">
        <v>122</v>
      </c>
      <c r="D7132" t="str">
        <f>Table19[[#This Row],[Class Description]] &amp; " - " &amp;Table19[[#This Row],[Asset Class]]</f>
        <v>Hot Water Heater - HTWTRHT</v>
      </c>
      <c r="E7132" t="s">
        <v>10405</v>
      </c>
      <c r="F7132" t="s">
        <v>10406</v>
      </c>
      <c r="G7132" t="str">
        <f>Table19[[#This Row],[Closing Code Description]] &amp; " - " &amp; Table19[[#This Row],[Closing Code]]</f>
        <v>Remove Obstruction - REMVOBT</v>
      </c>
      <c r="H7132" t="s">
        <v>10394</v>
      </c>
      <c r="I7132" t="s">
        <v>629</v>
      </c>
    </row>
    <row r="7133" spans="2:9" x14ac:dyDescent="0.35">
      <c r="B7133" t="s">
        <v>349</v>
      </c>
      <c r="C7133" t="s">
        <v>122</v>
      </c>
      <c r="D7133" t="str">
        <f>Table19[[#This Row],[Class Description]] &amp; " - " &amp;Table19[[#This Row],[Asset Class]]</f>
        <v>Hot Water Heater - HTWTRHT</v>
      </c>
      <c r="E7133" t="s">
        <v>10407</v>
      </c>
      <c r="F7133" t="s">
        <v>10408</v>
      </c>
      <c r="G7133" t="str">
        <f>Table19[[#This Row],[Closing Code Description]] &amp; " - " &amp; Table19[[#This Row],[Closing Code]]</f>
        <v>Repair Component - REPCMPT</v>
      </c>
      <c r="H7133" t="s">
        <v>10394</v>
      </c>
      <c r="I7133" t="s">
        <v>629</v>
      </c>
    </row>
    <row r="7134" spans="2:9" x14ac:dyDescent="0.35">
      <c r="B7134" t="s">
        <v>349</v>
      </c>
      <c r="C7134" t="s">
        <v>122</v>
      </c>
      <c r="D7134" t="str">
        <f>Table19[[#This Row],[Class Description]] &amp; " - " &amp;Table19[[#This Row],[Asset Class]]</f>
        <v>Hot Water Heater - HTWTRHT</v>
      </c>
      <c r="E7134" t="s">
        <v>10544</v>
      </c>
      <c r="F7134" t="s">
        <v>10545</v>
      </c>
      <c r="G7134" t="str">
        <f>Table19[[#This Row],[Closing Code Description]] &amp; " - " &amp; Table19[[#This Row],[Closing Code]]</f>
        <v>Replace - REPLACE</v>
      </c>
      <c r="H7134" t="s">
        <v>10394</v>
      </c>
      <c r="I7134" t="s">
        <v>629</v>
      </c>
    </row>
    <row r="7135" spans="2:9" x14ac:dyDescent="0.35">
      <c r="B7135" t="s">
        <v>349</v>
      </c>
      <c r="C7135" t="s">
        <v>122</v>
      </c>
      <c r="D7135" t="str">
        <f>Table19[[#This Row],[Class Description]] &amp; " - " &amp;Table19[[#This Row],[Asset Class]]</f>
        <v>Hot Water Heater - HTWTRHT</v>
      </c>
      <c r="E7135" t="s">
        <v>10409</v>
      </c>
      <c r="F7135" t="s">
        <v>10410</v>
      </c>
      <c r="G7135" t="str">
        <f>Table19[[#This Row],[Closing Code Description]] &amp; " - " &amp; Table19[[#This Row],[Closing Code]]</f>
        <v>Replace Asset - REPLASS</v>
      </c>
      <c r="H7135" t="s">
        <v>10394</v>
      </c>
      <c r="I7135" t="s">
        <v>629</v>
      </c>
    </row>
    <row r="7136" spans="2:9" x14ac:dyDescent="0.35">
      <c r="B7136" t="s">
        <v>349</v>
      </c>
      <c r="C7136" t="s">
        <v>122</v>
      </c>
      <c r="D7136" t="str">
        <f>Table19[[#This Row],[Class Description]] &amp; " - " &amp;Table19[[#This Row],[Asset Class]]</f>
        <v>Hot Water Heater - HTWTRHT</v>
      </c>
      <c r="E7136" t="s">
        <v>10411</v>
      </c>
      <c r="F7136" t="s">
        <v>10412</v>
      </c>
      <c r="G7136" t="str">
        <f>Table19[[#This Row],[Closing Code Description]] &amp; " - " &amp; Table19[[#This Row],[Closing Code]]</f>
        <v>Replace Component - REPLCMPT</v>
      </c>
      <c r="H7136" t="s">
        <v>10394</v>
      </c>
      <c r="I7136" t="s">
        <v>629</v>
      </c>
    </row>
    <row r="7137" spans="2:9" x14ac:dyDescent="0.35">
      <c r="B7137" t="s">
        <v>349</v>
      </c>
      <c r="C7137" t="s">
        <v>122</v>
      </c>
      <c r="D7137" t="str">
        <f>Table19[[#This Row],[Class Description]] &amp; " - " &amp;Table19[[#This Row],[Asset Class]]</f>
        <v>Hot Water Heater - HTWTRHT</v>
      </c>
      <c r="E7137" t="s">
        <v>10413</v>
      </c>
      <c r="F7137" t="s">
        <v>10414</v>
      </c>
      <c r="G7137" t="str">
        <f>Table19[[#This Row],[Closing Code Description]] &amp; " - " &amp; Table19[[#This Row],[Closing Code]]</f>
        <v>Repair Asset - REPRASS</v>
      </c>
      <c r="H7137" t="s">
        <v>10394</v>
      </c>
      <c r="I7137" t="s">
        <v>629</v>
      </c>
    </row>
    <row r="7138" spans="2:9" x14ac:dyDescent="0.35">
      <c r="B7138" t="s">
        <v>349</v>
      </c>
      <c r="C7138" t="s">
        <v>122</v>
      </c>
      <c r="D7138" t="str">
        <f>Table19[[#This Row],[Class Description]] &amp; " - " &amp;Table19[[#This Row],[Asset Class]]</f>
        <v>Hot Water Heater - HTWTRHT</v>
      </c>
      <c r="E7138" t="s">
        <v>10415</v>
      </c>
      <c r="F7138" t="s">
        <v>10416</v>
      </c>
      <c r="G7138" t="str">
        <f>Table19[[#This Row],[Closing Code Description]] &amp; " - " &amp; Table19[[#This Row],[Closing Code]]</f>
        <v>Upgrade - UPGRADES</v>
      </c>
      <c r="H7138" t="s">
        <v>10394</v>
      </c>
      <c r="I7138" t="s">
        <v>629</v>
      </c>
    </row>
    <row r="7139" spans="2:9" x14ac:dyDescent="0.35">
      <c r="B7139" t="s">
        <v>488</v>
      </c>
      <c r="C7139" t="s">
        <v>729</v>
      </c>
      <c r="D7139" t="str">
        <f>Table19[[#This Row],[Class Description]] &amp; " - " &amp;Table19[[#This Row],[Asset Class]]</f>
        <v>HVAC Air Distribution System - HVACARDS</v>
      </c>
      <c r="E7139" t="s">
        <v>10332</v>
      </c>
      <c r="F7139" t="s">
        <v>10333</v>
      </c>
      <c r="G7139" t="str">
        <f>Table19[[#This Row],[Closing Code Description]] &amp; " - " &amp; Table19[[#This Row],[Closing Code]]</f>
        <v>Abnormal Temprature - ABNTEMP</v>
      </c>
      <c r="H7139" t="s">
        <v>10334</v>
      </c>
      <c r="I7139" t="s">
        <v>629</v>
      </c>
    </row>
    <row r="7140" spans="2:9" x14ac:dyDescent="0.35">
      <c r="B7140" t="s">
        <v>488</v>
      </c>
      <c r="C7140" t="s">
        <v>729</v>
      </c>
      <c r="D7140" t="str">
        <f>Table19[[#This Row],[Class Description]] &amp; " - " &amp;Table19[[#This Row],[Asset Class]]</f>
        <v>HVAC Air Distribution System - HVACARDS</v>
      </c>
      <c r="E7140" t="s">
        <v>10335</v>
      </c>
      <c r="F7140" t="s">
        <v>10336</v>
      </c>
      <c r="G7140" t="str">
        <f>Table19[[#This Row],[Closing Code Description]] &amp; " - " &amp; Table19[[#This Row],[Closing Code]]</f>
        <v>Corrosion - CORROS</v>
      </c>
      <c r="H7140" t="s">
        <v>10334</v>
      </c>
      <c r="I7140" t="s">
        <v>629</v>
      </c>
    </row>
    <row r="7141" spans="2:9" x14ac:dyDescent="0.35">
      <c r="B7141" t="s">
        <v>488</v>
      </c>
      <c r="C7141" t="s">
        <v>729</v>
      </c>
      <c r="D7141" t="str">
        <f>Table19[[#This Row],[Class Description]] &amp; " - " &amp;Table19[[#This Row],[Asset Class]]</f>
        <v>HVAC Air Distribution System - HVACARDS</v>
      </c>
      <c r="E7141" t="s">
        <v>10421</v>
      </c>
      <c r="F7141" t="s">
        <v>10422</v>
      </c>
      <c r="G7141" t="str">
        <f>Table19[[#This Row],[Closing Code Description]] &amp; " - " &amp; Table19[[#This Row],[Closing Code]]</f>
        <v>Electrical Trip Out - ELECTRIP</v>
      </c>
      <c r="H7141" t="s">
        <v>10334</v>
      </c>
      <c r="I7141" t="s">
        <v>629</v>
      </c>
    </row>
    <row r="7142" spans="2:9" x14ac:dyDescent="0.35">
      <c r="B7142" t="s">
        <v>488</v>
      </c>
      <c r="C7142" t="s">
        <v>729</v>
      </c>
      <c r="D7142" t="str">
        <f>Table19[[#This Row],[Class Description]] &amp; " - " &amp;Table19[[#This Row],[Asset Class]]</f>
        <v>HVAC Air Distribution System - HVACARDS</v>
      </c>
      <c r="E7142" t="s">
        <v>10337</v>
      </c>
      <c r="F7142" t="s">
        <v>10338</v>
      </c>
      <c r="G7142" t="str">
        <f>Table19[[#This Row],[Closing Code Description]] &amp; " - " &amp; Table19[[#This Row],[Closing Code]]</f>
        <v>Excessive Noise - EXNOISE</v>
      </c>
      <c r="H7142" t="s">
        <v>10334</v>
      </c>
      <c r="I7142" t="s">
        <v>629</v>
      </c>
    </row>
    <row r="7143" spans="2:9" x14ac:dyDescent="0.35">
      <c r="B7143" t="s">
        <v>488</v>
      </c>
      <c r="C7143" t="s">
        <v>729</v>
      </c>
      <c r="D7143" t="str">
        <f>Table19[[#This Row],[Class Description]] &amp; " - " &amp;Table19[[#This Row],[Asset Class]]</f>
        <v>HVAC Air Distribution System - HVACARDS</v>
      </c>
      <c r="E7143" t="s">
        <v>10339</v>
      </c>
      <c r="F7143" t="s">
        <v>10340</v>
      </c>
      <c r="G7143" t="str">
        <f>Table19[[#This Row],[Closing Code Description]] &amp; " - " &amp; Table19[[#This Row],[Closing Code]]</f>
        <v>Excessive Vibration - EXVIBRTN</v>
      </c>
      <c r="H7143" t="s">
        <v>10334</v>
      </c>
      <c r="I7143" t="s">
        <v>629</v>
      </c>
    </row>
    <row r="7144" spans="2:9" x14ac:dyDescent="0.35">
      <c r="B7144" t="s">
        <v>488</v>
      </c>
      <c r="C7144" t="s">
        <v>729</v>
      </c>
      <c r="D7144" t="str">
        <f>Table19[[#This Row],[Class Description]] &amp; " - " &amp;Table19[[#This Row],[Asset Class]]</f>
        <v>HVAC Air Distribution System - HVACARDS</v>
      </c>
      <c r="E7144" t="s">
        <v>10341</v>
      </c>
      <c r="F7144" t="s">
        <v>10342</v>
      </c>
      <c r="G7144" t="str">
        <f>Table19[[#This Row],[Closing Code Description]] &amp; " - " &amp; Table19[[#This Row],[Closing Code]]</f>
        <v>Jammed Equipment - JAMMEDEQ</v>
      </c>
      <c r="H7144" t="s">
        <v>10334</v>
      </c>
      <c r="I7144" t="s">
        <v>629</v>
      </c>
    </row>
    <row r="7145" spans="2:9" x14ac:dyDescent="0.35">
      <c r="B7145" t="s">
        <v>488</v>
      </c>
      <c r="C7145" t="s">
        <v>729</v>
      </c>
      <c r="D7145" t="str">
        <f>Table19[[#This Row],[Class Description]] &amp; " - " &amp;Table19[[#This Row],[Asset Class]]</f>
        <v>HVAC Air Distribution System - HVACARDS</v>
      </c>
      <c r="E7145" t="s">
        <v>10343</v>
      </c>
      <c r="F7145" t="s">
        <v>10344</v>
      </c>
      <c r="G7145" t="str">
        <f>Table19[[#This Row],[Closing Code Description]] &amp; " - " &amp; Table19[[#This Row],[Closing Code]]</f>
        <v>Leaking - LEAKING</v>
      </c>
      <c r="H7145" t="s">
        <v>10334</v>
      </c>
      <c r="I7145" t="s">
        <v>629</v>
      </c>
    </row>
    <row r="7146" spans="2:9" x14ac:dyDescent="0.35">
      <c r="B7146" t="s">
        <v>488</v>
      </c>
      <c r="C7146" t="s">
        <v>729</v>
      </c>
      <c r="D7146" t="str">
        <f>Table19[[#This Row],[Class Description]] &amp; " - " &amp;Table19[[#This Row],[Asset Class]]</f>
        <v>HVAC Air Distribution System - HVACARDS</v>
      </c>
      <c r="E7146" t="s">
        <v>10345</v>
      </c>
      <c r="F7146" t="s">
        <v>10346</v>
      </c>
      <c r="G7146" t="str">
        <f>Table19[[#This Row],[Closing Code Description]] &amp; " - " &amp; Table19[[#This Row],[Closing Code]]</f>
        <v>Low Performance - LOWPERF</v>
      </c>
      <c r="H7146" t="s">
        <v>10334</v>
      </c>
      <c r="I7146" t="s">
        <v>629</v>
      </c>
    </row>
    <row r="7147" spans="2:9" x14ac:dyDescent="0.35">
      <c r="B7147" t="s">
        <v>488</v>
      </c>
      <c r="C7147" t="s">
        <v>729</v>
      </c>
      <c r="D7147" t="str">
        <f>Table19[[#This Row],[Class Description]] &amp; " - " &amp;Table19[[#This Row],[Asset Class]]</f>
        <v>HVAC Air Distribution System - HVACARDS</v>
      </c>
      <c r="E7147" t="s">
        <v>10347</v>
      </c>
      <c r="F7147" t="s">
        <v>10348</v>
      </c>
      <c r="G7147" t="str">
        <f>Table19[[#This Row],[Closing Code Description]] &amp; " - " &amp; Table19[[#This Row],[Closing Code]]</f>
        <v>Non-Operational - NONOPER</v>
      </c>
      <c r="H7147" t="s">
        <v>10334</v>
      </c>
      <c r="I7147" t="s">
        <v>629</v>
      </c>
    </row>
    <row r="7148" spans="2:9" x14ac:dyDescent="0.35">
      <c r="B7148" t="s">
        <v>488</v>
      </c>
      <c r="C7148" t="s">
        <v>729</v>
      </c>
      <c r="D7148" t="str">
        <f>Table19[[#This Row],[Class Description]] &amp; " - " &amp;Table19[[#This Row],[Asset Class]]</f>
        <v>HVAC Air Distribution System - HVACARDS</v>
      </c>
      <c r="E7148" t="s">
        <v>10349</v>
      </c>
      <c r="F7148" t="s">
        <v>10350</v>
      </c>
      <c r="G7148" t="str">
        <f>Table19[[#This Row],[Closing Code Description]] &amp; " - " &amp; Table19[[#This Row],[Closing Code]]</f>
        <v>Physical Damage - PHYDMGE</v>
      </c>
      <c r="H7148" t="s">
        <v>10334</v>
      </c>
      <c r="I7148" t="s">
        <v>629</v>
      </c>
    </row>
    <row r="7149" spans="2:9" x14ac:dyDescent="0.35">
      <c r="B7149" t="s">
        <v>488</v>
      </c>
      <c r="C7149" t="s">
        <v>729</v>
      </c>
      <c r="D7149" t="str">
        <f>Table19[[#This Row],[Class Description]] &amp; " - " &amp;Table19[[#This Row],[Asset Class]]</f>
        <v>HVAC Air Distribution System - HVACARDS</v>
      </c>
      <c r="E7149" t="s">
        <v>10351</v>
      </c>
      <c r="F7149" t="s">
        <v>10352</v>
      </c>
      <c r="G7149" t="str">
        <f>Table19[[#This Row],[Closing Code Description]] &amp; " - " &amp; Table19[[#This Row],[Closing Code]]</f>
        <v>Unusual Smell - UNSMELL</v>
      </c>
      <c r="H7149" t="s">
        <v>10334</v>
      </c>
      <c r="I7149" t="s">
        <v>629</v>
      </c>
    </row>
    <row r="7150" spans="2:9" x14ac:dyDescent="0.35">
      <c r="B7150" t="s">
        <v>488</v>
      </c>
      <c r="C7150" t="s">
        <v>729</v>
      </c>
      <c r="D7150" t="str">
        <f>Table19[[#This Row],[Class Description]] &amp; " - " &amp;Table19[[#This Row],[Asset Class]]</f>
        <v>HVAC Air Distribution System - HVACARDS</v>
      </c>
      <c r="E7150" t="s">
        <v>10353</v>
      </c>
      <c r="F7150" t="s">
        <v>10354</v>
      </c>
      <c r="G7150" t="str">
        <f>Table19[[#This Row],[Closing Code Description]] &amp; " - " &amp; Table19[[#This Row],[Closing Code]]</f>
        <v>Unusual Smoke - UNSMOKE</v>
      </c>
      <c r="H7150" t="s">
        <v>10334</v>
      </c>
      <c r="I7150" t="s">
        <v>629</v>
      </c>
    </row>
    <row r="7151" spans="2:9" x14ac:dyDescent="0.35">
      <c r="B7151" t="s">
        <v>488</v>
      </c>
      <c r="C7151" t="s">
        <v>729</v>
      </c>
      <c r="D7151" t="str">
        <f>Table19[[#This Row],[Class Description]] &amp; " - " &amp;Table19[[#This Row],[Asset Class]]</f>
        <v>HVAC Air Distribution System - HVACARDS</v>
      </c>
      <c r="E7151" t="s">
        <v>12505</v>
      </c>
      <c r="F7151" t="s">
        <v>12506</v>
      </c>
      <c r="G7151" t="str">
        <f>Table19[[#This Row],[Closing Code Description]] &amp; " - " &amp; Table19[[#This Row],[Closing Code]]</f>
        <v>HVAC air distribution system failed - HVADFAIL</v>
      </c>
      <c r="H7151" t="s">
        <v>10357</v>
      </c>
      <c r="I7151" t="s">
        <v>629</v>
      </c>
    </row>
    <row r="7152" spans="2:9" x14ac:dyDescent="0.35">
      <c r="B7152" t="s">
        <v>488</v>
      </c>
      <c r="C7152" t="s">
        <v>729</v>
      </c>
      <c r="D7152" t="str">
        <f>Table19[[#This Row],[Class Description]] &amp; " - " &amp;Table19[[#This Row],[Asset Class]]</f>
        <v>HVAC Air Distribution System - HVACARDS</v>
      </c>
      <c r="E7152" t="s">
        <v>10358</v>
      </c>
      <c r="F7152" t="s">
        <v>10359</v>
      </c>
      <c r="G7152" t="str">
        <f>Table19[[#This Row],[Closing Code Description]] &amp; " - " &amp; Table19[[#This Row],[Closing Code]]</f>
        <v>Accident - ACCIDENT</v>
      </c>
      <c r="H7152" t="s">
        <v>10360</v>
      </c>
      <c r="I7152" t="s">
        <v>629</v>
      </c>
    </row>
    <row r="7153" spans="2:9" x14ac:dyDescent="0.35">
      <c r="B7153" t="s">
        <v>488</v>
      </c>
      <c r="C7153" t="s">
        <v>729</v>
      </c>
      <c r="D7153" t="str">
        <f>Table19[[#This Row],[Class Description]] &amp; " - " &amp;Table19[[#This Row],[Asset Class]]</f>
        <v>HVAC Air Distribution System - HVACARDS</v>
      </c>
      <c r="E7153" t="s">
        <v>10361</v>
      </c>
      <c r="F7153" t="s">
        <v>10362</v>
      </c>
      <c r="G7153" t="str">
        <f>Table19[[#This Row],[Closing Code Description]] &amp; " - " &amp; Table19[[#This Row],[Closing Code]]</f>
        <v>Accelerated Wear - ACCWEAR</v>
      </c>
      <c r="H7153" t="s">
        <v>10360</v>
      </c>
      <c r="I7153" t="s">
        <v>629</v>
      </c>
    </row>
    <row r="7154" spans="2:9" x14ac:dyDescent="0.35">
      <c r="B7154" t="s">
        <v>488</v>
      </c>
      <c r="C7154" t="s">
        <v>729</v>
      </c>
      <c r="D7154" t="str">
        <f>Table19[[#This Row],[Class Description]] &amp; " - " &amp;Table19[[#This Row],[Asset Class]]</f>
        <v>HVAC Air Distribution System - HVACARDS</v>
      </c>
      <c r="E7154" t="s">
        <v>10363</v>
      </c>
      <c r="F7154" t="s">
        <v>10364</v>
      </c>
      <c r="G7154" t="str">
        <f>Table19[[#This Row],[Closing Code Description]] &amp; " - " &amp; Table19[[#This Row],[Closing Code]]</f>
        <v>Weather condition/Forces of nature or Act of God - ACTGOD</v>
      </c>
      <c r="H7154" t="s">
        <v>10360</v>
      </c>
      <c r="I7154" t="s">
        <v>629</v>
      </c>
    </row>
    <row r="7155" spans="2:9" x14ac:dyDescent="0.35">
      <c r="B7155" t="s">
        <v>488</v>
      </c>
      <c r="C7155" t="s">
        <v>729</v>
      </c>
      <c r="D7155" t="str">
        <f>Table19[[#This Row],[Class Description]] &amp; " - " &amp;Table19[[#This Row],[Asset Class]]</f>
        <v>HVAC Air Distribution System - HVACARDS</v>
      </c>
      <c r="E7155" t="s">
        <v>10365</v>
      </c>
      <c r="F7155" t="s">
        <v>10366</v>
      </c>
      <c r="G7155" t="str">
        <f>Table19[[#This Row],[Closing Code Description]] &amp; " - " &amp; Table19[[#This Row],[Closing Code]]</f>
        <v>Contamination - CONTAM</v>
      </c>
      <c r="H7155" t="s">
        <v>10360</v>
      </c>
      <c r="I7155" t="s">
        <v>629</v>
      </c>
    </row>
    <row r="7156" spans="2:9" x14ac:dyDescent="0.35">
      <c r="B7156" t="s">
        <v>488</v>
      </c>
      <c r="C7156" t="s">
        <v>729</v>
      </c>
      <c r="D7156" t="str">
        <f>Table19[[#This Row],[Class Description]] &amp; " - " &amp;Table19[[#This Row],[Asset Class]]</f>
        <v>HVAC Air Distribution System - HVACARDS</v>
      </c>
      <c r="E7156" t="s">
        <v>10367</v>
      </c>
      <c r="F7156" t="s">
        <v>10368</v>
      </c>
      <c r="G7156" t="str">
        <f>Table19[[#This Row],[Closing Code Description]] &amp; " - " &amp; Table19[[#This Row],[Closing Code]]</f>
        <v>Defective Asset - DEFASSET</v>
      </c>
      <c r="H7156" t="s">
        <v>10360</v>
      </c>
      <c r="I7156" t="s">
        <v>629</v>
      </c>
    </row>
    <row r="7157" spans="2:9" x14ac:dyDescent="0.35">
      <c r="B7157" t="s">
        <v>488</v>
      </c>
      <c r="C7157" t="s">
        <v>729</v>
      </c>
      <c r="D7157" t="str">
        <f>Table19[[#This Row],[Class Description]] &amp; " - " &amp;Table19[[#This Row],[Asset Class]]</f>
        <v>HVAC Air Distribution System - HVACARDS</v>
      </c>
      <c r="E7157" t="s">
        <v>10369</v>
      </c>
      <c r="F7157" t="s">
        <v>10370</v>
      </c>
      <c r="G7157" t="str">
        <f>Table19[[#This Row],[Closing Code Description]] &amp; " - " &amp; Table19[[#This Row],[Closing Code]]</f>
        <v>Excessive Load - EXLOAD</v>
      </c>
      <c r="H7157" t="s">
        <v>10360</v>
      </c>
      <c r="I7157" t="s">
        <v>629</v>
      </c>
    </row>
    <row r="7158" spans="2:9" x14ac:dyDescent="0.35">
      <c r="B7158" t="s">
        <v>488</v>
      </c>
      <c r="C7158" t="s">
        <v>729</v>
      </c>
      <c r="D7158" t="str">
        <f>Table19[[#This Row],[Class Description]] &amp; " - " &amp;Table19[[#This Row],[Asset Class]]</f>
        <v>HVAC Air Distribution System - HVACARDS</v>
      </c>
      <c r="E7158" t="s">
        <v>10371</v>
      </c>
      <c r="F7158" t="s">
        <v>10372</v>
      </c>
      <c r="G7158" t="str">
        <f>Table19[[#This Row],[Closing Code Description]] &amp; " - " &amp; Table19[[#This Row],[Closing Code]]</f>
        <v>Improper Maintenance - IMPRMNT</v>
      </c>
      <c r="H7158" t="s">
        <v>10360</v>
      </c>
      <c r="I7158" t="s">
        <v>629</v>
      </c>
    </row>
    <row r="7159" spans="2:9" x14ac:dyDescent="0.35">
      <c r="B7159" t="s">
        <v>488</v>
      </c>
      <c r="C7159" t="s">
        <v>729</v>
      </c>
      <c r="D7159" t="str">
        <f>Table19[[#This Row],[Class Description]] &amp; " - " &amp;Table19[[#This Row],[Asset Class]]</f>
        <v>HVAC Air Distribution System - HVACARDS</v>
      </c>
      <c r="E7159" t="s">
        <v>10373</v>
      </c>
      <c r="F7159" t="s">
        <v>10374</v>
      </c>
      <c r="G7159" t="str">
        <f>Table19[[#This Row],[Closing Code Description]] &amp; " - " &amp; Table19[[#This Row],[Closing Code]]</f>
        <v>Insufficient Lubrication - INSLUBR</v>
      </c>
      <c r="H7159" t="s">
        <v>10360</v>
      </c>
      <c r="I7159" t="s">
        <v>629</v>
      </c>
    </row>
    <row r="7160" spans="2:9" x14ac:dyDescent="0.35">
      <c r="B7160" t="s">
        <v>488</v>
      </c>
      <c r="C7160" t="s">
        <v>729</v>
      </c>
      <c r="D7160" t="str">
        <f>Table19[[#This Row],[Class Description]] &amp; " - " &amp;Table19[[#This Row],[Asset Class]]</f>
        <v>HVAC Air Distribution System - HVACARDS</v>
      </c>
      <c r="E7160" t="s">
        <v>10375</v>
      </c>
      <c r="F7160" t="s">
        <v>10376</v>
      </c>
      <c r="G7160" t="str">
        <f>Table19[[#This Row],[Closing Code Description]] &amp; " - " &amp; Table19[[#This Row],[Closing Code]]</f>
        <v>Lack of/ Inadequate Training - LACKTRN</v>
      </c>
      <c r="H7160" t="s">
        <v>10360</v>
      </c>
      <c r="I7160" t="s">
        <v>629</v>
      </c>
    </row>
    <row r="7161" spans="2:9" x14ac:dyDescent="0.35">
      <c r="B7161" t="s">
        <v>488</v>
      </c>
      <c r="C7161" t="s">
        <v>729</v>
      </c>
      <c r="D7161" t="str">
        <f>Table19[[#This Row],[Class Description]] &amp; " - " &amp;Table19[[#This Row],[Asset Class]]</f>
        <v>HVAC Air Distribution System - HVACARDS</v>
      </c>
      <c r="E7161" t="s">
        <v>10377</v>
      </c>
      <c r="F7161" t="s">
        <v>10378</v>
      </c>
      <c r="G7161" t="str">
        <f>Table19[[#This Row],[Closing Code Description]] &amp; " - " &amp; Table19[[#This Row],[Closing Code]]</f>
        <v>Loose/ Missing Component - MISSCMP</v>
      </c>
      <c r="H7161" t="s">
        <v>10360</v>
      </c>
      <c r="I7161" t="s">
        <v>629</v>
      </c>
    </row>
    <row r="7162" spans="2:9" x14ac:dyDescent="0.35">
      <c r="B7162" t="s">
        <v>488</v>
      </c>
      <c r="C7162" t="s">
        <v>729</v>
      </c>
      <c r="D7162" t="str">
        <f>Table19[[#This Row],[Class Description]] &amp; " - " &amp;Table19[[#This Row],[Asset Class]]</f>
        <v>HVAC Air Distribution System - HVACARDS</v>
      </c>
      <c r="E7162" t="s">
        <v>10379</v>
      </c>
      <c r="F7162" t="s">
        <v>10380</v>
      </c>
      <c r="G7162" t="str">
        <f>Table19[[#This Row],[Closing Code Description]] &amp; " - " &amp; Table19[[#This Row],[Closing Code]]</f>
        <v>Normal Wear - NRMWEAR</v>
      </c>
      <c r="H7162" t="s">
        <v>10360</v>
      </c>
      <c r="I7162" t="s">
        <v>629</v>
      </c>
    </row>
    <row r="7163" spans="2:9" x14ac:dyDescent="0.35">
      <c r="B7163" t="s">
        <v>488</v>
      </c>
      <c r="C7163" t="s">
        <v>729</v>
      </c>
      <c r="D7163" t="str">
        <f>Table19[[#This Row],[Class Description]] &amp; " - " &amp;Table19[[#This Row],[Asset Class]]</f>
        <v>HVAC Air Distribution System - HVACARDS</v>
      </c>
      <c r="E7163" t="s">
        <v>1456</v>
      </c>
      <c r="F7163" t="s">
        <v>10381</v>
      </c>
      <c r="G7163" t="str">
        <f>Table19[[#This Row],[Closing Code Description]] &amp; " - " &amp; Table19[[#This Row],[Closing Code]]</f>
        <v>Other (specify) - OTHER</v>
      </c>
      <c r="H7163" t="s">
        <v>10360</v>
      </c>
      <c r="I7163" t="s">
        <v>629</v>
      </c>
    </row>
    <row r="7164" spans="2:9" x14ac:dyDescent="0.35">
      <c r="B7164" t="s">
        <v>488</v>
      </c>
      <c r="C7164" t="s">
        <v>729</v>
      </c>
      <c r="D7164" t="str">
        <f>Table19[[#This Row],[Class Description]] &amp; " - " &amp;Table19[[#This Row],[Asset Class]]</f>
        <v>HVAC Air Distribution System - HVACARDS</v>
      </c>
      <c r="E7164" t="s">
        <v>10382</v>
      </c>
      <c r="F7164" t="s">
        <v>10383</v>
      </c>
      <c r="G7164" t="str">
        <f>Table19[[#This Row],[Closing Code Description]] &amp; " - " &amp; Table19[[#This Row],[Closing Code]]</f>
        <v>Poor Installation - PRINSTAL</v>
      </c>
      <c r="H7164" t="s">
        <v>10360</v>
      </c>
      <c r="I7164" t="s">
        <v>629</v>
      </c>
    </row>
    <row r="7165" spans="2:9" x14ac:dyDescent="0.35">
      <c r="B7165" t="s">
        <v>488</v>
      </c>
      <c r="C7165" t="s">
        <v>729</v>
      </c>
      <c r="D7165" t="str">
        <f>Table19[[#This Row],[Class Description]] &amp; " - " &amp;Table19[[#This Row],[Asset Class]]</f>
        <v>HVAC Air Distribution System - HVACARDS</v>
      </c>
      <c r="E7165" t="s">
        <v>10384</v>
      </c>
      <c r="F7165" t="s">
        <v>10385</v>
      </c>
      <c r="G7165" t="str">
        <f>Table19[[#This Row],[Closing Code Description]] &amp; " - " &amp; Table19[[#This Row],[Closing Code]]</f>
        <v>Procedure Issue - PROCISSU</v>
      </c>
      <c r="H7165" t="s">
        <v>10360</v>
      </c>
      <c r="I7165" t="s">
        <v>629</v>
      </c>
    </row>
    <row r="7166" spans="2:9" x14ac:dyDescent="0.35">
      <c r="B7166" t="s">
        <v>488</v>
      </c>
      <c r="C7166" t="s">
        <v>729</v>
      </c>
      <c r="D7166" t="str">
        <f>Table19[[#This Row],[Class Description]] &amp; " - " &amp;Table19[[#This Row],[Asset Class]]</f>
        <v>HVAC Air Distribution System - HVACARDS</v>
      </c>
      <c r="E7166" t="s">
        <v>10386</v>
      </c>
      <c r="F7166" t="s">
        <v>10387</v>
      </c>
      <c r="G7166" t="str">
        <f>Table19[[#This Row],[Closing Code Description]] &amp; " - " &amp; Table19[[#This Row],[Closing Code]]</f>
        <v>Utility Failure - UTLFAIL</v>
      </c>
      <c r="H7166" t="s">
        <v>10360</v>
      </c>
      <c r="I7166" t="s">
        <v>629</v>
      </c>
    </row>
    <row r="7167" spans="2:9" x14ac:dyDescent="0.35">
      <c r="B7167" t="s">
        <v>488</v>
      </c>
      <c r="C7167" t="s">
        <v>729</v>
      </c>
      <c r="D7167" t="str">
        <f>Table19[[#This Row],[Class Description]] &amp; " - " &amp;Table19[[#This Row],[Asset Class]]</f>
        <v>HVAC Air Distribution System - HVACARDS</v>
      </c>
      <c r="E7167" t="s">
        <v>10388</v>
      </c>
      <c r="F7167" t="s">
        <v>10389</v>
      </c>
      <c r="G7167" t="str">
        <f>Table19[[#This Row],[Closing Code Description]] &amp; " - " &amp; Table19[[#This Row],[Closing Code]]</f>
        <v>Vandalism - VNDLSM</v>
      </c>
      <c r="H7167" t="s">
        <v>10360</v>
      </c>
      <c r="I7167" t="s">
        <v>629</v>
      </c>
    </row>
    <row r="7168" spans="2:9" x14ac:dyDescent="0.35">
      <c r="B7168" t="s">
        <v>488</v>
      </c>
      <c r="C7168" t="s">
        <v>729</v>
      </c>
      <c r="D7168" t="str">
        <f>Table19[[#This Row],[Class Description]] &amp; " - " &amp;Table19[[#This Row],[Asset Class]]</f>
        <v>HVAC Air Distribution System - HVACARDS</v>
      </c>
      <c r="E7168" t="s">
        <v>10390</v>
      </c>
      <c r="F7168" t="s">
        <v>10391</v>
      </c>
      <c r="G7168" t="str">
        <f>Table19[[#This Row],[Closing Code Description]] &amp; " - " &amp; Table19[[#This Row],[Closing Code]]</f>
        <v>Defective/ Worn Component - WORNCMPT</v>
      </c>
      <c r="H7168" t="s">
        <v>10360</v>
      </c>
      <c r="I7168" t="s">
        <v>629</v>
      </c>
    </row>
    <row r="7169" spans="2:9" x14ac:dyDescent="0.35">
      <c r="B7169" t="s">
        <v>488</v>
      </c>
      <c r="C7169" t="s">
        <v>729</v>
      </c>
      <c r="D7169" t="str">
        <f>Table19[[#This Row],[Class Description]] &amp; " - " &amp;Table19[[#This Row],[Asset Class]]</f>
        <v>HVAC Air Distribution System - HVACARDS</v>
      </c>
      <c r="E7169" t="s">
        <v>10392</v>
      </c>
      <c r="F7169" t="s">
        <v>10393</v>
      </c>
      <c r="G7169" t="str">
        <f>Table19[[#This Row],[Closing Code Description]] &amp; " - " &amp; Table19[[#This Row],[Closing Code]]</f>
        <v>Adjusted - ADJUSTD</v>
      </c>
      <c r="H7169" t="s">
        <v>10394</v>
      </c>
      <c r="I7169" t="s">
        <v>629</v>
      </c>
    </row>
    <row r="7170" spans="2:9" x14ac:dyDescent="0.35">
      <c r="B7170" t="s">
        <v>488</v>
      </c>
      <c r="C7170" t="s">
        <v>729</v>
      </c>
      <c r="D7170" t="str">
        <f>Table19[[#This Row],[Class Description]] &amp; " - " &amp;Table19[[#This Row],[Asset Class]]</f>
        <v>HVAC Air Distribution System - HVACARDS</v>
      </c>
      <c r="E7170" t="s">
        <v>10395</v>
      </c>
      <c r="F7170" t="s">
        <v>10396</v>
      </c>
      <c r="G7170" t="str">
        <f>Table19[[#This Row],[Closing Code Description]] &amp; " - " &amp; Table19[[#This Row],[Closing Code]]</f>
        <v>Decommission - DECOMM</v>
      </c>
      <c r="H7170" t="s">
        <v>10394</v>
      </c>
      <c r="I7170" t="s">
        <v>629</v>
      </c>
    </row>
    <row r="7171" spans="2:9" x14ac:dyDescent="0.35">
      <c r="B7171" t="s">
        <v>488</v>
      </c>
      <c r="C7171" t="s">
        <v>729</v>
      </c>
      <c r="D7171" t="str">
        <f>Table19[[#This Row],[Class Description]] &amp; " - " &amp;Table19[[#This Row],[Asset Class]]</f>
        <v>HVAC Air Distribution System - HVACARDS</v>
      </c>
      <c r="E7171" t="s">
        <v>10397</v>
      </c>
      <c r="F7171" t="s">
        <v>10398</v>
      </c>
      <c r="G7171" t="str">
        <f>Table19[[#This Row],[Closing Code Description]] &amp; " - " &amp; Table19[[#This Row],[Closing Code]]</f>
        <v>Decontaminate - DECONTME</v>
      </c>
      <c r="H7171" t="s">
        <v>10394</v>
      </c>
      <c r="I7171" t="s">
        <v>629</v>
      </c>
    </row>
    <row r="7172" spans="2:9" x14ac:dyDescent="0.35">
      <c r="B7172" t="s">
        <v>488</v>
      </c>
      <c r="C7172" t="s">
        <v>729</v>
      </c>
      <c r="D7172" t="str">
        <f>Table19[[#This Row],[Class Description]] &amp; " - " &amp;Table19[[#This Row],[Asset Class]]</f>
        <v>HVAC Air Distribution System - HVACARDS</v>
      </c>
      <c r="E7172" t="s">
        <v>10399</v>
      </c>
      <c r="F7172" t="s">
        <v>10400</v>
      </c>
      <c r="G7172" t="str">
        <f>Table19[[#This Row],[Closing Code Description]] &amp; " - " &amp; Table19[[#This Row],[Closing Code]]</f>
        <v>Do Nothing - DONOTHIN</v>
      </c>
      <c r="H7172" t="s">
        <v>10394</v>
      </c>
      <c r="I7172" t="s">
        <v>629</v>
      </c>
    </row>
    <row r="7173" spans="2:9" x14ac:dyDescent="0.35">
      <c r="B7173" t="s">
        <v>488</v>
      </c>
      <c r="C7173" t="s">
        <v>729</v>
      </c>
      <c r="D7173" t="str">
        <f>Table19[[#This Row],[Class Description]] &amp; " - " &amp;Table19[[#This Row],[Asset Class]]</f>
        <v>HVAC Air Distribution System - HVACARDS</v>
      </c>
      <c r="E7173" t="s">
        <v>10401</v>
      </c>
      <c r="F7173" t="s">
        <v>10402</v>
      </c>
      <c r="G7173" t="str">
        <f>Table19[[#This Row],[Closing Code Description]] &amp; " - " &amp; Table19[[#This Row],[Closing Code]]</f>
        <v>Lubricate - LUBRCTE</v>
      </c>
      <c r="H7173" t="s">
        <v>10394</v>
      </c>
      <c r="I7173" t="s">
        <v>629</v>
      </c>
    </row>
    <row r="7174" spans="2:9" x14ac:dyDescent="0.35">
      <c r="B7174" t="s">
        <v>488</v>
      </c>
      <c r="C7174" t="s">
        <v>729</v>
      </c>
      <c r="D7174" t="str">
        <f>Table19[[#This Row],[Class Description]] &amp; " - " &amp;Table19[[#This Row],[Asset Class]]</f>
        <v>HVAC Air Distribution System - HVACARDS</v>
      </c>
      <c r="E7174" t="s">
        <v>1456</v>
      </c>
      <c r="F7174" t="s">
        <v>10381</v>
      </c>
      <c r="G7174" t="str">
        <f>Table19[[#This Row],[Closing Code Description]] &amp; " - " &amp; Table19[[#This Row],[Closing Code]]</f>
        <v>Other (specify) - OTHER</v>
      </c>
      <c r="H7174" t="s">
        <v>10394</v>
      </c>
      <c r="I7174" t="s">
        <v>629</v>
      </c>
    </row>
    <row r="7175" spans="2:9" x14ac:dyDescent="0.35">
      <c r="B7175" t="s">
        <v>488</v>
      </c>
      <c r="C7175" t="s">
        <v>729</v>
      </c>
      <c r="D7175" t="str">
        <f>Table19[[#This Row],[Class Description]] &amp; " - " &amp;Table19[[#This Row],[Asset Class]]</f>
        <v>HVAC Air Distribution System - HVACARDS</v>
      </c>
      <c r="E7175" t="s">
        <v>10403</v>
      </c>
      <c r="F7175" t="s">
        <v>10404</v>
      </c>
      <c r="G7175" t="str">
        <f>Table19[[#This Row],[Closing Code Description]] &amp; " - " &amp; Table19[[#This Row],[Closing Code]]</f>
        <v>Recalibrate - RECALBRT</v>
      </c>
      <c r="H7175" t="s">
        <v>10394</v>
      </c>
      <c r="I7175" t="s">
        <v>629</v>
      </c>
    </row>
    <row r="7176" spans="2:9" x14ac:dyDescent="0.35">
      <c r="B7176" t="s">
        <v>488</v>
      </c>
      <c r="C7176" t="s">
        <v>729</v>
      </c>
      <c r="D7176" t="str">
        <f>Table19[[#This Row],[Class Description]] &amp; " - " &amp;Table19[[#This Row],[Asset Class]]</f>
        <v>HVAC Air Distribution System - HVACARDS</v>
      </c>
      <c r="E7176" t="s">
        <v>10405</v>
      </c>
      <c r="F7176" t="s">
        <v>10406</v>
      </c>
      <c r="G7176" t="str">
        <f>Table19[[#This Row],[Closing Code Description]] &amp; " - " &amp; Table19[[#This Row],[Closing Code]]</f>
        <v>Remove Obstruction - REMVOBT</v>
      </c>
      <c r="H7176" t="s">
        <v>10394</v>
      </c>
      <c r="I7176" t="s">
        <v>629</v>
      </c>
    </row>
    <row r="7177" spans="2:9" x14ac:dyDescent="0.35">
      <c r="B7177" t="s">
        <v>488</v>
      </c>
      <c r="C7177" t="s">
        <v>729</v>
      </c>
      <c r="D7177" t="str">
        <f>Table19[[#This Row],[Class Description]] &amp; " - " &amp;Table19[[#This Row],[Asset Class]]</f>
        <v>HVAC Air Distribution System - HVACARDS</v>
      </c>
      <c r="E7177" t="s">
        <v>10407</v>
      </c>
      <c r="F7177" t="s">
        <v>10408</v>
      </c>
      <c r="G7177" t="str">
        <f>Table19[[#This Row],[Closing Code Description]] &amp; " - " &amp; Table19[[#This Row],[Closing Code]]</f>
        <v>Repair Component - REPCMPT</v>
      </c>
      <c r="H7177" t="s">
        <v>10394</v>
      </c>
      <c r="I7177" t="s">
        <v>629</v>
      </c>
    </row>
    <row r="7178" spans="2:9" x14ac:dyDescent="0.35">
      <c r="B7178" t="s">
        <v>488</v>
      </c>
      <c r="C7178" t="s">
        <v>729</v>
      </c>
      <c r="D7178" t="str">
        <f>Table19[[#This Row],[Class Description]] &amp; " - " &amp;Table19[[#This Row],[Asset Class]]</f>
        <v>HVAC Air Distribution System - HVACARDS</v>
      </c>
      <c r="E7178" t="s">
        <v>10409</v>
      </c>
      <c r="F7178" t="s">
        <v>10410</v>
      </c>
      <c r="G7178" t="str">
        <f>Table19[[#This Row],[Closing Code Description]] &amp; " - " &amp; Table19[[#This Row],[Closing Code]]</f>
        <v>Replace Asset - REPLASS</v>
      </c>
      <c r="H7178" t="s">
        <v>10394</v>
      </c>
      <c r="I7178" t="s">
        <v>629</v>
      </c>
    </row>
    <row r="7179" spans="2:9" x14ac:dyDescent="0.35">
      <c r="B7179" t="s">
        <v>488</v>
      </c>
      <c r="C7179" t="s">
        <v>729</v>
      </c>
      <c r="D7179" t="str">
        <f>Table19[[#This Row],[Class Description]] &amp; " - " &amp;Table19[[#This Row],[Asset Class]]</f>
        <v>HVAC Air Distribution System - HVACARDS</v>
      </c>
      <c r="E7179" t="s">
        <v>10411</v>
      </c>
      <c r="F7179" t="s">
        <v>10412</v>
      </c>
      <c r="G7179" t="str">
        <f>Table19[[#This Row],[Closing Code Description]] &amp; " - " &amp; Table19[[#This Row],[Closing Code]]</f>
        <v>Replace Component - REPLCMPT</v>
      </c>
      <c r="H7179" t="s">
        <v>10394</v>
      </c>
      <c r="I7179" t="s">
        <v>629</v>
      </c>
    </row>
    <row r="7180" spans="2:9" x14ac:dyDescent="0.35">
      <c r="B7180" t="s">
        <v>488</v>
      </c>
      <c r="C7180" t="s">
        <v>729</v>
      </c>
      <c r="D7180" t="str">
        <f>Table19[[#This Row],[Class Description]] &amp; " - " &amp;Table19[[#This Row],[Asset Class]]</f>
        <v>HVAC Air Distribution System - HVACARDS</v>
      </c>
      <c r="E7180" t="s">
        <v>10413</v>
      </c>
      <c r="F7180" t="s">
        <v>10414</v>
      </c>
      <c r="G7180" t="str">
        <f>Table19[[#This Row],[Closing Code Description]] &amp; " - " &amp; Table19[[#This Row],[Closing Code]]</f>
        <v>Repair Asset - REPRASS</v>
      </c>
      <c r="H7180" t="s">
        <v>10394</v>
      </c>
      <c r="I7180" t="s">
        <v>629</v>
      </c>
    </row>
    <row r="7181" spans="2:9" x14ac:dyDescent="0.35">
      <c r="B7181" t="s">
        <v>488</v>
      </c>
      <c r="C7181" t="s">
        <v>729</v>
      </c>
      <c r="D7181" t="str">
        <f>Table19[[#This Row],[Class Description]] &amp; " - " &amp;Table19[[#This Row],[Asset Class]]</f>
        <v>HVAC Air Distribution System - HVACARDS</v>
      </c>
      <c r="E7181" t="s">
        <v>10415</v>
      </c>
      <c r="F7181" t="s">
        <v>10416</v>
      </c>
      <c r="G7181" t="str">
        <f>Table19[[#This Row],[Closing Code Description]] &amp; " - " &amp; Table19[[#This Row],[Closing Code]]</f>
        <v>Upgrade - UPGRADES</v>
      </c>
      <c r="H7181" t="s">
        <v>10394</v>
      </c>
      <c r="I7181" t="s">
        <v>629</v>
      </c>
    </row>
    <row r="7182" spans="2:9" x14ac:dyDescent="0.35">
      <c r="B7182" t="s">
        <v>728</v>
      </c>
      <c r="C7182" t="s">
        <v>100</v>
      </c>
      <c r="D7182" t="str">
        <f>Table19[[#This Row],[Class Description]] &amp; " - " &amp;Table19[[#This Row],[Asset Class]]</f>
        <v>HVAC Piping System - HVACPIPS</v>
      </c>
      <c r="E7182" t="s">
        <v>10332</v>
      </c>
      <c r="F7182" t="s">
        <v>10333</v>
      </c>
      <c r="G7182" t="str">
        <f>Table19[[#This Row],[Closing Code Description]] &amp; " - " &amp; Table19[[#This Row],[Closing Code]]</f>
        <v>Abnormal Temprature - ABNTEMP</v>
      </c>
      <c r="H7182" t="s">
        <v>10334</v>
      </c>
      <c r="I7182" t="s">
        <v>629</v>
      </c>
    </row>
    <row r="7183" spans="2:9" x14ac:dyDescent="0.35">
      <c r="B7183" t="s">
        <v>728</v>
      </c>
      <c r="C7183" t="s">
        <v>100</v>
      </c>
      <c r="D7183" t="str">
        <f>Table19[[#This Row],[Class Description]] &amp; " - " &amp;Table19[[#This Row],[Asset Class]]</f>
        <v>HVAC Piping System - HVACPIPS</v>
      </c>
      <c r="E7183" t="s">
        <v>10335</v>
      </c>
      <c r="F7183" t="s">
        <v>10336</v>
      </c>
      <c r="G7183" t="str">
        <f>Table19[[#This Row],[Closing Code Description]] &amp; " - " &amp; Table19[[#This Row],[Closing Code]]</f>
        <v>Corrosion - CORROS</v>
      </c>
      <c r="H7183" t="s">
        <v>10334</v>
      </c>
      <c r="I7183" t="s">
        <v>629</v>
      </c>
    </row>
    <row r="7184" spans="2:9" x14ac:dyDescent="0.35">
      <c r="B7184" t="s">
        <v>728</v>
      </c>
      <c r="C7184" t="s">
        <v>100</v>
      </c>
      <c r="D7184" t="str">
        <f>Table19[[#This Row],[Class Description]] &amp; " - " &amp;Table19[[#This Row],[Asset Class]]</f>
        <v>HVAC Piping System - HVACPIPS</v>
      </c>
      <c r="E7184" t="s">
        <v>10421</v>
      </c>
      <c r="F7184" t="s">
        <v>10422</v>
      </c>
      <c r="G7184" t="str">
        <f>Table19[[#This Row],[Closing Code Description]] &amp; " - " &amp; Table19[[#This Row],[Closing Code]]</f>
        <v>Electrical Trip Out - ELECTRIP</v>
      </c>
      <c r="H7184" t="s">
        <v>10334</v>
      </c>
      <c r="I7184" t="s">
        <v>629</v>
      </c>
    </row>
    <row r="7185" spans="2:9" x14ac:dyDescent="0.35">
      <c r="B7185" t="s">
        <v>728</v>
      </c>
      <c r="C7185" t="s">
        <v>100</v>
      </c>
      <c r="D7185" t="str">
        <f>Table19[[#This Row],[Class Description]] &amp; " - " &amp;Table19[[#This Row],[Asset Class]]</f>
        <v>HVAC Piping System - HVACPIPS</v>
      </c>
      <c r="E7185" t="s">
        <v>10337</v>
      </c>
      <c r="F7185" t="s">
        <v>10338</v>
      </c>
      <c r="G7185" t="str">
        <f>Table19[[#This Row],[Closing Code Description]] &amp; " - " &amp; Table19[[#This Row],[Closing Code]]</f>
        <v>Excessive Noise - EXNOISE</v>
      </c>
      <c r="H7185" t="s">
        <v>10334</v>
      </c>
      <c r="I7185" t="s">
        <v>629</v>
      </c>
    </row>
    <row r="7186" spans="2:9" x14ac:dyDescent="0.35">
      <c r="B7186" t="s">
        <v>728</v>
      </c>
      <c r="C7186" t="s">
        <v>100</v>
      </c>
      <c r="D7186" t="str">
        <f>Table19[[#This Row],[Class Description]] &amp; " - " &amp;Table19[[#This Row],[Asset Class]]</f>
        <v>HVAC Piping System - HVACPIPS</v>
      </c>
      <c r="E7186" t="s">
        <v>10339</v>
      </c>
      <c r="F7186" t="s">
        <v>10340</v>
      </c>
      <c r="G7186" t="str">
        <f>Table19[[#This Row],[Closing Code Description]] &amp; " - " &amp; Table19[[#This Row],[Closing Code]]</f>
        <v>Excessive Vibration - EXVIBRTN</v>
      </c>
      <c r="H7186" t="s">
        <v>10334</v>
      </c>
      <c r="I7186" t="s">
        <v>629</v>
      </c>
    </row>
    <row r="7187" spans="2:9" x14ac:dyDescent="0.35">
      <c r="B7187" t="s">
        <v>728</v>
      </c>
      <c r="C7187" t="s">
        <v>100</v>
      </c>
      <c r="D7187" t="str">
        <f>Table19[[#This Row],[Class Description]] &amp; " - " &amp;Table19[[#This Row],[Asset Class]]</f>
        <v>HVAC Piping System - HVACPIPS</v>
      </c>
      <c r="E7187" t="s">
        <v>10341</v>
      </c>
      <c r="F7187" t="s">
        <v>10342</v>
      </c>
      <c r="G7187" t="str">
        <f>Table19[[#This Row],[Closing Code Description]] &amp; " - " &amp; Table19[[#This Row],[Closing Code]]</f>
        <v>Jammed Equipment - JAMMEDEQ</v>
      </c>
      <c r="H7187" t="s">
        <v>10334</v>
      </c>
      <c r="I7187" t="s">
        <v>629</v>
      </c>
    </row>
    <row r="7188" spans="2:9" x14ac:dyDescent="0.35">
      <c r="B7188" t="s">
        <v>728</v>
      </c>
      <c r="C7188" t="s">
        <v>100</v>
      </c>
      <c r="D7188" t="str">
        <f>Table19[[#This Row],[Class Description]] &amp; " - " &amp;Table19[[#This Row],[Asset Class]]</f>
        <v>HVAC Piping System - HVACPIPS</v>
      </c>
      <c r="E7188" t="s">
        <v>10343</v>
      </c>
      <c r="F7188" t="s">
        <v>10344</v>
      </c>
      <c r="G7188" t="str">
        <f>Table19[[#This Row],[Closing Code Description]] &amp; " - " &amp; Table19[[#This Row],[Closing Code]]</f>
        <v>Leaking - LEAKING</v>
      </c>
      <c r="H7188" t="s">
        <v>10334</v>
      </c>
      <c r="I7188" t="s">
        <v>629</v>
      </c>
    </row>
    <row r="7189" spans="2:9" x14ac:dyDescent="0.35">
      <c r="B7189" t="s">
        <v>728</v>
      </c>
      <c r="C7189" t="s">
        <v>100</v>
      </c>
      <c r="D7189" t="str">
        <f>Table19[[#This Row],[Class Description]] &amp; " - " &amp;Table19[[#This Row],[Asset Class]]</f>
        <v>HVAC Piping System - HVACPIPS</v>
      </c>
      <c r="E7189" t="s">
        <v>10345</v>
      </c>
      <c r="F7189" t="s">
        <v>10346</v>
      </c>
      <c r="G7189" t="str">
        <f>Table19[[#This Row],[Closing Code Description]] &amp; " - " &amp; Table19[[#This Row],[Closing Code]]</f>
        <v>Low Performance - LOWPERF</v>
      </c>
      <c r="H7189" t="s">
        <v>10334</v>
      </c>
      <c r="I7189" t="s">
        <v>629</v>
      </c>
    </row>
    <row r="7190" spans="2:9" x14ac:dyDescent="0.35">
      <c r="B7190" t="s">
        <v>728</v>
      </c>
      <c r="C7190" t="s">
        <v>100</v>
      </c>
      <c r="D7190" t="str">
        <f>Table19[[#This Row],[Class Description]] &amp; " - " &amp;Table19[[#This Row],[Asset Class]]</f>
        <v>HVAC Piping System - HVACPIPS</v>
      </c>
      <c r="E7190" t="s">
        <v>10347</v>
      </c>
      <c r="F7190" t="s">
        <v>10348</v>
      </c>
      <c r="G7190" t="str">
        <f>Table19[[#This Row],[Closing Code Description]] &amp; " - " &amp; Table19[[#This Row],[Closing Code]]</f>
        <v>Non-Operational - NONOPER</v>
      </c>
      <c r="H7190" t="s">
        <v>10334</v>
      </c>
      <c r="I7190" t="s">
        <v>629</v>
      </c>
    </row>
    <row r="7191" spans="2:9" x14ac:dyDescent="0.35">
      <c r="B7191" t="s">
        <v>728</v>
      </c>
      <c r="C7191" t="s">
        <v>100</v>
      </c>
      <c r="D7191" t="str">
        <f>Table19[[#This Row],[Class Description]] &amp; " - " &amp;Table19[[#This Row],[Asset Class]]</f>
        <v>HVAC Piping System - HVACPIPS</v>
      </c>
      <c r="E7191" t="s">
        <v>10349</v>
      </c>
      <c r="F7191" t="s">
        <v>10350</v>
      </c>
      <c r="G7191" t="str">
        <f>Table19[[#This Row],[Closing Code Description]] &amp; " - " &amp; Table19[[#This Row],[Closing Code]]</f>
        <v>Physical Damage - PHYDMGE</v>
      </c>
      <c r="H7191" t="s">
        <v>10334</v>
      </c>
      <c r="I7191" t="s">
        <v>629</v>
      </c>
    </row>
    <row r="7192" spans="2:9" x14ac:dyDescent="0.35">
      <c r="B7192" t="s">
        <v>728</v>
      </c>
      <c r="C7192" t="s">
        <v>100</v>
      </c>
      <c r="D7192" t="str">
        <f>Table19[[#This Row],[Class Description]] &amp; " - " &amp;Table19[[#This Row],[Asset Class]]</f>
        <v>HVAC Piping System - HVACPIPS</v>
      </c>
      <c r="E7192" t="s">
        <v>10351</v>
      </c>
      <c r="F7192" t="s">
        <v>10352</v>
      </c>
      <c r="G7192" t="str">
        <f>Table19[[#This Row],[Closing Code Description]] &amp; " - " &amp; Table19[[#This Row],[Closing Code]]</f>
        <v>Unusual Smell - UNSMELL</v>
      </c>
      <c r="H7192" t="s">
        <v>10334</v>
      </c>
      <c r="I7192" t="s">
        <v>629</v>
      </c>
    </row>
    <row r="7193" spans="2:9" x14ac:dyDescent="0.35">
      <c r="B7193" t="s">
        <v>728</v>
      </c>
      <c r="C7193" t="s">
        <v>100</v>
      </c>
      <c r="D7193" t="str">
        <f>Table19[[#This Row],[Class Description]] &amp; " - " &amp;Table19[[#This Row],[Asset Class]]</f>
        <v>HVAC Piping System - HVACPIPS</v>
      </c>
      <c r="E7193" t="s">
        <v>10353</v>
      </c>
      <c r="F7193" t="s">
        <v>10354</v>
      </c>
      <c r="G7193" t="str">
        <f>Table19[[#This Row],[Closing Code Description]] &amp; " - " &amp; Table19[[#This Row],[Closing Code]]</f>
        <v>Unusual Smoke - UNSMOKE</v>
      </c>
      <c r="H7193" t="s">
        <v>10334</v>
      </c>
      <c r="I7193" t="s">
        <v>629</v>
      </c>
    </row>
    <row r="7194" spans="2:9" x14ac:dyDescent="0.35">
      <c r="B7194" t="s">
        <v>728</v>
      </c>
      <c r="C7194" t="s">
        <v>100</v>
      </c>
      <c r="D7194" t="str">
        <f>Table19[[#This Row],[Class Description]] &amp; " - " &amp;Table19[[#This Row],[Asset Class]]</f>
        <v>HVAC Piping System - HVACPIPS</v>
      </c>
      <c r="E7194" t="s">
        <v>12507</v>
      </c>
      <c r="F7194" t="s">
        <v>12508</v>
      </c>
      <c r="G7194" t="str">
        <f>Table19[[#This Row],[Closing Code Description]] &amp; " - " &amp; Table19[[#This Row],[Closing Code]]</f>
        <v>HVAC Piping System failed - HVPSFAIL</v>
      </c>
      <c r="H7194" t="s">
        <v>10357</v>
      </c>
      <c r="I7194" t="s">
        <v>629</v>
      </c>
    </row>
    <row r="7195" spans="2:9" x14ac:dyDescent="0.35">
      <c r="B7195" t="s">
        <v>728</v>
      </c>
      <c r="C7195" t="s">
        <v>100</v>
      </c>
      <c r="D7195" t="str">
        <f>Table19[[#This Row],[Class Description]] &amp; " - " &amp;Table19[[#This Row],[Asset Class]]</f>
        <v>HVAC Piping System - HVACPIPS</v>
      </c>
      <c r="E7195" t="s">
        <v>10358</v>
      </c>
      <c r="F7195" t="s">
        <v>10359</v>
      </c>
      <c r="G7195" t="str">
        <f>Table19[[#This Row],[Closing Code Description]] &amp; " - " &amp; Table19[[#This Row],[Closing Code]]</f>
        <v>Accident - ACCIDENT</v>
      </c>
      <c r="H7195" t="s">
        <v>10360</v>
      </c>
      <c r="I7195" t="s">
        <v>629</v>
      </c>
    </row>
    <row r="7196" spans="2:9" x14ac:dyDescent="0.35">
      <c r="B7196" t="s">
        <v>728</v>
      </c>
      <c r="C7196" t="s">
        <v>100</v>
      </c>
      <c r="D7196" t="str">
        <f>Table19[[#This Row],[Class Description]] &amp; " - " &amp;Table19[[#This Row],[Asset Class]]</f>
        <v>HVAC Piping System - HVACPIPS</v>
      </c>
      <c r="E7196" t="s">
        <v>10361</v>
      </c>
      <c r="F7196" t="s">
        <v>10362</v>
      </c>
      <c r="G7196" t="str">
        <f>Table19[[#This Row],[Closing Code Description]] &amp; " - " &amp; Table19[[#This Row],[Closing Code]]</f>
        <v>Accelerated Wear - ACCWEAR</v>
      </c>
      <c r="H7196" t="s">
        <v>10360</v>
      </c>
      <c r="I7196" t="s">
        <v>629</v>
      </c>
    </row>
    <row r="7197" spans="2:9" x14ac:dyDescent="0.35">
      <c r="B7197" t="s">
        <v>728</v>
      </c>
      <c r="C7197" t="s">
        <v>100</v>
      </c>
      <c r="D7197" t="str">
        <f>Table19[[#This Row],[Class Description]] &amp; " - " &amp;Table19[[#This Row],[Asset Class]]</f>
        <v>HVAC Piping System - HVACPIPS</v>
      </c>
      <c r="E7197" t="s">
        <v>10363</v>
      </c>
      <c r="F7197" t="s">
        <v>10364</v>
      </c>
      <c r="G7197" t="str">
        <f>Table19[[#This Row],[Closing Code Description]] &amp; " - " &amp; Table19[[#This Row],[Closing Code]]</f>
        <v>Weather condition/Forces of nature or Act of God - ACTGOD</v>
      </c>
      <c r="H7197" t="s">
        <v>10360</v>
      </c>
      <c r="I7197" t="s">
        <v>629</v>
      </c>
    </row>
    <row r="7198" spans="2:9" x14ac:dyDescent="0.35">
      <c r="B7198" t="s">
        <v>728</v>
      </c>
      <c r="C7198" t="s">
        <v>100</v>
      </c>
      <c r="D7198" t="str">
        <f>Table19[[#This Row],[Class Description]] &amp; " - " &amp;Table19[[#This Row],[Asset Class]]</f>
        <v>HVAC Piping System - HVACPIPS</v>
      </c>
      <c r="E7198" t="s">
        <v>10365</v>
      </c>
      <c r="F7198" t="s">
        <v>10366</v>
      </c>
      <c r="G7198" t="str">
        <f>Table19[[#This Row],[Closing Code Description]] &amp; " - " &amp; Table19[[#This Row],[Closing Code]]</f>
        <v>Contamination - CONTAM</v>
      </c>
      <c r="H7198" t="s">
        <v>10360</v>
      </c>
      <c r="I7198" t="s">
        <v>629</v>
      </c>
    </row>
    <row r="7199" spans="2:9" x14ac:dyDescent="0.35">
      <c r="B7199" t="s">
        <v>728</v>
      </c>
      <c r="C7199" t="s">
        <v>100</v>
      </c>
      <c r="D7199" t="str">
        <f>Table19[[#This Row],[Class Description]] &amp; " - " &amp;Table19[[#This Row],[Asset Class]]</f>
        <v>HVAC Piping System - HVACPIPS</v>
      </c>
      <c r="E7199" t="s">
        <v>10367</v>
      </c>
      <c r="F7199" t="s">
        <v>10368</v>
      </c>
      <c r="G7199" t="str">
        <f>Table19[[#This Row],[Closing Code Description]] &amp; " - " &amp; Table19[[#This Row],[Closing Code]]</f>
        <v>Defective Asset - DEFASSET</v>
      </c>
      <c r="H7199" t="s">
        <v>10360</v>
      </c>
      <c r="I7199" t="s">
        <v>629</v>
      </c>
    </row>
    <row r="7200" spans="2:9" x14ac:dyDescent="0.35">
      <c r="B7200" t="s">
        <v>728</v>
      </c>
      <c r="C7200" t="s">
        <v>100</v>
      </c>
      <c r="D7200" t="str">
        <f>Table19[[#This Row],[Class Description]] &amp; " - " &amp;Table19[[#This Row],[Asset Class]]</f>
        <v>HVAC Piping System - HVACPIPS</v>
      </c>
      <c r="E7200" t="s">
        <v>10369</v>
      </c>
      <c r="F7200" t="s">
        <v>10370</v>
      </c>
      <c r="G7200" t="str">
        <f>Table19[[#This Row],[Closing Code Description]] &amp; " - " &amp; Table19[[#This Row],[Closing Code]]</f>
        <v>Excessive Load - EXLOAD</v>
      </c>
      <c r="H7200" t="s">
        <v>10360</v>
      </c>
      <c r="I7200" t="s">
        <v>629</v>
      </c>
    </row>
    <row r="7201" spans="2:9" x14ac:dyDescent="0.35">
      <c r="B7201" t="s">
        <v>728</v>
      </c>
      <c r="C7201" t="s">
        <v>100</v>
      </c>
      <c r="D7201" t="str">
        <f>Table19[[#This Row],[Class Description]] &amp; " - " &amp;Table19[[#This Row],[Asset Class]]</f>
        <v>HVAC Piping System - HVACPIPS</v>
      </c>
      <c r="E7201" t="s">
        <v>10371</v>
      </c>
      <c r="F7201" t="s">
        <v>10372</v>
      </c>
      <c r="G7201" t="str">
        <f>Table19[[#This Row],[Closing Code Description]] &amp; " - " &amp; Table19[[#This Row],[Closing Code]]</f>
        <v>Improper Maintenance - IMPRMNT</v>
      </c>
      <c r="H7201" t="s">
        <v>10360</v>
      </c>
      <c r="I7201" t="s">
        <v>629</v>
      </c>
    </row>
    <row r="7202" spans="2:9" x14ac:dyDescent="0.35">
      <c r="B7202" t="s">
        <v>728</v>
      </c>
      <c r="C7202" t="s">
        <v>100</v>
      </c>
      <c r="D7202" t="str">
        <f>Table19[[#This Row],[Class Description]] &amp; " - " &amp;Table19[[#This Row],[Asset Class]]</f>
        <v>HVAC Piping System - HVACPIPS</v>
      </c>
      <c r="E7202" t="s">
        <v>10373</v>
      </c>
      <c r="F7202" t="s">
        <v>10374</v>
      </c>
      <c r="G7202" t="str">
        <f>Table19[[#This Row],[Closing Code Description]] &amp; " - " &amp; Table19[[#This Row],[Closing Code]]</f>
        <v>Insufficient Lubrication - INSLUBR</v>
      </c>
      <c r="H7202" t="s">
        <v>10360</v>
      </c>
      <c r="I7202" t="s">
        <v>629</v>
      </c>
    </row>
    <row r="7203" spans="2:9" x14ac:dyDescent="0.35">
      <c r="B7203" t="s">
        <v>728</v>
      </c>
      <c r="C7203" t="s">
        <v>100</v>
      </c>
      <c r="D7203" t="str">
        <f>Table19[[#This Row],[Class Description]] &amp; " - " &amp;Table19[[#This Row],[Asset Class]]</f>
        <v>HVAC Piping System - HVACPIPS</v>
      </c>
      <c r="E7203" t="s">
        <v>10375</v>
      </c>
      <c r="F7203" t="s">
        <v>10376</v>
      </c>
      <c r="G7203" t="str">
        <f>Table19[[#This Row],[Closing Code Description]] &amp; " - " &amp; Table19[[#This Row],[Closing Code]]</f>
        <v>Lack of/ Inadequate Training - LACKTRN</v>
      </c>
      <c r="H7203" t="s">
        <v>10360</v>
      </c>
      <c r="I7203" t="s">
        <v>629</v>
      </c>
    </row>
    <row r="7204" spans="2:9" x14ac:dyDescent="0.35">
      <c r="B7204" t="s">
        <v>728</v>
      </c>
      <c r="C7204" t="s">
        <v>100</v>
      </c>
      <c r="D7204" t="str">
        <f>Table19[[#This Row],[Class Description]] &amp; " - " &amp;Table19[[#This Row],[Asset Class]]</f>
        <v>HVAC Piping System - HVACPIPS</v>
      </c>
      <c r="E7204" t="s">
        <v>10377</v>
      </c>
      <c r="F7204" t="s">
        <v>10378</v>
      </c>
      <c r="G7204" t="str">
        <f>Table19[[#This Row],[Closing Code Description]] &amp; " - " &amp; Table19[[#This Row],[Closing Code]]</f>
        <v>Loose/ Missing Component - MISSCMP</v>
      </c>
      <c r="H7204" t="s">
        <v>10360</v>
      </c>
      <c r="I7204" t="s">
        <v>629</v>
      </c>
    </row>
    <row r="7205" spans="2:9" x14ac:dyDescent="0.35">
      <c r="B7205" t="s">
        <v>728</v>
      </c>
      <c r="C7205" t="s">
        <v>100</v>
      </c>
      <c r="D7205" t="str">
        <f>Table19[[#This Row],[Class Description]] &amp; " - " &amp;Table19[[#This Row],[Asset Class]]</f>
        <v>HVAC Piping System - HVACPIPS</v>
      </c>
      <c r="E7205" t="s">
        <v>10379</v>
      </c>
      <c r="F7205" t="s">
        <v>10380</v>
      </c>
      <c r="G7205" t="str">
        <f>Table19[[#This Row],[Closing Code Description]] &amp; " - " &amp; Table19[[#This Row],[Closing Code]]</f>
        <v>Normal Wear - NRMWEAR</v>
      </c>
      <c r="H7205" t="s">
        <v>10360</v>
      </c>
      <c r="I7205" t="s">
        <v>629</v>
      </c>
    </row>
    <row r="7206" spans="2:9" x14ac:dyDescent="0.35">
      <c r="B7206" t="s">
        <v>728</v>
      </c>
      <c r="C7206" t="s">
        <v>100</v>
      </c>
      <c r="D7206" t="str">
        <f>Table19[[#This Row],[Class Description]] &amp; " - " &amp;Table19[[#This Row],[Asset Class]]</f>
        <v>HVAC Piping System - HVACPIPS</v>
      </c>
      <c r="E7206" t="s">
        <v>1456</v>
      </c>
      <c r="F7206" t="s">
        <v>10381</v>
      </c>
      <c r="G7206" t="str">
        <f>Table19[[#This Row],[Closing Code Description]] &amp; " - " &amp; Table19[[#This Row],[Closing Code]]</f>
        <v>Other (specify) - OTHER</v>
      </c>
      <c r="H7206" t="s">
        <v>10360</v>
      </c>
      <c r="I7206" t="s">
        <v>629</v>
      </c>
    </row>
    <row r="7207" spans="2:9" x14ac:dyDescent="0.35">
      <c r="B7207" t="s">
        <v>728</v>
      </c>
      <c r="C7207" t="s">
        <v>100</v>
      </c>
      <c r="D7207" t="str">
        <f>Table19[[#This Row],[Class Description]] &amp; " - " &amp;Table19[[#This Row],[Asset Class]]</f>
        <v>HVAC Piping System - HVACPIPS</v>
      </c>
      <c r="E7207" t="s">
        <v>10382</v>
      </c>
      <c r="F7207" t="s">
        <v>10383</v>
      </c>
      <c r="G7207" t="str">
        <f>Table19[[#This Row],[Closing Code Description]] &amp; " - " &amp; Table19[[#This Row],[Closing Code]]</f>
        <v>Poor Installation - PRINSTAL</v>
      </c>
      <c r="H7207" t="s">
        <v>10360</v>
      </c>
      <c r="I7207" t="s">
        <v>629</v>
      </c>
    </row>
    <row r="7208" spans="2:9" x14ac:dyDescent="0.35">
      <c r="B7208" t="s">
        <v>728</v>
      </c>
      <c r="C7208" t="s">
        <v>100</v>
      </c>
      <c r="D7208" t="str">
        <f>Table19[[#This Row],[Class Description]] &amp; " - " &amp;Table19[[#This Row],[Asset Class]]</f>
        <v>HVAC Piping System - HVACPIPS</v>
      </c>
      <c r="E7208" t="s">
        <v>10384</v>
      </c>
      <c r="F7208" t="s">
        <v>10385</v>
      </c>
      <c r="G7208" t="str">
        <f>Table19[[#This Row],[Closing Code Description]] &amp; " - " &amp; Table19[[#This Row],[Closing Code]]</f>
        <v>Procedure Issue - PROCISSU</v>
      </c>
      <c r="H7208" t="s">
        <v>10360</v>
      </c>
      <c r="I7208" t="s">
        <v>629</v>
      </c>
    </row>
    <row r="7209" spans="2:9" x14ac:dyDescent="0.35">
      <c r="B7209" t="s">
        <v>728</v>
      </c>
      <c r="C7209" t="s">
        <v>100</v>
      </c>
      <c r="D7209" t="str">
        <f>Table19[[#This Row],[Class Description]] &amp; " - " &amp;Table19[[#This Row],[Asset Class]]</f>
        <v>HVAC Piping System - HVACPIPS</v>
      </c>
      <c r="E7209" t="s">
        <v>10386</v>
      </c>
      <c r="F7209" t="s">
        <v>10387</v>
      </c>
      <c r="G7209" t="str">
        <f>Table19[[#This Row],[Closing Code Description]] &amp; " - " &amp; Table19[[#This Row],[Closing Code]]</f>
        <v>Utility Failure - UTLFAIL</v>
      </c>
      <c r="H7209" t="s">
        <v>10360</v>
      </c>
      <c r="I7209" t="s">
        <v>629</v>
      </c>
    </row>
    <row r="7210" spans="2:9" x14ac:dyDescent="0.35">
      <c r="B7210" t="s">
        <v>728</v>
      </c>
      <c r="C7210" t="s">
        <v>100</v>
      </c>
      <c r="D7210" t="str">
        <f>Table19[[#This Row],[Class Description]] &amp; " - " &amp;Table19[[#This Row],[Asset Class]]</f>
        <v>HVAC Piping System - HVACPIPS</v>
      </c>
      <c r="E7210" t="s">
        <v>10388</v>
      </c>
      <c r="F7210" t="s">
        <v>10389</v>
      </c>
      <c r="G7210" t="str">
        <f>Table19[[#This Row],[Closing Code Description]] &amp; " - " &amp; Table19[[#This Row],[Closing Code]]</f>
        <v>Vandalism - VNDLSM</v>
      </c>
      <c r="H7210" t="s">
        <v>10360</v>
      </c>
      <c r="I7210" t="s">
        <v>629</v>
      </c>
    </row>
    <row r="7211" spans="2:9" x14ac:dyDescent="0.35">
      <c r="B7211" t="s">
        <v>728</v>
      </c>
      <c r="C7211" t="s">
        <v>100</v>
      </c>
      <c r="D7211" t="str">
        <f>Table19[[#This Row],[Class Description]] &amp; " - " &amp;Table19[[#This Row],[Asset Class]]</f>
        <v>HVAC Piping System - HVACPIPS</v>
      </c>
      <c r="E7211" t="s">
        <v>10390</v>
      </c>
      <c r="F7211" t="s">
        <v>10391</v>
      </c>
      <c r="G7211" t="str">
        <f>Table19[[#This Row],[Closing Code Description]] &amp; " - " &amp; Table19[[#This Row],[Closing Code]]</f>
        <v>Defective/ Worn Component - WORNCMPT</v>
      </c>
      <c r="H7211" t="s">
        <v>10360</v>
      </c>
      <c r="I7211" t="s">
        <v>629</v>
      </c>
    </row>
    <row r="7212" spans="2:9" x14ac:dyDescent="0.35">
      <c r="B7212" t="s">
        <v>728</v>
      </c>
      <c r="C7212" t="s">
        <v>100</v>
      </c>
      <c r="D7212" t="str">
        <f>Table19[[#This Row],[Class Description]] &amp; " - " &amp;Table19[[#This Row],[Asset Class]]</f>
        <v>HVAC Piping System - HVACPIPS</v>
      </c>
      <c r="E7212" t="s">
        <v>10392</v>
      </c>
      <c r="F7212" t="s">
        <v>10393</v>
      </c>
      <c r="G7212" t="str">
        <f>Table19[[#This Row],[Closing Code Description]] &amp; " - " &amp; Table19[[#This Row],[Closing Code]]</f>
        <v>Adjusted - ADJUSTD</v>
      </c>
      <c r="H7212" t="s">
        <v>10394</v>
      </c>
      <c r="I7212" t="s">
        <v>629</v>
      </c>
    </row>
    <row r="7213" spans="2:9" x14ac:dyDescent="0.35">
      <c r="B7213" t="s">
        <v>728</v>
      </c>
      <c r="C7213" t="s">
        <v>100</v>
      </c>
      <c r="D7213" t="str">
        <f>Table19[[#This Row],[Class Description]] &amp; " - " &amp;Table19[[#This Row],[Asset Class]]</f>
        <v>HVAC Piping System - HVACPIPS</v>
      </c>
      <c r="E7213" t="s">
        <v>10395</v>
      </c>
      <c r="F7213" t="s">
        <v>10396</v>
      </c>
      <c r="G7213" t="str">
        <f>Table19[[#This Row],[Closing Code Description]] &amp; " - " &amp; Table19[[#This Row],[Closing Code]]</f>
        <v>Decommission - DECOMM</v>
      </c>
      <c r="H7213" t="s">
        <v>10394</v>
      </c>
      <c r="I7213" t="s">
        <v>629</v>
      </c>
    </row>
    <row r="7214" spans="2:9" x14ac:dyDescent="0.35">
      <c r="B7214" t="s">
        <v>728</v>
      </c>
      <c r="C7214" t="s">
        <v>100</v>
      </c>
      <c r="D7214" t="str">
        <f>Table19[[#This Row],[Class Description]] &amp; " - " &amp;Table19[[#This Row],[Asset Class]]</f>
        <v>HVAC Piping System - HVACPIPS</v>
      </c>
      <c r="E7214" t="s">
        <v>10397</v>
      </c>
      <c r="F7214" t="s">
        <v>10398</v>
      </c>
      <c r="G7214" t="str">
        <f>Table19[[#This Row],[Closing Code Description]] &amp; " - " &amp; Table19[[#This Row],[Closing Code]]</f>
        <v>Decontaminate - DECONTME</v>
      </c>
      <c r="H7214" t="s">
        <v>10394</v>
      </c>
      <c r="I7214" t="s">
        <v>629</v>
      </c>
    </row>
    <row r="7215" spans="2:9" x14ac:dyDescent="0.35">
      <c r="B7215" t="s">
        <v>728</v>
      </c>
      <c r="C7215" t="s">
        <v>100</v>
      </c>
      <c r="D7215" t="str">
        <f>Table19[[#This Row],[Class Description]] &amp; " - " &amp;Table19[[#This Row],[Asset Class]]</f>
        <v>HVAC Piping System - HVACPIPS</v>
      </c>
      <c r="E7215" t="s">
        <v>10399</v>
      </c>
      <c r="F7215" t="s">
        <v>10400</v>
      </c>
      <c r="G7215" t="str">
        <f>Table19[[#This Row],[Closing Code Description]] &amp; " - " &amp; Table19[[#This Row],[Closing Code]]</f>
        <v>Do Nothing - DONOTHIN</v>
      </c>
      <c r="H7215" t="s">
        <v>10394</v>
      </c>
      <c r="I7215" t="s">
        <v>629</v>
      </c>
    </row>
    <row r="7216" spans="2:9" x14ac:dyDescent="0.35">
      <c r="B7216" t="s">
        <v>728</v>
      </c>
      <c r="C7216" t="s">
        <v>100</v>
      </c>
      <c r="D7216" t="str">
        <f>Table19[[#This Row],[Class Description]] &amp; " - " &amp;Table19[[#This Row],[Asset Class]]</f>
        <v>HVAC Piping System - HVACPIPS</v>
      </c>
      <c r="E7216" t="s">
        <v>10401</v>
      </c>
      <c r="F7216" t="s">
        <v>10402</v>
      </c>
      <c r="G7216" t="str">
        <f>Table19[[#This Row],[Closing Code Description]] &amp; " - " &amp; Table19[[#This Row],[Closing Code]]</f>
        <v>Lubricate - LUBRCTE</v>
      </c>
      <c r="H7216" t="s">
        <v>10394</v>
      </c>
      <c r="I7216" t="s">
        <v>629</v>
      </c>
    </row>
    <row r="7217" spans="2:9" x14ac:dyDescent="0.35">
      <c r="B7217" t="s">
        <v>728</v>
      </c>
      <c r="C7217" t="s">
        <v>100</v>
      </c>
      <c r="D7217" t="str">
        <f>Table19[[#This Row],[Class Description]] &amp; " - " &amp;Table19[[#This Row],[Asset Class]]</f>
        <v>HVAC Piping System - HVACPIPS</v>
      </c>
      <c r="E7217" t="s">
        <v>1456</v>
      </c>
      <c r="F7217" t="s">
        <v>10381</v>
      </c>
      <c r="G7217" t="str">
        <f>Table19[[#This Row],[Closing Code Description]] &amp; " - " &amp; Table19[[#This Row],[Closing Code]]</f>
        <v>Other (specify) - OTHER</v>
      </c>
      <c r="H7217" t="s">
        <v>10394</v>
      </c>
      <c r="I7217" t="s">
        <v>629</v>
      </c>
    </row>
    <row r="7218" spans="2:9" x14ac:dyDescent="0.35">
      <c r="B7218" t="s">
        <v>728</v>
      </c>
      <c r="C7218" t="s">
        <v>100</v>
      </c>
      <c r="D7218" t="str">
        <f>Table19[[#This Row],[Class Description]] &amp; " - " &amp;Table19[[#This Row],[Asset Class]]</f>
        <v>HVAC Piping System - HVACPIPS</v>
      </c>
      <c r="E7218" t="s">
        <v>10403</v>
      </c>
      <c r="F7218" t="s">
        <v>10404</v>
      </c>
      <c r="G7218" t="str">
        <f>Table19[[#This Row],[Closing Code Description]] &amp; " - " &amp; Table19[[#This Row],[Closing Code]]</f>
        <v>Recalibrate - RECALBRT</v>
      </c>
      <c r="H7218" t="s">
        <v>10394</v>
      </c>
      <c r="I7218" t="s">
        <v>629</v>
      </c>
    </row>
    <row r="7219" spans="2:9" x14ac:dyDescent="0.35">
      <c r="B7219" t="s">
        <v>728</v>
      </c>
      <c r="C7219" t="s">
        <v>100</v>
      </c>
      <c r="D7219" t="str">
        <f>Table19[[#This Row],[Class Description]] &amp; " - " &amp;Table19[[#This Row],[Asset Class]]</f>
        <v>HVAC Piping System - HVACPIPS</v>
      </c>
      <c r="E7219" t="s">
        <v>10405</v>
      </c>
      <c r="F7219" t="s">
        <v>10406</v>
      </c>
      <c r="G7219" t="str">
        <f>Table19[[#This Row],[Closing Code Description]] &amp; " - " &amp; Table19[[#This Row],[Closing Code]]</f>
        <v>Remove Obstruction - REMVOBT</v>
      </c>
      <c r="H7219" t="s">
        <v>10394</v>
      </c>
      <c r="I7219" t="s">
        <v>629</v>
      </c>
    </row>
    <row r="7220" spans="2:9" x14ac:dyDescent="0.35">
      <c r="B7220" t="s">
        <v>728</v>
      </c>
      <c r="C7220" t="s">
        <v>100</v>
      </c>
      <c r="D7220" t="str">
        <f>Table19[[#This Row],[Class Description]] &amp; " - " &amp;Table19[[#This Row],[Asset Class]]</f>
        <v>HVAC Piping System - HVACPIPS</v>
      </c>
      <c r="E7220" t="s">
        <v>10407</v>
      </c>
      <c r="F7220" t="s">
        <v>10408</v>
      </c>
      <c r="G7220" t="str">
        <f>Table19[[#This Row],[Closing Code Description]] &amp; " - " &amp; Table19[[#This Row],[Closing Code]]</f>
        <v>Repair Component - REPCMPT</v>
      </c>
      <c r="H7220" t="s">
        <v>10394</v>
      </c>
      <c r="I7220" t="s">
        <v>629</v>
      </c>
    </row>
    <row r="7221" spans="2:9" x14ac:dyDescent="0.35">
      <c r="B7221" t="s">
        <v>728</v>
      </c>
      <c r="C7221" t="s">
        <v>100</v>
      </c>
      <c r="D7221" t="str">
        <f>Table19[[#This Row],[Class Description]] &amp; " - " &amp;Table19[[#This Row],[Asset Class]]</f>
        <v>HVAC Piping System - HVACPIPS</v>
      </c>
      <c r="E7221" t="s">
        <v>10409</v>
      </c>
      <c r="F7221" t="s">
        <v>10410</v>
      </c>
      <c r="G7221" t="str">
        <f>Table19[[#This Row],[Closing Code Description]] &amp; " - " &amp; Table19[[#This Row],[Closing Code]]</f>
        <v>Replace Asset - REPLASS</v>
      </c>
      <c r="H7221" t="s">
        <v>10394</v>
      </c>
      <c r="I7221" t="s">
        <v>629</v>
      </c>
    </row>
    <row r="7222" spans="2:9" x14ac:dyDescent="0.35">
      <c r="B7222" t="s">
        <v>728</v>
      </c>
      <c r="C7222" t="s">
        <v>100</v>
      </c>
      <c r="D7222" t="str">
        <f>Table19[[#This Row],[Class Description]] &amp; " - " &amp;Table19[[#This Row],[Asset Class]]</f>
        <v>HVAC Piping System - HVACPIPS</v>
      </c>
      <c r="E7222" t="s">
        <v>10411</v>
      </c>
      <c r="F7222" t="s">
        <v>10412</v>
      </c>
      <c r="G7222" t="str">
        <f>Table19[[#This Row],[Closing Code Description]] &amp; " - " &amp; Table19[[#This Row],[Closing Code]]</f>
        <v>Replace Component - REPLCMPT</v>
      </c>
      <c r="H7222" t="s">
        <v>10394</v>
      </c>
      <c r="I7222" t="s">
        <v>629</v>
      </c>
    </row>
    <row r="7223" spans="2:9" x14ac:dyDescent="0.35">
      <c r="B7223" t="s">
        <v>728</v>
      </c>
      <c r="C7223" t="s">
        <v>100</v>
      </c>
      <c r="D7223" t="str">
        <f>Table19[[#This Row],[Class Description]] &amp; " - " &amp;Table19[[#This Row],[Asset Class]]</f>
        <v>HVAC Piping System - HVACPIPS</v>
      </c>
      <c r="E7223" t="s">
        <v>10413</v>
      </c>
      <c r="F7223" t="s">
        <v>10414</v>
      </c>
      <c r="G7223" t="str">
        <f>Table19[[#This Row],[Closing Code Description]] &amp; " - " &amp; Table19[[#This Row],[Closing Code]]</f>
        <v>Repair Asset - REPRASS</v>
      </c>
      <c r="H7223" t="s">
        <v>10394</v>
      </c>
      <c r="I7223" t="s">
        <v>629</v>
      </c>
    </row>
    <row r="7224" spans="2:9" x14ac:dyDescent="0.35">
      <c r="B7224" t="s">
        <v>728</v>
      </c>
      <c r="C7224" t="s">
        <v>100</v>
      </c>
      <c r="D7224" t="str">
        <f>Table19[[#This Row],[Class Description]] &amp; " - " &amp;Table19[[#This Row],[Asset Class]]</f>
        <v>HVAC Piping System - HVACPIPS</v>
      </c>
      <c r="E7224" t="s">
        <v>10415</v>
      </c>
      <c r="F7224" t="s">
        <v>10416</v>
      </c>
      <c r="G7224" t="str">
        <f>Table19[[#This Row],[Closing Code Description]] &amp; " - " &amp; Table19[[#This Row],[Closing Code]]</f>
        <v>Upgrade - UPGRADES</v>
      </c>
      <c r="H7224" t="s">
        <v>10394</v>
      </c>
      <c r="I7224" t="s">
        <v>629</v>
      </c>
    </row>
    <row r="7225" spans="2:9" x14ac:dyDescent="0.35">
      <c r="B7225" t="s">
        <v>727</v>
      </c>
      <c r="C7225" t="s">
        <v>101</v>
      </c>
      <c r="D7225" t="str">
        <f>Table19[[#This Row],[Class Description]] &amp; " - " &amp;Table19[[#This Row],[Asset Class]]</f>
        <v>HVAC Steam Piping System - HVACSTPS</v>
      </c>
      <c r="E7225" t="s">
        <v>10332</v>
      </c>
      <c r="F7225" t="s">
        <v>10333</v>
      </c>
      <c r="G7225" t="str">
        <f>Table19[[#This Row],[Closing Code Description]] &amp; " - " &amp; Table19[[#This Row],[Closing Code]]</f>
        <v>Abnormal Temprature - ABNTEMP</v>
      </c>
      <c r="H7225" t="s">
        <v>10334</v>
      </c>
      <c r="I7225" t="s">
        <v>629</v>
      </c>
    </row>
    <row r="7226" spans="2:9" x14ac:dyDescent="0.35">
      <c r="B7226" t="s">
        <v>727</v>
      </c>
      <c r="C7226" t="s">
        <v>101</v>
      </c>
      <c r="D7226" t="str">
        <f>Table19[[#This Row],[Class Description]] &amp; " - " &amp;Table19[[#This Row],[Asset Class]]</f>
        <v>HVAC Steam Piping System - HVACSTPS</v>
      </c>
      <c r="E7226" t="s">
        <v>10335</v>
      </c>
      <c r="F7226" t="s">
        <v>10336</v>
      </c>
      <c r="G7226" t="str">
        <f>Table19[[#This Row],[Closing Code Description]] &amp; " - " &amp; Table19[[#This Row],[Closing Code]]</f>
        <v>Corrosion - CORROS</v>
      </c>
      <c r="H7226" t="s">
        <v>10334</v>
      </c>
      <c r="I7226" t="s">
        <v>629</v>
      </c>
    </row>
    <row r="7227" spans="2:9" x14ac:dyDescent="0.35">
      <c r="B7227" t="s">
        <v>727</v>
      </c>
      <c r="C7227" t="s">
        <v>101</v>
      </c>
      <c r="D7227" t="str">
        <f>Table19[[#This Row],[Class Description]] &amp; " - " &amp;Table19[[#This Row],[Asset Class]]</f>
        <v>HVAC Steam Piping System - HVACSTPS</v>
      </c>
      <c r="E7227" t="s">
        <v>10421</v>
      </c>
      <c r="F7227" t="s">
        <v>10422</v>
      </c>
      <c r="G7227" t="str">
        <f>Table19[[#This Row],[Closing Code Description]] &amp; " - " &amp; Table19[[#This Row],[Closing Code]]</f>
        <v>Electrical Trip Out - ELECTRIP</v>
      </c>
      <c r="H7227" t="s">
        <v>10334</v>
      </c>
      <c r="I7227" t="s">
        <v>629</v>
      </c>
    </row>
    <row r="7228" spans="2:9" x14ac:dyDescent="0.35">
      <c r="B7228" t="s">
        <v>727</v>
      </c>
      <c r="C7228" t="s">
        <v>101</v>
      </c>
      <c r="D7228" t="str">
        <f>Table19[[#This Row],[Class Description]] &amp; " - " &amp;Table19[[#This Row],[Asset Class]]</f>
        <v>HVAC Steam Piping System - HVACSTPS</v>
      </c>
      <c r="E7228" t="s">
        <v>10337</v>
      </c>
      <c r="F7228" t="s">
        <v>10338</v>
      </c>
      <c r="G7228" t="str">
        <f>Table19[[#This Row],[Closing Code Description]] &amp; " - " &amp; Table19[[#This Row],[Closing Code]]</f>
        <v>Excessive Noise - EXNOISE</v>
      </c>
      <c r="H7228" t="s">
        <v>10334</v>
      </c>
      <c r="I7228" t="s">
        <v>629</v>
      </c>
    </row>
    <row r="7229" spans="2:9" x14ac:dyDescent="0.35">
      <c r="B7229" t="s">
        <v>727</v>
      </c>
      <c r="C7229" t="s">
        <v>101</v>
      </c>
      <c r="D7229" t="str">
        <f>Table19[[#This Row],[Class Description]] &amp; " - " &amp;Table19[[#This Row],[Asset Class]]</f>
        <v>HVAC Steam Piping System - HVACSTPS</v>
      </c>
      <c r="E7229" t="s">
        <v>10339</v>
      </c>
      <c r="F7229" t="s">
        <v>10340</v>
      </c>
      <c r="G7229" t="str">
        <f>Table19[[#This Row],[Closing Code Description]] &amp; " - " &amp; Table19[[#This Row],[Closing Code]]</f>
        <v>Excessive Vibration - EXVIBRTN</v>
      </c>
      <c r="H7229" t="s">
        <v>10334</v>
      </c>
      <c r="I7229" t="s">
        <v>629</v>
      </c>
    </row>
    <row r="7230" spans="2:9" x14ac:dyDescent="0.35">
      <c r="B7230" t="s">
        <v>727</v>
      </c>
      <c r="C7230" t="s">
        <v>101</v>
      </c>
      <c r="D7230" t="str">
        <f>Table19[[#This Row],[Class Description]] &amp; " - " &amp;Table19[[#This Row],[Asset Class]]</f>
        <v>HVAC Steam Piping System - HVACSTPS</v>
      </c>
      <c r="E7230" t="s">
        <v>10341</v>
      </c>
      <c r="F7230" t="s">
        <v>10342</v>
      </c>
      <c r="G7230" t="str">
        <f>Table19[[#This Row],[Closing Code Description]] &amp; " - " &amp; Table19[[#This Row],[Closing Code]]</f>
        <v>Jammed Equipment - JAMMEDEQ</v>
      </c>
      <c r="H7230" t="s">
        <v>10334</v>
      </c>
      <c r="I7230" t="s">
        <v>629</v>
      </c>
    </row>
    <row r="7231" spans="2:9" x14ac:dyDescent="0.35">
      <c r="B7231" t="s">
        <v>727</v>
      </c>
      <c r="C7231" t="s">
        <v>101</v>
      </c>
      <c r="D7231" t="str">
        <f>Table19[[#This Row],[Class Description]] &amp; " - " &amp;Table19[[#This Row],[Asset Class]]</f>
        <v>HVAC Steam Piping System - HVACSTPS</v>
      </c>
      <c r="E7231" t="s">
        <v>10343</v>
      </c>
      <c r="F7231" t="s">
        <v>10344</v>
      </c>
      <c r="G7231" t="str">
        <f>Table19[[#This Row],[Closing Code Description]] &amp; " - " &amp; Table19[[#This Row],[Closing Code]]</f>
        <v>Leaking - LEAKING</v>
      </c>
      <c r="H7231" t="s">
        <v>10334</v>
      </c>
      <c r="I7231" t="s">
        <v>629</v>
      </c>
    </row>
    <row r="7232" spans="2:9" x14ac:dyDescent="0.35">
      <c r="B7232" t="s">
        <v>727</v>
      </c>
      <c r="C7232" t="s">
        <v>101</v>
      </c>
      <c r="D7232" t="str">
        <f>Table19[[#This Row],[Class Description]] &amp; " - " &amp;Table19[[#This Row],[Asset Class]]</f>
        <v>HVAC Steam Piping System - HVACSTPS</v>
      </c>
      <c r="E7232" t="s">
        <v>10345</v>
      </c>
      <c r="F7232" t="s">
        <v>10346</v>
      </c>
      <c r="G7232" t="str">
        <f>Table19[[#This Row],[Closing Code Description]] &amp; " - " &amp; Table19[[#This Row],[Closing Code]]</f>
        <v>Low Performance - LOWPERF</v>
      </c>
      <c r="H7232" t="s">
        <v>10334</v>
      </c>
      <c r="I7232" t="s">
        <v>629</v>
      </c>
    </row>
    <row r="7233" spans="2:9" x14ac:dyDescent="0.35">
      <c r="B7233" t="s">
        <v>727</v>
      </c>
      <c r="C7233" t="s">
        <v>101</v>
      </c>
      <c r="D7233" t="str">
        <f>Table19[[#This Row],[Class Description]] &amp; " - " &amp;Table19[[#This Row],[Asset Class]]</f>
        <v>HVAC Steam Piping System - HVACSTPS</v>
      </c>
      <c r="E7233" t="s">
        <v>10347</v>
      </c>
      <c r="F7233" t="s">
        <v>10348</v>
      </c>
      <c r="G7233" t="str">
        <f>Table19[[#This Row],[Closing Code Description]] &amp; " - " &amp; Table19[[#This Row],[Closing Code]]</f>
        <v>Non-Operational - NONOPER</v>
      </c>
      <c r="H7233" t="s">
        <v>10334</v>
      </c>
      <c r="I7233" t="s">
        <v>629</v>
      </c>
    </row>
    <row r="7234" spans="2:9" x14ac:dyDescent="0.35">
      <c r="B7234" t="s">
        <v>727</v>
      </c>
      <c r="C7234" t="s">
        <v>101</v>
      </c>
      <c r="D7234" t="str">
        <f>Table19[[#This Row],[Class Description]] &amp; " - " &amp;Table19[[#This Row],[Asset Class]]</f>
        <v>HVAC Steam Piping System - HVACSTPS</v>
      </c>
      <c r="E7234" t="s">
        <v>10349</v>
      </c>
      <c r="F7234" t="s">
        <v>10350</v>
      </c>
      <c r="G7234" t="str">
        <f>Table19[[#This Row],[Closing Code Description]] &amp; " - " &amp; Table19[[#This Row],[Closing Code]]</f>
        <v>Physical Damage - PHYDMGE</v>
      </c>
      <c r="H7234" t="s">
        <v>10334</v>
      </c>
      <c r="I7234" t="s">
        <v>629</v>
      </c>
    </row>
    <row r="7235" spans="2:9" x14ac:dyDescent="0.35">
      <c r="B7235" t="s">
        <v>727</v>
      </c>
      <c r="C7235" t="s">
        <v>101</v>
      </c>
      <c r="D7235" t="str">
        <f>Table19[[#This Row],[Class Description]] &amp; " - " &amp;Table19[[#This Row],[Asset Class]]</f>
        <v>HVAC Steam Piping System - HVACSTPS</v>
      </c>
      <c r="E7235" t="s">
        <v>10351</v>
      </c>
      <c r="F7235" t="s">
        <v>10352</v>
      </c>
      <c r="G7235" t="str">
        <f>Table19[[#This Row],[Closing Code Description]] &amp; " - " &amp; Table19[[#This Row],[Closing Code]]</f>
        <v>Unusual Smell - UNSMELL</v>
      </c>
      <c r="H7235" t="s">
        <v>10334</v>
      </c>
      <c r="I7235" t="s">
        <v>629</v>
      </c>
    </row>
    <row r="7236" spans="2:9" x14ac:dyDescent="0.35">
      <c r="B7236" t="s">
        <v>727</v>
      </c>
      <c r="C7236" t="s">
        <v>101</v>
      </c>
      <c r="D7236" t="str">
        <f>Table19[[#This Row],[Class Description]] &amp; " - " &amp;Table19[[#This Row],[Asset Class]]</f>
        <v>HVAC Steam Piping System - HVACSTPS</v>
      </c>
      <c r="E7236" t="s">
        <v>10353</v>
      </c>
      <c r="F7236" t="s">
        <v>10354</v>
      </c>
      <c r="G7236" t="str">
        <f>Table19[[#This Row],[Closing Code Description]] &amp; " - " &amp; Table19[[#This Row],[Closing Code]]</f>
        <v>Unusual Smoke - UNSMOKE</v>
      </c>
      <c r="H7236" t="s">
        <v>10334</v>
      </c>
      <c r="I7236" t="s">
        <v>629</v>
      </c>
    </row>
    <row r="7237" spans="2:9" x14ac:dyDescent="0.35">
      <c r="B7237" t="s">
        <v>727</v>
      </c>
      <c r="C7237" t="s">
        <v>101</v>
      </c>
      <c r="D7237" t="str">
        <f>Table19[[#This Row],[Class Description]] &amp; " - " &amp;Table19[[#This Row],[Asset Class]]</f>
        <v>HVAC Steam Piping System - HVACSTPS</v>
      </c>
      <c r="E7237" t="s">
        <v>12509</v>
      </c>
      <c r="F7237" t="s">
        <v>12510</v>
      </c>
      <c r="G7237" t="str">
        <f>Table19[[#This Row],[Closing Code Description]] &amp; " - " &amp; Table19[[#This Row],[Closing Code]]</f>
        <v>HVAC steam piping system deteriorated - HVSPSDET</v>
      </c>
      <c r="H7237" t="s">
        <v>10357</v>
      </c>
      <c r="I7237" t="s">
        <v>629</v>
      </c>
    </row>
    <row r="7238" spans="2:9" x14ac:dyDescent="0.35">
      <c r="B7238" t="s">
        <v>727</v>
      </c>
      <c r="C7238" t="s">
        <v>101</v>
      </c>
      <c r="D7238" t="str">
        <f>Table19[[#This Row],[Class Description]] &amp; " - " &amp;Table19[[#This Row],[Asset Class]]</f>
        <v>HVAC Steam Piping System - HVACSTPS</v>
      </c>
      <c r="E7238" t="s">
        <v>10358</v>
      </c>
      <c r="F7238" t="s">
        <v>10359</v>
      </c>
      <c r="G7238" t="str">
        <f>Table19[[#This Row],[Closing Code Description]] &amp; " - " &amp; Table19[[#This Row],[Closing Code]]</f>
        <v>Accident - ACCIDENT</v>
      </c>
      <c r="H7238" t="s">
        <v>10360</v>
      </c>
      <c r="I7238" t="s">
        <v>629</v>
      </c>
    </row>
    <row r="7239" spans="2:9" x14ac:dyDescent="0.35">
      <c r="B7239" t="s">
        <v>727</v>
      </c>
      <c r="C7239" t="s">
        <v>101</v>
      </c>
      <c r="D7239" t="str">
        <f>Table19[[#This Row],[Class Description]] &amp; " - " &amp;Table19[[#This Row],[Asset Class]]</f>
        <v>HVAC Steam Piping System - HVACSTPS</v>
      </c>
      <c r="E7239" t="s">
        <v>10361</v>
      </c>
      <c r="F7239" t="s">
        <v>10362</v>
      </c>
      <c r="G7239" t="str">
        <f>Table19[[#This Row],[Closing Code Description]] &amp; " - " &amp; Table19[[#This Row],[Closing Code]]</f>
        <v>Accelerated Wear - ACCWEAR</v>
      </c>
      <c r="H7239" t="s">
        <v>10360</v>
      </c>
      <c r="I7239" t="s">
        <v>629</v>
      </c>
    </row>
    <row r="7240" spans="2:9" x14ac:dyDescent="0.35">
      <c r="B7240" t="s">
        <v>727</v>
      </c>
      <c r="C7240" t="s">
        <v>101</v>
      </c>
      <c r="D7240" t="str">
        <f>Table19[[#This Row],[Class Description]] &amp; " - " &amp;Table19[[#This Row],[Asset Class]]</f>
        <v>HVAC Steam Piping System - HVACSTPS</v>
      </c>
      <c r="E7240" t="s">
        <v>10363</v>
      </c>
      <c r="F7240" t="s">
        <v>10364</v>
      </c>
      <c r="G7240" t="str">
        <f>Table19[[#This Row],[Closing Code Description]] &amp; " - " &amp; Table19[[#This Row],[Closing Code]]</f>
        <v>Weather condition/Forces of nature or Act of God - ACTGOD</v>
      </c>
      <c r="H7240" t="s">
        <v>10360</v>
      </c>
      <c r="I7240" t="s">
        <v>629</v>
      </c>
    </row>
    <row r="7241" spans="2:9" x14ac:dyDescent="0.35">
      <c r="B7241" t="s">
        <v>727</v>
      </c>
      <c r="C7241" t="s">
        <v>101</v>
      </c>
      <c r="D7241" t="str">
        <f>Table19[[#This Row],[Class Description]] &amp; " - " &amp;Table19[[#This Row],[Asset Class]]</f>
        <v>HVAC Steam Piping System - HVACSTPS</v>
      </c>
      <c r="E7241" t="s">
        <v>10365</v>
      </c>
      <c r="F7241" t="s">
        <v>10366</v>
      </c>
      <c r="G7241" t="str">
        <f>Table19[[#This Row],[Closing Code Description]] &amp; " - " &amp; Table19[[#This Row],[Closing Code]]</f>
        <v>Contamination - CONTAM</v>
      </c>
      <c r="H7241" t="s">
        <v>10360</v>
      </c>
      <c r="I7241" t="s">
        <v>629</v>
      </c>
    </row>
    <row r="7242" spans="2:9" x14ac:dyDescent="0.35">
      <c r="B7242" t="s">
        <v>727</v>
      </c>
      <c r="C7242" t="s">
        <v>101</v>
      </c>
      <c r="D7242" t="str">
        <f>Table19[[#This Row],[Class Description]] &amp; " - " &amp;Table19[[#This Row],[Asset Class]]</f>
        <v>HVAC Steam Piping System - HVACSTPS</v>
      </c>
      <c r="E7242" t="s">
        <v>10367</v>
      </c>
      <c r="F7242" t="s">
        <v>10368</v>
      </c>
      <c r="G7242" t="str">
        <f>Table19[[#This Row],[Closing Code Description]] &amp; " - " &amp; Table19[[#This Row],[Closing Code]]</f>
        <v>Defective Asset - DEFASSET</v>
      </c>
      <c r="H7242" t="s">
        <v>10360</v>
      </c>
      <c r="I7242" t="s">
        <v>629</v>
      </c>
    </row>
    <row r="7243" spans="2:9" x14ac:dyDescent="0.35">
      <c r="B7243" t="s">
        <v>727</v>
      </c>
      <c r="C7243" t="s">
        <v>101</v>
      </c>
      <c r="D7243" t="str">
        <f>Table19[[#This Row],[Class Description]] &amp; " - " &amp;Table19[[#This Row],[Asset Class]]</f>
        <v>HVAC Steam Piping System - HVACSTPS</v>
      </c>
      <c r="E7243" t="s">
        <v>10369</v>
      </c>
      <c r="F7243" t="s">
        <v>10370</v>
      </c>
      <c r="G7243" t="str">
        <f>Table19[[#This Row],[Closing Code Description]] &amp; " - " &amp; Table19[[#This Row],[Closing Code]]</f>
        <v>Excessive Load - EXLOAD</v>
      </c>
      <c r="H7243" t="s">
        <v>10360</v>
      </c>
      <c r="I7243" t="s">
        <v>629</v>
      </c>
    </row>
    <row r="7244" spans="2:9" x14ac:dyDescent="0.35">
      <c r="B7244" t="s">
        <v>727</v>
      </c>
      <c r="C7244" t="s">
        <v>101</v>
      </c>
      <c r="D7244" t="str">
        <f>Table19[[#This Row],[Class Description]] &amp; " - " &amp;Table19[[#This Row],[Asset Class]]</f>
        <v>HVAC Steam Piping System - HVACSTPS</v>
      </c>
      <c r="E7244" t="s">
        <v>10371</v>
      </c>
      <c r="F7244" t="s">
        <v>10372</v>
      </c>
      <c r="G7244" t="str">
        <f>Table19[[#This Row],[Closing Code Description]] &amp; " - " &amp; Table19[[#This Row],[Closing Code]]</f>
        <v>Improper Maintenance - IMPRMNT</v>
      </c>
      <c r="H7244" t="s">
        <v>10360</v>
      </c>
      <c r="I7244" t="s">
        <v>629</v>
      </c>
    </row>
    <row r="7245" spans="2:9" x14ac:dyDescent="0.35">
      <c r="B7245" t="s">
        <v>727</v>
      </c>
      <c r="C7245" t="s">
        <v>101</v>
      </c>
      <c r="D7245" t="str">
        <f>Table19[[#This Row],[Class Description]] &amp; " - " &amp;Table19[[#This Row],[Asset Class]]</f>
        <v>HVAC Steam Piping System - HVACSTPS</v>
      </c>
      <c r="E7245" t="s">
        <v>10373</v>
      </c>
      <c r="F7245" t="s">
        <v>10374</v>
      </c>
      <c r="G7245" t="str">
        <f>Table19[[#This Row],[Closing Code Description]] &amp; " - " &amp; Table19[[#This Row],[Closing Code]]</f>
        <v>Insufficient Lubrication - INSLUBR</v>
      </c>
      <c r="H7245" t="s">
        <v>10360</v>
      </c>
      <c r="I7245" t="s">
        <v>629</v>
      </c>
    </row>
    <row r="7246" spans="2:9" x14ac:dyDescent="0.35">
      <c r="B7246" t="s">
        <v>727</v>
      </c>
      <c r="C7246" t="s">
        <v>101</v>
      </c>
      <c r="D7246" t="str">
        <f>Table19[[#This Row],[Class Description]] &amp; " - " &amp;Table19[[#This Row],[Asset Class]]</f>
        <v>HVAC Steam Piping System - HVACSTPS</v>
      </c>
      <c r="E7246" t="s">
        <v>10375</v>
      </c>
      <c r="F7246" t="s">
        <v>10376</v>
      </c>
      <c r="G7246" t="str">
        <f>Table19[[#This Row],[Closing Code Description]] &amp; " - " &amp; Table19[[#This Row],[Closing Code]]</f>
        <v>Lack of/ Inadequate Training - LACKTRN</v>
      </c>
      <c r="H7246" t="s">
        <v>10360</v>
      </c>
      <c r="I7246" t="s">
        <v>629</v>
      </c>
    </row>
    <row r="7247" spans="2:9" x14ac:dyDescent="0.35">
      <c r="B7247" t="s">
        <v>727</v>
      </c>
      <c r="C7247" t="s">
        <v>101</v>
      </c>
      <c r="D7247" t="str">
        <f>Table19[[#This Row],[Class Description]] &amp; " - " &amp;Table19[[#This Row],[Asset Class]]</f>
        <v>HVAC Steam Piping System - HVACSTPS</v>
      </c>
      <c r="E7247" t="s">
        <v>10377</v>
      </c>
      <c r="F7247" t="s">
        <v>10378</v>
      </c>
      <c r="G7247" t="str">
        <f>Table19[[#This Row],[Closing Code Description]] &amp; " - " &amp; Table19[[#This Row],[Closing Code]]</f>
        <v>Loose/ Missing Component - MISSCMP</v>
      </c>
      <c r="H7247" t="s">
        <v>10360</v>
      </c>
      <c r="I7247" t="s">
        <v>629</v>
      </c>
    </row>
    <row r="7248" spans="2:9" x14ac:dyDescent="0.35">
      <c r="B7248" t="s">
        <v>727</v>
      </c>
      <c r="C7248" t="s">
        <v>101</v>
      </c>
      <c r="D7248" t="str">
        <f>Table19[[#This Row],[Class Description]] &amp; " - " &amp;Table19[[#This Row],[Asset Class]]</f>
        <v>HVAC Steam Piping System - HVACSTPS</v>
      </c>
      <c r="E7248" t="s">
        <v>10379</v>
      </c>
      <c r="F7248" t="s">
        <v>10380</v>
      </c>
      <c r="G7248" t="str">
        <f>Table19[[#This Row],[Closing Code Description]] &amp; " - " &amp; Table19[[#This Row],[Closing Code]]</f>
        <v>Normal Wear - NRMWEAR</v>
      </c>
      <c r="H7248" t="s">
        <v>10360</v>
      </c>
      <c r="I7248" t="s">
        <v>629</v>
      </c>
    </row>
    <row r="7249" spans="2:9" x14ac:dyDescent="0.35">
      <c r="B7249" t="s">
        <v>727</v>
      </c>
      <c r="C7249" t="s">
        <v>101</v>
      </c>
      <c r="D7249" t="str">
        <f>Table19[[#This Row],[Class Description]] &amp; " - " &amp;Table19[[#This Row],[Asset Class]]</f>
        <v>HVAC Steam Piping System - HVACSTPS</v>
      </c>
      <c r="E7249" t="s">
        <v>1456</v>
      </c>
      <c r="F7249" t="s">
        <v>10381</v>
      </c>
      <c r="G7249" t="str">
        <f>Table19[[#This Row],[Closing Code Description]] &amp; " - " &amp; Table19[[#This Row],[Closing Code]]</f>
        <v>Other (specify) - OTHER</v>
      </c>
      <c r="H7249" t="s">
        <v>10360</v>
      </c>
      <c r="I7249" t="s">
        <v>629</v>
      </c>
    </row>
    <row r="7250" spans="2:9" x14ac:dyDescent="0.35">
      <c r="B7250" t="s">
        <v>727</v>
      </c>
      <c r="C7250" t="s">
        <v>101</v>
      </c>
      <c r="D7250" t="str">
        <f>Table19[[#This Row],[Class Description]] &amp; " - " &amp;Table19[[#This Row],[Asset Class]]</f>
        <v>HVAC Steam Piping System - HVACSTPS</v>
      </c>
      <c r="E7250" t="s">
        <v>10382</v>
      </c>
      <c r="F7250" t="s">
        <v>10383</v>
      </c>
      <c r="G7250" t="str">
        <f>Table19[[#This Row],[Closing Code Description]] &amp; " - " &amp; Table19[[#This Row],[Closing Code]]</f>
        <v>Poor Installation - PRINSTAL</v>
      </c>
      <c r="H7250" t="s">
        <v>10360</v>
      </c>
      <c r="I7250" t="s">
        <v>629</v>
      </c>
    </row>
    <row r="7251" spans="2:9" x14ac:dyDescent="0.35">
      <c r="B7251" t="s">
        <v>727</v>
      </c>
      <c r="C7251" t="s">
        <v>101</v>
      </c>
      <c r="D7251" t="str">
        <f>Table19[[#This Row],[Class Description]] &amp; " - " &amp;Table19[[#This Row],[Asset Class]]</f>
        <v>HVAC Steam Piping System - HVACSTPS</v>
      </c>
      <c r="E7251" t="s">
        <v>10384</v>
      </c>
      <c r="F7251" t="s">
        <v>10385</v>
      </c>
      <c r="G7251" t="str">
        <f>Table19[[#This Row],[Closing Code Description]] &amp; " - " &amp; Table19[[#This Row],[Closing Code]]</f>
        <v>Procedure Issue - PROCISSU</v>
      </c>
      <c r="H7251" t="s">
        <v>10360</v>
      </c>
      <c r="I7251" t="s">
        <v>629</v>
      </c>
    </row>
    <row r="7252" spans="2:9" x14ac:dyDescent="0.35">
      <c r="B7252" t="s">
        <v>727</v>
      </c>
      <c r="C7252" t="s">
        <v>101</v>
      </c>
      <c r="D7252" t="str">
        <f>Table19[[#This Row],[Class Description]] &amp; " - " &amp;Table19[[#This Row],[Asset Class]]</f>
        <v>HVAC Steam Piping System - HVACSTPS</v>
      </c>
      <c r="E7252" t="s">
        <v>10386</v>
      </c>
      <c r="F7252" t="s">
        <v>10387</v>
      </c>
      <c r="G7252" t="str">
        <f>Table19[[#This Row],[Closing Code Description]] &amp; " - " &amp; Table19[[#This Row],[Closing Code]]</f>
        <v>Utility Failure - UTLFAIL</v>
      </c>
      <c r="H7252" t="s">
        <v>10360</v>
      </c>
      <c r="I7252" t="s">
        <v>629</v>
      </c>
    </row>
    <row r="7253" spans="2:9" x14ac:dyDescent="0.35">
      <c r="B7253" t="s">
        <v>727</v>
      </c>
      <c r="C7253" t="s">
        <v>101</v>
      </c>
      <c r="D7253" t="str">
        <f>Table19[[#This Row],[Class Description]] &amp; " - " &amp;Table19[[#This Row],[Asset Class]]</f>
        <v>HVAC Steam Piping System - HVACSTPS</v>
      </c>
      <c r="E7253" t="s">
        <v>10388</v>
      </c>
      <c r="F7253" t="s">
        <v>10389</v>
      </c>
      <c r="G7253" t="str">
        <f>Table19[[#This Row],[Closing Code Description]] &amp; " - " &amp; Table19[[#This Row],[Closing Code]]</f>
        <v>Vandalism - VNDLSM</v>
      </c>
      <c r="H7253" t="s">
        <v>10360</v>
      </c>
      <c r="I7253" t="s">
        <v>629</v>
      </c>
    </row>
    <row r="7254" spans="2:9" x14ac:dyDescent="0.35">
      <c r="B7254" t="s">
        <v>727</v>
      </c>
      <c r="C7254" t="s">
        <v>101</v>
      </c>
      <c r="D7254" t="str">
        <f>Table19[[#This Row],[Class Description]] &amp; " - " &amp;Table19[[#This Row],[Asset Class]]</f>
        <v>HVAC Steam Piping System - HVACSTPS</v>
      </c>
      <c r="E7254" t="s">
        <v>10390</v>
      </c>
      <c r="F7254" t="s">
        <v>10391</v>
      </c>
      <c r="G7254" t="str">
        <f>Table19[[#This Row],[Closing Code Description]] &amp; " - " &amp; Table19[[#This Row],[Closing Code]]</f>
        <v>Defective/ Worn Component - WORNCMPT</v>
      </c>
      <c r="H7254" t="s">
        <v>10360</v>
      </c>
      <c r="I7254" t="s">
        <v>629</v>
      </c>
    </row>
    <row r="7255" spans="2:9" x14ac:dyDescent="0.35">
      <c r="B7255" t="s">
        <v>727</v>
      </c>
      <c r="C7255" t="s">
        <v>101</v>
      </c>
      <c r="D7255" t="str">
        <f>Table19[[#This Row],[Class Description]] &amp; " - " &amp;Table19[[#This Row],[Asset Class]]</f>
        <v>HVAC Steam Piping System - HVACSTPS</v>
      </c>
      <c r="E7255" t="s">
        <v>10392</v>
      </c>
      <c r="F7255" t="s">
        <v>10393</v>
      </c>
      <c r="G7255" t="str">
        <f>Table19[[#This Row],[Closing Code Description]] &amp; " - " &amp; Table19[[#This Row],[Closing Code]]</f>
        <v>Adjusted - ADJUSTD</v>
      </c>
      <c r="H7255" t="s">
        <v>10394</v>
      </c>
      <c r="I7255" t="s">
        <v>629</v>
      </c>
    </row>
    <row r="7256" spans="2:9" x14ac:dyDescent="0.35">
      <c r="B7256" t="s">
        <v>727</v>
      </c>
      <c r="C7256" t="s">
        <v>101</v>
      </c>
      <c r="D7256" t="str">
        <f>Table19[[#This Row],[Class Description]] &amp; " - " &amp;Table19[[#This Row],[Asset Class]]</f>
        <v>HVAC Steam Piping System - HVACSTPS</v>
      </c>
      <c r="E7256" t="s">
        <v>10395</v>
      </c>
      <c r="F7256" t="s">
        <v>10396</v>
      </c>
      <c r="G7256" t="str">
        <f>Table19[[#This Row],[Closing Code Description]] &amp; " - " &amp; Table19[[#This Row],[Closing Code]]</f>
        <v>Decommission - DECOMM</v>
      </c>
      <c r="H7256" t="s">
        <v>10394</v>
      </c>
      <c r="I7256" t="s">
        <v>629</v>
      </c>
    </row>
    <row r="7257" spans="2:9" x14ac:dyDescent="0.35">
      <c r="B7257" t="s">
        <v>727</v>
      </c>
      <c r="C7257" t="s">
        <v>101</v>
      </c>
      <c r="D7257" t="str">
        <f>Table19[[#This Row],[Class Description]] &amp; " - " &amp;Table19[[#This Row],[Asset Class]]</f>
        <v>HVAC Steam Piping System - HVACSTPS</v>
      </c>
      <c r="E7257" t="s">
        <v>10397</v>
      </c>
      <c r="F7257" t="s">
        <v>10398</v>
      </c>
      <c r="G7257" t="str">
        <f>Table19[[#This Row],[Closing Code Description]] &amp; " - " &amp; Table19[[#This Row],[Closing Code]]</f>
        <v>Decontaminate - DECONTME</v>
      </c>
      <c r="H7257" t="s">
        <v>10394</v>
      </c>
      <c r="I7257" t="s">
        <v>629</v>
      </c>
    </row>
    <row r="7258" spans="2:9" x14ac:dyDescent="0.35">
      <c r="B7258" t="s">
        <v>727</v>
      </c>
      <c r="C7258" t="s">
        <v>101</v>
      </c>
      <c r="D7258" t="str">
        <f>Table19[[#This Row],[Class Description]] &amp; " - " &amp;Table19[[#This Row],[Asset Class]]</f>
        <v>HVAC Steam Piping System - HVACSTPS</v>
      </c>
      <c r="E7258" t="s">
        <v>10399</v>
      </c>
      <c r="F7258" t="s">
        <v>10400</v>
      </c>
      <c r="G7258" t="str">
        <f>Table19[[#This Row],[Closing Code Description]] &amp; " - " &amp; Table19[[#This Row],[Closing Code]]</f>
        <v>Do Nothing - DONOTHIN</v>
      </c>
      <c r="H7258" t="s">
        <v>10394</v>
      </c>
      <c r="I7258" t="s">
        <v>629</v>
      </c>
    </row>
    <row r="7259" spans="2:9" x14ac:dyDescent="0.35">
      <c r="B7259" t="s">
        <v>727</v>
      </c>
      <c r="C7259" t="s">
        <v>101</v>
      </c>
      <c r="D7259" t="str">
        <f>Table19[[#This Row],[Class Description]] &amp; " - " &amp;Table19[[#This Row],[Asset Class]]</f>
        <v>HVAC Steam Piping System - HVACSTPS</v>
      </c>
      <c r="E7259" t="s">
        <v>10401</v>
      </c>
      <c r="F7259" t="s">
        <v>10402</v>
      </c>
      <c r="G7259" t="str">
        <f>Table19[[#This Row],[Closing Code Description]] &amp; " - " &amp; Table19[[#This Row],[Closing Code]]</f>
        <v>Lubricate - LUBRCTE</v>
      </c>
      <c r="H7259" t="s">
        <v>10394</v>
      </c>
      <c r="I7259" t="s">
        <v>629</v>
      </c>
    </row>
    <row r="7260" spans="2:9" x14ac:dyDescent="0.35">
      <c r="B7260" t="s">
        <v>727</v>
      </c>
      <c r="C7260" t="s">
        <v>101</v>
      </c>
      <c r="D7260" t="str">
        <f>Table19[[#This Row],[Class Description]] &amp; " - " &amp;Table19[[#This Row],[Asset Class]]</f>
        <v>HVAC Steam Piping System - HVACSTPS</v>
      </c>
      <c r="E7260" t="s">
        <v>1456</v>
      </c>
      <c r="F7260" t="s">
        <v>10381</v>
      </c>
      <c r="G7260" t="str">
        <f>Table19[[#This Row],[Closing Code Description]] &amp; " - " &amp; Table19[[#This Row],[Closing Code]]</f>
        <v>Other (specify) - OTHER</v>
      </c>
      <c r="H7260" t="s">
        <v>10394</v>
      </c>
      <c r="I7260" t="s">
        <v>629</v>
      </c>
    </row>
    <row r="7261" spans="2:9" x14ac:dyDescent="0.35">
      <c r="B7261" t="s">
        <v>727</v>
      </c>
      <c r="C7261" t="s">
        <v>101</v>
      </c>
      <c r="D7261" t="str">
        <f>Table19[[#This Row],[Class Description]] &amp; " - " &amp;Table19[[#This Row],[Asset Class]]</f>
        <v>HVAC Steam Piping System - HVACSTPS</v>
      </c>
      <c r="E7261" t="s">
        <v>10403</v>
      </c>
      <c r="F7261" t="s">
        <v>10404</v>
      </c>
      <c r="G7261" t="str">
        <f>Table19[[#This Row],[Closing Code Description]] &amp; " - " &amp; Table19[[#This Row],[Closing Code]]</f>
        <v>Recalibrate - RECALBRT</v>
      </c>
      <c r="H7261" t="s">
        <v>10394</v>
      </c>
      <c r="I7261" t="s">
        <v>629</v>
      </c>
    </row>
    <row r="7262" spans="2:9" x14ac:dyDescent="0.35">
      <c r="B7262" t="s">
        <v>727</v>
      </c>
      <c r="C7262" t="s">
        <v>101</v>
      </c>
      <c r="D7262" t="str">
        <f>Table19[[#This Row],[Class Description]] &amp; " - " &amp;Table19[[#This Row],[Asset Class]]</f>
        <v>HVAC Steam Piping System - HVACSTPS</v>
      </c>
      <c r="E7262" t="s">
        <v>10405</v>
      </c>
      <c r="F7262" t="s">
        <v>10406</v>
      </c>
      <c r="G7262" t="str">
        <f>Table19[[#This Row],[Closing Code Description]] &amp; " - " &amp; Table19[[#This Row],[Closing Code]]</f>
        <v>Remove Obstruction - REMVOBT</v>
      </c>
      <c r="H7262" t="s">
        <v>10394</v>
      </c>
      <c r="I7262" t="s">
        <v>629</v>
      </c>
    </row>
    <row r="7263" spans="2:9" x14ac:dyDescent="0.35">
      <c r="B7263" t="s">
        <v>727</v>
      </c>
      <c r="C7263" t="s">
        <v>101</v>
      </c>
      <c r="D7263" t="str">
        <f>Table19[[#This Row],[Class Description]] &amp; " - " &amp;Table19[[#This Row],[Asset Class]]</f>
        <v>HVAC Steam Piping System - HVACSTPS</v>
      </c>
      <c r="E7263" t="s">
        <v>10407</v>
      </c>
      <c r="F7263" t="s">
        <v>10408</v>
      </c>
      <c r="G7263" t="str">
        <f>Table19[[#This Row],[Closing Code Description]] &amp; " - " &amp; Table19[[#This Row],[Closing Code]]</f>
        <v>Repair Component - REPCMPT</v>
      </c>
      <c r="H7263" t="s">
        <v>10394</v>
      </c>
      <c r="I7263" t="s">
        <v>629</v>
      </c>
    </row>
    <row r="7264" spans="2:9" x14ac:dyDescent="0.35">
      <c r="B7264" t="s">
        <v>727</v>
      </c>
      <c r="C7264" t="s">
        <v>101</v>
      </c>
      <c r="D7264" t="str">
        <f>Table19[[#This Row],[Class Description]] &amp; " - " &amp;Table19[[#This Row],[Asset Class]]</f>
        <v>HVAC Steam Piping System - HVACSTPS</v>
      </c>
      <c r="E7264" t="s">
        <v>10409</v>
      </c>
      <c r="F7264" t="s">
        <v>10410</v>
      </c>
      <c r="G7264" t="str">
        <f>Table19[[#This Row],[Closing Code Description]] &amp; " - " &amp; Table19[[#This Row],[Closing Code]]</f>
        <v>Replace Asset - REPLASS</v>
      </c>
      <c r="H7264" t="s">
        <v>10394</v>
      </c>
      <c r="I7264" t="s">
        <v>629</v>
      </c>
    </row>
    <row r="7265" spans="2:9" x14ac:dyDescent="0.35">
      <c r="B7265" t="s">
        <v>727</v>
      </c>
      <c r="C7265" t="s">
        <v>101</v>
      </c>
      <c r="D7265" t="str">
        <f>Table19[[#This Row],[Class Description]] &amp; " - " &amp;Table19[[#This Row],[Asset Class]]</f>
        <v>HVAC Steam Piping System - HVACSTPS</v>
      </c>
      <c r="E7265" t="s">
        <v>10411</v>
      </c>
      <c r="F7265" t="s">
        <v>10412</v>
      </c>
      <c r="G7265" t="str">
        <f>Table19[[#This Row],[Closing Code Description]] &amp; " - " &amp; Table19[[#This Row],[Closing Code]]</f>
        <v>Replace Component - REPLCMPT</v>
      </c>
      <c r="H7265" t="s">
        <v>10394</v>
      </c>
      <c r="I7265" t="s">
        <v>629</v>
      </c>
    </row>
    <row r="7266" spans="2:9" x14ac:dyDescent="0.35">
      <c r="B7266" t="s">
        <v>727</v>
      </c>
      <c r="C7266" t="s">
        <v>101</v>
      </c>
      <c r="D7266" t="str">
        <f>Table19[[#This Row],[Class Description]] &amp; " - " &amp;Table19[[#This Row],[Asset Class]]</f>
        <v>HVAC Steam Piping System - HVACSTPS</v>
      </c>
      <c r="E7266" t="s">
        <v>10413</v>
      </c>
      <c r="F7266" t="s">
        <v>10414</v>
      </c>
      <c r="G7266" t="str">
        <f>Table19[[#This Row],[Closing Code Description]] &amp; " - " &amp; Table19[[#This Row],[Closing Code]]</f>
        <v>Repair Asset - REPRASS</v>
      </c>
      <c r="H7266" t="s">
        <v>10394</v>
      </c>
      <c r="I7266" t="s">
        <v>629</v>
      </c>
    </row>
    <row r="7267" spans="2:9" x14ac:dyDescent="0.35">
      <c r="B7267" t="s">
        <v>727</v>
      </c>
      <c r="C7267" t="s">
        <v>101</v>
      </c>
      <c r="D7267" t="str">
        <f>Table19[[#This Row],[Class Description]] &amp; " - " &amp;Table19[[#This Row],[Asset Class]]</f>
        <v>HVAC Steam Piping System - HVACSTPS</v>
      </c>
      <c r="E7267" t="s">
        <v>10415</v>
      </c>
      <c r="F7267" t="s">
        <v>10416</v>
      </c>
      <c r="G7267" t="str">
        <f>Table19[[#This Row],[Closing Code Description]] &amp; " - " &amp; Table19[[#This Row],[Closing Code]]</f>
        <v>Upgrade - UPGRADES</v>
      </c>
      <c r="H7267" t="s">
        <v>10394</v>
      </c>
      <c r="I7267" t="s">
        <v>629</v>
      </c>
    </row>
    <row r="7268" spans="2:9" x14ac:dyDescent="0.35">
      <c r="B7268" t="s">
        <v>550</v>
      </c>
      <c r="C7268" t="s">
        <v>726</v>
      </c>
      <c r="D7268" t="str">
        <f>Table19[[#This Row],[Class Description]] &amp; " - " &amp;Table19[[#This Row],[Asset Class]]</f>
        <v>Hydronic System Water Treatment - HYDRSWT</v>
      </c>
      <c r="E7268" t="s">
        <v>10332</v>
      </c>
      <c r="F7268" t="s">
        <v>10333</v>
      </c>
      <c r="G7268" t="str">
        <f>Table19[[#This Row],[Closing Code Description]] &amp; " - " &amp; Table19[[#This Row],[Closing Code]]</f>
        <v>Abnormal Temprature - ABNTEMP</v>
      </c>
      <c r="H7268" t="s">
        <v>10334</v>
      </c>
      <c r="I7268" t="s">
        <v>629</v>
      </c>
    </row>
    <row r="7269" spans="2:9" x14ac:dyDescent="0.35">
      <c r="B7269" t="s">
        <v>550</v>
      </c>
      <c r="C7269" t="s">
        <v>726</v>
      </c>
      <c r="D7269" t="str">
        <f>Table19[[#This Row],[Class Description]] &amp; " - " &amp;Table19[[#This Row],[Asset Class]]</f>
        <v>Hydronic System Water Treatment - HYDRSWT</v>
      </c>
      <c r="E7269" t="s">
        <v>10335</v>
      </c>
      <c r="F7269" t="s">
        <v>10336</v>
      </c>
      <c r="G7269" t="str">
        <f>Table19[[#This Row],[Closing Code Description]] &amp; " - " &amp; Table19[[#This Row],[Closing Code]]</f>
        <v>Corrosion - CORROS</v>
      </c>
      <c r="H7269" t="s">
        <v>10334</v>
      </c>
      <c r="I7269" t="s">
        <v>629</v>
      </c>
    </row>
    <row r="7270" spans="2:9" x14ac:dyDescent="0.35">
      <c r="B7270" t="s">
        <v>550</v>
      </c>
      <c r="C7270" t="s">
        <v>726</v>
      </c>
      <c r="D7270" t="str">
        <f>Table19[[#This Row],[Class Description]] &amp; " - " &amp;Table19[[#This Row],[Asset Class]]</f>
        <v>Hydronic System Water Treatment - HYDRSWT</v>
      </c>
      <c r="E7270" t="s">
        <v>10421</v>
      </c>
      <c r="F7270" t="s">
        <v>10422</v>
      </c>
      <c r="G7270" t="str">
        <f>Table19[[#This Row],[Closing Code Description]] &amp; " - " &amp; Table19[[#This Row],[Closing Code]]</f>
        <v>Electrical Trip Out - ELECTRIP</v>
      </c>
      <c r="H7270" t="s">
        <v>10334</v>
      </c>
      <c r="I7270" t="s">
        <v>629</v>
      </c>
    </row>
    <row r="7271" spans="2:9" x14ac:dyDescent="0.35">
      <c r="B7271" t="s">
        <v>550</v>
      </c>
      <c r="C7271" t="s">
        <v>726</v>
      </c>
      <c r="D7271" t="str">
        <f>Table19[[#This Row],[Class Description]] &amp; " - " &amp;Table19[[#This Row],[Asset Class]]</f>
        <v>Hydronic System Water Treatment - HYDRSWT</v>
      </c>
      <c r="E7271" t="s">
        <v>10337</v>
      </c>
      <c r="F7271" t="s">
        <v>10338</v>
      </c>
      <c r="G7271" t="str">
        <f>Table19[[#This Row],[Closing Code Description]] &amp; " - " &amp; Table19[[#This Row],[Closing Code]]</f>
        <v>Excessive Noise - EXNOISE</v>
      </c>
      <c r="H7271" t="s">
        <v>10334</v>
      </c>
      <c r="I7271" t="s">
        <v>629</v>
      </c>
    </row>
    <row r="7272" spans="2:9" x14ac:dyDescent="0.35">
      <c r="B7272" t="s">
        <v>550</v>
      </c>
      <c r="C7272" t="s">
        <v>726</v>
      </c>
      <c r="D7272" t="str">
        <f>Table19[[#This Row],[Class Description]] &amp; " - " &amp;Table19[[#This Row],[Asset Class]]</f>
        <v>Hydronic System Water Treatment - HYDRSWT</v>
      </c>
      <c r="E7272" t="s">
        <v>10339</v>
      </c>
      <c r="F7272" t="s">
        <v>10340</v>
      </c>
      <c r="G7272" t="str">
        <f>Table19[[#This Row],[Closing Code Description]] &amp; " - " &amp; Table19[[#This Row],[Closing Code]]</f>
        <v>Excessive Vibration - EXVIBRTN</v>
      </c>
      <c r="H7272" t="s">
        <v>10334</v>
      </c>
      <c r="I7272" t="s">
        <v>629</v>
      </c>
    </row>
    <row r="7273" spans="2:9" x14ac:dyDescent="0.35">
      <c r="B7273" t="s">
        <v>550</v>
      </c>
      <c r="C7273" t="s">
        <v>726</v>
      </c>
      <c r="D7273" t="str">
        <f>Table19[[#This Row],[Class Description]] &amp; " - " &amp;Table19[[#This Row],[Asset Class]]</f>
        <v>Hydronic System Water Treatment - HYDRSWT</v>
      </c>
      <c r="E7273" t="s">
        <v>10341</v>
      </c>
      <c r="F7273" t="s">
        <v>10342</v>
      </c>
      <c r="G7273" t="str">
        <f>Table19[[#This Row],[Closing Code Description]] &amp; " - " &amp; Table19[[#This Row],[Closing Code]]</f>
        <v>Jammed Equipment - JAMMEDEQ</v>
      </c>
      <c r="H7273" t="s">
        <v>10334</v>
      </c>
      <c r="I7273" t="s">
        <v>629</v>
      </c>
    </row>
    <row r="7274" spans="2:9" x14ac:dyDescent="0.35">
      <c r="B7274" t="s">
        <v>550</v>
      </c>
      <c r="C7274" t="s">
        <v>726</v>
      </c>
      <c r="D7274" t="str">
        <f>Table19[[#This Row],[Class Description]] &amp; " - " &amp;Table19[[#This Row],[Asset Class]]</f>
        <v>Hydronic System Water Treatment - HYDRSWT</v>
      </c>
      <c r="E7274" t="s">
        <v>10343</v>
      </c>
      <c r="F7274" t="s">
        <v>10344</v>
      </c>
      <c r="G7274" t="str">
        <f>Table19[[#This Row],[Closing Code Description]] &amp; " - " &amp; Table19[[#This Row],[Closing Code]]</f>
        <v>Leaking - LEAKING</v>
      </c>
      <c r="H7274" t="s">
        <v>10334</v>
      </c>
      <c r="I7274" t="s">
        <v>629</v>
      </c>
    </row>
    <row r="7275" spans="2:9" x14ac:dyDescent="0.35">
      <c r="B7275" t="s">
        <v>550</v>
      </c>
      <c r="C7275" t="s">
        <v>726</v>
      </c>
      <c r="D7275" t="str">
        <f>Table19[[#This Row],[Class Description]] &amp; " - " &amp;Table19[[#This Row],[Asset Class]]</f>
        <v>Hydronic System Water Treatment - HYDRSWT</v>
      </c>
      <c r="E7275" t="s">
        <v>10345</v>
      </c>
      <c r="F7275" t="s">
        <v>10346</v>
      </c>
      <c r="G7275" t="str">
        <f>Table19[[#This Row],[Closing Code Description]] &amp; " - " &amp; Table19[[#This Row],[Closing Code]]</f>
        <v>Low Performance - LOWPERF</v>
      </c>
      <c r="H7275" t="s">
        <v>10334</v>
      </c>
      <c r="I7275" t="s">
        <v>629</v>
      </c>
    </row>
    <row r="7276" spans="2:9" x14ac:dyDescent="0.35">
      <c r="B7276" t="s">
        <v>550</v>
      </c>
      <c r="C7276" t="s">
        <v>726</v>
      </c>
      <c r="D7276" t="str">
        <f>Table19[[#This Row],[Class Description]] &amp; " - " &amp;Table19[[#This Row],[Asset Class]]</f>
        <v>Hydronic System Water Treatment - HYDRSWT</v>
      </c>
      <c r="E7276" t="s">
        <v>10347</v>
      </c>
      <c r="F7276" t="s">
        <v>10348</v>
      </c>
      <c r="G7276" t="str">
        <f>Table19[[#This Row],[Closing Code Description]] &amp; " - " &amp; Table19[[#This Row],[Closing Code]]</f>
        <v>Non-Operational - NONOPER</v>
      </c>
      <c r="H7276" t="s">
        <v>10334</v>
      </c>
      <c r="I7276" t="s">
        <v>629</v>
      </c>
    </row>
    <row r="7277" spans="2:9" x14ac:dyDescent="0.35">
      <c r="B7277" t="s">
        <v>550</v>
      </c>
      <c r="C7277" t="s">
        <v>726</v>
      </c>
      <c r="D7277" t="str">
        <f>Table19[[#This Row],[Class Description]] &amp; " - " &amp;Table19[[#This Row],[Asset Class]]</f>
        <v>Hydronic System Water Treatment - HYDRSWT</v>
      </c>
      <c r="E7277" t="s">
        <v>10349</v>
      </c>
      <c r="F7277" t="s">
        <v>10350</v>
      </c>
      <c r="G7277" t="str">
        <f>Table19[[#This Row],[Closing Code Description]] &amp; " - " &amp; Table19[[#This Row],[Closing Code]]</f>
        <v>Physical Damage - PHYDMGE</v>
      </c>
      <c r="H7277" t="s">
        <v>10334</v>
      </c>
      <c r="I7277" t="s">
        <v>629</v>
      </c>
    </row>
    <row r="7278" spans="2:9" x14ac:dyDescent="0.35">
      <c r="B7278" t="s">
        <v>550</v>
      </c>
      <c r="C7278" t="s">
        <v>726</v>
      </c>
      <c r="D7278" t="str">
        <f>Table19[[#This Row],[Class Description]] &amp; " - " &amp;Table19[[#This Row],[Asset Class]]</f>
        <v>Hydronic System Water Treatment - HYDRSWT</v>
      </c>
      <c r="E7278" t="s">
        <v>10351</v>
      </c>
      <c r="F7278" t="s">
        <v>10352</v>
      </c>
      <c r="G7278" t="str">
        <f>Table19[[#This Row],[Closing Code Description]] &amp; " - " &amp; Table19[[#This Row],[Closing Code]]</f>
        <v>Unusual Smell - UNSMELL</v>
      </c>
      <c r="H7278" t="s">
        <v>10334</v>
      </c>
      <c r="I7278" t="s">
        <v>629</v>
      </c>
    </row>
    <row r="7279" spans="2:9" x14ac:dyDescent="0.35">
      <c r="B7279" t="s">
        <v>550</v>
      </c>
      <c r="C7279" t="s">
        <v>726</v>
      </c>
      <c r="D7279" t="str">
        <f>Table19[[#This Row],[Class Description]] &amp; " - " &amp;Table19[[#This Row],[Asset Class]]</f>
        <v>Hydronic System Water Treatment - HYDRSWT</v>
      </c>
      <c r="E7279" t="s">
        <v>10353</v>
      </c>
      <c r="F7279" t="s">
        <v>10354</v>
      </c>
      <c r="G7279" t="str">
        <f>Table19[[#This Row],[Closing Code Description]] &amp; " - " &amp; Table19[[#This Row],[Closing Code]]</f>
        <v>Unusual Smoke - UNSMOKE</v>
      </c>
      <c r="H7279" t="s">
        <v>10334</v>
      </c>
      <c r="I7279" t="s">
        <v>629</v>
      </c>
    </row>
    <row r="7280" spans="2:9" x14ac:dyDescent="0.35">
      <c r="B7280" t="s">
        <v>550</v>
      </c>
      <c r="C7280" t="s">
        <v>726</v>
      </c>
      <c r="D7280" t="str">
        <f>Table19[[#This Row],[Class Description]] &amp; " - " &amp;Table19[[#This Row],[Asset Class]]</f>
        <v>Hydronic System Water Treatment - HYDRSWT</v>
      </c>
      <c r="E7280" t="s">
        <v>12511</v>
      </c>
      <c r="F7280" t="s">
        <v>12512</v>
      </c>
      <c r="G7280" t="str">
        <f>Table19[[#This Row],[Closing Code Description]] &amp; " - " &amp; Table19[[#This Row],[Closing Code]]</f>
        <v>Boiler water quality deteriorated - BLWTQDET</v>
      </c>
      <c r="H7280" t="s">
        <v>10357</v>
      </c>
      <c r="I7280" t="s">
        <v>629</v>
      </c>
    </row>
    <row r="7281" spans="2:9" x14ac:dyDescent="0.35">
      <c r="B7281" t="s">
        <v>550</v>
      </c>
      <c r="C7281" t="s">
        <v>726</v>
      </c>
      <c r="D7281" t="str">
        <f>Table19[[#This Row],[Class Description]] &amp; " - " &amp;Table19[[#This Row],[Asset Class]]</f>
        <v>Hydronic System Water Treatment - HYDRSWT</v>
      </c>
      <c r="E7281" t="s">
        <v>12513</v>
      </c>
      <c r="F7281" t="s">
        <v>12514</v>
      </c>
      <c r="G7281" t="str">
        <f>Table19[[#This Row],[Closing Code Description]] &amp; " - " &amp; Table19[[#This Row],[Closing Code]]</f>
        <v>Chemical feed system calibration drifted - CHFSCDRF</v>
      </c>
      <c r="H7281" t="s">
        <v>10357</v>
      </c>
      <c r="I7281" t="s">
        <v>629</v>
      </c>
    </row>
    <row r="7282" spans="2:9" x14ac:dyDescent="0.35">
      <c r="B7282" t="s">
        <v>550</v>
      </c>
      <c r="C7282" t="s">
        <v>726</v>
      </c>
      <c r="D7282" t="str">
        <f>Table19[[#This Row],[Class Description]] &amp; " - " &amp;Table19[[#This Row],[Asset Class]]</f>
        <v>Hydronic System Water Treatment - HYDRSWT</v>
      </c>
      <c r="E7282" t="s">
        <v>12515</v>
      </c>
      <c r="F7282" t="s">
        <v>12516</v>
      </c>
      <c r="G7282" t="str">
        <f>Table19[[#This Row],[Closing Code Description]] &amp; " - " &amp; Table19[[#This Row],[Closing Code]]</f>
        <v>Hydronic system water treatment chemical depleted - HSWTCDEP</v>
      </c>
      <c r="H7282" t="s">
        <v>10357</v>
      </c>
      <c r="I7282" t="s">
        <v>629</v>
      </c>
    </row>
    <row r="7283" spans="2:9" x14ac:dyDescent="0.35">
      <c r="B7283" t="s">
        <v>550</v>
      </c>
      <c r="C7283" t="s">
        <v>726</v>
      </c>
      <c r="D7283" t="str">
        <f>Table19[[#This Row],[Class Description]] &amp; " - " &amp;Table19[[#This Row],[Asset Class]]</f>
        <v>Hydronic System Water Treatment - HYDRSWT</v>
      </c>
      <c r="E7283" t="s">
        <v>12517</v>
      </c>
      <c r="F7283" t="s">
        <v>12518</v>
      </c>
      <c r="G7283" t="str">
        <f>Table19[[#This Row],[Closing Code Description]] &amp; " - " &amp; Table19[[#This Row],[Closing Code]]</f>
        <v>Hydronic system water treatment components deteriorated - HSWTCDET</v>
      </c>
      <c r="H7283" t="s">
        <v>10357</v>
      </c>
      <c r="I7283" t="s">
        <v>629</v>
      </c>
    </row>
    <row r="7284" spans="2:9" x14ac:dyDescent="0.35">
      <c r="B7284" t="s">
        <v>550</v>
      </c>
      <c r="C7284" t="s">
        <v>726</v>
      </c>
      <c r="D7284" t="str">
        <f>Table19[[#This Row],[Class Description]] &amp; " - " &amp;Table19[[#This Row],[Asset Class]]</f>
        <v>Hydronic System Water Treatment - HYDRSWT</v>
      </c>
      <c r="E7284" t="s">
        <v>10358</v>
      </c>
      <c r="F7284" t="s">
        <v>10359</v>
      </c>
      <c r="G7284" t="str">
        <f>Table19[[#This Row],[Closing Code Description]] &amp; " - " &amp; Table19[[#This Row],[Closing Code]]</f>
        <v>Accident - ACCIDENT</v>
      </c>
      <c r="H7284" t="s">
        <v>10360</v>
      </c>
      <c r="I7284" t="s">
        <v>629</v>
      </c>
    </row>
    <row r="7285" spans="2:9" x14ac:dyDescent="0.35">
      <c r="B7285" t="s">
        <v>550</v>
      </c>
      <c r="C7285" t="s">
        <v>726</v>
      </c>
      <c r="D7285" t="str">
        <f>Table19[[#This Row],[Class Description]] &amp; " - " &amp;Table19[[#This Row],[Asset Class]]</f>
        <v>Hydronic System Water Treatment - HYDRSWT</v>
      </c>
      <c r="E7285" t="s">
        <v>10361</v>
      </c>
      <c r="F7285" t="s">
        <v>10362</v>
      </c>
      <c r="G7285" t="str">
        <f>Table19[[#This Row],[Closing Code Description]] &amp; " - " &amp; Table19[[#This Row],[Closing Code]]</f>
        <v>Accelerated Wear - ACCWEAR</v>
      </c>
      <c r="H7285" t="s">
        <v>10360</v>
      </c>
      <c r="I7285" t="s">
        <v>629</v>
      </c>
    </row>
    <row r="7286" spans="2:9" x14ac:dyDescent="0.35">
      <c r="B7286" t="s">
        <v>550</v>
      </c>
      <c r="C7286" t="s">
        <v>726</v>
      </c>
      <c r="D7286" t="str">
        <f>Table19[[#This Row],[Class Description]] &amp; " - " &amp;Table19[[#This Row],[Asset Class]]</f>
        <v>Hydronic System Water Treatment - HYDRSWT</v>
      </c>
      <c r="E7286" t="s">
        <v>10363</v>
      </c>
      <c r="F7286" t="s">
        <v>10364</v>
      </c>
      <c r="G7286" t="str">
        <f>Table19[[#This Row],[Closing Code Description]] &amp; " - " &amp; Table19[[#This Row],[Closing Code]]</f>
        <v>Weather condition/Forces of nature or Act of God - ACTGOD</v>
      </c>
      <c r="H7286" t="s">
        <v>10360</v>
      </c>
      <c r="I7286" t="s">
        <v>629</v>
      </c>
    </row>
    <row r="7287" spans="2:9" x14ac:dyDescent="0.35">
      <c r="B7287" t="s">
        <v>550</v>
      </c>
      <c r="C7287" t="s">
        <v>726</v>
      </c>
      <c r="D7287" t="str">
        <f>Table19[[#This Row],[Class Description]] &amp; " - " &amp;Table19[[#This Row],[Asset Class]]</f>
        <v>Hydronic System Water Treatment - HYDRSWT</v>
      </c>
      <c r="E7287" t="s">
        <v>10365</v>
      </c>
      <c r="F7287" t="s">
        <v>10366</v>
      </c>
      <c r="G7287" t="str">
        <f>Table19[[#This Row],[Closing Code Description]] &amp; " - " &amp; Table19[[#This Row],[Closing Code]]</f>
        <v>Contamination - CONTAM</v>
      </c>
      <c r="H7287" t="s">
        <v>10360</v>
      </c>
      <c r="I7287" t="s">
        <v>629</v>
      </c>
    </row>
    <row r="7288" spans="2:9" x14ac:dyDescent="0.35">
      <c r="B7288" t="s">
        <v>550</v>
      </c>
      <c r="C7288" t="s">
        <v>726</v>
      </c>
      <c r="D7288" t="str">
        <f>Table19[[#This Row],[Class Description]] &amp; " - " &amp;Table19[[#This Row],[Asset Class]]</f>
        <v>Hydronic System Water Treatment - HYDRSWT</v>
      </c>
      <c r="E7288" t="s">
        <v>10367</v>
      </c>
      <c r="F7288" t="s">
        <v>10368</v>
      </c>
      <c r="G7288" t="str">
        <f>Table19[[#This Row],[Closing Code Description]] &amp; " - " &amp; Table19[[#This Row],[Closing Code]]</f>
        <v>Defective Asset - DEFASSET</v>
      </c>
      <c r="H7288" t="s">
        <v>10360</v>
      </c>
      <c r="I7288" t="s">
        <v>629</v>
      </c>
    </row>
    <row r="7289" spans="2:9" x14ac:dyDescent="0.35">
      <c r="B7289" t="s">
        <v>550</v>
      </c>
      <c r="C7289" t="s">
        <v>726</v>
      </c>
      <c r="D7289" t="str">
        <f>Table19[[#This Row],[Class Description]] &amp; " - " &amp;Table19[[#This Row],[Asset Class]]</f>
        <v>Hydronic System Water Treatment - HYDRSWT</v>
      </c>
      <c r="E7289" t="s">
        <v>10369</v>
      </c>
      <c r="F7289" t="s">
        <v>10370</v>
      </c>
      <c r="G7289" t="str">
        <f>Table19[[#This Row],[Closing Code Description]] &amp; " - " &amp; Table19[[#This Row],[Closing Code]]</f>
        <v>Excessive Load - EXLOAD</v>
      </c>
      <c r="H7289" t="s">
        <v>10360</v>
      </c>
      <c r="I7289" t="s">
        <v>629</v>
      </c>
    </row>
    <row r="7290" spans="2:9" x14ac:dyDescent="0.35">
      <c r="B7290" t="s">
        <v>550</v>
      </c>
      <c r="C7290" t="s">
        <v>726</v>
      </c>
      <c r="D7290" t="str">
        <f>Table19[[#This Row],[Class Description]] &amp; " - " &amp;Table19[[#This Row],[Asset Class]]</f>
        <v>Hydronic System Water Treatment - HYDRSWT</v>
      </c>
      <c r="E7290" t="s">
        <v>10371</v>
      </c>
      <c r="F7290" t="s">
        <v>10372</v>
      </c>
      <c r="G7290" t="str">
        <f>Table19[[#This Row],[Closing Code Description]] &amp; " - " &amp; Table19[[#This Row],[Closing Code]]</f>
        <v>Improper Maintenance - IMPRMNT</v>
      </c>
      <c r="H7290" t="s">
        <v>10360</v>
      </c>
      <c r="I7290" t="s">
        <v>629</v>
      </c>
    </row>
    <row r="7291" spans="2:9" x14ac:dyDescent="0.35">
      <c r="B7291" t="s">
        <v>550</v>
      </c>
      <c r="C7291" t="s">
        <v>726</v>
      </c>
      <c r="D7291" t="str">
        <f>Table19[[#This Row],[Class Description]] &amp; " - " &amp;Table19[[#This Row],[Asset Class]]</f>
        <v>Hydronic System Water Treatment - HYDRSWT</v>
      </c>
      <c r="E7291" t="s">
        <v>10373</v>
      </c>
      <c r="F7291" t="s">
        <v>10374</v>
      </c>
      <c r="G7291" t="str">
        <f>Table19[[#This Row],[Closing Code Description]] &amp; " - " &amp; Table19[[#This Row],[Closing Code]]</f>
        <v>Insufficient Lubrication - INSLUBR</v>
      </c>
      <c r="H7291" t="s">
        <v>10360</v>
      </c>
      <c r="I7291" t="s">
        <v>629</v>
      </c>
    </row>
    <row r="7292" spans="2:9" x14ac:dyDescent="0.35">
      <c r="B7292" t="s">
        <v>550</v>
      </c>
      <c r="C7292" t="s">
        <v>726</v>
      </c>
      <c r="D7292" t="str">
        <f>Table19[[#This Row],[Class Description]] &amp; " - " &amp;Table19[[#This Row],[Asset Class]]</f>
        <v>Hydronic System Water Treatment - HYDRSWT</v>
      </c>
      <c r="E7292" t="s">
        <v>10375</v>
      </c>
      <c r="F7292" t="s">
        <v>10376</v>
      </c>
      <c r="G7292" t="str">
        <f>Table19[[#This Row],[Closing Code Description]] &amp; " - " &amp; Table19[[#This Row],[Closing Code]]</f>
        <v>Lack of/ Inadequate Training - LACKTRN</v>
      </c>
      <c r="H7292" t="s">
        <v>10360</v>
      </c>
      <c r="I7292" t="s">
        <v>629</v>
      </c>
    </row>
    <row r="7293" spans="2:9" x14ac:dyDescent="0.35">
      <c r="B7293" t="s">
        <v>550</v>
      </c>
      <c r="C7293" t="s">
        <v>726</v>
      </c>
      <c r="D7293" t="str">
        <f>Table19[[#This Row],[Class Description]] &amp; " - " &amp;Table19[[#This Row],[Asset Class]]</f>
        <v>Hydronic System Water Treatment - HYDRSWT</v>
      </c>
      <c r="E7293" t="s">
        <v>10377</v>
      </c>
      <c r="F7293" t="s">
        <v>10378</v>
      </c>
      <c r="G7293" t="str">
        <f>Table19[[#This Row],[Closing Code Description]] &amp; " - " &amp; Table19[[#This Row],[Closing Code]]</f>
        <v>Loose/ Missing Component - MISSCMP</v>
      </c>
      <c r="H7293" t="s">
        <v>10360</v>
      </c>
      <c r="I7293" t="s">
        <v>629</v>
      </c>
    </row>
    <row r="7294" spans="2:9" x14ac:dyDescent="0.35">
      <c r="B7294" t="s">
        <v>550</v>
      </c>
      <c r="C7294" t="s">
        <v>726</v>
      </c>
      <c r="D7294" t="str">
        <f>Table19[[#This Row],[Class Description]] &amp; " - " &amp;Table19[[#This Row],[Asset Class]]</f>
        <v>Hydronic System Water Treatment - HYDRSWT</v>
      </c>
      <c r="E7294" t="s">
        <v>10379</v>
      </c>
      <c r="F7294" t="s">
        <v>10380</v>
      </c>
      <c r="G7294" t="str">
        <f>Table19[[#This Row],[Closing Code Description]] &amp; " - " &amp; Table19[[#This Row],[Closing Code]]</f>
        <v>Normal Wear - NRMWEAR</v>
      </c>
      <c r="H7294" t="s">
        <v>10360</v>
      </c>
      <c r="I7294" t="s">
        <v>629</v>
      </c>
    </row>
    <row r="7295" spans="2:9" x14ac:dyDescent="0.35">
      <c r="B7295" t="s">
        <v>550</v>
      </c>
      <c r="C7295" t="s">
        <v>726</v>
      </c>
      <c r="D7295" t="str">
        <f>Table19[[#This Row],[Class Description]] &amp; " - " &amp;Table19[[#This Row],[Asset Class]]</f>
        <v>Hydronic System Water Treatment - HYDRSWT</v>
      </c>
      <c r="E7295" t="s">
        <v>1456</v>
      </c>
      <c r="F7295" t="s">
        <v>10381</v>
      </c>
      <c r="G7295" t="str">
        <f>Table19[[#This Row],[Closing Code Description]] &amp; " - " &amp; Table19[[#This Row],[Closing Code]]</f>
        <v>Other (specify) - OTHER</v>
      </c>
      <c r="H7295" t="s">
        <v>10360</v>
      </c>
      <c r="I7295" t="s">
        <v>629</v>
      </c>
    </row>
    <row r="7296" spans="2:9" x14ac:dyDescent="0.35">
      <c r="B7296" t="s">
        <v>550</v>
      </c>
      <c r="C7296" t="s">
        <v>726</v>
      </c>
      <c r="D7296" t="str">
        <f>Table19[[#This Row],[Class Description]] &amp; " - " &amp;Table19[[#This Row],[Asset Class]]</f>
        <v>Hydronic System Water Treatment - HYDRSWT</v>
      </c>
      <c r="E7296" t="s">
        <v>10382</v>
      </c>
      <c r="F7296" t="s">
        <v>10383</v>
      </c>
      <c r="G7296" t="str">
        <f>Table19[[#This Row],[Closing Code Description]] &amp; " - " &amp; Table19[[#This Row],[Closing Code]]</f>
        <v>Poor Installation - PRINSTAL</v>
      </c>
      <c r="H7296" t="s">
        <v>10360</v>
      </c>
      <c r="I7296" t="s">
        <v>629</v>
      </c>
    </row>
    <row r="7297" spans="2:9" x14ac:dyDescent="0.35">
      <c r="B7297" t="s">
        <v>550</v>
      </c>
      <c r="C7297" t="s">
        <v>726</v>
      </c>
      <c r="D7297" t="str">
        <f>Table19[[#This Row],[Class Description]] &amp; " - " &amp;Table19[[#This Row],[Asset Class]]</f>
        <v>Hydronic System Water Treatment - HYDRSWT</v>
      </c>
      <c r="E7297" t="s">
        <v>10384</v>
      </c>
      <c r="F7297" t="s">
        <v>10385</v>
      </c>
      <c r="G7297" t="str">
        <f>Table19[[#This Row],[Closing Code Description]] &amp; " - " &amp; Table19[[#This Row],[Closing Code]]</f>
        <v>Procedure Issue - PROCISSU</v>
      </c>
      <c r="H7297" t="s">
        <v>10360</v>
      </c>
      <c r="I7297" t="s">
        <v>629</v>
      </c>
    </row>
    <row r="7298" spans="2:9" x14ac:dyDescent="0.35">
      <c r="B7298" t="s">
        <v>550</v>
      </c>
      <c r="C7298" t="s">
        <v>726</v>
      </c>
      <c r="D7298" t="str">
        <f>Table19[[#This Row],[Class Description]] &amp; " - " &amp;Table19[[#This Row],[Asset Class]]</f>
        <v>Hydronic System Water Treatment - HYDRSWT</v>
      </c>
      <c r="E7298" t="s">
        <v>10386</v>
      </c>
      <c r="F7298" t="s">
        <v>10387</v>
      </c>
      <c r="G7298" t="str">
        <f>Table19[[#This Row],[Closing Code Description]] &amp; " - " &amp; Table19[[#This Row],[Closing Code]]</f>
        <v>Utility Failure - UTLFAIL</v>
      </c>
      <c r="H7298" t="s">
        <v>10360</v>
      </c>
      <c r="I7298" t="s">
        <v>629</v>
      </c>
    </row>
    <row r="7299" spans="2:9" x14ac:dyDescent="0.35">
      <c r="B7299" t="s">
        <v>550</v>
      </c>
      <c r="C7299" t="s">
        <v>726</v>
      </c>
      <c r="D7299" t="str">
        <f>Table19[[#This Row],[Class Description]] &amp; " - " &amp;Table19[[#This Row],[Asset Class]]</f>
        <v>Hydronic System Water Treatment - HYDRSWT</v>
      </c>
      <c r="E7299" t="s">
        <v>10388</v>
      </c>
      <c r="F7299" t="s">
        <v>10389</v>
      </c>
      <c r="G7299" t="str">
        <f>Table19[[#This Row],[Closing Code Description]] &amp; " - " &amp; Table19[[#This Row],[Closing Code]]</f>
        <v>Vandalism - VNDLSM</v>
      </c>
      <c r="H7299" t="s">
        <v>10360</v>
      </c>
      <c r="I7299" t="s">
        <v>629</v>
      </c>
    </row>
    <row r="7300" spans="2:9" x14ac:dyDescent="0.35">
      <c r="B7300" t="s">
        <v>550</v>
      </c>
      <c r="C7300" t="s">
        <v>726</v>
      </c>
      <c r="D7300" t="str">
        <f>Table19[[#This Row],[Class Description]] &amp; " - " &amp;Table19[[#This Row],[Asset Class]]</f>
        <v>Hydronic System Water Treatment - HYDRSWT</v>
      </c>
      <c r="E7300" t="s">
        <v>10390</v>
      </c>
      <c r="F7300" t="s">
        <v>10391</v>
      </c>
      <c r="G7300" t="str">
        <f>Table19[[#This Row],[Closing Code Description]] &amp; " - " &amp; Table19[[#This Row],[Closing Code]]</f>
        <v>Defective/ Worn Component - WORNCMPT</v>
      </c>
      <c r="H7300" t="s">
        <v>10360</v>
      </c>
      <c r="I7300" t="s">
        <v>629</v>
      </c>
    </row>
    <row r="7301" spans="2:9" x14ac:dyDescent="0.35">
      <c r="B7301" t="s">
        <v>550</v>
      </c>
      <c r="C7301" t="s">
        <v>726</v>
      </c>
      <c r="D7301" t="str">
        <f>Table19[[#This Row],[Class Description]] &amp; " - " &amp;Table19[[#This Row],[Asset Class]]</f>
        <v>Hydronic System Water Treatment - HYDRSWT</v>
      </c>
      <c r="E7301" t="s">
        <v>10392</v>
      </c>
      <c r="F7301" t="s">
        <v>10393</v>
      </c>
      <c r="G7301" t="str">
        <f>Table19[[#This Row],[Closing Code Description]] &amp; " - " &amp; Table19[[#This Row],[Closing Code]]</f>
        <v>Adjusted - ADJUSTD</v>
      </c>
      <c r="H7301" t="s">
        <v>10394</v>
      </c>
      <c r="I7301" t="s">
        <v>629</v>
      </c>
    </row>
    <row r="7302" spans="2:9" x14ac:dyDescent="0.35">
      <c r="B7302" t="s">
        <v>550</v>
      </c>
      <c r="C7302" t="s">
        <v>726</v>
      </c>
      <c r="D7302" t="str">
        <f>Table19[[#This Row],[Class Description]] &amp; " - " &amp;Table19[[#This Row],[Asset Class]]</f>
        <v>Hydronic System Water Treatment - HYDRSWT</v>
      </c>
      <c r="E7302" t="s">
        <v>10395</v>
      </c>
      <c r="F7302" t="s">
        <v>10396</v>
      </c>
      <c r="G7302" t="str">
        <f>Table19[[#This Row],[Closing Code Description]] &amp; " - " &amp; Table19[[#This Row],[Closing Code]]</f>
        <v>Decommission - DECOMM</v>
      </c>
      <c r="H7302" t="s">
        <v>10394</v>
      </c>
      <c r="I7302" t="s">
        <v>629</v>
      </c>
    </row>
    <row r="7303" spans="2:9" x14ac:dyDescent="0.35">
      <c r="B7303" t="s">
        <v>550</v>
      </c>
      <c r="C7303" t="s">
        <v>726</v>
      </c>
      <c r="D7303" t="str">
        <f>Table19[[#This Row],[Class Description]] &amp; " - " &amp;Table19[[#This Row],[Asset Class]]</f>
        <v>Hydronic System Water Treatment - HYDRSWT</v>
      </c>
      <c r="E7303" t="s">
        <v>10397</v>
      </c>
      <c r="F7303" t="s">
        <v>10398</v>
      </c>
      <c r="G7303" t="str">
        <f>Table19[[#This Row],[Closing Code Description]] &amp; " - " &amp; Table19[[#This Row],[Closing Code]]</f>
        <v>Decontaminate - DECONTME</v>
      </c>
      <c r="H7303" t="s">
        <v>10394</v>
      </c>
      <c r="I7303" t="s">
        <v>629</v>
      </c>
    </row>
    <row r="7304" spans="2:9" x14ac:dyDescent="0.35">
      <c r="B7304" t="s">
        <v>550</v>
      </c>
      <c r="C7304" t="s">
        <v>726</v>
      </c>
      <c r="D7304" t="str">
        <f>Table19[[#This Row],[Class Description]] &amp; " - " &amp;Table19[[#This Row],[Asset Class]]</f>
        <v>Hydronic System Water Treatment - HYDRSWT</v>
      </c>
      <c r="E7304" t="s">
        <v>10399</v>
      </c>
      <c r="F7304" t="s">
        <v>10400</v>
      </c>
      <c r="G7304" t="str">
        <f>Table19[[#This Row],[Closing Code Description]] &amp; " - " &amp; Table19[[#This Row],[Closing Code]]</f>
        <v>Do Nothing - DONOTHIN</v>
      </c>
      <c r="H7304" t="s">
        <v>10394</v>
      </c>
      <c r="I7304" t="s">
        <v>629</v>
      </c>
    </row>
    <row r="7305" spans="2:9" x14ac:dyDescent="0.35">
      <c r="B7305" t="s">
        <v>550</v>
      </c>
      <c r="C7305" t="s">
        <v>726</v>
      </c>
      <c r="D7305" t="str">
        <f>Table19[[#This Row],[Class Description]] &amp; " - " &amp;Table19[[#This Row],[Asset Class]]</f>
        <v>Hydronic System Water Treatment - HYDRSWT</v>
      </c>
      <c r="E7305" t="s">
        <v>10401</v>
      </c>
      <c r="F7305" t="s">
        <v>10402</v>
      </c>
      <c r="G7305" t="str">
        <f>Table19[[#This Row],[Closing Code Description]] &amp; " - " &amp; Table19[[#This Row],[Closing Code]]</f>
        <v>Lubricate - LUBRCTE</v>
      </c>
      <c r="H7305" t="s">
        <v>10394</v>
      </c>
      <c r="I7305" t="s">
        <v>629</v>
      </c>
    </row>
    <row r="7306" spans="2:9" x14ac:dyDescent="0.35">
      <c r="B7306" t="s">
        <v>550</v>
      </c>
      <c r="C7306" t="s">
        <v>726</v>
      </c>
      <c r="D7306" t="str">
        <f>Table19[[#This Row],[Class Description]] &amp; " - " &amp;Table19[[#This Row],[Asset Class]]</f>
        <v>Hydronic System Water Treatment - HYDRSWT</v>
      </c>
      <c r="E7306" t="s">
        <v>1456</v>
      </c>
      <c r="F7306" t="s">
        <v>10381</v>
      </c>
      <c r="G7306" t="str">
        <f>Table19[[#This Row],[Closing Code Description]] &amp; " - " &amp; Table19[[#This Row],[Closing Code]]</f>
        <v>Other (specify) - OTHER</v>
      </c>
      <c r="H7306" t="s">
        <v>10394</v>
      </c>
      <c r="I7306" t="s">
        <v>629</v>
      </c>
    </row>
    <row r="7307" spans="2:9" x14ac:dyDescent="0.35">
      <c r="B7307" t="s">
        <v>550</v>
      </c>
      <c r="C7307" t="s">
        <v>726</v>
      </c>
      <c r="D7307" t="str">
        <f>Table19[[#This Row],[Class Description]] &amp; " - " &amp;Table19[[#This Row],[Asset Class]]</f>
        <v>Hydronic System Water Treatment - HYDRSWT</v>
      </c>
      <c r="E7307" t="s">
        <v>10403</v>
      </c>
      <c r="F7307" t="s">
        <v>10404</v>
      </c>
      <c r="G7307" t="str">
        <f>Table19[[#This Row],[Closing Code Description]] &amp; " - " &amp; Table19[[#This Row],[Closing Code]]</f>
        <v>Recalibrate - RECALBRT</v>
      </c>
      <c r="H7307" t="s">
        <v>10394</v>
      </c>
      <c r="I7307" t="s">
        <v>629</v>
      </c>
    </row>
    <row r="7308" spans="2:9" x14ac:dyDescent="0.35">
      <c r="B7308" t="s">
        <v>550</v>
      </c>
      <c r="C7308" t="s">
        <v>726</v>
      </c>
      <c r="D7308" t="str">
        <f>Table19[[#This Row],[Class Description]] &amp; " - " &amp;Table19[[#This Row],[Asset Class]]</f>
        <v>Hydronic System Water Treatment - HYDRSWT</v>
      </c>
      <c r="E7308" t="s">
        <v>10405</v>
      </c>
      <c r="F7308" t="s">
        <v>10406</v>
      </c>
      <c r="G7308" t="str">
        <f>Table19[[#This Row],[Closing Code Description]] &amp; " - " &amp; Table19[[#This Row],[Closing Code]]</f>
        <v>Remove Obstruction - REMVOBT</v>
      </c>
      <c r="H7308" t="s">
        <v>10394</v>
      </c>
      <c r="I7308" t="s">
        <v>629</v>
      </c>
    </row>
    <row r="7309" spans="2:9" x14ac:dyDescent="0.35">
      <c r="B7309" t="s">
        <v>550</v>
      </c>
      <c r="C7309" t="s">
        <v>726</v>
      </c>
      <c r="D7309" t="str">
        <f>Table19[[#This Row],[Class Description]] &amp; " - " &amp;Table19[[#This Row],[Asset Class]]</f>
        <v>Hydronic System Water Treatment - HYDRSWT</v>
      </c>
      <c r="E7309" t="s">
        <v>10407</v>
      </c>
      <c r="F7309" t="s">
        <v>10408</v>
      </c>
      <c r="G7309" t="str">
        <f>Table19[[#This Row],[Closing Code Description]] &amp; " - " &amp; Table19[[#This Row],[Closing Code]]</f>
        <v>Repair Component - REPCMPT</v>
      </c>
      <c r="H7309" t="s">
        <v>10394</v>
      </c>
      <c r="I7309" t="s">
        <v>629</v>
      </c>
    </row>
    <row r="7310" spans="2:9" x14ac:dyDescent="0.35">
      <c r="B7310" t="s">
        <v>550</v>
      </c>
      <c r="C7310" t="s">
        <v>726</v>
      </c>
      <c r="D7310" t="str">
        <f>Table19[[#This Row],[Class Description]] &amp; " - " &amp;Table19[[#This Row],[Asset Class]]</f>
        <v>Hydronic System Water Treatment - HYDRSWT</v>
      </c>
      <c r="E7310" t="s">
        <v>10409</v>
      </c>
      <c r="F7310" t="s">
        <v>10410</v>
      </c>
      <c r="G7310" t="str">
        <f>Table19[[#This Row],[Closing Code Description]] &amp; " - " &amp; Table19[[#This Row],[Closing Code]]</f>
        <v>Replace Asset - REPLASS</v>
      </c>
      <c r="H7310" t="s">
        <v>10394</v>
      </c>
      <c r="I7310" t="s">
        <v>629</v>
      </c>
    </row>
    <row r="7311" spans="2:9" x14ac:dyDescent="0.35">
      <c r="B7311" t="s">
        <v>550</v>
      </c>
      <c r="C7311" t="s">
        <v>726</v>
      </c>
      <c r="D7311" t="str">
        <f>Table19[[#This Row],[Class Description]] &amp; " - " &amp;Table19[[#This Row],[Asset Class]]</f>
        <v>Hydronic System Water Treatment - HYDRSWT</v>
      </c>
      <c r="E7311" t="s">
        <v>10411</v>
      </c>
      <c r="F7311" t="s">
        <v>10412</v>
      </c>
      <c r="G7311" t="str">
        <f>Table19[[#This Row],[Closing Code Description]] &amp; " - " &amp; Table19[[#This Row],[Closing Code]]</f>
        <v>Replace Component - REPLCMPT</v>
      </c>
      <c r="H7311" t="s">
        <v>10394</v>
      </c>
      <c r="I7311" t="s">
        <v>629</v>
      </c>
    </row>
    <row r="7312" spans="2:9" x14ac:dyDescent="0.35">
      <c r="B7312" t="s">
        <v>550</v>
      </c>
      <c r="C7312" t="s">
        <v>726</v>
      </c>
      <c r="D7312" t="str">
        <f>Table19[[#This Row],[Class Description]] &amp; " - " &amp;Table19[[#This Row],[Asset Class]]</f>
        <v>Hydronic System Water Treatment - HYDRSWT</v>
      </c>
      <c r="E7312" t="s">
        <v>10413</v>
      </c>
      <c r="F7312" t="s">
        <v>10414</v>
      </c>
      <c r="G7312" t="str">
        <f>Table19[[#This Row],[Closing Code Description]] &amp; " - " &amp; Table19[[#This Row],[Closing Code]]</f>
        <v>Repair Asset - REPRASS</v>
      </c>
      <c r="H7312" t="s">
        <v>10394</v>
      </c>
      <c r="I7312" t="s">
        <v>629</v>
      </c>
    </row>
    <row r="7313" spans="2:9" x14ac:dyDescent="0.35">
      <c r="B7313" t="s">
        <v>550</v>
      </c>
      <c r="C7313" t="s">
        <v>726</v>
      </c>
      <c r="D7313" t="str">
        <f>Table19[[#This Row],[Class Description]] &amp; " - " &amp;Table19[[#This Row],[Asset Class]]</f>
        <v>Hydronic System Water Treatment - HYDRSWT</v>
      </c>
      <c r="E7313" t="s">
        <v>10415</v>
      </c>
      <c r="F7313" t="s">
        <v>10416</v>
      </c>
      <c r="G7313" t="str">
        <f>Table19[[#This Row],[Closing Code Description]] &amp; " - " &amp; Table19[[#This Row],[Closing Code]]</f>
        <v>Upgrade - UPGRADES</v>
      </c>
      <c r="H7313" t="s">
        <v>10394</v>
      </c>
      <c r="I7313" t="s">
        <v>629</v>
      </c>
    </row>
    <row r="7314" spans="2:9" x14ac:dyDescent="0.35">
      <c r="B7314" t="s">
        <v>329</v>
      </c>
      <c r="C7314" t="s">
        <v>66</v>
      </c>
      <c r="D7314" t="str">
        <f>Table19[[#This Row],[Class Description]] &amp; " - " &amp;Table19[[#This Row],[Asset Class]]</f>
        <v>Lighting - LGHT</v>
      </c>
      <c r="E7314" t="s">
        <v>10332</v>
      </c>
      <c r="F7314" t="s">
        <v>10333</v>
      </c>
      <c r="G7314" t="str">
        <f>Table19[[#This Row],[Closing Code Description]] &amp; " - " &amp; Table19[[#This Row],[Closing Code]]</f>
        <v>Abnormal Temprature - ABNTEMP</v>
      </c>
      <c r="H7314" t="s">
        <v>10334</v>
      </c>
      <c r="I7314" t="s">
        <v>629</v>
      </c>
    </row>
    <row r="7315" spans="2:9" x14ac:dyDescent="0.35">
      <c r="B7315" t="s">
        <v>329</v>
      </c>
      <c r="C7315" t="s">
        <v>66</v>
      </c>
      <c r="D7315" t="str">
        <f>Table19[[#This Row],[Class Description]] &amp; " - " &amp;Table19[[#This Row],[Asset Class]]</f>
        <v>Lighting - LGHT</v>
      </c>
      <c r="E7315" t="s">
        <v>10335</v>
      </c>
      <c r="F7315" t="s">
        <v>10336</v>
      </c>
      <c r="G7315" t="str">
        <f>Table19[[#This Row],[Closing Code Description]] &amp; " - " &amp; Table19[[#This Row],[Closing Code]]</f>
        <v>Corrosion - CORROS</v>
      </c>
      <c r="H7315" t="s">
        <v>10334</v>
      </c>
      <c r="I7315" t="s">
        <v>629</v>
      </c>
    </row>
    <row r="7316" spans="2:9" x14ac:dyDescent="0.35">
      <c r="B7316" t="s">
        <v>329</v>
      </c>
      <c r="C7316" t="s">
        <v>66</v>
      </c>
      <c r="D7316" t="str">
        <f>Table19[[#This Row],[Class Description]] &amp; " - " &amp;Table19[[#This Row],[Asset Class]]</f>
        <v>Lighting - LGHT</v>
      </c>
      <c r="E7316" t="s">
        <v>10421</v>
      </c>
      <c r="F7316" t="s">
        <v>10422</v>
      </c>
      <c r="G7316" t="str">
        <f>Table19[[#This Row],[Closing Code Description]] &amp; " - " &amp; Table19[[#This Row],[Closing Code]]</f>
        <v>Electrical Trip Out - ELECTRIP</v>
      </c>
      <c r="H7316" t="s">
        <v>10334</v>
      </c>
      <c r="I7316" t="s">
        <v>629</v>
      </c>
    </row>
    <row r="7317" spans="2:9" x14ac:dyDescent="0.35">
      <c r="B7317" t="s">
        <v>329</v>
      </c>
      <c r="C7317" t="s">
        <v>66</v>
      </c>
      <c r="D7317" t="str">
        <f>Table19[[#This Row],[Class Description]] &amp; " - " &amp;Table19[[#This Row],[Asset Class]]</f>
        <v>Lighting - LGHT</v>
      </c>
      <c r="E7317" t="s">
        <v>10337</v>
      </c>
      <c r="F7317" t="s">
        <v>10338</v>
      </c>
      <c r="G7317" t="str">
        <f>Table19[[#This Row],[Closing Code Description]] &amp; " - " &amp; Table19[[#This Row],[Closing Code]]</f>
        <v>Excessive Noise - EXNOISE</v>
      </c>
      <c r="H7317" t="s">
        <v>10334</v>
      </c>
      <c r="I7317" t="s">
        <v>629</v>
      </c>
    </row>
    <row r="7318" spans="2:9" x14ac:dyDescent="0.35">
      <c r="B7318" t="s">
        <v>329</v>
      </c>
      <c r="C7318" t="s">
        <v>66</v>
      </c>
      <c r="D7318" t="str">
        <f>Table19[[#This Row],[Class Description]] &amp; " - " &amp;Table19[[#This Row],[Asset Class]]</f>
        <v>Lighting - LGHT</v>
      </c>
      <c r="E7318" t="s">
        <v>10339</v>
      </c>
      <c r="F7318" t="s">
        <v>10340</v>
      </c>
      <c r="G7318" t="str">
        <f>Table19[[#This Row],[Closing Code Description]] &amp; " - " &amp; Table19[[#This Row],[Closing Code]]</f>
        <v>Excessive Vibration - EXVIBRTN</v>
      </c>
      <c r="H7318" t="s">
        <v>10334</v>
      </c>
      <c r="I7318" t="s">
        <v>629</v>
      </c>
    </row>
    <row r="7319" spans="2:9" x14ac:dyDescent="0.35">
      <c r="B7319" t="s">
        <v>329</v>
      </c>
      <c r="C7319" t="s">
        <v>66</v>
      </c>
      <c r="D7319" t="str">
        <f>Table19[[#This Row],[Class Description]] &amp; " - " &amp;Table19[[#This Row],[Asset Class]]</f>
        <v>Lighting - LGHT</v>
      </c>
      <c r="E7319" t="s">
        <v>10341</v>
      </c>
      <c r="F7319" t="s">
        <v>10342</v>
      </c>
      <c r="G7319" t="str">
        <f>Table19[[#This Row],[Closing Code Description]] &amp; " - " &amp; Table19[[#This Row],[Closing Code]]</f>
        <v>Jammed Equipment - JAMMEDEQ</v>
      </c>
      <c r="H7319" t="s">
        <v>10334</v>
      </c>
      <c r="I7319" t="s">
        <v>629</v>
      </c>
    </row>
    <row r="7320" spans="2:9" x14ac:dyDescent="0.35">
      <c r="B7320" t="s">
        <v>329</v>
      </c>
      <c r="C7320" t="s">
        <v>66</v>
      </c>
      <c r="D7320" t="str">
        <f>Table19[[#This Row],[Class Description]] &amp; " - " &amp;Table19[[#This Row],[Asset Class]]</f>
        <v>Lighting - LGHT</v>
      </c>
      <c r="E7320" t="s">
        <v>10343</v>
      </c>
      <c r="F7320" t="s">
        <v>10344</v>
      </c>
      <c r="G7320" t="str">
        <f>Table19[[#This Row],[Closing Code Description]] &amp; " - " &amp; Table19[[#This Row],[Closing Code]]</f>
        <v>Leaking - LEAKING</v>
      </c>
      <c r="H7320" t="s">
        <v>10334</v>
      </c>
      <c r="I7320" t="s">
        <v>629</v>
      </c>
    </row>
    <row r="7321" spans="2:9" x14ac:dyDescent="0.35">
      <c r="B7321" t="s">
        <v>329</v>
      </c>
      <c r="C7321" t="s">
        <v>66</v>
      </c>
      <c r="D7321" t="str">
        <f>Table19[[#This Row],[Class Description]] &amp; " - " &amp;Table19[[#This Row],[Asset Class]]</f>
        <v>Lighting - LGHT</v>
      </c>
      <c r="E7321" t="s">
        <v>10345</v>
      </c>
      <c r="F7321" t="s">
        <v>10346</v>
      </c>
      <c r="G7321" t="str">
        <f>Table19[[#This Row],[Closing Code Description]] &amp; " - " &amp; Table19[[#This Row],[Closing Code]]</f>
        <v>Low Performance - LOWPERF</v>
      </c>
      <c r="H7321" t="s">
        <v>10334</v>
      </c>
      <c r="I7321" t="s">
        <v>629</v>
      </c>
    </row>
    <row r="7322" spans="2:9" x14ac:dyDescent="0.35">
      <c r="B7322" t="s">
        <v>329</v>
      </c>
      <c r="C7322" t="s">
        <v>66</v>
      </c>
      <c r="D7322" t="str">
        <f>Table19[[#This Row],[Class Description]] &amp; " - " &amp;Table19[[#This Row],[Asset Class]]</f>
        <v>Lighting - LGHT</v>
      </c>
      <c r="E7322" t="s">
        <v>12519</v>
      </c>
      <c r="F7322" t="s">
        <v>11785</v>
      </c>
      <c r="G7322" t="str">
        <f>Table19[[#This Row],[Closing Code Description]] &amp; " - " &amp; Table19[[#This Row],[Closing Code]]</f>
        <v>Non Functional - NONFUNC4</v>
      </c>
      <c r="H7322" t="s">
        <v>10334</v>
      </c>
      <c r="I7322" t="s">
        <v>629</v>
      </c>
    </row>
    <row r="7323" spans="2:9" x14ac:dyDescent="0.35">
      <c r="B7323" t="s">
        <v>329</v>
      </c>
      <c r="C7323" t="s">
        <v>66</v>
      </c>
      <c r="D7323" t="str">
        <f>Table19[[#This Row],[Class Description]] &amp; " - " &amp;Table19[[#This Row],[Asset Class]]</f>
        <v>Lighting - LGHT</v>
      </c>
      <c r="E7323" t="s">
        <v>10347</v>
      </c>
      <c r="F7323" t="s">
        <v>10348</v>
      </c>
      <c r="G7323" t="str">
        <f>Table19[[#This Row],[Closing Code Description]] &amp; " - " &amp; Table19[[#This Row],[Closing Code]]</f>
        <v>Non-Operational - NONOPER</v>
      </c>
      <c r="H7323" t="s">
        <v>10334</v>
      </c>
      <c r="I7323" t="s">
        <v>629</v>
      </c>
    </row>
    <row r="7324" spans="2:9" x14ac:dyDescent="0.35">
      <c r="B7324" t="s">
        <v>329</v>
      </c>
      <c r="C7324" t="s">
        <v>66</v>
      </c>
      <c r="D7324" t="str">
        <f>Table19[[#This Row],[Class Description]] &amp; " - " &amp;Table19[[#This Row],[Asset Class]]</f>
        <v>Lighting - LGHT</v>
      </c>
      <c r="E7324" t="s">
        <v>10349</v>
      </c>
      <c r="F7324" t="s">
        <v>10350</v>
      </c>
      <c r="G7324" t="str">
        <f>Table19[[#This Row],[Closing Code Description]] &amp; " - " &amp; Table19[[#This Row],[Closing Code]]</f>
        <v>Physical Damage - PHYDMGE</v>
      </c>
      <c r="H7324" t="s">
        <v>10334</v>
      </c>
      <c r="I7324" t="s">
        <v>629</v>
      </c>
    </row>
    <row r="7325" spans="2:9" x14ac:dyDescent="0.35">
      <c r="B7325" t="s">
        <v>329</v>
      </c>
      <c r="C7325" t="s">
        <v>66</v>
      </c>
      <c r="D7325" t="str">
        <f>Table19[[#This Row],[Class Description]] &amp; " - " &amp;Table19[[#This Row],[Asset Class]]</f>
        <v>Lighting - LGHT</v>
      </c>
      <c r="E7325" t="s">
        <v>10351</v>
      </c>
      <c r="F7325" t="s">
        <v>10352</v>
      </c>
      <c r="G7325" t="str">
        <f>Table19[[#This Row],[Closing Code Description]] &amp; " - " &amp; Table19[[#This Row],[Closing Code]]</f>
        <v>Unusual Smell - UNSMELL</v>
      </c>
      <c r="H7325" t="s">
        <v>10334</v>
      </c>
      <c r="I7325" t="s">
        <v>629</v>
      </c>
    </row>
    <row r="7326" spans="2:9" x14ac:dyDescent="0.35">
      <c r="B7326" t="s">
        <v>329</v>
      </c>
      <c r="C7326" t="s">
        <v>66</v>
      </c>
      <c r="D7326" t="str">
        <f>Table19[[#This Row],[Class Description]] &amp; " - " &amp;Table19[[#This Row],[Asset Class]]</f>
        <v>Lighting - LGHT</v>
      </c>
      <c r="E7326" t="s">
        <v>10353</v>
      </c>
      <c r="F7326" t="s">
        <v>10354</v>
      </c>
      <c r="G7326" t="str">
        <f>Table19[[#This Row],[Closing Code Description]] &amp; " - " &amp; Table19[[#This Row],[Closing Code]]</f>
        <v>Unusual Smoke - UNSMOKE</v>
      </c>
      <c r="H7326" t="s">
        <v>10334</v>
      </c>
      <c r="I7326" t="s">
        <v>629</v>
      </c>
    </row>
    <row r="7327" spans="2:9" x14ac:dyDescent="0.35">
      <c r="B7327" t="s">
        <v>329</v>
      </c>
      <c r="C7327" t="s">
        <v>66</v>
      </c>
      <c r="D7327" t="str">
        <f>Table19[[#This Row],[Class Description]] &amp; " - " &amp;Table19[[#This Row],[Asset Class]]</f>
        <v>Lighting - LGHT</v>
      </c>
      <c r="E7327" t="s">
        <v>12520</v>
      </c>
      <c r="F7327" t="s">
        <v>12521</v>
      </c>
      <c r="G7327" t="str">
        <f>Table19[[#This Row],[Closing Code Description]] &amp; " - " &amp; Table19[[#This Row],[Closing Code]]</f>
        <v>Defected Bulb - DEFEBU1</v>
      </c>
      <c r="H7327" t="s">
        <v>10357</v>
      </c>
      <c r="I7327" t="s">
        <v>629</v>
      </c>
    </row>
    <row r="7328" spans="2:9" x14ac:dyDescent="0.35">
      <c r="B7328" t="s">
        <v>329</v>
      </c>
      <c r="C7328" t="s">
        <v>66</v>
      </c>
      <c r="D7328" t="str">
        <f>Table19[[#This Row],[Class Description]] &amp; " - " &amp;Table19[[#This Row],[Asset Class]]</f>
        <v>Lighting - LGHT</v>
      </c>
      <c r="E7328" t="s">
        <v>12522</v>
      </c>
      <c r="F7328" t="s">
        <v>12523</v>
      </c>
      <c r="G7328" t="str">
        <f>Table19[[#This Row],[Closing Code Description]] &amp; " - " &amp; Table19[[#This Row],[Closing Code]]</f>
        <v>Defected Control Settings - DEFECOS1</v>
      </c>
      <c r="H7328" t="s">
        <v>10357</v>
      </c>
      <c r="I7328" t="s">
        <v>629</v>
      </c>
    </row>
    <row r="7329" spans="2:9" x14ac:dyDescent="0.35">
      <c r="B7329" t="s">
        <v>329</v>
      </c>
      <c r="C7329" t="s">
        <v>66</v>
      </c>
      <c r="D7329" t="str">
        <f>Table19[[#This Row],[Class Description]] &amp; " - " &amp;Table19[[#This Row],[Asset Class]]</f>
        <v>Lighting - LGHT</v>
      </c>
      <c r="E7329" t="s">
        <v>12524</v>
      </c>
      <c r="F7329" t="s">
        <v>11280</v>
      </c>
      <c r="G7329" t="str">
        <f>Table19[[#This Row],[Closing Code Description]] &amp; " - " &amp; Table19[[#This Row],[Closing Code]]</f>
        <v>Defected Contactors - DEFECOT2</v>
      </c>
      <c r="H7329" t="s">
        <v>10357</v>
      </c>
      <c r="I7329" t="s">
        <v>629</v>
      </c>
    </row>
    <row r="7330" spans="2:9" x14ac:dyDescent="0.35">
      <c r="B7330" t="s">
        <v>329</v>
      </c>
      <c r="C7330" t="s">
        <v>66</v>
      </c>
      <c r="D7330" t="str">
        <f>Table19[[#This Row],[Class Description]] &amp; " - " &amp;Table19[[#This Row],[Asset Class]]</f>
        <v>Lighting - LGHT</v>
      </c>
      <c r="E7330" t="s">
        <v>12525</v>
      </c>
      <c r="F7330" t="s">
        <v>12526</v>
      </c>
      <c r="G7330" t="str">
        <f>Table19[[#This Row],[Closing Code Description]] &amp; " - " &amp; Table19[[#This Row],[Closing Code]]</f>
        <v>Defected Panel Switch - DEFEPAS1</v>
      </c>
      <c r="H7330" t="s">
        <v>10357</v>
      </c>
      <c r="I7330" t="s">
        <v>629</v>
      </c>
    </row>
    <row r="7331" spans="2:9" x14ac:dyDescent="0.35">
      <c r="B7331" t="s">
        <v>329</v>
      </c>
      <c r="C7331" t="s">
        <v>66</v>
      </c>
      <c r="D7331" t="str">
        <f>Table19[[#This Row],[Class Description]] &amp; " - " &amp;Table19[[#This Row],[Asset Class]]</f>
        <v>Lighting - LGHT</v>
      </c>
      <c r="E7331" t="s">
        <v>11746</v>
      </c>
      <c r="F7331" t="s">
        <v>10472</v>
      </c>
      <c r="G7331" t="str">
        <f>Table19[[#This Row],[Closing Code Description]] &amp; " - " &amp; Table19[[#This Row],[Closing Code]]</f>
        <v>Defected Sensor - DEFESE2</v>
      </c>
      <c r="H7331" t="s">
        <v>10357</v>
      </c>
      <c r="I7331" t="s">
        <v>629</v>
      </c>
    </row>
    <row r="7332" spans="2:9" x14ac:dyDescent="0.35">
      <c r="B7332" t="s">
        <v>329</v>
      </c>
      <c r="C7332" t="s">
        <v>66</v>
      </c>
      <c r="D7332" t="str">
        <f>Table19[[#This Row],[Class Description]] &amp; " - " &amp;Table19[[#This Row],[Asset Class]]</f>
        <v>Lighting - LGHT</v>
      </c>
      <c r="E7332" t="s">
        <v>12527</v>
      </c>
      <c r="F7332" t="s">
        <v>12528</v>
      </c>
      <c r="G7332" t="str">
        <f>Table19[[#This Row],[Closing Code Description]] &amp; " - " &amp; Table19[[#This Row],[Closing Code]]</f>
        <v>Defected Wiring - DEFEWI1</v>
      </c>
      <c r="H7332" t="s">
        <v>10357</v>
      </c>
      <c r="I7332" t="s">
        <v>629</v>
      </c>
    </row>
    <row r="7333" spans="2:9" x14ac:dyDescent="0.35">
      <c r="B7333" t="s">
        <v>329</v>
      </c>
      <c r="C7333" t="s">
        <v>66</v>
      </c>
      <c r="D7333" t="str">
        <f>Table19[[#This Row],[Class Description]] &amp; " - " &amp;Table19[[#This Row],[Asset Class]]</f>
        <v>Lighting - LGHT</v>
      </c>
      <c r="E7333" t="s">
        <v>12529</v>
      </c>
      <c r="F7333" t="s">
        <v>12530</v>
      </c>
      <c r="G7333" t="str">
        <f>Table19[[#This Row],[Closing Code Description]] &amp; " - " &amp; Table19[[#This Row],[Closing Code]]</f>
        <v>Inside/Outside Facilities Contaminated Lighting - IOFCLGHT</v>
      </c>
      <c r="H7333" t="s">
        <v>10357</v>
      </c>
      <c r="I7333" t="s">
        <v>629</v>
      </c>
    </row>
    <row r="7334" spans="2:9" x14ac:dyDescent="0.35">
      <c r="B7334" t="s">
        <v>329</v>
      </c>
      <c r="C7334" t="s">
        <v>66</v>
      </c>
      <c r="D7334" t="str">
        <f>Table19[[#This Row],[Class Description]] &amp; " - " &amp;Table19[[#This Row],[Asset Class]]</f>
        <v>Lighting - LGHT</v>
      </c>
      <c r="E7334" t="s">
        <v>12531</v>
      </c>
      <c r="F7334" t="s">
        <v>12532</v>
      </c>
      <c r="G7334" t="str">
        <f>Table19[[#This Row],[Closing Code Description]] &amp; " - " &amp; Table19[[#This Row],[Closing Code]]</f>
        <v>Inside/Outside Facilities Insufficient Lighting - IOFILGHT</v>
      </c>
      <c r="H7334" t="s">
        <v>10357</v>
      </c>
      <c r="I7334" t="s">
        <v>629</v>
      </c>
    </row>
    <row r="7335" spans="2:9" x14ac:dyDescent="0.35">
      <c r="B7335" t="s">
        <v>329</v>
      </c>
      <c r="C7335" t="s">
        <v>66</v>
      </c>
      <c r="D7335" t="str">
        <f>Table19[[#This Row],[Class Description]] &amp; " - " &amp;Table19[[#This Row],[Asset Class]]</f>
        <v>Lighting - LGHT</v>
      </c>
      <c r="E7335" t="s">
        <v>12533</v>
      </c>
      <c r="F7335" t="s">
        <v>11272</v>
      </c>
      <c r="G7335" t="str">
        <f>Table19[[#This Row],[Closing Code Description]] &amp; " - " &amp; Table19[[#This Row],[Closing Code]]</f>
        <v>Other (Specify) - OTHERS6</v>
      </c>
      <c r="H7335" t="s">
        <v>10357</v>
      </c>
      <c r="I7335" t="s">
        <v>629</v>
      </c>
    </row>
    <row r="7336" spans="2:9" x14ac:dyDescent="0.35">
      <c r="B7336" t="s">
        <v>329</v>
      </c>
      <c r="C7336" t="s">
        <v>66</v>
      </c>
      <c r="D7336" t="str">
        <f>Table19[[#This Row],[Class Description]] &amp; " - " &amp;Table19[[#This Row],[Asset Class]]</f>
        <v>Lighting - LGHT</v>
      </c>
      <c r="E7336" t="s">
        <v>10358</v>
      </c>
      <c r="F7336" t="s">
        <v>10359</v>
      </c>
      <c r="G7336" t="str">
        <f>Table19[[#This Row],[Closing Code Description]] &amp; " - " &amp; Table19[[#This Row],[Closing Code]]</f>
        <v>Accident - ACCIDENT</v>
      </c>
      <c r="H7336" t="s">
        <v>10360</v>
      </c>
      <c r="I7336" t="s">
        <v>629</v>
      </c>
    </row>
    <row r="7337" spans="2:9" x14ac:dyDescent="0.35">
      <c r="B7337" t="s">
        <v>329</v>
      </c>
      <c r="C7337" t="s">
        <v>66</v>
      </c>
      <c r="D7337" t="str">
        <f>Table19[[#This Row],[Class Description]] &amp; " - " &amp;Table19[[#This Row],[Asset Class]]</f>
        <v>Lighting - LGHT</v>
      </c>
      <c r="E7337" t="s">
        <v>10361</v>
      </c>
      <c r="F7337" t="s">
        <v>10362</v>
      </c>
      <c r="G7337" t="str">
        <f>Table19[[#This Row],[Closing Code Description]] &amp; " - " &amp; Table19[[#This Row],[Closing Code]]</f>
        <v>Accelerated Wear - ACCWEAR</v>
      </c>
      <c r="H7337" t="s">
        <v>10360</v>
      </c>
      <c r="I7337" t="s">
        <v>629</v>
      </c>
    </row>
    <row r="7338" spans="2:9" x14ac:dyDescent="0.35">
      <c r="B7338" t="s">
        <v>329</v>
      </c>
      <c r="C7338" t="s">
        <v>66</v>
      </c>
      <c r="D7338" t="str">
        <f>Table19[[#This Row],[Class Description]] &amp; " - " &amp;Table19[[#This Row],[Asset Class]]</f>
        <v>Lighting - LGHT</v>
      </c>
      <c r="E7338" t="s">
        <v>10363</v>
      </c>
      <c r="F7338" t="s">
        <v>10364</v>
      </c>
      <c r="G7338" t="str">
        <f>Table19[[#This Row],[Closing Code Description]] &amp; " - " &amp; Table19[[#This Row],[Closing Code]]</f>
        <v>Weather condition/Forces of nature or Act of God - ACTGOD</v>
      </c>
      <c r="H7338" t="s">
        <v>10360</v>
      </c>
      <c r="I7338" t="s">
        <v>629</v>
      </c>
    </row>
    <row r="7339" spans="2:9" x14ac:dyDescent="0.35">
      <c r="B7339" t="s">
        <v>329</v>
      </c>
      <c r="C7339" t="s">
        <v>66</v>
      </c>
      <c r="D7339" t="str">
        <f>Table19[[#This Row],[Class Description]] &amp; " - " &amp;Table19[[#This Row],[Asset Class]]</f>
        <v>Lighting - LGHT</v>
      </c>
      <c r="E7339" t="s">
        <v>12534</v>
      </c>
      <c r="F7339" t="s">
        <v>10494</v>
      </c>
      <c r="G7339" t="str">
        <f>Table19[[#This Row],[Closing Code Description]] &amp; " - " &amp; Table19[[#This Row],[Closing Code]]</f>
        <v>Aging - AGING131</v>
      </c>
      <c r="H7339" t="s">
        <v>10360</v>
      </c>
      <c r="I7339" t="s">
        <v>629</v>
      </c>
    </row>
    <row r="7340" spans="2:9" x14ac:dyDescent="0.35">
      <c r="B7340" t="s">
        <v>329</v>
      </c>
      <c r="C7340" t="s">
        <v>66</v>
      </c>
      <c r="D7340" t="str">
        <f>Table19[[#This Row],[Class Description]] &amp; " - " &amp;Table19[[#This Row],[Asset Class]]</f>
        <v>Lighting - LGHT</v>
      </c>
      <c r="E7340" t="s">
        <v>12535</v>
      </c>
      <c r="F7340" t="s">
        <v>10494</v>
      </c>
      <c r="G7340" t="str">
        <f>Table19[[#This Row],[Closing Code Description]] &amp; " - " &amp; Table19[[#This Row],[Closing Code]]</f>
        <v>Aging - AGING133</v>
      </c>
      <c r="H7340" t="s">
        <v>10360</v>
      </c>
      <c r="I7340" t="s">
        <v>629</v>
      </c>
    </row>
    <row r="7341" spans="2:9" x14ac:dyDescent="0.35">
      <c r="B7341" t="s">
        <v>329</v>
      </c>
      <c r="C7341" t="s">
        <v>66</v>
      </c>
      <c r="D7341" t="str">
        <f>Table19[[#This Row],[Class Description]] &amp; " - " &amp;Table19[[#This Row],[Asset Class]]</f>
        <v>Lighting - LGHT</v>
      </c>
      <c r="E7341" t="s">
        <v>12536</v>
      </c>
      <c r="F7341" t="s">
        <v>10494</v>
      </c>
      <c r="G7341" t="str">
        <f>Table19[[#This Row],[Closing Code Description]] &amp; " - " &amp; Table19[[#This Row],[Closing Code]]</f>
        <v>Aging - AGING14</v>
      </c>
      <c r="H7341" t="s">
        <v>10360</v>
      </c>
      <c r="I7341" t="s">
        <v>629</v>
      </c>
    </row>
    <row r="7342" spans="2:9" x14ac:dyDescent="0.35">
      <c r="B7342" t="s">
        <v>329</v>
      </c>
      <c r="C7342" t="s">
        <v>66</v>
      </c>
      <c r="D7342" t="str">
        <f>Table19[[#This Row],[Class Description]] &amp; " - " &amp;Table19[[#This Row],[Asset Class]]</f>
        <v>Lighting - LGHT</v>
      </c>
      <c r="E7342" t="s">
        <v>12537</v>
      </c>
      <c r="F7342" t="s">
        <v>10494</v>
      </c>
      <c r="G7342" t="str">
        <f>Table19[[#This Row],[Closing Code Description]] &amp; " - " &amp; Table19[[#This Row],[Closing Code]]</f>
        <v>Aging - AGING142</v>
      </c>
      <c r="H7342" t="s">
        <v>10360</v>
      </c>
      <c r="I7342" t="s">
        <v>629</v>
      </c>
    </row>
    <row r="7343" spans="2:9" x14ac:dyDescent="0.35">
      <c r="B7343" t="s">
        <v>329</v>
      </c>
      <c r="C7343" t="s">
        <v>66</v>
      </c>
      <c r="D7343" t="str">
        <f>Table19[[#This Row],[Class Description]] &amp; " - " &amp;Table19[[#This Row],[Asset Class]]</f>
        <v>Lighting - LGHT</v>
      </c>
      <c r="E7343" t="s">
        <v>12538</v>
      </c>
      <c r="F7343" t="s">
        <v>10494</v>
      </c>
      <c r="G7343" t="str">
        <f>Table19[[#This Row],[Closing Code Description]] &amp; " - " &amp; Table19[[#This Row],[Closing Code]]</f>
        <v>Aging - AGING57</v>
      </c>
      <c r="H7343" t="s">
        <v>10360</v>
      </c>
      <c r="I7343" t="s">
        <v>629</v>
      </c>
    </row>
    <row r="7344" spans="2:9" x14ac:dyDescent="0.35">
      <c r="B7344" t="s">
        <v>329</v>
      </c>
      <c r="C7344" t="s">
        <v>66</v>
      </c>
      <c r="D7344" t="str">
        <f>Table19[[#This Row],[Class Description]] &amp; " - " &amp;Table19[[#This Row],[Asset Class]]</f>
        <v>Lighting - LGHT</v>
      </c>
      <c r="E7344" t="s">
        <v>12539</v>
      </c>
      <c r="F7344" t="s">
        <v>10494</v>
      </c>
      <c r="G7344" t="str">
        <f>Table19[[#This Row],[Closing Code Description]] &amp; " - " &amp; Table19[[#This Row],[Closing Code]]</f>
        <v>Aging - AGING87</v>
      </c>
      <c r="H7344" t="s">
        <v>10360</v>
      </c>
      <c r="I7344" t="s">
        <v>629</v>
      </c>
    </row>
    <row r="7345" spans="2:9" x14ac:dyDescent="0.35">
      <c r="B7345" t="s">
        <v>329</v>
      </c>
      <c r="C7345" t="s">
        <v>66</v>
      </c>
      <c r="D7345" t="str">
        <f>Table19[[#This Row],[Class Description]] &amp; " - " &amp;Table19[[#This Row],[Asset Class]]</f>
        <v>Lighting - LGHT</v>
      </c>
      <c r="E7345" t="s">
        <v>10365</v>
      </c>
      <c r="F7345" t="s">
        <v>10366</v>
      </c>
      <c r="G7345" t="str">
        <f>Table19[[#This Row],[Closing Code Description]] &amp; " - " &amp; Table19[[#This Row],[Closing Code]]</f>
        <v>Contamination - CONTAM</v>
      </c>
      <c r="H7345" t="s">
        <v>10360</v>
      </c>
      <c r="I7345" t="s">
        <v>629</v>
      </c>
    </row>
    <row r="7346" spans="2:9" x14ac:dyDescent="0.35">
      <c r="B7346" t="s">
        <v>329</v>
      </c>
      <c r="C7346" t="s">
        <v>66</v>
      </c>
      <c r="D7346" t="str">
        <f>Table19[[#This Row],[Class Description]] &amp; " - " &amp;Table19[[#This Row],[Asset Class]]</f>
        <v>Lighting - LGHT</v>
      </c>
      <c r="E7346" t="s">
        <v>10367</v>
      </c>
      <c r="F7346" t="s">
        <v>10368</v>
      </c>
      <c r="G7346" t="str">
        <f>Table19[[#This Row],[Closing Code Description]] &amp; " - " &amp; Table19[[#This Row],[Closing Code]]</f>
        <v>Defective Asset - DEFASSET</v>
      </c>
      <c r="H7346" t="s">
        <v>10360</v>
      </c>
      <c r="I7346" t="s">
        <v>629</v>
      </c>
    </row>
    <row r="7347" spans="2:9" x14ac:dyDescent="0.35">
      <c r="B7347" t="s">
        <v>329</v>
      </c>
      <c r="C7347" t="s">
        <v>66</v>
      </c>
      <c r="D7347" t="str">
        <f>Table19[[#This Row],[Class Description]] &amp; " - " &amp;Table19[[#This Row],[Asset Class]]</f>
        <v>Lighting - LGHT</v>
      </c>
      <c r="E7347" t="s">
        <v>12540</v>
      </c>
      <c r="F7347" t="s">
        <v>10511</v>
      </c>
      <c r="G7347" t="str">
        <f>Table19[[#This Row],[Closing Code Description]] &amp; " - " &amp; Table19[[#This Row],[Closing Code]]</f>
        <v>Electrical Fault - ELECFA55</v>
      </c>
      <c r="H7347" t="s">
        <v>10360</v>
      </c>
      <c r="I7347" t="s">
        <v>629</v>
      </c>
    </row>
    <row r="7348" spans="2:9" x14ac:dyDescent="0.35">
      <c r="B7348" t="s">
        <v>329</v>
      </c>
      <c r="C7348" t="s">
        <v>66</v>
      </c>
      <c r="D7348" t="str">
        <f>Table19[[#This Row],[Class Description]] &amp; " - " &amp;Table19[[#This Row],[Asset Class]]</f>
        <v>Lighting - LGHT</v>
      </c>
      <c r="E7348" t="s">
        <v>12541</v>
      </c>
      <c r="F7348" t="s">
        <v>10511</v>
      </c>
      <c r="G7348" t="str">
        <f>Table19[[#This Row],[Closing Code Description]] &amp; " - " &amp; Table19[[#This Row],[Closing Code]]</f>
        <v>Electrical Fault - ELECFA82</v>
      </c>
      <c r="H7348" t="s">
        <v>10360</v>
      </c>
      <c r="I7348" t="s">
        <v>629</v>
      </c>
    </row>
    <row r="7349" spans="2:9" x14ac:dyDescent="0.35">
      <c r="B7349" t="s">
        <v>329</v>
      </c>
      <c r="C7349" t="s">
        <v>66</v>
      </c>
      <c r="D7349" t="str">
        <f>Table19[[#This Row],[Class Description]] &amp; " - " &amp;Table19[[#This Row],[Asset Class]]</f>
        <v>Lighting - LGHT</v>
      </c>
      <c r="E7349" t="s">
        <v>12542</v>
      </c>
      <c r="F7349" t="s">
        <v>10511</v>
      </c>
      <c r="G7349" t="str">
        <f>Table19[[#This Row],[Closing Code Description]] &amp; " - " &amp; Table19[[#This Row],[Closing Code]]</f>
        <v>Electrical Fault - ELECFA92</v>
      </c>
      <c r="H7349" t="s">
        <v>10360</v>
      </c>
      <c r="I7349" t="s">
        <v>629</v>
      </c>
    </row>
    <row r="7350" spans="2:9" x14ac:dyDescent="0.35">
      <c r="B7350" t="s">
        <v>329</v>
      </c>
      <c r="C7350" t="s">
        <v>66</v>
      </c>
      <c r="D7350" t="str">
        <f>Table19[[#This Row],[Class Description]] &amp; " - " &amp;Table19[[#This Row],[Asset Class]]</f>
        <v>Lighting - LGHT</v>
      </c>
      <c r="E7350" t="s">
        <v>10369</v>
      </c>
      <c r="F7350" t="s">
        <v>10370</v>
      </c>
      <c r="G7350" t="str">
        <f>Table19[[#This Row],[Closing Code Description]] &amp; " - " &amp; Table19[[#This Row],[Closing Code]]</f>
        <v>Excessive Load - EXLOAD</v>
      </c>
      <c r="H7350" t="s">
        <v>10360</v>
      </c>
      <c r="I7350" t="s">
        <v>629</v>
      </c>
    </row>
    <row r="7351" spans="2:9" x14ac:dyDescent="0.35">
      <c r="B7351" t="s">
        <v>329</v>
      </c>
      <c r="C7351" t="s">
        <v>66</v>
      </c>
      <c r="D7351" t="str">
        <f>Table19[[#This Row],[Class Description]] &amp; " - " &amp;Table19[[#This Row],[Asset Class]]</f>
        <v>Lighting - LGHT</v>
      </c>
      <c r="E7351" t="s">
        <v>12543</v>
      </c>
      <c r="F7351" t="s">
        <v>12544</v>
      </c>
      <c r="G7351" t="str">
        <f>Table19[[#This Row],[Closing Code Description]] &amp; " - " &amp; Table19[[#This Row],[Closing Code]]</f>
        <v>Improper Maintenance - Incorrect Panel Switch Position - IMAIOSP1</v>
      </c>
      <c r="H7351" t="s">
        <v>10360</v>
      </c>
      <c r="I7351" t="s">
        <v>629</v>
      </c>
    </row>
    <row r="7352" spans="2:9" x14ac:dyDescent="0.35">
      <c r="B7352" t="s">
        <v>329</v>
      </c>
      <c r="C7352" t="s">
        <v>66</v>
      </c>
      <c r="D7352" t="str">
        <f>Table19[[#This Row],[Class Description]] &amp; " - " &amp;Table19[[#This Row],[Asset Class]]</f>
        <v>Lighting - LGHT</v>
      </c>
      <c r="E7352" t="s">
        <v>12545</v>
      </c>
      <c r="F7352" t="s">
        <v>12546</v>
      </c>
      <c r="G7352" t="str">
        <f>Table19[[#This Row],[Closing Code Description]] &amp; " - " &amp; Table19[[#This Row],[Closing Code]]</f>
        <v>Improper Maintenance - Incorrect Panel Switch Wiring - IMIPSW1</v>
      </c>
      <c r="H7352" t="s">
        <v>10360</v>
      </c>
      <c r="I7352" t="s">
        <v>629</v>
      </c>
    </row>
    <row r="7353" spans="2:9" x14ac:dyDescent="0.35">
      <c r="B7353" t="s">
        <v>329</v>
      </c>
      <c r="C7353" t="s">
        <v>66</v>
      </c>
      <c r="D7353" t="str">
        <f>Table19[[#This Row],[Class Description]] &amp; " - " &amp;Table19[[#This Row],[Asset Class]]</f>
        <v>Lighting - LGHT</v>
      </c>
      <c r="E7353" t="s">
        <v>10371</v>
      </c>
      <c r="F7353" t="s">
        <v>10372</v>
      </c>
      <c r="G7353" t="str">
        <f>Table19[[#This Row],[Closing Code Description]] &amp; " - " &amp; Table19[[#This Row],[Closing Code]]</f>
        <v>Improper Maintenance - IMPRMNT</v>
      </c>
      <c r="H7353" t="s">
        <v>10360</v>
      </c>
      <c r="I7353" t="s">
        <v>629</v>
      </c>
    </row>
    <row r="7354" spans="2:9" x14ac:dyDescent="0.35">
      <c r="B7354" t="s">
        <v>329</v>
      </c>
      <c r="C7354" t="s">
        <v>66</v>
      </c>
      <c r="D7354" t="str">
        <f>Table19[[#This Row],[Class Description]] &amp; " - " &amp;Table19[[#This Row],[Asset Class]]</f>
        <v>Lighting - LGHT</v>
      </c>
      <c r="E7354" t="s">
        <v>12547</v>
      </c>
      <c r="F7354" t="s">
        <v>12548</v>
      </c>
      <c r="G7354" t="str">
        <f>Table19[[#This Row],[Closing Code Description]] &amp; " - " &amp; Table19[[#This Row],[Closing Code]]</f>
        <v>Incorrect Settings - INCOSE2</v>
      </c>
      <c r="H7354" t="s">
        <v>10360</v>
      </c>
      <c r="I7354" t="s">
        <v>629</v>
      </c>
    </row>
    <row r="7355" spans="2:9" x14ac:dyDescent="0.35">
      <c r="B7355" t="s">
        <v>329</v>
      </c>
      <c r="C7355" t="s">
        <v>66</v>
      </c>
      <c r="D7355" t="str">
        <f>Table19[[#This Row],[Class Description]] &amp; " - " &amp;Table19[[#This Row],[Asset Class]]</f>
        <v>Lighting - LGHT</v>
      </c>
      <c r="E7355" t="s">
        <v>12549</v>
      </c>
      <c r="F7355" t="s">
        <v>12550</v>
      </c>
      <c r="G7355" t="str">
        <f>Table19[[#This Row],[Closing Code Description]] &amp; " - " &amp; Table19[[#This Row],[Closing Code]]</f>
        <v>Incorrect Control Setting - INCOTSE1</v>
      </c>
      <c r="H7355" t="s">
        <v>10360</v>
      </c>
      <c r="I7355" t="s">
        <v>629</v>
      </c>
    </row>
    <row r="7356" spans="2:9" x14ac:dyDescent="0.35">
      <c r="B7356" t="s">
        <v>329</v>
      </c>
      <c r="C7356" t="s">
        <v>66</v>
      </c>
      <c r="D7356" t="str">
        <f>Table19[[#This Row],[Class Description]] &amp; " - " &amp;Table19[[#This Row],[Asset Class]]</f>
        <v>Lighting - LGHT</v>
      </c>
      <c r="E7356" t="s">
        <v>10373</v>
      </c>
      <c r="F7356" t="s">
        <v>10374</v>
      </c>
      <c r="G7356" t="str">
        <f>Table19[[#This Row],[Closing Code Description]] &amp; " - " &amp; Table19[[#This Row],[Closing Code]]</f>
        <v>Insufficient Lubrication - INSLUBR</v>
      </c>
      <c r="H7356" t="s">
        <v>10360</v>
      </c>
      <c r="I7356" t="s">
        <v>629</v>
      </c>
    </row>
    <row r="7357" spans="2:9" x14ac:dyDescent="0.35">
      <c r="B7357" t="s">
        <v>329</v>
      </c>
      <c r="C7357" t="s">
        <v>66</v>
      </c>
      <c r="D7357" t="str">
        <f>Table19[[#This Row],[Class Description]] &amp; " - " &amp;Table19[[#This Row],[Asset Class]]</f>
        <v>Lighting - LGHT</v>
      </c>
      <c r="E7357" t="s">
        <v>10375</v>
      </c>
      <c r="F7357" t="s">
        <v>10376</v>
      </c>
      <c r="G7357" t="str">
        <f>Table19[[#This Row],[Closing Code Description]] &amp; " - " &amp; Table19[[#This Row],[Closing Code]]</f>
        <v>Lack of/ Inadequate Training - LACKTRN</v>
      </c>
      <c r="H7357" t="s">
        <v>10360</v>
      </c>
      <c r="I7357" t="s">
        <v>629</v>
      </c>
    </row>
    <row r="7358" spans="2:9" x14ac:dyDescent="0.35">
      <c r="B7358" t="s">
        <v>329</v>
      </c>
      <c r="C7358" t="s">
        <v>66</v>
      </c>
      <c r="D7358" t="str">
        <f>Table19[[#This Row],[Class Description]] &amp; " - " &amp;Table19[[#This Row],[Asset Class]]</f>
        <v>Lighting - LGHT</v>
      </c>
      <c r="E7358" t="s">
        <v>12551</v>
      </c>
      <c r="F7358" t="s">
        <v>11316</v>
      </c>
      <c r="G7358" t="str">
        <f>Table19[[#This Row],[Closing Code Description]] &amp; " - " &amp; Table19[[#This Row],[Closing Code]]</f>
        <v>Loose Connection - LOOSC20</v>
      </c>
      <c r="H7358" t="s">
        <v>10360</v>
      </c>
      <c r="I7358" t="s">
        <v>629</v>
      </c>
    </row>
    <row r="7359" spans="2:9" x14ac:dyDescent="0.35">
      <c r="B7359" t="s">
        <v>329</v>
      </c>
      <c r="C7359" t="s">
        <v>66</v>
      </c>
      <c r="D7359" t="str">
        <f>Table19[[#This Row],[Class Description]] &amp; " - " &amp;Table19[[#This Row],[Asset Class]]</f>
        <v>Lighting - LGHT</v>
      </c>
      <c r="E7359" t="s">
        <v>12552</v>
      </c>
      <c r="F7359" t="s">
        <v>11316</v>
      </c>
      <c r="G7359" t="str">
        <f>Table19[[#This Row],[Closing Code Description]] &amp; " - " &amp; Table19[[#This Row],[Closing Code]]</f>
        <v>Loose Connection - LOOSC22</v>
      </c>
      <c r="H7359" t="s">
        <v>10360</v>
      </c>
      <c r="I7359" t="s">
        <v>629</v>
      </c>
    </row>
    <row r="7360" spans="2:9" x14ac:dyDescent="0.35">
      <c r="B7360" t="s">
        <v>329</v>
      </c>
      <c r="C7360" t="s">
        <v>66</v>
      </c>
      <c r="D7360" t="str">
        <f>Table19[[#This Row],[Class Description]] &amp; " - " &amp;Table19[[#This Row],[Asset Class]]</f>
        <v>Lighting - LGHT</v>
      </c>
      <c r="E7360" t="s">
        <v>12553</v>
      </c>
      <c r="F7360" t="s">
        <v>11316</v>
      </c>
      <c r="G7360" t="str">
        <f>Table19[[#This Row],[Closing Code Description]] &amp; " - " &amp; Table19[[#This Row],[Closing Code]]</f>
        <v>Loose Connection - LOOSC29</v>
      </c>
      <c r="H7360" t="s">
        <v>10360</v>
      </c>
      <c r="I7360" t="s">
        <v>629</v>
      </c>
    </row>
    <row r="7361" spans="2:9" x14ac:dyDescent="0.35">
      <c r="B7361" t="s">
        <v>329</v>
      </c>
      <c r="C7361" t="s">
        <v>66</v>
      </c>
      <c r="D7361" t="str">
        <f>Table19[[#This Row],[Class Description]] &amp; " - " &amp;Table19[[#This Row],[Asset Class]]</f>
        <v>Lighting - LGHT</v>
      </c>
      <c r="E7361" t="s">
        <v>10377</v>
      </c>
      <c r="F7361" t="s">
        <v>10378</v>
      </c>
      <c r="G7361" t="str">
        <f>Table19[[#This Row],[Closing Code Description]] &amp; " - " &amp; Table19[[#This Row],[Closing Code]]</f>
        <v>Loose/ Missing Component - MISSCMP</v>
      </c>
      <c r="H7361" t="s">
        <v>10360</v>
      </c>
      <c r="I7361" t="s">
        <v>629</v>
      </c>
    </row>
    <row r="7362" spans="2:9" x14ac:dyDescent="0.35">
      <c r="B7362" t="s">
        <v>329</v>
      </c>
      <c r="C7362" t="s">
        <v>66</v>
      </c>
      <c r="D7362" t="str">
        <f>Table19[[#This Row],[Class Description]] &amp; " - " &amp;Table19[[#This Row],[Asset Class]]</f>
        <v>Lighting - LGHT</v>
      </c>
      <c r="E7362" t="s">
        <v>10379</v>
      </c>
      <c r="F7362" t="s">
        <v>10380</v>
      </c>
      <c r="G7362" t="str">
        <f>Table19[[#This Row],[Closing Code Description]] &amp; " - " &amp; Table19[[#This Row],[Closing Code]]</f>
        <v>Normal Wear - NRMWEAR</v>
      </c>
      <c r="H7362" t="s">
        <v>10360</v>
      </c>
      <c r="I7362" t="s">
        <v>629</v>
      </c>
    </row>
    <row r="7363" spans="2:9" x14ac:dyDescent="0.35">
      <c r="B7363" t="s">
        <v>329</v>
      </c>
      <c r="C7363" t="s">
        <v>66</v>
      </c>
      <c r="D7363" t="str">
        <f>Table19[[#This Row],[Class Description]] &amp; " - " &amp;Table19[[#This Row],[Asset Class]]</f>
        <v>Lighting - LGHT</v>
      </c>
      <c r="E7363" t="s">
        <v>1456</v>
      </c>
      <c r="F7363" t="s">
        <v>10381</v>
      </c>
      <c r="G7363" t="str">
        <f>Table19[[#This Row],[Closing Code Description]] &amp; " - " &amp; Table19[[#This Row],[Closing Code]]</f>
        <v>Other (specify) - OTHER</v>
      </c>
      <c r="H7363" t="s">
        <v>10360</v>
      </c>
      <c r="I7363" t="s">
        <v>629</v>
      </c>
    </row>
    <row r="7364" spans="2:9" x14ac:dyDescent="0.35">
      <c r="B7364" t="s">
        <v>329</v>
      </c>
      <c r="C7364" t="s">
        <v>66</v>
      </c>
      <c r="D7364" t="str">
        <f>Table19[[#This Row],[Class Description]] &amp; " - " &amp;Table19[[#This Row],[Asset Class]]</f>
        <v>Lighting - LGHT</v>
      </c>
      <c r="E7364" t="s">
        <v>12554</v>
      </c>
      <c r="F7364" t="s">
        <v>11272</v>
      </c>
      <c r="G7364" t="str">
        <f>Table19[[#This Row],[Closing Code Description]] &amp; " - " &amp; Table19[[#This Row],[Closing Code]]</f>
        <v>Other (Specify) - OTHER20</v>
      </c>
      <c r="H7364" t="s">
        <v>10360</v>
      </c>
      <c r="I7364" t="s">
        <v>629</v>
      </c>
    </row>
    <row r="7365" spans="2:9" x14ac:dyDescent="0.35">
      <c r="B7365" t="s">
        <v>329</v>
      </c>
      <c r="C7365" t="s">
        <v>66</v>
      </c>
      <c r="D7365" t="str">
        <f>Table19[[#This Row],[Class Description]] &amp; " - " &amp;Table19[[#This Row],[Asset Class]]</f>
        <v>Lighting - LGHT</v>
      </c>
      <c r="E7365" t="s">
        <v>10382</v>
      </c>
      <c r="F7365" t="s">
        <v>10383</v>
      </c>
      <c r="G7365" t="str">
        <f>Table19[[#This Row],[Closing Code Description]] &amp; " - " &amp; Table19[[#This Row],[Closing Code]]</f>
        <v>Poor Installation - PRINSTAL</v>
      </c>
      <c r="H7365" t="s">
        <v>10360</v>
      </c>
      <c r="I7365" t="s">
        <v>629</v>
      </c>
    </row>
    <row r="7366" spans="2:9" x14ac:dyDescent="0.35">
      <c r="B7366" t="s">
        <v>329</v>
      </c>
      <c r="C7366" t="s">
        <v>66</v>
      </c>
      <c r="D7366" t="str">
        <f>Table19[[#This Row],[Class Description]] &amp; " - " &amp;Table19[[#This Row],[Asset Class]]</f>
        <v>Lighting - LGHT</v>
      </c>
      <c r="E7366" t="s">
        <v>10384</v>
      </c>
      <c r="F7366" t="s">
        <v>10385</v>
      </c>
      <c r="G7366" t="str">
        <f>Table19[[#This Row],[Closing Code Description]] &amp; " - " &amp; Table19[[#This Row],[Closing Code]]</f>
        <v>Procedure Issue - PROCISSU</v>
      </c>
      <c r="H7366" t="s">
        <v>10360</v>
      </c>
      <c r="I7366" t="s">
        <v>629</v>
      </c>
    </row>
    <row r="7367" spans="2:9" x14ac:dyDescent="0.35">
      <c r="B7367" t="s">
        <v>329</v>
      </c>
      <c r="C7367" t="s">
        <v>66</v>
      </c>
      <c r="D7367" t="str">
        <f>Table19[[#This Row],[Class Description]] &amp; " - " &amp;Table19[[#This Row],[Asset Class]]</f>
        <v>Lighting - LGHT</v>
      </c>
      <c r="E7367" t="s">
        <v>10386</v>
      </c>
      <c r="F7367" t="s">
        <v>10387</v>
      </c>
      <c r="G7367" t="str">
        <f>Table19[[#This Row],[Closing Code Description]] &amp; " - " &amp; Table19[[#This Row],[Closing Code]]</f>
        <v>Utility Failure - UTLFAIL</v>
      </c>
      <c r="H7367" t="s">
        <v>10360</v>
      </c>
      <c r="I7367" t="s">
        <v>629</v>
      </c>
    </row>
    <row r="7368" spans="2:9" x14ac:dyDescent="0.35">
      <c r="B7368" t="s">
        <v>329</v>
      </c>
      <c r="C7368" t="s">
        <v>66</v>
      </c>
      <c r="D7368" t="str">
        <f>Table19[[#This Row],[Class Description]] &amp; " - " &amp;Table19[[#This Row],[Asset Class]]</f>
        <v>Lighting - LGHT</v>
      </c>
      <c r="E7368" t="s">
        <v>10388</v>
      </c>
      <c r="F7368" t="s">
        <v>10389</v>
      </c>
      <c r="G7368" t="str">
        <f>Table19[[#This Row],[Closing Code Description]] &amp; " - " &amp; Table19[[#This Row],[Closing Code]]</f>
        <v>Vandalism - VNDLSM</v>
      </c>
      <c r="H7368" t="s">
        <v>10360</v>
      </c>
      <c r="I7368" t="s">
        <v>629</v>
      </c>
    </row>
    <row r="7369" spans="2:9" x14ac:dyDescent="0.35">
      <c r="B7369" t="s">
        <v>329</v>
      </c>
      <c r="C7369" t="s">
        <v>66</v>
      </c>
      <c r="D7369" t="str">
        <f>Table19[[#This Row],[Class Description]] &amp; " - " &amp;Table19[[#This Row],[Asset Class]]</f>
        <v>Lighting - LGHT</v>
      </c>
      <c r="E7369" t="s">
        <v>10390</v>
      </c>
      <c r="F7369" t="s">
        <v>10391</v>
      </c>
      <c r="G7369" t="str">
        <f>Table19[[#This Row],[Closing Code Description]] &amp; " - " &amp; Table19[[#This Row],[Closing Code]]</f>
        <v>Defective/ Worn Component - WORNCMPT</v>
      </c>
      <c r="H7369" t="s">
        <v>10360</v>
      </c>
      <c r="I7369" t="s">
        <v>629</v>
      </c>
    </row>
    <row r="7370" spans="2:9" x14ac:dyDescent="0.35">
      <c r="B7370" t="s">
        <v>329</v>
      </c>
      <c r="C7370" t="s">
        <v>66</v>
      </c>
      <c r="D7370" t="str">
        <f>Table19[[#This Row],[Class Description]] &amp; " - " &amp;Table19[[#This Row],[Asset Class]]</f>
        <v>Lighting - LGHT</v>
      </c>
      <c r="E7370" t="s">
        <v>10392</v>
      </c>
      <c r="F7370" t="s">
        <v>10393</v>
      </c>
      <c r="G7370" t="str">
        <f>Table19[[#This Row],[Closing Code Description]] &amp; " - " &amp; Table19[[#This Row],[Closing Code]]</f>
        <v>Adjusted - ADJUSTD</v>
      </c>
      <c r="H7370" t="s">
        <v>10394</v>
      </c>
      <c r="I7370" t="s">
        <v>629</v>
      </c>
    </row>
    <row r="7371" spans="2:9" x14ac:dyDescent="0.35">
      <c r="B7371" t="s">
        <v>329</v>
      </c>
      <c r="C7371" t="s">
        <v>66</v>
      </c>
      <c r="D7371" t="str">
        <f>Table19[[#This Row],[Class Description]] &amp; " - " &amp;Table19[[#This Row],[Asset Class]]</f>
        <v>Lighting - LGHT</v>
      </c>
      <c r="E7371" t="s">
        <v>11332</v>
      </c>
      <c r="F7371" t="s">
        <v>11333</v>
      </c>
      <c r="G7371" t="str">
        <f>Table19[[#This Row],[Closing Code Description]] &amp; " - " &amp; Table19[[#This Row],[Closing Code]]</f>
        <v>Check Manufacturer Manual - CHKMM</v>
      </c>
      <c r="H7371" t="s">
        <v>10394</v>
      </c>
      <c r="I7371" t="s">
        <v>629</v>
      </c>
    </row>
    <row r="7372" spans="2:9" x14ac:dyDescent="0.35">
      <c r="B7372" t="s">
        <v>329</v>
      </c>
      <c r="C7372" t="s">
        <v>66</v>
      </c>
      <c r="D7372" t="str">
        <f>Table19[[#This Row],[Class Description]] &amp; " - " &amp;Table19[[#This Row],[Asset Class]]</f>
        <v>Lighting - LGHT</v>
      </c>
      <c r="E7372" t="s">
        <v>10395</v>
      </c>
      <c r="F7372" t="s">
        <v>10396</v>
      </c>
      <c r="G7372" t="str">
        <f>Table19[[#This Row],[Closing Code Description]] &amp; " - " &amp; Table19[[#This Row],[Closing Code]]</f>
        <v>Decommission - DECOMM</v>
      </c>
      <c r="H7372" t="s">
        <v>10394</v>
      </c>
      <c r="I7372" t="s">
        <v>629</v>
      </c>
    </row>
    <row r="7373" spans="2:9" x14ac:dyDescent="0.35">
      <c r="B7373" t="s">
        <v>329</v>
      </c>
      <c r="C7373" t="s">
        <v>66</v>
      </c>
      <c r="D7373" t="str">
        <f>Table19[[#This Row],[Class Description]] &amp; " - " &amp;Table19[[#This Row],[Asset Class]]</f>
        <v>Lighting - LGHT</v>
      </c>
      <c r="E7373" t="s">
        <v>10397</v>
      </c>
      <c r="F7373" t="s">
        <v>10398</v>
      </c>
      <c r="G7373" t="str">
        <f>Table19[[#This Row],[Closing Code Description]] &amp; " - " &amp; Table19[[#This Row],[Closing Code]]</f>
        <v>Decontaminate - DECONTME</v>
      </c>
      <c r="H7373" t="s">
        <v>10394</v>
      </c>
      <c r="I7373" t="s">
        <v>629</v>
      </c>
    </row>
    <row r="7374" spans="2:9" x14ac:dyDescent="0.35">
      <c r="B7374" t="s">
        <v>329</v>
      </c>
      <c r="C7374" t="s">
        <v>66</v>
      </c>
      <c r="D7374" t="str">
        <f>Table19[[#This Row],[Class Description]] &amp; " - " &amp;Table19[[#This Row],[Asset Class]]</f>
        <v>Lighting - LGHT</v>
      </c>
      <c r="E7374" t="s">
        <v>10399</v>
      </c>
      <c r="F7374" t="s">
        <v>10400</v>
      </c>
      <c r="G7374" t="str">
        <f>Table19[[#This Row],[Closing Code Description]] &amp; " - " &amp; Table19[[#This Row],[Closing Code]]</f>
        <v>Do Nothing - DONOTHIN</v>
      </c>
      <c r="H7374" t="s">
        <v>10394</v>
      </c>
      <c r="I7374" t="s">
        <v>629</v>
      </c>
    </row>
    <row r="7375" spans="2:9" x14ac:dyDescent="0.35">
      <c r="B7375" t="s">
        <v>329</v>
      </c>
      <c r="C7375" t="s">
        <v>66</v>
      </c>
      <c r="D7375" t="str">
        <f>Table19[[#This Row],[Class Description]] &amp; " - " &amp;Table19[[#This Row],[Asset Class]]</f>
        <v>Lighting - LGHT</v>
      </c>
      <c r="E7375" t="s">
        <v>10401</v>
      </c>
      <c r="F7375" t="s">
        <v>10402</v>
      </c>
      <c r="G7375" t="str">
        <f>Table19[[#This Row],[Closing Code Description]] &amp; " - " &amp; Table19[[#This Row],[Closing Code]]</f>
        <v>Lubricate - LUBRCTE</v>
      </c>
      <c r="H7375" t="s">
        <v>10394</v>
      </c>
      <c r="I7375" t="s">
        <v>629</v>
      </c>
    </row>
    <row r="7376" spans="2:9" x14ac:dyDescent="0.35">
      <c r="B7376" t="s">
        <v>329</v>
      </c>
      <c r="C7376" t="s">
        <v>66</v>
      </c>
      <c r="D7376" t="str">
        <f>Table19[[#This Row],[Class Description]] &amp; " - " &amp;Table19[[#This Row],[Asset Class]]</f>
        <v>Lighting - LGHT</v>
      </c>
      <c r="E7376" t="s">
        <v>1456</v>
      </c>
      <c r="F7376" t="s">
        <v>10381</v>
      </c>
      <c r="G7376" t="str">
        <f>Table19[[#This Row],[Closing Code Description]] &amp; " - " &amp; Table19[[#This Row],[Closing Code]]</f>
        <v>Other (specify) - OTHER</v>
      </c>
      <c r="H7376" t="s">
        <v>10394</v>
      </c>
      <c r="I7376" t="s">
        <v>629</v>
      </c>
    </row>
    <row r="7377" spans="2:9" x14ac:dyDescent="0.35">
      <c r="B7377" t="s">
        <v>329</v>
      </c>
      <c r="C7377" t="s">
        <v>66</v>
      </c>
      <c r="D7377" t="str">
        <f>Table19[[#This Row],[Class Description]] &amp; " - " &amp;Table19[[#This Row],[Asset Class]]</f>
        <v>Lighting - LGHT</v>
      </c>
      <c r="E7377" t="s">
        <v>10403</v>
      </c>
      <c r="F7377" t="s">
        <v>10404</v>
      </c>
      <c r="G7377" t="str">
        <f>Table19[[#This Row],[Closing Code Description]] &amp; " - " &amp; Table19[[#This Row],[Closing Code]]</f>
        <v>Recalibrate - RECALBRT</v>
      </c>
      <c r="H7377" t="s">
        <v>10394</v>
      </c>
      <c r="I7377" t="s">
        <v>629</v>
      </c>
    </row>
    <row r="7378" spans="2:9" x14ac:dyDescent="0.35">
      <c r="B7378" t="s">
        <v>329</v>
      </c>
      <c r="C7378" t="s">
        <v>66</v>
      </c>
      <c r="D7378" t="str">
        <f>Table19[[#This Row],[Class Description]] &amp; " - " &amp;Table19[[#This Row],[Asset Class]]</f>
        <v>Lighting - LGHT</v>
      </c>
      <c r="E7378" t="s">
        <v>10405</v>
      </c>
      <c r="F7378" t="s">
        <v>10406</v>
      </c>
      <c r="G7378" t="str">
        <f>Table19[[#This Row],[Closing Code Description]] &amp; " - " &amp; Table19[[#This Row],[Closing Code]]</f>
        <v>Remove Obstruction - REMVOBT</v>
      </c>
      <c r="H7378" t="s">
        <v>10394</v>
      </c>
      <c r="I7378" t="s">
        <v>629</v>
      </c>
    </row>
    <row r="7379" spans="2:9" x14ac:dyDescent="0.35">
      <c r="B7379" t="s">
        <v>329</v>
      </c>
      <c r="C7379" t="s">
        <v>66</v>
      </c>
      <c r="D7379" t="str">
        <f>Table19[[#This Row],[Class Description]] &amp; " - " &amp;Table19[[#This Row],[Asset Class]]</f>
        <v>Lighting - LGHT</v>
      </c>
      <c r="E7379" t="s">
        <v>10542</v>
      </c>
      <c r="F7379" t="s">
        <v>10543</v>
      </c>
      <c r="G7379" t="str">
        <f>Table19[[#This Row],[Closing Code Description]] &amp; " - " &amp; Table19[[#This Row],[Closing Code]]</f>
        <v>Repair - REPAIR</v>
      </c>
      <c r="H7379" t="s">
        <v>10394</v>
      </c>
      <c r="I7379" t="s">
        <v>629</v>
      </c>
    </row>
    <row r="7380" spans="2:9" x14ac:dyDescent="0.35">
      <c r="B7380" t="s">
        <v>329</v>
      </c>
      <c r="C7380" t="s">
        <v>66</v>
      </c>
      <c r="D7380" t="str">
        <f>Table19[[#This Row],[Class Description]] &amp; " - " &amp;Table19[[#This Row],[Asset Class]]</f>
        <v>Lighting - LGHT</v>
      </c>
      <c r="E7380" t="s">
        <v>10407</v>
      </c>
      <c r="F7380" t="s">
        <v>10408</v>
      </c>
      <c r="G7380" t="str">
        <f>Table19[[#This Row],[Closing Code Description]] &amp; " - " &amp; Table19[[#This Row],[Closing Code]]</f>
        <v>Repair Component - REPCMPT</v>
      </c>
      <c r="H7380" t="s">
        <v>10394</v>
      </c>
      <c r="I7380" t="s">
        <v>629</v>
      </c>
    </row>
    <row r="7381" spans="2:9" x14ac:dyDescent="0.35">
      <c r="B7381" t="s">
        <v>329</v>
      </c>
      <c r="C7381" t="s">
        <v>66</v>
      </c>
      <c r="D7381" t="str">
        <f>Table19[[#This Row],[Class Description]] &amp; " - " &amp;Table19[[#This Row],[Asset Class]]</f>
        <v>Lighting - LGHT</v>
      </c>
      <c r="E7381" t="s">
        <v>10544</v>
      </c>
      <c r="F7381" t="s">
        <v>10545</v>
      </c>
      <c r="G7381" t="str">
        <f>Table19[[#This Row],[Closing Code Description]] &amp; " - " &amp; Table19[[#This Row],[Closing Code]]</f>
        <v>Replace - REPLACE</v>
      </c>
      <c r="H7381" t="s">
        <v>10394</v>
      </c>
      <c r="I7381" t="s">
        <v>629</v>
      </c>
    </row>
    <row r="7382" spans="2:9" x14ac:dyDescent="0.35">
      <c r="B7382" t="s">
        <v>329</v>
      </c>
      <c r="C7382" t="s">
        <v>66</v>
      </c>
      <c r="D7382" t="str">
        <f>Table19[[#This Row],[Class Description]] &amp; " - " &amp;Table19[[#This Row],[Asset Class]]</f>
        <v>Lighting - LGHT</v>
      </c>
      <c r="E7382" t="s">
        <v>10409</v>
      </c>
      <c r="F7382" t="s">
        <v>10410</v>
      </c>
      <c r="G7382" t="str">
        <f>Table19[[#This Row],[Closing Code Description]] &amp; " - " &amp; Table19[[#This Row],[Closing Code]]</f>
        <v>Replace Asset - REPLASS</v>
      </c>
      <c r="H7382" t="s">
        <v>10394</v>
      </c>
      <c r="I7382" t="s">
        <v>629</v>
      </c>
    </row>
    <row r="7383" spans="2:9" x14ac:dyDescent="0.35">
      <c r="B7383" t="s">
        <v>329</v>
      </c>
      <c r="C7383" t="s">
        <v>66</v>
      </c>
      <c r="D7383" t="str">
        <f>Table19[[#This Row],[Class Description]] &amp; " - " &amp;Table19[[#This Row],[Asset Class]]</f>
        <v>Lighting - LGHT</v>
      </c>
      <c r="E7383" t="s">
        <v>10411</v>
      </c>
      <c r="F7383" t="s">
        <v>10412</v>
      </c>
      <c r="G7383" t="str">
        <f>Table19[[#This Row],[Closing Code Description]] &amp; " - " &amp; Table19[[#This Row],[Closing Code]]</f>
        <v>Replace Component - REPLCMPT</v>
      </c>
      <c r="H7383" t="s">
        <v>10394</v>
      </c>
      <c r="I7383" t="s">
        <v>629</v>
      </c>
    </row>
    <row r="7384" spans="2:9" x14ac:dyDescent="0.35">
      <c r="B7384" t="s">
        <v>329</v>
      </c>
      <c r="C7384" t="s">
        <v>66</v>
      </c>
      <c r="D7384" t="str">
        <f>Table19[[#This Row],[Class Description]] &amp; " - " &amp;Table19[[#This Row],[Asset Class]]</f>
        <v>Lighting - LGHT</v>
      </c>
      <c r="E7384" t="s">
        <v>10413</v>
      </c>
      <c r="F7384" t="s">
        <v>10414</v>
      </c>
      <c r="G7384" t="str">
        <f>Table19[[#This Row],[Closing Code Description]] &amp; " - " &amp; Table19[[#This Row],[Closing Code]]</f>
        <v>Repair Asset - REPRASS</v>
      </c>
      <c r="H7384" t="s">
        <v>10394</v>
      </c>
      <c r="I7384" t="s">
        <v>629</v>
      </c>
    </row>
    <row r="7385" spans="2:9" x14ac:dyDescent="0.35">
      <c r="B7385" t="s">
        <v>329</v>
      </c>
      <c r="C7385" t="s">
        <v>66</v>
      </c>
      <c r="D7385" t="str">
        <f>Table19[[#This Row],[Class Description]] &amp; " - " &amp;Table19[[#This Row],[Asset Class]]</f>
        <v>Lighting - LGHT</v>
      </c>
      <c r="E7385" t="s">
        <v>10415</v>
      </c>
      <c r="F7385" t="s">
        <v>10416</v>
      </c>
      <c r="G7385" t="str">
        <f>Table19[[#This Row],[Closing Code Description]] &amp; " - " &amp; Table19[[#This Row],[Closing Code]]</f>
        <v>Upgrade - UPGRADES</v>
      </c>
      <c r="H7385" t="s">
        <v>10394</v>
      </c>
      <c r="I7385" t="s">
        <v>629</v>
      </c>
    </row>
    <row r="7386" spans="2:9" x14ac:dyDescent="0.35">
      <c r="B7386" t="s">
        <v>439</v>
      </c>
      <c r="C7386" t="s">
        <v>67</v>
      </c>
      <c r="D7386" t="str">
        <f>Table19[[#This Row],[Class Description]] &amp; " - " &amp;Table19[[#This Row],[Asset Class]]</f>
        <v>Lighting Control System - LGHTCTRL</v>
      </c>
      <c r="E7386" t="s">
        <v>10332</v>
      </c>
      <c r="F7386" t="s">
        <v>10333</v>
      </c>
      <c r="G7386" t="str">
        <f>Table19[[#This Row],[Closing Code Description]] &amp; " - " &amp; Table19[[#This Row],[Closing Code]]</f>
        <v>Abnormal Temprature - ABNTEMP</v>
      </c>
      <c r="H7386" t="s">
        <v>10334</v>
      </c>
      <c r="I7386" t="s">
        <v>629</v>
      </c>
    </row>
    <row r="7387" spans="2:9" x14ac:dyDescent="0.35">
      <c r="B7387" t="s">
        <v>439</v>
      </c>
      <c r="C7387" t="s">
        <v>67</v>
      </c>
      <c r="D7387" t="str">
        <f>Table19[[#This Row],[Class Description]] &amp; " - " &amp;Table19[[#This Row],[Asset Class]]</f>
        <v>Lighting Control System - LGHTCTRL</v>
      </c>
      <c r="E7387" t="s">
        <v>10335</v>
      </c>
      <c r="F7387" t="s">
        <v>10336</v>
      </c>
      <c r="G7387" t="str">
        <f>Table19[[#This Row],[Closing Code Description]] &amp; " - " &amp; Table19[[#This Row],[Closing Code]]</f>
        <v>Corrosion - CORROS</v>
      </c>
      <c r="H7387" t="s">
        <v>10334</v>
      </c>
      <c r="I7387" t="s">
        <v>629</v>
      </c>
    </row>
    <row r="7388" spans="2:9" x14ac:dyDescent="0.35">
      <c r="B7388" t="s">
        <v>439</v>
      </c>
      <c r="C7388" t="s">
        <v>67</v>
      </c>
      <c r="D7388" t="str">
        <f>Table19[[#This Row],[Class Description]] &amp; " - " &amp;Table19[[#This Row],[Asset Class]]</f>
        <v>Lighting Control System - LGHTCTRL</v>
      </c>
      <c r="E7388" t="s">
        <v>10421</v>
      </c>
      <c r="F7388" t="s">
        <v>10422</v>
      </c>
      <c r="G7388" t="str">
        <f>Table19[[#This Row],[Closing Code Description]] &amp; " - " &amp; Table19[[#This Row],[Closing Code]]</f>
        <v>Electrical Trip Out - ELECTRIP</v>
      </c>
      <c r="H7388" t="s">
        <v>10334</v>
      </c>
      <c r="I7388" t="s">
        <v>629</v>
      </c>
    </row>
    <row r="7389" spans="2:9" x14ac:dyDescent="0.35">
      <c r="B7389" t="s">
        <v>439</v>
      </c>
      <c r="C7389" t="s">
        <v>67</v>
      </c>
      <c r="D7389" t="str">
        <f>Table19[[#This Row],[Class Description]] &amp; " - " &amp;Table19[[#This Row],[Asset Class]]</f>
        <v>Lighting Control System - LGHTCTRL</v>
      </c>
      <c r="E7389" t="s">
        <v>10337</v>
      </c>
      <c r="F7389" t="s">
        <v>10338</v>
      </c>
      <c r="G7389" t="str">
        <f>Table19[[#This Row],[Closing Code Description]] &amp; " - " &amp; Table19[[#This Row],[Closing Code]]</f>
        <v>Excessive Noise - EXNOISE</v>
      </c>
      <c r="H7389" t="s">
        <v>10334</v>
      </c>
      <c r="I7389" t="s">
        <v>629</v>
      </c>
    </row>
    <row r="7390" spans="2:9" x14ac:dyDescent="0.35">
      <c r="B7390" t="s">
        <v>439</v>
      </c>
      <c r="C7390" t="s">
        <v>67</v>
      </c>
      <c r="D7390" t="str">
        <f>Table19[[#This Row],[Class Description]] &amp; " - " &amp;Table19[[#This Row],[Asset Class]]</f>
        <v>Lighting Control System - LGHTCTRL</v>
      </c>
      <c r="E7390" t="s">
        <v>10339</v>
      </c>
      <c r="F7390" t="s">
        <v>10340</v>
      </c>
      <c r="G7390" t="str">
        <f>Table19[[#This Row],[Closing Code Description]] &amp; " - " &amp; Table19[[#This Row],[Closing Code]]</f>
        <v>Excessive Vibration - EXVIBRTN</v>
      </c>
      <c r="H7390" t="s">
        <v>10334</v>
      </c>
      <c r="I7390" t="s">
        <v>629</v>
      </c>
    </row>
    <row r="7391" spans="2:9" x14ac:dyDescent="0.35">
      <c r="B7391" t="s">
        <v>439</v>
      </c>
      <c r="C7391" t="s">
        <v>67</v>
      </c>
      <c r="D7391" t="str">
        <f>Table19[[#This Row],[Class Description]] &amp; " - " &amp;Table19[[#This Row],[Asset Class]]</f>
        <v>Lighting Control System - LGHTCTRL</v>
      </c>
      <c r="E7391" t="s">
        <v>12555</v>
      </c>
      <c r="F7391" t="s">
        <v>12556</v>
      </c>
      <c r="G7391" t="str">
        <f>Table19[[#This Row],[Closing Code Description]] &amp; " - " &amp; Table19[[#This Row],[Closing Code]]</f>
        <v>HMI Screen Is Blank - HMIBLA1</v>
      </c>
      <c r="H7391" t="s">
        <v>10334</v>
      </c>
      <c r="I7391" t="s">
        <v>629</v>
      </c>
    </row>
    <row r="7392" spans="2:9" x14ac:dyDescent="0.35">
      <c r="B7392" t="s">
        <v>439</v>
      </c>
      <c r="C7392" t="s">
        <v>67</v>
      </c>
      <c r="D7392" t="str">
        <f>Table19[[#This Row],[Class Description]] &amp; " - " &amp;Table19[[#This Row],[Asset Class]]</f>
        <v>Lighting Control System - LGHTCTRL</v>
      </c>
      <c r="E7392" t="s">
        <v>10341</v>
      </c>
      <c r="F7392" t="s">
        <v>10342</v>
      </c>
      <c r="G7392" t="str">
        <f>Table19[[#This Row],[Closing Code Description]] &amp; " - " &amp; Table19[[#This Row],[Closing Code]]</f>
        <v>Jammed Equipment - JAMMEDEQ</v>
      </c>
      <c r="H7392" t="s">
        <v>10334</v>
      </c>
      <c r="I7392" t="s">
        <v>629</v>
      </c>
    </row>
    <row r="7393" spans="2:9" x14ac:dyDescent="0.35">
      <c r="B7393" t="s">
        <v>439</v>
      </c>
      <c r="C7393" t="s">
        <v>67</v>
      </c>
      <c r="D7393" t="str">
        <f>Table19[[#This Row],[Class Description]] &amp; " - " &amp;Table19[[#This Row],[Asset Class]]</f>
        <v>Lighting Control System - LGHTCTRL</v>
      </c>
      <c r="E7393" t="s">
        <v>10343</v>
      </c>
      <c r="F7393" t="s">
        <v>10344</v>
      </c>
      <c r="G7393" t="str">
        <f>Table19[[#This Row],[Closing Code Description]] &amp; " - " &amp; Table19[[#This Row],[Closing Code]]</f>
        <v>Leaking - LEAKING</v>
      </c>
      <c r="H7393" t="s">
        <v>10334</v>
      </c>
      <c r="I7393" t="s">
        <v>629</v>
      </c>
    </row>
    <row r="7394" spans="2:9" x14ac:dyDescent="0.35">
      <c r="B7394" t="s">
        <v>439</v>
      </c>
      <c r="C7394" t="s">
        <v>67</v>
      </c>
      <c r="D7394" t="str">
        <f>Table19[[#This Row],[Class Description]] &amp; " - " &amp;Table19[[#This Row],[Asset Class]]</f>
        <v>Lighting Control System - LGHTCTRL</v>
      </c>
      <c r="E7394" t="s">
        <v>10345</v>
      </c>
      <c r="F7394" t="s">
        <v>10346</v>
      </c>
      <c r="G7394" t="str">
        <f>Table19[[#This Row],[Closing Code Description]] &amp; " - " &amp; Table19[[#This Row],[Closing Code]]</f>
        <v>Low Performance - LOWPERF</v>
      </c>
      <c r="H7394" t="s">
        <v>10334</v>
      </c>
      <c r="I7394" t="s">
        <v>629</v>
      </c>
    </row>
    <row r="7395" spans="2:9" x14ac:dyDescent="0.35">
      <c r="B7395" t="s">
        <v>439</v>
      </c>
      <c r="C7395" t="s">
        <v>67</v>
      </c>
      <c r="D7395" t="str">
        <f>Table19[[#This Row],[Class Description]] &amp; " - " &amp;Table19[[#This Row],[Asset Class]]</f>
        <v>Lighting Control System - LGHTCTRL</v>
      </c>
      <c r="E7395" t="s">
        <v>10347</v>
      </c>
      <c r="F7395" t="s">
        <v>10348</v>
      </c>
      <c r="G7395" t="str">
        <f>Table19[[#This Row],[Closing Code Description]] &amp; " - " &amp; Table19[[#This Row],[Closing Code]]</f>
        <v>Non-Operational - NONOPER</v>
      </c>
      <c r="H7395" t="s">
        <v>10334</v>
      </c>
      <c r="I7395" t="s">
        <v>629</v>
      </c>
    </row>
    <row r="7396" spans="2:9" x14ac:dyDescent="0.35">
      <c r="B7396" t="s">
        <v>439</v>
      </c>
      <c r="C7396" t="s">
        <v>67</v>
      </c>
      <c r="D7396" t="str">
        <f>Table19[[#This Row],[Class Description]] &amp; " - " &amp;Table19[[#This Row],[Asset Class]]</f>
        <v>Lighting Control System - LGHTCTRL</v>
      </c>
      <c r="E7396" t="s">
        <v>12557</v>
      </c>
      <c r="F7396" t="s">
        <v>11272</v>
      </c>
      <c r="G7396" t="str">
        <f>Table19[[#This Row],[Closing Code Description]] &amp; " - " &amp; Table19[[#This Row],[Closing Code]]</f>
        <v>Other (Specify) - OTOPEC4</v>
      </c>
      <c r="H7396" t="s">
        <v>10334</v>
      </c>
      <c r="I7396" t="s">
        <v>629</v>
      </c>
    </row>
    <row r="7397" spans="2:9" x14ac:dyDescent="0.35">
      <c r="B7397" t="s">
        <v>439</v>
      </c>
      <c r="C7397" t="s">
        <v>67</v>
      </c>
      <c r="D7397" t="str">
        <f>Table19[[#This Row],[Class Description]] &amp; " - " &amp;Table19[[#This Row],[Asset Class]]</f>
        <v>Lighting Control System - LGHTCTRL</v>
      </c>
      <c r="E7397" t="s">
        <v>10349</v>
      </c>
      <c r="F7397" t="s">
        <v>10350</v>
      </c>
      <c r="G7397" t="str">
        <f>Table19[[#This Row],[Closing Code Description]] &amp; " - " &amp; Table19[[#This Row],[Closing Code]]</f>
        <v>Physical Damage - PHYDMGE</v>
      </c>
      <c r="H7397" t="s">
        <v>10334</v>
      </c>
      <c r="I7397" t="s">
        <v>629</v>
      </c>
    </row>
    <row r="7398" spans="2:9" x14ac:dyDescent="0.35">
      <c r="B7398" t="s">
        <v>439</v>
      </c>
      <c r="C7398" t="s">
        <v>67</v>
      </c>
      <c r="D7398" t="str">
        <f>Table19[[#This Row],[Class Description]] &amp; " - " &amp;Table19[[#This Row],[Asset Class]]</f>
        <v>Lighting Control System - LGHTCTRL</v>
      </c>
      <c r="E7398" t="s">
        <v>12558</v>
      </c>
      <c r="F7398" t="s">
        <v>12559</v>
      </c>
      <c r="G7398" t="str">
        <f>Table19[[#This Row],[Closing Code Description]] &amp; " - " &amp; Table19[[#This Row],[Closing Code]]</f>
        <v>Unit Not Turning On Lights - UITTIOU1</v>
      </c>
      <c r="H7398" t="s">
        <v>10334</v>
      </c>
      <c r="I7398" t="s">
        <v>629</v>
      </c>
    </row>
    <row r="7399" spans="2:9" x14ac:dyDescent="0.35">
      <c r="B7399" t="s">
        <v>439</v>
      </c>
      <c r="C7399" t="s">
        <v>67</v>
      </c>
      <c r="D7399" t="str">
        <f>Table19[[#This Row],[Class Description]] &amp; " - " &amp;Table19[[#This Row],[Asset Class]]</f>
        <v>Lighting Control System - LGHTCTRL</v>
      </c>
      <c r="E7399" t="s">
        <v>10351</v>
      </c>
      <c r="F7399" t="s">
        <v>10352</v>
      </c>
      <c r="G7399" t="str">
        <f>Table19[[#This Row],[Closing Code Description]] &amp; " - " &amp; Table19[[#This Row],[Closing Code]]</f>
        <v>Unusual Smell - UNSMELL</v>
      </c>
      <c r="H7399" t="s">
        <v>10334</v>
      </c>
      <c r="I7399" t="s">
        <v>629</v>
      </c>
    </row>
    <row r="7400" spans="2:9" x14ac:dyDescent="0.35">
      <c r="B7400" t="s">
        <v>439</v>
      </c>
      <c r="C7400" t="s">
        <v>67</v>
      </c>
      <c r="D7400" t="str">
        <f>Table19[[#This Row],[Class Description]] &amp; " - " &amp;Table19[[#This Row],[Asset Class]]</f>
        <v>Lighting Control System - LGHTCTRL</v>
      </c>
      <c r="E7400" t="s">
        <v>10353</v>
      </c>
      <c r="F7400" t="s">
        <v>10354</v>
      </c>
      <c r="G7400" t="str">
        <f>Table19[[#This Row],[Closing Code Description]] &amp; " - " &amp; Table19[[#This Row],[Closing Code]]</f>
        <v>Unusual Smoke - UNSMOKE</v>
      </c>
      <c r="H7400" t="s">
        <v>10334</v>
      </c>
      <c r="I7400" t="s">
        <v>629</v>
      </c>
    </row>
    <row r="7401" spans="2:9" x14ac:dyDescent="0.35">
      <c r="B7401" t="s">
        <v>439</v>
      </c>
      <c r="C7401" t="s">
        <v>67</v>
      </c>
      <c r="D7401" t="str">
        <f>Table19[[#This Row],[Class Description]] &amp; " - " &amp;Table19[[#This Row],[Asset Class]]</f>
        <v>Lighting Control System - LGHTCTRL</v>
      </c>
      <c r="E7401" t="s">
        <v>12560</v>
      </c>
      <c r="F7401" t="s">
        <v>12561</v>
      </c>
      <c r="G7401" t="str">
        <f>Table19[[#This Row],[Closing Code Description]] &amp; " - " &amp; Table19[[#This Row],[Closing Code]]</f>
        <v>Warning Indicator Lights On - WRNINDL1</v>
      </c>
      <c r="H7401" t="s">
        <v>10334</v>
      </c>
      <c r="I7401" t="s">
        <v>629</v>
      </c>
    </row>
    <row r="7402" spans="2:9" x14ac:dyDescent="0.35">
      <c r="B7402" t="s">
        <v>439</v>
      </c>
      <c r="C7402" t="s">
        <v>67</v>
      </c>
      <c r="D7402" t="str">
        <f>Table19[[#This Row],[Class Description]] &amp; " - " &amp;Table19[[#This Row],[Asset Class]]</f>
        <v>Lighting Control System - LGHTCTRL</v>
      </c>
      <c r="E7402" t="s">
        <v>12562</v>
      </c>
      <c r="F7402" t="s">
        <v>12563</v>
      </c>
      <c r="G7402" t="str">
        <f>Table19[[#This Row],[Closing Code Description]] &amp; " - " &amp; Table19[[#This Row],[Closing Code]]</f>
        <v>Defected Control  Unit - DEFCOU2</v>
      </c>
      <c r="H7402" t="s">
        <v>10357</v>
      </c>
      <c r="I7402" t="s">
        <v>629</v>
      </c>
    </row>
    <row r="7403" spans="2:9" x14ac:dyDescent="0.35">
      <c r="B7403" t="s">
        <v>439</v>
      </c>
      <c r="C7403" t="s">
        <v>67</v>
      </c>
      <c r="D7403" t="str">
        <f>Table19[[#This Row],[Class Description]] &amp; " - " &amp;Table19[[#This Row],[Asset Class]]</f>
        <v>Lighting Control System - LGHTCTRL</v>
      </c>
      <c r="E7403" t="s">
        <v>12564</v>
      </c>
      <c r="F7403" t="s">
        <v>11280</v>
      </c>
      <c r="G7403" t="str">
        <f>Table19[[#This Row],[Closing Code Description]] &amp; " - " &amp; Table19[[#This Row],[Closing Code]]</f>
        <v>Defected Contactors - DEFECOT3</v>
      </c>
      <c r="H7403" t="s">
        <v>10357</v>
      </c>
      <c r="I7403" t="s">
        <v>629</v>
      </c>
    </row>
    <row r="7404" spans="2:9" x14ac:dyDescent="0.35">
      <c r="B7404" t="s">
        <v>439</v>
      </c>
      <c r="C7404" t="s">
        <v>67</v>
      </c>
      <c r="D7404" t="str">
        <f>Table19[[#This Row],[Class Description]] &amp; " - " &amp;Table19[[#This Row],[Asset Class]]</f>
        <v>Lighting Control System - LGHTCTRL</v>
      </c>
      <c r="E7404" t="s">
        <v>12565</v>
      </c>
      <c r="F7404" t="s">
        <v>11282</v>
      </c>
      <c r="G7404" t="str">
        <f>Table19[[#This Row],[Closing Code Description]] &amp; " - " &amp; Table19[[#This Row],[Closing Code]]</f>
        <v>Defected Fuse - DEFEFU2</v>
      </c>
      <c r="H7404" t="s">
        <v>10357</v>
      </c>
      <c r="I7404" t="s">
        <v>629</v>
      </c>
    </row>
    <row r="7405" spans="2:9" x14ac:dyDescent="0.35">
      <c r="B7405" t="s">
        <v>439</v>
      </c>
      <c r="C7405" t="s">
        <v>67</v>
      </c>
      <c r="D7405" t="str">
        <f>Table19[[#This Row],[Class Description]] &amp; " - " &amp;Table19[[#This Row],[Asset Class]]</f>
        <v>Lighting Control System - LGHTCTRL</v>
      </c>
      <c r="E7405" t="s">
        <v>12566</v>
      </c>
      <c r="F7405" t="s">
        <v>12567</v>
      </c>
      <c r="G7405" t="str">
        <f>Table19[[#This Row],[Closing Code Description]] &amp; " - " &amp; Table19[[#This Row],[Closing Code]]</f>
        <v>Defected Power Supply - DEFEPOS1</v>
      </c>
      <c r="H7405" t="s">
        <v>10357</v>
      </c>
      <c r="I7405" t="s">
        <v>629</v>
      </c>
    </row>
    <row r="7406" spans="2:9" x14ac:dyDescent="0.35">
      <c r="B7406" t="s">
        <v>439</v>
      </c>
      <c r="C7406" t="s">
        <v>67</v>
      </c>
      <c r="D7406" t="str">
        <f>Table19[[#This Row],[Class Description]] &amp; " - " &amp;Table19[[#This Row],[Asset Class]]</f>
        <v>Lighting Control System - LGHTCTRL</v>
      </c>
      <c r="E7406" t="s">
        <v>12568</v>
      </c>
      <c r="F7406" t="s">
        <v>12569</v>
      </c>
      <c r="G7406" t="str">
        <f>Table19[[#This Row],[Closing Code Description]] &amp; " - " &amp; Table19[[#This Row],[Closing Code]]</f>
        <v>Defected Screen Panel - DEFESCP1</v>
      </c>
      <c r="H7406" t="s">
        <v>10357</v>
      </c>
      <c r="I7406" t="s">
        <v>629</v>
      </c>
    </row>
    <row r="7407" spans="2:9" x14ac:dyDescent="0.35">
      <c r="B7407" t="s">
        <v>439</v>
      </c>
      <c r="C7407" t="s">
        <v>67</v>
      </c>
      <c r="D7407" t="str">
        <f>Table19[[#This Row],[Class Description]] &amp; " - " &amp;Table19[[#This Row],[Asset Class]]</f>
        <v>Lighting Control System - LGHTCTRL</v>
      </c>
      <c r="E7407" t="s">
        <v>12570</v>
      </c>
      <c r="F7407" t="s">
        <v>12571</v>
      </c>
      <c r="G7407" t="str">
        <f>Table19[[#This Row],[Closing Code Description]] &amp; " - " &amp; Table19[[#This Row],[Closing Code]]</f>
        <v>Defected HMI Communication System - DEFHCS1</v>
      </c>
      <c r="H7407" t="s">
        <v>10357</v>
      </c>
      <c r="I7407" t="s">
        <v>629</v>
      </c>
    </row>
    <row r="7408" spans="2:9" x14ac:dyDescent="0.35">
      <c r="B7408" t="s">
        <v>439</v>
      </c>
      <c r="C7408" t="s">
        <v>67</v>
      </c>
      <c r="D7408" t="str">
        <f>Table19[[#This Row],[Class Description]] &amp; " - " &amp;Table19[[#This Row],[Asset Class]]</f>
        <v>Lighting Control System - LGHTCTRL</v>
      </c>
      <c r="E7408" t="s">
        <v>12572</v>
      </c>
      <c r="F7408" t="s">
        <v>12573</v>
      </c>
      <c r="G7408" t="str">
        <f>Table19[[#This Row],[Closing Code Description]] &amp; " - " &amp; Table19[[#This Row],[Closing Code]]</f>
        <v>Lighting Control System Failed - LCSFAIL</v>
      </c>
      <c r="H7408" t="s">
        <v>10357</v>
      </c>
      <c r="I7408" t="s">
        <v>629</v>
      </c>
    </row>
    <row r="7409" spans="2:9" x14ac:dyDescent="0.35">
      <c r="B7409" t="s">
        <v>439</v>
      </c>
      <c r="C7409" t="s">
        <v>67</v>
      </c>
      <c r="D7409" t="str">
        <f>Table19[[#This Row],[Class Description]] &amp; " - " &amp;Table19[[#This Row],[Asset Class]]</f>
        <v>Lighting Control System - LGHTCTRL</v>
      </c>
      <c r="E7409" t="s">
        <v>12574</v>
      </c>
      <c r="F7409" t="s">
        <v>11272</v>
      </c>
      <c r="G7409" t="str">
        <f>Table19[[#This Row],[Closing Code Description]] &amp; " - " &amp; Table19[[#This Row],[Closing Code]]</f>
        <v>Other (Specify) - OTHERS7</v>
      </c>
      <c r="H7409" t="s">
        <v>10357</v>
      </c>
      <c r="I7409" t="s">
        <v>629</v>
      </c>
    </row>
    <row r="7410" spans="2:9" x14ac:dyDescent="0.35">
      <c r="B7410" t="s">
        <v>439</v>
      </c>
      <c r="C7410" t="s">
        <v>67</v>
      </c>
      <c r="D7410" t="str">
        <f>Table19[[#This Row],[Class Description]] &amp; " - " &amp;Table19[[#This Row],[Asset Class]]</f>
        <v>Lighting Control System - LGHTCTRL</v>
      </c>
      <c r="E7410" t="s">
        <v>10358</v>
      </c>
      <c r="F7410" t="s">
        <v>10359</v>
      </c>
      <c r="G7410" t="str">
        <f>Table19[[#This Row],[Closing Code Description]] &amp; " - " &amp; Table19[[#This Row],[Closing Code]]</f>
        <v>Accident - ACCIDENT</v>
      </c>
      <c r="H7410" t="s">
        <v>10360</v>
      </c>
      <c r="I7410" t="s">
        <v>629</v>
      </c>
    </row>
    <row r="7411" spans="2:9" x14ac:dyDescent="0.35">
      <c r="B7411" t="s">
        <v>439</v>
      </c>
      <c r="C7411" t="s">
        <v>67</v>
      </c>
      <c r="D7411" t="str">
        <f>Table19[[#This Row],[Class Description]] &amp; " - " &amp;Table19[[#This Row],[Asset Class]]</f>
        <v>Lighting Control System - LGHTCTRL</v>
      </c>
      <c r="E7411" t="s">
        <v>10361</v>
      </c>
      <c r="F7411" t="s">
        <v>10362</v>
      </c>
      <c r="G7411" t="str">
        <f>Table19[[#This Row],[Closing Code Description]] &amp; " - " &amp; Table19[[#This Row],[Closing Code]]</f>
        <v>Accelerated Wear - ACCWEAR</v>
      </c>
      <c r="H7411" t="s">
        <v>10360</v>
      </c>
      <c r="I7411" t="s">
        <v>629</v>
      </c>
    </row>
    <row r="7412" spans="2:9" x14ac:dyDescent="0.35">
      <c r="B7412" t="s">
        <v>439</v>
      </c>
      <c r="C7412" t="s">
        <v>67</v>
      </c>
      <c r="D7412" t="str">
        <f>Table19[[#This Row],[Class Description]] &amp; " - " &amp;Table19[[#This Row],[Asset Class]]</f>
        <v>Lighting Control System - LGHTCTRL</v>
      </c>
      <c r="E7412" t="s">
        <v>10363</v>
      </c>
      <c r="F7412" t="s">
        <v>10364</v>
      </c>
      <c r="G7412" t="str">
        <f>Table19[[#This Row],[Closing Code Description]] &amp; " - " &amp; Table19[[#This Row],[Closing Code]]</f>
        <v>Weather condition/Forces of nature or Act of God - ACTGOD</v>
      </c>
      <c r="H7412" t="s">
        <v>10360</v>
      </c>
      <c r="I7412" t="s">
        <v>629</v>
      </c>
    </row>
    <row r="7413" spans="2:9" x14ac:dyDescent="0.35">
      <c r="B7413" t="s">
        <v>439</v>
      </c>
      <c r="C7413" t="s">
        <v>67</v>
      </c>
      <c r="D7413" t="str">
        <f>Table19[[#This Row],[Class Description]] &amp; " - " &amp;Table19[[#This Row],[Asset Class]]</f>
        <v>Lighting Control System - LGHTCTRL</v>
      </c>
      <c r="E7413" t="s">
        <v>12575</v>
      </c>
      <c r="F7413" t="s">
        <v>10494</v>
      </c>
      <c r="G7413" t="str">
        <f>Table19[[#This Row],[Closing Code Description]] &amp; " - " &amp; Table19[[#This Row],[Closing Code]]</f>
        <v>Aging - AGING116</v>
      </c>
      <c r="H7413" t="s">
        <v>10360</v>
      </c>
      <c r="I7413" t="s">
        <v>629</v>
      </c>
    </row>
    <row r="7414" spans="2:9" x14ac:dyDescent="0.35">
      <c r="B7414" t="s">
        <v>439</v>
      </c>
      <c r="C7414" t="s">
        <v>67</v>
      </c>
      <c r="D7414" t="str">
        <f>Table19[[#This Row],[Class Description]] &amp; " - " &amp;Table19[[#This Row],[Asset Class]]</f>
        <v>Lighting Control System - LGHTCTRL</v>
      </c>
      <c r="E7414" t="s">
        <v>12576</v>
      </c>
      <c r="F7414" t="s">
        <v>10494</v>
      </c>
      <c r="G7414" t="str">
        <f>Table19[[#This Row],[Closing Code Description]] &amp; " - " &amp; Table19[[#This Row],[Closing Code]]</f>
        <v>Aging - AGING123</v>
      </c>
      <c r="H7414" t="s">
        <v>10360</v>
      </c>
      <c r="I7414" t="s">
        <v>629</v>
      </c>
    </row>
    <row r="7415" spans="2:9" x14ac:dyDescent="0.35">
      <c r="B7415" t="s">
        <v>439</v>
      </c>
      <c r="C7415" t="s">
        <v>67</v>
      </c>
      <c r="D7415" t="str">
        <f>Table19[[#This Row],[Class Description]] &amp; " - " &amp;Table19[[#This Row],[Asset Class]]</f>
        <v>Lighting Control System - LGHTCTRL</v>
      </c>
      <c r="E7415" t="s">
        <v>12577</v>
      </c>
      <c r="F7415" t="s">
        <v>10494</v>
      </c>
      <c r="G7415" t="str">
        <f>Table19[[#This Row],[Closing Code Description]] &amp; " - " &amp; Table19[[#This Row],[Closing Code]]</f>
        <v>Aging - AGING145</v>
      </c>
      <c r="H7415" t="s">
        <v>10360</v>
      </c>
      <c r="I7415" t="s">
        <v>629</v>
      </c>
    </row>
    <row r="7416" spans="2:9" x14ac:dyDescent="0.35">
      <c r="B7416" t="s">
        <v>439</v>
      </c>
      <c r="C7416" t="s">
        <v>67</v>
      </c>
      <c r="D7416" t="str">
        <f>Table19[[#This Row],[Class Description]] &amp; " - " &amp;Table19[[#This Row],[Asset Class]]</f>
        <v>Lighting Control System - LGHTCTRL</v>
      </c>
      <c r="E7416" t="s">
        <v>12578</v>
      </c>
      <c r="F7416" t="s">
        <v>10494</v>
      </c>
      <c r="G7416" t="str">
        <f>Table19[[#This Row],[Closing Code Description]] &amp; " - " &amp; Table19[[#This Row],[Closing Code]]</f>
        <v>Aging - AGING16</v>
      </c>
      <c r="H7416" t="s">
        <v>10360</v>
      </c>
      <c r="I7416" t="s">
        <v>629</v>
      </c>
    </row>
    <row r="7417" spans="2:9" x14ac:dyDescent="0.35">
      <c r="B7417" t="s">
        <v>439</v>
      </c>
      <c r="C7417" t="s">
        <v>67</v>
      </c>
      <c r="D7417" t="str">
        <f>Table19[[#This Row],[Class Description]] &amp; " - " &amp;Table19[[#This Row],[Asset Class]]</f>
        <v>Lighting Control System - LGHTCTRL</v>
      </c>
      <c r="E7417" t="s">
        <v>12579</v>
      </c>
      <c r="F7417" t="s">
        <v>10494</v>
      </c>
      <c r="G7417" t="str">
        <f>Table19[[#This Row],[Closing Code Description]] &amp; " - " &amp; Table19[[#This Row],[Closing Code]]</f>
        <v>Aging - AGING52</v>
      </c>
      <c r="H7417" t="s">
        <v>10360</v>
      </c>
      <c r="I7417" t="s">
        <v>629</v>
      </c>
    </row>
    <row r="7418" spans="2:9" x14ac:dyDescent="0.35">
      <c r="B7418" t="s">
        <v>439</v>
      </c>
      <c r="C7418" t="s">
        <v>67</v>
      </c>
      <c r="D7418" t="str">
        <f>Table19[[#This Row],[Class Description]] &amp; " - " &amp;Table19[[#This Row],[Asset Class]]</f>
        <v>Lighting Control System - LGHTCTRL</v>
      </c>
      <c r="E7418" t="s">
        <v>12580</v>
      </c>
      <c r="F7418" t="s">
        <v>10494</v>
      </c>
      <c r="G7418" t="str">
        <f>Table19[[#This Row],[Closing Code Description]] &amp; " - " &amp; Table19[[#This Row],[Closing Code]]</f>
        <v>Aging - AGING58</v>
      </c>
      <c r="H7418" t="s">
        <v>10360</v>
      </c>
      <c r="I7418" t="s">
        <v>629</v>
      </c>
    </row>
    <row r="7419" spans="2:9" x14ac:dyDescent="0.35">
      <c r="B7419" t="s">
        <v>439</v>
      </c>
      <c r="C7419" t="s">
        <v>67</v>
      </c>
      <c r="D7419" t="str">
        <f>Table19[[#This Row],[Class Description]] &amp; " - " &amp;Table19[[#This Row],[Asset Class]]</f>
        <v>Lighting Control System - LGHTCTRL</v>
      </c>
      <c r="E7419" t="s">
        <v>10365</v>
      </c>
      <c r="F7419" t="s">
        <v>10366</v>
      </c>
      <c r="G7419" t="str">
        <f>Table19[[#This Row],[Closing Code Description]] &amp; " - " &amp; Table19[[#This Row],[Closing Code]]</f>
        <v>Contamination - CONTAM</v>
      </c>
      <c r="H7419" t="s">
        <v>10360</v>
      </c>
      <c r="I7419" t="s">
        <v>629</v>
      </c>
    </row>
    <row r="7420" spans="2:9" x14ac:dyDescent="0.35">
      <c r="B7420" t="s">
        <v>439</v>
      </c>
      <c r="C7420" t="s">
        <v>67</v>
      </c>
      <c r="D7420" t="str">
        <f>Table19[[#This Row],[Class Description]] &amp; " - " &amp;Table19[[#This Row],[Asset Class]]</f>
        <v>Lighting Control System - LGHTCTRL</v>
      </c>
      <c r="E7420" t="s">
        <v>10367</v>
      </c>
      <c r="F7420" t="s">
        <v>10368</v>
      </c>
      <c r="G7420" t="str">
        <f>Table19[[#This Row],[Closing Code Description]] &amp; " - " &amp; Table19[[#This Row],[Closing Code]]</f>
        <v>Defective Asset - DEFASSET</v>
      </c>
      <c r="H7420" t="s">
        <v>10360</v>
      </c>
      <c r="I7420" t="s">
        <v>629</v>
      </c>
    </row>
    <row r="7421" spans="2:9" x14ac:dyDescent="0.35">
      <c r="B7421" t="s">
        <v>439</v>
      </c>
      <c r="C7421" t="s">
        <v>67</v>
      </c>
      <c r="D7421" t="str">
        <f>Table19[[#This Row],[Class Description]] &amp; " - " &amp;Table19[[#This Row],[Asset Class]]</f>
        <v>Lighting Control System - LGHTCTRL</v>
      </c>
      <c r="E7421" t="s">
        <v>12581</v>
      </c>
      <c r="F7421" t="s">
        <v>10511</v>
      </c>
      <c r="G7421" t="str">
        <f>Table19[[#This Row],[Closing Code Description]] &amp; " - " &amp; Table19[[#This Row],[Closing Code]]</f>
        <v>Electrical Fault - ELECFA64</v>
      </c>
      <c r="H7421" t="s">
        <v>10360</v>
      </c>
      <c r="I7421" t="s">
        <v>629</v>
      </c>
    </row>
    <row r="7422" spans="2:9" x14ac:dyDescent="0.35">
      <c r="B7422" t="s">
        <v>439</v>
      </c>
      <c r="C7422" t="s">
        <v>67</v>
      </c>
      <c r="D7422" t="str">
        <f>Table19[[#This Row],[Class Description]] &amp; " - " &amp;Table19[[#This Row],[Asset Class]]</f>
        <v>Lighting Control System - LGHTCTRL</v>
      </c>
      <c r="E7422" t="s">
        <v>12582</v>
      </c>
      <c r="F7422" t="s">
        <v>10511</v>
      </c>
      <c r="G7422" t="str">
        <f>Table19[[#This Row],[Closing Code Description]] &amp; " - " &amp; Table19[[#This Row],[Closing Code]]</f>
        <v>Electrical Fault - ELECFA71</v>
      </c>
      <c r="H7422" t="s">
        <v>10360</v>
      </c>
      <c r="I7422" t="s">
        <v>629</v>
      </c>
    </row>
    <row r="7423" spans="2:9" x14ac:dyDescent="0.35">
      <c r="B7423" t="s">
        <v>439</v>
      </c>
      <c r="C7423" t="s">
        <v>67</v>
      </c>
      <c r="D7423" t="str">
        <f>Table19[[#This Row],[Class Description]] &amp; " - " &amp;Table19[[#This Row],[Asset Class]]</f>
        <v>Lighting Control System - LGHTCTRL</v>
      </c>
      <c r="E7423" t="s">
        <v>12583</v>
      </c>
      <c r="F7423" t="s">
        <v>1997</v>
      </c>
      <c r="G7423" t="str">
        <f>Table19[[#This Row],[Closing Code Description]] &amp; " - " &amp; Table19[[#This Row],[Closing Code]]</f>
        <v>Electrical Power - ELECPO1</v>
      </c>
      <c r="H7423" t="s">
        <v>10360</v>
      </c>
      <c r="I7423" t="s">
        <v>629</v>
      </c>
    </row>
    <row r="7424" spans="2:9" x14ac:dyDescent="0.35">
      <c r="B7424" t="s">
        <v>439</v>
      </c>
      <c r="C7424" t="s">
        <v>67</v>
      </c>
      <c r="D7424" t="str">
        <f>Table19[[#This Row],[Class Description]] &amp; " - " &amp;Table19[[#This Row],[Asset Class]]</f>
        <v>Lighting Control System - LGHTCTRL</v>
      </c>
      <c r="E7424" t="s">
        <v>10369</v>
      </c>
      <c r="F7424" t="s">
        <v>10370</v>
      </c>
      <c r="G7424" t="str">
        <f>Table19[[#This Row],[Closing Code Description]] &amp; " - " &amp; Table19[[#This Row],[Closing Code]]</f>
        <v>Excessive Load - EXLOAD</v>
      </c>
      <c r="H7424" t="s">
        <v>10360</v>
      </c>
      <c r="I7424" t="s">
        <v>629</v>
      </c>
    </row>
    <row r="7425" spans="2:9" x14ac:dyDescent="0.35">
      <c r="B7425" t="s">
        <v>439</v>
      </c>
      <c r="C7425" t="s">
        <v>67</v>
      </c>
      <c r="D7425" t="str">
        <f>Table19[[#This Row],[Class Description]] &amp; " - " &amp;Table19[[#This Row],[Asset Class]]</f>
        <v>Lighting Control System - LGHTCTRL</v>
      </c>
      <c r="E7425" t="s">
        <v>12584</v>
      </c>
      <c r="F7425" t="s">
        <v>12544</v>
      </c>
      <c r="G7425" t="str">
        <f>Table19[[#This Row],[Closing Code Description]] &amp; " - " &amp; Table19[[#This Row],[Closing Code]]</f>
        <v>Improper Maintenance - Incorrect Panel Switch Position - IMAIOSP2</v>
      </c>
      <c r="H7425" t="s">
        <v>10360</v>
      </c>
      <c r="I7425" t="s">
        <v>629</v>
      </c>
    </row>
    <row r="7426" spans="2:9" x14ac:dyDescent="0.35">
      <c r="B7426" t="s">
        <v>439</v>
      </c>
      <c r="C7426" t="s">
        <v>67</v>
      </c>
      <c r="D7426" t="str">
        <f>Table19[[#This Row],[Class Description]] &amp; " - " &amp;Table19[[#This Row],[Asset Class]]</f>
        <v>Lighting Control System - LGHTCTRL</v>
      </c>
      <c r="E7426" t="s">
        <v>10371</v>
      </c>
      <c r="F7426" t="s">
        <v>10372</v>
      </c>
      <c r="G7426" t="str">
        <f>Table19[[#This Row],[Closing Code Description]] &amp; " - " &amp; Table19[[#This Row],[Closing Code]]</f>
        <v>Improper Maintenance - IMPRMNT</v>
      </c>
      <c r="H7426" t="s">
        <v>10360</v>
      </c>
      <c r="I7426" t="s">
        <v>629</v>
      </c>
    </row>
    <row r="7427" spans="2:9" x14ac:dyDescent="0.35">
      <c r="B7427" t="s">
        <v>439</v>
      </c>
      <c r="C7427" t="s">
        <v>67</v>
      </c>
      <c r="D7427" t="str">
        <f>Table19[[#This Row],[Class Description]] &amp; " - " &amp;Table19[[#This Row],[Asset Class]]</f>
        <v>Lighting Control System - LGHTCTRL</v>
      </c>
      <c r="E7427" t="s">
        <v>12585</v>
      </c>
      <c r="F7427" t="s">
        <v>12548</v>
      </c>
      <c r="G7427" t="str">
        <f>Table19[[#This Row],[Closing Code Description]] &amp; " - " &amp; Table19[[#This Row],[Closing Code]]</f>
        <v>Incorrect Settings - INCOSE1</v>
      </c>
      <c r="H7427" t="s">
        <v>10360</v>
      </c>
      <c r="I7427" t="s">
        <v>629</v>
      </c>
    </row>
    <row r="7428" spans="2:9" x14ac:dyDescent="0.35">
      <c r="B7428" t="s">
        <v>439</v>
      </c>
      <c r="C7428" t="s">
        <v>67</v>
      </c>
      <c r="D7428" t="str">
        <f>Table19[[#This Row],[Class Description]] &amp; " - " &amp;Table19[[#This Row],[Asset Class]]</f>
        <v>Lighting Control System - LGHTCTRL</v>
      </c>
      <c r="E7428" t="s">
        <v>12586</v>
      </c>
      <c r="F7428" t="s">
        <v>12587</v>
      </c>
      <c r="G7428" t="str">
        <f>Table19[[#This Row],[Closing Code Description]] &amp; " - " &amp; Table19[[#This Row],[Closing Code]]</f>
        <v>Incorrect Wiring - INCOWI1</v>
      </c>
      <c r="H7428" t="s">
        <v>10360</v>
      </c>
      <c r="I7428" t="s">
        <v>629</v>
      </c>
    </row>
    <row r="7429" spans="2:9" x14ac:dyDescent="0.35">
      <c r="B7429" t="s">
        <v>439</v>
      </c>
      <c r="C7429" t="s">
        <v>67</v>
      </c>
      <c r="D7429" t="str">
        <f>Table19[[#This Row],[Class Description]] &amp; " - " &amp;Table19[[#This Row],[Asset Class]]</f>
        <v>Lighting Control System - LGHTCTRL</v>
      </c>
      <c r="E7429" t="s">
        <v>10373</v>
      </c>
      <c r="F7429" t="s">
        <v>10374</v>
      </c>
      <c r="G7429" t="str">
        <f>Table19[[#This Row],[Closing Code Description]] &amp; " - " &amp; Table19[[#This Row],[Closing Code]]</f>
        <v>Insufficient Lubrication - INSLUBR</v>
      </c>
      <c r="H7429" t="s">
        <v>10360</v>
      </c>
      <c r="I7429" t="s">
        <v>629</v>
      </c>
    </row>
    <row r="7430" spans="2:9" x14ac:dyDescent="0.35">
      <c r="B7430" t="s">
        <v>439</v>
      </c>
      <c r="C7430" t="s">
        <v>67</v>
      </c>
      <c r="D7430" t="str">
        <f>Table19[[#This Row],[Class Description]] &amp; " - " &amp;Table19[[#This Row],[Asset Class]]</f>
        <v>Lighting Control System - LGHTCTRL</v>
      </c>
      <c r="E7430" t="s">
        <v>10375</v>
      </c>
      <c r="F7430" t="s">
        <v>10376</v>
      </c>
      <c r="G7430" t="str">
        <f>Table19[[#This Row],[Closing Code Description]] &amp; " - " &amp; Table19[[#This Row],[Closing Code]]</f>
        <v>Lack of/ Inadequate Training - LACKTRN</v>
      </c>
      <c r="H7430" t="s">
        <v>10360</v>
      </c>
      <c r="I7430" t="s">
        <v>629</v>
      </c>
    </row>
    <row r="7431" spans="2:9" x14ac:dyDescent="0.35">
      <c r="B7431" t="s">
        <v>439</v>
      </c>
      <c r="C7431" t="s">
        <v>67</v>
      </c>
      <c r="D7431" t="str">
        <f>Table19[[#This Row],[Class Description]] &amp; " - " &amp;Table19[[#This Row],[Asset Class]]</f>
        <v>Lighting Control System - LGHTCTRL</v>
      </c>
      <c r="E7431" t="s">
        <v>12588</v>
      </c>
      <c r="F7431" t="s">
        <v>11316</v>
      </c>
      <c r="G7431" t="str">
        <f>Table19[[#This Row],[Closing Code Description]] &amp; " - " &amp; Table19[[#This Row],[Closing Code]]</f>
        <v>Loose Connection - LOOSC28</v>
      </c>
      <c r="H7431" t="s">
        <v>10360</v>
      </c>
      <c r="I7431" t="s">
        <v>629</v>
      </c>
    </row>
    <row r="7432" spans="2:9" x14ac:dyDescent="0.35">
      <c r="B7432" t="s">
        <v>439</v>
      </c>
      <c r="C7432" t="s">
        <v>67</v>
      </c>
      <c r="D7432" t="str">
        <f>Table19[[#This Row],[Class Description]] &amp; " - " &amp;Table19[[#This Row],[Asset Class]]</f>
        <v>Lighting Control System - LGHTCTRL</v>
      </c>
      <c r="E7432" t="s">
        <v>12589</v>
      </c>
      <c r="F7432" t="s">
        <v>11316</v>
      </c>
      <c r="G7432" t="str">
        <f>Table19[[#This Row],[Closing Code Description]] &amp; " - " &amp; Table19[[#This Row],[Closing Code]]</f>
        <v>Loose Connection - LOOSC30</v>
      </c>
      <c r="H7432" t="s">
        <v>10360</v>
      </c>
      <c r="I7432" t="s">
        <v>629</v>
      </c>
    </row>
    <row r="7433" spans="2:9" x14ac:dyDescent="0.35">
      <c r="B7433" t="s">
        <v>439</v>
      </c>
      <c r="C7433" t="s">
        <v>67</v>
      </c>
      <c r="D7433" t="str">
        <f>Table19[[#This Row],[Class Description]] &amp; " - " &amp;Table19[[#This Row],[Asset Class]]</f>
        <v>Lighting Control System - LGHTCTRL</v>
      </c>
      <c r="E7433" t="s">
        <v>12590</v>
      </c>
      <c r="F7433" t="s">
        <v>11316</v>
      </c>
      <c r="G7433" t="str">
        <f>Table19[[#This Row],[Closing Code Description]] &amp; " - " &amp; Table19[[#This Row],[Closing Code]]</f>
        <v>Loose Connection - LOOSC31</v>
      </c>
      <c r="H7433" t="s">
        <v>10360</v>
      </c>
      <c r="I7433" t="s">
        <v>629</v>
      </c>
    </row>
    <row r="7434" spans="2:9" x14ac:dyDescent="0.35">
      <c r="B7434" t="s">
        <v>439</v>
      </c>
      <c r="C7434" t="s">
        <v>67</v>
      </c>
      <c r="D7434" t="str">
        <f>Table19[[#This Row],[Class Description]] &amp; " - " &amp;Table19[[#This Row],[Asset Class]]</f>
        <v>Lighting Control System - LGHTCTRL</v>
      </c>
      <c r="E7434" t="s">
        <v>10377</v>
      </c>
      <c r="F7434" t="s">
        <v>10378</v>
      </c>
      <c r="G7434" t="str">
        <f>Table19[[#This Row],[Closing Code Description]] &amp; " - " &amp; Table19[[#This Row],[Closing Code]]</f>
        <v>Loose/ Missing Component - MISSCMP</v>
      </c>
      <c r="H7434" t="s">
        <v>10360</v>
      </c>
      <c r="I7434" t="s">
        <v>629</v>
      </c>
    </row>
    <row r="7435" spans="2:9" x14ac:dyDescent="0.35">
      <c r="B7435" t="s">
        <v>439</v>
      </c>
      <c r="C7435" t="s">
        <v>67</v>
      </c>
      <c r="D7435" t="str">
        <f>Table19[[#This Row],[Class Description]] &amp; " - " &amp;Table19[[#This Row],[Asset Class]]</f>
        <v>Lighting Control System - LGHTCTRL</v>
      </c>
      <c r="E7435" t="s">
        <v>12591</v>
      </c>
      <c r="F7435" t="s">
        <v>12592</v>
      </c>
      <c r="G7435" t="str">
        <f>Table19[[#This Row],[Closing Code Description]] &amp; " - " &amp; Table19[[#This Row],[Closing Code]]</f>
        <v>No Voltage At Board - NOVOATB1</v>
      </c>
      <c r="H7435" t="s">
        <v>10360</v>
      </c>
      <c r="I7435" t="s">
        <v>629</v>
      </c>
    </row>
    <row r="7436" spans="2:9" x14ac:dyDescent="0.35">
      <c r="B7436" t="s">
        <v>439</v>
      </c>
      <c r="C7436" t="s">
        <v>67</v>
      </c>
      <c r="D7436" t="str">
        <f>Table19[[#This Row],[Class Description]] &amp; " - " &amp;Table19[[#This Row],[Asset Class]]</f>
        <v>Lighting Control System - LGHTCTRL</v>
      </c>
      <c r="E7436" t="s">
        <v>10379</v>
      </c>
      <c r="F7436" t="s">
        <v>10380</v>
      </c>
      <c r="G7436" t="str">
        <f>Table19[[#This Row],[Closing Code Description]] &amp; " - " &amp; Table19[[#This Row],[Closing Code]]</f>
        <v>Normal Wear - NRMWEAR</v>
      </c>
      <c r="H7436" t="s">
        <v>10360</v>
      </c>
      <c r="I7436" t="s">
        <v>629</v>
      </c>
    </row>
    <row r="7437" spans="2:9" x14ac:dyDescent="0.35">
      <c r="B7437" t="s">
        <v>439</v>
      </c>
      <c r="C7437" t="s">
        <v>67</v>
      </c>
      <c r="D7437" t="str">
        <f>Table19[[#This Row],[Class Description]] &amp; " - " &amp;Table19[[#This Row],[Asset Class]]</f>
        <v>Lighting Control System - LGHTCTRL</v>
      </c>
      <c r="E7437" t="s">
        <v>1456</v>
      </c>
      <c r="F7437" t="s">
        <v>10381</v>
      </c>
      <c r="G7437" t="str">
        <f>Table19[[#This Row],[Closing Code Description]] &amp; " - " &amp; Table19[[#This Row],[Closing Code]]</f>
        <v>Other (specify) - OTHER</v>
      </c>
      <c r="H7437" t="s">
        <v>10360</v>
      </c>
      <c r="I7437" t="s">
        <v>629</v>
      </c>
    </row>
    <row r="7438" spans="2:9" x14ac:dyDescent="0.35">
      <c r="B7438" t="s">
        <v>439</v>
      </c>
      <c r="C7438" t="s">
        <v>67</v>
      </c>
      <c r="D7438" t="str">
        <f>Table19[[#This Row],[Class Description]] &amp; " - " &amp;Table19[[#This Row],[Asset Class]]</f>
        <v>Lighting Control System - LGHTCTRL</v>
      </c>
      <c r="E7438" t="s">
        <v>12593</v>
      </c>
      <c r="F7438" t="s">
        <v>11272</v>
      </c>
      <c r="G7438" t="str">
        <f>Table19[[#This Row],[Closing Code Description]] &amp; " - " &amp; Table19[[#This Row],[Closing Code]]</f>
        <v>Other (Specify) - OTHER24</v>
      </c>
      <c r="H7438" t="s">
        <v>10360</v>
      </c>
      <c r="I7438" t="s">
        <v>629</v>
      </c>
    </row>
    <row r="7439" spans="2:9" x14ac:dyDescent="0.35">
      <c r="B7439" t="s">
        <v>439</v>
      </c>
      <c r="C7439" t="s">
        <v>67</v>
      </c>
      <c r="D7439" t="str">
        <f>Table19[[#This Row],[Class Description]] &amp; " - " &amp;Table19[[#This Row],[Asset Class]]</f>
        <v>Lighting Control System - LGHTCTRL</v>
      </c>
      <c r="E7439" t="s">
        <v>12594</v>
      </c>
      <c r="F7439" t="s">
        <v>12595</v>
      </c>
      <c r="G7439" t="str">
        <f>Table19[[#This Row],[Closing Code Description]] &amp; " - " &amp; Table19[[#This Row],[Closing Code]]</f>
        <v>Procedure Issue-Incorrect Operational Load Settings - PIIOLS2</v>
      </c>
      <c r="H7439" t="s">
        <v>10360</v>
      </c>
      <c r="I7439" t="s">
        <v>629</v>
      </c>
    </row>
    <row r="7440" spans="2:9" x14ac:dyDescent="0.35">
      <c r="B7440" t="s">
        <v>439</v>
      </c>
      <c r="C7440" t="s">
        <v>67</v>
      </c>
      <c r="D7440" t="str">
        <f>Table19[[#This Row],[Class Description]] &amp; " - " &amp;Table19[[#This Row],[Asset Class]]</f>
        <v>Lighting Control System - LGHTCTRL</v>
      </c>
      <c r="E7440" t="s">
        <v>10382</v>
      </c>
      <c r="F7440" t="s">
        <v>10383</v>
      </c>
      <c r="G7440" t="str">
        <f>Table19[[#This Row],[Closing Code Description]] &amp; " - " &amp; Table19[[#This Row],[Closing Code]]</f>
        <v>Poor Installation - PRINSTAL</v>
      </c>
      <c r="H7440" t="s">
        <v>10360</v>
      </c>
      <c r="I7440" t="s">
        <v>629</v>
      </c>
    </row>
    <row r="7441" spans="2:9" x14ac:dyDescent="0.35">
      <c r="B7441" t="s">
        <v>439</v>
      </c>
      <c r="C7441" t="s">
        <v>67</v>
      </c>
      <c r="D7441" t="str">
        <f>Table19[[#This Row],[Class Description]] &amp; " - " &amp;Table19[[#This Row],[Asset Class]]</f>
        <v>Lighting Control System - LGHTCTRL</v>
      </c>
      <c r="E7441" t="s">
        <v>10384</v>
      </c>
      <c r="F7441" t="s">
        <v>10385</v>
      </c>
      <c r="G7441" t="str">
        <f>Table19[[#This Row],[Closing Code Description]] &amp; " - " &amp; Table19[[#This Row],[Closing Code]]</f>
        <v>Procedure Issue - PROCISSU</v>
      </c>
      <c r="H7441" t="s">
        <v>10360</v>
      </c>
      <c r="I7441" t="s">
        <v>629</v>
      </c>
    </row>
    <row r="7442" spans="2:9" x14ac:dyDescent="0.35">
      <c r="B7442" t="s">
        <v>439</v>
      </c>
      <c r="C7442" t="s">
        <v>67</v>
      </c>
      <c r="D7442" t="str">
        <f>Table19[[#This Row],[Class Description]] &amp; " - " &amp;Table19[[#This Row],[Asset Class]]</f>
        <v>Lighting Control System - LGHTCTRL</v>
      </c>
      <c r="E7442" t="s">
        <v>10386</v>
      </c>
      <c r="F7442" t="s">
        <v>10387</v>
      </c>
      <c r="G7442" t="str">
        <f>Table19[[#This Row],[Closing Code Description]] &amp; " - " &amp; Table19[[#This Row],[Closing Code]]</f>
        <v>Utility Failure - UTLFAIL</v>
      </c>
      <c r="H7442" t="s">
        <v>10360</v>
      </c>
      <c r="I7442" t="s">
        <v>629</v>
      </c>
    </row>
    <row r="7443" spans="2:9" x14ac:dyDescent="0.35">
      <c r="B7443" t="s">
        <v>439</v>
      </c>
      <c r="C7443" t="s">
        <v>67</v>
      </c>
      <c r="D7443" t="str">
        <f>Table19[[#This Row],[Class Description]] &amp; " - " &amp;Table19[[#This Row],[Asset Class]]</f>
        <v>Lighting Control System - LGHTCTRL</v>
      </c>
      <c r="E7443" t="s">
        <v>10388</v>
      </c>
      <c r="F7443" t="s">
        <v>10389</v>
      </c>
      <c r="G7443" t="str">
        <f>Table19[[#This Row],[Closing Code Description]] &amp; " - " &amp; Table19[[#This Row],[Closing Code]]</f>
        <v>Vandalism - VNDLSM</v>
      </c>
      <c r="H7443" t="s">
        <v>10360</v>
      </c>
      <c r="I7443" t="s">
        <v>629</v>
      </c>
    </row>
    <row r="7444" spans="2:9" x14ac:dyDescent="0.35">
      <c r="B7444" t="s">
        <v>439</v>
      </c>
      <c r="C7444" t="s">
        <v>67</v>
      </c>
      <c r="D7444" t="str">
        <f>Table19[[#This Row],[Class Description]] &amp; " - " &amp;Table19[[#This Row],[Asset Class]]</f>
        <v>Lighting Control System - LGHTCTRL</v>
      </c>
      <c r="E7444" t="s">
        <v>10390</v>
      </c>
      <c r="F7444" t="s">
        <v>10391</v>
      </c>
      <c r="G7444" t="str">
        <f>Table19[[#This Row],[Closing Code Description]] &amp; " - " &amp; Table19[[#This Row],[Closing Code]]</f>
        <v>Defective/ Worn Component - WORNCMPT</v>
      </c>
      <c r="H7444" t="s">
        <v>10360</v>
      </c>
      <c r="I7444" t="s">
        <v>629</v>
      </c>
    </row>
    <row r="7445" spans="2:9" x14ac:dyDescent="0.35">
      <c r="B7445" t="s">
        <v>439</v>
      </c>
      <c r="C7445" t="s">
        <v>67</v>
      </c>
      <c r="D7445" t="str">
        <f>Table19[[#This Row],[Class Description]] &amp; " - " &amp;Table19[[#This Row],[Asset Class]]</f>
        <v>Lighting Control System - LGHTCTRL</v>
      </c>
      <c r="E7445" t="s">
        <v>10392</v>
      </c>
      <c r="F7445" t="s">
        <v>10393</v>
      </c>
      <c r="G7445" t="str">
        <f>Table19[[#This Row],[Closing Code Description]] &amp; " - " &amp; Table19[[#This Row],[Closing Code]]</f>
        <v>Adjusted - ADJUSTD</v>
      </c>
      <c r="H7445" t="s">
        <v>10394</v>
      </c>
      <c r="I7445" t="s">
        <v>629</v>
      </c>
    </row>
    <row r="7446" spans="2:9" x14ac:dyDescent="0.35">
      <c r="B7446" t="s">
        <v>439</v>
      </c>
      <c r="C7446" t="s">
        <v>67</v>
      </c>
      <c r="D7446" t="str">
        <f>Table19[[#This Row],[Class Description]] &amp; " - " &amp;Table19[[#This Row],[Asset Class]]</f>
        <v>Lighting Control System - LGHTCTRL</v>
      </c>
      <c r="E7446" t="s">
        <v>11332</v>
      </c>
      <c r="F7446" t="s">
        <v>11333</v>
      </c>
      <c r="G7446" t="str">
        <f>Table19[[#This Row],[Closing Code Description]] &amp; " - " &amp; Table19[[#This Row],[Closing Code]]</f>
        <v>Check Manufacturer Manual - CHKMM</v>
      </c>
      <c r="H7446" t="s">
        <v>10394</v>
      </c>
      <c r="I7446" t="s">
        <v>629</v>
      </c>
    </row>
    <row r="7447" spans="2:9" x14ac:dyDescent="0.35">
      <c r="B7447" t="s">
        <v>439</v>
      </c>
      <c r="C7447" t="s">
        <v>67</v>
      </c>
      <c r="D7447" t="str">
        <f>Table19[[#This Row],[Class Description]] &amp; " - " &amp;Table19[[#This Row],[Asset Class]]</f>
        <v>Lighting Control System - LGHTCTRL</v>
      </c>
      <c r="E7447" t="s">
        <v>10395</v>
      </c>
      <c r="F7447" t="s">
        <v>10396</v>
      </c>
      <c r="G7447" t="str">
        <f>Table19[[#This Row],[Closing Code Description]] &amp; " - " &amp; Table19[[#This Row],[Closing Code]]</f>
        <v>Decommission - DECOMM</v>
      </c>
      <c r="H7447" t="s">
        <v>10394</v>
      </c>
      <c r="I7447" t="s">
        <v>629</v>
      </c>
    </row>
    <row r="7448" spans="2:9" x14ac:dyDescent="0.35">
      <c r="B7448" t="s">
        <v>439</v>
      </c>
      <c r="C7448" t="s">
        <v>67</v>
      </c>
      <c r="D7448" t="str">
        <f>Table19[[#This Row],[Class Description]] &amp; " - " &amp;Table19[[#This Row],[Asset Class]]</f>
        <v>Lighting Control System - LGHTCTRL</v>
      </c>
      <c r="E7448" t="s">
        <v>10397</v>
      </c>
      <c r="F7448" t="s">
        <v>10398</v>
      </c>
      <c r="G7448" t="str">
        <f>Table19[[#This Row],[Closing Code Description]] &amp; " - " &amp; Table19[[#This Row],[Closing Code]]</f>
        <v>Decontaminate - DECONTME</v>
      </c>
      <c r="H7448" t="s">
        <v>10394</v>
      </c>
      <c r="I7448" t="s">
        <v>629</v>
      </c>
    </row>
    <row r="7449" spans="2:9" x14ac:dyDescent="0.35">
      <c r="B7449" t="s">
        <v>439</v>
      </c>
      <c r="C7449" t="s">
        <v>67</v>
      </c>
      <c r="D7449" t="str">
        <f>Table19[[#This Row],[Class Description]] &amp; " - " &amp;Table19[[#This Row],[Asset Class]]</f>
        <v>Lighting Control System - LGHTCTRL</v>
      </c>
      <c r="E7449" t="s">
        <v>10399</v>
      </c>
      <c r="F7449" t="s">
        <v>10400</v>
      </c>
      <c r="G7449" t="str">
        <f>Table19[[#This Row],[Closing Code Description]] &amp; " - " &amp; Table19[[#This Row],[Closing Code]]</f>
        <v>Do Nothing - DONOTHIN</v>
      </c>
      <c r="H7449" t="s">
        <v>10394</v>
      </c>
      <c r="I7449" t="s">
        <v>629</v>
      </c>
    </row>
    <row r="7450" spans="2:9" x14ac:dyDescent="0.35">
      <c r="B7450" t="s">
        <v>439</v>
      </c>
      <c r="C7450" t="s">
        <v>67</v>
      </c>
      <c r="D7450" t="str">
        <f>Table19[[#This Row],[Class Description]] &amp; " - " &amp;Table19[[#This Row],[Asset Class]]</f>
        <v>Lighting Control System - LGHTCTRL</v>
      </c>
      <c r="E7450" t="s">
        <v>10401</v>
      </c>
      <c r="F7450" t="s">
        <v>10402</v>
      </c>
      <c r="G7450" t="str">
        <f>Table19[[#This Row],[Closing Code Description]] &amp; " - " &amp; Table19[[#This Row],[Closing Code]]</f>
        <v>Lubricate - LUBRCTE</v>
      </c>
      <c r="H7450" t="s">
        <v>10394</v>
      </c>
      <c r="I7450" t="s">
        <v>629</v>
      </c>
    </row>
    <row r="7451" spans="2:9" x14ac:dyDescent="0.35">
      <c r="B7451" t="s">
        <v>439</v>
      </c>
      <c r="C7451" t="s">
        <v>67</v>
      </c>
      <c r="D7451" t="str">
        <f>Table19[[#This Row],[Class Description]] &amp; " - " &amp;Table19[[#This Row],[Asset Class]]</f>
        <v>Lighting Control System - LGHTCTRL</v>
      </c>
      <c r="E7451" t="s">
        <v>1456</v>
      </c>
      <c r="F7451" t="s">
        <v>10381</v>
      </c>
      <c r="G7451" t="str">
        <f>Table19[[#This Row],[Closing Code Description]] &amp; " - " &amp; Table19[[#This Row],[Closing Code]]</f>
        <v>Other (specify) - OTHER</v>
      </c>
      <c r="H7451" t="s">
        <v>10394</v>
      </c>
      <c r="I7451" t="s">
        <v>629</v>
      </c>
    </row>
    <row r="7452" spans="2:9" x14ac:dyDescent="0.35">
      <c r="B7452" t="s">
        <v>439</v>
      </c>
      <c r="C7452" t="s">
        <v>67</v>
      </c>
      <c r="D7452" t="str">
        <f>Table19[[#This Row],[Class Description]] &amp; " - " &amp;Table19[[#This Row],[Asset Class]]</f>
        <v>Lighting Control System - LGHTCTRL</v>
      </c>
      <c r="E7452" t="s">
        <v>10403</v>
      </c>
      <c r="F7452" t="s">
        <v>10404</v>
      </c>
      <c r="G7452" t="str">
        <f>Table19[[#This Row],[Closing Code Description]] &amp; " - " &amp; Table19[[#This Row],[Closing Code]]</f>
        <v>Recalibrate - RECALBRT</v>
      </c>
      <c r="H7452" t="s">
        <v>10394</v>
      </c>
      <c r="I7452" t="s">
        <v>629</v>
      </c>
    </row>
    <row r="7453" spans="2:9" x14ac:dyDescent="0.35">
      <c r="B7453" t="s">
        <v>439</v>
      </c>
      <c r="C7453" t="s">
        <v>67</v>
      </c>
      <c r="D7453" t="str">
        <f>Table19[[#This Row],[Class Description]] &amp; " - " &amp;Table19[[#This Row],[Asset Class]]</f>
        <v>Lighting Control System - LGHTCTRL</v>
      </c>
      <c r="E7453" t="s">
        <v>10405</v>
      </c>
      <c r="F7453" t="s">
        <v>10406</v>
      </c>
      <c r="G7453" t="str">
        <f>Table19[[#This Row],[Closing Code Description]] &amp; " - " &amp; Table19[[#This Row],[Closing Code]]</f>
        <v>Remove Obstruction - REMVOBT</v>
      </c>
      <c r="H7453" t="s">
        <v>10394</v>
      </c>
      <c r="I7453" t="s">
        <v>629</v>
      </c>
    </row>
    <row r="7454" spans="2:9" x14ac:dyDescent="0.35">
      <c r="B7454" t="s">
        <v>439</v>
      </c>
      <c r="C7454" t="s">
        <v>67</v>
      </c>
      <c r="D7454" t="str">
        <f>Table19[[#This Row],[Class Description]] &amp; " - " &amp;Table19[[#This Row],[Asset Class]]</f>
        <v>Lighting Control System - LGHTCTRL</v>
      </c>
      <c r="E7454" t="s">
        <v>10542</v>
      </c>
      <c r="F7454" t="s">
        <v>10543</v>
      </c>
      <c r="G7454" t="str">
        <f>Table19[[#This Row],[Closing Code Description]] &amp; " - " &amp; Table19[[#This Row],[Closing Code]]</f>
        <v>Repair - REPAIR</v>
      </c>
      <c r="H7454" t="s">
        <v>10394</v>
      </c>
      <c r="I7454" t="s">
        <v>629</v>
      </c>
    </row>
    <row r="7455" spans="2:9" x14ac:dyDescent="0.35">
      <c r="B7455" t="s">
        <v>439</v>
      </c>
      <c r="C7455" t="s">
        <v>67</v>
      </c>
      <c r="D7455" t="str">
        <f>Table19[[#This Row],[Class Description]] &amp; " - " &amp;Table19[[#This Row],[Asset Class]]</f>
        <v>Lighting Control System - LGHTCTRL</v>
      </c>
      <c r="E7455" t="s">
        <v>10407</v>
      </c>
      <c r="F7455" t="s">
        <v>10408</v>
      </c>
      <c r="G7455" t="str">
        <f>Table19[[#This Row],[Closing Code Description]] &amp; " - " &amp; Table19[[#This Row],[Closing Code]]</f>
        <v>Repair Component - REPCMPT</v>
      </c>
      <c r="H7455" t="s">
        <v>10394</v>
      </c>
      <c r="I7455" t="s">
        <v>629</v>
      </c>
    </row>
    <row r="7456" spans="2:9" x14ac:dyDescent="0.35">
      <c r="B7456" t="s">
        <v>439</v>
      </c>
      <c r="C7456" t="s">
        <v>67</v>
      </c>
      <c r="D7456" t="str">
        <f>Table19[[#This Row],[Class Description]] &amp; " - " &amp;Table19[[#This Row],[Asset Class]]</f>
        <v>Lighting Control System - LGHTCTRL</v>
      </c>
      <c r="E7456" t="s">
        <v>10544</v>
      </c>
      <c r="F7456" t="s">
        <v>10545</v>
      </c>
      <c r="G7456" t="str">
        <f>Table19[[#This Row],[Closing Code Description]] &amp; " - " &amp; Table19[[#This Row],[Closing Code]]</f>
        <v>Replace - REPLACE</v>
      </c>
      <c r="H7456" t="s">
        <v>10394</v>
      </c>
      <c r="I7456" t="s">
        <v>629</v>
      </c>
    </row>
    <row r="7457" spans="2:9" x14ac:dyDescent="0.35">
      <c r="B7457" t="s">
        <v>439</v>
      </c>
      <c r="C7457" t="s">
        <v>67</v>
      </c>
      <c r="D7457" t="str">
        <f>Table19[[#This Row],[Class Description]] &amp; " - " &amp;Table19[[#This Row],[Asset Class]]</f>
        <v>Lighting Control System - LGHTCTRL</v>
      </c>
      <c r="E7457" t="s">
        <v>10409</v>
      </c>
      <c r="F7457" t="s">
        <v>10410</v>
      </c>
      <c r="G7457" t="str">
        <f>Table19[[#This Row],[Closing Code Description]] &amp; " - " &amp; Table19[[#This Row],[Closing Code]]</f>
        <v>Replace Asset - REPLASS</v>
      </c>
      <c r="H7457" t="s">
        <v>10394</v>
      </c>
      <c r="I7457" t="s">
        <v>629</v>
      </c>
    </row>
    <row r="7458" spans="2:9" x14ac:dyDescent="0.35">
      <c r="B7458" t="s">
        <v>439</v>
      </c>
      <c r="C7458" t="s">
        <v>67</v>
      </c>
      <c r="D7458" t="str">
        <f>Table19[[#This Row],[Class Description]] &amp; " - " &amp;Table19[[#This Row],[Asset Class]]</f>
        <v>Lighting Control System - LGHTCTRL</v>
      </c>
      <c r="E7458" t="s">
        <v>10411</v>
      </c>
      <c r="F7458" t="s">
        <v>10412</v>
      </c>
      <c r="G7458" t="str">
        <f>Table19[[#This Row],[Closing Code Description]] &amp; " - " &amp; Table19[[#This Row],[Closing Code]]</f>
        <v>Replace Component - REPLCMPT</v>
      </c>
      <c r="H7458" t="s">
        <v>10394</v>
      </c>
      <c r="I7458" t="s">
        <v>629</v>
      </c>
    </row>
    <row r="7459" spans="2:9" x14ac:dyDescent="0.35">
      <c r="B7459" t="s">
        <v>439</v>
      </c>
      <c r="C7459" t="s">
        <v>67</v>
      </c>
      <c r="D7459" t="str">
        <f>Table19[[#This Row],[Class Description]] &amp; " - " &amp;Table19[[#This Row],[Asset Class]]</f>
        <v>Lighting Control System - LGHTCTRL</v>
      </c>
      <c r="E7459" t="s">
        <v>10413</v>
      </c>
      <c r="F7459" t="s">
        <v>10414</v>
      </c>
      <c r="G7459" t="str">
        <f>Table19[[#This Row],[Closing Code Description]] &amp; " - " &amp; Table19[[#This Row],[Closing Code]]</f>
        <v>Repair Asset - REPRASS</v>
      </c>
      <c r="H7459" t="s">
        <v>10394</v>
      </c>
      <c r="I7459" t="s">
        <v>629</v>
      </c>
    </row>
    <row r="7460" spans="2:9" x14ac:dyDescent="0.35">
      <c r="B7460" t="s">
        <v>439</v>
      </c>
      <c r="C7460" t="s">
        <v>67</v>
      </c>
      <c r="D7460" t="str">
        <f>Table19[[#This Row],[Class Description]] &amp; " - " &amp;Table19[[#This Row],[Asset Class]]</f>
        <v>Lighting Control System - LGHTCTRL</v>
      </c>
      <c r="E7460" t="s">
        <v>10415</v>
      </c>
      <c r="F7460" t="s">
        <v>10416</v>
      </c>
      <c r="G7460" t="str">
        <f>Table19[[#This Row],[Closing Code Description]] &amp; " - " &amp; Table19[[#This Row],[Closing Code]]</f>
        <v>Upgrade - UPGRADES</v>
      </c>
      <c r="H7460" t="s">
        <v>10394</v>
      </c>
      <c r="I7460" t="s">
        <v>629</v>
      </c>
    </row>
    <row r="7461" spans="2:9" x14ac:dyDescent="0.35">
      <c r="B7461" t="s">
        <v>392</v>
      </c>
      <c r="C7461" t="s">
        <v>257</v>
      </c>
      <c r="D7461" t="str">
        <f>Table19[[#This Row],[Class Description]] &amp; " - " &amp;Table19[[#This Row],[Asset Class]]</f>
        <v>Light Standard - LGHTSTD</v>
      </c>
      <c r="E7461" t="s">
        <v>10332</v>
      </c>
      <c r="F7461" t="s">
        <v>10333</v>
      </c>
      <c r="G7461" t="str">
        <f>Table19[[#This Row],[Closing Code Description]] &amp; " - " &amp; Table19[[#This Row],[Closing Code]]</f>
        <v>Abnormal Temprature - ABNTEMP</v>
      </c>
      <c r="H7461" t="s">
        <v>10334</v>
      </c>
      <c r="I7461" t="s">
        <v>629</v>
      </c>
    </row>
    <row r="7462" spans="2:9" x14ac:dyDescent="0.35">
      <c r="B7462" t="s">
        <v>392</v>
      </c>
      <c r="C7462" t="s">
        <v>257</v>
      </c>
      <c r="D7462" t="str">
        <f>Table19[[#This Row],[Class Description]] &amp; " - " &amp;Table19[[#This Row],[Asset Class]]</f>
        <v>Light Standard - LGHTSTD</v>
      </c>
      <c r="E7462" t="s">
        <v>10335</v>
      </c>
      <c r="F7462" t="s">
        <v>10336</v>
      </c>
      <c r="G7462" t="str">
        <f>Table19[[#This Row],[Closing Code Description]] &amp; " - " &amp; Table19[[#This Row],[Closing Code]]</f>
        <v>Corrosion - CORROS</v>
      </c>
      <c r="H7462" t="s">
        <v>10334</v>
      </c>
      <c r="I7462" t="s">
        <v>629</v>
      </c>
    </row>
    <row r="7463" spans="2:9" x14ac:dyDescent="0.35">
      <c r="B7463" t="s">
        <v>392</v>
      </c>
      <c r="C7463" t="s">
        <v>257</v>
      </c>
      <c r="D7463" t="str">
        <f>Table19[[#This Row],[Class Description]] &amp; " - " &amp;Table19[[#This Row],[Asset Class]]</f>
        <v>Light Standard - LGHTSTD</v>
      </c>
      <c r="E7463" t="s">
        <v>10421</v>
      </c>
      <c r="F7463" t="s">
        <v>10422</v>
      </c>
      <c r="G7463" t="str">
        <f>Table19[[#This Row],[Closing Code Description]] &amp; " - " &amp; Table19[[#This Row],[Closing Code]]</f>
        <v>Electrical Trip Out - ELECTRIP</v>
      </c>
      <c r="H7463" t="s">
        <v>10334</v>
      </c>
      <c r="I7463" t="s">
        <v>629</v>
      </c>
    </row>
    <row r="7464" spans="2:9" x14ac:dyDescent="0.35">
      <c r="B7464" t="s">
        <v>392</v>
      </c>
      <c r="C7464" t="s">
        <v>257</v>
      </c>
      <c r="D7464" t="str">
        <f>Table19[[#This Row],[Class Description]] &amp; " - " &amp;Table19[[#This Row],[Asset Class]]</f>
        <v>Light Standard - LGHTSTD</v>
      </c>
      <c r="E7464" t="s">
        <v>10337</v>
      </c>
      <c r="F7464" t="s">
        <v>10338</v>
      </c>
      <c r="G7464" t="str">
        <f>Table19[[#This Row],[Closing Code Description]] &amp; " - " &amp; Table19[[#This Row],[Closing Code]]</f>
        <v>Excessive Noise - EXNOISE</v>
      </c>
      <c r="H7464" t="s">
        <v>10334</v>
      </c>
      <c r="I7464" t="s">
        <v>629</v>
      </c>
    </row>
    <row r="7465" spans="2:9" x14ac:dyDescent="0.35">
      <c r="B7465" t="s">
        <v>392</v>
      </c>
      <c r="C7465" t="s">
        <v>257</v>
      </c>
      <c r="D7465" t="str">
        <f>Table19[[#This Row],[Class Description]] &amp; " - " &amp;Table19[[#This Row],[Asset Class]]</f>
        <v>Light Standard - LGHTSTD</v>
      </c>
      <c r="E7465" t="s">
        <v>10339</v>
      </c>
      <c r="F7465" t="s">
        <v>10340</v>
      </c>
      <c r="G7465" t="str">
        <f>Table19[[#This Row],[Closing Code Description]] &amp; " - " &amp; Table19[[#This Row],[Closing Code]]</f>
        <v>Excessive Vibration - EXVIBRTN</v>
      </c>
      <c r="H7465" t="s">
        <v>10334</v>
      </c>
      <c r="I7465" t="s">
        <v>629</v>
      </c>
    </row>
    <row r="7466" spans="2:9" x14ac:dyDescent="0.35">
      <c r="B7466" t="s">
        <v>392</v>
      </c>
      <c r="C7466" t="s">
        <v>257</v>
      </c>
      <c r="D7466" t="str">
        <f>Table19[[#This Row],[Class Description]] &amp; " - " &amp;Table19[[#This Row],[Asset Class]]</f>
        <v>Light Standard - LGHTSTD</v>
      </c>
      <c r="E7466" t="s">
        <v>10341</v>
      </c>
      <c r="F7466" t="s">
        <v>10342</v>
      </c>
      <c r="G7466" t="str">
        <f>Table19[[#This Row],[Closing Code Description]] &amp; " - " &amp; Table19[[#This Row],[Closing Code]]</f>
        <v>Jammed Equipment - JAMMEDEQ</v>
      </c>
      <c r="H7466" t="s">
        <v>10334</v>
      </c>
      <c r="I7466" t="s">
        <v>629</v>
      </c>
    </row>
    <row r="7467" spans="2:9" x14ac:dyDescent="0.35">
      <c r="B7467" t="s">
        <v>392</v>
      </c>
      <c r="C7467" t="s">
        <v>257</v>
      </c>
      <c r="D7467" t="str">
        <f>Table19[[#This Row],[Class Description]] &amp; " - " &amp;Table19[[#This Row],[Asset Class]]</f>
        <v>Light Standard - LGHTSTD</v>
      </c>
      <c r="E7467" t="s">
        <v>10343</v>
      </c>
      <c r="F7467" t="s">
        <v>10344</v>
      </c>
      <c r="G7467" t="str">
        <f>Table19[[#This Row],[Closing Code Description]] &amp; " - " &amp; Table19[[#This Row],[Closing Code]]</f>
        <v>Leaking - LEAKING</v>
      </c>
      <c r="H7467" t="s">
        <v>10334</v>
      </c>
      <c r="I7467" t="s">
        <v>629</v>
      </c>
    </row>
    <row r="7468" spans="2:9" x14ac:dyDescent="0.35">
      <c r="B7468" t="s">
        <v>392</v>
      </c>
      <c r="C7468" t="s">
        <v>257</v>
      </c>
      <c r="D7468" t="str">
        <f>Table19[[#This Row],[Class Description]] &amp; " - " &amp;Table19[[#This Row],[Asset Class]]</f>
        <v>Light Standard - LGHTSTD</v>
      </c>
      <c r="E7468" t="s">
        <v>10345</v>
      </c>
      <c r="F7468" t="s">
        <v>10346</v>
      </c>
      <c r="G7468" t="str">
        <f>Table19[[#This Row],[Closing Code Description]] &amp; " - " &amp; Table19[[#This Row],[Closing Code]]</f>
        <v>Low Performance - LOWPERF</v>
      </c>
      <c r="H7468" t="s">
        <v>10334</v>
      </c>
      <c r="I7468" t="s">
        <v>629</v>
      </c>
    </row>
    <row r="7469" spans="2:9" x14ac:dyDescent="0.35">
      <c r="B7469" t="s">
        <v>392</v>
      </c>
      <c r="C7469" t="s">
        <v>257</v>
      </c>
      <c r="D7469" t="str">
        <f>Table19[[#This Row],[Class Description]] &amp; " - " &amp;Table19[[#This Row],[Asset Class]]</f>
        <v>Light Standard - LGHTSTD</v>
      </c>
      <c r="E7469" t="s">
        <v>10347</v>
      </c>
      <c r="F7469" t="s">
        <v>10348</v>
      </c>
      <c r="G7469" t="str">
        <f>Table19[[#This Row],[Closing Code Description]] &amp; " - " &amp; Table19[[#This Row],[Closing Code]]</f>
        <v>Non-Operational - NONOPER</v>
      </c>
      <c r="H7469" t="s">
        <v>10334</v>
      </c>
      <c r="I7469" t="s">
        <v>629</v>
      </c>
    </row>
    <row r="7470" spans="2:9" x14ac:dyDescent="0.35">
      <c r="B7470" t="s">
        <v>392</v>
      </c>
      <c r="C7470" t="s">
        <v>257</v>
      </c>
      <c r="D7470" t="str">
        <f>Table19[[#This Row],[Class Description]] &amp; " - " &amp;Table19[[#This Row],[Asset Class]]</f>
        <v>Light Standard - LGHTSTD</v>
      </c>
      <c r="E7470" t="s">
        <v>10349</v>
      </c>
      <c r="F7470" t="s">
        <v>10350</v>
      </c>
      <c r="G7470" t="str">
        <f>Table19[[#This Row],[Closing Code Description]] &amp; " - " &amp; Table19[[#This Row],[Closing Code]]</f>
        <v>Physical Damage - PHYDMGE</v>
      </c>
      <c r="H7470" t="s">
        <v>10334</v>
      </c>
      <c r="I7470" t="s">
        <v>629</v>
      </c>
    </row>
    <row r="7471" spans="2:9" x14ac:dyDescent="0.35">
      <c r="B7471" t="s">
        <v>392</v>
      </c>
      <c r="C7471" t="s">
        <v>257</v>
      </c>
      <c r="D7471" t="str">
        <f>Table19[[#This Row],[Class Description]] &amp; " - " &amp;Table19[[#This Row],[Asset Class]]</f>
        <v>Light Standard - LGHTSTD</v>
      </c>
      <c r="E7471" t="s">
        <v>10351</v>
      </c>
      <c r="F7471" t="s">
        <v>10352</v>
      </c>
      <c r="G7471" t="str">
        <f>Table19[[#This Row],[Closing Code Description]] &amp; " - " &amp; Table19[[#This Row],[Closing Code]]</f>
        <v>Unusual Smell - UNSMELL</v>
      </c>
      <c r="H7471" t="s">
        <v>10334</v>
      </c>
      <c r="I7471" t="s">
        <v>629</v>
      </c>
    </row>
    <row r="7472" spans="2:9" x14ac:dyDescent="0.35">
      <c r="B7472" t="s">
        <v>392</v>
      </c>
      <c r="C7472" t="s">
        <v>257</v>
      </c>
      <c r="D7472" t="str">
        <f>Table19[[#This Row],[Class Description]] &amp; " - " &amp;Table19[[#This Row],[Asset Class]]</f>
        <v>Light Standard - LGHTSTD</v>
      </c>
      <c r="E7472" t="s">
        <v>10353</v>
      </c>
      <c r="F7472" t="s">
        <v>10354</v>
      </c>
      <c r="G7472" t="str">
        <f>Table19[[#This Row],[Closing Code Description]] &amp; " - " &amp; Table19[[#This Row],[Closing Code]]</f>
        <v>Unusual Smoke - UNSMOKE</v>
      </c>
      <c r="H7472" t="s">
        <v>10334</v>
      </c>
      <c r="I7472" t="s">
        <v>629</v>
      </c>
    </row>
    <row r="7473" spans="2:9" x14ac:dyDescent="0.35">
      <c r="B7473" t="s">
        <v>392</v>
      </c>
      <c r="C7473" t="s">
        <v>257</v>
      </c>
      <c r="D7473" t="str">
        <f>Table19[[#This Row],[Class Description]] &amp; " - " &amp;Table19[[#This Row],[Asset Class]]</f>
        <v>Light Standard - LGHTSTD</v>
      </c>
      <c r="E7473" t="s">
        <v>12596</v>
      </c>
      <c r="F7473" t="s">
        <v>12597</v>
      </c>
      <c r="G7473" t="str">
        <f>Table19[[#This Row],[Closing Code Description]] &amp; " - " &amp; Table19[[#This Row],[Closing Code]]</f>
        <v>Anchor bolts loosened or missing - LGHTANCH</v>
      </c>
      <c r="H7473" t="s">
        <v>10357</v>
      </c>
      <c r="I7473" t="s">
        <v>629</v>
      </c>
    </row>
    <row r="7474" spans="2:9" x14ac:dyDescent="0.35">
      <c r="B7474" t="s">
        <v>392</v>
      </c>
      <c r="C7474" t="s">
        <v>257</v>
      </c>
      <c r="D7474" t="str">
        <f>Table19[[#This Row],[Class Description]] &amp; " - " &amp;Table19[[#This Row],[Asset Class]]</f>
        <v>Light Standard - LGHTSTD</v>
      </c>
      <c r="E7474" t="s">
        <v>12598</v>
      </c>
      <c r="F7474" t="s">
        <v>12599</v>
      </c>
      <c r="G7474" t="str">
        <f>Table19[[#This Row],[Closing Code Description]] &amp; " - " &amp; Table19[[#This Row],[Closing Code]]</f>
        <v>Light standard components deteriorated - LGHTDET</v>
      </c>
      <c r="H7474" t="s">
        <v>10357</v>
      </c>
      <c r="I7474" t="s">
        <v>629</v>
      </c>
    </row>
    <row r="7475" spans="2:9" x14ac:dyDescent="0.35">
      <c r="B7475" t="s">
        <v>392</v>
      </c>
      <c r="C7475" t="s">
        <v>257</v>
      </c>
      <c r="D7475" t="str">
        <f>Table19[[#This Row],[Class Description]] &amp; " - " &amp;Table19[[#This Row],[Asset Class]]</f>
        <v>Light Standard - LGHTSTD</v>
      </c>
      <c r="E7475" t="s">
        <v>12600</v>
      </c>
      <c r="F7475" t="s">
        <v>12601</v>
      </c>
      <c r="G7475" t="str">
        <f>Table19[[#This Row],[Closing Code Description]] &amp; " - " &amp; Table19[[#This Row],[Closing Code]]</f>
        <v>Light function failed - LGHTFAIL</v>
      </c>
      <c r="H7475" t="s">
        <v>10357</v>
      </c>
      <c r="I7475" t="s">
        <v>629</v>
      </c>
    </row>
    <row r="7476" spans="2:9" x14ac:dyDescent="0.35">
      <c r="B7476" t="s">
        <v>392</v>
      </c>
      <c r="C7476" t="s">
        <v>257</v>
      </c>
      <c r="D7476" t="str">
        <f>Table19[[#This Row],[Class Description]] &amp; " - " &amp;Table19[[#This Row],[Asset Class]]</f>
        <v>Light Standard - LGHTSTD</v>
      </c>
      <c r="E7476" t="s">
        <v>12602</v>
      </c>
      <c r="F7476" t="s">
        <v>12603</v>
      </c>
      <c r="G7476" t="str">
        <f>Table19[[#This Row],[Closing Code Description]] &amp; " - " &amp; Table19[[#This Row],[Closing Code]]</f>
        <v>Metallic pole grounding connections deteriorated - LGHTGRND</v>
      </c>
      <c r="H7476" t="s">
        <v>10357</v>
      </c>
      <c r="I7476" t="s">
        <v>629</v>
      </c>
    </row>
    <row r="7477" spans="2:9" x14ac:dyDescent="0.35">
      <c r="B7477" t="s">
        <v>392</v>
      </c>
      <c r="C7477" t="s">
        <v>257</v>
      </c>
      <c r="D7477" t="str">
        <f>Table19[[#This Row],[Class Description]] &amp; " - " &amp;Table19[[#This Row],[Asset Class]]</f>
        <v>Light Standard - LGHTSTD</v>
      </c>
      <c r="E7477" t="s">
        <v>10358</v>
      </c>
      <c r="F7477" t="s">
        <v>10359</v>
      </c>
      <c r="G7477" t="str">
        <f>Table19[[#This Row],[Closing Code Description]] &amp; " - " &amp; Table19[[#This Row],[Closing Code]]</f>
        <v>Accident - ACCIDENT</v>
      </c>
      <c r="H7477" t="s">
        <v>10360</v>
      </c>
      <c r="I7477" t="s">
        <v>629</v>
      </c>
    </row>
    <row r="7478" spans="2:9" x14ac:dyDescent="0.35">
      <c r="B7478" t="s">
        <v>392</v>
      </c>
      <c r="C7478" t="s">
        <v>257</v>
      </c>
      <c r="D7478" t="str">
        <f>Table19[[#This Row],[Class Description]] &amp; " - " &amp;Table19[[#This Row],[Asset Class]]</f>
        <v>Light Standard - LGHTSTD</v>
      </c>
      <c r="E7478" t="s">
        <v>10361</v>
      </c>
      <c r="F7478" t="s">
        <v>10362</v>
      </c>
      <c r="G7478" t="str">
        <f>Table19[[#This Row],[Closing Code Description]] &amp; " - " &amp; Table19[[#This Row],[Closing Code]]</f>
        <v>Accelerated Wear - ACCWEAR</v>
      </c>
      <c r="H7478" t="s">
        <v>10360</v>
      </c>
      <c r="I7478" t="s">
        <v>629</v>
      </c>
    </row>
    <row r="7479" spans="2:9" x14ac:dyDescent="0.35">
      <c r="B7479" t="s">
        <v>392</v>
      </c>
      <c r="C7479" t="s">
        <v>257</v>
      </c>
      <c r="D7479" t="str">
        <f>Table19[[#This Row],[Class Description]] &amp; " - " &amp;Table19[[#This Row],[Asset Class]]</f>
        <v>Light Standard - LGHTSTD</v>
      </c>
      <c r="E7479" t="s">
        <v>10363</v>
      </c>
      <c r="F7479" t="s">
        <v>10364</v>
      </c>
      <c r="G7479" t="str">
        <f>Table19[[#This Row],[Closing Code Description]] &amp; " - " &amp; Table19[[#This Row],[Closing Code]]</f>
        <v>Weather condition/Forces of nature or Act of God - ACTGOD</v>
      </c>
      <c r="H7479" t="s">
        <v>10360</v>
      </c>
      <c r="I7479" t="s">
        <v>629</v>
      </c>
    </row>
    <row r="7480" spans="2:9" x14ac:dyDescent="0.35">
      <c r="B7480" t="s">
        <v>392</v>
      </c>
      <c r="C7480" t="s">
        <v>257</v>
      </c>
      <c r="D7480" t="str">
        <f>Table19[[#This Row],[Class Description]] &amp; " - " &amp;Table19[[#This Row],[Asset Class]]</f>
        <v>Light Standard - LGHTSTD</v>
      </c>
      <c r="E7480" t="s">
        <v>10365</v>
      </c>
      <c r="F7480" t="s">
        <v>10366</v>
      </c>
      <c r="G7480" t="str">
        <f>Table19[[#This Row],[Closing Code Description]] &amp; " - " &amp; Table19[[#This Row],[Closing Code]]</f>
        <v>Contamination - CONTAM</v>
      </c>
      <c r="H7480" t="s">
        <v>10360</v>
      </c>
      <c r="I7480" t="s">
        <v>629</v>
      </c>
    </row>
    <row r="7481" spans="2:9" x14ac:dyDescent="0.35">
      <c r="B7481" t="s">
        <v>392</v>
      </c>
      <c r="C7481" t="s">
        <v>257</v>
      </c>
      <c r="D7481" t="str">
        <f>Table19[[#This Row],[Class Description]] &amp; " - " &amp;Table19[[#This Row],[Asset Class]]</f>
        <v>Light Standard - LGHTSTD</v>
      </c>
      <c r="E7481" t="s">
        <v>10367</v>
      </c>
      <c r="F7481" t="s">
        <v>10368</v>
      </c>
      <c r="G7481" t="str">
        <f>Table19[[#This Row],[Closing Code Description]] &amp; " - " &amp; Table19[[#This Row],[Closing Code]]</f>
        <v>Defective Asset - DEFASSET</v>
      </c>
      <c r="H7481" t="s">
        <v>10360</v>
      </c>
      <c r="I7481" t="s">
        <v>629</v>
      </c>
    </row>
    <row r="7482" spans="2:9" x14ac:dyDescent="0.35">
      <c r="B7482" t="s">
        <v>392</v>
      </c>
      <c r="C7482" t="s">
        <v>257</v>
      </c>
      <c r="D7482" t="str">
        <f>Table19[[#This Row],[Class Description]] &amp; " - " &amp;Table19[[#This Row],[Asset Class]]</f>
        <v>Light Standard - LGHTSTD</v>
      </c>
      <c r="E7482" t="s">
        <v>10369</v>
      </c>
      <c r="F7482" t="s">
        <v>10370</v>
      </c>
      <c r="G7482" t="str">
        <f>Table19[[#This Row],[Closing Code Description]] &amp; " - " &amp; Table19[[#This Row],[Closing Code]]</f>
        <v>Excessive Load - EXLOAD</v>
      </c>
      <c r="H7482" t="s">
        <v>10360</v>
      </c>
      <c r="I7482" t="s">
        <v>629</v>
      </c>
    </row>
    <row r="7483" spans="2:9" x14ac:dyDescent="0.35">
      <c r="B7483" t="s">
        <v>392</v>
      </c>
      <c r="C7483" t="s">
        <v>257</v>
      </c>
      <c r="D7483" t="str">
        <f>Table19[[#This Row],[Class Description]] &amp; " - " &amp;Table19[[#This Row],[Asset Class]]</f>
        <v>Light Standard - LGHTSTD</v>
      </c>
      <c r="E7483" t="s">
        <v>10371</v>
      </c>
      <c r="F7483" t="s">
        <v>10372</v>
      </c>
      <c r="G7483" t="str">
        <f>Table19[[#This Row],[Closing Code Description]] &amp; " - " &amp; Table19[[#This Row],[Closing Code]]</f>
        <v>Improper Maintenance - IMPRMNT</v>
      </c>
      <c r="H7483" t="s">
        <v>10360</v>
      </c>
      <c r="I7483" t="s">
        <v>629</v>
      </c>
    </row>
    <row r="7484" spans="2:9" x14ac:dyDescent="0.35">
      <c r="B7484" t="s">
        <v>392</v>
      </c>
      <c r="C7484" t="s">
        <v>257</v>
      </c>
      <c r="D7484" t="str">
        <f>Table19[[#This Row],[Class Description]] &amp; " - " &amp;Table19[[#This Row],[Asset Class]]</f>
        <v>Light Standard - LGHTSTD</v>
      </c>
      <c r="E7484" t="s">
        <v>10373</v>
      </c>
      <c r="F7484" t="s">
        <v>10374</v>
      </c>
      <c r="G7484" t="str">
        <f>Table19[[#This Row],[Closing Code Description]] &amp; " - " &amp; Table19[[#This Row],[Closing Code]]</f>
        <v>Insufficient Lubrication - INSLUBR</v>
      </c>
      <c r="H7484" t="s">
        <v>10360</v>
      </c>
      <c r="I7484" t="s">
        <v>629</v>
      </c>
    </row>
    <row r="7485" spans="2:9" x14ac:dyDescent="0.35">
      <c r="B7485" t="s">
        <v>392</v>
      </c>
      <c r="C7485" t="s">
        <v>257</v>
      </c>
      <c r="D7485" t="str">
        <f>Table19[[#This Row],[Class Description]] &amp; " - " &amp;Table19[[#This Row],[Asset Class]]</f>
        <v>Light Standard - LGHTSTD</v>
      </c>
      <c r="E7485" t="s">
        <v>10375</v>
      </c>
      <c r="F7485" t="s">
        <v>10376</v>
      </c>
      <c r="G7485" t="str">
        <f>Table19[[#This Row],[Closing Code Description]] &amp; " - " &amp; Table19[[#This Row],[Closing Code]]</f>
        <v>Lack of/ Inadequate Training - LACKTRN</v>
      </c>
      <c r="H7485" t="s">
        <v>10360</v>
      </c>
      <c r="I7485" t="s">
        <v>629</v>
      </c>
    </row>
    <row r="7486" spans="2:9" x14ac:dyDescent="0.35">
      <c r="B7486" t="s">
        <v>392</v>
      </c>
      <c r="C7486" t="s">
        <v>257</v>
      </c>
      <c r="D7486" t="str">
        <f>Table19[[#This Row],[Class Description]] &amp; " - " &amp;Table19[[#This Row],[Asset Class]]</f>
        <v>Light Standard - LGHTSTD</v>
      </c>
      <c r="E7486" t="s">
        <v>10377</v>
      </c>
      <c r="F7486" t="s">
        <v>10378</v>
      </c>
      <c r="G7486" t="str">
        <f>Table19[[#This Row],[Closing Code Description]] &amp; " - " &amp; Table19[[#This Row],[Closing Code]]</f>
        <v>Loose/ Missing Component - MISSCMP</v>
      </c>
      <c r="H7486" t="s">
        <v>10360</v>
      </c>
      <c r="I7486" t="s">
        <v>629</v>
      </c>
    </row>
    <row r="7487" spans="2:9" x14ac:dyDescent="0.35">
      <c r="B7487" t="s">
        <v>392</v>
      </c>
      <c r="C7487" t="s">
        <v>257</v>
      </c>
      <c r="D7487" t="str">
        <f>Table19[[#This Row],[Class Description]] &amp; " - " &amp;Table19[[#This Row],[Asset Class]]</f>
        <v>Light Standard - LGHTSTD</v>
      </c>
      <c r="E7487" t="s">
        <v>10379</v>
      </c>
      <c r="F7487" t="s">
        <v>10380</v>
      </c>
      <c r="G7487" t="str">
        <f>Table19[[#This Row],[Closing Code Description]] &amp; " - " &amp; Table19[[#This Row],[Closing Code]]</f>
        <v>Normal Wear - NRMWEAR</v>
      </c>
      <c r="H7487" t="s">
        <v>10360</v>
      </c>
      <c r="I7487" t="s">
        <v>629</v>
      </c>
    </row>
    <row r="7488" spans="2:9" x14ac:dyDescent="0.35">
      <c r="B7488" t="s">
        <v>392</v>
      </c>
      <c r="C7488" t="s">
        <v>257</v>
      </c>
      <c r="D7488" t="str">
        <f>Table19[[#This Row],[Class Description]] &amp; " - " &amp;Table19[[#This Row],[Asset Class]]</f>
        <v>Light Standard - LGHTSTD</v>
      </c>
      <c r="E7488" t="s">
        <v>1456</v>
      </c>
      <c r="F7488" t="s">
        <v>10381</v>
      </c>
      <c r="G7488" t="str">
        <f>Table19[[#This Row],[Closing Code Description]] &amp; " - " &amp; Table19[[#This Row],[Closing Code]]</f>
        <v>Other (specify) - OTHER</v>
      </c>
      <c r="H7488" t="s">
        <v>10360</v>
      </c>
      <c r="I7488" t="s">
        <v>629</v>
      </c>
    </row>
    <row r="7489" spans="2:9" x14ac:dyDescent="0.35">
      <c r="B7489" t="s">
        <v>392</v>
      </c>
      <c r="C7489" t="s">
        <v>257</v>
      </c>
      <c r="D7489" t="str">
        <f>Table19[[#This Row],[Class Description]] &amp; " - " &amp;Table19[[#This Row],[Asset Class]]</f>
        <v>Light Standard - LGHTSTD</v>
      </c>
      <c r="E7489" t="s">
        <v>10382</v>
      </c>
      <c r="F7489" t="s">
        <v>10383</v>
      </c>
      <c r="G7489" t="str">
        <f>Table19[[#This Row],[Closing Code Description]] &amp; " - " &amp; Table19[[#This Row],[Closing Code]]</f>
        <v>Poor Installation - PRINSTAL</v>
      </c>
      <c r="H7489" t="s">
        <v>10360</v>
      </c>
      <c r="I7489" t="s">
        <v>629</v>
      </c>
    </row>
    <row r="7490" spans="2:9" x14ac:dyDescent="0.35">
      <c r="B7490" t="s">
        <v>392</v>
      </c>
      <c r="C7490" t="s">
        <v>257</v>
      </c>
      <c r="D7490" t="str">
        <f>Table19[[#This Row],[Class Description]] &amp; " - " &amp;Table19[[#This Row],[Asset Class]]</f>
        <v>Light Standard - LGHTSTD</v>
      </c>
      <c r="E7490" t="s">
        <v>10384</v>
      </c>
      <c r="F7490" t="s">
        <v>10385</v>
      </c>
      <c r="G7490" t="str">
        <f>Table19[[#This Row],[Closing Code Description]] &amp; " - " &amp; Table19[[#This Row],[Closing Code]]</f>
        <v>Procedure Issue - PROCISSU</v>
      </c>
      <c r="H7490" t="s">
        <v>10360</v>
      </c>
      <c r="I7490" t="s">
        <v>629</v>
      </c>
    </row>
    <row r="7491" spans="2:9" x14ac:dyDescent="0.35">
      <c r="B7491" t="s">
        <v>392</v>
      </c>
      <c r="C7491" t="s">
        <v>257</v>
      </c>
      <c r="D7491" t="str">
        <f>Table19[[#This Row],[Class Description]] &amp; " - " &amp;Table19[[#This Row],[Asset Class]]</f>
        <v>Light Standard - LGHTSTD</v>
      </c>
      <c r="E7491" t="s">
        <v>10386</v>
      </c>
      <c r="F7491" t="s">
        <v>10387</v>
      </c>
      <c r="G7491" t="str">
        <f>Table19[[#This Row],[Closing Code Description]] &amp; " - " &amp; Table19[[#This Row],[Closing Code]]</f>
        <v>Utility Failure - UTLFAIL</v>
      </c>
      <c r="H7491" t="s">
        <v>10360</v>
      </c>
      <c r="I7491" t="s">
        <v>629</v>
      </c>
    </row>
    <row r="7492" spans="2:9" x14ac:dyDescent="0.35">
      <c r="B7492" t="s">
        <v>392</v>
      </c>
      <c r="C7492" t="s">
        <v>257</v>
      </c>
      <c r="D7492" t="str">
        <f>Table19[[#This Row],[Class Description]] &amp; " - " &amp;Table19[[#This Row],[Asset Class]]</f>
        <v>Light Standard - LGHTSTD</v>
      </c>
      <c r="E7492" t="s">
        <v>10388</v>
      </c>
      <c r="F7492" t="s">
        <v>10389</v>
      </c>
      <c r="G7492" t="str">
        <f>Table19[[#This Row],[Closing Code Description]] &amp; " - " &amp; Table19[[#This Row],[Closing Code]]</f>
        <v>Vandalism - VNDLSM</v>
      </c>
      <c r="H7492" t="s">
        <v>10360</v>
      </c>
      <c r="I7492" t="s">
        <v>629</v>
      </c>
    </row>
    <row r="7493" spans="2:9" x14ac:dyDescent="0.35">
      <c r="B7493" t="s">
        <v>392</v>
      </c>
      <c r="C7493" t="s">
        <v>257</v>
      </c>
      <c r="D7493" t="str">
        <f>Table19[[#This Row],[Class Description]] &amp; " - " &amp;Table19[[#This Row],[Asset Class]]</f>
        <v>Light Standard - LGHTSTD</v>
      </c>
      <c r="E7493" t="s">
        <v>10390</v>
      </c>
      <c r="F7493" t="s">
        <v>10391</v>
      </c>
      <c r="G7493" t="str">
        <f>Table19[[#This Row],[Closing Code Description]] &amp; " - " &amp; Table19[[#This Row],[Closing Code]]</f>
        <v>Defective/ Worn Component - WORNCMPT</v>
      </c>
      <c r="H7493" t="s">
        <v>10360</v>
      </c>
      <c r="I7493" t="s">
        <v>629</v>
      </c>
    </row>
    <row r="7494" spans="2:9" x14ac:dyDescent="0.35">
      <c r="B7494" t="s">
        <v>392</v>
      </c>
      <c r="C7494" t="s">
        <v>257</v>
      </c>
      <c r="D7494" t="str">
        <f>Table19[[#This Row],[Class Description]] &amp; " - " &amp;Table19[[#This Row],[Asset Class]]</f>
        <v>Light Standard - LGHTSTD</v>
      </c>
      <c r="E7494" t="s">
        <v>10392</v>
      </c>
      <c r="F7494" t="s">
        <v>10393</v>
      </c>
      <c r="G7494" t="str">
        <f>Table19[[#This Row],[Closing Code Description]] &amp; " - " &amp; Table19[[#This Row],[Closing Code]]</f>
        <v>Adjusted - ADJUSTD</v>
      </c>
      <c r="H7494" t="s">
        <v>10394</v>
      </c>
      <c r="I7494" t="s">
        <v>629</v>
      </c>
    </row>
    <row r="7495" spans="2:9" x14ac:dyDescent="0.35">
      <c r="B7495" t="s">
        <v>392</v>
      </c>
      <c r="C7495" t="s">
        <v>257</v>
      </c>
      <c r="D7495" t="str">
        <f>Table19[[#This Row],[Class Description]] &amp; " - " &amp;Table19[[#This Row],[Asset Class]]</f>
        <v>Light Standard - LGHTSTD</v>
      </c>
      <c r="E7495" t="s">
        <v>10395</v>
      </c>
      <c r="F7495" t="s">
        <v>10396</v>
      </c>
      <c r="G7495" t="str">
        <f>Table19[[#This Row],[Closing Code Description]] &amp; " - " &amp; Table19[[#This Row],[Closing Code]]</f>
        <v>Decommission - DECOMM</v>
      </c>
      <c r="H7495" t="s">
        <v>10394</v>
      </c>
      <c r="I7495" t="s">
        <v>629</v>
      </c>
    </row>
    <row r="7496" spans="2:9" x14ac:dyDescent="0.35">
      <c r="B7496" t="s">
        <v>392</v>
      </c>
      <c r="C7496" t="s">
        <v>257</v>
      </c>
      <c r="D7496" t="str">
        <f>Table19[[#This Row],[Class Description]] &amp; " - " &amp;Table19[[#This Row],[Asset Class]]</f>
        <v>Light Standard - LGHTSTD</v>
      </c>
      <c r="E7496" t="s">
        <v>10397</v>
      </c>
      <c r="F7496" t="s">
        <v>10398</v>
      </c>
      <c r="G7496" t="str">
        <f>Table19[[#This Row],[Closing Code Description]] &amp; " - " &amp; Table19[[#This Row],[Closing Code]]</f>
        <v>Decontaminate - DECONTME</v>
      </c>
      <c r="H7496" t="s">
        <v>10394</v>
      </c>
      <c r="I7496" t="s">
        <v>629</v>
      </c>
    </row>
    <row r="7497" spans="2:9" x14ac:dyDescent="0.35">
      <c r="B7497" t="s">
        <v>392</v>
      </c>
      <c r="C7497" t="s">
        <v>257</v>
      </c>
      <c r="D7497" t="str">
        <f>Table19[[#This Row],[Class Description]] &amp; " - " &amp;Table19[[#This Row],[Asset Class]]</f>
        <v>Light Standard - LGHTSTD</v>
      </c>
      <c r="E7497" t="s">
        <v>10399</v>
      </c>
      <c r="F7497" t="s">
        <v>10400</v>
      </c>
      <c r="G7497" t="str">
        <f>Table19[[#This Row],[Closing Code Description]] &amp; " - " &amp; Table19[[#This Row],[Closing Code]]</f>
        <v>Do Nothing - DONOTHIN</v>
      </c>
      <c r="H7497" t="s">
        <v>10394</v>
      </c>
      <c r="I7497" t="s">
        <v>629</v>
      </c>
    </row>
    <row r="7498" spans="2:9" x14ac:dyDescent="0.35">
      <c r="B7498" t="s">
        <v>392</v>
      </c>
      <c r="C7498" t="s">
        <v>257</v>
      </c>
      <c r="D7498" t="str">
        <f>Table19[[#This Row],[Class Description]] &amp; " - " &amp;Table19[[#This Row],[Asset Class]]</f>
        <v>Light Standard - LGHTSTD</v>
      </c>
      <c r="E7498" t="s">
        <v>10401</v>
      </c>
      <c r="F7498" t="s">
        <v>10402</v>
      </c>
      <c r="G7498" t="str">
        <f>Table19[[#This Row],[Closing Code Description]] &amp; " - " &amp; Table19[[#This Row],[Closing Code]]</f>
        <v>Lubricate - LUBRCTE</v>
      </c>
      <c r="H7498" t="s">
        <v>10394</v>
      </c>
      <c r="I7498" t="s">
        <v>629</v>
      </c>
    </row>
    <row r="7499" spans="2:9" x14ac:dyDescent="0.35">
      <c r="B7499" t="s">
        <v>392</v>
      </c>
      <c r="C7499" t="s">
        <v>257</v>
      </c>
      <c r="D7499" t="str">
        <f>Table19[[#This Row],[Class Description]] &amp; " - " &amp;Table19[[#This Row],[Asset Class]]</f>
        <v>Light Standard - LGHTSTD</v>
      </c>
      <c r="E7499" t="s">
        <v>1456</v>
      </c>
      <c r="F7499" t="s">
        <v>10381</v>
      </c>
      <c r="G7499" t="str">
        <f>Table19[[#This Row],[Closing Code Description]] &amp; " - " &amp; Table19[[#This Row],[Closing Code]]</f>
        <v>Other (specify) - OTHER</v>
      </c>
      <c r="H7499" t="s">
        <v>10394</v>
      </c>
      <c r="I7499" t="s">
        <v>629</v>
      </c>
    </row>
    <row r="7500" spans="2:9" x14ac:dyDescent="0.35">
      <c r="B7500" t="s">
        <v>392</v>
      </c>
      <c r="C7500" t="s">
        <v>257</v>
      </c>
      <c r="D7500" t="str">
        <f>Table19[[#This Row],[Class Description]] &amp; " - " &amp;Table19[[#This Row],[Asset Class]]</f>
        <v>Light Standard - LGHTSTD</v>
      </c>
      <c r="E7500" t="s">
        <v>10403</v>
      </c>
      <c r="F7500" t="s">
        <v>10404</v>
      </c>
      <c r="G7500" t="str">
        <f>Table19[[#This Row],[Closing Code Description]] &amp; " - " &amp; Table19[[#This Row],[Closing Code]]</f>
        <v>Recalibrate - RECALBRT</v>
      </c>
      <c r="H7500" t="s">
        <v>10394</v>
      </c>
      <c r="I7500" t="s">
        <v>629</v>
      </c>
    </row>
    <row r="7501" spans="2:9" x14ac:dyDescent="0.35">
      <c r="B7501" t="s">
        <v>392</v>
      </c>
      <c r="C7501" t="s">
        <v>257</v>
      </c>
      <c r="D7501" t="str">
        <f>Table19[[#This Row],[Class Description]] &amp; " - " &amp;Table19[[#This Row],[Asset Class]]</f>
        <v>Light Standard - LGHTSTD</v>
      </c>
      <c r="E7501" t="s">
        <v>10405</v>
      </c>
      <c r="F7501" t="s">
        <v>10406</v>
      </c>
      <c r="G7501" t="str">
        <f>Table19[[#This Row],[Closing Code Description]] &amp; " - " &amp; Table19[[#This Row],[Closing Code]]</f>
        <v>Remove Obstruction - REMVOBT</v>
      </c>
      <c r="H7501" t="s">
        <v>10394</v>
      </c>
      <c r="I7501" t="s">
        <v>629</v>
      </c>
    </row>
    <row r="7502" spans="2:9" x14ac:dyDescent="0.35">
      <c r="B7502" t="s">
        <v>392</v>
      </c>
      <c r="C7502" t="s">
        <v>257</v>
      </c>
      <c r="D7502" t="str">
        <f>Table19[[#This Row],[Class Description]] &amp; " - " &amp;Table19[[#This Row],[Asset Class]]</f>
        <v>Light Standard - LGHTSTD</v>
      </c>
      <c r="E7502" t="s">
        <v>10407</v>
      </c>
      <c r="F7502" t="s">
        <v>10408</v>
      </c>
      <c r="G7502" t="str">
        <f>Table19[[#This Row],[Closing Code Description]] &amp; " - " &amp; Table19[[#This Row],[Closing Code]]</f>
        <v>Repair Component - REPCMPT</v>
      </c>
      <c r="H7502" t="s">
        <v>10394</v>
      </c>
      <c r="I7502" t="s">
        <v>629</v>
      </c>
    </row>
    <row r="7503" spans="2:9" x14ac:dyDescent="0.35">
      <c r="B7503" t="s">
        <v>392</v>
      </c>
      <c r="C7503" t="s">
        <v>257</v>
      </c>
      <c r="D7503" t="str">
        <f>Table19[[#This Row],[Class Description]] &amp; " - " &amp;Table19[[#This Row],[Asset Class]]</f>
        <v>Light Standard - LGHTSTD</v>
      </c>
      <c r="E7503" t="s">
        <v>10409</v>
      </c>
      <c r="F7503" t="s">
        <v>10410</v>
      </c>
      <c r="G7503" t="str">
        <f>Table19[[#This Row],[Closing Code Description]] &amp; " - " &amp; Table19[[#This Row],[Closing Code]]</f>
        <v>Replace Asset - REPLASS</v>
      </c>
      <c r="H7503" t="s">
        <v>10394</v>
      </c>
      <c r="I7503" t="s">
        <v>629</v>
      </c>
    </row>
    <row r="7504" spans="2:9" x14ac:dyDescent="0.35">
      <c r="B7504" t="s">
        <v>392</v>
      </c>
      <c r="C7504" t="s">
        <v>257</v>
      </c>
      <c r="D7504" t="str">
        <f>Table19[[#This Row],[Class Description]] &amp; " - " &amp;Table19[[#This Row],[Asset Class]]</f>
        <v>Light Standard - LGHTSTD</v>
      </c>
      <c r="E7504" t="s">
        <v>10411</v>
      </c>
      <c r="F7504" t="s">
        <v>10412</v>
      </c>
      <c r="G7504" t="str">
        <f>Table19[[#This Row],[Closing Code Description]] &amp; " - " &amp; Table19[[#This Row],[Closing Code]]</f>
        <v>Replace Component - REPLCMPT</v>
      </c>
      <c r="H7504" t="s">
        <v>10394</v>
      </c>
      <c r="I7504" t="s">
        <v>629</v>
      </c>
    </row>
    <row r="7505" spans="2:9" x14ac:dyDescent="0.35">
      <c r="B7505" t="s">
        <v>392</v>
      </c>
      <c r="C7505" t="s">
        <v>257</v>
      </c>
      <c r="D7505" t="str">
        <f>Table19[[#This Row],[Class Description]] &amp; " - " &amp;Table19[[#This Row],[Asset Class]]</f>
        <v>Light Standard - LGHTSTD</v>
      </c>
      <c r="E7505" t="s">
        <v>10413</v>
      </c>
      <c r="F7505" t="s">
        <v>10414</v>
      </c>
      <c r="G7505" t="str">
        <f>Table19[[#This Row],[Closing Code Description]] &amp; " - " &amp; Table19[[#This Row],[Closing Code]]</f>
        <v>Repair Asset - REPRASS</v>
      </c>
      <c r="H7505" t="s">
        <v>10394</v>
      </c>
      <c r="I7505" t="s">
        <v>629</v>
      </c>
    </row>
    <row r="7506" spans="2:9" x14ac:dyDescent="0.35">
      <c r="B7506" t="s">
        <v>392</v>
      </c>
      <c r="C7506" t="s">
        <v>257</v>
      </c>
      <c r="D7506" t="str">
        <f>Table19[[#This Row],[Class Description]] &amp; " - " &amp;Table19[[#This Row],[Asset Class]]</f>
        <v>Light Standard - LGHTSTD</v>
      </c>
      <c r="E7506" t="s">
        <v>10415</v>
      </c>
      <c r="F7506" t="s">
        <v>10416</v>
      </c>
      <c r="G7506" t="str">
        <f>Table19[[#This Row],[Closing Code Description]] &amp; " - " &amp; Table19[[#This Row],[Closing Code]]</f>
        <v>Upgrade - UPGRADES</v>
      </c>
      <c r="H7506" t="s">
        <v>10394</v>
      </c>
      <c r="I7506" t="s">
        <v>629</v>
      </c>
    </row>
    <row r="7507" spans="2:9" x14ac:dyDescent="0.35">
      <c r="B7507" t="s">
        <v>725</v>
      </c>
      <c r="C7507" t="s">
        <v>724</v>
      </c>
      <c r="D7507" t="str">
        <f>Table19[[#This Row],[Class Description]] &amp; " - " &amp;Table19[[#This Row],[Asset Class]]</f>
        <v>Loading Arm - LOADARM</v>
      </c>
      <c r="E7507" t="s">
        <v>10332</v>
      </c>
      <c r="F7507" t="s">
        <v>10333</v>
      </c>
      <c r="G7507" t="str">
        <f>Table19[[#This Row],[Closing Code Description]] &amp; " - " &amp; Table19[[#This Row],[Closing Code]]</f>
        <v>Abnormal Temprature - ABNTEMP</v>
      </c>
      <c r="H7507" t="s">
        <v>10334</v>
      </c>
      <c r="I7507" t="s">
        <v>629</v>
      </c>
    </row>
    <row r="7508" spans="2:9" x14ac:dyDescent="0.35">
      <c r="B7508" t="s">
        <v>725</v>
      </c>
      <c r="C7508" t="s">
        <v>724</v>
      </c>
      <c r="D7508" t="str">
        <f>Table19[[#This Row],[Class Description]] &amp; " - " &amp;Table19[[#This Row],[Asset Class]]</f>
        <v>Loading Arm - LOADARM</v>
      </c>
      <c r="E7508" t="s">
        <v>10335</v>
      </c>
      <c r="F7508" t="s">
        <v>10336</v>
      </c>
      <c r="G7508" t="str">
        <f>Table19[[#This Row],[Closing Code Description]] &amp; " - " &amp; Table19[[#This Row],[Closing Code]]</f>
        <v>Corrosion - CORROS</v>
      </c>
      <c r="H7508" t="s">
        <v>10334</v>
      </c>
      <c r="I7508" t="s">
        <v>629</v>
      </c>
    </row>
    <row r="7509" spans="2:9" x14ac:dyDescent="0.35">
      <c r="B7509" t="s">
        <v>725</v>
      </c>
      <c r="C7509" t="s">
        <v>724</v>
      </c>
      <c r="D7509" t="str">
        <f>Table19[[#This Row],[Class Description]] &amp; " - " &amp;Table19[[#This Row],[Asset Class]]</f>
        <v>Loading Arm - LOADARM</v>
      </c>
      <c r="E7509" t="s">
        <v>10421</v>
      </c>
      <c r="F7509" t="s">
        <v>10422</v>
      </c>
      <c r="G7509" t="str">
        <f>Table19[[#This Row],[Closing Code Description]] &amp; " - " &amp; Table19[[#This Row],[Closing Code]]</f>
        <v>Electrical Trip Out - ELECTRIP</v>
      </c>
      <c r="H7509" t="s">
        <v>10334</v>
      </c>
      <c r="I7509" t="s">
        <v>629</v>
      </c>
    </row>
    <row r="7510" spans="2:9" x14ac:dyDescent="0.35">
      <c r="B7510" t="s">
        <v>725</v>
      </c>
      <c r="C7510" t="s">
        <v>724</v>
      </c>
      <c r="D7510" t="str">
        <f>Table19[[#This Row],[Class Description]] &amp; " - " &amp;Table19[[#This Row],[Asset Class]]</f>
        <v>Loading Arm - LOADARM</v>
      </c>
      <c r="E7510" t="s">
        <v>10337</v>
      </c>
      <c r="F7510" t="s">
        <v>10338</v>
      </c>
      <c r="G7510" t="str">
        <f>Table19[[#This Row],[Closing Code Description]] &amp; " - " &amp; Table19[[#This Row],[Closing Code]]</f>
        <v>Excessive Noise - EXNOISE</v>
      </c>
      <c r="H7510" t="s">
        <v>10334</v>
      </c>
      <c r="I7510" t="s">
        <v>629</v>
      </c>
    </row>
    <row r="7511" spans="2:9" x14ac:dyDescent="0.35">
      <c r="B7511" t="s">
        <v>725</v>
      </c>
      <c r="C7511" t="s">
        <v>724</v>
      </c>
      <c r="D7511" t="str">
        <f>Table19[[#This Row],[Class Description]] &amp; " - " &amp;Table19[[#This Row],[Asset Class]]</f>
        <v>Loading Arm - LOADARM</v>
      </c>
      <c r="E7511" t="s">
        <v>10339</v>
      </c>
      <c r="F7511" t="s">
        <v>10340</v>
      </c>
      <c r="G7511" t="str">
        <f>Table19[[#This Row],[Closing Code Description]] &amp; " - " &amp; Table19[[#This Row],[Closing Code]]</f>
        <v>Excessive Vibration - EXVIBRTN</v>
      </c>
      <c r="H7511" t="s">
        <v>10334</v>
      </c>
      <c r="I7511" t="s">
        <v>629</v>
      </c>
    </row>
    <row r="7512" spans="2:9" x14ac:dyDescent="0.35">
      <c r="B7512" t="s">
        <v>725</v>
      </c>
      <c r="C7512" t="s">
        <v>724</v>
      </c>
      <c r="D7512" t="str">
        <f>Table19[[#This Row],[Class Description]] &amp; " - " &amp;Table19[[#This Row],[Asset Class]]</f>
        <v>Loading Arm - LOADARM</v>
      </c>
      <c r="E7512" t="s">
        <v>10341</v>
      </c>
      <c r="F7512" t="s">
        <v>10342</v>
      </c>
      <c r="G7512" t="str">
        <f>Table19[[#This Row],[Closing Code Description]] &amp; " - " &amp; Table19[[#This Row],[Closing Code]]</f>
        <v>Jammed Equipment - JAMMEDEQ</v>
      </c>
      <c r="H7512" t="s">
        <v>10334</v>
      </c>
      <c r="I7512" t="s">
        <v>629</v>
      </c>
    </row>
    <row r="7513" spans="2:9" x14ac:dyDescent="0.35">
      <c r="B7513" t="s">
        <v>725</v>
      </c>
      <c r="C7513" t="s">
        <v>724</v>
      </c>
      <c r="D7513" t="str">
        <f>Table19[[#This Row],[Class Description]] &amp; " - " &amp;Table19[[#This Row],[Asset Class]]</f>
        <v>Loading Arm - LOADARM</v>
      </c>
      <c r="E7513" t="s">
        <v>10343</v>
      </c>
      <c r="F7513" t="s">
        <v>10344</v>
      </c>
      <c r="G7513" t="str">
        <f>Table19[[#This Row],[Closing Code Description]] &amp; " - " &amp; Table19[[#This Row],[Closing Code]]</f>
        <v>Leaking - LEAKING</v>
      </c>
      <c r="H7513" t="s">
        <v>10334</v>
      </c>
      <c r="I7513" t="s">
        <v>629</v>
      </c>
    </row>
    <row r="7514" spans="2:9" x14ac:dyDescent="0.35">
      <c r="B7514" t="s">
        <v>725</v>
      </c>
      <c r="C7514" t="s">
        <v>724</v>
      </c>
      <c r="D7514" t="str">
        <f>Table19[[#This Row],[Class Description]] &amp; " - " &amp;Table19[[#This Row],[Asset Class]]</f>
        <v>Loading Arm - LOADARM</v>
      </c>
      <c r="E7514" t="s">
        <v>10345</v>
      </c>
      <c r="F7514" t="s">
        <v>10346</v>
      </c>
      <c r="G7514" t="str">
        <f>Table19[[#This Row],[Closing Code Description]] &amp; " - " &amp; Table19[[#This Row],[Closing Code]]</f>
        <v>Low Performance - LOWPERF</v>
      </c>
      <c r="H7514" t="s">
        <v>10334</v>
      </c>
      <c r="I7514" t="s">
        <v>629</v>
      </c>
    </row>
    <row r="7515" spans="2:9" x14ac:dyDescent="0.35">
      <c r="B7515" t="s">
        <v>725</v>
      </c>
      <c r="C7515" t="s">
        <v>724</v>
      </c>
      <c r="D7515" t="str">
        <f>Table19[[#This Row],[Class Description]] &amp; " - " &amp;Table19[[#This Row],[Asset Class]]</f>
        <v>Loading Arm - LOADARM</v>
      </c>
      <c r="E7515" t="s">
        <v>10347</v>
      </c>
      <c r="F7515" t="s">
        <v>10348</v>
      </c>
      <c r="G7515" t="str">
        <f>Table19[[#This Row],[Closing Code Description]] &amp; " - " &amp; Table19[[#This Row],[Closing Code]]</f>
        <v>Non-Operational - NONOPER</v>
      </c>
      <c r="H7515" t="s">
        <v>10334</v>
      </c>
      <c r="I7515" t="s">
        <v>629</v>
      </c>
    </row>
    <row r="7516" spans="2:9" x14ac:dyDescent="0.35">
      <c r="B7516" t="s">
        <v>725</v>
      </c>
      <c r="C7516" t="s">
        <v>724</v>
      </c>
      <c r="D7516" t="str">
        <f>Table19[[#This Row],[Class Description]] &amp; " - " &amp;Table19[[#This Row],[Asset Class]]</f>
        <v>Loading Arm - LOADARM</v>
      </c>
      <c r="E7516" t="s">
        <v>10349</v>
      </c>
      <c r="F7516" t="s">
        <v>10350</v>
      </c>
      <c r="G7516" t="str">
        <f>Table19[[#This Row],[Closing Code Description]] &amp; " - " &amp; Table19[[#This Row],[Closing Code]]</f>
        <v>Physical Damage - PHYDMGE</v>
      </c>
      <c r="H7516" t="s">
        <v>10334</v>
      </c>
      <c r="I7516" t="s">
        <v>629</v>
      </c>
    </row>
    <row r="7517" spans="2:9" x14ac:dyDescent="0.35">
      <c r="B7517" t="s">
        <v>725</v>
      </c>
      <c r="C7517" t="s">
        <v>724</v>
      </c>
      <c r="D7517" t="str">
        <f>Table19[[#This Row],[Class Description]] &amp; " - " &amp;Table19[[#This Row],[Asset Class]]</f>
        <v>Loading Arm - LOADARM</v>
      </c>
      <c r="E7517" t="s">
        <v>10351</v>
      </c>
      <c r="F7517" t="s">
        <v>10352</v>
      </c>
      <c r="G7517" t="str">
        <f>Table19[[#This Row],[Closing Code Description]] &amp; " - " &amp; Table19[[#This Row],[Closing Code]]</f>
        <v>Unusual Smell - UNSMELL</v>
      </c>
      <c r="H7517" t="s">
        <v>10334</v>
      </c>
      <c r="I7517" t="s">
        <v>629</v>
      </c>
    </row>
    <row r="7518" spans="2:9" x14ac:dyDescent="0.35">
      <c r="B7518" t="s">
        <v>725</v>
      </c>
      <c r="C7518" t="s">
        <v>724</v>
      </c>
      <c r="D7518" t="str">
        <f>Table19[[#This Row],[Class Description]] &amp; " - " &amp;Table19[[#This Row],[Asset Class]]</f>
        <v>Loading Arm - LOADARM</v>
      </c>
      <c r="E7518" t="s">
        <v>10353</v>
      </c>
      <c r="F7518" t="s">
        <v>10354</v>
      </c>
      <c r="G7518" t="str">
        <f>Table19[[#This Row],[Closing Code Description]] &amp; " - " &amp; Table19[[#This Row],[Closing Code]]</f>
        <v>Unusual Smoke - UNSMOKE</v>
      </c>
      <c r="H7518" t="s">
        <v>10334</v>
      </c>
      <c r="I7518" t="s">
        <v>629</v>
      </c>
    </row>
    <row r="7519" spans="2:9" x14ac:dyDescent="0.35">
      <c r="B7519" t="s">
        <v>725</v>
      </c>
      <c r="C7519" t="s">
        <v>724</v>
      </c>
      <c r="D7519" t="str">
        <f>Table19[[#This Row],[Class Description]] &amp; " - " &amp;Table19[[#This Row],[Asset Class]]</f>
        <v>Loading Arm - LOADARM</v>
      </c>
      <c r="E7519" t="s">
        <v>12604</v>
      </c>
      <c r="F7519" t="s">
        <v>12605</v>
      </c>
      <c r="G7519" t="str">
        <f>Table19[[#This Row],[Closing Code Description]] &amp; " - " &amp; Table19[[#This Row],[Closing Code]]</f>
        <v>Fueling arm deteriorated - FUADET</v>
      </c>
      <c r="H7519" t="s">
        <v>10357</v>
      </c>
      <c r="I7519" t="s">
        <v>629</v>
      </c>
    </row>
    <row r="7520" spans="2:9" x14ac:dyDescent="0.35">
      <c r="B7520" t="s">
        <v>725</v>
      </c>
      <c r="C7520" t="s">
        <v>724</v>
      </c>
      <c r="D7520" t="str">
        <f>Table19[[#This Row],[Class Description]] &amp; " - " &amp;Table19[[#This Row],[Asset Class]]</f>
        <v>Loading Arm - LOADARM</v>
      </c>
      <c r="E7520" t="s">
        <v>12606</v>
      </c>
      <c r="F7520" t="s">
        <v>12607</v>
      </c>
      <c r="G7520" t="str">
        <f>Table19[[#This Row],[Closing Code Description]] &amp; " - " &amp; Table19[[#This Row],[Closing Code]]</f>
        <v>Fueling arm lubrication depleted - FUALDET</v>
      </c>
      <c r="H7520" t="s">
        <v>10357</v>
      </c>
      <c r="I7520" t="s">
        <v>629</v>
      </c>
    </row>
    <row r="7521" spans="2:9" x14ac:dyDescent="0.35">
      <c r="B7521" t="s">
        <v>725</v>
      </c>
      <c r="C7521" t="s">
        <v>724</v>
      </c>
      <c r="D7521" t="str">
        <f>Table19[[#This Row],[Class Description]] &amp; " - " &amp;Table19[[#This Row],[Asset Class]]</f>
        <v>Loading Arm - LOADARM</v>
      </c>
      <c r="E7521" t="s">
        <v>10358</v>
      </c>
      <c r="F7521" t="s">
        <v>10359</v>
      </c>
      <c r="G7521" t="str">
        <f>Table19[[#This Row],[Closing Code Description]] &amp; " - " &amp; Table19[[#This Row],[Closing Code]]</f>
        <v>Accident - ACCIDENT</v>
      </c>
      <c r="H7521" t="s">
        <v>10360</v>
      </c>
      <c r="I7521" t="s">
        <v>629</v>
      </c>
    </row>
    <row r="7522" spans="2:9" x14ac:dyDescent="0.35">
      <c r="B7522" t="s">
        <v>725</v>
      </c>
      <c r="C7522" t="s">
        <v>724</v>
      </c>
      <c r="D7522" t="str">
        <f>Table19[[#This Row],[Class Description]] &amp; " - " &amp;Table19[[#This Row],[Asset Class]]</f>
        <v>Loading Arm - LOADARM</v>
      </c>
      <c r="E7522" t="s">
        <v>10361</v>
      </c>
      <c r="F7522" t="s">
        <v>10362</v>
      </c>
      <c r="G7522" t="str">
        <f>Table19[[#This Row],[Closing Code Description]] &amp; " - " &amp; Table19[[#This Row],[Closing Code]]</f>
        <v>Accelerated Wear - ACCWEAR</v>
      </c>
      <c r="H7522" t="s">
        <v>10360</v>
      </c>
      <c r="I7522" t="s">
        <v>629</v>
      </c>
    </row>
    <row r="7523" spans="2:9" x14ac:dyDescent="0.35">
      <c r="B7523" t="s">
        <v>725</v>
      </c>
      <c r="C7523" t="s">
        <v>724</v>
      </c>
      <c r="D7523" t="str">
        <f>Table19[[#This Row],[Class Description]] &amp; " - " &amp;Table19[[#This Row],[Asset Class]]</f>
        <v>Loading Arm - LOADARM</v>
      </c>
      <c r="E7523" t="s">
        <v>10363</v>
      </c>
      <c r="F7523" t="s">
        <v>10364</v>
      </c>
      <c r="G7523" t="str">
        <f>Table19[[#This Row],[Closing Code Description]] &amp; " - " &amp; Table19[[#This Row],[Closing Code]]</f>
        <v>Weather condition/Forces of nature or Act of God - ACTGOD</v>
      </c>
      <c r="H7523" t="s">
        <v>10360</v>
      </c>
      <c r="I7523" t="s">
        <v>629</v>
      </c>
    </row>
    <row r="7524" spans="2:9" x14ac:dyDescent="0.35">
      <c r="B7524" t="s">
        <v>725</v>
      </c>
      <c r="C7524" t="s">
        <v>724</v>
      </c>
      <c r="D7524" t="str">
        <f>Table19[[#This Row],[Class Description]] &amp; " - " &amp;Table19[[#This Row],[Asset Class]]</f>
        <v>Loading Arm - LOADARM</v>
      </c>
      <c r="E7524" t="s">
        <v>10365</v>
      </c>
      <c r="F7524" t="s">
        <v>10366</v>
      </c>
      <c r="G7524" t="str">
        <f>Table19[[#This Row],[Closing Code Description]] &amp; " - " &amp; Table19[[#This Row],[Closing Code]]</f>
        <v>Contamination - CONTAM</v>
      </c>
      <c r="H7524" t="s">
        <v>10360</v>
      </c>
      <c r="I7524" t="s">
        <v>629</v>
      </c>
    </row>
    <row r="7525" spans="2:9" x14ac:dyDescent="0.35">
      <c r="B7525" t="s">
        <v>725</v>
      </c>
      <c r="C7525" t="s">
        <v>724</v>
      </c>
      <c r="D7525" t="str">
        <f>Table19[[#This Row],[Class Description]] &amp; " - " &amp;Table19[[#This Row],[Asset Class]]</f>
        <v>Loading Arm - LOADARM</v>
      </c>
      <c r="E7525" t="s">
        <v>10367</v>
      </c>
      <c r="F7525" t="s">
        <v>10368</v>
      </c>
      <c r="G7525" t="str">
        <f>Table19[[#This Row],[Closing Code Description]] &amp; " - " &amp; Table19[[#This Row],[Closing Code]]</f>
        <v>Defective Asset - DEFASSET</v>
      </c>
      <c r="H7525" t="s">
        <v>10360</v>
      </c>
      <c r="I7525" t="s">
        <v>629</v>
      </c>
    </row>
    <row r="7526" spans="2:9" x14ac:dyDescent="0.35">
      <c r="B7526" t="s">
        <v>725</v>
      </c>
      <c r="C7526" t="s">
        <v>724</v>
      </c>
      <c r="D7526" t="str">
        <f>Table19[[#This Row],[Class Description]] &amp; " - " &amp;Table19[[#This Row],[Asset Class]]</f>
        <v>Loading Arm - LOADARM</v>
      </c>
      <c r="E7526" t="s">
        <v>10369</v>
      </c>
      <c r="F7526" t="s">
        <v>10370</v>
      </c>
      <c r="G7526" t="str">
        <f>Table19[[#This Row],[Closing Code Description]] &amp; " - " &amp; Table19[[#This Row],[Closing Code]]</f>
        <v>Excessive Load - EXLOAD</v>
      </c>
      <c r="H7526" t="s">
        <v>10360</v>
      </c>
      <c r="I7526" t="s">
        <v>629</v>
      </c>
    </row>
    <row r="7527" spans="2:9" x14ac:dyDescent="0.35">
      <c r="B7527" t="s">
        <v>725</v>
      </c>
      <c r="C7527" t="s">
        <v>724</v>
      </c>
      <c r="D7527" t="str">
        <f>Table19[[#This Row],[Class Description]] &amp; " - " &amp;Table19[[#This Row],[Asset Class]]</f>
        <v>Loading Arm - LOADARM</v>
      </c>
      <c r="E7527" t="s">
        <v>10371</v>
      </c>
      <c r="F7527" t="s">
        <v>10372</v>
      </c>
      <c r="G7527" t="str">
        <f>Table19[[#This Row],[Closing Code Description]] &amp; " - " &amp; Table19[[#This Row],[Closing Code]]</f>
        <v>Improper Maintenance - IMPRMNT</v>
      </c>
      <c r="H7527" t="s">
        <v>10360</v>
      </c>
      <c r="I7527" t="s">
        <v>629</v>
      </c>
    </row>
    <row r="7528" spans="2:9" x14ac:dyDescent="0.35">
      <c r="B7528" t="s">
        <v>725</v>
      </c>
      <c r="C7528" t="s">
        <v>724</v>
      </c>
      <c r="D7528" t="str">
        <f>Table19[[#This Row],[Class Description]] &amp; " - " &amp;Table19[[#This Row],[Asset Class]]</f>
        <v>Loading Arm - LOADARM</v>
      </c>
      <c r="E7528" t="s">
        <v>10373</v>
      </c>
      <c r="F7528" t="s">
        <v>10374</v>
      </c>
      <c r="G7528" t="str">
        <f>Table19[[#This Row],[Closing Code Description]] &amp; " - " &amp; Table19[[#This Row],[Closing Code]]</f>
        <v>Insufficient Lubrication - INSLUBR</v>
      </c>
      <c r="H7528" t="s">
        <v>10360</v>
      </c>
      <c r="I7528" t="s">
        <v>629</v>
      </c>
    </row>
    <row r="7529" spans="2:9" x14ac:dyDescent="0.35">
      <c r="B7529" t="s">
        <v>725</v>
      </c>
      <c r="C7529" t="s">
        <v>724</v>
      </c>
      <c r="D7529" t="str">
        <f>Table19[[#This Row],[Class Description]] &amp; " - " &amp;Table19[[#This Row],[Asset Class]]</f>
        <v>Loading Arm - LOADARM</v>
      </c>
      <c r="E7529" t="s">
        <v>10375</v>
      </c>
      <c r="F7529" t="s">
        <v>10376</v>
      </c>
      <c r="G7529" t="str">
        <f>Table19[[#This Row],[Closing Code Description]] &amp; " - " &amp; Table19[[#This Row],[Closing Code]]</f>
        <v>Lack of/ Inadequate Training - LACKTRN</v>
      </c>
      <c r="H7529" t="s">
        <v>10360</v>
      </c>
      <c r="I7529" t="s">
        <v>629</v>
      </c>
    </row>
    <row r="7530" spans="2:9" x14ac:dyDescent="0.35">
      <c r="B7530" t="s">
        <v>725</v>
      </c>
      <c r="C7530" t="s">
        <v>724</v>
      </c>
      <c r="D7530" t="str">
        <f>Table19[[#This Row],[Class Description]] &amp; " - " &amp;Table19[[#This Row],[Asset Class]]</f>
        <v>Loading Arm - LOADARM</v>
      </c>
      <c r="E7530" t="s">
        <v>10377</v>
      </c>
      <c r="F7530" t="s">
        <v>10378</v>
      </c>
      <c r="G7530" t="str">
        <f>Table19[[#This Row],[Closing Code Description]] &amp; " - " &amp; Table19[[#This Row],[Closing Code]]</f>
        <v>Loose/ Missing Component - MISSCMP</v>
      </c>
      <c r="H7530" t="s">
        <v>10360</v>
      </c>
      <c r="I7530" t="s">
        <v>629</v>
      </c>
    </row>
    <row r="7531" spans="2:9" x14ac:dyDescent="0.35">
      <c r="B7531" t="s">
        <v>725</v>
      </c>
      <c r="C7531" t="s">
        <v>724</v>
      </c>
      <c r="D7531" t="str">
        <f>Table19[[#This Row],[Class Description]] &amp; " - " &amp;Table19[[#This Row],[Asset Class]]</f>
        <v>Loading Arm - LOADARM</v>
      </c>
      <c r="E7531" t="s">
        <v>10379</v>
      </c>
      <c r="F7531" t="s">
        <v>10380</v>
      </c>
      <c r="G7531" t="str">
        <f>Table19[[#This Row],[Closing Code Description]] &amp; " - " &amp; Table19[[#This Row],[Closing Code]]</f>
        <v>Normal Wear - NRMWEAR</v>
      </c>
      <c r="H7531" t="s">
        <v>10360</v>
      </c>
      <c r="I7531" t="s">
        <v>629</v>
      </c>
    </row>
    <row r="7532" spans="2:9" x14ac:dyDescent="0.35">
      <c r="B7532" t="s">
        <v>725</v>
      </c>
      <c r="C7532" t="s">
        <v>724</v>
      </c>
      <c r="D7532" t="str">
        <f>Table19[[#This Row],[Class Description]] &amp; " - " &amp;Table19[[#This Row],[Asset Class]]</f>
        <v>Loading Arm - LOADARM</v>
      </c>
      <c r="E7532" t="s">
        <v>1456</v>
      </c>
      <c r="F7532" t="s">
        <v>10381</v>
      </c>
      <c r="G7532" t="str">
        <f>Table19[[#This Row],[Closing Code Description]] &amp; " - " &amp; Table19[[#This Row],[Closing Code]]</f>
        <v>Other (specify) - OTHER</v>
      </c>
      <c r="H7532" t="s">
        <v>10360</v>
      </c>
      <c r="I7532" t="s">
        <v>629</v>
      </c>
    </row>
    <row r="7533" spans="2:9" x14ac:dyDescent="0.35">
      <c r="B7533" t="s">
        <v>725</v>
      </c>
      <c r="C7533" t="s">
        <v>724</v>
      </c>
      <c r="D7533" t="str">
        <f>Table19[[#This Row],[Class Description]] &amp; " - " &amp;Table19[[#This Row],[Asset Class]]</f>
        <v>Loading Arm - LOADARM</v>
      </c>
      <c r="E7533" t="s">
        <v>10382</v>
      </c>
      <c r="F7533" t="s">
        <v>10383</v>
      </c>
      <c r="G7533" t="str">
        <f>Table19[[#This Row],[Closing Code Description]] &amp; " - " &amp; Table19[[#This Row],[Closing Code]]</f>
        <v>Poor Installation - PRINSTAL</v>
      </c>
      <c r="H7533" t="s">
        <v>10360</v>
      </c>
      <c r="I7533" t="s">
        <v>629</v>
      </c>
    </row>
    <row r="7534" spans="2:9" x14ac:dyDescent="0.35">
      <c r="B7534" t="s">
        <v>725</v>
      </c>
      <c r="C7534" t="s">
        <v>724</v>
      </c>
      <c r="D7534" t="str">
        <f>Table19[[#This Row],[Class Description]] &amp; " - " &amp;Table19[[#This Row],[Asset Class]]</f>
        <v>Loading Arm - LOADARM</v>
      </c>
      <c r="E7534" t="s">
        <v>10384</v>
      </c>
      <c r="F7534" t="s">
        <v>10385</v>
      </c>
      <c r="G7534" t="str">
        <f>Table19[[#This Row],[Closing Code Description]] &amp; " - " &amp; Table19[[#This Row],[Closing Code]]</f>
        <v>Procedure Issue - PROCISSU</v>
      </c>
      <c r="H7534" t="s">
        <v>10360</v>
      </c>
      <c r="I7534" t="s">
        <v>629</v>
      </c>
    </row>
    <row r="7535" spans="2:9" x14ac:dyDescent="0.35">
      <c r="B7535" t="s">
        <v>725</v>
      </c>
      <c r="C7535" t="s">
        <v>724</v>
      </c>
      <c r="D7535" t="str">
        <f>Table19[[#This Row],[Class Description]] &amp; " - " &amp;Table19[[#This Row],[Asset Class]]</f>
        <v>Loading Arm - LOADARM</v>
      </c>
      <c r="E7535" t="s">
        <v>10386</v>
      </c>
      <c r="F7535" t="s">
        <v>10387</v>
      </c>
      <c r="G7535" t="str">
        <f>Table19[[#This Row],[Closing Code Description]] &amp; " - " &amp; Table19[[#This Row],[Closing Code]]</f>
        <v>Utility Failure - UTLFAIL</v>
      </c>
      <c r="H7535" t="s">
        <v>10360</v>
      </c>
      <c r="I7535" t="s">
        <v>629</v>
      </c>
    </row>
    <row r="7536" spans="2:9" x14ac:dyDescent="0.35">
      <c r="B7536" t="s">
        <v>725</v>
      </c>
      <c r="C7536" t="s">
        <v>724</v>
      </c>
      <c r="D7536" t="str">
        <f>Table19[[#This Row],[Class Description]] &amp; " - " &amp;Table19[[#This Row],[Asset Class]]</f>
        <v>Loading Arm - LOADARM</v>
      </c>
      <c r="E7536" t="s">
        <v>10388</v>
      </c>
      <c r="F7536" t="s">
        <v>10389</v>
      </c>
      <c r="G7536" t="str">
        <f>Table19[[#This Row],[Closing Code Description]] &amp; " - " &amp; Table19[[#This Row],[Closing Code]]</f>
        <v>Vandalism - VNDLSM</v>
      </c>
      <c r="H7536" t="s">
        <v>10360</v>
      </c>
      <c r="I7536" t="s">
        <v>629</v>
      </c>
    </row>
    <row r="7537" spans="2:9" x14ac:dyDescent="0.35">
      <c r="B7537" t="s">
        <v>725</v>
      </c>
      <c r="C7537" t="s">
        <v>724</v>
      </c>
      <c r="D7537" t="str">
        <f>Table19[[#This Row],[Class Description]] &amp; " - " &amp;Table19[[#This Row],[Asset Class]]</f>
        <v>Loading Arm - LOADARM</v>
      </c>
      <c r="E7537" t="s">
        <v>10390</v>
      </c>
      <c r="F7537" t="s">
        <v>10391</v>
      </c>
      <c r="G7537" t="str">
        <f>Table19[[#This Row],[Closing Code Description]] &amp; " - " &amp; Table19[[#This Row],[Closing Code]]</f>
        <v>Defective/ Worn Component - WORNCMPT</v>
      </c>
      <c r="H7537" t="s">
        <v>10360</v>
      </c>
      <c r="I7537" t="s">
        <v>629</v>
      </c>
    </row>
    <row r="7538" spans="2:9" x14ac:dyDescent="0.35">
      <c r="B7538" t="s">
        <v>725</v>
      </c>
      <c r="C7538" t="s">
        <v>724</v>
      </c>
      <c r="D7538" t="str">
        <f>Table19[[#This Row],[Class Description]] &amp; " - " &amp;Table19[[#This Row],[Asset Class]]</f>
        <v>Loading Arm - LOADARM</v>
      </c>
      <c r="E7538" t="s">
        <v>10392</v>
      </c>
      <c r="F7538" t="s">
        <v>10393</v>
      </c>
      <c r="G7538" t="str">
        <f>Table19[[#This Row],[Closing Code Description]] &amp; " - " &amp; Table19[[#This Row],[Closing Code]]</f>
        <v>Adjusted - ADJUSTD</v>
      </c>
      <c r="H7538" t="s">
        <v>10394</v>
      </c>
      <c r="I7538" t="s">
        <v>629</v>
      </c>
    </row>
    <row r="7539" spans="2:9" x14ac:dyDescent="0.35">
      <c r="B7539" t="s">
        <v>725</v>
      </c>
      <c r="C7539" t="s">
        <v>724</v>
      </c>
      <c r="D7539" t="str">
        <f>Table19[[#This Row],[Class Description]] &amp; " - " &amp;Table19[[#This Row],[Asset Class]]</f>
        <v>Loading Arm - LOADARM</v>
      </c>
      <c r="E7539" t="s">
        <v>10395</v>
      </c>
      <c r="F7539" t="s">
        <v>10396</v>
      </c>
      <c r="G7539" t="str">
        <f>Table19[[#This Row],[Closing Code Description]] &amp; " - " &amp; Table19[[#This Row],[Closing Code]]</f>
        <v>Decommission - DECOMM</v>
      </c>
      <c r="H7539" t="s">
        <v>10394</v>
      </c>
      <c r="I7539" t="s">
        <v>629</v>
      </c>
    </row>
    <row r="7540" spans="2:9" x14ac:dyDescent="0.35">
      <c r="B7540" t="s">
        <v>725</v>
      </c>
      <c r="C7540" t="s">
        <v>724</v>
      </c>
      <c r="D7540" t="str">
        <f>Table19[[#This Row],[Class Description]] &amp; " - " &amp;Table19[[#This Row],[Asset Class]]</f>
        <v>Loading Arm - LOADARM</v>
      </c>
      <c r="E7540" t="s">
        <v>10397</v>
      </c>
      <c r="F7540" t="s">
        <v>10398</v>
      </c>
      <c r="G7540" t="str">
        <f>Table19[[#This Row],[Closing Code Description]] &amp; " - " &amp; Table19[[#This Row],[Closing Code]]</f>
        <v>Decontaminate - DECONTME</v>
      </c>
      <c r="H7540" t="s">
        <v>10394</v>
      </c>
      <c r="I7540" t="s">
        <v>629</v>
      </c>
    </row>
    <row r="7541" spans="2:9" x14ac:dyDescent="0.35">
      <c r="B7541" t="s">
        <v>725</v>
      </c>
      <c r="C7541" t="s">
        <v>724</v>
      </c>
      <c r="D7541" t="str">
        <f>Table19[[#This Row],[Class Description]] &amp; " - " &amp;Table19[[#This Row],[Asset Class]]</f>
        <v>Loading Arm - LOADARM</v>
      </c>
      <c r="E7541" t="s">
        <v>10399</v>
      </c>
      <c r="F7541" t="s">
        <v>10400</v>
      </c>
      <c r="G7541" t="str">
        <f>Table19[[#This Row],[Closing Code Description]] &amp; " - " &amp; Table19[[#This Row],[Closing Code]]</f>
        <v>Do Nothing - DONOTHIN</v>
      </c>
      <c r="H7541" t="s">
        <v>10394</v>
      </c>
      <c r="I7541" t="s">
        <v>629</v>
      </c>
    </row>
    <row r="7542" spans="2:9" x14ac:dyDescent="0.35">
      <c r="B7542" t="s">
        <v>725</v>
      </c>
      <c r="C7542" t="s">
        <v>724</v>
      </c>
      <c r="D7542" t="str">
        <f>Table19[[#This Row],[Class Description]] &amp; " - " &amp;Table19[[#This Row],[Asset Class]]</f>
        <v>Loading Arm - LOADARM</v>
      </c>
      <c r="E7542" t="s">
        <v>10401</v>
      </c>
      <c r="F7542" t="s">
        <v>10402</v>
      </c>
      <c r="G7542" t="str">
        <f>Table19[[#This Row],[Closing Code Description]] &amp; " - " &amp; Table19[[#This Row],[Closing Code]]</f>
        <v>Lubricate - LUBRCTE</v>
      </c>
      <c r="H7542" t="s">
        <v>10394</v>
      </c>
      <c r="I7542" t="s">
        <v>629</v>
      </c>
    </row>
    <row r="7543" spans="2:9" x14ac:dyDescent="0.35">
      <c r="B7543" t="s">
        <v>725</v>
      </c>
      <c r="C7543" t="s">
        <v>724</v>
      </c>
      <c r="D7543" t="str">
        <f>Table19[[#This Row],[Class Description]] &amp; " - " &amp;Table19[[#This Row],[Asset Class]]</f>
        <v>Loading Arm - LOADARM</v>
      </c>
      <c r="E7543" t="s">
        <v>1456</v>
      </c>
      <c r="F7543" t="s">
        <v>10381</v>
      </c>
      <c r="G7543" t="str">
        <f>Table19[[#This Row],[Closing Code Description]] &amp; " - " &amp; Table19[[#This Row],[Closing Code]]</f>
        <v>Other (specify) - OTHER</v>
      </c>
      <c r="H7543" t="s">
        <v>10394</v>
      </c>
      <c r="I7543" t="s">
        <v>629</v>
      </c>
    </row>
    <row r="7544" spans="2:9" x14ac:dyDescent="0.35">
      <c r="B7544" t="s">
        <v>725</v>
      </c>
      <c r="C7544" t="s">
        <v>724</v>
      </c>
      <c r="D7544" t="str">
        <f>Table19[[#This Row],[Class Description]] &amp; " - " &amp;Table19[[#This Row],[Asset Class]]</f>
        <v>Loading Arm - LOADARM</v>
      </c>
      <c r="E7544" t="s">
        <v>10403</v>
      </c>
      <c r="F7544" t="s">
        <v>10404</v>
      </c>
      <c r="G7544" t="str">
        <f>Table19[[#This Row],[Closing Code Description]] &amp; " - " &amp; Table19[[#This Row],[Closing Code]]</f>
        <v>Recalibrate - RECALBRT</v>
      </c>
      <c r="H7544" t="s">
        <v>10394</v>
      </c>
      <c r="I7544" t="s">
        <v>629</v>
      </c>
    </row>
    <row r="7545" spans="2:9" x14ac:dyDescent="0.35">
      <c r="B7545" t="s">
        <v>725</v>
      </c>
      <c r="C7545" t="s">
        <v>724</v>
      </c>
      <c r="D7545" t="str">
        <f>Table19[[#This Row],[Class Description]] &amp; " - " &amp;Table19[[#This Row],[Asset Class]]</f>
        <v>Loading Arm - LOADARM</v>
      </c>
      <c r="E7545" t="s">
        <v>10405</v>
      </c>
      <c r="F7545" t="s">
        <v>10406</v>
      </c>
      <c r="G7545" t="str">
        <f>Table19[[#This Row],[Closing Code Description]] &amp; " - " &amp; Table19[[#This Row],[Closing Code]]</f>
        <v>Remove Obstruction - REMVOBT</v>
      </c>
      <c r="H7545" t="s">
        <v>10394</v>
      </c>
      <c r="I7545" t="s">
        <v>629</v>
      </c>
    </row>
    <row r="7546" spans="2:9" x14ac:dyDescent="0.35">
      <c r="B7546" t="s">
        <v>725</v>
      </c>
      <c r="C7546" t="s">
        <v>724</v>
      </c>
      <c r="D7546" t="str">
        <f>Table19[[#This Row],[Class Description]] &amp; " - " &amp;Table19[[#This Row],[Asset Class]]</f>
        <v>Loading Arm - LOADARM</v>
      </c>
      <c r="E7546" t="s">
        <v>10407</v>
      </c>
      <c r="F7546" t="s">
        <v>10408</v>
      </c>
      <c r="G7546" t="str">
        <f>Table19[[#This Row],[Closing Code Description]] &amp; " - " &amp; Table19[[#This Row],[Closing Code]]</f>
        <v>Repair Component - REPCMPT</v>
      </c>
      <c r="H7546" t="s">
        <v>10394</v>
      </c>
      <c r="I7546" t="s">
        <v>629</v>
      </c>
    </row>
    <row r="7547" spans="2:9" x14ac:dyDescent="0.35">
      <c r="B7547" t="s">
        <v>725</v>
      </c>
      <c r="C7547" t="s">
        <v>724</v>
      </c>
      <c r="D7547" t="str">
        <f>Table19[[#This Row],[Class Description]] &amp; " - " &amp;Table19[[#This Row],[Asset Class]]</f>
        <v>Loading Arm - LOADARM</v>
      </c>
      <c r="E7547" t="s">
        <v>10409</v>
      </c>
      <c r="F7547" t="s">
        <v>10410</v>
      </c>
      <c r="G7547" t="str">
        <f>Table19[[#This Row],[Closing Code Description]] &amp; " - " &amp; Table19[[#This Row],[Closing Code]]</f>
        <v>Replace Asset - REPLASS</v>
      </c>
      <c r="H7547" t="s">
        <v>10394</v>
      </c>
      <c r="I7547" t="s">
        <v>629</v>
      </c>
    </row>
    <row r="7548" spans="2:9" x14ac:dyDescent="0.35">
      <c r="B7548" t="s">
        <v>725</v>
      </c>
      <c r="C7548" t="s">
        <v>724</v>
      </c>
      <c r="D7548" t="str">
        <f>Table19[[#This Row],[Class Description]] &amp; " - " &amp;Table19[[#This Row],[Asset Class]]</f>
        <v>Loading Arm - LOADARM</v>
      </c>
      <c r="E7548" t="s">
        <v>10411</v>
      </c>
      <c r="F7548" t="s">
        <v>10412</v>
      </c>
      <c r="G7548" t="str">
        <f>Table19[[#This Row],[Closing Code Description]] &amp; " - " &amp; Table19[[#This Row],[Closing Code]]</f>
        <v>Replace Component - REPLCMPT</v>
      </c>
      <c r="H7548" t="s">
        <v>10394</v>
      </c>
      <c r="I7548" t="s">
        <v>629</v>
      </c>
    </row>
    <row r="7549" spans="2:9" x14ac:dyDescent="0.35">
      <c r="B7549" t="s">
        <v>725</v>
      </c>
      <c r="C7549" t="s">
        <v>724</v>
      </c>
      <c r="D7549" t="str">
        <f>Table19[[#This Row],[Class Description]] &amp; " - " &amp;Table19[[#This Row],[Asset Class]]</f>
        <v>Loading Arm - LOADARM</v>
      </c>
      <c r="E7549" t="s">
        <v>10413</v>
      </c>
      <c r="F7549" t="s">
        <v>10414</v>
      </c>
      <c r="G7549" t="str">
        <f>Table19[[#This Row],[Closing Code Description]] &amp; " - " &amp; Table19[[#This Row],[Closing Code]]</f>
        <v>Repair Asset - REPRASS</v>
      </c>
      <c r="H7549" t="s">
        <v>10394</v>
      </c>
      <c r="I7549" t="s">
        <v>629</v>
      </c>
    </row>
    <row r="7550" spans="2:9" x14ac:dyDescent="0.35">
      <c r="B7550" t="s">
        <v>725</v>
      </c>
      <c r="C7550" t="s">
        <v>724</v>
      </c>
      <c r="D7550" t="str">
        <f>Table19[[#This Row],[Class Description]] &amp; " - " &amp;Table19[[#This Row],[Asset Class]]</f>
        <v>Loading Arm - LOADARM</v>
      </c>
      <c r="E7550" t="s">
        <v>10415</v>
      </c>
      <c r="F7550" t="s">
        <v>10416</v>
      </c>
      <c r="G7550" t="str">
        <f>Table19[[#This Row],[Closing Code Description]] &amp; " - " &amp; Table19[[#This Row],[Closing Code]]</f>
        <v>Upgrade - UPGRADES</v>
      </c>
      <c r="H7550" t="s">
        <v>10394</v>
      </c>
      <c r="I7550" t="s">
        <v>629</v>
      </c>
    </row>
    <row r="7551" spans="2:9" x14ac:dyDescent="0.35">
      <c r="B7551" t="s">
        <v>723</v>
      </c>
      <c r="C7551" t="s">
        <v>722</v>
      </c>
      <c r="D7551" t="str">
        <f>Table19[[#This Row],[Class Description]] &amp; " - " &amp;Table19[[#This Row],[Asset Class]]</f>
        <v>Loading Arm Drip Tray - LOADARMT</v>
      </c>
      <c r="E7551" t="s">
        <v>10332</v>
      </c>
      <c r="F7551" t="s">
        <v>10333</v>
      </c>
      <c r="G7551" t="str">
        <f>Table19[[#This Row],[Closing Code Description]] &amp; " - " &amp; Table19[[#This Row],[Closing Code]]</f>
        <v>Abnormal Temprature - ABNTEMP</v>
      </c>
      <c r="H7551" t="s">
        <v>10334</v>
      </c>
      <c r="I7551" t="s">
        <v>629</v>
      </c>
    </row>
    <row r="7552" spans="2:9" x14ac:dyDescent="0.35">
      <c r="B7552" t="s">
        <v>723</v>
      </c>
      <c r="C7552" t="s">
        <v>722</v>
      </c>
      <c r="D7552" t="str">
        <f>Table19[[#This Row],[Class Description]] &amp; " - " &amp;Table19[[#This Row],[Asset Class]]</f>
        <v>Loading Arm Drip Tray - LOADARMT</v>
      </c>
      <c r="E7552" t="s">
        <v>10335</v>
      </c>
      <c r="F7552" t="s">
        <v>10336</v>
      </c>
      <c r="G7552" t="str">
        <f>Table19[[#This Row],[Closing Code Description]] &amp; " - " &amp; Table19[[#This Row],[Closing Code]]</f>
        <v>Corrosion - CORROS</v>
      </c>
      <c r="H7552" t="s">
        <v>10334</v>
      </c>
      <c r="I7552" t="s">
        <v>629</v>
      </c>
    </row>
    <row r="7553" spans="2:9" x14ac:dyDescent="0.35">
      <c r="B7553" t="s">
        <v>723</v>
      </c>
      <c r="C7553" t="s">
        <v>722</v>
      </c>
      <c r="D7553" t="str">
        <f>Table19[[#This Row],[Class Description]] &amp; " - " &amp;Table19[[#This Row],[Asset Class]]</f>
        <v>Loading Arm Drip Tray - LOADARMT</v>
      </c>
      <c r="E7553" t="s">
        <v>10421</v>
      </c>
      <c r="F7553" t="s">
        <v>10422</v>
      </c>
      <c r="G7553" t="str">
        <f>Table19[[#This Row],[Closing Code Description]] &amp; " - " &amp; Table19[[#This Row],[Closing Code]]</f>
        <v>Electrical Trip Out - ELECTRIP</v>
      </c>
      <c r="H7553" t="s">
        <v>10334</v>
      </c>
      <c r="I7553" t="s">
        <v>629</v>
      </c>
    </row>
    <row r="7554" spans="2:9" x14ac:dyDescent="0.35">
      <c r="B7554" t="s">
        <v>723</v>
      </c>
      <c r="C7554" t="s">
        <v>722</v>
      </c>
      <c r="D7554" t="str">
        <f>Table19[[#This Row],[Class Description]] &amp; " - " &amp;Table19[[#This Row],[Asset Class]]</f>
        <v>Loading Arm Drip Tray - LOADARMT</v>
      </c>
      <c r="E7554" t="s">
        <v>10337</v>
      </c>
      <c r="F7554" t="s">
        <v>10338</v>
      </c>
      <c r="G7554" t="str">
        <f>Table19[[#This Row],[Closing Code Description]] &amp; " - " &amp; Table19[[#This Row],[Closing Code]]</f>
        <v>Excessive Noise - EXNOISE</v>
      </c>
      <c r="H7554" t="s">
        <v>10334</v>
      </c>
      <c r="I7554" t="s">
        <v>629</v>
      </c>
    </row>
    <row r="7555" spans="2:9" x14ac:dyDescent="0.35">
      <c r="B7555" t="s">
        <v>723</v>
      </c>
      <c r="C7555" t="s">
        <v>722</v>
      </c>
      <c r="D7555" t="str">
        <f>Table19[[#This Row],[Class Description]] &amp; " - " &amp;Table19[[#This Row],[Asset Class]]</f>
        <v>Loading Arm Drip Tray - LOADARMT</v>
      </c>
      <c r="E7555" t="s">
        <v>10339</v>
      </c>
      <c r="F7555" t="s">
        <v>10340</v>
      </c>
      <c r="G7555" t="str">
        <f>Table19[[#This Row],[Closing Code Description]] &amp; " - " &amp; Table19[[#This Row],[Closing Code]]</f>
        <v>Excessive Vibration - EXVIBRTN</v>
      </c>
      <c r="H7555" t="s">
        <v>10334</v>
      </c>
      <c r="I7555" t="s">
        <v>629</v>
      </c>
    </row>
    <row r="7556" spans="2:9" x14ac:dyDescent="0.35">
      <c r="B7556" t="s">
        <v>723</v>
      </c>
      <c r="C7556" t="s">
        <v>722</v>
      </c>
      <c r="D7556" t="str">
        <f>Table19[[#This Row],[Class Description]] &amp; " - " &amp;Table19[[#This Row],[Asset Class]]</f>
        <v>Loading Arm Drip Tray - LOADARMT</v>
      </c>
      <c r="E7556" t="s">
        <v>10341</v>
      </c>
      <c r="F7556" t="s">
        <v>10342</v>
      </c>
      <c r="G7556" t="str">
        <f>Table19[[#This Row],[Closing Code Description]] &amp; " - " &amp; Table19[[#This Row],[Closing Code]]</f>
        <v>Jammed Equipment - JAMMEDEQ</v>
      </c>
      <c r="H7556" t="s">
        <v>10334</v>
      </c>
      <c r="I7556" t="s">
        <v>629</v>
      </c>
    </row>
    <row r="7557" spans="2:9" x14ac:dyDescent="0.35">
      <c r="B7557" t="s">
        <v>723</v>
      </c>
      <c r="C7557" t="s">
        <v>722</v>
      </c>
      <c r="D7557" t="str">
        <f>Table19[[#This Row],[Class Description]] &amp; " - " &amp;Table19[[#This Row],[Asset Class]]</f>
        <v>Loading Arm Drip Tray - LOADARMT</v>
      </c>
      <c r="E7557" t="s">
        <v>10343</v>
      </c>
      <c r="F7557" t="s">
        <v>10344</v>
      </c>
      <c r="G7557" t="str">
        <f>Table19[[#This Row],[Closing Code Description]] &amp; " - " &amp; Table19[[#This Row],[Closing Code]]</f>
        <v>Leaking - LEAKING</v>
      </c>
      <c r="H7557" t="s">
        <v>10334</v>
      </c>
      <c r="I7557" t="s">
        <v>629</v>
      </c>
    </row>
    <row r="7558" spans="2:9" x14ac:dyDescent="0.35">
      <c r="B7558" t="s">
        <v>723</v>
      </c>
      <c r="C7558" t="s">
        <v>722</v>
      </c>
      <c r="D7558" t="str">
        <f>Table19[[#This Row],[Class Description]] &amp; " - " &amp;Table19[[#This Row],[Asset Class]]</f>
        <v>Loading Arm Drip Tray - LOADARMT</v>
      </c>
      <c r="E7558" t="s">
        <v>10345</v>
      </c>
      <c r="F7558" t="s">
        <v>10346</v>
      </c>
      <c r="G7558" t="str">
        <f>Table19[[#This Row],[Closing Code Description]] &amp; " - " &amp; Table19[[#This Row],[Closing Code]]</f>
        <v>Low Performance - LOWPERF</v>
      </c>
      <c r="H7558" t="s">
        <v>10334</v>
      </c>
      <c r="I7558" t="s">
        <v>629</v>
      </c>
    </row>
    <row r="7559" spans="2:9" x14ac:dyDescent="0.35">
      <c r="B7559" t="s">
        <v>723</v>
      </c>
      <c r="C7559" t="s">
        <v>722</v>
      </c>
      <c r="D7559" t="str">
        <f>Table19[[#This Row],[Class Description]] &amp; " - " &amp;Table19[[#This Row],[Asset Class]]</f>
        <v>Loading Arm Drip Tray - LOADARMT</v>
      </c>
      <c r="E7559" t="s">
        <v>10347</v>
      </c>
      <c r="F7559" t="s">
        <v>10348</v>
      </c>
      <c r="G7559" t="str">
        <f>Table19[[#This Row],[Closing Code Description]] &amp; " - " &amp; Table19[[#This Row],[Closing Code]]</f>
        <v>Non-Operational - NONOPER</v>
      </c>
      <c r="H7559" t="s">
        <v>10334</v>
      </c>
      <c r="I7559" t="s">
        <v>629</v>
      </c>
    </row>
    <row r="7560" spans="2:9" x14ac:dyDescent="0.35">
      <c r="B7560" t="s">
        <v>723</v>
      </c>
      <c r="C7560" t="s">
        <v>722</v>
      </c>
      <c r="D7560" t="str">
        <f>Table19[[#This Row],[Class Description]] &amp; " - " &amp;Table19[[#This Row],[Asset Class]]</f>
        <v>Loading Arm Drip Tray - LOADARMT</v>
      </c>
      <c r="E7560" t="s">
        <v>10349</v>
      </c>
      <c r="F7560" t="s">
        <v>10350</v>
      </c>
      <c r="G7560" t="str">
        <f>Table19[[#This Row],[Closing Code Description]] &amp; " - " &amp; Table19[[#This Row],[Closing Code]]</f>
        <v>Physical Damage - PHYDMGE</v>
      </c>
      <c r="H7560" t="s">
        <v>10334</v>
      </c>
      <c r="I7560" t="s">
        <v>629</v>
      </c>
    </row>
    <row r="7561" spans="2:9" x14ac:dyDescent="0.35">
      <c r="B7561" t="s">
        <v>723</v>
      </c>
      <c r="C7561" t="s">
        <v>722</v>
      </c>
      <c r="D7561" t="str">
        <f>Table19[[#This Row],[Class Description]] &amp; " - " &amp;Table19[[#This Row],[Asset Class]]</f>
        <v>Loading Arm Drip Tray - LOADARMT</v>
      </c>
      <c r="E7561" t="s">
        <v>10351</v>
      </c>
      <c r="F7561" t="s">
        <v>10352</v>
      </c>
      <c r="G7561" t="str">
        <f>Table19[[#This Row],[Closing Code Description]] &amp; " - " &amp; Table19[[#This Row],[Closing Code]]</f>
        <v>Unusual Smell - UNSMELL</v>
      </c>
      <c r="H7561" t="s">
        <v>10334</v>
      </c>
      <c r="I7561" t="s">
        <v>629</v>
      </c>
    </row>
    <row r="7562" spans="2:9" x14ac:dyDescent="0.35">
      <c r="B7562" t="s">
        <v>723</v>
      </c>
      <c r="C7562" t="s">
        <v>722</v>
      </c>
      <c r="D7562" t="str">
        <f>Table19[[#This Row],[Class Description]] &amp; " - " &amp;Table19[[#This Row],[Asset Class]]</f>
        <v>Loading Arm Drip Tray - LOADARMT</v>
      </c>
      <c r="E7562" t="s">
        <v>10353</v>
      </c>
      <c r="F7562" t="s">
        <v>10354</v>
      </c>
      <c r="G7562" t="str">
        <f>Table19[[#This Row],[Closing Code Description]] &amp; " - " &amp; Table19[[#This Row],[Closing Code]]</f>
        <v>Unusual Smoke - UNSMOKE</v>
      </c>
      <c r="H7562" t="s">
        <v>10334</v>
      </c>
      <c r="I7562" t="s">
        <v>629</v>
      </c>
    </row>
    <row r="7563" spans="2:9" x14ac:dyDescent="0.35">
      <c r="B7563" t="s">
        <v>723</v>
      </c>
      <c r="C7563" t="s">
        <v>722</v>
      </c>
      <c r="D7563" t="str">
        <f>Table19[[#This Row],[Class Description]] &amp; " - " &amp;Table19[[#This Row],[Asset Class]]</f>
        <v>Loading Arm Drip Tray - LOADARMT</v>
      </c>
      <c r="E7563" t="s">
        <v>12608</v>
      </c>
      <c r="F7563" t="s">
        <v>12609</v>
      </c>
      <c r="G7563" t="str">
        <f>Table19[[#This Row],[Closing Code Description]] &amp; " - " &amp; Table19[[#This Row],[Closing Code]]</f>
        <v>Loading arm drip tray deteriorated - LARMTDET</v>
      </c>
      <c r="H7563" t="s">
        <v>10357</v>
      </c>
      <c r="I7563" t="s">
        <v>629</v>
      </c>
    </row>
    <row r="7564" spans="2:9" x14ac:dyDescent="0.35">
      <c r="B7564" t="s">
        <v>723</v>
      </c>
      <c r="C7564" t="s">
        <v>722</v>
      </c>
      <c r="D7564" t="str">
        <f>Table19[[#This Row],[Class Description]] &amp; " - " &amp;Table19[[#This Row],[Asset Class]]</f>
        <v>Loading Arm Drip Tray - LOADARMT</v>
      </c>
      <c r="E7564" t="s">
        <v>10358</v>
      </c>
      <c r="F7564" t="s">
        <v>10359</v>
      </c>
      <c r="G7564" t="str">
        <f>Table19[[#This Row],[Closing Code Description]] &amp; " - " &amp; Table19[[#This Row],[Closing Code]]</f>
        <v>Accident - ACCIDENT</v>
      </c>
      <c r="H7564" t="s">
        <v>10360</v>
      </c>
      <c r="I7564" t="s">
        <v>629</v>
      </c>
    </row>
    <row r="7565" spans="2:9" x14ac:dyDescent="0.35">
      <c r="B7565" t="s">
        <v>723</v>
      </c>
      <c r="C7565" t="s">
        <v>722</v>
      </c>
      <c r="D7565" t="str">
        <f>Table19[[#This Row],[Class Description]] &amp; " - " &amp;Table19[[#This Row],[Asset Class]]</f>
        <v>Loading Arm Drip Tray - LOADARMT</v>
      </c>
      <c r="E7565" t="s">
        <v>10361</v>
      </c>
      <c r="F7565" t="s">
        <v>10362</v>
      </c>
      <c r="G7565" t="str">
        <f>Table19[[#This Row],[Closing Code Description]] &amp; " - " &amp; Table19[[#This Row],[Closing Code]]</f>
        <v>Accelerated Wear - ACCWEAR</v>
      </c>
      <c r="H7565" t="s">
        <v>10360</v>
      </c>
      <c r="I7565" t="s">
        <v>629</v>
      </c>
    </row>
    <row r="7566" spans="2:9" x14ac:dyDescent="0.35">
      <c r="B7566" t="s">
        <v>723</v>
      </c>
      <c r="C7566" t="s">
        <v>722</v>
      </c>
      <c r="D7566" t="str">
        <f>Table19[[#This Row],[Class Description]] &amp; " - " &amp;Table19[[#This Row],[Asset Class]]</f>
        <v>Loading Arm Drip Tray - LOADARMT</v>
      </c>
      <c r="E7566" t="s">
        <v>10363</v>
      </c>
      <c r="F7566" t="s">
        <v>10364</v>
      </c>
      <c r="G7566" t="str">
        <f>Table19[[#This Row],[Closing Code Description]] &amp; " - " &amp; Table19[[#This Row],[Closing Code]]</f>
        <v>Weather condition/Forces of nature or Act of God - ACTGOD</v>
      </c>
      <c r="H7566" t="s">
        <v>10360</v>
      </c>
      <c r="I7566" t="s">
        <v>629</v>
      </c>
    </row>
    <row r="7567" spans="2:9" x14ac:dyDescent="0.35">
      <c r="B7567" t="s">
        <v>723</v>
      </c>
      <c r="C7567" t="s">
        <v>722</v>
      </c>
      <c r="D7567" t="str">
        <f>Table19[[#This Row],[Class Description]] &amp; " - " &amp;Table19[[#This Row],[Asset Class]]</f>
        <v>Loading Arm Drip Tray - LOADARMT</v>
      </c>
      <c r="E7567" t="s">
        <v>10365</v>
      </c>
      <c r="F7567" t="s">
        <v>10366</v>
      </c>
      <c r="G7567" t="str">
        <f>Table19[[#This Row],[Closing Code Description]] &amp; " - " &amp; Table19[[#This Row],[Closing Code]]</f>
        <v>Contamination - CONTAM</v>
      </c>
      <c r="H7567" t="s">
        <v>10360</v>
      </c>
      <c r="I7567" t="s">
        <v>629</v>
      </c>
    </row>
    <row r="7568" spans="2:9" x14ac:dyDescent="0.35">
      <c r="B7568" t="s">
        <v>723</v>
      </c>
      <c r="C7568" t="s">
        <v>722</v>
      </c>
      <c r="D7568" t="str">
        <f>Table19[[#This Row],[Class Description]] &amp; " - " &amp;Table19[[#This Row],[Asset Class]]</f>
        <v>Loading Arm Drip Tray - LOADARMT</v>
      </c>
      <c r="E7568" t="s">
        <v>10367</v>
      </c>
      <c r="F7568" t="s">
        <v>10368</v>
      </c>
      <c r="G7568" t="str">
        <f>Table19[[#This Row],[Closing Code Description]] &amp; " - " &amp; Table19[[#This Row],[Closing Code]]</f>
        <v>Defective Asset - DEFASSET</v>
      </c>
      <c r="H7568" t="s">
        <v>10360</v>
      </c>
      <c r="I7568" t="s">
        <v>629</v>
      </c>
    </row>
    <row r="7569" spans="2:9" x14ac:dyDescent="0.35">
      <c r="B7569" t="s">
        <v>723</v>
      </c>
      <c r="C7569" t="s">
        <v>722</v>
      </c>
      <c r="D7569" t="str">
        <f>Table19[[#This Row],[Class Description]] &amp; " - " &amp;Table19[[#This Row],[Asset Class]]</f>
        <v>Loading Arm Drip Tray - LOADARMT</v>
      </c>
      <c r="E7569" t="s">
        <v>10369</v>
      </c>
      <c r="F7569" t="s">
        <v>10370</v>
      </c>
      <c r="G7569" t="str">
        <f>Table19[[#This Row],[Closing Code Description]] &amp; " - " &amp; Table19[[#This Row],[Closing Code]]</f>
        <v>Excessive Load - EXLOAD</v>
      </c>
      <c r="H7569" t="s">
        <v>10360</v>
      </c>
      <c r="I7569" t="s">
        <v>629</v>
      </c>
    </row>
    <row r="7570" spans="2:9" x14ac:dyDescent="0.35">
      <c r="B7570" t="s">
        <v>723</v>
      </c>
      <c r="C7570" t="s">
        <v>722</v>
      </c>
      <c r="D7570" t="str">
        <f>Table19[[#This Row],[Class Description]] &amp; " - " &amp;Table19[[#This Row],[Asset Class]]</f>
        <v>Loading Arm Drip Tray - LOADARMT</v>
      </c>
      <c r="E7570" t="s">
        <v>10371</v>
      </c>
      <c r="F7570" t="s">
        <v>10372</v>
      </c>
      <c r="G7570" t="str">
        <f>Table19[[#This Row],[Closing Code Description]] &amp; " - " &amp; Table19[[#This Row],[Closing Code]]</f>
        <v>Improper Maintenance - IMPRMNT</v>
      </c>
      <c r="H7570" t="s">
        <v>10360</v>
      </c>
      <c r="I7570" t="s">
        <v>629</v>
      </c>
    </row>
    <row r="7571" spans="2:9" x14ac:dyDescent="0.35">
      <c r="B7571" t="s">
        <v>723</v>
      </c>
      <c r="C7571" t="s">
        <v>722</v>
      </c>
      <c r="D7571" t="str">
        <f>Table19[[#This Row],[Class Description]] &amp; " - " &amp;Table19[[#This Row],[Asset Class]]</f>
        <v>Loading Arm Drip Tray - LOADARMT</v>
      </c>
      <c r="E7571" t="s">
        <v>10373</v>
      </c>
      <c r="F7571" t="s">
        <v>10374</v>
      </c>
      <c r="G7571" t="str">
        <f>Table19[[#This Row],[Closing Code Description]] &amp; " - " &amp; Table19[[#This Row],[Closing Code]]</f>
        <v>Insufficient Lubrication - INSLUBR</v>
      </c>
      <c r="H7571" t="s">
        <v>10360</v>
      </c>
      <c r="I7571" t="s">
        <v>629</v>
      </c>
    </row>
    <row r="7572" spans="2:9" x14ac:dyDescent="0.35">
      <c r="B7572" t="s">
        <v>723</v>
      </c>
      <c r="C7572" t="s">
        <v>722</v>
      </c>
      <c r="D7572" t="str">
        <f>Table19[[#This Row],[Class Description]] &amp; " - " &amp;Table19[[#This Row],[Asset Class]]</f>
        <v>Loading Arm Drip Tray - LOADARMT</v>
      </c>
      <c r="E7572" t="s">
        <v>10375</v>
      </c>
      <c r="F7572" t="s">
        <v>10376</v>
      </c>
      <c r="G7572" t="str">
        <f>Table19[[#This Row],[Closing Code Description]] &amp; " - " &amp; Table19[[#This Row],[Closing Code]]</f>
        <v>Lack of/ Inadequate Training - LACKTRN</v>
      </c>
      <c r="H7572" t="s">
        <v>10360</v>
      </c>
      <c r="I7572" t="s">
        <v>629</v>
      </c>
    </row>
    <row r="7573" spans="2:9" x14ac:dyDescent="0.35">
      <c r="B7573" t="s">
        <v>723</v>
      </c>
      <c r="C7573" t="s">
        <v>722</v>
      </c>
      <c r="D7573" t="str">
        <f>Table19[[#This Row],[Class Description]] &amp; " - " &amp;Table19[[#This Row],[Asset Class]]</f>
        <v>Loading Arm Drip Tray - LOADARMT</v>
      </c>
      <c r="E7573" t="s">
        <v>10377</v>
      </c>
      <c r="F7573" t="s">
        <v>10378</v>
      </c>
      <c r="G7573" t="str">
        <f>Table19[[#This Row],[Closing Code Description]] &amp; " - " &amp; Table19[[#This Row],[Closing Code]]</f>
        <v>Loose/ Missing Component - MISSCMP</v>
      </c>
      <c r="H7573" t="s">
        <v>10360</v>
      </c>
      <c r="I7573" t="s">
        <v>629</v>
      </c>
    </row>
    <row r="7574" spans="2:9" x14ac:dyDescent="0.35">
      <c r="B7574" t="s">
        <v>723</v>
      </c>
      <c r="C7574" t="s">
        <v>722</v>
      </c>
      <c r="D7574" t="str">
        <f>Table19[[#This Row],[Class Description]] &amp; " - " &amp;Table19[[#This Row],[Asset Class]]</f>
        <v>Loading Arm Drip Tray - LOADARMT</v>
      </c>
      <c r="E7574" t="s">
        <v>10379</v>
      </c>
      <c r="F7574" t="s">
        <v>10380</v>
      </c>
      <c r="G7574" t="str">
        <f>Table19[[#This Row],[Closing Code Description]] &amp; " - " &amp; Table19[[#This Row],[Closing Code]]</f>
        <v>Normal Wear - NRMWEAR</v>
      </c>
      <c r="H7574" t="s">
        <v>10360</v>
      </c>
      <c r="I7574" t="s">
        <v>629</v>
      </c>
    </row>
    <row r="7575" spans="2:9" x14ac:dyDescent="0.35">
      <c r="B7575" t="s">
        <v>723</v>
      </c>
      <c r="C7575" t="s">
        <v>722</v>
      </c>
      <c r="D7575" t="str">
        <f>Table19[[#This Row],[Class Description]] &amp; " - " &amp;Table19[[#This Row],[Asset Class]]</f>
        <v>Loading Arm Drip Tray - LOADARMT</v>
      </c>
      <c r="E7575" t="s">
        <v>1456</v>
      </c>
      <c r="F7575" t="s">
        <v>10381</v>
      </c>
      <c r="G7575" t="str">
        <f>Table19[[#This Row],[Closing Code Description]] &amp; " - " &amp; Table19[[#This Row],[Closing Code]]</f>
        <v>Other (specify) - OTHER</v>
      </c>
      <c r="H7575" t="s">
        <v>10360</v>
      </c>
      <c r="I7575" t="s">
        <v>629</v>
      </c>
    </row>
    <row r="7576" spans="2:9" x14ac:dyDescent="0.35">
      <c r="B7576" t="s">
        <v>723</v>
      </c>
      <c r="C7576" t="s">
        <v>722</v>
      </c>
      <c r="D7576" t="str">
        <f>Table19[[#This Row],[Class Description]] &amp; " - " &amp;Table19[[#This Row],[Asset Class]]</f>
        <v>Loading Arm Drip Tray - LOADARMT</v>
      </c>
      <c r="E7576" t="s">
        <v>10382</v>
      </c>
      <c r="F7576" t="s">
        <v>10383</v>
      </c>
      <c r="G7576" t="str">
        <f>Table19[[#This Row],[Closing Code Description]] &amp; " - " &amp; Table19[[#This Row],[Closing Code]]</f>
        <v>Poor Installation - PRINSTAL</v>
      </c>
      <c r="H7576" t="s">
        <v>10360</v>
      </c>
      <c r="I7576" t="s">
        <v>629</v>
      </c>
    </row>
    <row r="7577" spans="2:9" x14ac:dyDescent="0.35">
      <c r="B7577" t="s">
        <v>723</v>
      </c>
      <c r="C7577" t="s">
        <v>722</v>
      </c>
      <c r="D7577" t="str">
        <f>Table19[[#This Row],[Class Description]] &amp; " - " &amp;Table19[[#This Row],[Asset Class]]</f>
        <v>Loading Arm Drip Tray - LOADARMT</v>
      </c>
      <c r="E7577" t="s">
        <v>10384</v>
      </c>
      <c r="F7577" t="s">
        <v>10385</v>
      </c>
      <c r="G7577" t="str">
        <f>Table19[[#This Row],[Closing Code Description]] &amp; " - " &amp; Table19[[#This Row],[Closing Code]]</f>
        <v>Procedure Issue - PROCISSU</v>
      </c>
      <c r="H7577" t="s">
        <v>10360</v>
      </c>
      <c r="I7577" t="s">
        <v>629</v>
      </c>
    </row>
    <row r="7578" spans="2:9" x14ac:dyDescent="0.35">
      <c r="B7578" t="s">
        <v>723</v>
      </c>
      <c r="C7578" t="s">
        <v>722</v>
      </c>
      <c r="D7578" t="str">
        <f>Table19[[#This Row],[Class Description]] &amp; " - " &amp;Table19[[#This Row],[Asset Class]]</f>
        <v>Loading Arm Drip Tray - LOADARMT</v>
      </c>
      <c r="E7578" t="s">
        <v>10386</v>
      </c>
      <c r="F7578" t="s">
        <v>10387</v>
      </c>
      <c r="G7578" t="str">
        <f>Table19[[#This Row],[Closing Code Description]] &amp; " - " &amp; Table19[[#This Row],[Closing Code]]</f>
        <v>Utility Failure - UTLFAIL</v>
      </c>
      <c r="H7578" t="s">
        <v>10360</v>
      </c>
      <c r="I7578" t="s">
        <v>629</v>
      </c>
    </row>
    <row r="7579" spans="2:9" x14ac:dyDescent="0.35">
      <c r="B7579" t="s">
        <v>723</v>
      </c>
      <c r="C7579" t="s">
        <v>722</v>
      </c>
      <c r="D7579" t="str">
        <f>Table19[[#This Row],[Class Description]] &amp; " - " &amp;Table19[[#This Row],[Asset Class]]</f>
        <v>Loading Arm Drip Tray - LOADARMT</v>
      </c>
      <c r="E7579" t="s">
        <v>10388</v>
      </c>
      <c r="F7579" t="s">
        <v>10389</v>
      </c>
      <c r="G7579" t="str">
        <f>Table19[[#This Row],[Closing Code Description]] &amp; " - " &amp; Table19[[#This Row],[Closing Code]]</f>
        <v>Vandalism - VNDLSM</v>
      </c>
      <c r="H7579" t="s">
        <v>10360</v>
      </c>
      <c r="I7579" t="s">
        <v>629</v>
      </c>
    </row>
    <row r="7580" spans="2:9" x14ac:dyDescent="0.35">
      <c r="B7580" t="s">
        <v>723</v>
      </c>
      <c r="C7580" t="s">
        <v>722</v>
      </c>
      <c r="D7580" t="str">
        <f>Table19[[#This Row],[Class Description]] &amp; " - " &amp;Table19[[#This Row],[Asset Class]]</f>
        <v>Loading Arm Drip Tray - LOADARMT</v>
      </c>
      <c r="E7580" t="s">
        <v>10390</v>
      </c>
      <c r="F7580" t="s">
        <v>10391</v>
      </c>
      <c r="G7580" t="str">
        <f>Table19[[#This Row],[Closing Code Description]] &amp; " - " &amp; Table19[[#This Row],[Closing Code]]</f>
        <v>Defective/ Worn Component - WORNCMPT</v>
      </c>
      <c r="H7580" t="s">
        <v>10360</v>
      </c>
      <c r="I7580" t="s">
        <v>629</v>
      </c>
    </row>
    <row r="7581" spans="2:9" x14ac:dyDescent="0.35">
      <c r="B7581" t="s">
        <v>723</v>
      </c>
      <c r="C7581" t="s">
        <v>722</v>
      </c>
      <c r="D7581" t="str">
        <f>Table19[[#This Row],[Class Description]] &amp; " - " &amp;Table19[[#This Row],[Asset Class]]</f>
        <v>Loading Arm Drip Tray - LOADARMT</v>
      </c>
      <c r="E7581" t="s">
        <v>10392</v>
      </c>
      <c r="F7581" t="s">
        <v>10393</v>
      </c>
      <c r="G7581" t="str">
        <f>Table19[[#This Row],[Closing Code Description]] &amp; " - " &amp; Table19[[#This Row],[Closing Code]]</f>
        <v>Adjusted - ADJUSTD</v>
      </c>
      <c r="H7581" t="s">
        <v>10394</v>
      </c>
      <c r="I7581" t="s">
        <v>629</v>
      </c>
    </row>
    <row r="7582" spans="2:9" x14ac:dyDescent="0.35">
      <c r="B7582" t="s">
        <v>723</v>
      </c>
      <c r="C7582" t="s">
        <v>722</v>
      </c>
      <c r="D7582" t="str">
        <f>Table19[[#This Row],[Class Description]] &amp; " - " &amp;Table19[[#This Row],[Asset Class]]</f>
        <v>Loading Arm Drip Tray - LOADARMT</v>
      </c>
      <c r="E7582" t="s">
        <v>10395</v>
      </c>
      <c r="F7582" t="s">
        <v>10396</v>
      </c>
      <c r="G7582" t="str">
        <f>Table19[[#This Row],[Closing Code Description]] &amp; " - " &amp; Table19[[#This Row],[Closing Code]]</f>
        <v>Decommission - DECOMM</v>
      </c>
      <c r="H7582" t="s">
        <v>10394</v>
      </c>
      <c r="I7582" t="s">
        <v>629</v>
      </c>
    </row>
    <row r="7583" spans="2:9" x14ac:dyDescent="0.35">
      <c r="B7583" t="s">
        <v>723</v>
      </c>
      <c r="C7583" t="s">
        <v>722</v>
      </c>
      <c r="D7583" t="str">
        <f>Table19[[#This Row],[Class Description]] &amp; " - " &amp;Table19[[#This Row],[Asset Class]]</f>
        <v>Loading Arm Drip Tray - LOADARMT</v>
      </c>
      <c r="E7583" t="s">
        <v>10397</v>
      </c>
      <c r="F7583" t="s">
        <v>10398</v>
      </c>
      <c r="G7583" t="str">
        <f>Table19[[#This Row],[Closing Code Description]] &amp; " - " &amp; Table19[[#This Row],[Closing Code]]</f>
        <v>Decontaminate - DECONTME</v>
      </c>
      <c r="H7583" t="s">
        <v>10394</v>
      </c>
      <c r="I7583" t="s">
        <v>629</v>
      </c>
    </row>
    <row r="7584" spans="2:9" x14ac:dyDescent="0.35">
      <c r="B7584" t="s">
        <v>723</v>
      </c>
      <c r="C7584" t="s">
        <v>722</v>
      </c>
      <c r="D7584" t="str">
        <f>Table19[[#This Row],[Class Description]] &amp; " - " &amp;Table19[[#This Row],[Asset Class]]</f>
        <v>Loading Arm Drip Tray - LOADARMT</v>
      </c>
      <c r="E7584" t="s">
        <v>10399</v>
      </c>
      <c r="F7584" t="s">
        <v>10400</v>
      </c>
      <c r="G7584" t="str">
        <f>Table19[[#This Row],[Closing Code Description]] &amp; " - " &amp; Table19[[#This Row],[Closing Code]]</f>
        <v>Do Nothing - DONOTHIN</v>
      </c>
      <c r="H7584" t="s">
        <v>10394</v>
      </c>
      <c r="I7584" t="s">
        <v>629</v>
      </c>
    </row>
    <row r="7585" spans="2:9" x14ac:dyDescent="0.35">
      <c r="B7585" t="s">
        <v>723</v>
      </c>
      <c r="C7585" t="s">
        <v>722</v>
      </c>
      <c r="D7585" t="str">
        <f>Table19[[#This Row],[Class Description]] &amp; " - " &amp;Table19[[#This Row],[Asset Class]]</f>
        <v>Loading Arm Drip Tray - LOADARMT</v>
      </c>
      <c r="E7585" t="s">
        <v>10401</v>
      </c>
      <c r="F7585" t="s">
        <v>10402</v>
      </c>
      <c r="G7585" t="str">
        <f>Table19[[#This Row],[Closing Code Description]] &amp; " - " &amp; Table19[[#This Row],[Closing Code]]</f>
        <v>Lubricate - LUBRCTE</v>
      </c>
      <c r="H7585" t="s">
        <v>10394</v>
      </c>
      <c r="I7585" t="s">
        <v>629</v>
      </c>
    </row>
    <row r="7586" spans="2:9" x14ac:dyDescent="0.35">
      <c r="B7586" t="s">
        <v>723</v>
      </c>
      <c r="C7586" t="s">
        <v>722</v>
      </c>
      <c r="D7586" t="str">
        <f>Table19[[#This Row],[Class Description]] &amp; " - " &amp;Table19[[#This Row],[Asset Class]]</f>
        <v>Loading Arm Drip Tray - LOADARMT</v>
      </c>
      <c r="E7586" t="s">
        <v>1456</v>
      </c>
      <c r="F7586" t="s">
        <v>10381</v>
      </c>
      <c r="G7586" t="str">
        <f>Table19[[#This Row],[Closing Code Description]] &amp; " - " &amp; Table19[[#This Row],[Closing Code]]</f>
        <v>Other (specify) - OTHER</v>
      </c>
      <c r="H7586" t="s">
        <v>10394</v>
      </c>
      <c r="I7586" t="s">
        <v>629</v>
      </c>
    </row>
    <row r="7587" spans="2:9" x14ac:dyDescent="0.35">
      <c r="B7587" t="s">
        <v>723</v>
      </c>
      <c r="C7587" t="s">
        <v>722</v>
      </c>
      <c r="D7587" t="str">
        <f>Table19[[#This Row],[Class Description]] &amp; " - " &amp;Table19[[#This Row],[Asset Class]]</f>
        <v>Loading Arm Drip Tray - LOADARMT</v>
      </c>
      <c r="E7587" t="s">
        <v>10403</v>
      </c>
      <c r="F7587" t="s">
        <v>10404</v>
      </c>
      <c r="G7587" t="str">
        <f>Table19[[#This Row],[Closing Code Description]] &amp; " - " &amp; Table19[[#This Row],[Closing Code]]</f>
        <v>Recalibrate - RECALBRT</v>
      </c>
      <c r="H7587" t="s">
        <v>10394</v>
      </c>
      <c r="I7587" t="s">
        <v>629</v>
      </c>
    </row>
    <row r="7588" spans="2:9" x14ac:dyDescent="0.35">
      <c r="B7588" t="s">
        <v>723</v>
      </c>
      <c r="C7588" t="s">
        <v>722</v>
      </c>
      <c r="D7588" t="str">
        <f>Table19[[#This Row],[Class Description]] &amp; " - " &amp;Table19[[#This Row],[Asset Class]]</f>
        <v>Loading Arm Drip Tray - LOADARMT</v>
      </c>
      <c r="E7588" t="s">
        <v>10405</v>
      </c>
      <c r="F7588" t="s">
        <v>10406</v>
      </c>
      <c r="G7588" t="str">
        <f>Table19[[#This Row],[Closing Code Description]] &amp; " - " &amp; Table19[[#This Row],[Closing Code]]</f>
        <v>Remove Obstruction - REMVOBT</v>
      </c>
      <c r="H7588" t="s">
        <v>10394</v>
      </c>
      <c r="I7588" t="s">
        <v>629</v>
      </c>
    </row>
    <row r="7589" spans="2:9" x14ac:dyDescent="0.35">
      <c r="B7589" t="s">
        <v>723</v>
      </c>
      <c r="C7589" t="s">
        <v>722</v>
      </c>
      <c r="D7589" t="str">
        <f>Table19[[#This Row],[Class Description]] &amp; " - " &amp;Table19[[#This Row],[Asset Class]]</f>
        <v>Loading Arm Drip Tray - LOADARMT</v>
      </c>
      <c r="E7589" t="s">
        <v>10407</v>
      </c>
      <c r="F7589" t="s">
        <v>10408</v>
      </c>
      <c r="G7589" t="str">
        <f>Table19[[#This Row],[Closing Code Description]] &amp; " - " &amp; Table19[[#This Row],[Closing Code]]</f>
        <v>Repair Component - REPCMPT</v>
      </c>
      <c r="H7589" t="s">
        <v>10394</v>
      </c>
      <c r="I7589" t="s">
        <v>629</v>
      </c>
    </row>
    <row r="7590" spans="2:9" x14ac:dyDescent="0.35">
      <c r="B7590" t="s">
        <v>723</v>
      </c>
      <c r="C7590" t="s">
        <v>722</v>
      </c>
      <c r="D7590" t="str">
        <f>Table19[[#This Row],[Class Description]] &amp; " - " &amp;Table19[[#This Row],[Asset Class]]</f>
        <v>Loading Arm Drip Tray - LOADARMT</v>
      </c>
      <c r="E7590" t="s">
        <v>10409</v>
      </c>
      <c r="F7590" t="s">
        <v>10410</v>
      </c>
      <c r="G7590" t="str">
        <f>Table19[[#This Row],[Closing Code Description]] &amp; " - " &amp; Table19[[#This Row],[Closing Code]]</f>
        <v>Replace Asset - REPLASS</v>
      </c>
      <c r="H7590" t="s">
        <v>10394</v>
      </c>
      <c r="I7590" t="s">
        <v>629</v>
      </c>
    </row>
    <row r="7591" spans="2:9" x14ac:dyDescent="0.35">
      <c r="B7591" t="s">
        <v>723</v>
      </c>
      <c r="C7591" t="s">
        <v>722</v>
      </c>
      <c r="D7591" t="str">
        <f>Table19[[#This Row],[Class Description]] &amp; " - " &amp;Table19[[#This Row],[Asset Class]]</f>
        <v>Loading Arm Drip Tray - LOADARMT</v>
      </c>
      <c r="E7591" t="s">
        <v>10411</v>
      </c>
      <c r="F7591" t="s">
        <v>10412</v>
      </c>
      <c r="G7591" t="str">
        <f>Table19[[#This Row],[Closing Code Description]] &amp; " - " &amp; Table19[[#This Row],[Closing Code]]</f>
        <v>Replace Component - REPLCMPT</v>
      </c>
      <c r="H7591" t="s">
        <v>10394</v>
      </c>
      <c r="I7591" t="s">
        <v>629</v>
      </c>
    </row>
    <row r="7592" spans="2:9" x14ac:dyDescent="0.35">
      <c r="B7592" t="s">
        <v>723</v>
      </c>
      <c r="C7592" t="s">
        <v>722</v>
      </c>
      <c r="D7592" t="str">
        <f>Table19[[#This Row],[Class Description]] &amp; " - " &amp;Table19[[#This Row],[Asset Class]]</f>
        <v>Loading Arm Drip Tray - LOADARMT</v>
      </c>
      <c r="E7592" t="s">
        <v>10413</v>
      </c>
      <c r="F7592" t="s">
        <v>10414</v>
      </c>
      <c r="G7592" t="str">
        <f>Table19[[#This Row],[Closing Code Description]] &amp; " - " &amp; Table19[[#This Row],[Closing Code]]</f>
        <v>Repair Asset - REPRASS</v>
      </c>
      <c r="H7592" t="s">
        <v>10394</v>
      </c>
      <c r="I7592" t="s">
        <v>629</v>
      </c>
    </row>
    <row r="7593" spans="2:9" x14ac:dyDescent="0.35">
      <c r="B7593" t="s">
        <v>723</v>
      </c>
      <c r="C7593" t="s">
        <v>722</v>
      </c>
      <c r="D7593" t="str">
        <f>Table19[[#This Row],[Class Description]] &amp; " - " &amp;Table19[[#This Row],[Asset Class]]</f>
        <v>Loading Arm Drip Tray - LOADARMT</v>
      </c>
      <c r="E7593" t="s">
        <v>10415</v>
      </c>
      <c r="F7593" t="s">
        <v>10416</v>
      </c>
      <c r="G7593" t="str">
        <f>Table19[[#This Row],[Closing Code Description]] &amp; " - " &amp; Table19[[#This Row],[Closing Code]]</f>
        <v>Upgrade - UPGRADES</v>
      </c>
      <c r="H7593" t="s">
        <v>10394</v>
      </c>
      <c r="I7593" t="s">
        <v>629</v>
      </c>
    </row>
    <row r="7594" spans="2:9" x14ac:dyDescent="0.35">
      <c r="B7594" t="s">
        <v>389</v>
      </c>
      <c r="C7594" t="s">
        <v>190</v>
      </c>
      <c r="D7594" t="str">
        <f>Table19[[#This Row],[Class Description]] &amp; " - " &amp;Table19[[#This Row],[Asset Class]]</f>
        <v>Load Bank - LOADBNK</v>
      </c>
      <c r="E7594" t="s">
        <v>10332</v>
      </c>
      <c r="F7594" t="s">
        <v>10333</v>
      </c>
      <c r="G7594" t="str">
        <f>Table19[[#This Row],[Closing Code Description]] &amp; " - " &amp; Table19[[#This Row],[Closing Code]]</f>
        <v>Abnormal Temprature - ABNTEMP</v>
      </c>
      <c r="H7594" t="s">
        <v>10334</v>
      </c>
      <c r="I7594" t="s">
        <v>629</v>
      </c>
    </row>
    <row r="7595" spans="2:9" x14ac:dyDescent="0.35">
      <c r="B7595" t="s">
        <v>389</v>
      </c>
      <c r="C7595" t="s">
        <v>190</v>
      </c>
      <c r="D7595" t="str">
        <f>Table19[[#This Row],[Class Description]] &amp; " - " &amp;Table19[[#This Row],[Asset Class]]</f>
        <v>Load Bank - LOADBNK</v>
      </c>
      <c r="E7595" t="s">
        <v>12610</v>
      </c>
      <c r="F7595" t="s">
        <v>12611</v>
      </c>
      <c r="G7595" t="str">
        <f>Table19[[#This Row],[Closing Code Description]] &amp; " - " &amp; Table19[[#This Row],[Closing Code]]</f>
        <v>Cooling Fan Non Functional - COONFNL1</v>
      </c>
      <c r="H7595" t="s">
        <v>10334</v>
      </c>
      <c r="I7595" t="s">
        <v>629</v>
      </c>
    </row>
    <row r="7596" spans="2:9" x14ac:dyDescent="0.35">
      <c r="B7596" t="s">
        <v>389</v>
      </c>
      <c r="C7596" t="s">
        <v>190</v>
      </c>
      <c r="D7596" t="str">
        <f>Table19[[#This Row],[Class Description]] &amp; " - " &amp;Table19[[#This Row],[Asset Class]]</f>
        <v>Load Bank - LOADBNK</v>
      </c>
      <c r="E7596" t="s">
        <v>10335</v>
      </c>
      <c r="F7596" t="s">
        <v>10336</v>
      </c>
      <c r="G7596" t="str">
        <f>Table19[[#This Row],[Closing Code Description]] &amp; " - " &amp; Table19[[#This Row],[Closing Code]]</f>
        <v>Corrosion - CORROS</v>
      </c>
      <c r="H7596" t="s">
        <v>10334</v>
      </c>
      <c r="I7596" t="s">
        <v>629</v>
      </c>
    </row>
    <row r="7597" spans="2:9" x14ac:dyDescent="0.35">
      <c r="B7597" t="s">
        <v>389</v>
      </c>
      <c r="C7597" t="s">
        <v>190</v>
      </c>
      <c r="D7597" t="str">
        <f>Table19[[#This Row],[Class Description]] &amp; " - " &amp;Table19[[#This Row],[Asset Class]]</f>
        <v>Load Bank - LOADBNK</v>
      </c>
      <c r="E7597" t="s">
        <v>10421</v>
      </c>
      <c r="F7597" t="s">
        <v>10422</v>
      </c>
      <c r="G7597" t="str">
        <f>Table19[[#This Row],[Closing Code Description]] &amp; " - " &amp; Table19[[#This Row],[Closing Code]]</f>
        <v>Electrical Trip Out - ELECTRIP</v>
      </c>
      <c r="H7597" t="s">
        <v>10334</v>
      </c>
      <c r="I7597" t="s">
        <v>629</v>
      </c>
    </row>
    <row r="7598" spans="2:9" x14ac:dyDescent="0.35">
      <c r="B7598" t="s">
        <v>389</v>
      </c>
      <c r="C7598" t="s">
        <v>190</v>
      </c>
      <c r="D7598" t="str">
        <f>Table19[[#This Row],[Class Description]] &amp; " - " &amp;Table19[[#This Row],[Asset Class]]</f>
        <v>Load Bank - LOADBNK</v>
      </c>
      <c r="E7598" t="s">
        <v>10337</v>
      </c>
      <c r="F7598" t="s">
        <v>10338</v>
      </c>
      <c r="G7598" t="str">
        <f>Table19[[#This Row],[Closing Code Description]] &amp; " - " &amp; Table19[[#This Row],[Closing Code]]</f>
        <v>Excessive Noise - EXNOISE</v>
      </c>
      <c r="H7598" t="s">
        <v>10334</v>
      </c>
      <c r="I7598" t="s">
        <v>629</v>
      </c>
    </row>
    <row r="7599" spans="2:9" x14ac:dyDescent="0.35">
      <c r="B7599" t="s">
        <v>389</v>
      </c>
      <c r="C7599" t="s">
        <v>190</v>
      </c>
      <c r="D7599" t="str">
        <f>Table19[[#This Row],[Class Description]] &amp; " - " &amp;Table19[[#This Row],[Asset Class]]</f>
        <v>Load Bank - LOADBNK</v>
      </c>
      <c r="E7599" t="s">
        <v>10339</v>
      </c>
      <c r="F7599" t="s">
        <v>10340</v>
      </c>
      <c r="G7599" t="str">
        <f>Table19[[#This Row],[Closing Code Description]] &amp; " - " &amp; Table19[[#This Row],[Closing Code]]</f>
        <v>Excessive Vibration - EXVIBRTN</v>
      </c>
      <c r="H7599" t="s">
        <v>10334</v>
      </c>
      <c r="I7599" t="s">
        <v>629</v>
      </c>
    </row>
    <row r="7600" spans="2:9" x14ac:dyDescent="0.35">
      <c r="B7600" t="s">
        <v>389</v>
      </c>
      <c r="C7600" t="s">
        <v>190</v>
      </c>
      <c r="D7600" t="str">
        <f>Table19[[#This Row],[Class Description]] &amp; " - " &amp;Table19[[#This Row],[Asset Class]]</f>
        <v>Load Bank - LOADBNK</v>
      </c>
      <c r="E7600" t="s">
        <v>10341</v>
      </c>
      <c r="F7600" t="s">
        <v>10342</v>
      </c>
      <c r="G7600" t="str">
        <f>Table19[[#This Row],[Closing Code Description]] &amp; " - " &amp; Table19[[#This Row],[Closing Code]]</f>
        <v>Jammed Equipment - JAMMEDEQ</v>
      </c>
      <c r="H7600" t="s">
        <v>10334</v>
      </c>
      <c r="I7600" t="s">
        <v>629</v>
      </c>
    </row>
    <row r="7601" spans="2:9" x14ac:dyDescent="0.35">
      <c r="B7601" t="s">
        <v>389</v>
      </c>
      <c r="C7601" t="s">
        <v>190</v>
      </c>
      <c r="D7601" t="str">
        <f>Table19[[#This Row],[Class Description]] &amp; " - " &amp;Table19[[#This Row],[Asset Class]]</f>
        <v>Load Bank - LOADBNK</v>
      </c>
      <c r="E7601" t="s">
        <v>10343</v>
      </c>
      <c r="F7601" t="s">
        <v>10344</v>
      </c>
      <c r="G7601" t="str">
        <f>Table19[[#This Row],[Closing Code Description]] &amp; " - " &amp; Table19[[#This Row],[Closing Code]]</f>
        <v>Leaking - LEAKING</v>
      </c>
      <c r="H7601" t="s">
        <v>10334</v>
      </c>
      <c r="I7601" t="s">
        <v>629</v>
      </c>
    </row>
    <row r="7602" spans="2:9" x14ac:dyDescent="0.35">
      <c r="B7602" t="s">
        <v>389</v>
      </c>
      <c r="C7602" t="s">
        <v>190</v>
      </c>
      <c r="D7602" t="str">
        <f>Table19[[#This Row],[Class Description]] &amp; " - " &amp;Table19[[#This Row],[Asset Class]]</f>
        <v>Load Bank - LOADBNK</v>
      </c>
      <c r="E7602" t="s">
        <v>10345</v>
      </c>
      <c r="F7602" t="s">
        <v>10346</v>
      </c>
      <c r="G7602" t="str">
        <f>Table19[[#This Row],[Closing Code Description]] &amp; " - " &amp; Table19[[#This Row],[Closing Code]]</f>
        <v>Low Performance - LOWPERF</v>
      </c>
      <c r="H7602" t="s">
        <v>10334</v>
      </c>
      <c r="I7602" t="s">
        <v>629</v>
      </c>
    </row>
    <row r="7603" spans="2:9" x14ac:dyDescent="0.35">
      <c r="B7603" t="s">
        <v>389</v>
      </c>
      <c r="C7603" t="s">
        <v>190</v>
      </c>
      <c r="D7603" t="str">
        <f>Table19[[#This Row],[Class Description]] &amp; " - " &amp;Table19[[#This Row],[Asset Class]]</f>
        <v>Load Bank - LOADBNK</v>
      </c>
      <c r="E7603" t="s">
        <v>12612</v>
      </c>
      <c r="F7603" t="s">
        <v>12613</v>
      </c>
      <c r="G7603" t="str">
        <f>Table19[[#This Row],[Closing Code Description]] &amp; " - " &amp; Table19[[#This Row],[Closing Code]]</f>
        <v>No Load Is Being Applied - NLDBGAP1</v>
      </c>
      <c r="H7603" t="s">
        <v>10334</v>
      </c>
      <c r="I7603" t="s">
        <v>629</v>
      </c>
    </row>
    <row r="7604" spans="2:9" x14ac:dyDescent="0.35">
      <c r="B7604" t="s">
        <v>389</v>
      </c>
      <c r="C7604" t="s">
        <v>190</v>
      </c>
      <c r="D7604" t="str">
        <f>Table19[[#This Row],[Class Description]] &amp; " - " &amp;Table19[[#This Row],[Asset Class]]</f>
        <v>Load Bank - LOADBNK</v>
      </c>
      <c r="E7604" t="s">
        <v>10347</v>
      </c>
      <c r="F7604" t="s">
        <v>10348</v>
      </c>
      <c r="G7604" t="str">
        <f>Table19[[#This Row],[Closing Code Description]] &amp; " - " &amp; Table19[[#This Row],[Closing Code]]</f>
        <v>Non-Operational - NONOPER</v>
      </c>
      <c r="H7604" t="s">
        <v>10334</v>
      </c>
      <c r="I7604" t="s">
        <v>629</v>
      </c>
    </row>
    <row r="7605" spans="2:9" x14ac:dyDescent="0.35">
      <c r="B7605" t="s">
        <v>389</v>
      </c>
      <c r="C7605" t="s">
        <v>190</v>
      </c>
      <c r="D7605" t="str">
        <f>Table19[[#This Row],[Class Description]] &amp; " - " &amp;Table19[[#This Row],[Asset Class]]</f>
        <v>Load Bank - LOADBNK</v>
      </c>
      <c r="E7605" t="s">
        <v>12614</v>
      </c>
      <c r="F7605" t="s">
        <v>11272</v>
      </c>
      <c r="G7605" t="str">
        <f>Table19[[#This Row],[Closing Code Description]] &amp; " - " &amp; Table19[[#This Row],[Closing Code]]</f>
        <v>Other (Specify) - OTOPEC3</v>
      </c>
      <c r="H7605" t="s">
        <v>10334</v>
      </c>
      <c r="I7605" t="s">
        <v>629</v>
      </c>
    </row>
    <row r="7606" spans="2:9" x14ac:dyDescent="0.35">
      <c r="B7606" t="s">
        <v>389</v>
      </c>
      <c r="C7606" t="s">
        <v>190</v>
      </c>
      <c r="D7606" t="str">
        <f>Table19[[#This Row],[Class Description]] &amp; " - " &amp;Table19[[#This Row],[Asset Class]]</f>
        <v>Load Bank - LOADBNK</v>
      </c>
      <c r="E7606" t="s">
        <v>10349</v>
      </c>
      <c r="F7606" t="s">
        <v>10350</v>
      </c>
      <c r="G7606" t="str">
        <f>Table19[[#This Row],[Closing Code Description]] &amp; " - " &amp; Table19[[#This Row],[Closing Code]]</f>
        <v>Physical Damage - PHYDMGE</v>
      </c>
      <c r="H7606" t="s">
        <v>10334</v>
      </c>
      <c r="I7606" t="s">
        <v>629</v>
      </c>
    </row>
    <row r="7607" spans="2:9" x14ac:dyDescent="0.35">
      <c r="B7607" t="s">
        <v>389</v>
      </c>
      <c r="C7607" t="s">
        <v>190</v>
      </c>
      <c r="D7607" t="str">
        <f>Table19[[#This Row],[Class Description]] &amp; " - " &amp;Table19[[#This Row],[Asset Class]]</f>
        <v>Load Bank - LOADBNK</v>
      </c>
      <c r="E7607" t="s">
        <v>10351</v>
      </c>
      <c r="F7607" t="s">
        <v>10352</v>
      </c>
      <c r="G7607" t="str">
        <f>Table19[[#This Row],[Closing Code Description]] &amp; " - " &amp; Table19[[#This Row],[Closing Code]]</f>
        <v>Unusual Smell - UNSMELL</v>
      </c>
      <c r="H7607" t="s">
        <v>10334</v>
      </c>
      <c r="I7607" t="s">
        <v>629</v>
      </c>
    </row>
    <row r="7608" spans="2:9" x14ac:dyDescent="0.35">
      <c r="B7608" t="s">
        <v>389</v>
      </c>
      <c r="C7608" t="s">
        <v>190</v>
      </c>
      <c r="D7608" t="str">
        <f>Table19[[#This Row],[Class Description]] &amp; " - " &amp;Table19[[#This Row],[Asset Class]]</f>
        <v>Load Bank - LOADBNK</v>
      </c>
      <c r="E7608" t="s">
        <v>10353</v>
      </c>
      <c r="F7608" t="s">
        <v>10354</v>
      </c>
      <c r="G7608" t="str">
        <f>Table19[[#This Row],[Closing Code Description]] &amp; " - " &amp; Table19[[#This Row],[Closing Code]]</f>
        <v>Unusual Smoke - UNSMOKE</v>
      </c>
      <c r="H7608" t="s">
        <v>10334</v>
      </c>
      <c r="I7608" t="s">
        <v>629</v>
      </c>
    </row>
    <row r="7609" spans="2:9" x14ac:dyDescent="0.35">
      <c r="B7609" t="s">
        <v>389</v>
      </c>
      <c r="C7609" t="s">
        <v>190</v>
      </c>
      <c r="D7609" t="str">
        <f>Table19[[#This Row],[Class Description]] &amp; " - " &amp;Table19[[#This Row],[Asset Class]]</f>
        <v>Load Bank - LOADBNK</v>
      </c>
      <c r="E7609" t="s">
        <v>12615</v>
      </c>
      <c r="F7609" t="s">
        <v>12616</v>
      </c>
      <c r="G7609" t="str">
        <f>Table19[[#This Row],[Closing Code Description]] &amp; " - " &amp; Table19[[#This Row],[Closing Code]]</f>
        <v>Defected Connecting Lead - DEFECOL1</v>
      </c>
      <c r="H7609" t="s">
        <v>10357</v>
      </c>
      <c r="I7609" t="s">
        <v>629</v>
      </c>
    </row>
    <row r="7610" spans="2:9" x14ac:dyDescent="0.35">
      <c r="B7610" t="s">
        <v>389</v>
      </c>
      <c r="C7610" t="s">
        <v>190</v>
      </c>
      <c r="D7610" t="str">
        <f>Table19[[#This Row],[Class Description]] &amp; " - " &amp;Table19[[#This Row],[Asset Class]]</f>
        <v>Load Bank - LOADBNK</v>
      </c>
      <c r="E7610" t="s">
        <v>12617</v>
      </c>
      <c r="F7610" t="s">
        <v>12618</v>
      </c>
      <c r="G7610" t="str">
        <f>Table19[[#This Row],[Closing Code Description]] &amp; " - " &amp; Table19[[#This Row],[Closing Code]]</f>
        <v>Defected Fan - DEFEFA1</v>
      </c>
      <c r="H7610" t="s">
        <v>10357</v>
      </c>
      <c r="I7610" t="s">
        <v>629</v>
      </c>
    </row>
    <row r="7611" spans="2:9" x14ac:dyDescent="0.35">
      <c r="B7611" t="s">
        <v>389</v>
      </c>
      <c r="C7611" t="s">
        <v>190</v>
      </c>
      <c r="D7611" t="str">
        <f>Table19[[#This Row],[Class Description]] &amp; " - " &amp;Table19[[#This Row],[Asset Class]]</f>
        <v>Load Bank - LOADBNK</v>
      </c>
      <c r="E7611" t="s">
        <v>12619</v>
      </c>
      <c r="F7611" t="s">
        <v>12620</v>
      </c>
      <c r="G7611" t="str">
        <f>Table19[[#This Row],[Closing Code Description]] &amp; " - " &amp; Table19[[#This Row],[Closing Code]]</f>
        <v>Defected Over Load Protected Device - DEFOLPD1</v>
      </c>
      <c r="H7611" t="s">
        <v>10357</v>
      </c>
      <c r="I7611" t="s">
        <v>629</v>
      </c>
    </row>
    <row r="7612" spans="2:9" x14ac:dyDescent="0.35">
      <c r="B7612" t="s">
        <v>389</v>
      </c>
      <c r="C7612" t="s">
        <v>190</v>
      </c>
      <c r="D7612" t="str">
        <f>Table19[[#This Row],[Class Description]] &amp; " - " &amp;Table19[[#This Row],[Asset Class]]</f>
        <v>Load Bank - LOADBNK</v>
      </c>
      <c r="E7612" t="s">
        <v>12621</v>
      </c>
      <c r="F7612" t="s">
        <v>12622</v>
      </c>
      <c r="G7612" t="str">
        <f>Table19[[#This Row],[Closing Code Description]] &amp; " - " &amp; Table19[[#This Row],[Closing Code]]</f>
        <v>Defected Over Temperature Protective Device - DEFOTPD1</v>
      </c>
      <c r="H7612" t="s">
        <v>10357</v>
      </c>
      <c r="I7612" t="s">
        <v>629</v>
      </c>
    </row>
    <row r="7613" spans="2:9" x14ac:dyDescent="0.35">
      <c r="B7613" t="s">
        <v>389</v>
      </c>
      <c r="C7613" t="s">
        <v>190</v>
      </c>
      <c r="D7613" t="str">
        <f>Table19[[#This Row],[Class Description]] &amp; " - " &amp;Table19[[#This Row],[Asset Class]]</f>
        <v>Load Bank - LOADBNK</v>
      </c>
      <c r="E7613" t="s">
        <v>12623</v>
      </c>
      <c r="F7613" t="s">
        <v>12624</v>
      </c>
      <c r="G7613" t="str">
        <f>Table19[[#This Row],[Closing Code Description]] &amp; " - " &amp; Table19[[#This Row],[Closing Code]]</f>
        <v>Load bank deteriorated - LBKDET</v>
      </c>
      <c r="H7613" t="s">
        <v>10357</v>
      </c>
      <c r="I7613" t="s">
        <v>629</v>
      </c>
    </row>
    <row r="7614" spans="2:9" x14ac:dyDescent="0.35">
      <c r="B7614" t="s">
        <v>389</v>
      </c>
      <c r="C7614" t="s">
        <v>190</v>
      </c>
      <c r="D7614" t="str">
        <f>Table19[[#This Row],[Class Description]] &amp; " - " &amp;Table19[[#This Row],[Asset Class]]</f>
        <v>Load Bank - LOADBNK</v>
      </c>
      <c r="E7614" t="s">
        <v>12625</v>
      </c>
      <c r="F7614" t="s">
        <v>11272</v>
      </c>
      <c r="G7614" t="str">
        <f>Table19[[#This Row],[Closing Code Description]] &amp; " - " &amp; Table19[[#This Row],[Closing Code]]</f>
        <v>Other (Specify) - OTHERS5</v>
      </c>
      <c r="H7614" t="s">
        <v>10357</v>
      </c>
      <c r="I7614" t="s">
        <v>629</v>
      </c>
    </row>
    <row r="7615" spans="2:9" x14ac:dyDescent="0.35">
      <c r="B7615" t="s">
        <v>389</v>
      </c>
      <c r="C7615" t="s">
        <v>190</v>
      </c>
      <c r="D7615" t="str">
        <f>Table19[[#This Row],[Class Description]] &amp; " - " &amp;Table19[[#This Row],[Asset Class]]</f>
        <v>Load Bank - LOADBNK</v>
      </c>
      <c r="E7615" t="s">
        <v>10358</v>
      </c>
      <c r="F7615" t="s">
        <v>10359</v>
      </c>
      <c r="G7615" t="str">
        <f>Table19[[#This Row],[Closing Code Description]] &amp; " - " &amp; Table19[[#This Row],[Closing Code]]</f>
        <v>Accident - ACCIDENT</v>
      </c>
      <c r="H7615" t="s">
        <v>10360</v>
      </c>
      <c r="I7615" t="s">
        <v>629</v>
      </c>
    </row>
    <row r="7616" spans="2:9" x14ac:dyDescent="0.35">
      <c r="B7616" t="s">
        <v>389</v>
      </c>
      <c r="C7616" t="s">
        <v>190</v>
      </c>
      <c r="D7616" t="str">
        <f>Table19[[#This Row],[Class Description]] &amp; " - " &amp;Table19[[#This Row],[Asset Class]]</f>
        <v>Load Bank - LOADBNK</v>
      </c>
      <c r="E7616" t="s">
        <v>10361</v>
      </c>
      <c r="F7616" t="s">
        <v>10362</v>
      </c>
      <c r="G7616" t="str">
        <f>Table19[[#This Row],[Closing Code Description]] &amp; " - " &amp; Table19[[#This Row],[Closing Code]]</f>
        <v>Accelerated Wear - ACCWEAR</v>
      </c>
      <c r="H7616" t="s">
        <v>10360</v>
      </c>
      <c r="I7616" t="s">
        <v>629</v>
      </c>
    </row>
    <row r="7617" spans="2:9" x14ac:dyDescent="0.35">
      <c r="B7617" t="s">
        <v>389</v>
      </c>
      <c r="C7617" t="s">
        <v>190</v>
      </c>
      <c r="D7617" t="str">
        <f>Table19[[#This Row],[Class Description]] &amp; " - " &amp;Table19[[#This Row],[Asset Class]]</f>
        <v>Load Bank - LOADBNK</v>
      </c>
      <c r="E7617" t="s">
        <v>10363</v>
      </c>
      <c r="F7617" t="s">
        <v>10364</v>
      </c>
      <c r="G7617" t="str">
        <f>Table19[[#This Row],[Closing Code Description]] &amp; " - " &amp; Table19[[#This Row],[Closing Code]]</f>
        <v>Weather condition/Forces of nature or Act of God - ACTGOD</v>
      </c>
      <c r="H7617" t="s">
        <v>10360</v>
      </c>
      <c r="I7617" t="s">
        <v>629</v>
      </c>
    </row>
    <row r="7618" spans="2:9" x14ac:dyDescent="0.35">
      <c r="B7618" t="s">
        <v>389</v>
      </c>
      <c r="C7618" t="s">
        <v>190</v>
      </c>
      <c r="D7618" t="str">
        <f>Table19[[#This Row],[Class Description]] &amp; " - " &amp;Table19[[#This Row],[Asset Class]]</f>
        <v>Load Bank - LOADBNK</v>
      </c>
      <c r="E7618" t="s">
        <v>12626</v>
      </c>
      <c r="F7618" t="s">
        <v>10494</v>
      </c>
      <c r="G7618" t="str">
        <f>Table19[[#This Row],[Closing Code Description]] &amp; " - " &amp; Table19[[#This Row],[Closing Code]]</f>
        <v>Aging - AGING4</v>
      </c>
      <c r="H7618" t="s">
        <v>10360</v>
      </c>
      <c r="I7618" t="s">
        <v>629</v>
      </c>
    </row>
    <row r="7619" spans="2:9" x14ac:dyDescent="0.35">
      <c r="B7619" t="s">
        <v>389</v>
      </c>
      <c r="C7619" t="s">
        <v>190</v>
      </c>
      <c r="D7619" t="str">
        <f>Table19[[#This Row],[Class Description]] &amp; " - " &amp;Table19[[#This Row],[Asset Class]]</f>
        <v>Load Bank - LOADBNK</v>
      </c>
      <c r="E7619" t="s">
        <v>12627</v>
      </c>
      <c r="F7619" t="s">
        <v>10494</v>
      </c>
      <c r="G7619" t="str">
        <f>Table19[[#This Row],[Closing Code Description]] &amp; " - " &amp; Table19[[#This Row],[Closing Code]]</f>
        <v>Aging - AGING5</v>
      </c>
      <c r="H7619" t="s">
        <v>10360</v>
      </c>
      <c r="I7619" t="s">
        <v>629</v>
      </c>
    </row>
    <row r="7620" spans="2:9" x14ac:dyDescent="0.35">
      <c r="B7620" t="s">
        <v>389</v>
      </c>
      <c r="C7620" t="s">
        <v>190</v>
      </c>
      <c r="D7620" t="str">
        <f>Table19[[#This Row],[Class Description]] &amp; " - " &amp;Table19[[#This Row],[Asset Class]]</f>
        <v>Load Bank - LOADBNK</v>
      </c>
      <c r="E7620" t="s">
        <v>12628</v>
      </c>
      <c r="F7620" t="s">
        <v>10494</v>
      </c>
      <c r="G7620" t="str">
        <f>Table19[[#This Row],[Closing Code Description]] &amp; " - " &amp; Table19[[#This Row],[Closing Code]]</f>
        <v>Aging - AGING80</v>
      </c>
      <c r="H7620" t="s">
        <v>10360</v>
      </c>
      <c r="I7620" t="s">
        <v>629</v>
      </c>
    </row>
    <row r="7621" spans="2:9" x14ac:dyDescent="0.35">
      <c r="B7621" t="s">
        <v>389</v>
      </c>
      <c r="C7621" t="s">
        <v>190</v>
      </c>
      <c r="D7621" t="str">
        <f>Table19[[#This Row],[Class Description]] &amp; " - " &amp;Table19[[#This Row],[Asset Class]]</f>
        <v>Load Bank - LOADBNK</v>
      </c>
      <c r="E7621" t="s">
        <v>10365</v>
      </c>
      <c r="F7621" t="s">
        <v>10366</v>
      </c>
      <c r="G7621" t="str">
        <f>Table19[[#This Row],[Closing Code Description]] &amp; " - " &amp; Table19[[#This Row],[Closing Code]]</f>
        <v>Contamination - CONTAM</v>
      </c>
      <c r="H7621" t="s">
        <v>10360</v>
      </c>
      <c r="I7621" t="s">
        <v>629</v>
      </c>
    </row>
    <row r="7622" spans="2:9" x14ac:dyDescent="0.35">
      <c r="B7622" t="s">
        <v>389</v>
      </c>
      <c r="C7622" t="s">
        <v>190</v>
      </c>
      <c r="D7622" t="str">
        <f>Table19[[#This Row],[Class Description]] &amp; " - " &amp;Table19[[#This Row],[Asset Class]]</f>
        <v>Load Bank - LOADBNK</v>
      </c>
      <c r="E7622" t="s">
        <v>10367</v>
      </c>
      <c r="F7622" t="s">
        <v>10368</v>
      </c>
      <c r="G7622" t="str">
        <f>Table19[[#This Row],[Closing Code Description]] &amp; " - " &amp; Table19[[#This Row],[Closing Code]]</f>
        <v>Defective Asset - DEFASSET</v>
      </c>
      <c r="H7622" t="s">
        <v>10360</v>
      </c>
      <c r="I7622" t="s">
        <v>629</v>
      </c>
    </row>
    <row r="7623" spans="2:9" x14ac:dyDescent="0.35">
      <c r="B7623" t="s">
        <v>389</v>
      </c>
      <c r="C7623" t="s">
        <v>190</v>
      </c>
      <c r="D7623" t="str">
        <f>Table19[[#This Row],[Class Description]] &amp; " - " &amp;Table19[[#This Row],[Asset Class]]</f>
        <v>Load Bank - LOADBNK</v>
      </c>
      <c r="E7623" t="s">
        <v>12629</v>
      </c>
      <c r="F7623" t="s">
        <v>10511</v>
      </c>
      <c r="G7623" t="str">
        <f>Table19[[#This Row],[Closing Code Description]] &amp; " - " &amp; Table19[[#This Row],[Closing Code]]</f>
        <v>Electrical Fault - ELECFA19</v>
      </c>
      <c r="H7623" t="s">
        <v>10360</v>
      </c>
      <c r="I7623" t="s">
        <v>629</v>
      </c>
    </row>
    <row r="7624" spans="2:9" x14ac:dyDescent="0.35">
      <c r="B7624" t="s">
        <v>389</v>
      </c>
      <c r="C7624" t="s">
        <v>190</v>
      </c>
      <c r="D7624" t="str">
        <f>Table19[[#This Row],[Class Description]] &amp; " - " &amp;Table19[[#This Row],[Asset Class]]</f>
        <v>Load Bank - LOADBNK</v>
      </c>
      <c r="E7624" t="s">
        <v>12630</v>
      </c>
      <c r="F7624" t="s">
        <v>10511</v>
      </c>
      <c r="G7624" t="str">
        <f>Table19[[#This Row],[Closing Code Description]] &amp; " - " &amp; Table19[[#This Row],[Closing Code]]</f>
        <v>Electrical Fault - ELECFA33</v>
      </c>
      <c r="H7624" t="s">
        <v>10360</v>
      </c>
      <c r="I7624" t="s">
        <v>629</v>
      </c>
    </row>
    <row r="7625" spans="2:9" x14ac:dyDescent="0.35">
      <c r="B7625" t="s">
        <v>389</v>
      </c>
      <c r="C7625" t="s">
        <v>190</v>
      </c>
      <c r="D7625" t="str">
        <f>Table19[[#This Row],[Class Description]] &amp; " - " &amp;Table19[[#This Row],[Asset Class]]</f>
        <v>Load Bank - LOADBNK</v>
      </c>
      <c r="E7625" t="s">
        <v>12631</v>
      </c>
      <c r="F7625" t="s">
        <v>10511</v>
      </c>
      <c r="G7625" t="str">
        <f>Table19[[#This Row],[Closing Code Description]] &amp; " - " &amp; Table19[[#This Row],[Closing Code]]</f>
        <v>Electrical Fault - ELECFA58</v>
      </c>
      <c r="H7625" t="s">
        <v>10360</v>
      </c>
      <c r="I7625" t="s">
        <v>629</v>
      </c>
    </row>
    <row r="7626" spans="2:9" x14ac:dyDescent="0.35">
      <c r="B7626" t="s">
        <v>389</v>
      </c>
      <c r="C7626" t="s">
        <v>190</v>
      </c>
      <c r="D7626" t="str">
        <f>Table19[[#This Row],[Class Description]] &amp; " - " &amp;Table19[[#This Row],[Asset Class]]</f>
        <v>Load Bank - LOADBNK</v>
      </c>
      <c r="E7626" t="s">
        <v>10369</v>
      </c>
      <c r="F7626" t="s">
        <v>10370</v>
      </c>
      <c r="G7626" t="str">
        <f>Table19[[#This Row],[Closing Code Description]] &amp; " - " &amp; Table19[[#This Row],[Closing Code]]</f>
        <v>Excessive Load - EXLOAD</v>
      </c>
      <c r="H7626" t="s">
        <v>10360</v>
      </c>
      <c r="I7626" t="s">
        <v>629</v>
      </c>
    </row>
    <row r="7627" spans="2:9" x14ac:dyDescent="0.35">
      <c r="B7627" t="s">
        <v>389</v>
      </c>
      <c r="C7627" t="s">
        <v>190</v>
      </c>
      <c r="D7627" t="str">
        <f>Table19[[#This Row],[Class Description]] &amp; " - " &amp;Table19[[#This Row],[Asset Class]]</f>
        <v>Load Bank - LOADBNK</v>
      </c>
      <c r="E7627" t="s">
        <v>12632</v>
      </c>
      <c r="F7627" t="s">
        <v>12633</v>
      </c>
      <c r="G7627" t="str">
        <f>Table19[[#This Row],[Closing Code Description]] &amp; " - " &amp; Table19[[#This Row],[Closing Code]]</f>
        <v>Incorrect Motor Current And Overload Setting. - IMCAOS1</v>
      </c>
      <c r="H7627" t="s">
        <v>10360</v>
      </c>
      <c r="I7627" t="s">
        <v>629</v>
      </c>
    </row>
    <row r="7628" spans="2:9" x14ac:dyDescent="0.35">
      <c r="B7628" t="s">
        <v>389</v>
      </c>
      <c r="C7628" t="s">
        <v>190</v>
      </c>
      <c r="D7628" t="str">
        <f>Table19[[#This Row],[Class Description]] &amp; " - " &amp;Table19[[#This Row],[Asset Class]]</f>
        <v>Load Bank - LOADBNK</v>
      </c>
      <c r="E7628" t="s">
        <v>10371</v>
      </c>
      <c r="F7628" t="s">
        <v>10372</v>
      </c>
      <c r="G7628" t="str">
        <f>Table19[[#This Row],[Closing Code Description]] &amp; " - " &amp; Table19[[#This Row],[Closing Code]]</f>
        <v>Improper Maintenance - IMPRMNT</v>
      </c>
      <c r="H7628" t="s">
        <v>10360</v>
      </c>
      <c r="I7628" t="s">
        <v>629</v>
      </c>
    </row>
    <row r="7629" spans="2:9" x14ac:dyDescent="0.35">
      <c r="B7629" t="s">
        <v>389</v>
      </c>
      <c r="C7629" t="s">
        <v>190</v>
      </c>
      <c r="D7629" t="str">
        <f>Table19[[#This Row],[Class Description]] &amp; " - " &amp;Table19[[#This Row],[Asset Class]]</f>
        <v>Load Bank - LOADBNK</v>
      </c>
      <c r="E7629" t="s">
        <v>10373</v>
      </c>
      <c r="F7629" t="s">
        <v>10374</v>
      </c>
      <c r="G7629" t="str">
        <f>Table19[[#This Row],[Closing Code Description]] &amp; " - " &amp; Table19[[#This Row],[Closing Code]]</f>
        <v>Insufficient Lubrication - INSLUBR</v>
      </c>
      <c r="H7629" t="s">
        <v>10360</v>
      </c>
      <c r="I7629" t="s">
        <v>629</v>
      </c>
    </row>
    <row r="7630" spans="2:9" x14ac:dyDescent="0.35">
      <c r="B7630" t="s">
        <v>389</v>
      </c>
      <c r="C7630" t="s">
        <v>190</v>
      </c>
      <c r="D7630" t="str">
        <f>Table19[[#This Row],[Class Description]] &amp; " - " &amp;Table19[[#This Row],[Asset Class]]</f>
        <v>Load Bank - LOADBNK</v>
      </c>
      <c r="E7630" t="s">
        <v>10375</v>
      </c>
      <c r="F7630" t="s">
        <v>10376</v>
      </c>
      <c r="G7630" t="str">
        <f>Table19[[#This Row],[Closing Code Description]] &amp; " - " &amp; Table19[[#This Row],[Closing Code]]</f>
        <v>Lack of/ Inadequate Training - LACKTRN</v>
      </c>
      <c r="H7630" t="s">
        <v>10360</v>
      </c>
      <c r="I7630" t="s">
        <v>629</v>
      </c>
    </row>
    <row r="7631" spans="2:9" x14ac:dyDescent="0.35">
      <c r="B7631" t="s">
        <v>389</v>
      </c>
      <c r="C7631" t="s">
        <v>190</v>
      </c>
      <c r="D7631" t="str">
        <f>Table19[[#This Row],[Class Description]] &amp; " - " &amp;Table19[[#This Row],[Asset Class]]</f>
        <v>Load Bank - LOADBNK</v>
      </c>
      <c r="E7631" t="s">
        <v>12634</v>
      </c>
      <c r="F7631" t="s">
        <v>11316</v>
      </c>
      <c r="G7631" t="str">
        <f>Table19[[#This Row],[Closing Code Description]] &amp; " - " &amp; Table19[[#This Row],[Closing Code]]</f>
        <v>Loose Connection - LOOSC16</v>
      </c>
      <c r="H7631" t="s">
        <v>10360</v>
      </c>
      <c r="I7631" t="s">
        <v>629</v>
      </c>
    </row>
    <row r="7632" spans="2:9" x14ac:dyDescent="0.35">
      <c r="B7632" t="s">
        <v>389</v>
      </c>
      <c r="C7632" t="s">
        <v>190</v>
      </c>
      <c r="D7632" t="str">
        <f>Table19[[#This Row],[Class Description]] &amp; " - " &amp;Table19[[#This Row],[Asset Class]]</f>
        <v>Load Bank - LOADBNK</v>
      </c>
      <c r="E7632" t="s">
        <v>10377</v>
      </c>
      <c r="F7632" t="s">
        <v>10378</v>
      </c>
      <c r="G7632" t="str">
        <f>Table19[[#This Row],[Closing Code Description]] &amp; " - " &amp; Table19[[#This Row],[Closing Code]]</f>
        <v>Loose/ Missing Component - MISSCMP</v>
      </c>
      <c r="H7632" t="s">
        <v>10360</v>
      </c>
      <c r="I7632" t="s">
        <v>629</v>
      </c>
    </row>
    <row r="7633" spans="2:9" x14ac:dyDescent="0.35">
      <c r="B7633" t="s">
        <v>389</v>
      </c>
      <c r="C7633" t="s">
        <v>190</v>
      </c>
      <c r="D7633" t="str">
        <f>Table19[[#This Row],[Class Description]] &amp; " - " &amp;Table19[[#This Row],[Asset Class]]</f>
        <v>Load Bank - LOADBNK</v>
      </c>
      <c r="E7633" t="s">
        <v>10379</v>
      </c>
      <c r="F7633" t="s">
        <v>10380</v>
      </c>
      <c r="G7633" t="str">
        <f>Table19[[#This Row],[Closing Code Description]] &amp; " - " &amp; Table19[[#This Row],[Closing Code]]</f>
        <v>Normal Wear - NRMWEAR</v>
      </c>
      <c r="H7633" t="s">
        <v>10360</v>
      </c>
      <c r="I7633" t="s">
        <v>629</v>
      </c>
    </row>
    <row r="7634" spans="2:9" x14ac:dyDescent="0.35">
      <c r="B7634" t="s">
        <v>389</v>
      </c>
      <c r="C7634" t="s">
        <v>190</v>
      </c>
      <c r="D7634" t="str">
        <f>Table19[[#This Row],[Class Description]] &amp; " - " &amp;Table19[[#This Row],[Asset Class]]</f>
        <v>Load Bank - LOADBNK</v>
      </c>
      <c r="E7634" t="s">
        <v>1456</v>
      </c>
      <c r="F7634" t="s">
        <v>10381</v>
      </c>
      <c r="G7634" t="str">
        <f>Table19[[#This Row],[Closing Code Description]] &amp; " - " &amp; Table19[[#This Row],[Closing Code]]</f>
        <v>Other (specify) - OTHER</v>
      </c>
      <c r="H7634" t="s">
        <v>10360</v>
      </c>
      <c r="I7634" t="s">
        <v>629</v>
      </c>
    </row>
    <row r="7635" spans="2:9" x14ac:dyDescent="0.35">
      <c r="B7635" t="s">
        <v>389</v>
      </c>
      <c r="C7635" t="s">
        <v>190</v>
      </c>
      <c r="D7635" t="str">
        <f>Table19[[#This Row],[Class Description]] &amp; " - " &amp;Table19[[#This Row],[Asset Class]]</f>
        <v>Load Bank - LOADBNK</v>
      </c>
      <c r="E7635" t="s">
        <v>12635</v>
      </c>
      <c r="F7635" t="s">
        <v>11272</v>
      </c>
      <c r="G7635" t="str">
        <f>Table19[[#This Row],[Closing Code Description]] &amp; " - " &amp; Table19[[#This Row],[Closing Code]]</f>
        <v>Other (Specify) - OTHER23</v>
      </c>
      <c r="H7635" t="s">
        <v>10360</v>
      </c>
      <c r="I7635" t="s">
        <v>629</v>
      </c>
    </row>
    <row r="7636" spans="2:9" x14ac:dyDescent="0.35">
      <c r="B7636" t="s">
        <v>389</v>
      </c>
      <c r="C7636" t="s">
        <v>190</v>
      </c>
      <c r="D7636" t="str">
        <f>Table19[[#This Row],[Class Description]] &amp; " - " &amp;Table19[[#This Row],[Asset Class]]</f>
        <v>Load Bank - LOADBNK</v>
      </c>
      <c r="E7636" t="s">
        <v>12636</v>
      </c>
      <c r="F7636" t="s">
        <v>12595</v>
      </c>
      <c r="G7636" t="str">
        <f>Table19[[#This Row],[Closing Code Description]] &amp; " - " &amp; Table19[[#This Row],[Closing Code]]</f>
        <v>Procedure Issue-Incorrect Operational Load Settings - PIIOLS1</v>
      </c>
      <c r="H7636" t="s">
        <v>10360</v>
      </c>
      <c r="I7636" t="s">
        <v>629</v>
      </c>
    </row>
    <row r="7637" spans="2:9" x14ac:dyDescent="0.35">
      <c r="B7637" t="s">
        <v>389</v>
      </c>
      <c r="C7637" t="s">
        <v>190</v>
      </c>
      <c r="D7637" t="str">
        <f>Table19[[#This Row],[Class Description]] &amp; " - " &amp;Table19[[#This Row],[Asset Class]]</f>
        <v>Load Bank - LOADBNK</v>
      </c>
      <c r="E7637" t="s">
        <v>10382</v>
      </c>
      <c r="F7637" t="s">
        <v>10383</v>
      </c>
      <c r="G7637" t="str">
        <f>Table19[[#This Row],[Closing Code Description]] &amp; " - " &amp; Table19[[#This Row],[Closing Code]]</f>
        <v>Poor Installation - PRINSTAL</v>
      </c>
      <c r="H7637" t="s">
        <v>10360</v>
      </c>
      <c r="I7637" t="s">
        <v>629</v>
      </c>
    </row>
    <row r="7638" spans="2:9" x14ac:dyDescent="0.35">
      <c r="B7638" t="s">
        <v>389</v>
      </c>
      <c r="C7638" t="s">
        <v>190</v>
      </c>
      <c r="D7638" t="str">
        <f>Table19[[#This Row],[Class Description]] &amp; " - " &amp;Table19[[#This Row],[Asset Class]]</f>
        <v>Load Bank - LOADBNK</v>
      </c>
      <c r="E7638" t="s">
        <v>10384</v>
      </c>
      <c r="F7638" t="s">
        <v>10385</v>
      </c>
      <c r="G7638" t="str">
        <f>Table19[[#This Row],[Closing Code Description]] &amp; " - " &amp; Table19[[#This Row],[Closing Code]]</f>
        <v>Procedure Issue - PROCISSU</v>
      </c>
      <c r="H7638" t="s">
        <v>10360</v>
      </c>
      <c r="I7638" t="s">
        <v>629</v>
      </c>
    </row>
    <row r="7639" spans="2:9" x14ac:dyDescent="0.35">
      <c r="B7639" t="s">
        <v>389</v>
      </c>
      <c r="C7639" t="s">
        <v>190</v>
      </c>
      <c r="D7639" t="str">
        <f>Table19[[#This Row],[Class Description]] &amp; " - " &amp;Table19[[#This Row],[Asset Class]]</f>
        <v>Load Bank - LOADBNK</v>
      </c>
      <c r="E7639" t="s">
        <v>10386</v>
      </c>
      <c r="F7639" t="s">
        <v>10387</v>
      </c>
      <c r="G7639" t="str">
        <f>Table19[[#This Row],[Closing Code Description]] &amp; " - " &amp; Table19[[#This Row],[Closing Code]]</f>
        <v>Utility Failure - UTLFAIL</v>
      </c>
      <c r="H7639" t="s">
        <v>10360</v>
      </c>
      <c r="I7639" t="s">
        <v>629</v>
      </c>
    </row>
    <row r="7640" spans="2:9" x14ac:dyDescent="0.35">
      <c r="B7640" t="s">
        <v>389</v>
      </c>
      <c r="C7640" t="s">
        <v>190</v>
      </c>
      <c r="D7640" t="str">
        <f>Table19[[#This Row],[Class Description]] &amp; " - " &amp;Table19[[#This Row],[Asset Class]]</f>
        <v>Load Bank - LOADBNK</v>
      </c>
      <c r="E7640" t="s">
        <v>10388</v>
      </c>
      <c r="F7640" t="s">
        <v>10389</v>
      </c>
      <c r="G7640" t="str">
        <f>Table19[[#This Row],[Closing Code Description]] &amp; " - " &amp; Table19[[#This Row],[Closing Code]]</f>
        <v>Vandalism - VNDLSM</v>
      </c>
      <c r="H7640" t="s">
        <v>10360</v>
      </c>
      <c r="I7640" t="s">
        <v>629</v>
      </c>
    </row>
    <row r="7641" spans="2:9" x14ac:dyDescent="0.35">
      <c r="B7641" t="s">
        <v>389</v>
      </c>
      <c r="C7641" t="s">
        <v>190</v>
      </c>
      <c r="D7641" t="str">
        <f>Table19[[#This Row],[Class Description]] &amp; " - " &amp;Table19[[#This Row],[Asset Class]]</f>
        <v>Load Bank - LOADBNK</v>
      </c>
      <c r="E7641" t="s">
        <v>10390</v>
      </c>
      <c r="F7641" t="s">
        <v>10391</v>
      </c>
      <c r="G7641" t="str">
        <f>Table19[[#This Row],[Closing Code Description]] &amp; " - " &amp; Table19[[#This Row],[Closing Code]]</f>
        <v>Defective/ Worn Component - WORNCMPT</v>
      </c>
      <c r="H7641" t="s">
        <v>10360</v>
      </c>
      <c r="I7641" t="s">
        <v>629</v>
      </c>
    </row>
    <row r="7642" spans="2:9" x14ac:dyDescent="0.35">
      <c r="B7642" t="s">
        <v>389</v>
      </c>
      <c r="C7642" t="s">
        <v>190</v>
      </c>
      <c r="D7642" t="str">
        <f>Table19[[#This Row],[Class Description]] &amp; " - " &amp;Table19[[#This Row],[Asset Class]]</f>
        <v>Load Bank - LOADBNK</v>
      </c>
      <c r="E7642" t="s">
        <v>10392</v>
      </c>
      <c r="F7642" t="s">
        <v>10393</v>
      </c>
      <c r="G7642" t="str">
        <f>Table19[[#This Row],[Closing Code Description]] &amp; " - " &amp; Table19[[#This Row],[Closing Code]]</f>
        <v>Adjusted - ADJUSTD</v>
      </c>
      <c r="H7642" t="s">
        <v>10394</v>
      </c>
      <c r="I7642" t="s">
        <v>629</v>
      </c>
    </row>
    <row r="7643" spans="2:9" x14ac:dyDescent="0.35">
      <c r="B7643" t="s">
        <v>389</v>
      </c>
      <c r="C7643" t="s">
        <v>190</v>
      </c>
      <c r="D7643" t="str">
        <f>Table19[[#This Row],[Class Description]] &amp; " - " &amp;Table19[[#This Row],[Asset Class]]</f>
        <v>Load Bank - LOADBNK</v>
      </c>
      <c r="E7643" t="s">
        <v>11332</v>
      </c>
      <c r="F7643" t="s">
        <v>11333</v>
      </c>
      <c r="G7643" t="str">
        <f>Table19[[#This Row],[Closing Code Description]] &amp; " - " &amp; Table19[[#This Row],[Closing Code]]</f>
        <v>Check Manufacturer Manual - CHKMM</v>
      </c>
      <c r="H7643" t="s">
        <v>10394</v>
      </c>
      <c r="I7643" t="s">
        <v>629</v>
      </c>
    </row>
    <row r="7644" spans="2:9" x14ac:dyDescent="0.35">
      <c r="B7644" t="s">
        <v>389</v>
      </c>
      <c r="C7644" t="s">
        <v>190</v>
      </c>
      <c r="D7644" t="str">
        <f>Table19[[#This Row],[Class Description]] &amp; " - " &amp;Table19[[#This Row],[Asset Class]]</f>
        <v>Load Bank - LOADBNK</v>
      </c>
      <c r="E7644" t="s">
        <v>10395</v>
      </c>
      <c r="F7644" t="s">
        <v>10396</v>
      </c>
      <c r="G7644" t="str">
        <f>Table19[[#This Row],[Closing Code Description]] &amp; " - " &amp; Table19[[#This Row],[Closing Code]]</f>
        <v>Decommission - DECOMM</v>
      </c>
      <c r="H7644" t="s">
        <v>10394</v>
      </c>
      <c r="I7644" t="s">
        <v>629</v>
      </c>
    </row>
    <row r="7645" spans="2:9" x14ac:dyDescent="0.35">
      <c r="B7645" t="s">
        <v>389</v>
      </c>
      <c r="C7645" t="s">
        <v>190</v>
      </c>
      <c r="D7645" t="str">
        <f>Table19[[#This Row],[Class Description]] &amp; " - " &amp;Table19[[#This Row],[Asset Class]]</f>
        <v>Load Bank - LOADBNK</v>
      </c>
      <c r="E7645" t="s">
        <v>10397</v>
      </c>
      <c r="F7645" t="s">
        <v>10398</v>
      </c>
      <c r="G7645" t="str">
        <f>Table19[[#This Row],[Closing Code Description]] &amp; " - " &amp; Table19[[#This Row],[Closing Code]]</f>
        <v>Decontaminate - DECONTME</v>
      </c>
      <c r="H7645" t="s">
        <v>10394</v>
      </c>
      <c r="I7645" t="s">
        <v>629</v>
      </c>
    </row>
    <row r="7646" spans="2:9" x14ac:dyDescent="0.35">
      <c r="B7646" t="s">
        <v>389</v>
      </c>
      <c r="C7646" t="s">
        <v>190</v>
      </c>
      <c r="D7646" t="str">
        <f>Table19[[#This Row],[Class Description]] &amp; " - " &amp;Table19[[#This Row],[Asset Class]]</f>
        <v>Load Bank - LOADBNK</v>
      </c>
      <c r="E7646" t="s">
        <v>10399</v>
      </c>
      <c r="F7646" t="s">
        <v>10400</v>
      </c>
      <c r="G7646" t="str">
        <f>Table19[[#This Row],[Closing Code Description]] &amp; " - " &amp; Table19[[#This Row],[Closing Code]]</f>
        <v>Do Nothing - DONOTHIN</v>
      </c>
      <c r="H7646" t="s">
        <v>10394</v>
      </c>
      <c r="I7646" t="s">
        <v>629</v>
      </c>
    </row>
    <row r="7647" spans="2:9" x14ac:dyDescent="0.35">
      <c r="B7647" t="s">
        <v>389</v>
      </c>
      <c r="C7647" t="s">
        <v>190</v>
      </c>
      <c r="D7647" t="str">
        <f>Table19[[#This Row],[Class Description]] &amp; " - " &amp;Table19[[#This Row],[Asset Class]]</f>
        <v>Load Bank - LOADBNK</v>
      </c>
      <c r="E7647" t="s">
        <v>10401</v>
      </c>
      <c r="F7647" t="s">
        <v>10402</v>
      </c>
      <c r="G7647" t="str">
        <f>Table19[[#This Row],[Closing Code Description]] &amp; " - " &amp; Table19[[#This Row],[Closing Code]]</f>
        <v>Lubricate - LUBRCTE</v>
      </c>
      <c r="H7647" t="s">
        <v>10394</v>
      </c>
      <c r="I7647" t="s">
        <v>629</v>
      </c>
    </row>
    <row r="7648" spans="2:9" x14ac:dyDescent="0.35">
      <c r="B7648" t="s">
        <v>389</v>
      </c>
      <c r="C7648" t="s">
        <v>190</v>
      </c>
      <c r="D7648" t="str">
        <f>Table19[[#This Row],[Class Description]] &amp; " - " &amp;Table19[[#This Row],[Asset Class]]</f>
        <v>Load Bank - LOADBNK</v>
      </c>
      <c r="E7648" t="s">
        <v>1456</v>
      </c>
      <c r="F7648" t="s">
        <v>10381</v>
      </c>
      <c r="G7648" t="str">
        <f>Table19[[#This Row],[Closing Code Description]] &amp; " - " &amp; Table19[[#This Row],[Closing Code]]</f>
        <v>Other (specify) - OTHER</v>
      </c>
      <c r="H7648" t="s">
        <v>10394</v>
      </c>
      <c r="I7648" t="s">
        <v>629</v>
      </c>
    </row>
    <row r="7649" spans="2:9" x14ac:dyDescent="0.35">
      <c r="B7649" t="s">
        <v>389</v>
      </c>
      <c r="C7649" t="s">
        <v>190</v>
      </c>
      <c r="D7649" t="str">
        <f>Table19[[#This Row],[Class Description]] &amp; " - " &amp;Table19[[#This Row],[Asset Class]]</f>
        <v>Load Bank - LOADBNK</v>
      </c>
      <c r="E7649" t="s">
        <v>10403</v>
      </c>
      <c r="F7649" t="s">
        <v>10404</v>
      </c>
      <c r="G7649" t="str">
        <f>Table19[[#This Row],[Closing Code Description]] &amp; " - " &amp; Table19[[#This Row],[Closing Code]]</f>
        <v>Recalibrate - RECALBRT</v>
      </c>
      <c r="H7649" t="s">
        <v>10394</v>
      </c>
      <c r="I7649" t="s">
        <v>629</v>
      </c>
    </row>
    <row r="7650" spans="2:9" x14ac:dyDescent="0.35">
      <c r="B7650" t="s">
        <v>389</v>
      </c>
      <c r="C7650" t="s">
        <v>190</v>
      </c>
      <c r="D7650" t="str">
        <f>Table19[[#This Row],[Class Description]] &amp; " - " &amp;Table19[[#This Row],[Asset Class]]</f>
        <v>Load Bank - LOADBNK</v>
      </c>
      <c r="E7650" t="s">
        <v>10405</v>
      </c>
      <c r="F7650" t="s">
        <v>10406</v>
      </c>
      <c r="G7650" t="str">
        <f>Table19[[#This Row],[Closing Code Description]] &amp; " - " &amp; Table19[[#This Row],[Closing Code]]</f>
        <v>Remove Obstruction - REMVOBT</v>
      </c>
      <c r="H7650" t="s">
        <v>10394</v>
      </c>
      <c r="I7650" t="s">
        <v>629</v>
      </c>
    </row>
    <row r="7651" spans="2:9" x14ac:dyDescent="0.35">
      <c r="B7651" t="s">
        <v>389</v>
      </c>
      <c r="C7651" t="s">
        <v>190</v>
      </c>
      <c r="D7651" t="str">
        <f>Table19[[#This Row],[Class Description]] &amp; " - " &amp;Table19[[#This Row],[Asset Class]]</f>
        <v>Load Bank - LOADBNK</v>
      </c>
      <c r="E7651" t="s">
        <v>10542</v>
      </c>
      <c r="F7651" t="s">
        <v>10543</v>
      </c>
      <c r="G7651" t="str">
        <f>Table19[[#This Row],[Closing Code Description]] &amp; " - " &amp; Table19[[#This Row],[Closing Code]]</f>
        <v>Repair - REPAIR</v>
      </c>
      <c r="H7651" t="s">
        <v>10394</v>
      </c>
      <c r="I7651" t="s">
        <v>629</v>
      </c>
    </row>
    <row r="7652" spans="2:9" x14ac:dyDescent="0.35">
      <c r="B7652" t="s">
        <v>389</v>
      </c>
      <c r="C7652" t="s">
        <v>190</v>
      </c>
      <c r="D7652" t="str">
        <f>Table19[[#This Row],[Class Description]] &amp; " - " &amp;Table19[[#This Row],[Asset Class]]</f>
        <v>Load Bank - LOADBNK</v>
      </c>
      <c r="E7652" t="s">
        <v>10407</v>
      </c>
      <c r="F7652" t="s">
        <v>10408</v>
      </c>
      <c r="G7652" t="str">
        <f>Table19[[#This Row],[Closing Code Description]] &amp; " - " &amp; Table19[[#This Row],[Closing Code]]</f>
        <v>Repair Component - REPCMPT</v>
      </c>
      <c r="H7652" t="s">
        <v>10394</v>
      </c>
      <c r="I7652" t="s">
        <v>629</v>
      </c>
    </row>
    <row r="7653" spans="2:9" x14ac:dyDescent="0.35">
      <c r="B7653" t="s">
        <v>389</v>
      </c>
      <c r="C7653" t="s">
        <v>190</v>
      </c>
      <c r="D7653" t="str">
        <f>Table19[[#This Row],[Class Description]] &amp; " - " &amp;Table19[[#This Row],[Asset Class]]</f>
        <v>Load Bank - LOADBNK</v>
      </c>
      <c r="E7653" t="s">
        <v>10544</v>
      </c>
      <c r="F7653" t="s">
        <v>10545</v>
      </c>
      <c r="G7653" t="str">
        <f>Table19[[#This Row],[Closing Code Description]] &amp; " - " &amp; Table19[[#This Row],[Closing Code]]</f>
        <v>Replace - REPLACE</v>
      </c>
      <c r="H7653" t="s">
        <v>10394</v>
      </c>
      <c r="I7653" t="s">
        <v>629</v>
      </c>
    </row>
    <row r="7654" spans="2:9" x14ac:dyDescent="0.35">
      <c r="B7654" t="s">
        <v>389</v>
      </c>
      <c r="C7654" t="s">
        <v>190</v>
      </c>
      <c r="D7654" t="str">
        <f>Table19[[#This Row],[Class Description]] &amp; " - " &amp;Table19[[#This Row],[Asset Class]]</f>
        <v>Load Bank - LOADBNK</v>
      </c>
      <c r="E7654" t="s">
        <v>10409</v>
      </c>
      <c r="F7654" t="s">
        <v>10410</v>
      </c>
      <c r="G7654" t="str">
        <f>Table19[[#This Row],[Closing Code Description]] &amp; " - " &amp; Table19[[#This Row],[Closing Code]]</f>
        <v>Replace Asset - REPLASS</v>
      </c>
      <c r="H7654" t="s">
        <v>10394</v>
      </c>
      <c r="I7654" t="s">
        <v>629</v>
      </c>
    </row>
    <row r="7655" spans="2:9" x14ac:dyDescent="0.35">
      <c r="B7655" t="s">
        <v>389</v>
      </c>
      <c r="C7655" t="s">
        <v>190</v>
      </c>
      <c r="D7655" t="str">
        <f>Table19[[#This Row],[Class Description]] &amp; " - " &amp;Table19[[#This Row],[Asset Class]]</f>
        <v>Load Bank - LOADBNK</v>
      </c>
      <c r="E7655" t="s">
        <v>10411</v>
      </c>
      <c r="F7655" t="s">
        <v>10412</v>
      </c>
      <c r="G7655" t="str">
        <f>Table19[[#This Row],[Closing Code Description]] &amp; " - " &amp; Table19[[#This Row],[Closing Code]]</f>
        <v>Replace Component - REPLCMPT</v>
      </c>
      <c r="H7655" t="s">
        <v>10394</v>
      </c>
      <c r="I7655" t="s">
        <v>629</v>
      </c>
    </row>
    <row r="7656" spans="2:9" x14ac:dyDescent="0.35">
      <c r="B7656" t="s">
        <v>389</v>
      </c>
      <c r="C7656" t="s">
        <v>190</v>
      </c>
      <c r="D7656" t="str">
        <f>Table19[[#This Row],[Class Description]] &amp; " - " &amp;Table19[[#This Row],[Asset Class]]</f>
        <v>Load Bank - LOADBNK</v>
      </c>
      <c r="E7656" t="s">
        <v>10413</v>
      </c>
      <c r="F7656" t="s">
        <v>10414</v>
      </c>
      <c r="G7656" t="str">
        <f>Table19[[#This Row],[Closing Code Description]] &amp; " - " &amp; Table19[[#This Row],[Closing Code]]</f>
        <v>Repair Asset - REPRASS</v>
      </c>
      <c r="H7656" t="s">
        <v>10394</v>
      </c>
      <c r="I7656" t="s">
        <v>629</v>
      </c>
    </row>
    <row r="7657" spans="2:9" x14ac:dyDescent="0.35">
      <c r="B7657" t="s">
        <v>389</v>
      </c>
      <c r="C7657" t="s">
        <v>190</v>
      </c>
      <c r="D7657" t="str">
        <f>Table19[[#This Row],[Class Description]] &amp; " - " &amp;Table19[[#This Row],[Asset Class]]</f>
        <v>Load Bank - LOADBNK</v>
      </c>
      <c r="E7657" t="s">
        <v>10415</v>
      </c>
      <c r="F7657" t="s">
        <v>10416</v>
      </c>
      <c r="G7657" t="str">
        <f>Table19[[#This Row],[Closing Code Description]] &amp; " - " &amp; Table19[[#This Row],[Closing Code]]</f>
        <v>Upgrade - UPGRADES</v>
      </c>
      <c r="H7657" t="s">
        <v>10394</v>
      </c>
      <c r="I7657" t="s">
        <v>629</v>
      </c>
    </row>
    <row r="7658" spans="2:9" x14ac:dyDescent="0.35">
      <c r="B7658" t="s">
        <v>525</v>
      </c>
      <c r="C7658" t="s">
        <v>56</v>
      </c>
      <c r="D7658" t="str">
        <f>Table19[[#This Row],[Class Description]] &amp; " - " &amp;Table19[[#This Row],[Asset Class]]</f>
        <v>Loading Dock Levelers - LOADDL</v>
      </c>
      <c r="E7658" t="s">
        <v>10332</v>
      </c>
      <c r="F7658" t="s">
        <v>10333</v>
      </c>
      <c r="G7658" t="str">
        <f>Table19[[#This Row],[Closing Code Description]] &amp; " - " &amp; Table19[[#This Row],[Closing Code]]</f>
        <v>Abnormal Temprature - ABNTEMP</v>
      </c>
      <c r="H7658" t="s">
        <v>10334</v>
      </c>
      <c r="I7658" t="s">
        <v>629</v>
      </c>
    </row>
    <row r="7659" spans="2:9" x14ac:dyDescent="0.35">
      <c r="B7659" t="s">
        <v>525</v>
      </c>
      <c r="C7659" t="s">
        <v>56</v>
      </c>
      <c r="D7659" t="str">
        <f>Table19[[#This Row],[Class Description]] &amp; " - " &amp;Table19[[#This Row],[Asset Class]]</f>
        <v>Loading Dock Levelers - LOADDL</v>
      </c>
      <c r="E7659" t="s">
        <v>10335</v>
      </c>
      <c r="F7659" t="s">
        <v>10336</v>
      </c>
      <c r="G7659" t="str">
        <f>Table19[[#This Row],[Closing Code Description]] &amp; " - " &amp; Table19[[#This Row],[Closing Code]]</f>
        <v>Corrosion - CORROS</v>
      </c>
      <c r="H7659" t="s">
        <v>10334</v>
      </c>
      <c r="I7659" t="s">
        <v>629</v>
      </c>
    </row>
    <row r="7660" spans="2:9" x14ac:dyDescent="0.35">
      <c r="B7660" t="s">
        <v>525</v>
      </c>
      <c r="C7660" t="s">
        <v>56</v>
      </c>
      <c r="D7660" t="str">
        <f>Table19[[#This Row],[Class Description]] &amp; " - " &amp;Table19[[#This Row],[Asset Class]]</f>
        <v>Loading Dock Levelers - LOADDL</v>
      </c>
      <c r="E7660" t="s">
        <v>10421</v>
      </c>
      <c r="F7660" t="s">
        <v>10422</v>
      </c>
      <c r="G7660" t="str">
        <f>Table19[[#This Row],[Closing Code Description]] &amp; " - " &amp; Table19[[#This Row],[Closing Code]]</f>
        <v>Electrical Trip Out - ELECTRIP</v>
      </c>
      <c r="H7660" t="s">
        <v>10334</v>
      </c>
      <c r="I7660" t="s">
        <v>629</v>
      </c>
    </row>
    <row r="7661" spans="2:9" x14ac:dyDescent="0.35">
      <c r="B7661" t="s">
        <v>525</v>
      </c>
      <c r="C7661" t="s">
        <v>56</v>
      </c>
      <c r="D7661" t="str">
        <f>Table19[[#This Row],[Class Description]] &amp; " - " &amp;Table19[[#This Row],[Asset Class]]</f>
        <v>Loading Dock Levelers - LOADDL</v>
      </c>
      <c r="E7661" t="s">
        <v>10337</v>
      </c>
      <c r="F7661" t="s">
        <v>10338</v>
      </c>
      <c r="G7661" t="str">
        <f>Table19[[#This Row],[Closing Code Description]] &amp; " - " &amp; Table19[[#This Row],[Closing Code]]</f>
        <v>Excessive Noise - EXNOISE</v>
      </c>
      <c r="H7661" t="s">
        <v>10334</v>
      </c>
      <c r="I7661" t="s">
        <v>629</v>
      </c>
    </row>
    <row r="7662" spans="2:9" x14ac:dyDescent="0.35">
      <c r="B7662" t="s">
        <v>525</v>
      </c>
      <c r="C7662" t="s">
        <v>56</v>
      </c>
      <c r="D7662" t="str">
        <f>Table19[[#This Row],[Class Description]] &amp; " - " &amp;Table19[[#This Row],[Asset Class]]</f>
        <v>Loading Dock Levelers - LOADDL</v>
      </c>
      <c r="E7662" t="s">
        <v>10339</v>
      </c>
      <c r="F7662" t="s">
        <v>10340</v>
      </c>
      <c r="G7662" t="str">
        <f>Table19[[#This Row],[Closing Code Description]] &amp; " - " &amp; Table19[[#This Row],[Closing Code]]</f>
        <v>Excessive Vibration - EXVIBRTN</v>
      </c>
      <c r="H7662" t="s">
        <v>10334</v>
      </c>
      <c r="I7662" t="s">
        <v>629</v>
      </c>
    </row>
    <row r="7663" spans="2:9" x14ac:dyDescent="0.35">
      <c r="B7663" t="s">
        <v>525</v>
      </c>
      <c r="C7663" t="s">
        <v>56</v>
      </c>
      <c r="D7663" t="str">
        <f>Table19[[#This Row],[Class Description]] &amp; " - " &amp;Table19[[#This Row],[Asset Class]]</f>
        <v>Loading Dock Levelers - LOADDL</v>
      </c>
      <c r="E7663" t="s">
        <v>10341</v>
      </c>
      <c r="F7663" t="s">
        <v>10342</v>
      </c>
      <c r="G7663" t="str">
        <f>Table19[[#This Row],[Closing Code Description]] &amp; " - " &amp; Table19[[#This Row],[Closing Code]]</f>
        <v>Jammed Equipment - JAMMEDEQ</v>
      </c>
      <c r="H7663" t="s">
        <v>10334</v>
      </c>
      <c r="I7663" t="s">
        <v>629</v>
      </c>
    </row>
    <row r="7664" spans="2:9" x14ac:dyDescent="0.35">
      <c r="B7664" t="s">
        <v>525</v>
      </c>
      <c r="C7664" t="s">
        <v>56</v>
      </c>
      <c r="D7664" t="str">
        <f>Table19[[#This Row],[Class Description]] &amp; " - " &amp;Table19[[#This Row],[Asset Class]]</f>
        <v>Loading Dock Levelers - LOADDL</v>
      </c>
      <c r="E7664" t="s">
        <v>10343</v>
      </c>
      <c r="F7664" t="s">
        <v>10344</v>
      </c>
      <c r="G7664" t="str">
        <f>Table19[[#This Row],[Closing Code Description]] &amp; " - " &amp; Table19[[#This Row],[Closing Code]]</f>
        <v>Leaking - LEAKING</v>
      </c>
      <c r="H7664" t="s">
        <v>10334</v>
      </c>
      <c r="I7664" t="s">
        <v>629</v>
      </c>
    </row>
    <row r="7665" spans="2:9" x14ac:dyDescent="0.35">
      <c r="B7665" t="s">
        <v>525</v>
      </c>
      <c r="C7665" t="s">
        <v>56</v>
      </c>
      <c r="D7665" t="str">
        <f>Table19[[#This Row],[Class Description]] &amp; " - " &amp;Table19[[#This Row],[Asset Class]]</f>
        <v>Loading Dock Levelers - LOADDL</v>
      </c>
      <c r="E7665" t="s">
        <v>10345</v>
      </c>
      <c r="F7665" t="s">
        <v>10346</v>
      </c>
      <c r="G7665" t="str">
        <f>Table19[[#This Row],[Closing Code Description]] &amp; " - " &amp; Table19[[#This Row],[Closing Code]]</f>
        <v>Low Performance - LOWPERF</v>
      </c>
      <c r="H7665" t="s">
        <v>10334</v>
      </c>
      <c r="I7665" t="s">
        <v>629</v>
      </c>
    </row>
    <row r="7666" spans="2:9" x14ac:dyDescent="0.35">
      <c r="B7666" t="s">
        <v>525</v>
      </c>
      <c r="C7666" t="s">
        <v>56</v>
      </c>
      <c r="D7666" t="str">
        <f>Table19[[#This Row],[Class Description]] &amp; " - " &amp;Table19[[#This Row],[Asset Class]]</f>
        <v>Loading Dock Levelers - LOADDL</v>
      </c>
      <c r="E7666" t="s">
        <v>10347</v>
      </c>
      <c r="F7666" t="s">
        <v>10348</v>
      </c>
      <c r="G7666" t="str">
        <f>Table19[[#This Row],[Closing Code Description]] &amp; " - " &amp; Table19[[#This Row],[Closing Code]]</f>
        <v>Non-Operational - NONOPER</v>
      </c>
      <c r="H7666" t="s">
        <v>10334</v>
      </c>
      <c r="I7666" t="s">
        <v>629</v>
      </c>
    </row>
    <row r="7667" spans="2:9" x14ac:dyDescent="0.35">
      <c r="B7667" t="s">
        <v>525</v>
      </c>
      <c r="C7667" t="s">
        <v>56</v>
      </c>
      <c r="D7667" t="str">
        <f>Table19[[#This Row],[Class Description]] &amp; " - " &amp;Table19[[#This Row],[Asset Class]]</f>
        <v>Loading Dock Levelers - LOADDL</v>
      </c>
      <c r="E7667" t="s">
        <v>10349</v>
      </c>
      <c r="F7667" t="s">
        <v>10350</v>
      </c>
      <c r="G7667" t="str">
        <f>Table19[[#This Row],[Closing Code Description]] &amp; " - " &amp; Table19[[#This Row],[Closing Code]]</f>
        <v>Physical Damage - PHYDMGE</v>
      </c>
      <c r="H7667" t="s">
        <v>10334</v>
      </c>
      <c r="I7667" t="s">
        <v>629</v>
      </c>
    </row>
    <row r="7668" spans="2:9" x14ac:dyDescent="0.35">
      <c r="B7668" t="s">
        <v>525</v>
      </c>
      <c r="C7668" t="s">
        <v>56</v>
      </c>
      <c r="D7668" t="str">
        <f>Table19[[#This Row],[Class Description]] &amp; " - " &amp;Table19[[#This Row],[Asset Class]]</f>
        <v>Loading Dock Levelers - LOADDL</v>
      </c>
      <c r="E7668" t="s">
        <v>10351</v>
      </c>
      <c r="F7668" t="s">
        <v>10352</v>
      </c>
      <c r="G7668" t="str">
        <f>Table19[[#This Row],[Closing Code Description]] &amp; " - " &amp; Table19[[#This Row],[Closing Code]]</f>
        <v>Unusual Smell - UNSMELL</v>
      </c>
      <c r="H7668" t="s">
        <v>10334</v>
      </c>
      <c r="I7668" t="s">
        <v>629</v>
      </c>
    </row>
    <row r="7669" spans="2:9" x14ac:dyDescent="0.35">
      <c r="B7669" t="s">
        <v>525</v>
      </c>
      <c r="C7669" t="s">
        <v>56</v>
      </c>
      <c r="D7669" t="str">
        <f>Table19[[#This Row],[Class Description]] &amp; " - " &amp;Table19[[#This Row],[Asset Class]]</f>
        <v>Loading Dock Levelers - LOADDL</v>
      </c>
      <c r="E7669" t="s">
        <v>10353</v>
      </c>
      <c r="F7669" t="s">
        <v>10354</v>
      </c>
      <c r="G7669" t="str">
        <f>Table19[[#This Row],[Closing Code Description]] &amp; " - " &amp; Table19[[#This Row],[Closing Code]]</f>
        <v>Unusual Smoke - UNSMOKE</v>
      </c>
      <c r="H7669" t="s">
        <v>10334</v>
      </c>
      <c r="I7669" t="s">
        <v>629</v>
      </c>
    </row>
    <row r="7670" spans="2:9" x14ac:dyDescent="0.35">
      <c r="B7670" t="s">
        <v>525</v>
      </c>
      <c r="C7670" t="s">
        <v>56</v>
      </c>
      <c r="D7670" t="str">
        <f>Table19[[#This Row],[Class Description]] &amp; " - " &amp;Table19[[#This Row],[Asset Class]]</f>
        <v>Loading Dock Levelers - LOADDL</v>
      </c>
      <c r="E7670" t="s">
        <v>12637</v>
      </c>
      <c r="F7670" t="s">
        <v>12638</v>
      </c>
      <c r="G7670" t="str">
        <f>Table19[[#This Row],[Closing Code Description]] &amp; " - " &amp; Table19[[#This Row],[Closing Code]]</f>
        <v>Loading dock leveler components deteriorated - LDLCDET</v>
      </c>
      <c r="H7670" t="s">
        <v>10357</v>
      </c>
      <c r="I7670" t="s">
        <v>629</v>
      </c>
    </row>
    <row r="7671" spans="2:9" x14ac:dyDescent="0.35">
      <c r="B7671" t="s">
        <v>525</v>
      </c>
      <c r="C7671" t="s">
        <v>56</v>
      </c>
      <c r="D7671" t="str">
        <f>Table19[[#This Row],[Class Description]] &amp; " - " &amp;Table19[[#This Row],[Asset Class]]</f>
        <v>Loading Dock Levelers - LOADDL</v>
      </c>
      <c r="E7671" t="s">
        <v>12639</v>
      </c>
      <c r="F7671" t="s">
        <v>12640</v>
      </c>
      <c r="G7671" t="str">
        <f>Table19[[#This Row],[Closing Code Description]] &amp; " - " &amp; Table19[[#This Row],[Closing Code]]</f>
        <v>Hydraulic Oil Degraded - LDLHODEG</v>
      </c>
      <c r="H7671" t="s">
        <v>10357</v>
      </c>
      <c r="I7671" t="s">
        <v>629</v>
      </c>
    </row>
    <row r="7672" spans="2:9" x14ac:dyDescent="0.35">
      <c r="B7672" t="s">
        <v>525</v>
      </c>
      <c r="C7672" t="s">
        <v>56</v>
      </c>
      <c r="D7672" t="str">
        <f>Table19[[#This Row],[Class Description]] &amp; " - " &amp;Table19[[#This Row],[Asset Class]]</f>
        <v>Loading Dock Levelers - LOADDL</v>
      </c>
      <c r="E7672" t="s">
        <v>12641</v>
      </c>
      <c r="F7672" t="s">
        <v>12642</v>
      </c>
      <c r="G7672" t="str">
        <f>Table19[[#This Row],[Closing Code Description]] &amp; " - " &amp; Table19[[#This Row],[Closing Code]]</f>
        <v>Leveler cylinder pivots and other hinges insufficiently lubricated - LDLLUB</v>
      </c>
      <c r="H7672" t="s">
        <v>10357</v>
      </c>
      <c r="I7672" t="s">
        <v>629</v>
      </c>
    </row>
    <row r="7673" spans="2:9" x14ac:dyDescent="0.35">
      <c r="B7673" t="s">
        <v>525</v>
      </c>
      <c r="C7673" t="s">
        <v>56</v>
      </c>
      <c r="D7673" t="str">
        <f>Table19[[#This Row],[Class Description]] &amp; " - " &amp;Table19[[#This Row],[Asset Class]]</f>
        <v>Loading Dock Levelers - LOADDL</v>
      </c>
      <c r="E7673" t="s">
        <v>10358</v>
      </c>
      <c r="F7673" t="s">
        <v>10359</v>
      </c>
      <c r="G7673" t="str">
        <f>Table19[[#This Row],[Closing Code Description]] &amp; " - " &amp; Table19[[#This Row],[Closing Code]]</f>
        <v>Accident - ACCIDENT</v>
      </c>
      <c r="H7673" t="s">
        <v>10360</v>
      </c>
      <c r="I7673" t="s">
        <v>629</v>
      </c>
    </row>
    <row r="7674" spans="2:9" x14ac:dyDescent="0.35">
      <c r="B7674" t="s">
        <v>525</v>
      </c>
      <c r="C7674" t="s">
        <v>56</v>
      </c>
      <c r="D7674" t="str">
        <f>Table19[[#This Row],[Class Description]] &amp; " - " &amp;Table19[[#This Row],[Asset Class]]</f>
        <v>Loading Dock Levelers - LOADDL</v>
      </c>
      <c r="E7674" t="s">
        <v>10361</v>
      </c>
      <c r="F7674" t="s">
        <v>10362</v>
      </c>
      <c r="G7674" t="str">
        <f>Table19[[#This Row],[Closing Code Description]] &amp; " - " &amp; Table19[[#This Row],[Closing Code]]</f>
        <v>Accelerated Wear - ACCWEAR</v>
      </c>
      <c r="H7674" t="s">
        <v>10360</v>
      </c>
      <c r="I7674" t="s">
        <v>629</v>
      </c>
    </row>
    <row r="7675" spans="2:9" x14ac:dyDescent="0.35">
      <c r="B7675" t="s">
        <v>525</v>
      </c>
      <c r="C7675" t="s">
        <v>56</v>
      </c>
      <c r="D7675" t="str">
        <f>Table19[[#This Row],[Class Description]] &amp; " - " &amp;Table19[[#This Row],[Asset Class]]</f>
        <v>Loading Dock Levelers - LOADDL</v>
      </c>
      <c r="E7675" t="s">
        <v>10363</v>
      </c>
      <c r="F7675" t="s">
        <v>10364</v>
      </c>
      <c r="G7675" t="str">
        <f>Table19[[#This Row],[Closing Code Description]] &amp; " - " &amp; Table19[[#This Row],[Closing Code]]</f>
        <v>Weather condition/Forces of nature or Act of God - ACTGOD</v>
      </c>
      <c r="H7675" t="s">
        <v>10360</v>
      </c>
      <c r="I7675" t="s">
        <v>629</v>
      </c>
    </row>
    <row r="7676" spans="2:9" x14ac:dyDescent="0.35">
      <c r="B7676" t="s">
        <v>525</v>
      </c>
      <c r="C7676" t="s">
        <v>56</v>
      </c>
      <c r="D7676" t="str">
        <f>Table19[[#This Row],[Class Description]] &amp; " - " &amp;Table19[[#This Row],[Asset Class]]</f>
        <v>Loading Dock Levelers - LOADDL</v>
      </c>
      <c r="E7676" t="s">
        <v>10365</v>
      </c>
      <c r="F7676" t="s">
        <v>10366</v>
      </c>
      <c r="G7676" t="str">
        <f>Table19[[#This Row],[Closing Code Description]] &amp; " - " &amp; Table19[[#This Row],[Closing Code]]</f>
        <v>Contamination - CONTAM</v>
      </c>
      <c r="H7676" t="s">
        <v>10360</v>
      </c>
      <c r="I7676" t="s">
        <v>629</v>
      </c>
    </row>
    <row r="7677" spans="2:9" x14ac:dyDescent="0.35">
      <c r="B7677" t="s">
        <v>525</v>
      </c>
      <c r="C7677" t="s">
        <v>56</v>
      </c>
      <c r="D7677" t="str">
        <f>Table19[[#This Row],[Class Description]] &amp; " - " &amp;Table19[[#This Row],[Asset Class]]</f>
        <v>Loading Dock Levelers - LOADDL</v>
      </c>
      <c r="E7677" t="s">
        <v>10367</v>
      </c>
      <c r="F7677" t="s">
        <v>10368</v>
      </c>
      <c r="G7677" t="str">
        <f>Table19[[#This Row],[Closing Code Description]] &amp; " - " &amp; Table19[[#This Row],[Closing Code]]</f>
        <v>Defective Asset - DEFASSET</v>
      </c>
      <c r="H7677" t="s">
        <v>10360</v>
      </c>
      <c r="I7677" t="s">
        <v>629</v>
      </c>
    </row>
    <row r="7678" spans="2:9" x14ac:dyDescent="0.35">
      <c r="B7678" t="s">
        <v>525</v>
      </c>
      <c r="C7678" t="s">
        <v>56</v>
      </c>
      <c r="D7678" t="str">
        <f>Table19[[#This Row],[Class Description]] &amp; " - " &amp;Table19[[#This Row],[Asset Class]]</f>
        <v>Loading Dock Levelers - LOADDL</v>
      </c>
      <c r="E7678" t="s">
        <v>10369</v>
      </c>
      <c r="F7678" t="s">
        <v>10370</v>
      </c>
      <c r="G7678" t="str">
        <f>Table19[[#This Row],[Closing Code Description]] &amp; " - " &amp; Table19[[#This Row],[Closing Code]]</f>
        <v>Excessive Load - EXLOAD</v>
      </c>
      <c r="H7678" t="s">
        <v>10360</v>
      </c>
      <c r="I7678" t="s">
        <v>629</v>
      </c>
    </row>
    <row r="7679" spans="2:9" x14ac:dyDescent="0.35">
      <c r="B7679" t="s">
        <v>525</v>
      </c>
      <c r="C7679" t="s">
        <v>56</v>
      </c>
      <c r="D7679" t="str">
        <f>Table19[[#This Row],[Class Description]] &amp; " - " &amp;Table19[[#This Row],[Asset Class]]</f>
        <v>Loading Dock Levelers - LOADDL</v>
      </c>
      <c r="E7679" t="s">
        <v>10371</v>
      </c>
      <c r="F7679" t="s">
        <v>10372</v>
      </c>
      <c r="G7679" t="str">
        <f>Table19[[#This Row],[Closing Code Description]] &amp; " - " &amp; Table19[[#This Row],[Closing Code]]</f>
        <v>Improper Maintenance - IMPRMNT</v>
      </c>
      <c r="H7679" t="s">
        <v>10360</v>
      </c>
      <c r="I7679" t="s">
        <v>629</v>
      </c>
    </row>
    <row r="7680" spans="2:9" x14ac:dyDescent="0.35">
      <c r="B7680" t="s">
        <v>525</v>
      </c>
      <c r="C7680" t="s">
        <v>56</v>
      </c>
      <c r="D7680" t="str">
        <f>Table19[[#This Row],[Class Description]] &amp; " - " &amp;Table19[[#This Row],[Asset Class]]</f>
        <v>Loading Dock Levelers - LOADDL</v>
      </c>
      <c r="E7680" t="s">
        <v>10373</v>
      </c>
      <c r="F7680" t="s">
        <v>10374</v>
      </c>
      <c r="G7680" t="str">
        <f>Table19[[#This Row],[Closing Code Description]] &amp; " - " &amp; Table19[[#This Row],[Closing Code]]</f>
        <v>Insufficient Lubrication - INSLUBR</v>
      </c>
      <c r="H7680" t="s">
        <v>10360</v>
      </c>
      <c r="I7680" t="s">
        <v>629</v>
      </c>
    </row>
    <row r="7681" spans="2:9" x14ac:dyDescent="0.35">
      <c r="B7681" t="s">
        <v>525</v>
      </c>
      <c r="C7681" t="s">
        <v>56</v>
      </c>
      <c r="D7681" t="str">
        <f>Table19[[#This Row],[Class Description]] &amp; " - " &amp;Table19[[#This Row],[Asset Class]]</f>
        <v>Loading Dock Levelers - LOADDL</v>
      </c>
      <c r="E7681" t="s">
        <v>10375</v>
      </c>
      <c r="F7681" t="s">
        <v>10376</v>
      </c>
      <c r="G7681" t="str">
        <f>Table19[[#This Row],[Closing Code Description]] &amp; " - " &amp; Table19[[#This Row],[Closing Code]]</f>
        <v>Lack of/ Inadequate Training - LACKTRN</v>
      </c>
      <c r="H7681" t="s">
        <v>10360</v>
      </c>
      <c r="I7681" t="s">
        <v>629</v>
      </c>
    </row>
    <row r="7682" spans="2:9" x14ac:dyDescent="0.35">
      <c r="B7682" t="s">
        <v>525</v>
      </c>
      <c r="C7682" t="s">
        <v>56</v>
      </c>
      <c r="D7682" t="str">
        <f>Table19[[#This Row],[Class Description]] &amp; " - " &amp;Table19[[#This Row],[Asset Class]]</f>
        <v>Loading Dock Levelers - LOADDL</v>
      </c>
      <c r="E7682" t="s">
        <v>10377</v>
      </c>
      <c r="F7682" t="s">
        <v>10378</v>
      </c>
      <c r="G7682" t="str">
        <f>Table19[[#This Row],[Closing Code Description]] &amp; " - " &amp; Table19[[#This Row],[Closing Code]]</f>
        <v>Loose/ Missing Component - MISSCMP</v>
      </c>
      <c r="H7682" t="s">
        <v>10360</v>
      </c>
      <c r="I7682" t="s">
        <v>629</v>
      </c>
    </row>
    <row r="7683" spans="2:9" x14ac:dyDescent="0.35">
      <c r="B7683" t="s">
        <v>525</v>
      </c>
      <c r="C7683" t="s">
        <v>56</v>
      </c>
      <c r="D7683" t="str">
        <f>Table19[[#This Row],[Class Description]] &amp; " - " &amp;Table19[[#This Row],[Asset Class]]</f>
        <v>Loading Dock Levelers - LOADDL</v>
      </c>
      <c r="E7683" t="s">
        <v>10379</v>
      </c>
      <c r="F7683" t="s">
        <v>10380</v>
      </c>
      <c r="G7683" t="str">
        <f>Table19[[#This Row],[Closing Code Description]] &amp; " - " &amp; Table19[[#This Row],[Closing Code]]</f>
        <v>Normal Wear - NRMWEAR</v>
      </c>
      <c r="H7683" t="s">
        <v>10360</v>
      </c>
      <c r="I7683" t="s">
        <v>629</v>
      </c>
    </row>
    <row r="7684" spans="2:9" x14ac:dyDescent="0.35">
      <c r="B7684" t="s">
        <v>525</v>
      </c>
      <c r="C7684" t="s">
        <v>56</v>
      </c>
      <c r="D7684" t="str">
        <f>Table19[[#This Row],[Class Description]] &amp; " - " &amp;Table19[[#This Row],[Asset Class]]</f>
        <v>Loading Dock Levelers - LOADDL</v>
      </c>
      <c r="E7684" t="s">
        <v>1456</v>
      </c>
      <c r="F7684" t="s">
        <v>10381</v>
      </c>
      <c r="G7684" t="str">
        <f>Table19[[#This Row],[Closing Code Description]] &amp; " - " &amp; Table19[[#This Row],[Closing Code]]</f>
        <v>Other (specify) - OTHER</v>
      </c>
      <c r="H7684" t="s">
        <v>10360</v>
      </c>
      <c r="I7684" t="s">
        <v>629</v>
      </c>
    </row>
    <row r="7685" spans="2:9" x14ac:dyDescent="0.35">
      <c r="B7685" t="s">
        <v>525</v>
      </c>
      <c r="C7685" t="s">
        <v>56</v>
      </c>
      <c r="D7685" t="str">
        <f>Table19[[#This Row],[Class Description]] &amp; " - " &amp;Table19[[#This Row],[Asset Class]]</f>
        <v>Loading Dock Levelers - LOADDL</v>
      </c>
      <c r="E7685" t="s">
        <v>10382</v>
      </c>
      <c r="F7685" t="s">
        <v>10383</v>
      </c>
      <c r="G7685" t="str">
        <f>Table19[[#This Row],[Closing Code Description]] &amp; " - " &amp; Table19[[#This Row],[Closing Code]]</f>
        <v>Poor Installation - PRINSTAL</v>
      </c>
      <c r="H7685" t="s">
        <v>10360</v>
      </c>
      <c r="I7685" t="s">
        <v>629</v>
      </c>
    </row>
    <row r="7686" spans="2:9" x14ac:dyDescent="0.35">
      <c r="B7686" t="s">
        <v>525</v>
      </c>
      <c r="C7686" t="s">
        <v>56</v>
      </c>
      <c r="D7686" t="str">
        <f>Table19[[#This Row],[Class Description]] &amp; " - " &amp;Table19[[#This Row],[Asset Class]]</f>
        <v>Loading Dock Levelers - LOADDL</v>
      </c>
      <c r="E7686" t="s">
        <v>10384</v>
      </c>
      <c r="F7686" t="s">
        <v>10385</v>
      </c>
      <c r="G7686" t="str">
        <f>Table19[[#This Row],[Closing Code Description]] &amp; " - " &amp; Table19[[#This Row],[Closing Code]]</f>
        <v>Procedure Issue - PROCISSU</v>
      </c>
      <c r="H7686" t="s">
        <v>10360</v>
      </c>
      <c r="I7686" t="s">
        <v>629</v>
      </c>
    </row>
    <row r="7687" spans="2:9" x14ac:dyDescent="0.35">
      <c r="B7687" t="s">
        <v>525</v>
      </c>
      <c r="C7687" t="s">
        <v>56</v>
      </c>
      <c r="D7687" t="str">
        <f>Table19[[#This Row],[Class Description]] &amp; " - " &amp;Table19[[#This Row],[Asset Class]]</f>
        <v>Loading Dock Levelers - LOADDL</v>
      </c>
      <c r="E7687" t="s">
        <v>10386</v>
      </c>
      <c r="F7687" t="s">
        <v>10387</v>
      </c>
      <c r="G7687" t="str">
        <f>Table19[[#This Row],[Closing Code Description]] &amp; " - " &amp; Table19[[#This Row],[Closing Code]]</f>
        <v>Utility Failure - UTLFAIL</v>
      </c>
      <c r="H7687" t="s">
        <v>10360</v>
      </c>
      <c r="I7687" t="s">
        <v>629</v>
      </c>
    </row>
    <row r="7688" spans="2:9" x14ac:dyDescent="0.35">
      <c r="B7688" t="s">
        <v>525</v>
      </c>
      <c r="C7688" t="s">
        <v>56</v>
      </c>
      <c r="D7688" t="str">
        <f>Table19[[#This Row],[Class Description]] &amp; " - " &amp;Table19[[#This Row],[Asset Class]]</f>
        <v>Loading Dock Levelers - LOADDL</v>
      </c>
      <c r="E7688" t="s">
        <v>10388</v>
      </c>
      <c r="F7688" t="s">
        <v>10389</v>
      </c>
      <c r="G7688" t="str">
        <f>Table19[[#This Row],[Closing Code Description]] &amp; " - " &amp; Table19[[#This Row],[Closing Code]]</f>
        <v>Vandalism - VNDLSM</v>
      </c>
      <c r="H7688" t="s">
        <v>10360</v>
      </c>
      <c r="I7688" t="s">
        <v>629</v>
      </c>
    </row>
    <row r="7689" spans="2:9" x14ac:dyDescent="0.35">
      <c r="B7689" t="s">
        <v>525</v>
      </c>
      <c r="C7689" t="s">
        <v>56</v>
      </c>
      <c r="D7689" t="str">
        <f>Table19[[#This Row],[Class Description]] &amp; " - " &amp;Table19[[#This Row],[Asset Class]]</f>
        <v>Loading Dock Levelers - LOADDL</v>
      </c>
      <c r="E7689" t="s">
        <v>10390</v>
      </c>
      <c r="F7689" t="s">
        <v>10391</v>
      </c>
      <c r="G7689" t="str">
        <f>Table19[[#This Row],[Closing Code Description]] &amp; " - " &amp; Table19[[#This Row],[Closing Code]]</f>
        <v>Defective/ Worn Component - WORNCMPT</v>
      </c>
      <c r="H7689" t="s">
        <v>10360</v>
      </c>
      <c r="I7689" t="s">
        <v>629</v>
      </c>
    </row>
    <row r="7690" spans="2:9" x14ac:dyDescent="0.35">
      <c r="B7690" t="s">
        <v>525</v>
      </c>
      <c r="C7690" t="s">
        <v>56</v>
      </c>
      <c r="D7690" t="str">
        <f>Table19[[#This Row],[Class Description]] &amp; " - " &amp;Table19[[#This Row],[Asset Class]]</f>
        <v>Loading Dock Levelers - LOADDL</v>
      </c>
      <c r="E7690" t="s">
        <v>10392</v>
      </c>
      <c r="F7690" t="s">
        <v>10393</v>
      </c>
      <c r="G7690" t="str">
        <f>Table19[[#This Row],[Closing Code Description]] &amp; " - " &amp; Table19[[#This Row],[Closing Code]]</f>
        <v>Adjusted - ADJUSTD</v>
      </c>
      <c r="H7690" t="s">
        <v>10394</v>
      </c>
      <c r="I7690" t="s">
        <v>629</v>
      </c>
    </row>
    <row r="7691" spans="2:9" x14ac:dyDescent="0.35">
      <c r="B7691" t="s">
        <v>525</v>
      </c>
      <c r="C7691" t="s">
        <v>56</v>
      </c>
      <c r="D7691" t="str">
        <f>Table19[[#This Row],[Class Description]] &amp; " - " &amp;Table19[[#This Row],[Asset Class]]</f>
        <v>Loading Dock Levelers - LOADDL</v>
      </c>
      <c r="E7691" t="s">
        <v>10395</v>
      </c>
      <c r="F7691" t="s">
        <v>10396</v>
      </c>
      <c r="G7691" t="str">
        <f>Table19[[#This Row],[Closing Code Description]] &amp; " - " &amp; Table19[[#This Row],[Closing Code]]</f>
        <v>Decommission - DECOMM</v>
      </c>
      <c r="H7691" t="s">
        <v>10394</v>
      </c>
      <c r="I7691" t="s">
        <v>629</v>
      </c>
    </row>
    <row r="7692" spans="2:9" x14ac:dyDescent="0.35">
      <c r="B7692" t="s">
        <v>525</v>
      </c>
      <c r="C7692" t="s">
        <v>56</v>
      </c>
      <c r="D7692" t="str">
        <f>Table19[[#This Row],[Class Description]] &amp; " - " &amp;Table19[[#This Row],[Asset Class]]</f>
        <v>Loading Dock Levelers - LOADDL</v>
      </c>
      <c r="E7692" t="s">
        <v>10397</v>
      </c>
      <c r="F7692" t="s">
        <v>10398</v>
      </c>
      <c r="G7692" t="str">
        <f>Table19[[#This Row],[Closing Code Description]] &amp; " - " &amp; Table19[[#This Row],[Closing Code]]</f>
        <v>Decontaminate - DECONTME</v>
      </c>
      <c r="H7692" t="s">
        <v>10394</v>
      </c>
      <c r="I7692" t="s">
        <v>629</v>
      </c>
    </row>
    <row r="7693" spans="2:9" x14ac:dyDescent="0.35">
      <c r="B7693" t="s">
        <v>525</v>
      </c>
      <c r="C7693" t="s">
        <v>56</v>
      </c>
      <c r="D7693" t="str">
        <f>Table19[[#This Row],[Class Description]] &amp; " - " &amp;Table19[[#This Row],[Asset Class]]</f>
        <v>Loading Dock Levelers - LOADDL</v>
      </c>
      <c r="E7693" t="s">
        <v>10399</v>
      </c>
      <c r="F7693" t="s">
        <v>10400</v>
      </c>
      <c r="G7693" t="str">
        <f>Table19[[#This Row],[Closing Code Description]] &amp; " - " &amp; Table19[[#This Row],[Closing Code]]</f>
        <v>Do Nothing - DONOTHIN</v>
      </c>
      <c r="H7693" t="s">
        <v>10394</v>
      </c>
      <c r="I7693" t="s">
        <v>629</v>
      </c>
    </row>
    <row r="7694" spans="2:9" x14ac:dyDescent="0.35">
      <c r="B7694" t="s">
        <v>525</v>
      </c>
      <c r="C7694" t="s">
        <v>56</v>
      </c>
      <c r="D7694" t="str">
        <f>Table19[[#This Row],[Class Description]] &amp; " - " &amp;Table19[[#This Row],[Asset Class]]</f>
        <v>Loading Dock Levelers - LOADDL</v>
      </c>
      <c r="E7694" t="s">
        <v>10401</v>
      </c>
      <c r="F7694" t="s">
        <v>10402</v>
      </c>
      <c r="G7694" t="str">
        <f>Table19[[#This Row],[Closing Code Description]] &amp; " - " &amp; Table19[[#This Row],[Closing Code]]</f>
        <v>Lubricate - LUBRCTE</v>
      </c>
      <c r="H7694" t="s">
        <v>10394</v>
      </c>
      <c r="I7694" t="s">
        <v>629</v>
      </c>
    </row>
    <row r="7695" spans="2:9" x14ac:dyDescent="0.35">
      <c r="B7695" t="s">
        <v>525</v>
      </c>
      <c r="C7695" t="s">
        <v>56</v>
      </c>
      <c r="D7695" t="str">
        <f>Table19[[#This Row],[Class Description]] &amp; " - " &amp;Table19[[#This Row],[Asset Class]]</f>
        <v>Loading Dock Levelers - LOADDL</v>
      </c>
      <c r="E7695" t="s">
        <v>1456</v>
      </c>
      <c r="F7695" t="s">
        <v>10381</v>
      </c>
      <c r="G7695" t="str">
        <f>Table19[[#This Row],[Closing Code Description]] &amp; " - " &amp; Table19[[#This Row],[Closing Code]]</f>
        <v>Other (specify) - OTHER</v>
      </c>
      <c r="H7695" t="s">
        <v>10394</v>
      </c>
      <c r="I7695" t="s">
        <v>629</v>
      </c>
    </row>
    <row r="7696" spans="2:9" x14ac:dyDescent="0.35">
      <c r="B7696" t="s">
        <v>525</v>
      </c>
      <c r="C7696" t="s">
        <v>56</v>
      </c>
      <c r="D7696" t="str">
        <f>Table19[[#This Row],[Class Description]] &amp; " - " &amp;Table19[[#This Row],[Asset Class]]</f>
        <v>Loading Dock Levelers - LOADDL</v>
      </c>
      <c r="E7696" t="s">
        <v>10403</v>
      </c>
      <c r="F7696" t="s">
        <v>10404</v>
      </c>
      <c r="G7696" t="str">
        <f>Table19[[#This Row],[Closing Code Description]] &amp; " - " &amp; Table19[[#This Row],[Closing Code]]</f>
        <v>Recalibrate - RECALBRT</v>
      </c>
      <c r="H7696" t="s">
        <v>10394</v>
      </c>
      <c r="I7696" t="s">
        <v>629</v>
      </c>
    </row>
    <row r="7697" spans="2:9" x14ac:dyDescent="0.35">
      <c r="B7697" t="s">
        <v>525</v>
      </c>
      <c r="C7697" t="s">
        <v>56</v>
      </c>
      <c r="D7697" t="str">
        <f>Table19[[#This Row],[Class Description]] &amp; " - " &amp;Table19[[#This Row],[Asset Class]]</f>
        <v>Loading Dock Levelers - LOADDL</v>
      </c>
      <c r="E7697" t="s">
        <v>10405</v>
      </c>
      <c r="F7697" t="s">
        <v>10406</v>
      </c>
      <c r="G7697" t="str">
        <f>Table19[[#This Row],[Closing Code Description]] &amp; " - " &amp; Table19[[#This Row],[Closing Code]]</f>
        <v>Remove Obstruction - REMVOBT</v>
      </c>
      <c r="H7697" t="s">
        <v>10394</v>
      </c>
      <c r="I7697" t="s">
        <v>629</v>
      </c>
    </row>
    <row r="7698" spans="2:9" x14ac:dyDescent="0.35">
      <c r="B7698" t="s">
        <v>525</v>
      </c>
      <c r="C7698" t="s">
        <v>56</v>
      </c>
      <c r="D7698" t="str">
        <f>Table19[[#This Row],[Class Description]] &amp; " - " &amp;Table19[[#This Row],[Asset Class]]</f>
        <v>Loading Dock Levelers - LOADDL</v>
      </c>
      <c r="E7698" t="s">
        <v>10407</v>
      </c>
      <c r="F7698" t="s">
        <v>10408</v>
      </c>
      <c r="G7698" t="str">
        <f>Table19[[#This Row],[Closing Code Description]] &amp; " - " &amp; Table19[[#This Row],[Closing Code]]</f>
        <v>Repair Component - REPCMPT</v>
      </c>
      <c r="H7698" t="s">
        <v>10394</v>
      </c>
      <c r="I7698" t="s">
        <v>629</v>
      </c>
    </row>
    <row r="7699" spans="2:9" x14ac:dyDescent="0.35">
      <c r="B7699" t="s">
        <v>525</v>
      </c>
      <c r="C7699" t="s">
        <v>56</v>
      </c>
      <c r="D7699" t="str">
        <f>Table19[[#This Row],[Class Description]] &amp; " - " &amp;Table19[[#This Row],[Asset Class]]</f>
        <v>Loading Dock Levelers - LOADDL</v>
      </c>
      <c r="E7699" t="s">
        <v>10409</v>
      </c>
      <c r="F7699" t="s">
        <v>10410</v>
      </c>
      <c r="G7699" t="str">
        <f>Table19[[#This Row],[Closing Code Description]] &amp; " - " &amp; Table19[[#This Row],[Closing Code]]</f>
        <v>Replace Asset - REPLASS</v>
      </c>
      <c r="H7699" t="s">
        <v>10394</v>
      </c>
      <c r="I7699" t="s">
        <v>629</v>
      </c>
    </row>
    <row r="7700" spans="2:9" x14ac:dyDescent="0.35">
      <c r="B7700" t="s">
        <v>525</v>
      </c>
      <c r="C7700" t="s">
        <v>56</v>
      </c>
      <c r="D7700" t="str">
        <f>Table19[[#This Row],[Class Description]] &amp; " - " &amp;Table19[[#This Row],[Asset Class]]</f>
        <v>Loading Dock Levelers - LOADDL</v>
      </c>
      <c r="E7700" t="s">
        <v>10411</v>
      </c>
      <c r="F7700" t="s">
        <v>10412</v>
      </c>
      <c r="G7700" t="str">
        <f>Table19[[#This Row],[Closing Code Description]] &amp; " - " &amp; Table19[[#This Row],[Closing Code]]</f>
        <v>Replace Component - REPLCMPT</v>
      </c>
      <c r="H7700" t="s">
        <v>10394</v>
      </c>
      <c r="I7700" t="s">
        <v>629</v>
      </c>
    </row>
    <row r="7701" spans="2:9" x14ac:dyDescent="0.35">
      <c r="B7701" t="s">
        <v>525</v>
      </c>
      <c r="C7701" t="s">
        <v>56</v>
      </c>
      <c r="D7701" t="str">
        <f>Table19[[#This Row],[Class Description]] &amp; " - " &amp;Table19[[#This Row],[Asset Class]]</f>
        <v>Loading Dock Levelers - LOADDL</v>
      </c>
      <c r="E7701" t="s">
        <v>10413</v>
      </c>
      <c r="F7701" t="s">
        <v>10414</v>
      </c>
      <c r="G7701" t="str">
        <f>Table19[[#This Row],[Closing Code Description]] &amp; " - " &amp; Table19[[#This Row],[Closing Code]]</f>
        <v>Repair Asset - REPRASS</v>
      </c>
      <c r="H7701" t="s">
        <v>10394</v>
      </c>
      <c r="I7701" t="s">
        <v>629</v>
      </c>
    </row>
    <row r="7702" spans="2:9" x14ac:dyDescent="0.35">
      <c r="B7702" t="s">
        <v>525</v>
      </c>
      <c r="C7702" t="s">
        <v>56</v>
      </c>
      <c r="D7702" t="str">
        <f>Table19[[#This Row],[Class Description]] &amp; " - " &amp;Table19[[#This Row],[Asset Class]]</f>
        <v>Loading Dock Levelers - LOADDL</v>
      </c>
      <c r="E7702" t="s">
        <v>10415</v>
      </c>
      <c r="F7702" t="s">
        <v>10416</v>
      </c>
      <c r="G7702" t="str">
        <f>Table19[[#This Row],[Closing Code Description]] &amp; " - " &amp; Table19[[#This Row],[Closing Code]]</f>
        <v>Upgrade - UPGRADES</v>
      </c>
      <c r="H7702" t="s">
        <v>10394</v>
      </c>
      <c r="I7702" t="s">
        <v>629</v>
      </c>
    </row>
    <row r="7703" spans="2:9" x14ac:dyDescent="0.35">
      <c r="B7703" t="s">
        <v>721</v>
      </c>
      <c r="C7703" t="s">
        <v>720</v>
      </c>
      <c r="D7703" t="str">
        <f>Table19[[#This Row],[Class Description]] &amp; " - " &amp;Table19[[#This Row],[Asset Class]]</f>
        <v>Locomotive Wash Distribution System - LOCOWSDS</v>
      </c>
      <c r="E7703" t="s">
        <v>10332</v>
      </c>
      <c r="F7703" t="s">
        <v>10333</v>
      </c>
      <c r="G7703" t="str">
        <f>Table19[[#This Row],[Closing Code Description]] &amp; " - " &amp; Table19[[#This Row],[Closing Code]]</f>
        <v>Abnormal Temprature - ABNTEMP</v>
      </c>
      <c r="H7703" t="s">
        <v>10334</v>
      </c>
      <c r="I7703" t="s">
        <v>629</v>
      </c>
    </row>
    <row r="7704" spans="2:9" x14ac:dyDescent="0.35">
      <c r="B7704" t="s">
        <v>721</v>
      </c>
      <c r="C7704" t="s">
        <v>720</v>
      </c>
      <c r="D7704" t="str">
        <f>Table19[[#This Row],[Class Description]] &amp; " - " &amp;Table19[[#This Row],[Asset Class]]</f>
        <v>Locomotive Wash Distribution System - LOCOWSDS</v>
      </c>
      <c r="E7704" t="s">
        <v>10335</v>
      </c>
      <c r="F7704" t="s">
        <v>10336</v>
      </c>
      <c r="G7704" t="str">
        <f>Table19[[#This Row],[Closing Code Description]] &amp; " - " &amp; Table19[[#This Row],[Closing Code]]</f>
        <v>Corrosion - CORROS</v>
      </c>
      <c r="H7704" t="s">
        <v>10334</v>
      </c>
      <c r="I7704" t="s">
        <v>629</v>
      </c>
    </row>
    <row r="7705" spans="2:9" x14ac:dyDescent="0.35">
      <c r="B7705" t="s">
        <v>721</v>
      </c>
      <c r="C7705" t="s">
        <v>720</v>
      </c>
      <c r="D7705" t="str">
        <f>Table19[[#This Row],[Class Description]] &amp; " - " &amp;Table19[[#This Row],[Asset Class]]</f>
        <v>Locomotive Wash Distribution System - LOCOWSDS</v>
      </c>
      <c r="E7705" t="s">
        <v>10421</v>
      </c>
      <c r="F7705" t="s">
        <v>10422</v>
      </c>
      <c r="G7705" t="str">
        <f>Table19[[#This Row],[Closing Code Description]] &amp; " - " &amp; Table19[[#This Row],[Closing Code]]</f>
        <v>Electrical Trip Out - ELECTRIP</v>
      </c>
      <c r="H7705" t="s">
        <v>10334</v>
      </c>
      <c r="I7705" t="s">
        <v>629</v>
      </c>
    </row>
    <row r="7706" spans="2:9" x14ac:dyDescent="0.35">
      <c r="B7706" t="s">
        <v>721</v>
      </c>
      <c r="C7706" t="s">
        <v>720</v>
      </c>
      <c r="D7706" t="str">
        <f>Table19[[#This Row],[Class Description]] &amp; " - " &amp;Table19[[#This Row],[Asset Class]]</f>
        <v>Locomotive Wash Distribution System - LOCOWSDS</v>
      </c>
      <c r="E7706" t="s">
        <v>10337</v>
      </c>
      <c r="F7706" t="s">
        <v>10338</v>
      </c>
      <c r="G7706" t="str">
        <f>Table19[[#This Row],[Closing Code Description]] &amp; " - " &amp; Table19[[#This Row],[Closing Code]]</f>
        <v>Excessive Noise - EXNOISE</v>
      </c>
      <c r="H7706" t="s">
        <v>10334</v>
      </c>
      <c r="I7706" t="s">
        <v>629</v>
      </c>
    </row>
    <row r="7707" spans="2:9" x14ac:dyDescent="0.35">
      <c r="B7707" t="s">
        <v>721</v>
      </c>
      <c r="C7707" t="s">
        <v>720</v>
      </c>
      <c r="D7707" t="str">
        <f>Table19[[#This Row],[Class Description]] &amp; " - " &amp;Table19[[#This Row],[Asset Class]]</f>
        <v>Locomotive Wash Distribution System - LOCOWSDS</v>
      </c>
      <c r="E7707" t="s">
        <v>10339</v>
      </c>
      <c r="F7707" t="s">
        <v>10340</v>
      </c>
      <c r="G7707" t="str">
        <f>Table19[[#This Row],[Closing Code Description]] &amp; " - " &amp; Table19[[#This Row],[Closing Code]]</f>
        <v>Excessive Vibration - EXVIBRTN</v>
      </c>
      <c r="H7707" t="s">
        <v>10334</v>
      </c>
      <c r="I7707" t="s">
        <v>629</v>
      </c>
    </row>
    <row r="7708" spans="2:9" x14ac:dyDescent="0.35">
      <c r="B7708" t="s">
        <v>721</v>
      </c>
      <c r="C7708" t="s">
        <v>720</v>
      </c>
      <c r="D7708" t="str">
        <f>Table19[[#This Row],[Class Description]] &amp; " - " &amp;Table19[[#This Row],[Asset Class]]</f>
        <v>Locomotive Wash Distribution System - LOCOWSDS</v>
      </c>
      <c r="E7708" t="s">
        <v>10341</v>
      </c>
      <c r="F7708" t="s">
        <v>10342</v>
      </c>
      <c r="G7708" t="str">
        <f>Table19[[#This Row],[Closing Code Description]] &amp; " - " &amp; Table19[[#This Row],[Closing Code]]</f>
        <v>Jammed Equipment - JAMMEDEQ</v>
      </c>
      <c r="H7708" t="s">
        <v>10334</v>
      </c>
      <c r="I7708" t="s">
        <v>629</v>
      </c>
    </row>
    <row r="7709" spans="2:9" x14ac:dyDescent="0.35">
      <c r="B7709" t="s">
        <v>721</v>
      </c>
      <c r="C7709" t="s">
        <v>720</v>
      </c>
      <c r="D7709" t="str">
        <f>Table19[[#This Row],[Class Description]] &amp; " - " &amp;Table19[[#This Row],[Asset Class]]</f>
        <v>Locomotive Wash Distribution System - LOCOWSDS</v>
      </c>
      <c r="E7709" t="s">
        <v>10343</v>
      </c>
      <c r="F7709" t="s">
        <v>10344</v>
      </c>
      <c r="G7709" t="str">
        <f>Table19[[#This Row],[Closing Code Description]] &amp; " - " &amp; Table19[[#This Row],[Closing Code]]</f>
        <v>Leaking - LEAKING</v>
      </c>
      <c r="H7709" t="s">
        <v>10334</v>
      </c>
      <c r="I7709" t="s">
        <v>629</v>
      </c>
    </row>
    <row r="7710" spans="2:9" x14ac:dyDescent="0.35">
      <c r="B7710" t="s">
        <v>721</v>
      </c>
      <c r="C7710" t="s">
        <v>720</v>
      </c>
      <c r="D7710" t="str">
        <f>Table19[[#This Row],[Class Description]] &amp; " - " &amp;Table19[[#This Row],[Asset Class]]</f>
        <v>Locomotive Wash Distribution System - LOCOWSDS</v>
      </c>
      <c r="E7710" t="s">
        <v>10345</v>
      </c>
      <c r="F7710" t="s">
        <v>10346</v>
      </c>
      <c r="G7710" t="str">
        <f>Table19[[#This Row],[Closing Code Description]] &amp; " - " &amp; Table19[[#This Row],[Closing Code]]</f>
        <v>Low Performance - LOWPERF</v>
      </c>
      <c r="H7710" t="s">
        <v>10334</v>
      </c>
      <c r="I7710" t="s">
        <v>629</v>
      </c>
    </row>
    <row r="7711" spans="2:9" x14ac:dyDescent="0.35">
      <c r="B7711" t="s">
        <v>721</v>
      </c>
      <c r="C7711" t="s">
        <v>720</v>
      </c>
      <c r="D7711" t="str">
        <f>Table19[[#This Row],[Class Description]] &amp; " - " &amp;Table19[[#This Row],[Asset Class]]</f>
        <v>Locomotive Wash Distribution System - LOCOWSDS</v>
      </c>
      <c r="E7711" t="s">
        <v>10347</v>
      </c>
      <c r="F7711" t="s">
        <v>10348</v>
      </c>
      <c r="G7711" t="str">
        <f>Table19[[#This Row],[Closing Code Description]] &amp; " - " &amp; Table19[[#This Row],[Closing Code]]</f>
        <v>Non-Operational - NONOPER</v>
      </c>
      <c r="H7711" t="s">
        <v>10334</v>
      </c>
      <c r="I7711" t="s">
        <v>629</v>
      </c>
    </row>
    <row r="7712" spans="2:9" x14ac:dyDescent="0.35">
      <c r="B7712" t="s">
        <v>721</v>
      </c>
      <c r="C7712" t="s">
        <v>720</v>
      </c>
      <c r="D7712" t="str">
        <f>Table19[[#This Row],[Class Description]] &amp; " - " &amp;Table19[[#This Row],[Asset Class]]</f>
        <v>Locomotive Wash Distribution System - LOCOWSDS</v>
      </c>
      <c r="E7712" t="s">
        <v>10349</v>
      </c>
      <c r="F7712" t="s">
        <v>10350</v>
      </c>
      <c r="G7712" t="str">
        <f>Table19[[#This Row],[Closing Code Description]] &amp; " - " &amp; Table19[[#This Row],[Closing Code]]</f>
        <v>Physical Damage - PHYDMGE</v>
      </c>
      <c r="H7712" t="s">
        <v>10334</v>
      </c>
      <c r="I7712" t="s">
        <v>629</v>
      </c>
    </row>
    <row r="7713" spans="2:9" x14ac:dyDescent="0.35">
      <c r="B7713" t="s">
        <v>721</v>
      </c>
      <c r="C7713" t="s">
        <v>720</v>
      </c>
      <c r="D7713" t="str">
        <f>Table19[[#This Row],[Class Description]] &amp; " - " &amp;Table19[[#This Row],[Asset Class]]</f>
        <v>Locomotive Wash Distribution System - LOCOWSDS</v>
      </c>
      <c r="E7713" t="s">
        <v>10351</v>
      </c>
      <c r="F7713" t="s">
        <v>10352</v>
      </c>
      <c r="G7713" t="str">
        <f>Table19[[#This Row],[Closing Code Description]] &amp; " - " &amp; Table19[[#This Row],[Closing Code]]</f>
        <v>Unusual Smell - UNSMELL</v>
      </c>
      <c r="H7713" t="s">
        <v>10334</v>
      </c>
      <c r="I7713" t="s">
        <v>629</v>
      </c>
    </row>
    <row r="7714" spans="2:9" x14ac:dyDescent="0.35">
      <c r="B7714" t="s">
        <v>721</v>
      </c>
      <c r="C7714" t="s">
        <v>720</v>
      </c>
      <c r="D7714" t="str">
        <f>Table19[[#This Row],[Class Description]] &amp; " - " &amp;Table19[[#This Row],[Asset Class]]</f>
        <v>Locomotive Wash Distribution System - LOCOWSDS</v>
      </c>
      <c r="E7714" t="s">
        <v>10353</v>
      </c>
      <c r="F7714" t="s">
        <v>10354</v>
      </c>
      <c r="G7714" t="str">
        <f>Table19[[#This Row],[Closing Code Description]] &amp; " - " &amp; Table19[[#This Row],[Closing Code]]</f>
        <v>Unusual Smoke - UNSMOKE</v>
      </c>
      <c r="H7714" t="s">
        <v>10334</v>
      </c>
      <c r="I7714" t="s">
        <v>629</v>
      </c>
    </row>
    <row r="7715" spans="2:9" x14ac:dyDescent="0.35">
      <c r="B7715" t="s">
        <v>721</v>
      </c>
      <c r="C7715" t="s">
        <v>720</v>
      </c>
      <c r="D7715" t="str">
        <f>Table19[[#This Row],[Class Description]] &amp; " - " &amp;Table19[[#This Row],[Asset Class]]</f>
        <v>Locomotive Wash Distribution System - LOCOWSDS</v>
      </c>
      <c r="E7715" t="s">
        <v>12643</v>
      </c>
      <c r="F7715" t="s">
        <v>12644</v>
      </c>
      <c r="G7715" t="str">
        <f>Table19[[#This Row],[Closing Code Description]] &amp; " - " &amp; Table19[[#This Row],[Closing Code]]</f>
        <v>Locomotive Washer Distribution System Deteriorated - LWDSDET</v>
      </c>
      <c r="H7715" t="s">
        <v>10357</v>
      </c>
      <c r="I7715" t="s">
        <v>629</v>
      </c>
    </row>
    <row r="7716" spans="2:9" x14ac:dyDescent="0.35">
      <c r="B7716" t="s">
        <v>721</v>
      </c>
      <c r="C7716" t="s">
        <v>720</v>
      </c>
      <c r="D7716" t="str">
        <f>Table19[[#This Row],[Class Description]] &amp; " - " &amp;Table19[[#This Row],[Asset Class]]</f>
        <v>Locomotive Wash Distribution System - LOCOWSDS</v>
      </c>
      <c r="E7716" t="s">
        <v>10358</v>
      </c>
      <c r="F7716" t="s">
        <v>10359</v>
      </c>
      <c r="G7716" t="str">
        <f>Table19[[#This Row],[Closing Code Description]] &amp; " - " &amp; Table19[[#This Row],[Closing Code]]</f>
        <v>Accident - ACCIDENT</v>
      </c>
      <c r="H7716" t="s">
        <v>10360</v>
      </c>
      <c r="I7716" t="s">
        <v>629</v>
      </c>
    </row>
    <row r="7717" spans="2:9" x14ac:dyDescent="0.35">
      <c r="B7717" t="s">
        <v>721</v>
      </c>
      <c r="C7717" t="s">
        <v>720</v>
      </c>
      <c r="D7717" t="str">
        <f>Table19[[#This Row],[Class Description]] &amp; " - " &amp;Table19[[#This Row],[Asset Class]]</f>
        <v>Locomotive Wash Distribution System - LOCOWSDS</v>
      </c>
      <c r="E7717" t="s">
        <v>10361</v>
      </c>
      <c r="F7717" t="s">
        <v>10362</v>
      </c>
      <c r="G7717" t="str">
        <f>Table19[[#This Row],[Closing Code Description]] &amp; " - " &amp; Table19[[#This Row],[Closing Code]]</f>
        <v>Accelerated Wear - ACCWEAR</v>
      </c>
      <c r="H7717" t="s">
        <v>10360</v>
      </c>
      <c r="I7717" t="s">
        <v>629</v>
      </c>
    </row>
    <row r="7718" spans="2:9" x14ac:dyDescent="0.35">
      <c r="B7718" t="s">
        <v>721</v>
      </c>
      <c r="C7718" t="s">
        <v>720</v>
      </c>
      <c r="D7718" t="str">
        <f>Table19[[#This Row],[Class Description]] &amp; " - " &amp;Table19[[#This Row],[Asset Class]]</f>
        <v>Locomotive Wash Distribution System - LOCOWSDS</v>
      </c>
      <c r="E7718" t="s">
        <v>10363</v>
      </c>
      <c r="F7718" t="s">
        <v>10364</v>
      </c>
      <c r="G7718" t="str">
        <f>Table19[[#This Row],[Closing Code Description]] &amp; " - " &amp; Table19[[#This Row],[Closing Code]]</f>
        <v>Weather condition/Forces of nature or Act of God - ACTGOD</v>
      </c>
      <c r="H7718" t="s">
        <v>10360</v>
      </c>
      <c r="I7718" t="s">
        <v>629</v>
      </c>
    </row>
    <row r="7719" spans="2:9" x14ac:dyDescent="0.35">
      <c r="B7719" t="s">
        <v>721</v>
      </c>
      <c r="C7719" t="s">
        <v>720</v>
      </c>
      <c r="D7719" t="str">
        <f>Table19[[#This Row],[Class Description]] &amp; " - " &amp;Table19[[#This Row],[Asset Class]]</f>
        <v>Locomotive Wash Distribution System - LOCOWSDS</v>
      </c>
      <c r="E7719" t="s">
        <v>10365</v>
      </c>
      <c r="F7719" t="s">
        <v>10366</v>
      </c>
      <c r="G7719" t="str">
        <f>Table19[[#This Row],[Closing Code Description]] &amp; " - " &amp; Table19[[#This Row],[Closing Code]]</f>
        <v>Contamination - CONTAM</v>
      </c>
      <c r="H7719" t="s">
        <v>10360</v>
      </c>
      <c r="I7719" t="s">
        <v>629</v>
      </c>
    </row>
    <row r="7720" spans="2:9" x14ac:dyDescent="0.35">
      <c r="B7720" t="s">
        <v>721</v>
      </c>
      <c r="C7720" t="s">
        <v>720</v>
      </c>
      <c r="D7720" t="str">
        <f>Table19[[#This Row],[Class Description]] &amp; " - " &amp;Table19[[#This Row],[Asset Class]]</f>
        <v>Locomotive Wash Distribution System - LOCOWSDS</v>
      </c>
      <c r="E7720" t="s">
        <v>10367</v>
      </c>
      <c r="F7720" t="s">
        <v>10368</v>
      </c>
      <c r="G7720" t="str">
        <f>Table19[[#This Row],[Closing Code Description]] &amp; " - " &amp; Table19[[#This Row],[Closing Code]]</f>
        <v>Defective Asset - DEFASSET</v>
      </c>
      <c r="H7720" t="s">
        <v>10360</v>
      </c>
      <c r="I7720" t="s">
        <v>629</v>
      </c>
    </row>
    <row r="7721" spans="2:9" x14ac:dyDescent="0.35">
      <c r="B7721" t="s">
        <v>721</v>
      </c>
      <c r="C7721" t="s">
        <v>720</v>
      </c>
      <c r="D7721" t="str">
        <f>Table19[[#This Row],[Class Description]] &amp; " - " &amp;Table19[[#This Row],[Asset Class]]</f>
        <v>Locomotive Wash Distribution System - LOCOWSDS</v>
      </c>
      <c r="E7721" t="s">
        <v>10369</v>
      </c>
      <c r="F7721" t="s">
        <v>10370</v>
      </c>
      <c r="G7721" t="str">
        <f>Table19[[#This Row],[Closing Code Description]] &amp; " - " &amp; Table19[[#This Row],[Closing Code]]</f>
        <v>Excessive Load - EXLOAD</v>
      </c>
      <c r="H7721" t="s">
        <v>10360</v>
      </c>
      <c r="I7721" t="s">
        <v>629</v>
      </c>
    </row>
    <row r="7722" spans="2:9" x14ac:dyDescent="0.35">
      <c r="B7722" t="s">
        <v>721</v>
      </c>
      <c r="C7722" t="s">
        <v>720</v>
      </c>
      <c r="D7722" t="str">
        <f>Table19[[#This Row],[Class Description]] &amp; " - " &amp;Table19[[#This Row],[Asset Class]]</f>
        <v>Locomotive Wash Distribution System - LOCOWSDS</v>
      </c>
      <c r="E7722" t="s">
        <v>10371</v>
      </c>
      <c r="F7722" t="s">
        <v>10372</v>
      </c>
      <c r="G7722" t="str">
        <f>Table19[[#This Row],[Closing Code Description]] &amp; " - " &amp; Table19[[#This Row],[Closing Code]]</f>
        <v>Improper Maintenance - IMPRMNT</v>
      </c>
      <c r="H7722" t="s">
        <v>10360</v>
      </c>
      <c r="I7722" t="s">
        <v>629</v>
      </c>
    </row>
    <row r="7723" spans="2:9" x14ac:dyDescent="0.35">
      <c r="B7723" t="s">
        <v>721</v>
      </c>
      <c r="C7723" t="s">
        <v>720</v>
      </c>
      <c r="D7723" t="str">
        <f>Table19[[#This Row],[Class Description]] &amp; " - " &amp;Table19[[#This Row],[Asset Class]]</f>
        <v>Locomotive Wash Distribution System - LOCOWSDS</v>
      </c>
      <c r="E7723" t="s">
        <v>10373</v>
      </c>
      <c r="F7723" t="s">
        <v>10374</v>
      </c>
      <c r="G7723" t="str">
        <f>Table19[[#This Row],[Closing Code Description]] &amp; " - " &amp; Table19[[#This Row],[Closing Code]]</f>
        <v>Insufficient Lubrication - INSLUBR</v>
      </c>
      <c r="H7723" t="s">
        <v>10360</v>
      </c>
      <c r="I7723" t="s">
        <v>629</v>
      </c>
    </row>
    <row r="7724" spans="2:9" x14ac:dyDescent="0.35">
      <c r="B7724" t="s">
        <v>721</v>
      </c>
      <c r="C7724" t="s">
        <v>720</v>
      </c>
      <c r="D7724" t="str">
        <f>Table19[[#This Row],[Class Description]] &amp; " - " &amp;Table19[[#This Row],[Asset Class]]</f>
        <v>Locomotive Wash Distribution System - LOCOWSDS</v>
      </c>
      <c r="E7724" t="s">
        <v>10375</v>
      </c>
      <c r="F7724" t="s">
        <v>10376</v>
      </c>
      <c r="G7724" t="str">
        <f>Table19[[#This Row],[Closing Code Description]] &amp; " - " &amp; Table19[[#This Row],[Closing Code]]</f>
        <v>Lack of/ Inadequate Training - LACKTRN</v>
      </c>
      <c r="H7724" t="s">
        <v>10360</v>
      </c>
      <c r="I7724" t="s">
        <v>629</v>
      </c>
    </row>
    <row r="7725" spans="2:9" x14ac:dyDescent="0.35">
      <c r="B7725" t="s">
        <v>721</v>
      </c>
      <c r="C7725" t="s">
        <v>720</v>
      </c>
      <c r="D7725" t="str">
        <f>Table19[[#This Row],[Class Description]] &amp; " - " &amp;Table19[[#This Row],[Asset Class]]</f>
        <v>Locomotive Wash Distribution System - LOCOWSDS</v>
      </c>
      <c r="E7725" t="s">
        <v>10377</v>
      </c>
      <c r="F7725" t="s">
        <v>10378</v>
      </c>
      <c r="G7725" t="str">
        <f>Table19[[#This Row],[Closing Code Description]] &amp; " - " &amp; Table19[[#This Row],[Closing Code]]</f>
        <v>Loose/ Missing Component - MISSCMP</v>
      </c>
      <c r="H7725" t="s">
        <v>10360</v>
      </c>
      <c r="I7725" t="s">
        <v>629</v>
      </c>
    </row>
    <row r="7726" spans="2:9" x14ac:dyDescent="0.35">
      <c r="B7726" t="s">
        <v>721</v>
      </c>
      <c r="C7726" t="s">
        <v>720</v>
      </c>
      <c r="D7726" t="str">
        <f>Table19[[#This Row],[Class Description]] &amp; " - " &amp;Table19[[#This Row],[Asset Class]]</f>
        <v>Locomotive Wash Distribution System - LOCOWSDS</v>
      </c>
      <c r="E7726" t="s">
        <v>10379</v>
      </c>
      <c r="F7726" t="s">
        <v>10380</v>
      </c>
      <c r="G7726" t="str">
        <f>Table19[[#This Row],[Closing Code Description]] &amp; " - " &amp; Table19[[#This Row],[Closing Code]]</f>
        <v>Normal Wear - NRMWEAR</v>
      </c>
      <c r="H7726" t="s">
        <v>10360</v>
      </c>
      <c r="I7726" t="s">
        <v>629</v>
      </c>
    </row>
    <row r="7727" spans="2:9" x14ac:dyDescent="0.35">
      <c r="B7727" t="s">
        <v>721</v>
      </c>
      <c r="C7727" t="s">
        <v>720</v>
      </c>
      <c r="D7727" t="str">
        <f>Table19[[#This Row],[Class Description]] &amp; " - " &amp;Table19[[#This Row],[Asset Class]]</f>
        <v>Locomotive Wash Distribution System - LOCOWSDS</v>
      </c>
      <c r="E7727" t="s">
        <v>1456</v>
      </c>
      <c r="F7727" t="s">
        <v>10381</v>
      </c>
      <c r="G7727" t="str">
        <f>Table19[[#This Row],[Closing Code Description]] &amp; " - " &amp; Table19[[#This Row],[Closing Code]]</f>
        <v>Other (specify) - OTHER</v>
      </c>
      <c r="H7727" t="s">
        <v>10360</v>
      </c>
      <c r="I7727" t="s">
        <v>629</v>
      </c>
    </row>
    <row r="7728" spans="2:9" x14ac:dyDescent="0.35">
      <c r="B7728" t="s">
        <v>721</v>
      </c>
      <c r="C7728" t="s">
        <v>720</v>
      </c>
      <c r="D7728" t="str">
        <f>Table19[[#This Row],[Class Description]] &amp; " - " &amp;Table19[[#This Row],[Asset Class]]</f>
        <v>Locomotive Wash Distribution System - LOCOWSDS</v>
      </c>
      <c r="E7728" t="s">
        <v>10382</v>
      </c>
      <c r="F7728" t="s">
        <v>10383</v>
      </c>
      <c r="G7728" t="str">
        <f>Table19[[#This Row],[Closing Code Description]] &amp; " - " &amp; Table19[[#This Row],[Closing Code]]</f>
        <v>Poor Installation - PRINSTAL</v>
      </c>
      <c r="H7728" t="s">
        <v>10360</v>
      </c>
      <c r="I7728" t="s">
        <v>629</v>
      </c>
    </row>
    <row r="7729" spans="2:9" x14ac:dyDescent="0.35">
      <c r="B7729" t="s">
        <v>721</v>
      </c>
      <c r="C7729" t="s">
        <v>720</v>
      </c>
      <c r="D7729" t="str">
        <f>Table19[[#This Row],[Class Description]] &amp; " - " &amp;Table19[[#This Row],[Asset Class]]</f>
        <v>Locomotive Wash Distribution System - LOCOWSDS</v>
      </c>
      <c r="E7729" t="s">
        <v>10384</v>
      </c>
      <c r="F7729" t="s">
        <v>10385</v>
      </c>
      <c r="G7729" t="str">
        <f>Table19[[#This Row],[Closing Code Description]] &amp; " - " &amp; Table19[[#This Row],[Closing Code]]</f>
        <v>Procedure Issue - PROCISSU</v>
      </c>
      <c r="H7729" t="s">
        <v>10360</v>
      </c>
      <c r="I7729" t="s">
        <v>629</v>
      </c>
    </row>
    <row r="7730" spans="2:9" x14ac:dyDescent="0.35">
      <c r="B7730" t="s">
        <v>721</v>
      </c>
      <c r="C7730" t="s">
        <v>720</v>
      </c>
      <c r="D7730" t="str">
        <f>Table19[[#This Row],[Class Description]] &amp; " - " &amp;Table19[[#This Row],[Asset Class]]</f>
        <v>Locomotive Wash Distribution System - LOCOWSDS</v>
      </c>
      <c r="E7730" t="s">
        <v>10386</v>
      </c>
      <c r="F7730" t="s">
        <v>10387</v>
      </c>
      <c r="G7730" t="str">
        <f>Table19[[#This Row],[Closing Code Description]] &amp; " - " &amp; Table19[[#This Row],[Closing Code]]</f>
        <v>Utility Failure - UTLFAIL</v>
      </c>
      <c r="H7730" t="s">
        <v>10360</v>
      </c>
      <c r="I7730" t="s">
        <v>629</v>
      </c>
    </row>
    <row r="7731" spans="2:9" x14ac:dyDescent="0.35">
      <c r="B7731" t="s">
        <v>721</v>
      </c>
      <c r="C7731" t="s">
        <v>720</v>
      </c>
      <c r="D7731" t="str">
        <f>Table19[[#This Row],[Class Description]] &amp; " - " &amp;Table19[[#This Row],[Asset Class]]</f>
        <v>Locomotive Wash Distribution System - LOCOWSDS</v>
      </c>
      <c r="E7731" t="s">
        <v>10388</v>
      </c>
      <c r="F7731" t="s">
        <v>10389</v>
      </c>
      <c r="G7731" t="str">
        <f>Table19[[#This Row],[Closing Code Description]] &amp; " - " &amp; Table19[[#This Row],[Closing Code]]</f>
        <v>Vandalism - VNDLSM</v>
      </c>
      <c r="H7731" t="s">
        <v>10360</v>
      </c>
      <c r="I7731" t="s">
        <v>629</v>
      </c>
    </row>
    <row r="7732" spans="2:9" x14ac:dyDescent="0.35">
      <c r="B7732" t="s">
        <v>721</v>
      </c>
      <c r="C7732" t="s">
        <v>720</v>
      </c>
      <c r="D7732" t="str">
        <f>Table19[[#This Row],[Class Description]] &amp; " - " &amp;Table19[[#This Row],[Asset Class]]</f>
        <v>Locomotive Wash Distribution System - LOCOWSDS</v>
      </c>
      <c r="E7732" t="s">
        <v>10390</v>
      </c>
      <c r="F7732" t="s">
        <v>10391</v>
      </c>
      <c r="G7732" t="str">
        <f>Table19[[#This Row],[Closing Code Description]] &amp; " - " &amp; Table19[[#This Row],[Closing Code]]</f>
        <v>Defective/ Worn Component - WORNCMPT</v>
      </c>
      <c r="H7732" t="s">
        <v>10360</v>
      </c>
      <c r="I7732" t="s">
        <v>629</v>
      </c>
    </row>
    <row r="7733" spans="2:9" x14ac:dyDescent="0.35">
      <c r="B7733" t="s">
        <v>721</v>
      </c>
      <c r="C7733" t="s">
        <v>720</v>
      </c>
      <c r="D7733" t="str">
        <f>Table19[[#This Row],[Class Description]] &amp; " - " &amp;Table19[[#This Row],[Asset Class]]</f>
        <v>Locomotive Wash Distribution System - LOCOWSDS</v>
      </c>
      <c r="E7733" t="s">
        <v>10392</v>
      </c>
      <c r="F7733" t="s">
        <v>10393</v>
      </c>
      <c r="G7733" t="str">
        <f>Table19[[#This Row],[Closing Code Description]] &amp; " - " &amp; Table19[[#This Row],[Closing Code]]</f>
        <v>Adjusted - ADJUSTD</v>
      </c>
      <c r="H7733" t="s">
        <v>10394</v>
      </c>
      <c r="I7733" t="s">
        <v>629</v>
      </c>
    </row>
    <row r="7734" spans="2:9" x14ac:dyDescent="0.35">
      <c r="B7734" t="s">
        <v>721</v>
      </c>
      <c r="C7734" t="s">
        <v>720</v>
      </c>
      <c r="D7734" t="str">
        <f>Table19[[#This Row],[Class Description]] &amp; " - " &amp;Table19[[#This Row],[Asset Class]]</f>
        <v>Locomotive Wash Distribution System - LOCOWSDS</v>
      </c>
      <c r="E7734" t="s">
        <v>10395</v>
      </c>
      <c r="F7734" t="s">
        <v>10396</v>
      </c>
      <c r="G7734" t="str">
        <f>Table19[[#This Row],[Closing Code Description]] &amp; " - " &amp; Table19[[#This Row],[Closing Code]]</f>
        <v>Decommission - DECOMM</v>
      </c>
      <c r="H7734" t="s">
        <v>10394</v>
      </c>
      <c r="I7734" t="s">
        <v>629</v>
      </c>
    </row>
    <row r="7735" spans="2:9" x14ac:dyDescent="0.35">
      <c r="B7735" t="s">
        <v>721</v>
      </c>
      <c r="C7735" t="s">
        <v>720</v>
      </c>
      <c r="D7735" t="str">
        <f>Table19[[#This Row],[Class Description]] &amp; " - " &amp;Table19[[#This Row],[Asset Class]]</f>
        <v>Locomotive Wash Distribution System - LOCOWSDS</v>
      </c>
      <c r="E7735" t="s">
        <v>10397</v>
      </c>
      <c r="F7735" t="s">
        <v>10398</v>
      </c>
      <c r="G7735" t="str">
        <f>Table19[[#This Row],[Closing Code Description]] &amp; " - " &amp; Table19[[#This Row],[Closing Code]]</f>
        <v>Decontaminate - DECONTME</v>
      </c>
      <c r="H7735" t="s">
        <v>10394</v>
      </c>
      <c r="I7735" t="s">
        <v>629</v>
      </c>
    </row>
    <row r="7736" spans="2:9" x14ac:dyDescent="0.35">
      <c r="B7736" t="s">
        <v>721</v>
      </c>
      <c r="C7736" t="s">
        <v>720</v>
      </c>
      <c r="D7736" t="str">
        <f>Table19[[#This Row],[Class Description]] &amp; " - " &amp;Table19[[#This Row],[Asset Class]]</f>
        <v>Locomotive Wash Distribution System - LOCOWSDS</v>
      </c>
      <c r="E7736" t="s">
        <v>10399</v>
      </c>
      <c r="F7736" t="s">
        <v>10400</v>
      </c>
      <c r="G7736" t="str">
        <f>Table19[[#This Row],[Closing Code Description]] &amp; " - " &amp; Table19[[#This Row],[Closing Code]]</f>
        <v>Do Nothing - DONOTHIN</v>
      </c>
      <c r="H7736" t="s">
        <v>10394</v>
      </c>
      <c r="I7736" t="s">
        <v>629</v>
      </c>
    </row>
    <row r="7737" spans="2:9" x14ac:dyDescent="0.35">
      <c r="B7737" t="s">
        <v>721</v>
      </c>
      <c r="C7737" t="s">
        <v>720</v>
      </c>
      <c r="D7737" t="str">
        <f>Table19[[#This Row],[Class Description]] &amp; " - " &amp;Table19[[#This Row],[Asset Class]]</f>
        <v>Locomotive Wash Distribution System - LOCOWSDS</v>
      </c>
      <c r="E7737" t="s">
        <v>10401</v>
      </c>
      <c r="F7737" t="s">
        <v>10402</v>
      </c>
      <c r="G7737" t="str">
        <f>Table19[[#This Row],[Closing Code Description]] &amp; " - " &amp; Table19[[#This Row],[Closing Code]]</f>
        <v>Lubricate - LUBRCTE</v>
      </c>
      <c r="H7737" t="s">
        <v>10394</v>
      </c>
      <c r="I7737" t="s">
        <v>629</v>
      </c>
    </row>
    <row r="7738" spans="2:9" x14ac:dyDescent="0.35">
      <c r="B7738" t="s">
        <v>721</v>
      </c>
      <c r="C7738" t="s">
        <v>720</v>
      </c>
      <c r="D7738" t="str">
        <f>Table19[[#This Row],[Class Description]] &amp; " - " &amp;Table19[[#This Row],[Asset Class]]</f>
        <v>Locomotive Wash Distribution System - LOCOWSDS</v>
      </c>
      <c r="E7738" t="s">
        <v>1456</v>
      </c>
      <c r="F7738" t="s">
        <v>10381</v>
      </c>
      <c r="G7738" t="str">
        <f>Table19[[#This Row],[Closing Code Description]] &amp; " - " &amp; Table19[[#This Row],[Closing Code]]</f>
        <v>Other (specify) - OTHER</v>
      </c>
      <c r="H7738" t="s">
        <v>10394</v>
      </c>
      <c r="I7738" t="s">
        <v>629</v>
      </c>
    </row>
    <row r="7739" spans="2:9" x14ac:dyDescent="0.35">
      <c r="B7739" t="s">
        <v>721</v>
      </c>
      <c r="C7739" t="s">
        <v>720</v>
      </c>
      <c r="D7739" t="str">
        <f>Table19[[#This Row],[Class Description]] &amp; " - " &amp;Table19[[#This Row],[Asset Class]]</f>
        <v>Locomotive Wash Distribution System - LOCOWSDS</v>
      </c>
      <c r="E7739" t="s">
        <v>10403</v>
      </c>
      <c r="F7739" t="s">
        <v>10404</v>
      </c>
      <c r="G7739" t="str">
        <f>Table19[[#This Row],[Closing Code Description]] &amp; " - " &amp; Table19[[#This Row],[Closing Code]]</f>
        <v>Recalibrate - RECALBRT</v>
      </c>
      <c r="H7739" t="s">
        <v>10394</v>
      </c>
      <c r="I7739" t="s">
        <v>629</v>
      </c>
    </row>
    <row r="7740" spans="2:9" x14ac:dyDescent="0.35">
      <c r="B7740" t="s">
        <v>721</v>
      </c>
      <c r="C7740" t="s">
        <v>720</v>
      </c>
      <c r="D7740" t="str">
        <f>Table19[[#This Row],[Class Description]] &amp; " - " &amp;Table19[[#This Row],[Asset Class]]</f>
        <v>Locomotive Wash Distribution System - LOCOWSDS</v>
      </c>
      <c r="E7740" t="s">
        <v>10405</v>
      </c>
      <c r="F7740" t="s">
        <v>10406</v>
      </c>
      <c r="G7740" t="str">
        <f>Table19[[#This Row],[Closing Code Description]] &amp; " - " &amp; Table19[[#This Row],[Closing Code]]</f>
        <v>Remove Obstruction - REMVOBT</v>
      </c>
      <c r="H7740" t="s">
        <v>10394</v>
      </c>
      <c r="I7740" t="s">
        <v>629</v>
      </c>
    </row>
    <row r="7741" spans="2:9" x14ac:dyDescent="0.35">
      <c r="B7741" t="s">
        <v>721</v>
      </c>
      <c r="C7741" t="s">
        <v>720</v>
      </c>
      <c r="D7741" t="str">
        <f>Table19[[#This Row],[Class Description]] &amp; " - " &amp;Table19[[#This Row],[Asset Class]]</f>
        <v>Locomotive Wash Distribution System - LOCOWSDS</v>
      </c>
      <c r="E7741" t="s">
        <v>10407</v>
      </c>
      <c r="F7741" t="s">
        <v>10408</v>
      </c>
      <c r="G7741" t="str">
        <f>Table19[[#This Row],[Closing Code Description]] &amp; " - " &amp; Table19[[#This Row],[Closing Code]]</f>
        <v>Repair Component - REPCMPT</v>
      </c>
      <c r="H7741" t="s">
        <v>10394</v>
      </c>
      <c r="I7741" t="s">
        <v>629</v>
      </c>
    </row>
    <row r="7742" spans="2:9" x14ac:dyDescent="0.35">
      <c r="B7742" t="s">
        <v>721</v>
      </c>
      <c r="C7742" t="s">
        <v>720</v>
      </c>
      <c r="D7742" t="str">
        <f>Table19[[#This Row],[Class Description]] &amp; " - " &amp;Table19[[#This Row],[Asset Class]]</f>
        <v>Locomotive Wash Distribution System - LOCOWSDS</v>
      </c>
      <c r="E7742" t="s">
        <v>10409</v>
      </c>
      <c r="F7742" t="s">
        <v>10410</v>
      </c>
      <c r="G7742" t="str">
        <f>Table19[[#This Row],[Closing Code Description]] &amp; " - " &amp; Table19[[#This Row],[Closing Code]]</f>
        <v>Replace Asset - REPLASS</v>
      </c>
      <c r="H7742" t="s">
        <v>10394</v>
      </c>
      <c r="I7742" t="s">
        <v>629</v>
      </c>
    </row>
    <row r="7743" spans="2:9" x14ac:dyDescent="0.35">
      <c r="B7743" t="s">
        <v>721</v>
      </c>
      <c r="C7743" t="s">
        <v>720</v>
      </c>
      <c r="D7743" t="str">
        <f>Table19[[#This Row],[Class Description]] &amp; " - " &amp;Table19[[#This Row],[Asset Class]]</f>
        <v>Locomotive Wash Distribution System - LOCOWSDS</v>
      </c>
      <c r="E7743" t="s">
        <v>10411</v>
      </c>
      <c r="F7743" t="s">
        <v>10412</v>
      </c>
      <c r="G7743" t="str">
        <f>Table19[[#This Row],[Closing Code Description]] &amp; " - " &amp; Table19[[#This Row],[Closing Code]]</f>
        <v>Replace Component - REPLCMPT</v>
      </c>
      <c r="H7743" t="s">
        <v>10394</v>
      </c>
      <c r="I7743" t="s">
        <v>629</v>
      </c>
    </row>
    <row r="7744" spans="2:9" x14ac:dyDescent="0.35">
      <c r="B7744" t="s">
        <v>721</v>
      </c>
      <c r="C7744" t="s">
        <v>720</v>
      </c>
      <c r="D7744" t="str">
        <f>Table19[[#This Row],[Class Description]] &amp; " - " &amp;Table19[[#This Row],[Asset Class]]</f>
        <v>Locomotive Wash Distribution System - LOCOWSDS</v>
      </c>
      <c r="E7744" t="s">
        <v>10413</v>
      </c>
      <c r="F7744" t="s">
        <v>10414</v>
      </c>
      <c r="G7744" t="str">
        <f>Table19[[#This Row],[Closing Code Description]] &amp; " - " &amp; Table19[[#This Row],[Closing Code]]</f>
        <v>Repair Asset - REPRASS</v>
      </c>
      <c r="H7744" t="s">
        <v>10394</v>
      </c>
      <c r="I7744" t="s">
        <v>629</v>
      </c>
    </row>
    <row r="7745" spans="2:9" x14ac:dyDescent="0.35">
      <c r="B7745" t="s">
        <v>721</v>
      </c>
      <c r="C7745" t="s">
        <v>720</v>
      </c>
      <c r="D7745" t="str">
        <f>Table19[[#This Row],[Class Description]] &amp; " - " &amp;Table19[[#This Row],[Asset Class]]</f>
        <v>Locomotive Wash Distribution System - LOCOWSDS</v>
      </c>
      <c r="E7745" t="s">
        <v>10415</v>
      </c>
      <c r="F7745" t="s">
        <v>10416</v>
      </c>
      <c r="G7745" t="str">
        <f>Table19[[#This Row],[Closing Code Description]] &amp; " - " &amp; Table19[[#This Row],[Closing Code]]</f>
        <v>Upgrade - UPGRADES</v>
      </c>
      <c r="H7745" t="s">
        <v>10394</v>
      </c>
      <c r="I7745" t="s">
        <v>629</v>
      </c>
    </row>
    <row r="7746" spans="2:9" x14ac:dyDescent="0.35">
      <c r="B7746" t="s">
        <v>719</v>
      </c>
      <c r="C7746" t="s">
        <v>214</v>
      </c>
      <c r="D7746" t="str">
        <f>Table19[[#This Row],[Class Description]] &amp; " - " &amp;Table19[[#This Row],[Asset Class]]</f>
        <v>Locomotive Wash Chemical Feed - LOCOWSFD</v>
      </c>
      <c r="E7746" t="s">
        <v>10332</v>
      </c>
      <c r="F7746" t="s">
        <v>10333</v>
      </c>
      <c r="G7746" t="str">
        <f>Table19[[#This Row],[Closing Code Description]] &amp; " - " &amp; Table19[[#This Row],[Closing Code]]</f>
        <v>Abnormal Temprature - ABNTEMP</v>
      </c>
      <c r="H7746" t="s">
        <v>10334</v>
      </c>
      <c r="I7746" t="s">
        <v>629</v>
      </c>
    </row>
    <row r="7747" spans="2:9" x14ac:dyDescent="0.35">
      <c r="B7747" t="s">
        <v>719</v>
      </c>
      <c r="C7747" t="s">
        <v>214</v>
      </c>
      <c r="D7747" t="str">
        <f>Table19[[#This Row],[Class Description]] &amp; " - " &amp;Table19[[#This Row],[Asset Class]]</f>
        <v>Locomotive Wash Chemical Feed - LOCOWSFD</v>
      </c>
      <c r="E7747" t="s">
        <v>10335</v>
      </c>
      <c r="F7747" t="s">
        <v>10336</v>
      </c>
      <c r="G7747" t="str">
        <f>Table19[[#This Row],[Closing Code Description]] &amp; " - " &amp; Table19[[#This Row],[Closing Code]]</f>
        <v>Corrosion - CORROS</v>
      </c>
      <c r="H7747" t="s">
        <v>10334</v>
      </c>
      <c r="I7747" t="s">
        <v>629</v>
      </c>
    </row>
    <row r="7748" spans="2:9" x14ac:dyDescent="0.35">
      <c r="B7748" t="s">
        <v>719</v>
      </c>
      <c r="C7748" t="s">
        <v>214</v>
      </c>
      <c r="D7748" t="str">
        <f>Table19[[#This Row],[Class Description]] &amp; " - " &amp;Table19[[#This Row],[Asset Class]]</f>
        <v>Locomotive Wash Chemical Feed - LOCOWSFD</v>
      </c>
      <c r="E7748" t="s">
        <v>10421</v>
      </c>
      <c r="F7748" t="s">
        <v>10422</v>
      </c>
      <c r="G7748" t="str">
        <f>Table19[[#This Row],[Closing Code Description]] &amp; " - " &amp; Table19[[#This Row],[Closing Code]]</f>
        <v>Electrical Trip Out - ELECTRIP</v>
      </c>
      <c r="H7748" t="s">
        <v>10334</v>
      </c>
      <c r="I7748" t="s">
        <v>629</v>
      </c>
    </row>
    <row r="7749" spans="2:9" x14ac:dyDescent="0.35">
      <c r="B7749" t="s">
        <v>719</v>
      </c>
      <c r="C7749" t="s">
        <v>214</v>
      </c>
      <c r="D7749" t="str">
        <f>Table19[[#This Row],[Class Description]] &amp; " - " &amp;Table19[[#This Row],[Asset Class]]</f>
        <v>Locomotive Wash Chemical Feed - LOCOWSFD</v>
      </c>
      <c r="E7749" t="s">
        <v>10337</v>
      </c>
      <c r="F7749" t="s">
        <v>10338</v>
      </c>
      <c r="G7749" t="str">
        <f>Table19[[#This Row],[Closing Code Description]] &amp; " - " &amp; Table19[[#This Row],[Closing Code]]</f>
        <v>Excessive Noise - EXNOISE</v>
      </c>
      <c r="H7749" t="s">
        <v>10334</v>
      </c>
      <c r="I7749" t="s">
        <v>629</v>
      </c>
    </row>
    <row r="7750" spans="2:9" x14ac:dyDescent="0.35">
      <c r="B7750" t="s">
        <v>719</v>
      </c>
      <c r="C7750" t="s">
        <v>214</v>
      </c>
      <c r="D7750" t="str">
        <f>Table19[[#This Row],[Class Description]] &amp; " - " &amp;Table19[[#This Row],[Asset Class]]</f>
        <v>Locomotive Wash Chemical Feed - LOCOWSFD</v>
      </c>
      <c r="E7750" t="s">
        <v>10339</v>
      </c>
      <c r="F7750" t="s">
        <v>10340</v>
      </c>
      <c r="G7750" t="str">
        <f>Table19[[#This Row],[Closing Code Description]] &amp; " - " &amp; Table19[[#This Row],[Closing Code]]</f>
        <v>Excessive Vibration - EXVIBRTN</v>
      </c>
      <c r="H7750" t="s">
        <v>10334</v>
      </c>
      <c r="I7750" t="s">
        <v>629</v>
      </c>
    </row>
    <row r="7751" spans="2:9" x14ac:dyDescent="0.35">
      <c r="B7751" t="s">
        <v>719</v>
      </c>
      <c r="C7751" t="s">
        <v>214</v>
      </c>
      <c r="D7751" t="str">
        <f>Table19[[#This Row],[Class Description]] &amp; " - " &amp;Table19[[#This Row],[Asset Class]]</f>
        <v>Locomotive Wash Chemical Feed - LOCOWSFD</v>
      </c>
      <c r="E7751" t="s">
        <v>10341</v>
      </c>
      <c r="F7751" t="s">
        <v>10342</v>
      </c>
      <c r="G7751" t="str">
        <f>Table19[[#This Row],[Closing Code Description]] &amp; " - " &amp; Table19[[#This Row],[Closing Code]]</f>
        <v>Jammed Equipment - JAMMEDEQ</v>
      </c>
      <c r="H7751" t="s">
        <v>10334</v>
      </c>
      <c r="I7751" t="s">
        <v>629</v>
      </c>
    </row>
    <row r="7752" spans="2:9" x14ac:dyDescent="0.35">
      <c r="B7752" t="s">
        <v>719</v>
      </c>
      <c r="C7752" t="s">
        <v>214</v>
      </c>
      <c r="D7752" t="str">
        <f>Table19[[#This Row],[Class Description]] &amp; " - " &amp;Table19[[#This Row],[Asset Class]]</f>
        <v>Locomotive Wash Chemical Feed - LOCOWSFD</v>
      </c>
      <c r="E7752" t="s">
        <v>10343</v>
      </c>
      <c r="F7752" t="s">
        <v>10344</v>
      </c>
      <c r="G7752" t="str">
        <f>Table19[[#This Row],[Closing Code Description]] &amp; " - " &amp; Table19[[#This Row],[Closing Code]]</f>
        <v>Leaking - LEAKING</v>
      </c>
      <c r="H7752" t="s">
        <v>10334</v>
      </c>
      <c r="I7752" t="s">
        <v>629</v>
      </c>
    </row>
    <row r="7753" spans="2:9" x14ac:dyDescent="0.35">
      <c r="B7753" t="s">
        <v>719</v>
      </c>
      <c r="C7753" t="s">
        <v>214</v>
      </c>
      <c r="D7753" t="str">
        <f>Table19[[#This Row],[Class Description]] &amp; " - " &amp;Table19[[#This Row],[Asset Class]]</f>
        <v>Locomotive Wash Chemical Feed - LOCOWSFD</v>
      </c>
      <c r="E7753" t="s">
        <v>10345</v>
      </c>
      <c r="F7753" t="s">
        <v>10346</v>
      </c>
      <c r="G7753" t="str">
        <f>Table19[[#This Row],[Closing Code Description]] &amp; " - " &amp; Table19[[#This Row],[Closing Code]]</f>
        <v>Low Performance - LOWPERF</v>
      </c>
      <c r="H7753" t="s">
        <v>10334</v>
      </c>
      <c r="I7753" t="s">
        <v>629</v>
      </c>
    </row>
    <row r="7754" spans="2:9" x14ac:dyDescent="0.35">
      <c r="B7754" t="s">
        <v>719</v>
      </c>
      <c r="C7754" t="s">
        <v>214</v>
      </c>
      <c r="D7754" t="str">
        <f>Table19[[#This Row],[Class Description]] &amp; " - " &amp;Table19[[#This Row],[Asset Class]]</f>
        <v>Locomotive Wash Chemical Feed - LOCOWSFD</v>
      </c>
      <c r="E7754" t="s">
        <v>10347</v>
      </c>
      <c r="F7754" t="s">
        <v>10348</v>
      </c>
      <c r="G7754" t="str">
        <f>Table19[[#This Row],[Closing Code Description]] &amp; " - " &amp; Table19[[#This Row],[Closing Code]]</f>
        <v>Non-Operational - NONOPER</v>
      </c>
      <c r="H7754" t="s">
        <v>10334</v>
      </c>
      <c r="I7754" t="s">
        <v>629</v>
      </c>
    </row>
    <row r="7755" spans="2:9" x14ac:dyDescent="0.35">
      <c r="B7755" t="s">
        <v>719</v>
      </c>
      <c r="C7755" t="s">
        <v>214</v>
      </c>
      <c r="D7755" t="str">
        <f>Table19[[#This Row],[Class Description]] &amp; " - " &amp;Table19[[#This Row],[Asset Class]]</f>
        <v>Locomotive Wash Chemical Feed - LOCOWSFD</v>
      </c>
      <c r="E7755" t="s">
        <v>10349</v>
      </c>
      <c r="F7755" t="s">
        <v>10350</v>
      </c>
      <c r="G7755" t="str">
        <f>Table19[[#This Row],[Closing Code Description]] &amp; " - " &amp; Table19[[#This Row],[Closing Code]]</f>
        <v>Physical Damage - PHYDMGE</v>
      </c>
      <c r="H7755" t="s">
        <v>10334</v>
      </c>
      <c r="I7755" t="s">
        <v>629</v>
      </c>
    </row>
    <row r="7756" spans="2:9" x14ac:dyDescent="0.35">
      <c r="B7756" t="s">
        <v>719</v>
      </c>
      <c r="C7756" t="s">
        <v>214</v>
      </c>
      <c r="D7756" t="str">
        <f>Table19[[#This Row],[Class Description]] &amp; " - " &amp;Table19[[#This Row],[Asset Class]]</f>
        <v>Locomotive Wash Chemical Feed - LOCOWSFD</v>
      </c>
      <c r="E7756" t="s">
        <v>10351</v>
      </c>
      <c r="F7756" t="s">
        <v>10352</v>
      </c>
      <c r="G7756" t="str">
        <f>Table19[[#This Row],[Closing Code Description]] &amp; " - " &amp; Table19[[#This Row],[Closing Code]]</f>
        <v>Unusual Smell - UNSMELL</v>
      </c>
      <c r="H7756" t="s">
        <v>10334</v>
      </c>
      <c r="I7756" t="s">
        <v>629</v>
      </c>
    </row>
    <row r="7757" spans="2:9" x14ac:dyDescent="0.35">
      <c r="B7757" t="s">
        <v>719</v>
      </c>
      <c r="C7757" t="s">
        <v>214</v>
      </c>
      <c r="D7757" t="str">
        <f>Table19[[#This Row],[Class Description]] &amp; " - " &amp;Table19[[#This Row],[Asset Class]]</f>
        <v>Locomotive Wash Chemical Feed - LOCOWSFD</v>
      </c>
      <c r="E7757" t="s">
        <v>10353</v>
      </c>
      <c r="F7757" t="s">
        <v>10354</v>
      </c>
      <c r="G7757" t="str">
        <f>Table19[[#This Row],[Closing Code Description]] &amp; " - " &amp; Table19[[#This Row],[Closing Code]]</f>
        <v>Unusual Smoke - UNSMOKE</v>
      </c>
      <c r="H7757" t="s">
        <v>10334</v>
      </c>
      <c r="I7757" t="s">
        <v>629</v>
      </c>
    </row>
    <row r="7758" spans="2:9" x14ac:dyDescent="0.35">
      <c r="B7758" t="s">
        <v>719</v>
      </c>
      <c r="C7758" t="s">
        <v>214</v>
      </c>
      <c r="D7758" t="str">
        <f>Table19[[#This Row],[Class Description]] &amp; " - " &amp;Table19[[#This Row],[Asset Class]]</f>
        <v>Locomotive Wash Chemical Feed - LOCOWSFD</v>
      </c>
      <c r="E7758" t="s">
        <v>12645</v>
      </c>
      <c r="F7758" t="s">
        <v>11211</v>
      </c>
      <c r="G7758" t="str">
        <f>Table19[[#This Row],[Closing Code Description]] &amp; " - " &amp; Table19[[#This Row],[Closing Code]]</f>
        <v>Air Compressor System Deteriorated - ARCMSDET</v>
      </c>
      <c r="H7758" t="s">
        <v>10357</v>
      </c>
      <c r="I7758" t="s">
        <v>629</v>
      </c>
    </row>
    <row r="7759" spans="2:9" x14ac:dyDescent="0.35">
      <c r="B7759" t="s">
        <v>719</v>
      </c>
      <c r="C7759" t="s">
        <v>214</v>
      </c>
      <c r="D7759" t="str">
        <f>Table19[[#This Row],[Class Description]] &amp; " - " &amp;Table19[[#This Row],[Asset Class]]</f>
        <v>Locomotive Wash Chemical Feed - LOCOWSFD</v>
      </c>
      <c r="E7759" t="s">
        <v>12646</v>
      </c>
      <c r="F7759" t="s">
        <v>12647</v>
      </c>
      <c r="G7759" t="str">
        <f>Table19[[#This Row],[Closing Code Description]] &amp; " - " &amp; Table19[[#This Row],[Closing Code]]</f>
        <v>Chemical Insufficient Tank Level - CHITNLEV</v>
      </c>
      <c r="H7759" t="s">
        <v>10357</v>
      </c>
      <c r="I7759" t="s">
        <v>629</v>
      </c>
    </row>
    <row r="7760" spans="2:9" x14ac:dyDescent="0.35">
      <c r="B7760" t="s">
        <v>719</v>
      </c>
      <c r="C7760" t="s">
        <v>214</v>
      </c>
      <c r="D7760" t="str">
        <f>Table19[[#This Row],[Class Description]] &amp; " - " &amp;Table19[[#This Row],[Asset Class]]</f>
        <v>Locomotive Wash Chemical Feed - LOCOWSFD</v>
      </c>
      <c r="E7760" t="s">
        <v>12648</v>
      </c>
      <c r="F7760" t="s">
        <v>12649</v>
      </c>
      <c r="G7760" t="str">
        <f>Table19[[#This Row],[Closing Code Description]] &amp; " - " &amp; Table19[[#This Row],[Closing Code]]</f>
        <v>Chemical Pump Deteriorated - CHPDET</v>
      </c>
      <c r="H7760" t="s">
        <v>10357</v>
      </c>
      <c r="I7760" t="s">
        <v>629</v>
      </c>
    </row>
    <row r="7761" spans="2:9" x14ac:dyDescent="0.35">
      <c r="B7761" t="s">
        <v>719</v>
      </c>
      <c r="C7761" t="s">
        <v>214</v>
      </c>
      <c r="D7761" t="str">
        <f>Table19[[#This Row],[Class Description]] &amp; " - " &amp;Table19[[#This Row],[Asset Class]]</f>
        <v>Locomotive Wash Chemical Feed - LOCOWSFD</v>
      </c>
      <c r="E7761" t="s">
        <v>12650</v>
      </c>
      <c r="F7761" t="s">
        <v>12651</v>
      </c>
      <c r="G7761" t="str">
        <f>Table19[[#This Row],[Closing Code Description]] &amp; " - " &amp; Table19[[#This Row],[Closing Code]]</f>
        <v>Locomotive wash chemical feed air compressor oil deteriorated - LWCFADET</v>
      </c>
      <c r="H7761" t="s">
        <v>10357</v>
      </c>
      <c r="I7761" t="s">
        <v>629</v>
      </c>
    </row>
    <row r="7762" spans="2:9" x14ac:dyDescent="0.35">
      <c r="B7762" t="s">
        <v>719</v>
      </c>
      <c r="C7762" t="s">
        <v>214</v>
      </c>
      <c r="D7762" t="str">
        <f>Table19[[#This Row],[Class Description]] &amp; " - " &amp;Table19[[#This Row],[Asset Class]]</f>
        <v>Locomotive Wash Chemical Feed - LOCOWSFD</v>
      </c>
      <c r="E7762" t="s">
        <v>12652</v>
      </c>
      <c r="F7762" t="s">
        <v>12653</v>
      </c>
      <c r="G7762" t="str">
        <f>Table19[[#This Row],[Closing Code Description]] &amp; " - " &amp; Table19[[#This Row],[Closing Code]]</f>
        <v>Locomotive wash chemical feed pneumatic filter contaminated - LWCFCONT</v>
      </c>
      <c r="H7762" t="s">
        <v>10357</v>
      </c>
      <c r="I7762" t="s">
        <v>629</v>
      </c>
    </row>
    <row r="7763" spans="2:9" x14ac:dyDescent="0.35">
      <c r="B7763" t="s">
        <v>719</v>
      </c>
      <c r="C7763" t="s">
        <v>214</v>
      </c>
      <c r="D7763" t="str">
        <f>Table19[[#This Row],[Class Description]] &amp; " - " &amp;Table19[[#This Row],[Asset Class]]</f>
        <v>Locomotive Wash Chemical Feed - LOCOWSFD</v>
      </c>
      <c r="E7763" t="s">
        <v>12654</v>
      </c>
      <c r="F7763" t="s">
        <v>12655</v>
      </c>
      <c r="G7763" t="str">
        <f>Table19[[#This Row],[Closing Code Description]] &amp; " - " &amp; Table19[[#This Row],[Closing Code]]</f>
        <v>Locomotive Wash Chemical Feed Deteriorated - LWCFDET</v>
      </c>
      <c r="H7763" t="s">
        <v>10357</v>
      </c>
      <c r="I7763" t="s">
        <v>629</v>
      </c>
    </row>
    <row r="7764" spans="2:9" x14ac:dyDescent="0.35">
      <c r="B7764" t="s">
        <v>719</v>
      </c>
      <c r="C7764" t="s">
        <v>214</v>
      </c>
      <c r="D7764" t="str">
        <f>Table19[[#This Row],[Class Description]] &amp; " - " &amp;Table19[[#This Row],[Asset Class]]</f>
        <v>Locomotive Wash Chemical Feed - LOCOWSFD</v>
      </c>
      <c r="E7764" t="s">
        <v>12656</v>
      </c>
      <c r="F7764" t="s">
        <v>12657</v>
      </c>
      <c r="G7764" t="str">
        <f>Table19[[#This Row],[Closing Code Description]] &amp; " - " &amp; Table19[[#This Row],[Closing Code]]</f>
        <v>Locomotive wash diaphragm chemical feed pump air line lube depleted - LWDCDEP</v>
      </c>
      <c r="H7764" t="s">
        <v>10357</v>
      </c>
      <c r="I7764" t="s">
        <v>629</v>
      </c>
    </row>
    <row r="7765" spans="2:9" x14ac:dyDescent="0.35">
      <c r="B7765" t="s">
        <v>719</v>
      </c>
      <c r="C7765" t="s">
        <v>214</v>
      </c>
      <c r="D7765" t="str">
        <f>Table19[[#This Row],[Class Description]] &amp; " - " &amp;Table19[[#This Row],[Asset Class]]</f>
        <v>Locomotive Wash Chemical Feed - LOCOWSFD</v>
      </c>
      <c r="E7765" t="s">
        <v>10358</v>
      </c>
      <c r="F7765" t="s">
        <v>10359</v>
      </c>
      <c r="G7765" t="str">
        <f>Table19[[#This Row],[Closing Code Description]] &amp; " - " &amp; Table19[[#This Row],[Closing Code]]</f>
        <v>Accident - ACCIDENT</v>
      </c>
      <c r="H7765" t="s">
        <v>10360</v>
      </c>
      <c r="I7765" t="s">
        <v>629</v>
      </c>
    </row>
    <row r="7766" spans="2:9" x14ac:dyDescent="0.35">
      <c r="B7766" t="s">
        <v>719</v>
      </c>
      <c r="C7766" t="s">
        <v>214</v>
      </c>
      <c r="D7766" t="str">
        <f>Table19[[#This Row],[Class Description]] &amp; " - " &amp;Table19[[#This Row],[Asset Class]]</f>
        <v>Locomotive Wash Chemical Feed - LOCOWSFD</v>
      </c>
      <c r="E7766" t="s">
        <v>10361</v>
      </c>
      <c r="F7766" t="s">
        <v>10362</v>
      </c>
      <c r="G7766" t="str">
        <f>Table19[[#This Row],[Closing Code Description]] &amp; " - " &amp; Table19[[#This Row],[Closing Code]]</f>
        <v>Accelerated Wear - ACCWEAR</v>
      </c>
      <c r="H7766" t="s">
        <v>10360</v>
      </c>
      <c r="I7766" t="s">
        <v>629</v>
      </c>
    </row>
    <row r="7767" spans="2:9" x14ac:dyDescent="0.35">
      <c r="B7767" t="s">
        <v>719</v>
      </c>
      <c r="C7767" t="s">
        <v>214</v>
      </c>
      <c r="D7767" t="str">
        <f>Table19[[#This Row],[Class Description]] &amp; " - " &amp;Table19[[#This Row],[Asset Class]]</f>
        <v>Locomotive Wash Chemical Feed - LOCOWSFD</v>
      </c>
      <c r="E7767" t="s">
        <v>10363</v>
      </c>
      <c r="F7767" t="s">
        <v>10364</v>
      </c>
      <c r="G7767" t="str">
        <f>Table19[[#This Row],[Closing Code Description]] &amp; " - " &amp; Table19[[#This Row],[Closing Code]]</f>
        <v>Weather condition/Forces of nature or Act of God - ACTGOD</v>
      </c>
      <c r="H7767" t="s">
        <v>10360</v>
      </c>
      <c r="I7767" t="s">
        <v>629</v>
      </c>
    </row>
    <row r="7768" spans="2:9" x14ac:dyDescent="0.35">
      <c r="B7768" t="s">
        <v>719</v>
      </c>
      <c r="C7768" t="s">
        <v>214</v>
      </c>
      <c r="D7768" t="str">
        <f>Table19[[#This Row],[Class Description]] &amp; " - " &amp;Table19[[#This Row],[Asset Class]]</f>
        <v>Locomotive Wash Chemical Feed - LOCOWSFD</v>
      </c>
      <c r="E7768" t="s">
        <v>10365</v>
      </c>
      <c r="F7768" t="s">
        <v>10366</v>
      </c>
      <c r="G7768" t="str">
        <f>Table19[[#This Row],[Closing Code Description]] &amp; " - " &amp; Table19[[#This Row],[Closing Code]]</f>
        <v>Contamination - CONTAM</v>
      </c>
      <c r="H7768" t="s">
        <v>10360</v>
      </c>
      <c r="I7768" t="s">
        <v>629</v>
      </c>
    </row>
    <row r="7769" spans="2:9" x14ac:dyDescent="0.35">
      <c r="B7769" t="s">
        <v>719</v>
      </c>
      <c r="C7769" t="s">
        <v>214</v>
      </c>
      <c r="D7769" t="str">
        <f>Table19[[#This Row],[Class Description]] &amp; " - " &amp;Table19[[#This Row],[Asset Class]]</f>
        <v>Locomotive Wash Chemical Feed - LOCOWSFD</v>
      </c>
      <c r="E7769" t="s">
        <v>10367</v>
      </c>
      <c r="F7769" t="s">
        <v>10368</v>
      </c>
      <c r="G7769" t="str">
        <f>Table19[[#This Row],[Closing Code Description]] &amp; " - " &amp; Table19[[#This Row],[Closing Code]]</f>
        <v>Defective Asset - DEFASSET</v>
      </c>
      <c r="H7769" t="s">
        <v>10360</v>
      </c>
      <c r="I7769" t="s">
        <v>629</v>
      </c>
    </row>
    <row r="7770" spans="2:9" x14ac:dyDescent="0.35">
      <c r="B7770" t="s">
        <v>719</v>
      </c>
      <c r="C7770" t="s">
        <v>214</v>
      </c>
      <c r="D7770" t="str">
        <f>Table19[[#This Row],[Class Description]] &amp; " - " &amp;Table19[[#This Row],[Asset Class]]</f>
        <v>Locomotive Wash Chemical Feed - LOCOWSFD</v>
      </c>
      <c r="E7770" t="s">
        <v>10369</v>
      </c>
      <c r="F7770" t="s">
        <v>10370</v>
      </c>
      <c r="G7770" t="str">
        <f>Table19[[#This Row],[Closing Code Description]] &amp; " - " &amp; Table19[[#This Row],[Closing Code]]</f>
        <v>Excessive Load - EXLOAD</v>
      </c>
      <c r="H7770" t="s">
        <v>10360</v>
      </c>
      <c r="I7770" t="s">
        <v>629</v>
      </c>
    </row>
    <row r="7771" spans="2:9" x14ac:dyDescent="0.35">
      <c r="B7771" t="s">
        <v>719</v>
      </c>
      <c r="C7771" t="s">
        <v>214</v>
      </c>
      <c r="D7771" t="str">
        <f>Table19[[#This Row],[Class Description]] &amp; " - " &amp;Table19[[#This Row],[Asset Class]]</f>
        <v>Locomotive Wash Chemical Feed - LOCOWSFD</v>
      </c>
      <c r="E7771" t="s">
        <v>10371</v>
      </c>
      <c r="F7771" t="s">
        <v>10372</v>
      </c>
      <c r="G7771" t="str">
        <f>Table19[[#This Row],[Closing Code Description]] &amp; " - " &amp; Table19[[#This Row],[Closing Code]]</f>
        <v>Improper Maintenance - IMPRMNT</v>
      </c>
      <c r="H7771" t="s">
        <v>10360</v>
      </c>
      <c r="I7771" t="s">
        <v>629</v>
      </c>
    </row>
    <row r="7772" spans="2:9" x14ac:dyDescent="0.35">
      <c r="B7772" t="s">
        <v>719</v>
      </c>
      <c r="C7772" t="s">
        <v>214</v>
      </c>
      <c r="D7772" t="str">
        <f>Table19[[#This Row],[Class Description]] &amp; " - " &amp;Table19[[#This Row],[Asset Class]]</f>
        <v>Locomotive Wash Chemical Feed - LOCOWSFD</v>
      </c>
      <c r="E7772" t="s">
        <v>10373</v>
      </c>
      <c r="F7772" t="s">
        <v>10374</v>
      </c>
      <c r="G7772" t="str">
        <f>Table19[[#This Row],[Closing Code Description]] &amp; " - " &amp; Table19[[#This Row],[Closing Code]]</f>
        <v>Insufficient Lubrication - INSLUBR</v>
      </c>
      <c r="H7772" t="s">
        <v>10360</v>
      </c>
      <c r="I7772" t="s">
        <v>629</v>
      </c>
    </row>
    <row r="7773" spans="2:9" x14ac:dyDescent="0.35">
      <c r="B7773" t="s">
        <v>719</v>
      </c>
      <c r="C7773" t="s">
        <v>214</v>
      </c>
      <c r="D7773" t="str">
        <f>Table19[[#This Row],[Class Description]] &amp; " - " &amp;Table19[[#This Row],[Asset Class]]</f>
        <v>Locomotive Wash Chemical Feed - LOCOWSFD</v>
      </c>
      <c r="E7773" t="s">
        <v>10375</v>
      </c>
      <c r="F7773" t="s">
        <v>10376</v>
      </c>
      <c r="G7773" t="str">
        <f>Table19[[#This Row],[Closing Code Description]] &amp; " - " &amp; Table19[[#This Row],[Closing Code]]</f>
        <v>Lack of/ Inadequate Training - LACKTRN</v>
      </c>
      <c r="H7773" t="s">
        <v>10360</v>
      </c>
      <c r="I7773" t="s">
        <v>629</v>
      </c>
    </row>
    <row r="7774" spans="2:9" x14ac:dyDescent="0.35">
      <c r="B7774" t="s">
        <v>719</v>
      </c>
      <c r="C7774" t="s">
        <v>214</v>
      </c>
      <c r="D7774" t="str">
        <f>Table19[[#This Row],[Class Description]] &amp; " - " &amp;Table19[[#This Row],[Asset Class]]</f>
        <v>Locomotive Wash Chemical Feed - LOCOWSFD</v>
      </c>
      <c r="E7774" t="s">
        <v>10377</v>
      </c>
      <c r="F7774" t="s">
        <v>10378</v>
      </c>
      <c r="G7774" t="str">
        <f>Table19[[#This Row],[Closing Code Description]] &amp; " - " &amp; Table19[[#This Row],[Closing Code]]</f>
        <v>Loose/ Missing Component - MISSCMP</v>
      </c>
      <c r="H7774" t="s">
        <v>10360</v>
      </c>
      <c r="I7774" t="s">
        <v>629</v>
      </c>
    </row>
    <row r="7775" spans="2:9" x14ac:dyDescent="0.35">
      <c r="B7775" t="s">
        <v>719</v>
      </c>
      <c r="C7775" t="s">
        <v>214</v>
      </c>
      <c r="D7775" t="str">
        <f>Table19[[#This Row],[Class Description]] &amp; " - " &amp;Table19[[#This Row],[Asset Class]]</f>
        <v>Locomotive Wash Chemical Feed - LOCOWSFD</v>
      </c>
      <c r="E7775" t="s">
        <v>10379</v>
      </c>
      <c r="F7775" t="s">
        <v>10380</v>
      </c>
      <c r="G7775" t="str">
        <f>Table19[[#This Row],[Closing Code Description]] &amp; " - " &amp; Table19[[#This Row],[Closing Code]]</f>
        <v>Normal Wear - NRMWEAR</v>
      </c>
      <c r="H7775" t="s">
        <v>10360</v>
      </c>
      <c r="I7775" t="s">
        <v>629</v>
      </c>
    </row>
    <row r="7776" spans="2:9" x14ac:dyDescent="0.35">
      <c r="B7776" t="s">
        <v>719</v>
      </c>
      <c r="C7776" t="s">
        <v>214</v>
      </c>
      <c r="D7776" t="str">
        <f>Table19[[#This Row],[Class Description]] &amp; " - " &amp;Table19[[#This Row],[Asset Class]]</f>
        <v>Locomotive Wash Chemical Feed - LOCOWSFD</v>
      </c>
      <c r="E7776" t="s">
        <v>1456</v>
      </c>
      <c r="F7776" t="s">
        <v>10381</v>
      </c>
      <c r="G7776" t="str">
        <f>Table19[[#This Row],[Closing Code Description]] &amp; " - " &amp; Table19[[#This Row],[Closing Code]]</f>
        <v>Other (specify) - OTHER</v>
      </c>
      <c r="H7776" t="s">
        <v>10360</v>
      </c>
      <c r="I7776" t="s">
        <v>629</v>
      </c>
    </row>
    <row r="7777" spans="2:9" x14ac:dyDescent="0.35">
      <c r="B7777" t="s">
        <v>719</v>
      </c>
      <c r="C7777" t="s">
        <v>214</v>
      </c>
      <c r="D7777" t="str">
        <f>Table19[[#This Row],[Class Description]] &amp; " - " &amp;Table19[[#This Row],[Asset Class]]</f>
        <v>Locomotive Wash Chemical Feed - LOCOWSFD</v>
      </c>
      <c r="E7777" t="s">
        <v>10382</v>
      </c>
      <c r="F7777" t="s">
        <v>10383</v>
      </c>
      <c r="G7777" t="str">
        <f>Table19[[#This Row],[Closing Code Description]] &amp; " - " &amp; Table19[[#This Row],[Closing Code]]</f>
        <v>Poor Installation - PRINSTAL</v>
      </c>
      <c r="H7777" t="s">
        <v>10360</v>
      </c>
      <c r="I7777" t="s">
        <v>629</v>
      </c>
    </row>
    <row r="7778" spans="2:9" x14ac:dyDescent="0.35">
      <c r="B7778" t="s">
        <v>719</v>
      </c>
      <c r="C7778" t="s">
        <v>214</v>
      </c>
      <c r="D7778" t="str">
        <f>Table19[[#This Row],[Class Description]] &amp; " - " &amp;Table19[[#This Row],[Asset Class]]</f>
        <v>Locomotive Wash Chemical Feed - LOCOWSFD</v>
      </c>
      <c r="E7778" t="s">
        <v>10384</v>
      </c>
      <c r="F7778" t="s">
        <v>10385</v>
      </c>
      <c r="G7778" t="str">
        <f>Table19[[#This Row],[Closing Code Description]] &amp; " - " &amp; Table19[[#This Row],[Closing Code]]</f>
        <v>Procedure Issue - PROCISSU</v>
      </c>
      <c r="H7778" t="s">
        <v>10360</v>
      </c>
      <c r="I7778" t="s">
        <v>629</v>
      </c>
    </row>
    <row r="7779" spans="2:9" x14ac:dyDescent="0.35">
      <c r="B7779" t="s">
        <v>719</v>
      </c>
      <c r="C7779" t="s">
        <v>214</v>
      </c>
      <c r="D7779" t="str">
        <f>Table19[[#This Row],[Class Description]] &amp; " - " &amp;Table19[[#This Row],[Asset Class]]</f>
        <v>Locomotive Wash Chemical Feed - LOCOWSFD</v>
      </c>
      <c r="E7779" t="s">
        <v>10386</v>
      </c>
      <c r="F7779" t="s">
        <v>10387</v>
      </c>
      <c r="G7779" t="str">
        <f>Table19[[#This Row],[Closing Code Description]] &amp; " - " &amp; Table19[[#This Row],[Closing Code]]</f>
        <v>Utility Failure - UTLFAIL</v>
      </c>
      <c r="H7779" t="s">
        <v>10360</v>
      </c>
      <c r="I7779" t="s">
        <v>629</v>
      </c>
    </row>
    <row r="7780" spans="2:9" x14ac:dyDescent="0.35">
      <c r="B7780" t="s">
        <v>719</v>
      </c>
      <c r="C7780" t="s">
        <v>214</v>
      </c>
      <c r="D7780" t="str">
        <f>Table19[[#This Row],[Class Description]] &amp; " - " &amp;Table19[[#This Row],[Asset Class]]</f>
        <v>Locomotive Wash Chemical Feed - LOCOWSFD</v>
      </c>
      <c r="E7780" t="s">
        <v>10388</v>
      </c>
      <c r="F7780" t="s">
        <v>10389</v>
      </c>
      <c r="G7780" t="str">
        <f>Table19[[#This Row],[Closing Code Description]] &amp; " - " &amp; Table19[[#This Row],[Closing Code]]</f>
        <v>Vandalism - VNDLSM</v>
      </c>
      <c r="H7780" t="s">
        <v>10360</v>
      </c>
      <c r="I7780" t="s">
        <v>629</v>
      </c>
    </row>
    <row r="7781" spans="2:9" x14ac:dyDescent="0.35">
      <c r="B7781" t="s">
        <v>719</v>
      </c>
      <c r="C7781" t="s">
        <v>214</v>
      </c>
      <c r="D7781" t="str">
        <f>Table19[[#This Row],[Class Description]] &amp; " - " &amp;Table19[[#This Row],[Asset Class]]</f>
        <v>Locomotive Wash Chemical Feed - LOCOWSFD</v>
      </c>
      <c r="E7781" t="s">
        <v>10390</v>
      </c>
      <c r="F7781" t="s">
        <v>10391</v>
      </c>
      <c r="G7781" t="str">
        <f>Table19[[#This Row],[Closing Code Description]] &amp; " - " &amp; Table19[[#This Row],[Closing Code]]</f>
        <v>Defective/ Worn Component - WORNCMPT</v>
      </c>
      <c r="H7781" t="s">
        <v>10360</v>
      </c>
      <c r="I7781" t="s">
        <v>629</v>
      </c>
    </row>
    <row r="7782" spans="2:9" x14ac:dyDescent="0.35">
      <c r="B7782" t="s">
        <v>719</v>
      </c>
      <c r="C7782" t="s">
        <v>214</v>
      </c>
      <c r="D7782" t="str">
        <f>Table19[[#This Row],[Class Description]] &amp; " - " &amp;Table19[[#This Row],[Asset Class]]</f>
        <v>Locomotive Wash Chemical Feed - LOCOWSFD</v>
      </c>
      <c r="E7782" t="s">
        <v>10392</v>
      </c>
      <c r="F7782" t="s">
        <v>10393</v>
      </c>
      <c r="G7782" t="str">
        <f>Table19[[#This Row],[Closing Code Description]] &amp; " - " &amp; Table19[[#This Row],[Closing Code]]</f>
        <v>Adjusted - ADJUSTD</v>
      </c>
      <c r="H7782" t="s">
        <v>10394</v>
      </c>
      <c r="I7782" t="s">
        <v>629</v>
      </c>
    </row>
    <row r="7783" spans="2:9" x14ac:dyDescent="0.35">
      <c r="B7783" t="s">
        <v>719</v>
      </c>
      <c r="C7783" t="s">
        <v>214</v>
      </c>
      <c r="D7783" t="str">
        <f>Table19[[#This Row],[Class Description]] &amp; " - " &amp;Table19[[#This Row],[Asset Class]]</f>
        <v>Locomotive Wash Chemical Feed - LOCOWSFD</v>
      </c>
      <c r="E7783" t="s">
        <v>10395</v>
      </c>
      <c r="F7783" t="s">
        <v>10396</v>
      </c>
      <c r="G7783" t="str">
        <f>Table19[[#This Row],[Closing Code Description]] &amp; " - " &amp; Table19[[#This Row],[Closing Code]]</f>
        <v>Decommission - DECOMM</v>
      </c>
      <c r="H7783" t="s">
        <v>10394</v>
      </c>
      <c r="I7783" t="s">
        <v>629</v>
      </c>
    </row>
    <row r="7784" spans="2:9" x14ac:dyDescent="0.35">
      <c r="B7784" t="s">
        <v>719</v>
      </c>
      <c r="C7784" t="s">
        <v>214</v>
      </c>
      <c r="D7784" t="str">
        <f>Table19[[#This Row],[Class Description]] &amp; " - " &amp;Table19[[#This Row],[Asset Class]]</f>
        <v>Locomotive Wash Chemical Feed - LOCOWSFD</v>
      </c>
      <c r="E7784" t="s">
        <v>10397</v>
      </c>
      <c r="F7784" t="s">
        <v>10398</v>
      </c>
      <c r="G7784" t="str">
        <f>Table19[[#This Row],[Closing Code Description]] &amp; " - " &amp; Table19[[#This Row],[Closing Code]]</f>
        <v>Decontaminate - DECONTME</v>
      </c>
      <c r="H7784" t="s">
        <v>10394</v>
      </c>
      <c r="I7784" t="s">
        <v>629</v>
      </c>
    </row>
    <row r="7785" spans="2:9" x14ac:dyDescent="0.35">
      <c r="B7785" t="s">
        <v>719</v>
      </c>
      <c r="C7785" t="s">
        <v>214</v>
      </c>
      <c r="D7785" t="str">
        <f>Table19[[#This Row],[Class Description]] &amp; " - " &amp;Table19[[#This Row],[Asset Class]]</f>
        <v>Locomotive Wash Chemical Feed - LOCOWSFD</v>
      </c>
      <c r="E7785" t="s">
        <v>10399</v>
      </c>
      <c r="F7785" t="s">
        <v>10400</v>
      </c>
      <c r="G7785" t="str">
        <f>Table19[[#This Row],[Closing Code Description]] &amp; " - " &amp; Table19[[#This Row],[Closing Code]]</f>
        <v>Do Nothing - DONOTHIN</v>
      </c>
      <c r="H7785" t="s">
        <v>10394</v>
      </c>
      <c r="I7785" t="s">
        <v>629</v>
      </c>
    </row>
    <row r="7786" spans="2:9" x14ac:dyDescent="0.35">
      <c r="B7786" t="s">
        <v>719</v>
      </c>
      <c r="C7786" t="s">
        <v>214</v>
      </c>
      <c r="D7786" t="str">
        <f>Table19[[#This Row],[Class Description]] &amp; " - " &amp;Table19[[#This Row],[Asset Class]]</f>
        <v>Locomotive Wash Chemical Feed - LOCOWSFD</v>
      </c>
      <c r="E7786" t="s">
        <v>10401</v>
      </c>
      <c r="F7786" t="s">
        <v>10402</v>
      </c>
      <c r="G7786" t="str">
        <f>Table19[[#This Row],[Closing Code Description]] &amp; " - " &amp; Table19[[#This Row],[Closing Code]]</f>
        <v>Lubricate - LUBRCTE</v>
      </c>
      <c r="H7786" t="s">
        <v>10394</v>
      </c>
      <c r="I7786" t="s">
        <v>629</v>
      </c>
    </row>
    <row r="7787" spans="2:9" x14ac:dyDescent="0.35">
      <c r="B7787" t="s">
        <v>719</v>
      </c>
      <c r="C7787" t="s">
        <v>214</v>
      </c>
      <c r="D7787" t="str">
        <f>Table19[[#This Row],[Class Description]] &amp; " - " &amp;Table19[[#This Row],[Asset Class]]</f>
        <v>Locomotive Wash Chemical Feed - LOCOWSFD</v>
      </c>
      <c r="E7787" t="s">
        <v>1456</v>
      </c>
      <c r="F7787" t="s">
        <v>10381</v>
      </c>
      <c r="G7787" t="str">
        <f>Table19[[#This Row],[Closing Code Description]] &amp; " - " &amp; Table19[[#This Row],[Closing Code]]</f>
        <v>Other (specify) - OTHER</v>
      </c>
      <c r="H7787" t="s">
        <v>10394</v>
      </c>
      <c r="I7787" t="s">
        <v>629</v>
      </c>
    </row>
    <row r="7788" spans="2:9" x14ac:dyDescent="0.35">
      <c r="B7788" t="s">
        <v>719</v>
      </c>
      <c r="C7788" t="s">
        <v>214</v>
      </c>
      <c r="D7788" t="str">
        <f>Table19[[#This Row],[Class Description]] &amp; " - " &amp;Table19[[#This Row],[Asset Class]]</f>
        <v>Locomotive Wash Chemical Feed - LOCOWSFD</v>
      </c>
      <c r="E7788" t="s">
        <v>10403</v>
      </c>
      <c r="F7788" t="s">
        <v>10404</v>
      </c>
      <c r="G7788" t="str">
        <f>Table19[[#This Row],[Closing Code Description]] &amp; " - " &amp; Table19[[#This Row],[Closing Code]]</f>
        <v>Recalibrate - RECALBRT</v>
      </c>
      <c r="H7788" t="s">
        <v>10394</v>
      </c>
      <c r="I7788" t="s">
        <v>629</v>
      </c>
    </row>
    <row r="7789" spans="2:9" x14ac:dyDescent="0.35">
      <c r="B7789" t="s">
        <v>719</v>
      </c>
      <c r="C7789" t="s">
        <v>214</v>
      </c>
      <c r="D7789" t="str">
        <f>Table19[[#This Row],[Class Description]] &amp; " - " &amp;Table19[[#This Row],[Asset Class]]</f>
        <v>Locomotive Wash Chemical Feed - LOCOWSFD</v>
      </c>
      <c r="E7789" t="s">
        <v>10405</v>
      </c>
      <c r="F7789" t="s">
        <v>10406</v>
      </c>
      <c r="G7789" t="str">
        <f>Table19[[#This Row],[Closing Code Description]] &amp; " - " &amp; Table19[[#This Row],[Closing Code]]</f>
        <v>Remove Obstruction - REMVOBT</v>
      </c>
      <c r="H7789" t="s">
        <v>10394</v>
      </c>
      <c r="I7789" t="s">
        <v>629</v>
      </c>
    </row>
    <row r="7790" spans="2:9" x14ac:dyDescent="0.35">
      <c r="B7790" t="s">
        <v>719</v>
      </c>
      <c r="C7790" t="s">
        <v>214</v>
      </c>
      <c r="D7790" t="str">
        <f>Table19[[#This Row],[Class Description]] &amp; " - " &amp;Table19[[#This Row],[Asset Class]]</f>
        <v>Locomotive Wash Chemical Feed - LOCOWSFD</v>
      </c>
      <c r="E7790" t="s">
        <v>10407</v>
      </c>
      <c r="F7790" t="s">
        <v>10408</v>
      </c>
      <c r="G7790" t="str">
        <f>Table19[[#This Row],[Closing Code Description]] &amp; " - " &amp; Table19[[#This Row],[Closing Code]]</f>
        <v>Repair Component - REPCMPT</v>
      </c>
      <c r="H7790" t="s">
        <v>10394</v>
      </c>
      <c r="I7790" t="s">
        <v>629</v>
      </c>
    </row>
    <row r="7791" spans="2:9" x14ac:dyDescent="0.35">
      <c r="B7791" t="s">
        <v>719</v>
      </c>
      <c r="C7791" t="s">
        <v>214</v>
      </c>
      <c r="D7791" t="str">
        <f>Table19[[#This Row],[Class Description]] &amp; " - " &amp;Table19[[#This Row],[Asset Class]]</f>
        <v>Locomotive Wash Chemical Feed - LOCOWSFD</v>
      </c>
      <c r="E7791" t="s">
        <v>10409</v>
      </c>
      <c r="F7791" t="s">
        <v>10410</v>
      </c>
      <c r="G7791" t="str">
        <f>Table19[[#This Row],[Closing Code Description]] &amp; " - " &amp; Table19[[#This Row],[Closing Code]]</f>
        <v>Replace Asset - REPLASS</v>
      </c>
      <c r="H7791" t="s">
        <v>10394</v>
      </c>
      <c r="I7791" t="s">
        <v>629</v>
      </c>
    </row>
    <row r="7792" spans="2:9" x14ac:dyDescent="0.35">
      <c r="B7792" t="s">
        <v>719</v>
      </c>
      <c r="C7792" t="s">
        <v>214</v>
      </c>
      <c r="D7792" t="str">
        <f>Table19[[#This Row],[Class Description]] &amp; " - " &amp;Table19[[#This Row],[Asset Class]]</f>
        <v>Locomotive Wash Chemical Feed - LOCOWSFD</v>
      </c>
      <c r="E7792" t="s">
        <v>10411</v>
      </c>
      <c r="F7792" t="s">
        <v>10412</v>
      </c>
      <c r="G7792" t="str">
        <f>Table19[[#This Row],[Closing Code Description]] &amp; " - " &amp; Table19[[#This Row],[Closing Code]]</f>
        <v>Replace Component - REPLCMPT</v>
      </c>
      <c r="H7792" t="s">
        <v>10394</v>
      </c>
      <c r="I7792" t="s">
        <v>629</v>
      </c>
    </row>
    <row r="7793" spans="2:9" x14ac:dyDescent="0.35">
      <c r="B7793" t="s">
        <v>719</v>
      </c>
      <c r="C7793" t="s">
        <v>214</v>
      </c>
      <c r="D7793" t="str">
        <f>Table19[[#This Row],[Class Description]] &amp; " - " &amp;Table19[[#This Row],[Asset Class]]</f>
        <v>Locomotive Wash Chemical Feed - LOCOWSFD</v>
      </c>
      <c r="E7793" t="s">
        <v>10413</v>
      </c>
      <c r="F7793" t="s">
        <v>10414</v>
      </c>
      <c r="G7793" t="str">
        <f>Table19[[#This Row],[Closing Code Description]] &amp; " - " &amp; Table19[[#This Row],[Closing Code]]</f>
        <v>Repair Asset - REPRASS</v>
      </c>
      <c r="H7793" t="s">
        <v>10394</v>
      </c>
      <c r="I7793" t="s">
        <v>629</v>
      </c>
    </row>
    <row r="7794" spans="2:9" x14ac:dyDescent="0.35">
      <c r="B7794" t="s">
        <v>719</v>
      </c>
      <c r="C7794" t="s">
        <v>214</v>
      </c>
      <c r="D7794" t="str">
        <f>Table19[[#This Row],[Class Description]] &amp; " - " &amp;Table19[[#This Row],[Asset Class]]</f>
        <v>Locomotive Wash Chemical Feed - LOCOWSFD</v>
      </c>
      <c r="E7794" t="s">
        <v>10415</v>
      </c>
      <c r="F7794" t="s">
        <v>10416</v>
      </c>
      <c r="G7794" t="str">
        <f>Table19[[#This Row],[Closing Code Description]] &amp; " - " &amp; Table19[[#This Row],[Closing Code]]</f>
        <v>Upgrade - UPGRADES</v>
      </c>
      <c r="H7794" t="s">
        <v>10394</v>
      </c>
      <c r="I7794" t="s">
        <v>629</v>
      </c>
    </row>
    <row r="7795" spans="2:9" x14ac:dyDescent="0.35">
      <c r="B7795" t="s">
        <v>718</v>
      </c>
      <c r="C7795" t="s">
        <v>717</v>
      </c>
      <c r="D7795" t="str">
        <f>Table19[[#This Row],[Class Description]] &amp; " - " &amp;Table19[[#This Row],[Asset Class]]</f>
        <v>Locomotive Wash Wastewater Treatment System - LOCOWWTS</v>
      </c>
      <c r="E7795" t="s">
        <v>10332</v>
      </c>
      <c r="F7795" t="s">
        <v>10333</v>
      </c>
      <c r="G7795" t="str">
        <f>Table19[[#This Row],[Closing Code Description]] &amp; " - " &amp; Table19[[#This Row],[Closing Code]]</f>
        <v>Abnormal Temprature - ABNTEMP</v>
      </c>
      <c r="H7795" t="s">
        <v>10334</v>
      </c>
      <c r="I7795" t="s">
        <v>629</v>
      </c>
    </row>
    <row r="7796" spans="2:9" x14ac:dyDescent="0.35">
      <c r="B7796" t="s">
        <v>718</v>
      </c>
      <c r="C7796" t="s">
        <v>717</v>
      </c>
      <c r="D7796" t="str">
        <f>Table19[[#This Row],[Class Description]] &amp; " - " &amp;Table19[[#This Row],[Asset Class]]</f>
        <v>Locomotive Wash Wastewater Treatment System - LOCOWWTS</v>
      </c>
      <c r="E7796" t="s">
        <v>10335</v>
      </c>
      <c r="F7796" t="s">
        <v>10336</v>
      </c>
      <c r="G7796" t="str">
        <f>Table19[[#This Row],[Closing Code Description]] &amp; " - " &amp; Table19[[#This Row],[Closing Code]]</f>
        <v>Corrosion - CORROS</v>
      </c>
      <c r="H7796" t="s">
        <v>10334</v>
      </c>
      <c r="I7796" t="s">
        <v>629</v>
      </c>
    </row>
    <row r="7797" spans="2:9" x14ac:dyDescent="0.35">
      <c r="B7797" t="s">
        <v>718</v>
      </c>
      <c r="C7797" t="s">
        <v>717</v>
      </c>
      <c r="D7797" t="str">
        <f>Table19[[#This Row],[Class Description]] &amp; " - " &amp;Table19[[#This Row],[Asset Class]]</f>
        <v>Locomotive Wash Wastewater Treatment System - LOCOWWTS</v>
      </c>
      <c r="E7797" t="s">
        <v>10421</v>
      </c>
      <c r="F7797" t="s">
        <v>10422</v>
      </c>
      <c r="G7797" t="str">
        <f>Table19[[#This Row],[Closing Code Description]] &amp; " - " &amp; Table19[[#This Row],[Closing Code]]</f>
        <v>Electrical Trip Out - ELECTRIP</v>
      </c>
      <c r="H7797" t="s">
        <v>10334</v>
      </c>
      <c r="I7797" t="s">
        <v>629</v>
      </c>
    </row>
    <row r="7798" spans="2:9" x14ac:dyDescent="0.35">
      <c r="B7798" t="s">
        <v>718</v>
      </c>
      <c r="C7798" t="s">
        <v>717</v>
      </c>
      <c r="D7798" t="str">
        <f>Table19[[#This Row],[Class Description]] &amp; " - " &amp;Table19[[#This Row],[Asset Class]]</f>
        <v>Locomotive Wash Wastewater Treatment System - LOCOWWTS</v>
      </c>
      <c r="E7798" t="s">
        <v>10337</v>
      </c>
      <c r="F7798" t="s">
        <v>10338</v>
      </c>
      <c r="G7798" t="str">
        <f>Table19[[#This Row],[Closing Code Description]] &amp; " - " &amp; Table19[[#This Row],[Closing Code]]</f>
        <v>Excessive Noise - EXNOISE</v>
      </c>
      <c r="H7798" t="s">
        <v>10334</v>
      </c>
      <c r="I7798" t="s">
        <v>629</v>
      </c>
    </row>
    <row r="7799" spans="2:9" x14ac:dyDescent="0.35">
      <c r="B7799" t="s">
        <v>718</v>
      </c>
      <c r="C7799" t="s">
        <v>717</v>
      </c>
      <c r="D7799" t="str">
        <f>Table19[[#This Row],[Class Description]] &amp; " - " &amp;Table19[[#This Row],[Asset Class]]</f>
        <v>Locomotive Wash Wastewater Treatment System - LOCOWWTS</v>
      </c>
      <c r="E7799" t="s">
        <v>10339</v>
      </c>
      <c r="F7799" t="s">
        <v>10340</v>
      </c>
      <c r="G7799" t="str">
        <f>Table19[[#This Row],[Closing Code Description]] &amp; " - " &amp; Table19[[#This Row],[Closing Code]]</f>
        <v>Excessive Vibration - EXVIBRTN</v>
      </c>
      <c r="H7799" t="s">
        <v>10334</v>
      </c>
      <c r="I7799" t="s">
        <v>629</v>
      </c>
    </row>
    <row r="7800" spans="2:9" x14ac:dyDescent="0.35">
      <c r="B7800" t="s">
        <v>718</v>
      </c>
      <c r="C7800" t="s">
        <v>717</v>
      </c>
      <c r="D7800" t="str">
        <f>Table19[[#This Row],[Class Description]] &amp; " - " &amp;Table19[[#This Row],[Asset Class]]</f>
        <v>Locomotive Wash Wastewater Treatment System - LOCOWWTS</v>
      </c>
      <c r="E7800" t="s">
        <v>10341</v>
      </c>
      <c r="F7800" t="s">
        <v>10342</v>
      </c>
      <c r="G7800" t="str">
        <f>Table19[[#This Row],[Closing Code Description]] &amp; " - " &amp; Table19[[#This Row],[Closing Code]]</f>
        <v>Jammed Equipment - JAMMEDEQ</v>
      </c>
      <c r="H7800" t="s">
        <v>10334</v>
      </c>
      <c r="I7800" t="s">
        <v>629</v>
      </c>
    </row>
    <row r="7801" spans="2:9" x14ac:dyDescent="0.35">
      <c r="B7801" t="s">
        <v>718</v>
      </c>
      <c r="C7801" t="s">
        <v>717</v>
      </c>
      <c r="D7801" t="str">
        <f>Table19[[#This Row],[Class Description]] &amp; " - " &amp;Table19[[#This Row],[Asset Class]]</f>
        <v>Locomotive Wash Wastewater Treatment System - LOCOWWTS</v>
      </c>
      <c r="E7801" t="s">
        <v>10343</v>
      </c>
      <c r="F7801" t="s">
        <v>10344</v>
      </c>
      <c r="G7801" t="str">
        <f>Table19[[#This Row],[Closing Code Description]] &amp; " - " &amp; Table19[[#This Row],[Closing Code]]</f>
        <v>Leaking - LEAKING</v>
      </c>
      <c r="H7801" t="s">
        <v>10334</v>
      </c>
      <c r="I7801" t="s">
        <v>629</v>
      </c>
    </row>
    <row r="7802" spans="2:9" x14ac:dyDescent="0.35">
      <c r="B7802" t="s">
        <v>718</v>
      </c>
      <c r="C7802" t="s">
        <v>717</v>
      </c>
      <c r="D7802" t="str">
        <f>Table19[[#This Row],[Class Description]] &amp; " - " &amp;Table19[[#This Row],[Asset Class]]</f>
        <v>Locomotive Wash Wastewater Treatment System - LOCOWWTS</v>
      </c>
      <c r="E7802" t="s">
        <v>10345</v>
      </c>
      <c r="F7802" t="s">
        <v>10346</v>
      </c>
      <c r="G7802" t="str">
        <f>Table19[[#This Row],[Closing Code Description]] &amp; " - " &amp; Table19[[#This Row],[Closing Code]]</f>
        <v>Low Performance - LOWPERF</v>
      </c>
      <c r="H7802" t="s">
        <v>10334</v>
      </c>
      <c r="I7802" t="s">
        <v>629</v>
      </c>
    </row>
    <row r="7803" spans="2:9" x14ac:dyDescent="0.35">
      <c r="B7803" t="s">
        <v>718</v>
      </c>
      <c r="C7803" t="s">
        <v>717</v>
      </c>
      <c r="D7803" t="str">
        <f>Table19[[#This Row],[Class Description]] &amp; " - " &amp;Table19[[#This Row],[Asset Class]]</f>
        <v>Locomotive Wash Wastewater Treatment System - LOCOWWTS</v>
      </c>
      <c r="E7803" t="s">
        <v>10347</v>
      </c>
      <c r="F7803" t="s">
        <v>10348</v>
      </c>
      <c r="G7803" t="str">
        <f>Table19[[#This Row],[Closing Code Description]] &amp; " - " &amp; Table19[[#This Row],[Closing Code]]</f>
        <v>Non-Operational - NONOPER</v>
      </c>
      <c r="H7803" t="s">
        <v>10334</v>
      </c>
      <c r="I7803" t="s">
        <v>629</v>
      </c>
    </row>
    <row r="7804" spans="2:9" x14ac:dyDescent="0.35">
      <c r="B7804" t="s">
        <v>718</v>
      </c>
      <c r="C7804" t="s">
        <v>717</v>
      </c>
      <c r="D7804" t="str">
        <f>Table19[[#This Row],[Class Description]] &amp; " - " &amp;Table19[[#This Row],[Asset Class]]</f>
        <v>Locomotive Wash Wastewater Treatment System - LOCOWWTS</v>
      </c>
      <c r="E7804" t="s">
        <v>10349</v>
      </c>
      <c r="F7804" t="s">
        <v>10350</v>
      </c>
      <c r="G7804" t="str">
        <f>Table19[[#This Row],[Closing Code Description]] &amp; " - " &amp; Table19[[#This Row],[Closing Code]]</f>
        <v>Physical Damage - PHYDMGE</v>
      </c>
      <c r="H7804" t="s">
        <v>10334</v>
      </c>
      <c r="I7804" t="s">
        <v>629</v>
      </c>
    </row>
    <row r="7805" spans="2:9" x14ac:dyDescent="0.35">
      <c r="B7805" t="s">
        <v>718</v>
      </c>
      <c r="C7805" t="s">
        <v>717</v>
      </c>
      <c r="D7805" t="str">
        <f>Table19[[#This Row],[Class Description]] &amp; " - " &amp;Table19[[#This Row],[Asset Class]]</f>
        <v>Locomotive Wash Wastewater Treatment System - LOCOWWTS</v>
      </c>
      <c r="E7805" t="s">
        <v>10351</v>
      </c>
      <c r="F7805" t="s">
        <v>10352</v>
      </c>
      <c r="G7805" t="str">
        <f>Table19[[#This Row],[Closing Code Description]] &amp; " - " &amp; Table19[[#This Row],[Closing Code]]</f>
        <v>Unusual Smell - UNSMELL</v>
      </c>
      <c r="H7805" t="s">
        <v>10334</v>
      </c>
      <c r="I7805" t="s">
        <v>629</v>
      </c>
    </row>
    <row r="7806" spans="2:9" x14ac:dyDescent="0.35">
      <c r="B7806" t="s">
        <v>718</v>
      </c>
      <c r="C7806" t="s">
        <v>717</v>
      </c>
      <c r="D7806" t="str">
        <f>Table19[[#This Row],[Class Description]] &amp; " - " &amp;Table19[[#This Row],[Asset Class]]</f>
        <v>Locomotive Wash Wastewater Treatment System - LOCOWWTS</v>
      </c>
      <c r="E7806" t="s">
        <v>10353</v>
      </c>
      <c r="F7806" t="s">
        <v>10354</v>
      </c>
      <c r="G7806" t="str">
        <f>Table19[[#This Row],[Closing Code Description]] &amp; " - " &amp; Table19[[#This Row],[Closing Code]]</f>
        <v>Unusual Smoke - UNSMOKE</v>
      </c>
      <c r="H7806" t="s">
        <v>10334</v>
      </c>
      <c r="I7806" t="s">
        <v>629</v>
      </c>
    </row>
    <row r="7807" spans="2:9" x14ac:dyDescent="0.35">
      <c r="B7807" t="s">
        <v>718</v>
      </c>
      <c r="C7807" t="s">
        <v>717</v>
      </c>
      <c r="D7807" t="str">
        <f>Table19[[#This Row],[Class Description]] &amp; " - " &amp;Table19[[#This Row],[Asset Class]]</f>
        <v>Locomotive Wash Wastewater Treatment System - LOCOWWTS</v>
      </c>
      <c r="E7807" t="s">
        <v>12658</v>
      </c>
      <c r="F7807" t="s">
        <v>11241</v>
      </c>
      <c r="G7807" t="str">
        <f>Table19[[#This Row],[Closing Code Description]] &amp; " - " &amp; Table19[[#This Row],[Closing Code]]</f>
        <v>Chemical Tanks Insufficient Levels - LCTILEV</v>
      </c>
      <c r="H7807" t="s">
        <v>10357</v>
      </c>
      <c r="I7807" t="s">
        <v>629</v>
      </c>
    </row>
    <row r="7808" spans="2:9" x14ac:dyDescent="0.35">
      <c r="B7808" t="s">
        <v>718</v>
      </c>
      <c r="C7808" t="s">
        <v>717</v>
      </c>
      <c r="D7808" t="str">
        <f>Table19[[#This Row],[Class Description]] &amp; " - " &amp;Table19[[#This Row],[Asset Class]]</f>
        <v>Locomotive Wash Wastewater Treatment System - LOCOWWTS</v>
      </c>
      <c r="E7808" t="s">
        <v>12659</v>
      </c>
      <c r="F7808" t="s">
        <v>11250</v>
      </c>
      <c r="G7808" t="str">
        <f>Table19[[#This Row],[Closing Code Description]] &amp; " - " &amp; Table19[[#This Row],[Closing Code]]</f>
        <v>High level float switch failed - LHLFFAIL</v>
      </c>
      <c r="H7808" t="s">
        <v>10357</v>
      </c>
      <c r="I7808" t="s">
        <v>629</v>
      </c>
    </row>
    <row r="7809" spans="2:9" x14ac:dyDescent="0.35">
      <c r="B7809" t="s">
        <v>718</v>
      </c>
      <c r="C7809" t="s">
        <v>717</v>
      </c>
      <c r="D7809" t="str">
        <f>Table19[[#This Row],[Class Description]] &amp; " - " &amp;Table19[[#This Row],[Asset Class]]</f>
        <v>Locomotive Wash Wastewater Treatment System - LOCOWWTS</v>
      </c>
      <c r="E7809" t="s">
        <v>12660</v>
      </c>
      <c r="F7809" t="s">
        <v>12661</v>
      </c>
      <c r="G7809" t="str">
        <f>Table19[[#This Row],[Closing Code Description]] &amp; " - " &amp; Table19[[#This Row],[Closing Code]]</f>
        <v>pH Analyzer Calibration Drifted - LPHADRF</v>
      </c>
      <c r="H7809" t="s">
        <v>10357</v>
      </c>
      <c r="I7809" t="s">
        <v>629</v>
      </c>
    </row>
    <row r="7810" spans="2:9" x14ac:dyDescent="0.35">
      <c r="B7810" t="s">
        <v>718</v>
      </c>
      <c r="C7810" t="s">
        <v>717</v>
      </c>
      <c r="D7810" t="str">
        <f>Table19[[#This Row],[Class Description]] &amp; " - " &amp;Table19[[#This Row],[Asset Class]]</f>
        <v>Locomotive Wash Wastewater Treatment System - LOCOWWTS</v>
      </c>
      <c r="E7810" t="s">
        <v>12662</v>
      </c>
      <c r="F7810" t="s">
        <v>11252</v>
      </c>
      <c r="G7810" t="str">
        <f>Table19[[#This Row],[Closing Code Description]] &amp; " - " &amp; Table19[[#This Row],[Closing Code]]</f>
        <v>Sump Pit Contaminated - SUPTCONT</v>
      </c>
      <c r="H7810" t="s">
        <v>10357</v>
      </c>
      <c r="I7810" t="s">
        <v>629</v>
      </c>
    </row>
    <row r="7811" spans="2:9" x14ac:dyDescent="0.35">
      <c r="B7811" t="s">
        <v>718</v>
      </c>
      <c r="C7811" t="s">
        <v>717</v>
      </c>
      <c r="D7811" t="str">
        <f>Table19[[#This Row],[Class Description]] &amp; " - " &amp;Table19[[#This Row],[Asset Class]]</f>
        <v>Locomotive Wash Wastewater Treatment System - LOCOWWTS</v>
      </c>
      <c r="E7811" t="s">
        <v>12663</v>
      </c>
      <c r="F7811" t="s">
        <v>11256</v>
      </c>
      <c r="G7811" t="str">
        <f>Table19[[#This Row],[Closing Code Description]] &amp; " - " &amp; Table19[[#This Row],[Closing Code]]</f>
        <v>Wash Waste Water Treatment Mechanical Components Deteriorated - WWWTMDET</v>
      </c>
      <c r="H7811" t="s">
        <v>10357</v>
      </c>
      <c r="I7811" t="s">
        <v>629</v>
      </c>
    </row>
    <row r="7812" spans="2:9" x14ac:dyDescent="0.35">
      <c r="B7812" t="s">
        <v>718</v>
      </c>
      <c r="C7812" t="s">
        <v>717</v>
      </c>
      <c r="D7812" t="str">
        <f>Table19[[#This Row],[Class Description]] &amp; " - " &amp;Table19[[#This Row],[Asset Class]]</f>
        <v>Locomotive Wash Wastewater Treatment System - LOCOWWTS</v>
      </c>
      <c r="E7812" t="s">
        <v>10358</v>
      </c>
      <c r="F7812" t="s">
        <v>10359</v>
      </c>
      <c r="G7812" t="str">
        <f>Table19[[#This Row],[Closing Code Description]] &amp; " - " &amp; Table19[[#This Row],[Closing Code]]</f>
        <v>Accident - ACCIDENT</v>
      </c>
      <c r="H7812" t="s">
        <v>10360</v>
      </c>
      <c r="I7812" t="s">
        <v>629</v>
      </c>
    </row>
    <row r="7813" spans="2:9" x14ac:dyDescent="0.35">
      <c r="B7813" t="s">
        <v>718</v>
      </c>
      <c r="C7813" t="s">
        <v>717</v>
      </c>
      <c r="D7813" t="str">
        <f>Table19[[#This Row],[Class Description]] &amp; " - " &amp;Table19[[#This Row],[Asset Class]]</f>
        <v>Locomotive Wash Wastewater Treatment System - LOCOWWTS</v>
      </c>
      <c r="E7813" t="s">
        <v>10361</v>
      </c>
      <c r="F7813" t="s">
        <v>10362</v>
      </c>
      <c r="G7813" t="str">
        <f>Table19[[#This Row],[Closing Code Description]] &amp; " - " &amp; Table19[[#This Row],[Closing Code]]</f>
        <v>Accelerated Wear - ACCWEAR</v>
      </c>
      <c r="H7813" t="s">
        <v>10360</v>
      </c>
      <c r="I7813" t="s">
        <v>629</v>
      </c>
    </row>
    <row r="7814" spans="2:9" x14ac:dyDescent="0.35">
      <c r="B7814" t="s">
        <v>718</v>
      </c>
      <c r="C7814" t="s">
        <v>717</v>
      </c>
      <c r="D7814" t="str">
        <f>Table19[[#This Row],[Class Description]] &amp; " - " &amp;Table19[[#This Row],[Asset Class]]</f>
        <v>Locomotive Wash Wastewater Treatment System - LOCOWWTS</v>
      </c>
      <c r="E7814" t="s">
        <v>10363</v>
      </c>
      <c r="F7814" t="s">
        <v>10364</v>
      </c>
      <c r="G7814" t="str">
        <f>Table19[[#This Row],[Closing Code Description]] &amp; " - " &amp; Table19[[#This Row],[Closing Code]]</f>
        <v>Weather condition/Forces of nature or Act of God - ACTGOD</v>
      </c>
      <c r="H7814" t="s">
        <v>10360</v>
      </c>
      <c r="I7814" t="s">
        <v>629</v>
      </c>
    </row>
    <row r="7815" spans="2:9" x14ac:dyDescent="0.35">
      <c r="B7815" t="s">
        <v>718</v>
      </c>
      <c r="C7815" t="s">
        <v>717</v>
      </c>
      <c r="D7815" t="str">
        <f>Table19[[#This Row],[Class Description]] &amp; " - " &amp;Table19[[#This Row],[Asset Class]]</f>
        <v>Locomotive Wash Wastewater Treatment System - LOCOWWTS</v>
      </c>
      <c r="E7815" t="s">
        <v>10365</v>
      </c>
      <c r="F7815" t="s">
        <v>10366</v>
      </c>
      <c r="G7815" t="str">
        <f>Table19[[#This Row],[Closing Code Description]] &amp; " - " &amp; Table19[[#This Row],[Closing Code]]</f>
        <v>Contamination - CONTAM</v>
      </c>
      <c r="H7815" t="s">
        <v>10360</v>
      </c>
      <c r="I7815" t="s">
        <v>629</v>
      </c>
    </row>
    <row r="7816" spans="2:9" x14ac:dyDescent="0.35">
      <c r="B7816" t="s">
        <v>718</v>
      </c>
      <c r="C7816" t="s">
        <v>717</v>
      </c>
      <c r="D7816" t="str">
        <f>Table19[[#This Row],[Class Description]] &amp; " - " &amp;Table19[[#This Row],[Asset Class]]</f>
        <v>Locomotive Wash Wastewater Treatment System - LOCOWWTS</v>
      </c>
      <c r="E7816" t="s">
        <v>10367</v>
      </c>
      <c r="F7816" t="s">
        <v>10368</v>
      </c>
      <c r="G7816" t="str">
        <f>Table19[[#This Row],[Closing Code Description]] &amp; " - " &amp; Table19[[#This Row],[Closing Code]]</f>
        <v>Defective Asset - DEFASSET</v>
      </c>
      <c r="H7816" t="s">
        <v>10360</v>
      </c>
      <c r="I7816" t="s">
        <v>629</v>
      </c>
    </row>
    <row r="7817" spans="2:9" x14ac:dyDescent="0.35">
      <c r="B7817" t="s">
        <v>718</v>
      </c>
      <c r="C7817" t="s">
        <v>717</v>
      </c>
      <c r="D7817" t="str">
        <f>Table19[[#This Row],[Class Description]] &amp; " - " &amp;Table19[[#This Row],[Asset Class]]</f>
        <v>Locomotive Wash Wastewater Treatment System - LOCOWWTS</v>
      </c>
      <c r="E7817" t="s">
        <v>10369</v>
      </c>
      <c r="F7817" t="s">
        <v>10370</v>
      </c>
      <c r="G7817" t="str">
        <f>Table19[[#This Row],[Closing Code Description]] &amp; " - " &amp; Table19[[#This Row],[Closing Code]]</f>
        <v>Excessive Load - EXLOAD</v>
      </c>
      <c r="H7817" t="s">
        <v>10360</v>
      </c>
      <c r="I7817" t="s">
        <v>629</v>
      </c>
    </row>
    <row r="7818" spans="2:9" x14ac:dyDescent="0.35">
      <c r="B7818" t="s">
        <v>718</v>
      </c>
      <c r="C7818" t="s">
        <v>717</v>
      </c>
      <c r="D7818" t="str">
        <f>Table19[[#This Row],[Class Description]] &amp; " - " &amp;Table19[[#This Row],[Asset Class]]</f>
        <v>Locomotive Wash Wastewater Treatment System - LOCOWWTS</v>
      </c>
      <c r="E7818" t="s">
        <v>10371</v>
      </c>
      <c r="F7818" t="s">
        <v>10372</v>
      </c>
      <c r="G7818" t="str">
        <f>Table19[[#This Row],[Closing Code Description]] &amp; " - " &amp; Table19[[#This Row],[Closing Code]]</f>
        <v>Improper Maintenance - IMPRMNT</v>
      </c>
      <c r="H7818" t="s">
        <v>10360</v>
      </c>
      <c r="I7818" t="s">
        <v>629</v>
      </c>
    </row>
    <row r="7819" spans="2:9" x14ac:dyDescent="0.35">
      <c r="B7819" t="s">
        <v>718</v>
      </c>
      <c r="C7819" t="s">
        <v>717</v>
      </c>
      <c r="D7819" t="str">
        <f>Table19[[#This Row],[Class Description]] &amp; " - " &amp;Table19[[#This Row],[Asset Class]]</f>
        <v>Locomotive Wash Wastewater Treatment System - LOCOWWTS</v>
      </c>
      <c r="E7819" t="s">
        <v>10373</v>
      </c>
      <c r="F7819" t="s">
        <v>10374</v>
      </c>
      <c r="G7819" t="str">
        <f>Table19[[#This Row],[Closing Code Description]] &amp; " - " &amp; Table19[[#This Row],[Closing Code]]</f>
        <v>Insufficient Lubrication - INSLUBR</v>
      </c>
      <c r="H7819" t="s">
        <v>10360</v>
      </c>
      <c r="I7819" t="s">
        <v>629</v>
      </c>
    </row>
    <row r="7820" spans="2:9" x14ac:dyDescent="0.35">
      <c r="B7820" t="s">
        <v>718</v>
      </c>
      <c r="C7820" t="s">
        <v>717</v>
      </c>
      <c r="D7820" t="str">
        <f>Table19[[#This Row],[Class Description]] &amp; " - " &amp;Table19[[#This Row],[Asset Class]]</f>
        <v>Locomotive Wash Wastewater Treatment System - LOCOWWTS</v>
      </c>
      <c r="E7820" t="s">
        <v>10375</v>
      </c>
      <c r="F7820" t="s">
        <v>10376</v>
      </c>
      <c r="G7820" t="str">
        <f>Table19[[#This Row],[Closing Code Description]] &amp; " - " &amp; Table19[[#This Row],[Closing Code]]</f>
        <v>Lack of/ Inadequate Training - LACKTRN</v>
      </c>
      <c r="H7820" t="s">
        <v>10360</v>
      </c>
      <c r="I7820" t="s">
        <v>629</v>
      </c>
    </row>
    <row r="7821" spans="2:9" x14ac:dyDescent="0.35">
      <c r="B7821" t="s">
        <v>718</v>
      </c>
      <c r="C7821" t="s">
        <v>717</v>
      </c>
      <c r="D7821" t="str">
        <f>Table19[[#This Row],[Class Description]] &amp; " - " &amp;Table19[[#This Row],[Asset Class]]</f>
        <v>Locomotive Wash Wastewater Treatment System - LOCOWWTS</v>
      </c>
      <c r="E7821" t="s">
        <v>10377</v>
      </c>
      <c r="F7821" t="s">
        <v>10378</v>
      </c>
      <c r="G7821" t="str">
        <f>Table19[[#This Row],[Closing Code Description]] &amp; " - " &amp; Table19[[#This Row],[Closing Code]]</f>
        <v>Loose/ Missing Component - MISSCMP</v>
      </c>
      <c r="H7821" t="s">
        <v>10360</v>
      </c>
      <c r="I7821" t="s">
        <v>629</v>
      </c>
    </row>
    <row r="7822" spans="2:9" x14ac:dyDescent="0.35">
      <c r="B7822" t="s">
        <v>718</v>
      </c>
      <c r="C7822" t="s">
        <v>717</v>
      </c>
      <c r="D7822" t="str">
        <f>Table19[[#This Row],[Class Description]] &amp; " - " &amp;Table19[[#This Row],[Asset Class]]</f>
        <v>Locomotive Wash Wastewater Treatment System - LOCOWWTS</v>
      </c>
      <c r="E7822" t="s">
        <v>10379</v>
      </c>
      <c r="F7822" t="s">
        <v>10380</v>
      </c>
      <c r="G7822" t="str">
        <f>Table19[[#This Row],[Closing Code Description]] &amp; " - " &amp; Table19[[#This Row],[Closing Code]]</f>
        <v>Normal Wear - NRMWEAR</v>
      </c>
      <c r="H7822" t="s">
        <v>10360</v>
      </c>
      <c r="I7822" t="s">
        <v>629</v>
      </c>
    </row>
    <row r="7823" spans="2:9" x14ac:dyDescent="0.35">
      <c r="B7823" t="s">
        <v>718</v>
      </c>
      <c r="C7823" t="s">
        <v>717</v>
      </c>
      <c r="D7823" t="str">
        <f>Table19[[#This Row],[Class Description]] &amp; " - " &amp;Table19[[#This Row],[Asset Class]]</f>
        <v>Locomotive Wash Wastewater Treatment System - LOCOWWTS</v>
      </c>
      <c r="E7823" t="s">
        <v>1456</v>
      </c>
      <c r="F7823" t="s">
        <v>10381</v>
      </c>
      <c r="G7823" t="str">
        <f>Table19[[#This Row],[Closing Code Description]] &amp; " - " &amp; Table19[[#This Row],[Closing Code]]</f>
        <v>Other (specify) - OTHER</v>
      </c>
      <c r="H7823" t="s">
        <v>10360</v>
      </c>
      <c r="I7823" t="s">
        <v>629</v>
      </c>
    </row>
    <row r="7824" spans="2:9" x14ac:dyDescent="0.35">
      <c r="B7824" t="s">
        <v>718</v>
      </c>
      <c r="C7824" t="s">
        <v>717</v>
      </c>
      <c r="D7824" t="str">
        <f>Table19[[#This Row],[Class Description]] &amp; " - " &amp;Table19[[#This Row],[Asset Class]]</f>
        <v>Locomotive Wash Wastewater Treatment System - LOCOWWTS</v>
      </c>
      <c r="E7824" t="s">
        <v>10382</v>
      </c>
      <c r="F7824" t="s">
        <v>10383</v>
      </c>
      <c r="G7824" t="str">
        <f>Table19[[#This Row],[Closing Code Description]] &amp; " - " &amp; Table19[[#This Row],[Closing Code]]</f>
        <v>Poor Installation - PRINSTAL</v>
      </c>
      <c r="H7824" t="s">
        <v>10360</v>
      </c>
      <c r="I7824" t="s">
        <v>629</v>
      </c>
    </row>
    <row r="7825" spans="2:9" x14ac:dyDescent="0.35">
      <c r="B7825" t="s">
        <v>718</v>
      </c>
      <c r="C7825" t="s">
        <v>717</v>
      </c>
      <c r="D7825" t="str">
        <f>Table19[[#This Row],[Class Description]] &amp; " - " &amp;Table19[[#This Row],[Asset Class]]</f>
        <v>Locomotive Wash Wastewater Treatment System - LOCOWWTS</v>
      </c>
      <c r="E7825" t="s">
        <v>10384</v>
      </c>
      <c r="F7825" t="s">
        <v>10385</v>
      </c>
      <c r="G7825" t="str">
        <f>Table19[[#This Row],[Closing Code Description]] &amp; " - " &amp; Table19[[#This Row],[Closing Code]]</f>
        <v>Procedure Issue - PROCISSU</v>
      </c>
      <c r="H7825" t="s">
        <v>10360</v>
      </c>
      <c r="I7825" t="s">
        <v>629</v>
      </c>
    </row>
    <row r="7826" spans="2:9" x14ac:dyDescent="0.35">
      <c r="B7826" t="s">
        <v>718</v>
      </c>
      <c r="C7826" t="s">
        <v>717</v>
      </c>
      <c r="D7826" t="str">
        <f>Table19[[#This Row],[Class Description]] &amp; " - " &amp;Table19[[#This Row],[Asset Class]]</f>
        <v>Locomotive Wash Wastewater Treatment System - LOCOWWTS</v>
      </c>
      <c r="E7826" t="s">
        <v>10386</v>
      </c>
      <c r="F7826" t="s">
        <v>10387</v>
      </c>
      <c r="G7826" t="str">
        <f>Table19[[#This Row],[Closing Code Description]] &amp; " - " &amp; Table19[[#This Row],[Closing Code]]</f>
        <v>Utility Failure - UTLFAIL</v>
      </c>
      <c r="H7826" t="s">
        <v>10360</v>
      </c>
      <c r="I7826" t="s">
        <v>629</v>
      </c>
    </row>
    <row r="7827" spans="2:9" x14ac:dyDescent="0.35">
      <c r="B7827" t="s">
        <v>718</v>
      </c>
      <c r="C7827" t="s">
        <v>717</v>
      </c>
      <c r="D7827" t="str">
        <f>Table19[[#This Row],[Class Description]] &amp; " - " &amp;Table19[[#This Row],[Asset Class]]</f>
        <v>Locomotive Wash Wastewater Treatment System - LOCOWWTS</v>
      </c>
      <c r="E7827" t="s">
        <v>10388</v>
      </c>
      <c r="F7827" t="s">
        <v>10389</v>
      </c>
      <c r="G7827" t="str">
        <f>Table19[[#This Row],[Closing Code Description]] &amp; " - " &amp; Table19[[#This Row],[Closing Code]]</f>
        <v>Vandalism - VNDLSM</v>
      </c>
      <c r="H7827" t="s">
        <v>10360</v>
      </c>
      <c r="I7827" t="s">
        <v>629</v>
      </c>
    </row>
    <row r="7828" spans="2:9" x14ac:dyDescent="0.35">
      <c r="B7828" t="s">
        <v>718</v>
      </c>
      <c r="C7828" t="s">
        <v>717</v>
      </c>
      <c r="D7828" t="str">
        <f>Table19[[#This Row],[Class Description]] &amp; " - " &amp;Table19[[#This Row],[Asset Class]]</f>
        <v>Locomotive Wash Wastewater Treatment System - LOCOWWTS</v>
      </c>
      <c r="E7828" t="s">
        <v>10390</v>
      </c>
      <c r="F7828" t="s">
        <v>10391</v>
      </c>
      <c r="G7828" t="str">
        <f>Table19[[#This Row],[Closing Code Description]] &amp; " - " &amp; Table19[[#This Row],[Closing Code]]</f>
        <v>Defective/ Worn Component - WORNCMPT</v>
      </c>
      <c r="H7828" t="s">
        <v>10360</v>
      </c>
      <c r="I7828" t="s">
        <v>629</v>
      </c>
    </row>
    <row r="7829" spans="2:9" x14ac:dyDescent="0.35">
      <c r="B7829" t="s">
        <v>718</v>
      </c>
      <c r="C7829" t="s">
        <v>717</v>
      </c>
      <c r="D7829" t="str">
        <f>Table19[[#This Row],[Class Description]] &amp; " - " &amp;Table19[[#This Row],[Asset Class]]</f>
        <v>Locomotive Wash Wastewater Treatment System - LOCOWWTS</v>
      </c>
      <c r="E7829" t="s">
        <v>10392</v>
      </c>
      <c r="F7829" t="s">
        <v>10393</v>
      </c>
      <c r="G7829" t="str">
        <f>Table19[[#This Row],[Closing Code Description]] &amp; " - " &amp; Table19[[#This Row],[Closing Code]]</f>
        <v>Adjusted - ADJUSTD</v>
      </c>
      <c r="H7829" t="s">
        <v>10394</v>
      </c>
      <c r="I7829" t="s">
        <v>629</v>
      </c>
    </row>
    <row r="7830" spans="2:9" x14ac:dyDescent="0.35">
      <c r="B7830" t="s">
        <v>718</v>
      </c>
      <c r="C7830" t="s">
        <v>717</v>
      </c>
      <c r="D7830" t="str">
        <f>Table19[[#This Row],[Class Description]] &amp; " - " &amp;Table19[[#This Row],[Asset Class]]</f>
        <v>Locomotive Wash Wastewater Treatment System - LOCOWWTS</v>
      </c>
      <c r="E7830" t="s">
        <v>10395</v>
      </c>
      <c r="F7830" t="s">
        <v>10396</v>
      </c>
      <c r="G7830" t="str">
        <f>Table19[[#This Row],[Closing Code Description]] &amp; " - " &amp; Table19[[#This Row],[Closing Code]]</f>
        <v>Decommission - DECOMM</v>
      </c>
      <c r="H7830" t="s">
        <v>10394</v>
      </c>
      <c r="I7830" t="s">
        <v>629</v>
      </c>
    </row>
    <row r="7831" spans="2:9" x14ac:dyDescent="0.35">
      <c r="B7831" t="s">
        <v>718</v>
      </c>
      <c r="C7831" t="s">
        <v>717</v>
      </c>
      <c r="D7831" t="str">
        <f>Table19[[#This Row],[Class Description]] &amp; " - " &amp;Table19[[#This Row],[Asset Class]]</f>
        <v>Locomotive Wash Wastewater Treatment System - LOCOWWTS</v>
      </c>
      <c r="E7831" t="s">
        <v>10397</v>
      </c>
      <c r="F7831" t="s">
        <v>10398</v>
      </c>
      <c r="G7831" t="str">
        <f>Table19[[#This Row],[Closing Code Description]] &amp; " - " &amp; Table19[[#This Row],[Closing Code]]</f>
        <v>Decontaminate - DECONTME</v>
      </c>
      <c r="H7831" t="s">
        <v>10394</v>
      </c>
      <c r="I7831" t="s">
        <v>629</v>
      </c>
    </row>
    <row r="7832" spans="2:9" x14ac:dyDescent="0.35">
      <c r="B7832" t="s">
        <v>718</v>
      </c>
      <c r="C7832" t="s">
        <v>717</v>
      </c>
      <c r="D7832" t="str">
        <f>Table19[[#This Row],[Class Description]] &amp; " - " &amp;Table19[[#This Row],[Asset Class]]</f>
        <v>Locomotive Wash Wastewater Treatment System - LOCOWWTS</v>
      </c>
      <c r="E7832" t="s">
        <v>10399</v>
      </c>
      <c r="F7832" t="s">
        <v>10400</v>
      </c>
      <c r="G7832" t="str">
        <f>Table19[[#This Row],[Closing Code Description]] &amp; " - " &amp; Table19[[#This Row],[Closing Code]]</f>
        <v>Do Nothing - DONOTHIN</v>
      </c>
      <c r="H7832" t="s">
        <v>10394</v>
      </c>
      <c r="I7832" t="s">
        <v>629</v>
      </c>
    </row>
    <row r="7833" spans="2:9" x14ac:dyDescent="0.35">
      <c r="B7833" t="s">
        <v>718</v>
      </c>
      <c r="C7833" t="s">
        <v>717</v>
      </c>
      <c r="D7833" t="str">
        <f>Table19[[#This Row],[Class Description]] &amp; " - " &amp;Table19[[#This Row],[Asset Class]]</f>
        <v>Locomotive Wash Wastewater Treatment System - LOCOWWTS</v>
      </c>
      <c r="E7833" t="s">
        <v>10401</v>
      </c>
      <c r="F7833" t="s">
        <v>10402</v>
      </c>
      <c r="G7833" t="str">
        <f>Table19[[#This Row],[Closing Code Description]] &amp; " - " &amp; Table19[[#This Row],[Closing Code]]</f>
        <v>Lubricate - LUBRCTE</v>
      </c>
      <c r="H7833" t="s">
        <v>10394</v>
      </c>
      <c r="I7833" t="s">
        <v>629</v>
      </c>
    </row>
    <row r="7834" spans="2:9" x14ac:dyDescent="0.35">
      <c r="B7834" t="s">
        <v>718</v>
      </c>
      <c r="C7834" t="s">
        <v>717</v>
      </c>
      <c r="D7834" t="str">
        <f>Table19[[#This Row],[Class Description]] &amp; " - " &amp;Table19[[#This Row],[Asset Class]]</f>
        <v>Locomotive Wash Wastewater Treatment System - LOCOWWTS</v>
      </c>
      <c r="E7834" t="s">
        <v>1456</v>
      </c>
      <c r="F7834" t="s">
        <v>10381</v>
      </c>
      <c r="G7834" t="str">
        <f>Table19[[#This Row],[Closing Code Description]] &amp; " - " &amp; Table19[[#This Row],[Closing Code]]</f>
        <v>Other (specify) - OTHER</v>
      </c>
      <c r="H7834" t="s">
        <v>10394</v>
      </c>
      <c r="I7834" t="s">
        <v>629</v>
      </c>
    </row>
    <row r="7835" spans="2:9" x14ac:dyDescent="0.35">
      <c r="B7835" t="s">
        <v>718</v>
      </c>
      <c r="C7835" t="s">
        <v>717</v>
      </c>
      <c r="D7835" t="str">
        <f>Table19[[#This Row],[Class Description]] &amp; " - " &amp;Table19[[#This Row],[Asset Class]]</f>
        <v>Locomotive Wash Wastewater Treatment System - LOCOWWTS</v>
      </c>
      <c r="E7835" t="s">
        <v>10403</v>
      </c>
      <c r="F7835" t="s">
        <v>10404</v>
      </c>
      <c r="G7835" t="str">
        <f>Table19[[#This Row],[Closing Code Description]] &amp; " - " &amp; Table19[[#This Row],[Closing Code]]</f>
        <v>Recalibrate - RECALBRT</v>
      </c>
      <c r="H7835" t="s">
        <v>10394</v>
      </c>
      <c r="I7835" t="s">
        <v>629</v>
      </c>
    </row>
    <row r="7836" spans="2:9" x14ac:dyDescent="0.35">
      <c r="B7836" t="s">
        <v>718</v>
      </c>
      <c r="C7836" t="s">
        <v>717</v>
      </c>
      <c r="D7836" t="str">
        <f>Table19[[#This Row],[Class Description]] &amp; " - " &amp;Table19[[#This Row],[Asset Class]]</f>
        <v>Locomotive Wash Wastewater Treatment System - LOCOWWTS</v>
      </c>
      <c r="E7836" t="s">
        <v>10405</v>
      </c>
      <c r="F7836" t="s">
        <v>10406</v>
      </c>
      <c r="G7836" t="str">
        <f>Table19[[#This Row],[Closing Code Description]] &amp; " - " &amp; Table19[[#This Row],[Closing Code]]</f>
        <v>Remove Obstruction - REMVOBT</v>
      </c>
      <c r="H7836" t="s">
        <v>10394</v>
      </c>
      <c r="I7836" t="s">
        <v>629</v>
      </c>
    </row>
    <row r="7837" spans="2:9" x14ac:dyDescent="0.35">
      <c r="B7837" t="s">
        <v>718</v>
      </c>
      <c r="C7837" t="s">
        <v>717</v>
      </c>
      <c r="D7837" t="str">
        <f>Table19[[#This Row],[Class Description]] &amp; " - " &amp;Table19[[#This Row],[Asset Class]]</f>
        <v>Locomotive Wash Wastewater Treatment System - LOCOWWTS</v>
      </c>
      <c r="E7837" t="s">
        <v>10407</v>
      </c>
      <c r="F7837" t="s">
        <v>10408</v>
      </c>
      <c r="G7837" t="str">
        <f>Table19[[#This Row],[Closing Code Description]] &amp; " - " &amp; Table19[[#This Row],[Closing Code]]</f>
        <v>Repair Component - REPCMPT</v>
      </c>
      <c r="H7837" t="s">
        <v>10394</v>
      </c>
      <c r="I7837" t="s">
        <v>629</v>
      </c>
    </row>
    <row r="7838" spans="2:9" x14ac:dyDescent="0.35">
      <c r="B7838" t="s">
        <v>718</v>
      </c>
      <c r="C7838" t="s">
        <v>717</v>
      </c>
      <c r="D7838" t="str">
        <f>Table19[[#This Row],[Class Description]] &amp; " - " &amp;Table19[[#This Row],[Asset Class]]</f>
        <v>Locomotive Wash Wastewater Treatment System - LOCOWWTS</v>
      </c>
      <c r="E7838" t="s">
        <v>10409</v>
      </c>
      <c r="F7838" t="s">
        <v>10410</v>
      </c>
      <c r="G7838" t="str">
        <f>Table19[[#This Row],[Closing Code Description]] &amp; " - " &amp; Table19[[#This Row],[Closing Code]]</f>
        <v>Replace Asset - REPLASS</v>
      </c>
      <c r="H7838" t="s">
        <v>10394</v>
      </c>
      <c r="I7838" t="s">
        <v>629</v>
      </c>
    </row>
    <row r="7839" spans="2:9" x14ac:dyDescent="0.35">
      <c r="B7839" t="s">
        <v>718</v>
      </c>
      <c r="C7839" t="s">
        <v>717</v>
      </c>
      <c r="D7839" t="str">
        <f>Table19[[#This Row],[Class Description]] &amp; " - " &amp;Table19[[#This Row],[Asset Class]]</f>
        <v>Locomotive Wash Wastewater Treatment System - LOCOWWTS</v>
      </c>
      <c r="E7839" t="s">
        <v>10411</v>
      </c>
      <c r="F7839" t="s">
        <v>10412</v>
      </c>
      <c r="G7839" t="str">
        <f>Table19[[#This Row],[Closing Code Description]] &amp; " - " &amp; Table19[[#This Row],[Closing Code]]</f>
        <v>Replace Component - REPLCMPT</v>
      </c>
      <c r="H7839" t="s">
        <v>10394</v>
      </c>
      <c r="I7839" t="s">
        <v>629</v>
      </c>
    </row>
    <row r="7840" spans="2:9" x14ac:dyDescent="0.35">
      <c r="B7840" t="s">
        <v>718</v>
      </c>
      <c r="C7840" t="s">
        <v>717</v>
      </c>
      <c r="D7840" t="str">
        <f>Table19[[#This Row],[Class Description]] &amp; " - " &amp;Table19[[#This Row],[Asset Class]]</f>
        <v>Locomotive Wash Wastewater Treatment System - LOCOWWTS</v>
      </c>
      <c r="E7840" t="s">
        <v>10413</v>
      </c>
      <c r="F7840" t="s">
        <v>10414</v>
      </c>
      <c r="G7840" t="str">
        <f>Table19[[#This Row],[Closing Code Description]] &amp; " - " &amp; Table19[[#This Row],[Closing Code]]</f>
        <v>Repair Asset - REPRASS</v>
      </c>
      <c r="H7840" t="s">
        <v>10394</v>
      </c>
      <c r="I7840" t="s">
        <v>629</v>
      </c>
    </row>
    <row r="7841" spans="2:9" x14ac:dyDescent="0.35">
      <c r="B7841" t="s">
        <v>718</v>
      </c>
      <c r="C7841" t="s">
        <v>717</v>
      </c>
      <c r="D7841" t="str">
        <f>Table19[[#This Row],[Class Description]] &amp; " - " &amp;Table19[[#This Row],[Asset Class]]</f>
        <v>Locomotive Wash Wastewater Treatment System - LOCOWWTS</v>
      </c>
      <c r="E7841" t="s">
        <v>10415</v>
      </c>
      <c r="F7841" t="s">
        <v>10416</v>
      </c>
      <c r="G7841" t="str">
        <f>Table19[[#This Row],[Closing Code Description]] &amp; " - " &amp; Table19[[#This Row],[Closing Code]]</f>
        <v>Upgrade - UPGRADES</v>
      </c>
      <c r="H7841" t="s">
        <v>10394</v>
      </c>
      <c r="I7841" t="s">
        <v>629</v>
      </c>
    </row>
    <row r="7842" spans="2:9" x14ac:dyDescent="0.35">
      <c r="B7842" t="s">
        <v>716</v>
      </c>
      <c r="C7842" t="s">
        <v>715</v>
      </c>
      <c r="D7842" t="str">
        <f>Table19[[#This Row],[Class Description]] &amp; " - " &amp;Table19[[#This Row],[Asset Class]]</f>
        <v>Low Voltage Distribution System - LOWVLTDS</v>
      </c>
      <c r="E7842" t="s">
        <v>10332</v>
      </c>
      <c r="F7842" t="s">
        <v>10333</v>
      </c>
      <c r="G7842" t="str">
        <f>Table19[[#This Row],[Closing Code Description]] &amp; " - " &amp; Table19[[#This Row],[Closing Code]]</f>
        <v>Abnormal Temprature - ABNTEMP</v>
      </c>
      <c r="H7842" t="s">
        <v>10334</v>
      </c>
      <c r="I7842" t="s">
        <v>629</v>
      </c>
    </row>
    <row r="7843" spans="2:9" x14ac:dyDescent="0.35">
      <c r="B7843" t="s">
        <v>716</v>
      </c>
      <c r="C7843" t="s">
        <v>715</v>
      </c>
      <c r="D7843" t="str">
        <f>Table19[[#This Row],[Class Description]] &amp; " - " &amp;Table19[[#This Row],[Asset Class]]</f>
        <v>Low Voltage Distribution System - LOWVLTDS</v>
      </c>
      <c r="E7843" t="s">
        <v>10335</v>
      </c>
      <c r="F7843" t="s">
        <v>10336</v>
      </c>
      <c r="G7843" t="str">
        <f>Table19[[#This Row],[Closing Code Description]] &amp; " - " &amp; Table19[[#This Row],[Closing Code]]</f>
        <v>Corrosion - CORROS</v>
      </c>
      <c r="H7843" t="s">
        <v>10334</v>
      </c>
      <c r="I7843" t="s">
        <v>629</v>
      </c>
    </row>
    <row r="7844" spans="2:9" x14ac:dyDescent="0.35">
      <c r="B7844" t="s">
        <v>716</v>
      </c>
      <c r="C7844" t="s">
        <v>715</v>
      </c>
      <c r="D7844" t="str">
        <f>Table19[[#This Row],[Class Description]] &amp; " - " &amp;Table19[[#This Row],[Asset Class]]</f>
        <v>Low Voltage Distribution System - LOWVLTDS</v>
      </c>
      <c r="E7844" t="s">
        <v>10421</v>
      </c>
      <c r="F7844" t="s">
        <v>10422</v>
      </c>
      <c r="G7844" t="str">
        <f>Table19[[#This Row],[Closing Code Description]] &amp; " - " &amp; Table19[[#This Row],[Closing Code]]</f>
        <v>Electrical Trip Out - ELECTRIP</v>
      </c>
      <c r="H7844" t="s">
        <v>10334</v>
      </c>
      <c r="I7844" t="s">
        <v>629</v>
      </c>
    </row>
    <row r="7845" spans="2:9" x14ac:dyDescent="0.35">
      <c r="B7845" t="s">
        <v>716</v>
      </c>
      <c r="C7845" t="s">
        <v>715</v>
      </c>
      <c r="D7845" t="str">
        <f>Table19[[#This Row],[Class Description]] &amp; " - " &amp;Table19[[#This Row],[Asset Class]]</f>
        <v>Low Voltage Distribution System - LOWVLTDS</v>
      </c>
      <c r="E7845" t="s">
        <v>10337</v>
      </c>
      <c r="F7845" t="s">
        <v>10338</v>
      </c>
      <c r="G7845" t="str">
        <f>Table19[[#This Row],[Closing Code Description]] &amp; " - " &amp; Table19[[#This Row],[Closing Code]]</f>
        <v>Excessive Noise - EXNOISE</v>
      </c>
      <c r="H7845" t="s">
        <v>10334</v>
      </c>
      <c r="I7845" t="s">
        <v>629</v>
      </c>
    </row>
    <row r="7846" spans="2:9" x14ac:dyDescent="0.35">
      <c r="B7846" t="s">
        <v>716</v>
      </c>
      <c r="C7846" t="s">
        <v>715</v>
      </c>
      <c r="D7846" t="str">
        <f>Table19[[#This Row],[Class Description]] &amp; " - " &amp;Table19[[#This Row],[Asset Class]]</f>
        <v>Low Voltage Distribution System - LOWVLTDS</v>
      </c>
      <c r="E7846" t="s">
        <v>10339</v>
      </c>
      <c r="F7846" t="s">
        <v>10340</v>
      </c>
      <c r="G7846" t="str">
        <f>Table19[[#This Row],[Closing Code Description]] &amp; " - " &amp; Table19[[#This Row],[Closing Code]]</f>
        <v>Excessive Vibration - EXVIBRTN</v>
      </c>
      <c r="H7846" t="s">
        <v>10334</v>
      </c>
      <c r="I7846" t="s">
        <v>629</v>
      </c>
    </row>
    <row r="7847" spans="2:9" x14ac:dyDescent="0.35">
      <c r="B7847" t="s">
        <v>716</v>
      </c>
      <c r="C7847" t="s">
        <v>715</v>
      </c>
      <c r="D7847" t="str">
        <f>Table19[[#This Row],[Class Description]] &amp; " - " &amp;Table19[[#This Row],[Asset Class]]</f>
        <v>Low Voltage Distribution System - LOWVLTDS</v>
      </c>
      <c r="E7847" t="s">
        <v>10341</v>
      </c>
      <c r="F7847" t="s">
        <v>10342</v>
      </c>
      <c r="G7847" t="str">
        <f>Table19[[#This Row],[Closing Code Description]] &amp; " - " &amp; Table19[[#This Row],[Closing Code]]</f>
        <v>Jammed Equipment - JAMMEDEQ</v>
      </c>
      <c r="H7847" t="s">
        <v>10334</v>
      </c>
      <c r="I7847" t="s">
        <v>629</v>
      </c>
    </row>
    <row r="7848" spans="2:9" x14ac:dyDescent="0.35">
      <c r="B7848" t="s">
        <v>716</v>
      </c>
      <c r="C7848" t="s">
        <v>715</v>
      </c>
      <c r="D7848" t="str">
        <f>Table19[[#This Row],[Class Description]] &amp; " - " &amp;Table19[[#This Row],[Asset Class]]</f>
        <v>Low Voltage Distribution System - LOWVLTDS</v>
      </c>
      <c r="E7848" t="s">
        <v>10343</v>
      </c>
      <c r="F7848" t="s">
        <v>10344</v>
      </c>
      <c r="G7848" t="str">
        <f>Table19[[#This Row],[Closing Code Description]] &amp; " - " &amp; Table19[[#This Row],[Closing Code]]</f>
        <v>Leaking - LEAKING</v>
      </c>
      <c r="H7848" t="s">
        <v>10334</v>
      </c>
      <c r="I7848" t="s">
        <v>629</v>
      </c>
    </row>
    <row r="7849" spans="2:9" x14ac:dyDescent="0.35">
      <c r="B7849" t="s">
        <v>716</v>
      </c>
      <c r="C7849" t="s">
        <v>715</v>
      </c>
      <c r="D7849" t="str">
        <f>Table19[[#This Row],[Class Description]] &amp; " - " &amp;Table19[[#This Row],[Asset Class]]</f>
        <v>Low Voltage Distribution System - LOWVLTDS</v>
      </c>
      <c r="E7849" t="s">
        <v>10345</v>
      </c>
      <c r="F7849" t="s">
        <v>10346</v>
      </c>
      <c r="G7849" t="str">
        <f>Table19[[#This Row],[Closing Code Description]] &amp; " - " &amp; Table19[[#This Row],[Closing Code]]</f>
        <v>Low Performance - LOWPERF</v>
      </c>
      <c r="H7849" t="s">
        <v>10334</v>
      </c>
      <c r="I7849" t="s">
        <v>629</v>
      </c>
    </row>
    <row r="7850" spans="2:9" x14ac:dyDescent="0.35">
      <c r="B7850" t="s">
        <v>716</v>
      </c>
      <c r="C7850" t="s">
        <v>715</v>
      </c>
      <c r="D7850" t="str">
        <f>Table19[[#This Row],[Class Description]] &amp; " - " &amp;Table19[[#This Row],[Asset Class]]</f>
        <v>Low Voltage Distribution System - LOWVLTDS</v>
      </c>
      <c r="E7850" t="s">
        <v>10347</v>
      </c>
      <c r="F7850" t="s">
        <v>10348</v>
      </c>
      <c r="G7850" t="str">
        <f>Table19[[#This Row],[Closing Code Description]] &amp; " - " &amp; Table19[[#This Row],[Closing Code]]</f>
        <v>Non-Operational - NONOPER</v>
      </c>
      <c r="H7850" t="s">
        <v>10334</v>
      </c>
      <c r="I7850" t="s">
        <v>629</v>
      </c>
    </row>
    <row r="7851" spans="2:9" x14ac:dyDescent="0.35">
      <c r="B7851" t="s">
        <v>716</v>
      </c>
      <c r="C7851" t="s">
        <v>715</v>
      </c>
      <c r="D7851" t="str">
        <f>Table19[[#This Row],[Class Description]] &amp; " - " &amp;Table19[[#This Row],[Asset Class]]</f>
        <v>Low Voltage Distribution System - LOWVLTDS</v>
      </c>
      <c r="E7851" t="s">
        <v>10349</v>
      </c>
      <c r="F7851" t="s">
        <v>10350</v>
      </c>
      <c r="G7851" t="str">
        <f>Table19[[#This Row],[Closing Code Description]] &amp; " - " &amp; Table19[[#This Row],[Closing Code]]</f>
        <v>Physical Damage - PHYDMGE</v>
      </c>
      <c r="H7851" t="s">
        <v>10334</v>
      </c>
      <c r="I7851" t="s">
        <v>629</v>
      </c>
    </row>
    <row r="7852" spans="2:9" x14ac:dyDescent="0.35">
      <c r="B7852" t="s">
        <v>716</v>
      </c>
      <c r="C7852" t="s">
        <v>715</v>
      </c>
      <c r="D7852" t="str">
        <f>Table19[[#This Row],[Class Description]] &amp; " - " &amp;Table19[[#This Row],[Asset Class]]</f>
        <v>Low Voltage Distribution System - LOWVLTDS</v>
      </c>
      <c r="E7852" t="s">
        <v>10351</v>
      </c>
      <c r="F7852" t="s">
        <v>10352</v>
      </c>
      <c r="G7852" t="str">
        <f>Table19[[#This Row],[Closing Code Description]] &amp; " - " &amp; Table19[[#This Row],[Closing Code]]</f>
        <v>Unusual Smell - UNSMELL</v>
      </c>
      <c r="H7852" t="s">
        <v>10334</v>
      </c>
      <c r="I7852" t="s">
        <v>629</v>
      </c>
    </row>
    <row r="7853" spans="2:9" x14ac:dyDescent="0.35">
      <c r="B7853" t="s">
        <v>716</v>
      </c>
      <c r="C7853" t="s">
        <v>715</v>
      </c>
      <c r="D7853" t="str">
        <f>Table19[[#This Row],[Class Description]] &amp; " - " &amp;Table19[[#This Row],[Asset Class]]</f>
        <v>Low Voltage Distribution System - LOWVLTDS</v>
      </c>
      <c r="E7853" t="s">
        <v>10353</v>
      </c>
      <c r="F7853" t="s">
        <v>10354</v>
      </c>
      <c r="G7853" t="str">
        <f>Table19[[#This Row],[Closing Code Description]] &amp; " - " &amp; Table19[[#This Row],[Closing Code]]</f>
        <v>Unusual Smoke - UNSMOKE</v>
      </c>
      <c r="H7853" t="s">
        <v>10334</v>
      </c>
      <c r="I7853" t="s">
        <v>629</v>
      </c>
    </row>
    <row r="7854" spans="2:9" x14ac:dyDescent="0.35">
      <c r="B7854" t="s">
        <v>716</v>
      </c>
      <c r="C7854" t="s">
        <v>715</v>
      </c>
      <c r="D7854" t="str">
        <f>Table19[[#This Row],[Class Description]] &amp; " - " &amp;Table19[[#This Row],[Asset Class]]</f>
        <v>Low Voltage Distribution System - LOWVLTDS</v>
      </c>
      <c r="E7854" t="s">
        <v>12664</v>
      </c>
      <c r="F7854" t="s">
        <v>12665</v>
      </c>
      <c r="G7854" t="str">
        <f>Table19[[#This Row],[Closing Code Description]] &amp; " - " &amp; Table19[[#This Row],[Closing Code]]</f>
        <v>Low Voltage Distribution System Wiring and Connections Deteriorated - LVDSCDET</v>
      </c>
      <c r="H7854" t="s">
        <v>10357</v>
      </c>
      <c r="I7854" t="s">
        <v>629</v>
      </c>
    </row>
    <row r="7855" spans="2:9" x14ac:dyDescent="0.35">
      <c r="B7855" t="s">
        <v>716</v>
      </c>
      <c r="C7855" t="s">
        <v>715</v>
      </c>
      <c r="D7855" t="str">
        <f>Table19[[#This Row],[Class Description]] &amp; " - " &amp;Table19[[#This Row],[Asset Class]]</f>
        <v>Low Voltage Distribution System - LOWVLTDS</v>
      </c>
      <c r="E7855" t="s">
        <v>10358</v>
      </c>
      <c r="F7855" t="s">
        <v>10359</v>
      </c>
      <c r="G7855" t="str">
        <f>Table19[[#This Row],[Closing Code Description]] &amp; " - " &amp; Table19[[#This Row],[Closing Code]]</f>
        <v>Accident - ACCIDENT</v>
      </c>
      <c r="H7855" t="s">
        <v>10360</v>
      </c>
      <c r="I7855" t="s">
        <v>629</v>
      </c>
    </row>
    <row r="7856" spans="2:9" x14ac:dyDescent="0.35">
      <c r="B7856" t="s">
        <v>716</v>
      </c>
      <c r="C7856" t="s">
        <v>715</v>
      </c>
      <c r="D7856" t="str">
        <f>Table19[[#This Row],[Class Description]] &amp; " - " &amp;Table19[[#This Row],[Asset Class]]</f>
        <v>Low Voltage Distribution System - LOWVLTDS</v>
      </c>
      <c r="E7856" t="s">
        <v>10361</v>
      </c>
      <c r="F7856" t="s">
        <v>10362</v>
      </c>
      <c r="G7856" t="str">
        <f>Table19[[#This Row],[Closing Code Description]] &amp; " - " &amp; Table19[[#This Row],[Closing Code]]</f>
        <v>Accelerated Wear - ACCWEAR</v>
      </c>
      <c r="H7856" t="s">
        <v>10360</v>
      </c>
      <c r="I7856" t="s">
        <v>629</v>
      </c>
    </row>
    <row r="7857" spans="2:9" x14ac:dyDescent="0.35">
      <c r="B7857" t="s">
        <v>716</v>
      </c>
      <c r="C7857" t="s">
        <v>715</v>
      </c>
      <c r="D7857" t="str">
        <f>Table19[[#This Row],[Class Description]] &amp; " - " &amp;Table19[[#This Row],[Asset Class]]</f>
        <v>Low Voltage Distribution System - LOWVLTDS</v>
      </c>
      <c r="E7857" t="s">
        <v>10363</v>
      </c>
      <c r="F7857" t="s">
        <v>10364</v>
      </c>
      <c r="G7857" t="str">
        <f>Table19[[#This Row],[Closing Code Description]] &amp; " - " &amp; Table19[[#This Row],[Closing Code]]</f>
        <v>Weather condition/Forces of nature or Act of God - ACTGOD</v>
      </c>
      <c r="H7857" t="s">
        <v>10360</v>
      </c>
      <c r="I7857" t="s">
        <v>629</v>
      </c>
    </row>
    <row r="7858" spans="2:9" x14ac:dyDescent="0.35">
      <c r="B7858" t="s">
        <v>716</v>
      </c>
      <c r="C7858" t="s">
        <v>715</v>
      </c>
      <c r="D7858" t="str">
        <f>Table19[[#This Row],[Class Description]] &amp; " - " &amp;Table19[[#This Row],[Asset Class]]</f>
        <v>Low Voltage Distribution System - LOWVLTDS</v>
      </c>
      <c r="E7858" t="s">
        <v>10365</v>
      </c>
      <c r="F7858" t="s">
        <v>10366</v>
      </c>
      <c r="G7858" t="str">
        <f>Table19[[#This Row],[Closing Code Description]] &amp; " - " &amp; Table19[[#This Row],[Closing Code]]</f>
        <v>Contamination - CONTAM</v>
      </c>
      <c r="H7858" t="s">
        <v>10360</v>
      </c>
      <c r="I7858" t="s">
        <v>629</v>
      </c>
    </row>
    <row r="7859" spans="2:9" x14ac:dyDescent="0.35">
      <c r="B7859" t="s">
        <v>716</v>
      </c>
      <c r="C7859" t="s">
        <v>715</v>
      </c>
      <c r="D7859" t="str">
        <f>Table19[[#This Row],[Class Description]] &amp; " - " &amp;Table19[[#This Row],[Asset Class]]</f>
        <v>Low Voltage Distribution System - LOWVLTDS</v>
      </c>
      <c r="E7859" t="s">
        <v>10367</v>
      </c>
      <c r="F7859" t="s">
        <v>10368</v>
      </c>
      <c r="G7859" t="str">
        <f>Table19[[#This Row],[Closing Code Description]] &amp; " - " &amp; Table19[[#This Row],[Closing Code]]</f>
        <v>Defective Asset - DEFASSET</v>
      </c>
      <c r="H7859" t="s">
        <v>10360</v>
      </c>
      <c r="I7859" t="s">
        <v>629</v>
      </c>
    </row>
    <row r="7860" spans="2:9" x14ac:dyDescent="0.35">
      <c r="B7860" t="s">
        <v>716</v>
      </c>
      <c r="C7860" t="s">
        <v>715</v>
      </c>
      <c r="D7860" t="str">
        <f>Table19[[#This Row],[Class Description]] &amp; " - " &amp;Table19[[#This Row],[Asset Class]]</f>
        <v>Low Voltage Distribution System - LOWVLTDS</v>
      </c>
      <c r="E7860" t="s">
        <v>10369</v>
      </c>
      <c r="F7860" t="s">
        <v>10370</v>
      </c>
      <c r="G7860" t="str">
        <f>Table19[[#This Row],[Closing Code Description]] &amp; " - " &amp; Table19[[#This Row],[Closing Code]]</f>
        <v>Excessive Load - EXLOAD</v>
      </c>
      <c r="H7860" t="s">
        <v>10360</v>
      </c>
      <c r="I7860" t="s">
        <v>629</v>
      </c>
    </row>
    <row r="7861" spans="2:9" x14ac:dyDescent="0.35">
      <c r="B7861" t="s">
        <v>716</v>
      </c>
      <c r="C7861" t="s">
        <v>715</v>
      </c>
      <c r="D7861" t="str">
        <f>Table19[[#This Row],[Class Description]] &amp; " - " &amp;Table19[[#This Row],[Asset Class]]</f>
        <v>Low Voltage Distribution System - LOWVLTDS</v>
      </c>
      <c r="E7861" t="s">
        <v>10371</v>
      </c>
      <c r="F7861" t="s">
        <v>10372</v>
      </c>
      <c r="G7861" t="str">
        <f>Table19[[#This Row],[Closing Code Description]] &amp; " - " &amp; Table19[[#This Row],[Closing Code]]</f>
        <v>Improper Maintenance - IMPRMNT</v>
      </c>
      <c r="H7861" t="s">
        <v>10360</v>
      </c>
      <c r="I7861" t="s">
        <v>629</v>
      </c>
    </row>
    <row r="7862" spans="2:9" x14ac:dyDescent="0.35">
      <c r="B7862" t="s">
        <v>716</v>
      </c>
      <c r="C7862" t="s">
        <v>715</v>
      </c>
      <c r="D7862" t="str">
        <f>Table19[[#This Row],[Class Description]] &amp; " - " &amp;Table19[[#This Row],[Asset Class]]</f>
        <v>Low Voltage Distribution System - LOWVLTDS</v>
      </c>
      <c r="E7862" t="s">
        <v>10373</v>
      </c>
      <c r="F7862" t="s">
        <v>10374</v>
      </c>
      <c r="G7862" t="str">
        <f>Table19[[#This Row],[Closing Code Description]] &amp; " - " &amp; Table19[[#This Row],[Closing Code]]</f>
        <v>Insufficient Lubrication - INSLUBR</v>
      </c>
      <c r="H7862" t="s">
        <v>10360</v>
      </c>
      <c r="I7862" t="s">
        <v>629</v>
      </c>
    </row>
    <row r="7863" spans="2:9" x14ac:dyDescent="0.35">
      <c r="B7863" t="s">
        <v>716</v>
      </c>
      <c r="C7863" t="s">
        <v>715</v>
      </c>
      <c r="D7863" t="str">
        <f>Table19[[#This Row],[Class Description]] &amp; " - " &amp;Table19[[#This Row],[Asset Class]]</f>
        <v>Low Voltage Distribution System - LOWVLTDS</v>
      </c>
      <c r="E7863" t="s">
        <v>10375</v>
      </c>
      <c r="F7863" t="s">
        <v>10376</v>
      </c>
      <c r="G7863" t="str">
        <f>Table19[[#This Row],[Closing Code Description]] &amp; " - " &amp; Table19[[#This Row],[Closing Code]]</f>
        <v>Lack of/ Inadequate Training - LACKTRN</v>
      </c>
      <c r="H7863" t="s">
        <v>10360</v>
      </c>
      <c r="I7863" t="s">
        <v>629</v>
      </c>
    </row>
    <row r="7864" spans="2:9" x14ac:dyDescent="0.35">
      <c r="B7864" t="s">
        <v>716</v>
      </c>
      <c r="C7864" t="s">
        <v>715</v>
      </c>
      <c r="D7864" t="str">
        <f>Table19[[#This Row],[Class Description]] &amp; " - " &amp;Table19[[#This Row],[Asset Class]]</f>
        <v>Low Voltage Distribution System - LOWVLTDS</v>
      </c>
      <c r="E7864" t="s">
        <v>10377</v>
      </c>
      <c r="F7864" t="s">
        <v>10378</v>
      </c>
      <c r="G7864" t="str">
        <f>Table19[[#This Row],[Closing Code Description]] &amp; " - " &amp; Table19[[#This Row],[Closing Code]]</f>
        <v>Loose/ Missing Component - MISSCMP</v>
      </c>
      <c r="H7864" t="s">
        <v>10360</v>
      </c>
      <c r="I7864" t="s">
        <v>629</v>
      </c>
    </row>
    <row r="7865" spans="2:9" x14ac:dyDescent="0.35">
      <c r="B7865" t="s">
        <v>716</v>
      </c>
      <c r="C7865" t="s">
        <v>715</v>
      </c>
      <c r="D7865" t="str">
        <f>Table19[[#This Row],[Class Description]] &amp; " - " &amp;Table19[[#This Row],[Asset Class]]</f>
        <v>Low Voltage Distribution System - LOWVLTDS</v>
      </c>
      <c r="E7865" t="s">
        <v>10379</v>
      </c>
      <c r="F7865" t="s">
        <v>10380</v>
      </c>
      <c r="G7865" t="str">
        <f>Table19[[#This Row],[Closing Code Description]] &amp; " - " &amp; Table19[[#This Row],[Closing Code]]</f>
        <v>Normal Wear - NRMWEAR</v>
      </c>
      <c r="H7865" t="s">
        <v>10360</v>
      </c>
      <c r="I7865" t="s">
        <v>629</v>
      </c>
    </row>
    <row r="7866" spans="2:9" x14ac:dyDescent="0.35">
      <c r="B7866" t="s">
        <v>716</v>
      </c>
      <c r="C7866" t="s">
        <v>715</v>
      </c>
      <c r="D7866" t="str">
        <f>Table19[[#This Row],[Class Description]] &amp; " - " &amp;Table19[[#This Row],[Asset Class]]</f>
        <v>Low Voltage Distribution System - LOWVLTDS</v>
      </c>
      <c r="E7866" t="s">
        <v>1456</v>
      </c>
      <c r="F7866" t="s">
        <v>10381</v>
      </c>
      <c r="G7866" t="str">
        <f>Table19[[#This Row],[Closing Code Description]] &amp; " - " &amp; Table19[[#This Row],[Closing Code]]</f>
        <v>Other (specify) - OTHER</v>
      </c>
      <c r="H7866" t="s">
        <v>10360</v>
      </c>
      <c r="I7866" t="s">
        <v>629</v>
      </c>
    </row>
    <row r="7867" spans="2:9" x14ac:dyDescent="0.35">
      <c r="B7867" t="s">
        <v>716</v>
      </c>
      <c r="C7867" t="s">
        <v>715</v>
      </c>
      <c r="D7867" t="str">
        <f>Table19[[#This Row],[Class Description]] &amp; " - " &amp;Table19[[#This Row],[Asset Class]]</f>
        <v>Low Voltage Distribution System - LOWVLTDS</v>
      </c>
      <c r="E7867" t="s">
        <v>10382</v>
      </c>
      <c r="F7867" t="s">
        <v>10383</v>
      </c>
      <c r="G7867" t="str">
        <f>Table19[[#This Row],[Closing Code Description]] &amp; " - " &amp; Table19[[#This Row],[Closing Code]]</f>
        <v>Poor Installation - PRINSTAL</v>
      </c>
      <c r="H7867" t="s">
        <v>10360</v>
      </c>
      <c r="I7867" t="s">
        <v>629</v>
      </c>
    </row>
    <row r="7868" spans="2:9" x14ac:dyDescent="0.35">
      <c r="B7868" t="s">
        <v>716</v>
      </c>
      <c r="C7868" t="s">
        <v>715</v>
      </c>
      <c r="D7868" t="str">
        <f>Table19[[#This Row],[Class Description]] &amp; " - " &amp;Table19[[#This Row],[Asset Class]]</f>
        <v>Low Voltage Distribution System - LOWVLTDS</v>
      </c>
      <c r="E7868" t="s">
        <v>10384</v>
      </c>
      <c r="F7868" t="s">
        <v>10385</v>
      </c>
      <c r="G7868" t="str">
        <f>Table19[[#This Row],[Closing Code Description]] &amp; " - " &amp; Table19[[#This Row],[Closing Code]]</f>
        <v>Procedure Issue - PROCISSU</v>
      </c>
      <c r="H7868" t="s">
        <v>10360</v>
      </c>
      <c r="I7868" t="s">
        <v>629</v>
      </c>
    </row>
    <row r="7869" spans="2:9" x14ac:dyDescent="0.35">
      <c r="B7869" t="s">
        <v>716</v>
      </c>
      <c r="C7869" t="s">
        <v>715</v>
      </c>
      <c r="D7869" t="str">
        <f>Table19[[#This Row],[Class Description]] &amp; " - " &amp;Table19[[#This Row],[Asset Class]]</f>
        <v>Low Voltage Distribution System - LOWVLTDS</v>
      </c>
      <c r="E7869" t="s">
        <v>10386</v>
      </c>
      <c r="F7869" t="s">
        <v>10387</v>
      </c>
      <c r="G7869" t="str">
        <f>Table19[[#This Row],[Closing Code Description]] &amp; " - " &amp; Table19[[#This Row],[Closing Code]]</f>
        <v>Utility Failure - UTLFAIL</v>
      </c>
      <c r="H7869" t="s">
        <v>10360</v>
      </c>
      <c r="I7869" t="s">
        <v>629</v>
      </c>
    </row>
    <row r="7870" spans="2:9" x14ac:dyDescent="0.35">
      <c r="B7870" t="s">
        <v>716</v>
      </c>
      <c r="C7870" t="s">
        <v>715</v>
      </c>
      <c r="D7870" t="str">
        <f>Table19[[#This Row],[Class Description]] &amp; " - " &amp;Table19[[#This Row],[Asset Class]]</f>
        <v>Low Voltage Distribution System - LOWVLTDS</v>
      </c>
      <c r="E7870" t="s">
        <v>10388</v>
      </c>
      <c r="F7870" t="s">
        <v>10389</v>
      </c>
      <c r="G7870" t="str">
        <f>Table19[[#This Row],[Closing Code Description]] &amp; " - " &amp; Table19[[#This Row],[Closing Code]]</f>
        <v>Vandalism - VNDLSM</v>
      </c>
      <c r="H7870" t="s">
        <v>10360</v>
      </c>
      <c r="I7870" t="s">
        <v>629</v>
      </c>
    </row>
    <row r="7871" spans="2:9" x14ac:dyDescent="0.35">
      <c r="B7871" t="s">
        <v>716</v>
      </c>
      <c r="C7871" t="s">
        <v>715</v>
      </c>
      <c r="D7871" t="str">
        <f>Table19[[#This Row],[Class Description]] &amp; " - " &amp;Table19[[#This Row],[Asset Class]]</f>
        <v>Low Voltage Distribution System - LOWVLTDS</v>
      </c>
      <c r="E7871" t="s">
        <v>10390</v>
      </c>
      <c r="F7871" t="s">
        <v>10391</v>
      </c>
      <c r="G7871" t="str">
        <f>Table19[[#This Row],[Closing Code Description]] &amp; " - " &amp; Table19[[#This Row],[Closing Code]]</f>
        <v>Defective/ Worn Component - WORNCMPT</v>
      </c>
      <c r="H7871" t="s">
        <v>10360</v>
      </c>
      <c r="I7871" t="s">
        <v>629</v>
      </c>
    </row>
    <row r="7872" spans="2:9" x14ac:dyDescent="0.35">
      <c r="B7872" t="s">
        <v>716</v>
      </c>
      <c r="C7872" t="s">
        <v>715</v>
      </c>
      <c r="D7872" t="str">
        <f>Table19[[#This Row],[Class Description]] &amp; " - " &amp;Table19[[#This Row],[Asset Class]]</f>
        <v>Low Voltage Distribution System - LOWVLTDS</v>
      </c>
      <c r="E7872" t="s">
        <v>10392</v>
      </c>
      <c r="F7872" t="s">
        <v>10393</v>
      </c>
      <c r="G7872" t="str">
        <f>Table19[[#This Row],[Closing Code Description]] &amp; " - " &amp; Table19[[#This Row],[Closing Code]]</f>
        <v>Adjusted - ADJUSTD</v>
      </c>
      <c r="H7872" t="s">
        <v>10394</v>
      </c>
      <c r="I7872" t="s">
        <v>629</v>
      </c>
    </row>
    <row r="7873" spans="2:9" x14ac:dyDescent="0.35">
      <c r="B7873" t="s">
        <v>716</v>
      </c>
      <c r="C7873" t="s">
        <v>715</v>
      </c>
      <c r="D7873" t="str">
        <f>Table19[[#This Row],[Class Description]] &amp; " - " &amp;Table19[[#This Row],[Asset Class]]</f>
        <v>Low Voltage Distribution System - LOWVLTDS</v>
      </c>
      <c r="E7873" t="s">
        <v>10395</v>
      </c>
      <c r="F7873" t="s">
        <v>10396</v>
      </c>
      <c r="G7873" t="str">
        <f>Table19[[#This Row],[Closing Code Description]] &amp; " - " &amp; Table19[[#This Row],[Closing Code]]</f>
        <v>Decommission - DECOMM</v>
      </c>
      <c r="H7873" t="s">
        <v>10394</v>
      </c>
      <c r="I7873" t="s">
        <v>629</v>
      </c>
    </row>
    <row r="7874" spans="2:9" x14ac:dyDescent="0.35">
      <c r="B7874" t="s">
        <v>716</v>
      </c>
      <c r="C7874" t="s">
        <v>715</v>
      </c>
      <c r="D7874" t="str">
        <f>Table19[[#This Row],[Class Description]] &amp; " - " &amp;Table19[[#This Row],[Asset Class]]</f>
        <v>Low Voltage Distribution System - LOWVLTDS</v>
      </c>
      <c r="E7874" t="s">
        <v>10397</v>
      </c>
      <c r="F7874" t="s">
        <v>10398</v>
      </c>
      <c r="G7874" t="str">
        <f>Table19[[#This Row],[Closing Code Description]] &amp; " - " &amp; Table19[[#This Row],[Closing Code]]</f>
        <v>Decontaminate - DECONTME</v>
      </c>
      <c r="H7874" t="s">
        <v>10394</v>
      </c>
      <c r="I7874" t="s">
        <v>629</v>
      </c>
    </row>
    <row r="7875" spans="2:9" x14ac:dyDescent="0.35">
      <c r="B7875" t="s">
        <v>716</v>
      </c>
      <c r="C7875" t="s">
        <v>715</v>
      </c>
      <c r="D7875" t="str">
        <f>Table19[[#This Row],[Class Description]] &amp; " - " &amp;Table19[[#This Row],[Asset Class]]</f>
        <v>Low Voltage Distribution System - LOWVLTDS</v>
      </c>
      <c r="E7875" t="s">
        <v>10399</v>
      </c>
      <c r="F7875" t="s">
        <v>10400</v>
      </c>
      <c r="G7875" t="str">
        <f>Table19[[#This Row],[Closing Code Description]] &amp; " - " &amp; Table19[[#This Row],[Closing Code]]</f>
        <v>Do Nothing - DONOTHIN</v>
      </c>
      <c r="H7875" t="s">
        <v>10394</v>
      </c>
      <c r="I7875" t="s">
        <v>629</v>
      </c>
    </row>
    <row r="7876" spans="2:9" x14ac:dyDescent="0.35">
      <c r="B7876" t="s">
        <v>716</v>
      </c>
      <c r="C7876" t="s">
        <v>715</v>
      </c>
      <c r="D7876" t="str">
        <f>Table19[[#This Row],[Class Description]] &amp; " - " &amp;Table19[[#This Row],[Asset Class]]</f>
        <v>Low Voltage Distribution System - LOWVLTDS</v>
      </c>
      <c r="E7876" t="s">
        <v>10401</v>
      </c>
      <c r="F7876" t="s">
        <v>10402</v>
      </c>
      <c r="G7876" t="str">
        <f>Table19[[#This Row],[Closing Code Description]] &amp; " - " &amp; Table19[[#This Row],[Closing Code]]</f>
        <v>Lubricate - LUBRCTE</v>
      </c>
      <c r="H7876" t="s">
        <v>10394</v>
      </c>
      <c r="I7876" t="s">
        <v>629</v>
      </c>
    </row>
    <row r="7877" spans="2:9" x14ac:dyDescent="0.35">
      <c r="B7877" t="s">
        <v>716</v>
      </c>
      <c r="C7877" t="s">
        <v>715</v>
      </c>
      <c r="D7877" t="str">
        <f>Table19[[#This Row],[Class Description]] &amp; " - " &amp;Table19[[#This Row],[Asset Class]]</f>
        <v>Low Voltage Distribution System - LOWVLTDS</v>
      </c>
      <c r="E7877" t="s">
        <v>1456</v>
      </c>
      <c r="F7877" t="s">
        <v>10381</v>
      </c>
      <c r="G7877" t="str">
        <f>Table19[[#This Row],[Closing Code Description]] &amp; " - " &amp; Table19[[#This Row],[Closing Code]]</f>
        <v>Other (specify) - OTHER</v>
      </c>
      <c r="H7877" t="s">
        <v>10394</v>
      </c>
      <c r="I7877" t="s">
        <v>629</v>
      </c>
    </row>
    <row r="7878" spans="2:9" x14ac:dyDescent="0.35">
      <c r="B7878" t="s">
        <v>716</v>
      </c>
      <c r="C7878" t="s">
        <v>715</v>
      </c>
      <c r="D7878" t="str">
        <f>Table19[[#This Row],[Class Description]] &amp; " - " &amp;Table19[[#This Row],[Asset Class]]</f>
        <v>Low Voltage Distribution System - LOWVLTDS</v>
      </c>
      <c r="E7878" t="s">
        <v>10403</v>
      </c>
      <c r="F7878" t="s">
        <v>10404</v>
      </c>
      <c r="G7878" t="str">
        <f>Table19[[#This Row],[Closing Code Description]] &amp; " - " &amp; Table19[[#This Row],[Closing Code]]</f>
        <v>Recalibrate - RECALBRT</v>
      </c>
      <c r="H7878" t="s">
        <v>10394</v>
      </c>
      <c r="I7878" t="s">
        <v>629</v>
      </c>
    </row>
    <row r="7879" spans="2:9" x14ac:dyDescent="0.35">
      <c r="B7879" t="s">
        <v>716</v>
      </c>
      <c r="C7879" t="s">
        <v>715</v>
      </c>
      <c r="D7879" t="str">
        <f>Table19[[#This Row],[Class Description]] &amp; " - " &amp;Table19[[#This Row],[Asset Class]]</f>
        <v>Low Voltage Distribution System - LOWVLTDS</v>
      </c>
      <c r="E7879" t="s">
        <v>10405</v>
      </c>
      <c r="F7879" t="s">
        <v>10406</v>
      </c>
      <c r="G7879" t="str">
        <f>Table19[[#This Row],[Closing Code Description]] &amp; " - " &amp; Table19[[#This Row],[Closing Code]]</f>
        <v>Remove Obstruction - REMVOBT</v>
      </c>
      <c r="H7879" t="s">
        <v>10394</v>
      </c>
      <c r="I7879" t="s">
        <v>629</v>
      </c>
    </row>
    <row r="7880" spans="2:9" x14ac:dyDescent="0.35">
      <c r="B7880" t="s">
        <v>716</v>
      </c>
      <c r="C7880" t="s">
        <v>715</v>
      </c>
      <c r="D7880" t="str">
        <f>Table19[[#This Row],[Class Description]] &amp; " - " &amp;Table19[[#This Row],[Asset Class]]</f>
        <v>Low Voltage Distribution System - LOWVLTDS</v>
      </c>
      <c r="E7880" t="s">
        <v>10407</v>
      </c>
      <c r="F7880" t="s">
        <v>10408</v>
      </c>
      <c r="G7880" t="str">
        <f>Table19[[#This Row],[Closing Code Description]] &amp; " - " &amp; Table19[[#This Row],[Closing Code]]</f>
        <v>Repair Component - REPCMPT</v>
      </c>
      <c r="H7880" t="s">
        <v>10394</v>
      </c>
      <c r="I7880" t="s">
        <v>629</v>
      </c>
    </row>
    <row r="7881" spans="2:9" x14ac:dyDescent="0.35">
      <c r="B7881" t="s">
        <v>716</v>
      </c>
      <c r="C7881" t="s">
        <v>715</v>
      </c>
      <c r="D7881" t="str">
        <f>Table19[[#This Row],[Class Description]] &amp; " - " &amp;Table19[[#This Row],[Asset Class]]</f>
        <v>Low Voltage Distribution System - LOWVLTDS</v>
      </c>
      <c r="E7881" t="s">
        <v>10409</v>
      </c>
      <c r="F7881" t="s">
        <v>10410</v>
      </c>
      <c r="G7881" t="str">
        <f>Table19[[#This Row],[Closing Code Description]] &amp; " - " &amp; Table19[[#This Row],[Closing Code]]</f>
        <v>Replace Asset - REPLASS</v>
      </c>
      <c r="H7881" t="s">
        <v>10394</v>
      </c>
      <c r="I7881" t="s">
        <v>629</v>
      </c>
    </row>
    <row r="7882" spans="2:9" x14ac:dyDescent="0.35">
      <c r="B7882" t="s">
        <v>716</v>
      </c>
      <c r="C7882" t="s">
        <v>715</v>
      </c>
      <c r="D7882" t="str">
        <f>Table19[[#This Row],[Class Description]] &amp; " - " &amp;Table19[[#This Row],[Asset Class]]</f>
        <v>Low Voltage Distribution System - LOWVLTDS</v>
      </c>
      <c r="E7882" t="s">
        <v>10411</v>
      </c>
      <c r="F7882" t="s">
        <v>10412</v>
      </c>
      <c r="G7882" t="str">
        <f>Table19[[#This Row],[Closing Code Description]] &amp; " - " &amp; Table19[[#This Row],[Closing Code]]</f>
        <v>Replace Component - REPLCMPT</v>
      </c>
      <c r="H7882" t="s">
        <v>10394</v>
      </c>
      <c r="I7882" t="s">
        <v>629</v>
      </c>
    </row>
    <row r="7883" spans="2:9" x14ac:dyDescent="0.35">
      <c r="B7883" t="s">
        <v>716</v>
      </c>
      <c r="C7883" t="s">
        <v>715</v>
      </c>
      <c r="D7883" t="str">
        <f>Table19[[#This Row],[Class Description]] &amp; " - " &amp;Table19[[#This Row],[Asset Class]]</f>
        <v>Low Voltage Distribution System - LOWVLTDS</v>
      </c>
      <c r="E7883" t="s">
        <v>10413</v>
      </c>
      <c r="F7883" t="s">
        <v>10414</v>
      </c>
      <c r="G7883" t="str">
        <f>Table19[[#This Row],[Closing Code Description]] &amp; " - " &amp; Table19[[#This Row],[Closing Code]]</f>
        <v>Repair Asset - REPRASS</v>
      </c>
      <c r="H7883" t="s">
        <v>10394</v>
      </c>
      <c r="I7883" t="s">
        <v>629</v>
      </c>
    </row>
    <row r="7884" spans="2:9" x14ac:dyDescent="0.35">
      <c r="B7884" t="s">
        <v>716</v>
      </c>
      <c r="C7884" t="s">
        <v>715</v>
      </c>
      <c r="D7884" t="str">
        <f>Table19[[#This Row],[Class Description]] &amp; " - " &amp;Table19[[#This Row],[Asset Class]]</f>
        <v>Low Voltage Distribution System - LOWVLTDS</v>
      </c>
      <c r="E7884" t="s">
        <v>10415</v>
      </c>
      <c r="F7884" t="s">
        <v>10416</v>
      </c>
      <c r="G7884" t="str">
        <f>Table19[[#This Row],[Closing Code Description]] &amp; " - " &amp; Table19[[#This Row],[Closing Code]]</f>
        <v>Upgrade - UPGRADES</v>
      </c>
      <c r="H7884" t="s">
        <v>10394</v>
      </c>
      <c r="I7884" t="s">
        <v>629</v>
      </c>
    </row>
    <row r="7885" spans="2:9" x14ac:dyDescent="0.35">
      <c r="B7885" t="s">
        <v>472</v>
      </c>
      <c r="C7885" t="s">
        <v>237</v>
      </c>
      <c r="D7885" t="str">
        <f>Table19[[#This Row],[Class Description]] &amp; " - " &amp;Table19[[#This Row],[Asset Class]]</f>
        <v>Low Voltage Panel Board - LOWVLTPB</v>
      </c>
      <c r="E7885" t="s">
        <v>10332</v>
      </c>
      <c r="F7885" t="s">
        <v>10333</v>
      </c>
      <c r="G7885" t="str">
        <f>Table19[[#This Row],[Closing Code Description]] &amp; " - " &amp; Table19[[#This Row],[Closing Code]]</f>
        <v>Abnormal Temprature - ABNTEMP</v>
      </c>
      <c r="H7885" t="s">
        <v>10334</v>
      </c>
      <c r="I7885" t="s">
        <v>629</v>
      </c>
    </row>
    <row r="7886" spans="2:9" x14ac:dyDescent="0.35">
      <c r="B7886" t="s">
        <v>472</v>
      </c>
      <c r="C7886" t="s">
        <v>237</v>
      </c>
      <c r="D7886" t="str">
        <f>Table19[[#This Row],[Class Description]] &amp; " - " &amp;Table19[[#This Row],[Asset Class]]</f>
        <v>Low Voltage Panel Board - LOWVLTPB</v>
      </c>
      <c r="E7886" t="s">
        <v>10335</v>
      </c>
      <c r="F7886" t="s">
        <v>10336</v>
      </c>
      <c r="G7886" t="str">
        <f>Table19[[#This Row],[Closing Code Description]] &amp; " - " &amp; Table19[[#This Row],[Closing Code]]</f>
        <v>Corrosion - CORROS</v>
      </c>
      <c r="H7886" t="s">
        <v>10334</v>
      </c>
      <c r="I7886" t="s">
        <v>629</v>
      </c>
    </row>
    <row r="7887" spans="2:9" x14ac:dyDescent="0.35">
      <c r="B7887" t="s">
        <v>472</v>
      </c>
      <c r="C7887" t="s">
        <v>237</v>
      </c>
      <c r="D7887" t="str">
        <f>Table19[[#This Row],[Class Description]] &amp; " - " &amp;Table19[[#This Row],[Asset Class]]</f>
        <v>Low Voltage Panel Board - LOWVLTPB</v>
      </c>
      <c r="E7887" t="s">
        <v>10421</v>
      </c>
      <c r="F7887" t="s">
        <v>10422</v>
      </c>
      <c r="G7887" t="str">
        <f>Table19[[#This Row],[Closing Code Description]] &amp; " - " &amp; Table19[[#This Row],[Closing Code]]</f>
        <v>Electrical Trip Out - ELECTRIP</v>
      </c>
      <c r="H7887" t="s">
        <v>10334</v>
      </c>
      <c r="I7887" t="s">
        <v>629</v>
      </c>
    </row>
    <row r="7888" spans="2:9" x14ac:dyDescent="0.35">
      <c r="B7888" t="s">
        <v>472</v>
      </c>
      <c r="C7888" t="s">
        <v>237</v>
      </c>
      <c r="D7888" t="str">
        <f>Table19[[#This Row],[Class Description]] &amp; " - " &amp;Table19[[#This Row],[Asset Class]]</f>
        <v>Low Voltage Panel Board - LOWVLTPB</v>
      </c>
      <c r="E7888" t="s">
        <v>10337</v>
      </c>
      <c r="F7888" t="s">
        <v>10338</v>
      </c>
      <c r="G7888" t="str">
        <f>Table19[[#This Row],[Closing Code Description]] &amp; " - " &amp; Table19[[#This Row],[Closing Code]]</f>
        <v>Excessive Noise - EXNOISE</v>
      </c>
      <c r="H7888" t="s">
        <v>10334</v>
      </c>
      <c r="I7888" t="s">
        <v>629</v>
      </c>
    </row>
    <row r="7889" spans="2:9" x14ac:dyDescent="0.35">
      <c r="B7889" t="s">
        <v>472</v>
      </c>
      <c r="C7889" t="s">
        <v>237</v>
      </c>
      <c r="D7889" t="str">
        <f>Table19[[#This Row],[Class Description]] &amp; " - " &amp;Table19[[#This Row],[Asset Class]]</f>
        <v>Low Voltage Panel Board - LOWVLTPB</v>
      </c>
      <c r="E7889" t="s">
        <v>10339</v>
      </c>
      <c r="F7889" t="s">
        <v>10340</v>
      </c>
      <c r="G7889" t="str">
        <f>Table19[[#This Row],[Closing Code Description]] &amp; " - " &amp; Table19[[#This Row],[Closing Code]]</f>
        <v>Excessive Vibration - EXVIBRTN</v>
      </c>
      <c r="H7889" t="s">
        <v>10334</v>
      </c>
      <c r="I7889" t="s">
        <v>629</v>
      </c>
    </row>
    <row r="7890" spans="2:9" x14ac:dyDescent="0.35">
      <c r="B7890" t="s">
        <v>472</v>
      </c>
      <c r="C7890" t="s">
        <v>237</v>
      </c>
      <c r="D7890" t="str">
        <f>Table19[[#This Row],[Class Description]] &amp; " - " &amp;Table19[[#This Row],[Asset Class]]</f>
        <v>Low Voltage Panel Board - LOWVLTPB</v>
      </c>
      <c r="E7890" t="s">
        <v>10341</v>
      </c>
      <c r="F7890" t="s">
        <v>10342</v>
      </c>
      <c r="G7890" t="str">
        <f>Table19[[#This Row],[Closing Code Description]] &amp; " - " &amp; Table19[[#This Row],[Closing Code]]</f>
        <v>Jammed Equipment - JAMMEDEQ</v>
      </c>
      <c r="H7890" t="s">
        <v>10334</v>
      </c>
      <c r="I7890" t="s">
        <v>629</v>
      </c>
    </row>
    <row r="7891" spans="2:9" x14ac:dyDescent="0.35">
      <c r="B7891" t="s">
        <v>472</v>
      </c>
      <c r="C7891" t="s">
        <v>237</v>
      </c>
      <c r="D7891" t="str">
        <f>Table19[[#This Row],[Class Description]] &amp; " - " &amp;Table19[[#This Row],[Asset Class]]</f>
        <v>Low Voltage Panel Board - LOWVLTPB</v>
      </c>
      <c r="E7891" t="s">
        <v>10343</v>
      </c>
      <c r="F7891" t="s">
        <v>10344</v>
      </c>
      <c r="G7891" t="str">
        <f>Table19[[#This Row],[Closing Code Description]] &amp; " - " &amp; Table19[[#This Row],[Closing Code]]</f>
        <v>Leaking - LEAKING</v>
      </c>
      <c r="H7891" t="s">
        <v>10334</v>
      </c>
      <c r="I7891" t="s">
        <v>629</v>
      </c>
    </row>
    <row r="7892" spans="2:9" x14ac:dyDescent="0.35">
      <c r="B7892" t="s">
        <v>472</v>
      </c>
      <c r="C7892" t="s">
        <v>237</v>
      </c>
      <c r="D7892" t="str">
        <f>Table19[[#This Row],[Class Description]] &amp; " - " &amp;Table19[[#This Row],[Asset Class]]</f>
        <v>Low Voltage Panel Board - LOWVLTPB</v>
      </c>
      <c r="E7892" t="s">
        <v>10345</v>
      </c>
      <c r="F7892" t="s">
        <v>10346</v>
      </c>
      <c r="G7892" t="str">
        <f>Table19[[#This Row],[Closing Code Description]] &amp; " - " &amp; Table19[[#This Row],[Closing Code]]</f>
        <v>Low Performance - LOWPERF</v>
      </c>
      <c r="H7892" t="s">
        <v>10334</v>
      </c>
      <c r="I7892" t="s">
        <v>629</v>
      </c>
    </row>
    <row r="7893" spans="2:9" x14ac:dyDescent="0.35">
      <c r="B7893" t="s">
        <v>472</v>
      </c>
      <c r="C7893" t="s">
        <v>237</v>
      </c>
      <c r="D7893" t="str">
        <f>Table19[[#This Row],[Class Description]] &amp; " - " &amp;Table19[[#This Row],[Asset Class]]</f>
        <v>Low Voltage Panel Board - LOWVLTPB</v>
      </c>
      <c r="E7893" t="s">
        <v>10347</v>
      </c>
      <c r="F7893" t="s">
        <v>10348</v>
      </c>
      <c r="G7893" t="str">
        <f>Table19[[#This Row],[Closing Code Description]] &amp; " - " &amp; Table19[[#This Row],[Closing Code]]</f>
        <v>Non-Operational - NONOPER</v>
      </c>
      <c r="H7893" t="s">
        <v>10334</v>
      </c>
      <c r="I7893" t="s">
        <v>629</v>
      </c>
    </row>
    <row r="7894" spans="2:9" x14ac:dyDescent="0.35">
      <c r="B7894" t="s">
        <v>472</v>
      </c>
      <c r="C7894" t="s">
        <v>237</v>
      </c>
      <c r="D7894" t="str">
        <f>Table19[[#This Row],[Class Description]] &amp; " - " &amp;Table19[[#This Row],[Asset Class]]</f>
        <v>Low Voltage Panel Board - LOWVLTPB</v>
      </c>
      <c r="E7894" t="s">
        <v>12666</v>
      </c>
      <c r="F7894" t="s">
        <v>10487</v>
      </c>
      <c r="G7894" t="str">
        <f>Table19[[#This Row],[Closing Code Description]] &amp; " - " &amp; Table19[[#This Row],[Closing Code]]</f>
        <v>No Power - NOPOWER4</v>
      </c>
      <c r="H7894" t="s">
        <v>10334</v>
      </c>
      <c r="I7894" t="s">
        <v>629</v>
      </c>
    </row>
    <row r="7895" spans="2:9" x14ac:dyDescent="0.35">
      <c r="B7895" t="s">
        <v>472</v>
      </c>
      <c r="C7895" t="s">
        <v>237</v>
      </c>
      <c r="D7895" t="str">
        <f>Table19[[#This Row],[Class Description]] &amp; " - " &amp;Table19[[#This Row],[Asset Class]]</f>
        <v>Low Voltage Panel Board - LOWVLTPB</v>
      </c>
      <c r="E7895" t="s">
        <v>12667</v>
      </c>
      <c r="F7895" t="s">
        <v>11272</v>
      </c>
      <c r="G7895" t="str">
        <f>Table19[[#This Row],[Closing Code Description]] &amp; " - " &amp; Table19[[#This Row],[Closing Code]]</f>
        <v>Other (Specify) - OTOPEC8</v>
      </c>
      <c r="H7895" t="s">
        <v>10334</v>
      </c>
      <c r="I7895" t="s">
        <v>629</v>
      </c>
    </row>
    <row r="7896" spans="2:9" x14ac:dyDescent="0.35">
      <c r="B7896" t="s">
        <v>472</v>
      </c>
      <c r="C7896" t="s">
        <v>237</v>
      </c>
      <c r="D7896" t="str">
        <f>Table19[[#This Row],[Class Description]] &amp; " - " &amp;Table19[[#This Row],[Asset Class]]</f>
        <v>Low Voltage Panel Board - LOWVLTPB</v>
      </c>
      <c r="E7896" t="s">
        <v>10349</v>
      </c>
      <c r="F7896" t="s">
        <v>10350</v>
      </c>
      <c r="G7896" t="str">
        <f>Table19[[#This Row],[Closing Code Description]] &amp; " - " &amp; Table19[[#This Row],[Closing Code]]</f>
        <v>Physical Damage - PHYDMGE</v>
      </c>
      <c r="H7896" t="s">
        <v>10334</v>
      </c>
      <c r="I7896" t="s">
        <v>629</v>
      </c>
    </row>
    <row r="7897" spans="2:9" x14ac:dyDescent="0.35">
      <c r="B7897" t="s">
        <v>472</v>
      </c>
      <c r="C7897" t="s">
        <v>237</v>
      </c>
      <c r="D7897" t="str">
        <f>Table19[[#This Row],[Class Description]] &amp; " - " &amp;Table19[[#This Row],[Asset Class]]</f>
        <v>Low Voltage Panel Board - LOWVLTPB</v>
      </c>
      <c r="E7897" t="s">
        <v>10351</v>
      </c>
      <c r="F7897" t="s">
        <v>10352</v>
      </c>
      <c r="G7897" t="str">
        <f>Table19[[#This Row],[Closing Code Description]] &amp; " - " &amp; Table19[[#This Row],[Closing Code]]</f>
        <v>Unusual Smell - UNSMELL</v>
      </c>
      <c r="H7897" t="s">
        <v>10334</v>
      </c>
      <c r="I7897" t="s">
        <v>629</v>
      </c>
    </row>
    <row r="7898" spans="2:9" x14ac:dyDescent="0.35">
      <c r="B7898" t="s">
        <v>472</v>
      </c>
      <c r="C7898" t="s">
        <v>237</v>
      </c>
      <c r="D7898" t="str">
        <f>Table19[[#This Row],[Class Description]] &amp; " - " &amp;Table19[[#This Row],[Asset Class]]</f>
        <v>Low Voltage Panel Board - LOWVLTPB</v>
      </c>
      <c r="E7898" t="s">
        <v>10353</v>
      </c>
      <c r="F7898" t="s">
        <v>10354</v>
      </c>
      <c r="G7898" t="str">
        <f>Table19[[#This Row],[Closing Code Description]] &amp; " - " &amp; Table19[[#This Row],[Closing Code]]</f>
        <v>Unusual Smoke - UNSMOKE</v>
      </c>
      <c r="H7898" t="s">
        <v>10334</v>
      </c>
      <c r="I7898" t="s">
        <v>629</v>
      </c>
    </row>
    <row r="7899" spans="2:9" x14ac:dyDescent="0.35">
      <c r="B7899" t="s">
        <v>472</v>
      </c>
      <c r="C7899" t="s">
        <v>237</v>
      </c>
      <c r="D7899" t="str">
        <f>Table19[[#This Row],[Class Description]] &amp; " - " &amp;Table19[[#This Row],[Asset Class]]</f>
        <v>Low Voltage Panel Board - LOWVLTPB</v>
      </c>
      <c r="E7899" t="s">
        <v>12668</v>
      </c>
      <c r="F7899" t="s">
        <v>11278</v>
      </c>
      <c r="G7899" t="str">
        <f>Table19[[#This Row],[Closing Code Description]] &amp; " - " &amp; Table19[[#This Row],[Closing Code]]</f>
        <v>Defected Control Power Supply - DEFCOU4</v>
      </c>
      <c r="H7899" t="s">
        <v>10357</v>
      </c>
      <c r="I7899" t="s">
        <v>629</v>
      </c>
    </row>
    <row r="7900" spans="2:9" x14ac:dyDescent="0.35">
      <c r="B7900" t="s">
        <v>472</v>
      </c>
      <c r="C7900" t="s">
        <v>237</v>
      </c>
      <c r="D7900" t="str">
        <f>Table19[[#This Row],[Class Description]] &amp; " - " &amp;Table19[[#This Row],[Asset Class]]</f>
        <v>Low Voltage Panel Board - LOWVLTPB</v>
      </c>
      <c r="E7900" t="s">
        <v>12669</v>
      </c>
      <c r="F7900" t="s">
        <v>11280</v>
      </c>
      <c r="G7900" t="str">
        <f>Table19[[#This Row],[Closing Code Description]] &amp; " - " &amp; Table19[[#This Row],[Closing Code]]</f>
        <v>Defected Contactors - DEFECOT5</v>
      </c>
      <c r="H7900" t="s">
        <v>10357</v>
      </c>
      <c r="I7900" t="s">
        <v>629</v>
      </c>
    </row>
    <row r="7901" spans="2:9" x14ac:dyDescent="0.35">
      <c r="B7901" t="s">
        <v>472</v>
      </c>
      <c r="C7901" t="s">
        <v>237</v>
      </c>
      <c r="D7901" t="str">
        <f>Table19[[#This Row],[Class Description]] &amp; " - " &amp;Table19[[#This Row],[Asset Class]]</f>
        <v>Low Voltage Panel Board - LOWVLTPB</v>
      </c>
      <c r="E7901" t="s">
        <v>12670</v>
      </c>
      <c r="F7901" t="s">
        <v>11282</v>
      </c>
      <c r="G7901" t="str">
        <f>Table19[[#This Row],[Closing Code Description]] &amp; " - " &amp; Table19[[#This Row],[Closing Code]]</f>
        <v>Defected Fuse - DEFEFU5</v>
      </c>
      <c r="H7901" t="s">
        <v>10357</v>
      </c>
      <c r="I7901" t="s">
        <v>629</v>
      </c>
    </row>
    <row r="7902" spans="2:9" x14ac:dyDescent="0.35">
      <c r="B7902" t="s">
        <v>472</v>
      </c>
      <c r="C7902" t="s">
        <v>237</v>
      </c>
      <c r="D7902" t="str">
        <f>Table19[[#This Row],[Class Description]] &amp; " - " &amp;Table19[[#This Row],[Asset Class]]</f>
        <v>Low Voltage Panel Board - LOWVLTPB</v>
      </c>
      <c r="E7902" t="s">
        <v>12671</v>
      </c>
      <c r="F7902" t="s">
        <v>11284</v>
      </c>
      <c r="G7902" t="str">
        <f>Table19[[#This Row],[Closing Code Description]] &amp; " - " &amp; Table19[[#This Row],[Closing Code]]</f>
        <v>Defected Overload Relay - DEFEOVR3</v>
      </c>
      <c r="H7902" t="s">
        <v>10357</v>
      </c>
      <c r="I7902" t="s">
        <v>629</v>
      </c>
    </row>
    <row r="7903" spans="2:9" x14ac:dyDescent="0.35">
      <c r="B7903" t="s">
        <v>472</v>
      </c>
      <c r="C7903" t="s">
        <v>237</v>
      </c>
      <c r="D7903" t="str">
        <f>Table19[[#This Row],[Class Description]] &amp; " - " &amp;Table19[[#This Row],[Asset Class]]</f>
        <v>Low Voltage Panel Board - LOWVLTPB</v>
      </c>
      <c r="E7903" t="s">
        <v>12672</v>
      </c>
      <c r="F7903" t="s">
        <v>11286</v>
      </c>
      <c r="G7903" t="str">
        <f>Table19[[#This Row],[Closing Code Description]] &amp; " - " &amp; Table19[[#This Row],[Closing Code]]</f>
        <v>Defected Relays - DEFERE3</v>
      </c>
      <c r="H7903" t="s">
        <v>10357</v>
      </c>
      <c r="I7903" t="s">
        <v>629</v>
      </c>
    </row>
    <row r="7904" spans="2:9" x14ac:dyDescent="0.35">
      <c r="B7904" t="s">
        <v>472</v>
      </c>
      <c r="C7904" t="s">
        <v>237</v>
      </c>
      <c r="D7904" t="str">
        <f>Table19[[#This Row],[Class Description]] &amp; " - " &amp;Table19[[#This Row],[Asset Class]]</f>
        <v>Low Voltage Panel Board - LOWVLTPB</v>
      </c>
      <c r="E7904" t="s">
        <v>12673</v>
      </c>
      <c r="F7904" t="s">
        <v>11288</v>
      </c>
      <c r="G7904" t="str">
        <f>Table19[[#This Row],[Closing Code Description]] &amp; " - " &amp; Table19[[#This Row],[Closing Code]]</f>
        <v>Defected Terminal Block - DEFETEB3</v>
      </c>
      <c r="H7904" t="s">
        <v>10357</v>
      </c>
      <c r="I7904" t="s">
        <v>629</v>
      </c>
    </row>
    <row r="7905" spans="2:9" x14ac:dyDescent="0.35">
      <c r="B7905" t="s">
        <v>472</v>
      </c>
      <c r="C7905" t="s">
        <v>237</v>
      </c>
      <c r="D7905" t="str">
        <f>Table19[[#This Row],[Class Description]] &amp; " - " &amp;Table19[[#This Row],[Asset Class]]</f>
        <v>Low Voltage Panel Board - LOWVLTPB</v>
      </c>
      <c r="E7905" t="s">
        <v>12674</v>
      </c>
      <c r="F7905" t="s">
        <v>11290</v>
      </c>
      <c r="G7905" t="str">
        <f>Table19[[#This Row],[Closing Code Description]] &amp; " - " &amp; Table19[[#This Row],[Closing Code]]</f>
        <v>Defected Transformer - DEFETR3</v>
      </c>
      <c r="H7905" t="s">
        <v>10357</v>
      </c>
      <c r="I7905" t="s">
        <v>629</v>
      </c>
    </row>
    <row r="7906" spans="2:9" x14ac:dyDescent="0.35">
      <c r="B7906" t="s">
        <v>472</v>
      </c>
      <c r="C7906" t="s">
        <v>237</v>
      </c>
      <c r="D7906" t="str">
        <f>Table19[[#This Row],[Class Description]] &amp; " - " &amp;Table19[[#This Row],[Asset Class]]</f>
        <v>Low Voltage Panel Board - LOWVLTPB</v>
      </c>
      <c r="E7906" t="s">
        <v>12675</v>
      </c>
      <c r="F7906" t="s">
        <v>12676</v>
      </c>
      <c r="G7906" t="str">
        <f>Table19[[#This Row],[Closing Code Description]] &amp; " - " &amp; Table19[[#This Row],[Closing Code]]</f>
        <v>Low Voltage Panel Board/Components Deteriorated - LVPBCDET</v>
      </c>
      <c r="H7906" t="s">
        <v>10357</v>
      </c>
      <c r="I7906" t="s">
        <v>629</v>
      </c>
    </row>
    <row r="7907" spans="2:9" x14ac:dyDescent="0.35">
      <c r="B7907" t="s">
        <v>472</v>
      </c>
      <c r="C7907" t="s">
        <v>237</v>
      </c>
      <c r="D7907" t="str">
        <f>Table19[[#This Row],[Class Description]] &amp; " - " &amp;Table19[[#This Row],[Asset Class]]</f>
        <v>Low Voltage Panel Board - LOWVLTPB</v>
      </c>
      <c r="E7907" t="s">
        <v>12677</v>
      </c>
      <c r="F7907" t="s">
        <v>11272</v>
      </c>
      <c r="G7907" t="str">
        <f>Table19[[#This Row],[Closing Code Description]] &amp; " - " &amp; Table19[[#This Row],[Closing Code]]</f>
        <v>Other (Specify) - OTHERS13</v>
      </c>
      <c r="H7907" t="s">
        <v>10357</v>
      </c>
      <c r="I7907" t="s">
        <v>629</v>
      </c>
    </row>
    <row r="7908" spans="2:9" x14ac:dyDescent="0.35">
      <c r="B7908" t="s">
        <v>472</v>
      </c>
      <c r="C7908" t="s">
        <v>237</v>
      </c>
      <c r="D7908" t="str">
        <f>Table19[[#This Row],[Class Description]] &amp; " - " &amp;Table19[[#This Row],[Asset Class]]</f>
        <v>Low Voltage Panel Board - LOWVLTPB</v>
      </c>
      <c r="E7908" t="s">
        <v>12678</v>
      </c>
      <c r="F7908" t="s">
        <v>11293</v>
      </c>
      <c r="G7908" t="str">
        <f>Table19[[#This Row],[Closing Code Description]] &amp; " - " &amp; Table19[[#This Row],[Closing Code]]</f>
        <v>Tripped Breaker - TRIPBR3</v>
      </c>
      <c r="H7908" t="s">
        <v>10357</v>
      </c>
      <c r="I7908" t="s">
        <v>629</v>
      </c>
    </row>
    <row r="7909" spans="2:9" x14ac:dyDescent="0.35">
      <c r="B7909" t="s">
        <v>472</v>
      </c>
      <c r="C7909" t="s">
        <v>237</v>
      </c>
      <c r="D7909" t="str">
        <f>Table19[[#This Row],[Class Description]] &amp; " - " &amp;Table19[[#This Row],[Asset Class]]</f>
        <v>Low Voltage Panel Board - LOWVLTPB</v>
      </c>
      <c r="E7909" t="s">
        <v>12679</v>
      </c>
      <c r="F7909" t="s">
        <v>11295</v>
      </c>
      <c r="G7909" t="str">
        <f>Table19[[#This Row],[Closing Code Description]] &amp; " - " &amp; Table19[[#This Row],[Closing Code]]</f>
        <v>Undersized Fuse - UNDEFU3</v>
      </c>
      <c r="H7909" t="s">
        <v>10357</v>
      </c>
      <c r="I7909" t="s">
        <v>629</v>
      </c>
    </row>
    <row r="7910" spans="2:9" x14ac:dyDescent="0.35">
      <c r="B7910" t="s">
        <v>472</v>
      </c>
      <c r="C7910" t="s">
        <v>237</v>
      </c>
      <c r="D7910" t="str">
        <f>Table19[[#This Row],[Class Description]] &amp; " - " &amp;Table19[[#This Row],[Asset Class]]</f>
        <v>Low Voltage Panel Board - LOWVLTPB</v>
      </c>
      <c r="E7910" t="s">
        <v>10358</v>
      </c>
      <c r="F7910" t="s">
        <v>10359</v>
      </c>
      <c r="G7910" t="str">
        <f>Table19[[#This Row],[Closing Code Description]] &amp; " - " &amp; Table19[[#This Row],[Closing Code]]</f>
        <v>Accident - ACCIDENT</v>
      </c>
      <c r="H7910" t="s">
        <v>10360</v>
      </c>
      <c r="I7910" t="s">
        <v>629</v>
      </c>
    </row>
    <row r="7911" spans="2:9" x14ac:dyDescent="0.35">
      <c r="B7911" t="s">
        <v>472</v>
      </c>
      <c r="C7911" t="s">
        <v>237</v>
      </c>
      <c r="D7911" t="str">
        <f>Table19[[#This Row],[Class Description]] &amp; " - " &amp;Table19[[#This Row],[Asset Class]]</f>
        <v>Low Voltage Panel Board - LOWVLTPB</v>
      </c>
      <c r="E7911" t="s">
        <v>10361</v>
      </c>
      <c r="F7911" t="s">
        <v>10362</v>
      </c>
      <c r="G7911" t="str">
        <f>Table19[[#This Row],[Closing Code Description]] &amp; " - " &amp; Table19[[#This Row],[Closing Code]]</f>
        <v>Accelerated Wear - ACCWEAR</v>
      </c>
      <c r="H7911" t="s">
        <v>10360</v>
      </c>
      <c r="I7911" t="s">
        <v>629</v>
      </c>
    </row>
    <row r="7912" spans="2:9" x14ac:dyDescent="0.35">
      <c r="B7912" t="s">
        <v>472</v>
      </c>
      <c r="C7912" t="s">
        <v>237</v>
      </c>
      <c r="D7912" t="str">
        <f>Table19[[#This Row],[Class Description]] &amp; " - " &amp;Table19[[#This Row],[Asset Class]]</f>
        <v>Low Voltage Panel Board - LOWVLTPB</v>
      </c>
      <c r="E7912" t="s">
        <v>10363</v>
      </c>
      <c r="F7912" t="s">
        <v>10364</v>
      </c>
      <c r="G7912" t="str">
        <f>Table19[[#This Row],[Closing Code Description]] &amp; " - " &amp; Table19[[#This Row],[Closing Code]]</f>
        <v>Weather condition/Forces of nature or Act of God - ACTGOD</v>
      </c>
      <c r="H7912" t="s">
        <v>10360</v>
      </c>
      <c r="I7912" t="s">
        <v>629</v>
      </c>
    </row>
    <row r="7913" spans="2:9" x14ac:dyDescent="0.35">
      <c r="B7913" t="s">
        <v>472</v>
      </c>
      <c r="C7913" t="s">
        <v>237</v>
      </c>
      <c r="D7913" t="str">
        <f>Table19[[#This Row],[Class Description]] &amp; " - " &amp;Table19[[#This Row],[Asset Class]]</f>
        <v>Low Voltage Panel Board - LOWVLTPB</v>
      </c>
      <c r="E7913" t="s">
        <v>12680</v>
      </c>
      <c r="F7913" t="s">
        <v>10494</v>
      </c>
      <c r="G7913" t="str">
        <f>Table19[[#This Row],[Closing Code Description]] &amp; " - " &amp; Table19[[#This Row],[Closing Code]]</f>
        <v>Aging - AGING106</v>
      </c>
      <c r="H7913" t="s">
        <v>10360</v>
      </c>
      <c r="I7913" t="s">
        <v>629</v>
      </c>
    </row>
    <row r="7914" spans="2:9" x14ac:dyDescent="0.35">
      <c r="B7914" t="s">
        <v>472</v>
      </c>
      <c r="C7914" t="s">
        <v>237</v>
      </c>
      <c r="D7914" t="str">
        <f>Table19[[#This Row],[Class Description]] &amp; " - " &amp;Table19[[#This Row],[Asset Class]]</f>
        <v>Low Voltage Panel Board - LOWVLTPB</v>
      </c>
      <c r="E7914" t="s">
        <v>12681</v>
      </c>
      <c r="F7914" t="s">
        <v>10494</v>
      </c>
      <c r="G7914" t="str">
        <f>Table19[[#This Row],[Closing Code Description]] &amp; " - " &amp; Table19[[#This Row],[Closing Code]]</f>
        <v>Aging - AGING119</v>
      </c>
      <c r="H7914" t="s">
        <v>10360</v>
      </c>
      <c r="I7914" t="s">
        <v>629</v>
      </c>
    </row>
    <row r="7915" spans="2:9" x14ac:dyDescent="0.35">
      <c r="B7915" t="s">
        <v>472</v>
      </c>
      <c r="C7915" t="s">
        <v>237</v>
      </c>
      <c r="D7915" t="str">
        <f>Table19[[#This Row],[Class Description]] &amp; " - " &amp;Table19[[#This Row],[Asset Class]]</f>
        <v>Low Voltage Panel Board - LOWVLTPB</v>
      </c>
      <c r="E7915" t="s">
        <v>12682</v>
      </c>
      <c r="F7915" t="s">
        <v>10494</v>
      </c>
      <c r="G7915" t="str">
        <f>Table19[[#This Row],[Closing Code Description]] &amp; " - " &amp; Table19[[#This Row],[Closing Code]]</f>
        <v>Aging - AGING134</v>
      </c>
      <c r="H7915" t="s">
        <v>10360</v>
      </c>
      <c r="I7915" t="s">
        <v>629</v>
      </c>
    </row>
    <row r="7916" spans="2:9" x14ac:dyDescent="0.35">
      <c r="B7916" t="s">
        <v>472</v>
      </c>
      <c r="C7916" t="s">
        <v>237</v>
      </c>
      <c r="D7916" t="str">
        <f>Table19[[#This Row],[Class Description]] &amp; " - " &amp;Table19[[#This Row],[Asset Class]]</f>
        <v>Low Voltage Panel Board - LOWVLTPB</v>
      </c>
      <c r="E7916" t="s">
        <v>12683</v>
      </c>
      <c r="F7916" t="s">
        <v>10494</v>
      </c>
      <c r="G7916" t="str">
        <f>Table19[[#This Row],[Closing Code Description]] &amp; " - " &amp; Table19[[#This Row],[Closing Code]]</f>
        <v>Aging - AGING152</v>
      </c>
      <c r="H7916" t="s">
        <v>10360</v>
      </c>
      <c r="I7916" t="s">
        <v>629</v>
      </c>
    </row>
    <row r="7917" spans="2:9" x14ac:dyDescent="0.35">
      <c r="B7917" t="s">
        <v>472</v>
      </c>
      <c r="C7917" t="s">
        <v>237</v>
      </c>
      <c r="D7917" t="str">
        <f>Table19[[#This Row],[Class Description]] &amp; " - " &amp;Table19[[#This Row],[Asset Class]]</f>
        <v>Low Voltage Panel Board - LOWVLTPB</v>
      </c>
      <c r="E7917" t="s">
        <v>12684</v>
      </c>
      <c r="F7917" t="s">
        <v>10494</v>
      </c>
      <c r="G7917" t="str">
        <f>Table19[[#This Row],[Closing Code Description]] &amp; " - " &amp; Table19[[#This Row],[Closing Code]]</f>
        <v>Aging - AGING159</v>
      </c>
      <c r="H7917" t="s">
        <v>10360</v>
      </c>
      <c r="I7917" t="s">
        <v>629</v>
      </c>
    </row>
    <row r="7918" spans="2:9" x14ac:dyDescent="0.35">
      <c r="B7918" t="s">
        <v>472</v>
      </c>
      <c r="C7918" t="s">
        <v>237</v>
      </c>
      <c r="D7918" t="str">
        <f>Table19[[#This Row],[Class Description]] &amp; " - " &amp;Table19[[#This Row],[Asset Class]]</f>
        <v>Low Voltage Panel Board - LOWVLTPB</v>
      </c>
      <c r="E7918" t="s">
        <v>12685</v>
      </c>
      <c r="F7918" t="s">
        <v>10494</v>
      </c>
      <c r="G7918" t="str">
        <f>Table19[[#This Row],[Closing Code Description]] &amp; " - " &amp; Table19[[#This Row],[Closing Code]]</f>
        <v>Aging - AGING50</v>
      </c>
      <c r="H7918" t="s">
        <v>10360</v>
      </c>
      <c r="I7918" t="s">
        <v>629</v>
      </c>
    </row>
    <row r="7919" spans="2:9" x14ac:dyDescent="0.35">
      <c r="B7919" t="s">
        <v>472</v>
      </c>
      <c r="C7919" t="s">
        <v>237</v>
      </c>
      <c r="D7919" t="str">
        <f>Table19[[#This Row],[Class Description]] &amp; " - " &amp;Table19[[#This Row],[Asset Class]]</f>
        <v>Low Voltage Panel Board - LOWVLTPB</v>
      </c>
      <c r="E7919" t="s">
        <v>12686</v>
      </c>
      <c r="F7919" t="s">
        <v>10494</v>
      </c>
      <c r="G7919" t="str">
        <f>Table19[[#This Row],[Closing Code Description]] &amp; " - " &amp; Table19[[#This Row],[Closing Code]]</f>
        <v>Aging - AGING89</v>
      </c>
      <c r="H7919" t="s">
        <v>10360</v>
      </c>
      <c r="I7919" t="s">
        <v>629</v>
      </c>
    </row>
    <row r="7920" spans="2:9" x14ac:dyDescent="0.35">
      <c r="B7920" t="s">
        <v>472</v>
      </c>
      <c r="C7920" t="s">
        <v>237</v>
      </c>
      <c r="D7920" t="str">
        <f>Table19[[#This Row],[Class Description]] &amp; " - " &amp;Table19[[#This Row],[Asset Class]]</f>
        <v>Low Voltage Panel Board - LOWVLTPB</v>
      </c>
      <c r="E7920" t="s">
        <v>12687</v>
      </c>
      <c r="F7920" t="s">
        <v>11304</v>
      </c>
      <c r="G7920" t="str">
        <f>Table19[[#This Row],[Closing Code Description]] &amp; " - " &amp; Table19[[#This Row],[Closing Code]]</f>
        <v>Broken Drive Gear - BRDRIG3</v>
      </c>
      <c r="H7920" t="s">
        <v>10360</v>
      </c>
      <c r="I7920" t="s">
        <v>629</v>
      </c>
    </row>
    <row r="7921" spans="2:9" x14ac:dyDescent="0.35">
      <c r="B7921" t="s">
        <v>472</v>
      </c>
      <c r="C7921" t="s">
        <v>237</v>
      </c>
      <c r="D7921" t="str">
        <f>Table19[[#This Row],[Class Description]] &amp; " - " &amp;Table19[[#This Row],[Asset Class]]</f>
        <v>Low Voltage Panel Board - LOWVLTPB</v>
      </c>
      <c r="E7921" t="s">
        <v>10365</v>
      </c>
      <c r="F7921" t="s">
        <v>10366</v>
      </c>
      <c r="G7921" t="str">
        <f>Table19[[#This Row],[Closing Code Description]] &amp; " - " &amp; Table19[[#This Row],[Closing Code]]</f>
        <v>Contamination - CONTAM</v>
      </c>
      <c r="H7921" t="s">
        <v>10360</v>
      </c>
      <c r="I7921" t="s">
        <v>629</v>
      </c>
    </row>
    <row r="7922" spans="2:9" x14ac:dyDescent="0.35">
      <c r="B7922" t="s">
        <v>472</v>
      </c>
      <c r="C7922" t="s">
        <v>237</v>
      </c>
      <c r="D7922" t="str">
        <f>Table19[[#This Row],[Class Description]] &amp; " - " &amp;Table19[[#This Row],[Asset Class]]</f>
        <v>Low Voltage Panel Board - LOWVLTPB</v>
      </c>
      <c r="E7922" t="s">
        <v>10367</v>
      </c>
      <c r="F7922" t="s">
        <v>10368</v>
      </c>
      <c r="G7922" t="str">
        <f>Table19[[#This Row],[Closing Code Description]] &amp; " - " &amp; Table19[[#This Row],[Closing Code]]</f>
        <v>Defective Asset - DEFASSET</v>
      </c>
      <c r="H7922" t="s">
        <v>10360</v>
      </c>
      <c r="I7922" t="s">
        <v>629</v>
      </c>
    </row>
    <row r="7923" spans="2:9" x14ac:dyDescent="0.35">
      <c r="B7923" t="s">
        <v>472</v>
      </c>
      <c r="C7923" t="s">
        <v>237</v>
      </c>
      <c r="D7923" t="str">
        <f>Table19[[#This Row],[Class Description]] &amp; " - " &amp;Table19[[#This Row],[Asset Class]]</f>
        <v>Low Voltage Panel Board - LOWVLTPB</v>
      </c>
      <c r="E7923" t="s">
        <v>12688</v>
      </c>
      <c r="F7923" t="s">
        <v>10511</v>
      </c>
      <c r="G7923" t="str">
        <f>Table19[[#This Row],[Closing Code Description]] &amp; " - " &amp; Table19[[#This Row],[Closing Code]]</f>
        <v>Electrical Fault - ELECFA10</v>
      </c>
      <c r="H7923" t="s">
        <v>10360</v>
      </c>
      <c r="I7923" t="s">
        <v>629</v>
      </c>
    </row>
    <row r="7924" spans="2:9" x14ac:dyDescent="0.35">
      <c r="B7924" t="s">
        <v>472</v>
      </c>
      <c r="C7924" t="s">
        <v>237</v>
      </c>
      <c r="D7924" t="str">
        <f>Table19[[#This Row],[Class Description]] &amp; " - " &amp;Table19[[#This Row],[Asset Class]]</f>
        <v>Low Voltage Panel Board - LOWVLTPB</v>
      </c>
      <c r="E7924" t="s">
        <v>12689</v>
      </c>
      <c r="F7924" t="s">
        <v>10511</v>
      </c>
      <c r="G7924" t="str">
        <f>Table19[[#This Row],[Closing Code Description]] &amp; " - " &amp; Table19[[#This Row],[Closing Code]]</f>
        <v>Electrical Fault - ELECFA53</v>
      </c>
      <c r="H7924" t="s">
        <v>10360</v>
      </c>
      <c r="I7924" t="s">
        <v>629</v>
      </c>
    </row>
    <row r="7925" spans="2:9" x14ac:dyDescent="0.35">
      <c r="B7925" t="s">
        <v>472</v>
      </c>
      <c r="C7925" t="s">
        <v>237</v>
      </c>
      <c r="D7925" t="str">
        <f>Table19[[#This Row],[Class Description]] &amp; " - " &amp;Table19[[#This Row],[Asset Class]]</f>
        <v>Low Voltage Panel Board - LOWVLTPB</v>
      </c>
      <c r="E7925" t="s">
        <v>12690</v>
      </c>
      <c r="F7925" t="s">
        <v>10511</v>
      </c>
      <c r="G7925" t="str">
        <f>Table19[[#This Row],[Closing Code Description]] &amp; " - " &amp; Table19[[#This Row],[Closing Code]]</f>
        <v>Electrical Fault - ELECFA62</v>
      </c>
      <c r="H7925" t="s">
        <v>10360</v>
      </c>
      <c r="I7925" t="s">
        <v>629</v>
      </c>
    </row>
    <row r="7926" spans="2:9" x14ac:dyDescent="0.35">
      <c r="B7926" t="s">
        <v>472</v>
      </c>
      <c r="C7926" t="s">
        <v>237</v>
      </c>
      <c r="D7926" t="str">
        <f>Table19[[#This Row],[Class Description]] &amp; " - " &amp;Table19[[#This Row],[Asset Class]]</f>
        <v>Low Voltage Panel Board - LOWVLTPB</v>
      </c>
      <c r="E7926" t="s">
        <v>12691</v>
      </c>
      <c r="F7926" t="s">
        <v>10511</v>
      </c>
      <c r="G7926" t="str">
        <f>Table19[[#This Row],[Closing Code Description]] &amp; " - " &amp; Table19[[#This Row],[Closing Code]]</f>
        <v>Electrical Fault - ELECFA79</v>
      </c>
      <c r="H7926" t="s">
        <v>10360</v>
      </c>
      <c r="I7926" t="s">
        <v>629</v>
      </c>
    </row>
    <row r="7927" spans="2:9" x14ac:dyDescent="0.35">
      <c r="B7927" t="s">
        <v>472</v>
      </c>
      <c r="C7927" t="s">
        <v>237</v>
      </c>
      <c r="D7927" t="str">
        <f>Table19[[#This Row],[Class Description]] &amp; " - " &amp;Table19[[#This Row],[Asset Class]]</f>
        <v>Low Voltage Panel Board - LOWVLTPB</v>
      </c>
      <c r="E7927" t="s">
        <v>12692</v>
      </c>
      <c r="F7927" t="s">
        <v>10511</v>
      </c>
      <c r="G7927" t="str">
        <f>Table19[[#This Row],[Closing Code Description]] &amp; " - " &amp; Table19[[#This Row],[Closing Code]]</f>
        <v>Electrical Fault - ELECFA97</v>
      </c>
      <c r="H7927" t="s">
        <v>10360</v>
      </c>
      <c r="I7927" t="s">
        <v>629</v>
      </c>
    </row>
    <row r="7928" spans="2:9" x14ac:dyDescent="0.35">
      <c r="B7928" t="s">
        <v>472</v>
      </c>
      <c r="C7928" t="s">
        <v>237</v>
      </c>
      <c r="D7928" t="str">
        <f>Table19[[#This Row],[Class Description]] &amp; " - " &amp;Table19[[#This Row],[Asset Class]]</f>
        <v>Low Voltage Panel Board - LOWVLTPB</v>
      </c>
      <c r="E7928" t="s">
        <v>10369</v>
      </c>
      <c r="F7928" t="s">
        <v>10370</v>
      </c>
      <c r="G7928" t="str">
        <f>Table19[[#This Row],[Closing Code Description]] &amp; " - " &amp; Table19[[#This Row],[Closing Code]]</f>
        <v>Excessive Load - EXLOAD</v>
      </c>
      <c r="H7928" t="s">
        <v>10360</v>
      </c>
      <c r="I7928" t="s">
        <v>629</v>
      </c>
    </row>
    <row r="7929" spans="2:9" x14ac:dyDescent="0.35">
      <c r="B7929" t="s">
        <v>472</v>
      </c>
      <c r="C7929" t="s">
        <v>237</v>
      </c>
      <c r="D7929" t="str">
        <f>Table19[[#This Row],[Class Description]] &amp; " - " &amp;Table19[[#This Row],[Asset Class]]</f>
        <v>Low Voltage Panel Board - LOWVLTPB</v>
      </c>
      <c r="E7929" t="s">
        <v>12693</v>
      </c>
      <c r="F7929" t="s">
        <v>12694</v>
      </c>
      <c r="G7929" t="str">
        <f>Table19[[#This Row],[Closing Code Description]] &amp; " - " &amp; Table19[[#This Row],[Closing Code]]</f>
        <v>Improper Motor Drive Settings - IMMDSE1</v>
      </c>
      <c r="H7929" t="s">
        <v>10360</v>
      </c>
      <c r="I7929" t="s">
        <v>629</v>
      </c>
    </row>
    <row r="7930" spans="2:9" x14ac:dyDescent="0.35">
      <c r="B7930" t="s">
        <v>472</v>
      </c>
      <c r="C7930" t="s">
        <v>237</v>
      </c>
      <c r="D7930" t="str">
        <f>Table19[[#This Row],[Class Description]] &amp; " - " &amp;Table19[[#This Row],[Asset Class]]</f>
        <v>Low Voltage Panel Board - LOWVLTPB</v>
      </c>
      <c r="E7930" t="s">
        <v>12695</v>
      </c>
      <c r="F7930" t="s">
        <v>10372</v>
      </c>
      <c r="G7930" t="str">
        <f>Table19[[#This Row],[Closing Code Description]] &amp; " - " &amp; Table19[[#This Row],[Closing Code]]</f>
        <v>Improper Maintenance - IMPRM17</v>
      </c>
      <c r="H7930" t="s">
        <v>10360</v>
      </c>
      <c r="I7930" t="s">
        <v>629</v>
      </c>
    </row>
    <row r="7931" spans="2:9" x14ac:dyDescent="0.35">
      <c r="B7931" t="s">
        <v>472</v>
      </c>
      <c r="C7931" t="s">
        <v>237</v>
      </c>
      <c r="D7931" t="str">
        <f>Table19[[#This Row],[Class Description]] &amp; " - " &amp;Table19[[#This Row],[Asset Class]]</f>
        <v>Low Voltage Panel Board - LOWVLTPB</v>
      </c>
      <c r="E7931" t="s">
        <v>10371</v>
      </c>
      <c r="F7931" t="s">
        <v>10372</v>
      </c>
      <c r="G7931" t="str">
        <f>Table19[[#This Row],[Closing Code Description]] &amp; " - " &amp; Table19[[#This Row],[Closing Code]]</f>
        <v>Improper Maintenance - IMPRMNT</v>
      </c>
      <c r="H7931" t="s">
        <v>10360</v>
      </c>
      <c r="I7931" t="s">
        <v>629</v>
      </c>
    </row>
    <row r="7932" spans="2:9" x14ac:dyDescent="0.35">
      <c r="B7932" t="s">
        <v>472</v>
      </c>
      <c r="C7932" t="s">
        <v>237</v>
      </c>
      <c r="D7932" t="str">
        <f>Table19[[#This Row],[Class Description]] &amp; " - " &amp;Table19[[#This Row],[Asset Class]]</f>
        <v>Low Voltage Panel Board - LOWVLTPB</v>
      </c>
      <c r="E7932" t="s">
        <v>12696</v>
      </c>
      <c r="F7932" t="s">
        <v>11312</v>
      </c>
      <c r="G7932" t="str">
        <f>Table19[[#This Row],[Closing Code Description]] &amp; " - " &amp; Table19[[#This Row],[Closing Code]]</f>
        <v>Increased Current - INCRCU2</v>
      </c>
      <c r="H7932" t="s">
        <v>10360</v>
      </c>
      <c r="I7932" t="s">
        <v>629</v>
      </c>
    </row>
    <row r="7933" spans="2:9" x14ac:dyDescent="0.35">
      <c r="B7933" t="s">
        <v>472</v>
      </c>
      <c r="C7933" t="s">
        <v>237</v>
      </c>
      <c r="D7933" t="str">
        <f>Table19[[#This Row],[Class Description]] &amp; " - " &amp;Table19[[#This Row],[Asset Class]]</f>
        <v>Low Voltage Panel Board - LOWVLTPB</v>
      </c>
      <c r="E7933" t="s">
        <v>10373</v>
      </c>
      <c r="F7933" t="s">
        <v>10374</v>
      </c>
      <c r="G7933" t="str">
        <f>Table19[[#This Row],[Closing Code Description]] &amp; " - " &amp; Table19[[#This Row],[Closing Code]]</f>
        <v>Insufficient Lubrication - INSLUBR</v>
      </c>
      <c r="H7933" t="s">
        <v>10360</v>
      </c>
      <c r="I7933" t="s">
        <v>629</v>
      </c>
    </row>
    <row r="7934" spans="2:9" x14ac:dyDescent="0.35">
      <c r="B7934" t="s">
        <v>472</v>
      </c>
      <c r="C7934" t="s">
        <v>237</v>
      </c>
      <c r="D7934" t="str">
        <f>Table19[[#This Row],[Class Description]] &amp; " - " &amp;Table19[[#This Row],[Asset Class]]</f>
        <v>Low Voltage Panel Board - LOWVLTPB</v>
      </c>
      <c r="E7934" t="s">
        <v>12697</v>
      </c>
      <c r="F7934" t="s">
        <v>11314</v>
      </c>
      <c r="G7934" t="str">
        <f>Table19[[#This Row],[Closing Code Description]] &amp; " - " &amp; Table19[[#This Row],[Closing Code]]</f>
        <v>Large Change In Load - LACINL2</v>
      </c>
      <c r="H7934" t="s">
        <v>10360</v>
      </c>
      <c r="I7934" t="s">
        <v>629</v>
      </c>
    </row>
    <row r="7935" spans="2:9" x14ac:dyDescent="0.35">
      <c r="B7935" t="s">
        <v>472</v>
      </c>
      <c r="C7935" t="s">
        <v>237</v>
      </c>
      <c r="D7935" t="str">
        <f>Table19[[#This Row],[Class Description]] &amp; " - " &amp;Table19[[#This Row],[Asset Class]]</f>
        <v>Low Voltage Panel Board - LOWVLTPB</v>
      </c>
      <c r="E7935" t="s">
        <v>10375</v>
      </c>
      <c r="F7935" t="s">
        <v>10376</v>
      </c>
      <c r="G7935" t="str">
        <f>Table19[[#This Row],[Closing Code Description]] &amp; " - " &amp; Table19[[#This Row],[Closing Code]]</f>
        <v>Lack of/ Inadequate Training - LACKTRN</v>
      </c>
      <c r="H7935" t="s">
        <v>10360</v>
      </c>
      <c r="I7935" t="s">
        <v>629</v>
      </c>
    </row>
    <row r="7936" spans="2:9" x14ac:dyDescent="0.35">
      <c r="B7936" t="s">
        <v>472</v>
      </c>
      <c r="C7936" t="s">
        <v>237</v>
      </c>
      <c r="D7936" t="str">
        <f>Table19[[#This Row],[Class Description]] &amp; " - " &amp;Table19[[#This Row],[Asset Class]]</f>
        <v>Low Voltage Panel Board - LOWVLTPB</v>
      </c>
      <c r="E7936" t="s">
        <v>12698</v>
      </c>
      <c r="F7936" t="s">
        <v>11316</v>
      </c>
      <c r="G7936" t="str">
        <f>Table19[[#This Row],[Closing Code Description]] &amp; " - " &amp; Table19[[#This Row],[Closing Code]]</f>
        <v>Loose Connection - LOOSC12</v>
      </c>
      <c r="H7936" t="s">
        <v>10360</v>
      </c>
      <c r="I7936" t="s">
        <v>629</v>
      </c>
    </row>
    <row r="7937" spans="2:9" x14ac:dyDescent="0.35">
      <c r="B7937" t="s">
        <v>472</v>
      </c>
      <c r="C7937" t="s">
        <v>237</v>
      </c>
      <c r="D7937" t="str">
        <f>Table19[[#This Row],[Class Description]] &amp; " - " &amp;Table19[[#This Row],[Asset Class]]</f>
        <v>Low Voltage Panel Board - LOWVLTPB</v>
      </c>
      <c r="E7937" t="s">
        <v>12699</v>
      </c>
      <c r="F7937" t="s">
        <v>11316</v>
      </c>
      <c r="G7937" t="str">
        <f>Table19[[#This Row],[Closing Code Description]] &amp; " - " &amp; Table19[[#This Row],[Closing Code]]</f>
        <v>Loose Connection - LOOSC14</v>
      </c>
      <c r="H7937" t="s">
        <v>10360</v>
      </c>
      <c r="I7937" t="s">
        <v>629</v>
      </c>
    </row>
    <row r="7938" spans="2:9" x14ac:dyDescent="0.35">
      <c r="B7938" t="s">
        <v>472</v>
      </c>
      <c r="C7938" t="s">
        <v>237</v>
      </c>
      <c r="D7938" t="str">
        <f>Table19[[#This Row],[Class Description]] &amp; " - " &amp;Table19[[#This Row],[Asset Class]]</f>
        <v>Low Voltage Panel Board - LOWVLTPB</v>
      </c>
      <c r="E7938" t="s">
        <v>12700</v>
      </c>
      <c r="F7938" t="s">
        <v>11316</v>
      </c>
      <c r="G7938" t="str">
        <f>Table19[[#This Row],[Closing Code Description]] &amp; " - " &amp; Table19[[#This Row],[Closing Code]]</f>
        <v>Loose Connection - LOOSC24</v>
      </c>
      <c r="H7938" t="s">
        <v>10360</v>
      </c>
      <c r="I7938" t="s">
        <v>629</v>
      </c>
    </row>
    <row r="7939" spans="2:9" x14ac:dyDescent="0.35">
      <c r="B7939" t="s">
        <v>472</v>
      </c>
      <c r="C7939" t="s">
        <v>237</v>
      </c>
      <c r="D7939" t="str">
        <f>Table19[[#This Row],[Class Description]] &amp; " - " &amp;Table19[[#This Row],[Asset Class]]</f>
        <v>Low Voltage Panel Board - LOWVLTPB</v>
      </c>
      <c r="E7939" t="s">
        <v>12701</v>
      </c>
      <c r="F7939" t="s">
        <v>11316</v>
      </c>
      <c r="G7939" t="str">
        <f>Table19[[#This Row],[Closing Code Description]] &amp; " - " &amp; Table19[[#This Row],[Closing Code]]</f>
        <v>Loose Connection - LOOSC25</v>
      </c>
      <c r="H7939" t="s">
        <v>10360</v>
      </c>
      <c r="I7939" t="s">
        <v>629</v>
      </c>
    </row>
    <row r="7940" spans="2:9" x14ac:dyDescent="0.35">
      <c r="B7940" t="s">
        <v>472</v>
      </c>
      <c r="C7940" t="s">
        <v>237</v>
      </c>
      <c r="D7940" t="str">
        <f>Table19[[#This Row],[Class Description]] &amp; " - " &amp;Table19[[#This Row],[Asset Class]]</f>
        <v>Low Voltage Panel Board - LOWVLTPB</v>
      </c>
      <c r="E7940" t="s">
        <v>12702</v>
      </c>
      <c r="F7940" t="s">
        <v>10664</v>
      </c>
      <c r="G7940" t="str">
        <f>Table19[[#This Row],[Closing Code Description]] &amp; " - " &amp; Table19[[#This Row],[Closing Code]]</f>
        <v>Misalignment - MISALIN1</v>
      </c>
      <c r="H7940" t="s">
        <v>10360</v>
      </c>
      <c r="I7940" t="s">
        <v>629</v>
      </c>
    </row>
    <row r="7941" spans="2:9" x14ac:dyDescent="0.35">
      <c r="B7941" t="s">
        <v>472</v>
      </c>
      <c r="C7941" t="s">
        <v>237</v>
      </c>
      <c r="D7941" t="str">
        <f>Table19[[#This Row],[Class Description]] &amp; " - " &amp;Table19[[#This Row],[Asset Class]]</f>
        <v>Low Voltage Panel Board - LOWVLTPB</v>
      </c>
      <c r="E7941" t="s">
        <v>10377</v>
      </c>
      <c r="F7941" t="s">
        <v>10378</v>
      </c>
      <c r="G7941" t="str">
        <f>Table19[[#This Row],[Closing Code Description]] &amp; " - " &amp; Table19[[#This Row],[Closing Code]]</f>
        <v>Loose/ Missing Component - MISSCMP</v>
      </c>
      <c r="H7941" t="s">
        <v>10360</v>
      </c>
      <c r="I7941" t="s">
        <v>629</v>
      </c>
    </row>
    <row r="7942" spans="2:9" x14ac:dyDescent="0.35">
      <c r="B7942" t="s">
        <v>472</v>
      </c>
      <c r="C7942" t="s">
        <v>237</v>
      </c>
      <c r="D7942" t="str">
        <f>Table19[[#This Row],[Class Description]] &amp; " - " &amp;Table19[[#This Row],[Asset Class]]</f>
        <v>Low Voltage Panel Board - LOWVLTPB</v>
      </c>
      <c r="E7942" t="s">
        <v>12703</v>
      </c>
      <c r="F7942" t="s">
        <v>10380</v>
      </c>
      <c r="G7942" t="str">
        <f>Table19[[#This Row],[Closing Code Description]] &amp; " - " &amp; Table19[[#This Row],[Closing Code]]</f>
        <v>Normal Wear - NORMW29</v>
      </c>
      <c r="H7942" t="s">
        <v>10360</v>
      </c>
      <c r="I7942" t="s">
        <v>629</v>
      </c>
    </row>
    <row r="7943" spans="2:9" x14ac:dyDescent="0.35">
      <c r="B7943" t="s">
        <v>472</v>
      </c>
      <c r="C7943" t="s">
        <v>237</v>
      </c>
      <c r="D7943" t="str">
        <f>Table19[[#This Row],[Class Description]] &amp; " - " &amp;Table19[[#This Row],[Asset Class]]</f>
        <v>Low Voltage Panel Board - LOWVLTPB</v>
      </c>
      <c r="E7943" t="s">
        <v>12704</v>
      </c>
      <c r="F7943" t="s">
        <v>10380</v>
      </c>
      <c r="G7943" t="str">
        <f>Table19[[#This Row],[Closing Code Description]] &amp; " - " &amp; Table19[[#This Row],[Closing Code]]</f>
        <v>Normal Wear - NORMW45</v>
      </c>
      <c r="H7943" t="s">
        <v>10360</v>
      </c>
      <c r="I7943" t="s">
        <v>629</v>
      </c>
    </row>
    <row r="7944" spans="2:9" x14ac:dyDescent="0.35">
      <c r="B7944" t="s">
        <v>472</v>
      </c>
      <c r="C7944" t="s">
        <v>237</v>
      </c>
      <c r="D7944" t="str">
        <f>Table19[[#This Row],[Class Description]] &amp; " - " &amp;Table19[[#This Row],[Asset Class]]</f>
        <v>Low Voltage Panel Board - LOWVLTPB</v>
      </c>
      <c r="E7944" t="s">
        <v>10379</v>
      </c>
      <c r="F7944" t="s">
        <v>10380</v>
      </c>
      <c r="G7944" t="str">
        <f>Table19[[#This Row],[Closing Code Description]] &amp; " - " &amp; Table19[[#This Row],[Closing Code]]</f>
        <v>Normal Wear - NRMWEAR</v>
      </c>
      <c r="H7944" t="s">
        <v>10360</v>
      </c>
      <c r="I7944" t="s">
        <v>629</v>
      </c>
    </row>
    <row r="7945" spans="2:9" x14ac:dyDescent="0.35">
      <c r="B7945" t="s">
        <v>472</v>
      </c>
      <c r="C7945" t="s">
        <v>237</v>
      </c>
      <c r="D7945" t="str">
        <f>Table19[[#This Row],[Class Description]] &amp; " - " &amp;Table19[[#This Row],[Asset Class]]</f>
        <v>Low Voltage Panel Board - LOWVLTPB</v>
      </c>
      <c r="E7945" t="s">
        <v>1456</v>
      </c>
      <c r="F7945" t="s">
        <v>10381</v>
      </c>
      <c r="G7945" t="str">
        <f>Table19[[#This Row],[Closing Code Description]] &amp; " - " &amp; Table19[[#This Row],[Closing Code]]</f>
        <v>Other (specify) - OTHER</v>
      </c>
      <c r="H7945" t="s">
        <v>10360</v>
      </c>
      <c r="I7945" t="s">
        <v>629</v>
      </c>
    </row>
    <row r="7946" spans="2:9" x14ac:dyDescent="0.35">
      <c r="B7946" t="s">
        <v>472</v>
      </c>
      <c r="C7946" t="s">
        <v>237</v>
      </c>
      <c r="D7946" t="str">
        <f>Table19[[#This Row],[Class Description]] &amp; " - " &amp;Table19[[#This Row],[Asset Class]]</f>
        <v>Low Voltage Panel Board - LOWVLTPB</v>
      </c>
      <c r="E7946" t="s">
        <v>12705</v>
      </c>
      <c r="F7946" t="s">
        <v>11272</v>
      </c>
      <c r="G7946" t="str">
        <f>Table19[[#This Row],[Closing Code Description]] &amp; " - " &amp; Table19[[#This Row],[Closing Code]]</f>
        <v>Other (Specify) - OTHER15</v>
      </c>
      <c r="H7946" t="s">
        <v>10360</v>
      </c>
      <c r="I7946" t="s">
        <v>629</v>
      </c>
    </row>
    <row r="7947" spans="2:9" x14ac:dyDescent="0.35">
      <c r="B7947" t="s">
        <v>472</v>
      </c>
      <c r="C7947" t="s">
        <v>237</v>
      </c>
      <c r="D7947" t="str">
        <f>Table19[[#This Row],[Class Description]] &amp; " - " &amp;Table19[[#This Row],[Asset Class]]</f>
        <v>Low Voltage Panel Board - LOWVLTPB</v>
      </c>
      <c r="E7947" t="s">
        <v>12706</v>
      </c>
      <c r="F7947" t="s">
        <v>11327</v>
      </c>
      <c r="G7947" t="str">
        <f>Table19[[#This Row],[Closing Code Description]] &amp; " - " &amp; Table19[[#This Row],[Closing Code]]</f>
        <v>Over Heating - OVERHE2</v>
      </c>
      <c r="H7947" t="s">
        <v>10360</v>
      </c>
      <c r="I7947" t="s">
        <v>629</v>
      </c>
    </row>
    <row r="7948" spans="2:9" x14ac:dyDescent="0.35">
      <c r="B7948" t="s">
        <v>472</v>
      </c>
      <c r="C7948" t="s">
        <v>237</v>
      </c>
      <c r="D7948" t="str">
        <f>Table19[[#This Row],[Class Description]] &amp; " - " &amp;Table19[[#This Row],[Asset Class]]</f>
        <v>Low Voltage Panel Board - LOWVLTPB</v>
      </c>
      <c r="E7948" t="s">
        <v>10382</v>
      </c>
      <c r="F7948" t="s">
        <v>10383</v>
      </c>
      <c r="G7948" t="str">
        <f>Table19[[#This Row],[Closing Code Description]] &amp; " - " &amp; Table19[[#This Row],[Closing Code]]</f>
        <v>Poor Installation - PRINSTAL</v>
      </c>
      <c r="H7948" t="s">
        <v>10360</v>
      </c>
      <c r="I7948" t="s">
        <v>629</v>
      </c>
    </row>
    <row r="7949" spans="2:9" x14ac:dyDescent="0.35">
      <c r="B7949" t="s">
        <v>472</v>
      </c>
      <c r="C7949" t="s">
        <v>237</v>
      </c>
      <c r="D7949" t="str">
        <f>Table19[[#This Row],[Class Description]] &amp; " - " &amp;Table19[[#This Row],[Asset Class]]</f>
        <v>Low Voltage Panel Board - LOWVLTPB</v>
      </c>
      <c r="E7949" t="s">
        <v>10384</v>
      </c>
      <c r="F7949" t="s">
        <v>10385</v>
      </c>
      <c r="G7949" t="str">
        <f>Table19[[#This Row],[Closing Code Description]] &amp; " - " &amp; Table19[[#This Row],[Closing Code]]</f>
        <v>Procedure Issue - PROCISSU</v>
      </c>
      <c r="H7949" t="s">
        <v>10360</v>
      </c>
      <c r="I7949" t="s">
        <v>629</v>
      </c>
    </row>
    <row r="7950" spans="2:9" x14ac:dyDescent="0.35">
      <c r="B7950" t="s">
        <v>472</v>
      </c>
      <c r="C7950" t="s">
        <v>237</v>
      </c>
      <c r="D7950" t="str">
        <f>Table19[[#This Row],[Class Description]] &amp; " - " &amp;Table19[[#This Row],[Asset Class]]</f>
        <v>Low Voltage Panel Board - LOWVLTPB</v>
      </c>
      <c r="E7950" t="s">
        <v>10386</v>
      </c>
      <c r="F7950" t="s">
        <v>10387</v>
      </c>
      <c r="G7950" t="str">
        <f>Table19[[#This Row],[Closing Code Description]] &amp; " - " &amp; Table19[[#This Row],[Closing Code]]</f>
        <v>Utility Failure - UTLFAIL</v>
      </c>
      <c r="H7950" t="s">
        <v>10360</v>
      </c>
      <c r="I7950" t="s">
        <v>629</v>
      </c>
    </row>
    <row r="7951" spans="2:9" x14ac:dyDescent="0.35">
      <c r="B7951" t="s">
        <v>472</v>
      </c>
      <c r="C7951" t="s">
        <v>237</v>
      </c>
      <c r="D7951" t="str">
        <f>Table19[[#This Row],[Class Description]] &amp; " - " &amp;Table19[[#This Row],[Asset Class]]</f>
        <v>Low Voltage Panel Board - LOWVLTPB</v>
      </c>
      <c r="E7951" t="s">
        <v>10388</v>
      </c>
      <c r="F7951" t="s">
        <v>10389</v>
      </c>
      <c r="G7951" t="str">
        <f>Table19[[#This Row],[Closing Code Description]] &amp; " - " &amp; Table19[[#This Row],[Closing Code]]</f>
        <v>Vandalism - VNDLSM</v>
      </c>
      <c r="H7951" t="s">
        <v>10360</v>
      </c>
      <c r="I7951" t="s">
        <v>629</v>
      </c>
    </row>
    <row r="7952" spans="2:9" x14ac:dyDescent="0.35">
      <c r="B7952" t="s">
        <v>472</v>
      </c>
      <c r="C7952" t="s">
        <v>237</v>
      </c>
      <c r="D7952" t="str">
        <f>Table19[[#This Row],[Class Description]] &amp; " - " &amp;Table19[[#This Row],[Asset Class]]</f>
        <v>Low Voltage Panel Board - LOWVLTPB</v>
      </c>
      <c r="E7952" t="s">
        <v>10390</v>
      </c>
      <c r="F7952" t="s">
        <v>10391</v>
      </c>
      <c r="G7952" t="str">
        <f>Table19[[#This Row],[Closing Code Description]] &amp; " - " &amp; Table19[[#This Row],[Closing Code]]</f>
        <v>Defective/ Worn Component - WORNCMPT</v>
      </c>
      <c r="H7952" t="s">
        <v>10360</v>
      </c>
      <c r="I7952" t="s">
        <v>629</v>
      </c>
    </row>
    <row r="7953" spans="2:9" x14ac:dyDescent="0.35">
      <c r="B7953" t="s">
        <v>472</v>
      </c>
      <c r="C7953" t="s">
        <v>237</v>
      </c>
      <c r="D7953" t="str">
        <f>Table19[[#This Row],[Class Description]] &amp; " - " &amp;Table19[[#This Row],[Asset Class]]</f>
        <v>Low Voltage Panel Board - LOWVLTPB</v>
      </c>
      <c r="E7953" t="s">
        <v>11330</v>
      </c>
      <c r="F7953" t="s">
        <v>11331</v>
      </c>
      <c r="G7953" t="str">
        <f>Table19[[#This Row],[Closing Code Description]] &amp; " - " &amp; Table19[[#This Row],[Closing Code]]</f>
        <v>Adjust The Current Rating According To The Name Plate. - ADCRANP</v>
      </c>
      <c r="H7953" t="s">
        <v>10394</v>
      </c>
      <c r="I7953" t="s">
        <v>629</v>
      </c>
    </row>
    <row r="7954" spans="2:9" x14ac:dyDescent="0.35">
      <c r="B7954" t="s">
        <v>472</v>
      </c>
      <c r="C7954" t="s">
        <v>237</v>
      </c>
      <c r="D7954" t="str">
        <f>Table19[[#This Row],[Class Description]] &amp; " - " &amp;Table19[[#This Row],[Asset Class]]</f>
        <v>Low Voltage Panel Board - LOWVLTPB</v>
      </c>
      <c r="E7954" t="s">
        <v>10392</v>
      </c>
      <c r="F7954" t="s">
        <v>10393</v>
      </c>
      <c r="G7954" t="str">
        <f>Table19[[#This Row],[Closing Code Description]] &amp; " - " &amp; Table19[[#This Row],[Closing Code]]</f>
        <v>Adjusted - ADJUSTD</v>
      </c>
      <c r="H7954" t="s">
        <v>10394</v>
      </c>
      <c r="I7954" t="s">
        <v>629</v>
      </c>
    </row>
    <row r="7955" spans="2:9" x14ac:dyDescent="0.35">
      <c r="B7955" t="s">
        <v>472</v>
      </c>
      <c r="C7955" t="s">
        <v>237</v>
      </c>
      <c r="D7955" t="str">
        <f>Table19[[#This Row],[Class Description]] &amp; " - " &amp;Table19[[#This Row],[Asset Class]]</f>
        <v>Low Voltage Panel Board - LOWVLTPB</v>
      </c>
      <c r="E7955" t="s">
        <v>11332</v>
      </c>
      <c r="F7955" t="s">
        <v>11333</v>
      </c>
      <c r="G7955" t="str">
        <f>Table19[[#This Row],[Closing Code Description]] &amp; " - " &amp; Table19[[#This Row],[Closing Code]]</f>
        <v>Check Manufacturer Manual - CHKMM</v>
      </c>
      <c r="H7955" t="s">
        <v>10394</v>
      </c>
      <c r="I7955" t="s">
        <v>629</v>
      </c>
    </row>
    <row r="7956" spans="2:9" x14ac:dyDescent="0.35">
      <c r="B7956" t="s">
        <v>472</v>
      </c>
      <c r="C7956" t="s">
        <v>237</v>
      </c>
      <c r="D7956" t="str">
        <f>Table19[[#This Row],[Class Description]] &amp; " - " &amp;Table19[[#This Row],[Asset Class]]</f>
        <v>Low Voltage Panel Board - LOWVLTPB</v>
      </c>
      <c r="E7956" t="s">
        <v>10395</v>
      </c>
      <c r="F7956" t="s">
        <v>10396</v>
      </c>
      <c r="G7956" t="str">
        <f>Table19[[#This Row],[Closing Code Description]] &amp; " - " &amp; Table19[[#This Row],[Closing Code]]</f>
        <v>Decommission - DECOMM</v>
      </c>
      <c r="H7956" t="s">
        <v>10394</v>
      </c>
      <c r="I7956" t="s">
        <v>629</v>
      </c>
    </row>
    <row r="7957" spans="2:9" x14ac:dyDescent="0.35">
      <c r="B7957" t="s">
        <v>472</v>
      </c>
      <c r="C7957" t="s">
        <v>237</v>
      </c>
      <c r="D7957" t="str">
        <f>Table19[[#This Row],[Class Description]] &amp; " - " &amp;Table19[[#This Row],[Asset Class]]</f>
        <v>Low Voltage Panel Board - LOWVLTPB</v>
      </c>
      <c r="E7957" t="s">
        <v>10397</v>
      </c>
      <c r="F7957" t="s">
        <v>10398</v>
      </c>
      <c r="G7957" t="str">
        <f>Table19[[#This Row],[Closing Code Description]] &amp; " - " &amp; Table19[[#This Row],[Closing Code]]</f>
        <v>Decontaminate - DECONTME</v>
      </c>
      <c r="H7957" t="s">
        <v>10394</v>
      </c>
      <c r="I7957" t="s">
        <v>629</v>
      </c>
    </row>
    <row r="7958" spans="2:9" x14ac:dyDescent="0.35">
      <c r="B7958" t="s">
        <v>472</v>
      </c>
      <c r="C7958" t="s">
        <v>237</v>
      </c>
      <c r="D7958" t="str">
        <f>Table19[[#This Row],[Class Description]] &amp; " - " &amp;Table19[[#This Row],[Asset Class]]</f>
        <v>Low Voltage Panel Board - LOWVLTPB</v>
      </c>
      <c r="E7958" t="s">
        <v>10399</v>
      </c>
      <c r="F7958" t="s">
        <v>10400</v>
      </c>
      <c r="G7958" t="str">
        <f>Table19[[#This Row],[Closing Code Description]] &amp; " - " &amp; Table19[[#This Row],[Closing Code]]</f>
        <v>Do Nothing - DONOTHIN</v>
      </c>
      <c r="H7958" t="s">
        <v>10394</v>
      </c>
      <c r="I7958" t="s">
        <v>629</v>
      </c>
    </row>
    <row r="7959" spans="2:9" x14ac:dyDescent="0.35">
      <c r="B7959" t="s">
        <v>472</v>
      </c>
      <c r="C7959" t="s">
        <v>237</v>
      </c>
      <c r="D7959" t="str">
        <f>Table19[[#This Row],[Class Description]] &amp; " - " &amp;Table19[[#This Row],[Asset Class]]</f>
        <v>Low Voltage Panel Board - LOWVLTPB</v>
      </c>
      <c r="E7959" t="s">
        <v>10401</v>
      </c>
      <c r="F7959" t="s">
        <v>10402</v>
      </c>
      <c r="G7959" t="str">
        <f>Table19[[#This Row],[Closing Code Description]] &amp; " - " &amp; Table19[[#This Row],[Closing Code]]</f>
        <v>Lubricate - LUBRCTE</v>
      </c>
      <c r="H7959" t="s">
        <v>10394</v>
      </c>
      <c r="I7959" t="s">
        <v>629</v>
      </c>
    </row>
    <row r="7960" spans="2:9" x14ac:dyDescent="0.35">
      <c r="B7960" t="s">
        <v>472</v>
      </c>
      <c r="C7960" t="s">
        <v>237</v>
      </c>
      <c r="D7960" t="str">
        <f>Table19[[#This Row],[Class Description]] &amp; " - " &amp;Table19[[#This Row],[Asset Class]]</f>
        <v>Low Voltage Panel Board - LOWVLTPB</v>
      </c>
      <c r="E7960" t="s">
        <v>1456</v>
      </c>
      <c r="F7960" t="s">
        <v>10381</v>
      </c>
      <c r="G7960" t="str">
        <f>Table19[[#This Row],[Closing Code Description]] &amp; " - " &amp; Table19[[#This Row],[Closing Code]]</f>
        <v>Other (specify) - OTHER</v>
      </c>
      <c r="H7960" t="s">
        <v>10394</v>
      </c>
      <c r="I7960" t="s">
        <v>629</v>
      </c>
    </row>
    <row r="7961" spans="2:9" x14ac:dyDescent="0.35">
      <c r="B7961" t="s">
        <v>472</v>
      </c>
      <c r="C7961" t="s">
        <v>237</v>
      </c>
      <c r="D7961" t="str">
        <f>Table19[[#This Row],[Class Description]] &amp; " - " &amp;Table19[[#This Row],[Asset Class]]</f>
        <v>Low Voltage Panel Board - LOWVLTPB</v>
      </c>
      <c r="E7961" t="s">
        <v>10403</v>
      </c>
      <c r="F7961" t="s">
        <v>10404</v>
      </c>
      <c r="G7961" t="str">
        <f>Table19[[#This Row],[Closing Code Description]] &amp; " - " &amp; Table19[[#This Row],[Closing Code]]</f>
        <v>Recalibrate - RECALBRT</v>
      </c>
      <c r="H7961" t="s">
        <v>10394</v>
      </c>
      <c r="I7961" t="s">
        <v>629</v>
      </c>
    </row>
    <row r="7962" spans="2:9" x14ac:dyDescent="0.35">
      <c r="B7962" t="s">
        <v>472</v>
      </c>
      <c r="C7962" t="s">
        <v>237</v>
      </c>
      <c r="D7962" t="str">
        <f>Table19[[#This Row],[Class Description]] &amp; " - " &amp;Table19[[#This Row],[Asset Class]]</f>
        <v>Low Voltage Panel Board - LOWVLTPB</v>
      </c>
      <c r="E7962" t="s">
        <v>10405</v>
      </c>
      <c r="F7962" t="s">
        <v>10406</v>
      </c>
      <c r="G7962" t="str">
        <f>Table19[[#This Row],[Closing Code Description]] &amp; " - " &amp; Table19[[#This Row],[Closing Code]]</f>
        <v>Remove Obstruction - REMVOBT</v>
      </c>
      <c r="H7962" t="s">
        <v>10394</v>
      </c>
      <c r="I7962" t="s">
        <v>629</v>
      </c>
    </row>
    <row r="7963" spans="2:9" x14ac:dyDescent="0.35">
      <c r="B7963" t="s">
        <v>472</v>
      </c>
      <c r="C7963" t="s">
        <v>237</v>
      </c>
      <c r="D7963" t="str">
        <f>Table19[[#This Row],[Class Description]] &amp; " - " &amp;Table19[[#This Row],[Asset Class]]</f>
        <v>Low Voltage Panel Board - LOWVLTPB</v>
      </c>
      <c r="E7963" t="s">
        <v>10542</v>
      </c>
      <c r="F7963" t="s">
        <v>10543</v>
      </c>
      <c r="G7963" t="str">
        <f>Table19[[#This Row],[Closing Code Description]] &amp; " - " &amp; Table19[[#This Row],[Closing Code]]</f>
        <v>Repair - REPAIR</v>
      </c>
      <c r="H7963" t="s">
        <v>10394</v>
      </c>
      <c r="I7963" t="s">
        <v>629</v>
      </c>
    </row>
    <row r="7964" spans="2:9" x14ac:dyDescent="0.35">
      <c r="B7964" t="s">
        <v>472</v>
      </c>
      <c r="C7964" t="s">
        <v>237</v>
      </c>
      <c r="D7964" t="str">
        <f>Table19[[#This Row],[Class Description]] &amp; " - " &amp;Table19[[#This Row],[Asset Class]]</f>
        <v>Low Voltage Panel Board - LOWVLTPB</v>
      </c>
      <c r="E7964" t="s">
        <v>10407</v>
      </c>
      <c r="F7964" t="s">
        <v>10408</v>
      </c>
      <c r="G7964" t="str">
        <f>Table19[[#This Row],[Closing Code Description]] &amp; " - " &amp; Table19[[#This Row],[Closing Code]]</f>
        <v>Repair Component - REPCMPT</v>
      </c>
      <c r="H7964" t="s">
        <v>10394</v>
      </c>
      <c r="I7964" t="s">
        <v>629</v>
      </c>
    </row>
    <row r="7965" spans="2:9" x14ac:dyDescent="0.35">
      <c r="B7965" t="s">
        <v>472</v>
      </c>
      <c r="C7965" t="s">
        <v>237</v>
      </c>
      <c r="D7965" t="str">
        <f>Table19[[#This Row],[Class Description]] &amp; " - " &amp;Table19[[#This Row],[Asset Class]]</f>
        <v>Low Voltage Panel Board - LOWVLTPB</v>
      </c>
      <c r="E7965" t="s">
        <v>10544</v>
      </c>
      <c r="F7965" t="s">
        <v>10545</v>
      </c>
      <c r="G7965" t="str">
        <f>Table19[[#This Row],[Closing Code Description]] &amp; " - " &amp; Table19[[#This Row],[Closing Code]]</f>
        <v>Replace - REPLACE</v>
      </c>
      <c r="H7965" t="s">
        <v>10394</v>
      </c>
      <c r="I7965" t="s">
        <v>629</v>
      </c>
    </row>
    <row r="7966" spans="2:9" x14ac:dyDescent="0.35">
      <c r="B7966" t="s">
        <v>472</v>
      </c>
      <c r="C7966" t="s">
        <v>237</v>
      </c>
      <c r="D7966" t="str">
        <f>Table19[[#This Row],[Class Description]] &amp; " - " &amp;Table19[[#This Row],[Asset Class]]</f>
        <v>Low Voltage Panel Board - LOWVLTPB</v>
      </c>
      <c r="E7966" t="s">
        <v>10409</v>
      </c>
      <c r="F7966" t="s">
        <v>10410</v>
      </c>
      <c r="G7966" t="str">
        <f>Table19[[#This Row],[Closing Code Description]] &amp; " - " &amp; Table19[[#This Row],[Closing Code]]</f>
        <v>Replace Asset - REPLASS</v>
      </c>
      <c r="H7966" t="s">
        <v>10394</v>
      </c>
      <c r="I7966" t="s">
        <v>629</v>
      </c>
    </row>
    <row r="7967" spans="2:9" x14ac:dyDescent="0.35">
      <c r="B7967" t="s">
        <v>472</v>
      </c>
      <c r="C7967" t="s">
        <v>237</v>
      </c>
      <c r="D7967" t="str">
        <f>Table19[[#This Row],[Class Description]] &amp; " - " &amp;Table19[[#This Row],[Asset Class]]</f>
        <v>Low Voltage Panel Board - LOWVLTPB</v>
      </c>
      <c r="E7967" t="s">
        <v>10411</v>
      </c>
      <c r="F7967" t="s">
        <v>10412</v>
      </c>
      <c r="G7967" t="str">
        <f>Table19[[#This Row],[Closing Code Description]] &amp; " - " &amp; Table19[[#This Row],[Closing Code]]</f>
        <v>Replace Component - REPLCMPT</v>
      </c>
      <c r="H7967" t="s">
        <v>10394</v>
      </c>
      <c r="I7967" t="s">
        <v>629</v>
      </c>
    </row>
    <row r="7968" spans="2:9" x14ac:dyDescent="0.35">
      <c r="B7968" t="s">
        <v>472</v>
      </c>
      <c r="C7968" t="s">
        <v>237</v>
      </c>
      <c r="D7968" t="str">
        <f>Table19[[#This Row],[Class Description]] &amp; " - " &amp;Table19[[#This Row],[Asset Class]]</f>
        <v>Low Voltage Panel Board - LOWVLTPB</v>
      </c>
      <c r="E7968" t="s">
        <v>10413</v>
      </c>
      <c r="F7968" t="s">
        <v>10414</v>
      </c>
      <c r="G7968" t="str">
        <f>Table19[[#This Row],[Closing Code Description]] &amp; " - " &amp; Table19[[#This Row],[Closing Code]]</f>
        <v>Repair Asset - REPRASS</v>
      </c>
      <c r="H7968" t="s">
        <v>10394</v>
      </c>
      <c r="I7968" t="s">
        <v>629</v>
      </c>
    </row>
    <row r="7969" spans="2:9" x14ac:dyDescent="0.35">
      <c r="B7969" t="s">
        <v>472</v>
      </c>
      <c r="C7969" t="s">
        <v>237</v>
      </c>
      <c r="D7969" t="str">
        <f>Table19[[#This Row],[Class Description]] &amp; " - " &amp;Table19[[#This Row],[Asset Class]]</f>
        <v>Low Voltage Panel Board - LOWVLTPB</v>
      </c>
      <c r="E7969" t="s">
        <v>10415</v>
      </c>
      <c r="F7969" t="s">
        <v>10416</v>
      </c>
      <c r="G7969" t="str">
        <f>Table19[[#This Row],[Closing Code Description]] &amp; " - " &amp; Table19[[#This Row],[Closing Code]]</f>
        <v>Upgrade - UPGRADES</v>
      </c>
      <c r="H7969" t="s">
        <v>10394</v>
      </c>
      <c r="I7969" t="s">
        <v>629</v>
      </c>
    </row>
    <row r="7970" spans="2:9" x14ac:dyDescent="0.35">
      <c r="B7970" t="s">
        <v>714</v>
      </c>
      <c r="C7970" t="s">
        <v>70</v>
      </c>
      <c r="D7970" t="str">
        <f>Table19[[#This Row],[Class Description]] &amp; " - " &amp;Table19[[#This Row],[Asset Class]]</f>
        <v>Low Voltage Transformer - LOWVLTTR</v>
      </c>
      <c r="E7970" t="s">
        <v>10332</v>
      </c>
      <c r="F7970" t="s">
        <v>10333</v>
      </c>
      <c r="G7970" t="str">
        <f>Table19[[#This Row],[Closing Code Description]] &amp; " - " &amp; Table19[[#This Row],[Closing Code]]</f>
        <v>Abnormal Temprature - ABNTEMP</v>
      </c>
      <c r="H7970" t="s">
        <v>10334</v>
      </c>
      <c r="I7970" t="s">
        <v>629</v>
      </c>
    </row>
    <row r="7971" spans="2:9" x14ac:dyDescent="0.35">
      <c r="B7971" t="s">
        <v>714</v>
      </c>
      <c r="C7971" t="s">
        <v>70</v>
      </c>
      <c r="D7971" t="str">
        <f>Table19[[#This Row],[Class Description]] &amp; " - " &amp;Table19[[#This Row],[Asset Class]]</f>
        <v>Low Voltage Transformer - LOWVLTTR</v>
      </c>
      <c r="E7971" t="s">
        <v>12707</v>
      </c>
      <c r="F7971" t="s">
        <v>12708</v>
      </c>
      <c r="G7971" t="str">
        <f>Table19[[#This Row],[Closing Code Description]] &amp; " - " &amp; Table19[[#This Row],[Closing Code]]</f>
        <v>Burning Smell - BRNSMLL1</v>
      </c>
      <c r="H7971" t="s">
        <v>10334</v>
      </c>
      <c r="I7971" t="s">
        <v>629</v>
      </c>
    </row>
    <row r="7972" spans="2:9" x14ac:dyDescent="0.35">
      <c r="B7972" t="s">
        <v>714</v>
      </c>
      <c r="C7972" t="s">
        <v>70</v>
      </c>
      <c r="D7972" t="str">
        <f>Table19[[#This Row],[Class Description]] &amp; " - " &amp;Table19[[#This Row],[Asset Class]]</f>
        <v>Low Voltage Transformer - LOWVLTTR</v>
      </c>
      <c r="E7972" t="s">
        <v>10335</v>
      </c>
      <c r="F7972" t="s">
        <v>10336</v>
      </c>
      <c r="G7972" t="str">
        <f>Table19[[#This Row],[Closing Code Description]] &amp; " - " &amp; Table19[[#This Row],[Closing Code]]</f>
        <v>Corrosion - CORROS</v>
      </c>
      <c r="H7972" t="s">
        <v>10334</v>
      </c>
      <c r="I7972" t="s">
        <v>629</v>
      </c>
    </row>
    <row r="7973" spans="2:9" x14ac:dyDescent="0.35">
      <c r="B7973" t="s">
        <v>714</v>
      </c>
      <c r="C7973" t="s">
        <v>70</v>
      </c>
      <c r="D7973" t="str">
        <f>Table19[[#This Row],[Class Description]] &amp; " - " &amp;Table19[[#This Row],[Asset Class]]</f>
        <v>Low Voltage Transformer - LOWVLTTR</v>
      </c>
      <c r="E7973" t="s">
        <v>12709</v>
      </c>
      <c r="F7973" t="s">
        <v>12710</v>
      </c>
      <c r="G7973" t="str">
        <f>Table19[[#This Row],[Closing Code Description]] &amp; " - " &amp; Table19[[#This Row],[Closing Code]]</f>
        <v>Corrosion Damage - CRRSDMG1</v>
      </c>
      <c r="H7973" t="s">
        <v>10334</v>
      </c>
      <c r="I7973" t="s">
        <v>629</v>
      </c>
    </row>
    <row r="7974" spans="2:9" x14ac:dyDescent="0.35">
      <c r="B7974" t="s">
        <v>714</v>
      </c>
      <c r="C7974" t="s">
        <v>70</v>
      </c>
      <c r="D7974" t="str">
        <f>Table19[[#This Row],[Class Description]] &amp; " - " &amp;Table19[[#This Row],[Asset Class]]</f>
        <v>Low Voltage Transformer - LOWVLTTR</v>
      </c>
      <c r="E7974" t="s">
        <v>10421</v>
      </c>
      <c r="F7974" t="s">
        <v>10422</v>
      </c>
      <c r="G7974" t="str">
        <f>Table19[[#This Row],[Closing Code Description]] &amp; " - " &amp; Table19[[#This Row],[Closing Code]]</f>
        <v>Electrical Trip Out - ELECTRIP</v>
      </c>
      <c r="H7974" t="s">
        <v>10334</v>
      </c>
      <c r="I7974" t="s">
        <v>629</v>
      </c>
    </row>
    <row r="7975" spans="2:9" x14ac:dyDescent="0.35">
      <c r="B7975" t="s">
        <v>714</v>
      </c>
      <c r="C7975" t="s">
        <v>70</v>
      </c>
      <c r="D7975" t="str">
        <f>Table19[[#This Row],[Class Description]] &amp; " - " &amp;Table19[[#This Row],[Asset Class]]</f>
        <v>Low Voltage Transformer - LOWVLTTR</v>
      </c>
      <c r="E7975" t="s">
        <v>10337</v>
      </c>
      <c r="F7975" t="s">
        <v>10338</v>
      </c>
      <c r="G7975" t="str">
        <f>Table19[[#This Row],[Closing Code Description]] &amp; " - " &amp; Table19[[#This Row],[Closing Code]]</f>
        <v>Excessive Noise - EXNOISE</v>
      </c>
      <c r="H7975" t="s">
        <v>10334</v>
      </c>
      <c r="I7975" t="s">
        <v>629</v>
      </c>
    </row>
    <row r="7976" spans="2:9" x14ac:dyDescent="0.35">
      <c r="B7976" t="s">
        <v>714</v>
      </c>
      <c r="C7976" t="s">
        <v>70</v>
      </c>
      <c r="D7976" t="str">
        <f>Table19[[#This Row],[Class Description]] &amp; " - " &amp;Table19[[#This Row],[Asset Class]]</f>
        <v>Low Voltage Transformer - LOWVLTTR</v>
      </c>
      <c r="E7976" t="s">
        <v>10339</v>
      </c>
      <c r="F7976" t="s">
        <v>10340</v>
      </c>
      <c r="G7976" t="str">
        <f>Table19[[#This Row],[Closing Code Description]] &amp; " - " &amp; Table19[[#This Row],[Closing Code]]</f>
        <v>Excessive Vibration - EXVIBRTN</v>
      </c>
      <c r="H7976" t="s">
        <v>10334</v>
      </c>
      <c r="I7976" t="s">
        <v>629</v>
      </c>
    </row>
    <row r="7977" spans="2:9" x14ac:dyDescent="0.35">
      <c r="B7977" t="s">
        <v>714</v>
      </c>
      <c r="C7977" t="s">
        <v>70</v>
      </c>
      <c r="D7977" t="str">
        <f>Table19[[#This Row],[Class Description]] &amp; " - " &amp;Table19[[#This Row],[Asset Class]]</f>
        <v>Low Voltage Transformer - LOWVLTTR</v>
      </c>
      <c r="E7977" t="s">
        <v>10341</v>
      </c>
      <c r="F7977" t="s">
        <v>10342</v>
      </c>
      <c r="G7977" t="str">
        <f>Table19[[#This Row],[Closing Code Description]] &amp; " - " &amp; Table19[[#This Row],[Closing Code]]</f>
        <v>Jammed Equipment - JAMMEDEQ</v>
      </c>
      <c r="H7977" t="s">
        <v>10334</v>
      </c>
      <c r="I7977" t="s">
        <v>629</v>
      </c>
    </row>
    <row r="7978" spans="2:9" x14ac:dyDescent="0.35">
      <c r="B7978" t="s">
        <v>714</v>
      </c>
      <c r="C7978" t="s">
        <v>70</v>
      </c>
      <c r="D7978" t="str">
        <f>Table19[[#This Row],[Class Description]] &amp; " - " &amp;Table19[[#This Row],[Asset Class]]</f>
        <v>Low Voltage Transformer - LOWVLTTR</v>
      </c>
      <c r="E7978" t="s">
        <v>10343</v>
      </c>
      <c r="F7978" t="s">
        <v>10344</v>
      </c>
      <c r="G7978" t="str">
        <f>Table19[[#This Row],[Closing Code Description]] &amp; " - " &amp; Table19[[#This Row],[Closing Code]]</f>
        <v>Leaking - LEAKING</v>
      </c>
      <c r="H7978" t="s">
        <v>10334</v>
      </c>
      <c r="I7978" t="s">
        <v>629</v>
      </c>
    </row>
    <row r="7979" spans="2:9" x14ac:dyDescent="0.35">
      <c r="B7979" t="s">
        <v>714</v>
      </c>
      <c r="C7979" t="s">
        <v>70</v>
      </c>
      <c r="D7979" t="str">
        <f>Table19[[#This Row],[Class Description]] &amp; " - " &amp;Table19[[#This Row],[Asset Class]]</f>
        <v>Low Voltage Transformer - LOWVLTTR</v>
      </c>
      <c r="E7979" t="s">
        <v>10345</v>
      </c>
      <c r="F7979" t="s">
        <v>10346</v>
      </c>
      <c r="G7979" t="str">
        <f>Table19[[#This Row],[Closing Code Description]] &amp; " - " &amp; Table19[[#This Row],[Closing Code]]</f>
        <v>Low Performance - LOWPERF</v>
      </c>
      <c r="H7979" t="s">
        <v>10334</v>
      </c>
      <c r="I7979" t="s">
        <v>629</v>
      </c>
    </row>
    <row r="7980" spans="2:9" x14ac:dyDescent="0.35">
      <c r="B7980" t="s">
        <v>714</v>
      </c>
      <c r="C7980" t="s">
        <v>70</v>
      </c>
      <c r="D7980" t="str">
        <f>Table19[[#This Row],[Class Description]] &amp; " - " &amp;Table19[[#This Row],[Asset Class]]</f>
        <v>Low Voltage Transformer - LOWVLTTR</v>
      </c>
      <c r="E7980" t="s">
        <v>10347</v>
      </c>
      <c r="F7980" t="s">
        <v>10348</v>
      </c>
      <c r="G7980" t="str">
        <f>Table19[[#This Row],[Closing Code Description]] &amp; " - " &amp; Table19[[#This Row],[Closing Code]]</f>
        <v>Non-Operational - NONOPER</v>
      </c>
      <c r="H7980" t="s">
        <v>10334</v>
      </c>
      <c r="I7980" t="s">
        <v>629</v>
      </c>
    </row>
    <row r="7981" spans="2:9" x14ac:dyDescent="0.35">
      <c r="B7981" t="s">
        <v>714</v>
      </c>
      <c r="C7981" t="s">
        <v>70</v>
      </c>
      <c r="D7981" t="str">
        <f>Table19[[#This Row],[Class Description]] &amp; " - " &amp;Table19[[#This Row],[Asset Class]]</f>
        <v>Low Voltage Transformer - LOWVLTTR</v>
      </c>
      <c r="E7981" t="s">
        <v>12711</v>
      </c>
      <c r="F7981" t="s">
        <v>12712</v>
      </c>
      <c r="G7981" t="str">
        <f>Table19[[#This Row],[Closing Code Description]] &amp; " - " &amp; Table19[[#This Row],[Closing Code]]</f>
        <v>No Output Power - NOOUTPW1</v>
      </c>
      <c r="H7981" t="s">
        <v>10334</v>
      </c>
      <c r="I7981" t="s">
        <v>629</v>
      </c>
    </row>
    <row r="7982" spans="2:9" x14ac:dyDescent="0.35">
      <c r="B7982" t="s">
        <v>714</v>
      </c>
      <c r="C7982" t="s">
        <v>70</v>
      </c>
      <c r="D7982" t="str">
        <f>Table19[[#This Row],[Class Description]] &amp; " - " &amp;Table19[[#This Row],[Asset Class]]</f>
        <v>Low Voltage Transformer - LOWVLTTR</v>
      </c>
      <c r="E7982" t="s">
        <v>12713</v>
      </c>
      <c r="F7982" t="s">
        <v>12714</v>
      </c>
      <c r="G7982" t="str">
        <f>Table19[[#This Row],[Closing Code Description]] &amp; " - " &amp; Table19[[#This Row],[Closing Code]]</f>
        <v>Noise &amp; Vibration - NOSVIBR1</v>
      </c>
      <c r="H7982" t="s">
        <v>10334</v>
      </c>
      <c r="I7982" t="s">
        <v>629</v>
      </c>
    </row>
    <row r="7983" spans="2:9" x14ac:dyDescent="0.35">
      <c r="B7983" t="s">
        <v>714</v>
      </c>
      <c r="C7983" t="s">
        <v>70</v>
      </c>
      <c r="D7983" t="str">
        <f>Table19[[#This Row],[Class Description]] &amp; " - " &amp;Table19[[#This Row],[Asset Class]]</f>
        <v>Low Voltage Transformer - LOWVLTTR</v>
      </c>
      <c r="E7983" t="s">
        <v>12715</v>
      </c>
      <c r="F7983" t="s">
        <v>12716</v>
      </c>
      <c r="G7983" t="str">
        <f>Table19[[#This Row],[Closing Code Description]] &amp; " - " &amp; Table19[[#This Row],[Closing Code]]</f>
        <v>Nuisance Tripping Of Protective Devices At Energization - NUTPPTD1</v>
      </c>
      <c r="H7983" t="s">
        <v>10334</v>
      </c>
      <c r="I7983" t="s">
        <v>629</v>
      </c>
    </row>
    <row r="7984" spans="2:9" x14ac:dyDescent="0.35">
      <c r="B7984" t="s">
        <v>714</v>
      </c>
      <c r="C7984" t="s">
        <v>70</v>
      </c>
      <c r="D7984" t="str">
        <f>Table19[[#This Row],[Class Description]] &amp; " - " &amp;Table19[[#This Row],[Asset Class]]</f>
        <v>Low Voltage Transformer - LOWVLTTR</v>
      </c>
      <c r="E7984" t="s">
        <v>12717</v>
      </c>
      <c r="F7984" t="s">
        <v>11272</v>
      </c>
      <c r="G7984" t="str">
        <f>Table19[[#This Row],[Closing Code Description]] &amp; " - " &amp; Table19[[#This Row],[Closing Code]]</f>
        <v>Other (Specify) - OTOPEC5</v>
      </c>
      <c r="H7984" t="s">
        <v>10334</v>
      </c>
      <c r="I7984" t="s">
        <v>629</v>
      </c>
    </row>
    <row r="7985" spans="2:9" x14ac:dyDescent="0.35">
      <c r="B7985" t="s">
        <v>714</v>
      </c>
      <c r="C7985" t="s">
        <v>70</v>
      </c>
      <c r="D7985" t="str">
        <f>Table19[[#This Row],[Class Description]] &amp; " - " &amp;Table19[[#This Row],[Asset Class]]</f>
        <v>Low Voltage Transformer - LOWVLTTR</v>
      </c>
      <c r="E7985" t="s">
        <v>10349</v>
      </c>
      <c r="F7985" t="s">
        <v>10350</v>
      </c>
      <c r="G7985" t="str">
        <f>Table19[[#This Row],[Closing Code Description]] &amp; " - " &amp; Table19[[#This Row],[Closing Code]]</f>
        <v>Physical Damage - PHYDMGE</v>
      </c>
      <c r="H7985" t="s">
        <v>10334</v>
      </c>
      <c r="I7985" t="s">
        <v>629</v>
      </c>
    </row>
    <row r="7986" spans="2:9" x14ac:dyDescent="0.35">
      <c r="B7986" t="s">
        <v>714</v>
      </c>
      <c r="C7986" t="s">
        <v>70</v>
      </c>
      <c r="D7986" t="str">
        <f>Table19[[#This Row],[Class Description]] &amp; " - " &amp;Table19[[#This Row],[Asset Class]]</f>
        <v>Low Voltage Transformer - LOWVLTTR</v>
      </c>
      <c r="E7986" t="s">
        <v>10351</v>
      </c>
      <c r="F7986" t="s">
        <v>10352</v>
      </c>
      <c r="G7986" t="str">
        <f>Table19[[#This Row],[Closing Code Description]] &amp; " - " &amp; Table19[[#This Row],[Closing Code]]</f>
        <v>Unusual Smell - UNSMELL</v>
      </c>
      <c r="H7986" t="s">
        <v>10334</v>
      </c>
      <c r="I7986" t="s">
        <v>629</v>
      </c>
    </row>
    <row r="7987" spans="2:9" x14ac:dyDescent="0.35">
      <c r="B7987" t="s">
        <v>714</v>
      </c>
      <c r="C7987" t="s">
        <v>70</v>
      </c>
      <c r="D7987" t="str">
        <f>Table19[[#This Row],[Class Description]] &amp; " - " &amp;Table19[[#This Row],[Asset Class]]</f>
        <v>Low Voltage Transformer - LOWVLTTR</v>
      </c>
      <c r="E7987" t="s">
        <v>10353</v>
      </c>
      <c r="F7987" t="s">
        <v>10354</v>
      </c>
      <c r="G7987" t="str">
        <f>Table19[[#This Row],[Closing Code Description]] &amp; " - " &amp; Table19[[#This Row],[Closing Code]]</f>
        <v>Unusual Smoke - UNSMOKE</v>
      </c>
      <c r="H7987" t="s">
        <v>10334</v>
      </c>
      <c r="I7987" t="s">
        <v>629</v>
      </c>
    </row>
    <row r="7988" spans="2:9" x14ac:dyDescent="0.35">
      <c r="B7988" t="s">
        <v>714</v>
      </c>
      <c r="C7988" t="s">
        <v>70</v>
      </c>
      <c r="D7988" t="str">
        <f>Table19[[#This Row],[Class Description]] &amp; " - " &amp;Table19[[#This Row],[Asset Class]]</f>
        <v>Low Voltage Transformer - LOWVLTTR</v>
      </c>
      <c r="E7988" t="s">
        <v>12718</v>
      </c>
      <c r="F7988" t="s">
        <v>12719</v>
      </c>
      <c r="G7988" t="str">
        <f>Table19[[#This Row],[Closing Code Description]] &amp; " - " &amp; Table19[[#This Row],[Closing Code]]</f>
        <v>Blocked Air Vents - BLOCAIV1</v>
      </c>
      <c r="H7988" t="s">
        <v>10357</v>
      </c>
      <c r="I7988" t="s">
        <v>629</v>
      </c>
    </row>
    <row r="7989" spans="2:9" x14ac:dyDescent="0.35">
      <c r="B7989" t="s">
        <v>714</v>
      </c>
      <c r="C7989" t="s">
        <v>70</v>
      </c>
      <c r="D7989" t="str">
        <f>Table19[[#This Row],[Class Description]] &amp; " - " &amp;Table19[[#This Row],[Asset Class]]</f>
        <v>Low Voltage Transformer - LOWVLTTR</v>
      </c>
      <c r="E7989" t="s">
        <v>12720</v>
      </c>
      <c r="F7989" t="s">
        <v>12721</v>
      </c>
      <c r="G7989" t="str">
        <f>Table19[[#This Row],[Closing Code Description]] &amp; " - " &amp; Table19[[#This Row],[Closing Code]]</f>
        <v>Burned Insulation Or Smoke - BUIOSM1</v>
      </c>
      <c r="H7989" t="s">
        <v>10357</v>
      </c>
      <c r="I7989" t="s">
        <v>629</v>
      </c>
    </row>
    <row r="7990" spans="2:9" x14ac:dyDescent="0.35">
      <c r="B7990" t="s">
        <v>714</v>
      </c>
      <c r="C7990" t="s">
        <v>70</v>
      </c>
      <c r="D7990" t="str">
        <f>Table19[[#This Row],[Class Description]] &amp; " - " &amp;Table19[[#This Row],[Asset Class]]</f>
        <v>Low Voltage Transformer - LOWVLTTR</v>
      </c>
      <c r="E7990" t="s">
        <v>12722</v>
      </c>
      <c r="F7990" t="s">
        <v>12723</v>
      </c>
      <c r="G7990" t="str">
        <f>Table19[[#This Row],[Closing Code Description]] &amp; " - " &amp; Table19[[#This Row],[Closing Code]]</f>
        <v>Corroded Enclosure, Core And Coils - CENCAC1</v>
      </c>
      <c r="H7990" t="s">
        <v>10357</v>
      </c>
      <c r="I7990" t="s">
        <v>629</v>
      </c>
    </row>
    <row r="7991" spans="2:9" x14ac:dyDescent="0.35">
      <c r="B7991" t="s">
        <v>714</v>
      </c>
      <c r="C7991" t="s">
        <v>70</v>
      </c>
      <c r="D7991" t="str">
        <f>Table19[[#This Row],[Class Description]] &amp; " - " &amp;Table19[[#This Row],[Asset Class]]</f>
        <v>Low Voltage Transformer - LOWVLTTR</v>
      </c>
      <c r="E7991" t="s">
        <v>12724</v>
      </c>
      <c r="F7991" t="s">
        <v>12725</v>
      </c>
      <c r="G7991" t="str">
        <f>Table19[[#This Row],[Closing Code Description]] &amp; " - " &amp; Table19[[#This Row],[Closing Code]]</f>
        <v>Damaged Core - DAMACO1</v>
      </c>
      <c r="H7991" t="s">
        <v>10357</v>
      </c>
      <c r="I7991" t="s">
        <v>629</v>
      </c>
    </row>
    <row r="7992" spans="2:9" x14ac:dyDescent="0.35">
      <c r="B7992" t="s">
        <v>714</v>
      </c>
      <c r="C7992" t="s">
        <v>70</v>
      </c>
      <c r="D7992" t="str">
        <f>Table19[[#This Row],[Class Description]] &amp; " - " &amp;Table19[[#This Row],[Asset Class]]</f>
        <v>Low Voltage Transformer - LOWVLTTR</v>
      </c>
      <c r="E7992" t="s">
        <v>12726</v>
      </c>
      <c r="F7992" t="s">
        <v>10691</v>
      </c>
      <c r="G7992" t="str">
        <f>Table19[[#This Row],[Closing Code Description]] &amp; " - " &amp; Table19[[#This Row],[Closing Code]]</f>
        <v>Damaged Insulation - DAMAIN2</v>
      </c>
      <c r="H7992" t="s">
        <v>10357</v>
      </c>
      <c r="I7992" t="s">
        <v>629</v>
      </c>
    </row>
    <row r="7993" spans="2:9" x14ac:dyDescent="0.35">
      <c r="B7993" t="s">
        <v>714</v>
      </c>
      <c r="C7993" t="s">
        <v>70</v>
      </c>
      <c r="D7993" t="str">
        <f>Table19[[#This Row],[Class Description]] &amp; " - " &amp;Table19[[#This Row],[Asset Class]]</f>
        <v>Low Voltage Transformer - LOWVLTTR</v>
      </c>
      <c r="E7993" t="s">
        <v>12727</v>
      </c>
      <c r="F7993" t="s">
        <v>12728</v>
      </c>
      <c r="G7993" t="str">
        <f>Table19[[#This Row],[Closing Code Description]] &amp; " - " &amp; Table19[[#This Row],[Closing Code]]</f>
        <v>Damaged Tap Cable - DAMATAC1</v>
      </c>
      <c r="H7993" t="s">
        <v>10357</v>
      </c>
      <c r="I7993" t="s">
        <v>629</v>
      </c>
    </row>
    <row r="7994" spans="2:9" x14ac:dyDescent="0.35">
      <c r="B7994" t="s">
        <v>714</v>
      </c>
      <c r="C7994" t="s">
        <v>70</v>
      </c>
      <c r="D7994" t="str">
        <f>Table19[[#This Row],[Class Description]] &amp; " - " &amp;Table19[[#This Row],[Asset Class]]</f>
        <v>Low Voltage Transformer - LOWVLTTR</v>
      </c>
      <c r="E7994" t="s">
        <v>12729</v>
      </c>
      <c r="F7994" t="s">
        <v>12730</v>
      </c>
      <c r="G7994" t="str">
        <f>Table19[[#This Row],[Closing Code Description]] &amp; " - " &amp; Table19[[#This Row],[Closing Code]]</f>
        <v>Damaged Winding - DAMAWI1</v>
      </c>
      <c r="H7994" t="s">
        <v>10357</v>
      </c>
      <c r="I7994" t="s">
        <v>629</v>
      </c>
    </row>
    <row r="7995" spans="2:9" x14ac:dyDescent="0.35">
      <c r="B7995" t="s">
        <v>714</v>
      </c>
      <c r="C7995" t="s">
        <v>70</v>
      </c>
      <c r="D7995" t="str">
        <f>Table19[[#This Row],[Class Description]] &amp; " - " &amp;Table19[[#This Row],[Asset Class]]</f>
        <v>Low Voltage Transformer - LOWVLTTR</v>
      </c>
      <c r="E7995" t="s">
        <v>12731</v>
      </c>
      <c r="F7995" t="s">
        <v>12732</v>
      </c>
      <c r="G7995" t="str">
        <f>Table19[[#This Row],[Closing Code Description]] &amp; " - " &amp; Table19[[#This Row],[Closing Code]]</f>
        <v>Defected Cooler Fans - DEFECOF1</v>
      </c>
      <c r="H7995" t="s">
        <v>10357</v>
      </c>
      <c r="I7995" t="s">
        <v>629</v>
      </c>
    </row>
    <row r="7996" spans="2:9" x14ac:dyDescent="0.35">
      <c r="B7996" t="s">
        <v>714</v>
      </c>
      <c r="C7996" t="s">
        <v>70</v>
      </c>
      <c r="D7996" t="str">
        <f>Table19[[#This Row],[Class Description]] &amp; " - " &amp;Table19[[#This Row],[Asset Class]]</f>
        <v>Low Voltage Transformer - LOWVLTTR</v>
      </c>
      <c r="E7996" t="s">
        <v>12733</v>
      </c>
      <c r="F7996" t="s">
        <v>12734</v>
      </c>
      <c r="G7996" t="str">
        <f>Table19[[#This Row],[Closing Code Description]] &amp; " - " &amp; Table19[[#This Row],[Closing Code]]</f>
        <v>Defected Protective Device - DEFEPRD1</v>
      </c>
      <c r="H7996" t="s">
        <v>10357</v>
      </c>
      <c r="I7996" t="s">
        <v>629</v>
      </c>
    </row>
    <row r="7997" spans="2:9" x14ac:dyDescent="0.35">
      <c r="B7997" t="s">
        <v>714</v>
      </c>
      <c r="C7997" t="s">
        <v>70</v>
      </c>
      <c r="D7997" t="str">
        <f>Table19[[#This Row],[Class Description]] &amp; " - " &amp;Table19[[#This Row],[Asset Class]]</f>
        <v>Low Voltage Transformer - LOWVLTTR</v>
      </c>
      <c r="E7997" t="s">
        <v>12735</v>
      </c>
      <c r="F7997" t="s">
        <v>12736</v>
      </c>
      <c r="G7997" t="str">
        <f>Table19[[#This Row],[Closing Code Description]] &amp; " - " &amp; Table19[[#This Row],[Closing Code]]</f>
        <v>Defected Over Current Device - DEFOVCD1</v>
      </c>
      <c r="H7997" t="s">
        <v>10357</v>
      </c>
      <c r="I7997" t="s">
        <v>629</v>
      </c>
    </row>
    <row r="7998" spans="2:9" x14ac:dyDescent="0.35">
      <c r="B7998" t="s">
        <v>714</v>
      </c>
      <c r="C7998" t="s">
        <v>70</v>
      </c>
      <c r="D7998" t="str">
        <f>Table19[[#This Row],[Class Description]] &amp; " - " &amp;Table19[[#This Row],[Asset Class]]</f>
        <v>Low Voltage Transformer - LOWVLTTR</v>
      </c>
      <c r="E7998" t="s">
        <v>12737</v>
      </c>
      <c r="F7998" t="s">
        <v>12738</v>
      </c>
      <c r="G7998" t="str">
        <f>Table19[[#This Row],[Closing Code Description]] &amp; " - " &amp; Table19[[#This Row],[Closing Code]]</f>
        <v>Low Power Factor - LOWPOF1</v>
      </c>
      <c r="H7998" t="s">
        <v>10357</v>
      </c>
      <c r="I7998" t="s">
        <v>629</v>
      </c>
    </row>
    <row r="7999" spans="2:9" x14ac:dyDescent="0.35">
      <c r="B7999" t="s">
        <v>714</v>
      </c>
      <c r="C7999" t="s">
        <v>70</v>
      </c>
      <c r="D7999" t="str">
        <f>Table19[[#This Row],[Class Description]] &amp; " - " &amp;Table19[[#This Row],[Asset Class]]</f>
        <v>Low Voltage Transformer - LOWVLTTR</v>
      </c>
      <c r="E7999" t="s">
        <v>12739</v>
      </c>
      <c r="F7999" t="s">
        <v>12740</v>
      </c>
      <c r="G7999" t="str">
        <f>Table19[[#This Row],[Closing Code Description]] &amp; " - " &amp; Table19[[#This Row],[Closing Code]]</f>
        <v>Low Voltage Transformer deteriorated - LVTDET</v>
      </c>
      <c r="H7999" t="s">
        <v>10357</v>
      </c>
      <c r="I7999" t="s">
        <v>629</v>
      </c>
    </row>
    <row r="8000" spans="2:9" x14ac:dyDescent="0.35">
      <c r="B8000" t="s">
        <v>714</v>
      </c>
      <c r="C8000" t="s">
        <v>70</v>
      </c>
      <c r="D8000" t="str">
        <f>Table19[[#This Row],[Class Description]] &amp; " - " &amp;Table19[[#This Row],[Asset Class]]</f>
        <v>Low Voltage Transformer - LOWVLTTR</v>
      </c>
      <c r="E8000" t="s">
        <v>12741</v>
      </c>
      <c r="F8000" t="s">
        <v>12742</v>
      </c>
      <c r="G8000" t="str">
        <f>Table19[[#This Row],[Closing Code Description]] &amp; " - " &amp; Table19[[#This Row],[Closing Code]]</f>
        <v>No Secondary Voltage - NOSSEV1</v>
      </c>
      <c r="H8000" t="s">
        <v>10357</v>
      </c>
      <c r="I8000" t="s">
        <v>629</v>
      </c>
    </row>
    <row r="8001" spans="2:9" x14ac:dyDescent="0.35">
      <c r="B8001" t="s">
        <v>714</v>
      </c>
      <c r="C8001" t="s">
        <v>70</v>
      </c>
      <c r="D8001" t="str">
        <f>Table19[[#This Row],[Class Description]] &amp; " - " &amp;Table19[[#This Row],[Asset Class]]</f>
        <v>Low Voltage Transformer - LOWVLTTR</v>
      </c>
      <c r="E8001" t="s">
        <v>12743</v>
      </c>
      <c r="F8001" t="s">
        <v>11272</v>
      </c>
      <c r="G8001" t="str">
        <f>Table19[[#This Row],[Closing Code Description]] &amp; " - " &amp; Table19[[#This Row],[Closing Code]]</f>
        <v>Other (Specify) - OTHERS8</v>
      </c>
      <c r="H8001" t="s">
        <v>10357</v>
      </c>
      <c r="I8001" t="s">
        <v>629</v>
      </c>
    </row>
    <row r="8002" spans="2:9" x14ac:dyDescent="0.35">
      <c r="B8002" t="s">
        <v>714</v>
      </c>
      <c r="C8002" t="s">
        <v>70</v>
      </c>
      <c r="D8002" t="str">
        <f>Table19[[#This Row],[Class Description]] &amp; " - " &amp;Table19[[#This Row],[Asset Class]]</f>
        <v>Low Voltage Transformer - LOWVLTTR</v>
      </c>
      <c r="E8002" t="s">
        <v>12744</v>
      </c>
      <c r="F8002" t="s">
        <v>12745</v>
      </c>
      <c r="G8002" t="str">
        <f>Table19[[#This Row],[Closing Code Description]] &amp; " - " &amp; Table19[[#This Row],[Closing Code]]</f>
        <v>Overheated Transformer - OVERTR1</v>
      </c>
      <c r="H8002" t="s">
        <v>10357</v>
      </c>
      <c r="I8002" t="s">
        <v>629</v>
      </c>
    </row>
    <row r="8003" spans="2:9" x14ac:dyDescent="0.35">
      <c r="B8003" t="s">
        <v>714</v>
      </c>
      <c r="C8003" t="s">
        <v>70</v>
      </c>
      <c r="D8003" t="str">
        <f>Table19[[#This Row],[Class Description]] &amp; " - " &amp;Table19[[#This Row],[Asset Class]]</f>
        <v>Low Voltage Transformer - LOWVLTTR</v>
      </c>
      <c r="E8003" t="s">
        <v>10358</v>
      </c>
      <c r="F8003" t="s">
        <v>10359</v>
      </c>
      <c r="G8003" t="str">
        <f>Table19[[#This Row],[Closing Code Description]] &amp; " - " &amp; Table19[[#This Row],[Closing Code]]</f>
        <v>Accident - ACCIDENT</v>
      </c>
      <c r="H8003" t="s">
        <v>10360</v>
      </c>
      <c r="I8003" t="s">
        <v>629</v>
      </c>
    </row>
    <row r="8004" spans="2:9" x14ac:dyDescent="0.35">
      <c r="B8004" t="s">
        <v>714</v>
      </c>
      <c r="C8004" t="s">
        <v>70</v>
      </c>
      <c r="D8004" t="str">
        <f>Table19[[#This Row],[Class Description]] &amp; " - " &amp;Table19[[#This Row],[Asset Class]]</f>
        <v>Low Voltage Transformer - LOWVLTTR</v>
      </c>
      <c r="E8004" t="s">
        <v>10361</v>
      </c>
      <c r="F8004" t="s">
        <v>10362</v>
      </c>
      <c r="G8004" t="str">
        <f>Table19[[#This Row],[Closing Code Description]] &amp; " - " &amp; Table19[[#This Row],[Closing Code]]</f>
        <v>Accelerated Wear - ACCWEAR</v>
      </c>
      <c r="H8004" t="s">
        <v>10360</v>
      </c>
      <c r="I8004" t="s">
        <v>629</v>
      </c>
    </row>
    <row r="8005" spans="2:9" x14ac:dyDescent="0.35">
      <c r="B8005" t="s">
        <v>714</v>
      </c>
      <c r="C8005" t="s">
        <v>70</v>
      </c>
      <c r="D8005" t="str">
        <f>Table19[[#This Row],[Class Description]] &amp; " - " &amp;Table19[[#This Row],[Asset Class]]</f>
        <v>Low Voltage Transformer - LOWVLTTR</v>
      </c>
      <c r="E8005" t="s">
        <v>10363</v>
      </c>
      <c r="F8005" t="s">
        <v>10364</v>
      </c>
      <c r="G8005" t="str">
        <f>Table19[[#This Row],[Closing Code Description]] &amp; " - " &amp; Table19[[#This Row],[Closing Code]]</f>
        <v>Weather condition/Forces of nature or Act of God - ACTGOD</v>
      </c>
      <c r="H8005" t="s">
        <v>10360</v>
      </c>
      <c r="I8005" t="s">
        <v>629</v>
      </c>
    </row>
    <row r="8006" spans="2:9" x14ac:dyDescent="0.35">
      <c r="B8006" t="s">
        <v>714</v>
      </c>
      <c r="C8006" t="s">
        <v>70</v>
      </c>
      <c r="D8006" t="str">
        <f>Table19[[#This Row],[Class Description]] &amp; " - " &amp;Table19[[#This Row],[Asset Class]]</f>
        <v>Low Voltage Transformer - LOWVLTTR</v>
      </c>
      <c r="E8006" t="s">
        <v>12746</v>
      </c>
      <c r="F8006" t="s">
        <v>10494</v>
      </c>
      <c r="G8006" t="str">
        <f>Table19[[#This Row],[Closing Code Description]] &amp; " - " &amp; Table19[[#This Row],[Closing Code]]</f>
        <v>Aging - AGING117</v>
      </c>
      <c r="H8006" t="s">
        <v>10360</v>
      </c>
      <c r="I8006" t="s">
        <v>629</v>
      </c>
    </row>
    <row r="8007" spans="2:9" x14ac:dyDescent="0.35">
      <c r="B8007" t="s">
        <v>714</v>
      </c>
      <c r="C8007" t="s">
        <v>70</v>
      </c>
      <c r="D8007" t="str">
        <f>Table19[[#This Row],[Class Description]] &amp; " - " &amp;Table19[[#This Row],[Asset Class]]</f>
        <v>Low Voltage Transformer - LOWVLTTR</v>
      </c>
      <c r="E8007" t="s">
        <v>12747</v>
      </c>
      <c r="F8007" t="s">
        <v>10494</v>
      </c>
      <c r="G8007" t="str">
        <f>Table19[[#This Row],[Closing Code Description]] &amp; " - " &amp; Table19[[#This Row],[Closing Code]]</f>
        <v>Aging - AGING153</v>
      </c>
      <c r="H8007" t="s">
        <v>10360</v>
      </c>
      <c r="I8007" t="s">
        <v>629</v>
      </c>
    </row>
    <row r="8008" spans="2:9" x14ac:dyDescent="0.35">
      <c r="B8008" t="s">
        <v>714</v>
      </c>
      <c r="C8008" t="s">
        <v>70</v>
      </c>
      <c r="D8008" t="str">
        <f>Table19[[#This Row],[Class Description]] &amp; " - " &amp;Table19[[#This Row],[Asset Class]]</f>
        <v>Low Voltage Transformer - LOWVLTTR</v>
      </c>
      <c r="E8008" t="s">
        <v>12748</v>
      </c>
      <c r="F8008" t="s">
        <v>10494</v>
      </c>
      <c r="G8008" t="str">
        <f>Table19[[#This Row],[Closing Code Description]] &amp; " - " &amp; Table19[[#This Row],[Closing Code]]</f>
        <v>Aging - AGING154</v>
      </c>
      <c r="H8008" t="s">
        <v>10360</v>
      </c>
      <c r="I8008" t="s">
        <v>629</v>
      </c>
    </row>
    <row r="8009" spans="2:9" x14ac:dyDescent="0.35">
      <c r="B8009" t="s">
        <v>714</v>
      </c>
      <c r="C8009" t="s">
        <v>70</v>
      </c>
      <c r="D8009" t="str">
        <f>Table19[[#This Row],[Class Description]] &amp; " - " &amp;Table19[[#This Row],[Asset Class]]</f>
        <v>Low Voltage Transformer - LOWVLTTR</v>
      </c>
      <c r="E8009" t="s">
        <v>12749</v>
      </c>
      <c r="F8009" t="s">
        <v>10494</v>
      </c>
      <c r="G8009" t="str">
        <f>Table19[[#This Row],[Closing Code Description]] &amp; " - " &amp; Table19[[#This Row],[Closing Code]]</f>
        <v>Aging - AGING168</v>
      </c>
      <c r="H8009" t="s">
        <v>10360</v>
      </c>
      <c r="I8009" t="s">
        <v>629</v>
      </c>
    </row>
    <row r="8010" spans="2:9" x14ac:dyDescent="0.35">
      <c r="B8010" t="s">
        <v>714</v>
      </c>
      <c r="C8010" t="s">
        <v>70</v>
      </c>
      <c r="D8010" t="str">
        <f>Table19[[#This Row],[Class Description]] &amp; " - " &amp;Table19[[#This Row],[Asset Class]]</f>
        <v>Low Voltage Transformer - LOWVLTTR</v>
      </c>
      <c r="E8010" t="s">
        <v>12750</v>
      </c>
      <c r="F8010" t="s">
        <v>10494</v>
      </c>
      <c r="G8010" t="str">
        <f>Table19[[#This Row],[Closing Code Description]] &amp; " - " &amp; Table19[[#This Row],[Closing Code]]</f>
        <v>Aging - AGING59</v>
      </c>
      <c r="H8010" t="s">
        <v>10360</v>
      </c>
      <c r="I8010" t="s">
        <v>629</v>
      </c>
    </row>
    <row r="8011" spans="2:9" x14ac:dyDescent="0.35">
      <c r="B8011" t="s">
        <v>714</v>
      </c>
      <c r="C8011" t="s">
        <v>70</v>
      </c>
      <c r="D8011" t="str">
        <f>Table19[[#This Row],[Class Description]] &amp; " - " &amp;Table19[[#This Row],[Asset Class]]</f>
        <v>Low Voltage Transformer - LOWVLTTR</v>
      </c>
      <c r="E8011" t="s">
        <v>12751</v>
      </c>
      <c r="F8011" t="s">
        <v>10494</v>
      </c>
      <c r="G8011" t="str">
        <f>Table19[[#This Row],[Closing Code Description]] &amp; " - " &amp; Table19[[#This Row],[Closing Code]]</f>
        <v>Aging - AGING63</v>
      </c>
      <c r="H8011" t="s">
        <v>10360</v>
      </c>
      <c r="I8011" t="s">
        <v>629</v>
      </c>
    </row>
    <row r="8012" spans="2:9" x14ac:dyDescent="0.35">
      <c r="B8012" t="s">
        <v>714</v>
      </c>
      <c r="C8012" t="s">
        <v>70</v>
      </c>
      <c r="D8012" t="str">
        <f>Table19[[#This Row],[Class Description]] &amp; " - " &amp;Table19[[#This Row],[Asset Class]]</f>
        <v>Low Voltage Transformer - LOWVLTTR</v>
      </c>
      <c r="E8012" t="s">
        <v>10365</v>
      </c>
      <c r="F8012" t="s">
        <v>10366</v>
      </c>
      <c r="G8012" t="str">
        <f>Table19[[#This Row],[Closing Code Description]] &amp; " - " &amp; Table19[[#This Row],[Closing Code]]</f>
        <v>Contamination - CONTAM</v>
      </c>
      <c r="H8012" t="s">
        <v>10360</v>
      </c>
      <c r="I8012" t="s">
        <v>629</v>
      </c>
    </row>
    <row r="8013" spans="2:9" x14ac:dyDescent="0.35">
      <c r="B8013" t="s">
        <v>714</v>
      </c>
      <c r="C8013" t="s">
        <v>70</v>
      </c>
      <c r="D8013" t="str">
        <f>Table19[[#This Row],[Class Description]] &amp; " - " &amp;Table19[[#This Row],[Asset Class]]</f>
        <v>Low Voltage Transformer - LOWVLTTR</v>
      </c>
      <c r="E8013" t="s">
        <v>12752</v>
      </c>
      <c r="F8013" t="s">
        <v>12753</v>
      </c>
      <c r="G8013" t="str">
        <f>Table19[[#This Row],[Closing Code Description]] &amp; " - " &amp; Table19[[#This Row],[Closing Code]]</f>
        <v>Corrosive Environment - CORREN2</v>
      </c>
      <c r="H8013" t="s">
        <v>10360</v>
      </c>
      <c r="I8013" t="s">
        <v>629</v>
      </c>
    </row>
    <row r="8014" spans="2:9" x14ac:dyDescent="0.35">
      <c r="B8014" t="s">
        <v>714</v>
      </c>
      <c r="C8014" t="s">
        <v>70</v>
      </c>
      <c r="D8014" t="str">
        <f>Table19[[#This Row],[Class Description]] &amp; " - " &amp;Table19[[#This Row],[Asset Class]]</f>
        <v>Low Voltage Transformer - LOWVLTTR</v>
      </c>
      <c r="E8014" t="s">
        <v>10367</v>
      </c>
      <c r="F8014" t="s">
        <v>10368</v>
      </c>
      <c r="G8014" t="str">
        <f>Table19[[#This Row],[Closing Code Description]] &amp; " - " &amp; Table19[[#This Row],[Closing Code]]</f>
        <v>Defective Asset - DEFASSET</v>
      </c>
      <c r="H8014" t="s">
        <v>10360</v>
      </c>
      <c r="I8014" t="s">
        <v>629</v>
      </c>
    </row>
    <row r="8015" spans="2:9" x14ac:dyDescent="0.35">
      <c r="B8015" t="s">
        <v>714</v>
      </c>
      <c r="C8015" t="s">
        <v>70</v>
      </c>
      <c r="D8015" t="str">
        <f>Table19[[#This Row],[Class Description]] &amp; " - " &amp;Table19[[#This Row],[Asset Class]]</f>
        <v>Low Voltage Transformer - LOWVLTTR</v>
      </c>
      <c r="E8015" t="s">
        <v>12754</v>
      </c>
      <c r="F8015" t="s">
        <v>10511</v>
      </c>
      <c r="G8015" t="str">
        <f>Table19[[#This Row],[Closing Code Description]] &amp; " - " &amp; Table19[[#This Row],[Closing Code]]</f>
        <v>Electrical Fault - ELECFA17</v>
      </c>
      <c r="H8015" t="s">
        <v>10360</v>
      </c>
      <c r="I8015" t="s">
        <v>629</v>
      </c>
    </row>
    <row r="8016" spans="2:9" x14ac:dyDescent="0.35">
      <c r="B8016" t="s">
        <v>714</v>
      </c>
      <c r="C8016" t="s">
        <v>70</v>
      </c>
      <c r="D8016" t="str">
        <f>Table19[[#This Row],[Class Description]] &amp; " - " &amp;Table19[[#This Row],[Asset Class]]</f>
        <v>Low Voltage Transformer - LOWVLTTR</v>
      </c>
      <c r="E8016" t="s">
        <v>12755</v>
      </c>
      <c r="F8016" t="s">
        <v>10511</v>
      </c>
      <c r="G8016" t="str">
        <f>Table19[[#This Row],[Closing Code Description]] &amp; " - " &amp; Table19[[#This Row],[Closing Code]]</f>
        <v>Electrical Fault - ELECFA20</v>
      </c>
      <c r="H8016" t="s">
        <v>10360</v>
      </c>
      <c r="I8016" t="s">
        <v>629</v>
      </c>
    </row>
    <row r="8017" spans="2:9" x14ac:dyDescent="0.35">
      <c r="B8017" t="s">
        <v>714</v>
      </c>
      <c r="C8017" t="s">
        <v>70</v>
      </c>
      <c r="D8017" t="str">
        <f>Table19[[#This Row],[Class Description]] &amp; " - " &amp;Table19[[#This Row],[Asset Class]]</f>
        <v>Low Voltage Transformer - LOWVLTTR</v>
      </c>
      <c r="E8017" t="s">
        <v>12756</v>
      </c>
      <c r="F8017" t="s">
        <v>10511</v>
      </c>
      <c r="G8017" t="str">
        <f>Table19[[#This Row],[Closing Code Description]] &amp; " - " &amp; Table19[[#This Row],[Closing Code]]</f>
        <v>Electrical Fault - ELECFA69</v>
      </c>
      <c r="H8017" t="s">
        <v>10360</v>
      </c>
      <c r="I8017" t="s">
        <v>629</v>
      </c>
    </row>
    <row r="8018" spans="2:9" x14ac:dyDescent="0.35">
      <c r="B8018" t="s">
        <v>714</v>
      </c>
      <c r="C8018" t="s">
        <v>70</v>
      </c>
      <c r="D8018" t="str">
        <f>Table19[[#This Row],[Class Description]] &amp; " - " &amp;Table19[[#This Row],[Asset Class]]</f>
        <v>Low Voltage Transformer - LOWVLTTR</v>
      </c>
      <c r="E8018" t="s">
        <v>12757</v>
      </c>
      <c r="F8018" t="s">
        <v>10511</v>
      </c>
      <c r="G8018" t="str">
        <f>Table19[[#This Row],[Closing Code Description]] &amp; " - " &amp; Table19[[#This Row],[Closing Code]]</f>
        <v>Electrical Fault - ELECFA93</v>
      </c>
      <c r="H8018" t="s">
        <v>10360</v>
      </c>
      <c r="I8018" t="s">
        <v>629</v>
      </c>
    </row>
    <row r="8019" spans="2:9" x14ac:dyDescent="0.35">
      <c r="B8019" t="s">
        <v>714</v>
      </c>
      <c r="C8019" t="s">
        <v>70</v>
      </c>
      <c r="D8019" t="str">
        <f>Table19[[#This Row],[Class Description]] &amp; " - " &amp;Table19[[#This Row],[Asset Class]]</f>
        <v>Low Voltage Transformer - LOWVLTTR</v>
      </c>
      <c r="E8019" t="s">
        <v>10369</v>
      </c>
      <c r="F8019" t="s">
        <v>10370</v>
      </c>
      <c r="G8019" t="str">
        <f>Table19[[#This Row],[Closing Code Description]] &amp; " - " &amp; Table19[[#This Row],[Closing Code]]</f>
        <v>Excessive Load - EXLOAD</v>
      </c>
      <c r="H8019" t="s">
        <v>10360</v>
      </c>
      <c r="I8019" t="s">
        <v>629</v>
      </c>
    </row>
    <row r="8020" spans="2:9" x14ac:dyDescent="0.35">
      <c r="B8020" t="s">
        <v>714</v>
      </c>
      <c r="C8020" t="s">
        <v>70</v>
      </c>
      <c r="D8020" t="str">
        <f>Table19[[#This Row],[Class Description]] &amp; " - " &amp;Table19[[#This Row],[Asset Class]]</f>
        <v>Low Voltage Transformer - LOWVLTTR</v>
      </c>
      <c r="E8020" t="s">
        <v>12758</v>
      </c>
      <c r="F8020" t="s">
        <v>12759</v>
      </c>
      <c r="G8020" t="str">
        <f>Table19[[#This Row],[Closing Code Description]] &amp; " - " &amp; Table19[[#This Row],[Closing Code]]</f>
        <v>Higher Room Temperature - HIHROTE1</v>
      </c>
      <c r="H8020" t="s">
        <v>10360</v>
      </c>
      <c r="I8020" t="s">
        <v>629</v>
      </c>
    </row>
    <row r="8021" spans="2:9" x14ac:dyDescent="0.35">
      <c r="B8021" t="s">
        <v>714</v>
      </c>
      <c r="C8021" t="s">
        <v>70</v>
      </c>
      <c r="D8021" t="str">
        <f>Table19[[#This Row],[Class Description]] &amp; " - " &amp;Table19[[#This Row],[Asset Class]]</f>
        <v>Low Voltage Transformer - LOWVLTTR</v>
      </c>
      <c r="E8021" t="s">
        <v>12760</v>
      </c>
      <c r="F8021" t="s">
        <v>12761</v>
      </c>
      <c r="G8021" t="str">
        <f>Table19[[#This Row],[Closing Code Description]] &amp; " - " &amp; Table19[[#This Row],[Closing Code]]</f>
        <v>Improper Input Voltages - IMINVO1</v>
      </c>
      <c r="H8021" t="s">
        <v>10360</v>
      </c>
      <c r="I8021" t="s">
        <v>629</v>
      </c>
    </row>
    <row r="8022" spans="2:9" x14ac:dyDescent="0.35">
      <c r="B8022" t="s">
        <v>714</v>
      </c>
      <c r="C8022" t="s">
        <v>70</v>
      </c>
      <c r="D8022" t="str">
        <f>Table19[[#This Row],[Class Description]] &amp; " - " &amp;Table19[[#This Row],[Asset Class]]</f>
        <v>Low Voltage Transformer - LOWVLTTR</v>
      </c>
      <c r="E8022" t="s">
        <v>12762</v>
      </c>
      <c r="F8022" t="s">
        <v>10372</v>
      </c>
      <c r="G8022" t="str">
        <f>Table19[[#This Row],[Closing Code Description]] &amp; " - " &amp; Table19[[#This Row],[Closing Code]]</f>
        <v>Improper Maintenance - IMPRM26</v>
      </c>
      <c r="H8022" t="s">
        <v>10360</v>
      </c>
      <c r="I8022" t="s">
        <v>629</v>
      </c>
    </row>
    <row r="8023" spans="2:9" x14ac:dyDescent="0.35">
      <c r="B8023" t="s">
        <v>714</v>
      </c>
      <c r="C8023" t="s">
        <v>70</v>
      </c>
      <c r="D8023" t="str">
        <f>Table19[[#This Row],[Class Description]] &amp; " - " &amp;Table19[[#This Row],[Asset Class]]</f>
        <v>Low Voltage Transformer - LOWVLTTR</v>
      </c>
      <c r="E8023" t="s">
        <v>10371</v>
      </c>
      <c r="F8023" t="s">
        <v>10372</v>
      </c>
      <c r="G8023" t="str">
        <f>Table19[[#This Row],[Closing Code Description]] &amp; " - " &amp; Table19[[#This Row],[Closing Code]]</f>
        <v>Improper Maintenance - IMPRMNT</v>
      </c>
      <c r="H8023" t="s">
        <v>10360</v>
      </c>
      <c r="I8023" t="s">
        <v>629</v>
      </c>
    </row>
    <row r="8024" spans="2:9" x14ac:dyDescent="0.35">
      <c r="B8024" t="s">
        <v>714</v>
      </c>
      <c r="C8024" t="s">
        <v>70</v>
      </c>
      <c r="D8024" t="str">
        <f>Table19[[#This Row],[Class Description]] &amp; " - " &amp;Table19[[#This Row],[Asset Class]]</f>
        <v>Low Voltage Transformer - LOWVLTTR</v>
      </c>
      <c r="E8024" t="s">
        <v>10373</v>
      </c>
      <c r="F8024" t="s">
        <v>10374</v>
      </c>
      <c r="G8024" t="str">
        <f>Table19[[#This Row],[Closing Code Description]] &amp; " - " &amp; Table19[[#This Row],[Closing Code]]</f>
        <v>Insufficient Lubrication - INSLUBR</v>
      </c>
      <c r="H8024" t="s">
        <v>10360</v>
      </c>
      <c r="I8024" t="s">
        <v>629</v>
      </c>
    </row>
    <row r="8025" spans="2:9" x14ac:dyDescent="0.35">
      <c r="B8025" t="s">
        <v>714</v>
      </c>
      <c r="C8025" t="s">
        <v>70</v>
      </c>
      <c r="D8025" t="str">
        <f>Table19[[#This Row],[Class Description]] &amp; " - " &amp;Table19[[#This Row],[Asset Class]]</f>
        <v>Low Voltage Transformer - LOWVLTTR</v>
      </c>
      <c r="E8025" t="s">
        <v>10375</v>
      </c>
      <c r="F8025" t="s">
        <v>10376</v>
      </c>
      <c r="G8025" t="str">
        <f>Table19[[#This Row],[Closing Code Description]] &amp; " - " &amp; Table19[[#This Row],[Closing Code]]</f>
        <v>Lack of/ Inadequate Training - LACKTRN</v>
      </c>
      <c r="H8025" t="s">
        <v>10360</v>
      </c>
      <c r="I8025" t="s">
        <v>629</v>
      </c>
    </row>
    <row r="8026" spans="2:9" x14ac:dyDescent="0.35">
      <c r="B8026" t="s">
        <v>714</v>
      </c>
      <c r="C8026" t="s">
        <v>70</v>
      </c>
      <c r="D8026" t="str">
        <f>Table19[[#This Row],[Class Description]] &amp; " - " &amp;Table19[[#This Row],[Asset Class]]</f>
        <v>Low Voltage Transformer - LOWVLTTR</v>
      </c>
      <c r="E8026" t="s">
        <v>12763</v>
      </c>
      <c r="F8026" t="s">
        <v>12764</v>
      </c>
      <c r="G8026" t="str">
        <f>Table19[[#This Row],[Closing Code Description]] &amp; " - " &amp; Table19[[#This Row],[Closing Code]]</f>
        <v>Loose Cable Connection - LOCACO1</v>
      </c>
      <c r="H8026" t="s">
        <v>10360</v>
      </c>
      <c r="I8026" t="s">
        <v>629</v>
      </c>
    </row>
    <row r="8027" spans="2:9" x14ac:dyDescent="0.35">
      <c r="B8027" t="s">
        <v>714</v>
      </c>
      <c r="C8027" t="s">
        <v>70</v>
      </c>
      <c r="D8027" t="str">
        <f>Table19[[#This Row],[Class Description]] &amp; " - " &amp;Table19[[#This Row],[Asset Class]]</f>
        <v>Low Voltage Transformer - LOWVLTTR</v>
      </c>
      <c r="E8027" t="s">
        <v>12765</v>
      </c>
      <c r="F8027" t="s">
        <v>10664</v>
      </c>
      <c r="G8027" t="str">
        <f>Table19[[#This Row],[Closing Code Description]] &amp; " - " &amp; Table19[[#This Row],[Closing Code]]</f>
        <v>Misalignment - MISAL10</v>
      </c>
      <c r="H8027" t="s">
        <v>10360</v>
      </c>
      <c r="I8027" t="s">
        <v>629</v>
      </c>
    </row>
    <row r="8028" spans="2:9" x14ac:dyDescent="0.35">
      <c r="B8028" t="s">
        <v>714</v>
      </c>
      <c r="C8028" t="s">
        <v>70</v>
      </c>
      <c r="D8028" t="str">
        <f>Table19[[#This Row],[Class Description]] &amp; " - " &amp;Table19[[#This Row],[Asset Class]]</f>
        <v>Low Voltage Transformer - LOWVLTTR</v>
      </c>
      <c r="E8028" t="s">
        <v>10377</v>
      </c>
      <c r="F8028" t="s">
        <v>10378</v>
      </c>
      <c r="G8028" t="str">
        <f>Table19[[#This Row],[Closing Code Description]] &amp; " - " &amp; Table19[[#This Row],[Closing Code]]</f>
        <v>Loose/ Missing Component - MISSCMP</v>
      </c>
      <c r="H8028" t="s">
        <v>10360</v>
      </c>
      <c r="I8028" t="s">
        <v>629</v>
      </c>
    </row>
    <row r="8029" spans="2:9" x14ac:dyDescent="0.35">
      <c r="B8029" t="s">
        <v>714</v>
      </c>
      <c r="C8029" t="s">
        <v>70</v>
      </c>
      <c r="D8029" t="str">
        <f>Table19[[#This Row],[Class Description]] &amp; " - " &amp;Table19[[#This Row],[Asset Class]]</f>
        <v>Low Voltage Transformer - LOWVLTTR</v>
      </c>
      <c r="E8029" t="s">
        <v>12766</v>
      </c>
      <c r="F8029" t="s">
        <v>12767</v>
      </c>
      <c r="G8029" t="str">
        <f>Table19[[#This Row],[Closing Code Description]] &amp; " - " &amp; Table19[[#This Row],[Closing Code]]</f>
        <v>No Primary Voltage - NOPRVO1</v>
      </c>
      <c r="H8029" t="s">
        <v>10360</v>
      </c>
      <c r="I8029" t="s">
        <v>629</v>
      </c>
    </row>
    <row r="8030" spans="2:9" x14ac:dyDescent="0.35">
      <c r="B8030" t="s">
        <v>714</v>
      </c>
      <c r="C8030" t="s">
        <v>70</v>
      </c>
      <c r="D8030" t="str">
        <f>Table19[[#This Row],[Class Description]] &amp; " - " &amp;Table19[[#This Row],[Asset Class]]</f>
        <v>Low Voltage Transformer - LOWVLTTR</v>
      </c>
      <c r="E8030" t="s">
        <v>10379</v>
      </c>
      <c r="F8030" t="s">
        <v>10380</v>
      </c>
      <c r="G8030" t="str">
        <f>Table19[[#This Row],[Closing Code Description]] &amp; " - " &amp; Table19[[#This Row],[Closing Code]]</f>
        <v>Normal Wear - NRMWEAR</v>
      </c>
      <c r="H8030" t="s">
        <v>10360</v>
      </c>
      <c r="I8030" t="s">
        <v>629</v>
      </c>
    </row>
    <row r="8031" spans="2:9" x14ac:dyDescent="0.35">
      <c r="B8031" t="s">
        <v>714</v>
      </c>
      <c r="C8031" t="s">
        <v>70</v>
      </c>
      <c r="D8031" t="str">
        <f>Table19[[#This Row],[Class Description]] &amp; " - " &amp;Table19[[#This Row],[Asset Class]]</f>
        <v>Low Voltage Transformer - LOWVLTTR</v>
      </c>
      <c r="E8031" t="s">
        <v>1456</v>
      </c>
      <c r="F8031" t="s">
        <v>10381</v>
      </c>
      <c r="G8031" t="str">
        <f>Table19[[#This Row],[Closing Code Description]] &amp; " - " &amp; Table19[[#This Row],[Closing Code]]</f>
        <v>Other (specify) - OTHER</v>
      </c>
      <c r="H8031" t="s">
        <v>10360</v>
      </c>
      <c r="I8031" t="s">
        <v>629</v>
      </c>
    </row>
    <row r="8032" spans="2:9" x14ac:dyDescent="0.35">
      <c r="B8032" t="s">
        <v>714</v>
      </c>
      <c r="C8032" t="s">
        <v>70</v>
      </c>
      <c r="D8032" t="str">
        <f>Table19[[#This Row],[Class Description]] &amp; " - " &amp;Table19[[#This Row],[Asset Class]]</f>
        <v>Low Voltage Transformer - LOWVLTTR</v>
      </c>
      <c r="E8032" t="s">
        <v>12768</v>
      </c>
      <c r="F8032" t="s">
        <v>11272</v>
      </c>
      <c r="G8032" t="str">
        <f>Table19[[#This Row],[Closing Code Description]] &amp; " - " &amp; Table19[[#This Row],[Closing Code]]</f>
        <v>Other (Specify) - OTHER7</v>
      </c>
      <c r="H8032" t="s">
        <v>10360</v>
      </c>
      <c r="I8032" t="s">
        <v>629</v>
      </c>
    </row>
    <row r="8033" spans="2:9" x14ac:dyDescent="0.35">
      <c r="B8033" t="s">
        <v>714</v>
      </c>
      <c r="C8033" t="s">
        <v>70</v>
      </c>
      <c r="D8033" t="str">
        <f>Table19[[#This Row],[Class Description]] &amp; " - " &amp;Table19[[#This Row],[Asset Class]]</f>
        <v>Low Voltage Transformer - LOWVLTTR</v>
      </c>
      <c r="E8033" t="s">
        <v>12769</v>
      </c>
      <c r="F8033" t="s">
        <v>12770</v>
      </c>
      <c r="G8033" t="str">
        <f>Table19[[#This Row],[Closing Code Description]] &amp; " - " &amp; Table19[[#This Row],[Closing Code]]</f>
        <v>Overload - OVERLOA2</v>
      </c>
      <c r="H8033" t="s">
        <v>10360</v>
      </c>
      <c r="I8033" t="s">
        <v>629</v>
      </c>
    </row>
    <row r="8034" spans="2:9" x14ac:dyDescent="0.35">
      <c r="B8034" t="s">
        <v>714</v>
      </c>
      <c r="C8034" t="s">
        <v>70</v>
      </c>
      <c r="D8034" t="str">
        <f>Table19[[#This Row],[Class Description]] &amp; " - " &amp;Table19[[#This Row],[Asset Class]]</f>
        <v>Low Voltage Transformer - LOWVLTTR</v>
      </c>
      <c r="E8034" t="s">
        <v>10382</v>
      </c>
      <c r="F8034" t="s">
        <v>10383</v>
      </c>
      <c r="G8034" t="str">
        <f>Table19[[#This Row],[Closing Code Description]] &amp; " - " &amp; Table19[[#This Row],[Closing Code]]</f>
        <v>Poor Installation - PRINSTAL</v>
      </c>
      <c r="H8034" t="s">
        <v>10360</v>
      </c>
      <c r="I8034" t="s">
        <v>629</v>
      </c>
    </row>
    <row r="8035" spans="2:9" x14ac:dyDescent="0.35">
      <c r="B8035" t="s">
        <v>714</v>
      </c>
      <c r="C8035" t="s">
        <v>70</v>
      </c>
      <c r="D8035" t="str">
        <f>Table19[[#This Row],[Class Description]] &amp; " - " &amp;Table19[[#This Row],[Asset Class]]</f>
        <v>Low Voltage Transformer - LOWVLTTR</v>
      </c>
      <c r="E8035" t="s">
        <v>10384</v>
      </c>
      <c r="F8035" t="s">
        <v>10385</v>
      </c>
      <c r="G8035" t="str">
        <f>Table19[[#This Row],[Closing Code Description]] &amp; " - " &amp; Table19[[#This Row],[Closing Code]]</f>
        <v>Procedure Issue - PROCISSU</v>
      </c>
      <c r="H8035" t="s">
        <v>10360</v>
      </c>
      <c r="I8035" t="s">
        <v>629</v>
      </c>
    </row>
    <row r="8036" spans="2:9" x14ac:dyDescent="0.35">
      <c r="B8036" t="s">
        <v>714</v>
      </c>
      <c r="C8036" t="s">
        <v>70</v>
      </c>
      <c r="D8036" t="str">
        <f>Table19[[#This Row],[Class Description]] &amp; " - " &amp;Table19[[#This Row],[Asset Class]]</f>
        <v>Low Voltage Transformer - LOWVLTTR</v>
      </c>
      <c r="E8036" t="s">
        <v>12771</v>
      </c>
      <c r="F8036" t="s">
        <v>12772</v>
      </c>
      <c r="G8036" t="str">
        <f>Table19[[#This Row],[Closing Code Description]] &amp; " - " &amp; Table19[[#This Row],[Closing Code]]</f>
        <v>Unbalanced Loading Condition - UNLOCO1</v>
      </c>
      <c r="H8036" t="s">
        <v>10360</v>
      </c>
      <c r="I8036" t="s">
        <v>629</v>
      </c>
    </row>
    <row r="8037" spans="2:9" x14ac:dyDescent="0.35">
      <c r="B8037" t="s">
        <v>714</v>
      </c>
      <c r="C8037" t="s">
        <v>70</v>
      </c>
      <c r="D8037" t="str">
        <f>Table19[[#This Row],[Class Description]] &amp; " - " &amp;Table19[[#This Row],[Asset Class]]</f>
        <v>Low Voltage Transformer - LOWVLTTR</v>
      </c>
      <c r="E8037" t="s">
        <v>12773</v>
      </c>
      <c r="F8037" t="s">
        <v>12774</v>
      </c>
      <c r="G8037" t="str">
        <f>Table19[[#This Row],[Closing Code Description]] &amp; " - " &amp; Table19[[#This Row],[Closing Code]]</f>
        <v>Undersize Over Current Device - UOVCD1</v>
      </c>
      <c r="H8037" t="s">
        <v>10360</v>
      </c>
      <c r="I8037" t="s">
        <v>629</v>
      </c>
    </row>
    <row r="8038" spans="2:9" x14ac:dyDescent="0.35">
      <c r="B8038" t="s">
        <v>714</v>
      </c>
      <c r="C8038" t="s">
        <v>70</v>
      </c>
      <c r="D8038" t="str">
        <f>Table19[[#This Row],[Class Description]] &amp; " - " &amp;Table19[[#This Row],[Asset Class]]</f>
        <v>Low Voltage Transformer - LOWVLTTR</v>
      </c>
      <c r="E8038" t="s">
        <v>10386</v>
      </c>
      <c r="F8038" t="s">
        <v>10387</v>
      </c>
      <c r="G8038" t="str">
        <f>Table19[[#This Row],[Closing Code Description]] &amp; " - " &amp; Table19[[#This Row],[Closing Code]]</f>
        <v>Utility Failure - UTLFAIL</v>
      </c>
      <c r="H8038" t="s">
        <v>10360</v>
      </c>
      <c r="I8038" t="s">
        <v>629</v>
      </c>
    </row>
    <row r="8039" spans="2:9" x14ac:dyDescent="0.35">
      <c r="B8039" t="s">
        <v>714</v>
      </c>
      <c r="C8039" t="s">
        <v>70</v>
      </c>
      <c r="D8039" t="str">
        <f>Table19[[#This Row],[Class Description]] &amp; " - " &amp;Table19[[#This Row],[Asset Class]]</f>
        <v>Low Voltage Transformer - LOWVLTTR</v>
      </c>
      <c r="E8039" t="s">
        <v>10388</v>
      </c>
      <c r="F8039" t="s">
        <v>10389</v>
      </c>
      <c r="G8039" t="str">
        <f>Table19[[#This Row],[Closing Code Description]] &amp; " - " &amp; Table19[[#This Row],[Closing Code]]</f>
        <v>Vandalism - VNDLSM</v>
      </c>
      <c r="H8039" t="s">
        <v>10360</v>
      </c>
      <c r="I8039" t="s">
        <v>629</v>
      </c>
    </row>
    <row r="8040" spans="2:9" x14ac:dyDescent="0.35">
      <c r="B8040" t="s">
        <v>714</v>
      </c>
      <c r="C8040" t="s">
        <v>70</v>
      </c>
      <c r="D8040" t="str">
        <f>Table19[[#This Row],[Class Description]] &amp; " - " &amp;Table19[[#This Row],[Asset Class]]</f>
        <v>Low Voltage Transformer - LOWVLTTR</v>
      </c>
      <c r="E8040" t="s">
        <v>10390</v>
      </c>
      <c r="F8040" t="s">
        <v>10391</v>
      </c>
      <c r="G8040" t="str">
        <f>Table19[[#This Row],[Closing Code Description]] &amp; " - " &amp; Table19[[#This Row],[Closing Code]]</f>
        <v>Defective/ Worn Component - WORNCMPT</v>
      </c>
      <c r="H8040" t="s">
        <v>10360</v>
      </c>
      <c r="I8040" t="s">
        <v>629</v>
      </c>
    </row>
    <row r="8041" spans="2:9" x14ac:dyDescent="0.35">
      <c r="B8041" t="s">
        <v>714</v>
      </c>
      <c r="C8041" t="s">
        <v>70</v>
      </c>
      <c r="D8041" t="str">
        <f>Table19[[#This Row],[Class Description]] &amp; " - " &amp;Table19[[#This Row],[Asset Class]]</f>
        <v>Low Voltage Transformer - LOWVLTTR</v>
      </c>
      <c r="E8041" t="s">
        <v>10392</v>
      </c>
      <c r="F8041" t="s">
        <v>10393</v>
      </c>
      <c r="G8041" t="str">
        <f>Table19[[#This Row],[Closing Code Description]] &amp; " - " &amp; Table19[[#This Row],[Closing Code]]</f>
        <v>Adjusted - ADJUSTD</v>
      </c>
      <c r="H8041" t="s">
        <v>10394</v>
      </c>
      <c r="I8041" t="s">
        <v>629</v>
      </c>
    </row>
    <row r="8042" spans="2:9" x14ac:dyDescent="0.35">
      <c r="B8042" t="s">
        <v>714</v>
      </c>
      <c r="C8042" t="s">
        <v>70</v>
      </c>
      <c r="D8042" t="str">
        <f>Table19[[#This Row],[Class Description]] &amp; " - " &amp;Table19[[#This Row],[Asset Class]]</f>
        <v>Low Voltage Transformer - LOWVLTTR</v>
      </c>
      <c r="E8042" t="s">
        <v>12775</v>
      </c>
      <c r="F8042" t="s">
        <v>12776</v>
      </c>
      <c r="G8042" t="str">
        <f>Table19[[#This Row],[Closing Code Description]] &amp; " - " &amp; Table19[[#This Row],[Closing Code]]</f>
        <v>Add Industrial Fan To Cool Down - AIFODO</v>
      </c>
      <c r="H8042" t="s">
        <v>10394</v>
      </c>
      <c r="I8042" t="s">
        <v>629</v>
      </c>
    </row>
    <row r="8043" spans="2:9" x14ac:dyDescent="0.35">
      <c r="B8043" t="s">
        <v>714</v>
      </c>
      <c r="C8043" t="s">
        <v>70</v>
      </c>
      <c r="D8043" t="str">
        <f>Table19[[#This Row],[Class Description]] &amp; " - " &amp;Table19[[#This Row],[Asset Class]]</f>
        <v>Low Voltage Transformer - LOWVLTTR</v>
      </c>
      <c r="E8043" t="s">
        <v>11332</v>
      </c>
      <c r="F8043" t="s">
        <v>11333</v>
      </c>
      <c r="G8043" t="str">
        <f>Table19[[#This Row],[Closing Code Description]] &amp; " - " &amp; Table19[[#This Row],[Closing Code]]</f>
        <v>Check Manufacturer Manual - CHKMM</v>
      </c>
      <c r="H8043" t="s">
        <v>10394</v>
      </c>
      <c r="I8043" t="s">
        <v>629</v>
      </c>
    </row>
    <row r="8044" spans="2:9" x14ac:dyDescent="0.35">
      <c r="B8044" t="s">
        <v>714</v>
      </c>
      <c r="C8044" t="s">
        <v>70</v>
      </c>
      <c r="D8044" t="str">
        <f>Table19[[#This Row],[Class Description]] &amp; " - " &amp;Table19[[#This Row],[Asset Class]]</f>
        <v>Low Voltage Transformer - LOWVLTTR</v>
      </c>
      <c r="E8044" t="s">
        <v>10395</v>
      </c>
      <c r="F8044" t="s">
        <v>10396</v>
      </c>
      <c r="G8044" t="str">
        <f>Table19[[#This Row],[Closing Code Description]] &amp; " - " &amp; Table19[[#This Row],[Closing Code]]</f>
        <v>Decommission - DECOMM</v>
      </c>
      <c r="H8044" t="s">
        <v>10394</v>
      </c>
      <c r="I8044" t="s">
        <v>629</v>
      </c>
    </row>
    <row r="8045" spans="2:9" x14ac:dyDescent="0.35">
      <c r="B8045" t="s">
        <v>714</v>
      </c>
      <c r="C8045" t="s">
        <v>70</v>
      </c>
      <c r="D8045" t="str">
        <f>Table19[[#This Row],[Class Description]] &amp; " - " &amp;Table19[[#This Row],[Asset Class]]</f>
        <v>Low Voltage Transformer - LOWVLTTR</v>
      </c>
      <c r="E8045" t="s">
        <v>10397</v>
      </c>
      <c r="F8045" t="s">
        <v>10398</v>
      </c>
      <c r="G8045" t="str">
        <f>Table19[[#This Row],[Closing Code Description]] &amp; " - " &amp; Table19[[#This Row],[Closing Code]]</f>
        <v>Decontaminate - DECONTME</v>
      </c>
      <c r="H8045" t="s">
        <v>10394</v>
      </c>
      <c r="I8045" t="s">
        <v>629</v>
      </c>
    </row>
    <row r="8046" spans="2:9" x14ac:dyDescent="0.35">
      <c r="B8046" t="s">
        <v>714</v>
      </c>
      <c r="C8046" t="s">
        <v>70</v>
      </c>
      <c r="D8046" t="str">
        <f>Table19[[#This Row],[Class Description]] &amp; " - " &amp;Table19[[#This Row],[Asset Class]]</f>
        <v>Low Voltage Transformer - LOWVLTTR</v>
      </c>
      <c r="E8046" t="s">
        <v>10399</v>
      </c>
      <c r="F8046" t="s">
        <v>10400</v>
      </c>
      <c r="G8046" t="str">
        <f>Table19[[#This Row],[Closing Code Description]] &amp; " - " &amp; Table19[[#This Row],[Closing Code]]</f>
        <v>Do Nothing - DONOTHIN</v>
      </c>
      <c r="H8046" t="s">
        <v>10394</v>
      </c>
      <c r="I8046" t="s">
        <v>629</v>
      </c>
    </row>
    <row r="8047" spans="2:9" x14ac:dyDescent="0.35">
      <c r="B8047" t="s">
        <v>714</v>
      </c>
      <c r="C8047" t="s">
        <v>70</v>
      </c>
      <c r="D8047" t="str">
        <f>Table19[[#This Row],[Class Description]] &amp; " - " &amp;Table19[[#This Row],[Asset Class]]</f>
        <v>Low Voltage Transformer - LOWVLTTR</v>
      </c>
      <c r="E8047" t="s">
        <v>12777</v>
      </c>
      <c r="F8047" t="s">
        <v>12778</v>
      </c>
      <c r="G8047" t="str">
        <f>Table19[[#This Row],[Closing Code Description]] &amp; " - " &amp; Table19[[#This Row],[Closing Code]]</f>
        <v>Increase Size Of Transformer - INSITRA</v>
      </c>
      <c r="H8047" t="s">
        <v>10394</v>
      </c>
      <c r="I8047" t="s">
        <v>629</v>
      </c>
    </row>
    <row r="8048" spans="2:9" x14ac:dyDescent="0.35">
      <c r="B8048" t="s">
        <v>714</v>
      </c>
      <c r="C8048" t="s">
        <v>70</v>
      </c>
      <c r="D8048" t="str">
        <f>Table19[[#This Row],[Class Description]] &amp; " - " &amp;Table19[[#This Row],[Asset Class]]</f>
        <v>Low Voltage Transformer - LOWVLTTR</v>
      </c>
      <c r="E8048" t="s">
        <v>10401</v>
      </c>
      <c r="F8048" t="s">
        <v>10402</v>
      </c>
      <c r="G8048" t="str">
        <f>Table19[[#This Row],[Closing Code Description]] &amp; " - " &amp; Table19[[#This Row],[Closing Code]]</f>
        <v>Lubricate - LUBRCTE</v>
      </c>
      <c r="H8048" t="s">
        <v>10394</v>
      </c>
      <c r="I8048" t="s">
        <v>629</v>
      </c>
    </row>
    <row r="8049" spans="2:9" x14ac:dyDescent="0.35">
      <c r="B8049" t="s">
        <v>714</v>
      </c>
      <c r="C8049" t="s">
        <v>70</v>
      </c>
      <c r="D8049" t="str">
        <f>Table19[[#This Row],[Class Description]] &amp; " - " &amp;Table19[[#This Row],[Asset Class]]</f>
        <v>Low Voltage Transformer - LOWVLTTR</v>
      </c>
      <c r="E8049" t="s">
        <v>1456</v>
      </c>
      <c r="F8049" t="s">
        <v>10381</v>
      </c>
      <c r="G8049" t="str">
        <f>Table19[[#This Row],[Closing Code Description]] &amp; " - " &amp; Table19[[#This Row],[Closing Code]]</f>
        <v>Other (specify) - OTHER</v>
      </c>
      <c r="H8049" t="s">
        <v>10394</v>
      </c>
      <c r="I8049" t="s">
        <v>629</v>
      </c>
    </row>
    <row r="8050" spans="2:9" x14ac:dyDescent="0.35">
      <c r="B8050" t="s">
        <v>714</v>
      </c>
      <c r="C8050" t="s">
        <v>70</v>
      </c>
      <c r="D8050" t="str">
        <f>Table19[[#This Row],[Class Description]] &amp; " - " &amp;Table19[[#This Row],[Asset Class]]</f>
        <v>Low Voltage Transformer - LOWVLTTR</v>
      </c>
      <c r="E8050" t="s">
        <v>10403</v>
      </c>
      <c r="F8050" t="s">
        <v>10404</v>
      </c>
      <c r="G8050" t="str">
        <f>Table19[[#This Row],[Closing Code Description]] &amp; " - " &amp; Table19[[#This Row],[Closing Code]]</f>
        <v>Recalibrate - RECALBRT</v>
      </c>
      <c r="H8050" t="s">
        <v>10394</v>
      </c>
      <c r="I8050" t="s">
        <v>629</v>
      </c>
    </row>
    <row r="8051" spans="2:9" x14ac:dyDescent="0.35">
      <c r="B8051" t="s">
        <v>714</v>
      </c>
      <c r="C8051" t="s">
        <v>70</v>
      </c>
      <c r="D8051" t="str">
        <f>Table19[[#This Row],[Class Description]] &amp; " - " &amp;Table19[[#This Row],[Asset Class]]</f>
        <v>Low Voltage Transformer - LOWVLTTR</v>
      </c>
      <c r="E8051" t="s">
        <v>12779</v>
      </c>
      <c r="F8051" t="s">
        <v>12780</v>
      </c>
      <c r="G8051" t="str">
        <f>Table19[[#This Row],[Closing Code Description]] &amp; " - " &amp; Table19[[#This Row],[Closing Code]]</f>
        <v>Relocate Transformer - RECTRAN</v>
      </c>
      <c r="H8051" t="s">
        <v>10394</v>
      </c>
      <c r="I8051" t="s">
        <v>629</v>
      </c>
    </row>
    <row r="8052" spans="2:9" x14ac:dyDescent="0.35">
      <c r="B8052" t="s">
        <v>714</v>
      </c>
      <c r="C8052" t="s">
        <v>70</v>
      </c>
      <c r="D8052" t="str">
        <f>Table19[[#This Row],[Class Description]] &amp; " - " &amp;Table19[[#This Row],[Asset Class]]</f>
        <v>Low Voltage Transformer - LOWVLTTR</v>
      </c>
      <c r="E8052" t="s">
        <v>12781</v>
      </c>
      <c r="F8052" t="s">
        <v>12782</v>
      </c>
      <c r="G8052" t="str">
        <f>Table19[[#This Row],[Closing Code Description]] &amp; " - " &amp; Table19[[#This Row],[Closing Code]]</f>
        <v>Reduce Load Size - REDLOSI</v>
      </c>
      <c r="H8052" t="s">
        <v>10394</v>
      </c>
      <c r="I8052" t="s">
        <v>629</v>
      </c>
    </row>
    <row r="8053" spans="2:9" x14ac:dyDescent="0.35">
      <c r="B8053" t="s">
        <v>714</v>
      </c>
      <c r="C8053" t="s">
        <v>70</v>
      </c>
      <c r="D8053" t="str">
        <f>Table19[[#This Row],[Class Description]] &amp; " - " &amp;Table19[[#This Row],[Asset Class]]</f>
        <v>Low Voltage Transformer - LOWVLTTR</v>
      </c>
      <c r="E8053" t="s">
        <v>10405</v>
      </c>
      <c r="F8053" t="s">
        <v>10406</v>
      </c>
      <c r="G8053" t="str">
        <f>Table19[[#This Row],[Closing Code Description]] &amp; " - " &amp; Table19[[#This Row],[Closing Code]]</f>
        <v>Remove Obstruction - REMVOBT</v>
      </c>
      <c r="H8053" t="s">
        <v>10394</v>
      </c>
      <c r="I8053" t="s">
        <v>629</v>
      </c>
    </row>
    <row r="8054" spans="2:9" x14ac:dyDescent="0.35">
      <c r="B8054" t="s">
        <v>714</v>
      </c>
      <c r="C8054" t="s">
        <v>70</v>
      </c>
      <c r="D8054" t="str">
        <f>Table19[[#This Row],[Class Description]] &amp; " - " &amp;Table19[[#This Row],[Asset Class]]</f>
        <v>Low Voltage Transformer - LOWVLTTR</v>
      </c>
      <c r="E8054" t="s">
        <v>10542</v>
      </c>
      <c r="F8054" t="s">
        <v>10543</v>
      </c>
      <c r="G8054" t="str">
        <f>Table19[[#This Row],[Closing Code Description]] &amp; " - " &amp; Table19[[#This Row],[Closing Code]]</f>
        <v>Repair - REPAIR</v>
      </c>
      <c r="H8054" t="s">
        <v>10394</v>
      </c>
      <c r="I8054" t="s">
        <v>629</v>
      </c>
    </row>
    <row r="8055" spans="2:9" x14ac:dyDescent="0.35">
      <c r="B8055" t="s">
        <v>714</v>
      </c>
      <c r="C8055" t="s">
        <v>70</v>
      </c>
      <c r="D8055" t="str">
        <f>Table19[[#This Row],[Class Description]] &amp; " - " &amp;Table19[[#This Row],[Asset Class]]</f>
        <v>Low Voltage Transformer - LOWVLTTR</v>
      </c>
      <c r="E8055" t="s">
        <v>10407</v>
      </c>
      <c r="F8055" t="s">
        <v>10408</v>
      </c>
      <c r="G8055" t="str">
        <f>Table19[[#This Row],[Closing Code Description]] &amp; " - " &amp; Table19[[#This Row],[Closing Code]]</f>
        <v>Repair Component - REPCMPT</v>
      </c>
      <c r="H8055" t="s">
        <v>10394</v>
      </c>
      <c r="I8055" t="s">
        <v>629</v>
      </c>
    </row>
    <row r="8056" spans="2:9" x14ac:dyDescent="0.35">
      <c r="B8056" t="s">
        <v>714</v>
      </c>
      <c r="C8056" t="s">
        <v>70</v>
      </c>
      <c r="D8056" t="str">
        <f>Table19[[#This Row],[Class Description]] &amp; " - " &amp;Table19[[#This Row],[Asset Class]]</f>
        <v>Low Voltage Transformer - LOWVLTTR</v>
      </c>
      <c r="E8056" t="s">
        <v>10544</v>
      </c>
      <c r="F8056" t="s">
        <v>10545</v>
      </c>
      <c r="G8056" t="str">
        <f>Table19[[#This Row],[Closing Code Description]] &amp; " - " &amp; Table19[[#This Row],[Closing Code]]</f>
        <v>Replace - REPLACE</v>
      </c>
      <c r="H8056" t="s">
        <v>10394</v>
      </c>
      <c r="I8056" t="s">
        <v>629</v>
      </c>
    </row>
    <row r="8057" spans="2:9" x14ac:dyDescent="0.35">
      <c r="B8057" t="s">
        <v>714</v>
      </c>
      <c r="C8057" t="s">
        <v>70</v>
      </c>
      <c r="D8057" t="str">
        <f>Table19[[#This Row],[Class Description]] &amp; " - " &amp;Table19[[#This Row],[Asset Class]]</f>
        <v>Low Voltage Transformer - LOWVLTTR</v>
      </c>
      <c r="E8057" t="s">
        <v>10409</v>
      </c>
      <c r="F8057" t="s">
        <v>10410</v>
      </c>
      <c r="G8057" t="str">
        <f>Table19[[#This Row],[Closing Code Description]] &amp; " - " &amp; Table19[[#This Row],[Closing Code]]</f>
        <v>Replace Asset - REPLASS</v>
      </c>
      <c r="H8057" t="s">
        <v>10394</v>
      </c>
      <c r="I8057" t="s">
        <v>629</v>
      </c>
    </row>
    <row r="8058" spans="2:9" x14ac:dyDescent="0.35">
      <c r="B8058" t="s">
        <v>714</v>
      </c>
      <c r="C8058" t="s">
        <v>70</v>
      </c>
      <c r="D8058" t="str">
        <f>Table19[[#This Row],[Class Description]] &amp; " - " &amp;Table19[[#This Row],[Asset Class]]</f>
        <v>Low Voltage Transformer - LOWVLTTR</v>
      </c>
      <c r="E8058" t="s">
        <v>10411</v>
      </c>
      <c r="F8058" t="s">
        <v>10412</v>
      </c>
      <c r="G8058" t="str">
        <f>Table19[[#This Row],[Closing Code Description]] &amp; " - " &amp; Table19[[#This Row],[Closing Code]]</f>
        <v>Replace Component - REPLCMPT</v>
      </c>
      <c r="H8058" t="s">
        <v>10394</v>
      </c>
      <c r="I8058" t="s">
        <v>629</v>
      </c>
    </row>
    <row r="8059" spans="2:9" x14ac:dyDescent="0.35">
      <c r="B8059" t="s">
        <v>714</v>
      </c>
      <c r="C8059" t="s">
        <v>70</v>
      </c>
      <c r="D8059" t="str">
        <f>Table19[[#This Row],[Class Description]] &amp; " - " &amp;Table19[[#This Row],[Asset Class]]</f>
        <v>Low Voltage Transformer - LOWVLTTR</v>
      </c>
      <c r="E8059" t="s">
        <v>12783</v>
      </c>
      <c r="F8059" t="s">
        <v>12784</v>
      </c>
      <c r="G8059" t="str">
        <f>Table19[[#This Row],[Closing Code Description]] &amp; " - " &amp; Table19[[#This Row],[Closing Code]]</f>
        <v>Replace Transformer - REPLTRA</v>
      </c>
      <c r="H8059" t="s">
        <v>10394</v>
      </c>
      <c r="I8059" t="s">
        <v>629</v>
      </c>
    </row>
    <row r="8060" spans="2:9" x14ac:dyDescent="0.35">
      <c r="B8060" t="s">
        <v>714</v>
      </c>
      <c r="C8060" t="s">
        <v>70</v>
      </c>
      <c r="D8060" t="str">
        <f>Table19[[#This Row],[Class Description]] &amp; " - " &amp;Table19[[#This Row],[Asset Class]]</f>
        <v>Low Voltage Transformer - LOWVLTTR</v>
      </c>
      <c r="E8060" t="s">
        <v>10413</v>
      </c>
      <c r="F8060" t="s">
        <v>10414</v>
      </c>
      <c r="G8060" t="str">
        <f>Table19[[#This Row],[Closing Code Description]] &amp; " - " &amp; Table19[[#This Row],[Closing Code]]</f>
        <v>Repair Asset - REPRASS</v>
      </c>
      <c r="H8060" t="s">
        <v>10394</v>
      </c>
      <c r="I8060" t="s">
        <v>629</v>
      </c>
    </row>
    <row r="8061" spans="2:9" x14ac:dyDescent="0.35">
      <c r="B8061" t="s">
        <v>714</v>
      </c>
      <c r="C8061" t="s">
        <v>70</v>
      </c>
      <c r="D8061" t="str">
        <f>Table19[[#This Row],[Class Description]] &amp; " - " &amp;Table19[[#This Row],[Asset Class]]</f>
        <v>Low Voltage Transformer - LOWVLTTR</v>
      </c>
      <c r="E8061" t="s">
        <v>10415</v>
      </c>
      <c r="F8061" t="s">
        <v>10416</v>
      </c>
      <c r="G8061" t="str">
        <f>Table19[[#This Row],[Closing Code Description]] &amp; " - " &amp; Table19[[#This Row],[Closing Code]]</f>
        <v>Upgrade - UPGRADES</v>
      </c>
      <c r="H8061" t="s">
        <v>10394</v>
      </c>
      <c r="I8061" t="s">
        <v>629</v>
      </c>
    </row>
    <row r="8062" spans="2:9" x14ac:dyDescent="0.35">
      <c r="B8062" t="s">
        <v>714</v>
      </c>
      <c r="C8062" t="s">
        <v>70</v>
      </c>
      <c r="D8062" t="str">
        <f>Table19[[#This Row],[Class Description]] &amp; " - " &amp;Table19[[#This Row],[Asset Class]]</f>
        <v>Low Voltage Transformer - LOWVLTTR</v>
      </c>
      <c r="E8062" t="s">
        <v>12785</v>
      </c>
      <c r="F8062" t="s">
        <v>12786</v>
      </c>
      <c r="G8062" t="str">
        <f>Table19[[#This Row],[Closing Code Description]] &amp; " - " &amp; Table19[[#This Row],[Closing Code]]</f>
        <v>Verify Taps Are Correctly Set - VTARCSE</v>
      </c>
      <c r="H8062" t="s">
        <v>10394</v>
      </c>
      <c r="I8062" t="s">
        <v>629</v>
      </c>
    </row>
    <row r="8063" spans="2:9" x14ac:dyDescent="0.35">
      <c r="B8063" t="s">
        <v>713</v>
      </c>
      <c r="C8063" t="s">
        <v>712</v>
      </c>
      <c r="D8063" t="str">
        <f>Table19[[#This Row],[Class Description]] &amp; " - " &amp;Table19[[#This Row],[Asset Class]]</f>
        <v>Level Switch - High-High - LSHIGH</v>
      </c>
      <c r="E8063" t="s">
        <v>10332</v>
      </c>
      <c r="F8063" t="s">
        <v>10333</v>
      </c>
      <c r="G8063" t="str">
        <f>Table19[[#This Row],[Closing Code Description]] &amp; " - " &amp; Table19[[#This Row],[Closing Code]]</f>
        <v>Abnormal Temprature - ABNTEMP</v>
      </c>
      <c r="H8063" t="s">
        <v>10334</v>
      </c>
      <c r="I8063" t="s">
        <v>629</v>
      </c>
    </row>
    <row r="8064" spans="2:9" x14ac:dyDescent="0.35">
      <c r="B8064" t="s">
        <v>713</v>
      </c>
      <c r="C8064" t="s">
        <v>712</v>
      </c>
      <c r="D8064" t="str">
        <f>Table19[[#This Row],[Class Description]] &amp; " - " &amp;Table19[[#This Row],[Asset Class]]</f>
        <v>Level Switch - High-High - LSHIGH</v>
      </c>
      <c r="E8064" t="s">
        <v>10335</v>
      </c>
      <c r="F8064" t="s">
        <v>10336</v>
      </c>
      <c r="G8064" t="str">
        <f>Table19[[#This Row],[Closing Code Description]] &amp; " - " &amp; Table19[[#This Row],[Closing Code]]</f>
        <v>Corrosion - CORROS</v>
      </c>
      <c r="H8064" t="s">
        <v>10334</v>
      </c>
      <c r="I8064" t="s">
        <v>629</v>
      </c>
    </row>
    <row r="8065" spans="2:9" x14ac:dyDescent="0.35">
      <c r="B8065" t="s">
        <v>713</v>
      </c>
      <c r="C8065" t="s">
        <v>712</v>
      </c>
      <c r="D8065" t="str">
        <f>Table19[[#This Row],[Class Description]] &amp; " - " &amp;Table19[[#This Row],[Asset Class]]</f>
        <v>Level Switch - High-High - LSHIGH</v>
      </c>
      <c r="E8065" t="s">
        <v>10421</v>
      </c>
      <c r="F8065" t="s">
        <v>10422</v>
      </c>
      <c r="G8065" t="str">
        <f>Table19[[#This Row],[Closing Code Description]] &amp; " - " &amp; Table19[[#This Row],[Closing Code]]</f>
        <v>Electrical Trip Out - ELECTRIP</v>
      </c>
      <c r="H8065" t="s">
        <v>10334</v>
      </c>
      <c r="I8065" t="s">
        <v>629</v>
      </c>
    </row>
    <row r="8066" spans="2:9" x14ac:dyDescent="0.35">
      <c r="B8066" t="s">
        <v>713</v>
      </c>
      <c r="C8066" t="s">
        <v>712</v>
      </c>
      <c r="D8066" t="str">
        <f>Table19[[#This Row],[Class Description]] &amp; " - " &amp;Table19[[#This Row],[Asset Class]]</f>
        <v>Level Switch - High-High - LSHIGH</v>
      </c>
      <c r="E8066" t="s">
        <v>10337</v>
      </c>
      <c r="F8066" t="s">
        <v>10338</v>
      </c>
      <c r="G8066" t="str">
        <f>Table19[[#This Row],[Closing Code Description]] &amp; " - " &amp; Table19[[#This Row],[Closing Code]]</f>
        <v>Excessive Noise - EXNOISE</v>
      </c>
      <c r="H8066" t="s">
        <v>10334</v>
      </c>
      <c r="I8066" t="s">
        <v>629</v>
      </c>
    </row>
    <row r="8067" spans="2:9" x14ac:dyDescent="0.35">
      <c r="B8067" t="s">
        <v>713</v>
      </c>
      <c r="C8067" t="s">
        <v>712</v>
      </c>
      <c r="D8067" t="str">
        <f>Table19[[#This Row],[Class Description]] &amp; " - " &amp;Table19[[#This Row],[Asset Class]]</f>
        <v>Level Switch - High-High - LSHIGH</v>
      </c>
      <c r="E8067" t="s">
        <v>10339</v>
      </c>
      <c r="F8067" t="s">
        <v>10340</v>
      </c>
      <c r="G8067" t="str">
        <f>Table19[[#This Row],[Closing Code Description]] &amp; " - " &amp; Table19[[#This Row],[Closing Code]]</f>
        <v>Excessive Vibration - EXVIBRTN</v>
      </c>
      <c r="H8067" t="s">
        <v>10334</v>
      </c>
      <c r="I8067" t="s">
        <v>629</v>
      </c>
    </row>
    <row r="8068" spans="2:9" x14ac:dyDescent="0.35">
      <c r="B8068" t="s">
        <v>713</v>
      </c>
      <c r="C8068" t="s">
        <v>712</v>
      </c>
      <c r="D8068" t="str">
        <f>Table19[[#This Row],[Class Description]] &amp; " - " &amp;Table19[[#This Row],[Asset Class]]</f>
        <v>Level Switch - High-High - LSHIGH</v>
      </c>
      <c r="E8068" t="s">
        <v>10341</v>
      </c>
      <c r="F8068" t="s">
        <v>10342</v>
      </c>
      <c r="G8068" t="str">
        <f>Table19[[#This Row],[Closing Code Description]] &amp; " - " &amp; Table19[[#This Row],[Closing Code]]</f>
        <v>Jammed Equipment - JAMMEDEQ</v>
      </c>
      <c r="H8068" t="s">
        <v>10334</v>
      </c>
      <c r="I8068" t="s">
        <v>629</v>
      </c>
    </row>
    <row r="8069" spans="2:9" x14ac:dyDescent="0.35">
      <c r="B8069" t="s">
        <v>713</v>
      </c>
      <c r="C8069" t="s">
        <v>712</v>
      </c>
      <c r="D8069" t="str">
        <f>Table19[[#This Row],[Class Description]] &amp; " - " &amp;Table19[[#This Row],[Asset Class]]</f>
        <v>Level Switch - High-High - LSHIGH</v>
      </c>
      <c r="E8069" t="s">
        <v>10343</v>
      </c>
      <c r="F8069" t="s">
        <v>10344</v>
      </c>
      <c r="G8069" t="str">
        <f>Table19[[#This Row],[Closing Code Description]] &amp; " - " &amp; Table19[[#This Row],[Closing Code]]</f>
        <v>Leaking - LEAKING</v>
      </c>
      <c r="H8069" t="s">
        <v>10334</v>
      </c>
      <c r="I8069" t="s">
        <v>629</v>
      </c>
    </row>
    <row r="8070" spans="2:9" x14ac:dyDescent="0.35">
      <c r="B8070" t="s">
        <v>713</v>
      </c>
      <c r="C8070" t="s">
        <v>712</v>
      </c>
      <c r="D8070" t="str">
        <f>Table19[[#This Row],[Class Description]] &amp; " - " &amp;Table19[[#This Row],[Asset Class]]</f>
        <v>Level Switch - High-High - LSHIGH</v>
      </c>
      <c r="E8070" t="s">
        <v>10345</v>
      </c>
      <c r="F8070" t="s">
        <v>10346</v>
      </c>
      <c r="G8070" t="str">
        <f>Table19[[#This Row],[Closing Code Description]] &amp; " - " &amp; Table19[[#This Row],[Closing Code]]</f>
        <v>Low Performance - LOWPERF</v>
      </c>
      <c r="H8070" t="s">
        <v>10334</v>
      </c>
      <c r="I8070" t="s">
        <v>629</v>
      </c>
    </row>
    <row r="8071" spans="2:9" x14ac:dyDescent="0.35">
      <c r="B8071" t="s">
        <v>713</v>
      </c>
      <c r="C8071" t="s">
        <v>712</v>
      </c>
      <c r="D8071" t="str">
        <f>Table19[[#This Row],[Class Description]] &amp; " - " &amp;Table19[[#This Row],[Asset Class]]</f>
        <v>Level Switch - High-High - LSHIGH</v>
      </c>
      <c r="E8071" t="s">
        <v>12787</v>
      </c>
      <c r="F8071" t="s">
        <v>11785</v>
      </c>
      <c r="G8071" t="str">
        <f>Table19[[#This Row],[Closing Code Description]] &amp; " - " &amp; Table19[[#This Row],[Closing Code]]</f>
        <v>Non Functional - NONFUNC3</v>
      </c>
      <c r="H8071" t="s">
        <v>10334</v>
      </c>
      <c r="I8071" t="s">
        <v>629</v>
      </c>
    </row>
    <row r="8072" spans="2:9" x14ac:dyDescent="0.35">
      <c r="B8072" t="s">
        <v>713</v>
      </c>
      <c r="C8072" t="s">
        <v>712</v>
      </c>
      <c r="D8072" t="str">
        <f>Table19[[#This Row],[Class Description]] &amp; " - " &amp;Table19[[#This Row],[Asset Class]]</f>
        <v>Level Switch - High-High - LSHIGH</v>
      </c>
      <c r="E8072" t="s">
        <v>10347</v>
      </c>
      <c r="F8072" t="s">
        <v>10348</v>
      </c>
      <c r="G8072" t="str">
        <f>Table19[[#This Row],[Closing Code Description]] &amp; " - " &amp; Table19[[#This Row],[Closing Code]]</f>
        <v>Non-Operational - NONOPER</v>
      </c>
      <c r="H8072" t="s">
        <v>10334</v>
      </c>
      <c r="I8072" t="s">
        <v>629</v>
      </c>
    </row>
    <row r="8073" spans="2:9" x14ac:dyDescent="0.35">
      <c r="B8073" t="s">
        <v>713</v>
      </c>
      <c r="C8073" t="s">
        <v>712</v>
      </c>
      <c r="D8073" t="str">
        <f>Table19[[#This Row],[Class Description]] &amp; " - " &amp;Table19[[#This Row],[Asset Class]]</f>
        <v>Level Switch - High-High - LSHIGH</v>
      </c>
      <c r="E8073" t="s">
        <v>10349</v>
      </c>
      <c r="F8073" t="s">
        <v>10350</v>
      </c>
      <c r="G8073" t="str">
        <f>Table19[[#This Row],[Closing Code Description]] &amp; " - " &amp; Table19[[#This Row],[Closing Code]]</f>
        <v>Physical Damage - PHYDMGE</v>
      </c>
      <c r="H8073" t="s">
        <v>10334</v>
      </c>
      <c r="I8073" t="s">
        <v>629</v>
      </c>
    </row>
    <row r="8074" spans="2:9" x14ac:dyDescent="0.35">
      <c r="B8074" t="s">
        <v>713</v>
      </c>
      <c r="C8074" t="s">
        <v>712</v>
      </c>
      <c r="D8074" t="str">
        <f>Table19[[#This Row],[Class Description]] &amp; " - " &amp;Table19[[#This Row],[Asset Class]]</f>
        <v>Level Switch - High-High - LSHIGH</v>
      </c>
      <c r="E8074" t="s">
        <v>10351</v>
      </c>
      <c r="F8074" t="s">
        <v>10352</v>
      </c>
      <c r="G8074" t="str">
        <f>Table19[[#This Row],[Closing Code Description]] &amp; " - " &amp; Table19[[#This Row],[Closing Code]]</f>
        <v>Unusual Smell - UNSMELL</v>
      </c>
      <c r="H8074" t="s">
        <v>10334</v>
      </c>
      <c r="I8074" t="s">
        <v>629</v>
      </c>
    </row>
    <row r="8075" spans="2:9" x14ac:dyDescent="0.35">
      <c r="B8075" t="s">
        <v>713</v>
      </c>
      <c r="C8075" t="s">
        <v>712</v>
      </c>
      <c r="D8075" t="str">
        <f>Table19[[#This Row],[Class Description]] &amp; " - " &amp;Table19[[#This Row],[Asset Class]]</f>
        <v>Level Switch - High-High - LSHIGH</v>
      </c>
      <c r="E8075" t="s">
        <v>10353</v>
      </c>
      <c r="F8075" t="s">
        <v>10354</v>
      </c>
      <c r="G8075" t="str">
        <f>Table19[[#This Row],[Closing Code Description]] &amp; " - " &amp; Table19[[#This Row],[Closing Code]]</f>
        <v>Unusual Smoke - UNSMOKE</v>
      </c>
      <c r="H8075" t="s">
        <v>10334</v>
      </c>
      <c r="I8075" t="s">
        <v>629</v>
      </c>
    </row>
    <row r="8076" spans="2:9" x14ac:dyDescent="0.35">
      <c r="B8076" t="s">
        <v>713</v>
      </c>
      <c r="C8076" t="s">
        <v>712</v>
      </c>
      <c r="D8076" t="str">
        <f>Table19[[#This Row],[Class Description]] &amp; " - " &amp;Table19[[#This Row],[Asset Class]]</f>
        <v>Level Switch - High-High - LSHIGH</v>
      </c>
      <c r="E8076" t="s">
        <v>12788</v>
      </c>
      <c r="F8076" t="s">
        <v>12789</v>
      </c>
      <c r="G8076" t="str">
        <f>Table19[[#This Row],[Closing Code Description]] &amp; " - " &amp; Table19[[#This Row],[Closing Code]]</f>
        <v>Defected Switch - DEFESW2</v>
      </c>
      <c r="H8076" t="s">
        <v>10357</v>
      </c>
      <c r="I8076" t="s">
        <v>629</v>
      </c>
    </row>
    <row r="8077" spans="2:9" x14ac:dyDescent="0.35">
      <c r="B8077" t="s">
        <v>713</v>
      </c>
      <c r="C8077" t="s">
        <v>712</v>
      </c>
      <c r="D8077" t="str">
        <f>Table19[[#This Row],[Class Description]] &amp; " - " &amp;Table19[[#This Row],[Asset Class]]</f>
        <v>Level Switch - High-High - LSHIGH</v>
      </c>
      <c r="E8077" t="s">
        <v>12790</v>
      </c>
      <c r="F8077" t="s">
        <v>12791</v>
      </c>
      <c r="G8077" t="str">
        <f>Table19[[#This Row],[Closing Code Description]] &amp; " - " &amp; Table19[[#This Row],[Closing Code]]</f>
        <v>High high level switch failed - HHLSFAIL</v>
      </c>
      <c r="H8077" t="s">
        <v>10357</v>
      </c>
      <c r="I8077" t="s">
        <v>629</v>
      </c>
    </row>
    <row r="8078" spans="2:9" x14ac:dyDescent="0.35">
      <c r="B8078" t="s">
        <v>713</v>
      </c>
      <c r="C8078" t="s">
        <v>712</v>
      </c>
      <c r="D8078" t="str">
        <f>Table19[[#This Row],[Class Description]] &amp; " - " &amp;Table19[[#This Row],[Asset Class]]</f>
        <v>Level Switch - High-High - LSHIGH</v>
      </c>
      <c r="E8078" t="s">
        <v>12792</v>
      </c>
      <c r="F8078" t="s">
        <v>11272</v>
      </c>
      <c r="G8078" t="str">
        <f>Table19[[#This Row],[Closing Code Description]] &amp; " - " &amp; Table19[[#This Row],[Closing Code]]</f>
        <v>Other (Specify) - OTHERS4</v>
      </c>
      <c r="H8078" t="s">
        <v>10357</v>
      </c>
      <c r="I8078" t="s">
        <v>629</v>
      </c>
    </row>
    <row r="8079" spans="2:9" x14ac:dyDescent="0.35">
      <c r="B8079" t="s">
        <v>713</v>
      </c>
      <c r="C8079" t="s">
        <v>712</v>
      </c>
      <c r="D8079" t="str">
        <f>Table19[[#This Row],[Class Description]] &amp; " - " &amp;Table19[[#This Row],[Asset Class]]</f>
        <v>Level Switch - High-High - LSHIGH</v>
      </c>
      <c r="E8079" t="s">
        <v>10358</v>
      </c>
      <c r="F8079" t="s">
        <v>10359</v>
      </c>
      <c r="G8079" t="str">
        <f>Table19[[#This Row],[Closing Code Description]] &amp; " - " &amp; Table19[[#This Row],[Closing Code]]</f>
        <v>Accident - ACCIDENT</v>
      </c>
      <c r="H8079" t="s">
        <v>10360</v>
      </c>
      <c r="I8079" t="s">
        <v>629</v>
      </c>
    </row>
    <row r="8080" spans="2:9" x14ac:dyDescent="0.35">
      <c r="B8080" t="s">
        <v>713</v>
      </c>
      <c r="C8080" t="s">
        <v>712</v>
      </c>
      <c r="D8080" t="str">
        <f>Table19[[#This Row],[Class Description]] &amp; " - " &amp;Table19[[#This Row],[Asset Class]]</f>
        <v>Level Switch - High-High - LSHIGH</v>
      </c>
      <c r="E8080" t="s">
        <v>10361</v>
      </c>
      <c r="F8080" t="s">
        <v>10362</v>
      </c>
      <c r="G8080" t="str">
        <f>Table19[[#This Row],[Closing Code Description]] &amp; " - " &amp; Table19[[#This Row],[Closing Code]]</f>
        <v>Accelerated Wear - ACCWEAR</v>
      </c>
      <c r="H8080" t="s">
        <v>10360</v>
      </c>
      <c r="I8080" t="s">
        <v>629</v>
      </c>
    </row>
    <row r="8081" spans="2:9" x14ac:dyDescent="0.35">
      <c r="B8081" t="s">
        <v>713</v>
      </c>
      <c r="C8081" t="s">
        <v>712</v>
      </c>
      <c r="D8081" t="str">
        <f>Table19[[#This Row],[Class Description]] &amp; " - " &amp;Table19[[#This Row],[Asset Class]]</f>
        <v>Level Switch - High-High - LSHIGH</v>
      </c>
      <c r="E8081" t="s">
        <v>10363</v>
      </c>
      <c r="F8081" t="s">
        <v>10364</v>
      </c>
      <c r="G8081" t="str">
        <f>Table19[[#This Row],[Closing Code Description]] &amp; " - " &amp; Table19[[#This Row],[Closing Code]]</f>
        <v>Weather condition/Forces of nature or Act of God - ACTGOD</v>
      </c>
      <c r="H8081" t="s">
        <v>10360</v>
      </c>
      <c r="I8081" t="s">
        <v>629</v>
      </c>
    </row>
    <row r="8082" spans="2:9" x14ac:dyDescent="0.35">
      <c r="B8082" t="s">
        <v>713</v>
      </c>
      <c r="C8082" t="s">
        <v>712</v>
      </c>
      <c r="D8082" t="str">
        <f>Table19[[#This Row],[Class Description]] &amp; " - " &amp;Table19[[#This Row],[Asset Class]]</f>
        <v>Level Switch - High-High - LSHIGH</v>
      </c>
      <c r="E8082" t="s">
        <v>12793</v>
      </c>
      <c r="F8082" t="s">
        <v>10494</v>
      </c>
      <c r="G8082" t="str">
        <f>Table19[[#This Row],[Closing Code Description]] &amp; " - " &amp; Table19[[#This Row],[Closing Code]]</f>
        <v>Aging - AGING95</v>
      </c>
      <c r="H8082" t="s">
        <v>10360</v>
      </c>
      <c r="I8082" t="s">
        <v>629</v>
      </c>
    </row>
    <row r="8083" spans="2:9" x14ac:dyDescent="0.35">
      <c r="B8083" t="s">
        <v>713</v>
      </c>
      <c r="C8083" t="s">
        <v>712</v>
      </c>
      <c r="D8083" t="str">
        <f>Table19[[#This Row],[Class Description]] &amp; " - " &amp;Table19[[#This Row],[Asset Class]]</f>
        <v>Level Switch - High-High - LSHIGH</v>
      </c>
      <c r="E8083" t="s">
        <v>10365</v>
      </c>
      <c r="F8083" t="s">
        <v>10366</v>
      </c>
      <c r="G8083" t="str">
        <f>Table19[[#This Row],[Closing Code Description]] &amp; " - " &amp; Table19[[#This Row],[Closing Code]]</f>
        <v>Contamination - CONTAM</v>
      </c>
      <c r="H8083" t="s">
        <v>10360</v>
      </c>
      <c r="I8083" t="s">
        <v>629</v>
      </c>
    </row>
    <row r="8084" spans="2:9" x14ac:dyDescent="0.35">
      <c r="B8084" t="s">
        <v>713</v>
      </c>
      <c r="C8084" t="s">
        <v>712</v>
      </c>
      <c r="D8084" t="str">
        <f>Table19[[#This Row],[Class Description]] &amp; " - " &amp;Table19[[#This Row],[Asset Class]]</f>
        <v>Level Switch - High-High - LSHIGH</v>
      </c>
      <c r="E8084" t="s">
        <v>12794</v>
      </c>
      <c r="F8084" t="s">
        <v>10350</v>
      </c>
      <c r="G8084" t="str">
        <f>Table19[[#This Row],[Closing Code Description]] &amp; " - " &amp; Table19[[#This Row],[Closing Code]]</f>
        <v>Physical Damage - DAMAGE1</v>
      </c>
      <c r="H8084" t="s">
        <v>10360</v>
      </c>
      <c r="I8084" t="s">
        <v>629</v>
      </c>
    </row>
    <row r="8085" spans="2:9" x14ac:dyDescent="0.35">
      <c r="B8085" t="s">
        <v>713</v>
      </c>
      <c r="C8085" t="s">
        <v>712</v>
      </c>
      <c r="D8085" t="str">
        <f>Table19[[#This Row],[Class Description]] &amp; " - " &amp;Table19[[#This Row],[Asset Class]]</f>
        <v>Level Switch - High-High - LSHIGH</v>
      </c>
      <c r="E8085" t="s">
        <v>10367</v>
      </c>
      <c r="F8085" t="s">
        <v>10368</v>
      </c>
      <c r="G8085" t="str">
        <f>Table19[[#This Row],[Closing Code Description]] &amp; " - " &amp; Table19[[#This Row],[Closing Code]]</f>
        <v>Defective Asset - DEFASSET</v>
      </c>
      <c r="H8085" t="s">
        <v>10360</v>
      </c>
      <c r="I8085" t="s">
        <v>629</v>
      </c>
    </row>
    <row r="8086" spans="2:9" x14ac:dyDescent="0.35">
      <c r="B8086" t="s">
        <v>713</v>
      </c>
      <c r="C8086" t="s">
        <v>712</v>
      </c>
      <c r="D8086" t="str">
        <f>Table19[[#This Row],[Class Description]] &amp; " - " &amp;Table19[[#This Row],[Asset Class]]</f>
        <v>Level Switch - High-High - LSHIGH</v>
      </c>
      <c r="E8086" t="s">
        <v>10369</v>
      </c>
      <c r="F8086" t="s">
        <v>10370</v>
      </c>
      <c r="G8086" t="str">
        <f>Table19[[#This Row],[Closing Code Description]] &amp; " - " &amp; Table19[[#This Row],[Closing Code]]</f>
        <v>Excessive Load - EXLOAD</v>
      </c>
      <c r="H8086" t="s">
        <v>10360</v>
      </c>
      <c r="I8086" t="s">
        <v>629</v>
      </c>
    </row>
    <row r="8087" spans="2:9" x14ac:dyDescent="0.35">
      <c r="B8087" t="s">
        <v>713</v>
      </c>
      <c r="C8087" t="s">
        <v>712</v>
      </c>
      <c r="D8087" t="str">
        <f>Table19[[#This Row],[Class Description]] &amp; " - " &amp;Table19[[#This Row],[Asset Class]]</f>
        <v>Level Switch - High-High - LSHIGH</v>
      </c>
      <c r="E8087" t="s">
        <v>12795</v>
      </c>
      <c r="F8087" t="s">
        <v>10372</v>
      </c>
      <c r="G8087" t="str">
        <f>Table19[[#This Row],[Closing Code Description]] &amp; " - " &amp; Table19[[#This Row],[Closing Code]]</f>
        <v>Improper Maintenance - IMPRM46</v>
      </c>
      <c r="H8087" t="s">
        <v>10360</v>
      </c>
      <c r="I8087" t="s">
        <v>629</v>
      </c>
    </row>
    <row r="8088" spans="2:9" x14ac:dyDescent="0.35">
      <c r="B8088" t="s">
        <v>713</v>
      </c>
      <c r="C8088" t="s">
        <v>712</v>
      </c>
      <c r="D8088" t="str">
        <f>Table19[[#This Row],[Class Description]] &amp; " - " &amp;Table19[[#This Row],[Asset Class]]</f>
        <v>Level Switch - High-High - LSHIGH</v>
      </c>
      <c r="E8088" t="s">
        <v>10371</v>
      </c>
      <c r="F8088" t="s">
        <v>10372</v>
      </c>
      <c r="G8088" t="str">
        <f>Table19[[#This Row],[Closing Code Description]] &amp; " - " &amp; Table19[[#This Row],[Closing Code]]</f>
        <v>Improper Maintenance - IMPRMNT</v>
      </c>
      <c r="H8088" t="s">
        <v>10360</v>
      </c>
      <c r="I8088" t="s">
        <v>629</v>
      </c>
    </row>
    <row r="8089" spans="2:9" x14ac:dyDescent="0.35">
      <c r="B8089" t="s">
        <v>713</v>
      </c>
      <c r="C8089" t="s">
        <v>712</v>
      </c>
      <c r="D8089" t="str">
        <f>Table19[[#This Row],[Class Description]] &amp; " - " &amp;Table19[[#This Row],[Asset Class]]</f>
        <v>Level Switch - High-High - LSHIGH</v>
      </c>
      <c r="E8089" t="s">
        <v>10373</v>
      </c>
      <c r="F8089" t="s">
        <v>10374</v>
      </c>
      <c r="G8089" t="str">
        <f>Table19[[#This Row],[Closing Code Description]] &amp; " - " &amp; Table19[[#This Row],[Closing Code]]</f>
        <v>Insufficient Lubrication - INSLUBR</v>
      </c>
      <c r="H8089" t="s">
        <v>10360</v>
      </c>
      <c r="I8089" t="s">
        <v>629</v>
      </c>
    </row>
    <row r="8090" spans="2:9" x14ac:dyDescent="0.35">
      <c r="B8090" t="s">
        <v>713</v>
      </c>
      <c r="C8090" t="s">
        <v>712</v>
      </c>
      <c r="D8090" t="str">
        <f>Table19[[#This Row],[Class Description]] &amp; " - " &amp;Table19[[#This Row],[Asset Class]]</f>
        <v>Level Switch - High-High - LSHIGH</v>
      </c>
      <c r="E8090" t="s">
        <v>10375</v>
      </c>
      <c r="F8090" t="s">
        <v>10376</v>
      </c>
      <c r="G8090" t="str">
        <f>Table19[[#This Row],[Closing Code Description]] &amp; " - " &amp; Table19[[#This Row],[Closing Code]]</f>
        <v>Lack of/ Inadequate Training - LACKTRN</v>
      </c>
      <c r="H8090" t="s">
        <v>10360</v>
      </c>
      <c r="I8090" t="s">
        <v>629</v>
      </c>
    </row>
    <row r="8091" spans="2:9" x14ac:dyDescent="0.35">
      <c r="B8091" t="s">
        <v>713</v>
      </c>
      <c r="C8091" t="s">
        <v>712</v>
      </c>
      <c r="D8091" t="str">
        <f>Table19[[#This Row],[Class Description]] &amp; " - " &amp;Table19[[#This Row],[Asset Class]]</f>
        <v>Level Switch - High-High - LSHIGH</v>
      </c>
      <c r="E8091" t="s">
        <v>12796</v>
      </c>
      <c r="F8091" t="s">
        <v>11316</v>
      </c>
      <c r="G8091" t="str">
        <f>Table19[[#This Row],[Closing Code Description]] &amp; " - " &amp; Table19[[#This Row],[Closing Code]]</f>
        <v>Loose Connection - LOOSC26</v>
      </c>
      <c r="H8091" t="s">
        <v>10360</v>
      </c>
      <c r="I8091" t="s">
        <v>629</v>
      </c>
    </row>
    <row r="8092" spans="2:9" x14ac:dyDescent="0.35">
      <c r="B8092" t="s">
        <v>713</v>
      </c>
      <c r="C8092" t="s">
        <v>712</v>
      </c>
      <c r="D8092" t="str">
        <f>Table19[[#This Row],[Class Description]] &amp; " - " &amp;Table19[[#This Row],[Asset Class]]</f>
        <v>Level Switch - High-High - LSHIGH</v>
      </c>
      <c r="E8092" t="s">
        <v>10377</v>
      </c>
      <c r="F8092" t="s">
        <v>10378</v>
      </c>
      <c r="G8092" t="str">
        <f>Table19[[#This Row],[Closing Code Description]] &amp; " - " &amp; Table19[[#This Row],[Closing Code]]</f>
        <v>Loose/ Missing Component - MISSCMP</v>
      </c>
      <c r="H8092" t="s">
        <v>10360</v>
      </c>
      <c r="I8092" t="s">
        <v>629</v>
      </c>
    </row>
    <row r="8093" spans="2:9" x14ac:dyDescent="0.35">
      <c r="B8093" t="s">
        <v>713</v>
      </c>
      <c r="C8093" t="s">
        <v>712</v>
      </c>
      <c r="D8093" t="str">
        <f>Table19[[#This Row],[Class Description]] &amp; " - " &amp;Table19[[#This Row],[Asset Class]]</f>
        <v>Level Switch - High-High - LSHIGH</v>
      </c>
      <c r="E8093" t="s">
        <v>10379</v>
      </c>
      <c r="F8093" t="s">
        <v>10380</v>
      </c>
      <c r="G8093" t="str">
        <f>Table19[[#This Row],[Closing Code Description]] &amp; " - " &amp; Table19[[#This Row],[Closing Code]]</f>
        <v>Normal Wear - NRMWEAR</v>
      </c>
      <c r="H8093" t="s">
        <v>10360</v>
      </c>
      <c r="I8093" t="s">
        <v>629</v>
      </c>
    </row>
    <row r="8094" spans="2:9" x14ac:dyDescent="0.35">
      <c r="B8094" t="s">
        <v>713</v>
      </c>
      <c r="C8094" t="s">
        <v>712</v>
      </c>
      <c r="D8094" t="str">
        <f>Table19[[#This Row],[Class Description]] &amp; " - " &amp;Table19[[#This Row],[Asset Class]]</f>
        <v>Level Switch - High-High - LSHIGH</v>
      </c>
      <c r="E8094" t="s">
        <v>1456</v>
      </c>
      <c r="F8094" t="s">
        <v>10381</v>
      </c>
      <c r="G8094" t="str">
        <f>Table19[[#This Row],[Closing Code Description]] &amp; " - " &amp; Table19[[#This Row],[Closing Code]]</f>
        <v>Other (specify) - OTHER</v>
      </c>
      <c r="H8094" t="s">
        <v>10360</v>
      </c>
      <c r="I8094" t="s">
        <v>629</v>
      </c>
    </row>
    <row r="8095" spans="2:9" x14ac:dyDescent="0.35">
      <c r="B8095" t="s">
        <v>713</v>
      </c>
      <c r="C8095" t="s">
        <v>712</v>
      </c>
      <c r="D8095" t="str">
        <f>Table19[[#This Row],[Class Description]] &amp; " - " &amp;Table19[[#This Row],[Asset Class]]</f>
        <v>Level Switch - High-High - LSHIGH</v>
      </c>
      <c r="E8095" t="s">
        <v>12797</v>
      </c>
      <c r="F8095" t="s">
        <v>11272</v>
      </c>
      <c r="G8095" t="str">
        <f>Table19[[#This Row],[Closing Code Description]] &amp; " - " &amp; Table19[[#This Row],[Closing Code]]</f>
        <v>Other (Specify) - OTHER8</v>
      </c>
      <c r="H8095" t="s">
        <v>10360</v>
      </c>
      <c r="I8095" t="s">
        <v>629</v>
      </c>
    </row>
    <row r="8096" spans="2:9" x14ac:dyDescent="0.35">
      <c r="B8096" t="s">
        <v>713</v>
      </c>
      <c r="C8096" t="s">
        <v>712</v>
      </c>
      <c r="D8096" t="str">
        <f>Table19[[#This Row],[Class Description]] &amp; " - " &amp;Table19[[#This Row],[Asset Class]]</f>
        <v>Level Switch - High-High - LSHIGH</v>
      </c>
      <c r="E8096" t="s">
        <v>10382</v>
      </c>
      <c r="F8096" t="s">
        <v>10383</v>
      </c>
      <c r="G8096" t="str">
        <f>Table19[[#This Row],[Closing Code Description]] &amp; " - " &amp; Table19[[#This Row],[Closing Code]]</f>
        <v>Poor Installation - PRINSTAL</v>
      </c>
      <c r="H8096" t="s">
        <v>10360</v>
      </c>
      <c r="I8096" t="s">
        <v>629</v>
      </c>
    </row>
    <row r="8097" spans="2:9" x14ac:dyDescent="0.35">
      <c r="B8097" t="s">
        <v>713</v>
      </c>
      <c r="C8097" t="s">
        <v>712</v>
      </c>
      <c r="D8097" t="str">
        <f>Table19[[#This Row],[Class Description]] &amp; " - " &amp;Table19[[#This Row],[Asset Class]]</f>
        <v>Level Switch - High-High - LSHIGH</v>
      </c>
      <c r="E8097" t="s">
        <v>10384</v>
      </c>
      <c r="F8097" t="s">
        <v>10385</v>
      </c>
      <c r="G8097" t="str">
        <f>Table19[[#This Row],[Closing Code Description]] &amp; " - " &amp; Table19[[#This Row],[Closing Code]]</f>
        <v>Procedure Issue - PROCISSU</v>
      </c>
      <c r="H8097" t="s">
        <v>10360</v>
      </c>
      <c r="I8097" t="s">
        <v>629</v>
      </c>
    </row>
    <row r="8098" spans="2:9" x14ac:dyDescent="0.35">
      <c r="B8098" t="s">
        <v>713</v>
      </c>
      <c r="C8098" t="s">
        <v>712</v>
      </c>
      <c r="D8098" t="str">
        <f>Table19[[#This Row],[Class Description]] &amp; " - " &amp;Table19[[#This Row],[Asset Class]]</f>
        <v>Level Switch - High-High - LSHIGH</v>
      </c>
      <c r="E8098" t="s">
        <v>10386</v>
      </c>
      <c r="F8098" t="s">
        <v>10387</v>
      </c>
      <c r="G8098" t="str">
        <f>Table19[[#This Row],[Closing Code Description]] &amp; " - " &amp; Table19[[#This Row],[Closing Code]]</f>
        <v>Utility Failure - UTLFAIL</v>
      </c>
      <c r="H8098" t="s">
        <v>10360</v>
      </c>
      <c r="I8098" t="s">
        <v>629</v>
      </c>
    </row>
    <row r="8099" spans="2:9" x14ac:dyDescent="0.35">
      <c r="B8099" t="s">
        <v>713</v>
      </c>
      <c r="C8099" t="s">
        <v>712</v>
      </c>
      <c r="D8099" t="str">
        <f>Table19[[#This Row],[Class Description]] &amp; " - " &amp;Table19[[#This Row],[Asset Class]]</f>
        <v>Level Switch - High-High - LSHIGH</v>
      </c>
      <c r="E8099" t="s">
        <v>10388</v>
      </c>
      <c r="F8099" t="s">
        <v>10389</v>
      </c>
      <c r="G8099" t="str">
        <f>Table19[[#This Row],[Closing Code Description]] &amp; " - " &amp; Table19[[#This Row],[Closing Code]]</f>
        <v>Vandalism - VNDLSM</v>
      </c>
      <c r="H8099" t="s">
        <v>10360</v>
      </c>
      <c r="I8099" t="s">
        <v>629</v>
      </c>
    </row>
    <row r="8100" spans="2:9" x14ac:dyDescent="0.35">
      <c r="B8100" t="s">
        <v>713</v>
      </c>
      <c r="C8100" t="s">
        <v>712</v>
      </c>
      <c r="D8100" t="str">
        <f>Table19[[#This Row],[Class Description]] &amp; " - " &amp;Table19[[#This Row],[Asset Class]]</f>
        <v>Level Switch - High-High - LSHIGH</v>
      </c>
      <c r="E8100" t="s">
        <v>10390</v>
      </c>
      <c r="F8100" t="s">
        <v>10391</v>
      </c>
      <c r="G8100" t="str">
        <f>Table19[[#This Row],[Closing Code Description]] &amp; " - " &amp; Table19[[#This Row],[Closing Code]]</f>
        <v>Defective/ Worn Component - WORNCMPT</v>
      </c>
      <c r="H8100" t="s">
        <v>10360</v>
      </c>
      <c r="I8100" t="s">
        <v>629</v>
      </c>
    </row>
    <row r="8101" spans="2:9" x14ac:dyDescent="0.35">
      <c r="B8101" t="s">
        <v>713</v>
      </c>
      <c r="C8101" t="s">
        <v>712</v>
      </c>
      <c r="D8101" t="str">
        <f>Table19[[#This Row],[Class Description]] &amp; " - " &amp;Table19[[#This Row],[Asset Class]]</f>
        <v>Level Switch - High-High - LSHIGH</v>
      </c>
      <c r="E8101" t="s">
        <v>10392</v>
      </c>
      <c r="F8101" t="s">
        <v>10393</v>
      </c>
      <c r="G8101" t="str">
        <f>Table19[[#This Row],[Closing Code Description]] &amp; " - " &amp; Table19[[#This Row],[Closing Code]]</f>
        <v>Adjusted - ADJUSTD</v>
      </c>
      <c r="H8101" t="s">
        <v>10394</v>
      </c>
      <c r="I8101" t="s">
        <v>629</v>
      </c>
    </row>
    <row r="8102" spans="2:9" x14ac:dyDescent="0.35">
      <c r="B8102" t="s">
        <v>713</v>
      </c>
      <c r="C8102" t="s">
        <v>712</v>
      </c>
      <c r="D8102" t="str">
        <f>Table19[[#This Row],[Class Description]] &amp; " - " &amp;Table19[[#This Row],[Asset Class]]</f>
        <v>Level Switch - High-High - LSHIGH</v>
      </c>
      <c r="E8102" t="s">
        <v>11385</v>
      </c>
      <c r="F8102" t="s">
        <v>11386</v>
      </c>
      <c r="G8102" t="str">
        <f>Table19[[#This Row],[Closing Code Description]] &amp; " - " &amp; Table19[[#This Row],[Closing Code]]</f>
        <v>Call Contractor - CALCONT</v>
      </c>
      <c r="H8102" t="s">
        <v>10394</v>
      </c>
      <c r="I8102" t="s">
        <v>629</v>
      </c>
    </row>
    <row r="8103" spans="2:9" x14ac:dyDescent="0.35">
      <c r="B8103" t="s">
        <v>713</v>
      </c>
      <c r="C8103" t="s">
        <v>712</v>
      </c>
      <c r="D8103" t="str">
        <f>Table19[[#This Row],[Class Description]] &amp; " - " &amp;Table19[[#This Row],[Asset Class]]</f>
        <v>Level Switch - High-High - LSHIGH</v>
      </c>
      <c r="E8103" t="s">
        <v>10395</v>
      </c>
      <c r="F8103" t="s">
        <v>10396</v>
      </c>
      <c r="G8103" t="str">
        <f>Table19[[#This Row],[Closing Code Description]] &amp; " - " &amp; Table19[[#This Row],[Closing Code]]</f>
        <v>Decommission - DECOMM</v>
      </c>
      <c r="H8103" t="s">
        <v>10394</v>
      </c>
      <c r="I8103" t="s">
        <v>629</v>
      </c>
    </row>
    <row r="8104" spans="2:9" x14ac:dyDescent="0.35">
      <c r="B8104" t="s">
        <v>713</v>
      </c>
      <c r="C8104" t="s">
        <v>712</v>
      </c>
      <c r="D8104" t="str">
        <f>Table19[[#This Row],[Class Description]] &amp; " - " &amp;Table19[[#This Row],[Asset Class]]</f>
        <v>Level Switch - High-High - LSHIGH</v>
      </c>
      <c r="E8104" t="s">
        <v>10397</v>
      </c>
      <c r="F8104" t="s">
        <v>10398</v>
      </c>
      <c r="G8104" t="str">
        <f>Table19[[#This Row],[Closing Code Description]] &amp; " - " &amp; Table19[[#This Row],[Closing Code]]</f>
        <v>Decontaminate - DECONTME</v>
      </c>
      <c r="H8104" t="s">
        <v>10394</v>
      </c>
      <c r="I8104" t="s">
        <v>629</v>
      </c>
    </row>
    <row r="8105" spans="2:9" x14ac:dyDescent="0.35">
      <c r="B8105" t="s">
        <v>713</v>
      </c>
      <c r="C8105" t="s">
        <v>712</v>
      </c>
      <c r="D8105" t="str">
        <f>Table19[[#This Row],[Class Description]] &amp; " - " &amp;Table19[[#This Row],[Asset Class]]</f>
        <v>Level Switch - High-High - LSHIGH</v>
      </c>
      <c r="E8105" t="s">
        <v>10399</v>
      </c>
      <c r="F8105" t="s">
        <v>10400</v>
      </c>
      <c r="G8105" t="str">
        <f>Table19[[#This Row],[Closing Code Description]] &amp; " - " &amp; Table19[[#This Row],[Closing Code]]</f>
        <v>Do Nothing - DONOTHIN</v>
      </c>
      <c r="H8105" t="s">
        <v>10394</v>
      </c>
      <c r="I8105" t="s">
        <v>629</v>
      </c>
    </row>
    <row r="8106" spans="2:9" x14ac:dyDescent="0.35">
      <c r="B8106" t="s">
        <v>713</v>
      </c>
      <c r="C8106" t="s">
        <v>712</v>
      </c>
      <c r="D8106" t="str">
        <f>Table19[[#This Row],[Class Description]] &amp; " - " &amp;Table19[[#This Row],[Asset Class]]</f>
        <v>Level Switch - High-High - LSHIGH</v>
      </c>
      <c r="E8106" t="s">
        <v>10401</v>
      </c>
      <c r="F8106" t="s">
        <v>10402</v>
      </c>
      <c r="G8106" t="str">
        <f>Table19[[#This Row],[Closing Code Description]] &amp; " - " &amp; Table19[[#This Row],[Closing Code]]</f>
        <v>Lubricate - LUBRCTE</v>
      </c>
      <c r="H8106" t="s">
        <v>10394</v>
      </c>
      <c r="I8106" t="s">
        <v>629</v>
      </c>
    </row>
    <row r="8107" spans="2:9" x14ac:dyDescent="0.35">
      <c r="B8107" t="s">
        <v>713</v>
      </c>
      <c r="C8107" t="s">
        <v>712</v>
      </c>
      <c r="D8107" t="str">
        <f>Table19[[#This Row],[Class Description]] &amp; " - " &amp;Table19[[#This Row],[Asset Class]]</f>
        <v>Level Switch - High-High - LSHIGH</v>
      </c>
      <c r="E8107" t="s">
        <v>1456</v>
      </c>
      <c r="F8107" t="s">
        <v>10381</v>
      </c>
      <c r="G8107" t="str">
        <f>Table19[[#This Row],[Closing Code Description]] &amp; " - " &amp; Table19[[#This Row],[Closing Code]]</f>
        <v>Other (specify) - OTHER</v>
      </c>
      <c r="H8107" t="s">
        <v>10394</v>
      </c>
      <c r="I8107" t="s">
        <v>629</v>
      </c>
    </row>
    <row r="8108" spans="2:9" x14ac:dyDescent="0.35">
      <c r="B8108" t="s">
        <v>713</v>
      </c>
      <c r="C8108" t="s">
        <v>712</v>
      </c>
      <c r="D8108" t="str">
        <f>Table19[[#This Row],[Class Description]] &amp; " - " &amp;Table19[[#This Row],[Asset Class]]</f>
        <v>Level Switch - High-High - LSHIGH</v>
      </c>
      <c r="E8108" t="s">
        <v>10403</v>
      </c>
      <c r="F8108" t="s">
        <v>10404</v>
      </c>
      <c r="G8108" t="str">
        <f>Table19[[#This Row],[Closing Code Description]] &amp; " - " &amp; Table19[[#This Row],[Closing Code]]</f>
        <v>Recalibrate - RECALBRT</v>
      </c>
      <c r="H8108" t="s">
        <v>10394</v>
      </c>
      <c r="I8108" t="s">
        <v>629</v>
      </c>
    </row>
    <row r="8109" spans="2:9" x14ac:dyDescent="0.35">
      <c r="B8109" t="s">
        <v>713</v>
      </c>
      <c r="C8109" t="s">
        <v>712</v>
      </c>
      <c r="D8109" t="str">
        <f>Table19[[#This Row],[Class Description]] &amp; " - " &amp;Table19[[#This Row],[Asset Class]]</f>
        <v>Level Switch - High-High - LSHIGH</v>
      </c>
      <c r="E8109" t="s">
        <v>10405</v>
      </c>
      <c r="F8109" t="s">
        <v>10406</v>
      </c>
      <c r="G8109" t="str">
        <f>Table19[[#This Row],[Closing Code Description]] &amp; " - " &amp; Table19[[#This Row],[Closing Code]]</f>
        <v>Remove Obstruction - REMVOBT</v>
      </c>
      <c r="H8109" t="s">
        <v>10394</v>
      </c>
      <c r="I8109" t="s">
        <v>629</v>
      </c>
    </row>
    <row r="8110" spans="2:9" x14ac:dyDescent="0.35">
      <c r="B8110" t="s">
        <v>713</v>
      </c>
      <c r="C8110" t="s">
        <v>712</v>
      </c>
      <c r="D8110" t="str">
        <f>Table19[[#This Row],[Class Description]] &amp; " - " &amp;Table19[[#This Row],[Asset Class]]</f>
        <v>Level Switch - High-High - LSHIGH</v>
      </c>
      <c r="E8110" t="s">
        <v>10542</v>
      </c>
      <c r="F8110" t="s">
        <v>10543</v>
      </c>
      <c r="G8110" t="str">
        <f>Table19[[#This Row],[Closing Code Description]] &amp; " - " &amp; Table19[[#This Row],[Closing Code]]</f>
        <v>Repair - REPAIR</v>
      </c>
      <c r="H8110" t="s">
        <v>10394</v>
      </c>
      <c r="I8110" t="s">
        <v>629</v>
      </c>
    </row>
    <row r="8111" spans="2:9" x14ac:dyDescent="0.35">
      <c r="B8111" t="s">
        <v>713</v>
      </c>
      <c r="C8111" t="s">
        <v>712</v>
      </c>
      <c r="D8111" t="str">
        <f>Table19[[#This Row],[Class Description]] &amp; " - " &amp;Table19[[#This Row],[Asset Class]]</f>
        <v>Level Switch - High-High - LSHIGH</v>
      </c>
      <c r="E8111" t="s">
        <v>10407</v>
      </c>
      <c r="F8111" t="s">
        <v>10408</v>
      </c>
      <c r="G8111" t="str">
        <f>Table19[[#This Row],[Closing Code Description]] &amp; " - " &amp; Table19[[#This Row],[Closing Code]]</f>
        <v>Repair Component - REPCMPT</v>
      </c>
      <c r="H8111" t="s">
        <v>10394</v>
      </c>
      <c r="I8111" t="s">
        <v>629</v>
      </c>
    </row>
    <row r="8112" spans="2:9" x14ac:dyDescent="0.35">
      <c r="B8112" t="s">
        <v>713</v>
      </c>
      <c r="C8112" t="s">
        <v>712</v>
      </c>
      <c r="D8112" t="str">
        <f>Table19[[#This Row],[Class Description]] &amp; " - " &amp;Table19[[#This Row],[Asset Class]]</f>
        <v>Level Switch - High-High - LSHIGH</v>
      </c>
      <c r="E8112" t="s">
        <v>10544</v>
      </c>
      <c r="F8112" t="s">
        <v>10545</v>
      </c>
      <c r="G8112" t="str">
        <f>Table19[[#This Row],[Closing Code Description]] &amp; " - " &amp; Table19[[#This Row],[Closing Code]]</f>
        <v>Replace - REPLACE</v>
      </c>
      <c r="H8112" t="s">
        <v>10394</v>
      </c>
      <c r="I8112" t="s">
        <v>629</v>
      </c>
    </row>
    <row r="8113" spans="2:9" x14ac:dyDescent="0.35">
      <c r="B8113" t="s">
        <v>713</v>
      </c>
      <c r="C8113" t="s">
        <v>712</v>
      </c>
      <c r="D8113" t="str">
        <f>Table19[[#This Row],[Class Description]] &amp; " - " &amp;Table19[[#This Row],[Asset Class]]</f>
        <v>Level Switch - High-High - LSHIGH</v>
      </c>
      <c r="E8113" t="s">
        <v>10409</v>
      </c>
      <c r="F8113" t="s">
        <v>10410</v>
      </c>
      <c r="G8113" t="str">
        <f>Table19[[#This Row],[Closing Code Description]] &amp; " - " &amp; Table19[[#This Row],[Closing Code]]</f>
        <v>Replace Asset - REPLASS</v>
      </c>
      <c r="H8113" t="s">
        <v>10394</v>
      </c>
      <c r="I8113" t="s">
        <v>629</v>
      </c>
    </row>
    <row r="8114" spans="2:9" x14ac:dyDescent="0.35">
      <c r="B8114" t="s">
        <v>713</v>
      </c>
      <c r="C8114" t="s">
        <v>712</v>
      </c>
      <c r="D8114" t="str">
        <f>Table19[[#This Row],[Class Description]] &amp; " - " &amp;Table19[[#This Row],[Asset Class]]</f>
        <v>Level Switch - High-High - LSHIGH</v>
      </c>
      <c r="E8114" t="s">
        <v>10411</v>
      </c>
      <c r="F8114" t="s">
        <v>10412</v>
      </c>
      <c r="G8114" t="str">
        <f>Table19[[#This Row],[Closing Code Description]] &amp; " - " &amp; Table19[[#This Row],[Closing Code]]</f>
        <v>Replace Component - REPLCMPT</v>
      </c>
      <c r="H8114" t="s">
        <v>10394</v>
      </c>
      <c r="I8114" t="s">
        <v>629</v>
      </c>
    </row>
    <row r="8115" spans="2:9" x14ac:dyDescent="0.35">
      <c r="B8115" t="s">
        <v>713</v>
      </c>
      <c r="C8115" t="s">
        <v>712</v>
      </c>
      <c r="D8115" t="str">
        <f>Table19[[#This Row],[Class Description]] &amp; " - " &amp;Table19[[#This Row],[Asset Class]]</f>
        <v>Level Switch - High-High - LSHIGH</v>
      </c>
      <c r="E8115" t="s">
        <v>10413</v>
      </c>
      <c r="F8115" t="s">
        <v>10414</v>
      </c>
      <c r="G8115" t="str">
        <f>Table19[[#This Row],[Closing Code Description]] &amp; " - " &amp; Table19[[#This Row],[Closing Code]]</f>
        <v>Repair Asset - REPRASS</v>
      </c>
      <c r="H8115" t="s">
        <v>10394</v>
      </c>
      <c r="I8115" t="s">
        <v>629</v>
      </c>
    </row>
    <row r="8116" spans="2:9" x14ac:dyDescent="0.35">
      <c r="B8116" t="s">
        <v>713</v>
      </c>
      <c r="C8116" t="s">
        <v>712</v>
      </c>
      <c r="D8116" t="str">
        <f>Table19[[#This Row],[Class Description]] &amp; " - " &amp;Table19[[#This Row],[Asset Class]]</f>
        <v>Level Switch - High-High - LSHIGH</v>
      </c>
      <c r="E8116" t="s">
        <v>10415</v>
      </c>
      <c r="F8116" t="s">
        <v>10416</v>
      </c>
      <c r="G8116" t="str">
        <f>Table19[[#This Row],[Closing Code Description]] &amp; " - " &amp; Table19[[#This Row],[Closing Code]]</f>
        <v>Upgrade - UPGRADES</v>
      </c>
      <c r="H8116" t="s">
        <v>10394</v>
      </c>
      <c r="I8116" t="s">
        <v>629</v>
      </c>
    </row>
    <row r="8117" spans="2:9" x14ac:dyDescent="0.35">
      <c r="B8117" t="s">
        <v>711</v>
      </c>
      <c r="C8117" t="s">
        <v>710</v>
      </c>
      <c r="D8117" t="str">
        <f>Table19[[#This Row],[Class Description]] &amp; " - " &amp;Table19[[#This Row],[Asset Class]]</f>
        <v>Level Switch - Low-Low - LSLOW</v>
      </c>
      <c r="E8117" t="s">
        <v>10332</v>
      </c>
      <c r="F8117" t="s">
        <v>10333</v>
      </c>
      <c r="G8117" t="str">
        <f>Table19[[#This Row],[Closing Code Description]] &amp; " - " &amp; Table19[[#This Row],[Closing Code]]</f>
        <v>Abnormal Temprature - ABNTEMP</v>
      </c>
      <c r="H8117" t="s">
        <v>10334</v>
      </c>
      <c r="I8117" t="s">
        <v>629</v>
      </c>
    </row>
    <row r="8118" spans="2:9" x14ac:dyDescent="0.35">
      <c r="B8118" t="s">
        <v>711</v>
      </c>
      <c r="C8118" t="s">
        <v>710</v>
      </c>
      <c r="D8118" t="str">
        <f>Table19[[#This Row],[Class Description]] &amp; " - " &amp;Table19[[#This Row],[Asset Class]]</f>
        <v>Level Switch - Low-Low - LSLOW</v>
      </c>
      <c r="E8118" t="s">
        <v>10335</v>
      </c>
      <c r="F8118" t="s">
        <v>10336</v>
      </c>
      <c r="G8118" t="str">
        <f>Table19[[#This Row],[Closing Code Description]] &amp; " - " &amp; Table19[[#This Row],[Closing Code]]</f>
        <v>Corrosion - CORROS</v>
      </c>
      <c r="H8118" t="s">
        <v>10334</v>
      </c>
      <c r="I8118" t="s">
        <v>629</v>
      </c>
    </row>
    <row r="8119" spans="2:9" x14ac:dyDescent="0.35">
      <c r="B8119" t="s">
        <v>711</v>
      </c>
      <c r="C8119" t="s">
        <v>710</v>
      </c>
      <c r="D8119" t="str">
        <f>Table19[[#This Row],[Class Description]] &amp; " - " &amp;Table19[[#This Row],[Asset Class]]</f>
        <v>Level Switch - Low-Low - LSLOW</v>
      </c>
      <c r="E8119" t="s">
        <v>10421</v>
      </c>
      <c r="F8119" t="s">
        <v>10422</v>
      </c>
      <c r="G8119" t="str">
        <f>Table19[[#This Row],[Closing Code Description]] &amp; " - " &amp; Table19[[#This Row],[Closing Code]]</f>
        <v>Electrical Trip Out - ELECTRIP</v>
      </c>
      <c r="H8119" t="s">
        <v>10334</v>
      </c>
      <c r="I8119" t="s">
        <v>629</v>
      </c>
    </row>
    <row r="8120" spans="2:9" x14ac:dyDescent="0.35">
      <c r="B8120" t="s">
        <v>711</v>
      </c>
      <c r="C8120" t="s">
        <v>710</v>
      </c>
      <c r="D8120" t="str">
        <f>Table19[[#This Row],[Class Description]] &amp; " - " &amp;Table19[[#This Row],[Asset Class]]</f>
        <v>Level Switch - Low-Low - LSLOW</v>
      </c>
      <c r="E8120" t="s">
        <v>10337</v>
      </c>
      <c r="F8120" t="s">
        <v>10338</v>
      </c>
      <c r="G8120" t="str">
        <f>Table19[[#This Row],[Closing Code Description]] &amp; " - " &amp; Table19[[#This Row],[Closing Code]]</f>
        <v>Excessive Noise - EXNOISE</v>
      </c>
      <c r="H8120" t="s">
        <v>10334</v>
      </c>
      <c r="I8120" t="s">
        <v>629</v>
      </c>
    </row>
    <row r="8121" spans="2:9" x14ac:dyDescent="0.35">
      <c r="B8121" t="s">
        <v>711</v>
      </c>
      <c r="C8121" t="s">
        <v>710</v>
      </c>
      <c r="D8121" t="str">
        <f>Table19[[#This Row],[Class Description]] &amp; " - " &amp;Table19[[#This Row],[Asset Class]]</f>
        <v>Level Switch - Low-Low - LSLOW</v>
      </c>
      <c r="E8121" t="s">
        <v>10339</v>
      </c>
      <c r="F8121" t="s">
        <v>10340</v>
      </c>
      <c r="G8121" t="str">
        <f>Table19[[#This Row],[Closing Code Description]] &amp; " - " &amp; Table19[[#This Row],[Closing Code]]</f>
        <v>Excessive Vibration - EXVIBRTN</v>
      </c>
      <c r="H8121" t="s">
        <v>10334</v>
      </c>
      <c r="I8121" t="s">
        <v>629</v>
      </c>
    </row>
    <row r="8122" spans="2:9" x14ac:dyDescent="0.35">
      <c r="B8122" t="s">
        <v>711</v>
      </c>
      <c r="C8122" t="s">
        <v>710</v>
      </c>
      <c r="D8122" t="str">
        <f>Table19[[#This Row],[Class Description]] &amp; " - " &amp;Table19[[#This Row],[Asset Class]]</f>
        <v>Level Switch - Low-Low - LSLOW</v>
      </c>
      <c r="E8122" t="s">
        <v>10341</v>
      </c>
      <c r="F8122" t="s">
        <v>10342</v>
      </c>
      <c r="G8122" t="str">
        <f>Table19[[#This Row],[Closing Code Description]] &amp; " - " &amp; Table19[[#This Row],[Closing Code]]</f>
        <v>Jammed Equipment - JAMMEDEQ</v>
      </c>
      <c r="H8122" t="s">
        <v>10334</v>
      </c>
      <c r="I8122" t="s">
        <v>629</v>
      </c>
    </row>
    <row r="8123" spans="2:9" x14ac:dyDescent="0.35">
      <c r="B8123" t="s">
        <v>711</v>
      </c>
      <c r="C8123" t="s">
        <v>710</v>
      </c>
      <c r="D8123" t="str">
        <f>Table19[[#This Row],[Class Description]] &amp; " - " &amp;Table19[[#This Row],[Asset Class]]</f>
        <v>Level Switch - Low-Low - LSLOW</v>
      </c>
      <c r="E8123" t="s">
        <v>10343</v>
      </c>
      <c r="F8123" t="s">
        <v>10344</v>
      </c>
      <c r="G8123" t="str">
        <f>Table19[[#This Row],[Closing Code Description]] &amp; " - " &amp; Table19[[#This Row],[Closing Code]]</f>
        <v>Leaking - LEAKING</v>
      </c>
      <c r="H8123" t="s">
        <v>10334</v>
      </c>
      <c r="I8123" t="s">
        <v>629</v>
      </c>
    </row>
    <row r="8124" spans="2:9" x14ac:dyDescent="0.35">
      <c r="B8124" t="s">
        <v>711</v>
      </c>
      <c r="C8124" t="s">
        <v>710</v>
      </c>
      <c r="D8124" t="str">
        <f>Table19[[#This Row],[Class Description]] &amp; " - " &amp;Table19[[#This Row],[Asset Class]]</f>
        <v>Level Switch - Low-Low - LSLOW</v>
      </c>
      <c r="E8124" t="s">
        <v>10345</v>
      </c>
      <c r="F8124" t="s">
        <v>10346</v>
      </c>
      <c r="G8124" t="str">
        <f>Table19[[#This Row],[Closing Code Description]] &amp; " - " &amp; Table19[[#This Row],[Closing Code]]</f>
        <v>Low Performance - LOWPERF</v>
      </c>
      <c r="H8124" t="s">
        <v>10334</v>
      </c>
      <c r="I8124" t="s">
        <v>629</v>
      </c>
    </row>
    <row r="8125" spans="2:9" x14ac:dyDescent="0.35">
      <c r="B8125" t="s">
        <v>711</v>
      </c>
      <c r="C8125" t="s">
        <v>710</v>
      </c>
      <c r="D8125" t="str">
        <f>Table19[[#This Row],[Class Description]] &amp; " - " &amp;Table19[[#This Row],[Asset Class]]</f>
        <v>Level Switch - Low-Low - LSLOW</v>
      </c>
      <c r="E8125" t="s">
        <v>12798</v>
      </c>
      <c r="F8125" t="s">
        <v>11785</v>
      </c>
      <c r="G8125" t="str">
        <f>Table19[[#This Row],[Closing Code Description]] &amp; " - " &amp; Table19[[#This Row],[Closing Code]]</f>
        <v>Non Functional - NONFUNC2</v>
      </c>
      <c r="H8125" t="s">
        <v>10334</v>
      </c>
      <c r="I8125" t="s">
        <v>629</v>
      </c>
    </row>
    <row r="8126" spans="2:9" x14ac:dyDescent="0.35">
      <c r="B8126" t="s">
        <v>711</v>
      </c>
      <c r="C8126" t="s">
        <v>710</v>
      </c>
      <c r="D8126" t="str">
        <f>Table19[[#This Row],[Class Description]] &amp; " - " &amp;Table19[[#This Row],[Asset Class]]</f>
        <v>Level Switch - Low-Low - LSLOW</v>
      </c>
      <c r="E8126" t="s">
        <v>10347</v>
      </c>
      <c r="F8126" t="s">
        <v>10348</v>
      </c>
      <c r="G8126" t="str">
        <f>Table19[[#This Row],[Closing Code Description]] &amp; " - " &amp; Table19[[#This Row],[Closing Code]]</f>
        <v>Non-Operational - NONOPER</v>
      </c>
      <c r="H8126" t="s">
        <v>10334</v>
      </c>
      <c r="I8126" t="s">
        <v>629</v>
      </c>
    </row>
    <row r="8127" spans="2:9" x14ac:dyDescent="0.35">
      <c r="B8127" t="s">
        <v>711</v>
      </c>
      <c r="C8127" t="s">
        <v>710</v>
      </c>
      <c r="D8127" t="str">
        <f>Table19[[#This Row],[Class Description]] &amp; " - " &amp;Table19[[#This Row],[Asset Class]]</f>
        <v>Level Switch - Low-Low - LSLOW</v>
      </c>
      <c r="E8127" t="s">
        <v>10349</v>
      </c>
      <c r="F8127" t="s">
        <v>10350</v>
      </c>
      <c r="G8127" t="str">
        <f>Table19[[#This Row],[Closing Code Description]] &amp; " - " &amp; Table19[[#This Row],[Closing Code]]</f>
        <v>Physical Damage - PHYDMGE</v>
      </c>
      <c r="H8127" t="s">
        <v>10334</v>
      </c>
      <c r="I8127" t="s">
        <v>629</v>
      </c>
    </row>
    <row r="8128" spans="2:9" x14ac:dyDescent="0.35">
      <c r="B8128" t="s">
        <v>711</v>
      </c>
      <c r="C8128" t="s">
        <v>710</v>
      </c>
      <c r="D8128" t="str">
        <f>Table19[[#This Row],[Class Description]] &amp; " - " &amp;Table19[[#This Row],[Asset Class]]</f>
        <v>Level Switch - Low-Low - LSLOW</v>
      </c>
      <c r="E8128" t="s">
        <v>10351</v>
      </c>
      <c r="F8128" t="s">
        <v>10352</v>
      </c>
      <c r="G8128" t="str">
        <f>Table19[[#This Row],[Closing Code Description]] &amp; " - " &amp; Table19[[#This Row],[Closing Code]]</f>
        <v>Unusual Smell - UNSMELL</v>
      </c>
      <c r="H8128" t="s">
        <v>10334</v>
      </c>
      <c r="I8128" t="s">
        <v>629</v>
      </c>
    </row>
    <row r="8129" spans="2:9" x14ac:dyDescent="0.35">
      <c r="B8129" t="s">
        <v>711</v>
      </c>
      <c r="C8129" t="s">
        <v>710</v>
      </c>
      <c r="D8129" t="str">
        <f>Table19[[#This Row],[Class Description]] &amp; " - " &amp;Table19[[#This Row],[Asset Class]]</f>
        <v>Level Switch - Low-Low - LSLOW</v>
      </c>
      <c r="E8129" t="s">
        <v>10353</v>
      </c>
      <c r="F8129" t="s">
        <v>10354</v>
      </c>
      <c r="G8129" t="str">
        <f>Table19[[#This Row],[Closing Code Description]] &amp; " - " &amp; Table19[[#This Row],[Closing Code]]</f>
        <v>Unusual Smoke - UNSMOKE</v>
      </c>
      <c r="H8129" t="s">
        <v>10334</v>
      </c>
      <c r="I8129" t="s">
        <v>629</v>
      </c>
    </row>
    <row r="8130" spans="2:9" x14ac:dyDescent="0.35">
      <c r="B8130" t="s">
        <v>711</v>
      </c>
      <c r="C8130" t="s">
        <v>710</v>
      </c>
      <c r="D8130" t="str">
        <f>Table19[[#This Row],[Class Description]] &amp; " - " &amp;Table19[[#This Row],[Asset Class]]</f>
        <v>Level Switch - Low-Low - LSLOW</v>
      </c>
      <c r="E8130" t="s">
        <v>12799</v>
      </c>
      <c r="F8130" t="s">
        <v>12789</v>
      </c>
      <c r="G8130" t="str">
        <f>Table19[[#This Row],[Closing Code Description]] &amp; " - " &amp; Table19[[#This Row],[Closing Code]]</f>
        <v>Defected Switch - DEFESW1</v>
      </c>
      <c r="H8130" t="s">
        <v>10357</v>
      </c>
      <c r="I8130" t="s">
        <v>629</v>
      </c>
    </row>
    <row r="8131" spans="2:9" x14ac:dyDescent="0.35">
      <c r="B8131" t="s">
        <v>711</v>
      </c>
      <c r="C8131" t="s">
        <v>710</v>
      </c>
      <c r="D8131" t="str">
        <f>Table19[[#This Row],[Class Description]] &amp; " - " &amp;Table19[[#This Row],[Asset Class]]</f>
        <v>Level Switch - Low-Low - LSLOW</v>
      </c>
      <c r="E8131" t="s">
        <v>12800</v>
      </c>
      <c r="F8131" t="s">
        <v>12801</v>
      </c>
      <c r="G8131" t="str">
        <f>Table19[[#This Row],[Closing Code Description]] &amp; " - " &amp; Table19[[#This Row],[Closing Code]]</f>
        <v>Low low level switch failed - LLLSFAIL</v>
      </c>
      <c r="H8131" t="s">
        <v>10357</v>
      </c>
      <c r="I8131" t="s">
        <v>629</v>
      </c>
    </row>
    <row r="8132" spans="2:9" x14ac:dyDescent="0.35">
      <c r="B8132" t="s">
        <v>711</v>
      </c>
      <c r="C8132" t="s">
        <v>710</v>
      </c>
      <c r="D8132" t="str">
        <f>Table19[[#This Row],[Class Description]] &amp; " - " &amp;Table19[[#This Row],[Asset Class]]</f>
        <v>Level Switch - Low-Low - LSLOW</v>
      </c>
      <c r="E8132" t="s">
        <v>12802</v>
      </c>
      <c r="F8132" t="s">
        <v>11272</v>
      </c>
      <c r="G8132" t="str">
        <f>Table19[[#This Row],[Closing Code Description]] &amp; " - " &amp; Table19[[#This Row],[Closing Code]]</f>
        <v>Other (Specify) - OTHERS3</v>
      </c>
      <c r="H8132" t="s">
        <v>10357</v>
      </c>
      <c r="I8132" t="s">
        <v>629</v>
      </c>
    </row>
    <row r="8133" spans="2:9" x14ac:dyDescent="0.35">
      <c r="B8133" t="s">
        <v>711</v>
      </c>
      <c r="C8133" t="s">
        <v>710</v>
      </c>
      <c r="D8133" t="str">
        <f>Table19[[#This Row],[Class Description]] &amp; " - " &amp;Table19[[#This Row],[Asset Class]]</f>
        <v>Level Switch - Low-Low - LSLOW</v>
      </c>
      <c r="E8133" t="s">
        <v>10358</v>
      </c>
      <c r="F8133" t="s">
        <v>10359</v>
      </c>
      <c r="G8133" t="str">
        <f>Table19[[#This Row],[Closing Code Description]] &amp; " - " &amp; Table19[[#This Row],[Closing Code]]</f>
        <v>Accident - ACCIDENT</v>
      </c>
      <c r="H8133" t="s">
        <v>10360</v>
      </c>
      <c r="I8133" t="s">
        <v>629</v>
      </c>
    </row>
    <row r="8134" spans="2:9" x14ac:dyDescent="0.35">
      <c r="B8134" t="s">
        <v>711</v>
      </c>
      <c r="C8134" t="s">
        <v>710</v>
      </c>
      <c r="D8134" t="str">
        <f>Table19[[#This Row],[Class Description]] &amp; " - " &amp;Table19[[#This Row],[Asset Class]]</f>
        <v>Level Switch - Low-Low - LSLOW</v>
      </c>
      <c r="E8134" t="s">
        <v>10361</v>
      </c>
      <c r="F8134" t="s">
        <v>10362</v>
      </c>
      <c r="G8134" t="str">
        <f>Table19[[#This Row],[Closing Code Description]] &amp; " - " &amp; Table19[[#This Row],[Closing Code]]</f>
        <v>Accelerated Wear - ACCWEAR</v>
      </c>
      <c r="H8134" t="s">
        <v>10360</v>
      </c>
      <c r="I8134" t="s">
        <v>629</v>
      </c>
    </row>
    <row r="8135" spans="2:9" x14ac:dyDescent="0.35">
      <c r="B8135" t="s">
        <v>711</v>
      </c>
      <c r="C8135" t="s">
        <v>710</v>
      </c>
      <c r="D8135" t="str">
        <f>Table19[[#This Row],[Class Description]] &amp; " - " &amp;Table19[[#This Row],[Asset Class]]</f>
        <v>Level Switch - Low-Low - LSLOW</v>
      </c>
      <c r="E8135" t="s">
        <v>10363</v>
      </c>
      <c r="F8135" t="s">
        <v>10364</v>
      </c>
      <c r="G8135" t="str">
        <f>Table19[[#This Row],[Closing Code Description]] &amp; " - " &amp; Table19[[#This Row],[Closing Code]]</f>
        <v>Weather condition/Forces of nature or Act of God - ACTGOD</v>
      </c>
      <c r="H8135" t="s">
        <v>10360</v>
      </c>
      <c r="I8135" t="s">
        <v>629</v>
      </c>
    </row>
    <row r="8136" spans="2:9" x14ac:dyDescent="0.35">
      <c r="B8136" t="s">
        <v>711</v>
      </c>
      <c r="C8136" t="s">
        <v>710</v>
      </c>
      <c r="D8136" t="str">
        <f>Table19[[#This Row],[Class Description]] &amp; " - " &amp;Table19[[#This Row],[Asset Class]]</f>
        <v>Level Switch - Low-Low - LSLOW</v>
      </c>
      <c r="E8136" t="s">
        <v>12803</v>
      </c>
      <c r="F8136" t="s">
        <v>10494</v>
      </c>
      <c r="G8136" t="str">
        <f>Table19[[#This Row],[Closing Code Description]] &amp; " - " &amp; Table19[[#This Row],[Closing Code]]</f>
        <v>Aging - AGING47</v>
      </c>
      <c r="H8136" t="s">
        <v>10360</v>
      </c>
      <c r="I8136" t="s">
        <v>629</v>
      </c>
    </row>
    <row r="8137" spans="2:9" x14ac:dyDescent="0.35">
      <c r="B8137" t="s">
        <v>711</v>
      </c>
      <c r="C8137" t="s">
        <v>710</v>
      </c>
      <c r="D8137" t="str">
        <f>Table19[[#This Row],[Class Description]] &amp; " - " &amp;Table19[[#This Row],[Asset Class]]</f>
        <v>Level Switch - Low-Low - LSLOW</v>
      </c>
      <c r="E8137" t="s">
        <v>10365</v>
      </c>
      <c r="F8137" t="s">
        <v>10366</v>
      </c>
      <c r="G8137" t="str">
        <f>Table19[[#This Row],[Closing Code Description]] &amp; " - " &amp; Table19[[#This Row],[Closing Code]]</f>
        <v>Contamination - CONTAM</v>
      </c>
      <c r="H8137" t="s">
        <v>10360</v>
      </c>
      <c r="I8137" t="s">
        <v>629</v>
      </c>
    </row>
    <row r="8138" spans="2:9" x14ac:dyDescent="0.35">
      <c r="B8138" t="s">
        <v>711</v>
      </c>
      <c r="C8138" t="s">
        <v>710</v>
      </c>
      <c r="D8138" t="str">
        <f>Table19[[#This Row],[Class Description]] &amp; " - " &amp;Table19[[#This Row],[Asset Class]]</f>
        <v>Level Switch - Low-Low - LSLOW</v>
      </c>
      <c r="E8138" t="s">
        <v>12804</v>
      </c>
      <c r="F8138" t="s">
        <v>10350</v>
      </c>
      <c r="G8138" t="str">
        <f>Table19[[#This Row],[Closing Code Description]] &amp; " - " &amp; Table19[[#This Row],[Closing Code]]</f>
        <v>Physical Damage - DAMAGE2</v>
      </c>
      <c r="H8138" t="s">
        <v>10360</v>
      </c>
      <c r="I8138" t="s">
        <v>629</v>
      </c>
    </row>
    <row r="8139" spans="2:9" x14ac:dyDescent="0.35">
      <c r="B8139" t="s">
        <v>711</v>
      </c>
      <c r="C8139" t="s">
        <v>710</v>
      </c>
      <c r="D8139" t="str">
        <f>Table19[[#This Row],[Class Description]] &amp; " - " &amp;Table19[[#This Row],[Asset Class]]</f>
        <v>Level Switch - Low-Low - LSLOW</v>
      </c>
      <c r="E8139" t="s">
        <v>10367</v>
      </c>
      <c r="F8139" t="s">
        <v>10368</v>
      </c>
      <c r="G8139" t="str">
        <f>Table19[[#This Row],[Closing Code Description]] &amp; " - " &amp; Table19[[#This Row],[Closing Code]]</f>
        <v>Defective Asset - DEFASSET</v>
      </c>
      <c r="H8139" t="s">
        <v>10360</v>
      </c>
      <c r="I8139" t="s">
        <v>629</v>
      </c>
    </row>
    <row r="8140" spans="2:9" x14ac:dyDescent="0.35">
      <c r="B8140" t="s">
        <v>711</v>
      </c>
      <c r="C8140" t="s">
        <v>710</v>
      </c>
      <c r="D8140" t="str">
        <f>Table19[[#This Row],[Class Description]] &amp; " - " &amp;Table19[[#This Row],[Asset Class]]</f>
        <v>Level Switch - Low-Low - LSLOW</v>
      </c>
      <c r="E8140" t="s">
        <v>10369</v>
      </c>
      <c r="F8140" t="s">
        <v>10370</v>
      </c>
      <c r="G8140" t="str">
        <f>Table19[[#This Row],[Closing Code Description]] &amp; " - " &amp; Table19[[#This Row],[Closing Code]]</f>
        <v>Excessive Load - EXLOAD</v>
      </c>
      <c r="H8140" t="s">
        <v>10360</v>
      </c>
      <c r="I8140" t="s">
        <v>629</v>
      </c>
    </row>
    <row r="8141" spans="2:9" x14ac:dyDescent="0.35">
      <c r="B8141" t="s">
        <v>711</v>
      </c>
      <c r="C8141" t="s">
        <v>710</v>
      </c>
      <c r="D8141" t="str">
        <f>Table19[[#This Row],[Class Description]] &amp; " - " &amp;Table19[[#This Row],[Asset Class]]</f>
        <v>Level Switch - Low-Low - LSLOW</v>
      </c>
      <c r="E8141" t="s">
        <v>12805</v>
      </c>
      <c r="F8141" t="s">
        <v>10372</v>
      </c>
      <c r="G8141" t="str">
        <f>Table19[[#This Row],[Closing Code Description]] &amp; " - " &amp; Table19[[#This Row],[Closing Code]]</f>
        <v>Improper Maintenance - IMPRM28</v>
      </c>
      <c r="H8141" t="s">
        <v>10360</v>
      </c>
      <c r="I8141" t="s">
        <v>629</v>
      </c>
    </row>
    <row r="8142" spans="2:9" x14ac:dyDescent="0.35">
      <c r="B8142" t="s">
        <v>711</v>
      </c>
      <c r="C8142" t="s">
        <v>710</v>
      </c>
      <c r="D8142" t="str">
        <f>Table19[[#This Row],[Class Description]] &amp; " - " &amp;Table19[[#This Row],[Asset Class]]</f>
        <v>Level Switch - Low-Low - LSLOW</v>
      </c>
      <c r="E8142" t="s">
        <v>10371</v>
      </c>
      <c r="F8142" t="s">
        <v>10372</v>
      </c>
      <c r="G8142" t="str">
        <f>Table19[[#This Row],[Closing Code Description]] &amp; " - " &amp; Table19[[#This Row],[Closing Code]]</f>
        <v>Improper Maintenance - IMPRMNT</v>
      </c>
      <c r="H8142" t="s">
        <v>10360</v>
      </c>
      <c r="I8142" t="s">
        <v>629</v>
      </c>
    </row>
    <row r="8143" spans="2:9" x14ac:dyDescent="0.35">
      <c r="B8143" t="s">
        <v>711</v>
      </c>
      <c r="C8143" t="s">
        <v>710</v>
      </c>
      <c r="D8143" t="str">
        <f>Table19[[#This Row],[Class Description]] &amp; " - " &amp;Table19[[#This Row],[Asset Class]]</f>
        <v>Level Switch - Low-Low - LSLOW</v>
      </c>
      <c r="E8143" t="s">
        <v>10373</v>
      </c>
      <c r="F8143" t="s">
        <v>10374</v>
      </c>
      <c r="G8143" t="str">
        <f>Table19[[#This Row],[Closing Code Description]] &amp; " - " &amp; Table19[[#This Row],[Closing Code]]</f>
        <v>Insufficient Lubrication - INSLUBR</v>
      </c>
      <c r="H8143" t="s">
        <v>10360</v>
      </c>
      <c r="I8143" t="s">
        <v>629</v>
      </c>
    </row>
    <row r="8144" spans="2:9" x14ac:dyDescent="0.35">
      <c r="B8144" t="s">
        <v>711</v>
      </c>
      <c r="C8144" t="s">
        <v>710</v>
      </c>
      <c r="D8144" t="str">
        <f>Table19[[#This Row],[Class Description]] &amp; " - " &amp;Table19[[#This Row],[Asset Class]]</f>
        <v>Level Switch - Low-Low - LSLOW</v>
      </c>
      <c r="E8144" t="s">
        <v>10375</v>
      </c>
      <c r="F8144" t="s">
        <v>10376</v>
      </c>
      <c r="G8144" t="str">
        <f>Table19[[#This Row],[Closing Code Description]] &amp; " - " &amp; Table19[[#This Row],[Closing Code]]</f>
        <v>Lack of/ Inadequate Training - LACKTRN</v>
      </c>
      <c r="H8144" t="s">
        <v>10360</v>
      </c>
      <c r="I8144" t="s">
        <v>629</v>
      </c>
    </row>
    <row r="8145" spans="2:9" x14ac:dyDescent="0.35">
      <c r="B8145" t="s">
        <v>711</v>
      </c>
      <c r="C8145" t="s">
        <v>710</v>
      </c>
      <c r="D8145" t="str">
        <f>Table19[[#This Row],[Class Description]] &amp; " - " &amp;Table19[[#This Row],[Asset Class]]</f>
        <v>Level Switch - Low-Low - LSLOW</v>
      </c>
      <c r="E8145" t="s">
        <v>12806</v>
      </c>
      <c r="F8145" t="s">
        <v>11316</v>
      </c>
      <c r="G8145" t="str">
        <f>Table19[[#This Row],[Closing Code Description]] &amp; " - " &amp; Table19[[#This Row],[Closing Code]]</f>
        <v>Loose Connection - LOOSC1</v>
      </c>
      <c r="H8145" t="s">
        <v>10360</v>
      </c>
      <c r="I8145" t="s">
        <v>629</v>
      </c>
    </row>
    <row r="8146" spans="2:9" x14ac:dyDescent="0.35">
      <c r="B8146" t="s">
        <v>711</v>
      </c>
      <c r="C8146" t="s">
        <v>710</v>
      </c>
      <c r="D8146" t="str">
        <f>Table19[[#This Row],[Class Description]] &amp; " - " &amp;Table19[[#This Row],[Asset Class]]</f>
        <v>Level Switch - Low-Low - LSLOW</v>
      </c>
      <c r="E8146" t="s">
        <v>10377</v>
      </c>
      <c r="F8146" t="s">
        <v>10378</v>
      </c>
      <c r="G8146" t="str">
        <f>Table19[[#This Row],[Closing Code Description]] &amp; " - " &amp; Table19[[#This Row],[Closing Code]]</f>
        <v>Loose/ Missing Component - MISSCMP</v>
      </c>
      <c r="H8146" t="s">
        <v>10360</v>
      </c>
      <c r="I8146" t="s">
        <v>629</v>
      </c>
    </row>
    <row r="8147" spans="2:9" x14ac:dyDescent="0.35">
      <c r="B8147" t="s">
        <v>711</v>
      </c>
      <c r="C8147" t="s">
        <v>710</v>
      </c>
      <c r="D8147" t="str">
        <f>Table19[[#This Row],[Class Description]] &amp; " - " &amp;Table19[[#This Row],[Asset Class]]</f>
        <v>Level Switch - Low-Low - LSLOW</v>
      </c>
      <c r="E8147" t="s">
        <v>10379</v>
      </c>
      <c r="F8147" t="s">
        <v>10380</v>
      </c>
      <c r="G8147" t="str">
        <f>Table19[[#This Row],[Closing Code Description]] &amp; " - " &amp; Table19[[#This Row],[Closing Code]]</f>
        <v>Normal Wear - NRMWEAR</v>
      </c>
      <c r="H8147" t="s">
        <v>10360</v>
      </c>
      <c r="I8147" t="s">
        <v>629</v>
      </c>
    </row>
    <row r="8148" spans="2:9" x14ac:dyDescent="0.35">
      <c r="B8148" t="s">
        <v>711</v>
      </c>
      <c r="C8148" t="s">
        <v>710</v>
      </c>
      <c r="D8148" t="str">
        <f>Table19[[#This Row],[Class Description]] &amp; " - " &amp;Table19[[#This Row],[Asset Class]]</f>
        <v>Level Switch - Low-Low - LSLOW</v>
      </c>
      <c r="E8148" t="s">
        <v>1456</v>
      </c>
      <c r="F8148" t="s">
        <v>10381</v>
      </c>
      <c r="G8148" t="str">
        <f>Table19[[#This Row],[Closing Code Description]] &amp; " - " &amp; Table19[[#This Row],[Closing Code]]</f>
        <v>Other (specify) - OTHER</v>
      </c>
      <c r="H8148" t="s">
        <v>10360</v>
      </c>
      <c r="I8148" t="s">
        <v>629</v>
      </c>
    </row>
    <row r="8149" spans="2:9" x14ac:dyDescent="0.35">
      <c r="B8149" t="s">
        <v>711</v>
      </c>
      <c r="C8149" t="s">
        <v>710</v>
      </c>
      <c r="D8149" t="str">
        <f>Table19[[#This Row],[Class Description]] &amp; " - " &amp;Table19[[#This Row],[Asset Class]]</f>
        <v>Level Switch - Low-Low - LSLOW</v>
      </c>
      <c r="E8149" t="s">
        <v>12807</v>
      </c>
      <c r="F8149" t="s">
        <v>11272</v>
      </c>
      <c r="G8149" t="str">
        <f>Table19[[#This Row],[Closing Code Description]] &amp; " - " &amp; Table19[[#This Row],[Closing Code]]</f>
        <v>Other (Specify) - OTHER9</v>
      </c>
      <c r="H8149" t="s">
        <v>10360</v>
      </c>
      <c r="I8149" t="s">
        <v>629</v>
      </c>
    </row>
    <row r="8150" spans="2:9" x14ac:dyDescent="0.35">
      <c r="B8150" t="s">
        <v>711</v>
      </c>
      <c r="C8150" t="s">
        <v>710</v>
      </c>
      <c r="D8150" t="str">
        <f>Table19[[#This Row],[Class Description]] &amp; " - " &amp;Table19[[#This Row],[Asset Class]]</f>
        <v>Level Switch - Low-Low - LSLOW</v>
      </c>
      <c r="E8150" t="s">
        <v>10382</v>
      </c>
      <c r="F8150" t="s">
        <v>10383</v>
      </c>
      <c r="G8150" t="str">
        <f>Table19[[#This Row],[Closing Code Description]] &amp; " - " &amp; Table19[[#This Row],[Closing Code]]</f>
        <v>Poor Installation - PRINSTAL</v>
      </c>
      <c r="H8150" t="s">
        <v>10360</v>
      </c>
      <c r="I8150" t="s">
        <v>629</v>
      </c>
    </row>
    <row r="8151" spans="2:9" x14ac:dyDescent="0.35">
      <c r="B8151" t="s">
        <v>711</v>
      </c>
      <c r="C8151" t="s">
        <v>710</v>
      </c>
      <c r="D8151" t="str">
        <f>Table19[[#This Row],[Class Description]] &amp; " - " &amp;Table19[[#This Row],[Asset Class]]</f>
        <v>Level Switch - Low-Low - LSLOW</v>
      </c>
      <c r="E8151" t="s">
        <v>10384</v>
      </c>
      <c r="F8151" t="s">
        <v>10385</v>
      </c>
      <c r="G8151" t="str">
        <f>Table19[[#This Row],[Closing Code Description]] &amp; " - " &amp; Table19[[#This Row],[Closing Code]]</f>
        <v>Procedure Issue - PROCISSU</v>
      </c>
      <c r="H8151" t="s">
        <v>10360</v>
      </c>
      <c r="I8151" t="s">
        <v>629</v>
      </c>
    </row>
    <row r="8152" spans="2:9" x14ac:dyDescent="0.35">
      <c r="B8152" t="s">
        <v>711</v>
      </c>
      <c r="C8152" t="s">
        <v>710</v>
      </c>
      <c r="D8152" t="str">
        <f>Table19[[#This Row],[Class Description]] &amp; " - " &amp;Table19[[#This Row],[Asset Class]]</f>
        <v>Level Switch - Low-Low - LSLOW</v>
      </c>
      <c r="E8152" t="s">
        <v>10386</v>
      </c>
      <c r="F8152" t="s">
        <v>10387</v>
      </c>
      <c r="G8152" t="str">
        <f>Table19[[#This Row],[Closing Code Description]] &amp; " - " &amp; Table19[[#This Row],[Closing Code]]</f>
        <v>Utility Failure - UTLFAIL</v>
      </c>
      <c r="H8152" t="s">
        <v>10360</v>
      </c>
      <c r="I8152" t="s">
        <v>629</v>
      </c>
    </row>
    <row r="8153" spans="2:9" x14ac:dyDescent="0.35">
      <c r="B8153" t="s">
        <v>711</v>
      </c>
      <c r="C8153" t="s">
        <v>710</v>
      </c>
      <c r="D8153" t="str">
        <f>Table19[[#This Row],[Class Description]] &amp; " - " &amp;Table19[[#This Row],[Asset Class]]</f>
        <v>Level Switch - Low-Low - LSLOW</v>
      </c>
      <c r="E8153" t="s">
        <v>10388</v>
      </c>
      <c r="F8153" t="s">
        <v>10389</v>
      </c>
      <c r="G8153" t="str">
        <f>Table19[[#This Row],[Closing Code Description]] &amp; " - " &amp; Table19[[#This Row],[Closing Code]]</f>
        <v>Vandalism - VNDLSM</v>
      </c>
      <c r="H8153" t="s">
        <v>10360</v>
      </c>
      <c r="I8153" t="s">
        <v>629</v>
      </c>
    </row>
    <row r="8154" spans="2:9" x14ac:dyDescent="0.35">
      <c r="B8154" t="s">
        <v>711</v>
      </c>
      <c r="C8154" t="s">
        <v>710</v>
      </c>
      <c r="D8154" t="str">
        <f>Table19[[#This Row],[Class Description]] &amp; " - " &amp;Table19[[#This Row],[Asset Class]]</f>
        <v>Level Switch - Low-Low - LSLOW</v>
      </c>
      <c r="E8154" t="s">
        <v>10390</v>
      </c>
      <c r="F8154" t="s">
        <v>10391</v>
      </c>
      <c r="G8154" t="str">
        <f>Table19[[#This Row],[Closing Code Description]] &amp; " - " &amp; Table19[[#This Row],[Closing Code]]</f>
        <v>Defective/ Worn Component - WORNCMPT</v>
      </c>
      <c r="H8154" t="s">
        <v>10360</v>
      </c>
      <c r="I8154" t="s">
        <v>629</v>
      </c>
    </row>
    <row r="8155" spans="2:9" x14ac:dyDescent="0.35">
      <c r="B8155" t="s">
        <v>711</v>
      </c>
      <c r="C8155" t="s">
        <v>710</v>
      </c>
      <c r="D8155" t="str">
        <f>Table19[[#This Row],[Class Description]] &amp; " - " &amp;Table19[[#This Row],[Asset Class]]</f>
        <v>Level Switch - Low-Low - LSLOW</v>
      </c>
      <c r="E8155" t="s">
        <v>10392</v>
      </c>
      <c r="F8155" t="s">
        <v>10393</v>
      </c>
      <c r="G8155" t="str">
        <f>Table19[[#This Row],[Closing Code Description]] &amp; " - " &amp; Table19[[#This Row],[Closing Code]]</f>
        <v>Adjusted - ADJUSTD</v>
      </c>
      <c r="H8155" t="s">
        <v>10394</v>
      </c>
      <c r="I8155" t="s">
        <v>629</v>
      </c>
    </row>
    <row r="8156" spans="2:9" x14ac:dyDescent="0.35">
      <c r="B8156" t="s">
        <v>711</v>
      </c>
      <c r="C8156" t="s">
        <v>710</v>
      </c>
      <c r="D8156" t="str">
        <f>Table19[[#This Row],[Class Description]] &amp; " - " &amp;Table19[[#This Row],[Asset Class]]</f>
        <v>Level Switch - Low-Low - LSLOW</v>
      </c>
      <c r="E8156" t="s">
        <v>11385</v>
      </c>
      <c r="F8156" t="s">
        <v>11386</v>
      </c>
      <c r="G8156" t="str">
        <f>Table19[[#This Row],[Closing Code Description]] &amp; " - " &amp; Table19[[#This Row],[Closing Code]]</f>
        <v>Call Contractor - CALCONT</v>
      </c>
      <c r="H8156" t="s">
        <v>10394</v>
      </c>
      <c r="I8156" t="s">
        <v>629</v>
      </c>
    </row>
    <row r="8157" spans="2:9" x14ac:dyDescent="0.35">
      <c r="B8157" t="s">
        <v>711</v>
      </c>
      <c r="C8157" t="s">
        <v>710</v>
      </c>
      <c r="D8157" t="str">
        <f>Table19[[#This Row],[Class Description]] &amp; " - " &amp;Table19[[#This Row],[Asset Class]]</f>
        <v>Level Switch - Low-Low - LSLOW</v>
      </c>
      <c r="E8157" t="s">
        <v>10395</v>
      </c>
      <c r="F8157" t="s">
        <v>10396</v>
      </c>
      <c r="G8157" t="str">
        <f>Table19[[#This Row],[Closing Code Description]] &amp; " - " &amp; Table19[[#This Row],[Closing Code]]</f>
        <v>Decommission - DECOMM</v>
      </c>
      <c r="H8157" t="s">
        <v>10394</v>
      </c>
      <c r="I8157" t="s">
        <v>629</v>
      </c>
    </row>
    <row r="8158" spans="2:9" x14ac:dyDescent="0.35">
      <c r="B8158" t="s">
        <v>711</v>
      </c>
      <c r="C8158" t="s">
        <v>710</v>
      </c>
      <c r="D8158" t="str">
        <f>Table19[[#This Row],[Class Description]] &amp; " - " &amp;Table19[[#This Row],[Asset Class]]</f>
        <v>Level Switch - Low-Low - LSLOW</v>
      </c>
      <c r="E8158" t="s">
        <v>10397</v>
      </c>
      <c r="F8158" t="s">
        <v>10398</v>
      </c>
      <c r="G8158" t="str">
        <f>Table19[[#This Row],[Closing Code Description]] &amp; " - " &amp; Table19[[#This Row],[Closing Code]]</f>
        <v>Decontaminate - DECONTME</v>
      </c>
      <c r="H8158" t="s">
        <v>10394</v>
      </c>
      <c r="I8158" t="s">
        <v>629</v>
      </c>
    </row>
    <row r="8159" spans="2:9" x14ac:dyDescent="0.35">
      <c r="B8159" t="s">
        <v>711</v>
      </c>
      <c r="C8159" t="s">
        <v>710</v>
      </c>
      <c r="D8159" t="str">
        <f>Table19[[#This Row],[Class Description]] &amp; " - " &amp;Table19[[#This Row],[Asset Class]]</f>
        <v>Level Switch - Low-Low - LSLOW</v>
      </c>
      <c r="E8159" t="s">
        <v>10399</v>
      </c>
      <c r="F8159" t="s">
        <v>10400</v>
      </c>
      <c r="G8159" t="str">
        <f>Table19[[#This Row],[Closing Code Description]] &amp; " - " &amp; Table19[[#This Row],[Closing Code]]</f>
        <v>Do Nothing - DONOTHIN</v>
      </c>
      <c r="H8159" t="s">
        <v>10394</v>
      </c>
      <c r="I8159" t="s">
        <v>629</v>
      </c>
    </row>
    <row r="8160" spans="2:9" x14ac:dyDescent="0.35">
      <c r="B8160" t="s">
        <v>711</v>
      </c>
      <c r="C8160" t="s">
        <v>710</v>
      </c>
      <c r="D8160" t="str">
        <f>Table19[[#This Row],[Class Description]] &amp; " - " &amp;Table19[[#This Row],[Asset Class]]</f>
        <v>Level Switch - Low-Low - LSLOW</v>
      </c>
      <c r="E8160" t="s">
        <v>10401</v>
      </c>
      <c r="F8160" t="s">
        <v>10402</v>
      </c>
      <c r="G8160" t="str">
        <f>Table19[[#This Row],[Closing Code Description]] &amp; " - " &amp; Table19[[#This Row],[Closing Code]]</f>
        <v>Lubricate - LUBRCTE</v>
      </c>
      <c r="H8160" t="s">
        <v>10394</v>
      </c>
      <c r="I8160" t="s">
        <v>629</v>
      </c>
    </row>
    <row r="8161" spans="2:9" x14ac:dyDescent="0.35">
      <c r="B8161" t="s">
        <v>711</v>
      </c>
      <c r="C8161" t="s">
        <v>710</v>
      </c>
      <c r="D8161" t="str">
        <f>Table19[[#This Row],[Class Description]] &amp; " - " &amp;Table19[[#This Row],[Asset Class]]</f>
        <v>Level Switch - Low-Low - LSLOW</v>
      </c>
      <c r="E8161" t="s">
        <v>1456</v>
      </c>
      <c r="F8161" t="s">
        <v>10381</v>
      </c>
      <c r="G8161" t="str">
        <f>Table19[[#This Row],[Closing Code Description]] &amp; " - " &amp; Table19[[#This Row],[Closing Code]]</f>
        <v>Other (specify) - OTHER</v>
      </c>
      <c r="H8161" t="s">
        <v>10394</v>
      </c>
      <c r="I8161" t="s">
        <v>629</v>
      </c>
    </row>
    <row r="8162" spans="2:9" x14ac:dyDescent="0.35">
      <c r="B8162" t="s">
        <v>711</v>
      </c>
      <c r="C8162" t="s">
        <v>710</v>
      </c>
      <c r="D8162" t="str">
        <f>Table19[[#This Row],[Class Description]] &amp; " - " &amp;Table19[[#This Row],[Asset Class]]</f>
        <v>Level Switch - Low-Low - LSLOW</v>
      </c>
      <c r="E8162" t="s">
        <v>10403</v>
      </c>
      <c r="F8162" t="s">
        <v>10404</v>
      </c>
      <c r="G8162" t="str">
        <f>Table19[[#This Row],[Closing Code Description]] &amp; " - " &amp; Table19[[#This Row],[Closing Code]]</f>
        <v>Recalibrate - RECALBRT</v>
      </c>
      <c r="H8162" t="s">
        <v>10394</v>
      </c>
      <c r="I8162" t="s">
        <v>629</v>
      </c>
    </row>
    <row r="8163" spans="2:9" x14ac:dyDescent="0.35">
      <c r="B8163" t="s">
        <v>711</v>
      </c>
      <c r="C8163" t="s">
        <v>710</v>
      </c>
      <c r="D8163" t="str">
        <f>Table19[[#This Row],[Class Description]] &amp; " - " &amp;Table19[[#This Row],[Asset Class]]</f>
        <v>Level Switch - Low-Low - LSLOW</v>
      </c>
      <c r="E8163" t="s">
        <v>10405</v>
      </c>
      <c r="F8163" t="s">
        <v>10406</v>
      </c>
      <c r="G8163" t="str">
        <f>Table19[[#This Row],[Closing Code Description]] &amp; " - " &amp; Table19[[#This Row],[Closing Code]]</f>
        <v>Remove Obstruction - REMVOBT</v>
      </c>
      <c r="H8163" t="s">
        <v>10394</v>
      </c>
      <c r="I8163" t="s">
        <v>629</v>
      </c>
    </row>
    <row r="8164" spans="2:9" x14ac:dyDescent="0.35">
      <c r="B8164" t="s">
        <v>711</v>
      </c>
      <c r="C8164" t="s">
        <v>710</v>
      </c>
      <c r="D8164" t="str">
        <f>Table19[[#This Row],[Class Description]] &amp; " - " &amp;Table19[[#This Row],[Asset Class]]</f>
        <v>Level Switch - Low-Low - LSLOW</v>
      </c>
      <c r="E8164" t="s">
        <v>10542</v>
      </c>
      <c r="F8164" t="s">
        <v>10543</v>
      </c>
      <c r="G8164" t="str">
        <f>Table19[[#This Row],[Closing Code Description]] &amp; " - " &amp; Table19[[#This Row],[Closing Code]]</f>
        <v>Repair - REPAIR</v>
      </c>
      <c r="H8164" t="s">
        <v>10394</v>
      </c>
      <c r="I8164" t="s">
        <v>629</v>
      </c>
    </row>
    <row r="8165" spans="2:9" x14ac:dyDescent="0.35">
      <c r="B8165" t="s">
        <v>711</v>
      </c>
      <c r="C8165" t="s">
        <v>710</v>
      </c>
      <c r="D8165" t="str">
        <f>Table19[[#This Row],[Class Description]] &amp; " - " &amp;Table19[[#This Row],[Asset Class]]</f>
        <v>Level Switch - Low-Low - LSLOW</v>
      </c>
      <c r="E8165" t="s">
        <v>10407</v>
      </c>
      <c r="F8165" t="s">
        <v>10408</v>
      </c>
      <c r="G8165" t="str">
        <f>Table19[[#This Row],[Closing Code Description]] &amp; " - " &amp; Table19[[#This Row],[Closing Code]]</f>
        <v>Repair Component - REPCMPT</v>
      </c>
      <c r="H8165" t="s">
        <v>10394</v>
      </c>
      <c r="I8165" t="s">
        <v>629</v>
      </c>
    </row>
    <row r="8166" spans="2:9" x14ac:dyDescent="0.35">
      <c r="B8166" t="s">
        <v>711</v>
      </c>
      <c r="C8166" t="s">
        <v>710</v>
      </c>
      <c r="D8166" t="str">
        <f>Table19[[#This Row],[Class Description]] &amp; " - " &amp;Table19[[#This Row],[Asset Class]]</f>
        <v>Level Switch - Low-Low - LSLOW</v>
      </c>
      <c r="E8166" t="s">
        <v>10544</v>
      </c>
      <c r="F8166" t="s">
        <v>10545</v>
      </c>
      <c r="G8166" t="str">
        <f>Table19[[#This Row],[Closing Code Description]] &amp; " - " &amp; Table19[[#This Row],[Closing Code]]</f>
        <v>Replace - REPLACE</v>
      </c>
      <c r="H8166" t="s">
        <v>10394</v>
      </c>
      <c r="I8166" t="s">
        <v>629</v>
      </c>
    </row>
    <row r="8167" spans="2:9" x14ac:dyDescent="0.35">
      <c r="B8167" t="s">
        <v>711</v>
      </c>
      <c r="C8167" t="s">
        <v>710</v>
      </c>
      <c r="D8167" t="str">
        <f>Table19[[#This Row],[Class Description]] &amp; " - " &amp;Table19[[#This Row],[Asset Class]]</f>
        <v>Level Switch - Low-Low - LSLOW</v>
      </c>
      <c r="E8167" t="s">
        <v>10409</v>
      </c>
      <c r="F8167" t="s">
        <v>10410</v>
      </c>
      <c r="G8167" t="str">
        <f>Table19[[#This Row],[Closing Code Description]] &amp; " - " &amp; Table19[[#This Row],[Closing Code]]</f>
        <v>Replace Asset - REPLASS</v>
      </c>
      <c r="H8167" t="s">
        <v>10394</v>
      </c>
      <c r="I8167" t="s">
        <v>629</v>
      </c>
    </row>
    <row r="8168" spans="2:9" x14ac:dyDescent="0.35">
      <c r="B8168" t="s">
        <v>711</v>
      </c>
      <c r="C8168" t="s">
        <v>710</v>
      </c>
      <c r="D8168" t="str">
        <f>Table19[[#This Row],[Class Description]] &amp; " - " &amp;Table19[[#This Row],[Asset Class]]</f>
        <v>Level Switch - Low-Low - LSLOW</v>
      </c>
      <c r="E8168" t="s">
        <v>10411</v>
      </c>
      <c r="F8168" t="s">
        <v>10412</v>
      </c>
      <c r="G8168" t="str">
        <f>Table19[[#This Row],[Closing Code Description]] &amp; " - " &amp; Table19[[#This Row],[Closing Code]]</f>
        <v>Replace Component - REPLCMPT</v>
      </c>
      <c r="H8168" t="s">
        <v>10394</v>
      </c>
      <c r="I8168" t="s">
        <v>629</v>
      </c>
    </row>
    <row r="8169" spans="2:9" x14ac:dyDescent="0.35">
      <c r="B8169" t="s">
        <v>711</v>
      </c>
      <c r="C8169" t="s">
        <v>710</v>
      </c>
      <c r="D8169" t="str">
        <f>Table19[[#This Row],[Class Description]] &amp; " - " &amp;Table19[[#This Row],[Asset Class]]</f>
        <v>Level Switch - Low-Low - LSLOW</v>
      </c>
      <c r="E8169" t="s">
        <v>10413</v>
      </c>
      <c r="F8169" t="s">
        <v>10414</v>
      </c>
      <c r="G8169" t="str">
        <f>Table19[[#This Row],[Closing Code Description]] &amp; " - " &amp; Table19[[#This Row],[Closing Code]]</f>
        <v>Repair Asset - REPRASS</v>
      </c>
      <c r="H8169" t="s">
        <v>10394</v>
      </c>
      <c r="I8169" t="s">
        <v>629</v>
      </c>
    </row>
    <row r="8170" spans="2:9" x14ac:dyDescent="0.35">
      <c r="B8170" t="s">
        <v>711</v>
      </c>
      <c r="C8170" t="s">
        <v>710</v>
      </c>
      <c r="D8170" t="str">
        <f>Table19[[#This Row],[Class Description]] &amp; " - " &amp;Table19[[#This Row],[Asset Class]]</f>
        <v>Level Switch - Low-Low - LSLOW</v>
      </c>
      <c r="E8170" t="s">
        <v>10415</v>
      </c>
      <c r="F8170" t="s">
        <v>10416</v>
      </c>
      <c r="G8170" t="str">
        <f>Table19[[#This Row],[Closing Code Description]] &amp; " - " &amp; Table19[[#This Row],[Closing Code]]</f>
        <v>Upgrade - UPGRADES</v>
      </c>
      <c r="H8170" t="s">
        <v>10394</v>
      </c>
      <c r="I8170" t="s">
        <v>629</v>
      </c>
    </row>
    <row r="8171" spans="2:9" x14ac:dyDescent="0.35">
      <c r="B8171" t="s">
        <v>618</v>
      </c>
      <c r="C8171" t="s">
        <v>619</v>
      </c>
      <c r="D8171" t="str">
        <f>Table19[[#This Row],[Class Description]] &amp; " - " &amp;Table19[[#This Row],[Asset Class]]</f>
        <v>Low Voltage Electrical Testing Equipment - LVETE</v>
      </c>
      <c r="E8171" t="s">
        <v>12808</v>
      </c>
      <c r="F8171" t="s">
        <v>12809</v>
      </c>
      <c r="G8171" t="str">
        <f>Table19[[#This Row],[Closing Code Description]] &amp; " - " &amp; Table19[[#This Row],[Closing Code]]</f>
        <v>Indicator Light Not working - INDLNW1</v>
      </c>
      <c r="H8171" t="s">
        <v>10334</v>
      </c>
      <c r="I8171" t="s">
        <v>629</v>
      </c>
    </row>
    <row r="8172" spans="2:9" x14ac:dyDescent="0.35">
      <c r="B8172" t="s">
        <v>618</v>
      </c>
      <c r="C8172" t="s">
        <v>619</v>
      </c>
      <c r="D8172" t="str">
        <f>Table19[[#This Row],[Class Description]] &amp; " - " &amp;Table19[[#This Row],[Asset Class]]</f>
        <v>Low Voltage Electrical Testing Equipment - LVETE</v>
      </c>
      <c r="E8172" t="s">
        <v>12810</v>
      </c>
      <c r="F8172" t="s">
        <v>12811</v>
      </c>
      <c r="G8172" t="str">
        <f>Table19[[#This Row],[Closing Code Description]] &amp; " - " &amp; Table19[[#This Row],[Closing Code]]</f>
        <v>No Control Voltage Output - NOCOVOT1</v>
      </c>
      <c r="H8172" t="s">
        <v>10334</v>
      </c>
      <c r="I8172" t="s">
        <v>629</v>
      </c>
    </row>
    <row r="8173" spans="2:9" x14ac:dyDescent="0.35">
      <c r="B8173" t="s">
        <v>618</v>
      </c>
      <c r="C8173" t="s">
        <v>619</v>
      </c>
      <c r="D8173" t="str">
        <f>Table19[[#This Row],[Class Description]] &amp; " - " &amp;Table19[[#This Row],[Asset Class]]</f>
        <v>Low Voltage Electrical Testing Equipment - LVETE</v>
      </c>
      <c r="E8173" t="s">
        <v>12812</v>
      </c>
      <c r="F8173" t="s">
        <v>12813</v>
      </c>
      <c r="G8173" t="str">
        <f>Table19[[#This Row],[Closing Code Description]] &amp; " - " &amp; Table19[[#This Row],[Closing Code]]</f>
        <v>No Output Voltage - NOOUTVO1</v>
      </c>
      <c r="H8173" t="s">
        <v>10334</v>
      </c>
      <c r="I8173" t="s">
        <v>629</v>
      </c>
    </row>
    <row r="8174" spans="2:9" x14ac:dyDescent="0.35">
      <c r="B8174" t="s">
        <v>618</v>
      </c>
      <c r="C8174" t="s">
        <v>619</v>
      </c>
      <c r="D8174" t="str">
        <f>Table19[[#This Row],[Class Description]] &amp; " - " &amp;Table19[[#This Row],[Asset Class]]</f>
        <v>Low Voltage Electrical Testing Equipment - LVETE</v>
      </c>
      <c r="E8174" t="s">
        <v>1456</v>
      </c>
      <c r="F8174" t="s">
        <v>10749</v>
      </c>
      <c r="G8174" t="str">
        <f>Table19[[#This Row],[Closing Code Description]] &amp; " - " &amp; Table19[[#This Row],[Closing Code]]</f>
        <v>Other(Specify) - OTHER</v>
      </c>
      <c r="H8174" t="s">
        <v>10334</v>
      </c>
      <c r="I8174" t="s">
        <v>629</v>
      </c>
    </row>
    <row r="8175" spans="2:9" x14ac:dyDescent="0.35">
      <c r="B8175" t="s">
        <v>618</v>
      </c>
      <c r="C8175" t="s">
        <v>619</v>
      </c>
      <c r="D8175" t="str">
        <f>Table19[[#This Row],[Class Description]] &amp; " - " &amp;Table19[[#This Row],[Asset Class]]</f>
        <v>Low Voltage Electrical Testing Equipment - LVETE</v>
      </c>
      <c r="E8175" t="s">
        <v>12814</v>
      </c>
      <c r="F8175" t="s">
        <v>12815</v>
      </c>
      <c r="G8175" t="str">
        <f>Table19[[#This Row],[Closing Code Description]] &amp; " - " &amp; Table19[[#This Row],[Closing Code]]</f>
        <v>Physical Damaged - PHYDA2</v>
      </c>
      <c r="H8175" t="s">
        <v>10334</v>
      </c>
      <c r="I8175" t="s">
        <v>629</v>
      </c>
    </row>
    <row r="8176" spans="2:9" x14ac:dyDescent="0.35">
      <c r="B8176" t="s">
        <v>618</v>
      </c>
      <c r="C8176" t="s">
        <v>619</v>
      </c>
      <c r="D8176" t="str">
        <f>Table19[[#This Row],[Class Description]] &amp; " - " &amp;Table19[[#This Row],[Asset Class]]</f>
        <v>Low Voltage Electrical Testing Equipment - LVETE</v>
      </c>
      <c r="E8176" t="s">
        <v>12816</v>
      </c>
      <c r="F8176" t="s">
        <v>12817</v>
      </c>
      <c r="G8176" t="str">
        <f>Table19[[#This Row],[Closing Code Description]] &amp; " - " &amp; Table19[[#This Row],[Closing Code]]</f>
        <v>Device broken - DEVBROK1</v>
      </c>
      <c r="H8176" t="s">
        <v>10357</v>
      </c>
      <c r="I8176" t="s">
        <v>629</v>
      </c>
    </row>
    <row r="8177" spans="2:9" x14ac:dyDescent="0.35">
      <c r="B8177" t="s">
        <v>618</v>
      </c>
      <c r="C8177" t="s">
        <v>619</v>
      </c>
      <c r="D8177" t="str">
        <f>Table19[[#This Row],[Class Description]] &amp; " - " &amp;Table19[[#This Row],[Asset Class]]</f>
        <v>Low Voltage Electrical Testing Equipment - LVETE</v>
      </c>
      <c r="E8177" t="s">
        <v>12818</v>
      </c>
      <c r="F8177" t="s">
        <v>12819</v>
      </c>
      <c r="G8177" t="str">
        <f>Table19[[#This Row],[Closing Code Description]] &amp; " - " &amp; Table19[[#This Row],[Closing Code]]</f>
        <v>failed indicator light - FAINLIG1</v>
      </c>
      <c r="H8177" t="s">
        <v>10357</v>
      </c>
      <c r="I8177" t="s">
        <v>629</v>
      </c>
    </row>
    <row r="8178" spans="2:9" x14ac:dyDescent="0.35">
      <c r="B8178" t="s">
        <v>618</v>
      </c>
      <c r="C8178" t="s">
        <v>619</v>
      </c>
      <c r="D8178" t="str">
        <f>Table19[[#This Row],[Class Description]] &amp; " - " &amp;Table19[[#This Row],[Asset Class]]</f>
        <v>Low Voltage Electrical Testing Equipment - LVETE</v>
      </c>
      <c r="E8178" t="s">
        <v>12820</v>
      </c>
      <c r="F8178" t="s">
        <v>12821</v>
      </c>
      <c r="G8178" t="str">
        <f>Table19[[#This Row],[Closing Code Description]] &amp; " - " &amp; Table19[[#This Row],[Closing Code]]</f>
        <v>No AC voltage - NOACVO1</v>
      </c>
      <c r="H8178" t="s">
        <v>10357</v>
      </c>
      <c r="I8178" t="s">
        <v>629</v>
      </c>
    </row>
    <row r="8179" spans="2:9" x14ac:dyDescent="0.35">
      <c r="B8179" t="s">
        <v>618</v>
      </c>
      <c r="C8179" t="s">
        <v>619</v>
      </c>
      <c r="D8179" t="str">
        <f>Table19[[#This Row],[Class Description]] &amp; " - " &amp;Table19[[#This Row],[Asset Class]]</f>
        <v>Low Voltage Electrical Testing Equipment - LVETE</v>
      </c>
      <c r="E8179" t="s">
        <v>12822</v>
      </c>
      <c r="F8179" t="s">
        <v>12823</v>
      </c>
      <c r="G8179" t="str">
        <f>Table19[[#This Row],[Closing Code Description]] &amp; " - " &amp; Table19[[#This Row],[Closing Code]]</f>
        <v>No Control Output - NOCONOT1</v>
      </c>
      <c r="H8179" t="s">
        <v>10357</v>
      </c>
      <c r="I8179" t="s">
        <v>629</v>
      </c>
    </row>
    <row r="8180" spans="2:9" x14ac:dyDescent="0.35">
      <c r="B8180" t="s">
        <v>618</v>
      </c>
      <c r="C8180" t="s">
        <v>619</v>
      </c>
      <c r="D8180" t="str">
        <f>Table19[[#This Row],[Class Description]] &amp; " - " &amp;Table19[[#This Row],[Asset Class]]</f>
        <v>Low Voltage Electrical Testing Equipment - LVETE</v>
      </c>
      <c r="E8180" t="s">
        <v>1456</v>
      </c>
      <c r="F8180" t="s">
        <v>10749</v>
      </c>
      <c r="G8180" t="str">
        <f>Table19[[#This Row],[Closing Code Description]] &amp; " - " &amp; Table19[[#This Row],[Closing Code]]</f>
        <v>Other(Specify) - OTHER</v>
      </c>
      <c r="H8180" t="s">
        <v>10357</v>
      </c>
      <c r="I8180" t="s">
        <v>629</v>
      </c>
    </row>
    <row r="8181" spans="2:9" x14ac:dyDescent="0.35">
      <c r="B8181" t="s">
        <v>618</v>
      </c>
      <c r="C8181" t="s">
        <v>619</v>
      </c>
      <c r="D8181" t="str">
        <f>Table19[[#This Row],[Class Description]] &amp; " - " &amp;Table19[[#This Row],[Asset Class]]</f>
        <v>Low Voltage Electrical Testing Equipment - LVETE</v>
      </c>
      <c r="E8181" t="s">
        <v>12824</v>
      </c>
      <c r="F8181" t="s">
        <v>12825</v>
      </c>
      <c r="G8181" t="str">
        <f>Table19[[#This Row],[Closing Code Description]] &amp; " - " &amp; Table19[[#This Row],[Closing Code]]</f>
        <v>Cart Handle broken - CATHBRO1</v>
      </c>
      <c r="H8181" t="s">
        <v>10360</v>
      </c>
      <c r="I8181" t="s">
        <v>629</v>
      </c>
    </row>
    <row r="8182" spans="2:9" x14ac:dyDescent="0.35">
      <c r="B8182" t="s">
        <v>618</v>
      </c>
      <c r="C8182" t="s">
        <v>619</v>
      </c>
      <c r="D8182" t="str">
        <f>Table19[[#This Row],[Class Description]] &amp; " - " &amp;Table19[[#This Row],[Asset Class]]</f>
        <v>Low Voltage Electrical Testing Equipment - LVETE</v>
      </c>
      <c r="E8182" t="s">
        <v>12826</v>
      </c>
      <c r="F8182" t="s">
        <v>12827</v>
      </c>
      <c r="G8182" t="str">
        <f>Table19[[#This Row],[Closing Code Description]] &amp; " - " &amp; Table19[[#This Row],[Closing Code]]</f>
        <v>damaged box - DAMDBOX1</v>
      </c>
      <c r="H8182" t="s">
        <v>10360</v>
      </c>
      <c r="I8182" t="s">
        <v>629</v>
      </c>
    </row>
    <row r="8183" spans="2:9" x14ac:dyDescent="0.35">
      <c r="B8183" t="s">
        <v>618</v>
      </c>
      <c r="C8183" t="s">
        <v>619</v>
      </c>
      <c r="D8183" t="str">
        <f>Table19[[#This Row],[Class Description]] &amp; " - " &amp;Table19[[#This Row],[Asset Class]]</f>
        <v>Low Voltage Electrical Testing Equipment - LVETE</v>
      </c>
      <c r="E8183" t="s">
        <v>12828</v>
      </c>
      <c r="F8183" t="s">
        <v>12829</v>
      </c>
      <c r="G8183" t="str">
        <f>Table19[[#This Row],[Closing Code Description]] &amp; " - " &amp; Table19[[#This Row],[Closing Code]]</f>
        <v>damaged cart - DAMDCAR1</v>
      </c>
      <c r="H8183" t="s">
        <v>10360</v>
      </c>
      <c r="I8183" t="s">
        <v>629</v>
      </c>
    </row>
    <row r="8184" spans="2:9" x14ac:dyDescent="0.35">
      <c r="B8184" t="s">
        <v>618</v>
      </c>
      <c r="C8184" t="s">
        <v>619</v>
      </c>
      <c r="D8184" t="str">
        <f>Table19[[#This Row],[Class Description]] &amp; " - " &amp;Table19[[#This Row],[Asset Class]]</f>
        <v>Low Voltage Electrical Testing Equipment - LVETE</v>
      </c>
      <c r="E8184" t="s">
        <v>12830</v>
      </c>
      <c r="F8184" t="s">
        <v>12831</v>
      </c>
      <c r="G8184" t="str">
        <f>Table19[[#This Row],[Closing Code Description]] &amp; " - " &amp; Table19[[#This Row],[Closing Code]]</f>
        <v>damaged wheel - DAMDWHE1</v>
      </c>
      <c r="H8184" t="s">
        <v>10360</v>
      </c>
      <c r="I8184" t="s">
        <v>629</v>
      </c>
    </row>
    <row r="8185" spans="2:9" x14ac:dyDescent="0.35">
      <c r="B8185" t="s">
        <v>618</v>
      </c>
      <c r="C8185" t="s">
        <v>619</v>
      </c>
      <c r="D8185" t="str">
        <f>Table19[[#This Row],[Class Description]] &amp; " - " &amp;Table19[[#This Row],[Asset Class]]</f>
        <v>Low Voltage Electrical Testing Equipment - LVETE</v>
      </c>
      <c r="E8185" t="s">
        <v>12832</v>
      </c>
      <c r="F8185" t="s">
        <v>12833</v>
      </c>
      <c r="G8185" t="str">
        <f>Table19[[#This Row],[Closing Code Description]] &amp; " - " &amp; Table19[[#This Row],[Closing Code]]</f>
        <v>Damaged fuse - DAMFUS1</v>
      </c>
      <c r="H8185" t="s">
        <v>10360</v>
      </c>
      <c r="I8185" t="s">
        <v>629</v>
      </c>
    </row>
    <row r="8186" spans="2:9" x14ac:dyDescent="0.35">
      <c r="B8186" t="s">
        <v>618</v>
      </c>
      <c r="C8186" t="s">
        <v>619</v>
      </c>
      <c r="D8186" t="str">
        <f>Table19[[#This Row],[Class Description]] &amp; " - " &amp;Table19[[#This Row],[Asset Class]]</f>
        <v>Low Voltage Electrical Testing Equipment - LVETE</v>
      </c>
      <c r="E8186" t="s">
        <v>12834</v>
      </c>
      <c r="F8186" t="s">
        <v>12835</v>
      </c>
      <c r="G8186" t="str">
        <f>Table19[[#This Row],[Closing Code Description]] &amp; " - " &amp; Table19[[#This Row],[Closing Code]]</f>
        <v>Inner wiring damaged - INNWIDA1</v>
      </c>
      <c r="H8186" t="s">
        <v>10360</v>
      </c>
      <c r="I8186" t="s">
        <v>629</v>
      </c>
    </row>
    <row r="8187" spans="2:9" x14ac:dyDescent="0.35">
      <c r="B8187" t="s">
        <v>618</v>
      </c>
      <c r="C8187" t="s">
        <v>619</v>
      </c>
      <c r="D8187" t="str">
        <f>Table19[[#This Row],[Class Description]] &amp; " - " &amp;Table19[[#This Row],[Asset Class]]</f>
        <v>Low Voltage Electrical Testing Equipment - LVETE</v>
      </c>
      <c r="E8187" t="s">
        <v>12836</v>
      </c>
      <c r="F8187" t="s">
        <v>12837</v>
      </c>
      <c r="G8187" t="str">
        <f>Table19[[#This Row],[Closing Code Description]] &amp; " - " &amp; Table19[[#This Row],[Closing Code]]</f>
        <v>light fused - LIGFUSD1</v>
      </c>
      <c r="H8187" t="s">
        <v>10360</v>
      </c>
      <c r="I8187" t="s">
        <v>629</v>
      </c>
    </row>
    <row r="8188" spans="2:9" x14ac:dyDescent="0.35">
      <c r="B8188" t="s">
        <v>618</v>
      </c>
      <c r="C8188" t="s">
        <v>619</v>
      </c>
      <c r="D8188" t="str">
        <f>Table19[[#This Row],[Class Description]] &amp; " - " &amp;Table19[[#This Row],[Asset Class]]</f>
        <v>Low Voltage Electrical Testing Equipment - LVETE</v>
      </c>
      <c r="E8188" t="s">
        <v>12838</v>
      </c>
      <c r="F8188" t="s">
        <v>12839</v>
      </c>
      <c r="G8188" t="str">
        <f>Table19[[#This Row],[Closing Code Description]] &amp; " - " &amp; Table19[[#This Row],[Closing Code]]</f>
        <v>Malfunction - MALFUNC2</v>
      </c>
      <c r="H8188" t="s">
        <v>10360</v>
      </c>
      <c r="I8188" t="s">
        <v>629</v>
      </c>
    </row>
    <row r="8189" spans="2:9" x14ac:dyDescent="0.35">
      <c r="B8189" t="s">
        <v>618</v>
      </c>
      <c r="C8189" t="s">
        <v>619</v>
      </c>
      <c r="D8189" t="str">
        <f>Table19[[#This Row],[Class Description]] &amp; " - " &amp;Table19[[#This Row],[Asset Class]]</f>
        <v>Low Voltage Electrical Testing Equipment - LVETE</v>
      </c>
      <c r="E8189" t="s">
        <v>1456</v>
      </c>
      <c r="F8189" t="s">
        <v>10381</v>
      </c>
      <c r="G8189" t="str">
        <f>Table19[[#This Row],[Closing Code Description]] &amp; " - " &amp; Table19[[#This Row],[Closing Code]]</f>
        <v>Other (specify) - OTHER</v>
      </c>
      <c r="H8189" t="s">
        <v>10360</v>
      </c>
      <c r="I8189" t="s">
        <v>629</v>
      </c>
    </row>
    <row r="8190" spans="2:9" x14ac:dyDescent="0.35">
      <c r="B8190" t="s">
        <v>618</v>
      </c>
      <c r="C8190" t="s">
        <v>619</v>
      </c>
      <c r="D8190" t="str">
        <f>Table19[[#This Row],[Class Description]] &amp; " - " &amp;Table19[[#This Row],[Asset Class]]</f>
        <v>Low Voltage Electrical Testing Equipment - LVETE</v>
      </c>
      <c r="E8190" t="s">
        <v>12840</v>
      </c>
      <c r="F8190" t="s">
        <v>12841</v>
      </c>
      <c r="G8190" t="str">
        <f>Table19[[#This Row],[Closing Code Description]] &amp; " - " &amp; Table19[[#This Row],[Closing Code]]</f>
        <v>UVR Switch is broken - UVRSWBR1</v>
      </c>
      <c r="H8190" t="s">
        <v>10360</v>
      </c>
      <c r="I8190" t="s">
        <v>629</v>
      </c>
    </row>
    <row r="8191" spans="2:9" x14ac:dyDescent="0.35">
      <c r="B8191" t="s">
        <v>618</v>
      </c>
      <c r="C8191" t="s">
        <v>619</v>
      </c>
      <c r="D8191" t="str">
        <f>Table19[[#This Row],[Class Description]] &amp; " - " &amp;Table19[[#This Row],[Asset Class]]</f>
        <v>Low Voltage Electrical Testing Equipment - LVETE</v>
      </c>
      <c r="E8191" t="s">
        <v>12842</v>
      </c>
      <c r="F8191" t="s">
        <v>12843</v>
      </c>
      <c r="G8191" t="str">
        <f>Table19[[#This Row],[Closing Code Description]] &amp; " - " &amp; Table19[[#This Row],[Closing Code]]</f>
        <v>change handle - CHANHAN</v>
      </c>
      <c r="H8191" t="s">
        <v>10394</v>
      </c>
      <c r="I8191" t="s">
        <v>629</v>
      </c>
    </row>
    <row r="8192" spans="2:9" x14ac:dyDescent="0.35">
      <c r="B8192" t="s">
        <v>618</v>
      </c>
      <c r="C8192" t="s">
        <v>619</v>
      </c>
      <c r="D8192" t="str">
        <f>Table19[[#This Row],[Class Description]] &amp; " - " &amp;Table19[[#This Row],[Asset Class]]</f>
        <v>Low Voltage Electrical Testing Equipment - LVETE</v>
      </c>
      <c r="E8192" t="s">
        <v>12844</v>
      </c>
      <c r="F8192" t="s">
        <v>12845</v>
      </c>
      <c r="G8192" t="str">
        <f>Table19[[#This Row],[Closing Code Description]] &amp; " - " &amp; Table19[[#This Row],[Closing Code]]</f>
        <v>change wheel - CHANWHE</v>
      </c>
      <c r="H8192" t="s">
        <v>10394</v>
      </c>
      <c r="I8192" t="s">
        <v>629</v>
      </c>
    </row>
    <row r="8193" spans="2:9" x14ac:dyDescent="0.35">
      <c r="B8193" t="s">
        <v>618</v>
      </c>
      <c r="C8193" t="s">
        <v>619</v>
      </c>
      <c r="D8193" t="str">
        <f>Table19[[#This Row],[Class Description]] &amp; " - " &amp;Table19[[#This Row],[Asset Class]]</f>
        <v>Low Voltage Electrical Testing Equipment - LVETE</v>
      </c>
      <c r="E8193" t="s">
        <v>12846</v>
      </c>
      <c r="F8193" t="s">
        <v>12847</v>
      </c>
      <c r="G8193" t="str">
        <f>Table19[[#This Row],[Closing Code Description]] &amp; " - " &amp; Table19[[#This Row],[Closing Code]]</f>
        <v>Contact Manufacturer - CONMANU</v>
      </c>
      <c r="H8193" t="s">
        <v>10394</v>
      </c>
      <c r="I8193" t="s">
        <v>629</v>
      </c>
    </row>
    <row r="8194" spans="2:9" x14ac:dyDescent="0.35">
      <c r="B8194" t="s">
        <v>618</v>
      </c>
      <c r="C8194" t="s">
        <v>619</v>
      </c>
      <c r="D8194" t="str">
        <f>Table19[[#This Row],[Class Description]] &amp; " - " &amp;Table19[[#This Row],[Asset Class]]</f>
        <v>Low Voltage Electrical Testing Equipment - LVETE</v>
      </c>
      <c r="E8194" t="s">
        <v>1456</v>
      </c>
      <c r="F8194" t="s">
        <v>10381</v>
      </c>
      <c r="G8194" t="str">
        <f>Table19[[#This Row],[Closing Code Description]] &amp; " - " &amp; Table19[[#This Row],[Closing Code]]</f>
        <v>Other (specify) - OTHER</v>
      </c>
      <c r="H8194" t="s">
        <v>10394</v>
      </c>
      <c r="I8194" t="s">
        <v>629</v>
      </c>
    </row>
    <row r="8195" spans="2:9" x14ac:dyDescent="0.35">
      <c r="B8195" t="s">
        <v>709</v>
      </c>
      <c r="C8195" t="s">
        <v>708</v>
      </c>
      <c r="D8195" t="str">
        <f>Table19[[#This Row],[Class Description]] &amp; " - " &amp;Table19[[#This Row],[Asset Class]]</f>
        <v>Manual Valve (&gt;=100) - MANVLV</v>
      </c>
      <c r="E8195" t="s">
        <v>10332</v>
      </c>
      <c r="F8195" t="s">
        <v>10333</v>
      </c>
      <c r="G8195" t="str">
        <f>Table19[[#This Row],[Closing Code Description]] &amp; " - " &amp; Table19[[#This Row],[Closing Code]]</f>
        <v>Abnormal Temprature - ABNTEMP</v>
      </c>
      <c r="H8195" t="s">
        <v>10334</v>
      </c>
      <c r="I8195" t="s">
        <v>629</v>
      </c>
    </row>
    <row r="8196" spans="2:9" x14ac:dyDescent="0.35">
      <c r="B8196" t="s">
        <v>709</v>
      </c>
      <c r="C8196" t="s">
        <v>708</v>
      </c>
      <c r="D8196" t="str">
        <f>Table19[[#This Row],[Class Description]] &amp; " - " &amp;Table19[[#This Row],[Asset Class]]</f>
        <v>Manual Valve (&gt;=100) - MANVLV</v>
      </c>
      <c r="E8196" t="s">
        <v>10335</v>
      </c>
      <c r="F8196" t="s">
        <v>10336</v>
      </c>
      <c r="G8196" t="str">
        <f>Table19[[#This Row],[Closing Code Description]] &amp; " - " &amp; Table19[[#This Row],[Closing Code]]</f>
        <v>Corrosion - CORROS</v>
      </c>
      <c r="H8196" t="s">
        <v>10334</v>
      </c>
      <c r="I8196" t="s">
        <v>629</v>
      </c>
    </row>
    <row r="8197" spans="2:9" x14ac:dyDescent="0.35">
      <c r="B8197" t="s">
        <v>709</v>
      </c>
      <c r="C8197" t="s">
        <v>708</v>
      </c>
      <c r="D8197" t="str">
        <f>Table19[[#This Row],[Class Description]] &amp; " - " &amp;Table19[[#This Row],[Asset Class]]</f>
        <v>Manual Valve (&gt;=100) - MANVLV</v>
      </c>
      <c r="E8197" t="s">
        <v>10421</v>
      </c>
      <c r="F8197" t="s">
        <v>10422</v>
      </c>
      <c r="G8197" t="str">
        <f>Table19[[#This Row],[Closing Code Description]] &amp; " - " &amp; Table19[[#This Row],[Closing Code]]</f>
        <v>Electrical Trip Out - ELECTRIP</v>
      </c>
      <c r="H8197" t="s">
        <v>10334</v>
      </c>
      <c r="I8197" t="s">
        <v>629</v>
      </c>
    </row>
    <row r="8198" spans="2:9" x14ac:dyDescent="0.35">
      <c r="B8198" t="s">
        <v>709</v>
      </c>
      <c r="C8198" t="s">
        <v>708</v>
      </c>
      <c r="D8198" t="str">
        <f>Table19[[#This Row],[Class Description]] &amp; " - " &amp;Table19[[#This Row],[Asset Class]]</f>
        <v>Manual Valve (&gt;=100) - MANVLV</v>
      </c>
      <c r="E8198" t="s">
        <v>10337</v>
      </c>
      <c r="F8198" t="s">
        <v>10338</v>
      </c>
      <c r="G8198" t="str">
        <f>Table19[[#This Row],[Closing Code Description]] &amp; " - " &amp; Table19[[#This Row],[Closing Code]]</f>
        <v>Excessive Noise - EXNOISE</v>
      </c>
      <c r="H8198" t="s">
        <v>10334</v>
      </c>
      <c r="I8198" t="s">
        <v>629</v>
      </c>
    </row>
    <row r="8199" spans="2:9" x14ac:dyDescent="0.35">
      <c r="B8199" t="s">
        <v>709</v>
      </c>
      <c r="C8199" t="s">
        <v>708</v>
      </c>
      <c r="D8199" t="str">
        <f>Table19[[#This Row],[Class Description]] &amp; " - " &amp;Table19[[#This Row],[Asset Class]]</f>
        <v>Manual Valve (&gt;=100) - MANVLV</v>
      </c>
      <c r="E8199" t="s">
        <v>10339</v>
      </c>
      <c r="F8199" t="s">
        <v>10340</v>
      </c>
      <c r="G8199" t="str">
        <f>Table19[[#This Row],[Closing Code Description]] &amp; " - " &amp; Table19[[#This Row],[Closing Code]]</f>
        <v>Excessive Vibration - EXVIBRTN</v>
      </c>
      <c r="H8199" t="s">
        <v>10334</v>
      </c>
      <c r="I8199" t="s">
        <v>629</v>
      </c>
    </row>
    <row r="8200" spans="2:9" x14ac:dyDescent="0.35">
      <c r="B8200" t="s">
        <v>709</v>
      </c>
      <c r="C8200" t="s">
        <v>708</v>
      </c>
      <c r="D8200" t="str">
        <f>Table19[[#This Row],[Class Description]] &amp; " - " &amp;Table19[[#This Row],[Asset Class]]</f>
        <v>Manual Valve (&gt;=100) - MANVLV</v>
      </c>
      <c r="E8200" t="s">
        <v>10341</v>
      </c>
      <c r="F8200" t="s">
        <v>10342</v>
      </c>
      <c r="G8200" t="str">
        <f>Table19[[#This Row],[Closing Code Description]] &amp; " - " &amp; Table19[[#This Row],[Closing Code]]</f>
        <v>Jammed Equipment - JAMMEDEQ</v>
      </c>
      <c r="H8200" t="s">
        <v>10334</v>
      </c>
      <c r="I8200" t="s">
        <v>629</v>
      </c>
    </row>
    <row r="8201" spans="2:9" x14ac:dyDescent="0.35">
      <c r="B8201" t="s">
        <v>709</v>
      </c>
      <c r="C8201" t="s">
        <v>708</v>
      </c>
      <c r="D8201" t="str">
        <f>Table19[[#This Row],[Class Description]] &amp; " - " &amp;Table19[[#This Row],[Asset Class]]</f>
        <v>Manual Valve (&gt;=100) - MANVLV</v>
      </c>
      <c r="E8201" t="s">
        <v>10343</v>
      </c>
      <c r="F8201" t="s">
        <v>10344</v>
      </c>
      <c r="G8201" t="str">
        <f>Table19[[#This Row],[Closing Code Description]] &amp; " - " &amp; Table19[[#This Row],[Closing Code]]</f>
        <v>Leaking - LEAKING</v>
      </c>
      <c r="H8201" t="s">
        <v>10334</v>
      </c>
      <c r="I8201" t="s">
        <v>629</v>
      </c>
    </row>
    <row r="8202" spans="2:9" x14ac:dyDescent="0.35">
      <c r="B8202" t="s">
        <v>709</v>
      </c>
      <c r="C8202" t="s">
        <v>708</v>
      </c>
      <c r="D8202" t="str">
        <f>Table19[[#This Row],[Class Description]] &amp; " - " &amp;Table19[[#This Row],[Asset Class]]</f>
        <v>Manual Valve (&gt;=100) - MANVLV</v>
      </c>
      <c r="E8202" t="s">
        <v>10345</v>
      </c>
      <c r="F8202" t="s">
        <v>10346</v>
      </c>
      <c r="G8202" t="str">
        <f>Table19[[#This Row],[Closing Code Description]] &amp; " - " &amp; Table19[[#This Row],[Closing Code]]</f>
        <v>Low Performance - LOWPERF</v>
      </c>
      <c r="H8202" t="s">
        <v>10334</v>
      </c>
      <c r="I8202" t="s">
        <v>629</v>
      </c>
    </row>
    <row r="8203" spans="2:9" x14ac:dyDescent="0.35">
      <c r="B8203" t="s">
        <v>709</v>
      </c>
      <c r="C8203" t="s">
        <v>708</v>
      </c>
      <c r="D8203" t="str">
        <f>Table19[[#This Row],[Class Description]] &amp; " - " &amp;Table19[[#This Row],[Asset Class]]</f>
        <v>Manual Valve (&gt;=100) - MANVLV</v>
      </c>
      <c r="E8203" t="s">
        <v>10347</v>
      </c>
      <c r="F8203" t="s">
        <v>10348</v>
      </c>
      <c r="G8203" t="str">
        <f>Table19[[#This Row],[Closing Code Description]] &amp; " - " &amp; Table19[[#This Row],[Closing Code]]</f>
        <v>Non-Operational - NONOPER</v>
      </c>
      <c r="H8203" t="s">
        <v>10334</v>
      </c>
      <c r="I8203" t="s">
        <v>629</v>
      </c>
    </row>
    <row r="8204" spans="2:9" x14ac:dyDescent="0.35">
      <c r="B8204" t="s">
        <v>709</v>
      </c>
      <c r="C8204" t="s">
        <v>708</v>
      </c>
      <c r="D8204" t="str">
        <f>Table19[[#This Row],[Class Description]] &amp; " - " &amp;Table19[[#This Row],[Asset Class]]</f>
        <v>Manual Valve (&gt;=100) - MANVLV</v>
      </c>
      <c r="E8204" t="s">
        <v>10349</v>
      </c>
      <c r="F8204" t="s">
        <v>10350</v>
      </c>
      <c r="G8204" t="str">
        <f>Table19[[#This Row],[Closing Code Description]] &amp; " - " &amp; Table19[[#This Row],[Closing Code]]</f>
        <v>Physical Damage - PHYDMGE</v>
      </c>
      <c r="H8204" t="s">
        <v>10334</v>
      </c>
      <c r="I8204" t="s">
        <v>629</v>
      </c>
    </row>
    <row r="8205" spans="2:9" x14ac:dyDescent="0.35">
      <c r="B8205" t="s">
        <v>709</v>
      </c>
      <c r="C8205" t="s">
        <v>708</v>
      </c>
      <c r="D8205" t="str">
        <f>Table19[[#This Row],[Class Description]] &amp; " - " &amp;Table19[[#This Row],[Asset Class]]</f>
        <v>Manual Valve (&gt;=100) - MANVLV</v>
      </c>
      <c r="E8205" t="s">
        <v>10351</v>
      </c>
      <c r="F8205" t="s">
        <v>10352</v>
      </c>
      <c r="G8205" t="str">
        <f>Table19[[#This Row],[Closing Code Description]] &amp; " - " &amp; Table19[[#This Row],[Closing Code]]</f>
        <v>Unusual Smell - UNSMELL</v>
      </c>
      <c r="H8205" t="s">
        <v>10334</v>
      </c>
      <c r="I8205" t="s">
        <v>629</v>
      </c>
    </row>
    <row r="8206" spans="2:9" x14ac:dyDescent="0.35">
      <c r="B8206" t="s">
        <v>709</v>
      </c>
      <c r="C8206" t="s">
        <v>708</v>
      </c>
      <c r="D8206" t="str">
        <f>Table19[[#This Row],[Class Description]] &amp; " - " &amp;Table19[[#This Row],[Asset Class]]</f>
        <v>Manual Valve (&gt;=100) - MANVLV</v>
      </c>
      <c r="E8206" t="s">
        <v>10353</v>
      </c>
      <c r="F8206" t="s">
        <v>10354</v>
      </c>
      <c r="G8206" t="str">
        <f>Table19[[#This Row],[Closing Code Description]] &amp; " - " &amp; Table19[[#This Row],[Closing Code]]</f>
        <v>Unusual Smoke - UNSMOKE</v>
      </c>
      <c r="H8206" t="s">
        <v>10334</v>
      </c>
      <c r="I8206" t="s">
        <v>629</v>
      </c>
    </row>
    <row r="8207" spans="2:9" x14ac:dyDescent="0.35">
      <c r="B8207" t="s">
        <v>709</v>
      </c>
      <c r="C8207" t="s">
        <v>708</v>
      </c>
      <c r="D8207" t="str">
        <f>Table19[[#This Row],[Class Description]] &amp; " - " &amp;Table19[[#This Row],[Asset Class]]</f>
        <v>Manual Valve (&gt;=100) - MANVLV</v>
      </c>
      <c r="E8207" t="s">
        <v>12848</v>
      </c>
      <c r="F8207" t="s">
        <v>12849</v>
      </c>
      <c r="G8207" t="str">
        <f>Table19[[#This Row],[Closing Code Description]] &amp; " - " &amp; Table19[[#This Row],[Closing Code]]</f>
        <v>Gate valve lubrication depleted - GVLLDET</v>
      </c>
      <c r="H8207" t="s">
        <v>10357</v>
      </c>
      <c r="I8207" t="s">
        <v>629</v>
      </c>
    </row>
    <row r="8208" spans="2:9" x14ac:dyDescent="0.35">
      <c r="B8208" t="s">
        <v>709</v>
      </c>
      <c r="C8208" t="s">
        <v>708</v>
      </c>
      <c r="D8208" t="str">
        <f>Table19[[#This Row],[Class Description]] &amp; " - " &amp;Table19[[#This Row],[Asset Class]]</f>
        <v>Manual Valve (&gt;=100) - MANVLV</v>
      </c>
      <c r="E8208" t="s">
        <v>12850</v>
      </c>
      <c r="F8208" t="s">
        <v>12851</v>
      </c>
      <c r="G8208" t="str">
        <f>Table19[[#This Row],[Closing Code Description]] &amp; " - " &amp; Table19[[#This Row],[Closing Code]]</f>
        <v>Gate valve seized - GVLSEIZ</v>
      </c>
      <c r="H8208" t="s">
        <v>10357</v>
      </c>
      <c r="I8208" t="s">
        <v>629</v>
      </c>
    </row>
    <row r="8209" spans="2:9" x14ac:dyDescent="0.35">
      <c r="B8209" t="s">
        <v>709</v>
      </c>
      <c r="C8209" t="s">
        <v>708</v>
      </c>
      <c r="D8209" t="str">
        <f>Table19[[#This Row],[Class Description]] &amp; " - " &amp;Table19[[#This Row],[Asset Class]]</f>
        <v>Manual Valve (&gt;=100) - MANVLV</v>
      </c>
      <c r="E8209" t="s">
        <v>12852</v>
      </c>
      <c r="F8209" t="s">
        <v>10745</v>
      </c>
      <c r="G8209" t="str">
        <f>Table19[[#This Row],[Closing Code Description]] &amp; " - " &amp; Table19[[#This Row],[Closing Code]]</f>
        <v>Valve failed - MVLVFAIL</v>
      </c>
      <c r="H8209" t="s">
        <v>10357</v>
      </c>
      <c r="I8209" t="s">
        <v>629</v>
      </c>
    </row>
    <row r="8210" spans="2:9" x14ac:dyDescent="0.35">
      <c r="B8210" t="s">
        <v>709</v>
      </c>
      <c r="C8210" t="s">
        <v>708</v>
      </c>
      <c r="D8210" t="str">
        <f>Table19[[#This Row],[Class Description]] &amp; " - " &amp;Table19[[#This Row],[Asset Class]]</f>
        <v>Manual Valve (&gt;=100) - MANVLV</v>
      </c>
      <c r="E8210" t="s">
        <v>10358</v>
      </c>
      <c r="F8210" t="s">
        <v>10359</v>
      </c>
      <c r="G8210" t="str">
        <f>Table19[[#This Row],[Closing Code Description]] &amp; " - " &amp; Table19[[#This Row],[Closing Code]]</f>
        <v>Accident - ACCIDENT</v>
      </c>
      <c r="H8210" t="s">
        <v>10360</v>
      </c>
      <c r="I8210" t="s">
        <v>629</v>
      </c>
    </row>
    <row r="8211" spans="2:9" x14ac:dyDescent="0.35">
      <c r="B8211" t="s">
        <v>709</v>
      </c>
      <c r="C8211" t="s">
        <v>708</v>
      </c>
      <c r="D8211" t="str">
        <f>Table19[[#This Row],[Class Description]] &amp; " - " &amp;Table19[[#This Row],[Asset Class]]</f>
        <v>Manual Valve (&gt;=100) - MANVLV</v>
      </c>
      <c r="E8211" t="s">
        <v>10361</v>
      </c>
      <c r="F8211" t="s">
        <v>10362</v>
      </c>
      <c r="G8211" t="str">
        <f>Table19[[#This Row],[Closing Code Description]] &amp; " - " &amp; Table19[[#This Row],[Closing Code]]</f>
        <v>Accelerated Wear - ACCWEAR</v>
      </c>
      <c r="H8211" t="s">
        <v>10360</v>
      </c>
      <c r="I8211" t="s">
        <v>629</v>
      </c>
    </row>
    <row r="8212" spans="2:9" x14ac:dyDescent="0.35">
      <c r="B8212" t="s">
        <v>709</v>
      </c>
      <c r="C8212" t="s">
        <v>708</v>
      </c>
      <c r="D8212" t="str">
        <f>Table19[[#This Row],[Class Description]] &amp; " - " &amp;Table19[[#This Row],[Asset Class]]</f>
        <v>Manual Valve (&gt;=100) - MANVLV</v>
      </c>
      <c r="E8212" t="s">
        <v>10363</v>
      </c>
      <c r="F8212" t="s">
        <v>10364</v>
      </c>
      <c r="G8212" t="str">
        <f>Table19[[#This Row],[Closing Code Description]] &amp; " - " &amp; Table19[[#This Row],[Closing Code]]</f>
        <v>Weather condition/Forces of nature or Act of God - ACTGOD</v>
      </c>
      <c r="H8212" t="s">
        <v>10360</v>
      </c>
      <c r="I8212" t="s">
        <v>629</v>
      </c>
    </row>
    <row r="8213" spans="2:9" x14ac:dyDescent="0.35">
      <c r="B8213" t="s">
        <v>709</v>
      </c>
      <c r="C8213" t="s">
        <v>708</v>
      </c>
      <c r="D8213" t="str">
        <f>Table19[[#This Row],[Class Description]] &amp; " - " &amp;Table19[[#This Row],[Asset Class]]</f>
        <v>Manual Valve (&gt;=100) - MANVLV</v>
      </c>
      <c r="E8213" t="s">
        <v>10365</v>
      </c>
      <c r="F8213" t="s">
        <v>10366</v>
      </c>
      <c r="G8213" t="str">
        <f>Table19[[#This Row],[Closing Code Description]] &amp; " - " &amp; Table19[[#This Row],[Closing Code]]</f>
        <v>Contamination - CONTAM</v>
      </c>
      <c r="H8213" t="s">
        <v>10360</v>
      </c>
      <c r="I8213" t="s">
        <v>629</v>
      </c>
    </row>
    <row r="8214" spans="2:9" x14ac:dyDescent="0.35">
      <c r="B8214" t="s">
        <v>709</v>
      </c>
      <c r="C8214" t="s">
        <v>708</v>
      </c>
      <c r="D8214" t="str">
        <f>Table19[[#This Row],[Class Description]] &amp; " - " &amp;Table19[[#This Row],[Asset Class]]</f>
        <v>Manual Valve (&gt;=100) - MANVLV</v>
      </c>
      <c r="E8214" t="s">
        <v>10367</v>
      </c>
      <c r="F8214" t="s">
        <v>10368</v>
      </c>
      <c r="G8214" t="str">
        <f>Table19[[#This Row],[Closing Code Description]] &amp; " - " &amp; Table19[[#This Row],[Closing Code]]</f>
        <v>Defective Asset - DEFASSET</v>
      </c>
      <c r="H8214" t="s">
        <v>10360</v>
      </c>
      <c r="I8214" t="s">
        <v>629</v>
      </c>
    </row>
    <row r="8215" spans="2:9" x14ac:dyDescent="0.35">
      <c r="B8215" t="s">
        <v>709</v>
      </c>
      <c r="C8215" t="s">
        <v>708</v>
      </c>
      <c r="D8215" t="str">
        <f>Table19[[#This Row],[Class Description]] &amp; " - " &amp;Table19[[#This Row],[Asset Class]]</f>
        <v>Manual Valve (&gt;=100) - MANVLV</v>
      </c>
      <c r="E8215" t="s">
        <v>10369</v>
      </c>
      <c r="F8215" t="s">
        <v>10370</v>
      </c>
      <c r="G8215" t="str">
        <f>Table19[[#This Row],[Closing Code Description]] &amp; " - " &amp; Table19[[#This Row],[Closing Code]]</f>
        <v>Excessive Load - EXLOAD</v>
      </c>
      <c r="H8215" t="s">
        <v>10360</v>
      </c>
      <c r="I8215" t="s">
        <v>629</v>
      </c>
    </row>
    <row r="8216" spans="2:9" x14ac:dyDescent="0.35">
      <c r="B8216" t="s">
        <v>709</v>
      </c>
      <c r="C8216" t="s">
        <v>708</v>
      </c>
      <c r="D8216" t="str">
        <f>Table19[[#This Row],[Class Description]] &amp; " - " &amp;Table19[[#This Row],[Asset Class]]</f>
        <v>Manual Valve (&gt;=100) - MANVLV</v>
      </c>
      <c r="E8216" t="s">
        <v>10371</v>
      </c>
      <c r="F8216" t="s">
        <v>10372</v>
      </c>
      <c r="G8216" t="str">
        <f>Table19[[#This Row],[Closing Code Description]] &amp; " - " &amp; Table19[[#This Row],[Closing Code]]</f>
        <v>Improper Maintenance - IMPRMNT</v>
      </c>
      <c r="H8216" t="s">
        <v>10360</v>
      </c>
      <c r="I8216" t="s">
        <v>629</v>
      </c>
    </row>
    <row r="8217" spans="2:9" x14ac:dyDescent="0.35">
      <c r="B8217" t="s">
        <v>709</v>
      </c>
      <c r="C8217" t="s">
        <v>708</v>
      </c>
      <c r="D8217" t="str">
        <f>Table19[[#This Row],[Class Description]] &amp; " - " &amp;Table19[[#This Row],[Asset Class]]</f>
        <v>Manual Valve (&gt;=100) - MANVLV</v>
      </c>
      <c r="E8217" t="s">
        <v>10373</v>
      </c>
      <c r="F8217" t="s">
        <v>10374</v>
      </c>
      <c r="G8217" t="str">
        <f>Table19[[#This Row],[Closing Code Description]] &amp; " - " &amp; Table19[[#This Row],[Closing Code]]</f>
        <v>Insufficient Lubrication - INSLUBR</v>
      </c>
      <c r="H8217" t="s">
        <v>10360</v>
      </c>
      <c r="I8217" t="s">
        <v>629</v>
      </c>
    </row>
    <row r="8218" spans="2:9" x14ac:dyDescent="0.35">
      <c r="B8218" t="s">
        <v>709</v>
      </c>
      <c r="C8218" t="s">
        <v>708</v>
      </c>
      <c r="D8218" t="str">
        <f>Table19[[#This Row],[Class Description]] &amp; " - " &amp;Table19[[#This Row],[Asset Class]]</f>
        <v>Manual Valve (&gt;=100) - MANVLV</v>
      </c>
      <c r="E8218" t="s">
        <v>10375</v>
      </c>
      <c r="F8218" t="s">
        <v>10376</v>
      </c>
      <c r="G8218" t="str">
        <f>Table19[[#This Row],[Closing Code Description]] &amp; " - " &amp; Table19[[#This Row],[Closing Code]]</f>
        <v>Lack of/ Inadequate Training - LACKTRN</v>
      </c>
      <c r="H8218" t="s">
        <v>10360</v>
      </c>
      <c r="I8218" t="s">
        <v>629</v>
      </c>
    </row>
    <row r="8219" spans="2:9" x14ac:dyDescent="0.35">
      <c r="B8219" t="s">
        <v>709</v>
      </c>
      <c r="C8219" t="s">
        <v>708</v>
      </c>
      <c r="D8219" t="str">
        <f>Table19[[#This Row],[Class Description]] &amp; " - " &amp;Table19[[#This Row],[Asset Class]]</f>
        <v>Manual Valve (&gt;=100) - MANVLV</v>
      </c>
      <c r="E8219" t="s">
        <v>10377</v>
      </c>
      <c r="F8219" t="s">
        <v>10378</v>
      </c>
      <c r="G8219" t="str">
        <f>Table19[[#This Row],[Closing Code Description]] &amp; " - " &amp; Table19[[#This Row],[Closing Code]]</f>
        <v>Loose/ Missing Component - MISSCMP</v>
      </c>
      <c r="H8219" t="s">
        <v>10360</v>
      </c>
      <c r="I8219" t="s">
        <v>629</v>
      </c>
    </row>
    <row r="8220" spans="2:9" x14ac:dyDescent="0.35">
      <c r="B8220" t="s">
        <v>709</v>
      </c>
      <c r="C8220" t="s">
        <v>708</v>
      </c>
      <c r="D8220" t="str">
        <f>Table19[[#This Row],[Class Description]] &amp; " - " &amp;Table19[[#This Row],[Asset Class]]</f>
        <v>Manual Valve (&gt;=100) - MANVLV</v>
      </c>
      <c r="E8220" t="s">
        <v>10379</v>
      </c>
      <c r="F8220" t="s">
        <v>10380</v>
      </c>
      <c r="G8220" t="str">
        <f>Table19[[#This Row],[Closing Code Description]] &amp; " - " &amp; Table19[[#This Row],[Closing Code]]</f>
        <v>Normal Wear - NRMWEAR</v>
      </c>
      <c r="H8220" t="s">
        <v>10360</v>
      </c>
      <c r="I8220" t="s">
        <v>629</v>
      </c>
    </row>
    <row r="8221" spans="2:9" x14ac:dyDescent="0.35">
      <c r="B8221" t="s">
        <v>709</v>
      </c>
      <c r="C8221" t="s">
        <v>708</v>
      </c>
      <c r="D8221" t="str">
        <f>Table19[[#This Row],[Class Description]] &amp; " - " &amp;Table19[[#This Row],[Asset Class]]</f>
        <v>Manual Valve (&gt;=100) - MANVLV</v>
      </c>
      <c r="E8221" t="s">
        <v>1456</v>
      </c>
      <c r="F8221" t="s">
        <v>10381</v>
      </c>
      <c r="G8221" t="str">
        <f>Table19[[#This Row],[Closing Code Description]] &amp; " - " &amp; Table19[[#This Row],[Closing Code]]</f>
        <v>Other (specify) - OTHER</v>
      </c>
      <c r="H8221" t="s">
        <v>10360</v>
      </c>
      <c r="I8221" t="s">
        <v>629</v>
      </c>
    </row>
    <row r="8222" spans="2:9" x14ac:dyDescent="0.35">
      <c r="B8222" t="s">
        <v>709</v>
      </c>
      <c r="C8222" t="s">
        <v>708</v>
      </c>
      <c r="D8222" t="str">
        <f>Table19[[#This Row],[Class Description]] &amp; " - " &amp;Table19[[#This Row],[Asset Class]]</f>
        <v>Manual Valve (&gt;=100) - MANVLV</v>
      </c>
      <c r="E8222" t="s">
        <v>10382</v>
      </c>
      <c r="F8222" t="s">
        <v>10383</v>
      </c>
      <c r="G8222" t="str">
        <f>Table19[[#This Row],[Closing Code Description]] &amp; " - " &amp; Table19[[#This Row],[Closing Code]]</f>
        <v>Poor Installation - PRINSTAL</v>
      </c>
      <c r="H8222" t="s">
        <v>10360</v>
      </c>
      <c r="I8222" t="s">
        <v>629</v>
      </c>
    </row>
    <row r="8223" spans="2:9" x14ac:dyDescent="0.35">
      <c r="B8223" t="s">
        <v>709</v>
      </c>
      <c r="C8223" t="s">
        <v>708</v>
      </c>
      <c r="D8223" t="str">
        <f>Table19[[#This Row],[Class Description]] &amp; " - " &amp;Table19[[#This Row],[Asset Class]]</f>
        <v>Manual Valve (&gt;=100) - MANVLV</v>
      </c>
      <c r="E8223" t="s">
        <v>10384</v>
      </c>
      <c r="F8223" t="s">
        <v>10385</v>
      </c>
      <c r="G8223" t="str">
        <f>Table19[[#This Row],[Closing Code Description]] &amp; " - " &amp; Table19[[#This Row],[Closing Code]]</f>
        <v>Procedure Issue - PROCISSU</v>
      </c>
      <c r="H8223" t="s">
        <v>10360</v>
      </c>
      <c r="I8223" t="s">
        <v>629</v>
      </c>
    </row>
    <row r="8224" spans="2:9" x14ac:dyDescent="0.35">
      <c r="B8224" t="s">
        <v>709</v>
      </c>
      <c r="C8224" t="s">
        <v>708</v>
      </c>
      <c r="D8224" t="str">
        <f>Table19[[#This Row],[Class Description]] &amp; " - " &amp;Table19[[#This Row],[Asset Class]]</f>
        <v>Manual Valve (&gt;=100) - MANVLV</v>
      </c>
      <c r="E8224" t="s">
        <v>10386</v>
      </c>
      <c r="F8224" t="s">
        <v>10387</v>
      </c>
      <c r="G8224" t="str">
        <f>Table19[[#This Row],[Closing Code Description]] &amp; " - " &amp; Table19[[#This Row],[Closing Code]]</f>
        <v>Utility Failure - UTLFAIL</v>
      </c>
      <c r="H8224" t="s">
        <v>10360</v>
      </c>
      <c r="I8224" t="s">
        <v>629</v>
      </c>
    </row>
    <row r="8225" spans="2:9" x14ac:dyDescent="0.35">
      <c r="B8225" t="s">
        <v>709</v>
      </c>
      <c r="C8225" t="s">
        <v>708</v>
      </c>
      <c r="D8225" t="str">
        <f>Table19[[#This Row],[Class Description]] &amp; " - " &amp;Table19[[#This Row],[Asset Class]]</f>
        <v>Manual Valve (&gt;=100) - MANVLV</v>
      </c>
      <c r="E8225" t="s">
        <v>10388</v>
      </c>
      <c r="F8225" t="s">
        <v>10389</v>
      </c>
      <c r="G8225" t="str">
        <f>Table19[[#This Row],[Closing Code Description]] &amp; " - " &amp; Table19[[#This Row],[Closing Code]]</f>
        <v>Vandalism - VNDLSM</v>
      </c>
      <c r="H8225" t="s">
        <v>10360</v>
      </c>
      <c r="I8225" t="s">
        <v>629</v>
      </c>
    </row>
    <row r="8226" spans="2:9" x14ac:dyDescent="0.35">
      <c r="B8226" t="s">
        <v>709</v>
      </c>
      <c r="C8226" t="s">
        <v>708</v>
      </c>
      <c r="D8226" t="str">
        <f>Table19[[#This Row],[Class Description]] &amp; " - " &amp;Table19[[#This Row],[Asset Class]]</f>
        <v>Manual Valve (&gt;=100) - MANVLV</v>
      </c>
      <c r="E8226" t="s">
        <v>10390</v>
      </c>
      <c r="F8226" t="s">
        <v>10391</v>
      </c>
      <c r="G8226" t="str">
        <f>Table19[[#This Row],[Closing Code Description]] &amp; " - " &amp; Table19[[#This Row],[Closing Code]]</f>
        <v>Defective/ Worn Component - WORNCMPT</v>
      </c>
      <c r="H8226" t="s">
        <v>10360</v>
      </c>
      <c r="I8226" t="s">
        <v>629</v>
      </c>
    </row>
    <row r="8227" spans="2:9" x14ac:dyDescent="0.35">
      <c r="B8227" t="s">
        <v>709</v>
      </c>
      <c r="C8227" t="s">
        <v>708</v>
      </c>
      <c r="D8227" t="str">
        <f>Table19[[#This Row],[Class Description]] &amp; " - " &amp;Table19[[#This Row],[Asset Class]]</f>
        <v>Manual Valve (&gt;=100) - MANVLV</v>
      </c>
      <c r="E8227" t="s">
        <v>10392</v>
      </c>
      <c r="F8227" t="s">
        <v>10393</v>
      </c>
      <c r="G8227" t="str">
        <f>Table19[[#This Row],[Closing Code Description]] &amp; " - " &amp; Table19[[#This Row],[Closing Code]]</f>
        <v>Adjusted - ADJUSTD</v>
      </c>
      <c r="H8227" t="s">
        <v>10394</v>
      </c>
      <c r="I8227" t="s">
        <v>629</v>
      </c>
    </row>
    <row r="8228" spans="2:9" x14ac:dyDescent="0.35">
      <c r="B8228" t="s">
        <v>709</v>
      </c>
      <c r="C8228" t="s">
        <v>708</v>
      </c>
      <c r="D8228" t="str">
        <f>Table19[[#This Row],[Class Description]] &amp; " - " &amp;Table19[[#This Row],[Asset Class]]</f>
        <v>Manual Valve (&gt;=100) - MANVLV</v>
      </c>
      <c r="E8228" t="s">
        <v>10395</v>
      </c>
      <c r="F8228" t="s">
        <v>10396</v>
      </c>
      <c r="G8228" t="str">
        <f>Table19[[#This Row],[Closing Code Description]] &amp; " - " &amp; Table19[[#This Row],[Closing Code]]</f>
        <v>Decommission - DECOMM</v>
      </c>
      <c r="H8228" t="s">
        <v>10394</v>
      </c>
      <c r="I8228" t="s">
        <v>629</v>
      </c>
    </row>
    <row r="8229" spans="2:9" x14ac:dyDescent="0.35">
      <c r="B8229" t="s">
        <v>709</v>
      </c>
      <c r="C8229" t="s">
        <v>708</v>
      </c>
      <c r="D8229" t="str">
        <f>Table19[[#This Row],[Class Description]] &amp; " - " &amp;Table19[[#This Row],[Asset Class]]</f>
        <v>Manual Valve (&gt;=100) - MANVLV</v>
      </c>
      <c r="E8229" t="s">
        <v>10397</v>
      </c>
      <c r="F8229" t="s">
        <v>10398</v>
      </c>
      <c r="G8229" t="str">
        <f>Table19[[#This Row],[Closing Code Description]] &amp; " - " &amp; Table19[[#This Row],[Closing Code]]</f>
        <v>Decontaminate - DECONTME</v>
      </c>
      <c r="H8229" t="s">
        <v>10394</v>
      </c>
      <c r="I8229" t="s">
        <v>629</v>
      </c>
    </row>
    <row r="8230" spans="2:9" x14ac:dyDescent="0.35">
      <c r="B8230" t="s">
        <v>709</v>
      </c>
      <c r="C8230" t="s">
        <v>708</v>
      </c>
      <c r="D8230" t="str">
        <f>Table19[[#This Row],[Class Description]] &amp; " - " &amp;Table19[[#This Row],[Asset Class]]</f>
        <v>Manual Valve (&gt;=100) - MANVLV</v>
      </c>
      <c r="E8230" t="s">
        <v>10399</v>
      </c>
      <c r="F8230" t="s">
        <v>10400</v>
      </c>
      <c r="G8230" t="str">
        <f>Table19[[#This Row],[Closing Code Description]] &amp; " - " &amp; Table19[[#This Row],[Closing Code]]</f>
        <v>Do Nothing - DONOTHIN</v>
      </c>
      <c r="H8230" t="s">
        <v>10394</v>
      </c>
      <c r="I8230" t="s">
        <v>629</v>
      </c>
    </row>
    <row r="8231" spans="2:9" x14ac:dyDescent="0.35">
      <c r="B8231" t="s">
        <v>709</v>
      </c>
      <c r="C8231" t="s">
        <v>708</v>
      </c>
      <c r="D8231" t="str">
        <f>Table19[[#This Row],[Class Description]] &amp; " - " &amp;Table19[[#This Row],[Asset Class]]</f>
        <v>Manual Valve (&gt;=100) - MANVLV</v>
      </c>
      <c r="E8231" t="s">
        <v>10401</v>
      </c>
      <c r="F8231" t="s">
        <v>10402</v>
      </c>
      <c r="G8231" t="str">
        <f>Table19[[#This Row],[Closing Code Description]] &amp; " - " &amp; Table19[[#This Row],[Closing Code]]</f>
        <v>Lubricate - LUBRCTE</v>
      </c>
      <c r="H8231" t="s">
        <v>10394</v>
      </c>
      <c r="I8231" t="s">
        <v>629</v>
      </c>
    </row>
    <row r="8232" spans="2:9" x14ac:dyDescent="0.35">
      <c r="B8232" t="s">
        <v>709</v>
      </c>
      <c r="C8232" t="s">
        <v>708</v>
      </c>
      <c r="D8232" t="str">
        <f>Table19[[#This Row],[Class Description]] &amp; " - " &amp;Table19[[#This Row],[Asset Class]]</f>
        <v>Manual Valve (&gt;=100) - MANVLV</v>
      </c>
      <c r="E8232" t="s">
        <v>1456</v>
      </c>
      <c r="F8232" t="s">
        <v>10381</v>
      </c>
      <c r="G8232" t="str">
        <f>Table19[[#This Row],[Closing Code Description]] &amp; " - " &amp; Table19[[#This Row],[Closing Code]]</f>
        <v>Other (specify) - OTHER</v>
      </c>
      <c r="H8232" t="s">
        <v>10394</v>
      </c>
      <c r="I8232" t="s">
        <v>629</v>
      </c>
    </row>
    <row r="8233" spans="2:9" x14ac:dyDescent="0.35">
      <c r="B8233" t="s">
        <v>709</v>
      </c>
      <c r="C8233" t="s">
        <v>708</v>
      </c>
      <c r="D8233" t="str">
        <f>Table19[[#This Row],[Class Description]] &amp; " - " &amp;Table19[[#This Row],[Asset Class]]</f>
        <v>Manual Valve (&gt;=100) - MANVLV</v>
      </c>
      <c r="E8233" t="s">
        <v>10403</v>
      </c>
      <c r="F8233" t="s">
        <v>10404</v>
      </c>
      <c r="G8233" t="str">
        <f>Table19[[#This Row],[Closing Code Description]] &amp; " - " &amp; Table19[[#This Row],[Closing Code]]</f>
        <v>Recalibrate - RECALBRT</v>
      </c>
      <c r="H8233" t="s">
        <v>10394</v>
      </c>
      <c r="I8233" t="s">
        <v>629</v>
      </c>
    </row>
    <row r="8234" spans="2:9" x14ac:dyDescent="0.35">
      <c r="B8234" t="s">
        <v>709</v>
      </c>
      <c r="C8234" t="s">
        <v>708</v>
      </c>
      <c r="D8234" t="str">
        <f>Table19[[#This Row],[Class Description]] &amp; " - " &amp;Table19[[#This Row],[Asset Class]]</f>
        <v>Manual Valve (&gt;=100) - MANVLV</v>
      </c>
      <c r="E8234" t="s">
        <v>10405</v>
      </c>
      <c r="F8234" t="s">
        <v>10406</v>
      </c>
      <c r="G8234" t="str">
        <f>Table19[[#This Row],[Closing Code Description]] &amp; " - " &amp; Table19[[#This Row],[Closing Code]]</f>
        <v>Remove Obstruction - REMVOBT</v>
      </c>
      <c r="H8234" t="s">
        <v>10394</v>
      </c>
      <c r="I8234" t="s">
        <v>629</v>
      </c>
    </row>
    <row r="8235" spans="2:9" x14ac:dyDescent="0.35">
      <c r="B8235" t="s">
        <v>709</v>
      </c>
      <c r="C8235" t="s">
        <v>708</v>
      </c>
      <c r="D8235" t="str">
        <f>Table19[[#This Row],[Class Description]] &amp; " - " &amp;Table19[[#This Row],[Asset Class]]</f>
        <v>Manual Valve (&gt;=100) - MANVLV</v>
      </c>
      <c r="E8235" t="s">
        <v>10407</v>
      </c>
      <c r="F8235" t="s">
        <v>10408</v>
      </c>
      <c r="G8235" t="str">
        <f>Table19[[#This Row],[Closing Code Description]] &amp; " - " &amp; Table19[[#This Row],[Closing Code]]</f>
        <v>Repair Component - REPCMPT</v>
      </c>
      <c r="H8235" t="s">
        <v>10394</v>
      </c>
      <c r="I8235" t="s">
        <v>629</v>
      </c>
    </row>
    <row r="8236" spans="2:9" x14ac:dyDescent="0.35">
      <c r="B8236" t="s">
        <v>709</v>
      </c>
      <c r="C8236" t="s">
        <v>708</v>
      </c>
      <c r="D8236" t="str">
        <f>Table19[[#This Row],[Class Description]] &amp; " - " &amp;Table19[[#This Row],[Asset Class]]</f>
        <v>Manual Valve (&gt;=100) - MANVLV</v>
      </c>
      <c r="E8236" t="s">
        <v>10409</v>
      </c>
      <c r="F8236" t="s">
        <v>10410</v>
      </c>
      <c r="G8236" t="str">
        <f>Table19[[#This Row],[Closing Code Description]] &amp; " - " &amp; Table19[[#This Row],[Closing Code]]</f>
        <v>Replace Asset - REPLASS</v>
      </c>
      <c r="H8236" t="s">
        <v>10394</v>
      </c>
      <c r="I8236" t="s">
        <v>629</v>
      </c>
    </row>
    <row r="8237" spans="2:9" x14ac:dyDescent="0.35">
      <c r="B8237" t="s">
        <v>709</v>
      </c>
      <c r="C8237" t="s">
        <v>708</v>
      </c>
      <c r="D8237" t="str">
        <f>Table19[[#This Row],[Class Description]] &amp; " - " &amp;Table19[[#This Row],[Asset Class]]</f>
        <v>Manual Valve (&gt;=100) - MANVLV</v>
      </c>
      <c r="E8237" t="s">
        <v>10411</v>
      </c>
      <c r="F8237" t="s">
        <v>10412</v>
      </c>
      <c r="G8237" t="str">
        <f>Table19[[#This Row],[Closing Code Description]] &amp; " - " &amp; Table19[[#This Row],[Closing Code]]</f>
        <v>Replace Component - REPLCMPT</v>
      </c>
      <c r="H8237" t="s">
        <v>10394</v>
      </c>
      <c r="I8237" t="s">
        <v>629</v>
      </c>
    </row>
    <row r="8238" spans="2:9" x14ac:dyDescent="0.35">
      <c r="B8238" t="s">
        <v>709</v>
      </c>
      <c r="C8238" t="s">
        <v>708</v>
      </c>
      <c r="D8238" t="str">
        <f>Table19[[#This Row],[Class Description]] &amp; " - " &amp;Table19[[#This Row],[Asset Class]]</f>
        <v>Manual Valve (&gt;=100) - MANVLV</v>
      </c>
      <c r="E8238" t="s">
        <v>10413</v>
      </c>
      <c r="F8238" t="s">
        <v>10414</v>
      </c>
      <c r="G8238" t="str">
        <f>Table19[[#This Row],[Closing Code Description]] &amp; " - " &amp; Table19[[#This Row],[Closing Code]]</f>
        <v>Repair Asset - REPRASS</v>
      </c>
      <c r="H8238" t="s">
        <v>10394</v>
      </c>
      <c r="I8238" t="s">
        <v>629</v>
      </c>
    </row>
    <row r="8239" spans="2:9" x14ac:dyDescent="0.35">
      <c r="B8239" t="s">
        <v>709</v>
      </c>
      <c r="C8239" t="s">
        <v>708</v>
      </c>
      <c r="D8239" t="str">
        <f>Table19[[#This Row],[Class Description]] &amp; " - " &amp;Table19[[#This Row],[Asset Class]]</f>
        <v>Manual Valve (&gt;=100) - MANVLV</v>
      </c>
      <c r="E8239" t="s">
        <v>10415</v>
      </c>
      <c r="F8239" t="s">
        <v>10416</v>
      </c>
      <c r="G8239" t="str">
        <f>Table19[[#This Row],[Closing Code Description]] &amp; " - " &amp; Table19[[#This Row],[Closing Code]]</f>
        <v>Upgrade - UPGRADES</v>
      </c>
      <c r="H8239" t="s">
        <v>10394</v>
      </c>
      <c r="I8239" t="s">
        <v>629</v>
      </c>
    </row>
    <row r="8240" spans="2:9" x14ac:dyDescent="0.35">
      <c r="B8240" t="s">
        <v>435</v>
      </c>
      <c r="C8240" t="s">
        <v>12853</v>
      </c>
      <c r="D8240" t="str">
        <f>Table19[[#This Row],[Class Description]] &amp; " - " &amp;Table19[[#This Row],[Asset Class]]</f>
        <v>Medium/ High Voltage Distribution System - MHVLTDS</v>
      </c>
      <c r="E8240" t="s">
        <v>10332</v>
      </c>
      <c r="F8240" t="s">
        <v>10333</v>
      </c>
      <c r="G8240" t="str">
        <f>Table19[[#This Row],[Closing Code Description]] &amp; " - " &amp; Table19[[#This Row],[Closing Code]]</f>
        <v>Abnormal Temprature - ABNTEMP</v>
      </c>
      <c r="H8240" t="s">
        <v>10334</v>
      </c>
      <c r="I8240" t="s">
        <v>629</v>
      </c>
    </row>
    <row r="8241" spans="2:9" x14ac:dyDescent="0.35">
      <c r="B8241" t="s">
        <v>435</v>
      </c>
      <c r="C8241" t="s">
        <v>12853</v>
      </c>
      <c r="D8241" t="str">
        <f>Table19[[#This Row],[Class Description]] &amp; " - " &amp;Table19[[#This Row],[Asset Class]]</f>
        <v>Medium/ High Voltage Distribution System - MHVLTDS</v>
      </c>
      <c r="E8241" t="s">
        <v>10335</v>
      </c>
      <c r="F8241" t="s">
        <v>10336</v>
      </c>
      <c r="G8241" t="str">
        <f>Table19[[#This Row],[Closing Code Description]] &amp; " - " &amp; Table19[[#This Row],[Closing Code]]</f>
        <v>Corrosion - CORROS</v>
      </c>
      <c r="H8241" t="s">
        <v>10334</v>
      </c>
      <c r="I8241" t="s">
        <v>629</v>
      </c>
    </row>
    <row r="8242" spans="2:9" x14ac:dyDescent="0.35">
      <c r="B8242" t="s">
        <v>435</v>
      </c>
      <c r="C8242" t="s">
        <v>12853</v>
      </c>
      <c r="D8242" t="str">
        <f>Table19[[#This Row],[Class Description]] &amp; " - " &amp;Table19[[#This Row],[Asset Class]]</f>
        <v>Medium/ High Voltage Distribution System - MHVLTDS</v>
      </c>
      <c r="E8242" t="s">
        <v>10421</v>
      </c>
      <c r="F8242" t="s">
        <v>10422</v>
      </c>
      <c r="G8242" t="str">
        <f>Table19[[#This Row],[Closing Code Description]] &amp; " - " &amp; Table19[[#This Row],[Closing Code]]</f>
        <v>Electrical Trip Out - ELECTRIP</v>
      </c>
      <c r="H8242" t="s">
        <v>10334</v>
      </c>
      <c r="I8242" t="s">
        <v>629</v>
      </c>
    </row>
    <row r="8243" spans="2:9" x14ac:dyDescent="0.35">
      <c r="B8243" t="s">
        <v>435</v>
      </c>
      <c r="C8243" t="s">
        <v>12853</v>
      </c>
      <c r="D8243" t="str">
        <f>Table19[[#This Row],[Class Description]] &amp; " - " &amp;Table19[[#This Row],[Asset Class]]</f>
        <v>Medium/ High Voltage Distribution System - MHVLTDS</v>
      </c>
      <c r="E8243" t="s">
        <v>10337</v>
      </c>
      <c r="F8243" t="s">
        <v>10338</v>
      </c>
      <c r="G8243" t="str">
        <f>Table19[[#This Row],[Closing Code Description]] &amp; " - " &amp; Table19[[#This Row],[Closing Code]]</f>
        <v>Excessive Noise - EXNOISE</v>
      </c>
      <c r="H8243" t="s">
        <v>10334</v>
      </c>
      <c r="I8243" t="s">
        <v>629</v>
      </c>
    </row>
    <row r="8244" spans="2:9" x14ac:dyDescent="0.35">
      <c r="B8244" t="s">
        <v>435</v>
      </c>
      <c r="C8244" t="s">
        <v>12853</v>
      </c>
      <c r="D8244" t="str">
        <f>Table19[[#This Row],[Class Description]] &amp; " - " &amp;Table19[[#This Row],[Asset Class]]</f>
        <v>Medium/ High Voltage Distribution System - MHVLTDS</v>
      </c>
      <c r="E8244" t="s">
        <v>10339</v>
      </c>
      <c r="F8244" t="s">
        <v>10340</v>
      </c>
      <c r="G8244" t="str">
        <f>Table19[[#This Row],[Closing Code Description]] &amp; " - " &amp; Table19[[#This Row],[Closing Code]]</f>
        <v>Excessive Vibration - EXVIBRTN</v>
      </c>
      <c r="H8244" t="s">
        <v>10334</v>
      </c>
      <c r="I8244" t="s">
        <v>629</v>
      </c>
    </row>
    <row r="8245" spans="2:9" x14ac:dyDescent="0.35">
      <c r="B8245" t="s">
        <v>435</v>
      </c>
      <c r="C8245" t="s">
        <v>12853</v>
      </c>
      <c r="D8245" t="str">
        <f>Table19[[#This Row],[Class Description]] &amp; " - " &amp;Table19[[#This Row],[Asset Class]]</f>
        <v>Medium/ High Voltage Distribution System - MHVLTDS</v>
      </c>
      <c r="E8245" t="s">
        <v>10341</v>
      </c>
      <c r="F8245" t="s">
        <v>10342</v>
      </c>
      <c r="G8245" t="str">
        <f>Table19[[#This Row],[Closing Code Description]] &amp; " - " &amp; Table19[[#This Row],[Closing Code]]</f>
        <v>Jammed Equipment - JAMMEDEQ</v>
      </c>
      <c r="H8245" t="s">
        <v>10334</v>
      </c>
      <c r="I8245" t="s">
        <v>629</v>
      </c>
    </row>
    <row r="8246" spans="2:9" x14ac:dyDescent="0.35">
      <c r="B8246" t="s">
        <v>435</v>
      </c>
      <c r="C8246" t="s">
        <v>12853</v>
      </c>
      <c r="D8246" t="str">
        <f>Table19[[#This Row],[Class Description]] &amp; " - " &amp;Table19[[#This Row],[Asset Class]]</f>
        <v>Medium/ High Voltage Distribution System - MHVLTDS</v>
      </c>
      <c r="E8246" t="s">
        <v>10343</v>
      </c>
      <c r="F8246" t="s">
        <v>10344</v>
      </c>
      <c r="G8246" t="str">
        <f>Table19[[#This Row],[Closing Code Description]] &amp; " - " &amp; Table19[[#This Row],[Closing Code]]</f>
        <v>Leaking - LEAKING</v>
      </c>
      <c r="H8246" t="s">
        <v>10334</v>
      </c>
      <c r="I8246" t="s">
        <v>629</v>
      </c>
    </row>
    <row r="8247" spans="2:9" x14ac:dyDescent="0.35">
      <c r="B8247" t="s">
        <v>435</v>
      </c>
      <c r="C8247" t="s">
        <v>12853</v>
      </c>
      <c r="D8247" t="str">
        <f>Table19[[#This Row],[Class Description]] &amp; " - " &amp;Table19[[#This Row],[Asset Class]]</f>
        <v>Medium/ High Voltage Distribution System - MHVLTDS</v>
      </c>
      <c r="E8247" t="s">
        <v>10345</v>
      </c>
      <c r="F8247" t="s">
        <v>10346</v>
      </c>
      <c r="G8247" t="str">
        <f>Table19[[#This Row],[Closing Code Description]] &amp; " - " &amp; Table19[[#This Row],[Closing Code]]</f>
        <v>Low Performance - LOWPERF</v>
      </c>
      <c r="H8247" t="s">
        <v>10334</v>
      </c>
      <c r="I8247" t="s">
        <v>629</v>
      </c>
    </row>
    <row r="8248" spans="2:9" x14ac:dyDescent="0.35">
      <c r="B8248" t="s">
        <v>435</v>
      </c>
      <c r="C8248" t="s">
        <v>12853</v>
      </c>
      <c r="D8248" t="str">
        <f>Table19[[#This Row],[Class Description]] &amp; " - " &amp;Table19[[#This Row],[Asset Class]]</f>
        <v>Medium/ High Voltage Distribution System - MHVLTDS</v>
      </c>
      <c r="E8248" t="s">
        <v>10347</v>
      </c>
      <c r="F8248" t="s">
        <v>10348</v>
      </c>
      <c r="G8248" t="str">
        <f>Table19[[#This Row],[Closing Code Description]] &amp; " - " &amp; Table19[[#This Row],[Closing Code]]</f>
        <v>Non-Operational - NONOPER</v>
      </c>
      <c r="H8248" t="s">
        <v>10334</v>
      </c>
      <c r="I8248" t="s">
        <v>629</v>
      </c>
    </row>
    <row r="8249" spans="2:9" x14ac:dyDescent="0.35">
      <c r="B8249" t="s">
        <v>435</v>
      </c>
      <c r="C8249" t="s">
        <v>12853</v>
      </c>
      <c r="D8249" t="str">
        <f>Table19[[#This Row],[Class Description]] &amp; " - " &amp;Table19[[#This Row],[Asset Class]]</f>
        <v>Medium/ High Voltage Distribution System - MHVLTDS</v>
      </c>
      <c r="E8249" t="s">
        <v>10349</v>
      </c>
      <c r="F8249" t="s">
        <v>10350</v>
      </c>
      <c r="G8249" t="str">
        <f>Table19[[#This Row],[Closing Code Description]] &amp; " - " &amp; Table19[[#This Row],[Closing Code]]</f>
        <v>Physical Damage - PHYDMGE</v>
      </c>
      <c r="H8249" t="s">
        <v>10334</v>
      </c>
      <c r="I8249" t="s">
        <v>629</v>
      </c>
    </row>
    <row r="8250" spans="2:9" x14ac:dyDescent="0.35">
      <c r="B8250" t="s">
        <v>435</v>
      </c>
      <c r="C8250" t="s">
        <v>12853</v>
      </c>
      <c r="D8250" t="str">
        <f>Table19[[#This Row],[Class Description]] &amp; " - " &amp;Table19[[#This Row],[Asset Class]]</f>
        <v>Medium/ High Voltage Distribution System - MHVLTDS</v>
      </c>
      <c r="E8250" t="s">
        <v>10351</v>
      </c>
      <c r="F8250" t="s">
        <v>10352</v>
      </c>
      <c r="G8250" t="str">
        <f>Table19[[#This Row],[Closing Code Description]] &amp; " - " &amp; Table19[[#This Row],[Closing Code]]</f>
        <v>Unusual Smell - UNSMELL</v>
      </c>
      <c r="H8250" t="s">
        <v>10334</v>
      </c>
      <c r="I8250" t="s">
        <v>629</v>
      </c>
    </row>
    <row r="8251" spans="2:9" x14ac:dyDescent="0.35">
      <c r="B8251" t="s">
        <v>435</v>
      </c>
      <c r="C8251" t="s">
        <v>12853</v>
      </c>
      <c r="D8251" t="str">
        <f>Table19[[#This Row],[Class Description]] &amp; " - " &amp;Table19[[#This Row],[Asset Class]]</f>
        <v>Medium/ High Voltage Distribution System - MHVLTDS</v>
      </c>
      <c r="E8251" t="s">
        <v>10353</v>
      </c>
      <c r="F8251" t="s">
        <v>10354</v>
      </c>
      <c r="G8251" t="str">
        <f>Table19[[#This Row],[Closing Code Description]] &amp; " - " &amp; Table19[[#This Row],[Closing Code]]</f>
        <v>Unusual Smoke - UNSMOKE</v>
      </c>
      <c r="H8251" t="s">
        <v>10334</v>
      </c>
      <c r="I8251" t="s">
        <v>629</v>
      </c>
    </row>
    <row r="8252" spans="2:9" x14ac:dyDescent="0.35">
      <c r="B8252" t="s">
        <v>435</v>
      </c>
      <c r="C8252" t="s">
        <v>707</v>
      </c>
      <c r="D8252" t="str">
        <f>Table19[[#This Row],[Class Description]] &amp; " - " &amp;Table19[[#This Row],[Asset Class]]</f>
        <v>Medium/High Voltage Distribution System - MHVLTDS</v>
      </c>
      <c r="E8252" t="s">
        <v>10332</v>
      </c>
      <c r="F8252" t="s">
        <v>10333</v>
      </c>
      <c r="G8252" t="str">
        <f>Table19[[#This Row],[Closing Code Description]] &amp; " - " &amp; Table19[[#This Row],[Closing Code]]</f>
        <v>Abnormal Temprature - ABNTEMP</v>
      </c>
      <c r="H8252" t="s">
        <v>10334</v>
      </c>
      <c r="I8252" t="s">
        <v>629</v>
      </c>
    </row>
    <row r="8253" spans="2:9" x14ac:dyDescent="0.35">
      <c r="B8253" t="s">
        <v>435</v>
      </c>
      <c r="C8253" t="s">
        <v>707</v>
      </c>
      <c r="D8253" t="str">
        <f>Table19[[#This Row],[Class Description]] &amp; " - " &amp;Table19[[#This Row],[Asset Class]]</f>
        <v>Medium/High Voltage Distribution System - MHVLTDS</v>
      </c>
      <c r="E8253" t="s">
        <v>10335</v>
      </c>
      <c r="F8253" t="s">
        <v>10336</v>
      </c>
      <c r="G8253" t="str">
        <f>Table19[[#This Row],[Closing Code Description]] &amp; " - " &amp; Table19[[#This Row],[Closing Code]]</f>
        <v>Corrosion - CORROS</v>
      </c>
      <c r="H8253" t="s">
        <v>10334</v>
      </c>
      <c r="I8253" t="s">
        <v>629</v>
      </c>
    </row>
    <row r="8254" spans="2:9" x14ac:dyDescent="0.35">
      <c r="B8254" t="s">
        <v>435</v>
      </c>
      <c r="C8254" t="s">
        <v>707</v>
      </c>
      <c r="D8254" t="str">
        <f>Table19[[#This Row],[Class Description]] &amp; " - " &amp;Table19[[#This Row],[Asset Class]]</f>
        <v>Medium/High Voltage Distribution System - MHVLTDS</v>
      </c>
      <c r="E8254" t="s">
        <v>10421</v>
      </c>
      <c r="F8254" t="s">
        <v>10422</v>
      </c>
      <c r="G8254" t="str">
        <f>Table19[[#This Row],[Closing Code Description]] &amp; " - " &amp; Table19[[#This Row],[Closing Code]]</f>
        <v>Electrical Trip Out - ELECTRIP</v>
      </c>
      <c r="H8254" t="s">
        <v>10334</v>
      </c>
      <c r="I8254" t="s">
        <v>629</v>
      </c>
    </row>
    <row r="8255" spans="2:9" x14ac:dyDescent="0.35">
      <c r="B8255" t="s">
        <v>435</v>
      </c>
      <c r="C8255" t="s">
        <v>707</v>
      </c>
      <c r="D8255" t="str">
        <f>Table19[[#This Row],[Class Description]] &amp; " - " &amp;Table19[[#This Row],[Asset Class]]</f>
        <v>Medium/High Voltage Distribution System - MHVLTDS</v>
      </c>
      <c r="E8255" t="s">
        <v>10337</v>
      </c>
      <c r="F8255" t="s">
        <v>10338</v>
      </c>
      <c r="G8255" t="str">
        <f>Table19[[#This Row],[Closing Code Description]] &amp; " - " &amp; Table19[[#This Row],[Closing Code]]</f>
        <v>Excessive Noise - EXNOISE</v>
      </c>
      <c r="H8255" t="s">
        <v>10334</v>
      </c>
      <c r="I8255" t="s">
        <v>629</v>
      </c>
    </row>
    <row r="8256" spans="2:9" x14ac:dyDescent="0.35">
      <c r="B8256" t="s">
        <v>435</v>
      </c>
      <c r="C8256" t="s">
        <v>707</v>
      </c>
      <c r="D8256" t="str">
        <f>Table19[[#This Row],[Class Description]] &amp; " - " &amp;Table19[[#This Row],[Asset Class]]</f>
        <v>Medium/High Voltage Distribution System - MHVLTDS</v>
      </c>
      <c r="E8256" t="s">
        <v>10339</v>
      </c>
      <c r="F8256" t="s">
        <v>10340</v>
      </c>
      <c r="G8256" t="str">
        <f>Table19[[#This Row],[Closing Code Description]] &amp; " - " &amp; Table19[[#This Row],[Closing Code]]</f>
        <v>Excessive Vibration - EXVIBRTN</v>
      </c>
      <c r="H8256" t="s">
        <v>10334</v>
      </c>
      <c r="I8256" t="s">
        <v>629</v>
      </c>
    </row>
    <row r="8257" spans="2:9" x14ac:dyDescent="0.35">
      <c r="B8257" t="s">
        <v>435</v>
      </c>
      <c r="C8257" t="s">
        <v>707</v>
      </c>
      <c r="D8257" t="str">
        <f>Table19[[#This Row],[Class Description]] &amp; " - " &amp;Table19[[#This Row],[Asset Class]]</f>
        <v>Medium/High Voltage Distribution System - MHVLTDS</v>
      </c>
      <c r="E8257" t="s">
        <v>10341</v>
      </c>
      <c r="F8257" t="s">
        <v>10342</v>
      </c>
      <c r="G8257" t="str">
        <f>Table19[[#This Row],[Closing Code Description]] &amp; " - " &amp; Table19[[#This Row],[Closing Code]]</f>
        <v>Jammed Equipment - JAMMEDEQ</v>
      </c>
      <c r="H8257" t="s">
        <v>10334</v>
      </c>
      <c r="I8257" t="s">
        <v>629</v>
      </c>
    </row>
    <row r="8258" spans="2:9" x14ac:dyDescent="0.35">
      <c r="B8258" t="s">
        <v>435</v>
      </c>
      <c r="C8258" t="s">
        <v>707</v>
      </c>
      <c r="D8258" t="str">
        <f>Table19[[#This Row],[Class Description]] &amp; " - " &amp;Table19[[#This Row],[Asset Class]]</f>
        <v>Medium/High Voltage Distribution System - MHVLTDS</v>
      </c>
      <c r="E8258" t="s">
        <v>10343</v>
      </c>
      <c r="F8258" t="s">
        <v>10344</v>
      </c>
      <c r="G8258" t="str">
        <f>Table19[[#This Row],[Closing Code Description]] &amp; " - " &amp; Table19[[#This Row],[Closing Code]]</f>
        <v>Leaking - LEAKING</v>
      </c>
      <c r="H8258" t="s">
        <v>10334</v>
      </c>
      <c r="I8258" t="s">
        <v>629</v>
      </c>
    </row>
    <row r="8259" spans="2:9" x14ac:dyDescent="0.35">
      <c r="B8259" t="s">
        <v>435</v>
      </c>
      <c r="C8259" t="s">
        <v>707</v>
      </c>
      <c r="D8259" t="str">
        <f>Table19[[#This Row],[Class Description]] &amp; " - " &amp;Table19[[#This Row],[Asset Class]]</f>
        <v>Medium/High Voltage Distribution System - MHVLTDS</v>
      </c>
      <c r="E8259" t="s">
        <v>10345</v>
      </c>
      <c r="F8259" t="s">
        <v>10346</v>
      </c>
      <c r="G8259" t="str">
        <f>Table19[[#This Row],[Closing Code Description]] &amp; " - " &amp; Table19[[#This Row],[Closing Code]]</f>
        <v>Low Performance - LOWPERF</v>
      </c>
      <c r="H8259" t="s">
        <v>10334</v>
      </c>
      <c r="I8259" t="s">
        <v>629</v>
      </c>
    </row>
    <row r="8260" spans="2:9" x14ac:dyDescent="0.35">
      <c r="B8260" t="s">
        <v>435</v>
      </c>
      <c r="C8260" t="s">
        <v>707</v>
      </c>
      <c r="D8260" t="str">
        <f>Table19[[#This Row],[Class Description]] &amp; " - " &amp;Table19[[#This Row],[Asset Class]]</f>
        <v>Medium/High Voltage Distribution System - MHVLTDS</v>
      </c>
      <c r="E8260" t="s">
        <v>10347</v>
      </c>
      <c r="F8260" t="s">
        <v>10348</v>
      </c>
      <c r="G8260" t="str">
        <f>Table19[[#This Row],[Closing Code Description]] &amp; " - " &amp; Table19[[#This Row],[Closing Code]]</f>
        <v>Non-Operational - NONOPER</v>
      </c>
      <c r="H8260" t="s">
        <v>10334</v>
      </c>
      <c r="I8260" t="s">
        <v>629</v>
      </c>
    </row>
    <row r="8261" spans="2:9" x14ac:dyDescent="0.35">
      <c r="B8261" t="s">
        <v>435</v>
      </c>
      <c r="C8261" t="s">
        <v>707</v>
      </c>
      <c r="D8261" t="str">
        <f>Table19[[#This Row],[Class Description]] &amp; " - " &amp;Table19[[#This Row],[Asset Class]]</f>
        <v>Medium/High Voltage Distribution System - MHVLTDS</v>
      </c>
      <c r="E8261" t="s">
        <v>10349</v>
      </c>
      <c r="F8261" t="s">
        <v>10350</v>
      </c>
      <c r="G8261" t="str">
        <f>Table19[[#This Row],[Closing Code Description]] &amp; " - " &amp; Table19[[#This Row],[Closing Code]]</f>
        <v>Physical Damage - PHYDMGE</v>
      </c>
      <c r="H8261" t="s">
        <v>10334</v>
      </c>
      <c r="I8261" t="s">
        <v>629</v>
      </c>
    </row>
    <row r="8262" spans="2:9" x14ac:dyDescent="0.35">
      <c r="B8262" t="s">
        <v>435</v>
      </c>
      <c r="C8262" t="s">
        <v>707</v>
      </c>
      <c r="D8262" t="str">
        <f>Table19[[#This Row],[Class Description]] &amp; " - " &amp;Table19[[#This Row],[Asset Class]]</f>
        <v>Medium/High Voltage Distribution System - MHVLTDS</v>
      </c>
      <c r="E8262" t="s">
        <v>10351</v>
      </c>
      <c r="F8262" t="s">
        <v>10352</v>
      </c>
      <c r="G8262" t="str">
        <f>Table19[[#This Row],[Closing Code Description]] &amp; " - " &amp; Table19[[#This Row],[Closing Code]]</f>
        <v>Unusual Smell - UNSMELL</v>
      </c>
      <c r="H8262" t="s">
        <v>10334</v>
      </c>
      <c r="I8262" t="s">
        <v>629</v>
      </c>
    </row>
    <row r="8263" spans="2:9" x14ac:dyDescent="0.35">
      <c r="B8263" t="s">
        <v>435</v>
      </c>
      <c r="C8263" t="s">
        <v>707</v>
      </c>
      <c r="D8263" t="str">
        <f>Table19[[#This Row],[Class Description]] &amp; " - " &amp;Table19[[#This Row],[Asset Class]]</f>
        <v>Medium/High Voltage Distribution System - MHVLTDS</v>
      </c>
      <c r="E8263" t="s">
        <v>10353</v>
      </c>
      <c r="F8263" t="s">
        <v>10354</v>
      </c>
      <c r="G8263" t="str">
        <f>Table19[[#This Row],[Closing Code Description]] &amp; " - " &amp; Table19[[#This Row],[Closing Code]]</f>
        <v>Unusual Smoke - UNSMOKE</v>
      </c>
      <c r="H8263" t="s">
        <v>10334</v>
      </c>
      <c r="I8263" t="s">
        <v>629</v>
      </c>
    </row>
    <row r="8264" spans="2:9" x14ac:dyDescent="0.35">
      <c r="B8264" t="s">
        <v>435</v>
      </c>
      <c r="C8264" t="s">
        <v>12853</v>
      </c>
      <c r="D8264" t="str">
        <f>Table19[[#This Row],[Class Description]] &amp; " - " &amp;Table19[[#This Row],[Asset Class]]</f>
        <v>Medium/ High Voltage Distribution System - MHVLTDS</v>
      </c>
      <c r="E8264" t="s">
        <v>12854</v>
      </c>
      <c r="F8264" t="s">
        <v>12855</v>
      </c>
      <c r="G8264" t="str">
        <f>Table19[[#This Row],[Closing Code Description]] &amp; " - " &amp; Table19[[#This Row],[Closing Code]]</f>
        <v>High Voltage Power Cables Deteriorated - HVPCDET</v>
      </c>
      <c r="H8264" t="s">
        <v>10357</v>
      </c>
      <c r="I8264" t="s">
        <v>629</v>
      </c>
    </row>
    <row r="8265" spans="2:9" x14ac:dyDescent="0.35">
      <c r="B8265" t="s">
        <v>435</v>
      </c>
      <c r="C8265" t="s">
        <v>707</v>
      </c>
      <c r="D8265" t="str">
        <f>Table19[[#This Row],[Class Description]] &amp; " - " &amp;Table19[[#This Row],[Asset Class]]</f>
        <v>Medium/High Voltage Distribution System - MHVLTDS</v>
      </c>
      <c r="E8265" t="s">
        <v>12854</v>
      </c>
      <c r="F8265" t="s">
        <v>12855</v>
      </c>
      <c r="G8265" t="str">
        <f>Table19[[#This Row],[Closing Code Description]] &amp; " - " &amp; Table19[[#This Row],[Closing Code]]</f>
        <v>High Voltage Power Cables Deteriorated - HVPCDET</v>
      </c>
      <c r="H8265" t="s">
        <v>10357</v>
      </c>
      <c r="I8265" t="s">
        <v>629</v>
      </c>
    </row>
    <row r="8266" spans="2:9" x14ac:dyDescent="0.35">
      <c r="B8266" t="s">
        <v>435</v>
      </c>
      <c r="C8266" t="s">
        <v>12853</v>
      </c>
      <c r="D8266" t="str">
        <f>Table19[[#This Row],[Class Description]] &amp; " - " &amp;Table19[[#This Row],[Asset Class]]</f>
        <v>Medium/ High Voltage Distribution System - MHVLTDS</v>
      </c>
      <c r="E8266" t="s">
        <v>10358</v>
      </c>
      <c r="F8266" t="s">
        <v>10359</v>
      </c>
      <c r="G8266" t="str">
        <f>Table19[[#This Row],[Closing Code Description]] &amp; " - " &amp; Table19[[#This Row],[Closing Code]]</f>
        <v>Accident - ACCIDENT</v>
      </c>
      <c r="H8266" t="s">
        <v>10360</v>
      </c>
      <c r="I8266" t="s">
        <v>629</v>
      </c>
    </row>
    <row r="8267" spans="2:9" x14ac:dyDescent="0.35">
      <c r="B8267" t="s">
        <v>435</v>
      </c>
      <c r="C8267" t="s">
        <v>12853</v>
      </c>
      <c r="D8267" t="str">
        <f>Table19[[#This Row],[Class Description]] &amp; " - " &amp;Table19[[#This Row],[Asset Class]]</f>
        <v>Medium/ High Voltage Distribution System - MHVLTDS</v>
      </c>
      <c r="E8267" t="s">
        <v>10361</v>
      </c>
      <c r="F8267" t="s">
        <v>10362</v>
      </c>
      <c r="G8267" t="str">
        <f>Table19[[#This Row],[Closing Code Description]] &amp; " - " &amp; Table19[[#This Row],[Closing Code]]</f>
        <v>Accelerated Wear - ACCWEAR</v>
      </c>
      <c r="H8267" t="s">
        <v>10360</v>
      </c>
      <c r="I8267" t="s">
        <v>629</v>
      </c>
    </row>
    <row r="8268" spans="2:9" x14ac:dyDescent="0.35">
      <c r="B8268" t="s">
        <v>435</v>
      </c>
      <c r="C8268" t="s">
        <v>12853</v>
      </c>
      <c r="D8268" t="str">
        <f>Table19[[#This Row],[Class Description]] &amp; " - " &amp;Table19[[#This Row],[Asset Class]]</f>
        <v>Medium/ High Voltage Distribution System - MHVLTDS</v>
      </c>
      <c r="E8268" t="s">
        <v>10363</v>
      </c>
      <c r="F8268" t="s">
        <v>10364</v>
      </c>
      <c r="G8268" t="str">
        <f>Table19[[#This Row],[Closing Code Description]] &amp; " - " &amp; Table19[[#This Row],[Closing Code]]</f>
        <v>Weather condition/Forces of nature or Act of God - ACTGOD</v>
      </c>
      <c r="H8268" t="s">
        <v>10360</v>
      </c>
      <c r="I8268" t="s">
        <v>629</v>
      </c>
    </row>
    <row r="8269" spans="2:9" x14ac:dyDescent="0.35">
      <c r="B8269" t="s">
        <v>435</v>
      </c>
      <c r="C8269" t="s">
        <v>12853</v>
      </c>
      <c r="D8269" t="str">
        <f>Table19[[#This Row],[Class Description]] &amp; " - " &amp;Table19[[#This Row],[Asset Class]]</f>
        <v>Medium/ High Voltage Distribution System - MHVLTDS</v>
      </c>
      <c r="E8269" t="s">
        <v>10365</v>
      </c>
      <c r="F8269" t="s">
        <v>10366</v>
      </c>
      <c r="G8269" t="str">
        <f>Table19[[#This Row],[Closing Code Description]] &amp; " - " &amp; Table19[[#This Row],[Closing Code]]</f>
        <v>Contamination - CONTAM</v>
      </c>
      <c r="H8269" t="s">
        <v>10360</v>
      </c>
      <c r="I8269" t="s">
        <v>629</v>
      </c>
    </row>
    <row r="8270" spans="2:9" x14ac:dyDescent="0.35">
      <c r="B8270" t="s">
        <v>435</v>
      </c>
      <c r="C8270" t="s">
        <v>12853</v>
      </c>
      <c r="D8270" t="str">
        <f>Table19[[#This Row],[Class Description]] &amp; " - " &amp;Table19[[#This Row],[Asset Class]]</f>
        <v>Medium/ High Voltage Distribution System - MHVLTDS</v>
      </c>
      <c r="E8270" t="s">
        <v>10367</v>
      </c>
      <c r="F8270" t="s">
        <v>10368</v>
      </c>
      <c r="G8270" t="str">
        <f>Table19[[#This Row],[Closing Code Description]] &amp; " - " &amp; Table19[[#This Row],[Closing Code]]</f>
        <v>Defective Asset - DEFASSET</v>
      </c>
      <c r="H8270" t="s">
        <v>10360</v>
      </c>
      <c r="I8270" t="s">
        <v>629</v>
      </c>
    </row>
    <row r="8271" spans="2:9" x14ac:dyDescent="0.35">
      <c r="B8271" t="s">
        <v>435</v>
      </c>
      <c r="C8271" t="s">
        <v>12853</v>
      </c>
      <c r="D8271" t="str">
        <f>Table19[[#This Row],[Class Description]] &amp; " - " &amp;Table19[[#This Row],[Asset Class]]</f>
        <v>Medium/ High Voltage Distribution System - MHVLTDS</v>
      </c>
      <c r="E8271" t="s">
        <v>10369</v>
      </c>
      <c r="F8271" t="s">
        <v>10370</v>
      </c>
      <c r="G8271" t="str">
        <f>Table19[[#This Row],[Closing Code Description]] &amp; " - " &amp; Table19[[#This Row],[Closing Code]]</f>
        <v>Excessive Load - EXLOAD</v>
      </c>
      <c r="H8271" t="s">
        <v>10360</v>
      </c>
      <c r="I8271" t="s">
        <v>629</v>
      </c>
    </row>
    <row r="8272" spans="2:9" x14ac:dyDescent="0.35">
      <c r="B8272" t="s">
        <v>435</v>
      </c>
      <c r="C8272" t="s">
        <v>12853</v>
      </c>
      <c r="D8272" t="str">
        <f>Table19[[#This Row],[Class Description]] &amp; " - " &amp;Table19[[#This Row],[Asset Class]]</f>
        <v>Medium/ High Voltage Distribution System - MHVLTDS</v>
      </c>
      <c r="E8272" t="s">
        <v>10371</v>
      </c>
      <c r="F8272" t="s">
        <v>10372</v>
      </c>
      <c r="G8272" t="str">
        <f>Table19[[#This Row],[Closing Code Description]] &amp; " - " &amp; Table19[[#This Row],[Closing Code]]</f>
        <v>Improper Maintenance - IMPRMNT</v>
      </c>
      <c r="H8272" t="s">
        <v>10360</v>
      </c>
      <c r="I8272" t="s">
        <v>629</v>
      </c>
    </row>
    <row r="8273" spans="2:9" x14ac:dyDescent="0.35">
      <c r="B8273" t="s">
        <v>435</v>
      </c>
      <c r="C8273" t="s">
        <v>12853</v>
      </c>
      <c r="D8273" t="str">
        <f>Table19[[#This Row],[Class Description]] &amp; " - " &amp;Table19[[#This Row],[Asset Class]]</f>
        <v>Medium/ High Voltage Distribution System - MHVLTDS</v>
      </c>
      <c r="E8273" t="s">
        <v>10373</v>
      </c>
      <c r="F8273" t="s">
        <v>10374</v>
      </c>
      <c r="G8273" t="str">
        <f>Table19[[#This Row],[Closing Code Description]] &amp; " - " &amp; Table19[[#This Row],[Closing Code]]</f>
        <v>Insufficient Lubrication - INSLUBR</v>
      </c>
      <c r="H8273" t="s">
        <v>10360</v>
      </c>
      <c r="I8273" t="s">
        <v>629</v>
      </c>
    </row>
    <row r="8274" spans="2:9" x14ac:dyDescent="0.35">
      <c r="B8274" t="s">
        <v>435</v>
      </c>
      <c r="C8274" t="s">
        <v>12853</v>
      </c>
      <c r="D8274" t="str">
        <f>Table19[[#This Row],[Class Description]] &amp; " - " &amp;Table19[[#This Row],[Asset Class]]</f>
        <v>Medium/ High Voltage Distribution System - MHVLTDS</v>
      </c>
      <c r="E8274" t="s">
        <v>10375</v>
      </c>
      <c r="F8274" t="s">
        <v>10376</v>
      </c>
      <c r="G8274" t="str">
        <f>Table19[[#This Row],[Closing Code Description]] &amp; " - " &amp; Table19[[#This Row],[Closing Code]]</f>
        <v>Lack of/ Inadequate Training - LACKTRN</v>
      </c>
      <c r="H8274" t="s">
        <v>10360</v>
      </c>
      <c r="I8274" t="s">
        <v>629</v>
      </c>
    </row>
    <row r="8275" spans="2:9" x14ac:dyDescent="0.35">
      <c r="B8275" t="s">
        <v>435</v>
      </c>
      <c r="C8275" t="s">
        <v>12853</v>
      </c>
      <c r="D8275" t="str">
        <f>Table19[[#This Row],[Class Description]] &amp; " - " &amp;Table19[[#This Row],[Asset Class]]</f>
        <v>Medium/ High Voltage Distribution System - MHVLTDS</v>
      </c>
      <c r="E8275" t="s">
        <v>10377</v>
      </c>
      <c r="F8275" t="s">
        <v>10378</v>
      </c>
      <c r="G8275" t="str">
        <f>Table19[[#This Row],[Closing Code Description]] &amp; " - " &amp; Table19[[#This Row],[Closing Code]]</f>
        <v>Loose/ Missing Component - MISSCMP</v>
      </c>
      <c r="H8275" t="s">
        <v>10360</v>
      </c>
      <c r="I8275" t="s">
        <v>629</v>
      </c>
    </row>
    <row r="8276" spans="2:9" x14ac:dyDescent="0.35">
      <c r="B8276" t="s">
        <v>435</v>
      </c>
      <c r="C8276" t="s">
        <v>12853</v>
      </c>
      <c r="D8276" t="str">
        <f>Table19[[#This Row],[Class Description]] &amp; " - " &amp;Table19[[#This Row],[Asset Class]]</f>
        <v>Medium/ High Voltage Distribution System - MHVLTDS</v>
      </c>
      <c r="E8276" t="s">
        <v>10379</v>
      </c>
      <c r="F8276" t="s">
        <v>10380</v>
      </c>
      <c r="G8276" t="str">
        <f>Table19[[#This Row],[Closing Code Description]] &amp; " - " &amp; Table19[[#This Row],[Closing Code]]</f>
        <v>Normal Wear - NRMWEAR</v>
      </c>
      <c r="H8276" t="s">
        <v>10360</v>
      </c>
      <c r="I8276" t="s">
        <v>629</v>
      </c>
    </row>
    <row r="8277" spans="2:9" x14ac:dyDescent="0.35">
      <c r="B8277" t="s">
        <v>435</v>
      </c>
      <c r="C8277" t="s">
        <v>12853</v>
      </c>
      <c r="D8277" t="str">
        <f>Table19[[#This Row],[Class Description]] &amp; " - " &amp;Table19[[#This Row],[Asset Class]]</f>
        <v>Medium/ High Voltage Distribution System - MHVLTDS</v>
      </c>
      <c r="E8277" t="s">
        <v>1456</v>
      </c>
      <c r="F8277" t="s">
        <v>10381</v>
      </c>
      <c r="G8277" t="str">
        <f>Table19[[#This Row],[Closing Code Description]] &amp; " - " &amp; Table19[[#This Row],[Closing Code]]</f>
        <v>Other (specify) - OTHER</v>
      </c>
      <c r="H8277" t="s">
        <v>10360</v>
      </c>
      <c r="I8277" t="s">
        <v>629</v>
      </c>
    </row>
    <row r="8278" spans="2:9" x14ac:dyDescent="0.35">
      <c r="B8278" t="s">
        <v>435</v>
      </c>
      <c r="C8278" t="s">
        <v>12853</v>
      </c>
      <c r="D8278" t="str">
        <f>Table19[[#This Row],[Class Description]] &amp; " - " &amp;Table19[[#This Row],[Asset Class]]</f>
        <v>Medium/ High Voltage Distribution System - MHVLTDS</v>
      </c>
      <c r="E8278" t="s">
        <v>10382</v>
      </c>
      <c r="F8278" t="s">
        <v>10383</v>
      </c>
      <c r="G8278" t="str">
        <f>Table19[[#This Row],[Closing Code Description]] &amp; " - " &amp; Table19[[#This Row],[Closing Code]]</f>
        <v>Poor Installation - PRINSTAL</v>
      </c>
      <c r="H8278" t="s">
        <v>10360</v>
      </c>
      <c r="I8278" t="s">
        <v>629</v>
      </c>
    </row>
    <row r="8279" spans="2:9" x14ac:dyDescent="0.35">
      <c r="B8279" t="s">
        <v>435</v>
      </c>
      <c r="C8279" t="s">
        <v>12853</v>
      </c>
      <c r="D8279" t="str">
        <f>Table19[[#This Row],[Class Description]] &amp; " - " &amp;Table19[[#This Row],[Asset Class]]</f>
        <v>Medium/ High Voltage Distribution System - MHVLTDS</v>
      </c>
      <c r="E8279" t="s">
        <v>10384</v>
      </c>
      <c r="F8279" t="s">
        <v>10385</v>
      </c>
      <c r="G8279" t="str">
        <f>Table19[[#This Row],[Closing Code Description]] &amp; " - " &amp; Table19[[#This Row],[Closing Code]]</f>
        <v>Procedure Issue - PROCISSU</v>
      </c>
      <c r="H8279" t="s">
        <v>10360</v>
      </c>
      <c r="I8279" t="s">
        <v>629</v>
      </c>
    </row>
    <row r="8280" spans="2:9" x14ac:dyDescent="0.35">
      <c r="B8280" t="s">
        <v>435</v>
      </c>
      <c r="C8280" t="s">
        <v>12853</v>
      </c>
      <c r="D8280" t="str">
        <f>Table19[[#This Row],[Class Description]] &amp; " - " &amp;Table19[[#This Row],[Asset Class]]</f>
        <v>Medium/ High Voltage Distribution System - MHVLTDS</v>
      </c>
      <c r="E8280" t="s">
        <v>10386</v>
      </c>
      <c r="F8280" t="s">
        <v>10387</v>
      </c>
      <c r="G8280" t="str">
        <f>Table19[[#This Row],[Closing Code Description]] &amp; " - " &amp; Table19[[#This Row],[Closing Code]]</f>
        <v>Utility Failure - UTLFAIL</v>
      </c>
      <c r="H8280" t="s">
        <v>10360</v>
      </c>
      <c r="I8280" t="s">
        <v>629</v>
      </c>
    </row>
    <row r="8281" spans="2:9" x14ac:dyDescent="0.35">
      <c r="B8281" t="s">
        <v>435</v>
      </c>
      <c r="C8281" t="s">
        <v>12853</v>
      </c>
      <c r="D8281" t="str">
        <f>Table19[[#This Row],[Class Description]] &amp; " - " &amp;Table19[[#This Row],[Asset Class]]</f>
        <v>Medium/ High Voltage Distribution System - MHVLTDS</v>
      </c>
      <c r="E8281" t="s">
        <v>10388</v>
      </c>
      <c r="F8281" t="s">
        <v>10389</v>
      </c>
      <c r="G8281" t="str">
        <f>Table19[[#This Row],[Closing Code Description]] &amp; " - " &amp; Table19[[#This Row],[Closing Code]]</f>
        <v>Vandalism - VNDLSM</v>
      </c>
      <c r="H8281" t="s">
        <v>10360</v>
      </c>
      <c r="I8281" t="s">
        <v>629</v>
      </c>
    </row>
    <row r="8282" spans="2:9" x14ac:dyDescent="0.35">
      <c r="B8282" t="s">
        <v>435</v>
      </c>
      <c r="C8282" t="s">
        <v>12853</v>
      </c>
      <c r="D8282" t="str">
        <f>Table19[[#This Row],[Class Description]] &amp; " - " &amp;Table19[[#This Row],[Asset Class]]</f>
        <v>Medium/ High Voltage Distribution System - MHVLTDS</v>
      </c>
      <c r="E8282" t="s">
        <v>10390</v>
      </c>
      <c r="F8282" t="s">
        <v>10391</v>
      </c>
      <c r="G8282" t="str">
        <f>Table19[[#This Row],[Closing Code Description]] &amp; " - " &amp; Table19[[#This Row],[Closing Code]]</f>
        <v>Defective/ Worn Component - WORNCMPT</v>
      </c>
      <c r="H8282" t="s">
        <v>10360</v>
      </c>
      <c r="I8282" t="s">
        <v>629</v>
      </c>
    </row>
    <row r="8283" spans="2:9" x14ac:dyDescent="0.35">
      <c r="B8283" t="s">
        <v>435</v>
      </c>
      <c r="C8283" t="s">
        <v>707</v>
      </c>
      <c r="D8283" t="str">
        <f>Table19[[#This Row],[Class Description]] &amp; " - " &amp;Table19[[#This Row],[Asset Class]]</f>
        <v>Medium/High Voltage Distribution System - MHVLTDS</v>
      </c>
      <c r="E8283" t="s">
        <v>10358</v>
      </c>
      <c r="F8283" t="s">
        <v>10359</v>
      </c>
      <c r="G8283" t="str">
        <f>Table19[[#This Row],[Closing Code Description]] &amp; " - " &amp; Table19[[#This Row],[Closing Code]]</f>
        <v>Accident - ACCIDENT</v>
      </c>
      <c r="H8283" t="s">
        <v>10360</v>
      </c>
      <c r="I8283" t="s">
        <v>629</v>
      </c>
    </row>
    <row r="8284" spans="2:9" x14ac:dyDescent="0.35">
      <c r="B8284" t="s">
        <v>435</v>
      </c>
      <c r="C8284" t="s">
        <v>707</v>
      </c>
      <c r="D8284" t="str">
        <f>Table19[[#This Row],[Class Description]] &amp; " - " &amp;Table19[[#This Row],[Asset Class]]</f>
        <v>Medium/High Voltage Distribution System - MHVLTDS</v>
      </c>
      <c r="E8284" t="s">
        <v>10361</v>
      </c>
      <c r="F8284" t="s">
        <v>10362</v>
      </c>
      <c r="G8284" t="str">
        <f>Table19[[#This Row],[Closing Code Description]] &amp; " - " &amp; Table19[[#This Row],[Closing Code]]</f>
        <v>Accelerated Wear - ACCWEAR</v>
      </c>
      <c r="H8284" t="s">
        <v>10360</v>
      </c>
      <c r="I8284" t="s">
        <v>629</v>
      </c>
    </row>
    <row r="8285" spans="2:9" x14ac:dyDescent="0.35">
      <c r="B8285" t="s">
        <v>435</v>
      </c>
      <c r="C8285" t="s">
        <v>707</v>
      </c>
      <c r="D8285" t="str">
        <f>Table19[[#This Row],[Class Description]] &amp; " - " &amp;Table19[[#This Row],[Asset Class]]</f>
        <v>Medium/High Voltage Distribution System - MHVLTDS</v>
      </c>
      <c r="E8285" t="s">
        <v>10363</v>
      </c>
      <c r="F8285" t="s">
        <v>10364</v>
      </c>
      <c r="G8285" t="str">
        <f>Table19[[#This Row],[Closing Code Description]] &amp; " - " &amp; Table19[[#This Row],[Closing Code]]</f>
        <v>Weather condition/Forces of nature or Act of God - ACTGOD</v>
      </c>
      <c r="H8285" t="s">
        <v>10360</v>
      </c>
      <c r="I8285" t="s">
        <v>629</v>
      </c>
    </row>
    <row r="8286" spans="2:9" x14ac:dyDescent="0.35">
      <c r="B8286" t="s">
        <v>435</v>
      </c>
      <c r="C8286" t="s">
        <v>707</v>
      </c>
      <c r="D8286" t="str">
        <f>Table19[[#This Row],[Class Description]] &amp; " - " &amp;Table19[[#This Row],[Asset Class]]</f>
        <v>Medium/High Voltage Distribution System - MHVLTDS</v>
      </c>
      <c r="E8286" t="s">
        <v>10365</v>
      </c>
      <c r="F8286" t="s">
        <v>10366</v>
      </c>
      <c r="G8286" t="str">
        <f>Table19[[#This Row],[Closing Code Description]] &amp; " - " &amp; Table19[[#This Row],[Closing Code]]</f>
        <v>Contamination - CONTAM</v>
      </c>
      <c r="H8286" t="s">
        <v>10360</v>
      </c>
      <c r="I8286" t="s">
        <v>629</v>
      </c>
    </row>
    <row r="8287" spans="2:9" x14ac:dyDescent="0.35">
      <c r="B8287" t="s">
        <v>435</v>
      </c>
      <c r="C8287" t="s">
        <v>707</v>
      </c>
      <c r="D8287" t="str">
        <f>Table19[[#This Row],[Class Description]] &amp; " - " &amp;Table19[[#This Row],[Asset Class]]</f>
        <v>Medium/High Voltage Distribution System - MHVLTDS</v>
      </c>
      <c r="E8287" t="s">
        <v>10367</v>
      </c>
      <c r="F8287" t="s">
        <v>10368</v>
      </c>
      <c r="G8287" t="str">
        <f>Table19[[#This Row],[Closing Code Description]] &amp; " - " &amp; Table19[[#This Row],[Closing Code]]</f>
        <v>Defective Asset - DEFASSET</v>
      </c>
      <c r="H8287" t="s">
        <v>10360</v>
      </c>
      <c r="I8287" t="s">
        <v>629</v>
      </c>
    </row>
    <row r="8288" spans="2:9" x14ac:dyDescent="0.35">
      <c r="B8288" t="s">
        <v>435</v>
      </c>
      <c r="C8288" t="s">
        <v>707</v>
      </c>
      <c r="D8288" t="str">
        <f>Table19[[#This Row],[Class Description]] &amp; " - " &amp;Table19[[#This Row],[Asset Class]]</f>
        <v>Medium/High Voltage Distribution System - MHVLTDS</v>
      </c>
      <c r="E8288" t="s">
        <v>10369</v>
      </c>
      <c r="F8288" t="s">
        <v>10370</v>
      </c>
      <c r="G8288" t="str">
        <f>Table19[[#This Row],[Closing Code Description]] &amp; " - " &amp; Table19[[#This Row],[Closing Code]]</f>
        <v>Excessive Load - EXLOAD</v>
      </c>
      <c r="H8288" t="s">
        <v>10360</v>
      </c>
      <c r="I8288" t="s">
        <v>629</v>
      </c>
    </row>
    <row r="8289" spans="2:9" x14ac:dyDescent="0.35">
      <c r="B8289" t="s">
        <v>435</v>
      </c>
      <c r="C8289" t="s">
        <v>707</v>
      </c>
      <c r="D8289" t="str">
        <f>Table19[[#This Row],[Class Description]] &amp; " - " &amp;Table19[[#This Row],[Asset Class]]</f>
        <v>Medium/High Voltage Distribution System - MHVLTDS</v>
      </c>
      <c r="E8289" t="s">
        <v>10371</v>
      </c>
      <c r="F8289" t="s">
        <v>10372</v>
      </c>
      <c r="G8289" t="str">
        <f>Table19[[#This Row],[Closing Code Description]] &amp; " - " &amp; Table19[[#This Row],[Closing Code]]</f>
        <v>Improper Maintenance - IMPRMNT</v>
      </c>
      <c r="H8289" t="s">
        <v>10360</v>
      </c>
      <c r="I8289" t="s">
        <v>629</v>
      </c>
    </row>
    <row r="8290" spans="2:9" x14ac:dyDescent="0.35">
      <c r="B8290" t="s">
        <v>435</v>
      </c>
      <c r="C8290" t="s">
        <v>707</v>
      </c>
      <c r="D8290" t="str">
        <f>Table19[[#This Row],[Class Description]] &amp; " - " &amp;Table19[[#This Row],[Asset Class]]</f>
        <v>Medium/High Voltage Distribution System - MHVLTDS</v>
      </c>
      <c r="E8290" t="s">
        <v>10373</v>
      </c>
      <c r="F8290" t="s">
        <v>10374</v>
      </c>
      <c r="G8290" t="str">
        <f>Table19[[#This Row],[Closing Code Description]] &amp; " - " &amp; Table19[[#This Row],[Closing Code]]</f>
        <v>Insufficient Lubrication - INSLUBR</v>
      </c>
      <c r="H8290" t="s">
        <v>10360</v>
      </c>
      <c r="I8290" t="s">
        <v>629</v>
      </c>
    </row>
    <row r="8291" spans="2:9" x14ac:dyDescent="0.35">
      <c r="B8291" t="s">
        <v>435</v>
      </c>
      <c r="C8291" t="s">
        <v>707</v>
      </c>
      <c r="D8291" t="str">
        <f>Table19[[#This Row],[Class Description]] &amp; " - " &amp;Table19[[#This Row],[Asset Class]]</f>
        <v>Medium/High Voltage Distribution System - MHVLTDS</v>
      </c>
      <c r="E8291" t="s">
        <v>10375</v>
      </c>
      <c r="F8291" t="s">
        <v>10376</v>
      </c>
      <c r="G8291" t="str">
        <f>Table19[[#This Row],[Closing Code Description]] &amp; " - " &amp; Table19[[#This Row],[Closing Code]]</f>
        <v>Lack of/ Inadequate Training - LACKTRN</v>
      </c>
      <c r="H8291" t="s">
        <v>10360</v>
      </c>
      <c r="I8291" t="s">
        <v>629</v>
      </c>
    </row>
    <row r="8292" spans="2:9" x14ac:dyDescent="0.35">
      <c r="B8292" t="s">
        <v>435</v>
      </c>
      <c r="C8292" t="s">
        <v>707</v>
      </c>
      <c r="D8292" t="str">
        <f>Table19[[#This Row],[Class Description]] &amp; " - " &amp;Table19[[#This Row],[Asset Class]]</f>
        <v>Medium/High Voltage Distribution System - MHVLTDS</v>
      </c>
      <c r="E8292" t="s">
        <v>10377</v>
      </c>
      <c r="F8292" t="s">
        <v>10378</v>
      </c>
      <c r="G8292" t="str">
        <f>Table19[[#This Row],[Closing Code Description]] &amp; " - " &amp; Table19[[#This Row],[Closing Code]]</f>
        <v>Loose/ Missing Component - MISSCMP</v>
      </c>
      <c r="H8292" t="s">
        <v>10360</v>
      </c>
      <c r="I8292" t="s">
        <v>629</v>
      </c>
    </row>
    <row r="8293" spans="2:9" x14ac:dyDescent="0.35">
      <c r="B8293" t="s">
        <v>435</v>
      </c>
      <c r="C8293" t="s">
        <v>707</v>
      </c>
      <c r="D8293" t="str">
        <f>Table19[[#This Row],[Class Description]] &amp; " - " &amp;Table19[[#This Row],[Asset Class]]</f>
        <v>Medium/High Voltage Distribution System - MHVLTDS</v>
      </c>
      <c r="E8293" t="s">
        <v>10379</v>
      </c>
      <c r="F8293" t="s">
        <v>10380</v>
      </c>
      <c r="G8293" t="str">
        <f>Table19[[#This Row],[Closing Code Description]] &amp; " - " &amp; Table19[[#This Row],[Closing Code]]</f>
        <v>Normal Wear - NRMWEAR</v>
      </c>
      <c r="H8293" t="s">
        <v>10360</v>
      </c>
      <c r="I8293" t="s">
        <v>629</v>
      </c>
    </row>
    <row r="8294" spans="2:9" x14ac:dyDescent="0.35">
      <c r="B8294" t="s">
        <v>435</v>
      </c>
      <c r="C8294" t="s">
        <v>707</v>
      </c>
      <c r="D8294" t="str">
        <f>Table19[[#This Row],[Class Description]] &amp; " - " &amp;Table19[[#This Row],[Asset Class]]</f>
        <v>Medium/High Voltage Distribution System - MHVLTDS</v>
      </c>
      <c r="E8294" t="s">
        <v>1456</v>
      </c>
      <c r="F8294" t="s">
        <v>10381</v>
      </c>
      <c r="G8294" t="str">
        <f>Table19[[#This Row],[Closing Code Description]] &amp; " - " &amp; Table19[[#This Row],[Closing Code]]</f>
        <v>Other (specify) - OTHER</v>
      </c>
      <c r="H8294" t="s">
        <v>10360</v>
      </c>
      <c r="I8294" t="s">
        <v>629</v>
      </c>
    </row>
    <row r="8295" spans="2:9" x14ac:dyDescent="0.35">
      <c r="B8295" t="s">
        <v>435</v>
      </c>
      <c r="C8295" t="s">
        <v>707</v>
      </c>
      <c r="D8295" t="str">
        <f>Table19[[#This Row],[Class Description]] &amp; " - " &amp;Table19[[#This Row],[Asset Class]]</f>
        <v>Medium/High Voltage Distribution System - MHVLTDS</v>
      </c>
      <c r="E8295" t="s">
        <v>10382</v>
      </c>
      <c r="F8295" t="s">
        <v>10383</v>
      </c>
      <c r="G8295" t="str">
        <f>Table19[[#This Row],[Closing Code Description]] &amp; " - " &amp; Table19[[#This Row],[Closing Code]]</f>
        <v>Poor Installation - PRINSTAL</v>
      </c>
      <c r="H8295" t="s">
        <v>10360</v>
      </c>
      <c r="I8295" t="s">
        <v>629</v>
      </c>
    </row>
    <row r="8296" spans="2:9" x14ac:dyDescent="0.35">
      <c r="B8296" t="s">
        <v>435</v>
      </c>
      <c r="C8296" t="s">
        <v>707</v>
      </c>
      <c r="D8296" t="str">
        <f>Table19[[#This Row],[Class Description]] &amp; " - " &amp;Table19[[#This Row],[Asset Class]]</f>
        <v>Medium/High Voltage Distribution System - MHVLTDS</v>
      </c>
      <c r="E8296" t="s">
        <v>10384</v>
      </c>
      <c r="F8296" t="s">
        <v>10385</v>
      </c>
      <c r="G8296" t="str">
        <f>Table19[[#This Row],[Closing Code Description]] &amp; " - " &amp; Table19[[#This Row],[Closing Code]]</f>
        <v>Procedure Issue - PROCISSU</v>
      </c>
      <c r="H8296" t="s">
        <v>10360</v>
      </c>
      <c r="I8296" t="s">
        <v>629</v>
      </c>
    </row>
    <row r="8297" spans="2:9" x14ac:dyDescent="0.35">
      <c r="B8297" t="s">
        <v>435</v>
      </c>
      <c r="C8297" t="s">
        <v>707</v>
      </c>
      <c r="D8297" t="str">
        <f>Table19[[#This Row],[Class Description]] &amp; " - " &amp;Table19[[#This Row],[Asset Class]]</f>
        <v>Medium/High Voltage Distribution System - MHVLTDS</v>
      </c>
      <c r="E8297" t="s">
        <v>10386</v>
      </c>
      <c r="F8297" t="s">
        <v>10387</v>
      </c>
      <c r="G8297" t="str">
        <f>Table19[[#This Row],[Closing Code Description]] &amp; " - " &amp; Table19[[#This Row],[Closing Code]]</f>
        <v>Utility Failure - UTLFAIL</v>
      </c>
      <c r="H8297" t="s">
        <v>10360</v>
      </c>
      <c r="I8297" t="s">
        <v>629</v>
      </c>
    </row>
    <row r="8298" spans="2:9" x14ac:dyDescent="0.35">
      <c r="B8298" t="s">
        <v>435</v>
      </c>
      <c r="C8298" t="s">
        <v>707</v>
      </c>
      <c r="D8298" t="str">
        <f>Table19[[#This Row],[Class Description]] &amp; " - " &amp;Table19[[#This Row],[Asset Class]]</f>
        <v>Medium/High Voltage Distribution System - MHVLTDS</v>
      </c>
      <c r="E8298" t="s">
        <v>10388</v>
      </c>
      <c r="F8298" t="s">
        <v>10389</v>
      </c>
      <c r="G8298" t="str">
        <f>Table19[[#This Row],[Closing Code Description]] &amp; " - " &amp; Table19[[#This Row],[Closing Code]]</f>
        <v>Vandalism - VNDLSM</v>
      </c>
      <c r="H8298" t="s">
        <v>10360</v>
      </c>
      <c r="I8298" t="s">
        <v>629</v>
      </c>
    </row>
    <row r="8299" spans="2:9" x14ac:dyDescent="0.35">
      <c r="B8299" t="s">
        <v>435</v>
      </c>
      <c r="C8299" t="s">
        <v>707</v>
      </c>
      <c r="D8299" t="str">
        <f>Table19[[#This Row],[Class Description]] &amp; " - " &amp;Table19[[#This Row],[Asset Class]]</f>
        <v>Medium/High Voltage Distribution System - MHVLTDS</v>
      </c>
      <c r="E8299" t="s">
        <v>10390</v>
      </c>
      <c r="F8299" t="s">
        <v>10391</v>
      </c>
      <c r="G8299" t="str">
        <f>Table19[[#This Row],[Closing Code Description]] &amp; " - " &amp; Table19[[#This Row],[Closing Code]]</f>
        <v>Defective/ Worn Component - WORNCMPT</v>
      </c>
      <c r="H8299" t="s">
        <v>10360</v>
      </c>
      <c r="I8299" t="s">
        <v>629</v>
      </c>
    </row>
    <row r="8300" spans="2:9" x14ac:dyDescent="0.35">
      <c r="B8300" t="s">
        <v>435</v>
      </c>
      <c r="C8300" t="s">
        <v>12853</v>
      </c>
      <c r="D8300" t="str">
        <f>Table19[[#This Row],[Class Description]] &amp; " - " &amp;Table19[[#This Row],[Asset Class]]</f>
        <v>Medium/ High Voltage Distribution System - MHVLTDS</v>
      </c>
      <c r="E8300" t="s">
        <v>10392</v>
      </c>
      <c r="F8300" t="s">
        <v>10393</v>
      </c>
      <c r="G8300" t="str">
        <f>Table19[[#This Row],[Closing Code Description]] &amp; " - " &amp; Table19[[#This Row],[Closing Code]]</f>
        <v>Adjusted - ADJUSTD</v>
      </c>
      <c r="H8300" t="s">
        <v>10394</v>
      </c>
      <c r="I8300" t="s">
        <v>629</v>
      </c>
    </row>
    <row r="8301" spans="2:9" x14ac:dyDescent="0.35">
      <c r="B8301" t="s">
        <v>435</v>
      </c>
      <c r="C8301" t="s">
        <v>12853</v>
      </c>
      <c r="D8301" t="str">
        <f>Table19[[#This Row],[Class Description]] &amp; " - " &amp;Table19[[#This Row],[Asset Class]]</f>
        <v>Medium/ High Voltage Distribution System - MHVLTDS</v>
      </c>
      <c r="E8301" t="s">
        <v>10395</v>
      </c>
      <c r="F8301" t="s">
        <v>10396</v>
      </c>
      <c r="G8301" t="str">
        <f>Table19[[#This Row],[Closing Code Description]] &amp; " - " &amp; Table19[[#This Row],[Closing Code]]</f>
        <v>Decommission - DECOMM</v>
      </c>
      <c r="H8301" t="s">
        <v>10394</v>
      </c>
      <c r="I8301" t="s">
        <v>629</v>
      </c>
    </row>
    <row r="8302" spans="2:9" x14ac:dyDescent="0.35">
      <c r="B8302" t="s">
        <v>435</v>
      </c>
      <c r="C8302" t="s">
        <v>12853</v>
      </c>
      <c r="D8302" t="str">
        <f>Table19[[#This Row],[Class Description]] &amp; " - " &amp;Table19[[#This Row],[Asset Class]]</f>
        <v>Medium/ High Voltage Distribution System - MHVLTDS</v>
      </c>
      <c r="E8302" t="s">
        <v>10397</v>
      </c>
      <c r="F8302" t="s">
        <v>10398</v>
      </c>
      <c r="G8302" t="str">
        <f>Table19[[#This Row],[Closing Code Description]] &amp; " - " &amp; Table19[[#This Row],[Closing Code]]</f>
        <v>Decontaminate - DECONTME</v>
      </c>
      <c r="H8302" t="s">
        <v>10394</v>
      </c>
      <c r="I8302" t="s">
        <v>629</v>
      </c>
    </row>
    <row r="8303" spans="2:9" x14ac:dyDescent="0.35">
      <c r="B8303" t="s">
        <v>435</v>
      </c>
      <c r="C8303" t="s">
        <v>12853</v>
      </c>
      <c r="D8303" t="str">
        <f>Table19[[#This Row],[Class Description]] &amp; " - " &amp;Table19[[#This Row],[Asset Class]]</f>
        <v>Medium/ High Voltage Distribution System - MHVLTDS</v>
      </c>
      <c r="E8303" t="s">
        <v>10399</v>
      </c>
      <c r="F8303" t="s">
        <v>10400</v>
      </c>
      <c r="G8303" t="str">
        <f>Table19[[#This Row],[Closing Code Description]] &amp; " - " &amp; Table19[[#This Row],[Closing Code]]</f>
        <v>Do Nothing - DONOTHIN</v>
      </c>
      <c r="H8303" t="s">
        <v>10394</v>
      </c>
      <c r="I8303" t="s">
        <v>629</v>
      </c>
    </row>
    <row r="8304" spans="2:9" x14ac:dyDescent="0.35">
      <c r="B8304" t="s">
        <v>435</v>
      </c>
      <c r="C8304" t="s">
        <v>12853</v>
      </c>
      <c r="D8304" t="str">
        <f>Table19[[#This Row],[Class Description]] &amp; " - " &amp;Table19[[#This Row],[Asset Class]]</f>
        <v>Medium/ High Voltage Distribution System - MHVLTDS</v>
      </c>
      <c r="E8304" t="s">
        <v>10401</v>
      </c>
      <c r="F8304" t="s">
        <v>10402</v>
      </c>
      <c r="G8304" t="str">
        <f>Table19[[#This Row],[Closing Code Description]] &amp; " - " &amp; Table19[[#This Row],[Closing Code]]</f>
        <v>Lubricate - LUBRCTE</v>
      </c>
      <c r="H8304" t="s">
        <v>10394</v>
      </c>
      <c r="I8304" t="s">
        <v>629</v>
      </c>
    </row>
    <row r="8305" spans="2:9" x14ac:dyDescent="0.35">
      <c r="B8305" t="s">
        <v>435</v>
      </c>
      <c r="C8305" t="s">
        <v>12853</v>
      </c>
      <c r="D8305" t="str">
        <f>Table19[[#This Row],[Class Description]] &amp; " - " &amp;Table19[[#This Row],[Asset Class]]</f>
        <v>Medium/ High Voltage Distribution System - MHVLTDS</v>
      </c>
      <c r="E8305" t="s">
        <v>1456</v>
      </c>
      <c r="F8305" t="s">
        <v>10381</v>
      </c>
      <c r="G8305" t="str">
        <f>Table19[[#This Row],[Closing Code Description]] &amp; " - " &amp; Table19[[#This Row],[Closing Code]]</f>
        <v>Other (specify) - OTHER</v>
      </c>
      <c r="H8305" t="s">
        <v>10394</v>
      </c>
      <c r="I8305" t="s">
        <v>629</v>
      </c>
    </row>
    <row r="8306" spans="2:9" x14ac:dyDescent="0.35">
      <c r="B8306" t="s">
        <v>435</v>
      </c>
      <c r="C8306" t="s">
        <v>12853</v>
      </c>
      <c r="D8306" t="str">
        <f>Table19[[#This Row],[Class Description]] &amp; " - " &amp;Table19[[#This Row],[Asset Class]]</f>
        <v>Medium/ High Voltage Distribution System - MHVLTDS</v>
      </c>
      <c r="E8306" t="s">
        <v>10403</v>
      </c>
      <c r="F8306" t="s">
        <v>10404</v>
      </c>
      <c r="G8306" t="str">
        <f>Table19[[#This Row],[Closing Code Description]] &amp; " - " &amp; Table19[[#This Row],[Closing Code]]</f>
        <v>Recalibrate - RECALBRT</v>
      </c>
      <c r="H8306" t="s">
        <v>10394</v>
      </c>
      <c r="I8306" t="s">
        <v>629</v>
      </c>
    </row>
    <row r="8307" spans="2:9" x14ac:dyDescent="0.35">
      <c r="B8307" t="s">
        <v>435</v>
      </c>
      <c r="C8307" t="s">
        <v>12853</v>
      </c>
      <c r="D8307" t="str">
        <f>Table19[[#This Row],[Class Description]] &amp; " - " &amp;Table19[[#This Row],[Asset Class]]</f>
        <v>Medium/ High Voltage Distribution System - MHVLTDS</v>
      </c>
      <c r="E8307" t="s">
        <v>10405</v>
      </c>
      <c r="F8307" t="s">
        <v>10406</v>
      </c>
      <c r="G8307" t="str">
        <f>Table19[[#This Row],[Closing Code Description]] &amp; " - " &amp; Table19[[#This Row],[Closing Code]]</f>
        <v>Remove Obstruction - REMVOBT</v>
      </c>
      <c r="H8307" t="s">
        <v>10394</v>
      </c>
      <c r="I8307" t="s">
        <v>629</v>
      </c>
    </row>
    <row r="8308" spans="2:9" x14ac:dyDescent="0.35">
      <c r="B8308" t="s">
        <v>435</v>
      </c>
      <c r="C8308" t="s">
        <v>12853</v>
      </c>
      <c r="D8308" t="str">
        <f>Table19[[#This Row],[Class Description]] &amp; " - " &amp;Table19[[#This Row],[Asset Class]]</f>
        <v>Medium/ High Voltage Distribution System - MHVLTDS</v>
      </c>
      <c r="E8308" t="s">
        <v>10407</v>
      </c>
      <c r="F8308" t="s">
        <v>10408</v>
      </c>
      <c r="G8308" t="str">
        <f>Table19[[#This Row],[Closing Code Description]] &amp; " - " &amp; Table19[[#This Row],[Closing Code]]</f>
        <v>Repair Component - REPCMPT</v>
      </c>
      <c r="H8308" t="s">
        <v>10394</v>
      </c>
      <c r="I8308" t="s">
        <v>629</v>
      </c>
    </row>
    <row r="8309" spans="2:9" x14ac:dyDescent="0.35">
      <c r="B8309" t="s">
        <v>435</v>
      </c>
      <c r="C8309" t="s">
        <v>12853</v>
      </c>
      <c r="D8309" t="str">
        <f>Table19[[#This Row],[Class Description]] &amp; " - " &amp;Table19[[#This Row],[Asset Class]]</f>
        <v>Medium/ High Voltage Distribution System - MHVLTDS</v>
      </c>
      <c r="E8309" t="s">
        <v>10409</v>
      </c>
      <c r="F8309" t="s">
        <v>10410</v>
      </c>
      <c r="G8309" t="str">
        <f>Table19[[#This Row],[Closing Code Description]] &amp; " - " &amp; Table19[[#This Row],[Closing Code]]</f>
        <v>Replace Asset - REPLASS</v>
      </c>
      <c r="H8309" t="s">
        <v>10394</v>
      </c>
      <c r="I8309" t="s">
        <v>629</v>
      </c>
    </row>
    <row r="8310" spans="2:9" x14ac:dyDescent="0.35">
      <c r="B8310" t="s">
        <v>435</v>
      </c>
      <c r="C8310" t="s">
        <v>12853</v>
      </c>
      <c r="D8310" t="str">
        <f>Table19[[#This Row],[Class Description]] &amp; " - " &amp;Table19[[#This Row],[Asset Class]]</f>
        <v>Medium/ High Voltage Distribution System - MHVLTDS</v>
      </c>
      <c r="E8310" t="s">
        <v>10411</v>
      </c>
      <c r="F8310" t="s">
        <v>10412</v>
      </c>
      <c r="G8310" t="str">
        <f>Table19[[#This Row],[Closing Code Description]] &amp; " - " &amp; Table19[[#This Row],[Closing Code]]</f>
        <v>Replace Component - REPLCMPT</v>
      </c>
      <c r="H8310" t="s">
        <v>10394</v>
      </c>
      <c r="I8310" t="s">
        <v>629</v>
      </c>
    </row>
    <row r="8311" spans="2:9" x14ac:dyDescent="0.35">
      <c r="B8311" t="s">
        <v>435</v>
      </c>
      <c r="C8311" t="s">
        <v>12853</v>
      </c>
      <c r="D8311" t="str">
        <f>Table19[[#This Row],[Class Description]] &amp; " - " &amp;Table19[[#This Row],[Asset Class]]</f>
        <v>Medium/ High Voltage Distribution System - MHVLTDS</v>
      </c>
      <c r="E8311" t="s">
        <v>10413</v>
      </c>
      <c r="F8311" t="s">
        <v>10414</v>
      </c>
      <c r="G8311" t="str">
        <f>Table19[[#This Row],[Closing Code Description]] &amp; " - " &amp; Table19[[#This Row],[Closing Code]]</f>
        <v>Repair Asset - REPRASS</v>
      </c>
      <c r="H8311" t="s">
        <v>10394</v>
      </c>
      <c r="I8311" t="s">
        <v>629</v>
      </c>
    </row>
    <row r="8312" spans="2:9" x14ac:dyDescent="0.35">
      <c r="B8312" t="s">
        <v>435</v>
      </c>
      <c r="C8312" t="s">
        <v>12853</v>
      </c>
      <c r="D8312" t="str">
        <f>Table19[[#This Row],[Class Description]] &amp; " - " &amp;Table19[[#This Row],[Asset Class]]</f>
        <v>Medium/ High Voltage Distribution System - MHVLTDS</v>
      </c>
      <c r="E8312" t="s">
        <v>10415</v>
      </c>
      <c r="F8312" t="s">
        <v>10416</v>
      </c>
      <c r="G8312" t="str">
        <f>Table19[[#This Row],[Closing Code Description]] &amp; " - " &amp; Table19[[#This Row],[Closing Code]]</f>
        <v>Upgrade - UPGRADES</v>
      </c>
      <c r="H8312" t="s">
        <v>10394</v>
      </c>
      <c r="I8312" t="s">
        <v>629</v>
      </c>
    </row>
    <row r="8313" spans="2:9" x14ac:dyDescent="0.35">
      <c r="B8313" t="s">
        <v>435</v>
      </c>
      <c r="C8313" t="s">
        <v>707</v>
      </c>
      <c r="D8313" t="str">
        <f>Table19[[#This Row],[Class Description]] &amp; " - " &amp;Table19[[#This Row],[Asset Class]]</f>
        <v>Medium/High Voltage Distribution System - MHVLTDS</v>
      </c>
      <c r="E8313" t="s">
        <v>10392</v>
      </c>
      <c r="F8313" t="s">
        <v>10393</v>
      </c>
      <c r="G8313" t="str">
        <f>Table19[[#This Row],[Closing Code Description]] &amp; " - " &amp; Table19[[#This Row],[Closing Code]]</f>
        <v>Adjusted - ADJUSTD</v>
      </c>
      <c r="H8313" t="s">
        <v>10394</v>
      </c>
      <c r="I8313" t="s">
        <v>629</v>
      </c>
    </row>
    <row r="8314" spans="2:9" x14ac:dyDescent="0.35">
      <c r="B8314" t="s">
        <v>435</v>
      </c>
      <c r="C8314" t="s">
        <v>707</v>
      </c>
      <c r="D8314" t="str">
        <f>Table19[[#This Row],[Class Description]] &amp; " - " &amp;Table19[[#This Row],[Asset Class]]</f>
        <v>Medium/High Voltage Distribution System - MHVLTDS</v>
      </c>
      <c r="E8314" t="s">
        <v>10395</v>
      </c>
      <c r="F8314" t="s">
        <v>10396</v>
      </c>
      <c r="G8314" t="str">
        <f>Table19[[#This Row],[Closing Code Description]] &amp; " - " &amp; Table19[[#This Row],[Closing Code]]</f>
        <v>Decommission - DECOMM</v>
      </c>
      <c r="H8314" t="s">
        <v>10394</v>
      </c>
      <c r="I8314" t="s">
        <v>629</v>
      </c>
    </row>
    <row r="8315" spans="2:9" x14ac:dyDescent="0.35">
      <c r="B8315" t="s">
        <v>435</v>
      </c>
      <c r="C8315" t="s">
        <v>707</v>
      </c>
      <c r="D8315" t="str">
        <f>Table19[[#This Row],[Class Description]] &amp; " - " &amp;Table19[[#This Row],[Asset Class]]</f>
        <v>Medium/High Voltage Distribution System - MHVLTDS</v>
      </c>
      <c r="E8315" t="s">
        <v>10397</v>
      </c>
      <c r="F8315" t="s">
        <v>10398</v>
      </c>
      <c r="G8315" t="str">
        <f>Table19[[#This Row],[Closing Code Description]] &amp; " - " &amp; Table19[[#This Row],[Closing Code]]</f>
        <v>Decontaminate - DECONTME</v>
      </c>
      <c r="H8315" t="s">
        <v>10394</v>
      </c>
      <c r="I8315" t="s">
        <v>629</v>
      </c>
    </row>
    <row r="8316" spans="2:9" x14ac:dyDescent="0.35">
      <c r="B8316" t="s">
        <v>435</v>
      </c>
      <c r="C8316" t="s">
        <v>707</v>
      </c>
      <c r="D8316" t="str">
        <f>Table19[[#This Row],[Class Description]] &amp; " - " &amp;Table19[[#This Row],[Asset Class]]</f>
        <v>Medium/High Voltage Distribution System - MHVLTDS</v>
      </c>
      <c r="E8316" t="s">
        <v>10399</v>
      </c>
      <c r="F8316" t="s">
        <v>10400</v>
      </c>
      <c r="G8316" t="str">
        <f>Table19[[#This Row],[Closing Code Description]] &amp; " - " &amp; Table19[[#This Row],[Closing Code]]</f>
        <v>Do Nothing - DONOTHIN</v>
      </c>
      <c r="H8316" t="s">
        <v>10394</v>
      </c>
      <c r="I8316" t="s">
        <v>629</v>
      </c>
    </row>
    <row r="8317" spans="2:9" x14ac:dyDescent="0.35">
      <c r="B8317" t="s">
        <v>435</v>
      </c>
      <c r="C8317" t="s">
        <v>707</v>
      </c>
      <c r="D8317" t="str">
        <f>Table19[[#This Row],[Class Description]] &amp; " - " &amp;Table19[[#This Row],[Asset Class]]</f>
        <v>Medium/High Voltage Distribution System - MHVLTDS</v>
      </c>
      <c r="E8317" t="s">
        <v>10401</v>
      </c>
      <c r="F8317" t="s">
        <v>10402</v>
      </c>
      <c r="G8317" t="str">
        <f>Table19[[#This Row],[Closing Code Description]] &amp; " - " &amp; Table19[[#This Row],[Closing Code]]</f>
        <v>Lubricate - LUBRCTE</v>
      </c>
      <c r="H8317" t="s">
        <v>10394</v>
      </c>
      <c r="I8317" t="s">
        <v>629</v>
      </c>
    </row>
    <row r="8318" spans="2:9" x14ac:dyDescent="0.35">
      <c r="B8318" t="s">
        <v>435</v>
      </c>
      <c r="C8318" t="s">
        <v>707</v>
      </c>
      <c r="D8318" t="str">
        <f>Table19[[#This Row],[Class Description]] &amp; " - " &amp;Table19[[#This Row],[Asset Class]]</f>
        <v>Medium/High Voltage Distribution System - MHVLTDS</v>
      </c>
      <c r="E8318" t="s">
        <v>1456</v>
      </c>
      <c r="F8318" t="s">
        <v>10381</v>
      </c>
      <c r="G8318" t="str">
        <f>Table19[[#This Row],[Closing Code Description]] &amp; " - " &amp; Table19[[#This Row],[Closing Code]]</f>
        <v>Other (specify) - OTHER</v>
      </c>
      <c r="H8318" t="s">
        <v>10394</v>
      </c>
      <c r="I8318" t="s">
        <v>629</v>
      </c>
    </row>
    <row r="8319" spans="2:9" x14ac:dyDescent="0.35">
      <c r="B8319" t="s">
        <v>435</v>
      </c>
      <c r="C8319" t="s">
        <v>707</v>
      </c>
      <c r="D8319" t="str">
        <f>Table19[[#This Row],[Class Description]] &amp; " - " &amp;Table19[[#This Row],[Asset Class]]</f>
        <v>Medium/High Voltage Distribution System - MHVLTDS</v>
      </c>
      <c r="E8319" t="s">
        <v>10403</v>
      </c>
      <c r="F8319" t="s">
        <v>10404</v>
      </c>
      <c r="G8319" t="str">
        <f>Table19[[#This Row],[Closing Code Description]] &amp; " - " &amp; Table19[[#This Row],[Closing Code]]</f>
        <v>Recalibrate - RECALBRT</v>
      </c>
      <c r="H8319" t="s">
        <v>10394</v>
      </c>
      <c r="I8319" t="s">
        <v>629</v>
      </c>
    </row>
    <row r="8320" spans="2:9" x14ac:dyDescent="0.35">
      <c r="B8320" t="s">
        <v>435</v>
      </c>
      <c r="C8320" t="s">
        <v>707</v>
      </c>
      <c r="D8320" t="str">
        <f>Table19[[#This Row],[Class Description]] &amp; " - " &amp;Table19[[#This Row],[Asset Class]]</f>
        <v>Medium/High Voltage Distribution System - MHVLTDS</v>
      </c>
      <c r="E8320" t="s">
        <v>10405</v>
      </c>
      <c r="F8320" t="s">
        <v>10406</v>
      </c>
      <c r="G8320" t="str">
        <f>Table19[[#This Row],[Closing Code Description]] &amp; " - " &amp; Table19[[#This Row],[Closing Code]]</f>
        <v>Remove Obstruction - REMVOBT</v>
      </c>
      <c r="H8320" t="s">
        <v>10394</v>
      </c>
      <c r="I8320" t="s">
        <v>629</v>
      </c>
    </row>
    <row r="8321" spans="2:9" x14ac:dyDescent="0.35">
      <c r="B8321" t="s">
        <v>435</v>
      </c>
      <c r="C8321" t="s">
        <v>707</v>
      </c>
      <c r="D8321" t="str">
        <f>Table19[[#This Row],[Class Description]] &amp; " - " &amp;Table19[[#This Row],[Asset Class]]</f>
        <v>Medium/High Voltage Distribution System - MHVLTDS</v>
      </c>
      <c r="E8321" t="s">
        <v>10407</v>
      </c>
      <c r="F8321" t="s">
        <v>10408</v>
      </c>
      <c r="G8321" t="str">
        <f>Table19[[#This Row],[Closing Code Description]] &amp; " - " &amp; Table19[[#This Row],[Closing Code]]</f>
        <v>Repair Component - REPCMPT</v>
      </c>
      <c r="H8321" t="s">
        <v>10394</v>
      </c>
      <c r="I8321" t="s">
        <v>629</v>
      </c>
    </row>
    <row r="8322" spans="2:9" x14ac:dyDescent="0.35">
      <c r="B8322" t="s">
        <v>435</v>
      </c>
      <c r="C8322" t="s">
        <v>707</v>
      </c>
      <c r="D8322" t="str">
        <f>Table19[[#This Row],[Class Description]] &amp; " - " &amp;Table19[[#This Row],[Asset Class]]</f>
        <v>Medium/High Voltage Distribution System - MHVLTDS</v>
      </c>
      <c r="E8322" t="s">
        <v>10409</v>
      </c>
      <c r="F8322" t="s">
        <v>10410</v>
      </c>
      <c r="G8322" t="str">
        <f>Table19[[#This Row],[Closing Code Description]] &amp; " - " &amp; Table19[[#This Row],[Closing Code]]</f>
        <v>Replace Asset - REPLASS</v>
      </c>
      <c r="H8322" t="s">
        <v>10394</v>
      </c>
      <c r="I8322" t="s">
        <v>629</v>
      </c>
    </row>
    <row r="8323" spans="2:9" x14ac:dyDescent="0.35">
      <c r="B8323" t="s">
        <v>435</v>
      </c>
      <c r="C8323" t="s">
        <v>707</v>
      </c>
      <c r="D8323" t="str">
        <f>Table19[[#This Row],[Class Description]] &amp; " - " &amp;Table19[[#This Row],[Asset Class]]</f>
        <v>Medium/High Voltage Distribution System - MHVLTDS</v>
      </c>
      <c r="E8323" t="s">
        <v>10411</v>
      </c>
      <c r="F8323" t="s">
        <v>10412</v>
      </c>
      <c r="G8323" t="str">
        <f>Table19[[#This Row],[Closing Code Description]] &amp; " - " &amp; Table19[[#This Row],[Closing Code]]</f>
        <v>Replace Component - REPLCMPT</v>
      </c>
      <c r="H8323" t="s">
        <v>10394</v>
      </c>
      <c r="I8323" t="s">
        <v>629</v>
      </c>
    </row>
    <row r="8324" spans="2:9" x14ac:dyDescent="0.35">
      <c r="B8324" t="s">
        <v>435</v>
      </c>
      <c r="C8324" t="s">
        <v>707</v>
      </c>
      <c r="D8324" t="str">
        <f>Table19[[#This Row],[Class Description]] &amp; " - " &amp;Table19[[#This Row],[Asset Class]]</f>
        <v>Medium/High Voltage Distribution System - MHVLTDS</v>
      </c>
      <c r="E8324" t="s">
        <v>10413</v>
      </c>
      <c r="F8324" t="s">
        <v>10414</v>
      </c>
      <c r="G8324" t="str">
        <f>Table19[[#This Row],[Closing Code Description]] &amp; " - " &amp; Table19[[#This Row],[Closing Code]]</f>
        <v>Repair Asset - REPRASS</v>
      </c>
      <c r="H8324" t="s">
        <v>10394</v>
      </c>
      <c r="I8324" t="s">
        <v>629</v>
      </c>
    </row>
    <row r="8325" spans="2:9" x14ac:dyDescent="0.35">
      <c r="B8325" t="s">
        <v>435</v>
      </c>
      <c r="C8325" t="s">
        <v>707</v>
      </c>
      <c r="D8325" t="str">
        <f>Table19[[#This Row],[Class Description]] &amp; " - " &amp;Table19[[#This Row],[Asset Class]]</f>
        <v>Medium/High Voltage Distribution System - MHVLTDS</v>
      </c>
      <c r="E8325" t="s">
        <v>10415</v>
      </c>
      <c r="F8325" t="s">
        <v>10416</v>
      </c>
      <c r="G8325" t="str">
        <f>Table19[[#This Row],[Closing Code Description]] &amp; " - " &amp; Table19[[#This Row],[Closing Code]]</f>
        <v>Upgrade - UPGRADES</v>
      </c>
      <c r="H8325" t="s">
        <v>10394</v>
      </c>
      <c r="I8325" t="s">
        <v>629</v>
      </c>
    </row>
    <row r="8326" spans="2:9" x14ac:dyDescent="0.35">
      <c r="B8326" t="s">
        <v>706</v>
      </c>
      <c r="C8326" t="s">
        <v>71</v>
      </c>
      <c r="D8326" t="str">
        <f>Table19[[#This Row],[Class Description]] &amp; " - " &amp;Table19[[#This Row],[Asset Class]]</f>
        <v>Medium/High Voltage Transformer - MHVLTTRS</v>
      </c>
      <c r="E8326" t="s">
        <v>10332</v>
      </c>
      <c r="F8326" t="s">
        <v>10333</v>
      </c>
      <c r="G8326" t="str">
        <f>Table19[[#This Row],[Closing Code Description]] &amp; " - " &amp; Table19[[#This Row],[Closing Code]]</f>
        <v>Abnormal Temprature - ABNTEMP</v>
      </c>
      <c r="H8326" t="s">
        <v>10334</v>
      </c>
      <c r="I8326" t="s">
        <v>629</v>
      </c>
    </row>
    <row r="8327" spans="2:9" x14ac:dyDescent="0.35">
      <c r="B8327" t="s">
        <v>706</v>
      </c>
      <c r="C8327" t="s">
        <v>71</v>
      </c>
      <c r="D8327" t="str">
        <f>Table19[[#This Row],[Class Description]] &amp; " - " &amp;Table19[[#This Row],[Asset Class]]</f>
        <v>Medium/High Voltage Transformer - MHVLTTRS</v>
      </c>
      <c r="E8327" t="s">
        <v>10335</v>
      </c>
      <c r="F8327" t="s">
        <v>10336</v>
      </c>
      <c r="G8327" t="str">
        <f>Table19[[#This Row],[Closing Code Description]] &amp; " - " &amp; Table19[[#This Row],[Closing Code]]</f>
        <v>Corrosion - CORROS</v>
      </c>
      <c r="H8327" t="s">
        <v>10334</v>
      </c>
      <c r="I8327" t="s">
        <v>629</v>
      </c>
    </row>
    <row r="8328" spans="2:9" x14ac:dyDescent="0.35">
      <c r="B8328" t="s">
        <v>706</v>
      </c>
      <c r="C8328" t="s">
        <v>71</v>
      </c>
      <c r="D8328" t="str">
        <f>Table19[[#This Row],[Class Description]] &amp; " - " &amp;Table19[[#This Row],[Asset Class]]</f>
        <v>Medium/High Voltage Transformer - MHVLTTRS</v>
      </c>
      <c r="E8328" t="s">
        <v>10421</v>
      </c>
      <c r="F8328" t="s">
        <v>10422</v>
      </c>
      <c r="G8328" t="str">
        <f>Table19[[#This Row],[Closing Code Description]] &amp; " - " &amp; Table19[[#This Row],[Closing Code]]</f>
        <v>Electrical Trip Out - ELECTRIP</v>
      </c>
      <c r="H8328" t="s">
        <v>10334</v>
      </c>
      <c r="I8328" t="s">
        <v>629</v>
      </c>
    </row>
    <row r="8329" spans="2:9" x14ac:dyDescent="0.35">
      <c r="B8329" t="s">
        <v>706</v>
      </c>
      <c r="C8329" t="s">
        <v>71</v>
      </c>
      <c r="D8329" t="str">
        <f>Table19[[#This Row],[Class Description]] &amp; " - " &amp;Table19[[#This Row],[Asset Class]]</f>
        <v>Medium/High Voltage Transformer - MHVLTTRS</v>
      </c>
      <c r="E8329" t="s">
        <v>10337</v>
      </c>
      <c r="F8329" t="s">
        <v>10338</v>
      </c>
      <c r="G8329" t="str">
        <f>Table19[[#This Row],[Closing Code Description]] &amp; " - " &amp; Table19[[#This Row],[Closing Code]]</f>
        <v>Excessive Noise - EXNOISE</v>
      </c>
      <c r="H8329" t="s">
        <v>10334</v>
      </c>
      <c r="I8329" t="s">
        <v>629</v>
      </c>
    </row>
    <row r="8330" spans="2:9" x14ac:dyDescent="0.35">
      <c r="B8330" t="s">
        <v>706</v>
      </c>
      <c r="C8330" t="s">
        <v>71</v>
      </c>
      <c r="D8330" t="str">
        <f>Table19[[#This Row],[Class Description]] &amp; " - " &amp;Table19[[#This Row],[Asset Class]]</f>
        <v>Medium/High Voltage Transformer - MHVLTTRS</v>
      </c>
      <c r="E8330" t="s">
        <v>10339</v>
      </c>
      <c r="F8330" t="s">
        <v>10340</v>
      </c>
      <c r="G8330" t="str">
        <f>Table19[[#This Row],[Closing Code Description]] &amp; " - " &amp; Table19[[#This Row],[Closing Code]]</f>
        <v>Excessive Vibration - EXVIBRTN</v>
      </c>
      <c r="H8330" t="s">
        <v>10334</v>
      </c>
      <c r="I8330" t="s">
        <v>629</v>
      </c>
    </row>
    <row r="8331" spans="2:9" x14ac:dyDescent="0.35">
      <c r="B8331" t="s">
        <v>706</v>
      </c>
      <c r="C8331" t="s">
        <v>71</v>
      </c>
      <c r="D8331" t="str">
        <f>Table19[[#This Row],[Class Description]] &amp; " - " &amp;Table19[[#This Row],[Asset Class]]</f>
        <v>Medium/High Voltage Transformer - MHVLTTRS</v>
      </c>
      <c r="E8331" t="s">
        <v>10341</v>
      </c>
      <c r="F8331" t="s">
        <v>10342</v>
      </c>
      <c r="G8331" t="str">
        <f>Table19[[#This Row],[Closing Code Description]] &amp; " - " &amp; Table19[[#This Row],[Closing Code]]</f>
        <v>Jammed Equipment - JAMMEDEQ</v>
      </c>
      <c r="H8331" t="s">
        <v>10334</v>
      </c>
      <c r="I8331" t="s">
        <v>629</v>
      </c>
    </row>
    <row r="8332" spans="2:9" x14ac:dyDescent="0.35">
      <c r="B8332" t="s">
        <v>706</v>
      </c>
      <c r="C8332" t="s">
        <v>71</v>
      </c>
      <c r="D8332" t="str">
        <f>Table19[[#This Row],[Class Description]] &amp; " - " &amp;Table19[[#This Row],[Asset Class]]</f>
        <v>Medium/High Voltage Transformer - MHVLTTRS</v>
      </c>
      <c r="E8332" t="s">
        <v>10343</v>
      </c>
      <c r="F8332" t="s">
        <v>10344</v>
      </c>
      <c r="G8332" t="str">
        <f>Table19[[#This Row],[Closing Code Description]] &amp; " - " &amp; Table19[[#This Row],[Closing Code]]</f>
        <v>Leaking - LEAKING</v>
      </c>
      <c r="H8332" t="s">
        <v>10334</v>
      </c>
      <c r="I8332" t="s">
        <v>629</v>
      </c>
    </row>
    <row r="8333" spans="2:9" x14ac:dyDescent="0.35">
      <c r="B8333" t="s">
        <v>706</v>
      </c>
      <c r="C8333" t="s">
        <v>71</v>
      </c>
      <c r="D8333" t="str">
        <f>Table19[[#This Row],[Class Description]] &amp; " - " &amp;Table19[[#This Row],[Asset Class]]</f>
        <v>Medium/High Voltage Transformer - MHVLTTRS</v>
      </c>
      <c r="E8333" t="s">
        <v>10345</v>
      </c>
      <c r="F8333" t="s">
        <v>10346</v>
      </c>
      <c r="G8333" t="str">
        <f>Table19[[#This Row],[Closing Code Description]] &amp; " - " &amp; Table19[[#This Row],[Closing Code]]</f>
        <v>Low Performance - LOWPERF</v>
      </c>
      <c r="H8333" t="s">
        <v>10334</v>
      </c>
      <c r="I8333" t="s">
        <v>629</v>
      </c>
    </row>
    <row r="8334" spans="2:9" x14ac:dyDescent="0.35">
      <c r="B8334" t="s">
        <v>706</v>
      </c>
      <c r="C8334" t="s">
        <v>71</v>
      </c>
      <c r="D8334" t="str">
        <f>Table19[[#This Row],[Class Description]] &amp; " - " &amp;Table19[[#This Row],[Asset Class]]</f>
        <v>Medium/High Voltage Transformer - MHVLTTRS</v>
      </c>
      <c r="E8334" t="s">
        <v>10347</v>
      </c>
      <c r="F8334" t="s">
        <v>10348</v>
      </c>
      <c r="G8334" t="str">
        <f>Table19[[#This Row],[Closing Code Description]] &amp; " - " &amp; Table19[[#This Row],[Closing Code]]</f>
        <v>Non-Operational - NONOPER</v>
      </c>
      <c r="H8334" t="s">
        <v>10334</v>
      </c>
      <c r="I8334" t="s">
        <v>629</v>
      </c>
    </row>
    <row r="8335" spans="2:9" x14ac:dyDescent="0.35">
      <c r="B8335" t="s">
        <v>706</v>
      </c>
      <c r="C8335" t="s">
        <v>71</v>
      </c>
      <c r="D8335" t="str">
        <f>Table19[[#This Row],[Class Description]] &amp; " - " &amp;Table19[[#This Row],[Asset Class]]</f>
        <v>Medium/High Voltage Transformer - MHVLTTRS</v>
      </c>
      <c r="E8335" t="s">
        <v>10349</v>
      </c>
      <c r="F8335" t="s">
        <v>10350</v>
      </c>
      <c r="G8335" t="str">
        <f>Table19[[#This Row],[Closing Code Description]] &amp; " - " &amp; Table19[[#This Row],[Closing Code]]</f>
        <v>Physical Damage - PHYDMGE</v>
      </c>
      <c r="H8335" t="s">
        <v>10334</v>
      </c>
      <c r="I8335" t="s">
        <v>629</v>
      </c>
    </row>
    <row r="8336" spans="2:9" x14ac:dyDescent="0.35">
      <c r="B8336" t="s">
        <v>706</v>
      </c>
      <c r="C8336" t="s">
        <v>71</v>
      </c>
      <c r="D8336" t="str">
        <f>Table19[[#This Row],[Class Description]] &amp; " - " &amp;Table19[[#This Row],[Asset Class]]</f>
        <v>Medium/High Voltage Transformer - MHVLTTRS</v>
      </c>
      <c r="E8336" t="s">
        <v>12856</v>
      </c>
      <c r="F8336" t="s">
        <v>12857</v>
      </c>
      <c r="G8336" t="str">
        <f>Table19[[#This Row],[Closing Code Description]] &amp; " - " &amp; Table19[[#This Row],[Closing Code]]</f>
        <v>Power Outage - PWROUT1</v>
      </c>
      <c r="H8336" t="s">
        <v>10334</v>
      </c>
      <c r="I8336" t="s">
        <v>629</v>
      </c>
    </row>
    <row r="8337" spans="2:9" x14ac:dyDescent="0.35">
      <c r="B8337" t="s">
        <v>706</v>
      </c>
      <c r="C8337" t="s">
        <v>71</v>
      </c>
      <c r="D8337" t="str">
        <f>Table19[[#This Row],[Class Description]] &amp; " - " &amp;Table19[[#This Row],[Asset Class]]</f>
        <v>Medium/High Voltage Transformer - MHVLTTRS</v>
      </c>
      <c r="E8337" t="s">
        <v>10351</v>
      </c>
      <c r="F8337" t="s">
        <v>10352</v>
      </c>
      <c r="G8337" t="str">
        <f>Table19[[#This Row],[Closing Code Description]] &amp; " - " &amp; Table19[[#This Row],[Closing Code]]</f>
        <v>Unusual Smell - UNSMELL</v>
      </c>
      <c r="H8337" t="s">
        <v>10334</v>
      </c>
      <c r="I8337" t="s">
        <v>629</v>
      </c>
    </row>
    <row r="8338" spans="2:9" x14ac:dyDescent="0.35">
      <c r="B8338" t="s">
        <v>706</v>
      </c>
      <c r="C8338" t="s">
        <v>71</v>
      </c>
      <c r="D8338" t="str">
        <f>Table19[[#This Row],[Class Description]] &amp; " - " &amp;Table19[[#This Row],[Asset Class]]</f>
        <v>Medium/High Voltage Transformer - MHVLTTRS</v>
      </c>
      <c r="E8338" t="s">
        <v>10353</v>
      </c>
      <c r="F8338" t="s">
        <v>10354</v>
      </c>
      <c r="G8338" t="str">
        <f>Table19[[#This Row],[Closing Code Description]] &amp; " - " &amp; Table19[[#This Row],[Closing Code]]</f>
        <v>Unusual Smoke - UNSMOKE</v>
      </c>
      <c r="H8338" t="s">
        <v>10334</v>
      </c>
      <c r="I8338" t="s">
        <v>629</v>
      </c>
    </row>
    <row r="8339" spans="2:9" x14ac:dyDescent="0.35">
      <c r="B8339" t="s">
        <v>706</v>
      </c>
      <c r="C8339" t="s">
        <v>71</v>
      </c>
      <c r="D8339" t="str">
        <f>Table19[[#This Row],[Class Description]] &amp; " - " &amp;Table19[[#This Row],[Asset Class]]</f>
        <v>Medium/High Voltage Transformer - MHVLTTRS</v>
      </c>
      <c r="E8339" t="s">
        <v>12858</v>
      </c>
      <c r="F8339" t="s">
        <v>11290</v>
      </c>
      <c r="G8339" t="str">
        <f>Table19[[#This Row],[Closing Code Description]] &amp; " - " &amp; Table19[[#This Row],[Closing Code]]</f>
        <v>Defected Transformer - DEFETR4</v>
      </c>
      <c r="H8339" t="s">
        <v>10357</v>
      </c>
      <c r="I8339" t="s">
        <v>629</v>
      </c>
    </row>
    <row r="8340" spans="2:9" x14ac:dyDescent="0.35">
      <c r="B8340" t="s">
        <v>706</v>
      </c>
      <c r="C8340" t="s">
        <v>71</v>
      </c>
      <c r="D8340" t="str">
        <f>Table19[[#This Row],[Class Description]] &amp; " - " &amp;Table19[[#This Row],[Asset Class]]</f>
        <v>Medium/High Voltage Transformer - MHVLTTRS</v>
      </c>
      <c r="E8340" t="s">
        <v>12859</v>
      </c>
      <c r="F8340" t="s">
        <v>12860</v>
      </c>
      <c r="G8340" t="str">
        <f>Table19[[#This Row],[Closing Code Description]] &amp; " - " &amp; Table19[[#This Row],[Closing Code]]</f>
        <v>Medium/High Voltage Transformer Cooling System Deteriorated - MHVTCDET</v>
      </c>
      <c r="H8340" t="s">
        <v>10357</v>
      </c>
      <c r="I8340" t="s">
        <v>629</v>
      </c>
    </row>
    <row r="8341" spans="2:9" x14ac:dyDescent="0.35">
      <c r="B8341" t="s">
        <v>706</v>
      </c>
      <c r="C8341" t="s">
        <v>71</v>
      </c>
      <c r="D8341" t="str">
        <f>Table19[[#This Row],[Class Description]] &amp; " - " &amp;Table19[[#This Row],[Asset Class]]</f>
        <v>Medium/High Voltage Transformer - MHVLTTRS</v>
      </c>
      <c r="E8341" t="s">
        <v>12861</v>
      </c>
      <c r="F8341" t="s">
        <v>12862</v>
      </c>
      <c r="G8341" t="str">
        <f>Table19[[#This Row],[Closing Code Description]] &amp; " - " &amp; Table19[[#This Row],[Closing Code]]</f>
        <v>Medium/High Voltage Transformer Deteriorated - MHVTDET</v>
      </c>
      <c r="H8341" t="s">
        <v>10357</v>
      </c>
      <c r="I8341" t="s">
        <v>629</v>
      </c>
    </row>
    <row r="8342" spans="2:9" x14ac:dyDescent="0.35">
      <c r="B8342" t="s">
        <v>706</v>
      </c>
      <c r="C8342" t="s">
        <v>71</v>
      </c>
      <c r="D8342" t="str">
        <f>Table19[[#This Row],[Class Description]] &amp; " - " &amp;Table19[[#This Row],[Asset Class]]</f>
        <v>Medium/High Voltage Transformer - MHVLTTRS</v>
      </c>
      <c r="E8342" t="s">
        <v>12863</v>
      </c>
      <c r="F8342" t="s">
        <v>12864</v>
      </c>
      <c r="G8342" t="str">
        <f>Table19[[#This Row],[Closing Code Description]] &amp; " - " &amp; Table19[[#This Row],[Closing Code]]</f>
        <v>Medium/High Voltage Transformer High Temperature Shutdown Circuit Failed - MHVTHFL</v>
      </c>
      <c r="H8342" t="s">
        <v>10357</v>
      </c>
      <c r="I8342" t="s">
        <v>629</v>
      </c>
    </row>
    <row r="8343" spans="2:9" x14ac:dyDescent="0.35">
      <c r="B8343" t="s">
        <v>706</v>
      </c>
      <c r="C8343" t="s">
        <v>71</v>
      </c>
      <c r="D8343" t="str">
        <f>Table19[[#This Row],[Class Description]] &amp; " - " &amp;Table19[[#This Row],[Asset Class]]</f>
        <v>Medium/High Voltage Transformer - MHVLTTRS</v>
      </c>
      <c r="E8343" t="s">
        <v>12865</v>
      </c>
      <c r="F8343" t="s">
        <v>12866</v>
      </c>
      <c r="G8343" t="str">
        <f>Table19[[#This Row],[Closing Code Description]] &amp; " - " &amp; Table19[[#This Row],[Closing Code]]</f>
        <v>Medium/High Voltage Transformer Oil Contaminated - MHVTOCNT</v>
      </c>
      <c r="H8343" t="s">
        <v>10357</v>
      </c>
      <c r="I8343" t="s">
        <v>629</v>
      </c>
    </row>
    <row r="8344" spans="2:9" x14ac:dyDescent="0.35">
      <c r="B8344" t="s">
        <v>706</v>
      </c>
      <c r="C8344" t="s">
        <v>71</v>
      </c>
      <c r="D8344" t="str">
        <f>Table19[[#This Row],[Class Description]] &amp; " - " &amp;Table19[[#This Row],[Asset Class]]</f>
        <v>Medium/High Voltage Transformer - MHVLTTRS</v>
      </c>
      <c r="E8344" t="s">
        <v>10358</v>
      </c>
      <c r="F8344" t="s">
        <v>10359</v>
      </c>
      <c r="G8344" t="str">
        <f>Table19[[#This Row],[Closing Code Description]] &amp; " - " &amp; Table19[[#This Row],[Closing Code]]</f>
        <v>Accident - ACCIDENT</v>
      </c>
      <c r="H8344" t="s">
        <v>10360</v>
      </c>
      <c r="I8344" t="s">
        <v>629</v>
      </c>
    </row>
    <row r="8345" spans="2:9" x14ac:dyDescent="0.35">
      <c r="B8345" t="s">
        <v>706</v>
      </c>
      <c r="C8345" t="s">
        <v>71</v>
      </c>
      <c r="D8345" t="str">
        <f>Table19[[#This Row],[Class Description]] &amp; " - " &amp;Table19[[#This Row],[Asset Class]]</f>
        <v>Medium/High Voltage Transformer - MHVLTTRS</v>
      </c>
      <c r="E8345" t="s">
        <v>10361</v>
      </c>
      <c r="F8345" t="s">
        <v>10362</v>
      </c>
      <c r="G8345" t="str">
        <f>Table19[[#This Row],[Closing Code Description]] &amp; " - " &amp; Table19[[#This Row],[Closing Code]]</f>
        <v>Accelerated Wear - ACCWEAR</v>
      </c>
      <c r="H8345" t="s">
        <v>10360</v>
      </c>
      <c r="I8345" t="s">
        <v>629</v>
      </c>
    </row>
    <row r="8346" spans="2:9" x14ac:dyDescent="0.35">
      <c r="B8346" t="s">
        <v>706</v>
      </c>
      <c r="C8346" t="s">
        <v>71</v>
      </c>
      <c r="D8346" t="str">
        <f>Table19[[#This Row],[Class Description]] &amp; " - " &amp;Table19[[#This Row],[Asset Class]]</f>
        <v>Medium/High Voltage Transformer - MHVLTTRS</v>
      </c>
      <c r="E8346" t="s">
        <v>10363</v>
      </c>
      <c r="F8346" t="s">
        <v>10364</v>
      </c>
      <c r="G8346" t="str">
        <f>Table19[[#This Row],[Closing Code Description]] &amp; " - " &amp; Table19[[#This Row],[Closing Code]]</f>
        <v>Weather condition/Forces of nature or Act of God - ACTGOD</v>
      </c>
      <c r="H8346" t="s">
        <v>10360</v>
      </c>
      <c r="I8346" t="s">
        <v>629</v>
      </c>
    </row>
    <row r="8347" spans="2:9" x14ac:dyDescent="0.35">
      <c r="B8347" t="s">
        <v>706</v>
      </c>
      <c r="C8347" t="s">
        <v>71</v>
      </c>
      <c r="D8347" t="str">
        <f>Table19[[#This Row],[Class Description]] &amp; " - " &amp;Table19[[#This Row],[Asset Class]]</f>
        <v>Medium/High Voltage Transformer - MHVLTTRS</v>
      </c>
      <c r="E8347" t="s">
        <v>10365</v>
      </c>
      <c r="F8347" t="s">
        <v>10366</v>
      </c>
      <c r="G8347" t="str">
        <f>Table19[[#This Row],[Closing Code Description]] &amp; " - " &amp; Table19[[#This Row],[Closing Code]]</f>
        <v>Contamination - CONTAM</v>
      </c>
      <c r="H8347" t="s">
        <v>10360</v>
      </c>
      <c r="I8347" t="s">
        <v>629</v>
      </c>
    </row>
    <row r="8348" spans="2:9" x14ac:dyDescent="0.35">
      <c r="B8348" t="s">
        <v>706</v>
      </c>
      <c r="C8348" t="s">
        <v>71</v>
      </c>
      <c r="D8348" t="str">
        <f>Table19[[#This Row],[Class Description]] &amp; " - " &amp;Table19[[#This Row],[Asset Class]]</f>
        <v>Medium/High Voltage Transformer - MHVLTTRS</v>
      </c>
      <c r="E8348" t="s">
        <v>10367</v>
      </c>
      <c r="F8348" t="s">
        <v>10368</v>
      </c>
      <c r="G8348" t="str">
        <f>Table19[[#This Row],[Closing Code Description]] &amp; " - " &amp; Table19[[#This Row],[Closing Code]]</f>
        <v>Defective Asset - DEFASSET</v>
      </c>
      <c r="H8348" t="s">
        <v>10360</v>
      </c>
      <c r="I8348" t="s">
        <v>629</v>
      </c>
    </row>
    <row r="8349" spans="2:9" x14ac:dyDescent="0.35">
      <c r="B8349" t="s">
        <v>706</v>
      </c>
      <c r="C8349" t="s">
        <v>71</v>
      </c>
      <c r="D8349" t="str">
        <f>Table19[[#This Row],[Class Description]] &amp; " - " &amp;Table19[[#This Row],[Asset Class]]</f>
        <v>Medium/High Voltage Transformer - MHVLTTRS</v>
      </c>
      <c r="E8349" t="s">
        <v>12867</v>
      </c>
      <c r="F8349" t="s">
        <v>10511</v>
      </c>
      <c r="G8349" t="str">
        <f>Table19[[#This Row],[Closing Code Description]] &amp; " - " &amp; Table19[[#This Row],[Closing Code]]</f>
        <v>Electrical Fault - ELECFA43</v>
      </c>
      <c r="H8349" t="s">
        <v>10360</v>
      </c>
      <c r="I8349" t="s">
        <v>629</v>
      </c>
    </row>
    <row r="8350" spans="2:9" x14ac:dyDescent="0.35">
      <c r="B8350" t="s">
        <v>706</v>
      </c>
      <c r="C8350" t="s">
        <v>71</v>
      </c>
      <c r="D8350" t="str">
        <f>Table19[[#This Row],[Class Description]] &amp; " - " &amp;Table19[[#This Row],[Asset Class]]</f>
        <v>Medium/High Voltage Transformer - MHVLTTRS</v>
      </c>
      <c r="E8350" t="s">
        <v>10369</v>
      </c>
      <c r="F8350" t="s">
        <v>10370</v>
      </c>
      <c r="G8350" t="str">
        <f>Table19[[#This Row],[Closing Code Description]] &amp; " - " &amp; Table19[[#This Row],[Closing Code]]</f>
        <v>Excessive Load - EXLOAD</v>
      </c>
      <c r="H8350" t="s">
        <v>10360</v>
      </c>
      <c r="I8350" t="s">
        <v>629</v>
      </c>
    </row>
    <row r="8351" spans="2:9" x14ac:dyDescent="0.35">
      <c r="B8351" t="s">
        <v>706</v>
      </c>
      <c r="C8351" t="s">
        <v>71</v>
      </c>
      <c r="D8351" t="str">
        <f>Table19[[#This Row],[Class Description]] &amp; " - " &amp;Table19[[#This Row],[Asset Class]]</f>
        <v>Medium/High Voltage Transformer - MHVLTTRS</v>
      </c>
      <c r="E8351" t="s">
        <v>10371</v>
      </c>
      <c r="F8351" t="s">
        <v>10372</v>
      </c>
      <c r="G8351" t="str">
        <f>Table19[[#This Row],[Closing Code Description]] &amp; " - " &amp; Table19[[#This Row],[Closing Code]]</f>
        <v>Improper Maintenance - IMPRMNT</v>
      </c>
      <c r="H8351" t="s">
        <v>10360</v>
      </c>
      <c r="I8351" t="s">
        <v>629</v>
      </c>
    </row>
    <row r="8352" spans="2:9" x14ac:dyDescent="0.35">
      <c r="B8352" t="s">
        <v>706</v>
      </c>
      <c r="C8352" t="s">
        <v>71</v>
      </c>
      <c r="D8352" t="str">
        <f>Table19[[#This Row],[Class Description]] &amp; " - " &amp;Table19[[#This Row],[Asset Class]]</f>
        <v>Medium/High Voltage Transformer - MHVLTTRS</v>
      </c>
      <c r="E8352" t="s">
        <v>10373</v>
      </c>
      <c r="F8352" t="s">
        <v>10374</v>
      </c>
      <c r="G8352" t="str">
        <f>Table19[[#This Row],[Closing Code Description]] &amp; " - " &amp; Table19[[#This Row],[Closing Code]]</f>
        <v>Insufficient Lubrication - INSLUBR</v>
      </c>
      <c r="H8352" t="s">
        <v>10360</v>
      </c>
      <c r="I8352" t="s">
        <v>629</v>
      </c>
    </row>
    <row r="8353" spans="2:9" x14ac:dyDescent="0.35">
      <c r="B8353" t="s">
        <v>706</v>
      </c>
      <c r="C8353" t="s">
        <v>71</v>
      </c>
      <c r="D8353" t="str">
        <f>Table19[[#This Row],[Class Description]] &amp; " - " &amp;Table19[[#This Row],[Asset Class]]</f>
        <v>Medium/High Voltage Transformer - MHVLTTRS</v>
      </c>
      <c r="E8353" t="s">
        <v>10375</v>
      </c>
      <c r="F8353" t="s">
        <v>10376</v>
      </c>
      <c r="G8353" t="str">
        <f>Table19[[#This Row],[Closing Code Description]] &amp; " - " &amp; Table19[[#This Row],[Closing Code]]</f>
        <v>Lack of/ Inadequate Training - LACKTRN</v>
      </c>
      <c r="H8353" t="s">
        <v>10360</v>
      </c>
      <c r="I8353" t="s">
        <v>629</v>
      </c>
    </row>
    <row r="8354" spans="2:9" x14ac:dyDescent="0.35">
      <c r="B8354" t="s">
        <v>706</v>
      </c>
      <c r="C8354" t="s">
        <v>71</v>
      </c>
      <c r="D8354" t="str">
        <f>Table19[[#This Row],[Class Description]] &amp; " - " &amp;Table19[[#This Row],[Asset Class]]</f>
        <v>Medium/High Voltage Transformer - MHVLTTRS</v>
      </c>
      <c r="E8354" t="s">
        <v>10377</v>
      </c>
      <c r="F8354" t="s">
        <v>10378</v>
      </c>
      <c r="G8354" t="str">
        <f>Table19[[#This Row],[Closing Code Description]] &amp; " - " &amp; Table19[[#This Row],[Closing Code]]</f>
        <v>Loose/ Missing Component - MISSCMP</v>
      </c>
      <c r="H8354" t="s">
        <v>10360</v>
      </c>
      <c r="I8354" t="s">
        <v>629</v>
      </c>
    </row>
    <row r="8355" spans="2:9" x14ac:dyDescent="0.35">
      <c r="B8355" t="s">
        <v>706</v>
      </c>
      <c r="C8355" t="s">
        <v>71</v>
      </c>
      <c r="D8355" t="str">
        <f>Table19[[#This Row],[Class Description]] &amp; " - " &amp;Table19[[#This Row],[Asset Class]]</f>
        <v>Medium/High Voltage Transformer - MHVLTTRS</v>
      </c>
      <c r="E8355" t="s">
        <v>10379</v>
      </c>
      <c r="F8355" t="s">
        <v>10380</v>
      </c>
      <c r="G8355" t="str">
        <f>Table19[[#This Row],[Closing Code Description]] &amp; " - " &amp; Table19[[#This Row],[Closing Code]]</f>
        <v>Normal Wear - NRMWEAR</v>
      </c>
      <c r="H8355" t="s">
        <v>10360</v>
      </c>
      <c r="I8355" t="s">
        <v>629</v>
      </c>
    </row>
    <row r="8356" spans="2:9" x14ac:dyDescent="0.35">
      <c r="B8356" t="s">
        <v>706</v>
      </c>
      <c r="C8356" t="s">
        <v>71</v>
      </c>
      <c r="D8356" t="str">
        <f>Table19[[#This Row],[Class Description]] &amp; " - " &amp;Table19[[#This Row],[Asset Class]]</f>
        <v>Medium/High Voltage Transformer - MHVLTTRS</v>
      </c>
      <c r="E8356" t="s">
        <v>1456</v>
      </c>
      <c r="F8356" t="s">
        <v>10381</v>
      </c>
      <c r="G8356" t="str">
        <f>Table19[[#This Row],[Closing Code Description]] &amp; " - " &amp; Table19[[#This Row],[Closing Code]]</f>
        <v>Other (specify) - OTHER</v>
      </c>
      <c r="H8356" t="s">
        <v>10360</v>
      </c>
      <c r="I8356" t="s">
        <v>629</v>
      </c>
    </row>
    <row r="8357" spans="2:9" x14ac:dyDescent="0.35">
      <c r="B8357" t="s">
        <v>706</v>
      </c>
      <c r="C8357" t="s">
        <v>71</v>
      </c>
      <c r="D8357" t="str">
        <f>Table19[[#This Row],[Class Description]] &amp; " - " &amp;Table19[[#This Row],[Asset Class]]</f>
        <v>Medium/High Voltage Transformer - MHVLTTRS</v>
      </c>
      <c r="E8357" t="s">
        <v>10382</v>
      </c>
      <c r="F8357" t="s">
        <v>10383</v>
      </c>
      <c r="G8357" t="str">
        <f>Table19[[#This Row],[Closing Code Description]] &amp; " - " &amp; Table19[[#This Row],[Closing Code]]</f>
        <v>Poor Installation - PRINSTAL</v>
      </c>
      <c r="H8357" t="s">
        <v>10360</v>
      </c>
      <c r="I8357" t="s">
        <v>629</v>
      </c>
    </row>
    <row r="8358" spans="2:9" x14ac:dyDescent="0.35">
      <c r="B8358" t="s">
        <v>706</v>
      </c>
      <c r="C8358" t="s">
        <v>71</v>
      </c>
      <c r="D8358" t="str">
        <f>Table19[[#This Row],[Class Description]] &amp; " - " &amp;Table19[[#This Row],[Asset Class]]</f>
        <v>Medium/High Voltage Transformer - MHVLTTRS</v>
      </c>
      <c r="E8358" t="s">
        <v>10384</v>
      </c>
      <c r="F8358" t="s">
        <v>10385</v>
      </c>
      <c r="G8358" t="str">
        <f>Table19[[#This Row],[Closing Code Description]] &amp; " - " &amp; Table19[[#This Row],[Closing Code]]</f>
        <v>Procedure Issue - PROCISSU</v>
      </c>
      <c r="H8358" t="s">
        <v>10360</v>
      </c>
      <c r="I8358" t="s">
        <v>629</v>
      </c>
    </row>
    <row r="8359" spans="2:9" x14ac:dyDescent="0.35">
      <c r="B8359" t="s">
        <v>706</v>
      </c>
      <c r="C8359" t="s">
        <v>71</v>
      </c>
      <c r="D8359" t="str">
        <f>Table19[[#This Row],[Class Description]] &amp; " - " &amp;Table19[[#This Row],[Asset Class]]</f>
        <v>Medium/High Voltage Transformer - MHVLTTRS</v>
      </c>
      <c r="E8359" t="s">
        <v>10386</v>
      </c>
      <c r="F8359" t="s">
        <v>10387</v>
      </c>
      <c r="G8359" t="str">
        <f>Table19[[#This Row],[Closing Code Description]] &amp; " - " &amp; Table19[[#This Row],[Closing Code]]</f>
        <v>Utility Failure - UTLFAIL</v>
      </c>
      <c r="H8359" t="s">
        <v>10360</v>
      </c>
      <c r="I8359" t="s">
        <v>629</v>
      </c>
    </row>
    <row r="8360" spans="2:9" x14ac:dyDescent="0.35">
      <c r="B8360" t="s">
        <v>706</v>
      </c>
      <c r="C8360" t="s">
        <v>71</v>
      </c>
      <c r="D8360" t="str">
        <f>Table19[[#This Row],[Class Description]] &amp; " - " &amp;Table19[[#This Row],[Asset Class]]</f>
        <v>Medium/High Voltage Transformer - MHVLTTRS</v>
      </c>
      <c r="E8360" t="s">
        <v>10388</v>
      </c>
      <c r="F8360" t="s">
        <v>10389</v>
      </c>
      <c r="G8360" t="str">
        <f>Table19[[#This Row],[Closing Code Description]] &amp; " - " &amp; Table19[[#This Row],[Closing Code]]</f>
        <v>Vandalism - VNDLSM</v>
      </c>
      <c r="H8360" t="s">
        <v>10360</v>
      </c>
      <c r="I8360" t="s">
        <v>629</v>
      </c>
    </row>
    <row r="8361" spans="2:9" x14ac:dyDescent="0.35">
      <c r="B8361" t="s">
        <v>706</v>
      </c>
      <c r="C8361" t="s">
        <v>71</v>
      </c>
      <c r="D8361" t="str">
        <f>Table19[[#This Row],[Class Description]] &amp; " - " &amp;Table19[[#This Row],[Asset Class]]</f>
        <v>Medium/High Voltage Transformer - MHVLTTRS</v>
      </c>
      <c r="E8361" t="s">
        <v>10390</v>
      </c>
      <c r="F8361" t="s">
        <v>10391</v>
      </c>
      <c r="G8361" t="str">
        <f>Table19[[#This Row],[Closing Code Description]] &amp; " - " &amp; Table19[[#This Row],[Closing Code]]</f>
        <v>Defective/ Worn Component - WORNCMPT</v>
      </c>
      <c r="H8361" t="s">
        <v>10360</v>
      </c>
      <c r="I8361" t="s">
        <v>629</v>
      </c>
    </row>
    <row r="8362" spans="2:9" x14ac:dyDescent="0.35">
      <c r="B8362" t="s">
        <v>706</v>
      </c>
      <c r="C8362" t="s">
        <v>71</v>
      </c>
      <c r="D8362" t="str">
        <f>Table19[[#This Row],[Class Description]] &amp; " - " &amp;Table19[[#This Row],[Asset Class]]</f>
        <v>Medium/High Voltage Transformer - MHVLTTRS</v>
      </c>
      <c r="E8362" t="s">
        <v>10392</v>
      </c>
      <c r="F8362" t="s">
        <v>10393</v>
      </c>
      <c r="G8362" t="str">
        <f>Table19[[#This Row],[Closing Code Description]] &amp; " - " &amp; Table19[[#This Row],[Closing Code]]</f>
        <v>Adjusted - ADJUSTD</v>
      </c>
      <c r="H8362" t="s">
        <v>10394</v>
      </c>
      <c r="I8362" t="s">
        <v>629</v>
      </c>
    </row>
    <row r="8363" spans="2:9" x14ac:dyDescent="0.35">
      <c r="B8363" t="s">
        <v>706</v>
      </c>
      <c r="C8363" t="s">
        <v>71</v>
      </c>
      <c r="D8363" t="str">
        <f>Table19[[#This Row],[Class Description]] &amp; " - " &amp;Table19[[#This Row],[Asset Class]]</f>
        <v>Medium/High Voltage Transformer - MHVLTTRS</v>
      </c>
      <c r="E8363" t="s">
        <v>11385</v>
      </c>
      <c r="F8363" t="s">
        <v>11386</v>
      </c>
      <c r="G8363" t="str">
        <f>Table19[[#This Row],[Closing Code Description]] &amp; " - " &amp; Table19[[#This Row],[Closing Code]]</f>
        <v>Call Contractor - CALCONT</v>
      </c>
      <c r="H8363" t="s">
        <v>10394</v>
      </c>
      <c r="I8363" t="s">
        <v>629</v>
      </c>
    </row>
    <row r="8364" spans="2:9" x14ac:dyDescent="0.35">
      <c r="B8364" t="s">
        <v>706</v>
      </c>
      <c r="C8364" t="s">
        <v>71</v>
      </c>
      <c r="D8364" t="str">
        <f>Table19[[#This Row],[Class Description]] &amp; " - " &amp;Table19[[#This Row],[Asset Class]]</f>
        <v>Medium/High Voltage Transformer - MHVLTTRS</v>
      </c>
      <c r="E8364" t="s">
        <v>10395</v>
      </c>
      <c r="F8364" t="s">
        <v>10396</v>
      </c>
      <c r="G8364" t="str">
        <f>Table19[[#This Row],[Closing Code Description]] &amp; " - " &amp; Table19[[#This Row],[Closing Code]]</f>
        <v>Decommission - DECOMM</v>
      </c>
      <c r="H8364" t="s">
        <v>10394</v>
      </c>
      <c r="I8364" t="s">
        <v>629</v>
      </c>
    </row>
    <row r="8365" spans="2:9" x14ac:dyDescent="0.35">
      <c r="B8365" t="s">
        <v>706</v>
      </c>
      <c r="C8365" t="s">
        <v>71</v>
      </c>
      <c r="D8365" t="str">
        <f>Table19[[#This Row],[Class Description]] &amp; " - " &amp;Table19[[#This Row],[Asset Class]]</f>
        <v>Medium/High Voltage Transformer - MHVLTTRS</v>
      </c>
      <c r="E8365" t="s">
        <v>10397</v>
      </c>
      <c r="F8365" t="s">
        <v>10398</v>
      </c>
      <c r="G8365" t="str">
        <f>Table19[[#This Row],[Closing Code Description]] &amp; " - " &amp; Table19[[#This Row],[Closing Code]]</f>
        <v>Decontaminate - DECONTME</v>
      </c>
      <c r="H8365" t="s">
        <v>10394</v>
      </c>
      <c r="I8365" t="s">
        <v>629</v>
      </c>
    </row>
    <row r="8366" spans="2:9" x14ac:dyDescent="0.35">
      <c r="B8366" t="s">
        <v>706</v>
      </c>
      <c r="C8366" t="s">
        <v>71</v>
      </c>
      <c r="D8366" t="str">
        <f>Table19[[#This Row],[Class Description]] &amp; " - " &amp;Table19[[#This Row],[Asset Class]]</f>
        <v>Medium/High Voltage Transformer - MHVLTTRS</v>
      </c>
      <c r="E8366" t="s">
        <v>10399</v>
      </c>
      <c r="F8366" t="s">
        <v>10400</v>
      </c>
      <c r="G8366" t="str">
        <f>Table19[[#This Row],[Closing Code Description]] &amp; " - " &amp; Table19[[#This Row],[Closing Code]]</f>
        <v>Do Nothing - DONOTHIN</v>
      </c>
      <c r="H8366" t="s">
        <v>10394</v>
      </c>
      <c r="I8366" t="s">
        <v>629</v>
      </c>
    </row>
    <row r="8367" spans="2:9" x14ac:dyDescent="0.35">
      <c r="B8367" t="s">
        <v>706</v>
      </c>
      <c r="C8367" t="s">
        <v>71</v>
      </c>
      <c r="D8367" t="str">
        <f>Table19[[#This Row],[Class Description]] &amp; " - " &amp;Table19[[#This Row],[Asset Class]]</f>
        <v>Medium/High Voltage Transformer - MHVLTTRS</v>
      </c>
      <c r="E8367" t="s">
        <v>10401</v>
      </c>
      <c r="F8367" t="s">
        <v>10402</v>
      </c>
      <c r="G8367" t="str">
        <f>Table19[[#This Row],[Closing Code Description]] &amp; " - " &amp; Table19[[#This Row],[Closing Code]]</f>
        <v>Lubricate - LUBRCTE</v>
      </c>
      <c r="H8367" t="s">
        <v>10394</v>
      </c>
      <c r="I8367" t="s">
        <v>629</v>
      </c>
    </row>
    <row r="8368" spans="2:9" x14ac:dyDescent="0.35">
      <c r="B8368" t="s">
        <v>706</v>
      </c>
      <c r="C8368" t="s">
        <v>71</v>
      </c>
      <c r="D8368" t="str">
        <f>Table19[[#This Row],[Class Description]] &amp; " - " &amp;Table19[[#This Row],[Asset Class]]</f>
        <v>Medium/High Voltage Transformer - MHVLTTRS</v>
      </c>
      <c r="E8368" t="s">
        <v>1456</v>
      </c>
      <c r="F8368" t="s">
        <v>10381</v>
      </c>
      <c r="G8368" t="str">
        <f>Table19[[#This Row],[Closing Code Description]] &amp; " - " &amp; Table19[[#This Row],[Closing Code]]</f>
        <v>Other (specify) - OTHER</v>
      </c>
      <c r="H8368" t="s">
        <v>10394</v>
      </c>
      <c r="I8368" t="s">
        <v>629</v>
      </c>
    </row>
    <row r="8369" spans="2:9" x14ac:dyDescent="0.35">
      <c r="B8369" t="s">
        <v>706</v>
      </c>
      <c r="C8369" t="s">
        <v>71</v>
      </c>
      <c r="D8369" t="str">
        <f>Table19[[#This Row],[Class Description]] &amp; " - " &amp;Table19[[#This Row],[Asset Class]]</f>
        <v>Medium/High Voltage Transformer - MHVLTTRS</v>
      </c>
      <c r="E8369" t="s">
        <v>10403</v>
      </c>
      <c r="F8369" t="s">
        <v>10404</v>
      </c>
      <c r="G8369" t="str">
        <f>Table19[[#This Row],[Closing Code Description]] &amp; " - " &amp; Table19[[#This Row],[Closing Code]]</f>
        <v>Recalibrate - RECALBRT</v>
      </c>
      <c r="H8369" t="s">
        <v>10394</v>
      </c>
      <c r="I8369" t="s">
        <v>629</v>
      </c>
    </row>
    <row r="8370" spans="2:9" x14ac:dyDescent="0.35">
      <c r="B8370" t="s">
        <v>706</v>
      </c>
      <c r="C8370" t="s">
        <v>71</v>
      </c>
      <c r="D8370" t="str">
        <f>Table19[[#This Row],[Class Description]] &amp; " - " &amp;Table19[[#This Row],[Asset Class]]</f>
        <v>Medium/High Voltage Transformer - MHVLTTRS</v>
      </c>
      <c r="E8370" t="s">
        <v>10405</v>
      </c>
      <c r="F8370" t="s">
        <v>10406</v>
      </c>
      <c r="G8370" t="str">
        <f>Table19[[#This Row],[Closing Code Description]] &amp; " - " &amp; Table19[[#This Row],[Closing Code]]</f>
        <v>Remove Obstruction - REMVOBT</v>
      </c>
      <c r="H8370" t="s">
        <v>10394</v>
      </c>
      <c r="I8370" t="s">
        <v>629</v>
      </c>
    </row>
    <row r="8371" spans="2:9" x14ac:dyDescent="0.35">
      <c r="B8371" t="s">
        <v>706</v>
      </c>
      <c r="C8371" t="s">
        <v>71</v>
      </c>
      <c r="D8371" t="str">
        <f>Table19[[#This Row],[Class Description]] &amp; " - " &amp;Table19[[#This Row],[Asset Class]]</f>
        <v>Medium/High Voltage Transformer - MHVLTTRS</v>
      </c>
      <c r="E8371" t="s">
        <v>10407</v>
      </c>
      <c r="F8371" t="s">
        <v>10408</v>
      </c>
      <c r="G8371" t="str">
        <f>Table19[[#This Row],[Closing Code Description]] &amp; " - " &amp; Table19[[#This Row],[Closing Code]]</f>
        <v>Repair Component - REPCMPT</v>
      </c>
      <c r="H8371" t="s">
        <v>10394</v>
      </c>
      <c r="I8371" t="s">
        <v>629</v>
      </c>
    </row>
    <row r="8372" spans="2:9" x14ac:dyDescent="0.35">
      <c r="B8372" t="s">
        <v>706</v>
      </c>
      <c r="C8372" t="s">
        <v>71</v>
      </c>
      <c r="D8372" t="str">
        <f>Table19[[#This Row],[Class Description]] &amp; " - " &amp;Table19[[#This Row],[Asset Class]]</f>
        <v>Medium/High Voltage Transformer - MHVLTTRS</v>
      </c>
      <c r="E8372" t="s">
        <v>10409</v>
      </c>
      <c r="F8372" t="s">
        <v>10410</v>
      </c>
      <c r="G8372" t="str">
        <f>Table19[[#This Row],[Closing Code Description]] &amp; " - " &amp; Table19[[#This Row],[Closing Code]]</f>
        <v>Replace Asset - REPLASS</v>
      </c>
      <c r="H8372" t="s">
        <v>10394</v>
      </c>
      <c r="I8372" t="s">
        <v>629</v>
      </c>
    </row>
    <row r="8373" spans="2:9" x14ac:dyDescent="0.35">
      <c r="B8373" t="s">
        <v>706</v>
      </c>
      <c r="C8373" t="s">
        <v>71</v>
      </c>
      <c r="D8373" t="str">
        <f>Table19[[#This Row],[Class Description]] &amp; " - " &amp;Table19[[#This Row],[Asset Class]]</f>
        <v>Medium/High Voltage Transformer - MHVLTTRS</v>
      </c>
      <c r="E8373" t="s">
        <v>10411</v>
      </c>
      <c r="F8373" t="s">
        <v>10412</v>
      </c>
      <c r="G8373" t="str">
        <f>Table19[[#This Row],[Closing Code Description]] &amp; " - " &amp; Table19[[#This Row],[Closing Code]]</f>
        <v>Replace Component - REPLCMPT</v>
      </c>
      <c r="H8373" t="s">
        <v>10394</v>
      </c>
      <c r="I8373" t="s">
        <v>629</v>
      </c>
    </row>
    <row r="8374" spans="2:9" x14ac:dyDescent="0.35">
      <c r="B8374" t="s">
        <v>706</v>
      </c>
      <c r="C8374" t="s">
        <v>71</v>
      </c>
      <c r="D8374" t="str">
        <f>Table19[[#This Row],[Class Description]] &amp; " - " &amp;Table19[[#This Row],[Asset Class]]</f>
        <v>Medium/High Voltage Transformer - MHVLTTRS</v>
      </c>
      <c r="E8374" t="s">
        <v>12783</v>
      </c>
      <c r="F8374" t="s">
        <v>12784</v>
      </c>
      <c r="G8374" t="str">
        <f>Table19[[#This Row],[Closing Code Description]] &amp; " - " &amp; Table19[[#This Row],[Closing Code]]</f>
        <v>Replace Transformer - REPLTRA</v>
      </c>
      <c r="H8374" t="s">
        <v>10394</v>
      </c>
      <c r="I8374" t="s">
        <v>629</v>
      </c>
    </row>
    <row r="8375" spans="2:9" x14ac:dyDescent="0.35">
      <c r="B8375" t="s">
        <v>706</v>
      </c>
      <c r="C8375" t="s">
        <v>71</v>
      </c>
      <c r="D8375" t="str">
        <f>Table19[[#This Row],[Class Description]] &amp; " - " &amp;Table19[[#This Row],[Asset Class]]</f>
        <v>Medium/High Voltage Transformer - MHVLTTRS</v>
      </c>
      <c r="E8375" t="s">
        <v>10413</v>
      </c>
      <c r="F8375" t="s">
        <v>10414</v>
      </c>
      <c r="G8375" t="str">
        <f>Table19[[#This Row],[Closing Code Description]] &amp; " - " &amp; Table19[[#This Row],[Closing Code]]</f>
        <v>Repair Asset - REPRASS</v>
      </c>
      <c r="H8375" t="s">
        <v>10394</v>
      </c>
      <c r="I8375" t="s">
        <v>629</v>
      </c>
    </row>
    <row r="8376" spans="2:9" x14ac:dyDescent="0.35">
      <c r="B8376" t="s">
        <v>706</v>
      </c>
      <c r="C8376" t="s">
        <v>71</v>
      </c>
      <c r="D8376" t="str">
        <f>Table19[[#This Row],[Class Description]] &amp; " - " &amp;Table19[[#This Row],[Asset Class]]</f>
        <v>Medium/High Voltage Transformer - MHVLTTRS</v>
      </c>
      <c r="E8376" t="s">
        <v>10415</v>
      </c>
      <c r="F8376" t="s">
        <v>10416</v>
      </c>
      <c r="G8376" t="str">
        <f>Table19[[#This Row],[Closing Code Description]] &amp; " - " &amp; Table19[[#This Row],[Closing Code]]</f>
        <v>Upgrade - UPGRADES</v>
      </c>
      <c r="H8376" t="s">
        <v>10394</v>
      </c>
      <c r="I8376" t="s">
        <v>629</v>
      </c>
    </row>
    <row r="8377" spans="2:9" x14ac:dyDescent="0.35">
      <c r="B8377" t="s">
        <v>602</v>
      </c>
      <c r="C8377" t="s">
        <v>266</v>
      </c>
      <c r="D8377" t="str">
        <f>Table19[[#This Row],[Class Description]] &amp; " - " &amp;Table19[[#This Row],[Asset Class]]</f>
        <v>Mixer - MIXER</v>
      </c>
      <c r="E8377" t="s">
        <v>10332</v>
      </c>
      <c r="F8377" t="s">
        <v>10333</v>
      </c>
      <c r="G8377" t="str">
        <f>Table19[[#This Row],[Closing Code Description]] &amp; " - " &amp; Table19[[#This Row],[Closing Code]]</f>
        <v>Abnormal Temprature - ABNTEMP</v>
      </c>
      <c r="H8377" t="s">
        <v>10334</v>
      </c>
      <c r="I8377" t="s">
        <v>629</v>
      </c>
    </row>
    <row r="8378" spans="2:9" x14ac:dyDescent="0.35">
      <c r="B8378" t="s">
        <v>602</v>
      </c>
      <c r="C8378" t="s">
        <v>266</v>
      </c>
      <c r="D8378" t="str">
        <f>Table19[[#This Row],[Class Description]] &amp; " - " &amp;Table19[[#This Row],[Asset Class]]</f>
        <v>Mixer - MIXER</v>
      </c>
      <c r="E8378" t="s">
        <v>10335</v>
      </c>
      <c r="F8378" t="s">
        <v>10336</v>
      </c>
      <c r="G8378" t="str">
        <f>Table19[[#This Row],[Closing Code Description]] &amp; " - " &amp; Table19[[#This Row],[Closing Code]]</f>
        <v>Corrosion - CORROS</v>
      </c>
      <c r="H8378" t="s">
        <v>10334</v>
      </c>
      <c r="I8378" t="s">
        <v>629</v>
      </c>
    </row>
    <row r="8379" spans="2:9" x14ac:dyDescent="0.35">
      <c r="B8379" t="s">
        <v>602</v>
      </c>
      <c r="C8379" t="s">
        <v>266</v>
      </c>
      <c r="D8379" t="str">
        <f>Table19[[#This Row],[Class Description]] &amp; " - " &amp;Table19[[#This Row],[Asset Class]]</f>
        <v>Mixer - MIXER</v>
      </c>
      <c r="E8379" t="s">
        <v>10421</v>
      </c>
      <c r="F8379" t="s">
        <v>10422</v>
      </c>
      <c r="G8379" t="str">
        <f>Table19[[#This Row],[Closing Code Description]] &amp; " - " &amp; Table19[[#This Row],[Closing Code]]</f>
        <v>Electrical Trip Out - ELECTRIP</v>
      </c>
      <c r="H8379" t="s">
        <v>10334</v>
      </c>
      <c r="I8379" t="s">
        <v>629</v>
      </c>
    </row>
    <row r="8380" spans="2:9" x14ac:dyDescent="0.35">
      <c r="B8380" t="s">
        <v>602</v>
      </c>
      <c r="C8380" t="s">
        <v>266</v>
      </c>
      <c r="D8380" t="str">
        <f>Table19[[#This Row],[Class Description]] &amp; " - " &amp;Table19[[#This Row],[Asset Class]]</f>
        <v>Mixer - MIXER</v>
      </c>
      <c r="E8380" t="s">
        <v>10337</v>
      </c>
      <c r="F8380" t="s">
        <v>10338</v>
      </c>
      <c r="G8380" t="str">
        <f>Table19[[#This Row],[Closing Code Description]] &amp; " - " &amp; Table19[[#This Row],[Closing Code]]</f>
        <v>Excessive Noise - EXNOISE</v>
      </c>
      <c r="H8380" t="s">
        <v>10334</v>
      </c>
      <c r="I8380" t="s">
        <v>629</v>
      </c>
    </row>
    <row r="8381" spans="2:9" x14ac:dyDescent="0.35">
      <c r="B8381" t="s">
        <v>602</v>
      </c>
      <c r="C8381" t="s">
        <v>266</v>
      </c>
      <c r="D8381" t="str">
        <f>Table19[[#This Row],[Class Description]] &amp; " - " &amp;Table19[[#This Row],[Asset Class]]</f>
        <v>Mixer - MIXER</v>
      </c>
      <c r="E8381" t="s">
        <v>10339</v>
      </c>
      <c r="F8381" t="s">
        <v>10340</v>
      </c>
      <c r="G8381" t="str">
        <f>Table19[[#This Row],[Closing Code Description]] &amp; " - " &amp; Table19[[#This Row],[Closing Code]]</f>
        <v>Excessive Vibration - EXVIBRTN</v>
      </c>
      <c r="H8381" t="s">
        <v>10334</v>
      </c>
      <c r="I8381" t="s">
        <v>629</v>
      </c>
    </row>
    <row r="8382" spans="2:9" x14ac:dyDescent="0.35">
      <c r="B8382" t="s">
        <v>602</v>
      </c>
      <c r="C8382" t="s">
        <v>266</v>
      </c>
      <c r="D8382" t="str">
        <f>Table19[[#This Row],[Class Description]] &amp; " - " &amp;Table19[[#This Row],[Asset Class]]</f>
        <v>Mixer - MIXER</v>
      </c>
      <c r="E8382" t="s">
        <v>10341</v>
      </c>
      <c r="F8382" t="s">
        <v>10342</v>
      </c>
      <c r="G8382" t="str">
        <f>Table19[[#This Row],[Closing Code Description]] &amp; " - " &amp; Table19[[#This Row],[Closing Code]]</f>
        <v>Jammed Equipment - JAMMEDEQ</v>
      </c>
      <c r="H8382" t="s">
        <v>10334</v>
      </c>
      <c r="I8382" t="s">
        <v>629</v>
      </c>
    </row>
    <row r="8383" spans="2:9" x14ac:dyDescent="0.35">
      <c r="B8383" t="s">
        <v>602</v>
      </c>
      <c r="C8383" t="s">
        <v>266</v>
      </c>
      <c r="D8383" t="str">
        <f>Table19[[#This Row],[Class Description]] &amp; " - " &amp;Table19[[#This Row],[Asset Class]]</f>
        <v>Mixer - MIXER</v>
      </c>
      <c r="E8383" t="s">
        <v>10343</v>
      </c>
      <c r="F8383" t="s">
        <v>10344</v>
      </c>
      <c r="G8383" t="str">
        <f>Table19[[#This Row],[Closing Code Description]] &amp; " - " &amp; Table19[[#This Row],[Closing Code]]</f>
        <v>Leaking - LEAKING</v>
      </c>
      <c r="H8383" t="s">
        <v>10334</v>
      </c>
      <c r="I8383" t="s">
        <v>629</v>
      </c>
    </row>
    <row r="8384" spans="2:9" x14ac:dyDescent="0.35">
      <c r="B8384" t="s">
        <v>602</v>
      </c>
      <c r="C8384" t="s">
        <v>266</v>
      </c>
      <c r="D8384" t="str">
        <f>Table19[[#This Row],[Class Description]] &amp; " - " &amp;Table19[[#This Row],[Asset Class]]</f>
        <v>Mixer - MIXER</v>
      </c>
      <c r="E8384" t="s">
        <v>10345</v>
      </c>
      <c r="F8384" t="s">
        <v>10346</v>
      </c>
      <c r="G8384" t="str">
        <f>Table19[[#This Row],[Closing Code Description]] &amp; " - " &amp; Table19[[#This Row],[Closing Code]]</f>
        <v>Low Performance - LOWPERF</v>
      </c>
      <c r="H8384" t="s">
        <v>10334</v>
      </c>
      <c r="I8384" t="s">
        <v>629</v>
      </c>
    </row>
    <row r="8385" spans="2:9" x14ac:dyDescent="0.35">
      <c r="B8385" t="s">
        <v>602</v>
      </c>
      <c r="C8385" t="s">
        <v>266</v>
      </c>
      <c r="D8385" t="str">
        <f>Table19[[#This Row],[Class Description]] &amp; " - " &amp;Table19[[#This Row],[Asset Class]]</f>
        <v>Mixer - MIXER</v>
      </c>
      <c r="E8385" t="s">
        <v>10347</v>
      </c>
      <c r="F8385" t="s">
        <v>10348</v>
      </c>
      <c r="G8385" t="str">
        <f>Table19[[#This Row],[Closing Code Description]] &amp; " - " &amp; Table19[[#This Row],[Closing Code]]</f>
        <v>Non-Operational - NONOPER</v>
      </c>
      <c r="H8385" t="s">
        <v>10334</v>
      </c>
      <c r="I8385" t="s">
        <v>629</v>
      </c>
    </row>
    <row r="8386" spans="2:9" x14ac:dyDescent="0.35">
      <c r="B8386" t="s">
        <v>602</v>
      </c>
      <c r="C8386" t="s">
        <v>266</v>
      </c>
      <c r="D8386" t="str">
        <f>Table19[[#This Row],[Class Description]] &amp; " - " &amp;Table19[[#This Row],[Asset Class]]</f>
        <v>Mixer - MIXER</v>
      </c>
      <c r="E8386" t="s">
        <v>10349</v>
      </c>
      <c r="F8386" t="s">
        <v>10350</v>
      </c>
      <c r="G8386" t="str">
        <f>Table19[[#This Row],[Closing Code Description]] &amp; " - " &amp; Table19[[#This Row],[Closing Code]]</f>
        <v>Physical Damage - PHYDMGE</v>
      </c>
      <c r="H8386" t="s">
        <v>10334</v>
      </c>
      <c r="I8386" t="s">
        <v>629</v>
      </c>
    </row>
    <row r="8387" spans="2:9" x14ac:dyDescent="0.35">
      <c r="B8387" t="s">
        <v>602</v>
      </c>
      <c r="C8387" t="s">
        <v>266</v>
      </c>
      <c r="D8387" t="str">
        <f>Table19[[#This Row],[Class Description]] &amp; " - " &amp;Table19[[#This Row],[Asset Class]]</f>
        <v>Mixer - MIXER</v>
      </c>
      <c r="E8387" t="s">
        <v>10351</v>
      </c>
      <c r="F8387" t="s">
        <v>10352</v>
      </c>
      <c r="G8387" t="str">
        <f>Table19[[#This Row],[Closing Code Description]] &amp; " - " &amp; Table19[[#This Row],[Closing Code]]</f>
        <v>Unusual Smell - UNSMELL</v>
      </c>
      <c r="H8387" t="s">
        <v>10334</v>
      </c>
      <c r="I8387" t="s">
        <v>629</v>
      </c>
    </row>
    <row r="8388" spans="2:9" x14ac:dyDescent="0.35">
      <c r="B8388" t="s">
        <v>602</v>
      </c>
      <c r="C8388" t="s">
        <v>266</v>
      </c>
      <c r="D8388" t="str">
        <f>Table19[[#This Row],[Class Description]] &amp; " - " &amp;Table19[[#This Row],[Asset Class]]</f>
        <v>Mixer - MIXER</v>
      </c>
      <c r="E8388" t="s">
        <v>10353</v>
      </c>
      <c r="F8388" t="s">
        <v>10354</v>
      </c>
      <c r="G8388" t="str">
        <f>Table19[[#This Row],[Closing Code Description]] &amp; " - " &amp; Table19[[#This Row],[Closing Code]]</f>
        <v>Unusual Smoke - UNSMOKE</v>
      </c>
      <c r="H8388" t="s">
        <v>10334</v>
      </c>
      <c r="I8388" t="s">
        <v>629</v>
      </c>
    </row>
    <row r="8389" spans="2:9" x14ac:dyDescent="0.35">
      <c r="B8389" t="s">
        <v>602</v>
      </c>
      <c r="C8389" t="s">
        <v>266</v>
      </c>
      <c r="D8389" t="str">
        <f>Table19[[#This Row],[Class Description]] &amp; " - " &amp;Table19[[#This Row],[Asset Class]]</f>
        <v>Mixer - MIXER</v>
      </c>
      <c r="E8389" t="s">
        <v>12868</v>
      </c>
      <c r="F8389" t="s">
        <v>12869</v>
      </c>
      <c r="G8389" t="str">
        <f>Table19[[#This Row],[Closing Code Description]] &amp; " - " &amp; Table19[[#This Row],[Closing Code]]</f>
        <v>Mixer failed - MXRFAIL</v>
      </c>
      <c r="H8389" t="s">
        <v>10357</v>
      </c>
      <c r="I8389" t="s">
        <v>629</v>
      </c>
    </row>
    <row r="8390" spans="2:9" x14ac:dyDescent="0.35">
      <c r="B8390" t="s">
        <v>602</v>
      </c>
      <c r="C8390" t="s">
        <v>266</v>
      </c>
      <c r="D8390" t="str">
        <f>Table19[[#This Row],[Class Description]] &amp; " - " &amp;Table19[[#This Row],[Asset Class]]</f>
        <v>Mixer - MIXER</v>
      </c>
      <c r="E8390" t="s">
        <v>10358</v>
      </c>
      <c r="F8390" t="s">
        <v>10359</v>
      </c>
      <c r="G8390" t="str">
        <f>Table19[[#This Row],[Closing Code Description]] &amp; " - " &amp; Table19[[#This Row],[Closing Code]]</f>
        <v>Accident - ACCIDENT</v>
      </c>
      <c r="H8390" t="s">
        <v>10360</v>
      </c>
      <c r="I8390" t="s">
        <v>629</v>
      </c>
    </row>
    <row r="8391" spans="2:9" x14ac:dyDescent="0.35">
      <c r="B8391" t="s">
        <v>602</v>
      </c>
      <c r="C8391" t="s">
        <v>266</v>
      </c>
      <c r="D8391" t="str">
        <f>Table19[[#This Row],[Class Description]] &amp; " - " &amp;Table19[[#This Row],[Asset Class]]</f>
        <v>Mixer - MIXER</v>
      </c>
      <c r="E8391" t="s">
        <v>10361</v>
      </c>
      <c r="F8391" t="s">
        <v>10362</v>
      </c>
      <c r="G8391" t="str">
        <f>Table19[[#This Row],[Closing Code Description]] &amp; " - " &amp; Table19[[#This Row],[Closing Code]]</f>
        <v>Accelerated Wear - ACCWEAR</v>
      </c>
      <c r="H8391" t="s">
        <v>10360</v>
      </c>
      <c r="I8391" t="s">
        <v>629</v>
      </c>
    </row>
    <row r="8392" spans="2:9" x14ac:dyDescent="0.35">
      <c r="B8392" t="s">
        <v>602</v>
      </c>
      <c r="C8392" t="s">
        <v>266</v>
      </c>
      <c r="D8392" t="str">
        <f>Table19[[#This Row],[Class Description]] &amp; " - " &amp;Table19[[#This Row],[Asset Class]]</f>
        <v>Mixer - MIXER</v>
      </c>
      <c r="E8392" t="s">
        <v>10363</v>
      </c>
      <c r="F8392" t="s">
        <v>10364</v>
      </c>
      <c r="G8392" t="str">
        <f>Table19[[#This Row],[Closing Code Description]] &amp; " - " &amp; Table19[[#This Row],[Closing Code]]</f>
        <v>Weather condition/Forces of nature or Act of God - ACTGOD</v>
      </c>
      <c r="H8392" t="s">
        <v>10360</v>
      </c>
      <c r="I8392" t="s">
        <v>629</v>
      </c>
    </row>
    <row r="8393" spans="2:9" x14ac:dyDescent="0.35">
      <c r="B8393" t="s">
        <v>602</v>
      </c>
      <c r="C8393" t="s">
        <v>266</v>
      </c>
      <c r="D8393" t="str">
        <f>Table19[[#This Row],[Class Description]] &amp; " - " &amp;Table19[[#This Row],[Asset Class]]</f>
        <v>Mixer - MIXER</v>
      </c>
      <c r="E8393" t="s">
        <v>10365</v>
      </c>
      <c r="F8393" t="s">
        <v>10366</v>
      </c>
      <c r="G8393" t="str">
        <f>Table19[[#This Row],[Closing Code Description]] &amp; " - " &amp; Table19[[#This Row],[Closing Code]]</f>
        <v>Contamination - CONTAM</v>
      </c>
      <c r="H8393" t="s">
        <v>10360</v>
      </c>
      <c r="I8393" t="s">
        <v>629</v>
      </c>
    </row>
    <row r="8394" spans="2:9" x14ac:dyDescent="0.35">
      <c r="B8394" t="s">
        <v>602</v>
      </c>
      <c r="C8394" t="s">
        <v>266</v>
      </c>
      <c r="D8394" t="str">
        <f>Table19[[#This Row],[Class Description]] &amp; " - " &amp;Table19[[#This Row],[Asset Class]]</f>
        <v>Mixer - MIXER</v>
      </c>
      <c r="E8394" t="s">
        <v>10367</v>
      </c>
      <c r="F8394" t="s">
        <v>10368</v>
      </c>
      <c r="G8394" t="str">
        <f>Table19[[#This Row],[Closing Code Description]] &amp; " - " &amp; Table19[[#This Row],[Closing Code]]</f>
        <v>Defective Asset - DEFASSET</v>
      </c>
      <c r="H8394" t="s">
        <v>10360</v>
      </c>
      <c r="I8394" t="s">
        <v>629</v>
      </c>
    </row>
    <row r="8395" spans="2:9" x14ac:dyDescent="0.35">
      <c r="B8395" t="s">
        <v>602</v>
      </c>
      <c r="C8395" t="s">
        <v>266</v>
      </c>
      <c r="D8395" t="str">
        <f>Table19[[#This Row],[Class Description]] &amp; " - " &amp;Table19[[#This Row],[Asset Class]]</f>
        <v>Mixer - MIXER</v>
      </c>
      <c r="E8395" t="s">
        <v>10369</v>
      </c>
      <c r="F8395" t="s">
        <v>10370</v>
      </c>
      <c r="G8395" t="str">
        <f>Table19[[#This Row],[Closing Code Description]] &amp; " - " &amp; Table19[[#This Row],[Closing Code]]</f>
        <v>Excessive Load - EXLOAD</v>
      </c>
      <c r="H8395" t="s">
        <v>10360</v>
      </c>
      <c r="I8395" t="s">
        <v>629</v>
      </c>
    </row>
    <row r="8396" spans="2:9" x14ac:dyDescent="0.35">
      <c r="B8396" t="s">
        <v>602</v>
      </c>
      <c r="C8396" t="s">
        <v>266</v>
      </c>
      <c r="D8396" t="str">
        <f>Table19[[#This Row],[Class Description]] &amp; " - " &amp;Table19[[#This Row],[Asset Class]]</f>
        <v>Mixer - MIXER</v>
      </c>
      <c r="E8396" t="s">
        <v>10371</v>
      </c>
      <c r="F8396" t="s">
        <v>10372</v>
      </c>
      <c r="G8396" t="str">
        <f>Table19[[#This Row],[Closing Code Description]] &amp; " - " &amp; Table19[[#This Row],[Closing Code]]</f>
        <v>Improper Maintenance - IMPRMNT</v>
      </c>
      <c r="H8396" t="s">
        <v>10360</v>
      </c>
      <c r="I8396" t="s">
        <v>629</v>
      </c>
    </row>
    <row r="8397" spans="2:9" x14ac:dyDescent="0.35">
      <c r="B8397" t="s">
        <v>602</v>
      </c>
      <c r="C8397" t="s">
        <v>266</v>
      </c>
      <c r="D8397" t="str">
        <f>Table19[[#This Row],[Class Description]] &amp; " - " &amp;Table19[[#This Row],[Asset Class]]</f>
        <v>Mixer - MIXER</v>
      </c>
      <c r="E8397" t="s">
        <v>10373</v>
      </c>
      <c r="F8397" t="s">
        <v>10374</v>
      </c>
      <c r="G8397" t="str">
        <f>Table19[[#This Row],[Closing Code Description]] &amp; " - " &amp; Table19[[#This Row],[Closing Code]]</f>
        <v>Insufficient Lubrication - INSLUBR</v>
      </c>
      <c r="H8397" t="s">
        <v>10360</v>
      </c>
      <c r="I8397" t="s">
        <v>629</v>
      </c>
    </row>
    <row r="8398" spans="2:9" x14ac:dyDescent="0.35">
      <c r="B8398" t="s">
        <v>602</v>
      </c>
      <c r="C8398" t="s">
        <v>266</v>
      </c>
      <c r="D8398" t="str">
        <f>Table19[[#This Row],[Class Description]] &amp; " - " &amp;Table19[[#This Row],[Asset Class]]</f>
        <v>Mixer - MIXER</v>
      </c>
      <c r="E8398" t="s">
        <v>10375</v>
      </c>
      <c r="F8398" t="s">
        <v>10376</v>
      </c>
      <c r="G8398" t="str">
        <f>Table19[[#This Row],[Closing Code Description]] &amp; " - " &amp; Table19[[#This Row],[Closing Code]]</f>
        <v>Lack of/ Inadequate Training - LACKTRN</v>
      </c>
      <c r="H8398" t="s">
        <v>10360</v>
      </c>
      <c r="I8398" t="s">
        <v>629</v>
      </c>
    </row>
    <row r="8399" spans="2:9" x14ac:dyDescent="0.35">
      <c r="B8399" t="s">
        <v>602</v>
      </c>
      <c r="C8399" t="s">
        <v>266</v>
      </c>
      <c r="D8399" t="str">
        <f>Table19[[#This Row],[Class Description]] &amp; " - " &amp;Table19[[#This Row],[Asset Class]]</f>
        <v>Mixer - MIXER</v>
      </c>
      <c r="E8399" t="s">
        <v>10377</v>
      </c>
      <c r="F8399" t="s">
        <v>10378</v>
      </c>
      <c r="G8399" t="str">
        <f>Table19[[#This Row],[Closing Code Description]] &amp; " - " &amp; Table19[[#This Row],[Closing Code]]</f>
        <v>Loose/ Missing Component - MISSCMP</v>
      </c>
      <c r="H8399" t="s">
        <v>10360</v>
      </c>
      <c r="I8399" t="s">
        <v>629</v>
      </c>
    </row>
    <row r="8400" spans="2:9" x14ac:dyDescent="0.35">
      <c r="B8400" t="s">
        <v>602</v>
      </c>
      <c r="C8400" t="s">
        <v>266</v>
      </c>
      <c r="D8400" t="str">
        <f>Table19[[#This Row],[Class Description]] &amp; " - " &amp;Table19[[#This Row],[Asset Class]]</f>
        <v>Mixer - MIXER</v>
      </c>
      <c r="E8400" t="s">
        <v>10379</v>
      </c>
      <c r="F8400" t="s">
        <v>10380</v>
      </c>
      <c r="G8400" t="str">
        <f>Table19[[#This Row],[Closing Code Description]] &amp; " - " &amp; Table19[[#This Row],[Closing Code]]</f>
        <v>Normal Wear - NRMWEAR</v>
      </c>
      <c r="H8400" t="s">
        <v>10360</v>
      </c>
      <c r="I8400" t="s">
        <v>629</v>
      </c>
    </row>
    <row r="8401" spans="2:9" x14ac:dyDescent="0.35">
      <c r="B8401" t="s">
        <v>602</v>
      </c>
      <c r="C8401" t="s">
        <v>266</v>
      </c>
      <c r="D8401" t="str">
        <f>Table19[[#This Row],[Class Description]] &amp; " - " &amp;Table19[[#This Row],[Asset Class]]</f>
        <v>Mixer - MIXER</v>
      </c>
      <c r="E8401" t="s">
        <v>1456</v>
      </c>
      <c r="F8401" t="s">
        <v>10381</v>
      </c>
      <c r="G8401" t="str">
        <f>Table19[[#This Row],[Closing Code Description]] &amp; " - " &amp; Table19[[#This Row],[Closing Code]]</f>
        <v>Other (specify) - OTHER</v>
      </c>
      <c r="H8401" t="s">
        <v>10360</v>
      </c>
      <c r="I8401" t="s">
        <v>629</v>
      </c>
    </row>
    <row r="8402" spans="2:9" x14ac:dyDescent="0.35">
      <c r="B8402" t="s">
        <v>602</v>
      </c>
      <c r="C8402" t="s">
        <v>266</v>
      </c>
      <c r="D8402" t="str">
        <f>Table19[[#This Row],[Class Description]] &amp; " - " &amp;Table19[[#This Row],[Asset Class]]</f>
        <v>Mixer - MIXER</v>
      </c>
      <c r="E8402" t="s">
        <v>10382</v>
      </c>
      <c r="F8402" t="s">
        <v>10383</v>
      </c>
      <c r="G8402" t="str">
        <f>Table19[[#This Row],[Closing Code Description]] &amp; " - " &amp; Table19[[#This Row],[Closing Code]]</f>
        <v>Poor Installation - PRINSTAL</v>
      </c>
      <c r="H8402" t="s">
        <v>10360</v>
      </c>
      <c r="I8402" t="s">
        <v>629</v>
      </c>
    </row>
    <row r="8403" spans="2:9" x14ac:dyDescent="0.35">
      <c r="B8403" t="s">
        <v>602</v>
      </c>
      <c r="C8403" t="s">
        <v>266</v>
      </c>
      <c r="D8403" t="str">
        <f>Table19[[#This Row],[Class Description]] &amp; " - " &amp;Table19[[#This Row],[Asset Class]]</f>
        <v>Mixer - MIXER</v>
      </c>
      <c r="E8403" t="s">
        <v>10384</v>
      </c>
      <c r="F8403" t="s">
        <v>10385</v>
      </c>
      <c r="G8403" t="str">
        <f>Table19[[#This Row],[Closing Code Description]] &amp; " - " &amp; Table19[[#This Row],[Closing Code]]</f>
        <v>Procedure Issue - PROCISSU</v>
      </c>
      <c r="H8403" t="s">
        <v>10360</v>
      </c>
      <c r="I8403" t="s">
        <v>629</v>
      </c>
    </row>
    <row r="8404" spans="2:9" x14ac:dyDescent="0.35">
      <c r="B8404" t="s">
        <v>602</v>
      </c>
      <c r="C8404" t="s">
        <v>266</v>
      </c>
      <c r="D8404" t="str">
        <f>Table19[[#This Row],[Class Description]] &amp; " - " &amp;Table19[[#This Row],[Asset Class]]</f>
        <v>Mixer - MIXER</v>
      </c>
      <c r="E8404" t="s">
        <v>10386</v>
      </c>
      <c r="F8404" t="s">
        <v>10387</v>
      </c>
      <c r="G8404" t="str">
        <f>Table19[[#This Row],[Closing Code Description]] &amp; " - " &amp; Table19[[#This Row],[Closing Code]]</f>
        <v>Utility Failure - UTLFAIL</v>
      </c>
      <c r="H8404" t="s">
        <v>10360</v>
      </c>
      <c r="I8404" t="s">
        <v>629</v>
      </c>
    </row>
    <row r="8405" spans="2:9" x14ac:dyDescent="0.35">
      <c r="B8405" t="s">
        <v>602</v>
      </c>
      <c r="C8405" t="s">
        <v>266</v>
      </c>
      <c r="D8405" t="str">
        <f>Table19[[#This Row],[Class Description]] &amp; " - " &amp;Table19[[#This Row],[Asset Class]]</f>
        <v>Mixer - MIXER</v>
      </c>
      <c r="E8405" t="s">
        <v>10388</v>
      </c>
      <c r="F8405" t="s">
        <v>10389</v>
      </c>
      <c r="G8405" t="str">
        <f>Table19[[#This Row],[Closing Code Description]] &amp; " - " &amp; Table19[[#This Row],[Closing Code]]</f>
        <v>Vandalism - VNDLSM</v>
      </c>
      <c r="H8405" t="s">
        <v>10360</v>
      </c>
      <c r="I8405" t="s">
        <v>629</v>
      </c>
    </row>
    <row r="8406" spans="2:9" x14ac:dyDescent="0.35">
      <c r="B8406" t="s">
        <v>602</v>
      </c>
      <c r="C8406" t="s">
        <v>266</v>
      </c>
      <c r="D8406" t="str">
        <f>Table19[[#This Row],[Class Description]] &amp; " - " &amp;Table19[[#This Row],[Asset Class]]</f>
        <v>Mixer - MIXER</v>
      </c>
      <c r="E8406" t="s">
        <v>10390</v>
      </c>
      <c r="F8406" t="s">
        <v>10391</v>
      </c>
      <c r="G8406" t="str">
        <f>Table19[[#This Row],[Closing Code Description]] &amp; " - " &amp; Table19[[#This Row],[Closing Code]]</f>
        <v>Defective/ Worn Component - WORNCMPT</v>
      </c>
      <c r="H8406" t="s">
        <v>10360</v>
      </c>
      <c r="I8406" t="s">
        <v>629</v>
      </c>
    </row>
    <row r="8407" spans="2:9" x14ac:dyDescent="0.35">
      <c r="B8407" t="s">
        <v>602</v>
      </c>
      <c r="C8407" t="s">
        <v>266</v>
      </c>
      <c r="D8407" t="str">
        <f>Table19[[#This Row],[Class Description]] &amp; " - " &amp;Table19[[#This Row],[Asset Class]]</f>
        <v>Mixer - MIXER</v>
      </c>
      <c r="E8407" t="s">
        <v>10392</v>
      </c>
      <c r="F8407" t="s">
        <v>10393</v>
      </c>
      <c r="G8407" t="str">
        <f>Table19[[#This Row],[Closing Code Description]] &amp; " - " &amp; Table19[[#This Row],[Closing Code]]</f>
        <v>Adjusted - ADJUSTD</v>
      </c>
      <c r="H8407" t="s">
        <v>10394</v>
      </c>
      <c r="I8407" t="s">
        <v>629</v>
      </c>
    </row>
    <row r="8408" spans="2:9" x14ac:dyDescent="0.35">
      <c r="B8408" t="s">
        <v>602</v>
      </c>
      <c r="C8408" t="s">
        <v>266</v>
      </c>
      <c r="D8408" t="str">
        <f>Table19[[#This Row],[Class Description]] &amp; " - " &amp;Table19[[#This Row],[Asset Class]]</f>
        <v>Mixer - MIXER</v>
      </c>
      <c r="E8408" t="s">
        <v>10395</v>
      </c>
      <c r="F8408" t="s">
        <v>10396</v>
      </c>
      <c r="G8408" t="str">
        <f>Table19[[#This Row],[Closing Code Description]] &amp; " - " &amp; Table19[[#This Row],[Closing Code]]</f>
        <v>Decommission - DECOMM</v>
      </c>
      <c r="H8408" t="s">
        <v>10394</v>
      </c>
      <c r="I8408" t="s">
        <v>629</v>
      </c>
    </row>
    <row r="8409" spans="2:9" x14ac:dyDescent="0.35">
      <c r="B8409" t="s">
        <v>602</v>
      </c>
      <c r="C8409" t="s">
        <v>266</v>
      </c>
      <c r="D8409" t="str">
        <f>Table19[[#This Row],[Class Description]] &amp; " - " &amp;Table19[[#This Row],[Asset Class]]</f>
        <v>Mixer - MIXER</v>
      </c>
      <c r="E8409" t="s">
        <v>10397</v>
      </c>
      <c r="F8409" t="s">
        <v>10398</v>
      </c>
      <c r="G8409" t="str">
        <f>Table19[[#This Row],[Closing Code Description]] &amp; " - " &amp; Table19[[#This Row],[Closing Code]]</f>
        <v>Decontaminate - DECONTME</v>
      </c>
      <c r="H8409" t="s">
        <v>10394</v>
      </c>
      <c r="I8409" t="s">
        <v>629</v>
      </c>
    </row>
    <row r="8410" spans="2:9" x14ac:dyDescent="0.35">
      <c r="B8410" t="s">
        <v>602</v>
      </c>
      <c r="C8410" t="s">
        <v>266</v>
      </c>
      <c r="D8410" t="str">
        <f>Table19[[#This Row],[Class Description]] &amp; " - " &amp;Table19[[#This Row],[Asset Class]]</f>
        <v>Mixer - MIXER</v>
      </c>
      <c r="E8410" t="s">
        <v>10399</v>
      </c>
      <c r="F8410" t="s">
        <v>10400</v>
      </c>
      <c r="G8410" t="str">
        <f>Table19[[#This Row],[Closing Code Description]] &amp; " - " &amp; Table19[[#This Row],[Closing Code]]</f>
        <v>Do Nothing - DONOTHIN</v>
      </c>
      <c r="H8410" t="s">
        <v>10394</v>
      </c>
      <c r="I8410" t="s">
        <v>629</v>
      </c>
    </row>
    <row r="8411" spans="2:9" x14ac:dyDescent="0.35">
      <c r="B8411" t="s">
        <v>602</v>
      </c>
      <c r="C8411" t="s">
        <v>266</v>
      </c>
      <c r="D8411" t="str">
        <f>Table19[[#This Row],[Class Description]] &amp; " - " &amp;Table19[[#This Row],[Asset Class]]</f>
        <v>Mixer - MIXER</v>
      </c>
      <c r="E8411" t="s">
        <v>10401</v>
      </c>
      <c r="F8411" t="s">
        <v>10402</v>
      </c>
      <c r="G8411" t="str">
        <f>Table19[[#This Row],[Closing Code Description]] &amp; " - " &amp; Table19[[#This Row],[Closing Code]]</f>
        <v>Lubricate - LUBRCTE</v>
      </c>
      <c r="H8411" t="s">
        <v>10394</v>
      </c>
      <c r="I8411" t="s">
        <v>629</v>
      </c>
    </row>
    <row r="8412" spans="2:9" x14ac:dyDescent="0.35">
      <c r="B8412" t="s">
        <v>602</v>
      </c>
      <c r="C8412" t="s">
        <v>266</v>
      </c>
      <c r="D8412" t="str">
        <f>Table19[[#This Row],[Class Description]] &amp; " - " &amp;Table19[[#This Row],[Asset Class]]</f>
        <v>Mixer - MIXER</v>
      </c>
      <c r="E8412" t="s">
        <v>1456</v>
      </c>
      <c r="F8412" t="s">
        <v>10381</v>
      </c>
      <c r="G8412" t="str">
        <f>Table19[[#This Row],[Closing Code Description]] &amp; " - " &amp; Table19[[#This Row],[Closing Code]]</f>
        <v>Other (specify) - OTHER</v>
      </c>
      <c r="H8412" t="s">
        <v>10394</v>
      </c>
      <c r="I8412" t="s">
        <v>629</v>
      </c>
    </row>
    <row r="8413" spans="2:9" x14ac:dyDescent="0.35">
      <c r="B8413" t="s">
        <v>602</v>
      </c>
      <c r="C8413" t="s">
        <v>266</v>
      </c>
      <c r="D8413" t="str">
        <f>Table19[[#This Row],[Class Description]] &amp; " - " &amp;Table19[[#This Row],[Asset Class]]</f>
        <v>Mixer - MIXER</v>
      </c>
      <c r="E8413" t="s">
        <v>10403</v>
      </c>
      <c r="F8413" t="s">
        <v>10404</v>
      </c>
      <c r="G8413" t="str">
        <f>Table19[[#This Row],[Closing Code Description]] &amp; " - " &amp; Table19[[#This Row],[Closing Code]]</f>
        <v>Recalibrate - RECALBRT</v>
      </c>
      <c r="H8413" t="s">
        <v>10394</v>
      </c>
      <c r="I8413" t="s">
        <v>629</v>
      </c>
    </row>
    <row r="8414" spans="2:9" x14ac:dyDescent="0.35">
      <c r="B8414" t="s">
        <v>602</v>
      </c>
      <c r="C8414" t="s">
        <v>266</v>
      </c>
      <c r="D8414" t="str">
        <f>Table19[[#This Row],[Class Description]] &amp; " - " &amp;Table19[[#This Row],[Asset Class]]</f>
        <v>Mixer - MIXER</v>
      </c>
      <c r="E8414" t="s">
        <v>10405</v>
      </c>
      <c r="F8414" t="s">
        <v>10406</v>
      </c>
      <c r="G8414" t="str">
        <f>Table19[[#This Row],[Closing Code Description]] &amp; " - " &amp; Table19[[#This Row],[Closing Code]]</f>
        <v>Remove Obstruction - REMVOBT</v>
      </c>
      <c r="H8414" t="s">
        <v>10394</v>
      </c>
      <c r="I8414" t="s">
        <v>629</v>
      </c>
    </row>
    <row r="8415" spans="2:9" x14ac:dyDescent="0.35">
      <c r="B8415" t="s">
        <v>602</v>
      </c>
      <c r="C8415" t="s">
        <v>266</v>
      </c>
      <c r="D8415" t="str">
        <f>Table19[[#This Row],[Class Description]] &amp; " - " &amp;Table19[[#This Row],[Asset Class]]</f>
        <v>Mixer - MIXER</v>
      </c>
      <c r="E8415" t="s">
        <v>10407</v>
      </c>
      <c r="F8415" t="s">
        <v>10408</v>
      </c>
      <c r="G8415" t="str">
        <f>Table19[[#This Row],[Closing Code Description]] &amp; " - " &amp; Table19[[#This Row],[Closing Code]]</f>
        <v>Repair Component - REPCMPT</v>
      </c>
      <c r="H8415" t="s">
        <v>10394</v>
      </c>
      <c r="I8415" t="s">
        <v>629</v>
      </c>
    </row>
    <row r="8416" spans="2:9" x14ac:dyDescent="0.35">
      <c r="B8416" t="s">
        <v>602</v>
      </c>
      <c r="C8416" t="s">
        <v>266</v>
      </c>
      <c r="D8416" t="str">
        <f>Table19[[#This Row],[Class Description]] &amp; " - " &amp;Table19[[#This Row],[Asset Class]]</f>
        <v>Mixer - MIXER</v>
      </c>
      <c r="E8416" t="s">
        <v>10409</v>
      </c>
      <c r="F8416" t="s">
        <v>10410</v>
      </c>
      <c r="G8416" t="str">
        <f>Table19[[#This Row],[Closing Code Description]] &amp; " - " &amp; Table19[[#This Row],[Closing Code]]</f>
        <v>Replace Asset - REPLASS</v>
      </c>
      <c r="H8416" t="s">
        <v>10394</v>
      </c>
      <c r="I8416" t="s">
        <v>629</v>
      </c>
    </row>
    <row r="8417" spans="2:9" x14ac:dyDescent="0.35">
      <c r="B8417" t="s">
        <v>602</v>
      </c>
      <c r="C8417" t="s">
        <v>266</v>
      </c>
      <c r="D8417" t="str">
        <f>Table19[[#This Row],[Class Description]] &amp; " - " &amp;Table19[[#This Row],[Asset Class]]</f>
        <v>Mixer - MIXER</v>
      </c>
      <c r="E8417" t="s">
        <v>10411</v>
      </c>
      <c r="F8417" t="s">
        <v>10412</v>
      </c>
      <c r="G8417" t="str">
        <f>Table19[[#This Row],[Closing Code Description]] &amp; " - " &amp; Table19[[#This Row],[Closing Code]]</f>
        <v>Replace Component - REPLCMPT</v>
      </c>
      <c r="H8417" t="s">
        <v>10394</v>
      </c>
      <c r="I8417" t="s">
        <v>629</v>
      </c>
    </row>
    <row r="8418" spans="2:9" x14ac:dyDescent="0.35">
      <c r="B8418" t="s">
        <v>602</v>
      </c>
      <c r="C8418" t="s">
        <v>266</v>
      </c>
      <c r="D8418" t="str">
        <f>Table19[[#This Row],[Class Description]] &amp; " - " &amp;Table19[[#This Row],[Asset Class]]</f>
        <v>Mixer - MIXER</v>
      </c>
      <c r="E8418" t="s">
        <v>10413</v>
      </c>
      <c r="F8418" t="s">
        <v>10414</v>
      </c>
      <c r="G8418" t="str">
        <f>Table19[[#This Row],[Closing Code Description]] &amp; " - " &amp; Table19[[#This Row],[Closing Code]]</f>
        <v>Repair Asset - REPRASS</v>
      </c>
      <c r="H8418" t="s">
        <v>10394</v>
      </c>
      <c r="I8418" t="s">
        <v>629</v>
      </c>
    </row>
    <row r="8419" spans="2:9" x14ac:dyDescent="0.35">
      <c r="B8419" t="s">
        <v>602</v>
      </c>
      <c r="C8419" t="s">
        <v>266</v>
      </c>
      <c r="D8419" t="str">
        <f>Table19[[#This Row],[Class Description]] &amp; " - " &amp;Table19[[#This Row],[Asset Class]]</f>
        <v>Mixer - MIXER</v>
      </c>
      <c r="E8419" t="s">
        <v>10415</v>
      </c>
      <c r="F8419" t="s">
        <v>10416</v>
      </c>
      <c r="G8419" t="str">
        <f>Table19[[#This Row],[Closing Code Description]] &amp; " - " &amp; Table19[[#This Row],[Closing Code]]</f>
        <v>Upgrade - UPGRADES</v>
      </c>
      <c r="H8419" t="s">
        <v>10394</v>
      </c>
      <c r="I8419" t="s">
        <v>629</v>
      </c>
    </row>
    <row r="8420" spans="2:9" x14ac:dyDescent="0.35">
      <c r="B8420" t="s">
        <v>390</v>
      </c>
      <c r="C8420" t="s">
        <v>248</v>
      </c>
      <c r="D8420" t="str">
        <f>Table19[[#This Row],[Class Description]] &amp; " - " &amp;Table19[[#This Row],[Asset Class]]</f>
        <v>Manhole - MNHOL</v>
      </c>
      <c r="E8420" t="s">
        <v>10332</v>
      </c>
      <c r="F8420" t="s">
        <v>10333</v>
      </c>
      <c r="G8420" t="str">
        <f>Table19[[#This Row],[Closing Code Description]] &amp; " - " &amp; Table19[[#This Row],[Closing Code]]</f>
        <v>Abnormal Temprature - ABNTEMP</v>
      </c>
      <c r="H8420" t="s">
        <v>10334</v>
      </c>
      <c r="I8420" t="s">
        <v>629</v>
      </c>
    </row>
    <row r="8421" spans="2:9" x14ac:dyDescent="0.35">
      <c r="B8421" t="s">
        <v>390</v>
      </c>
      <c r="C8421" t="s">
        <v>248</v>
      </c>
      <c r="D8421" t="str">
        <f>Table19[[#This Row],[Class Description]] &amp; " - " &amp;Table19[[#This Row],[Asset Class]]</f>
        <v>Manhole - MNHOL</v>
      </c>
      <c r="E8421" t="s">
        <v>10335</v>
      </c>
      <c r="F8421" t="s">
        <v>10336</v>
      </c>
      <c r="G8421" t="str">
        <f>Table19[[#This Row],[Closing Code Description]] &amp; " - " &amp; Table19[[#This Row],[Closing Code]]</f>
        <v>Corrosion - CORROS</v>
      </c>
      <c r="H8421" t="s">
        <v>10334</v>
      </c>
      <c r="I8421" t="s">
        <v>629</v>
      </c>
    </row>
    <row r="8422" spans="2:9" x14ac:dyDescent="0.35">
      <c r="B8422" t="s">
        <v>390</v>
      </c>
      <c r="C8422" t="s">
        <v>248</v>
      </c>
      <c r="D8422" t="str">
        <f>Table19[[#This Row],[Class Description]] &amp; " - " &amp;Table19[[#This Row],[Asset Class]]</f>
        <v>Manhole - MNHOL</v>
      </c>
      <c r="E8422" t="s">
        <v>10421</v>
      </c>
      <c r="F8422" t="s">
        <v>10422</v>
      </c>
      <c r="G8422" t="str">
        <f>Table19[[#This Row],[Closing Code Description]] &amp; " - " &amp; Table19[[#This Row],[Closing Code]]</f>
        <v>Electrical Trip Out - ELECTRIP</v>
      </c>
      <c r="H8422" t="s">
        <v>10334</v>
      </c>
      <c r="I8422" t="s">
        <v>629</v>
      </c>
    </row>
    <row r="8423" spans="2:9" x14ac:dyDescent="0.35">
      <c r="B8423" t="s">
        <v>390</v>
      </c>
      <c r="C8423" t="s">
        <v>248</v>
      </c>
      <c r="D8423" t="str">
        <f>Table19[[#This Row],[Class Description]] &amp; " - " &amp;Table19[[#This Row],[Asset Class]]</f>
        <v>Manhole - MNHOL</v>
      </c>
      <c r="E8423" t="s">
        <v>10337</v>
      </c>
      <c r="F8423" t="s">
        <v>10338</v>
      </c>
      <c r="G8423" t="str">
        <f>Table19[[#This Row],[Closing Code Description]] &amp; " - " &amp; Table19[[#This Row],[Closing Code]]</f>
        <v>Excessive Noise - EXNOISE</v>
      </c>
      <c r="H8423" t="s">
        <v>10334</v>
      </c>
      <c r="I8423" t="s">
        <v>629</v>
      </c>
    </row>
    <row r="8424" spans="2:9" x14ac:dyDescent="0.35">
      <c r="B8424" t="s">
        <v>390</v>
      </c>
      <c r="C8424" t="s">
        <v>248</v>
      </c>
      <c r="D8424" t="str">
        <f>Table19[[#This Row],[Class Description]] &amp; " - " &amp;Table19[[#This Row],[Asset Class]]</f>
        <v>Manhole - MNHOL</v>
      </c>
      <c r="E8424" t="s">
        <v>10339</v>
      </c>
      <c r="F8424" t="s">
        <v>10340</v>
      </c>
      <c r="G8424" t="str">
        <f>Table19[[#This Row],[Closing Code Description]] &amp; " - " &amp; Table19[[#This Row],[Closing Code]]</f>
        <v>Excessive Vibration - EXVIBRTN</v>
      </c>
      <c r="H8424" t="s">
        <v>10334</v>
      </c>
      <c r="I8424" t="s">
        <v>629</v>
      </c>
    </row>
    <row r="8425" spans="2:9" x14ac:dyDescent="0.35">
      <c r="B8425" t="s">
        <v>390</v>
      </c>
      <c r="C8425" t="s">
        <v>248</v>
      </c>
      <c r="D8425" t="str">
        <f>Table19[[#This Row],[Class Description]] &amp; " - " &amp;Table19[[#This Row],[Asset Class]]</f>
        <v>Manhole - MNHOL</v>
      </c>
      <c r="E8425" t="s">
        <v>10341</v>
      </c>
      <c r="F8425" t="s">
        <v>10342</v>
      </c>
      <c r="G8425" t="str">
        <f>Table19[[#This Row],[Closing Code Description]] &amp; " - " &amp; Table19[[#This Row],[Closing Code]]</f>
        <v>Jammed Equipment - JAMMEDEQ</v>
      </c>
      <c r="H8425" t="s">
        <v>10334</v>
      </c>
      <c r="I8425" t="s">
        <v>629</v>
      </c>
    </row>
    <row r="8426" spans="2:9" x14ac:dyDescent="0.35">
      <c r="B8426" t="s">
        <v>390</v>
      </c>
      <c r="C8426" t="s">
        <v>248</v>
      </c>
      <c r="D8426" t="str">
        <f>Table19[[#This Row],[Class Description]] &amp; " - " &amp;Table19[[#This Row],[Asset Class]]</f>
        <v>Manhole - MNHOL</v>
      </c>
      <c r="E8426" t="s">
        <v>10343</v>
      </c>
      <c r="F8426" t="s">
        <v>10344</v>
      </c>
      <c r="G8426" t="str">
        <f>Table19[[#This Row],[Closing Code Description]] &amp; " - " &amp; Table19[[#This Row],[Closing Code]]</f>
        <v>Leaking - LEAKING</v>
      </c>
      <c r="H8426" t="s">
        <v>10334</v>
      </c>
      <c r="I8426" t="s">
        <v>629</v>
      </c>
    </row>
    <row r="8427" spans="2:9" x14ac:dyDescent="0.35">
      <c r="B8427" t="s">
        <v>390</v>
      </c>
      <c r="C8427" t="s">
        <v>248</v>
      </c>
      <c r="D8427" t="str">
        <f>Table19[[#This Row],[Class Description]] &amp; " - " &amp;Table19[[#This Row],[Asset Class]]</f>
        <v>Manhole - MNHOL</v>
      </c>
      <c r="E8427" t="s">
        <v>10345</v>
      </c>
      <c r="F8427" t="s">
        <v>10346</v>
      </c>
      <c r="G8427" t="str">
        <f>Table19[[#This Row],[Closing Code Description]] &amp; " - " &amp; Table19[[#This Row],[Closing Code]]</f>
        <v>Low Performance - LOWPERF</v>
      </c>
      <c r="H8427" t="s">
        <v>10334</v>
      </c>
      <c r="I8427" t="s">
        <v>629</v>
      </c>
    </row>
    <row r="8428" spans="2:9" x14ac:dyDescent="0.35">
      <c r="B8428" t="s">
        <v>390</v>
      </c>
      <c r="C8428" t="s">
        <v>248</v>
      </c>
      <c r="D8428" t="str">
        <f>Table19[[#This Row],[Class Description]] &amp; " - " &amp;Table19[[#This Row],[Asset Class]]</f>
        <v>Manhole - MNHOL</v>
      </c>
      <c r="E8428" t="s">
        <v>10347</v>
      </c>
      <c r="F8428" t="s">
        <v>10348</v>
      </c>
      <c r="G8428" t="str">
        <f>Table19[[#This Row],[Closing Code Description]] &amp; " - " &amp; Table19[[#This Row],[Closing Code]]</f>
        <v>Non-Operational - NONOPER</v>
      </c>
      <c r="H8428" t="s">
        <v>10334</v>
      </c>
      <c r="I8428" t="s">
        <v>629</v>
      </c>
    </row>
    <row r="8429" spans="2:9" x14ac:dyDescent="0.35">
      <c r="B8429" t="s">
        <v>390</v>
      </c>
      <c r="C8429" t="s">
        <v>248</v>
      </c>
      <c r="D8429" t="str">
        <f>Table19[[#This Row],[Class Description]] &amp; " - " &amp;Table19[[#This Row],[Asset Class]]</f>
        <v>Manhole - MNHOL</v>
      </c>
      <c r="E8429" t="s">
        <v>10349</v>
      </c>
      <c r="F8429" t="s">
        <v>10350</v>
      </c>
      <c r="G8429" t="str">
        <f>Table19[[#This Row],[Closing Code Description]] &amp; " - " &amp; Table19[[#This Row],[Closing Code]]</f>
        <v>Physical Damage - PHYDMGE</v>
      </c>
      <c r="H8429" t="s">
        <v>10334</v>
      </c>
      <c r="I8429" t="s">
        <v>629</v>
      </c>
    </row>
    <row r="8430" spans="2:9" x14ac:dyDescent="0.35">
      <c r="B8430" t="s">
        <v>390</v>
      </c>
      <c r="C8430" t="s">
        <v>248</v>
      </c>
      <c r="D8430" t="str">
        <f>Table19[[#This Row],[Class Description]] &amp; " - " &amp;Table19[[#This Row],[Asset Class]]</f>
        <v>Manhole - MNHOL</v>
      </c>
      <c r="E8430" t="s">
        <v>10351</v>
      </c>
      <c r="F8430" t="s">
        <v>10352</v>
      </c>
      <c r="G8430" t="str">
        <f>Table19[[#This Row],[Closing Code Description]] &amp; " - " &amp; Table19[[#This Row],[Closing Code]]</f>
        <v>Unusual Smell - UNSMELL</v>
      </c>
      <c r="H8430" t="s">
        <v>10334</v>
      </c>
      <c r="I8430" t="s">
        <v>629</v>
      </c>
    </row>
    <row r="8431" spans="2:9" x14ac:dyDescent="0.35">
      <c r="B8431" t="s">
        <v>390</v>
      </c>
      <c r="C8431" t="s">
        <v>248</v>
      </c>
      <c r="D8431" t="str">
        <f>Table19[[#This Row],[Class Description]] &amp; " - " &amp;Table19[[#This Row],[Asset Class]]</f>
        <v>Manhole - MNHOL</v>
      </c>
      <c r="E8431" t="s">
        <v>10353</v>
      </c>
      <c r="F8431" t="s">
        <v>10354</v>
      </c>
      <c r="G8431" t="str">
        <f>Table19[[#This Row],[Closing Code Description]] &amp; " - " &amp; Table19[[#This Row],[Closing Code]]</f>
        <v>Unusual Smoke - UNSMOKE</v>
      </c>
      <c r="H8431" t="s">
        <v>10334</v>
      </c>
      <c r="I8431" t="s">
        <v>629</v>
      </c>
    </row>
    <row r="8432" spans="2:9" x14ac:dyDescent="0.35">
      <c r="B8432" t="s">
        <v>390</v>
      </c>
      <c r="C8432" t="s">
        <v>248</v>
      </c>
      <c r="D8432" t="str">
        <f>Table19[[#This Row],[Class Description]] &amp; " - " &amp;Table19[[#This Row],[Asset Class]]</f>
        <v>Manhole - MNHOL</v>
      </c>
      <c r="E8432" t="s">
        <v>12870</v>
      </c>
      <c r="F8432" t="s">
        <v>12871</v>
      </c>
      <c r="G8432" t="str">
        <f>Table19[[#This Row],[Closing Code Description]] &amp; " - " &amp; Table19[[#This Row],[Closing Code]]</f>
        <v>Manhole cover and ring deteriorated - MHCRDET</v>
      </c>
      <c r="H8432" t="s">
        <v>10357</v>
      </c>
      <c r="I8432" t="s">
        <v>629</v>
      </c>
    </row>
    <row r="8433" spans="2:9" x14ac:dyDescent="0.35">
      <c r="B8433" t="s">
        <v>390</v>
      </c>
      <c r="C8433" t="s">
        <v>248</v>
      </c>
      <c r="D8433" t="str">
        <f>Table19[[#This Row],[Class Description]] &amp; " - " &amp;Table19[[#This Row],[Asset Class]]</f>
        <v>Manhole - MNHOL</v>
      </c>
      <c r="E8433" t="s">
        <v>10358</v>
      </c>
      <c r="F8433" t="s">
        <v>10359</v>
      </c>
      <c r="G8433" t="str">
        <f>Table19[[#This Row],[Closing Code Description]] &amp; " - " &amp; Table19[[#This Row],[Closing Code]]</f>
        <v>Accident - ACCIDENT</v>
      </c>
      <c r="H8433" t="s">
        <v>10360</v>
      </c>
      <c r="I8433" t="s">
        <v>629</v>
      </c>
    </row>
    <row r="8434" spans="2:9" x14ac:dyDescent="0.35">
      <c r="B8434" t="s">
        <v>390</v>
      </c>
      <c r="C8434" t="s">
        <v>248</v>
      </c>
      <c r="D8434" t="str">
        <f>Table19[[#This Row],[Class Description]] &amp; " - " &amp;Table19[[#This Row],[Asset Class]]</f>
        <v>Manhole - MNHOL</v>
      </c>
      <c r="E8434" t="s">
        <v>10361</v>
      </c>
      <c r="F8434" t="s">
        <v>10362</v>
      </c>
      <c r="G8434" t="str">
        <f>Table19[[#This Row],[Closing Code Description]] &amp; " - " &amp; Table19[[#This Row],[Closing Code]]</f>
        <v>Accelerated Wear - ACCWEAR</v>
      </c>
      <c r="H8434" t="s">
        <v>10360</v>
      </c>
      <c r="I8434" t="s">
        <v>629</v>
      </c>
    </row>
    <row r="8435" spans="2:9" x14ac:dyDescent="0.35">
      <c r="B8435" t="s">
        <v>390</v>
      </c>
      <c r="C8435" t="s">
        <v>248</v>
      </c>
      <c r="D8435" t="str">
        <f>Table19[[#This Row],[Class Description]] &amp; " - " &amp;Table19[[#This Row],[Asset Class]]</f>
        <v>Manhole - MNHOL</v>
      </c>
      <c r="E8435" t="s">
        <v>10363</v>
      </c>
      <c r="F8435" t="s">
        <v>10364</v>
      </c>
      <c r="G8435" t="str">
        <f>Table19[[#This Row],[Closing Code Description]] &amp; " - " &amp; Table19[[#This Row],[Closing Code]]</f>
        <v>Weather condition/Forces of nature or Act of God - ACTGOD</v>
      </c>
      <c r="H8435" t="s">
        <v>10360</v>
      </c>
      <c r="I8435" t="s">
        <v>629</v>
      </c>
    </row>
    <row r="8436" spans="2:9" x14ac:dyDescent="0.35">
      <c r="B8436" t="s">
        <v>390</v>
      </c>
      <c r="C8436" t="s">
        <v>248</v>
      </c>
      <c r="D8436" t="str">
        <f>Table19[[#This Row],[Class Description]] &amp; " - " &amp;Table19[[#This Row],[Asset Class]]</f>
        <v>Manhole - MNHOL</v>
      </c>
      <c r="E8436" t="s">
        <v>10365</v>
      </c>
      <c r="F8436" t="s">
        <v>10366</v>
      </c>
      <c r="G8436" t="str">
        <f>Table19[[#This Row],[Closing Code Description]] &amp; " - " &amp; Table19[[#This Row],[Closing Code]]</f>
        <v>Contamination - CONTAM</v>
      </c>
      <c r="H8436" t="s">
        <v>10360</v>
      </c>
      <c r="I8436" t="s">
        <v>629</v>
      </c>
    </row>
    <row r="8437" spans="2:9" x14ac:dyDescent="0.35">
      <c r="B8437" t="s">
        <v>390</v>
      </c>
      <c r="C8437" t="s">
        <v>248</v>
      </c>
      <c r="D8437" t="str">
        <f>Table19[[#This Row],[Class Description]] &amp; " - " &amp;Table19[[#This Row],[Asset Class]]</f>
        <v>Manhole - MNHOL</v>
      </c>
      <c r="E8437" t="s">
        <v>10367</v>
      </c>
      <c r="F8437" t="s">
        <v>10368</v>
      </c>
      <c r="G8437" t="str">
        <f>Table19[[#This Row],[Closing Code Description]] &amp; " - " &amp; Table19[[#This Row],[Closing Code]]</f>
        <v>Defective Asset - DEFASSET</v>
      </c>
      <c r="H8437" t="s">
        <v>10360</v>
      </c>
      <c r="I8437" t="s">
        <v>629</v>
      </c>
    </row>
    <row r="8438" spans="2:9" x14ac:dyDescent="0.35">
      <c r="B8438" t="s">
        <v>390</v>
      </c>
      <c r="C8438" t="s">
        <v>248</v>
      </c>
      <c r="D8438" t="str">
        <f>Table19[[#This Row],[Class Description]] &amp; " - " &amp;Table19[[#This Row],[Asset Class]]</f>
        <v>Manhole - MNHOL</v>
      </c>
      <c r="E8438" t="s">
        <v>10369</v>
      </c>
      <c r="F8438" t="s">
        <v>10370</v>
      </c>
      <c r="G8438" t="str">
        <f>Table19[[#This Row],[Closing Code Description]] &amp; " - " &amp; Table19[[#This Row],[Closing Code]]</f>
        <v>Excessive Load - EXLOAD</v>
      </c>
      <c r="H8438" t="s">
        <v>10360</v>
      </c>
      <c r="I8438" t="s">
        <v>629</v>
      </c>
    </row>
    <row r="8439" spans="2:9" x14ac:dyDescent="0.35">
      <c r="B8439" t="s">
        <v>390</v>
      </c>
      <c r="C8439" t="s">
        <v>248</v>
      </c>
      <c r="D8439" t="str">
        <f>Table19[[#This Row],[Class Description]] &amp; " - " &amp;Table19[[#This Row],[Asset Class]]</f>
        <v>Manhole - MNHOL</v>
      </c>
      <c r="E8439" t="s">
        <v>10371</v>
      </c>
      <c r="F8439" t="s">
        <v>10372</v>
      </c>
      <c r="G8439" t="str">
        <f>Table19[[#This Row],[Closing Code Description]] &amp; " - " &amp; Table19[[#This Row],[Closing Code]]</f>
        <v>Improper Maintenance - IMPRMNT</v>
      </c>
      <c r="H8439" t="s">
        <v>10360</v>
      </c>
      <c r="I8439" t="s">
        <v>629</v>
      </c>
    </row>
    <row r="8440" spans="2:9" x14ac:dyDescent="0.35">
      <c r="B8440" t="s">
        <v>390</v>
      </c>
      <c r="C8440" t="s">
        <v>248</v>
      </c>
      <c r="D8440" t="str">
        <f>Table19[[#This Row],[Class Description]] &amp; " - " &amp;Table19[[#This Row],[Asset Class]]</f>
        <v>Manhole - MNHOL</v>
      </c>
      <c r="E8440" t="s">
        <v>10373</v>
      </c>
      <c r="F8440" t="s">
        <v>10374</v>
      </c>
      <c r="G8440" t="str">
        <f>Table19[[#This Row],[Closing Code Description]] &amp; " - " &amp; Table19[[#This Row],[Closing Code]]</f>
        <v>Insufficient Lubrication - INSLUBR</v>
      </c>
      <c r="H8440" t="s">
        <v>10360</v>
      </c>
      <c r="I8440" t="s">
        <v>629</v>
      </c>
    </row>
    <row r="8441" spans="2:9" x14ac:dyDescent="0.35">
      <c r="B8441" t="s">
        <v>390</v>
      </c>
      <c r="C8441" t="s">
        <v>248</v>
      </c>
      <c r="D8441" t="str">
        <f>Table19[[#This Row],[Class Description]] &amp; " - " &amp;Table19[[#This Row],[Asset Class]]</f>
        <v>Manhole - MNHOL</v>
      </c>
      <c r="E8441" t="s">
        <v>10375</v>
      </c>
      <c r="F8441" t="s">
        <v>10376</v>
      </c>
      <c r="G8441" t="str">
        <f>Table19[[#This Row],[Closing Code Description]] &amp; " - " &amp; Table19[[#This Row],[Closing Code]]</f>
        <v>Lack of/ Inadequate Training - LACKTRN</v>
      </c>
      <c r="H8441" t="s">
        <v>10360</v>
      </c>
      <c r="I8441" t="s">
        <v>629</v>
      </c>
    </row>
    <row r="8442" spans="2:9" x14ac:dyDescent="0.35">
      <c r="B8442" t="s">
        <v>390</v>
      </c>
      <c r="C8442" t="s">
        <v>248</v>
      </c>
      <c r="D8442" t="str">
        <f>Table19[[#This Row],[Class Description]] &amp; " - " &amp;Table19[[#This Row],[Asset Class]]</f>
        <v>Manhole - MNHOL</v>
      </c>
      <c r="E8442" t="s">
        <v>10377</v>
      </c>
      <c r="F8442" t="s">
        <v>10378</v>
      </c>
      <c r="G8442" t="str">
        <f>Table19[[#This Row],[Closing Code Description]] &amp; " - " &amp; Table19[[#This Row],[Closing Code]]</f>
        <v>Loose/ Missing Component - MISSCMP</v>
      </c>
      <c r="H8442" t="s">
        <v>10360</v>
      </c>
      <c r="I8442" t="s">
        <v>629</v>
      </c>
    </row>
    <row r="8443" spans="2:9" x14ac:dyDescent="0.35">
      <c r="B8443" t="s">
        <v>390</v>
      </c>
      <c r="C8443" t="s">
        <v>248</v>
      </c>
      <c r="D8443" t="str">
        <f>Table19[[#This Row],[Class Description]] &amp; " - " &amp;Table19[[#This Row],[Asset Class]]</f>
        <v>Manhole - MNHOL</v>
      </c>
      <c r="E8443" t="s">
        <v>10379</v>
      </c>
      <c r="F8443" t="s">
        <v>10380</v>
      </c>
      <c r="G8443" t="str">
        <f>Table19[[#This Row],[Closing Code Description]] &amp; " - " &amp; Table19[[#This Row],[Closing Code]]</f>
        <v>Normal Wear - NRMWEAR</v>
      </c>
      <c r="H8443" t="s">
        <v>10360</v>
      </c>
      <c r="I8443" t="s">
        <v>629</v>
      </c>
    </row>
    <row r="8444" spans="2:9" x14ac:dyDescent="0.35">
      <c r="B8444" t="s">
        <v>390</v>
      </c>
      <c r="C8444" t="s">
        <v>248</v>
      </c>
      <c r="D8444" t="str">
        <f>Table19[[#This Row],[Class Description]] &amp; " - " &amp;Table19[[#This Row],[Asset Class]]</f>
        <v>Manhole - MNHOL</v>
      </c>
      <c r="E8444" t="s">
        <v>1456</v>
      </c>
      <c r="F8444" t="s">
        <v>10381</v>
      </c>
      <c r="G8444" t="str">
        <f>Table19[[#This Row],[Closing Code Description]] &amp; " - " &amp; Table19[[#This Row],[Closing Code]]</f>
        <v>Other (specify) - OTHER</v>
      </c>
      <c r="H8444" t="s">
        <v>10360</v>
      </c>
      <c r="I8444" t="s">
        <v>629</v>
      </c>
    </row>
    <row r="8445" spans="2:9" x14ac:dyDescent="0.35">
      <c r="B8445" t="s">
        <v>390</v>
      </c>
      <c r="C8445" t="s">
        <v>248</v>
      </c>
      <c r="D8445" t="str">
        <f>Table19[[#This Row],[Class Description]] &amp; " - " &amp;Table19[[#This Row],[Asset Class]]</f>
        <v>Manhole - MNHOL</v>
      </c>
      <c r="E8445" t="s">
        <v>10382</v>
      </c>
      <c r="F8445" t="s">
        <v>10383</v>
      </c>
      <c r="G8445" t="str">
        <f>Table19[[#This Row],[Closing Code Description]] &amp; " - " &amp; Table19[[#This Row],[Closing Code]]</f>
        <v>Poor Installation - PRINSTAL</v>
      </c>
      <c r="H8445" t="s">
        <v>10360</v>
      </c>
      <c r="I8445" t="s">
        <v>629</v>
      </c>
    </row>
    <row r="8446" spans="2:9" x14ac:dyDescent="0.35">
      <c r="B8446" t="s">
        <v>390</v>
      </c>
      <c r="C8446" t="s">
        <v>248</v>
      </c>
      <c r="D8446" t="str">
        <f>Table19[[#This Row],[Class Description]] &amp; " - " &amp;Table19[[#This Row],[Asset Class]]</f>
        <v>Manhole - MNHOL</v>
      </c>
      <c r="E8446" t="s">
        <v>10384</v>
      </c>
      <c r="F8446" t="s">
        <v>10385</v>
      </c>
      <c r="G8446" t="str">
        <f>Table19[[#This Row],[Closing Code Description]] &amp; " - " &amp; Table19[[#This Row],[Closing Code]]</f>
        <v>Procedure Issue - PROCISSU</v>
      </c>
      <c r="H8446" t="s">
        <v>10360</v>
      </c>
      <c r="I8446" t="s">
        <v>629</v>
      </c>
    </row>
    <row r="8447" spans="2:9" x14ac:dyDescent="0.35">
      <c r="B8447" t="s">
        <v>390</v>
      </c>
      <c r="C8447" t="s">
        <v>248</v>
      </c>
      <c r="D8447" t="str">
        <f>Table19[[#This Row],[Class Description]] &amp; " - " &amp;Table19[[#This Row],[Asset Class]]</f>
        <v>Manhole - MNHOL</v>
      </c>
      <c r="E8447" t="s">
        <v>10386</v>
      </c>
      <c r="F8447" t="s">
        <v>10387</v>
      </c>
      <c r="G8447" t="str">
        <f>Table19[[#This Row],[Closing Code Description]] &amp; " - " &amp; Table19[[#This Row],[Closing Code]]</f>
        <v>Utility Failure - UTLFAIL</v>
      </c>
      <c r="H8447" t="s">
        <v>10360</v>
      </c>
      <c r="I8447" t="s">
        <v>629</v>
      </c>
    </row>
    <row r="8448" spans="2:9" x14ac:dyDescent="0.35">
      <c r="B8448" t="s">
        <v>390</v>
      </c>
      <c r="C8448" t="s">
        <v>248</v>
      </c>
      <c r="D8448" t="str">
        <f>Table19[[#This Row],[Class Description]] &amp; " - " &amp;Table19[[#This Row],[Asset Class]]</f>
        <v>Manhole - MNHOL</v>
      </c>
      <c r="E8448" t="s">
        <v>10388</v>
      </c>
      <c r="F8448" t="s">
        <v>10389</v>
      </c>
      <c r="G8448" t="str">
        <f>Table19[[#This Row],[Closing Code Description]] &amp; " - " &amp; Table19[[#This Row],[Closing Code]]</f>
        <v>Vandalism - VNDLSM</v>
      </c>
      <c r="H8448" t="s">
        <v>10360</v>
      </c>
      <c r="I8448" t="s">
        <v>629</v>
      </c>
    </row>
    <row r="8449" spans="2:9" x14ac:dyDescent="0.35">
      <c r="B8449" t="s">
        <v>390</v>
      </c>
      <c r="C8449" t="s">
        <v>248</v>
      </c>
      <c r="D8449" t="str">
        <f>Table19[[#This Row],[Class Description]] &amp; " - " &amp;Table19[[#This Row],[Asset Class]]</f>
        <v>Manhole - MNHOL</v>
      </c>
      <c r="E8449" t="s">
        <v>10390</v>
      </c>
      <c r="F8449" t="s">
        <v>10391</v>
      </c>
      <c r="G8449" t="str">
        <f>Table19[[#This Row],[Closing Code Description]] &amp; " - " &amp; Table19[[#This Row],[Closing Code]]</f>
        <v>Defective/ Worn Component - WORNCMPT</v>
      </c>
      <c r="H8449" t="s">
        <v>10360</v>
      </c>
      <c r="I8449" t="s">
        <v>629</v>
      </c>
    </row>
    <row r="8450" spans="2:9" x14ac:dyDescent="0.35">
      <c r="B8450" t="s">
        <v>390</v>
      </c>
      <c r="C8450" t="s">
        <v>248</v>
      </c>
      <c r="D8450" t="str">
        <f>Table19[[#This Row],[Class Description]] &amp; " - " &amp;Table19[[#This Row],[Asset Class]]</f>
        <v>Manhole - MNHOL</v>
      </c>
      <c r="E8450" t="s">
        <v>10392</v>
      </c>
      <c r="F8450" t="s">
        <v>10393</v>
      </c>
      <c r="G8450" t="str">
        <f>Table19[[#This Row],[Closing Code Description]] &amp; " - " &amp; Table19[[#This Row],[Closing Code]]</f>
        <v>Adjusted - ADJUSTD</v>
      </c>
      <c r="H8450" t="s">
        <v>10394</v>
      </c>
      <c r="I8450" t="s">
        <v>629</v>
      </c>
    </row>
    <row r="8451" spans="2:9" x14ac:dyDescent="0.35">
      <c r="B8451" t="s">
        <v>390</v>
      </c>
      <c r="C8451" t="s">
        <v>248</v>
      </c>
      <c r="D8451" t="str">
        <f>Table19[[#This Row],[Class Description]] &amp; " - " &amp;Table19[[#This Row],[Asset Class]]</f>
        <v>Manhole - MNHOL</v>
      </c>
      <c r="E8451" t="s">
        <v>10395</v>
      </c>
      <c r="F8451" t="s">
        <v>10396</v>
      </c>
      <c r="G8451" t="str">
        <f>Table19[[#This Row],[Closing Code Description]] &amp; " - " &amp; Table19[[#This Row],[Closing Code]]</f>
        <v>Decommission - DECOMM</v>
      </c>
      <c r="H8451" t="s">
        <v>10394</v>
      </c>
      <c r="I8451" t="s">
        <v>629</v>
      </c>
    </row>
    <row r="8452" spans="2:9" x14ac:dyDescent="0.35">
      <c r="B8452" t="s">
        <v>390</v>
      </c>
      <c r="C8452" t="s">
        <v>248</v>
      </c>
      <c r="D8452" t="str">
        <f>Table19[[#This Row],[Class Description]] &amp; " - " &amp;Table19[[#This Row],[Asset Class]]</f>
        <v>Manhole - MNHOL</v>
      </c>
      <c r="E8452" t="s">
        <v>10397</v>
      </c>
      <c r="F8452" t="s">
        <v>10398</v>
      </c>
      <c r="G8452" t="str">
        <f>Table19[[#This Row],[Closing Code Description]] &amp; " - " &amp; Table19[[#This Row],[Closing Code]]</f>
        <v>Decontaminate - DECONTME</v>
      </c>
      <c r="H8452" t="s">
        <v>10394</v>
      </c>
      <c r="I8452" t="s">
        <v>629</v>
      </c>
    </row>
    <row r="8453" spans="2:9" x14ac:dyDescent="0.35">
      <c r="B8453" t="s">
        <v>390</v>
      </c>
      <c r="C8453" t="s">
        <v>248</v>
      </c>
      <c r="D8453" t="str">
        <f>Table19[[#This Row],[Class Description]] &amp; " - " &amp;Table19[[#This Row],[Asset Class]]</f>
        <v>Manhole - MNHOL</v>
      </c>
      <c r="E8453" t="s">
        <v>10399</v>
      </c>
      <c r="F8453" t="s">
        <v>10400</v>
      </c>
      <c r="G8453" t="str">
        <f>Table19[[#This Row],[Closing Code Description]] &amp; " - " &amp; Table19[[#This Row],[Closing Code]]</f>
        <v>Do Nothing - DONOTHIN</v>
      </c>
      <c r="H8453" t="s">
        <v>10394</v>
      </c>
      <c r="I8453" t="s">
        <v>629</v>
      </c>
    </row>
    <row r="8454" spans="2:9" x14ac:dyDescent="0.35">
      <c r="B8454" t="s">
        <v>390</v>
      </c>
      <c r="C8454" t="s">
        <v>248</v>
      </c>
      <c r="D8454" t="str">
        <f>Table19[[#This Row],[Class Description]] &amp; " - " &amp;Table19[[#This Row],[Asset Class]]</f>
        <v>Manhole - MNHOL</v>
      </c>
      <c r="E8454" t="s">
        <v>10401</v>
      </c>
      <c r="F8454" t="s">
        <v>10402</v>
      </c>
      <c r="G8454" t="str">
        <f>Table19[[#This Row],[Closing Code Description]] &amp; " - " &amp; Table19[[#This Row],[Closing Code]]</f>
        <v>Lubricate - LUBRCTE</v>
      </c>
      <c r="H8454" t="s">
        <v>10394</v>
      </c>
      <c r="I8454" t="s">
        <v>629</v>
      </c>
    </row>
    <row r="8455" spans="2:9" x14ac:dyDescent="0.35">
      <c r="B8455" t="s">
        <v>390</v>
      </c>
      <c r="C8455" t="s">
        <v>248</v>
      </c>
      <c r="D8455" t="str">
        <f>Table19[[#This Row],[Class Description]] &amp; " - " &amp;Table19[[#This Row],[Asset Class]]</f>
        <v>Manhole - MNHOL</v>
      </c>
      <c r="E8455" t="s">
        <v>1456</v>
      </c>
      <c r="F8455" t="s">
        <v>10381</v>
      </c>
      <c r="G8455" t="str">
        <f>Table19[[#This Row],[Closing Code Description]] &amp; " - " &amp; Table19[[#This Row],[Closing Code]]</f>
        <v>Other (specify) - OTHER</v>
      </c>
      <c r="H8455" t="s">
        <v>10394</v>
      </c>
      <c r="I8455" t="s">
        <v>629</v>
      </c>
    </row>
    <row r="8456" spans="2:9" x14ac:dyDescent="0.35">
      <c r="B8456" t="s">
        <v>390</v>
      </c>
      <c r="C8456" t="s">
        <v>248</v>
      </c>
      <c r="D8456" t="str">
        <f>Table19[[#This Row],[Class Description]] &amp; " - " &amp;Table19[[#This Row],[Asset Class]]</f>
        <v>Manhole - MNHOL</v>
      </c>
      <c r="E8456" t="s">
        <v>10403</v>
      </c>
      <c r="F8456" t="s">
        <v>10404</v>
      </c>
      <c r="G8456" t="str">
        <f>Table19[[#This Row],[Closing Code Description]] &amp; " - " &amp; Table19[[#This Row],[Closing Code]]</f>
        <v>Recalibrate - RECALBRT</v>
      </c>
      <c r="H8456" t="s">
        <v>10394</v>
      </c>
      <c r="I8456" t="s">
        <v>629</v>
      </c>
    </row>
    <row r="8457" spans="2:9" x14ac:dyDescent="0.35">
      <c r="B8457" t="s">
        <v>390</v>
      </c>
      <c r="C8457" t="s">
        <v>248</v>
      </c>
      <c r="D8457" t="str">
        <f>Table19[[#This Row],[Class Description]] &amp; " - " &amp;Table19[[#This Row],[Asset Class]]</f>
        <v>Manhole - MNHOL</v>
      </c>
      <c r="E8457" t="s">
        <v>10405</v>
      </c>
      <c r="F8457" t="s">
        <v>10406</v>
      </c>
      <c r="G8457" t="str">
        <f>Table19[[#This Row],[Closing Code Description]] &amp; " - " &amp; Table19[[#This Row],[Closing Code]]</f>
        <v>Remove Obstruction - REMVOBT</v>
      </c>
      <c r="H8457" t="s">
        <v>10394</v>
      </c>
      <c r="I8457" t="s">
        <v>629</v>
      </c>
    </row>
    <row r="8458" spans="2:9" x14ac:dyDescent="0.35">
      <c r="B8458" t="s">
        <v>390</v>
      </c>
      <c r="C8458" t="s">
        <v>248</v>
      </c>
      <c r="D8458" t="str">
        <f>Table19[[#This Row],[Class Description]] &amp; " - " &amp;Table19[[#This Row],[Asset Class]]</f>
        <v>Manhole - MNHOL</v>
      </c>
      <c r="E8458" t="s">
        <v>10407</v>
      </c>
      <c r="F8458" t="s">
        <v>10408</v>
      </c>
      <c r="G8458" t="str">
        <f>Table19[[#This Row],[Closing Code Description]] &amp; " - " &amp; Table19[[#This Row],[Closing Code]]</f>
        <v>Repair Component - REPCMPT</v>
      </c>
      <c r="H8458" t="s">
        <v>10394</v>
      </c>
      <c r="I8458" t="s">
        <v>629</v>
      </c>
    </row>
    <row r="8459" spans="2:9" x14ac:dyDescent="0.35">
      <c r="B8459" t="s">
        <v>390</v>
      </c>
      <c r="C8459" t="s">
        <v>248</v>
      </c>
      <c r="D8459" t="str">
        <f>Table19[[#This Row],[Class Description]] &amp; " - " &amp;Table19[[#This Row],[Asset Class]]</f>
        <v>Manhole - MNHOL</v>
      </c>
      <c r="E8459" t="s">
        <v>10409</v>
      </c>
      <c r="F8459" t="s">
        <v>10410</v>
      </c>
      <c r="G8459" t="str">
        <f>Table19[[#This Row],[Closing Code Description]] &amp; " - " &amp; Table19[[#This Row],[Closing Code]]</f>
        <v>Replace Asset - REPLASS</v>
      </c>
      <c r="H8459" t="s">
        <v>10394</v>
      </c>
      <c r="I8459" t="s">
        <v>629</v>
      </c>
    </row>
    <row r="8460" spans="2:9" x14ac:dyDescent="0.35">
      <c r="B8460" t="s">
        <v>390</v>
      </c>
      <c r="C8460" t="s">
        <v>248</v>
      </c>
      <c r="D8460" t="str">
        <f>Table19[[#This Row],[Class Description]] &amp; " - " &amp;Table19[[#This Row],[Asset Class]]</f>
        <v>Manhole - MNHOL</v>
      </c>
      <c r="E8460" t="s">
        <v>10411</v>
      </c>
      <c r="F8460" t="s">
        <v>10412</v>
      </c>
      <c r="G8460" t="str">
        <f>Table19[[#This Row],[Closing Code Description]] &amp; " - " &amp; Table19[[#This Row],[Closing Code]]</f>
        <v>Replace Component - REPLCMPT</v>
      </c>
      <c r="H8460" t="s">
        <v>10394</v>
      </c>
      <c r="I8460" t="s">
        <v>629</v>
      </c>
    </row>
    <row r="8461" spans="2:9" x14ac:dyDescent="0.35">
      <c r="B8461" t="s">
        <v>390</v>
      </c>
      <c r="C8461" t="s">
        <v>248</v>
      </c>
      <c r="D8461" t="str">
        <f>Table19[[#This Row],[Class Description]] &amp; " - " &amp;Table19[[#This Row],[Asset Class]]</f>
        <v>Manhole - MNHOL</v>
      </c>
      <c r="E8461" t="s">
        <v>10413</v>
      </c>
      <c r="F8461" t="s">
        <v>10414</v>
      </c>
      <c r="G8461" t="str">
        <f>Table19[[#This Row],[Closing Code Description]] &amp; " - " &amp; Table19[[#This Row],[Closing Code]]</f>
        <v>Repair Asset - REPRASS</v>
      </c>
      <c r="H8461" t="s">
        <v>10394</v>
      </c>
      <c r="I8461" t="s">
        <v>629</v>
      </c>
    </row>
    <row r="8462" spans="2:9" x14ac:dyDescent="0.35">
      <c r="B8462" t="s">
        <v>390</v>
      </c>
      <c r="C8462" t="s">
        <v>248</v>
      </c>
      <c r="D8462" t="str">
        <f>Table19[[#This Row],[Class Description]] &amp; " - " &amp;Table19[[#This Row],[Asset Class]]</f>
        <v>Manhole - MNHOL</v>
      </c>
      <c r="E8462" t="s">
        <v>10415</v>
      </c>
      <c r="F8462" t="s">
        <v>10416</v>
      </c>
      <c r="G8462" t="str">
        <f>Table19[[#This Row],[Closing Code Description]] &amp; " - " &amp; Table19[[#This Row],[Closing Code]]</f>
        <v>Upgrade - UPGRADES</v>
      </c>
      <c r="H8462" t="s">
        <v>10394</v>
      </c>
      <c r="I8462" t="s">
        <v>629</v>
      </c>
    </row>
    <row r="8463" spans="2:9" x14ac:dyDescent="0.35">
      <c r="B8463" t="s">
        <v>484</v>
      </c>
      <c r="C8463" t="s">
        <v>295</v>
      </c>
      <c r="D8463" t="str">
        <f>Table19[[#This Row],[Class Description]] &amp; " - " &amp;Table19[[#This Row],[Asset Class]]</f>
        <v>Motor Control Centers (MCC) - MTRCONTC</v>
      </c>
      <c r="E8463" t="s">
        <v>10332</v>
      </c>
      <c r="F8463" t="s">
        <v>10333</v>
      </c>
      <c r="G8463" t="str">
        <f>Table19[[#This Row],[Closing Code Description]] &amp; " - " &amp; Table19[[#This Row],[Closing Code]]</f>
        <v>Abnormal Temprature - ABNTEMP</v>
      </c>
      <c r="H8463" t="s">
        <v>10334</v>
      </c>
      <c r="I8463" t="s">
        <v>629</v>
      </c>
    </row>
    <row r="8464" spans="2:9" x14ac:dyDescent="0.35">
      <c r="B8464" t="s">
        <v>484</v>
      </c>
      <c r="C8464" t="s">
        <v>295</v>
      </c>
      <c r="D8464" t="str">
        <f>Table19[[#This Row],[Class Description]] &amp; " - " &amp;Table19[[#This Row],[Asset Class]]</f>
        <v>Motor Control Centers (MCC) - MTRCONTC</v>
      </c>
      <c r="E8464" t="s">
        <v>10335</v>
      </c>
      <c r="F8464" t="s">
        <v>10336</v>
      </c>
      <c r="G8464" t="str">
        <f>Table19[[#This Row],[Closing Code Description]] &amp; " - " &amp; Table19[[#This Row],[Closing Code]]</f>
        <v>Corrosion - CORROS</v>
      </c>
      <c r="H8464" t="s">
        <v>10334</v>
      </c>
      <c r="I8464" t="s">
        <v>629</v>
      </c>
    </row>
    <row r="8465" spans="2:9" x14ac:dyDescent="0.35">
      <c r="B8465" t="s">
        <v>484</v>
      </c>
      <c r="C8465" t="s">
        <v>295</v>
      </c>
      <c r="D8465" t="str">
        <f>Table19[[#This Row],[Class Description]] &amp; " - " &amp;Table19[[#This Row],[Asset Class]]</f>
        <v>Motor Control Centers (MCC) - MTRCONTC</v>
      </c>
      <c r="E8465" t="s">
        <v>10421</v>
      </c>
      <c r="F8465" t="s">
        <v>10422</v>
      </c>
      <c r="G8465" t="str">
        <f>Table19[[#This Row],[Closing Code Description]] &amp; " - " &amp; Table19[[#This Row],[Closing Code]]</f>
        <v>Electrical Trip Out - ELECTRIP</v>
      </c>
      <c r="H8465" t="s">
        <v>10334</v>
      </c>
      <c r="I8465" t="s">
        <v>629</v>
      </c>
    </row>
    <row r="8466" spans="2:9" x14ac:dyDescent="0.35">
      <c r="B8466" t="s">
        <v>484</v>
      </c>
      <c r="C8466" t="s">
        <v>295</v>
      </c>
      <c r="D8466" t="str">
        <f>Table19[[#This Row],[Class Description]] &amp; " - " &amp;Table19[[#This Row],[Asset Class]]</f>
        <v>Motor Control Centers (MCC) - MTRCONTC</v>
      </c>
      <c r="E8466" t="s">
        <v>10337</v>
      </c>
      <c r="F8466" t="s">
        <v>10338</v>
      </c>
      <c r="G8466" t="str">
        <f>Table19[[#This Row],[Closing Code Description]] &amp; " - " &amp; Table19[[#This Row],[Closing Code]]</f>
        <v>Excessive Noise - EXNOISE</v>
      </c>
      <c r="H8466" t="s">
        <v>10334</v>
      </c>
      <c r="I8466" t="s">
        <v>629</v>
      </c>
    </row>
    <row r="8467" spans="2:9" x14ac:dyDescent="0.35">
      <c r="B8467" t="s">
        <v>484</v>
      </c>
      <c r="C8467" t="s">
        <v>295</v>
      </c>
      <c r="D8467" t="str">
        <f>Table19[[#This Row],[Class Description]] &amp; " - " &amp;Table19[[#This Row],[Asset Class]]</f>
        <v>Motor Control Centers (MCC) - MTRCONTC</v>
      </c>
      <c r="E8467" t="s">
        <v>10339</v>
      </c>
      <c r="F8467" t="s">
        <v>10340</v>
      </c>
      <c r="G8467" t="str">
        <f>Table19[[#This Row],[Closing Code Description]] &amp; " - " &amp; Table19[[#This Row],[Closing Code]]</f>
        <v>Excessive Vibration - EXVIBRTN</v>
      </c>
      <c r="H8467" t="s">
        <v>10334</v>
      </c>
      <c r="I8467" t="s">
        <v>629</v>
      </c>
    </row>
    <row r="8468" spans="2:9" x14ac:dyDescent="0.35">
      <c r="B8468" t="s">
        <v>484</v>
      </c>
      <c r="C8468" t="s">
        <v>295</v>
      </c>
      <c r="D8468" t="str">
        <f>Table19[[#This Row],[Class Description]] &amp; " - " &amp;Table19[[#This Row],[Asset Class]]</f>
        <v>Motor Control Centers (MCC) - MTRCONTC</v>
      </c>
      <c r="E8468" t="s">
        <v>10341</v>
      </c>
      <c r="F8468" t="s">
        <v>10342</v>
      </c>
      <c r="G8468" t="str">
        <f>Table19[[#This Row],[Closing Code Description]] &amp; " - " &amp; Table19[[#This Row],[Closing Code]]</f>
        <v>Jammed Equipment - JAMMEDEQ</v>
      </c>
      <c r="H8468" t="s">
        <v>10334</v>
      </c>
      <c r="I8468" t="s">
        <v>629</v>
      </c>
    </row>
    <row r="8469" spans="2:9" x14ac:dyDescent="0.35">
      <c r="B8469" t="s">
        <v>484</v>
      </c>
      <c r="C8469" t="s">
        <v>295</v>
      </c>
      <c r="D8469" t="str">
        <f>Table19[[#This Row],[Class Description]] &amp; " - " &amp;Table19[[#This Row],[Asset Class]]</f>
        <v>Motor Control Centers (MCC) - MTRCONTC</v>
      </c>
      <c r="E8469" t="s">
        <v>10343</v>
      </c>
      <c r="F8469" t="s">
        <v>10344</v>
      </c>
      <c r="G8469" t="str">
        <f>Table19[[#This Row],[Closing Code Description]] &amp; " - " &amp; Table19[[#This Row],[Closing Code]]</f>
        <v>Leaking - LEAKING</v>
      </c>
      <c r="H8469" t="s">
        <v>10334</v>
      </c>
      <c r="I8469" t="s">
        <v>629</v>
      </c>
    </row>
    <row r="8470" spans="2:9" x14ac:dyDescent="0.35">
      <c r="B8470" t="s">
        <v>484</v>
      </c>
      <c r="C8470" t="s">
        <v>295</v>
      </c>
      <c r="D8470" t="str">
        <f>Table19[[#This Row],[Class Description]] &amp; " - " &amp;Table19[[#This Row],[Asset Class]]</f>
        <v>Motor Control Centers (MCC) - MTRCONTC</v>
      </c>
      <c r="E8470" t="s">
        <v>10345</v>
      </c>
      <c r="F8470" t="s">
        <v>10346</v>
      </c>
      <c r="G8470" t="str">
        <f>Table19[[#This Row],[Closing Code Description]] &amp; " - " &amp; Table19[[#This Row],[Closing Code]]</f>
        <v>Low Performance - LOWPERF</v>
      </c>
      <c r="H8470" t="s">
        <v>10334</v>
      </c>
      <c r="I8470" t="s">
        <v>629</v>
      </c>
    </row>
    <row r="8471" spans="2:9" x14ac:dyDescent="0.35">
      <c r="B8471" t="s">
        <v>484</v>
      </c>
      <c r="C8471" t="s">
        <v>295</v>
      </c>
      <c r="D8471" t="str">
        <f>Table19[[#This Row],[Class Description]] &amp; " - " &amp;Table19[[#This Row],[Asset Class]]</f>
        <v>Motor Control Centers (MCC) - MTRCONTC</v>
      </c>
      <c r="E8471" t="s">
        <v>10347</v>
      </c>
      <c r="F8471" t="s">
        <v>10348</v>
      </c>
      <c r="G8471" t="str">
        <f>Table19[[#This Row],[Closing Code Description]] &amp; " - " &amp; Table19[[#This Row],[Closing Code]]</f>
        <v>Non-Operational - NONOPER</v>
      </c>
      <c r="H8471" t="s">
        <v>10334</v>
      </c>
      <c r="I8471" t="s">
        <v>629</v>
      </c>
    </row>
    <row r="8472" spans="2:9" x14ac:dyDescent="0.35">
      <c r="B8472" t="s">
        <v>484</v>
      </c>
      <c r="C8472" t="s">
        <v>295</v>
      </c>
      <c r="D8472" t="str">
        <f>Table19[[#This Row],[Class Description]] &amp; " - " &amp;Table19[[#This Row],[Asset Class]]</f>
        <v>Motor Control Centers (MCC) - MTRCONTC</v>
      </c>
      <c r="E8472" t="s">
        <v>12872</v>
      </c>
      <c r="F8472" t="s">
        <v>11272</v>
      </c>
      <c r="G8472" t="str">
        <f>Table19[[#This Row],[Closing Code Description]] &amp; " - " &amp; Table19[[#This Row],[Closing Code]]</f>
        <v>Other (Specify) - OTOPEC9</v>
      </c>
      <c r="H8472" t="s">
        <v>10334</v>
      </c>
      <c r="I8472" t="s">
        <v>629</v>
      </c>
    </row>
    <row r="8473" spans="2:9" x14ac:dyDescent="0.35">
      <c r="B8473" t="s">
        <v>484</v>
      </c>
      <c r="C8473" t="s">
        <v>295</v>
      </c>
      <c r="D8473" t="str">
        <f>Table19[[#This Row],[Class Description]] &amp; " - " &amp;Table19[[#This Row],[Asset Class]]</f>
        <v>Motor Control Centers (MCC) - MTRCONTC</v>
      </c>
      <c r="E8473" t="s">
        <v>10349</v>
      </c>
      <c r="F8473" t="s">
        <v>10350</v>
      </c>
      <c r="G8473" t="str">
        <f>Table19[[#This Row],[Closing Code Description]] &amp; " - " &amp; Table19[[#This Row],[Closing Code]]</f>
        <v>Physical Damage - PHYDMGE</v>
      </c>
      <c r="H8473" t="s">
        <v>10334</v>
      </c>
      <c r="I8473" t="s">
        <v>629</v>
      </c>
    </row>
    <row r="8474" spans="2:9" x14ac:dyDescent="0.35">
      <c r="B8474" t="s">
        <v>484</v>
      </c>
      <c r="C8474" t="s">
        <v>295</v>
      </c>
      <c r="D8474" t="str">
        <f>Table19[[#This Row],[Class Description]] &amp; " - " &amp;Table19[[#This Row],[Asset Class]]</f>
        <v>Motor Control Centers (MCC) - MTRCONTC</v>
      </c>
      <c r="E8474" t="s">
        <v>12873</v>
      </c>
      <c r="F8474" t="s">
        <v>12874</v>
      </c>
      <c r="G8474" t="str">
        <f>Table19[[#This Row],[Closing Code Description]] &amp; " - " &amp; Table19[[#This Row],[Closing Code]]</f>
        <v>Power Outage /No Power - PWOUTNP1</v>
      </c>
      <c r="H8474" t="s">
        <v>10334</v>
      </c>
      <c r="I8474" t="s">
        <v>629</v>
      </c>
    </row>
    <row r="8475" spans="2:9" x14ac:dyDescent="0.35">
      <c r="B8475" t="s">
        <v>484</v>
      </c>
      <c r="C8475" t="s">
        <v>295</v>
      </c>
      <c r="D8475" t="str">
        <f>Table19[[#This Row],[Class Description]] &amp; " - " &amp;Table19[[#This Row],[Asset Class]]</f>
        <v>Motor Control Centers (MCC) - MTRCONTC</v>
      </c>
      <c r="E8475" t="s">
        <v>10351</v>
      </c>
      <c r="F8475" t="s">
        <v>10352</v>
      </c>
      <c r="G8475" t="str">
        <f>Table19[[#This Row],[Closing Code Description]] &amp; " - " &amp; Table19[[#This Row],[Closing Code]]</f>
        <v>Unusual Smell - UNSMELL</v>
      </c>
      <c r="H8475" t="s">
        <v>10334</v>
      </c>
      <c r="I8475" t="s">
        <v>629</v>
      </c>
    </row>
    <row r="8476" spans="2:9" x14ac:dyDescent="0.35">
      <c r="B8476" t="s">
        <v>484</v>
      </c>
      <c r="C8476" t="s">
        <v>295</v>
      </c>
      <c r="D8476" t="str">
        <f>Table19[[#This Row],[Class Description]] &amp; " - " &amp;Table19[[#This Row],[Asset Class]]</f>
        <v>Motor Control Centers (MCC) - MTRCONTC</v>
      </c>
      <c r="E8476" t="s">
        <v>10353</v>
      </c>
      <c r="F8476" t="s">
        <v>10354</v>
      </c>
      <c r="G8476" t="str">
        <f>Table19[[#This Row],[Closing Code Description]] &amp; " - " &amp; Table19[[#This Row],[Closing Code]]</f>
        <v>Unusual Smoke - UNSMOKE</v>
      </c>
      <c r="H8476" t="s">
        <v>10334</v>
      </c>
      <c r="I8476" t="s">
        <v>629</v>
      </c>
    </row>
    <row r="8477" spans="2:9" x14ac:dyDescent="0.35">
      <c r="B8477" t="s">
        <v>484</v>
      </c>
      <c r="C8477" t="s">
        <v>295</v>
      </c>
      <c r="D8477" t="str">
        <f>Table19[[#This Row],[Class Description]] &amp; " - " &amp;Table19[[#This Row],[Asset Class]]</f>
        <v>Motor Control Centers (MCC) - MTRCONTC</v>
      </c>
      <c r="E8477" t="s">
        <v>12875</v>
      </c>
      <c r="F8477" t="s">
        <v>12876</v>
      </c>
      <c r="G8477" t="str">
        <f>Table19[[#This Row],[Closing Code Description]] &amp; " - " &amp; Table19[[#This Row],[Closing Code]]</f>
        <v>Control Relay Failed - CNRLFAIL</v>
      </c>
      <c r="H8477" t="s">
        <v>10357</v>
      </c>
      <c r="I8477" t="s">
        <v>629</v>
      </c>
    </row>
    <row r="8478" spans="2:9" x14ac:dyDescent="0.35">
      <c r="B8478" t="s">
        <v>484</v>
      </c>
      <c r="C8478" t="s">
        <v>295</v>
      </c>
      <c r="D8478" t="str">
        <f>Table19[[#This Row],[Class Description]] &amp; " - " &amp;Table19[[#This Row],[Asset Class]]</f>
        <v>Motor Control Centers (MCC) - MTRCONTC</v>
      </c>
      <c r="E8478" t="s">
        <v>12877</v>
      </c>
      <c r="F8478" t="s">
        <v>12878</v>
      </c>
      <c r="G8478" t="str">
        <f>Table19[[#This Row],[Closing Code Description]] &amp; " - " &amp; Table19[[#This Row],[Closing Code]]</f>
        <v>Defected Connector - DEFECN1</v>
      </c>
      <c r="H8478" t="s">
        <v>10357</v>
      </c>
      <c r="I8478" t="s">
        <v>629</v>
      </c>
    </row>
    <row r="8479" spans="2:9" x14ac:dyDescent="0.35">
      <c r="B8479" t="s">
        <v>484</v>
      </c>
      <c r="C8479" t="s">
        <v>295</v>
      </c>
      <c r="D8479" t="str">
        <f>Table19[[#This Row],[Class Description]] &amp; " - " &amp;Table19[[#This Row],[Asset Class]]</f>
        <v>Motor Control Centers (MCC) - MTRCONTC</v>
      </c>
      <c r="E8479" t="s">
        <v>12879</v>
      </c>
      <c r="F8479" t="s">
        <v>11282</v>
      </c>
      <c r="G8479" t="str">
        <f>Table19[[#This Row],[Closing Code Description]] &amp; " - " &amp; Table19[[#This Row],[Closing Code]]</f>
        <v>Defected Fuse - DEFEFU6</v>
      </c>
      <c r="H8479" t="s">
        <v>10357</v>
      </c>
      <c r="I8479" t="s">
        <v>629</v>
      </c>
    </row>
    <row r="8480" spans="2:9" x14ac:dyDescent="0.35">
      <c r="B8480" t="s">
        <v>484</v>
      </c>
      <c r="C8480" t="s">
        <v>295</v>
      </c>
      <c r="D8480" t="str">
        <f>Table19[[#This Row],[Class Description]] &amp; " - " &amp;Table19[[#This Row],[Asset Class]]</f>
        <v>Motor Control Centers (MCC) - MTRCONTC</v>
      </c>
      <c r="E8480" t="s">
        <v>12880</v>
      </c>
      <c r="F8480" t="s">
        <v>12789</v>
      </c>
      <c r="G8480" t="str">
        <f>Table19[[#This Row],[Closing Code Description]] &amp; " - " &amp; Table19[[#This Row],[Closing Code]]</f>
        <v>Defected Switch - DEFESW3</v>
      </c>
      <c r="H8480" t="s">
        <v>10357</v>
      </c>
      <c r="I8480" t="s">
        <v>629</v>
      </c>
    </row>
    <row r="8481" spans="2:9" x14ac:dyDescent="0.35">
      <c r="B8481" t="s">
        <v>484</v>
      </c>
      <c r="C8481" t="s">
        <v>295</v>
      </c>
      <c r="D8481" t="str">
        <f>Table19[[#This Row],[Class Description]] &amp; " - " &amp;Table19[[#This Row],[Asset Class]]</f>
        <v>Motor Control Centers (MCC) - MTRCONTC</v>
      </c>
      <c r="E8481" t="s">
        <v>12881</v>
      </c>
      <c r="F8481" t="s">
        <v>12882</v>
      </c>
      <c r="G8481" t="str">
        <f>Table19[[#This Row],[Closing Code Description]] &amp; " - " &amp; Table19[[#This Row],[Closing Code]]</f>
        <v>Motor Control Center Deteriorated - MCCDET</v>
      </c>
      <c r="H8481" t="s">
        <v>10357</v>
      </c>
      <c r="I8481" t="s">
        <v>629</v>
      </c>
    </row>
    <row r="8482" spans="2:9" x14ac:dyDescent="0.35">
      <c r="B8482" t="s">
        <v>484</v>
      </c>
      <c r="C8482" t="s">
        <v>295</v>
      </c>
      <c r="D8482" t="str">
        <f>Table19[[#This Row],[Class Description]] &amp; " - " &amp;Table19[[#This Row],[Asset Class]]</f>
        <v>Motor Control Centers (MCC) - MTRCONTC</v>
      </c>
      <c r="E8482" t="s">
        <v>12883</v>
      </c>
      <c r="F8482" t="s">
        <v>12884</v>
      </c>
      <c r="G8482" t="str">
        <f>Table19[[#This Row],[Closing Code Description]] &amp; " - " &amp; Table19[[#This Row],[Closing Code]]</f>
        <v>Motor Control Center Contaminated - MCCONT</v>
      </c>
      <c r="H8482" t="s">
        <v>10357</v>
      </c>
      <c r="I8482" t="s">
        <v>629</v>
      </c>
    </row>
    <row r="8483" spans="2:9" x14ac:dyDescent="0.35">
      <c r="B8483" t="s">
        <v>484</v>
      </c>
      <c r="C8483" t="s">
        <v>295</v>
      </c>
      <c r="D8483" t="str">
        <f>Table19[[#This Row],[Class Description]] &amp; " - " &amp;Table19[[#This Row],[Asset Class]]</f>
        <v>Motor Control Centers (MCC) - MTRCONTC</v>
      </c>
      <c r="E8483" t="s">
        <v>12885</v>
      </c>
      <c r="F8483" t="s">
        <v>11272</v>
      </c>
      <c r="G8483" t="str">
        <f>Table19[[#This Row],[Closing Code Description]] &amp; " - " &amp; Table19[[#This Row],[Closing Code]]</f>
        <v>Other (Specify) - OTHERS14</v>
      </c>
      <c r="H8483" t="s">
        <v>10357</v>
      </c>
      <c r="I8483" t="s">
        <v>629</v>
      </c>
    </row>
    <row r="8484" spans="2:9" x14ac:dyDescent="0.35">
      <c r="B8484" t="s">
        <v>484</v>
      </c>
      <c r="C8484" t="s">
        <v>295</v>
      </c>
      <c r="D8484" t="str">
        <f>Table19[[#This Row],[Class Description]] &amp; " - " &amp;Table19[[#This Row],[Asset Class]]</f>
        <v>Motor Control Centers (MCC) - MTRCONTC</v>
      </c>
      <c r="E8484" t="s">
        <v>12886</v>
      </c>
      <c r="F8484" t="s">
        <v>12887</v>
      </c>
      <c r="G8484" t="str">
        <f>Table19[[#This Row],[Closing Code Description]] &amp; " - " &amp; Table19[[#This Row],[Closing Code]]</f>
        <v>Solid State Components Failed - SSCMFAIL</v>
      </c>
      <c r="H8484" t="s">
        <v>10357</v>
      </c>
      <c r="I8484" t="s">
        <v>629</v>
      </c>
    </row>
    <row r="8485" spans="2:9" x14ac:dyDescent="0.35">
      <c r="B8485" t="s">
        <v>484</v>
      </c>
      <c r="C8485" t="s">
        <v>295</v>
      </c>
      <c r="D8485" t="str">
        <f>Table19[[#This Row],[Class Description]] &amp; " - " &amp;Table19[[#This Row],[Asset Class]]</f>
        <v>Motor Control Centers (MCC) - MTRCONTC</v>
      </c>
      <c r="E8485" t="s">
        <v>12888</v>
      </c>
      <c r="F8485" t="s">
        <v>11295</v>
      </c>
      <c r="G8485" t="str">
        <f>Table19[[#This Row],[Closing Code Description]] &amp; " - " &amp; Table19[[#This Row],[Closing Code]]</f>
        <v>Undersized Fuse - UNDEFU4</v>
      </c>
      <c r="H8485" t="s">
        <v>10357</v>
      </c>
      <c r="I8485" t="s">
        <v>629</v>
      </c>
    </row>
    <row r="8486" spans="2:9" x14ac:dyDescent="0.35">
      <c r="B8486" t="s">
        <v>484</v>
      </c>
      <c r="C8486" t="s">
        <v>295</v>
      </c>
      <c r="D8486" t="str">
        <f>Table19[[#This Row],[Class Description]] &amp; " - " &amp;Table19[[#This Row],[Asset Class]]</f>
        <v>Motor Control Centers (MCC) - MTRCONTC</v>
      </c>
      <c r="E8486" t="s">
        <v>12889</v>
      </c>
      <c r="F8486" t="s">
        <v>12890</v>
      </c>
      <c r="G8486" t="str">
        <f>Table19[[#This Row],[Closing Code Description]] &amp; " - " &amp; Table19[[#This Row],[Closing Code]]</f>
        <v>Worn Cables - WORNCA1</v>
      </c>
      <c r="H8486" t="s">
        <v>10357</v>
      </c>
      <c r="I8486" t="s">
        <v>629</v>
      </c>
    </row>
    <row r="8487" spans="2:9" x14ac:dyDescent="0.35">
      <c r="B8487" t="s">
        <v>484</v>
      </c>
      <c r="C8487" t="s">
        <v>295</v>
      </c>
      <c r="D8487" t="str">
        <f>Table19[[#This Row],[Class Description]] &amp; " - " &amp;Table19[[#This Row],[Asset Class]]</f>
        <v>Motor Control Centers (MCC) - MTRCONTC</v>
      </c>
      <c r="E8487" t="s">
        <v>10358</v>
      </c>
      <c r="F8487" t="s">
        <v>10359</v>
      </c>
      <c r="G8487" t="str">
        <f>Table19[[#This Row],[Closing Code Description]] &amp; " - " &amp; Table19[[#This Row],[Closing Code]]</f>
        <v>Accident - ACCIDENT</v>
      </c>
      <c r="H8487" t="s">
        <v>10360</v>
      </c>
      <c r="I8487" t="s">
        <v>629</v>
      </c>
    </row>
    <row r="8488" spans="2:9" x14ac:dyDescent="0.35">
      <c r="B8488" t="s">
        <v>484</v>
      </c>
      <c r="C8488" t="s">
        <v>295</v>
      </c>
      <c r="D8488" t="str">
        <f>Table19[[#This Row],[Class Description]] &amp; " - " &amp;Table19[[#This Row],[Asset Class]]</f>
        <v>Motor Control Centers (MCC) - MTRCONTC</v>
      </c>
      <c r="E8488" t="s">
        <v>10361</v>
      </c>
      <c r="F8488" t="s">
        <v>10362</v>
      </c>
      <c r="G8488" t="str">
        <f>Table19[[#This Row],[Closing Code Description]] &amp; " - " &amp; Table19[[#This Row],[Closing Code]]</f>
        <v>Accelerated Wear - ACCWEAR</v>
      </c>
      <c r="H8488" t="s">
        <v>10360</v>
      </c>
      <c r="I8488" t="s">
        <v>629</v>
      </c>
    </row>
    <row r="8489" spans="2:9" x14ac:dyDescent="0.35">
      <c r="B8489" t="s">
        <v>484</v>
      </c>
      <c r="C8489" t="s">
        <v>295</v>
      </c>
      <c r="D8489" t="str">
        <f>Table19[[#This Row],[Class Description]] &amp; " - " &amp;Table19[[#This Row],[Asset Class]]</f>
        <v>Motor Control Centers (MCC) - MTRCONTC</v>
      </c>
      <c r="E8489" t="s">
        <v>10363</v>
      </c>
      <c r="F8489" t="s">
        <v>10364</v>
      </c>
      <c r="G8489" t="str">
        <f>Table19[[#This Row],[Closing Code Description]] &amp; " - " &amp; Table19[[#This Row],[Closing Code]]</f>
        <v>Weather condition/Forces of nature or Act of God - ACTGOD</v>
      </c>
      <c r="H8489" t="s">
        <v>10360</v>
      </c>
      <c r="I8489" t="s">
        <v>629</v>
      </c>
    </row>
    <row r="8490" spans="2:9" x14ac:dyDescent="0.35">
      <c r="B8490" t="s">
        <v>484</v>
      </c>
      <c r="C8490" t="s">
        <v>295</v>
      </c>
      <c r="D8490" t="str">
        <f>Table19[[#This Row],[Class Description]] &amp; " - " &amp;Table19[[#This Row],[Asset Class]]</f>
        <v>Motor Control Centers (MCC) - MTRCONTC</v>
      </c>
      <c r="E8490" t="s">
        <v>12891</v>
      </c>
      <c r="F8490" t="s">
        <v>10494</v>
      </c>
      <c r="G8490" t="str">
        <f>Table19[[#This Row],[Closing Code Description]] &amp; " - " &amp; Table19[[#This Row],[Closing Code]]</f>
        <v>Aging - AGING155</v>
      </c>
      <c r="H8490" t="s">
        <v>10360</v>
      </c>
      <c r="I8490" t="s">
        <v>629</v>
      </c>
    </row>
    <row r="8491" spans="2:9" x14ac:dyDescent="0.35">
      <c r="B8491" t="s">
        <v>484</v>
      </c>
      <c r="C8491" t="s">
        <v>295</v>
      </c>
      <c r="D8491" t="str">
        <f>Table19[[#This Row],[Class Description]] &amp; " - " &amp;Table19[[#This Row],[Asset Class]]</f>
        <v>Motor Control Centers (MCC) - MTRCONTC</v>
      </c>
      <c r="E8491" t="s">
        <v>12892</v>
      </c>
      <c r="F8491" t="s">
        <v>10494</v>
      </c>
      <c r="G8491" t="str">
        <f>Table19[[#This Row],[Closing Code Description]] &amp; " - " &amp; Table19[[#This Row],[Closing Code]]</f>
        <v>Aging - AGING165</v>
      </c>
      <c r="H8491" t="s">
        <v>10360</v>
      </c>
      <c r="I8491" t="s">
        <v>629</v>
      </c>
    </row>
    <row r="8492" spans="2:9" x14ac:dyDescent="0.35">
      <c r="B8492" t="s">
        <v>484</v>
      </c>
      <c r="C8492" t="s">
        <v>295</v>
      </c>
      <c r="D8492" t="str">
        <f>Table19[[#This Row],[Class Description]] &amp; " - " &amp;Table19[[#This Row],[Asset Class]]</f>
        <v>Motor Control Centers (MCC) - MTRCONTC</v>
      </c>
      <c r="E8492" t="s">
        <v>12893</v>
      </c>
      <c r="F8492" t="s">
        <v>10494</v>
      </c>
      <c r="G8492" t="str">
        <f>Table19[[#This Row],[Closing Code Description]] &amp; " - " &amp; Table19[[#This Row],[Closing Code]]</f>
        <v>Aging - AGING21</v>
      </c>
      <c r="H8492" t="s">
        <v>10360</v>
      </c>
      <c r="I8492" t="s">
        <v>629</v>
      </c>
    </row>
    <row r="8493" spans="2:9" x14ac:dyDescent="0.35">
      <c r="B8493" t="s">
        <v>484</v>
      </c>
      <c r="C8493" t="s">
        <v>295</v>
      </c>
      <c r="D8493" t="str">
        <f>Table19[[#This Row],[Class Description]] &amp; " - " &amp;Table19[[#This Row],[Asset Class]]</f>
        <v>Motor Control Centers (MCC) - MTRCONTC</v>
      </c>
      <c r="E8493" t="s">
        <v>12894</v>
      </c>
      <c r="F8493" t="s">
        <v>10494</v>
      </c>
      <c r="G8493" t="str">
        <f>Table19[[#This Row],[Closing Code Description]] &amp; " - " &amp; Table19[[#This Row],[Closing Code]]</f>
        <v>Aging - AGING64</v>
      </c>
      <c r="H8493" t="s">
        <v>10360</v>
      </c>
      <c r="I8493" t="s">
        <v>629</v>
      </c>
    </row>
    <row r="8494" spans="2:9" x14ac:dyDescent="0.35">
      <c r="B8494" t="s">
        <v>484</v>
      </c>
      <c r="C8494" t="s">
        <v>295</v>
      </c>
      <c r="D8494" t="str">
        <f>Table19[[#This Row],[Class Description]] &amp; " - " &amp;Table19[[#This Row],[Asset Class]]</f>
        <v>Motor Control Centers (MCC) - MTRCONTC</v>
      </c>
      <c r="E8494" t="s">
        <v>10365</v>
      </c>
      <c r="F8494" t="s">
        <v>10366</v>
      </c>
      <c r="G8494" t="str">
        <f>Table19[[#This Row],[Closing Code Description]] &amp; " - " &amp; Table19[[#This Row],[Closing Code]]</f>
        <v>Contamination - CONTAM</v>
      </c>
      <c r="H8494" t="s">
        <v>10360</v>
      </c>
      <c r="I8494" t="s">
        <v>629</v>
      </c>
    </row>
    <row r="8495" spans="2:9" x14ac:dyDescent="0.35">
      <c r="B8495" t="s">
        <v>484</v>
      </c>
      <c r="C8495" t="s">
        <v>295</v>
      </c>
      <c r="D8495" t="str">
        <f>Table19[[#This Row],[Class Description]] &amp; " - " &amp;Table19[[#This Row],[Asset Class]]</f>
        <v>Motor Control Centers (MCC) - MTRCONTC</v>
      </c>
      <c r="E8495" t="s">
        <v>10367</v>
      </c>
      <c r="F8495" t="s">
        <v>10368</v>
      </c>
      <c r="G8495" t="str">
        <f>Table19[[#This Row],[Closing Code Description]] &amp; " - " &amp; Table19[[#This Row],[Closing Code]]</f>
        <v>Defective Asset - DEFASSET</v>
      </c>
      <c r="H8495" t="s">
        <v>10360</v>
      </c>
      <c r="I8495" t="s">
        <v>629</v>
      </c>
    </row>
    <row r="8496" spans="2:9" x14ac:dyDescent="0.35">
      <c r="B8496" t="s">
        <v>484</v>
      </c>
      <c r="C8496" t="s">
        <v>295</v>
      </c>
      <c r="D8496" t="str">
        <f>Table19[[#This Row],[Class Description]] &amp; " - " &amp;Table19[[#This Row],[Asset Class]]</f>
        <v>Motor Control Centers (MCC) - MTRCONTC</v>
      </c>
      <c r="E8496" t="s">
        <v>12895</v>
      </c>
      <c r="F8496" t="s">
        <v>10511</v>
      </c>
      <c r="G8496" t="str">
        <f>Table19[[#This Row],[Closing Code Description]] &amp; " - " &amp; Table19[[#This Row],[Closing Code]]</f>
        <v>Electrical Fault - ELECFA41</v>
      </c>
      <c r="H8496" t="s">
        <v>10360</v>
      </c>
      <c r="I8496" t="s">
        <v>629</v>
      </c>
    </row>
    <row r="8497" spans="2:9" x14ac:dyDescent="0.35">
      <c r="B8497" t="s">
        <v>484</v>
      </c>
      <c r="C8497" t="s">
        <v>295</v>
      </c>
      <c r="D8497" t="str">
        <f>Table19[[#This Row],[Class Description]] &amp; " - " &amp;Table19[[#This Row],[Asset Class]]</f>
        <v>Motor Control Centers (MCC) - MTRCONTC</v>
      </c>
      <c r="E8497" t="s">
        <v>12896</v>
      </c>
      <c r="F8497" t="s">
        <v>10511</v>
      </c>
      <c r="G8497" t="str">
        <f>Table19[[#This Row],[Closing Code Description]] &amp; " - " &amp; Table19[[#This Row],[Closing Code]]</f>
        <v>Electrical Fault - ELECFA75</v>
      </c>
      <c r="H8497" t="s">
        <v>10360</v>
      </c>
      <c r="I8497" t="s">
        <v>629</v>
      </c>
    </row>
    <row r="8498" spans="2:9" x14ac:dyDescent="0.35">
      <c r="B8498" t="s">
        <v>484</v>
      </c>
      <c r="C8498" t="s">
        <v>295</v>
      </c>
      <c r="D8498" t="str">
        <f>Table19[[#This Row],[Class Description]] &amp; " - " &amp;Table19[[#This Row],[Asset Class]]</f>
        <v>Motor Control Centers (MCC) - MTRCONTC</v>
      </c>
      <c r="E8498" t="s">
        <v>12897</v>
      </c>
      <c r="F8498" t="s">
        <v>10511</v>
      </c>
      <c r="G8498" t="str">
        <f>Table19[[#This Row],[Closing Code Description]] &amp; " - " &amp; Table19[[#This Row],[Closing Code]]</f>
        <v>Electrical Fault - ELECFA86</v>
      </c>
      <c r="H8498" t="s">
        <v>10360</v>
      </c>
      <c r="I8498" t="s">
        <v>629</v>
      </c>
    </row>
    <row r="8499" spans="2:9" x14ac:dyDescent="0.35">
      <c r="B8499" t="s">
        <v>484</v>
      </c>
      <c r="C8499" t="s">
        <v>295</v>
      </c>
      <c r="D8499" t="str">
        <f>Table19[[#This Row],[Class Description]] &amp; " - " &amp;Table19[[#This Row],[Asset Class]]</f>
        <v>Motor Control Centers (MCC) - MTRCONTC</v>
      </c>
      <c r="E8499" t="s">
        <v>10369</v>
      </c>
      <c r="F8499" t="s">
        <v>10370</v>
      </c>
      <c r="G8499" t="str">
        <f>Table19[[#This Row],[Closing Code Description]] &amp; " - " &amp; Table19[[#This Row],[Closing Code]]</f>
        <v>Excessive Load - EXLOAD</v>
      </c>
      <c r="H8499" t="s">
        <v>10360</v>
      </c>
      <c r="I8499" t="s">
        <v>629</v>
      </c>
    </row>
    <row r="8500" spans="2:9" x14ac:dyDescent="0.35">
      <c r="B8500" t="s">
        <v>484</v>
      </c>
      <c r="C8500" t="s">
        <v>295</v>
      </c>
      <c r="D8500" t="str">
        <f>Table19[[#This Row],[Class Description]] &amp; " - " &amp;Table19[[#This Row],[Asset Class]]</f>
        <v>Motor Control Centers (MCC) - MTRCONTC</v>
      </c>
      <c r="E8500" t="s">
        <v>12898</v>
      </c>
      <c r="F8500" t="s">
        <v>10372</v>
      </c>
      <c r="G8500" t="str">
        <f>Table19[[#This Row],[Closing Code Description]] &amp; " - " &amp; Table19[[#This Row],[Closing Code]]</f>
        <v>Improper Maintenance - IMPRM22</v>
      </c>
      <c r="H8500" t="s">
        <v>10360</v>
      </c>
      <c r="I8500" t="s">
        <v>629</v>
      </c>
    </row>
    <row r="8501" spans="2:9" x14ac:dyDescent="0.35">
      <c r="B8501" t="s">
        <v>484</v>
      </c>
      <c r="C8501" t="s">
        <v>295</v>
      </c>
      <c r="D8501" t="str">
        <f>Table19[[#This Row],[Class Description]] &amp; " - " &amp;Table19[[#This Row],[Asset Class]]</f>
        <v>Motor Control Centers (MCC) - MTRCONTC</v>
      </c>
      <c r="E8501" t="s">
        <v>10371</v>
      </c>
      <c r="F8501" t="s">
        <v>10372</v>
      </c>
      <c r="G8501" t="str">
        <f>Table19[[#This Row],[Closing Code Description]] &amp; " - " &amp; Table19[[#This Row],[Closing Code]]</f>
        <v>Improper Maintenance - IMPRMNT</v>
      </c>
      <c r="H8501" t="s">
        <v>10360</v>
      </c>
      <c r="I8501" t="s">
        <v>629</v>
      </c>
    </row>
    <row r="8502" spans="2:9" x14ac:dyDescent="0.35">
      <c r="B8502" t="s">
        <v>484</v>
      </c>
      <c r="C8502" t="s">
        <v>295</v>
      </c>
      <c r="D8502" t="str">
        <f>Table19[[#This Row],[Class Description]] &amp; " - " &amp;Table19[[#This Row],[Asset Class]]</f>
        <v>Motor Control Centers (MCC) - MTRCONTC</v>
      </c>
      <c r="E8502" t="s">
        <v>10373</v>
      </c>
      <c r="F8502" t="s">
        <v>10374</v>
      </c>
      <c r="G8502" t="str">
        <f>Table19[[#This Row],[Closing Code Description]] &amp; " - " &amp; Table19[[#This Row],[Closing Code]]</f>
        <v>Insufficient Lubrication - INSLUBR</v>
      </c>
      <c r="H8502" t="s">
        <v>10360</v>
      </c>
      <c r="I8502" t="s">
        <v>629</v>
      </c>
    </row>
    <row r="8503" spans="2:9" x14ac:dyDescent="0.35">
      <c r="B8503" t="s">
        <v>484</v>
      </c>
      <c r="C8503" t="s">
        <v>295</v>
      </c>
      <c r="D8503" t="str">
        <f>Table19[[#This Row],[Class Description]] &amp; " - " &amp;Table19[[#This Row],[Asset Class]]</f>
        <v>Motor Control Centers (MCC) - MTRCONTC</v>
      </c>
      <c r="E8503" t="s">
        <v>10375</v>
      </c>
      <c r="F8503" t="s">
        <v>10376</v>
      </c>
      <c r="G8503" t="str">
        <f>Table19[[#This Row],[Closing Code Description]] &amp; " - " &amp; Table19[[#This Row],[Closing Code]]</f>
        <v>Lack of/ Inadequate Training - LACKTRN</v>
      </c>
      <c r="H8503" t="s">
        <v>10360</v>
      </c>
      <c r="I8503" t="s">
        <v>629</v>
      </c>
    </row>
    <row r="8504" spans="2:9" x14ac:dyDescent="0.35">
      <c r="B8504" t="s">
        <v>484</v>
      </c>
      <c r="C8504" t="s">
        <v>295</v>
      </c>
      <c r="D8504" t="str">
        <f>Table19[[#This Row],[Class Description]] &amp; " - " &amp;Table19[[#This Row],[Asset Class]]</f>
        <v>Motor Control Centers (MCC) - MTRCONTC</v>
      </c>
      <c r="E8504" t="s">
        <v>10377</v>
      </c>
      <c r="F8504" t="s">
        <v>10378</v>
      </c>
      <c r="G8504" t="str">
        <f>Table19[[#This Row],[Closing Code Description]] &amp; " - " &amp; Table19[[#This Row],[Closing Code]]</f>
        <v>Loose/ Missing Component - MISSCMP</v>
      </c>
      <c r="H8504" t="s">
        <v>10360</v>
      </c>
      <c r="I8504" t="s">
        <v>629</v>
      </c>
    </row>
    <row r="8505" spans="2:9" x14ac:dyDescent="0.35">
      <c r="B8505" t="s">
        <v>484</v>
      </c>
      <c r="C8505" t="s">
        <v>295</v>
      </c>
      <c r="D8505" t="str">
        <f>Table19[[#This Row],[Class Description]] &amp; " - " &amp;Table19[[#This Row],[Asset Class]]</f>
        <v>Motor Control Centers (MCC) - MTRCONTC</v>
      </c>
      <c r="E8505" t="s">
        <v>10379</v>
      </c>
      <c r="F8505" t="s">
        <v>10380</v>
      </c>
      <c r="G8505" t="str">
        <f>Table19[[#This Row],[Closing Code Description]] &amp; " - " &amp; Table19[[#This Row],[Closing Code]]</f>
        <v>Normal Wear - NRMWEAR</v>
      </c>
      <c r="H8505" t="s">
        <v>10360</v>
      </c>
      <c r="I8505" t="s">
        <v>629</v>
      </c>
    </row>
    <row r="8506" spans="2:9" x14ac:dyDescent="0.35">
      <c r="B8506" t="s">
        <v>484</v>
      </c>
      <c r="C8506" t="s">
        <v>295</v>
      </c>
      <c r="D8506" t="str">
        <f>Table19[[#This Row],[Class Description]] &amp; " - " &amp;Table19[[#This Row],[Asset Class]]</f>
        <v>Motor Control Centers (MCC) - MTRCONTC</v>
      </c>
      <c r="E8506" t="s">
        <v>1456</v>
      </c>
      <c r="F8506" t="s">
        <v>10381</v>
      </c>
      <c r="G8506" t="str">
        <f>Table19[[#This Row],[Closing Code Description]] &amp; " - " &amp; Table19[[#This Row],[Closing Code]]</f>
        <v>Other (specify) - OTHER</v>
      </c>
      <c r="H8506" t="s">
        <v>10360</v>
      </c>
      <c r="I8506" t="s">
        <v>629</v>
      </c>
    </row>
    <row r="8507" spans="2:9" x14ac:dyDescent="0.35">
      <c r="B8507" t="s">
        <v>484</v>
      </c>
      <c r="C8507" t="s">
        <v>295</v>
      </c>
      <c r="D8507" t="str">
        <f>Table19[[#This Row],[Class Description]] &amp; " - " &amp;Table19[[#This Row],[Asset Class]]</f>
        <v>Motor Control Centers (MCC) - MTRCONTC</v>
      </c>
      <c r="E8507" t="s">
        <v>12899</v>
      </c>
      <c r="F8507" t="s">
        <v>11272</v>
      </c>
      <c r="G8507" t="str">
        <f>Table19[[#This Row],[Closing Code Description]] &amp; " - " &amp; Table19[[#This Row],[Closing Code]]</f>
        <v>Other (Specify) - OTHER25</v>
      </c>
      <c r="H8507" t="s">
        <v>10360</v>
      </c>
      <c r="I8507" t="s">
        <v>629</v>
      </c>
    </row>
    <row r="8508" spans="2:9" x14ac:dyDescent="0.35">
      <c r="B8508" t="s">
        <v>484</v>
      </c>
      <c r="C8508" t="s">
        <v>295</v>
      </c>
      <c r="D8508" t="str">
        <f>Table19[[#This Row],[Class Description]] &amp; " - " &amp;Table19[[#This Row],[Asset Class]]</f>
        <v>Motor Control Centers (MCC) - MTRCONTC</v>
      </c>
      <c r="E8508" t="s">
        <v>10382</v>
      </c>
      <c r="F8508" t="s">
        <v>10383</v>
      </c>
      <c r="G8508" t="str">
        <f>Table19[[#This Row],[Closing Code Description]] &amp; " - " &amp; Table19[[#This Row],[Closing Code]]</f>
        <v>Poor Installation - PRINSTAL</v>
      </c>
      <c r="H8508" t="s">
        <v>10360</v>
      </c>
      <c r="I8508" t="s">
        <v>629</v>
      </c>
    </row>
    <row r="8509" spans="2:9" x14ac:dyDescent="0.35">
      <c r="B8509" t="s">
        <v>484</v>
      </c>
      <c r="C8509" t="s">
        <v>295</v>
      </c>
      <c r="D8509" t="str">
        <f>Table19[[#This Row],[Class Description]] &amp; " - " &amp;Table19[[#This Row],[Asset Class]]</f>
        <v>Motor Control Centers (MCC) - MTRCONTC</v>
      </c>
      <c r="E8509" t="s">
        <v>10384</v>
      </c>
      <c r="F8509" t="s">
        <v>10385</v>
      </c>
      <c r="G8509" t="str">
        <f>Table19[[#This Row],[Closing Code Description]] &amp; " - " &amp; Table19[[#This Row],[Closing Code]]</f>
        <v>Procedure Issue - PROCISSU</v>
      </c>
      <c r="H8509" t="s">
        <v>10360</v>
      </c>
      <c r="I8509" t="s">
        <v>629</v>
      </c>
    </row>
    <row r="8510" spans="2:9" x14ac:dyDescent="0.35">
      <c r="B8510" t="s">
        <v>484</v>
      </c>
      <c r="C8510" t="s">
        <v>295</v>
      </c>
      <c r="D8510" t="str">
        <f>Table19[[#This Row],[Class Description]] &amp; " - " &amp;Table19[[#This Row],[Asset Class]]</f>
        <v>Motor Control Centers (MCC) - MTRCONTC</v>
      </c>
      <c r="E8510" t="s">
        <v>10386</v>
      </c>
      <c r="F8510" t="s">
        <v>10387</v>
      </c>
      <c r="G8510" t="str">
        <f>Table19[[#This Row],[Closing Code Description]] &amp; " - " &amp; Table19[[#This Row],[Closing Code]]</f>
        <v>Utility Failure - UTLFAIL</v>
      </c>
      <c r="H8510" t="s">
        <v>10360</v>
      </c>
      <c r="I8510" t="s">
        <v>629</v>
      </c>
    </row>
    <row r="8511" spans="2:9" x14ac:dyDescent="0.35">
      <c r="B8511" t="s">
        <v>484</v>
      </c>
      <c r="C8511" t="s">
        <v>295</v>
      </c>
      <c r="D8511" t="str">
        <f>Table19[[#This Row],[Class Description]] &amp; " - " &amp;Table19[[#This Row],[Asset Class]]</f>
        <v>Motor Control Centers (MCC) - MTRCONTC</v>
      </c>
      <c r="E8511" t="s">
        <v>10388</v>
      </c>
      <c r="F8511" t="s">
        <v>10389</v>
      </c>
      <c r="G8511" t="str">
        <f>Table19[[#This Row],[Closing Code Description]] &amp; " - " &amp; Table19[[#This Row],[Closing Code]]</f>
        <v>Vandalism - VNDLSM</v>
      </c>
      <c r="H8511" t="s">
        <v>10360</v>
      </c>
      <c r="I8511" t="s">
        <v>629</v>
      </c>
    </row>
    <row r="8512" spans="2:9" x14ac:dyDescent="0.35">
      <c r="B8512" t="s">
        <v>484</v>
      </c>
      <c r="C8512" t="s">
        <v>295</v>
      </c>
      <c r="D8512" t="str">
        <f>Table19[[#This Row],[Class Description]] &amp; " - " &amp;Table19[[#This Row],[Asset Class]]</f>
        <v>Motor Control Centers (MCC) - MTRCONTC</v>
      </c>
      <c r="E8512" t="s">
        <v>10390</v>
      </c>
      <c r="F8512" t="s">
        <v>10391</v>
      </c>
      <c r="G8512" t="str">
        <f>Table19[[#This Row],[Closing Code Description]] &amp; " - " &amp; Table19[[#This Row],[Closing Code]]</f>
        <v>Defective/ Worn Component - WORNCMPT</v>
      </c>
      <c r="H8512" t="s">
        <v>10360</v>
      </c>
      <c r="I8512" t="s">
        <v>629</v>
      </c>
    </row>
    <row r="8513" spans="2:9" x14ac:dyDescent="0.35">
      <c r="B8513" t="s">
        <v>484</v>
      </c>
      <c r="C8513" t="s">
        <v>295</v>
      </c>
      <c r="D8513" t="str">
        <f>Table19[[#This Row],[Class Description]] &amp; " - " &amp;Table19[[#This Row],[Asset Class]]</f>
        <v>Motor Control Centers (MCC) - MTRCONTC</v>
      </c>
      <c r="E8513" t="s">
        <v>10392</v>
      </c>
      <c r="F8513" t="s">
        <v>10393</v>
      </c>
      <c r="G8513" t="str">
        <f>Table19[[#This Row],[Closing Code Description]] &amp; " - " &amp; Table19[[#This Row],[Closing Code]]</f>
        <v>Adjusted - ADJUSTD</v>
      </c>
      <c r="H8513" t="s">
        <v>10394</v>
      </c>
      <c r="I8513" t="s">
        <v>629</v>
      </c>
    </row>
    <row r="8514" spans="2:9" x14ac:dyDescent="0.35">
      <c r="B8514" t="s">
        <v>484</v>
      </c>
      <c r="C8514" t="s">
        <v>295</v>
      </c>
      <c r="D8514" t="str">
        <f>Table19[[#This Row],[Class Description]] &amp; " - " &amp;Table19[[#This Row],[Asset Class]]</f>
        <v>Motor Control Centers (MCC) - MTRCONTC</v>
      </c>
      <c r="E8514" t="s">
        <v>11332</v>
      </c>
      <c r="F8514" t="s">
        <v>11333</v>
      </c>
      <c r="G8514" t="str">
        <f>Table19[[#This Row],[Closing Code Description]] &amp; " - " &amp; Table19[[#This Row],[Closing Code]]</f>
        <v>Check Manufacturer Manual - CHKMM</v>
      </c>
      <c r="H8514" t="s">
        <v>10394</v>
      </c>
      <c r="I8514" t="s">
        <v>629</v>
      </c>
    </row>
    <row r="8515" spans="2:9" x14ac:dyDescent="0.35">
      <c r="B8515" t="s">
        <v>484</v>
      </c>
      <c r="C8515" t="s">
        <v>295</v>
      </c>
      <c r="D8515" t="str">
        <f>Table19[[#This Row],[Class Description]] &amp; " - " &amp;Table19[[#This Row],[Asset Class]]</f>
        <v>Motor Control Centers (MCC) - MTRCONTC</v>
      </c>
      <c r="E8515" t="s">
        <v>10395</v>
      </c>
      <c r="F8515" t="s">
        <v>10396</v>
      </c>
      <c r="G8515" t="str">
        <f>Table19[[#This Row],[Closing Code Description]] &amp; " - " &amp; Table19[[#This Row],[Closing Code]]</f>
        <v>Decommission - DECOMM</v>
      </c>
      <c r="H8515" t="s">
        <v>10394</v>
      </c>
      <c r="I8515" t="s">
        <v>629</v>
      </c>
    </row>
    <row r="8516" spans="2:9" x14ac:dyDescent="0.35">
      <c r="B8516" t="s">
        <v>484</v>
      </c>
      <c r="C8516" t="s">
        <v>295</v>
      </c>
      <c r="D8516" t="str">
        <f>Table19[[#This Row],[Class Description]] &amp; " - " &amp;Table19[[#This Row],[Asset Class]]</f>
        <v>Motor Control Centers (MCC) - MTRCONTC</v>
      </c>
      <c r="E8516" t="s">
        <v>10397</v>
      </c>
      <c r="F8516" t="s">
        <v>10398</v>
      </c>
      <c r="G8516" t="str">
        <f>Table19[[#This Row],[Closing Code Description]] &amp; " - " &amp; Table19[[#This Row],[Closing Code]]</f>
        <v>Decontaminate - DECONTME</v>
      </c>
      <c r="H8516" t="s">
        <v>10394</v>
      </c>
      <c r="I8516" t="s">
        <v>629</v>
      </c>
    </row>
    <row r="8517" spans="2:9" x14ac:dyDescent="0.35">
      <c r="B8517" t="s">
        <v>484</v>
      </c>
      <c r="C8517" t="s">
        <v>295</v>
      </c>
      <c r="D8517" t="str">
        <f>Table19[[#This Row],[Class Description]] &amp; " - " &amp;Table19[[#This Row],[Asset Class]]</f>
        <v>Motor Control Centers (MCC) - MTRCONTC</v>
      </c>
      <c r="E8517" t="s">
        <v>10399</v>
      </c>
      <c r="F8517" t="s">
        <v>10400</v>
      </c>
      <c r="G8517" t="str">
        <f>Table19[[#This Row],[Closing Code Description]] &amp; " - " &amp; Table19[[#This Row],[Closing Code]]</f>
        <v>Do Nothing - DONOTHIN</v>
      </c>
      <c r="H8517" t="s">
        <v>10394</v>
      </c>
      <c r="I8517" t="s">
        <v>629</v>
      </c>
    </row>
    <row r="8518" spans="2:9" x14ac:dyDescent="0.35">
      <c r="B8518" t="s">
        <v>484</v>
      </c>
      <c r="C8518" t="s">
        <v>295</v>
      </c>
      <c r="D8518" t="str">
        <f>Table19[[#This Row],[Class Description]] &amp; " - " &amp;Table19[[#This Row],[Asset Class]]</f>
        <v>Motor Control Centers (MCC) - MTRCONTC</v>
      </c>
      <c r="E8518" t="s">
        <v>10401</v>
      </c>
      <c r="F8518" t="s">
        <v>10402</v>
      </c>
      <c r="G8518" t="str">
        <f>Table19[[#This Row],[Closing Code Description]] &amp; " - " &amp; Table19[[#This Row],[Closing Code]]</f>
        <v>Lubricate - LUBRCTE</v>
      </c>
      <c r="H8518" t="s">
        <v>10394</v>
      </c>
      <c r="I8518" t="s">
        <v>629</v>
      </c>
    </row>
    <row r="8519" spans="2:9" x14ac:dyDescent="0.35">
      <c r="B8519" t="s">
        <v>484</v>
      </c>
      <c r="C8519" t="s">
        <v>295</v>
      </c>
      <c r="D8519" t="str">
        <f>Table19[[#This Row],[Class Description]] &amp; " - " &amp;Table19[[#This Row],[Asset Class]]</f>
        <v>Motor Control Centers (MCC) - MTRCONTC</v>
      </c>
      <c r="E8519" t="s">
        <v>1456</v>
      </c>
      <c r="F8519" t="s">
        <v>10381</v>
      </c>
      <c r="G8519" t="str">
        <f>Table19[[#This Row],[Closing Code Description]] &amp; " - " &amp; Table19[[#This Row],[Closing Code]]</f>
        <v>Other (specify) - OTHER</v>
      </c>
      <c r="H8519" t="s">
        <v>10394</v>
      </c>
      <c r="I8519" t="s">
        <v>629</v>
      </c>
    </row>
    <row r="8520" spans="2:9" x14ac:dyDescent="0.35">
      <c r="B8520" t="s">
        <v>484</v>
      </c>
      <c r="C8520" t="s">
        <v>295</v>
      </c>
      <c r="D8520" t="str">
        <f>Table19[[#This Row],[Class Description]] &amp; " - " &amp;Table19[[#This Row],[Asset Class]]</f>
        <v>Motor Control Centers (MCC) - MTRCONTC</v>
      </c>
      <c r="E8520" t="s">
        <v>10403</v>
      </c>
      <c r="F8520" t="s">
        <v>10404</v>
      </c>
      <c r="G8520" t="str">
        <f>Table19[[#This Row],[Closing Code Description]] &amp; " - " &amp; Table19[[#This Row],[Closing Code]]</f>
        <v>Recalibrate - RECALBRT</v>
      </c>
      <c r="H8520" t="s">
        <v>10394</v>
      </c>
      <c r="I8520" t="s">
        <v>629</v>
      </c>
    </row>
    <row r="8521" spans="2:9" x14ac:dyDescent="0.35">
      <c r="B8521" t="s">
        <v>484</v>
      </c>
      <c r="C8521" t="s">
        <v>295</v>
      </c>
      <c r="D8521" t="str">
        <f>Table19[[#This Row],[Class Description]] &amp; " - " &amp;Table19[[#This Row],[Asset Class]]</f>
        <v>Motor Control Centers (MCC) - MTRCONTC</v>
      </c>
      <c r="E8521" t="s">
        <v>10405</v>
      </c>
      <c r="F8521" t="s">
        <v>10406</v>
      </c>
      <c r="G8521" t="str">
        <f>Table19[[#This Row],[Closing Code Description]] &amp; " - " &amp; Table19[[#This Row],[Closing Code]]</f>
        <v>Remove Obstruction - REMVOBT</v>
      </c>
      <c r="H8521" t="s">
        <v>10394</v>
      </c>
      <c r="I8521" t="s">
        <v>629</v>
      </c>
    </row>
    <row r="8522" spans="2:9" x14ac:dyDescent="0.35">
      <c r="B8522" t="s">
        <v>484</v>
      </c>
      <c r="C8522" t="s">
        <v>295</v>
      </c>
      <c r="D8522" t="str">
        <f>Table19[[#This Row],[Class Description]] &amp; " - " &amp;Table19[[#This Row],[Asset Class]]</f>
        <v>Motor Control Centers (MCC) - MTRCONTC</v>
      </c>
      <c r="E8522" t="s">
        <v>10542</v>
      </c>
      <c r="F8522" t="s">
        <v>10543</v>
      </c>
      <c r="G8522" t="str">
        <f>Table19[[#This Row],[Closing Code Description]] &amp; " - " &amp; Table19[[#This Row],[Closing Code]]</f>
        <v>Repair - REPAIR</v>
      </c>
      <c r="H8522" t="s">
        <v>10394</v>
      </c>
      <c r="I8522" t="s">
        <v>629</v>
      </c>
    </row>
    <row r="8523" spans="2:9" x14ac:dyDescent="0.35">
      <c r="B8523" t="s">
        <v>484</v>
      </c>
      <c r="C8523" t="s">
        <v>295</v>
      </c>
      <c r="D8523" t="str">
        <f>Table19[[#This Row],[Class Description]] &amp; " - " &amp;Table19[[#This Row],[Asset Class]]</f>
        <v>Motor Control Centers (MCC) - MTRCONTC</v>
      </c>
      <c r="E8523" t="s">
        <v>10407</v>
      </c>
      <c r="F8523" t="s">
        <v>10408</v>
      </c>
      <c r="G8523" t="str">
        <f>Table19[[#This Row],[Closing Code Description]] &amp; " - " &amp; Table19[[#This Row],[Closing Code]]</f>
        <v>Repair Component - REPCMPT</v>
      </c>
      <c r="H8523" t="s">
        <v>10394</v>
      </c>
      <c r="I8523" t="s">
        <v>629</v>
      </c>
    </row>
    <row r="8524" spans="2:9" x14ac:dyDescent="0.35">
      <c r="B8524" t="s">
        <v>484</v>
      </c>
      <c r="C8524" t="s">
        <v>295</v>
      </c>
      <c r="D8524" t="str">
        <f>Table19[[#This Row],[Class Description]] &amp; " - " &amp;Table19[[#This Row],[Asset Class]]</f>
        <v>Motor Control Centers (MCC) - MTRCONTC</v>
      </c>
      <c r="E8524" t="s">
        <v>10544</v>
      </c>
      <c r="F8524" t="s">
        <v>10545</v>
      </c>
      <c r="G8524" t="str">
        <f>Table19[[#This Row],[Closing Code Description]] &amp; " - " &amp; Table19[[#This Row],[Closing Code]]</f>
        <v>Replace - REPLACE</v>
      </c>
      <c r="H8524" t="s">
        <v>10394</v>
      </c>
      <c r="I8524" t="s">
        <v>629</v>
      </c>
    </row>
    <row r="8525" spans="2:9" x14ac:dyDescent="0.35">
      <c r="B8525" t="s">
        <v>484</v>
      </c>
      <c r="C8525" t="s">
        <v>295</v>
      </c>
      <c r="D8525" t="str">
        <f>Table19[[#This Row],[Class Description]] &amp; " - " &amp;Table19[[#This Row],[Asset Class]]</f>
        <v>Motor Control Centers (MCC) - MTRCONTC</v>
      </c>
      <c r="E8525" t="s">
        <v>10409</v>
      </c>
      <c r="F8525" t="s">
        <v>10410</v>
      </c>
      <c r="G8525" t="str">
        <f>Table19[[#This Row],[Closing Code Description]] &amp; " - " &amp; Table19[[#This Row],[Closing Code]]</f>
        <v>Replace Asset - REPLASS</v>
      </c>
      <c r="H8525" t="s">
        <v>10394</v>
      </c>
      <c r="I8525" t="s">
        <v>629</v>
      </c>
    </row>
    <row r="8526" spans="2:9" x14ac:dyDescent="0.35">
      <c r="B8526" t="s">
        <v>484</v>
      </c>
      <c r="C8526" t="s">
        <v>295</v>
      </c>
      <c r="D8526" t="str">
        <f>Table19[[#This Row],[Class Description]] &amp; " - " &amp;Table19[[#This Row],[Asset Class]]</f>
        <v>Motor Control Centers (MCC) - MTRCONTC</v>
      </c>
      <c r="E8526" t="s">
        <v>10411</v>
      </c>
      <c r="F8526" t="s">
        <v>10412</v>
      </c>
      <c r="G8526" t="str">
        <f>Table19[[#This Row],[Closing Code Description]] &amp; " - " &amp; Table19[[#This Row],[Closing Code]]</f>
        <v>Replace Component - REPLCMPT</v>
      </c>
      <c r="H8526" t="s">
        <v>10394</v>
      </c>
      <c r="I8526" t="s">
        <v>629</v>
      </c>
    </row>
    <row r="8527" spans="2:9" x14ac:dyDescent="0.35">
      <c r="B8527" t="s">
        <v>484</v>
      </c>
      <c r="C8527" t="s">
        <v>295</v>
      </c>
      <c r="D8527" t="str">
        <f>Table19[[#This Row],[Class Description]] &amp; " - " &amp;Table19[[#This Row],[Asset Class]]</f>
        <v>Motor Control Centers (MCC) - MTRCONTC</v>
      </c>
      <c r="E8527" t="s">
        <v>10413</v>
      </c>
      <c r="F8527" t="s">
        <v>10414</v>
      </c>
      <c r="G8527" t="str">
        <f>Table19[[#This Row],[Closing Code Description]] &amp; " - " &amp; Table19[[#This Row],[Closing Code]]</f>
        <v>Repair Asset - REPRASS</v>
      </c>
      <c r="H8527" t="s">
        <v>10394</v>
      </c>
      <c r="I8527" t="s">
        <v>629</v>
      </c>
    </row>
    <row r="8528" spans="2:9" x14ac:dyDescent="0.35">
      <c r="B8528" t="s">
        <v>484</v>
      </c>
      <c r="C8528" t="s">
        <v>295</v>
      </c>
      <c r="D8528" t="str">
        <f>Table19[[#This Row],[Class Description]] &amp; " - " &amp;Table19[[#This Row],[Asset Class]]</f>
        <v>Motor Control Centers (MCC) - MTRCONTC</v>
      </c>
      <c r="E8528" t="s">
        <v>10415</v>
      </c>
      <c r="F8528" t="s">
        <v>10416</v>
      </c>
      <c r="G8528" t="str">
        <f>Table19[[#This Row],[Closing Code Description]] &amp; " - " &amp; Table19[[#This Row],[Closing Code]]</f>
        <v>Upgrade - UPGRADES</v>
      </c>
      <c r="H8528" t="s">
        <v>10394</v>
      </c>
      <c r="I8528" t="s">
        <v>629</v>
      </c>
    </row>
    <row r="8529" spans="2:9" x14ac:dyDescent="0.35">
      <c r="B8529" t="s">
        <v>705</v>
      </c>
      <c r="C8529" t="s">
        <v>180</v>
      </c>
      <c r="D8529" t="str">
        <f>Table19[[#This Row],[Class Description]] &amp; " - " &amp;Table19[[#This Row],[Asset Class]]</f>
        <v>Motor Operated Valve and Actuator - MTROVLEA</v>
      </c>
      <c r="E8529" t="s">
        <v>10332</v>
      </c>
      <c r="F8529" t="s">
        <v>10333</v>
      </c>
      <c r="G8529" t="str">
        <f>Table19[[#This Row],[Closing Code Description]] &amp; " - " &amp; Table19[[#This Row],[Closing Code]]</f>
        <v>Abnormal Temprature - ABNTEMP</v>
      </c>
      <c r="H8529" t="s">
        <v>10334</v>
      </c>
      <c r="I8529" t="s">
        <v>629</v>
      </c>
    </row>
    <row r="8530" spans="2:9" x14ac:dyDescent="0.35">
      <c r="B8530" t="s">
        <v>705</v>
      </c>
      <c r="C8530" t="s">
        <v>180</v>
      </c>
      <c r="D8530" t="str">
        <f>Table19[[#This Row],[Class Description]] &amp; " - " &amp;Table19[[#This Row],[Asset Class]]</f>
        <v>Motor Operated Valve and Actuator - MTROVLEA</v>
      </c>
      <c r="E8530" t="s">
        <v>10335</v>
      </c>
      <c r="F8530" t="s">
        <v>10336</v>
      </c>
      <c r="G8530" t="str">
        <f>Table19[[#This Row],[Closing Code Description]] &amp; " - " &amp; Table19[[#This Row],[Closing Code]]</f>
        <v>Corrosion - CORROS</v>
      </c>
      <c r="H8530" t="s">
        <v>10334</v>
      </c>
      <c r="I8530" t="s">
        <v>629</v>
      </c>
    </row>
    <row r="8531" spans="2:9" x14ac:dyDescent="0.35">
      <c r="B8531" t="s">
        <v>705</v>
      </c>
      <c r="C8531" t="s">
        <v>180</v>
      </c>
      <c r="D8531" t="str">
        <f>Table19[[#This Row],[Class Description]] &amp; " - " &amp;Table19[[#This Row],[Asset Class]]</f>
        <v>Motor Operated Valve and Actuator - MTROVLEA</v>
      </c>
      <c r="E8531" t="s">
        <v>10421</v>
      </c>
      <c r="F8531" t="s">
        <v>10422</v>
      </c>
      <c r="G8531" t="str">
        <f>Table19[[#This Row],[Closing Code Description]] &amp; " - " &amp; Table19[[#This Row],[Closing Code]]</f>
        <v>Electrical Trip Out - ELECTRIP</v>
      </c>
      <c r="H8531" t="s">
        <v>10334</v>
      </c>
      <c r="I8531" t="s">
        <v>629</v>
      </c>
    </row>
    <row r="8532" spans="2:9" x14ac:dyDescent="0.35">
      <c r="B8532" t="s">
        <v>705</v>
      </c>
      <c r="C8532" t="s">
        <v>180</v>
      </c>
      <c r="D8532" t="str">
        <f>Table19[[#This Row],[Class Description]] &amp; " - " &amp;Table19[[#This Row],[Asset Class]]</f>
        <v>Motor Operated Valve and Actuator - MTROVLEA</v>
      </c>
      <c r="E8532" t="s">
        <v>10337</v>
      </c>
      <c r="F8532" t="s">
        <v>10338</v>
      </c>
      <c r="G8532" t="str">
        <f>Table19[[#This Row],[Closing Code Description]] &amp; " - " &amp; Table19[[#This Row],[Closing Code]]</f>
        <v>Excessive Noise - EXNOISE</v>
      </c>
      <c r="H8532" t="s">
        <v>10334</v>
      </c>
      <c r="I8532" t="s">
        <v>629</v>
      </c>
    </row>
    <row r="8533" spans="2:9" x14ac:dyDescent="0.35">
      <c r="B8533" t="s">
        <v>705</v>
      </c>
      <c r="C8533" t="s">
        <v>180</v>
      </c>
      <c r="D8533" t="str">
        <f>Table19[[#This Row],[Class Description]] &amp; " - " &amp;Table19[[#This Row],[Asset Class]]</f>
        <v>Motor Operated Valve and Actuator - MTROVLEA</v>
      </c>
      <c r="E8533" t="s">
        <v>10339</v>
      </c>
      <c r="F8533" t="s">
        <v>10340</v>
      </c>
      <c r="G8533" t="str">
        <f>Table19[[#This Row],[Closing Code Description]] &amp; " - " &amp; Table19[[#This Row],[Closing Code]]</f>
        <v>Excessive Vibration - EXVIBRTN</v>
      </c>
      <c r="H8533" t="s">
        <v>10334</v>
      </c>
      <c r="I8533" t="s">
        <v>629</v>
      </c>
    </row>
    <row r="8534" spans="2:9" x14ac:dyDescent="0.35">
      <c r="B8534" t="s">
        <v>705</v>
      </c>
      <c r="C8534" t="s">
        <v>180</v>
      </c>
      <c r="D8534" t="str">
        <f>Table19[[#This Row],[Class Description]] &amp; " - " &amp;Table19[[#This Row],[Asset Class]]</f>
        <v>Motor Operated Valve and Actuator - MTROVLEA</v>
      </c>
      <c r="E8534" t="s">
        <v>10341</v>
      </c>
      <c r="F8534" t="s">
        <v>10342</v>
      </c>
      <c r="G8534" t="str">
        <f>Table19[[#This Row],[Closing Code Description]] &amp; " - " &amp; Table19[[#This Row],[Closing Code]]</f>
        <v>Jammed Equipment - JAMMEDEQ</v>
      </c>
      <c r="H8534" t="s">
        <v>10334</v>
      </c>
      <c r="I8534" t="s">
        <v>629</v>
      </c>
    </row>
    <row r="8535" spans="2:9" x14ac:dyDescent="0.35">
      <c r="B8535" t="s">
        <v>705</v>
      </c>
      <c r="C8535" t="s">
        <v>180</v>
      </c>
      <c r="D8535" t="str">
        <f>Table19[[#This Row],[Class Description]] &amp; " - " &amp;Table19[[#This Row],[Asset Class]]</f>
        <v>Motor Operated Valve and Actuator - MTROVLEA</v>
      </c>
      <c r="E8535" t="s">
        <v>10343</v>
      </c>
      <c r="F8535" t="s">
        <v>10344</v>
      </c>
      <c r="G8535" t="str">
        <f>Table19[[#This Row],[Closing Code Description]] &amp; " - " &amp; Table19[[#This Row],[Closing Code]]</f>
        <v>Leaking - LEAKING</v>
      </c>
      <c r="H8535" t="s">
        <v>10334</v>
      </c>
      <c r="I8535" t="s">
        <v>629</v>
      </c>
    </row>
    <row r="8536" spans="2:9" x14ac:dyDescent="0.35">
      <c r="B8536" t="s">
        <v>705</v>
      </c>
      <c r="C8536" t="s">
        <v>180</v>
      </c>
      <c r="D8536" t="str">
        <f>Table19[[#This Row],[Class Description]] &amp; " - " &amp;Table19[[#This Row],[Asset Class]]</f>
        <v>Motor Operated Valve and Actuator - MTROVLEA</v>
      </c>
      <c r="E8536" t="s">
        <v>10345</v>
      </c>
      <c r="F8536" t="s">
        <v>10346</v>
      </c>
      <c r="G8536" t="str">
        <f>Table19[[#This Row],[Closing Code Description]] &amp; " - " &amp; Table19[[#This Row],[Closing Code]]</f>
        <v>Low Performance - LOWPERF</v>
      </c>
      <c r="H8536" t="s">
        <v>10334</v>
      </c>
      <c r="I8536" t="s">
        <v>629</v>
      </c>
    </row>
    <row r="8537" spans="2:9" x14ac:dyDescent="0.35">
      <c r="B8537" t="s">
        <v>705</v>
      </c>
      <c r="C8537" t="s">
        <v>180</v>
      </c>
      <c r="D8537" t="str">
        <f>Table19[[#This Row],[Class Description]] &amp; " - " &amp;Table19[[#This Row],[Asset Class]]</f>
        <v>Motor Operated Valve and Actuator - MTROVLEA</v>
      </c>
      <c r="E8537" t="s">
        <v>10347</v>
      </c>
      <c r="F8537" t="s">
        <v>10348</v>
      </c>
      <c r="G8537" t="str">
        <f>Table19[[#This Row],[Closing Code Description]] &amp; " - " &amp; Table19[[#This Row],[Closing Code]]</f>
        <v>Non-Operational - NONOPER</v>
      </c>
      <c r="H8537" t="s">
        <v>10334</v>
      </c>
      <c r="I8537" t="s">
        <v>629</v>
      </c>
    </row>
    <row r="8538" spans="2:9" x14ac:dyDescent="0.35">
      <c r="B8538" t="s">
        <v>705</v>
      </c>
      <c r="C8538" t="s">
        <v>180</v>
      </c>
      <c r="D8538" t="str">
        <f>Table19[[#This Row],[Class Description]] &amp; " - " &amp;Table19[[#This Row],[Asset Class]]</f>
        <v>Motor Operated Valve and Actuator - MTROVLEA</v>
      </c>
      <c r="E8538" t="s">
        <v>10349</v>
      </c>
      <c r="F8538" t="s">
        <v>10350</v>
      </c>
      <c r="G8538" t="str">
        <f>Table19[[#This Row],[Closing Code Description]] &amp; " - " &amp; Table19[[#This Row],[Closing Code]]</f>
        <v>Physical Damage - PHYDMGE</v>
      </c>
      <c r="H8538" t="s">
        <v>10334</v>
      </c>
      <c r="I8538" t="s">
        <v>629</v>
      </c>
    </row>
    <row r="8539" spans="2:9" x14ac:dyDescent="0.35">
      <c r="B8539" t="s">
        <v>705</v>
      </c>
      <c r="C8539" t="s">
        <v>180</v>
      </c>
      <c r="D8539" t="str">
        <f>Table19[[#This Row],[Class Description]] &amp; " - " &amp;Table19[[#This Row],[Asset Class]]</f>
        <v>Motor Operated Valve and Actuator - MTROVLEA</v>
      </c>
      <c r="E8539" t="s">
        <v>10351</v>
      </c>
      <c r="F8539" t="s">
        <v>10352</v>
      </c>
      <c r="G8539" t="str">
        <f>Table19[[#This Row],[Closing Code Description]] &amp; " - " &amp; Table19[[#This Row],[Closing Code]]</f>
        <v>Unusual Smell - UNSMELL</v>
      </c>
      <c r="H8539" t="s">
        <v>10334</v>
      </c>
      <c r="I8539" t="s">
        <v>629</v>
      </c>
    </row>
    <row r="8540" spans="2:9" x14ac:dyDescent="0.35">
      <c r="B8540" t="s">
        <v>705</v>
      </c>
      <c r="C8540" t="s">
        <v>180</v>
      </c>
      <c r="D8540" t="str">
        <f>Table19[[#This Row],[Class Description]] &amp; " - " &amp;Table19[[#This Row],[Asset Class]]</f>
        <v>Motor Operated Valve and Actuator - MTROVLEA</v>
      </c>
      <c r="E8540" t="s">
        <v>10353</v>
      </c>
      <c r="F8540" t="s">
        <v>10354</v>
      </c>
      <c r="G8540" t="str">
        <f>Table19[[#This Row],[Closing Code Description]] &amp; " - " &amp; Table19[[#This Row],[Closing Code]]</f>
        <v>Unusual Smoke - UNSMOKE</v>
      </c>
      <c r="H8540" t="s">
        <v>10334</v>
      </c>
      <c r="I8540" t="s">
        <v>629</v>
      </c>
    </row>
    <row r="8541" spans="2:9" x14ac:dyDescent="0.35">
      <c r="B8541" t="s">
        <v>705</v>
      </c>
      <c r="C8541" t="s">
        <v>180</v>
      </c>
      <c r="D8541" t="str">
        <f>Table19[[#This Row],[Class Description]] &amp; " - " &amp;Table19[[#This Row],[Asset Class]]</f>
        <v>Motor Operated Valve and Actuator - MTROVLEA</v>
      </c>
      <c r="E8541" t="s">
        <v>12900</v>
      </c>
      <c r="F8541" t="s">
        <v>12901</v>
      </c>
      <c r="G8541" t="str">
        <f>Table19[[#This Row],[Closing Code Description]] &amp; " - " &amp; Table19[[#This Row],[Closing Code]]</f>
        <v>Motorized valve components worn or contaminated - MOVCCONT</v>
      </c>
      <c r="H8541" t="s">
        <v>10357</v>
      </c>
      <c r="I8541" t="s">
        <v>629</v>
      </c>
    </row>
    <row r="8542" spans="2:9" x14ac:dyDescent="0.35">
      <c r="B8542" t="s">
        <v>705</v>
      </c>
      <c r="C8542" t="s">
        <v>180</v>
      </c>
      <c r="D8542" t="str">
        <f>Table19[[#This Row],[Class Description]] &amp; " - " &amp;Table19[[#This Row],[Asset Class]]</f>
        <v>Motor Operated Valve and Actuator - MTROVLEA</v>
      </c>
      <c r="E8542" t="s">
        <v>12902</v>
      </c>
      <c r="F8542" t="s">
        <v>12903</v>
      </c>
      <c r="G8542" t="str">
        <f>Table19[[#This Row],[Closing Code Description]] &amp; " - " &amp; Table19[[#This Row],[Closing Code]]</f>
        <v>Valve worn - MOVWORN</v>
      </c>
      <c r="H8542" t="s">
        <v>10357</v>
      </c>
      <c r="I8542" t="s">
        <v>629</v>
      </c>
    </row>
    <row r="8543" spans="2:9" x14ac:dyDescent="0.35">
      <c r="B8543" t="s">
        <v>705</v>
      </c>
      <c r="C8543" t="s">
        <v>180</v>
      </c>
      <c r="D8543" t="str">
        <f>Table19[[#This Row],[Class Description]] &amp; " - " &amp;Table19[[#This Row],[Asset Class]]</f>
        <v>Motor Operated Valve and Actuator - MTROVLEA</v>
      </c>
      <c r="E8543" t="s">
        <v>10358</v>
      </c>
      <c r="F8543" t="s">
        <v>10359</v>
      </c>
      <c r="G8543" t="str">
        <f>Table19[[#This Row],[Closing Code Description]] &amp; " - " &amp; Table19[[#This Row],[Closing Code]]</f>
        <v>Accident - ACCIDENT</v>
      </c>
      <c r="H8543" t="s">
        <v>10360</v>
      </c>
      <c r="I8543" t="s">
        <v>629</v>
      </c>
    </row>
    <row r="8544" spans="2:9" x14ac:dyDescent="0.35">
      <c r="B8544" t="s">
        <v>705</v>
      </c>
      <c r="C8544" t="s">
        <v>180</v>
      </c>
      <c r="D8544" t="str">
        <f>Table19[[#This Row],[Class Description]] &amp; " - " &amp;Table19[[#This Row],[Asset Class]]</f>
        <v>Motor Operated Valve and Actuator - MTROVLEA</v>
      </c>
      <c r="E8544" t="s">
        <v>10361</v>
      </c>
      <c r="F8544" t="s">
        <v>10362</v>
      </c>
      <c r="G8544" t="str">
        <f>Table19[[#This Row],[Closing Code Description]] &amp; " - " &amp; Table19[[#This Row],[Closing Code]]</f>
        <v>Accelerated Wear - ACCWEAR</v>
      </c>
      <c r="H8544" t="s">
        <v>10360</v>
      </c>
      <c r="I8544" t="s">
        <v>629</v>
      </c>
    </row>
    <row r="8545" spans="2:9" x14ac:dyDescent="0.35">
      <c r="B8545" t="s">
        <v>705</v>
      </c>
      <c r="C8545" t="s">
        <v>180</v>
      </c>
      <c r="D8545" t="str">
        <f>Table19[[#This Row],[Class Description]] &amp; " - " &amp;Table19[[#This Row],[Asset Class]]</f>
        <v>Motor Operated Valve and Actuator - MTROVLEA</v>
      </c>
      <c r="E8545" t="s">
        <v>10363</v>
      </c>
      <c r="F8545" t="s">
        <v>10364</v>
      </c>
      <c r="G8545" t="str">
        <f>Table19[[#This Row],[Closing Code Description]] &amp; " - " &amp; Table19[[#This Row],[Closing Code]]</f>
        <v>Weather condition/Forces of nature or Act of God - ACTGOD</v>
      </c>
      <c r="H8545" t="s">
        <v>10360</v>
      </c>
      <c r="I8545" t="s">
        <v>629</v>
      </c>
    </row>
    <row r="8546" spans="2:9" x14ac:dyDescent="0.35">
      <c r="B8546" t="s">
        <v>705</v>
      </c>
      <c r="C8546" t="s">
        <v>180</v>
      </c>
      <c r="D8546" t="str">
        <f>Table19[[#This Row],[Class Description]] &amp; " - " &amp;Table19[[#This Row],[Asset Class]]</f>
        <v>Motor Operated Valve and Actuator - MTROVLEA</v>
      </c>
      <c r="E8546" t="s">
        <v>10365</v>
      </c>
      <c r="F8546" t="s">
        <v>10366</v>
      </c>
      <c r="G8546" t="str">
        <f>Table19[[#This Row],[Closing Code Description]] &amp; " - " &amp; Table19[[#This Row],[Closing Code]]</f>
        <v>Contamination - CONTAM</v>
      </c>
      <c r="H8546" t="s">
        <v>10360</v>
      </c>
      <c r="I8546" t="s">
        <v>629</v>
      </c>
    </row>
    <row r="8547" spans="2:9" x14ac:dyDescent="0.35">
      <c r="B8547" t="s">
        <v>705</v>
      </c>
      <c r="C8547" t="s">
        <v>180</v>
      </c>
      <c r="D8547" t="str">
        <f>Table19[[#This Row],[Class Description]] &amp; " - " &amp;Table19[[#This Row],[Asset Class]]</f>
        <v>Motor Operated Valve and Actuator - MTROVLEA</v>
      </c>
      <c r="E8547" t="s">
        <v>10367</v>
      </c>
      <c r="F8547" t="s">
        <v>10368</v>
      </c>
      <c r="G8547" t="str">
        <f>Table19[[#This Row],[Closing Code Description]] &amp; " - " &amp; Table19[[#This Row],[Closing Code]]</f>
        <v>Defective Asset - DEFASSET</v>
      </c>
      <c r="H8547" t="s">
        <v>10360</v>
      </c>
      <c r="I8547" t="s">
        <v>629</v>
      </c>
    </row>
    <row r="8548" spans="2:9" x14ac:dyDescent="0.35">
      <c r="B8548" t="s">
        <v>705</v>
      </c>
      <c r="C8548" t="s">
        <v>180</v>
      </c>
      <c r="D8548" t="str">
        <f>Table19[[#This Row],[Class Description]] &amp; " - " &amp;Table19[[#This Row],[Asset Class]]</f>
        <v>Motor Operated Valve and Actuator - MTROVLEA</v>
      </c>
      <c r="E8548" t="s">
        <v>10369</v>
      </c>
      <c r="F8548" t="s">
        <v>10370</v>
      </c>
      <c r="G8548" t="str">
        <f>Table19[[#This Row],[Closing Code Description]] &amp; " - " &amp; Table19[[#This Row],[Closing Code]]</f>
        <v>Excessive Load - EXLOAD</v>
      </c>
      <c r="H8548" t="s">
        <v>10360</v>
      </c>
      <c r="I8548" t="s">
        <v>629</v>
      </c>
    </row>
    <row r="8549" spans="2:9" x14ac:dyDescent="0.35">
      <c r="B8549" t="s">
        <v>705</v>
      </c>
      <c r="C8549" t="s">
        <v>180</v>
      </c>
      <c r="D8549" t="str">
        <f>Table19[[#This Row],[Class Description]] &amp; " - " &amp;Table19[[#This Row],[Asset Class]]</f>
        <v>Motor Operated Valve and Actuator - MTROVLEA</v>
      </c>
      <c r="E8549" t="s">
        <v>10371</v>
      </c>
      <c r="F8549" t="s">
        <v>10372</v>
      </c>
      <c r="G8549" t="str">
        <f>Table19[[#This Row],[Closing Code Description]] &amp; " - " &amp; Table19[[#This Row],[Closing Code]]</f>
        <v>Improper Maintenance - IMPRMNT</v>
      </c>
      <c r="H8549" t="s">
        <v>10360</v>
      </c>
      <c r="I8549" t="s">
        <v>629</v>
      </c>
    </row>
    <row r="8550" spans="2:9" x14ac:dyDescent="0.35">
      <c r="B8550" t="s">
        <v>705</v>
      </c>
      <c r="C8550" t="s">
        <v>180</v>
      </c>
      <c r="D8550" t="str">
        <f>Table19[[#This Row],[Class Description]] &amp; " - " &amp;Table19[[#This Row],[Asset Class]]</f>
        <v>Motor Operated Valve and Actuator - MTROVLEA</v>
      </c>
      <c r="E8550" t="s">
        <v>10373</v>
      </c>
      <c r="F8550" t="s">
        <v>10374</v>
      </c>
      <c r="G8550" t="str">
        <f>Table19[[#This Row],[Closing Code Description]] &amp; " - " &amp; Table19[[#This Row],[Closing Code]]</f>
        <v>Insufficient Lubrication - INSLUBR</v>
      </c>
      <c r="H8550" t="s">
        <v>10360</v>
      </c>
      <c r="I8550" t="s">
        <v>629</v>
      </c>
    </row>
    <row r="8551" spans="2:9" x14ac:dyDescent="0.35">
      <c r="B8551" t="s">
        <v>705</v>
      </c>
      <c r="C8551" t="s">
        <v>180</v>
      </c>
      <c r="D8551" t="str">
        <f>Table19[[#This Row],[Class Description]] &amp; " - " &amp;Table19[[#This Row],[Asset Class]]</f>
        <v>Motor Operated Valve and Actuator - MTROVLEA</v>
      </c>
      <c r="E8551" t="s">
        <v>10375</v>
      </c>
      <c r="F8551" t="s">
        <v>10376</v>
      </c>
      <c r="G8551" t="str">
        <f>Table19[[#This Row],[Closing Code Description]] &amp; " - " &amp; Table19[[#This Row],[Closing Code]]</f>
        <v>Lack of/ Inadequate Training - LACKTRN</v>
      </c>
      <c r="H8551" t="s">
        <v>10360</v>
      </c>
      <c r="I8551" t="s">
        <v>629</v>
      </c>
    </row>
    <row r="8552" spans="2:9" x14ac:dyDescent="0.35">
      <c r="B8552" t="s">
        <v>705</v>
      </c>
      <c r="C8552" t="s">
        <v>180</v>
      </c>
      <c r="D8552" t="str">
        <f>Table19[[#This Row],[Class Description]] &amp; " - " &amp;Table19[[#This Row],[Asset Class]]</f>
        <v>Motor Operated Valve and Actuator - MTROVLEA</v>
      </c>
      <c r="E8552" t="s">
        <v>10377</v>
      </c>
      <c r="F8552" t="s">
        <v>10378</v>
      </c>
      <c r="G8552" t="str">
        <f>Table19[[#This Row],[Closing Code Description]] &amp; " - " &amp; Table19[[#This Row],[Closing Code]]</f>
        <v>Loose/ Missing Component - MISSCMP</v>
      </c>
      <c r="H8552" t="s">
        <v>10360</v>
      </c>
      <c r="I8552" t="s">
        <v>629</v>
      </c>
    </row>
    <row r="8553" spans="2:9" x14ac:dyDescent="0.35">
      <c r="B8553" t="s">
        <v>705</v>
      </c>
      <c r="C8553" t="s">
        <v>180</v>
      </c>
      <c r="D8553" t="str">
        <f>Table19[[#This Row],[Class Description]] &amp; " - " &amp;Table19[[#This Row],[Asset Class]]</f>
        <v>Motor Operated Valve and Actuator - MTROVLEA</v>
      </c>
      <c r="E8553" t="s">
        <v>10379</v>
      </c>
      <c r="F8553" t="s">
        <v>10380</v>
      </c>
      <c r="G8553" t="str">
        <f>Table19[[#This Row],[Closing Code Description]] &amp; " - " &amp; Table19[[#This Row],[Closing Code]]</f>
        <v>Normal Wear - NRMWEAR</v>
      </c>
      <c r="H8553" t="s">
        <v>10360</v>
      </c>
      <c r="I8553" t="s">
        <v>629</v>
      </c>
    </row>
    <row r="8554" spans="2:9" x14ac:dyDescent="0.35">
      <c r="B8554" t="s">
        <v>705</v>
      </c>
      <c r="C8554" t="s">
        <v>180</v>
      </c>
      <c r="D8554" t="str">
        <f>Table19[[#This Row],[Class Description]] &amp; " - " &amp;Table19[[#This Row],[Asset Class]]</f>
        <v>Motor Operated Valve and Actuator - MTROVLEA</v>
      </c>
      <c r="E8554" t="s">
        <v>1456</v>
      </c>
      <c r="F8554" t="s">
        <v>10381</v>
      </c>
      <c r="G8554" t="str">
        <f>Table19[[#This Row],[Closing Code Description]] &amp; " - " &amp; Table19[[#This Row],[Closing Code]]</f>
        <v>Other (specify) - OTHER</v>
      </c>
      <c r="H8554" t="s">
        <v>10360</v>
      </c>
      <c r="I8554" t="s">
        <v>629</v>
      </c>
    </row>
    <row r="8555" spans="2:9" x14ac:dyDescent="0.35">
      <c r="B8555" t="s">
        <v>705</v>
      </c>
      <c r="C8555" t="s">
        <v>180</v>
      </c>
      <c r="D8555" t="str">
        <f>Table19[[#This Row],[Class Description]] &amp; " - " &amp;Table19[[#This Row],[Asset Class]]</f>
        <v>Motor Operated Valve and Actuator - MTROVLEA</v>
      </c>
      <c r="E8555" t="s">
        <v>10382</v>
      </c>
      <c r="F8555" t="s">
        <v>10383</v>
      </c>
      <c r="G8555" t="str">
        <f>Table19[[#This Row],[Closing Code Description]] &amp; " - " &amp; Table19[[#This Row],[Closing Code]]</f>
        <v>Poor Installation - PRINSTAL</v>
      </c>
      <c r="H8555" t="s">
        <v>10360</v>
      </c>
      <c r="I8555" t="s">
        <v>629</v>
      </c>
    </row>
    <row r="8556" spans="2:9" x14ac:dyDescent="0.35">
      <c r="B8556" t="s">
        <v>705</v>
      </c>
      <c r="C8556" t="s">
        <v>180</v>
      </c>
      <c r="D8556" t="str">
        <f>Table19[[#This Row],[Class Description]] &amp; " - " &amp;Table19[[#This Row],[Asset Class]]</f>
        <v>Motor Operated Valve and Actuator - MTROVLEA</v>
      </c>
      <c r="E8556" t="s">
        <v>10384</v>
      </c>
      <c r="F8556" t="s">
        <v>10385</v>
      </c>
      <c r="G8556" t="str">
        <f>Table19[[#This Row],[Closing Code Description]] &amp; " - " &amp; Table19[[#This Row],[Closing Code]]</f>
        <v>Procedure Issue - PROCISSU</v>
      </c>
      <c r="H8556" t="s">
        <v>10360</v>
      </c>
      <c r="I8556" t="s">
        <v>629</v>
      </c>
    </row>
    <row r="8557" spans="2:9" x14ac:dyDescent="0.35">
      <c r="B8557" t="s">
        <v>705</v>
      </c>
      <c r="C8557" t="s">
        <v>180</v>
      </c>
      <c r="D8557" t="str">
        <f>Table19[[#This Row],[Class Description]] &amp; " - " &amp;Table19[[#This Row],[Asset Class]]</f>
        <v>Motor Operated Valve and Actuator - MTROVLEA</v>
      </c>
      <c r="E8557" t="s">
        <v>10386</v>
      </c>
      <c r="F8557" t="s">
        <v>10387</v>
      </c>
      <c r="G8557" t="str">
        <f>Table19[[#This Row],[Closing Code Description]] &amp; " - " &amp; Table19[[#This Row],[Closing Code]]</f>
        <v>Utility Failure - UTLFAIL</v>
      </c>
      <c r="H8557" t="s">
        <v>10360</v>
      </c>
      <c r="I8557" t="s">
        <v>629</v>
      </c>
    </row>
    <row r="8558" spans="2:9" x14ac:dyDescent="0.35">
      <c r="B8558" t="s">
        <v>705</v>
      </c>
      <c r="C8558" t="s">
        <v>180</v>
      </c>
      <c r="D8558" t="str">
        <f>Table19[[#This Row],[Class Description]] &amp; " - " &amp;Table19[[#This Row],[Asset Class]]</f>
        <v>Motor Operated Valve and Actuator - MTROVLEA</v>
      </c>
      <c r="E8558" t="s">
        <v>10388</v>
      </c>
      <c r="F8558" t="s">
        <v>10389</v>
      </c>
      <c r="G8558" t="str">
        <f>Table19[[#This Row],[Closing Code Description]] &amp; " - " &amp; Table19[[#This Row],[Closing Code]]</f>
        <v>Vandalism - VNDLSM</v>
      </c>
      <c r="H8558" t="s">
        <v>10360</v>
      </c>
      <c r="I8558" t="s">
        <v>629</v>
      </c>
    </row>
    <row r="8559" spans="2:9" x14ac:dyDescent="0.35">
      <c r="B8559" t="s">
        <v>705</v>
      </c>
      <c r="C8559" t="s">
        <v>180</v>
      </c>
      <c r="D8559" t="str">
        <f>Table19[[#This Row],[Class Description]] &amp; " - " &amp;Table19[[#This Row],[Asset Class]]</f>
        <v>Motor Operated Valve and Actuator - MTROVLEA</v>
      </c>
      <c r="E8559" t="s">
        <v>10390</v>
      </c>
      <c r="F8559" t="s">
        <v>10391</v>
      </c>
      <c r="G8559" t="str">
        <f>Table19[[#This Row],[Closing Code Description]] &amp; " - " &amp; Table19[[#This Row],[Closing Code]]</f>
        <v>Defective/ Worn Component - WORNCMPT</v>
      </c>
      <c r="H8559" t="s">
        <v>10360</v>
      </c>
      <c r="I8559" t="s">
        <v>629</v>
      </c>
    </row>
    <row r="8560" spans="2:9" x14ac:dyDescent="0.35">
      <c r="B8560" t="s">
        <v>705</v>
      </c>
      <c r="C8560" t="s">
        <v>180</v>
      </c>
      <c r="D8560" t="str">
        <f>Table19[[#This Row],[Class Description]] &amp; " - " &amp;Table19[[#This Row],[Asset Class]]</f>
        <v>Motor Operated Valve and Actuator - MTROVLEA</v>
      </c>
      <c r="E8560" t="s">
        <v>10392</v>
      </c>
      <c r="F8560" t="s">
        <v>10393</v>
      </c>
      <c r="G8560" t="str">
        <f>Table19[[#This Row],[Closing Code Description]] &amp; " - " &amp; Table19[[#This Row],[Closing Code]]</f>
        <v>Adjusted - ADJUSTD</v>
      </c>
      <c r="H8560" t="s">
        <v>10394</v>
      </c>
      <c r="I8560" t="s">
        <v>629</v>
      </c>
    </row>
    <row r="8561" spans="2:9" x14ac:dyDescent="0.35">
      <c r="B8561" t="s">
        <v>705</v>
      </c>
      <c r="C8561" t="s">
        <v>180</v>
      </c>
      <c r="D8561" t="str">
        <f>Table19[[#This Row],[Class Description]] &amp; " - " &amp;Table19[[#This Row],[Asset Class]]</f>
        <v>Motor Operated Valve and Actuator - MTROVLEA</v>
      </c>
      <c r="E8561" t="s">
        <v>10395</v>
      </c>
      <c r="F8561" t="s">
        <v>10396</v>
      </c>
      <c r="G8561" t="str">
        <f>Table19[[#This Row],[Closing Code Description]] &amp; " - " &amp; Table19[[#This Row],[Closing Code]]</f>
        <v>Decommission - DECOMM</v>
      </c>
      <c r="H8561" t="s">
        <v>10394</v>
      </c>
      <c r="I8561" t="s">
        <v>629</v>
      </c>
    </row>
    <row r="8562" spans="2:9" x14ac:dyDescent="0.35">
      <c r="B8562" t="s">
        <v>705</v>
      </c>
      <c r="C8562" t="s">
        <v>180</v>
      </c>
      <c r="D8562" t="str">
        <f>Table19[[#This Row],[Class Description]] &amp; " - " &amp;Table19[[#This Row],[Asset Class]]</f>
        <v>Motor Operated Valve and Actuator - MTROVLEA</v>
      </c>
      <c r="E8562" t="s">
        <v>10397</v>
      </c>
      <c r="F8562" t="s">
        <v>10398</v>
      </c>
      <c r="G8562" t="str">
        <f>Table19[[#This Row],[Closing Code Description]] &amp; " - " &amp; Table19[[#This Row],[Closing Code]]</f>
        <v>Decontaminate - DECONTME</v>
      </c>
      <c r="H8562" t="s">
        <v>10394</v>
      </c>
      <c r="I8562" t="s">
        <v>629</v>
      </c>
    </row>
    <row r="8563" spans="2:9" x14ac:dyDescent="0.35">
      <c r="B8563" t="s">
        <v>705</v>
      </c>
      <c r="C8563" t="s">
        <v>180</v>
      </c>
      <c r="D8563" t="str">
        <f>Table19[[#This Row],[Class Description]] &amp; " - " &amp;Table19[[#This Row],[Asset Class]]</f>
        <v>Motor Operated Valve and Actuator - MTROVLEA</v>
      </c>
      <c r="E8563" t="s">
        <v>10399</v>
      </c>
      <c r="F8563" t="s">
        <v>10400</v>
      </c>
      <c r="G8563" t="str">
        <f>Table19[[#This Row],[Closing Code Description]] &amp; " - " &amp; Table19[[#This Row],[Closing Code]]</f>
        <v>Do Nothing - DONOTHIN</v>
      </c>
      <c r="H8563" t="s">
        <v>10394</v>
      </c>
      <c r="I8563" t="s">
        <v>629</v>
      </c>
    </row>
    <row r="8564" spans="2:9" x14ac:dyDescent="0.35">
      <c r="B8564" t="s">
        <v>705</v>
      </c>
      <c r="C8564" t="s">
        <v>180</v>
      </c>
      <c r="D8564" t="str">
        <f>Table19[[#This Row],[Class Description]] &amp; " - " &amp;Table19[[#This Row],[Asset Class]]</f>
        <v>Motor Operated Valve and Actuator - MTROVLEA</v>
      </c>
      <c r="E8564" t="s">
        <v>10401</v>
      </c>
      <c r="F8564" t="s">
        <v>10402</v>
      </c>
      <c r="G8564" t="str">
        <f>Table19[[#This Row],[Closing Code Description]] &amp; " - " &amp; Table19[[#This Row],[Closing Code]]</f>
        <v>Lubricate - LUBRCTE</v>
      </c>
      <c r="H8564" t="s">
        <v>10394</v>
      </c>
      <c r="I8564" t="s">
        <v>629</v>
      </c>
    </row>
    <row r="8565" spans="2:9" x14ac:dyDescent="0.35">
      <c r="B8565" t="s">
        <v>705</v>
      </c>
      <c r="C8565" t="s">
        <v>180</v>
      </c>
      <c r="D8565" t="str">
        <f>Table19[[#This Row],[Class Description]] &amp; " - " &amp;Table19[[#This Row],[Asset Class]]</f>
        <v>Motor Operated Valve and Actuator - MTROVLEA</v>
      </c>
      <c r="E8565" t="s">
        <v>1456</v>
      </c>
      <c r="F8565" t="s">
        <v>10381</v>
      </c>
      <c r="G8565" t="str">
        <f>Table19[[#This Row],[Closing Code Description]] &amp; " - " &amp; Table19[[#This Row],[Closing Code]]</f>
        <v>Other (specify) - OTHER</v>
      </c>
      <c r="H8565" t="s">
        <v>10394</v>
      </c>
      <c r="I8565" t="s">
        <v>629</v>
      </c>
    </row>
    <row r="8566" spans="2:9" x14ac:dyDescent="0.35">
      <c r="B8566" t="s">
        <v>705</v>
      </c>
      <c r="C8566" t="s">
        <v>180</v>
      </c>
      <c r="D8566" t="str">
        <f>Table19[[#This Row],[Class Description]] &amp; " - " &amp;Table19[[#This Row],[Asset Class]]</f>
        <v>Motor Operated Valve and Actuator - MTROVLEA</v>
      </c>
      <c r="E8566" t="s">
        <v>10403</v>
      </c>
      <c r="F8566" t="s">
        <v>10404</v>
      </c>
      <c r="G8566" t="str">
        <f>Table19[[#This Row],[Closing Code Description]] &amp; " - " &amp; Table19[[#This Row],[Closing Code]]</f>
        <v>Recalibrate - RECALBRT</v>
      </c>
      <c r="H8566" t="s">
        <v>10394</v>
      </c>
      <c r="I8566" t="s">
        <v>629</v>
      </c>
    </row>
    <row r="8567" spans="2:9" x14ac:dyDescent="0.35">
      <c r="B8567" t="s">
        <v>705</v>
      </c>
      <c r="C8567" t="s">
        <v>180</v>
      </c>
      <c r="D8567" t="str">
        <f>Table19[[#This Row],[Class Description]] &amp; " - " &amp;Table19[[#This Row],[Asset Class]]</f>
        <v>Motor Operated Valve and Actuator - MTROVLEA</v>
      </c>
      <c r="E8567" t="s">
        <v>10405</v>
      </c>
      <c r="F8567" t="s">
        <v>10406</v>
      </c>
      <c r="G8567" t="str">
        <f>Table19[[#This Row],[Closing Code Description]] &amp; " - " &amp; Table19[[#This Row],[Closing Code]]</f>
        <v>Remove Obstruction - REMVOBT</v>
      </c>
      <c r="H8567" t="s">
        <v>10394</v>
      </c>
      <c r="I8567" t="s">
        <v>629</v>
      </c>
    </row>
    <row r="8568" spans="2:9" x14ac:dyDescent="0.35">
      <c r="B8568" t="s">
        <v>705</v>
      </c>
      <c r="C8568" t="s">
        <v>180</v>
      </c>
      <c r="D8568" t="str">
        <f>Table19[[#This Row],[Class Description]] &amp; " - " &amp;Table19[[#This Row],[Asset Class]]</f>
        <v>Motor Operated Valve and Actuator - MTROVLEA</v>
      </c>
      <c r="E8568" t="s">
        <v>10407</v>
      </c>
      <c r="F8568" t="s">
        <v>10408</v>
      </c>
      <c r="G8568" t="str">
        <f>Table19[[#This Row],[Closing Code Description]] &amp; " - " &amp; Table19[[#This Row],[Closing Code]]</f>
        <v>Repair Component - REPCMPT</v>
      </c>
      <c r="H8568" t="s">
        <v>10394</v>
      </c>
      <c r="I8568" t="s">
        <v>629</v>
      </c>
    </row>
    <row r="8569" spans="2:9" x14ac:dyDescent="0.35">
      <c r="B8569" t="s">
        <v>705</v>
      </c>
      <c r="C8569" t="s">
        <v>180</v>
      </c>
      <c r="D8569" t="str">
        <f>Table19[[#This Row],[Class Description]] &amp; " - " &amp;Table19[[#This Row],[Asset Class]]</f>
        <v>Motor Operated Valve and Actuator - MTROVLEA</v>
      </c>
      <c r="E8569" t="s">
        <v>10409</v>
      </c>
      <c r="F8569" t="s">
        <v>10410</v>
      </c>
      <c r="G8569" t="str">
        <f>Table19[[#This Row],[Closing Code Description]] &amp; " - " &amp; Table19[[#This Row],[Closing Code]]</f>
        <v>Replace Asset - REPLASS</v>
      </c>
      <c r="H8569" t="s">
        <v>10394</v>
      </c>
      <c r="I8569" t="s">
        <v>629</v>
      </c>
    </row>
    <row r="8570" spans="2:9" x14ac:dyDescent="0.35">
      <c r="B8570" t="s">
        <v>705</v>
      </c>
      <c r="C8570" t="s">
        <v>180</v>
      </c>
      <c r="D8570" t="str">
        <f>Table19[[#This Row],[Class Description]] &amp; " - " &amp;Table19[[#This Row],[Asset Class]]</f>
        <v>Motor Operated Valve and Actuator - MTROVLEA</v>
      </c>
      <c r="E8570" t="s">
        <v>10411</v>
      </c>
      <c r="F8570" t="s">
        <v>10412</v>
      </c>
      <c r="G8570" t="str">
        <f>Table19[[#This Row],[Closing Code Description]] &amp; " - " &amp; Table19[[#This Row],[Closing Code]]</f>
        <v>Replace Component - REPLCMPT</v>
      </c>
      <c r="H8570" t="s">
        <v>10394</v>
      </c>
      <c r="I8570" t="s">
        <v>629</v>
      </c>
    </row>
    <row r="8571" spans="2:9" x14ac:dyDescent="0.35">
      <c r="B8571" t="s">
        <v>705</v>
      </c>
      <c r="C8571" t="s">
        <v>180</v>
      </c>
      <c r="D8571" t="str">
        <f>Table19[[#This Row],[Class Description]] &amp; " - " &amp;Table19[[#This Row],[Asset Class]]</f>
        <v>Motor Operated Valve and Actuator - MTROVLEA</v>
      </c>
      <c r="E8571" t="s">
        <v>10413</v>
      </c>
      <c r="F8571" t="s">
        <v>10414</v>
      </c>
      <c r="G8571" t="str">
        <f>Table19[[#This Row],[Closing Code Description]] &amp; " - " &amp; Table19[[#This Row],[Closing Code]]</f>
        <v>Repair Asset - REPRASS</v>
      </c>
      <c r="H8571" t="s">
        <v>10394</v>
      </c>
      <c r="I8571" t="s">
        <v>629</v>
      </c>
    </row>
    <row r="8572" spans="2:9" x14ac:dyDescent="0.35">
      <c r="B8572" t="s">
        <v>705</v>
      </c>
      <c r="C8572" t="s">
        <v>180</v>
      </c>
      <c r="D8572" t="str">
        <f>Table19[[#This Row],[Class Description]] &amp; " - " &amp;Table19[[#This Row],[Asset Class]]</f>
        <v>Motor Operated Valve and Actuator - MTROVLEA</v>
      </c>
      <c r="E8572" t="s">
        <v>10415</v>
      </c>
      <c r="F8572" t="s">
        <v>10416</v>
      </c>
      <c r="G8572" t="str">
        <f>Table19[[#This Row],[Closing Code Description]] &amp; " - " &amp; Table19[[#This Row],[Closing Code]]</f>
        <v>Upgrade - UPGRADES</v>
      </c>
      <c r="H8572" t="s">
        <v>10394</v>
      </c>
      <c r="I8572" t="s">
        <v>629</v>
      </c>
    </row>
    <row r="8573" spans="2:9" x14ac:dyDescent="0.35">
      <c r="B8573" t="s">
        <v>322</v>
      </c>
      <c r="C8573" t="s">
        <v>137</v>
      </c>
      <c r="D8573" t="str">
        <f>Table19[[#This Row],[Class Description]] &amp; " - " &amp;Table19[[#This Row],[Asset Class]]</f>
        <v>Overhead Door - OHDDR</v>
      </c>
      <c r="E8573" t="s">
        <v>10332</v>
      </c>
      <c r="F8573" t="s">
        <v>10333</v>
      </c>
      <c r="G8573" t="str">
        <f>Table19[[#This Row],[Closing Code Description]] &amp; " - " &amp; Table19[[#This Row],[Closing Code]]</f>
        <v>Abnormal Temprature - ABNTEMP</v>
      </c>
      <c r="H8573" t="s">
        <v>10334</v>
      </c>
      <c r="I8573" t="s">
        <v>629</v>
      </c>
    </row>
    <row r="8574" spans="2:9" x14ac:dyDescent="0.35">
      <c r="B8574" t="s">
        <v>322</v>
      </c>
      <c r="C8574" t="s">
        <v>137</v>
      </c>
      <c r="D8574" t="str">
        <f>Table19[[#This Row],[Class Description]] &amp; " - " &amp;Table19[[#This Row],[Asset Class]]</f>
        <v>Overhead Door - OHDDR</v>
      </c>
      <c r="E8574" t="s">
        <v>10335</v>
      </c>
      <c r="F8574" t="s">
        <v>10336</v>
      </c>
      <c r="G8574" t="str">
        <f>Table19[[#This Row],[Closing Code Description]] &amp; " - " &amp; Table19[[#This Row],[Closing Code]]</f>
        <v>Corrosion - CORROS</v>
      </c>
      <c r="H8574" t="s">
        <v>10334</v>
      </c>
      <c r="I8574" t="s">
        <v>629</v>
      </c>
    </row>
    <row r="8575" spans="2:9" x14ac:dyDescent="0.35">
      <c r="B8575" t="s">
        <v>322</v>
      </c>
      <c r="C8575" t="s">
        <v>137</v>
      </c>
      <c r="D8575" t="str">
        <f>Table19[[#This Row],[Class Description]] &amp; " - " &amp;Table19[[#This Row],[Asset Class]]</f>
        <v>Overhead Door - OHDDR</v>
      </c>
      <c r="E8575" t="s">
        <v>10421</v>
      </c>
      <c r="F8575" t="s">
        <v>10422</v>
      </c>
      <c r="G8575" t="str">
        <f>Table19[[#This Row],[Closing Code Description]] &amp; " - " &amp; Table19[[#This Row],[Closing Code]]</f>
        <v>Electrical Trip Out - ELECTRIP</v>
      </c>
      <c r="H8575" t="s">
        <v>10334</v>
      </c>
      <c r="I8575" t="s">
        <v>629</v>
      </c>
    </row>
    <row r="8576" spans="2:9" x14ac:dyDescent="0.35">
      <c r="B8576" t="s">
        <v>322</v>
      </c>
      <c r="C8576" t="s">
        <v>137</v>
      </c>
      <c r="D8576" t="str">
        <f>Table19[[#This Row],[Class Description]] &amp; " - " &amp;Table19[[#This Row],[Asset Class]]</f>
        <v>Overhead Door - OHDDR</v>
      </c>
      <c r="E8576" t="s">
        <v>10337</v>
      </c>
      <c r="F8576" t="s">
        <v>10338</v>
      </c>
      <c r="G8576" t="str">
        <f>Table19[[#This Row],[Closing Code Description]] &amp; " - " &amp; Table19[[#This Row],[Closing Code]]</f>
        <v>Excessive Noise - EXNOISE</v>
      </c>
      <c r="H8576" t="s">
        <v>10334</v>
      </c>
      <c r="I8576" t="s">
        <v>629</v>
      </c>
    </row>
    <row r="8577" spans="2:9" x14ac:dyDescent="0.35">
      <c r="B8577" t="s">
        <v>322</v>
      </c>
      <c r="C8577" t="s">
        <v>137</v>
      </c>
      <c r="D8577" t="str">
        <f>Table19[[#This Row],[Class Description]] &amp; " - " &amp;Table19[[#This Row],[Asset Class]]</f>
        <v>Overhead Door - OHDDR</v>
      </c>
      <c r="E8577" t="s">
        <v>10339</v>
      </c>
      <c r="F8577" t="s">
        <v>10340</v>
      </c>
      <c r="G8577" t="str">
        <f>Table19[[#This Row],[Closing Code Description]] &amp; " - " &amp; Table19[[#This Row],[Closing Code]]</f>
        <v>Excessive Vibration - EXVIBRTN</v>
      </c>
      <c r="H8577" t="s">
        <v>10334</v>
      </c>
      <c r="I8577" t="s">
        <v>629</v>
      </c>
    </row>
    <row r="8578" spans="2:9" x14ac:dyDescent="0.35">
      <c r="B8578" t="s">
        <v>322</v>
      </c>
      <c r="C8578" t="s">
        <v>137</v>
      </c>
      <c r="D8578" t="str">
        <f>Table19[[#This Row],[Class Description]] &amp; " - " &amp;Table19[[#This Row],[Asset Class]]</f>
        <v>Overhead Door - OHDDR</v>
      </c>
      <c r="E8578" t="s">
        <v>10341</v>
      </c>
      <c r="F8578" t="s">
        <v>10342</v>
      </c>
      <c r="G8578" t="str">
        <f>Table19[[#This Row],[Closing Code Description]] &amp; " - " &amp; Table19[[#This Row],[Closing Code]]</f>
        <v>Jammed Equipment - JAMMEDEQ</v>
      </c>
      <c r="H8578" t="s">
        <v>10334</v>
      </c>
      <c r="I8578" t="s">
        <v>629</v>
      </c>
    </row>
    <row r="8579" spans="2:9" x14ac:dyDescent="0.35">
      <c r="B8579" t="s">
        <v>322</v>
      </c>
      <c r="C8579" t="s">
        <v>137</v>
      </c>
      <c r="D8579" t="str">
        <f>Table19[[#This Row],[Class Description]] &amp; " - " &amp;Table19[[#This Row],[Asset Class]]</f>
        <v>Overhead Door - OHDDR</v>
      </c>
      <c r="E8579" t="s">
        <v>10343</v>
      </c>
      <c r="F8579" t="s">
        <v>10344</v>
      </c>
      <c r="G8579" t="str">
        <f>Table19[[#This Row],[Closing Code Description]] &amp; " - " &amp; Table19[[#This Row],[Closing Code]]</f>
        <v>Leaking - LEAKING</v>
      </c>
      <c r="H8579" t="s">
        <v>10334</v>
      </c>
      <c r="I8579" t="s">
        <v>629</v>
      </c>
    </row>
    <row r="8580" spans="2:9" x14ac:dyDescent="0.35">
      <c r="B8580" t="s">
        <v>322</v>
      </c>
      <c r="C8580" t="s">
        <v>137</v>
      </c>
      <c r="D8580" t="str">
        <f>Table19[[#This Row],[Class Description]] &amp; " - " &amp;Table19[[#This Row],[Asset Class]]</f>
        <v>Overhead Door - OHDDR</v>
      </c>
      <c r="E8580" t="s">
        <v>10345</v>
      </c>
      <c r="F8580" t="s">
        <v>10346</v>
      </c>
      <c r="G8580" t="str">
        <f>Table19[[#This Row],[Closing Code Description]] &amp; " - " &amp; Table19[[#This Row],[Closing Code]]</f>
        <v>Low Performance - LOWPERF</v>
      </c>
      <c r="H8580" t="s">
        <v>10334</v>
      </c>
      <c r="I8580" t="s">
        <v>629</v>
      </c>
    </row>
    <row r="8581" spans="2:9" x14ac:dyDescent="0.35">
      <c r="B8581" t="s">
        <v>322</v>
      </c>
      <c r="C8581" t="s">
        <v>137</v>
      </c>
      <c r="D8581" t="str">
        <f>Table19[[#This Row],[Class Description]] &amp; " - " &amp;Table19[[#This Row],[Asset Class]]</f>
        <v>Overhead Door - OHDDR</v>
      </c>
      <c r="E8581" t="s">
        <v>10347</v>
      </c>
      <c r="F8581" t="s">
        <v>10348</v>
      </c>
      <c r="G8581" t="str">
        <f>Table19[[#This Row],[Closing Code Description]] &amp; " - " &amp; Table19[[#This Row],[Closing Code]]</f>
        <v>Non-Operational - NONOPER</v>
      </c>
      <c r="H8581" t="s">
        <v>10334</v>
      </c>
      <c r="I8581" t="s">
        <v>629</v>
      </c>
    </row>
    <row r="8582" spans="2:9" x14ac:dyDescent="0.35">
      <c r="B8582" t="s">
        <v>322</v>
      </c>
      <c r="C8582" t="s">
        <v>137</v>
      </c>
      <c r="D8582" t="str">
        <f>Table19[[#This Row],[Class Description]] &amp; " - " &amp;Table19[[#This Row],[Asset Class]]</f>
        <v>Overhead Door - OHDDR</v>
      </c>
      <c r="E8582" t="s">
        <v>10349</v>
      </c>
      <c r="F8582" t="s">
        <v>10350</v>
      </c>
      <c r="G8582" t="str">
        <f>Table19[[#This Row],[Closing Code Description]] &amp; " - " &amp; Table19[[#This Row],[Closing Code]]</f>
        <v>Physical Damage - PHYDMGE</v>
      </c>
      <c r="H8582" t="s">
        <v>10334</v>
      </c>
      <c r="I8582" t="s">
        <v>629</v>
      </c>
    </row>
    <row r="8583" spans="2:9" x14ac:dyDescent="0.35">
      <c r="B8583" t="s">
        <v>322</v>
      </c>
      <c r="C8583" t="s">
        <v>137</v>
      </c>
      <c r="D8583" t="str">
        <f>Table19[[#This Row],[Class Description]] &amp; " - " &amp;Table19[[#This Row],[Asset Class]]</f>
        <v>Overhead Door - OHDDR</v>
      </c>
      <c r="E8583" t="s">
        <v>10351</v>
      </c>
      <c r="F8583" t="s">
        <v>10352</v>
      </c>
      <c r="G8583" t="str">
        <f>Table19[[#This Row],[Closing Code Description]] &amp; " - " &amp; Table19[[#This Row],[Closing Code]]</f>
        <v>Unusual Smell - UNSMELL</v>
      </c>
      <c r="H8583" t="s">
        <v>10334</v>
      </c>
      <c r="I8583" t="s">
        <v>629</v>
      </c>
    </row>
    <row r="8584" spans="2:9" x14ac:dyDescent="0.35">
      <c r="B8584" t="s">
        <v>322</v>
      </c>
      <c r="C8584" t="s">
        <v>137</v>
      </c>
      <c r="D8584" t="str">
        <f>Table19[[#This Row],[Class Description]] &amp; " - " &amp;Table19[[#This Row],[Asset Class]]</f>
        <v>Overhead Door - OHDDR</v>
      </c>
      <c r="E8584" t="s">
        <v>10353</v>
      </c>
      <c r="F8584" t="s">
        <v>10354</v>
      </c>
      <c r="G8584" t="str">
        <f>Table19[[#This Row],[Closing Code Description]] &amp; " - " &amp; Table19[[#This Row],[Closing Code]]</f>
        <v>Unusual Smoke - UNSMOKE</v>
      </c>
      <c r="H8584" t="s">
        <v>10334</v>
      </c>
      <c r="I8584" t="s">
        <v>629</v>
      </c>
    </row>
    <row r="8585" spans="2:9" x14ac:dyDescent="0.35">
      <c r="B8585" t="s">
        <v>322</v>
      </c>
      <c r="C8585" t="s">
        <v>137</v>
      </c>
      <c r="D8585" t="str">
        <f>Table19[[#This Row],[Class Description]] &amp; " - " &amp;Table19[[#This Row],[Asset Class]]</f>
        <v>Overhead Door - OHDDR</v>
      </c>
      <c r="E8585" t="s">
        <v>12904</v>
      </c>
      <c r="F8585" t="s">
        <v>12905</v>
      </c>
      <c r="G8585" t="str">
        <f>Table19[[#This Row],[Closing Code Description]] &amp; " - " &amp; Table19[[#This Row],[Closing Code]]</f>
        <v>Overhead door drive system deteriorated - ODRDSDET</v>
      </c>
      <c r="H8585" t="s">
        <v>10357</v>
      </c>
      <c r="I8585" t="s">
        <v>629</v>
      </c>
    </row>
    <row r="8586" spans="2:9" x14ac:dyDescent="0.35">
      <c r="B8586" t="s">
        <v>322</v>
      </c>
      <c r="C8586" t="s">
        <v>137</v>
      </c>
      <c r="D8586" t="str">
        <f>Table19[[#This Row],[Class Description]] &amp; " - " &amp;Table19[[#This Row],[Asset Class]]</f>
        <v>Overhead Door - OHDDR</v>
      </c>
      <c r="E8586" t="s">
        <v>12906</v>
      </c>
      <c r="F8586" t="s">
        <v>12907</v>
      </c>
      <c r="G8586" t="str">
        <f>Table19[[#This Row],[Closing Code Description]] &amp; " - " &amp; Table19[[#This Row],[Closing Code]]</f>
        <v>Overhead door mechanical system deteriorated - ODRMSDET</v>
      </c>
      <c r="H8586" t="s">
        <v>10357</v>
      </c>
      <c r="I8586" t="s">
        <v>629</v>
      </c>
    </row>
    <row r="8587" spans="2:9" x14ac:dyDescent="0.35">
      <c r="B8587" t="s">
        <v>322</v>
      </c>
      <c r="C8587" t="s">
        <v>137</v>
      </c>
      <c r="D8587" t="str">
        <f>Table19[[#This Row],[Class Description]] &amp; " - " &amp;Table19[[#This Row],[Asset Class]]</f>
        <v>Overhead Door - OHDDR</v>
      </c>
      <c r="E8587" t="s">
        <v>12908</v>
      </c>
      <c r="F8587" t="s">
        <v>12909</v>
      </c>
      <c r="G8587" t="str">
        <f>Table19[[#This Row],[Closing Code Description]] &amp; " - " &amp; Table19[[#This Row],[Closing Code]]</f>
        <v>Overhead door drive system insufficiently lubricated - ODRSLUB</v>
      </c>
      <c r="H8587" t="s">
        <v>10357</v>
      </c>
      <c r="I8587" t="s">
        <v>629</v>
      </c>
    </row>
    <row r="8588" spans="2:9" x14ac:dyDescent="0.35">
      <c r="B8588" t="s">
        <v>322</v>
      </c>
      <c r="C8588" t="s">
        <v>137</v>
      </c>
      <c r="D8588" t="str">
        <f>Table19[[#This Row],[Class Description]] &amp; " - " &amp;Table19[[#This Row],[Asset Class]]</f>
        <v>Overhead Door - OHDDR</v>
      </c>
      <c r="E8588" t="s">
        <v>12910</v>
      </c>
      <c r="F8588" t="s">
        <v>12911</v>
      </c>
      <c r="G8588" t="str">
        <f>Table19[[#This Row],[Closing Code Description]] &amp; " - " &amp; Table19[[#This Row],[Closing Code]]</f>
        <v>Overhead door sensors deteriorated - ODRSRDET</v>
      </c>
      <c r="H8588" t="s">
        <v>10357</v>
      </c>
      <c r="I8588" t="s">
        <v>629</v>
      </c>
    </row>
    <row r="8589" spans="2:9" x14ac:dyDescent="0.35">
      <c r="B8589" t="s">
        <v>322</v>
      </c>
      <c r="C8589" t="s">
        <v>137</v>
      </c>
      <c r="D8589" t="str">
        <f>Table19[[#This Row],[Class Description]] &amp; " - " &amp;Table19[[#This Row],[Asset Class]]</f>
        <v>Overhead Door - OHDDR</v>
      </c>
      <c r="E8589" t="s">
        <v>10358</v>
      </c>
      <c r="F8589" t="s">
        <v>10359</v>
      </c>
      <c r="G8589" t="str">
        <f>Table19[[#This Row],[Closing Code Description]] &amp; " - " &amp; Table19[[#This Row],[Closing Code]]</f>
        <v>Accident - ACCIDENT</v>
      </c>
      <c r="H8589" t="s">
        <v>10360</v>
      </c>
      <c r="I8589" t="s">
        <v>629</v>
      </c>
    </row>
    <row r="8590" spans="2:9" x14ac:dyDescent="0.35">
      <c r="B8590" t="s">
        <v>322</v>
      </c>
      <c r="C8590" t="s">
        <v>137</v>
      </c>
      <c r="D8590" t="str">
        <f>Table19[[#This Row],[Class Description]] &amp; " - " &amp;Table19[[#This Row],[Asset Class]]</f>
        <v>Overhead Door - OHDDR</v>
      </c>
      <c r="E8590" t="s">
        <v>10361</v>
      </c>
      <c r="F8590" t="s">
        <v>10362</v>
      </c>
      <c r="G8590" t="str">
        <f>Table19[[#This Row],[Closing Code Description]] &amp; " - " &amp; Table19[[#This Row],[Closing Code]]</f>
        <v>Accelerated Wear - ACCWEAR</v>
      </c>
      <c r="H8590" t="s">
        <v>10360</v>
      </c>
      <c r="I8590" t="s">
        <v>629</v>
      </c>
    </row>
    <row r="8591" spans="2:9" x14ac:dyDescent="0.35">
      <c r="B8591" t="s">
        <v>322</v>
      </c>
      <c r="C8591" t="s">
        <v>137</v>
      </c>
      <c r="D8591" t="str">
        <f>Table19[[#This Row],[Class Description]] &amp; " - " &amp;Table19[[#This Row],[Asset Class]]</f>
        <v>Overhead Door - OHDDR</v>
      </c>
      <c r="E8591" t="s">
        <v>10363</v>
      </c>
      <c r="F8591" t="s">
        <v>10364</v>
      </c>
      <c r="G8591" t="str">
        <f>Table19[[#This Row],[Closing Code Description]] &amp; " - " &amp; Table19[[#This Row],[Closing Code]]</f>
        <v>Weather condition/Forces of nature or Act of God - ACTGOD</v>
      </c>
      <c r="H8591" t="s">
        <v>10360</v>
      </c>
      <c r="I8591" t="s">
        <v>629</v>
      </c>
    </row>
    <row r="8592" spans="2:9" x14ac:dyDescent="0.35">
      <c r="B8592" t="s">
        <v>322</v>
      </c>
      <c r="C8592" t="s">
        <v>137</v>
      </c>
      <c r="D8592" t="str">
        <f>Table19[[#This Row],[Class Description]] &amp; " - " &amp;Table19[[#This Row],[Asset Class]]</f>
        <v>Overhead Door - OHDDR</v>
      </c>
      <c r="E8592" t="s">
        <v>10365</v>
      </c>
      <c r="F8592" t="s">
        <v>10366</v>
      </c>
      <c r="G8592" t="str">
        <f>Table19[[#This Row],[Closing Code Description]] &amp; " - " &amp; Table19[[#This Row],[Closing Code]]</f>
        <v>Contamination - CONTAM</v>
      </c>
      <c r="H8592" t="s">
        <v>10360</v>
      </c>
      <c r="I8592" t="s">
        <v>629</v>
      </c>
    </row>
    <row r="8593" spans="2:9" x14ac:dyDescent="0.35">
      <c r="B8593" t="s">
        <v>322</v>
      </c>
      <c r="C8593" t="s">
        <v>137</v>
      </c>
      <c r="D8593" t="str">
        <f>Table19[[#This Row],[Class Description]] &amp; " - " &amp;Table19[[#This Row],[Asset Class]]</f>
        <v>Overhead Door - OHDDR</v>
      </c>
      <c r="E8593" t="s">
        <v>10367</v>
      </c>
      <c r="F8593" t="s">
        <v>10368</v>
      </c>
      <c r="G8593" t="str">
        <f>Table19[[#This Row],[Closing Code Description]] &amp; " - " &amp; Table19[[#This Row],[Closing Code]]</f>
        <v>Defective Asset - DEFASSET</v>
      </c>
      <c r="H8593" t="s">
        <v>10360</v>
      </c>
      <c r="I8593" t="s">
        <v>629</v>
      </c>
    </row>
    <row r="8594" spans="2:9" x14ac:dyDescent="0.35">
      <c r="B8594" t="s">
        <v>322</v>
      </c>
      <c r="C8594" t="s">
        <v>137</v>
      </c>
      <c r="D8594" t="str">
        <f>Table19[[#This Row],[Class Description]] &amp; " - " &amp;Table19[[#This Row],[Asset Class]]</f>
        <v>Overhead Door - OHDDR</v>
      </c>
      <c r="E8594" t="s">
        <v>10369</v>
      </c>
      <c r="F8594" t="s">
        <v>10370</v>
      </c>
      <c r="G8594" t="str">
        <f>Table19[[#This Row],[Closing Code Description]] &amp; " - " &amp; Table19[[#This Row],[Closing Code]]</f>
        <v>Excessive Load - EXLOAD</v>
      </c>
      <c r="H8594" t="s">
        <v>10360</v>
      </c>
      <c r="I8594" t="s">
        <v>629</v>
      </c>
    </row>
    <row r="8595" spans="2:9" x14ac:dyDescent="0.35">
      <c r="B8595" t="s">
        <v>322</v>
      </c>
      <c r="C8595" t="s">
        <v>137</v>
      </c>
      <c r="D8595" t="str">
        <f>Table19[[#This Row],[Class Description]] &amp; " - " &amp;Table19[[#This Row],[Asset Class]]</f>
        <v>Overhead Door - OHDDR</v>
      </c>
      <c r="E8595" t="s">
        <v>10371</v>
      </c>
      <c r="F8595" t="s">
        <v>10372</v>
      </c>
      <c r="G8595" t="str">
        <f>Table19[[#This Row],[Closing Code Description]] &amp; " - " &amp; Table19[[#This Row],[Closing Code]]</f>
        <v>Improper Maintenance - IMPRMNT</v>
      </c>
      <c r="H8595" t="s">
        <v>10360</v>
      </c>
      <c r="I8595" t="s">
        <v>629</v>
      </c>
    </row>
    <row r="8596" spans="2:9" x14ac:dyDescent="0.35">
      <c r="B8596" t="s">
        <v>322</v>
      </c>
      <c r="C8596" t="s">
        <v>137</v>
      </c>
      <c r="D8596" t="str">
        <f>Table19[[#This Row],[Class Description]] &amp; " - " &amp;Table19[[#This Row],[Asset Class]]</f>
        <v>Overhead Door - OHDDR</v>
      </c>
      <c r="E8596" t="s">
        <v>10373</v>
      </c>
      <c r="F8596" t="s">
        <v>10374</v>
      </c>
      <c r="G8596" t="str">
        <f>Table19[[#This Row],[Closing Code Description]] &amp; " - " &amp; Table19[[#This Row],[Closing Code]]</f>
        <v>Insufficient Lubrication - INSLUBR</v>
      </c>
      <c r="H8596" t="s">
        <v>10360</v>
      </c>
      <c r="I8596" t="s">
        <v>629</v>
      </c>
    </row>
    <row r="8597" spans="2:9" x14ac:dyDescent="0.35">
      <c r="B8597" t="s">
        <v>322</v>
      </c>
      <c r="C8597" t="s">
        <v>137</v>
      </c>
      <c r="D8597" t="str">
        <f>Table19[[#This Row],[Class Description]] &amp; " - " &amp;Table19[[#This Row],[Asset Class]]</f>
        <v>Overhead Door - OHDDR</v>
      </c>
      <c r="E8597" t="s">
        <v>10375</v>
      </c>
      <c r="F8597" t="s">
        <v>10376</v>
      </c>
      <c r="G8597" t="str">
        <f>Table19[[#This Row],[Closing Code Description]] &amp; " - " &amp; Table19[[#This Row],[Closing Code]]</f>
        <v>Lack of/ Inadequate Training - LACKTRN</v>
      </c>
      <c r="H8597" t="s">
        <v>10360</v>
      </c>
      <c r="I8597" t="s">
        <v>629</v>
      </c>
    </row>
    <row r="8598" spans="2:9" x14ac:dyDescent="0.35">
      <c r="B8598" t="s">
        <v>322</v>
      </c>
      <c r="C8598" t="s">
        <v>137</v>
      </c>
      <c r="D8598" t="str">
        <f>Table19[[#This Row],[Class Description]] &amp; " - " &amp;Table19[[#This Row],[Asset Class]]</f>
        <v>Overhead Door - OHDDR</v>
      </c>
      <c r="E8598" t="s">
        <v>10377</v>
      </c>
      <c r="F8598" t="s">
        <v>10378</v>
      </c>
      <c r="G8598" t="str">
        <f>Table19[[#This Row],[Closing Code Description]] &amp; " - " &amp; Table19[[#This Row],[Closing Code]]</f>
        <v>Loose/ Missing Component - MISSCMP</v>
      </c>
      <c r="H8598" t="s">
        <v>10360</v>
      </c>
      <c r="I8598" t="s">
        <v>629</v>
      </c>
    </row>
    <row r="8599" spans="2:9" x14ac:dyDescent="0.35">
      <c r="B8599" t="s">
        <v>322</v>
      </c>
      <c r="C8599" t="s">
        <v>137</v>
      </c>
      <c r="D8599" t="str">
        <f>Table19[[#This Row],[Class Description]] &amp; " - " &amp;Table19[[#This Row],[Asset Class]]</f>
        <v>Overhead Door - OHDDR</v>
      </c>
      <c r="E8599" t="s">
        <v>10379</v>
      </c>
      <c r="F8599" t="s">
        <v>10380</v>
      </c>
      <c r="G8599" t="str">
        <f>Table19[[#This Row],[Closing Code Description]] &amp; " - " &amp; Table19[[#This Row],[Closing Code]]</f>
        <v>Normal Wear - NRMWEAR</v>
      </c>
      <c r="H8599" t="s">
        <v>10360</v>
      </c>
      <c r="I8599" t="s">
        <v>629</v>
      </c>
    </row>
    <row r="8600" spans="2:9" x14ac:dyDescent="0.35">
      <c r="B8600" t="s">
        <v>322</v>
      </c>
      <c r="C8600" t="s">
        <v>137</v>
      </c>
      <c r="D8600" t="str">
        <f>Table19[[#This Row],[Class Description]] &amp; " - " &amp;Table19[[#This Row],[Asset Class]]</f>
        <v>Overhead Door - OHDDR</v>
      </c>
      <c r="E8600" t="s">
        <v>1456</v>
      </c>
      <c r="F8600" t="s">
        <v>10381</v>
      </c>
      <c r="G8600" t="str">
        <f>Table19[[#This Row],[Closing Code Description]] &amp; " - " &amp; Table19[[#This Row],[Closing Code]]</f>
        <v>Other (specify) - OTHER</v>
      </c>
      <c r="H8600" t="s">
        <v>10360</v>
      </c>
      <c r="I8600" t="s">
        <v>629</v>
      </c>
    </row>
    <row r="8601" spans="2:9" x14ac:dyDescent="0.35">
      <c r="B8601" t="s">
        <v>322</v>
      </c>
      <c r="C8601" t="s">
        <v>137</v>
      </c>
      <c r="D8601" t="str">
        <f>Table19[[#This Row],[Class Description]] &amp; " - " &amp;Table19[[#This Row],[Asset Class]]</f>
        <v>Overhead Door - OHDDR</v>
      </c>
      <c r="E8601" t="s">
        <v>10382</v>
      </c>
      <c r="F8601" t="s">
        <v>10383</v>
      </c>
      <c r="G8601" t="str">
        <f>Table19[[#This Row],[Closing Code Description]] &amp; " - " &amp; Table19[[#This Row],[Closing Code]]</f>
        <v>Poor Installation - PRINSTAL</v>
      </c>
      <c r="H8601" t="s">
        <v>10360</v>
      </c>
      <c r="I8601" t="s">
        <v>629</v>
      </c>
    </row>
    <row r="8602" spans="2:9" x14ac:dyDescent="0.35">
      <c r="B8602" t="s">
        <v>322</v>
      </c>
      <c r="C8602" t="s">
        <v>137</v>
      </c>
      <c r="D8602" t="str">
        <f>Table19[[#This Row],[Class Description]] &amp; " - " &amp;Table19[[#This Row],[Asset Class]]</f>
        <v>Overhead Door - OHDDR</v>
      </c>
      <c r="E8602" t="s">
        <v>10384</v>
      </c>
      <c r="F8602" t="s">
        <v>10385</v>
      </c>
      <c r="G8602" t="str">
        <f>Table19[[#This Row],[Closing Code Description]] &amp; " - " &amp; Table19[[#This Row],[Closing Code]]</f>
        <v>Procedure Issue - PROCISSU</v>
      </c>
      <c r="H8602" t="s">
        <v>10360</v>
      </c>
      <c r="I8602" t="s">
        <v>629</v>
      </c>
    </row>
    <row r="8603" spans="2:9" x14ac:dyDescent="0.35">
      <c r="B8603" t="s">
        <v>322</v>
      </c>
      <c r="C8603" t="s">
        <v>137</v>
      </c>
      <c r="D8603" t="str">
        <f>Table19[[#This Row],[Class Description]] &amp; " - " &amp;Table19[[#This Row],[Asset Class]]</f>
        <v>Overhead Door - OHDDR</v>
      </c>
      <c r="E8603" t="s">
        <v>10386</v>
      </c>
      <c r="F8603" t="s">
        <v>10387</v>
      </c>
      <c r="G8603" t="str">
        <f>Table19[[#This Row],[Closing Code Description]] &amp; " - " &amp; Table19[[#This Row],[Closing Code]]</f>
        <v>Utility Failure - UTLFAIL</v>
      </c>
      <c r="H8603" t="s">
        <v>10360</v>
      </c>
      <c r="I8603" t="s">
        <v>629</v>
      </c>
    </row>
    <row r="8604" spans="2:9" x14ac:dyDescent="0.35">
      <c r="B8604" t="s">
        <v>322</v>
      </c>
      <c r="C8604" t="s">
        <v>137</v>
      </c>
      <c r="D8604" t="str">
        <f>Table19[[#This Row],[Class Description]] &amp; " - " &amp;Table19[[#This Row],[Asset Class]]</f>
        <v>Overhead Door - OHDDR</v>
      </c>
      <c r="E8604" t="s">
        <v>10388</v>
      </c>
      <c r="F8604" t="s">
        <v>10389</v>
      </c>
      <c r="G8604" t="str">
        <f>Table19[[#This Row],[Closing Code Description]] &amp; " - " &amp; Table19[[#This Row],[Closing Code]]</f>
        <v>Vandalism - VNDLSM</v>
      </c>
      <c r="H8604" t="s">
        <v>10360</v>
      </c>
      <c r="I8604" t="s">
        <v>629</v>
      </c>
    </row>
    <row r="8605" spans="2:9" x14ac:dyDescent="0.35">
      <c r="B8605" t="s">
        <v>322</v>
      </c>
      <c r="C8605" t="s">
        <v>137</v>
      </c>
      <c r="D8605" t="str">
        <f>Table19[[#This Row],[Class Description]] &amp; " - " &amp;Table19[[#This Row],[Asset Class]]</f>
        <v>Overhead Door - OHDDR</v>
      </c>
      <c r="E8605" t="s">
        <v>10390</v>
      </c>
      <c r="F8605" t="s">
        <v>10391</v>
      </c>
      <c r="G8605" t="str">
        <f>Table19[[#This Row],[Closing Code Description]] &amp; " - " &amp; Table19[[#This Row],[Closing Code]]</f>
        <v>Defective/ Worn Component - WORNCMPT</v>
      </c>
      <c r="H8605" t="s">
        <v>10360</v>
      </c>
      <c r="I8605" t="s">
        <v>629</v>
      </c>
    </row>
    <row r="8606" spans="2:9" x14ac:dyDescent="0.35">
      <c r="B8606" t="s">
        <v>322</v>
      </c>
      <c r="C8606" t="s">
        <v>137</v>
      </c>
      <c r="D8606" t="str">
        <f>Table19[[#This Row],[Class Description]] &amp; " - " &amp;Table19[[#This Row],[Asset Class]]</f>
        <v>Overhead Door - OHDDR</v>
      </c>
      <c r="E8606" t="s">
        <v>10392</v>
      </c>
      <c r="F8606" t="s">
        <v>10393</v>
      </c>
      <c r="G8606" t="str">
        <f>Table19[[#This Row],[Closing Code Description]] &amp; " - " &amp; Table19[[#This Row],[Closing Code]]</f>
        <v>Adjusted - ADJUSTD</v>
      </c>
      <c r="H8606" t="s">
        <v>10394</v>
      </c>
      <c r="I8606" t="s">
        <v>629</v>
      </c>
    </row>
    <row r="8607" spans="2:9" x14ac:dyDescent="0.35">
      <c r="B8607" t="s">
        <v>322</v>
      </c>
      <c r="C8607" t="s">
        <v>137</v>
      </c>
      <c r="D8607" t="str">
        <f>Table19[[#This Row],[Class Description]] &amp; " - " &amp;Table19[[#This Row],[Asset Class]]</f>
        <v>Overhead Door - OHDDR</v>
      </c>
      <c r="E8607" t="s">
        <v>10395</v>
      </c>
      <c r="F8607" t="s">
        <v>10396</v>
      </c>
      <c r="G8607" t="str">
        <f>Table19[[#This Row],[Closing Code Description]] &amp; " - " &amp; Table19[[#This Row],[Closing Code]]</f>
        <v>Decommission - DECOMM</v>
      </c>
      <c r="H8607" t="s">
        <v>10394</v>
      </c>
      <c r="I8607" t="s">
        <v>629</v>
      </c>
    </row>
    <row r="8608" spans="2:9" x14ac:dyDescent="0.35">
      <c r="B8608" t="s">
        <v>322</v>
      </c>
      <c r="C8608" t="s">
        <v>137</v>
      </c>
      <c r="D8608" t="str">
        <f>Table19[[#This Row],[Class Description]] &amp; " - " &amp;Table19[[#This Row],[Asset Class]]</f>
        <v>Overhead Door - OHDDR</v>
      </c>
      <c r="E8608" t="s">
        <v>10397</v>
      </c>
      <c r="F8608" t="s">
        <v>10398</v>
      </c>
      <c r="G8608" t="str">
        <f>Table19[[#This Row],[Closing Code Description]] &amp; " - " &amp; Table19[[#This Row],[Closing Code]]</f>
        <v>Decontaminate - DECONTME</v>
      </c>
      <c r="H8608" t="s">
        <v>10394</v>
      </c>
      <c r="I8608" t="s">
        <v>629</v>
      </c>
    </row>
    <row r="8609" spans="2:9" x14ac:dyDescent="0.35">
      <c r="B8609" t="s">
        <v>322</v>
      </c>
      <c r="C8609" t="s">
        <v>137</v>
      </c>
      <c r="D8609" t="str">
        <f>Table19[[#This Row],[Class Description]] &amp; " - " &amp;Table19[[#This Row],[Asset Class]]</f>
        <v>Overhead Door - OHDDR</v>
      </c>
      <c r="E8609" t="s">
        <v>10399</v>
      </c>
      <c r="F8609" t="s">
        <v>10400</v>
      </c>
      <c r="G8609" t="str">
        <f>Table19[[#This Row],[Closing Code Description]] &amp; " - " &amp; Table19[[#This Row],[Closing Code]]</f>
        <v>Do Nothing - DONOTHIN</v>
      </c>
      <c r="H8609" t="s">
        <v>10394</v>
      </c>
      <c r="I8609" t="s">
        <v>629</v>
      </c>
    </row>
    <row r="8610" spans="2:9" x14ac:dyDescent="0.35">
      <c r="B8610" t="s">
        <v>322</v>
      </c>
      <c r="C8610" t="s">
        <v>137</v>
      </c>
      <c r="D8610" t="str">
        <f>Table19[[#This Row],[Class Description]] &amp; " - " &amp;Table19[[#This Row],[Asset Class]]</f>
        <v>Overhead Door - OHDDR</v>
      </c>
      <c r="E8610" t="s">
        <v>10401</v>
      </c>
      <c r="F8610" t="s">
        <v>10402</v>
      </c>
      <c r="G8610" t="str">
        <f>Table19[[#This Row],[Closing Code Description]] &amp; " - " &amp; Table19[[#This Row],[Closing Code]]</f>
        <v>Lubricate - LUBRCTE</v>
      </c>
      <c r="H8610" t="s">
        <v>10394</v>
      </c>
      <c r="I8610" t="s">
        <v>629</v>
      </c>
    </row>
    <row r="8611" spans="2:9" x14ac:dyDescent="0.35">
      <c r="B8611" t="s">
        <v>322</v>
      </c>
      <c r="C8611" t="s">
        <v>137</v>
      </c>
      <c r="D8611" t="str">
        <f>Table19[[#This Row],[Class Description]] &amp; " - " &amp;Table19[[#This Row],[Asset Class]]</f>
        <v>Overhead Door - OHDDR</v>
      </c>
      <c r="E8611" t="s">
        <v>1456</v>
      </c>
      <c r="F8611" t="s">
        <v>10381</v>
      </c>
      <c r="G8611" t="str">
        <f>Table19[[#This Row],[Closing Code Description]] &amp; " - " &amp; Table19[[#This Row],[Closing Code]]</f>
        <v>Other (specify) - OTHER</v>
      </c>
      <c r="H8611" t="s">
        <v>10394</v>
      </c>
      <c r="I8611" t="s">
        <v>629</v>
      </c>
    </row>
    <row r="8612" spans="2:9" x14ac:dyDescent="0.35">
      <c r="B8612" t="s">
        <v>322</v>
      </c>
      <c r="C8612" t="s">
        <v>137</v>
      </c>
      <c r="D8612" t="str">
        <f>Table19[[#This Row],[Class Description]] &amp; " - " &amp;Table19[[#This Row],[Asset Class]]</f>
        <v>Overhead Door - OHDDR</v>
      </c>
      <c r="E8612" t="s">
        <v>10403</v>
      </c>
      <c r="F8612" t="s">
        <v>10404</v>
      </c>
      <c r="G8612" t="str">
        <f>Table19[[#This Row],[Closing Code Description]] &amp; " - " &amp; Table19[[#This Row],[Closing Code]]</f>
        <v>Recalibrate - RECALBRT</v>
      </c>
      <c r="H8612" t="s">
        <v>10394</v>
      </c>
      <c r="I8612" t="s">
        <v>629</v>
      </c>
    </row>
    <row r="8613" spans="2:9" x14ac:dyDescent="0.35">
      <c r="B8613" t="s">
        <v>322</v>
      </c>
      <c r="C8613" t="s">
        <v>137</v>
      </c>
      <c r="D8613" t="str">
        <f>Table19[[#This Row],[Class Description]] &amp; " - " &amp;Table19[[#This Row],[Asset Class]]</f>
        <v>Overhead Door - OHDDR</v>
      </c>
      <c r="E8613" t="s">
        <v>10405</v>
      </c>
      <c r="F8613" t="s">
        <v>10406</v>
      </c>
      <c r="G8613" t="str">
        <f>Table19[[#This Row],[Closing Code Description]] &amp; " - " &amp; Table19[[#This Row],[Closing Code]]</f>
        <v>Remove Obstruction - REMVOBT</v>
      </c>
      <c r="H8613" t="s">
        <v>10394</v>
      </c>
      <c r="I8613" t="s">
        <v>629</v>
      </c>
    </row>
    <row r="8614" spans="2:9" x14ac:dyDescent="0.35">
      <c r="B8614" t="s">
        <v>322</v>
      </c>
      <c r="C8614" t="s">
        <v>137</v>
      </c>
      <c r="D8614" t="str">
        <f>Table19[[#This Row],[Class Description]] &amp; " - " &amp;Table19[[#This Row],[Asset Class]]</f>
        <v>Overhead Door - OHDDR</v>
      </c>
      <c r="E8614" t="s">
        <v>10407</v>
      </c>
      <c r="F8614" t="s">
        <v>10408</v>
      </c>
      <c r="G8614" t="str">
        <f>Table19[[#This Row],[Closing Code Description]] &amp; " - " &amp; Table19[[#This Row],[Closing Code]]</f>
        <v>Repair Component - REPCMPT</v>
      </c>
      <c r="H8614" t="s">
        <v>10394</v>
      </c>
      <c r="I8614" t="s">
        <v>629</v>
      </c>
    </row>
    <row r="8615" spans="2:9" x14ac:dyDescent="0.35">
      <c r="B8615" t="s">
        <v>322</v>
      </c>
      <c r="C8615" t="s">
        <v>137</v>
      </c>
      <c r="D8615" t="str">
        <f>Table19[[#This Row],[Class Description]] &amp; " - " &amp;Table19[[#This Row],[Asset Class]]</f>
        <v>Overhead Door - OHDDR</v>
      </c>
      <c r="E8615" t="s">
        <v>10409</v>
      </c>
      <c r="F8615" t="s">
        <v>10410</v>
      </c>
      <c r="G8615" t="str">
        <f>Table19[[#This Row],[Closing Code Description]] &amp; " - " &amp; Table19[[#This Row],[Closing Code]]</f>
        <v>Replace Asset - REPLASS</v>
      </c>
      <c r="H8615" t="s">
        <v>10394</v>
      </c>
      <c r="I8615" t="s">
        <v>629</v>
      </c>
    </row>
    <row r="8616" spans="2:9" x14ac:dyDescent="0.35">
      <c r="B8616" t="s">
        <v>322</v>
      </c>
      <c r="C8616" t="s">
        <v>137</v>
      </c>
      <c r="D8616" t="str">
        <f>Table19[[#This Row],[Class Description]] &amp; " - " &amp;Table19[[#This Row],[Asset Class]]</f>
        <v>Overhead Door - OHDDR</v>
      </c>
      <c r="E8616" t="s">
        <v>10411</v>
      </c>
      <c r="F8616" t="s">
        <v>10412</v>
      </c>
      <c r="G8616" t="str">
        <f>Table19[[#This Row],[Closing Code Description]] &amp; " - " &amp; Table19[[#This Row],[Closing Code]]</f>
        <v>Replace Component - REPLCMPT</v>
      </c>
      <c r="H8616" t="s">
        <v>10394</v>
      </c>
      <c r="I8616" t="s">
        <v>629</v>
      </c>
    </row>
    <row r="8617" spans="2:9" x14ac:dyDescent="0.35">
      <c r="B8617" t="s">
        <v>322</v>
      </c>
      <c r="C8617" t="s">
        <v>137</v>
      </c>
      <c r="D8617" t="str">
        <f>Table19[[#This Row],[Class Description]] &amp; " - " &amp;Table19[[#This Row],[Asset Class]]</f>
        <v>Overhead Door - OHDDR</v>
      </c>
      <c r="E8617" t="s">
        <v>10413</v>
      </c>
      <c r="F8617" t="s">
        <v>10414</v>
      </c>
      <c r="G8617" t="str">
        <f>Table19[[#This Row],[Closing Code Description]] &amp; " - " &amp; Table19[[#This Row],[Closing Code]]</f>
        <v>Repair Asset - REPRASS</v>
      </c>
      <c r="H8617" t="s">
        <v>10394</v>
      </c>
      <c r="I8617" t="s">
        <v>629</v>
      </c>
    </row>
    <row r="8618" spans="2:9" x14ac:dyDescent="0.35">
      <c r="B8618" t="s">
        <v>322</v>
      </c>
      <c r="C8618" t="s">
        <v>137</v>
      </c>
      <c r="D8618" t="str">
        <f>Table19[[#This Row],[Class Description]] &amp; " - " &amp;Table19[[#This Row],[Asset Class]]</f>
        <v>Overhead Door - OHDDR</v>
      </c>
      <c r="E8618" t="s">
        <v>10415</v>
      </c>
      <c r="F8618" t="s">
        <v>10416</v>
      </c>
      <c r="G8618" t="str">
        <f>Table19[[#This Row],[Closing Code Description]] &amp; " - " &amp; Table19[[#This Row],[Closing Code]]</f>
        <v>Upgrade - UPGRADES</v>
      </c>
      <c r="H8618" t="s">
        <v>10394</v>
      </c>
      <c r="I8618" t="s">
        <v>629</v>
      </c>
    </row>
    <row r="8619" spans="2:9" x14ac:dyDescent="0.35">
      <c r="B8619" t="s">
        <v>425</v>
      </c>
      <c r="C8619" t="s">
        <v>12912</v>
      </c>
      <c r="D8619" t="str">
        <f>Table19[[#This Row],[Class Description]] &amp; " - " &amp;Table19[[#This Row],[Asset Class]]</f>
        <v>Pedestrian Walk Way - PEDWLK</v>
      </c>
      <c r="E8619" t="s">
        <v>10332</v>
      </c>
      <c r="F8619" t="s">
        <v>10333</v>
      </c>
      <c r="G8619" t="str">
        <f>Table19[[#This Row],[Closing Code Description]] &amp; " - " &amp; Table19[[#This Row],[Closing Code]]</f>
        <v>Abnormal Temprature - ABNTEMP</v>
      </c>
      <c r="H8619" t="s">
        <v>10334</v>
      </c>
      <c r="I8619" t="s">
        <v>629</v>
      </c>
    </row>
    <row r="8620" spans="2:9" x14ac:dyDescent="0.35">
      <c r="B8620" t="s">
        <v>425</v>
      </c>
      <c r="C8620" t="s">
        <v>12912</v>
      </c>
      <c r="D8620" t="str">
        <f>Table19[[#This Row],[Class Description]] &amp; " - " &amp;Table19[[#This Row],[Asset Class]]</f>
        <v>Pedestrian Walk Way - PEDWLK</v>
      </c>
      <c r="E8620" t="s">
        <v>10335</v>
      </c>
      <c r="F8620" t="s">
        <v>10336</v>
      </c>
      <c r="G8620" t="str">
        <f>Table19[[#This Row],[Closing Code Description]] &amp; " - " &amp; Table19[[#This Row],[Closing Code]]</f>
        <v>Corrosion - CORROS</v>
      </c>
      <c r="H8620" t="s">
        <v>10334</v>
      </c>
      <c r="I8620" t="s">
        <v>629</v>
      </c>
    </row>
    <row r="8621" spans="2:9" x14ac:dyDescent="0.35">
      <c r="B8621" t="s">
        <v>425</v>
      </c>
      <c r="C8621" t="s">
        <v>12912</v>
      </c>
      <c r="D8621" t="str">
        <f>Table19[[#This Row],[Class Description]] &amp; " - " &amp;Table19[[#This Row],[Asset Class]]</f>
        <v>Pedestrian Walk Way - PEDWLK</v>
      </c>
      <c r="E8621" t="s">
        <v>10421</v>
      </c>
      <c r="F8621" t="s">
        <v>10422</v>
      </c>
      <c r="G8621" t="str">
        <f>Table19[[#This Row],[Closing Code Description]] &amp; " - " &amp; Table19[[#This Row],[Closing Code]]</f>
        <v>Electrical Trip Out - ELECTRIP</v>
      </c>
      <c r="H8621" t="s">
        <v>10334</v>
      </c>
      <c r="I8621" t="s">
        <v>629</v>
      </c>
    </row>
    <row r="8622" spans="2:9" x14ac:dyDescent="0.35">
      <c r="B8622" t="s">
        <v>425</v>
      </c>
      <c r="C8622" t="s">
        <v>12912</v>
      </c>
      <c r="D8622" t="str">
        <f>Table19[[#This Row],[Class Description]] &amp; " - " &amp;Table19[[#This Row],[Asset Class]]</f>
        <v>Pedestrian Walk Way - PEDWLK</v>
      </c>
      <c r="E8622" t="s">
        <v>10337</v>
      </c>
      <c r="F8622" t="s">
        <v>10338</v>
      </c>
      <c r="G8622" t="str">
        <f>Table19[[#This Row],[Closing Code Description]] &amp; " - " &amp; Table19[[#This Row],[Closing Code]]</f>
        <v>Excessive Noise - EXNOISE</v>
      </c>
      <c r="H8622" t="s">
        <v>10334</v>
      </c>
      <c r="I8622" t="s">
        <v>629</v>
      </c>
    </row>
    <row r="8623" spans="2:9" x14ac:dyDescent="0.35">
      <c r="B8623" t="s">
        <v>425</v>
      </c>
      <c r="C8623" t="s">
        <v>12912</v>
      </c>
      <c r="D8623" t="str">
        <f>Table19[[#This Row],[Class Description]] &amp; " - " &amp;Table19[[#This Row],[Asset Class]]</f>
        <v>Pedestrian Walk Way - PEDWLK</v>
      </c>
      <c r="E8623" t="s">
        <v>10339</v>
      </c>
      <c r="F8623" t="s">
        <v>10340</v>
      </c>
      <c r="G8623" t="str">
        <f>Table19[[#This Row],[Closing Code Description]] &amp; " - " &amp; Table19[[#This Row],[Closing Code]]</f>
        <v>Excessive Vibration - EXVIBRTN</v>
      </c>
      <c r="H8623" t="s">
        <v>10334</v>
      </c>
      <c r="I8623" t="s">
        <v>629</v>
      </c>
    </row>
    <row r="8624" spans="2:9" x14ac:dyDescent="0.35">
      <c r="B8624" t="s">
        <v>425</v>
      </c>
      <c r="C8624" t="s">
        <v>12912</v>
      </c>
      <c r="D8624" t="str">
        <f>Table19[[#This Row],[Class Description]] &amp; " - " &amp;Table19[[#This Row],[Asset Class]]</f>
        <v>Pedestrian Walk Way - PEDWLK</v>
      </c>
      <c r="E8624" t="s">
        <v>10341</v>
      </c>
      <c r="F8624" t="s">
        <v>10342</v>
      </c>
      <c r="G8624" t="str">
        <f>Table19[[#This Row],[Closing Code Description]] &amp; " - " &amp; Table19[[#This Row],[Closing Code]]</f>
        <v>Jammed Equipment - JAMMEDEQ</v>
      </c>
      <c r="H8624" t="s">
        <v>10334</v>
      </c>
      <c r="I8624" t="s">
        <v>629</v>
      </c>
    </row>
    <row r="8625" spans="2:9" x14ac:dyDescent="0.35">
      <c r="B8625" t="s">
        <v>425</v>
      </c>
      <c r="C8625" t="s">
        <v>12912</v>
      </c>
      <c r="D8625" t="str">
        <f>Table19[[#This Row],[Class Description]] &amp; " - " &amp;Table19[[#This Row],[Asset Class]]</f>
        <v>Pedestrian Walk Way - PEDWLK</v>
      </c>
      <c r="E8625" t="s">
        <v>10343</v>
      </c>
      <c r="F8625" t="s">
        <v>10344</v>
      </c>
      <c r="G8625" t="str">
        <f>Table19[[#This Row],[Closing Code Description]] &amp; " - " &amp; Table19[[#This Row],[Closing Code]]</f>
        <v>Leaking - LEAKING</v>
      </c>
      <c r="H8625" t="s">
        <v>10334</v>
      </c>
      <c r="I8625" t="s">
        <v>629</v>
      </c>
    </row>
    <row r="8626" spans="2:9" x14ac:dyDescent="0.35">
      <c r="B8626" t="s">
        <v>425</v>
      </c>
      <c r="C8626" t="s">
        <v>12912</v>
      </c>
      <c r="D8626" t="str">
        <f>Table19[[#This Row],[Class Description]] &amp; " - " &amp;Table19[[#This Row],[Asset Class]]</f>
        <v>Pedestrian Walk Way - PEDWLK</v>
      </c>
      <c r="E8626" t="s">
        <v>10345</v>
      </c>
      <c r="F8626" t="s">
        <v>10346</v>
      </c>
      <c r="G8626" t="str">
        <f>Table19[[#This Row],[Closing Code Description]] &amp; " - " &amp; Table19[[#This Row],[Closing Code]]</f>
        <v>Low Performance - LOWPERF</v>
      </c>
      <c r="H8626" t="s">
        <v>10334</v>
      </c>
      <c r="I8626" t="s">
        <v>629</v>
      </c>
    </row>
    <row r="8627" spans="2:9" x14ac:dyDescent="0.35">
      <c r="B8627" t="s">
        <v>425</v>
      </c>
      <c r="C8627" t="s">
        <v>12912</v>
      </c>
      <c r="D8627" t="str">
        <f>Table19[[#This Row],[Class Description]] &amp; " - " &amp;Table19[[#This Row],[Asset Class]]</f>
        <v>Pedestrian Walk Way - PEDWLK</v>
      </c>
      <c r="E8627" t="s">
        <v>10347</v>
      </c>
      <c r="F8627" t="s">
        <v>10348</v>
      </c>
      <c r="G8627" t="str">
        <f>Table19[[#This Row],[Closing Code Description]] &amp; " - " &amp; Table19[[#This Row],[Closing Code]]</f>
        <v>Non-Operational - NONOPER</v>
      </c>
      <c r="H8627" t="s">
        <v>10334</v>
      </c>
      <c r="I8627" t="s">
        <v>629</v>
      </c>
    </row>
    <row r="8628" spans="2:9" x14ac:dyDescent="0.35">
      <c r="B8628" t="s">
        <v>425</v>
      </c>
      <c r="C8628" t="s">
        <v>12912</v>
      </c>
      <c r="D8628" t="str">
        <f>Table19[[#This Row],[Class Description]] &amp; " - " &amp;Table19[[#This Row],[Asset Class]]</f>
        <v>Pedestrian Walk Way - PEDWLK</v>
      </c>
      <c r="E8628" t="s">
        <v>10349</v>
      </c>
      <c r="F8628" t="s">
        <v>10350</v>
      </c>
      <c r="G8628" t="str">
        <f>Table19[[#This Row],[Closing Code Description]] &amp; " - " &amp; Table19[[#This Row],[Closing Code]]</f>
        <v>Physical Damage - PHYDMGE</v>
      </c>
      <c r="H8628" t="s">
        <v>10334</v>
      </c>
      <c r="I8628" t="s">
        <v>629</v>
      </c>
    </row>
    <row r="8629" spans="2:9" x14ac:dyDescent="0.35">
      <c r="B8629" t="s">
        <v>425</v>
      </c>
      <c r="C8629" t="s">
        <v>12912</v>
      </c>
      <c r="D8629" t="str">
        <f>Table19[[#This Row],[Class Description]] &amp; " - " &amp;Table19[[#This Row],[Asset Class]]</f>
        <v>Pedestrian Walk Way - PEDWLK</v>
      </c>
      <c r="E8629" t="s">
        <v>10351</v>
      </c>
      <c r="F8629" t="s">
        <v>10352</v>
      </c>
      <c r="G8629" t="str">
        <f>Table19[[#This Row],[Closing Code Description]] &amp; " - " &amp; Table19[[#This Row],[Closing Code]]</f>
        <v>Unusual Smell - UNSMELL</v>
      </c>
      <c r="H8629" t="s">
        <v>10334</v>
      </c>
      <c r="I8629" t="s">
        <v>629</v>
      </c>
    </row>
    <row r="8630" spans="2:9" x14ac:dyDescent="0.35">
      <c r="B8630" t="s">
        <v>425</v>
      </c>
      <c r="C8630" t="s">
        <v>12912</v>
      </c>
      <c r="D8630" t="str">
        <f>Table19[[#This Row],[Class Description]] &amp; " - " &amp;Table19[[#This Row],[Asset Class]]</f>
        <v>Pedestrian Walk Way - PEDWLK</v>
      </c>
      <c r="E8630" t="s">
        <v>10353</v>
      </c>
      <c r="F8630" t="s">
        <v>10354</v>
      </c>
      <c r="G8630" t="str">
        <f>Table19[[#This Row],[Closing Code Description]] &amp; " - " &amp; Table19[[#This Row],[Closing Code]]</f>
        <v>Unusual Smoke - UNSMOKE</v>
      </c>
      <c r="H8630" t="s">
        <v>10334</v>
      </c>
      <c r="I8630" t="s">
        <v>629</v>
      </c>
    </row>
    <row r="8631" spans="2:9" x14ac:dyDescent="0.35">
      <c r="B8631" t="s">
        <v>425</v>
      </c>
      <c r="C8631" t="s">
        <v>12913</v>
      </c>
      <c r="D8631" t="str">
        <f>Table19[[#This Row],[Class Description]] &amp; " - " &amp;Table19[[#This Row],[Asset Class]]</f>
        <v>Pedestrian Walkway - PEDWLK</v>
      </c>
      <c r="E8631" t="s">
        <v>10332</v>
      </c>
      <c r="F8631" t="s">
        <v>10333</v>
      </c>
      <c r="G8631" t="str">
        <f>Table19[[#This Row],[Closing Code Description]] &amp; " - " &amp; Table19[[#This Row],[Closing Code]]</f>
        <v>Abnormal Temprature - ABNTEMP</v>
      </c>
      <c r="H8631" t="s">
        <v>10334</v>
      </c>
      <c r="I8631" t="s">
        <v>629</v>
      </c>
    </row>
    <row r="8632" spans="2:9" x14ac:dyDescent="0.35">
      <c r="B8632" t="s">
        <v>425</v>
      </c>
      <c r="C8632" t="s">
        <v>12913</v>
      </c>
      <c r="D8632" t="str">
        <f>Table19[[#This Row],[Class Description]] &amp; " - " &amp;Table19[[#This Row],[Asset Class]]</f>
        <v>Pedestrian Walkway - PEDWLK</v>
      </c>
      <c r="E8632" t="s">
        <v>10335</v>
      </c>
      <c r="F8632" t="s">
        <v>10336</v>
      </c>
      <c r="G8632" t="str">
        <f>Table19[[#This Row],[Closing Code Description]] &amp; " - " &amp; Table19[[#This Row],[Closing Code]]</f>
        <v>Corrosion - CORROS</v>
      </c>
      <c r="H8632" t="s">
        <v>10334</v>
      </c>
      <c r="I8632" t="s">
        <v>629</v>
      </c>
    </row>
    <row r="8633" spans="2:9" x14ac:dyDescent="0.35">
      <c r="B8633" t="s">
        <v>425</v>
      </c>
      <c r="C8633" t="s">
        <v>12913</v>
      </c>
      <c r="D8633" t="str">
        <f>Table19[[#This Row],[Class Description]] &amp; " - " &amp;Table19[[#This Row],[Asset Class]]</f>
        <v>Pedestrian Walkway - PEDWLK</v>
      </c>
      <c r="E8633" t="s">
        <v>10421</v>
      </c>
      <c r="F8633" t="s">
        <v>10422</v>
      </c>
      <c r="G8633" t="str">
        <f>Table19[[#This Row],[Closing Code Description]] &amp; " - " &amp; Table19[[#This Row],[Closing Code]]</f>
        <v>Electrical Trip Out - ELECTRIP</v>
      </c>
      <c r="H8633" t="s">
        <v>10334</v>
      </c>
      <c r="I8633" t="s">
        <v>629</v>
      </c>
    </row>
    <row r="8634" spans="2:9" x14ac:dyDescent="0.35">
      <c r="B8634" t="s">
        <v>425</v>
      </c>
      <c r="C8634" t="s">
        <v>12913</v>
      </c>
      <c r="D8634" t="str">
        <f>Table19[[#This Row],[Class Description]] &amp; " - " &amp;Table19[[#This Row],[Asset Class]]</f>
        <v>Pedestrian Walkway - PEDWLK</v>
      </c>
      <c r="E8634" t="s">
        <v>10337</v>
      </c>
      <c r="F8634" t="s">
        <v>10338</v>
      </c>
      <c r="G8634" t="str">
        <f>Table19[[#This Row],[Closing Code Description]] &amp; " - " &amp; Table19[[#This Row],[Closing Code]]</f>
        <v>Excessive Noise - EXNOISE</v>
      </c>
      <c r="H8634" t="s">
        <v>10334</v>
      </c>
      <c r="I8634" t="s">
        <v>629</v>
      </c>
    </row>
    <row r="8635" spans="2:9" x14ac:dyDescent="0.35">
      <c r="B8635" t="s">
        <v>425</v>
      </c>
      <c r="C8635" t="s">
        <v>12913</v>
      </c>
      <c r="D8635" t="str">
        <f>Table19[[#This Row],[Class Description]] &amp; " - " &amp;Table19[[#This Row],[Asset Class]]</f>
        <v>Pedestrian Walkway - PEDWLK</v>
      </c>
      <c r="E8635" t="s">
        <v>10339</v>
      </c>
      <c r="F8635" t="s">
        <v>10340</v>
      </c>
      <c r="G8635" t="str">
        <f>Table19[[#This Row],[Closing Code Description]] &amp; " - " &amp; Table19[[#This Row],[Closing Code]]</f>
        <v>Excessive Vibration - EXVIBRTN</v>
      </c>
      <c r="H8635" t="s">
        <v>10334</v>
      </c>
      <c r="I8635" t="s">
        <v>629</v>
      </c>
    </row>
    <row r="8636" spans="2:9" x14ac:dyDescent="0.35">
      <c r="B8636" t="s">
        <v>425</v>
      </c>
      <c r="C8636" t="s">
        <v>12913</v>
      </c>
      <c r="D8636" t="str">
        <f>Table19[[#This Row],[Class Description]] &amp; " - " &amp;Table19[[#This Row],[Asset Class]]</f>
        <v>Pedestrian Walkway - PEDWLK</v>
      </c>
      <c r="E8636" t="s">
        <v>10341</v>
      </c>
      <c r="F8636" t="s">
        <v>10342</v>
      </c>
      <c r="G8636" t="str">
        <f>Table19[[#This Row],[Closing Code Description]] &amp; " - " &amp; Table19[[#This Row],[Closing Code]]</f>
        <v>Jammed Equipment - JAMMEDEQ</v>
      </c>
      <c r="H8636" t="s">
        <v>10334</v>
      </c>
      <c r="I8636" t="s">
        <v>629</v>
      </c>
    </row>
    <row r="8637" spans="2:9" x14ac:dyDescent="0.35">
      <c r="B8637" t="s">
        <v>425</v>
      </c>
      <c r="C8637" t="s">
        <v>12913</v>
      </c>
      <c r="D8637" t="str">
        <f>Table19[[#This Row],[Class Description]] &amp; " - " &amp;Table19[[#This Row],[Asset Class]]</f>
        <v>Pedestrian Walkway - PEDWLK</v>
      </c>
      <c r="E8637" t="s">
        <v>10343</v>
      </c>
      <c r="F8637" t="s">
        <v>10344</v>
      </c>
      <c r="G8637" t="str">
        <f>Table19[[#This Row],[Closing Code Description]] &amp; " - " &amp; Table19[[#This Row],[Closing Code]]</f>
        <v>Leaking - LEAKING</v>
      </c>
      <c r="H8637" t="s">
        <v>10334</v>
      </c>
      <c r="I8637" t="s">
        <v>629</v>
      </c>
    </row>
    <row r="8638" spans="2:9" x14ac:dyDescent="0.35">
      <c r="B8638" t="s">
        <v>425</v>
      </c>
      <c r="C8638" t="s">
        <v>12913</v>
      </c>
      <c r="D8638" t="str">
        <f>Table19[[#This Row],[Class Description]] &amp; " - " &amp;Table19[[#This Row],[Asset Class]]</f>
        <v>Pedestrian Walkway - PEDWLK</v>
      </c>
      <c r="E8638" t="s">
        <v>10345</v>
      </c>
      <c r="F8638" t="s">
        <v>10346</v>
      </c>
      <c r="G8638" t="str">
        <f>Table19[[#This Row],[Closing Code Description]] &amp; " - " &amp; Table19[[#This Row],[Closing Code]]</f>
        <v>Low Performance - LOWPERF</v>
      </c>
      <c r="H8638" t="s">
        <v>10334</v>
      </c>
      <c r="I8638" t="s">
        <v>629</v>
      </c>
    </row>
    <row r="8639" spans="2:9" x14ac:dyDescent="0.35">
      <c r="B8639" t="s">
        <v>425</v>
      </c>
      <c r="C8639" t="s">
        <v>12913</v>
      </c>
      <c r="D8639" t="str">
        <f>Table19[[#This Row],[Class Description]] &amp; " - " &amp;Table19[[#This Row],[Asset Class]]</f>
        <v>Pedestrian Walkway - PEDWLK</v>
      </c>
      <c r="E8639" t="s">
        <v>10347</v>
      </c>
      <c r="F8639" t="s">
        <v>10348</v>
      </c>
      <c r="G8639" t="str">
        <f>Table19[[#This Row],[Closing Code Description]] &amp; " - " &amp; Table19[[#This Row],[Closing Code]]</f>
        <v>Non-Operational - NONOPER</v>
      </c>
      <c r="H8639" t="s">
        <v>10334</v>
      </c>
      <c r="I8639" t="s">
        <v>629</v>
      </c>
    </row>
    <row r="8640" spans="2:9" x14ac:dyDescent="0.35">
      <c r="B8640" t="s">
        <v>425</v>
      </c>
      <c r="C8640" t="s">
        <v>12913</v>
      </c>
      <c r="D8640" t="str">
        <f>Table19[[#This Row],[Class Description]] &amp; " - " &amp;Table19[[#This Row],[Asset Class]]</f>
        <v>Pedestrian Walkway - PEDWLK</v>
      </c>
      <c r="E8640" t="s">
        <v>10349</v>
      </c>
      <c r="F8640" t="s">
        <v>10350</v>
      </c>
      <c r="G8640" t="str">
        <f>Table19[[#This Row],[Closing Code Description]] &amp; " - " &amp; Table19[[#This Row],[Closing Code]]</f>
        <v>Physical Damage - PHYDMGE</v>
      </c>
      <c r="H8640" t="s">
        <v>10334</v>
      </c>
      <c r="I8640" t="s">
        <v>629</v>
      </c>
    </row>
    <row r="8641" spans="2:9" x14ac:dyDescent="0.35">
      <c r="B8641" t="s">
        <v>425</v>
      </c>
      <c r="C8641" t="s">
        <v>12913</v>
      </c>
      <c r="D8641" t="str">
        <f>Table19[[#This Row],[Class Description]] &amp; " - " &amp;Table19[[#This Row],[Asset Class]]</f>
        <v>Pedestrian Walkway - PEDWLK</v>
      </c>
      <c r="E8641" t="s">
        <v>10351</v>
      </c>
      <c r="F8641" t="s">
        <v>10352</v>
      </c>
      <c r="G8641" t="str">
        <f>Table19[[#This Row],[Closing Code Description]] &amp; " - " &amp; Table19[[#This Row],[Closing Code]]</f>
        <v>Unusual Smell - UNSMELL</v>
      </c>
      <c r="H8641" t="s">
        <v>10334</v>
      </c>
      <c r="I8641" t="s">
        <v>629</v>
      </c>
    </row>
    <row r="8642" spans="2:9" x14ac:dyDescent="0.35">
      <c r="B8642" t="s">
        <v>425</v>
      </c>
      <c r="C8642" t="s">
        <v>12913</v>
      </c>
      <c r="D8642" t="str">
        <f>Table19[[#This Row],[Class Description]] &amp; " - " &amp;Table19[[#This Row],[Asset Class]]</f>
        <v>Pedestrian Walkway - PEDWLK</v>
      </c>
      <c r="E8642" t="s">
        <v>10353</v>
      </c>
      <c r="F8642" t="s">
        <v>10354</v>
      </c>
      <c r="G8642" t="str">
        <f>Table19[[#This Row],[Closing Code Description]] &amp; " - " &amp; Table19[[#This Row],[Closing Code]]</f>
        <v>Unusual Smoke - UNSMOKE</v>
      </c>
      <c r="H8642" t="s">
        <v>10334</v>
      </c>
      <c r="I8642" t="s">
        <v>629</v>
      </c>
    </row>
    <row r="8643" spans="2:9" x14ac:dyDescent="0.35">
      <c r="B8643" t="s">
        <v>425</v>
      </c>
      <c r="C8643" t="s">
        <v>177</v>
      </c>
      <c r="D8643" t="str">
        <f>Table19[[#This Row],[Class Description]] &amp; " - " &amp;Table19[[#This Row],[Asset Class]]</f>
        <v>Pedestrian walk way - PEDWLK</v>
      </c>
      <c r="E8643" t="s">
        <v>10332</v>
      </c>
      <c r="F8643" t="s">
        <v>10333</v>
      </c>
      <c r="G8643" t="str">
        <f>Table19[[#This Row],[Closing Code Description]] &amp; " - " &amp; Table19[[#This Row],[Closing Code]]</f>
        <v>Abnormal Temprature - ABNTEMP</v>
      </c>
      <c r="H8643" t="s">
        <v>10334</v>
      </c>
      <c r="I8643" t="s">
        <v>629</v>
      </c>
    </row>
    <row r="8644" spans="2:9" x14ac:dyDescent="0.35">
      <c r="B8644" t="s">
        <v>425</v>
      </c>
      <c r="C8644" t="s">
        <v>177</v>
      </c>
      <c r="D8644" t="str">
        <f>Table19[[#This Row],[Class Description]] &amp; " - " &amp;Table19[[#This Row],[Asset Class]]</f>
        <v>Pedestrian walk way - PEDWLK</v>
      </c>
      <c r="E8644" t="s">
        <v>10335</v>
      </c>
      <c r="F8644" t="s">
        <v>10336</v>
      </c>
      <c r="G8644" t="str">
        <f>Table19[[#This Row],[Closing Code Description]] &amp; " - " &amp; Table19[[#This Row],[Closing Code]]</f>
        <v>Corrosion - CORROS</v>
      </c>
      <c r="H8644" t="s">
        <v>10334</v>
      </c>
      <c r="I8644" t="s">
        <v>629</v>
      </c>
    </row>
    <row r="8645" spans="2:9" x14ac:dyDescent="0.35">
      <c r="B8645" t="s">
        <v>425</v>
      </c>
      <c r="C8645" t="s">
        <v>177</v>
      </c>
      <c r="D8645" t="str">
        <f>Table19[[#This Row],[Class Description]] &amp; " - " &amp;Table19[[#This Row],[Asset Class]]</f>
        <v>Pedestrian walk way - PEDWLK</v>
      </c>
      <c r="E8645" t="s">
        <v>10421</v>
      </c>
      <c r="F8645" t="s">
        <v>10422</v>
      </c>
      <c r="G8645" t="str">
        <f>Table19[[#This Row],[Closing Code Description]] &amp; " - " &amp; Table19[[#This Row],[Closing Code]]</f>
        <v>Electrical Trip Out - ELECTRIP</v>
      </c>
      <c r="H8645" t="s">
        <v>10334</v>
      </c>
      <c r="I8645" t="s">
        <v>629</v>
      </c>
    </row>
    <row r="8646" spans="2:9" x14ac:dyDescent="0.35">
      <c r="B8646" t="s">
        <v>425</v>
      </c>
      <c r="C8646" t="s">
        <v>177</v>
      </c>
      <c r="D8646" t="str">
        <f>Table19[[#This Row],[Class Description]] &amp; " - " &amp;Table19[[#This Row],[Asset Class]]</f>
        <v>Pedestrian walk way - PEDWLK</v>
      </c>
      <c r="E8646" t="s">
        <v>10337</v>
      </c>
      <c r="F8646" t="s">
        <v>10338</v>
      </c>
      <c r="G8646" t="str">
        <f>Table19[[#This Row],[Closing Code Description]] &amp; " - " &amp; Table19[[#This Row],[Closing Code]]</f>
        <v>Excessive Noise - EXNOISE</v>
      </c>
      <c r="H8646" t="s">
        <v>10334</v>
      </c>
      <c r="I8646" t="s">
        <v>629</v>
      </c>
    </row>
    <row r="8647" spans="2:9" x14ac:dyDescent="0.35">
      <c r="B8647" t="s">
        <v>425</v>
      </c>
      <c r="C8647" t="s">
        <v>177</v>
      </c>
      <c r="D8647" t="str">
        <f>Table19[[#This Row],[Class Description]] &amp; " - " &amp;Table19[[#This Row],[Asset Class]]</f>
        <v>Pedestrian walk way - PEDWLK</v>
      </c>
      <c r="E8647" t="s">
        <v>10339</v>
      </c>
      <c r="F8647" t="s">
        <v>10340</v>
      </c>
      <c r="G8647" t="str">
        <f>Table19[[#This Row],[Closing Code Description]] &amp; " - " &amp; Table19[[#This Row],[Closing Code]]</f>
        <v>Excessive Vibration - EXVIBRTN</v>
      </c>
      <c r="H8647" t="s">
        <v>10334</v>
      </c>
      <c r="I8647" t="s">
        <v>629</v>
      </c>
    </row>
    <row r="8648" spans="2:9" x14ac:dyDescent="0.35">
      <c r="B8648" t="s">
        <v>425</v>
      </c>
      <c r="C8648" t="s">
        <v>177</v>
      </c>
      <c r="D8648" t="str">
        <f>Table19[[#This Row],[Class Description]] &amp; " - " &amp;Table19[[#This Row],[Asset Class]]</f>
        <v>Pedestrian walk way - PEDWLK</v>
      </c>
      <c r="E8648" t="s">
        <v>10341</v>
      </c>
      <c r="F8648" t="s">
        <v>10342</v>
      </c>
      <c r="G8648" t="str">
        <f>Table19[[#This Row],[Closing Code Description]] &amp; " - " &amp; Table19[[#This Row],[Closing Code]]</f>
        <v>Jammed Equipment - JAMMEDEQ</v>
      </c>
      <c r="H8648" t="s">
        <v>10334</v>
      </c>
      <c r="I8648" t="s">
        <v>629</v>
      </c>
    </row>
    <row r="8649" spans="2:9" x14ac:dyDescent="0.35">
      <c r="B8649" t="s">
        <v>425</v>
      </c>
      <c r="C8649" t="s">
        <v>177</v>
      </c>
      <c r="D8649" t="str">
        <f>Table19[[#This Row],[Class Description]] &amp; " - " &amp;Table19[[#This Row],[Asset Class]]</f>
        <v>Pedestrian walk way - PEDWLK</v>
      </c>
      <c r="E8649" t="s">
        <v>10343</v>
      </c>
      <c r="F8649" t="s">
        <v>10344</v>
      </c>
      <c r="G8649" t="str">
        <f>Table19[[#This Row],[Closing Code Description]] &amp; " - " &amp; Table19[[#This Row],[Closing Code]]</f>
        <v>Leaking - LEAKING</v>
      </c>
      <c r="H8649" t="s">
        <v>10334</v>
      </c>
      <c r="I8649" t="s">
        <v>629</v>
      </c>
    </row>
    <row r="8650" spans="2:9" x14ac:dyDescent="0.35">
      <c r="B8650" t="s">
        <v>425</v>
      </c>
      <c r="C8650" t="s">
        <v>177</v>
      </c>
      <c r="D8650" t="str">
        <f>Table19[[#This Row],[Class Description]] &amp; " - " &amp;Table19[[#This Row],[Asset Class]]</f>
        <v>Pedestrian walk way - PEDWLK</v>
      </c>
      <c r="E8650" t="s">
        <v>10345</v>
      </c>
      <c r="F8650" t="s">
        <v>10346</v>
      </c>
      <c r="G8650" t="str">
        <f>Table19[[#This Row],[Closing Code Description]] &amp; " - " &amp; Table19[[#This Row],[Closing Code]]</f>
        <v>Low Performance - LOWPERF</v>
      </c>
      <c r="H8650" t="s">
        <v>10334</v>
      </c>
      <c r="I8650" t="s">
        <v>629</v>
      </c>
    </row>
    <row r="8651" spans="2:9" x14ac:dyDescent="0.35">
      <c r="B8651" t="s">
        <v>425</v>
      </c>
      <c r="C8651" t="s">
        <v>177</v>
      </c>
      <c r="D8651" t="str">
        <f>Table19[[#This Row],[Class Description]] &amp; " - " &amp;Table19[[#This Row],[Asset Class]]</f>
        <v>Pedestrian walk way - PEDWLK</v>
      </c>
      <c r="E8651" t="s">
        <v>10347</v>
      </c>
      <c r="F8651" t="s">
        <v>10348</v>
      </c>
      <c r="G8651" t="str">
        <f>Table19[[#This Row],[Closing Code Description]] &amp; " - " &amp; Table19[[#This Row],[Closing Code]]</f>
        <v>Non-Operational - NONOPER</v>
      </c>
      <c r="H8651" t="s">
        <v>10334</v>
      </c>
      <c r="I8651" t="s">
        <v>629</v>
      </c>
    </row>
    <row r="8652" spans="2:9" x14ac:dyDescent="0.35">
      <c r="B8652" t="s">
        <v>425</v>
      </c>
      <c r="C8652" t="s">
        <v>177</v>
      </c>
      <c r="D8652" t="str">
        <f>Table19[[#This Row],[Class Description]] &amp; " - " &amp;Table19[[#This Row],[Asset Class]]</f>
        <v>Pedestrian walk way - PEDWLK</v>
      </c>
      <c r="E8652" t="s">
        <v>10349</v>
      </c>
      <c r="F8652" t="s">
        <v>10350</v>
      </c>
      <c r="G8652" t="str">
        <f>Table19[[#This Row],[Closing Code Description]] &amp; " - " &amp; Table19[[#This Row],[Closing Code]]</f>
        <v>Physical Damage - PHYDMGE</v>
      </c>
      <c r="H8652" t="s">
        <v>10334</v>
      </c>
      <c r="I8652" t="s">
        <v>629</v>
      </c>
    </row>
    <row r="8653" spans="2:9" x14ac:dyDescent="0.35">
      <c r="B8653" t="s">
        <v>425</v>
      </c>
      <c r="C8653" t="s">
        <v>177</v>
      </c>
      <c r="D8653" t="str">
        <f>Table19[[#This Row],[Class Description]] &amp; " - " &amp;Table19[[#This Row],[Asset Class]]</f>
        <v>Pedestrian walk way - PEDWLK</v>
      </c>
      <c r="E8653" t="s">
        <v>10351</v>
      </c>
      <c r="F8653" t="s">
        <v>10352</v>
      </c>
      <c r="G8653" t="str">
        <f>Table19[[#This Row],[Closing Code Description]] &amp; " - " &amp; Table19[[#This Row],[Closing Code]]</f>
        <v>Unusual Smell - UNSMELL</v>
      </c>
      <c r="H8653" t="s">
        <v>10334</v>
      </c>
      <c r="I8653" t="s">
        <v>629</v>
      </c>
    </row>
    <row r="8654" spans="2:9" x14ac:dyDescent="0.35">
      <c r="B8654" t="s">
        <v>425</v>
      </c>
      <c r="C8654" t="s">
        <v>177</v>
      </c>
      <c r="D8654" t="str">
        <f>Table19[[#This Row],[Class Description]] &amp; " - " &amp;Table19[[#This Row],[Asset Class]]</f>
        <v>Pedestrian walk way - PEDWLK</v>
      </c>
      <c r="E8654" t="s">
        <v>10353</v>
      </c>
      <c r="F8654" t="s">
        <v>10354</v>
      </c>
      <c r="G8654" t="str">
        <f>Table19[[#This Row],[Closing Code Description]] &amp; " - " &amp; Table19[[#This Row],[Closing Code]]</f>
        <v>Unusual Smoke - UNSMOKE</v>
      </c>
      <c r="H8654" t="s">
        <v>10334</v>
      </c>
      <c r="I8654" t="s">
        <v>629</v>
      </c>
    </row>
    <row r="8655" spans="2:9" x14ac:dyDescent="0.35">
      <c r="B8655" t="s">
        <v>425</v>
      </c>
      <c r="C8655" t="s">
        <v>12912</v>
      </c>
      <c r="D8655" t="str">
        <f>Table19[[#This Row],[Class Description]] &amp; " - " &amp;Table19[[#This Row],[Asset Class]]</f>
        <v>Pedestrian Walk Way - PEDWLK</v>
      </c>
      <c r="E8655" t="s">
        <v>12914</v>
      </c>
      <c r="F8655" t="s">
        <v>12915</v>
      </c>
      <c r="G8655" t="str">
        <f>Table19[[#This Row],[Closing Code Description]] &amp; " - " &amp; Table19[[#This Row],[Closing Code]]</f>
        <v>Pedestrian walkway degraded - PEDWDEG</v>
      </c>
      <c r="H8655" t="s">
        <v>10357</v>
      </c>
      <c r="I8655" t="s">
        <v>629</v>
      </c>
    </row>
    <row r="8656" spans="2:9" x14ac:dyDescent="0.35">
      <c r="B8656" t="s">
        <v>425</v>
      </c>
      <c r="C8656" t="s">
        <v>12913</v>
      </c>
      <c r="D8656" t="str">
        <f>Table19[[#This Row],[Class Description]] &amp; " - " &amp;Table19[[#This Row],[Asset Class]]</f>
        <v>Pedestrian Walkway - PEDWLK</v>
      </c>
      <c r="E8656" t="s">
        <v>12914</v>
      </c>
      <c r="F8656" t="s">
        <v>12915</v>
      </c>
      <c r="G8656" t="str">
        <f>Table19[[#This Row],[Closing Code Description]] &amp; " - " &amp; Table19[[#This Row],[Closing Code]]</f>
        <v>Pedestrian walkway degraded - PEDWDEG</v>
      </c>
      <c r="H8656" t="s">
        <v>10357</v>
      </c>
      <c r="I8656" t="s">
        <v>629</v>
      </c>
    </row>
    <row r="8657" spans="2:9" x14ac:dyDescent="0.35">
      <c r="B8657" t="s">
        <v>425</v>
      </c>
      <c r="C8657" t="s">
        <v>177</v>
      </c>
      <c r="D8657" t="str">
        <f>Table19[[#This Row],[Class Description]] &amp; " - " &amp;Table19[[#This Row],[Asset Class]]</f>
        <v>Pedestrian walk way - PEDWLK</v>
      </c>
      <c r="E8657" t="s">
        <v>12914</v>
      </c>
      <c r="F8657" t="s">
        <v>12915</v>
      </c>
      <c r="G8657" t="str">
        <f>Table19[[#This Row],[Closing Code Description]] &amp; " - " &amp; Table19[[#This Row],[Closing Code]]</f>
        <v>Pedestrian walkway degraded - PEDWDEG</v>
      </c>
      <c r="H8657" t="s">
        <v>10357</v>
      </c>
      <c r="I8657" t="s">
        <v>629</v>
      </c>
    </row>
    <row r="8658" spans="2:9" x14ac:dyDescent="0.35">
      <c r="B8658" t="s">
        <v>425</v>
      </c>
      <c r="C8658" t="s">
        <v>12912</v>
      </c>
      <c r="D8658" t="str">
        <f>Table19[[#This Row],[Class Description]] &amp; " - " &amp;Table19[[#This Row],[Asset Class]]</f>
        <v>Pedestrian Walk Way - PEDWLK</v>
      </c>
      <c r="E8658" t="s">
        <v>10358</v>
      </c>
      <c r="F8658" t="s">
        <v>10359</v>
      </c>
      <c r="G8658" t="str">
        <f>Table19[[#This Row],[Closing Code Description]] &amp; " - " &amp; Table19[[#This Row],[Closing Code]]</f>
        <v>Accident - ACCIDENT</v>
      </c>
      <c r="H8658" t="s">
        <v>10360</v>
      </c>
      <c r="I8658" t="s">
        <v>629</v>
      </c>
    </row>
    <row r="8659" spans="2:9" x14ac:dyDescent="0.35">
      <c r="B8659" t="s">
        <v>425</v>
      </c>
      <c r="C8659" t="s">
        <v>12912</v>
      </c>
      <c r="D8659" t="str">
        <f>Table19[[#This Row],[Class Description]] &amp; " - " &amp;Table19[[#This Row],[Asset Class]]</f>
        <v>Pedestrian Walk Way - PEDWLK</v>
      </c>
      <c r="E8659" t="s">
        <v>10361</v>
      </c>
      <c r="F8659" t="s">
        <v>10362</v>
      </c>
      <c r="G8659" t="str">
        <f>Table19[[#This Row],[Closing Code Description]] &amp; " - " &amp; Table19[[#This Row],[Closing Code]]</f>
        <v>Accelerated Wear - ACCWEAR</v>
      </c>
      <c r="H8659" t="s">
        <v>10360</v>
      </c>
      <c r="I8659" t="s">
        <v>629</v>
      </c>
    </row>
    <row r="8660" spans="2:9" x14ac:dyDescent="0.35">
      <c r="B8660" t="s">
        <v>425</v>
      </c>
      <c r="C8660" t="s">
        <v>12912</v>
      </c>
      <c r="D8660" t="str">
        <f>Table19[[#This Row],[Class Description]] &amp; " - " &amp;Table19[[#This Row],[Asset Class]]</f>
        <v>Pedestrian Walk Way - PEDWLK</v>
      </c>
      <c r="E8660" t="s">
        <v>10363</v>
      </c>
      <c r="F8660" t="s">
        <v>10364</v>
      </c>
      <c r="G8660" t="str">
        <f>Table19[[#This Row],[Closing Code Description]] &amp; " - " &amp; Table19[[#This Row],[Closing Code]]</f>
        <v>Weather condition/Forces of nature or Act of God - ACTGOD</v>
      </c>
      <c r="H8660" t="s">
        <v>10360</v>
      </c>
      <c r="I8660" t="s">
        <v>629</v>
      </c>
    </row>
    <row r="8661" spans="2:9" x14ac:dyDescent="0.35">
      <c r="B8661" t="s">
        <v>425</v>
      </c>
      <c r="C8661" t="s">
        <v>12912</v>
      </c>
      <c r="D8661" t="str">
        <f>Table19[[#This Row],[Class Description]] &amp; " - " &amp;Table19[[#This Row],[Asset Class]]</f>
        <v>Pedestrian Walk Way - PEDWLK</v>
      </c>
      <c r="E8661" t="s">
        <v>10365</v>
      </c>
      <c r="F8661" t="s">
        <v>10366</v>
      </c>
      <c r="G8661" t="str">
        <f>Table19[[#This Row],[Closing Code Description]] &amp; " - " &amp; Table19[[#This Row],[Closing Code]]</f>
        <v>Contamination - CONTAM</v>
      </c>
      <c r="H8661" t="s">
        <v>10360</v>
      </c>
      <c r="I8661" t="s">
        <v>629</v>
      </c>
    </row>
    <row r="8662" spans="2:9" x14ac:dyDescent="0.35">
      <c r="B8662" t="s">
        <v>425</v>
      </c>
      <c r="C8662" t="s">
        <v>12912</v>
      </c>
      <c r="D8662" t="str">
        <f>Table19[[#This Row],[Class Description]] &amp; " - " &amp;Table19[[#This Row],[Asset Class]]</f>
        <v>Pedestrian Walk Way - PEDWLK</v>
      </c>
      <c r="E8662" t="s">
        <v>10367</v>
      </c>
      <c r="F8662" t="s">
        <v>10368</v>
      </c>
      <c r="G8662" t="str">
        <f>Table19[[#This Row],[Closing Code Description]] &amp; " - " &amp; Table19[[#This Row],[Closing Code]]</f>
        <v>Defective Asset - DEFASSET</v>
      </c>
      <c r="H8662" t="s">
        <v>10360</v>
      </c>
      <c r="I8662" t="s">
        <v>629</v>
      </c>
    </row>
    <row r="8663" spans="2:9" x14ac:dyDescent="0.35">
      <c r="B8663" t="s">
        <v>425</v>
      </c>
      <c r="C8663" t="s">
        <v>12912</v>
      </c>
      <c r="D8663" t="str">
        <f>Table19[[#This Row],[Class Description]] &amp; " - " &amp;Table19[[#This Row],[Asset Class]]</f>
        <v>Pedestrian Walk Way - PEDWLK</v>
      </c>
      <c r="E8663" t="s">
        <v>10369</v>
      </c>
      <c r="F8663" t="s">
        <v>10370</v>
      </c>
      <c r="G8663" t="str">
        <f>Table19[[#This Row],[Closing Code Description]] &amp; " - " &amp; Table19[[#This Row],[Closing Code]]</f>
        <v>Excessive Load - EXLOAD</v>
      </c>
      <c r="H8663" t="s">
        <v>10360</v>
      </c>
      <c r="I8663" t="s">
        <v>629</v>
      </c>
    </row>
    <row r="8664" spans="2:9" x14ac:dyDescent="0.35">
      <c r="B8664" t="s">
        <v>425</v>
      </c>
      <c r="C8664" t="s">
        <v>12912</v>
      </c>
      <c r="D8664" t="str">
        <f>Table19[[#This Row],[Class Description]] &amp; " - " &amp;Table19[[#This Row],[Asset Class]]</f>
        <v>Pedestrian Walk Way - PEDWLK</v>
      </c>
      <c r="E8664" t="s">
        <v>10371</v>
      </c>
      <c r="F8664" t="s">
        <v>10372</v>
      </c>
      <c r="G8664" t="str">
        <f>Table19[[#This Row],[Closing Code Description]] &amp; " - " &amp; Table19[[#This Row],[Closing Code]]</f>
        <v>Improper Maintenance - IMPRMNT</v>
      </c>
      <c r="H8664" t="s">
        <v>10360</v>
      </c>
      <c r="I8664" t="s">
        <v>629</v>
      </c>
    </row>
    <row r="8665" spans="2:9" x14ac:dyDescent="0.35">
      <c r="B8665" t="s">
        <v>425</v>
      </c>
      <c r="C8665" t="s">
        <v>12912</v>
      </c>
      <c r="D8665" t="str">
        <f>Table19[[#This Row],[Class Description]] &amp; " - " &amp;Table19[[#This Row],[Asset Class]]</f>
        <v>Pedestrian Walk Way - PEDWLK</v>
      </c>
      <c r="E8665" t="s">
        <v>10373</v>
      </c>
      <c r="F8665" t="s">
        <v>10374</v>
      </c>
      <c r="G8665" t="str">
        <f>Table19[[#This Row],[Closing Code Description]] &amp; " - " &amp; Table19[[#This Row],[Closing Code]]</f>
        <v>Insufficient Lubrication - INSLUBR</v>
      </c>
      <c r="H8665" t="s">
        <v>10360</v>
      </c>
      <c r="I8665" t="s">
        <v>629</v>
      </c>
    </row>
    <row r="8666" spans="2:9" x14ac:dyDescent="0.35">
      <c r="B8666" t="s">
        <v>425</v>
      </c>
      <c r="C8666" t="s">
        <v>12912</v>
      </c>
      <c r="D8666" t="str">
        <f>Table19[[#This Row],[Class Description]] &amp; " - " &amp;Table19[[#This Row],[Asset Class]]</f>
        <v>Pedestrian Walk Way - PEDWLK</v>
      </c>
      <c r="E8666" t="s">
        <v>10375</v>
      </c>
      <c r="F8666" t="s">
        <v>10376</v>
      </c>
      <c r="G8666" t="str">
        <f>Table19[[#This Row],[Closing Code Description]] &amp; " - " &amp; Table19[[#This Row],[Closing Code]]</f>
        <v>Lack of/ Inadequate Training - LACKTRN</v>
      </c>
      <c r="H8666" t="s">
        <v>10360</v>
      </c>
      <c r="I8666" t="s">
        <v>629</v>
      </c>
    </row>
    <row r="8667" spans="2:9" x14ac:dyDescent="0.35">
      <c r="B8667" t="s">
        <v>425</v>
      </c>
      <c r="C8667" t="s">
        <v>12912</v>
      </c>
      <c r="D8667" t="str">
        <f>Table19[[#This Row],[Class Description]] &amp; " - " &amp;Table19[[#This Row],[Asset Class]]</f>
        <v>Pedestrian Walk Way - PEDWLK</v>
      </c>
      <c r="E8667" t="s">
        <v>10377</v>
      </c>
      <c r="F8667" t="s">
        <v>10378</v>
      </c>
      <c r="G8667" t="str">
        <f>Table19[[#This Row],[Closing Code Description]] &amp; " - " &amp; Table19[[#This Row],[Closing Code]]</f>
        <v>Loose/ Missing Component - MISSCMP</v>
      </c>
      <c r="H8667" t="s">
        <v>10360</v>
      </c>
      <c r="I8667" t="s">
        <v>629</v>
      </c>
    </row>
    <row r="8668" spans="2:9" x14ac:dyDescent="0.35">
      <c r="B8668" t="s">
        <v>425</v>
      </c>
      <c r="C8668" t="s">
        <v>12912</v>
      </c>
      <c r="D8668" t="str">
        <f>Table19[[#This Row],[Class Description]] &amp; " - " &amp;Table19[[#This Row],[Asset Class]]</f>
        <v>Pedestrian Walk Way - PEDWLK</v>
      </c>
      <c r="E8668" t="s">
        <v>10379</v>
      </c>
      <c r="F8668" t="s">
        <v>10380</v>
      </c>
      <c r="G8668" t="str">
        <f>Table19[[#This Row],[Closing Code Description]] &amp; " - " &amp; Table19[[#This Row],[Closing Code]]</f>
        <v>Normal Wear - NRMWEAR</v>
      </c>
      <c r="H8668" t="s">
        <v>10360</v>
      </c>
      <c r="I8668" t="s">
        <v>629</v>
      </c>
    </row>
    <row r="8669" spans="2:9" x14ac:dyDescent="0.35">
      <c r="B8669" t="s">
        <v>425</v>
      </c>
      <c r="C8669" t="s">
        <v>12912</v>
      </c>
      <c r="D8669" t="str">
        <f>Table19[[#This Row],[Class Description]] &amp; " - " &amp;Table19[[#This Row],[Asset Class]]</f>
        <v>Pedestrian Walk Way - PEDWLK</v>
      </c>
      <c r="E8669" t="s">
        <v>1456</v>
      </c>
      <c r="F8669" t="s">
        <v>10381</v>
      </c>
      <c r="G8669" t="str">
        <f>Table19[[#This Row],[Closing Code Description]] &amp; " - " &amp; Table19[[#This Row],[Closing Code]]</f>
        <v>Other (specify) - OTHER</v>
      </c>
      <c r="H8669" t="s">
        <v>10360</v>
      </c>
      <c r="I8669" t="s">
        <v>629</v>
      </c>
    </row>
    <row r="8670" spans="2:9" x14ac:dyDescent="0.35">
      <c r="B8670" t="s">
        <v>425</v>
      </c>
      <c r="C8670" t="s">
        <v>12912</v>
      </c>
      <c r="D8670" t="str">
        <f>Table19[[#This Row],[Class Description]] &amp; " - " &amp;Table19[[#This Row],[Asset Class]]</f>
        <v>Pedestrian Walk Way - PEDWLK</v>
      </c>
      <c r="E8670" t="s">
        <v>10382</v>
      </c>
      <c r="F8670" t="s">
        <v>10383</v>
      </c>
      <c r="G8670" t="str">
        <f>Table19[[#This Row],[Closing Code Description]] &amp; " - " &amp; Table19[[#This Row],[Closing Code]]</f>
        <v>Poor Installation - PRINSTAL</v>
      </c>
      <c r="H8670" t="s">
        <v>10360</v>
      </c>
      <c r="I8670" t="s">
        <v>629</v>
      </c>
    </row>
    <row r="8671" spans="2:9" x14ac:dyDescent="0.35">
      <c r="B8671" t="s">
        <v>425</v>
      </c>
      <c r="C8671" t="s">
        <v>12912</v>
      </c>
      <c r="D8671" t="str">
        <f>Table19[[#This Row],[Class Description]] &amp; " - " &amp;Table19[[#This Row],[Asset Class]]</f>
        <v>Pedestrian Walk Way - PEDWLK</v>
      </c>
      <c r="E8671" t="s">
        <v>10384</v>
      </c>
      <c r="F8671" t="s">
        <v>10385</v>
      </c>
      <c r="G8671" t="str">
        <f>Table19[[#This Row],[Closing Code Description]] &amp; " - " &amp; Table19[[#This Row],[Closing Code]]</f>
        <v>Procedure Issue - PROCISSU</v>
      </c>
      <c r="H8671" t="s">
        <v>10360</v>
      </c>
      <c r="I8671" t="s">
        <v>629</v>
      </c>
    </row>
    <row r="8672" spans="2:9" x14ac:dyDescent="0.35">
      <c r="B8672" t="s">
        <v>425</v>
      </c>
      <c r="C8672" t="s">
        <v>12912</v>
      </c>
      <c r="D8672" t="str">
        <f>Table19[[#This Row],[Class Description]] &amp; " - " &amp;Table19[[#This Row],[Asset Class]]</f>
        <v>Pedestrian Walk Way - PEDWLK</v>
      </c>
      <c r="E8672" t="s">
        <v>10386</v>
      </c>
      <c r="F8672" t="s">
        <v>10387</v>
      </c>
      <c r="G8672" t="str">
        <f>Table19[[#This Row],[Closing Code Description]] &amp; " - " &amp; Table19[[#This Row],[Closing Code]]</f>
        <v>Utility Failure - UTLFAIL</v>
      </c>
      <c r="H8672" t="s">
        <v>10360</v>
      </c>
      <c r="I8672" t="s">
        <v>629</v>
      </c>
    </row>
    <row r="8673" spans="2:9" x14ac:dyDescent="0.35">
      <c r="B8673" t="s">
        <v>425</v>
      </c>
      <c r="C8673" t="s">
        <v>12912</v>
      </c>
      <c r="D8673" t="str">
        <f>Table19[[#This Row],[Class Description]] &amp; " - " &amp;Table19[[#This Row],[Asset Class]]</f>
        <v>Pedestrian Walk Way - PEDWLK</v>
      </c>
      <c r="E8673" t="s">
        <v>10388</v>
      </c>
      <c r="F8673" t="s">
        <v>10389</v>
      </c>
      <c r="G8673" t="str">
        <f>Table19[[#This Row],[Closing Code Description]] &amp; " - " &amp; Table19[[#This Row],[Closing Code]]</f>
        <v>Vandalism - VNDLSM</v>
      </c>
      <c r="H8673" t="s">
        <v>10360</v>
      </c>
      <c r="I8673" t="s">
        <v>629</v>
      </c>
    </row>
    <row r="8674" spans="2:9" x14ac:dyDescent="0.35">
      <c r="B8674" t="s">
        <v>425</v>
      </c>
      <c r="C8674" t="s">
        <v>12912</v>
      </c>
      <c r="D8674" t="str">
        <f>Table19[[#This Row],[Class Description]] &amp; " - " &amp;Table19[[#This Row],[Asset Class]]</f>
        <v>Pedestrian Walk Way - PEDWLK</v>
      </c>
      <c r="E8674" t="s">
        <v>10390</v>
      </c>
      <c r="F8674" t="s">
        <v>10391</v>
      </c>
      <c r="G8674" t="str">
        <f>Table19[[#This Row],[Closing Code Description]] &amp; " - " &amp; Table19[[#This Row],[Closing Code]]</f>
        <v>Defective/ Worn Component - WORNCMPT</v>
      </c>
      <c r="H8674" t="s">
        <v>10360</v>
      </c>
      <c r="I8674" t="s">
        <v>629</v>
      </c>
    </row>
    <row r="8675" spans="2:9" x14ac:dyDescent="0.35">
      <c r="B8675" t="s">
        <v>425</v>
      </c>
      <c r="C8675" t="s">
        <v>12913</v>
      </c>
      <c r="D8675" t="str">
        <f>Table19[[#This Row],[Class Description]] &amp; " - " &amp;Table19[[#This Row],[Asset Class]]</f>
        <v>Pedestrian Walkway - PEDWLK</v>
      </c>
      <c r="E8675" t="s">
        <v>10358</v>
      </c>
      <c r="F8675" t="s">
        <v>10359</v>
      </c>
      <c r="G8675" t="str">
        <f>Table19[[#This Row],[Closing Code Description]] &amp; " - " &amp; Table19[[#This Row],[Closing Code]]</f>
        <v>Accident - ACCIDENT</v>
      </c>
      <c r="H8675" t="s">
        <v>10360</v>
      </c>
      <c r="I8675" t="s">
        <v>629</v>
      </c>
    </row>
    <row r="8676" spans="2:9" x14ac:dyDescent="0.35">
      <c r="B8676" t="s">
        <v>425</v>
      </c>
      <c r="C8676" t="s">
        <v>12913</v>
      </c>
      <c r="D8676" t="str">
        <f>Table19[[#This Row],[Class Description]] &amp; " - " &amp;Table19[[#This Row],[Asset Class]]</f>
        <v>Pedestrian Walkway - PEDWLK</v>
      </c>
      <c r="E8676" t="s">
        <v>10361</v>
      </c>
      <c r="F8676" t="s">
        <v>10362</v>
      </c>
      <c r="G8676" t="str">
        <f>Table19[[#This Row],[Closing Code Description]] &amp; " - " &amp; Table19[[#This Row],[Closing Code]]</f>
        <v>Accelerated Wear - ACCWEAR</v>
      </c>
      <c r="H8676" t="s">
        <v>10360</v>
      </c>
      <c r="I8676" t="s">
        <v>629</v>
      </c>
    </row>
    <row r="8677" spans="2:9" x14ac:dyDescent="0.35">
      <c r="B8677" t="s">
        <v>425</v>
      </c>
      <c r="C8677" t="s">
        <v>12913</v>
      </c>
      <c r="D8677" t="str">
        <f>Table19[[#This Row],[Class Description]] &amp; " - " &amp;Table19[[#This Row],[Asset Class]]</f>
        <v>Pedestrian Walkway - PEDWLK</v>
      </c>
      <c r="E8677" t="s">
        <v>10363</v>
      </c>
      <c r="F8677" t="s">
        <v>10364</v>
      </c>
      <c r="G8677" t="str">
        <f>Table19[[#This Row],[Closing Code Description]] &amp; " - " &amp; Table19[[#This Row],[Closing Code]]</f>
        <v>Weather condition/Forces of nature or Act of God - ACTGOD</v>
      </c>
      <c r="H8677" t="s">
        <v>10360</v>
      </c>
      <c r="I8677" t="s">
        <v>629</v>
      </c>
    </row>
    <row r="8678" spans="2:9" x14ac:dyDescent="0.35">
      <c r="B8678" t="s">
        <v>425</v>
      </c>
      <c r="C8678" t="s">
        <v>12913</v>
      </c>
      <c r="D8678" t="str">
        <f>Table19[[#This Row],[Class Description]] &amp; " - " &amp;Table19[[#This Row],[Asset Class]]</f>
        <v>Pedestrian Walkway - PEDWLK</v>
      </c>
      <c r="E8678" t="s">
        <v>10365</v>
      </c>
      <c r="F8678" t="s">
        <v>10366</v>
      </c>
      <c r="G8678" t="str">
        <f>Table19[[#This Row],[Closing Code Description]] &amp; " - " &amp; Table19[[#This Row],[Closing Code]]</f>
        <v>Contamination - CONTAM</v>
      </c>
      <c r="H8678" t="s">
        <v>10360</v>
      </c>
      <c r="I8678" t="s">
        <v>629</v>
      </c>
    </row>
    <row r="8679" spans="2:9" x14ac:dyDescent="0.35">
      <c r="B8679" t="s">
        <v>425</v>
      </c>
      <c r="C8679" t="s">
        <v>12913</v>
      </c>
      <c r="D8679" t="str">
        <f>Table19[[#This Row],[Class Description]] &amp; " - " &amp;Table19[[#This Row],[Asset Class]]</f>
        <v>Pedestrian Walkway - PEDWLK</v>
      </c>
      <c r="E8679" t="s">
        <v>10367</v>
      </c>
      <c r="F8679" t="s">
        <v>10368</v>
      </c>
      <c r="G8679" t="str">
        <f>Table19[[#This Row],[Closing Code Description]] &amp; " - " &amp; Table19[[#This Row],[Closing Code]]</f>
        <v>Defective Asset - DEFASSET</v>
      </c>
      <c r="H8679" t="s">
        <v>10360</v>
      </c>
      <c r="I8679" t="s">
        <v>629</v>
      </c>
    </row>
    <row r="8680" spans="2:9" x14ac:dyDescent="0.35">
      <c r="B8680" t="s">
        <v>425</v>
      </c>
      <c r="C8680" t="s">
        <v>12913</v>
      </c>
      <c r="D8680" t="str">
        <f>Table19[[#This Row],[Class Description]] &amp; " - " &amp;Table19[[#This Row],[Asset Class]]</f>
        <v>Pedestrian Walkway - PEDWLK</v>
      </c>
      <c r="E8680" t="s">
        <v>10369</v>
      </c>
      <c r="F8680" t="s">
        <v>10370</v>
      </c>
      <c r="G8680" t="str">
        <f>Table19[[#This Row],[Closing Code Description]] &amp; " - " &amp; Table19[[#This Row],[Closing Code]]</f>
        <v>Excessive Load - EXLOAD</v>
      </c>
      <c r="H8680" t="s">
        <v>10360</v>
      </c>
      <c r="I8680" t="s">
        <v>629</v>
      </c>
    </row>
    <row r="8681" spans="2:9" x14ac:dyDescent="0.35">
      <c r="B8681" t="s">
        <v>425</v>
      </c>
      <c r="C8681" t="s">
        <v>12913</v>
      </c>
      <c r="D8681" t="str">
        <f>Table19[[#This Row],[Class Description]] &amp; " - " &amp;Table19[[#This Row],[Asset Class]]</f>
        <v>Pedestrian Walkway - PEDWLK</v>
      </c>
      <c r="E8681" t="s">
        <v>10371</v>
      </c>
      <c r="F8681" t="s">
        <v>10372</v>
      </c>
      <c r="G8681" t="str">
        <f>Table19[[#This Row],[Closing Code Description]] &amp; " - " &amp; Table19[[#This Row],[Closing Code]]</f>
        <v>Improper Maintenance - IMPRMNT</v>
      </c>
      <c r="H8681" t="s">
        <v>10360</v>
      </c>
      <c r="I8681" t="s">
        <v>629</v>
      </c>
    </row>
    <row r="8682" spans="2:9" x14ac:dyDescent="0.35">
      <c r="B8682" t="s">
        <v>425</v>
      </c>
      <c r="C8682" t="s">
        <v>12913</v>
      </c>
      <c r="D8682" t="str">
        <f>Table19[[#This Row],[Class Description]] &amp; " - " &amp;Table19[[#This Row],[Asset Class]]</f>
        <v>Pedestrian Walkway - PEDWLK</v>
      </c>
      <c r="E8682" t="s">
        <v>10373</v>
      </c>
      <c r="F8682" t="s">
        <v>10374</v>
      </c>
      <c r="G8682" t="str">
        <f>Table19[[#This Row],[Closing Code Description]] &amp; " - " &amp; Table19[[#This Row],[Closing Code]]</f>
        <v>Insufficient Lubrication - INSLUBR</v>
      </c>
      <c r="H8682" t="s">
        <v>10360</v>
      </c>
      <c r="I8682" t="s">
        <v>629</v>
      </c>
    </row>
    <row r="8683" spans="2:9" x14ac:dyDescent="0.35">
      <c r="B8683" t="s">
        <v>425</v>
      </c>
      <c r="C8683" t="s">
        <v>12913</v>
      </c>
      <c r="D8683" t="str">
        <f>Table19[[#This Row],[Class Description]] &amp; " - " &amp;Table19[[#This Row],[Asset Class]]</f>
        <v>Pedestrian Walkway - PEDWLK</v>
      </c>
      <c r="E8683" t="s">
        <v>10375</v>
      </c>
      <c r="F8683" t="s">
        <v>10376</v>
      </c>
      <c r="G8683" t="str">
        <f>Table19[[#This Row],[Closing Code Description]] &amp; " - " &amp; Table19[[#This Row],[Closing Code]]</f>
        <v>Lack of/ Inadequate Training - LACKTRN</v>
      </c>
      <c r="H8683" t="s">
        <v>10360</v>
      </c>
      <c r="I8683" t="s">
        <v>629</v>
      </c>
    </row>
    <row r="8684" spans="2:9" x14ac:dyDescent="0.35">
      <c r="B8684" t="s">
        <v>425</v>
      </c>
      <c r="C8684" t="s">
        <v>12913</v>
      </c>
      <c r="D8684" t="str">
        <f>Table19[[#This Row],[Class Description]] &amp; " - " &amp;Table19[[#This Row],[Asset Class]]</f>
        <v>Pedestrian Walkway - PEDWLK</v>
      </c>
      <c r="E8684" t="s">
        <v>10377</v>
      </c>
      <c r="F8684" t="s">
        <v>10378</v>
      </c>
      <c r="G8684" t="str">
        <f>Table19[[#This Row],[Closing Code Description]] &amp; " - " &amp; Table19[[#This Row],[Closing Code]]</f>
        <v>Loose/ Missing Component - MISSCMP</v>
      </c>
      <c r="H8684" t="s">
        <v>10360</v>
      </c>
      <c r="I8684" t="s">
        <v>629</v>
      </c>
    </row>
    <row r="8685" spans="2:9" x14ac:dyDescent="0.35">
      <c r="B8685" t="s">
        <v>425</v>
      </c>
      <c r="C8685" t="s">
        <v>12913</v>
      </c>
      <c r="D8685" t="str">
        <f>Table19[[#This Row],[Class Description]] &amp; " - " &amp;Table19[[#This Row],[Asset Class]]</f>
        <v>Pedestrian Walkway - PEDWLK</v>
      </c>
      <c r="E8685" t="s">
        <v>10379</v>
      </c>
      <c r="F8685" t="s">
        <v>10380</v>
      </c>
      <c r="G8685" t="str">
        <f>Table19[[#This Row],[Closing Code Description]] &amp; " - " &amp; Table19[[#This Row],[Closing Code]]</f>
        <v>Normal Wear - NRMWEAR</v>
      </c>
      <c r="H8685" t="s">
        <v>10360</v>
      </c>
      <c r="I8685" t="s">
        <v>629</v>
      </c>
    </row>
    <row r="8686" spans="2:9" x14ac:dyDescent="0.35">
      <c r="B8686" t="s">
        <v>425</v>
      </c>
      <c r="C8686" t="s">
        <v>12913</v>
      </c>
      <c r="D8686" t="str">
        <f>Table19[[#This Row],[Class Description]] &amp; " - " &amp;Table19[[#This Row],[Asset Class]]</f>
        <v>Pedestrian Walkway - PEDWLK</v>
      </c>
      <c r="E8686" t="s">
        <v>1456</v>
      </c>
      <c r="F8686" t="s">
        <v>10381</v>
      </c>
      <c r="G8686" t="str">
        <f>Table19[[#This Row],[Closing Code Description]] &amp; " - " &amp; Table19[[#This Row],[Closing Code]]</f>
        <v>Other (specify) - OTHER</v>
      </c>
      <c r="H8686" t="s">
        <v>10360</v>
      </c>
      <c r="I8686" t="s">
        <v>629</v>
      </c>
    </row>
    <row r="8687" spans="2:9" x14ac:dyDescent="0.35">
      <c r="B8687" t="s">
        <v>425</v>
      </c>
      <c r="C8687" t="s">
        <v>12913</v>
      </c>
      <c r="D8687" t="str">
        <f>Table19[[#This Row],[Class Description]] &amp; " - " &amp;Table19[[#This Row],[Asset Class]]</f>
        <v>Pedestrian Walkway - PEDWLK</v>
      </c>
      <c r="E8687" t="s">
        <v>10382</v>
      </c>
      <c r="F8687" t="s">
        <v>10383</v>
      </c>
      <c r="G8687" t="str">
        <f>Table19[[#This Row],[Closing Code Description]] &amp; " - " &amp; Table19[[#This Row],[Closing Code]]</f>
        <v>Poor Installation - PRINSTAL</v>
      </c>
      <c r="H8687" t="s">
        <v>10360</v>
      </c>
      <c r="I8687" t="s">
        <v>629</v>
      </c>
    </row>
    <row r="8688" spans="2:9" x14ac:dyDescent="0.35">
      <c r="B8688" t="s">
        <v>425</v>
      </c>
      <c r="C8688" t="s">
        <v>12913</v>
      </c>
      <c r="D8688" t="str">
        <f>Table19[[#This Row],[Class Description]] &amp; " - " &amp;Table19[[#This Row],[Asset Class]]</f>
        <v>Pedestrian Walkway - PEDWLK</v>
      </c>
      <c r="E8688" t="s">
        <v>10384</v>
      </c>
      <c r="F8688" t="s">
        <v>10385</v>
      </c>
      <c r="G8688" t="str">
        <f>Table19[[#This Row],[Closing Code Description]] &amp; " - " &amp; Table19[[#This Row],[Closing Code]]</f>
        <v>Procedure Issue - PROCISSU</v>
      </c>
      <c r="H8688" t="s">
        <v>10360</v>
      </c>
      <c r="I8688" t="s">
        <v>629</v>
      </c>
    </row>
    <row r="8689" spans="2:9" x14ac:dyDescent="0.35">
      <c r="B8689" t="s">
        <v>425</v>
      </c>
      <c r="C8689" t="s">
        <v>12913</v>
      </c>
      <c r="D8689" t="str">
        <f>Table19[[#This Row],[Class Description]] &amp; " - " &amp;Table19[[#This Row],[Asset Class]]</f>
        <v>Pedestrian Walkway - PEDWLK</v>
      </c>
      <c r="E8689" t="s">
        <v>10386</v>
      </c>
      <c r="F8689" t="s">
        <v>10387</v>
      </c>
      <c r="G8689" t="str">
        <f>Table19[[#This Row],[Closing Code Description]] &amp; " - " &amp; Table19[[#This Row],[Closing Code]]</f>
        <v>Utility Failure - UTLFAIL</v>
      </c>
      <c r="H8689" t="s">
        <v>10360</v>
      </c>
      <c r="I8689" t="s">
        <v>629</v>
      </c>
    </row>
    <row r="8690" spans="2:9" x14ac:dyDescent="0.35">
      <c r="B8690" t="s">
        <v>425</v>
      </c>
      <c r="C8690" t="s">
        <v>12913</v>
      </c>
      <c r="D8690" t="str">
        <f>Table19[[#This Row],[Class Description]] &amp; " - " &amp;Table19[[#This Row],[Asset Class]]</f>
        <v>Pedestrian Walkway - PEDWLK</v>
      </c>
      <c r="E8690" t="s">
        <v>10388</v>
      </c>
      <c r="F8690" t="s">
        <v>10389</v>
      </c>
      <c r="G8690" t="str">
        <f>Table19[[#This Row],[Closing Code Description]] &amp; " - " &amp; Table19[[#This Row],[Closing Code]]</f>
        <v>Vandalism - VNDLSM</v>
      </c>
      <c r="H8690" t="s">
        <v>10360</v>
      </c>
      <c r="I8690" t="s">
        <v>629</v>
      </c>
    </row>
    <row r="8691" spans="2:9" x14ac:dyDescent="0.35">
      <c r="B8691" t="s">
        <v>425</v>
      </c>
      <c r="C8691" t="s">
        <v>12913</v>
      </c>
      <c r="D8691" t="str">
        <f>Table19[[#This Row],[Class Description]] &amp; " - " &amp;Table19[[#This Row],[Asset Class]]</f>
        <v>Pedestrian Walkway - PEDWLK</v>
      </c>
      <c r="E8691" t="s">
        <v>10390</v>
      </c>
      <c r="F8691" t="s">
        <v>10391</v>
      </c>
      <c r="G8691" t="str">
        <f>Table19[[#This Row],[Closing Code Description]] &amp; " - " &amp; Table19[[#This Row],[Closing Code]]</f>
        <v>Defective/ Worn Component - WORNCMPT</v>
      </c>
      <c r="H8691" t="s">
        <v>10360</v>
      </c>
      <c r="I8691" t="s">
        <v>629</v>
      </c>
    </row>
    <row r="8692" spans="2:9" x14ac:dyDescent="0.35">
      <c r="B8692" t="s">
        <v>425</v>
      </c>
      <c r="C8692" t="s">
        <v>177</v>
      </c>
      <c r="D8692" t="str">
        <f>Table19[[#This Row],[Class Description]] &amp; " - " &amp;Table19[[#This Row],[Asset Class]]</f>
        <v>Pedestrian walk way - PEDWLK</v>
      </c>
      <c r="E8692" t="s">
        <v>10358</v>
      </c>
      <c r="F8692" t="s">
        <v>10359</v>
      </c>
      <c r="G8692" t="str">
        <f>Table19[[#This Row],[Closing Code Description]] &amp; " - " &amp; Table19[[#This Row],[Closing Code]]</f>
        <v>Accident - ACCIDENT</v>
      </c>
      <c r="H8692" t="s">
        <v>10360</v>
      </c>
      <c r="I8692" t="s">
        <v>629</v>
      </c>
    </row>
    <row r="8693" spans="2:9" x14ac:dyDescent="0.35">
      <c r="B8693" t="s">
        <v>425</v>
      </c>
      <c r="C8693" t="s">
        <v>177</v>
      </c>
      <c r="D8693" t="str">
        <f>Table19[[#This Row],[Class Description]] &amp; " - " &amp;Table19[[#This Row],[Asset Class]]</f>
        <v>Pedestrian walk way - PEDWLK</v>
      </c>
      <c r="E8693" t="s">
        <v>10361</v>
      </c>
      <c r="F8693" t="s">
        <v>10362</v>
      </c>
      <c r="G8693" t="str">
        <f>Table19[[#This Row],[Closing Code Description]] &amp; " - " &amp; Table19[[#This Row],[Closing Code]]</f>
        <v>Accelerated Wear - ACCWEAR</v>
      </c>
      <c r="H8693" t="s">
        <v>10360</v>
      </c>
      <c r="I8693" t="s">
        <v>629</v>
      </c>
    </row>
    <row r="8694" spans="2:9" x14ac:dyDescent="0.35">
      <c r="B8694" t="s">
        <v>425</v>
      </c>
      <c r="C8694" t="s">
        <v>177</v>
      </c>
      <c r="D8694" t="str">
        <f>Table19[[#This Row],[Class Description]] &amp; " - " &amp;Table19[[#This Row],[Asset Class]]</f>
        <v>Pedestrian walk way - PEDWLK</v>
      </c>
      <c r="E8694" t="s">
        <v>10363</v>
      </c>
      <c r="F8694" t="s">
        <v>10364</v>
      </c>
      <c r="G8694" t="str">
        <f>Table19[[#This Row],[Closing Code Description]] &amp; " - " &amp; Table19[[#This Row],[Closing Code]]</f>
        <v>Weather condition/Forces of nature or Act of God - ACTGOD</v>
      </c>
      <c r="H8694" t="s">
        <v>10360</v>
      </c>
      <c r="I8694" t="s">
        <v>629</v>
      </c>
    </row>
    <row r="8695" spans="2:9" x14ac:dyDescent="0.35">
      <c r="B8695" t="s">
        <v>425</v>
      </c>
      <c r="C8695" t="s">
        <v>177</v>
      </c>
      <c r="D8695" t="str">
        <f>Table19[[#This Row],[Class Description]] &amp; " - " &amp;Table19[[#This Row],[Asset Class]]</f>
        <v>Pedestrian walk way - PEDWLK</v>
      </c>
      <c r="E8695" t="s">
        <v>10365</v>
      </c>
      <c r="F8695" t="s">
        <v>10366</v>
      </c>
      <c r="G8695" t="str">
        <f>Table19[[#This Row],[Closing Code Description]] &amp; " - " &amp; Table19[[#This Row],[Closing Code]]</f>
        <v>Contamination - CONTAM</v>
      </c>
      <c r="H8695" t="s">
        <v>10360</v>
      </c>
      <c r="I8695" t="s">
        <v>629</v>
      </c>
    </row>
    <row r="8696" spans="2:9" x14ac:dyDescent="0.35">
      <c r="B8696" t="s">
        <v>425</v>
      </c>
      <c r="C8696" t="s">
        <v>177</v>
      </c>
      <c r="D8696" t="str">
        <f>Table19[[#This Row],[Class Description]] &amp; " - " &amp;Table19[[#This Row],[Asset Class]]</f>
        <v>Pedestrian walk way - PEDWLK</v>
      </c>
      <c r="E8696" t="s">
        <v>10367</v>
      </c>
      <c r="F8696" t="s">
        <v>10368</v>
      </c>
      <c r="G8696" t="str">
        <f>Table19[[#This Row],[Closing Code Description]] &amp; " - " &amp; Table19[[#This Row],[Closing Code]]</f>
        <v>Defective Asset - DEFASSET</v>
      </c>
      <c r="H8696" t="s">
        <v>10360</v>
      </c>
      <c r="I8696" t="s">
        <v>629</v>
      </c>
    </row>
    <row r="8697" spans="2:9" x14ac:dyDescent="0.35">
      <c r="B8697" t="s">
        <v>425</v>
      </c>
      <c r="C8697" t="s">
        <v>177</v>
      </c>
      <c r="D8697" t="str">
        <f>Table19[[#This Row],[Class Description]] &amp; " - " &amp;Table19[[#This Row],[Asset Class]]</f>
        <v>Pedestrian walk way - PEDWLK</v>
      </c>
      <c r="E8697" t="s">
        <v>10369</v>
      </c>
      <c r="F8697" t="s">
        <v>10370</v>
      </c>
      <c r="G8697" t="str">
        <f>Table19[[#This Row],[Closing Code Description]] &amp; " - " &amp; Table19[[#This Row],[Closing Code]]</f>
        <v>Excessive Load - EXLOAD</v>
      </c>
      <c r="H8697" t="s">
        <v>10360</v>
      </c>
      <c r="I8697" t="s">
        <v>629</v>
      </c>
    </row>
    <row r="8698" spans="2:9" x14ac:dyDescent="0.35">
      <c r="B8698" t="s">
        <v>425</v>
      </c>
      <c r="C8698" t="s">
        <v>177</v>
      </c>
      <c r="D8698" t="str">
        <f>Table19[[#This Row],[Class Description]] &amp; " - " &amp;Table19[[#This Row],[Asset Class]]</f>
        <v>Pedestrian walk way - PEDWLK</v>
      </c>
      <c r="E8698" t="s">
        <v>10371</v>
      </c>
      <c r="F8698" t="s">
        <v>10372</v>
      </c>
      <c r="G8698" t="str">
        <f>Table19[[#This Row],[Closing Code Description]] &amp; " - " &amp; Table19[[#This Row],[Closing Code]]</f>
        <v>Improper Maintenance - IMPRMNT</v>
      </c>
      <c r="H8698" t="s">
        <v>10360</v>
      </c>
      <c r="I8698" t="s">
        <v>629</v>
      </c>
    </row>
    <row r="8699" spans="2:9" x14ac:dyDescent="0.35">
      <c r="B8699" t="s">
        <v>425</v>
      </c>
      <c r="C8699" t="s">
        <v>177</v>
      </c>
      <c r="D8699" t="str">
        <f>Table19[[#This Row],[Class Description]] &amp; " - " &amp;Table19[[#This Row],[Asset Class]]</f>
        <v>Pedestrian walk way - PEDWLK</v>
      </c>
      <c r="E8699" t="s">
        <v>10373</v>
      </c>
      <c r="F8699" t="s">
        <v>10374</v>
      </c>
      <c r="G8699" t="str">
        <f>Table19[[#This Row],[Closing Code Description]] &amp; " - " &amp; Table19[[#This Row],[Closing Code]]</f>
        <v>Insufficient Lubrication - INSLUBR</v>
      </c>
      <c r="H8699" t="s">
        <v>10360</v>
      </c>
      <c r="I8699" t="s">
        <v>629</v>
      </c>
    </row>
    <row r="8700" spans="2:9" x14ac:dyDescent="0.35">
      <c r="B8700" t="s">
        <v>425</v>
      </c>
      <c r="C8700" t="s">
        <v>177</v>
      </c>
      <c r="D8700" t="str">
        <f>Table19[[#This Row],[Class Description]] &amp; " - " &amp;Table19[[#This Row],[Asset Class]]</f>
        <v>Pedestrian walk way - PEDWLK</v>
      </c>
      <c r="E8700" t="s">
        <v>10375</v>
      </c>
      <c r="F8700" t="s">
        <v>10376</v>
      </c>
      <c r="G8700" t="str">
        <f>Table19[[#This Row],[Closing Code Description]] &amp; " - " &amp; Table19[[#This Row],[Closing Code]]</f>
        <v>Lack of/ Inadequate Training - LACKTRN</v>
      </c>
      <c r="H8700" t="s">
        <v>10360</v>
      </c>
      <c r="I8700" t="s">
        <v>629</v>
      </c>
    </row>
    <row r="8701" spans="2:9" x14ac:dyDescent="0.35">
      <c r="B8701" t="s">
        <v>425</v>
      </c>
      <c r="C8701" t="s">
        <v>177</v>
      </c>
      <c r="D8701" t="str">
        <f>Table19[[#This Row],[Class Description]] &amp; " - " &amp;Table19[[#This Row],[Asset Class]]</f>
        <v>Pedestrian walk way - PEDWLK</v>
      </c>
      <c r="E8701" t="s">
        <v>10377</v>
      </c>
      <c r="F8701" t="s">
        <v>10378</v>
      </c>
      <c r="G8701" t="str">
        <f>Table19[[#This Row],[Closing Code Description]] &amp; " - " &amp; Table19[[#This Row],[Closing Code]]</f>
        <v>Loose/ Missing Component - MISSCMP</v>
      </c>
      <c r="H8701" t="s">
        <v>10360</v>
      </c>
      <c r="I8701" t="s">
        <v>629</v>
      </c>
    </row>
    <row r="8702" spans="2:9" x14ac:dyDescent="0.35">
      <c r="B8702" t="s">
        <v>425</v>
      </c>
      <c r="C8702" t="s">
        <v>177</v>
      </c>
      <c r="D8702" t="str">
        <f>Table19[[#This Row],[Class Description]] &amp; " - " &amp;Table19[[#This Row],[Asset Class]]</f>
        <v>Pedestrian walk way - PEDWLK</v>
      </c>
      <c r="E8702" t="s">
        <v>10379</v>
      </c>
      <c r="F8702" t="s">
        <v>10380</v>
      </c>
      <c r="G8702" t="str">
        <f>Table19[[#This Row],[Closing Code Description]] &amp; " - " &amp; Table19[[#This Row],[Closing Code]]</f>
        <v>Normal Wear - NRMWEAR</v>
      </c>
      <c r="H8702" t="s">
        <v>10360</v>
      </c>
      <c r="I8702" t="s">
        <v>629</v>
      </c>
    </row>
    <row r="8703" spans="2:9" x14ac:dyDescent="0.35">
      <c r="B8703" t="s">
        <v>425</v>
      </c>
      <c r="C8703" t="s">
        <v>177</v>
      </c>
      <c r="D8703" t="str">
        <f>Table19[[#This Row],[Class Description]] &amp; " - " &amp;Table19[[#This Row],[Asset Class]]</f>
        <v>Pedestrian walk way - PEDWLK</v>
      </c>
      <c r="E8703" t="s">
        <v>1456</v>
      </c>
      <c r="F8703" t="s">
        <v>10381</v>
      </c>
      <c r="G8703" t="str">
        <f>Table19[[#This Row],[Closing Code Description]] &amp; " - " &amp; Table19[[#This Row],[Closing Code]]</f>
        <v>Other (specify) - OTHER</v>
      </c>
      <c r="H8703" t="s">
        <v>10360</v>
      </c>
      <c r="I8703" t="s">
        <v>629</v>
      </c>
    </row>
    <row r="8704" spans="2:9" x14ac:dyDescent="0.35">
      <c r="B8704" t="s">
        <v>425</v>
      </c>
      <c r="C8704" t="s">
        <v>177</v>
      </c>
      <c r="D8704" t="str">
        <f>Table19[[#This Row],[Class Description]] &amp; " - " &amp;Table19[[#This Row],[Asset Class]]</f>
        <v>Pedestrian walk way - PEDWLK</v>
      </c>
      <c r="E8704" t="s">
        <v>10382</v>
      </c>
      <c r="F8704" t="s">
        <v>10383</v>
      </c>
      <c r="G8704" t="str">
        <f>Table19[[#This Row],[Closing Code Description]] &amp; " - " &amp; Table19[[#This Row],[Closing Code]]</f>
        <v>Poor Installation - PRINSTAL</v>
      </c>
      <c r="H8704" t="s">
        <v>10360</v>
      </c>
      <c r="I8704" t="s">
        <v>629</v>
      </c>
    </row>
    <row r="8705" spans="2:9" x14ac:dyDescent="0.35">
      <c r="B8705" t="s">
        <v>425</v>
      </c>
      <c r="C8705" t="s">
        <v>177</v>
      </c>
      <c r="D8705" t="str">
        <f>Table19[[#This Row],[Class Description]] &amp; " - " &amp;Table19[[#This Row],[Asset Class]]</f>
        <v>Pedestrian walk way - PEDWLK</v>
      </c>
      <c r="E8705" t="s">
        <v>10384</v>
      </c>
      <c r="F8705" t="s">
        <v>10385</v>
      </c>
      <c r="G8705" t="str">
        <f>Table19[[#This Row],[Closing Code Description]] &amp; " - " &amp; Table19[[#This Row],[Closing Code]]</f>
        <v>Procedure Issue - PROCISSU</v>
      </c>
      <c r="H8705" t="s">
        <v>10360</v>
      </c>
      <c r="I8705" t="s">
        <v>629</v>
      </c>
    </row>
    <row r="8706" spans="2:9" x14ac:dyDescent="0.35">
      <c r="B8706" t="s">
        <v>425</v>
      </c>
      <c r="C8706" t="s">
        <v>177</v>
      </c>
      <c r="D8706" t="str">
        <f>Table19[[#This Row],[Class Description]] &amp; " - " &amp;Table19[[#This Row],[Asset Class]]</f>
        <v>Pedestrian walk way - PEDWLK</v>
      </c>
      <c r="E8706" t="s">
        <v>10386</v>
      </c>
      <c r="F8706" t="s">
        <v>10387</v>
      </c>
      <c r="G8706" t="str">
        <f>Table19[[#This Row],[Closing Code Description]] &amp; " - " &amp; Table19[[#This Row],[Closing Code]]</f>
        <v>Utility Failure - UTLFAIL</v>
      </c>
      <c r="H8706" t="s">
        <v>10360</v>
      </c>
      <c r="I8706" t="s">
        <v>629</v>
      </c>
    </row>
    <row r="8707" spans="2:9" x14ac:dyDescent="0.35">
      <c r="B8707" t="s">
        <v>425</v>
      </c>
      <c r="C8707" t="s">
        <v>177</v>
      </c>
      <c r="D8707" t="str">
        <f>Table19[[#This Row],[Class Description]] &amp; " - " &amp;Table19[[#This Row],[Asset Class]]</f>
        <v>Pedestrian walk way - PEDWLK</v>
      </c>
      <c r="E8707" t="s">
        <v>10388</v>
      </c>
      <c r="F8707" t="s">
        <v>10389</v>
      </c>
      <c r="G8707" t="str">
        <f>Table19[[#This Row],[Closing Code Description]] &amp; " - " &amp; Table19[[#This Row],[Closing Code]]</f>
        <v>Vandalism - VNDLSM</v>
      </c>
      <c r="H8707" t="s">
        <v>10360</v>
      </c>
      <c r="I8707" t="s">
        <v>629</v>
      </c>
    </row>
    <row r="8708" spans="2:9" x14ac:dyDescent="0.35">
      <c r="B8708" t="s">
        <v>425</v>
      </c>
      <c r="C8708" t="s">
        <v>177</v>
      </c>
      <c r="D8708" t="str">
        <f>Table19[[#This Row],[Class Description]] &amp; " - " &amp;Table19[[#This Row],[Asset Class]]</f>
        <v>Pedestrian walk way - PEDWLK</v>
      </c>
      <c r="E8708" t="s">
        <v>10390</v>
      </c>
      <c r="F8708" t="s">
        <v>10391</v>
      </c>
      <c r="G8708" t="str">
        <f>Table19[[#This Row],[Closing Code Description]] &amp; " - " &amp; Table19[[#This Row],[Closing Code]]</f>
        <v>Defective/ Worn Component - WORNCMPT</v>
      </c>
      <c r="H8708" t="s">
        <v>10360</v>
      </c>
      <c r="I8708" t="s">
        <v>629</v>
      </c>
    </row>
    <row r="8709" spans="2:9" x14ac:dyDescent="0.35">
      <c r="B8709" t="s">
        <v>425</v>
      </c>
      <c r="C8709" t="s">
        <v>12912</v>
      </c>
      <c r="D8709" t="str">
        <f>Table19[[#This Row],[Class Description]] &amp; " - " &amp;Table19[[#This Row],[Asset Class]]</f>
        <v>Pedestrian Walk Way - PEDWLK</v>
      </c>
      <c r="E8709" t="s">
        <v>10392</v>
      </c>
      <c r="F8709" t="s">
        <v>10393</v>
      </c>
      <c r="G8709" t="str">
        <f>Table19[[#This Row],[Closing Code Description]] &amp; " - " &amp; Table19[[#This Row],[Closing Code]]</f>
        <v>Adjusted - ADJUSTD</v>
      </c>
      <c r="H8709" t="s">
        <v>10394</v>
      </c>
      <c r="I8709" t="s">
        <v>629</v>
      </c>
    </row>
    <row r="8710" spans="2:9" x14ac:dyDescent="0.35">
      <c r="B8710" t="s">
        <v>425</v>
      </c>
      <c r="C8710" t="s">
        <v>12912</v>
      </c>
      <c r="D8710" t="str">
        <f>Table19[[#This Row],[Class Description]] &amp; " - " &amp;Table19[[#This Row],[Asset Class]]</f>
        <v>Pedestrian Walk Way - PEDWLK</v>
      </c>
      <c r="E8710" t="s">
        <v>10395</v>
      </c>
      <c r="F8710" t="s">
        <v>10396</v>
      </c>
      <c r="G8710" t="str">
        <f>Table19[[#This Row],[Closing Code Description]] &amp; " - " &amp; Table19[[#This Row],[Closing Code]]</f>
        <v>Decommission - DECOMM</v>
      </c>
      <c r="H8710" t="s">
        <v>10394</v>
      </c>
      <c r="I8710" t="s">
        <v>629</v>
      </c>
    </row>
    <row r="8711" spans="2:9" x14ac:dyDescent="0.35">
      <c r="B8711" t="s">
        <v>425</v>
      </c>
      <c r="C8711" t="s">
        <v>12912</v>
      </c>
      <c r="D8711" t="str">
        <f>Table19[[#This Row],[Class Description]] &amp; " - " &amp;Table19[[#This Row],[Asset Class]]</f>
        <v>Pedestrian Walk Way - PEDWLK</v>
      </c>
      <c r="E8711" t="s">
        <v>10397</v>
      </c>
      <c r="F8711" t="s">
        <v>10398</v>
      </c>
      <c r="G8711" t="str">
        <f>Table19[[#This Row],[Closing Code Description]] &amp; " - " &amp; Table19[[#This Row],[Closing Code]]</f>
        <v>Decontaminate - DECONTME</v>
      </c>
      <c r="H8711" t="s">
        <v>10394</v>
      </c>
      <c r="I8711" t="s">
        <v>629</v>
      </c>
    </row>
    <row r="8712" spans="2:9" x14ac:dyDescent="0.35">
      <c r="B8712" t="s">
        <v>425</v>
      </c>
      <c r="C8712" t="s">
        <v>12912</v>
      </c>
      <c r="D8712" t="str">
        <f>Table19[[#This Row],[Class Description]] &amp; " - " &amp;Table19[[#This Row],[Asset Class]]</f>
        <v>Pedestrian Walk Way - PEDWLK</v>
      </c>
      <c r="E8712" t="s">
        <v>10399</v>
      </c>
      <c r="F8712" t="s">
        <v>10400</v>
      </c>
      <c r="G8712" t="str">
        <f>Table19[[#This Row],[Closing Code Description]] &amp; " - " &amp; Table19[[#This Row],[Closing Code]]</f>
        <v>Do Nothing - DONOTHIN</v>
      </c>
      <c r="H8712" t="s">
        <v>10394</v>
      </c>
      <c r="I8712" t="s">
        <v>629</v>
      </c>
    </row>
    <row r="8713" spans="2:9" x14ac:dyDescent="0.35">
      <c r="B8713" t="s">
        <v>425</v>
      </c>
      <c r="C8713" t="s">
        <v>12912</v>
      </c>
      <c r="D8713" t="str">
        <f>Table19[[#This Row],[Class Description]] &amp; " - " &amp;Table19[[#This Row],[Asset Class]]</f>
        <v>Pedestrian Walk Way - PEDWLK</v>
      </c>
      <c r="E8713" t="s">
        <v>10401</v>
      </c>
      <c r="F8713" t="s">
        <v>10402</v>
      </c>
      <c r="G8713" t="str">
        <f>Table19[[#This Row],[Closing Code Description]] &amp; " - " &amp; Table19[[#This Row],[Closing Code]]</f>
        <v>Lubricate - LUBRCTE</v>
      </c>
      <c r="H8713" t="s">
        <v>10394</v>
      </c>
      <c r="I8713" t="s">
        <v>629</v>
      </c>
    </row>
    <row r="8714" spans="2:9" x14ac:dyDescent="0.35">
      <c r="B8714" t="s">
        <v>425</v>
      </c>
      <c r="C8714" t="s">
        <v>12912</v>
      </c>
      <c r="D8714" t="str">
        <f>Table19[[#This Row],[Class Description]] &amp; " - " &amp;Table19[[#This Row],[Asset Class]]</f>
        <v>Pedestrian Walk Way - PEDWLK</v>
      </c>
      <c r="E8714" t="s">
        <v>1456</v>
      </c>
      <c r="F8714" t="s">
        <v>10381</v>
      </c>
      <c r="G8714" t="str">
        <f>Table19[[#This Row],[Closing Code Description]] &amp; " - " &amp; Table19[[#This Row],[Closing Code]]</f>
        <v>Other (specify) - OTHER</v>
      </c>
      <c r="H8714" t="s">
        <v>10394</v>
      </c>
      <c r="I8714" t="s">
        <v>629</v>
      </c>
    </row>
    <row r="8715" spans="2:9" x14ac:dyDescent="0.35">
      <c r="B8715" t="s">
        <v>425</v>
      </c>
      <c r="C8715" t="s">
        <v>12912</v>
      </c>
      <c r="D8715" t="str">
        <f>Table19[[#This Row],[Class Description]] &amp; " - " &amp;Table19[[#This Row],[Asset Class]]</f>
        <v>Pedestrian Walk Way - PEDWLK</v>
      </c>
      <c r="E8715" t="s">
        <v>10403</v>
      </c>
      <c r="F8715" t="s">
        <v>10404</v>
      </c>
      <c r="G8715" t="str">
        <f>Table19[[#This Row],[Closing Code Description]] &amp; " - " &amp; Table19[[#This Row],[Closing Code]]</f>
        <v>Recalibrate - RECALBRT</v>
      </c>
      <c r="H8715" t="s">
        <v>10394</v>
      </c>
      <c r="I8715" t="s">
        <v>629</v>
      </c>
    </row>
    <row r="8716" spans="2:9" x14ac:dyDescent="0.35">
      <c r="B8716" t="s">
        <v>425</v>
      </c>
      <c r="C8716" t="s">
        <v>12912</v>
      </c>
      <c r="D8716" t="str">
        <f>Table19[[#This Row],[Class Description]] &amp; " - " &amp;Table19[[#This Row],[Asset Class]]</f>
        <v>Pedestrian Walk Way - PEDWLK</v>
      </c>
      <c r="E8716" t="s">
        <v>10405</v>
      </c>
      <c r="F8716" t="s">
        <v>10406</v>
      </c>
      <c r="G8716" t="str">
        <f>Table19[[#This Row],[Closing Code Description]] &amp; " - " &amp; Table19[[#This Row],[Closing Code]]</f>
        <v>Remove Obstruction - REMVOBT</v>
      </c>
      <c r="H8716" t="s">
        <v>10394</v>
      </c>
      <c r="I8716" t="s">
        <v>629</v>
      </c>
    </row>
    <row r="8717" spans="2:9" x14ac:dyDescent="0.35">
      <c r="B8717" t="s">
        <v>425</v>
      </c>
      <c r="C8717" t="s">
        <v>12912</v>
      </c>
      <c r="D8717" t="str">
        <f>Table19[[#This Row],[Class Description]] &amp; " - " &amp;Table19[[#This Row],[Asset Class]]</f>
        <v>Pedestrian Walk Way - PEDWLK</v>
      </c>
      <c r="E8717" t="s">
        <v>10407</v>
      </c>
      <c r="F8717" t="s">
        <v>10408</v>
      </c>
      <c r="G8717" t="str">
        <f>Table19[[#This Row],[Closing Code Description]] &amp; " - " &amp; Table19[[#This Row],[Closing Code]]</f>
        <v>Repair Component - REPCMPT</v>
      </c>
      <c r="H8717" t="s">
        <v>10394</v>
      </c>
      <c r="I8717" t="s">
        <v>629</v>
      </c>
    </row>
    <row r="8718" spans="2:9" x14ac:dyDescent="0.35">
      <c r="B8718" t="s">
        <v>425</v>
      </c>
      <c r="C8718" t="s">
        <v>12912</v>
      </c>
      <c r="D8718" t="str">
        <f>Table19[[#This Row],[Class Description]] &amp; " - " &amp;Table19[[#This Row],[Asset Class]]</f>
        <v>Pedestrian Walk Way - PEDWLK</v>
      </c>
      <c r="E8718" t="s">
        <v>10409</v>
      </c>
      <c r="F8718" t="s">
        <v>10410</v>
      </c>
      <c r="G8718" t="str">
        <f>Table19[[#This Row],[Closing Code Description]] &amp; " - " &amp; Table19[[#This Row],[Closing Code]]</f>
        <v>Replace Asset - REPLASS</v>
      </c>
      <c r="H8718" t="s">
        <v>10394</v>
      </c>
      <c r="I8718" t="s">
        <v>629</v>
      </c>
    </row>
    <row r="8719" spans="2:9" x14ac:dyDescent="0.35">
      <c r="B8719" t="s">
        <v>425</v>
      </c>
      <c r="C8719" t="s">
        <v>12912</v>
      </c>
      <c r="D8719" t="str">
        <f>Table19[[#This Row],[Class Description]] &amp; " - " &amp;Table19[[#This Row],[Asset Class]]</f>
        <v>Pedestrian Walk Way - PEDWLK</v>
      </c>
      <c r="E8719" t="s">
        <v>10411</v>
      </c>
      <c r="F8719" t="s">
        <v>10412</v>
      </c>
      <c r="G8719" t="str">
        <f>Table19[[#This Row],[Closing Code Description]] &amp; " - " &amp; Table19[[#This Row],[Closing Code]]</f>
        <v>Replace Component - REPLCMPT</v>
      </c>
      <c r="H8719" t="s">
        <v>10394</v>
      </c>
      <c r="I8719" t="s">
        <v>629</v>
      </c>
    </row>
    <row r="8720" spans="2:9" x14ac:dyDescent="0.35">
      <c r="B8720" t="s">
        <v>425</v>
      </c>
      <c r="C8720" t="s">
        <v>12912</v>
      </c>
      <c r="D8720" t="str">
        <f>Table19[[#This Row],[Class Description]] &amp; " - " &amp;Table19[[#This Row],[Asset Class]]</f>
        <v>Pedestrian Walk Way - PEDWLK</v>
      </c>
      <c r="E8720" t="s">
        <v>10413</v>
      </c>
      <c r="F8720" t="s">
        <v>10414</v>
      </c>
      <c r="G8720" t="str">
        <f>Table19[[#This Row],[Closing Code Description]] &amp; " - " &amp; Table19[[#This Row],[Closing Code]]</f>
        <v>Repair Asset - REPRASS</v>
      </c>
      <c r="H8720" t="s">
        <v>10394</v>
      </c>
      <c r="I8720" t="s">
        <v>629</v>
      </c>
    </row>
    <row r="8721" spans="2:9" x14ac:dyDescent="0.35">
      <c r="B8721" t="s">
        <v>425</v>
      </c>
      <c r="C8721" t="s">
        <v>12912</v>
      </c>
      <c r="D8721" t="str">
        <f>Table19[[#This Row],[Class Description]] &amp; " - " &amp;Table19[[#This Row],[Asset Class]]</f>
        <v>Pedestrian Walk Way - PEDWLK</v>
      </c>
      <c r="E8721" t="s">
        <v>10415</v>
      </c>
      <c r="F8721" t="s">
        <v>10416</v>
      </c>
      <c r="G8721" t="str">
        <f>Table19[[#This Row],[Closing Code Description]] &amp; " - " &amp; Table19[[#This Row],[Closing Code]]</f>
        <v>Upgrade - UPGRADES</v>
      </c>
      <c r="H8721" t="s">
        <v>10394</v>
      </c>
      <c r="I8721" t="s">
        <v>629</v>
      </c>
    </row>
    <row r="8722" spans="2:9" x14ac:dyDescent="0.35">
      <c r="B8722" t="s">
        <v>425</v>
      </c>
      <c r="C8722" t="s">
        <v>12913</v>
      </c>
      <c r="D8722" t="str">
        <f>Table19[[#This Row],[Class Description]] &amp; " - " &amp;Table19[[#This Row],[Asset Class]]</f>
        <v>Pedestrian Walkway - PEDWLK</v>
      </c>
      <c r="E8722" t="s">
        <v>10392</v>
      </c>
      <c r="F8722" t="s">
        <v>10393</v>
      </c>
      <c r="G8722" t="str">
        <f>Table19[[#This Row],[Closing Code Description]] &amp; " - " &amp; Table19[[#This Row],[Closing Code]]</f>
        <v>Adjusted - ADJUSTD</v>
      </c>
      <c r="H8722" t="s">
        <v>10394</v>
      </c>
      <c r="I8722" t="s">
        <v>629</v>
      </c>
    </row>
    <row r="8723" spans="2:9" x14ac:dyDescent="0.35">
      <c r="B8723" t="s">
        <v>425</v>
      </c>
      <c r="C8723" t="s">
        <v>12913</v>
      </c>
      <c r="D8723" t="str">
        <f>Table19[[#This Row],[Class Description]] &amp; " - " &amp;Table19[[#This Row],[Asset Class]]</f>
        <v>Pedestrian Walkway - PEDWLK</v>
      </c>
      <c r="E8723" t="s">
        <v>10395</v>
      </c>
      <c r="F8723" t="s">
        <v>10396</v>
      </c>
      <c r="G8723" t="str">
        <f>Table19[[#This Row],[Closing Code Description]] &amp; " - " &amp; Table19[[#This Row],[Closing Code]]</f>
        <v>Decommission - DECOMM</v>
      </c>
      <c r="H8723" t="s">
        <v>10394</v>
      </c>
      <c r="I8723" t="s">
        <v>629</v>
      </c>
    </row>
    <row r="8724" spans="2:9" x14ac:dyDescent="0.35">
      <c r="B8724" t="s">
        <v>425</v>
      </c>
      <c r="C8724" t="s">
        <v>12913</v>
      </c>
      <c r="D8724" t="str">
        <f>Table19[[#This Row],[Class Description]] &amp; " - " &amp;Table19[[#This Row],[Asset Class]]</f>
        <v>Pedestrian Walkway - PEDWLK</v>
      </c>
      <c r="E8724" t="s">
        <v>10397</v>
      </c>
      <c r="F8724" t="s">
        <v>10398</v>
      </c>
      <c r="G8724" t="str">
        <f>Table19[[#This Row],[Closing Code Description]] &amp; " - " &amp; Table19[[#This Row],[Closing Code]]</f>
        <v>Decontaminate - DECONTME</v>
      </c>
      <c r="H8724" t="s">
        <v>10394</v>
      </c>
      <c r="I8724" t="s">
        <v>629</v>
      </c>
    </row>
    <row r="8725" spans="2:9" x14ac:dyDescent="0.35">
      <c r="B8725" t="s">
        <v>425</v>
      </c>
      <c r="C8725" t="s">
        <v>12913</v>
      </c>
      <c r="D8725" t="str">
        <f>Table19[[#This Row],[Class Description]] &amp; " - " &amp;Table19[[#This Row],[Asset Class]]</f>
        <v>Pedestrian Walkway - PEDWLK</v>
      </c>
      <c r="E8725" t="s">
        <v>10399</v>
      </c>
      <c r="F8725" t="s">
        <v>10400</v>
      </c>
      <c r="G8725" t="str">
        <f>Table19[[#This Row],[Closing Code Description]] &amp; " - " &amp; Table19[[#This Row],[Closing Code]]</f>
        <v>Do Nothing - DONOTHIN</v>
      </c>
      <c r="H8725" t="s">
        <v>10394</v>
      </c>
      <c r="I8725" t="s">
        <v>629</v>
      </c>
    </row>
    <row r="8726" spans="2:9" x14ac:dyDescent="0.35">
      <c r="B8726" t="s">
        <v>425</v>
      </c>
      <c r="C8726" t="s">
        <v>12913</v>
      </c>
      <c r="D8726" t="str">
        <f>Table19[[#This Row],[Class Description]] &amp; " - " &amp;Table19[[#This Row],[Asset Class]]</f>
        <v>Pedestrian Walkway - PEDWLK</v>
      </c>
      <c r="E8726" t="s">
        <v>10401</v>
      </c>
      <c r="F8726" t="s">
        <v>10402</v>
      </c>
      <c r="G8726" t="str">
        <f>Table19[[#This Row],[Closing Code Description]] &amp; " - " &amp; Table19[[#This Row],[Closing Code]]</f>
        <v>Lubricate - LUBRCTE</v>
      </c>
      <c r="H8726" t="s">
        <v>10394</v>
      </c>
      <c r="I8726" t="s">
        <v>629</v>
      </c>
    </row>
    <row r="8727" spans="2:9" x14ac:dyDescent="0.35">
      <c r="B8727" t="s">
        <v>425</v>
      </c>
      <c r="C8727" t="s">
        <v>12913</v>
      </c>
      <c r="D8727" t="str">
        <f>Table19[[#This Row],[Class Description]] &amp; " - " &amp;Table19[[#This Row],[Asset Class]]</f>
        <v>Pedestrian Walkway - PEDWLK</v>
      </c>
      <c r="E8727" t="s">
        <v>1456</v>
      </c>
      <c r="F8727" t="s">
        <v>10381</v>
      </c>
      <c r="G8727" t="str">
        <f>Table19[[#This Row],[Closing Code Description]] &amp; " - " &amp; Table19[[#This Row],[Closing Code]]</f>
        <v>Other (specify) - OTHER</v>
      </c>
      <c r="H8727" t="s">
        <v>10394</v>
      </c>
      <c r="I8727" t="s">
        <v>629</v>
      </c>
    </row>
    <row r="8728" spans="2:9" x14ac:dyDescent="0.35">
      <c r="B8728" t="s">
        <v>425</v>
      </c>
      <c r="C8728" t="s">
        <v>12913</v>
      </c>
      <c r="D8728" t="str">
        <f>Table19[[#This Row],[Class Description]] &amp; " - " &amp;Table19[[#This Row],[Asset Class]]</f>
        <v>Pedestrian Walkway - PEDWLK</v>
      </c>
      <c r="E8728" t="s">
        <v>10403</v>
      </c>
      <c r="F8728" t="s">
        <v>10404</v>
      </c>
      <c r="G8728" t="str">
        <f>Table19[[#This Row],[Closing Code Description]] &amp; " - " &amp; Table19[[#This Row],[Closing Code]]</f>
        <v>Recalibrate - RECALBRT</v>
      </c>
      <c r="H8728" t="s">
        <v>10394</v>
      </c>
      <c r="I8728" t="s">
        <v>629</v>
      </c>
    </row>
    <row r="8729" spans="2:9" x14ac:dyDescent="0.35">
      <c r="B8729" t="s">
        <v>425</v>
      </c>
      <c r="C8729" t="s">
        <v>12913</v>
      </c>
      <c r="D8729" t="str">
        <f>Table19[[#This Row],[Class Description]] &amp; " - " &amp;Table19[[#This Row],[Asset Class]]</f>
        <v>Pedestrian Walkway - PEDWLK</v>
      </c>
      <c r="E8729" t="s">
        <v>10405</v>
      </c>
      <c r="F8729" t="s">
        <v>10406</v>
      </c>
      <c r="G8729" t="str">
        <f>Table19[[#This Row],[Closing Code Description]] &amp; " - " &amp; Table19[[#This Row],[Closing Code]]</f>
        <v>Remove Obstruction - REMVOBT</v>
      </c>
      <c r="H8729" t="s">
        <v>10394</v>
      </c>
      <c r="I8729" t="s">
        <v>629</v>
      </c>
    </row>
    <row r="8730" spans="2:9" x14ac:dyDescent="0.35">
      <c r="B8730" t="s">
        <v>425</v>
      </c>
      <c r="C8730" t="s">
        <v>12913</v>
      </c>
      <c r="D8730" t="str">
        <f>Table19[[#This Row],[Class Description]] &amp; " - " &amp;Table19[[#This Row],[Asset Class]]</f>
        <v>Pedestrian Walkway - PEDWLK</v>
      </c>
      <c r="E8730" t="s">
        <v>10407</v>
      </c>
      <c r="F8730" t="s">
        <v>10408</v>
      </c>
      <c r="G8730" t="str">
        <f>Table19[[#This Row],[Closing Code Description]] &amp; " - " &amp; Table19[[#This Row],[Closing Code]]</f>
        <v>Repair Component - REPCMPT</v>
      </c>
      <c r="H8730" t="s">
        <v>10394</v>
      </c>
      <c r="I8730" t="s">
        <v>629</v>
      </c>
    </row>
    <row r="8731" spans="2:9" x14ac:dyDescent="0.35">
      <c r="B8731" t="s">
        <v>425</v>
      </c>
      <c r="C8731" t="s">
        <v>12913</v>
      </c>
      <c r="D8731" t="str">
        <f>Table19[[#This Row],[Class Description]] &amp; " - " &amp;Table19[[#This Row],[Asset Class]]</f>
        <v>Pedestrian Walkway - PEDWLK</v>
      </c>
      <c r="E8731" t="s">
        <v>10409</v>
      </c>
      <c r="F8731" t="s">
        <v>10410</v>
      </c>
      <c r="G8731" t="str">
        <f>Table19[[#This Row],[Closing Code Description]] &amp; " - " &amp; Table19[[#This Row],[Closing Code]]</f>
        <v>Replace Asset - REPLASS</v>
      </c>
      <c r="H8731" t="s">
        <v>10394</v>
      </c>
      <c r="I8731" t="s">
        <v>629</v>
      </c>
    </row>
    <row r="8732" spans="2:9" x14ac:dyDescent="0.35">
      <c r="B8732" t="s">
        <v>425</v>
      </c>
      <c r="C8732" t="s">
        <v>12913</v>
      </c>
      <c r="D8732" t="str">
        <f>Table19[[#This Row],[Class Description]] &amp; " - " &amp;Table19[[#This Row],[Asset Class]]</f>
        <v>Pedestrian Walkway - PEDWLK</v>
      </c>
      <c r="E8732" t="s">
        <v>10411</v>
      </c>
      <c r="F8732" t="s">
        <v>10412</v>
      </c>
      <c r="G8732" t="str">
        <f>Table19[[#This Row],[Closing Code Description]] &amp; " - " &amp; Table19[[#This Row],[Closing Code]]</f>
        <v>Replace Component - REPLCMPT</v>
      </c>
      <c r="H8732" t="s">
        <v>10394</v>
      </c>
      <c r="I8732" t="s">
        <v>629</v>
      </c>
    </row>
    <row r="8733" spans="2:9" x14ac:dyDescent="0.35">
      <c r="B8733" t="s">
        <v>425</v>
      </c>
      <c r="C8733" t="s">
        <v>12913</v>
      </c>
      <c r="D8733" t="str">
        <f>Table19[[#This Row],[Class Description]] &amp; " - " &amp;Table19[[#This Row],[Asset Class]]</f>
        <v>Pedestrian Walkway - PEDWLK</v>
      </c>
      <c r="E8733" t="s">
        <v>10413</v>
      </c>
      <c r="F8733" t="s">
        <v>10414</v>
      </c>
      <c r="G8733" t="str">
        <f>Table19[[#This Row],[Closing Code Description]] &amp; " - " &amp; Table19[[#This Row],[Closing Code]]</f>
        <v>Repair Asset - REPRASS</v>
      </c>
      <c r="H8733" t="s">
        <v>10394</v>
      </c>
      <c r="I8733" t="s">
        <v>629</v>
      </c>
    </row>
    <row r="8734" spans="2:9" x14ac:dyDescent="0.35">
      <c r="B8734" t="s">
        <v>425</v>
      </c>
      <c r="C8734" t="s">
        <v>12913</v>
      </c>
      <c r="D8734" t="str">
        <f>Table19[[#This Row],[Class Description]] &amp; " - " &amp;Table19[[#This Row],[Asset Class]]</f>
        <v>Pedestrian Walkway - PEDWLK</v>
      </c>
      <c r="E8734" t="s">
        <v>10415</v>
      </c>
      <c r="F8734" t="s">
        <v>10416</v>
      </c>
      <c r="G8734" t="str">
        <f>Table19[[#This Row],[Closing Code Description]] &amp; " - " &amp; Table19[[#This Row],[Closing Code]]</f>
        <v>Upgrade - UPGRADES</v>
      </c>
      <c r="H8734" t="s">
        <v>10394</v>
      </c>
      <c r="I8734" t="s">
        <v>629</v>
      </c>
    </row>
    <row r="8735" spans="2:9" x14ac:dyDescent="0.35">
      <c r="B8735" t="s">
        <v>425</v>
      </c>
      <c r="C8735" t="s">
        <v>177</v>
      </c>
      <c r="D8735" t="str">
        <f>Table19[[#This Row],[Class Description]] &amp; " - " &amp;Table19[[#This Row],[Asset Class]]</f>
        <v>Pedestrian walk way - PEDWLK</v>
      </c>
      <c r="E8735" t="s">
        <v>10392</v>
      </c>
      <c r="F8735" t="s">
        <v>10393</v>
      </c>
      <c r="G8735" t="str">
        <f>Table19[[#This Row],[Closing Code Description]] &amp; " - " &amp; Table19[[#This Row],[Closing Code]]</f>
        <v>Adjusted - ADJUSTD</v>
      </c>
      <c r="H8735" t="s">
        <v>10394</v>
      </c>
      <c r="I8735" t="s">
        <v>629</v>
      </c>
    </row>
    <row r="8736" spans="2:9" x14ac:dyDescent="0.35">
      <c r="B8736" t="s">
        <v>425</v>
      </c>
      <c r="C8736" t="s">
        <v>177</v>
      </c>
      <c r="D8736" t="str">
        <f>Table19[[#This Row],[Class Description]] &amp; " - " &amp;Table19[[#This Row],[Asset Class]]</f>
        <v>Pedestrian walk way - PEDWLK</v>
      </c>
      <c r="E8736" t="s">
        <v>10395</v>
      </c>
      <c r="F8736" t="s">
        <v>10396</v>
      </c>
      <c r="G8736" t="str">
        <f>Table19[[#This Row],[Closing Code Description]] &amp; " - " &amp; Table19[[#This Row],[Closing Code]]</f>
        <v>Decommission - DECOMM</v>
      </c>
      <c r="H8736" t="s">
        <v>10394</v>
      </c>
      <c r="I8736" t="s">
        <v>629</v>
      </c>
    </row>
    <row r="8737" spans="2:9" x14ac:dyDescent="0.35">
      <c r="B8737" t="s">
        <v>425</v>
      </c>
      <c r="C8737" t="s">
        <v>177</v>
      </c>
      <c r="D8737" t="str">
        <f>Table19[[#This Row],[Class Description]] &amp; " - " &amp;Table19[[#This Row],[Asset Class]]</f>
        <v>Pedestrian walk way - PEDWLK</v>
      </c>
      <c r="E8737" t="s">
        <v>10397</v>
      </c>
      <c r="F8737" t="s">
        <v>10398</v>
      </c>
      <c r="G8737" t="str">
        <f>Table19[[#This Row],[Closing Code Description]] &amp; " - " &amp; Table19[[#This Row],[Closing Code]]</f>
        <v>Decontaminate - DECONTME</v>
      </c>
      <c r="H8737" t="s">
        <v>10394</v>
      </c>
      <c r="I8737" t="s">
        <v>629</v>
      </c>
    </row>
    <row r="8738" spans="2:9" x14ac:dyDescent="0.35">
      <c r="B8738" t="s">
        <v>425</v>
      </c>
      <c r="C8738" t="s">
        <v>177</v>
      </c>
      <c r="D8738" t="str">
        <f>Table19[[#This Row],[Class Description]] &amp; " - " &amp;Table19[[#This Row],[Asset Class]]</f>
        <v>Pedestrian walk way - PEDWLK</v>
      </c>
      <c r="E8738" t="s">
        <v>10399</v>
      </c>
      <c r="F8738" t="s">
        <v>10400</v>
      </c>
      <c r="G8738" t="str">
        <f>Table19[[#This Row],[Closing Code Description]] &amp; " - " &amp; Table19[[#This Row],[Closing Code]]</f>
        <v>Do Nothing - DONOTHIN</v>
      </c>
      <c r="H8738" t="s">
        <v>10394</v>
      </c>
      <c r="I8738" t="s">
        <v>629</v>
      </c>
    </row>
    <row r="8739" spans="2:9" x14ac:dyDescent="0.35">
      <c r="B8739" t="s">
        <v>425</v>
      </c>
      <c r="C8739" t="s">
        <v>177</v>
      </c>
      <c r="D8739" t="str">
        <f>Table19[[#This Row],[Class Description]] &amp; " - " &amp;Table19[[#This Row],[Asset Class]]</f>
        <v>Pedestrian walk way - PEDWLK</v>
      </c>
      <c r="E8739" t="s">
        <v>10401</v>
      </c>
      <c r="F8739" t="s">
        <v>10402</v>
      </c>
      <c r="G8739" t="str">
        <f>Table19[[#This Row],[Closing Code Description]] &amp; " - " &amp; Table19[[#This Row],[Closing Code]]</f>
        <v>Lubricate - LUBRCTE</v>
      </c>
      <c r="H8739" t="s">
        <v>10394</v>
      </c>
      <c r="I8739" t="s">
        <v>629</v>
      </c>
    </row>
    <row r="8740" spans="2:9" x14ac:dyDescent="0.35">
      <c r="B8740" t="s">
        <v>425</v>
      </c>
      <c r="C8740" t="s">
        <v>177</v>
      </c>
      <c r="D8740" t="str">
        <f>Table19[[#This Row],[Class Description]] &amp; " - " &amp;Table19[[#This Row],[Asset Class]]</f>
        <v>Pedestrian walk way - PEDWLK</v>
      </c>
      <c r="E8740" t="s">
        <v>1456</v>
      </c>
      <c r="F8740" t="s">
        <v>10381</v>
      </c>
      <c r="G8740" t="str">
        <f>Table19[[#This Row],[Closing Code Description]] &amp; " - " &amp; Table19[[#This Row],[Closing Code]]</f>
        <v>Other (specify) - OTHER</v>
      </c>
      <c r="H8740" t="s">
        <v>10394</v>
      </c>
      <c r="I8740" t="s">
        <v>629</v>
      </c>
    </row>
    <row r="8741" spans="2:9" x14ac:dyDescent="0.35">
      <c r="B8741" t="s">
        <v>425</v>
      </c>
      <c r="C8741" t="s">
        <v>177</v>
      </c>
      <c r="D8741" t="str">
        <f>Table19[[#This Row],[Class Description]] &amp; " - " &amp;Table19[[#This Row],[Asset Class]]</f>
        <v>Pedestrian walk way - PEDWLK</v>
      </c>
      <c r="E8741" t="s">
        <v>10403</v>
      </c>
      <c r="F8741" t="s">
        <v>10404</v>
      </c>
      <c r="G8741" t="str">
        <f>Table19[[#This Row],[Closing Code Description]] &amp; " - " &amp; Table19[[#This Row],[Closing Code]]</f>
        <v>Recalibrate - RECALBRT</v>
      </c>
      <c r="H8741" t="s">
        <v>10394</v>
      </c>
      <c r="I8741" t="s">
        <v>629</v>
      </c>
    </row>
    <row r="8742" spans="2:9" x14ac:dyDescent="0.35">
      <c r="B8742" t="s">
        <v>425</v>
      </c>
      <c r="C8742" t="s">
        <v>177</v>
      </c>
      <c r="D8742" t="str">
        <f>Table19[[#This Row],[Class Description]] &amp; " - " &amp;Table19[[#This Row],[Asset Class]]</f>
        <v>Pedestrian walk way - PEDWLK</v>
      </c>
      <c r="E8742" t="s">
        <v>10405</v>
      </c>
      <c r="F8742" t="s">
        <v>10406</v>
      </c>
      <c r="G8742" t="str">
        <f>Table19[[#This Row],[Closing Code Description]] &amp; " - " &amp; Table19[[#This Row],[Closing Code]]</f>
        <v>Remove Obstruction - REMVOBT</v>
      </c>
      <c r="H8742" t="s">
        <v>10394</v>
      </c>
      <c r="I8742" t="s">
        <v>629</v>
      </c>
    </row>
    <row r="8743" spans="2:9" x14ac:dyDescent="0.35">
      <c r="B8743" t="s">
        <v>425</v>
      </c>
      <c r="C8743" t="s">
        <v>177</v>
      </c>
      <c r="D8743" t="str">
        <f>Table19[[#This Row],[Class Description]] &amp; " - " &amp;Table19[[#This Row],[Asset Class]]</f>
        <v>Pedestrian walk way - PEDWLK</v>
      </c>
      <c r="E8743" t="s">
        <v>10407</v>
      </c>
      <c r="F8743" t="s">
        <v>10408</v>
      </c>
      <c r="G8743" t="str">
        <f>Table19[[#This Row],[Closing Code Description]] &amp; " - " &amp; Table19[[#This Row],[Closing Code]]</f>
        <v>Repair Component - REPCMPT</v>
      </c>
      <c r="H8743" t="s">
        <v>10394</v>
      </c>
      <c r="I8743" t="s">
        <v>629</v>
      </c>
    </row>
    <row r="8744" spans="2:9" x14ac:dyDescent="0.35">
      <c r="B8744" t="s">
        <v>425</v>
      </c>
      <c r="C8744" t="s">
        <v>177</v>
      </c>
      <c r="D8744" t="str">
        <f>Table19[[#This Row],[Class Description]] &amp; " - " &amp;Table19[[#This Row],[Asset Class]]</f>
        <v>Pedestrian walk way - PEDWLK</v>
      </c>
      <c r="E8744" t="s">
        <v>10409</v>
      </c>
      <c r="F8744" t="s">
        <v>10410</v>
      </c>
      <c r="G8744" t="str">
        <f>Table19[[#This Row],[Closing Code Description]] &amp; " - " &amp; Table19[[#This Row],[Closing Code]]</f>
        <v>Replace Asset - REPLASS</v>
      </c>
      <c r="H8744" t="s">
        <v>10394</v>
      </c>
      <c r="I8744" t="s">
        <v>629</v>
      </c>
    </row>
    <row r="8745" spans="2:9" x14ac:dyDescent="0.35">
      <c r="B8745" t="s">
        <v>425</v>
      </c>
      <c r="C8745" t="s">
        <v>177</v>
      </c>
      <c r="D8745" t="str">
        <f>Table19[[#This Row],[Class Description]] &amp; " - " &amp;Table19[[#This Row],[Asset Class]]</f>
        <v>Pedestrian walk way - PEDWLK</v>
      </c>
      <c r="E8745" t="s">
        <v>10411</v>
      </c>
      <c r="F8745" t="s">
        <v>10412</v>
      </c>
      <c r="G8745" t="str">
        <f>Table19[[#This Row],[Closing Code Description]] &amp; " - " &amp; Table19[[#This Row],[Closing Code]]</f>
        <v>Replace Component - REPLCMPT</v>
      </c>
      <c r="H8745" t="s">
        <v>10394</v>
      </c>
      <c r="I8745" t="s">
        <v>629</v>
      </c>
    </row>
    <row r="8746" spans="2:9" x14ac:dyDescent="0.35">
      <c r="B8746" t="s">
        <v>425</v>
      </c>
      <c r="C8746" t="s">
        <v>177</v>
      </c>
      <c r="D8746" t="str">
        <f>Table19[[#This Row],[Class Description]] &amp; " - " &amp;Table19[[#This Row],[Asset Class]]</f>
        <v>Pedestrian walk way - PEDWLK</v>
      </c>
      <c r="E8746" t="s">
        <v>10413</v>
      </c>
      <c r="F8746" t="s">
        <v>10414</v>
      </c>
      <c r="G8746" t="str">
        <f>Table19[[#This Row],[Closing Code Description]] &amp; " - " &amp; Table19[[#This Row],[Closing Code]]</f>
        <v>Repair Asset - REPRASS</v>
      </c>
      <c r="H8746" t="s">
        <v>10394</v>
      </c>
      <c r="I8746" t="s">
        <v>629</v>
      </c>
    </row>
    <row r="8747" spans="2:9" x14ac:dyDescent="0.35">
      <c r="B8747" t="s">
        <v>425</v>
      </c>
      <c r="C8747" t="s">
        <v>177</v>
      </c>
      <c r="D8747" t="str">
        <f>Table19[[#This Row],[Class Description]] &amp; " - " &amp;Table19[[#This Row],[Asset Class]]</f>
        <v>Pedestrian walk way - PEDWLK</v>
      </c>
      <c r="E8747" t="s">
        <v>10415</v>
      </c>
      <c r="F8747" t="s">
        <v>10416</v>
      </c>
      <c r="G8747" t="str">
        <f>Table19[[#This Row],[Closing Code Description]] &amp; " - " &amp; Table19[[#This Row],[Closing Code]]</f>
        <v>Upgrade - UPGRADES</v>
      </c>
      <c r="H8747" t="s">
        <v>10394</v>
      </c>
      <c r="I8747" t="s">
        <v>629</v>
      </c>
    </row>
    <row r="8748" spans="2:9" x14ac:dyDescent="0.35">
      <c r="B8748" t="s">
        <v>704</v>
      </c>
      <c r="C8748" t="s">
        <v>703</v>
      </c>
      <c r="D8748" t="str">
        <f>Table19[[#This Row],[Class Description]] &amp; " - " &amp;Table19[[#This Row],[Asset Class]]</f>
        <v>Photovoltaic System - PHTOSYS</v>
      </c>
      <c r="E8748" t="s">
        <v>10332</v>
      </c>
      <c r="F8748" t="s">
        <v>10333</v>
      </c>
      <c r="G8748" t="str">
        <f>Table19[[#This Row],[Closing Code Description]] &amp; " - " &amp; Table19[[#This Row],[Closing Code]]</f>
        <v>Abnormal Temprature - ABNTEMP</v>
      </c>
      <c r="H8748" t="s">
        <v>10334</v>
      </c>
      <c r="I8748" t="s">
        <v>629</v>
      </c>
    </row>
    <row r="8749" spans="2:9" x14ac:dyDescent="0.35">
      <c r="B8749" t="s">
        <v>704</v>
      </c>
      <c r="C8749" t="s">
        <v>703</v>
      </c>
      <c r="D8749" t="str">
        <f>Table19[[#This Row],[Class Description]] &amp; " - " &amp;Table19[[#This Row],[Asset Class]]</f>
        <v>Photovoltaic System - PHTOSYS</v>
      </c>
      <c r="E8749" t="s">
        <v>10335</v>
      </c>
      <c r="F8749" t="s">
        <v>10336</v>
      </c>
      <c r="G8749" t="str">
        <f>Table19[[#This Row],[Closing Code Description]] &amp; " - " &amp; Table19[[#This Row],[Closing Code]]</f>
        <v>Corrosion - CORROS</v>
      </c>
      <c r="H8749" t="s">
        <v>10334</v>
      </c>
      <c r="I8749" t="s">
        <v>629</v>
      </c>
    </row>
    <row r="8750" spans="2:9" x14ac:dyDescent="0.35">
      <c r="B8750" t="s">
        <v>704</v>
      </c>
      <c r="C8750" t="s">
        <v>703</v>
      </c>
      <c r="D8750" t="str">
        <f>Table19[[#This Row],[Class Description]] &amp; " - " &amp;Table19[[#This Row],[Asset Class]]</f>
        <v>Photovoltaic System - PHTOSYS</v>
      </c>
      <c r="E8750" t="s">
        <v>10421</v>
      </c>
      <c r="F8750" t="s">
        <v>10422</v>
      </c>
      <c r="G8750" t="str">
        <f>Table19[[#This Row],[Closing Code Description]] &amp; " - " &amp; Table19[[#This Row],[Closing Code]]</f>
        <v>Electrical Trip Out - ELECTRIP</v>
      </c>
      <c r="H8750" t="s">
        <v>10334</v>
      </c>
      <c r="I8750" t="s">
        <v>629</v>
      </c>
    </row>
    <row r="8751" spans="2:9" x14ac:dyDescent="0.35">
      <c r="B8751" t="s">
        <v>704</v>
      </c>
      <c r="C8751" t="s">
        <v>703</v>
      </c>
      <c r="D8751" t="str">
        <f>Table19[[#This Row],[Class Description]] &amp; " - " &amp;Table19[[#This Row],[Asset Class]]</f>
        <v>Photovoltaic System - PHTOSYS</v>
      </c>
      <c r="E8751" t="s">
        <v>10337</v>
      </c>
      <c r="F8751" t="s">
        <v>10338</v>
      </c>
      <c r="G8751" t="str">
        <f>Table19[[#This Row],[Closing Code Description]] &amp; " - " &amp; Table19[[#This Row],[Closing Code]]</f>
        <v>Excessive Noise - EXNOISE</v>
      </c>
      <c r="H8751" t="s">
        <v>10334</v>
      </c>
      <c r="I8751" t="s">
        <v>629</v>
      </c>
    </row>
    <row r="8752" spans="2:9" x14ac:dyDescent="0.35">
      <c r="B8752" t="s">
        <v>704</v>
      </c>
      <c r="C8752" t="s">
        <v>703</v>
      </c>
      <c r="D8752" t="str">
        <f>Table19[[#This Row],[Class Description]] &amp; " - " &amp;Table19[[#This Row],[Asset Class]]</f>
        <v>Photovoltaic System - PHTOSYS</v>
      </c>
      <c r="E8752" t="s">
        <v>10339</v>
      </c>
      <c r="F8752" t="s">
        <v>10340</v>
      </c>
      <c r="G8752" t="str">
        <f>Table19[[#This Row],[Closing Code Description]] &amp; " - " &amp; Table19[[#This Row],[Closing Code]]</f>
        <v>Excessive Vibration - EXVIBRTN</v>
      </c>
      <c r="H8752" t="s">
        <v>10334</v>
      </c>
      <c r="I8752" t="s">
        <v>629</v>
      </c>
    </row>
    <row r="8753" spans="2:9" x14ac:dyDescent="0.35">
      <c r="B8753" t="s">
        <v>704</v>
      </c>
      <c r="C8753" t="s">
        <v>703</v>
      </c>
      <c r="D8753" t="str">
        <f>Table19[[#This Row],[Class Description]] &amp; " - " &amp;Table19[[#This Row],[Asset Class]]</f>
        <v>Photovoltaic System - PHTOSYS</v>
      </c>
      <c r="E8753" t="s">
        <v>10341</v>
      </c>
      <c r="F8753" t="s">
        <v>10342</v>
      </c>
      <c r="G8753" t="str">
        <f>Table19[[#This Row],[Closing Code Description]] &amp; " - " &amp; Table19[[#This Row],[Closing Code]]</f>
        <v>Jammed Equipment - JAMMEDEQ</v>
      </c>
      <c r="H8753" t="s">
        <v>10334</v>
      </c>
      <c r="I8753" t="s">
        <v>629</v>
      </c>
    </row>
    <row r="8754" spans="2:9" x14ac:dyDescent="0.35">
      <c r="B8754" t="s">
        <v>704</v>
      </c>
      <c r="C8754" t="s">
        <v>703</v>
      </c>
      <c r="D8754" t="str">
        <f>Table19[[#This Row],[Class Description]] &amp; " - " &amp;Table19[[#This Row],[Asset Class]]</f>
        <v>Photovoltaic System - PHTOSYS</v>
      </c>
      <c r="E8754" t="s">
        <v>10343</v>
      </c>
      <c r="F8754" t="s">
        <v>10344</v>
      </c>
      <c r="G8754" t="str">
        <f>Table19[[#This Row],[Closing Code Description]] &amp; " - " &amp; Table19[[#This Row],[Closing Code]]</f>
        <v>Leaking - LEAKING</v>
      </c>
      <c r="H8754" t="s">
        <v>10334</v>
      </c>
      <c r="I8754" t="s">
        <v>629</v>
      </c>
    </row>
    <row r="8755" spans="2:9" x14ac:dyDescent="0.35">
      <c r="B8755" t="s">
        <v>704</v>
      </c>
      <c r="C8755" t="s">
        <v>703</v>
      </c>
      <c r="D8755" t="str">
        <f>Table19[[#This Row],[Class Description]] &amp; " - " &amp;Table19[[#This Row],[Asset Class]]</f>
        <v>Photovoltaic System - PHTOSYS</v>
      </c>
      <c r="E8755" t="s">
        <v>10345</v>
      </c>
      <c r="F8755" t="s">
        <v>10346</v>
      </c>
      <c r="G8755" t="str">
        <f>Table19[[#This Row],[Closing Code Description]] &amp; " - " &amp; Table19[[#This Row],[Closing Code]]</f>
        <v>Low Performance - LOWPERF</v>
      </c>
      <c r="H8755" t="s">
        <v>10334</v>
      </c>
      <c r="I8755" t="s">
        <v>629</v>
      </c>
    </row>
    <row r="8756" spans="2:9" x14ac:dyDescent="0.35">
      <c r="B8756" t="s">
        <v>704</v>
      </c>
      <c r="C8756" t="s">
        <v>703</v>
      </c>
      <c r="D8756" t="str">
        <f>Table19[[#This Row],[Class Description]] &amp; " - " &amp;Table19[[#This Row],[Asset Class]]</f>
        <v>Photovoltaic System - PHTOSYS</v>
      </c>
      <c r="E8756" t="s">
        <v>10347</v>
      </c>
      <c r="F8756" t="s">
        <v>10348</v>
      </c>
      <c r="G8756" t="str">
        <f>Table19[[#This Row],[Closing Code Description]] &amp; " - " &amp; Table19[[#This Row],[Closing Code]]</f>
        <v>Non-Operational - NONOPER</v>
      </c>
      <c r="H8756" t="s">
        <v>10334</v>
      </c>
      <c r="I8756" t="s">
        <v>629</v>
      </c>
    </row>
    <row r="8757" spans="2:9" x14ac:dyDescent="0.35">
      <c r="B8757" t="s">
        <v>704</v>
      </c>
      <c r="C8757" t="s">
        <v>703</v>
      </c>
      <c r="D8757" t="str">
        <f>Table19[[#This Row],[Class Description]] &amp; " - " &amp;Table19[[#This Row],[Asset Class]]</f>
        <v>Photovoltaic System - PHTOSYS</v>
      </c>
      <c r="E8757" t="s">
        <v>10349</v>
      </c>
      <c r="F8757" t="s">
        <v>10350</v>
      </c>
      <c r="G8757" t="str">
        <f>Table19[[#This Row],[Closing Code Description]] &amp; " - " &amp; Table19[[#This Row],[Closing Code]]</f>
        <v>Physical Damage - PHYDMGE</v>
      </c>
      <c r="H8757" t="s">
        <v>10334</v>
      </c>
      <c r="I8757" t="s">
        <v>629</v>
      </c>
    </row>
    <row r="8758" spans="2:9" x14ac:dyDescent="0.35">
      <c r="B8758" t="s">
        <v>704</v>
      </c>
      <c r="C8758" t="s">
        <v>703</v>
      </c>
      <c r="D8758" t="str">
        <f>Table19[[#This Row],[Class Description]] &amp; " - " &amp;Table19[[#This Row],[Asset Class]]</f>
        <v>Photovoltaic System - PHTOSYS</v>
      </c>
      <c r="E8758" t="s">
        <v>10351</v>
      </c>
      <c r="F8758" t="s">
        <v>10352</v>
      </c>
      <c r="G8758" t="str">
        <f>Table19[[#This Row],[Closing Code Description]] &amp; " - " &amp; Table19[[#This Row],[Closing Code]]</f>
        <v>Unusual Smell - UNSMELL</v>
      </c>
      <c r="H8758" t="s">
        <v>10334</v>
      </c>
      <c r="I8758" t="s">
        <v>629</v>
      </c>
    </row>
    <row r="8759" spans="2:9" x14ac:dyDescent="0.35">
      <c r="B8759" t="s">
        <v>704</v>
      </c>
      <c r="C8759" t="s">
        <v>703</v>
      </c>
      <c r="D8759" t="str">
        <f>Table19[[#This Row],[Class Description]] &amp; " - " &amp;Table19[[#This Row],[Asset Class]]</f>
        <v>Photovoltaic System - PHTOSYS</v>
      </c>
      <c r="E8759" t="s">
        <v>10353</v>
      </c>
      <c r="F8759" t="s">
        <v>10354</v>
      </c>
      <c r="G8759" t="str">
        <f>Table19[[#This Row],[Closing Code Description]] &amp; " - " &amp; Table19[[#This Row],[Closing Code]]</f>
        <v>Unusual Smoke - UNSMOKE</v>
      </c>
      <c r="H8759" t="s">
        <v>10334</v>
      </c>
      <c r="I8759" t="s">
        <v>629</v>
      </c>
    </row>
    <row r="8760" spans="2:9" x14ac:dyDescent="0.35">
      <c r="B8760" t="s">
        <v>704</v>
      </c>
      <c r="C8760" t="s">
        <v>703</v>
      </c>
      <c r="D8760" t="str">
        <f>Table19[[#This Row],[Class Description]] &amp; " - " &amp;Table19[[#This Row],[Asset Class]]</f>
        <v>Photovoltaic System - PHTOSYS</v>
      </c>
      <c r="E8760" t="s">
        <v>12916</v>
      </c>
      <c r="F8760" t="s">
        <v>12917</v>
      </c>
      <c r="G8760" t="str">
        <f>Table19[[#This Row],[Closing Code Description]] &amp; " - " &amp; Table19[[#This Row],[Closing Code]]</f>
        <v>Photovoltaic cell failed - PHTOCELL</v>
      </c>
      <c r="H8760" t="s">
        <v>10357</v>
      </c>
      <c r="I8760" t="s">
        <v>629</v>
      </c>
    </row>
    <row r="8761" spans="2:9" x14ac:dyDescent="0.35">
      <c r="B8761" t="s">
        <v>704</v>
      </c>
      <c r="C8761" t="s">
        <v>703</v>
      </c>
      <c r="D8761" t="str">
        <f>Table19[[#This Row],[Class Description]] &amp; " - " &amp;Table19[[#This Row],[Asset Class]]</f>
        <v>Photovoltaic System - PHTOSYS</v>
      </c>
      <c r="E8761" t="s">
        <v>12918</v>
      </c>
      <c r="F8761" t="s">
        <v>12919</v>
      </c>
      <c r="G8761" t="str">
        <f>Table19[[#This Row],[Closing Code Description]] &amp; " - " &amp; Table19[[#This Row],[Closing Code]]</f>
        <v>Inverter/control failed - PHTOCNTR</v>
      </c>
      <c r="H8761" t="s">
        <v>10357</v>
      </c>
      <c r="I8761" t="s">
        <v>629</v>
      </c>
    </row>
    <row r="8762" spans="2:9" x14ac:dyDescent="0.35">
      <c r="B8762" t="s">
        <v>704</v>
      </c>
      <c r="C8762" t="s">
        <v>703</v>
      </c>
      <c r="D8762" t="str">
        <f>Table19[[#This Row],[Class Description]] &amp; " - " &amp;Table19[[#This Row],[Asset Class]]</f>
        <v>Photovoltaic System - PHTOSYS</v>
      </c>
      <c r="E8762" t="s">
        <v>12920</v>
      </c>
      <c r="F8762" t="s">
        <v>12921</v>
      </c>
      <c r="G8762" t="str">
        <f>Table19[[#This Row],[Closing Code Description]] &amp; " - " &amp; Table19[[#This Row],[Closing Code]]</f>
        <v>Photovoltaic cells contaminated - PHTOCONT</v>
      </c>
      <c r="H8762" t="s">
        <v>10357</v>
      </c>
      <c r="I8762" t="s">
        <v>629</v>
      </c>
    </row>
    <row r="8763" spans="2:9" x14ac:dyDescent="0.35">
      <c r="B8763" t="s">
        <v>704</v>
      </c>
      <c r="C8763" t="s">
        <v>703</v>
      </c>
      <c r="D8763" t="str">
        <f>Table19[[#This Row],[Class Description]] &amp; " - " &amp;Table19[[#This Row],[Asset Class]]</f>
        <v>Photovoltaic System - PHTOSYS</v>
      </c>
      <c r="E8763" t="s">
        <v>12922</v>
      </c>
      <c r="F8763" t="s">
        <v>12923</v>
      </c>
      <c r="G8763" t="str">
        <f>Table19[[#This Row],[Closing Code Description]] &amp; " - " &amp; Table19[[#This Row],[Closing Code]]</f>
        <v>Photovoltaic system deteriorated - PHTODET</v>
      </c>
      <c r="H8763" t="s">
        <v>10357</v>
      </c>
      <c r="I8763" t="s">
        <v>629</v>
      </c>
    </row>
    <row r="8764" spans="2:9" x14ac:dyDescent="0.35">
      <c r="B8764" t="s">
        <v>704</v>
      </c>
      <c r="C8764" t="s">
        <v>703</v>
      </c>
      <c r="D8764" t="str">
        <f>Table19[[#This Row],[Class Description]] &amp; " - " &amp;Table19[[#This Row],[Asset Class]]</f>
        <v>Photovoltaic System - PHTOSYS</v>
      </c>
      <c r="E8764" t="s">
        <v>12924</v>
      </c>
      <c r="F8764" t="s">
        <v>12925</v>
      </c>
      <c r="G8764" t="str">
        <f>Table19[[#This Row],[Closing Code Description]] &amp; " - " &amp; Table19[[#This Row],[Closing Code]]</f>
        <v>Photovoltaic cells expired life - PHTOEXP</v>
      </c>
      <c r="H8764" t="s">
        <v>10357</v>
      </c>
      <c r="I8764" t="s">
        <v>629</v>
      </c>
    </row>
    <row r="8765" spans="2:9" x14ac:dyDescent="0.35">
      <c r="B8765" t="s">
        <v>704</v>
      </c>
      <c r="C8765" t="s">
        <v>703</v>
      </c>
      <c r="D8765" t="str">
        <f>Table19[[#This Row],[Class Description]] &amp; " - " &amp;Table19[[#This Row],[Asset Class]]</f>
        <v>Photovoltaic System - PHTOSYS</v>
      </c>
      <c r="E8765" t="s">
        <v>10358</v>
      </c>
      <c r="F8765" t="s">
        <v>10359</v>
      </c>
      <c r="G8765" t="str">
        <f>Table19[[#This Row],[Closing Code Description]] &amp; " - " &amp; Table19[[#This Row],[Closing Code]]</f>
        <v>Accident - ACCIDENT</v>
      </c>
      <c r="H8765" t="s">
        <v>10360</v>
      </c>
      <c r="I8765" t="s">
        <v>629</v>
      </c>
    </row>
    <row r="8766" spans="2:9" x14ac:dyDescent="0.35">
      <c r="B8766" t="s">
        <v>704</v>
      </c>
      <c r="C8766" t="s">
        <v>703</v>
      </c>
      <c r="D8766" t="str">
        <f>Table19[[#This Row],[Class Description]] &amp; " - " &amp;Table19[[#This Row],[Asset Class]]</f>
        <v>Photovoltaic System - PHTOSYS</v>
      </c>
      <c r="E8766" t="s">
        <v>10361</v>
      </c>
      <c r="F8766" t="s">
        <v>10362</v>
      </c>
      <c r="G8766" t="str">
        <f>Table19[[#This Row],[Closing Code Description]] &amp; " - " &amp; Table19[[#This Row],[Closing Code]]</f>
        <v>Accelerated Wear - ACCWEAR</v>
      </c>
      <c r="H8766" t="s">
        <v>10360</v>
      </c>
      <c r="I8766" t="s">
        <v>629</v>
      </c>
    </row>
    <row r="8767" spans="2:9" x14ac:dyDescent="0.35">
      <c r="B8767" t="s">
        <v>704</v>
      </c>
      <c r="C8767" t="s">
        <v>703</v>
      </c>
      <c r="D8767" t="str">
        <f>Table19[[#This Row],[Class Description]] &amp; " - " &amp;Table19[[#This Row],[Asset Class]]</f>
        <v>Photovoltaic System - PHTOSYS</v>
      </c>
      <c r="E8767" t="s">
        <v>10363</v>
      </c>
      <c r="F8767" t="s">
        <v>10364</v>
      </c>
      <c r="G8767" t="str">
        <f>Table19[[#This Row],[Closing Code Description]] &amp; " - " &amp; Table19[[#This Row],[Closing Code]]</f>
        <v>Weather condition/Forces of nature or Act of God - ACTGOD</v>
      </c>
      <c r="H8767" t="s">
        <v>10360</v>
      </c>
      <c r="I8767" t="s">
        <v>629</v>
      </c>
    </row>
    <row r="8768" spans="2:9" x14ac:dyDescent="0.35">
      <c r="B8768" t="s">
        <v>704</v>
      </c>
      <c r="C8768" t="s">
        <v>703</v>
      </c>
      <c r="D8768" t="str">
        <f>Table19[[#This Row],[Class Description]] &amp; " - " &amp;Table19[[#This Row],[Asset Class]]</f>
        <v>Photovoltaic System - PHTOSYS</v>
      </c>
      <c r="E8768" t="s">
        <v>10365</v>
      </c>
      <c r="F8768" t="s">
        <v>10366</v>
      </c>
      <c r="G8768" t="str">
        <f>Table19[[#This Row],[Closing Code Description]] &amp; " - " &amp; Table19[[#This Row],[Closing Code]]</f>
        <v>Contamination - CONTAM</v>
      </c>
      <c r="H8768" t="s">
        <v>10360</v>
      </c>
      <c r="I8768" t="s">
        <v>629</v>
      </c>
    </row>
    <row r="8769" spans="2:9" x14ac:dyDescent="0.35">
      <c r="B8769" t="s">
        <v>704</v>
      </c>
      <c r="C8769" t="s">
        <v>703</v>
      </c>
      <c r="D8769" t="str">
        <f>Table19[[#This Row],[Class Description]] &amp; " - " &amp;Table19[[#This Row],[Asset Class]]</f>
        <v>Photovoltaic System - PHTOSYS</v>
      </c>
      <c r="E8769" t="s">
        <v>10367</v>
      </c>
      <c r="F8769" t="s">
        <v>10368</v>
      </c>
      <c r="G8769" t="str">
        <f>Table19[[#This Row],[Closing Code Description]] &amp; " - " &amp; Table19[[#This Row],[Closing Code]]</f>
        <v>Defective Asset - DEFASSET</v>
      </c>
      <c r="H8769" t="s">
        <v>10360</v>
      </c>
      <c r="I8769" t="s">
        <v>629</v>
      </c>
    </row>
    <row r="8770" spans="2:9" x14ac:dyDescent="0.35">
      <c r="B8770" t="s">
        <v>704</v>
      </c>
      <c r="C8770" t="s">
        <v>703</v>
      </c>
      <c r="D8770" t="str">
        <f>Table19[[#This Row],[Class Description]] &amp; " - " &amp;Table19[[#This Row],[Asset Class]]</f>
        <v>Photovoltaic System - PHTOSYS</v>
      </c>
      <c r="E8770" t="s">
        <v>10369</v>
      </c>
      <c r="F8770" t="s">
        <v>10370</v>
      </c>
      <c r="G8770" t="str">
        <f>Table19[[#This Row],[Closing Code Description]] &amp; " - " &amp; Table19[[#This Row],[Closing Code]]</f>
        <v>Excessive Load - EXLOAD</v>
      </c>
      <c r="H8770" t="s">
        <v>10360</v>
      </c>
      <c r="I8770" t="s">
        <v>629</v>
      </c>
    </row>
    <row r="8771" spans="2:9" x14ac:dyDescent="0.35">
      <c r="B8771" t="s">
        <v>704</v>
      </c>
      <c r="C8771" t="s">
        <v>703</v>
      </c>
      <c r="D8771" t="str">
        <f>Table19[[#This Row],[Class Description]] &amp; " - " &amp;Table19[[#This Row],[Asset Class]]</f>
        <v>Photovoltaic System - PHTOSYS</v>
      </c>
      <c r="E8771" t="s">
        <v>10371</v>
      </c>
      <c r="F8771" t="s">
        <v>10372</v>
      </c>
      <c r="G8771" t="str">
        <f>Table19[[#This Row],[Closing Code Description]] &amp; " - " &amp; Table19[[#This Row],[Closing Code]]</f>
        <v>Improper Maintenance - IMPRMNT</v>
      </c>
      <c r="H8771" t="s">
        <v>10360</v>
      </c>
      <c r="I8771" t="s">
        <v>629</v>
      </c>
    </row>
    <row r="8772" spans="2:9" x14ac:dyDescent="0.35">
      <c r="B8772" t="s">
        <v>704</v>
      </c>
      <c r="C8772" t="s">
        <v>703</v>
      </c>
      <c r="D8772" t="str">
        <f>Table19[[#This Row],[Class Description]] &amp; " - " &amp;Table19[[#This Row],[Asset Class]]</f>
        <v>Photovoltaic System - PHTOSYS</v>
      </c>
      <c r="E8772" t="s">
        <v>10373</v>
      </c>
      <c r="F8772" t="s">
        <v>10374</v>
      </c>
      <c r="G8772" t="str">
        <f>Table19[[#This Row],[Closing Code Description]] &amp; " - " &amp; Table19[[#This Row],[Closing Code]]</f>
        <v>Insufficient Lubrication - INSLUBR</v>
      </c>
      <c r="H8772" t="s">
        <v>10360</v>
      </c>
      <c r="I8772" t="s">
        <v>629</v>
      </c>
    </row>
    <row r="8773" spans="2:9" x14ac:dyDescent="0.35">
      <c r="B8773" t="s">
        <v>704</v>
      </c>
      <c r="C8773" t="s">
        <v>703</v>
      </c>
      <c r="D8773" t="str">
        <f>Table19[[#This Row],[Class Description]] &amp; " - " &amp;Table19[[#This Row],[Asset Class]]</f>
        <v>Photovoltaic System - PHTOSYS</v>
      </c>
      <c r="E8773" t="s">
        <v>10375</v>
      </c>
      <c r="F8773" t="s">
        <v>10376</v>
      </c>
      <c r="G8773" t="str">
        <f>Table19[[#This Row],[Closing Code Description]] &amp; " - " &amp; Table19[[#This Row],[Closing Code]]</f>
        <v>Lack of/ Inadequate Training - LACKTRN</v>
      </c>
      <c r="H8773" t="s">
        <v>10360</v>
      </c>
      <c r="I8773" t="s">
        <v>629</v>
      </c>
    </row>
    <row r="8774" spans="2:9" x14ac:dyDescent="0.35">
      <c r="B8774" t="s">
        <v>704</v>
      </c>
      <c r="C8774" t="s">
        <v>703</v>
      </c>
      <c r="D8774" t="str">
        <f>Table19[[#This Row],[Class Description]] &amp; " - " &amp;Table19[[#This Row],[Asset Class]]</f>
        <v>Photovoltaic System - PHTOSYS</v>
      </c>
      <c r="E8774" t="s">
        <v>10377</v>
      </c>
      <c r="F8774" t="s">
        <v>10378</v>
      </c>
      <c r="G8774" t="str">
        <f>Table19[[#This Row],[Closing Code Description]] &amp; " - " &amp; Table19[[#This Row],[Closing Code]]</f>
        <v>Loose/ Missing Component - MISSCMP</v>
      </c>
      <c r="H8774" t="s">
        <v>10360</v>
      </c>
      <c r="I8774" t="s">
        <v>629</v>
      </c>
    </row>
    <row r="8775" spans="2:9" x14ac:dyDescent="0.35">
      <c r="B8775" t="s">
        <v>704</v>
      </c>
      <c r="C8775" t="s">
        <v>703</v>
      </c>
      <c r="D8775" t="str">
        <f>Table19[[#This Row],[Class Description]] &amp; " - " &amp;Table19[[#This Row],[Asset Class]]</f>
        <v>Photovoltaic System - PHTOSYS</v>
      </c>
      <c r="E8775" t="s">
        <v>10379</v>
      </c>
      <c r="F8775" t="s">
        <v>10380</v>
      </c>
      <c r="G8775" t="str">
        <f>Table19[[#This Row],[Closing Code Description]] &amp; " - " &amp; Table19[[#This Row],[Closing Code]]</f>
        <v>Normal Wear - NRMWEAR</v>
      </c>
      <c r="H8775" t="s">
        <v>10360</v>
      </c>
      <c r="I8775" t="s">
        <v>629</v>
      </c>
    </row>
    <row r="8776" spans="2:9" x14ac:dyDescent="0.35">
      <c r="B8776" t="s">
        <v>704</v>
      </c>
      <c r="C8776" t="s">
        <v>703</v>
      </c>
      <c r="D8776" t="str">
        <f>Table19[[#This Row],[Class Description]] &amp; " - " &amp;Table19[[#This Row],[Asset Class]]</f>
        <v>Photovoltaic System - PHTOSYS</v>
      </c>
      <c r="E8776" t="s">
        <v>1456</v>
      </c>
      <c r="F8776" t="s">
        <v>10381</v>
      </c>
      <c r="G8776" t="str">
        <f>Table19[[#This Row],[Closing Code Description]] &amp; " - " &amp; Table19[[#This Row],[Closing Code]]</f>
        <v>Other (specify) - OTHER</v>
      </c>
      <c r="H8776" t="s">
        <v>10360</v>
      </c>
      <c r="I8776" t="s">
        <v>629</v>
      </c>
    </row>
    <row r="8777" spans="2:9" x14ac:dyDescent="0.35">
      <c r="B8777" t="s">
        <v>704</v>
      </c>
      <c r="C8777" t="s">
        <v>703</v>
      </c>
      <c r="D8777" t="str">
        <f>Table19[[#This Row],[Class Description]] &amp; " - " &amp;Table19[[#This Row],[Asset Class]]</f>
        <v>Photovoltaic System - PHTOSYS</v>
      </c>
      <c r="E8777" t="s">
        <v>10382</v>
      </c>
      <c r="F8777" t="s">
        <v>10383</v>
      </c>
      <c r="G8777" t="str">
        <f>Table19[[#This Row],[Closing Code Description]] &amp; " - " &amp; Table19[[#This Row],[Closing Code]]</f>
        <v>Poor Installation - PRINSTAL</v>
      </c>
      <c r="H8777" t="s">
        <v>10360</v>
      </c>
      <c r="I8777" t="s">
        <v>629</v>
      </c>
    </row>
    <row r="8778" spans="2:9" x14ac:dyDescent="0.35">
      <c r="B8778" t="s">
        <v>704</v>
      </c>
      <c r="C8778" t="s">
        <v>703</v>
      </c>
      <c r="D8778" t="str">
        <f>Table19[[#This Row],[Class Description]] &amp; " - " &amp;Table19[[#This Row],[Asset Class]]</f>
        <v>Photovoltaic System - PHTOSYS</v>
      </c>
      <c r="E8778" t="s">
        <v>10384</v>
      </c>
      <c r="F8778" t="s">
        <v>10385</v>
      </c>
      <c r="G8778" t="str">
        <f>Table19[[#This Row],[Closing Code Description]] &amp; " - " &amp; Table19[[#This Row],[Closing Code]]</f>
        <v>Procedure Issue - PROCISSU</v>
      </c>
      <c r="H8778" t="s">
        <v>10360</v>
      </c>
      <c r="I8778" t="s">
        <v>629</v>
      </c>
    </row>
    <row r="8779" spans="2:9" x14ac:dyDescent="0.35">
      <c r="B8779" t="s">
        <v>704</v>
      </c>
      <c r="C8779" t="s">
        <v>703</v>
      </c>
      <c r="D8779" t="str">
        <f>Table19[[#This Row],[Class Description]] &amp; " - " &amp;Table19[[#This Row],[Asset Class]]</f>
        <v>Photovoltaic System - PHTOSYS</v>
      </c>
      <c r="E8779" t="s">
        <v>10386</v>
      </c>
      <c r="F8779" t="s">
        <v>10387</v>
      </c>
      <c r="G8779" t="str">
        <f>Table19[[#This Row],[Closing Code Description]] &amp; " - " &amp; Table19[[#This Row],[Closing Code]]</f>
        <v>Utility Failure - UTLFAIL</v>
      </c>
      <c r="H8779" t="s">
        <v>10360</v>
      </c>
      <c r="I8779" t="s">
        <v>629</v>
      </c>
    </row>
    <row r="8780" spans="2:9" x14ac:dyDescent="0.35">
      <c r="B8780" t="s">
        <v>704</v>
      </c>
      <c r="C8780" t="s">
        <v>703</v>
      </c>
      <c r="D8780" t="str">
        <f>Table19[[#This Row],[Class Description]] &amp; " - " &amp;Table19[[#This Row],[Asset Class]]</f>
        <v>Photovoltaic System - PHTOSYS</v>
      </c>
      <c r="E8780" t="s">
        <v>10388</v>
      </c>
      <c r="F8780" t="s">
        <v>10389</v>
      </c>
      <c r="G8780" t="str">
        <f>Table19[[#This Row],[Closing Code Description]] &amp; " - " &amp; Table19[[#This Row],[Closing Code]]</f>
        <v>Vandalism - VNDLSM</v>
      </c>
      <c r="H8780" t="s">
        <v>10360</v>
      </c>
      <c r="I8780" t="s">
        <v>629</v>
      </c>
    </row>
    <row r="8781" spans="2:9" x14ac:dyDescent="0.35">
      <c r="B8781" t="s">
        <v>704</v>
      </c>
      <c r="C8781" t="s">
        <v>703</v>
      </c>
      <c r="D8781" t="str">
        <f>Table19[[#This Row],[Class Description]] &amp; " - " &amp;Table19[[#This Row],[Asset Class]]</f>
        <v>Photovoltaic System - PHTOSYS</v>
      </c>
      <c r="E8781" t="s">
        <v>10390</v>
      </c>
      <c r="F8781" t="s">
        <v>10391</v>
      </c>
      <c r="G8781" t="str">
        <f>Table19[[#This Row],[Closing Code Description]] &amp; " - " &amp; Table19[[#This Row],[Closing Code]]</f>
        <v>Defective/ Worn Component - WORNCMPT</v>
      </c>
      <c r="H8781" t="s">
        <v>10360</v>
      </c>
      <c r="I8781" t="s">
        <v>629</v>
      </c>
    </row>
    <row r="8782" spans="2:9" x14ac:dyDescent="0.35">
      <c r="B8782" t="s">
        <v>704</v>
      </c>
      <c r="C8782" t="s">
        <v>703</v>
      </c>
      <c r="D8782" t="str">
        <f>Table19[[#This Row],[Class Description]] &amp; " - " &amp;Table19[[#This Row],[Asset Class]]</f>
        <v>Photovoltaic System - PHTOSYS</v>
      </c>
      <c r="E8782" t="s">
        <v>10392</v>
      </c>
      <c r="F8782" t="s">
        <v>10393</v>
      </c>
      <c r="G8782" t="str">
        <f>Table19[[#This Row],[Closing Code Description]] &amp; " - " &amp; Table19[[#This Row],[Closing Code]]</f>
        <v>Adjusted - ADJUSTD</v>
      </c>
      <c r="H8782" t="s">
        <v>10394</v>
      </c>
      <c r="I8782" t="s">
        <v>629</v>
      </c>
    </row>
    <row r="8783" spans="2:9" x14ac:dyDescent="0.35">
      <c r="B8783" t="s">
        <v>704</v>
      </c>
      <c r="C8783" t="s">
        <v>703</v>
      </c>
      <c r="D8783" t="str">
        <f>Table19[[#This Row],[Class Description]] &amp; " - " &amp;Table19[[#This Row],[Asset Class]]</f>
        <v>Photovoltaic System - PHTOSYS</v>
      </c>
      <c r="E8783" t="s">
        <v>10395</v>
      </c>
      <c r="F8783" t="s">
        <v>10396</v>
      </c>
      <c r="G8783" t="str">
        <f>Table19[[#This Row],[Closing Code Description]] &amp; " - " &amp; Table19[[#This Row],[Closing Code]]</f>
        <v>Decommission - DECOMM</v>
      </c>
      <c r="H8783" t="s">
        <v>10394</v>
      </c>
      <c r="I8783" t="s">
        <v>629</v>
      </c>
    </row>
    <row r="8784" spans="2:9" x14ac:dyDescent="0.35">
      <c r="B8784" t="s">
        <v>704</v>
      </c>
      <c r="C8784" t="s">
        <v>703</v>
      </c>
      <c r="D8784" t="str">
        <f>Table19[[#This Row],[Class Description]] &amp; " - " &amp;Table19[[#This Row],[Asset Class]]</f>
        <v>Photovoltaic System - PHTOSYS</v>
      </c>
      <c r="E8784" t="s">
        <v>10397</v>
      </c>
      <c r="F8784" t="s">
        <v>10398</v>
      </c>
      <c r="G8784" t="str">
        <f>Table19[[#This Row],[Closing Code Description]] &amp; " - " &amp; Table19[[#This Row],[Closing Code]]</f>
        <v>Decontaminate - DECONTME</v>
      </c>
      <c r="H8784" t="s">
        <v>10394</v>
      </c>
      <c r="I8784" t="s">
        <v>629</v>
      </c>
    </row>
    <row r="8785" spans="2:9" x14ac:dyDescent="0.35">
      <c r="B8785" t="s">
        <v>704</v>
      </c>
      <c r="C8785" t="s">
        <v>703</v>
      </c>
      <c r="D8785" t="str">
        <f>Table19[[#This Row],[Class Description]] &amp; " - " &amp;Table19[[#This Row],[Asset Class]]</f>
        <v>Photovoltaic System - PHTOSYS</v>
      </c>
      <c r="E8785" t="s">
        <v>10399</v>
      </c>
      <c r="F8785" t="s">
        <v>10400</v>
      </c>
      <c r="G8785" t="str">
        <f>Table19[[#This Row],[Closing Code Description]] &amp; " - " &amp; Table19[[#This Row],[Closing Code]]</f>
        <v>Do Nothing - DONOTHIN</v>
      </c>
      <c r="H8785" t="s">
        <v>10394</v>
      </c>
      <c r="I8785" t="s">
        <v>629</v>
      </c>
    </row>
    <row r="8786" spans="2:9" x14ac:dyDescent="0.35">
      <c r="B8786" t="s">
        <v>704</v>
      </c>
      <c r="C8786" t="s">
        <v>703</v>
      </c>
      <c r="D8786" t="str">
        <f>Table19[[#This Row],[Class Description]] &amp; " - " &amp;Table19[[#This Row],[Asset Class]]</f>
        <v>Photovoltaic System - PHTOSYS</v>
      </c>
      <c r="E8786" t="s">
        <v>10401</v>
      </c>
      <c r="F8786" t="s">
        <v>10402</v>
      </c>
      <c r="G8786" t="str">
        <f>Table19[[#This Row],[Closing Code Description]] &amp; " - " &amp; Table19[[#This Row],[Closing Code]]</f>
        <v>Lubricate - LUBRCTE</v>
      </c>
      <c r="H8786" t="s">
        <v>10394</v>
      </c>
      <c r="I8786" t="s">
        <v>629</v>
      </c>
    </row>
    <row r="8787" spans="2:9" x14ac:dyDescent="0.35">
      <c r="B8787" t="s">
        <v>704</v>
      </c>
      <c r="C8787" t="s">
        <v>703</v>
      </c>
      <c r="D8787" t="str">
        <f>Table19[[#This Row],[Class Description]] &amp; " - " &amp;Table19[[#This Row],[Asset Class]]</f>
        <v>Photovoltaic System - PHTOSYS</v>
      </c>
      <c r="E8787" t="s">
        <v>1456</v>
      </c>
      <c r="F8787" t="s">
        <v>10381</v>
      </c>
      <c r="G8787" t="str">
        <f>Table19[[#This Row],[Closing Code Description]] &amp; " - " &amp; Table19[[#This Row],[Closing Code]]</f>
        <v>Other (specify) - OTHER</v>
      </c>
      <c r="H8787" t="s">
        <v>10394</v>
      </c>
      <c r="I8787" t="s">
        <v>629</v>
      </c>
    </row>
    <row r="8788" spans="2:9" x14ac:dyDescent="0.35">
      <c r="B8788" t="s">
        <v>704</v>
      </c>
      <c r="C8788" t="s">
        <v>703</v>
      </c>
      <c r="D8788" t="str">
        <f>Table19[[#This Row],[Class Description]] &amp; " - " &amp;Table19[[#This Row],[Asset Class]]</f>
        <v>Photovoltaic System - PHTOSYS</v>
      </c>
      <c r="E8788" t="s">
        <v>10403</v>
      </c>
      <c r="F8788" t="s">
        <v>10404</v>
      </c>
      <c r="G8788" t="str">
        <f>Table19[[#This Row],[Closing Code Description]] &amp; " - " &amp; Table19[[#This Row],[Closing Code]]</f>
        <v>Recalibrate - RECALBRT</v>
      </c>
      <c r="H8788" t="s">
        <v>10394</v>
      </c>
      <c r="I8788" t="s">
        <v>629</v>
      </c>
    </row>
    <row r="8789" spans="2:9" x14ac:dyDescent="0.35">
      <c r="B8789" t="s">
        <v>704</v>
      </c>
      <c r="C8789" t="s">
        <v>703</v>
      </c>
      <c r="D8789" t="str">
        <f>Table19[[#This Row],[Class Description]] &amp; " - " &amp;Table19[[#This Row],[Asset Class]]</f>
        <v>Photovoltaic System - PHTOSYS</v>
      </c>
      <c r="E8789" t="s">
        <v>10405</v>
      </c>
      <c r="F8789" t="s">
        <v>10406</v>
      </c>
      <c r="G8789" t="str">
        <f>Table19[[#This Row],[Closing Code Description]] &amp; " - " &amp; Table19[[#This Row],[Closing Code]]</f>
        <v>Remove Obstruction - REMVOBT</v>
      </c>
      <c r="H8789" t="s">
        <v>10394</v>
      </c>
      <c r="I8789" t="s">
        <v>629</v>
      </c>
    </row>
    <row r="8790" spans="2:9" x14ac:dyDescent="0.35">
      <c r="B8790" t="s">
        <v>704</v>
      </c>
      <c r="C8790" t="s">
        <v>703</v>
      </c>
      <c r="D8790" t="str">
        <f>Table19[[#This Row],[Class Description]] &amp; " - " &amp;Table19[[#This Row],[Asset Class]]</f>
        <v>Photovoltaic System - PHTOSYS</v>
      </c>
      <c r="E8790" t="s">
        <v>10407</v>
      </c>
      <c r="F8790" t="s">
        <v>10408</v>
      </c>
      <c r="G8790" t="str">
        <f>Table19[[#This Row],[Closing Code Description]] &amp; " - " &amp; Table19[[#This Row],[Closing Code]]</f>
        <v>Repair Component - REPCMPT</v>
      </c>
      <c r="H8790" t="s">
        <v>10394</v>
      </c>
      <c r="I8790" t="s">
        <v>629</v>
      </c>
    </row>
    <row r="8791" spans="2:9" x14ac:dyDescent="0.35">
      <c r="B8791" t="s">
        <v>704</v>
      </c>
      <c r="C8791" t="s">
        <v>703</v>
      </c>
      <c r="D8791" t="str">
        <f>Table19[[#This Row],[Class Description]] &amp; " - " &amp;Table19[[#This Row],[Asset Class]]</f>
        <v>Photovoltaic System - PHTOSYS</v>
      </c>
      <c r="E8791" t="s">
        <v>10409</v>
      </c>
      <c r="F8791" t="s">
        <v>10410</v>
      </c>
      <c r="G8791" t="str">
        <f>Table19[[#This Row],[Closing Code Description]] &amp; " - " &amp; Table19[[#This Row],[Closing Code]]</f>
        <v>Replace Asset - REPLASS</v>
      </c>
      <c r="H8791" t="s">
        <v>10394</v>
      </c>
      <c r="I8791" t="s">
        <v>629</v>
      </c>
    </row>
    <row r="8792" spans="2:9" x14ac:dyDescent="0.35">
      <c r="B8792" t="s">
        <v>704</v>
      </c>
      <c r="C8792" t="s">
        <v>703</v>
      </c>
      <c r="D8792" t="str">
        <f>Table19[[#This Row],[Class Description]] &amp; " - " &amp;Table19[[#This Row],[Asset Class]]</f>
        <v>Photovoltaic System - PHTOSYS</v>
      </c>
      <c r="E8792" t="s">
        <v>10411</v>
      </c>
      <c r="F8792" t="s">
        <v>10412</v>
      </c>
      <c r="G8792" t="str">
        <f>Table19[[#This Row],[Closing Code Description]] &amp; " - " &amp; Table19[[#This Row],[Closing Code]]</f>
        <v>Replace Component - REPLCMPT</v>
      </c>
      <c r="H8792" t="s">
        <v>10394</v>
      </c>
      <c r="I8792" t="s">
        <v>629</v>
      </c>
    </row>
    <row r="8793" spans="2:9" x14ac:dyDescent="0.35">
      <c r="B8793" t="s">
        <v>704</v>
      </c>
      <c r="C8793" t="s">
        <v>703</v>
      </c>
      <c r="D8793" t="str">
        <f>Table19[[#This Row],[Class Description]] &amp; " - " &amp;Table19[[#This Row],[Asset Class]]</f>
        <v>Photovoltaic System - PHTOSYS</v>
      </c>
      <c r="E8793" t="s">
        <v>10413</v>
      </c>
      <c r="F8793" t="s">
        <v>10414</v>
      </c>
      <c r="G8793" t="str">
        <f>Table19[[#This Row],[Closing Code Description]] &amp; " - " &amp; Table19[[#This Row],[Closing Code]]</f>
        <v>Repair Asset - REPRASS</v>
      </c>
      <c r="H8793" t="s">
        <v>10394</v>
      </c>
      <c r="I8793" t="s">
        <v>629</v>
      </c>
    </row>
    <row r="8794" spans="2:9" x14ac:dyDescent="0.35">
      <c r="B8794" t="s">
        <v>704</v>
      </c>
      <c r="C8794" t="s">
        <v>703</v>
      </c>
      <c r="D8794" t="str">
        <f>Table19[[#This Row],[Class Description]] &amp; " - " &amp;Table19[[#This Row],[Asset Class]]</f>
        <v>Photovoltaic System - PHTOSYS</v>
      </c>
      <c r="E8794" t="s">
        <v>10415</v>
      </c>
      <c r="F8794" t="s">
        <v>10416</v>
      </c>
      <c r="G8794" t="str">
        <f>Table19[[#This Row],[Closing Code Description]] &amp; " - " &amp; Table19[[#This Row],[Closing Code]]</f>
        <v>Upgrade - UPGRADES</v>
      </c>
      <c r="H8794" t="s">
        <v>10394</v>
      </c>
      <c r="I8794" t="s">
        <v>629</v>
      </c>
    </row>
    <row r="8795" spans="2:9" x14ac:dyDescent="0.35">
      <c r="B8795" t="s">
        <v>410</v>
      </c>
      <c r="C8795" t="s">
        <v>253</v>
      </c>
      <c r="D8795" t="str">
        <f>Table19[[#This Row],[Class Description]] &amp; " - " &amp;Table19[[#This Row],[Asset Class]]</f>
        <v>Parking Area - PKGAREA</v>
      </c>
      <c r="E8795" t="s">
        <v>10332</v>
      </c>
      <c r="F8795" t="s">
        <v>10333</v>
      </c>
      <c r="G8795" t="str">
        <f>Table19[[#This Row],[Closing Code Description]] &amp; " - " &amp; Table19[[#This Row],[Closing Code]]</f>
        <v>Abnormal Temprature - ABNTEMP</v>
      </c>
      <c r="H8795" t="s">
        <v>10334</v>
      </c>
      <c r="I8795" t="s">
        <v>629</v>
      </c>
    </row>
    <row r="8796" spans="2:9" x14ac:dyDescent="0.35">
      <c r="B8796" t="s">
        <v>410</v>
      </c>
      <c r="C8796" t="s">
        <v>253</v>
      </c>
      <c r="D8796" t="str">
        <f>Table19[[#This Row],[Class Description]] &amp; " - " &amp;Table19[[#This Row],[Asset Class]]</f>
        <v>Parking Area - PKGAREA</v>
      </c>
      <c r="E8796" t="s">
        <v>10335</v>
      </c>
      <c r="F8796" t="s">
        <v>10336</v>
      </c>
      <c r="G8796" t="str">
        <f>Table19[[#This Row],[Closing Code Description]] &amp; " - " &amp; Table19[[#This Row],[Closing Code]]</f>
        <v>Corrosion - CORROS</v>
      </c>
      <c r="H8796" t="s">
        <v>10334</v>
      </c>
      <c r="I8796" t="s">
        <v>629</v>
      </c>
    </row>
    <row r="8797" spans="2:9" x14ac:dyDescent="0.35">
      <c r="B8797" t="s">
        <v>410</v>
      </c>
      <c r="C8797" t="s">
        <v>253</v>
      </c>
      <c r="D8797" t="str">
        <f>Table19[[#This Row],[Class Description]] &amp; " - " &amp;Table19[[#This Row],[Asset Class]]</f>
        <v>Parking Area - PKGAREA</v>
      </c>
      <c r="E8797" t="s">
        <v>10421</v>
      </c>
      <c r="F8797" t="s">
        <v>10422</v>
      </c>
      <c r="G8797" t="str">
        <f>Table19[[#This Row],[Closing Code Description]] &amp; " - " &amp; Table19[[#This Row],[Closing Code]]</f>
        <v>Electrical Trip Out - ELECTRIP</v>
      </c>
      <c r="H8797" t="s">
        <v>10334</v>
      </c>
      <c r="I8797" t="s">
        <v>629</v>
      </c>
    </row>
    <row r="8798" spans="2:9" x14ac:dyDescent="0.35">
      <c r="B8798" t="s">
        <v>410</v>
      </c>
      <c r="C8798" t="s">
        <v>253</v>
      </c>
      <c r="D8798" t="str">
        <f>Table19[[#This Row],[Class Description]] &amp; " - " &amp;Table19[[#This Row],[Asset Class]]</f>
        <v>Parking Area - PKGAREA</v>
      </c>
      <c r="E8798" t="s">
        <v>10337</v>
      </c>
      <c r="F8798" t="s">
        <v>10338</v>
      </c>
      <c r="G8798" t="str">
        <f>Table19[[#This Row],[Closing Code Description]] &amp; " - " &amp; Table19[[#This Row],[Closing Code]]</f>
        <v>Excessive Noise - EXNOISE</v>
      </c>
      <c r="H8798" t="s">
        <v>10334</v>
      </c>
      <c r="I8798" t="s">
        <v>629</v>
      </c>
    </row>
    <row r="8799" spans="2:9" x14ac:dyDescent="0.35">
      <c r="B8799" t="s">
        <v>410</v>
      </c>
      <c r="C8799" t="s">
        <v>253</v>
      </c>
      <c r="D8799" t="str">
        <f>Table19[[#This Row],[Class Description]] &amp; " - " &amp;Table19[[#This Row],[Asset Class]]</f>
        <v>Parking Area - PKGAREA</v>
      </c>
      <c r="E8799" t="s">
        <v>10339</v>
      </c>
      <c r="F8799" t="s">
        <v>10340</v>
      </c>
      <c r="G8799" t="str">
        <f>Table19[[#This Row],[Closing Code Description]] &amp; " - " &amp; Table19[[#This Row],[Closing Code]]</f>
        <v>Excessive Vibration - EXVIBRTN</v>
      </c>
      <c r="H8799" t="s">
        <v>10334</v>
      </c>
      <c r="I8799" t="s">
        <v>629</v>
      </c>
    </row>
    <row r="8800" spans="2:9" x14ac:dyDescent="0.35">
      <c r="B8800" t="s">
        <v>410</v>
      </c>
      <c r="C8800" t="s">
        <v>253</v>
      </c>
      <c r="D8800" t="str">
        <f>Table19[[#This Row],[Class Description]] &amp; " - " &amp;Table19[[#This Row],[Asset Class]]</f>
        <v>Parking Area - PKGAREA</v>
      </c>
      <c r="E8800" t="s">
        <v>10341</v>
      </c>
      <c r="F8800" t="s">
        <v>10342</v>
      </c>
      <c r="G8800" t="str">
        <f>Table19[[#This Row],[Closing Code Description]] &amp; " - " &amp; Table19[[#This Row],[Closing Code]]</f>
        <v>Jammed Equipment - JAMMEDEQ</v>
      </c>
      <c r="H8800" t="s">
        <v>10334</v>
      </c>
      <c r="I8800" t="s">
        <v>629</v>
      </c>
    </row>
    <row r="8801" spans="2:9" x14ac:dyDescent="0.35">
      <c r="B8801" t="s">
        <v>410</v>
      </c>
      <c r="C8801" t="s">
        <v>253</v>
      </c>
      <c r="D8801" t="str">
        <f>Table19[[#This Row],[Class Description]] &amp; " - " &amp;Table19[[#This Row],[Asset Class]]</f>
        <v>Parking Area - PKGAREA</v>
      </c>
      <c r="E8801" t="s">
        <v>10343</v>
      </c>
      <c r="F8801" t="s">
        <v>10344</v>
      </c>
      <c r="G8801" t="str">
        <f>Table19[[#This Row],[Closing Code Description]] &amp; " - " &amp; Table19[[#This Row],[Closing Code]]</f>
        <v>Leaking - LEAKING</v>
      </c>
      <c r="H8801" t="s">
        <v>10334</v>
      </c>
      <c r="I8801" t="s">
        <v>629</v>
      </c>
    </row>
    <row r="8802" spans="2:9" x14ac:dyDescent="0.35">
      <c r="B8802" t="s">
        <v>410</v>
      </c>
      <c r="C8802" t="s">
        <v>253</v>
      </c>
      <c r="D8802" t="str">
        <f>Table19[[#This Row],[Class Description]] &amp; " - " &amp;Table19[[#This Row],[Asset Class]]</f>
        <v>Parking Area - PKGAREA</v>
      </c>
      <c r="E8802" t="s">
        <v>10345</v>
      </c>
      <c r="F8802" t="s">
        <v>10346</v>
      </c>
      <c r="G8802" t="str">
        <f>Table19[[#This Row],[Closing Code Description]] &amp; " - " &amp; Table19[[#This Row],[Closing Code]]</f>
        <v>Low Performance - LOWPERF</v>
      </c>
      <c r="H8802" t="s">
        <v>10334</v>
      </c>
      <c r="I8802" t="s">
        <v>629</v>
      </c>
    </row>
    <row r="8803" spans="2:9" x14ac:dyDescent="0.35">
      <c r="B8803" t="s">
        <v>410</v>
      </c>
      <c r="C8803" t="s">
        <v>253</v>
      </c>
      <c r="D8803" t="str">
        <f>Table19[[#This Row],[Class Description]] &amp; " - " &amp;Table19[[#This Row],[Asset Class]]</f>
        <v>Parking Area - PKGAREA</v>
      </c>
      <c r="E8803" t="s">
        <v>10347</v>
      </c>
      <c r="F8803" t="s">
        <v>10348</v>
      </c>
      <c r="G8803" t="str">
        <f>Table19[[#This Row],[Closing Code Description]] &amp; " - " &amp; Table19[[#This Row],[Closing Code]]</f>
        <v>Non-Operational - NONOPER</v>
      </c>
      <c r="H8803" t="s">
        <v>10334</v>
      </c>
      <c r="I8803" t="s">
        <v>629</v>
      </c>
    </row>
    <row r="8804" spans="2:9" x14ac:dyDescent="0.35">
      <c r="B8804" t="s">
        <v>410</v>
      </c>
      <c r="C8804" t="s">
        <v>253</v>
      </c>
      <c r="D8804" t="str">
        <f>Table19[[#This Row],[Class Description]] &amp; " - " &amp;Table19[[#This Row],[Asset Class]]</f>
        <v>Parking Area - PKGAREA</v>
      </c>
      <c r="E8804" t="s">
        <v>10349</v>
      </c>
      <c r="F8804" t="s">
        <v>10350</v>
      </c>
      <c r="G8804" t="str">
        <f>Table19[[#This Row],[Closing Code Description]] &amp; " - " &amp; Table19[[#This Row],[Closing Code]]</f>
        <v>Physical Damage - PHYDMGE</v>
      </c>
      <c r="H8804" t="s">
        <v>10334</v>
      </c>
      <c r="I8804" t="s">
        <v>629</v>
      </c>
    </row>
    <row r="8805" spans="2:9" x14ac:dyDescent="0.35">
      <c r="B8805" t="s">
        <v>410</v>
      </c>
      <c r="C8805" t="s">
        <v>253</v>
      </c>
      <c r="D8805" t="str">
        <f>Table19[[#This Row],[Class Description]] &amp; " - " &amp;Table19[[#This Row],[Asset Class]]</f>
        <v>Parking Area - PKGAREA</v>
      </c>
      <c r="E8805" t="s">
        <v>10351</v>
      </c>
      <c r="F8805" t="s">
        <v>10352</v>
      </c>
      <c r="G8805" t="str">
        <f>Table19[[#This Row],[Closing Code Description]] &amp; " - " &amp; Table19[[#This Row],[Closing Code]]</f>
        <v>Unusual Smell - UNSMELL</v>
      </c>
      <c r="H8805" t="s">
        <v>10334</v>
      </c>
      <c r="I8805" t="s">
        <v>629</v>
      </c>
    </row>
    <row r="8806" spans="2:9" x14ac:dyDescent="0.35">
      <c r="B8806" t="s">
        <v>410</v>
      </c>
      <c r="C8806" t="s">
        <v>253</v>
      </c>
      <c r="D8806" t="str">
        <f>Table19[[#This Row],[Class Description]] &amp; " - " &amp;Table19[[#This Row],[Asset Class]]</f>
        <v>Parking Area - PKGAREA</v>
      </c>
      <c r="E8806" t="s">
        <v>10353</v>
      </c>
      <c r="F8806" t="s">
        <v>10354</v>
      </c>
      <c r="G8806" t="str">
        <f>Table19[[#This Row],[Closing Code Description]] &amp; " - " &amp; Table19[[#This Row],[Closing Code]]</f>
        <v>Unusual Smoke - UNSMOKE</v>
      </c>
      <c r="H8806" t="s">
        <v>10334</v>
      </c>
      <c r="I8806" t="s">
        <v>629</v>
      </c>
    </row>
    <row r="8807" spans="2:9" x14ac:dyDescent="0.35">
      <c r="B8807" t="s">
        <v>410</v>
      </c>
      <c r="C8807" t="s">
        <v>253</v>
      </c>
      <c r="D8807" t="str">
        <f>Table19[[#This Row],[Class Description]] &amp; " - " &amp;Table19[[#This Row],[Asset Class]]</f>
        <v>Parking Area - PKGAREA</v>
      </c>
      <c r="E8807" t="s">
        <v>12926</v>
      </c>
      <c r="F8807" t="s">
        <v>12927</v>
      </c>
      <c r="G8807" t="str">
        <f>Table19[[#This Row],[Closing Code Description]] &amp; " - " &amp; Table19[[#This Row],[Closing Code]]</f>
        <v>Parking area degraded - PKGADEG</v>
      </c>
      <c r="H8807" t="s">
        <v>10357</v>
      </c>
      <c r="I8807" t="s">
        <v>629</v>
      </c>
    </row>
    <row r="8808" spans="2:9" x14ac:dyDescent="0.35">
      <c r="B8808" t="s">
        <v>410</v>
      </c>
      <c r="C8808" t="s">
        <v>253</v>
      </c>
      <c r="D8808" t="str">
        <f>Table19[[#This Row],[Class Description]] &amp; " - " &amp;Table19[[#This Row],[Asset Class]]</f>
        <v>Parking Area - PKGAREA</v>
      </c>
      <c r="E8808" t="s">
        <v>10358</v>
      </c>
      <c r="F8808" t="s">
        <v>10359</v>
      </c>
      <c r="G8808" t="str">
        <f>Table19[[#This Row],[Closing Code Description]] &amp; " - " &amp; Table19[[#This Row],[Closing Code]]</f>
        <v>Accident - ACCIDENT</v>
      </c>
      <c r="H8808" t="s">
        <v>10360</v>
      </c>
      <c r="I8808" t="s">
        <v>629</v>
      </c>
    </row>
    <row r="8809" spans="2:9" x14ac:dyDescent="0.35">
      <c r="B8809" t="s">
        <v>410</v>
      </c>
      <c r="C8809" t="s">
        <v>253</v>
      </c>
      <c r="D8809" t="str">
        <f>Table19[[#This Row],[Class Description]] &amp; " - " &amp;Table19[[#This Row],[Asset Class]]</f>
        <v>Parking Area - PKGAREA</v>
      </c>
      <c r="E8809" t="s">
        <v>10361</v>
      </c>
      <c r="F8809" t="s">
        <v>10362</v>
      </c>
      <c r="G8809" t="str">
        <f>Table19[[#This Row],[Closing Code Description]] &amp; " - " &amp; Table19[[#This Row],[Closing Code]]</f>
        <v>Accelerated Wear - ACCWEAR</v>
      </c>
      <c r="H8809" t="s">
        <v>10360</v>
      </c>
      <c r="I8809" t="s">
        <v>629</v>
      </c>
    </row>
    <row r="8810" spans="2:9" x14ac:dyDescent="0.35">
      <c r="B8810" t="s">
        <v>410</v>
      </c>
      <c r="C8810" t="s">
        <v>253</v>
      </c>
      <c r="D8810" t="str">
        <f>Table19[[#This Row],[Class Description]] &amp; " - " &amp;Table19[[#This Row],[Asset Class]]</f>
        <v>Parking Area - PKGAREA</v>
      </c>
      <c r="E8810" t="s">
        <v>10363</v>
      </c>
      <c r="F8810" t="s">
        <v>10364</v>
      </c>
      <c r="G8810" t="str">
        <f>Table19[[#This Row],[Closing Code Description]] &amp; " - " &amp; Table19[[#This Row],[Closing Code]]</f>
        <v>Weather condition/Forces of nature or Act of God - ACTGOD</v>
      </c>
      <c r="H8810" t="s">
        <v>10360</v>
      </c>
      <c r="I8810" t="s">
        <v>629</v>
      </c>
    </row>
    <row r="8811" spans="2:9" x14ac:dyDescent="0.35">
      <c r="B8811" t="s">
        <v>410</v>
      </c>
      <c r="C8811" t="s">
        <v>253</v>
      </c>
      <c r="D8811" t="str">
        <f>Table19[[#This Row],[Class Description]] &amp; " - " &amp;Table19[[#This Row],[Asset Class]]</f>
        <v>Parking Area - PKGAREA</v>
      </c>
      <c r="E8811" t="s">
        <v>10365</v>
      </c>
      <c r="F8811" t="s">
        <v>10366</v>
      </c>
      <c r="G8811" t="str">
        <f>Table19[[#This Row],[Closing Code Description]] &amp; " - " &amp; Table19[[#This Row],[Closing Code]]</f>
        <v>Contamination - CONTAM</v>
      </c>
      <c r="H8811" t="s">
        <v>10360</v>
      </c>
      <c r="I8811" t="s">
        <v>629</v>
      </c>
    </row>
    <row r="8812" spans="2:9" x14ac:dyDescent="0.35">
      <c r="B8812" t="s">
        <v>410</v>
      </c>
      <c r="C8812" t="s">
        <v>253</v>
      </c>
      <c r="D8812" t="str">
        <f>Table19[[#This Row],[Class Description]] &amp; " - " &amp;Table19[[#This Row],[Asset Class]]</f>
        <v>Parking Area - PKGAREA</v>
      </c>
      <c r="E8812" t="s">
        <v>10367</v>
      </c>
      <c r="F8812" t="s">
        <v>10368</v>
      </c>
      <c r="G8812" t="str">
        <f>Table19[[#This Row],[Closing Code Description]] &amp; " - " &amp; Table19[[#This Row],[Closing Code]]</f>
        <v>Defective Asset - DEFASSET</v>
      </c>
      <c r="H8812" t="s">
        <v>10360</v>
      </c>
      <c r="I8812" t="s">
        <v>629</v>
      </c>
    </row>
    <row r="8813" spans="2:9" x14ac:dyDescent="0.35">
      <c r="B8813" t="s">
        <v>410</v>
      </c>
      <c r="C8813" t="s">
        <v>253</v>
      </c>
      <c r="D8813" t="str">
        <f>Table19[[#This Row],[Class Description]] &amp; " - " &amp;Table19[[#This Row],[Asset Class]]</f>
        <v>Parking Area - PKGAREA</v>
      </c>
      <c r="E8813" t="s">
        <v>10369</v>
      </c>
      <c r="F8813" t="s">
        <v>10370</v>
      </c>
      <c r="G8813" t="str">
        <f>Table19[[#This Row],[Closing Code Description]] &amp; " - " &amp; Table19[[#This Row],[Closing Code]]</f>
        <v>Excessive Load - EXLOAD</v>
      </c>
      <c r="H8813" t="s">
        <v>10360</v>
      </c>
      <c r="I8813" t="s">
        <v>629</v>
      </c>
    </row>
    <row r="8814" spans="2:9" x14ac:dyDescent="0.35">
      <c r="B8814" t="s">
        <v>410</v>
      </c>
      <c r="C8814" t="s">
        <v>253</v>
      </c>
      <c r="D8814" t="str">
        <f>Table19[[#This Row],[Class Description]] &amp; " - " &amp;Table19[[#This Row],[Asset Class]]</f>
        <v>Parking Area - PKGAREA</v>
      </c>
      <c r="E8814" t="s">
        <v>10371</v>
      </c>
      <c r="F8814" t="s">
        <v>10372</v>
      </c>
      <c r="G8814" t="str">
        <f>Table19[[#This Row],[Closing Code Description]] &amp; " - " &amp; Table19[[#This Row],[Closing Code]]</f>
        <v>Improper Maintenance - IMPRMNT</v>
      </c>
      <c r="H8814" t="s">
        <v>10360</v>
      </c>
      <c r="I8814" t="s">
        <v>629</v>
      </c>
    </row>
    <row r="8815" spans="2:9" x14ac:dyDescent="0.35">
      <c r="B8815" t="s">
        <v>410</v>
      </c>
      <c r="C8815" t="s">
        <v>253</v>
      </c>
      <c r="D8815" t="str">
        <f>Table19[[#This Row],[Class Description]] &amp; " - " &amp;Table19[[#This Row],[Asset Class]]</f>
        <v>Parking Area - PKGAREA</v>
      </c>
      <c r="E8815" t="s">
        <v>10373</v>
      </c>
      <c r="F8815" t="s">
        <v>10374</v>
      </c>
      <c r="G8815" t="str">
        <f>Table19[[#This Row],[Closing Code Description]] &amp; " - " &amp; Table19[[#This Row],[Closing Code]]</f>
        <v>Insufficient Lubrication - INSLUBR</v>
      </c>
      <c r="H8815" t="s">
        <v>10360</v>
      </c>
      <c r="I8815" t="s">
        <v>629</v>
      </c>
    </row>
    <row r="8816" spans="2:9" x14ac:dyDescent="0.35">
      <c r="B8816" t="s">
        <v>410</v>
      </c>
      <c r="C8816" t="s">
        <v>253</v>
      </c>
      <c r="D8816" t="str">
        <f>Table19[[#This Row],[Class Description]] &amp; " - " &amp;Table19[[#This Row],[Asset Class]]</f>
        <v>Parking Area - PKGAREA</v>
      </c>
      <c r="E8816" t="s">
        <v>10375</v>
      </c>
      <c r="F8816" t="s">
        <v>10376</v>
      </c>
      <c r="G8816" t="str">
        <f>Table19[[#This Row],[Closing Code Description]] &amp; " - " &amp; Table19[[#This Row],[Closing Code]]</f>
        <v>Lack of/ Inadequate Training - LACKTRN</v>
      </c>
      <c r="H8816" t="s">
        <v>10360</v>
      </c>
      <c r="I8816" t="s">
        <v>629</v>
      </c>
    </row>
    <row r="8817" spans="2:9" x14ac:dyDescent="0.35">
      <c r="B8817" t="s">
        <v>410</v>
      </c>
      <c r="C8817" t="s">
        <v>253</v>
      </c>
      <c r="D8817" t="str">
        <f>Table19[[#This Row],[Class Description]] &amp; " - " &amp;Table19[[#This Row],[Asset Class]]</f>
        <v>Parking Area - PKGAREA</v>
      </c>
      <c r="E8817" t="s">
        <v>10377</v>
      </c>
      <c r="F8817" t="s">
        <v>10378</v>
      </c>
      <c r="G8817" t="str">
        <f>Table19[[#This Row],[Closing Code Description]] &amp; " - " &amp; Table19[[#This Row],[Closing Code]]</f>
        <v>Loose/ Missing Component - MISSCMP</v>
      </c>
      <c r="H8817" t="s">
        <v>10360</v>
      </c>
      <c r="I8817" t="s">
        <v>629</v>
      </c>
    </row>
    <row r="8818" spans="2:9" x14ac:dyDescent="0.35">
      <c r="B8818" t="s">
        <v>410</v>
      </c>
      <c r="C8818" t="s">
        <v>253</v>
      </c>
      <c r="D8818" t="str">
        <f>Table19[[#This Row],[Class Description]] &amp; " - " &amp;Table19[[#This Row],[Asset Class]]</f>
        <v>Parking Area - PKGAREA</v>
      </c>
      <c r="E8818" t="s">
        <v>10379</v>
      </c>
      <c r="F8818" t="s">
        <v>10380</v>
      </c>
      <c r="G8818" t="str">
        <f>Table19[[#This Row],[Closing Code Description]] &amp; " - " &amp; Table19[[#This Row],[Closing Code]]</f>
        <v>Normal Wear - NRMWEAR</v>
      </c>
      <c r="H8818" t="s">
        <v>10360</v>
      </c>
      <c r="I8818" t="s">
        <v>629</v>
      </c>
    </row>
    <row r="8819" spans="2:9" x14ac:dyDescent="0.35">
      <c r="B8819" t="s">
        <v>410</v>
      </c>
      <c r="C8819" t="s">
        <v>253</v>
      </c>
      <c r="D8819" t="str">
        <f>Table19[[#This Row],[Class Description]] &amp; " - " &amp;Table19[[#This Row],[Asset Class]]</f>
        <v>Parking Area - PKGAREA</v>
      </c>
      <c r="E8819" t="s">
        <v>1456</v>
      </c>
      <c r="F8819" t="s">
        <v>10381</v>
      </c>
      <c r="G8819" t="str">
        <f>Table19[[#This Row],[Closing Code Description]] &amp; " - " &amp; Table19[[#This Row],[Closing Code]]</f>
        <v>Other (specify) - OTHER</v>
      </c>
      <c r="H8819" t="s">
        <v>10360</v>
      </c>
      <c r="I8819" t="s">
        <v>629</v>
      </c>
    </row>
    <row r="8820" spans="2:9" x14ac:dyDescent="0.35">
      <c r="B8820" t="s">
        <v>410</v>
      </c>
      <c r="C8820" t="s">
        <v>253</v>
      </c>
      <c r="D8820" t="str">
        <f>Table19[[#This Row],[Class Description]] &amp; " - " &amp;Table19[[#This Row],[Asset Class]]</f>
        <v>Parking Area - PKGAREA</v>
      </c>
      <c r="E8820" t="s">
        <v>10382</v>
      </c>
      <c r="F8820" t="s">
        <v>10383</v>
      </c>
      <c r="G8820" t="str">
        <f>Table19[[#This Row],[Closing Code Description]] &amp; " - " &amp; Table19[[#This Row],[Closing Code]]</f>
        <v>Poor Installation - PRINSTAL</v>
      </c>
      <c r="H8820" t="s">
        <v>10360</v>
      </c>
      <c r="I8820" t="s">
        <v>629</v>
      </c>
    </row>
    <row r="8821" spans="2:9" x14ac:dyDescent="0.35">
      <c r="B8821" t="s">
        <v>410</v>
      </c>
      <c r="C8821" t="s">
        <v>253</v>
      </c>
      <c r="D8821" t="str">
        <f>Table19[[#This Row],[Class Description]] &amp; " - " &amp;Table19[[#This Row],[Asset Class]]</f>
        <v>Parking Area - PKGAREA</v>
      </c>
      <c r="E8821" t="s">
        <v>10384</v>
      </c>
      <c r="F8821" t="s">
        <v>10385</v>
      </c>
      <c r="G8821" t="str">
        <f>Table19[[#This Row],[Closing Code Description]] &amp; " - " &amp; Table19[[#This Row],[Closing Code]]</f>
        <v>Procedure Issue - PROCISSU</v>
      </c>
      <c r="H8821" t="s">
        <v>10360</v>
      </c>
      <c r="I8821" t="s">
        <v>629</v>
      </c>
    </row>
    <row r="8822" spans="2:9" x14ac:dyDescent="0.35">
      <c r="B8822" t="s">
        <v>410</v>
      </c>
      <c r="C8822" t="s">
        <v>253</v>
      </c>
      <c r="D8822" t="str">
        <f>Table19[[#This Row],[Class Description]] &amp; " - " &amp;Table19[[#This Row],[Asset Class]]</f>
        <v>Parking Area - PKGAREA</v>
      </c>
      <c r="E8822" t="s">
        <v>10386</v>
      </c>
      <c r="F8822" t="s">
        <v>10387</v>
      </c>
      <c r="G8822" t="str">
        <f>Table19[[#This Row],[Closing Code Description]] &amp; " - " &amp; Table19[[#This Row],[Closing Code]]</f>
        <v>Utility Failure - UTLFAIL</v>
      </c>
      <c r="H8822" t="s">
        <v>10360</v>
      </c>
      <c r="I8822" t="s">
        <v>629</v>
      </c>
    </row>
    <row r="8823" spans="2:9" x14ac:dyDescent="0.35">
      <c r="B8823" t="s">
        <v>410</v>
      </c>
      <c r="C8823" t="s">
        <v>253</v>
      </c>
      <c r="D8823" t="str">
        <f>Table19[[#This Row],[Class Description]] &amp; " - " &amp;Table19[[#This Row],[Asset Class]]</f>
        <v>Parking Area - PKGAREA</v>
      </c>
      <c r="E8823" t="s">
        <v>10388</v>
      </c>
      <c r="F8823" t="s">
        <v>10389</v>
      </c>
      <c r="G8823" t="str">
        <f>Table19[[#This Row],[Closing Code Description]] &amp; " - " &amp; Table19[[#This Row],[Closing Code]]</f>
        <v>Vandalism - VNDLSM</v>
      </c>
      <c r="H8823" t="s">
        <v>10360</v>
      </c>
      <c r="I8823" t="s">
        <v>629</v>
      </c>
    </row>
    <row r="8824" spans="2:9" x14ac:dyDescent="0.35">
      <c r="B8824" t="s">
        <v>410</v>
      </c>
      <c r="C8824" t="s">
        <v>253</v>
      </c>
      <c r="D8824" t="str">
        <f>Table19[[#This Row],[Class Description]] &amp; " - " &amp;Table19[[#This Row],[Asset Class]]</f>
        <v>Parking Area - PKGAREA</v>
      </c>
      <c r="E8824" t="s">
        <v>10390</v>
      </c>
      <c r="F8824" t="s">
        <v>10391</v>
      </c>
      <c r="G8824" t="str">
        <f>Table19[[#This Row],[Closing Code Description]] &amp; " - " &amp; Table19[[#This Row],[Closing Code]]</f>
        <v>Defective/ Worn Component - WORNCMPT</v>
      </c>
      <c r="H8824" t="s">
        <v>10360</v>
      </c>
      <c r="I8824" t="s">
        <v>629</v>
      </c>
    </row>
    <row r="8825" spans="2:9" x14ac:dyDescent="0.35">
      <c r="B8825" t="s">
        <v>410</v>
      </c>
      <c r="C8825" t="s">
        <v>253</v>
      </c>
      <c r="D8825" t="str">
        <f>Table19[[#This Row],[Class Description]] &amp; " - " &amp;Table19[[#This Row],[Asset Class]]</f>
        <v>Parking Area - PKGAREA</v>
      </c>
      <c r="E8825" t="s">
        <v>10392</v>
      </c>
      <c r="F8825" t="s">
        <v>10393</v>
      </c>
      <c r="G8825" t="str">
        <f>Table19[[#This Row],[Closing Code Description]] &amp; " - " &amp; Table19[[#This Row],[Closing Code]]</f>
        <v>Adjusted - ADJUSTD</v>
      </c>
      <c r="H8825" t="s">
        <v>10394</v>
      </c>
      <c r="I8825" t="s">
        <v>629</v>
      </c>
    </row>
    <row r="8826" spans="2:9" x14ac:dyDescent="0.35">
      <c r="B8826" t="s">
        <v>410</v>
      </c>
      <c r="C8826" t="s">
        <v>253</v>
      </c>
      <c r="D8826" t="str">
        <f>Table19[[#This Row],[Class Description]] &amp; " - " &amp;Table19[[#This Row],[Asset Class]]</f>
        <v>Parking Area - PKGAREA</v>
      </c>
      <c r="E8826" t="s">
        <v>10395</v>
      </c>
      <c r="F8826" t="s">
        <v>10396</v>
      </c>
      <c r="G8826" t="str">
        <f>Table19[[#This Row],[Closing Code Description]] &amp; " - " &amp; Table19[[#This Row],[Closing Code]]</f>
        <v>Decommission - DECOMM</v>
      </c>
      <c r="H8826" t="s">
        <v>10394</v>
      </c>
      <c r="I8826" t="s">
        <v>629</v>
      </c>
    </row>
    <row r="8827" spans="2:9" x14ac:dyDescent="0.35">
      <c r="B8827" t="s">
        <v>410</v>
      </c>
      <c r="C8827" t="s">
        <v>253</v>
      </c>
      <c r="D8827" t="str">
        <f>Table19[[#This Row],[Class Description]] &amp; " - " &amp;Table19[[#This Row],[Asset Class]]</f>
        <v>Parking Area - PKGAREA</v>
      </c>
      <c r="E8827" t="s">
        <v>10397</v>
      </c>
      <c r="F8827" t="s">
        <v>10398</v>
      </c>
      <c r="G8827" t="str">
        <f>Table19[[#This Row],[Closing Code Description]] &amp; " - " &amp; Table19[[#This Row],[Closing Code]]</f>
        <v>Decontaminate - DECONTME</v>
      </c>
      <c r="H8827" t="s">
        <v>10394</v>
      </c>
      <c r="I8827" t="s">
        <v>629</v>
      </c>
    </row>
    <row r="8828" spans="2:9" x14ac:dyDescent="0.35">
      <c r="B8828" t="s">
        <v>410</v>
      </c>
      <c r="C8828" t="s">
        <v>253</v>
      </c>
      <c r="D8828" t="str">
        <f>Table19[[#This Row],[Class Description]] &amp; " - " &amp;Table19[[#This Row],[Asset Class]]</f>
        <v>Parking Area - PKGAREA</v>
      </c>
      <c r="E8828" t="s">
        <v>10399</v>
      </c>
      <c r="F8828" t="s">
        <v>10400</v>
      </c>
      <c r="G8828" t="str">
        <f>Table19[[#This Row],[Closing Code Description]] &amp; " - " &amp; Table19[[#This Row],[Closing Code]]</f>
        <v>Do Nothing - DONOTHIN</v>
      </c>
      <c r="H8828" t="s">
        <v>10394</v>
      </c>
      <c r="I8828" t="s">
        <v>629</v>
      </c>
    </row>
    <row r="8829" spans="2:9" x14ac:dyDescent="0.35">
      <c r="B8829" t="s">
        <v>410</v>
      </c>
      <c r="C8829" t="s">
        <v>253</v>
      </c>
      <c r="D8829" t="str">
        <f>Table19[[#This Row],[Class Description]] &amp; " - " &amp;Table19[[#This Row],[Asset Class]]</f>
        <v>Parking Area - PKGAREA</v>
      </c>
      <c r="E8829" t="s">
        <v>10401</v>
      </c>
      <c r="F8829" t="s">
        <v>10402</v>
      </c>
      <c r="G8829" t="str">
        <f>Table19[[#This Row],[Closing Code Description]] &amp; " - " &amp; Table19[[#This Row],[Closing Code]]</f>
        <v>Lubricate - LUBRCTE</v>
      </c>
      <c r="H8829" t="s">
        <v>10394</v>
      </c>
      <c r="I8829" t="s">
        <v>629</v>
      </c>
    </row>
    <row r="8830" spans="2:9" x14ac:dyDescent="0.35">
      <c r="B8830" t="s">
        <v>410</v>
      </c>
      <c r="C8830" t="s">
        <v>253</v>
      </c>
      <c r="D8830" t="str">
        <f>Table19[[#This Row],[Class Description]] &amp; " - " &amp;Table19[[#This Row],[Asset Class]]</f>
        <v>Parking Area - PKGAREA</v>
      </c>
      <c r="E8830" t="s">
        <v>1456</v>
      </c>
      <c r="F8830" t="s">
        <v>10381</v>
      </c>
      <c r="G8830" t="str">
        <f>Table19[[#This Row],[Closing Code Description]] &amp; " - " &amp; Table19[[#This Row],[Closing Code]]</f>
        <v>Other (specify) - OTHER</v>
      </c>
      <c r="H8830" t="s">
        <v>10394</v>
      </c>
      <c r="I8830" t="s">
        <v>629</v>
      </c>
    </row>
    <row r="8831" spans="2:9" x14ac:dyDescent="0.35">
      <c r="B8831" t="s">
        <v>410</v>
      </c>
      <c r="C8831" t="s">
        <v>253</v>
      </c>
      <c r="D8831" t="str">
        <f>Table19[[#This Row],[Class Description]] &amp; " - " &amp;Table19[[#This Row],[Asset Class]]</f>
        <v>Parking Area - PKGAREA</v>
      </c>
      <c r="E8831" t="s">
        <v>10403</v>
      </c>
      <c r="F8831" t="s">
        <v>10404</v>
      </c>
      <c r="G8831" t="str">
        <f>Table19[[#This Row],[Closing Code Description]] &amp; " - " &amp; Table19[[#This Row],[Closing Code]]</f>
        <v>Recalibrate - RECALBRT</v>
      </c>
      <c r="H8831" t="s">
        <v>10394</v>
      </c>
      <c r="I8831" t="s">
        <v>629</v>
      </c>
    </row>
    <row r="8832" spans="2:9" x14ac:dyDescent="0.35">
      <c r="B8832" t="s">
        <v>410</v>
      </c>
      <c r="C8832" t="s">
        <v>253</v>
      </c>
      <c r="D8832" t="str">
        <f>Table19[[#This Row],[Class Description]] &amp; " - " &amp;Table19[[#This Row],[Asset Class]]</f>
        <v>Parking Area - PKGAREA</v>
      </c>
      <c r="E8832" t="s">
        <v>10405</v>
      </c>
      <c r="F8832" t="s">
        <v>10406</v>
      </c>
      <c r="G8832" t="str">
        <f>Table19[[#This Row],[Closing Code Description]] &amp; " - " &amp; Table19[[#This Row],[Closing Code]]</f>
        <v>Remove Obstruction - REMVOBT</v>
      </c>
      <c r="H8832" t="s">
        <v>10394</v>
      </c>
      <c r="I8832" t="s">
        <v>629</v>
      </c>
    </row>
    <row r="8833" spans="2:9" x14ac:dyDescent="0.35">
      <c r="B8833" t="s">
        <v>410</v>
      </c>
      <c r="C8833" t="s">
        <v>253</v>
      </c>
      <c r="D8833" t="str">
        <f>Table19[[#This Row],[Class Description]] &amp; " - " &amp;Table19[[#This Row],[Asset Class]]</f>
        <v>Parking Area - PKGAREA</v>
      </c>
      <c r="E8833" t="s">
        <v>10407</v>
      </c>
      <c r="F8833" t="s">
        <v>10408</v>
      </c>
      <c r="G8833" t="str">
        <f>Table19[[#This Row],[Closing Code Description]] &amp; " - " &amp; Table19[[#This Row],[Closing Code]]</f>
        <v>Repair Component - REPCMPT</v>
      </c>
      <c r="H8833" t="s">
        <v>10394</v>
      </c>
      <c r="I8833" t="s">
        <v>629</v>
      </c>
    </row>
    <row r="8834" spans="2:9" x14ac:dyDescent="0.35">
      <c r="B8834" t="s">
        <v>410</v>
      </c>
      <c r="C8834" t="s">
        <v>253</v>
      </c>
      <c r="D8834" t="str">
        <f>Table19[[#This Row],[Class Description]] &amp; " - " &amp;Table19[[#This Row],[Asset Class]]</f>
        <v>Parking Area - PKGAREA</v>
      </c>
      <c r="E8834" t="s">
        <v>10409</v>
      </c>
      <c r="F8834" t="s">
        <v>10410</v>
      </c>
      <c r="G8834" t="str">
        <f>Table19[[#This Row],[Closing Code Description]] &amp; " - " &amp; Table19[[#This Row],[Closing Code]]</f>
        <v>Replace Asset - REPLASS</v>
      </c>
      <c r="H8834" t="s">
        <v>10394</v>
      </c>
      <c r="I8834" t="s">
        <v>629</v>
      </c>
    </row>
    <row r="8835" spans="2:9" x14ac:dyDescent="0.35">
      <c r="B8835" t="s">
        <v>410</v>
      </c>
      <c r="C8835" t="s">
        <v>253</v>
      </c>
      <c r="D8835" t="str">
        <f>Table19[[#This Row],[Class Description]] &amp; " - " &amp;Table19[[#This Row],[Asset Class]]</f>
        <v>Parking Area - PKGAREA</v>
      </c>
      <c r="E8835" t="s">
        <v>10411</v>
      </c>
      <c r="F8835" t="s">
        <v>10412</v>
      </c>
      <c r="G8835" t="str">
        <f>Table19[[#This Row],[Closing Code Description]] &amp; " - " &amp; Table19[[#This Row],[Closing Code]]</f>
        <v>Replace Component - REPLCMPT</v>
      </c>
      <c r="H8835" t="s">
        <v>10394</v>
      </c>
      <c r="I8835" t="s">
        <v>629</v>
      </c>
    </row>
    <row r="8836" spans="2:9" x14ac:dyDescent="0.35">
      <c r="B8836" t="s">
        <v>410</v>
      </c>
      <c r="C8836" t="s">
        <v>253</v>
      </c>
      <c r="D8836" t="str">
        <f>Table19[[#This Row],[Class Description]] &amp; " - " &amp;Table19[[#This Row],[Asset Class]]</f>
        <v>Parking Area - PKGAREA</v>
      </c>
      <c r="E8836" t="s">
        <v>10413</v>
      </c>
      <c r="F8836" t="s">
        <v>10414</v>
      </c>
      <c r="G8836" t="str">
        <f>Table19[[#This Row],[Closing Code Description]] &amp; " - " &amp; Table19[[#This Row],[Closing Code]]</f>
        <v>Repair Asset - REPRASS</v>
      </c>
      <c r="H8836" t="s">
        <v>10394</v>
      </c>
      <c r="I8836" t="s">
        <v>629</v>
      </c>
    </row>
    <row r="8837" spans="2:9" x14ac:dyDescent="0.35">
      <c r="B8837" t="s">
        <v>410</v>
      </c>
      <c r="C8837" t="s">
        <v>253</v>
      </c>
      <c r="D8837" t="str">
        <f>Table19[[#This Row],[Class Description]] &amp; " - " &amp;Table19[[#This Row],[Asset Class]]</f>
        <v>Parking Area - PKGAREA</v>
      </c>
      <c r="E8837" t="s">
        <v>10415</v>
      </c>
      <c r="F8837" t="s">
        <v>10416</v>
      </c>
      <c r="G8837" t="str">
        <f>Table19[[#This Row],[Closing Code Description]] &amp; " - " &amp; Table19[[#This Row],[Closing Code]]</f>
        <v>Upgrade - UPGRADES</v>
      </c>
      <c r="H8837" t="s">
        <v>10394</v>
      </c>
      <c r="I8837" t="s">
        <v>629</v>
      </c>
    </row>
    <row r="8838" spans="2:9" x14ac:dyDescent="0.35">
      <c r="B8838" t="s">
        <v>702</v>
      </c>
      <c r="C8838" t="s">
        <v>701</v>
      </c>
      <c r="D8838" t="str">
        <f>Table19[[#This Row],[Class Description]] &amp; " - " &amp;Table19[[#This Row],[Asset Class]]</f>
        <v>Parking Deck Protection System - PKGDCKPS</v>
      </c>
      <c r="E8838" t="s">
        <v>10332</v>
      </c>
      <c r="F8838" t="s">
        <v>10333</v>
      </c>
      <c r="G8838" t="str">
        <f>Table19[[#This Row],[Closing Code Description]] &amp; " - " &amp; Table19[[#This Row],[Closing Code]]</f>
        <v>Abnormal Temprature - ABNTEMP</v>
      </c>
      <c r="H8838" t="s">
        <v>10334</v>
      </c>
      <c r="I8838" t="s">
        <v>629</v>
      </c>
    </row>
    <row r="8839" spans="2:9" x14ac:dyDescent="0.35">
      <c r="B8839" t="s">
        <v>702</v>
      </c>
      <c r="C8839" t="s">
        <v>701</v>
      </c>
      <c r="D8839" t="str">
        <f>Table19[[#This Row],[Class Description]] &amp; " - " &amp;Table19[[#This Row],[Asset Class]]</f>
        <v>Parking Deck Protection System - PKGDCKPS</v>
      </c>
      <c r="E8839" t="s">
        <v>10335</v>
      </c>
      <c r="F8839" t="s">
        <v>10336</v>
      </c>
      <c r="G8839" t="str">
        <f>Table19[[#This Row],[Closing Code Description]] &amp; " - " &amp; Table19[[#This Row],[Closing Code]]</f>
        <v>Corrosion - CORROS</v>
      </c>
      <c r="H8839" t="s">
        <v>10334</v>
      </c>
      <c r="I8839" t="s">
        <v>629</v>
      </c>
    </row>
    <row r="8840" spans="2:9" x14ac:dyDescent="0.35">
      <c r="B8840" t="s">
        <v>702</v>
      </c>
      <c r="C8840" t="s">
        <v>701</v>
      </c>
      <c r="D8840" t="str">
        <f>Table19[[#This Row],[Class Description]] &amp; " - " &amp;Table19[[#This Row],[Asset Class]]</f>
        <v>Parking Deck Protection System - PKGDCKPS</v>
      </c>
      <c r="E8840" t="s">
        <v>10421</v>
      </c>
      <c r="F8840" t="s">
        <v>10422</v>
      </c>
      <c r="G8840" t="str">
        <f>Table19[[#This Row],[Closing Code Description]] &amp; " - " &amp; Table19[[#This Row],[Closing Code]]</f>
        <v>Electrical Trip Out - ELECTRIP</v>
      </c>
      <c r="H8840" t="s">
        <v>10334</v>
      </c>
      <c r="I8840" t="s">
        <v>629</v>
      </c>
    </row>
    <row r="8841" spans="2:9" x14ac:dyDescent="0.35">
      <c r="B8841" t="s">
        <v>702</v>
      </c>
      <c r="C8841" t="s">
        <v>701</v>
      </c>
      <c r="D8841" t="str">
        <f>Table19[[#This Row],[Class Description]] &amp; " - " &amp;Table19[[#This Row],[Asset Class]]</f>
        <v>Parking Deck Protection System - PKGDCKPS</v>
      </c>
      <c r="E8841" t="s">
        <v>10337</v>
      </c>
      <c r="F8841" t="s">
        <v>10338</v>
      </c>
      <c r="G8841" t="str">
        <f>Table19[[#This Row],[Closing Code Description]] &amp; " - " &amp; Table19[[#This Row],[Closing Code]]</f>
        <v>Excessive Noise - EXNOISE</v>
      </c>
      <c r="H8841" t="s">
        <v>10334</v>
      </c>
      <c r="I8841" t="s">
        <v>629</v>
      </c>
    </row>
    <row r="8842" spans="2:9" x14ac:dyDescent="0.35">
      <c r="B8842" t="s">
        <v>702</v>
      </c>
      <c r="C8842" t="s">
        <v>701</v>
      </c>
      <c r="D8842" t="str">
        <f>Table19[[#This Row],[Class Description]] &amp; " - " &amp;Table19[[#This Row],[Asset Class]]</f>
        <v>Parking Deck Protection System - PKGDCKPS</v>
      </c>
      <c r="E8842" t="s">
        <v>10339</v>
      </c>
      <c r="F8842" t="s">
        <v>10340</v>
      </c>
      <c r="G8842" t="str">
        <f>Table19[[#This Row],[Closing Code Description]] &amp; " - " &amp; Table19[[#This Row],[Closing Code]]</f>
        <v>Excessive Vibration - EXVIBRTN</v>
      </c>
      <c r="H8842" t="s">
        <v>10334</v>
      </c>
      <c r="I8842" t="s">
        <v>629</v>
      </c>
    </row>
    <row r="8843" spans="2:9" x14ac:dyDescent="0.35">
      <c r="B8843" t="s">
        <v>702</v>
      </c>
      <c r="C8843" t="s">
        <v>701</v>
      </c>
      <c r="D8843" t="str">
        <f>Table19[[#This Row],[Class Description]] &amp; " - " &amp;Table19[[#This Row],[Asset Class]]</f>
        <v>Parking Deck Protection System - PKGDCKPS</v>
      </c>
      <c r="E8843" t="s">
        <v>10341</v>
      </c>
      <c r="F8843" t="s">
        <v>10342</v>
      </c>
      <c r="G8843" t="str">
        <f>Table19[[#This Row],[Closing Code Description]] &amp; " - " &amp; Table19[[#This Row],[Closing Code]]</f>
        <v>Jammed Equipment - JAMMEDEQ</v>
      </c>
      <c r="H8843" t="s">
        <v>10334</v>
      </c>
      <c r="I8843" t="s">
        <v>629</v>
      </c>
    </row>
    <row r="8844" spans="2:9" x14ac:dyDescent="0.35">
      <c r="B8844" t="s">
        <v>702</v>
      </c>
      <c r="C8844" t="s">
        <v>701</v>
      </c>
      <c r="D8844" t="str">
        <f>Table19[[#This Row],[Class Description]] &amp; " - " &amp;Table19[[#This Row],[Asset Class]]</f>
        <v>Parking Deck Protection System - PKGDCKPS</v>
      </c>
      <c r="E8844" t="s">
        <v>10343</v>
      </c>
      <c r="F8844" t="s">
        <v>10344</v>
      </c>
      <c r="G8844" t="str">
        <f>Table19[[#This Row],[Closing Code Description]] &amp; " - " &amp; Table19[[#This Row],[Closing Code]]</f>
        <v>Leaking - LEAKING</v>
      </c>
      <c r="H8844" t="s">
        <v>10334</v>
      </c>
      <c r="I8844" t="s">
        <v>629</v>
      </c>
    </row>
    <row r="8845" spans="2:9" x14ac:dyDescent="0.35">
      <c r="B8845" t="s">
        <v>702</v>
      </c>
      <c r="C8845" t="s">
        <v>701</v>
      </c>
      <c r="D8845" t="str">
        <f>Table19[[#This Row],[Class Description]] &amp; " - " &amp;Table19[[#This Row],[Asset Class]]</f>
        <v>Parking Deck Protection System - PKGDCKPS</v>
      </c>
      <c r="E8845" t="s">
        <v>10345</v>
      </c>
      <c r="F8845" t="s">
        <v>10346</v>
      </c>
      <c r="G8845" t="str">
        <f>Table19[[#This Row],[Closing Code Description]] &amp; " - " &amp; Table19[[#This Row],[Closing Code]]</f>
        <v>Low Performance - LOWPERF</v>
      </c>
      <c r="H8845" t="s">
        <v>10334</v>
      </c>
      <c r="I8845" t="s">
        <v>629</v>
      </c>
    </row>
    <row r="8846" spans="2:9" x14ac:dyDescent="0.35">
      <c r="B8846" t="s">
        <v>702</v>
      </c>
      <c r="C8846" t="s">
        <v>701</v>
      </c>
      <c r="D8846" t="str">
        <f>Table19[[#This Row],[Class Description]] &amp; " - " &amp;Table19[[#This Row],[Asset Class]]</f>
        <v>Parking Deck Protection System - PKGDCKPS</v>
      </c>
      <c r="E8846" t="s">
        <v>10347</v>
      </c>
      <c r="F8846" t="s">
        <v>10348</v>
      </c>
      <c r="G8846" t="str">
        <f>Table19[[#This Row],[Closing Code Description]] &amp; " - " &amp; Table19[[#This Row],[Closing Code]]</f>
        <v>Non-Operational - NONOPER</v>
      </c>
      <c r="H8846" t="s">
        <v>10334</v>
      </c>
      <c r="I8846" t="s">
        <v>629</v>
      </c>
    </row>
    <row r="8847" spans="2:9" x14ac:dyDescent="0.35">
      <c r="B8847" t="s">
        <v>702</v>
      </c>
      <c r="C8847" t="s">
        <v>701</v>
      </c>
      <c r="D8847" t="str">
        <f>Table19[[#This Row],[Class Description]] &amp; " - " &amp;Table19[[#This Row],[Asset Class]]</f>
        <v>Parking Deck Protection System - PKGDCKPS</v>
      </c>
      <c r="E8847" t="s">
        <v>10349</v>
      </c>
      <c r="F8847" t="s">
        <v>10350</v>
      </c>
      <c r="G8847" t="str">
        <f>Table19[[#This Row],[Closing Code Description]] &amp; " - " &amp; Table19[[#This Row],[Closing Code]]</f>
        <v>Physical Damage - PHYDMGE</v>
      </c>
      <c r="H8847" t="s">
        <v>10334</v>
      </c>
      <c r="I8847" t="s">
        <v>629</v>
      </c>
    </row>
    <row r="8848" spans="2:9" x14ac:dyDescent="0.35">
      <c r="B8848" t="s">
        <v>702</v>
      </c>
      <c r="C8848" t="s">
        <v>701</v>
      </c>
      <c r="D8848" t="str">
        <f>Table19[[#This Row],[Class Description]] &amp; " - " &amp;Table19[[#This Row],[Asset Class]]</f>
        <v>Parking Deck Protection System - PKGDCKPS</v>
      </c>
      <c r="E8848" t="s">
        <v>10351</v>
      </c>
      <c r="F8848" t="s">
        <v>10352</v>
      </c>
      <c r="G8848" t="str">
        <f>Table19[[#This Row],[Closing Code Description]] &amp; " - " &amp; Table19[[#This Row],[Closing Code]]</f>
        <v>Unusual Smell - UNSMELL</v>
      </c>
      <c r="H8848" t="s">
        <v>10334</v>
      </c>
      <c r="I8848" t="s">
        <v>629</v>
      </c>
    </row>
    <row r="8849" spans="2:9" x14ac:dyDescent="0.35">
      <c r="B8849" t="s">
        <v>702</v>
      </c>
      <c r="C8849" t="s">
        <v>701</v>
      </c>
      <c r="D8849" t="str">
        <f>Table19[[#This Row],[Class Description]] &amp; " - " &amp;Table19[[#This Row],[Asset Class]]</f>
        <v>Parking Deck Protection System - PKGDCKPS</v>
      </c>
      <c r="E8849" t="s">
        <v>10353</v>
      </c>
      <c r="F8849" t="s">
        <v>10354</v>
      </c>
      <c r="G8849" t="str">
        <f>Table19[[#This Row],[Closing Code Description]] &amp; " - " &amp; Table19[[#This Row],[Closing Code]]</f>
        <v>Unusual Smoke - UNSMOKE</v>
      </c>
      <c r="H8849" t="s">
        <v>10334</v>
      </c>
      <c r="I8849" t="s">
        <v>629</v>
      </c>
    </row>
    <row r="8850" spans="2:9" x14ac:dyDescent="0.35">
      <c r="B8850" t="s">
        <v>702</v>
      </c>
      <c r="C8850" t="s">
        <v>701</v>
      </c>
      <c r="D8850" t="str">
        <f>Table19[[#This Row],[Class Description]] &amp; " - " &amp;Table19[[#This Row],[Asset Class]]</f>
        <v>Parking Deck Protection System - PKGDCKPS</v>
      </c>
      <c r="E8850" t="s">
        <v>12928</v>
      </c>
      <c r="F8850" t="s">
        <v>12929</v>
      </c>
      <c r="G8850" t="str">
        <f>Table19[[#This Row],[Closing Code Description]] &amp; " - " &amp; Table19[[#This Row],[Closing Code]]</f>
        <v>Deck protection system deteriorated - DPSDET</v>
      </c>
      <c r="H8850" t="s">
        <v>10357</v>
      </c>
      <c r="I8850" t="s">
        <v>629</v>
      </c>
    </row>
    <row r="8851" spans="2:9" x14ac:dyDescent="0.35">
      <c r="B8851" t="s">
        <v>702</v>
      </c>
      <c r="C8851" t="s">
        <v>701</v>
      </c>
      <c r="D8851" t="str">
        <f>Table19[[#This Row],[Class Description]] &amp; " - " &amp;Table19[[#This Row],[Asset Class]]</f>
        <v>Parking Deck Protection System - PKGDCKPS</v>
      </c>
      <c r="E8851" t="s">
        <v>10358</v>
      </c>
      <c r="F8851" t="s">
        <v>10359</v>
      </c>
      <c r="G8851" t="str">
        <f>Table19[[#This Row],[Closing Code Description]] &amp; " - " &amp; Table19[[#This Row],[Closing Code]]</f>
        <v>Accident - ACCIDENT</v>
      </c>
      <c r="H8851" t="s">
        <v>10360</v>
      </c>
      <c r="I8851" t="s">
        <v>629</v>
      </c>
    </row>
    <row r="8852" spans="2:9" x14ac:dyDescent="0.35">
      <c r="B8852" t="s">
        <v>702</v>
      </c>
      <c r="C8852" t="s">
        <v>701</v>
      </c>
      <c r="D8852" t="str">
        <f>Table19[[#This Row],[Class Description]] &amp; " - " &amp;Table19[[#This Row],[Asset Class]]</f>
        <v>Parking Deck Protection System - PKGDCKPS</v>
      </c>
      <c r="E8852" t="s">
        <v>10361</v>
      </c>
      <c r="F8852" t="s">
        <v>10362</v>
      </c>
      <c r="G8852" t="str">
        <f>Table19[[#This Row],[Closing Code Description]] &amp; " - " &amp; Table19[[#This Row],[Closing Code]]</f>
        <v>Accelerated Wear - ACCWEAR</v>
      </c>
      <c r="H8852" t="s">
        <v>10360</v>
      </c>
      <c r="I8852" t="s">
        <v>629</v>
      </c>
    </row>
    <row r="8853" spans="2:9" x14ac:dyDescent="0.35">
      <c r="B8853" t="s">
        <v>702</v>
      </c>
      <c r="C8853" t="s">
        <v>701</v>
      </c>
      <c r="D8853" t="str">
        <f>Table19[[#This Row],[Class Description]] &amp; " - " &amp;Table19[[#This Row],[Asset Class]]</f>
        <v>Parking Deck Protection System - PKGDCKPS</v>
      </c>
      <c r="E8853" t="s">
        <v>10363</v>
      </c>
      <c r="F8853" t="s">
        <v>10364</v>
      </c>
      <c r="G8853" t="str">
        <f>Table19[[#This Row],[Closing Code Description]] &amp; " - " &amp; Table19[[#This Row],[Closing Code]]</f>
        <v>Weather condition/Forces of nature or Act of God - ACTGOD</v>
      </c>
      <c r="H8853" t="s">
        <v>10360</v>
      </c>
      <c r="I8853" t="s">
        <v>629</v>
      </c>
    </row>
    <row r="8854" spans="2:9" x14ac:dyDescent="0.35">
      <c r="B8854" t="s">
        <v>702</v>
      </c>
      <c r="C8854" t="s">
        <v>701</v>
      </c>
      <c r="D8854" t="str">
        <f>Table19[[#This Row],[Class Description]] &amp; " - " &amp;Table19[[#This Row],[Asset Class]]</f>
        <v>Parking Deck Protection System - PKGDCKPS</v>
      </c>
      <c r="E8854" t="s">
        <v>10365</v>
      </c>
      <c r="F8854" t="s">
        <v>10366</v>
      </c>
      <c r="G8854" t="str">
        <f>Table19[[#This Row],[Closing Code Description]] &amp; " - " &amp; Table19[[#This Row],[Closing Code]]</f>
        <v>Contamination - CONTAM</v>
      </c>
      <c r="H8854" t="s">
        <v>10360</v>
      </c>
      <c r="I8854" t="s">
        <v>629</v>
      </c>
    </row>
    <row r="8855" spans="2:9" x14ac:dyDescent="0.35">
      <c r="B8855" t="s">
        <v>702</v>
      </c>
      <c r="C8855" t="s">
        <v>701</v>
      </c>
      <c r="D8855" t="str">
        <f>Table19[[#This Row],[Class Description]] &amp; " - " &amp;Table19[[#This Row],[Asset Class]]</f>
        <v>Parking Deck Protection System - PKGDCKPS</v>
      </c>
      <c r="E8855" t="s">
        <v>10367</v>
      </c>
      <c r="F8855" t="s">
        <v>10368</v>
      </c>
      <c r="G8855" t="str">
        <f>Table19[[#This Row],[Closing Code Description]] &amp; " - " &amp; Table19[[#This Row],[Closing Code]]</f>
        <v>Defective Asset - DEFASSET</v>
      </c>
      <c r="H8855" t="s">
        <v>10360</v>
      </c>
      <c r="I8855" t="s">
        <v>629</v>
      </c>
    </row>
    <row r="8856" spans="2:9" x14ac:dyDescent="0.35">
      <c r="B8856" t="s">
        <v>702</v>
      </c>
      <c r="C8856" t="s">
        <v>701</v>
      </c>
      <c r="D8856" t="str">
        <f>Table19[[#This Row],[Class Description]] &amp; " - " &amp;Table19[[#This Row],[Asset Class]]</f>
        <v>Parking Deck Protection System - PKGDCKPS</v>
      </c>
      <c r="E8856" t="s">
        <v>10369</v>
      </c>
      <c r="F8856" t="s">
        <v>10370</v>
      </c>
      <c r="G8856" t="str">
        <f>Table19[[#This Row],[Closing Code Description]] &amp; " - " &amp; Table19[[#This Row],[Closing Code]]</f>
        <v>Excessive Load - EXLOAD</v>
      </c>
      <c r="H8856" t="s">
        <v>10360</v>
      </c>
      <c r="I8856" t="s">
        <v>629</v>
      </c>
    </row>
    <row r="8857" spans="2:9" x14ac:dyDescent="0.35">
      <c r="B8857" t="s">
        <v>702</v>
      </c>
      <c r="C8857" t="s">
        <v>701</v>
      </c>
      <c r="D8857" t="str">
        <f>Table19[[#This Row],[Class Description]] &amp; " - " &amp;Table19[[#This Row],[Asset Class]]</f>
        <v>Parking Deck Protection System - PKGDCKPS</v>
      </c>
      <c r="E8857" t="s">
        <v>10371</v>
      </c>
      <c r="F8857" t="s">
        <v>10372</v>
      </c>
      <c r="G8857" t="str">
        <f>Table19[[#This Row],[Closing Code Description]] &amp; " - " &amp; Table19[[#This Row],[Closing Code]]</f>
        <v>Improper Maintenance - IMPRMNT</v>
      </c>
      <c r="H8857" t="s">
        <v>10360</v>
      </c>
      <c r="I8857" t="s">
        <v>629</v>
      </c>
    </row>
    <row r="8858" spans="2:9" x14ac:dyDescent="0.35">
      <c r="B8858" t="s">
        <v>702</v>
      </c>
      <c r="C8858" t="s">
        <v>701</v>
      </c>
      <c r="D8858" t="str">
        <f>Table19[[#This Row],[Class Description]] &amp; " - " &amp;Table19[[#This Row],[Asset Class]]</f>
        <v>Parking Deck Protection System - PKGDCKPS</v>
      </c>
      <c r="E8858" t="s">
        <v>10373</v>
      </c>
      <c r="F8858" t="s">
        <v>10374</v>
      </c>
      <c r="G8858" t="str">
        <f>Table19[[#This Row],[Closing Code Description]] &amp; " - " &amp; Table19[[#This Row],[Closing Code]]</f>
        <v>Insufficient Lubrication - INSLUBR</v>
      </c>
      <c r="H8858" t="s">
        <v>10360</v>
      </c>
      <c r="I8858" t="s">
        <v>629</v>
      </c>
    </row>
    <row r="8859" spans="2:9" x14ac:dyDescent="0.35">
      <c r="B8859" t="s">
        <v>702</v>
      </c>
      <c r="C8859" t="s">
        <v>701</v>
      </c>
      <c r="D8859" t="str">
        <f>Table19[[#This Row],[Class Description]] &amp; " - " &amp;Table19[[#This Row],[Asset Class]]</f>
        <v>Parking Deck Protection System - PKGDCKPS</v>
      </c>
      <c r="E8859" t="s">
        <v>10375</v>
      </c>
      <c r="F8859" t="s">
        <v>10376</v>
      </c>
      <c r="G8859" t="str">
        <f>Table19[[#This Row],[Closing Code Description]] &amp; " - " &amp; Table19[[#This Row],[Closing Code]]</f>
        <v>Lack of/ Inadequate Training - LACKTRN</v>
      </c>
      <c r="H8859" t="s">
        <v>10360</v>
      </c>
      <c r="I8859" t="s">
        <v>629</v>
      </c>
    </row>
    <row r="8860" spans="2:9" x14ac:dyDescent="0.35">
      <c r="B8860" t="s">
        <v>702</v>
      </c>
      <c r="C8860" t="s">
        <v>701</v>
      </c>
      <c r="D8860" t="str">
        <f>Table19[[#This Row],[Class Description]] &amp; " - " &amp;Table19[[#This Row],[Asset Class]]</f>
        <v>Parking Deck Protection System - PKGDCKPS</v>
      </c>
      <c r="E8860" t="s">
        <v>10377</v>
      </c>
      <c r="F8860" t="s">
        <v>10378</v>
      </c>
      <c r="G8860" t="str">
        <f>Table19[[#This Row],[Closing Code Description]] &amp; " - " &amp; Table19[[#This Row],[Closing Code]]</f>
        <v>Loose/ Missing Component - MISSCMP</v>
      </c>
      <c r="H8860" t="s">
        <v>10360</v>
      </c>
      <c r="I8860" t="s">
        <v>629</v>
      </c>
    </row>
    <row r="8861" spans="2:9" x14ac:dyDescent="0.35">
      <c r="B8861" t="s">
        <v>702</v>
      </c>
      <c r="C8861" t="s">
        <v>701</v>
      </c>
      <c r="D8861" t="str">
        <f>Table19[[#This Row],[Class Description]] &amp; " - " &amp;Table19[[#This Row],[Asset Class]]</f>
        <v>Parking Deck Protection System - PKGDCKPS</v>
      </c>
      <c r="E8861" t="s">
        <v>10379</v>
      </c>
      <c r="F8861" t="s">
        <v>10380</v>
      </c>
      <c r="G8861" t="str">
        <f>Table19[[#This Row],[Closing Code Description]] &amp; " - " &amp; Table19[[#This Row],[Closing Code]]</f>
        <v>Normal Wear - NRMWEAR</v>
      </c>
      <c r="H8861" t="s">
        <v>10360</v>
      </c>
      <c r="I8861" t="s">
        <v>629</v>
      </c>
    </row>
    <row r="8862" spans="2:9" x14ac:dyDescent="0.35">
      <c r="B8862" t="s">
        <v>702</v>
      </c>
      <c r="C8862" t="s">
        <v>701</v>
      </c>
      <c r="D8862" t="str">
        <f>Table19[[#This Row],[Class Description]] &amp; " - " &amp;Table19[[#This Row],[Asset Class]]</f>
        <v>Parking Deck Protection System - PKGDCKPS</v>
      </c>
      <c r="E8862" t="s">
        <v>1456</v>
      </c>
      <c r="F8862" t="s">
        <v>10381</v>
      </c>
      <c r="G8862" t="str">
        <f>Table19[[#This Row],[Closing Code Description]] &amp; " - " &amp; Table19[[#This Row],[Closing Code]]</f>
        <v>Other (specify) - OTHER</v>
      </c>
      <c r="H8862" t="s">
        <v>10360</v>
      </c>
      <c r="I8862" t="s">
        <v>629</v>
      </c>
    </row>
    <row r="8863" spans="2:9" x14ac:dyDescent="0.35">
      <c r="B8863" t="s">
        <v>702</v>
      </c>
      <c r="C8863" t="s">
        <v>701</v>
      </c>
      <c r="D8863" t="str">
        <f>Table19[[#This Row],[Class Description]] &amp; " - " &amp;Table19[[#This Row],[Asset Class]]</f>
        <v>Parking Deck Protection System - PKGDCKPS</v>
      </c>
      <c r="E8863" t="s">
        <v>10382</v>
      </c>
      <c r="F8863" t="s">
        <v>10383</v>
      </c>
      <c r="G8863" t="str">
        <f>Table19[[#This Row],[Closing Code Description]] &amp; " - " &amp; Table19[[#This Row],[Closing Code]]</f>
        <v>Poor Installation - PRINSTAL</v>
      </c>
      <c r="H8863" t="s">
        <v>10360</v>
      </c>
      <c r="I8863" t="s">
        <v>629</v>
      </c>
    </row>
    <row r="8864" spans="2:9" x14ac:dyDescent="0.35">
      <c r="B8864" t="s">
        <v>702</v>
      </c>
      <c r="C8864" t="s">
        <v>701</v>
      </c>
      <c r="D8864" t="str">
        <f>Table19[[#This Row],[Class Description]] &amp; " - " &amp;Table19[[#This Row],[Asset Class]]</f>
        <v>Parking Deck Protection System - PKGDCKPS</v>
      </c>
      <c r="E8864" t="s">
        <v>10384</v>
      </c>
      <c r="F8864" t="s">
        <v>10385</v>
      </c>
      <c r="G8864" t="str">
        <f>Table19[[#This Row],[Closing Code Description]] &amp; " - " &amp; Table19[[#This Row],[Closing Code]]</f>
        <v>Procedure Issue - PROCISSU</v>
      </c>
      <c r="H8864" t="s">
        <v>10360</v>
      </c>
      <c r="I8864" t="s">
        <v>629</v>
      </c>
    </row>
    <row r="8865" spans="2:9" x14ac:dyDescent="0.35">
      <c r="B8865" t="s">
        <v>702</v>
      </c>
      <c r="C8865" t="s">
        <v>701</v>
      </c>
      <c r="D8865" t="str">
        <f>Table19[[#This Row],[Class Description]] &amp; " - " &amp;Table19[[#This Row],[Asset Class]]</f>
        <v>Parking Deck Protection System - PKGDCKPS</v>
      </c>
      <c r="E8865" t="s">
        <v>10386</v>
      </c>
      <c r="F8865" t="s">
        <v>10387</v>
      </c>
      <c r="G8865" t="str">
        <f>Table19[[#This Row],[Closing Code Description]] &amp; " - " &amp; Table19[[#This Row],[Closing Code]]</f>
        <v>Utility Failure - UTLFAIL</v>
      </c>
      <c r="H8865" t="s">
        <v>10360</v>
      </c>
      <c r="I8865" t="s">
        <v>629</v>
      </c>
    </row>
    <row r="8866" spans="2:9" x14ac:dyDescent="0.35">
      <c r="B8866" t="s">
        <v>702</v>
      </c>
      <c r="C8866" t="s">
        <v>701</v>
      </c>
      <c r="D8866" t="str">
        <f>Table19[[#This Row],[Class Description]] &amp; " - " &amp;Table19[[#This Row],[Asset Class]]</f>
        <v>Parking Deck Protection System - PKGDCKPS</v>
      </c>
      <c r="E8866" t="s">
        <v>10388</v>
      </c>
      <c r="F8866" t="s">
        <v>10389</v>
      </c>
      <c r="G8866" t="str">
        <f>Table19[[#This Row],[Closing Code Description]] &amp; " - " &amp; Table19[[#This Row],[Closing Code]]</f>
        <v>Vandalism - VNDLSM</v>
      </c>
      <c r="H8866" t="s">
        <v>10360</v>
      </c>
      <c r="I8866" t="s">
        <v>629</v>
      </c>
    </row>
    <row r="8867" spans="2:9" x14ac:dyDescent="0.35">
      <c r="B8867" t="s">
        <v>702</v>
      </c>
      <c r="C8867" t="s">
        <v>701</v>
      </c>
      <c r="D8867" t="str">
        <f>Table19[[#This Row],[Class Description]] &amp; " - " &amp;Table19[[#This Row],[Asset Class]]</f>
        <v>Parking Deck Protection System - PKGDCKPS</v>
      </c>
      <c r="E8867" t="s">
        <v>10390</v>
      </c>
      <c r="F8867" t="s">
        <v>10391</v>
      </c>
      <c r="G8867" t="str">
        <f>Table19[[#This Row],[Closing Code Description]] &amp; " - " &amp; Table19[[#This Row],[Closing Code]]</f>
        <v>Defective/ Worn Component - WORNCMPT</v>
      </c>
      <c r="H8867" t="s">
        <v>10360</v>
      </c>
      <c r="I8867" t="s">
        <v>629</v>
      </c>
    </row>
    <row r="8868" spans="2:9" x14ac:dyDescent="0.35">
      <c r="B8868" t="s">
        <v>702</v>
      </c>
      <c r="C8868" t="s">
        <v>701</v>
      </c>
      <c r="D8868" t="str">
        <f>Table19[[#This Row],[Class Description]] &amp; " - " &amp;Table19[[#This Row],[Asset Class]]</f>
        <v>Parking Deck Protection System - PKGDCKPS</v>
      </c>
      <c r="E8868" t="s">
        <v>10392</v>
      </c>
      <c r="F8868" t="s">
        <v>10393</v>
      </c>
      <c r="G8868" t="str">
        <f>Table19[[#This Row],[Closing Code Description]] &amp; " - " &amp; Table19[[#This Row],[Closing Code]]</f>
        <v>Adjusted - ADJUSTD</v>
      </c>
      <c r="H8868" t="s">
        <v>10394</v>
      </c>
      <c r="I8868" t="s">
        <v>629</v>
      </c>
    </row>
    <row r="8869" spans="2:9" x14ac:dyDescent="0.35">
      <c r="B8869" t="s">
        <v>702</v>
      </c>
      <c r="C8869" t="s">
        <v>701</v>
      </c>
      <c r="D8869" t="str">
        <f>Table19[[#This Row],[Class Description]] &amp; " - " &amp;Table19[[#This Row],[Asset Class]]</f>
        <v>Parking Deck Protection System - PKGDCKPS</v>
      </c>
      <c r="E8869" t="s">
        <v>10395</v>
      </c>
      <c r="F8869" t="s">
        <v>10396</v>
      </c>
      <c r="G8869" t="str">
        <f>Table19[[#This Row],[Closing Code Description]] &amp; " - " &amp; Table19[[#This Row],[Closing Code]]</f>
        <v>Decommission - DECOMM</v>
      </c>
      <c r="H8869" t="s">
        <v>10394</v>
      </c>
      <c r="I8869" t="s">
        <v>629</v>
      </c>
    </row>
    <row r="8870" spans="2:9" x14ac:dyDescent="0.35">
      <c r="B8870" t="s">
        <v>702</v>
      </c>
      <c r="C8870" t="s">
        <v>701</v>
      </c>
      <c r="D8870" t="str">
        <f>Table19[[#This Row],[Class Description]] &amp; " - " &amp;Table19[[#This Row],[Asset Class]]</f>
        <v>Parking Deck Protection System - PKGDCKPS</v>
      </c>
      <c r="E8870" t="s">
        <v>10397</v>
      </c>
      <c r="F8870" t="s">
        <v>10398</v>
      </c>
      <c r="G8870" t="str">
        <f>Table19[[#This Row],[Closing Code Description]] &amp; " - " &amp; Table19[[#This Row],[Closing Code]]</f>
        <v>Decontaminate - DECONTME</v>
      </c>
      <c r="H8870" t="s">
        <v>10394</v>
      </c>
      <c r="I8870" t="s">
        <v>629</v>
      </c>
    </row>
    <row r="8871" spans="2:9" x14ac:dyDescent="0.35">
      <c r="B8871" t="s">
        <v>702</v>
      </c>
      <c r="C8871" t="s">
        <v>701</v>
      </c>
      <c r="D8871" t="str">
        <f>Table19[[#This Row],[Class Description]] &amp; " - " &amp;Table19[[#This Row],[Asset Class]]</f>
        <v>Parking Deck Protection System - PKGDCKPS</v>
      </c>
      <c r="E8871" t="s">
        <v>10399</v>
      </c>
      <c r="F8871" t="s">
        <v>10400</v>
      </c>
      <c r="G8871" t="str">
        <f>Table19[[#This Row],[Closing Code Description]] &amp; " - " &amp; Table19[[#This Row],[Closing Code]]</f>
        <v>Do Nothing - DONOTHIN</v>
      </c>
      <c r="H8871" t="s">
        <v>10394</v>
      </c>
      <c r="I8871" t="s">
        <v>629</v>
      </c>
    </row>
    <row r="8872" spans="2:9" x14ac:dyDescent="0.35">
      <c r="B8872" t="s">
        <v>702</v>
      </c>
      <c r="C8872" t="s">
        <v>701</v>
      </c>
      <c r="D8872" t="str">
        <f>Table19[[#This Row],[Class Description]] &amp; " - " &amp;Table19[[#This Row],[Asset Class]]</f>
        <v>Parking Deck Protection System - PKGDCKPS</v>
      </c>
      <c r="E8872" t="s">
        <v>10401</v>
      </c>
      <c r="F8872" t="s">
        <v>10402</v>
      </c>
      <c r="G8872" t="str">
        <f>Table19[[#This Row],[Closing Code Description]] &amp; " - " &amp; Table19[[#This Row],[Closing Code]]</f>
        <v>Lubricate - LUBRCTE</v>
      </c>
      <c r="H8872" t="s">
        <v>10394</v>
      </c>
      <c r="I8872" t="s">
        <v>629</v>
      </c>
    </row>
    <row r="8873" spans="2:9" x14ac:dyDescent="0.35">
      <c r="B8873" t="s">
        <v>702</v>
      </c>
      <c r="C8873" t="s">
        <v>701</v>
      </c>
      <c r="D8873" t="str">
        <f>Table19[[#This Row],[Class Description]] &amp; " - " &amp;Table19[[#This Row],[Asset Class]]</f>
        <v>Parking Deck Protection System - PKGDCKPS</v>
      </c>
      <c r="E8873" t="s">
        <v>1456</v>
      </c>
      <c r="F8873" t="s">
        <v>10381</v>
      </c>
      <c r="G8873" t="str">
        <f>Table19[[#This Row],[Closing Code Description]] &amp; " - " &amp; Table19[[#This Row],[Closing Code]]</f>
        <v>Other (specify) - OTHER</v>
      </c>
      <c r="H8873" t="s">
        <v>10394</v>
      </c>
      <c r="I8873" t="s">
        <v>629</v>
      </c>
    </row>
    <row r="8874" spans="2:9" x14ac:dyDescent="0.35">
      <c r="B8874" t="s">
        <v>702</v>
      </c>
      <c r="C8874" t="s">
        <v>701</v>
      </c>
      <c r="D8874" t="str">
        <f>Table19[[#This Row],[Class Description]] &amp; " - " &amp;Table19[[#This Row],[Asset Class]]</f>
        <v>Parking Deck Protection System - PKGDCKPS</v>
      </c>
      <c r="E8874" t="s">
        <v>10403</v>
      </c>
      <c r="F8874" t="s">
        <v>10404</v>
      </c>
      <c r="G8874" t="str">
        <f>Table19[[#This Row],[Closing Code Description]] &amp; " - " &amp; Table19[[#This Row],[Closing Code]]</f>
        <v>Recalibrate - RECALBRT</v>
      </c>
      <c r="H8874" t="s">
        <v>10394</v>
      </c>
      <c r="I8874" t="s">
        <v>629</v>
      </c>
    </row>
    <row r="8875" spans="2:9" x14ac:dyDescent="0.35">
      <c r="B8875" t="s">
        <v>702</v>
      </c>
      <c r="C8875" t="s">
        <v>701</v>
      </c>
      <c r="D8875" t="str">
        <f>Table19[[#This Row],[Class Description]] &amp; " - " &amp;Table19[[#This Row],[Asset Class]]</f>
        <v>Parking Deck Protection System - PKGDCKPS</v>
      </c>
      <c r="E8875" t="s">
        <v>10405</v>
      </c>
      <c r="F8875" t="s">
        <v>10406</v>
      </c>
      <c r="G8875" t="str">
        <f>Table19[[#This Row],[Closing Code Description]] &amp; " - " &amp; Table19[[#This Row],[Closing Code]]</f>
        <v>Remove Obstruction - REMVOBT</v>
      </c>
      <c r="H8875" t="s">
        <v>10394</v>
      </c>
      <c r="I8875" t="s">
        <v>629</v>
      </c>
    </row>
    <row r="8876" spans="2:9" x14ac:dyDescent="0.35">
      <c r="B8876" t="s">
        <v>702</v>
      </c>
      <c r="C8876" t="s">
        <v>701</v>
      </c>
      <c r="D8876" t="str">
        <f>Table19[[#This Row],[Class Description]] &amp; " - " &amp;Table19[[#This Row],[Asset Class]]</f>
        <v>Parking Deck Protection System - PKGDCKPS</v>
      </c>
      <c r="E8876" t="s">
        <v>10407</v>
      </c>
      <c r="F8876" t="s">
        <v>10408</v>
      </c>
      <c r="G8876" t="str">
        <f>Table19[[#This Row],[Closing Code Description]] &amp; " - " &amp; Table19[[#This Row],[Closing Code]]</f>
        <v>Repair Component - REPCMPT</v>
      </c>
      <c r="H8876" t="s">
        <v>10394</v>
      </c>
      <c r="I8876" t="s">
        <v>629</v>
      </c>
    </row>
    <row r="8877" spans="2:9" x14ac:dyDescent="0.35">
      <c r="B8877" t="s">
        <v>702</v>
      </c>
      <c r="C8877" t="s">
        <v>701</v>
      </c>
      <c r="D8877" t="str">
        <f>Table19[[#This Row],[Class Description]] &amp; " - " &amp;Table19[[#This Row],[Asset Class]]</f>
        <v>Parking Deck Protection System - PKGDCKPS</v>
      </c>
      <c r="E8877" t="s">
        <v>10409</v>
      </c>
      <c r="F8877" t="s">
        <v>10410</v>
      </c>
      <c r="G8877" t="str">
        <f>Table19[[#This Row],[Closing Code Description]] &amp; " - " &amp; Table19[[#This Row],[Closing Code]]</f>
        <v>Replace Asset - REPLASS</v>
      </c>
      <c r="H8877" t="s">
        <v>10394</v>
      </c>
      <c r="I8877" t="s">
        <v>629</v>
      </c>
    </row>
    <row r="8878" spans="2:9" x14ac:dyDescent="0.35">
      <c r="B8878" t="s">
        <v>702</v>
      </c>
      <c r="C8878" t="s">
        <v>701</v>
      </c>
      <c r="D8878" t="str">
        <f>Table19[[#This Row],[Class Description]] &amp; " - " &amp;Table19[[#This Row],[Asset Class]]</f>
        <v>Parking Deck Protection System - PKGDCKPS</v>
      </c>
      <c r="E8878" t="s">
        <v>10411</v>
      </c>
      <c r="F8878" t="s">
        <v>10412</v>
      </c>
      <c r="G8878" t="str">
        <f>Table19[[#This Row],[Closing Code Description]] &amp; " - " &amp; Table19[[#This Row],[Closing Code]]</f>
        <v>Replace Component - REPLCMPT</v>
      </c>
      <c r="H8878" t="s">
        <v>10394</v>
      </c>
      <c r="I8878" t="s">
        <v>629</v>
      </c>
    </row>
    <row r="8879" spans="2:9" x14ac:dyDescent="0.35">
      <c r="B8879" t="s">
        <v>702</v>
      </c>
      <c r="C8879" t="s">
        <v>701</v>
      </c>
      <c r="D8879" t="str">
        <f>Table19[[#This Row],[Class Description]] &amp; " - " &amp;Table19[[#This Row],[Asset Class]]</f>
        <v>Parking Deck Protection System - PKGDCKPS</v>
      </c>
      <c r="E8879" t="s">
        <v>10413</v>
      </c>
      <c r="F8879" t="s">
        <v>10414</v>
      </c>
      <c r="G8879" t="str">
        <f>Table19[[#This Row],[Closing Code Description]] &amp; " - " &amp; Table19[[#This Row],[Closing Code]]</f>
        <v>Repair Asset - REPRASS</v>
      </c>
      <c r="H8879" t="s">
        <v>10394</v>
      </c>
      <c r="I8879" t="s">
        <v>629</v>
      </c>
    </row>
    <row r="8880" spans="2:9" x14ac:dyDescent="0.35">
      <c r="B8880" t="s">
        <v>702</v>
      </c>
      <c r="C8880" t="s">
        <v>701</v>
      </c>
      <c r="D8880" t="str">
        <f>Table19[[#This Row],[Class Description]] &amp; " - " &amp;Table19[[#This Row],[Asset Class]]</f>
        <v>Parking Deck Protection System - PKGDCKPS</v>
      </c>
      <c r="E8880" t="s">
        <v>10415</v>
      </c>
      <c r="F8880" t="s">
        <v>10416</v>
      </c>
      <c r="G8880" t="str">
        <f>Table19[[#This Row],[Closing Code Description]] &amp; " - " &amp; Table19[[#This Row],[Closing Code]]</f>
        <v>Upgrade - UPGRADES</v>
      </c>
      <c r="H8880" t="s">
        <v>10394</v>
      </c>
      <c r="I8880" t="s">
        <v>629</v>
      </c>
    </row>
    <row r="8881" spans="2:9" x14ac:dyDescent="0.35">
      <c r="B8881" t="s">
        <v>700</v>
      </c>
      <c r="C8881" t="s">
        <v>699</v>
      </c>
      <c r="D8881" t="str">
        <f>Table19[[#This Row],[Class Description]] &amp; " - " &amp;Table19[[#This Row],[Asset Class]]</f>
        <v>Parking Structure Deck - PKGSTRDK</v>
      </c>
      <c r="E8881" t="s">
        <v>10332</v>
      </c>
      <c r="F8881" t="s">
        <v>10333</v>
      </c>
      <c r="G8881" t="str">
        <f>Table19[[#This Row],[Closing Code Description]] &amp; " - " &amp; Table19[[#This Row],[Closing Code]]</f>
        <v>Abnormal Temprature - ABNTEMP</v>
      </c>
      <c r="H8881" t="s">
        <v>10334</v>
      </c>
      <c r="I8881" t="s">
        <v>629</v>
      </c>
    </row>
    <row r="8882" spans="2:9" x14ac:dyDescent="0.35">
      <c r="B8882" t="s">
        <v>700</v>
      </c>
      <c r="C8882" t="s">
        <v>699</v>
      </c>
      <c r="D8882" t="str">
        <f>Table19[[#This Row],[Class Description]] &amp; " - " &amp;Table19[[#This Row],[Asset Class]]</f>
        <v>Parking Structure Deck - PKGSTRDK</v>
      </c>
      <c r="E8882" t="s">
        <v>10335</v>
      </c>
      <c r="F8882" t="s">
        <v>10336</v>
      </c>
      <c r="G8882" t="str">
        <f>Table19[[#This Row],[Closing Code Description]] &amp; " - " &amp; Table19[[#This Row],[Closing Code]]</f>
        <v>Corrosion - CORROS</v>
      </c>
      <c r="H8882" t="s">
        <v>10334</v>
      </c>
      <c r="I8882" t="s">
        <v>629</v>
      </c>
    </row>
    <row r="8883" spans="2:9" x14ac:dyDescent="0.35">
      <c r="B8883" t="s">
        <v>700</v>
      </c>
      <c r="C8883" t="s">
        <v>699</v>
      </c>
      <c r="D8883" t="str">
        <f>Table19[[#This Row],[Class Description]] &amp; " - " &amp;Table19[[#This Row],[Asset Class]]</f>
        <v>Parking Structure Deck - PKGSTRDK</v>
      </c>
      <c r="E8883" t="s">
        <v>10421</v>
      </c>
      <c r="F8883" t="s">
        <v>10422</v>
      </c>
      <c r="G8883" t="str">
        <f>Table19[[#This Row],[Closing Code Description]] &amp; " - " &amp; Table19[[#This Row],[Closing Code]]</f>
        <v>Electrical Trip Out - ELECTRIP</v>
      </c>
      <c r="H8883" t="s">
        <v>10334</v>
      </c>
      <c r="I8883" t="s">
        <v>629</v>
      </c>
    </row>
    <row r="8884" spans="2:9" x14ac:dyDescent="0.35">
      <c r="B8884" t="s">
        <v>700</v>
      </c>
      <c r="C8884" t="s">
        <v>699</v>
      </c>
      <c r="D8884" t="str">
        <f>Table19[[#This Row],[Class Description]] &amp; " - " &amp;Table19[[#This Row],[Asset Class]]</f>
        <v>Parking Structure Deck - PKGSTRDK</v>
      </c>
      <c r="E8884" t="s">
        <v>10337</v>
      </c>
      <c r="F8884" t="s">
        <v>10338</v>
      </c>
      <c r="G8884" t="str">
        <f>Table19[[#This Row],[Closing Code Description]] &amp; " - " &amp; Table19[[#This Row],[Closing Code]]</f>
        <v>Excessive Noise - EXNOISE</v>
      </c>
      <c r="H8884" t="s">
        <v>10334</v>
      </c>
      <c r="I8884" t="s">
        <v>629</v>
      </c>
    </row>
    <row r="8885" spans="2:9" x14ac:dyDescent="0.35">
      <c r="B8885" t="s">
        <v>700</v>
      </c>
      <c r="C8885" t="s">
        <v>699</v>
      </c>
      <c r="D8885" t="str">
        <f>Table19[[#This Row],[Class Description]] &amp; " - " &amp;Table19[[#This Row],[Asset Class]]</f>
        <v>Parking Structure Deck - PKGSTRDK</v>
      </c>
      <c r="E8885" t="s">
        <v>10339</v>
      </c>
      <c r="F8885" t="s">
        <v>10340</v>
      </c>
      <c r="G8885" t="str">
        <f>Table19[[#This Row],[Closing Code Description]] &amp; " - " &amp; Table19[[#This Row],[Closing Code]]</f>
        <v>Excessive Vibration - EXVIBRTN</v>
      </c>
      <c r="H8885" t="s">
        <v>10334</v>
      </c>
      <c r="I8885" t="s">
        <v>629</v>
      </c>
    </row>
    <row r="8886" spans="2:9" x14ac:dyDescent="0.35">
      <c r="B8886" t="s">
        <v>700</v>
      </c>
      <c r="C8886" t="s">
        <v>699</v>
      </c>
      <c r="D8886" t="str">
        <f>Table19[[#This Row],[Class Description]] &amp; " - " &amp;Table19[[#This Row],[Asset Class]]</f>
        <v>Parking Structure Deck - PKGSTRDK</v>
      </c>
      <c r="E8886" t="s">
        <v>10341</v>
      </c>
      <c r="F8886" t="s">
        <v>10342</v>
      </c>
      <c r="G8886" t="str">
        <f>Table19[[#This Row],[Closing Code Description]] &amp; " - " &amp; Table19[[#This Row],[Closing Code]]</f>
        <v>Jammed Equipment - JAMMEDEQ</v>
      </c>
      <c r="H8886" t="s">
        <v>10334</v>
      </c>
      <c r="I8886" t="s">
        <v>629</v>
      </c>
    </row>
    <row r="8887" spans="2:9" x14ac:dyDescent="0.35">
      <c r="B8887" t="s">
        <v>700</v>
      </c>
      <c r="C8887" t="s">
        <v>699</v>
      </c>
      <c r="D8887" t="str">
        <f>Table19[[#This Row],[Class Description]] &amp; " - " &amp;Table19[[#This Row],[Asset Class]]</f>
        <v>Parking Structure Deck - PKGSTRDK</v>
      </c>
      <c r="E8887" t="s">
        <v>10343</v>
      </c>
      <c r="F8887" t="s">
        <v>10344</v>
      </c>
      <c r="G8887" t="str">
        <f>Table19[[#This Row],[Closing Code Description]] &amp; " - " &amp; Table19[[#This Row],[Closing Code]]</f>
        <v>Leaking - LEAKING</v>
      </c>
      <c r="H8887" t="s">
        <v>10334</v>
      </c>
      <c r="I8887" t="s">
        <v>629</v>
      </c>
    </row>
    <row r="8888" spans="2:9" x14ac:dyDescent="0.35">
      <c r="B8888" t="s">
        <v>700</v>
      </c>
      <c r="C8888" t="s">
        <v>699</v>
      </c>
      <c r="D8888" t="str">
        <f>Table19[[#This Row],[Class Description]] &amp; " - " &amp;Table19[[#This Row],[Asset Class]]</f>
        <v>Parking Structure Deck - PKGSTRDK</v>
      </c>
      <c r="E8888" t="s">
        <v>10345</v>
      </c>
      <c r="F8888" t="s">
        <v>10346</v>
      </c>
      <c r="G8888" t="str">
        <f>Table19[[#This Row],[Closing Code Description]] &amp; " - " &amp; Table19[[#This Row],[Closing Code]]</f>
        <v>Low Performance - LOWPERF</v>
      </c>
      <c r="H8888" t="s">
        <v>10334</v>
      </c>
      <c r="I8888" t="s">
        <v>629</v>
      </c>
    </row>
    <row r="8889" spans="2:9" x14ac:dyDescent="0.35">
      <c r="B8889" t="s">
        <v>700</v>
      </c>
      <c r="C8889" t="s">
        <v>699</v>
      </c>
      <c r="D8889" t="str">
        <f>Table19[[#This Row],[Class Description]] &amp; " - " &amp;Table19[[#This Row],[Asset Class]]</f>
        <v>Parking Structure Deck - PKGSTRDK</v>
      </c>
      <c r="E8889" t="s">
        <v>10347</v>
      </c>
      <c r="F8889" t="s">
        <v>10348</v>
      </c>
      <c r="G8889" t="str">
        <f>Table19[[#This Row],[Closing Code Description]] &amp; " - " &amp; Table19[[#This Row],[Closing Code]]</f>
        <v>Non-Operational - NONOPER</v>
      </c>
      <c r="H8889" t="s">
        <v>10334</v>
      </c>
      <c r="I8889" t="s">
        <v>629</v>
      </c>
    </row>
    <row r="8890" spans="2:9" x14ac:dyDescent="0.35">
      <c r="B8890" t="s">
        <v>700</v>
      </c>
      <c r="C8890" t="s">
        <v>699</v>
      </c>
      <c r="D8890" t="str">
        <f>Table19[[#This Row],[Class Description]] &amp; " - " &amp;Table19[[#This Row],[Asset Class]]</f>
        <v>Parking Structure Deck - PKGSTRDK</v>
      </c>
      <c r="E8890" t="s">
        <v>10349</v>
      </c>
      <c r="F8890" t="s">
        <v>10350</v>
      </c>
      <c r="G8890" t="str">
        <f>Table19[[#This Row],[Closing Code Description]] &amp; " - " &amp; Table19[[#This Row],[Closing Code]]</f>
        <v>Physical Damage - PHYDMGE</v>
      </c>
      <c r="H8890" t="s">
        <v>10334</v>
      </c>
      <c r="I8890" t="s">
        <v>629</v>
      </c>
    </row>
    <row r="8891" spans="2:9" x14ac:dyDescent="0.35">
      <c r="B8891" t="s">
        <v>700</v>
      </c>
      <c r="C8891" t="s">
        <v>699</v>
      </c>
      <c r="D8891" t="str">
        <f>Table19[[#This Row],[Class Description]] &amp; " - " &amp;Table19[[#This Row],[Asset Class]]</f>
        <v>Parking Structure Deck - PKGSTRDK</v>
      </c>
      <c r="E8891" t="s">
        <v>10351</v>
      </c>
      <c r="F8891" t="s">
        <v>10352</v>
      </c>
      <c r="G8891" t="str">
        <f>Table19[[#This Row],[Closing Code Description]] &amp; " - " &amp; Table19[[#This Row],[Closing Code]]</f>
        <v>Unusual Smell - UNSMELL</v>
      </c>
      <c r="H8891" t="s">
        <v>10334</v>
      </c>
      <c r="I8891" t="s">
        <v>629</v>
      </c>
    </row>
    <row r="8892" spans="2:9" x14ac:dyDescent="0.35">
      <c r="B8892" t="s">
        <v>700</v>
      </c>
      <c r="C8892" t="s">
        <v>699</v>
      </c>
      <c r="D8892" t="str">
        <f>Table19[[#This Row],[Class Description]] &amp; " - " &amp;Table19[[#This Row],[Asset Class]]</f>
        <v>Parking Structure Deck - PKGSTRDK</v>
      </c>
      <c r="E8892" t="s">
        <v>10353</v>
      </c>
      <c r="F8892" t="s">
        <v>10354</v>
      </c>
      <c r="G8892" t="str">
        <f>Table19[[#This Row],[Closing Code Description]] &amp; " - " &amp; Table19[[#This Row],[Closing Code]]</f>
        <v>Unusual Smoke - UNSMOKE</v>
      </c>
      <c r="H8892" t="s">
        <v>10334</v>
      </c>
      <c r="I8892" t="s">
        <v>629</v>
      </c>
    </row>
    <row r="8893" spans="2:9" x14ac:dyDescent="0.35">
      <c r="B8893" t="s">
        <v>700</v>
      </c>
      <c r="C8893" t="s">
        <v>699</v>
      </c>
      <c r="D8893" t="str">
        <f>Table19[[#This Row],[Class Description]] &amp; " - " &amp;Table19[[#This Row],[Asset Class]]</f>
        <v>Parking Structure Deck - PKGSTRDK</v>
      </c>
      <c r="E8893" t="s">
        <v>12930</v>
      </c>
      <c r="F8893" t="s">
        <v>12931</v>
      </c>
      <c r="G8893" t="str">
        <f>Table19[[#This Row],[Closing Code Description]] &amp; " - " &amp; Table19[[#This Row],[Closing Code]]</f>
        <v>Parking structure deck deteriorated - PSDDET</v>
      </c>
      <c r="H8893" t="s">
        <v>10357</v>
      </c>
      <c r="I8893" t="s">
        <v>629</v>
      </c>
    </row>
    <row r="8894" spans="2:9" x14ac:dyDescent="0.35">
      <c r="B8894" t="s">
        <v>700</v>
      </c>
      <c r="C8894" t="s">
        <v>699</v>
      </c>
      <c r="D8894" t="str">
        <f>Table19[[#This Row],[Class Description]] &amp; " - " &amp;Table19[[#This Row],[Asset Class]]</f>
        <v>Parking Structure Deck - PKGSTRDK</v>
      </c>
      <c r="E8894" t="s">
        <v>12932</v>
      </c>
      <c r="F8894" t="s">
        <v>12933</v>
      </c>
      <c r="G8894" t="str">
        <f>Table19[[#This Row],[Closing Code Description]] &amp; " - " &amp; Table19[[#This Row],[Closing Code]]</f>
        <v>Parking structure deck painting marks degraded - PSDPDEG</v>
      </c>
      <c r="H8894" t="s">
        <v>10357</v>
      </c>
      <c r="I8894" t="s">
        <v>629</v>
      </c>
    </row>
    <row r="8895" spans="2:9" x14ac:dyDescent="0.35">
      <c r="B8895" t="s">
        <v>700</v>
      </c>
      <c r="C8895" t="s">
        <v>699</v>
      </c>
      <c r="D8895" t="str">
        <f>Table19[[#This Row],[Class Description]] &amp; " - " &amp;Table19[[#This Row],[Asset Class]]</f>
        <v>Parking Structure Deck - PKGSTRDK</v>
      </c>
      <c r="E8895" t="s">
        <v>10358</v>
      </c>
      <c r="F8895" t="s">
        <v>10359</v>
      </c>
      <c r="G8895" t="str">
        <f>Table19[[#This Row],[Closing Code Description]] &amp; " - " &amp; Table19[[#This Row],[Closing Code]]</f>
        <v>Accident - ACCIDENT</v>
      </c>
      <c r="H8895" t="s">
        <v>10360</v>
      </c>
      <c r="I8895" t="s">
        <v>629</v>
      </c>
    </row>
    <row r="8896" spans="2:9" x14ac:dyDescent="0.35">
      <c r="B8896" t="s">
        <v>700</v>
      </c>
      <c r="C8896" t="s">
        <v>699</v>
      </c>
      <c r="D8896" t="str">
        <f>Table19[[#This Row],[Class Description]] &amp; " - " &amp;Table19[[#This Row],[Asset Class]]</f>
        <v>Parking Structure Deck - PKGSTRDK</v>
      </c>
      <c r="E8896" t="s">
        <v>10361</v>
      </c>
      <c r="F8896" t="s">
        <v>10362</v>
      </c>
      <c r="G8896" t="str">
        <f>Table19[[#This Row],[Closing Code Description]] &amp; " - " &amp; Table19[[#This Row],[Closing Code]]</f>
        <v>Accelerated Wear - ACCWEAR</v>
      </c>
      <c r="H8896" t="s">
        <v>10360</v>
      </c>
      <c r="I8896" t="s">
        <v>629</v>
      </c>
    </row>
    <row r="8897" spans="2:9" x14ac:dyDescent="0.35">
      <c r="B8897" t="s">
        <v>700</v>
      </c>
      <c r="C8897" t="s">
        <v>699</v>
      </c>
      <c r="D8897" t="str">
        <f>Table19[[#This Row],[Class Description]] &amp; " - " &amp;Table19[[#This Row],[Asset Class]]</f>
        <v>Parking Structure Deck - PKGSTRDK</v>
      </c>
      <c r="E8897" t="s">
        <v>10363</v>
      </c>
      <c r="F8897" t="s">
        <v>10364</v>
      </c>
      <c r="G8897" t="str">
        <f>Table19[[#This Row],[Closing Code Description]] &amp; " - " &amp; Table19[[#This Row],[Closing Code]]</f>
        <v>Weather condition/Forces of nature or Act of God - ACTGOD</v>
      </c>
      <c r="H8897" t="s">
        <v>10360</v>
      </c>
      <c r="I8897" t="s">
        <v>629</v>
      </c>
    </row>
    <row r="8898" spans="2:9" x14ac:dyDescent="0.35">
      <c r="B8898" t="s">
        <v>700</v>
      </c>
      <c r="C8898" t="s">
        <v>699</v>
      </c>
      <c r="D8898" t="str">
        <f>Table19[[#This Row],[Class Description]] &amp; " - " &amp;Table19[[#This Row],[Asset Class]]</f>
        <v>Parking Structure Deck - PKGSTRDK</v>
      </c>
      <c r="E8898" t="s">
        <v>10365</v>
      </c>
      <c r="F8898" t="s">
        <v>10366</v>
      </c>
      <c r="G8898" t="str">
        <f>Table19[[#This Row],[Closing Code Description]] &amp; " - " &amp; Table19[[#This Row],[Closing Code]]</f>
        <v>Contamination - CONTAM</v>
      </c>
      <c r="H8898" t="s">
        <v>10360</v>
      </c>
      <c r="I8898" t="s">
        <v>629</v>
      </c>
    </row>
    <row r="8899" spans="2:9" x14ac:dyDescent="0.35">
      <c r="B8899" t="s">
        <v>700</v>
      </c>
      <c r="C8899" t="s">
        <v>699</v>
      </c>
      <c r="D8899" t="str">
        <f>Table19[[#This Row],[Class Description]] &amp; " - " &amp;Table19[[#This Row],[Asset Class]]</f>
        <v>Parking Structure Deck - PKGSTRDK</v>
      </c>
      <c r="E8899" t="s">
        <v>10367</v>
      </c>
      <c r="F8899" t="s">
        <v>10368</v>
      </c>
      <c r="G8899" t="str">
        <f>Table19[[#This Row],[Closing Code Description]] &amp; " - " &amp; Table19[[#This Row],[Closing Code]]</f>
        <v>Defective Asset - DEFASSET</v>
      </c>
      <c r="H8899" t="s">
        <v>10360</v>
      </c>
      <c r="I8899" t="s">
        <v>629</v>
      </c>
    </row>
    <row r="8900" spans="2:9" x14ac:dyDescent="0.35">
      <c r="B8900" t="s">
        <v>700</v>
      </c>
      <c r="C8900" t="s">
        <v>699</v>
      </c>
      <c r="D8900" t="str">
        <f>Table19[[#This Row],[Class Description]] &amp; " - " &amp;Table19[[#This Row],[Asset Class]]</f>
        <v>Parking Structure Deck - PKGSTRDK</v>
      </c>
      <c r="E8900" t="s">
        <v>10369</v>
      </c>
      <c r="F8900" t="s">
        <v>10370</v>
      </c>
      <c r="G8900" t="str">
        <f>Table19[[#This Row],[Closing Code Description]] &amp; " - " &amp; Table19[[#This Row],[Closing Code]]</f>
        <v>Excessive Load - EXLOAD</v>
      </c>
      <c r="H8900" t="s">
        <v>10360</v>
      </c>
      <c r="I8900" t="s">
        <v>629</v>
      </c>
    </row>
    <row r="8901" spans="2:9" x14ac:dyDescent="0.35">
      <c r="B8901" t="s">
        <v>700</v>
      </c>
      <c r="C8901" t="s">
        <v>699</v>
      </c>
      <c r="D8901" t="str">
        <f>Table19[[#This Row],[Class Description]] &amp; " - " &amp;Table19[[#This Row],[Asset Class]]</f>
        <v>Parking Structure Deck - PKGSTRDK</v>
      </c>
      <c r="E8901" t="s">
        <v>10371</v>
      </c>
      <c r="F8901" t="s">
        <v>10372</v>
      </c>
      <c r="G8901" t="str">
        <f>Table19[[#This Row],[Closing Code Description]] &amp; " - " &amp; Table19[[#This Row],[Closing Code]]</f>
        <v>Improper Maintenance - IMPRMNT</v>
      </c>
      <c r="H8901" t="s">
        <v>10360</v>
      </c>
      <c r="I8901" t="s">
        <v>629</v>
      </c>
    </row>
    <row r="8902" spans="2:9" x14ac:dyDescent="0.35">
      <c r="B8902" t="s">
        <v>700</v>
      </c>
      <c r="C8902" t="s">
        <v>699</v>
      </c>
      <c r="D8902" t="str">
        <f>Table19[[#This Row],[Class Description]] &amp; " - " &amp;Table19[[#This Row],[Asset Class]]</f>
        <v>Parking Structure Deck - PKGSTRDK</v>
      </c>
      <c r="E8902" t="s">
        <v>10373</v>
      </c>
      <c r="F8902" t="s">
        <v>10374</v>
      </c>
      <c r="G8902" t="str">
        <f>Table19[[#This Row],[Closing Code Description]] &amp; " - " &amp; Table19[[#This Row],[Closing Code]]</f>
        <v>Insufficient Lubrication - INSLUBR</v>
      </c>
      <c r="H8902" t="s">
        <v>10360</v>
      </c>
      <c r="I8902" t="s">
        <v>629</v>
      </c>
    </row>
    <row r="8903" spans="2:9" x14ac:dyDescent="0.35">
      <c r="B8903" t="s">
        <v>700</v>
      </c>
      <c r="C8903" t="s">
        <v>699</v>
      </c>
      <c r="D8903" t="str">
        <f>Table19[[#This Row],[Class Description]] &amp; " - " &amp;Table19[[#This Row],[Asset Class]]</f>
        <v>Parking Structure Deck - PKGSTRDK</v>
      </c>
      <c r="E8903" t="s">
        <v>10375</v>
      </c>
      <c r="F8903" t="s">
        <v>10376</v>
      </c>
      <c r="G8903" t="str">
        <f>Table19[[#This Row],[Closing Code Description]] &amp; " - " &amp; Table19[[#This Row],[Closing Code]]</f>
        <v>Lack of/ Inadequate Training - LACKTRN</v>
      </c>
      <c r="H8903" t="s">
        <v>10360</v>
      </c>
      <c r="I8903" t="s">
        <v>629</v>
      </c>
    </row>
    <row r="8904" spans="2:9" x14ac:dyDescent="0.35">
      <c r="B8904" t="s">
        <v>700</v>
      </c>
      <c r="C8904" t="s">
        <v>699</v>
      </c>
      <c r="D8904" t="str">
        <f>Table19[[#This Row],[Class Description]] &amp; " - " &amp;Table19[[#This Row],[Asset Class]]</f>
        <v>Parking Structure Deck - PKGSTRDK</v>
      </c>
      <c r="E8904" t="s">
        <v>10377</v>
      </c>
      <c r="F8904" t="s">
        <v>10378</v>
      </c>
      <c r="G8904" t="str">
        <f>Table19[[#This Row],[Closing Code Description]] &amp; " - " &amp; Table19[[#This Row],[Closing Code]]</f>
        <v>Loose/ Missing Component - MISSCMP</v>
      </c>
      <c r="H8904" t="s">
        <v>10360</v>
      </c>
      <c r="I8904" t="s">
        <v>629</v>
      </c>
    </row>
    <row r="8905" spans="2:9" x14ac:dyDescent="0.35">
      <c r="B8905" t="s">
        <v>700</v>
      </c>
      <c r="C8905" t="s">
        <v>699</v>
      </c>
      <c r="D8905" t="str">
        <f>Table19[[#This Row],[Class Description]] &amp; " - " &amp;Table19[[#This Row],[Asset Class]]</f>
        <v>Parking Structure Deck - PKGSTRDK</v>
      </c>
      <c r="E8905" t="s">
        <v>10379</v>
      </c>
      <c r="F8905" t="s">
        <v>10380</v>
      </c>
      <c r="G8905" t="str">
        <f>Table19[[#This Row],[Closing Code Description]] &amp; " - " &amp; Table19[[#This Row],[Closing Code]]</f>
        <v>Normal Wear - NRMWEAR</v>
      </c>
      <c r="H8905" t="s">
        <v>10360</v>
      </c>
      <c r="I8905" t="s">
        <v>629</v>
      </c>
    </row>
    <row r="8906" spans="2:9" x14ac:dyDescent="0.35">
      <c r="B8906" t="s">
        <v>700</v>
      </c>
      <c r="C8906" t="s">
        <v>699</v>
      </c>
      <c r="D8906" t="str">
        <f>Table19[[#This Row],[Class Description]] &amp; " - " &amp;Table19[[#This Row],[Asset Class]]</f>
        <v>Parking Structure Deck - PKGSTRDK</v>
      </c>
      <c r="E8906" t="s">
        <v>1456</v>
      </c>
      <c r="F8906" t="s">
        <v>10381</v>
      </c>
      <c r="G8906" t="str">
        <f>Table19[[#This Row],[Closing Code Description]] &amp; " - " &amp; Table19[[#This Row],[Closing Code]]</f>
        <v>Other (specify) - OTHER</v>
      </c>
      <c r="H8906" t="s">
        <v>10360</v>
      </c>
      <c r="I8906" t="s">
        <v>629</v>
      </c>
    </row>
    <row r="8907" spans="2:9" x14ac:dyDescent="0.35">
      <c r="B8907" t="s">
        <v>700</v>
      </c>
      <c r="C8907" t="s">
        <v>699</v>
      </c>
      <c r="D8907" t="str">
        <f>Table19[[#This Row],[Class Description]] &amp; " - " &amp;Table19[[#This Row],[Asset Class]]</f>
        <v>Parking Structure Deck - PKGSTRDK</v>
      </c>
      <c r="E8907" t="s">
        <v>10382</v>
      </c>
      <c r="F8907" t="s">
        <v>10383</v>
      </c>
      <c r="G8907" t="str">
        <f>Table19[[#This Row],[Closing Code Description]] &amp; " - " &amp; Table19[[#This Row],[Closing Code]]</f>
        <v>Poor Installation - PRINSTAL</v>
      </c>
      <c r="H8907" t="s">
        <v>10360</v>
      </c>
      <c r="I8907" t="s">
        <v>629</v>
      </c>
    </row>
    <row r="8908" spans="2:9" x14ac:dyDescent="0.35">
      <c r="B8908" t="s">
        <v>700</v>
      </c>
      <c r="C8908" t="s">
        <v>699</v>
      </c>
      <c r="D8908" t="str">
        <f>Table19[[#This Row],[Class Description]] &amp; " - " &amp;Table19[[#This Row],[Asset Class]]</f>
        <v>Parking Structure Deck - PKGSTRDK</v>
      </c>
      <c r="E8908" t="s">
        <v>10384</v>
      </c>
      <c r="F8908" t="s">
        <v>10385</v>
      </c>
      <c r="G8908" t="str">
        <f>Table19[[#This Row],[Closing Code Description]] &amp; " - " &amp; Table19[[#This Row],[Closing Code]]</f>
        <v>Procedure Issue - PROCISSU</v>
      </c>
      <c r="H8908" t="s">
        <v>10360</v>
      </c>
      <c r="I8908" t="s">
        <v>629</v>
      </c>
    </row>
    <row r="8909" spans="2:9" x14ac:dyDescent="0.35">
      <c r="B8909" t="s">
        <v>700</v>
      </c>
      <c r="C8909" t="s">
        <v>699</v>
      </c>
      <c r="D8909" t="str">
        <f>Table19[[#This Row],[Class Description]] &amp; " - " &amp;Table19[[#This Row],[Asset Class]]</f>
        <v>Parking Structure Deck - PKGSTRDK</v>
      </c>
      <c r="E8909" t="s">
        <v>10386</v>
      </c>
      <c r="F8909" t="s">
        <v>10387</v>
      </c>
      <c r="G8909" t="str">
        <f>Table19[[#This Row],[Closing Code Description]] &amp; " - " &amp; Table19[[#This Row],[Closing Code]]</f>
        <v>Utility Failure - UTLFAIL</v>
      </c>
      <c r="H8909" t="s">
        <v>10360</v>
      </c>
      <c r="I8909" t="s">
        <v>629</v>
      </c>
    </row>
    <row r="8910" spans="2:9" x14ac:dyDescent="0.35">
      <c r="B8910" t="s">
        <v>700</v>
      </c>
      <c r="C8910" t="s">
        <v>699</v>
      </c>
      <c r="D8910" t="str">
        <f>Table19[[#This Row],[Class Description]] &amp; " - " &amp;Table19[[#This Row],[Asset Class]]</f>
        <v>Parking Structure Deck - PKGSTRDK</v>
      </c>
      <c r="E8910" t="s">
        <v>10388</v>
      </c>
      <c r="F8910" t="s">
        <v>10389</v>
      </c>
      <c r="G8910" t="str">
        <f>Table19[[#This Row],[Closing Code Description]] &amp; " - " &amp; Table19[[#This Row],[Closing Code]]</f>
        <v>Vandalism - VNDLSM</v>
      </c>
      <c r="H8910" t="s">
        <v>10360</v>
      </c>
      <c r="I8910" t="s">
        <v>629</v>
      </c>
    </row>
    <row r="8911" spans="2:9" x14ac:dyDescent="0.35">
      <c r="B8911" t="s">
        <v>700</v>
      </c>
      <c r="C8911" t="s">
        <v>699</v>
      </c>
      <c r="D8911" t="str">
        <f>Table19[[#This Row],[Class Description]] &amp; " - " &amp;Table19[[#This Row],[Asset Class]]</f>
        <v>Parking Structure Deck - PKGSTRDK</v>
      </c>
      <c r="E8911" t="s">
        <v>10390</v>
      </c>
      <c r="F8911" t="s">
        <v>10391</v>
      </c>
      <c r="G8911" t="str">
        <f>Table19[[#This Row],[Closing Code Description]] &amp; " - " &amp; Table19[[#This Row],[Closing Code]]</f>
        <v>Defective/ Worn Component - WORNCMPT</v>
      </c>
      <c r="H8911" t="s">
        <v>10360</v>
      </c>
      <c r="I8911" t="s">
        <v>629</v>
      </c>
    </row>
    <row r="8912" spans="2:9" x14ac:dyDescent="0.35">
      <c r="B8912" t="s">
        <v>700</v>
      </c>
      <c r="C8912" t="s">
        <v>699</v>
      </c>
      <c r="D8912" t="str">
        <f>Table19[[#This Row],[Class Description]] &amp; " - " &amp;Table19[[#This Row],[Asset Class]]</f>
        <v>Parking Structure Deck - PKGSTRDK</v>
      </c>
      <c r="E8912" t="s">
        <v>10392</v>
      </c>
      <c r="F8912" t="s">
        <v>10393</v>
      </c>
      <c r="G8912" t="str">
        <f>Table19[[#This Row],[Closing Code Description]] &amp; " - " &amp; Table19[[#This Row],[Closing Code]]</f>
        <v>Adjusted - ADJUSTD</v>
      </c>
      <c r="H8912" t="s">
        <v>10394</v>
      </c>
      <c r="I8912" t="s">
        <v>629</v>
      </c>
    </row>
    <row r="8913" spans="2:9" x14ac:dyDescent="0.35">
      <c r="B8913" t="s">
        <v>700</v>
      </c>
      <c r="C8913" t="s">
        <v>699</v>
      </c>
      <c r="D8913" t="str">
        <f>Table19[[#This Row],[Class Description]] &amp; " - " &amp;Table19[[#This Row],[Asset Class]]</f>
        <v>Parking Structure Deck - PKGSTRDK</v>
      </c>
      <c r="E8913" t="s">
        <v>10395</v>
      </c>
      <c r="F8913" t="s">
        <v>10396</v>
      </c>
      <c r="G8913" t="str">
        <f>Table19[[#This Row],[Closing Code Description]] &amp; " - " &amp; Table19[[#This Row],[Closing Code]]</f>
        <v>Decommission - DECOMM</v>
      </c>
      <c r="H8913" t="s">
        <v>10394</v>
      </c>
      <c r="I8913" t="s">
        <v>629</v>
      </c>
    </row>
    <row r="8914" spans="2:9" x14ac:dyDescent="0.35">
      <c r="B8914" t="s">
        <v>700</v>
      </c>
      <c r="C8914" t="s">
        <v>699</v>
      </c>
      <c r="D8914" t="str">
        <f>Table19[[#This Row],[Class Description]] &amp; " - " &amp;Table19[[#This Row],[Asset Class]]</f>
        <v>Parking Structure Deck - PKGSTRDK</v>
      </c>
      <c r="E8914" t="s">
        <v>10397</v>
      </c>
      <c r="F8914" t="s">
        <v>10398</v>
      </c>
      <c r="G8914" t="str">
        <f>Table19[[#This Row],[Closing Code Description]] &amp; " - " &amp; Table19[[#This Row],[Closing Code]]</f>
        <v>Decontaminate - DECONTME</v>
      </c>
      <c r="H8914" t="s">
        <v>10394</v>
      </c>
      <c r="I8914" t="s">
        <v>629</v>
      </c>
    </row>
    <row r="8915" spans="2:9" x14ac:dyDescent="0.35">
      <c r="B8915" t="s">
        <v>700</v>
      </c>
      <c r="C8915" t="s">
        <v>699</v>
      </c>
      <c r="D8915" t="str">
        <f>Table19[[#This Row],[Class Description]] &amp; " - " &amp;Table19[[#This Row],[Asset Class]]</f>
        <v>Parking Structure Deck - PKGSTRDK</v>
      </c>
      <c r="E8915" t="s">
        <v>10399</v>
      </c>
      <c r="F8915" t="s">
        <v>10400</v>
      </c>
      <c r="G8915" t="str">
        <f>Table19[[#This Row],[Closing Code Description]] &amp; " - " &amp; Table19[[#This Row],[Closing Code]]</f>
        <v>Do Nothing - DONOTHIN</v>
      </c>
      <c r="H8915" t="s">
        <v>10394</v>
      </c>
      <c r="I8915" t="s">
        <v>629</v>
      </c>
    </row>
    <row r="8916" spans="2:9" x14ac:dyDescent="0.35">
      <c r="B8916" t="s">
        <v>700</v>
      </c>
      <c r="C8916" t="s">
        <v>699</v>
      </c>
      <c r="D8916" t="str">
        <f>Table19[[#This Row],[Class Description]] &amp; " - " &amp;Table19[[#This Row],[Asset Class]]</f>
        <v>Parking Structure Deck - PKGSTRDK</v>
      </c>
      <c r="E8916" t="s">
        <v>10401</v>
      </c>
      <c r="F8916" t="s">
        <v>10402</v>
      </c>
      <c r="G8916" t="str">
        <f>Table19[[#This Row],[Closing Code Description]] &amp; " - " &amp; Table19[[#This Row],[Closing Code]]</f>
        <v>Lubricate - LUBRCTE</v>
      </c>
      <c r="H8916" t="s">
        <v>10394</v>
      </c>
      <c r="I8916" t="s">
        <v>629</v>
      </c>
    </row>
    <row r="8917" spans="2:9" x14ac:dyDescent="0.35">
      <c r="B8917" t="s">
        <v>700</v>
      </c>
      <c r="C8917" t="s">
        <v>699</v>
      </c>
      <c r="D8917" t="str">
        <f>Table19[[#This Row],[Class Description]] &amp; " - " &amp;Table19[[#This Row],[Asset Class]]</f>
        <v>Parking Structure Deck - PKGSTRDK</v>
      </c>
      <c r="E8917" t="s">
        <v>1456</v>
      </c>
      <c r="F8917" t="s">
        <v>10381</v>
      </c>
      <c r="G8917" t="str">
        <f>Table19[[#This Row],[Closing Code Description]] &amp; " - " &amp; Table19[[#This Row],[Closing Code]]</f>
        <v>Other (specify) - OTHER</v>
      </c>
      <c r="H8917" t="s">
        <v>10394</v>
      </c>
      <c r="I8917" t="s">
        <v>629</v>
      </c>
    </row>
    <row r="8918" spans="2:9" x14ac:dyDescent="0.35">
      <c r="B8918" t="s">
        <v>700</v>
      </c>
      <c r="C8918" t="s">
        <v>699</v>
      </c>
      <c r="D8918" t="str">
        <f>Table19[[#This Row],[Class Description]] &amp; " - " &amp;Table19[[#This Row],[Asset Class]]</f>
        <v>Parking Structure Deck - PKGSTRDK</v>
      </c>
      <c r="E8918" t="s">
        <v>10403</v>
      </c>
      <c r="F8918" t="s">
        <v>10404</v>
      </c>
      <c r="G8918" t="str">
        <f>Table19[[#This Row],[Closing Code Description]] &amp; " - " &amp; Table19[[#This Row],[Closing Code]]</f>
        <v>Recalibrate - RECALBRT</v>
      </c>
      <c r="H8918" t="s">
        <v>10394</v>
      </c>
      <c r="I8918" t="s">
        <v>629</v>
      </c>
    </row>
    <row r="8919" spans="2:9" x14ac:dyDescent="0.35">
      <c r="B8919" t="s">
        <v>700</v>
      </c>
      <c r="C8919" t="s">
        <v>699</v>
      </c>
      <c r="D8919" t="str">
        <f>Table19[[#This Row],[Class Description]] &amp; " - " &amp;Table19[[#This Row],[Asset Class]]</f>
        <v>Parking Structure Deck - PKGSTRDK</v>
      </c>
      <c r="E8919" t="s">
        <v>10405</v>
      </c>
      <c r="F8919" t="s">
        <v>10406</v>
      </c>
      <c r="G8919" t="str">
        <f>Table19[[#This Row],[Closing Code Description]] &amp; " - " &amp; Table19[[#This Row],[Closing Code]]</f>
        <v>Remove Obstruction - REMVOBT</v>
      </c>
      <c r="H8919" t="s">
        <v>10394</v>
      </c>
      <c r="I8919" t="s">
        <v>629</v>
      </c>
    </row>
    <row r="8920" spans="2:9" x14ac:dyDescent="0.35">
      <c r="B8920" t="s">
        <v>700</v>
      </c>
      <c r="C8920" t="s">
        <v>699</v>
      </c>
      <c r="D8920" t="str">
        <f>Table19[[#This Row],[Class Description]] &amp; " - " &amp;Table19[[#This Row],[Asset Class]]</f>
        <v>Parking Structure Deck - PKGSTRDK</v>
      </c>
      <c r="E8920" t="s">
        <v>10407</v>
      </c>
      <c r="F8920" t="s">
        <v>10408</v>
      </c>
      <c r="G8920" t="str">
        <f>Table19[[#This Row],[Closing Code Description]] &amp; " - " &amp; Table19[[#This Row],[Closing Code]]</f>
        <v>Repair Component - REPCMPT</v>
      </c>
      <c r="H8920" t="s">
        <v>10394</v>
      </c>
      <c r="I8920" t="s">
        <v>629</v>
      </c>
    </row>
    <row r="8921" spans="2:9" x14ac:dyDescent="0.35">
      <c r="B8921" t="s">
        <v>700</v>
      </c>
      <c r="C8921" t="s">
        <v>699</v>
      </c>
      <c r="D8921" t="str">
        <f>Table19[[#This Row],[Class Description]] &amp; " - " &amp;Table19[[#This Row],[Asset Class]]</f>
        <v>Parking Structure Deck - PKGSTRDK</v>
      </c>
      <c r="E8921" t="s">
        <v>10409</v>
      </c>
      <c r="F8921" t="s">
        <v>10410</v>
      </c>
      <c r="G8921" t="str">
        <f>Table19[[#This Row],[Closing Code Description]] &amp; " - " &amp; Table19[[#This Row],[Closing Code]]</f>
        <v>Replace Asset - REPLASS</v>
      </c>
      <c r="H8921" t="s">
        <v>10394</v>
      </c>
      <c r="I8921" t="s">
        <v>629</v>
      </c>
    </row>
    <row r="8922" spans="2:9" x14ac:dyDescent="0.35">
      <c r="B8922" t="s">
        <v>700</v>
      </c>
      <c r="C8922" t="s">
        <v>699</v>
      </c>
      <c r="D8922" t="str">
        <f>Table19[[#This Row],[Class Description]] &amp; " - " &amp;Table19[[#This Row],[Asset Class]]</f>
        <v>Parking Structure Deck - PKGSTRDK</v>
      </c>
      <c r="E8922" t="s">
        <v>10411</v>
      </c>
      <c r="F8922" t="s">
        <v>10412</v>
      </c>
      <c r="G8922" t="str">
        <f>Table19[[#This Row],[Closing Code Description]] &amp; " - " &amp; Table19[[#This Row],[Closing Code]]</f>
        <v>Replace Component - REPLCMPT</v>
      </c>
      <c r="H8922" t="s">
        <v>10394</v>
      </c>
      <c r="I8922" t="s">
        <v>629</v>
      </c>
    </row>
    <row r="8923" spans="2:9" x14ac:dyDescent="0.35">
      <c r="B8923" t="s">
        <v>700</v>
      </c>
      <c r="C8923" t="s">
        <v>699</v>
      </c>
      <c r="D8923" t="str">
        <f>Table19[[#This Row],[Class Description]] &amp; " - " &amp;Table19[[#This Row],[Asset Class]]</f>
        <v>Parking Structure Deck - PKGSTRDK</v>
      </c>
      <c r="E8923" t="s">
        <v>10413</v>
      </c>
      <c r="F8923" t="s">
        <v>10414</v>
      </c>
      <c r="G8923" t="str">
        <f>Table19[[#This Row],[Closing Code Description]] &amp; " - " &amp; Table19[[#This Row],[Closing Code]]</f>
        <v>Repair Asset - REPRASS</v>
      </c>
      <c r="H8923" t="s">
        <v>10394</v>
      </c>
      <c r="I8923" t="s">
        <v>629</v>
      </c>
    </row>
    <row r="8924" spans="2:9" x14ac:dyDescent="0.35">
      <c r="B8924" t="s">
        <v>700</v>
      </c>
      <c r="C8924" t="s">
        <v>699</v>
      </c>
      <c r="D8924" t="str">
        <f>Table19[[#This Row],[Class Description]] &amp; " - " &amp;Table19[[#This Row],[Asset Class]]</f>
        <v>Parking Structure Deck - PKGSTRDK</v>
      </c>
      <c r="E8924" t="s">
        <v>10415</v>
      </c>
      <c r="F8924" t="s">
        <v>10416</v>
      </c>
      <c r="G8924" t="str">
        <f>Table19[[#This Row],[Closing Code Description]] &amp; " - " &amp; Table19[[#This Row],[Closing Code]]</f>
        <v>Upgrade - UPGRADES</v>
      </c>
      <c r="H8924" t="s">
        <v>10394</v>
      </c>
      <c r="I8924" t="s">
        <v>629</v>
      </c>
    </row>
    <row r="8925" spans="2:9" x14ac:dyDescent="0.35">
      <c r="B8925" t="s">
        <v>698</v>
      </c>
      <c r="C8925" t="s">
        <v>697</v>
      </c>
      <c r="D8925" t="str">
        <f>Table19[[#This Row],[Class Description]] &amp; " - " &amp;Table19[[#This Row],[Asset Class]]</f>
        <v>Parking Structure Framing - PKGSTRFR</v>
      </c>
      <c r="E8925" t="s">
        <v>10332</v>
      </c>
      <c r="F8925" t="s">
        <v>10333</v>
      </c>
      <c r="G8925" t="str">
        <f>Table19[[#This Row],[Closing Code Description]] &amp; " - " &amp; Table19[[#This Row],[Closing Code]]</f>
        <v>Abnormal Temprature - ABNTEMP</v>
      </c>
      <c r="H8925" t="s">
        <v>10334</v>
      </c>
      <c r="I8925" t="s">
        <v>629</v>
      </c>
    </row>
    <row r="8926" spans="2:9" x14ac:dyDescent="0.35">
      <c r="B8926" t="s">
        <v>698</v>
      </c>
      <c r="C8926" t="s">
        <v>697</v>
      </c>
      <c r="D8926" t="str">
        <f>Table19[[#This Row],[Class Description]] &amp; " - " &amp;Table19[[#This Row],[Asset Class]]</f>
        <v>Parking Structure Framing - PKGSTRFR</v>
      </c>
      <c r="E8926" t="s">
        <v>10335</v>
      </c>
      <c r="F8926" t="s">
        <v>10336</v>
      </c>
      <c r="G8926" t="str">
        <f>Table19[[#This Row],[Closing Code Description]] &amp; " - " &amp; Table19[[#This Row],[Closing Code]]</f>
        <v>Corrosion - CORROS</v>
      </c>
      <c r="H8926" t="s">
        <v>10334</v>
      </c>
      <c r="I8926" t="s">
        <v>629</v>
      </c>
    </row>
    <row r="8927" spans="2:9" x14ac:dyDescent="0.35">
      <c r="B8927" t="s">
        <v>698</v>
      </c>
      <c r="C8927" t="s">
        <v>697</v>
      </c>
      <c r="D8927" t="str">
        <f>Table19[[#This Row],[Class Description]] &amp; " - " &amp;Table19[[#This Row],[Asset Class]]</f>
        <v>Parking Structure Framing - PKGSTRFR</v>
      </c>
      <c r="E8927" t="s">
        <v>10421</v>
      </c>
      <c r="F8927" t="s">
        <v>10422</v>
      </c>
      <c r="G8927" t="str">
        <f>Table19[[#This Row],[Closing Code Description]] &amp; " - " &amp; Table19[[#This Row],[Closing Code]]</f>
        <v>Electrical Trip Out - ELECTRIP</v>
      </c>
      <c r="H8927" t="s">
        <v>10334</v>
      </c>
      <c r="I8927" t="s">
        <v>629</v>
      </c>
    </row>
    <row r="8928" spans="2:9" x14ac:dyDescent="0.35">
      <c r="B8928" t="s">
        <v>698</v>
      </c>
      <c r="C8928" t="s">
        <v>697</v>
      </c>
      <c r="D8928" t="str">
        <f>Table19[[#This Row],[Class Description]] &amp; " - " &amp;Table19[[#This Row],[Asset Class]]</f>
        <v>Parking Structure Framing - PKGSTRFR</v>
      </c>
      <c r="E8928" t="s">
        <v>10337</v>
      </c>
      <c r="F8928" t="s">
        <v>10338</v>
      </c>
      <c r="G8928" t="str">
        <f>Table19[[#This Row],[Closing Code Description]] &amp; " - " &amp; Table19[[#This Row],[Closing Code]]</f>
        <v>Excessive Noise - EXNOISE</v>
      </c>
      <c r="H8928" t="s">
        <v>10334</v>
      </c>
      <c r="I8928" t="s">
        <v>629</v>
      </c>
    </row>
    <row r="8929" spans="2:9" x14ac:dyDescent="0.35">
      <c r="B8929" t="s">
        <v>698</v>
      </c>
      <c r="C8929" t="s">
        <v>697</v>
      </c>
      <c r="D8929" t="str">
        <f>Table19[[#This Row],[Class Description]] &amp; " - " &amp;Table19[[#This Row],[Asset Class]]</f>
        <v>Parking Structure Framing - PKGSTRFR</v>
      </c>
      <c r="E8929" t="s">
        <v>10339</v>
      </c>
      <c r="F8929" t="s">
        <v>10340</v>
      </c>
      <c r="G8929" t="str">
        <f>Table19[[#This Row],[Closing Code Description]] &amp; " - " &amp; Table19[[#This Row],[Closing Code]]</f>
        <v>Excessive Vibration - EXVIBRTN</v>
      </c>
      <c r="H8929" t="s">
        <v>10334</v>
      </c>
      <c r="I8929" t="s">
        <v>629</v>
      </c>
    </row>
    <row r="8930" spans="2:9" x14ac:dyDescent="0.35">
      <c r="B8930" t="s">
        <v>698</v>
      </c>
      <c r="C8930" t="s">
        <v>697</v>
      </c>
      <c r="D8930" t="str">
        <f>Table19[[#This Row],[Class Description]] &amp; " - " &amp;Table19[[#This Row],[Asset Class]]</f>
        <v>Parking Structure Framing - PKGSTRFR</v>
      </c>
      <c r="E8930" t="s">
        <v>10341</v>
      </c>
      <c r="F8930" t="s">
        <v>10342</v>
      </c>
      <c r="G8930" t="str">
        <f>Table19[[#This Row],[Closing Code Description]] &amp; " - " &amp; Table19[[#This Row],[Closing Code]]</f>
        <v>Jammed Equipment - JAMMEDEQ</v>
      </c>
      <c r="H8930" t="s">
        <v>10334</v>
      </c>
      <c r="I8930" t="s">
        <v>629</v>
      </c>
    </row>
    <row r="8931" spans="2:9" x14ac:dyDescent="0.35">
      <c r="B8931" t="s">
        <v>698</v>
      </c>
      <c r="C8931" t="s">
        <v>697</v>
      </c>
      <c r="D8931" t="str">
        <f>Table19[[#This Row],[Class Description]] &amp; " - " &amp;Table19[[#This Row],[Asset Class]]</f>
        <v>Parking Structure Framing - PKGSTRFR</v>
      </c>
      <c r="E8931" t="s">
        <v>10343</v>
      </c>
      <c r="F8931" t="s">
        <v>10344</v>
      </c>
      <c r="G8931" t="str">
        <f>Table19[[#This Row],[Closing Code Description]] &amp; " - " &amp; Table19[[#This Row],[Closing Code]]</f>
        <v>Leaking - LEAKING</v>
      </c>
      <c r="H8931" t="s">
        <v>10334</v>
      </c>
      <c r="I8931" t="s">
        <v>629</v>
      </c>
    </row>
    <row r="8932" spans="2:9" x14ac:dyDescent="0.35">
      <c r="B8932" t="s">
        <v>698</v>
      </c>
      <c r="C8932" t="s">
        <v>697</v>
      </c>
      <c r="D8932" t="str">
        <f>Table19[[#This Row],[Class Description]] &amp; " - " &amp;Table19[[#This Row],[Asset Class]]</f>
        <v>Parking Structure Framing - PKGSTRFR</v>
      </c>
      <c r="E8932" t="s">
        <v>10345</v>
      </c>
      <c r="F8932" t="s">
        <v>10346</v>
      </c>
      <c r="G8932" t="str">
        <f>Table19[[#This Row],[Closing Code Description]] &amp; " - " &amp; Table19[[#This Row],[Closing Code]]</f>
        <v>Low Performance - LOWPERF</v>
      </c>
      <c r="H8932" t="s">
        <v>10334</v>
      </c>
      <c r="I8932" t="s">
        <v>629</v>
      </c>
    </row>
    <row r="8933" spans="2:9" x14ac:dyDescent="0.35">
      <c r="B8933" t="s">
        <v>698</v>
      </c>
      <c r="C8933" t="s">
        <v>697</v>
      </c>
      <c r="D8933" t="str">
        <f>Table19[[#This Row],[Class Description]] &amp; " - " &amp;Table19[[#This Row],[Asset Class]]</f>
        <v>Parking Structure Framing - PKGSTRFR</v>
      </c>
      <c r="E8933" t="s">
        <v>10347</v>
      </c>
      <c r="F8933" t="s">
        <v>10348</v>
      </c>
      <c r="G8933" t="str">
        <f>Table19[[#This Row],[Closing Code Description]] &amp; " - " &amp; Table19[[#This Row],[Closing Code]]</f>
        <v>Non-Operational - NONOPER</v>
      </c>
      <c r="H8933" t="s">
        <v>10334</v>
      </c>
      <c r="I8933" t="s">
        <v>629</v>
      </c>
    </row>
    <row r="8934" spans="2:9" x14ac:dyDescent="0.35">
      <c r="B8934" t="s">
        <v>698</v>
      </c>
      <c r="C8934" t="s">
        <v>697</v>
      </c>
      <c r="D8934" t="str">
        <f>Table19[[#This Row],[Class Description]] &amp; " - " &amp;Table19[[#This Row],[Asset Class]]</f>
        <v>Parking Structure Framing - PKGSTRFR</v>
      </c>
      <c r="E8934" t="s">
        <v>10349</v>
      </c>
      <c r="F8934" t="s">
        <v>10350</v>
      </c>
      <c r="G8934" t="str">
        <f>Table19[[#This Row],[Closing Code Description]] &amp; " - " &amp; Table19[[#This Row],[Closing Code]]</f>
        <v>Physical Damage - PHYDMGE</v>
      </c>
      <c r="H8934" t="s">
        <v>10334</v>
      </c>
      <c r="I8934" t="s">
        <v>629</v>
      </c>
    </row>
    <row r="8935" spans="2:9" x14ac:dyDescent="0.35">
      <c r="B8935" t="s">
        <v>698</v>
      </c>
      <c r="C8935" t="s">
        <v>697</v>
      </c>
      <c r="D8935" t="str">
        <f>Table19[[#This Row],[Class Description]] &amp; " - " &amp;Table19[[#This Row],[Asset Class]]</f>
        <v>Parking Structure Framing - PKGSTRFR</v>
      </c>
      <c r="E8935" t="s">
        <v>10351</v>
      </c>
      <c r="F8935" t="s">
        <v>10352</v>
      </c>
      <c r="G8935" t="str">
        <f>Table19[[#This Row],[Closing Code Description]] &amp; " - " &amp; Table19[[#This Row],[Closing Code]]</f>
        <v>Unusual Smell - UNSMELL</v>
      </c>
      <c r="H8935" t="s">
        <v>10334</v>
      </c>
      <c r="I8935" t="s">
        <v>629</v>
      </c>
    </row>
    <row r="8936" spans="2:9" x14ac:dyDescent="0.35">
      <c r="B8936" t="s">
        <v>698</v>
      </c>
      <c r="C8936" t="s">
        <v>697</v>
      </c>
      <c r="D8936" t="str">
        <f>Table19[[#This Row],[Class Description]] &amp; " - " &amp;Table19[[#This Row],[Asset Class]]</f>
        <v>Parking Structure Framing - PKGSTRFR</v>
      </c>
      <c r="E8936" t="s">
        <v>10353</v>
      </c>
      <c r="F8936" t="s">
        <v>10354</v>
      </c>
      <c r="G8936" t="str">
        <f>Table19[[#This Row],[Closing Code Description]] &amp; " - " &amp; Table19[[#This Row],[Closing Code]]</f>
        <v>Unusual Smoke - UNSMOKE</v>
      </c>
      <c r="H8936" t="s">
        <v>10334</v>
      </c>
      <c r="I8936" t="s">
        <v>629</v>
      </c>
    </row>
    <row r="8937" spans="2:9" x14ac:dyDescent="0.35">
      <c r="B8937" t="s">
        <v>698</v>
      </c>
      <c r="C8937" t="s">
        <v>697</v>
      </c>
      <c r="D8937" t="str">
        <f>Table19[[#This Row],[Class Description]] &amp; " - " &amp;Table19[[#This Row],[Asset Class]]</f>
        <v>Parking Structure Framing - PKGSTRFR</v>
      </c>
      <c r="E8937" t="s">
        <v>12934</v>
      </c>
      <c r="F8937" t="s">
        <v>12935</v>
      </c>
      <c r="G8937" t="str">
        <f>Table19[[#This Row],[Closing Code Description]] &amp; " - " &amp; Table19[[#This Row],[Closing Code]]</f>
        <v>Parking structure framing deteriorated - PSFDET</v>
      </c>
      <c r="H8937" t="s">
        <v>10357</v>
      </c>
      <c r="I8937" t="s">
        <v>629</v>
      </c>
    </row>
    <row r="8938" spans="2:9" x14ac:dyDescent="0.35">
      <c r="B8938" t="s">
        <v>698</v>
      </c>
      <c r="C8938" t="s">
        <v>697</v>
      </c>
      <c r="D8938" t="str">
        <f>Table19[[#This Row],[Class Description]] &amp; " - " &amp;Table19[[#This Row],[Asset Class]]</f>
        <v>Parking Structure Framing - PKGSTRFR</v>
      </c>
      <c r="E8938" t="s">
        <v>10358</v>
      </c>
      <c r="F8938" t="s">
        <v>10359</v>
      </c>
      <c r="G8938" t="str">
        <f>Table19[[#This Row],[Closing Code Description]] &amp; " - " &amp; Table19[[#This Row],[Closing Code]]</f>
        <v>Accident - ACCIDENT</v>
      </c>
      <c r="H8938" t="s">
        <v>10360</v>
      </c>
      <c r="I8938" t="s">
        <v>629</v>
      </c>
    </row>
    <row r="8939" spans="2:9" x14ac:dyDescent="0.35">
      <c r="B8939" t="s">
        <v>698</v>
      </c>
      <c r="C8939" t="s">
        <v>697</v>
      </c>
      <c r="D8939" t="str">
        <f>Table19[[#This Row],[Class Description]] &amp; " - " &amp;Table19[[#This Row],[Asset Class]]</f>
        <v>Parking Structure Framing - PKGSTRFR</v>
      </c>
      <c r="E8939" t="s">
        <v>10361</v>
      </c>
      <c r="F8939" t="s">
        <v>10362</v>
      </c>
      <c r="G8939" t="str">
        <f>Table19[[#This Row],[Closing Code Description]] &amp; " - " &amp; Table19[[#This Row],[Closing Code]]</f>
        <v>Accelerated Wear - ACCWEAR</v>
      </c>
      <c r="H8939" t="s">
        <v>10360</v>
      </c>
      <c r="I8939" t="s">
        <v>629</v>
      </c>
    </row>
    <row r="8940" spans="2:9" x14ac:dyDescent="0.35">
      <c r="B8940" t="s">
        <v>698</v>
      </c>
      <c r="C8940" t="s">
        <v>697</v>
      </c>
      <c r="D8940" t="str">
        <f>Table19[[#This Row],[Class Description]] &amp; " - " &amp;Table19[[#This Row],[Asset Class]]</f>
        <v>Parking Structure Framing - PKGSTRFR</v>
      </c>
      <c r="E8940" t="s">
        <v>10363</v>
      </c>
      <c r="F8940" t="s">
        <v>10364</v>
      </c>
      <c r="G8940" t="str">
        <f>Table19[[#This Row],[Closing Code Description]] &amp; " - " &amp; Table19[[#This Row],[Closing Code]]</f>
        <v>Weather condition/Forces of nature or Act of God - ACTGOD</v>
      </c>
      <c r="H8940" t="s">
        <v>10360</v>
      </c>
      <c r="I8940" t="s">
        <v>629</v>
      </c>
    </row>
    <row r="8941" spans="2:9" x14ac:dyDescent="0.35">
      <c r="B8941" t="s">
        <v>698</v>
      </c>
      <c r="C8941" t="s">
        <v>697</v>
      </c>
      <c r="D8941" t="str">
        <f>Table19[[#This Row],[Class Description]] &amp; " - " &amp;Table19[[#This Row],[Asset Class]]</f>
        <v>Parking Structure Framing - PKGSTRFR</v>
      </c>
      <c r="E8941" t="s">
        <v>10365</v>
      </c>
      <c r="F8941" t="s">
        <v>10366</v>
      </c>
      <c r="G8941" t="str">
        <f>Table19[[#This Row],[Closing Code Description]] &amp; " - " &amp; Table19[[#This Row],[Closing Code]]</f>
        <v>Contamination - CONTAM</v>
      </c>
      <c r="H8941" t="s">
        <v>10360</v>
      </c>
      <c r="I8941" t="s">
        <v>629</v>
      </c>
    </row>
    <row r="8942" spans="2:9" x14ac:dyDescent="0.35">
      <c r="B8942" t="s">
        <v>698</v>
      </c>
      <c r="C8942" t="s">
        <v>697</v>
      </c>
      <c r="D8942" t="str">
        <f>Table19[[#This Row],[Class Description]] &amp; " - " &amp;Table19[[#This Row],[Asset Class]]</f>
        <v>Parking Structure Framing - PKGSTRFR</v>
      </c>
      <c r="E8942" t="s">
        <v>10367</v>
      </c>
      <c r="F8942" t="s">
        <v>10368</v>
      </c>
      <c r="G8942" t="str">
        <f>Table19[[#This Row],[Closing Code Description]] &amp; " - " &amp; Table19[[#This Row],[Closing Code]]</f>
        <v>Defective Asset - DEFASSET</v>
      </c>
      <c r="H8942" t="s">
        <v>10360</v>
      </c>
      <c r="I8942" t="s">
        <v>629</v>
      </c>
    </row>
    <row r="8943" spans="2:9" x14ac:dyDescent="0.35">
      <c r="B8943" t="s">
        <v>698</v>
      </c>
      <c r="C8943" t="s">
        <v>697</v>
      </c>
      <c r="D8943" t="str">
        <f>Table19[[#This Row],[Class Description]] &amp; " - " &amp;Table19[[#This Row],[Asset Class]]</f>
        <v>Parking Structure Framing - PKGSTRFR</v>
      </c>
      <c r="E8943" t="s">
        <v>10369</v>
      </c>
      <c r="F8943" t="s">
        <v>10370</v>
      </c>
      <c r="G8943" t="str">
        <f>Table19[[#This Row],[Closing Code Description]] &amp; " - " &amp; Table19[[#This Row],[Closing Code]]</f>
        <v>Excessive Load - EXLOAD</v>
      </c>
      <c r="H8943" t="s">
        <v>10360</v>
      </c>
      <c r="I8943" t="s">
        <v>629</v>
      </c>
    </row>
    <row r="8944" spans="2:9" x14ac:dyDescent="0.35">
      <c r="B8944" t="s">
        <v>698</v>
      </c>
      <c r="C8944" t="s">
        <v>697</v>
      </c>
      <c r="D8944" t="str">
        <f>Table19[[#This Row],[Class Description]] &amp; " - " &amp;Table19[[#This Row],[Asset Class]]</f>
        <v>Parking Structure Framing - PKGSTRFR</v>
      </c>
      <c r="E8944" t="s">
        <v>10371</v>
      </c>
      <c r="F8944" t="s">
        <v>10372</v>
      </c>
      <c r="G8944" t="str">
        <f>Table19[[#This Row],[Closing Code Description]] &amp; " - " &amp; Table19[[#This Row],[Closing Code]]</f>
        <v>Improper Maintenance - IMPRMNT</v>
      </c>
      <c r="H8944" t="s">
        <v>10360</v>
      </c>
      <c r="I8944" t="s">
        <v>629</v>
      </c>
    </row>
    <row r="8945" spans="2:9" x14ac:dyDescent="0.35">
      <c r="B8945" t="s">
        <v>698</v>
      </c>
      <c r="C8945" t="s">
        <v>697</v>
      </c>
      <c r="D8945" t="str">
        <f>Table19[[#This Row],[Class Description]] &amp; " - " &amp;Table19[[#This Row],[Asset Class]]</f>
        <v>Parking Structure Framing - PKGSTRFR</v>
      </c>
      <c r="E8945" t="s">
        <v>10373</v>
      </c>
      <c r="F8945" t="s">
        <v>10374</v>
      </c>
      <c r="G8945" t="str">
        <f>Table19[[#This Row],[Closing Code Description]] &amp; " - " &amp; Table19[[#This Row],[Closing Code]]</f>
        <v>Insufficient Lubrication - INSLUBR</v>
      </c>
      <c r="H8945" t="s">
        <v>10360</v>
      </c>
      <c r="I8945" t="s">
        <v>629</v>
      </c>
    </row>
    <row r="8946" spans="2:9" x14ac:dyDescent="0.35">
      <c r="B8946" t="s">
        <v>698</v>
      </c>
      <c r="C8946" t="s">
        <v>697</v>
      </c>
      <c r="D8946" t="str">
        <f>Table19[[#This Row],[Class Description]] &amp; " - " &amp;Table19[[#This Row],[Asset Class]]</f>
        <v>Parking Structure Framing - PKGSTRFR</v>
      </c>
      <c r="E8946" t="s">
        <v>10375</v>
      </c>
      <c r="F8946" t="s">
        <v>10376</v>
      </c>
      <c r="G8946" t="str">
        <f>Table19[[#This Row],[Closing Code Description]] &amp; " - " &amp; Table19[[#This Row],[Closing Code]]</f>
        <v>Lack of/ Inadequate Training - LACKTRN</v>
      </c>
      <c r="H8946" t="s">
        <v>10360</v>
      </c>
      <c r="I8946" t="s">
        <v>629</v>
      </c>
    </row>
    <row r="8947" spans="2:9" x14ac:dyDescent="0.35">
      <c r="B8947" t="s">
        <v>698</v>
      </c>
      <c r="C8947" t="s">
        <v>697</v>
      </c>
      <c r="D8947" t="str">
        <f>Table19[[#This Row],[Class Description]] &amp; " - " &amp;Table19[[#This Row],[Asset Class]]</f>
        <v>Parking Structure Framing - PKGSTRFR</v>
      </c>
      <c r="E8947" t="s">
        <v>10377</v>
      </c>
      <c r="F8947" t="s">
        <v>10378</v>
      </c>
      <c r="G8947" t="str">
        <f>Table19[[#This Row],[Closing Code Description]] &amp; " - " &amp; Table19[[#This Row],[Closing Code]]</f>
        <v>Loose/ Missing Component - MISSCMP</v>
      </c>
      <c r="H8947" t="s">
        <v>10360</v>
      </c>
      <c r="I8947" t="s">
        <v>629</v>
      </c>
    </row>
    <row r="8948" spans="2:9" x14ac:dyDescent="0.35">
      <c r="B8948" t="s">
        <v>698</v>
      </c>
      <c r="C8948" t="s">
        <v>697</v>
      </c>
      <c r="D8948" t="str">
        <f>Table19[[#This Row],[Class Description]] &amp; " - " &amp;Table19[[#This Row],[Asset Class]]</f>
        <v>Parking Structure Framing - PKGSTRFR</v>
      </c>
      <c r="E8948" t="s">
        <v>10379</v>
      </c>
      <c r="F8948" t="s">
        <v>10380</v>
      </c>
      <c r="G8948" t="str">
        <f>Table19[[#This Row],[Closing Code Description]] &amp; " - " &amp; Table19[[#This Row],[Closing Code]]</f>
        <v>Normal Wear - NRMWEAR</v>
      </c>
      <c r="H8948" t="s">
        <v>10360</v>
      </c>
      <c r="I8948" t="s">
        <v>629</v>
      </c>
    </row>
    <row r="8949" spans="2:9" x14ac:dyDescent="0.35">
      <c r="B8949" t="s">
        <v>698</v>
      </c>
      <c r="C8949" t="s">
        <v>697</v>
      </c>
      <c r="D8949" t="str">
        <f>Table19[[#This Row],[Class Description]] &amp; " - " &amp;Table19[[#This Row],[Asset Class]]</f>
        <v>Parking Structure Framing - PKGSTRFR</v>
      </c>
      <c r="E8949" t="s">
        <v>1456</v>
      </c>
      <c r="F8949" t="s">
        <v>10381</v>
      </c>
      <c r="G8949" t="str">
        <f>Table19[[#This Row],[Closing Code Description]] &amp; " - " &amp; Table19[[#This Row],[Closing Code]]</f>
        <v>Other (specify) - OTHER</v>
      </c>
      <c r="H8949" t="s">
        <v>10360</v>
      </c>
      <c r="I8949" t="s">
        <v>629</v>
      </c>
    </row>
    <row r="8950" spans="2:9" x14ac:dyDescent="0.35">
      <c r="B8950" t="s">
        <v>698</v>
      </c>
      <c r="C8950" t="s">
        <v>697</v>
      </c>
      <c r="D8950" t="str">
        <f>Table19[[#This Row],[Class Description]] &amp; " - " &amp;Table19[[#This Row],[Asset Class]]</f>
        <v>Parking Structure Framing - PKGSTRFR</v>
      </c>
      <c r="E8950" t="s">
        <v>10382</v>
      </c>
      <c r="F8950" t="s">
        <v>10383</v>
      </c>
      <c r="G8950" t="str">
        <f>Table19[[#This Row],[Closing Code Description]] &amp; " - " &amp; Table19[[#This Row],[Closing Code]]</f>
        <v>Poor Installation - PRINSTAL</v>
      </c>
      <c r="H8950" t="s">
        <v>10360</v>
      </c>
      <c r="I8950" t="s">
        <v>629</v>
      </c>
    </row>
    <row r="8951" spans="2:9" x14ac:dyDescent="0.35">
      <c r="B8951" t="s">
        <v>698</v>
      </c>
      <c r="C8951" t="s">
        <v>697</v>
      </c>
      <c r="D8951" t="str">
        <f>Table19[[#This Row],[Class Description]] &amp; " - " &amp;Table19[[#This Row],[Asset Class]]</f>
        <v>Parking Structure Framing - PKGSTRFR</v>
      </c>
      <c r="E8951" t="s">
        <v>10384</v>
      </c>
      <c r="F8951" t="s">
        <v>10385</v>
      </c>
      <c r="G8951" t="str">
        <f>Table19[[#This Row],[Closing Code Description]] &amp; " - " &amp; Table19[[#This Row],[Closing Code]]</f>
        <v>Procedure Issue - PROCISSU</v>
      </c>
      <c r="H8951" t="s">
        <v>10360</v>
      </c>
      <c r="I8951" t="s">
        <v>629</v>
      </c>
    </row>
    <row r="8952" spans="2:9" x14ac:dyDescent="0.35">
      <c r="B8952" t="s">
        <v>698</v>
      </c>
      <c r="C8952" t="s">
        <v>697</v>
      </c>
      <c r="D8952" t="str">
        <f>Table19[[#This Row],[Class Description]] &amp; " - " &amp;Table19[[#This Row],[Asset Class]]</f>
        <v>Parking Structure Framing - PKGSTRFR</v>
      </c>
      <c r="E8952" t="s">
        <v>10386</v>
      </c>
      <c r="F8952" t="s">
        <v>10387</v>
      </c>
      <c r="G8952" t="str">
        <f>Table19[[#This Row],[Closing Code Description]] &amp; " - " &amp; Table19[[#This Row],[Closing Code]]</f>
        <v>Utility Failure - UTLFAIL</v>
      </c>
      <c r="H8952" t="s">
        <v>10360</v>
      </c>
      <c r="I8952" t="s">
        <v>629</v>
      </c>
    </row>
    <row r="8953" spans="2:9" x14ac:dyDescent="0.35">
      <c r="B8953" t="s">
        <v>698</v>
      </c>
      <c r="C8953" t="s">
        <v>697</v>
      </c>
      <c r="D8953" t="str">
        <f>Table19[[#This Row],[Class Description]] &amp; " - " &amp;Table19[[#This Row],[Asset Class]]</f>
        <v>Parking Structure Framing - PKGSTRFR</v>
      </c>
      <c r="E8953" t="s">
        <v>10388</v>
      </c>
      <c r="F8953" t="s">
        <v>10389</v>
      </c>
      <c r="G8953" t="str">
        <f>Table19[[#This Row],[Closing Code Description]] &amp; " - " &amp; Table19[[#This Row],[Closing Code]]</f>
        <v>Vandalism - VNDLSM</v>
      </c>
      <c r="H8953" t="s">
        <v>10360</v>
      </c>
      <c r="I8953" t="s">
        <v>629</v>
      </c>
    </row>
    <row r="8954" spans="2:9" x14ac:dyDescent="0.35">
      <c r="B8954" t="s">
        <v>698</v>
      </c>
      <c r="C8954" t="s">
        <v>697</v>
      </c>
      <c r="D8954" t="str">
        <f>Table19[[#This Row],[Class Description]] &amp; " - " &amp;Table19[[#This Row],[Asset Class]]</f>
        <v>Parking Structure Framing - PKGSTRFR</v>
      </c>
      <c r="E8954" t="s">
        <v>10390</v>
      </c>
      <c r="F8954" t="s">
        <v>10391</v>
      </c>
      <c r="G8954" t="str">
        <f>Table19[[#This Row],[Closing Code Description]] &amp; " - " &amp; Table19[[#This Row],[Closing Code]]</f>
        <v>Defective/ Worn Component - WORNCMPT</v>
      </c>
      <c r="H8954" t="s">
        <v>10360</v>
      </c>
      <c r="I8954" t="s">
        <v>629</v>
      </c>
    </row>
    <row r="8955" spans="2:9" x14ac:dyDescent="0.35">
      <c r="B8955" t="s">
        <v>698</v>
      </c>
      <c r="C8955" t="s">
        <v>697</v>
      </c>
      <c r="D8955" t="str">
        <f>Table19[[#This Row],[Class Description]] &amp; " - " &amp;Table19[[#This Row],[Asset Class]]</f>
        <v>Parking Structure Framing - PKGSTRFR</v>
      </c>
      <c r="E8955" t="s">
        <v>10392</v>
      </c>
      <c r="F8955" t="s">
        <v>10393</v>
      </c>
      <c r="G8955" t="str">
        <f>Table19[[#This Row],[Closing Code Description]] &amp; " - " &amp; Table19[[#This Row],[Closing Code]]</f>
        <v>Adjusted - ADJUSTD</v>
      </c>
      <c r="H8955" t="s">
        <v>10394</v>
      </c>
      <c r="I8955" t="s">
        <v>629</v>
      </c>
    </row>
    <row r="8956" spans="2:9" x14ac:dyDescent="0.35">
      <c r="B8956" t="s">
        <v>698</v>
      </c>
      <c r="C8956" t="s">
        <v>697</v>
      </c>
      <c r="D8956" t="str">
        <f>Table19[[#This Row],[Class Description]] &amp; " - " &amp;Table19[[#This Row],[Asset Class]]</f>
        <v>Parking Structure Framing - PKGSTRFR</v>
      </c>
      <c r="E8956" t="s">
        <v>10395</v>
      </c>
      <c r="F8956" t="s">
        <v>10396</v>
      </c>
      <c r="G8956" t="str">
        <f>Table19[[#This Row],[Closing Code Description]] &amp; " - " &amp; Table19[[#This Row],[Closing Code]]</f>
        <v>Decommission - DECOMM</v>
      </c>
      <c r="H8956" t="s">
        <v>10394</v>
      </c>
      <c r="I8956" t="s">
        <v>629</v>
      </c>
    </row>
    <row r="8957" spans="2:9" x14ac:dyDescent="0.35">
      <c r="B8957" t="s">
        <v>698</v>
      </c>
      <c r="C8957" t="s">
        <v>697</v>
      </c>
      <c r="D8957" t="str">
        <f>Table19[[#This Row],[Class Description]] &amp; " - " &amp;Table19[[#This Row],[Asset Class]]</f>
        <v>Parking Structure Framing - PKGSTRFR</v>
      </c>
      <c r="E8957" t="s">
        <v>10397</v>
      </c>
      <c r="F8957" t="s">
        <v>10398</v>
      </c>
      <c r="G8957" t="str">
        <f>Table19[[#This Row],[Closing Code Description]] &amp; " - " &amp; Table19[[#This Row],[Closing Code]]</f>
        <v>Decontaminate - DECONTME</v>
      </c>
      <c r="H8957" t="s">
        <v>10394</v>
      </c>
      <c r="I8957" t="s">
        <v>629</v>
      </c>
    </row>
    <row r="8958" spans="2:9" x14ac:dyDescent="0.35">
      <c r="B8958" t="s">
        <v>698</v>
      </c>
      <c r="C8958" t="s">
        <v>697</v>
      </c>
      <c r="D8958" t="str">
        <f>Table19[[#This Row],[Class Description]] &amp; " - " &amp;Table19[[#This Row],[Asset Class]]</f>
        <v>Parking Structure Framing - PKGSTRFR</v>
      </c>
      <c r="E8958" t="s">
        <v>10399</v>
      </c>
      <c r="F8958" t="s">
        <v>10400</v>
      </c>
      <c r="G8958" t="str">
        <f>Table19[[#This Row],[Closing Code Description]] &amp; " - " &amp; Table19[[#This Row],[Closing Code]]</f>
        <v>Do Nothing - DONOTHIN</v>
      </c>
      <c r="H8958" t="s">
        <v>10394</v>
      </c>
      <c r="I8958" t="s">
        <v>629</v>
      </c>
    </row>
    <row r="8959" spans="2:9" x14ac:dyDescent="0.35">
      <c r="B8959" t="s">
        <v>698</v>
      </c>
      <c r="C8959" t="s">
        <v>697</v>
      </c>
      <c r="D8959" t="str">
        <f>Table19[[#This Row],[Class Description]] &amp; " - " &amp;Table19[[#This Row],[Asset Class]]</f>
        <v>Parking Structure Framing - PKGSTRFR</v>
      </c>
      <c r="E8959" t="s">
        <v>10401</v>
      </c>
      <c r="F8959" t="s">
        <v>10402</v>
      </c>
      <c r="G8959" t="str">
        <f>Table19[[#This Row],[Closing Code Description]] &amp; " - " &amp; Table19[[#This Row],[Closing Code]]</f>
        <v>Lubricate - LUBRCTE</v>
      </c>
      <c r="H8959" t="s">
        <v>10394</v>
      </c>
      <c r="I8959" t="s">
        <v>629</v>
      </c>
    </row>
    <row r="8960" spans="2:9" x14ac:dyDescent="0.35">
      <c r="B8960" t="s">
        <v>698</v>
      </c>
      <c r="C8960" t="s">
        <v>697</v>
      </c>
      <c r="D8960" t="str">
        <f>Table19[[#This Row],[Class Description]] &amp; " - " &amp;Table19[[#This Row],[Asset Class]]</f>
        <v>Parking Structure Framing - PKGSTRFR</v>
      </c>
      <c r="E8960" t="s">
        <v>1456</v>
      </c>
      <c r="F8960" t="s">
        <v>10381</v>
      </c>
      <c r="G8960" t="str">
        <f>Table19[[#This Row],[Closing Code Description]] &amp; " - " &amp; Table19[[#This Row],[Closing Code]]</f>
        <v>Other (specify) - OTHER</v>
      </c>
      <c r="H8960" t="s">
        <v>10394</v>
      </c>
      <c r="I8960" t="s">
        <v>629</v>
      </c>
    </row>
    <row r="8961" spans="2:9" x14ac:dyDescent="0.35">
      <c r="B8961" t="s">
        <v>698</v>
      </c>
      <c r="C8961" t="s">
        <v>697</v>
      </c>
      <c r="D8961" t="str">
        <f>Table19[[#This Row],[Class Description]] &amp; " - " &amp;Table19[[#This Row],[Asset Class]]</f>
        <v>Parking Structure Framing - PKGSTRFR</v>
      </c>
      <c r="E8961" t="s">
        <v>10403</v>
      </c>
      <c r="F8961" t="s">
        <v>10404</v>
      </c>
      <c r="G8961" t="str">
        <f>Table19[[#This Row],[Closing Code Description]] &amp; " - " &amp; Table19[[#This Row],[Closing Code]]</f>
        <v>Recalibrate - RECALBRT</v>
      </c>
      <c r="H8961" t="s">
        <v>10394</v>
      </c>
      <c r="I8961" t="s">
        <v>629</v>
      </c>
    </row>
    <row r="8962" spans="2:9" x14ac:dyDescent="0.35">
      <c r="B8962" t="s">
        <v>698</v>
      </c>
      <c r="C8962" t="s">
        <v>697</v>
      </c>
      <c r="D8962" t="str">
        <f>Table19[[#This Row],[Class Description]] &amp; " - " &amp;Table19[[#This Row],[Asset Class]]</f>
        <v>Parking Structure Framing - PKGSTRFR</v>
      </c>
      <c r="E8962" t="s">
        <v>10405</v>
      </c>
      <c r="F8962" t="s">
        <v>10406</v>
      </c>
      <c r="G8962" t="str">
        <f>Table19[[#This Row],[Closing Code Description]] &amp; " - " &amp; Table19[[#This Row],[Closing Code]]</f>
        <v>Remove Obstruction - REMVOBT</v>
      </c>
      <c r="H8962" t="s">
        <v>10394</v>
      </c>
      <c r="I8962" t="s">
        <v>629</v>
      </c>
    </row>
    <row r="8963" spans="2:9" x14ac:dyDescent="0.35">
      <c r="B8963" t="s">
        <v>698</v>
      </c>
      <c r="C8963" t="s">
        <v>697</v>
      </c>
      <c r="D8963" t="str">
        <f>Table19[[#This Row],[Class Description]] &amp; " - " &amp;Table19[[#This Row],[Asset Class]]</f>
        <v>Parking Structure Framing - PKGSTRFR</v>
      </c>
      <c r="E8963" t="s">
        <v>10407</v>
      </c>
      <c r="F8963" t="s">
        <v>10408</v>
      </c>
      <c r="G8963" t="str">
        <f>Table19[[#This Row],[Closing Code Description]] &amp; " - " &amp; Table19[[#This Row],[Closing Code]]</f>
        <v>Repair Component - REPCMPT</v>
      </c>
      <c r="H8963" t="s">
        <v>10394</v>
      </c>
      <c r="I8963" t="s">
        <v>629</v>
      </c>
    </row>
    <row r="8964" spans="2:9" x14ac:dyDescent="0.35">
      <c r="B8964" t="s">
        <v>698</v>
      </c>
      <c r="C8964" t="s">
        <v>697</v>
      </c>
      <c r="D8964" t="str">
        <f>Table19[[#This Row],[Class Description]] &amp; " - " &amp;Table19[[#This Row],[Asset Class]]</f>
        <v>Parking Structure Framing - PKGSTRFR</v>
      </c>
      <c r="E8964" t="s">
        <v>10409</v>
      </c>
      <c r="F8964" t="s">
        <v>10410</v>
      </c>
      <c r="G8964" t="str">
        <f>Table19[[#This Row],[Closing Code Description]] &amp; " - " &amp; Table19[[#This Row],[Closing Code]]</f>
        <v>Replace Asset - REPLASS</v>
      </c>
      <c r="H8964" t="s">
        <v>10394</v>
      </c>
      <c r="I8964" t="s">
        <v>629</v>
      </c>
    </row>
    <row r="8965" spans="2:9" x14ac:dyDescent="0.35">
      <c r="B8965" t="s">
        <v>698</v>
      </c>
      <c r="C8965" t="s">
        <v>697</v>
      </c>
      <c r="D8965" t="str">
        <f>Table19[[#This Row],[Class Description]] &amp; " - " &amp;Table19[[#This Row],[Asset Class]]</f>
        <v>Parking Structure Framing - PKGSTRFR</v>
      </c>
      <c r="E8965" t="s">
        <v>10411</v>
      </c>
      <c r="F8965" t="s">
        <v>10412</v>
      </c>
      <c r="G8965" t="str">
        <f>Table19[[#This Row],[Closing Code Description]] &amp; " - " &amp; Table19[[#This Row],[Closing Code]]</f>
        <v>Replace Component - REPLCMPT</v>
      </c>
      <c r="H8965" t="s">
        <v>10394</v>
      </c>
      <c r="I8965" t="s">
        <v>629</v>
      </c>
    </row>
    <row r="8966" spans="2:9" x14ac:dyDescent="0.35">
      <c r="B8966" t="s">
        <v>698</v>
      </c>
      <c r="C8966" t="s">
        <v>697</v>
      </c>
      <c r="D8966" t="str">
        <f>Table19[[#This Row],[Class Description]] &amp; " - " &amp;Table19[[#This Row],[Asset Class]]</f>
        <v>Parking Structure Framing - PKGSTRFR</v>
      </c>
      <c r="E8966" t="s">
        <v>10413</v>
      </c>
      <c r="F8966" t="s">
        <v>10414</v>
      </c>
      <c r="G8966" t="str">
        <f>Table19[[#This Row],[Closing Code Description]] &amp; " - " &amp; Table19[[#This Row],[Closing Code]]</f>
        <v>Repair Asset - REPRASS</v>
      </c>
      <c r="H8966" t="s">
        <v>10394</v>
      </c>
      <c r="I8966" t="s">
        <v>629</v>
      </c>
    </row>
    <row r="8967" spans="2:9" x14ac:dyDescent="0.35">
      <c r="B8967" t="s">
        <v>698</v>
      </c>
      <c r="C8967" t="s">
        <v>697</v>
      </c>
      <c r="D8967" t="str">
        <f>Table19[[#This Row],[Class Description]] &amp; " - " &amp;Table19[[#This Row],[Asset Class]]</f>
        <v>Parking Structure Framing - PKGSTRFR</v>
      </c>
      <c r="E8967" t="s">
        <v>10415</v>
      </c>
      <c r="F8967" t="s">
        <v>10416</v>
      </c>
      <c r="G8967" t="str">
        <f>Table19[[#This Row],[Closing Code Description]] &amp; " - " &amp; Table19[[#This Row],[Closing Code]]</f>
        <v>Upgrade - UPGRADES</v>
      </c>
      <c r="H8967" t="s">
        <v>10394</v>
      </c>
      <c r="I8967" t="s">
        <v>629</v>
      </c>
    </row>
    <row r="8968" spans="2:9" x14ac:dyDescent="0.35">
      <c r="B8968" t="s">
        <v>696</v>
      </c>
      <c r="C8968" t="s">
        <v>695</v>
      </c>
      <c r="D8968" t="str">
        <f>Table19[[#This Row],[Class Description]] &amp; " - " &amp;Table19[[#This Row],[Asset Class]]</f>
        <v>Parking Structure Roof - PKGSTRRF</v>
      </c>
      <c r="E8968" t="s">
        <v>10332</v>
      </c>
      <c r="F8968" t="s">
        <v>10333</v>
      </c>
      <c r="G8968" t="str">
        <f>Table19[[#This Row],[Closing Code Description]] &amp; " - " &amp; Table19[[#This Row],[Closing Code]]</f>
        <v>Abnormal Temprature - ABNTEMP</v>
      </c>
      <c r="H8968" t="s">
        <v>10334</v>
      </c>
      <c r="I8968" t="s">
        <v>629</v>
      </c>
    </row>
    <row r="8969" spans="2:9" x14ac:dyDescent="0.35">
      <c r="B8969" t="s">
        <v>696</v>
      </c>
      <c r="C8969" t="s">
        <v>695</v>
      </c>
      <c r="D8969" t="str">
        <f>Table19[[#This Row],[Class Description]] &amp; " - " &amp;Table19[[#This Row],[Asset Class]]</f>
        <v>Parking Structure Roof - PKGSTRRF</v>
      </c>
      <c r="E8969" t="s">
        <v>10335</v>
      </c>
      <c r="F8969" t="s">
        <v>10336</v>
      </c>
      <c r="G8969" t="str">
        <f>Table19[[#This Row],[Closing Code Description]] &amp; " - " &amp; Table19[[#This Row],[Closing Code]]</f>
        <v>Corrosion - CORROS</v>
      </c>
      <c r="H8969" t="s">
        <v>10334</v>
      </c>
      <c r="I8969" t="s">
        <v>629</v>
      </c>
    </row>
    <row r="8970" spans="2:9" x14ac:dyDescent="0.35">
      <c r="B8970" t="s">
        <v>696</v>
      </c>
      <c r="C8970" t="s">
        <v>695</v>
      </c>
      <c r="D8970" t="str">
        <f>Table19[[#This Row],[Class Description]] &amp; " - " &amp;Table19[[#This Row],[Asset Class]]</f>
        <v>Parking Structure Roof - PKGSTRRF</v>
      </c>
      <c r="E8970" t="s">
        <v>10421</v>
      </c>
      <c r="F8970" t="s">
        <v>10422</v>
      </c>
      <c r="G8970" t="str">
        <f>Table19[[#This Row],[Closing Code Description]] &amp; " - " &amp; Table19[[#This Row],[Closing Code]]</f>
        <v>Electrical Trip Out - ELECTRIP</v>
      </c>
      <c r="H8970" t="s">
        <v>10334</v>
      </c>
      <c r="I8970" t="s">
        <v>629</v>
      </c>
    </row>
    <row r="8971" spans="2:9" x14ac:dyDescent="0.35">
      <c r="B8971" t="s">
        <v>696</v>
      </c>
      <c r="C8971" t="s">
        <v>695</v>
      </c>
      <c r="D8971" t="str">
        <f>Table19[[#This Row],[Class Description]] &amp; " - " &amp;Table19[[#This Row],[Asset Class]]</f>
        <v>Parking Structure Roof - PKGSTRRF</v>
      </c>
      <c r="E8971" t="s">
        <v>10337</v>
      </c>
      <c r="F8971" t="s">
        <v>10338</v>
      </c>
      <c r="G8971" t="str">
        <f>Table19[[#This Row],[Closing Code Description]] &amp; " - " &amp; Table19[[#This Row],[Closing Code]]</f>
        <v>Excessive Noise - EXNOISE</v>
      </c>
      <c r="H8971" t="s">
        <v>10334</v>
      </c>
      <c r="I8971" t="s">
        <v>629</v>
      </c>
    </row>
    <row r="8972" spans="2:9" x14ac:dyDescent="0.35">
      <c r="B8972" t="s">
        <v>696</v>
      </c>
      <c r="C8972" t="s">
        <v>695</v>
      </c>
      <c r="D8972" t="str">
        <f>Table19[[#This Row],[Class Description]] &amp; " - " &amp;Table19[[#This Row],[Asset Class]]</f>
        <v>Parking Structure Roof - PKGSTRRF</v>
      </c>
      <c r="E8972" t="s">
        <v>10339</v>
      </c>
      <c r="F8972" t="s">
        <v>10340</v>
      </c>
      <c r="G8972" t="str">
        <f>Table19[[#This Row],[Closing Code Description]] &amp; " - " &amp; Table19[[#This Row],[Closing Code]]</f>
        <v>Excessive Vibration - EXVIBRTN</v>
      </c>
      <c r="H8972" t="s">
        <v>10334</v>
      </c>
      <c r="I8972" t="s">
        <v>629</v>
      </c>
    </row>
    <row r="8973" spans="2:9" x14ac:dyDescent="0.35">
      <c r="B8973" t="s">
        <v>696</v>
      </c>
      <c r="C8973" t="s">
        <v>695</v>
      </c>
      <c r="D8973" t="str">
        <f>Table19[[#This Row],[Class Description]] &amp; " - " &amp;Table19[[#This Row],[Asset Class]]</f>
        <v>Parking Structure Roof - PKGSTRRF</v>
      </c>
      <c r="E8973" t="s">
        <v>10341</v>
      </c>
      <c r="F8973" t="s">
        <v>10342</v>
      </c>
      <c r="G8973" t="str">
        <f>Table19[[#This Row],[Closing Code Description]] &amp; " - " &amp; Table19[[#This Row],[Closing Code]]</f>
        <v>Jammed Equipment - JAMMEDEQ</v>
      </c>
      <c r="H8973" t="s">
        <v>10334</v>
      </c>
      <c r="I8973" t="s">
        <v>629</v>
      </c>
    </row>
    <row r="8974" spans="2:9" x14ac:dyDescent="0.35">
      <c r="B8974" t="s">
        <v>696</v>
      </c>
      <c r="C8974" t="s">
        <v>695</v>
      </c>
      <c r="D8974" t="str">
        <f>Table19[[#This Row],[Class Description]] &amp; " - " &amp;Table19[[#This Row],[Asset Class]]</f>
        <v>Parking Structure Roof - PKGSTRRF</v>
      </c>
      <c r="E8974" t="s">
        <v>10343</v>
      </c>
      <c r="F8974" t="s">
        <v>10344</v>
      </c>
      <c r="G8974" t="str">
        <f>Table19[[#This Row],[Closing Code Description]] &amp; " - " &amp; Table19[[#This Row],[Closing Code]]</f>
        <v>Leaking - LEAKING</v>
      </c>
      <c r="H8974" t="s">
        <v>10334</v>
      </c>
      <c r="I8974" t="s">
        <v>629</v>
      </c>
    </row>
    <row r="8975" spans="2:9" x14ac:dyDescent="0.35">
      <c r="B8975" t="s">
        <v>696</v>
      </c>
      <c r="C8975" t="s">
        <v>695</v>
      </c>
      <c r="D8975" t="str">
        <f>Table19[[#This Row],[Class Description]] &amp; " - " &amp;Table19[[#This Row],[Asset Class]]</f>
        <v>Parking Structure Roof - PKGSTRRF</v>
      </c>
      <c r="E8975" t="s">
        <v>10345</v>
      </c>
      <c r="F8975" t="s">
        <v>10346</v>
      </c>
      <c r="G8975" t="str">
        <f>Table19[[#This Row],[Closing Code Description]] &amp; " - " &amp; Table19[[#This Row],[Closing Code]]</f>
        <v>Low Performance - LOWPERF</v>
      </c>
      <c r="H8975" t="s">
        <v>10334</v>
      </c>
      <c r="I8975" t="s">
        <v>629</v>
      </c>
    </row>
    <row r="8976" spans="2:9" x14ac:dyDescent="0.35">
      <c r="B8976" t="s">
        <v>696</v>
      </c>
      <c r="C8976" t="s">
        <v>695</v>
      </c>
      <c r="D8976" t="str">
        <f>Table19[[#This Row],[Class Description]] &amp; " - " &amp;Table19[[#This Row],[Asset Class]]</f>
        <v>Parking Structure Roof - PKGSTRRF</v>
      </c>
      <c r="E8976" t="s">
        <v>10347</v>
      </c>
      <c r="F8976" t="s">
        <v>10348</v>
      </c>
      <c r="G8976" t="str">
        <f>Table19[[#This Row],[Closing Code Description]] &amp; " - " &amp; Table19[[#This Row],[Closing Code]]</f>
        <v>Non-Operational - NONOPER</v>
      </c>
      <c r="H8976" t="s">
        <v>10334</v>
      </c>
      <c r="I8976" t="s">
        <v>629</v>
      </c>
    </row>
    <row r="8977" spans="2:9" x14ac:dyDescent="0.35">
      <c r="B8977" t="s">
        <v>696</v>
      </c>
      <c r="C8977" t="s">
        <v>695</v>
      </c>
      <c r="D8977" t="str">
        <f>Table19[[#This Row],[Class Description]] &amp; " - " &amp;Table19[[#This Row],[Asset Class]]</f>
        <v>Parking Structure Roof - PKGSTRRF</v>
      </c>
      <c r="E8977" t="s">
        <v>10349</v>
      </c>
      <c r="F8977" t="s">
        <v>10350</v>
      </c>
      <c r="G8977" t="str">
        <f>Table19[[#This Row],[Closing Code Description]] &amp; " - " &amp; Table19[[#This Row],[Closing Code]]</f>
        <v>Physical Damage - PHYDMGE</v>
      </c>
      <c r="H8977" t="s">
        <v>10334</v>
      </c>
      <c r="I8977" t="s">
        <v>629</v>
      </c>
    </row>
    <row r="8978" spans="2:9" x14ac:dyDescent="0.35">
      <c r="B8978" t="s">
        <v>696</v>
      </c>
      <c r="C8978" t="s">
        <v>695</v>
      </c>
      <c r="D8978" t="str">
        <f>Table19[[#This Row],[Class Description]] &amp; " - " &amp;Table19[[#This Row],[Asset Class]]</f>
        <v>Parking Structure Roof - PKGSTRRF</v>
      </c>
      <c r="E8978" t="s">
        <v>10351</v>
      </c>
      <c r="F8978" t="s">
        <v>10352</v>
      </c>
      <c r="G8978" t="str">
        <f>Table19[[#This Row],[Closing Code Description]] &amp; " - " &amp; Table19[[#This Row],[Closing Code]]</f>
        <v>Unusual Smell - UNSMELL</v>
      </c>
      <c r="H8978" t="s">
        <v>10334</v>
      </c>
      <c r="I8978" t="s">
        <v>629</v>
      </c>
    </row>
    <row r="8979" spans="2:9" x14ac:dyDescent="0.35">
      <c r="B8979" t="s">
        <v>696</v>
      </c>
      <c r="C8979" t="s">
        <v>695</v>
      </c>
      <c r="D8979" t="str">
        <f>Table19[[#This Row],[Class Description]] &amp; " - " &amp;Table19[[#This Row],[Asset Class]]</f>
        <v>Parking Structure Roof - PKGSTRRF</v>
      </c>
      <c r="E8979" t="s">
        <v>10353</v>
      </c>
      <c r="F8979" t="s">
        <v>10354</v>
      </c>
      <c r="G8979" t="str">
        <f>Table19[[#This Row],[Closing Code Description]] &amp; " - " &amp; Table19[[#This Row],[Closing Code]]</f>
        <v>Unusual Smoke - UNSMOKE</v>
      </c>
      <c r="H8979" t="s">
        <v>10334</v>
      </c>
      <c r="I8979" t="s">
        <v>629</v>
      </c>
    </row>
    <row r="8980" spans="2:9" x14ac:dyDescent="0.35">
      <c r="B8980" t="s">
        <v>696</v>
      </c>
      <c r="C8980" t="s">
        <v>695</v>
      </c>
      <c r="D8980" t="str">
        <f>Table19[[#This Row],[Class Description]] &amp; " - " &amp;Table19[[#This Row],[Asset Class]]</f>
        <v>Parking Structure Roof - PKGSTRRF</v>
      </c>
      <c r="E8980" t="s">
        <v>12936</v>
      </c>
      <c r="F8980" t="s">
        <v>12937</v>
      </c>
      <c r="G8980" t="str">
        <f>Table19[[#This Row],[Closing Code Description]] &amp; " - " &amp; Table19[[#This Row],[Closing Code]]</f>
        <v>Roof membrane deteriorated - RFMDET</v>
      </c>
      <c r="H8980" t="s">
        <v>10357</v>
      </c>
      <c r="I8980" t="s">
        <v>629</v>
      </c>
    </row>
    <row r="8981" spans="2:9" x14ac:dyDescent="0.35">
      <c r="B8981" t="s">
        <v>696</v>
      </c>
      <c r="C8981" t="s">
        <v>695</v>
      </c>
      <c r="D8981" t="str">
        <f>Table19[[#This Row],[Class Description]] &amp; " - " &amp;Table19[[#This Row],[Asset Class]]</f>
        <v>Parking Structure Roof - PKGSTRRF</v>
      </c>
      <c r="E8981" t="s">
        <v>12296</v>
      </c>
      <c r="F8981" t="s">
        <v>12297</v>
      </c>
      <c r="G8981" t="str">
        <f>Table19[[#This Row],[Closing Code Description]] &amp; " - " &amp; Table19[[#This Row],[Closing Code]]</f>
        <v>Roof structure, components, surface, or hardware deteriorated - RSCHDEP</v>
      </c>
      <c r="H8981" t="s">
        <v>10357</v>
      </c>
      <c r="I8981" t="s">
        <v>629</v>
      </c>
    </row>
    <row r="8982" spans="2:9" x14ac:dyDescent="0.35">
      <c r="B8982" t="s">
        <v>696</v>
      </c>
      <c r="C8982" t="s">
        <v>695</v>
      </c>
      <c r="D8982" t="str">
        <f>Table19[[#This Row],[Class Description]] &amp; " - " &amp;Table19[[#This Row],[Asset Class]]</f>
        <v>Parking Structure Roof - PKGSTRRF</v>
      </c>
      <c r="E8982" t="s">
        <v>10358</v>
      </c>
      <c r="F8982" t="s">
        <v>10359</v>
      </c>
      <c r="G8982" t="str">
        <f>Table19[[#This Row],[Closing Code Description]] &amp; " - " &amp; Table19[[#This Row],[Closing Code]]</f>
        <v>Accident - ACCIDENT</v>
      </c>
      <c r="H8982" t="s">
        <v>10360</v>
      </c>
      <c r="I8982" t="s">
        <v>629</v>
      </c>
    </row>
    <row r="8983" spans="2:9" x14ac:dyDescent="0.35">
      <c r="B8983" t="s">
        <v>696</v>
      </c>
      <c r="C8983" t="s">
        <v>695</v>
      </c>
      <c r="D8983" t="str">
        <f>Table19[[#This Row],[Class Description]] &amp; " - " &amp;Table19[[#This Row],[Asset Class]]</f>
        <v>Parking Structure Roof - PKGSTRRF</v>
      </c>
      <c r="E8983" t="s">
        <v>10361</v>
      </c>
      <c r="F8983" t="s">
        <v>10362</v>
      </c>
      <c r="G8983" t="str">
        <f>Table19[[#This Row],[Closing Code Description]] &amp; " - " &amp; Table19[[#This Row],[Closing Code]]</f>
        <v>Accelerated Wear - ACCWEAR</v>
      </c>
      <c r="H8983" t="s">
        <v>10360</v>
      </c>
      <c r="I8983" t="s">
        <v>629</v>
      </c>
    </row>
    <row r="8984" spans="2:9" x14ac:dyDescent="0.35">
      <c r="B8984" t="s">
        <v>696</v>
      </c>
      <c r="C8984" t="s">
        <v>695</v>
      </c>
      <c r="D8984" t="str">
        <f>Table19[[#This Row],[Class Description]] &amp; " - " &amp;Table19[[#This Row],[Asset Class]]</f>
        <v>Parking Structure Roof - PKGSTRRF</v>
      </c>
      <c r="E8984" t="s">
        <v>10363</v>
      </c>
      <c r="F8984" t="s">
        <v>10364</v>
      </c>
      <c r="G8984" t="str">
        <f>Table19[[#This Row],[Closing Code Description]] &amp; " - " &amp; Table19[[#This Row],[Closing Code]]</f>
        <v>Weather condition/Forces of nature or Act of God - ACTGOD</v>
      </c>
      <c r="H8984" t="s">
        <v>10360</v>
      </c>
      <c r="I8984" t="s">
        <v>629</v>
      </c>
    </row>
    <row r="8985" spans="2:9" x14ac:dyDescent="0.35">
      <c r="B8985" t="s">
        <v>696</v>
      </c>
      <c r="C8985" t="s">
        <v>695</v>
      </c>
      <c r="D8985" t="str">
        <f>Table19[[#This Row],[Class Description]] &amp; " - " &amp;Table19[[#This Row],[Asset Class]]</f>
        <v>Parking Structure Roof - PKGSTRRF</v>
      </c>
      <c r="E8985" t="s">
        <v>10365</v>
      </c>
      <c r="F8985" t="s">
        <v>10366</v>
      </c>
      <c r="G8985" t="str">
        <f>Table19[[#This Row],[Closing Code Description]] &amp; " - " &amp; Table19[[#This Row],[Closing Code]]</f>
        <v>Contamination - CONTAM</v>
      </c>
      <c r="H8985" t="s">
        <v>10360</v>
      </c>
      <c r="I8985" t="s">
        <v>629</v>
      </c>
    </row>
    <row r="8986" spans="2:9" x14ac:dyDescent="0.35">
      <c r="B8986" t="s">
        <v>696</v>
      </c>
      <c r="C8986" t="s">
        <v>695</v>
      </c>
      <c r="D8986" t="str">
        <f>Table19[[#This Row],[Class Description]] &amp; " - " &amp;Table19[[#This Row],[Asset Class]]</f>
        <v>Parking Structure Roof - PKGSTRRF</v>
      </c>
      <c r="E8986" t="s">
        <v>10367</v>
      </c>
      <c r="F8986" t="s">
        <v>10368</v>
      </c>
      <c r="G8986" t="str">
        <f>Table19[[#This Row],[Closing Code Description]] &amp; " - " &amp; Table19[[#This Row],[Closing Code]]</f>
        <v>Defective Asset - DEFASSET</v>
      </c>
      <c r="H8986" t="s">
        <v>10360</v>
      </c>
      <c r="I8986" t="s">
        <v>629</v>
      </c>
    </row>
    <row r="8987" spans="2:9" x14ac:dyDescent="0.35">
      <c r="B8987" t="s">
        <v>696</v>
      </c>
      <c r="C8987" t="s">
        <v>695</v>
      </c>
      <c r="D8987" t="str">
        <f>Table19[[#This Row],[Class Description]] &amp; " - " &amp;Table19[[#This Row],[Asset Class]]</f>
        <v>Parking Structure Roof - PKGSTRRF</v>
      </c>
      <c r="E8987" t="s">
        <v>10369</v>
      </c>
      <c r="F8987" t="s">
        <v>10370</v>
      </c>
      <c r="G8987" t="str">
        <f>Table19[[#This Row],[Closing Code Description]] &amp; " - " &amp; Table19[[#This Row],[Closing Code]]</f>
        <v>Excessive Load - EXLOAD</v>
      </c>
      <c r="H8987" t="s">
        <v>10360</v>
      </c>
      <c r="I8987" t="s">
        <v>629</v>
      </c>
    </row>
    <row r="8988" spans="2:9" x14ac:dyDescent="0.35">
      <c r="B8988" t="s">
        <v>696</v>
      </c>
      <c r="C8988" t="s">
        <v>695</v>
      </c>
      <c r="D8988" t="str">
        <f>Table19[[#This Row],[Class Description]] &amp; " - " &amp;Table19[[#This Row],[Asset Class]]</f>
        <v>Parking Structure Roof - PKGSTRRF</v>
      </c>
      <c r="E8988" t="s">
        <v>10371</v>
      </c>
      <c r="F8988" t="s">
        <v>10372</v>
      </c>
      <c r="G8988" t="str">
        <f>Table19[[#This Row],[Closing Code Description]] &amp; " - " &amp; Table19[[#This Row],[Closing Code]]</f>
        <v>Improper Maintenance - IMPRMNT</v>
      </c>
      <c r="H8988" t="s">
        <v>10360</v>
      </c>
      <c r="I8988" t="s">
        <v>629</v>
      </c>
    </row>
    <row r="8989" spans="2:9" x14ac:dyDescent="0.35">
      <c r="B8989" t="s">
        <v>696</v>
      </c>
      <c r="C8989" t="s">
        <v>695</v>
      </c>
      <c r="D8989" t="str">
        <f>Table19[[#This Row],[Class Description]] &amp; " - " &amp;Table19[[#This Row],[Asset Class]]</f>
        <v>Parking Structure Roof - PKGSTRRF</v>
      </c>
      <c r="E8989" t="s">
        <v>10373</v>
      </c>
      <c r="F8989" t="s">
        <v>10374</v>
      </c>
      <c r="G8989" t="str">
        <f>Table19[[#This Row],[Closing Code Description]] &amp; " - " &amp; Table19[[#This Row],[Closing Code]]</f>
        <v>Insufficient Lubrication - INSLUBR</v>
      </c>
      <c r="H8989" t="s">
        <v>10360</v>
      </c>
      <c r="I8989" t="s">
        <v>629</v>
      </c>
    </row>
    <row r="8990" spans="2:9" x14ac:dyDescent="0.35">
      <c r="B8990" t="s">
        <v>696</v>
      </c>
      <c r="C8990" t="s">
        <v>695</v>
      </c>
      <c r="D8990" t="str">
        <f>Table19[[#This Row],[Class Description]] &amp; " - " &amp;Table19[[#This Row],[Asset Class]]</f>
        <v>Parking Structure Roof - PKGSTRRF</v>
      </c>
      <c r="E8990" t="s">
        <v>10375</v>
      </c>
      <c r="F8990" t="s">
        <v>10376</v>
      </c>
      <c r="G8990" t="str">
        <f>Table19[[#This Row],[Closing Code Description]] &amp; " - " &amp; Table19[[#This Row],[Closing Code]]</f>
        <v>Lack of/ Inadequate Training - LACKTRN</v>
      </c>
      <c r="H8990" t="s">
        <v>10360</v>
      </c>
      <c r="I8990" t="s">
        <v>629</v>
      </c>
    </row>
    <row r="8991" spans="2:9" x14ac:dyDescent="0.35">
      <c r="B8991" t="s">
        <v>696</v>
      </c>
      <c r="C8991" t="s">
        <v>695</v>
      </c>
      <c r="D8991" t="str">
        <f>Table19[[#This Row],[Class Description]] &amp; " - " &amp;Table19[[#This Row],[Asset Class]]</f>
        <v>Parking Structure Roof - PKGSTRRF</v>
      </c>
      <c r="E8991" t="s">
        <v>10377</v>
      </c>
      <c r="F8991" t="s">
        <v>10378</v>
      </c>
      <c r="G8991" t="str">
        <f>Table19[[#This Row],[Closing Code Description]] &amp; " - " &amp; Table19[[#This Row],[Closing Code]]</f>
        <v>Loose/ Missing Component - MISSCMP</v>
      </c>
      <c r="H8991" t="s">
        <v>10360</v>
      </c>
      <c r="I8991" t="s">
        <v>629</v>
      </c>
    </row>
    <row r="8992" spans="2:9" x14ac:dyDescent="0.35">
      <c r="B8992" t="s">
        <v>696</v>
      </c>
      <c r="C8992" t="s">
        <v>695</v>
      </c>
      <c r="D8992" t="str">
        <f>Table19[[#This Row],[Class Description]] &amp; " - " &amp;Table19[[#This Row],[Asset Class]]</f>
        <v>Parking Structure Roof - PKGSTRRF</v>
      </c>
      <c r="E8992" t="s">
        <v>10379</v>
      </c>
      <c r="F8992" t="s">
        <v>10380</v>
      </c>
      <c r="G8992" t="str">
        <f>Table19[[#This Row],[Closing Code Description]] &amp; " - " &amp; Table19[[#This Row],[Closing Code]]</f>
        <v>Normal Wear - NRMWEAR</v>
      </c>
      <c r="H8992" t="s">
        <v>10360</v>
      </c>
      <c r="I8992" t="s">
        <v>629</v>
      </c>
    </row>
    <row r="8993" spans="2:9" x14ac:dyDescent="0.35">
      <c r="B8993" t="s">
        <v>696</v>
      </c>
      <c r="C8993" t="s">
        <v>695</v>
      </c>
      <c r="D8993" t="str">
        <f>Table19[[#This Row],[Class Description]] &amp; " - " &amp;Table19[[#This Row],[Asset Class]]</f>
        <v>Parking Structure Roof - PKGSTRRF</v>
      </c>
      <c r="E8993" t="s">
        <v>1456</v>
      </c>
      <c r="F8993" t="s">
        <v>10381</v>
      </c>
      <c r="G8993" t="str">
        <f>Table19[[#This Row],[Closing Code Description]] &amp; " - " &amp; Table19[[#This Row],[Closing Code]]</f>
        <v>Other (specify) - OTHER</v>
      </c>
      <c r="H8993" t="s">
        <v>10360</v>
      </c>
      <c r="I8993" t="s">
        <v>629</v>
      </c>
    </row>
    <row r="8994" spans="2:9" x14ac:dyDescent="0.35">
      <c r="B8994" t="s">
        <v>696</v>
      </c>
      <c r="C8994" t="s">
        <v>695</v>
      </c>
      <c r="D8994" t="str">
        <f>Table19[[#This Row],[Class Description]] &amp; " - " &amp;Table19[[#This Row],[Asset Class]]</f>
        <v>Parking Structure Roof - PKGSTRRF</v>
      </c>
      <c r="E8994" t="s">
        <v>10382</v>
      </c>
      <c r="F8994" t="s">
        <v>10383</v>
      </c>
      <c r="G8994" t="str">
        <f>Table19[[#This Row],[Closing Code Description]] &amp; " - " &amp; Table19[[#This Row],[Closing Code]]</f>
        <v>Poor Installation - PRINSTAL</v>
      </c>
      <c r="H8994" t="s">
        <v>10360</v>
      </c>
      <c r="I8994" t="s">
        <v>629</v>
      </c>
    </row>
    <row r="8995" spans="2:9" x14ac:dyDescent="0.35">
      <c r="B8995" t="s">
        <v>696</v>
      </c>
      <c r="C8995" t="s">
        <v>695</v>
      </c>
      <c r="D8995" t="str">
        <f>Table19[[#This Row],[Class Description]] &amp; " - " &amp;Table19[[#This Row],[Asset Class]]</f>
        <v>Parking Structure Roof - PKGSTRRF</v>
      </c>
      <c r="E8995" t="s">
        <v>10384</v>
      </c>
      <c r="F8995" t="s">
        <v>10385</v>
      </c>
      <c r="G8995" t="str">
        <f>Table19[[#This Row],[Closing Code Description]] &amp; " - " &amp; Table19[[#This Row],[Closing Code]]</f>
        <v>Procedure Issue - PROCISSU</v>
      </c>
      <c r="H8995" t="s">
        <v>10360</v>
      </c>
      <c r="I8995" t="s">
        <v>629</v>
      </c>
    </row>
    <row r="8996" spans="2:9" x14ac:dyDescent="0.35">
      <c r="B8996" t="s">
        <v>696</v>
      </c>
      <c r="C8996" t="s">
        <v>695</v>
      </c>
      <c r="D8996" t="str">
        <f>Table19[[#This Row],[Class Description]] &amp; " - " &amp;Table19[[#This Row],[Asset Class]]</f>
        <v>Parking Structure Roof - PKGSTRRF</v>
      </c>
      <c r="E8996" t="s">
        <v>10386</v>
      </c>
      <c r="F8996" t="s">
        <v>10387</v>
      </c>
      <c r="G8996" t="str">
        <f>Table19[[#This Row],[Closing Code Description]] &amp; " - " &amp; Table19[[#This Row],[Closing Code]]</f>
        <v>Utility Failure - UTLFAIL</v>
      </c>
      <c r="H8996" t="s">
        <v>10360</v>
      </c>
      <c r="I8996" t="s">
        <v>629</v>
      </c>
    </row>
    <row r="8997" spans="2:9" x14ac:dyDescent="0.35">
      <c r="B8997" t="s">
        <v>696</v>
      </c>
      <c r="C8997" t="s">
        <v>695</v>
      </c>
      <c r="D8997" t="str">
        <f>Table19[[#This Row],[Class Description]] &amp; " - " &amp;Table19[[#This Row],[Asset Class]]</f>
        <v>Parking Structure Roof - PKGSTRRF</v>
      </c>
      <c r="E8997" t="s">
        <v>10388</v>
      </c>
      <c r="F8997" t="s">
        <v>10389</v>
      </c>
      <c r="G8997" t="str">
        <f>Table19[[#This Row],[Closing Code Description]] &amp; " - " &amp; Table19[[#This Row],[Closing Code]]</f>
        <v>Vandalism - VNDLSM</v>
      </c>
      <c r="H8997" t="s">
        <v>10360</v>
      </c>
      <c r="I8997" t="s">
        <v>629</v>
      </c>
    </row>
    <row r="8998" spans="2:9" x14ac:dyDescent="0.35">
      <c r="B8998" t="s">
        <v>696</v>
      </c>
      <c r="C8998" t="s">
        <v>695</v>
      </c>
      <c r="D8998" t="str">
        <f>Table19[[#This Row],[Class Description]] &amp; " - " &amp;Table19[[#This Row],[Asset Class]]</f>
        <v>Parking Structure Roof - PKGSTRRF</v>
      </c>
      <c r="E8998" t="s">
        <v>10390</v>
      </c>
      <c r="F8998" t="s">
        <v>10391</v>
      </c>
      <c r="G8998" t="str">
        <f>Table19[[#This Row],[Closing Code Description]] &amp; " - " &amp; Table19[[#This Row],[Closing Code]]</f>
        <v>Defective/ Worn Component - WORNCMPT</v>
      </c>
      <c r="H8998" t="s">
        <v>10360</v>
      </c>
      <c r="I8998" t="s">
        <v>629</v>
      </c>
    </row>
    <row r="8999" spans="2:9" x14ac:dyDescent="0.35">
      <c r="B8999" t="s">
        <v>696</v>
      </c>
      <c r="C8999" t="s">
        <v>695</v>
      </c>
      <c r="D8999" t="str">
        <f>Table19[[#This Row],[Class Description]] &amp; " - " &amp;Table19[[#This Row],[Asset Class]]</f>
        <v>Parking Structure Roof - PKGSTRRF</v>
      </c>
      <c r="E8999" t="s">
        <v>10392</v>
      </c>
      <c r="F8999" t="s">
        <v>10393</v>
      </c>
      <c r="G8999" t="str">
        <f>Table19[[#This Row],[Closing Code Description]] &amp; " - " &amp; Table19[[#This Row],[Closing Code]]</f>
        <v>Adjusted - ADJUSTD</v>
      </c>
      <c r="H8999" t="s">
        <v>10394</v>
      </c>
      <c r="I8999" t="s">
        <v>629</v>
      </c>
    </row>
    <row r="9000" spans="2:9" x14ac:dyDescent="0.35">
      <c r="B9000" t="s">
        <v>696</v>
      </c>
      <c r="C9000" t="s">
        <v>695</v>
      </c>
      <c r="D9000" t="str">
        <f>Table19[[#This Row],[Class Description]] &amp; " - " &amp;Table19[[#This Row],[Asset Class]]</f>
        <v>Parking Structure Roof - PKGSTRRF</v>
      </c>
      <c r="E9000" t="s">
        <v>10395</v>
      </c>
      <c r="F9000" t="s">
        <v>10396</v>
      </c>
      <c r="G9000" t="str">
        <f>Table19[[#This Row],[Closing Code Description]] &amp; " - " &amp; Table19[[#This Row],[Closing Code]]</f>
        <v>Decommission - DECOMM</v>
      </c>
      <c r="H9000" t="s">
        <v>10394</v>
      </c>
      <c r="I9000" t="s">
        <v>629</v>
      </c>
    </row>
    <row r="9001" spans="2:9" x14ac:dyDescent="0.35">
      <c r="B9001" t="s">
        <v>696</v>
      </c>
      <c r="C9001" t="s">
        <v>695</v>
      </c>
      <c r="D9001" t="str">
        <f>Table19[[#This Row],[Class Description]] &amp; " - " &amp;Table19[[#This Row],[Asset Class]]</f>
        <v>Parking Structure Roof - PKGSTRRF</v>
      </c>
      <c r="E9001" t="s">
        <v>10397</v>
      </c>
      <c r="F9001" t="s">
        <v>10398</v>
      </c>
      <c r="G9001" t="str">
        <f>Table19[[#This Row],[Closing Code Description]] &amp; " - " &amp; Table19[[#This Row],[Closing Code]]</f>
        <v>Decontaminate - DECONTME</v>
      </c>
      <c r="H9001" t="s">
        <v>10394</v>
      </c>
      <c r="I9001" t="s">
        <v>629</v>
      </c>
    </row>
    <row r="9002" spans="2:9" x14ac:dyDescent="0.35">
      <c r="B9002" t="s">
        <v>696</v>
      </c>
      <c r="C9002" t="s">
        <v>695</v>
      </c>
      <c r="D9002" t="str">
        <f>Table19[[#This Row],[Class Description]] &amp; " - " &amp;Table19[[#This Row],[Asset Class]]</f>
        <v>Parking Structure Roof - PKGSTRRF</v>
      </c>
      <c r="E9002" t="s">
        <v>10399</v>
      </c>
      <c r="F9002" t="s">
        <v>10400</v>
      </c>
      <c r="G9002" t="str">
        <f>Table19[[#This Row],[Closing Code Description]] &amp; " - " &amp; Table19[[#This Row],[Closing Code]]</f>
        <v>Do Nothing - DONOTHIN</v>
      </c>
      <c r="H9002" t="s">
        <v>10394</v>
      </c>
      <c r="I9002" t="s">
        <v>629</v>
      </c>
    </row>
    <row r="9003" spans="2:9" x14ac:dyDescent="0.35">
      <c r="B9003" t="s">
        <v>696</v>
      </c>
      <c r="C9003" t="s">
        <v>695</v>
      </c>
      <c r="D9003" t="str">
        <f>Table19[[#This Row],[Class Description]] &amp; " - " &amp;Table19[[#This Row],[Asset Class]]</f>
        <v>Parking Structure Roof - PKGSTRRF</v>
      </c>
      <c r="E9003" t="s">
        <v>10401</v>
      </c>
      <c r="F9003" t="s">
        <v>10402</v>
      </c>
      <c r="G9003" t="str">
        <f>Table19[[#This Row],[Closing Code Description]] &amp; " - " &amp; Table19[[#This Row],[Closing Code]]</f>
        <v>Lubricate - LUBRCTE</v>
      </c>
      <c r="H9003" t="s">
        <v>10394</v>
      </c>
      <c r="I9003" t="s">
        <v>629</v>
      </c>
    </row>
    <row r="9004" spans="2:9" x14ac:dyDescent="0.35">
      <c r="B9004" t="s">
        <v>696</v>
      </c>
      <c r="C9004" t="s">
        <v>695</v>
      </c>
      <c r="D9004" t="str">
        <f>Table19[[#This Row],[Class Description]] &amp; " - " &amp;Table19[[#This Row],[Asset Class]]</f>
        <v>Parking Structure Roof - PKGSTRRF</v>
      </c>
      <c r="E9004" t="s">
        <v>1456</v>
      </c>
      <c r="F9004" t="s">
        <v>10381</v>
      </c>
      <c r="G9004" t="str">
        <f>Table19[[#This Row],[Closing Code Description]] &amp; " - " &amp; Table19[[#This Row],[Closing Code]]</f>
        <v>Other (specify) - OTHER</v>
      </c>
      <c r="H9004" t="s">
        <v>10394</v>
      </c>
      <c r="I9004" t="s">
        <v>629</v>
      </c>
    </row>
    <row r="9005" spans="2:9" x14ac:dyDescent="0.35">
      <c r="B9005" t="s">
        <v>696</v>
      </c>
      <c r="C9005" t="s">
        <v>695</v>
      </c>
      <c r="D9005" t="str">
        <f>Table19[[#This Row],[Class Description]] &amp; " - " &amp;Table19[[#This Row],[Asset Class]]</f>
        <v>Parking Structure Roof - PKGSTRRF</v>
      </c>
      <c r="E9005" t="s">
        <v>10403</v>
      </c>
      <c r="F9005" t="s">
        <v>10404</v>
      </c>
      <c r="G9005" t="str">
        <f>Table19[[#This Row],[Closing Code Description]] &amp; " - " &amp; Table19[[#This Row],[Closing Code]]</f>
        <v>Recalibrate - RECALBRT</v>
      </c>
      <c r="H9005" t="s">
        <v>10394</v>
      </c>
      <c r="I9005" t="s">
        <v>629</v>
      </c>
    </row>
    <row r="9006" spans="2:9" x14ac:dyDescent="0.35">
      <c r="B9006" t="s">
        <v>696</v>
      </c>
      <c r="C9006" t="s">
        <v>695</v>
      </c>
      <c r="D9006" t="str">
        <f>Table19[[#This Row],[Class Description]] &amp; " - " &amp;Table19[[#This Row],[Asset Class]]</f>
        <v>Parking Structure Roof - PKGSTRRF</v>
      </c>
      <c r="E9006" t="s">
        <v>10405</v>
      </c>
      <c r="F9006" t="s">
        <v>10406</v>
      </c>
      <c r="G9006" t="str">
        <f>Table19[[#This Row],[Closing Code Description]] &amp; " - " &amp; Table19[[#This Row],[Closing Code]]</f>
        <v>Remove Obstruction - REMVOBT</v>
      </c>
      <c r="H9006" t="s">
        <v>10394</v>
      </c>
      <c r="I9006" t="s">
        <v>629</v>
      </c>
    </row>
    <row r="9007" spans="2:9" x14ac:dyDescent="0.35">
      <c r="B9007" t="s">
        <v>696</v>
      </c>
      <c r="C9007" t="s">
        <v>695</v>
      </c>
      <c r="D9007" t="str">
        <f>Table19[[#This Row],[Class Description]] &amp; " - " &amp;Table19[[#This Row],[Asset Class]]</f>
        <v>Parking Structure Roof - PKGSTRRF</v>
      </c>
      <c r="E9007" t="s">
        <v>10407</v>
      </c>
      <c r="F9007" t="s">
        <v>10408</v>
      </c>
      <c r="G9007" t="str">
        <f>Table19[[#This Row],[Closing Code Description]] &amp; " - " &amp; Table19[[#This Row],[Closing Code]]</f>
        <v>Repair Component - REPCMPT</v>
      </c>
      <c r="H9007" t="s">
        <v>10394</v>
      </c>
      <c r="I9007" t="s">
        <v>629</v>
      </c>
    </row>
    <row r="9008" spans="2:9" x14ac:dyDescent="0.35">
      <c r="B9008" t="s">
        <v>696</v>
      </c>
      <c r="C9008" t="s">
        <v>695</v>
      </c>
      <c r="D9008" t="str">
        <f>Table19[[#This Row],[Class Description]] &amp; " - " &amp;Table19[[#This Row],[Asset Class]]</f>
        <v>Parking Structure Roof - PKGSTRRF</v>
      </c>
      <c r="E9008" t="s">
        <v>10409</v>
      </c>
      <c r="F9008" t="s">
        <v>10410</v>
      </c>
      <c r="G9008" t="str">
        <f>Table19[[#This Row],[Closing Code Description]] &amp; " - " &amp; Table19[[#This Row],[Closing Code]]</f>
        <v>Replace Asset - REPLASS</v>
      </c>
      <c r="H9008" t="s">
        <v>10394</v>
      </c>
      <c r="I9008" t="s">
        <v>629</v>
      </c>
    </row>
    <row r="9009" spans="2:9" x14ac:dyDescent="0.35">
      <c r="B9009" t="s">
        <v>696</v>
      </c>
      <c r="C9009" t="s">
        <v>695</v>
      </c>
      <c r="D9009" t="str">
        <f>Table19[[#This Row],[Class Description]] &amp; " - " &amp;Table19[[#This Row],[Asset Class]]</f>
        <v>Parking Structure Roof - PKGSTRRF</v>
      </c>
      <c r="E9009" t="s">
        <v>10411</v>
      </c>
      <c r="F9009" t="s">
        <v>10412</v>
      </c>
      <c r="G9009" t="str">
        <f>Table19[[#This Row],[Closing Code Description]] &amp; " - " &amp; Table19[[#This Row],[Closing Code]]</f>
        <v>Replace Component - REPLCMPT</v>
      </c>
      <c r="H9009" t="s">
        <v>10394</v>
      </c>
      <c r="I9009" t="s">
        <v>629</v>
      </c>
    </row>
    <row r="9010" spans="2:9" x14ac:dyDescent="0.35">
      <c r="B9010" t="s">
        <v>696</v>
      </c>
      <c r="C9010" t="s">
        <v>695</v>
      </c>
      <c r="D9010" t="str">
        <f>Table19[[#This Row],[Class Description]] &amp; " - " &amp;Table19[[#This Row],[Asset Class]]</f>
        <v>Parking Structure Roof - PKGSTRRF</v>
      </c>
      <c r="E9010" t="s">
        <v>10413</v>
      </c>
      <c r="F9010" t="s">
        <v>10414</v>
      </c>
      <c r="G9010" t="str">
        <f>Table19[[#This Row],[Closing Code Description]] &amp; " - " &amp; Table19[[#This Row],[Closing Code]]</f>
        <v>Repair Asset - REPRASS</v>
      </c>
      <c r="H9010" t="s">
        <v>10394</v>
      </c>
      <c r="I9010" t="s">
        <v>629</v>
      </c>
    </row>
    <row r="9011" spans="2:9" x14ac:dyDescent="0.35">
      <c r="B9011" t="s">
        <v>696</v>
      </c>
      <c r="C9011" t="s">
        <v>695</v>
      </c>
      <c r="D9011" t="str">
        <f>Table19[[#This Row],[Class Description]] &amp; " - " &amp;Table19[[#This Row],[Asset Class]]</f>
        <v>Parking Structure Roof - PKGSTRRF</v>
      </c>
      <c r="E9011" t="s">
        <v>10415</v>
      </c>
      <c r="F9011" t="s">
        <v>10416</v>
      </c>
      <c r="G9011" t="str">
        <f>Table19[[#This Row],[Closing Code Description]] &amp; " - " &amp; Table19[[#This Row],[Closing Code]]</f>
        <v>Upgrade - UPGRADES</v>
      </c>
      <c r="H9011" t="s">
        <v>10394</v>
      </c>
      <c r="I9011" t="s">
        <v>629</v>
      </c>
    </row>
    <row r="9012" spans="2:9" x14ac:dyDescent="0.35">
      <c r="B9012" t="s">
        <v>694</v>
      </c>
      <c r="C9012" t="s">
        <v>693</v>
      </c>
      <c r="D9012" t="str">
        <f>Table19[[#This Row],[Class Description]] &amp; " - " &amp;Table19[[#This Row],[Asset Class]]</f>
        <v>Parking Structure Slab on Grade - PKGSTRSL</v>
      </c>
      <c r="E9012" t="s">
        <v>10332</v>
      </c>
      <c r="F9012" t="s">
        <v>10333</v>
      </c>
      <c r="G9012" t="str">
        <f>Table19[[#This Row],[Closing Code Description]] &amp; " - " &amp; Table19[[#This Row],[Closing Code]]</f>
        <v>Abnormal Temprature - ABNTEMP</v>
      </c>
      <c r="H9012" t="s">
        <v>10334</v>
      </c>
      <c r="I9012" t="s">
        <v>629</v>
      </c>
    </row>
    <row r="9013" spans="2:9" x14ac:dyDescent="0.35">
      <c r="B9013" t="s">
        <v>694</v>
      </c>
      <c r="C9013" t="s">
        <v>693</v>
      </c>
      <c r="D9013" t="str">
        <f>Table19[[#This Row],[Class Description]] &amp; " - " &amp;Table19[[#This Row],[Asset Class]]</f>
        <v>Parking Structure Slab on Grade - PKGSTRSL</v>
      </c>
      <c r="E9013" t="s">
        <v>10335</v>
      </c>
      <c r="F9013" t="s">
        <v>10336</v>
      </c>
      <c r="G9013" t="str">
        <f>Table19[[#This Row],[Closing Code Description]] &amp; " - " &amp; Table19[[#This Row],[Closing Code]]</f>
        <v>Corrosion - CORROS</v>
      </c>
      <c r="H9013" t="s">
        <v>10334</v>
      </c>
      <c r="I9013" t="s">
        <v>629</v>
      </c>
    </row>
    <row r="9014" spans="2:9" x14ac:dyDescent="0.35">
      <c r="B9014" t="s">
        <v>694</v>
      </c>
      <c r="C9014" t="s">
        <v>693</v>
      </c>
      <c r="D9014" t="str">
        <f>Table19[[#This Row],[Class Description]] &amp; " - " &amp;Table19[[#This Row],[Asset Class]]</f>
        <v>Parking Structure Slab on Grade - PKGSTRSL</v>
      </c>
      <c r="E9014" t="s">
        <v>10421</v>
      </c>
      <c r="F9014" t="s">
        <v>10422</v>
      </c>
      <c r="G9014" t="str">
        <f>Table19[[#This Row],[Closing Code Description]] &amp; " - " &amp; Table19[[#This Row],[Closing Code]]</f>
        <v>Electrical Trip Out - ELECTRIP</v>
      </c>
      <c r="H9014" t="s">
        <v>10334</v>
      </c>
      <c r="I9014" t="s">
        <v>629</v>
      </c>
    </row>
    <row r="9015" spans="2:9" x14ac:dyDescent="0.35">
      <c r="B9015" t="s">
        <v>694</v>
      </c>
      <c r="C9015" t="s">
        <v>693</v>
      </c>
      <c r="D9015" t="str">
        <f>Table19[[#This Row],[Class Description]] &amp; " - " &amp;Table19[[#This Row],[Asset Class]]</f>
        <v>Parking Structure Slab on Grade - PKGSTRSL</v>
      </c>
      <c r="E9015" t="s">
        <v>10337</v>
      </c>
      <c r="F9015" t="s">
        <v>10338</v>
      </c>
      <c r="G9015" t="str">
        <f>Table19[[#This Row],[Closing Code Description]] &amp; " - " &amp; Table19[[#This Row],[Closing Code]]</f>
        <v>Excessive Noise - EXNOISE</v>
      </c>
      <c r="H9015" t="s">
        <v>10334</v>
      </c>
      <c r="I9015" t="s">
        <v>629</v>
      </c>
    </row>
    <row r="9016" spans="2:9" x14ac:dyDescent="0.35">
      <c r="B9016" t="s">
        <v>694</v>
      </c>
      <c r="C9016" t="s">
        <v>693</v>
      </c>
      <c r="D9016" t="str">
        <f>Table19[[#This Row],[Class Description]] &amp; " - " &amp;Table19[[#This Row],[Asset Class]]</f>
        <v>Parking Structure Slab on Grade - PKGSTRSL</v>
      </c>
      <c r="E9016" t="s">
        <v>10339</v>
      </c>
      <c r="F9016" t="s">
        <v>10340</v>
      </c>
      <c r="G9016" t="str">
        <f>Table19[[#This Row],[Closing Code Description]] &amp; " - " &amp; Table19[[#This Row],[Closing Code]]</f>
        <v>Excessive Vibration - EXVIBRTN</v>
      </c>
      <c r="H9016" t="s">
        <v>10334</v>
      </c>
      <c r="I9016" t="s">
        <v>629</v>
      </c>
    </row>
    <row r="9017" spans="2:9" x14ac:dyDescent="0.35">
      <c r="B9017" t="s">
        <v>694</v>
      </c>
      <c r="C9017" t="s">
        <v>693</v>
      </c>
      <c r="D9017" t="str">
        <f>Table19[[#This Row],[Class Description]] &amp; " - " &amp;Table19[[#This Row],[Asset Class]]</f>
        <v>Parking Structure Slab on Grade - PKGSTRSL</v>
      </c>
      <c r="E9017" t="s">
        <v>10341</v>
      </c>
      <c r="F9017" t="s">
        <v>10342</v>
      </c>
      <c r="G9017" t="str">
        <f>Table19[[#This Row],[Closing Code Description]] &amp; " - " &amp; Table19[[#This Row],[Closing Code]]</f>
        <v>Jammed Equipment - JAMMEDEQ</v>
      </c>
      <c r="H9017" t="s">
        <v>10334</v>
      </c>
      <c r="I9017" t="s">
        <v>629</v>
      </c>
    </row>
    <row r="9018" spans="2:9" x14ac:dyDescent="0.35">
      <c r="B9018" t="s">
        <v>694</v>
      </c>
      <c r="C9018" t="s">
        <v>693</v>
      </c>
      <c r="D9018" t="str">
        <f>Table19[[#This Row],[Class Description]] &amp; " - " &amp;Table19[[#This Row],[Asset Class]]</f>
        <v>Parking Structure Slab on Grade - PKGSTRSL</v>
      </c>
      <c r="E9018" t="s">
        <v>10343</v>
      </c>
      <c r="F9018" t="s">
        <v>10344</v>
      </c>
      <c r="G9018" t="str">
        <f>Table19[[#This Row],[Closing Code Description]] &amp; " - " &amp; Table19[[#This Row],[Closing Code]]</f>
        <v>Leaking - LEAKING</v>
      </c>
      <c r="H9018" t="s">
        <v>10334</v>
      </c>
      <c r="I9018" t="s">
        <v>629</v>
      </c>
    </row>
    <row r="9019" spans="2:9" x14ac:dyDescent="0.35">
      <c r="B9019" t="s">
        <v>694</v>
      </c>
      <c r="C9019" t="s">
        <v>693</v>
      </c>
      <c r="D9019" t="str">
        <f>Table19[[#This Row],[Class Description]] &amp; " - " &amp;Table19[[#This Row],[Asset Class]]</f>
        <v>Parking Structure Slab on Grade - PKGSTRSL</v>
      </c>
      <c r="E9019" t="s">
        <v>10345</v>
      </c>
      <c r="F9019" t="s">
        <v>10346</v>
      </c>
      <c r="G9019" t="str">
        <f>Table19[[#This Row],[Closing Code Description]] &amp; " - " &amp; Table19[[#This Row],[Closing Code]]</f>
        <v>Low Performance - LOWPERF</v>
      </c>
      <c r="H9019" t="s">
        <v>10334</v>
      </c>
      <c r="I9019" t="s">
        <v>629</v>
      </c>
    </row>
    <row r="9020" spans="2:9" x14ac:dyDescent="0.35">
      <c r="B9020" t="s">
        <v>694</v>
      </c>
      <c r="C9020" t="s">
        <v>693</v>
      </c>
      <c r="D9020" t="str">
        <f>Table19[[#This Row],[Class Description]] &amp; " - " &amp;Table19[[#This Row],[Asset Class]]</f>
        <v>Parking Structure Slab on Grade - PKGSTRSL</v>
      </c>
      <c r="E9020" t="s">
        <v>10347</v>
      </c>
      <c r="F9020" t="s">
        <v>10348</v>
      </c>
      <c r="G9020" t="str">
        <f>Table19[[#This Row],[Closing Code Description]] &amp; " - " &amp; Table19[[#This Row],[Closing Code]]</f>
        <v>Non-Operational - NONOPER</v>
      </c>
      <c r="H9020" t="s">
        <v>10334</v>
      </c>
      <c r="I9020" t="s">
        <v>629</v>
      </c>
    </row>
    <row r="9021" spans="2:9" x14ac:dyDescent="0.35">
      <c r="B9021" t="s">
        <v>694</v>
      </c>
      <c r="C9021" t="s">
        <v>693</v>
      </c>
      <c r="D9021" t="str">
        <f>Table19[[#This Row],[Class Description]] &amp; " - " &amp;Table19[[#This Row],[Asset Class]]</f>
        <v>Parking Structure Slab on Grade - PKGSTRSL</v>
      </c>
      <c r="E9021" t="s">
        <v>10349</v>
      </c>
      <c r="F9021" t="s">
        <v>10350</v>
      </c>
      <c r="G9021" t="str">
        <f>Table19[[#This Row],[Closing Code Description]] &amp; " - " &amp; Table19[[#This Row],[Closing Code]]</f>
        <v>Physical Damage - PHYDMGE</v>
      </c>
      <c r="H9021" t="s">
        <v>10334</v>
      </c>
      <c r="I9021" t="s">
        <v>629</v>
      </c>
    </row>
    <row r="9022" spans="2:9" x14ac:dyDescent="0.35">
      <c r="B9022" t="s">
        <v>694</v>
      </c>
      <c r="C9022" t="s">
        <v>693</v>
      </c>
      <c r="D9022" t="str">
        <f>Table19[[#This Row],[Class Description]] &amp; " - " &amp;Table19[[#This Row],[Asset Class]]</f>
        <v>Parking Structure Slab on Grade - PKGSTRSL</v>
      </c>
      <c r="E9022" t="s">
        <v>10351</v>
      </c>
      <c r="F9022" t="s">
        <v>10352</v>
      </c>
      <c r="G9022" t="str">
        <f>Table19[[#This Row],[Closing Code Description]] &amp; " - " &amp; Table19[[#This Row],[Closing Code]]</f>
        <v>Unusual Smell - UNSMELL</v>
      </c>
      <c r="H9022" t="s">
        <v>10334</v>
      </c>
      <c r="I9022" t="s">
        <v>629</v>
      </c>
    </row>
    <row r="9023" spans="2:9" x14ac:dyDescent="0.35">
      <c r="B9023" t="s">
        <v>694</v>
      </c>
      <c r="C9023" t="s">
        <v>693</v>
      </c>
      <c r="D9023" t="str">
        <f>Table19[[#This Row],[Class Description]] &amp; " - " &amp;Table19[[#This Row],[Asset Class]]</f>
        <v>Parking Structure Slab on Grade - PKGSTRSL</v>
      </c>
      <c r="E9023" t="s">
        <v>10353</v>
      </c>
      <c r="F9023" t="s">
        <v>10354</v>
      </c>
      <c r="G9023" t="str">
        <f>Table19[[#This Row],[Closing Code Description]] &amp; " - " &amp; Table19[[#This Row],[Closing Code]]</f>
        <v>Unusual Smoke - UNSMOKE</v>
      </c>
      <c r="H9023" t="s">
        <v>10334</v>
      </c>
      <c r="I9023" t="s">
        <v>629</v>
      </c>
    </row>
    <row r="9024" spans="2:9" x14ac:dyDescent="0.35">
      <c r="B9024" t="s">
        <v>694</v>
      </c>
      <c r="C9024" t="s">
        <v>693</v>
      </c>
      <c r="D9024" t="str">
        <f>Table19[[#This Row],[Class Description]] &amp; " - " &amp;Table19[[#This Row],[Asset Class]]</f>
        <v>Parking Structure Slab on Grade - PKGSTRSL</v>
      </c>
      <c r="E9024" t="s">
        <v>12938</v>
      </c>
      <c r="F9024" t="s">
        <v>12939</v>
      </c>
      <c r="G9024" t="str">
        <f>Table19[[#This Row],[Closing Code Description]] &amp; " - " &amp; Table19[[#This Row],[Closing Code]]</f>
        <v>Slab on grade deteriorated - SLOGDET</v>
      </c>
      <c r="H9024" t="s">
        <v>10357</v>
      </c>
      <c r="I9024" t="s">
        <v>629</v>
      </c>
    </row>
    <row r="9025" spans="2:9" x14ac:dyDescent="0.35">
      <c r="B9025" t="s">
        <v>694</v>
      </c>
      <c r="C9025" t="s">
        <v>693</v>
      </c>
      <c r="D9025" t="str">
        <f>Table19[[#This Row],[Class Description]] &amp; " - " &amp;Table19[[#This Row],[Asset Class]]</f>
        <v>Parking Structure Slab on Grade - PKGSTRSL</v>
      </c>
      <c r="E9025" t="s">
        <v>10358</v>
      </c>
      <c r="F9025" t="s">
        <v>10359</v>
      </c>
      <c r="G9025" t="str">
        <f>Table19[[#This Row],[Closing Code Description]] &amp; " - " &amp; Table19[[#This Row],[Closing Code]]</f>
        <v>Accident - ACCIDENT</v>
      </c>
      <c r="H9025" t="s">
        <v>10360</v>
      </c>
      <c r="I9025" t="s">
        <v>629</v>
      </c>
    </row>
    <row r="9026" spans="2:9" x14ac:dyDescent="0.35">
      <c r="B9026" t="s">
        <v>694</v>
      </c>
      <c r="C9026" t="s">
        <v>693</v>
      </c>
      <c r="D9026" t="str">
        <f>Table19[[#This Row],[Class Description]] &amp; " - " &amp;Table19[[#This Row],[Asset Class]]</f>
        <v>Parking Structure Slab on Grade - PKGSTRSL</v>
      </c>
      <c r="E9026" t="s">
        <v>10361</v>
      </c>
      <c r="F9026" t="s">
        <v>10362</v>
      </c>
      <c r="G9026" t="str">
        <f>Table19[[#This Row],[Closing Code Description]] &amp; " - " &amp; Table19[[#This Row],[Closing Code]]</f>
        <v>Accelerated Wear - ACCWEAR</v>
      </c>
      <c r="H9026" t="s">
        <v>10360</v>
      </c>
      <c r="I9026" t="s">
        <v>629</v>
      </c>
    </row>
    <row r="9027" spans="2:9" x14ac:dyDescent="0.35">
      <c r="B9027" t="s">
        <v>694</v>
      </c>
      <c r="C9027" t="s">
        <v>693</v>
      </c>
      <c r="D9027" t="str">
        <f>Table19[[#This Row],[Class Description]] &amp; " - " &amp;Table19[[#This Row],[Asset Class]]</f>
        <v>Parking Structure Slab on Grade - PKGSTRSL</v>
      </c>
      <c r="E9027" t="s">
        <v>10363</v>
      </c>
      <c r="F9027" t="s">
        <v>10364</v>
      </c>
      <c r="G9027" t="str">
        <f>Table19[[#This Row],[Closing Code Description]] &amp; " - " &amp; Table19[[#This Row],[Closing Code]]</f>
        <v>Weather condition/Forces of nature or Act of God - ACTGOD</v>
      </c>
      <c r="H9027" t="s">
        <v>10360</v>
      </c>
      <c r="I9027" t="s">
        <v>629</v>
      </c>
    </row>
    <row r="9028" spans="2:9" x14ac:dyDescent="0.35">
      <c r="B9028" t="s">
        <v>694</v>
      </c>
      <c r="C9028" t="s">
        <v>693</v>
      </c>
      <c r="D9028" t="str">
        <f>Table19[[#This Row],[Class Description]] &amp; " - " &amp;Table19[[#This Row],[Asset Class]]</f>
        <v>Parking Structure Slab on Grade - PKGSTRSL</v>
      </c>
      <c r="E9028" t="s">
        <v>10365</v>
      </c>
      <c r="F9028" t="s">
        <v>10366</v>
      </c>
      <c r="G9028" t="str">
        <f>Table19[[#This Row],[Closing Code Description]] &amp; " - " &amp; Table19[[#This Row],[Closing Code]]</f>
        <v>Contamination - CONTAM</v>
      </c>
      <c r="H9028" t="s">
        <v>10360</v>
      </c>
      <c r="I9028" t="s">
        <v>629</v>
      </c>
    </row>
    <row r="9029" spans="2:9" x14ac:dyDescent="0.35">
      <c r="B9029" t="s">
        <v>694</v>
      </c>
      <c r="C9029" t="s">
        <v>693</v>
      </c>
      <c r="D9029" t="str">
        <f>Table19[[#This Row],[Class Description]] &amp; " - " &amp;Table19[[#This Row],[Asset Class]]</f>
        <v>Parking Structure Slab on Grade - PKGSTRSL</v>
      </c>
      <c r="E9029" t="s">
        <v>10367</v>
      </c>
      <c r="F9029" t="s">
        <v>10368</v>
      </c>
      <c r="G9029" t="str">
        <f>Table19[[#This Row],[Closing Code Description]] &amp; " - " &amp; Table19[[#This Row],[Closing Code]]</f>
        <v>Defective Asset - DEFASSET</v>
      </c>
      <c r="H9029" t="s">
        <v>10360</v>
      </c>
      <c r="I9029" t="s">
        <v>629</v>
      </c>
    </row>
    <row r="9030" spans="2:9" x14ac:dyDescent="0.35">
      <c r="B9030" t="s">
        <v>694</v>
      </c>
      <c r="C9030" t="s">
        <v>693</v>
      </c>
      <c r="D9030" t="str">
        <f>Table19[[#This Row],[Class Description]] &amp; " - " &amp;Table19[[#This Row],[Asset Class]]</f>
        <v>Parking Structure Slab on Grade - PKGSTRSL</v>
      </c>
      <c r="E9030" t="s">
        <v>10369</v>
      </c>
      <c r="F9030" t="s">
        <v>10370</v>
      </c>
      <c r="G9030" t="str">
        <f>Table19[[#This Row],[Closing Code Description]] &amp; " - " &amp; Table19[[#This Row],[Closing Code]]</f>
        <v>Excessive Load - EXLOAD</v>
      </c>
      <c r="H9030" t="s">
        <v>10360</v>
      </c>
      <c r="I9030" t="s">
        <v>629</v>
      </c>
    </row>
    <row r="9031" spans="2:9" x14ac:dyDescent="0.35">
      <c r="B9031" t="s">
        <v>694</v>
      </c>
      <c r="C9031" t="s">
        <v>693</v>
      </c>
      <c r="D9031" t="str">
        <f>Table19[[#This Row],[Class Description]] &amp; " - " &amp;Table19[[#This Row],[Asset Class]]</f>
        <v>Parking Structure Slab on Grade - PKGSTRSL</v>
      </c>
      <c r="E9031" t="s">
        <v>10371</v>
      </c>
      <c r="F9031" t="s">
        <v>10372</v>
      </c>
      <c r="G9031" t="str">
        <f>Table19[[#This Row],[Closing Code Description]] &amp; " - " &amp; Table19[[#This Row],[Closing Code]]</f>
        <v>Improper Maintenance - IMPRMNT</v>
      </c>
      <c r="H9031" t="s">
        <v>10360</v>
      </c>
      <c r="I9031" t="s">
        <v>629</v>
      </c>
    </row>
    <row r="9032" spans="2:9" x14ac:dyDescent="0.35">
      <c r="B9032" t="s">
        <v>694</v>
      </c>
      <c r="C9032" t="s">
        <v>693</v>
      </c>
      <c r="D9032" t="str">
        <f>Table19[[#This Row],[Class Description]] &amp; " - " &amp;Table19[[#This Row],[Asset Class]]</f>
        <v>Parking Structure Slab on Grade - PKGSTRSL</v>
      </c>
      <c r="E9032" t="s">
        <v>10373</v>
      </c>
      <c r="F9032" t="s">
        <v>10374</v>
      </c>
      <c r="G9032" t="str">
        <f>Table19[[#This Row],[Closing Code Description]] &amp; " - " &amp; Table19[[#This Row],[Closing Code]]</f>
        <v>Insufficient Lubrication - INSLUBR</v>
      </c>
      <c r="H9032" t="s">
        <v>10360</v>
      </c>
      <c r="I9032" t="s">
        <v>629</v>
      </c>
    </row>
    <row r="9033" spans="2:9" x14ac:dyDescent="0.35">
      <c r="B9033" t="s">
        <v>694</v>
      </c>
      <c r="C9033" t="s">
        <v>693</v>
      </c>
      <c r="D9033" t="str">
        <f>Table19[[#This Row],[Class Description]] &amp; " - " &amp;Table19[[#This Row],[Asset Class]]</f>
        <v>Parking Structure Slab on Grade - PKGSTRSL</v>
      </c>
      <c r="E9033" t="s">
        <v>10375</v>
      </c>
      <c r="F9033" t="s">
        <v>10376</v>
      </c>
      <c r="G9033" t="str">
        <f>Table19[[#This Row],[Closing Code Description]] &amp; " - " &amp; Table19[[#This Row],[Closing Code]]</f>
        <v>Lack of/ Inadequate Training - LACKTRN</v>
      </c>
      <c r="H9033" t="s">
        <v>10360</v>
      </c>
      <c r="I9033" t="s">
        <v>629</v>
      </c>
    </row>
    <row r="9034" spans="2:9" x14ac:dyDescent="0.35">
      <c r="B9034" t="s">
        <v>694</v>
      </c>
      <c r="C9034" t="s">
        <v>693</v>
      </c>
      <c r="D9034" t="str">
        <f>Table19[[#This Row],[Class Description]] &amp; " - " &amp;Table19[[#This Row],[Asset Class]]</f>
        <v>Parking Structure Slab on Grade - PKGSTRSL</v>
      </c>
      <c r="E9034" t="s">
        <v>10377</v>
      </c>
      <c r="F9034" t="s">
        <v>10378</v>
      </c>
      <c r="G9034" t="str">
        <f>Table19[[#This Row],[Closing Code Description]] &amp; " - " &amp; Table19[[#This Row],[Closing Code]]</f>
        <v>Loose/ Missing Component - MISSCMP</v>
      </c>
      <c r="H9034" t="s">
        <v>10360</v>
      </c>
      <c r="I9034" t="s">
        <v>629</v>
      </c>
    </row>
    <row r="9035" spans="2:9" x14ac:dyDescent="0.35">
      <c r="B9035" t="s">
        <v>694</v>
      </c>
      <c r="C9035" t="s">
        <v>693</v>
      </c>
      <c r="D9035" t="str">
        <f>Table19[[#This Row],[Class Description]] &amp; " - " &amp;Table19[[#This Row],[Asset Class]]</f>
        <v>Parking Structure Slab on Grade - PKGSTRSL</v>
      </c>
      <c r="E9035" t="s">
        <v>10379</v>
      </c>
      <c r="F9035" t="s">
        <v>10380</v>
      </c>
      <c r="G9035" t="str">
        <f>Table19[[#This Row],[Closing Code Description]] &amp; " - " &amp; Table19[[#This Row],[Closing Code]]</f>
        <v>Normal Wear - NRMWEAR</v>
      </c>
      <c r="H9035" t="s">
        <v>10360</v>
      </c>
      <c r="I9035" t="s">
        <v>629</v>
      </c>
    </row>
    <row r="9036" spans="2:9" x14ac:dyDescent="0.35">
      <c r="B9036" t="s">
        <v>694</v>
      </c>
      <c r="C9036" t="s">
        <v>693</v>
      </c>
      <c r="D9036" t="str">
        <f>Table19[[#This Row],[Class Description]] &amp; " - " &amp;Table19[[#This Row],[Asset Class]]</f>
        <v>Parking Structure Slab on Grade - PKGSTRSL</v>
      </c>
      <c r="E9036" t="s">
        <v>1456</v>
      </c>
      <c r="F9036" t="s">
        <v>10381</v>
      </c>
      <c r="G9036" t="str">
        <f>Table19[[#This Row],[Closing Code Description]] &amp; " - " &amp; Table19[[#This Row],[Closing Code]]</f>
        <v>Other (specify) - OTHER</v>
      </c>
      <c r="H9036" t="s">
        <v>10360</v>
      </c>
      <c r="I9036" t="s">
        <v>629</v>
      </c>
    </row>
    <row r="9037" spans="2:9" x14ac:dyDescent="0.35">
      <c r="B9037" t="s">
        <v>694</v>
      </c>
      <c r="C9037" t="s">
        <v>693</v>
      </c>
      <c r="D9037" t="str">
        <f>Table19[[#This Row],[Class Description]] &amp; " - " &amp;Table19[[#This Row],[Asset Class]]</f>
        <v>Parking Structure Slab on Grade - PKGSTRSL</v>
      </c>
      <c r="E9037" t="s">
        <v>10382</v>
      </c>
      <c r="F9037" t="s">
        <v>10383</v>
      </c>
      <c r="G9037" t="str">
        <f>Table19[[#This Row],[Closing Code Description]] &amp; " - " &amp; Table19[[#This Row],[Closing Code]]</f>
        <v>Poor Installation - PRINSTAL</v>
      </c>
      <c r="H9037" t="s">
        <v>10360</v>
      </c>
      <c r="I9037" t="s">
        <v>629</v>
      </c>
    </row>
    <row r="9038" spans="2:9" x14ac:dyDescent="0.35">
      <c r="B9038" t="s">
        <v>694</v>
      </c>
      <c r="C9038" t="s">
        <v>693</v>
      </c>
      <c r="D9038" t="str">
        <f>Table19[[#This Row],[Class Description]] &amp; " - " &amp;Table19[[#This Row],[Asset Class]]</f>
        <v>Parking Structure Slab on Grade - PKGSTRSL</v>
      </c>
      <c r="E9038" t="s">
        <v>10384</v>
      </c>
      <c r="F9038" t="s">
        <v>10385</v>
      </c>
      <c r="G9038" t="str">
        <f>Table19[[#This Row],[Closing Code Description]] &amp; " - " &amp; Table19[[#This Row],[Closing Code]]</f>
        <v>Procedure Issue - PROCISSU</v>
      </c>
      <c r="H9038" t="s">
        <v>10360</v>
      </c>
      <c r="I9038" t="s">
        <v>629</v>
      </c>
    </row>
    <row r="9039" spans="2:9" x14ac:dyDescent="0.35">
      <c r="B9039" t="s">
        <v>694</v>
      </c>
      <c r="C9039" t="s">
        <v>693</v>
      </c>
      <c r="D9039" t="str">
        <f>Table19[[#This Row],[Class Description]] &amp; " - " &amp;Table19[[#This Row],[Asset Class]]</f>
        <v>Parking Structure Slab on Grade - PKGSTRSL</v>
      </c>
      <c r="E9039" t="s">
        <v>10386</v>
      </c>
      <c r="F9039" t="s">
        <v>10387</v>
      </c>
      <c r="G9039" t="str">
        <f>Table19[[#This Row],[Closing Code Description]] &amp; " - " &amp; Table19[[#This Row],[Closing Code]]</f>
        <v>Utility Failure - UTLFAIL</v>
      </c>
      <c r="H9039" t="s">
        <v>10360</v>
      </c>
      <c r="I9039" t="s">
        <v>629</v>
      </c>
    </row>
    <row r="9040" spans="2:9" x14ac:dyDescent="0.35">
      <c r="B9040" t="s">
        <v>694</v>
      </c>
      <c r="C9040" t="s">
        <v>693</v>
      </c>
      <c r="D9040" t="str">
        <f>Table19[[#This Row],[Class Description]] &amp; " - " &amp;Table19[[#This Row],[Asset Class]]</f>
        <v>Parking Structure Slab on Grade - PKGSTRSL</v>
      </c>
      <c r="E9040" t="s">
        <v>10388</v>
      </c>
      <c r="F9040" t="s">
        <v>10389</v>
      </c>
      <c r="G9040" t="str">
        <f>Table19[[#This Row],[Closing Code Description]] &amp; " - " &amp; Table19[[#This Row],[Closing Code]]</f>
        <v>Vandalism - VNDLSM</v>
      </c>
      <c r="H9040" t="s">
        <v>10360</v>
      </c>
      <c r="I9040" t="s">
        <v>629</v>
      </c>
    </row>
    <row r="9041" spans="2:9" x14ac:dyDescent="0.35">
      <c r="B9041" t="s">
        <v>694</v>
      </c>
      <c r="C9041" t="s">
        <v>693</v>
      </c>
      <c r="D9041" t="str">
        <f>Table19[[#This Row],[Class Description]] &amp; " - " &amp;Table19[[#This Row],[Asset Class]]</f>
        <v>Parking Structure Slab on Grade - PKGSTRSL</v>
      </c>
      <c r="E9041" t="s">
        <v>10390</v>
      </c>
      <c r="F9041" t="s">
        <v>10391</v>
      </c>
      <c r="G9041" t="str">
        <f>Table19[[#This Row],[Closing Code Description]] &amp; " - " &amp; Table19[[#This Row],[Closing Code]]</f>
        <v>Defective/ Worn Component - WORNCMPT</v>
      </c>
      <c r="H9041" t="s">
        <v>10360</v>
      </c>
      <c r="I9041" t="s">
        <v>629</v>
      </c>
    </row>
    <row r="9042" spans="2:9" x14ac:dyDescent="0.35">
      <c r="B9042" t="s">
        <v>694</v>
      </c>
      <c r="C9042" t="s">
        <v>693</v>
      </c>
      <c r="D9042" t="str">
        <f>Table19[[#This Row],[Class Description]] &amp; " - " &amp;Table19[[#This Row],[Asset Class]]</f>
        <v>Parking Structure Slab on Grade - PKGSTRSL</v>
      </c>
      <c r="E9042" t="s">
        <v>10392</v>
      </c>
      <c r="F9042" t="s">
        <v>10393</v>
      </c>
      <c r="G9042" t="str">
        <f>Table19[[#This Row],[Closing Code Description]] &amp; " - " &amp; Table19[[#This Row],[Closing Code]]</f>
        <v>Adjusted - ADJUSTD</v>
      </c>
      <c r="H9042" t="s">
        <v>10394</v>
      </c>
      <c r="I9042" t="s">
        <v>629</v>
      </c>
    </row>
    <row r="9043" spans="2:9" x14ac:dyDescent="0.35">
      <c r="B9043" t="s">
        <v>694</v>
      </c>
      <c r="C9043" t="s">
        <v>693</v>
      </c>
      <c r="D9043" t="str">
        <f>Table19[[#This Row],[Class Description]] &amp; " - " &amp;Table19[[#This Row],[Asset Class]]</f>
        <v>Parking Structure Slab on Grade - PKGSTRSL</v>
      </c>
      <c r="E9043" t="s">
        <v>10395</v>
      </c>
      <c r="F9043" t="s">
        <v>10396</v>
      </c>
      <c r="G9043" t="str">
        <f>Table19[[#This Row],[Closing Code Description]] &amp; " - " &amp; Table19[[#This Row],[Closing Code]]</f>
        <v>Decommission - DECOMM</v>
      </c>
      <c r="H9043" t="s">
        <v>10394</v>
      </c>
      <c r="I9043" t="s">
        <v>629</v>
      </c>
    </row>
    <row r="9044" spans="2:9" x14ac:dyDescent="0.35">
      <c r="B9044" t="s">
        <v>694</v>
      </c>
      <c r="C9044" t="s">
        <v>693</v>
      </c>
      <c r="D9044" t="str">
        <f>Table19[[#This Row],[Class Description]] &amp; " - " &amp;Table19[[#This Row],[Asset Class]]</f>
        <v>Parking Structure Slab on Grade - PKGSTRSL</v>
      </c>
      <c r="E9044" t="s">
        <v>10397</v>
      </c>
      <c r="F9044" t="s">
        <v>10398</v>
      </c>
      <c r="G9044" t="str">
        <f>Table19[[#This Row],[Closing Code Description]] &amp; " - " &amp; Table19[[#This Row],[Closing Code]]</f>
        <v>Decontaminate - DECONTME</v>
      </c>
      <c r="H9044" t="s">
        <v>10394</v>
      </c>
      <c r="I9044" t="s">
        <v>629</v>
      </c>
    </row>
    <row r="9045" spans="2:9" x14ac:dyDescent="0.35">
      <c r="B9045" t="s">
        <v>694</v>
      </c>
      <c r="C9045" t="s">
        <v>693</v>
      </c>
      <c r="D9045" t="str">
        <f>Table19[[#This Row],[Class Description]] &amp; " - " &amp;Table19[[#This Row],[Asset Class]]</f>
        <v>Parking Structure Slab on Grade - PKGSTRSL</v>
      </c>
      <c r="E9045" t="s">
        <v>10399</v>
      </c>
      <c r="F9045" t="s">
        <v>10400</v>
      </c>
      <c r="G9045" t="str">
        <f>Table19[[#This Row],[Closing Code Description]] &amp; " - " &amp; Table19[[#This Row],[Closing Code]]</f>
        <v>Do Nothing - DONOTHIN</v>
      </c>
      <c r="H9045" t="s">
        <v>10394</v>
      </c>
      <c r="I9045" t="s">
        <v>629</v>
      </c>
    </row>
    <row r="9046" spans="2:9" x14ac:dyDescent="0.35">
      <c r="B9046" t="s">
        <v>694</v>
      </c>
      <c r="C9046" t="s">
        <v>693</v>
      </c>
      <c r="D9046" t="str">
        <f>Table19[[#This Row],[Class Description]] &amp; " - " &amp;Table19[[#This Row],[Asset Class]]</f>
        <v>Parking Structure Slab on Grade - PKGSTRSL</v>
      </c>
      <c r="E9046" t="s">
        <v>10401</v>
      </c>
      <c r="F9046" t="s">
        <v>10402</v>
      </c>
      <c r="G9046" t="str">
        <f>Table19[[#This Row],[Closing Code Description]] &amp; " - " &amp; Table19[[#This Row],[Closing Code]]</f>
        <v>Lubricate - LUBRCTE</v>
      </c>
      <c r="H9046" t="s">
        <v>10394</v>
      </c>
      <c r="I9046" t="s">
        <v>629</v>
      </c>
    </row>
    <row r="9047" spans="2:9" x14ac:dyDescent="0.35">
      <c r="B9047" t="s">
        <v>694</v>
      </c>
      <c r="C9047" t="s">
        <v>693</v>
      </c>
      <c r="D9047" t="str">
        <f>Table19[[#This Row],[Class Description]] &amp; " - " &amp;Table19[[#This Row],[Asset Class]]</f>
        <v>Parking Structure Slab on Grade - PKGSTRSL</v>
      </c>
      <c r="E9047" t="s">
        <v>1456</v>
      </c>
      <c r="F9047" t="s">
        <v>10381</v>
      </c>
      <c r="G9047" t="str">
        <f>Table19[[#This Row],[Closing Code Description]] &amp; " - " &amp; Table19[[#This Row],[Closing Code]]</f>
        <v>Other (specify) - OTHER</v>
      </c>
      <c r="H9047" t="s">
        <v>10394</v>
      </c>
      <c r="I9047" t="s">
        <v>629</v>
      </c>
    </row>
    <row r="9048" spans="2:9" x14ac:dyDescent="0.35">
      <c r="B9048" t="s">
        <v>694</v>
      </c>
      <c r="C9048" t="s">
        <v>693</v>
      </c>
      <c r="D9048" t="str">
        <f>Table19[[#This Row],[Class Description]] &amp; " - " &amp;Table19[[#This Row],[Asset Class]]</f>
        <v>Parking Structure Slab on Grade - PKGSTRSL</v>
      </c>
      <c r="E9048" t="s">
        <v>10403</v>
      </c>
      <c r="F9048" t="s">
        <v>10404</v>
      </c>
      <c r="G9048" t="str">
        <f>Table19[[#This Row],[Closing Code Description]] &amp; " - " &amp; Table19[[#This Row],[Closing Code]]</f>
        <v>Recalibrate - RECALBRT</v>
      </c>
      <c r="H9048" t="s">
        <v>10394</v>
      </c>
      <c r="I9048" t="s">
        <v>629</v>
      </c>
    </row>
    <row r="9049" spans="2:9" x14ac:dyDescent="0.35">
      <c r="B9049" t="s">
        <v>694</v>
      </c>
      <c r="C9049" t="s">
        <v>693</v>
      </c>
      <c r="D9049" t="str">
        <f>Table19[[#This Row],[Class Description]] &amp; " - " &amp;Table19[[#This Row],[Asset Class]]</f>
        <v>Parking Structure Slab on Grade - PKGSTRSL</v>
      </c>
      <c r="E9049" t="s">
        <v>10405</v>
      </c>
      <c r="F9049" t="s">
        <v>10406</v>
      </c>
      <c r="G9049" t="str">
        <f>Table19[[#This Row],[Closing Code Description]] &amp; " - " &amp; Table19[[#This Row],[Closing Code]]</f>
        <v>Remove Obstruction - REMVOBT</v>
      </c>
      <c r="H9049" t="s">
        <v>10394</v>
      </c>
      <c r="I9049" t="s">
        <v>629</v>
      </c>
    </row>
    <row r="9050" spans="2:9" x14ac:dyDescent="0.35">
      <c r="B9050" t="s">
        <v>694</v>
      </c>
      <c r="C9050" t="s">
        <v>693</v>
      </c>
      <c r="D9050" t="str">
        <f>Table19[[#This Row],[Class Description]] &amp; " - " &amp;Table19[[#This Row],[Asset Class]]</f>
        <v>Parking Structure Slab on Grade - PKGSTRSL</v>
      </c>
      <c r="E9050" t="s">
        <v>10407</v>
      </c>
      <c r="F9050" t="s">
        <v>10408</v>
      </c>
      <c r="G9050" t="str">
        <f>Table19[[#This Row],[Closing Code Description]] &amp; " - " &amp; Table19[[#This Row],[Closing Code]]</f>
        <v>Repair Component - REPCMPT</v>
      </c>
      <c r="H9050" t="s">
        <v>10394</v>
      </c>
      <c r="I9050" t="s">
        <v>629</v>
      </c>
    </row>
    <row r="9051" spans="2:9" x14ac:dyDescent="0.35">
      <c r="B9051" t="s">
        <v>694</v>
      </c>
      <c r="C9051" t="s">
        <v>693</v>
      </c>
      <c r="D9051" t="str">
        <f>Table19[[#This Row],[Class Description]] &amp; " - " &amp;Table19[[#This Row],[Asset Class]]</f>
        <v>Parking Structure Slab on Grade - PKGSTRSL</v>
      </c>
      <c r="E9051" t="s">
        <v>10409</v>
      </c>
      <c r="F9051" t="s">
        <v>10410</v>
      </c>
      <c r="G9051" t="str">
        <f>Table19[[#This Row],[Closing Code Description]] &amp; " - " &amp; Table19[[#This Row],[Closing Code]]</f>
        <v>Replace Asset - REPLASS</v>
      </c>
      <c r="H9051" t="s">
        <v>10394</v>
      </c>
      <c r="I9051" t="s">
        <v>629</v>
      </c>
    </row>
    <row r="9052" spans="2:9" x14ac:dyDescent="0.35">
      <c r="B9052" t="s">
        <v>694</v>
      </c>
      <c r="C9052" t="s">
        <v>693</v>
      </c>
      <c r="D9052" t="str">
        <f>Table19[[#This Row],[Class Description]] &amp; " - " &amp;Table19[[#This Row],[Asset Class]]</f>
        <v>Parking Structure Slab on Grade - PKGSTRSL</v>
      </c>
      <c r="E9052" t="s">
        <v>10411</v>
      </c>
      <c r="F9052" t="s">
        <v>10412</v>
      </c>
      <c r="G9052" t="str">
        <f>Table19[[#This Row],[Closing Code Description]] &amp; " - " &amp; Table19[[#This Row],[Closing Code]]</f>
        <v>Replace Component - REPLCMPT</v>
      </c>
      <c r="H9052" t="s">
        <v>10394</v>
      </c>
      <c r="I9052" t="s">
        <v>629</v>
      </c>
    </row>
    <row r="9053" spans="2:9" x14ac:dyDescent="0.35">
      <c r="B9053" t="s">
        <v>694</v>
      </c>
      <c r="C9053" t="s">
        <v>693</v>
      </c>
      <c r="D9053" t="str">
        <f>Table19[[#This Row],[Class Description]] &amp; " - " &amp;Table19[[#This Row],[Asset Class]]</f>
        <v>Parking Structure Slab on Grade - PKGSTRSL</v>
      </c>
      <c r="E9053" t="s">
        <v>10413</v>
      </c>
      <c r="F9053" t="s">
        <v>10414</v>
      </c>
      <c r="G9053" t="str">
        <f>Table19[[#This Row],[Closing Code Description]] &amp; " - " &amp; Table19[[#This Row],[Closing Code]]</f>
        <v>Repair Asset - REPRASS</v>
      </c>
      <c r="H9053" t="s">
        <v>10394</v>
      </c>
      <c r="I9053" t="s">
        <v>629</v>
      </c>
    </row>
    <row r="9054" spans="2:9" x14ac:dyDescent="0.35">
      <c r="B9054" t="s">
        <v>694</v>
      </c>
      <c r="C9054" t="s">
        <v>693</v>
      </c>
      <c r="D9054" t="str">
        <f>Table19[[#This Row],[Class Description]] &amp; " - " &amp;Table19[[#This Row],[Asset Class]]</f>
        <v>Parking Structure Slab on Grade - PKGSTRSL</v>
      </c>
      <c r="E9054" t="s">
        <v>10415</v>
      </c>
      <c r="F9054" t="s">
        <v>10416</v>
      </c>
      <c r="G9054" t="str">
        <f>Table19[[#This Row],[Closing Code Description]] &amp; " - " &amp; Table19[[#This Row],[Closing Code]]</f>
        <v>Upgrade - UPGRADES</v>
      </c>
      <c r="H9054" t="s">
        <v>10394</v>
      </c>
      <c r="I9054" t="s">
        <v>629</v>
      </c>
    </row>
    <row r="9055" spans="2:9" x14ac:dyDescent="0.35">
      <c r="B9055" t="s">
        <v>350</v>
      </c>
      <c r="C9055" t="s">
        <v>124</v>
      </c>
      <c r="D9055" t="str">
        <f>Table19[[#This Row],[Class Description]] &amp; " - " &amp;Table19[[#This Row],[Asset Class]]</f>
        <v>Plumbing Fixture - PLMBFXT</v>
      </c>
      <c r="E9055" t="s">
        <v>10332</v>
      </c>
      <c r="F9055" t="s">
        <v>10333</v>
      </c>
      <c r="G9055" t="str">
        <f>Table19[[#This Row],[Closing Code Description]] &amp; " - " &amp; Table19[[#This Row],[Closing Code]]</f>
        <v>Abnormal Temprature - ABNTEMP</v>
      </c>
      <c r="H9055" t="s">
        <v>10334</v>
      </c>
      <c r="I9055" t="s">
        <v>629</v>
      </c>
    </row>
    <row r="9056" spans="2:9" x14ac:dyDescent="0.35">
      <c r="B9056" t="s">
        <v>350</v>
      </c>
      <c r="C9056" t="s">
        <v>124</v>
      </c>
      <c r="D9056" t="str">
        <f>Table19[[#This Row],[Class Description]] &amp; " - " &amp;Table19[[#This Row],[Asset Class]]</f>
        <v>Plumbing Fixture - PLMBFXT</v>
      </c>
      <c r="E9056" t="s">
        <v>10335</v>
      </c>
      <c r="F9056" t="s">
        <v>10336</v>
      </c>
      <c r="G9056" t="str">
        <f>Table19[[#This Row],[Closing Code Description]] &amp; " - " &amp; Table19[[#This Row],[Closing Code]]</f>
        <v>Corrosion - CORROS</v>
      </c>
      <c r="H9056" t="s">
        <v>10334</v>
      </c>
      <c r="I9056" t="s">
        <v>629</v>
      </c>
    </row>
    <row r="9057" spans="2:9" x14ac:dyDescent="0.35">
      <c r="B9057" t="s">
        <v>350</v>
      </c>
      <c r="C9057" t="s">
        <v>124</v>
      </c>
      <c r="D9057" t="str">
        <f>Table19[[#This Row],[Class Description]] &amp; " - " &amp;Table19[[#This Row],[Asset Class]]</f>
        <v>Plumbing Fixture - PLMBFXT</v>
      </c>
      <c r="E9057" t="s">
        <v>10421</v>
      </c>
      <c r="F9057" t="s">
        <v>10422</v>
      </c>
      <c r="G9057" t="str">
        <f>Table19[[#This Row],[Closing Code Description]] &amp; " - " &amp; Table19[[#This Row],[Closing Code]]</f>
        <v>Electrical Trip Out - ELECTRIP</v>
      </c>
      <c r="H9057" t="s">
        <v>10334</v>
      </c>
      <c r="I9057" t="s">
        <v>629</v>
      </c>
    </row>
    <row r="9058" spans="2:9" x14ac:dyDescent="0.35">
      <c r="B9058" t="s">
        <v>350</v>
      </c>
      <c r="C9058" t="s">
        <v>124</v>
      </c>
      <c r="D9058" t="str">
        <f>Table19[[#This Row],[Class Description]] &amp; " - " &amp;Table19[[#This Row],[Asset Class]]</f>
        <v>Plumbing Fixture - PLMBFXT</v>
      </c>
      <c r="E9058" t="s">
        <v>10337</v>
      </c>
      <c r="F9058" t="s">
        <v>10338</v>
      </c>
      <c r="G9058" t="str">
        <f>Table19[[#This Row],[Closing Code Description]] &amp; " - " &amp; Table19[[#This Row],[Closing Code]]</f>
        <v>Excessive Noise - EXNOISE</v>
      </c>
      <c r="H9058" t="s">
        <v>10334</v>
      </c>
      <c r="I9058" t="s">
        <v>629</v>
      </c>
    </row>
    <row r="9059" spans="2:9" x14ac:dyDescent="0.35">
      <c r="B9059" t="s">
        <v>350</v>
      </c>
      <c r="C9059" t="s">
        <v>124</v>
      </c>
      <c r="D9059" t="str">
        <f>Table19[[#This Row],[Class Description]] &amp; " - " &amp;Table19[[#This Row],[Asset Class]]</f>
        <v>Plumbing Fixture - PLMBFXT</v>
      </c>
      <c r="E9059" t="s">
        <v>10339</v>
      </c>
      <c r="F9059" t="s">
        <v>10340</v>
      </c>
      <c r="G9059" t="str">
        <f>Table19[[#This Row],[Closing Code Description]] &amp; " - " &amp; Table19[[#This Row],[Closing Code]]</f>
        <v>Excessive Vibration - EXVIBRTN</v>
      </c>
      <c r="H9059" t="s">
        <v>10334</v>
      </c>
      <c r="I9059" t="s">
        <v>629</v>
      </c>
    </row>
    <row r="9060" spans="2:9" x14ac:dyDescent="0.35">
      <c r="B9060" t="s">
        <v>350</v>
      </c>
      <c r="C9060" t="s">
        <v>124</v>
      </c>
      <c r="D9060" t="str">
        <f>Table19[[#This Row],[Class Description]] &amp; " - " &amp;Table19[[#This Row],[Asset Class]]</f>
        <v>Plumbing Fixture - PLMBFXT</v>
      </c>
      <c r="E9060" t="s">
        <v>10341</v>
      </c>
      <c r="F9060" t="s">
        <v>10342</v>
      </c>
      <c r="G9060" t="str">
        <f>Table19[[#This Row],[Closing Code Description]] &amp; " - " &amp; Table19[[#This Row],[Closing Code]]</f>
        <v>Jammed Equipment - JAMMEDEQ</v>
      </c>
      <c r="H9060" t="s">
        <v>10334</v>
      </c>
      <c r="I9060" t="s">
        <v>629</v>
      </c>
    </row>
    <row r="9061" spans="2:9" x14ac:dyDescent="0.35">
      <c r="B9061" t="s">
        <v>350</v>
      </c>
      <c r="C9061" t="s">
        <v>124</v>
      </c>
      <c r="D9061" t="str">
        <f>Table19[[#This Row],[Class Description]] &amp; " - " &amp;Table19[[#This Row],[Asset Class]]</f>
        <v>Plumbing Fixture - PLMBFXT</v>
      </c>
      <c r="E9061" t="s">
        <v>10343</v>
      </c>
      <c r="F9061" t="s">
        <v>10344</v>
      </c>
      <c r="G9061" t="str">
        <f>Table19[[#This Row],[Closing Code Description]] &amp; " - " &amp; Table19[[#This Row],[Closing Code]]</f>
        <v>Leaking - LEAKING</v>
      </c>
      <c r="H9061" t="s">
        <v>10334</v>
      </c>
      <c r="I9061" t="s">
        <v>629</v>
      </c>
    </row>
    <row r="9062" spans="2:9" x14ac:dyDescent="0.35">
      <c r="B9062" t="s">
        <v>350</v>
      </c>
      <c r="C9062" t="s">
        <v>124</v>
      </c>
      <c r="D9062" t="str">
        <f>Table19[[#This Row],[Class Description]] &amp; " - " &amp;Table19[[#This Row],[Asset Class]]</f>
        <v>Plumbing Fixture - PLMBFXT</v>
      </c>
      <c r="E9062" t="s">
        <v>10345</v>
      </c>
      <c r="F9062" t="s">
        <v>10346</v>
      </c>
      <c r="G9062" t="str">
        <f>Table19[[#This Row],[Closing Code Description]] &amp; " - " &amp; Table19[[#This Row],[Closing Code]]</f>
        <v>Low Performance - LOWPERF</v>
      </c>
      <c r="H9062" t="s">
        <v>10334</v>
      </c>
      <c r="I9062" t="s">
        <v>629</v>
      </c>
    </row>
    <row r="9063" spans="2:9" x14ac:dyDescent="0.35">
      <c r="B9063" t="s">
        <v>350</v>
      </c>
      <c r="C9063" t="s">
        <v>124</v>
      </c>
      <c r="D9063" t="str">
        <f>Table19[[#This Row],[Class Description]] &amp; " - " &amp;Table19[[#This Row],[Asset Class]]</f>
        <v>Plumbing Fixture - PLMBFXT</v>
      </c>
      <c r="E9063" t="s">
        <v>10347</v>
      </c>
      <c r="F9063" t="s">
        <v>10348</v>
      </c>
      <c r="G9063" t="str">
        <f>Table19[[#This Row],[Closing Code Description]] &amp; " - " &amp; Table19[[#This Row],[Closing Code]]</f>
        <v>Non-Operational - NONOPER</v>
      </c>
      <c r="H9063" t="s">
        <v>10334</v>
      </c>
      <c r="I9063" t="s">
        <v>629</v>
      </c>
    </row>
    <row r="9064" spans="2:9" x14ac:dyDescent="0.35">
      <c r="B9064" t="s">
        <v>350</v>
      </c>
      <c r="C9064" t="s">
        <v>124</v>
      </c>
      <c r="D9064" t="str">
        <f>Table19[[#This Row],[Class Description]] &amp; " - " &amp;Table19[[#This Row],[Asset Class]]</f>
        <v>Plumbing Fixture - PLMBFXT</v>
      </c>
      <c r="E9064" t="s">
        <v>10349</v>
      </c>
      <c r="F9064" t="s">
        <v>10350</v>
      </c>
      <c r="G9064" t="str">
        <f>Table19[[#This Row],[Closing Code Description]] &amp; " - " &amp; Table19[[#This Row],[Closing Code]]</f>
        <v>Physical Damage - PHYDMGE</v>
      </c>
      <c r="H9064" t="s">
        <v>10334</v>
      </c>
      <c r="I9064" t="s">
        <v>629</v>
      </c>
    </row>
    <row r="9065" spans="2:9" x14ac:dyDescent="0.35">
      <c r="B9065" t="s">
        <v>350</v>
      </c>
      <c r="C9065" t="s">
        <v>124</v>
      </c>
      <c r="D9065" t="str">
        <f>Table19[[#This Row],[Class Description]] &amp; " - " &amp;Table19[[#This Row],[Asset Class]]</f>
        <v>Plumbing Fixture - PLMBFXT</v>
      </c>
      <c r="E9065" t="s">
        <v>10351</v>
      </c>
      <c r="F9065" t="s">
        <v>10352</v>
      </c>
      <c r="G9065" t="str">
        <f>Table19[[#This Row],[Closing Code Description]] &amp; " - " &amp; Table19[[#This Row],[Closing Code]]</f>
        <v>Unusual Smell - UNSMELL</v>
      </c>
      <c r="H9065" t="s">
        <v>10334</v>
      </c>
      <c r="I9065" t="s">
        <v>629</v>
      </c>
    </row>
    <row r="9066" spans="2:9" x14ac:dyDescent="0.35">
      <c r="B9066" t="s">
        <v>350</v>
      </c>
      <c r="C9066" t="s">
        <v>124</v>
      </c>
      <c r="D9066" t="str">
        <f>Table19[[#This Row],[Class Description]] &amp; " - " &amp;Table19[[#This Row],[Asset Class]]</f>
        <v>Plumbing Fixture - PLMBFXT</v>
      </c>
      <c r="E9066" t="s">
        <v>10353</v>
      </c>
      <c r="F9066" t="s">
        <v>10354</v>
      </c>
      <c r="G9066" t="str">
        <f>Table19[[#This Row],[Closing Code Description]] &amp; " - " &amp; Table19[[#This Row],[Closing Code]]</f>
        <v>Unusual Smoke - UNSMOKE</v>
      </c>
      <c r="H9066" t="s">
        <v>10334</v>
      </c>
      <c r="I9066" t="s">
        <v>629</v>
      </c>
    </row>
    <row r="9067" spans="2:9" x14ac:dyDescent="0.35">
      <c r="B9067" t="s">
        <v>350</v>
      </c>
      <c r="C9067" t="s">
        <v>124</v>
      </c>
      <c r="D9067" t="str">
        <f>Table19[[#This Row],[Class Description]] &amp; " - " &amp;Table19[[#This Row],[Asset Class]]</f>
        <v>Plumbing Fixture - PLMBFXT</v>
      </c>
      <c r="E9067" t="s">
        <v>12940</v>
      </c>
      <c r="F9067" t="s">
        <v>12941</v>
      </c>
      <c r="G9067" t="str">
        <f>Table19[[#This Row],[Closing Code Description]] &amp; " - " &amp; Table19[[#This Row],[Closing Code]]</f>
        <v>Plumbing fixtures automatic function failed - PLFAFAIL</v>
      </c>
      <c r="H9067" t="s">
        <v>10357</v>
      </c>
      <c r="I9067" t="s">
        <v>629</v>
      </c>
    </row>
    <row r="9068" spans="2:9" x14ac:dyDescent="0.35">
      <c r="B9068" t="s">
        <v>350</v>
      </c>
      <c r="C9068" t="s">
        <v>124</v>
      </c>
      <c r="D9068" t="str">
        <f>Table19[[#This Row],[Class Description]] &amp; " - " &amp;Table19[[#This Row],[Asset Class]]</f>
        <v>Plumbing Fixture - PLMBFXT</v>
      </c>
      <c r="E9068" t="s">
        <v>12942</v>
      </c>
      <c r="F9068" t="s">
        <v>12943</v>
      </c>
      <c r="G9068" t="str">
        <f>Table19[[#This Row],[Closing Code Description]] &amp; " - " &amp; Table19[[#This Row],[Closing Code]]</f>
        <v>Plumbing fixture deteriorated - PLFDET</v>
      </c>
      <c r="H9068" t="s">
        <v>10357</v>
      </c>
      <c r="I9068" t="s">
        <v>629</v>
      </c>
    </row>
    <row r="9069" spans="2:9" x14ac:dyDescent="0.35">
      <c r="B9069" t="s">
        <v>350</v>
      </c>
      <c r="C9069" t="s">
        <v>124</v>
      </c>
      <c r="D9069" t="str">
        <f>Table19[[#This Row],[Class Description]] &amp; " - " &amp;Table19[[#This Row],[Asset Class]]</f>
        <v>Plumbing Fixture - PLMBFXT</v>
      </c>
      <c r="E9069" t="s">
        <v>12944</v>
      </c>
      <c r="F9069" t="s">
        <v>12945</v>
      </c>
      <c r="G9069" t="str">
        <f>Table19[[#This Row],[Closing Code Description]] &amp; " - " &amp; Table19[[#This Row],[Closing Code]]</f>
        <v>Tunnel drains contaminated - TUNDCONT</v>
      </c>
      <c r="H9069" t="s">
        <v>10357</v>
      </c>
      <c r="I9069" t="s">
        <v>629</v>
      </c>
    </row>
    <row r="9070" spans="2:9" x14ac:dyDescent="0.35">
      <c r="B9070" t="s">
        <v>350</v>
      </c>
      <c r="C9070" t="s">
        <v>124</v>
      </c>
      <c r="D9070" t="str">
        <f>Table19[[#This Row],[Class Description]] &amp; " - " &amp;Table19[[#This Row],[Asset Class]]</f>
        <v>Plumbing Fixture - PLMBFXT</v>
      </c>
      <c r="E9070" t="s">
        <v>10358</v>
      </c>
      <c r="F9070" t="s">
        <v>10359</v>
      </c>
      <c r="G9070" t="str">
        <f>Table19[[#This Row],[Closing Code Description]] &amp; " - " &amp; Table19[[#This Row],[Closing Code]]</f>
        <v>Accident - ACCIDENT</v>
      </c>
      <c r="H9070" t="s">
        <v>10360</v>
      </c>
      <c r="I9070" t="s">
        <v>629</v>
      </c>
    </row>
    <row r="9071" spans="2:9" x14ac:dyDescent="0.35">
      <c r="B9071" t="s">
        <v>350</v>
      </c>
      <c r="C9071" t="s">
        <v>124</v>
      </c>
      <c r="D9071" t="str">
        <f>Table19[[#This Row],[Class Description]] &amp; " - " &amp;Table19[[#This Row],[Asset Class]]</f>
        <v>Plumbing Fixture - PLMBFXT</v>
      </c>
      <c r="E9071" t="s">
        <v>10361</v>
      </c>
      <c r="F9071" t="s">
        <v>10362</v>
      </c>
      <c r="G9071" t="str">
        <f>Table19[[#This Row],[Closing Code Description]] &amp; " - " &amp; Table19[[#This Row],[Closing Code]]</f>
        <v>Accelerated Wear - ACCWEAR</v>
      </c>
      <c r="H9071" t="s">
        <v>10360</v>
      </c>
      <c r="I9071" t="s">
        <v>629</v>
      </c>
    </row>
    <row r="9072" spans="2:9" x14ac:dyDescent="0.35">
      <c r="B9072" t="s">
        <v>350</v>
      </c>
      <c r="C9072" t="s">
        <v>124</v>
      </c>
      <c r="D9072" t="str">
        <f>Table19[[#This Row],[Class Description]] &amp; " - " &amp;Table19[[#This Row],[Asset Class]]</f>
        <v>Plumbing Fixture - PLMBFXT</v>
      </c>
      <c r="E9072" t="s">
        <v>10363</v>
      </c>
      <c r="F9072" t="s">
        <v>10364</v>
      </c>
      <c r="G9072" t="str">
        <f>Table19[[#This Row],[Closing Code Description]] &amp; " - " &amp; Table19[[#This Row],[Closing Code]]</f>
        <v>Weather condition/Forces of nature or Act of God - ACTGOD</v>
      </c>
      <c r="H9072" t="s">
        <v>10360</v>
      </c>
      <c r="I9072" t="s">
        <v>629</v>
      </c>
    </row>
    <row r="9073" spans="2:9" x14ac:dyDescent="0.35">
      <c r="B9073" t="s">
        <v>350</v>
      </c>
      <c r="C9073" t="s">
        <v>124</v>
      </c>
      <c r="D9073" t="str">
        <f>Table19[[#This Row],[Class Description]] &amp; " - " &amp;Table19[[#This Row],[Asset Class]]</f>
        <v>Plumbing Fixture - PLMBFXT</v>
      </c>
      <c r="E9073" t="s">
        <v>10365</v>
      </c>
      <c r="F9073" t="s">
        <v>10366</v>
      </c>
      <c r="G9073" t="str">
        <f>Table19[[#This Row],[Closing Code Description]] &amp; " - " &amp; Table19[[#This Row],[Closing Code]]</f>
        <v>Contamination - CONTAM</v>
      </c>
      <c r="H9073" t="s">
        <v>10360</v>
      </c>
      <c r="I9073" t="s">
        <v>629</v>
      </c>
    </row>
    <row r="9074" spans="2:9" x14ac:dyDescent="0.35">
      <c r="B9074" t="s">
        <v>350</v>
      </c>
      <c r="C9074" t="s">
        <v>124</v>
      </c>
      <c r="D9074" t="str">
        <f>Table19[[#This Row],[Class Description]] &amp; " - " &amp;Table19[[#This Row],[Asset Class]]</f>
        <v>Plumbing Fixture - PLMBFXT</v>
      </c>
      <c r="E9074" t="s">
        <v>10367</v>
      </c>
      <c r="F9074" t="s">
        <v>10368</v>
      </c>
      <c r="G9074" t="str">
        <f>Table19[[#This Row],[Closing Code Description]] &amp; " - " &amp; Table19[[#This Row],[Closing Code]]</f>
        <v>Defective Asset - DEFASSET</v>
      </c>
      <c r="H9074" t="s">
        <v>10360</v>
      </c>
      <c r="I9074" t="s">
        <v>629</v>
      </c>
    </row>
    <row r="9075" spans="2:9" x14ac:dyDescent="0.35">
      <c r="B9075" t="s">
        <v>350</v>
      </c>
      <c r="C9075" t="s">
        <v>124</v>
      </c>
      <c r="D9075" t="str">
        <f>Table19[[#This Row],[Class Description]] &amp; " - " &amp;Table19[[#This Row],[Asset Class]]</f>
        <v>Plumbing Fixture - PLMBFXT</v>
      </c>
      <c r="E9075" t="s">
        <v>10369</v>
      </c>
      <c r="F9075" t="s">
        <v>10370</v>
      </c>
      <c r="G9075" t="str">
        <f>Table19[[#This Row],[Closing Code Description]] &amp; " - " &amp; Table19[[#This Row],[Closing Code]]</f>
        <v>Excessive Load - EXLOAD</v>
      </c>
      <c r="H9075" t="s">
        <v>10360</v>
      </c>
      <c r="I9075" t="s">
        <v>629</v>
      </c>
    </row>
    <row r="9076" spans="2:9" x14ac:dyDescent="0.35">
      <c r="B9076" t="s">
        <v>350</v>
      </c>
      <c r="C9076" t="s">
        <v>124</v>
      </c>
      <c r="D9076" t="str">
        <f>Table19[[#This Row],[Class Description]] &amp; " - " &amp;Table19[[#This Row],[Asset Class]]</f>
        <v>Plumbing Fixture - PLMBFXT</v>
      </c>
      <c r="E9076" t="s">
        <v>10371</v>
      </c>
      <c r="F9076" t="s">
        <v>10372</v>
      </c>
      <c r="G9076" t="str">
        <f>Table19[[#This Row],[Closing Code Description]] &amp; " - " &amp; Table19[[#This Row],[Closing Code]]</f>
        <v>Improper Maintenance - IMPRMNT</v>
      </c>
      <c r="H9076" t="s">
        <v>10360</v>
      </c>
      <c r="I9076" t="s">
        <v>629</v>
      </c>
    </row>
    <row r="9077" spans="2:9" x14ac:dyDescent="0.35">
      <c r="B9077" t="s">
        <v>350</v>
      </c>
      <c r="C9077" t="s">
        <v>124</v>
      </c>
      <c r="D9077" t="str">
        <f>Table19[[#This Row],[Class Description]] &amp; " - " &amp;Table19[[#This Row],[Asset Class]]</f>
        <v>Plumbing Fixture - PLMBFXT</v>
      </c>
      <c r="E9077" t="s">
        <v>10373</v>
      </c>
      <c r="F9077" t="s">
        <v>10374</v>
      </c>
      <c r="G9077" t="str">
        <f>Table19[[#This Row],[Closing Code Description]] &amp; " - " &amp; Table19[[#This Row],[Closing Code]]</f>
        <v>Insufficient Lubrication - INSLUBR</v>
      </c>
      <c r="H9077" t="s">
        <v>10360</v>
      </c>
      <c r="I9077" t="s">
        <v>629</v>
      </c>
    </row>
    <row r="9078" spans="2:9" x14ac:dyDescent="0.35">
      <c r="B9078" t="s">
        <v>350</v>
      </c>
      <c r="C9078" t="s">
        <v>124</v>
      </c>
      <c r="D9078" t="str">
        <f>Table19[[#This Row],[Class Description]] &amp; " - " &amp;Table19[[#This Row],[Asset Class]]</f>
        <v>Plumbing Fixture - PLMBFXT</v>
      </c>
      <c r="E9078" t="s">
        <v>10375</v>
      </c>
      <c r="F9078" t="s">
        <v>10376</v>
      </c>
      <c r="G9078" t="str">
        <f>Table19[[#This Row],[Closing Code Description]] &amp; " - " &amp; Table19[[#This Row],[Closing Code]]</f>
        <v>Lack of/ Inadequate Training - LACKTRN</v>
      </c>
      <c r="H9078" t="s">
        <v>10360</v>
      </c>
      <c r="I9078" t="s">
        <v>629</v>
      </c>
    </row>
    <row r="9079" spans="2:9" x14ac:dyDescent="0.35">
      <c r="B9079" t="s">
        <v>350</v>
      </c>
      <c r="C9079" t="s">
        <v>124</v>
      </c>
      <c r="D9079" t="str">
        <f>Table19[[#This Row],[Class Description]] &amp; " - " &amp;Table19[[#This Row],[Asset Class]]</f>
        <v>Plumbing Fixture - PLMBFXT</v>
      </c>
      <c r="E9079" t="s">
        <v>10377</v>
      </c>
      <c r="F9079" t="s">
        <v>10378</v>
      </c>
      <c r="G9079" t="str">
        <f>Table19[[#This Row],[Closing Code Description]] &amp; " - " &amp; Table19[[#This Row],[Closing Code]]</f>
        <v>Loose/ Missing Component - MISSCMP</v>
      </c>
      <c r="H9079" t="s">
        <v>10360</v>
      </c>
      <c r="I9079" t="s">
        <v>629</v>
      </c>
    </row>
    <row r="9080" spans="2:9" x14ac:dyDescent="0.35">
      <c r="B9080" t="s">
        <v>350</v>
      </c>
      <c r="C9080" t="s">
        <v>124</v>
      </c>
      <c r="D9080" t="str">
        <f>Table19[[#This Row],[Class Description]] &amp; " - " &amp;Table19[[#This Row],[Asset Class]]</f>
        <v>Plumbing Fixture - PLMBFXT</v>
      </c>
      <c r="E9080" t="s">
        <v>10379</v>
      </c>
      <c r="F9080" t="s">
        <v>10380</v>
      </c>
      <c r="G9080" t="str">
        <f>Table19[[#This Row],[Closing Code Description]] &amp; " - " &amp; Table19[[#This Row],[Closing Code]]</f>
        <v>Normal Wear - NRMWEAR</v>
      </c>
      <c r="H9080" t="s">
        <v>10360</v>
      </c>
      <c r="I9080" t="s">
        <v>629</v>
      </c>
    </row>
    <row r="9081" spans="2:9" x14ac:dyDescent="0.35">
      <c r="B9081" t="s">
        <v>350</v>
      </c>
      <c r="C9081" t="s">
        <v>124</v>
      </c>
      <c r="D9081" t="str">
        <f>Table19[[#This Row],[Class Description]] &amp; " - " &amp;Table19[[#This Row],[Asset Class]]</f>
        <v>Plumbing Fixture - PLMBFXT</v>
      </c>
      <c r="E9081" t="s">
        <v>1456</v>
      </c>
      <c r="F9081" t="s">
        <v>10381</v>
      </c>
      <c r="G9081" t="str">
        <f>Table19[[#This Row],[Closing Code Description]] &amp; " - " &amp; Table19[[#This Row],[Closing Code]]</f>
        <v>Other (specify) - OTHER</v>
      </c>
      <c r="H9081" t="s">
        <v>10360</v>
      </c>
      <c r="I9081" t="s">
        <v>629</v>
      </c>
    </row>
    <row r="9082" spans="2:9" x14ac:dyDescent="0.35">
      <c r="B9082" t="s">
        <v>350</v>
      </c>
      <c r="C9082" t="s">
        <v>124</v>
      </c>
      <c r="D9082" t="str">
        <f>Table19[[#This Row],[Class Description]] &amp; " - " &amp;Table19[[#This Row],[Asset Class]]</f>
        <v>Plumbing Fixture - PLMBFXT</v>
      </c>
      <c r="E9082" t="s">
        <v>10382</v>
      </c>
      <c r="F9082" t="s">
        <v>10383</v>
      </c>
      <c r="G9082" t="str">
        <f>Table19[[#This Row],[Closing Code Description]] &amp; " - " &amp; Table19[[#This Row],[Closing Code]]</f>
        <v>Poor Installation - PRINSTAL</v>
      </c>
      <c r="H9082" t="s">
        <v>10360</v>
      </c>
      <c r="I9082" t="s">
        <v>629</v>
      </c>
    </row>
    <row r="9083" spans="2:9" x14ac:dyDescent="0.35">
      <c r="B9083" t="s">
        <v>350</v>
      </c>
      <c r="C9083" t="s">
        <v>124</v>
      </c>
      <c r="D9083" t="str">
        <f>Table19[[#This Row],[Class Description]] &amp; " - " &amp;Table19[[#This Row],[Asset Class]]</f>
        <v>Plumbing Fixture - PLMBFXT</v>
      </c>
      <c r="E9083" t="s">
        <v>10384</v>
      </c>
      <c r="F9083" t="s">
        <v>10385</v>
      </c>
      <c r="G9083" t="str">
        <f>Table19[[#This Row],[Closing Code Description]] &amp; " - " &amp; Table19[[#This Row],[Closing Code]]</f>
        <v>Procedure Issue - PROCISSU</v>
      </c>
      <c r="H9083" t="s">
        <v>10360</v>
      </c>
      <c r="I9083" t="s">
        <v>629</v>
      </c>
    </row>
    <row r="9084" spans="2:9" x14ac:dyDescent="0.35">
      <c r="B9084" t="s">
        <v>350</v>
      </c>
      <c r="C9084" t="s">
        <v>124</v>
      </c>
      <c r="D9084" t="str">
        <f>Table19[[#This Row],[Class Description]] &amp; " - " &amp;Table19[[#This Row],[Asset Class]]</f>
        <v>Plumbing Fixture - PLMBFXT</v>
      </c>
      <c r="E9084" t="s">
        <v>10386</v>
      </c>
      <c r="F9084" t="s">
        <v>10387</v>
      </c>
      <c r="G9084" t="str">
        <f>Table19[[#This Row],[Closing Code Description]] &amp; " - " &amp; Table19[[#This Row],[Closing Code]]</f>
        <v>Utility Failure - UTLFAIL</v>
      </c>
      <c r="H9084" t="s">
        <v>10360</v>
      </c>
      <c r="I9084" t="s">
        <v>629</v>
      </c>
    </row>
    <row r="9085" spans="2:9" x14ac:dyDescent="0.35">
      <c r="B9085" t="s">
        <v>350</v>
      </c>
      <c r="C9085" t="s">
        <v>124</v>
      </c>
      <c r="D9085" t="str">
        <f>Table19[[#This Row],[Class Description]] &amp; " - " &amp;Table19[[#This Row],[Asset Class]]</f>
        <v>Plumbing Fixture - PLMBFXT</v>
      </c>
      <c r="E9085" t="s">
        <v>10388</v>
      </c>
      <c r="F9085" t="s">
        <v>10389</v>
      </c>
      <c r="G9085" t="str">
        <f>Table19[[#This Row],[Closing Code Description]] &amp; " - " &amp; Table19[[#This Row],[Closing Code]]</f>
        <v>Vandalism - VNDLSM</v>
      </c>
      <c r="H9085" t="s">
        <v>10360</v>
      </c>
      <c r="I9085" t="s">
        <v>629</v>
      </c>
    </row>
    <row r="9086" spans="2:9" x14ac:dyDescent="0.35">
      <c r="B9086" t="s">
        <v>350</v>
      </c>
      <c r="C9086" t="s">
        <v>124</v>
      </c>
      <c r="D9086" t="str">
        <f>Table19[[#This Row],[Class Description]] &amp; " - " &amp;Table19[[#This Row],[Asset Class]]</f>
        <v>Plumbing Fixture - PLMBFXT</v>
      </c>
      <c r="E9086" t="s">
        <v>10390</v>
      </c>
      <c r="F9086" t="s">
        <v>10391</v>
      </c>
      <c r="G9086" t="str">
        <f>Table19[[#This Row],[Closing Code Description]] &amp; " - " &amp; Table19[[#This Row],[Closing Code]]</f>
        <v>Defective/ Worn Component - WORNCMPT</v>
      </c>
      <c r="H9086" t="s">
        <v>10360</v>
      </c>
      <c r="I9086" t="s">
        <v>629</v>
      </c>
    </row>
    <row r="9087" spans="2:9" x14ac:dyDescent="0.35">
      <c r="B9087" t="s">
        <v>350</v>
      </c>
      <c r="C9087" t="s">
        <v>124</v>
      </c>
      <c r="D9087" t="str">
        <f>Table19[[#This Row],[Class Description]] &amp; " - " &amp;Table19[[#This Row],[Asset Class]]</f>
        <v>Plumbing Fixture - PLMBFXT</v>
      </c>
      <c r="E9087" t="s">
        <v>10392</v>
      </c>
      <c r="F9087" t="s">
        <v>10393</v>
      </c>
      <c r="G9087" t="str">
        <f>Table19[[#This Row],[Closing Code Description]] &amp; " - " &amp; Table19[[#This Row],[Closing Code]]</f>
        <v>Adjusted - ADJUSTD</v>
      </c>
      <c r="H9087" t="s">
        <v>10394</v>
      </c>
      <c r="I9087" t="s">
        <v>629</v>
      </c>
    </row>
    <row r="9088" spans="2:9" x14ac:dyDescent="0.35">
      <c r="B9088" t="s">
        <v>350</v>
      </c>
      <c r="C9088" t="s">
        <v>124</v>
      </c>
      <c r="D9088" t="str">
        <f>Table19[[#This Row],[Class Description]] &amp; " - " &amp;Table19[[#This Row],[Asset Class]]</f>
        <v>Plumbing Fixture - PLMBFXT</v>
      </c>
      <c r="E9088" t="s">
        <v>10395</v>
      </c>
      <c r="F9088" t="s">
        <v>10396</v>
      </c>
      <c r="G9088" t="str">
        <f>Table19[[#This Row],[Closing Code Description]] &amp; " - " &amp; Table19[[#This Row],[Closing Code]]</f>
        <v>Decommission - DECOMM</v>
      </c>
      <c r="H9088" t="s">
        <v>10394</v>
      </c>
      <c r="I9088" t="s">
        <v>629</v>
      </c>
    </row>
    <row r="9089" spans="2:9" x14ac:dyDescent="0.35">
      <c r="B9089" t="s">
        <v>350</v>
      </c>
      <c r="C9089" t="s">
        <v>124</v>
      </c>
      <c r="D9089" t="str">
        <f>Table19[[#This Row],[Class Description]] &amp; " - " &amp;Table19[[#This Row],[Asset Class]]</f>
        <v>Plumbing Fixture - PLMBFXT</v>
      </c>
      <c r="E9089" t="s">
        <v>10397</v>
      </c>
      <c r="F9089" t="s">
        <v>10398</v>
      </c>
      <c r="G9089" t="str">
        <f>Table19[[#This Row],[Closing Code Description]] &amp; " - " &amp; Table19[[#This Row],[Closing Code]]</f>
        <v>Decontaminate - DECONTME</v>
      </c>
      <c r="H9089" t="s">
        <v>10394</v>
      </c>
      <c r="I9089" t="s">
        <v>629</v>
      </c>
    </row>
    <row r="9090" spans="2:9" x14ac:dyDescent="0.35">
      <c r="B9090" t="s">
        <v>350</v>
      </c>
      <c r="C9090" t="s">
        <v>124</v>
      </c>
      <c r="D9090" t="str">
        <f>Table19[[#This Row],[Class Description]] &amp; " - " &amp;Table19[[#This Row],[Asset Class]]</f>
        <v>Plumbing Fixture - PLMBFXT</v>
      </c>
      <c r="E9090" t="s">
        <v>10399</v>
      </c>
      <c r="F9090" t="s">
        <v>10400</v>
      </c>
      <c r="G9090" t="str">
        <f>Table19[[#This Row],[Closing Code Description]] &amp; " - " &amp; Table19[[#This Row],[Closing Code]]</f>
        <v>Do Nothing - DONOTHIN</v>
      </c>
      <c r="H9090" t="s">
        <v>10394</v>
      </c>
      <c r="I9090" t="s">
        <v>629</v>
      </c>
    </row>
    <row r="9091" spans="2:9" x14ac:dyDescent="0.35">
      <c r="B9091" t="s">
        <v>350</v>
      </c>
      <c r="C9091" t="s">
        <v>124</v>
      </c>
      <c r="D9091" t="str">
        <f>Table19[[#This Row],[Class Description]] &amp; " - " &amp;Table19[[#This Row],[Asset Class]]</f>
        <v>Plumbing Fixture - PLMBFXT</v>
      </c>
      <c r="E9091" t="s">
        <v>10401</v>
      </c>
      <c r="F9091" t="s">
        <v>10402</v>
      </c>
      <c r="G9091" t="str">
        <f>Table19[[#This Row],[Closing Code Description]] &amp; " - " &amp; Table19[[#This Row],[Closing Code]]</f>
        <v>Lubricate - LUBRCTE</v>
      </c>
      <c r="H9091" t="s">
        <v>10394</v>
      </c>
      <c r="I9091" t="s">
        <v>629</v>
      </c>
    </row>
    <row r="9092" spans="2:9" x14ac:dyDescent="0.35">
      <c r="B9092" t="s">
        <v>350</v>
      </c>
      <c r="C9092" t="s">
        <v>124</v>
      </c>
      <c r="D9092" t="str">
        <f>Table19[[#This Row],[Class Description]] &amp; " - " &amp;Table19[[#This Row],[Asset Class]]</f>
        <v>Plumbing Fixture - PLMBFXT</v>
      </c>
      <c r="E9092" t="s">
        <v>1456</v>
      </c>
      <c r="F9092" t="s">
        <v>10381</v>
      </c>
      <c r="G9092" t="str">
        <f>Table19[[#This Row],[Closing Code Description]] &amp; " - " &amp; Table19[[#This Row],[Closing Code]]</f>
        <v>Other (specify) - OTHER</v>
      </c>
      <c r="H9092" t="s">
        <v>10394</v>
      </c>
      <c r="I9092" t="s">
        <v>629</v>
      </c>
    </row>
    <row r="9093" spans="2:9" x14ac:dyDescent="0.35">
      <c r="B9093" t="s">
        <v>350</v>
      </c>
      <c r="C9093" t="s">
        <v>124</v>
      </c>
      <c r="D9093" t="str">
        <f>Table19[[#This Row],[Class Description]] &amp; " - " &amp;Table19[[#This Row],[Asset Class]]</f>
        <v>Plumbing Fixture - PLMBFXT</v>
      </c>
      <c r="E9093" t="s">
        <v>10403</v>
      </c>
      <c r="F9093" t="s">
        <v>10404</v>
      </c>
      <c r="G9093" t="str">
        <f>Table19[[#This Row],[Closing Code Description]] &amp; " - " &amp; Table19[[#This Row],[Closing Code]]</f>
        <v>Recalibrate - RECALBRT</v>
      </c>
      <c r="H9093" t="s">
        <v>10394</v>
      </c>
      <c r="I9093" t="s">
        <v>629</v>
      </c>
    </row>
    <row r="9094" spans="2:9" x14ac:dyDescent="0.35">
      <c r="B9094" t="s">
        <v>350</v>
      </c>
      <c r="C9094" t="s">
        <v>124</v>
      </c>
      <c r="D9094" t="str">
        <f>Table19[[#This Row],[Class Description]] &amp; " - " &amp;Table19[[#This Row],[Asset Class]]</f>
        <v>Plumbing Fixture - PLMBFXT</v>
      </c>
      <c r="E9094" t="s">
        <v>10405</v>
      </c>
      <c r="F9094" t="s">
        <v>10406</v>
      </c>
      <c r="G9094" t="str">
        <f>Table19[[#This Row],[Closing Code Description]] &amp; " - " &amp; Table19[[#This Row],[Closing Code]]</f>
        <v>Remove Obstruction - REMVOBT</v>
      </c>
      <c r="H9094" t="s">
        <v>10394</v>
      </c>
      <c r="I9094" t="s">
        <v>629</v>
      </c>
    </row>
    <row r="9095" spans="2:9" x14ac:dyDescent="0.35">
      <c r="B9095" t="s">
        <v>350</v>
      </c>
      <c r="C9095" t="s">
        <v>124</v>
      </c>
      <c r="D9095" t="str">
        <f>Table19[[#This Row],[Class Description]] &amp; " - " &amp;Table19[[#This Row],[Asset Class]]</f>
        <v>Plumbing Fixture - PLMBFXT</v>
      </c>
      <c r="E9095" t="s">
        <v>10407</v>
      </c>
      <c r="F9095" t="s">
        <v>10408</v>
      </c>
      <c r="G9095" t="str">
        <f>Table19[[#This Row],[Closing Code Description]] &amp; " - " &amp; Table19[[#This Row],[Closing Code]]</f>
        <v>Repair Component - REPCMPT</v>
      </c>
      <c r="H9095" t="s">
        <v>10394</v>
      </c>
      <c r="I9095" t="s">
        <v>629</v>
      </c>
    </row>
    <row r="9096" spans="2:9" x14ac:dyDescent="0.35">
      <c r="B9096" t="s">
        <v>350</v>
      </c>
      <c r="C9096" t="s">
        <v>124</v>
      </c>
      <c r="D9096" t="str">
        <f>Table19[[#This Row],[Class Description]] &amp; " - " &amp;Table19[[#This Row],[Asset Class]]</f>
        <v>Plumbing Fixture - PLMBFXT</v>
      </c>
      <c r="E9096" t="s">
        <v>10409</v>
      </c>
      <c r="F9096" t="s">
        <v>10410</v>
      </c>
      <c r="G9096" t="str">
        <f>Table19[[#This Row],[Closing Code Description]] &amp; " - " &amp; Table19[[#This Row],[Closing Code]]</f>
        <v>Replace Asset - REPLASS</v>
      </c>
      <c r="H9096" t="s">
        <v>10394</v>
      </c>
      <c r="I9096" t="s">
        <v>629</v>
      </c>
    </row>
    <row r="9097" spans="2:9" x14ac:dyDescent="0.35">
      <c r="B9097" t="s">
        <v>350</v>
      </c>
      <c r="C9097" t="s">
        <v>124</v>
      </c>
      <c r="D9097" t="str">
        <f>Table19[[#This Row],[Class Description]] &amp; " - " &amp;Table19[[#This Row],[Asset Class]]</f>
        <v>Plumbing Fixture - PLMBFXT</v>
      </c>
      <c r="E9097" t="s">
        <v>10411</v>
      </c>
      <c r="F9097" t="s">
        <v>10412</v>
      </c>
      <c r="G9097" t="str">
        <f>Table19[[#This Row],[Closing Code Description]] &amp; " - " &amp; Table19[[#This Row],[Closing Code]]</f>
        <v>Replace Component - REPLCMPT</v>
      </c>
      <c r="H9097" t="s">
        <v>10394</v>
      </c>
      <c r="I9097" t="s">
        <v>629</v>
      </c>
    </row>
    <row r="9098" spans="2:9" x14ac:dyDescent="0.35">
      <c r="B9098" t="s">
        <v>350</v>
      </c>
      <c r="C9098" t="s">
        <v>124</v>
      </c>
      <c r="D9098" t="str">
        <f>Table19[[#This Row],[Class Description]] &amp; " - " &amp;Table19[[#This Row],[Asset Class]]</f>
        <v>Plumbing Fixture - PLMBFXT</v>
      </c>
      <c r="E9098" t="s">
        <v>10413</v>
      </c>
      <c r="F9098" t="s">
        <v>10414</v>
      </c>
      <c r="G9098" t="str">
        <f>Table19[[#This Row],[Closing Code Description]] &amp; " - " &amp; Table19[[#This Row],[Closing Code]]</f>
        <v>Repair Asset - REPRASS</v>
      </c>
      <c r="H9098" t="s">
        <v>10394</v>
      </c>
      <c r="I9098" t="s">
        <v>629</v>
      </c>
    </row>
    <row r="9099" spans="2:9" x14ac:dyDescent="0.35">
      <c r="B9099" t="s">
        <v>350</v>
      </c>
      <c r="C9099" t="s">
        <v>124</v>
      </c>
      <c r="D9099" t="str">
        <f>Table19[[#This Row],[Class Description]] &amp; " - " &amp;Table19[[#This Row],[Asset Class]]</f>
        <v>Plumbing Fixture - PLMBFXT</v>
      </c>
      <c r="E9099" t="s">
        <v>10415</v>
      </c>
      <c r="F9099" t="s">
        <v>10416</v>
      </c>
      <c r="G9099" t="str">
        <f>Table19[[#This Row],[Closing Code Description]] &amp; " - " &amp; Table19[[#This Row],[Closing Code]]</f>
        <v>Upgrade - UPGRADES</v>
      </c>
      <c r="H9099" t="s">
        <v>10394</v>
      </c>
      <c r="I9099" t="s">
        <v>629</v>
      </c>
    </row>
    <row r="9100" spans="2:9" x14ac:dyDescent="0.35">
      <c r="B9100" t="s">
        <v>692</v>
      </c>
      <c r="C9100" t="s">
        <v>691</v>
      </c>
      <c r="D9100" t="str">
        <f>Table19[[#This Row],[Class Description]] &amp; " - " &amp;Table19[[#This Row],[Asset Class]]</f>
        <v>Plumbing Fixture - Fountains - PLMBFXTF</v>
      </c>
      <c r="E9100" t="s">
        <v>10332</v>
      </c>
      <c r="F9100" t="s">
        <v>10333</v>
      </c>
      <c r="G9100" t="str">
        <f>Table19[[#This Row],[Closing Code Description]] &amp; " - " &amp; Table19[[#This Row],[Closing Code]]</f>
        <v>Abnormal Temprature - ABNTEMP</v>
      </c>
      <c r="H9100" t="s">
        <v>10334</v>
      </c>
      <c r="I9100" t="s">
        <v>629</v>
      </c>
    </row>
    <row r="9101" spans="2:9" x14ac:dyDescent="0.35">
      <c r="B9101" t="s">
        <v>692</v>
      </c>
      <c r="C9101" t="s">
        <v>691</v>
      </c>
      <c r="D9101" t="str">
        <f>Table19[[#This Row],[Class Description]] &amp; " - " &amp;Table19[[#This Row],[Asset Class]]</f>
        <v>Plumbing Fixture - Fountains - PLMBFXTF</v>
      </c>
      <c r="E9101" t="s">
        <v>10335</v>
      </c>
      <c r="F9101" t="s">
        <v>10336</v>
      </c>
      <c r="G9101" t="str">
        <f>Table19[[#This Row],[Closing Code Description]] &amp; " - " &amp; Table19[[#This Row],[Closing Code]]</f>
        <v>Corrosion - CORROS</v>
      </c>
      <c r="H9101" t="s">
        <v>10334</v>
      </c>
      <c r="I9101" t="s">
        <v>629</v>
      </c>
    </row>
    <row r="9102" spans="2:9" x14ac:dyDescent="0.35">
      <c r="B9102" t="s">
        <v>692</v>
      </c>
      <c r="C9102" t="s">
        <v>691</v>
      </c>
      <c r="D9102" t="str">
        <f>Table19[[#This Row],[Class Description]] &amp; " - " &amp;Table19[[#This Row],[Asset Class]]</f>
        <v>Plumbing Fixture - Fountains - PLMBFXTF</v>
      </c>
      <c r="E9102" t="s">
        <v>10421</v>
      </c>
      <c r="F9102" t="s">
        <v>10422</v>
      </c>
      <c r="G9102" t="str">
        <f>Table19[[#This Row],[Closing Code Description]] &amp; " - " &amp; Table19[[#This Row],[Closing Code]]</f>
        <v>Electrical Trip Out - ELECTRIP</v>
      </c>
      <c r="H9102" t="s">
        <v>10334</v>
      </c>
      <c r="I9102" t="s">
        <v>629</v>
      </c>
    </row>
    <row r="9103" spans="2:9" x14ac:dyDescent="0.35">
      <c r="B9103" t="s">
        <v>692</v>
      </c>
      <c r="C9103" t="s">
        <v>691</v>
      </c>
      <c r="D9103" t="str">
        <f>Table19[[#This Row],[Class Description]] &amp; " - " &amp;Table19[[#This Row],[Asset Class]]</f>
        <v>Plumbing Fixture - Fountains - PLMBFXTF</v>
      </c>
      <c r="E9103" t="s">
        <v>10337</v>
      </c>
      <c r="F9103" t="s">
        <v>10338</v>
      </c>
      <c r="G9103" t="str">
        <f>Table19[[#This Row],[Closing Code Description]] &amp; " - " &amp; Table19[[#This Row],[Closing Code]]</f>
        <v>Excessive Noise - EXNOISE</v>
      </c>
      <c r="H9103" t="s">
        <v>10334</v>
      </c>
      <c r="I9103" t="s">
        <v>629</v>
      </c>
    </row>
    <row r="9104" spans="2:9" x14ac:dyDescent="0.35">
      <c r="B9104" t="s">
        <v>692</v>
      </c>
      <c r="C9104" t="s">
        <v>691</v>
      </c>
      <c r="D9104" t="str">
        <f>Table19[[#This Row],[Class Description]] &amp; " - " &amp;Table19[[#This Row],[Asset Class]]</f>
        <v>Plumbing Fixture - Fountains - PLMBFXTF</v>
      </c>
      <c r="E9104" t="s">
        <v>10339</v>
      </c>
      <c r="F9104" t="s">
        <v>10340</v>
      </c>
      <c r="G9104" t="str">
        <f>Table19[[#This Row],[Closing Code Description]] &amp; " - " &amp; Table19[[#This Row],[Closing Code]]</f>
        <v>Excessive Vibration - EXVIBRTN</v>
      </c>
      <c r="H9104" t="s">
        <v>10334</v>
      </c>
      <c r="I9104" t="s">
        <v>629</v>
      </c>
    </row>
    <row r="9105" spans="2:9" x14ac:dyDescent="0.35">
      <c r="B9105" t="s">
        <v>692</v>
      </c>
      <c r="C9105" t="s">
        <v>691</v>
      </c>
      <c r="D9105" t="str">
        <f>Table19[[#This Row],[Class Description]] &amp; " - " &amp;Table19[[#This Row],[Asset Class]]</f>
        <v>Plumbing Fixture - Fountains - PLMBFXTF</v>
      </c>
      <c r="E9105" t="s">
        <v>10341</v>
      </c>
      <c r="F9105" t="s">
        <v>10342</v>
      </c>
      <c r="G9105" t="str">
        <f>Table19[[#This Row],[Closing Code Description]] &amp; " - " &amp; Table19[[#This Row],[Closing Code]]</f>
        <v>Jammed Equipment - JAMMEDEQ</v>
      </c>
      <c r="H9105" t="s">
        <v>10334</v>
      </c>
      <c r="I9105" t="s">
        <v>629</v>
      </c>
    </row>
    <row r="9106" spans="2:9" x14ac:dyDescent="0.35">
      <c r="B9106" t="s">
        <v>692</v>
      </c>
      <c r="C9106" t="s">
        <v>691</v>
      </c>
      <c r="D9106" t="str">
        <f>Table19[[#This Row],[Class Description]] &amp; " - " &amp;Table19[[#This Row],[Asset Class]]</f>
        <v>Plumbing Fixture - Fountains - PLMBFXTF</v>
      </c>
      <c r="E9106" t="s">
        <v>10343</v>
      </c>
      <c r="F9106" t="s">
        <v>10344</v>
      </c>
      <c r="G9106" t="str">
        <f>Table19[[#This Row],[Closing Code Description]] &amp; " - " &amp; Table19[[#This Row],[Closing Code]]</f>
        <v>Leaking - LEAKING</v>
      </c>
      <c r="H9106" t="s">
        <v>10334</v>
      </c>
      <c r="I9106" t="s">
        <v>629</v>
      </c>
    </row>
    <row r="9107" spans="2:9" x14ac:dyDescent="0.35">
      <c r="B9107" t="s">
        <v>692</v>
      </c>
      <c r="C9107" t="s">
        <v>691</v>
      </c>
      <c r="D9107" t="str">
        <f>Table19[[#This Row],[Class Description]] &amp; " - " &amp;Table19[[#This Row],[Asset Class]]</f>
        <v>Plumbing Fixture - Fountains - PLMBFXTF</v>
      </c>
      <c r="E9107" t="s">
        <v>10345</v>
      </c>
      <c r="F9107" t="s">
        <v>10346</v>
      </c>
      <c r="G9107" t="str">
        <f>Table19[[#This Row],[Closing Code Description]] &amp; " - " &amp; Table19[[#This Row],[Closing Code]]</f>
        <v>Low Performance - LOWPERF</v>
      </c>
      <c r="H9107" t="s">
        <v>10334</v>
      </c>
      <c r="I9107" t="s">
        <v>629</v>
      </c>
    </row>
    <row r="9108" spans="2:9" x14ac:dyDescent="0.35">
      <c r="B9108" t="s">
        <v>692</v>
      </c>
      <c r="C9108" t="s">
        <v>691</v>
      </c>
      <c r="D9108" t="str">
        <f>Table19[[#This Row],[Class Description]] &amp; " - " &amp;Table19[[#This Row],[Asset Class]]</f>
        <v>Plumbing Fixture - Fountains - PLMBFXTF</v>
      </c>
      <c r="E9108" t="s">
        <v>10347</v>
      </c>
      <c r="F9108" t="s">
        <v>10348</v>
      </c>
      <c r="G9108" t="str">
        <f>Table19[[#This Row],[Closing Code Description]] &amp; " - " &amp; Table19[[#This Row],[Closing Code]]</f>
        <v>Non-Operational - NONOPER</v>
      </c>
      <c r="H9108" t="s">
        <v>10334</v>
      </c>
      <c r="I9108" t="s">
        <v>629</v>
      </c>
    </row>
    <row r="9109" spans="2:9" x14ac:dyDescent="0.35">
      <c r="B9109" t="s">
        <v>692</v>
      </c>
      <c r="C9109" t="s">
        <v>691</v>
      </c>
      <c r="D9109" t="str">
        <f>Table19[[#This Row],[Class Description]] &amp; " - " &amp;Table19[[#This Row],[Asset Class]]</f>
        <v>Plumbing Fixture - Fountains - PLMBFXTF</v>
      </c>
      <c r="E9109" t="s">
        <v>10349</v>
      </c>
      <c r="F9109" t="s">
        <v>10350</v>
      </c>
      <c r="G9109" t="str">
        <f>Table19[[#This Row],[Closing Code Description]] &amp; " - " &amp; Table19[[#This Row],[Closing Code]]</f>
        <v>Physical Damage - PHYDMGE</v>
      </c>
      <c r="H9109" t="s">
        <v>10334</v>
      </c>
      <c r="I9109" t="s">
        <v>629</v>
      </c>
    </row>
    <row r="9110" spans="2:9" x14ac:dyDescent="0.35">
      <c r="B9110" t="s">
        <v>692</v>
      </c>
      <c r="C9110" t="s">
        <v>691</v>
      </c>
      <c r="D9110" t="str">
        <f>Table19[[#This Row],[Class Description]] &amp; " - " &amp;Table19[[#This Row],[Asset Class]]</f>
        <v>Plumbing Fixture - Fountains - PLMBFXTF</v>
      </c>
      <c r="E9110" t="s">
        <v>10351</v>
      </c>
      <c r="F9110" t="s">
        <v>10352</v>
      </c>
      <c r="G9110" t="str">
        <f>Table19[[#This Row],[Closing Code Description]] &amp; " - " &amp; Table19[[#This Row],[Closing Code]]</f>
        <v>Unusual Smell - UNSMELL</v>
      </c>
      <c r="H9110" t="s">
        <v>10334</v>
      </c>
      <c r="I9110" t="s">
        <v>629</v>
      </c>
    </row>
    <row r="9111" spans="2:9" x14ac:dyDescent="0.35">
      <c r="B9111" t="s">
        <v>692</v>
      </c>
      <c r="C9111" t="s">
        <v>691</v>
      </c>
      <c r="D9111" t="str">
        <f>Table19[[#This Row],[Class Description]] &amp; " - " &amp;Table19[[#This Row],[Asset Class]]</f>
        <v>Plumbing Fixture - Fountains - PLMBFXTF</v>
      </c>
      <c r="E9111" t="s">
        <v>10353</v>
      </c>
      <c r="F9111" t="s">
        <v>10354</v>
      </c>
      <c r="G9111" t="str">
        <f>Table19[[#This Row],[Closing Code Description]] &amp; " - " &amp; Table19[[#This Row],[Closing Code]]</f>
        <v>Unusual Smoke - UNSMOKE</v>
      </c>
      <c r="H9111" t="s">
        <v>10334</v>
      </c>
      <c r="I9111" t="s">
        <v>629</v>
      </c>
    </row>
    <row r="9112" spans="2:9" x14ac:dyDescent="0.35">
      <c r="B9112" t="s">
        <v>692</v>
      </c>
      <c r="C9112" t="s">
        <v>691</v>
      </c>
      <c r="D9112" t="str">
        <f>Table19[[#This Row],[Class Description]] &amp; " - " &amp;Table19[[#This Row],[Asset Class]]</f>
        <v>Plumbing Fixture - Fountains - PLMBFXTF</v>
      </c>
      <c r="E9112" t="s">
        <v>12946</v>
      </c>
      <c r="F9112" t="s">
        <v>12947</v>
      </c>
      <c r="G9112" t="str">
        <f>Table19[[#This Row],[Closing Code Description]] &amp; " - " &amp; Table19[[#This Row],[Closing Code]]</f>
        <v>Plumbing fixture fountain filter contaminated - PLFFCONT</v>
      </c>
      <c r="H9112" t="s">
        <v>10357</v>
      </c>
      <c r="I9112" t="s">
        <v>629</v>
      </c>
    </row>
    <row r="9113" spans="2:9" x14ac:dyDescent="0.35">
      <c r="B9113" t="s">
        <v>692</v>
      </c>
      <c r="C9113" t="s">
        <v>691</v>
      </c>
      <c r="D9113" t="str">
        <f>Table19[[#This Row],[Class Description]] &amp; " - " &amp;Table19[[#This Row],[Asset Class]]</f>
        <v>Plumbing Fixture - Fountains - PLMBFXTF</v>
      </c>
      <c r="E9113" t="s">
        <v>12948</v>
      </c>
      <c r="F9113" t="s">
        <v>12949</v>
      </c>
      <c r="G9113" t="str">
        <f>Table19[[#This Row],[Closing Code Description]] &amp; " - " &amp; Table19[[#This Row],[Closing Code]]</f>
        <v>Plumbing fixture fountain deteriorated - PLFFDET</v>
      </c>
      <c r="H9113" t="s">
        <v>10357</v>
      </c>
      <c r="I9113" t="s">
        <v>629</v>
      </c>
    </row>
    <row r="9114" spans="2:9" x14ac:dyDescent="0.35">
      <c r="B9114" t="s">
        <v>692</v>
      </c>
      <c r="C9114" t="s">
        <v>691</v>
      </c>
      <c r="D9114" t="str">
        <f>Table19[[#This Row],[Class Description]] &amp; " - " &amp;Table19[[#This Row],[Asset Class]]</f>
        <v>Plumbing Fixture - Fountains - PLMBFXTF</v>
      </c>
      <c r="E9114" t="s">
        <v>10358</v>
      </c>
      <c r="F9114" t="s">
        <v>10359</v>
      </c>
      <c r="G9114" t="str">
        <f>Table19[[#This Row],[Closing Code Description]] &amp; " - " &amp; Table19[[#This Row],[Closing Code]]</f>
        <v>Accident - ACCIDENT</v>
      </c>
      <c r="H9114" t="s">
        <v>10360</v>
      </c>
      <c r="I9114" t="s">
        <v>629</v>
      </c>
    </row>
    <row r="9115" spans="2:9" x14ac:dyDescent="0.35">
      <c r="B9115" t="s">
        <v>692</v>
      </c>
      <c r="C9115" t="s">
        <v>691</v>
      </c>
      <c r="D9115" t="str">
        <f>Table19[[#This Row],[Class Description]] &amp; " - " &amp;Table19[[#This Row],[Asset Class]]</f>
        <v>Plumbing Fixture - Fountains - PLMBFXTF</v>
      </c>
      <c r="E9115" t="s">
        <v>10361</v>
      </c>
      <c r="F9115" t="s">
        <v>10362</v>
      </c>
      <c r="G9115" t="str">
        <f>Table19[[#This Row],[Closing Code Description]] &amp; " - " &amp; Table19[[#This Row],[Closing Code]]</f>
        <v>Accelerated Wear - ACCWEAR</v>
      </c>
      <c r="H9115" t="s">
        <v>10360</v>
      </c>
      <c r="I9115" t="s">
        <v>629</v>
      </c>
    </row>
    <row r="9116" spans="2:9" x14ac:dyDescent="0.35">
      <c r="B9116" t="s">
        <v>692</v>
      </c>
      <c r="C9116" t="s">
        <v>691</v>
      </c>
      <c r="D9116" t="str">
        <f>Table19[[#This Row],[Class Description]] &amp; " - " &amp;Table19[[#This Row],[Asset Class]]</f>
        <v>Plumbing Fixture - Fountains - PLMBFXTF</v>
      </c>
      <c r="E9116" t="s">
        <v>10363</v>
      </c>
      <c r="F9116" t="s">
        <v>10364</v>
      </c>
      <c r="G9116" t="str">
        <f>Table19[[#This Row],[Closing Code Description]] &amp; " - " &amp; Table19[[#This Row],[Closing Code]]</f>
        <v>Weather condition/Forces of nature or Act of God - ACTGOD</v>
      </c>
      <c r="H9116" t="s">
        <v>10360</v>
      </c>
      <c r="I9116" t="s">
        <v>629</v>
      </c>
    </row>
    <row r="9117" spans="2:9" x14ac:dyDescent="0.35">
      <c r="B9117" t="s">
        <v>692</v>
      </c>
      <c r="C9117" t="s">
        <v>691</v>
      </c>
      <c r="D9117" t="str">
        <f>Table19[[#This Row],[Class Description]] &amp; " - " &amp;Table19[[#This Row],[Asset Class]]</f>
        <v>Plumbing Fixture - Fountains - PLMBFXTF</v>
      </c>
      <c r="E9117" t="s">
        <v>10365</v>
      </c>
      <c r="F9117" t="s">
        <v>10366</v>
      </c>
      <c r="G9117" t="str">
        <f>Table19[[#This Row],[Closing Code Description]] &amp; " - " &amp; Table19[[#This Row],[Closing Code]]</f>
        <v>Contamination - CONTAM</v>
      </c>
      <c r="H9117" t="s">
        <v>10360</v>
      </c>
      <c r="I9117" t="s">
        <v>629</v>
      </c>
    </row>
    <row r="9118" spans="2:9" x14ac:dyDescent="0.35">
      <c r="B9118" t="s">
        <v>692</v>
      </c>
      <c r="C9118" t="s">
        <v>691</v>
      </c>
      <c r="D9118" t="str">
        <f>Table19[[#This Row],[Class Description]] &amp; " - " &amp;Table19[[#This Row],[Asset Class]]</f>
        <v>Plumbing Fixture - Fountains - PLMBFXTF</v>
      </c>
      <c r="E9118" t="s">
        <v>10367</v>
      </c>
      <c r="F9118" t="s">
        <v>10368</v>
      </c>
      <c r="G9118" t="str">
        <f>Table19[[#This Row],[Closing Code Description]] &amp; " - " &amp; Table19[[#This Row],[Closing Code]]</f>
        <v>Defective Asset - DEFASSET</v>
      </c>
      <c r="H9118" t="s">
        <v>10360</v>
      </c>
      <c r="I9118" t="s">
        <v>629</v>
      </c>
    </row>
    <row r="9119" spans="2:9" x14ac:dyDescent="0.35">
      <c r="B9119" t="s">
        <v>692</v>
      </c>
      <c r="C9119" t="s">
        <v>691</v>
      </c>
      <c r="D9119" t="str">
        <f>Table19[[#This Row],[Class Description]] &amp; " - " &amp;Table19[[#This Row],[Asset Class]]</f>
        <v>Plumbing Fixture - Fountains - PLMBFXTF</v>
      </c>
      <c r="E9119" t="s">
        <v>10369</v>
      </c>
      <c r="F9119" t="s">
        <v>10370</v>
      </c>
      <c r="G9119" t="str">
        <f>Table19[[#This Row],[Closing Code Description]] &amp; " - " &amp; Table19[[#This Row],[Closing Code]]</f>
        <v>Excessive Load - EXLOAD</v>
      </c>
      <c r="H9119" t="s">
        <v>10360</v>
      </c>
      <c r="I9119" t="s">
        <v>629</v>
      </c>
    </row>
    <row r="9120" spans="2:9" x14ac:dyDescent="0.35">
      <c r="B9120" t="s">
        <v>692</v>
      </c>
      <c r="C9120" t="s">
        <v>691</v>
      </c>
      <c r="D9120" t="str">
        <f>Table19[[#This Row],[Class Description]] &amp; " - " &amp;Table19[[#This Row],[Asset Class]]</f>
        <v>Plumbing Fixture - Fountains - PLMBFXTF</v>
      </c>
      <c r="E9120" t="s">
        <v>10371</v>
      </c>
      <c r="F9120" t="s">
        <v>10372</v>
      </c>
      <c r="G9120" t="str">
        <f>Table19[[#This Row],[Closing Code Description]] &amp; " - " &amp; Table19[[#This Row],[Closing Code]]</f>
        <v>Improper Maintenance - IMPRMNT</v>
      </c>
      <c r="H9120" t="s">
        <v>10360</v>
      </c>
      <c r="I9120" t="s">
        <v>629</v>
      </c>
    </row>
    <row r="9121" spans="2:9" x14ac:dyDescent="0.35">
      <c r="B9121" t="s">
        <v>692</v>
      </c>
      <c r="C9121" t="s">
        <v>691</v>
      </c>
      <c r="D9121" t="str">
        <f>Table19[[#This Row],[Class Description]] &amp; " - " &amp;Table19[[#This Row],[Asset Class]]</f>
        <v>Plumbing Fixture - Fountains - PLMBFXTF</v>
      </c>
      <c r="E9121" t="s">
        <v>10373</v>
      </c>
      <c r="F9121" t="s">
        <v>10374</v>
      </c>
      <c r="G9121" t="str">
        <f>Table19[[#This Row],[Closing Code Description]] &amp; " - " &amp; Table19[[#This Row],[Closing Code]]</f>
        <v>Insufficient Lubrication - INSLUBR</v>
      </c>
      <c r="H9121" t="s">
        <v>10360</v>
      </c>
      <c r="I9121" t="s">
        <v>629</v>
      </c>
    </row>
    <row r="9122" spans="2:9" x14ac:dyDescent="0.35">
      <c r="B9122" t="s">
        <v>692</v>
      </c>
      <c r="C9122" t="s">
        <v>691</v>
      </c>
      <c r="D9122" t="str">
        <f>Table19[[#This Row],[Class Description]] &amp; " - " &amp;Table19[[#This Row],[Asset Class]]</f>
        <v>Plumbing Fixture - Fountains - PLMBFXTF</v>
      </c>
      <c r="E9122" t="s">
        <v>10375</v>
      </c>
      <c r="F9122" t="s">
        <v>10376</v>
      </c>
      <c r="G9122" t="str">
        <f>Table19[[#This Row],[Closing Code Description]] &amp; " - " &amp; Table19[[#This Row],[Closing Code]]</f>
        <v>Lack of/ Inadequate Training - LACKTRN</v>
      </c>
      <c r="H9122" t="s">
        <v>10360</v>
      </c>
      <c r="I9122" t="s">
        <v>629</v>
      </c>
    </row>
    <row r="9123" spans="2:9" x14ac:dyDescent="0.35">
      <c r="B9123" t="s">
        <v>692</v>
      </c>
      <c r="C9123" t="s">
        <v>691</v>
      </c>
      <c r="D9123" t="str">
        <f>Table19[[#This Row],[Class Description]] &amp; " - " &amp;Table19[[#This Row],[Asset Class]]</f>
        <v>Plumbing Fixture - Fountains - PLMBFXTF</v>
      </c>
      <c r="E9123" t="s">
        <v>10377</v>
      </c>
      <c r="F9123" t="s">
        <v>10378</v>
      </c>
      <c r="G9123" t="str">
        <f>Table19[[#This Row],[Closing Code Description]] &amp; " - " &amp; Table19[[#This Row],[Closing Code]]</f>
        <v>Loose/ Missing Component - MISSCMP</v>
      </c>
      <c r="H9123" t="s">
        <v>10360</v>
      </c>
      <c r="I9123" t="s">
        <v>629</v>
      </c>
    </row>
    <row r="9124" spans="2:9" x14ac:dyDescent="0.35">
      <c r="B9124" t="s">
        <v>692</v>
      </c>
      <c r="C9124" t="s">
        <v>691</v>
      </c>
      <c r="D9124" t="str">
        <f>Table19[[#This Row],[Class Description]] &amp; " - " &amp;Table19[[#This Row],[Asset Class]]</f>
        <v>Plumbing Fixture - Fountains - PLMBFXTF</v>
      </c>
      <c r="E9124" t="s">
        <v>10379</v>
      </c>
      <c r="F9124" t="s">
        <v>10380</v>
      </c>
      <c r="G9124" t="str">
        <f>Table19[[#This Row],[Closing Code Description]] &amp; " - " &amp; Table19[[#This Row],[Closing Code]]</f>
        <v>Normal Wear - NRMWEAR</v>
      </c>
      <c r="H9124" t="s">
        <v>10360</v>
      </c>
      <c r="I9124" t="s">
        <v>629</v>
      </c>
    </row>
    <row r="9125" spans="2:9" x14ac:dyDescent="0.35">
      <c r="B9125" t="s">
        <v>692</v>
      </c>
      <c r="C9125" t="s">
        <v>691</v>
      </c>
      <c r="D9125" t="str">
        <f>Table19[[#This Row],[Class Description]] &amp; " - " &amp;Table19[[#This Row],[Asset Class]]</f>
        <v>Plumbing Fixture - Fountains - PLMBFXTF</v>
      </c>
      <c r="E9125" t="s">
        <v>1456</v>
      </c>
      <c r="F9125" t="s">
        <v>10381</v>
      </c>
      <c r="G9125" t="str">
        <f>Table19[[#This Row],[Closing Code Description]] &amp; " - " &amp; Table19[[#This Row],[Closing Code]]</f>
        <v>Other (specify) - OTHER</v>
      </c>
      <c r="H9125" t="s">
        <v>10360</v>
      </c>
      <c r="I9125" t="s">
        <v>629</v>
      </c>
    </row>
    <row r="9126" spans="2:9" x14ac:dyDescent="0.35">
      <c r="B9126" t="s">
        <v>692</v>
      </c>
      <c r="C9126" t="s">
        <v>691</v>
      </c>
      <c r="D9126" t="str">
        <f>Table19[[#This Row],[Class Description]] &amp; " - " &amp;Table19[[#This Row],[Asset Class]]</f>
        <v>Plumbing Fixture - Fountains - PLMBFXTF</v>
      </c>
      <c r="E9126" t="s">
        <v>10382</v>
      </c>
      <c r="F9126" t="s">
        <v>10383</v>
      </c>
      <c r="G9126" t="str">
        <f>Table19[[#This Row],[Closing Code Description]] &amp; " - " &amp; Table19[[#This Row],[Closing Code]]</f>
        <v>Poor Installation - PRINSTAL</v>
      </c>
      <c r="H9126" t="s">
        <v>10360</v>
      </c>
      <c r="I9126" t="s">
        <v>629</v>
      </c>
    </row>
    <row r="9127" spans="2:9" x14ac:dyDescent="0.35">
      <c r="B9127" t="s">
        <v>692</v>
      </c>
      <c r="C9127" t="s">
        <v>691</v>
      </c>
      <c r="D9127" t="str">
        <f>Table19[[#This Row],[Class Description]] &amp; " - " &amp;Table19[[#This Row],[Asset Class]]</f>
        <v>Plumbing Fixture - Fountains - PLMBFXTF</v>
      </c>
      <c r="E9127" t="s">
        <v>10384</v>
      </c>
      <c r="F9127" t="s">
        <v>10385</v>
      </c>
      <c r="G9127" t="str">
        <f>Table19[[#This Row],[Closing Code Description]] &amp; " - " &amp; Table19[[#This Row],[Closing Code]]</f>
        <v>Procedure Issue - PROCISSU</v>
      </c>
      <c r="H9127" t="s">
        <v>10360</v>
      </c>
      <c r="I9127" t="s">
        <v>629</v>
      </c>
    </row>
    <row r="9128" spans="2:9" x14ac:dyDescent="0.35">
      <c r="B9128" t="s">
        <v>692</v>
      </c>
      <c r="C9128" t="s">
        <v>691</v>
      </c>
      <c r="D9128" t="str">
        <f>Table19[[#This Row],[Class Description]] &amp; " - " &amp;Table19[[#This Row],[Asset Class]]</f>
        <v>Plumbing Fixture - Fountains - PLMBFXTF</v>
      </c>
      <c r="E9128" t="s">
        <v>10386</v>
      </c>
      <c r="F9128" t="s">
        <v>10387</v>
      </c>
      <c r="G9128" t="str">
        <f>Table19[[#This Row],[Closing Code Description]] &amp; " - " &amp; Table19[[#This Row],[Closing Code]]</f>
        <v>Utility Failure - UTLFAIL</v>
      </c>
      <c r="H9128" t="s">
        <v>10360</v>
      </c>
      <c r="I9128" t="s">
        <v>629</v>
      </c>
    </row>
    <row r="9129" spans="2:9" x14ac:dyDescent="0.35">
      <c r="B9129" t="s">
        <v>692</v>
      </c>
      <c r="C9129" t="s">
        <v>691</v>
      </c>
      <c r="D9129" t="str">
        <f>Table19[[#This Row],[Class Description]] &amp; " - " &amp;Table19[[#This Row],[Asset Class]]</f>
        <v>Plumbing Fixture - Fountains - PLMBFXTF</v>
      </c>
      <c r="E9129" t="s">
        <v>10388</v>
      </c>
      <c r="F9129" t="s">
        <v>10389</v>
      </c>
      <c r="G9129" t="str">
        <f>Table19[[#This Row],[Closing Code Description]] &amp; " - " &amp; Table19[[#This Row],[Closing Code]]</f>
        <v>Vandalism - VNDLSM</v>
      </c>
      <c r="H9129" t="s">
        <v>10360</v>
      </c>
      <c r="I9129" t="s">
        <v>629</v>
      </c>
    </row>
    <row r="9130" spans="2:9" x14ac:dyDescent="0.35">
      <c r="B9130" t="s">
        <v>692</v>
      </c>
      <c r="C9130" t="s">
        <v>691</v>
      </c>
      <c r="D9130" t="str">
        <f>Table19[[#This Row],[Class Description]] &amp; " - " &amp;Table19[[#This Row],[Asset Class]]</f>
        <v>Plumbing Fixture - Fountains - PLMBFXTF</v>
      </c>
      <c r="E9130" t="s">
        <v>10390</v>
      </c>
      <c r="F9130" t="s">
        <v>10391</v>
      </c>
      <c r="G9130" t="str">
        <f>Table19[[#This Row],[Closing Code Description]] &amp; " - " &amp; Table19[[#This Row],[Closing Code]]</f>
        <v>Defective/ Worn Component - WORNCMPT</v>
      </c>
      <c r="H9130" t="s">
        <v>10360</v>
      </c>
      <c r="I9130" t="s">
        <v>629</v>
      </c>
    </row>
    <row r="9131" spans="2:9" x14ac:dyDescent="0.35">
      <c r="B9131" t="s">
        <v>692</v>
      </c>
      <c r="C9131" t="s">
        <v>691</v>
      </c>
      <c r="D9131" t="str">
        <f>Table19[[#This Row],[Class Description]] &amp; " - " &amp;Table19[[#This Row],[Asset Class]]</f>
        <v>Plumbing Fixture - Fountains - PLMBFXTF</v>
      </c>
      <c r="E9131" t="s">
        <v>10392</v>
      </c>
      <c r="F9131" t="s">
        <v>10393</v>
      </c>
      <c r="G9131" t="str">
        <f>Table19[[#This Row],[Closing Code Description]] &amp; " - " &amp; Table19[[#This Row],[Closing Code]]</f>
        <v>Adjusted - ADJUSTD</v>
      </c>
      <c r="H9131" t="s">
        <v>10394</v>
      </c>
      <c r="I9131" t="s">
        <v>629</v>
      </c>
    </row>
    <row r="9132" spans="2:9" x14ac:dyDescent="0.35">
      <c r="B9132" t="s">
        <v>692</v>
      </c>
      <c r="C9132" t="s">
        <v>691</v>
      </c>
      <c r="D9132" t="str">
        <f>Table19[[#This Row],[Class Description]] &amp; " - " &amp;Table19[[#This Row],[Asset Class]]</f>
        <v>Plumbing Fixture - Fountains - PLMBFXTF</v>
      </c>
      <c r="E9132" t="s">
        <v>10395</v>
      </c>
      <c r="F9132" t="s">
        <v>10396</v>
      </c>
      <c r="G9132" t="str">
        <f>Table19[[#This Row],[Closing Code Description]] &amp; " - " &amp; Table19[[#This Row],[Closing Code]]</f>
        <v>Decommission - DECOMM</v>
      </c>
      <c r="H9132" t="s">
        <v>10394</v>
      </c>
      <c r="I9132" t="s">
        <v>629</v>
      </c>
    </row>
    <row r="9133" spans="2:9" x14ac:dyDescent="0.35">
      <c r="B9133" t="s">
        <v>692</v>
      </c>
      <c r="C9133" t="s">
        <v>691</v>
      </c>
      <c r="D9133" t="str">
        <f>Table19[[#This Row],[Class Description]] &amp; " - " &amp;Table19[[#This Row],[Asset Class]]</f>
        <v>Plumbing Fixture - Fountains - PLMBFXTF</v>
      </c>
      <c r="E9133" t="s">
        <v>10397</v>
      </c>
      <c r="F9133" t="s">
        <v>10398</v>
      </c>
      <c r="G9133" t="str">
        <f>Table19[[#This Row],[Closing Code Description]] &amp; " - " &amp; Table19[[#This Row],[Closing Code]]</f>
        <v>Decontaminate - DECONTME</v>
      </c>
      <c r="H9133" t="s">
        <v>10394</v>
      </c>
      <c r="I9133" t="s">
        <v>629</v>
      </c>
    </row>
    <row r="9134" spans="2:9" x14ac:dyDescent="0.35">
      <c r="B9134" t="s">
        <v>692</v>
      </c>
      <c r="C9134" t="s">
        <v>691</v>
      </c>
      <c r="D9134" t="str">
        <f>Table19[[#This Row],[Class Description]] &amp; " - " &amp;Table19[[#This Row],[Asset Class]]</f>
        <v>Plumbing Fixture - Fountains - PLMBFXTF</v>
      </c>
      <c r="E9134" t="s">
        <v>10399</v>
      </c>
      <c r="F9134" t="s">
        <v>10400</v>
      </c>
      <c r="G9134" t="str">
        <f>Table19[[#This Row],[Closing Code Description]] &amp; " - " &amp; Table19[[#This Row],[Closing Code]]</f>
        <v>Do Nothing - DONOTHIN</v>
      </c>
      <c r="H9134" t="s">
        <v>10394</v>
      </c>
      <c r="I9134" t="s">
        <v>629</v>
      </c>
    </row>
    <row r="9135" spans="2:9" x14ac:dyDescent="0.35">
      <c r="B9135" t="s">
        <v>692</v>
      </c>
      <c r="C9135" t="s">
        <v>691</v>
      </c>
      <c r="D9135" t="str">
        <f>Table19[[#This Row],[Class Description]] &amp; " - " &amp;Table19[[#This Row],[Asset Class]]</f>
        <v>Plumbing Fixture - Fountains - PLMBFXTF</v>
      </c>
      <c r="E9135" t="s">
        <v>10401</v>
      </c>
      <c r="F9135" t="s">
        <v>10402</v>
      </c>
      <c r="G9135" t="str">
        <f>Table19[[#This Row],[Closing Code Description]] &amp; " - " &amp; Table19[[#This Row],[Closing Code]]</f>
        <v>Lubricate - LUBRCTE</v>
      </c>
      <c r="H9135" t="s">
        <v>10394</v>
      </c>
      <c r="I9135" t="s">
        <v>629</v>
      </c>
    </row>
    <row r="9136" spans="2:9" x14ac:dyDescent="0.35">
      <c r="B9136" t="s">
        <v>692</v>
      </c>
      <c r="C9136" t="s">
        <v>691</v>
      </c>
      <c r="D9136" t="str">
        <f>Table19[[#This Row],[Class Description]] &amp; " - " &amp;Table19[[#This Row],[Asset Class]]</f>
        <v>Plumbing Fixture - Fountains - PLMBFXTF</v>
      </c>
      <c r="E9136" t="s">
        <v>1456</v>
      </c>
      <c r="F9136" t="s">
        <v>10381</v>
      </c>
      <c r="G9136" t="str">
        <f>Table19[[#This Row],[Closing Code Description]] &amp; " - " &amp; Table19[[#This Row],[Closing Code]]</f>
        <v>Other (specify) - OTHER</v>
      </c>
      <c r="H9136" t="s">
        <v>10394</v>
      </c>
      <c r="I9136" t="s">
        <v>629</v>
      </c>
    </row>
    <row r="9137" spans="2:9" x14ac:dyDescent="0.35">
      <c r="B9137" t="s">
        <v>692</v>
      </c>
      <c r="C9137" t="s">
        <v>691</v>
      </c>
      <c r="D9137" t="str">
        <f>Table19[[#This Row],[Class Description]] &amp; " - " &amp;Table19[[#This Row],[Asset Class]]</f>
        <v>Plumbing Fixture - Fountains - PLMBFXTF</v>
      </c>
      <c r="E9137" t="s">
        <v>10403</v>
      </c>
      <c r="F9137" t="s">
        <v>10404</v>
      </c>
      <c r="G9137" t="str">
        <f>Table19[[#This Row],[Closing Code Description]] &amp; " - " &amp; Table19[[#This Row],[Closing Code]]</f>
        <v>Recalibrate - RECALBRT</v>
      </c>
      <c r="H9137" t="s">
        <v>10394</v>
      </c>
      <c r="I9137" t="s">
        <v>629</v>
      </c>
    </row>
    <row r="9138" spans="2:9" x14ac:dyDescent="0.35">
      <c r="B9138" t="s">
        <v>692</v>
      </c>
      <c r="C9138" t="s">
        <v>691</v>
      </c>
      <c r="D9138" t="str">
        <f>Table19[[#This Row],[Class Description]] &amp; " - " &amp;Table19[[#This Row],[Asset Class]]</f>
        <v>Plumbing Fixture - Fountains - PLMBFXTF</v>
      </c>
      <c r="E9138" t="s">
        <v>10405</v>
      </c>
      <c r="F9138" t="s">
        <v>10406</v>
      </c>
      <c r="G9138" t="str">
        <f>Table19[[#This Row],[Closing Code Description]] &amp; " - " &amp; Table19[[#This Row],[Closing Code]]</f>
        <v>Remove Obstruction - REMVOBT</v>
      </c>
      <c r="H9138" t="s">
        <v>10394</v>
      </c>
      <c r="I9138" t="s">
        <v>629</v>
      </c>
    </row>
    <row r="9139" spans="2:9" x14ac:dyDescent="0.35">
      <c r="B9139" t="s">
        <v>692</v>
      </c>
      <c r="C9139" t="s">
        <v>691</v>
      </c>
      <c r="D9139" t="str">
        <f>Table19[[#This Row],[Class Description]] &amp; " - " &amp;Table19[[#This Row],[Asset Class]]</f>
        <v>Plumbing Fixture - Fountains - PLMBFXTF</v>
      </c>
      <c r="E9139" t="s">
        <v>10407</v>
      </c>
      <c r="F9139" t="s">
        <v>10408</v>
      </c>
      <c r="G9139" t="str">
        <f>Table19[[#This Row],[Closing Code Description]] &amp; " - " &amp; Table19[[#This Row],[Closing Code]]</f>
        <v>Repair Component - REPCMPT</v>
      </c>
      <c r="H9139" t="s">
        <v>10394</v>
      </c>
      <c r="I9139" t="s">
        <v>629</v>
      </c>
    </row>
    <row r="9140" spans="2:9" x14ac:dyDescent="0.35">
      <c r="B9140" t="s">
        <v>692</v>
      </c>
      <c r="C9140" t="s">
        <v>691</v>
      </c>
      <c r="D9140" t="str">
        <f>Table19[[#This Row],[Class Description]] &amp; " - " &amp;Table19[[#This Row],[Asset Class]]</f>
        <v>Plumbing Fixture - Fountains - PLMBFXTF</v>
      </c>
      <c r="E9140" t="s">
        <v>10409</v>
      </c>
      <c r="F9140" t="s">
        <v>10410</v>
      </c>
      <c r="G9140" t="str">
        <f>Table19[[#This Row],[Closing Code Description]] &amp; " - " &amp; Table19[[#This Row],[Closing Code]]</f>
        <v>Replace Asset - REPLASS</v>
      </c>
      <c r="H9140" t="s">
        <v>10394</v>
      </c>
      <c r="I9140" t="s">
        <v>629</v>
      </c>
    </row>
    <row r="9141" spans="2:9" x14ac:dyDescent="0.35">
      <c r="B9141" t="s">
        <v>692</v>
      </c>
      <c r="C9141" t="s">
        <v>691</v>
      </c>
      <c r="D9141" t="str">
        <f>Table19[[#This Row],[Class Description]] &amp; " - " &amp;Table19[[#This Row],[Asset Class]]</f>
        <v>Plumbing Fixture - Fountains - PLMBFXTF</v>
      </c>
      <c r="E9141" t="s">
        <v>10411</v>
      </c>
      <c r="F9141" t="s">
        <v>10412</v>
      </c>
      <c r="G9141" t="str">
        <f>Table19[[#This Row],[Closing Code Description]] &amp; " - " &amp; Table19[[#This Row],[Closing Code]]</f>
        <v>Replace Component - REPLCMPT</v>
      </c>
      <c r="H9141" t="s">
        <v>10394</v>
      </c>
      <c r="I9141" t="s">
        <v>629</v>
      </c>
    </row>
    <row r="9142" spans="2:9" x14ac:dyDescent="0.35">
      <c r="B9142" t="s">
        <v>692</v>
      </c>
      <c r="C9142" t="s">
        <v>691</v>
      </c>
      <c r="D9142" t="str">
        <f>Table19[[#This Row],[Class Description]] &amp; " - " &amp;Table19[[#This Row],[Asset Class]]</f>
        <v>Plumbing Fixture - Fountains - PLMBFXTF</v>
      </c>
      <c r="E9142" t="s">
        <v>10413</v>
      </c>
      <c r="F9142" t="s">
        <v>10414</v>
      </c>
      <c r="G9142" t="str">
        <f>Table19[[#This Row],[Closing Code Description]] &amp; " - " &amp; Table19[[#This Row],[Closing Code]]</f>
        <v>Repair Asset - REPRASS</v>
      </c>
      <c r="H9142" t="s">
        <v>10394</v>
      </c>
      <c r="I9142" t="s">
        <v>629</v>
      </c>
    </row>
    <row r="9143" spans="2:9" x14ac:dyDescent="0.35">
      <c r="B9143" t="s">
        <v>692</v>
      </c>
      <c r="C9143" t="s">
        <v>691</v>
      </c>
      <c r="D9143" t="str">
        <f>Table19[[#This Row],[Class Description]] &amp; " - " &amp;Table19[[#This Row],[Asset Class]]</f>
        <v>Plumbing Fixture - Fountains - PLMBFXTF</v>
      </c>
      <c r="E9143" t="s">
        <v>10415</v>
      </c>
      <c r="F9143" t="s">
        <v>10416</v>
      </c>
      <c r="G9143" t="str">
        <f>Table19[[#This Row],[Closing Code Description]] &amp; " - " &amp; Table19[[#This Row],[Closing Code]]</f>
        <v>Upgrade - UPGRADES</v>
      </c>
      <c r="H9143" t="s">
        <v>10394</v>
      </c>
      <c r="I9143" t="s">
        <v>629</v>
      </c>
    </row>
    <row r="9144" spans="2:9" x14ac:dyDescent="0.35">
      <c r="B9144" t="s">
        <v>360</v>
      </c>
      <c r="C9144" t="s">
        <v>103</v>
      </c>
      <c r="D9144" t="str">
        <f>Table19[[#This Row],[Class Description]] &amp; " - " &amp;Table19[[#This Row],[Asset Class]]</f>
        <v>Pump - PMP</v>
      </c>
      <c r="E9144" t="s">
        <v>10332</v>
      </c>
      <c r="F9144" t="s">
        <v>10333</v>
      </c>
      <c r="G9144" t="str">
        <f>Table19[[#This Row],[Closing Code Description]] &amp; " - " &amp; Table19[[#This Row],[Closing Code]]</f>
        <v>Abnormal Temprature - ABNTEMP</v>
      </c>
      <c r="H9144" t="s">
        <v>10334</v>
      </c>
      <c r="I9144" t="s">
        <v>629</v>
      </c>
    </row>
    <row r="9145" spans="2:9" x14ac:dyDescent="0.35">
      <c r="B9145" t="s">
        <v>360</v>
      </c>
      <c r="C9145" t="s">
        <v>103</v>
      </c>
      <c r="D9145" t="str">
        <f>Table19[[#This Row],[Class Description]] &amp; " - " &amp;Table19[[#This Row],[Asset Class]]</f>
        <v>Pump - PMP</v>
      </c>
      <c r="E9145" t="s">
        <v>10335</v>
      </c>
      <c r="F9145" t="s">
        <v>10336</v>
      </c>
      <c r="G9145" t="str">
        <f>Table19[[#This Row],[Closing Code Description]] &amp; " - " &amp; Table19[[#This Row],[Closing Code]]</f>
        <v>Corrosion - CORROS</v>
      </c>
      <c r="H9145" t="s">
        <v>10334</v>
      </c>
      <c r="I9145" t="s">
        <v>629</v>
      </c>
    </row>
    <row r="9146" spans="2:9" x14ac:dyDescent="0.35">
      <c r="B9146" t="s">
        <v>360</v>
      </c>
      <c r="C9146" t="s">
        <v>103</v>
      </c>
      <c r="D9146" t="str">
        <f>Table19[[#This Row],[Class Description]] &amp; " - " &amp;Table19[[#This Row],[Asset Class]]</f>
        <v>Pump - PMP</v>
      </c>
      <c r="E9146" t="s">
        <v>10421</v>
      </c>
      <c r="F9146" t="s">
        <v>10422</v>
      </c>
      <c r="G9146" t="str">
        <f>Table19[[#This Row],[Closing Code Description]] &amp; " - " &amp; Table19[[#This Row],[Closing Code]]</f>
        <v>Electrical Trip Out - ELECTRIP</v>
      </c>
      <c r="H9146" t="s">
        <v>10334</v>
      </c>
      <c r="I9146" t="s">
        <v>629</v>
      </c>
    </row>
    <row r="9147" spans="2:9" x14ac:dyDescent="0.35">
      <c r="B9147" t="s">
        <v>360</v>
      </c>
      <c r="C9147" t="s">
        <v>103</v>
      </c>
      <c r="D9147" t="str">
        <f>Table19[[#This Row],[Class Description]] &amp; " - " &amp;Table19[[#This Row],[Asset Class]]</f>
        <v>Pump - PMP</v>
      </c>
      <c r="E9147" t="s">
        <v>10337</v>
      </c>
      <c r="F9147" t="s">
        <v>10338</v>
      </c>
      <c r="G9147" t="str">
        <f>Table19[[#This Row],[Closing Code Description]] &amp; " - " &amp; Table19[[#This Row],[Closing Code]]</f>
        <v>Excessive Noise - EXNOISE</v>
      </c>
      <c r="H9147" t="s">
        <v>10334</v>
      </c>
      <c r="I9147" t="s">
        <v>629</v>
      </c>
    </row>
    <row r="9148" spans="2:9" x14ac:dyDescent="0.35">
      <c r="B9148" t="s">
        <v>360</v>
      </c>
      <c r="C9148" t="s">
        <v>103</v>
      </c>
      <c r="D9148" t="str">
        <f>Table19[[#This Row],[Class Description]] &amp; " - " &amp;Table19[[#This Row],[Asset Class]]</f>
        <v>Pump - PMP</v>
      </c>
      <c r="E9148" t="s">
        <v>12950</v>
      </c>
      <c r="F9148" t="s">
        <v>10338</v>
      </c>
      <c r="G9148" t="str">
        <f>Table19[[#This Row],[Closing Code Description]] &amp; " - " &amp; Table19[[#This Row],[Closing Code]]</f>
        <v>Excessive Noise - EXNOISE1</v>
      </c>
      <c r="H9148" t="s">
        <v>10334</v>
      </c>
      <c r="I9148" t="s">
        <v>629</v>
      </c>
    </row>
    <row r="9149" spans="2:9" x14ac:dyDescent="0.35">
      <c r="B9149" t="s">
        <v>360</v>
      </c>
      <c r="C9149" t="s">
        <v>103</v>
      </c>
      <c r="D9149" t="str">
        <f>Table19[[#This Row],[Class Description]] &amp; " - " &amp;Table19[[#This Row],[Asset Class]]</f>
        <v>Pump - PMP</v>
      </c>
      <c r="E9149" t="s">
        <v>10339</v>
      </c>
      <c r="F9149" t="s">
        <v>10340</v>
      </c>
      <c r="G9149" t="str">
        <f>Table19[[#This Row],[Closing Code Description]] &amp; " - " &amp; Table19[[#This Row],[Closing Code]]</f>
        <v>Excessive Vibration - EXVIBRTN</v>
      </c>
      <c r="H9149" t="s">
        <v>10334</v>
      </c>
      <c r="I9149" t="s">
        <v>629</v>
      </c>
    </row>
    <row r="9150" spans="2:9" x14ac:dyDescent="0.35">
      <c r="B9150" t="s">
        <v>360</v>
      </c>
      <c r="C9150" t="s">
        <v>103</v>
      </c>
      <c r="D9150" t="str">
        <f>Table19[[#This Row],[Class Description]] &amp; " - " &amp;Table19[[#This Row],[Asset Class]]</f>
        <v>Pump - PMP</v>
      </c>
      <c r="E9150" t="s">
        <v>10341</v>
      </c>
      <c r="F9150" t="s">
        <v>10342</v>
      </c>
      <c r="G9150" t="str">
        <f>Table19[[#This Row],[Closing Code Description]] &amp; " - " &amp; Table19[[#This Row],[Closing Code]]</f>
        <v>Jammed Equipment - JAMMEDEQ</v>
      </c>
      <c r="H9150" t="s">
        <v>10334</v>
      </c>
      <c r="I9150" t="s">
        <v>629</v>
      </c>
    </row>
    <row r="9151" spans="2:9" x14ac:dyDescent="0.35">
      <c r="B9151" t="s">
        <v>360</v>
      </c>
      <c r="C9151" t="s">
        <v>103</v>
      </c>
      <c r="D9151" t="str">
        <f>Table19[[#This Row],[Class Description]] &amp; " - " &amp;Table19[[#This Row],[Asset Class]]</f>
        <v>Pump - PMP</v>
      </c>
      <c r="E9151" t="s">
        <v>10343</v>
      </c>
      <c r="F9151" t="s">
        <v>10344</v>
      </c>
      <c r="G9151" t="str">
        <f>Table19[[#This Row],[Closing Code Description]] &amp; " - " &amp; Table19[[#This Row],[Closing Code]]</f>
        <v>Leaking - LEAKING</v>
      </c>
      <c r="H9151" t="s">
        <v>10334</v>
      </c>
      <c r="I9151" t="s">
        <v>629</v>
      </c>
    </row>
    <row r="9152" spans="2:9" x14ac:dyDescent="0.35">
      <c r="B9152" t="s">
        <v>360</v>
      </c>
      <c r="C9152" t="s">
        <v>103</v>
      </c>
      <c r="D9152" t="str">
        <f>Table19[[#This Row],[Class Description]] &amp; " - " &amp;Table19[[#This Row],[Asset Class]]</f>
        <v>Pump - PMP</v>
      </c>
      <c r="E9152" t="s">
        <v>12951</v>
      </c>
      <c r="F9152" t="s">
        <v>10344</v>
      </c>
      <c r="G9152" t="str">
        <f>Table19[[#This Row],[Closing Code Description]] &amp; " - " &amp; Table19[[#This Row],[Closing Code]]</f>
        <v>Leaking - LEAKING1</v>
      </c>
      <c r="H9152" t="s">
        <v>10334</v>
      </c>
      <c r="I9152" t="s">
        <v>629</v>
      </c>
    </row>
    <row r="9153" spans="2:9" x14ac:dyDescent="0.35">
      <c r="B9153" t="s">
        <v>360</v>
      </c>
      <c r="C9153" t="s">
        <v>103</v>
      </c>
      <c r="D9153" t="str">
        <f>Table19[[#This Row],[Class Description]] &amp; " - " &amp;Table19[[#This Row],[Asset Class]]</f>
        <v>Pump - PMP</v>
      </c>
      <c r="E9153" t="s">
        <v>10345</v>
      </c>
      <c r="F9153" t="s">
        <v>10346</v>
      </c>
      <c r="G9153" t="str">
        <f>Table19[[#This Row],[Closing Code Description]] &amp; " - " &amp; Table19[[#This Row],[Closing Code]]</f>
        <v>Low Performance - LOWPERF</v>
      </c>
      <c r="H9153" t="s">
        <v>10334</v>
      </c>
      <c r="I9153" t="s">
        <v>629</v>
      </c>
    </row>
    <row r="9154" spans="2:9" x14ac:dyDescent="0.35">
      <c r="B9154" t="s">
        <v>360</v>
      </c>
      <c r="C9154" t="s">
        <v>103</v>
      </c>
      <c r="D9154" t="str">
        <f>Table19[[#This Row],[Class Description]] &amp; " - " &amp;Table19[[#This Row],[Asset Class]]</f>
        <v>Pump - PMP</v>
      </c>
      <c r="E9154" t="s">
        <v>10347</v>
      </c>
      <c r="F9154" t="s">
        <v>10348</v>
      </c>
      <c r="G9154" t="str">
        <f>Table19[[#This Row],[Closing Code Description]] &amp; " - " &amp; Table19[[#This Row],[Closing Code]]</f>
        <v>Non-Operational - NONOPER</v>
      </c>
      <c r="H9154" t="s">
        <v>10334</v>
      </c>
      <c r="I9154" t="s">
        <v>629</v>
      </c>
    </row>
    <row r="9155" spans="2:9" x14ac:dyDescent="0.35">
      <c r="B9155" t="s">
        <v>360</v>
      </c>
      <c r="C9155" t="s">
        <v>103</v>
      </c>
      <c r="D9155" t="str">
        <f>Table19[[#This Row],[Class Description]] &amp; " - " &amp;Table19[[#This Row],[Asset Class]]</f>
        <v>Pump - PMP</v>
      </c>
      <c r="E9155" t="s">
        <v>12120</v>
      </c>
      <c r="F9155" t="s">
        <v>12121</v>
      </c>
      <c r="G9155" t="str">
        <f>Table19[[#This Row],[Closing Code Description]] &amp; " - " &amp; Table19[[#This Row],[Closing Code]]</f>
        <v>Non Working - Pump - NONWKPM1</v>
      </c>
      <c r="H9155" t="s">
        <v>10334</v>
      </c>
      <c r="I9155" t="s">
        <v>629</v>
      </c>
    </row>
    <row r="9156" spans="2:9" x14ac:dyDescent="0.35">
      <c r="B9156" t="s">
        <v>360</v>
      </c>
      <c r="C9156" t="s">
        <v>103</v>
      </c>
      <c r="D9156" t="str">
        <f>Table19[[#This Row],[Class Description]] &amp; " - " &amp;Table19[[#This Row],[Asset Class]]</f>
        <v>Pump - PMP</v>
      </c>
      <c r="E9156" t="s">
        <v>10349</v>
      </c>
      <c r="F9156" t="s">
        <v>10350</v>
      </c>
      <c r="G9156" t="str">
        <f>Table19[[#This Row],[Closing Code Description]] &amp; " - " &amp; Table19[[#This Row],[Closing Code]]</f>
        <v>Physical Damage - PHYDMGE</v>
      </c>
      <c r="H9156" t="s">
        <v>10334</v>
      </c>
      <c r="I9156" t="s">
        <v>629</v>
      </c>
    </row>
    <row r="9157" spans="2:9" x14ac:dyDescent="0.35">
      <c r="B9157" t="s">
        <v>360</v>
      </c>
      <c r="C9157" t="s">
        <v>103</v>
      </c>
      <c r="D9157" t="str">
        <f>Table19[[#This Row],[Class Description]] &amp; " - " &amp;Table19[[#This Row],[Asset Class]]</f>
        <v>Pump - PMP</v>
      </c>
      <c r="E9157" t="s">
        <v>10351</v>
      </c>
      <c r="F9157" t="s">
        <v>10352</v>
      </c>
      <c r="G9157" t="str">
        <f>Table19[[#This Row],[Closing Code Description]] &amp; " - " &amp; Table19[[#This Row],[Closing Code]]</f>
        <v>Unusual Smell - UNSMELL</v>
      </c>
      <c r="H9157" t="s">
        <v>10334</v>
      </c>
      <c r="I9157" t="s">
        <v>629</v>
      </c>
    </row>
    <row r="9158" spans="2:9" x14ac:dyDescent="0.35">
      <c r="B9158" t="s">
        <v>360</v>
      </c>
      <c r="C9158" t="s">
        <v>103</v>
      </c>
      <c r="D9158" t="str">
        <f>Table19[[#This Row],[Class Description]] &amp; " - " &amp;Table19[[#This Row],[Asset Class]]</f>
        <v>Pump - PMP</v>
      </c>
      <c r="E9158" t="s">
        <v>10353</v>
      </c>
      <c r="F9158" t="s">
        <v>10354</v>
      </c>
      <c r="G9158" t="str">
        <f>Table19[[#This Row],[Closing Code Description]] &amp; " - " &amp; Table19[[#This Row],[Closing Code]]</f>
        <v>Unusual Smoke - UNSMOKE</v>
      </c>
      <c r="H9158" t="s">
        <v>10334</v>
      </c>
      <c r="I9158" t="s">
        <v>629</v>
      </c>
    </row>
    <row r="9159" spans="2:9" x14ac:dyDescent="0.35">
      <c r="B9159" t="s">
        <v>360</v>
      </c>
      <c r="C9159" t="s">
        <v>103</v>
      </c>
      <c r="D9159" t="str">
        <f>Table19[[#This Row],[Class Description]] &amp; " - " &amp;Table19[[#This Row],[Asset Class]]</f>
        <v>Pump - PMP</v>
      </c>
      <c r="E9159" t="s">
        <v>12952</v>
      </c>
      <c r="F9159" t="s">
        <v>12134</v>
      </c>
      <c r="G9159" t="str">
        <f>Table19[[#This Row],[Closing Code Description]] &amp; " - " &amp; Table19[[#This Row],[Closing Code]]</f>
        <v>Casing Damage - CASIDAM1</v>
      </c>
      <c r="H9159" t="s">
        <v>10357</v>
      </c>
      <c r="I9159" t="s">
        <v>629</v>
      </c>
    </row>
    <row r="9160" spans="2:9" x14ac:dyDescent="0.35">
      <c r="B9160" t="s">
        <v>360</v>
      </c>
      <c r="C9160" t="s">
        <v>103</v>
      </c>
      <c r="D9160" t="str">
        <f>Table19[[#This Row],[Class Description]] &amp; " - " &amp;Table19[[#This Row],[Asset Class]]</f>
        <v>Pump - PMP</v>
      </c>
      <c r="E9160" t="s">
        <v>12953</v>
      </c>
      <c r="F9160" t="s">
        <v>12142</v>
      </c>
      <c r="G9160" t="str">
        <f>Table19[[#This Row],[Closing Code Description]] &amp; " - " &amp; Table19[[#This Row],[Closing Code]]</f>
        <v>Defective Motor - DEFEMO1</v>
      </c>
      <c r="H9160" t="s">
        <v>10357</v>
      </c>
      <c r="I9160" t="s">
        <v>629</v>
      </c>
    </row>
    <row r="9161" spans="2:9" x14ac:dyDescent="0.35">
      <c r="B9161" t="s">
        <v>360</v>
      </c>
      <c r="C9161" t="s">
        <v>103</v>
      </c>
      <c r="D9161" t="str">
        <f>Table19[[#This Row],[Class Description]] &amp; " - " &amp;Table19[[#This Row],[Asset Class]]</f>
        <v>Pump - PMP</v>
      </c>
      <c r="E9161" t="s">
        <v>12954</v>
      </c>
      <c r="F9161" t="s">
        <v>12142</v>
      </c>
      <c r="G9161" t="str">
        <f>Table19[[#This Row],[Closing Code Description]] &amp; " - " &amp; Table19[[#This Row],[Closing Code]]</f>
        <v>Defective Motor - DEFEMO2</v>
      </c>
      <c r="H9161" t="s">
        <v>10357</v>
      </c>
      <c r="I9161" t="s">
        <v>629</v>
      </c>
    </row>
    <row r="9162" spans="2:9" x14ac:dyDescent="0.35">
      <c r="B9162" t="s">
        <v>360</v>
      </c>
      <c r="C9162" t="s">
        <v>103</v>
      </c>
      <c r="D9162" t="str">
        <f>Table19[[#This Row],[Class Description]] &amp; " - " &amp;Table19[[#This Row],[Asset Class]]</f>
        <v>Pump - PMP</v>
      </c>
      <c r="E9162" t="s">
        <v>12955</v>
      </c>
      <c r="F9162" t="s">
        <v>12160</v>
      </c>
      <c r="G9162" t="str">
        <f>Table19[[#This Row],[Closing Code Description]] &amp; " - " &amp; Table19[[#This Row],[Closing Code]]</f>
        <v>Misaligned Coupling - MISACO1</v>
      </c>
      <c r="H9162" t="s">
        <v>10357</v>
      </c>
      <c r="I9162" t="s">
        <v>629</v>
      </c>
    </row>
    <row r="9163" spans="2:9" x14ac:dyDescent="0.35">
      <c r="B9163" t="s">
        <v>360</v>
      </c>
      <c r="C9163" t="s">
        <v>103</v>
      </c>
      <c r="D9163" t="str">
        <f>Table19[[#This Row],[Class Description]] &amp; " - " &amp;Table19[[#This Row],[Asset Class]]</f>
        <v>Pump - PMP</v>
      </c>
      <c r="E9163" t="s">
        <v>12956</v>
      </c>
      <c r="F9163" t="s">
        <v>12162</v>
      </c>
      <c r="G9163" t="str">
        <f>Table19[[#This Row],[Closing Code Description]] &amp; " - " &amp; Table19[[#This Row],[Closing Code]]</f>
        <v>Misalignment Of Inlet/Outlet - MISAOFI1</v>
      </c>
      <c r="H9163" t="s">
        <v>10357</v>
      </c>
      <c r="I9163" t="s">
        <v>629</v>
      </c>
    </row>
    <row r="9164" spans="2:9" x14ac:dyDescent="0.35">
      <c r="B9164" t="s">
        <v>360</v>
      </c>
      <c r="C9164" t="s">
        <v>103</v>
      </c>
      <c r="D9164" t="str">
        <f>Table19[[#This Row],[Class Description]] &amp; " - " &amp;Table19[[#This Row],[Asset Class]]</f>
        <v>Pump - PMP</v>
      </c>
      <c r="E9164" t="s">
        <v>12957</v>
      </c>
      <c r="F9164" t="s">
        <v>12958</v>
      </c>
      <c r="G9164" t="str">
        <f>Table19[[#This Row],[Closing Code Description]] &amp; " - " &amp; Table19[[#This Row],[Closing Code]]</f>
        <v>Pump bearings insufficiently lubricated - PMPBILUB</v>
      </c>
      <c r="H9164" t="s">
        <v>10357</v>
      </c>
      <c r="I9164" t="s">
        <v>629</v>
      </c>
    </row>
    <row r="9165" spans="2:9" x14ac:dyDescent="0.35">
      <c r="B9165" t="s">
        <v>360</v>
      </c>
      <c r="C9165" t="s">
        <v>103</v>
      </c>
      <c r="D9165" t="str">
        <f>Table19[[#This Row],[Class Description]] &amp; " - " &amp;Table19[[#This Row],[Asset Class]]</f>
        <v>Pump - PMP</v>
      </c>
      <c r="E9165" t="s">
        <v>12959</v>
      </c>
      <c r="F9165" t="s">
        <v>12960</v>
      </c>
      <c r="G9165" t="str">
        <f>Table19[[#This Row],[Closing Code Description]] &amp; " - " &amp; Table19[[#This Row],[Closing Code]]</f>
        <v>Pump components deteriorated or contaminated - PMPCDET</v>
      </c>
      <c r="H9165" t="s">
        <v>10357</v>
      </c>
      <c r="I9165" t="s">
        <v>629</v>
      </c>
    </row>
    <row r="9166" spans="2:9" x14ac:dyDescent="0.35">
      <c r="B9166" t="s">
        <v>360</v>
      </c>
      <c r="C9166" t="s">
        <v>103</v>
      </c>
      <c r="D9166" t="str">
        <f>Table19[[#This Row],[Class Description]] &amp; " - " &amp;Table19[[#This Row],[Asset Class]]</f>
        <v>Pump - PMP</v>
      </c>
      <c r="E9166" t="s">
        <v>12961</v>
      </c>
      <c r="F9166" t="s">
        <v>12962</v>
      </c>
      <c r="G9166" t="str">
        <f>Table19[[#This Row],[Closing Code Description]] &amp; " - " &amp; Table19[[#This Row],[Closing Code]]</f>
        <v>Pump failed - PMPFAIL</v>
      </c>
      <c r="H9166" t="s">
        <v>10357</v>
      </c>
      <c r="I9166" t="s">
        <v>629</v>
      </c>
    </row>
    <row r="9167" spans="2:9" x14ac:dyDescent="0.35">
      <c r="B9167" t="s">
        <v>360</v>
      </c>
      <c r="C9167" t="s">
        <v>103</v>
      </c>
      <c r="D9167" t="str">
        <f>Table19[[#This Row],[Class Description]] &amp; " - " &amp;Table19[[#This Row],[Asset Class]]</f>
        <v>Pump - PMP</v>
      </c>
      <c r="E9167" t="s">
        <v>12963</v>
      </c>
      <c r="F9167" t="s">
        <v>12964</v>
      </c>
      <c r="G9167" t="str">
        <f>Table19[[#This Row],[Closing Code Description]] &amp; " - " &amp; Table19[[#This Row],[Closing Code]]</f>
        <v>Pneumatic pump air lubricator oil depleted - PPMSODEP</v>
      </c>
      <c r="H9167" t="s">
        <v>10357</v>
      </c>
      <c r="I9167" t="s">
        <v>629</v>
      </c>
    </row>
    <row r="9168" spans="2:9" x14ac:dyDescent="0.35">
      <c r="B9168" t="s">
        <v>360</v>
      </c>
      <c r="C9168" t="s">
        <v>103</v>
      </c>
      <c r="D9168" t="str">
        <f>Table19[[#This Row],[Class Description]] &amp; " - " &amp;Table19[[#This Row],[Asset Class]]</f>
        <v>Pump - PMP</v>
      </c>
      <c r="E9168" t="s">
        <v>12965</v>
      </c>
      <c r="F9168" t="s">
        <v>12174</v>
      </c>
      <c r="G9168" t="str">
        <f>Table19[[#This Row],[Closing Code Description]] &amp; " - " &amp; Table19[[#This Row],[Closing Code]]</f>
        <v>Worn Bearing - WORNBE1</v>
      </c>
      <c r="H9168" t="s">
        <v>10357</v>
      </c>
      <c r="I9168" t="s">
        <v>629</v>
      </c>
    </row>
    <row r="9169" spans="2:9" x14ac:dyDescent="0.35">
      <c r="B9169" t="s">
        <v>360</v>
      </c>
      <c r="C9169" t="s">
        <v>103</v>
      </c>
      <c r="D9169" t="str">
        <f>Table19[[#This Row],[Class Description]] &amp; " - " &amp;Table19[[#This Row],[Asset Class]]</f>
        <v>Pump - PMP</v>
      </c>
      <c r="E9169" t="s">
        <v>12966</v>
      </c>
      <c r="F9169" t="s">
        <v>10492</v>
      </c>
      <c r="G9169" t="str">
        <f>Table19[[#This Row],[Closing Code Description]] &amp; " - " &amp; Table19[[#This Row],[Closing Code]]</f>
        <v>Worn Seal - WORNSE1</v>
      </c>
      <c r="H9169" t="s">
        <v>10357</v>
      </c>
      <c r="I9169" t="s">
        <v>629</v>
      </c>
    </row>
    <row r="9170" spans="2:9" x14ac:dyDescent="0.35">
      <c r="B9170" t="s">
        <v>360</v>
      </c>
      <c r="C9170" t="s">
        <v>103</v>
      </c>
      <c r="D9170" t="str">
        <f>Table19[[#This Row],[Class Description]] &amp; " - " &amp;Table19[[#This Row],[Asset Class]]</f>
        <v>Pump - PMP</v>
      </c>
      <c r="E9170" t="s">
        <v>10358</v>
      </c>
      <c r="F9170" t="s">
        <v>10359</v>
      </c>
      <c r="G9170" t="str">
        <f>Table19[[#This Row],[Closing Code Description]] &amp; " - " &amp; Table19[[#This Row],[Closing Code]]</f>
        <v>Accident - ACCIDENT</v>
      </c>
      <c r="H9170" t="s">
        <v>10360</v>
      </c>
      <c r="I9170" t="s">
        <v>629</v>
      </c>
    </row>
    <row r="9171" spans="2:9" x14ac:dyDescent="0.35">
      <c r="B9171" t="s">
        <v>360</v>
      </c>
      <c r="C9171" t="s">
        <v>103</v>
      </c>
      <c r="D9171" t="str">
        <f>Table19[[#This Row],[Class Description]] &amp; " - " &amp;Table19[[#This Row],[Asset Class]]</f>
        <v>Pump - PMP</v>
      </c>
      <c r="E9171" t="s">
        <v>10361</v>
      </c>
      <c r="F9171" t="s">
        <v>10362</v>
      </c>
      <c r="G9171" t="str">
        <f>Table19[[#This Row],[Closing Code Description]] &amp; " - " &amp; Table19[[#This Row],[Closing Code]]</f>
        <v>Accelerated Wear - ACCWEAR</v>
      </c>
      <c r="H9171" t="s">
        <v>10360</v>
      </c>
      <c r="I9171" t="s">
        <v>629</v>
      </c>
    </row>
    <row r="9172" spans="2:9" x14ac:dyDescent="0.35">
      <c r="B9172" t="s">
        <v>360</v>
      </c>
      <c r="C9172" t="s">
        <v>103</v>
      </c>
      <c r="D9172" t="str">
        <f>Table19[[#This Row],[Class Description]] &amp; " - " &amp;Table19[[#This Row],[Asset Class]]</f>
        <v>Pump - PMP</v>
      </c>
      <c r="E9172" t="s">
        <v>10363</v>
      </c>
      <c r="F9172" t="s">
        <v>10364</v>
      </c>
      <c r="G9172" t="str">
        <f>Table19[[#This Row],[Closing Code Description]] &amp; " - " &amp; Table19[[#This Row],[Closing Code]]</f>
        <v>Weather condition/Forces of nature or Act of God - ACTGOD</v>
      </c>
      <c r="H9172" t="s">
        <v>10360</v>
      </c>
      <c r="I9172" t="s">
        <v>629</v>
      </c>
    </row>
    <row r="9173" spans="2:9" x14ac:dyDescent="0.35">
      <c r="B9173" t="s">
        <v>360</v>
      </c>
      <c r="C9173" t="s">
        <v>103</v>
      </c>
      <c r="D9173" t="str">
        <f>Table19[[#This Row],[Class Description]] &amp; " - " &amp;Table19[[#This Row],[Asset Class]]</f>
        <v>Pump - PMP</v>
      </c>
      <c r="E9173" t="s">
        <v>12967</v>
      </c>
      <c r="F9173" t="s">
        <v>10494</v>
      </c>
      <c r="G9173" t="str">
        <f>Table19[[#This Row],[Closing Code Description]] &amp; " - " &amp; Table19[[#This Row],[Closing Code]]</f>
        <v>Aging - AGING139</v>
      </c>
      <c r="H9173" t="s">
        <v>10360</v>
      </c>
      <c r="I9173" t="s">
        <v>629</v>
      </c>
    </row>
    <row r="9174" spans="2:9" x14ac:dyDescent="0.35">
      <c r="B9174" t="s">
        <v>360</v>
      </c>
      <c r="C9174" t="s">
        <v>103</v>
      </c>
      <c r="D9174" t="str">
        <f>Table19[[#This Row],[Class Description]] &amp; " - " &amp;Table19[[#This Row],[Asset Class]]</f>
        <v>Pump - PMP</v>
      </c>
      <c r="E9174" t="s">
        <v>12968</v>
      </c>
      <c r="F9174" t="s">
        <v>10494</v>
      </c>
      <c r="G9174" t="str">
        <f>Table19[[#This Row],[Closing Code Description]] &amp; " - " &amp; Table19[[#This Row],[Closing Code]]</f>
        <v>Aging - AGING171</v>
      </c>
      <c r="H9174" t="s">
        <v>10360</v>
      </c>
      <c r="I9174" t="s">
        <v>629</v>
      </c>
    </row>
    <row r="9175" spans="2:9" x14ac:dyDescent="0.35">
      <c r="B9175" t="s">
        <v>360</v>
      </c>
      <c r="C9175" t="s">
        <v>103</v>
      </c>
      <c r="D9175" t="str">
        <f>Table19[[#This Row],[Class Description]] &amp; " - " &amp;Table19[[#This Row],[Asset Class]]</f>
        <v>Pump - PMP</v>
      </c>
      <c r="E9175" t="s">
        <v>12969</v>
      </c>
      <c r="F9175" t="s">
        <v>10494</v>
      </c>
      <c r="G9175" t="str">
        <f>Table19[[#This Row],[Closing Code Description]] &amp; " - " &amp; Table19[[#This Row],[Closing Code]]</f>
        <v>Aging - AGING71</v>
      </c>
      <c r="H9175" t="s">
        <v>10360</v>
      </c>
      <c r="I9175" t="s">
        <v>629</v>
      </c>
    </row>
    <row r="9176" spans="2:9" x14ac:dyDescent="0.35">
      <c r="B9176" t="s">
        <v>360</v>
      </c>
      <c r="C9176" t="s">
        <v>103</v>
      </c>
      <c r="D9176" t="str">
        <f>Table19[[#This Row],[Class Description]] &amp; " - " &amp;Table19[[#This Row],[Asset Class]]</f>
        <v>Pump - PMP</v>
      </c>
      <c r="E9176" t="s">
        <v>10365</v>
      </c>
      <c r="F9176" t="s">
        <v>10366</v>
      </c>
      <c r="G9176" t="str">
        <f>Table19[[#This Row],[Closing Code Description]] &amp; " - " &amp; Table19[[#This Row],[Closing Code]]</f>
        <v>Contamination - CONTAM</v>
      </c>
      <c r="H9176" t="s">
        <v>10360</v>
      </c>
      <c r="I9176" t="s">
        <v>629</v>
      </c>
    </row>
    <row r="9177" spans="2:9" x14ac:dyDescent="0.35">
      <c r="B9177" t="s">
        <v>360</v>
      </c>
      <c r="C9177" t="s">
        <v>103</v>
      </c>
      <c r="D9177" t="str">
        <f>Table19[[#This Row],[Class Description]] &amp; " - " &amp;Table19[[#This Row],[Asset Class]]</f>
        <v>Pump - PMP</v>
      </c>
      <c r="E9177" t="s">
        <v>10367</v>
      </c>
      <c r="F9177" t="s">
        <v>10368</v>
      </c>
      <c r="G9177" t="str">
        <f>Table19[[#This Row],[Closing Code Description]] &amp; " - " &amp; Table19[[#This Row],[Closing Code]]</f>
        <v>Defective Asset - DEFASSET</v>
      </c>
      <c r="H9177" t="s">
        <v>10360</v>
      </c>
      <c r="I9177" t="s">
        <v>629</v>
      </c>
    </row>
    <row r="9178" spans="2:9" x14ac:dyDescent="0.35">
      <c r="B9178" t="s">
        <v>360</v>
      </c>
      <c r="C9178" t="s">
        <v>103</v>
      </c>
      <c r="D9178" t="str">
        <f>Table19[[#This Row],[Class Description]] &amp; " - " &amp;Table19[[#This Row],[Asset Class]]</f>
        <v>Pump - PMP</v>
      </c>
      <c r="E9178" t="s">
        <v>12970</v>
      </c>
      <c r="F9178" t="s">
        <v>10511</v>
      </c>
      <c r="G9178" t="str">
        <f>Table19[[#This Row],[Closing Code Description]] &amp; " - " &amp; Table19[[#This Row],[Closing Code]]</f>
        <v>Electrical Fault - ELECFA18</v>
      </c>
      <c r="H9178" t="s">
        <v>10360</v>
      </c>
      <c r="I9178" t="s">
        <v>629</v>
      </c>
    </row>
    <row r="9179" spans="2:9" x14ac:dyDescent="0.35">
      <c r="B9179" t="s">
        <v>360</v>
      </c>
      <c r="C9179" t="s">
        <v>103</v>
      </c>
      <c r="D9179" t="str">
        <f>Table19[[#This Row],[Class Description]] &amp; " - " &amp;Table19[[#This Row],[Asset Class]]</f>
        <v>Pump - PMP</v>
      </c>
      <c r="E9179" t="s">
        <v>10369</v>
      </c>
      <c r="F9179" t="s">
        <v>10370</v>
      </c>
      <c r="G9179" t="str">
        <f>Table19[[#This Row],[Closing Code Description]] &amp; " - " &amp; Table19[[#This Row],[Closing Code]]</f>
        <v>Excessive Load - EXLOAD</v>
      </c>
      <c r="H9179" t="s">
        <v>10360</v>
      </c>
      <c r="I9179" t="s">
        <v>629</v>
      </c>
    </row>
    <row r="9180" spans="2:9" x14ac:dyDescent="0.35">
      <c r="B9180" t="s">
        <v>360</v>
      </c>
      <c r="C9180" t="s">
        <v>103</v>
      </c>
      <c r="D9180" t="str">
        <f>Table19[[#This Row],[Class Description]] &amp; " - " &amp;Table19[[#This Row],[Asset Class]]</f>
        <v>Pump - PMP</v>
      </c>
      <c r="E9180" t="s">
        <v>10371</v>
      </c>
      <c r="F9180" t="s">
        <v>10372</v>
      </c>
      <c r="G9180" t="str">
        <f>Table19[[#This Row],[Closing Code Description]] &amp; " - " &amp; Table19[[#This Row],[Closing Code]]</f>
        <v>Improper Maintenance - IMPRMNT</v>
      </c>
      <c r="H9180" t="s">
        <v>10360</v>
      </c>
      <c r="I9180" t="s">
        <v>629</v>
      </c>
    </row>
    <row r="9181" spans="2:9" x14ac:dyDescent="0.35">
      <c r="B9181" t="s">
        <v>360</v>
      </c>
      <c r="C9181" t="s">
        <v>103</v>
      </c>
      <c r="D9181" t="str">
        <f>Table19[[#This Row],[Class Description]] &amp; " - " &amp;Table19[[#This Row],[Asset Class]]</f>
        <v>Pump - PMP</v>
      </c>
      <c r="E9181" t="s">
        <v>10373</v>
      </c>
      <c r="F9181" t="s">
        <v>10374</v>
      </c>
      <c r="G9181" t="str">
        <f>Table19[[#This Row],[Closing Code Description]] &amp; " - " &amp; Table19[[#This Row],[Closing Code]]</f>
        <v>Insufficient Lubrication - INSLUBR</v>
      </c>
      <c r="H9181" t="s">
        <v>10360</v>
      </c>
      <c r="I9181" t="s">
        <v>629</v>
      </c>
    </row>
    <row r="9182" spans="2:9" x14ac:dyDescent="0.35">
      <c r="B9182" t="s">
        <v>360</v>
      </c>
      <c r="C9182" t="s">
        <v>103</v>
      </c>
      <c r="D9182" t="str">
        <f>Table19[[#This Row],[Class Description]] &amp; " - " &amp;Table19[[#This Row],[Asset Class]]</f>
        <v>Pump - PMP</v>
      </c>
      <c r="E9182" t="s">
        <v>10375</v>
      </c>
      <c r="F9182" t="s">
        <v>10376</v>
      </c>
      <c r="G9182" t="str">
        <f>Table19[[#This Row],[Closing Code Description]] &amp; " - " &amp; Table19[[#This Row],[Closing Code]]</f>
        <v>Lack of/ Inadequate Training - LACKTRN</v>
      </c>
      <c r="H9182" t="s">
        <v>10360</v>
      </c>
      <c r="I9182" t="s">
        <v>629</v>
      </c>
    </row>
    <row r="9183" spans="2:9" x14ac:dyDescent="0.35">
      <c r="B9183" t="s">
        <v>360</v>
      </c>
      <c r="C9183" t="s">
        <v>103</v>
      </c>
      <c r="D9183" t="str">
        <f>Table19[[#This Row],[Class Description]] &amp; " - " &amp;Table19[[#This Row],[Asset Class]]</f>
        <v>Pump - PMP</v>
      </c>
      <c r="E9183" t="s">
        <v>12971</v>
      </c>
      <c r="F9183" t="s">
        <v>11072</v>
      </c>
      <c r="G9183" t="str">
        <f>Table19[[#This Row],[Closing Code Description]] &amp; " - " &amp; Table19[[#This Row],[Closing Code]]</f>
        <v>Lubrication - LUBRICA6</v>
      </c>
      <c r="H9183" t="s">
        <v>10360</v>
      </c>
      <c r="I9183" t="s">
        <v>629</v>
      </c>
    </row>
    <row r="9184" spans="2:9" x14ac:dyDescent="0.35">
      <c r="B9184" t="s">
        <v>360</v>
      </c>
      <c r="C9184" t="s">
        <v>103</v>
      </c>
      <c r="D9184" t="str">
        <f>Table19[[#This Row],[Class Description]] &amp; " - " &amp;Table19[[#This Row],[Asset Class]]</f>
        <v>Pump - PMP</v>
      </c>
      <c r="E9184" t="s">
        <v>10377</v>
      </c>
      <c r="F9184" t="s">
        <v>10378</v>
      </c>
      <c r="G9184" t="str">
        <f>Table19[[#This Row],[Closing Code Description]] &amp; " - " &amp; Table19[[#This Row],[Closing Code]]</f>
        <v>Loose/ Missing Component - MISSCMP</v>
      </c>
      <c r="H9184" t="s">
        <v>10360</v>
      </c>
      <c r="I9184" t="s">
        <v>629</v>
      </c>
    </row>
    <row r="9185" spans="2:9" x14ac:dyDescent="0.35">
      <c r="B9185" t="s">
        <v>360</v>
      </c>
      <c r="C9185" t="s">
        <v>103</v>
      </c>
      <c r="D9185" t="str">
        <f>Table19[[#This Row],[Class Description]] &amp; " - " &amp;Table19[[#This Row],[Asset Class]]</f>
        <v>Pump - PMP</v>
      </c>
      <c r="E9185" t="s">
        <v>10379</v>
      </c>
      <c r="F9185" t="s">
        <v>10380</v>
      </c>
      <c r="G9185" t="str">
        <f>Table19[[#This Row],[Closing Code Description]] &amp; " - " &amp; Table19[[#This Row],[Closing Code]]</f>
        <v>Normal Wear - NRMWEAR</v>
      </c>
      <c r="H9185" t="s">
        <v>10360</v>
      </c>
      <c r="I9185" t="s">
        <v>629</v>
      </c>
    </row>
    <row r="9186" spans="2:9" x14ac:dyDescent="0.35">
      <c r="B9186" t="s">
        <v>360</v>
      </c>
      <c r="C9186" t="s">
        <v>103</v>
      </c>
      <c r="D9186" t="str">
        <f>Table19[[#This Row],[Class Description]] &amp; " - " &amp;Table19[[#This Row],[Asset Class]]</f>
        <v>Pump - PMP</v>
      </c>
      <c r="E9186" t="s">
        <v>1456</v>
      </c>
      <c r="F9186" t="s">
        <v>10381</v>
      </c>
      <c r="G9186" t="str">
        <f>Table19[[#This Row],[Closing Code Description]] &amp; " - " &amp; Table19[[#This Row],[Closing Code]]</f>
        <v>Other (specify) - OTHER</v>
      </c>
      <c r="H9186" t="s">
        <v>10360</v>
      </c>
      <c r="I9186" t="s">
        <v>629</v>
      </c>
    </row>
    <row r="9187" spans="2:9" x14ac:dyDescent="0.35">
      <c r="B9187" t="s">
        <v>360</v>
      </c>
      <c r="C9187" t="s">
        <v>103</v>
      </c>
      <c r="D9187" t="str">
        <f>Table19[[#This Row],[Class Description]] &amp; " - " &amp;Table19[[#This Row],[Asset Class]]</f>
        <v>Pump - PMP</v>
      </c>
      <c r="E9187" t="s">
        <v>10382</v>
      </c>
      <c r="F9187" t="s">
        <v>10383</v>
      </c>
      <c r="G9187" t="str">
        <f>Table19[[#This Row],[Closing Code Description]] &amp; " - " &amp; Table19[[#This Row],[Closing Code]]</f>
        <v>Poor Installation - PRINSTAL</v>
      </c>
      <c r="H9187" t="s">
        <v>10360</v>
      </c>
      <c r="I9187" t="s">
        <v>629</v>
      </c>
    </row>
    <row r="9188" spans="2:9" x14ac:dyDescent="0.35">
      <c r="B9188" t="s">
        <v>360</v>
      </c>
      <c r="C9188" t="s">
        <v>103</v>
      </c>
      <c r="D9188" t="str">
        <f>Table19[[#This Row],[Class Description]] &amp; " - " &amp;Table19[[#This Row],[Asset Class]]</f>
        <v>Pump - PMP</v>
      </c>
      <c r="E9188" t="s">
        <v>10384</v>
      </c>
      <c r="F9188" t="s">
        <v>10385</v>
      </c>
      <c r="G9188" t="str">
        <f>Table19[[#This Row],[Closing Code Description]] &amp; " - " &amp; Table19[[#This Row],[Closing Code]]</f>
        <v>Procedure Issue - PROCISSU</v>
      </c>
      <c r="H9188" t="s">
        <v>10360</v>
      </c>
      <c r="I9188" t="s">
        <v>629</v>
      </c>
    </row>
    <row r="9189" spans="2:9" x14ac:dyDescent="0.35">
      <c r="B9189" t="s">
        <v>360</v>
      </c>
      <c r="C9189" t="s">
        <v>103</v>
      </c>
      <c r="D9189" t="str">
        <f>Table19[[#This Row],[Class Description]] &amp; " - " &amp;Table19[[#This Row],[Asset Class]]</f>
        <v>Pump - PMP</v>
      </c>
      <c r="E9189" t="s">
        <v>10386</v>
      </c>
      <c r="F9189" t="s">
        <v>10387</v>
      </c>
      <c r="G9189" t="str">
        <f>Table19[[#This Row],[Closing Code Description]] &amp; " - " &amp; Table19[[#This Row],[Closing Code]]</f>
        <v>Utility Failure - UTLFAIL</v>
      </c>
      <c r="H9189" t="s">
        <v>10360</v>
      </c>
      <c r="I9189" t="s">
        <v>629</v>
      </c>
    </row>
    <row r="9190" spans="2:9" x14ac:dyDescent="0.35">
      <c r="B9190" t="s">
        <v>360</v>
      </c>
      <c r="C9190" t="s">
        <v>103</v>
      </c>
      <c r="D9190" t="str">
        <f>Table19[[#This Row],[Class Description]] &amp; " - " &amp;Table19[[#This Row],[Asset Class]]</f>
        <v>Pump - PMP</v>
      </c>
      <c r="E9190" t="s">
        <v>12972</v>
      </c>
      <c r="F9190" t="s">
        <v>11205</v>
      </c>
      <c r="G9190" t="str">
        <f>Table19[[#This Row],[Closing Code Description]] &amp; " - " &amp; Table19[[#This Row],[Closing Code]]</f>
        <v>Vibrations - VIBRA10</v>
      </c>
      <c r="H9190" t="s">
        <v>10360</v>
      </c>
      <c r="I9190" t="s">
        <v>629</v>
      </c>
    </row>
    <row r="9191" spans="2:9" x14ac:dyDescent="0.35">
      <c r="B9191" t="s">
        <v>360</v>
      </c>
      <c r="C9191" t="s">
        <v>103</v>
      </c>
      <c r="D9191" t="str">
        <f>Table19[[#This Row],[Class Description]] &amp; " - " &amp;Table19[[#This Row],[Asset Class]]</f>
        <v>Pump - PMP</v>
      </c>
      <c r="E9191" t="s">
        <v>12973</v>
      </c>
      <c r="F9191" t="s">
        <v>11205</v>
      </c>
      <c r="G9191" t="str">
        <f>Table19[[#This Row],[Closing Code Description]] &amp; " - " &amp; Table19[[#This Row],[Closing Code]]</f>
        <v>Vibrations - VIBRA12</v>
      </c>
      <c r="H9191" t="s">
        <v>10360</v>
      </c>
      <c r="I9191" t="s">
        <v>629</v>
      </c>
    </row>
    <row r="9192" spans="2:9" x14ac:dyDescent="0.35">
      <c r="B9192" t="s">
        <v>360</v>
      </c>
      <c r="C9192" t="s">
        <v>103</v>
      </c>
      <c r="D9192" t="str">
        <f>Table19[[#This Row],[Class Description]] &amp; " - " &amp;Table19[[#This Row],[Asset Class]]</f>
        <v>Pump - PMP</v>
      </c>
      <c r="E9192" t="s">
        <v>12974</v>
      </c>
      <c r="F9192" t="s">
        <v>11205</v>
      </c>
      <c r="G9192" t="str">
        <f>Table19[[#This Row],[Closing Code Description]] &amp; " - " &amp; Table19[[#This Row],[Closing Code]]</f>
        <v>Vibrations - VIBRATE1</v>
      </c>
      <c r="H9192" t="s">
        <v>10360</v>
      </c>
      <c r="I9192" t="s">
        <v>629</v>
      </c>
    </row>
    <row r="9193" spans="2:9" x14ac:dyDescent="0.35">
      <c r="B9193" t="s">
        <v>360</v>
      </c>
      <c r="C9193" t="s">
        <v>103</v>
      </c>
      <c r="D9193" t="str">
        <f>Table19[[#This Row],[Class Description]] &amp; " - " &amp;Table19[[#This Row],[Asset Class]]</f>
        <v>Pump - PMP</v>
      </c>
      <c r="E9193" t="s">
        <v>10388</v>
      </c>
      <c r="F9193" t="s">
        <v>10389</v>
      </c>
      <c r="G9193" t="str">
        <f>Table19[[#This Row],[Closing Code Description]] &amp; " - " &amp; Table19[[#This Row],[Closing Code]]</f>
        <v>Vandalism - VNDLSM</v>
      </c>
      <c r="H9193" t="s">
        <v>10360</v>
      </c>
      <c r="I9193" t="s">
        <v>629</v>
      </c>
    </row>
    <row r="9194" spans="2:9" x14ac:dyDescent="0.35">
      <c r="B9194" t="s">
        <v>360</v>
      </c>
      <c r="C9194" t="s">
        <v>103</v>
      </c>
      <c r="D9194" t="str">
        <f>Table19[[#This Row],[Class Description]] &amp; " - " &amp;Table19[[#This Row],[Asset Class]]</f>
        <v>Pump - PMP</v>
      </c>
      <c r="E9194" t="s">
        <v>10390</v>
      </c>
      <c r="F9194" t="s">
        <v>10391</v>
      </c>
      <c r="G9194" t="str">
        <f>Table19[[#This Row],[Closing Code Description]] &amp; " - " &amp; Table19[[#This Row],[Closing Code]]</f>
        <v>Defective/ Worn Component - WORNCMPT</v>
      </c>
      <c r="H9194" t="s">
        <v>10360</v>
      </c>
      <c r="I9194" t="s">
        <v>629</v>
      </c>
    </row>
    <row r="9195" spans="2:9" x14ac:dyDescent="0.35">
      <c r="B9195" t="s">
        <v>360</v>
      </c>
      <c r="C9195" t="s">
        <v>103</v>
      </c>
      <c r="D9195" t="str">
        <f>Table19[[#This Row],[Class Description]] &amp; " - " &amp;Table19[[#This Row],[Asset Class]]</f>
        <v>Pump - PMP</v>
      </c>
      <c r="E9195" t="s">
        <v>10392</v>
      </c>
      <c r="F9195" t="s">
        <v>10393</v>
      </c>
      <c r="G9195" t="str">
        <f>Table19[[#This Row],[Closing Code Description]] &amp; " - " &amp; Table19[[#This Row],[Closing Code]]</f>
        <v>Adjusted - ADJUSTD</v>
      </c>
      <c r="H9195" t="s">
        <v>10394</v>
      </c>
      <c r="I9195" t="s">
        <v>629</v>
      </c>
    </row>
    <row r="9196" spans="2:9" x14ac:dyDescent="0.35">
      <c r="B9196" t="s">
        <v>360</v>
      </c>
      <c r="C9196" t="s">
        <v>103</v>
      </c>
      <c r="D9196" t="str">
        <f>Table19[[#This Row],[Class Description]] &amp; " - " &amp;Table19[[#This Row],[Asset Class]]</f>
        <v>Pump - PMP</v>
      </c>
      <c r="E9196" t="s">
        <v>10395</v>
      </c>
      <c r="F9196" t="s">
        <v>10396</v>
      </c>
      <c r="G9196" t="str">
        <f>Table19[[#This Row],[Closing Code Description]] &amp; " - " &amp; Table19[[#This Row],[Closing Code]]</f>
        <v>Decommission - DECOMM</v>
      </c>
      <c r="H9196" t="s">
        <v>10394</v>
      </c>
      <c r="I9196" t="s">
        <v>629</v>
      </c>
    </row>
    <row r="9197" spans="2:9" x14ac:dyDescent="0.35">
      <c r="B9197" t="s">
        <v>360</v>
      </c>
      <c r="C9197" t="s">
        <v>103</v>
      </c>
      <c r="D9197" t="str">
        <f>Table19[[#This Row],[Class Description]] &amp; " - " &amp;Table19[[#This Row],[Asset Class]]</f>
        <v>Pump - PMP</v>
      </c>
      <c r="E9197" t="s">
        <v>10397</v>
      </c>
      <c r="F9197" t="s">
        <v>10398</v>
      </c>
      <c r="G9197" t="str">
        <f>Table19[[#This Row],[Closing Code Description]] &amp; " - " &amp; Table19[[#This Row],[Closing Code]]</f>
        <v>Decontaminate - DECONTME</v>
      </c>
      <c r="H9197" t="s">
        <v>10394</v>
      </c>
      <c r="I9197" t="s">
        <v>629</v>
      </c>
    </row>
    <row r="9198" spans="2:9" x14ac:dyDescent="0.35">
      <c r="B9198" t="s">
        <v>360</v>
      </c>
      <c r="C9198" t="s">
        <v>103</v>
      </c>
      <c r="D9198" t="str">
        <f>Table19[[#This Row],[Class Description]] &amp; " - " &amp;Table19[[#This Row],[Asset Class]]</f>
        <v>Pump - PMP</v>
      </c>
      <c r="E9198" t="s">
        <v>10399</v>
      </c>
      <c r="F9198" t="s">
        <v>10400</v>
      </c>
      <c r="G9198" t="str">
        <f>Table19[[#This Row],[Closing Code Description]] &amp; " - " &amp; Table19[[#This Row],[Closing Code]]</f>
        <v>Do Nothing - DONOTHIN</v>
      </c>
      <c r="H9198" t="s">
        <v>10394</v>
      </c>
      <c r="I9198" t="s">
        <v>629</v>
      </c>
    </row>
    <row r="9199" spans="2:9" x14ac:dyDescent="0.35">
      <c r="B9199" t="s">
        <v>360</v>
      </c>
      <c r="C9199" t="s">
        <v>103</v>
      </c>
      <c r="D9199" t="str">
        <f>Table19[[#This Row],[Class Description]] &amp; " - " &amp;Table19[[#This Row],[Asset Class]]</f>
        <v>Pump - PMP</v>
      </c>
      <c r="E9199" t="s">
        <v>10401</v>
      </c>
      <c r="F9199" t="s">
        <v>10402</v>
      </c>
      <c r="G9199" t="str">
        <f>Table19[[#This Row],[Closing Code Description]] &amp; " - " &amp; Table19[[#This Row],[Closing Code]]</f>
        <v>Lubricate - LUBRCTE</v>
      </c>
      <c r="H9199" t="s">
        <v>10394</v>
      </c>
      <c r="I9199" t="s">
        <v>629</v>
      </c>
    </row>
    <row r="9200" spans="2:9" x14ac:dyDescent="0.35">
      <c r="B9200" t="s">
        <v>360</v>
      </c>
      <c r="C9200" t="s">
        <v>103</v>
      </c>
      <c r="D9200" t="str">
        <f>Table19[[#This Row],[Class Description]] &amp; " - " &amp;Table19[[#This Row],[Asset Class]]</f>
        <v>Pump - PMP</v>
      </c>
      <c r="E9200" t="s">
        <v>1456</v>
      </c>
      <c r="F9200" t="s">
        <v>10381</v>
      </c>
      <c r="G9200" t="str">
        <f>Table19[[#This Row],[Closing Code Description]] &amp; " - " &amp; Table19[[#This Row],[Closing Code]]</f>
        <v>Other (specify) - OTHER</v>
      </c>
      <c r="H9200" t="s">
        <v>10394</v>
      </c>
      <c r="I9200" t="s">
        <v>629</v>
      </c>
    </row>
    <row r="9201" spans="2:9" x14ac:dyDescent="0.35">
      <c r="B9201" t="s">
        <v>360</v>
      </c>
      <c r="C9201" t="s">
        <v>103</v>
      </c>
      <c r="D9201" t="str">
        <f>Table19[[#This Row],[Class Description]] &amp; " - " &amp;Table19[[#This Row],[Asset Class]]</f>
        <v>Pump - PMP</v>
      </c>
      <c r="E9201" t="s">
        <v>10403</v>
      </c>
      <c r="F9201" t="s">
        <v>10404</v>
      </c>
      <c r="G9201" t="str">
        <f>Table19[[#This Row],[Closing Code Description]] &amp; " - " &amp; Table19[[#This Row],[Closing Code]]</f>
        <v>Recalibrate - RECALBRT</v>
      </c>
      <c r="H9201" t="s">
        <v>10394</v>
      </c>
      <c r="I9201" t="s">
        <v>629</v>
      </c>
    </row>
    <row r="9202" spans="2:9" x14ac:dyDescent="0.35">
      <c r="B9202" t="s">
        <v>360</v>
      </c>
      <c r="C9202" t="s">
        <v>103</v>
      </c>
      <c r="D9202" t="str">
        <f>Table19[[#This Row],[Class Description]] &amp; " - " &amp;Table19[[#This Row],[Asset Class]]</f>
        <v>Pump - PMP</v>
      </c>
      <c r="E9202" t="s">
        <v>10405</v>
      </c>
      <c r="F9202" t="s">
        <v>10406</v>
      </c>
      <c r="G9202" t="str">
        <f>Table19[[#This Row],[Closing Code Description]] &amp; " - " &amp; Table19[[#This Row],[Closing Code]]</f>
        <v>Remove Obstruction - REMVOBT</v>
      </c>
      <c r="H9202" t="s">
        <v>10394</v>
      </c>
      <c r="I9202" t="s">
        <v>629</v>
      </c>
    </row>
    <row r="9203" spans="2:9" x14ac:dyDescent="0.35">
      <c r="B9203" t="s">
        <v>360</v>
      </c>
      <c r="C9203" t="s">
        <v>103</v>
      </c>
      <c r="D9203" t="str">
        <f>Table19[[#This Row],[Class Description]] &amp; " - " &amp;Table19[[#This Row],[Asset Class]]</f>
        <v>Pump - PMP</v>
      </c>
      <c r="E9203" t="s">
        <v>10542</v>
      </c>
      <c r="F9203" t="s">
        <v>10543</v>
      </c>
      <c r="G9203" t="str">
        <f>Table19[[#This Row],[Closing Code Description]] &amp; " - " &amp; Table19[[#This Row],[Closing Code]]</f>
        <v>Repair - REPAIR</v>
      </c>
      <c r="H9203" t="s">
        <v>10394</v>
      </c>
      <c r="I9203" t="s">
        <v>629</v>
      </c>
    </row>
    <row r="9204" spans="2:9" x14ac:dyDescent="0.35">
      <c r="B9204" t="s">
        <v>360</v>
      </c>
      <c r="C9204" t="s">
        <v>103</v>
      </c>
      <c r="D9204" t="str">
        <f>Table19[[#This Row],[Class Description]] &amp; " - " &amp;Table19[[#This Row],[Asset Class]]</f>
        <v>Pump - PMP</v>
      </c>
      <c r="E9204" t="s">
        <v>10407</v>
      </c>
      <c r="F9204" t="s">
        <v>10408</v>
      </c>
      <c r="G9204" t="str">
        <f>Table19[[#This Row],[Closing Code Description]] &amp; " - " &amp; Table19[[#This Row],[Closing Code]]</f>
        <v>Repair Component - REPCMPT</v>
      </c>
      <c r="H9204" t="s">
        <v>10394</v>
      </c>
      <c r="I9204" t="s">
        <v>629</v>
      </c>
    </row>
    <row r="9205" spans="2:9" x14ac:dyDescent="0.35">
      <c r="B9205" t="s">
        <v>360</v>
      </c>
      <c r="C9205" t="s">
        <v>103</v>
      </c>
      <c r="D9205" t="str">
        <f>Table19[[#This Row],[Class Description]] &amp; " - " &amp;Table19[[#This Row],[Asset Class]]</f>
        <v>Pump - PMP</v>
      </c>
      <c r="E9205" t="s">
        <v>10544</v>
      </c>
      <c r="F9205" t="s">
        <v>10545</v>
      </c>
      <c r="G9205" t="str">
        <f>Table19[[#This Row],[Closing Code Description]] &amp; " - " &amp; Table19[[#This Row],[Closing Code]]</f>
        <v>Replace - REPLACE</v>
      </c>
      <c r="H9205" t="s">
        <v>10394</v>
      </c>
      <c r="I9205" t="s">
        <v>629</v>
      </c>
    </row>
    <row r="9206" spans="2:9" x14ac:dyDescent="0.35">
      <c r="B9206" t="s">
        <v>360</v>
      </c>
      <c r="C9206" t="s">
        <v>103</v>
      </c>
      <c r="D9206" t="str">
        <f>Table19[[#This Row],[Class Description]] &amp; " - " &amp;Table19[[#This Row],[Asset Class]]</f>
        <v>Pump - PMP</v>
      </c>
      <c r="E9206" t="s">
        <v>10409</v>
      </c>
      <c r="F9206" t="s">
        <v>10410</v>
      </c>
      <c r="G9206" t="str">
        <f>Table19[[#This Row],[Closing Code Description]] &amp; " - " &amp; Table19[[#This Row],[Closing Code]]</f>
        <v>Replace Asset - REPLASS</v>
      </c>
      <c r="H9206" t="s">
        <v>10394</v>
      </c>
      <c r="I9206" t="s">
        <v>629</v>
      </c>
    </row>
    <row r="9207" spans="2:9" x14ac:dyDescent="0.35">
      <c r="B9207" t="s">
        <v>360</v>
      </c>
      <c r="C9207" t="s">
        <v>103</v>
      </c>
      <c r="D9207" t="str">
        <f>Table19[[#This Row],[Class Description]] &amp; " - " &amp;Table19[[#This Row],[Asset Class]]</f>
        <v>Pump - PMP</v>
      </c>
      <c r="E9207" t="s">
        <v>10411</v>
      </c>
      <c r="F9207" t="s">
        <v>10412</v>
      </c>
      <c r="G9207" t="str">
        <f>Table19[[#This Row],[Closing Code Description]] &amp; " - " &amp; Table19[[#This Row],[Closing Code]]</f>
        <v>Replace Component - REPLCMPT</v>
      </c>
      <c r="H9207" t="s">
        <v>10394</v>
      </c>
      <c r="I9207" t="s">
        <v>629</v>
      </c>
    </row>
    <row r="9208" spans="2:9" x14ac:dyDescent="0.35">
      <c r="B9208" t="s">
        <v>360</v>
      </c>
      <c r="C9208" t="s">
        <v>103</v>
      </c>
      <c r="D9208" t="str">
        <f>Table19[[#This Row],[Class Description]] &amp; " - " &amp;Table19[[#This Row],[Asset Class]]</f>
        <v>Pump - PMP</v>
      </c>
      <c r="E9208" t="s">
        <v>10413</v>
      </c>
      <c r="F9208" t="s">
        <v>10414</v>
      </c>
      <c r="G9208" t="str">
        <f>Table19[[#This Row],[Closing Code Description]] &amp; " - " &amp; Table19[[#This Row],[Closing Code]]</f>
        <v>Repair Asset - REPRASS</v>
      </c>
      <c r="H9208" t="s">
        <v>10394</v>
      </c>
      <c r="I9208" t="s">
        <v>629</v>
      </c>
    </row>
    <row r="9209" spans="2:9" x14ac:dyDescent="0.35">
      <c r="B9209" t="s">
        <v>360</v>
      </c>
      <c r="C9209" t="s">
        <v>103</v>
      </c>
      <c r="D9209" t="str">
        <f>Table19[[#This Row],[Class Description]] &amp; " - " &amp;Table19[[#This Row],[Asset Class]]</f>
        <v>Pump - PMP</v>
      </c>
      <c r="E9209" t="s">
        <v>10415</v>
      </c>
      <c r="F9209" t="s">
        <v>10416</v>
      </c>
      <c r="G9209" t="str">
        <f>Table19[[#This Row],[Closing Code Description]] &amp; " - " &amp; Table19[[#This Row],[Closing Code]]</f>
        <v>Upgrade - UPGRADES</v>
      </c>
      <c r="H9209" t="s">
        <v>10394</v>
      </c>
      <c r="I9209" t="s">
        <v>629</v>
      </c>
    </row>
    <row r="9210" spans="2:9" x14ac:dyDescent="0.35">
      <c r="B9210" t="s">
        <v>690</v>
      </c>
      <c r="C9210" t="s">
        <v>138</v>
      </c>
      <c r="D9210" t="str">
        <f>Table19[[#This Row],[Class Description]] &amp; " - " &amp;Table19[[#This Row],[Asset Class]]</f>
        <v>Portable Office - PORTOFFC</v>
      </c>
      <c r="E9210" t="s">
        <v>10332</v>
      </c>
      <c r="F9210" t="s">
        <v>10333</v>
      </c>
      <c r="G9210" t="str">
        <f>Table19[[#This Row],[Closing Code Description]] &amp; " - " &amp; Table19[[#This Row],[Closing Code]]</f>
        <v>Abnormal Temprature - ABNTEMP</v>
      </c>
      <c r="H9210" t="s">
        <v>10334</v>
      </c>
      <c r="I9210" t="s">
        <v>629</v>
      </c>
    </row>
    <row r="9211" spans="2:9" x14ac:dyDescent="0.35">
      <c r="B9211" t="s">
        <v>690</v>
      </c>
      <c r="C9211" t="s">
        <v>138</v>
      </c>
      <c r="D9211" t="str">
        <f>Table19[[#This Row],[Class Description]] &amp; " - " &amp;Table19[[#This Row],[Asset Class]]</f>
        <v>Portable Office - PORTOFFC</v>
      </c>
      <c r="E9211" t="s">
        <v>10335</v>
      </c>
      <c r="F9211" t="s">
        <v>10336</v>
      </c>
      <c r="G9211" t="str">
        <f>Table19[[#This Row],[Closing Code Description]] &amp; " - " &amp; Table19[[#This Row],[Closing Code]]</f>
        <v>Corrosion - CORROS</v>
      </c>
      <c r="H9211" t="s">
        <v>10334</v>
      </c>
      <c r="I9211" t="s">
        <v>629</v>
      </c>
    </row>
    <row r="9212" spans="2:9" x14ac:dyDescent="0.35">
      <c r="B9212" t="s">
        <v>690</v>
      </c>
      <c r="C9212" t="s">
        <v>138</v>
      </c>
      <c r="D9212" t="str">
        <f>Table19[[#This Row],[Class Description]] &amp; " - " &amp;Table19[[#This Row],[Asset Class]]</f>
        <v>Portable Office - PORTOFFC</v>
      </c>
      <c r="E9212" t="s">
        <v>10421</v>
      </c>
      <c r="F9212" t="s">
        <v>10422</v>
      </c>
      <c r="G9212" t="str">
        <f>Table19[[#This Row],[Closing Code Description]] &amp; " - " &amp; Table19[[#This Row],[Closing Code]]</f>
        <v>Electrical Trip Out - ELECTRIP</v>
      </c>
      <c r="H9212" t="s">
        <v>10334</v>
      </c>
      <c r="I9212" t="s">
        <v>629</v>
      </c>
    </row>
    <row r="9213" spans="2:9" x14ac:dyDescent="0.35">
      <c r="B9213" t="s">
        <v>690</v>
      </c>
      <c r="C9213" t="s">
        <v>138</v>
      </c>
      <c r="D9213" t="str">
        <f>Table19[[#This Row],[Class Description]] &amp; " - " &amp;Table19[[#This Row],[Asset Class]]</f>
        <v>Portable Office - PORTOFFC</v>
      </c>
      <c r="E9213" t="s">
        <v>10337</v>
      </c>
      <c r="F9213" t="s">
        <v>10338</v>
      </c>
      <c r="G9213" t="str">
        <f>Table19[[#This Row],[Closing Code Description]] &amp; " - " &amp; Table19[[#This Row],[Closing Code]]</f>
        <v>Excessive Noise - EXNOISE</v>
      </c>
      <c r="H9213" t="s">
        <v>10334</v>
      </c>
      <c r="I9213" t="s">
        <v>629</v>
      </c>
    </row>
    <row r="9214" spans="2:9" x14ac:dyDescent="0.35">
      <c r="B9214" t="s">
        <v>690</v>
      </c>
      <c r="C9214" t="s">
        <v>138</v>
      </c>
      <c r="D9214" t="str">
        <f>Table19[[#This Row],[Class Description]] &amp; " - " &amp;Table19[[#This Row],[Asset Class]]</f>
        <v>Portable Office - PORTOFFC</v>
      </c>
      <c r="E9214" t="s">
        <v>10339</v>
      </c>
      <c r="F9214" t="s">
        <v>10340</v>
      </c>
      <c r="G9214" t="str">
        <f>Table19[[#This Row],[Closing Code Description]] &amp; " - " &amp; Table19[[#This Row],[Closing Code]]</f>
        <v>Excessive Vibration - EXVIBRTN</v>
      </c>
      <c r="H9214" t="s">
        <v>10334</v>
      </c>
      <c r="I9214" t="s">
        <v>629</v>
      </c>
    </row>
    <row r="9215" spans="2:9" x14ac:dyDescent="0.35">
      <c r="B9215" t="s">
        <v>690</v>
      </c>
      <c r="C9215" t="s">
        <v>138</v>
      </c>
      <c r="D9215" t="str">
        <f>Table19[[#This Row],[Class Description]] &amp; " - " &amp;Table19[[#This Row],[Asset Class]]</f>
        <v>Portable Office - PORTOFFC</v>
      </c>
      <c r="E9215" t="s">
        <v>10341</v>
      </c>
      <c r="F9215" t="s">
        <v>10342</v>
      </c>
      <c r="G9215" t="str">
        <f>Table19[[#This Row],[Closing Code Description]] &amp; " - " &amp; Table19[[#This Row],[Closing Code]]</f>
        <v>Jammed Equipment - JAMMEDEQ</v>
      </c>
      <c r="H9215" t="s">
        <v>10334</v>
      </c>
      <c r="I9215" t="s">
        <v>629</v>
      </c>
    </row>
    <row r="9216" spans="2:9" x14ac:dyDescent="0.35">
      <c r="B9216" t="s">
        <v>690</v>
      </c>
      <c r="C9216" t="s">
        <v>138</v>
      </c>
      <c r="D9216" t="str">
        <f>Table19[[#This Row],[Class Description]] &amp; " - " &amp;Table19[[#This Row],[Asset Class]]</f>
        <v>Portable Office - PORTOFFC</v>
      </c>
      <c r="E9216" t="s">
        <v>10343</v>
      </c>
      <c r="F9216" t="s">
        <v>10344</v>
      </c>
      <c r="G9216" t="str">
        <f>Table19[[#This Row],[Closing Code Description]] &amp; " - " &amp; Table19[[#This Row],[Closing Code]]</f>
        <v>Leaking - LEAKING</v>
      </c>
      <c r="H9216" t="s">
        <v>10334</v>
      </c>
      <c r="I9216" t="s">
        <v>629</v>
      </c>
    </row>
    <row r="9217" spans="2:9" x14ac:dyDescent="0.35">
      <c r="B9217" t="s">
        <v>690</v>
      </c>
      <c r="C9217" t="s">
        <v>138</v>
      </c>
      <c r="D9217" t="str">
        <f>Table19[[#This Row],[Class Description]] &amp; " - " &amp;Table19[[#This Row],[Asset Class]]</f>
        <v>Portable Office - PORTOFFC</v>
      </c>
      <c r="E9217" t="s">
        <v>10345</v>
      </c>
      <c r="F9217" t="s">
        <v>10346</v>
      </c>
      <c r="G9217" t="str">
        <f>Table19[[#This Row],[Closing Code Description]] &amp; " - " &amp; Table19[[#This Row],[Closing Code]]</f>
        <v>Low Performance - LOWPERF</v>
      </c>
      <c r="H9217" t="s">
        <v>10334</v>
      </c>
      <c r="I9217" t="s">
        <v>629</v>
      </c>
    </row>
    <row r="9218" spans="2:9" x14ac:dyDescent="0.35">
      <c r="B9218" t="s">
        <v>690</v>
      </c>
      <c r="C9218" t="s">
        <v>138</v>
      </c>
      <c r="D9218" t="str">
        <f>Table19[[#This Row],[Class Description]] &amp; " - " &amp;Table19[[#This Row],[Asset Class]]</f>
        <v>Portable Office - PORTOFFC</v>
      </c>
      <c r="E9218" t="s">
        <v>10347</v>
      </c>
      <c r="F9218" t="s">
        <v>10348</v>
      </c>
      <c r="G9218" t="str">
        <f>Table19[[#This Row],[Closing Code Description]] &amp; " - " &amp; Table19[[#This Row],[Closing Code]]</f>
        <v>Non-Operational - NONOPER</v>
      </c>
      <c r="H9218" t="s">
        <v>10334</v>
      </c>
      <c r="I9218" t="s">
        <v>629</v>
      </c>
    </row>
    <row r="9219" spans="2:9" x14ac:dyDescent="0.35">
      <c r="B9219" t="s">
        <v>690</v>
      </c>
      <c r="C9219" t="s">
        <v>138</v>
      </c>
      <c r="D9219" t="str">
        <f>Table19[[#This Row],[Class Description]] &amp; " - " &amp;Table19[[#This Row],[Asset Class]]</f>
        <v>Portable Office - PORTOFFC</v>
      </c>
      <c r="E9219" t="s">
        <v>10349</v>
      </c>
      <c r="F9219" t="s">
        <v>10350</v>
      </c>
      <c r="G9219" t="str">
        <f>Table19[[#This Row],[Closing Code Description]] &amp; " - " &amp; Table19[[#This Row],[Closing Code]]</f>
        <v>Physical Damage - PHYDMGE</v>
      </c>
      <c r="H9219" t="s">
        <v>10334</v>
      </c>
      <c r="I9219" t="s">
        <v>629</v>
      </c>
    </row>
    <row r="9220" spans="2:9" x14ac:dyDescent="0.35">
      <c r="B9220" t="s">
        <v>690</v>
      </c>
      <c r="C9220" t="s">
        <v>138</v>
      </c>
      <c r="D9220" t="str">
        <f>Table19[[#This Row],[Class Description]] &amp; " - " &amp;Table19[[#This Row],[Asset Class]]</f>
        <v>Portable Office - PORTOFFC</v>
      </c>
      <c r="E9220" t="s">
        <v>10351</v>
      </c>
      <c r="F9220" t="s">
        <v>10352</v>
      </c>
      <c r="G9220" t="str">
        <f>Table19[[#This Row],[Closing Code Description]] &amp; " - " &amp; Table19[[#This Row],[Closing Code]]</f>
        <v>Unusual Smell - UNSMELL</v>
      </c>
      <c r="H9220" t="s">
        <v>10334</v>
      </c>
      <c r="I9220" t="s">
        <v>629</v>
      </c>
    </row>
    <row r="9221" spans="2:9" x14ac:dyDescent="0.35">
      <c r="B9221" t="s">
        <v>690</v>
      </c>
      <c r="C9221" t="s">
        <v>138</v>
      </c>
      <c r="D9221" t="str">
        <f>Table19[[#This Row],[Class Description]] &amp; " - " &amp;Table19[[#This Row],[Asset Class]]</f>
        <v>Portable Office - PORTOFFC</v>
      </c>
      <c r="E9221" t="s">
        <v>10353</v>
      </c>
      <c r="F9221" t="s">
        <v>10354</v>
      </c>
      <c r="G9221" t="str">
        <f>Table19[[#This Row],[Closing Code Description]] &amp; " - " &amp; Table19[[#This Row],[Closing Code]]</f>
        <v>Unusual Smoke - UNSMOKE</v>
      </c>
      <c r="H9221" t="s">
        <v>10334</v>
      </c>
      <c r="I9221" t="s">
        <v>629</v>
      </c>
    </row>
    <row r="9222" spans="2:9" x14ac:dyDescent="0.35">
      <c r="B9222" t="s">
        <v>690</v>
      </c>
      <c r="C9222" t="s">
        <v>138</v>
      </c>
      <c r="D9222" t="str">
        <f>Table19[[#This Row],[Class Description]] &amp; " - " &amp;Table19[[#This Row],[Asset Class]]</f>
        <v>Portable Office - PORTOFFC</v>
      </c>
      <c r="E9222" t="s">
        <v>12975</v>
      </c>
      <c r="F9222" t="s">
        <v>12976</v>
      </c>
      <c r="G9222" t="str">
        <f>Table19[[#This Row],[Closing Code Description]] &amp; " - " &amp; Table19[[#This Row],[Closing Code]]</f>
        <v>Portable Office deteriorated and/or damaged - PODDAM</v>
      </c>
      <c r="H9222" t="s">
        <v>10357</v>
      </c>
      <c r="I9222" t="s">
        <v>629</v>
      </c>
    </row>
    <row r="9223" spans="2:9" x14ac:dyDescent="0.35">
      <c r="B9223" t="s">
        <v>690</v>
      </c>
      <c r="C9223" t="s">
        <v>138</v>
      </c>
      <c r="D9223" t="str">
        <f>Table19[[#This Row],[Class Description]] &amp; " - " &amp;Table19[[#This Row],[Asset Class]]</f>
        <v>Portable Office - PORTOFFC</v>
      </c>
      <c r="E9223" t="s">
        <v>10358</v>
      </c>
      <c r="F9223" t="s">
        <v>10359</v>
      </c>
      <c r="G9223" t="str">
        <f>Table19[[#This Row],[Closing Code Description]] &amp; " - " &amp; Table19[[#This Row],[Closing Code]]</f>
        <v>Accident - ACCIDENT</v>
      </c>
      <c r="H9223" t="s">
        <v>10360</v>
      </c>
      <c r="I9223" t="s">
        <v>629</v>
      </c>
    </row>
    <row r="9224" spans="2:9" x14ac:dyDescent="0.35">
      <c r="B9224" t="s">
        <v>690</v>
      </c>
      <c r="C9224" t="s">
        <v>138</v>
      </c>
      <c r="D9224" t="str">
        <f>Table19[[#This Row],[Class Description]] &amp; " - " &amp;Table19[[#This Row],[Asset Class]]</f>
        <v>Portable Office - PORTOFFC</v>
      </c>
      <c r="E9224" t="s">
        <v>10361</v>
      </c>
      <c r="F9224" t="s">
        <v>10362</v>
      </c>
      <c r="G9224" t="str">
        <f>Table19[[#This Row],[Closing Code Description]] &amp; " - " &amp; Table19[[#This Row],[Closing Code]]</f>
        <v>Accelerated Wear - ACCWEAR</v>
      </c>
      <c r="H9224" t="s">
        <v>10360</v>
      </c>
      <c r="I9224" t="s">
        <v>629</v>
      </c>
    </row>
    <row r="9225" spans="2:9" x14ac:dyDescent="0.35">
      <c r="B9225" t="s">
        <v>690</v>
      </c>
      <c r="C9225" t="s">
        <v>138</v>
      </c>
      <c r="D9225" t="str">
        <f>Table19[[#This Row],[Class Description]] &amp; " - " &amp;Table19[[#This Row],[Asset Class]]</f>
        <v>Portable Office - PORTOFFC</v>
      </c>
      <c r="E9225" t="s">
        <v>10363</v>
      </c>
      <c r="F9225" t="s">
        <v>10364</v>
      </c>
      <c r="G9225" t="str">
        <f>Table19[[#This Row],[Closing Code Description]] &amp; " - " &amp; Table19[[#This Row],[Closing Code]]</f>
        <v>Weather condition/Forces of nature or Act of God - ACTGOD</v>
      </c>
      <c r="H9225" t="s">
        <v>10360</v>
      </c>
      <c r="I9225" t="s">
        <v>629</v>
      </c>
    </row>
    <row r="9226" spans="2:9" x14ac:dyDescent="0.35">
      <c r="B9226" t="s">
        <v>690</v>
      </c>
      <c r="C9226" t="s">
        <v>138</v>
      </c>
      <c r="D9226" t="str">
        <f>Table19[[#This Row],[Class Description]] &amp; " - " &amp;Table19[[#This Row],[Asset Class]]</f>
        <v>Portable Office - PORTOFFC</v>
      </c>
      <c r="E9226" t="s">
        <v>10365</v>
      </c>
      <c r="F9226" t="s">
        <v>10366</v>
      </c>
      <c r="G9226" t="str">
        <f>Table19[[#This Row],[Closing Code Description]] &amp; " - " &amp; Table19[[#This Row],[Closing Code]]</f>
        <v>Contamination - CONTAM</v>
      </c>
      <c r="H9226" t="s">
        <v>10360</v>
      </c>
      <c r="I9226" t="s">
        <v>629</v>
      </c>
    </row>
    <row r="9227" spans="2:9" x14ac:dyDescent="0.35">
      <c r="B9227" t="s">
        <v>690</v>
      </c>
      <c r="C9227" t="s">
        <v>138</v>
      </c>
      <c r="D9227" t="str">
        <f>Table19[[#This Row],[Class Description]] &amp; " - " &amp;Table19[[#This Row],[Asset Class]]</f>
        <v>Portable Office - PORTOFFC</v>
      </c>
      <c r="E9227" t="s">
        <v>10367</v>
      </c>
      <c r="F9227" t="s">
        <v>10368</v>
      </c>
      <c r="G9227" t="str">
        <f>Table19[[#This Row],[Closing Code Description]] &amp; " - " &amp; Table19[[#This Row],[Closing Code]]</f>
        <v>Defective Asset - DEFASSET</v>
      </c>
      <c r="H9227" t="s">
        <v>10360</v>
      </c>
      <c r="I9227" t="s">
        <v>629</v>
      </c>
    </row>
    <row r="9228" spans="2:9" x14ac:dyDescent="0.35">
      <c r="B9228" t="s">
        <v>690</v>
      </c>
      <c r="C9228" t="s">
        <v>138</v>
      </c>
      <c r="D9228" t="str">
        <f>Table19[[#This Row],[Class Description]] &amp; " - " &amp;Table19[[#This Row],[Asset Class]]</f>
        <v>Portable Office - PORTOFFC</v>
      </c>
      <c r="E9228" t="s">
        <v>10369</v>
      </c>
      <c r="F9228" t="s">
        <v>10370</v>
      </c>
      <c r="G9228" t="str">
        <f>Table19[[#This Row],[Closing Code Description]] &amp; " - " &amp; Table19[[#This Row],[Closing Code]]</f>
        <v>Excessive Load - EXLOAD</v>
      </c>
      <c r="H9228" t="s">
        <v>10360</v>
      </c>
      <c r="I9228" t="s">
        <v>629</v>
      </c>
    </row>
    <row r="9229" spans="2:9" x14ac:dyDescent="0.35">
      <c r="B9229" t="s">
        <v>690</v>
      </c>
      <c r="C9229" t="s">
        <v>138</v>
      </c>
      <c r="D9229" t="str">
        <f>Table19[[#This Row],[Class Description]] &amp; " - " &amp;Table19[[#This Row],[Asset Class]]</f>
        <v>Portable Office - PORTOFFC</v>
      </c>
      <c r="E9229" t="s">
        <v>10371</v>
      </c>
      <c r="F9229" t="s">
        <v>10372</v>
      </c>
      <c r="G9229" t="str">
        <f>Table19[[#This Row],[Closing Code Description]] &amp; " - " &amp; Table19[[#This Row],[Closing Code]]</f>
        <v>Improper Maintenance - IMPRMNT</v>
      </c>
      <c r="H9229" t="s">
        <v>10360</v>
      </c>
      <c r="I9229" t="s">
        <v>629</v>
      </c>
    </row>
    <row r="9230" spans="2:9" x14ac:dyDescent="0.35">
      <c r="B9230" t="s">
        <v>690</v>
      </c>
      <c r="C9230" t="s">
        <v>138</v>
      </c>
      <c r="D9230" t="str">
        <f>Table19[[#This Row],[Class Description]] &amp; " - " &amp;Table19[[#This Row],[Asset Class]]</f>
        <v>Portable Office - PORTOFFC</v>
      </c>
      <c r="E9230" t="s">
        <v>10373</v>
      </c>
      <c r="F9230" t="s">
        <v>10374</v>
      </c>
      <c r="G9230" t="str">
        <f>Table19[[#This Row],[Closing Code Description]] &amp; " - " &amp; Table19[[#This Row],[Closing Code]]</f>
        <v>Insufficient Lubrication - INSLUBR</v>
      </c>
      <c r="H9230" t="s">
        <v>10360</v>
      </c>
      <c r="I9230" t="s">
        <v>629</v>
      </c>
    </row>
    <row r="9231" spans="2:9" x14ac:dyDescent="0.35">
      <c r="B9231" t="s">
        <v>690</v>
      </c>
      <c r="C9231" t="s">
        <v>138</v>
      </c>
      <c r="D9231" t="str">
        <f>Table19[[#This Row],[Class Description]] &amp; " - " &amp;Table19[[#This Row],[Asset Class]]</f>
        <v>Portable Office - PORTOFFC</v>
      </c>
      <c r="E9231" t="s">
        <v>10375</v>
      </c>
      <c r="F9231" t="s">
        <v>10376</v>
      </c>
      <c r="G9231" t="str">
        <f>Table19[[#This Row],[Closing Code Description]] &amp; " - " &amp; Table19[[#This Row],[Closing Code]]</f>
        <v>Lack of/ Inadequate Training - LACKTRN</v>
      </c>
      <c r="H9231" t="s">
        <v>10360</v>
      </c>
      <c r="I9231" t="s">
        <v>629</v>
      </c>
    </row>
    <row r="9232" spans="2:9" x14ac:dyDescent="0.35">
      <c r="B9232" t="s">
        <v>690</v>
      </c>
      <c r="C9232" t="s">
        <v>138</v>
      </c>
      <c r="D9232" t="str">
        <f>Table19[[#This Row],[Class Description]] &amp; " - " &amp;Table19[[#This Row],[Asset Class]]</f>
        <v>Portable Office - PORTOFFC</v>
      </c>
      <c r="E9232" t="s">
        <v>10377</v>
      </c>
      <c r="F9232" t="s">
        <v>10378</v>
      </c>
      <c r="G9232" t="str">
        <f>Table19[[#This Row],[Closing Code Description]] &amp; " - " &amp; Table19[[#This Row],[Closing Code]]</f>
        <v>Loose/ Missing Component - MISSCMP</v>
      </c>
      <c r="H9232" t="s">
        <v>10360</v>
      </c>
      <c r="I9232" t="s">
        <v>629</v>
      </c>
    </row>
    <row r="9233" spans="2:9" x14ac:dyDescent="0.35">
      <c r="B9233" t="s">
        <v>690</v>
      </c>
      <c r="C9233" t="s">
        <v>138</v>
      </c>
      <c r="D9233" t="str">
        <f>Table19[[#This Row],[Class Description]] &amp; " - " &amp;Table19[[#This Row],[Asset Class]]</f>
        <v>Portable Office - PORTOFFC</v>
      </c>
      <c r="E9233" t="s">
        <v>10379</v>
      </c>
      <c r="F9233" t="s">
        <v>10380</v>
      </c>
      <c r="G9233" t="str">
        <f>Table19[[#This Row],[Closing Code Description]] &amp; " - " &amp; Table19[[#This Row],[Closing Code]]</f>
        <v>Normal Wear - NRMWEAR</v>
      </c>
      <c r="H9233" t="s">
        <v>10360</v>
      </c>
      <c r="I9233" t="s">
        <v>629</v>
      </c>
    </row>
    <row r="9234" spans="2:9" x14ac:dyDescent="0.35">
      <c r="B9234" t="s">
        <v>690</v>
      </c>
      <c r="C9234" t="s">
        <v>138</v>
      </c>
      <c r="D9234" t="str">
        <f>Table19[[#This Row],[Class Description]] &amp; " - " &amp;Table19[[#This Row],[Asset Class]]</f>
        <v>Portable Office - PORTOFFC</v>
      </c>
      <c r="E9234" t="s">
        <v>1456</v>
      </c>
      <c r="F9234" t="s">
        <v>10381</v>
      </c>
      <c r="G9234" t="str">
        <f>Table19[[#This Row],[Closing Code Description]] &amp; " - " &amp; Table19[[#This Row],[Closing Code]]</f>
        <v>Other (specify) - OTHER</v>
      </c>
      <c r="H9234" t="s">
        <v>10360</v>
      </c>
      <c r="I9234" t="s">
        <v>629</v>
      </c>
    </row>
    <row r="9235" spans="2:9" x14ac:dyDescent="0.35">
      <c r="B9235" t="s">
        <v>690</v>
      </c>
      <c r="C9235" t="s">
        <v>138</v>
      </c>
      <c r="D9235" t="str">
        <f>Table19[[#This Row],[Class Description]] &amp; " - " &amp;Table19[[#This Row],[Asset Class]]</f>
        <v>Portable Office - PORTOFFC</v>
      </c>
      <c r="E9235" t="s">
        <v>10382</v>
      </c>
      <c r="F9235" t="s">
        <v>10383</v>
      </c>
      <c r="G9235" t="str">
        <f>Table19[[#This Row],[Closing Code Description]] &amp; " - " &amp; Table19[[#This Row],[Closing Code]]</f>
        <v>Poor Installation - PRINSTAL</v>
      </c>
      <c r="H9235" t="s">
        <v>10360</v>
      </c>
      <c r="I9235" t="s">
        <v>629</v>
      </c>
    </row>
    <row r="9236" spans="2:9" x14ac:dyDescent="0.35">
      <c r="B9236" t="s">
        <v>690</v>
      </c>
      <c r="C9236" t="s">
        <v>138</v>
      </c>
      <c r="D9236" t="str">
        <f>Table19[[#This Row],[Class Description]] &amp; " - " &amp;Table19[[#This Row],[Asset Class]]</f>
        <v>Portable Office - PORTOFFC</v>
      </c>
      <c r="E9236" t="s">
        <v>10384</v>
      </c>
      <c r="F9236" t="s">
        <v>10385</v>
      </c>
      <c r="G9236" t="str">
        <f>Table19[[#This Row],[Closing Code Description]] &amp; " - " &amp; Table19[[#This Row],[Closing Code]]</f>
        <v>Procedure Issue - PROCISSU</v>
      </c>
      <c r="H9236" t="s">
        <v>10360</v>
      </c>
      <c r="I9236" t="s">
        <v>629</v>
      </c>
    </row>
    <row r="9237" spans="2:9" x14ac:dyDescent="0.35">
      <c r="B9237" t="s">
        <v>690</v>
      </c>
      <c r="C9237" t="s">
        <v>138</v>
      </c>
      <c r="D9237" t="str">
        <f>Table19[[#This Row],[Class Description]] &amp; " - " &amp;Table19[[#This Row],[Asset Class]]</f>
        <v>Portable Office - PORTOFFC</v>
      </c>
      <c r="E9237" t="s">
        <v>10386</v>
      </c>
      <c r="F9237" t="s">
        <v>10387</v>
      </c>
      <c r="G9237" t="str">
        <f>Table19[[#This Row],[Closing Code Description]] &amp; " - " &amp; Table19[[#This Row],[Closing Code]]</f>
        <v>Utility Failure - UTLFAIL</v>
      </c>
      <c r="H9237" t="s">
        <v>10360</v>
      </c>
      <c r="I9237" t="s">
        <v>629</v>
      </c>
    </row>
    <row r="9238" spans="2:9" x14ac:dyDescent="0.35">
      <c r="B9238" t="s">
        <v>690</v>
      </c>
      <c r="C9238" t="s">
        <v>138</v>
      </c>
      <c r="D9238" t="str">
        <f>Table19[[#This Row],[Class Description]] &amp; " - " &amp;Table19[[#This Row],[Asset Class]]</f>
        <v>Portable Office - PORTOFFC</v>
      </c>
      <c r="E9238" t="s">
        <v>10388</v>
      </c>
      <c r="F9238" t="s">
        <v>10389</v>
      </c>
      <c r="G9238" t="str">
        <f>Table19[[#This Row],[Closing Code Description]] &amp; " - " &amp; Table19[[#This Row],[Closing Code]]</f>
        <v>Vandalism - VNDLSM</v>
      </c>
      <c r="H9238" t="s">
        <v>10360</v>
      </c>
      <c r="I9238" t="s">
        <v>629</v>
      </c>
    </row>
    <row r="9239" spans="2:9" x14ac:dyDescent="0.35">
      <c r="B9239" t="s">
        <v>690</v>
      </c>
      <c r="C9239" t="s">
        <v>138</v>
      </c>
      <c r="D9239" t="str">
        <f>Table19[[#This Row],[Class Description]] &amp; " - " &amp;Table19[[#This Row],[Asset Class]]</f>
        <v>Portable Office - PORTOFFC</v>
      </c>
      <c r="E9239" t="s">
        <v>10390</v>
      </c>
      <c r="F9239" t="s">
        <v>10391</v>
      </c>
      <c r="G9239" t="str">
        <f>Table19[[#This Row],[Closing Code Description]] &amp; " - " &amp; Table19[[#This Row],[Closing Code]]</f>
        <v>Defective/ Worn Component - WORNCMPT</v>
      </c>
      <c r="H9239" t="s">
        <v>10360</v>
      </c>
      <c r="I9239" t="s">
        <v>629</v>
      </c>
    </row>
    <row r="9240" spans="2:9" x14ac:dyDescent="0.35">
      <c r="B9240" t="s">
        <v>690</v>
      </c>
      <c r="C9240" t="s">
        <v>138</v>
      </c>
      <c r="D9240" t="str">
        <f>Table19[[#This Row],[Class Description]] &amp; " - " &amp;Table19[[#This Row],[Asset Class]]</f>
        <v>Portable Office - PORTOFFC</v>
      </c>
      <c r="E9240" t="s">
        <v>10392</v>
      </c>
      <c r="F9240" t="s">
        <v>10393</v>
      </c>
      <c r="G9240" t="str">
        <f>Table19[[#This Row],[Closing Code Description]] &amp; " - " &amp; Table19[[#This Row],[Closing Code]]</f>
        <v>Adjusted - ADJUSTD</v>
      </c>
      <c r="H9240" t="s">
        <v>10394</v>
      </c>
      <c r="I9240" t="s">
        <v>629</v>
      </c>
    </row>
    <row r="9241" spans="2:9" x14ac:dyDescent="0.35">
      <c r="B9241" t="s">
        <v>690</v>
      </c>
      <c r="C9241" t="s">
        <v>138</v>
      </c>
      <c r="D9241" t="str">
        <f>Table19[[#This Row],[Class Description]] &amp; " - " &amp;Table19[[#This Row],[Asset Class]]</f>
        <v>Portable Office - PORTOFFC</v>
      </c>
      <c r="E9241" t="s">
        <v>10395</v>
      </c>
      <c r="F9241" t="s">
        <v>10396</v>
      </c>
      <c r="G9241" t="str">
        <f>Table19[[#This Row],[Closing Code Description]] &amp; " - " &amp; Table19[[#This Row],[Closing Code]]</f>
        <v>Decommission - DECOMM</v>
      </c>
      <c r="H9241" t="s">
        <v>10394</v>
      </c>
      <c r="I9241" t="s">
        <v>629</v>
      </c>
    </row>
    <row r="9242" spans="2:9" x14ac:dyDescent="0.35">
      <c r="B9242" t="s">
        <v>690</v>
      </c>
      <c r="C9242" t="s">
        <v>138</v>
      </c>
      <c r="D9242" t="str">
        <f>Table19[[#This Row],[Class Description]] &amp; " - " &amp;Table19[[#This Row],[Asset Class]]</f>
        <v>Portable Office - PORTOFFC</v>
      </c>
      <c r="E9242" t="s">
        <v>10397</v>
      </c>
      <c r="F9242" t="s">
        <v>10398</v>
      </c>
      <c r="G9242" t="str">
        <f>Table19[[#This Row],[Closing Code Description]] &amp; " - " &amp; Table19[[#This Row],[Closing Code]]</f>
        <v>Decontaminate - DECONTME</v>
      </c>
      <c r="H9242" t="s">
        <v>10394</v>
      </c>
      <c r="I9242" t="s">
        <v>629</v>
      </c>
    </row>
    <row r="9243" spans="2:9" x14ac:dyDescent="0.35">
      <c r="B9243" t="s">
        <v>690</v>
      </c>
      <c r="C9243" t="s">
        <v>138</v>
      </c>
      <c r="D9243" t="str">
        <f>Table19[[#This Row],[Class Description]] &amp; " - " &amp;Table19[[#This Row],[Asset Class]]</f>
        <v>Portable Office - PORTOFFC</v>
      </c>
      <c r="E9243" t="s">
        <v>10399</v>
      </c>
      <c r="F9243" t="s">
        <v>10400</v>
      </c>
      <c r="G9243" t="str">
        <f>Table19[[#This Row],[Closing Code Description]] &amp; " - " &amp; Table19[[#This Row],[Closing Code]]</f>
        <v>Do Nothing - DONOTHIN</v>
      </c>
      <c r="H9243" t="s">
        <v>10394</v>
      </c>
      <c r="I9243" t="s">
        <v>629</v>
      </c>
    </row>
    <row r="9244" spans="2:9" x14ac:dyDescent="0.35">
      <c r="B9244" t="s">
        <v>690</v>
      </c>
      <c r="C9244" t="s">
        <v>138</v>
      </c>
      <c r="D9244" t="str">
        <f>Table19[[#This Row],[Class Description]] &amp; " - " &amp;Table19[[#This Row],[Asset Class]]</f>
        <v>Portable Office - PORTOFFC</v>
      </c>
      <c r="E9244" t="s">
        <v>10401</v>
      </c>
      <c r="F9244" t="s">
        <v>10402</v>
      </c>
      <c r="G9244" t="str">
        <f>Table19[[#This Row],[Closing Code Description]] &amp; " - " &amp; Table19[[#This Row],[Closing Code]]</f>
        <v>Lubricate - LUBRCTE</v>
      </c>
      <c r="H9244" t="s">
        <v>10394</v>
      </c>
      <c r="I9244" t="s">
        <v>629</v>
      </c>
    </row>
    <row r="9245" spans="2:9" x14ac:dyDescent="0.35">
      <c r="B9245" t="s">
        <v>690</v>
      </c>
      <c r="C9245" t="s">
        <v>138</v>
      </c>
      <c r="D9245" t="str">
        <f>Table19[[#This Row],[Class Description]] &amp; " - " &amp;Table19[[#This Row],[Asset Class]]</f>
        <v>Portable Office - PORTOFFC</v>
      </c>
      <c r="E9245" t="s">
        <v>1456</v>
      </c>
      <c r="F9245" t="s">
        <v>10381</v>
      </c>
      <c r="G9245" t="str">
        <f>Table19[[#This Row],[Closing Code Description]] &amp; " - " &amp; Table19[[#This Row],[Closing Code]]</f>
        <v>Other (specify) - OTHER</v>
      </c>
      <c r="H9245" t="s">
        <v>10394</v>
      </c>
      <c r="I9245" t="s">
        <v>629</v>
      </c>
    </row>
    <row r="9246" spans="2:9" x14ac:dyDescent="0.35">
      <c r="B9246" t="s">
        <v>690</v>
      </c>
      <c r="C9246" t="s">
        <v>138</v>
      </c>
      <c r="D9246" t="str">
        <f>Table19[[#This Row],[Class Description]] &amp; " - " &amp;Table19[[#This Row],[Asset Class]]</f>
        <v>Portable Office - PORTOFFC</v>
      </c>
      <c r="E9246" t="s">
        <v>10403</v>
      </c>
      <c r="F9246" t="s">
        <v>10404</v>
      </c>
      <c r="G9246" t="str">
        <f>Table19[[#This Row],[Closing Code Description]] &amp; " - " &amp; Table19[[#This Row],[Closing Code]]</f>
        <v>Recalibrate - RECALBRT</v>
      </c>
      <c r="H9246" t="s">
        <v>10394</v>
      </c>
      <c r="I9246" t="s">
        <v>629</v>
      </c>
    </row>
    <row r="9247" spans="2:9" x14ac:dyDescent="0.35">
      <c r="B9247" t="s">
        <v>690</v>
      </c>
      <c r="C9247" t="s">
        <v>138</v>
      </c>
      <c r="D9247" t="str">
        <f>Table19[[#This Row],[Class Description]] &amp; " - " &amp;Table19[[#This Row],[Asset Class]]</f>
        <v>Portable Office - PORTOFFC</v>
      </c>
      <c r="E9247" t="s">
        <v>10405</v>
      </c>
      <c r="F9247" t="s">
        <v>10406</v>
      </c>
      <c r="G9247" t="str">
        <f>Table19[[#This Row],[Closing Code Description]] &amp; " - " &amp; Table19[[#This Row],[Closing Code]]</f>
        <v>Remove Obstruction - REMVOBT</v>
      </c>
      <c r="H9247" t="s">
        <v>10394</v>
      </c>
      <c r="I9247" t="s">
        <v>629</v>
      </c>
    </row>
    <row r="9248" spans="2:9" x14ac:dyDescent="0.35">
      <c r="B9248" t="s">
        <v>690</v>
      </c>
      <c r="C9248" t="s">
        <v>138</v>
      </c>
      <c r="D9248" t="str">
        <f>Table19[[#This Row],[Class Description]] &amp; " - " &amp;Table19[[#This Row],[Asset Class]]</f>
        <v>Portable Office - PORTOFFC</v>
      </c>
      <c r="E9248" t="s">
        <v>10407</v>
      </c>
      <c r="F9248" t="s">
        <v>10408</v>
      </c>
      <c r="G9248" t="str">
        <f>Table19[[#This Row],[Closing Code Description]] &amp; " - " &amp; Table19[[#This Row],[Closing Code]]</f>
        <v>Repair Component - REPCMPT</v>
      </c>
      <c r="H9248" t="s">
        <v>10394</v>
      </c>
      <c r="I9248" t="s">
        <v>629</v>
      </c>
    </row>
    <row r="9249" spans="2:9" x14ac:dyDescent="0.35">
      <c r="B9249" t="s">
        <v>690</v>
      </c>
      <c r="C9249" t="s">
        <v>138</v>
      </c>
      <c r="D9249" t="str">
        <f>Table19[[#This Row],[Class Description]] &amp; " - " &amp;Table19[[#This Row],[Asset Class]]</f>
        <v>Portable Office - PORTOFFC</v>
      </c>
      <c r="E9249" t="s">
        <v>10409</v>
      </c>
      <c r="F9249" t="s">
        <v>10410</v>
      </c>
      <c r="G9249" t="str">
        <f>Table19[[#This Row],[Closing Code Description]] &amp; " - " &amp; Table19[[#This Row],[Closing Code]]</f>
        <v>Replace Asset - REPLASS</v>
      </c>
      <c r="H9249" t="s">
        <v>10394</v>
      </c>
      <c r="I9249" t="s">
        <v>629</v>
      </c>
    </row>
    <row r="9250" spans="2:9" x14ac:dyDescent="0.35">
      <c r="B9250" t="s">
        <v>690</v>
      </c>
      <c r="C9250" t="s">
        <v>138</v>
      </c>
      <c r="D9250" t="str">
        <f>Table19[[#This Row],[Class Description]] &amp; " - " &amp;Table19[[#This Row],[Asset Class]]</f>
        <v>Portable Office - PORTOFFC</v>
      </c>
      <c r="E9250" t="s">
        <v>10411</v>
      </c>
      <c r="F9250" t="s">
        <v>10412</v>
      </c>
      <c r="G9250" t="str">
        <f>Table19[[#This Row],[Closing Code Description]] &amp; " - " &amp; Table19[[#This Row],[Closing Code]]</f>
        <v>Replace Component - REPLCMPT</v>
      </c>
      <c r="H9250" t="s">
        <v>10394</v>
      </c>
      <c r="I9250" t="s">
        <v>629</v>
      </c>
    </row>
    <row r="9251" spans="2:9" x14ac:dyDescent="0.35">
      <c r="B9251" t="s">
        <v>690</v>
      </c>
      <c r="C9251" t="s">
        <v>138</v>
      </c>
      <c r="D9251" t="str">
        <f>Table19[[#This Row],[Class Description]] &amp; " - " &amp;Table19[[#This Row],[Asset Class]]</f>
        <v>Portable Office - PORTOFFC</v>
      </c>
      <c r="E9251" t="s">
        <v>10413</v>
      </c>
      <c r="F9251" t="s">
        <v>10414</v>
      </c>
      <c r="G9251" t="str">
        <f>Table19[[#This Row],[Closing Code Description]] &amp; " - " &amp; Table19[[#This Row],[Closing Code]]</f>
        <v>Repair Asset - REPRASS</v>
      </c>
      <c r="H9251" t="s">
        <v>10394</v>
      </c>
      <c r="I9251" t="s">
        <v>629</v>
      </c>
    </row>
    <row r="9252" spans="2:9" x14ac:dyDescent="0.35">
      <c r="B9252" t="s">
        <v>690</v>
      </c>
      <c r="C9252" t="s">
        <v>138</v>
      </c>
      <c r="D9252" t="str">
        <f>Table19[[#This Row],[Class Description]] &amp; " - " &amp;Table19[[#This Row],[Asset Class]]</f>
        <v>Portable Office - PORTOFFC</v>
      </c>
      <c r="E9252" t="s">
        <v>10415</v>
      </c>
      <c r="F9252" t="s">
        <v>10416</v>
      </c>
      <c r="G9252" t="str">
        <f>Table19[[#This Row],[Closing Code Description]] &amp; " - " &amp; Table19[[#This Row],[Closing Code]]</f>
        <v>Upgrade - UPGRADES</v>
      </c>
      <c r="H9252" t="s">
        <v>10394</v>
      </c>
      <c r="I9252" t="s">
        <v>629</v>
      </c>
    </row>
    <row r="9253" spans="2:9" x14ac:dyDescent="0.35">
      <c r="B9253" t="s">
        <v>689</v>
      </c>
      <c r="C9253" t="s">
        <v>688</v>
      </c>
      <c r="D9253" t="str">
        <f>Table19[[#This Row],[Class Description]] &amp; " - " &amp;Table19[[#This Row],[Asset Class]]</f>
        <v>Parapet Wall - PRPTWLL</v>
      </c>
      <c r="E9253" t="s">
        <v>10332</v>
      </c>
      <c r="F9253" t="s">
        <v>10333</v>
      </c>
      <c r="G9253" t="str">
        <f>Table19[[#This Row],[Closing Code Description]] &amp; " - " &amp; Table19[[#This Row],[Closing Code]]</f>
        <v>Abnormal Temprature - ABNTEMP</v>
      </c>
      <c r="H9253" t="s">
        <v>10334</v>
      </c>
      <c r="I9253" t="s">
        <v>629</v>
      </c>
    </row>
    <row r="9254" spans="2:9" x14ac:dyDescent="0.35">
      <c r="B9254" t="s">
        <v>689</v>
      </c>
      <c r="C9254" t="s">
        <v>688</v>
      </c>
      <c r="D9254" t="str">
        <f>Table19[[#This Row],[Class Description]] &amp; " - " &amp;Table19[[#This Row],[Asset Class]]</f>
        <v>Parapet Wall - PRPTWLL</v>
      </c>
      <c r="E9254" t="s">
        <v>10335</v>
      </c>
      <c r="F9254" t="s">
        <v>10336</v>
      </c>
      <c r="G9254" t="str">
        <f>Table19[[#This Row],[Closing Code Description]] &amp; " - " &amp; Table19[[#This Row],[Closing Code]]</f>
        <v>Corrosion - CORROS</v>
      </c>
      <c r="H9254" t="s">
        <v>10334</v>
      </c>
      <c r="I9254" t="s">
        <v>629</v>
      </c>
    </row>
    <row r="9255" spans="2:9" x14ac:dyDescent="0.35">
      <c r="B9255" t="s">
        <v>689</v>
      </c>
      <c r="C9255" t="s">
        <v>688</v>
      </c>
      <c r="D9255" t="str">
        <f>Table19[[#This Row],[Class Description]] &amp; " - " &amp;Table19[[#This Row],[Asset Class]]</f>
        <v>Parapet Wall - PRPTWLL</v>
      </c>
      <c r="E9255" t="s">
        <v>10421</v>
      </c>
      <c r="F9255" t="s">
        <v>10422</v>
      </c>
      <c r="G9255" t="str">
        <f>Table19[[#This Row],[Closing Code Description]] &amp; " - " &amp; Table19[[#This Row],[Closing Code]]</f>
        <v>Electrical Trip Out - ELECTRIP</v>
      </c>
      <c r="H9255" t="s">
        <v>10334</v>
      </c>
      <c r="I9255" t="s">
        <v>629</v>
      </c>
    </row>
    <row r="9256" spans="2:9" x14ac:dyDescent="0.35">
      <c r="B9256" t="s">
        <v>689</v>
      </c>
      <c r="C9256" t="s">
        <v>688</v>
      </c>
      <c r="D9256" t="str">
        <f>Table19[[#This Row],[Class Description]] &amp; " - " &amp;Table19[[#This Row],[Asset Class]]</f>
        <v>Parapet Wall - PRPTWLL</v>
      </c>
      <c r="E9256" t="s">
        <v>10337</v>
      </c>
      <c r="F9256" t="s">
        <v>10338</v>
      </c>
      <c r="G9256" t="str">
        <f>Table19[[#This Row],[Closing Code Description]] &amp; " - " &amp; Table19[[#This Row],[Closing Code]]</f>
        <v>Excessive Noise - EXNOISE</v>
      </c>
      <c r="H9256" t="s">
        <v>10334</v>
      </c>
      <c r="I9256" t="s">
        <v>629</v>
      </c>
    </row>
    <row r="9257" spans="2:9" x14ac:dyDescent="0.35">
      <c r="B9257" t="s">
        <v>689</v>
      </c>
      <c r="C9257" t="s">
        <v>688</v>
      </c>
      <c r="D9257" t="str">
        <f>Table19[[#This Row],[Class Description]] &amp; " - " &amp;Table19[[#This Row],[Asset Class]]</f>
        <v>Parapet Wall - PRPTWLL</v>
      </c>
      <c r="E9257" t="s">
        <v>10339</v>
      </c>
      <c r="F9257" t="s">
        <v>10340</v>
      </c>
      <c r="G9257" t="str">
        <f>Table19[[#This Row],[Closing Code Description]] &amp; " - " &amp; Table19[[#This Row],[Closing Code]]</f>
        <v>Excessive Vibration - EXVIBRTN</v>
      </c>
      <c r="H9257" t="s">
        <v>10334</v>
      </c>
      <c r="I9257" t="s">
        <v>629</v>
      </c>
    </row>
    <row r="9258" spans="2:9" x14ac:dyDescent="0.35">
      <c r="B9258" t="s">
        <v>689</v>
      </c>
      <c r="C9258" t="s">
        <v>688</v>
      </c>
      <c r="D9258" t="str">
        <f>Table19[[#This Row],[Class Description]] &amp; " - " &amp;Table19[[#This Row],[Asset Class]]</f>
        <v>Parapet Wall - PRPTWLL</v>
      </c>
      <c r="E9258" t="s">
        <v>10341</v>
      </c>
      <c r="F9258" t="s">
        <v>10342</v>
      </c>
      <c r="G9258" t="str">
        <f>Table19[[#This Row],[Closing Code Description]] &amp; " - " &amp; Table19[[#This Row],[Closing Code]]</f>
        <v>Jammed Equipment - JAMMEDEQ</v>
      </c>
      <c r="H9258" t="s">
        <v>10334</v>
      </c>
      <c r="I9258" t="s">
        <v>629</v>
      </c>
    </row>
    <row r="9259" spans="2:9" x14ac:dyDescent="0.35">
      <c r="B9259" t="s">
        <v>689</v>
      </c>
      <c r="C9259" t="s">
        <v>688</v>
      </c>
      <c r="D9259" t="str">
        <f>Table19[[#This Row],[Class Description]] &amp; " - " &amp;Table19[[#This Row],[Asset Class]]</f>
        <v>Parapet Wall - PRPTWLL</v>
      </c>
      <c r="E9259" t="s">
        <v>10343</v>
      </c>
      <c r="F9259" t="s">
        <v>10344</v>
      </c>
      <c r="G9259" t="str">
        <f>Table19[[#This Row],[Closing Code Description]] &amp; " - " &amp; Table19[[#This Row],[Closing Code]]</f>
        <v>Leaking - LEAKING</v>
      </c>
      <c r="H9259" t="s">
        <v>10334</v>
      </c>
      <c r="I9259" t="s">
        <v>629</v>
      </c>
    </row>
    <row r="9260" spans="2:9" x14ac:dyDescent="0.35">
      <c r="B9260" t="s">
        <v>689</v>
      </c>
      <c r="C9260" t="s">
        <v>688</v>
      </c>
      <c r="D9260" t="str">
        <f>Table19[[#This Row],[Class Description]] &amp; " - " &amp;Table19[[#This Row],[Asset Class]]</f>
        <v>Parapet Wall - PRPTWLL</v>
      </c>
      <c r="E9260" t="s">
        <v>10345</v>
      </c>
      <c r="F9260" t="s">
        <v>10346</v>
      </c>
      <c r="G9260" t="str">
        <f>Table19[[#This Row],[Closing Code Description]] &amp; " - " &amp; Table19[[#This Row],[Closing Code]]</f>
        <v>Low Performance - LOWPERF</v>
      </c>
      <c r="H9260" t="s">
        <v>10334</v>
      </c>
      <c r="I9260" t="s">
        <v>629</v>
      </c>
    </row>
    <row r="9261" spans="2:9" x14ac:dyDescent="0.35">
      <c r="B9261" t="s">
        <v>689</v>
      </c>
      <c r="C9261" t="s">
        <v>688</v>
      </c>
      <c r="D9261" t="str">
        <f>Table19[[#This Row],[Class Description]] &amp; " - " &amp;Table19[[#This Row],[Asset Class]]</f>
        <v>Parapet Wall - PRPTWLL</v>
      </c>
      <c r="E9261" t="s">
        <v>10347</v>
      </c>
      <c r="F9261" t="s">
        <v>10348</v>
      </c>
      <c r="G9261" t="str">
        <f>Table19[[#This Row],[Closing Code Description]] &amp; " - " &amp; Table19[[#This Row],[Closing Code]]</f>
        <v>Non-Operational - NONOPER</v>
      </c>
      <c r="H9261" t="s">
        <v>10334</v>
      </c>
      <c r="I9261" t="s">
        <v>629</v>
      </c>
    </row>
    <row r="9262" spans="2:9" x14ac:dyDescent="0.35">
      <c r="B9262" t="s">
        <v>689</v>
      </c>
      <c r="C9262" t="s">
        <v>688</v>
      </c>
      <c r="D9262" t="str">
        <f>Table19[[#This Row],[Class Description]] &amp; " - " &amp;Table19[[#This Row],[Asset Class]]</f>
        <v>Parapet Wall - PRPTWLL</v>
      </c>
      <c r="E9262" t="s">
        <v>10349</v>
      </c>
      <c r="F9262" t="s">
        <v>10350</v>
      </c>
      <c r="G9262" t="str">
        <f>Table19[[#This Row],[Closing Code Description]] &amp; " - " &amp; Table19[[#This Row],[Closing Code]]</f>
        <v>Physical Damage - PHYDMGE</v>
      </c>
      <c r="H9262" t="s">
        <v>10334</v>
      </c>
      <c r="I9262" t="s">
        <v>629</v>
      </c>
    </row>
    <row r="9263" spans="2:9" x14ac:dyDescent="0.35">
      <c r="B9263" t="s">
        <v>689</v>
      </c>
      <c r="C9263" t="s">
        <v>688</v>
      </c>
      <c r="D9263" t="str">
        <f>Table19[[#This Row],[Class Description]] &amp; " - " &amp;Table19[[#This Row],[Asset Class]]</f>
        <v>Parapet Wall - PRPTWLL</v>
      </c>
      <c r="E9263" t="s">
        <v>10351</v>
      </c>
      <c r="F9263" t="s">
        <v>10352</v>
      </c>
      <c r="G9263" t="str">
        <f>Table19[[#This Row],[Closing Code Description]] &amp; " - " &amp; Table19[[#This Row],[Closing Code]]</f>
        <v>Unusual Smell - UNSMELL</v>
      </c>
      <c r="H9263" t="s">
        <v>10334</v>
      </c>
      <c r="I9263" t="s">
        <v>629</v>
      </c>
    </row>
    <row r="9264" spans="2:9" x14ac:dyDescent="0.35">
      <c r="B9264" t="s">
        <v>689</v>
      </c>
      <c r="C9264" t="s">
        <v>688</v>
      </c>
      <c r="D9264" t="str">
        <f>Table19[[#This Row],[Class Description]] &amp; " - " &amp;Table19[[#This Row],[Asset Class]]</f>
        <v>Parapet Wall - PRPTWLL</v>
      </c>
      <c r="E9264" t="s">
        <v>10353</v>
      </c>
      <c r="F9264" t="s">
        <v>10354</v>
      </c>
      <c r="G9264" t="str">
        <f>Table19[[#This Row],[Closing Code Description]] &amp; " - " &amp; Table19[[#This Row],[Closing Code]]</f>
        <v>Unusual Smoke - UNSMOKE</v>
      </c>
      <c r="H9264" t="s">
        <v>10334</v>
      </c>
      <c r="I9264" t="s">
        <v>629</v>
      </c>
    </row>
    <row r="9265" spans="2:9" x14ac:dyDescent="0.35">
      <c r="B9265" t="s">
        <v>689</v>
      </c>
      <c r="C9265" t="s">
        <v>688</v>
      </c>
      <c r="D9265" t="str">
        <f>Table19[[#This Row],[Class Description]] &amp; " - " &amp;Table19[[#This Row],[Asset Class]]</f>
        <v>Parapet Wall - PRPTWLL</v>
      </c>
      <c r="E9265" t="s">
        <v>12977</v>
      </c>
      <c r="F9265" t="s">
        <v>12978</v>
      </c>
      <c r="G9265" t="str">
        <f>Table19[[#This Row],[Closing Code Description]] &amp; " - " &amp; Table19[[#This Row],[Closing Code]]</f>
        <v>Parapet Wall deteriorated - PRWLDET</v>
      </c>
      <c r="H9265" t="s">
        <v>10357</v>
      </c>
      <c r="I9265" t="s">
        <v>629</v>
      </c>
    </row>
    <row r="9266" spans="2:9" x14ac:dyDescent="0.35">
      <c r="B9266" t="s">
        <v>689</v>
      </c>
      <c r="C9266" t="s">
        <v>688</v>
      </c>
      <c r="D9266" t="str">
        <f>Table19[[#This Row],[Class Description]] &amp; " - " &amp;Table19[[#This Row],[Asset Class]]</f>
        <v>Parapet Wall - PRPTWLL</v>
      </c>
      <c r="E9266" t="s">
        <v>12979</v>
      </c>
      <c r="F9266" t="s">
        <v>12980</v>
      </c>
      <c r="G9266" t="str">
        <f>Table19[[#This Row],[Closing Code Description]] &amp; " - " &amp; Table19[[#This Row],[Closing Code]]</f>
        <v>Rooftop parapet wall deteriorated - RPRWLDET</v>
      </c>
      <c r="H9266" t="s">
        <v>10357</v>
      </c>
      <c r="I9266" t="s">
        <v>629</v>
      </c>
    </row>
    <row r="9267" spans="2:9" x14ac:dyDescent="0.35">
      <c r="B9267" t="s">
        <v>689</v>
      </c>
      <c r="C9267" t="s">
        <v>688</v>
      </c>
      <c r="D9267" t="str">
        <f>Table19[[#This Row],[Class Description]] &amp; " - " &amp;Table19[[#This Row],[Asset Class]]</f>
        <v>Parapet Wall - PRPTWLL</v>
      </c>
      <c r="E9267" t="s">
        <v>10358</v>
      </c>
      <c r="F9267" t="s">
        <v>10359</v>
      </c>
      <c r="G9267" t="str">
        <f>Table19[[#This Row],[Closing Code Description]] &amp; " - " &amp; Table19[[#This Row],[Closing Code]]</f>
        <v>Accident - ACCIDENT</v>
      </c>
      <c r="H9267" t="s">
        <v>10360</v>
      </c>
      <c r="I9267" t="s">
        <v>629</v>
      </c>
    </row>
    <row r="9268" spans="2:9" x14ac:dyDescent="0.35">
      <c r="B9268" t="s">
        <v>689</v>
      </c>
      <c r="C9268" t="s">
        <v>688</v>
      </c>
      <c r="D9268" t="str">
        <f>Table19[[#This Row],[Class Description]] &amp; " - " &amp;Table19[[#This Row],[Asset Class]]</f>
        <v>Parapet Wall - PRPTWLL</v>
      </c>
      <c r="E9268" t="s">
        <v>10361</v>
      </c>
      <c r="F9268" t="s">
        <v>10362</v>
      </c>
      <c r="G9268" t="str">
        <f>Table19[[#This Row],[Closing Code Description]] &amp; " - " &amp; Table19[[#This Row],[Closing Code]]</f>
        <v>Accelerated Wear - ACCWEAR</v>
      </c>
      <c r="H9268" t="s">
        <v>10360</v>
      </c>
      <c r="I9268" t="s">
        <v>629</v>
      </c>
    </row>
    <row r="9269" spans="2:9" x14ac:dyDescent="0.35">
      <c r="B9269" t="s">
        <v>689</v>
      </c>
      <c r="C9269" t="s">
        <v>688</v>
      </c>
      <c r="D9269" t="str">
        <f>Table19[[#This Row],[Class Description]] &amp; " - " &amp;Table19[[#This Row],[Asset Class]]</f>
        <v>Parapet Wall - PRPTWLL</v>
      </c>
      <c r="E9269" t="s">
        <v>10363</v>
      </c>
      <c r="F9269" t="s">
        <v>10364</v>
      </c>
      <c r="G9269" t="str">
        <f>Table19[[#This Row],[Closing Code Description]] &amp; " - " &amp; Table19[[#This Row],[Closing Code]]</f>
        <v>Weather condition/Forces of nature or Act of God - ACTGOD</v>
      </c>
      <c r="H9269" t="s">
        <v>10360</v>
      </c>
      <c r="I9269" t="s">
        <v>629</v>
      </c>
    </row>
    <row r="9270" spans="2:9" x14ac:dyDescent="0.35">
      <c r="B9270" t="s">
        <v>689</v>
      </c>
      <c r="C9270" t="s">
        <v>688</v>
      </c>
      <c r="D9270" t="str">
        <f>Table19[[#This Row],[Class Description]] &amp; " - " &amp;Table19[[#This Row],[Asset Class]]</f>
        <v>Parapet Wall - PRPTWLL</v>
      </c>
      <c r="E9270" t="s">
        <v>10365</v>
      </c>
      <c r="F9270" t="s">
        <v>10366</v>
      </c>
      <c r="G9270" t="str">
        <f>Table19[[#This Row],[Closing Code Description]] &amp; " - " &amp; Table19[[#This Row],[Closing Code]]</f>
        <v>Contamination - CONTAM</v>
      </c>
      <c r="H9270" t="s">
        <v>10360</v>
      </c>
      <c r="I9270" t="s">
        <v>629</v>
      </c>
    </row>
    <row r="9271" spans="2:9" x14ac:dyDescent="0.35">
      <c r="B9271" t="s">
        <v>689</v>
      </c>
      <c r="C9271" t="s">
        <v>688</v>
      </c>
      <c r="D9271" t="str">
        <f>Table19[[#This Row],[Class Description]] &amp; " - " &amp;Table19[[#This Row],[Asset Class]]</f>
        <v>Parapet Wall - PRPTWLL</v>
      </c>
      <c r="E9271" t="s">
        <v>10367</v>
      </c>
      <c r="F9271" t="s">
        <v>10368</v>
      </c>
      <c r="G9271" t="str">
        <f>Table19[[#This Row],[Closing Code Description]] &amp; " - " &amp; Table19[[#This Row],[Closing Code]]</f>
        <v>Defective Asset - DEFASSET</v>
      </c>
      <c r="H9271" t="s">
        <v>10360</v>
      </c>
      <c r="I9271" t="s">
        <v>629</v>
      </c>
    </row>
    <row r="9272" spans="2:9" x14ac:dyDescent="0.35">
      <c r="B9272" t="s">
        <v>689</v>
      </c>
      <c r="C9272" t="s">
        <v>688</v>
      </c>
      <c r="D9272" t="str">
        <f>Table19[[#This Row],[Class Description]] &amp; " - " &amp;Table19[[#This Row],[Asset Class]]</f>
        <v>Parapet Wall - PRPTWLL</v>
      </c>
      <c r="E9272" t="s">
        <v>10369</v>
      </c>
      <c r="F9272" t="s">
        <v>10370</v>
      </c>
      <c r="G9272" t="str">
        <f>Table19[[#This Row],[Closing Code Description]] &amp; " - " &amp; Table19[[#This Row],[Closing Code]]</f>
        <v>Excessive Load - EXLOAD</v>
      </c>
      <c r="H9272" t="s">
        <v>10360</v>
      </c>
      <c r="I9272" t="s">
        <v>629</v>
      </c>
    </row>
    <row r="9273" spans="2:9" x14ac:dyDescent="0.35">
      <c r="B9273" t="s">
        <v>689</v>
      </c>
      <c r="C9273" t="s">
        <v>688</v>
      </c>
      <c r="D9273" t="str">
        <f>Table19[[#This Row],[Class Description]] &amp; " - " &amp;Table19[[#This Row],[Asset Class]]</f>
        <v>Parapet Wall - PRPTWLL</v>
      </c>
      <c r="E9273" t="s">
        <v>10371</v>
      </c>
      <c r="F9273" t="s">
        <v>10372</v>
      </c>
      <c r="G9273" t="str">
        <f>Table19[[#This Row],[Closing Code Description]] &amp; " - " &amp; Table19[[#This Row],[Closing Code]]</f>
        <v>Improper Maintenance - IMPRMNT</v>
      </c>
      <c r="H9273" t="s">
        <v>10360</v>
      </c>
      <c r="I9273" t="s">
        <v>629</v>
      </c>
    </row>
    <row r="9274" spans="2:9" x14ac:dyDescent="0.35">
      <c r="B9274" t="s">
        <v>689</v>
      </c>
      <c r="C9274" t="s">
        <v>688</v>
      </c>
      <c r="D9274" t="str">
        <f>Table19[[#This Row],[Class Description]] &amp; " - " &amp;Table19[[#This Row],[Asset Class]]</f>
        <v>Parapet Wall - PRPTWLL</v>
      </c>
      <c r="E9274" t="s">
        <v>10373</v>
      </c>
      <c r="F9274" t="s">
        <v>10374</v>
      </c>
      <c r="G9274" t="str">
        <f>Table19[[#This Row],[Closing Code Description]] &amp; " - " &amp; Table19[[#This Row],[Closing Code]]</f>
        <v>Insufficient Lubrication - INSLUBR</v>
      </c>
      <c r="H9274" t="s">
        <v>10360</v>
      </c>
      <c r="I9274" t="s">
        <v>629</v>
      </c>
    </row>
    <row r="9275" spans="2:9" x14ac:dyDescent="0.35">
      <c r="B9275" t="s">
        <v>689</v>
      </c>
      <c r="C9275" t="s">
        <v>688</v>
      </c>
      <c r="D9275" t="str">
        <f>Table19[[#This Row],[Class Description]] &amp; " - " &amp;Table19[[#This Row],[Asset Class]]</f>
        <v>Parapet Wall - PRPTWLL</v>
      </c>
      <c r="E9275" t="s">
        <v>10375</v>
      </c>
      <c r="F9275" t="s">
        <v>10376</v>
      </c>
      <c r="G9275" t="str">
        <f>Table19[[#This Row],[Closing Code Description]] &amp; " - " &amp; Table19[[#This Row],[Closing Code]]</f>
        <v>Lack of/ Inadequate Training - LACKTRN</v>
      </c>
      <c r="H9275" t="s">
        <v>10360</v>
      </c>
      <c r="I9275" t="s">
        <v>629</v>
      </c>
    </row>
    <row r="9276" spans="2:9" x14ac:dyDescent="0.35">
      <c r="B9276" t="s">
        <v>689</v>
      </c>
      <c r="C9276" t="s">
        <v>688</v>
      </c>
      <c r="D9276" t="str">
        <f>Table19[[#This Row],[Class Description]] &amp; " - " &amp;Table19[[#This Row],[Asset Class]]</f>
        <v>Parapet Wall - PRPTWLL</v>
      </c>
      <c r="E9276" t="s">
        <v>10377</v>
      </c>
      <c r="F9276" t="s">
        <v>10378</v>
      </c>
      <c r="G9276" t="str">
        <f>Table19[[#This Row],[Closing Code Description]] &amp; " - " &amp; Table19[[#This Row],[Closing Code]]</f>
        <v>Loose/ Missing Component - MISSCMP</v>
      </c>
      <c r="H9276" t="s">
        <v>10360</v>
      </c>
      <c r="I9276" t="s">
        <v>629</v>
      </c>
    </row>
    <row r="9277" spans="2:9" x14ac:dyDescent="0.35">
      <c r="B9277" t="s">
        <v>689</v>
      </c>
      <c r="C9277" t="s">
        <v>688</v>
      </c>
      <c r="D9277" t="str">
        <f>Table19[[#This Row],[Class Description]] &amp; " - " &amp;Table19[[#This Row],[Asset Class]]</f>
        <v>Parapet Wall - PRPTWLL</v>
      </c>
      <c r="E9277" t="s">
        <v>10379</v>
      </c>
      <c r="F9277" t="s">
        <v>10380</v>
      </c>
      <c r="G9277" t="str">
        <f>Table19[[#This Row],[Closing Code Description]] &amp; " - " &amp; Table19[[#This Row],[Closing Code]]</f>
        <v>Normal Wear - NRMWEAR</v>
      </c>
      <c r="H9277" t="s">
        <v>10360</v>
      </c>
      <c r="I9277" t="s">
        <v>629</v>
      </c>
    </row>
    <row r="9278" spans="2:9" x14ac:dyDescent="0.35">
      <c r="B9278" t="s">
        <v>689</v>
      </c>
      <c r="C9278" t="s">
        <v>688</v>
      </c>
      <c r="D9278" t="str">
        <f>Table19[[#This Row],[Class Description]] &amp; " - " &amp;Table19[[#This Row],[Asset Class]]</f>
        <v>Parapet Wall - PRPTWLL</v>
      </c>
      <c r="E9278" t="s">
        <v>1456</v>
      </c>
      <c r="F9278" t="s">
        <v>10381</v>
      </c>
      <c r="G9278" t="str">
        <f>Table19[[#This Row],[Closing Code Description]] &amp; " - " &amp; Table19[[#This Row],[Closing Code]]</f>
        <v>Other (specify) - OTHER</v>
      </c>
      <c r="H9278" t="s">
        <v>10360</v>
      </c>
      <c r="I9278" t="s">
        <v>629</v>
      </c>
    </row>
    <row r="9279" spans="2:9" x14ac:dyDescent="0.35">
      <c r="B9279" t="s">
        <v>689</v>
      </c>
      <c r="C9279" t="s">
        <v>688</v>
      </c>
      <c r="D9279" t="str">
        <f>Table19[[#This Row],[Class Description]] &amp; " - " &amp;Table19[[#This Row],[Asset Class]]</f>
        <v>Parapet Wall - PRPTWLL</v>
      </c>
      <c r="E9279" t="s">
        <v>10382</v>
      </c>
      <c r="F9279" t="s">
        <v>10383</v>
      </c>
      <c r="G9279" t="str">
        <f>Table19[[#This Row],[Closing Code Description]] &amp; " - " &amp; Table19[[#This Row],[Closing Code]]</f>
        <v>Poor Installation - PRINSTAL</v>
      </c>
      <c r="H9279" t="s">
        <v>10360</v>
      </c>
      <c r="I9279" t="s">
        <v>629</v>
      </c>
    </row>
    <row r="9280" spans="2:9" x14ac:dyDescent="0.35">
      <c r="B9280" t="s">
        <v>689</v>
      </c>
      <c r="C9280" t="s">
        <v>688</v>
      </c>
      <c r="D9280" t="str">
        <f>Table19[[#This Row],[Class Description]] &amp; " - " &amp;Table19[[#This Row],[Asset Class]]</f>
        <v>Parapet Wall - PRPTWLL</v>
      </c>
      <c r="E9280" t="s">
        <v>10384</v>
      </c>
      <c r="F9280" t="s">
        <v>10385</v>
      </c>
      <c r="G9280" t="str">
        <f>Table19[[#This Row],[Closing Code Description]] &amp; " - " &amp; Table19[[#This Row],[Closing Code]]</f>
        <v>Procedure Issue - PROCISSU</v>
      </c>
      <c r="H9280" t="s">
        <v>10360</v>
      </c>
      <c r="I9280" t="s">
        <v>629</v>
      </c>
    </row>
    <row r="9281" spans="2:9" x14ac:dyDescent="0.35">
      <c r="B9281" t="s">
        <v>689</v>
      </c>
      <c r="C9281" t="s">
        <v>688</v>
      </c>
      <c r="D9281" t="str">
        <f>Table19[[#This Row],[Class Description]] &amp; " - " &amp;Table19[[#This Row],[Asset Class]]</f>
        <v>Parapet Wall - PRPTWLL</v>
      </c>
      <c r="E9281" t="s">
        <v>10386</v>
      </c>
      <c r="F9281" t="s">
        <v>10387</v>
      </c>
      <c r="G9281" t="str">
        <f>Table19[[#This Row],[Closing Code Description]] &amp; " - " &amp; Table19[[#This Row],[Closing Code]]</f>
        <v>Utility Failure - UTLFAIL</v>
      </c>
      <c r="H9281" t="s">
        <v>10360</v>
      </c>
      <c r="I9281" t="s">
        <v>629</v>
      </c>
    </row>
    <row r="9282" spans="2:9" x14ac:dyDescent="0.35">
      <c r="B9282" t="s">
        <v>689</v>
      </c>
      <c r="C9282" t="s">
        <v>688</v>
      </c>
      <c r="D9282" t="str">
        <f>Table19[[#This Row],[Class Description]] &amp; " - " &amp;Table19[[#This Row],[Asset Class]]</f>
        <v>Parapet Wall - PRPTWLL</v>
      </c>
      <c r="E9282" t="s">
        <v>10388</v>
      </c>
      <c r="F9282" t="s">
        <v>10389</v>
      </c>
      <c r="G9282" t="str">
        <f>Table19[[#This Row],[Closing Code Description]] &amp; " - " &amp; Table19[[#This Row],[Closing Code]]</f>
        <v>Vandalism - VNDLSM</v>
      </c>
      <c r="H9282" t="s">
        <v>10360</v>
      </c>
      <c r="I9282" t="s">
        <v>629</v>
      </c>
    </row>
    <row r="9283" spans="2:9" x14ac:dyDescent="0.35">
      <c r="B9283" t="s">
        <v>689</v>
      </c>
      <c r="C9283" t="s">
        <v>688</v>
      </c>
      <c r="D9283" t="str">
        <f>Table19[[#This Row],[Class Description]] &amp; " - " &amp;Table19[[#This Row],[Asset Class]]</f>
        <v>Parapet Wall - PRPTWLL</v>
      </c>
      <c r="E9283" t="s">
        <v>10390</v>
      </c>
      <c r="F9283" t="s">
        <v>10391</v>
      </c>
      <c r="G9283" t="str">
        <f>Table19[[#This Row],[Closing Code Description]] &amp; " - " &amp; Table19[[#This Row],[Closing Code]]</f>
        <v>Defective/ Worn Component - WORNCMPT</v>
      </c>
      <c r="H9283" t="s">
        <v>10360</v>
      </c>
      <c r="I9283" t="s">
        <v>629</v>
      </c>
    </row>
    <row r="9284" spans="2:9" x14ac:dyDescent="0.35">
      <c r="B9284" t="s">
        <v>689</v>
      </c>
      <c r="C9284" t="s">
        <v>688</v>
      </c>
      <c r="D9284" t="str">
        <f>Table19[[#This Row],[Class Description]] &amp; " - " &amp;Table19[[#This Row],[Asset Class]]</f>
        <v>Parapet Wall - PRPTWLL</v>
      </c>
      <c r="E9284" t="s">
        <v>10392</v>
      </c>
      <c r="F9284" t="s">
        <v>10393</v>
      </c>
      <c r="G9284" t="str">
        <f>Table19[[#This Row],[Closing Code Description]] &amp; " - " &amp; Table19[[#This Row],[Closing Code]]</f>
        <v>Adjusted - ADJUSTD</v>
      </c>
      <c r="H9284" t="s">
        <v>10394</v>
      </c>
      <c r="I9284" t="s">
        <v>629</v>
      </c>
    </row>
    <row r="9285" spans="2:9" x14ac:dyDescent="0.35">
      <c r="B9285" t="s">
        <v>689</v>
      </c>
      <c r="C9285" t="s">
        <v>688</v>
      </c>
      <c r="D9285" t="str">
        <f>Table19[[#This Row],[Class Description]] &amp; " - " &amp;Table19[[#This Row],[Asset Class]]</f>
        <v>Parapet Wall - PRPTWLL</v>
      </c>
      <c r="E9285" t="s">
        <v>10395</v>
      </c>
      <c r="F9285" t="s">
        <v>10396</v>
      </c>
      <c r="G9285" t="str">
        <f>Table19[[#This Row],[Closing Code Description]] &amp; " - " &amp; Table19[[#This Row],[Closing Code]]</f>
        <v>Decommission - DECOMM</v>
      </c>
      <c r="H9285" t="s">
        <v>10394</v>
      </c>
      <c r="I9285" t="s">
        <v>629</v>
      </c>
    </row>
    <row r="9286" spans="2:9" x14ac:dyDescent="0.35">
      <c r="B9286" t="s">
        <v>689</v>
      </c>
      <c r="C9286" t="s">
        <v>688</v>
      </c>
      <c r="D9286" t="str">
        <f>Table19[[#This Row],[Class Description]] &amp; " - " &amp;Table19[[#This Row],[Asset Class]]</f>
        <v>Parapet Wall - PRPTWLL</v>
      </c>
      <c r="E9286" t="s">
        <v>10397</v>
      </c>
      <c r="F9286" t="s">
        <v>10398</v>
      </c>
      <c r="G9286" t="str">
        <f>Table19[[#This Row],[Closing Code Description]] &amp; " - " &amp; Table19[[#This Row],[Closing Code]]</f>
        <v>Decontaminate - DECONTME</v>
      </c>
      <c r="H9286" t="s">
        <v>10394</v>
      </c>
      <c r="I9286" t="s">
        <v>629</v>
      </c>
    </row>
    <row r="9287" spans="2:9" x14ac:dyDescent="0.35">
      <c r="B9287" t="s">
        <v>689</v>
      </c>
      <c r="C9287" t="s">
        <v>688</v>
      </c>
      <c r="D9287" t="str">
        <f>Table19[[#This Row],[Class Description]] &amp; " - " &amp;Table19[[#This Row],[Asset Class]]</f>
        <v>Parapet Wall - PRPTWLL</v>
      </c>
      <c r="E9287" t="s">
        <v>10399</v>
      </c>
      <c r="F9287" t="s">
        <v>10400</v>
      </c>
      <c r="G9287" t="str">
        <f>Table19[[#This Row],[Closing Code Description]] &amp; " - " &amp; Table19[[#This Row],[Closing Code]]</f>
        <v>Do Nothing - DONOTHIN</v>
      </c>
      <c r="H9287" t="s">
        <v>10394</v>
      </c>
      <c r="I9287" t="s">
        <v>629</v>
      </c>
    </row>
    <row r="9288" spans="2:9" x14ac:dyDescent="0.35">
      <c r="B9288" t="s">
        <v>689</v>
      </c>
      <c r="C9288" t="s">
        <v>688</v>
      </c>
      <c r="D9288" t="str">
        <f>Table19[[#This Row],[Class Description]] &amp; " - " &amp;Table19[[#This Row],[Asset Class]]</f>
        <v>Parapet Wall - PRPTWLL</v>
      </c>
      <c r="E9288" t="s">
        <v>10401</v>
      </c>
      <c r="F9288" t="s">
        <v>10402</v>
      </c>
      <c r="G9288" t="str">
        <f>Table19[[#This Row],[Closing Code Description]] &amp; " - " &amp; Table19[[#This Row],[Closing Code]]</f>
        <v>Lubricate - LUBRCTE</v>
      </c>
      <c r="H9288" t="s">
        <v>10394</v>
      </c>
      <c r="I9288" t="s">
        <v>629</v>
      </c>
    </row>
    <row r="9289" spans="2:9" x14ac:dyDescent="0.35">
      <c r="B9289" t="s">
        <v>689</v>
      </c>
      <c r="C9289" t="s">
        <v>688</v>
      </c>
      <c r="D9289" t="str">
        <f>Table19[[#This Row],[Class Description]] &amp; " - " &amp;Table19[[#This Row],[Asset Class]]</f>
        <v>Parapet Wall - PRPTWLL</v>
      </c>
      <c r="E9289" t="s">
        <v>1456</v>
      </c>
      <c r="F9289" t="s">
        <v>10381</v>
      </c>
      <c r="G9289" t="str">
        <f>Table19[[#This Row],[Closing Code Description]] &amp; " - " &amp; Table19[[#This Row],[Closing Code]]</f>
        <v>Other (specify) - OTHER</v>
      </c>
      <c r="H9289" t="s">
        <v>10394</v>
      </c>
      <c r="I9289" t="s">
        <v>629</v>
      </c>
    </row>
    <row r="9290" spans="2:9" x14ac:dyDescent="0.35">
      <c r="B9290" t="s">
        <v>689</v>
      </c>
      <c r="C9290" t="s">
        <v>688</v>
      </c>
      <c r="D9290" t="str">
        <f>Table19[[#This Row],[Class Description]] &amp; " - " &amp;Table19[[#This Row],[Asset Class]]</f>
        <v>Parapet Wall - PRPTWLL</v>
      </c>
      <c r="E9290" t="s">
        <v>10403</v>
      </c>
      <c r="F9290" t="s">
        <v>10404</v>
      </c>
      <c r="G9290" t="str">
        <f>Table19[[#This Row],[Closing Code Description]] &amp; " - " &amp; Table19[[#This Row],[Closing Code]]</f>
        <v>Recalibrate - RECALBRT</v>
      </c>
      <c r="H9290" t="s">
        <v>10394</v>
      </c>
      <c r="I9290" t="s">
        <v>629</v>
      </c>
    </row>
    <row r="9291" spans="2:9" x14ac:dyDescent="0.35">
      <c r="B9291" t="s">
        <v>689</v>
      </c>
      <c r="C9291" t="s">
        <v>688</v>
      </c>
      <c r="D9291" t="str">
        <f>Table19[[#This Row],[Class Description]] &amp; " - " &amp;Table19[[#This Row],[Asset Class]]</f>
        <v>Parapet Wall - PRPTWLL</v>
      </c>
      <c r="E9291" t="s">
        <v>10405</v>
      </c>
      <c r="F9291" t="s">
        <v>10406</v>
      </c>
      <c r="G9291" t="str">
        <f>Table19[[#This Row],[Closing Code Description]] &amp; " - " &amp; Table19[[#This Row],[Closing Code]]</f>
        <v>Remove Obstruction - REMVOBT</v>
      </c>
      <c r="H9291" t="s">
        <v>10394</v>
      </c>
      <c r="I9291" t="s">
        <v>629</v>
      </c>
    </row>
    <row r="9292" spans="2:9" x14ac:dyDescent="0.35">
      <c r="B9292" t="s">
        <v>689</v>
      </c>
      <c r="C9292" t="s">
        <v>688</v>
      </c>
      <c r="D9292" t="str">
        <f>Table19[[#This Row],[Class Description]] &amp; " - " &amp;Table19[[#This Row],[Asset Class]]</f>
        <v>Parapet Wall - PRPTWLL</v>
      </c>
      <c r="E9292" t="s">
        <v>10407</v>
      </c>
      <c r="F9292" t="s">
        <v>10408</v>
      </c>
      <c r="G9292" t="str">
        <f>Table19[[#This Row],[Closing Code Description]] &amp; " - " &amp; Table19[[#This Row],[Closing Code]]</f>
        <v>Repair Component - REPCMPT</v>
      </c>
      <c r="H9292" t="s">
        <v>10394</v>
      </c>
      <c r="I9292" t="s">
        <v>629</v>
      </c>
    </row>
    <row r="9293" spans="2:9" x14ac:dyDescent="0.35">
      <c r="B9293" t="s">
        <v>689</v>
      </c>
      <c r="C9293" t="s">
        <v>688</v>
      </c>
      <c r="D9293" t="str">
        <f>Table19[[#This Row],[Class Description]] &amp; " - " &amp;Table19[[#This Row],[Asset Class]]</f>
        <v>Parapet Wall - PRPTWLL</v>
      </c>
      <c r="E9293" t="s">
        <v>10409</v>
      </c>
      <c r="F9293" t="s">
        <v>10410</v>
      </c>
      <c r="G9293" t="str">
        <f>Table19[[#This Row],[Closing Code Description]] &amp; " - " &amp; Table19[[#This Row],[Closing Code]]</f>
        <v>Replace Asset - REPLASS</v>
      </c>
      <c r="H9293" t="s">
        <v>10394</v>
      </c>
      <c r="I9293" t="s">
        <v>629</v>
      </c>
    </row>
    <row r="9294" spans="2:9" x14ac:dyDescent="0.35">
      <c r="B9294" t="s">
        <v>689</v>
      </c>
      <c r="C9294" t="s">
        <v>688</v>
      </c>
      <c r="D9294" t="str">
        <f>Table19[[#This Row],[Class Description]] &amp; " - " &amp;Table19[[#This Row],[Asset Class]]</f>
        <v>Parapet Wall - PRPTWLL</v>
      </c>
      <c r="E9294" t="s">
        <v>10411</v>
      </c>
      <c r="F9294" t="s">
        <v>10412</v>
      </c>
      <c r="G9294" t="str">
        <f>Table19[[#This Row],[Closing Code Description]] &amp; " - " &amp; Table19[[#This Row],[Closing Code]]</f>
        <v>Replace Component - REPLCMPT</v>
      </c>
      <c r="H9294" t="s">
        <v>10394</v>
      </c>
      <c r="I9294" t="s">
        <v>629</v>
      </c>
    </row>
    <row r="9295" spans="2:9" x14ac:dyDescent="0.35">
      <c r="B9295" t="s">
        <v>689</v>
      </c>
      <c r="C9295" t="s">
        <v>688</v>
      </c>
      <c r="D9295" t="str">
        <f>Table19[[#This Row],[Class Description]] &amp; " - " &amp;Table19[[#This Row],[Asset Class]]</f>
        <v>Parapet Wall - PRPTWLL</v>
      </c>
      <c r="E9295" t="s">
        <v>10413</v>
      </c>
      <c r="F9295" t="s">
        <v>10414</v>
      </c>
      <c r="G9295" t="str">
        <f>Table19[[#This Row],[Closing Code Description]] &amp; " - " &amp; Table19[[#This Row],[Closing Code]]</f>
        <v>Repair Asset - REPRASS</v>
      </c>
      <c r="H9295" t="s">
        <v>10394</v>
      </c>
      <c r="I9295" t="s">
        <v>629</v>
      </c>
    </row>
    <row r="9296" spans="2:9" x14ac:dyDescent="0.35">
      <c r="B9296" t="s">
        <v>689</v>
      </c>
      <c r="C9296" t="s">
        <v>688</v>
      </c>
      <c r="D9296" t="str">
        <f>Table19[[#This Row],[Class Description]] &amp; " - " &amp;Table19[[#This Row],[Asset Class]]</f>
        <v>Parapet Wall - PRPTWLL</v>
      </c>
      <c r="E9296" t="s">
        <v>10415</v>
      </c>
      <c r="F9296" t="s">
        <v>10416</v>
      </c>
      <c r="G9296" t="str">
        <f>Table19[[#This Row],[Closing Code Description]] &amp; " - " &amp; Table19[[#This Row],[Closing Code]]</f>
        <v>Upgrade - UPGRADES</v>
      </c>
      <c r="H9296" t="s">
        <v>10394</v>
      </c>
      <c r="I9296" t="s">
        <v>629</v>
      </c>
    </row>
    <row r="9297" spans="2:9" x14ac:dyDescent="0.35">
      <c r="B9297" t="s">
        <v>687</v>
      </c>
      <c r="C9297" t="s">
        <v>686</v>
      </c>
      <c r="D9297" t="str">
        <f>Table19[[#This Row],[Class Description]] &amp; " - " &amp;Table19[[#This Row],[Asset Class]]</f>
        <v>Pressure Reducing Valve (PRV) - PRREDVLV</v>
      </c>
      <c r="E9297" t="s">
        <v>10332</v>
      </c>
      <c r="F9297" t="s">
        <v>10333</v>
      </c>
      <c r="G9297" t="str">
        <f>Table19[[#This Row],[Closing Code Description]] &amp; " - " &amp; Table19[[#This Row],[Closing Code]]</f>
        <v>Abnormal Temprature - ABNTEMP</v>
      </c>
      <c r="H9297" t="s">
        <v>10334</v>
      </c>
      <c r="I9297" t="s">
        <v>629</v>
      </c>
    </row>
    <row r="9298" spans="2:9" x14ac:dyDescent="0.35">
      <c r="B9298" t="s">
        <v>687</v>
      </c>
      <c r="C9298" t="s">
        <v>686</v>
      </c>
      <c r="D9298" t="str">
        <f>Table19[[#This Row],[Class Description]] &amp; " - " &amp;Table19[[#This Row],[Asset Class]]</f>
        <v>Pressure Reducing Valve (PRV) - PRREDVLV</v>
      </c>
      <c r="E9298" t="s">
        <v>10335</v>
      </c>
      <c r="F9298" t="s">
        <v>10336</v>
      </c>
      <c r="G9298" t="str">
        <f>Table19[[#This Row],[Closing Code Description]] &amp; " - " &amp; Table19[[#This Row],[Closing Code]]</f>
        <v>Corrosion - CORROS</v>
      </c>
      <c r="H9298" t="s">
        <v>10334</v>
      </c>
      <c r="I9298" t="s">
        <v>629</v>
      </c>
    </row>
    <row r="9299" spans="2:9" x14ac:dyDescent="0.35">
      <c r="B9299" t="s">
        <v>687</v>
      </c>
      <c r="C9299" t="s">
        <v>686</v>
      </c>
      <c r="D9299" t="str">
        <f>Table19[[#This Row],[Class Description]] &amp; " - " &amp;Table19[[#This Row],[Asset Class]]</f>
        <v>Pressure Reducing Valve (PRV) - PRREDVLV</v>
      </c>
      <c r="E9299" t="s">
        <v>10421</v>
      </c>
      <c r="F9299" t="s">
        <v>10422</v>
      </c>
      <c r="G9299" t="str">
        <f>Table19[[#This Row],[Closing Code Description]] &amp; " - " &amp; Table19[[#This Row],[Closing Code]]</f>
        <v>Electrical Trip Out - ELECTRIP</v>
      </c>
      <c r="H9299" t="s">
        <v>10334</v>
      </c>
      <c r="I9299" t="s">
        <v>629</v>
      </c>
    </row>
    <row r="9300" spans="2:9" x14ac:dyDescent="0.35">
      <c r="B9300" t="s">
        <v>687</v>
      </c>
      <c r="C9300" t="s">
        <v>686</v>
      </c>
      <c r="D9300" t="str">
        <f>Table19[[#This Row],[Class Description]] &amp; " - " &amp;Table19[[#This Row],[Asset Class]]</f>
        <v>Pressure Reducing Valve (PRV) - PRREDVLV</v>
      </c>
      <c r="E9300" t="s">
        <v>10337</v>
      </c>
      <c r="F9300" t="s">
        <v>10338</v>
      </c>
      <c r="G9300" t="str">
        <f>Table19[[#This Row],[Closing Code Description]] &amp; " - " &amp; Table19[[#This Row],[Closing Code]]</f>
        <v>Excessive Noise - EXNOISE</v>
      </c>
      <c r="H9300" t="s">
        <v>10334</v>
      </c>
      <c r="I9300" t="s">
        <v>629</v>
      </c>
    </row>
    <row r="9301" spans="2:9" x14ac:dyDescent="0.35">
      <c r="B9301" t="s">
        <v>687</v>
      </c>
      <c r="C9301" t="s">
        <v>686</v>
      </c>
      <c r="D9301" t="str">
        <f>Table19[[#This Row],[Class Description]] &amp; " - " &amp;Table19[[#This Row],[Asset Class]]</f>
        <v>Pressure Reducing Valve (PRV) - PRREDVLV</v>
      </c>
      <c r="E9301" t="s">
        <v>10339</v>
      </c>
      <c r="F9301" t="s">
        <v>10340</v>
      </c>
      <c r="G9301" t="str">
        <f>Table19[[#This Row],[Closing Code Description]] &amp; " - " &amp; Table19[[#This Row],[Closing Code]]</f>
        <v>Excessive Vibration - EXVIBRTN</v>
      </c>
      <c r="H9301" t="s">
        <v>10334</v>
      </c>
      <c r="I9301" t="s">
        <v>629</v>
      </c>
    </row>
    <row r="9302" spans="2:9" x14ac:dyDescent="0.35">
      <c r="B9302" t="s">
        <v>687</v>
      </c>
      <c r="C9302" t="s">
        <v>686</v>
      </c>
      <c r="D9302" t="str">
        <f>Table19[[#This Row],[Class Description]] &amp; " - " &amp;Table19[[#This Row],[Asset Class]]</f>
        <v>Pressure Reducing Valve (PRV) - PRREDVLV</v>
      </c>
      <c r="E9302" t="s">
        <v>10341</v>
      </c>
      <c r="F9302" t="s">
        <v>10342</v>
      </c>
      <c r="G9302" t="str">
        <f>Table19[[#This Row],[Closing Code Description]] &amp; " - " &amp; Table19[[#This Row],[Closing Code]]</f>
        <v>Jammed Equipment - JAMMEDEQ</v>
      </c>
      <c r="H9302" t="s">
        <v>10334</v>
      </c>
      <c r="I9302" t="s">
        <v>629</v>
      </c>
    </row>
    <row r="9303" spans="2:9" x14ac:dyDescent="0.35">
      <c r="B9303" t="s">
        <v>687</v>
      </c>
      <c r="C9303" t="s">
        <v>686</v>
      </c>
      <c r="D9303" t="str">
        <f>Table19[[#This Row],[Class Description]] &amp; " - " &amp;Table19[[#This Row],[Asset Class]]</f>
        <v>Pressure Reducing Valve (PRV) - PRREDVLV</v>
      </c>
      <c r="E9303" t="s">
        <v>10343</v>
      </c>
      <c r="F9303" t="s">
        <v>10344</v>
      </c>
      <c r="G9303" t="str">
        <f>Table19[[#This Row],[Closing Code Description]] &amp; " - " &amp; Table19[[#This Row],[Closing Code]]</f>
        <v>Leaking - LEAKING</v>
      </c>
      <c r="H9303" t="s">
        <v>10334</v>
      </c>
      <c r="I9303" t="s">
        <v>629</v>
      </c>
    </row>
    <row r="9304" spans="2:9" x14ac:dyDescent="0.35">
      <c r="B9304" t="s">
        <v>687</v>
      </c>
      <c r="C9304" t="s">
        <v>686</v>
      </c>
      <c r="D9304" t="str">
        <f>Table19[[#This Row],[Class Description]] &amp; " - " &amp;Table19[[#This Row],[Asset Class]]</f>
        <v>Pressure Reducing Valve (PRV) - PRREDVLV</v>
      </c>
      <c r="E9304" t="s">
        <v>10345</v>
      </c>
      <c r="F9304" t="s">
        <v>10346</v>
      </c>
      <c r="G9304" t="str">
        <f>Table19[[#This Row],[Closing Code Description]] &amp; " - " &amp; Table19[[#This Row],[Closing Code]]</f>
        <v>Low Performance - LOWPERF</v>
      </c>
      <c r="H9304" t="s">
        <v>10334</v>
      </c>
      <c r="I9304" t="s">
        <v>629</v>
      </c>
    </row>
    <row r="9305" spans="2:9" x14ac:dyDescent="0.35">
      <c r="B9305" t="s">
        <v>687</v>
      </c>
      <c r="C9305" t="s">
        <v>686</v>
      </c>
      <c r="D9305" t="str">
        <f>Table19[[#This Row],[Class Description]] &amp; " - " &amp;Table19[[#This Row],[Asset Class]]</f>
        <v>Pressure Reducing Valve (PRV) - PRREDVLV</v>
      </c>
      <c r="E9305" t="s">
        <v>10347</v>
      </c>
      <c r="F9305" t="s">
        <v>10348</v>
      </c>
      <c r="G9305" t="str">
        <f>Table19[[#This Row],[Closing Code Description]] &amp; " - " &amp; Table19[[#This Row],[Closing Code]]</f>
        <v>Non-Operational - NONOPER</v>
      </c>
      <c r="H9305" t="s">
        <v>10334</v>
      </c>
      <c r="I9305" t="s">
        <v>629</v>
      </c>
    </row>
    <row r="9306" spans="2:9" x14ac:dyDescent="0.35">
      <c r="B9306" t="s">
        <v>687</v>
      </c>
      <c r="C9306" t="s">
        <v>686</v>
      </c>
      <c r="D9306" t="str">
        <f>Table19[[#This Row],[Class Description]] &amp; " - " &amp;Table19[[#This Row],[Asset Class]]</f>
        <v>Pressure Reducing Valve (PRV) - PRREDVLV</v>
      </c>
      <c r="E9306" t="s">
        <v>10349</v>
      </c>
      <c r="F9306" t="s">
        <v>10350</v>
      </c>
      <c r="G9306" t="str">
        <f>Table19[[#This Row],[Closing Code Description]] &amp; " - " &amp; Table19[[#This Row],[Closing Code]]</f>
        <v>Physical Damage - PHYDMGE</v>
      </c>
      <c r="H9306" t="s">
        <v>10334</v>
      </c>
      <c r="I9306" t="s">
        <v>629</v>
      </c>
    </row>
    <row r="9307" spans="2:9" x14ac:dyDescent="0.35">
      <c r="B9307" t="s">
        <v>687</v>
      </c>
      <c r="C9307" t="s">
        <v>686</v>
      </c>
      <c r="D9307" t="str">
        <f>Table19[[#This Row],[Class Description]] &amp; " - " &amp;Table19[[#This Row],[Asset Class]]</f>
        <v>Pressure Reducing Valve (PRV) - PRREDVLV</v>
      </c>
      <c r="E9307" t="s">
        <v>10351</v>
      </c>
      <c r="F9307" t="s">
        <v>10352</v>
      </c>
      <c r="G9307" t="str">
        <f>Table19[[#This Row],[Closing Code Description]] &amp; " - " &amp; Table19[[#This Row],[Closing Code]]</f>
        <v>Unusual Smell - UNSMELL</v>
      </c>
      <c r="H9307" t="s">
        <v>10334</v>
      </c>
      <c r="I9307" t="s">
        <v>629</v>
      </c>
    </row>
    <row r="9308" spans="2:9" x14ac:dyDescent="0.35">
      <c r="B9308" t="s">
        <v>687</v>
      </c>
      <c r="C9308" t="s">
        <v>686</v>
      </c>
      <c r="D9308" t="str">
        <f>Table19[[#This Row],[Class Description]] &amp; " - " &amp;Table19[[#This Row],[Asset Class]]</f>
        <v>Pressure Reducing Valve (PRV) - PRREDVLV</v>
      </c>
      <c r="E9308" t="s">
        <v>10353</v>
      </c>
      <c r="F9308" t="s">
        <v>10354</v>
      </c>
      <c r="G9308" t="str">
        <f>Table19[[#This Row],[Closing Code Description]] &amp; " - " &amp; Table19[[#This Row],[Closing Code]]</f>
        <v>Unusual Smoke - UNSMOKE</v>
      </c>
      <c r="H9308" t="s">
        <v>10334</v>
      </c>
      <c r="I9308" t="s">
        <v>629</v>
      </c>
    </row>
    <row r="9309" spans="2:9" x14ac:dyDescent="0.35">
      <c r="B9309" t="s">
        <v>687</v>
      </c>
      <c r="C9309" t="s">
        <v>686</v>
      </c>
      <c r="D9309" t="str">
        <f>Table19[[#This Row],[Class Description]] &amp; " - " &amp;Table19[[#This Row],[Asset Class]]</f>
        <v>Pressure Reducing Valve (PRV) - PRREDVLV</v>
      </c>
      <c r="E9309" t="s">
        <v>12981</v>
      </c>
      <c r="F9309" t="s">
        <v>12982</v>
      </c>
      <c r="G9309" t="str">
        <f>Table19[[#This Row],[Closing Code Description]] &amp; " - " &amp; Table19[[#This Row],[Closing Code]]</f>
        <v>Pressure reducing valve components failed - PRVCFAIL</v>
      </c>
      <c r="H9309" t="s">
        <v>10357</v>
      </c>
      <c r="I9309" t="s">
        <v>629</v>
      </c>
    </row>
    <row r="9310" spans="2:9" x14ac:dyDescent="0.35">
      <c r="B9310" t="s">
        <v>687</v>
      </c>
      <c r="C9310" t="s">
        <v>686</v>
      </c>
      <c r="D9310" t="str">
        <f>Table19[[#This Row],[Class Description]] &amp; " - " &amp;Table19[[#This Row],[Asset Class]]</f>
        <v>Pressure Reducing Valve (PRV) - PRREDVLV</v>
      </c>
      <c r="E9310" t="s">
        <v>12983</v>
      </c>
      <c r="F9310" t="s">
        <v>12984</v>
      </c>
      <c r="G9310" t="str">
        <f>Table19[[#This Row],[Closing Code Description]] &amp; " - " &amp; Table19[[#This Row],[Closing Code]]</f>
        <v>Pressure/vacuum relief valve seals and gaskets deteriorated - PRVSDET</v>
      </c>
      <c r="H9310" t="s">
        <v>10357</v>
      </c>
      <c r="I9310" t="s">
        <v>629</v>
      </c>
    </row>
    <row r="9311" spans="2:9" x14ac:dyDescent="0.35">
      <c r="B9311" t="s">
        <v>687</v>
      </c>
      <c r="C9311" t="s">
        <v>686</v>
      </c>
      <c r="D9311" t="str">
        <f>Table19[[#This Row],[Class Description]] &amp; " - " &amp;Table19[[#This Row],[Asset Class]]</f>
        <v>Pressure Reducing Valve (PRV) - PRREDVLV</v>
      </c>
      <c r="E9311" t="s">
        <v>10358</v>
      </c>
      <c r="F9311" t="s">
        <v>10359</v>
      </c>
      <c r="G9311" t="str">
        <f>Table19[[#This Row],[Closing Code Description]] &amp; " - " &amp; Table19[[#This Row],[Closing Code]]</f>
        <v>Accident - ACCIDENT</v>
      </c>
      <c r="H9311" t="s">
        <v>10360</v>
      </c>
      <c r="I9311" t="s">
        <v>629</v>
      </c>
    </row>
    <row r="9312" spans="2:9" x14ac:dyDescent="0.35">
      <c r="B9312" t="s">
        <v>687</v>
      </c>
      <c r="C9312" t="s">
        <v>686</v>
      </c>
      <c r="D9312" t="str">
        <f>Table19[[#This Row],[Class Description]] &amp; " - " &amp;Table19[[#This Row],[Asset Class]]</f>
        <v>Pressure Reducing Valve (PRV) - PRREDVLV</v>
      </c>
      <c r="E9312" t="s">
        <v>10361</v>
      </c>
      <c r="F9312" t="s">
        <v>10362</v>
      </c>
      <c r="G9312" t="str">
        <f>Table19[[#This Row],[Closing Code Description]] &amp; " - " &amp; Table19[[#This Row],[Closing Code]]</f>
        <v>Accelerated Wear - ACCWEAR</v>
      </c>
      <c r="H9312" t="s">
        <v>10360</v>
      </c>
      <c r="I9312" t="s">
        <v>629</v>
      </c>
    </row>
    <row r="9313" spans="2:9" x14ac:dyDescent="0.35">
      <c r="B9313" t="s">
        <v>687</v>
      </c>
      <c r="C9313" t="s">
        <v>686</v>
      </c>
      <c r="D9313" t="str">
        <f>Table19[[#This Row],[Class Description]] &amp; " - " &amp;Table19[[#This Row],[Asset Class]]</f>
        <v>Pressure Reducing Valve (PRV) - PRREDVLV</v>
      </c>
      <c r="E9313" t="s">
        <v>10363</v>
      </c>
      <c r="F9313" t="s">
        <v>10364</v>
      </c>
      <c r="G9313" t="str">
        <f>Table19[[#This Row],[Closing Code Description]] &amp; " - " &amp; Table19[[#This Row],[Closing Code]]</f>
        <v>Weather condition/Forces of nature or Act of God - ACTGOD</v>
      </c>
      <c r="H9313" t="s">
        <v>10360</v>
      </c>
      <c r="I9313" t="s">
        <v>629</v>
      </c>
    </row>
    <row r="9314" spans="2:9" x14ac:dyDescent="0.35">
      <c r="B9314" t="s">
        <v>687</v>
      </c>
      <c r="C9314" t="s">
        <v>686</v>
      </c>
      <c r="D9314" t="str">
        <f>Table19[[#This Row],[Class Description]] &amp; " - " &amp;Table19[[#This Row],[Asset Class]]</f>
        <v>Pressure Reducing Valve (PRV) - PRREDVLV</v>
      </c>
      <c r="E9314" t="s">
        <v>10365</v>
      </c>
      <c r="F9314" t="s">
        <v>10366</v>
      </c>
      <c r="G9314" t="str">
        <f>Table19[[#This Row],[Closing Code Description]] &amp; " - " &amp; Table19[[#This Row],[Closing Code]]</f>
        <v>Contamination - CONTAM</v>
      </c>
      <c r="H9314" t="s">
        <v>10360</v>
      </c>
      <c r="I9314" t="s">
        <v>629</v>
      </c>
    </row>
    <row r="9315" spans="2:9" x14ac:dyDescent="0.35">
      <c r="B9315" t="s">
        <v>687</v>
      </c>
      <c r="C9315" t="s">
        <v>686</v>
      </c>
      <c r="D9315" t="str">
        <f>Table19[[#This Row],[Class Description]] &amp; " - " &amp;Table19[[#This Row],[Asset Class]]</f>
        <v>Pressure Reducing Valve (PRV) - PRREDVLV</v>
      </c>
      <c r="E9315" t="s">
        <v>10367</v>
      </c>
      <c r="F9315" t="s">
        <v>10368</v>
      </c>
      <c r="G9315" t="str">
        <f>Table19[[#This Row],[Closing Code Description]] &amp; " - " &amp; Table19[[#This Row],[Closing Code]]</f>
        <v>Defective Asset - DEFASSET</v>
      </c>
      <c r="H9315" t="s">
        <v>10360</v>
      </c>
      <c r="I9315" t="s">
        <v>629</v>
      </c>
    </row>
    <row r="9316" spans="2:9" x14ac:dyDescent="0.35">
      <c r="B9316" t="s">
        <v>687</v>
      </c>
      <c r="C9316" t="s">
        <v>686</v>
      </c>
      <c r="D9316" t="str">
        <f>Table19[[#This Row],[Class Description]] &amp; " - " &amp;Table19[[#This Row],[Asset Class]]</f>
        <v>Pressure Reducing Valve (PRV) - PRREDVLV</v>
      </c>
      <c r="E9316" t="s">
        <v>10369</v>
      </c>
      <c r="F9316" t="s">
        <v>10370</v>
      </c>
      <c r="G9316" t="str">
        <f>Table19[[#This Row],[Closing Code Description]] &amp; " - " &amp; Table19[[#This Row],[Closing Code]]</f>
        <v>Excessive Load - EXLOAD</v>
      </c>
      <c r="H9316" t="s">
        <v>10360</v>
      </c>
      <c r="I9316" t="s">
        <v>629</v>
      </c>
    </row>
    <row r="9317" spans="2:9" x14ac:dyDescent="0.35">
      <c r="B9317" t="s">
        <v>687</v>
      </c>
      <c r="C9317" t="s">
        <v>686</v>
      </c>
      <c r="D9317" t="str">
        <f>Table19[[#This Row],[Class Description]] &amp; " - " &amp;Table19[[#This Row],[Asset Class]]</f>
        <v>Pressure Reducing Valve (PRV) - PRREDVLV</v>
      </c>
      <c r="E9317" t="s">
        <v>10371</v>
      </c>
      <c r="F9317" t="s">
        <v>10372</v>
      </c>
      <c r="G9317" t="str">
        <f>Table19[[#This Row],[Closing Code Description]] &amp; " - " &amp; Table19[[#This Row],[Closing Code]]</f>
        <v>Improper Maintenance - IMPRMNT</v>
      </c>
      <c r="H9317" t="s">
        <v>10360</v>
      </c>
      <c r="I9317" t="s">
        <v>629</v>
      </c>
    </row>
    <row r="9318" spans="2:9" x14ac:dyDescent="0.35">
      <c r="B9318" t="s">
        <v>687</v>
      </c>
      <c r="C9318" t="s">
        <v>686</v>
      </c>
      <c r="D9318" t="str">
        <f>Table19[[#This Row],[Class Description]] &amp; " - " &amp;Table19[[#This Row],[Asset Class]]</f>
        <v>Pressure Reducing Valve (PRV) - PRREDVLV</v>
      </c>
      <c r="E9318" t="s">
        <v>10373</v>
      </c>
      <c r="F9318" t="s">
        <v>10374</v>
      </c>
      <c r="G9318" t="str">
        <f>Table19[[#This Row],[Closing Code Description]] &amp; " - " &amp; Table19[[#This Row],[Closing Code]]</f>
        <v>Insufficient Lubrication - INSLUBR</v>
      </c>
      <c r="H9318" t="s">
        <v>10360</v>
      </c>
      <c r="I9318" t="s">
        <v>629</v>
      </c>
    </row>
    <row r="9319" spans="2:9" x14ac:dyDescent="0.35">
      <c r="B9319" t="s">
        <v>687</v>
      </c>
      <c r="C9319" t="s">
        <v>686</v>
      </c>
      <c r="D9319" t="str">
        <f>Table19[[#This Row],[Class Description]] &amp; " - " &amp;Table19[[#This Row],[Asset Class]]</f>
        <v>Pressure Reducing Valve (PRV) - PRREDVLV</v>
      </c>
      <c r="E9319" t="s">
        <v>10375</v>
      </c>
      <c r="F9319" t="s">
        <v>10376</v>
      </c>
      <c r="G9319" t="str">
        <f>Table19[[#This Row],[Closing Code Description]] &amp; " - " &amp; Table19[[#This Row],[Closing Code]]</f>
        <v>Lack of/ Inadequate Training - LACKTRN</v>
      </c>
      <c r="H9319" t="s">
        <v>10360</v>
      </c>
      <c r="I9319" t="s">
        <v>629</v>
      </c>
    </row>
    <row r="9320" spans="2:9" x14ac:dyDescent="0.35">
      <c r="B9320" t="s">
        <v>687</v>
      </c>
      <c r="C9320" t="s">
        <v>686</v>
      </c>
      <c r="D9320" t="str">
        <f>Table19[[#This Row],[Class Description]] &amp; " - " &amp;Table19[[#This Row],[Asset Class]]</f>
        <v>Pressure Reducing Valve (PRV) - PRREDVLV</v>
      </c>
      <c r="E9320" t="s">
        <v>10377</v>
      </c>
      <c r="F9320" t="s">
        <v>10378</v>
      </c>
      <c r="G9320" t="str">
        <f>Table19[[#This Row],[Closing Code Description]] &amp; " - " &amp; Table19[[#This Row],[Closing Code]]</f>
        <v>Loose/ Missing Component - MISSCMP</v>
      </c>
      <c r="H9320" t="s">
        <v>10360</v>
      </c>
      <c r="I9320" t="s">
        <v>629</v>
      </c>
    </row>
    <row r="9321" spans="2:9" x14ac:dyDescent="0.35">
      <c r="B9321" t="s">
        <v>687</v>
      </c>
      <c r="C9321" t="s">
        <v>686</v>
      </c>
      <c r="D9321" t="str">
        <f>Table19[[#This Row],[Class Description]] &amp; " - " &amp;Table19[[#This Row],[Asset Class]]</f>
        <v>Pressure Reducing Valve (PRV) - PRREDVLV</v>
      </c>
      <c r="E9321" t="s">
        <v>10379</v>
      </c>
      <c r="F9321" t="s">
        <v>10380</v>
      </c>
      <c r="G9321" t="str">
        <f>Table19[[#This Row],[Closing Code Description]] &amp; " - " &amp; Table19[[#This Row],[Closing Code]]</f>
        <v>Normal Wear - NRMWEAR</v>
      </c>
      <c r="H9321" t="s">
        <v>10360</v>
      </c>
      <c r="I9321" t="s">
        <v>629</v>
      </c>
    </row>
    <row r="9322" spans="2:9" x14ac:dyDescent="0.35">
      <c r="B9322" t="s">
        <v>687</v>
      </c>
      <c r="C9322" t="s">
        <v>686</v>
      </c>
      <c r="D9322" t="str">
        <f>Table19[[#This Row],[Class Description]] &amp; " - " &amp;Table19[[#This Row],[Asset Class]]</f>
        <v>Pressure Reducing Valve (PRV) - PRREDVLV</v>
      </c>
      <c r="E9322" t="s">
        <v>1456</v>
      </c>
      <c r="F9322" t="s">
        <v>10381</v>
      </c>
      <c r="G9322" t="str">
        <f>Table19[[#This Row],[Closing Code Description]] &amp; " - " &amp; Table19[[#This Row],[Closing Code]]</f>
        <v>Other (specify) - OTHER</v>
      </c>
      <c r="H9322" t="s">
        <v>10360</v>
      </c>
      <c r="I9322" t="s">
        <v>629</v>
      </c>
    </row>
    <row r="9323" spans="2:9" x14ac:dyDescent="0.35">
      <c r="B9323" t="s">
        <v>687</v>
      </c>
      <c r="C9323" t="s">
        <v>686</v>
      </c>
      <c r="D9323" t="str">
        <f>Table19[[#This Row],[Class Description]] &amp; " - " &amp;Table19[[#This Row],[Asset Class]]</f>
        <v>Pressure Reducing Valve (PRV) - PRREDVLV</v>
      </c>
      <c r="E9323" t="s">
        <v>10382</v>
      </c>
      <c r="F9323" t="s">
        <v>10383</v>
      </c>
      <c r="G9323" t="str">
        <f>Table19[[#This Row],[Closing Code Description]] &amp; " - " &amp; Table19[[#This Row],[Closing Code]]</f>
        <v>Poor Installation - PRINSTAL</v>
      </c>
      <c r="H9323" t="s">
        <v>10360</v>
      </c>
      <c r="I9323" t="s">
        <v>629</v>
      </c>
    </row>
    <row r="9324" spans="2:9" x14ac:dyDescent="0.35">
      <c r="B9324" t="s">
        <v>687</v>
      </c>
      <c r="C9324" t="s">
        <v>686</v>
      </c>
      <c r="D9324" t="str">
        <f>Table19[[#This Row],[Class Description]] &amp; " - " &amp;Table19[[#This Row],[Asset Class]]</f>
        <v>Pressure Reducing Valve (PRV) - PRREDVLV</v>
      </c>
      <c r="E9324" t="s">
        <v>10384</v>
      </c>
      <c r="F9324" t="s">
        <v>10385</v>
      </c>
      <c r="G9324" t="str">
        <f>Table19[[#This Row],[Closing Code Description]] &amp; " - " &amp; Table19[[#This Row],[Closing Code]]</f>
        <v>Procedure Issue - PROCISSU</v>
      </c>
      <c r="H9324" t="s">
        <v>10360</v>
      </c>
      <c r="I9324" t="s">
        <v>629</v>
      </c>
    </row>
    <row r="9325" spans="2:9" x14ac:dyDescent="0.35">
      <c r="B9325" t="s">
        <v>687</v>
      </c>
      <c r="C9325" t="s">
        <v>686</v>
      </c>
      <c r="D9325" t="str">
        <f>Table19[[#This Row],[Class Description]] &amp; " - " &amp;Table19[[#This Row],[Asset Class]]</f>
        <v>Pressure Reducing Valve (PRV) - PRREDVLV</v>
      </c>
      <c r="E9325" t="s">
        <v>10386</v>
      </c>
      <c r="F9325" t="s">
        <v>10387</v>
      </c>
      <c r="G9325" t="str">
        <f>Table19[[#This Row],[Closing Code Description]] &amp; " - " &amp; Table19[[#This Row],[Closing Code]]</f>
        <v>Utility Failure - UTLFAIL</v>
      </c>
      <c r="H9325" t="s">
        <v>10360</v>
      </c>
      <c r="I9325" t="s">
        <v>629</v>
      </c>
    </row>
    <row r="9326" spans="2:9" x14ac:dyDescent="0.35">
      <c r="B9326" t="s">
        <v>687</v>
      </c>
      <c r="C9326" t="s">
        <v>686</v>
      </c>
      <c r="D9326" t="str">
        <f>Table19[[#This Row],[Class Description]] &amp; " - " &amp;Table19[[#This Row],[Asset Class]]</f>
        <v>Pressure Reducing Valve (PRV) - PRREDVLV</v>
      </c>
      <c r="E9326" t="s">
        <v>10388</v>
      </c>
      <c r="F9326" t="s">
        <v>10389</v>
      </c>
      <c r="G9326" t="str">
        <f>Table19[[#This Row],[Closing Code Description]] &amp; " - " &amp; Table19[[#This Row],[Closing Code]]</f>
        <v>Vandalism - VNDLSM</v>
      </c>
      <c r="H9326" t="s">
        <v>10360</v>
      </c>
      <c r="I9326" t="s">
        <v>629</v>
      </c>
    </row>
    <row r="9327" spans="2:9" x14ac:dyDescent="0.35">
      <c r="B9327" t="s">
        <v>687</v>
      </c>
      <c r="C9327" t="s">
        <v>686</v>
      </c>
      <c r="D9327" t="str">
        <f>Table19[[#This Row],[Class Description]] &amp; " - " &amp;Table19[[#This Row],[Asset Class]]</f>
        <v>Pressure Reducing Valve (PRV) - PRREDVLV</v>
      </c>
      <c r="E9327" t="s">
        <v>10390</v>
      </c>
      <c r="F9327" t="s">
        <v>10391</v>
      </c>
      <c r="G9327" t="str">
        <f>Table19[[#This Row],[Closing Code Description]] &amp; " - " &amp; Table19[[#This Row],[Closing Code]]</f>
        <v>Defective/ Worn Component - WORNCMPT</v>
      </c>
      <c r="H9327" t="s">
        <v>10360</v>
      </c>
      <c r="I9327" t="s">
        <v>629</v>
      </c>
    </row>
    <row r="9328" spans="2:9" x14ac:dyDescent="0.35">
      <c r="B9328" t="s">
        <v>687</v>
      </c>
      <c r="C9328" t="s">
        <v>686</v>
      </c>
      <c r="D9328" t="str">
        <f>Table19[[#This Row],[Class Description]] &amp; " - " &amp;Table19[[#This Row],[Asset Class]]</f>
        <v>Pressure Reducing Valve (PRV) - PRREDVLV</v>
      </c>
      <c r="E9328" t="s">
        <v>10392</v>
      </c>
      <c r="F9328" t="s">
        <v>10393</v>
      </c>
      <c r="G9328" t="str">
        <f>Table19[[#This Row],[Closing Code Description]] &amp; " - " &amp; Table19[[#This Row],[Closing Code]]</f>
        <v>Adjusted - ADJUSTD</v>
      </c>
      <c r="H9328" t="s">
        <v>10394</v>
      </c>
      <c r="I9328" t="s">
        <v>629</v>
      </c>
    </row>
    <row r="9329" spans="2:9" x14ac:dyDescent="0.35">
      <c r="B9329" t="s">
        <v>687</v>
      </c>
      <c r="C9329" t="s">
        <v>686</v>
      </c>
      <c r="D9329" t="str">
        <f>Table19[[#This Row],[Class Description]] &amp; " - " &amp;Table19[[#This Row],[Asset Class]]</f>
        <v>Pressure Reducing Valve (PRV) - PRREDVLV</v>
      </c>
      <c r="E9329" t="s">
        <v>10395</v>
      </c>
      <c r="F9329" t="s">
        <v>10396</v>
      </c>
      <c r="G9329" t="str">
        <f>Table19[[#This Row],[Closing Code Description]] &amp; " - " &amp; Table19[[#This Row],[Closing Code]]</f>
        <v>Decommission - DECOMM</v>
      </c>
      <c r="H9329" t="s">
        <v>10394</v>
      </c>
      <c r="I9329" t="s">
        <v>629</v>
      </c>
    </row>
    <row r="9330" spans="2:9" x14ac:dyDescent="0.35">
      <c r="B9330" t="s">
        <v>687</v>
      </c>
      <c r="C9330" t="s">
        <v>686</v>
      </c>
      <c r="D9330" t="str">
        <f>Table19[[#This Row],[Class Description]] &amp; " - " &amp;Table19[[#This Row],[Asset Class]]</f>
        <v>Pressure Reducing Valve (PRV) - PRREDVLV</v>
      </c>
      <c r="E9330" t="s">
        <v>10397</v>
      </c>
      <c r="F9330" t="s">
        <v>10398</v>
      </c>
      <c r="G9330" t="str">
        <f>Table19[[#This Row],[Closing Code Description]] &amp; " - " &amp; Table19[[#This Row],[Closing Code]]</f>
        <v>Decontaminate - DECONTME</v>
      </c>
      <c r="H9330" t="s">
        <v>10394</v>
      </c>
      <c r="I9330" t="s">
        <v>629</v>
      </c>
    </row>
    <row r="9331" spans="2:9" x14ac:dyDescent="0.35">
      <c r="B9331" t="s">
        <v>687</v>
      </c>
      <c r="C9331" t="s">
        <v>686</v>
      </c>
      <c r="D9331" t="str">
        <f>Table19[[#This Row],[Class Description]] &amp; " - " &amp;Table19[[#This Row],[Asset Class]]</f>
        <v>Pressure Reducing Valve (PRV) - PRREDVLV</v>
      </c>
      <c r="E9331" t="s">
        <v>10399</v>
      </c>
      <c r="F9331" t="s">
        <v>10400</v>
      </c>
      <c r="G9331" t="str">
        <f>Table19[[#This Row],[Closing Code Description]] &amp; " - " &amp; Table19[[#This Row],[Closing Code]]</f>
        <v>Do Nothing - DONOTHIN</v>
      </c>
      <c r="H9331" t="s">
        <v>10394</v>
      </c>
      <c r="I9331" t="s">
        <v>629</v>
      </c>
    </row>
    <row r="9332" spans="2:9" x14ac:dyDescent="0.35">
      <c r="B9332" t="s">
        <v>687</v>
      </c>
      <c r="C9332" t="s">
        <v>686</v>
      </c>
      <c r="D9332" t="str">
        <f>Table19[[#This Row],[Class Description]] &amp; " - " &amp;Table19[[#This Row],[Asset Class]]</f>
        <v>Pressure Reducing Valve (PRV) - PRREDVLV</v>
      </c>
      <c r="E9332" t="s">
        <v>10401</v>
      </c>
      <c r="F9332" t="s">
        <v>10402</v>
      </c>
      <c r="G9332" t="str">
        <f>Table19[[#This Row],[Closing Code Description]] &amp; " - " &amp; Table19[[#This Row],[Closing Code]]</f>
        <v>Lubricate - LUBRCTE</v>
      </c>
      <c r="H9332" t="s">
        <v>10394</v>
      </c>
      <c r="I9332" t="s">
        <v>629</v>
      </c>
    </row>
    <row r="9333" spans="2:9" x14ac:dyDescent="0.35">
      <c r="B9333" t="s">
        <v>687</v>
      </c>
      <c r="C9333" t="s">
        <v>686</v>
      </c>
      <c r="D9333" t="str">
        <f>Table19[[#This Row],[Class Description]] &amp; " - " &amp;Table19[[#This Row],[Asset Class]]</f>
        <v>Pressure Reducing Valve (PRV) - PRREDVLV</v>
      </c>
      <c r="E9333" t="s">
        <v>1456</v>
      </c>
      <c r="F9333" t="s">
        <v>10381</v>
      </c>
      <c r="G9333" t="str">
        <f>Table19[[#This Row],[Closing Code Description]] &amp; " - " &amp; Table19[[#This Row],[Closing Code]]</f>
        <v>Other (specify) - OTHER</v>
      </c>
      <c r="H9333" t="s">
        <v>10394</v>
      </c>
      <c r="I9333" t="s">
        <v>629</v>
      </c>
    </row>
    <row r="9334" spans="2:9" x14ac:dyDescent="0.35">
      <c r="B9334" t="s">
        <v>687</v>
      </c>
      <c r="C9334" t="s">
        <v>686</v>
      </c>
      <c r="D9334" t="str">
        <f>Table19[[#This Row],[Class Description]] &amp; " - " &amp;Table19[[#This Row],[Asset Class]]</f>
        <v>Pressure Reducing Valve (PRV) - PRREDVLV</v>
      </c>
      <c r="E9334" t="s">
        <v>10403</v>
      </c>
      <c r="F9334" t="s">
        <v>10404</v>
      </c>
      <c r="G9334" t="str">
        <f>Table19[[#This Row],[Closing Code Description]] &amp; " - " &amp; Table19[[#This Row],[Closing Code]]</f>
        <v>Recalibrate - RECALBRT</v>
      </c>
      <c r="H9334" t="s">
        <v>10394</v>
      </c>
      <c r="I9334" t="s">
        <v>629</v>
      </c>
    </row>
    <row r="9335" spans="2:9" x14ac:dyDescent="0.35">
      <c r="B9335" t="s">
        <v>687</v>
      </c>
      <c r="C9335" t="s">
        <v>686</v>
      </c>
      <c r="D9335" t="str">
        <f>Table19[[#This Row],[Class Description]] &amp; " - " &amp;Table19[[#This Row],[Asset Class]]</f>
        <v>Pressure Reducing Valve (PRV) - PRREDVLV</v>
      </c>
      <c r="E9335" t="s">
        <v>10405</v>
      </c>
      <c r="F9335" t="s">
        <v>10406</v>
      </c>
      <c r="G9335" t="str">
        <f>Table19[[#This Row],[Closing Code Description]] &amp; " - " &amp; Table19[[#This Row],[Closing Code]]</f>
        <v>Remove Obstruction - REMVOBT</v>
      </c>
      <c r="H9335" t="s">
        <v>10394</v>
      </c>
      <c r="I9335" t="s">
        <v>629</v>
      </c>
    </row>
    <row r="9336" spans="2:9" x14ac:dyDescent="0.35">
      <c r="B9336" t="s">
        <v>687</v>
      </c>
      <c r="C9336" t="s">
        <v>686</v>
      </c>
      <c r="D9336" t="str">
        <f>Table19[[#This Row],[Class Description]] &amp; " - " &amp;Table19[[#This Row],[Asset Class]]</f>
        <v>Pressure Reducing Valve (PRV) - PRREDVLV</v>
      </c>
      <c r="E9336" t="s">
        <v>10407</v>
      </c>
      <c r="F9336" t="s">
        <v>10408</v>
      </c>
      <c r="G9336" t="str">
        <f>Table19[[#This Row],[Closing Code Description]] &amp; " - " &amp; Table19[[#This Row],[Closing Code]]</f>
        <v>Repair Component - REPCMPT</v>
      </c>
      <c r="H9336" t="s">
        <v>10394</v>
      </c>
      <c r="I9336" t="s">
        <v>629</v>
      </c>
    </row>
    <row r="9337" spans="2:9" x14ac:dyDescent="0.35">
      <c r="B9337" t="s">
        <v>687</v>
      </c>
      <c r="C9337" t="s">
        <v>686</v>
      </c>
      <c r="D9337" t="str">
        <f>Table19[[#This Row],[Class Description]] &amp; " - " &amp;Table19[[#This Row],[Asset Class]]</f>
        <v>Pressure Reducing Valve (PRV) - PRREDVLV</v>
      </c>
      <c r="E9337" t="s">
        <v>10409</v>
      </c>
      <c r="F9337" t="s">
        <v>10410</v>
      </c>
      <c r="G9337" t="str">
        <f>Table19[[#This Row],[Closing Code Description]] &amp; " - " &amp; Table19[[#This Row],[Closing Code]]</f>
        <v>Replace Asset - REPLASS</v>
      </c>
      <c r="H9337" t="s">
        <v>10394</v>
      </c>
      <c r="I9337" t="s">
        <v>629</v>
      </c>
    </row>
    <row r="9338" spans="2:9" x14ac:dyDescent="0.35">
      <c r="B9338" t="s">
        <v>687</v>
      </c>
      <c r="C9338" t="s">
        <v>686</v>
      </c>
      <c r="D9338" t="str">
        <f>Table19[[#This Row],[Class Description]] &amp; " - " &amp;Table19[[#This Row],[Asset Class]]</f>
        <v>Pressure Reducing Valve (PRV) - PRREDVLV</v>
      </c>
      <c r="E9338" t="s">
        <v>10411</v>
      </c>
      <c r="F9338" t="s">
        <v>10412</v>
      </c>
      <c r="G9338" t="str">
        <f>Table19[[#This Row],[Closing Code Description]] &amp; " - " &amp; Table19[[#This Row],[Closing Code]]</f>
        <v>Replace Component - REPLCMPT</v>
      </c>
      <c r="H9338" t="s">
        <v>10394</v>
      </c>
      <c r="I9338" t="s">
        <v>629</v>
      </c>
    </row>
    <row r="9339" spans="2:9" x14ac:dyDescent="0.35">
      <c r="B9339" t="s">
        <v>687</v>
      </c>
      <c r="C9339" t="s">
        <v>686</v>
      </c>
      <c r="D9339" t="str">
        <f>Table19[[#This Row],[Class Description]] &amp; " - " &amp;Table19[[#This Row],[Asset Class]]</f>
        <v>Pressure Reducing Valve (PRV) - PRREDVLV</v>
      </c>
      <c r="E9339" t="s">
        <v>10413</v>
      </c>
      <c r="F9339" t="s">
        <v>10414</v>
      </c>
      <c r="G9339" t="str">
        <f>Table19[[#This Row],[Closing Code Description]] &amp; " - " &amp; Table19[[#This Row],[Closing Code]]</f>
        <v>Repair Asset - REPRASS</v>
      </c>
      <c r="H9339" t="s">
        <v>10394</v>
      </c>
      <c r="I9339" t="s">
        <v>629</v>
      </c>
    </row>
    <row r="9340" spans="2:9" x14ac:dyDescent="0.35">
      <c r="B9340" t="s">
        <v>687</v>
      </c>
      <c r="C9340" t="s">
        <v>686</v>
      </c>
      <c r="D9340" t="str">
        <f>Table19[[#This Row],[Class Description]] &amp; " - " &amp;Table19[[#This Row],[Asset Class]]</f>
        <v>Pressure Reducing Valve (PRV) - PRREDVLV</v>
      </c>
      <c r="E9340" t="s">
        <v>10415</v>
      </c>
      <c r="F9340" t="s">
        <v>10416</v>
      </c>
      <c r="G9340" t="str">
        <f>Table19[[#This Row],[Closing Code Description]] &amp; " - " &amp; Table19[[#This Row],[Closing Code]]</f>
        <v>Upgrade - UPGRADES</v>
      </c>
      <c r="H9340" t="s">
        <v>10394</v>
      </c>
      <c r="I9340" t="s">
        <v>629</v>
      </c>
    </row>
    <row r="9341" spans="2:9" x14ac:dyDescent="0.35">
      <c r="B9341" t="s">
        <v>685</v>
      </c>
      <c r="C9341" t="s">
        <v>684</v>
      </c>
      <c r="D9341" t="str">
        <f>Table19[[#This Row],[Class Description]] &amp; " - " &amp;Table19[[#This Row],[Asset Class]]</f>
        <v>Pressure Regulating Valve (PGV) - PRREGVLV</v>
      </c>
      <c r="E9341" t="s">
        <v>10332</v>
      </c>
      <c r="F9341" t="s">
        <v>10333</v>
      </c>
      <c r="G9341" t="str">
        <f>Table19[[#This Row],[Closing Code Description]] &amp; " - " &amp; Table19[[#This Row],[Closing Code]]</f>
        <v>Abnormal Temprature - ABNTEMP</v>
      </c>
      <c r="H9341" t="s">
        <v>10334</v>
      </c>
      <c r="I9341" t="s">
        <v>629</v>
      </c>
    </row>
    <row r="9342" spans="2:9" x14ac:dyDescent="0.35">
      <c r="B9342" t="s">
        <v>685</v>
      </c>
      <c r="C9342" t="s">
        <v>684</v>
      </c>
      <c r="D9342" t="str">
        <f>Table19[[#This Row],[Class Description]] &amp; " - " &amp;Table19[[#This Row],[Asset Class]]</f>
        <v>Pressure Regulating Valve (PGV) - PRREGVLV</v>
      </c>
      <c r="E9342" t="s">
        <v>10335</v>
      </c>
      <c r="F9342" t="s">
        <v>10336</v>
      </c>
      <c r="G9342" t="str">
        <f>Table19[[#This Row],[Closing Code Description]] &amp; " - " &amp; Table19[[#This Row],[Closing Code]]</f>
        <v>Corrosion - CORROS</v>
      </c>
      <c r="H9342" t="s">
        <v>10334</v>
      </c>
      <c r="I9342" t="s">
        <v>629</v>
      </c>
    </row>
    <row r="9343" spans="2:9" x14ac:dyDescent="0.35">
      <c r="B9343" t="s">
        <v>685</v>
      </c>
      <c r="C9343" t="s">
        <v>684</v>
      </c>
      <c r="D9343" t="str">
        <f>Table19[[#This Row],[Class Description]] &amp; " - " &amp;Table19[[#This Row],[Asset Class]]</f>
        <v>Pressure Regulating Valve (PGV) - PRREGVLV</v>
      </c>
      <c r="E9343" t="s">
        <v>10421</v>
      </c>
      <c r="F9343" t="s">
        <v>10422</v>
      </c>
      <c r="G9343" t="str">
        <f>Table19[[#This Row],[Closing Code Description]] &amp; " - " &amp; Table19[[#This Row],[Closing Code]]</f>
        <v>Electrical Trip Out - ELECTRIP</v>
      </c>
      <c r="H9343" t="s">
        <v>10334</v>
      </c>
      <c r="I9343" t="s">
        <v>629</v>
      </c>
    </row>
    <row r="9344" spans="2:9" x14ac:dyDescent="0.35">
      <c r="B9344" t="s">
        <v>685</v>
      </c>
      <c r="C9344" t="s">
        <v>684</v>
      </c>
      <c r="D9344" t="str">
        <f>Table19[[#This Row],[Class Description]] &amp; " - " &amp;Table19[[#This Row],[Asset Class]]</f>
        <v>Pressure Regulating Valve (PGV) - PRREGVLV</v>
      </c>
      <c r="E9344" t="s">
        <v>10337</v>
      </c>
      <c r="F9344" t="s">
        <v>10338</v>
      </c>
      <c r="G9344" t="str">
        <f>Table19[[#This Row],[Closing Code Description]] &amp; " - " &amp; Table19[[#This Row],[Closing Code]]</f>
        <v>Excessive Noise - EXNOISE</v>
      </c>
      <c r="H9344" t="s">
        <v>10334</v>
      </c>
      <c r="I9344" t="s">
        <v>629</v>
      </c>
    </row>
    <row r="9345" spans="2:9" x14ac:dyDescent="0.35">
      <c r="B9345" t="s">
        <v>685</v>
      </c>
      <c r="C9345" t="s">
        <v>684</v>
      </c>
      <c r="D9345" t="str">
        <f>Table19[[#This Row],[Class Description]] &amp; " - " &amp;Table19[[#This Row],[Asset Class]]</f>
        <v>Pressure Regulating Valve (PGV) - PRREGVLV</v>
      </c>
      <c r="E9345" t="s">
        <v>10339</v>
      </c>
      <c r="F9345" t="s">
        <v>10340</v>
      </c>
      <c r="G9345" t="str">
        <f>Table19[[#This Row],[Closing Code Description]] &amp; " - " &amp; Table19[[#This Row],[Closing Code]]</f>
        <v>Excessive Vibration - EXVIBRTN</v>
      </c>
      <c r="H9345" t="s">
        <v>10334</v>
      </c>
      <c r="I9345" t="s">
        <v>629</v>
      </c>
    </row>
    <row r="9346" spans="2:9" x14ac:dyDescent="0.35">
      <c r="B9346" t="s">
        <v>685</v>
      </c>
      <c r="C9346" t="s">
        <v>684</v>
      </c>
      <c r="D9346" t="str">
        <f>Table19[[#This Row],[Class Description]] &amp; " - " &amp;Table19[[#This Row],[Asset Class]]</f>
        <v>Pressure Regulating Valve (PGV) - PRREGVLV</v>
      </c>
      <c r="E9346" t="s">
        <v>10341</v>
      </c>
      <c r="F9346" t="s">
        <v>10342</v>
      </c>
      <c r="G9346" t="str">
        <f>Table19[[#This Row],[Closing Code Description]] &amp; " - " &amp; Table19[[#This Row],[Closing Code]]</f>
        <v>Jammed Equipment - JAMMEDEQ</v>
      </c>
      <c r="H9346" t="s">
        <v>10334</v>
      </c>
      <c r="I9346" t="s">
        <v>629</v>
      </c>
    </row>
    <row r="9347" spans="2:9" x14ac:dyDescent="0.35">
      <c r="B9347" t="s">
        <v>685</v>
      </c>
      <c r="C9347" t="s">
        <v>684</v>
      </c>
      <c r="D9347" t="str">
        <f>Table19[[#This Row],[Class Description]] &amp; " - " &amp;Table19[[#This Row],[Asset Class]]</f>
        <v>Pressure Regulating Valve (PGV) - PRREGVLV</v>
      </c>
      <c r="E9347" t="s">
        <v>10343</v>
      </c>
      <c r="F9347" t="s">
        <v>10344</v>
      </c>
      <c r="G9347" t="str">
        <f>Table19[[#This Row],[Closing Code Description]] &amp; " - " &amp; Table19[[#This Row],[Closing Code]]</f>
        <v>Leaking - LEAKING</v>
      </c>
      <c r="H9347" t="s">
        <v>10334</v>
      </c>
      <c r="I9347" t="s">
        <v>629</v>
      </c>
    </row>
    <row r="9348" spans="2:9" x14ac:dyDescent="0.35">
      <c r="B9348" t="s">
        <v>685</v>
      </c>
      <c r="C9348" t="s">
        <v>684</v>
      </c>
      <c r="D9348" t="str">
        <f>Table19[[#This Row],[Class Description]] &amp; " - " &amp;Table19[[#This Row],[Asset Class]]</f>
        <v>Pressure Regulating Valve (PGV) - PRREGVLV</v>
      </c>
      <c r="E9348" t="s">
        <v>10345</v>
      </c>
      <c r="F9348" t="s">
        <v>10346</v>
      </c>
      <c r="G9348" t="str">
        <f>Table19[[#This Row],[Closing Code Description]] &amp; " - " &amp; Table19[[#This Row],[Closing Code]]</f>
        <v>Low Performance - LOWPERF</v>
      </c>
      <c r="H9348" t="s">
        <v>10334</v>
      </c>
      <c r="I9348" t="s">
        <v>629</v>
      </c>
    </row>
    <row r="9349" spans="2:9" x14ac:dyDescent="0.35">
      <c r="B9349" t="s">
        <v>685</v>
      </c>
      <c r="C9349" t="s">
        <v>684</v>
      </c>
      <c r="D9349" t="str">
        <f>Table19[[#This Row],[Class Description]] &amp; " - " &amp;Table19[[#This Row],[Asset Class]]</f>
        <v>Pressure Regulating Valve (PGV) - PRREGVLV</v>
      </c>
      <c r="E9349" t="s">
        <v>10347</v>
      </c>
      <c r="F9349" t="s">
        <v>10348</v>
      </c>
      <c r="G9349" t="str">
        <f>Table19[[#This Row],[Closing Code Description]] &amp; " - " &amp; Table19[[#This Row],[Closing Code]]</f>
        <v>Non-Operational - NONOPER</v>
      </c>
      <c r="H9349" t="s">
        <v>10334</v>
      </c>
      <c r="I9349" t="s">
        <v>629</v>
      </c>
    </row>
    <row r="9350" spans="2:9" x14ac:dyDescent="0.35">
      <c r="B9350" t="s">
        <v>685</v>
      </c>
      <c r="C9350" t="s">
        <v>684</v>
      </c>
      <c r="D9350" t="str">
        <f>Table19[[#This Row],[Class Description]] &amp; " - " &amp;Table19[[#This Row],[Asset Class]]</f>
        <v>Pressure Regulating Valve (PGV) - PRREGVLV</v>
      </c>
      <c r="E9350" t="s">
        <v>10349</v>
      </c>
      <c r="F9350" t="s">
        <v>10350</v>
      </c>
      <c r="G9350" t="str">
        <f>Table19[[#This Row],[Closing Code Description]] &amp; " - " &amp; Table19[[#This Row],[Closing Code]]</f>
        <v>Physical Damage - PHYDMGE</v>
      </c>
      <c r="H9350" t="s">
        <v>10334</v>
      </c>
      <c r="I9350" t="s">
        <v>629</v>
      </c>
    </row>
    <row r="9351" spans="2:9" x14ac:dyDescent="0.35">
      <c r="B9351" t="s">
        <v>685</v>
      </c>
      <c r="C9351" t="s">
        <v>684</v>
      </c>
      <c r="D9351" t="str">
        <f>Table19[[#This Row],[Class Description]] &amp; " - " &amp;Table19[[#This Row],[Asset Class]]</f>
        <v>Pressure Regulating Valve (PGV) - PRREGVLV</v>
      </c>
      <c r="E9351" t="s">
        <v>10351</v>
      </c>
      <c r="F9351" t="s">
        <v>10352</v>
      </c>
      <c r="G9351" t="str">
        <f>Table19[[#This Row],[Closing Code Description]] &amp; " - " &amp; Table19[[#This Row],[Closing Code]]</f>
        <v>Unusual Smell - UNSMELL</v>
      </c>
      <c r="H9351" t="s">
        <v>10334</v>
      </c>
      <c r="I9351" t="s">
        <v>629</v>
      </c>
    </row>
    <row r="9352" spans="2:9" x14ac:dyDescent="0.35">
      <c r="B9352" t="s">
        <v>685</v>
      </c>
      <c r="C9352" t="s">
        <v>684</v>
      </c>
      <c r="D9352" t="str">
        <f>Table19[[#This Row],[Class Description]] &amp; " - " &amp;Table19[[#This Row],[Asset Class]]</f>
        <v>Pressure Regulating Valve (PGV) - PRREGVLV</v>
      </c>
      <c r="E9352" t="s">
        <v>10353</v>
      </c>
      <c r="F9352" t="s">
        <v>10354</v>
      </c>
      <c r="G9352" t="str">
        <f>Table19[[#This Row],[Closing Code Description]] &amp; " - " &amp; Table19[[#This Row],[Closing Code]]</f>
        <v>Unusual Smoke - UNSMOKE</v>
      </c>
      <c r="H9352" t="s">
        <v>10334</v>
      </c>
      <c r="I9352" t="s">
        <v>629</v>
      </c>
    </row>
    <row r="9353" spans="2:9" x14ac:dyDescent="0.35">
      <c r="B9353" t="s">
        <v>685</v>
      </c>
      <c r="C9353" t="s">
        <v>684</v>
      </c>
      <c r="D9353" t="str">
        <f>Table19[[#This Row],[Class Description]] &amp; " - " &amp;Table19[[#This Row],[Asset Class]]</f>
        <v>Pressure Regulating Valve (PGV) - PRREGVLV</v>
      </c>
      <c r="E9353" t="s">
        <v>12985</v>
      </c>
      <c r="F9353" t="s">
        <v>12986</v>
      </c>
      <c r="G9353" t="str">
        <f>Table19[[#This Row],[Closing Code Description]] &amp; " - " &amp; Table19[[#This Row],[Closing Code]]</f>
        <v>Pressure regulator components failed - PRRCFAIL</v>
      </c>
      <c r="H9353" t="s">
        <v>10357</v>
      </c>
      <c r="I9353" t="s">
        <v>629</v>
      </c>
    </row>
    <row r="9354" spans="2:9" x14ac:dyDescent="0.35">
      <c r="B9354" t="s">
        <v>685</v>
      </c>
      <c r="C9354" t="s">
        <v>684</v>
      </c>
      <c r="D9354" t="str">
        <f>Table19[[#This Row],[Class Description]] &amp; " - " &amp;Table19[[#This Row],[Asset Class]]</f>
        <v>Pressure Regulating Valve (PGV) - PRREGVLV</v>
      </c>
      <c r="E9354" t="s">
        <v>10358</v>
      </c>
      <c r="F9354" t="s">
        <v>10359</v>
      </c>
      <c r="G9354" t="str">
        <f>Table19[[#This Row],[Closing Code Description]] &amp; " - " &amp; Table19[[#This Row],[Closing Code]]</f>
        <v>Accident - ACCIDENT</v>
      </c>
      <c r="H9354" t="s">
        <v>10360</v>
      </c>
      <c r="I9354" t="s">
        <v>629</v>
      </c>
    </row>
    <row r="9355" spans="2:9" x14ac:dyDescent="0.35">
      <c r="B9355" t="s">
        <v>685</v>
      </c>
      <c r="C9355" t="s">
        <v>684</v>
      </c>
      <c r="D9355" t="str">
        <f>Table19[[#This Row],[Class Description]] &amp; " - " &amp;Table19[[#This Row],[Asset Class]]</f>
        <v>Pressure Regulating Valve (PGV) - PRREGVLV</v>
      </c>
      <c r="E9355" t="s">
        <v>10361</v>
      </c>
      <c r="F9355" t="s">
        <v>10362</v>
      </c>
      <c r="G9355" t="str">
        <f>Table19[[#This Row],[Closing Code Description]] &amp; " - " &amp; Table19[[#This Row],[Closing Code]]</f>
        <v>Accelerated Wear - ACCWEAR</v>
      </c>
      <c r="H9355" t="s">
        <v>10360</v>
      </c>
      <c r="I9355" t="s">
        <v>629</v>
      </c>
    </row>
    <row r="9356" spans="2:9" x14ac:dyDescent="0.35">
      <c r="B9356" t="s">
        <v>685</v>
      </c>
      <c r="C9356" t="s">
        <v>684</v>
      </c>
      <c r="D9356" t="str">
        <f>Table19[[#This Row],[Class Description]] &amp; " - " &amp;Table19[[#This Row],[Asset Class]]</f>
        <v>Pressure Regulating Valve (PGV) - PRREGVLV</v>
      </c>
      <c r="E9356" t="s">
        <v>10363</v>
      </c>
      <c r="F9356" t="s">
        <v>10364</v>
      </c>
      <c r="G9356" t="str">
        <f>Table19[[#This Row],[Closing Code Description]] &amp; " - " &amp; Table19[[#This Row],[Closing Code]]</f>
        <v>Weather condition/Forces of nature or Act of God - ACTGOD</v>
      </c>
      <c r="H9356" t="s">
        <v>10360</v>
      </c>
      <c r="I9356" t="s">
        <v>629</v>
      </c>
    </row>
    <row r="9357" spans="2:9" x14ac:dyDescent="0.35">
      <c r="B9357" t="s">
        <v>685</v>
      </c>
      <c r="C9357" t="s">
        <v>684</v>
      </c>
      <c r="D9357" t="str">
        <f>Table19[[#This Row],[Class Description]] &amp; " - " &amp;Table19[[#This Row],[Asset Class]]</f>
        <v>Pressure Regulating Valve (PGV) - PRREGVLV</v>
      </c>
      <c r="E9357" t="s">
        <v>10365</v>
      </c>
      <c r="F9357" t="s">
        <v>10366</v>
      </c>
      <c r="G9357" t="str">
        <f>Table19[[#This Row],[Closing Code Description]] &amp; " - " &amp; Table19[[#This Row],[Closing Code]]</f>
        <v>Contamination - CONTAM</v>
      </c>
      <c r="H9357" t="s">
        <v>10360</v>
      </c>
      <c r="I9357" t="s">
        <v>629</v>
      </c>
    </row>
    <row r="9358" spans="2:9" x14ac:dyDescent="0.35">
      <c r="B9358" t="s">
        <v>685</v>
      </c>
      <c r="C9358" t="s">
        <v>684</v>
      </c>
      <c r="D9358" t="str">
        <f>Table19[[#This Row],[Class Description]] &amp; " - " &amp;Table19[[#This Row],[Asset Class]]</f>
        <v>Pressure Regulating Valve (PGV) - PRREGVLV</v>
      </c>
      <c r="E9358" t="s">
        <v>10367</v>
      </c>
      <c r="F9358" t="s">
        <v>10368</v>
      </c>
      <c r="G9358" t="str">
        <f>Table19[[#This Row],[Closing Code Description]] &amp; " - " &amp; Table19[[#This Row],[Closing Code]]</f>
        <v>Defective Asset - DEFASSET</v>
      </c>
      <c r="H9358" t="s">
        <v>10360</v>
      </c>
      <c r="I9358" t="s">
        <v>629</v>
      </c>
    </row>
    <row r="9359" spans="2:9" x14ac:dyDescent="0.35">
      <c r="B9359" t="s">
        <v>685</v>
      </c>
      <c r="C9359" t="s">
        <v>684</v>
      </c>
      <c r="D9359" t="str">
        <f>Table19[[#This Row],[Class Description]] &amp; " - " &amp;Table19[[#This Row],[Asset Class]]</f>
        <v>Pressure Regulating Valve (PGV) - PRREGVLV</v>
      </c>
      <c r="E9359" t="s">
        <v>10369</v>
      </c>
      <c r="F9359" t="s">
        <v>10370</v>
      </c>
      <c r="G9359" t="str">
        <f>Table19[[#This Row],[Closing Code Description]] &amp; " - " &amp; Table19[[#This Row],[Closing Code]]</f>
        <v>Excessive Load - EXLOAD</v>
      </c>
      <c r="H9359" t="s">
        <v>10360</v>
      </c>
      <c r="I9359" t="s">
        <v>629</v>
      </c>
    </row>
    <row r="9360" spans="2:9" x14ac:dyDescent="0.35">
      <c r="B9360" t="s">
        <v>685</v>
      </c>
      <c r="C9360" t="s">
        <v>684</v>
      </c>
      <c r="D9360" t="str">
        <f>Table19[[#This Row],[Class Description]] &amp; " - " &amp;Table19[[#This Row],[Asset Class]]</f>
        <v>Pressure Regulating Valve (PGV) - PRREGVLV</v>
      </c>
      <c r="E9360" t="s">
        <v>10371</v>
      </c>
      <c r="F9360" t="s">
        <v>10372</v>
      </c>
      <c r="G9360" t="str">
        <f>Table19[[#This Row],[Closing Code Description]] &amp; " - " &amp; Table19[[#This Row],[Closing Code]]</f>
        <v>Improper Maintenance - IMPRMNT</v>
      </c>
      <c r="H9360" t="s">
        <v>10360</v>
      </c>
      <c r="I9360" t="s">
        <v>629</v>
      </c>
    </row>
    <row r="9361" spans="2:9" x14ac:dyDescent="0.35">
      <c r="B9361" t="s">
        <v>685</v>
      </c>
      <c r="C9361" t="s">
        <v>684</v>
      </c>
      <c r="D9361" t="str">
        <f>Table19[[#This Row],[Class Description]] &amp; " - " &amp;Table19[[#This Row],[Asset Class]]</f>
        <v>Pressure Regulating Valve (PGV) - PRREGVLV</v>
      </c>
      <c r="E9361" t="s">
        <v>10373</v>
      </c>
      <c r="F9361" t="s">
        <v>10374</v>
      </c>
      <c r="G9361" t="str">
        <f>Table19[[#This Row],[Closing Code Description]] &amp; " - " &amp; Table19[[#This Row],[Closing Code]]</f>
        <v>Insufficient Lubrication - INSLUBR</v>
      </c>
      <c r="H9361" t="s">
        <v>10360</v>
      </c>
      <c r="I9361" t="s">
        <v>629</v>
      </c>
    </row>
    <row r="9362" spans="2:9" x14ac:dyDescent="0.35">
      <c r="B9362" t="s">
        <v>685</v>
      </c>
      <c r="C9362" t="s">
        <v>684</v>
      </c>
      <c r="D9362" t="str">
        <f>Table19[[#This Row],[Class Description]] &amp; " - " &amp;Table19[[#This Row],[Asset Class]]</f>
        <v>Pressure Regulating Valve (PGV) - PRREGVLV</v>
      </c>
      <c r="E9362" t="s">
        <v>10375</v>
      </c>
      <c r="F9362" t="s">
        <v>10376</v>
      </c>
      <c r="G9362" t="str">
        <f>Table19[[#This Row],[Closing Code Description]] &amp; " - " &amp; Table19[[#This Row],[Closing Code]]</f>
        <v>Lack of/ Inadequate Training - LACKTRN</v>
      </c>
      <c r="H9362" t="s">
        <v>10360</v>
      </c>
      <c r="I9362" t="s">
        <v>629</v>
      </c>
    </row>
    <row r="9363" spans="2:9" x14ac:dyDescent="0.35">
      <c r="B9363" t="s">
        <v>685</v>
      </c>
      <c r="C9363" t="s">
        <v>684</v>
      </c>
      <c r="D9363" t="str">
        <f>Table19[[#This Row],[Class Description]] &amp; " - " &amp;Table19[[#This Row],[Asset Class]]</f>
        <v>Pressure Regulating Valve (PGV) - PRREGVLV</v>
      </c>
      <c r="E9363" t="s">
        <v>10377</v>
      </c>
      <c r="F9363" t="s">
        <v>10378</v>
      </c>
      <c r="G9363" t="str">
        <f>Table19[[#This Row],[Closing Code Description]] &amp; " - " &amp; Table19[[#This Row],[Closing Code]]</f>
        <v>Loose/ Missing Component - MISSCMP</v>
      </c>
      <c r="H9363" t="s">
        <v>10360</v>
      </c>
      <c r="I9363" t="s">
        <v>629</v>
      </c>
    </row>
    <row r="9364" spans="2:9" x14ac:dyDescent="0.35">
      <c r="B9364" t="s">
        <v>685</v>
      </c>
      <c r="C9364" t="s">
        <v>684</v>
      </c>
      <c r="D9364" t="str">
        <f>Table19[[#This Row],[Class Description]] &amp; " - " &amp;Table19[[#This Row],[Asset Class]]</f>
        <v>Pressure Regulating Valve (PGV) - PRREGVLV</v>
      </c>
      <c r="E9364" t="s">
        <v>10379</v>
      </c>
      <c r="F9364" t="s">
        <v>10380</v>
      </c>
      <c r="G9364" t="str">
        <f>Table19[[#This Row],[Closing Code Description]] &amp; " - " &amp; Table19[[#This Row],[Closing Code]]</f>
        <v>Normal Wear - NRMWEAR</v>
      </c>
      <c r="H9364" t="s">
        <v>10360</v>
      </c>
      <c r="I9364" t="s">
        <v>629</v>
      </c>
    </row>
    <row r="9365" spans="2:9" x14ac:dyDescent="0.35">
      <c r="B9365" t="s">
        <v>685</v>
      </c>
      <c r="C9365" t="s">
        <v>684</v>
      </c>
      <c r="D9365" t="str">
        <f>Table19[[#This Row],[Class Description]] &amp; " - " &amp;Table19[[#This Row],[Asset Class]]</f>
        <v>Pressure Regulating Valve (PGV) - PRREGVLV</v>
      </c>
      <c r="E9365" t="s">
        <v>1456</v>
      </c>
      <c r="F9365" t="s">
        <v>10381</v>
      </c>
      <c r="G9365" t="str">
        <f>Table19[[#This Row],[Closing Code Description]] &amp; " - " &amp; Table19[[#This Row],[Closing Code]]</f>
        <v>Other (specify) - OTHER</v>
      </c>
      <c r="H9365" t="s">
        <v>10360</v>
      </c>
      <c r="I9365" t="s">
        <v>629</v>
      </c>
    </row>
    <row r="9366" spans="2:9" x14ac:dyDescent="0.35">
      <c r="B9366" t="s">
        <v>685</v>
      </c>
      <c r="C9366" t="s">
        <v>684</v>
      </c>
      <c r="D9366" t="str">
        <f>Table19[[#This Row],[Class Description]] &amp; " - " &amp;Table19[[#This Row],[Asset Class]]</f>
        <v>Pressure Regulating Valve (PGV) - PRREGVLV</v>
      </c>
      <c r="E9366" t="s">
        <v>10382</v>
      </c>
      <c r="F9366" t="s">
        <v>10383</v>
      </c>
      <c r="G9366" t="str">
        <f>Table19[[#This Row],[Closing Code Description]] &amp; " - " &amp; Table19[[#This Row],[Closing Code]]</f>
        <v>Poor Installation - PRINSTAL</v>
      </c>
      <c r="H9366" t="s">
        <v>10360</v>
      </c>
      <c r="I9366" t="s">
        <v>629</v>
      </c>
    </row>
    <row r="9367" spans="2:9" x14ac:dyDescent="0.35">
      <c r="B9367" t="s">
        <v>685</v>
      </c>
      <c r="C9367" t="s">
        <v>684</v>
      </c>
      <c r="D9367" t="str">
        <f>Table19[[#This Row],[Class Description]] &amp; " - " &amp;Table19[[#This Row],[Asset Class]]</f>
        <v>Pressure Regulating Valve (PGV) - PRREGVLV</v>
      </c>
      <c r="E9367" t="s">
        <v>10384</v>
      </c>
      <c r="F9367" t="s">
        <v>10385</v>
      </c>
      <c r="G9367" t="str">
        <f>Table19[[#This Row],[Closing Code Description]] &amp; " - " &amp; Table19[[#This Row],[Closing Code]]</f>
        <v>Procedure Issue - PROCISSU</v>
      </c>
      <c r="H9367" t="s">
        <v>10360</v>
      </c>
      <c r="I9367" t="s">
        <v>629</v>
      </c>
    </row>
    <row r="9368" spans="2:9" x14ac:dyDescent="0.35">
      <c r="B9368" t="s">
        <v>685</v>
      </c>
      <c r="C9368" t="s">
        <v>684</v>
      </c>
      <c r="D9368" t="str">
        <f>Table19[[#This Row],[Class Description]] &amp; " - " &amp;Table19[[#This Row],[Asset Class]]</f>
        <v>Pressure Regulating Valve (PGV) - PRREGVLV</v>
      </c>
      <c r="E9368" t="s">
        <v>10386</v>
      </c>
      <c r="F9368" t="s">
        <v>10387</v>
      </c>
      <c r="G9368" t="str">
        <f>Table19[[#This Row],[Closing Code Description]] &amp; " - " &amp; Table19[[#This Row],[Closing Code]]</f>
        <v>Utility Failure - UTLFAIL</v>
      </c>
      <c r="H9368" t="s">
        <v>10360</v>
      </c>
      <c r="I9368" t="s">
        <v>629</v>
      </c>
    </row>
    <row r="9369" spans="2:9" x14ac:dyDescent="0.35">
      <c r="B9369" t="s">
        <v>685</v>
      </c>
      <c r="C9369" t="s">
        <v>684</v>
      </c>
      <c r="D9369" t="str">
        <f>Table19[[#This Row],[Class Description]] &amp; " - " &amp;Table19[[#This Row],[Asset Class]]</f>
        <v>Pressure Regulating Valve (PGV) - PRREGVLV</v>
      </c>
      <c r="E9369" t="s">
        <v>10388</v>
      </c>
      <c r="F9369" t="s">
        <v>10389</v>
      </c>
      <c r="G9369" t="str">
        <f>Table19[[#This Row],[Closing Code Description]] &amp; " - " &amp; Table19[[#This Row],[Closing Code]]</f>
        <v>Vandalism - VNDLSM</v>
      </c>
      <c r="H9369" t="s">
        <v>10360</v>
      </c>
      <c r="I9369" t="s">
        <v>629</v>
      </c>
    </row>
    <row r="9370" spans="2:9" x14ac:dyDescent="0.35">
      <c r="B9370" t="s">
        <v>685</v>
      </c>
      <c r="C9370" t="s">
        <v>684</v>
      </c>
      <c r="D9370" t="str">
        <f>Table19[[#This Row],[Class Description]] &amp; " - " &amp;Table19[[#This Row],[Asset Class]]</f>
        <v>Pressure Regulating Valve (PGV) - PRREGVLV</v>
      </c>
      <c r="E9370" t="s">
        <v>10390</v>
      </c>
      <c r="F9370" t="s">
        <v>10391</v>
      </c>
      <c r="G9370" t="str">
        <f>Table19[[#This Row],[Closing Code Description]] &amp; " - " &amp; Table19[[#This Row],[Closing Code]]</f>
        <v>Defective/ Worn Component - WORNCMPT</v>
      </c>
      <c r="H9370" t="s">
        <v>10360</v>
      </c>
      <c r="I9370" t="s">
        <v>629</v>
      </c>
    </row>
    <row r="9371" spans="2:9" x14ac:dyDescent="0.35">
      <c r="B9371" t="s">
        <v>685</v>
      </c>
      <c r="C9371" t="s">
        <v>684</v>
      </c>
      <c r="D9371" t="str">
        <f>Table19[[#This Row],[Class Description]] &amp; " - " &amp;Table19[[#This Row],[Asset Class]]</f>
        <v>Pressure Regulating Valve (PGV) - PRREGVLV</v>
      </c>
      <c r="E9371" t="s">
        <v>10392</v>
      </c>
      <c r="F9371" t="s">
        <v>10393</v>
      </c>
      <c r="G9371" t="str">
        <f>Table19[[#This Row],[Closing Code Description]] &amp; " - " &amp; Table19[[#This Row],[Closing Code]]</f>
        <v>Adjusted - ADJUSTD</v>
      </c>
      <c r="H9371" t="s">
        <v>10394</v>
      </c>
      <c r="I9371" t="s">
        <v>629</v>
      </c>
    </row>
    <row r="9372" spans="2:9" x14ac:dyDescent="0.35">
      <c r="B9372" t="s">
        <v>685</v>
      </c>
      <c r="C9372" t="s">
        <v>684</v>
      </c>
      <c r="D9372" t="str">
        <f>Table19[[#This Row],[Class Description]] &amp; " - " &amp;Table19[[#This Row],[Asset Class]]</f>
        <v>Pressure Regulating Valve (PGV) - PRREGVLV</v>
      </c>
      <c r="E9372" t="s">
        <v>10395</v>
      </c>
      <c r="F9372" t="s">
        <v>10396</v>
      </c>
      <c r="G9372" t="str">
        <f>Table19[[#This Row],[Closing Code Description]] &amp; " - " &amp; Table19[[#This Row],[Closing Code]]</f>
        <v>Decommission - DECOMM</v>
      </c>
      <c r="H9372" t="s">
        <v>10394</v>
      </c>
      <c r="I9372" t="s">
        <v>629</v>
      </c>
    </row>
    <row r="9373" spans="2:9" x14ac:dyDescent="0.35">
      <c r="B9373" t="s">
        <v>685</v>
      </c>
      <c r="C9373" t="s">
        <v>684</v>
      </c>
      <c r="D9373" t="str">
        <f>Table19[[#This Row],[Class Description]] &amp; " - " &amp;Table19[[#This Row],[Asset Class]]</f>
        <v>Pressure Regulating Valve (PGV) - PRREGVLV</v>
      </c>
      <c r="E9373" t="s">
        <v>10397</v>
      </c>
      <c r="F9373" t="s">
        <v>10398</v>
      </c>
      <c r="G9373" t="str">
        <f>Table19[[#This Row],[Closing Code Description]] &amp; " - " &amp; Table19[[#This Row],[Closing Code]]</f>
        <v>Decontaminate - DECONTME</v>
      </c>
      <c r="H9373" t="s">
        <v>10394</v>
      </c>
      <c r="I9373" t="s">
        <v>629</v>
      </c>
    </row>
    <row r="9374" spans="2:9" x14ac:dyDescent="0.35">
      <c r="B9374" t="s">
        <v>685</v>
      </c>
      <c r="C9374" t="s">
        <v>684</v>
      </c>
      <c r="D9374" t="str">
        <f>Table19[[#This Row],[Class Description]] &amp; " - " &amp;Table19[[#This Row],[Asset Class]]</f>
        <v>Pressure Regulating Valve (PGV) - PRREGVLV</v>
      </c>
      <c r="E9374" t="s">
        <v>10399</v>
      </c>
      <c r="F9374" t="s">
        <v>10400</v>
      </c>
      <c r="G9374" t="str">
        <f>Table19[[#This Row],[Closing Code Description]] &amp; " - " &amp; Table19[[#This Row],[Closing Code]]</f>
        <v>Do Nothing - DONOTHIN</v>
      </c>
      <c r="H9374" t="s">
        <v>10394</v>
      </c>
      <c r="I9374" t="s">
        <v>629</v>
      </c>
    </row>
    <row r="9375" spans="2:9" x14ac:dyDescent="0.35">
      <c r="B9375" t="s">
        <v>685</v>
      </c>
      <c r="C9375" t="s">
        <v>684</v>
      </c>
      <c r="D9375" t="str">
        <f>Table19[[#This Row],[Class Description]] &amp; " - " &amp;Table19[[#This Row],[Asset Class]]</f>
        <v>Pressure Regulating Valve (PGV) - PRREGVLV</v>
      </c>
      <c r="E9375" t="s">
        <v>10401</v>
      </c>
      <c r="F9375" t="s">
        <v>10402</v>
      </c>
      <c r="G9375" t="str">
        <f>Table19[[#This Row],[Closing Code Description]] &amp; " - " &amp; Table19[[#This Row],[Closing Code]]</f>
        <v>Lubricate - LUBRCTE</v>
      </c>
      <c r="H9375" t="s">
        <v>10394</v>
      </c>
      <c r="I9375" t="s">
        <v>629</v>
      </c>
    </row>
    <row r="9376" spans="2:9" x14ac:dyDescent="0.35">
      <c r="B9376" t="s">
        <v>685</v>
      </c>
      <c r="C9376" t="s">
        <v>684</v>
      </c>
      <c r="D9376" t="str">
        <f>Table19[[#This Row],[Class Description]] &amp; " - " &amp;Table19[[#This Row],[Asset Class]]</f>
        <v>Pressure Regulating Valve (PGV) - PRREGVLV</v>
      </c>
      <c r="E9376" t="s">
        <v>1456</v>
      </c>
      <c r="F9376" t="s">
        <v>10381</v>
      </c>
      <c r="G9376" t="str">
        <f>Table19[[#This Row],[Closing Code Description]] &amp; " - " &amp; Table19[[#This Row],[Closing Code]]</f>
        <v>Other (specify) - OTHER</v>
      </c>
      <c r="H9376" t="s">
        <v>10394</v>
      </c>
      <c r="I9376" t="s">
        <v>629</v>
      </c>
    </row>
    <row r="9377" spans="2:9" x14ac:dyDescent="0.35">
      <c r="B9377" t="s">
        <v>685</v>
      </c>
      <c r="C9377" t="s">
        <v>684</v>
      </c>
      <c r="D9377" t="str">
        <f>Table19[[#This Row],[Class Description]] &amp; " - " &amp;Table19[[#This Row],[Asset Class]]</f>
        <v>Pressure Regulating Valve (PGV) - PRREGVLV</v>
      </c>
      <c r="E9377" t="s">
        <v>10403</v>
      </c>
      <c r="F9377" t="s">
        <v>10404</v>
      </c>
      <c r="G9377" t="str">
        <f>Table19[[#This Row],[Closing Code Description]] &amp; " - " &amp; Table19[[#This Row],[Closing Code]]</f>
        <v>Recalibrate - RECALBRT</v>
      </c>
      <c r="H9377" t="s">
        <v>10394</v>
      </c>
      <c r="I9377" t="s">
        <v>629</v>
      </c>
    </row>
    <row r="9378" spans="2:9" x14ac:dyDescent="0.35">
      <c r="B9378" t="s">
        <v>685</v>
      </c>
      <c r="C9378" t="s">
        <v>684</v>
      </c>
      <c r="D9378" t="str">
        <f>Table19[[#This Row],[Class Description]] &amp; " - " &amp;Table19[[#This Row],[Asset Class]]</f>
        <v>Pressure Regulating Valve (PGV) - PRREGVLV</v>
      </c>
      <c r="E9378" t="s">
        <v>10405</v>
      </c>
      <c r="F9378" t="s">
        <v>10406</v>
      </c>
      <c r="G9378" t="str">
        <f>Table19[[#This Row],[Closing Code Description]] &amp; " - " &amp; Table19[[#This Row],[Closing Code]]</f>
        <v>Remove Obstruction - REMVOBT</v>
      </c>
      <c r="H9378" t="s">
        <v>10394</v>
      </c>
      <c r="I9378" t="s">
        <v>629</v>
      </c>
    </row>
    <row r="9379" spans="2:9" x14ac:dyDescent="0.35">
      <c r="B9379" t="s">
        <v>685</v>
      </c>
      <c r="C9379" t="s">
        <v>684</v>
      </c>
      <c r="D9379" t="str">
        <f>Table19[[#This Row],[Class Description]] &amp; " - " &amp;Table19[[#This Row],[Asset Class]]</f>
        <v>Pressure Regulating Valve (PGV) - PRREGVLV</v>
      </c>
      <c r="E9379" t="s">
        <v>10407</v>
      </c>
      <c r="F9379" t="s">
        <v>10408</v>
      </c>
      <c r="G9379" t="str">
        <f>Table19[[#This Row],[Closing Code Description]] &amp; " - " &amp; Table19[[#This Row],[Closing Code]]</f>
        <v>Repair Component - REPCMPT</v>
      </c>
      <c r="H9379" t="s">
        <v>10394</v>
      </c>
      <c r="I9379" t="s">
        <v>629</v>
      </c>
    </row>
    <row r="9380" spans="2:9" x14ac:dyDescent="0.35">
      <c r="B9380" t="s">
        <v>685</v>
      </c>
      <c r="C9380" t="s">
        <v>684</v>
      </c>
      <c r="D9380" t="str">
        <f>Table19[[#This Row],[Class Description]] &amp; " - " &amp;Table19[[#This Row],[Asset Class]]</f>
        <v>Pressure Regulating Valve (PGV) - PRREGVLV</v>
      </c>
      <c r="E9380" t="s">
        <v>10409</v>
      </c>
      <c r="F9380" t="s">
        <v>10410</v>
      </c>
      <c r="G9380" t="str">
        <f>Table19[[#This Row],[Closing Code Description]] &amp; " - " &amp; Table19[[#This Row],[Closing Code]]</f>
        <v>Replace Asset - REPLASS</v>
      </c>
      <c r="H9380" t="s">
        <v>10394</v>
      </c>
      <c r="I9380" t="s">
        <v>629</v>
      </c>
    </row>
    <row r="9381" spans="2:9" x14ac:dyDescent="0.35">
      <c r="B9381" t="s">
        <v>685</v>
      </c>
      <c r="C9381" t="s">
        <v>684</v>
      </c>
      <c r="D9381" t="str">
        <f>Table19[[#This Row],[Class Description]] &amp; " - " &amp;Table19[[#This Row],[Asset Class]]</f>
        <v>Pressure Regulating Valve (PGV) - PRREGVLV</v>
      </c>
      <c r="E9381" t="s">
        <v>10411</v>
      </c>
      <c r="F9381" t="s">
        <v>10412</v>
      </c>
      <c r="G9381" t="str">
        <f>Table19[[#This Row],[Closing Code Description]] &amp; " - " &amp; Table19[[#This Row],[Closing Code]]</f>
        <v>Replace Component - REPLCMPT</v>
      </c>
      <c r="H9381" t="s">
        <v>10394</v>
      </c>
      <c r="I9381" t="s">
        <v>629</v>
      </c>
    </row>
    <row r="9382" spans="2:9" x14ac:dyDescent="0.35">
      <c r="B9382" t="s">
        <v>685</v>
      </c>
      <c r="C9382" t="s">
        <v>684</v>
      </c>
      <c r="D9382" t="str">
        <f>Table19[[#This Row],[Class Description]] &amp; " - " &amp;Table19[[#This Row],[Asset Class]]</f>
        <v>Pressure Regulating Valve (PGV) - PRREGVLV</v>
      </c>
      <c r="E9382" t="s">
        <v>10413</v>
      </c>
      <c r="F9382" t="s">
        <v>10414</v>
      </c>
      <c r="G9382" t="str">
        <f>Table19[[#This Row],[Closing Code Description]] &amp; " - " &amp; Table19[[#This Row],[Closing Code]]</f>
        <v>Repair Asset - REPRASS</v>
      </c>
      <c r="H9382" t="s">
        <v>10394</v>
      </c>
      <c r="I9382" t="s">
        <v>629</v>
      </c>
    </row>
    <row r="9383" spans="2:9" x14ac:dyDescent="0.35">
      <c r="B9383" t="s">
        <v>685</v>
      </c>
      <c r="C9383" t="s">
        <v>684</v>
      </c>
      <c r="D9383" t="str">
        <f>Table19[[#This Row],[Class Description]] &amp; " - " &amp;Table19[[#This Row],[Asset Class]]</f>
        <v>Pressure Regulating Valve (PGV) - PRREGVLV</v>
      </c>
      <c r="E9383" t="s">
        <v>10415</v>
      </c>
      <c r="F9383" t="s">
        <v>10416</v>
      </c>
      <c r="G9383" t="str">
        <f>Table19[[#This Row],[Closing Code Description]] &amp; " - " &amp; Table19[[#This Row],[Closing Code]]</f>
        <v>Upgrade - UPGRADES</v>
      </c>
      <c r="H9383" t="s">
        <v>10394</v>
      </c>
      <c r="I9383" t="s">
        <v>629</v>
      </c>
    </row>
    <row r="9384" spans="2:9" x14ac:dyDescent="0.35">
      <c r="B9384" t="s">
        <v>683</v>
      </c>
      <c r="C9384" t="s">
        <v>682</v>
      </c>
      <c r="D9384" t="str">
        <f>Table19[[#This Row],[Class Description]] &amp; " - " &amp;Table19[[#This Row],[Asset Class]]</f>
        <v>Pressure Relief Valve (PRFV) - PRRELVLV</v>
      </c>
      <c r="E9384" t="s">
        <v>10332</v>
      </c>
      <c r="F9384" t="s">
        <v>10333</v>
      </c>
      <c r="G9384" t="str">
        <f>Table19[[#This Row],[Closing Code Description]] &amp; " - " &amp; Table19[[#This Row],[Closing Code]]</f>
        <v>Abnormal Temprature - ABNTEMP</v>
      </c>
      <c r="H9384" t="s">
        <v>10334</v>
      </c>
      <c r="I9384" t="s">
        <v>629</v>
      </c>
    </row>
    <row r="9385" spans="2:9" x14ac:dyDescent="0.35">
      <c r="B9385" t="s">
        <v>683</v>
      </c>
      <c r="C9385" t="s">
        <v>682</v>
      </c>
      <c r="D9385" t="str">
        <f>Table19[[#This Row],[Class Description]] &amp; " - " &amp;Table19[[#This Row],[Asset Class]]</f>
        <v>Pressure Relief Valve (PRFV) - PRRELVLV</v>
      </c>
      <c r="E9385" t="s">
        <v>10335</v>
      </c>
      <c r="F9385" t="s">
        <v>10336</v>
      </c>
      <c r="G9385" t="str">
        <f>Table19[[#This Row],[Closing Code Description]] &amp; " - " &amp; Table19[[#This Row],[Closing Code]]</f>
        <v>Corrosion - CORROS</v>
      </c>
      <c r="H9385" t="s">
        <v>10334</v>
      </c>
      <c r="I9385" t="s">
        <v>629</v>
      </c>
    </row>
    <row r="9386" spans="2:9" x14ac:dyDescent="0.35">
      <c r="B9386" t="s">
        <v>683</v>
      </c>
      <c r="C9386" t="s">
        <v>682</v>
      </c>
      <c r="D9386" t="str">
        <f>Table19[[#This Row],[Class Description]] &amp; " - " &amp;Table19[[#This Row],[Asset Class]]</f>
        <v>Pressure Relief Valve (PRFV) - PRRELVLV</v>
      </c>
      <c r="E9386" t="s">
        <v>10421</v>
      </c>
      <c r="F9386" t="s">
        <v>10422</v>
      </c>
      <c r="G9386" t="str">
        <f>Table19[[#This Row],[Closing Code Description]] &amp; " - " &amp; Table19[[#This Row],[Closing Code]]</f>
        <v>Electrical Trip Out - ELECTRIP</v>
      </c>
      <c r="H9386" t="s">
        <v>10334</v>
      </c>
      <c r="I9386" t="s">
        <v>629</v>
      </c>
    </row>
    <row r="9387" spans="2:9" x14ac:dyDescent="0.35">
      <c r="B9387" t="s">
        <v>683</v>
      </c>
      <c r="C9387" t="s">
        <v>682</v>
      </c>
      <c r="D9387" t="str">
        <f>Table19[[#This Row],[Class Description]] &amp; " - " &amp;Table19[[#This Row],[Asset Class]]</f>
        <v>Pressure Relief Valve (PRFV) - PRRELVLV</v>
      </c>
      <c r="E9387" t="s">
        <v>10337</v>
      </c>
      <c r="F9387" t="s">
        <v>10338</v>
      </c>
      <c r="G9387" t="str">
        <f>Table19[[#This Row],[Closing Code Description]] &amp; " - " &amp; Table19[[#This Row],[Closing Code]]</f>
        <v>Excessive Noise - EXNOISE</v>
      </c>
      <c r="H9387" t="s">
        <v>10334</v>
      </c>
      <c r="I9387" t="s">
        <v>629</v>
      </c>
    </row>
    <row r="9388" spans="2:9" x14ac:dyDescent="0.35">
      <c r="B9388" t="s">
        <v>683</v>
      </c>
      <c r="C9388" t="s">
        <v>682</v>
      </c>
      <c r="D9388" t="str">
        <f>Table19[[#This Row],[Class Description]] &amp; " - " &amp;Table19[[#This Row],[Asset Class]]</f>
        <v>Pressure Relief Valve (PRFV) - PRRELVLV</v>
      </c>
      <c r="E9388" t="s">
        <v>10339</v>
      </c>
      <c r="F9388" t="s">
        <v>10340</v>
      </c>
      <c r="G9388" t="str">
        <f>Table19[[#This Row],[Closing Code Description]] &amp; " - " &amp; Table19[[#This Row],[Closing Code]]</f>
        <v>Excessive Vibration - EXVIBRTN</v>
      </c>
      <c r="H9388" t="s">
        <v>10334</v>
      </c>
      <c r="I9388" t="s">
        <v>629</v>
      </c>
    </row>
    <row r="9389" spans="2:9" x14ac:dyDescent="0.35">
      <c r="B9389" t="s">
        <v>683</v>
      </c>
      <c r="C9389" t="s">
        <v>682</v>
      </c>
      <c r="D9389" t="str">
        <f>Table19[[#This Row],[Class Description]] &amp; " - " &amp;Table19[[#This Row],[Asset Class]]</f>
        <v>Pressure Relief Valve (PRFV) - PRRELVLV</v>
      </c>
      <c r="E9389" t="s">
        <v>10341</v>
      </c>
      <c r="F9389" t="s">
        <v>10342</v>
      </c>
      <c r="G9389" t="str">
        <f>Table19[[#This Row],[Closing Code Description]] &amp; " - " &amp; Table19[[#This Row],[Closing Code]]</f>
        <v>Jammed Equipment - JAMMEDEQ</v>
      </c>
      <c r="H9389" t="s">
        <v>10334</v>
      </c>
      <c r="I9389" t="s">
        <v>629</v>
      </c>
    </row>
    <row r="9390" spans="2:9" x14ac:dyDescent="0.35">
      <c r="B9390" t="s">
        <v>683</v>
      </c>
      <c r="C9390" t="s">
        <v>682</v>
      </c>
      <c r="D9390" t="str">
        <f>Table19[[#This Row],[Class Description]] &amp; " - " &amp;Table19[[#This Row],[Asset Class]]</f>
        <v>Pressure Relief Valve (PRFV) - PRRELVLV</v>
      </c>
      <c r="E9390" t="s">
        <v>10343</v>
      </c>
      <c r="F9390" t="s">
        <v>10344</v>
      </c>
      <c r="G9390" t="str">
        <f>Table19[[#This Row],[Closing Code Description]] &amp; " - " &amp; Table19[[#This Row],[Closing Code]]</f>
        <v>Leaking - LEAKING</v>
      </c>
      <c r="H9390" t="s">
        <v>10334</v>
      </c>
      <c r="I9390" t="s">
        <v>629</v>
      </c>
    </row>
    <row r="9391" spans="2:9" x14ac:dyDescent="0.35">
      <c r="B9391" t="s">
        <v>683</v>
      </c>
      <c r="C9391" t="s">
        <v>682</v>
      </c>
      <c r="D9391" t="str">
        <f>Table19[[#This Row],[Class Description]] &amp; " - " &amp;Table19[[#This Row],[Asset Class]]</f>
        <v>Pressure Relief Valve (PRFV) - PRRELVLV</v>
      </c>
      <c r="E9391" t="s">
        <v>10345</v>
      </c>
      <c r="F9391" t="s">
        <v>10346</v>
      </c>
      <c r="G9391" t="str">
        <f>Table19[[#This Row],[Closing Code Description]] &amp; " - " &amp; Table19[[#This Row],[Closing Code]]</f>
        <v>Low Performance - LOWPERF</v>
      </c>
      <c r="H9391" t="s">
        <v>10334</v>
      </c>
      <c r="I9391" t="s">
        <v>629</v>
      </c>
    </row>
    <row r="9392" spans="2:9" x14ac:dyDescent="0.35">
      <c r="B9392" t="s">
        <v>683</v>
      </c>
      <c r="C9392" t="s">
        <v>682</v>
      </c>
      <c r="D9392" t="str">
        <f>Table19[[#This Row],[Class Description]] &amp; " - " &amp;Table19[[#This Row],[Asset Class]]</f>
        <v>Pressure Relief Valve (PRFV) - PRRELVLV</v>
      </c>
      <c r="E9392" t="s">
        <v>10347</v>
      </c>
      <c r="F9392" t="s">
        <v>10348</v>
      </c>
      <c r="G9392" t="str">
        <f>Table19[[#This Row],[Closing Code Description]] &amp; " - " &amp; Table19[[#This Row],[Closing Code]]</f>
        <v>Non-Operational - NONOPER</v>
      </c>
      <c r="H9392" t="s">
        <v>10334</v>
      </c>
      <c r="I9392" t="s">
        <v>629</v>
      </c>
    </row>
    <row r="9393" spans="2:9" x14ac:dyDescent="0.35">
      <c r="B9393" t="s">
        <v>683</v>
      </c>
      <c r="C9393" t="s">
        <v>682</v>
      </c>
      <c r="D9393" t="str">
        <f>Table19[[#This Row],[Class Description]] &amp; " - " &amp;Table19[[#This Row],[Asset Class]]</f>
        <v>Pressure Relief Valve (PRFV) - PRRELVLV</v>
      </c>
      <c r="E9393" t="s">
        <v>10349</v>
      </c>
      <c r="F9393" t="s">
        <v>10350</v>
      </c>
      <c r="G9393" t="str">
        <f>Table19[[#This Row],[Closing Code Description]] &amp; " - " &amp; Table19[[#This Row],[Closing Code]]</f>
        <v>Physical Damage - PHYDMGE</v>
      </c>
      <c r="H9393" t="s">
        <v>10334</v>
      </c>
      <c r="I9393" t="s">
        <v>629</v>
      </c>
    </row>
    <row r="9394" spans="2:9" x14ac:dyDescent="0.35">
      <c r="B9394" t="s">
        <v>683</v>
      </c>
      <c r="C9394" t="s">
        <v>682</v>
      </c>
      <c r="D9394" t="str">
        <f>Table19[[#This Row],[Class Description]] &amp; " - " &amp;Table19[[#This Row],[Asset Class]]</f>
        <v>Pressure Relief Valve (PRFV) - PRRELVLV</v>
      </c>
      <c r="E9394" t="s">
        <v>10351</v>
      </c>
      <c r="F9394" t="s">
        <v>10352</v>
      </c>
      <c r="G9394" t="str">
        <f>Table19[[#This Row],[Closing Code Description]] &amp; " - " &amp; Table19[[#This Row],[Closing Code]]</f>
        <v>Unusual Smell - UNSMELL</v>
      </c>
      <c r="H9394" t="s">
        <v>10334</v>
      </c>
      <c r="I9394" t="s">
        <v>629</v>
      </c>
    </row>
    <row r="9395" spans="2:9" x14ac:dyDescent="0.35">
      <c r="B9395" t="s">
        <v>683</v>
      </c>
      <c r="C9395" t="s">
        <v>682</v>
      </c>
      <c r="D9395" t="str">
        <f>Table19[[#This Row],[Class Description]] &amp; " - " &amp;Table19[[#This Row],[Asset Class]]</f>
        <v>Pressure Relief Valve (PRFV) - PRRELVLV</v>
      </c>
      <c r="E9395" t="s">
        <v>10353</v>
      </c>
      <c r="F9395" t="s">
        <v>10354</v>
      </c>
      <c r="G9395" t="str">
        <f>Table19[[#This Row],[Closing Code Description]] &amp; " - " &amp; Table19[[#This Row],[Closing Code]]</f>
        <v>Unusual Smoke - UNSMOKE</v>
      </c>
      <c r="H9395" t="s">
        <v>10334</v>
      </c>
      <c r="I9395" t="s">
        <v>629</v>
      </c>
    </row>
    <row r="9396" spans="2:9" x14ac:dyDescent="0.35">
      <c r="B9396" t="s">
        <v>683</v>
      </c>
      <c r="C9396" t="s">
        <v>682</v>
      </c>
      <c r="D9396" t="str">
        <f>Table19[[#This Row],[Class Description]] &amp; " - " &amp;Table19[[#This Row],[Asset Class]]</f>
        <v>Pressure Relief Valve (PRFV) - PRRELVLV</v>
      </c>
      <c r="E9396" t="s">
        <v>12987</v>
      </c>
      <c r="F9396" t="s">
        <v>12984</v>
      </c>
      <c r="G9396" t="str">
        <f>Table19[[#This Row],[Closing Code Description]] &amp; " - " &amp; Table19[[#This Row],[Closing Code]]</f>
        <v>Pressure/vacuum relief valve seals and gaskets deteriorated - PRLSDET</v>
      </c>
      <c r="H9396" t="s">
        <v>10357</v>
      </c>
      <c r="I9396" t="s">
        <v>629</v>
      </c>
    </row>
    <row r="9397" spans="2:9" x14ac:dyDescent="0.35">
      <c r="B9397" t="s">
        <v>683</v>
      </c>
      <c r="C9397" t="s">
        <v>682</v>
      </c>
      <c r="D9397" t="str">
        <f>Table19[[#This Row],[Class Description]] &amp; " - " &amp;Table19[[#This Row],[Asset Class]]</f>
        <v>Pressure Relief Valve (PRFV) - PRRELVLV</v>
      </c>
      <c r="E9397" t="s">
        <v>12988</v>
      </c>
      <c r="F9397" t="s">
        <v>12989</v>
      </c>
      <c r="G9397" t="str">
        <f>Table19[[#This Row],[Closing Code Description]] &amp; " - " &amp; Table19[[#This Row],[Closing Code]]</f>
        <v>Pressure relief valve components failed - PRLVFAIL</v>
      </c>
      <c r="H9397" t="s">
        <v>10357</v>
      </c>
      <c r="I9397" t="s">
        <v>629</v>
      </c>
    </row>
    <row r="9398" spans="2:9" x14ac:dyDescent="0.35">
      <c r="B9398" t="s">
        <v>683</v>
      </c>
      <c r="C9398" t="s">
        <v>682</v>
      </c>
      <c r="D9398" t="str">
        <f>Table19[[#This Row],[Class Description]] &amp; " - " &amp;Table19[[#This Row],[Asset Class]]</f>
        <v>Pressure Relief Valve (PRFV) - PRRELVLV</v>
      </c>
      <c r="E9398" t="s">
        <v>10358</v>
      </c>
      <c r="F9398" t="s">
        <v>10359</v>
      </c>
      <c r="G9398" t="str">
        <f>Table19[[#This Row],[Closing Code Description]] &amp; " - " &amp; Table19[[#This Row],[Closing Code]]</f>
        <v>Accident - ACCIDENT</v>
      </c>
      <c r="H9398" t="s">
        <v>10360</v>
      </c>
      <c r="I9398" t="s">
        <v>629</v>
      </c>
    </row>
    <row r="9399" spans="2:9" x14ac:dyDescent="0.35">
      <c r="B9399" t="s">
        <v>683</v>
      </c>
      <c r="C9399" t="s">
        <v>682</v>
      </c>
      <c r="D9399" t="str">
        <f>Table19[[#This Row],[Class Description]] &amp; " - " &amp;Table19[[#This Row],[Asset Class]]</f>
        <v>Pressure Relief Valve (PRFV) - PRRELVLV</v>
      </c>
      <c r="E9399" t="s">
        <v>10361</v>
      </c>
      <c r="F9399" t="s">
        <v>10362</v>
      </c>
      <c r="G9399" t="str">
        <f>Table19[[#This Row],[Closing Code Description]] &amp; " - " &amp; Table19[[#This Row],[Closing Code]]</f>
        <v>Accelerated Wear - ACCWEAR</v>
      </c>
      <c r="H9399" t="s">
        <v>10360</v>
      </c>
      <c r="I9399" t="s">
        <v>629</v>
      </c>
    </row>
    <row r="9400" spans="2:9" x14ac:dyDescent="0.35">
      <c r="B9400" t="s">
        <v>683</v>
      </c>
      <c r="C9400" t="s">
        <v>682</v>
      </c>
      <c r="D9400" t="str">
        <f>Table19[[#This Row],[Class Description]] &amp; " - " &amp;Table19[[#This Row],[Asset Class]]</f>
        <v>Pressure Relief Valve (PRFV) - PRRELVLV</v>
      </c>
      <c r="E9400" t="s">
        <v>10363</v>
      </c>
      <c r="F9400" t="s">
        <v>10364</v>
      </c>
      <c r="G9400" t="str">
        <f>Table19[[#This Row],[Closing Code Description]] &amp; " - " &amp; Table19[[#This Row],[Closing Code]]</f>
        <v>Weather condition/Forces of nature or Act of God - ACTGOD</v>
      </c>
      <c r="H9400" t="s">
        <v>10360</v>
      </c>
      <c r="I9400" t="s">
        <v>629</v>
      </c>
    </row>
    <row r="9401" spans="2:9" x14ac:dyDescent="0.35">
      <c r="B9401" t="s">
        <v>683</v>
      </c>
      <c r="C9401" t="s">
        <v>682</v>
      </c>
      <c r="D9401" t="str">
        <f>Table19[[#This Row],[Class Description]] &amp; " - " &amp;Table19[[#This Row],[Asset Class]]</f>
        <v>Pressure Relief Valve (PRFV) - PRRELVLV</v>
      </c>
      <c r="E9401" t="s">
        <v>10365</v>
      </c>
      <c r="F9401" t="s">
        <v>10366</v>
      </c>
      <c r="G9401" t="str">
        <f>Table19[[#This Row],[Closing Code Description]] &amp; " - " &amp; Table19[[#This Row],[Closing Code]]</f>
        <v>Contamination - CONTAM</v>
      </c>
      <c r="H9401" t="s">
        <v>10360</v>
      </c>
      <c r="I9401" t="s">
        <v>629</v>
      </c>
    </row>
    <row r="9402" spans="2:9" x14ac:dyDescent="0.35">
      <c r="B9402" t="s">
        <v>683</v>
      </c>
      <c r="C9402" t="s">
        <v>682</v>
      </c>
      <c r="D9402" t="str">
        <f>Table19[[#This Row],[Class Description]] &amp; " - " &amp;Table19[[#This Row],[Asset Class]]</f>
        <v>Pressure Relief Valve (PRFV) - PRRELVLV</v>
      </c>
      <c r="E9402" t="s">
        <v>10367</v>
      </c>
      <c r="F9402" t="s">
        <v>10368</v>
      </c>
      <c r="G9402" t="str">
        <f>Table19[[#This Row],[Closing Code Description]] &amp; " - " &amp; Table19[[#This Row],[Closing Code]]</f>
        <v>Defective Asset - DEFASSET</v>
      </c>
      <c r="H9402" t="s">
        <v>10360</v>
      </c>
      <c r="I9402" t="s">
        <v>629</v>
      </c>
    </row>
    <row r="9403" spans="2:9" x14ac:dyDescent="0.35">
      <c r="B9403" t="s">
        <v>683</v>
      </c>
      <c r="C9403" t="s">
        <v>682</v>
      </c>
      <c r="D9403" t="str">
        <f>Table19[[#This Row],[Class Description]] &amp; " - " &amp;Table19[[#This Row],[Asset Class]]</f>
        <v>Pressure Relief Valve (PRFV) - PRRELVLV</v>
      </c>
      <c r="E9403" t="s">
        <v>10369</v>
      </c>
      <c r="F9403" t="s">
        <v>10370</v>
      </c>
      <c r="G9403" t="str">
        <f>Table19[[#This Row],[Closing Code Description]] &amp; " - " &amp; Table19[[#This Row],[Closing Code]]</f>
        <v>Excessive Load - EXLOAD</v>
      </c>
      <c r="H9403" t="s">
        <v>10360</v>
      </c>
      <c r="I9403" t="s">
        <v>629</v>
      </c>
    </row>
    <row r="9404" spans="2:9" x14ac:dyDescent="0.35">
      <c r="B9404" t="s">
        <v>683</v>
      </c>
      <c r="C9404" t="s">
        <v>682</v>
      </c>
      <c r="D9404" t="str">
        <f>Table19[[#This Row],[Class Description]] &amp; " - " &amp;Table19[[#This Row],[Asset Class]]</f>
        <v>Pressure Relief Valve (PRFV) - PRRELVLV</v>
      </c>
      <c r="E9404" t="s">
        <v>10371</v>
      </c>
      <c r="F9404" t="s">
        <v>10372</v>
      </c>
      <c r="G9404" t="str">
        <f>Table19[[#This Row],[Closing Code Description]] &amp; " - " &amp; Table19[[#This Row],[Closing Code]]</f>
        <v>Improper Maintenance - IMPRMNT</v>
      </c>
      <c r="H9404" t="s">
        <v>10360</v>
      </c>
      <c r="I9404" t="s">
        <v>629</v>
      </c>
    </row>
    <row r="9405" spans="2:9" x14ac:dyDescent="0.35">
      <c r="B9405" t="s">
        <v>683</v>
      </c>
      <c r="C9405" t="s">
        <v>682</v>
      </c>
      <c r="D9405" t="str">
        <f>Table19[[#This Row],[Class Description]] &amp; " - " &amp;Table19[[#This Row],[Asset Class]]</f>
        <v>Pressure Relief Valve (PRFV) - PRRELVLV</v>
      </c>
      <c r="E9405" t="s">
        <v>10373</v>
      </c>
      <c r="F9405" t="s">
        <v>10374</v>
      </c>
      <c r="G9405" t="str">
        <f>Table19[[#This Row],[Closing Code Description]] &amp; " - " &amp; Table19[[#This Row],[Closing Code]]</f>
        <v>Insufficient Lubrication - INSLUBR</v>
      </c>
      <c r="H9405" t="s">
        <v>10360</v>
      </c>
      <c r="I9405" t="s">
        <v>629</v>
      </c>
    </row>
    <row r="9406" spans="2:9" x14ac:dyDescent="0.35">
      <c r="B9406" t="s">
        <v>683</v>
      </c>
      <c r="C9406" t="s">
        <v>682</v>
      </c>
      <c r="D9406" t="str">
        <f>Table19[[#This Row],[Class Description]] &amp; " - " &amp;Table19[[#This Row],[Asset Class]]</f>
        <v>Pressure Relief Valve (PRFV) - PRRELVLV</v>
      </c>
      <c r="E9406" t="s">
        <v>10375</v>
      </c>
      <c r="F9406" t="s">
        <v>10376</v>
      </c>
      <c r="G9406" t="str">
        <f>Table19[[#This Row],[Closing Code Description]] &amp; " - " &amp; Table19[[#This Row],[Closing Code]]</f>
        <v>Lack of/ Inadequate Training - LACKTRN</v>
      </c>
      <c r="H9406" t="s">
        <v>10360</v>
      </c>
      <c r="I9406" t="s">
        <v>629</v>
      </c>
    </row>
    <row r="9407" spans="2:9" x14ac:dyDescent="0.35">
      <c r="B9407" t="s">
        <v>683</v>
      </c>
      <c r="C9407" t="s">
        <v>682</v>
      </c>
      <c r="D9407" t="str">
        <f>Table19[[#This Row],[Class Description]] &amp; " - " &amp;Table19[[#This Row],[Asset Class]]</f>
        <v>Pressure Relief Valve (PRFV) - PRRELVLV</v>
      </c>
      <c r="E9407" t="s">
        <v>10377</v>
      </c>
      <c r="F9407" t="s">
        <v>10378</v>
      </c>
      <c r="G9407" t="str">
        <f>Table19[[#This Row],[Closing Code Description]] &amp; " - " &amp; Table19[[#This Row],[Closing Code]]</f>
        <v>Loose/ Missing Component - MISSCMP</v>
      </c>
      <c r="H9407" t="s">
        <v>10360</v>
      </c>
      <c r="I9407" t="s">
        <v>629</v>
      </c>
    </row>
    <row r="9408" spans="2:9" x14ac:dyDescent="0.35">
      <c r="B9408" t="s">
        <v>683</v>
      </c>
      <c r="C9408" t="s">
        <v>682</v>
      </c>
      <c r="D9408" t="str">
        <f>Table19[[#This Row],[Class Description]] &amp; " - " &amp;Table19[[#This Row],[Asset Class]]</f>
        <v>Pressure Relief Valve (PRFV) - PRRELVLV</v>
      </c>
      <c r="E9408" t="s">
        <v>10379</v>
      </c>
      <c r="F9408" t="s">
        <v>10380</v>
      </c>
      <c r="G9408" t="str">
        <f>Table19[[#This Row],[Closing Code Description]] &amp; " - " &amp; Table19[[#This Row],[Closing Code]]</f>
        <v>Normal Wear - NRMWEAR</v>
      </c>
      <c r="H9408" t="s">
        <v>10360</v>
      </c>
      <c r="I9408" t="s">
        <v>629</v>
      </c>
    </row>
    <row r="9409" spans="2:9" x14ac:dyDescent="0.35">
      <c r="B9409" t="s">
        <v>683</v>
      </c>
      <c r="C9409" t="s">
        <v>682</v>
      </c>
      <c r="D9409" t="str">
        <f>Table19[[#This Row],[Class Description]] &amp; " - " &amp;Table19[[#This Row],[Asset Class]]</f>
        <v>Pressure Relief Valve (PRFV) - PRRELVLV</v>
      </c>
      <c r="E9409" t="s">
        <v>1456</v>
      </c>
      <c r="F9409" t="s">
        <v>10381</v>
      </c>
      <c r="G9409" t="str">
        <f>Table19[[#This Row],[Closing Code Description]] &amp; " - " &amp; Table19[[#This Row],[Closing Code]]</f>
        <v>Other (specify) - OTHER</v>
      </c>
      <c r="H9409" t="s">
        <v>10360</v>
      </c>
      <c r="I9409" t="s">
        <v>629</v>
      </c>
    </row>
    <row r="9410" spans="2:9" x14ac:dyDescent="0.35">
      <c r="B9410" t="s">
        <v>683</v>
      </c>
      <c r="C9410" t="s">
        <v>682</v>
      </c>
      <c r="D9410" t="str">
        <f>Table19[[#This Row],[Class Description]] &amp; " - " &amp;Table19[[#This Row],[Asset Class]]</f>
        <v>Pressure Relief Valve (PRFV) - PRRELVLV</v>
      </c>
      <c r="E9410" t="s">
        <v>10382</v>
      </c>
      <c r="F9410" t="s">
        <v>10383</v>
      </c>
      <c r="G9410" t="str">
        <f>Table19[[#This Row],[Closing Code Description]] &amp; " - " &amp; Table19[[#This Row],[Closing Code]]</f>
        <v>Poor Installation - PRINSTAL</v>
      </c>
      <c r="H9410" t="s">
        <v>10360</v>
      </c>
      <c r="I9410" t="s">
        <v>629</v>
      </c>
    </row>
    <row r="9411" spans="2:9" x14ac:dyDescent="0.35">
      <c r="B9411" t="s">
        <v>683</v>
      </c>
      <c r="C9411" t="s">
        <v>682</v>
      </c>
      <c r="D9411" t="str">
        <f>Table19[[#This Row],[Class Description]] &amp; " - " &amp;Table19[[#This Row],[Asset Class]]</f>
        <v>Pressure Relief Valve (PRFV) - PRRELVLV</v>
      </c>
      <c r="E9411" t="s">
        <v>10384</v>
      </c>
      <c r="F9411" t="s">
        <v>10385</v>
      </c>
      <c r="G9411" t="str">
        <f>Table19[[#This Row],[Closing Code Description]] &amp; " - " &amp; Table19[[#This Row],[Closing Code]]</f>
        <v>Procedure Issue - PROCISSU</v>
      </c>
      <c r="H9411" t="s">
        <v>10360</v>
      </c>
      <c r="I9411" t="s">
        <v>629</v>
      </c>
    </row>
    <row r="9412" spans="2:9" x14ac:dyDescent="0.35">
      <c r="B9412" t="s">
        <v>683</v>
      </c>
      <c r="C9412" t="s">
        <v>682</v>
      </c>
      <c r="D9412" t="str">
        <f>Table19[[#This Row],[Class Description]] &amp; " - " &amp;Table19[[#This Row],[Asset Class]]</f>
        <v>Pressure Relief Valve (PRFV) - PRRELVLV</v>
      </c>
      <c r="E9412" t="s">
        <v>10386</v>
      </c>
      <c r="F9412" t="s">
        <v>10387</v>
      </c>
      <c r="G9412" t="str">
        <f>Table19[[#This Row],[Closing Code Description]] &amp; " - " &amp; Table19[[#This Row],[Closing Code]]</f>
        <v>Utility Failure - UTLFAIL</v>
      </c>
      <c r="H9412" t="s">
        <v>10360</v>
      </c>
      <c r="I9412" t="s">
        <v>629</v>
      </c>
    </row>
    <row r="9413" spans="2:9" x14ac:dyDescent="0.35">
      <c r="B9413" t="s">
        <v>683</v>
      </c>
      <c r="C9413" t="s">
        <v>682</v>
      </c>
      <c r="D9413" t="str">
        <f>Table19[[#This Row],[Class Description]] &amp; " - " &amp;Table19[[#This Row],[Asset Class]]</f>
        <v>Pressure Relief Valve (PRFV) - PRRELVLV</v>
      </c>
      <c r="E9413" t="s">
        <v>10388</v>
      </c>
      <c r="F9413" t="s">
        <v>10389</v>
      </c>
      <c r="G9413" t="str">
        <f>Table19[[#This Row],[Closing Code Description]] &amp; " - " &amp; Table19[[#This Row],[Closing Code]]</f>
        <v>Vandalism - VNDLSM</v>
      </c>
      <c r="H9413" t="s">
        <v>10360</v>
      </c>
      <c r="I9413" t="s">
        <v>629</v>
      </c>
    </row>
    <row r="9414" spans="2:9" x14ac:dyDescent="0.35">
      <c r="B9414" t="s">
        <v>683</v>
      </c>
      <c r="C9414" t="s">
        <v>682</v>
      </c>
      <c r="D9414" t="str">
        <f>Table19[[#This Row],[Class Description]] &amp; " - " &amp;Table19[[#This Row],[Asset Class]]</f>
        <v>Pressure Relief Valve (PRFV) - PRRELVLV</v>
      </c>
      <c r="E9414" t="s">
        <v>10390</v>
      </c>
      <c r="F9414" t="s">
        <v>10391</v>
      </c>
      <c r="G9414" t="str">
        <f>Table19[[#This Row],[Closing Code Description]] &amp; " - " &amp; Table19[[#This Row],[Closing Code]]</f>
        <v>Defective/ Worn Component - WORNCMPT</v>
      </c>
      <c r="H9414" t="s">
        <v>10360</v>
      </c>
      <c r="I9414" t="s">
        <v>629</v>
      </c>
    </row>
    <row r="9415" spans="2:9" x14ac:dyDescent="0.35">
      <c r="B9415" t="s">
        <v>683</v>
      </c>
      <c r="C9415" t="s">
        <v>682</v>
      </c>
      <c r="D9415" t="str">
        <f>Table19[[#This Row],[Class Description]] &amp; " - " &amp;Table19[[#This Row],[Asset Class]]</f>
        <v>Pressure Relief Valve (PRFV) - PRRELVLV</v>
      </c>
      <c r="E9415" t="s">
        <v>10392</v>
      </c>
      <c r="F9415" t="s">
        <v>10393</v>
      </c>
      <c r="G9415" t="str">
        <f>Table19[[#This Row],[Closing Code Description]] &amp; " - " &amp; Table19[[#This Row],[Closing Code]]</f>
        <v>Adjusted - ADJUSTD</v>
      </c>
      <c r="H9415" t="s">
        <v>10394</v>
      </c>
      <c r="I9415" t="s">
        <v>629</v>
      </c>
    </row>
    <row r="9416" spans="2:9" x14ac:dyDescent="0.35">
      <c r="B9416" t="s">
        <v>683</v>
      </c>
      <c r="C9416" t="s">
        <v>682</v>
      </c>
      <c r="D9416" t="str">
        <f>Table19[[#This Row],[Class Description]] &amp; " - " &amp;Table19[[#This Row],[Asset Class]]</f>
        <v>Pressure Relief Valve (PRFV) - PRRELVLV</v>
      </c>
      <c r="E9416" t="s">
        <v>10395</v>
      </c>
      <c r="F9416" t="s">
        <v>10396</v>
      </c>
      <c r="G9416" t="str">
        <f>Table19[[#This Row],[Closing Code Description]] &amp; " - " &amp; Table19[[#This Row],[Closing Code]]</f>
        <v>Decommission - DECOMM</v>
      </c>
      <c r="H9416" t="s">
        <v>10394</v>
      </c>
      <c r="I9416" t="s">
        <v>629</v>
      </c>
    </row>
    <row r="9417" spans="2:9" x14ac:dyDescent="0.35">
      <c r="B9417" t="s">
        <v>683</v>
      </c>
      <c r="C9417" t="s">
        <v>682</v>
      </c>
      <c r="D9417" t="str">
        <f>Table19[[#This Row],[Class Description]] &amp; " - " &amp;Table19[[#This Row],[Asset Class]]</f>
        <v>Pressure Relief Valve (PRFV) - PRRELVLV</v>
      </c>
      <c r="E9417" t="s">
        <v>10397</v>
      </c>
      <c r="F9417" t="s">
        <v>10398</v>
      </c>
      <c r="G9417" t="str">
        <f>Table19[[#This Row],[Closing Code Description]] &amp; " - " &amp; Table19[[#This Row],[Closing Code]]</f>
        <v>Decontaminate - DECONTME</v>
      </c>
      <c r="H9417" t="s">
        <v>10394</v>
      </c>
      <c r="I9417" t="s">
        <v>629</v>
      </c>
    </row>
    <row r="9418" spans="2:9" x14ac:dyDescent="0.35">
      <c r="B9418" t="s">
        <v>683</v>
      </c>
      <c r="C9418" t="s">
        <v>682</v>
      </c>
      <c r="D9418" t="str">
        <f>Table19[[#This Row],[Class Description]] &amp; " - " &amp;Table19[[#This Row],[Asset Class]]</f>
        <v>Pressure Relief Valve (PRFV) - PRRELVLV</v>
      </c>
      <c r="E9418" t="s">
        <v>10399</v>
      </c>
      <c r="F9418" t="s">
        <v>10400</v>
      </c>
      <c r="G9418" t="str">
        <f>Table19[[#This Row],[Closing Code Description]] &amp; " - " &amp; Table19[[#This Row],[Closing Code]]</f>
        <v>Do Nothing - DONOTHIN</v>
      </c>
      <c r="H9418" t="s">
        <v>10394</v>
      </c>
      <c r="I9418" t="s">
        <v>629</v>
      </c>
    </row>
    <row r="9419" spans="2:9" x14ac:dyDescent="0.35">
      <c r="B9419" t="s">
        <v>683</v>
      </c>
      <c r="C9419" t="s">
        <v>682</v>
      </c>
      <c r="D9419" t="str">
        <f>Table19[[#This Row],[Class Description]] &amp; " - " &amp;Table19[[#This Row],[Asset Class]]</f>
        <v>Pressure Relief Valve (PRFV) - PRRELVLV</v>
      </c>
      <c r="E9419" t="s">
        <v>10401</v>
      </c>
      <c r="F9419" t="s">
        <v>10402</v>
      </c>
      <c r="G9419" t="str">
        <f>Table19[[#This Row],[Closing Code Description]] &amp; " - " &amp; Table19[[#This Row],[Closing Code]]</f>
        <v>Lubricate - LUBRCTE</v>
      </c>
      <c r="H9419" t="s">
        <v>10394</v>
      </c>
      <c r="I9419" t="s">
        <v>629</v>
      </c>
    </row>
    <row r="9420" spans="2:9" x14ac:dyDescent="0.35">
      <c r="B9420" t="s">
        <v>683</v>
      </c>
      <c r="C9420" t="s">
        <v>682</v>
      </c>
      <c r="D9420" t="str">
        <f>Table19[[#This Row],[Class Description]] &amp; " - " &amp;Table19[[#This Row],[Asset Class]]</f>
        <v>Pressure Relief Valve (PRFV) - PRRELVLV</v>
      </c>
      <c r="E9420" t="s">
        <v>1456</v>
      </c>
      <c r="F9420" t="s">
        <v>10381</v>
      </c>
      <c r="G9420" t="str">
        <f>Table19[[#This Row],[Closing Code Description]] &amp; " - " &amp; Table19[[#This Row],[Closing Code]]</f>
        <v>Other (specify) - OTHER</v>
      </c>
      <c r="H9420" t="s">
        <v>10394</v>
      </c>
      <c r="I9420" t="s">
        <v>629</v>
      </c>
    </row>
    <row r="9421" spans="2:9" x14ac:dyDescent="0.35">
      <c r="B9421" t="s">
        <v>683</v>
      </c>
      <c r="C9421" t="s">
        <v>682</v>
      </c>
      <c r="D9421" t="str">
        <f>Table19[[#This Row],[Class Description]] &amp; " - " &amp;Table19[[#This Row],[Asset Class]]</f>
        <v>Pressure Relief Valve (PRFV) - PRRELVLV</v>
      </c>
      <c r="E9421" t="s">
        <v>10403</v>
      </c>
      <c r="F9421" t="s">
        <v>10404</v>
      </c>
      <c r="G9421" t="str">
        <f>Table19[[#This Row],[Closing Code Description]] &amp; " - " &amp; Table19[[#This Row],[Closing Code]]</f>
        <v>Recalibrate - RECALBRT</v>
      </c>
      <c r="H9421" t="s">
        <v>10394</v>
      </c>
      <c r="I9421" t="s">
        <v>629</v>
      </c>
    </row>
    <row r="9422" spans="2:9" x14ac:dyDescent="0.35">
      <c r="B9422" t="s">
        <v>683</v>
      </c>
      <c r="C9422" t="s">
        <v>682</v>
      </c>
      <c r="D9422" t="str">
        <f>Table19[[#This Row],[Class Description]] &amp; " - " &amp;Table19[[#This Row],[Asset Class]]</f>
        <v>Pressure Relief Valve (PRFV) - PRRELVLV</v>
      </c>
      <c r="E9422" t="s">
        <v>10405</v>
      </c>
      <c r="F9422" t="s">
        <v>10406</v>
      </c>
      <c r="G9422" t="str">
        <f>Table19[[#This Row],[Closing Code Description]] &amp; " - " &amp; Table19[[#This Row],[Closing Code]]</f>
        <v>Remove Obstruction - REMVOBT</v>
      </c>
      <c r="H9422" t="s">
        <v>10394</v>
      </c>
      <c r="I9422" t="s">
        <v>629</v>
      </c>
    </row>
    <row r="9423" spans="2:9" x14ac:dyDescent="0.35">
      <c r="B9423" t="s">
        <v>683</v>
      </c>
      <c r="C9423" t="s">
        <v>682</v>
      </c>
      <c r="D9423" t="str">
        <f>Table19[[#This Row],[Class Description]] &amp; " - " &amp;Table19[[#This Row],[Asset Class]]</f>
        <v>Pressure Relief Valve (PRFV) - PRRELVLV</v>
      </c>
      <c r="E9423" t="s">
        <v>10407</v>
      </c>
      <c r="F9423" t="s">
        <v>10408</v>
      </c>
      <c r="G9423" t="str">
        <f>Table19[[#This Row],[Closing Code Description]] &amp; " - " &amp; Table19[[#This Row],[Closing Code]]</f>
        <v>Repair Component - REPCMPT</v>
      </c>
      <c r="H9423" t="s">
        <v>10394</v>
      </c>
      <c r="I9423" t="s">
        <v>629</v>
      </c>
    </row>
    <row r="9424" spans="2:9" x14ac:dyDescent="0.35">
      <c r="B9424" t="s">
        <v>683</v>
      </c>
      <c r="C9424" t="s">
        <v>682</v>
      </c>
      <c r="D9424" t="str">
        <f>Table19[[#This Row],[Class Description]] &amp; " - " &amp;Table19[[#This Row],[Asset Class]]</f>
        <v>Pressure Relief Valve (PRFV) - PRRELVLV</v>
      </c>
      <c r="E9424" t="s">
        <v>10409</v>
      </c>
      <c r="F9424" t="s">
        <v>10410</v>
      </c>
      <c r="G9424" t="str">
        <f>Table19[[#This Row],[Closing Code Description]] &amp; " - " &amp; Table19[[#This Row],[Closing Code]]</f>
        <v>Replace Asset - REPLASS</v>
      </c>
      <c r="H9424" t="s">
        <v>10394</v>
      </c>
      <c r="I9424" t="s">
        <v>629</v>
      </c>
    </row>
    <row r="9425" spans="2:9" x14ac:dyDescent="0.35">
      <c r="B9425" t="s">
        <v>683</v>
      </c>
      <c r="C9425" t="s">
        <v>682</v>
      </c>
      <c r="D9425" t="str">
        <f>Table19[[#This Row],[Class Description]] &amp; " - " &amp;Table19[[#This Row],[Asset Class]]</f>
        <v>Pressure Relief Valve (PRFV) - PRRELVLV</v>
      </c>
      <c r="E9425" t="s">
        <v>10411</v>
      </c>
      <c r="F9425" t="s">
        <v>10412</v>
      </c>
      <c r="G9425" t="str">
        <f>Table19[[#This Row],[Closing Code Description]] &amp; " - " &amp; Table19[[#This Row],[Closing Code]]</f>
        <v>Replace Component - REPLCMPT</v>
      </c>
      <c r="H9425" t="s">
        <v>10394</v>
      </c>
      <c r="I9425" t="s">
        <v>629</v>
      </c>
    </row>
    <row r="9426" spans="2:9" x14ac:dyDescent="0.35">
      <c r="B9426" t="s">
        <v>683</v>
      </c>
      <c r="C9426" t="s">
        <v>682</v>
      </c>
      <c r="D9426" t="str">
        <f>Table19[[#This Row],[Class Description]] &amp; " - " &amp;Table19[[#This Row],[Asset Class]]</f>
        <v>Pressure Relief Valve (PRFV) - PRRELVLV</v>
      </c>
      <c r="E9426" t="s">
        <v>10413</v>
      </c>
      <c r="F9426" t="s">
        <v>10414</v>
      </c>
      <c r="G9426" t="str">
        <f>Table19[[#This Row],[Closing Code Description]] &amp; " - " &amp; Table19[[#This Row],[Closing Code]]</f>
        <v>Repair Asset - REPRASS</v>
      </c>
      <c r="H9426" t="s">
        <v>10394</v>
      </c>
      <c r="I9426" t="s">
        <v>629</v>
      </c>
    </row>
    <row r="9427" spans="2:9" x14ac:dyDescent="0.35">
      <c r="B9427" t="s">
        <v>683</v>
      </c>
      <c r="C9427" t="s">
        <v>682</v>
      </c>
      <c r="D9427" t="str">
        <f>Table19[[#This Row],[Class Description]] &amp; " - " &amp;Table19[[#This Row],[Asset Class]]</f>
        <v>Pressure Relief Valve (PRFV) - PRRELVLV</v>
      </c>
      <c r="E9427" t="s">
        <v>10415</v>
      </c>
      <c r="F9427" t="s">
        <v>10416</v>
      </c>
      <c r="G9427" t="str">
        <f>Table19[[#This Row],[Closing Code Description]] &amp; " - " &amp; Table19[[#This Row],[Closing Code]]</f>
        <v>Upgrade - UPGRADES</v>
      </c>
      <c r="H9427" t="s">
        <v>10394</v>
      </c>
      <c r="I9427" t="s">
        <v>629</v>
      </c>
    </row>
    <row r="9428" spans="2:9" x14ac:dyDescent="0.35">
      <c r="B9428" t="s">
        <v>681</v>
      </c>
      <c r="C9428" t="s">
        <v>92</v>
      </c>
      <c r="D9428" t="str">
        <f>Table19[[#This Row],[Class Description]] &amp; " - " &amp;Table19[[#This Row],[Asset Class]]</f>
        <v>Portable Emergency Eyewash - PRTEMRGE</v>
      </c>
      <c r="E9428" t="s">
        <v>10332</v>
      </c>
      <c r="F9428" t="s">
        <v>10333</v>
      </c>
      <c r="G9428" t="str">
        <f>Table19[[#This Row],[Closing Code Description]] &amp; " - " &amp; Table19[[#This Row],[Closing Code]]</f>
        <v>Abnormal Temprature - ABNTEMP</v>
      </c>
      <c r="H9428" t="s">
        <v>10334</v>
      </c>
      <c r="I9428" t="s">
        <v>629</v>
      </c>
    </row>
    <row r="9429" spans="2:9" x14ac:dyDescent="0.35">
      <c r="B9429" t="s">
        <v>681</v>
      </c>
      <c r="C9429" t="s">
        <v>92</v>
      </c>
      <c r="D9429" t="str">
        <f>Table19[[#This Row],[Class Description]] &amp; " - " &amp;Table19[[#This Row],[Asset Class]]</f>
        <v>Portable Emergency Eyewash - PRTEMRGE</v>
      </c>
      <c r="E9429" t="s">
        <v>10335</v>
      </c>
      <c r="F9429" t="s">
        <v>10336</v>
      </c>
      <c r="G9429" t="str">
        <f>Table19[[#This Row],[Closing Code Description]] &amp; " - " &amp; Table19[[#This Row],[Closing Code]]</f>
        <v>Corrosion - CORROS</v>
      </c>
      <c r="H9429" t="s">
        <v>10334</v>
      </c>
      <c r="I9429" t="s">
        <v>629</v>
      </c>
    </row>
    <row r="9430" spans="2:9" x14ac:dyDescent="0.35">
      <c r="B9430" t="s">
        <v>681</v>
      </c>
      <c r="C9430" t="s">
        <v>92</v>
      </c>
      <c r="D9430" t="str">
        <f>Table19[[#This Row],[Class Description]] &amp; " - " &amp;Table19[[#This Row],[Asset Class]]</f>
        <v>Portable Emergency Eyewash - PRTEMRGE</v>
      </c>
      <c r="E9430" t="s">
        <v>10421</v>
      </c>
      <c r="F9430" t="s">
        <v>10422</v>
      </c>
      <c r="G9430" t="str">
        <f>Table19[[#This Row],[Closing Code Description]] &amp; " - " &amp; Table19[[#This Row],[Closing Code]]</f>
        <v>Electrical Trip Out - ELECTRIP</v>
      </c>
      <c r="H9430" t="s">
        <v>10334</v>
      </c>
      <c r="I9430" t="s">
        <v>629</v>
      </c>
    </row>
    <row r="9431" spans="2:9" x14ac:dyDescent="0.35">
      <c r="B9431" t="s">
        <v>681</v>
      </c>
      <c r="C9431" t="s">
        <v>92</v>
      </c>
      <c r="D9431" t="str">
        <f>Table19[[#This Row],[Class Description]] &amp; " - " &amp;Table19[[#This Row],[Asset Class]]</f>
        <v>Portable Emergency Eyewash - PRTEMRGE</v>
      </c>
      <c r="E9431" t="s">
        <v>10337</v>
      </c>
      <c r="F9431" t="s">
        <v>10338</v>
      </c>
      <c r="G9431" t="str">
        <f>Table19[[#This Row],[Closing Code Description]] &amp; " - " &amp; Table19[[#This Row],[Closing Code]]</f>
        <v>Excessive Noise - EXNOISE</v>
      </c>
      <c r="H9431" t="s">
        <v>10334</v>
      </c>
      <c r="I9431" t="s">
        <v>629</v>
      </c>
    </row>
    <row r="9432" spans="2:9" x14ac:dyDescent="0.35">
      <c r="B9432" t="s">
        <v>681</v>
      </c>
      <c r="C9432" t="s">
        <v>92</v>
      </c>
      <c r="D9432" t="str">
        <f>Table19[[#This Row],[Class Description]] &amp; " - " &amp;Table19[[#This Row],[Asset Class]]</f>
        <v>Portable Emergency Eyewash - PRTEMRGE</v>
      </c>
      <c r="E9432" t="s">
        <v>10339</v>
      </c>
      <c r="F9432" t="s">
        <v>10340</v>
      </c>
      <c r="G9432" t="str">
        <f>Table19[[#This Row],[Closing Code Description]] &amp; " - " &amp; Table19[[#This Row],[Closing Code]]</f>
        <v>Excessive Vibration - EXVIBRTN</v>
      </c>
      <c r="H9432" t="s">
        <v>10334</v>
      </c>
      <c r="I9432" t="s">
        <v>629</v>
      </c>
    </row>
    <row r="9433" spans="2:9" x14ac:dyDescent="0.35">
      <c r="B9433" t="s">
        <v>681</v>
      </c>
      <c r="C9433" t="s">
        <v>92</v>
      </c>
      <c r="D9433" t="str">
        <f>Table19[[#This Row],[Class Description]] &amp; " - " &amp;Table19[[#This Row],[Asset Class]]</f>
        <v>Portable Emergency Eyewash - PRTEMRGE</v>
      </c>
      <c r="E9433" t="s">
        <v>10341</v>
      </c>
      <c r="F9433" t="s">
        <v>10342</v>
      </c>
      <c r="G9433" t="str">
        <f>Table19[[#This Row],[Closing Code Description]] &amp; " - " &amp; Table19[[#This Row],[Closing Code]]</f>
        <v>Jammed Equipment - JAMMEDEQ</v>
      </c>
      <c r="H9433" t="s">
        <v>10334</v>
      </c>
      <c r="I9433" t="s">
        <v>629</v>
      </c>
    </row>
    <row r="9434" spans="2:9" x14ac:dyDescent="0.35">
      <c r="B9434" t="s">
        <v>681</v>
      </c>
      <c r="C9434" t="s">
        <v>92</v>
      </c>
      <c r="D9434" t="str">
        <f>Table19[[#This Row],[Class Description]] &amp; " - " &amp;Table19[[#This Row],[Asset Class]]</f>
        <v>Portable Emergency Eyewash - PRTEMRGE</v>
      </c>
      <c r="E9434" t="s">
        <v>10343</v>
      </c>
      <c r="F9434" t="s">
        <v>10344</v>
      </c>
      <c r="G9434" t="str">
        <f>Table19[[#This Row],[Closing Code Description]] &amp; " - " &amp; Table19[[#This Row],[Closing Code]]</f>
        <v>Leaking - LEAKING</v>
      </c>
      <c r="H9434" t="s">
        <v>10334</v>
      </c>
      <c r="I9434" t="s">
        <v>629</v>
      </c>
    </row>
    <row r="9435" spans="2:9" x14ac:dyDescent="0.35">
      <c r="B9435" t="s">
        <v>681</v>
      </c>
      <c r="C9435" t="s">
        <v>92</v>
      </c>
      <c r="D9435" t="str">
        <f>Table19[[#This Row],[Class Description]] &amp; " - " &amp;Table19[[#This Row],[Asset Class]]</f>
        <v>Portable Emergency Eyewash - PRTEMRGE</v>
      </c>
      <c r="E9435" t="s">
        <v>10345</v>
      </c>
      <c r="F9435" t="s">
        <v>10346</v>
      </c>
      <c r="G9435" t="str">
        <f>Table19[[#This Row],[Closing Code Description]] &amp; " - " &amp; Table19[[#This Row],[Closing Code]]</f>
        <v>Low Performance - LOWPERF</v>
      </c>
      <c r="H9435" t="s">
        <v>10334</v>
      </c>
      <c r="I9435" t="s">
        <v>629</v>
      </c>
    </row>
    <row r="9436" spans="2:9" x14ac:dyDescent="0.35">
      <c r="B9436" t="s">
        <v>681</v>
      </c>
      <c r="C9436" t="s">
        <v>92</v>
      </c>
      <c r="D9436" t="str">
        <f>Table19[[#This Row],[Class Description]] &amp; " - " &amp;Table19[[#This Row],[Asset Class]]</f>
        <v>Portable Emergency Eyewash - PRTEMRGE</v>
      </c>
      <c r="E9436" t="s">
        <v>10347</v>
      </c>
      <c r="F9436" t="s">
        <v>10348</v>
      </c>
      <c r="G9436" t="str">
        <f>Table19[[#This Row],[Closing Code Description]] &amp; " - " &amp; Table19[[#This Row],[Closing Code]]</f>
        <v>Non-Operational - NONOPER</v>
      </c>
      <c r="H9436" t="s">
        <v>10334</v>
      </c>
      <c r="I9436" t="s">
        <v>629</v>
      </c>
    </row>
    <row r="9437" spans="2:9" x14ac:dyDescent="0.35">
      <c r="B9437" t="s">
        <v>681</v>
      </c>
      <c r="C9437" t="s">
        <v>92</v>
      </c>
      <c r="D9437" t="str">
        <f>Table19[[#This Row],[Class Description]] &amp; " - " &amp;Table19[[#This Row],[Asset Class]]</f>
        <v>Portable Emergency Eyewash - PRTEMRGE</v>
      </c>
      <c r="E9437" t="s">
        <v>10349</v>
      </c>
      <c r="F9437" t="s">
        <v>10350</v>
      </c>
      <c r="G9437" t="str">
        <f>Table19[[#This Row],[Closing Code Description]] &amp; " - " &amp; Table19[[#This Row],[Closing Code]]</f>
        <v>Physical Damage - PHYDMGE</v>
      </c>
      <c r="H9437" t="s">
        <v>10334</v>
      </c>
      <c r="I9437" t="s">
        <v>629</v>
      </c>
    </row>
    <row r="9438" spans="2:9" x14ac:dyDescent="0.35">
      <c r="B9438" t="s">
        <v>681</v>
      </c>
      <c r="C9438" t="s">
        <v>92</v>
      </c>
      <c r="D9438" t="str">
        <f>Table19[[#This Row],[Class Description]] &amp; " - " &amp;Table19[[#This Row],[Asset Class]]</f>
        <v>Portable Emergency Eyewash - PRTEMRGE</v>
      </c>
      <c r="E9438" t="s">
        <v>10351</v>
      </c>
      <c r="F9438" t="s">
        <v>10352</v>
      </c>
      <c r="G9438" t="str">
        <f>Table19[[#This Row],[Closing Code Description]] &amp; " - " &amp; Table19[[#This Row],[Closing Code]]</f>
        <v>Unusual Smell - UNSMELL</v>
      </c>
      <c r="H9438" t="s">
        <v>10334</v>
      </c>
      <c r="I9438" t="s">
        <v>629</v>
      </c>
    </row>
    <row r="9439" spans="2:9" x14ac:dyDescent="0.35">
      <c r="B9439" t="s">
        <v>681</v>
      </c>
      <c r="C9439" t="s">
        <v>92</v>
      </c>
      <c r="D9439" t="str">
        <f>Table19[[#This Row],[Class Description]] &amp; " - " &amp;Table19[[#This Row],[Asset Class]]</f>
        <v>Portable Emergency Eyewash - PRTEMRGE</v>
      </c>
      <c r="E9439" t="s">
        <v>10353</v>
      </c>
      <c r="F9439" t="s">
        <v>10354</v>
      </c>
      <c r="G9439" t="str">
        <f>Table19[[#This Row],[Closing Code Description]] &amp; " - " &amp; Table19[[#This Row],[Closing Code]]</f>
        <v>Unusual Smoke - UNSMOKE</v>
      </c>
      <c r="H9439" t="s">
        <v>10334</v>
      </c>
      <c r="I9439" t="s">
        <v>629</v>
      </c>
    </row>
    <row r="9440" spans="2:9" x14ac:dyDescent="0.35">
      <c r="B9440" t="s">
        <v>681</v>
      </c>
      <c r="C9440" t="s">
        <v>92</v>
      </c>
      <c r="D9440" t="str">
        <f>Table19[[#This Row],[Class Description]] &amp; " - " &amp;Table19[[#This Row],[Asset Class]]</f>
        <v>Portable Emergency Eyewash - PRTEMRGE</v>
      </c>
      <c r="E9440" t="s">
        <v>12990</v>
      </c>
      <c r="F9440" t="s">
        <v>12991</v>
      </c>
      <c r="G9440" t="str">
        <f>Table19[[#This Row],[Closing Code Description]] &amp; " - " &amp; Table19[[#This Row],[Closing Code]]</f>
        <v>Portable Emergency Eyewash Station Operation Failed - PEEOFAIL</v>
      </c>
      <c r="H9440" t="s">
        <v>10357</v>
      </c>
      <c r="I9440" t="s">
        <v>629</v>
      </c>
    </row>
    <row r="9441" spans="2:9" x14ac:dyDescent="0.35">
      <c r="B9441" t="s">
        <v>681</v>
      </c>
      <c r="C9441" t="s">
        <v>92</v>
      </c>
      <c r="D9441" t="str">
        <f>Table19[[#This Row],[Class Description]] &amp; " - " &amp;Table19[[#This Row],[Asset Class]]</f>
        <v>Portable Emergency Eyewash - PRTEMRGE</v>
      </c>
      <c r="E9441" t="s">
        <v>12992</v>
      </c>
      <c r="F9441" t="s">
        <v>12993</v>
      </c>
      <c r="G9441" t="str">
        <f>Table19[[#This Row],[Closing Code Description]] &amp; " - " &amp; Table19[[#This Row],[Closing Code]]</f>
        <v>Portable emergency eyewash solution depleted - PEESDEP</v>
      </c>
      <c r="H9441" t="s">
        <v>10357</v>
      </c>
      <c r="I9441" t="s">
        <v>629</v>
      </c>
    </row>
    <row r="9442" spans="2:9" x14ac:dyDescent="0.35">
      <c r="B9442" t="s">
        <v>681</v>
      </c>
      <c r="C9442" t="s">
        <v>92</v>
      </c>
      <c r="D9442" t="str">
        <f>Table19[[#This Row],[Class Description]] &amp; " - " &amp;Table19[[#This Row],[Asset Class]]</f>
        <v>Portable Emergency Eyewash - PRTEMRGE</v>
      </c>
      <c r="E9442" t="s">
        <v>12994</v>
      </c>
      <c r="F9442" t="s">
        <v>12995</v>
      </c>
      <c r="G9442" t="str">
        <f>Table19[[#This Row],[Closing Code Description]] &amp; " - " &amp; Table19[[#This Row],[Closing Code]]</f>
        <v>Portable emergency eyewash station deteriorated - PEESDET</v>
      </c>
      <c r="H9442" t="s">
        <v>10357</v>
      </c>
      <c r="I9442" t="s">
        <v>629</v>
      </c>
    </row>
    <row r="9443" spans="2:9" x14ac:dyDescent="0.35">
      <c r="B9443" t="s">
        <v>681</v>
      </c>
      <c r="C9443" t="s">
        <v>92</v>
      </c>
      <c r="D9443" t="str">
        <f>Table19[[#This Row],[Class Description]] &amp; " - " &amp;Table19[[#This Row],[Asset Class]]</f>
        <v>Portable Emergency Eyewash - PRTEMRGE</v>
      </c>
      <c r="E9443" t="s">
        <v>10358</v>
      </c>
      <c r="F9443" t="s">
        <v>10359</v>
      </c>
      <c r="G9443" t="str">
        <f>Table19[[#This Row],[Closing Code Description]] &amp; " - " &amp; Table19[[#This Row],[Closing Code]]</f>
        <v>Accident - ACCIDENT</v>
      </c>
      <c r="H9443" t="s">
        <v>10360</v>
      </c>
      <c r="I9443" t="s">
        <v>629</v>
      </c>
    </row>
    <row r="9444" spans="2:9" x14ac:dyDescent="0.35">
      <c r="B9444" t="s">
        <v>681</v>
      </c>
      <c r="C9444" t="s">
        <v>92</v>
      </c>
      <c r="D9444" t="str">
        <f>Table19[[#This Row],[Class Description]] &amp; " - " &amp;Table19[[#This Row],[Asset Class]]</f>
        <v>Portable Emergency Eyewash - PRTEMRGE</v>
      </c>
      <c r="E9444" t="s">
        <v>10361</v>
      </c>
      <c r="F9444" t="s">
        <v>10362</v>
      </c>
      <c r="G9444" t="str">
        <f>Table19[[#This Row],[Closing Code Description]] &amp; " - " &amp; Table19[[#This Row],[Closing Code]]</f>
        <v>Accelerated Wear - ACCWEAR</v>
      </c>
      <c r="H9444" t="s">
        <v>10360</v>
      </c>
      <c r="I9444" t="s">
        <v>629</v>
      </c>
    </row>
    <row r="9445" spans="2:9" x14ac:dyDescent="0.35">
      <c r="B9445" t="s">
        <v>681</v>
      </c>
      <c r="C9445" t="s">
        <v>92</v>
      </c>
      <c r="D9445" t="str">
        <f>Table19[[#This Row],[Class Description]] &amp; " - " &amp;Table19[[#This Row],[Asset Class]]</f>
        <v>Portable Emergency Eyewash - PRTEMRGE</v>
      </c>
      <c r="E9445" t="s">
        <v>10363</v>
      </c>
      <c r="F9445" t="s">
        <v>10364</v>
      </c>
      <c r="G9445" t="str">
        <f>Table19[[#This Row],[Closing Code Description]] &amp; " - " &amp; Table19[[#This Row],[Closing Code]]</f>
        <v>Weather condition/Forces of nature or Act of God - ACTGOD</v>
      </c>
      <c r="H9445" t="s">
        <v>10360</v>
      </c>
      <c r="I9445" t="s">
        <v>629</v>
      </c>
    </row>
    <row r="9446" spans="2:9" x14ac:dyDescent="0.35">
      <c r="B9446" t="s">
        <v>681</v>
      </c>
      <c r="C9446" t="s">
        <v>92</v>
      </c>
      <c r="D9446" t="str">
        <f>Table19[[#This Row],[Class Description]] &amp; " - " &amp;Table19[[#This Row],[Asset Class]]</f>
        <v>Portable Emergency Eyewash - PRTEMRGE</v>
      </c>
      <c r="E9446" t="s">
        <v>10365</v>
      </c>
      <c r="F9446" t="s">
        <v>10366</v>
      </c>
      <c r="G9446" t="str">
        <f>Table19[[#This Row],[Closing Code Description]] &amp; " - " &amp; Table19[[#This Row],[Closing Code]]</f>
        <v>Contamination - CONTAM</v>
      </c>
      <c r="H9446" t="s">
        <v>10360</v>
      </c>
      <c r="I9446" t="s">
        <v>629</v>
      </c>
    </row>
    <row r="9447" spans="2:9" x14ac:dyDescent="0.35">
      <c r="B9447" t="s">
        <v>681</v>
      </c>
      <c r="C9447" t="s">
        <v>92</v>
      </c>
      <c r="D9447" t="str">
        <f>Table19[[#This Row],[Class Description]] &amp; " - " &amp;Table19[[#This Row],[Asset Class]]</f>
        <v>Portable Emergency Eyewash - PRTEMRGE</v>
      </c>
      <c r="E9447" t="s">
        <v>10367</v>
      </c>
      <c r="F9447" t="s">
        <v>10368</v>
      </c>
      <c r="G9447" t="str">
        <f>Table19[[#This Row],[Closing Code Description]] &amp; " - " &amp; Table19[[#This Row],[Closing Code]]</f>
        <v>Defective Asset - DEFASSET</v>
      </c>
      <c r="H9447" t="s">
        <v>10360</v>
      </c>
      <c r="I9447" t="s">
        <v>629</v>
      </c>
    </row>
    <row r="9448" spans="2:9" x14ac:dyDescent="0.35">
      <c r="B9448" t="s">
        <v>681</v>
      </c>
      <c r="C9448" t="s">
        <v>92</v>
      </c>
      <c r="D9448" t="str">
        <f>Table19[[#This Row],[Class Description]] &amp; " - " &amp;Table19[[#This Row],[Asset Class]]</f>
        <v>Portable Emergency Eyewash - PRTEMRGE</v>
      </c>
      <c r="E9448" t="s">
        <v>10369</v>
      </c>
      <c r="F9448" t="s">
        <v>10370</v>
      </c>
      <c r="G9448" t="str">
        <f>Table19[[#This Row],[Closing Code Description]] &amp; " - " &amp; Table19[[#This Row],[Closing Code]]</f>
        <v>Excessive Load - EXLOAD</v>
      </c>
      <c r="H9448" t="s">
        <v>10360</v>
      </c>
      <c r="I9448" t="s">
        <v>629</v>
      </c>
    </row>
    <row r="9449" spans="2:9" x14ac:dyDescent="0.35">
      <c r="B9449" t="s">
        <v>681</v>
      </c>
      <c r="C9449" t="s">
        <v>92</v>
      </c>
      <c r="D9449" t="str">
        <f>Table19[[#This Row],[Class Description]] &amp; " - " &amp;Table19[[#This Row],[Asset Class]]</f>
        <v>Portable Emergency Eyewash - PRTEMRGE</v>
      </c>
      <c r="E9449" t="s">
        <v>10371</v>
      </c>
      <c r="F9449" t="s">
        <v>10372</v>
      </c>
      <c r="G9449" t="str">
        <f>Table19[[#This Row],[Closing Code Description]] &amp; " - " &amp; Table19[[#This Row],[Closing Code]]</f>
        <v>Improper Maintenance - IMPRMNT</v>
      </c>
      <c r="H9449" t="s">
        <v>10360</v>
      </c>
      <c r="I9449" t="s">
        <v>629</v>
      </c>
    </row>
    <row r="9450" spans="2:9" x14ac:dyDescent="0.35">
      <c r="B9450" t="s">
        <v>681</v>
      </c>
      <c r="C9450" t="s">
        <v>92</v>
      </c>
      <c r="D9450" t="str">
        <f>Table19[[#This Row],[Class Description]] &amp; " - " &amp;Table19[[#This Row],[Asset Class]]</f>
        <v>Portable Emergency Eyewash - PRTEMRGE</v>
      </c>
      <c r="E9450" t="s">
        <v>10373</v>
      </c>
      <c r="F9450" t="s">
        <v>10374</v>
      </c>
      <c r="G9450" t="str">
        <f>Table19[[#This Row],[Closing Code Description]] &amp; " - " &amp; Table19[[#This Row],[Closing Code]]</f>
        <v>Insufficient Lubrication - INSLUBR</v>
      </c>
      <c r="H9450" t="s">
        <v>10360</v>
      </c>
      <c r="I9450" t="s">
        <v>629</v>
      </c>
    </row>
    <row r="9451" spans="2:9" x14ac:dyDescent="0.35">
      <c r="B9451" t="s">
        <v>681</v>
      </c>
      <c r="C9451" t="s">
        <v>92</v>
      </c>
      <c r="D9451" t="str">
        <f>Table19[[#This Row],[Class Description]] &amp; " - " &amp;Table19[[#This Row],[Asset Class]]</f>
        <v>Portable Emergency Eyewash - PRTEMRGE</v>
      </c>
      <c r="E9451" t="s">
        <v>10375</v>
      </c>
      <c r="F9451" t="s">
        <v>10376</v>
      </c>
      <c r="G9451" t="str">
        <f>Table19[[#This Row],[Closing Code Description]] &amp; " - " &amp; Table19[[#This Row],[Closing Code]]</f>
        <v>Lack of/ Inadequate Training - LACKTRN</v>
      </c>
      <c r="H9451" t="s">
        <v>10360</v>
      </c>
      <c r="I9451" t="s">
        <v>629</v>
      </c>
    </row>
    <row r="9452" spans="2:9" x14ac:dyDescent="0.35">
      <c r="B9452" t="s">
        <v>681</v>
      </c>
      <c r="C9452" t="s">
        <v>92</v>
      </c>
      <c r="D9452" t="str">
        <f>Table19[[#This Row],[Class Description]] &amp; " - " &amp;Table19[[#This Row],[Asset Class]]</f>
        <v>Portable Emergency Eyewash - PRTEMRGE</v>
      </c>
      <c r="E9452" t="s">
        <v>10377</v>
      </c>
      <c r="F9452" t="s">
        <v>10378</v>
      </c>
      <c r="G9452" t="str">
        <f>Table19[[#This Row],[Closing Code Description]] &amp; " - " &amp; Table19[[#This Row],[Closing Code]]</f>
        <v>Loose/ Missing Component - MISSCMP</v>
      </c>
      <c r="H9452" t="s">
        <v>10360</v>
      </c>
      <c r="I9452" t="s">
        <v>629</v>
      </c>
    </row>
    <row r="9453" spans="2:9" x14ac:dyDescent="0.35">
      <c r="B9453" t="s">
        <v>681</v>
      </c>
      <c r="C9453" t="s">
        <v>92</v>
      </c>
      <c r="D9453" t="str">
        <f>Table19[[#This Row],[Class Description]] &amp; " - " &amp;Table19[[#This Row],[Asset Class]]</f>
        <v>Portable Emergency Eyewash - PRTEMRGE</v>
      </c>
      <c r="E9453" t="s">
        <v>10379</v>
      </c>
      <c r="F9453" t="s">
        <v>10380</v>
      </c>
      <c r="G9453" t="str">
        <f>Table19[[#This Row],[Closing Code Description]] &amp; " - " &amp; Table19[[#This Row],[Closing Code]]</f>
        <v>Normal Wear - NRMWEAR</v>
      </c>
      <c r="H9453" t="s">
        <v>10360</v>
      </c>
      <c r="I9453" t="s">
        <v>629</v>
      </c>
    </row>
    <row r="9454" spans="2:9" x14ac:dyDescent="0.35">
      <c r="B9454" t="s">
        <v>681</v>
      </c>
      <c r="C9454" t="s">
        <v>92</v>
      </c>
      <c r="D9454" t="str">
        <f>Table19[[#This Row],[Class Description]] &amp; " - " &amp;Table19[[#This Row],[Asset Class]]</f>
        <v>Portable Emergency Eyewash - PRTEMRGE</v>
      </c>
      <c r="E9454" t="s">
        <v>1456</v>
      </c>
      <c r="F9454" t="s">
        <v>10381</v>
      </c>
      <c r="G9454" t="str">
        <f>Table19[[#This Row],[Closing Code Description]] &amp; " - " &amp; Table19[[#This Row],[Closing Code]]</f>
        <v>Other (specify) - OTHER</v>
      </c>
      <c r="H9454" t="s">
        <v>10360</v>
      </c>
      <c r="I9454" t="s">
        <v>629</v>
      </c>
    </row>
    <row r="9455" spans="2:9" x14ac:dyDescent="0.35">
      <c r="B9455" t="s">
        <v>681</v>
      </c>
      <c r="C9455" t="s">
        <v>92</v>
      </c>
      <c r="D9455" t="str">
        <f>Table19[[#This Row],[Class Description]] &amp; " - " &amp;Table19[[#This Row],[Asset Class]]</f>
        <v>Portable Emergency Eyewash - PRTEMRGE</v>
      </c>
      <c r="E9455" t="s">
        <v>10382</v>
      </c>
      <c r="F9455" t="s">
        <v>10383</v>
      </c>
      <c r="G9455" t="str">
        <f>Table19[[#This Row],[Closing Code Description]] &amp; " - " &amp; Table19[[#This Row],[Closing Code]]</f>
        <v>Poor Installation - PRINSTAL</v>
      </c>
      <c r="H9455" t="s">
        <v>10360</v>
      </c>
      <c r="I9455" t="s">
        <v>629</v>
      </c>
    </row>
    <row r="9456" spans="2:9" x14ac:dyDescent="0.35">
      <c r="B9456" t="s">
        <v>681</v>
      </c>
      <c r="C9456" t="s">
        <v>92</v>
      </c>
      <c r="D9456" t="str">
        <f>Table19[[#This Row],[Class Description]] &amp; " - " &amp;Table19[[#This Row],[Asset Class]]</f>
        <v>Portable Emergency Eyewash - PRTEMRGE</v>
      </c>
      <c r="E9456" t="s">
        <v>10384</v>
      </c>
      <c r="F9456" t="s">
        <v>10385</v>
      </c>
      <c r="G9456" t="str">
        <f>Table19[[#This Row],[Closing Code Description]] &amp; " - " &amp; Table19[[#This Row],[Closing Code]]</f>
        <v>Procedure Issue - PROCISSU</v>
      </c>
      <c r="H9456" t="s">
        <v>10360</v>
      </c>
      <c r="I9456" t="s">
        <v>629</v>
      </c>
    </row>
    <row r="9457" spans="2:9" x14ac:dyDescent="0.35">
      <c r="B9457" t="s">
        <v>681</v>
      </c>
      <c r="C9457" t="s">
        <v>92</v>
      </c>
      <c r="D9457" t="str">
        <f>Table19[[#This Row],[Class Description]] &amp; " - " &amp;Table19[[#This Row],[Asset Class]]</f>
        <v>Portable Emergency Eyewash - PRTEMRGE</v>
      </c>
      <c r="E9457" t="s">
        <v>10386</v>
      </c>
      <c r="F9457" t="s">
        <v>10387</v>
      </c>
      <c r="G9457" t="str">
        <f>Table19[[#This Row],[Closing Code Description]] &amp; " - " &amp; Table19[[#This Row],[Closing Code]]</f>
        <v>Utility Failure - UTLFAIL</v>
      </c>
      <c r="H9457" t="s">
        <v>10360</v>
      </c>
      <c r="I9457" t="s">
        <v>629</v>
      </c>
    </row>
    <row r="9458" spans="2:9" x14ac:dyDescent="0.35">
      <c r="B9458" t="s">
        <v>681</v>
      </c>
      <c r="C9458" t="s">
        <v>92</v>
      </c>
      <c r="D9458" t="str">
        <f>Table19[[#This Row],[Class Description]] &amp; " - " &amp;Table19[[#This Row],[Asset Class]]</f>
        <v>Portable Emergency Eyewash - PRTEMRGE</v>
      </c>
      <c r="E9458" t="s">
        <v>10388</v>
      </c>
      <c r="F9458" t="s">
        <v>10389</v>
      </c>
      <c r="G9458" t="str">
        <f>Table19[[#This Row],[Closing Code Description]] &amp; " - " &amp; Table19[[#This Row],[Closing Code]]</f>
        <v>Vandalism - VNDLSM</v>
      </c>
      <c r="H9458" t="s">
        <v>10360</v>
      </c>
      <c r="I9458" t="s">
        <v>629</v>
      </c>
    </row>
    <row r="9459" spans="2:9" x14ac:dyDescent="0.35">
      <c r="B9459" t="s">
        <v>681</v>
      </c>
      <c r="C9459" t="s">
        <v>92</v>
      </c>
      <c r="D9459" t="str">
        <f>Table19[[#This Row],[Class Description]] &amp; " - " &amp;Table19[[#This Row],[Asset Class]]</f>
        <v>Portable Emergency Eyewash - PRTEMRGE</v>
      </c>
      <c r="E9459" t="s">
        <v>10390</v>
      </c>
      <c r="F9459" t="s">
        <v>10391</v>
      </c>
      <c r="G9459" t="str">
        <f>Table19[[#This Row],[Closing Code Description]] &amp; " - " &amp; Table19[[#This Row],[Closing Code]]</f>
        <v>Defective/ Worn Component - WORNCMPT</v>
      </c>
      <c r="H9459" t="s">
        <v>10360</v>
      </c>
      <c r="I9459" t="s">
        <v>629</v>
      </c>
    </row>
    <row r="9460" spans="2:9" x14ac:dyDescent="0.35">
      <c r="B9460" t="s">
        <v>681</v>
      </c>
      <c r="C9460" t="s">
        <v>92</v>
      </c>
      <c r="D9460" t="str">
        <f>Table19[[#This Row],[Class Description]] &amp; " - " &amp;Table19[[#This Row],[Asset Class]]</f>
        <v>Portable Emergency Eyewash - PRTEMRGE</v>
      </c>
      <c r="E9460" t="s">
        <v>10392</v>
      </c>
      <c r="F9460" t="s">
        <v>10393</v>
      </c>
      <c r="G9460" t="str">
        <f>Table19[[#This Row],[Closing Code Description]] &amp; " - " &amp; Table19[[#This Row],[Closing Code]]</f>
        <v>Adjusted - ADJUSTD</v>
      </c>
      <c r="H9460" t="s">
        <v>10394</v>
      </c>
      <c r="I9460" t="s">
        <v>629</v>
      </c>
    </row>
    <row r="9461" spans="2:9" x14ac:dyDescent="0.35">
      <c r="B9461" t="s">
        <v>681</v>
      </c>
      <c r="C9461" t="s">
        <v>92</v>
      </c>
      <c r="D9461" t="str">
        <f>Table19[[#This Row],[Class Description]] &amp; " - " &amp;Table19[[#This Row],[Asset Class]]</f>
        <v>Portable Emergency Eyewash - PRTEMRGE</v>
      </c>
      <c r="E9461" t="s">
        <v>10395</v>
      </c>
      <c r="F9461" t="s">
        <v>10396</v>
      </c>
      <c r="G9461" t="str">
        <f>Table19[[#This Row],[Closing Code Description]] &amp; " - " &amp; Table19[[#This Row],[Closing Code]]</f>
        <v>Decommission - DECOMM</v>
      </c>
      <c r="H9461" t="s">
        <v>10394</v>
      </c>
      <c r="I9461" t="s">
        <v>629</v>
      </c>
    </row>
    <row r="9462" spans="2:9" x14ac:dyDescent="0.35">
      <c r="B9462" t="s">
        <v>681</v>
      </c>
      <c r="C9462" t="s">
        <v>92</v>
      </c>
      <c r="D9462" t="str">
        <f>Table19[[#This Row],[Class Description]] &amp; " - " &amp;Table19[[#This Row],[Asset Class]]</f>
        <v>Portable Emergency Eyewash - PRTEMRGE</v>
      </c>
      <c r="E9462" t="s">
        <v>10397</v>
      </c>
      <c r="F9462" t="s">
        <v>10398</v>
      </c>
      <c r="G9462" t="str">
        <f>Table19[[#This Row],[Closing Code Description]] &amp; " - " &amp; Table19[[#This Row],[Closing Code]]</f>
        <v>Decontaminate - DECONTME</v>
      </c>
      <c r="H9462" t="s">
        <v>10394</v>
      </c>
      <c r="I9462" t="s">
        <v>629</v>
      </c>
    </row>
    <row r="9463" spans="2:9" x14ac:dyDescent="0.35">
      <c r="B9463" t="s">
        <v>681</v>
      </c>
      <c r="C9463" t="s">
        <v>92</v>
      </c>
      <c r="D9463" t="str">
        <f>Table19[[#This Row],[Class Description]] &amp; " - " &amp;Table19[[#This Row],[Asset Class]]</f>
        <v>Portable Emergency Eyewash - PRTEMRGE</v>
      </c>
      <c r="E9463" t="s">
        <v>10399</v>
      </c>
      <c r="F9463" t="s">
        <v>10400</v>
      </c>
      <c r="G9463" t="str">
        <f>Table19[[#This Row],[Closing Code Description]] &amp; " - " &amp; Table19[[#This Row],[Closing Code]]</f>
        <v>Do Nothing - DONOTHIN</v>
      </c>
      <c r="H9463" t="s">
        <v>10394</v>
      </c>
      <c r="I9463" t="s">
        <v>629</v>
      </c>
    </row>
    <row r="9464" spans="2:9" x14ac:dyDescent="0.35">
      <c r="B9464" t="s">
        <v>681</v>
      </c>
      <c r="C9464" t="s">
        <v>92</v>
      </c>
      <c r="D9464" t="str">
        <f>Table19[[#This Row],[Class Description]] &amp; " - " &amp;Table19[[#This Row],[Asset Class]]</f>
        <v>Portable Emergency Eyewash - PRTEMRGE</v>
      </c>
      <c r="E9464" t="s">
        <v>10401</v>
      </c>
      <c r="F9464" t="s">
        <v>10402</v>
      </c>
      <c r="G9464" t="str">
        <f>Table19[[#This Row],[Closing Code Description]] &amp; " - " &amp; Table19[[#This Row],[Closing Code]]</f>
        <v>Lubricate - LUBRCTE</v>
      </c>
      <c r="H9464" t="s">
        <v>10394</v>
      </c>
      <c r="I9464" t="s">
        <v>629</v>
      </c>
    </row>
    <row r="9465" spans="2:9" x14ac:dyDescent="0.35">
      <c r="B9465" t="s">
        <v>681</v>
      </c>
      <c r="C9465" t="s">
        <v>92</v>
      </c>
      <c r="D9465" t="str">
        <f>Table19[[#This Row],[Class Description]] &amp; " - " &amp;Table19[[#This Row],[Asset Class]]</f>
        <v>Portable Emergency Eyewash - PRTEMRGE</v>
      </c>
      <c r="E9465" t="s">
        <v>1456</v>
      </c>
      <c r="F9465" t="s">
        <v>10381</v>
      </c>
      <c r="G9465" t="str">
        <f>Table19[[#This Row],[Closing Code Description]] &amp; " - " &amp; Table19[[#This Row],[Closing Code]]</f>
        <v>Other (specify) - OTHER</v>
      </c>
      <c r="H9465" t="s">
        <v>10394</v>
      </c>
      <c r="I9465" t="s">
        <v>629</v>
      </c>
    </row>
    <row r="9466" spans="2:9" x14ac:dyDescent="0.35">
      <c r="B9466" t="s">
        <v>681</v>
      </c>
      <c r="C9466" t="s">
        <v>92</v>
      </c>
      <c r="D9466" t="str">
        <f>Table19[[#This Row],[Class Description]] &amp; " - " &amp;Table19[[#This Row],[Asset Class]]</f>
        <v>Portable Emergency Eyewash - PRTEMRGE</v>
      </c>
      <c r="E9466" t="s">
        <v>10403</v>
      </c>
      <c r="F9466" t="s">
        <v>10404</v>
      </c>
      <c r="G9466" t="str">
        <f>Table19[[#This Row],[Closing Code Description]] &amp; " - " &amp; Table19[[#This Row],[Closing Code]]</f>
        <v>Recalibrate - RECALBRT</v>
      </c>
      <c r="H9466" t="s">
        <v>10394</v>
      </c>
      <c r="I9466" t="s">
        <v>629</v>
      </c>
    </row>
    <row r="9467" spans="2:9" x14ac:dyDescent="0.35">
      <c r="B9467" t="s">
        <v>681</v>
      </c>
      <c r="C9467" t="s">
        <v>92</v>
      </c>
      <c r="D9467" t="str">
        <f>Table19[[#This Row],[Class Description]] &amp; " - " &amp;Table19[[#This Row],[Asset Class]]</f>
        <v>Portable Emergency Eyewash - PRTEMRGE</v>
      </c>
      <c r="E9467" t="s">
        <v>10405</v>
      </c>
      <c r="F9467" t="s">
        <v>10406</v>
      </c>
      <c r="G9467" t="str">
        <f>Table19[[#This Row],[Closing Code Description]] &amp; " - " &amp; Table19[[#This Row],[Closing Code]]</f>
        <v>Remove Obstruction - REMVOBT</v>
      </c>
      <c r="H9467" t="s">
        <v>10394</v>
      </c>
      <c r="I9467" t="s">
        <v>629</v>
      </c>
    </row>
    <row r="9468" spans="2:9" x14ac:dyDescent="0.35">
      <c r="B9468" t="s">
        <v>681</v>
      </c>
      <c r="C9468" t="s">
        <v>92</v>
      </c>
      <c r="D9468" t="str">
        <f>Table19[[#This Row],[Class Description]] &amp; " - " &amp;Table19[[#This Row],[Asset Class]]</f>
        <v>Portable Emergency Eyewash - PRTEMRGE</v>
      </c>
      <c r="E9468" t="s">
        <v>10407</v>
      </c>
      <c r="F9468" t="s">
        <v>10408</v>
      </c>
      <c r="G9468" t="str">
        <f>Table19[[#This Row],[Closing Code Description]] &amp; " - " &amp; Table19[[#This Row],[Closing Code]]</f>
        <v>Repair Component - REPCMPT</v>
      </c>
      <c r="H9468" t="s">
        <v>10394</v>
      </c>
      <c r="I9468" t="s">
        <v>629</v>
      </c>
    </row>
    <row r="9469" spans="2:9" x14ac:dyDescent="0.35">
      <c r="B9469" t="s">
        <v>681</v>
      </c>
      <c r="C9469" t="s">
        <v>92</v>
      </c>
      <c r="D9469" t="str">
        <f>Table19[[#This Row],[Class Description]] &amp; " - " &amp;Table19[[#This Row],[Asset Class]]</f>
        <v>Portable Emergency Eyewash - PRTEMRGE</v>
      </c>
      <c r="E9469" t="s">
        <v>10409</v>
      </c>
      <c r="F9469" t="s">
        <v>10410</v>
      </c>
      <c r="G9469" t="str">
        <f>Table19[[#This Row],[Closing Code Description]] &amp; " - " &amp; Table19[[#This Row],[Closing Code]]</f>
        <v>Replace Asset - REPLASS</v>
      </c>
      <c r="H9469" t="s">
        <v>10394</v>
      </c>
      <c r="I9469" t="s">
        <v>629</v>
      </c>
    </row>
    <row r="9470" spans="2:9" x14ac:dyDescent="0.35">
      <c r="B9470" t="s">
        <v>681</v>
      </c>
      <c r="C9470" t="s">
        <v>92</v>
      </c>
      <c r="D9470" t="str">
        <f>Table19[[#This Row],[Class Description]] &amp; " - " &amp;Table19[[#This Row],[Asset Class]]</f>
        <v>Portable Emergency Eyewash - PRTEMRGE</v>
      </c>
      <c r="E9470" t="s">
        <v>10411</v>
      </c>
      <c r="F9470" t="s">
        <v>10412</v>
      </c>
      <c r="G9470" t="str">
        <f>Table19[[#This Row],[Closing Code Description]] &amp; " - " &amp; Table19[[#This Row],[Closing Code]]</f>
        <v>Replace Component - REPLCMPT</v>
      </c>
      <c r="H9470" t="s">
        <v>10394</v>
      </c>
      <c r="I9470" t="s">
        <v>629</v>
      </c>
    </row>
    <row r="9471" spans="2:9" x14ac:dyDescent="0.35">
      <c r="B9471" t="s">
        <v>681</v>
      </c>
      <c r="C9471" t="s">
        <v>92</v>
      </c>
      <c r="D9471" t="str">
        <f>Table19[[#This Row],[Class Description]] &amp; " - " &amp;Table19[[#This Row],[Asset Class]]</f>
        <v>Portable Emergency Eyewash - PRTEMRGE</v>
      </c>
      <c r="E9471" t="s">
        <v>10413</v>
      </c>
      <c r="F9471" t="s">
        <v>10414</v>
      </c>
      <c r="G9471" t="str">
        <f>Table19[[#This Row],[Closing Code Description]] &amp; " - " &amp; Table19[[#This Row],[Closing Code]]</f>
        <v>Repair Asset - REPRASS</v>
      </c>
      <c r="H9471" t="s">
        <v>10394</v>
      </c>
      <c r="I9471" t="s">
        <v>629</v>
      </c>
    </row>
    <row r="9472" spans="2:9" x14ac:dyDescent="0.35">
      <c r="B9472" t="s">
        <v>681</v>
      </c>
      <c r="C9472" t="s">
        <v>92</v>
      </c>
      <c r="D9472" t="str">
        <f>Table19[[#This Row],[Class Description]] &amp; " - " &amp;Table19[[#This Row],[Asset Class]]</f>
        <v>Portable Emergency Eyewash - PRTEMRGE</v>
      </c>
      <c r="E9472" t="s">
        <v>10415</v>
      </c>
      <c r="F9472" t="s">
        <v>10416</v>
      </c>
      <c r="G9472" t="str">
        <f>Table19[[#This Row],[Closing Code Description]] &amp; " - " &amp; Table19[[#This Row],[Closing Code]]</f>
        <v>Upgrade - UPGRADES</v>
      </c>
      <c r="H9472" t="s">
        <v>10394</v>
      </c>
      <c r="I9472" t="s">
        <v>629</v>
      </c>
    </row>
    <row r="9473" spans="2:9" x14ac:dyDescent="0.35">
      <c r="B9473" t="s">
        <v>572</v>
      </c>
      <c r="C9473" t="s">
        <v>199</v>
      </c>
      <c r="D9473" t="str">
        <f>Table19[[#This Row],[Class Description]] &amp; " - " &amp;Table19[[#This Row],[Asset Class]]</f>
        <v>Pressure Tank - Air Compressor - PRTKARCP</v>
      </c>
      <c r="E9473" t="s">
        <v>10332</v>
      </c>
      <c r="F9473" t="s">
        <v>10333</v>
      </c>
      <c r="G9473" t="str">
        <f>Table19[[#This Row],[Closing Code Description]] &amp; " - " &amp; Table19[[#This Row],[Closing Code]]</f>
        <v>Abnormal Temprature - ABNTEMP</v>
      </c>
      <c r="H9473" t="s">
        <v>10334</v>
      </c>
      <c r="I9473" t="s">
        <v>629</v>
      </c>
    </row>
    <row r="9474" spans="2:9" x14ac:dyDescent="0.35">
      <c r="B9474" t="s">
        <v>572</v>
      </c>
      <c r="C9474" t="s">
        <v>199</v>
      </c>
      <c r="D9474" t="str">
        <f>Table19[[#This Row],[Class Description]] &amp; " - " &amp;Table19[[#This Row],[Asset Class]]</f>
        <v>Pressure Tank - Air Compressor - PRTKARCP</v>
      </c>
      <c r="E9474" t="s">
        <v>10335</v>
      </c>
      <c r="F9474" t="s">
        <v>10336</v>
      </c>
      <c r="G9474" t="str">
        <f>Table19[[#This Row],[Closing Code Description]] &amp; " - " &amp; Table19[[#This Row],[Closing Code]]</f>
        <v>Corrosion - CORROS</v>
      </c>
      <c r="H9474" t="s">
        <v>10334</v>
      </c>
      <c r="I9474" t="s">
        <v>629</v>
      </c>
    </row>
    <row r="9475" spans="2:9" x14ac:dyDescent="0.35">
      <c r="B9475" t="s">
        <v>572</v>
      </c>
      <c r="C9475" t="s">
        <v>199</v>
      </c>
      <c r="D9475" t="str">
        <f>Table19[[#This Row],[Class Description]] &amp; " - " &amp;Table19[[#This Row],[Asset Class]]</f>
        <v>Pressure Tank - Air Compressor - PRTKARCP</v>
      </c>
      <c r="E9475" t="s">
        <v>10421</v>
      </c>
      <c r="F9475" t="s">
        <v>10422</v>
      </c>
      <c r="G9475" t="str">
        <f>Table19[[#This Row],[Closing Code Description]] &amp; " - " &amp; Table19[[#This Row],[Closing Code]]</f>
        <v>Electrical Trip Out - ELECTRIP</v>
      </c>
      <c r="H9475" t="s">
        <v>10334</v>
      </c>
      <c r="I9475" t="s">
        <v>629</v>
      </c>
    </row>
    <row r="9476" spans="2:9" x14ac:dyDescent="0.35">
      <c r="B9476" t="s">
        <v>572</v>
      </c>
      <c r="C9476" t="s">
        <v>199</v>
      </c>
      <c r="D9476" t="str">
        <f>Table19[[#This Row],[Class Description]] &amp; " - " &amp;Table19[[#This Row],[Asset Class]]</f>
        <v>Pressure Tank - Air Compressor - PRTKARCP</v>
      </c>
      <c r="E9476" t="s">
        <v>10337</v>
      </c>
      <c r="F9476" t="s">
        <v>10338</v>
      </c>
      <c r="G9476" t="str">
        <f>Table19[[#This Row],[Closing Code Description]] &amp; " - " &amp; Table19[[#This Row],[Closing Code]]</f>
        <v>Excessive Noise - EXNOISE</v>
      </c>
      <c r="H9476" t="s">
        <v>10334</v>
      </c>
      <c r="I9476" t="s">
        <v>629</v>
      </c>
    </row>
    <row r="9477" spans="2:9" x14ac:dyDescent="0.35">
      <c r="B9477" t="s">
        <v>572</v>
      </c>
      <c r="C9477" t="s">
        <v>199</v>
      </c>
      <c r="D9477" t="str">
        <f>Table19[[#This Row],[Class Description]] &amp; " - " &amp;Table19[[#This Row],[Asset Class]]</f>
        <v>Pressure Tank - Air Compressor - PRTKARCP</v>
      </c>
      <c r="E9477" t="s">
        <v>10339</v>
      </c>
      <c r="F9477" t="s">
        <v>10340</v>
      </c>
      <c r="G9477" t="str">
        <f>Table19[[#This Row],[Closing Code Description]] &amp; " - " &amp; Table19[[#This Row],[Closing Code]]</f>
        <v>Excessive Vibration - EXVIBRTN</v>
      </c>
      <c r="H9477" t="s">
        <v>10334</v>
      </c>
      <c r="I9477" t="s">
        <v>629</v>
      </c>
    </row>
    <row r="9478" spans="2:9" x14ac:dyDescent="0.35">
      <c r="B9478" t="s">
        <v>572</v>
      </c>
      <c r="C9478" t="s">
        <v>199</v>
      </c>
      <c r="D9478" t="str">
        <f>Table19[[#This Row],[Class Description]] &amp; " - " &amp;Table19[[#This Row],[Asset Class]]</f>
        <v>Pressure Tank - Air Compressor - PRTKARCP</v>
      </c>
      <c r="E9478" t="s">
        <v>10341</v>
      </c>
      <c r="F9478" t="s">
        <v>10342</v>
      </c>
      <c r="G9478" t="str">
        <f>Table19[[#This Row],[Closing Code Description]] &amp; " - " &amp; Table19[[#This Row],[Closing Code]]</f>
        <v>Jammed Equipment - JAMMEDEQ</v>
      </c>
      <c r="H9478" t="s">
        <v>10334</v>
      </c>
      <c r="I9478" t="s">
        <v>629</v>
      </c>
    </row>
    <row r="9479" spans="2:9" x14ac:dyDescent="0.35">
      <c r="B9479" t="s">
        <v>572</v>
      </c>
      <c r="C9479" t="s">
        <v>199</v>
      </c>
      <c r="D9479" t="str">
        <f>Table19[[#This Row],[Class Description]] &amp; " - " &amp;Table19[[#This Row],[Asset Class]]</f>
        <v>Pressure Tank - Air Compressor - PRTKARCP</v>
      </c>
      <c r="E9479" t="s">
        <v>10343</v>
      </c>
      <c r="F9479" t="s">
        <v>10344</v>
      </c>
      <c r="G9479" t="str">
        <f>Table19[[#This Row],[Closing Code Description]] &amp; " - " &amp; Table19[[#This Row],[Closing Code]]</f>
        <v>Leaking - LEAKING</v>
      </c>
      <c r="H9479" t="s">
        <v>10334</v>
      </c>
      <c r="I9479" t="s">
        <v>629</v>
      </c>
    </row>
    <row r="9480" spans="2:9" x14ac:dyDescent="0.35">
      <c r="B9480" t="s">
        <v>572</v>
      </c>
      <c r="C9480" t="s">
        <v>199</v>
      </c>
      <c r="D9480" t="str">
        <f>Table19[[#This Row],[Class Description]] &amp; " - " &amp;Table19[[#This Row],[Asset Class]]</f>
        <v>Pressure Tank - Air Compressor - PRTKARCP</v>
      </c>
      <c r="E9480" t="s">
        <v>10345</v>
      </c>
      <c r="F9480" t="s">
        <v>10346</v>
      </c>
      <c r="G9480" t="str">
        <f>Table19[[#This Row],[Closing Code Description]] &amp; " - " &amp; Table19[[#This Row],[Closing Code]]</f>
        <v>Low Performance - LOWPERF</v>
      </c>
      <c r="H9480" t="s">
        <v>10334</v>
      </c>
      <c r="I9480" t="s">
        <v>629</v>
      </c>
    </row>
    <row r="9481" spans="2:9" x14ac:dyDescent="0.35">
      <c r="B9481" t="s">
        <v>572</v>
      </c>
      <c r="C9481" t="s">
        <v>199</v>
      </c>
      <c r="D9481" t="str">
        <f>Table19[[#This Row],[Class Description]] &amp; " - " &amp;Table19[[#This Row],[Asset Class]]</f>
        <v>Pressure Tank - Air Compressor - PRTKARCP</v>
      </c>
      <c r="E9481" t="s">
        <v>12996</v>
      </c>
      <c r="F9481" t="s">
        <v>10432</v>
      </c>
      <c r="G9481" t="str">
        <f>Table19[[#This Row],[Closing Code Description]] &amp; " - " &amp; Table19[[#This Row],[Closing Code]]</f>
        <v>Loss Of Pressure/Air Leak - LSSPR1</v>
      </c>
      <c r="H9481" t="s">
        <v>10334</v>
      </c>
      <c r="I9481" t="s">
        <v>629</v>
      </c>
    </row>
    <row r="9482" spans="2:9" x14ac:dyDescent="0.35">
      <c r="B9482" t="s">
        <v>572</v>
      </c>
      <c r="C9482" t="s">
        <v>199</v>
      </c>
      <c r="D9482" t="str">
        <f>Table19[[#This Row],[Class Description]] &amp; " - " &amp;Table19[[#This Row],[Asset Class]]</f>
        <v>Pressure Tank - Air Compressor - PRTKARCP</v>
      </c>
      <c r="E9482" t="s">
        <v>10347</v>
      </c>
      <c r="F9482" t="s">
        <v>10348</v>
      </c>
      <c r="G9482" t="str">
        <f>Table19[[#This Row],[Closing Code Description]] &amp; " - " &amp; Table19[[#This Row],[Closing Code]]</f>
        <v>Non-Operational - NONOPER</v>
      </c>
      <c r="H9482" t="s">
        <v>10334</v>
      </c>
      <c r="I9482" t="s">
        <v>629</v>
      </c>
    </row>
    <row r="9483" spans="2:9" x14ac:dyDescent="0.35">
      <c r="B9483" t="s">
        <v>572</v>
      </c>
      <c r="C9483" t="s">
        <v>199</v>
      </c>
      <c r="D9483" t="str">
        <f>Table19[[#This Row],[Class Description]] &amp; " - " &amp;Table19[[#This Row],[Asset Class]]</f>
        <v>Pressure Tank - Air Compressor - PRTKARCP</v>
      </c>
      <c r="E9483" t="s">
        <v>10349</v>
      </c>
      <c r="F9483" t="s">
        <v>10350</v>
      </c>
      <c r="G9483" t="str">
        <f>Table19[[#This Row],[Closing Code Description]] &amp; " - " &amp; Table19[[#This Row],[Closing Code]]</f>
        <v>Physical Damage - PHYDMGE</v>
      </c>
      <c r="H9483" t="s">
        <v>10334</v>
      </c>
      <c r="I9483" t="s">
        <v>629</v>
      </c>
    </row>
    <row r="9484" spans="2:9" x14ac:dyDescent="0.35">
      <c r="B9484" t="s">
        <v>572</v>
      </c>
      <c r="C9484" t="s">
        <v>199</v>
      </c>
      <c r="D9484" t="str">
        <f>Table19[[#This Row],[Class Description]] &amp; " - " &amp;Table19[[#This Row],[Asset Class]]</f>
        <v>Pressure Tank - Air Compressor - PRTKARCP</v>
      </c>
      <c r="E9484" t="s">
        <v>10351</v>
      </c>
      <c r="F9484" t="s">
        <v>10352</v>
      </c>
      <c r="G9484" t="str">
        <f>Table19[[#This Row],[Closing Code Description]] &amp; " - " &amp; Table19[[#This Row],[Closing Code]]</f>
        <v>Unusual Smell - UNSMELL</v>
      </c>
      <c r="H9484" t="s">
        <v>10334</v>
      </c>
      <c r="I9484" t="s">
        <v>629</v>
      </c>
    </row>
    <row r="9485" spans="2:9" x14ac:dyDescent="0.35">
      <c r="B9485" t="s">
        <v>572</v>
      </c>
      <c r="C9485" t="s">
        <v>199</v>
      </c>
      <c r="D9485" t="str">
        <f>Table19[[#This Row],[Class Description]] &amp; " - " &amp;Table19[[#This Row],[Asset Class]]</f>
        <v>Pressure Tank - Air Compressor - PRTKARCP</v>
      </c>
      <c r="E9485" t="s">
        <v>10353</v>
      </c>
      <c r="F9485" t="s">
        <v>10354</v>
      </c>
      <c r="G9485" t="str">
        <f>Table19[[#This Row],[Closing Code Description]] &amp; " - " &amp; Table19[[#This Row],[Closing Code]]</f>
        <v>Unusual Smoke - UNSMOKE</v>
      </c>
      <c r="H9485" t="s">
        <v>10334</v>
      </c>
      <c r="I9485" t="s">
        <v>629</v>
      </c>
    </row>
    <row r="9486" spans="2:9" x14ac:dyDescent="0.35">
      <c r="B9486" t="s">
        <v>572</v>
      </c>
      <c r="C9486" t="s">
        <v>199</v>
      </c>
      <c r="D9486" t="str">
        <f>Table19[[#This Row],[Class Description]] &amp; " - " &amp;Table19[[#This Row],[Asset Class]]</f>
        <v>Pressure Tank - Air Compressor - PRTKARCP</v>
      </c>
      <c r="E9486" t="s">
        <v>12997</v>
      </c>
      <c r="F9486" t="s">
        <v>12998</v>
      </c>
      <c r="G9486" t="str">
        <f>Table19[[#This Row],[Closing Code Description]] &amp; " - " &amp; Table19[[#This Row],[Closing Code]]</f>
        <v>Overpressure Gauge - OVERGA1</v>
      </c>
      <c r="H9486" t="s">
        <v>10357</v>
      </c>
      <c r="I9486" t="s">
        <v>629</v>
      </c>
    </row>
    <row r="9487" spans="2:9" x14ac:dyDescent="0.35">
      <c r="B9487" t="s">
        <v>572</v>
      </c>
      <c r="C9487" t="s">
        <v>199</v>
      </c>
      <c r="D9487" t="str">
        <f>Table19[[#This Row],[Class Description]] &amp; " - " &amp;Table19[[#This Row],[Asset Class]]</f>
        <v>Pressure Tank - Air Compressor - PRTKARCP</v>
      </c>
      <c r="E9487" t="s">
        <v>12999</v>
      </c>
      <c r="F9487" t="s">
        <v>13000</v>
      </c>
      <c r="G9487" t="str">
        <f>Table19[[#This Row],[Closing Code Description]] &amp; " - " &amp; Table19[[#This Row],[Closing Code]]</f>
        <v>Pressure Tank-Air Compressor Failed - PRTKFAIL</v>
      </c>
      <c r="H9487" t="s">
        <v>10357</v>
      </c>
      <c r="I9487" t="s">
        <v>629</v>
      </c>
    </row>
    <row r="9488" spans="2:9" x14ac:dyDescent="0.35">
      <c r="B9488" t="s">
        <v>572</v>
      </c>
      <c r="C9488" t="s">
        <v>199</v>
      </c>
      <c r="D9488" t="str">
        <f>Table19[[#This Row],[Class Description]] &amp; " - " &amp;Table19[[#This Row],[Asset Class]]</f>
        <v>Pressure Tank - Air Compressor - PRTKARCP</v>
      </c>
      <c r="E9488" t="s">
        <v>13001</v>
      </c>
      <c r="F9488" t="s">
        <v>13002</v>
      </c>
      <c r="G9488" t="str">
        <f>Table19[[#This Row],[Closing Code Description]] &amp; " - " &amp; Table19[[#This Row],[Closing Code]]</f>
        <v>Safety Relief Valve Failure - SAFRVF1</v>
      </c>
      <c r="H9488" t="s">
        <v>10357</v>
      </c>
      <c r="I9488" t="s">
        <v>629</v>
      </c>
    </row>
    <row r="9489" spans="2:9" x14ac:dyDescent="0.35">
      <c r="B9489" t="s">
        <v>572</v>
      </c>
      <c r="C9489" t="s">
        <v>199</v>
      </c>
      <c r="D9489" t="str">
        <f>Table19[[#This Row],[Class Description]] &amp; " - " &amp;Table19[[#This Row],[Asset Class]]</f>
        <v>Pressure Tank - Air Compressor - PRTKARCP</v>
      </c>
      <c r="E9489" t="s">
        <v>13003</v>
      </c>
      <c r="F9489" t="s">
        <v>13004</v>
      </c>
      <c r="G9489" t="str">
        <f>Table19[[#This Row],[Closing Code Description]] &amp; " - " &amp; Table19[[#This Row],[Closing Code]]</f>
        <v>Tank Crack - TANKCR1</v>
      </c>
      <c r="H9489" t="s">
        <v>10357</v>
      </c>
      <c r="I9489" t="s">
        <v>629</v>
      </c>
    </row>
    <row r="9490" spans="2:9" x14ac:dyDescent="0.35">
      <c r="B9490" t="s">
        <v>572</v>
      </c>
      <c r="C9490" t="s">
        <v>199</v>
      </c>
      <c r="D9490" t="str">
        <f>Table19[[#This Row],[Class Description]] &amp; " - " &amp;Table19[[#This Row],[Asset Class]]</f>
        <v>Pressure Tank - Air Compressor - PRTKARCP</v>
      </c>
      <c r="E9490" t="s">
        <v>13005</v>
      </c>
      <c r="F9490" t="s">
        <v>10359</v>
      </c>
      <c r="G9490" t="str">
        <f>Table19[[#This Row],[Closing Code Description]] &amp; " - " &amp; Table19[[#This Row],[Closing Code]]</f>
        <v>Accident - ACCDENT3</v>
      </c>
      <c r="H9490" t="s">
        <v>10360</v>
      </c>
      <c r="I9490" t="s">
        <v>629</v>
      </c>
    </row>
    <row r="9491" spans="2:9" x14ac:dyDescent="0.35">
      <c r="B9491" t="s">
        <v>572</v>
      </c>
      <c r="C9491" t="s">
        <v>199</v>
      </c>
      <c r="D9491" t="str">
        <f>Table19[[#This Row],[Class Description]] &amp; " - " &amp;Table19[[#This Row],[Asset Class]]</f>
        <v>Pressure Tank - Air Compressor - PRTKARCP</v>
      </c>
      <c r="E9491" t="s">
        <v>10358</v>
      </c>
      <c r="F9491" t="s">
        <v>10359</v>
      </c>
      <c r="G9491" t="str">
        <f>Table19[[#This Row],[Closing Code Description]] &amp; " - " &amp; Table19[[#This Row],[Closing Code]]</f>
        <v>Accident - ACCIDENT</v>
      </c>
      <c r="H9491" t="s">
        <v>10360</v>
      </c>
      <c r="I9491" t="s">
        <v>629</v>
      </c>
    </row>
    <row r="9492" spans="2:9" x14ac:dyDescent="0.35">
      <c r="B9492" t="s">
        <v>572</v>
      </c>
      <c r="C9492" t="s">
        <v>199</v>
      </c>
      <c r="D9492" t="str">
        <f>Table19[[#This Row],[Class Description]] &amp; " - " &amp;Table19[[#This Row],[Asset Class]]</f>
        <v>Pressure Tank - Air Compressor - PRTKARCP</v>
      </c>
      <c r="E9492" t="s">
        <v>10361</v>
      </c>
      <c r="F9492" t="s">
        <v>10362</v>
      </c>
      <c r="G9492" t="str">
        <f>Table19[[#This Row],[Closing Code Description]] &amp; " - " &amp; Table19[[#This Row],[Closing Code]]</f>
        <v>Accelerated Wear - ACCWEAR</v>
      </c>
      <c r="H9492" t="s">
        <v>10360</v>
      </c>
      <c r="I9492" t="s">
        <v>629</v>
      </c>
    </row>
    <row r="9493" spans="2:9" x14ac:dyDescent="0.35">
      <c r="B9493" t="s">
        <v>572</v>
      </c>
      <c r="C9493" t="s">
        <v>199</v>
      </c>
      <c r="D9493" t="str">
        <f>Table19[[#This Row],[Class Description]] &amp; " - " &amp;Table19[[#This Row],[Asset Class]]</f>
        <v>Pressure Tank - Air Compressor - PRTKARCP</v>
      </c>
      <c r="E9493" t="s">
        <v>10363</v>
      </c>
      <c r="F9493" t="s">
        <v>10364</v>
      </c>
      <c r="G9493" t="str">
        <f>Table19[[#This Row],[Closing Code Description]] &amp; " - " &amp; Table19[[#This Row],[Closing Code]]</f>
        <v>Weather condition/Forces of nature or Act of God - ACTGOD</v>
      </c>
      <c r="H9493" t="s">
        <v>10360</v>
      </c>
      <c r="I9493" t="s">
        <v>629</v>
      </c>
    </row>
    <row r="9494" spans="2:9" x14ac:dyDescent="0.35">
      <c r="B9494" t="s">
        <v>572</v>
      </c>
      <c r="C9494" t="s">
        <v>199</v>
      </c>
      <c r="D9494" t="str">
        <f>Table19[[#This Row],[Class Description]] &amp; " - " &amp;Table19[[#This Row],[Asset Class]]</f>
        <v>Pressure Tank - Air Compressor - PRTKARCP</v>
      </c>
      <c r="E9494" t="s">
        <v>10365</v>
      </c>
      <c r="F9494" t="s">
        <v>10366</v>
      </c>
      <c r="G9494" t="str">
        <f>Table19[[#This Row],[Closing Code Description]] &amp; " - " &amp; Table19[[#This Row],[Closing Code]]</f>
        <v>Contamination - CONTAM</v>
      </c>
      <c r="H9494" t="s">
        <v>10360</v>
      </c>
      <c r="I9494" t="s">
        <v>629</v>
      </c>
    </row>
    <row r="9495" spans="2:9" x14ac:dyDescent="0.35">
      <c r="B9495" t="s">
        <v>572</v>
      </c>
      <c r="C9495" t="s">
        <v>199</v>
      </c>
      <c r="D9495" t="str">
        <f>Table19[[#This Row],[Class Description]] &amp; " - " &amp;Table19[[#This Row],[Asset Class]]</f>
        <v>Pressure Tank - Air Compressor - PRTKARCP</v>
      </c>
      <c r="E9495" t="s">
        <v>13006</v>
      </c>
      <c r="F9495" t="s">
        <v>10366</v>
      </c>
      <c r="G9495" t="str">
        <f>Table19[[#This Row],[Closing Code Description]] &amp; " - " &amp; Table19[[#This Row],[Closing Code]]</f>
        <v>Contamination - CONTAM24</v>
      </c>
      <c r="H9495" t="s">
        <v>10360</v>
      </c>
      <c r="I9495" t="s">
        <v>629</v>
      </c>
    </row>
    <row r="9496" spans="2:9" x14ac:dyDescent="0.35">
      <c r="B9496" t="s">
        <v>572</v>
      </c>
      <c r="C9496" t="s">
        <v>199</v>
      </c>
      <c r="D9496" t="str">
        <f>Table19[[#This Row],[Class Description]] &amp; " - " &amp;Table19[[#This Row],[Asset Class]]</f>
        <v>Pressure Tank - Air Compressor - PRTKARCP</v>
      </c>
      <c r="E9496" t="s">
        <v>10367</v>
      </c>
      <c r="F9496" t="s">
        <v>10368</v>
      </c>
      <c r="G9496" t="str">
        <f>Table19[[#This Row],[Closing Code Description]] &amp; " - " &amp; Table19[[#This Row],[Closing Code]]</f>
        <v>Defective Asset - DEFASSET</v>
      </c>
      <c r="H9496" t="s">
        <v>10360</v>
      </c>
      <c r="I9496" t="s">
        <v>629</v>
      </c>
    </row>
    <row r="9497" spans="2:9" x14ac:dyDescent="0.35">
      <c r="B9497" t="s">
        <v>572</v>
      </c>
      <c r="C9497" t="s">
        <v>199</v>
      </c>
      <c r="D9497" t="str">
        <f>Table19[[#This Row],[Class Description]] &amp; " - " &amp;Table19[[#This Row],[Asset Class]]</f>
        <v>Pressure Tank - Air Compressor - PRTKARCP</v>
      </c>
      <c r="E9497" t="s">
        <v>10369</v>
      </c>
      <c r="F9497" t="s">
        <v>10370</v>
      </c>
      <c r="G9497" t="str">
        <f>Table19[[#This Row],[Closing Code Description]] &amp; " - " &amp; Table19[[#This Row],[Closing Code]]</f>
        <v>Excessive Load - EXLOAD</v>
      </c>
      <c r="H9497" t="s">
        <v>10360</v>
      </c>
      <c r="I9497" t="s">
        <v>629</v>
      </c>
    </row>
    <row r="9498" spans="2:9" x14ac:dyDescent="0.35">
      <c r="B9498" t="s">
        <v>572</v>
      </c>
      <c r="C9498" t="s">
        <v>199</v>
      </c>
      <c r="D9498" t="str">
        <f>Table19[[#This Row],[Class Description]] &amp; " - " &amp;Table19[[#This Row],[Asset Class]]</f>
        <v>Pressure Tank - Air Compressor - PRTKARCP</v>
      </c>
      <c r="E9498" t="s">
        <v>13007</v>
      </c>
      <c r="F9498" t="s">
        <v>10372</v>
      </c>
      <c r="G9498" t="str">
        <f>Table19[[#This Row],[Closing Code Description]] &amp; " - " &amp; Table19[[#This Row],[Closing Code]]</f>
        <v>Improper Maintenance - IMPRM69</v>
      </c>
      <c r="H9498" t="s">
        <v>10360</v>
      </c>
      <c r="I9498" t="s">
        <v>629</v>
      </c>
    </row>
    <row r="9499" spans="2:9" x14ac:dyDescent="0.35">
      <c r="B9499" t="s">
        <v>572</v>
      </c>
      <c r="C9499" t="s">
        <v>199</v>
      </c>
      <c r="D9499" t="str">
        <f>Table19[[#This Row],[Class Description]] &amp; " - " &amp;Table19[[#This Row],[Asset Class]]</f>
        <v>Pressure Tank - Air Compressor - PRTKARCP</v>
      </c>
      <c r="E9499" t="s">
        <v>10371</v>
      </c>
      <c r="F9499" t="s">
        <v>10372</v>
      </c>
      <c r="G9499" t="str">
        <f>Table19[[#This Row],[Closing Code Description]] &amp; " - " &amp; Table19[[#This Row],[Closing Code]]</f>
        <v>Improper Maintenance - IMPRMNT</v>
      </c>
      <c r="H9499" t="s">
        <v>10360</v>
      </c>
      <c r="I9499" t="s">
        <v>629</v>
      </c>
    </row>
    <row r="9500" spans="2:9" x14ac:dyDescent="0.35">
      <c r="B9500" t="s">
        <v>572</v>
      </c>
      <c r="C9500" t="s">
        <v>199</v>
      </c>
      <c r="D9500" t="str">
        <f>Table19[[#This Row],[Class Description]] &amp; " - " &amp;Table19[[#This Row],[Asset Class]]</f>
        <v>Pressure Tank - Air Compressor - PRTKARCP</v>
      </c>
      <c r="E9500" t="s">
        <v>13008</v>
      </c>
      <c r="F9500" t="s">
        <v>10372</v>
      </c>
      <c r="G9500" t="str">
        <f>Table19[[#This Row],[Closing Code Description]] &amp; " - " &amp; Table19[[#This Row],[Closing Code]]</f>
        <v>Improper Maintenance - IMPRMNT5</v>
      </c>
      <c r="H9500" t="s">
        <v>10360</v>
      </c>
      <c r="I9500" t="s">
        <v>629</v>
      </c>
    </row>
    <row r="9501" spans="2:9" x14ac:dyDescent="0.35">
      <c r="B9501" t="s">
        <v>572</v>
      </c>
      <c r="C9501" t="s">
        <v>199</v>
      </c>
      <c r="D9501" t="str">
        <f>Table19[[#This Row],[Class Description]] &amp; " - " &amp;Table19[[#This Row],[Asset Class]]</f>
        <v>Pressure Tank - Air Compressor - PRTKARCP</v>
      </c>
      <c r="E9501" t="s">
        <v>10373</v>
      </c>
      <c r="F9501" t="s">
        <v>10374</v>
      </c>
      <c r="G9501" t="str">
        <f>Table19[[#This Row],[Closing Code Description]] &amp; " - " &amp; Table19[[#This Row],[Closing Code]]</f>
        <v>Insufficient Lubrication - INSLUBR</v>
      </c>
      <c r="H9501" t="s">
        <v>10360</v>
      </c>
      <c r="I9501" t="s">
        <v>629</v>
      </c>
    </row>
    <row r="9502" spans="2:9" x14ac:dyDescent="0.35">
      <c r="B9502" t="s">
        <v>572</v>
      </c>
      <c r="C9502" t="s">
        <v>199</v>
      </c>
      <c r="D9502" t="str">
        <f>Table19[[#This Row],[Class Description]] &amp; " - " &amp;Table19[[#This Row],[Asset Class]]</f>
        <v>Pressure Tank - Air Compressor - PRTKARCP</v>
      </c>
      <c r="E9502" t="s">
        <v>10375</v>
      </c>
      <c r="F9502" t="s">
        <v>10376</v>
      </c>
      <c r="G9502" t="str">
        <f>Table19[[#This Row],[Closing Code Description]] &amp; " - " &amp; Table19[[#This Row],[Closing Code]]</f>
        <v>Lack of/ Inadequate Training - LACKTRN</v>
      </c>
      <c r="H9502" t="s">
        <v>10360</v>
      </c>
      <c r="I9502" t="s">
        <v>629</v>
      </c>
    </row>
    <row r="9503" spans="2:9" x14ac:dyDescent="0.35">
      <c r="B9503" t="s">
        <v>572</v>
      </c>
      <c r="C9503" t="s">
        <v>199</v>
      </c>
      <c r="D9503" t="str">
        <f>Table19[[#This Row],[Class Description]] &amp; " - " &amp;Table19[[#This Row],[Asset Class]]</f>
        <v>Pressure Tank - Air Compressor - PRTKARCP</v>
      </c>
      <c r="E9503" t="s">
        <v>10377</v>
      </c>
      <c r="F9503" t="s">
        <v>10378</v>
      </c>
      <c r="G9503" t="str">
        <f>Table19[[#This Row],[Closing Code Description]] &amp; " - " &amp; Table19[[#This Row],[Closing Code]]</f>
        <v>Loose/ Missing Component - MISSCMP</v>
      </c>
      <c r="H9503" t="s">
        <v>10360</v>
      </c>
      <c r="I9503" t="s">
        <v>629</v>
      </c>
    </row>
    <row r="9504" spans="2:9" x14ac:dyDescent="0.35">
      <c r="B9504" t="s">
        <v>572</v>
      </c>
      <c r="C9504" t="s">
        <v>199</v>
      </c>
      <c r="D9504" t="str">
        <f>Table19[[#This Row],[Class Description]] &amp; " - " &amp;Table19[[#This Row],[Asset Class]]</f>
        <v>Pressure Tank - Air Compressor - PRTKARCP</v>
      </c>
      <c r="E9504" t="s">
        <v>13009</v>
      </c>
      <c r="F9504" t="s">
        <v>10380</v>
      </c>
      <c r="G9504" t="str">
        <f>Table19[[#This Row],[Closing Code Description]] &amp; " - " &amp; Table19[[#This Row],[Closing Code]]</f>
        <v>Normal Wear - NORMW12</v>
      </c>
      <c r="H9504" t="s">
        <v>10360</v>
      </c>
      <c r="I9504" t="s">
        <v>629</v>
      </c>
    </row>
    <row r="9505" spans="2:9" x14ac:dyDescent="0.35">
      <c r="B9505" t="s">
        <v>572</v>
      </c>
      <c r="C9505" t="s">
        <v>199</v>
      </c>
      <c r="D9505" t="str">
        <f>Table19[[#This Row],[Class Description]] &amp; " - " &amp;Table19[[#This Row],[Asset Class]]</f>
        <v>Pressure Tank - Air Compressor - PRTKARCP</v>
      </c>
      <c r="E9505" t="s">
        <v>10379</v>
      </c>
      <c r="F9505" t="s">
        <v>10380</v>
      </c>
      <c r="G9505" t="str">
        <f>Table19[[#This Row],[Closing Code Description]] &amp; " - " &amp; Table19[[#This Row],[Closing Code]]</f>
        <v>Normal Wear - NRMWEAR</v>
      </c>
      <c r="H9505" t="s">
        <v>10360</v>
      </c>
      <c r="I9505" t="s">
        <v>629</v>
      </c>
    </row>
    <row r="9506" spans="2:9" x14ac:dyDescent="0.35">
      <c r="B9506" t="s">
        <v>572</v>
      </c>
      <c r="C9506" t="s">
        <v>199</v>
      </c>
      <c r="D9506" t="str">
        <f>Table19[[#This Row],[Class Description]] &amp; " - " &amp;Table19[[#This Row],[Asset Class]]</f>
        <v>Pressure Tank - Air Compressor - PRTKARCP</v>
      </c>
      <c r="E9506" t="s">
        <v>1456</v>
      </c>
      <c r="F9506" t="s">
        <v>10381</v>
      </c>
      <c r="G9506" t="str">
        <f>Table19[[#This Row],[Closing Code Description]] &amp; " - " &amp; Table19[[#This Row],[Closing Code]]</f>
        <v>Other (specify) - OTHER</v>
      </c>
      <c r="H9506" t="s">
        <v>10360</v>
      </c>
      <c r="I9506" t="s">
        <v>629</v>
      </c>
    </row>
    <row r="9507" spans="2:9" x14ac:dyDescent="0.35">
      <c r="B9507" t="s">
        <v>572</v>
      </c>
      <c r="C9507" t="s">
        <v>199</v>
      </c>
      <c r="D9507" t="str">
        <f>Table19[[#This Row],[Class Description]] &amp; " - " &amp;Table19[[#This Row],[Asset Class]]</f>
        <v>Pressure Tank - Air Compressor - PRTKARCP</v>
      </c>
      <c r="E9507" t="s">
        <v>13010</v>
      </c>
      <c r="F9507" t="s">
        <v>13011</v>
      </c>
      <c r="G9507" t="str">
        <f>Table19[[#This Row],[Closing Code Description]] &amp; " - " &amp; Table19[[#This Row],[Closing Code]]</f>
        <v>Over Pressurizing - OVERPRE1</v>
      </c>
      <c r="H9507" t="s">
        <v>10360</v>
      </c>
      <c r="I9507" t="s">
        <v>629</v>
      </c>
    </row>
    <row r="9508" spans="2:9" x14ac:dyDescent="0.35">
      <c r="B9508" t="s">
        <v>572</v>
      </c>
      <c r="C9508" t="s">
        <v>199</v>
      </c>
      <c r="D9508" t="str">
        <f>Table19[[#This Row],[Class Description]] &amp; " - " &amp;Table19[[#This Row],[Asset Class]]</f>
        <v>Pressure Tank - Air Compressor - PRTKARCP</v>
      </c>
      <c r="E9508" t="s">
        <v>13012</v>
      </c>
      <c r="F9508" t="s">
        <v>13011</v>
      </c>
      <c r="G9508" t="str">
        <f>Table19[[#This Row],[Closing Code Description]] &amp; " - " &amp; Table19[[#This Row],[Closing Code]]</f>
        <v>Over Pressurizing - OVERPRE2</v>
      </c>
      <c r="H9508" t="s">
        <v>10360</v>
      </c>
      <c r="I9508" t="s">
        <v>629</v>
      </c>
    </row>
    <row r="9509" spans="2:9" x14ac:dyDescent="0.35">
      <c r="B9509" t="s">
        <v>572</v>
      </c>
      <c r="C9509" t="s">
        <v>199</v>
      </c>
      <c r="D9509" t="str">
        <f>Table19[[#This Row],[Class Description]] &amp; " - " &amp;Table19[[#This Row],[Asset Class]]</f>
        <v>Pressure Tank - Air Compressor - PRTKARCP</v>
      </c>
      <c r="E9509" t="s">
        <v>10382</v>
      </c>
      <c r="F9509" t="s">
        <v>10383</v>
      </c>
      <c r="G9509" t="str">
        <f>Table19[[#This Row],[Closing Code Description]] &amp; " - " &amp; Table19[[#This Row],[Closing Code]]</f>
        <v>Poor Installation - PRINSTAL</v>
      </c>
      <c r="H9509" t="s">
        <v>10360</v>
      </c>
      <c r="I9509" t="s">
        <v>629</v>
      </c>
    </row>
    <row r="9510" spans="2:9" x14ac:dyDescent="0.35">
      <c r="B9510" t="s">
        <v>572</v>
      </c>
      <c r="C9510" t="s">
        <v>199</v>
      </c>
      <c r="D9510" t="str">
        <f>Table19[[#This Row],[Class Description]] &amp; " - " &amp;Table19[[#This Row],[Asset Class]]</f>
        <v>Pressure Tank - Air Compressor - PRTKARCP</v>
      </c>
      <c r="E9510" t="s">
        <v>10384</v>
      </c>
      <c r="F9510" t="s">
        <v>10385</v>
      </c>
      <c r="G9510" t="str">
        <f>Table19[[#This Row],[Closing Code Description]] &amp; " - " &amp; Table19[[#This Row],[Closing Code]]</f>
        <v>Procedure Issue - PROCISSU</v>
      </c>
      <c r="H9510" t="s">
        <v>10360</v>
      </c>
      <c r="I9510" t="s">
        <v>629</v>
      </c>
    </row>
    <row r="9511" spans="2:9" x14ac:dyDescent="0.35">
      <c r="B9511" t="s">
        <v>572</v>
      </c>
      <c r="C9511" t="s">
        <v>199</v>
      </c>
      <c r="D9511" t="str">
        <f>Table19[[#This Row],[Class Description]] &amp; " - " &amp;Table19[[#This Row],[Asset Class]]</f>
        <v>Pressure Tank - Air Compressor - PRTKARCP</v>
      </c>
      <c r="E9511" t="s">
        <v>10386</v>
      </c>
      <c r="F9511" t="s">
        <v>10387</v>
      </c>
      <c r="G9511" t="str">
        <f>Table19[[#This Row],[Closing Code Description]] &amp; " - " &amp; Table19[[#This Row],[Closing Code]]</f>
        <v>Utility Failure - UTLFAIL</v>
      </c>
      <c r="H9511" t="s">
        <v>10360</v>
      </c>
      <c r="I9511" t="s">
        <v>629</v>
      </c>
    </row>
    <row r="9512" spans="2:9" x14ac:dyDescent="0.35">
      <c r="B9512" t="s">
        <v>572</v>
      </c>
      <c r="C9512" t="s">
        <v>199</v>
      </c>
      <c r="D9512" t="str">
        <f>Table19[[#This Row],[Class Description]] &amp; " - " &amp;Table19[[#This Row],[Asset Class]]</f>
        <v>Pressure Tank - Air Compressor - PRTKARCP</v>
      </c>
      <c r="E9512" t="s">
        <v>10388</v>
      </c>
      <c r="F9512" t="s">
        <v>10389</v>
      </c>
      <c r="G9512" t="str">
        <f>Table19[[#This Row],[Closing Code Description]] &amp; " - " &amp; Table19[[#This Row],[Closing Code]]</f>
        <v>Vandalism - VNDLSM</v>
      </c>
      <c r="H9512" t="s">
        <v>10360</v>
      </c>
      <c r="I9512" t="s">
        <v>629</v>
      </c>
    </row>
    <row r="9513" spans="2:9" x14ac:dyDescent="0.35">
      <c r="B9513" t="s">
        <v>572</v>
      </c>
      <c r="C9513" t="s">
        <v>199</v>
      </c>
      <c r="D9513" t="str">
        <f>Table19[[#This Row],[Class Description]] &amp; " - " &amp;Table19[[#This Row],[Asset Class]]</f>
        <v>Pressure Tank - Air Compressor - PRTKARCP</v>
      </c>
      <c r="E9513" t="s">
        <v>10390</v>
      </c>
      <c r="F9513" t="s">
        <v>10391</v>
      </c>
      <c r="G9513" t="str">
        <f>Table19[[#This Row],[Closing Code Description]] &amp; " - " &amp; Table19[[#This Row],[Closing Code]]</f>
        <v>Defective/ Worn Component - WORNCMPT</v>
      </c>
      <c r="H9513" t="s">
        <v>10360</v>
      </c>
      <c r="I9513" t="s">
        <v>629</v>
      </c>
    </row>
    <row r="9514" spans="2:9" x14ac:dyDescent="0.35">
      <c r="B9514" t="s">
        <v>572</v>
      </c>
      <c r="C9514" t="s">
        <v>199</v>
      </c>
      <c r="D9514" t="str">
        <f>Table19[[#This Row],[Class Description]] &amp; " - " &amp;Table19[[#This Row],[Asset Class]]</f>
        <v>Pressure Tank - Air Compressor - PRTKARCP</v>
      </c>
      <c r="E9514" t="s">
        <v>10392</v>
      </c>
      <c r="F9514" t="s">
        <v>10393</v>
      </c>
      <c r="G9514" t="str">
        <f>Table19[[#This Row],[Closing Code Description]] &amp; " - " &amp; Table19[[#This Row],[Closing Code]]</f>
        <v>Adjusted - ADJUSTD</v>
      </c>
      <c r="H9514" t="s">
        <v>10394</v>
      </c>
      <c r="I9514" t="s">
        <v>629</v>
      </c>
    </row>
    <row r="9515" spans="2:9" x14ac:dyDescent="0.35">
      <c r="B9515" t="s">
        <v>572</v>
      </c>
      <c r="C9515" t="s">
        <v>199</v>
      </c>
      <c r="D9515" t="str">
        <f>Table19[[#This Row],[Class Description]] &amp; " - " &amp;Table19[[#This Row],[Asset Class]]</f>
        <v>Pressure Tank - Air Compressor - PRTKARCP</v>
      </c>
      <c r="E9515" t="s">
        <v>10395</v>
      </c>
      <c r="F9515" t="s">
        <v>10396</v>
      </c>
      <c r="G9515" t="str">
        <f>Table19[[#This Row],[Closing Code Description]] &amp; " - " &amp; Table19[[#This Row],[Closing Code]]</f>
        <v>Decommission - DECOMM</v>
      </c>
      <c r="H9515" t="s">
        <v>10394</v>
      </c>
      <c r="I9515" t="s">
        <v>629</v>
      </c>
    </row>
    <row r="9516" spans="2:9" x14ac:dyDescent="0.35">
      <c r="B9516" t="s">
        <v>572</v>
      </c>
      <c r="C9516" t="s">
        <v>199</v>
      </c>
      <c r="D9516" t="str">
        <f>Table19[[#This Row],[Class Description]] &amp; " - " &amp;Table19[[#This Row],[Asset Class]]</f>
        <v>Pressure Tank - Air Compressor - PRTKARCP</v>
      </c>
      <c r="E9516" t="s">
        <v>10397</v>
      </c>
      <c r="F9516" t="s">
        <v>10398</v>
      </c>
      <c r="G9516" t="str">
        <f>Table19[[#This Row],[Closing Code Description]] &amp; " - " &amp; Table19[[#This Row],[Closing Code]]</f>
        <v>Decontaminate - DECONTME</v>
      </c>
      <c r="H9516" t="s">
        <v>10394</v>
      </c>
      <c r="I9516" t="s">
        <v>629</v>
      </c>
    </row>
    <row r="9517" spans="2:9" x14ac:dyDescent="0.35">
      <c r="B9517" t="s">
        <v>572</v>
      </c>
      <c r="C9517" t="s">
        <v>199</v>
      </c>
      <c r="D9517" t="str">
        <f>Table19[[#This Row],[Class Description]] &amp; " - " &amp;Table19[[#This Row],[Asset Class]]</f>
        <v>Pressure Tank - Air Compressor - PRTKARCP</v>
      </c>
      <c r="E9517" t="s">
        <v>10399</v>
      </c>
      <c r="F9517" t="s">
        <v>10400</v>
      </c>
      <c r="G9517" t="str">
        <f>Table19[[#This Row],[Closing Code Description]] &amp; " - " &amp; Table19[[#This Row],[Closing Code]]</f>
        <v>Do Nothing - DONOTHIN</v>
      </c>
      <c r="H9517" t="s">
        <v>10394</v>
      </c>
      <c r="I9517" t="s">
        <v>629</v>
      </c>
    </row>
    <row r="9518" spans="2:9" x14ac:dyDescent="0.35">
      <c r="B9518" t="s">
        <v>572</v>
      </c>
      <c r="C9518" t="s">
        <v>199</v>
      </c>
      <c r="D9518" t="str">
        <f>Table19[[#This Row],[Class Description]] &amp; " - " &amp;Table19[[#This Row],[Asset Class]]</f>
        <v>Pressure Tank - Air Compressor - PRTKARCP</v>
      </c>
      <c r="E9518" t="s">
        <v>10401</v>
      </c>
      <c r="F9518" t="s">
        <v>10402</v>
      </c>
      <c r="G9518" t="str">
        <f>Table19[[#This Row],[Closing Code Description]] &amp; " - " &amp; Table19[[#This Row],[Closing Code]]</f>
        <v>Lubricate - LUBRCTE</v>
      </c>
      <c r="H9518" t="s">
        <v>10394</v>
      </c>
      <c r="I9518" t="s">
        <v>629</v>
      </c>
    </row>
    <row r="9519" spans="2:9" x14ac:dyDescent="0.35">
      <c r="B9519" t="s">
        <v>572</v>
      </c>
      <c r="C9519" t="s">
        <v>199</v>
      </c>
      <c r="D9519" t="str">
        <f>Table19[[#This Row],[Class Description]] &amp; " - " &amp;Table19[[#This Row],[Asset Class]]</f>
        <v>Pressure Tank - Air Compressor - PRTKARCP</v>
      </c>
      <c r="E9519" t="s">
        <v>1456</v>
      </c>
      <c r="F9519" t="s">
        <v>10381</v>
      </c>
      <c r="G9519" t="str">
        <f>Table19[[#This Row],[Closing Code Description]] &amp; " - " &amp; Table19[[#This Row],[Closing Code]]</f>
        <v>Other (specify) - OTHER</v>
      </c>
      <c r="H9519" t="s">
        <v>10394</v>
      </c>
      <c r="I9519" t="s">
        <v>629</v>
      </c>
    </row>
    <row r="9520" spans="2:9" x14ac:dyDescent="0.35">
      <c r="B9520" t="s">
        <v>572</v>
      </c>
      <c r="C9520" t="s">
        <v>199</v>
      </c>
      <c r="D9520" t="str">
        <f>Table19[[#This Row],[Class Description]] &amp; " - " &amp;Table19[[#This Row],[Asset Class]]</f>
        <v>Pressure Tank - Air Compressor - PRTKARCP</v>
      </c>
      <c r="E9520" t="s">
        <v>10403</v>
      </c>
      <c r="F9520" t="s">
        <v>10404</v>
      </c>
      <c r="G9520" t="str">
        <f>Table19[[#This Row],[Closing Code Description]] &amp; " - " &amp; Table19[[#This Row],[Closing Code]]</f>
        <v>Recalibrate - RECALBRT</v>
      </c>
      <c r="H9520" t="s">
        <v>10394</v>
      </c>
      <c r="I9520" t="s">
        <v>629</v>
      </c>
    </row>
    <row r="9521" spans="2:9" x14ac:dyDescent="0.35">
      <c r="B9521" t="s">
        <v>572</v>
      </c>
      <c r="C9521" t="s">
        <v>199</v>
      </c>
      <c r="D9521" t="str">
        <f>Table19[[#This Row],[Class Description]] &amp; " - " &amp;Table19[[#This Row],[Asset Class]]</f>
        <v>Pressure Tank - Air Compressor - PRTKARCP</v>
      </c>
      <c r="E9521" t="s">
        <v>10405</v>
      </c>
      <c r="F9521" t="s">
        <v>10406</v>
      </c>
      <c r="G9521" t="str">
        <f>Table19[[#This Row],[Closing Code Description]] &amp; " - " &amp; Table19[[#This Row],[Closing Code]]</f>
        <v>Remove Obstruction - REMVOBT</v>
      </c>
      <c r="H9521" t="s">
        <v>10394</v>
      </c>
      <c r="I9521" t="s">
        <v>629</v>
      </c>
    </row>
    <row r="9522" spans="2:9" x14ac:dyDescent="0.35">
      <c r="B9522" t="s">
        <v>572</v>
      </c>
      <c r="C9522" t="s">
        <v>199</v>
      </c>
      <c r="D9522" t="str">
        <f>Table19[[#This Row],[Class Description]] &amp; " - " &amp;Table19[[#This Row],[Asset Class]]</f>
        <v>Pressure Tank - Air Compressor - PRTKARCP</v>
      </c>
      <c r="E9522" t="s">
        <v>10542</v>
      </c>
      <c r="F9522" t="s">
        <v>10543</v>
      </c>
      <c r="G9522" t="str">
        <f>Table19[[#This Row],[Closing Code Description]] &amp; " - " &amp; Table19[[#This Row],[Closing Code]]</f>
        <v>Repair - REPAIR</v>
      </c>
      <c r="H9522" t="s">
        <v>10394</v>
      </c>
      <c r="I9522" t="s">
        <v>629</v>
      </c>
    </row>
    <row r="9523" spans="2:9" x14ac:dyDescent="0.35">
      <c r="B9523" t="s">
        <v>572</v>
      </c>
      <c r="C9523" t="s">
        <v>199</v>
      </c>
      <c r="D9523" t="str">
        <f>Table19[[#This Row],[Class Description]] &amp; " - " &amp;Table19[[#This Row],[Asset Class]]</f>
        <v>Pressure Tank - Air Compressor - PRTKARCP</v>
      </c>
      <c r="E9523" t="s">
        <v>10407</v>
      </c>
      <c r="F9523" t="s">
        <v>10408</v>
      </c>
      <c r="G9523" t="str">
        <f>Table19[[#This Row],[Closing Code Description]] &amp; " - " &amp; Table19[[#This Row],[Closing Code]]</f>
        <v>Repair Component - REPCMPT</v>
      </c>
      <c r="H9523" t="s">
        <v>10394</v>
      </c>
      <c r="I9523" t="s">
        <v>629</v>
      </c>
    </row>
    <row r="9524" spans="2:9" x14ac:dyDescent="0.35">
      <c r="B9524" t="s">
        <v>572</v>
      </c>
      <c r="C9524" t="s">
        <v>199</v>
      </c>
      <c r="D9524" t="str">
        <f>Table19[[#This Row],[Class Description]] &amp; " - " &amp;Table19[[#This Row],[Asset Class]]</f>
        <v>Pressure Tank - Air Compressor - PRTKARCP</v>
      </c>
      <c r="E9524" t="s">
        <v>10544</v>
      </c>
      <c r="F9524" t="s">
        <v>10545</v>
      </c>
      <c r="G9524" t="str">
        <f>Table19[[#This Row],[Closing Code Description]] &amp; " - " &amp; Table19[[#This Row],[Closing Code]]</f>
        <v>Replace - REPLACE</v>
      </c>
      <c r="H9524" t="s">
        <v>10394</v>
      </c>
      <c r="I9524" t="s">
        <v>629</v>
      </c>
    </row>
    <row r="9525" spans="2:9" x14ac:dyDescent="0.35">
      <c r="B9525" t="s">
        <v>572</v>
      </c>
      <c r="C9525" t="s">
        <v>199</v>
      </c>
      <c r="D9525" t="str">
        <f>Table19[[#This Row],[Class Description]] &amp; " - " &amp;Table19[[#This Row],[Asset Class]]</f>
        <v>Pressure Tank - Air Compressor - PRTKARCP</v>
      </c>
      <c r="E9525" t="s">
        <v>10409</v>
      </c>
      <c r="F9525" t="s">
        <v>10410</v>
      </c>
      <c r="G9525" t="str">
        <f>Table19[[#This Row],[Closing Code Description]] &amp; " - " &amp; Table19[[#This Row],[Closing Code]]</f>
        <v>Replace Asset - REPLASS</v>
      </c>
      <c r="H9525" t="s">
        <v>10394</v>
      </c>
      <c r="I9525" t="s">
        <v>629</v>
      </c>
    </row>
    <row r="9526" spans="2:9" x14ac:dyDescent="0.35">
      <c r="B9526" t="s">
        <v>572</v>
      </c>
      <c r="C9526" t="s">
        <v>199</v>
      </c>
      <c r="D9526" t="str">
        <f>Table19[[#This Row],[Class Description]] &amp; " - " &amp;Table19[[#This Row],[Asset Class]]</f>
        <v>Pressure Tank - Air Compressor - PRTKARCP</v>
      </c>
      <c r="E9526" t="s">
        <v>10411</v>
      </c>
      <c r="F9526" t="s">
        <v>10412</v>
      </c>
      <c r="G9526" t="str">
        <f>Table19[[#This Row],[Closing Code Description]] &amp; " - " &amp; Table19[[#This Row],[Closing Code]]</f>
        <v>Replace Component - REPLCMPT</v>
      </c>
      <c r="H9526" t="s">
        <v>10394</v>
      </c>
      <c r="I9526" t="s">
        <v>629</v>
      </c>
    </row>
    <row r="9527" spans="2:9" x14ac:dyDescent="0.35">
      <c r="B9527" t="s">
        <v>572</v>
      </c>
      <c r="C9527" t="s">
        <v>199</v>
      </c>
      <c r="D9527" t="str">
        <f>Table19[[#This Row],[Class Description]] &amp; " - " &amp;Table19[[#This Row],[Asset Class]]</f>
        <v>Pressure Tank - Air Compressor - PRTKARCP</v>
      </c>
      <c r="E9527" t="s">
        <v>10413</v>
      </c>
      <c r="F9527" t="s">
        <v>10414</v>
      </c>
      <c r="G9527" t="str">
        <f>Table19[[#This Row],[Closing Code Description]] &amp; " - " &amp; Table19[[#This Row],[Closing Code]]</f>
        <v>Repair Asset - REPRASS</v>
      </c>
      <c r="H9527" t="s">
        <v>10394</v>
      </c>
      <c r="I9527" t="s">
        <v>629</v>
      </c>
    </row>
    <row r="9528" spans="2:9" x14ac:dyDescent="0.35">
      <c r="B9528" t="s">
        <v>572</v>
      </c>
      <c r="C9528" t="s">
        <v>199</v>
      </c>
      <c r="D9528" t="str">
        <f>Table19[[#This Row],[Class Description]] &amp; " - " &amp;Table19[[#This Row],[Asset Class]]</f>
        <v>Pressure Tank - Air Compressor - PRTKARCP</v>
      </c>
      <c r="E9528" t="s">
        <v>10415</v>
      </c>
      <c r="F9528" t="s">
        <v>10416</v>
      </c>
      <c r="G9528" t="str">
        <f>Table19[[#This Row],[Closing Code Description]] &amp; " - " &amp; Table19[[#This Row],[Closing Code]]</f>
        <v>Upgrade - UPGRADES</v>
      </c>
      <c r="H9528" t="s">
        <v>10394</v>
      </c>
      <c r="I9528" t="s">
        <v>629</v>
      </c>
    </row>
    <row r="9529" spans="2:9" x14ac:dyDescent="0.35">
      <c r="B9529" t="s">
        <v>563</v>
      </c>
      <c r="C9529" t="s">
        <v>163</v>
      </c>
      <c r="D9529" t="str">
        <f>Table19[[#This Row],[Class Description]] &amp; " - " &amp;Table19[[#This Row],[Asset Class]]</f>
        <v>Pressure Wash Pump Skid - PRWSPMP</v>
      </c>
      <c r="E9529" t="s">
        <v>10332</v>
      </c>
      <c r="F9529" t="s">
        <v>10333</v>
      </c>
      <c r="G9529" t="str">
        <f>Table19[[#This Row],[Closing Code Description]] &amp; " - " &amp; Table19[[#This Row],[Closing Code]]</f>
        <v>Abnormal Temprature - ABNTEMP</v>
      </c>
      <c r="H9529" t="s">
        <v>10334</v>
      </c>
      <c r="I9529" t="s">
        <v>629</v>
      </c>
    </row>
    <row r="9530" spans="2:9" x14ac:dyDescent="0.35">
      <c r="B9530" t="s">
        <v>563</v>
      </c>
      <c r="C9530" t="s">
        <v>163</v>
      </c>
      <c r="D9530" t="str">
        <f>Table19[[#This Row],[Class Description]] &amp; " - " &amp;Table19[[#This Row],[Asset Class]]</f>
        <v>Pressure Wash Pump Skid - PRWSPMP</v>
      </c>
      <c r="E9530" t="s">
        <v>10335</v>
      </c>
      <c r="F9530" t="s">
        <v>10336</v>
      </c>
      <c r="G9530" t="str">
        <f>Table19[[#This Row],[Closing Code Description]] &amp; " - " &amp; Table19[[#This Row],[Closing Code]]</f>
        <v>Corrosion - CORROS</v>
      </c>
      <c r="H9530" t="s">
        <v>10334</v>
      </c>
      <c r="I9530" t="s">
        <v>629</v>
      </c>
    </row>
    <row r="9531" spans="2:9" x14ac:dyDescent="0.35">
      <c r="B9531" t="s">
        <v>563</v>
      </c>
      <c r="C9531" t="s">
        <v>163</v>
      </c>
      <c r="D9531" t="str">
        <f>Table19[[#This Row],[Class Description]] &amp; " - " &amp;Table19[[#This Row],[Asset Class]]</f>
        <v>Pressure Wash Pump Skid - PRWSPMP</v>
      </c>
      <c r="E9531" t="s">
        <v>10421</v>
      </c>
      <c r="F9531" t="s">
        <v>10422</v>
      </c>
      <c r="G9531" t="str">
        <f>Table19[[#This Row],[Closing Code Description]] &amp; " - " &amp; Table19[[#This Row],[Closing Code]]</f>
        <v>Electrical Trip Out - ELECTRIP</v>
      </c>
      <c r="H9531" t="s">
        <v>10334</v>
      </c>
      <c r="I9531" t="s">
        <v>629</v>
      </c>
    </row>
    <row r="9532" spans="2:9" x14ac:dyDescent="0.35">
      <c r="B9532" t="s">
        <v>563</v>
      </c>
      <c r="C9532" t="s">
        <v>163</v>
      </c>
      <c r="D9532" t="str">
        <f>Table19[[#This Row],[Class Description]] &amp; " - " &amp;Table19[[#This Row],[Asset Class]]</f>
        <v>Pressure Wash Pump Skid - PRWSPMP</v>
      </c>
      <c r="E9532" t="s">
        <v>10337</v>
      </c>
      <c r="F9532" t="s">
        <v>10338</v>
      </c>
      <c r="G9532" t="str">
        <f>Table19[[#This Row],[Closing Code Description]] &amp; " - " &amp; Table19[[#This Row],[Closing Code]]</f>
        <v>Excessive Noise - EXNOISE</v>
      </c>
      <c r="H9532" t="s">
        <v>10334</v>
      </c>
      <c r="I9532" t="s">
        <v>629</v>
      </c>
    </row>
    <row r="9533" spans="2:9" x14ac:dyDescent="0.35">
      <c r="B9533" t="s">
        <v>563</v>
      </c>
      <c r="C9533" t="s">
        <v>163</v>
      </c>
      <c r="D9533" t="str">
        <f>Table19[[#This Row],[Class Description]] &amp; " - " &amp;Table19[[#This Row],[Asset Class]]</f>
        <v>Pressure Wash Pump Skid - PRWSPMP</v>
      </c>
      <c r="E9533" t="s">
        <v>10339</v>
      </c>
      <c r="F9533" t="s">
        <v>10340</v>
      </c>
      <c r="G9533" t="str">
        <f>Table19[[#This Row],[Closing Code Description]] &amp; " - " &amp; Table19[[#This Row],[Closing Code]]</f>
        <v>Excessive Vibration - EXVIBRTN</v>
      </c>
      <c r="H9533" t="s">
        <v>10334</v>
      </c>
      <c r="I9533" t="s">
        <v>629</v>
      </c>
    </row>
    <row r="9534" spans="2:9" x14ac:dyDescent="0.35">
      <c r="B9534" t="s">
        <v>563</v>
      </c>
      <c r="C9534" t="s">
        <v>163</v>
      </c>
      <c r="D9534" t="str">
        <f>Table19[[#This Row],[Class Description]] &amp; " - " &amp;Table19[[#This Row],[Asset Class]]</f>
        <v>Pressure Wash Pump Skid - PRWSPMP</v>
      </c>
      <c r="E9534" t="s">
        <v>10341</v>
      </c>
      <c r="F9534" t="s">
        <v>10342</v>
      </c>
      <c r="G9534" t="str">
        <f>Table19[[#This Row],[Closing Code Description]] &amp; " - " &amp; Table19[[#This Row],[Closing Code]]</f>
        <v>Jammed Equipment - JAMMEDEQ</v>
      </c>
      <c r="H9534" t="s">
        <v>10334</v>
      </c>
      <c r="I9534" t="s">
        <v>629</v>
      </c>
    </row>
    <row r="9535" spans="2:9" x14ac:dyDescent="0.35">
      <c r="B9535" t="s">
        <v>563</v>
      </c>
      <c r="C9535" t="s">
        <v>163</v>
      </c>
      <c r="D9535" t="str">
        <f>Table19[[#This Row],[Class Description]] &amp; " - " &amp;Table19[[#This Row],[Asset Class]]</f>
        <v>Pressure Wash Pump Skid - PRWSPMP</v>
      </c>
      <c r="E9535" t="s">
        <v>10343</v>
      </c>
      <c r="F9535" t="s">
        <v>10344</v>
      </c>
      <c r="G9535" t="str">
        <f>Table19[[#This Row],[Closing Code Description]] &amp; " - " &amp; Table19[[#This Row],[Closing Code]]</f>
        <v>Leaking - LEAKING</v>
      </c>
      <c r="H9535" t="s">
        <v>10334</v>
      </c>
      <c r="I9535" t="s">
        <v>629</v>
      </c>
    </row>
    <row r="9536" spans="2:9" x14ac:dyDescent="0.35">
      <c r="B9536" t="s">
        <v>563</v>
      </c>
      <c r="C9536" t="s">
        <v>163</v>
      </c>
      <c r="D9536" t="str">
        <f>Table19[[#This Row],[Class Description]] &amp; " - " &amp;Table19[[#This Row],[Asset Class]]</f>
        <v>Pressure Wash Pump Skid - PRWSPMP</v>
      </c>
      <c r="E9536" t="s">
        <v>10345</v>
      </c>
      <c r="F9536" t="s">
        <v>10346</v>
      </c>
      <c r="G9536" t="str">
        <f>Table19[[#This Row],[Closing Code Description]] &amp; " - " &amp; Table19[[#This Row],[Closing Code]]</f>
        <v>Low Performance - LOWPERF</v>
      </c>
      <c r="H9536" t="s">
        <v>10334</v>
      </c>
      <c r="I9536" t="s">
        <v>629</v>
      </c>
    </row>
    <row r="9537" spans="2:9" x14ac:dyDescent="0.35">
      <c r="B9537" t="s">
        <v>563</v>
      </c>
      <c r="C9537" t="s">
        <v>163</v>
      </c>
      <c r="D9537" t="str">
        <f>Table19[[#This Row],[Class Description]] &amp; " - " &amp;Table19[[#This Row],[Asset Class]]</f>
        <v>Pressure Wash Pump Skid - PRWSPMP</v>
      </c>
      <c r="E9537" t="s">
        <v>10347</v>
      </c>
      <c r="F9537" t="s">
        <v>10348</v>
      </c>
      <c r="G9537" t="str">
        <f>Table19[[#This Row],[Closing Code Description]] &amp; " - " &amp; Table19[[#This Row],[Closing Code]]</f>
        <v>Non-Operational - NONOPER</v>
      </c>
      <c r="H9537" t="s">
        <v>10334</v>
      </c>
      <c r="I9537" t="s">
        <v>629</v>
      </c>
    </row>
    <row r="9538" spans="2:9" x14ac:dyDescent="0.35">
      <c r="B9538" t="s">
        <v>563</v>
      </c>
      <c r="C9538" t="s">
        <v>163</v>
      </c>
      <c r="D9538" t="str">
        <f>Table19[[#This Row],[Class Description]] &amp; " - " &amp;Table19[[#This Row],[Asset Class]]</f>
        <v>Pressure Wash Pump Skid - PRWSPMP</v>
      </c>
      <c r="E9538" t="s">
        <v>10349</v>
      </c>
      <c r="F9538" t="s">
        <v>10350</v>
      </c>
      <c r="G9538" t="str">
        <f>Table19[[#This Row],[Closing Code Description]] &amp; " - " &amp; Table19[[#This Row],[Closing Code]]</f>
        <v>Physical Damage - PHYDMGE</v>
      </c>
      <c r="H9538" t="s">
        <v>10334</v>
      </c>
      <c r="I9538" t="s">
        <v>629</v>
      </c>
    </row>
    <row r="9539" spans="2:9" x14ac:dyDescent="0.35">
      <c r="B9539" t="s">
        <v>563</v>
      </c>
      <c r="C9539" t="s">
        <v>163</v>
      </c>
      <c r="D9539" t="str">
        <f>Table19[[#This Row],[Class Description]] &amp; " - " &amp;Table19[[#This Row],[Asset Class]]</f>
        <v>Pressure Wash Pump Skid - PRWSPMP</v>
      </c>
      <c r="E9539" t="s">
        <v>10351</v>
      </c>
      <c r="F9539" t="s">
        <v>10352</v>
      </c>
      <c r="G9539" t="str">
        <f>Table19[[#This Row],[Closing Code Description]] &amp; " - " &amp; Table19[[#This Row],[Closing Code]]</f>
        <v>Unusual Smell - UNSMELL</v>
      </c>
      <c r="H9539" t="s">
        <v>10334</v>
      </c>
      <c r="I9539" t="s">
        <v>629</v>
      </c>
    </row>
    <row r="9540" spans="2:9" x14ac:dyDescent="0.35">
      <c r="B9540" t="s">
        <v>563</v>
      </c>
      <c r="C9540" t="s">
        <v>163</v>
      </c>
      <c r="D9540" t="str">
        <f>Table19[[#This Row],[Class Description]] &amp; " - " &amp;Table19[[#This Row],[Asset Class]]</f>
        <v>Pressure Wash Pump Skid - PRWSPMP</v>
      </c>
      <c r="E9540" t="s">
        <v>10353</v>
      </c>
      <c r="F9540" t="s">
        <v>10354</v>
      </c>
      <c r="G9540" t="str">
        <f>Table19[[#This Row],[Closing Code Description]] &amp; " - " &amp; Table19[[#This Row],[Closing Code]]</f>
        <v>Unusual Smoke - UNSMOKE</v>
      </c>
      <c r="H9540" t="s">
        <v>10334</v>
      </c>
      <c r="I9540" t="s">
        <v>629</v>
      </c>
    </row>
    <row r="9541" spans="2:9" x14ac:dyDescent="0.35">
      <c r="B9541" t="s">
        <v>563</v>
      </c>
      <c r="C9541" t="s">
        <v>163</v>
      </c>
      <c r="D9541" t="str">
        <f>Table19[[#This Row],[Class Description]] &amp; " - " &amp;Table19[[#This Row],[Asset Class]]</f>
        <v>Pressure Wash Pump Skid - PRWSPMP</v>
      </c>
      <c r="E9541" t="s">
        <v>13013</v>
      </c>
      <c r="F9541" t="s">
        <v>13014</v>
      </c>
      <c r="G9541" t="str">
        <f>Table19[[#This Row],[Closing Code Description]] &amp; " - " &amp; Table19[[#This Row],[Closing Code]]</f>
        <v>Washer Pump Skid Deteriorated - WSPKDET</v>
      </c>
      <c r="H9541" t="s">
        <v>10357</v>
      </c>
      <c r="I9541" t="s">
        <v>629</v>
      </c>
    </row>
    <row r="9542" spans="2:9" x14ac:dyDescent="0.35">
      <c r="B9542" t="s">
        <v>563</v>
      </c>
      <c r="C9542" t="s">
        <v>163</v>
      </c>
      <c r="D9542" t="str">
        <f>Table19[[#This Row],[Class Description]] &amp; " - " &amp;Table19[[#This Row],[Asset Class]]</f>
        <v>Pressure Wash Pump Skid - PRWSPMP</v>
      </c>
      <c r="E9542" t="s">
        <v>10358</v>
      </c>
      <c r="F9542" t="s">
        <v>10359</v>
      </c>
      <c r="G9542" t="str">
        <f>Table19[[#This Row],[Closing Code Description]] &amp; " - " &amp; Table19[[#This Row],[Closing Code]]</f>
        <v>Accident - ACCIDENT</v>
      </c>
      <c r="H9542" t="s">
        <v>10360</v>
      </c>
      <c r="I9542" t="s">
        <v>629</v>
      </c>
    </row>
    <row r="9543" spans="2:9" x14ac:dyDescent="0.35">
      <c r="B9543" t="s">
        <v>563</v>
      </c>
      <c r="C9543" t="s">
        <v>163</v>
      </c>
      <c r="D9543" t="str">
        <f>Table19[[#This Row],[Class Description]] &amp; " - " &amp;Table19[[#This Row],[Asset Class]]</f>
        <v>Pressure Wash Pump Skid - PRWSPMP</v>
      </c>
      <c r="E9543" t="s">
        <v>10361</v>
      </c>
      <c r="F9543" t="s">
        <v>10362</v>
      </c>
      <c r="G9543" t="str">
        <f>Table19[[#This Row],[Closing Code Description]] &amp; " - " &amp; Table19[[#This Row],[Closing Code]]</f>
        <v>Accelerated Wear - ACCWEAR</v>
      </c>
      <c r="H9543" t="s">
        <v>10360</v>
      </c>
      <c r="I9543" t="s">
        <v>629</v>
      </c>
    </row>
    <row r="9544" spans="2:9" x14ac:dyDescent="0.35">
      <c r="B9544" t="s">
        <v>563</v>
      </c>
      <c r="C9544" t="s">
        <v>163</v>
      </c>
      <c r="D9544" t="str">
        <f>Table19[[#This Row],[Class Description]] &amp; " - " &amp;Table19[[#This Row],[Asset Class]]</f>
        <v>Pressure Wash Pump Skid - PRWSPMP</v>
      </c>
      <c r="E9544" t="s">
        <v>10363</v>
      </c>
      <c r="F9544" t="s">
        <v>10364</v>
      </c>
      <c r="G9544" t="str">
        <f>Table19[[#This Row],[Closing Code Description]] &amp; " - " &amp; Table19[[#This Row],[Closing Code]]</f>
        <v>Weather condition/Forces of nature or Act of God - ACTGOD</v>
      </c>
      <c r="H9544" t="s">
        <v>10360</v>
      </c>
      <c r="I9544" t="s">
        <v>629</v>
      </c>
    </row>
    <row r="9545" spans="2:9" x14ac:dyDescent="0.35">
      <c r="B9545" t="s">
        <v>563</v>
      </c>
      <c r="C9545" t="s">
        <v>163</v>
      </c>
      <c r="D9545" t="str">
        <f>Table19[[#This Row],[Class Description]] &amp; " - " &amp;Table19[[#This Row],[Asset Class]]</f>
        <v>Pressure Wash Pump Skid - PRWSPMP</v>
      </c>
      <c r="E9545" t="s">
        <v>10365</v>
      </c>
      <c r="F9545" t="s">
        <v>10366</v>
      </c>
      <c r="G9545" t="str">
        <f>Table19[[#This Row],[Closing Code Description]] &amp; " - " &amp; Table19[[#This Row],[Closing Code]]</f>
        <v>Contamination - CONTAM</v>
      </c>
      <c r="H9545" t="s">
        <v>10360</v>
      </c>
      <c r="I9545" t="s">
        <v>629</v>
      </c>
    </row>
    <row r="9546" spans="2:9" x14ac:dyDescent="0.35">
      <c r="B9546" t="s">
        <v>563</v>
      </c>
      <c r="C9546" t="s">
        <v>163</v>
      </c>
      <c r="D9546" t="str">
        <f>Table19[[#This Row],[Class Description]] &amp; " - " &amp;Table19[[#This Row],[Asset Class]]</f>
        <v>Pressure Wash Pump Skid - PRWSPMP</v>
      </c>
      <c r="E9546" t="s">
        <v>10367</v>
      </c>
      <c r="F9546" t="s">
        <v>10368</v>
      </c>
      <c r="G9546" t="str">
        <f>Table19[[#This Row],[Closing Code Description]] &amp; " - " &amp; Table19[[#This Row],[Closing Code]]</f>
        <v>Defective Asset - DEFASSET</v>
      </c>
      <c r="H9546" t="s">
        <v>10360</v>
      </c>
      <c r="I9546" t="s">
        <v>629</v>
      </c>
    </row>
    <row r="9547" spans="2:9" x14ac:dyDescent="0.35">
      <c r="B9547" t="s">
        <v>563</v>
      </c>
      <c r="C9547" t="s">
        <v>163</v>
      </c>
      <c r="D9547" t="str">
        <f>Table19[[#This Row],[Class Description]] &amp; " - " &amp;Table19[[#This Row],[Asset Class]]</f>
        <v>Pressure Wash Pump Skid - PRWSPMP</v>
      </c>
      <c r="E9547" t="s">
        <v>10369</v>
      </c>
      <c r="F9547" t="s">
        <v>10370</v>
      </c>
      <c r="G9547" t="str">
        <f>Table19[[#This Row],[Closing Code Description]] &amp; " - " &amp; Table19[[#This Row],[Closing Code]]</f>
        <v>Excessive Load - EXLOAD</v>
      </c>
      <c r="H9547" t="s">
        <v>10360</v>
      </c>
      <c r="I9547" t="s">
        <v>629</v>
      </c>
    </row>
    <row r="9548" spans="2:9" x14ac:dyDescent="0.35">
      <c r="B9548" t="s">
        <v>563</v>
      </c>
      <c r="C9548" t="s">
        <v>163</v>
      </c>
      <c r="D9548" t="str">
        <f>Table19[[#This Row],[Class Description]] &amp; " - " &amp;Table19[[#This Row],[Asset Class]]</f>
        <v>Pressure Wash Pump Skid - PRWSPMP</v>
      </c>
      <c r="E9548" t="s">
        <v>10371</v>
      </c>
      <c r="F9548" t="s">
        <v>10372</v>
      </c>
      <c r="G9548" t="str">
        <f>Table19[[#This Row],[Closing Code Description]] &amp; " - " &amp; Table19[[#This Row],[Closing Code]]</f>
        <v>Improper Maintenance - IMPRMNT</v>
      </c>
      <c r="H9548" t="s">
        <v>10360</v>
      </c>
      <c r="I9548" t="s">
        <v>629</v>
      </c>
    </row>
    <row r="9549" spans="2:9" x14ac:dyDescent="0.35">
      <c r="B9549" t="s">
        <v>563</v>
      </c>
      <c r="C9549" t="s">
        <v>163</v>
      </c>
      <c r="D9549" t="str">
        <f>Table19[[#This Row],[Class Description]] &amp; " - " &amp;Table19[[#This Row],[Asset Class]]</f>
        <v>Pressure Wash Pump Skid - PRWSPMP</v>
      </c>
      <c r="E9549" t="s">
        <v>10373</v>
      </c>
      <c r="F9549" t="s">
        <v>10374</v>
      </c>
      <c r="G9549" t="str">
        <f>Table19[[#This Row],[Closing Code Description]] &amp; " - " &amp; Table19[[#This Row],[Closing Code]]</f>
        <v>Insufficient Lubrication - INSLUBR</v>
      </c>
      <c r="H9549" t="s">
        <v>10360</v>
      </c>
      <c r="I9549" t="s">
        <v>629</v>
      </c>
    </row>
    <row r="9550" spans="2:9" x14ac:dyDescent="0.35">
      <c r="B9550" t="s">
        <v>563</v>
      </c>
      <c r="C9550" t="s">
        <v>163</v>
      </c>
      <c r="D9550" t="str">
        <f>Table19[[#This Row],[Class Description]] &amp; " - " &amp;Table19[[#This Row],[Asset Class]]</f>
        <v>Pressure Wash Pump Skid - PRWSPMP</v>
      </c>
      <c r="E9550" t="s">
        <v>10375</v>
      </c>
      <c r="F9550" t="s">
        <v>10376</v>
      </c>
      <c r="G9550" t="str">
        <f>Table19[[#This Row],[Closing Code Description]] &amp; " - " &amp; Table19[[#This Row],[Closing Code]]</f>
        <v>Lack of/ Inadequate Training - LACKTRN</v>
      </c>
      <c r="H9550" t="s">
        <v>10360</v>
      </c>
      <c r="I9550" t="s">
        <v>629</v>
      </c>
    </row>
    <row r="9551" spans="2:9" x14ac:dyDescent="0.35">
      <c r="B9551" t="s">
        <v>563</v>
      </c>
      <c r="C9551" t="s">
        <v>163</v>
      </c>
      <c r="D9551" t="str">
        <f>Table19[[#This Row],[Class Description]] &amp; " - " &amp;Table19[[#This Row],[Asset Class]]</f>
        <v>Pressure Wash Pump Skid - PRWSPMP</v>
      </c>
      <c r="E9551" t="s">
        <v>10377</v>
      </c>
      <c r="F9551" t="s">
        <v>10378</v>
      </c>
      <c r="G9551" t="str">
        <f>Table19[[#This Row],[Closing Code Description]] &amp; " - " &amp; Table19[[#This Row],[Closing Code]]</f>
        <v>Loose/ Missing Component - MISSCMP</v>
      </c>
      <c r="H9551" t="s">
        <v>10360</v>
      </c>
      <c r="I9551" t="s">
        <v>629</v>
      </c>
    </row>
    <row r="9552" spans="2:9" x14ac:dyDescent="0.35">
      <c r="B9552" t="s">
        <v>563</v>
      </c>
      <c r="C9552" t="s">
        <v>163</v>
      </c>
      <c r="D9552" t="str">
        <f>Table19[[#This Row],[Class Description]] &amp; " - " &amp;Table19[[#This Row],[Asset Class]]</f>
        <v>Pressure Wash Pump Skid - PRWSPMP</v>
      </c>
      <c r="E9552" t="s">
        <v>10379</v>
      </c>
      <c r="F9552" t="s">
        <v>10380</v>
      </c>
      <c r="G9552" t="str">
        <f>Table19[[#This Row],[Closing Code Description]] &amp; " - " &amp; Table19[[#This Row],[Closing Code]]</f>
        <v>Normal Wear - NRMWEAR</v>
      </c>
      <c r="H9552" t="s">
        <v>10360</v>
      </c>
      <c r="I9552" t="s">
        <v>629</v>
      </c>
    </row>
    <row r="9553" spans="2:9" x14ac:dyDescent="0.35">
      <c r="B9553" t="s">
        <v>563</v>
      </c>
      <c r="C9553" t="s">
        <v>163</v>
      </c>
      <c r="D9553" t="str">
        <f>Table19[[#This Row],[Class Description]] &amp; " - " &amp;Table19[[#This Row],[Asset Class]]</f>
        <v>Pressure Wash Pump Skid - PRWSPMP</v>
      </c>
      <c r="E9553" t="s">
        <v>1456</v>
      </c>
      <c r="F9553" t="s">
        <v>10381</v>
      </c>
      <c r="G9553" t="str">
        <f>Table19[[#This Row],[Closing Code Description]] &amp; " - " &amp; Table19[[#This Row],[Closing Code]]</f>
        <v>Other (specify) - OTHER</v>
      </c>
      <c r="H9553" t="s">
        <v>10360</v>
      </c>
      <c r="I9553" t="s">
        <v>629</v>
      </c>
    </row>
    <row r="9554" spans="2:9" x14ac:dyDescent="0.35">
      <c r="B9554" t="s">
        <v>563</v>
      </c>
      <c r="C9554" t="s">
        <v>163</v>
      </c>
      <c r="D9554" t="str">
        <f>Table19[[#This Row],[Class Description]] &amp; " - " &amp;Table19[[#This Row],[Asset Class]]</f>
        <v>Pressure Wash Pump Skid - PRWSPMP</v>
      </c>
      <c r="E9554" t="s">
        <v>10382</v>
      </c>
      <c r="F9554" t="s">
        <v>10383</v>
      </c>
      <c r="G9554" t="str">
        <f>Table19[[#This Row],[Closing Code Description]] &amp; " - " &amp; Table19[[#This Row],[Closing Code]]</f>
        <v>Poor Installation - PRINSTAL</v>
      </c>
      <c r="H9554" t="s">
        <v>10360</v>
      </c>
      <c r="I9554" t="s">
        <v>629</v>
      </c>
    </row>
    <row r="9555" spans="2:9" x14ac:dyDescent="0.35">
      <c r="B9555" t="s">
        <v>563</v>
      </c>
      <c r="C9555" t="s">
        <v>163</v>
      </c>
      <c r="D9555" t="str">
        <f>Table19[[#This Row],[Class Description]] &amp; " - " &amp;Table19[[#This Row],[Asset Class]]</f>
        <v>Pressure Wash Pump Skid - PRWSPMP</v>
      </c>
      <c r="E9555" t="s">
        <v>10384</v>
      </c>
      <c r="F9555" t="s">
        <v>10385</v>
      </c>
      <c r="G9555" t="str">
        <f>Table19[[#This Row],[Closing Code Description]] &amp; " - " &amp; Table19[[#This Row],[Closing Code]]</f>
        <v>Procedure Issue - PROCISSU</v>
      </c>
      <c r="H9555" t="s">
        <v>10360</v>
      </c>
      <c r="I9555" t="s">
        <v>629</v>
      </c>
    </row>
    <row r="9556" spans="2:9" x14ac:dyDescent="0.35">
      <c r="B9556" t="s">
        <v>563</v>
      </c>
      <c r="C9556" t="s">
        <v>163</v>
      </c>
      <c r="D9556" t="str">
        <f>Table19[[#This Row],[Class Description]] &amp; " - " &amp;Table19[[#This Row],[Asset Class]]</f>
        <v>Pressure Wash Pump Skid - PRWSPMP</v>
      </c>
      <c r="E9556" t="s">
        <v>10386</v>
      </c>
      <c r="F9556" t="s">
        <v>10387</v>
      </c>
      <c r="G9556" t="str">
        <f>Table19[[#This Row],[Closing Code Description]] &amp; " - " &amp; Table19[[#This Row],[Closing Code]]</f>
        <v>Utility Failure - UTLFAIL</v>
      </c>
      <c r="H9556" t="s">
        <v>10360</v>
      </c>
      <c r="I9556" t="s">
        <v>629</v>
      </c>
    </row>
    <row r="9557" spans="2:9" x14ac:dyDescent="0.35">
      <c r="B9557" t="s">
        <v>563</v>
      </c>
      <c r="C9557" t="s">
        <v>163</v>
      </c>
      <c r="D9557" t="str">
        <f>Table19[[#This Row],[Class Description]] &amp; " - " &amp;Table19[[#This Row],[Asset Class]]</f>
        <v>Pressure Wash Pump Skid - PRWSPMP</v>
      </c>
      <c r="E9557" t="s">
        <v>10388</v>
      </c>
      <c r="F9557" t="s">
        <v>10389</v>
      </c>
      <c r="G9557" t="str">
        <f>Table19[[#This Row],[Closing Code Description]] &amp; " - " &amp; Table19[[#This Row],[Closing Code]]</f>
        <v>Vandalism - VNDLSM</v>
      </c>
      <c r="H9557" t="s">
        <v>10360</v>
      </c>
      <c r="I9557" t="s">
        <v>629</v>
      </c>
    </row>
    <row r="9558" spans="2:9" x14ac:dyDescent="0.35">
      <c r="B9558" t="s">
        <v>563</v>
      </c>
      <c r="C9558" t="s">
        <v>163</v>
      </c>
      <c r="D9558" t="str">
        <f>Table19[[#This Row],[Class Description]] &amp; " - " &amp;Table19[[#This Row],[Asset Class]]</f>
        <v>Pressure Wash Pump Skid - PRWSPMP</v>
      </c>
      <c r="E9558" t="s">
        <v>10390</v>
      </c>
      <c r="F9558" t="s">
        <v>10391</v>
      </c>
      <c r="G9558" t="str">
        <f>Table19[[#This Row],[Closing Code Description]] &amp; " - " &amp; Table19[[#This Row],[Closing Code]]</f>
        <v>Defective/ Worn Component - WORNCMPT</v>
      </c>
      <c r="H9558" t="s">
        <v>10360</v>
      </c>
      <c r="I9558" t="s">
        <v>629</v>
      </c>
    </row>
    <row r="9559" spans="2:9" x14ac:dyDescent="0.35">
      <c r="B9559" t="s">
        <v>563</v>
      </c>
      <c r="C9559" t="s">
        <v>163</v>
      </c>
      <c r="D9559" t="str">
        <f>Table19[[#This Row],[Class Description]] &amp; " - " &amp;Table19[[#This Row],[Asset Class]]</f>
        <v>Pressure Wash Pump Skid - PRWSPMP</v>
      </c>
      <c r="E9559" t="s">
        <v>10392</v>
      </c>
      <c r="F9559" t="s">
        <v>10393</v>
      </c>
      <c r="G9559" t="str">
        <f>Table19[[#This Row],[Closing Code Description]] &amp; " - " &amp; Table19[[#This Row],[Closing Code]]</f>
        <v>Adjusted - ADJUSTD</v>
      </c>
      <c r="H9559" t="s">
        <v>10394</v>
      </c>
      <c r="I9559" t="s">
        <v>629</v>
      </c>
    </row>
    <row r="9560" spans="2:9" x14ac:dyDescent="0.35">
      <c r="B9560" t="s">
        <v>563</v>
      </c>
      <c r="C9560" t="s">
        <v>163</v>
      </c>
      <c r="D9560" t="str">
        <f>Table19[[#This Row],[Class Description]] &amp; " - " &amp;Table19[[#This Row],[Asset Class]]</f>
        <v>Pressure Wash Pump Skid - PRWSPMP</v>
      </c>
      <c r="E9560" t="s">
        <v>10395</v>
      </c>
      <c r="F9560" t="s">
        <v>10396</v>
      </c>
      <c r="G9560" t="str">
        <f>Table19[[#This Row],[Closing Code Description]] &amp; " - " &amp; Table19[[#This Row],[Closing Code]]</f>
        <v>Decommission - DECOMM</v>
      </c>
      <c r="H9560" t="s">
        <v>10394</v>
      </c>
      <c r="I9560" t="s">
        <v>629</v>
      </c>
    </row>
    <row r="9561" spans="2:9" x14ac:dyDescent="0.35">
      <c r="B9561" t="s">
        <v>563</v>
      </c>
      <c r="C9561" t="s">
        <v>163</v>
      </c>
      <c r="D9561" t="str">
        <f>Table19[[#This Row],[Class Description]] &amp; " - " &amp;Table19[[#This Row],[Asset Class]]</f>
        <v>Pressure Wash Pump Skid - PRWSPMP</v>
      </c>
      <c r="E9561" t="s">
        <v>10397</v>
      </c>
      <c r="F9561" t="s">
        <v>10398</v>
      </c>
      <c r="G9561" t="str">
        <f>Table19[[#This Row],[Closing Code Description]] &amp; " - " &amp; Table19[[#This Row],[Closing Code]]</f>
        <v>Decontaminate - DECONTME</v>
      </c>
      <c r="H9561" t="s">
        <v>10394</v>
      </c>
      <c r="I9561" t="s">
        <v>629</v>
      </c>
    </row>
    <row r="9562" spans="2:9" x14ac:dyDescent="0.35">
      <c r="B9562" t="s">
        <v>563</v>
      </c>
      <c r="C9562" t="s">
        <v>163</v>
      </c>
      <c r="D9562" t="str">
        <f>Table19[[#This Row],[Class Description]] &amp; " - " &amp;Table19[[#This Row],[Asset Class]]</f>
        <v>Pressure Wash Pump Skid - PRWSPMP</v>
      </c>
      <c r="E9562" t="s">
        <v>10399</v>
      </c>
      <c r="F9562" t="s">
        <v>10400</v>
      </c>
      <c r="G9562" t="str">
        <f>Table19[[#This Row],[Closing Code Description]] &amp; " - " &amp; Table19[[#This Row],[Closing Code]]</f>
        <v>Do Nothing - DONOTHIN</v>
      </c>
      <c r="H9562" t="s">
        <v>10394</v>
      </c>
      <c r="I9562" t="s">
        <v>629</v>
      </c>
    </row>
    <row r="9563" spans="2:9" x14ac:dyDescent="0.35">
      <c r="B9563" t="s">
        <v>563</v>
      </c>
      <c r="C9563" t="s">
        <v>163</v>
      </c>
      <c r="D9563" t="str">
        <f>Table19[[#This Row],[Class Description]] &amp; " - " &amp;Table19[[#This Row],[Asset Class]]</f>
        <v>Pressure Wash Pump Skid - PRWSPMP</v>
      </c>
      <c r="E9563" t="s">
        <v>10401</v>
      </c>
      <c r="F9563" t="s">
        <v>10402</v>
      </c>
      <c r="G9563" t="str">
        <f>Table19[[#This Row],[Closing Code Description]] &amp; " - " &amp; Table19[[#This Row],[Closing Code]]</f>
        <v>Lubricate - LUBRCTE</v>
      </c>
      <c r="H9563" t="s">
        <v>10394</v>
      </c>
      <c r="I9563" t="s">
        <v>629</v>
      </c>
    </row>
    <row r="9564" spans="2:9" x14ac:dyDescent="0.35">
      <c r="B9564" t="s">
        <v>563</v>
      </c>
      <c r="C9564" t="s">
        <v>163</v>
      </c>
      <c r="D9564" t="str">
        <f>Table19[[#This Row],[Class Description]] &amp; " - " &amp;Table19[[#This Row],[Asset Class]]</f>
        <v>Pressure Wash Pump Skid - PRWSPMP</v>
      </c>
      <c r="E9564" t="s">
        <v>1456</v>
      </c>
      <c r="F9564" t="s">
        <v>10381</v>
      </c>
      <c r="G9564" t="str">
        <f>Table19[[#This Row],[Closing Code Description]] &amp; " - " &amp; Table19[[#This Row],[Closing Code]]</f>
        <v>Other (specify) - OTHER</v>
      </c>
      <c r="H9564" t="s">
        <v>10394</v>
      </c>
      <c r="I9564" t="s">
        <v>629</v>
      </c>
    </row>
    <row r="9565" spans="2:9" x14ac:dyDescent="0.35">
      <c r="B9565" t="s">
        <v>563</v>
      </c>
      <c r="C9565" t="s">
        <v>163</v>
      </c>
      <c r="D9565" t="str">
        <f>Table19[[#This Row],[Class Description]] &amp; " - " &amp;Table19[[#This Row],[Asset Class]]</f>
        <v>Pressure Wash Pump Skid - PRWSPMP</v>
      </c>
      <c r="E9565" t="s">
        <v>10403</v>
      </c>
      <c r="F9565" t="s">
        <v>10404</v>
      </c>
      <c r="G9565" t="str">
        <f>Table19[[#This Row],[Closing Code Description]] &amp; " - " &amp; Table19[[#This Row],[Closing Code]]</f>
        <v>Recalibrate - RECALBRT</v>
      </c>
      <c r="H9565" t="s">
        <v>10394</v>
      </c>
      <c r="I9565" t="s">
        <v>629</v>
      </c>
    </row>
    <row r="9566" spans="2:9" x14ac:dyDescent="0.35">
      <c r="B9566" t="s">
        <v>563</v>
      </c>
      <c r="C9566" t="s">
        <v>163</v>
      </c>
      <c r="D9566" t="str">
        <f>Table19[[#This Row],[Class Description]] &amp; " - " &amp;Table19[[#This Row],[Asset Class]]</f>
        <v>Pressure Wash Pump Skid - PRWSPMP</v>
      </c>
      <c r="E9566" t="s">
        <v>10405</v>
      </c>
      <c r="F9566" t="s">
        <v>10406</v>
      </c>
      <c r="G9566" t="str">
        <f>Table19[[#This Row],[Closing Code Description]] &amp; " - " &amp; Table19[[#This Row],[Closing Code]]</f>
        <v>Remove Obstruction - REMVOBT</v>
      </c>
      <c r="H9566" t="s">
        <v>10394</v>
      </c>
      <c r="I9566" t="s">
        <v>629</v>
      </c>
    </row>
    <row r="9567" spans="2:9" x14ac:dyDescent="0.35">
      <c r="B9567" t="s">
        <v>563</v>
      </c>
      <c r="C9567" t="s">
        <v>163</v>
      </c>
      <c r="D9567" t="str">
        <f>Table19[[#This Row],[Class Description]] &amp; " - " &amp;Table19[[#This Row],[Asset Class]]</f>
        <v>Pressure Wash Pump Skid - PRWSPMP</v>
      </c>
      <c r="E9567" t="s">
        <v>10407</v>
      </c>
      <c r="F9567" t="s">
        <v>10408</v>
      </c>
      <c r="G9567" t="str">
        <f>Table19[[#This Row],[Closing Code Description]] &amp; " - " &amp; Table19[[#This Row],[Closing Code]]</f>
        <v>Repair Component - REPCMPT</v>
      </c>
      <c r="H9567" t="s">
        <v>10394</v>
      </c>
      <c r="I9567" t="s">
        <v>629</v>
      </c>
    </row>
    <row r="9568" spans="2:9" x14ac:dyDescent="0.35">
      <c r="B9568" t="s">
        <v>563</v>
      </c>
      <c r="C9568" t="s">
        <v>163</v>
      </c>
      <c r="D9568" t="str">
        <f>Table19[[#This Row],[Class Description]] &amp; " - " &amp;Table19[[#This Row],[Asset Class]]</f>
        <v>Pressure Wash Pump Skid - PRWSPMP</v>
      </c>
      <c r="E9568" t="s">
        <v>10409</v>
      </c>
      <c r="F9568" t="s">
        <v>10410</v>
      </c>
      <c r="G9568" t="str">
        <f>Table19[[#This Row],[Closing Code Description]] &amp; " - " &amp; Table19[[#This Row],[Closing Code]]</f>
        <v>Replace Asset - REPLASS</v>
      </c>
      <c r="H9568" t="s">
        <v>10394</v>
      </c>
      <c r="I9568" t="s">
        <v>629</v>
      </c>
    </row>
    <row r="9569" spans="2:9" x14ac:dyDescent="0.35">
      <c r="B9569" t="s">
        <v>563</v>
      </c>
      <c r="C9569" t="s">
        <v>163</v>
      </c>
      <c r="D9569" t="str">
        <f>Table19[[#This Row],[Class Description]] &amp; " - " &amp;Table19[[#This Row],[Asset Class]]</f>
        <v>Pressure Wash Pump Skid - PRWSPMP</v>
      </c>
      <c r="E9569" t="s">
        <v>10411</v>
      </c>
      <c r="F9569" t="s">
        <v>10412</v>
      </c>
      <c r="G9569" t="str">
        <f>Table19[[#This Row],[Closing Code Description]] &amp; " - " &amp; Table19[[#This Row],[Closing Code]]</f>
        <v>Replace Component - REPLCMPT</v>
      </c>
      <c r="H9569" t="s">
        <v>10394</v>
      </c>
      <c r="I9569" t="s">
        <v>629</v>
      </c>
    </row>
    <row r="9570" spans="2:9" x14ac:dyDescent="0.35">
      <c r="B9570" t="s">
        <v>563</v>
      </c>
      <c r="C9570" t="s">
        <v>163</v>
      </c>
      <c r="D9570" t="str">
        <f>Table19[[#This Row],[Class Description]] &amp; " - " &amp;Table19[[#This Row],[Asset Class]]</f>
        <v>Pressure Wash Pump Skid - PRWSPMP</v>
      </c>
      <c r="E9570" t="s">
        <v>10413</v>
      </c>
      <c r="F9570" t="s">
        <v>10414</v>
      </c>
      <c r="G9570" t="str">
        <f>Table19[[#This Row],[Closing Code Description]] &amp; " - " &amp; Table19[[#This Row],[Closing Code]]</f>
        <v>Repair Asset - REPRASS</v>
      </c>
      <c r="H9570" t="s">
        <v>10394</v>
      </c>
      <c r="I9570" t="s">
        <v>629</v>
      </c>
    </row>
    <row r="9571" spans="2:9" x14ac:dyDescent="0.35">
      <c r="B9571" t="s">
        <v>563</v>
      </c>
      <c r="C9571" t="s">
        <v>163</v>
      </c>
      <c r="D9571" t="str">
        <f>Table19[[#This Row],[Class Description]] &amp; " - " &amp;Table19[[#This Row],[Asset Class]]</f>
        <v>Pressure Wash Pump Skid - PRWSPMP</v>
      </c>
      <c r="E9571" t="s">
        <v>10415</v>
      </c>
      <c r="F9571" t="s">
        <v>10416</v>
      </c>
      <c r="G9571" t="str">
        <f>Table19[[#This Row],[Closing Code Description]] &amp; " - " &amp; Table19[[#This Row],[Closing Code]]</f>
        <v>Upgrade - UPGRADES</v>
      </c>
      <c r="H9571" t="s">
        <v>10394</v>
      </c>
      <c r="I9571" t="s">
        <v>629</v>
      </c>
    </row>
    <row r="9572" spans="2:9" x14ac:dyDescent="0.35">
      <c r="B9572" t="s">
        <v>680</v>
      </c>
      <c r="C9572" t="s">
        <v>279</v>
      </c>
      <c r="D9572" t="str">
        <f>Table19[[#This Row],[Class Description]] &amp; " - " &amp;Table19[[#This Row],[Asset Class]]</f>
        <v>Post Indicator Valve - PSTINVLV</v>
      </c>
      <c r="E9572" t="s">
        <v>10332</v>
      </c>
      <c r="F9572" t="s">
        <v>10333</v>
      </c>
      <c r="G9572" t="str">
        <f>Table19[[#This Row],[Closing Code Description]] &amp; " - " &amp; Table19[[#This Row],[Closing Code]]</f>
        <v>Abnormal Temprature - ABNTEMP</v>
      </c>
      <c r="H9572" t="s">
        <v>10334</v>
      </c>
      <c r="I9572" t="s">
        <v>629</v>
      </c>
    </row>
    <row r="9573" spans="2:9" x14ac:dyDescent="0.35">
      <c r="B9573" t="s">
        <v>680</v>
      </c>
      <c r="C9573" t="s">
        <v>279</v>
      </c>
      <c r="D9573" t="str">
        <f>Table19[[#This Row],[Class Description]] &amp; " - " &amp;Table19[[#This Row],[Asset Class]]</f>
        <v>Post Indicator Valve - PSTINVLV</v>
      </c>
      <c r="E9573" t="s">
        <v>10335</v>
      </c>
      <c r="F9573" t="s">
        <v>10336</v>
      </c>
      <c r="G9573" t="str">
        <f>Table19[[#This Row],[Closing Code Description]] &amp; " - " &amp; Table19[[#This Row],[Closing Code]]</f>
        <v>Corrosion - CORROS</v>
      </c>
      <c r="H9573" t="s">
        <v>10334</v>
      </c>
      <c r="I9573" t="s">
        <v>629</v>
      </c>
    </row>
    <row r="9574" spans="2:9" x14ac:dyDescent="0.35">
      <c r="B9574" t="s">
        <v>680</v>
      </c>
      <c r="C9574" t="s">
        <v>279</v>
      </c>
      <c r="D9574" t="str">
        <f>Table19[[#This Row],[Class Description]] &amp; " - " &amp;Table19[[#This Row],[Asset Class]]</f>
        <v>Post Indicator Valve - PSTINVLV</v>
      </c>
      <c r="E9574" t="s">
        <v>10421</v>
      </c>
      <c r="F9574" t="s">
        <v>10422</v>
      </c>
      <c r="G9574" t="str">
        <f>Table19[[#This Row],[Closing Code Description]] &amp; " - " &amp; Table19[[#This Row],[Closing Code]]</f>
        <v>Electrical Trip Out - ELECTRIP</v>
      </c>
      <c r="H9574" t="s">
        <v>10334</v>
      </c>
      <c r="I9574" t="s">
        <v>629</v>
      </c>
    </row>
    <row r="9575" spans="2:9" x14ac:dyDescent="0.35">
      <c r="B9575" t="s">
        <v>680</v>
      </c>
      <c r="C9575" t="s">
        <v>279</v>
      </c>
      <c r="D9575" t="str">
        <f>Table19[[#This Row],[Class Description]] &amp; " - " &amp;Table19[[#This Row],[Asset Class]]</f>
        <v>Post Indicator Valve - PSTINVLV</v>
      </c>
      <c r="E9575" t="s">
        <v>10337</v>
      </c>
      <c r="F9575" t="s">
        <v>10338</v>
      </c>
      <c r="G9575" t="str">
        <f>Table19[[#This Row],[Closing Code Description]] &amp; " - " &amp; Table19[[#This Row],[Closing Code]]</f>
        <v>Excessive Noise - EXNOISE</v>
      </c>
      <c r="H9575" t="s">
        <v>10334</v>
      </c>
      <c r="I9575" t="s">
        <v>629</v>
      </c>
    </row>
    <row r="9576" spans="2:9" x14ac:dyDescent="0.35">
      <c r="B9576" t="s">
        <v>680</v>
      </c>
      <c r="C9576" t="s">
        <v>279</v>
      </c>
      <c r="D9576" t="str">
        <f>Table19[[#This Row],[Class Description]] &amp; " - " &amp;Table19[[#This Row],[Asset Class]]</f>
        <v>Post Indicator Valve - PSTINVLV</v>
      </c>
      <c r="E9576" t="s">
        <v>10339</v>
      </c>
      <c r="F9576" t="s">
        <v>10340</v>
      </c>
      <c r="G9576" t="str">
        <f>Table19[[#This Row],[Closing Code Description]] &amp; " - " &amp; Table19[[#This Row],[Closing Code]]</f>
        <v>Excessive Vibration - EXVIBRTN</v>
      </c>
      <c r="H9576" t="s">
        <v>10334</v>
      </c>
      <c r="I9576" t="s">
        <v>629</v>
      </c>
    </row>
    <row r="9577" spans="2:9" x14ac:dyDescent="0.35">
      <c r="B9577" t="s">
        <v>680</v>
      </c>
      <c r="C9577" t="s">
        <v>279</v>
      </c>
      <c r="D9577" t="str">
        <f>Table19[[#This Row],[Class Description]] &amp; " - " &amp;Table19[[#This Row],[Asset Class]]</f>
        <v>Post Indicator Valve - PSTINVLV</v>
      </c>
      <c r="E9577" t="s">
        <v>10341</v>
      </c>
      <c r="F9577" t="s">
        <v>10342</v>
      </c>
      <c r="G9577" t="str">
        <f>Table19[[#This Row],[Closing Code Description]] &amp; " - " &amp; Table19[[#This Row],[Closing Code]]</f>
        <v>Jammed Equipment - JAMMEDEQ</v>
      </c>
      <c r="H9577" t="s">
        <v>10334</v>
      </c>
      <c r="I9577" t="s">
        <v>629</v>
      </c>
    </row>
    <row r="9578" spans="2:9" x14ac:dyDescent="0.35">
      <c r="B9578" t="s">
        <v>680</v>
      </c>
      <c r="C9578" t="s">
        <v>279</v>
      </c>
      <c r="D9578" t="str">
        <f>Table19[[#This Row],[Class Description]] &amp; " - " &amp;Table19[[#This Row],[Asset Class]]</f>
        <v>Post Indicator Valve - PSTINVLV</v>
      </c>
      <c r="E9578" t="s">
        <v>10343</v>
      </c>
      <c r="F9578" t="s">
        <v>10344</v>
      </c>
      <c r="G9578" t="str">
        <f>Table19[[#This Row],[Closing Code Description]] &amp; " - " &amp; Table19[[#This Row],[Closing Code]]</f>
        <v>Leaking - LEAKING</v>
      </c>
      <c r="H9578" t="s">
        <v>10334</v>
      </c>
      <c r="I9578" t="s">
        <v>629</v>
      </c>
    </row>
    <row r="9579" spans="2:9" x14ac:dyDescent="0.35">
      <c r="B9579" t="s">
        <v>680</v>
      </c>
      <c r="C9579" t="s">
        <v>279</v>
      </c>
      <c r="D9579" t="str">
        <f>Table19[[#This Row],[Class Description]] &amp; " - " &amp;Table19[[#This Row],[Asset Class]]</f>
        <v>Post Indicator Valve - PSTINVLV</v>
      </c>
      <c r="E9579" t="s">
        <v>10345</v>
      </c>
      <c r="F9579" t="s">
        <v>10346</v>
      </c>
      <c r="G9579" t="str">
        <f>Table19[[#This Row],[Closing Code Description]] &amp; " - " &amp; Table19[[#This Row],[Closing Code]]</f>
        <v>Low Performance - LOWPERF</v>
      </c>
      <c r="H9579" t="s">
        <v>10334</v>
      </c>
      <c r="I9579" t="s">
        <v>629</v>
      </c>
    </row>
    <row r="9580" spans="2:9" x14ac:dyDescent="0.35">
      <c r="B9580" t="s">
        <v>680</v>
      </c>
      <c r="C9580" t="s">
        <v>279</v>
      </c>
      <c r="D9580" t="str">
        <f>Table19[[#This Row],[Class Description]] &amp; " - " &amp;Table19[[#This Row],[Asset Class]]</f>
        <v>Post Indicator Valve - PSTINVLV</v>
      </c>
      <c r="E9580" t="s">
        <v>10347</v>
      </c>
      <c r="F9580" t="s">
        <v>10348</v>
      </c>
      <c r="G9580" t="str">
        <f>Table19[[#This Row],[Closing Code Description]] &amp; " - " &amp; Table19[[#This Row],[Closing Code]]</f>
        <v>Non-Operational - NONOPER</v>
      </c>
      <c r="H9580" t="s">
        <v>10334</v>
      </c>
      <c r="I9580" t="s">
        <v>629</v>
      </c>
    </row>
    <row r="9581" spans="2:9" x14ac:dyDescent="0.35">
      <c r="B9581" t="s">
        <v>680</v>
      </c>
      <c r="C9581" t="s">
        <v>279</v>
      </c>
      <c r="D9581" t="str">
        <f>Table19[[#This Row],[Class Description]] &amp; " - " &amp;Table19[[#This Row],[Asset Class]]</f>
        <v>Post Indicator Valve - PSTINVLV</v>
      </c>
      <c r="E9581" t="s">
        <v>10349</v>
      </c>
      <c r="F9581" t="s">
        <v>10350</v>
      </c>
      <c r="G9581" t="str">
        <f>Table19[[#This Row],[Closing Code Description]] &amp; " - " &amp; Table19[[#This Row],[Closing Code]]</f>
        <v>Physical Damage - PHYDMGE</v>
      </c>
      <c r="H9581" t="s">
        <v>10334</v>
      </c>
      <c r="I9581" t="s">
        <v>629</v>
      </c>
    </row>
    <row r="9582" spans="2:9" x14ac:dyDescent="0.35">
      <c r="B9582" t="s">
        <v>680</v>
      </c>
      <c r="C9582" t="s">
        <v>279</v>
      </c>
      <c r="D9582" t="str">
        <f>Table19[[#This Row],[Class Description]] &amp; " - " &amp;Table19[[#This Row],[Asset Class]]</f>
        <v>Post Indicator Valve - PSTINVLV</v>
      </c>
      <c r="E9582" t="s">
        <v>10351</v>
      </c>
      <c r="F9582" t="s">
        <v>10352</v>
      </c>
      <c r="G9582" t="str">
        <f>Table19[[#This Row],[Closing Code Description]] &amp; " - " &amp; Table19[[#This Row],[Closing Code]]</f>
        <v>Unusual Smell - UNSMELL</v>
      </c>
      <c r="H9582" t="s">
        <v>10334</v>
      </c>
      <c r="I9582" t="s">
        <v>629</v>
      </c>
    </row>
    <row r="9583" spans="2:9" x14ac:dyDescent="0.35">
      <c r="B9583" t="s">
        <v>680</v>
      </c>
      <c r="C9583" t="s">
        <v>279</v>
      </c>
      <c r="D9583" t="str">
        <f>Table19[[#This Row],[Class Description]] &amp; " - " &amp;Table19[[#This Row],[Asset Class]]</f>
        <v>Post Indicator Valve - PSTINVLV</v>
      </c>
      <c r="E9583" t="s">
        <v>10353</v>
      </c>
      <c r="F9583" t="s">
        <v>10354</v>
      </c>
      <c r="G9583" t="str">
        <f>Table19[[#This Row],[Closing Code Description]] &amp; " - " &amp; Table19[[#This Row],[Closing Code]]</f>
        <v>Unusual Smoke - UNSMOKE</v>
      </c>
      <c r="H9583" t="s">
        <v>10334</v>
      </c>
      <c r="I9583" t="s">
        <v>629</v>
      </c>
    </row>
    <row r="9584" spans="2:9" x14ac:dyDescent="0.35">
      <c r="B9584" t="s">
        <v>680</v>
      </c>
      <c r="C9584" t="s">
        <v>279</v>
      </c>
      <c r="D9584" t="str">
        <f>Table19[[#This Row],[Class Description]] &amp; " - " &amp;Table19[[#This Row],[Asset Class]]</f>
        <v>Post Indicator Valve - PSTINVLV</v>
      </c>
      <c r="E9584" t="s">
        <v>13015</v>
      </c>
      <c r="F9584" t="s">
        <v>13016</v>
      </c>
      <c r="G9584" t="str">
        <f>Table19[[#This Row],[Closing Code Description]] &amp; " - " &amp; Table19[[#This Row],[Closing Code]]</f>
        <v>Fire safety valve deteriorated - FSVDET</v>
      </c>
      <c r="H9584" t="s">
        <v>10357</v>
      </c>
      <c r="I9584" t="s">
        <v>629</v>
      </c>
    </row>
    <row r="9585" spans="2:9" x14ac:dyDescent="0.35">
      <c r="B9585" t="s">
        <v>680</v>
      </c>
      <c r="C9585" t="s">
        <v>279</v>
      </c>
      <c r="D9585" t="str">
        <f>Table19[[#This Row],[Class Description]] &amp; " - " &amp;Table19[[#This Row],[Asset Class]]</f>
        <v>Post Indicator Valve - PSTINVLV</v>
      </c>
      <c r="E9585" t="s">
        <v>13017</v>
      </c>
      <c r="F9585" t="s">
        <v>13018</v>
      </c>
      <c r="G9585" t="str">
        <f>Table19[[#This Row],[Closing Code Description]] &amp; " - " &amp; Table19[[#This Row],[Closing Code]]</f>
        <v>Fire safety valve failed - FSVFAIL</v>
      </c>
      <c r="H9585" t="s">
        <v>10357</v>
      </c>
      <c r="I9585" t="s">
        <v>629</v>
      </c>
    </row>
    <row r="9586" spans="2:9" x14ac:dyDescent="0.35">
      <c r="B9586" t="s">
        <v>680</v>
      </c>
      <c r="C9586" t="s">
        <v>279</v>
      </c>
      <c r="D9586" t="str">
        <f>Table19[[#This Row],[Class Description]] &amp; " - " &amp;Table19[[#This Row],[Asset Class]]</f>
        <v>Post Indicator Valve - PSTINVLV</v>
      </c>
      <c r="E9586" t="s">
        <v>10358</v>
      </c>
      <c r="F9586" t="s">
        <v>10359</v>
      </c>
      <c r="G9586" t="str">
        <f>Table19[[#This Row],[Closing Code Description]] &amp; " - " &amp; Table19[[#This Row],[Closing Code]]</f>
        <v>Accident - ACCIDENT</v>
      </c>
      <c r="H9586" t="s">
        <v>10360</v>
      </c>
      <c r="I9586" t="s">
        <v>629</v>
      </c>
    </row>
    <row r="9587" spans="2:9" x14ac:dyDescent="0.35">
      <c r="B9587" t="s">
        <v>680</v>
      </c>
      <c r="C9587" t="s">
        <v>279</v>
      </c>
      <c r="D9587" t="str">
        <f>Table19[[#This Row],[Class Description]] &amp; " - " &amp;Table19[[#This Row],[Asset Class]]</f>
        <v>Post Indicator Valve - PSTINVLV</v>
      </c>
      <c r="E9587" t="s">
        <v>10361</v>
      </c>
      <c r="F9587" t="s">
        <v>10362</v>
      </c>
      <c r="G9587" t="str">
        <f>Table19[[#This Row],[Closing Code Description]] &amp; " - " &amp; Table19[[#This Row],[Closing Code]]</f>
        <v>Accelerated Wear - ACCWEAR</v>
      </c>
      <c r="H9587" t="s">
        <v>10360</v>
      </c>
      <c r="I9587" t="s">
        <v>629</v>
      </c>
    </row>
    <row r="9588" spans="2:9" x14ac:dyDescent="0.35">
      <c r="B9588" t="s">
        <v>680</v>
      </c>
      <c r="C9588" t="s">
        <v>279</v>
      </c>
      <c r="D9588" t="str">
        <f>Table19[[#This Row],[Class Description]] &amp; " - " &amp;Table19[[#This Row],[Asset Class]]</f>
        <v>Post Indicator Valve - PSTINVLV</v>
      </c>
      <c r="E9588" t="s">
        <v>10363</v>
      </c>
      <c r="F9588" t="s">
        <v>10364</v>
      </c>
      <c r="G9588" t="str">
        <f>Table19[[#This Row],[Closing Code Description]] &amp; " - " &amp; Table19[[#This Row],[Closing Code]]</f>
        <v>Weather condition/Forces of nature or Act of God - ACTGOD</v>
      </c>
      <c r="H9588" t="s">
        <v>10360</v>
      </c>
      <c r="I9588" t="s">
        <v>629</v>
      </c>
    </row>
    <row r="9589" spans="2:9" x14ac:dyDescent="0.35">
      <c r="B9589" t="s">
        <v>680</v>
      </c>
      <c r="C9589" t="s">
        <v>279</v>
      </c>
      <c r="D9589" t="str">
        <f>Table19[[#This Row],[Class Description]] &amp; " - " &amp;Table19[[#This Row],[Asset Class]]</f>
        <v>Post Indicator Valve - PSTINVLV</v>
      </c>
      <c r="E9589" t="s">
        <v>10365</v>
      </c>
      <c r="F9589" t="s">
        <v>10366</v>
      </c>
      <c r="G9589" t="str">
        <f>Table19[[#This Row],[Closing Code Description]] &amp; " - " &amp; Table19[[#This Row],[Closing Code]]</f>
        <v>Contamination - CONTAM</v>
      </c>
      <c r="H9589" t="s">
        <v>10360</v>
      </c>
      <c r="I9589" t="s">
        <v>629</v>
      </c>
    </row>
    <row r="9590" spans="2:9" x14ac:dyDescent="0.35">
      <c r="B9590" t="s">
        <v>680</v>
      </c>
      <c r="C9590" t="s">
        <v>279</v>
      </c>
      <c r="D9590" t="str">
        <f>Table19[[#This Row],[Class Description]] &amp; " - " &amp;Table19[[#This Row],[Asset Class]]</f>
        <v>Post Indicator Valve - PSTINVLV</v>
      </c>
      <c r="E9590" t="s">
        <v>10367</v>
      </c>
      <c r="F9590" t="s">
        <v>10368</v>
      </c>
      <c r="G9590" t="str">
        <f>Table19[[#This Row],[Closing Code Description]] &amp; " - " &amp; Table19[[#This Row],[Closing Code]]</f>
        <v>Defective Asset - DEFASSET</v>
      </c>
      <c r="H9590" t="s">
        <v>10360</v>
      </c>
      <c r="I9590" t="s">
        <v>629</v>
      </c>
    </row>
    <row r="9591" spans="2:9" x14ac:dyDescent="0.35">
      <c r="B9591" t="s">
        <v>680</v>
      </c>
      <c r="C9591" t="s">
        <v>279</v>
      </c>
      <c r="D9591" t="str">
        <f>Table19[[#This Row],[Class Description]] &amp; " - " &amp;Table19[[#This Row],[Asset Class]]</f>
        <v>Post Indicator Valve - PSTINVLV</v>
      </c>
      <c r="E9591" t="s">
        <v>10369</v>
      </c>
      <c r="F9591" t="s">
        <v>10370</v>
      </c>
      <c r="G9591" t="str">
        <f>Table19[[#This Row],[Closing Code Description]] &amp; " - " &amp; Table19[[#This Row],[Closing Code]]</f>
        <v>Excessive Load - EXLOAD</v>
      </c>
      <c r="H9591" t="s">
        <v>10360</v>
      </c>
      <c r="I9591" t="s">
        <v>629</v>
      </c>
    </row>
    <row r="9592" spans="2:9" x14ac:dyDescent="0.35">
      <c r="B9592" t="s">
        <v>680</v>
      </c>
      <c r="C9592" t="s">
        <v>279</v>
      </c>
      <c r="D9592" t="str">
        <f>Table19[[#This Row],[Class Description]] &amp; " - " &amp;Table19[[#This Row],[Asset Class]]</f>
        <v>Post Indicator Valve - PSTINVLV</v>
      </c>
      <c r="E9592" t="s">
        <v>10371</v>
      </c>
      <c r="F9592" t="s">
        <v>10372</v>
      </c>
      <c r="G9592" t="str">
        <f>Table19[[#This Row],[Closing Code Description]] &amp; " - " &amp; Table19[[#This Row],[Closing Code]]</f>
        <v>Improper Maintenance - IMPRMNT</v>
      </c>
      <c r="H9592" t="s">
        <v>10360</v>
      </c>
      <c r="I9592" t="s">
        <v>629</v>
      </c>
    </row>
    <row r="9593" spans="2:9" x14ac:dyDescent="0.35">
      <c r="B9593" t="s">
        <v>680</v>
      </c>
      <c r="C9593" t="s">
        <v>279</v>
      </c>
      <c r="D9593" t="str">
        <f>Table19[[#This Row],[Class Description]] &amp; " - " &amp;Table19[[#This Row],[Asset Class]]</f>
        <v>Post Indicator Valve - PSTINVLV</v>
      </c>
      <c r="E9593" t="s">
        <v>10373</v>
      </c>
      <c r="F9593" t="s">
        <v>10374</v>
      </c>
      <c r="G9593" t="str">
        <f>Table19[[#This Row],[Closing Code Description]] &amp; " - " &amp; Table19[[#This Row],[Closing Code]]</f>
        <v>Insufficient Lubrication - INSLUBR</v>
      </c>
      <c r="H9593" t="s">
        <v>10360</v>
      </c>
      <c r="I9593" t="s">
        <v>629</v>
      </c>
    </row>
    <row r="9594" spans="2:9" x14ac:dyDescent="0.35">
      <c r="B9594" t="s">
        <v>680</v>
      </c>
      <c r="C9594" t="s">
        <v>279</v>
      </c>
      <c r="D9594" t="str">
        <f>Table19[[#This Row],[Class Description]] &amp; " - " &amp;Table19[[#This Row],[Asset Class]]</f>
        <v>Post Indicator Valve - PSTINVLV</v>
      </c>
      <c r="E9594" t="s">
        <v>10375</v>
      </c>
      <c r="F9594" t="s">
        <v>10376</v>
      </c>
      <c r="G9594" t="str">
        <f>Table19[[#This Row],[Closing Code Description]] &amp; " - " &amp; Table19[[#This Row],[Closing Code]]</f>
        <v>Lack of/ Inadequate Training - LACKTRN</v>
      </c>
      <c r="H9594" t="s">
        <v>10360</v>
      </c>
      <c r="I9594" t="s">
        <v>629</v>
      </c>
    </row>
    <row r="9595" spans="2:9" x14ac:dyDescent="0.35">
      <c r="B9595" t="s">
        <v>680</v>
      </c>
      <c r="C9595" t="s">
        <v>279</v>
      </c>
      <c r="D9595" t="str">
        <f>Table19[[#This Row],[Class Description]] &amp; " - " &amp;Table19[[#This Row],[Asset Class]]</f>
        <v>Post Indicator Valve - PSTINVLV</v>
      </c>
      <c r="E9595" t="s">
        <v>10377</v>
      </c>
      <c r="F9595" t="s">
        <v>10378</v>
      </c>
      <c r="G9595" t="str">
        <f>Table19[[#This Row],[Closing Code Description]] &amp; " - " &amp; Table19[[#This Row],[Closing Code]]</f>
        <v>Loose/ Missing Component - MISSCMP</v>
      </c>
      <c r="H9595" t="s">
        <v>10360</v>
      </c>
      <c r="I9595" t="s">
        <v>629</v>
      </c>
    </row>
    <row r="9596" spans="2:9" x14ac:dyDescent="0.35">
      <c r="B9596" t="s">
        <v>680</v>
      </c>
      <c r="C9596" t="s">
        <v>279</v>
      </c>
      <c r="D9596" t="str">
        <f>Table19[[#This Row],[Class Description]] &amp; " - " &amp;Table19[[#This Row],[Asset Class]]</f>
        <v>Post Indicator Valve - PSTINVLV</v>
      </c>
      <c r="E9596" t="s">
        <v>10379</v>
      </c>
      <c r="F9596" t="s">
        <v>10380</v>
      </c>
      <c r="G9596" t="str">
        <f>Table19[[#This Row],[Closing Code Description]] &amp; " - " &amp; Table19[[#This Row],[Closing Code]]</f>
        <v>Normal Wear - NRMWEAR</v>
      </c>
      <c r="H9596" t="s">
        <v>10360</v>
      </c>
      <c r="I9596" t="s">
        <v>629</v>
      </c>
    </row>
    <row r="9597" spans="2:9" x14ac:dyDescent="0.35">
      <c r="B9597" t="s">
        <v>680</v>
      </c>
      <c r="C9597" t="s">
        <v>279</v>
      </c>
      <c r="D9597" t="str">
        <f>Table19[[#This Row],[Class Description]] &amp; " - " &amp;Table19[[#This Row],[Asset Class]]</f>
        <v>Post Indicator Valve - PSTINVLV</v>
      </c>
      <c r="E9597" t="s">
        <v>1456</v>
      </c>
      <c r="F9597" t="s">
        <v>10381</v>
      </c>
      <c r="G9597" t="str">
        <f>Table19[[#This Row],[Closing Code Description]] &amp; " - " &amp; Table19[[#This Row],[Closing Code]]</f>
        <v>Other (specify) - OTHER</v>
      </c>
      <c r="H9597" t="s">
        <v>10360</v>
      </c>
      <c r="I9597" t="s">
        <v>629</v>
      </c>
    </row>
    <row r="9598" spans="2:9" x14ac:dyDescent="0.35">
      <c r="B9598" t="s">
        <v>680</v>
      </c>
      <c r="C9598" t="s">
        <v>279</v>
      </c>
      <c r="D9598" t="str">
        <f>Table19[[#This Row],[Class Description]] &amp; " - " &amp;Table19[[#This Row],[Asset Class]]</f>
        <v>Post Indicator Valve - PSTINVLV</v>
      </c>
      <c r="E9598" t="s">
        <v>10382</v>
      </c>
      <c r="F9598" t="s">
        <v>10383</v>
      </c>
      <c r="G9598" t="str">
        <f>Table19[[#This Row],[Closing Code Description]] &amp; " - " &amp; Table19[[#This Row],[Closing Code]]</f>
        <v>Poor Installation - PRINSTAL</v>
      </c>
      <c r="H9598" t="s">
        <v>10360</v>
      </c>
      <c r="I9598" t="s">
        <v>629</v>
      </c>
    </row>
    <row r="9599" spans="2:9" x14ac:dyDescent="0.35">
      <c r="B9599" t="s">
        <v>680</v>
      </c>
      <c r="C9599" t="s">
        <v>279</v>
      </c>
      <c r="D9599" t="str">
        <f>Table19[[#This Row],[Class Description]] &amp; " - " &amp;Table19[[#This Row],[Asset Class]]</f>
        <v>Post Indicator Valve - PSTINVLV</v>
      </c>
      <c r="E9599" t="s">
        <v>10384</v>
      </c>
      <c r="F9599" t="s">
        <v>10385</v>
      </c>
      <c r="G9599" t="str">
        <f>Table19[[#This Row],[Closing Code Description]] &amp; " - " &amp; Table19[[#This Row],[Closing Code]]</f>
        <v>Procedure Issue - PROCISSU</v>
      </c>
      <c r="H9599" t="s">
        <v>10360</v>
      </c>
      <c r="I9599" t="s">
        <v>629</v>
      </c>
    </row>
    <row r="9600" spans="2:9" x14ac:dyDescent="0.35">
      <c r="B9600" t="s">
        <v>680</v>
      </c>
      <c r="C9600" t="s">
        <v>279</v>
      </c>
      <c r="D9600" t="str">
        <f>Table19[[#This Row],[Class Description]] &amp; " - " &amp;Table19[[#This Row],[Asset Class]]</f>
        <v>Post Indicator Valve - PSTINVLV</v>
      </c>
      <c r="E9600" t="s">
        <v>10386</v>
      </c>
      <c r="F9600" t="s">
        <v>10387</v>
      </c>
      <c r="G9600" t="str">
        <f>Table19[[#This Row],[Closing Code Description]] &amp; " - " &amp; Table19[[#This Row],[Closing Code]]</f>
        <v>Utility Failure - UTLFAIL</v>
      </c>
      <c r="H9600" t="s">
        <v>10360</v>
      </c>
      <c r="I9600" t="s">
        <v>629</v>
      </c>
    </row>
    <row r="9601" spans="2:9" x14ac:dyDescent="0.35">
      <c r="B9601" t="s">
        <v>680</v>
      </c>
      <c r="C9601" t="s">
        <v>279</v>
      </c>
      <c r="D9601" t="str">
        <f>Table19[[#This Row],[Class Description]] &amp; " - " &amp;Table19[[#This Row],[Asset Class]]</f>
        <v>Post Indicator Valve - PSTINVLV</v>
      </c>
      <c r="E9601" t="s">
        <v>10388</v>
      </c>
      <c r="F9601" t="s">
        <v>10389</v>
      </c>
      <c r="G9601" t="str">
        <f>Table19[[#This Row],[Closing Code Description]] &amp; " - " &amp; Table19[[#This Row],[Closing Code]]</f>
        <v>Vandalism - VNDLSM</v>
      </c>
      <c r="H9601" t="s">
        <v>10360</v>
      </c>
      <c r="I9601" t="s">
        <v>629</v>
      </c>
    </row>
    <row r="9602" spans="2:9" x14ac:dyDescent="0.35">
      <c r="B9602" t="s">
        <v>680</v>
      </c>
      <c r="C9602" t="s">
        <v>279</v>
      </c>
      <c r="D9602" t="str">
        <f>Table19[[#This Row],[Class Description]] &amp; " - " &amp;Table19[[#This Row],[Asset Class]]</f>
        <v>Post Indicator Valve - PSTINVLV</v>
      </c>
      <c r="E9602" t="s">
        <v>10390</v>
      </c>
      <c r="F9602" t="s">
        <v>10391</v>
      </c>
      <c r="G9602" t="str">
        <f>Table19[[#This Row],[Closing Code Description]] &amp; " - " &amp; Table19[[#This Row],[Closing Code]]</f>
        <v>Defective/ Worn Component - WORNCMPT</v>
      </c>
      <c r="H9602" t="s">
        <v>10360</v>
      </c>
      <c r="I9602" t="s">
        <v>629</v>
      </c>
    </row>
    <row r="9603" spans="2:9" x14ac:dyDescent="0.35">
      <c r="B9603" t="s">
        <v>680</v>
      </c>
      <c r="C9603" t="s">
        <v>279</v>
      </c>
      <c r="D9603" t="str">
        <f>Table19[[#This Row],[Class Description]] &amp; " - " &amp;Table19[[#This Row],[Asset Class]]</f>
        <v>Post Indicator Valve - PSTINVLV</v>
      </c>
      <c r="E9603" t="s">
        <v>10392</v>
      </c>
      <c r="F9603" t="s">
        <v>10393</v>
      </c>
      <c r="G9603" t="str">
        <f>Table19[[#This Row],[Closing Code Description]] &amp; " - " &amp; Table19[[#This Row],[Closing Code]]</f>
        <v>Adjusted - ADJUSTD</v>
      </c>
      <c r="H9603" t="s">
        <v>10394</v>
      </c>
      <c r="I9603" t="s">
        <v>629</v>
      </c>
    </row>
    <row r="9604" spans="2:9" x14ac:dyDescent="0.35">
      <c r="B9604" t="s">
        <v>680</v>
      </c>
      <c r="C9604" t="s">
        <v>279</v>
      </c>
      <c r="D9604" t="str">
        <f>Table19[[#This Row],[Class Description]] &amp; " - " &amp;Table19[[#This Row],[Asset Class]]</f>
        <v>Post Indicator Valve - PSTINVLV</v>
      </c>
      <c r="E9604" t="s">
        <v>10395</v>
      </c>
      <c r="F9604" t="s">
        <v>10396</v>
      </c>
      <c r="G9604" t="str">
        <f>Table19[[#This Row],[Closing Code Description]] &amp; " - " &amp; Table19[[#This Row],[Closing Code]]</f>
        <v>Decommission - DECOMM</v>
      </c>
      <c r="H9604" t="s">
        <v>10394</v>
      </c>
      <c r="I9604" t="s">
        <v>629</v>
      </c>
    </row>
    <row r="9605" spans="2:9" x14ac:dyDescent="0.35">
      <c r="B9605" t="s">
        <v>680</v>
      </c>
      <c r="C9605" t="s">
        <v>279</v>
      </c>
      <c r="D9605" t="str">
        <f>Table19[[#This Row],[Class Description]] &amp; " - " &amp;Table19[[#This Row],[Asset Class]]</f>
        <v>Post Indicator Valve - PSTINVLV</v>
      </c>
      <c r="E9605" t="s">
        <v>10397</v>
      </c>
      <c r="F9605" t="s">
        <v>10398</v>
      </c>
      <c r="G9605" t="str">
        <f>Table19[[#This Row],[Closing Code Description]] &amp; " - " &amp; Table19[[#This Row],[Closing Code]]</f>
        <v>Decontaminate - DECONTME</v>
      </c>
      <c r="H9605" t="s">
        <v>10394</v>
      </c>
      <c r="I9605" t="s">
        <v>629</v>
      </c>
    </row>
    <row r="9606" spans="2:9" x14ac:dyDescent="0.35">
      <c r="B9606" t="s">
        <v>680</v>
      </c>
      <c r="C9606" t="s">
        <v>279</v>
      </c>
      <c r="D9606" t="str">
        <f>Table19[[#This Row],[Class Description]] &amp; " - " &amp;Table19[[#This Row],[Asset Class]]</f>
        <v>Post Indicator Valve - PSTINVLV</v>
      </c>
      <c r="E9606" t="s">
        <v>10399</v>
      </c>
      <c r="F9606" t="s">
        <v>10400</v>
      </c>
      <c r="G9606" t="str">
        <f>Table19[[#This Row],[Closing Code Description]] &amp; " - " &amp; Table19[[#This Row],[Closing Code]]</f>
        <v>Do Nothing - DONOTHIN</v>
      </c>
      <c r="H9606" t="s">
        <v>10394</v>
      </c>
      <c r="I9606" t="s">
        <v>629</v>
      </c>
    </row>
    <row r="9607" spans="2:9" x14ac:dyDescent="0.35">
      <c r="B9607" t="s">
        <v>680</v>
      </c>
      <c r="C9607" t="s">
        <v>279</v>
      </c>
      <c r="D9607" t="str">
        <f>Table19[[#This Row],[Class Description]] &amp; " - " &amp;Table19[[#This Row],[Asset Class]]</f>
        <v>Post Indicator Valve - PSTINVLV</v>
      </c>
      <c r="E9607" t="s">
        <v>10401</v>
      </c>
      <c r="F9607" t="s">
        <v>10402</v>
      </c>
      <c r="G9607" t="str">
        <f>Table19[[#This Row],[Closing Code Description]] &amp; " - " &amp; Table19[[#This Row],[Closing Code]]</f>
        <v>Lubricate - LUBRCTE</v>
      </c>
      <c r="H9607" t="s">
        <v>10394</v>
      </c>
      <c r="I9607" t="s">
        <v>629</v>
      </c>
    </row>
    <row r="9608" spans="2:9" x14ac:dyDescent="0.35">
      <c r="B9608" t="s">
        <v>680</v>
      </c>
      <c r="C9608" t="s">
        <v>279</v>
      </c>
      <c r="D9608" t="str">
        <f>Table19[[#This Row],[Class Description]] &amp; " - " &amp;Table19[[#This Row],[Asset Class]]</f>
        <v>Post Indicator Valve - PSTINVLV</v>
      </c>
      <c r="E9608" t="s">
        <v>1456</v>
      </c>
      <c r="F9608" t="s">
        <v>10381</v>
      </c>
      <c r="G9608" t="str">
        <f>Table19[[#This Row],[Closing Code Description]] &amp; " - " &amp; Table19[[#This Row],[Closing Code]]</f>
        <v>Other (specify) - OTHER</v>
      </c>
      <c r="H9608" t="s">
        <v>10394</v>
      </c>
      <c r="I9608" t="s">
        <v>629</v>
      </c>
    </row>
    <row r="9609" spans="2:9" x14ac:dyDescent="0.35">
      <c r="B9609" t="s">
        <v>680</v>
      </c>
      <c r="C9609" t="s">
        <v>279</v>
      </c>
      <c r="D9609" t="str">
        <f>Table19[[#This Row],[Class Description]] &amp; " - " &amp;Table19[[#This Row],[Asset Class]]</f>
        <v>Post Indicator Valve - PSTINVLV</v>
      </c>
      <c r="E9609" t="s">
        <v>10403</v>
      </c>
      <c r="F9609" t="s">
        <v>10404</v>
      </c>
      <c r="G9609" t="str">
        <f>Table19[[#This Row],[Closing Code Description]] &amp; " - " &amp; Table19[[#This Row],[Closing Code]]</f>
        <v>Recalibrate - RECALBRT</v>
      </c>
      <c r="H9609" t="s">
        <v>10394</v>
      </c>
      <c r="I9609" t="s">
        <v>629</v>
      </c>
    </row>
    <row r="9610" spans="2:9" x14ac:dyDescent="0.35">
      <c r="B9610" t="s">
        <v>680</v>
      </c>
      <c r="C9610" t="s">
        <v>279</v>
      </c>
      <c r="D9610" t="str">
        <f>Table19[[#This Row],[Class Description]] &amp; " - " &amp;Table19[[#This Row],[Asset Class]]</f>
        <v>Post Indicator Valve - PSTINVLV</v>
      </c>
      <c r="E9610" t="s">
        <v>10405</v>
      </c>
      <c r="F9610" t="s">
        <v>10406</v>
      </c>
      <c r="G9610" t="str">
        <f>Table19[[#This Row],[Closing Code Description]] &amp; " - " &amp; Table19[[#This Row],[Closing Code]]</f>
        <v>Remove Obstruction - REMVOBT</v>
      </c>
      <c r="H9610" t="s">
        <v>10394</v>
      </c>
      <c r="I9610" t="s">
        <v>629</v>
      </c>
    </row>
    <row r="9611" spans="2:9" x14ac:dyDescent="0.35">
      <c r="B9611" t="s">
        <v>680</v>
      </c>
      <c r="C9611" t="s">
        <v>279</v>
      </c>
      <c r="D9611" t="str">
        <f>Table19[[#This Row],[Class Description]] &amp; " - " &amp;Table19[[#This Row],[Asset Class]]</f>
        <v>Post Indicator Valve - PSTINVLV</v>
      </c>
      <c r="E9611" t="s">
        <v>10407</v>
      </c>
      <c r="F9611" t="s">
        <v>10408</v>
      </c>
      <c r="G9611" t="str">
        <f>Table19[[#This Row],[Closing Code Description]] &amp; " - " &amp; Table19[[#This Row],[Closing Code]]</f>
        <v>Repair Component - REPCMPT</v>
      </c>
      <c r="H9611" t="s">
        <v>10394</v>
      </c>
      <c r="I9611" t="s">
        <v>629</v>
      </c>
    </row>
    <row r="9612" spans="2:9" x14ac:dyDescent="0.35">
      <c r="B9612" t="s">
        <v>680</v>
      </c>
      <c r="C9612" t="s">
        <v>279</v>
      </c>
      <c r="D9612" t="str">
        <f>Table19[[#This Row],[Class Description]] &amp; " - " &amp;Table19[[#This Row],[Asset Class]]</f>
        <v>Post Indicator Valve - PSTINVLV</v>
      </c>
      <c r="E9612" t="s">
        <v>10409</v>
      </c>
      <c r="F9612" t="s">
        <v>10410</v>
      </c>
      <c r="G9612" t="str">
        <f>Table19[[#This Row],[Closing Code Description]] &amp; " - " &amp; Table19[[#This Row],[Closing Code]]</f>
        <v>Replace Asset - REPLASS</v>
      </c>
      <c r="H9612" t="s">
        <v>10394</v>
      </c>
      <c r="I9612" t="s">
        <v>629</v>
      </c>
    </row>
    <row r="9613" spans="2:9" x14ac:dyDescent="0.35">
      <c r="B9613" t="s">
        <v>680</v>
      </c>
      <c r="C9613" t="s">
        <v>279</v>
      </c>
      <c r="D9613" t="str">
        <f>Table19[[#This Row],[Class Description]] &amp; " - " &amp;Table19[[#This Row],[Asset Class]]</f>
        <v>Post Indicator Valve - PSTINVLV</v>
      </c>
      <c r="E9613" t="s">
        <v>10411</v>
      </c>
      <c r="F9613" t="s">
        <v>10412</v>
      </c>
      <c r="G9613" t="str">
        <f>Table19[[#This Row],[Closing Code Description]] &amp; " - " &amp; Table19[[#This Row],[Closing Code]]</f>
        <v>Replace Component - REPLCMPT</v>
      </c>
      <c r="H9613" t="s">
        <v>10394</v>
      </c>
      <c r="I9613" t="s">
        <v>629</v>
      </c>
    </row>
    <row r="9614" spans="2:9" x14ac:dyDescent="0.35">
      <c r="B9614" t="s">
        <v>680</v>
      </c>
      <c r="C9614" t="s">
        <v>279</v>
      </c>
      <c r="D9614" t="str">
        <f>Table19[[#This Row],[Class Description]] &amp; " - " &amp;Table19[[#This Row],[Asset Class]]</f>
        <v>Post Indicator Valve - PSTINVLV</v>
      </c>
      <c r="E9614" t="s">
        <v>10413</v>
      </c>
      <c r="F9614" t="s">
        <v>10414</v>
      </c>
      <c r="G9614" t="str">
        <f>Table19[[#This Row],[Closing Code Description]] &amp; " - " &amp; Table19[[#This Row],[Closing Code]]</f>
        <v>Repair Asset - REPRASS</v>
      </c>
      <c r="H9614" t="s">
        <v>10394</v>
      </c>
      <c r="I9614" t="s">
        <v>629</v>
      </c>
    </row>
    <row r="9615" spans="2:9" x14ac:dyDescent="0.35">
      <c r="B9615" t="s">
        <v>680</v>
      </c>
      <c r="C9615" t="s">
        <v>279</v>
      </c>
      <c r="D9615" t="str">
        <f>Table19[[#This Row],[Class Description]] &amp; " - " &amp;Table19[[#This Row],[Asset Class]]</f>
        <v>Post Indicator Valve - PSTINVLV</v>
      </c>
      <c r="E9615" t="s">
        <v>10415</v>
      </c>
      <c r="F9615" t="s">
        <v>10416</v>
      </c>
      <c r="G9615" t="str">
        <f>Table19[[#This Row],[Closing Code Description]] &amp; " - " &amp; Table19[[#This Row],[Closing Code]]</f>
        <v>Upgrade - UPGRADES</v>
      </c>
      <c r="H9615" t="s">
        <v>10394</v>
      </c>
      <c r="I9615" t="s">
        <v>629</v>
      </c>
    </row>
    <row r="9616" spans="2:9" x14ac:dyDescent="0.35">
      <c r="B9616" t="s">
        <v>603</v>
      </c>
      <c r="C9616" t="s">
        <v>679</v>
      </c>
      <c r="D9616" t="str">
        <f>Table19[[#This Row],[Class Description]] &amp; " - " &amp;Table19[[#This Row],[Asset Class]]</f>
        <v>Process Waste Water Treatment System - PWWTS</v>
      </c>
      <c r="E9616" t="s">
        <v>10332</v>
      </c>
      <c r="F9616" t="s">
        <v>10333</v>
      </c>
      <c r="G9616" t="str">
        <f>Table19[[#This Row],[Closing Code Description]] &amp; " - " &amp; Table19[[#This Row],[Closing Code]]</f>
        <v>Abnormal Temprature - ABNTEMP</v>
      </c>
      <c r="H9616" t="s">
        <v>10334</v>
      </c>
      <c r="I9616" t="s">
        <v>629</v>
      </c>
    </row>
    <row r="9617" spans="2:9" x14ac:dyDescent="0.35">
      <c r="B9617" t="s">
        <v>603</v>
      </c>
      <c r="C9617" t="s">
        <v>679</v>
      </c>
      <c r="D9617" t="str">
        <f>Table19[[#This Row],[Class Description]] &amp; " - " &amp;Table19[[#This Row],[Asset Class]]</f>
        <v>Process Waste Water Treatment System - PWWTS</v>
      </c>
      <c r="E9617" t="s">
        <v>10335</v>
      </c>
      <c r="F9617" t="s">
        <v>10336</v>
      </c>
      <c r="G9617" t="str">
        <f>Table19[[#This Row],[Closing Code Description]] &amp; " - " &amp; Table19[[#This Row],[Closing Code]]</f>
        <v>Corrosion - CORROS</v>
      </c>
      <c r="H9617" t="s">
        <v>10334</v>
      </c>
      <c r="I9617" t="s">
        <v>629</v>
      </c>
    </row>
    <row r="9618" spans="2:9" x14ac:dyDescent="0.35">
      <c r="B9618" t="s">
        <v>603</v>
      </c>
      <c r="C9618" t="s">
        <v>679</v>
      </c>
      <c r="D9618" t="str">
        <f>Table19[[#This Row],[Class Description]] &amp; " - " &amp;Table19[[#This Row],[Asset Class]]</f>
        <v>Process Waste Water Treatment System - PWWTS</v>
      </c>
      <c r="E9618" t="s">
        <v>10421</v>
      </c>
      <c r="F9618" t="s">
        <v>10422</v>
      </c>
      <c r="G9618" t="str">
        <f>Table19[[#This Row],[Closing Code Description]] &amp; " - " &amp; Table19[[#This Row],[Closing Code]]</f>
        <v>Electrical Trip Out - ELECTRIP</v>
      </c>
      <c r="H9618" t="s">
        <v>10334</v>
      </c>
      <c r="I9618" t="s">
        <v>629</v>
      </c>
    </row>
    <row r="9619" spans="2:9" x14ac:dyDescent="0.35">
      <c r="B9619" t="s">
        <v>603</v>
      </c>
      <c r="C9619" t="s">
        <v>679</v>
      </c>
      <c r="D9619" t="str">
        <f>Table19[[#This Row],[Class Description]] &amp; " - " &amp;Table19[[#This Row],[Asset Class]]</f>
        <v>Process Waste Water Treatment System - PWWTS</v>
      </c>
      <c r="E9619" t="s">
        <v>10337</v>
      </c>
      <c r="F9619" t="s">
        <v>10338</v>
      </c>
      <c r="G9619" t="str">
        <f>Table19[[#This Row],[Closing Code Description]] &amp; " - " &amp; Table19[[#This Row],[Closing Code]]</f>
        <v>Excessive Noise - EXNOISE</v>
      </c>
      <c r="H9619" t="s">
        <v>10334</v>
      </c>
      <c r="I9619" t="s">
        <v>629</v>
      </c>
    </row>
    <row r="9620" spans="2:9" x14ac:dyDescent="0.35">
      <c r="B9620" t="s">
        <v>603</v>
      </c>
      <c r="C9620" t="s">
        <v>679</v>
      </c>
      <c r="D9620" t="str">
        <f>Table19[[#This Row],[Class Description]] &amp; " - " &amp;Table19[[#This Row],[Asset Class]]</f>
        <v>Process Waste Water Treatment System - PWWTS</v>
      </c>
      <c r="E9620" t="s">
        <v>10339</v>
      </c>
      <c r="F9620" t="s">
        <v>10340</v>
      </c>
      <c r="G9620" t="str">
        <f>Table19[[#This Row],[Closing Code Description]] &amp; " - " &amp; Table19[[#This Row],[Closing Code]]</f>
        <v>Excessive Vibration - EXVIBRTN</v>
      </c>
      <c r="H9620" t="s">
        <v>10334</v>
      </c>
      <c r="I9620" t="s">
        <v>629</v>
      </c>
    </row>
    <row r="9621" spans="2:9" x14ac:dyDescent="0.35">
      <c r="B9621" t="s">
        <v>603</v>
      </c>
      <c r="C9621" t="s">
        <v>679</v>
      </c>
      <c r="D9621" t="str">
        <f>Table19[[#This Row],[Class Description]] &amp; " - " &amp;Table19[[#This Row],[Asset Class]]</f>
        <v>Process Waste Water Treatment System - PWWTS</v>
      </c>
      <c r="E9621" t="s">
        <v>10341</v>
      </c>
      <c r="F9621" t="s">
        <v>10342</v>
      </c>
      <c r="G9621" t="str">
        <f>Table19[[#This Row],[Closing Code Description]] &amp; " - " &amp; Table19[[#This Row],[Closing Code]]</f>
        <v>Jammed Equipment - JAMMEDEQ</v>
      </c>
      <c r="H9621" t="s">
        <v>10334</v>
      </c>
      <c r="I9621" t="s">
        <v>629</v>
      </c>
    </row>
    <row r="9622" spans="2:9" x14ac:dyDescent="0.35">
      <c r="B9622" t="s">
        <v>603</v>
      </c>
      <c r="C9622" t="s">
        <v>679</v>
      </c>
      <c r="D9622" t="str">
        <f>Table19[[#This Row],[Class Description]] &amp; " - " &amp;Table19[[#This Row],[Asset Class]]</f>
        <v>Process Waste Water Treatment System - PWWTS</v>
      </c>
      <c r="E9622" t="s">
        <v>10343</v>
      </c>
      <c r="F9622" t="s">
        <v>10344</v>
      </c>
      <c r="G9622" t="str">
        <f>Table19[[#This Row],[Closing Code Description]] &amp; " - " &amp; Table19[[#This Row],[Closing Code]]</f>
        <v>Leaking - LEAKING</v>
      </c>
      <c r="H9622" t="s">
        <v>10334</v>
      </c>
      <c r="I9622" t="s">
        <v>629</v>
      </c>
    </row>
    <row r="9623" spans="2:9" x14ac:dyDescent="0.35">
      <c r="B9623" t="s">
        <v>603</v>
      </c>
      <c r="C9623" t="s">
        <v>679</v>
      </c>
      <c r="D9623" t="str">
        <f>Table19[[#This Row],[Class Description]] &amp; " - " &amp;Table19[[#This Row],[Asset Class]]</f>
        <v>Process Waste Water Treatment System - PWWTS</v>
      </c>
      <c r="E9623" t="s">
        <v>10345</v>
      </c>
      <c r="F9623" t="s">
        <v>10346</v>
      </c>
      <c r="G9623" t="str">
        <f>Table19[[#This Row],[Closing Code Description]] &amp; " - " &amp; Table19[[#This Row],[Closing Code]]</f>
        <v>Low Performance - LOWPERF</v>
      </c>
      <c r="H9623" t="s">
        <v>10334</v>
      </c>
      <c r="I9623" t="s">
        <v>629</v>
      </c>
    </row>
    <row r="9624" spans="2:9" x14ac:dyDescent="0.35">
      <c r="B9624" t="s">
        <v>603</v>
      </c>
      <c r="C9624" t="s">
        <v>679</v>
      </c>
      <c r="D9624" t="str">
        <f>Table19[[#This Row],[Class Description]] &amp; " - " &amp;Table19[[#This Row],[Asset Class]]</f>
        <v>Process Waste Water Treatment System - PWWTS</v>
      </c>
      <c r="E9624" t="s">
        <v>10347</v>
      </c>
      <c r="F9624" t="s">
        <v>10348</v>
      </c>
      <c r="G9624" t="str">
        <f>Table19[[#This Row],[Closing Code Description]] &amp; " - " &amp; Table19[[#This Row],[Closing Code]]</f>
        <v>Non-Operational - NONOPER</v>
      </c>
      <c r="H9624" t="s">
        <v>10334</v>
      </c>
      <c r="I9624" t="s">
        <v>629</v>
      </c>
    </row>
    <row r="9625" spans="2:9" x14ac:dyDescent="0.35">
      <c r="B9625" t="s">
        <v>603</v>
      </c>
      <c r="C9625" t="s">
        <v>679</v>
      </c>
      <c r="D9625" t="str">
        <f>Table19[[#This Row],[Class Description]] &amp; " - " &amp;Table19[[#This Row],[Asset Class]]</f>
        <v>Process Waste Water Treatment System - PWWTS</v>
      </c>
      <c r="E9625" t="s">
        <v>10349</v>
      </c>
      <c r="F9625" t="s">
        <v>10350</v>
      </c>
      <c r="G9625" t="str">
        <f>Table19[[#This Row],[Closing Code Description]] &amp; " - " &amp; Table19[[#This Row],[Closing Code]]</f>
        <v>Physical Damage - PHYDMGE</v>
      </c>
      <c r="H9625" t="s">
        <v>10334</v>
      </c>
      <c r="I9625" t="s">
        <v>629</v>
      </c>
    </row>
    <row r="9626" spans="2:9" x14ac:dyDescent="0.35">
      <c r="B9626" t="s">
        <v>603</v>
      </c>
      <c r="C9626" t="s">
        <v>679</v>
      </c>
      <c r="D9626" t="str">
        <f>Table19[[#This Row],[Class Description]] &amp; " - " &amp;Table19[[#This Row],[Asset Class]]</f>
        <v>Process Waste Water Treatment System - PWWTS</v>
      </c>
      <c r="E9626" t="s">
        <v>10351</v>
      </c>
      <c r="F9626" t="s">
        <v>10352</v>
      </c>
      <c r="G9626" t="str">
        <f>Table19[[#This Row],[Closing Code Description]] &amp; " - " &amp; Table19[[#This Row],[Closing Code]]</f>
        <v>Unusual Smell - UNSMELL</v>
      </c>
      <c r="H9626" t="s">
        <v>10334</v>
      </c>
      <c r="I9626" t="s">
        <v>629</v>
      </c>
    </row>
    <row r="9627" spans="2:9" x14ac:dyDescent="0.35">
      <c r="B9627" t="s">
        <v>603</v>
      </c>
      <c r="C9627" t="s">
        <v>679</v>
      </c>
      <c r="D9627" t="str">
        <f>Table19[[#This Row],[Class Description]] &amp; " - " &amp;Table19[[#This Row],[Asset Class]]</f>
        <v>Process Waste Water Treatment System - PWWTS</v>
      </c>
      <c r="E9627" t="s">
        <v>10353</v>
      </c>
      <c r="F9627" t="s">
        <v>10354</v>
      </c>
      <c r="G9627" t="str">
        <f>Table19[[#This Row],[Closing Code Description]] &amp; " - " &amp; Table19[[#This Row],[Closing Code]]</f>
        <v>Unusual Smoke - UNSMOKE</v>
      </c>
      <c r="H9627" t="s">
        <v>10334</v>
      </c>
      <c r="I9627" t="s">
        <v>629</v>
      </c>
    </row>
    <row r="9628" spans="2:9" x14ac:dyDescent="0.35">
      <c r="B9628" t="s">
        <v>603</v>
      </c>
      <c r="C9628" t="s">
        <v>679</v>
      </c>
      <c r="D9628" t="str">
        <f>Table19[[#This Row],[Class Description]] &amp; " - " &amp;Table19[[#This Row],[Asset Class]]</f>
        <v>Process Waste Water Treatment System - PWWTS</v>
      </c>
      <c r="E9628" t="s">
        <v>13019</v>
      </c>
      <c r="F9628" t="s">
        <v>13020</v>
      </c>
      <c r="G9628" t="str">
        <f>Table19[[#This Row],[Closing Code Description]] &amp; " - " &amp; Table19[[#This Row],[Closing Code]]</f>
        <v>Process waste water treatment system failed - PWWSFAIL</v>
      </c>
      <c r="H9628" t="s">
        <v>10357</v>
      </c>
      <c r="I9628" t="s">
        <v>629</v>
      </c>
    </row>
    <row r="9629" spans="2:9" x14ac:dyDescent="0.35">
      <c r="B9629" t="s">
        <v>603</v>
      </c>
      <c r="C9629" t="s">
        <v>679</v>
      </c>
      <c r="D9629" t="str">
        <f>Table19[[#This Row],[Class Description]] &amp; " - " &amp;Table19[[#This Row],[Asset Class]]</f>
        <v>Process Waste Water Treatment System - PWWTS</v>
      </c>
      <c r="E9629" t="s">
        <v>10358</v>
      </c>
      <c r="F9629" t="s">
        <v>10359</v>
      </c>
      <c r="G9629" t="str">
        <f>Table19[[#This Row],[Closing Code Description]] &amp; " - " &amp; Table19[[#This Row],[Closing Code]]</f>
        <v>Accident - ACCIDENT</v>
      </c>
      <c r="H9629" t="s">
        <v>10360</v>
      </c>
      <c r="I9629" t="s">
        <v>629</v>
      </c>
    </row>
    <row r="9630" spans="2:9" x14ac:dyDescent="0.35">
      <c r="B9630" t="s">
        <v>603</v>
      </c>
      <c r="C9630" t="s">
        <v>679</v>
      </c>
      <c r="D9630" t="str">
        <f>Table19[[#This Row],[Class Description]] &amp; " - " &amp;Table19[[#This Row],[Asset Class]]</f>
        <v>Process Waste Water Treatment System - PWWTS</v>
      </c>
      <c r="E9630" t="s">
        <v>10361</v>
      </c>
      <c r="F9630" t="s">
        <v>10362</v>
      </c>
      <c r="G9630" t="str">
        <f>Table19[[#This Row],[Closing Code Description]] &amp; " - " &amp; Table19[[#This Row],[Closing Code]]</f>
        <v>Accelerated Wear - ACCWEAR</v>
      </c>
      <c r="H9630" t="s">
        <v>10360</v>
      </c>
      <c r="I9630" t="s">
        <v>629</v>
      </c>
    </row>
    <row r="9631" spans="2:9" x14ac:dyDescent="0.35">
      <c r="B9631" t="s">
        <v>603</v>
      </c>
      <c r="C9631" t="s">
        <v>679</v>
      </c>
      <c r="D9631" t="str">
        <f>Table19[[#This Row],[Class Description]] &amp; " - " &amp;Table19[[#This Row],[Asset Class]]</f>
        <v>Process Waste Water Treatment System - PWWTS</v>
      </c>
      <c r="E9631" t="s">
        <v>10363</v>
      </c>
      <c r="F9631" t="s">
        <v>10364</v>
      </c>
      <c r="G9631" t="str">
        <f>Table19[[#This Row],[Closing Code Description]] &amp; " - " &amp; Table19[[#This Row],[Closing Code]]</f>
        <v>Weather condition/Forces of nature or Act of God - ACTGOD</v>
      </c>
      <c r="H9631" t="s">
        <v>10360</v>
      </c>
      <c r="I9631" t="s">
        <v>629</v>
      </c>
    </row>
    <row r="9632" spans="2:9" x14ac:dyDescent="0.35">
      <c r="B9632" t="s">
        <v>603</v>
      </c>
      <c r="C9632" t="s">
        <v>679</v>
      </c>
      <c r="D9632" t="str">
        <f>Table19[[#This Row],[Class Description]] &amp; " - " &amp;Table19[[#This Row],[Asset Class]]</f>
        <v>Process Waste Water Treatment System - PWWTS</v>
      </c>
      <c r="E9632" t="s">
        <v>10365</v>
      </c>
      <c r="F9632" t="s">
        <v>10366</v>
      </c>
      <c r="G9632" t="str">
        <f>Table19[[#This Row],[Closing Code Description]] &amp; " - " &amp; Table19[[#This Row],[Closing Code]]</f>
        <v>Contamination - CONTAM</v>
      </c>
      <c r="H9632" t="s">
        <v>10360</v>
      </c>
      <c r="I9632" t="s">
        <v>629</v>
      </c>
    </row>
    <row r="9633" spans="2:9" x14ac:dyDescent="0.35">
      <c r="B9633" t="s">
        <v>603</v>
      </c>
      <c r="C9633" t="s">
        <v>679</v>
      </c>
      <c r="D9633" t="str">
        <f>Table19[[#This Row],[Class Description]] &amp; " - " &amp;Table19[[#This Row],[Asset Class]]</f>
        <v>Process Waste Water Treatment System - PWWTS</v>
      </c>
      <c r="E9633" t="s">
        <v>10367</v>
      </c>
      <c r="F9633" t="s">
        <v>10368</v>
      </c>
      <c r="G9633" t="str">
        <f>Table19[[#This Row],[Closing Code Description]] &amp; " - " &amp; Table19[[#This Row],[Closing Code]]</f>
        <v>Defective Asset - DEFASSET</v>
      </c>
      <c r="H9633" t="s">
        <v>10360</v>
      </c>
      <c r="I9633" t="s">
        <v>629</v>
      </c>
    </row>
    <row r="9634" spans="2:9" x14ac:dyDescent="0.35">
      <c r="B9634" t="s">
        <v>603</v>
      </c>
      <c r="C9634" t="s">
        <v>679</v>
      </c>
      <c r="D9634" t="str">
        <f>Table19[[#This Row],[Class Description]] &amp; " - " &amp;Table19[[#This Row],[Asset Class]]</f>
        <v>Process Waste Water Treatment System - PWWTS</v>
      </c>
      <c r="E9634" t="s">
        <v>10369</v>
      </c>
      <c r="F9634" t="s">
        <v>10370</v>
      </c>
      <c r="G9634" t="str">
        <f>Table19[[#This Row],[Closing Code Description]] &amp; " - " &amp; Table19[[#This Row],[Closing Code]]</f>
        <v>Excessive Load - EXLOAD</v>
      </c>
      <c r="H9634" t="s">
        <v>10360</v>
      </c>
      <c r="I9634" t="s">
        <v>629</v>
      </c>
    </row>
    <row r="9635" spans="2:9" x14ac:dyDescent="0.35">
      <c r="B9635" t="s">
        <v>603</v>
      </c>
      <c r="C9635" t="s">
        <v>679</v>
      </c>
      <c r="D9635" t="str">
        <f>Table19[[#This Row],[Class Description]] &amp; " - " &amp;Table19[[#This Row],[Asset Class]]</f>
        <v>Process Waste Water Treatment System - PWWTS</v>
      </c>
      <c r="E9635" t="s">
        <v>10371</v>
      </c>
      <c r="F9635" t="s">
        <v>10372</v>
      </c>
      <c r="G9635" t="str">
        <f>Table19[[#This Row],[Closing Code Description]] &amp; " - " &amp; Table19[[#This Row],[Closing Code]]</f>
        <v>Improper Maintenance - IMPRMNT</v>
      </c>
      <c r="H9635" t="s">
        <v>10360</v>
      </c>
      <c r="I9635" t="s">
        <v>629</v>
      </c>
    </row>
    <row r="9636" spans="2:9" x14ac:dyDescent="0.35">
      <c r="B9636" t="s">
        <v>603</v>
      </c>
      <c r="C9636" t="s">
        <v>679</v>
      </c>
      <c r="D9636" t="str">
        <f>Table19[[#This Row],[Class Description]] &amp; " - " &amp;Table19[[#This Row],[Asset Class]]</f>
        <v>Process Waste Water Treatment System - PWWTS</v>
      </c>
      <c r="E9636" t="s">
        <v>10373</v>
      </c>
      <c r="F9636" t="s">
        <v>10374</v>
      </c>
      <c r="G9636" t="str">
        <f>Table19[[#This Row],[Closing Code Description]] &amp; " - " &amp; Table19[[#This Row],[Closing Code]]</f>
        <v>Insufficient Lubrication - INSLUBR</v>
      </c>
      <c r="H9636" t="s">
        <v>10360</v>
      </c>
      <c r="I9636" t="s">
        <v>629</v>
      </c>
    </row>
    <row r="9637" spans="2:9" x14ac:dyDescent="0.35">
      <c r="B9637" t="s">
        <v>603</v>
      </c>
      <c r="C9637" t="s">
        <v>679</v>
      </c>
      <c r="D9637" t="str">
        <f>Table19[[#This Row],[Class Description]] &amp; " - " &amp;Table19[[#This Row],[Asset Class]]</f>
        <v>Process Waste Water Treatment System - PWWTS</v>
      </c>
      <c r="E9637" t="s">
        <v>10375</v>
      </c>
      <c r="F9637" t="s">
        <v>10376</v>
      </c>
      <c r="G9637" t="str">
        <f>Table19[[#This Row],[Closing Code Description]] &amp; " - " &amp; Table19[[#This Row],[Closing Code]]</f>
        <v>Lack of/ Inadequate Training - LACKTRN</v>
      </c>
      <c r="H9637" t="s">
        <v>10360</v>
      </c>
      <c r="I9637" t="s">
        <v>629</v>
      </c>
    </row>
    <row r="9638" spans="2:9" x14ac:dyDescent="0.35">
      <c r="B9638" t="s">
        <v>603</v>
      </c>
      <c r="C9638" t="s">
        <v>679</v>
      </c>
      <c r="D9638" t="str">
        <f>Table19[[#This Row],[Class Description]] &amp; " - " &amp;Table19[[#This Row],[Asset Class]]</f>
        <v>Process Waste Water Treatment System - PWWTS</v>
      </c>
      <c r="E9638" t="s">
        <v>10377</v>
      </c>
      <c r="F9638" t="s">
        <v>10378</v>
      </c>
      <c r="G9638" t="str">
        <f>Table19[[#This Row],[Closing Code Description]] &amp; " - " &amp; Table19[[#This Row],[Closing Code]]</f>
        <v>Loose/ Missing Component - MISSCMP</v>
      </c>
      <c r="H9638" t="s">
        <v>10360</v>
      </c>
      <c r="I9638" t="s">
        <v>629</v>
      </c>
    </row>
    <row r="9639" spans="2:9" x14ac:dyDescent="0.35">
      <c r="B9639" t="s">
        <v>603</v>
      </c>
      <c r="C9639" t="s">
        <v>679</v>
      </c>
      <c r="D9639" t="str">
        <f>Table19[[#This Row],[Class Description]] &amp; " - " &amp;Table19[[#This Row],[Asset Class]]</f>
        <v>Process Waste Water Treatment System - PWWTS</v>
      </c>
      <c r="E9639" t="s">
        <v>10379</v>
      </c>
      <c r="F9639" t="s">
        <v>10380</v>
      </c>
      <c r="G9639" t="str">
        <f>Table19[[#This Row],[Closing Code Description]] &amp; " - " &amp; Table19[[#This Row],[Closing Code]]</f>
        <v>Normal Wear - NRMWEAR</v>
      </c>
      <c r="H9639" t="s">
        <v>10360</v>
      </c>
      <c r="I9639" t="s">
        <v>629</v>
      </c>
    </row>
    <row r="9640" spans="2:9" x14ac:dyDescent="0.35">
      <c r="B9640" t="s">
        <v>603</v>
      </c>
      <c r="C9640" t="s">
        <v>679</v>
      </c>
      <c r="D9640" t="str">
        <f>Table19[[#This Row],[Class Description]] &amp; " - " &amp;Table19[[#This Row],[Asset Class]]</f>
        <v>Process Waste Water Treatment System - PWWTS</v>
      </c>
      <c r="E9640" t="s">
        <v>1456</v>
      </c>
      <c r="F9640" t="s">
        <v>10381</v>
      </c>
      <c r="G9640" t="str">
        <f>Table19[[#This Row],[Closing Code Description]] &amp; " - " &amp; Table19[[#This Row],[Closing Code]]</f>
        <v>Other (specify) - OTHER</v>
      </c>
      <c r="H9640" t="s">
        <v>10360</v>
      </c>
      <c r="I9640" t="s">
        <v>629</v>
      </c>
    </row>
    <row r="9641" spans="2:9" x14ac:dyDescent="0.35">
      <c r="B9641" t="s">
        <v>603</v>
      </c>
      <c r="C9641" t="s">
        <v>679</v>
      </c>
      <c r="D9641" t="str">
        <f>Table19[[#This Row],[Class Description]] &amp; " - " &amp;Table19[[#This Row],[Asset Class]]</f>
        <v>Process Waste Water Treatment System - PWWTS</v>
      </c>
      <c r="E9641" t="s">
        <v>10382</v>
      </c>
      <c r="F9641" t="s">
        <v>10383</v>
      </c>
      <c r="G9641" t="str">
        <f>Table19[[#This Row],[Closing Code Description]] &amp; " - " &amp; Table19[[#This Row],[Closing Code]]</f>
        <v>Poor Installation - PRINSTAL</v>
      </c>
      <c r="H9641" t="s">
        <v>10360</v>
      </c>
      <c r="I9641" t="s">
        <v>629</v>
      </c>
    </row>
    <row r="9642" spans="2:9" x14ac:dyDescent="0.35">
      <c r="B9642" t="s">
        <v>603</v>
      </c>
      <c r="C9642" t="s">
        <v>679</v>
      </c>
      <c r="D9642" t="str">
        <f>Table19[[#This Row],[Class Description]] &amp; " - " &amp;Table19[[#This Row],[Asset Class]]</f>
        <v>Process Waste Water Treatment System - PWWTS</v>
      </c>
      <c r="E9642" t="s">
        <v>10384</v>
      </c>
      <c r="F9642" t="s">
        <v>10385</v>
      </c>
      <c r="G9642" t="str">
        <f>Table19[[#This Row],[Closing Code Description]] &amp; " - " &amp; Table19[[#This Row],[Closing Code]]</f>
        <v>Procedure Issue - PROCISSU</v>
      </c>
      <c r="H9642" t="s">
        <v>10360</v>
      </c>
      <c r="I9642" t="s">
        <v>629</v>
      </c>
    </row>
    <row r="9643" spans="2:9" x14ac:dyDescent="0.35">
      <c r="B9643" t="s">
        <v>603</v>
      </c>
      <c r="C9643" t="s">
        <v>679</v>
      </c>
      <c r="D9643" t="str">
        <f>Table19[[#This Row],[Class Description]] &amp; " - " &amp;Table19[[#This Row],[Asset Class]]</f>
        <v>Process Waste Water Treatment System - PWWTS</v>
      </c>
      <c r="E9643" t="s">
        <v>10386</v>
      </c>
      <c r="F9643" t="s">
        <v>10387</v>
      </c>
      <c r="G9643" t="str">
        <f>Table19[[#This Row],[Closing Code Description]] &amp; " - " &amp; Table19[[#This Row],[Closing Code]]</f>
        <v>Utility Failure - UTLFAIL</v>
      </c>
      <c r="H9643" t="s">
        <v>10360</v>
      </c>
      <c r="I9643" t="s">
        <v>629</v>
      </c>
    </row>
    <row r="9644" spans="2:9" x14ac:dyDescent="0.35">
      <c r="B9644" t="s">
        <v>603</v>
      </c>
      <c r="C9644" t="s">
        <v>679</v>
      </c>
      <c r="D9644" t="str">
        <f>Table19[[#This Row],[Class Description]] &amp; " - " &amp;Table19[[#This Row],[Asset Class]]</f>
        <v>Process Waste Water Treatment System - PWWTS</v>
      </c>
      <c r="E9644" t="s">
        <v>10388</v>
      </c>
      <c r="F9644" t="s">
        <v>10389</v>
      </c>
      <c r="G9644" t="str">
        <f>Table19[[#This Row],[Closing Code Description]] &amp; " - " &amp; Table19[[#This Row],[Closing Code]]</f>
        <v>Vandalism - VNDLSM</v>
      </c>
      <c r="H9644" t="s">
        <v>10360</v>
      </c>
      <c r="I9644" t="s">
        <v>629</v>
      </c>
    </row>
    <row r="9645" spans="2:9" x14ac:dyDescent="0.35">
      <c r="B9645" t="s">
        <v>603</v>
      </c>
      <c r="C9645" t="s">
        <v>679</v>
      </c>
      <c r="D9645" t="str">
        <f>Table19[[#This Row],[Class Description]] &amp; " - " &amp;Table19[[#This Row],[Asset Class]]</f>
        <v>Process Waste Water Treatment System - PWWTS</v>
      </c>
      <c r="E9645" t="s">
        <v>10390</v>
      </c>
      <c r="F9645" t="s">
        <v>10391</v>
      </c>
      <c r="G9645" t="str">
        <f>Table19[[#This Row],[Closing Code Description]] &amp; " - " &amp; Table19[[#This Row],[Closing Code]]</f>
        <v>Defective/ Worn Component - WORNCMPT</v>
      </c>
      <c r="H9645" t="s">
        <v>10360</v>
      </c>
      <c r="I9645" t="s">
        <v>629</v>
      </c>
    </row>
    <row r="9646" spans="2:9" x14ac:dyDescent="0.35">
      <c r="B9646" t="s">
        <v>603</v>
      </c>
      <c r="C9646" t="s">
        <v>679</v>
      </c>
      <c r="D9646" t="str">
        <f>Table19[[#This Row],[Class Description]] &amp; " - " &amp;Table19[[#This Row],[Asset Class]]</f>
        <v>Process Waste Water Treatment System - PWWTS</v>
      </c>
      <c r="E9646" t="s">
        <v>10392</v>
      </c>
      <c r="F9646" t="s">
        <v>10393</v>
      </c>
      <c r="G9646" t="str">
        <f>Table19[[#This Row],[Closing Code Description]] &amp; " - " &amp; Table19[[#This Row],[Closing Code]]</f>
        <v>Adjusted - ADJUSTD</v>
      </c>
      <c r="H9646" t="s">
        <v>10394</v>
      </c>
      <c r="I9646" t="s">
        <v>629</v>
      </c>
    </row>
    <row r="9647" spans="2:9" x14ac:dyDescent="0.35">
      <c r="B9647" t="s">
        <v>603</v>
      </c>
      <c r="C9647" t="s">
        <v>679</v>
      </c>
      <c r="D9647" t="str">
        <f>Table19[[#This Row],[Class Description]] &amp; " - " &amp;Table19[[#This Row],[Asset Class]]</f>
        <v>Process Waste Water Treatment System - PWWTS</v>
      </c>
      <c r="E9647" t="s">
        <v>10395</v>
      </c>
      <c r="F9647" t="s">
        <v>10396</v>
      </c>
      <c r="G9647" t="str">
        <f>Table19[[#This Row],[Closing Code Description]] &amp; " - " &amp; Table19[[#This Row],[Closing Code]]</f>
        <v>Decommission - DECOMM</v>
      </c>
      <c r="H9647" t="s">
        <v>10394</v>
      </c>
      <c r="I9647" t="s">
        <v>629</v>
      </c>
    </row>
    <row r="9648" spans="2:9" x14ac:dyDescent="0.35">
      <c r="B9648" t="s">
        <v>603</v>
      </c>
      <c r="C9648" t="s">
        <v>679</v>
      </c>
      <c r="D9648" t="str">
        <f>Table19[[#This Row],[Class Description]] &amp; " - " &amp;Table19[[#This Row],[Asset Class]]</f>
        <v>Process Waste Water Treatment System - PWWTS</v>
      </c>
      <c r="E9648" t="s">
        <v>10397</v>
      </c>
      <c r="F9648" t="s">
        <v>10398</v>
      </c>
      <c r="G9648" t="str">
        <f>Table19[[#This Row],[Closing Code Description]] &amp; " - " &amp; Table19[[#This Row],[Closing Code]]</f>
        <v>Decontaminate - DECONTME</v>
      </c>
      <c r="H9648" t="s">
        <v>10394</v>
      </c>
      <c r="I9648" t="s">
        <v>629</v>
      </c>
    </row>
    <row r="9649" spans="2:9" x14ac:dyDescent="0.35">
      <c r="B9649" t="s">
        <v>603</v>
      </c>
      <c r="C9649" t="s">
        <v>679</v>
      </c>
      <c r="D9649" t="str">
        <f>Table19[[#This Row],[Class Description]] &amp; " - " &amp;Table19[[#This Row],[Asset Class]]</f>
        <v>Process Waste Water Treatment System - PWWTS</v>
      </c>
      <c r="E9649" t="s">
        <v>10399</v>
      </c>
      <c r="F9649" t="s">
        <v>10400</v>
      </c>
      <c r="G9649" t="str">
        <f>Table19[[#This Row],[Closing Code Description]] &amp; " - " &amp; Table19[[#This Row],[Closing Code]]</f>
        <v>Do Nothing - DONOTHIN</v>
      </c>
      <c r="H9649" t="s">
        <v>10394</v>
      </c>
      <c r="I9649" t="s">
        <v>629</v>
      </c>
    </row>
    <row r="9650" spans="2:9" x14ac:dyDescent="0.35">
      <c r="B9650" t="s">
        <v>603</v>
      </c>
      <c r="C9650" t="s">
        <v>679</v>
      </c>
      <c r="D9650" t="str">
        <f>Table19[[#This Row],[Class Description]] &amp; " - " &amp;Table19[[#This Row],[Asset Class]]</f>
        <v>Process Waste Water Treatment System - PWWTS</v>
      </c>
      <c r="E9650" t="s">
        <v>10401</v>
      </c>
      <c r="F9650" t="s">
        <v>10402</v>
      </c>
      <c r="G9650" t="str">
        <f>Table19[[#This Row],[Closing Code Description]] &amp; " - " &amp; Table19[[#This Row],[Closing Code]]</f>
        <v>Lubricate - LUBRCTE</v>
      </c>
      <c r="H9650" t="s">
        <v>10394</v>
      </c>
      <c r="I9650" t="s">
        <v>629</v>
      </c>
    </row>
    <row r="9651" spans="2:9" x14ac:dyDescent="0.35">
      <c r="B9651" t="s">
        <v>603</v>
      </c>
      <c r="C9651" t="s">
        <v>679</v>
      </c>
      <c r="D9651" t="str">
        <f>Table19[[#This Row],[Class Description]] &amp; " - " &amp;Table19[[#This Row],[Asset Class]]</f>
        <v>Process Waste Water Treatment System - PWWTS</v>
      </c>
      <c r="E9651" t="s">
        <v>1456</v>
      </c>
      <c r="F9651" t="s">
        <v>10381</v>
      </c>
      <c r="G9651" t="str">
        <f>Table19[[#This Row],[Closing Code Description]] &amp; " - " &amp; Table19[[#This Row],[Closing Code]]</f>
        <v>Other (specify) - OTHER</v>
      </c>
      <c r="H9651" t="s">
        <v>10394</v>
      </c>
      <c r="I9651" t="s">
        <v>629</v>
      </c>
    </row>
    <row r="9652" spans="2:9" x14ac:dyDescent="0.35">
      <c r="B9652" t="s">
        <v>603</v>
      </c>
      <c r="C9652" t="s">
        <v>679</v>
      </c>
      <c r="D9652" t="str">
        <f>Table19[[#This Row],[Class Description]] &amp; " - " &amp;Table19[[#This Row],[Asset Class]]</f>
        <v>Process Waste Water Treatment System - PWWTS</v>
      </c>
      <c r="E9652" t="s">
        <v>10403</v>
      </c>
      <c r="F9652" t="s">
        <v>10404</v>
      </c>
      <c r="G9652" t="str">
        <f>Table19[[#This Row],[Closing Code Description]] &amp; " - " &amp; Table19[[#This Row],[Closing Code]]</f>
        <v>Recalibrate - RECALBRT</v>
      </c>
      <c r="H9652" t="s">
        <v>10394</v>
      </c>
      <c r="I9652" t="s">
        <v>629</v>
      </c>
    </row>
    <row r="9653" spans="2:9" x14ac:dyDescent="0.35">
      <c r="B9653" t="s">
        <v>603</v>
      </c>
      <c r="C9653" t="s">
        <v>679</v>
      </c>
      <c r="D9653" t="str">
        <f>Table19[[#This Row],[Class Description]] &amp; " - " &amp;Table19[[#This Row],[Asset Class]]</f>
        <v>Process Waste Water Treatment System - PWWTS</v>
      </c>
      <c r="E9653" t="s">
        <v>10405</v>
      </c>
      <c r="F9653" t="s">
        <v>10406</v>
      </c>
      <c r="G9653" t="str">
        <f>Table19[[#This Row],[Closing Code Description]] &amp; " - " &amp; Table19[[#This Row],[Closing Code]]</f>
        <v>Remove Obstruction - REMVOBT</v>
      </c>
      <c r="H9653" t="s">
        <v>10394</v>
      </c>
      <c r="I9653" t="s">
        <v>629</v>
      </c>
    </row>
    <row r="9654" spans="2:9" x14ac:dyDescent="0.35">
      <c r="B9654" t="s">
        <v>603</v>
      </c>
      <c r="C9654" t="s">
        <v>679</v>
      </c>
      <c r="D9654" t="str">
        <f>Table19[[#This Row],[Class Description]] &amp; " - " &amp;Table19[[#This Row],[Asset Class]]</f>
        <v>Process Waste Water Treatment System - PWWTS</v>
      </c>
      <c r="E9654" t="s">
        <v>10407</v>
      </c>
      <c r="F9654" t="s">
        <v>10408</v>
      </c>
      <c r="G9654" t="str">
        <f>Table19[[#This Row],[Closing Code Description]] &amp; " - " &amp; Table19[[#This Row],[Closing Code]]</f>
        <v>Repair Component - REPCMPT</v>
      </c>
      <c r="H9654" t="s">
        <v>10394</v>
      </c>
      <c r="I9654" t="s">
        <v>629</v>
      </c>
    </row>
    <row r="9655" spans="2:9" x14ac:dyDescent="0.35">
      <c r="B9655" t="s">
        <v>603</v>
      </c>
      <c r="C9655" t="s">
        <v>679</v>
      </c>
      <c r="D9655" t="str">
        <f>Table19[[#This Row],[Class Description]] &amp; " - " &amp;Table19[[#This Row],[Asset Class]]</f>
        <v>Process Waste Water Treatment System - PWWTS</v>
      </c>
      <c r="E9655" t="s">
        <v>10409</v>
      </c>
      <c r="F9655" t="s">
        <v>10410</v>
      </c>
      <c r="G9655" t="str">
        <f>Table19[[#This Row],[Closing Code Description]] &amp; " - " &amp; Table19[[#This Row],[Closing Code]]</f>
        <v>Replace Asset - REPLASS</v>
      </c>
      <c r="H9655" t="s">
        <v>10394</v>
      </c>
      <c r="I9655" t="s">
        <v>629</v>
      </c>
    </row>
    <row r="9656" spans="2:9" x14ac:dyDescent="0.35">
      <c r="B9656" t="s">
        <v>603</v>
      </c>
      <c r="C9656" t="s">
        <v>679</v>
      </c>
      <c r="D9656" t="str">
        <f>Table19[[#This Row],[Class Description]] &amp; " - " &amp;Table19[[#This Row],[Asset Class]]</f>
        <v>Process Waste Water Treatment System - PWWTS</v>
      </c>
      <c r="E9656" t="s">
        <v>10411</v>
      </c>
      <c r="F9656" t="s">
        <v>10412</v>
      </c>
      <c r="G9656" t="str">
        <f>Table19[[#This Row],[Closing Code Description]] &amp; " - " &amp; Table19[[#This Row],[Closing Code]]</f>
        <v>Replace Component - REPLCMPT</v>
      </c>
      <c r="H9656" t="s">
        <v>10394</v>
      </c>
      <c r="I9656" t="s">
        <v>629</v>
      </c>
    </row>
    <row r="9657" spans="2:9" x14ac:dyDescent="0.35">
      <c r="B9657" t="s">
        <v>603</v>
      </c>
      <c r="C9657" t="s">
        <v>679</v>
      </c>
      <c r="D9657" t="str">
        <f>Table19[[#This Row],[Class Description]] &amp; " - " &amp;Table19[[#This Row],[Asset Class]]</f>
        <v>Process Waste Water Treatment System - PWWTS</v>
      </c>
      <c r="E9657" t="s">
        <v>10413</v>
      </c>
      <c r="F9657" t="s">
        <v>10414</v>
      </c>
      <c r="G9657" t="str">
        <f>Table19[[#This Row],[Closing Code Description]] &amp; " - " &amp; Table19[[#This Row],[Closing Code]]</f>
        <v>Repair Asset - REPRASS</v>
      </c>
      <c r="H9657" t="s">
        <v>10394</v>
      </c>
      <c r="I9657" t="s">
        <v>629</v>
      </c>
    </row>
    <row r="9658" spans="2:9" x14ac:dyDescent="0.35">
      <c r="B9658" t="s">
        <v>603</v>
      </c>
      <c r="C9658" t="s">
        <v>679</v>
      </c>
      <c r="D9658" t="str">
        <f>Table19[[#This Row],[Class Description]] &amp; " - " &amp;Table19[[#This Row],[Asset Class]]</f>
        <v>Process Waste Water Treatment System - PWWTS</v>
      </c>
      <c r="E9658" t="s">
        <v>10415</v>
      </c>
      <c r="F9658" t="s">
        <v>10416</v>
      </c>
      <c r="G9658" t="str">
        <f>Table19[[#This Row],[Closing Code Description]] &amp; " - " &amp; Table19[[#This Row],[Closing Code]]</f>
        <v>Upgrade - UPGRADES</v>
      </c>
      <c r="H9658" t="s">
        <v>10394</v>
      </c>
      <c r="I9658" t="s">
        <v>629</v>
      </c>
    </row>
    <row r="9659" spans="2:9" x14ac:dyDescent="0.35">
      <c r="B9659" t="s">
        <v>376</v>
      </c>
      <c r="C9659" t="s">
        <v>73</v>
      </c>
      <c r="D9659" t="str">
        <f>Table19[[#This Row],[Class Description]] &amp; " - " &amp;Table19[[#This Row],[Asset Class]]</f>
        <v>Rectifier - RCTFR</v>
      </c>
      <c r="E9659" t="s">
        <v>10332</v>
      </c>
      <c r="F9659" t="s">
        <v>10333</v>
      </c>
      <c r="G9659" t="str">
        <f>Table19[[#This Row],[Closing Code Description]] &amp; " - " &amp; Table19[[#This Row],[Closing Code]]</f>
        <v>Abnormal Temprature - ABNTEMP</v>
      </c>
      <c r="H9659" t="s">
        <v>10334</v>
      </c>
      <c r="I9659" t="s">
        <v>629</v>
      </c>
    </row>
    <row r="9660" spans="2:9" x14ac:dyDescent="0.35">
      <c r="B9660" t="s">
        <v>376</v>
      </c>
      <c r="C9660" t="s">
        <v>73</v>
      </c>
      <c r="D9660" t="str">
        <f>Table19[[#This Row],[Class Description]] &amp; " - " &amp;Table19[[#This Row],[Asset Class]]</f>
        <v>Rectifier - RCTFR</v>
      </c>
      <c r="E9660" t="s">
        <v>10335</v>
      </c>
      <c r="F9660" t="s">
        <v>10336</v>
      </c>
      <c r="G9660" t="str">
        <f>Table19[[#This Row],[Closing Code Description]] &amp; " - " &amp; Table19[[#This Row],[Closing Code]]</f>
        <v>Corrosion - CORROS</v>
      </c>
      <c r="H9660" t="s">
        <v>10334</v>
      </c>
      <c r="I9660" t="s">
        <v>629</v>
      </c>
    </row>
    <row r="9661" spans="2:9" x14ac:dyDescent="0.35">
      <c r="B9661" t="s">
        <v>376</v>
      </c>
      <c r="C9661" t="s">
        <v>73</v>
      </c>
      <c r="D9661" t="str">
        <f>Table19[[#This Row],[Class Description]] &amp; " - " &amp;Table19[[#This Row],[Asset Class]]</f>
        <v>Rectifier - RCTFR</v>
      </c>
      <c r="E9661" t="s">
        <v>10421</v>
      </c>
      <c r="F9661" t="s">
        <v>10422</v>
      </c>
      <c r="G9661" t="str">
        <f>Table19[[#This Row],[Closing Code Description]] &amp; " - " &amp; Table19[[#This Row],[Closing Code]]</f>
        <v>Electrical Trip Out - ELECTRIP</v>
      </c>
      <c r="H9661" t="s">
        <v>10334</v>
      </c>
      <c r="I9661" t="s">
        <v>629</v>
      </c>
    </row>
    <row r="9662" spans="2:9" x14ac:dyDescent="0.35">
      <c r="B9662" t="s">
        <v>376</v>
      </c>
      <c r="C9662" t="s">
        <v>73</v>
      </c>
      <c r="D9662" t="str">
        <f>Table19[[#This Row],[Class Description]] &amp; " - " &amp;Table19[[#This Row],[Asset Class]]</f>
        <v>Rectifier - RCTFR</v>
      </c>
      <c r="E9662" t="s">
        <v>10337</v>
      </c>
      <c r="F9662" t="s">
        <v>10338</v>
      </c>
      <c r="G9662" t="str">
        <f>Table19[[#This Row],[Closing Code Description]] &amp; " - " &amp; Table19[[#This Row],[Closing Code]]</f>
        <v>Excessive Noise - EXNOISE</v>
      </c>
      <c r="H9662" t="s">
        <v>10334</v>
      </c>
      <c r="I9662" t="s">
        <v>629</v>
      </c>
    </row>
    <row r="9663" spans="2:9" x14ac:dyDescent="0.35">
      <c r="B9663" t="s">
        <v>376</v>
      </c>
      <c r="C9663" t="s">
        <v>73</v>
      </c>
      <c r="D9663" t="str">
        <f>Table19[[#This Row],[Class Description]] &amp; " - " &amp;Table19[[#This Row],[Asset Class]]</f>
        <v>Rectifier - RCTFR</v>
      </c>
      <c r="E9663" t="s">
        <v>10339</v>
      </c>
      <c r="F9663" t="s">
        <v>10340</v>
      </c>
      <c r="G9663" t="str">
        <f>Table19[[#This Row],[Closing Code Description]] &amp; " - " &amp; Table19[[#This Row],[Closing Code]]</f>
        <v>Excessive Vibration - EXVIBRTN</v>
      </c>
      <c r="H9663" t="s">
        <v>10334</v>
      </c>
      <c r="I9663" t="s">
        <v>629</v>
      </c>
    </row>
    <row r="9664" spans="2:9" x14ac:dyDescent="0.35">
      <c r="B9664" t="s">
        <v>376</v>
      </c>
      <c r="C9664" t="s">
        <v>73</v>
      </c>
      <c r="D9664" t="str">
        <f>Table19[[#This Row],[Class Description]] &amp; " - " &amp;Table19[[#This Row],[Asset Class]]</f>
        <v>Rectifier - RCTFR</v>
      </c>
      <c r="E9664" t="s">
        <v>10341</v>
      </c>
      <c r="F9664" t="s">
        <v>10342</v>
      </c>
      <c r="G9664" t="str">
        <f>Table19[[#This Row],[Closing Code Description]] &amp; " - " &amp; Table19[[#This Row],[Closing Code]]</f>
        <v>Jammed Equipment - JAMMEDEQ</v>
      </c>
      <c r="H9664" t="s">
        <v>10334</v>
      </c>
      <c r="I9664" t="s">
        <v>629</v>
      </c>
    </row>
    <row r="9665" spans="2:9" x14ac:dyDescent="0.35">
      <c r="B9665" t="s">
        <v>376</v>
      </c>
      <c r="C9665" t="s">
        <v>73</v>
      </c>
      <c r="D9665" t="str">
        <f>Table19[[#This Row],[Class Description]] &amp; " - " &amp;Table19[[#This Row],[Asset Class]]</f>
        <v>Rectifier - RCTFR</v>
      </c>
      <c r="E9665" t="s">
        <v>10343</v>
      </c>
      <c r="F9665" t="s">
        <v>10344</v>
      </c>
      <c r="G9665" t="str">
        <f>Table19[[#This Row],[Closing Code Description]] &amp; " - " &amp; Table19[[#This Row],[Closing Code]]</f>
        <v>Leaking - LEAKING</v>
      </c>
      <c r="H9665" t="s">
        <v>10334</v>
      </c>
      <c r="I9665" t="s">
        <v>629</v>
      </c>
    </row>
    <row r="9666" spans="2:9" x14ac:dyDescent="0.35">
      <c r="B9666" t="s">
        <v>376</v>
      </c>
      <c r="C9666" t="s">
        <v>73</v>
      </c>
      <c r="D9666" t="str">
        <f>Table19[[#This Row],[Class Description]] &amp; " - " &amp;Table19[[#This Row],[Asset Class]]</f>
        <v>Rectifier - RCTFR</v>
      </c>
      <c r="E9666" t="s">
        <v>10345</v>
      </c>
      <c r="F9666" t="s">
        <v>10346</v>
      </c>
      <c r="G9666" t="str">
        <f>Table19[[#This Row],[Closing Code Description]] &amp; " - " &amp; Table19[[#This Row],[Closing Code]]</f>
        <v>Low Performance - LOWPERF</v>
      </c>
      <c r="H9666" t="s">
        <v>10334</v>
      </c>
      <c r="I9666" t="s">
        <v>629</v>
      </c>
    </row>
    <row r="9667" spans="2:9" x14ac:dyDescent="0.35">
      <c r="B9667" t="s">
        <v>376</v>
      </c>
      <c r="C9667" t="s">
        <v>73</v>
      </c>
      <c r="D9667" t="str">
        <f>Table19[[#This Row],[Class Description]] &amp; " - " &amp;Table19[[#This Row],[Asset Class]]</f>
        <v>Rectifier - RCTFR</v>
      </c>
      <c r="E9667" t="s">
        <v>13021</v>
      </c>
      <c r="F9667" t="s">
        <v>13022</v>
      </c>
      <c r="G9667" t="str">
        <f>Table19[[#This Row],[Closing Code Description]] &amp; " - " &amp; Table19[[#This Row],[Closing Code]]</f>
        <v>No DC Output - NDCUT1</v>
      </c>
      <c r="H9667" t="s">
        <v>10334</v>
      </c>
      <c r="I9667" t="s">
        <v>629</v>
      </c>
    </row>
    <row r="9668" spans="2:9" x14ac:dyDescent="0.35">
      <c r="B9668" t="s">
        <v>376</v>
      </c>
      <c r="C9668" t="s">
        <v>73</v>
      </c>
      <c r="D9668" t="str">
        <f>Table19[[#This Row],[Class Description]] &amp; " - " &amp;Table19[[#This Row],[Asset Class]]</f>
        <v>Rectifier - RCTFR</v>
      </c>
      <c r="E9668" t="s">
        <v>10347</v>
      </c>
      <c r="F9668" t="s">
        <v>10348</v>
      </c>
      <c r="G9668" t="str">
        <f>Table19[[#This Row],[Closing Code Description]] &amp; " - " &amp; Table19[[#This Row],[Closing Code]]</f>
        <v>Non-Operational - NONOPER</v>
      </c>
      <c r="H9668" t="s">
        <v>10334</v>
      </c>
      <c r="I9668" t="s">
        <v>629</v>
      </c>
    </row>
    <row r="9669" spans="2:9" x14ac:dyDescent="0.35">
      <c r="B9669" t="s">
        <v>376</v>
      </c>
      <c r="C9669" t="s">
        <v>73</v>
      </c>
      <c r="D9669" t="str">
        <f>Table19[[#This Row],[Class Description]] &amp; " - " &amp;Table19[[#This Row],[Asset Class]]</f>
        <v>Rectifier - RCTFR</v>
      </c>
      <c r="E9669" t="s">
        <v>13023</v>
      </c>
      <c r="F9669" t="s">
        <v>11272</v>
      </c>
      <c r="G9669" t="str">
        <f>Table19[[#This Row],[Closing Code Description]] &amp; " - " &amp; Table19[[#This Row],[Closing Code]]</f>
        <v>Other (Specify) - OTOPEC11</v>
      </c>
      <c r="H9669" t="s">
        <v>10334</v>
      </c>
      <c r="I9669" t="s">
        <v>629</v>
      </c>
    </row>
    <row r="9670" spans="2:9" x14ac:dyDescent="0.35">
      <c r="B9670" t="s">
        <v>376</v>
      </c>
      <c r="C9670" t="s">
        <v>73</v>
      </c>
      <c r="D9670" t="str">
        <f>Table19[[#This Row],[Class Description]] &amp; " - " &amp;Table19[[#This Row],[Asset Class]]</f>
        <v>Rectifier - RCTFR</v>
      </c>
      <c r="E9670" t="s">
        <v>10349</v>
      </c>
      <c r="F9670" t="s">
        <v>10350</v>
      </c>
      <c r="G9670" t="str">
        <f>Table19[[#This Row],[Closing Code Description]] &amp; " - " &amp; Table19[[#This Row],[Closing Code]]</f>
        <v>Physical Damage - PHYDMGE</v>
      </c>
      <c r="H9670" t="s">
        <v>10334</v>
      </c>
      <c r="I9670" t="s">
        <v>629</v>
      </c>
    </row>
    <row r="9671" spans="2:9" x14ac:dyDescent="0.35">
      <c r="B9671" t="s">
        <v>376</v>
      </c>
      <c r="C9671" t="s">
        <v>73</v>
      </c>
      <c r="D9671" t="str">
        <f>Table19[[#This Row],[Class Description]] &amp; " - " &amp;Table19[[#This Row],[Asset Class]]</f>
        <v>Rectifier - RCTFR</v>
      </c>
      <c r="E9671" t="s">
        <v>13024</v>
      </c>
      <c r="F9671" t="s">
        <v>13025</v>
      </c>
      <c r="G9671" t="str">
        <f>Table19[[#This Row],[Closing Code Description]] &amp; " - " &amp; Table19[[#This Row],[Closing Code]]</f>
        <v>Rectifier Breaker Trips - RCBRTRP1</v>
      </c>
      <c r="H9671" t="s">
        <v>10334</v>
      </c>
      <c r="I9671" t="s">
        <v>629</v>
      </c>
    </row>
    <row r="9672" spans="2:9" x14ac:dyDescent="0.35">
      <c r="B9672" t="s">
        <v>376</v>
      </c>
      <c r="C9672" t="s">
        <v>73</v>
      </c>
      <c r="D9672" t="str">
        <f>Table19[[#This Row],[Class Description]] &amp; " - " &amp;Table19[[#This Row],[Asset Class]]</f>
        <v>Rectifier - RCTFR</v>
      </c>
      <c r="E9672" t="s">
        <v>10351</v>
      </c>
      <c r="F9672" t="s">
        <v>10352</v>
      </c>
      <c r="G9672" t="str">
        <f>Table19[[#This Row],[Closing Code Description]] &amp; " - " &amp; Table19[[#This Row],[Closing Code]]</f>
        <v>Unusual Smell - UNSMELL</v>
      </c>
      <c r="H9672" t="s">
        <v>10334</v>
      </c>
      <c r="I9672" t="s">
        <v>629</v>
      </c>
    </row>
    <row r="9673" spans="2:9" x14ac:dyDescent="0.35">
      <c r="B9673" t="s">
        <v>376</v>
      </c>
      <c r="C9673" t="s">
        <v>73</v>
      </c>
      <c r="D9673" t="str">
        <f>Table19[[#This Row],[Class Description]] &amp; " - " &amp;Table19[[#This Row],[Asset Class]]</f>
        <v>Rectifier - RCTFR</v>
      </c>
      <c r="E9673" t="s">
        <v>10353</v>
      </c>
      <c r="F9673" t="s">
        <v>10354</v>
      </c>
      <c r="G9673" t="str">
        <f>Table19[[#This Row],[Closing Code Description]] &amp; " - " &amp; Table19[[#This Row],[Closing Code]]</f>
        <v>Unusual Smoke - UNSMOKE</v>
      </c>
      <c r="H9673" t="s">
        <v>10334</v>
      </c>
      <c r="I9673" t="s">
        <v>629</v>
      </c>
    </row>
    <row r="9674" spans="2:9" x14ac:dyDescent="0.35">
      <c r="B9674" t="s">
        <v>376</v>
      </c>
      <c r="C9674" t="s">
        <v>73</v>
      </c>
      <c r="D9674" t="str">
        <f>Table19[[#This Row],[Class Description]] &amp; " - " &amp;Table19[[#This Row],[Asset Class]]</f>
        <v>Rectifier - RCTFR</v>
      </c>
      <c r="E9674" t="s">
        <v>13026</v>
      </c>
      <c r="F9674" t="s">
        <v>13027</v>
      </c>
      <c r="G9674" t="str">
        <f>Table19[[#This Row],[Closing Code Description]] &amp; " - " &amp; Table19[[#This Row],[Closing Code]]</f>
        <v>Breaker Trips Immediately - BREATRI1</v>
      </c>
      <c r="H9674" t="s">
        <v>10357</v>
      </c>
      <c r="I9674" t="s">
        <v>629</v>
      </c>
    </row>
    <row r="9675" spans="2:9" x14ac:dyDescent="0.35">
      <c r="B9675" t="s">
        <v>376</v>
      </c>
      <c r="C9675" t="s">
        <v>73</v>
      </c>
      <c r="D9675" t="str">
        <f>Table19[[#This Row],[Class Description]] &amp; " - " &amp;Table19[[#This Row],[Asset Class]]</f>
        <v>Rectifier - RCTFR</v>
      </c>
      <c r="E9675" t="s">
        <v>13028</v>
      </c>
      <c r="F9675" t="s">
        <v>13029</v>
      </c>
      <c r="G9675" t="str">
        <f>Table19[[#This Row],[Closing Code Description]] &amp; " - " &amp; Table19[[#This Row],[Closing Code]]</f>
        <v>Breaker Trips After Long Periods Of Use - BTALPUT1</v>
      </c>
      <c r="H9675" t="s">
        <v>10357</v>
      </c>
      <c r="I9675" t="s">
        <v>629</v>
      </c>
    </row>
    <row r="9676" spans="2:9" x14ac:dyDescent="0.35">
      <c r="B9676" t="s">
        <v>376</v>
      </c>
      <c r="C9676" t="s">
        <v>73</v>
      </c>
      <c r="D9676" t="str">
        <f>Table19[[#This Row],[Class Description]] &amp; " - " &amp;Table19[[#This Row],[Asset Class]]</f>
        <v>Rectifier - RCTFR</v>
      </c>
      <c r="E9676" t="s">
        <v>13030</v>
      </c>
      <c r="F9676" t="s">
        <v>13031</v>
      </c>
      <c r="G9676" t="str">
        <f>Table19[[#This Row],[Closing Code Description]] &amp; " - " &amp; Table19[[#This Row],[Closing Code]]</f>
        <v>No Ac Voltage Between Breaker And Transformer - NAVBBAT1</v>
      </c>
      <c r="H9676" t="s">
        <v>10357</v>
      </c>
      <c r="I9676" t="s">
        <v>629</v>
      </c>
    </row>
    <row r="9677" spans="2:9" x14ac:dyDescent="0.35">
      <c r="B9677" t="s">
        <v>376</v>
      </c>
      <c r="C9677" t="s">
        <v>73</v>
      </c>
      <c r="D9677" t="str">
        <f>Table19[[#This Row],[Class Description]] &amp; " - " &amp;Table19[[#This Row],[Asset Class]]</f>
        <v>Rectifier - RCTFR</v>
      </c>
      <c r="E9677" t="s">
        <v>13032</v>
      </c>
      <c r="F9677" t="s">
        <v>13033</v>
      </c>
      <c r="G9677" t="str">
        <f>Table19[[#This Row],[Closing Code Description]] &amp; " - " &amp; Table19[[#This Row],[Closing Code]]</f>
        <v>No Ac Voltage Between Stack And Fuse - NAVBSAF1</v>
      </c>
      <c r="H9677" t="s">
        <v>10357</v>
      </c>
      <c r="I9677" t="s">
        <v>629</v>
      </c>
    </row>
    <row r="9678" spans="2:9" x14ac:dyDescent="0.35">
      <c r="B9678" t="s">
        <v>376</v>
      </c>
      <c r="C9678" t="s">
        <v>73</v>
      </c>
      <c r="D9678" t="str">
        <f>Table19[[#This Row],[Class Description]] &amp; " - " &amp;Table19[[#This Row],[Asset Class]]</f>
        <v>Rectifier - RCTFR</v>
      </c>
      <c r="E9678" t="s">
        <v>13034</v>
      </c>
      <c r="F9678" t="s">
        <v>13035</v>
      </c>
      <c r="G9678" t="str">
        <f>Table19[[#This Row],[Closing Code Description]] &amp; " - " &amp; Table19[[#This Row],[Closing Code]]</f>
        <v>No Ac Voltage Between Taps And Fuse - NAVBTAF1</v>
      </c>
      <c r="H9678" t="s">
        <v>10357</v>
      </c>
      <c r="I9678" t="s">
        <v>629</v>
      </c>
    </row>
    <row r="9679" spans="2:9" x14ac:dyDescent="0.35">
      <c r="B9679" t="s">
        <v>376</v>
      </c>
      <c r="C9679" t="s">
        <v>73</v>
      </c>
      <c r="D9679" t="str">
        <f>Table19[[#This Row],[Class Description]] &amp; " - " &amp;Table19[[#This Row],[Asset Class]]</f>
        <v>Rectifier - RCTFR</v>
      </c>
      <c r="E9679" t="s">
        <v>13036</v>
      </c>
      <c r="F9679" t="s">
        <v>13037</v>
      </c>
      <c r="G9679" t="str">
        <f>Table19[[#This Row],[Closing Code Description]] &amp; " - " &amp; Table19[[#This Row],[Closing Code]]</f>
        <v>No Dc Voltage Across Dc Output Lugs - NDVADOL1</v>
      </c>
      <c r="H9679" t="s">
        <v>10357</v>
      </c>
      <c r="I9679" t="s">
        <v>629</v>
      </c>
    </row>
    <row r="9680" spans="2:9" x14ac:dyDescent="0.35">
      <c r="B9680" t="s">
        <v>376</v>
      </c>
      <c r="C9680" t="s">
        <v>73</v>
      </c>
      <c r="D9680" t="str">
        <f>Table19[[#This Row],[Class Description]] &amp; " - " &amp;Table19[[#This Row],[Asset Class]]</f>
        <v>Rectifier - RCTFR</v>
      </c>
      <c r="E9680" t="s">
        <v>13038</v>
      </c>
      <c r="F9680" t="s">
        <v>13039</v>
      </c>
      <c r="G9680" t="str">
        <f>Table19[[#This Row],[Closing Code Description]] &amp; " - " &amp; Table19[[#This Row],[Closing Code]]</f>
        <v>No Ac Voltage - NOAACV1</v>
      </c>
      <c r="H9680" t="s">
        <v>10357</v>
      </c>
      <c r="I9680" t="s">
        <v>629</v>
      </c>
    </row>
    <row r="9681" spans="2:9" x14ac:dyDescent="0.35">
      <c r="B9681" t="s">
        <v>376</v>
      </c>
      <c r="C9681" t="s">
        <v>73</v>
      </c>
      <c r="D9681" t="str">
        <f>Table19[[#This Row],[Class Description]] &amp; " - " &amp;Table19[[#This Row],[Asset Class]]</f>
        <v>Rectifier - RCTFR</v>
      </c>
      <c r="E9681" t="s">
        <v>13040</v>
      </c>
      <c r="F9681" t="s">
        <v>11272</v>
      </c>
      <c r="G9681" t="str">
        <f>Table19[[#This Row],[Closing Code Description]] &amp; " - " &amp; Table19[[#This Row],[Closing Code]]</f>
        <v>Other (Specify) - OTHERS16</v>
      </c>
      <c r="H9681" t="s">
        <v>10357</v>
      </c>
      <c r="I9681" t="s">
        <v>629</v>
      </c>
    </row>
    <row r="9682" spans="2:9" x14ac:dyDescent="0.35">
      <c r="B9682" t="s">
        <v>376</v>
      </c>
      <c r="C9682" t="s">
        <v>73</v>
      </c>
      <c r="D9682" t="str">
        <f>Table19[[#This Row],[Class Description]] &amp; " - " &amp;Table19[[#This Row],[Asset Class]]</f>
        <v>Rectifier - RCTFR</v>
      </c>
      <c r="E9682" t="s">
        <v>13041</v>
      </c>
      <c r="F9682" t="s">
        <v>13042</v>
      </c>
      <c r="G9682" t="str">
        <f>Table19[[#This Row],[Closing Code Description]] &amp; " - " &amp; Table19[[#This Row],[Closing Code]]</f>
        <v>Rectifier components deteriorated and/or damaged - RECCDET</v>
      </c>
      <c r="H9682" t="s">
        <v>10357</v>
      </c>
      <c r="I9682" t="s">
        <v>629</v>
      </c>
    </row>
    <row r="9683" spans="2:9" x14ac:dyDescent="0.35">
      <c r="B9683" t="s">
        <v>376</v>
      </c>
      <c r="C9683" t="s">
        <v>73</v>
      </c>
      <c r="D9683" t="str">
        <f>Table19[[#This Row],[Class Description]] &amp; " - " &amp;Table19[[#This Row],[Asset Class]]</f>
        <v>Rectifier - RCTFR</v>
      </c>
      <c r="E9683" t="s">
        <v>13043</v>
      </c>
      <c r="F9683" t="s">
        <v>13044</v>
      </c>
      <c r="G9683" t="str">
        <f>Table19[[#This Row],[Closing Code Description]] &amp; " - " &amp; Table19[[#This Row],[Closing Code]]</f>
        <v>Failure to Recover - RECFAIL</v>
      </c>
      <c r="H9683" t="s">
        <v>10357</v>
      </c>
      <c r="I9683" t="s">
        <v>629</v>
      </c>
    </row>
    <row r="9684" spans="2:9" x14ac:dyDescent="0.35">
      <c r="B9684" t="s">
        <v>376</v>
      </c>
      <c r="C9684" t="s">
        <v>73</v>
      </c>
      <c r="D9684" t="str">
        <f>Table19[[#This Row],[Class Description]] &amp; " - " &amp;Table19[[#This Row],[Asset Class]]</f>
        <v>Rectifier - RCTFR</v>
      </c>
      <c r="E9684" t="s">
        <v>13045</v>
      </c>
      <c r="F9684" t="s">
        <v>13046</v>
      </c>
      <c r="G9684" t="str">
        <f>Table19[[#This Row],[Closing Code Description]] &amp; " - " &amp; Table19[[#This Row],[Closing Code]]</f>
        <v>Secondary Circuit Breaker Trips - SECBRT1</v>
      </c>
      <c r="H9684" t="s">
        <v>10357</v>
      </c>
      <c r="I9684" t="s">
        <v>629</v>
      </c>
    </row>
    <row r="9685" spans="2:9" x14ac:dyDescent="0.35">
      <c r="B9685" t="s">
        <v>376</v>
      </c>
      <c r="C9685" t="s">
        <v>73</v>
      </c>
      <c r="D9685" t="str">
        <f>Table19[[#This Row],[Class Description]] &amp; " - " &amp;Table19[[#This Row],[Asset Class]]</f>
        <v>Rectifier - RCTFR</v>
      </c>
      <c r="E9685" t="s">
        <v>13047</v>
      </c>
      <c r="F9685" t="s">
        <v>13048</v>
      </c>
      <c r="G9685" t="str">
        <f>Table19[[#This Row],[Closing Code Description]] &amp; " - " &amp; Table19[[#This Row],[Closing Code]]</f>
        <v>Secondary Fuse Blows - SECOFUB1</v>
      </c>
      <c r="H9685" t="s">
        <v>10357</v>
      </c>
      <c r="I9685" t="s">
        <v>629</v>
      </c>
    </row>
    <row r="9686" spans="2:9" x14ac:dyDescent="0.35">
      <c r="B9686" t="s">
        <v>376</v>
      </c>
      <c r="C9686" t="s">
        <v>73</v>
      </c>
      <c r="D9686" t="str">
        <f>Table19[[#This Row],[Class Description]] &amp; " - " &amp;Table19[[#This Row],[Asset Class]]</f>
        <v>Rectifier - RCTFR</v>
      </c>
      <c r="E9686" t="s">
        <v>10358</v>
      </c>
      <c r="F9686" t="s">
        <v>10359</v>
      </c>
      <c r="G9686" t="str">
        <f>Table19[[#This Row],[Closing Code Description]] &amp; " - " &amp; Table19[[#This Row],[Closing Code]]</f>
        <v>Accident - ACCIDENT</v>
      </c>
      <c r="H9686" t="s">
        <v>10360</v>
      </c>
      <c r="I9686" t="s">
        <v>629</v>
      </c>
    </row>
    <row r="9687" spans="2:9" x14ac:dyDescent="0.35">
      <c r="B9687" t="s">
        <v>376</v>
      </c>
      <c r="C9687" t="s">
        <v>73</v>
      </c>
      <c r="D9687" t="str">
        <f>Table19[[#This Row],[Class Description]] &amp; " - " &amp;Table19[[#This Row],[Asset Class]]</f>
        <v>Rectifier - RCTFR</v>
      </c>
      <c r="E9687" t="s">
        <v>10361</v>
      </c>
      <c r="F9687" t="s">
        <v>10362</v>
      </c>
      <c r="G9687" t="str">
        <f>Table19[[#This Row],[Closing Code Description]] &amp; " - " &amp; Table19[[#This Row],[Closing Code]]</f>
        <v>Accelerated Wear - ACCWEAR</v>
      </c>
      <c r="H9687" t="s">
        <v>10360</v>
      </c>
      <c r="I9687" t="s">
        <v>629</v>
      </c>
    </row>
    <row r="9688" spans="2:9" x14ac:dyDescent="0.35">
      <c r="B9688" t="s">
        <v>376</v>
      </c>
      <c r="C9688" t="s">
        <v>73</v>
      </c>
      <c r="D9688" t="str">
        <f>Table19[[#This Row],[Class Description]] &amp; " - " &amp;Table19[[#This Row],[Asset Class]]</f>
        <v>Rectifier - RCTFR</v>
      </c>
      <c r="E9688" t="s">
        <v>10363</v>
      </c>
      <c r="F9688" t="s">
        <v>10364</v>
      </c>
      <c r="G9688" t="str">
        <f>Table19[[#This Row],[Closing Code Description]] &amp; " - " &amp; Table19[[#This Row],[Closing Code]]</f>
        <v>Weather condition/Forces of nature or Act of God - ACTGOD</v>
      </c>
      <c r="H9688" t="s">
        <v>10360</v>
      </c>
      <c r="I9688" t="s">
        <v>629</v>
      </c>
    </row>
    <row r="9689" spans="2:9" x14ac:dyDescent="0.35">
      <c r="B9689" t="s">
        <v>376</v>
      </c>
      <c r="C9689" t="s">
        <v>73</v>
      </c>
      <c r="D9689" t="str">
        <f>Table19[[#This Row],[Class Description]] &amp; " - " &amp;Table19[[#This Row],[Asset Class]]</f>
        <v>Rectifier - RCTFR</v>
      </c>
      <c r="E9689" t="s">
        <v>13049</v>
      </c>
      <c r="F9689" t="s">
        <v>13050</v>
      </c>
      <c r="G9689" t="str">
        <f>Table19[[#This Row],[Closing Code Description]] &amp; " - " &amp; Table19[[#This Row],[Closing Code]]</f>
        <v>Blown Fuse In Disconnect - BLFDIS1</v>
      </c>
      <c r="H9689" t="s">
        <v>10360</v>
      </c>
      <c r="I9689" t="s">
        <v>629</v>
      </c>
    </row>
    <row r="9690" spans="2:9" x14ac:dyDescent="0.35">
      <c r="B9690" t="s">
        <v>376</v>
      </c>
      <c r="C9690" t="s">
        <v>73</v>
      </c>
      <c r="D9690" t="str">
        <f>Table19[[#This Row],[Class Description]] &amp; " - " &amp;Table19[[#This Row],[Asset Class]]</f>
        <v>Rectifier - RCTFR</v>
      </c>
      <c r="E9690" t="s">
        <v>13051</v>
      </c>
      <c r="F9690" t="s">
        <v>12405</v>
      </c>
      <c r="G9690" t="str">
        <f>Table19[[#This Row],[Closing Code Description]] &amp; " - " &amp; Table19[[#This Row],[Closing Code]]</f>
        <v>Blown Fuse - BLWNF1</v>
      </c>
      <c r="H9690" t="s">
        <v>10360</v>
      </c>
      <c r="I9690" t="s">
        <v>629</v>
      </c>
    </row>
    <row r="9691" spans="2:9" x14ac:dyDescent="0.35">
      <c r="B9691" t="s">
        <v>376</v>
      </c>
      <c r="C9691" t="s">
        <v>73</v>
      </c>
      <c r="D9691" t="str">
        <f>Table19[[#This Row],[Class Description]] &amp; " - " &amp;Table19[[#This Row],[Asset Class]]</f>
        <v>Rectifier - RCTFR</v>
      </c>
      <c r="E9691" t="s">
        <v>13052</v>
      </c>
      <c r="F9691" t="s">
        <v>13053</v>
      </c>
      <c r="G9691" t="str">
        <f>Table19[[#This Row],[Closing Code Description]] &amp; " - " &amp; Table19[[#This Row],[Closing Code]]</f>
        <v>Breaker Rating Too Low For Input Voltage - BRRLINV1</v>
      </c>
      <c r="H9691" t="s">
        <v>10360</v>
      </c>
      <c r="I9691" t="s">
        <v>629</v>
      </c>
    </row>
    <row r="9692" spans="2:9" x14ac:dyDescent="0.35">
      <c r="B9692" t="s">
        <v>376</v>
      </c>
      <c r="C9692" t="s">
        <v>73</v>
      </c>
      <c r="D9692" t="str">
        <f>Table19[[#This Row],[Class Description]] &amp; " - " &amp;Table19[[#This Row],[Asset Class]]</f>
        <v>Rectifier - RCTFR</v>
      </c>
      <c r="E9692" t="s">
        <v>10365</v>
      </c>
      <c r="F9692" t="s">
        <v>10366</v>
      </c>
      <c r="G9692" t="str">
        <f>Table19[[#This Row],[Closing Code Description]] &amp; " - " &amp; Table19[[#This Row],[Closing Code]]</f>
        <v>Contamination - CONTAM</v>
      </c>
      <c r="H9692" t="s">
        <v>10360</v>
      </c>
      <c r="I9692" t="s">
        <v>629</v>
      </c>
    </row>
    <row r="9693" spans="2:9" x14ac:dyDescent="0.35">
      <c r="B9693" t="s">
        <v>376</v>
      </c>
      <c r="C9693" t="s">
        <v>73</v>
      </c>
      <c r="D9693" t="str">
        <f>Table19[[#This Row],[Class Description]] &amp; " - " &amp;Table19[[#This Row],[Asset Class]]</f>
        <v>Rectifier - RCTFR</v>
      </c>
      <c r="E9693" t="s">
        <v>13054</v>
      </c>
      <c r="F9693" t="s">
        <v>13055</v>
      </c>
      <c r="G9693" t="str">
        <f>Table19[[#This Row],[Closing Code Description]] &amp; " - " &amp; Table19[[#This Row],[Closing Code]]</f>
        <v>Circuit Breaker Tripped Repeatedly - CRBRTI1</v>
      </c>
      <c r="H9693" t="s">
        <v>10360</v>
      </c>
      <c r="I9693" t="s">
        <v>629</v>
      </c>
    </row>
    <row r="9694" spans="2:9" x14ac:dyDescent="0.35">
      <c r="B9694" t="s">
        <v>376</v>
      </c>
      <c r="C9694" t="s">
        <v>73</v>
      </c>
      <c r="D9694" t="str">
        <f>Table19[[#This Row],[Class Description]] &amp; " - " &amp;Table19[[#This Row],[Asset Class]]</f>
        <v>Rectifier - RCTFR</v>
      </c>
      <c r="E9694" t="s">
        <v>10367</v>
      </c>
      <c r="F9694" t="s">
        <v>10368</v>
      </c>
      <c r="G9694" t="str">
        <f>Table19[[#This Row],[Closing Code Description]] &amp; " - " &amp; Table19[[#This Row],[Closing Code]]</f>
        <v>Defective Asset - DEFASSET</v>
      </c>
      <c r="H9694" t="s">
        <v>10360</v>
      </c>
      <c r="I9694" t="s">
        <v>629</v>
      </c>
    </row>
    <row r="9695" spans="2:9" x14ac:dyDescent="0.35">
      <c r="B9695" t="s">
        <v>376</v>
      </c>
      <c r="C9695" t="s">
        <v>73</v>
      </c>
      <c r="D9695" t="str">
        <f>Table19[[#This Row],[Class Description]] &amp; " - " &amp;Table19[[#This Row],[Asset Class]]</f>
        <v>Rectifier - RCTFR</v>
      </c>
      <c r="E9695" t="s">
        <v>13056</v>
      </c>
      <c r="F9695" t="s">
        <v>13057</v>
      </c>
      <c r="G9695" t="str">
        <f>Table19[[#This Row],[Closing Code Description]] &amp; " - " &amp; Table19[[#This Row],[Closing Code]]</f>
        <v>Defective Circuit Breaker - DEFCRBR1</v>
      </c>
      <c r="H9695" t="s">
        <v>10360</v>
      </c>
      <c r="I9695" t="s">
        <v>629</v>
      </c>
    </row>
    <row r="9696" spans="2:9" x14ac:dyDescent="0.35">
      <c r="B9696" t="s">
        <v>376</v>
      </c>
      <c r="C9696" t="s">
        <v>73</v>
      </c>
      <c r="D9696" t="str">
        <f>Table19[[#This Row],[Class Description]] &amp; " - " &amp;Table19[[#This Row],[Asset Class]]</f>
        <v>Rectifier - RCTFR</v>
      </c>
      <c r="E9696" t="s">
        <v>13058</v>
      </c>
      <c r="F9696" t="s">
        <v>13059</v>
      </c>
      <c r="G9696" t="str">
        <f>Table19[[#This Row],[Closing Code Description]] &amp; " - " &amp; Table19[[#This Row],[Closing Code]]</f>
        <v>Defective Dc Arrestor - DEFDCA1</v>
      </c>
      <c r="H9696" t="s">
        <v>10360</v>
      </c>
      <c r="I9696" t="s">
        <v>629</v>
      </c>
    </row>
    <row r="9697" spans="2:9" x14ac:dyDescent="0.35">
      <c r="B9697" t="s">
        <v>376</v>
      </c>
      <c r="C9697" t="s">
        <v>73</v>
      </c>
      <c r="D9697" t="str">
        <f>Table19[[#This Row],[Class Description]] &amp; " - " &amp;Table19[[#This Row],[Asset Class]]</f>
        <v>Rectifier - RCTFR</v>
      </c>
      <c r="E9697" t="s">
        <v>13060</v>
      </c>
      <c r="F9697" t="s">
        <v>13059</v>
      </c>
      <c r="G9697" t="str">
        <f>Table19[[#This Row],[Closing Code Description]] &amp; " - " &amp; Table19[[#This Row],[Closing Code]]</f>
        <v>Defective Dc Arrestor - DEFDCA2</v>
      </c>
      <c r="H9697" t="s">
        <v>10360</v>
      </c>
      <c r="I9697" t="s">
        <v>629</v>
      </c>
    </row>
    <row r="9698" spans="2:9" x14ac:dyDescent="0.35">
      <c r="B9698" t="s">
        <v>376</v>
      </c>
      <c r="C9698" t="s">
        <v>73</v>
      </c>
      <c r="D9698" t="str">
        <f>Table19[[#This Row],[Class Description]] &amp; " - " &amp;Table19[[#This Row],[Asset Class]]</f>
        <v>Rectifier - RCTFR</v>
      </c>
      <c r="E9698" t="s">
        <v>13061</v>
      </c>
      <c r="F9698" t="s">
        <v>13062</v>
      </c>
      <c r="G9698" t="str">
        <f>Table19[[#This Row],[Closing Code Description]] &amp; " - " &amp; Table19[[#This Row],[Closing Code]]</f>
        <v>Defective Bridge - DEFEBD1</v>
      </c>
      <c r="H9698" t="s">
        <v>10360</v>
      </c>
      <c r="I9698" t="s">
        <v>629</v>
      </c>
    </row>
    <row r="9699" spans="2:9" x14ac:dyDescent="0.35">
      <c r="B9699" t="s">
        <v>376</v>
      </c>
      <c r="C9699" t="s">
        <v>73</v>
      </c>
      <c r="D9699" t="str">
        <f>Table19[[#This Row],[Class Description]] &amp; " - " &amp;Table19[[#This Row],[Asset Class]]</f>
        <v>Rectifier - RCTFR</v>
      </c>
      <c r="E9699" t="s">
        <v>10812</v>
      </c>
      <c r="F9699" t="s">
        <v>13063</v>
      </c>
      <c r="G9699" t="str">
        <f>Table19[[#This Row],[Closing Code Description]] &amp; " - " &amp; Table19[[#This Row],[Closing Code]]</f>
        <v>Defective Breaker - DEFEBR1</v>
      </c>
      <c r="H9699" t="s">
        <v>10360</v>
      </c>
      <c r="I9699" t="s">
        <v>629</v>
      </c>
    </row>
    <row r="9700" spans="2:9" x14ac:dyDescent="0.35">
      <c r="B9700" t="s">
        <v>376</v>
      </c>
      <c r="C9700" t="s">
        <v>73</v>
      </c>
      <c r="D9700" t="str">
        <f>Table19[[#This Row],[Class Description]] &amp; " - " &amp;Table19[[#This Row],[Asset Class]]</f>
        <v>Rectifier - RCTFR</v>
      </c>
      <c r="E9700" t="s">
        <v>13064</v>
      </c>
      <c r="F9700" t="s">
        <v>13065</v>
      </c>
      <c r="G9700" t="str">
        <f>Table19[[#This Row],[Closing Code Description]] &amp; " - " &amp; Table19[[#This Row],[Closing Code]]</f>
        <v>Defective Voltmeter - DEFFVO1</v>
      </c>
      <c r="H9700" t="s">
        <v>10360</v>
      </c>
      <c r="I9700" t="s">
        <v>629</v>
      </c>
    </row>
    <row r="9701" spans="2:9" x14ac:dyDescent="0.35">
      <c r="B9701" t="s">
        <v>376</v>
      </c>
      <c r="C9701" t="s">
        <v>73</v>
      </c>
      <c r="D9701" t="str">
        <f>Table19[[#This Row],[Class Description]] &amp; " - " &amp;Table19[[#This Row],[Asset Class]]</f>
        <v>Rectifier - RCTFR</v>
      </c>
      <c r="E9701" t="s">
        <v>13066</v>
      </c>
      <c r="F9701" t="s">
        <v>13067</v>
      </c>
      <c r="G9701" t="str">
        <f>Table19[[#This Row],[Closing Code Description]] &amp; " - " &amp; Table19[[#This Row],[Closing Code]]</f>
        <v>Defective Transformer - DEFTRAN1</v>
      </c>
      <c r="H9701" t="s">
        <v>10360</v>
      </c>
      <c r="I9701" t="s">
        <v>629</v>
      </c>
    </row>
    <row r="9702" spans="2:9" x14ac:dyDescent="0.35">
      <c r="B9702" t="s">
        <v>376</v>
      </c>
      <c r="C9702" t="s">
        <v>73</v>
      </c>
      <c r="D9702" t="str">
        <f>Table19[[#This Row],[Class Description]] &amp; " - " &amp;Table19[[#This Row],[Asset Class]]</f>
        <v>Rectifier - RCTFR</v>
      </c>
      <c r="E9702" t="s">
        <v>10369</v>
      </c>
      <c r="F9702" t="s">
        <v>10370</v>
      </c>
      <c r="G9702" t="str">
        <f>Table19[[#This Row],[Closing Code Description]] &amp; " - " &amp; Table19[[#This Row],[Closing Code]]</f>
        <v>Excessive Load - EXLOAD</v>
      </c>
      <c r="H9702" t="s">
        <v>10360</v>
      </c>
      <c r="I9702" t="s">
        <v>629</v>
      </c>
    </row>
    <row r="9703" spans="2:9" x14ac:dyDescent="0.35">
      <c r="B9703" t="s">
        <v>376</v>
      </c>
      <c r="C9703" t="s">
        <v>73</v>
      </c>
      <c r="D9703" t="str">
        <f>Table19[[#This Row],[Class Description]] &amp; " - " &amp;Table19[[#This Row],[Asset Class]]</f>
        <v>Rectifier - RCTFR</v>
      </c>
      <c r="E9703" t="s">
        <v>13068</v>
      </c>
      <c r="F9703" t="s">
        <v>13069</v>
      </c>
      <c r="G9703" t="str">
        <f>Table19[[#This Row],[Closing Code Description]] &amp; " - " &amp; Table19[[#This Row],[Closing Code]]</f>
        <v>Fuse Blown Repeatedly - FUSBLO1</v>
      </c>
      <c r="H9703" t="s">
        <v>10360</v>
      </c>
      <c r="I9703" t="s">
        <v>629</v>
      </c>
    </row>
    <row r="9704" spans="2:9" x14ac:dyDescent="0.35">
      <c r="B9704" t="s">
        <v>376</v>
      </c>
      <c r="C9704" t="s">
        <v>73</v>
      </c>
      <c r="D9704" t="str">
        <f>Table19[[#This Row],[Class Description]] &amp; " - " &amp;Table19[[#This Row],[Asset Class]]</f>
        <v>Rectifier - RCTFR</v>
      </c>
      <c r="E9704" t="s">
        <v>10371</v>
      </c>
      <c r="F9704" t="s">
        <v>10372</v>
      </c>
      <c r="G9704" t="str">
        <f>Table19[[#This Row],[Closing Code Description]] &amp; " - " &amp; Table19[[#This Row],[Closing Code]]</f>
        <v>Improper Maintenance - IMPRMNT</v>
      </c>
      <c r="H9704" t="s">
        <v>10360</v>
      </c>
      <c r="I9704" t="s">
        <v>629</v>
      </c>
    </row>
    <row r="9705" spans="2:9" x14ac:dyDescent="0.35">
      <c r="B9705" t="s">
        <v>376</v>
      </c>
      <c r="C9705" t="s">
        <v>73</v>
      </c>
      <c r="D9705" t="str">
        <f>Table19[[#This Row],[Class Description]] &amp; " - " &amp;Table19[[#This Row],[Asset Class]]</f>
        <v>Rectifier - RCTFR</v>
      </c>
      <c r="E9705" t="s">
        <v>10373</v>
      </c>
      <c r="F9705" t="s">
        <v>10374</v>
      </c>
      <c r="G9705" t="str">
        <f>Table19[[#This Row],[Closing Code Description]] &amp; " - " &amp; Table19[[#This Row],[Closing Code]]</f>
        <v>Insufficient Lubrication - INSLUBR</v>
      </c>
      <c r="H9705" t="s">
        <v>10360</v>
      </c>
      <c r="I9705" t="s">
        <v>629</v>
      </c>
    </row>
    <row r="9706" spans="2:9" x14ac:dyDescent="0.35">
      <c r="B9706" t="s">
        <v>376</v>
      </c>
      <c r="C9706" t="s">
        <v>73</v>
      </c>
      <c r="D9706" t="str">
        <f>Table19[[#This Row],[Class Description]] &amp; " - " &amp;Table19[[#This Row],[Asset Class]]</f>
        <v>Rectifier - RCTFR</v>
      </c>
      <c r="E9706" t="s">
        <v>10375</v>
      </c>
      <c r="F9706" t="s">
        <v>10376</v>
      </c>
      <c r="G9706" t="str">
        <f>Table19[[#This Row],[Closing Code Description]] &amp; " - " &amp; Table19[[#This Row],[Closing Code]]</f>
        <v>Lack of/ Inadequate Training - LACKTRN</v>
      </c>
      <c r="H9706" t="s">
        <v>10360</v>
      </c>
      <c r="I9706" t="s">
        <v>629</v>
      </c>
    </row>
    <row r="9707" spans="2:9" x14ac:dyDescent="0.35">
      <c r="B9707" t="s">
        <v>376</v>
      </c>
      <c r="C9707" t="s">
        <v>73</v>
      </c>
      <c r="D9707" t="str">
        <f>Table19[[#This Row],[Class Description]] &amp; " - " &amp;Table19[[#This Row],[Asset Class]]</f>
        <v>Rectifier - RCTFR</v>
      </c>
      <c r="E9707" t="s">
        <v>13070</v>
      </c>
      <c r="F9707" t="s">
        <v>13071</v>
      </c>
      <c r="G9707" t="str">
        <f>Table19[[#This Row],[Closing Code Description]] &amp; " - " &amp; Table19[[#This Row],[Closing Code]]</f>
        <v>Loose Connection On Bridge - LOCOBR1</v>
      </c>
      <c r="H9707" t="s">
        <v>10360</v>
      </c>
      <c r="I9707" t="s">
        <v>629</v>
      </c>
    </row>
    <row r="9708" spans="2:9" x14ac:dyDescent="0.35">
      <c r="B9708" t="s">
        <v>376</v>
      </c>
      <c r="C9708" t="s">
        <v>73</v>
      </c>
      <c r="D9708" t="str">
        <f>Table19[[#This Row],[Class Description]] &amp; " - " &amp;Table19[[#This Row],[Asset Class]]</f>
        <v>Rectifier - RCTFR</v>
      </c>
      <c r="E9708" t="s">
        <v>13072</v>
      </c>
      <c r="F9708" t="s">
        <v>13073</v>
      </c>
      <c r="G9708" t="str">
        <f>Table19[[#This Row],[Closing Code Description]] &amp; " - " &amp; Table19[[#This Row],[Closing Code]]</f>
        <v>Loose Connection At Control Panel - LOCOCOP1</v>
      </c>
      <c r="H9708" t="s">
        <v>10360</v>
      </c>
      <c r="I9708" t="s">
        <v>629</v>
      </c>
    </row>
    <row r="9709" spans="2:9" x14ac:dyDescent="0.35">
      <c r="B9709" t="s">
        <v>376</v>
      </c>
      <c r="C9709" t="s">
        <v>73</v>
      </c>
      <c r="D9709" t="str">
        <f>Table19[[#This Row],[Class Description]] &amp; " - " &amp;Table19[[#This Row],[Asset Class]]</f>
        <v>Rectifier - RCTFR</v>
      </c>
      <c r="E9709" t="s">
        <v>13074</v>
      </c>
      <c r="F9709" t="s">
        <v>13075</v>
      </c>
      <c r="G9709" t="str">
        <f>Table19[[#This Row],[Closing Code Description]] &amp; " - " &amp; Table19[[#This Row],[Closing Code]]</f>
        <v>Loose Primary Connection - LOPRCO1</v>
      </c>
      <c r="H9709" t="s">
        <v>10360</v>
      </c>
      <c r="I9709" t="s">
        <v>629</v>
      </c>
    </row>
    <row r="9710" spans="2:9" x14ac:dyDescent="0.35">
      <c r="B9710" t="s">
        <v>376</v>
      </c>
      <c r="C9710" t="s">
        <v>73</v>
      </c>
      <c r="D9710" t="str">
        <f>Table19[[#This Row],[Class Description]] &amp; " - " &amp;Table19[[#This Row],[Asset Class]]</f>
        <v>Rectifier - RCTFR</v>
      </c>
      <c r="E9710" t="s">
        <v>13076</v>
      </c>
      <c r="F9710" t="s">
        <v>13077</v>
      </c>
      <c r="G9710" t="str">
        <f>Table19[[#This Row],[Closing Code Description]] &amp; " - " &amp; Table19[[#This Row],[Closing Code]]</f>
        <v>Loose Secondary Connection - LOSECO1</v>
      </c>
      <c r="H9710" t="s">
        <v>10360</v>
      </c>
      <c r="I9710" t="s">
        <v>629</v>
      </c>
    </row>
    <row r="9711" spans="2:9" x14ac:dyDescent="0.35">
      <c r="B9711" t="s">
        <v>376</v>
      </c>
      <c r="C9711" t="s">
        <v>73</v>
      </c>
      <c r="D9711" t="str">
        <f>Table19[[#This Row],[Class Description]] &amp; " - " &amp;Table19[[#This Row],[Asset Class]]</f>
        <v>Rectifier - RCTFR</v>
      </c>
      <c r="E9711" t="s">
        <v>10377</v>
      </c>
      <c r="F9711" t="s">
        <v>10378</v>
      </c>
      <c r="G9711" t="str">
        <f>Table19[[#This Row],[Closing Code Description]] &amp; " - " &amp; Table19[[#This Row],[Closing Code]]</f>
        <v>Loose/ Missing Component - MISSCMP</v>
      </c>
      <c r="H9711" t="s">
        <v>10360</v>
      </c>
      <c r="I9711" t="s">
        <v>629</v>
      </c>
    </row>
    <row r="9712" spans="2:9" x14ac:dyDescent="0.35">
      <c r="B9712" t="s">
        <v>376</v>
      </c>
      <c r="C9712" t="s">
        <v>73</v>
      </c>
      <c r="D9712" t="str">
        <f>Table19[[#This Row],[Class Description]] &amp; " - " &amp;Table19[[#This Row],[Asset Class]]</f>
        <v>Rectifier - RCTFR</v>
      </c>
      <c r="E9712" t="s">
        <v>13078</v>
      </c>
      <c r="F9712" t="s">
        <v>13079</v>
      </c>
      <c r="G9712" t="str">
        <f>Table19[[#This Row],[Closing Code Description]] &amp; " - " &amp; Table19[[#This Row],[Closing Code]]</f>
        <v>No Ac Service - NOACSR1</v>
      </c>
      <c r="H9712" t="s">
        <v>10360</v>
      </c>
      <c r="I9712" t="s">
        <v>629</v>
      </c>
    </row>
    <row r="9713" spans="2:9" x14ac:dyDescent="0.35">
      <c r="B9713" t="s">
        <v>376</v>
      </c>
      <c r="C9713" t="s">
        <v>73</v>
      </c>
      <c r="D9713" t="str">
        <f>Table19[[#This Row],[Class Description]] &amp; " - " &amp;Table19[[#This Row],[Asset Class]]</f>
        <v>Rectifier - RCTFR</v>
      </c>
      <c r="E9713" t="s">
        <v>10379</v>
      </c>
      <c r="F9713" t="s">
        <v>10380</v>
      </c>
      <c r="G9713" t="str">
        <f>Table19[[#This Row],[Closing Code Description]] &amp; " - " &amp; Table19[[#This Row],[Closing Code]]</f>
        <v>Normal Wear - NRMWEAR</v>
      </c>
      <c r="H9713" t="s">
        <v>10360</v>
      </c>
      <c r="I9713" t="s">
        <v>629</v>
      </c>
    </row>
    <row r="9714" spans="2:9" x14ac:dyDescent="0.35">
      <c r="B9714" t="s">
        <v>376</v>
      </c>
      <c r="C9714" t="s">
        <v>73</v>
      </c>
      <c r="D9714" t="str">
        <f>Table19[[#This Row],[Class Description]] &amp; " - " &amp;Table19[[#This Row],[Asset Class]]</f>
        <v>Rectifier - RCTFR</v>
      </c>
      <c r="E9714" t="s">
        <v>1456</v>
      </c>
      <c r="F9714" t="s">
        <v>10381</v>
      </c>
      <c r="G9714" t="str">
        <f>Table19[[#This Row],[Closing Code Description]] &amp; " - " &amp; Table19[[#This Row],[Closing Code]]</f>
        <v>Other (specify) - OTHER</v>
      </c>
      <c r="H9714" t="s">
        <v>10360</v>
      </c>
      <c r="I9714" t="s">
        <v>629</v>
      </c>
    </row>
    <row r="9715" spans="2:9" x14ac:dyDescent="0.35">
      <c r="B9715" t="s">
        <v>376</v>
      </c>
      <c r="C9715" t="s">
        <v>73</v>
      </c>
      <c r="D9715" t="str">
        <f>Table19[[#This Row],[Class Description]] &amp; " - " &amp;Table19[[#This Row],[Asset Class]]</f>
        <v>Rectifier - RCTFR</v>
      </c>
      <c r="E9715" t="s">
        <v>13080</v>
      </c>
      <c r="F9715" t="s">
        <v>11272</v>
      </c>
      <c r="G9715" t="str">
        <f>Table19[[#This Row],[Closing Code Description]] &amp; " - " &amp; Table19[[#This Row],[Closing Code]]</f>
        <v>Other (Specify) - OTHER1</v>
      </c>
      <c r="H9715" t="s">
        <v>10360</v>
      </c>
      <c r="I9715" t="s">
        <v>629</v>
      </c>
    </row>
    <row r="9716" spans="2:9" x14ac:dyDescent="0.35">
      <c r="B9716" t="s">
        <v>376</v>
      </c>
      <c r="C9716" t="s">
        <v>73</v>
      </c>
      <c r="D9716" t="str">
        <f>Table19[[#This Row],[Class Description]] &amp; " - " &amp;Table19[[#This Row],[Asset Class]]</f>
        <v>Rectifier - RCTFR</v>
      </c>
      <c r="E9716" t="s">
        <v>13081</v>
      </c>
      <c r="F9716" t="s">
        <v>13082</v>
      </c>
      <c r="G9716" t="str">
        <f>Table19[[#This Row],[Closing Code Description]] &amp; " - " &amp; Table19[[#This Row],[Closing Code]]</f>
        <v>Output Voltage Too High - OUTVOL1</v>
      </c>
      <c r="H9716" t="s">
        <v>10360</v>
      </c>
      <c r="I9716" t="s">
        <v>629</v>
      </c>
    </row>
    <row r="9717" spans="2:9" x14ac:dyDescent="0.35">
      <c r="B9717" t="s">
        <v>376</v>
      </c>
      <c r="C9717" t="s">
        <v>73</v>
      </c>
      <c r="D9717" t="str">
        <f>Table19[[#This Row],[Class Description]] &amp; " - " &amp;Table19[[#This Row],[Asset Class]]</f>
        <v>Rectifier - RCTFR</v>
      </c>
      <c r="E9717" t="s">
        <v>13083</v>
      </c>
      <c r="F9717" t="s">
        <v>13082</v>
      </c>
      <c r="G9717" t="str">
        <f>Table19[[#This Row],[Closing Code Description]] &amp; " - " &amp; Table19[[#This Row],[Closing Code]]</f>
        <v>Output Voltage Too High - OUTVOL2</v>
      </c>
      <c r="H9717" t="s">
        <v>10360</v>
      </c>
      <c r="I9717" t="s">
        <v>629</v>
      </c>
    </row>
    <row r="9718" spans="2:9" x14ac:dyDescent="0.35">
      <c r="B9718" t="s">
        <v>376</v>
      </c>
      <c r="C9718" t="s">
        <v>73</v>
      </c>
      <c r="D9718" t="str">
        <f>Table19[[#This Row],[Class Description]] &amp; " - " &amp;Table19[[#This Row],[Asset Class]]</f>
        <v>Rectifier - RCTFR</v>
      </c>
      <c r="E9718" t="s">
        <v>13084</v>
      </c>
      <c r="F9718" t="s">
        <v>13082</v>
      </c>
      <c r="G9718" t="str">
        <f>Table19[[#This Row],[Closing Code Description]] &amp; " - " &amp; Table19[[#This Row],[Closing Code]]</f>
        <v>Output Voltage Too High - OUTVOL3</v>
      </c>
      <c r="H9718" t="s">
        <v>10360</v>
      </c>
      <c r="I9718" t="s">
        <v>629</v>
      </c>
    </row>
    <row r="9719" spans="2:9" x14ac:dyDescent="0.35">
      <c r="B9719" t="s">
        <v>376</v>
      </c>
      <c r="C9719" t="s">
        <v>73</v>
      </c>
      <c r="D9719" t="str">
        <f>Table19[[#This Row],[Class Description]] &amp; " - " &amp;Table19[[#This Row],[Asset Class]]</f>
        <v>Rectifier - RCTFR</v>
      </c>
      <c r="E9719" t="s">
        <v>10382</v>
      </c>
      <c r="F9719" t="s">
        <v>10383</v>
      </c>
      <c r="G9719" t="str">
        <f>Table19[[#This Row],[Closing Code Description]] &amp; " - " &amp; Table19[[#This Row],[Closing Code]]</f>
        <v>Poor Installation - PRINSTAL</v>
      </c>
      <c r="H9719" t="s">
        <v>10360</v>
      </c>
      <c r="I9719" t="s">
        <v>629</v>
      </c>
    </row>
    <row r="9720" spans="2:9" x14ac:dyDescent="0.35">
      <c r="B9720" t="s">
        <v>376</v>
      </c>
      <c r="C9720" t="s">
        <v>73</v>
      </c>
      <c r="D9720" t="str">
        <f>Table19[[#This Row],[Class Description]] &amp; " - " &amp;Table19[[#This Row],[Asset Class]]</f>
        <v>Rectifier - RCTFR</v>
      </c>
      <c r="E9720" t="s">
        <v>10384</v>
      </c>
      <c r="F9720" t="s">
        <v>10385</v>
      </c>
      <c r="G9720" t="str">
        <f>Table19[[#This Row],[Closing Code Description]] &amp; " - " &amp; Table19[[#This Row],[Closing Code]]</f>
        <v>Procedure Issue - PROCISSU</v>
      </c>
      <c r="H9720" t="s">
        <v>10360</v>
      </c>
      <c r="I9720" t="s">
        <v>629</v>
      </c>
    </row>
    <row r="9721" spans="2:9" x14ac:dyDescent="0.35">
      <c r="B9721" t="s">
        <v>376</v>
      </c>
      <c r="C9721" t="s">
        <v>73</v>
      </c>
      <c r="D9721" t="str">
        <f>Table19[[#This Row],[Class Description]] &amp; " - " &amp;Table19[[#This Row],[Asset Class]]</f>
        <v>Rectifier - RCTFR</v>
      </c>
      <c r="E9721" t="s">
        <v>13085</v>
      </c>
      <c r="F9721" t="s">
        <v>13086</v>
      </c>
      <c r="G9721" t="str">
        <f>Table19[[#This Row],[Closing Code Description]] &amp; " - " &amp; Table19[[#This Row],[Closing Code]]</f>
        <v>Short Circuit In Dc Cables - SCDCA1</v>
      </c>
      <c r="H9721" t="s">
        <v>10360</v>
      </c>
      <c r="I9721" t="s">
        <v>629</v>
      </c>
    </row>
    <row r="9722" spans="2:9" x14ac:dyDescent="0.35">
      <c r="B9722" t="s">
        <v>376</v>
      </c>
      <c r="C9722" t="s">
        <v>73</v>
      </c>
      <c r="D9722" t="str">
        <f>Table19[[#This Row],[Class Description]] &amp; " - " &amp;Table19[[#This Row],[Asset Class]]</f>
        <v>Rectifier - RCTFR</v>
      </c>
      <c r="E9722" t="s">
        <v>13087</v>
      </c>
      <c r="F9722" t="s">
        <v>13086</v>
      </c>
      <c r="G9722" t="str">
        <f>Table19[[#This Row],[Closing Code Description]] &amp; " - " &amp; Table19[[#This Row],[Closing Code]]</f>
        <v>Short Circuit In Dc Cables - SCDCA2</v>
      </c>
      <c r="H9722" t="s">
        <v>10360</v>
      </c>
      <c r="I9722" t="s">
        <v>629</v>
      </c>
    </row>
    <row r="9723" spans="2:9" x14ac:dyDescent="0.35">
      <c r="B9723" t="s">
        <v>376</v>
      </c>
      <c r="C9723" t="s">
        <v>73</v>
      </c>
      <c r="D9723" t="str">
        <f>Table19[[#This Row],[Class Description]] &amp; " - " &amp;Table19[[#This Row],[Asset Class]]</f>
        <v>Rectifier - RCTFR</v>
      </c>
      <c r="E9723" t="s">
        <v>13088</v>
      </c>
      <c r="F9723" t="s">
        <v>13089</v>
      </c>
      <c r="G9723" t="str">
        <f>Table19[[#This Row],[Closing Code Description]] &amp; " - " &amp; Table19[[#This Row],[Closing Code]]</f>
        <v>Tripped Circuit Breaker - TRCRBR1</v>
      </c>
      <c r="H9723" t="s">
        <v>10360</v>
      </c>
      <c r="I9723" t="s">
        <v>629</v>
      </c>
    </row>
    <row r="9724" spans="2:9" x14ac:dyDescent="0.35">
      <c r="B9724" t="s">
        <v>376</v>
      </c>
      <c r="C9724" t="s">
        <v>73</v>
      </c>
      <c r="D9724" t="str">
        <f>Table19[[#This Row],[Class Description]] &amp; " - " &amp;Table19[[#This Row],[Asset Class]]</f>
        <v>Rectifier - RCTFR</v>
      </c>
      <c r="E9724" t="s">
        <v>13090</v>
      </c>
      <c r="F9724" t="s">
        <v>13091</v>
      </c>
      <c r="G9724" t="str">
        <f>Table19[[#This Row],[Closing Code Description]] &amp; " - " &amp; Table19[[#This Row],[Closing Code]]</f>
        <v>Tripped Secondary Circuit Breaker - TRSECB1</v>
      </c>
      <c r="H9724" t="s">
        <v>10360</v>
      </c>
      <c r="I9724" t="s">
        <v>629</v>
      </c>
    </row>
    <row r="9725" spans="2:9" x14ac:dyDescent="0.35">
      <c r="B9725" t="s">
        <v>376</v>
      </c>
      <c r="C9725" t="s">
        <v>73</v>
      </c>
      <c r="D9725" t="str">
        <f>Table19[[#This Row],[Class Description]] &amp; " - " &amp;Table19[[#This Row],[Asset Class]]</f>
        <v>Rectifier - RCTFR</v>
      </c>
      <c r="E9725" t="s">
        <v>10386</v>
      </c>
      <c r="F9725" t="s">
        <v>10387</v>
      </c>
      <c r="G9725" t="str">
        <f>Table19[[#This Row],[Closing Code Description]] &amp; " - " &amp; Table19[[#This Row],[Closing Code]]</f>
        <v>Utility Failure - UTLFAIL</v>
      </c>
      <c r="H9725" t="s">
        <v>10360</v>
      </c>
      <c r="I9725" t="s">
        <v>629</v>
      </c>
    </row>
    <row r="9726" spans="2:9" x14ac:dyDescent="0.35">
      <c r="B9726" t="s">
        <v>376</v>
      </c>
      <c r="C9726" t="s">
        <v>73</v>
      </c>
      <c r="D9726" t="str">
        <f>Table19[[#This Row],[Class Description]] &amp; " - " &amp;Table19[[#This Row],[Asset Class]]</f>
        <v>Rectifier - RCTFR</v>
      </c>
      <c r="E9726" t="s">
        <v>10388</v>
      </c>
      <c r="F9726" t="s">
        <v>10389</v>
      </c>
      <c r="G9726" t="str">
        <f>Table19[[#This Row],[Closing Code Description]] &amp; " - " &amp; Table19[[#This Row],[Closing Code]]</f>
        <v>Vandalism - VNDLSM</v>
      </c>
      <c r="H9726" t="s">
        <v>10360</v>
      </c>
      <c r="I9726" t="s">
        <v>629</v>
      </c>
    </row>
    <row r="9727" spans="2:9" x14ac:dyDescent="0.35">
      <c r="B9727" t="s">
        <v>376</v>
      </c>
      <c r="C9727" t="s">
        <v>73</v>
      </c>
      <c r="D9727" t="str">
        <f>Table19[[#This Row],[Class Description]] &amp; " - " &amp;Table19[[#This Row],[Asset Class]]</f>
        <v>Rectifier - RCTFR</v>
      </c>
      <c r="E9727" t="s">
        <v>10390</v>
      </c>
      <c r="F9727" t="s">
        <v>10391</v>
      </c>
      <c r="G9727" t="str">
        <f>Table19[[#This Row],[Closing Code Description]] &amp; " - " &amp; Table19[[#This Row],[Closing Code]]</f>
        <v>Defective/ Worn Component - WORNCMPT</v>
      </c>
      <c r="H9727" t="s">
        <v>10360</v>
      </c>
      <c r="I9727" t="s">
        <v>629</v>
      </c>
    </row>
    <row r="9728" spans="2:9" x14ac:dyDescent="0.35">
      <c r="B9728" t="s">
        <v>376</v>
      </c>
      <c r="C9728" t="s">
        <v>73</v>
      </c>
      <c r="D9728" t="str">
        <f>Table19[[#This Row],[Class Description]] &amp; " - " &amp;Table19[[#This Row],[Asset Class]]</f>
        <v>Rectifier - RCTFR</v>
      </c>
      <c r="E9728" t="s">
        <v>10392</v>
      </c>
      <c r="F9728" t="s">
        <v>10393</v>
      </c>
      <c r="G9728" t="str">
        <f>Table19[[#This Row],[Closing Code Description]] &amp; " - " &amp; Table19[[#This Row],[Closing Code]]</f>
        <v>Adjusted - ADJUSTD</v>
      </c>
      <c r="H9728" t="s">
        <v>10394</v>
      </c>
      <c r="I9728" t="s">
        <v>629</v>
      </c>
    </row>
    <row r="9729" spans="2:9" x14ac:dyDescent="0.35">
      <c r="B9729" t="s">
        <v>376</v>
      </c>
      <c r="C9729" t="s">
        <v>73</v>
      </c>
      <c r="D9729" t="str">
        <f>Table19[[#This Row],[Class Description]] &amp; " - " &amp;Table19[[#This Row],[Asset Class]]</f>
        <v>Rectifier - RCTFR</v>
      </c>
      <c r="E9729" t="s">
        <v>13092</v>
      </c>
      <c r="F9729" t="s">
        <v>13093</v>
      </c>
      <c r="G9729" t="str">
        <f>Table19[[#This Row],[Closing Code Description]] &amp; " - " &amp; Table19[[#This Row],[Closing Code]]</f>
        <v>Check Ac Lighting Arrestor - CHACLAR</v>
      </c>
      <c r="H9729" t="s">
        <v>10394</v>
      </c>
      <c r="I9729" t="s">
        <v>629</v>
      </c>
    </row>
    <row r="9730" spans="2:9" x14ac:dyDescent="0.35">
      <c r="B9730" t="s">
        <v>376</v>
      </c>
      <c r="C9730" t="s">
        <v>73</v>
      </c>
      <c r="D9730" t="str">
        <f>Table19[[#This Row],[Class Description]] &amp; " - " &amp;Table19[[#This Row],[Asset Class]]</f>
        <v>Rectifier - RCTFR</v>
      </c>
      <c r="E9730" t="s">
        <v>11332</v>
      </c>
      <c r="F9730" t="s">
        <v>11333</v>
      </c>
      <c r="G9730" t="str">
        <f>Table19[[#This Row],[Closing Code Description]] &amp; " - " &amp; Table19[[#This Row],[Closing Code]]</f>
        <v>Check Manufacturer Manual - CHKMM</v>
      </c>
      <c r="H9730" t="s">
        <v>10394</v>
      </c>
      <c r="I9730" t="s">
        <v>629</v>
      </c>
    </row>
    <row r="9731" spans="2:9" x14ac:dyDescent="0.35">
      <c r="B9731" t="s">
        <v>376</v>
      </c>
      <c r="C9731" t="s">
        <v>73</v>
      </c>
      <c r="D9731" t="str">
        <f>Table19[[#This Row],[Class Description]] &amp; " - " &amp;Table19[[#This Row],[Asset Class]]</f>
        <v>Rectifier - RCTFR</v>
      </c>
      <c r="E9731" t="s">
        <v>10395</v>
      </c>
      <c r="F9731" t="s">
        <v>10396</v>
      </c>
      <c r="G9731" t="str">
        <f>Table19[[#This Row],[Closing Code Description]] &amp; " - " &amp; Table19[[#This Row],[Closing Code]]</f>
        <v>Decommission - DECOMM</v>
      </c>
      <c r="H9731" t="s">
        <v>10394</v>
      </c>
      <c r="I9731" t="s">
        <v>629</v>
      </c>
    </row>
    <row r="9732" spans="2:9" x14ac:dyDescent="0.35">
      <c r="B9732" t="s">
        <v>376</v>
      </c>
      <c r="C9732" t="s">
        <v>73</v>
      </c>
      <c r="D9732" t="str">
        <f>Table19[[#This Row],[Class Description]] &amp; " - " &amp;Table19[[#This Row],[Asset Class]]</f>
        <v>Rectifier - RCTFR</v>
      </c>
      <c r="E9732" t="s">
        <v>10397</v>
      </c>
      <c r="F9732" t="s">
        <v>10398</v>
      </c>
      <c r="G9732" t="str">
        <f>Table19[[#This Row],[Closing Code Description]] &amp; " - " &amp; Table19[[#This Row],[Closing Code]]</f>
        <v>Decontaminate - DECONTME</v>
      </c>
      <c r="H9732" t="s">
        <v>10394</v>
      </c>
      <c r="I9732" t="s">
        <v>629</v>
      </c>
    </row>
    <row r="9733" spans="2:9" x14ac:dyDescent="0.35">
      <c r="B9733" t="s">
        <v>376</v>
      </c>
      <c r="C9733" t="s">
        <v>73</v>
      </c>
      <c r="D9733" t="str">
        <f>Table19[[#This Row],[Class Description]] &amp; " - " &amp;Table19[[#This Row],[Asset Class]]</f>
        <v>Rectifier - RCTFR</v>
      </c>
      <c r="E9733" t="s">
        <v>10399</v>
      </c>
      <c r="F9733" t="s">
        <v>10400</v>
      </c>
      <c r="G9733" t="str">
        <f>Table19[[#This Row],[Closing Code Description]] &amp; " - " &amp; Table19[[#This Row],[Closing Code]]</f>
        <v>Do Nothing - DONOTHIN</v>
      </c>
      <c r="H9733" t="s">
        <v>10394</v>
      </c>
      <c r="I9733" t="s">
        <v>629</v>
      </c>
    </row>
    <row r="9734" spans="2:9" x14ac:dyDescent="0.35">
      <c r="B9734" t="s">
        <v>376</v>
      </c>
      <c r="C9734" t="s">
        <v>73</v>
      </c>
      <c r="D9734" t="str">
        <f>Table19[[#This Row],[Class Description]] &amp; " - " &amp;Table19[[#This Row],[Asset Class]]</f>
        <v>Rectifier - RCTFR</v>
      </c>
      <c r="E9734" t="s">
        <v>13094</v>
      </c>
      <c r="F9734" t="s">
        <v>13095</v>
      </c>
      <c r="G9734" t="str">
        <f>Table19[[#This Row],[Closing Code Description]] &amp; " - " &amp; Table19[[#This Row],[Closing Code]]</f>
        <v>Lower Output - LOWOUT</v>
      </c>
      <c r="H9734" t="s">
        <v>10394</v>
      </c>
      <c r="I9734" t="s">
        <v>629</v>
      </c>
    </row>
    <row r="9735" spans="2:9" x14ac:dyDescent="0.35">
      <c r="B9735" t="s">
        <v>376</v>
      </c>
      <c r="C9735" t="s">
        <v>73</v>
      </c>
      <c r="D9735" t="str">
        <f>Table19[[#This Row],[Class Description]] &amp; " - " &amp;Table19[[#This Row],[Asset Class]]</f>
        <v>Rectifier - RCTFR</v>
      </c>
      <c r="E9735" t="s">
        <v>13096</v>
      </c>
      <c r="F9735" t="s">
        <v>13097</v>
      </c>
      <c r="G9735" t="str">
        <f>Table19[[#This Row],[Closing Code Description]] &amp; " - " &amp; Table19[[#This Row],[Closing Code]]</f>
        <v>Lower Output Voltage - LOWOUTV</v>
      </c>
      <c r="H9735" t="s">
        <v>10394</v>
      </c>
      <c r="I9735" t="s">
        <v>629</v>
      </c>
    </row>
    <row r="9736" spans="2:9" x14ac:dyDescent="0.35">
      <c r="B9736" t="s">
        <v>376</v>
      </c>
      <c r="C9736" t="s">
        <v>73</v>
      </c>
      <c r="D9736" t="str">
        <f>Table19[[#This Row],[Class Description]] &amp; " - " &amp;Table19[[#This Row],[Asset Class]]</f>
        <v>Rectifier - RCTFR</v>
      </c>
      <c r="E9736" t="s">
        <v>10401</v>
      </c>
      <c r="F9736" t="s">
        <v>10402</v>
      </c>
      <c r="G9736" t="str">
        <f>Table19[[#This Row],[Closing Code Description]] &amp; " - " &amp; Table19[[#This Row],[Closing Code]]</f>
        <v>Lubricate - LUBRCTE</v>
      </c>
      <c r="H9736" t="s">
        <v>10394</v>
      </c>
      <c r="I9736" t="s">
        <v>629</v>
      </c>
    </row>
    <row r="9737" spans="2:9" x14ac:dyDescent="0.35">
      <c r="B9737" t="s">
        <v>376</v>
      </c>
      <c r="C9737" t="s">
        <v>73</v>
      </c>
      <c r="D9737" t="str">
        <f>Table19[[#This Row],[Class Description]] &amp; " - " &amp;Table19[[#This Row],[Asset Class]]</f>
        <v>Rectifier - RCTFR</v>
      </c>
      <c r="E9737" t="s">
        <v>1456</v>
      </c>
      <c r="F9737" t="s">
        <v>10381</v>
      </c>
      <c r="G9737" t="str">
        <f>Table19[[#This Row],[Closing Code Description]] &amp; " - " &amp; Table19[[#This Row],[Closing Code]]</f>
        <v>Other (specify) - OTHER</v>
      </c>
      <c r="H9737" t="s">
        <v>10394</v>
      </c>
      <c r="I9737" t="s">
        <v>629</v>
      </c>
    </row>
    <row r="9738" spans="2:9" x14ac:dyDescent="0.35">
      <c r="B9738" t="s">
        <v>376</v>
      </c>
      <c r="C9738" t="s">
        <v>73</v>
      </c>
      <c r="D9738" t="str">
        <f>Table19[[#This Row],[Class Description]] &amp; " - " &amp;Table19[[#This Row],[Asset Class]]</f>
        <v>Rectifier - RCTFR</v>
      </c>
      <c r="E9738" t="s">
        <v>10403</v>
      </c>
      <c r="F9738" t="s">
        <v>10404</v>
      </c>
      <c r="G9738" t="str">
        <f>Table19[[#This Row],[Closing Code Description]] &amp; " - " &amp; Table19[[#This Row],[Closing Code]]</f>
        <v>Recalibrate - RECALBRT</v>
      </c>
      <c r="H9738" t="s">
        <v>10394</v>
      </c>
      <c r="I9738" t="s">
        <v>629</v>
      </c>
    </row>
    <row r="9739" spans="2:9" x14ac:dyDescent="0.35">
      <c r="B9739" t="s">
        <v>376</v>
      </c>
      <c r="C9739" t="s">
        <v>73</v>
      </c>
      <c r="D9739" t="str">
        <f>Table19[[#This Row],[Class Description]] &amp; " - " &amp;Table19[[#This Row],[Asset Class]]</f>
        <v>Rectifier - RCTFR</v>
      </c>
      <c r="E9739" t="s">
        <v>10405</v>
      </c>
      <c r="F9739" t="s">
        <v>10406</v>
      </c>
      <c r="G9739" t="str">
        <f>Table19[[#This Row],[Closing Code Description]] &amp; " - " &amp; Table19[[#This Row],[Closing Code]]</f>
        <v>Remove Obstruction - REMVOBT</v>
      </c>
      <c r="H9739" t="s">
        <v>10394</v>
      </c>
      <c r="I9739" t="s">
        <v>629</v>
      </c>
    </row>
    <row r="9740" spans="2:9" x14ac:dyDescent="0.35">
      <c r="B9740" t="s">
        <v>376</v>
      </c>
      <c r="C9740" t="s">
        <v>73</v>
      </c>
      <c r="D9740" t="str">
        <f>Table19[[#This Row],[Class Description]] &amp; " - " &amp;Table19[[#This Row],[Asset Class]]</f>
        <v>Rectifier - RCTFR</v>
      </c>
      <c r="E9740" t="s">
        <v>10542</v>
      </c>
      <c r="F9740" t="s">
        <v>10543</v>
      </c>
      <c r="G9740" t="str">
        <f>Table19[[#This Row],[Closing Code Description]] &amp; " - " &amp; Table19[[#This Row],[Closing Code]]</f>
        <v>Repair - REPAIR</v>
      </c>
      <c r="H9740" t="s">
        <v>10394</v>
      </c>
      <c r="I9740" t="s">
        <v>629</v>
      </c>
    </row>
    <row r="9741" spans="2:9" x14ac:dyDescent="0.35">
      <c r="B9741" t="s">
        <v>376</v>
      </c>
      <c r="C9741" t="s">
        <v>73</v>
      </c>
      <c r="D9741" t="str">
        <f>Table19[[#This Row],[Class Description]] &amp; " - " &amp;Table19[[#This Row],[Asset Class]]</f>
        <v>Rectifier - RCTFR</v>
      </c>
      <c r="E9741" t="s">
        <v>13098</v>
      </c>
      <c r="F9741" t="s">
        <v>13099</v>
      </c>
      <c r="G9741" t="str">
        <f>Table19[[#This Row],[Closing Code Description]] &amp; " - " &amp; Table19[[#This Row],[Closing Code]]</f>
        <v>Replace Cable - REPCABL</v>
      </c>
      <c r="H9741" t="s">
        <v>10394</v>
      </c>
      <c r="I9741" t="s">
        <v>629</v>
      </c>
    </row>
    <row r="9742" spans="2:9" x14ac:dyDescent="0.35">
      <c r="B9742" t="s">
        <v>376</v>
      </c>
      <c r="C9742" t="s">
        <v>73</v>
      </c>
      <c r="D9742" t="str">
        <f>Table19[[#This Row],[Class Description]] &amp; " - " &amp;Table19[[#This Row],[Asset Class]]</f>
        <v>Rectifier - RCTFR</v>
      </c>
      <c r="E9742" t="s">
        <v>10407</v>
      </c>
      <c r="F9742" t="s">
        <v>10408</v>
      </c>
      <c r="G9742" t="str">
        <f>Table19[[#This Row],[Closing Code Description]] &amp; " - " &amp; Table19[[#This Row],[Closing Code]]</f>
        <v>Repair Component - REPCMPT</v>
      </c>
      <c r="H9742" t="s">
        <v>10394</v>
      </c>
      <c r="I9742" t="s">
        <v>629</v>
      </c>
    </row>
    <row r="9743" spans="2:9" x14ac:dyDescent="0.35">
      <c r="B9743" t="s">
        <v>376</v>
      </c>
      <c r="C9743" t="s">
        <v>73</v>
      </c>
      <c r="D9743" t="str">
        <f>Table19[[#This Row],[Class Description]] &amp; " - " &amp;Table19[[#This Row],[Asset Class]]</f>
        <v>Rectifier - RCTFR</v>
      </c>
      <c r="E9743" t="s">
        <v>13100</v>
      </c>
      <c r="F9743" t="s">
        <v>13101</v>
      </c>
      <c r="G9743" t="str">
        <f>Table19[[#This Row],[Closing Code Description]] &amp; " - " &amp; Table19[[#This Row],[Closing Code]]</f>
        <v>Replace Circuit Breaker - REPCRBR</v>
      </c>
      <c r="H9743" t="s">
        <v>10394</v>
      </c>
      <c r="I9743" t="s">
        <v>629</v>
      </c>
    </row>
    <row r="9744" spans="2:9" x14ac:dyDescent="0.35">
      <c r="B9744" t="s">
        <v>376</v>
      </c>
      <c r="C9744" t="s">
        <v>73</v>
      </c>
      <c r="D9744" t="str">
        <f>Table19[[#This Row],[Class Description]] &amp; " - " &amp;Table19[[#This Row],[Asset Class]]</f>
        <v>Rectifier - RCTFR</v>
      </c>
      <c r="E9744" t="s">
        <v>10544</v>
      </c>
      <c r="F9744" t="s">
        <v>10545</v>
      </c>
      <c r="G9744" t="str">
        <f>Table19[[#This Row],[Closing Code Description]] &amp; " - " &amp; Table19[[#This Row],[Closing Code]]</f>
        <v>Replace - REPLACE</v>
      </c>
      <c r="H9744" t="s">
        <v>10394</v>
      </c>
      <c r="I9744" t="s">
        <v>629</v>
      </c>
    </row>
    <row r="9745" spans="2:9" x14ac:dyDescent="0.35">
      <c r="B9745" t="s">
        <v>376</v>
      </c>
      <c r="C9745" t="s">
        <v>73</v>
      </c>
      <c r="D9745" t="str">
        <f>Table19[[#This Row],[Class Description]] &amp; " - " &amp;Table19[[#This Row],[Asset Class]]</f>
        <v>Rectifier - RCTFR</v>
      </c>
      <c r="E9745" t="s">
        <v>10409</v>
      </c>
      <c r="F9745" t="s">
        <v>10410</v>
      </c>
      <c r="G9745" t="str">
        <f>Table19[[#This Row],[Closing Code Description]] &amp; " - " &amp; Table19[[#This Row],[Closing Code]]</f>
        <v>Replace Asset - REPLASS</v>
      </c>
      <c r="H9745" t="s">
        <v>10394</v>
      </c>
      <c r="I9745" t="s">
        <v>629</v>
      </c>
    </row>
    <row r="9746" spans="2:9" x14ac:dyDescent="0.35">
      <c r="B9746" t="s">
        <v>376</v>
      </c>
      <c r="C9746" t="s">
        <v>73</v>
      </c>
      <c r="D9746" t="str">
        <f>Table19[[#This Row],[Class Description]] &amp; " - " &amp;Table19[[#This Row],[Asset Class]]</f>
        <v>Rectifier - RCTFR</v>
      </c>
      <c r="E9746" t="s">
        <v>10411</v>
      </c>
      <c r="F9746" t="s">
        <v>10412</v>
      </c>
      <c r="G9746" t="str">
        <f>Table19[[#This Row],[Closing Code Description]] &amp; " - " &amp; Table19[[#This Row],[Closing Code]]</f>
        <v>Replace Component - REPLCMPT</v>
      </c>
      <c r="H9746" t="s">
        <v>10394</v>
      </c>
      <c r="I9746" t="s">
        <v>629</v>
      </c>
    </row>
    <row r="9747" spans="2:9" x14ac:dyDescent="0.35">
      <c r="B9747" t="s">
        <v>376</v>
      </c>
      <c r="C9747" t="s">
        <v>73</v>
      </c>
      <c r="D9747" t="str">
        <f>Table19[[#This Row],[Class Description]] &amp; " - " &amp;Table19[[#This Row],[Asset Class]]</f>
        <v>Rectifier - RCTFR</v>
      </c>
      <c r="E9747" t="s">
        <v>13102</v>
      </c>
      <c r="F9747" t="s">
        <v>13103</v>
      </c>
      <c r="G9747" t="str">
        <f>Table19[[#This Row],[Closing Code Description]] &amp; " - " &amp; Table19[[#This Row],[Closing Code]]</f>
        <v>Replace Fuse - REPLFUSE</v>
      </c>
      <c r="H9747" t="s">
        <v>10394</v>
      </c>
      <c r="I9747" t="s">
        <v>629</v>
      </c>
    </row>
    <row r="9748" spans="2:9" x14ac:dyDescent="0.35">
      <c r="B9748" t="s">
        <v>376</v>
      </c>
      <c r="C9748" t="s">
        <v>73</v>
      </c>
      <c r="D9748" t="str">
        <f>Table19[[#This Row],[Class Description]] &amp; " - " &amp;Table19[[#This Row],[Asset Class]]</f>
        <v>Rectifier - RCTFR</v>
      </c>
      <c r="E9748" t="s">
        <v>10413</v>
      </c>
      <c r="F9748" t="s">
        <v>10414</v>
      </c>
      <c r="G9748" t="str">
        <f>Table19[[#This Row],[Closing Code Description]] &amp; " - " &amp; Table19[[#This Row],[Closing Code]]</f>
        <v>Repair Asset - REPRASS</v>
      </c>
      <c r="H9748" t="s">
        <v>10394</v>
      </c>
      <c r="I9748" t="s">
        <v>629</v>
      </c>
    </row>
    <row r="9749" spans="2:9" x14ac:dyDescent="0.35">
      <c r="B9749" t="s">
        <v>376</v>
      </c>
      <c r="C9749" t="s">
        <v>73</v>
      </c>
      <c r="D9749" t="str">
        <f>Table19[[#This Row],[Class Description]] &amp; " - " &amp;Table19[[#This Row],[Asset Class]]</f>
        <v>Rectifier - RCTFR</v>
      </c>
      <c r="E9749" t="s">
        <v>13104</v>
      </c>
      <c r="F9749" t="s">
        <v>13105</v>
      </c>
      <c r="G9749" t="str">
        <f>Table19[[#This Row],[Closing Code Description]] &amp; " - " &amp; Table19[[#This Row],[Closing Code]]</f>
        <v>Replace With Correct Rating - REPWCOR</v>
      </c>
      <c r="H9749" t="s">
        <v>10394</v>
      </c>
      <c r="I9749" t="s">
        <v>629</v>
      </c>
    </row>
    <row r="9750" spans="2:9" x14ac:dyDescent="0.35">
      <c r="B9750" t="s">
        <v>376</v>
      </c>
      <c r="C9750" t="s">
        <v>73</v>
      </c>
      <c r="D9750" t="str">
        <f>Table19[[#This Row],[Class Description]] &amp; " - " &amp;Table19[[#This Row],[Asset Class]]</f>
        <v>Rectifier - RCTFR</v>
      </c>
      <c r="E9750" t="s">
        <v>13106</v>
      </c>
      <c r="F9750" t="s">
        <v>13107</v>
      </c>
      <c r="G9750" t="str">
        <f>Table19[[#This Row],[Closing Code Description]] &amp; " - " &amp; Table19[[#This Row],[Closing Code]]</f>
        <v>Reset Circuit Breaker - RESCIRBR</v>
      </c>
      <c r="H9750" t="s">
        <v>10394</v>
      </c>
      <c r="I9750" t="s">
        <v>629</v>
      </c>
    </row>
    <row r="9751" spans="2:9" x14ac:dyDescent="0.35">
      <c r="B9751" t="s">
        <v>376</v>
      </c>
      <c r="C9751" t="s">
        <v>73</v>
      </c>
      <c r="D9751" t="str">
        <f>Table19[[#This Row],[Class Description]] &amp; " - " &amp;Table19[[#This Row],[Asset Class]]</f>
        <v>Rectifier - RCTFR</v>
      </c>
      <c r="E9751" t="s">
        <v>13108</v>
      </c>
      <c r="F9751" t="s">
        <v>13109</v>
      </c>
      <c r="G9751" t="str">
        <f>Table19[[#This Row],[Closing Code Description]] &amp; " - " &amp; Table19[[#This Row],[Closing Code]]</f>
        <v>Restore Power - RESPOW</v>
      </c>
      <c r="H9751" t="s">
        <v>10394</v>
      </c>
      <c r="I9751" t="s">
        <v>629</v>
      </c>
    </row>
    <row r="9752" spans="2:9" x14ac:dyDescent="0.35">
      <c r="B9752" t="s">
        <v>376</v>
      </c>
      <c r="C9752" t="s">
        <v>73</v>
      </c>
      <c r="D9752" t="str">
        <f>Table19[[#This Row],[Class Description]] &amp; " - " &amp;Table19[[#This Row],[Asset Class]]</f>
        <v>Rectifier - RCTFR</v>
      </c>
      <c r="E9752" t="s">
        <v>10415</v>
      </c>
      <c r="F9752" t="s">
        <v>10416</v>
      </c>
      <c r="G9752" t="str">
        <f>Table19[[#This Row],[Closing Code Description]] &amp; " - " &amp; Table19[[#This Row],[Closing Code]]</f>
        <v>Upgrade - UPGRADES</v>
      </c>
      <c r="H9752" t="s">
        <v>10394</v>
      </c>
      <c r="I9752" t="s">
        <v>629</v>
      </c>
    </row>
    <row r="9753" spans="2:9" x14ac:dyDescent="0.35">
      <c r="B9753" t="s">
        <v>423</v>
      </c>
      <c r="C9753" t="s">
        <v>255</v>
      </c>
      <c r="D9753" t="str">
        <f>Table19[[#This Row],[Class Description]] &amp; " - " &amp;Table19[[#This Row],[Asset Class]]</f>
        <v>Roadway - RDWY</v>
      </c>
      <c r="E9753" t="s">
        <v>10332</v>
      </c>
      <c r="F9753" t="s">
        <v>10333</v>
      </c>
      <c r="G9753" t="str">
        <f>Table19[[#This Row],[Closing Code Description]] &amp; " - " &amp; Table19[[#This Row],[Closing Code]]</f>
        <v>Abnormal Temprature - ABNTEMP</v>
      </c>
      <c r="H9753" t="s">
        <v>10334</v>
      </c>
      <c r="I9753" t="s">
        <v>629</v>
      </c>
    </row>
    <row r="9754" spans="2:9" x14ac:dyDescent="0.35">
      <c r="B9754" t="s">
        <v>423</v>
      </c>
      <c r="C9754" t="s">
        <v>255</v>
      </c>
      <c r="D9754" t="str">
        <f>Table19[[#This Row],[Class Description]] &amp; " - " &amp;Table19[[#This Row],[Asset Class]]</f>
        <v>Roadway - RDWY</v>
      </c>
      <c r="E9754" t="s">
        <v>10335</v>
      </c>
      <c r="F9754" t="s">
        <v>10336</v>
      </c>
      <c r="G9754" t="str">
        <f>Table19[[#This Row],[Closing Code Description]] &amp; " - " &amp; Table19[[#This Row],[Closing Code]]</f>
        <v>Corrosion - CORROS</v>
      </c>
      <c r="H9754" t="s">
        <v>10334</v>
      </c>
      <c r="I9754" t="s">
        <v>629</v>
      </c>
    </row>
    <row r="9755" spans="2:9" x14ac:dyDescent="0.35">
      <c r="B9755" t="s">
        <v>423</v>
      </c>
      <c r="C9755" t="s">
        <v>255</v>
      </c>
      <c r="D9755" t="str">
        <f>Table19[[#This Row],[Class Description]] &amp; " - " &amp;Table19[[#This Row],[Asset Class]]</f>
        <v>Roadway - RDWY</v>
      </c>
      <c r="E9755" t="s">
        <v>10421</v>
      </c>
      <c r="F9755" t="s">
        <v>10422</v>
      </c>
      <c r="G9755" t="str">
        <f>Table19[[#This Row],[Closing Code Description]] &amp; " - " &amp; Table19[[#This Row],[Closing Code]]</f>
        <v>Electrical Trip Out - ELECTRIP</v>
      </c>
      <c r="H9755" t="s">
        <v>10334</v>
      </c>
      <c r="I9755" t="s">
        <v>629</v>
      </c>
    </row>
    <row r="9756" spans="2:9" x14ac:dyDescent="0.35">
      <c r="B9756" t="s">
        <v>423</v>
      </c>
      <c r="C9756" t="s">
        <v>255</v>
      </c>
      <c r="D9756" t="str">
        <f>Table19[[#This Row],[Class Description]] &amp; " - " &amp;Table19[[#This Row],[Asset Class]]</f>
        <v>Roadway - RDWY</v>
      </c>
      <c r="E9756" t="s">
        <v>10337</v>
      </c>
      <c r="F9756" t="s">
        <v>10338</v>
      </c>
      <c r="G9756" t="str">
        <f>Table19[[#This Row],[Closing Code Description]] &amp; " - " &amp; Table19[[#This Row],[Closing Code]]</f>
        <v>Excessive Noise - EXNOISE</v>
      </c>
      <c r="H9756" t="s">
        <v>10334</v>
      </c>
      <c r="I9756" t="s">
        <v>629</v>
      </c>
    </row>
    <row r="9757" spans="2:9" x14ac:dyDescent="0.35">
      <c r="B9757" t="s">
        <v>423</v>
      </c>
      <c r="C9757" t="s">
        <v>255</v>
      </c>
      <c r="D9757" t="str">
        <f>Table19[[#This Row],[Class Description]] &amp; " - " &amp;Table19[[#This Row],[Asset Class]]</f>
        <v>Roadway - RDWY</v>
      </c>
      <c r="E9757" t="s">
        <v>10339</v>
      </c>
      <c r="F9757" t="s">
        <v>10340</v>
      </c>
      <c r="G9757" t="str">
        <f>Table19[[#This Row],[Closing Code Description]] &amp; " - " &amp; Table19[[#This Row],[Closing Code]]</f>
        <v>Excessive Vibration - EXVIBRTN</v>
      </c>
      <c r="H9757" t="s">
        <v>10334</v>
      </c>
      <c r="I9757" t="s">
        <v>629</v>
      </c>
    </row>
    <row r="9758" spans="2:9" x14ac:dyDescent="0.35">
      <c r="B9758" t="s">
        <v>423</v>
      </c>
      <c r="C9758" t="s">
        <v>255</v>
      </c>
      <c r="D9758" t="str">
        <f>Table19[[#This Row],[Class Description]] &amp; " - " &amp;Table19[[#This Row],[Asset Class]]</f>
        <v>Roadway - RDWY</v>
      </c>
      <c r="E9758" t="s">
        <v>10341</v>
      </c>
      <c r="F9758" t="s">
        <v>10342</v>
      </c>
      <c r="G9758" t="str">
        <f>Table19[[#This Row],[Closing Code Description]] &amp; " - " &amp; Table19[[#This Row],[Closing Code]]</f>
        <v>Jammed Equipment - JAMMEDEQ</v>
      </c>
      <c r="H9758" t="s">
        <v>10334</v>
      </c>
      <c r="I9758" t="s">
        <v>629</v>
      </c>
    </row>
    <row r="9759" spans="2:9" x14ac:dyDescent="0.35">
      <c r="B9759" t="s">
        <v>423</v>
      </c>
      <c r="C9759" t="s">
        <v>255</v>
      </c>
      <c r="D9759" t="str">
        <f>Table19[[#This Row],[Class Description]] &amp; " - " &amp;Table19[[#This Row],[Asset Class]]</f>
        <v>Roadway - RDWY</v>
      </c>
      <c r="E9759" t="s">
        <v>10343</v>
      </c>
      <c r="F9759" t="s">
        <v>10344</v>
      </c>
      <c r="G9759" t="str">
        <f>Table19[[#This Row],[Closing Code Description]] &amp; " - " &amp; Table19[[#This Row],[Closing Code]]</f>
        <v>Leaking - LEAKING</v>
      </c>
      <c r="H9759" t="s">
        <v>10334</v>
      </c>
      <c r="I9759" t="s">
        <v>629</v>
      </c>
    </row>
    <row r="9760" spans="2:9" x14ac:dyDescent="0.35">
      <c r="B9760" t="s">
        <v>423</v>
      </c>
      <c r="C9760" t="s">
        <v>255</v>
      </c>
      <c r="D9760" t="str">
        <f>Table19[[#This Row],[Class Description]] &amp; " - " &amp;Table19[[#This Row],[Asset Class]]</f>
        <v>Roadway - RDWY</v>
      </c>
      <c r="E9760" t="s">
        <v>10345</v>
      </c>
      <c r="F9760" t="s">
        <v>10346</v>
      </c>
      <c r="G9760" t="str">
        <f>Table19[[#This Row],[Closing Code Description]] &amp; " - " &amp; Table19[[#This Row],[Closing Code]]</f>
        <v>Low Performance - LOWPERF</v>
      </c>
      <c r="H9760" t="s">
        <v>10334</v>
      </c>
      <c r="I9760" t="s">
        <v>629</v>
      </c>
    </row>
    <row r="9761" spans="2:9" x14ac:dyDescent="0.35">
      <c r="B9761" t="s">
        <v>423</v>
      </c>
      <c r="C9761" t="s">
        <v>255</v>
      </c>
      <c r="D9761" t="str">
        <f>Table19[[#This Row],[Class Description]] &amp; " - " &amp;Table19[[#This Row],[Asset Class]]</f>
        <v>Roadway - RDWY</v>
      </c>
      <c r="E9761" t="s">
        <v>10347</v>
      </c>
      <c r="F9761" t="s">
        <v>10348</v>
      </c>
      <c r="G9761" t="str">
        <f>Table19[[#This Row],[Closing Code Description]] &amp; " - " &amp; Table19[[#This Row],[Closing Code]]</f>
        <v>Non-Operational - NONOPER</v>
      </c>
      <c r="H9761" t="s">
        <v>10334</v>
      </c>
      <c r="I9761" t="s">
        <v>629</v>
      </c>
    </row>
    <row r="9762" spans="2:9" x14ac:dyDescent="0.35">
      <c r="B9762" t="s">
        <v>423</v>
      </c>
      <c r="C9762" t="s">
        <v>255</v>
      </c>
      <c r="D9762" t="str">
        <f>Table19[[#This Row],[Class Description]] &amp; " - " &amp;Table19[[#This Row],[Asset Class]]</f>
        <v>Roadway - RDWY</v>
      </c>
      <c r="E9762" t="s">
        <v>10349</v>
      </c>
      <c r="F9762" t="s">
        <v>10350</v>
      </c>
      <c r="G9762" t="str">
        <f>Table19[[#This Row],[Closing Code Description]] &amp; " - " &amp; Table19[[#This Row],[Closing Code]]</f>
        <v>Physical Damage - PHYDMGE</v>
      </c>
      <c r="H9762" t="s">
        <v>10334</v>
      </c>
      <c r="I9762" t="s">
        <v>629</v>
      </c>
    </row>
    <row r="9763" spans="2:9" x14ac:dyDescent="0.35">
      <c r="B9763" t="s">
        <v>423</v>
      </c>
      <c r="C9763" t="s">
        <v>255</v>
      </c>
      <c r="D9763" t="str">
        <f>Table19[[#This Row],[Class Description]] &amp; " - " &amp;Table19[[#This Row],[Asset Class]]</f>
        <v>Roadway - RDWY</v>
      </c>
      <c r="E9763" t="s">
        <v>10351</v>
      </c>
      <c r="F9763" t="s">
        <v>10352</v>
      </c>
      <c r="G9763" t="str">
        <f>Table19[[#This Row],[Closing Code Description]] &amp; " - " &amp; Table19[[#This Row],[Closing Code]]</f>
        <v>Unusual Smell - UNSMELL</v>
      </c>
      <c r="H9763" t="s">
        <v>10334</v>
      </c>
      <c r="I9763" t="s">
        <v>629</v>
      </c>
    </row>
    <row r="9764" spans="2:9" x14ac:dyDescent="0.35">
      <c r="B9764" t="s">
        <v>423</v>
      </c>
      <c r="C9764" t="s">
        <v>255</v>
      </c>
      <c r="D9764" t="str">
        <f>Table19[[#This Row],[Class Description]] &amp; " - " &amp;Table19[[#This Row],[Asset Class]]</f>
        <v>Roadway - RDWY</v>
      </c>
      <c r="E9764" t="s">
        <v>10353</v>
      </c>
      <c r="F9764" t="s">
        <v>10354</v>
      </c>
      <c r="G9764" t="str">
        <f>Table19[[#This Row],[Closing Code Description]] &amp; " - " &amp; Table19[[#This Row],[Closing Code]]</f>
        <v>Unusual Smoke - UNSMOKE</v>
      </c>
      <c r="H9764" t="s">
        <v>10334</v>
      </c>
      <c r="I9764" t="s">
        <v>629</v>
      </c>
    </row>
    <row r="9765" spans="2:9" x14ac:dyDescent="0.35">
      <c r="B9765" t="s">
        <v>423</v>
      </c>
      <c r="C9765" t="s">
        <v>255</v>
      </c>
      <c r="D9765" t="str">
        <f>Table19[[#This Row],[Class Description]] &amp; " - " &amp;Table19[[#This Row],[Asset Class]]</f>
        <v>Roadway - RDWY</v>
      </c>
      <c r="E9765" t="s">
        <v>13110</v>
      </c>
      <c r="F9765" t="s">
        <v>13111</v>
      </c>
      <c r="G9765" t="str">
        <f>Table19[[#This Row],[Closing Code Description]] &amp; " - " &amp; Table19[[#This Row],[Closing Code]]</f>
        <v>Roadway degraded - RDWYDEG</v>
      </c>
      <c r="H9765" t="s">
        <v>10357</v>
      </c>
      <c r="I9765" t="s">
        <v>629</v>
      </c>
    </row>
    <row r="9766" spans="2:9" x14ac:dyDescent="0.35">
      <c r="B9766" t="s">
        <v>423</v>
      </c>
      <c r="C9766" t="s">
        <v>255</v>
      </c>
      <c r="D9766" t="str">
        <f>Table19[[#This Row],[Class Description]] &amp; " - " &amp;Table19[[#This Row],[Asset Class]]</f>
        <v>Roadway - RDWY</v>
      </c>
      <c r="E9766" t="s">
        <v>10358</v>
      </c>
      <c r="F9766" t="s">
        <v>10359</v>
      </c>
      <c r="G9766" t="str">
        <f>Table19[[#This Row],[Closing Code Description]] &amp; " - " &amp; Table19[[#This Row],[Closing Code]]</f>
        <v>Accident - ACCIDENT</v>
      </c>
      <c r="H9766" t="s">
        <v>10360</v>
      </c>
      <c r="I9766" t="s">
        <v>629</v>
      </c>
    </row>
    <row r="9767" spans="2:9" x14ac:dyDescent="0.35">
      <c r="B9767" t="s">
        <v>423</v>
      </c>
      <c r="C9767" t="s">
        <v>255</v>
      </c>
      <c r="D9767" t="str">
        <f>Table19[[#This Row],[Class Description]] &amp; " - " &amp;Table19[[#This Row],[Asset Class]]</f>
        <v>Roadway - RDWY</v>
      </c>
      <c r="E9767" t="s">
        <v>10361</v>
      </c>
      <c r="F9767" t="s">
        <v>10362</v>
      </c>
      <c r="G9767" t="str">
        <f>Table19[[#This Row],[Closing Code Description]] &amp; " - " &amp; Table19[[#This Row],[Closing Code]]</f>
        <v>Accelerated Wear - ACCWEAR</v>
      </c>
      <c r="H9767" t="s">
        <v>10360</v>
      </c>
      <c r="I9767" t="s">
        <v>629</v>
      </c>
    </row>
    <row r="9768" spans="2:9" x14ac:dyDescent="0.35">
      <c r="B9768" t="s">
        <v>423</v>
      </c>
      <c r="C9768" t="s">
        <v>255</v>
      </c>
      <c r="D9768" t="str">
        <f>Table19[[#This Row],[Class Description]] &amp; " - " &amp;Table19[[#This Row],[Asset Class]]</f>
        <v>Roadway - RDWY</v>
      </c>
      <c r="E9768" t="s">
        <v>10363</v>
      </c>
      <c r="F9768" t="s">
        <v>10364</v>
      </c>
      <c r="G9768" t="str">
        <f>Table19[[#This Row],[Closing Code Description]] &amp; " - " &amp; Table19[[#This Row],[Closing Code]]</f>
        <v>Weather condition/Forces of nature or Act of God - ACTGOD</v>
      </c>
      <c r="H9768" t="s">
        <v>10360</v>
      </c>
      <c r="I9768" t="s">
        <v>629</v>
      </c>
    </row>
    <row r="9769" spans="2:9" x14ac:dyDescent="0.35">
      <c r="B9769" t="s">
        <v>423</v>
      </c>
      <c r="C9769" t="s">
        <v>255</v>
      </c>
      <c r="D9769" t="str">
        <f>Table19[[#This Row],[Class Description]] &amp; " - " &amp;Table19[[#This Row],[Asset Class]]</f>
        <v>Roadway - RDWY</v>
      </c>
      <c r="E9769" t="s">
        <v>10365</v>
      </c>
      <c r="F9769" t="s">
        <v>10366</v>
      </c>
      <c r="G9769" t="str">
        <f>Table19[[#This Row],[Closing Code Description]] &amp; " - " &amp; Table19[[#This Row],[Closing Code]]</f>
        <v>Contamination - CONTAM</v>
      </c>
      <c r="H9769" t="s">
        <v>10360</v>
      </c>
      <c r="I9769" t="s">
        <v>629</v>
      </c>
    </row>
    <row r="9770" spans="2:9" x14ac:dyDescent="0.35">
      <c r="B9770" t="s">
        <v>423</v>
      </c>
      <c r="C9770" t="s">
        <v>255</v>
      </c>
      <c r="D9770" t="str">
        <f>Table19[[#This Row],[Class Description]] &amp; " - " &amp;Table19[[#This Row],[Asset Class]]</f>
        <v>Roadway - RDWY</v>
      </c>
      <c r="E9770" t="s">
        <v>10367</v>
      </c>
      <c r="F9770" t="s">
        <v>10368</v>
      </c>
      <c r="G9770" t="str">
        <f>Table19[[#This Row],[Closing Code Description]] &amp; " - " &amp; Table19[[#This Row],[Closing Code]]</f>
        <v>Defective Asset - DEFASSET</v>
      </c>
      <c r="H9770" t="s">
        <v>10360</v>
      </c>
      <c r="I9770" t="s">
        <v>629</v>
      </c>
    </row>
    <row r="9771" spans="2:9" x14ac:dyDescent="0.35">
      <c r="B9771" t="s">
        <v>423</v>
      </c>
      <c r="C9771" t="s">
        <v>255</v>
      </c>
      <c r="D9771" t="str">
        <f>Table19[[#This Row],[Class Description]] &amp; " - " &amp;Table19[[#This Row],[Asset Class]]</f>
        <v>Roadway - RDWY</v>
      </c>
      <c r="E9771" t="s">
        <v>10369</v>
      </c>
      <c r="F9771" t="s">
        <v>10370</v>
      </c>
      <c r="G9771" t="str">
        <f>Table19[[#This Row],[Closing Code Description]] &amp; " - " &amp; Table19[[#This Row],[Closing Code]]</f>
        <v>Excessive Load - EXLOAD</v>
      </c>
      <c r="H9771" t="s">
        <v>10360</v>
      </c>
      <c r="I9771" t="s">
        <v>629</v>
      </c>
    </row>
    <row r="9772" spans="2:9" x14ac:dyDescent="0.35">
      <c r="B9772" t="s">
        <v>423</v>
      </c>
      <c r="C9772" t="s">
        <v>255</v>
      </c>
      <c r="D9772" t="str">
        <f>Table19[[#This Row],[Class Description]] &amp; " - " &amp;Table19[[#This Row],[Asset Class]]</f>
        <v>Roadway - RDWY</v>
      </c>
      <c r="E9772" t="s">
        <v>10371</v>
      </c>
      <c r="F9772" t="s">
        <v>10372</v>
      </c>
      <c r="G9772" t="str">
        <f>Table19[[#This Row],[Closing Code Description]] &amp; " - " &amp; Table19[[#This Row],[Closing Code]]</f>
        <v>Improper Maintenance - IMPRMNT</v>
      </c>
      <c r="H9772" t="s">
        <v>10360</v>
      </c>
      <c r="I9772" t="s">
        <v>629</v>
      </c>
    </row>
    <row r="9773" spans="2:9" x14ac:dyDescent="0.35">
      <c r="B9773" t="s">
        <v>423</v>
      </c>
      <c r="C9773" t="s">
        <v>255</v>
      </c>
      <c r="D9773" t="str">
        <f>Table19[[#This Row],[Class Description]] &amp; " - " &amp;Table19[[#This Row],[Asset Class]]</f>
        <v>Roadway - RDWY</v>
      </c>
      <c r="E9773" t="s">
        <v>10373</v>
      </c>
      <c r="F9773" t="s">
        <v>10374</v>
      </c>
      <c r="G9773" t="str">
        <f>Table19[[#This Row],[Closing Code Description]] &amp; " - " &amp; Table19[[#This Row],[Closing Code]]</f>
        <v>Insufficient Lubrication - INSLUBR</v>
      </c>
      <c r="H9773" t="s">
        <v>10360</v>
      </c>
      <c r="I9773" t="s">
        <v>629</v>
      </c>
    </row>
    <row r="9774" spans="2:9" x14ac:dyDescent="0.35">
      <c r="B9774" t="s">
        <v>423</v>
      </c>
      <c r="C9774" t="s">
        <v>255</v>
      </c>
      <c r="D9774" t="str">
        <f>Table19[[#This Row],[Class Description]] &amp; " - " &amp;Table19[[#This Row],[Asset Class]]</f>
        <v>Roadway - RDWY</v>
      </c>
      <c r="E9774" t="s">
        <v>10375</v>
      </c>
      <c r="F9774" t="s">
        <v>10376</v>
      </c>
      <c r="G9774" t="str">
        <f>Table19[[#This Row],[Closing Code Description]] &amp; " - " &amp; Table19[[#This Row],[Closing Code]]</f>
        <v>Lack of/ Inadequate Training - LACKTRN</v>
      </c>
      <c r="H9774" t="s">
        <v>10360</v>
      </c>
      <c r="I9774" t="s">
        <v>629</v>
      </c>
    </row>
    <row r="9775" spans="2:9" x14ac:dyDescent="0.35">
      <c r="B9775" t="s">
        <v>423</v>
      </c>
      <c r="C9775" t="s">
        <v>255</v>
      </c>
      <c r="D9775" t="str">
        <f>Table19[[#This Row],[Class Description]] &amp; " - " &amp;Table19[[#This Row],[Asset Class]]</f>
        <v>Roadway - RDWY</v>
      </c>
      <c r="E9775" t="s">
        <v>10377</v>
      </c>
      <c r="F9775" t="s">
        <v>10378</v>
      </c>
      <c r="G9775" t="str">
        <f>Table19[[#This Row],[Closing Code Description]] &amp; " - " &amp; Table19[[#This Row],[Closing Code]]</f>
        <v>Loose/ Missing Component - MISSCMP</v>
      </c>
      <c r="H9775" t="s">
        <v>10360</v>
      </c>
      <c r="I9775" t="s">
        <v>629</v>
      </c>
    </row>
    <row r="9776" spans="2:9" x14ac:dyDescent="0.35">
      <c r="B9776" t="s">
        <v>423</v>
      </c>
      <c r="C9776" t="s">
        <v>255</v>
      </c>
      <c r="D9776" t="str">
        <f>Table19[[#This Row],[Class Description]] &amp; " - " &amp;Table19[[#This Row],[Asset Class]]</f>
        <v>Roadway - RDWY</v>
      </c>
      <c r="E9776" t="s">
        <v>10379</v>
      </c>
      <c r="F9776" t="s">
        <v>10380</v>
      </c>
      <c r="G9776" t="str">
        <f>Table19[[#This Row],[Closing Code Description]] &amp; " - " &amp; Table19[[#This Row],[Closing Code]]</f>
        <v>Normal Wear - NRMWEAR</v>
      </c>
      <c r="H9776" t="s">
        <v>10360</v>
      </c>
      <c r="I9776" t="s">
        <v>629</v>
      </c>
    </row>
    <row r="9777" spans="2:9" x14ac:dyDescent="0.35">
      <c r="B9777" t="s">
        <v>423</v>
      </c>
      <c r="C9777" t="s">
        <v>255</v>
      </c>
      <c r="D9777" t="str">
        <f>Table19[[#This Row],[Class Description]] &amp; " - " &amp;Table19[[#This Row],[Asset Class]]</f>
        <v>Roadway - RDWY</v>
      </c>
      <c r="E9777" t="s">
        <v>1456</v>
      </c>
      <c r="F9777" t="s">
        <v>10381</v>
      </c>
      <c r="G9777" t="str">
        <f>Table19[[#This Row],[Closing Code Description]] &amp; " - " &amp; Table19[[#This Row],[Closing Code]]</f>
        <v>Other (specify) - OTHER</v>
      </c>
      <c r="H9777" t="s">
        <v>10360</v>
      </c>
      <c r="I9777" t="s">
        <v>629</v>
      </c>
    </row>
    <row r="9778" spans="2:9" x14ac:dyDescent="0.35">
      <c r="B9778" t="s">
        <v>423</v>
      </c>
      <c r="C9778" t="s">
        <v>255</v>
      </c>
      <c r="D9778" t="str">
        <f>Table19[[#This Row],[Class Description]] &amp; " - " &amp;Table19[[#This Row],[Asset Class]]</f>
        <v>Roadway - RDWY</v>
      </c>
      <c r="E9778" t="s">
        <v>10382</v>
      </c>
      <c r="F9778" t="s">
        <v>10383</v>
      </c>
      <c r="G9778" t="str">
        <f>Table19[[#This Row],[Closing Code Description]] &amp; " - " &amp; Table19[[#This Row],[Closing Code]]</f>
        <v>Poor Installation - PRINSTAL</v>
      </c>
      <c r="H9778" t="s">
        <v>10360</v>
      </c>
      <c r="I9778" t="s">
        <v>629</v>
      </c>
    </row>
    <row r="9779" spans="2:9" x14ac:dyDescent="0.35">
      <c r="B9779" t="s">
        <v>423</v>
      </c>
      <c r="C9779" t="s">
        <v>255</v>
      </c>
      <c r="D9779" t="str">
        <f>Table19[[#This Row],[Class Description]] &amp; " - " &amp;Table19[[#This Row],[Asset Class]]</f>
        <v>Roadway - RDWY</v>
      </c>
      <c r="E9779" t="s">
        <v>10384</v>
      </c>
      <c r="F9779" t="s">
        <v>10385</v>
      </c>
      <c r="G9779" t="str">
        <f>Table19[[#This Row],[Closing Code Description]] &amp; " - " &amp; Table19[[#This Row],[Closing Code]]</f>
        <v>Procedure Issue - PROCISSU</v>
      </c>
      <c r="H9779" t="s">
        <v>10360</v>
      </c>
      <c r="I9779" t="s">
        <v>629</v>
      </c>
    </row>
    <row r="9780" spans="2:9" x14ac:dyDescent="0.35">
      <c r="B9780" t="s">
        <v>423</v>
      </c>
      <c r="C9780" t="s">
        <v>255</v>
      </c>
      <c r="D9780" t="str">
        <f>Table19[[#This Row],[Class Description]] &amp; " - " &amp;Table19[[#This Row],[Asset Class]]</f>
        <v>Roadway - RDWY</v>
      </c>
      <c r="E9780" t="s">
        <v>10386</v>
      </c>
      <c r="F9780" t="s">
        <v>10387</v>
      </c>
      <c r="G9780" t="str">
        <f>Table19[[#This Row],[Closing Code Description]] &amp; " - " &amp; Table19[[#This Row],[Closing Code]]</f>
        <v>Utility Failure - UTLFAIL</v>
      </c>
      <c r="H9780" t="s">
        <v>10360</v>
      </c>
      <c r="I9780" t="s">
        <v>629</v>
      </c>
    </row>
    <row r="9781" spans="2:9" x14ac:dyDescent="0.35">
      <c r="B9781" t="s">
        <v>423</v>
      </c>
      <c r="C9781" t="s">
        <v>255</v>
      </c>
      <c r="D9781" t="str">
        <f>Table19[[#This Row],[Class Description]] &amp; " - " &amp;Table19[[#This Row],[Asset Class]]</f>
        <v>Roadway - RDWY</v>
      </c>
      <c r="E9781" t="s">
        <v>10388</v>
      </c>
      <c r="F9781" t="s">
        <v>10389</v>
      </c>
      <c r="G9781" t="str">
        <f>Table19[[#This Row],[Closing Code Description]] &amp; " - " &amp; Table19[[#This Row],[Closing Code]]</f>
        <v>Vandalism - VNDLSM</v>
      </c>
      <c r="H9781" t="s">
        <v>10360</v>
      </c>
      <c r="I9781" t="s">
        <v>629</v>
      </c>
    </row>
    <row r="9782" spans="2:9" x14ac:dyDescent="0.35">
      <c r="B9782" t="s">
        <v>423</v>
      </c>
      <c r="C9782" t="s">
        <v>255</v>
      </c>
      <c r="D9782" t="str">
        <f>Table19[[#This Row],[Class Description]] &amp; " - " &amp;Table19[[#This Row],[Asset Class]]</f>
        <v>Roadway - RDWY</v>
      </c>
      <c r="E9782" t="s">
        <v>10390</v>
      </c>
      <c r="F9782" t="s">
        <v>10391</v>
      </c>
      <c r="G9782" t="str">
        <f>Table19[[#This Row],[Closing Code Description]] &amp; " - " &amp; Table19[[#This Row],[Closing Code]]</f>
        <v>Defective/ Worn Component - WORNCMPT</v>
      </c>
      <c r="H9782" t="s">
        <v>10360</v>
      </c>
      <c r="I9782" t="s">
        <v>629</v>
      </c>
    </row>
    <row r="9783" spans="2:9" x14ac:dyDescent="0.35">
      <c r="B9783" t="s">
        <v>423</v>
      </c>
      <c r="C9783" t="s">
        <v>255</v>
      </c>
      <c r="D9783" t="str">
        <f>Table19[[#This Row],[Class Description]] &amp; " - " &amp;Table19[[#This Row],[Asset Class]]</f>
        <v>Roadway - RDWY</v>
      </c>
      <c r="E9783" t="s">
        <v>10392</v>
      </c>
      <c r="F9783" t="s">
        <v>10393</v>
      </c>
      <c r="G9783" t="str">
        <f>Table19[[#This Row],[Closing Code Description]] &amp; " - " &amp; Table19[[#This Row],[Closing Code]]</f>
        <v>Adjusted - ADJUSTD</v>
      </c>
      <c r="H9783" t="s">
        <v>10394</v>
      </c>
      <c r="I9783" t="s">
        <v>629</v>
      </c>
    </row>
    <row r="9784" spans="2:9" x14ac:dyDescent="0.35">
      <c r="B9784" t="s">
        <v>423</v>
      </c>
      <c r="C9784" t="s">
        <v>255</v>
      </c>
      <c r="D9784" t="str">
        <f>Table19[[#This Row],[Class Description]] &amp; " - " &amp;Table19[[#This Row],[Asset Class]]</f>
        <v>Roadway - RDWY</v>
      </c>
      <c r="E9784" t="s">
        <v>10395</v>
      </c>
      <c r="F9784" t="s">
        <v>10396</v>
      </c>
      <c r="G9784" t="str">
        <f>Table19[[#This Row],[Closing Code Description]] &amp; " - " &amp; Table19[[#This Row],[Closing Code]]</f>
        <v>Decommission - DECOMM</v>
      </c>
      <c r="H9784" t="s">
        <v>10394</v>
      </c>
      <c r="I9784" t="s">
        <v>629</v>
      </c>
    </row>
    <row r="9785" spans="2:9" x14ac:dyDescent="0.35">
      <c r="B9785" t="s">
        <v>423</v>
      </c>
      <c r="C9785" t="s">
        <v>255</v>
      </c>
      <c r="D9785" t="str">
        <f>Table19[[#This Row],[Class Description]] &amp; " - " &amp;Table19[[#This Row],[Asset Class]]</f>
        <v>Roadway - RDWY</v>
      </c>
      <c r="E9785" t="s">
        <v>10397</v>
      </c>
      <c r="F9785" t="s">
        <v>10398</v>
      </c>
      <c r="G9785" t="str">
        <f>Table19[[#This Row],[Closing Code Description]] &amp; " - " &amp; Table19[[#This Row],[Closing Code]]</f>
        <v>Decontaminate - DECONTME</v>
      </c>
      <c r="H9785" t="s">
        <v>10394</v>
      </c>
      <c r="I9785" t="s">
        <v>629</v>
      </c>
    </row>
    <row r="9786" spans="2:9" x14ac:dyDescent="0.35">
      <c r="B9786" t="s">
        <v>423</v>
      </c>
      <c r="C9786" t="s">
        <v>255</v>
      </c>
      <c r="D9786" t="str">
        <f>Table19[[#This Row],[Class Description]] &amp; " - " &amp;Table19[[#This Row],[Asset Class]]</f>
        <v>Roadway - RDWY</v>
      </c>
      <c r="E9786" t="s">
        <v>10399</v>
      </c>
      <c r="F9786" t="s">
        <v>10400</v>
      </c>
      <c r="G9786" t="str">
        <f>Table19[[#This Row],[Closing Code Description]] &amp; " - " &amp; Table19[[#This Row],[Closing Code]]</f>
        <v>Do Nothing - DONOTHIN</v>
      </c>
      <c r="H9786" t="s">
        <v>10394</v>
      </c>
      <c r="I9786" t="s">
        <v>629</v>
      </c>
    </row>
    <row r="9787" spans="2:9" x14ac:dyDescent="0.35">
      <c r="B9787" t="s">
        <v>423</v>
      </c>
      <c r="C9787" t="s">
        <v>255</v>
      </c>
      <c r="D9787" t="str">
        <f>Table19[[#This Row],[Class Description]] &amp; " - " &amp;Table19[[#This Row],[Asset Class]]</f>
        <v>Roadway - RDWY</v>
      </c>
      <c r="E9787" t="s">
        <v>10401</v>
      </c>
      <c r="F9787" t="s">
        <v>10402</v>
      </c>
      <c r="G9787" t="str">
        <f>Table19[[#This Row],[Closing Code Description]] &amp; " - " &amp; Table19[[#This Row],[Closing Code]]</f>
        <v>Lubricate - LUBRCTE</v>
      </c>
      <c r="H9787" t="s">
        <v>10394</v>
      </c>
      <c r="I9787" t="s">
        <v>629</v>
      </c>
    </row>
    <row r="9788" spans="2:9" x14ac:dyDescent="0.35">
      <c r="B9788" t="s">
        <v>423</v>
      </c>
      <c r="C9788" t="s">
        <v>255</v>
      </c>
      <c r="D9788" t="str">
        <f>Table19[[#This Row],[Class Description]] &amp; " - " &amp;Table19[[#This Row],[Asset Class]]</f>
        <v>Roadway - RDWY</v>
      </c>
      <c r="E9788" t="s">
        <v>1456</v>
      </c>
      <c r="F9788" t="s">
        <v>10381</v>
      </c>
      <c r="G9788" t="str">
        <f>Table19[[#This Row],[Closing Code Description]] &amp; " - " &amp; Table19[[#This Row],[Closing Code]]</f>
        <v>Other (specify) - OTHER</v>
      </c>
      <c r="H9788" t="s">
        <v>10394</v>
      </c>
      <c r="I9788" t="s">
        <v>629</v>
      </c>
    </row>
    <row r="9789" spans="2:9" x14ac:dyDescent="0.35">
      <c r="B9789" t="s">
        <v>423</v>
      </c>
      <c r="C9789" t="s">
        <v>255</v>
      </c>
      <c r="D9789" t="str">
        <f>Table19[[#This Row],[Class Description]] &amp; " - " &amp;Table19[[#This Row],[Asset Class]]</f>
        <v>Roadway - RDWY</v>
      </c>
      <c r="E9789" t="s">
        <v>10403</v>
      </c>
      <c r="F9789" t="s">
        <v>10404</v>
      </c>
      <c r="G9789" t="str">
        <f>Table19[[#This Row],[Closing Code Description]] &amp; " - " &amp; Table19[[#This Row],[Closing Code]]</f>
        <v>Recalibrate - RECALBRT</v>
      </c>
      <c r="H9789" t="s">
        <v>10394</v>
      </c>
      <c r="I9789" t="s">
        <v>629</v>
      </c>
    </row>
    <row r="9790" spans="2:9" x14ac:dyDescent="0.35">
      <c r="B9790" t="s">
        <v>423</v>
      </c>
      <c r="C9790" t="s">
        <v>255</v>
      </c>
      <c r="D9790" t="str">
        <f>Table19[[#This Row],[Class Description]] &amp; " - " &amp;Table19[[#This Row],[Asset Class]]</f>
        <v>Roadway - RDWY</v>
      </c>
      <c r="E9790" t="s">
        <v>10405</v>
      </c>
      <c r="F9790" t="s">
        <v>10406</v>
      </c>
      <c r="G9790" t="str">
        <f>Table19[[#This Row],[Closing Code Description]] &amp; " - " &amp; Table19[[#This Row],[Closing Code]]</f>
        <v>Remove Obstruction - REMVOBT</v>
      </c>
      <c r="H9790" t="s">
        <v>10394</v>
      </c>
      <c r="I9790" t="s">
        <v>629</v>
      </c>
    </row>
    <row r="9791" spans="2:9" x14ac:dyDescent="0.35">
      <c r="B9791" t="s">
        <v>423</v>
      </c>
      <c r="C9791" t="s">
        <v>255</v>
      </c>
      <c r="D9791" t="str">
        <f>Table19[[#This Row],[Class Description]] &amp; " - " &amp;Table19[[#This Row],[Asset Class]]</f>
        <v>Roadway - RDWY</v>
      </c>
      <c r="E9791" t="s">
        <v>10407</v>
      </c>
      <c r="F9791" t="s">
        <v>10408</v>
      </c>
      <c r="G9791" t="str">
        <f>Table19[[#This Row],[Closing Code Description]] &amp; " - " &amp; Table19[[#This Row],[Closing Code]]</f>
        <v>Repair Component - REPCMPT</v>
      </c>
      <c r="H9791" t="s">
        <v>10394</v>
      </c>
      <c r="I9791" t="s">
        <v>629</v>
      </c>
    </row>
    <row r="9792" spans="2:9" x14ac:dyDescent="0.35">
      <c r="B9792" t="s">
        <v>423</v>
      </c>
      <c r="C9792" t="s">
        <v>255</v>
      </c>
      <c r="D9792" t="str">
        <f>Table19[[#This Row],[Class Description]] &amp; " - " &amp;Table19[[#This Row],[Asset Class]]</f>
        <v>Roadway - RDWY</v>
      </c>
      <c r="E9792" t="s">
        <v>10409</v>
      </c>
      <c r="F9792" t="s">
        <v>10410</v>
      </c>
      <c r="G9792" t="str">
        <f>Table19[[#This Row],[Closing Code Description]] &amp; " - " &amp; Table19[[#This Row],[Closing Code]]</f>
        <v>Replace Asset - REPLASS</v>
      </c>
      <c r="H9792" t="s">
        <v>10394</v>
      </c>
      <c r="I9792" t="s">
        <v>629</v>
      </c>
    </row>
    <row r="9793" spans="2:9" x14ac:dyDescent="0.35">
      <c r="B9793" t="s">
        <v>423</v>
      </c>
      <c r="C9793" t="s">
        <v>255</v>
      </c>
      <c r="D9793" t="str">
        <f>Table19[[#This Row],[Class Description]] &amp; " - " &amp;Table19[[#This Row],[Asset Class]]</f>
        <v>Roadway - RDWY</v>
      </c>
      <c r="E9793" t="s">
        <v>10411</v>
      </c>
      <c r="F9793" t="s">
        <v>10412</v>
      </c>
      <c r="G9793" t="str">
        <f>Table19[[#This Row],[Closing Code Description]] &amp; " - " &amp; Table19[[#This Row],[Closing Code]]</f>
        <v>Replace Component - REPLCMPT</v>
      </c>
      <c r="H9793" t="s">
        <v>10394</v>
      </c>
      <c r="I9793" t="s">
        <v>629</v>
      </c>
    </row>
    <row r="9794" spans="2:9" x14ac:dyDescent="0.35">
      <c r="B9794" t="s">
        <v>423</v>
      </c>
      <c r="C9794" t="s">
        <v>255</v>
      </c>
      <c r="D9794" t="str">
        <f>Table19[[#This Row],[Class Description]] &amp; " - " &amp;Table19[[#This Row],[Asset Class]]</f>
        <v>Roadway - RDWY</v>
      </c>
      <c r="E9794" t="s">
        <v>10413</v>
      </c>
      <c r="F9794" t="s">
        <v>10414</v>
      </c>
      <c r="G9794" t="str">
        <f>Table19[[#This Row],[Closing Code Description]] &amp; " - " &amp; Table19[[#This Row],[Closing Code]]</f>
        <v>Repair Asset - REPRASS</v>
      </c>
      <c r="H9794" t="s">
        <v>10394</v>
      </c>
      <c r="I9794" t="s">
        <v>629</v>
      </c>
    </row>
    <row r="9795" spans="2:9" x14ac:dyDescent="0.35">
      <c r="B9795" t="s">
        <v>423</v>
      </c>
      <c r="C9795" t="s">
        <v>255</v>
      </c>
      <c r="D9795" t="str">
        <f>Table19[[#This Row],[Class Description]] &amp; " - " &amp;Table19[[#This Row],[Asset Class]]</f>
        <v>Roadway - RDWY</v>
      </c>
      <c r="E9795" t="s">
        <v>10415</v>
      </c>
      <c r="F9795" t="s">
        <v>10416</v>
      </c>
      <c r="G9795" t="str">
        <f>Table19[[#This Row],[Closing Code Description]] &amp; " - " &amp; Table19[[#This Row],[Closing Code]]</f>
        <v>Upgrade - UPGRADES</v>
      </c>
      <c r="H9795" t="s">
        <v>10394</v>
      </c>
      <c r="I9795" t="s">
        <v>629</v>
      </c>
    </row>
    <row r="9796" spans="2:9" x14ac:dyDescent="0.35">
      <c r="B9796" t="s">
        <v>678</v>
      </c>
      <c r="C9796" t="s">
        <v>677</v>
      </c>
      <c r="D9796" t="str">
        <f>Table19[[#This Row],[Class Description]] &amp; " - " &amp;Table19[[#This Row],[Asset Class]]</f>
        <v>Refrigerant Branch Circuit Controller - REFBCC</v>
      </c>
      <c r="E9796" t="s">
        <v>10332</v>
      </c>
      <c r="F9796" t="s">
        <v>10333</v>
      </c>
      <c r="G9796" t="str">
        <f>Table19[[#This Row],[Closing Code Description]] &amp; " - " &amp; Table19[[#This Row],[Closing Code]]</f>
        <v>Abnormal Temprature - ABNTEMP</v>
      </c>
      <c r="H9796" t="s">
        <v>10334</v>
      </c>
      <c r="I9796" t="s">
        <v>629</v>
      </c>
    </row>
    <row r="9797" spans="2:9" x14ac:dyDescent="0.35">
      <c r="B9797" t="s">
        <v>678</v>
      </c>
      <c r="C9797" t="s">
        <v>677</v>
      </c>
      <c r="D9797" t="str">
        <f>Table19[[#This Row],[Class Description]] &amp; " - " &amp;Table19[[#This Row],[Asset Class]]</f>
        <v>Refrigerant Branch Circuit Controller - REFBCC</v>
      </c>
      <c r="E9797" t="s">
        <v>10335</v>
      </c>
      <c r="F9797" t="s">
        <v>10336</v>
      </c>
      <c r="G9797" t="str">
        <f>Table19[[#This Row],[Closing Code Description]] &amp; " - " &amp; Table19[[#This Row],[Closing Code]]</f>
        <v>Corrosion - CORROS</v>
      </c>
      <c r="H9797" t="s">
        <v>10334</v>
      </c>
      <c r="I9797" t="s">
        <v>629</v>
      </c>
    </row>
    <row r="9798" spans="2:9" x14ac:dyDescent="0.35">
      <c r="B9798" t="s">
        <v>678</v>
      </c>
      <c r="C9798" t="s">
        <v>677</v>
      </c>
      <c r="D9798" t="str">
        <f>Table19[[#This Row],[Class Description]] &amp; " - " &amp;Table19[[#This Row],[Asset Class]]</f>
        <v>Refrigerant Branch Circuit Controller - REFBCC</v>
      </c>
      <c r="E9798" t="s">
        <v>10421</v>
      </c>
      <c r="F9798" t="s">
        <v>10422</v>
      </c>
      <c r="G9798" t="str">
        <f>Table19[[#This Row],[Closing Code Description]] &amp; " - " &amp; Table19[[#This Row],[Closing Code]]</f>
        <v>Electrical Trip Out - ELECTRIP</v>
      </c>
      <c r="H9798" t="s">
        <v>10334</v>
      </c>
      <c r="I9798" t="s">
        <v>629</v>
      </c>
    </row>
    <row r="9799" spans="2:9" x14ac:dyDescent="0.35">
      <c r="B9799" t="s">
        <v>678</v>
      </c>
      <c r="C9799" t="s">
        <v>677</v>
      </c>
      <c r="D9799" t="str">
        <f>Table19[[#This Row],[Class Description]] &amp; " - " &amp;Table19[[#This Row],[Asset Class]]</f>
        <v>Refrigerant Branch Circuit Controller - REFBCC</v>
      </c>
      <c r="E9799" t="s">
        <v>10337</v>
      </c>
      <c r="F9799" t="s">
        <v>10338</v>
      </c>
      <c r="G9799" t="str">
        <f>Table19[[#This Row],[Closing Code Description]] &amp; " - " &amp; Table19[[#This Row],[Closing Code]]</f>
        <v>Excessive Noise - EXNOISE</v>
      </c>
      <c r="H9799" t="s">
        <v>10334</v>
      </c>
      <c r="I9799" t="s">
        <v>629</v>
      </c>
    </row>
    <row r="9800" spans="2:9" x14ac:dyDescent="0.35">
      <c r="B9800" t="s">
        <v>678</v>
      </c>
      <c r="C9800" t="s">
        <v>677</v>
      </c>
      <c r="D9800" t="str">
        <f>Table19[[#This Row],[Class Description]] &amp; " - " &amp;Table19[[#This Row],[Asset Class]]</f>
        <v>Refrigerant Branch Circuit Controller - REFBCC</v>
      </c>
      <c r="E9800" t="s">
        <v>10339</v>
      </c>
      <c r="F9800" t="s">
        <v>10340</v>
      </c>
      <c r="G9800" t="str">
        <f>Table19[[#This Row],[Closing Code Description]] &amp; " - " &amp; Table19[[#This Row],[Closing Code]]</f>
        <v>Excessive Vibration - EXVIBRTN</v>
      </c>
      <c r="H9800" t="s">
        <v>10334</v>
      </c>
      <c r="I9800" t="s">
        <v>629</v>
      </c>
    </row>
    <row r="9801" spans="2:9" x14ac:dyDescent="0.35">
      <c r="B9801" t="s">
        <v>678</v>
      </c>
      <c r="C9801" t="s">
        <v>677</v>
      </c>
      <c r="D9801" t="str">
        <f>Table19[[#This Row],[Class Description]] &amp; " - " &amp;Table19[[#This Row],[Asset Class]]</f>
        <v>Refrigerant Branch Circuit Controller - REFBCC</v>
      </c>
      <c r="E9801" t="s">
        <v>10341</v>
      </c>
      <c r="F9801" t="s">
        <v>10342</v>
      </c>
      <c r="G9801" t="str">
        <f>Table19[[#This Row],[Closing Code Description]] &amp; " - " &amp; Table19[[#This Row],[Closing Code]]</f>
        <v>Jammed Equipment - JAMMEDEQ</v>
      </c>
      <c r="H9801" t="s">
        <v>10334</v>
      </c>
      <c r="I9801" t="s">
        <v>629</v>
      </c>
    </row>
    <row r="9802" spans="2:9" x14ac:dyDescent="0.35">
      <c r="B9802" t="s">
        <v>678</v>
      </c>
      <c r="C9802" t="s">
        <v>677</v>
      </c>
      <c r="D9802" t="str">
        <f>Table19[[#This Row],[Class Description]] &amp; " - " &amp;Table19[[#This Row],[Asset Class]]</f>
        <v>Refrigerant Branch Circuit Controller - REFBCC</v>
      </c>
      <c r="E9802" t="s">
        <v>10343</v>
      </c>
      <c r="F9802" t="s">
        <v>10344</v>
      </c>
      <c r="G9802" t="str">
        <f>Table19[[#This Row],[Closing Code Description]] &amp; " - " &amp; Table19[[#This Row],[Closing Code]]</f>
        <v>Leaking - LEAKING</v>
      </c>
      <c r="H9802" t="s">
        <v>10334</v>
      </c>
      <c r="I9802" t="s">
        <v>629</v>
      </c>
    </row>
    <row r="9803" spans="2:9" x14ac:dyDescent="0.35">
      <c r="B9803" t="s">
        <v>678</v>
      </c>
      <c r="C9803" t="s">
        <v>677</v>
      </c>
      <c r="D9803" t="str">
        <f>Table19[[#This Row],[Class Description]] &amp; " - " &amp;Table19[[#This Row],[Asset Class]]</f>
        <v>Refrigerant Branch Circuit Controller - REFBCC</v>
      </c>
      <c r="E9803" t="s">
        <v>10345</v>
      </c>
      <c r="F9803" t="s">
        <v>10346</v>
      </c>
      <c r="G9803" t="str">
        <f>Table19[[#This Row],[Closing Code Description]] &amp; " - " &amp; Table19[[#This Row],[Closing Code]]</f>
        <v>Low Performance - LOWPERF</v>
      </c>
      <c r="H9803" t="s">
        <v>10334</v>
      </c>
      <c r="I9803" t="s">
        <v>629</v>
      </c>
    </row>
    <row r="9804" spans="2:9" x14ac:dyDescent="0.35">
      <c r="B9804" t="s">
        <v>678</v>
      </c>
      <c r="C9804" t="s">
        <v>677</v>
      </c>
      <c r="D9804" t="str">
        <f>Table19[[#This Row],[Class Description]] &amp; " - " &amp;Table19[[#This Row],[Asset Class]]</f>
        <v>Refrigerant Branch Circuit Controller - REFBCC</v>
      </c>
      <c r="E9804" t="s">
        <v>10347</v>
      </c>
      <c r="F9804" t="s">
        <v>10348</v>
      </c>
      <c r="G9804" t="str">
        <f>Table19[[#This Row],[Closing Code Description]] &amp; " - " &amp; Table19[[#This Row],[Closing Code]]</f>
        <v>Non-Operational - NONOPER</v>
      </c>
      <c r="H9804" t="s">
        <v>10334</v>
      </c>
      <c r="I9804" t="s">
        <v>629</v>
      </c>
    </row>
    <row r="9805" spans="2:9" x14ac:dyDescent="0.35">
      <c r="B9805" t="s">
        <v>678</v>
      </c>
      <c r="C9805" t="s">
        <v>677</v>
      </c>
      <c r="D9805" t="str">
        <f>Table19[[#This Row],[Class Description]] &amp; " - " &amp;Table19[[#This Row],[Asset Class]]</f>
        <v>Refrigerant Branch Circuit Controller - REFBCC</v>
      </c>
      <c r="E9805" t="s">
        <v>10349</v>
      </c>
      <c r="F9805" t="s">
        <v>10350</v>
      </c>
      <c r="G9805" t="str">
        <f>Table19[[#This Row],[Closing Code Description]] &amp; " - " &amp; Table19[[#This Row],[Closing Code]]</f>
        <v>Physical Damage - PHYDMGE</v>
      </c>
      <c r="H9805" t="s">
        <v>10334</v>
      </c>
      <c r="I9805" t="s">
        <v>629</v>
      </c>
    </row>
    <row r="9806" spans="2:9" x14ac:dyDescent="0.35">
      <c r="B9806" t="s">
        <v>678</v>
      </c>
      <c r="C9806" t="s">
        <v>677</v>
      </c>
      <c r="D9806" t="str">
        <f>Table19[[#This Row],[Class Description]] &amp; " - " &amp;Table19[[#This Row],[Asset Class]]</f>
        <v>Refrigerant Branch Circuit Controller - REFBCC</v>
      </c>
      <c r="E9806" t="s">
        <v>10351</v>
      </c>
      <c r="F9806" t="s">
        <v>10352</v>
      </c>
      <c r="G9806" t="str">
        <f>Table19[[#This Row],[Closing Code Description]] &amp; " - " &amp; Table19[[#This Row],[Closing Code]]</f>
        <v>Unusual Smell - UNSMELL</v>
      </c>
      <c r="H9806" t="s">
        <v>10334</v>
      </c>
      <c r="I9806" t="s">
        <v>629</v>
      </c>
    </row>
    <row r="9807" spans="2:9" x14ac:dyDescent="0.35">
      <c r="B9807" t="s">
        <v>678</v>
      </c>
      <c r="C9807" t="s">
        <v>677</v>
      </c>
      <c r="D9807" t="str">
        <f>Table19[[#This Row],[Class Description]] &amp; " - " &amp;Table19[[#This Row],[Asset Class]]</f>
        <v>Refrigerant Branch Circuit Controller - REFBCC</v>
      </c>
      <c r="E9807" t="s">
        <v>10353</v>
      </c>
      <c r="F9807" t="s">
        <v>10354</v>
      </c>
      <c r="G9807" t="str">
        <f>Table19[[#This Row],[Closing Code Description]] &amp; " - " &amp; Table19[[#This Row],[Closing Code]]</f>
        <v>Unusual Smoke - UNSMOKE</v>
      </c>
      <c r="H9807" t="s">
        <v>10334</v>
      </c>
      <c r="I9807" t="s">
        <v>629</v>
      </c>
    </row>
    <row r="9808" spans="2:9" x14ac:dyDescent="0.35">
      <c r="B9808" t="s">
        <v>678</v>
      </c>
      <c r="C9808" t="s">
        <v>677</v>
      </c>
      <c r="D9808" t="str">
        <f>Table19[[#This Row],[Class Description]] &amp; " - " &amp;Table19[[#This Row],[Asset Class]]</f>
        <v>Refrigerant Branch Circuit Controller - REFBCC</v>
      </c>
      <c r="E9808" t="s">
        <v>13112</v>
      </c>
      <c r="F9808" t="s">
        <v>13113</v>
      </c>
      <c r="G9808" t="str">
        <f>Table19[[#This Row],[Closing Code Description]] &amp; " - " &amp; Table19[[#This Row],[Closing Code]]</f>
        <v>Refrigerant branch circuit controller failed - RFRVFAIL</v>
      </c>
      <c r="H9808" t="s">
        <v>10357</v>
      </c>
      <c r="I9808" t="s">
        <v>629</v>
      </c>
    </row>
    <row r="9809" spans="2:9" x14ac:dyDescent="0.35">
      <c r="B9809" t="s">
        <v>678</v>
      </c>
      <c r="C9809" t="s">
        <v>677</v>
      </c>
      <c r="D9809" t="str">
        <f>Table19[[#This Row],[Class Description]] &amp; " - " &amp;Table19[[#This Row],[Asset Class]]</f>
        <v>Refrigerant Branch Circuit Controller - REFBCC</v>
      </c>
      <c r="E9809" t="s">
        <v>10358</v>
      </c>
      <c r="F9809" t="s">
        <v>10359</v>
      </c>
      <c r="G9809" t="str">
        <f>Table19[[#This Row],[Closing Code Description]] &amp; " - " &amp; Table19[[#This Row],[Closing Code]]</f>
        <v>Accident - ACCIDENT</v>
      </c>
      <c r="H9809" t="s">
        <v>10360</v>
      </c>
      <c r="I9809" t="s">
        <v>629</v>
      </c>
    </row>
    <row r="9810" spans="2:9" x14ac:dyDescent="0.35">
      <c r="B9810" t="s">
        <v>678</v>
      </c>
      <c r="C9810" t="s">
        <v>677</v>
      </c>
      <c r="D9810" t="str">
        <f>Table19[[#This Row],[Class Description]] &amp; " - " &amp;Table19[[#This Row],[Asset Class]]</f>
        <v>Refrigerant Branch Circuit Controller - REFBCC</v>
      </c>
      <c r="E9810" t="s">
        <v>10361</v>
      </c>
      <c r="F9810" t="s">
        <v>10362</v>
      </c>
      <c r="G9810" t="str">
        <f>Table19[[#This Row],[Closing Code Description]] &amp; " - " &amp; Table19[[#This Row],[Closing Code]]</f>
        <v>Accelerated Wear - ACCWEAR</v>
      </c>
      <c r="H9810" t="s">
        <v>10360</v>
      </c>
      <c r="I9810" t="s">
        <v>629</v>
      </c>
    </row>
    <row r="9811" spans="2:9" x14ac:dyDescent="0.35">
      <c r="B9811" t="s">
        <v>678</v>
      </c>
      <c r="C9811" t="s">
        <v>677</v>
      </c>
      <c r="D9811" t="str">
        <f>Table19[[#This Row],[Class Description]] &amp; " - " &amp;Table19[[#This Row],[Asset Class]]</f>
        <v>Refrigerant Branch Circuit Controller - REFBCC</v>
      </c>
      <c r="E9811" t="s">
        <v>10363</v>
      </c>
      <c r="F9811" t="s">
        <v>10364</v>
      </c>
      <c r="G9811" t="str">
        <f>Table19[[#This Row],[Closing Code Description]] &amp; " - " &amp; Table19[[#This Row],[Closing Code]]</f>
        <v>Weather condition/Forces of nature or Act of God - ACTGOD</v>
      </c>
      <c r="H9811" t="s">
        <v>10360</v>
      </c>
      <c r="I9811" t="s">
        <v>629</v>
      </c>
    </row>
    <row r="9812" spans="2:9" x14ac:dyDescent="0.35">
      <c r="B9812" t="s">
        <v>678</v>
      </c>
      <c r="C9812" t="s">
        <v>677</v>
      </c>
      <c r="D9812" t="str">
        <f>Table19[[#This Row],[Class Description]] &amp; " - " &amp;Table19[[#This Row],[Asset Class]]</f>
        <v>Refrigerant Branch Circuit Controller - REFBCC</v>
      </c>
      <c r="E9812" t="s">
        <v>10365</v>
      </c>
      <c r="F9812" t="s">
        <v>10366</v>
      </c>
      <c r="G9812" t="str">
        <f>Table19[[#This Row],[Closing Code Description]] &amp; " - " &amp; Table19[[#This Row],[Closing Code]]</f>
        <v>Contamination - CONTAM</v>
      </c>
      <c r="H9812" t="s">
        <v>10360</v>
      </c>
      <c r="I9812" t="s">
        <v>629</v>
      </c>
    </row>
    <row r="9813" spans="2:9" x14ac:dyDescent="0.35">
      <c r="B9813" t="s">
        <v>678</v>
      </c>
      <c r="C9813" t="s">
        <v>677</v>
      </c>
      <c r="D9813" t="str">
        <f>Table19[[#This Row],[Class Description]] &amp; " - " &amp;Table19[[#This Row],[Asset Class]]</f>
        <v>Refrigerant Branch Circuit Controller - REFBCC</v>
      </c>
      <c r="E9813" t="s">
        <v>10367</v>
      </c>
      <c r="F9813" t="s">
        <v>10368</v>
      </c>
      <c r="G9813" t="str">
        <f>Table19[[#This Row],[Closing Code Description]] &amp; " - " &amp; Table19[[#This Row],[Closing Code]]</f>
        <v>Defective Asset - DEFASSET</v>
      </c>
      <c r="H9813" t="s">
        <v>10360</v>
      </c>
      <c r="I9813" t="s">
        <v>629</v>
      </c>
    </row>
    <row r="9814" spans="2:9" x14ac:dyDescent="0.35">
      <c r="B9814" t="s">
        <v>678</v>
      </c>
      <c r="C9814" t="s">
        <v>677</v>
      </c>
      <c r="D9814" t="str">
        <f>Table19[[#This Row],[Class Description]] &amp; " - " &amp;Table19[[#This Row],[Asset Class]]</f>
        <v>Refrigerant Branch Circuit Controller - REFBCC</v>
      </c>
      <c r="E9814" t="s">
        <v>10369</v>
      </c>
      <c r="F9814" t="s">
        <v>10370</v>
      </c>
      <c r="G9814" t="str">
        <f>Table19[[#This Row],[Closing Code Description]] &amp; " - " &amp; Table19[[#This Row],[Closing Code]]</f>
        <v>Excessive Load - EXLOAD</v>
      </c>
      <c r="H9814" t="s">
        <v>10360</v>
      </c>
      <c r="I9814" t="s">
        <v>629</v>
      </c>
    </row>
    <row r="9815" spans="2:9" x14ac:dyDescent="0.35">
      <c r="B9815" t="s">
        <v>678</v>
      </c>
      <c r="C9815" t="s">
        <v>677</v>
      </c>
      <c r="D9815" t="str">
        <f>Table19[[#This Row],[Class Description]] &amp; " - " &amp;Table19[[#This Row],[Asset Class]]</f>
        <v>Refrigerant Branch Circuit Controller - REFBCC</v>
      </c>
      <c r="E9815" t="s">
        <v>10371</v>
      </c>
      <c r="F9815" t="s">
        <v>10372</v>
      </c>
      <c r="G9815" t="str">
        <f>Table19[[#This Row],[Closing Code Description]] &amp; " - " &amp; Table19[[#This Row],[Closing Code]]</f>
        <v>Improper Maintenance - IMPRMNT</v>
      </c>
      <c r="H9815" t="s">
        <v>10360</v>
      </c>
      <c r="I9815" t="s">
        <v>629</v>
      </c>
    </row>
    <row r="9816" spans="2:9" x14ac:dyDescent="0.35">
      <c r="B9816" t="s">
        <v>678</v>
      </c>
      <c r="C9816" t="s">
        <v>677</v>
      </c>
      <c r="D9816" t="str">
        <f>Table19[[#This Row],[Class Description]] &amp; " - " &amp;Table19[[#This Row],[Asset Class]]</f>
        <v>Refrigerant Branch Circuit Controller - REFBCC</v>
      </c>
      <c r="E9816" t="s">
        <v>10373</v>
      </c>
      <c r="F9816" t="s">
        <v>10374</v>
      </c>
      <c r="G9816" t="str">
        <f>Table19[[#This Row],[Closing Code Description]] &amp; " - " &amp; Table19[[#This Row],[Closing Code]]</f>
        <v>Insufficient Lubrication - INSLUBR</v>
      </c>
      <c r="H9816" t="s">
        <v>10360</v>
      </c>
      <c r="I9816" t="s">
        <v>629</v>
      </c>
    </row>
    <row r="9817" spans="2:9" x14ac:dyDescent="0.35">
      <c r="B9817" t="s">
        <v>678</v>
      </c>
      <c r="C9817" t="s">
        <v>677</v>
      </c>
      <c r="D9817" t="str">
        <f>Table19[[#This Row],[Class Description]] &amp; " - " &amp;Table19[[#This Row],[Asset Class]]</f>
        <v>Refrigerant Branch Circuit Controller - REFBCC</v>
      </c>
      <c r="E9817" t="s">
        <v>10375</v>
      </c>
      <c r="F9817" t="s">
        <v>10376</v>
      </c>
      <c r="G9817" t="str">
        <f>Table19[[#This Row],[Closing Code Description]] &amp; " - " &amp; Table19[[#This Row],[Closing Code]]</f>
        <v>Lack of/ Inadequate Training - LACKTRN</v>
      </c>
      <c r="H9817" t="s">
        <v>10360</v>
      </c>
      <c r="I9817" t="s">
        <v>629</v>
      </c>
    </row>
    <row r="9818" spans="2:9" x14ac:dyDescent="0.35">
      <c r="B9818" t="s">
        <v>678</v>
      </c>
      <c r="C9818" t="s">
        <v>677</v>
      </c>
      <c r="D9818" t="str">
        <f>Table19[[#This Row],[Class Description]] &amp; " - " &amp;Table19[[#This Row],[Asset Class]]</f>
        <v>Refrigerant Branch Circuit Controller - REFBCC</v>
      </c>
      <c r="E9818" t="s">
        <v>10377</v>
      </c>
      <c r="F9818" t="s">
        <v>10378</v>
      </c>
      <c r="G9818" t="str">
        <f>Table19[[#This Row],[Closing Code Description]] &amp; " - " &amp; Table19[[#This Row],[Closing Code]]</f>
        <v>Loose/ Missing Component - MISSCMP</v>
      </c>
      <c r="H9818" t="s">
        <v>10360</v>
      </c>
      <c r="I9818" t="s">
        <v>629</v>
      </c>
    </row>
    <row r="9819" spans="2:9" x14ac:dyDescent="0.35">
      <c r="B9819" t="s">
        <v>678</v>
      </c>
      <c r="C9819" t="s">
        <v>677</v>
      </c>
      <c r="D9819" t="str">
        <f>Table19[[#This Row],[Class Description]] &amp; " - " &amp;Table19[[#This Row],[Asset Class]]</f>
        <v>Refrigerant Branch Circuit Controller - REFBCC</v>
      </c>
      <c r="E9819" t="s">
        <v>10379</v>
      </c>
      <c r="F9819" t="s">
        <v>10380</v>
      </c>
      <c r="G9819" t="str">
        <f>Table19[[#This Row],[Closing Code Description]] &amp; " - " &amp; Table19[[#This Row],[Closing Code]]</f>
        <v>Normal Wear - NRMWEAR</v>
      </c>
      <c r="H9819" t="s">
        <v>10360</v>
      </c>
      <c r="I9819" t="s">
        <v>629</v>
      </c>
    </row>
    <row r="9820" spans="2:9" x14ac:dyDescent="0.35">
      <c r="B9820" t="s">
        <v>678</v>
      </c>
      <c r="C9820" t="s">
        <v>677</v>
      </c>
      <c r="D9820" t="str">
        <f>Table19[[#This Row],[Class Description]] &amp; " - " &amp;Table19[[#This Row],[Asset Class]]</f>
        <v>Refrigerant Branch Circuit Controller - REFBCC</v>
      </c>
      <c r="E9820" t="s">
        <v>1456</v>
      </c>
      <c r="F9820" t="s">
        <v>10381</v>
      </c>
      <c r="G9820" t="str">
        <f>Table19[[#This Row],[Closing Code Description]] &amp; " - " &amp; Table19[[#This Row],[Closing Code]]</f>
        <v>Other (specify) - OTHER</v>
      </c>
      <c r="H9820" t="s">
        <v>10360</v>
      </c>
      <c r="I9820" t="s">
        <v>629</v>
      </c>
    </row>
    <row r="9821" spans="2:9" x14ac:dyDescent="0.35">
      <c r="B9821" t="s">
        <v>678</v>
      </c>
      <c r="C9821" t="s">
        <v>677</v>
      </c>
      <c r="D9821" t="str">
        <f>Table19[[#This Row],[Class Description]] &amp; " - " &amp;Table19[[#This Row],[Asset Class]]</f>
        <v>Refrigerant Branch Circuit Controller - REFBCC</v>
      </c>
      <c r="E9821" t="s">
        <v>10382</v>
      </c>
      <c r="F9821" t="s">
        <v>10383</v>
      </c>
      <c r="G9821" t="str">
        <f>Table19[[#This Row],[Closing Code Description]] &amp; " - " &amp; Table19[[#This Row],[Closing Code]]</f>
        <v>Poor Installation - PRINSTAL</v>
      </c>
      <c r="H9821" t="s">
        <v>10360</v>
      </c>
      <c r="I9821" t="s">
        <v>629</v>
      </c>
    </row>
    <row r="9822" spans="2:9" x14ac:dyDescent="0.35">
      <c r="B9822" t="s">
        <v>678</v>
      </c>
      <c r="C9822" t="s">
        <v>677</v>
      </c>
      <c r="D9822" t="str">
        <f>Table19[[#This Row],[Class Description]] &amp; " - " &amp;Table19[[#This Row],[Asset Class]]</f>
        <v>Refrigerant Branch Circuit Controller - REFBCC</v>
      </c>
      <c r="E9822" t="s">
        <v>10384</v>
      </c>
      <c r="F9822" t="s">
        <v>10385</v>
      </c>
      <c r="G9822" t="str">
        <f>Table19[[#This Row],[Closing Code Description]] &amp; " - " &amp; Table19[[#This Row],[Closing Code]]</f>
        <v>Procedure Issue - PROCISSU</v>
      </c>
      <c r="H9822" t="s">
        <v>10360</v>
      </c>
      <c r="I9822" t="s">
        <v>629</v>
      </c>
    </row>
    <row r="9823" spans="2:9" x14ac:dyDescent="0.35">
      <c r="B9823" t="s">
        <v>678</v>
      </c>
      <c r="C9823" t="s">
        <v>677</v>
      </c>
      <c r="D9823" t="str">
        <f>Table19[[#This Row],[Class Description]] &amp; " - " &amp;Table19[[#This Row],[Asset Class]]</f>
        <v>Refrigerant Branch Circuit Controller - REFBCC</v>
      </c>
      <c r="E9823" t="s">
        <v>10386</v>
      </c>
      <c r="F9823" t="s">
        <v>10387</v>
      </c>
      <c r="G9823" t="str">
        <f>Table19[[#This Row],[Closing Code Description]] &amp; " - " &amp; Table19[[#This Row],[Closing Code]]</f>
        <v>Utility Failure - UTLFAIL</v>
      </c>
      <c r="H9823" t="s">
        <v>10360</v>
      </c>
      <c r="I9823" t="s">
        <v>629</v>
      </c>
    </row>
    <row r="9824" spans="2:9" x14ac:dyDescent="0.35">
      <c r="B9824" t="s">
        <v>678</v>
      </c>
      <c r="C9824" t="s">
        <v>677</v>
      </c>
      <c r="D9824" t="str">
        <f>Table19[[#This Row],[Class Description]] &amp; " - " &amp;Table19[[#This Row],[Asset Class]]</f>
        <v>Refrigerant Branch Circuit Controller - REFBCC</v>
      </c>
      <c r="E9824" t="s">
        <v>10388</v>
      </c>
      <c r="F9824" t="s">
        <v>10389</v>
      </c>
      <c r="G9824" t="str">
        <f>Table19[[#This Row],[Closing Code Description]] &amp; " - " &amp; Table19[[#This Row],[Closing Code]]</f>
        <v>Vandalism - VNDLSM</v>
      </c>
      <c r="H9824" t="s">
        <v>10360</v>
      </c>
      <c r="I9824" t="s">
        <v>629</v>
      </c>
    </row>
    <row r="9825" spans="2:9" x14ac:dyDescent="0.35">
      <c r="B9825" t="s">
        <v>678</v>
      </c>
      <c r="C9825" t="s">
        <v>677</v>
      </c>
      <c r="D9825" t="str">
        <f>Table19[[#This Row],[Class Description]] &amp; " - " &amp;Table19[[#This Row],[Asset Class]]</f>
        <v>Refrigerant Branch Circuit Controller - REFBCC</v>
      </c>
      <c r="E9825" t="s">
        <v>10390</v>
      </c>
      <c r="F9825" t="s">
        <v>10391</v>
      </c>
      <c r="G9825" t="str">
        <f>Table19[[#This Row],[Closing Code Description]] &amp; " - " &amp; Table19[[#This Row],[Closing Code]]</f>
        <v>Defective/ Worn Component - WORNCMPT</v>
      </c>
      <c r="H9825" t="s">
        <v>10360</v>
      </c>
      <c r="I9825" t="s">
        <v>629</v>
      </c>
    </row>
    <row r="9826" spans="2:9" x14ac:dyDescent="0.35">
      <c r="B9826" t="s">
        <v>678</v>
      </c>
      <c r="C9826" t="s">
        <v>677</v>
      </c>
      <c r="D9826" t="str">
        <f>Table19[[#This Row],[Class Description]] &amp; " - " &amp;Table19[[#This Row],[Asset Class]]</f>
        <v>Refrigerant Branch Circuit Controller - REFBCC</v>
      </c>
      <c r="E9826" t="s">
        <v>10392</v>
      </c>
      <c r="F9826" t="s">
        <v>10393</v>
      </c>
      <c r="G9826" t="str">
        <f>Table19[[#This Row],[Closing Code Description]] &amp; " - " &amp; Table19[[#This Row],[Closing Code]]</f>
        <v>Adjusted - ADJUSTD</v>
      </c>
      <c r="H9826" t="s">
        <v>10394</v>
      </c>
      <c r="I9826" t="s">
        <v>629</v>
      </c>
    </row>
    <row r="9827" spans="2:9" x14ac:dyDescent="0.35">
      <c r="B9827" t="s">
        <v>678</v>
      </c>
      <c r="C9827" t="s">
        <v>677</v>
      </c>
      <c r="D9827" t="str">
        <f>Table19[[#This Row],[Class Description]] &amp; " - " &amp;Table19[[#This Row],[Asset Class]]</f>
        <v>Refrigerant Branch Circuit Controller - REFBCC</v>
      </c>
      <c r="E9827" t="s">
        <v>10395</v>
      </c>
      <c r="F9827" t="s">
        <v>10396</v>
      </c>
      <c r="G9827" t="str">
        <f>Table19[[#This Row],[Closing Code Description]] &amp; " - " &amp; Table19[[#This Row],[Closing Code]]</f>
        <v>Decommission - DECOMM</v>
      </c>
      <c r="H9827" t="s">
        <v>10394</v>
      </c>
      <c r="I9827" t="s">
        <v>629</v>
      </c>
    </row>
    <row r="9828" spans="2:9" x14ac:dyDescent="0.35">
      <c r="B9828" t="s">
        <v>678</v>
      </c>
      <c r="C9828" t="s">
        <v>677</v>
      </c>
      <c r="D9828" t="str">
        <f>Table19[[#This Row],[Class Description]] &amp; " - " &amp;Table19[[#This Row],[Asset Class]]</f>
        <v>Refrigerant Branch Circuit Controller - REFBCC</v>
      </c>
      <c r="E9828" t="s">
        <v>10397</v>
      </c>
      <c r="F9828" t="s">
        <v>10398</v>
      </c>
      <c r="G9828" t="str">
        <f>Table19[[#This Row],[Closing Code Description]] &amp; " - " &amp; Table19[[#This Row],[Closing Code]]</f>
        <v>Decontaminate - DECONTME</v>
      </c>
      <c r="H9828" t="s">
        <v>10394</v>
      </c>
      <c r="I9828" t="s">
        <v>629</v>
      </c>
    </row>
    <row r="9829" spans="2:9" x14ac:dyDescent="0.35">
      <c r="B9829" t="s">
        <v>678</v>
      </c>
      <c r="C9829" t="s">
        <v>677</v>
      </c>
      <c r="D9829" t="str">
        <f>Table19[[#This Row],[Class Description]] &amp; " - " &amp;Table19[[#This Row],[Asset Class]]</f>
        <v>Refrigerant Branch Circuit Controller - REFBCC</v>
      </c>
      <c r="E9829" t="s">
        <v>10399</v>
      </c>
      <c r="F9829" t="s">
        <v>10400</v>
      </c>
      <c r="G9829" t="str">
        <f>Table19[[#This Row],[Closing Code Description]] &amp; " - " &amp; Table19[[#This Row],[Closing Code]]</f>
        <v>Do Nothing - DONOTHIN</v>
      </c>
      <c r="H9829" t="s">
        <v>10394</v>
      </c>
      <c r="I9829" t="s">
        <v>629</v>
      </c>
    </row>
    <row r="9830" spans="2:9" x14ac:dyDescent="0.35">
      <c r="B9830" t="s">
        <v>678</v>
      </c>
      <c r="C9830" t="s">
        <v>677</v>
      </c>
      <c r="D9830" t="str">
        <f>Table19[[#This Row],[Class Description]] &amp; " - " &amp;Table19[[#This Row],[Asset Class]]</f>
        <v>Refrigerant Branch Circuit Controller - REFBCC</v>
      </c>
      <c r="E9830" t="s">
        <v>10401</v>
      </c>
      <c r="F9830" t="s">
        <v>10402</v>
      </c>
      <c r="G9830" t="str">
        <f>Table19[[#This Row],[Closing Code Description]] &amp; " - " &amp; Table19[[#This Row],[Closing Code]]</f>
        <v>Lubricate - LUBRCTE</v>
      </c>
      <c r="H9830" t="s">
        <v>10394</v>
      </c>
      <c r="I9830" t="s">
        <v>629</v>
      </c>
    </row>
    <row r="9831" spans="2:9" x14ac:dyDescent="0.35">
      <c r="B9831" t="s">
        <v>678</v>
      </c>
      <c r="C9831" t="s">
        <v>677</v>
      </c>
      <c r="D9831" t="str">
        <f>Table19[[#This Row],[Class Description]] &amp; " - " &amp;Table19[[#This Row],[Asset Class]]</f>
        <v>Refrigerant Branch Circuit Controller - REFBCC</v>
      </c>
      <c r="E9831" t="s">
        <v>1456</v>
      </c>
      <c r="F9831" t="s">
        <v>10381</v>
      </c>
      <c r="G9831" t="str">
        <f>Table19[[#This Row],[Closing Code Description]] &amp; " - " &amp; Table19[[#This Row],[Closing Code]]</f>
        <v>Other (specify) - OTHER</v>
      </c>
      <c r="H9831" t="s">
        <v>10394</v>
      </c>
      <c r="I9831" t="s">
        <v>629</v>
      </c>
    </row>
    <row r="9832" spans="2:9" x14ac:dyDescent="0.35">
      <c r="B9832" t="s">
        <v>678</v>
      </c>
      <c r="C9832" t="s">
        <v>677</v>
      </c>
      <c r="D9832" t="str">
        <f>Table19[[#This Row],[Class Description]] &amp; " - " &amp;Table19[[#This Row],[Asset Class]]</f>
        <v>Refrigerant Branch Circuit Controller - REFBCC</v>
      </c>
      <c r="E9832" t="s">
        <v>10403</v>
      </c>
      <c r="F9832" t="s">
        <v>10404</v>
      </c>
      <c r="G9832" t="str">
        <f>Table19[[#This Row],[Closing Code Description]] &amp; " - " &amp; Table19[[#This Row],[Closing Code]]</f>
        <v>Recalibrate - RECALBRT</v>
      </c>
      <c r="H9832" t="s">
        <v>10394</v>
      </c>
      <c r="I9832" t="s">
        <v>629</v>
      </c>
    </row>
    <row r="9833" spans="2:9" x14ac:dyDescent="0.35">
      <c r="B9833" t="s">
        <v>678</v>
      </c>
      <c r="C9833" t="s">
        <v>677</v>
      </c>
      <c r="D9833" t="str">
        <f>Table19[[#This Row],[Class Description]] &amp; " - " &amp;Table19[[#This Row],[Asset Class]]</f>
        <v>Refrigerant Branch Circuit Controller - REFBCC</v>
      </c>
      <c r="E9833" t="s">
        <v>10405</v>
      </c>
      <c r="F9833" t="s">
        <v>10406</v>
      </c>
      <c r="G9833" t="str">
        <f>Table19[[#This Row],[Closing Code Description]] &amp; " - " &amp; Table19[[#This Row],[Closing Code]]</f>
        <v>Remove Obstruction - REMVOBT</v>
      </c>
      <c r="H9833" t="s">
        <v>10394</v>
      </c>
      <c r="I9833" t="s">
        <v>629</v>
      </c>
    </row>
    <row r="9834" spans="2:9" x14ac:dyDescent="0.35">
      <c r="B9834" t="s">
        <v>678</v>
      </c>
      <c r="C9834" t="s">
        <v>677</v>
      </c>
      <c r="D9834" t="str">
        <f>Table19[[#This Row],[Class Description]] &amp; " - " &amp;Table19[[#This Row],[Asset Class]]</f>
        <v>Refrigerant Branch Circuit Controller - REFBCC</v>
      </c>
      <c r="E9834" t="s">
        <v>10407</v>
      </c>
      <c r="F9834" t="s">
        <v>10408</v>
      </c>
      <c r="G9834" t="str">
        <f>Table19[[#This Row],[Closing Code Description]] &amp; " - " &amp; Table19[[#This Row],[Closing Code]]</f>
        <v>Repair Component - REPCMPT</v>
      </c>
      <c r="H9834" t="s">
        <v>10394</v>
      </c>
      <c r="I9834" t="s">
        <v>629</v>
      </c>
    </row>
    <row r="9835" spans="2:9" x14ac:dyDescent="0.35">
      <c r="B9835" t="s">
        <v>678</v>
      </c>
      <c r="C9835" t="s">
        <v>677</v>
      </c>
      <c r="D9835" t="str">
        <f>Table19[[#This Row],[Class Description]] &amp; " - " &amp;Table19[[#This Row],[Asset Class]]</f>
        <v>Refrigerant Branch Circuit Controller - REFBCC</v>
      </c>
      <c r="E9835" t="s">
        <v>10409</v>
      </c>
      <c r="F9835" t="s">
        <v>10410</v>
      </c>
      <c r="G9835" t="str">
        <f>Table19[[#This Row],[Closing Code Description]] &amp; " - " &amp; Table19[[#This Row],[Closing Code]]</f>
        <v>Replace Asset - REPLASS</v>
      </c>
      <c r="H9835" t="s">
        <v>10394</v>
      </c>
      <c r="I9835" t="s">
        <v>629</v>
      </c>
    </row>
    <row r="9836" spans="2:9" x14ac:dyDescent="0.35">
      <c r="B9836" t="s">
        <v>678</v>
      </c>
      <c r="C9836" t="s">
        <v>677</v>
      </c>
      <c r="D9836" t="str">
        <f>Table19[[#This Row],[Class Description]] &amp; " - " &amp;Table19[[#This Row],[Asset Class]]</f>
        <v>Refrigerant Branch Circuit Controller - REFBCC</v>
      </c>
      <c r="E9836" t="s">
        <v>10411</v>
      </c>
      <c r="F9836" t="s">
        <v>10412</v>
      </c>
      <c r="G9836" t="str">
        <f>Table19[[#This Row],[Closing Code Description]] &amp; " - " &amp; Table19[[#This Row],[Closing Code]]</f>
        <v>Replace Component - REPLCMPT</v>
      </c>
      <c r="H9836" t="s">
        <v>10394</v>
      </c>
      <c r="I9836" t="s">
        <v>629</v>
      </c>
    </row>
    <row r="9837" spans="2:9" x14ac:dyDescent="0.35">
      <c r="B9837" t="s">
        <v>678</v>
      </c>
      <c r="C9837" t="s">
        <v>677</v>
      </c>
      <c r="D9837" t="str">
        <f>Table19[[#This Row],[Class Description]] &amp; " - " &amp;Table19[[#This Row],[Asset Class]]</f>
        <v>Refrigerant Branch Circuit Controller - REFBCC</v>
      </c>
      <c r="E9837" t="s">
        <v>10413</v>
      </c>
      <c r="F9837" t="s">
        <v>10414</v>
      </c>
      <c r="G9837" t="str">
        <f>Table19[[#This Row],[Closing Code Description]] &amp; " - " &amp; Table19[[#This Row],[Closing Code]]</f>
        <v>Repair Asset - REPRASS</v>
      </c>
      <c r="H9837" t="s">
        <v>10394</v>
      </c>
      <c r="I9837" t="s">
        <v>629</v>
      </c>
    </row>
    <row r="9838" spans="2:9" x14ac:dyDescent="0.35">
      <c r="B9838" t="s">
        <v>678</v>
      </c>
      <c r="C9838" t="s">
        <v>677</v>
      </c>
      <c r="D9838" t="str">
        <f>Table19[[#This Row],[Class Description]] &amp; " - " &amp;Table19[[#This Row],[Asset Class]]</f>
        <v>Refrigerant Branch Circuit Controller - REFBCC</v>
      </c>
      <c r="E9838" t="s">
        <v>10415</v>
      </c>
      <c r="F9838" t="s">
        <v>10416</v>
      </c>
      <c r="G9838" t="str">
        <f>Table19[[#This Row],[Closing Code Description]] &amp; " - " &amp; Table19[[#This Row],[Closing Code]]</f>
        <v>Upgrade - UPGRADES</v>
      </c>
      <c r="H9838" t="s">
        <v>10394</v>
      </c>
      <c r="I9838" t="s">
        <v>629</v>
      </c>
    </row>
    <row r="9839" spans="2:9" x14ac:dyDescent="0.35">
      <c r="B9839" t="s">
        <v>676</v>
      </c>
      <c r="C9839" t="s">
        <v>675</v>
      </c>
      <c r="D9839" t="str">
        <f>Table19[[#This Row],[Class Description]] &amp; " - " &amp;Table19[[#This Row],[Asset Class]]</f>
        <v>Rail Mini Accessibility Platform - RLMNACC</v>
      </c>
      <c r="E9839" t="s">
        <v>10332</v>
      </c>
      <c r="F9839" t="s">
        <v>10333</v>
      </c>
      <c r="G9839" t="str">
        <f>Table19[[#This Row],[Closing Code Description]] &amp; " - " &amp; Table19[[#This Row],[Closing Code]]</f>
        <v>Abnormal Temprature - ABNTEMP</v>
      </c>
      <c r="H9839" t="s">
        <v>10334</v>
      </c>
      <c r="I9839" t="s">
        <v>629</v>
      </c>
    </row>
    <row r="9840" spans="2:9" x14ac:dyDescent="0.35">
      <c r="B9840" t="s">
        <v>676</v>
      </c>
      <c r="C9840" t="s">
        <v>675</v>
      </c>
      <c r="D9840" t="str">
        <f>Table19[[#This Row],[Class Description]] &amp; " - " &amp;Table19[[#This Row],[Asset Class]]</f>
        <v>Rail Mini Accessibility Platform - RLMNACC</v>
      </c>
      <c r="E9840" t="s">
        <v>10335</v>
      </c>
      <c r="F9840" t="s">
        <v>10336</v>
      </c>
      <c r="G9840" t="str">
        <f>Table19[[#This Row],[Closing Code Description]] &amp; " - " &amp; Table19[[#This Row],[Closing Code]]</f>
        <v>Corrosion - CORROS</v>
      </c>
      <c r="H9840" t="s">
        <v>10334</v>
      </c>
      <c r="I9840" t="s">
        <v>629</v>
      </c>
    </row>
    <row r="9841" spans="2:9" x14ac:dyDescent="0.35">
      <c r="B9841" t="s">
        <v>676</v>
      </c>
      <c r="C9841" t="s">
        <v>675</v>
      </c>
      <c r="D9841" t="str">
        <f>Table19[[#This Row],[Class Description]] &amp; " - " &amp;Table19[[#This Row],[Asset Class]]</f>
        <v>Rail Mini Accessibility Platform - RLMNACC</v>
      </c>
      <c r="E9841" t="s">
        <v>10421</v>
      </c>
      <c r="F9841" t="s">
        <v>10422</v>
      </c>
      <c r="G9841" t="str">
        <f>Table19[[#This Row],[Closing Code Description]] &amp; " - " &amp; Table19[[#This Row],[Closing Code]]</f>
        <v>Electrical Trip Out - ELECTRIP</v>
      </c>
      <c r="H9841" t="s">
        <v>10334</v>
      </c>
      <c r="I9841" t="s">
        <v>629</v>
      </c>
    </row>
    <row r="9842" spans="2:9" x14ac:dyDescent="0.35">
      <c r="B9842" t="s">
        <v>676</v>
      </c>
      <c r="C9842" t="s">
        <v>675</v>
      </c>
      <c r="D9842" t="str">
        <f>Table19[[#This Row],[Class Description]] &amp; " - " &amp;Table19[[#This Row],[Asset Class]]</f>
        <v>Rail Mini Accessibility Platform - RLMNACC</v>
      </c>
      <c r="E9842" t="s">
        <v>10337</v>
      </c>
      <c r="F9842" t="s">
        <v>10338</v>
      </c>
      <c r="G9842" t="str">
        <f>Table19[[#This Row],[Closing Code Description]] &amp; " - " &amp; Table19[[#This Row],[Closing Code]]</f>
        <v>Excessive Noise - EXNOISE</v>
      </c>
      <c r="H9842" t="s">
        <v>10334</v>
      </c>
      <c r="I9842" t="s">
        <v>629</v>
      </c>
    </row>
    <row r="9843" spans="2:9" x14ac:dyDescent="0.35">
      <c r="B9843" t="s">
        <v>676</v>
      </c>
      <c r="C9843" t="s">
        <v>675</v>
      </c>
      <c r="D9843" t="str">
        <f>Table19[[#This Row],[Class Description]] &amp; " - " &amp;Table19[[#This Row],[Asset Class]]</f>
        <v>Rail Mini Accessibility Platform - RLMNACC</v>
      </c>
      <c r="E9843" t="s">
        <v>10339</v>
      </c>
      <c r="F9843" t="s">
        <v>10340</v>
      </c>
      <c r="G9843" t="str">
        <f>Table19[[#This Row],[Closing Code Description]] &amp; " - " &amp; Table19[[#This Row],[Closing Code]]</f>
        <v>Excessive Vibration - EXVIBRTN</v>
      </c>
      <c r="H9843" t="s">
        <v>10334</v>
      </c>
      <c r="I9843" t="s">
        <v>629</v>
      </c>
    </row>
    <row r="9844" spans="2:9" x14ac:dyDescent="0.35">
      <c r="B9844" t="s">
        <v>676</v>
      </c>
      <c r="C9844" t="s">
        <v>675</v>
      </c>
      <c r="D9844" t="str">
        <f>Table19[[#This Row],[Class Description]] &amp; " - " &amp;Table19[[#This Row],[Asset Class]]</f>
        <v>Rail Mini Accessibility Platform - RLMNACC</v>
      </c>
      <c r="E9844" t="s">
        <v>10341</v>
      </c>
      <c r="F9844" t="s">
        <v>10342</v>
      </c>
      <c r="G9844" t="str">
        <f>Table19[[#This Row],[Closing Code Description]] &amp; " - " &amp; Table19[[#This Row],[Closing Code]]</f>
        <v>Jammed Equipment - JAMMEDEQ</v>
      </c>
      <c r="H9844" t="s">
        <v>10334</v>
      </c>
      <c r="I9844" t="s">
        <v>629</v>
      </c>
    </row>
    <row r="9845" spans="2:9" x14ac:dyDescent="0.35">
      <c r="B9845" t="s">
        <v>676</v>
      </c>
      <c r="C9845" t="s">
        <v>675</v>
      </c>
      <c r="D9845" t="str">
        <f>Table19[[#This Row],[Class Description]] &amp; " - " &amp;Table19[[#This Row],[Asset Class]]</f>
        <v>Rail Mini Accessibility Platform - RLMNACC</v>
      </c>
      <c r="E9845" t="s">
        <v>10343</v>
      </c>
      <c r="F9845" t="s">
        <v>10344</v>
      </c>
      <c r="G9845" t="str">
        <f>Table19[[#This Row],[Closing Code Description]] &amp; " - " &amp; Table19[[#This Row],[Closing Code]]</f>
        <v>Leaking - LEAKING</v>
      </c>
      <c r="H9845" t="s">
        <v>10334</v>
      </c>
      <c r="I9845" t="s">
        <v>629</v>
      </c>
    </row>
    <row r="9846" spans="2:9" x14ac:dyDescent="0.35">
      <c r="B9846" t="s">
        <v>676</v>
      </c>
      <c r="C9846" t="s">
        <v>675</v>
      </c>
      <c r="D9846" t="str">
        <f>Table19[[#This Row],[Class Description]] &amp; " - " &amp;Table19[[#This Row],[Asset Class]]</f>
        <v>Rail Mini Accessibility Platform - RLMNACC</v>
      </c>
      <c r="E9846" t="s">
        <v>10345</v>
      </c>
      <c r="F9846" t="s">
        <v>10346</v>
      </c>
      <c r="G9846" t="str">
        <f>Table19[[#This Row],[Closing Code Description]] &amp; " - " &amp; Table19[[#This Row],[Closing Code]]</f>
        <v>Low Performance - LOWPERF</v>
      </c>
      <c r="H9846" t="s">
        <v>10334</v>
      </c>
      <c r="I9846" t="s">
        <v>629</v>
      </c>
    </row>
    <row r="9847" spans="2:9" x14ac:dyDescent="0.35">
      <c r="B9847" t="s">
        <v>676</v>
      </c>
      <c r="C9847" t="s">
        <v>675</v>
      </c>
      <c r="D9847" t="str">
        <f>Table19[[#This Row],[Class Description]] &amp; " - " &amp;Table19[[#This Row],[Asset Class]]</f>
        <v>Rail Mini Accessibility Platform - RLMNACC</v>
      </c>
      <c r="E9847" t="s">
        <v>10347</v>
      </c>
      <c r="F9847" t="s">
        <v>10348</v>
      </c>
      <c r="G9847" t="str">
        <f>Table19[[#This Row],[Closing Code Description]] &amp; " - " &amp; Table19[[#This Row],[Closing Code]]</f>
        <v>Non-Operational - NONOPER</v>
      </c>
      <c r="H9847" t="s">
        <v>10334</v>
      </c>
      <c r="I9847" t="s">
        <v>629</v>
      </c>
    </row>
    <row r="9848" spans="2:9" x14ac:dyDescent="0.35">
      <c r="B9848" t="s">
        <v>676</v>
      </c>
      <c r="C9848" t="s">
        <v>675</v>
      </c>
      <c r="D9848" t="str">
        <f>Table19[[#This Row],[Class Description]] &amp; " - " &amp;Table19[[#This Row],[Asset Class]]</f>
        <v>Rail Mini Accessibility Platform - RLMNACC</v>
      </c>
      <c r="E9848" t="s">
        <v>10349</v>
      </c>
      <c r="F9848" t="s">
        <v>10350</v>
      </c>
      <c r="G9848" t="str">
        <f>Table19[[#This Row],[Closing Code Description]] &amp; " - " &amp; Table19[[#This Row],[Closing Code]]</f>
        <v>Physical Damage - PHYDMGE</v>
      </c>
      <c r="H9848" t="s">
        <v>10334</v>
      </c>
      <c r="I9848" t="s">
        <v>629</v>
      </c>
    </row>
    <row r="9849" spans="2:9" x14ac:dyDescent="0.35">
      <c r="B9849" t="s">
        <v>676</v>
      </c>
      <c r="C9849" t="s">
        <v>675</v>
      </c>
      <c r="D9849" t="str">
        <f>Table19[[#This Row],[Class Description]] &amp; " - " &amp;Table19[[#This Row],[Asset Class]]</f>
        <v>Rail Mini Accessibility Platform - RLMNACC</v>
      </c>
      <c r="E9849" t="s">
        <v>10351</v>
      </c>
      <c r="F9849" t="s">
        <v>10352</v>
      </c>
      <c r="G9849" t="str">
        <f>Table19[[#This Row],[Closing Code Description]] &amp; " - " &amp; Table19[[#This Row],[Closing Code]]</f>
        <v>Unusual Smell - UNSMELL</v>
      </c>
      <c r="H9849" t="s">
        <v>10334</v>
      </c>
      <c r="I9849" t="s">
        <v>629</v>
      </c>
    </row>
    <row r="9850" spans="2:9" x14ac:dyDescent="0.35">
      <c r="B9850" t="s">
        <v>676</v>
      </c>
      <c r="C9850" t="s">
        <v>675</v>
      </c>
      <c r="D9850" t="str">
        <f>Table19[[#This Row],[Class Description]] &amp; " - " &amp;Table19[[#This Row],[Asset Class]]</f>
        <v>Rail Mini Accessibility Platform - RLMNACC</v>
      </c>
      <c r="E9850" t="s">
        <v>10353</v>
      </c>
      <c r="F9850" t="s">
        <v>10354</v>
      </c>
      <c r="G9850" t="str">
        <f>Table19[[#This Row],[Closing Code Description]] &amp; " - " &amp; Table19[[#This Row],[Closing Code]]</f>
        <v>Unusual Smoke - UNSMOKE</v>
      </c>
      <c r="H9850" t="s">
        <v>10334</v>
      </c>
      <c r="I9850" t="s">
        <v>629</v>
      </c>
    </row>
    <row r="9851" spans="2:9" x14ac:dyDescent="0.35">
      <c r="B9851" t="s">
        <v>676</v>
      </c>
      <c r="C9851" t="s">
        <v>675</v>
      </c>
      <c r="D9851" t="str">
        <f>Table19[[#This Row],[Class Description]] &amp; " - " &amp;Table19[[#This Row],[Asset Class]]</f>
        <v>Rail Mini Accessibility Platform - RLMNACC</v>
      </c>
      <c r="E9851" t="s">
        <v>13114</v>
      </c>
      <c r="F9851" t="s">
        <v>13115</v>
      </c>
      <c r="G9851" t="str">
        <f>Table19[[#This Row],[Closing Code Description]] &amp; " - " &amp; Table19[[#This Row],[Closing Code]]</f>
        <v>Mini accessibility platform structure deteriorated - MAPSDET</v>
      </c>
      <c r="H9851" t="s">
        <v>10357</v>
      </c>
      <c r="I9851" t="s">
        <v>629</v>
      </c>
    </row>
    <row r="9852" spans="2:9" x14ac:dyDescent="0.35">
      <c r="B9852" t="s">
        <v>676</v>
      </c>
      <c r="C9852" t="s">
        <v>675</v>
      </c>
      <c r="D9852" t="str">
        <f>Table19[[#This Row],[Class Description]] &amp; " - " &amp;Table19[[#This Row],[Asset Class]]</f>
        <v>Rail Mini Accessibility Platform - RLMNACC</v>
      </c>
      <c r="E9852" t="s">
        <v>10358</v>
      </c>
      <c r="F9852" t="s">
        <v>10359</v>
      </c>
      <c r="G9852" t="str">
        <f>Table19[[#This Row],[Closing Code Description]] &amp; " - " &amp; Table19[[#This Row],[Closing Code]]</f>
        <v>Accident - ACCIDENT</v>
      </c>
      <c r="H9852" t="s">
        <v>10360</v>
      </c>
      <c r="I9852" t="s">
        <v>629</v>
      </c>
    </row>
    <row r="9853" spans="2:9" x14ac:dyDescent="0.35">
      <c r="B9853" t="s">
        <v>676</v>
      </c>
      <c r="C9853" t="s">
        <v>675</v>
      </c>
      <c r="D9853" t="str">
        <f>Table19[[#This Row],[Class Description]] &amp; " - " &amp;Table19[[#This Row],[Asset Class]]</f>
        <v>Rail Mini Accessibility Platform - RLMNACC</v>
      </c>
      <c r="E9853" t="s">
        <v>10361</v>
      </c>
      <c r="F9853" t="s">
        <v>10362</v>
      </c>
      <c r="G9853" t="str">
        <f>Table19[[#This Row],[Closing Code Description]] &amp; " - " &amp; Table19[[#This Row],[Closing Code]]</f>
        <v>Accelerated Wear - ACCWEAR</v>
      </c>
      <c r="H9853" t="s">
        <v>10360</v>
      </c>
      <c r="I9853" t="s">
        <v>629</v>
      </c>
    </row>
    <row r="9854" spans="2:9" x14ac:dyDescent="0.35">
      <c r="B9854" t="s">
        <v>676</v>
      </c>
      <c r="C9854" t="s">
        <v>675</v>
      </c>
      <c r="D9854" t="str">
        <f>Table19[[#This Row],[Class Description]] &amp; " - " &amp;Table19[[#This Row],[Asset Class]]</f>
        <v>Rail Mini Accessibility Platform - RLMNACC</v>
      </c>
      <c r="E9854" t="s">
        <v>10363</v>
      </c>
      <c r="F9854" t="s">
        <v>10364</v>
      </c>
      <c r="G9854" t="str">
        <f>Table19[[#This Row],[Closing Code Description]] &amp; " - " &amp; Table19[[#This Row],[Closing Code]]</f>
        <v>Weather condition/Forces of nature or Act of God - ACTGOD</v>
      </c>
      <c r="H9854" t="s">
        <v>10360</v>
      </c>
      <c r="I9854" t="s">
        <v>629</v>
      </c>
    </row>
    <row r="9855" spans="2:9" x14ac:dyDescent="0.35">
      <c r="B9855" t="s">
        <v>676</v>
      </c>
      <c r="C9855" t="s">
        <v>675</v>
      </c>
      <c r="D9855" t="str">
        <f>Table19[[#This Row],[Class Description]] &amp; " - " &amp;Table19[[#This Row],[Asset Class]]</f>
        <v>Rail Mini Accessibility Platform - RLMNACC</v>
      </c>
      <c r="E9855" t="s">
        <v>10365</v>
      </c>
      <c r="F9855" t="s">
        <v>10366</v>
      </c>
      <c r="G9855" t="str">
        <f>Table19[[#This Row],[Closing Code Description]] &amp; " - " &amp; Table19[[#This Row],[Closing Code]]</f>
        <v>Contamination - CONTAM</v>
      </c>
      <c r="H9855" t="s">
        <v>10360</v>
      </c>
      <c r="I9855" t="s">
        <v>629</v>
      </c>
    </row>
    <row r="9856" spans="2:9" x14ac:dyDescent="0.35">
      <c r="B9856" t="s">
        <v>676</v>
      </c>
      <c r="C9856" t="s">
        <v>675</v>
      </c>
      <c r="D9856" t="str">
        <f>Table19[[#This Row],[Class Description]] &amp; " - " &amp;Table19[[#This Row],[Asset Class]]</f>
        <v>Rail Mini Accessibility Platform - RLMNACC</v>
      </c>
      <c r="E9856" t="s">
        <v>10367</v>
      </c>
      <c r="F9856" t="s">
        <v>10368</v>
      </c>
      <c r="G9856" t="str">
        <f>Table19[[#This Row],[Closing Code Description]] &amp; " - " &amp; Table19[[#This Row],[Closing Code]]</f>
        <v>Defective Asset - DEFASSET</v>
      </c>
      <c r="H9856" t="s">
        <v>10360</v>
      </c>
      <c r="I9856" t="s">
        <v>629</v>
      </c>
    </row>
    <row r="9857" spans="2:9" x14ac:dyDescent="0.35">
      <c r="B9857" t="s">
        <v>676</v>
      </c>
      <c r="C9857" t="s">
        <v>675</v>
      </c>
      <c r="D9857" t="str">
        <f>Table19[[#This Row],[Class Description]] &amp; " - " &amp;Table19[[#This Row],[Asset Class]]</f>
        <v>Rail Mini Accessibility Platform - RLMNACC</v>
      </c>
      <c r="E9857" t="s">
        <v>10369</v>
      </c>
      <c r="F9857" t="s">
        <v>10370</v>
      </c>
      <c r="G9857" t="str">
        <f>Table19[[#This Row],[Closing Code Description]] &amp; " - " &amp; Table19[[#This Row],[Closing Code]]</f>
        <v>Excessive Load - EXLOAD</v>
      </c>
      <c r="H9857" t="s">
        <v>10360</v>
      </c>
      <c r="I9857" t="s">
        <v>629</v>
      </c>
    </row>
    <row r="9858" spans="2:9" x14ac:dyDescent="0.35">
      <c r="B9858" t="s">
        <v>676</v>
      </c>
      <c r="C9858" t="s">
        <v>675</v>
      </c>
      <c r="D9858" t="str">
        <f>Table19[[#This Row],[Class Description]] &amp; " - " &amp;Table19[[#This Row],[Asset Class]]</f>
        <v>Rail Mini Accessibility Platform - RLMNACC</v>
      </c>
      <c r="E9858" t="s">
        <v>10371</v>
      </c>
      <c r="F9858" t="s">
        <v>10372</v>
      </c>
      <c r="G9858" t="str">
        <f>Table19[[#This Row],[Closing Code Description]] &amp; " - " &amp; Table19[[#This Row],[Closing Code]]</f>
        <v>Improper Maintenance - IMPRMNT</v>
      </c>
      <c r="H9858" t="s">
        <v>10360</v>
      </c>
      <c r="I9858" t="s">
        <v>629</v>
      </c>
    </row>
    <row r="9859" spans="2:9" x14ac:dyDescent="0.35">
      <c r="B9859" t="s">
        <v>676</v>
      </c>
      <c r="C9859" t="s">
        <v>675</v>
      </c>
      <c r="D9859" t="str">
        <f>Table19[[#This Row],[Class Description]] &amp; " - " &amp;Table19[[#This Row],[Asset Class]]</f>
        <v>Rail Mini Accessibility Platform - RLMNACC</v>
      </c>
      <c r="E9859" t="s">
        <v>10373</v>
      </c>
      <c r="F9859" t="s">
        <v>10374</v>
      </c>
      <c r="G9859" t="str">
        <f>Table19[[#This Row],[Closing Code Description]] &amp; " - " &amp; Table19[[#This Row],[Closing Code]]</f>
        <v>Insufficient Lubrication - INSLUBR</v>
      </c>
      <c r="H9859" t="s">
        <v>10360</v>
      </c>
      <c r="I9859" t="s">
        <v>629</v>
      </c>
    </row>
    <row r="9860" spans="2:9" x14ac:dyDescent="0.35">
      <c r="B9860" t="s">
        <v>676</v>
      </c>
      <c r="C9860" t="s">
        <v>675</v>
      </c>
      <c r="D9860" t="str">
        <f>Table19[[#This Row],[Class Description]] &amp; " - " &amp;Table19[[#This Row],[Asset Class]]</f>
        <v>Rail Mini Accessibility Platform - RLMNACC</v>
      </c>
      <c r="E9860" t="s">
        <v>10375</v>
      </c>
      <c r="F9860" t="s">
        <v>10376</v>
      </c>
      <c r="G9860" t="str">
        <f>Table19[[#This Row],[Closing Code Description]] &amp; " - " &amp; Table19[[#This Row],[Closing Code]]</f>
        <v>Lack of/ Inadequate Training - LACKTRN</v>
      </c>
      <c r="H9860" t="s">
        <v>10360</v>
      </c>
      <c r="I9860" t="s">
        <v>629</v>
      </c>
    </row>
    <row r="9861" spans="2:9" x14ac:dyDescent="0.35">
      <c r="B9861" t="s">
        <v>676</v>
      </c>
      <c r="C9861" t="s">
        <v>675</v>
      </c>
      <c r="D9861" t="str">
        <f>Table19[[#This Row],[Class Description]] &amp; " - " &amp;Table19[[#This Row],[Asset Class]]</f>
        <v>Rail Mini Accessibility Platform - RLMNACC</v>
      </c>
      <c r="E9861" t="s">
        <v>10377</v>
      </c>
      <c r="F9861" t="s">
        <v>10378</v>
      </c>
      <c r="G9861" t="str">
        <f>Table19[[#This Row],[Closing Code Description]] &amp; " - " &amp; Table19[[#This Row],[Closing Code]]</f>
        <v>Loose/ Missing Component - MISSCMP</v>
      </c>
      <c r="H9861" t="s">
        <v>10360</v>
      </c>
      <c r="I9861" t="s">
        <v>629</v>
      </c>
    </row>
    <row r="9862" spans="2:9" x14ac:dyDescent="0.35">
      <c r="B9862" t="s">
        <v>676</v>
      </c>
      <c r="C9862" t="s">
        <v>675</v>
      </c>
      <c r="D9862" t="str">
        <f>Table19[[#This Row],[Class Description]] &amp; " - " &amp;Table19[[#This Row],[Asset Class]]</f>
        <v>Rail Mini Accessibility Platform - RLMNACC</v>
      </c>
      <c r="E9862" t="s">
        <v>10379</v>
      </c>
      <c r="F9862" t="s">
        <v>10380</v>
      </c>
      <c r="G9862" t="str">
        <f>Table19[[#This Row],[Closing Code Description]] &amp; " - " &amp; Table19[[#This Row],[Closing Code]]</f>
        <v>Normal Wear - NRMWEAR</v>
      </c>
      <c r="H9862" t="s">
        <v>10360</v>
      </c>
      <c r="I9862" t="s">
        <v>629</v>
      </c>
    </row>
    <row r="9863" spans="2:9" x14ac:dyDescent="0.35">
      <c r="B9863" t="s">
        <v>676</v>
      </c>
      <c r="C9863" t="s">
        <v>675</v>
      </c>
      <c r="D9863" t="str">
        <f>Table19[[#This Row],[Class Description]] &amp; " - " &amp;Table19[[#This Row],[Asset Class]]</f>
        <v>Rail Mini Accessibility Platform - RLMNACC</v>
      </c>
      <c r="E9863" t="s">
        <v>1456</v>
      </c>
      <c r="F9863" t="s">
        <v>10381</v>
      </c>
      <c r="G9863" t="str">
        <f>Table19[[#This Row],[Closing Code Description]] &amp; " - " &amp; Table19[[#This Row],[Closing Code]]</f>
        <v>Other (specify) - OTHER</v>
      </c>
      <c r="H9863" t="s">
        <v>10360</v>
      </c>
      <c r="I9863" t="s">
        <v>629</v>
      </c>
    </row>
    <row r="9864" spans="2:9" x14ac:dyDescent="0.35">
      <c r="B9864" t="s">
        <v>676</v>
      </c>
      <c r="C9864" t="s">
        <v>675</v>
      </c>
      <c r="D9864" t="str">
        <f>Table19[[#This Row],[Class Description]] &amp; " - " &amp;Table19[[#This Row],[Asset Class]]</f>
        <v>Rail Mini Accessibility Platform - RLMNACC</v>
      </c>
      <c r="E9864" t="s">
        <v>10382</v>
      </c>
      <c r="F9864" t="s">
        <v>10383</v>
      </c>
      <c r="G9864" t="str">
        <f>Table19[[#This Row],[Closing Code Description]] &amp; " - " &amp; Table19[[#This Row],[Closing Code]]</f>
        <v>Poor Installation - PRINSTAL</v>
      </c>
      <c r="H9864" t="s">
        <v>10360</v>
      </c>
      <c r="I9864" t="s">
        <v>629</v>
      </c>
    </row>
    <row r="9865" spans="2:9" x14ac:dyDescent="0.35">
      <c r="B9865" t="s">
        <v>676</v>
      </c>
      <c r="C9865" t="s">
        <v>675</v>
      </c>
      <c r="D9865" t="str">
        <f>Table19[[#This Row],[Class Description]] &amp; " - " &amp;Table19[[#This Row],[Asset Class]]</f>
        <v>Rail Mini Accessibility Platform - RLMNACC</v>
      </c>
      <c r="E9865" t="s">
        <v>10384</v>
      </c>
      <c r="F9865" t="s">
        <v>10385</v>
      </c>
      <c r="G9865" t="str">
        <f>Table19[[#This Row],[Closing Code Description]] &amp; " - " &amp; Table19[[#This Row],[Closing Code]]</f>
        <v>Procedure Issue - PROCISSU</v>
      </c>
      <c r="H9865" t="s">
        <v>10360</v>
      </c>
      <c r="I9865" t="s">
        <v>629</v>
      </c>
    </row>
    <row r="9866" spans="2:9" x14ac:dyDescent="0.35">
      <c r="B9866" t="s">
        <v>676</v>
      </c>
      <c r="C9866" t="s">
        <v>675</v>
      </c>
      <c r="D9866" t="str">
        <f>Table19[[#This Row],[Class Description]] &amp; " - " &amp;Table19[[#This Row],[Asset Class]]</f>
        <v>Rail Mini Accessibility Platform - RLMNACC</v>
      </c>
      <c r="E9866" t="s">
        <v>10386</v>
      </c>
      <c r="F9866" t="s">
        <v>10387</v>
      </c>
      <c r="G9866" t="str">
        <f>Table19[[#This Row],[Closing Code Description]] &amp; " - " &amp; Table19[[#This Row],[Closing Code]]</f>
        <v>Utility Failure - UTLFAIL</v>
      </c>
      <c r="H9866" t="s">
        <v>10360</v>
      </c>
      <c r="I9866" t="s">
        <v>629</v>
      </c>
    </row>
    <row r="9867" spans="2:9" x14ac:dyDescent="0.35">
      <c r="B9867" t="s">
        <v>676</v>
      </c>
      <c r="C9867" t="s">
        <v>675</v>
      </c>
      <c r="D9867" t="str">
        <f>Table19[[#This Row],[Class Description]] &amp; " - " &amp;Table19[[#This Row],[Asset Class]]</f>
        <v>Rail Mini Accessibility Platform - RLMNACC</v>
      </c>
      <c r="E9867" t="s">
        <v>10388</v>
      </c>
      <c r="F9867" t="s">
        <v>10389</v>
      </c>
      <c r="G9867" t="str">
        <f>Table19[[#This Row],[Closing Code Description]] &amp; " - " &amp; Table19[[#This Row],[Closing Code]]</f>
        <v>Vandalism - VNDLSM</v>
      </c>
      <c r="H9867" t="s">
        <v>10360</v>
      </c>
      <c r="I9867" t="s">
        <v>629</v>
      </c>
    </row>
    <row r="9868" spans="2:9" x14ac:dyDescent="0.35">
      <c r="B9868" t="s">
        <v>676</v>
      </c>
      <c r="C9868" t="s">
        <v>675</v>
      </c>
      <c r="D9868" t="str">
        <f>Table19[[#This Row],[Class Description]] &amp; " - " &amp;Table19[[#This Row],[Asset Class]]</f>
        <v>Rail Mini Accessibility Platform - RLMNACC</v>
      </c>
      <c r="E9868" t="s">
        <v>10390</v>
      </c>
      <c r="F9868" t="s">
        <v>10391</v>
      </c>
      <c r="G9868" t="str">
        <f>Table19[[#This Row],[Closing Code Description]] &amp; " - " &amp; Table19[[#This Row],[Closing Code]]</f>
        <v>Defective/ Worn Component - WORNCMPT</v>
      </c>
      <c r="H9868" t="s">
        <v>10360</v>
      </c>
      <c r="I9868" t="s">
        <v>629</v>
      </c>
    </row>
    <row r="9869" spans="2:9" x14ac:dyDescent="0.35">
      <c r="B9869" t="s">
        <v>676</v>
      </c>
      <c r="C9869" t="s">
        <v>675</v>
      </c>
      <c r="D9869" t="str">
        <f>Table19[[#This Row],[Class Description]] &amp; " - " &amp;Table19[[#This Row],[Asset Class]]</f>
        <v>Rail Mini Accessibility Platform - RLMNACC</v>
      </c>
      <c r="E9869" t="s">
        <v>10392</v>
      </c>
      <c r="F9869" t="s">
        <v>10393</v>
      </c>
      <c r="G9869" t="str">
        <f>Table19[[#This Row],[Closing Code Description]] &amp; " - " &amp; Table19[[#This Row],[Closing Code]]</f>
        <v>Adjusted - ADJUSTD</v>
      </c>
      <c r="H9869" t="s">
        <v>10394</v>
      </c>
      <c r="I9869" t="s">
        <v>629</v>
      </c>
    </row>
    <row r="9870" spans="2:9" x14ac:dyDescent="0.35">
      <c r="B9870" t="s">
        <v>676</v>
      </c>
      <c r="C9870" t="s">
        <v>675</v>
      </c>
      <c r="D9870" t="str">
        <f>Table19[[#This Row],[Class Description]] &amp; " - " &amp;Table19[[#This Row],[Asset Class]]</f>
        <v>Rail Mini Accessibility Platform - RLMNACC</v>
      </c>
      <c r="E9870" t="s">
        <v>10395</v>
      </c>
      <c r="F9870" t="s">
        <v>10396</v>
      </c>
      <c r="G9870" t="str">
        <f>Table19[[#This Row],[Closing Code Description]] &amp; " - " &amp; Table19[[#This Row],[Closing Code]]</f>
        <v>Decommission - DECOMM</v>
      </c>
      <c r="H9870" t="s">
        <v>10394</v>
      </c>
      <c r="I9870" t="s">
        <v>629</v>
      </c>
    </row>
    <row r="9871" spans="2:9" x14ac:dyDescent="0.35">
      <c r="B9871" t="s">
        <v>676</v>
      </c>
      <c r="C9871" t="s">
        <v>675</v>
      </c>
      <c r="D9871" t="str">
        <f>Table19[[#This Row],[Class Description]] &amp; " - " &amp;Table19[[#This Row],[Asset Class]]</f>
        <v>Rail Mini Accessibility Platform - RLMNACC</v>
      </c>
      <c r="E9871" t="s">
        <v>10397</v>
      </c>
      <c r="F9871" t="s">
        <v>10398</v>
      </c>
      <c r="G9871" t="str">
        <f>Table19[[#This Row],[Closing Code Description]] &amp; " - " &amp; Table19[[#This Row],[Closing Code]]</f>
        <v>Decontaminate - DECONTME</v>
      </c>
      <c r="H9871" t="s">
        <v>10394</v>
      </c>
      <c r="I9871" t="s">
        <v>629</v>
      </c>
    </row>
    <row r="9872" spans="2:9" x14ac:dyDescent="0.35">
      <c r="B9872" t="s">
        <v>676</v>
      </c>
      <c r="C9872" t="s">
        <v>675</v>
      </c>
      <c r="D9872" t="str">
        <f>Table19[[#This Row],[Class Description]] &amp; " - " &amp;Table19[[#This Row],[Asset Class]]</f>
        <v>Rail Mini Accessibility Platform - RLMNACC</v>
      </c>
      <c r="E9872" t="s">
        <v>10399</v>
      </c>
      <c r="F9872" t="s">
        <v>10400</v>
      </c>
      <c r="G9872" t="str">
        <f>Table19[[#This Row],[Closing Code Description]] &amp; " - " &amp; Table19[[#This Row],[Closing Code]]</f>
        <v>Do Nothing - DONOTHIN</v>
      </c>
      <c r="H9872" t="s">
        <v>10394</v>
      </c>
      <c r="I9872" t="s">
        <v>629</v>
      </c>
    </row>
    <row r="9873" spans="2:9" x14ac:dyDescent="0.35">
      <c r="B9873" t="s">
        <v>676</v>
      </c>
      <c r="C9873" t="s">
        <v>675</v>
      </c>
      <c r="D9873" t="str">
        <f>Table19[[#This Row],[Class Description]] &amp; " - " &amp;Table19[[#This Row],[Asset Class]]</f>
        <v>Rail Mini Accessibility Platform - RLMNACC</v>
      </c>
      <c r="E9873" t="s">
        <v>10401</v>
      </c>
      <c r="F9873" t="s">
        <v>10402</v>
      </c>
      <c r="G9873" t="str">
        <f>Table19[[#This Row],[Closing Code Description]] &amp; " - " &amp; Table19[[#This Row],[Closing Code]]</f>
        <v>Lubricate - LUBRCTE</v>
      </c>
      <c r="H9873" t="s">
        <v>10394</v>
      </c>
      <c r="I9873" t="s">
        <v>629</v>
      </c>
    </row>
    <row r="9874" spans="2:9" x14ac:dyDescent="0.35">
      <c r="B9874" t="s">
        <v>676</v>
      </c>
      <c r="C9874" t="s">
        <v>675</v>
      </c>
      <c r="D9874" t="str">
        <f>Table19[[#This Row],[Class Description]] &amp; " - " &amp;Table19[[#This Row],[Asset Class]]</f>
        <v>Rail Mini Accessibility Platform - RLMNACC</v>
      </c>
      <c r="E9874" t="s">
        <v>1456</v>
      </c>
      <c r="F9874" t="s">
        <v>10381</v>
      </c>
      <c r="G9874" t="str">
        <f>Table19[[#This Row],[Closing Code Description]] &amp; " - " &amp; Table19[[#This Row],[Closing Code]]</f>
        <v>Other (specify) - OTHER</v>
      </c>
      <c r="H9874" t="s">
        <v>10394</v>
      </c>
      <c r="I9874" t="s">
        <v>629</v>
      </c>
    </row>
    <row r="9875" spans="2:9" x14ac:dyDescent="0.35">
      <c r="B9875" t="s">
        <v>676</v>
      </c>
      <c r="C9875" t="s">
        <v>675</v>
      </c>
      <c r="D9875" t="str">
        <f>Table19[[#This Row],[Class Description]] &amp; " - " &amp;Table19[[#This Row],[Asset Class]]</f>
        <v>Rail Mini Accessibility Platform - RLMNACC</v>
      </c>
      <c r="E9875" t="s">
        <v>10403</v>
      </c>
      <c r="F9875" t="s">
        <v>10404</v>
      </c>
      <c r="G9875" t="str">
        <f>Table19[[#This Row],[Closing Code Description]] &amp; " - " &amp; Table19[[#This Row],[Closing Code]]</f>
        <v>Recalibrate - RECALBRT</v>
      </c>
      <c r="H9875" t="s">
        <v>10394</v>
      </c>
      <c r="I9875" t="s">
        <v>629</v>
      </c>
    </row>
    <row r="9876" spans="2:9" x14ac:dyDescent="0.35">
      <c r="B9876" t="s">
        <v>676</v>
      </c>
      <c r="C9876" t="s">
        <v>675</v>
      </c>
      <c r="D9876" t="str">
        <f>Table19[[#This Row],[Class Description]] &amp; " - " &amp;Table19[[#This Row],[Asset Class]]</f>
        <v>Rail Mini Accessibility Platform - RLMNACC</v>
      </c>
      <c r="E9876" t="s">
        <v>10405</v>
      </c>
      <c r="F9876" t="s">
        <v>10406</v>
      </c>
      <c r="G9876" t="str">
        <f>Table19[[#This Row],[Closing Code Description]] &amp; " - " &amp; Table19[[#This Row],[Closing Code]]</f>
        <v>Remove Obstruction - REMVOBT</v>
      </c>
      <c r="H9876" t="s">
        <v>10394</v>
      </c>
      <c r="I9876" t="s">
        <v>629</v>
      </c>
    </row>
    <row r="9877" spans="2:9" x14ac:dyDescent="0.35">
      <c r="B9877" t="s">
        <v>676</v>
      </c>
      <c r="C9877" t="s">
        <v>675</v>
      </c>
      <c r="D9877" t="str">
        <f>Table19[[#This Row],[Class Description]] &amp; " - " &amp;Table19[[#This Row],[Asset Class]]</f>
        <v>Rail Mini Accessibility Platform - RLMNACC</v>
      </c>
      <c r="E9877" t="s">
        <v>10407</v>
      </c>
      <c r="F9877" t="s">
        <v>10408</v>
      </c>
      <c r="G9877" t="str">
        <f>Table19[[#This Row],[Closing Code Description]] &amp; " - " &amp; Table19[[#This Row],[Closing Code]]</f>
        <v>Repair Component - REPCMPT</v>
      </c>
      <c r="H9877" t="s">
        <v>10394</v>
      </c>
      <c r="I9877" t="s">
        <v>629</v>
      </c>
    </row>
    <row r="9878" spans="2:9" x14ac:dyDescent="0.35">
      <c r="B9878" t="s">
        <v>676</v>
      </c>
      <c r="C9878" t="s">
        <v>675</v>
      </c>
      <c r="D9878" t="str">
        <f>Table19[[#This Row],[Class Description]] &amp; " - " &amp;Table19[[#This Row],[Asset Class]]</f>
        <v>Rail Mini Accessibility Platform - RLMNACC</v>
      </c>
      <c r="E9878" t="s">
        <v>10409</v>
      </c>
      <c r="F9878" t="s">
        <v>10410</v>
      </c>
      <c r="G9878" t="str">
        <f>Table19[[#This Row],[Closing Code Description]] &amp; " - " &amp; Table19[[#This Row],[Closing Code]]</f>
        <v>Replace Asset - REPLASS</v>
      </c>
      <c r="H9878" t="s">
        <v>10394</v>
      </c>
      <c r="I9878" t="s">
        <v>629</v>
      </c>
    </row>
    <row r="9879" spans="2:9" x14ac:dyDescent="0.35">
      <c r="B9879" t="s">
        <v>676</v>
      </c>
      <c r="C9879" t="s">
        <v>675</v>
      </c>
      <c r="D9879" t="str">
        <f>Table19[[#This Row],[Class Description]] &amp; " - " &amp;Table19[[#This Row],[Asset Class]]</f>
        <v>Rail Mini Accessibility Platform - RLMNACC</v>
      </c>
      <c r="E9879" t="s">
        <v>10411</v>
      </c>
      <c r="F9879" t="s">
        <v>10412</v>
      </c>
      <c r="G9879" t="str">
        <f>Table19[[#This Row],[Closing Code Description]] &amp; " - " &amp; Table19[[#This Row],[Closing Code]]</f>
        <v>Replace Component - REPLCMPT</v>
      </c>
      <c r="H9879" t="s">
        <v>10394</v>
      </c>
      <c r="I9879" t="s">
        <v>629</v>
      </c>
    </row>
    <row r="9880" spans="2:9" x14ac:dyDescent="0.35">
      <c r="B9880" t="s">
        <v>676</v>
      </c>
      <c r="C9880" t="s">
        <v>675</v>
      </c>
      <c r="D9880" t="str">
        <f>Table19[[#This Row],[Class Description]] &amp; " - " &amp;Table19[[#This Row],[Asset Class]]</f>
        <v>Rail Mini Accessibility Platform - RLMNACC</v>
      </c>
      <c r="E9880" t="s">
        <v>10413</v>
      </c>
      <c r="F9880" t="s">
        <v>10414</v>
      </c>
      <c r="G9880" t="str">
        <f>Table19[[#This Row],[Closing Code Description]] &amp; " - " &amp; Table19[[#This Row],[Closing Code]]</f>
        <v>Repair Asset - REPRASS</v>
      </c>
      <c r="H9880" t="s">
        <v>10394</v>
      </c>
      <c r="I9880" t="s">
        <v>629</v>
      </c>
    </row>
    <row r="9881" spans="2:9" x14ac:dyDescent="0.35">
      <c r="B9881" t="s">
        <v>676</v>
      </c>
      <c r="C9881" t="s">
        <v>675</v>
      </c>
      <c r="D9881" t="str">
        <f>Table19[[#This Row],[Class Description]] &amp; " - " &amp;Table19[[#This Row],[Asset Class]]</f>
        <v>Rail Mini Accessibility Platform - RLMNACC</v>
      </c>
      <c r="E9881" t="s">
        <v>10415</v>
      </c>
      <c r="F9881" t="s">
        <v>10416</v>
      </c>
      <c r="G9881" t="str">
        <f>Table19[[#This Row],[Closing Code Description]] &amp; " - " &amp; Table19[[#This Row],[Closing Code]]</f>
        <v>Upgrade - UPGRADES</v>
      </c>
      <c r="H9881" t="s">
        <v>10394</v>
      </c>
      <c r="I9881" t="s">
        <v>629</v>
      </c>
    </row>
    <row r="9882" spans="2:9" x14ac:dyDescent="0.35">
      <c r="B9882" t="s">
        <v>449</v>
      </c>
      <c r="C9882" t="s">
        <v>139</v>
      </c>
      <c r="D9882" t="str">
        <f>Table19[[#This Row],[Class Description]] &amp; " - " &amp;Table19[[#This Row],[Asset Class]]</f>
        <v>Rail Platform - RLPLTF</v>
      </c>
      <c r="E9882" t="s">
        <v>10332</v>
      </c>
      <c r="F9882" t="s">
        <v>10333</v>
      </c>
      <c r="G9882" t="str">
        <f>Table19[[#This Row],[Closing Code Description]] &amp; " - " &amp; Table19[[#This Row],[Closing Code]]</f>
        <v>Abnormal Temprature - ABNTEMP</v>
      </c>
      <c r="H9882" t="s">
        <v>10334</v>
      </c>
      <c r="I9882" t="s">
        <v>629</v>
      </c>
    </row>
    <row r="9883" spans="2:9" x14ac:dyDescent="0.35">
      <c r="B9883" t="s">
        <v>449</v>
      </c>
      <c r="C9883" t="s">
        <v>139</v>
      </c>
      <c r="D9883" t="str">
        <f>Table19[[#This Row],[Class Description]] &amp; " - " &amp;Table19[[#This Row],[Asset Class]]</f>
        <v>Rail Platform - RLPLTF</v>
      </c>
      <c r="E9883" t="s">
        <v>10335</v>
      </c>
      <c r="F9883" t="s">
        <v>10336</v>
      </c>
      <c r="G9883" t="str">
        <f>Table19[[#This Row],[Closing Code Description]] &amp; " - " &amp; Table19[[#This Row],[Closing Code]]</f>
        <v>Corrosion - CORROS</v>
      </c>
      <c r="H9883" t="s">
        <v>10334</v>
      </c>
      <c r="I9883" t="s">
        <v>629</v>
      </c>
    </row>
    <row r="9884" spans="2:9" x14ac:dyDescent="0.35">
      <c r="B9884" t="s">
        <v>449</v>
      </c>
      <c r="C9884" t="s">
        <v>139</v>
      </c>
      <c r="D9884" t="str">
        <f>Table19[[#This Row],[Class Description]] &amp; " - " &amp;Table19[[#This Row],[Asset Class]]</f>
        <v>Rail Platform - RLPLTF</v>
      </c>
      <c r="E9884" t="s">
        <v>10421</v>
      </c>
      <c r="F9884" t="s">
        <v>10422</v>
      </c>
      <c r="G9884" t="str">
        <f>Table19[[#This Row],[Closing Code Description]] &amp; " - " &amp; Table19[[#This Row],[Closing Code]]</f>
        <v>Electrical Trip Out - ELECTRIP</v>
      </c>
      <c r="H9884" t="s">
        <v>10334</v>
      </c>
      <c r="I9884" t="s">
        <v>629</v>
      </c>
    </row>
    <row r="9885" spans="2:9" x14ac:dyDescent="0.35">
      <c r="B9885" t="s">
        <v>449</v>
      </c>
      <c r="C9885" t="s">
        <v>139</v>
      </c>
      <c r="D9885" t="str">
        <f>Table19[[#This Row],[Class Description]] &amp; " - " &amp;Table19[[#This Row],[Asset Class]]</f>
        <v>Rail Platform - RLPLTF</v>
      </c>
      <c r="E9885" t="s">
        <v>10337</v>
      </c>
      <c r="F9885" t="s">
        <v>10338</v>
      </c>
      <c r="G9885" t="str">
        <f>Table19[[#This Row],[Closing Code Description]] &amp; " - " &amp; Table19[[#This Row],[Closing Code]]</f>
        <v>Excessive Noise - EXNOISE</v>
      </c>
      <c r="H9885" t="s">
        <v>10334</v>
      </c>
      <c r="I9885" t="s">
        <v>629</v>
      </c>
    </row>
    <row r="9886" spans="2:9" x14ac:dyDescent="0.35">
      <c r="B9886" t="s">
        <v>449</v>
      </c>
      <c r="C9886" t="s">
        <v>139</v>
      </c>
      <c r="D9886" t="str">
        <f>Table19[[#This Row],[Class Description]] &amp; " - " &amp;Table19[[#This Row],[Asset Class]]</f>
        <v>Rail Platform - RLPLTF</v>
      </c>
      <c r="E9886" t="s">
        <v>10339</v>
      </c>
      <c r="F9886" t="s">
        <v>10340</v>
      </c>
      <c r="G9886" t="str">
        <f>Table19[[#This Row],[Closing Code Description]] &amp; " - " &amp; Table19[[#This Row],[Closing Code]]</f>
        <v>Excessive Vibration - EXVIBRTN</v>
      </c>
      <c r="H9886" t="s">
        <v>10334</v>
      </c>
      <c r="I9886" t="s">
        <v>629</v>
      </c>
    </row>
    <row r="9887" spans="2:9" x14ac:dyDescent="0.35">
      <c r="B9887" t="s">
        <v>449</v>
      </c>
      <c r="C9887" t="s">
        <v>139</v>
      </c>
      <c r="D9887" t="str">
        <f>Table19[[#This Row],[Class Description]] &amp; " - " &amp;Table19[[#This Row],[Asset Class]]</f>
        <v>Rail Platform - RLPLTF</v>
      </c>
      <c r="E9887" t="s">
        <v>10341</v>
      </c>
      <c r="F9887" t="s">
        <v>10342</v>
      </c>
      <c r="G9887" t="str">
        <f>Table19[[#This Row],[Closing Code Description]] &amp; " - " &amp; Table19[[#This Row],[Closing Code]]</f>
        <v>Jammed Equipment - JAMMEDEQ</v>
      </c>
      <c r="H9887" t="s">
        <v>10334</v>
      </c>
      <c r="I9887" t="s">
        <v>629</v>
      </c>
    </row>
    <row r="9888" spans="2:9" x14ac:dyDescent="0.35">
      <c r="B9888" t="s">
        <v>449</v>
      </c>
      <c r="C9888" t="s">
        <v>139</v>
      </c>
      <c r="D9888" t="str">
        <f>Table19[[#This Row],[Class Description]] &amp; " - " &amp;Table19[[#This Row],[Asset Class]]</f>
        <v>Rail Platform - RLPLTF</v>
      </c>
      <c r="E9888" t="s">
        <v>10343</v>
      </c>
      <c r="F9888" t="s">
        <v>10344</v>
      </c>
      <c r="G9888" t="str">
        <f>Table19[[#This Row],[Closing Code Description]] &amp; " - " &amp; Table19[[#This Row],[Closing Code]]</f>
        <v>Leaking - LEAKING</v>
      </c>
      <c r="H9888" t="s">
        <v>10334</v>
      </c>
      <c r="I9888" t="s">
        <v>629</v>
      </c>
    </row>
    <row r="9889" spans="2:9" x14ac:dyDescent="0.35">
      <c r="B9889" t="s">
        <v>449</v>
      </c>
      <c r="C9889" t="s">
        <v>139</v>
      </c>
      <c r="D9889" t="str">
        <f>Table19[[#This Row],[Class Description]] &amp; " - " &amp;Table19[[#This Row],[Asset Class]]</f>
        <v>Rail Platform - RLPLTF</v>
      </c>
      <c r="E9889" t="s">
        <v>10345</v>
      </c>
      <c r="F9889" t="s">
        <v>10346</v>
      </c>
      <c r="G9889" t="str">
        <f>Table19[[#This Row],[Closing Code Description]] &amp; " - " &amp; Table19[[#This Row],[Closing Code]]</f>
        <v>Low Performance - LOWPERF</v>
      </c>
      <c r="H9889" t="s">
        <v>10334</v>
      </c>
      <c r="I9889" t="s">
        <v>629</v>
      </c>
    </row>
    <row r="9890" spans="2:9" x14ac:dyDescent="0.35">
      <c r="B9890" t="s">
        <v>449</v>
      </c>
      <c r="C9890" t="s">
        <v>139</v>
      </c>
      <c r="D9890" t="str">
        <f>Table19[[#This Row],[Class Description]] &amp; " - " &amp;Table19[[#This Row],[Asset Class]]</f>
        <v>Rail Platform - RLPLTF</v>
      </c>
      <c r="E9890" t="s">
        <v>10347</v>
      </c>
      <c r="F9890" t="s">
        <v>10348</v>
      </c>
      <c r="G9890" t="str">
        <f>Table19[[#This Row],[Closing Code Description]] &amp; " - " &amp; Table19[[#This Row],[Closing Code]]</f>
        <v>Non-Operational - NONOPER</v>
      </c>
      <c r="H9890" t="s">
        <v>10334</v>
      </c>
      <c r="I9890" t="s">
        <v>629</v>
      </c>
    </row>
    <row r="9891" spans="2:9" x14ac:dyDescent="0.35">
      <c r="B9891" t="s">
        <v>449</v>
      </c>
      <c r="C9891" t="s">
        <v>139</v>
      </c>
      <c r="D9891" t="str">
        <f>Table19[[#This Row],[Class Description]] &amp; " - " &amp;Table19[[#This Row],[Asset Class]]</f>
        <v>Rail Platform - RLPLTF</v>
      </c>
      <c r="E9891" t="s">
        <v>10349</v>
      </c>
      <c r="F9891" t="s">
        <v>10350</v>
      </c>
      <c r="G9891" t="str">
        <f>Table19[[#This Row],[Closing Code Description]] &amp; " - " &amp; Table19[[#This Row],[Closing Code]]</f>
        <v>Physical Damage - PHYDMGE</v>
      </c>
      <c r="H9891" t="s">
        <v>10334</v>
      </c>
      <c r="I9891" t="s">
        <v>629</v>
      </c>
    </row>
    <row r="9892" spans="2:9" x14ac:dyDescent="0.35">
      <c r="B9892" t="s">
        <v>449</v>
      </c>
      <c r="C9892" t="s">
        <v>139</v>
      </c>
      <c r="D9892" t="str">
        <f>Table19[[#This Row],[Class Description]] &amp; " - " &amp;Table19[[#This Row],[Asset Class]]</f>
        <v>Rail Platform - RLPLTF</v>
      </c>
      <c r="E9892" t="s">
        <v>10351</v>
      </c>
      <c r="F9892" t="s">
        <v>10352</v>
      </c>
      <c r="G9892" t="str">
        <f>Table19[[#This Row],[Closing Code Description]] &amp; " - " &amp; Table19[[#This Row],[Closing Code]]</f>
        <v>Unusual Smell - UNSMELL</v>
      </c>
      <c r="H9892" t="s">
        <v>10334</v>
      </c>
      <c r="I9892" t="s">
        <v>629</v>
      </c>
    </row>
    <row r="9893" spans="2:9" x14ac:dyDescent="0.35">
      <c r="B9893" t="s">
        <v>449</v>
      </c>
      <c r="C9893" t="s">
        <v>139</v>
      </c>
      <c r="D9893" t="str">
        <f>Table19[[#This Row],[Class Description]] &amp; " - " &amp;Table19[[#This Row],[Asset Class]]</f>
        <v>Rail Platform - RLPLTF</v>
      </c>
      <c r="E9893" t="s">
        <v>10353</v>
      </c>
      <c r="F9893" t="s">
        <v>10354</v>
      </c>
      <c r="G9893" t="str">
        <f>Table19[[#This Row],[Closing Code Description]] &amp; " - " &amp; Table19[[#This Row],[Closing Code]]</f>
        <v>Unusual Smoke - UNSMOKE</v>
      </c>
      <c r="H9893" t="s">
        <v>10334</v>
      </c>
      <c r="I9893" t="s">
        <v>629</v>
      </c>
    </row>
    <row r="9894" spans="2:9" x14ac:dyDescent="0.35">
      <c r="B9894" t="s">
        <v>449</v>
      </c>
      <c r="C9894" t="s">
        <v>139</v>
      </c>
      <c r="D9894" t="str">
        <f>Table19[[#This Row],[Class Description]] &amp; " - " &amp;Table19[[#This Row],[Asset Class]]</f>
        <v>Rail Platform - RLPLTF</v>
      </c>
      <c r="E9894" t="s">
        <v>13116</v>
      </c>
      <c r="F9894" t="s">
        <v>13117</v>
      </c>
      <c r="G9894" t="str">
        <f>Table19[[#This Row],[Closing Code Description]] &amp; " - " &amp; Table19[[#This Row],[Closing Code]]</f>
        <v>Platform structure deteriorated - PLFSDET</v>
      </c>
      <c r="H9894" t="s">
        <v>10357</v>
      </c>
      <c r="I9894" t="s">
        <v>629</v>
      </c>
    </row>
    <row r="9895" spans="2:9" x14ac:dyDescent="0.35">
      <c r="B9895" t="s">
        <v>449</v>
      </c>
      <c r="C9895" t="s">
        <v>139</v>
      </c>
      <c r="D9895" t="str">
        <f>Table19[[#This Row],[Class Description]] &amp; " - " &amp;Table19[[#This Row],[Asset Class]]</f>
        <v>Rail Platform - RLPLTF</v>
      </c>
      <c r="E9895" t="s">
        <v>10358</v>
      </c>
      <c r="F9895" t="s">
        <v>10359</v>
      </c>
      <c r="G9895" t="str">
        <f>Table19[[#This Row],[Closing Code Description]] &amp; " - " &amp; Table19[[#This Row],[Closing Code]]</f>
        <v>Accident - ACCIDENT</v>
      </c>
      <c r="H9895" t="s">
        <v>10360</v>
      </c>
      <c r="I9895" t="s">
        <v>629</v>
      </c>
    </row>
    <row r="9896" spans="2:9" x14ac:dyDescent="0.35">
      <c r="B9896" t="s">
        <v>449</v>
      </c>
      <c r="C9896" t="s">
        <v>139</v>
      </c>
      <c r="D9896" t="str">
        <f>Table19[[#This Row],[Class Description]] &amp; " - " &amp;Table19[[#This Row],[Asset Class]]</f>
        <v>Rail Platform - RLPLTF</v>
      </c>
      <c r="E9896" t="s">
        <v>10361</v>
      </c>
      <c r="F9896" t="s">
        <v>10362</v>
      </c>
      <c r="G9896" t="str">
        <f>Table19[[#This Row],[Closing Code Description]] &amp; " - " &amp; Table19[[#This Row],[Closing Code]]</f>
        <v>Accelerated Wear - ACCWEAR</v>
      </c>
      <c r="H9896" t="s">
        <v>10360</v>
      </c>
      <c r="I9896" t="s">
        <v>629</v>
      </c>
    </row>
    <row r="9897" spans="2:9" x14ac:dyDescent="0.35">
      <c r="B9897" t="s">
        <v>449</v>
      </c>
      <c r="C9897" t="s">
        <v>139</v>
      </c>
      <c r="D9897" t="str">
        <f>Table19[[#This Row],[Class Description]] &amp; " - " &amp;Table19[[#This Row],[Asset Class]]</f>
        <v>Rail Platform - RLPLTF</v>
      </c>
      <c r="E9897" t="s">
        <v>10363</v>
      </c>
      <c r="F9897" t="s">
        <v>10364</v>
      </c>
      <c r="G9897" t="str">
        <f>Table19[[#This Row],[Closing Code Description]] &amp; " - " &amp; Table19[[#This Row],[Closing Code]]</f>
        <v>Weather condition/Forces of nature or Act of God - ACTGOD</v>
      </c>
      <c r="H9897" t="s">
        <v>10360</v>
      </c>
      <c r="I9897" t="s">
        <v>629</v>
      </c>
    </row>
    <row r="9898" spans="2:9" x14ac:dyDescent="0.35">
      <c r="B9898" t="s">
        <v>449</v>
      </c>
      <c r="C9898" t="s">
        <v>139</v>
      </c>
      <c r="D9898" t="str">
        <f>Table19[[#This Row],[Class Description]] &amp; " - " &amp;Table19[[#This Row],[Asset Class]]</f>
        <v>Rail Platform - RLPLTF</v>
      </c>
      <c r="E9898" t="s">
        <v>10365</v>
      </c>
      <c r="F9898" t="s">
        <v>10366</v>
      </c>
      <c r="G9898" t="str">
        <f>Table19[[#This Row],[Closing Code Description]] &amp; " - " &amp; Table19[[#This Row],[Closing Code]]</f>
        <v>Contamination - CONTAM</v>
      </c>
      <c r="H9898" t="s">
        <v>10360</v>
      </c>
      <c r="I9898" t="s">
        <v>629</v>
      </c>
    </row>
    <row r="9899" spans="2:9" x14ac:dyDescent="0.35">
      <c r="B9899" t="s">
        <v>449</v>
      </c>
      <c r="C9899" t="s">
        <v>139</v>
      </c>
      <c r="D9899" t="str">
        <f>Table19[[#This Row],[Class Description]] &amp; " - " &amp;Table19[[#This Row],[Asset Class]]</f>
        <v>Rail Platform - RLPLTF</v>
      </c>
      <c r="E9899" t="s">
        <v>10367</v>
      </c>
      <c r="F9899" t="s">
        <v>10368</v>
      </c>
      <c r="G9899" t="str">
        <f>Table19[[#This Row],[Closing Code Description]] &amp; " - " &amp; Table19[[#This Row],[Closing Code]]</f>
        <v>Defective Asset - DEFASSET</v>
      </c>
      <c r="H9899" t="s">
        <v>10360</v>
      </c>
      <c r="I9899" t="s">
        <v>629</v>
      </c>
    </row>
    <row r="9900" spans="2:9" x14ac:dyDescent="0.35">
      <c r="B9900" t="s">
        <v>449</v>
      </c>
      <c r="C9900" t="s">
        <v>139</v>
      </c>
      <c r="D9900" t="str">
        <f>Table19[[#This Row],[Class Description]] &amp; " - " &amp;Table19[[#This Row],[Asset Class]]</f>
        <v>Rail Platform - RLPLTF</v>
      </c>
      <c r="E9900" t="s">
        <v>10369</v>
      </c>
      <c r="F9900" t="s">
        <v>10370</v>
      </c>
      <c r="G9900" t="str">
        <f>Table19[[#This Row],[Closing Code Description]] &amp; " - " &amp; Table19[[#This Row],[Closing Code]]</f>
        <v>Excessive Load - EXLOAD</v>
      </c>
      <c r="H9900" t="s">
        <v>10360</v>
      </c>
      <c r="I9900" t="s">
        <v>629</v>
      </c>
    </row>
    <row r="9901" spans="2:9" x14ac:dyDescent="0.35">
      <c r="B9901" t="s">
        <v>449</v>
      </c>
      <c r="C9901" t="s">
        <v>139</v>
      </c>
      <c r="D9901" t="str">
        <f>Table19[[#This Row],[Class Description]] &amp; " - " &amp;Table19[[#This Row],[Asset Class]]</f>
        <v>Rail Platform - RLPLTF</v>
      </c>
      <c r="E9901" t="s">
        <v>10371</v>
      </c>
      <c r="F9901" t="s">
        <v>10372</v>
      </c>
      <c r="G9901" t="str">
        <f>Table19[[#This Row],[Closing Code Description]] &amp; " - " &amp; Table19[[#This Row],[Closing Code]]</f>
        <v>Improper Maintenance - IMPRMNT</v>
      </c>
      <c r="H9901" t="s">
        <v>10360</v>
      </c>
      <c r="I9901" t="s">
        <v>629</v>
      </c>
    </row>
    <row r="9902" spans="2:9" x14ac:dyDescent="0.35">
      <c r="B9902" t="s">
        <v>449</v>
      </c>
      <c r="C9902" t="s">
        <v>139</v>
      </c>
      <c r="D9902" t="str">
        <f>Table19[[#This Row],[Class Description]] &amp; " - " &amp;Table19[[#This Row],[Asset Class]]</f>
        <v>Rail Platform - RLPLTF</v>
      </c>
      <c r="E9902" t="s">
        <v>10373</v>
      </c>
      <c r="F9902" t="s">
        <v>10374</v>
      </c>
      <c r="G9902" t="str">
        <f>Table19[[#This Row],[Closing Code Description]] &amp; " - " &amp; Table19[[#This Row],[Closing Code]]</f>
        <v>Insufficient Lubrication - INSLUBR</v>
      </c>
      <c r="H9902" t="s">
        <v>10360</v>
      </c>
      <c r="I9902" t="s">
        <v>629</v>
      </c>
    </row>
    <row r="9903" spans="2:9" x14ac:dyDescent="0.35">
      <c r="B9903" t="s">
        <v>449</v>
      </c>
      <c r="C9903" t="s">
        <v>139</v>
      </c>
      <c r="D9903" t="str">
        <f>Table19[[#This Row],[Class Description]] &amp; " - " &amp;Table19[[#This Row],[Asset Class]]</f>
        <v>Rail Platform - RLPLTF</v>
      </c>
      <c r="E9903" t="s">
        <v>10375</v>
      </c>
      <c r="F9903" t="s">
        <v>10376</v>
      </c>
      <c r="G9903" t="str">
        <f>Table19[[#This Row],[Closing Code Description]] &amp; " - " &amp; Table19[[#This Row],[Closing Code]]</f>
        <v>Lack of/ Inadequate Training - LACKTRN</v>
      </c>
      <c r="H9903" t="s">
        <v>10360</v>
      </c>
      <c r="I9903" t="s">
        <v>629</v>
      </c>
    </row>
    <row r="9904" spans="2:9" x14ac:dyDescent="0.35">
      <c r="B9904" t="s">
        <v>449</v>
      </c>
      <c r="C9904" t="s">
        <v>139</v>
      </c>
      <c r="D9904" t="str">
        <f>Table19[[#This Row],[Class Description]] &amp; " - " &amp;Table19[[#This Row],[Asset Class]]</f>
        <v>Rail Platform - RLPLTF</v>
      </c>
      <c r="E9904" t="s">
        <v>10377</v>
      </c>
      <c r="F9904" t="s">
        <v>10378</v>
      </c>
      <c r="G9904" t="str">
        <f>Table19[[#This Row],[Closing Code Description]] &amp; " - " &amp; Table19[[#This Row],[Closing Code]]</f>
        <v>Loose/ Missing Component - MISSCMP</v>
      </c>
      <c r="H9904" t="s">
        <v>10360</v>
      </c>
      <c r="I9904" t="s">
        <v>629</v>
      </c>
    </row>
    <row r="9905" spans="2:9" x14ac:dyDescent="0.35">
      <c r="B9905" t="s">
        <v>449</v>
      </c>
      <c r="C9905" t="s">
        <v>139</v>
      </c>
      <c r="D9905" t="str">
        <f>Table19[[#This Row],[Class Description]] &amp; " - " &amp;Table19[[#This Row],[Asset Class]]</f>
        <v>Rail Platform - RLPLTF</v>
      </c>
      <c r="E9905" t="s">
        <v>10379</v>
      </c>
      <c r="F9905" t="s">
        <v>10380</v>
      </c>
      <c r="G9905" t="str">
        <f>Table19[[#This Row],[Closing Code Description]] &amp; " - " &amp; Table19[[#This Row],[Closing Code]]</f>
        <v>Normal Wear - NRMWEAR</v>
      </c>
      <c r="H9905" t="s">
        <v>10360</v>
      </c>
      <c r="I9905" t="s">
        <v>629</v>
      </c>
    </row>
    <row r="9906" spans="2:9" x14ac:dyDescent="0.35">
      <c r="B9906" t="s">
        <v>449</v>
      </c>
      <c r="C9906" t="s">
        <v>139</v>
      </c>
      <c r="D9906" t="str">
        <f>Table19[[#This Row],[Class Description]] &amp; " - " &amp;Table19[[#This Row],[Asset Class]]</f>
        <v>Rail Platform - RLPLTF</v>
      </c>
      <c r="E9906" t="s">
        <v>1456</v>
      </c>
      <c r="F9906" t="s">
        <v>10381</v>
      </c>
      <c r="G9906" t="str">
        <f>Table19[[#This Row],[Closing Code Description]] &amp; " - " &amp; Table19[[#This Row],[Closing Code]]</f>
        <v>Other (specify) - OTHER</v>
      </c>
      <c r="H9906" t="s">
        <v>10360</v>
      </c>
      <c r="I9906" t="s">
        <v>629</v>
      </c>
    </row>
    <row r="9907" spans="2:9" x14ac:dyDescent="0.35">
      <c r="B9907" t="s">
        <v>449</v>
      </c>
      <c r="C9907" t="s">
        <v>139</v>
      </c>
      <c r="D9907" t="str">
        <f>Table19[[#This Row],[Class Description]] &amp; " - " &amp;Table19[[#This Row],[Asset Class]]</f>
        <v>Rail Platform - RLPLTF</v>
      </c>
      <c r="E9907" t="s">
        <v>10382</v>
      </c>
      <c r="F9907" t="s">
        <v>10383</v>
      </c>
      <c r="G9907" t="str">
        <f>Table19[[#This Row],[Closing Code Description]] &amp; " - " &amp; Table19[[#This Row],[Closing Code]]</f>
        <v>Poor Installation - PRINSTAL</v>
      </c>
      <c r="H9907" t="s">
        <v>10360</v>
      </c>
      <c r="I9907" t="s">
        <v>629</v>
      </c>
    </row>
    <row r="9908" spans="2:9" x14ac:dyDescent="0.35">
      <c r="B9908" t="s">
        <v>449</v>
      </c>
      <c r="C9908" t="s">
        <v>139</v>
      </c>
      <c r="D9908" t="str">
        <f>Table19[[#This Row],[Class Description]] &amp; " - " &amp;Table19[[#This Row],[Asset Class]]</f>
        <v>Rail Platform - RLPLTF</v>
      </c>
      <c r="E9908" t="s">
        <v>10384</v>
      </c>
      <c r="F9908" t="s">
        <v>10385</v>
      </c>
      <c r="G9908" t="str">
        <f>Table19[[#This Row],[Closing Code Description]] &amp; " - " &amp; Table19[[#This Row],[Closing Code]]</f>
        <v>Procedure Issue - PROCISSU</v>
      </c>
      <c r="H9908" t="s">
        <v>10360</v>
      </c>
      <c r="I9908" t="s">
        <v>629</v>
      </c>
    </row>
    <row r="9909" spans="2:9" x14ac:dyDescent="0.35">
      <c r="B9909" t="s">
        <v>449</v>
      </c>
      <c r="C9909" t="s">
        <v>139</v>
      </c>
      <c r="D9909" t="str">
        <f>Table19[[#This Row],[Class Description]] &amp; " - " &amp;Table19[[#This Row],[Asset Class]]</f>
        <v>Rail Platform - RLPLTF</v>
      </c>
      <c r="E9909" t="s">
        <v>10386</v>
      </c>
      <c r="F9909" t="s">
        <v>10387</v>
      </c>
      <c r="G9909" t="str">
        <f>Table19[[#This Row],[Closing Code Description]] &amp; " - " &amp; Table19[[#This Row],[Closing Code]]</f>
        <v>Utility Failure - UTLFAIL</v>
      </c>
      <c r="H9909" t="s">
        <v>10360</v>
      </c>
      <c r="I9909" t="s">
        <v>629</v>
      </c>
    </row>
    <row r="9910" spans="2:9" x14ac:dyDescent="0.35">
      <c r="B9910" t="s">
        <v>449</v>
      </c>
      <c r="C9910" t="s">
        <v>139</v>
      </c>
      <c r="D9910" t="str">
        <f>Table19[[#This Row],[Class Description]] &amp; " - " &amp;Table19[[#This Row],[Asset Class]]</f>
        <v>Rail Platform - RLPLTF</v>
      </c>
      <c r="E9910" t="s">
        <v>10388</v>
      </c>
      <c r="F9910" t="s">
        <v>10389</v>
      </c>
      <c r="G9910" t="str">
        <f>Table19[[#This Row],[Closing Code Description]] &amp; " - " &amp; Table19[[#This Row],[Closing Code]]</f>
        <v>Vandalism - VNDLSM</v>
      </c>
      <c r="H9910" t="s">
        <v>10360</v>
      </c>
      <c r="I9910" t="s">
        <v>629</v>
      </c>
    </row>
    <row r="9911" spans="2:9" x14ac:dyDescent="0.35">
      <c r="B9911" t="s">
        <v>449</v>
      </c>
      <c r="C9911" t="s">
        <v>139</v>
      </c>
      <c r="D9911" t="str">
        <f>Table19[[#This Row],[Class Description]] &amp; " - " &amp;Table19[[#This Row],[Asset Class]]</f>
        <v>Rail Platform - RLPLTF</v>
      </c>
      <c r="E9911" t="s">
        <v>10390</v>
      </c>
      <c r="F9911" t="s">
        <v>10391</v>
      </c>
      <c r="G9911" t="str">
        <f>Table19[[#This Row],[Closing Code Description]] &amp; " - " &amp; Table19[[#This Row],[Closing Code]]</f>
        <v>Defective/ Worn Component - WORNCMPT</v>
      </c>
      <c r="H9911" t="s">
        <v>10360</v>
      </c>
      <c r="I9911" t="s">
        <v>629</v>
      </c>
    </row>
    <row r="9912" spans="2:9" x14ac:dyDescent="0.35">
      <c r="B9912" t="s">
        <v>449</v>
      </c>
      <c r="C9912" t="s">
        <v>139</v>
      </c>
      <c r="D9912" t="str">
        <f>Table19[[#This Row],[Class Description]] &amp; " - " &amp;Table19[[#This Row],[Asset Class]]</f>
        <v>Rail Platform - RLPLTF</v>
      </c>
      <c r="E9912" t="s">
        <v>10392</v>
      </c>
      <c r="F9912" t="s">
        <v>10393</v>
      </c>
      <c r="G9912" t="str">
        <f>Table19[[#This Row],[Closing Code Description]] &amp; " - " &amp; Table19[[#This Row],[Closing Code]]</f>
        <v>Adjusted - ADJUSTD</v>
      </c>
      <c r="H9912" t="s">
        <v>10394</v>
      </c>
      <c r="I9912" t="s">
        <v>629</v>
      </c>
    </row>
    <row r="9913" spans="2:9" x14ac:dyDescent="0.35">
      <c r="B9913" t="s">
        <v>449</v>
      </c>
      <c r="C9913" t="s">
        <v>139</v>
      </c>
      <c r="D9913" t="str">
        <f>Table19[[#This Row],[Class Description]] &amp; " - " &amp;Table19[[#This Row],[Asset Class]]</f>
        <v>Rail Platform - RLPLTF</v>
      </c>
      <c r="E9913" t="s">
        <v>10395</v>
      </c>
      <c r="F9913" t="s">
        <v>10396</v>
      </c>
      <c r="G9913" t="str">
        <f>Table19[[#This Row],[Closing Code Description]] &amp; " - " &amp; Table19[[#This Row],[Closing Code]]</f>
        <v>Decommission - DECOMM</v>
      </c>
      <c r="H9913" t="s">
        <v>10394</v>
      </c>
      <c r="I9913" t="s">
        <v>629</v>
      </c>
    </row>
    <row r="9914" spans="2:9" x14ac:dyDescent="0.35">
      <c r="B9914" t="s">
        <v>449</v>
      </c>
      <c r="C9914" t="s">
        <v>139</v>
      </c>
      <c r="D9914" t="str">
        <f>Table19[[#This Row],[Class Description]] &amp; " - " &amp;Table19[[#This Row],[Asset Class]]</f>
        <v>Rail Platform - RLPLTF</v>
      </c>
      <c r="E9914" t="s">
        <v>10397</v>
      </c>
      <c r="F9914" t="s">
        <v>10398</v>
      </c>
      <c r="G9914" t="str">
        <f>Table19[[#This Row],[Closing Code Description]] &amp; " - " &amp; Table19[[#This Row],[Closing Code]]</f>
        <v>Decontaminate - DECONTME</v>
      </c>
      <c r="H9914" t="s">
        <v>10394</v>
      </c>
      <c r="I9914" t="s">
        <v>629</v>
      </c>
    </row>
    <row r="9915" spans="2:9" x14ac:dyDescent="0.35">
      <c r="B9915" t="s">
        <v>449</v>
      </c>
      <c r="C9915" t="s">
        <v>139</v>
      </c>
      <c r="D9915" t="str">
        <f>Table19[[#This Row],[Class Description]] &amp; " - " &amp;Table19[[#This Row],[Asset Class]]</f>
        <v>Rail Platform - RLPLTF</v>
      </c>
      <c r="E9915" t="s">
        <v>10399</v>
      </c>
      <c r="F9915" t="s">
        <v>10400</v>
      </c>
      <c r="G9915" t="str">
        <f>Table19[[#This Row],[Closing Code Description]] &amp; " - " &amp; Table19[[#This Row],[Closing Code]]</f>
        <v>Do Nothing - DONOTHIN</v>
      </c>
      <c r="H9915" t="s">
        <v>10394</v>
      </c>
      <c r="I9915" t="s">
        <v>629</v>
      </c>
    </row>
    <row r="9916" spans="2:9" x14ac:dyDescent="0.35">
      <c r="B9916" t="s">
        <v>449</v>
      </c>
      <c r="C9916" t="s">
        <v>139</v>
      </c>
      <c r="D9916" t="str">
        <f>Table19[[#This Row],[Class Description]] &amp; " - " &amp;Table19[[#This Row],[Asset Class]]</f>
        <v>Rail Platform - RLPLTF</v>
      </c>
      <c r="E9916" t="s">
        <v>10401</v>
      </c>
      <c r="F9916" t="s">
        <v>10402</v>
      </c>
      <c r="G9916" t="str">
        <f>Table19[[#This Row],[Closing Code Description]] &amp; " - " &amp; Table19[[#This Row],[Closing Code]]</f>
        <v>Lubricate - LUBRCTE</v>
      </c>
      <c r="H9916" t="s">
        <v>10394</v>
      </c>
      <c r="I9916" t="s">
        <v>629</v>
      </c>
    </row>
    <row r="9917" spans="2:9" x14ac:dyDescent="0.35">
      <c r="B9917" t="s">
        <v>449</v>
      </c>
      <c r="C9917" t="s">
        <v>139</v>
      </c>
      <c r="D9917" t="str">
        <f>Table19[[#This Row],[Class Description]] &amp; " - " &amp;Table19[[#This Row],[Asset Class]]</f>
        <v>Rail Platform - RLPLTF</v>
      </c>
      <c r="E9917" t="s">
        <v>1456</v>
      </c>
      <c r="F9917" t="s">
        <v>10381</v>
      </c>
      <c r="G9917" t="str">
        <f>Table19[[#This Row],[Closing Code Description]] &amp; " - " &amp; Table19[[#This Row],[Closing Code]]</f>
        <v>Other (specify) - OTHER</v>
      </c>
      <c r="H9917" t="s">
        <v>10394</v>
      </c>
      <c r="I9917" t="s">
        <v>629</v>
      </c>
    </row>
    <row r="9918" spans="2:9" x14ac:dyDescent="0.35">
      <c r="B9918" t="s">
        <v>449</v>
      </c>
      <c r="C9918" t="s">
        <v>139</v>
      </c>
      <c r="D9918" t="str">
        <f>Table19[[#This Row],[Class Description]] &amp; " - " &amp;Table19[[#This Row],[Asset Class]]</f>
        <v>Rail Platform - RLPLTF</v>
      </c>
      <c r="E9918" t="s">
        <v>10403</v>
      </c>
      <c r="F9918" t="s">
        <v>10404</v>
      </c>
      <c r="G9918" t="str">
        <f>Table19[[#This Row],[Closing Code Description]] &amp; " - " &amp; Table19[[#This Row],[Closing Code]]</f>
        <v>Recalibrate - RECALBRT</v>
      </c>
      <c r="H9918" t="s">
        <v>10394</v>
      </c>
      <c r="I9918" t="s">
        <v>629</v>
      </c>
    </row>
    <row r="9919" spans="2:9" x14ac:dyDescent="0.35">
      <c r="B9919" t="s">
        <v>449</v>
      </c>
      <c r="C9919" t="s">
        <v>139</v>
      </c>
      <c r="D9919" t="str">
        <f>Table19[[#This Row],[Class Description]] &amp; " - " &amp;Table19[[#This Row],[Asset Class]]</f>
        <v>Rail Platform - RLPLTF</v>
      </c>
      <c r="E9919" t="s">
        <v>10405</v>
      </c>
      <c r="F9919" t="s">
        <v>10406</v>
      </c>
      <c r="G9919" t="str">
        <f>Table19[[#This Row],[Closing Code Description]] &amp; " - " &amp; Table19[[#This Row],[Closing Code]]</f>
        <v>Remove Obstruction - REMVOBT</v>
      </c>
      <c r="H9919" t="s">
        <v>10394</v>
      </c>
      <c r="I9919" t="s">
        <v>629</v>
      </c>
    </row>
    <row r="9920" spans="2:9" x14ac:dyDescent="0.35">
      <c r="B9920" t="s">
        <v>449</v>
      </c>
      <c r="C9920" t="s">
        <v>139</v>
      </c>
      <c r="D9920" t="str">
        <f>Table19[[#This Row],[Class Description]] &amp; " - " &amp;Table19[[#This Row],[Asset Class]]</f>
        <v>Rail Platform - RLPLTF</v>
      </c>
      <c r="E9920" t="s">
        <v>10407</v>
      </c>
      <c r="F9920" t="s">
        <v>10408</v>
      </c>
      <c r="G9920" t="str">
        <f>Table19[[#This Row],[Closing Code Description]] &amp; " - " &amp; Table19[[#This Row],[Closing Code]]</f>
        <v>Repair Component - REPCMPT</v>
      </c>
      <c r="H9920" t="s">
        <v>10394</v>
      </c>
      <c r="I9920" t="s">
        <v>629</v>
      </c>
    </row>
    <row r="9921" spans="2:9" x14ac:dyDescent="0.35">
      <c r="B9921" t="s">
        <v>449</v>
      </c>
      <c r="C9921" t="s">
        <v>139</v>
      </c>
      <c r="D9921" t="str">
        <f>Table19[[#This Row],[Class Description]] &amp; " - " &amp;Table19[[#This Row],[Asset Class]]</f>
        <v>Rail Platform - RLPLTF</v>
      </c>
      <c r="E9921" t="s">
        <v>10409</v>
      </c>
      <c r="F9921" t="s">
        <v>10410</v>
      </c>
      <c r="G9921" t="str">
        <f>Table19[[#This Row],[Closing Code Description]] &amp; " - " &amp; Table19[[#This Row],[Closing Code]]</f>
        <v>Replace Asset - REPLASS</v>
      </c>
      <c r="H9921" t="s">
        <v>10394</v>
      </c>
      <c r="I9921" t="s">
        <v>629</v>
      </c>
    </row>
    <row r="9922" spans="2:9" x14ac:dyDescent="0.35">
      <c r="B9922" t="s">
        <v>449</v>
      </c>
      <c r="C9922" t="s">
        <v>139</v>
      </c>
      <c r="D9922" t="str">
        <f>Table19[[#This Row],[Class Description]] &amp; " - " &amp;Table19[[#This Row],[Asset Class]]</f>
        <v>Rail Platform - RLPLTF</v>
      </c>
      <c r="E9922" t="s">
        <v>10411</v>
      </c>
      <c r="F9922" t="s">
        <v>10412</v>
      </c>
      <c r="G9922" t="str">
        <f>Table19[[#This Row],[Closing Code Description]] &amp; " - " &amp; Table19[[#This Row],[Closing Code]]</f>
        <v>Replace Component - REPLCMPT</v>
      </c>
      <c r="H9922" t="s">
        <v>10394</v>
      </c>
      <c r="I9922" t="s">
        <v>629</v>
      </c>
    </row>
    <row r="9923" spans="2:9" x14ac:dyDescent="0.35">
      <c r="B9923" t="s">
        <v>449</v>
      </c>
      <c r="C9923" t="s">
        <v>139</v>
      </c>
      <c r="D9923" t="str">
        <f>Table19[[#This Row],[Class Description]] &amp; " - " &amp;Table19[[#This Row],[Asset Class]]</f>
        <v>Rail Platform - RLPLTF</v>
      </c>
      <c r="E9923" t="s">
        <v>10413</v>
      </c>
      <c r="F9923" t="s">
        <v>10414</v>
      </c>
      <c r="G9923" t="str">
        <f>Table19[[#This Row],[Closing Code Description]] &amp; " - " &amp; Table19[[#This Row],[Closing Code]]</f>
        <v>Repair Asset - REPRASS</v>
      </c>
      <c r="H9923" t="s">
        <v>10394</v>
      </c>
      <c r="I9923" t="s">
        <v>629</v>
      </c>
    </row>
    <row r="9924" spans="2:9" x14ac:dyDescent="0.35">
      <c r="B9924" t="s">
        <v>449</v>
      </c>
      <c r="C9924" t="s">
        <v>139</v>
      </c>
      <c r="D9924" t="str">
        <f>Table19[[#This Row],[Class Description]] &amp; " - " &amp;Table19[[#This Row],[Asset Class]]</f>
        <v>Rail Platform - RLPLTF</v>
      </c>
      <c r="E9924" t="s">
        <v>10415</v>
      </c>
      <c r="F9924" t="s">
        <v>10416</v>
      </c>
      <c r="G9924" t="str">
        <f>Table19[[#This Row],[Closing Code Description]] &amp; " - " &amp; Table19[[#This Row],[Closing Code]]</f>
        <v>Upgrade - UPGRADES</v>
      </c>
      <c r="H9924" t="s">
        <v>10394</v>
      </c>
      <c r="I9924" t="s">
        <v>629</v>
      </c>
    </row>
    <row r="9925" spans="2:9" x14ac:dyDescent="0.35">
      <c r="B9925" t="s">
        <v>316</v>
      </c>
      <c r="C9925" t="s">
        <v>30</v>
      </c>
      <c r="D9925" t="str">
        <f>Table19[[#This Row],[Class Description]] &amp; " - " &amp;Table19[[#This Row],[Asset Class]]</f>
        <v>Room Interior - RMINT</v>
      </c>
      <c r="E9925" t="s">
        <v>10332</v>
      </c>
      <c r="F9925" t="s">
        <v>10333</v>
      </c>
      <c r="G9925" t="str">
        <f>Table19[[#This Row],[Closing Code Description]] &amp; " - " &amp; Table19[[#This Row],[Closing Code]]</f>
        <v>Abnormal Temprature - ABNTEMP</v>
      </c>
      <c r="H9925" t="s">
        <v>10334</v>
      </c>
      <c r="I9925" t="s">
        <v>629</v>
      </c>
    </row>
    <row r="9926" spans="2:9" x14ac:dyDescent="0.35">
      <c r="B9926" t="s">
        <v>316</v>
      </c>
      <c r="C9926" t="s">
        <v>30</v>
      </c>
      <c r="D9926" t="str">
        <f>Table19[[#This Row],[Class Description]] &amp; " - " &amp;Table19[[#This Row],[Asset Class]]</f>
        <v>Room Interior - RMINT</v>
      </c>
      <c r="E9926" t="s">
        <v>10335</v>
      </c>
      <c r="F9926" t="s">
        <v>10336</v>
      </c>
      <c r="G9926" t="str">
        <f>Table19[[#This Row],[Closing Code Description]] &amp; " - " &amp; Table19[[#This Row],[Closing Code]]</f>
        <v>Corrosion - CORROS</v>
      </c>
      <c r="H9926" t="s">
        <v>10334</v>
      </c>
      <c r="I9926" t="s">
        <v>629</v>
      </c>
    </row>
    <row r="9927" spans="2:9" x14ac:dyDescent="0.35">
      <c r="B9927" t="s">
        <v>316</v>
      </c>
      <c r="C9927" t="s">
        <v>30</v>
      </c>
      <c r="D9927" t="str">
        <f>Table19[[#This Row],[Class Description]] &amp; " - " &amp;Table19[[#This Row],[Asset Class]]</f>
        <v>Room Interior - RMINT</v>
      </c>
      <c r="E9927" t="s">
        <v>10421</v>
      </c>
      <c r="F9927" t="s">
        <v>10422</v>
      </c>
      <c r="G9927" t="str">
        <f>Table19[[#This Row],[Closing Code Description]] &amp; " - " &amp; Table19[[#This Row],[Closing Code]]</f>
        <v>Electrical Trip Out - ELECTRIP</v>
      </c>
      <c r="H9927" t="s">
        <v>10334</v>
      </c>
      <c r="I9927" t="s">
        <v>629</v>
      </c>
    </row>
    <row r="9928" spans="2:9" x14ac:dyDescent="0.35">
      <c r="B9928" t="s">
        <v>316</v>
      </c>
      <c r="C9928" t="s">
        <v>30</v>
      </c>
      <c r="D9928" t="str">
        <f>Table19[[#This Row],[Class Description]] &amp; " - " &amp;Table19[[#This Row],[Asset Class]]</f>
        <v>Room Interior - RMINT</v>
      </c>
      <c r="E9928" t="s">
        <v>10337</v>
      </c>
      <c r="F9928" t="s">
        <v>10338</v>
      </c>
      <c r="G9928" t="str">
        <f>Table19[[#This Row],[Closing Code Description]] &amp; " - " &amp; Table19[[#This Row],[Closing Code]]</f>
        <v>Excessive Noise - EXNOISE</v>
      </c>
      <c r="H9928" t="s">
        <v>10334</v>
      </c>
      <c r="I9928" t="s">
        <v>629</v>
      </c>
    </row>
    <row r="9929" spans="2:9" x14ac:dyDescent="0.35">
      <c r="B9929" t="s">
        <v>316</v>
      </c>
      <c r="C9929" t="s">
        <v>30</v>
      </c>
      <c r="D9929" t="str">
        <f>Table19[[#This Row],[Class Description]] &amp; " - " &amp;Table19[[#This Row],[Asset Class]]</f>
        <v>Room Interior - RMINT</v>
      </c>
      <c r="E9929" t="s">
        <v>10339</v>
      </c>
      <c r="F9929" t="s">
        <v>10340</v>
      </c>
      <c r="G9929" t="str">
        <f>Table19[[#This Row],[Closing Code Description]] &amp; " - " &amp; Table19[[#This Row],[Closing Code]]</f>
        <v>Excessive Vibration - EXVIBRTN</v>
      </c>
      <c r="H9929" t="s">
        <v>10334</v>
      </c>
      <c r="I9929" t="s">
        <v>629</v>
      </c>
    </row>
    <row r="9930" spans="2:9" x14ac:dyDescent="0.35">
      <c r="B9930" t="s">
        <v>316</v>
      </c>
      <c r="C9930" t="s">
        <v>30</v>
      </c>
      <c r="D9930" t="str">
        <f>Table19[[#This Row],[Class Description]] &amp; " - " &amp;Table19[[#This Row],[Asset Class]]</f>
        <v>Room Interior - RMINT</v>
      </c>
      <c r="E9930" t="s">
        <v>10341</v>
      </c>
      <c r="F9930" t="s">
        <v>10342</v>
      </c>
      <c r="G9930" t="str">
        <f>Table19[[#This Row],[Closing Code Description]] &amp; " - " &amp; Table19[[#This Row],[Closing Code]]</f>
        <v>Jammed Equipment - JAMMEDEQ</v>
      </c>
      <c r="H9930" t="s">
        <v>10334</v>
      </c>
      <c r="I9930" t="s">
        <v>629</v>
      </c>
    </row>
    <row r="9931" spans="2:9" x14ac:dyDescent="0.35">
      <c r="B9931" t="s">
        <v>316</v>
      </c>
      <c r="C9931" t="s">
        <v>30</v>
      </c>
      <c r="D9931" t="str">
        <f>Table19[[#This Row],[Class Description]] &amp; " - " &amp;Table19[[#This Row],[Asset Class]]</f>
        <v>Room Interior - RMINT</v>
      </c>
      <c r="E9931" t="s">
        <v>10343</v>
      </c>
      <c r="F9931" t="s">
        <v>10344</v>
      </c>
      <c r="G9931" t="str">
        <f>Table19[[#This Row],[Closing Code Description]] &amp; " - " &amp; Table19[[#This Row],[Closing Code]]</f>
        <v>Leaking - LEAKING</v>
      </c>
      <c r="H9931" t="s">
        <v>10334</v>
      </c>
      <c r="I9931" t="s">
        <v>629</v>
      </c>
    </row>
    <row r="9932" spans="2:9" x14ac:dyDescent="0.35">
      <c r="B9932" t="s">
        <v>316</v>
      </c>
      <c r="C9932" t="s">
        <v>30</v>
      </c>
      <c r="D9932" t="str">
        <f>Table19[[#This Row],[Class Description]] &amp; " - " &amp;Table19[[#This Row],[Asset Class]]</f>
        <v>Room Interior - RMINT</v>
      </c>
      <c r="E9932" t="s">
        <v>10345</v>
      </c>
      <c r="F9932" t="s">
        <v>10346</v>
      </c>
      <c r="G9932" t="str">
        <f>Table19[[#This Row],[Closing Code Description]] &amp; " - " &amp; Table19[[#This Row],[Closing Code]]</f>
        <v>Low Performance - LOWPERF</v>
      </c>
      <c r="H9932" t="s">
        <v>10334</v>
      </c>
      <c r="I9932" t="s">
        <v>629</v>
      </c>
    </row>
    <row r="9933" spans="2:9" x14ac:dyDescent="0.35">
      <c r="B9933" t="s">
        <v>316</v>
      </c>
      <c r="C9933" t="s">
        <v>30</v>
      </c>
      <c r="D9933" t="str">
        <f>Table19[[#This Row],[Class Description]] &amp; " - " &amp;Table19[[#This Row],[Asset Class]]</f>
        <v>Room Interior - RMINT</v>
      </c>
      <c r="E9933" t="s">
        <v>10347</v>
      </c>
      <c r="F9933" t="s">
        <v>10348</v>
      </c>
      <c r="G9933" t="str">
        <f>Table19[[#This Row],[Closing Code Description]] &amp; " - " &amp; Table19[[#This Row],[Closing Code]]</f>
        <v>Non-Operational - NONOPER</v>
      </c>
      <c r="H9933" t="s">
        <v>10334</v>
      </c>
      <c r="I9933" t="s">
        <v>629</v>
      </c>
    </row>
    <row r="9934" spans="2:9" x14ac:dyDescent="0.35">
      <c r="B9934" t="s">
        <v>316</v>
      </c>
      <c r="C9934" t="s">
        <v>30</v>
      </c>
      <c r="D9934" t="str">
        <f>Table19[[#This Row],[Class Description]] &amp; " - " &amp;Table19[[#This Row],[Asset Class]]</f>
        <v>Room Interior - RMINT</v>
      </c>
      <c r="E9934" t="s">
        <v>10349</v>
      </c>
      <c r="F9934" t="s">
        <v>10350</v>
      </c>
      <c r="G9934" t="str">
        <f>Table19[[#This Row],[Closing Code Description]] &amp; " - " &amp; Table19[[#This Row],[Closing Code]]</f>
        <v>Physical Damage - PHYDMGE</v>
      </c>
      <c r="H9934" t="s">
        <v>10334</v>
      </c>
      <c r="I9934" t="s">
        <v>629</v>
      </c>
    </row>
    <row r="9935" spans="2:9" x14ac:dyDescent="0.35">
      <c r="B9935" t="s">
        <v>316</v>
      </c>
      <c r="C9935" t="s">
        <v>30</v>
      </c>
      <c r="D9935" t="str">
        <f>Table19[[#This Row],[Class Description]] &amp; " - " &amp;Table19[[#This Row],[Asset Class]]</f>
        <v>Room Interior - RMINT</v>
      </c>
      <c r="E9935" t="s">
        <v>10351</v>
      </c>
      <c r="F9935" t="s">
        <v>10352</v>
      </c>
      <c r="G9935" t="str">
        <f>Table19[[#This Row],[Closing Code Description]] &amp; " - " &amp; Table19[[#This Row],[Closing Code]]</f>
        <v>Unusual Smell - UNSMELL</v>
      </c>
      <c r="H9935" t="s">
        <v>10334</v>
      </c>
      <c r="I9935" t="s">
        <v>629</v>
      </c>
    </row>
    <row r="9936" spans="2:9" x14ac:dyDescent="0.35">
      <c r="B9936" t="s">
        <v>316</v>
      </c>
      <c r="C9936" t="s">
        <v>30</v>
      </c>
      <c r="D9936" t="str">
        <f>Table19[[#This Row],[Class Description]] &amp; " - " &amp;Table19[[#This Row],[Asset Class]]</f>
        <v>Room Interior - RMINT</v>
      </c>
      <c r="E9936" t="s">
        <v>10353</v>
      </c>
      <c r="F9936" t="s">
        <v>10354</v>
      </c>
      <c r="G9936" t="str">
        <f>Table19[[#This Row],[Closing Code Description]] &amp; " - " &amp; Table19[[#This Row],[Closing Code]]</f>
        <v>Unusual Smoke - UNSMOKE</v>
      </c>
      <c r="H9936" t="s">
        <v>10334</v>
      </c>
      <c r="I9936" t="s">
        <v>629</v>
      </c>
    </row>
    <row r="9937" spans="2:9" x14ac:dyDescent="0.35">
      <c r="B9937" t="s">
        <v>316</v>
      </c>
      <c r="C9937" t="s">
        <v>30</v>
      </c>
      <c r="D9937" t="str">
        <f>Table19[[#This Row],[Class Description]] &amp; " - " &amp;Table19[[#This Row],[Asset Class]]</f>
        <v>Room Interior - RMINT</v>
      </c>
      <c r="E9937" t="s">
        <v>13118</v>
      </c>
      <c r="F9937" t="s">
        <v>13119</v>
      </c>
      <c r="G9937" t="str">
        <f>Table19[[#This Row],[Closing Code Description]] &amp; " - " &amp; Table19[[#This Row],[Closing Code]]</f>
        <v>Room interior floors, wall, or ceiling deteriorated - RIFWCDET</v>
      </c>
      <c r="H9937" t="s">
        <v>10357</v>
      </c>
      <c r="I9937" t="s">
        <v>629</v>
      </c>
    </row>
    <row r="9938" spans="2:9" x14ac:dyDescent="0.35">
      <c r="B9938" t="s">
        <v>316</v>
      </c>
      <c r="C9938" t="s">
        <v>30</v>
      </c>
      <c r="D9938" t="str">
        <f>Table19[[#This Row],[Class Description]] &amp; " - " &amp;Table19[[#This Row],[Asset Class]]</f>
        <v>Room Interior - RMINT</v>
      </c>
      <c r="E9938" t="s">
        <v>10358</v>
      </c>
      <c r="F9938" t="s">
        <v>10359</v>
      </c>
      <c r="G9938" t="str">
        <f>Table19[[#This Row],[Closing Code Description]] &amp; " - " &amp; Table19[[#This Row],[Closing Code]]</f>
        <v>Accident - ACCIDENT</v>
      </c>
      <c r="H9938" t="s">
        <v>10360</v>
      </c>
      <c r="I9938" t="s">
        <v>629</v>
      </c>
    </row>
    <row r="9939" spans="2:9" x14ac:dyDescent="0.35">
      <c r="B9939" t="s">
        <v>316</v>
      </c>
      <c r="C9939" t="s">
        <v>30</v>
      </c>
      <c r="D9939" t="str">
        <f>Table19[[#This Row],[Class Description]] &amp; " - " &amp;Table19[[#This Row],[Asset Class]]</f>
        <v>Room Interior - RMINT</v>
      </c>
      <c r="E9939" t="s">
        <v>10361</v>
      </c>
      <c r="F9939" t="s">
        <v>10362</v>
      </c>
      <c r="G9939" t="str">
        <f>Table19[[#This Row],[Closing Code Description]] &amp; " - " &amp; Table19[[#This Row],[Closing Code]]</f>
        <v>Accelerated Wear - ACCWEAR</v>
      </c>
      <c r="H9939" t="s">
        <v>10360</v>
      </c>
      <c r="I9939" t="s">
        <v>629</v>
      </c>
    </row>
    <row r="9940" spans="2:9" x14ac:dyDescent="0.35">
      <c r="B9940" t="s">
        <v>316</v>
      </c>
      <c r="C9940" t="s">
        <v>30</v>
      </c>
      <c r="D9940" t="str">
        <f>Table19[[#This Row],[Class Description]] &amp; " - " &amp;Table19[[#This Row],[Asset Class]]</f>
        <v>Room Interior - RMINT</v>
      </c>
      <c r="E9940" t="s">
        <v>10363</v>
      </c>
      <c r="F9940" t="s">
        <v>10364</v>
      </c>
      <c r="G9940" t="str">
        <f>Table19[[#This Row],[Closing Code Description]] &amp; " - " &amp; Table19[[#This Row],[Closing Code]]</f>
        <v>Weather condition/Forces of nature or Act of God - ACTGOD</v>
      </c>
      <c r="H9940" t="s">
        <v>10360</v>
      </c>
      <c r="I9940" t="s">
        <v>629</v>
      </c>
    </row>
    <row r="9941" spans="2:9" x14ac:dyDescent="0.35">
      <c r="B9941" t="s">
        <v>316</v>
      </c>
      <c r="C9941" t="s">
        <v>30</v>
      </c>
      <c r="D9941" t="str">
        <f>Table19[[#This Row],[Class Description]] &amp; " - " &amp;Table19[[#This Row],[Asset Class]]</f>
        <v>Room Interior - RMINT</v>
      </c>
      <c r="E9941" t="s">
        <v>10365</v>
      </c>
      <c r="F9941" t="s">
        <v>10366</v>
      </c>
      <c r="G9941" t="str">
        <f>Table19[[#This Row],[Closing Code Description]] &amp; " - " &amp; Table19[[#This Row],[Closing Code]]</f>
        <v>Contamination - CONTAM</v>
      </c>
      <c r="H9941" t="s">
        <v>10360</v>
      </c>
      <c r="I9941" t="s">
        <v>629</v>
      </c>
    </row>
    <row r="9942" spans="2:9" x14ac:dyDescent="0.35">
      <c r="B9942" t="s">
        <v>316</v>
      </c>
      <c r="C9942" t="s">
        <v>30</v>
      </c>
      <c r="D9942" t="str">
        <f>Table19[[#This Row],[Class Description]] &amp; " - " &amp;Table19[[#This Row],[Asset Class]]</f>
        <v>Room Interior - RMINT</v>
      </c>
      <c r="E9942" t="s">
        <v>10367</v>
      </c>
      <c r="F9942" t="s">
        <v>10368</v>
      </c>
      <c r="G9942" t="str">
        <f>Table19[[#This Row],[Closing Code Description]] &amp; " - " &amp; Table19[[#This Row],[Closing Code]]</f>
        <v>Defective Asset - DEFASSET</v>
      </c>
      <c r="H9942" t="s">
        <v>10360</v>
      </c>
      <c r="I9942" t="s">
        <v>629</v>
      </c>
    </row>
    <row r="9943" spans="2:9" x14ac:dyDescent="0.35">
      <c r="B9943" t="s">
        <v>316</v>
      </c>
      <c r="C9943" t="s">
        <v>30</v>
      </c>
      <c r="D9943" t="str">
        <f>Table19[[#This Row],[Class Description]] &amp; " - " &amp;Table19[[#This Row],[Asset Class]]</f>
        <v>Room Interior - RMINT</v>
      </c>
      <c r="E9943" t="s">
        <v>10369</v>
      </c>
      <c r="F9943" t="s">
        <v>10370</v>
      </c>
      <c r="G9943" t="str">
        <f>Table19[[#This Row],[Closing Code Description]] &amp; " - " &amp; Table19[[#This Row],[Closing Code]]</f>
        <v>Excessive Load - EXLOAD</v>
      </c>
      <c r="H9943" t="s">
        <v>10360</v>
      </c>
      <c r="I9943" t="s">
        <v>629</v>
      </c>
    </row>
    <row r="9944" spans="2:9" x14ac:dyDescent="0.35">
      <c r="B9944" t="s">
        <v>316</v>
      </c>
      <c r="C9944" t="s">
        <v>30</v>
      </c>
      <c r="D9944" t="str">
        <f>Table19[[#This Row],[Class Description]] &amp; " - " &amp;Table19[[#This Row],[Asset Class]]</f>
        <v>Room Interior - RMINT</v>
      </c>
      <c r="E9944" t="s">
        <v>10371</v>
      </c>
      <c r="F9944" t="s">
        <v>10372</v>
      </c>
      <c r="G9944" t="str">
        <f>Table19[[#This Row],[Closing Code Description]] &amp; " - " &amp; Table19[[#This Row],[Closing Code]]</f>
        <v>Improper Maintenance - IMPRMNT</v>
      </c>
      <c r="H9944" t="s">
        <v>10360</v>
      </c>
      <c r="I9944" t="s">
        <v>629</v>
      </c>
    </row>
    <row r="9945" spans="2:9" x14ac:dyDescent="0.35">
      <c r="B9945" t="s">
        <v>316</v>
      </c>
      <c r="C9945" t="s">
        <v>30</v>
      </c>
      <c r="D9945" t="str">
        <f>Table19[[#This Row],[Class Description]] &amp; " - " &amp;Table19[[#This Row],[Asset Class]]</f>
        <v>Room Interior - RMINT</v>
      </c>
      <c r="E9945" t="s">
        <v>10373</v>
      </c>
      <c r="F9945" t="s">
        <v>10374</v>
      </c>
      <c r="G9945" t="str">
        <f>Table19[[#This Row],[Closing Code Description]] &amp; " - " &amp; Table19[[#This Row],[Closing Code]]</f>
        <v>Insufficient Lubrication - INSLUBR</v>
      </c>
      <c r="H9945" t="s">
        <v>10360</v>
      </c>
      <c r="I9945" t="s">
        <v>629</v>
      </c>
    </row>
    <row r="9946" spans="2:9" x14ac:dyDescent="0.35">
      <c r="B9946" t="s">
        <v>316</v>
      </c>
      <c r="C9946" t="s">
        <v>30</v>
      </c>
      <c r="D9946" t="str">
        <f>Table19[[#This Row],[Class Description]] &amp; " - " &amp;Table19[[#This Row],[Asset Class]]</f>
        <v>Room Interior - RMINT</v>
      </c>
      <c r="E9946" t="s">
        <v>10375</v>
      </c>
      <c r="F9946" t="s">
        <v>10376</v>
      </c>
      <c r="G9946" t="str">
        <f>Table19[[#This Row],[Closing Code Description]] &amp; " - " &amp; Table19[[#This Row],[Closing Code]]</f>
        <v>Lack of/ Inadequate Training - LACKTRN</v>
      </c>
      <c r="H9946" t="s">
        <v>10360</v>
      </c>
      <c r="I9946" t="s">
        <v>629</v>
      </c>
    </row>
    <row r="9947" spans="2:9" x14ac:dyDescent="0.35">
      <c r="B9947" t="s">
        <v>316</v>
      </c>
      <c r="C9947" t="s">
        <v>30</v>
      </c>
      <c r="D9947" t="str">
        <f>Table19[[#This Row],[Class Description]] &amp; " - " &amp;Table19[[#This Row],[Asset Class]]</f>
        <v>Room Interior - RMINT</v>
      </c>
      <c r="E9947" t="s">
        <v>10377</v>
      </c>
      <c r="F9947" t="s">
        <v>10378</v>
      </c>
      <c r="G9947" t="str">
        <f>Table19[[#This Row],[Closing Code Description]] &amp; " - " &amp; Table19[[#This Row],[Closing Code]]</f>
        <v>Loose/ Missing Component - MISSCMP</v>
      </c>
      <c r="H9947" t="s">
        <v>10360</v>
      </c>
      <c r="I9947" t="s">
        <v>629</v>
      </c>
    </row>
    <row r="9948" spans="2:9" x14ac:dyDescent="0.35">
      <c r="B9948" t="s">
        <v>316</v>
      </c>
      <c r="C9948" t="s">
        <v>30</v>
      </c>
      <c r="D9948" t="str">
        <f>Table19[[#This Row],[Class Description]] &amp; " - " &amp;Table19[[#This Row],[Asset Class]]</f>
        <v>Room Interior - RMINT</v>
      </c>
      <c r="E9948" t="s">
        <v>10379</v>
      </c>
      <c r="F9948" t="s">
        <v>10380</v>
      </c>
      <c r="G9948" t="str">
        <f>Table19[[#This Row],[Closing Code Description]] &amp; " - " &amp; Table19[[#This Row],[Closing Code]]</f>
        <v>Normal Wear - NRMWEAR</v>
      </c>
      <c r="H9948" t="s">
        <v>10360</v>
      </c>
      <c r="I9948" t="s">
        <v>629</v>
      </c>
    </row>
    <row r="9949" spans="2:9" x14ac:dyDescent="0.35">
      <c r="B9949" t="s">
        <v>316</v>
      </c>
      <c r="C9949" t="s">
        <v>30</v>
      </c>
      <c r="D9949" t="str">
        <f>Table19[[#This Row],[Class Description]] &amp; " - " &amp;Table19[[#This Row],[Asset Class]]</f>
        <v>Room Interior - RMINT</v>
      </c>
      <c r="E9949" t="s">
        <v>1456</v>
      </c>
      <c r="F9949" t="s">
        <v>10381</v>
      </c>
      <c r="G9949" t="str">
        <f>Table19[[#This Row],[Closing Code Description]] &amp; " - " &amp; Table19[[#This Row],[Closing Code]]</f>
        <v>Other (specify) - OTHER</v>
      </c>
      <c r="H9949" t="s">
        <v>10360</v>
      </c>
      <c r="I9949" t="s">
        <v>629</v>
      </c>
    </row>
    <row r="9950" spans="2:9" x14ac:dyDescent="0.35">
      <c r="B9950" t="s">
        <v>316</v>
      </c>
      <c r="C9950" t="s">
        <v>30</v>
      </c>
      <c r="D9950" t="str">
        <f>Table19[[#This Row],[Class Description]] &amp; " - " &amp;Table19[[#This Row],[Asset Class]]</f>
        <v>Room Interior - RMINT</v>
      </c>
      <c r="E9950" t="s">
        <v>10382</v>
      </c>
      <c r="F9950" t="s">
        <v>10383</v>
      </c>
      <c r="G9950" t="str">
        <f>Table19[[#This Row],[Closing Code Description]] &amp; " - " &amp; Table19[[#This Row],[Closing Code]]</f>
        <v>Poor Installation - PRINSTAL</v>
      </c>
      <c r="H9950" t="s">
        <v>10360</v>
      </c>
      <c r="I9950" t="s">
        <v>629</v>
      </c>
    </row>
    <row r="9951" spans="2:9" x14ac:dyDescent="0.35">
      <c r="B9951" t="s">
        <v>316</v>
      </c>
      <c r="C9951" t="s">
        <v>30</v>
      </c>
      <c r="D9951" t="str">
        <f>Table19[[#This Row],[Class Description]] &amp; " - " &amp;Table19[[#This Row],[Asset Class]]</f>
        <v>Room Interior - RMINT</v>
      </c>
      <c r="E9951" t="s">
        <v>10384</v>
      </c>
      <c r="F9951" t="s">
        <v>10385</v>
      </c>
      <c r="G9951" t="str">
        <f>Table19[[#This Row],[Closing Code Description]] &amp; " - " &amp; Table19[[#This Row],[Closing Code]]</f>
        <v>Procedure Issue - PROCISSU</v>
      </c>
      <c r="H9951" t="s">
        <v>10360</v>
      </c>
      <c r="I9951" t="s">
        <v>629</v>
      </c>
    </row>
    <row r="9952" spans="2:9" x14ac:dyDescent="0.35">
      <c r="B9952" t="s">
        <v>316</v>
      </c>
      <c r="C9952" t="s">
        <v>30</v>
      </c>
      <c r="D9952" t="str">
        <f>Table19[[#This Row],[Class Description]] &amp; " - " &amp;Table19[[#This Row],[Asset Class]]</f>
        <v>Room Interior - RMINT</v>
      </c>
      <c r="E9952" t="s">
        <v>10386</v>
      </c>
      <c r="F9952" t="s">
        <v>10387</v>
      </c>
      <c r="G9952" t="str">
        <f>Table19[[#This Row],[Closing Code Description]] &amp; " - " &amp; Table19[[#This Row],[Closing Code]]</f>
        <v>Utility Failure - UTLFAIL</v>
      </c>
      <c r="H9952" t="s">
        <v>10360</v>
      </c>
      <c r="I9952" t="s">
        <v>629</v>
      </c>
    </row>
    <row r="9953" spans="2:9" x14ac:dyDescent="0.35">
      <c r="B9953" t="s">
        <v>316</v>
      </c>
      <c r="C9953" t="s">
        <v>30</v>
      </c>
      <c r="D9953" t="str">
        <f>Table19[[#This Row],[Class Description]] &amp; " - " &amp;Table19[[#This Row],[Asset Class]]</f>
        <v>Room Interior - RMINT</v>
      </c>
      <c r="E9953" t="s">
        <v>10388</v>
      </c>
      <c r="F9953" t="s">
        <v>10389</v>
      </c>
      <c r="G9953" t="str">
        <f>Table19[[#This Row],[Closing Code Description]] &amp; " - " &amp; Table19[[#This Row],[Closing Code]]</f>
        <v>Vandalism - VNDLSM</v>
      </c>
      <c r="H9953" t="s">
        <v>10360</v>
      </c>
      <c r="I9953" t="s">
        <v>629</v>
      </c>
    </row>
    <row r="9954" spans="2:9" x14ac:dyDescent="0.35">
      <c r="B9954" t="s">
        <v>316</v>
      </c>
      <c r="C9954" t="s">
        <v>30</v>
      </c>
      <c r="D9954" t="str">
        <f>Table19[[#This Row],[Class Description]] &amp; " - " &amp;Table19[[#This Row],[Asset Class]]</f>
        <v>Room Interior - RMINT</v>
      </c>
      <c r="E9954" t="s">
        <v>10390</v>
      </c>
      <c r="F9954" t="s">
        <v>10391</v>
      </c>
      <c r="G9954" t="str">
        <f>Table19[[#This Row],[Closing Code Description]] &amp; " - " &amp; Table19[[#This Row],[Closing Code]]</f>
        <v>Defective/ Worn Component - WORNCMPT</v>
      </c>
      <c r="H9954" t="s">
        <v>10360</v>
      </c>
      <c r="I9954" t="s">
        <v>629</v>
      </c>
    </row>
    <row r="9955" spans="2:9" x14ac:dyDescent="0.35">
      <c r="B9955" t="s">
        <v>316</v>
      </c>
      <c r="C9955" t="s">
        <v>30</v>
      </c>
      <c r="D9955" t="str">
        <f>Table19[[#This Row],[Class Description]] &amp; " - " &amp;Table19[[#This Row],[Asset Class]]</f>
        <v>Room Interior - RMINT</v>
      </c>
      <c r="E9955" t="s">
        <v>10392</v>
      </c>
      <c r="F9955" t="s">
        <v>10393</v>
      </c>
      <c r="G9955" t="str">
        <f>Table19[[#This Row],[Closing Code Description]] &amp; " - " &amp; Table19[[#This Row],[Closing Code]]</f>
        <v>Adjusted - ADJUSTD</v>
      </c>
      <c r="H9955" t="s">
        <v>10394</v>
      </c>
      <c r="I9955" t="s">
        <v>629</v>
      </c>
    </row>
    <row r="9956" spans="2:9" x14ac:dyDescent="0.35">
      <c r="B9956" t="s">
        <v>316</v>
      </c>
      <c r="C9956" t="s">
        <v>30</v>
      </c>
      <c r="D9956" t="str">
        <f>Table19[[#This Row],[Class Description]] &amp; " - " &amp;Table19[[#This Row],[Asset Class]]</f>
        <v>Room Interior - RMINT</v>
      </c>
      <c r="E9956" t="s">
        <v>10395</v>
      </c>
      <c r="F9956" t="s">
        <v>10396</v>
      </c>
      <c r="G9956" t="str">
        <f>Table19[[#This Row],[Closing Code Description]] &amp; " - " &amp; Table19[[#This Row],[Closing Code]]</f>
        <v>Decommission - DECOMM</v>
      </c>
      <c r="H9956" t="s">
        <v>10394</v>
      </c>
      <c r="I9956" t="s">
        <v>629</v>
      </c>
    </row>
    <row r="9957" spans="2:9" x14ac:dyDescent="0.35">
      <c r="B9957" t="s">
        <v>316</v>
      </c>
      <c r="C9957" t="s">
        <v>30</v>
      </c>
      <c r="D9957" t="str">
        <f>Table19[[#This Row],[Class Description]] &amp; " - " &amp;Table19[[#This Row],[Asset Class]]</f>
        <v>Room Interior - RMINT</v>
      </c>
      <c r="E9957" t="s">
        <v>10397</v>
      </c>
      <c r="F9957" t="s">
        <v>10398</v>
      </c>
      <c r="G9957" t="str">
        <f>Table19[[#This Row],[Closing Code Description]] &amp; " - " &amp; Table19[[#This Row],[Closing Code]]</f>
        <v>Decontaminate - DECONTME</v>
      </c>
      <c r="H9957" t="s">
        <v>10394</v>
      </c>
      <c r="I9957" t="s">
        <v>629</v>
      </c>
    </row>
    <row r="9958" spans="2:9" x14ac:dyDescent="0.35">
      <c r="B9958" t="s">
        <v>316</v>
      </c>
      <c r="C9958" t="s">
        <v>30</v>
      </c>
      <c r="D9958" t="str">
        <f>Table19[[#This Row],[Class Description]] &amp; " - " &amp;Table19[[#This Row],[Asset Class]]</f>
        <v>Room Interior - RMINT</v>
      </c>
      <c r="E9958" t="s">
        <v>10399</v>
      </c>
      <c r="F9958" t="s">
        <v>10400</v>
      </c>
      <c r="G9958" t="str">
        <f>Table19[[#This Row],[Closing Code Description]] &amp; " - " &amp; Table19[[#This Row],[Closing Code]]</f>
        <v>Do Nothing - DONOTHIN</v>
      </c>
      <c r="H9958" t="s">
        <v>10394</v>
      </c>
      <c r="I9958" t="s">
        <v>629</v>
      </c>
    </row>
    <row r="9959" spans="2:9" x14ac:dyDescent="0.35">
      <c r="B9959" t="s">
        <v>316</v>
      </c>
      <c r="C9959" t="s">
        <v>30</v>
      </c>
      <c r="D9959" t="str">
        <f>Table19[[#This Row],[Class Description]] &amp; " - " &amp;Table19[[#This Row],[Asset Class]]</f>
        <v>Room Interior - RMINT</v>
      </c>
      <c r="E9959" t="s">
        <v>10401</v>
      </c>
      <c r="F9959" t="s">
        <v>10402</v>
      </c>
      <c r="G9959" t="str">
        <f>Table19[[#This Row],[Closing Code Description]] &amp; " - " &amp; Table19[[#This Row],[Closing Code]]</f>
        <v>Lubricate - LUBRCTE</v>
      </c>
      <c r="H9959" t="s">
        <v>10394</v>
      </c>
      <c r="I9959" t="s">
        <v>629</v>
      </c>
    </row>
    <row r="9960" spans="2:9" x14ac:dyDescent="0.35">
      <c r="B9960" t="s">
        <v>316</v>
      </c>
      <c r="C9960" t="s">
        <v>30</v>
      </c>
      <c r="D9960" t="str">
        <f>Table19[[#This Row],[Class Description]] &amp; " - " &amp;Table19[[#This Row],[Asset Class]]</f>
        <v>Room Interior - RMINT</v>
      </c>
      <c r="E9960" t="s">
        <v>1456</v>
      </c>
      <c r="F9960" t="s">
        <v>10381</v>
      </c>
      <c r="G9960" t="str">
        <f>Table19[[#This Row],[Closing Code Description]] &amp; " - " &amp; Table19[[#This Row],[Closing Code]]</f>
        <v>Other (specify) - OTHER</v>
      </c>
      <c r="H9960" t="s">
        <v>10394</v>
      </c>
      <c r="I9960" t="s">
        <v>629</v>
      </c>
    </row>
    <row r="9961" spans="2:9" x14ac:dyDescent="0.35">
      <c r="B9961" t="s">
        <v>316</v>
      </c>
      <c r="C9961" t="s">
        <v>30</v>
      </c>
      <c r="D9961" t="str">
        <f>Table19[[#This Row],[Class Description]] &amp; " - " &amp;Table19[[#This Row],[Asset Class]]</f>
        <v>Room Interior - RMINT</v>
      </c>
      <c r="E9961" t="s">
        <v>10403</v>
      </c>
      <c r="F9961" t="s">
        <v>10404</v>
      </c>
      <c r="G9961" t="str">
        <f>Table19[[#This Row],[Closing Code Description]] &amp; " - " &amp; Table19[[#This Row],[Closing Code]]</f>
        <v>Recalibrate - RECALBRT</v>
      </c>
      <c r="H9961" t="s">
        <v>10394</v>
      </c>
      <c r="I9961" t="s">
        <v>629</v>
      </c>
    </row>
    <row r="9962" spans="2:9" x14ac:dyDescent="0.35">
      <c r="B9962" t="s">
        <v>316</v>
      </c>
      <c r="C9962" t="s">
        <v>30</v>
      </c>
      <c r="D9962" t="str">
        <f>Table19[[#This Row],[Class Description]] &amp; " - " &amp;Table19[[#This Row],[Asset Class]]</f>
        <v>Room Interior - RMINT</v>
      </c>
      <c r="E9962" t="s">
        <v>10405</v>
      </c>
      <c r="F9962" t="s">
        <v>10406</v>
      </c>
      <c r="G9962" t="str">
        <f>Table19[[#This Row],[Closing Code Description]] &amp; " - " &amp; Table19[[#This Row],[Closing Code]]</f>
        <v>Remove Obstruction - REMVOBT</v>
      </c>
      <c r="H9962" t="s">
        <v>10394</v>
      </c>
      <c r="I9962" t="s">
        <v>629</v>
      </c>
    </row>
    <row r="9963" spans="2:9" x14ac:dyDescent="0.35">
      <c r="B9963" t="s">
        <v>316</v>
      </c>
      <c r="C9963" t="s">
        <v>30</v>
      </c>
      <c r="D9963" t="str">
        <f>Table19[[#This Row],[Class Description]] &amp; " - " &amp;Table19[[#This Row],[Asset Class]]</f>
        <v>Room Interior - RMINT</v>
      </c>
      <c r="E9963" t="s">
        <v>10407</v>
      </c>
      <c r="F9963" t="s">
        <v>10408</v>
      </c>
      <c r="G9963" t="str">
        <f>Table19[[#This Row],[Closing Code Description]] &amp; " - " &amp; Table19[[#This Row],[Closing Code]]</f>
        <v>Repair Component - REPCMPT</v>
      </c>
      <c r="H9963" t="s">
        <v>10394</v>
      </c>
      <c r="I9963" t="s">
        <v>629</v>
      </c>
    </row>
    <row r="9964" spans="2:9" x14ac:dyDescent="0.35">
      <c r="B9964" t="s">
        <v>316</v>
      </c>
      <c r="C9964" t="s">
        <v>30</v>
      </c>
      <c r="D9964" t="str">
        <f>Table19[[#This Row],[Class Description]] &amp; " - " &amp;Table19[[#This Row],[Asset Class]]</f>
        <v>Room Interior - RMINT</v>
      </c>
      <c r="E9964" t="s">
        <v>10409</v>
      </c>
      <c r="F9964" t="s">
        <v>10410</v>
      </c>
      <c r="G9964" t="str">
        <f>Table19[[#This Row],[Closing Code Description]] &amp; " - " &amp; Table19[[#This Row],[Closing Code]]</f>
        <v>Replace Asset - REPLASS</v>
      </c>
      <c r="H9964" t="s">
        <v>10394</v>
      </c>
      <c r="I9964" t="s">
        <v>629</v>
      </c>
    </row>
    <row r="9965" spans="2:9" x14ac:dyDescent="0.35">
      <c r="B9965" t="s">
        <v>316</v>
      </c>
      <c r="C9965" t="s">
        <v>30</v>
      </c>
      <c r="D9965" t="str">
        <f>Table19[[#This Row],[Class Description]] &amp; " - " &amp;Table19[[#This Row],[Asset Class]]</f>
        <v>Room Interior - RMINT</v>
      </c>
      <c r="E9965" t="s">
        <v>10411</v>
      </c>
      <c r="F9965" t="s">
        <v>10412</v>
      </c>
      <c r="G9965" t="str">
        <f>Table19[[#This Row],[Closing Code Description]] &amp; " - " &amp; Table19[[#This Row],[Closing Code]]</f>
        <v>Replace Component - REPLCMPT</v>
      </c>
      <c r="H9965" t="s">
        <v>10394</v>
      </c>
      <c r="I9965" t="s">
        <v>629</v>
      </c>
    </row>
    <row r="9966" spans="2:9" x14ac:dyDescent="0.35">
      <c r="B9966" t="s">
        <v>316</v>
      </c>
      <c r="C9966" t="s">
        <v>30</v>
      </c>
      <c r="D9966" t="str">
        <f>Table19[[#This Row],[Class Description]] &amp; " - " &amp;Table19[[#This Row],[Asset Class]]</f>
        <v>Room Interior - RMINT</v>
      </c>
      <c r="E9966" t="s">
        <v>10413</v>
      </c>
      <c r="F9966" t="s">
        <v>10414</v>
      </c>
      <c r="G9966" t="str">
        <f>Table19[[#This Row],[Closing Code Description]] &amp; " - " &amp; Table19[[#This Row],[Closing Code]]</f>
        <v>Repair Asset - REPRASS</v>
      </c>
      <c r="H9966" t="s">
        <v>10394</v>
      </c>
      <c r="I9966" t="s">
        <v>629</v>
      </c>
    </row>
    <row r="9967" spans="2:9" x14ac:dyDescent="0.35">
      <c r="B9967" t="s">
        <v>316</v>
      </c>
      <c r="C9967" t="s">
        <v>30</v>
      </c>
      <c r="D9967" t="str">
        <f>Table19[[#This Row],[Class Description]] &amp; " - " &amp;Table19[[#This Row],[Asset Class]]</f>
        <v>Room Interior - RMINT</v>
      </c>
      <c r="E9967" t="s">
        <v>10415</v>
      </c>
      <c r="F9967" t="s">
        <v>10416</v>
      </c>
      <c r="G9967" t="str">
        <f>Table19[[#This Row],[Closing Code Description]] &amp; " - " &amp; Table19[[#This Row],[Closing Code]]</f>
        <v>Upgrade - UPGRADES</v>
      </c>
      <c r="H9967" t="s">
        <v>10394</v>
      </c>
      <c r="I9967" t="s">
        <v>629</v>
      </c>
    </row>
    <row r="9968" spans="2:9" x14ac:dyDescent="0.35">
      <c r="B9968" t="s">
        <v>437</v>
      </c>
      <c r="C9968" t="s">
        <v>261</v>
      </c>
      <c r="D9968" t="str">
        <f>Table19[[#This Row],[Class Description]] &amp; " - " &amp;Table19[[#This Row],[Asset Class]]</f>
        <v>Retaining Wall - RTNWLL</v>
      </c>
      <c r="E9968" t="s">
        <v>10332</v>
      </c>
      <c r="F9968" t="s">
        <v>10333</v>
      </c>
      <c r="G9968" t="str">
        <f>Table19[[#This Row],[Closing Code Description]] &amp; " - " &amp; Table19[[#This Row],[Closing Code]]</f>
        <v>Abnormal Temprature - ABNTEMP</v>
      </c>
      <c r="H9968" t="s">
        <v>10334</v>
      </c>
      <c r="I9968" t="s">
        <v>629</v>
      </c>
    </row>
    <row r="9969" spans="2:9" x14ac:dyDescent="0.35">
      <c r="B9969" t="s">
        <v>437</v>
      </c>
      <c r="C9969" t="s">
        <v>261</v>
      </c>
      <c r="D9969" t="str">
        <f>Table19[[#This Row],[Class Description]] &amp; " - " &amp;Table19[[#This Row],[Asset Class]]</f>
        <v>Retaining Wall - RTNWLL</v>
      </c>
      <c r="E9969" t="s">
        <v>10335</v>
      </c>
      <c r="F9969" t="s">
        <v>10336</v>
      </c>
      <c r="G9969" t="str">
        <f>Table19[[#This Row],[Closing Code Description]] &amp; " - " &amp; Table19[[#This Row],[Closing Code]]</f>
        <v>Corrosion - CORROS</v>
      </c>
      <c r="H9969" t="s">
        <v>10334</v>
      </c>
      <c r="I9969" t="s">
        <v>629</v>
      </c>
    </row>
    <row r="9970" spans="2:9" x14ac:dyDescent="0.35">
      <c r="B9970" t="s">
        <v>437</v>
      </c>
      <c r="C9970" t="s">
        <v>261</v>
      </c>
      <c r="D9970" t="str">
        <f>Table19[[#This Row],[Class Description]] &amp; " - " &amp;Table19[[#This Row],[Asset Class]]</f>
        <v>Retaining Wall - RTNWLL</v>
      </c>
      <c r="E9970" t="s">
        <v>10421</v>
      </c>
      <c r="F9970" t="s">
        <v>10422</v>
      </c>
      <c r="G9970" t="str">
        <f>Table19[[#This Row],[Closing Code Description]] &amp; " - " &amp; Table19[[#This Row],[Closing Code]]</f>
        <v>Electrical Trip Out - ELECTRIP</v>
      </c>
      <c r="H9970" t="s">
        <v>10334</v>
      </c>
      <c r="I9970" t="s">
        <v>629</v>
      </c>
    </row>
    <row r="9971" spans="2:9" x14ac:dyDescent="0.35">
      <c r="B9971" t="s">
        <v>437</v>
      </c>
      <c r="C9971" t="s">
        <v>261</v>
      </c>
      <c r="D9971" t="str">
        <f>Table19[[#This Row],[Class Description]] &amp; " - " &amp;Table19[[#This Row],[Asset Class]]</f>
        <v>Retaining Wall - RTNWLL</v>
      </c>
      <c r="E9971" t="s">
        <v>10337</v>
      </c>
      <c r="F9971" t="s">
        <v>10338</v>
      </c>
      <c r="G9971" t="str">
        <f>Table19[[#This Row],[Closing Code Description]] &amp; " - " &amp; Table19[[#This Row],[Closing Code]]</f>
        <v>Excessive Noise - EXNOISE</v>
      </c>
      <c r="H9971" t="s">
        <v>10334</v>
      </c>
      <c r="I9971" t="s">
        <v>629</v>
      </c>
    </row>
    <row r="9972" spans="2:9" x14ac:dyDescent="0.35">
      <c r="B9972" t="s">
        <v>437</v>
      </c>
      <c r="C9972" t="s">
        <v>261</v>
      </c>
      <c r="D9972" t="str">
        <f>Table19[[#This Row],[Class Description]] &amp; " - " &amp;Table19[[#This Row],[Asset Class]]</f>
        <v>Retaining Wall - RTNWLL</v>
      </c>
      <c r="E9972" t="s">
        <v>10339</v>
      </c>
      <c r="F9972" t="s">
        <v>10340</v>
      </c>
      <c r="G9972" t="str">
        <f>Table19[[#This Row],[Closing Code Description]] &amp; " - " &amp; Table19[[#This Row],[Closing Code]]</f>
        <v>Excessive Vibration - EXVIBRTN</v>
      </c>
      <c r="H9972" t="s">
        <v>10334</v>
      </c>
      <c r="I9972" t="s">
        <v>629</v>
      </c>
    </row>
    <row r="9973" spans="2:9" x14ac:dyDescent="0.35">
      <c r="B9973" t="s">
        <v>437</v>
      </c>
      <c r="C9973" t="s">
        <v>261</v>
      </c>
      <c r="D9973" t="str">
        <f>Table19[[#This Row],[Class Description]] &amp; " - " &amp;Table19[[#This Row],[Asset Class]]</f>
        <v>Retaining Wall - RTNWLL</v>
      </c>
      <c r="E9973" t="s">
        <v>10341</v>
      </c>
      <c r="F9973" t="s">
        <v>10342</v>
      </c>
      <c r="G9973" t="str">
        <f>Table19[[#This Row],[Closing Code Description]] &amp; " - " &amp; Table19[[#This Row],[Closing Code]]</f>
        <v>Jammed Equipment - JAMMEDEQ</v>
      </c>
      <c r="H9973" t="s">
        <v>10334</v>
      </c>
      <c r="I9973" t="s">
        <v>629</v>
      </c>
    </row>
    <row r="9974" spans="2:9" x14ac:dyDescent="0.35">
      <c r="B9974" t="s">
        <v>437</v>
      </c>
      <c r="C9974" t="s">
        <v>261</v>
      </c>
      <c r="D9974" t="str">
        <f>Table19[[#This Row],[Class Description]] &amp; " - " &amp;Table19[[#This Row],[Asset Class]]</f>
        <v>Retaining Wall - RTNWLL</v>
      </c>
      <c r="E9974" t="s">
        <v>10343</v>
      </c>
      <c r="F9974" t="s">
        <v>10344</v>
      </c>
      <c r="G9974" t="str">
        <f>Table19[[#This Row],[Closing Code Description]] &amp; " - " &amp; Table19[[#This Row],[Closing Code]]</f>
        <v>Leaking - LEAKING</v>
      </c>
      <c r="H9974" t="s">
        <v>10334</v>
      </c>
      <c r="I9974" t="s">
        <v>629</v>
      </c>
    </row>
    <row r="9975" spans="2:9" x14ac:dyDescent="0.35">
      <c r="B9975" t="s">
        <v>437</v>
      </c>
      <c r="C9975" t="s">
        <v>261</v>
      </c>
      <c r="D9975" t="str">
        <f>Table19[[#This Row],[Class Description]] &amp; " - " &amp;Table19[[#This Row],[Asset Class]]</f>
        <v>Retaining Wall - RTNWLL</v>
      </c>
      <c r="E9975" t="s">
        <v>10345</v>
      </c>
      <c r="F9975" t="s">
        <v>10346</v>
      </c>
      <c r="G9975" t="str">
        <f>Table19[[#This Row],[Closing Code Description]] &amp; " - " &amp; Table19[[#This Row],[Closing Code]]</f>
        <v>Low Performance - LOWPERF</v>
      </c>
      <c r="H9975" t="s">
        <v>10334</v>
      </c>
      <c r="I9975" t="s">
        <v>629</v>
      </c>
    </row>
    <row r="9976" spans="2:9" x14ac:dyDescent="0.35">
      <c r="B9976" t="s">
        <v>437</v>
      </c>
      <c r="C9976" t="s">
        <v>261</v>
      </c>
      <c r="D9976" t="str">
        <f>Table19[[#This Row],[Class Description]] &amp; " - " &amp;Table19[[#This Row],[Asset Class]]</f>
        <v>Retaining Wall - RTNWLL</v>
      </c>
      <c r="E9976" t="s">
        <v>10347</v>
      </c>
      <c r="F9976" t="s">
        <v>10348</v>
      </c>
      <c r="G9976" t="str">
        <f>Table19[[#This Row],[Closing Code Description]] &amp; " - " &amp; Table19[[#This Row],[Closing Code]]</f>
        <v>Non-Operational - NONOPER</v>
      </c>
      <c r="H9976" t="s">
        <v>10334</v>
      </c>
      <c r="I9976" t="s">
        <v>629</v>
      </c>
    </row>
    <row r="9977" spans="2:9" x14ac:dyDescent="0.35">
      <c r="B9977" t="s">
        <v>437</v>
      </c>
      <c r="C9977" t="s">
        <v>261</v>
      </c>
      <c r="D9977" t="str">
        <f>Table19[[#This Row],[Class Description]] &amp; " - " &amp;Table19[[#This Row],[Asset Class]]</f>
        <v>Retaining Wall - RTNWLL</v>
      </c>
      <c r="E9977" t="s">
        <v>10349</v>
      </c>
      <c r="F9977" t="s">
        <v>10350</v>
      </c>
      <c r="G9977" t="str">
        <f>Table19[[#This Row],[Closing Code Description]] &amp; " - " &amp; Table19[[#This Row],[Closing Code]]</f>
        <v>Physical Damage - PHYDMGE</v>
      </c>
      <c r="H9977" t="s">
        <v>10334</v>
      </c>
      <c r="I9977" t="s">
        <v>629</v>
      </c>
    </row>
    <row r="9978" spans="2:9" x14ac:dyDescent="0.35">
      <c r="B9978" t="s">
        <v>437</v>
      </c>
      <c r="C9978" t="s">
        <v>261</v>
      </c>
      <c r="D9978" t="str">
        <f>Table19[[#This Row],[Class Description]] &amp; " - " &amp;Table19[[#This Row],[Asset Class]]</f>
        <v>Retaining Wall - RTNWLL</v>
      </c>
      <c r="E9978" t="s">
        <v>10351</v>
      </c>
      <c r="F9978" t="s">
        <v>10352</v>
      </c>
      <c r="G9978" t="str">
        <f>Table19[[#This Row],[Closing Code Description]] &amp; " - " &amp; Table19[[#This Row],[Closing Code]]</f>
        <v>Unusual Smell - UNSMELL</v>
      </c>
      <c r="H9978" t="s">
        <v>10334</v>
      </c>
      <c r="I9978" t="s">
        <v>629</v>
      </c>
    </row>
    <row r="9979" spans="2:9" x14ac:dyDescent="0.35">
      <c r="B9979" t="s">
        <v>437</v>
      </c>
      <c r="C9979" t="s">
        <v>261</v>
      </c>
      <c r="D9979" t="str">
        <f>Table19[[#This Row],[Class Description]] &amp; " - " &amp;Table19[[#This Row],[Asset Class]]</f>
        <v>Retaining Wall - RTNWLL</v>
      </c>
      <c r="E9979" t="s">
        <v>10353</v>
      </c>
      <c r="F9979" t="s">
        <v>10354</v>
      </c>
      <c r="G9979" t="str">
        <f>Table19[[#This Row],[Closing Code Description]] &amp; " - " &amp; Table19[[#This Row],[Closing Code]]</f>
        <v>Unusual Smoke - UNSMOKE</v>
      </c>
      <c r="H9979" t="s">
        <v>10334</v>
      </c>
      <c r="I9979" t="s">
        <v>629</v>
      </c>
    </row>
    <row r="9980" spans="2:9" x14ac:dyDescent="0.35">
      <c r="B9980" t="s">
        <v>437</v>
      </c>
      <c r="C9980" t="s">
        <v>261</v>
      </c>
      <c r="D9980" t="str">
        <f>Table19[[#This Row],[Class Description]] &amp; " - " &amp;Table19[[#This Row],[Asset Class]]</f>
        <v>Retaining Wall - RTNWLL</v>
      </c>
      <c r="E9980" t="s">
        <v>13120</v>
      </c>
      <c r="F9980" t="s">
        <v>13121</v>
      </c>
      <c r="G9980" t="str">
        <f>Table19[[#This Row],[Closing Code Description]] &amp; " - " &amp; Table19[[#This Row],[Closing Code]]</f>
        <v>Concrete retaining wall deteriorated - CONRWDET</v>
      </c>
      <c r="H9980" t="s">
        <v>10357</v>
      </c>
      <c r="I9980" t="s">
        <v>629</v>
      </c>
    </row>
    <row r="9981" spans="2:9" x14ac:dyDescent="0.35">
      <c r="B9981" t="s">
        <v>437</v>
      </c>
      <c r="C9981" t="s">
        <v>261</v>
      </c>
      <c r="D9981" t="str">
        <f>Table19[[#This Row],[Class Description]] &amp; " - " &amp;Table19[[#This Row],[Asset Class]]</f>
        <v>Retaining Wall - RTNWLL</v>
      </c>
      <c r="E9981" t="s">
        <v>13122</v>
      </c>
      <c r="F9981" t="s">
        <v>13123</v>
      </c>
      <c r="G9981" t="str">
        <f>Table19[[#This Row],[Closing Code Description]] &amp; " - " &amp; Table19[[#This Row],[Closing Code]]</f>
        <v>Concrete retaining wall settled - CONRWSET</v>
      </c>
      <c r="H9981" t="s">
        <v>10357</v>
      </c>
      <c r="I9981" t="s">
        <v>629</v>
      </c>
    </row>
    <row r="9982" spans="2:9" x14ac:dyDescent="0.35">
      <c r="B9982" t="s">
        <v>437</v>
      </c>
      <c r="C9982" t="s">
        <v>261</v>
      </c>
      <c r="D9982" t="str">
        <f>Table19[[#This Row],[Class Description]] &amp; " - " &amp;Table19[[#This Row],[Asset Class]]</f>
        <v>Retaining Wall - RTNWLL</v>
      </c>
      <c r="E9982" t="s">
        <v>13124</v>
      </c>
      <c r="F9982" t="s">
        <v>13125</v>
      </c>
      <c r="G9982" t="str">
        <f>Table19[[#This Row],[Closing Code Description]] &amp; " - " &amp; Table19[[#This Row],[Closing Code]]</f>
        <v>Gabion retaining wall settled - GRWSET</v>
      </c>
      <c r="H9982" t="s">
        <v>10357</v>
      </c>
      <c r="I9982" t="s">
        <v>629</v>
      </c>
    </row>
    <row r="9983" spans="2:9" x14ac:dyDescent="0.35">
      <c r="B9983" t="s">
        <v>437</v>
      </c>
      <c r="C9983" t="s">
        <v>261</v>
      </c>
      <c r="D9983" t="str">
        <f>Table19[[#This Row],[Class Description]] &amp; " - " &amp;Table19[[#This Row],[Asset Class]]</f>
        <v>Retaining Wall - RTNWLL</v>
      </c>
      <c r="E9983" t="s">
        <v>13126</v>
      </c>
      <c r="F9983" t="s">
        <v>13127</v>
      </c>
      <c r="G9983" t="str">
        <f>Table19[[#This Row],[Closing Code Description]] &amp; " - " &amp; Table19[[#This Row],[Closing Code]]</f>
        <v>Gabion wall cage retaining wall corroded - GWCRWCOR</v>
      </c>
      <c r="H9983" t="s">
        <v>10357</v>
      </c>
      <c r="I9983" t="s">
        <v>629</v>
      </c>
    </row>
    <row r="9984" spans="2:9" x14ac:dyDescent="0.35">
      <c r="B9984" t="s">
        <v>437</v>
      </c>
      <c r="C9984" t="s">
        <v>261</v>
      </c>
      <c r="D9984" t="str">
        <f>Table19[[#This Row],[Class Description]] &amp; " - " &amp;Table19[[#This Row],[Asset Class]]</f>
        <v>Retaining Wall - RTNWLL</v>
      </c>
      <c r="E9984" t="s">
        <v>13128</v>
      </c>
      <c r="F9984" t="s">
        <v>13129</v>
      </c>
      <c r="G9984" t="str">
        <f>Table19[[#This Row],[Closing Code Description]] &amp; " - " &amp; Table19[[#This Row],[Closing Code]]</f>
        <v>Masonry retaining wall deteriorated - MRETWDET</v>
      </c>
      <c r="H9984" t="s">
        <v>10357</v>
      </c>
      <c r="I9984" t="s">
        <v>629</v>
      </c>
    </row>
    <row r="9985" spans="2:9" x14ac:dyDescent="0.35">
      <c r="B9985" t="s">
        <v>437</v>
      </c>
      <c r="C9985" t="s">
        <v>261</v>
      </c>
      <c r="D9985" t="str">
        <f>Table19[[#This Row],[Class Description]] &amp; " - " &amp;Table19[[#This Row],[Asset Class]]</f>
        <v>Retaining Wall - RTNWLL</v>
      </c>
      <c r="E9985" t="s">
        <v>13130</v>
      </c>
      <c r="F9985" t="s">
        <v>13131</v>
      </c>
      <c r="G9985" t="str">
        <f>Table19[[#This Row],[Closing Code Description]] &amp; " - " &amp; Table19[[#This Row],[Closing Code]]</f>
        <v>Masonry retaining wall settled - MRETWSET</v>
      </c>
      <c r="H9985" t="s">
        <v>10357</v>
      </c>
      <c r="I9985" t="s">
        <v>629</v>
      </c>
    </row>
    <row r="9986" spans="2:9" x14ac:dyDescent="0.35">
      <c r="B9986" t="s">
        <v>437</v>
      </c>
      <c r="C9986" t="s">
        <v>261</v>
      </c>
      <c r="D9986" t="str">
        <f>Table19[[#This Row],[Class Description]] &amp; " - " &amp;Table19[[#This Row],[Asset Class]]</f>
        <v>Retaining Wall - RTNWLL</v>
      </c>
      <c r="E9986" t="s">
        <v>13132</v>
      </c>
      <c r="F9986" t="s">
        <v>13133</v>
      </c>
      <c r="G9986" t="str">
        <f>Table19[[#This Row],[Closing Code Description]] &amp; " - " &amp; Table19[[#This Row],[Closing Code]]</f>
        <v>RECO retaining wall deteriorated - RECRWDET</v>
      </c>
      <c r="H9986" t="s">
        <v>10357</v>
      </c>
      <c r="I9986" t="s">
        <v>629</v>
      </c>
    </row>
    <row r="9987" spans="2:9" x14ac:dyDescent="0.35">
      <c r="B9987" t="s">
        <v>437</v>
      </c>
      <c r="C9987" t="s">
        <v>261</v>
      </c>
      <c r="D9987" t="str">
        <f>Table19[[#This Row],[Class Description]] &amp; " - " &amp;Table19[[#This Row],[Asset Class]]</f>
        <v>Retaining Wall - RTNWLL</v>
      </c>
      <c r="E9987" t="s">
        <v>13134</v>
      </c>
      <c r="F9987" t="s">
        <v>13135</v>
      </c>
      <c r="G9987" t="str">
        <f>Table19[[#This Row],[Closing Code Description]] &amp; " - " &amp; Table19[[#This Row],[Closing Code]]</f>
        <v>Steel retaining wall corroded - STLRWCOR</v>
      </c>
      <c r="H9987" t="s">
        <v>10357</v>
      </c>
      <c r="I9987" t="s">
        <v>629</v>
      </c>
    </row>
    <row r="9988" spans="2:9" x14ac:dyDescent="0.35">
      <c r="B9988" t="s">
        <v>437</v>
      </c>
      <c r="C9988" t="s">
        <v>261</v>
      </c>
      <c r="D9988" t="str">
        <f>Table19[[#This Row],[Class Description]] &amp; " - " &amp;Table19[[#This Row],[Asset Class]]</f>
        <v>Retaining Wall - RTNWLL</v>
      </c>
      <c r="E9988" t="s">
        <v>13136</v>
      </c>
      <c r="F9988" t="s">
        <v>13137</v>
      </c>
      <c r="G9988" t="str">
        <f>Table19[[#This Row],[Closing Code Description]] &amp; " - " &amp; Table19[[#This Row],[Closing Code]]</f>
        <v>Steel retaining wall settled - STLRWSET</v>
      </c>
      <c r="H9988" t="s">
        <v>10357</v>
      </c>
      <c r="I9988" t="s">
        <v>629</v>
      </c>
    </row>
    <row r="9989" spans="2:9" x14ac:dyDescent="0.35">
      <c r="B9989" t="s">
        <v>437</v>
      </c>
      <c r="C9989" t="s">
        <v>261</v>
      </c>
      <c r="D9989" t="str">
        <f>Table19[[#This Row],[Class Description]] &amp; " - " &amp;Table19[[#This Row],[Asset Class]]</f>
        <v>Retaining Wall - RTNWLL</v>
      </c>
      <c r="E9989" t="s">
        <v>13138</v>
      </c>
      <c r="F9989" t="s">
        <v>13139</v>
      </c>
      <c r="G9989" t="str">
        <f>Table19[[#This Row],[Closing Code Description]] &amp; " - " &amp; Table19[[#This Row],[Closing Code]]</f>
        <v>Stone retaining wall deteriorated - STNRWDET</v>
      </c>
      <c r="H9989" t="s">
        <v>10357</v>
      </c>
      <c r="I9989" t="s">
        <v>629</v>
      </c>
    </row>
    <row r="9990" spans="2:9" x14ac:dyDescent="0.35">
      <c r="B9990" t="s">
        <v>437</v>
      </c>
      <c r="C9990" t="s">
        <v>261</v>
      </c>
      <c r="D9990" t="str">
        <f>Table19[[#This Row],[Class Description]] &amp; " - " &amp;Table19[[#This Row],[Asset Class]]</f>
        <v>Retaining Wall - RTNWLL</v>
      </c>
      <c r="E9990" t="s">
        <v>13140</v>
      </c>
      <c r="F9990" t="s">
        <v>13141</v>
      </c>
      <c r="G9990" t="str">
        <f>Table19[[#This Row],[Closing Code Description]] &amp; " - " &amp; Table19[[#This Row],[Closing Code]]</f>
        <v>Stone retaining wall settled - STNRWSET</v>
      </c>
      <c r="H9990" t="s">
        <v>10357</v>
      </c>
      <c r="I9990" t="s">
        <v>629</v>
      </c>
    </row>
    <row r="9991" spans="2:9" x14ac:dyDescent="0.35">
      <c r="B9991" t="s">
        <v>437</v>
      </c>
      <c r="C9991" t="s">
        <v>261</v>
      </c>
      <c r="D9991" t="str">
        <f>Table19[[#This Row],[Class Description]] &amp; " - " &amp;Table19[[#This Row],[Asset Class]]</f>
        <v>Retaining Wall - RTNWLL</v>
      </c>
      <c r="E9991" t="s">
        <v>10881</v>
      </c>
      <c r="F9991" t="s">
        <v>10882</v>
      </c>
      <c r="G9991" t="str">
        <f>Table19[[#This Row],[Closing Code Description]] &amp; " - " &amp; Table19[[#This Row],[Closing Code]]</f>
        <v>Stone slope protection deteriorated - STNSPDET</v>
      </c>
      <c r="H9991" t="s">
        <v>10357</v>
      </c>
      <c r="I9991" t="s">
        <v>629</v>
      </c>
    </row>
    <row r="9992" spans="2:9" x14ac:dyDescent="0.35">
      <c r="B9992" t="s">
        <v>437</v>
      </c>
      <c r="C9992" t="s">
        <v>261</v>
      </c>
      <c r="D9992" t="str">
        <f>Table19[[#This Row],[Class Description]] &amp; " - " &amp;Table19[[#This Row],[Asset Class]]</f>
        <v>Retaining Wall - RTNWLL</v>
      </c>
      <c r="E9992" t="s">
        <v>13142</v>
      </c>
      <c r="F9992" t="s">
        <v>13143</v>
      </c>
      <c r="G9992" t="str">
        <f>Table19[[#This Row],[Closing Code Description]] &amp; " - " &amp; Table19[[#This Row],[Closing Code]]</f>
        <v>Timber retaining wall settled - TIMBWSET</v>
      </c>
      <c r="H9992" t="s">
        <v>10357</v>
      </c>
      <c r="I9992" t="s">
        <v>629</v>
      </c>
    </row>
    <row r="9993" spans="2:9" x14ac:dyDescent="0.35">
      <c r="B9993" t="s">
        <v>437</v>
      </c>
      <c r="C9993" t="s">
        <v>261</v>
      </c>
      <c r="D9993" t="str">
        <f>Table19[[#This Row],[Class Description]] &amp; " - " &amp;Table19[[#This Row],[Asset Class]]</f>
        <v>Retaining Wall - RTNWLL</v>
      </c>
      <c r="E9993" t="s">
        <v>10883</v>
      </c>
      <c r="F9993" t="s">
        <v>10884</v>
      </c>
      <c r="G9993" t="str">
        <f>Table19[[#This Row],[Closing Code Description]] &amp; " - " &amp; Table19[[#This Row],[Closing Code]]</f>
        <v>Timber retaining wall rotted - TIMRWROT</v>
      </c>
      <c r="H9993" t="s">
        <v>10357</v>
      </c>
      <c r="I9993" t="s">
        <v>629</v>
      </c>
    </row>
    <row r="9994" spans="2:9" x14ac:dyDescent="0.35">
      <c r="B9994" t="s">
        <v>437</v>
      </c>
      <c r="C9994" t="s">
        <v>261</v>
      </c>
      <c r="D9994" t="str">
        <f>Table19[[#This Row],[Class Description]] &amp; " - " &amp;Table19[[#This Row],[Asset Class]]</f>
        <v>Retaining Wall - RTNWLL</v>
      </c>
      <c r="E9994" t="s">
        <v>10358</v>
      </c>
      <c r="F9994" t="s">
        <v>10359</v>
      </c>
      <c r="G9994" t="str">
        <f>Table19[[#This Row],[Closing Code Description]] &amp; " - " &amp; Table19[[#This Row],[Closing Code]]</f>
        <v>Accident - ACCIDENT</v>
      </c>
      <c r="H9994" t="s">
        <v>10360</v>
      </c>
      <c r="I9994" t="s">
        <v>629</v>
      </c>
    </row>
    <row r="9995" spans="2:9" x14ac:dyDescent="0.35">
      <c r="B9995" t="s">
        <v>437</v>
      </c>
      <c r="C9995" t="s">
        <v>261</v>
      </c>
      <c r="D9995" t="str">
        <f>Table19[[#This Row],[Class Description]] &amp; " - " &amp;Table19[[#This Row],[Asset Class]]</f>
        <v>Retaining Wall - RTNWLL</v>
      </c>
      <c r="E9995" t="s">
        <v>10361</v>
      </c>
      <c r="F9995" t="s">
        <v>10362</v>
      </c>
      <c r="G9995" t="str">
        <f>Table19[[#This Row],[Closing Code Description]] &amp; " - " &amp; Table19[[#This Row],[Closing Code]]</f>
        <v>Accelerated Wear - ACCWEAR</v>
      </c>
      <c r="H9995" t="s">
        <v>10360</v>
      </c>
      <c r="I9995" t="s">
        <v>629</v>
      </c>
    </row>
    <row r="9996" spans="2:9" x14ac:dyDescent="0.35">
      <c r="B9996" t="s">
        <v>437</v>
      </c>
      <c r="C9996" t="s">
        <v>261</v>
      </c>
      <c r="D9996" t="str">
        <f>Table19[[#This Row],[Class Description]] &amp; " - " &amp;Table19[[#This Row],[Asset Class]]</f>
        <v>Retaining Wall - RTNWLL</v>
      </c>
      <c r="E9996" t="s">
        <v>10363</v>
      </c>
      <c r="F9996" t="s">
        <v>10364</v>
      </c>
      <c r="G9996" t="str">
        <f>Table19[[#This Row],[Closing Code Description]] &amp; " - " &amp; Table19[[#This Row],[Closing Code]]</f>
        <v>Weather condition/Forces of nature or Act of God - ACTGOD</v>
      </c>
      <c r="H9996" t="s">
        <v>10360</v>
      </c>
      <c r="I9996" t="s">
        <v>629</v>
      </c>
    </row>
    <row r="9997" spans="2:9" x14ac:dyDescent="0.35">
      <c r="B9997" t="s">
        <v>437</v>
      </c>
      <c r="C9997" t="s">
        <v>261</v>
      </c>
      <c r="D9997" t="str">
        <f>Table19[[#This Row],[Class Description]] &amp; " - " &amp;Table19[[#This Row],[Asset Class]]</f>
        <v>Retaining Wall - RTNWLL</v>
      </c>
      <c r="E9997" t="s">
        <v>10365</v>
      </c>
      <c r="F9997" t="s">
        <v>10366</v>
      </c>
      <c r="G9997" t="str">
        <f>Table19[[#This Row],[Closing Code Description]] &amp; " - " &amp; Table19[[#This Row],[Closing Code]]</f>
        <v>Contamination - CONTAM</v>
      </c>
      <c r="H9997" t="s">
        <v>10360</v>
      </c>
      <c r="I9997" t="s">
        <v>629</v>
      </c>
    </row>
    <row r="9998" spans="2:9" x14ac:dyDescent="0.35">
      <c r="B9998" t="s">
        <v>437</v>
      </c>
      <c r="C9998" t="s">
        <v>261</v>
      </c>
      <c r="D9998" t="str">
        <f>Table19[[#This Row],[Class Description]] &amp; " - " &amp;Table19[[#This Row],[Asset Class]]</f>
        <v>Retaining Wall - RTNWLL</v>
      </c>
      <c r="E9998" t="s">
        <v>10367</v>
      </c>
      <c r="F9998" t="s">
        <v>10368</v>
      </c>
      <c r="G9998" t="str">
        <f>Table19[[#This Row],[Closing Code Description]] &amp; " - " &amp; Table19[[#This Row],[Closing Code]]</f>
        <v>Defective Asset - DEFASSET</v>
      </c>
      <c r="H9998" t="s">
        <v>10360</v>
      </c>
      <c r="I9998" t="s">
        <v>629</v>
      </c>
    </row>
    <row r="9999" spans="2:9" x14ac:dyDescent="0.35">
      <c r="B9999" t="s">
        <v>437</v>
      </c>
      <c r="C9999" t="s">
        <v>261</v>
      </c>
      <c r="D9999" t="str">
        <f>Table19[[#This Row],[Class Description]] &amp; " - " &amp;Table19[[#This Row],[Asset Class]]</f>
        <v>Retaining Wall - RTNWLL</v>
      </c>
      <c r="E9999" t="s">
        <v>10369</v>
      </c>
      <c r="F9999" t="s">
        <v>10370</v>
      </c>
      <c r="G9999" t="str">
        <f>Table19[[#This Row],[Closing Code Description]] &amp; " - " &amp; Table19[[#This Row],[Closing Code]]</f>
        <v>Excessive Load - EXLOAD</v>
      </c>
      <c r="H9999" t="s">
        <v>10360</v>
      </c>
      <c r="I9999" t="s">
        <v>629</v>
      </c>
    </row>
    <row r="10000" spans="2:9" x14ac:dyDescent="0.35">
      <c r="B10000" t="s">
        <v>437</v>
      </c>
      <c r="C10000" t="s">
        <v>261</v>
      </c>
      <c r="D10000" t="str">
        <f>Table19[[#This Row],[Class Description]] &amp; " - " &amp;Table19[[#This Row],[Asset Class]]</f>
        <v>Retaining Wall - RTNWLL</v>
      </c>
      <c r="E10000" t="s">
        <v>10371</v>
      </c>
      <c r="F10000" t="s">
        <v>10372</v>
      </c>
      <c r="G10000" t="str">
        <f>Table19[[#This Row],[Closing Code Description]] &amp; " - " &amp; Table19[[#This Row],[Closing Code]]</f>
        <v>Improper Maintenance - IMPRMNT</v>
      </c>
      <c r="H10000" t="s">
        <v>10360</v>
      </c>
      <c r="I10000" t="s">
        <v>629</v>
      </c>
    </row>
    <row r="10001" spans="2:9" x14ac:dyDescent="0.35">
      <c r="B10001" t="s">
        <v>437</v>
      </c>
      <c r="C10001" t="s">
        <v>261</v>
      </c>
      <c r="D10001" t="str">
        <f>Table19[[#This Row],[Class Description]] &amp; " - " &amp;Table19[[#This Row],[Asset Class]]</f>
        <v>Retaining Wall - RTNWLL</v>
      </c>
      <c r="E10001" t="s">
        <v>10373</v>
      </c>
      <c r="F10001" t="s">
        <v>10374</v>
      </c>
      <c r="G10001" t="str">
        <f>Table19[[#This Row],[Closing Code Description]] &amp; " - " &amp; Table19[[#This Row],[Closing Code]]</f>
        <v>Insufficient Lubrication - INSLUBR</v>
      </c>
      <c r="H10001" t="s">
        <v>10360</v>
      </c>
      <c r="I10001" t="s">
        <v>629</v>
      </c>
    </row>
    <row r="10002" spans="2:9" x14ac:dyDescent="0.35">
      <c r="B10002" t="s">
        <v>437</v>
      </c>
      <c r="C10002" t="s">
        <v>261</v>
      </c>
      <c r="D10002" t="str">
        <f>Table19[[#This Row],[Class Description]] &amp; " - " &amp;Table19[[#This Row],[Asset Class]]</f>
        <v>Retaining Wall - RTNWLL</v>
      </c>
      <c r="E10002" t="s">
        <v>10375</v>
      </c>
      <c r="F10002" t="s">
        <v>10376</v>
      </c>
      <c r="G10002" t="str">
        <f>Table19[[#This Row],[Closing Code Description]] &amp; " - " &amp; Table19[[#This Row],[Closing Code]]</f>
        <v>Lack of/ Inadequate Training - LACKTRN</v>
      </c>
      <c r="H10002" t="s">
        <v>10360</v>
      </c>
      <c r="I10002" t="s">
        <v>629</v>
      </c>
    </row>
    <row r="10003" spans="2:9" x14ac:dyDescent="0.35">
      <c r="B10003" t="s">
        <v>437</v>
      </c>
      <c r="C10003" t="s">
        <v>261</v>
      </c>
      <c r="D10003" t="str">
        <f>Table19[[#This Row],[Class Description]] &amp; " - " &amp;Table19[[#This Row],[Asset Class]]</f>
        <v>Retaining Wall - RTNWLL</v>
      </c>
      <c r="E10003" t="s">
        <v>10377</v>
      </c>
      <c r="F10003" t="s">
        <v>10378</v>
      </c>
      <c r="G10003" t="str">
        <f>Table19[[#This Row],[Closing Code Description]] &amp; " - " &amp; Table19[[#This Row],[Closing Code]]</f>
        <v>Loose/ Missing Component - MISSCMP</v>
      </c>
      <c r="H10003" t="s">
        <v>10360</v>
      </c>
      <c r="I10003" t="s">
        <v>629</v>
      </c>
    </row>
    <row r="10004" spans="2:9" x14ac:dyDescent="0.35">
      <c r="B10004" t="s">
        <v>437</v>
      </c>
      <c r="C10004" t="s">
        <v>261</v>
      </c>
      <c r="D10004" t="str">
        <f>Table19[[#This Row],[Class Description]] &amp; " - " &amp;Table19[[#This Row],[Asset Class]]</f>
        <v>Retaining Wall - RTNWLL</v>
      </c>
      <c r="E10004" t="s">
        <v>10379</v>
      </c>
      <c r="F10004" t="s">
        <v>10380</v>
      </c>
      <c r="G10004" t="str">
        <f>Table19[[#This Row],[Closing Code Description]] &amp; " - " &amp; Table19[[#This Row],[Closing Code]]</f>
        <v>Normal Wear - NRMWEAR</v>
      </c>
      <c r="H10004" t="s">
        <v>10360</v>
      </c>
      <c r="I10004" t="s">
        <v>629</v>
      </c>
    </row>
    <row r="10005" spans="2:9" x14ac:dyDescent="0.35">
      <c r="B10005" t="s">
        <v>437</v>
      </c>
      <c r="C10005" t="s">
        <v>261</v>
      </c>
      <c r="D10005" t="str">
        <f>Table19[[#This Row],[Class Description]] &amp; " - " &amp;Table19[[#This Row],[Asset Class]]</f>
        <v>Retaining Wall - RTNWLL</v>
      </c>
      <c r="E10005" t="s">
        <v>1456</v>
      </c>
      <c r="F10005" t="s">
        <v>10381</v>
      </c>
      <c r="G10005" t="str">
        <f>Table19[[#This Row],[Closing Code Description]] &amp; " - " &amp; Table19[[#This Row],[Closing Code]]</f>
        <v>Other (specify) - OTHER</v>
      </c>
      <c r="H10005" t="s">
        <v>10360</v>
      </c>
      <c r="I10005" t="s">
        <v>629</v>
      </c>
    </row>
    <row r="10006" spans="2:9" x14ac:dyDescent="0.35">
      <c r="B10006" t="s">
        <v>437</v>
      </c>
      <c r="C10006" t="s">
        <v>261</v>
      </c>
      <c r="D10006" t="str">
        <f>Table19[[#This Row],[Class Description]] &amp; " - " &amp;Table19[[#This Row],[Asset Class]]</f>
        <v>Retaining Wall - RTNWLL</v>
      </c>
      <c r="E10006" t="s">
        <v>10382</v>
      </c>
      <c r="F10006" t="s">
        <v>10383</v>
      </c>
      <c r="G10006" t="str">
        <f>Table19[[#This Row],[Closing Code Description]] &amp; " - " &amp; Table19[[#This Row],[Closing Code]]</f>
        <v>Poor Installation - PRINSTAL</v>
      </c>
      <c r="H10006" t="s">
        <v>10360</v>
      </c>
      <c r="I10006" t="s">
        <v>629</v>
      </c>
    </row>
    <row r="10007" spans="2:9" x14ac:dyDescent="0.35">
      <c r="B10007" t="s">
        <v>437</v>
      </c>
      <c r="C10007" t="s">
        <v>261</v>
      </c>
      <c r="D10007" t="str">
        <f>Table19[[#This Row],[Class Description]] &amp; " - " &amp;Table19[[#This Row],[Asset Class]]</f>
        <v>Retaining Wall - RTNWLL</v>
      </c>
      <c r="E10007" t="s">
        <v>10384</v>
      </c>
      <c r="F10007" t="s">
        <v>10385</v>
      </c>
      <c r="G10007" t="str">
        <f>Table19[[#This Row],[Closing Code Description]] &amp; " - " &amp; Table19[[#This Row],[Closing Code]]</f>
        <v>Procedure Issue - PROCISSU</v>
      </c>
      <c r="H10007" t="s">
        <v>10360</v>
      </c>
      <c r="I10007" t="s">
        <v>629</v>
      </c>
    </row>
    <row r="10008" spans="2:9" x14ac:dyDescent="0.35">
      <c r="B10008" t="s">
        <v>437</v>
      </c>
      <c r="C10008" t="s">
        <v>261</v>
      </c>
      <c r="D10008" t="str">
        <f>Table19[[#This Row],[Class Description]] &amp; " - " &amp;Table19[[#This Row],[Asset Class]]</f>
        <v>Retaining Wall - RTNWLL</v>
      </c>
      <c r="E10008" t="s">
        <v>10386</v>
      </c>
      <c r="F10008" t="s">
        <v>10387</v>
      </c>
      <c r="G10008" t="str">
        <f>Table19[[#This Row],[Closing Code Description]] &amp; " - " &amp; Table19[[#This Row],[Closing Code]]</f>
        <v>Utility Failure - UTLFAIL</v>
      </c>
      <c r="H10008" t="s">
        <v>10360</v>
      </c>
      <c r="I10008" t="s">
        <v>629</v>
      </c>
    </row>
    <row r="10009" spans="2:9" x14ac:dyDescent="0.35">
      <c r="B10009" t="s">
        <v>437</v>
      </c>
      <c r="C10009" t="s">
        <v>261</v>
      </c>
      <c r="D10009" t="str">
        <f>Table19[[#This Row],[Class Description]] &amp; " - " &amp;Table19[[#This Row],[Asset Class]]</f>
        <v>Retaining Wall - RTNWLL</v>
      </c>
      <c r="E10009" t="s">
        <v>10388</v>
      </c>
      <c r="F10009" t="s">
        <v>10389</v>
      </c>
      <c r="G10009" t="str">
        <f>Table19[[#This Row],[Closing Code Description]] &amp; " - " &amp; Table19[[#This Row],[Closing Code]]</f>
        <v>Vandalism - VNDLSM</v>
      </c>
      <c r="H10009" t="s">
        <v>10360</v>
      </c>
      <c r="I10009" t="s">
        <v>629</v>
      </c>
    </row>
    <row r="10010" spans="2:9" x14ac:dyDescent="0.35">
      <c r="B10010" t="s">
        <v>437</v>
      </c>
      <c r="C10010" t="s">
        <v>261</v>
      </c>
      <c r="D10010" t="str">
        <f>Table19[[#This Row],[Class Description]] &amp; " - " &amp;Table19[[#This Row],[Asset Class]]</f>
        <v>Retaining Wall - RTNWLL</v>
      </c>
      <c r="E10010" t="s">
        <v>10390</v>
      </c>
      <c r="F10010" t="s">
        <v>10391</v>
      </c>
      <c r="G10010" t="str">
        <f>Table19[[#This Row],[Closing Code Description]] &amp; " - " &amp; Table19[[#This Row],[Closing Code]]</f>
        <v>Defective/ Worn Component - WORNCMPT</v>
      </c>
      <c r="H10010" t="s">
        <v>10360</v>
      </c>
      <c r="I10010" t="s">
        <v>629</v>
      </c>
    </row>
    <row r="10011" spans="2:9" x14ac:dyDescent="0.35">
      <c r="B10011" t="s">
        <v>437</v>
      </c>
      <c r="C10011" t="s">
        <v>261</v>
      </c>
      <c r="D10011" t="str">
        <f>Table19[[#This Row],[Class Description]] &amp; " - " &amp;Table19[[#This Row],[Asset Class]]</f>
        <v>Retaining Wall - RTNWLL</v>
      </c>
      <c r="E10011" t="s">
        <v>10392</v>
      </c>
      <c r="F10011" t="s">
        <v>10393</v>
      </c>
      <c r="G10011" t="str">
        <f>Table19[[#This Row],[Closing Code Description]] &amp; " - " &amp; Table19[[#This Row],[Closing Code]]</f>
        <v>Adjusted - ADJUSTD</v>
      </c>
      <c r="H10011" t="s">
        <v>10394</v>
      </c>
      <c r="I10011" t="s">
        <v>629</v>
      </c>
    </row>
    <row r="10012" spans="2:9" x14ac:dyDescent="0.35">
      <c r="B10012" t="s">
        <v>437</v>
      </c>
      <c r="C10012" t="s">
        <v>261</v>
      </c>
      <c r="D10012" t="str">
        <f>Table19[[#This Row],[Class Description]] &amp; " - " &amp;Table19[[#This Row],[Asset Class]]</f>
        <v>Retaining Wall - RTNWLL</v>
      </c>
      <c r="E10012" t="s">
        <v>10395</v>
      </c>
      <c r="F10012" t="s">
        <v>10396</v>
      </c>
      <c r="G10012" t="str">
        <f>Table19[[#This Row],[Closing Code Description]] &amp; " - " &amp; Table19[[#This Row],[Closing Code]]</f>
        <v>Decommission - DECOMM</v>
      </c>
      <c r="H10012" t="s">
        <v>10394</v>
      </c>
      <c r="I10012" t="s">
        <v>629</v>
      </c>
    </row>
    <row r="10013" spans="2:9" x14ac:dyDescent="0.35">
      <c r="B10013" t="s">
        <v>437</v>
      </c>
      <c r="C10013" t="s">
        <v>261</v>
      </c>
      <c r="D10013" t="str">
        <f>Table19[[#This Row],[Class Description]] &amp; " - " &amp;Table19[[#This Row],[Asset Class]]</f>
        <v>Retaining Wall - RTNWLL</v>
      </c>
      <c r="E10013" t="s">
        <v>10397</v>
      </c>
      <c r="F10013" t="s">
        <v>10398</v>
      </c>
      <c r="G10013" t="str">
        <f>Table19[[#This Row],[Closing Code Description]] &amp; " - " &amp; Table19[[#This Row],[Closing Code]]</f>
        <v>Decontaminate - DECONTME</v>
      </c>
      <c r="H10013" t="s">
        <v>10394</v>
      </c>
      <c r="I10013" t="s">
        <v>629</v>
      </c>
    </row>
    <row r="10014" spans="2:9" x14ac:dyDescent="0.35">
      <c r="B10014" t="s">
        <v>437</v>
      </c>
      <c r="C10014" t="s">
        <v>261</v>
      </c>
      <c r="D10014" t="str">
        <f>Table19[[#This Row],[Class Description]] &amp; " - " &amp;Table19[[#This Row],[Asset Class]]</f>
        <v>Retaining Wall - RTNWLL</v>
      </c>
      <c r="E10014" t="s">
        <v>10399</v>
      </c>
      <c r="F10014" t="s">
        <v>10400</v>
      </c>
      <c r="G10014" t="str">
        <f>Table19[[#This Row],[Closing Code Description]] &amp; " - " &amp; Table19[[#This Row],[Closing Code]]</f>
        <v>Do Nothing - DONOTHIN</v>
      </c>
      <c r="H10014" t="s">
        <v>10394</v>
      </c>
      <c r="I10014" t="s">
        <v>629</v>
      </c>
    </row>
    <row r="10015" spans="2:9" x14ac:dyDescent="0.35">
      <c r="B10015" t="s">
        <v>437</v>
      </c>
      <c r="C10015" t="s">
        <v>261</v>
      </c>
      <c r="D10015" t="str">
        <f>Table19[[#This Row],[Class Description]] &amp; " - " &amp;Table19[[#This Row],[Asset Class]]</f>
        <v>Retaining Wall - RTNWLL</v>
      </c>
      <c r="E10015" t="s">
        <v>10401</v>
      </c>
      <c r="F10015" t="s">
        <v>10402</v>
      </c>
      <c r="G10015" t="str">
        <f>Table19[[#This Row],[Closing Code Description]] &amp; " - " &amp; Table19[[#This Row],[Closing Code]]</f>
        <v>Lubricate - LUBRCTE</v>
      </c>
      <c r="H10015" t="s">
        <v>10394</v>
      </c>
      <c r="I10015" t="s">
        <v>629</v>
      </c>
    </row>
    <row r="10016" spans="2:9" x14ac:dyDescent="0.35">
      <c r="B10016" t="s">
        <v>437</v>
      </c>
      <c r="C10016" t="s">
        <v>261</v>
      </c>
      <c r="D10016" t="str">
        <f>Table19[[#This Row],[Class Description]] &amp; " - " &amp;Table19[[#This Row],[Asset Class]]</f>
        <v>Retaining Wall - RTNWLL</v>
      </c>
      <c r="E10016" t="s">
        <v>1456</v>
      </c>
      <c r="F10016" t="s">
        <v>10381</v>
      </c>
      <c r="G10016" t="str">
        <f>Table19[[#This Row],[Closing Code Description]] &amp; " - " &amp; Table19[[#This Row],[Closing Code]]</f>
        <v>Other (specify) - OTHER</v>
      </c>
      <c r="H10016" t="s">
        <v>10394</v>
      </c>
      <c r="I10016" t="s">
        <v>629</v>
      </c>
    </row>
    <row r="10017" spans="2:9" x14ac:dyDescent="0.35">
      <c r="B10017" t="s">
        <v>437</v>
      </c>
      <c r="C10017" t="s">
        <v>261</v>
      </c>
      <c r="D10017" t="str">
        <f>Table19[[#This Row],[Class Description]] &amp; " - " &amp;Table19[[#This Row],[Asset Class]]</f>
        <v>Retaining Wall - RTNWLL</v>
      </c>
      <c r="E10017" t="s">
        <v>10403</v>
      </c>
      <c r="F10017" t="s">
        <v>10404</v>
      </c>
      <c r="G10017" t="str">
        <f>Table19[[#This Row],[Closing Code Description]] &amp; " - " &amp; Table19[[#This Row],[Closing Code]]</f>
        <v>Recalibrate - RECALBRT</v>
      </c>
      <c r="H10017" t="s">
        <v>10394</v>
      </c>
      <c r="I10017" t="s">
        <v>629</v>
      </c>
    </row>
    <row r="10018" spans="2:9" x14ac:dyDescent="0.35">
      <c r="B10018" t="s">
        <v>437</v>
      </c>
      <c r="C10018" t="s">
        <v>261</v>
      </c>
      <c r="D10018" t="str">
        <f>Table19[[#This Row],[Class Description]] &amp; " - " &amp;Table19[[#This Row],[Asset Class]]</f>
        <v>Retaining Wall - RTNWLL</v>
      </c>
      <c r="E10018" t="s">
        <v>10405</v>
      </c>
      <c r="F10018" t="s">
        <v>10406</v>
      </c>
      <c r="G10018" t="str">
        <f>Table19[[#This Row],[Closing Code Description]] &amp; " - " &amp; Table19[[#This Row],[Closing Code]]</f>
        <v>Remove Obstruction - REMVOBT</v>
      </c>
      <c r="H10018" t="s">
        <v>10394</v>
      </c>
      <c r="I10018" t="s">
        <v>629</v>
      </c>
    </row>
    <row r="10019" spans="2:9" x14ac:dyDescent="0.35">
      <c r="B10019" t="s">
        <v>437</v>
      </c>
      <c r="C10019" t="s">
        <v>261</v>
      </c>
      <c r="D10019" t="str">
        <f>Table19[[#This Row],[Class Description]] &amp; " - " &amp;Table19[[#This Row],[Asset Class]]</f>
        <v>Retaining Wall - RTNWLL</v>
      </c>
      <c r="E10019" t="s">
        <v>10407</v>
      </c>
      <c r="F10019" t="s">
        <v>10408</v>
      </c>
      <c r="G10019" t="str">
        <f>Table19[[#This Row],[Closing Code Description]] &amp; " - " &amp; Table19[[#This Row],[Closing Code]]</f>
        <v>Repair Component - REPCMPT</v>
      </c>
      <c r="H10019" t="s">
        <v>10394</v>
      </c>
      <c r="I10019" t="s">
        <v>629</v>
      </c>
    </row>
    <row r="10020" spans="2:9" x14ac:dyDescent="0.35">
      <c r="B10020" t="s">
        <v>437</v>
      </c>
      <c r="C10020" t="s">
        <v>261</v>
      </c>
      <c r="D10020" t="str">
        <f>Table19[[#This Row],[Class Description]] &amp; " - " &amp;Table19[[#This Row],[Asset Class]]</f>
        <v>Retaining Wall - RTNWLL</v>
      </c>
      <c r="E10020" t="s">
        <v>10409</v>
      </c>
      <c r="F10020" t="s">
        <v>10410</v>
      </c>
      <c r="G10020" t="str">
        <f>Table19[[#This Row],[Closing Code Description]] &amp; " - " &amp; Table19[[#This Row],[Closing Code]]</f>
        <v>Replace Asset - REPLASS</v>
      </c>
      <c r="H10020" t="s">
        <v>10394</v>
      </c>
      <c r="I10020" t="s">
        <v>629</v>
      </c>
    </row>
    <row r="10021" spans="2:9" x14ac:dyDescent="0.35">
      <c r="B10021" t="s">
        <v>437</v>
      </c>
      <c r="C10021" t="s">
        <v>261</v>
      </c>
      <c r="D10021" t="str">
        <f>Table19[[#This Row],[Class Description]] &amp; " - " &amp;Table19[[#This Row],[Asset Class]]</f>
        <v>Retaining Wall - RTNWLL</v>
      </c>
      <c r="E10021" t="s">
        <v>10411</v>
      </c>
      <c r="F10021" t="s">
        <v>10412</v>
      </c>
      <c r="G10021" t="str">
        <f>Table19[[#This Row],[Closing Code Description]] &amp; " - " &amp; Table19[[#This Row],[Closing Code]]</f>
        <v>Replace Component - REPLCMPT</v>
      </c>
      <c r="H10021" t="s">
        <v>10394</v>
      </c>
      <c r="I10021" t="s">
        <v>629</v>
      </c>
    </row>
    <row r="10022" spans="2:9" x14ac:dyDescent="0.35">
      <c r="B10022" t="s">
        <v>437</v>
      </c>
      <c r="C10022" t="s">
        <v>261</v>
      </c>
      <c r="D10022" t="str">
        <f>Table19[[#This Row],[Class Description]] &amp; " - " &amp;Table19[[#This Row],[Asset Class]]</f>
        <v>Retaining Wall - RTNWLL</v>
      </c>
      <c r="E10022" t="s">
        <v>10413</v>
      </c>
      <c r="F10022" t="s">
        <v>10414</v>
      </c>
      <c r="G10022" t="str">
        <f>Table19[[#This Row],[Closing Code Description]] &amp; " - " &amp; Table19[[#This Row],[Closing Code]]</f>
        <v>Repair Asset - REPRASS</v>
      </c>
      <c r="H10022" t="s">
        <v>10394</v>
      </c>
      <c r="I10022" t="s">
        <v>629</v>
      </c>
    </row>
    <row r="10023" spans="2:9" x14ac:dyDescent="0.35">
      <c r="B10023" t="s">
        <v>437</v>
      </c>
      <c r="C10023" t="s">
        <v>261</v>
      </c>
      <c r="D10023" t="str">
        <f>Table19[[#This Row],[Class Description]] &amp; " - " &amp;Table19[[#This Row],[Asset Class]]</f>
        <v>Retaining Wall - RTNWLL</v>
      </c>
      <c r="E10023" t="s">
        <v>10415</v>
      </c>
      <c r="F10023" t="s">
        <v>10416</v>
      </c>
      <c r="G10023" t="str">
        <f>Table19[[#This Row],[Closing Code Description]] &amp; " - " &amp; Table19[[#This Row],[Closing Code]]</f>
        <v>Upgrade - UPGRADES</v>
      </c>
      <c r="H10023" t="s">
        <v>10394</v>
      </c>
      <c r="I10023" t="s">
        <v>629</v>
      </c>
    </row>
    <row r="10024" spans="2:9" x14ac:dyDescent="0.35">
      <c r="B10024" t="s">
        <v>588</v>
      </c>
      <c r="C10024" t="s">
        <v>219</v>
      </c>
      <c r="D10024" t="str">
        <f>Table19[[#This Row],[Class Description]] &amp; " - " &amp;Table19[[#This Row],[Asset Class]]</f>
        <v>Sand Hopper - SANDHOP</v>
      </c>
      <c r="E10024" t="s">
        <v>10332</v>
      </c>
      <c r="F10024" t="s">
        <v>10333</v>
      </c>
      <c r="G10024" t="str">
        <f>Table19[[#This Row],[Closing Code Description]] &amp; " - " &amp; Table19[[#This Row],[Closing Code]]</f>
        <v>Abnormal Temprature - ABNTEMP</v>
      </c>
      <c r="H10024" t="s">
        <v>10334</v>
      </c>
      <c r="I10024" t="s">
        <v>629</v>
      </c>
    </row>
    <row r="10025" spans="2:9" x14ac:dyDescent="0.35">
      <c r="B10025" t="s">
        <v>588</v>
      </c>
      <c r="C10025" t="s">
        <v>219</v>
      </c>
      <c r="D10025" t="str">
        <f>Table19[[#This Row],[Class Description]] &amp; " - " &amp;Table19[[#This Row],[Asset Class]]</f>
        <v>Sand Hopper - SANDHOP</v>
      </c>
      <c r="E10025" t="s">
        <v>10335</v>
      </c>
      <c r="F10025" t="s">
        <v>10336</v>
      </c>
      <c r="G10025" t="str">
        <f>Table19[[#This Row],[Closing Code Description]] &amp; " - " &amp; Table19[[#This Row],[Closing Code]]</f>
        <v>Corrosion - CORROS</v>
      </c>
      <c r="H10025" t="s">
        <v>10334</v>
      </c>
      <c r="I10025" t="s">
        <v>629</v>
      </c>
    </row>
    <row r="10026" spans="2:9" x14ac:dyDescent="0.35">
      <c r="B10026" t="s">
        <v>588</v>
      </c>
      <c r="C10026" t="s">
        <v>219</v>
      </c>
      <c r="D10026" t="str">
        <f>Table19[[#This Row],[Class Description]] &amp; " - " &amp;Table19[[#This Row],[Asset Class]]</f>
        <v>Sand Hopper - SANDHOP</v>
      </c>
      <c r="E10026" t="s">
        <v>10421</v>
      </c>
      <c r="F10026" t="s">
        <v>10422</v>
      </c>
      <c r="G10026" t="str">
        <f>Table19[[#This Row],[Closing Code Description]] &amp; " - " &amp; Table19[[#This Row],[Closing Code]]</f>
        <v>Electrical Trip Out - ELECTRIP</v>
      </c>
      <c r="H10026" t="s">
        <v>10334</v>
      </c>
      <c r="I10026" t="s">
        <v>629</v>
      </c>
    </row>
    <row r="10027" spans="2:9" x14ac:dyDescent="0.35">
      <c r="B10027" t="s">
        <v>588</v>
      </c>
      <c r="C10027" t="s">
        <v>219</v>
      </c>
      <c r="D10027" t="str">
        <f>Table19[[#This Row],[Class Description]] &amp; " - " &amp;Table19[[#This Row],[Asset Class]]</f>
        <v>Sand Hopper - SANDHOP</v>
      </c>
      <c r="E10027" t="s">
        <v>10337</v>
      </c>
      <c r="F10027" t="s">
        <v>10338</v>
      </c>
      <c r="G10027" t="str">
        <f>Table19[[#This Row],[Closing Code Description]] &amp; " - " &amp; Table19[[#This Row],[Closing Code]]</f>
        <v>Excessive Noise - EXNOISE</v>
      </c>
      <c r="H10027" t="s">
        <v>10334</v>
      </c>
      <c r="I10027" t="s">
        <v>629</v>
      </c>
    </row>
    <row r="10028" spans="2:9" x14ac:dyDescent="0.35">
      <c r="B10028" t="s">
        <v>588</v>
      </c>
      <c r="C10028" t="s">
        <v>219</v>
      </c>
      <c r="D10028" t="str">
        <f>Table19[[#This Row],[Class Description]] &amp; " - " &amp;Table19[[#This Row],[Asset Class]]</f>
        <v>Sand Hopper - SANDHOP</v>
      </c>
      <c r="E10028" t="s">
        <v>10339</v>
      </c>
      <c r="F10028" t="s">
        <v>10340</v>
      </c>
      <c r="G10028" t="str">
        <f>Table19[[#This Row],[Closing Code Description]] &amp; " - " &amp; Table19[[#This Row],[Closing Code]]</f>
        <v>Excessive Vibration - EXVIBRTN</v>
      </c>
      <c r="H10028" t="s">
        <v>10334</v>
      </c>
      <c r="I10028" t="s">
        <v>629</v>
      </c>
    </row>
    <row r="10029" spans="2:9" x14ac:dyDescent="0.35">
      <c r="B10029" t="s">
        <v>588</v>
      </c>
      <c r="C10029" t="s">
        <v>219</v>
      </c>
      <c r="D10029" t="str">
        <f>Table19[[#This Row],[Class Description]] &amp; " - " &amp;Table19[[#This Row],[Asset Class]]</f>
        <v>Sand Hopper - SANDHOP</v>
      </c>
      <c r="E10029" t="s">
        <v>10341</v>
      </c>
      <c r="F10029" t="s">
        <v>10342</v>
      </c>
      <c r="G10029" t="str">
        <f>Table19[[#This Row],[Closing Code Description]] &amp; " - " &amp; Table19[[#This Row],[Closing Code]]</f>
        <v>Jammed Equipment - JAMMEDEQ</v>
      </c>
      <c r="H10029" t="s">
        <v>10334</v>
      </c>
      <c r="I10029" t="s">
        <v>629</v>
      </c>
    </row>
    <row r="10030" spans="2:9" x14ac:dyDescent="0.35">
      <c r="B10030" t="s">
        <v>588</v>
      </c>
      <c r="C10030" t="s">
        <v>219</v>
      </c>
      <c r="D10030" t="str">
        <f>Table19[[#This Row],[Class Description]] &amp; " - " &amp;Table19[[#This Row],[Asset Class]]</f>
        <v>Sand Hopper - SANDHOP</v>
      </c>
      <c r="E10030" t="s">
        <v>10343</v>
      </c>
      <c r="F10030" t="s">
        <v>10344</v>
      </c>
      <c r="G10030" t="str">
        <f>Table19[[#This Row],[Closing Code Description]] &amp; " - " &amp; Table19[[#This Row],[Closing Code]]</f>
        <v>Leaking - LEAKING</v>
      </c>
      <c r="H10030" t="s">
        <v>10334</v>
      </c>
      <c r="I10030" t="s">
        <v>629</v>
      </c>
    </row>
    <row r="10031" spans="2:9" x14ac:dyDescent="0.35">
      <c r="B10031" t="s">
        <v>588</v>
      </c>
      <c r="C10031" t="s">
        <v>219</v>
      </c>
      <c r="D10031" t="str">
        <f>Table19[[#This Row],[Class Description]] &amp; " - " &amp;Table19[[#This Row],[Asset Class]]</f>
        <v>Sand Hopper - SANDHOP</v>
      </c>
      <c r="E10031" t="s">
        <v>10345</v>
      </c>
      <c r="F10031" t="s">
        <v>10346</v>
      </c>
      <c r="G10031" t="str">
        <f>Table19[[#This Row],[Closing Code Description]] &amp; " - " &amp; Table19[[#This Row],[Closing Code]]</f>
        <v>Low Performance - LOWPERF</v>
      </c>
      <c r="H10031" t="s">
        <v>10334</v>
      </c>
      <c r="I10031" t="s">
        <v>629</v>
      </c>
    </row>
    <row r="10032" spans="2:9" x14ac:dyDescent="0.35">
      <c r="B10032" t="s">
        <v>588</v>
      </c>
      <c r="C10032" t="s">
        <v>219</v>
      </c>
      <c r="D10032" t="str">
        <f>Table19[[#This Row],[Class Description]] &amp; " - " &amp;Table19[[#This Row],[Asset Class]]</f>
        <v>Sand Hopper - SANDHOP</v>
      </c>
      <c r="E10032" t="s">
        <v>10347</v>
      </c>
      <c r="F10032" t="s">
        <v>10348</v>
      </c>
      <c r="G10032" t="str">
        <f>Table19[[#This Row],[Closing Code Description]] &amp; " - " &amp; Table19[[#This Row],[Closing Code]]</f>
        <v>Non-Operational - NONOPER</v>
      </c>
      <c r="H10032" t="s">
        <v>10334</v>
      </c>
      <c r="I10032" t="s">
        <v>629</v>
      </c>
    </row>
    <row r="10033" spans="2:9" x14ac:dyDescent="0.35">
      <c r="B10033" t="s">
        <v>588</v>
      </c>
      <c r="C10033" t="s">
        <v>219</v>
      </c>
      <c r="D10033" t="str">
        <f>Table19[[#This Row],[Class Description]] &amp; " - " &amp;Table19[[#This Row],[Asset Class]]</f>
        <v>Sand Hopper - SANDHOP</v>
      </c>
      <c r="E10033" t="s">
        <v>10349</v>
      </c>
      <c r="F10033" t="s">
        <v>10350</v>
      </c>
      <c r="G10033" t="str">
        <f>Table19[[#This Row],[Closing Code Description]] &amp; " - " &amp; Table19[[#This Row],[Closing Code]]</f>
        <v>Physical Damage - PHYDMGE</v>
      </c>
      <c r="H10033" t="s">
        <v>10334</v>
      </c>
      <c r="I10033" t="s">
        <v>629</v>
      </c>
    </row>
    <row r="10034" spans="2:9" x14ac:dyDescent="0.35">
      <c r="B10034" t="s">
        <v>588</v>
      </c>
      <c r="C10034" t="s">
        <v>219</v>
      </c>
      <c r="D10034" t="str">
        <f>Table19[[#This Row],[Class Description]] &amp; " - " &amp;Table19[[#This Row],[Asset Class]]</f>
        <v>Sand Hopper - SANDHOP</v>
      </c>
      <c r="E10034" t="s">
        <v>10351</v>
      </c>
      <c r="F10034" t="s">
        <v>10352</v>
      </c>
      <c r="G10034" t="str">
        <f>Table19[[#This Row],[Closing Code Description]] &amp; " - " &amp; Table19[[#This Row],[Closing Code]]</f>
        <v>Unusual Smell - UNSMELL</v>
      </c>
      <c r="H10034" t="s">
        <v>10334</v>
      </c>
      <c r="I10034" t="s">
        <v>629</v>
      </c>
    </row>
    <row r="10035" spans="2:9" x14ac:dyDescent="0.35">
      <c r="B10035" t="s">
        <v>588</v>
      </c>
      <c r="C10035" t="s">
        <v>219</v>
      </c>
      <c r="D10035" t="str">
        <f>Table19[[#This Row],[Class Description]] &amp; " - " &amp;Table19[[#This Row],[Asset Class]]</f>
        <v>Sand Hopper - SANDHOP</v>
      </c>
      <c r="E10035" t="s">
        <v>10353</v>
      </c>
      <c r="F10035" t="s">
        <v>10354</v>
      </c>
      <c r="G10035" t="str">
        <f>Table19[[#This Row],[Closing Code Description]] &amp; " - " &amp; Table19[[#This Row],[Closing Code]]</f>
        <v>Unusual Smoke - UNSMOKE</v>
      </c>
      <c r="H10035" t="s">
        <v>10334</v>
      </c>
      <c r="I10035" t="s">
        <v>629</v>
      </c>
    </row>
    <row r="10036" spans="2:9" x14ac:dyDescent="0.35">
      <c r="B10036" t="s">
        <v>588</v>
      </c>
      <c r="C10036" t="s">
        <v>219</v>
      </c>
      <c r="D10036" t="str">
        <f>Table19[[#This Row],[Class Description]] &amp; " - " &amp;Table19[[#This Row],[Asset Class]]</f>
        <v>Sand Hopper - SANDHOP</v>
      </c>
      <c r="E10036" t="s">
        <v>13144</v>
      </c>
      <c r="F10036" t="s">
        <v>13145</v>
      </c>
      <c r="G10036" t="str">
        <f>Table19[[#This Row],[Closing Code Description]] &amp; " - " &amp; Table19[[#This Row],[Closing Code]]</f>
        <v>Station storage hopper and chamber vent filters contaminated - SSHCCONT</v>
      </c>
      <c r="H10036" t="s">
        <v>10357</v>
      </c>
      <c r="I10036" t="s">
        <v>629</v>
      </c>
    </row>
    <row r="10037" spans="2:9" x14ac:dyDescent="0.35">
      <c r="B10037" t="s">
        <v>588</v>
      </c>
      <c r="C10037" t="s">
        <v>219</v>
      </c>
      <c r="D10037" t="str">
        <f>Table19[[#This Row],[Class Description]] &amp; " - " &amp;Table19[[#This Row],[Asset Class]]</f>
        <v>Sand Hopper - SANDHOP</v>
      </c>
      <c r="E10037" t="s">
        <v>13146</v>
      </c>
      <c r="F10037" t="s">
        <v>13147</v>
      </c>
      <c r="G10037" t="str">
        <f>Table19[[#This Row],[Closing Code Description]] &amp; " - " &amp; Table19[[#This Row],[Closing Code]]</f>
        <v>Station storage hopper and chamber deteriorated - SSHCDET</v>
      </c>
      <c r="H10037" t="s">
        <v>10357</v>
      </c>
      <c r="I10037" t="s">
        <v>629</v>
      </c>
    </row>
    <row r="10038" spans="2:9" x14ac:dyDescent="0.35">
      <c r="B10038" t="s">
        <v>588</v>
      </c>
      <c r="C10038" t="s">
        <v>219</v>
      </c>
      <c r="D10038" t="str">
        <f>Table19[[#This Row],[Class Description]] &amp; " - " &amp;Table19[[#This Row],[Asset Class]]</f>
        <v>Sand Hopper - SANDHOP</v>
      </c>
      <c r="E10038" t="s">
        <v>10358</v>
      </c>
      <c r="F10038" t="s">
        <v>10359</v>
      </c>
      <c r="G10038" t="str">
        <f>Table19[[#This Row],[Closing Code Description]] &amp; " - " &amp; Table19[[#This Row],[Closing Code]]</f>
        <v>Accident - ACCIDENT</v>
      </c>
      <c r="H10038" t="s">
        <v>10360</v>
      </c>
      <c r="I10038" t="s">
        <v>629</v>
      </c>
    </row>
    <row r="10039" spans="2:9" x14ac:dyDescent="0.35">
      <c r="B10039" t="s">
        <v>588</v>
      </c>
      <c r="C10039" t="s">
        <v>219</v>
      </c>
      <c r="D10039" t="str">
        <f>Table19[[#This Row],[Class Description]] &amp; " - " &amp;Table19[[#This Row],[Asset Class]]</f>
        <v>Sand Hopper - SANDHOP</v>
      </c>
      <c r="E10039" t="s">
        <v>10361</v>
      </c>
      <c r="F10039" t="s">
        <v>10362</v>
      </c>
      <c r="G10039" t="str">
        <f>Table19[[#This Row],[Closing Code Description]] &amp; " - " &amp; Table19[[#This Row],[Closing Code]]</f>
        <v>Accelerated Wear - ACCWEAR</v>
      </c>
      <c r="H10039" t="s">
        <v>10360</v>
      </c>
      <c r="I10039" t="s">
        <v>629</v>
      </c>
    </row>
    <row r="10040" spans="2:9" x14ac:dyDescent="0.35">
      <c r="B10040" t="s">
        <v>588</v>
      </c>
      <c r="C10040" t="s">
        <v>219</v>
      </c>
      <c r="D10040" t="str">
        <f>Table19[[#This Row],[Class Description]] &amp; " - " &amp;Table19[[#This Row],[Asset Class]]</f>
        <v>Sand Hopper - SANDHOP</v>
      </c>
      <c r="E10040" t="s">
        <v>10363</v>
      </c>
      <c r="F10040" t="s">
        <v>10364</v>
      </c>
      <c r="G10040" t="str">
        <f>Table19[[#This Row],[Closing Code Description]] &amp; " - " &amp; Table19[[#This Row],[Closing Code]]</f>
        <v>Weather condition/Forces of nature or Act of God - ACTGOD</v>
      </c>
      <c r="H10040" t="s">
        <v>10360</v>
      </c>
      <c r="I10040" t="s">
        <v>629</v>
      </c>
    </row>
    <row r="10041" spans="2:9" x14ac:dyDescent="0.35">
      <c r="B10041" t="s">
        <v>588</v>
      </c>
      <c r="C10041" t="s">
        <v>219</v>
      </c>
      <c r="D10041" t="str">
        <f>Table19[[#This Row],[Class Description]] &amp; " - " &amp;Table19[[#This Row],[Asset Class]]</f>
        <v>Sand Hopper - SANDHOP</v>
      </c>
      <c r="E10041" t="s">
        <v>10365</v>
      </c>
      <c r="F10041" t="s">
        <v>10366</v>
      </c>
      <c r="G10041" t="str">
        <f>Table19[[#This Row],[Closing Code Description]] &amp; " - " &amp; Table19[[#This Row],[Closing Code]]</f>
        <v>Contamination - CONTAM</v>
      </c>
      <c r="H10041" t="s">
        <v>10360</v>
      </c>
      <c r="I10041" t="s">
        <v>629</v>
      </c>
    </row>
    <row r="10042" spans="2:9" x14ac:dyDescent="0.35">
      <c r="B10042" t="s">
        <v>588</v>
      </c>
      <c r="C10042" t="s">
        <v>219</v>
      </c>
      <c r="D10042" t="str">
        <f>Table19[[#This Row],[Class Description]] &amp; " - " &amp;Table19[[#This Row],[Asset Class]]</f>
        <v>Sand Hopper - SANDHOP</v>
      </c>
      <c r="E10042" t="s">
        <v>10367</v>
      </c>
      <c r="F10042" t="s">
        <v>10368</v>
      </c>
      <c r="G10042" t="str">
        <f>Table19[[#This Row],[Closing Code Description]] &amp; " - " &amp; Table19[[#This Row],[Closing Code]]</f>
        <v>Defective Asset - DEFASSET</v>
      </c>
      <c r="H10042" t="s">
        <v>10360</v>
      </c>
      <c r="I10042" t="s">
        <v>629</v>
      </c>
    </row>
    <row r="10043" spans="2:9" x14ac:dyDescent="0.35">
      <c r="B10043" t="s">
        <v>588</v>
      </c>
      <c r="C10043" t="s">
        <v>219</v>
      </c>
      <c r="D10043" t="str">
        <f>Table19[[#This Row],[Class Description]] &amp; " - " &amp;Table19[[#This Row],[Asset Class]]</f>
        <v>Sand Hopper - SANDHOP</v>
      </c>
      <c r="E10043" t="s">
        <v>10369</v>
      </c>
      <c r="F10043" t="s">
        <v>10370</v>
      </c>
      <c r="G10043" t="str">
        <f>Table19[[#This Row],[Closing Code Description]] &amp; " - " &amp; Table19[[#This Row],[Closing Code]]</f>
        <v>Excessive Load - EXLOAD</v>
      </c>
      <c r="H10043" t="s">
        <v>10360</v>
      </c>
      <c r="I10043" t="s">
        <v>629</v>
      </c>
    </row>
    <row r="10044" spans="2:9" x14ac:dyDescent="0.35">
      <c r="B10044" t="s">
        <v>588</v>
      </c>
      <c r="C10044" t="s">
        <v>219</v>
      </c>
      <c r="D10044" t="str">
        <f>Table19[[#This Row],[Class Description]] &amp; " - " &amp;Table19[[#This Row],[Asset Class]]</f>
        <v>Sand Hopper - SANDHOP</v>
      </c>
      <c r="E10044" t="s">
        <v>10371</v>
      </c>
      <c r="F10044" t="s">
        <v>10372</v>
      </c>
      <c r="G10044" t="str">
        <f>Table19[[#This Row],[Closing Code Description]] &amp; " - " &amp; Table19[[#This Row],[Closing Code]]</f>
        <v>Improper Maintenance - IMPRMNT</v>
      </c>
      <c r="H10044" t="s">
        <v>10360</v>
      </c>
      <c r="I10044" t="s">
        <v>629</v>
      </c>
    </row>
    <row r="10045" spans="2:9" x14ac:dyDescent="0.35">
      <c r="B10045" t="s">
        <v>588</v>
      </c>
      <c r="C10045" t="s">
        <v>219</v>
      </c>
      <c r="D10045" t="str">
        <f>Table19[[#This Row],[Class Description]] &amp; " - " &amp;Table19[[#This Row],[Asset Class]]</f>
        <v>Sand Hopper - SANDHOP</v>
      </c>
      <c r="E10045" t="s">
        <v>10373</v>
      </c>
      <c r="F10045" t="s">
        <v>10374</v>
      </c>
      <c r="G10045" t="str">
        <f>Table19[[#This Row],[Closing Code Description]] &amp; " - " &amp; Table19[[#This Row],[Closing Code]]</f>
        <v>Insufficient Lubrication - INSLUBR</v>
      </c>
      <c r="H10045" t="s">
        <v>10360</v>
      </c>
      <c r="I10045" t="s">
        <v>629</v>
      </c>
    </row>
    <row r="10046" spans="2:9" x14ac:dyDescent="0.35">
      <c r="B10046" t="s">
        <v>588</v>
      </c>
      <c r="C10046" t="s">
        <v>219</v>
      </c>
      <c r="D10046" t="str">
        <f>Table19[[#This Row],[Class Description]] &amp; " - " &amp;Table19[[#This Row],[Asset Class]]</f>
        <v>Sand Hopper - SANDHOP</v>
      </c>
      <c r="E10046" t="s">
        <v>10375</v>
      </c>
      <c r="F10046" t="s">
        <v>10376</v>
      </c>
      <c r="G10046" t="str">
        <f>Table19[[#This Row],[Closing Code Description]] &amp; " - " &amp; Table19[[#This Row],[Closing Code]]</f>
        <v>Lack of/ Inadequate Training - LACKTRN</v>
      </c>
      <c r="H10046" t="s">
        <v>10360</v>
      </c>
      <c r="I10046" t="s">
        <v>629</v>
      </c>
    </row>
    <row r="10047" spans="2:9" x14ac:dyDescent="0.35">
      <c r="B10047" t="s">
        <v>588</v>
      </c>
      <c r="C10047" t="s">
        <v>219</v>
      </c>
      <c r="D10047" t="str">
        <f>Table19[[#This Row],[Class Description]] &amp; " - " &amp;Table19[[#This Row],[Asset Class]]</f>
        <v>Sand Hopper - SANDHOP</v>
      </c>
      <c r="E10047" t="s">
        <v>10377</v>
      </c>
      <c r="F10047" t="s">
        <v>10378</v>
      </c>
      <c r="G10047" t="str">
        <f>Table19[[#This Row],[Closing Code Description]] &amp; " - " &amp; Table19[[#This Row],[Closing Code]]</f>
        <v>Loose/ Missing Component - MISSCMP</v>
      </c>
      <c r="H10047" t="s">
        <v>10360</v>
      </c>
      <c r="I10047" t="s">
        <v>629</v>
      </c>
    </row>
    <row r="10048" spans="2:9" x14ac:dyDescent="0.35">
      <c r="B10048" t="s">
        <v>588</v>
      </c>
      <c r="C10048" t="s">
        <v>219</v>
      </c>
      <c r="D10048" t="str">
        <f>Table19[[#This Row],[Class Description]] &amp; " - " &amp;Table19[[#This Row],[Asset Class]]</f>
        <v>Sand Hopper - SANDHOP</v>
      </c>
      <c r="E10048" t="s">
        <v>10379</v>
      </c>
      <c r="F10048" t="s">
        <v>10380</v>
      </c>
      <c r="G10048" t="str">
        <f>Table19[[#This Row],[Closing Code Description]] &amp; " - " &amp; Table19[[#This Row],[Closing Code]]</f>
        <v>Normal Wear - NRMWEAR</v>
      </c>
      <c r="H10048" t="s">
        <v>10360</v>
      </c>
      <c r="I10048" t="s">
        <v>629</v>
      </c>
    </row>
    <row r="10049" spans="2:9" x14ac:dyDescent="0.35">
      <c r="B10049" t="s">
        <v>588</v>
      </c>
      <c r="C10049" t="s">
        <v>219</v>
      </c>
      <c r="D10049" t="str">
        <f>Table19[[#This Row],[Class Description]] &amp; " - " &amp;Table19[[#This Row],[Asset Class]]</f>
        <v>Sand Hopper - SANDHOP</v>
      </c>
      <c r="E10049" t="s">
        <v>1456</v>
      </c>
      <c r="F10049" t="s">
        <v>10381</v>
      </c>
      <c r="G10049" t="str">
        <f>Table19[[#This Row],[Closing Code Description]] &amp; " - " &amp; Table19[[#This Row],[Closing Code]]</f>
        <v>Other (specify) - OTHER</v>
      </c>
      <c r="H10049" t="s">
        <v>10360</v>
      </c>
      <c r="I10049" t="s">
        <v>629</v>
      </c>
    </row>
    <row r="10050" spans="2:9" x14ac:dyDescent="0.35">
      <c r="B10050" t="s">
        <v>588</v>
      </c>
      <c r="C10050" t="s">
        <v>219</v>
      </c>
      <c r="D10050" t="str">
        <f>Table19[[#This Row],[Class Description]] &amp; " - " &amp;Table19[[#This Row],[Asset Class]]</f>
        <v>Sand Hopper - SANDHOP</v>
      </c>
      <c r="E10050" t="s">
        <v>10382</v>
      </c>
      <c r="F10050" t="s">
        <v>10383</v>
      </c>
      <c r="G10050" t="str">
        <f>Table19[[#This Row],[Closing Code Description]] &amp; " - " &amp; Table19[[#This Row],[Closing Code]]</f>
        <v>Poor Installation - PRINSTAL</v>
      </c>
      <c r="H10050" t="s">
        <v>10360</v>
      </c>
      <c r="I10050" t="s">
        <v>629</v>
      </c>
    </row>
    <row r="10051" spans="2:9" x14ac:dyDescent="0.35">
      <c r="B10051" t="s">
        <v>588</v>
      </c>
      <c r="C10051" t="s">
        <v>219</v>
      </c>
      <c r="D10051" t="str">
        <f>Table19[[#This Row],[Class Description]] &amp; " - " &amp;Table19[[#This Row],[Asset Class]]</f>
        <v>Sand Hopper - SANDHOP</v>
      </c>
      <c r="E10051" t="s">
        <v>10384</v>
      </c>
      <c r="F10051" t="s">
        <v>10385</v>
      </c>
      <c r="G10051" t="str">
        <f>Table19[[#This Row],[Closing Code Description]] &amp; " - " &amp; Table19[[#This Row],[Closing Code]]</f>
        <v>Procedure Issue - PROCISSU</v>
      </c>
      <c r="H10051" t="s">
        <v>10360</v>
      </c>
      <c r="I10051" t="s">
        <v>629</v>
      </c>
    </row>
    <row r="10052" spans="2:9" x14ac:dyDescent="0.35">
      <c r="B10052" t="s">
        <v>588</v>
      </c>
      <c r="C10052" t="s">
        <v>219</v>
      </c>
      <c r="D10052" t="str">
        <f>Table19[[#This Row],[Class Description]] &amp; " - " &amp;Table19[[#This Row],[Asset Class]]</f>
        <v>Sand Hopper - SANDHOP</v>
      </c>
      <c r="E10052" t="s">
        <v>10386</v>
      </c>
      <c r="F10052" t="s">
        <v>10387</v>
      </c>
      <c r="G10052" t="str">
        <f>Table19[[#This Row],[Closing Code Description]] &amp; " - " &amp; Table19[[#This Row],[Closing Code]]</f>
        <v>Utility Failure - UTLFAIL</v>
      </c>
      <c r="H10052" t="s">
        <v>10360</v>
      </c>
      <c r="I10052" t="s">
        <v>629</v>
      </c>
    </row>
    <row r="10053" spans="2:9" x14ac:dyDescent="0.35">
      <c r="B10053" t="s">
        <v>588</v>
      </c>
      <c r="C10053" t="s">
        <v>219</v>
      </c>
      <c r="D10053" t="str">
        <f>Table19[[#This Row],[Class Description]] &amp; " - " &amp;Table19[[#This Row],[Asset Class]]</f>
        <v>Sand Hopper - SANDHOP</v>
      </c>
      <c r="E10053" t="s">
        <v>10388</v>
      </c>
      <c r="F10053" t="s">
        <v>10389</v>
      </c>
      <c r="G10053" t="str">
        <f>Table19[[#This Row],[Closing Code Description]] &amp; " - " &amp; Table19[[#This Row],[Closing Code]]</f>
        <v>Vandalism - VNDLSM</v>
      </c>
      <c r="H10053" t="s">
        <v>10360</v>
      </c>
      <c r="I10053" t="s">
        <v>629</v>
      </c>
    </row>
    <row r="10054" spans="2:9" x14ac:dyDescent="0.35">
      <c r="B10054" t="s">
        <v>588</v>
      </c>
      <c r="C10054" t="s">
        <v>219</v>
      </c>
      <c r="D10054" t="str">
        <f>Table19[[#This Row],[Class Description]] &amp; " - " &amp;Table19[[#This Row],[Asset Class]]</f>
        <v>Sand Hopper - SANDHOP</v>
      </c>
      <c r="E10054" t="s">
        <v>10390</v>
      </c>
      <c r="F10054" t="s">
        <v>10391</v>
      </c>
      <c r="G10054" t="str">
        <f>Table19[[#This Row],[Closing Code Description]] &amp; " - " &amp; Table19[[#This Row],[Closing Code]]</f>
        <v>Defective/ Worn Component - WORNCMPT</v>
      </c>
      <c r="H10054" t="s">
        <v>10360</v>
      </c>
      <c r="I10054" t="s">
        <v>629</v>
      </c>
    </row>
    <row r="10055" spans="2:9" x14ac:dyDescent="0.35">
      <c r="B10055" t="s">
        <v>588</v>
      </c>
      <c r="C10055" t="s">
        <v>219</v>
      </c>
      <c r="D10055" t="str">
        <f>Table19[[#This Row],[Class Description]] &amp; " - " &amp;Table19[[#This Row],[Asset Class]]</f>
        <v>Sand Hopper - SANDHOP</v>
      </c>
      <c r="E10055" t="s">
        <v>10392</v>
      </c>
      <c r="F10055" t="s">
        <v>10393</v>
      </c>
      <c r="G10055" t="str">
        <f>Table19[[#This Row],[Closing Code Description]] &amp; " - " &amp; Table19[[#This Row],[Closing Code]]</f>
        <v>Adjusted - ADJUSTD</v>
      </c>
      <c r="H10055" t="s">
        <v>10394</v>
      </c>
      <c r="I10055" t="s">
        <v>629</v>
      </c>
    </row>
    <row r="10056" spans="2:9" x14ac:dyDescent="0.35">
      <c r="B10056" t="s">
        <v>588</v>
      </c>
      <c r="C10056" t="s">
        <v>219</v>
      </c>
      <c r="D10056" t="str">
        <f>Table19[[#This Row],[Class Description]] &amp; " - " &amp;Table19[[#This Row],[Asset Class]]</f>
        <v>Sand Hopper - SANDHOP</v>
      </c>
      <c r="E10056" t="s">
        <v>10395</v>
      </c>
      <c r="F10056" t="s">
        <v>10396</v>
      </c>
      <c r="G10056" t="str">
        <f>Table19[[#This Row],[Closing Code Description]] &amp; " - " &amp; Table19[[#This Row],[Closing Code]]</f>
        <v>Decommission - DECOMM</v>
      </c>
      <c r="H10056" t="s">
        <v>10394</v>
      </c>
      <c r="I10056" t="s">
        <v>629</v>
      </c>
    </row>
    <row r="10057" spans="2:9" x14ac:dyDescent="0.35">
      <c r="B10057" t="s">
        <v>588</v>
      </c>
      <c r="C10057" t="s">
        <v>219</v>
      </c>
      <c r="D10057" t="str">
        <f>Table19[[#This Row],[Class Description]] &amp; " - " &amp;Table19[[#This Row],[Asset Class]]</f>
        <v>Sand Hopper - SANDHOP</v>
      </c>
      <c r="E10057" t="s">
        <v>10397</v>
      </c>
      <c r="F10057" t="s">
        <v>10398</v>
      </c>
      <c r="G10057" t="str">
        <f>Table19[[#This Row],[Closing Code Description]] &amp; " - " &amp; Table19[[#This Row],[Closing Code]]</f>
        <v>Decontaminate - DECONTME</v>
      </c>
      <c r="H10057" t="s">
        <v>10394</v>
      </c>
      <c r="I10057" t="s">
        <v>629</v>
      </c>
    </row>
    <row r="10058" spans="2:9" x14ac:dyDescent="0.35">
      <c r="B10058" t="s">
        <v>588</v>
      </c>
      <c r="C10058" t="s">
        <v>219</v>
      </c>
      <c r="D10058" t="str">
        <f>Table19[[#This Row],[Class Description]] &amp; " - " &amp;Table19[[#This Row],[Asset Class]]</f>
        <v>Sand Hopper - SANDHOP</v>
      </c>
      <c r="E10058" t="s">
        <v>10399</v>
      </c>
      <c r="F10058" t="s">
        <v>10400</v>
      </c>
      <c r="G10058" t="str">
        <f>Table19[[#This Row],[Closing Code Description]] &amp; " - " &amp; Table19[[#This Row],[Closing Code]]</f>
        <v>Do Nothing - DONOTHIN</v>
      </c>
      <c r="H10058" t="s">
        <v>10394</v>
      </c>
      <c r="I10058" t="s">
        <v>629</v>
      </c>
    </row>
    <row r="10059" spans="2:9" x14ac:dyDescent="0.35">
      <c r="B10059" t="s">
        <v>588</v>
      </c>
      <c r="C10059" t="s">
        <v>219</v>
      </c>
      <c r="D10059" t="str">
        <f>Table19[[#This Row],[Class Description]] &amp; " - " &amp;Table19[[#This Row],[Asset Class]]</f>
        <v>Sand Hopper - SANDHOP</v>
      </c>
      <c r="E10059" t="s">
        <v>10401</v>
      </c>
      <c r="F10059" t="s">
        <v>10402</v>
      </c>
      <c r="G10059" t="str">
        <f>Table19[[#This Row],[Closing Code Description]] &amp; " - " &amp; Table19[[#This Row],[Closing Code]]</f>
        <v>Lubricate - LUBRCTE</v>
      </c>
      <c r="H10059" t="s">
        <v>10394</v>
      </c>
      <c r="I10059" t="s">
        <v>629</v>
      </c>
    </row>
    <row r="10060" spans="2:9" x14ac:dyDescent="0.35">
      <c r="B10060" t="s">
        <v>588</v>
      </c>
      <c r="C10060" t="s">
        <v>219</v>
      </c>
      <c r="D10060" t="str">
        <f>Table19[[#This Row],[Class Description]] &amp; " - " &amp;Table19[[#This Row],[Asset Class]]</f>
        <v>Sand Hopper - SANDHOP</v>
      </c>
      <c r="E10060" t="s">
        <v>1456</v>
      </c>
      <c r="F10060" t="s">
        <v>10381</v>
      </c>
      <c r="G10060" t="str">
        <f>Table19[[#This Row],[Closing Code Description]] &amp; " - " &amp; Table19[[#This Row],[Closing Code]]</f>
        <v>Other (specify) - OTHER</v>
      </c>
      <c r="H10060" t="s">
        <v>10394</v>
      </c>
      <c r="I10060" t="s">
        <v>629</v>
      </c>
    </row>
    <row r="10061" spans="2:9" x14ac:dyDescent="0.35">
      <c r="B10061" t="s">
        <v>588</v>
      </c>
      <c r="C10061" t="s">
        <v>219</v>
      </c>
      <c r="D10061" t="str">
        <f>Table19[[#This Row],[Class Description]] &amp; " - " &amp;Table19[[#This Row],[Asset Class]]</f>
        <v>Sand Hopper - SANDHOP</v>
      </c>
      <c r="E10061" t="s">
        <v>10403</v>
      </c>
      <c r="F10061" t="s">
        <v>10404</v>
      </c>
      <c r="G10061" t="str">
        <f>Table19[[#This Row],[Closing Code Description]] &amp; " - " &amp; Table19[[#This Row],[Closing Code]]</f>
        <v>Recalibrate - RECALBRT</v>
      </c>
      <c r="H10061" t="s">
        <v>10394</v>
      </c>
      <c r="I10061" t="s">
        <v>629</v>
      </c>
    </row>
    <row r="10062" spans="2:9" x14ac:dyDescent="0.35">
      <c r="B10062" t="s">
        <v>588</v>
      </c>
      <c r="C10062" t="s">
        <v>219</v>
      </c>
      <c r="D10062" t="str">
        <f>Table19[[#This Row],[Class Description]] &amp; " - " &amp;Table19[[#This Row],[Asset Class]]</f>
        <v>Sand Hopper - SANDHOP</v>
      </c>
      <c r="E10062" t="s">
        <v>10405</v>
      </c>
      <c r="F10062" t="s">
        <v>10406</v>
      </c>
      <c r="G10062" t="str">
        <f>Table19[[#This Row],[Closing Code Description]] &amp; " - " &amp; Table19[[#This Row],[Closing Code]]</f>
        <v>Remove Obstruction - REMVOBT</v>
      </c>
      <c r="H10062" t="s">
        <v>10394</v>
      </c>
      <c r="I10062" t="s">
        <v>629</v>
      </c>
    </row>
    <row r="10063" spans="2:9" x14ac:dyDescent="0.35">
      <c r="B10063" t="s">
        <v>588</v>
      </c>
      <c r="C10063" t="s">
        <v>219</v>
      </c>
      <c r="D10063" t="str">
        <f>Table19[[#This Row],[Class Description]] &amp; " - " &amp;Table19[[#This Row],[Asset Class]]</f>
        <v>Sand Hopper - SANDHOP</v>
      </c>
      <c r="E10063" t="s">
        <v>10407</v>
      </c>
      <c r="F10063" t="s">
        <v>10408</v>
      </c>
      <c r="G10063" t="str">
        <f>Table19[[#This Row],[Closing Code Description]] &amp; " - " &amp; Table19[[#This Row],[Closing Code]]</f>
        <v>Repair Component - REPCMPT</v>
      </c>
      <c r="H10063" t="s">
        <v>10394</v>
      </c>
      <c r="I10063" t="s">
        <v>629</v>
      </c>
    </row>
    <row r="10064" spans="2:9" x14ac:dyDescent="0.35">
      <c r="B10064" t="s">
        <v>588</v>
      </c>
      <c r="C10064" t="s">
        <v>219</v>
      </c>
      <c r="D10064" t="str">
        <f>Table19[[#This Row],[Class Description]] &amp; " - " &amp;Table19[[#This Row],[Asset Class]]</f>
        <v>Sand Hopper - SANDHOP</v>
      </c>
      <c r="E10064" t="s">
        <v>10409</v>
      </c>
      <c r="F10064" t="s">
        <v>10410</v>
      </c>
      <c r="G10064" t="str">
        <f>Table19[[#This Row],[Closing Code Description]] &amp; " - " &amp; Table19[[#This Row],[Closing Code]]</f>
        <v>Replace Asset - REPLASS</v>
      </c>
      <c r="H10064" t="s">
        <v>10394</v>
      </c>
      <c r="I10064" t="s">
        <v>629</v>
      </c>
    </row>
    <row r="10065" spans="2:9" x14ac:dyDescent="0.35">
      <c r="B10065" t="s">
        <v>588</v>
      </c>
      <c r="C10065" t="s">
        <v>219</v>
      </c>
      <c r="D10065" t="str">
        <f>Table19[[#This Row],[Class Description]] &amp; " - " &amp;Table19[[#This Row],[Asset Class]]</f>
        <v>Sand Hopper - SANDHOP</v>
      </c>
      <c r="E10065" t="s">
        <v>10411</v>
      </c>
      <c r="F10065" t="s">
        <v>10412</v>
      </c>
      <c r="G10065" t="str">
        <f>Table19[[#This Row],[Closing Code Description]] &amp; " - " &amp; Table19[[#This Row],[Closing Code]]</f>
        <v>Replace Component - REPLCMPT</v>
      </c>
      <c r="H10065" t="s">
        <v>10394</v>
      </c>
      <c r="I10065" t="s">
        <v>629</v>
      </c>
    </row>
    <row r="10066" spans="2:9" x14ac:dyDescent="0.35">
      <c r="B10066" t="s">
        <v>588</v>
      </c>
      <c r="C10066" t="s">
        <v>219</v>
      </c>
      <c r="D10066" t="str">
        <f>Table19[[#This Row],[Class Description]] &amp; " - " &amp;Table19[[#This Row],[Asset Class]]</f>
        <v>Sand Hopper - SANDHOP</v>
      </c>
      <c r="E10066" t="s">
        <v>10413</v>
      </c>
      <c r="F10066" t="s">
        <v>10414</v>
      </c>
      <c r="G10066" t="str">
        <f>Table19[[#This Row],[Closing Code Description]] &amp; " - " &amp; Table19[[#This Row],[Closing Code]]</f>
        <v>Repair Asset - REPRASS</v>
      </c>
      <c r="H10066" t="s">
        <v>10394</v>
      </c>
      <c r="I10066" t="s">
        <v>629</v>
      </c>
    </row>
    <row r="10067" spans="2:9" x14ac:dyDescent="0.35">
      <c r="B10067" t="s">
        <v>588</v>
      </c>
      <c r="C10067" t="s">
        <v>219</v>
      </c>
      <c r="D10067" t="str">
        <f>Table19[[#This Row],[Class Description]] &amp; " - " &amp;Table19[[#This Row],[Asset Class]]</f>
        <v>Sand Hopper - SANDHOP</v>
      </c>
      <c r="E10067" t="s">
        <v>10415</v>
      </c>
      <c r="F10067" t="s">
        <v>10416</v>
      </c>
      <c r="G10067" t="str">
        <f>Table19[[#This Row],[Closing Code Description]] &amp; " - " &amp; Table19[[#This Row],[Closing Code]]</f>
        <v>Upgrade - UPGRADES</v>
      </c>
      <c r="H10067" t="s">
        <v>10394</v>
      </c>
      <c r="I10067" t="s">
        <v>629</v>
      </c>
    </row>
    <row r="10068" spans="2:9" x14ac:dyDescent="0.35">
      <c r="B10068" t="s">
        <v>674</v>
      </c>
      <c r="C10068" t="s">
        <v>141</v>
      </c>
      <c r="D10068" t="str">
        <f>Table19[[#This Row],[Class Description]] &amp; " - " &amp;Table19[[#This Row],[Asset Class]]</f>
        <v>Substructure - SBSTRUCT</v>
      </c>
      <c r="E10068" t="s">
        <v>10332</v>
      </c>
      <c r="F10068" t="s">
        <v>10333</v>
      </c>
      <c r="G10068" t="str">
        <f>Table19[[#This Row],[Closing Code Description]] &amp; " - " &amp; Table19[[#This Row],[Closing Code]]</f>
        <v>Abnormal Temprature - ABNTEMP</v>
      </c>
      <c r="H10068" t="s">
        <v>10334</v>
      </c>
      <c r="I10068" t="s">
        <v>629</v>
      </c>
    </row>
    <row r="10069" spans="2:9" x14ac:dyDescent="0.35">
      <c r="B10069" t="s">
        <v>674</v>
      </c>
      <c r="C10069" t="s">
        <v>141</v>
      </c>
      <c r="D10069" t="str">
        <f>Table19[[#This Row],[Class Description]] &amp; " - " &amp;Table19[[#This Row],[Asset Class]]</f>
        <v>Substructure - SBSTRUCT</v>
      </c>
      <c r="E10069" t="s">
        <v>10335</v>
      </c>
      <c r="F10069" t="s">
        <v>10336</v>
      </c>
      <c r="G10069" t="str">
        <f>Table19[[#This Row],[Closing Code Description]] &amp; " - " &amp; Table19[[#This Row],[Closing Code]]</f>
        <v>Corrosion - CORROS</v>
      </c>
      <c r="H10069" t="s">
        <v>10334</v>
      </c>
      <c r="I10069" t="s">
        <v>629</v>
      </c>
    </row>
    <row r="10070" spans="2:9" x14ac:dyDescent="0.35">
      <c r="B10070" t="s">
        <v>674</v>
      </c>
      <c r="C10070" t="s">
        <v>141</v>
      </c>
      <c r="D10070" t="str">
        <f>Table19[[#This Row],[Class Description]] &amp; " - " &amp;Table19[[#This Row],[Asset Class]]</f>
        <v>Substructure - SBSTRUCT</v>
      </c>
      <c r="E10070" t="s">
        <v>10421</v>
      </c>
      <c r="F10070" t="s">
        <v>10422</v>
      </c>
      <c r="G10070" t="str">
        <f>Table19[[#This Row],[Closing Code Description]] &amp; " - " &amp; Table19[[#This Row],[Closing Code]]</f>
        <v>Electrical Trip Out - ELECTRIP</v>
      </c>
      <c r="H10070" t="s">
        <v>10334</v>
      </c>
      <c r="I10070" t="s">
        <v>629</v>
      </c>
    </row>
    <row r="10071" spans="2:9" x14ac:dyDescent="0.35">
      <c r="B10071" t="s">
        <v>674</v>
      </c>
      <c r="C10071" t="s">
        <v>141</v>
      </c>
      <c r="D10071" t="str">
        <f>Table19[[#This Row],[Class Description]] &amp; " - " &amp;Table19[[#This Row],[Asset Class]]</f>
        <v>Substructure - SBSTRUCT</v>
      </c>
      <c r="E10071" t="s">
        <v>10337</v>
      </c>
      <c r="F10071" t="s">
        <v>10338</v>
      </c>
      <c r="G10071" t="str">
        <f>Table19[[#This Row],[Closing Code Description]] &amp; " - " &amp; Table19[[#This Row],[Closing Code]]</f>
        <v>Excessive Noise - EXNOISE</v>
      </c>
      <c r="H10071" t="s">
        <v>10334</v>
      </c>
      <c r="I10071" t="s">
        <v>629</v>
      </c>
    </row>
    <row r="10072" spans="2:9" x14ac:dyDescent="0.35">
      <c r="B10072" t="s">
        <v>674</v>
      </c>
      <c r="C10072" t="s">
        <v>141</v>
      </c>
      <c r="D10072" t="str">
        <f>Table19[[#This Row],[Class Description]] &amp; " - " &amp;Table19[[#This Row],[Asset Class]]</f>
        <v>Substructure - SBSTRUCT</v>
      </c>
      <c r="E10072" t="s">
        <v>10339</v>
      </c>
      <c r="F10072" t="s">
        <v>10340</v>
      </c>
      <c r="G10072" t="str">
        <f>Table19[[#This Row],[Closing Code Description]] &amp; " - " &amp; Table19[[#This Row],[Closing Code]]</f>
        <v>Excessive Vibration - EXVIBRTN</v>
      </c>
      <c r="H10072" t="s">
        <v>10334</v>
      </c>
      <c r="I10072" t="s">
        <v>629</v>
      </c>
    </row>
    <row r="10073" spans="2:9" x14ac:dyDescent="0.35">
      <c r="B10073" t="s">
        <v>674</v>
      </c>
      <c r="C10073" t="s">
        <v>141</v>
      </c>
      <c r="D10073" t="str">
        <f>Table19[[#This Row],[Class Description]] &amp; " - " &amp;Table19[[#This Row],[Asset Class]]</f>
        <v>Substructure - SBSTRUCT</v>
      </c>
      <c r="E10073" t="s">
        <v>10341</v>
      </c>
      <c r="F10073" t="s">
        <v>10342</v>
      </c>
      <c r="G10073" t="str">
        <f>Table19[[#This Row],[Closing Code Description]] &amp; " - " &amp; Table19[[#This Row],[Closing Code]]</f>
        <v>Jammed Equipment - JAMMEDEQ</v>
      </c>
      <c r="H10073" t="s">
        <v>10334</v>
      </c>
      <c r="I10073" t="s">
        <v>629</v>
      </c>
    </row>
    <row r="10074" spans="2:9" x14ac:dyDescent="0.35">
      <c r="B10074" t="s">
        <v>674</v>
      </c>
      <c r="C10074" t="s">
        <v>141</v>
      </c>
      <c r="D10074" t="str">
        <f>Table19[[#This Row],[Class Description]] &amp; " - " &amp;Table19[[#This Row],[Asset Class]]</f>
        <v>Substructure - SBSTRUCT</v>
      </c>
      <c r="E10074" t="s">
        <v>10343</v>
      </c>
      <c r="F10074" t="s">
        <v>10344</v>
      </c>
      <c r="G10074" t="str">
        <f>Table19[[#This Row],[Closing Code Description]] &amp; " - " &amp; Table19[[#This Row],[Closing Code]]</f>
        <v>Leaking - LEAKING</v>
      </c>
      <c r="H10074" t="s">
        <v>10334</v>
      </c>
      <c r="I10074" t="s">
        <v>629</v>
      </c>
    </row>
    <row r="10075" spans="2:9" x14ac:dyDescent="0.35">
      <c r="B10075" t="s">
        <v>674</v>
      </c>
      <c r="C10075" t="s">
        <v>141</v>
      </c>
      <c r="D10075" t="str">
        <f>Table19[[#This Row],[Class Description]] &amp; " - " &amp;Table19[[#This Row],[Asset Class]]</f>
        <v>Substructure - SBSTRUCT</v>
      </c>
      <c r="E10075" t="s">
        <v>10345</v>
      </c>
      <c r="F10075" t="s">
        <v>10346</v>
      </c>
      <c r="G10075" t="str">
        <f>Table19[[#This Row],[Closing Code Description]] &amp; " - " &amp; Table19[[#This Row],[Closing Code]]</f>
        <v>Low Performance - LOWPERF</v>
      </c>
      <c r="H10075" t="s">
        <v>10334</v>
      </c>
      <c r="I10075" t="s">
        <v>629</v>
      </c>
    </row>
    <row r="10076" spans="2:9" x14ac:dyDescent="0.35">
      <c r="B10076" t="s">
        <v>674</v>
      </c>
      <c r="C10076" t="s">
        <v>141</v>
      </c>
      <c r="D10076" t="str">
        <f>Table19[[#This Row],[Class Description]] &amp; " - " &amp;Table19[[#This Row],[Asset Class]]</f>
        <v>Substructure - SBSTRUCT</v>
      </c>
      <c r="E10076" t="s">
        <v>10347</v>
      </c>
      <c r="F10076" t="s">
        <v>10348</v>
      </c>
      <c r="G10076" t="str">
        <f>Table19[[#This Row],[Closing Code Description]] &amp; " - " &amp; Table19[[#This Row],[Closing Code]]</f>
        <v>Non-Operational - NONOPER</v>
      </c>
      <c r="H10076" t="s">
        <v>10334</v>
      </c>
      <c r="I10076" t="s">
        <v>629</v>
      </c>
    </row>
    <row r="10077" spans="2:9" x14ac:dyDescent="0.35">
      <c r="B10077" t="s">
        <v>674</v>
      </c>
      <c r="C10077" t="s">
        <v>141</v>
      </c>
      <c r="D10077" t="str">
        <f>Table19[[#This Row],[Class Description]] &amp; " - " &amp;Table19[[#This Row],[Asset Class]]</f>
        <v>Substructure - SBSTRUCT</v>
      </c>
      <c r="E10077" t="s">
        <v>10349</v>
      </c>
      <c r="F10077" t="s">
        <v>10350</v>
      </c>
      <c r="G10077" t="str">
        <f>Table19[[#This Row],[Closing Code Description]] &amp; " - " &amp; Table19[[#This Row],[Closing Code]]</f>
        <v>Physical Damage - PHYDMGE</v>
      </c>
      <c r="H10077" t="s">
        <v>10334</v>
      </c>
      <c r="I10077" t="s">
        <v>629</v>
      </c>
    </row>
    <row r="10078" spans="2:9" x14ac:dyDescent="0.35">
      <c r="B10078" t="s">
        <v>674</v>
      </c>
      <c r="C10078" t="s">
        <v>141</v>
      </c>
      <c r="D10078" t="str">
        <f>Table19[[#This Row],[Class Description]] &amp; " - " &amp;Table19[[#This Row],[Asset Class]]</f>
        <v>Substructure - SBSTRUCT</v>
      </c>
      <c r="E10078" t="s">
        <v>10351</v>
      </c>
      <c r="F10078" t="s">
        <v>10352</v>
      </c>
      <c r="G10078" t="str">
        <f>Table19[[#This Row],[Closing Code Description]] &amp; " - " &amp; Table19[[#This Row],[Closing Code]]</f>
        <v>Unusual Smell - UNSMELL</v>
      </c>
      <c r="H10078" t="s">
        <v>10334</v>
      </c>
      <c r="I10078" t="s">
        <v>629</v>
      </c>
    </row>
    <row r="10079" spans="2:9" x14ac:dyDescent="0.35">
      <c r="B10079" t="s">
        <v>674</v>
      </c>
      <c r="C10079" t="s">
        <v>141</v>
      </c>
      <c r="D10079" t="str">
        <f>Table19[[#This Row],[Class Description]] &amp; " - " &amp;Table19[[#This Row],[Asset Class]]</f>
        <v>Substructure - SBSTRUCT</v>
      </c>
      <c r="E10079" t="s">
        <v>10353</v>
      </c>
      <c r="F10079" t="s">
        <v>10354</v>
      </c>
      <c r="G10079" t="str">
        <f>Table19[[#This Row],[Closing Code Description]] &amp; " - " &amp; Table19[[#This Row],[Closing Code]]</f>
        <v>Unusual Smoke - UNSMOKE</v>
      </c>
      <c r="H10079" t="s">
        <v>10334</v>
      </c>
      <c r="I10079" t="s">
        <v>629</v>
      </c>
    </row>
    <row r="10080" spans="2:9" x14ac:dyDescent="0.35">
      <c r="B10080" t="s">
        <v>674</v>
      </c>
      <c r="C10080" t="s">
        <v>13148</v>
      </c>
      <c r="D10080" t="str">
        <f>Table19[[#This Row],[Class Description]] &amp; " - " &amp;Table19[[#This Row],[Asset Class]]</f>
        <v>Substructure (Structural Framing System - Below Grade) - SBSTRUCT</v>
      </c>
      <c r="E10080" t="s">
        <v>10332</v>
      </c>
      <c r="F10080" t="s">
        <v>10333</v>
      </c>
      <c r="G10080" t="str">
        <f>Table19[[#This Row],[Closing Code Description]] &amp; " - " &amp; Table19[[#This Row],[Closing Code]]</f>
        <v>Abnormal Temprature - ABNTEMP</v>
      </c>
      <c r="H10080" t="s">
        <v>10334</v>
      </c>
      <c r="I10080" t="s">
        <v>629</v>
      </c>
    </row>
    <row r="10081" spans="2:9" x14ac:dyDescent="0.35">
      <c r="B10081" t="s">
        <v>674</v>
      </c>
      <c r="C10081" t="s">
        <v>13148</v>
      </c>
      <c r="D10081" t="str">
        <f>Table19[[#This Row],[Class Description]] &amp; " - " &amp;Table19[[#This Row],[Asset Class]]</f>
        <v>Substructure (Structural Framing System - Below Grade) - SBSTRUCT</v>
      </c>
      <c r="E10081" t="s">
        <v>10335</v>
      </c>
      <c r="F10081" t="s">
        <v>10336</v>
      </c>
      <c r="G10081" t="str">
        <f>Table19[[#This Row],[Closing Code Description]] &amp; " - " &amp; Table19[[#This Row],[Closing Code]]</f>
        <v>Corrosion - CORROS</v>
      </c>
      <c r="H10081" t="s">
        <v>10334</v>
      </c>
      <c r="I10081" t="s">
        <v>629</v>
      </c>
    </row>
    <row r="10082" spans="2:9" x14ac:dyDescent="0.35">
      <c r="B10082" t="s">
        <v>674</v>
      </c>
      <c r="C10082" t="s">
        <v>13148</v>
      </c>
      <c r="D10082" t="str">
        <f>Table19[[#This Row],[Class Description]] &amp; " - " &amp;Table19[[#This Row],[Asset Class]]</f>
        <v>Substructure (Structural Framing System - Below Grade) - SBSTRUCT</v>
      </c>
      <c r="E10082" t="s">
        <v>10421</v>
      </c>
      <c r="F10082" t="s">
        <v>10422</v>
      </c>
      <c r="G10082" t="str">
        <f>Table19[[#This Row],[Closing Code Description]] &amp; " - " &amp; Table19[[#This Row],[Closing Code]]</f>
        <v>Electrical Trip Out - ELECTRIP</v>
      </c>
      <c r="H10082" t="s">
        <v>10334</v>
      </c>
      <c r="I10082" t="s">
        <v>629</v>
      </c>
    </row>
    <row r="10083" spans="2:9" x14ac:dyDescent="0.35">
      <c r="B10083" t="s">
        <v>674</v>
      </c>
      <c r="C10083" t="s">
        <v>13148</v>
      </c>
      <c r="D10083" t="str">
        <f>Table19[[#This Row],[Class Description]] &amp; " - " &amp;Table19[[#This Row],[Asset Class]]</f>
        <v>Substructure (Structural Framing System - Below Grade) - SBSTRUCT</v>
      </c>
      <c r="E10083" t="s">
        <v>10337</v>
      </c>
      <c r="F10083" t="s">
        <v>10338</v>
      </c>
      <c r="G10083" t="str">
        <f>Table19[[#This Row],[Closing Code Description]] &amp; " - " &amp; Table19[[#This Row],[Closing Code]]</f>
        <v>Excessive Noise - EXNOISE</v>
      </c>
      <c r="H10083" t="s">
        <v>10334</v>
      </c>
      <c r="I10083" t="s">
        <v>629</v>
      </c>
    </row>
    <row r="10084" spans="2:9" x14ac:dyDescent="0.35">
      <c r="B10084" t="s">
        <v>674</v>
      </c>
      <c r="C10084" t="s">
        <v>13148</v>
      </c>
      <c r="D10084" t="str">
        <f>Table19[[#This Row],[Class Description]] &amp; " - " &amp;Table19[[#This Row],[Asset Class]]</f>
        <v>Substructure (Structural Framing System - Below Grade) - SBSTRUCT</v>
      </c>
      <c r="E10084" t="s">
        <v>10339</v>
      </c>
      <c r="F10084" t="s">
        <v>10340</v>
      </c>
      <c r="G10084" t="str">
        <f>Table19[[#This Row],[Closing Code Description]] &amp; " - " &amp; Table19[[#This Row],[Closing Code]]</f>
        <v>Excessive Vibration - EXVIBRTN</v>
      </c>
      <c r="H10084" t="s">
        <v>10334</v>
      </c>
      <c r="I10084" t="s">
        <v>629</v>
      </c>
    </row>
    <row r="10085" spans="2:9" x14ac:dyDescent="0.35">
      <c r="B10085" t="s">
        <v>674</v>
      </c>
      <c r="C10085" t="s">
        <v>13148</v>
      </c>
      <c r="D10085" t="str">
        <f>Table19[[#This Row],[Class Description]] &amp; " - " &amp;Table19[[#This Row],[Asset Class]]</f>
        <v>Substructure (Structural Framing System - Below Grade) - SBSTRUCT</v>
      </c>
      <c r="E10085" t="s">
        <v>10341</v>
      </c>
      <c r="F10085" t="s">
        <v>10342</v>
      </c>
      <c r="G10085" t="str">
        <f>Table19[[#This Row],[Closing Code Description]] &amp; " - " &amp; Table19[[#This Row],[Closing Code]]</f>
        <v>Jammed Equipment - JAMMEDEQ</v>
      </c>
      <c r="H10085" t="s">
        <v>10334</v>
      </c>
      <c r="I10085" t="s">
        <v>629</v>
      </c>
    </row>
    <row r="10086" spans="2:9" x14ac:dyDescent="0.35">
      <c r="B10086" t="s">
        <v>674</v>
      </c>
      <c r="C10086" t="s">
        <v>13148</v>
      </c>
      <c r="D10086" t="str">
        <f>Table19[[#This Row],[Class Description]] &amp; " - " &amp;Table19[[#This Row],[Asset Class]]</f>
        <v>Substructure (Structural Framing System - Below Grade) - SBSTRUCT</v>
      </c>
      <c r="E10086" t="s">
        <v>10343</v>
      </c>
      <c r="F10086" t="s">
        <v>10344</v>
      </c>
      <c r="G10086" t="str">
        <f>Table19[[#This Row],[Closing Code Description]] &amp; " - " &amp; Table19[[#This Row],[Closing Code]]</f>
        <v>Leaking - LEAKING</v>
      </c>
      <c r="H10086" t="s">
        <v>10334</v>
      </c>
      <c r="I10086" t="s">
        <v>629</v>
      </c>
    </row>
    <row r="10087" spans="2:9" x14ac:dyDescent="0.35">
      <c r="B10087" t="s">
        <v>674</v>
      </c>
      <c r="C10087" t="s">
        <v>13148</v>
      </c>
      <c r="D10087" t="str">
        <f>Table19[[#This Row],[Class Description]] &amp; " - " &amp;Table19[[#This Row],[Asset Class]]</f>
        <v>Substructure (Structural Framing System - Below Grade) - SBSTRUCT</v>
      </c>
      <c r="E10087" t="s">
        <v>10345</v>
      </c>
      <c r="F10087" t="s">
        <v>10346</v>
      </c>
      <c r="G10087" t="str">
        <f>Table19[[#This Row],[Closing Code Description]] &amp; " - " &amp; Table19[[#This Row],[Closing Code]]</f>
        <v>Low Performance - LOWPERF</v>
      </c>
      <c r="H10087" t="s">
        <v>10334</v>
      </c>
      <c r="I10087" t="s">
        <v>629</v>
      </c>
    </row>
    <row r="10088" spans="2:9" x14ac:dyDescent="0.35">
      <c r="B10088" t="s">
        <v>674</v>
      </c>
      <c r="C10088" t="s">
        <v>13148</v>
      </c>
      <c r="D10088" t="str">
        <f>Table19[[#This Row],[Class Description]] &amp; " - " &amp;Table19[[#This Row],[Asset Class]]</f>
        <v>Substructure (Structural Framing System - Below Grade) - SBSTRUCT</v>
      </c>
      <c r="E10088" t="s">
        <v>10347</v>
      </c>
      <c r="F10088" t="s">
        <v>10348</v>
      </c>
      <c r="G10088" t="str">
        <f>Table19[[#This Row],[Closing Code Description]] &amp; " - " &amp; Table19[[#This Row],[Closing Code]]</f>
        <v>Non-Operational - NONOPER</v>
      </c>
      <c r="H10088" t="s">
        <v>10334</v>
      </c>
      <c r="I10088" t="s">
        <v>629</v>
      </c>
    </row>
    <row r="10089" spans="2:9" x14ac:dyDescent="0.35">
      <c r="B10089" t="s">
        <v>674</v>
      </c>
      <c r="C10089" t="s">
        <v>13148</v>
      </c>
      <c r="D10089" t="str">
        <f>Table19[[#This Row],[Class Description]] &amp; " - " &amp;Table19[[#This Row],[Asset Class]]</f>
        <v>Substructure (Structural Framing System - Below Grade) - SBSTRUCT</v>
      </c>
      <c r="E10089" t="s">
        <v>10349</v>
      </c>
      <c r="F10089" t="s">
        <v>10350</v>
      </c>
      <c r="G10089" t="str">
        <f>Table19[[#This Row],[Closing Code Description]] &amp; " - " &amp; Table19[[#This Row],[Closing Code]]</f>
        <v>Physical Damage - PHYDMGE</v>
      </c>
      <c r="H10089" t="s">
        <v>10334</v>
      </c>
      <c r="I10089" t="s">
        <v>629</v>
      </c>
    </row>
    <row r="10090" spans="2:9" x14ac:dyDescent="0.35">
      <c r="B10090" t="s">
        <v>674</v>
      </c>
      <c r="C10090" t="s">
        <v>13148</v>
      </c>
      <c r="D10090" t="str">
        <f>Table19[[#This Row],[Class Description]] &amp; " - " &amp;Table19[[#This Row],[Asset Class]]</f>
        <v>Substructure (Structural Framing System - Below Grade) - SBSTRUCT</v>
      </c>
      <c r="E10090" t="s">
        <v>10351</v>
      </c>
      <c r="F10090" t="s">
        <v>10352</v>
      </c>
      <c r="G10090" t="str">
        <f>Table19[[#This Row],[Closing Code Description]] &amp; " - " &amp; Table19[[#This Row],[Closing Code]]</f>
        <v>Unusual Smell - UNSMELL</v>
      </c>
      <c r="H10090" t="s">
        <v>10334</v>
      </c>
      <c r="I10090" t="s">
        <v>629</v>
      </c>
    </row>
    <row r="10091" spans="2:9" x14ac:dyDescent="0.35">
      <c r="B10091" t="s">
        <v>674</v>
      </c>
      <c r="C10091" t="s">
        <v>13148</v>
      </c>
      <c r="D10091" t="str">
        <f>Table19[[#This Row],[Class Description]] &amp; " - " &amp;Table19[[#This Row],[Asset Class]]</f>
        <v>Substructure (Structural Framing System - Below Grade) - SBSTRUCT</v>
      </c>
      <c r="E10091" t="s">
        <v>10353</v>
      </c>
      <c r="F10091" t="s">
        <v>10354</v>
      </c>
      <c r="G10091" t="str">
        <f>Table19[[#This Row],[Closing Code Description]] &amp; " - " &amp; Table19[[#This Row],[Closing Code]]</f>
        <v>Unusual Smoke - UNSMOKE</v>
      </c>
      <c r="H10091" t="s">
        <v>10334</v>
      </c>
      <c r="I10091" t="s">
        <v>629</v>
      </c>
    </row>
    <row r="10092" spans="2:9" x14ac:dyDescent="0.35">
      <c r="B10092" t="s">
        <v>674</v>
      </c>
      <c r="C10092" t="s">
        <v>141</v>
      </c>
      <c r="D10092" t="str">
        <f>Table19[[#This Row],[Class Description]] &amp; " - " &amp;Table19[[#This Row],[Asset Class]]</f>
        <v>Substructure - SBSTRUCT</v>
      </c>
      <c r="E10092" t="s">
        <v>13149</v>
      </c>
      <c r="F10092" t="s">
        <v>13150</v>
      </c>
      <c r="G10092" t="str">
        <f>Table19[[#This Row],[Closing Code Description]] &amp; " - " &amp; Table19[[#This Row],[Closing Code]]</f>
        <v>Substructure deteriorated - SUBSDET</v>
      </c>
      <c r="H10092" t="s">
        <v>10357</v>
      </c>
      <c r="I10092" t="s">
        <v>629</v>
      </c>
    </row>
    <row r="10093" spans="2:9" x14ac:dyDescent="0.35">
      <c r="B10093" t="s">
        <v>674</v>
      </c>
      <c r="C10093" t="s">
        <v>13148</v>
      </c>
      <c r="D10093" t="str">
        <f>Table19[[#This Row],[Class Description]] &amp; " - " &amp;Table19[[#This Row],[Asset Class]]</f>
        <v>Substructure (Structural Framing System - Below Grade) - SBSTRUCT</v>
      </c>
      <c r="E10093" t="s">
        <v>13149</v>
      </c>
      <c r="F10093" t="s">
        <v>13150</v>
      </c>
      <c r="G10093" t="str">
        <f>Table19[[#This Row],[Closing Code Description]] &amp; " - " &amp; Table19[[#This Row],[Closing Code]]</f>
        <v>Substructure deteriorated - SUBSDET</v>
      </c>
      <c r="H10093" t="s">
        <v>10357</v>
      </c>
      <c r="I10093" t="s">
        <v>629</v>
      </c>
    </row>
    <row r="10094" spans="2:9" x14ac:dyDescent="0.35">
      <c r="B10094" t="s">
        <v>674</v>
      </c>
      <c r="C10094" t="s">
        <v>141</v>
      </c>
      <c r="D10094" t="str">
        <f>Table19[[#This Row],[Class Description]] &amp; " - " &amp;Table19[[#This Row],[Asset Class]]</f>
        <v>Substructure - SBSTRUCT</v>
      </c>
      <c r="E10094" t="s">
        <v>10358</v>
      </c>
      <c r="F10094" t="s">
        <v>10359</v>
      </c>
      <c r="G10094" t="str">
        <f>Table19[[#This Row],[Closing Code Description]] &amp; " - " &amp; Table19[[#This Row],[Closing Code]]</f>
        <v>Accident - ACCIDENT</v>
      </c>
      <c r="H10094" t="s">
        <v>10360</v>
      </c>
      <c r="I10094" t="s">
        <v>629</v>
      </c>
    </row>
    <row r="10095" spans="2:9" x14ac:dyDescent="0.35">
      <c r="B10095" t="s">
        <v>674</v>
      </c>
      <c r="C10095" t="s">
        <v>141</v>
      </c>
      <c r="D10095" t="str">
        <f>Table19[[#This Row],[Class Description]] &amp; " - " &amp;Table19[[#This Row],[Asset Class]]</f>
        <v>Substructure - SBSTRUCT</v>
      </c>
      <c r="E10095" t="s">
        <v>10361</v>
      </c>
      <c r="F10095" t="s">
        <v>10362</v>
      </c>
      <c r="G10095" t="str">
        <f>Table19[[#This Row],[Closing Code Description]] &amp; " - " &amp; Table19[[#This Row],[Closing Code]]</f>
        <v>Accelerated Wear - ACCWEAR</v>
      </c>
      <c r="H10095" t="s">
        <v>10360</v>
      </c>
      <c r="I10095" t="s">
        <v>629</v>
      </c>
    </row>
    <row r="10096" spans="2:9" x14ac:dyDescent="0.35">
      <c r="B10096" t="s">
        <v>674</v>
      </c>
      <c r="C10096" t="s">
        <v>141</v>
      </c>
      <c r="D10096" t="str">
        <f>Table19[[#This Row],[Class Description]] &amp; " - " &amp;Table19[[#This Row],[Asset Class]]</f>
        <v>Substructure - SBSTRUCT</v>
      </c>
      <c r="E10096" t="s">
        <v>10363</v>
      </c>
      <c r="F10096" t="s">
        <v>10364</v>
      </c>
      <c r="G10096" t="str">
        <f>Table19[[#This Row],[Closing Code Description]] &amp; " - " &amp; Table19[[#This Row],[Closing Code]]</f>
        <v>Weather condition/Forces of nature or Act of God - ACTGOD</v>
      </c>
      <c r="H10096" t="s">
        <v>10360</v>
      </c>
      <c r="I10096" t="s">
        <v>629</v>
      </c>
    </row>
    <row r="10097" spans="2:9" x14ac:dyDescent="0.35">
      <c r="B10097" t="s">
        <v>674</v>
      </c>
      <c r="C10097" t="s">
        <v>141</v>
      </c>
      <c r="D10097" t="str">
        <f>Table19[[#This Row],[Class Description]] &amp; " - " &amp;Table19[[#This Row],[Asset Class]]</f>
        <v>Substructure - SBSTRUCT</v>
      </c>
      <c r="E10097" t="s">
        <v>10365</v>
      </c>
      <c r="F10097" t="s">
        <v>10366</v>
      </c>
      <c r="G10097" t="str">
        <f>Table19[[#This Row],[Closing Code Description]] &amp; " - " &amp; Table19[[#This Row],[Closing Code]]</f>
        <v>Contamination - CONTAM</v>
      </c>
      <c r="H10097" t="s">
        <v>10360</v>
      </c>
      <c r="I10097" t="s">
        <v>629</v>
      </c>
    </row>
    <row r="10098" spans="2:9" x14ac:dyDescent="0.35">
      <c r="B10098" t="s">
        <v>674</v>
      </c>
      <c r="C10098" t="s">
        <v>141</v>
      </c>
      <c r="D10098" t="str">
        <f>Table19[[#This Row],[Class Description]] &amp; " - " &amp;Table19[[#This Row],[Asset Class]]</f>
        <v>Substructure - SBSTRUCT</v>
      </c>
      <c r="E10098" t="s">
        <v>10367</v>
      </c>
      <c r="F10098" t="s">
        <v>10368</v>
      </c>
      <c r="G10098" t="str">
        <f>Table19[[#This Row],[Closing Code Description]] &amp; " - " &amp; Table19[[#This Row],[Closing Code]]</f>
        <v>Defective Asset - DEFASSET</v>
      </c>
      <c r="H10098" t="s">
        <v>10360</v>
      </c>
      <c r="I10098" t="s">
        <v>629</v>
      </c>
    </row>
    <row r="10099" spans="2:9" x14ac:dyDescent="0.35">
      <c r="B10099" t="s">
        <v>674</v>
      </c>
      <c r="C10099" t="s">
        <v>141</v>
      </c>
      <c r="D10099" t="str">
        <f>Table19[[#This Row],[Class Description]] &amp; " - " &amp;Table19[[#This Row],[Asset Class]]</f>
        <v>Substructure - SBSTRUCT</v>
      </c>
      <c r="E10099" t="s">
        <v>10369</v>
      </c>
      <c r="F10099" t="s">
        <v>10370</v>
      </c>
      <c r="G10099" t="str">
        <f>Table19[[#This Row],[Closing Code Description]] &amp; " - " &amp; Table19[[#This Row],[Closing Code]]</f>
        <v>Excessive Load - EXLOAD</v>
      </c>
      <c r="H10099" t="s">
        <v>10360</v>
      </c>
      <c r="I10099" t="s">
        <v>629</v>
      </c>
    </row>
    <row r="10100" spans="2:9" x14ac:dyDescent="0.35">
      <c r="B10100" t="s">
        <v>674</v>
      </c>
      <c r="C10100" t="s">
        <v>141</v>
      </c>
      <c r="D10100" t="str">
        <f>Table19[[#This Row],[Class Description]] &amp; " - " &amp;Table19[[#This Row],[Asset Class]]</f>
        <v>Substructure - SBSTRUCT</v>
      </c>
      <c r="E10100" t="s">
        <v>10371</v>
      </c>
      <c r="F10100" t="s">
        <v>10372</v>
      </c>
      <c r="G10100" t="str">
        <f>Table19[[#This Row],[Closing Code Description]] &amp; " - " &amp; Table19[[#This Row],[Closing Code]]</f>
        <v>Improper Maintenance - IMPRMNT</v>
      </c>
      <c r="H10100" t="s">
        <v>10360</v>
      </c>
      <c r="I10100" t="s">
        <v>629</v>
      </c>
    </row>
    <row r="10101" spans="2:9" x14ac:dyDescent="0.35">
      <c r="B10101" t="s">
        <v>674</v>
      </c>
      <c r="C10101" t="s">
        <v>141</v>
      </c>
      <c r="D10101" t="str">
        <f>Table19[[#This Row],[Class Description]] &amp; " - " &amp;Table19[[#This Row],[Asset Class]]</f>
        <v>Substructure - SBSTRUCT</v>
      </c>
      <c r="E10101" t="s">
        <v>10373</v>
      </c>
      <c r="F10101" t="s">
        <v>10374</v>
      </c>
      <c r="G10101" t="str">
        <f>Table19[[#This Row],[Closing Code Description]] &amp; " - " &amp; Table19[[#This Row],[Closing Code]]</f>
        <v>Insufficient Lubrication - INSLUBR</v>
      </c>
      <c r="H10101" t="s">
        <v>10360</v>
      </c>
      <c r="I10101" t="s">
        <v>629</v>
      </c>
    </row>
    <row r="10102" spans="2:9" x14ac:dyDescent="0.35">
      <c r="B10102" t="s">
        <v>674</v>
      </c>
      <c r="C10102" t="s">
        <v>141</v>
      </c>
      <c r="D10102" t="str">
        <f>Table19[[#This Row],[Class Description]] &amp; " - " &amp;Table19[[#This Row],[Asset Class]]</f>
        <v>Substructure - SBSTRUCT</v>
      </c>
      <c r="E10102" t="s">
        <v>10375</v>
      </c>
      <c r="F10102" t="s">
        <v>10376</v>
      </c>
      <c r="G10102" t="str">
        <f>Table19[[#This Row],[Closing Code Description]] &amp; " - " &amp; Table19[[#This Row],[Closing Code]]</f>
        <v>Lack of/ Inadequate Training - LACKTRN</v>
      </c>
      <c r="H10102" t="s">
        <v>10360</v>
      </c>
      <c r="I10102" t="s">
        <v>629</v>
      </c>
    </row>
    <row r="10103" spans="2:9" x14ac:dyDescent="0.35">
      <c r="B10103" t="s">
        <v>674</v>
      </c>
      <c r="C10103" t="s">
        <v>141</v>
      </c>
      <c r="D10103" t="str">
        <f>Table19[[#This Row],[Class Description]] &amp; " - " &amp;Table19[[#This Row],[Asset Class]]</f>
        <v>Substructure - SBSTRUCT</v>
      </c>
      <c r="E10103" t="s">
        <v>10377</v>
      </c>
      <c r="F10103" t="s">
        <v>10378</v>
      </c>
      <c r="G10103" t="str">
        <f>Table19[[#This Row],[Closing Code Description]] &amp; " - " &amp; Table19[[#This Row],[Closing Code]]</f>
        <v>Loose/ Missing Component - MISSCMP</v>
      </c>
      <c r="H10103" t="s">
        <v>10360</v>
      </c>
      <c r="I10103" t="s">
        <v>629</v>
      </c>
    </row>
    <row r="10104" spans="2:9" x14ac:dyDescent="0.35">
      <c r="B10104" t="s">
        <v>674</v>
      </c>
      <c r="C10104" t="s">
        <v>141</v>
      </c>
      <c r="D10104" t="str">
        <f>Table19[[#This Row],[Class Description]] &amp; " - " &amp;Table19[[#This Row],[Asset Class]]</f>
        <v>Substructure - SBSTRUCT</v>
      </c>
      <c r="E10104" t="s">
        <v>10379</v>
      </c>
      <c r="F10104" t="s">
        <v>10380</v>
      </c>
      <c r="G10104" t="str">
        <f>Table19[[#This Row],[Closing Code Description]] &amp; " - " &amp; Table19[[#This Row],[Closing Code]]</f>
        <v>Normal Wear - NRMWEAR</v>
      </c>
      <c r="H10104" t="s">
        <v>10360</v>
      </c>
      <c r="I10104" t="s">
        <v>629</v>
      </c>
    </row>
    <row r="10105" spans="2:9" x14ac:dyDescent="0.35">
      <c r="B10105" t="s">
        <v>674</v>
      </c>
      <c r="C10105" t="s">
        <v>141</v>
      </c>
      <c r="D10105" t="str">
        <f>Table19[[#This Row],[Class Description]] &amp; " - " &amp;Table19[[#This Row],[Asset Class]]</f>
        <v>Substructure - SBSTRUCT</v>
      </c>
      <c r="E10105" t="s">
        <v>1456</v>
      </c>
      <c r="F10105" t="s">
        <v>10381</v>
      </c>
      <c r="G10105" t="str">
        <f>Table19[[#This Row],[Closing Code Description]] &amp; " - " &amp; Table19[[#This Row],[Closing Code]]</f>
        <v>Other (specify) - OTHER</v>
      </c>
      <c r="H10105" t="s">
        <v>10360</v>
      </c>
      <c r="I10105" t="s">
        <v>629</v>
      </c>
    </row>
    <row r="10106" spans="2:9" x14ac:dyDescent="0.35">
      <c r="B10106" t="s">
        <v>674</v>
      </c>
      <c r="C10106" t="s">
        <v>141</v>
      </c>
      <c r="D10106" t="str">
        <f>Table19[[#This Row],[Class Description]] &amp; " - " &amp;Table19[[#This Row],[Asset Class]]</f>
        <v>Substructure - SBSTRUCT</v>
      </c>
      <c r="E10106" t="s">
        <v>10382</v>
      </c>
      <c r="F10106" t="s">
        <v>10383</v>
      </c>
      <c r="G10106" t="str">
        <f>Table19[[#This Row],[Closing Code Description]] &amp; " - " &amp; Table19[[#This Row],[Closing Code]]</f>
        <v>Poor Installation - PRINSTAL</v>
      </c>
      <c r="H10106" t="s">
        <v>10360</v>
      </c>
      <c r="I10106" t="s">
        <v>629</v>
      </c>
    </row>
    <row r="10107" spans="2:9" x14ac:dyDescent="0.35">
      <c r="B10107" t="s">
        <v>674</v>
      </c>
      <c r="C10107" t="s">
        <v>141</v>
      </c>
      <c r="D10107" t="str">
        <f>Table19[[#This Row],[Class Description]] &amp; " - " &amp;Table19[[#This Row],[Asset Class]]</f>
        <v>Substructure - SBSTRUCT</v>
      </c>
      <c r="E10107" t="s">
        <v>10384</v>
      </c>
      <c r="F10107" t="s">
        <v>10385</v>
      </c>
      <c r="G10107" t="str">
        <f>Table19[[#This Row],[Closing Code Description]] &amp; " - " &amp; Table19[[#This Row],[Closing Code]]</f>
        <v>Procedure Issue - PROCISSU</v>
      </c>
      <c r="H10107" t="s">
        <v>10360</v>
      </c>
      <c r="I10107" t="s">
        <v>629</v>
      </c>
    </row>
    <row r="10108" spans="2:9" x14ac:dyDescent="0.35">
      <c r="B10108" t="s">
        <v>674</v>
      </c>
      <c r="C10108" t="s">
        <v>141</v>
      </c>
      <c r="D10108" t="str">
        <f>Table19[[#This Row],[Class Description]] &amp; " - " &amp;Table19[[#This Row],[Asset Class]]</f>
        <v>Substructure - SBSTRUCT</v>
      </c>
      <c r="E10108" t="s">
        <v>10386</v>
      </c>
      <c r="F10108" t="s">
        <v>10387</v>
      </c>
      <c r="G10108" t="str">
        <f>Table19[[#This Row],[Closing Code Description]] &amp; " - " &amp; Table19[[#This Row],[Closing Code]]</f>
        <v>Utility Failure - UTLFAIL</v>
      </c>
      <c r="H10108" t="s">
        <v>10360</v>
      </c>
      <c r="I10108" t="s">
        <v>629</v>
      </c>
    </row>
    <row r="10109" spans="2:9" x14ac:dyDescent="0.35">
      <c r="B10109" t="s">
        <v>674</v>
      </c>
      <c r="C10109" t="s">
        <v>141</v>
      </c>
      <c r="D10109" t="str">
        <f>Table19[[#This Row],[Class Description]] &amp; " - " &amp;Table19[[#This Row],[Asset Class]]</f>
        <v>Substructure - SBSTRUCT</v>
      </c>
      <c r="E10109" t="s">
        <v>10388</v>
      </c>
      <c r="F10109" t="s">
        <v>10389</v>
      </c>
      <c r="G10109" t="str">
        <f>Table19[[#This Row],[Closing Code Description]] &amp; " - " &amp; Table19[[#This Row],[Closing Code]]</f>
        <v>Vandalism - VNDLSM</v>
      </c>
      <c r="H10109" t="s">
        <v>10360</v>
      </c>
      <c r="I10109" t="s">
        <v>629</v>
      </c>
    </row>
    <row r="10110" spans="2:9" x14ac:dyDescent="0.35">
      <c r="B10110" t="s">
        <v>674</v>
      </c>
      <c r="C10110" t="s">
        <v>141</v>
      </c>
      <c r="D10110" t="str">
        <f>Table19[[#This Row],[Class Description]] &amp; " - " &amp;Table19[[#This Row],[Asset Class]]</f>
        <v>Substructure - SBSTRUCT</v>
      </c>
      <c r="E10110" t="s">
        <v>10390</v>
      </c>
      <c r="F10110" t="s">
        <v>10391</v>
      </c>
      <c r="G10110" t="str">
        <f>Table19[[#This Row],[Closing Code Description]] &amp; " - " &amp; Table19[[#This Row],[Closing Code]]</f>
        <v>Defective/ Worn Component - WORNCMPT</v>
      </c>
      <c r="H10110" t="s">
        <v>10360</v>
      </c>
      <c r="I10110" t="s">
        <v>629</v>
      </c>
    </row>
    <row r="10111" spans="2:9" x14ac:dyDescent="0.35">
      <c r="B10111" t="s">
        <v>674</v>
      </c>
      <c r="C10111" t="s">
        <v>13148</v>
      </c>
      <c r="D10111" t="str">
        <f>Table19[[#This Row],[Class Description]] &amp; " - " &amp;Table19[[#This Row],[Asset Class]]</f>
        <v>Substructure (Structural Framing System - Below Grade) - SBSTRUCT</v>
      </c>
      <c r="E10111" t="s">
        <v>10358</v>
      </c>
      <c r="F10111" t="s">
        <v>10359</v>
      </c>
      <c r="G10111" t="str">
        <f>Table19[[#This Row],[Closing Code Description]] &amp; " - " &amp; Table19[[#This Row],[Closing Code]]</f>
        <v>Accident - ACCIDENT</v>
      </c>
      <c r="H10111" t="s">
        <v>10360</v>
      </c>
      <c r="I10111" t="s">
        <v>629</v>
      </c>
    </row>
    <row r="10112" spans="2:9" x14ac:dyDescent="0.35">
      <c r="B10112" t="s">
        <v>674</v>
      </c>
      <c r="C10112" t="s">
        <v>13148</v>
      </c>
      <c r="D10112" t="str">
        <f>Table19[[#This Row],[Class Description]] &amp; " - " &amp;Table19[[#This Row],[Asset Class]]</f>
        <v>Substructure (Structural Framing System - Below Grade) - SBSTRUCT</v>
      </c>
      <c r="E10112" t="s">
        <v>10361</v>
      </c>
      <c r="F10112" t="s">
        <v>10362</v>
      </c>
      <c r="G10112" t="str">
        <f>Table19[[#This Row],[Closing Code Description]] &amp; " - " &amp; Table19[[#This Row],[Closing Code]]</f>
        <v>Accelerated Wear - ACCWEAR</v>
      </c>
      <c r="H10112" t="s">
        <v>10360</v>
      </c>
      <c r="I10112" t="s">
        <v>629</v>
      </c>
    </row>
    <row r="10113" spans="2:9" x14ac:dyDescent="0.35">
      <c r="B10113" t="s">
        <v>674</v>
      </c>
      <c r="C10113" t="s">
        <v>13148</v>
      </c>
      <c r="D10113" t="str">
        <f>Table19[[#This Row],[Class Description]] &amp; " - " &amp;Table19[[#This Row],[Asset Class]]</f>
        <v>Substructure (Structural Framing System - Below Grade) - SBSTRUCT</v>
      </c>
      <c r="E10113" t="s">
        <v>10363</v>
      </c>
      <c r="F10113" t="s">
        <v>10364</v>
      </c>
      <c r="G10113" t="str">
        <f>Table19[[#This Row],[Closing Code Description]] &amp; " - " &amp; Table19[[#This Row],[Closing Code]]</f>
        <v>Weather condition/Forces of nature or Act of God - ACTGOD</v>
      </c>
      <c r="H10113" t="s">
        <v>10360</v>
      </c>
      <c r="I10113" t="s">
        <v>629</v>
      </c>
    </row>
    <row r="10114" spans="2:9" x14ac:dyDescent="0.35">
      <c r="B10114" t="s">
        <v>674</v>
      </c>
      <c r="C10114" t="s">
        <v>13148</v>
      </c>
      <c r="D10114" t="str">
        <f>Table19[[#This Row],[Class Description]] &amp; " - " &amp;Table19[[#This Row],[Asset Class]]</f>
        <v>Substructure (Structural Framing System - Below Grade) - SBSTRUCT</v>
      </c>
      <c r="E10114" t="s">
        <v>10365</v>
      </c>
      <c r="F10114" t="s">
        <v>10366</v>
      </c>
      <c r="G10114" t="str">
        <f>Table19[[#This Row],[Closing Code Description]] &amp; " - " &amp; Table19[[#This Row],[Closing Code]]</f>
        <v>Contamination - CONTAM</v>
      </c>
      <c r="H10114" t="s">
        <v>10360</v>
      </c>
      <c r="I10114" t="s">
        <v>629</v>
      </c>
    </row>
    <row r="10115" spans="2:9" x14ac:dyDescent="0.35">
      <c r="B10115" t="s">
        <v>674</v>
      </c>
      <c r="C10115" t="s">
        <v>13148</v>
      </c>
      <c r="D10115" t="str">
        <f>Table19[[#This Row],[Class Description]] &amp; " - " &amp;Table19[[#This Row],[Asset Class]]</f>
        <v>Substructure (Structural Framing System - Below Grade) - SBSTRUCT</v>
      </c>
      <c r="E10115" t="s">
        <v>10367</v>
      </c>
      <c r="F10115" t="s">
        <v>10368</v>
      </c>
      <c r="G10115" t="str">
        <f>Table19[[#This Row],[Closing Code Description]] &amp; " - " &amp; Table19[[#This Row],[Closing Code]]</f>
        <v>Defective Asset - DEFASSET</v>
      </c>
      <c r="H10115" t="s">
        <v>10360</v>
      </c>
      <c r="I10115" t="s">
        <v>629</v>
      </c>
    </row>
    <row r="10116" spans="2:9" x14ac:dyDescent="0.35">
      <c r="B10116" t="s">
        <v>674</v>
      </c>
      <c r="C10116" t="s">
        <v>13148</v>
      </c>
      <c r="D10116" t="str">
        <f>Table19[[#This Row],[Class Description]] &amp; " - " &amp;Table19[[#This Row],[Asset Class]]</f>
        <v>Substructure (Structural Framing System - Below Grade) - SBSTRUCT</v>
      </c>
      <c r="E10116" t="s">
        <v>10369</v>
      </c>
      <c r="F10116" t="s">
        <v>10370</v>
      </c>
      <c r="G10116" t="str">
        <f>Table19[[#This Row],[Closing Code Description]] &amp; " - " &amp; Table19[[#This Row],[Closing Code]]</f>
        <v>Excessive Load - EXLOAD</v>
      </c>
      <c r="H10116" t="s">
        <v>10360</v>
      </c>
      <c r="I10116" t="s">
        <v>629</v>
      </c>
    </row>
    <row r="10117" spans="2:9" x14ac:dyDescent="0.35">
      <c r="B10117" t="s">
        <v>674</v>
      </c>
      <c r="C10117" t="s">
        <v>13148</v>
      </c>
      <c r="D10117" t="str">
        <f>Table19[[#This Row],[Class Description]] &amp; " - " &amp;Table19[[#This Row],[Asset Class]]</f>
        <v>Substructure (Structural Framing System - Below Grade) - SBSTRUCT</v>
      </c>
      <c r="E10117" t="s">
        <v>10371</v>
      </c>
      <c r="F10117" t="s">
        <v>10372</v>
      </c>
      <c r="G10117" t="str">
        <f>Table19[[#This Row],[Closing Code Description]] &amp; " - " &amp; Table19[[#This Row],[Closing Code]]</f>
        <v>Improper Maintenance - IMPRMNT</v>
      </c>
      <c r="H10117" t="s">
        <v>10360</v>
      </c>
      <c r="I10117" t="s">
        <v>629</v>
      </c>
    </row>
    <row r="10118" spans="2:9" x14ac:dyDescent="0.35">
      <c r="B10118" t="s">
        <v>674</v>
      </c>
      <c r="C10118" t="s">
        <v>13148</v>
      </c>
      <c r="D10118" t="str">
        <f>Table19[[#This Row],[Class Description]] &amp; " - " &amp;Table19[[#This Row],[Asset Class]]</f>
        <v>Substructure (Structural Framing System - Below Grade) - SBSTRUCT</v>
      </c>
      <c r="E10118" t="s">
        <v>10373</v>
      </c>
      <c r="F10118" t="s">
        <v>10374</v>
      </c>
      <c r="G10118" t="str">
        <f>Table19[[#This Row],[Closing Code Description]] &amp; " - " &amp; Table19[[#This Row],[Closing Code]]</f>
        <v>Insufficient Lubrication - INSLUBR</v>
      </c>
      <c r="H10118" t="s">
        <v>10360</v>
      </c>
      <c r="I10118" t="s">
        <v>629</v>
      </c>
    </row>
    <row r="10119" spans="2:9" x14ac:dyDescent="0.35">
      <c r="B10119" t="s">
        <v>674</v>
      </c>
      <c r="C10119" t="s">
        <v>13148</v>
      </c>
      <c r="D10119" t="str">
        <f>Table19[[#This Row],[Class Description]] &amp; " - " &amp;Table19[[#This Row],[Asset Class]]</f>
        <v>Substructure (Structural Framing System - Below Grade) - SBSTRUCT</v>
      </c>
      <c r="E10119" t="s">
        <v>10375</v>
      </c>
      <c r="F10119" t="s">
        <v>10376</v>
      </c>
      <c r="G10119" t="str">
        <f>Table19[[#This Row],[Closing Code Description]] &amp; " - " &amp; Table19[[#This Row],[Closing Code]]</f>
        <v>Lack of/ Inadequate Training - LACKTRN</v>
      </c>
      <c r="H10119" t="s">
        <v>10360</v>
      </c>
      <c r="I10119" t="s">
        <v>629</v>
      </c>
    </row>
    <row r="10120" spans="2:9" x14ac:dyDescent="0.35">
      <c r="B10120" t="s">
        <v>674</v>
      </c>
      <c r="C10120" t="s">
        <v>13148</v>
      </c>
      <c r="D10120" t="str">
        <f>Table19[[#This Row],[Class Description]] &amp; " - " &amp;Table19[[#This Row],[Asset Class]]</f>
        <v>Substructure (Structural Framing System - Below Grade) - SBSTRUCT</v>
      </c>
      <c r="E10120" t="s">
        <v>10377</v>
      </c>
      <c r="F10120" t="s">
        <v>10378</v>
      </c>
      <c r="G10120" t="str">
        <f>Table19[[#This Row],[Closing Code Description]] &amp; " - " &amp; Table19[[#This Row],[Closing Code]]</f>
        <v>Loose/ Missing Component - MISSCMP</v>
      </c>
      <c r="H10120" t="s">
        <v>10360</v>
      </c>
      <c r="I10120" t="s">
        <v>629</v>
      </c>
    </row>
    <row r="10121" spans="2:9" x14ac:dyDescent="0.35">
      <c r="B10121" t="s">
        <v>674</v>
      </c>
      <c r="C10121" t="s">
        <v>13148</v>
      </c>
      <c r="D10121" t="str">
        <f>Table19[[#This Row],[Class Description]] &amp; " - " &amp;Table19[[#This Row],[Asset Class]]</f>
        <v>Substructure (Structural Framing System - Below Grade) - SBSTRUCT</v>
      </c>
      <c r="E10121" t="s">
        <v>10379</v>
      </c>
      <c r="F10121" t="s">
        <v>10380</v>
      </c>
      <c r="G10121" t="str">
        <f>Table19[[#This Row],[Closing Code Description]] &amp; " - " &amp; Table19[[#This Row],[Closing Code]]</f>
        <v>Normal Wear - NRMWEAR</v>
      </c>
      <c r="H10121" t="s">
        <v>10360</v>
      </c>
      <c r="I10121" t="s">
        <v>629</v>
      </c>
    </row>
    <row r="10122" spans="2:9" x14ac:dyDescent="0.35">
      <c r="B10122" t="s">
        <v>674</v>
      </c>
      <c r="C10122" t="s">
        <v>13148</v>
      </c>
      <c r="D10122" t="str">
        <f>Table19[[#This Row],[Class Description]] &amp; " - " &amp;Table19[[#This Row],[Asset Class]]</f>
        <v>Substructure (Structural Framing System - Below Grade) - SBSTRUCT</v>
      </c>
      <c r="E10122" t="s">
        <v>1456</v>
      </c>
      <c r="F10122" t="s">
        <v>10381</v>
      </c>
      <c r="G10122" t="str">
        <f>Table19[[#This Row],[Closing Code Description]] &amp; " - " &amp; Table19[[#This Row],[Closing Code]]</f>
        <v>Other (specify) - OTHER</v>
      </c>
      <c r="H10122" t="s">
        <v>10360</v>
      </c>
      <c r="I10122" t="s">
        <v>629</v>
      </c>
    </row>
    <row r="10123" spans="2:9" x14ac:dyDescent="0.35">
      <c r="B10123" t="s">
        <v>674</v>
      </c>
      <c r="C10123" t="s">
        <v>13148</v>
      </c>
      <c r="D10123" t="str">
        <f>Table19[[#This Row],[Class Description]] &amp; " - " &amp;Table19[[#This Row],[Asset Class]]</f>
        <v>Substructure (Structural Framing System - Below Grade) - SBSTRUCT</v>
      </c>
      <c r="E10123" t="s">
        <v>10382</v>
      </c>
      <c r="F10123" t="s">
        <v>10383</v>
      </c>
      <c r="G10123" t="str">
        <f>Table19[[#This Row],[Closing Code Description]] &amp; " - " &amp; Table19[[#This Row],[Closing Code]]</f>
        <v>Poor Installation - PRINSTAL</v>
      </c>
      <c r="H10123" t="s">
        <v>10360</v>
      </c>
      <c r="I10123" t="s">
        <v>629</v>
      </c>
    </row>
    <row r="10124" spans="2:9" x14ac:dyDescent="0.35">
      <c r="B10124" t="s">
        <v>674</v>
      </c>
      <c r="C10124" t="s">
        <v>13148</v>
      </c>
      <c r="D10124" t="str">
        <f>Table19[[#This Row],[Class Description]] &amp; " - " &amp;Table19[[#This Row],[Asset Class]]</f>
        <v>Substructure (Structural Framing System - Below Grade) - SBSTRUCT</v>
      </c>
      <c r="E10124" t="s">
        <v>10384</v>
      </c>
      <c r="F10124" t="s">
        <v>10385</v>
      </c>
      <c r="G10124" t="str">
        <f>Table19[[#This Row],[Closing Code Description]] &amp; " - " &amp; Table19[[#This Row],[Closing Code]]</f>
        <v>Procedure Issue - PROCISSU</v>
      </c>
      <c r="H10124" t="s">
        <v>10360</v>
      </c>
      <c r="I10124" t="s">
        <v>629</v>
      </c>
    </row>
    <row r="10125" spans="2:9" x14ac:dyDescent="0.35">
      <c r="B10125" t="s">
        <v>674</v>
      </c>
      <c r="C10125" t="s">
        <v>13148</v>
      </c>
      <c r="D10125" t="str">
        <f>Table19[[#This Row],[Class Description]] &amp; " - " &amp;Table19[[#This Row],[Asset Class]]</f>
        <v>Substructure (Structural Framing System - Below Grade) - SBSTRUCT</v>
      </c>
      <c r="E10125" t="s">
        <v>10386</v>
      </c>
      <c r="F10125" t="s">
        <v>10387</v>
      </c>
      <c r="G10125" t="str">
        <f>Table19[[#This Row],[Closing Code Description]] &amp; " - " &amp; Table19[[#This Row],[Closing Code]]</f>
        <v>Utility Failure - UTLFAIL</v>
      </c>
      <c r="H10125" t="s">
        <v>10360</v>
      </c>
      <c r="I10125" t="s">
        <v>629</v>
      </c>
    </row>
    <row r="10126" spans="2:9" x14ac:dyDescent="0.35">
      <c r="B10126" t="s">
        <v>674</v>
      </c>
      <c r="C10126" t="s">
        <v>13148</v>
      </c>
      <c r="D10126" t="str">
        <f>Table19[[#This Row],[Class Description]] &amp; " - " &amp;Table19[[#This Row],[Asset Class]]</f>
        <v>Substructure (Structural Framing System - Below Grade) - SBSTRUCT</v>
      </c>
      <c r="E10126" t="s">
        <v>10388</v>
      </c>
      <c r="F10126" t="s">
        <v>10389</v>
      </c>
      <c r="G10126" t="str">
        <f>Table19[[#This Row],[Closing Code Description]] &amp; " - " &amp; Table19[[#This Row],[Closing Code]]</f>
        <v>Vandalism - VNDLSM</v>
      </c>
      <c r="H10126" t="s">
        <v>10360</v>
      </c>
      <c r="I10126" t="s">
        <v>629</v>
      </c>
    </row>
    <row r="10127" spans="2:9" x14ac:dyDescent="0.35">
      <c r="B10127" t="s">
        <v>674</v>
      </c>
      <c r="C10127" t="s">
        <v>13148</v>
      </c>
      <c r="D10127" t="str">
        <f>Table19[[#This Row],[Class Description]] &amp; " - " &amp;Table19[[#This Row],[Asset Class]]</f>
        <v>Substructure (Structural Framing System - Below Grade) - SBSTRUCT</v>
      </c>
      <c r="E10127" t="s">
        <v>10390</v>
      </c>
      <c r="F10127" t="s">
        <v>10391</v>
      </c>
      <c r="G10127" t="str">
        <f>Table19[[#This Row],[Closing Code Description]] &amp; " - " &amp; Table19[[#This Row],[Closing Code]]</f>
        <v>Defective/ Worn Component - WORNCMPT</v>
      </c>
      <c r="H10127" t="s">
        <v>10360</v>
      </c>
      <c r="I10127" t="s">
        <v>629</v>
      </c>
    </row>
    <row r="10128" spans="2:9" x14ac:dyDescent="0.35">
      <c r="B10128" t="s">
        <v>674</v>
      </c>
      <c r="C10128" t="s">
        <v>141</v>
      </c>
      <c r="D10128" t="str">
        <f>Table19[[#This Row],[Class Description]] &amp; " - " &amp;Table19[[#This Row],[Asset Class]]</f>
        <v>Substructure - SBSTRUCT</v>
      </c>
      <c r="E10128" t="s">
        <v>10392</v>
      </c>
      <c r="F10128" t="s">
        <v>10393</v>
      </c>
      <c r="G10128" t="str">
        <f>Table19[[#This Row],[Closing Code Description]] &amp; " - " &amp; Table19[[#This Row],[Closing Code]]</f>
        <v>Adjusted - ADJUSTD</v>
      </c>
      <c r="H10128" t="s">
        <v>10394</v>
      </c>
      <c r="I10128" t="s">
        <v>629</v>
      </c>
    </row>
    <row r="10129" spans="2:9" x14ac:dyDescent="0.35">
      <c r="B10129" t="s">
        <v>674</v>
      </c>
      <c r="C10129" t="s">
        <v>141</v>
      </c>
      <c r="D10129" t="str">
        <f>Table19[[#This Row],[Class Description]] &amp; " - " &amp;Table19[[#This Row],[Asset Class]]</f>
        <v>Substructure - SBSTRUCT</v>
      </c>
      <c r="E10129" t="s">
        <v>10395</v>
      </c>
      <c r="F10129" t="s">
        <v>10396</v>
      </c>
      <c r="G10129" t="str">
        <f>Table19[[#This Row],[Closing Code Description]] &amp; " - " &amp; Table19[[#This Row],[Closing Code]]</f>
        <v>Decommission - DECOMM</v>
      </c>
      <c r="H10129" t="s">
        <v>10394</v>
      </c>
      <c r="I10129" t="s">
        <v>629</v>
      </c>
    </row>
    <row r="10130" spans="2:9" x14ac:dyDescent="0.35">
      <c r="B10130" t="s">
        <v>674</v>
      </c>
      <c r="C10130" t="s">
        <v>141</v>
      </c>
      <c r="D10130" t="str">
        <f>Table19[[#This Row],[Class Description]] &amp; " - " &amp;Table19[[#This Row],[Asset Class]]</f>
        <v>Substructure - SBSTRUCT</v>
      </c>
      <c r="E10130" t="s">
        <v>10397</v>
      </c>
      <c r="F10130" t="s">
        <v>10398</v>
      </c>
      <c r="G10130" t="str">
        <f>Table19[[#This Row],[Closing Code Description]] &amp; " - " &amp; Table19[[#This Row],[Closing Code]]</f>
        <v>Decontaminate - DECONTME</v>
      </c>
      <c r="H10130" t="s">
        <v>10394</v>
      </c>
      <c r="I10130" t="s">
        <v>629</v>
      </c>
    </row>
    <row r="10131" spans="2:9" x14ac:dyDescent="0.35">
      <c r="B10131" t="s">
        <v>674</v>
      </c>
      <c r="C10131" t="s">
        <v>141</v>
      </c>
      <c r="D10131" t="str">
        <f>Table19[[#This Row],[Class Description]] &amp; " - " &amp;Table19[[#This Row],[Asset Class]]</f>
        <v>Substructure - SBSTRUCT</v>
      </c>
      <c r="E10131" t="s">
        <v>10399</v>
      </c>
      <c r="F10131" t="s">
        <v>10400</v>
      </c>
      <c r="G10131" t="str">
        <f>Table19[[#This Row],[Closing Code Description]] &amp; " - " &amp; Table19[[#This Row],[Closing Code]]</f>
        <v>Do Nothing - DONOTHIN</v>
      </c>
      <c r="H10131" t="s">
        <v>10394</v>
      </c>
      <c r="I10131" t="s">
        <v>629</v>
      </c>
    </row>
    <row r="10132" spans="2:9" x14ac:dyDescent="0.35">
      <c r="B10132" t="s">
        <v>674</v>
      </c>
      <c r="C10132" t="s">
        <v>141</v>
      </c>
      <c r="D10132" t="str">
        <f>Table19[[#This Row],[Class Description]] &amp; " - " &amp;Table19[[#This Row],[Asset Class]]</f>
        <v>Substructure - SBSTRUCT</v>
      </c>
      <c r="E10132" t="s">
        <v>10401</v>
      </c>
      <c r="F10132" t="s">
        <v>10402</v>
      </c>
      <c r="G10132" t="str">
        <f>Table19[[#This Row],[Closing Code Description]] &amp; " - " &amp; Table19[[#This Row],[Closing Code]]</f>
        <v>Lubricate - LUBRCTE</v>
      </c>
      <c r="H10132" t="s">
        <v>10394</v>
      </c>
      <c r="I10132" t="s">
        <v>629</v>
      </c>
    </row>
    <row r="10133" spans="2:9" x14ac:dyDescent="0.35">
      <c r="B10133" t="s">
        <v>674</v>
      </c>
      <c r="C10133" t="s">
        <v>141</v>
      </c>
      <c r="D10133" t="str">
        <f>Table19[[#This Row],[Class Description]] &amp; " - " &amp;Table19[[#This Row],[Asset Class]]</f>
        <v>Substructure - SBSTRUCT</v>
      </c>
      <c r="E10133" t="s">
        <v>1456</v>
      </c>
      <c r="F10133" t="s">
        <v>10381</v>
      </c>
      <c r="G10133" t="str">
        <f>Table19[[#This Row],[Closing Code Description]] &amp; " - " &amp; Table19[[#This Row],[Closing Code]]</f>
        <v>Other (specify) - OTHER</v>
      </c>
      <c r="H10133" t="s">
        <v>10394</v>
      </c>
      <c r="I10133" t="s">
        <v>629</v>
      </c>
    </row>
    <row r="10134" spans="2:9" x14ac:dyDescent="0.35">
      <c r="B10134" t="s">
        <v>674</v>
      </c>
      <c r="C10134" t="s">
        <v>141</v>
      </c>
      <c r="D10134" t="str">
        <f>Table19[[#This Row],[Class Description]] &amp; " - " &amp;Table19[[#This Row],[Asset Class]]</f>
        <v>Substructure - SBSTRUCT</v>
      </c>
      <c r="E10134" t="s">
        <v>10403</v>
      </c>
      <c r="F10134" t="s">
        <v>10404</v>
      </c>
      <c r="G10134" t="str">
        <f>Table19[[#This Row],[Closing Code Description]] &amp; " - " &amp; Table19[[#This Row],[Closing Code]]</f>
        <v>Recalibrate - RECALBRT</v>
      </c>
      <c r="H10134" t="s">
        <v>10394</v>
      </c>
      <c r="I10134" t="s">
        <v>629</v>
      </c>
    </row>
    <row r="10135" spans="2:9" x14ac:dyDescent="0.35">
      <c r="B10135" t="s">
        <v>674</v>
      </c>
      <c r="C10135" t="s">
        <v>141</v>
      </c>
      <c r="D10135" t="str">
        <f>Table19[[#This Row],[Class Description]] &amp; " - " &amp;Table19[[#This Row],[Asset Class]]</f>
        <v>Substructure - SBSTRUCT</v>
      </c>
      <c r="E10135" t="s">
        <v>10405</v>
      </c>
      <c r="F10135" t="s">
        <v>10406</v>
      </c>
      <c r="G10135" t="str">
        <f>Table19[[#This Row],[Closing Code Description]] &amp; " - " &amp; Table19[[#This Row],[Closing Code]]</f>
        <v>Remove Obstruction - REMVOBT</v>
      </c>
      <c r="H10135" t="s">
        <v>10394</v>
      </c>
      <c r="I10135" t="s">
        <v>629</v>
      </c>
    </row>
    <row r="10136" spans="2:9" x14ac:dyDescent="0.35">
      <c r="B10136" t="s">
        <v>674</v>
      </c>
      <c r="C10136" t="s">
        <v>141</v>
      </c>
      <c r="D10136" t="str">
        <f>Table19[[#This Row],[Class Description]] &amp; " - " &amp;Table19[[#This Row],[Asset Class]]</f>
        <v>Substructure - SBSTRUCT</v>
      </c>
      <c r="E10136" t="s">
        <v>10407</v>
      </c>
      <c r="F10136" t="s">
        <v>10408</v>
      </c>
      <c r="G10136" t="str">
        <f>Table19[[#This Row],[Closing Code Description]] &amp; " - " &amp; Table19[[#This Row],[Closing Code]]</f>
        <v>Repair Component - REPCMPT</v>
      </c>
      <c r="H10136" t="s">
        <v>10394</v>
      </c>
      <c r="I10136" t="s">
        <v>629</v>
      </c>
    </row>
    <row r="10137" spans="2:9" x14ac:dyDescent="0.35">
      <c r="B10137" t="s">
        <v>674</v>
      </c>
      <c r="C10137" t="s">
        <v>141</v>
      </c>
      <c r="D10137" t="str">
        <f>Table19[[#This Row],[Class Description]] &amp; " - " &amp;Table19[[#This Row],[Asset Class]]</f>
        <v>Substructure - SBSTRUCT</v>
      </c>
      <c r="E10137" t="s">
        <v>10409</v>
      </c>
      <c r="F10137" t="s">
        <v>10410</v>
      </c>
      <c r="G10137" t="str">
        <f>Table19[[#This Row],[Closing Code Description]] &amp; " - " &amp; Table19[[#This Row],[Closing Code]]</f>
        <v>Replace Asset - REPLASS</v>
      </c>
      <c r="H10137" t="s">
        <v>10394</v>
      </c>
      <c r="I10137" t="s">
        <v>629</v>
      </c>
    </row>
    <row r="10138" spans="2:9" x14ac:dyDescent="0.35">
      <c r="B10138" t="s">
        <v>674</v>
      </c>
      <c r="C10138" t="s">
        <v>141</v>
      </c>
      <c r="D10138" t="str">
        <f>Table19[[#This Row],[Class Description]] &amp; " - " &amp;Table19[[#This Row],[Asset Class]]</f>
        <v>Substructure - SBSTRUCT</v>
      </c>
      <c r="E10138" t="s">
        <v>10411</v>
      </c>
      <c r="F10138" t="s">
        <v>10412</v>
      </c>
      <c r="G10138" t="str">
        <f>Table19[[#This Row],[Closing Code Description]] &amp; " - " &amp; Table19[[#This Row],[Closing Code]]</f>
        <v>Replace Component - REPLCMPT</v>
      </c>
      <c r="H10138" t="s">
        <v>10394</v>
      </c>
      <c r="I10138" t="s">
        <v>629</v>
      </c>
    </row>
    <row r="10139" spans="2:9" x14ac:dyDescent="0.35">
      <c r="B10139" t="s">
        <v>674</v>
      </c>
      <c r="C10139" t="s">
        <v>141</v>
      </c>
      <c r="D10139" t="str">
        <f>Table19[[#This Row],[Class Description]] &amp; " - " &amp;Table19[[#This Row],[Asset Class]]</f>
        <v>Substructure - SBSTRUCT</v>
      </c>
      <c r="E10139" t="s">
        <v>10413</v>
      </c>
      <c r="F10139" t="s">
        <v>10414</v>
      </c>
      <c r="G10139" t="str">
        <f>Table19[[#This Row],[Closing Code Description]] &amp; " - " &amp; Table19[[#This Row],[Closing Code]]</f>
        <v>Repair Asset - REPRASS</v>
      </c>
      <c r="H10139" t="s">
        <v>10394</v>
      </c>
      <c r="I10139" t="s">
        <v>629</v>
      </c>
    </row>
    <row r="10140" spans="2:9" x14ac:dyDescent="0.35">
      <c r="B10140" t="s">
        <v>674</v>
      </c>
      <c r="C10140" t="s">
        <v>141</v>
      </c>
      <c r="D10140" t="str">
        <f>Table19[[#This Row],[Class Description]] &amp; " - " &amp;Table19[[#This Row],[Asset Class]]</f>
        <v>Substructure - SBSTRUCT</v>
      </c>
      <c r="E10140" t="s">
        <v>10415</v>
      </c>
      <c r="F10140" t="s">
        <v>10416</v>
      </c>
      <c r="G10140" t="str">
        <f>Table19[[#This Row],[Closing Code Description]] &amp; " - " &amp; Table19[[#This Row],[Closing Code]]</f>
        <v>Upgrade - UPGRADES</v>
      </c>
      <c r="H10140" t="s">
        <v>10394</v>
      </c>
      <c r="I10140" t="s">
        <v>629</v>
      </c>
    </row>
    <row r="10141" spans="2:9" x14ac:dyDescent="0.35">
      <c r="B10141" t="s">
        <v>674</v>
      </c>
      <c r="C10141" t="s">
        <v>13148</v>
      </c>
      <c r="D10141" t="str">
        <f>Table19[[#This Row],[Class Description]] &amp; " - " &amp;Table19[[#This Row],[Asset Class]]</f>
        <v>Substructure (Structural Framing System - Below Grade) - SBSTRUCT</v>
      </c>
      <c r="E10141" t="s">
        <v>10392</v>
      </c>
      <c r="F10141" t="s">
        <v>10393</v>
      </c>
      <c r="G10141" t="str">
        <f>Table19[[#This Row],[Closing Code Description]] &amp; " - " &amp; Table19[[#This Row],[Closing Code]]</f>
        <v>Adjusted - ADJUSTD</v>
      </c>
      <c r="H10141" t="s">
        <v>10394</v>
      </c>
      <c r="I10141" t="s">
        <v>629</v>
      </c>
    </row>
    <row r="10142" spans="2:9" x14ac:dyDescent="0.35">
      <c r="B10142" t="s">
        <v>674</v>
      </c>
      <c r="C10142" t="s">
        <v>13148</v>
      </c>
      <c r="D10142" t="str">
        <f>Table19[[#This Row],[Class Description]] &amp; " - " &amp;Table19[[#This Row],[Asset Class]]</f>
        <v>Substructure (Structural Framing System - Below Grade) - SBSTRUCT</v>
      </c>
      <c r="E10142" t="s">
        <v>10395</v>
      </c>
      <c r="F10142" t="s">
        <v>10396</v>
      </c>
      <c r="G10142" t="str">
        <f>Table19[[#This Row],[Closing Code Description]] &amp; " - " &amp; Table19[[#This Row],[Closing Code]]</f>
        <v>Decommission - DECOMM</v>
      </c>
      <c r="H10142" t="s">
        <v>10394</v>
      </c>
      <c r="I10142" t="s">
        <v>629</v>
      </c>
    </row>
    <row r="10143" spans="2:9" x14ac:dyDescent="0.35">
      <c r="B10143" t="s">
        <v>674</v>
      </c>
      <c r="C10143" t="s">
        <v>13148</v>
      </c>
      <c r="D10143" t="str">
        <f>Table19[[#This Row],[Class Description]] &amp; " - " &amp;Table19[[#This Row],[Asset Class]]</f>
        <v>Substructure (Structural Framing System - Below Grade) - SBSTRUCT</v>
      </c>
      <c r="E10143" t="s">
        <v>10397</v>
      </c>
      <c r="F10143" t="s">
        <v>10398</v>
      </c>
      <c r="G10143" t="str">
        <f>Table19[[#This Row],[Closing Code Description]] &amp; " - " &amp; Table19[[#This Row],[Closing Code]]</f>
        <v>Decontaminate - DECONTME</v>
      </c>
      <c r="H10143" t="s">
        <v>10394</v>
      </c>
      <c r="I10143" t="s">
        <v>629</v>
      </c>
    </row>
    <row r="10144" spans="2:9" x14ac:dyDescent="0.35">
      <c r="B10144" t="s">
        <v>674</v>
      </c>
      <c r="C10144" t="s">
        <v>13148</v>
      </c>
      <c r="D10144" t="str">
        <f>Table19[[#This Row],[Class Description]] &amp; " - " &amp;Table19[[#This Row],[Asset Class]]</f>
        <v>Substructure (Structural Framing System - Below Grade) - SBSTRUCT</v>
      </c>
      <c r="E10144" t="s">
        <v>10399</v>
      </c>
      <c r="F10144" t="s">
        <v>10400</v>
      </c>
      <c r="G10144" t="str">
        <f>Table19[[#This Row],[Closing Code Description]] &amp; " - " &amp; Table19[[#This Row],[Closing Code]]</f>
        <v>Do Nothing - DONOTHIN</v>
      </c>
      <c r="H10144" t="s">
        <v>10394</v>
      </c>
      <c r="I10144" t="s">
        <v>629</v>
      </c>
    </row>
    <row r="10145" spans="2:9" x14ac:dyDescent="0.35">
      <c r="B10145" t="s">
        <v>674</v>
      </c>
      <c r="C10145" t="s">
        <v>13148</v>
      </c>
      <c r="D10145" t="str">
        <f>Table19[[#This Row],[Class Description]] &amp; " - " &amp;Table19[[#This Row],[Asset Class]]</f>
        <v>Substructure (Structural Framing System - Below Grade) - SBSTRUCT</v>
      </c>
      <c r="E10145" t="s">
        <v>10401</v>
      </c>
      <c r="F10145" t="s">
        <v>10402</v>
      </c>
      <c r="G10145" t="str">
        <f>Table19[[#This Row],[Closing Code Description]] &amp; " - " &amp; Table19[[#This Row],[Closing Code]]</f>
        <v>Lubricate - LUBRCTE</v>
      </c>
      <c r="H10145" t="s">
        <v>10394</v>
      </c>
      <c r="I10145" t="s">
        <v>629</v>
      </c>
    </row>
    <row r="10146" spans="2:9" x14ac:dyDescent="0.35">
      <c r="B10146" t="s">
        <v>674</v>
      </c>
      <c r="C10146" t="s">
        <v>13148</v>
      </c>
      <c r="D10146" t="str">
        <f>Table19[[#This Row],[Class Description]] &amp; " - " &amp;Table19[[#This Row],[Asset Class]]</f>
        <v>Substructure (Structural Framing System - Below Grade) - SBSTRUCT</v>
      </c>
      <c r="E10146" t="s">
        <v>1456</v>
      </c>
      <c r="F10146" t="s">
        <v>10381</v>
      </c>
      <c r="G10146" t="str">
        <f>Table19[[#This Row],[Closing Code Description]] &amp; " - " &amp; Table19[[#This Row],[Closing Code]]</f>
        <v>Other (specify) - OTHER</v>
      </c>
      <c r="H10146" t="s">
        <v>10394</v>
      </c>
      <c r="I10146" t="s">
        <v>629</v>
      </c>
    </row>
    <row r="10147" spans="2:9" x14ac:dyDescent="0.35">
      <c r="B10147" t="s">
        <v>674</v>
      </c>
      <c r="C10147" t="s">
        <v>13148</v>
      </c>
      <c r="D10147" t="str">
        <f>Table19[[#This Row],[Class Description]] &amp; " - " &amp;Table19[[#This Row],[Asset Class]]</f>
        <v>Substructure (Structural Framing System - Below Grade) - SBSTRUCT</v>
      </c>
      <c r="E10147" t="s">
        <v>10403</v>
      </c>
      <c r="F10147" t="s">
        <v>10404</v>
      </c>
      <c r="G10147" t="str">
        <f>Table19[[#This Row],[Closing Code Description]] &amp; " - " &amp; Table19[[#This Row],[Closing Code]]</f>
        <v>Recalibrate - RECALBRT</v>
      </c>
      <c r="H10147" t="s">
        <v>10394</v>
      </c>
      <c r="I10147" t="s">
        <v>629</v>
      </c>
    </row>
    <row r="10148" spans="2:9" x14ac:dyDescent="0.35">
      <c r="B10148" t="s">
        <v>674</v>
      </c>
      <c r="C10148" t="s">
        <v>13148</v>
      </c>
      <c r="D10148" t="str">
        <f>Table19[[#This Row],[Class Description]] &amp; " - " &amp;Table19[[#This Row],[Asset Class]]</f>
        <v>Substructure (Structural Framing System - Below Grade) - SBSTRUCT</v>
      </c>
      <c r="E10148" t="s">
        <v>10405</v>
      </c>
      <c r="F10148" t="s">
        <v>10406</v>
      </c>
      <c r="G10148" t="str">
        <f>Table19[[#This Row],[Closing Code Description]] &amp; " - " &amp; Table19[[#This Row],[Closing Code]]</f>
        <v>Remove Obstruction - REMVOBT</v>
      </c>
      <c r="H10148" t="s">
        <v>10394</v>
      </c>
      <c r="I10148" t="s">
        <v>629</v>
      </c>
    </row>
    <row r="10149" spans="2:9" x14ac:dyDescent="0.35">
      <c r="B10149" t="s">
        <v>674</v>
      </c>
      <c r="C10149" t="s">
        <v>13148</v>
      </c>
      <c r="D10149" t="str">
        <f>Table19[[#This Row],[Class Description]] &amp; " - " &amp;Table19[[#This Row],[Asset Class]]</f>
        <v>Substructure (Structural Framing System - Below Grade) - SBSTRUCT</v>
      </c>
      <c r="E10149" t="s">
        <v>10407</v>
      </c>
      <c r="F10149" t="s">
        <v>10408</v>
      </c>
      <c r="G10149" t="str">
        <f>Table19[[#This Row],[Closing Code Description]] &amp; " - " &amp; Table19[[#This Row],[Closing Code]]</f>
        <v>Repair Component - REPCMPT</v>
      </c>
      <c r="H10149" t="s">
        <v>10394</v>
      </c>
      <c r="I10149" t="s">
        <v>629</v>
      </c>
    </row>
    <row r="10150" spans="2:9" x14ac:dyDescent="0.35">
      <c r="B10150" t="s">
        <v>674</v>
      </c>
      <c r="C10150" t="s">
        <v>13148</v>
      </c>
      <c r="D10150" t="str">
        <f>Table19[[#This Row],[Class Description]] &amp; " - " &amp;Table19[[#This Row],[Asset Class]]</f>
        <v>Substructure (Structural Framing System - Below Grade) - SBSTRUCT</v>
      </c>
      <c r="E10150" t="s">
        <v>10409</v>
      </c>
      <c r="F10150" t="s">
        <v>10410</v>
      </c>
      <c r="G10150" t="str">
        <f>Table19[[#This Row],[Closing Code Description]] &amp; " - " &amp; Table19[[#This Row],[Closing Code]]</f>
        <v>Replace Asset - REPLASS</v>
      </c>
      <c r="H10150" t="s">
        <v>10394</v>
      </c>
      <c r="I10150" t="s">
        <v>629</v>
      </c>
    </row>
    <row r="10151" spans="2:9" x14ac:dyDescent="0.35">
      <c r="B10151" t="s">
        <v>674</v>
      </c>
      <c r="C10151" t="s">
        <v>13148</v>
      </c>
      <c r="D10151" t="str">
        <f>Table19[[#This Row],[Class Description]] &amp; " - " &amp;Table19[[#This Row],[Asset Class]]</f>
        <v>Substructure (Structural Framing System - Below Grade) - SBSTRUCT</v>
      </c>
      <c r="E10151" t="s">
        <v>10411</v>
      </c>
      <c r="F10151" t="s">
        <v>10412</v>
      </c>
      <c r="G10151" t="str">
        <f>Table19[[#This Row],[Closing Code Description]] &amp; " - " &amp; Table19[[#This Row],[Closing Code]]</f>
        <v>Replace Component - REPLCMPT</v>
      </c>
      <c r="H10151" t="s">
        <v>10394</v>
      </c>
      <c r="I10151" t="s">
        <v>629</v>
      </c>
    </row>
    <row r="10152" spans="2:9" x14ac:dyDescent="0.35">
      <c r="B10152" t="s">
        <v>674</v>
      </c>
      <c r="C10152" t="s">
        <v>13148</v>
      </c>
      <c r="D10152" t="str">
        <f>Table19[[#This Row],[Class Description]] &amp; " - " &amp;Table19[[#This Row],[Asset Class]]</f>
        <v>Substructure (Structural Framing System - Below Grade) - SBSTRUCT</v>
      </c>
      <c r="E10152" t="s">
        <v>10413</v>
      </c>
      <c r="F10152" t="s">
        <v>10414</v>
      </c>
      <c r="G10152" t="str">
        <f>Table19[[#This Row],[Closing Code Description]] &amp; " - " &amp; Table19[[#This Row],[Closing Code]]</f>
        <v>Repair Asset - REPRASS</v>
      </c>
      <c r="H10152" t="s">
        <v>10394</v>
      </c>
      <c r="I10152" t="s">
        <v>629</v>
      </c>
    </row>
    <row r="10153" spans="2:9" x14ac:dyDescent="0.35">
      <c r="B10153" t="s">
        <v>674</v>
      </c>
      <c r="C10153" t="s">
        <v>13148</v>
      </c>
      <c r="D10153" t="str">
        <f>Table19[[#This Row],[Class Description]] &amp; " - " &amp;Table19[[#This Row],[Asset Class]]</f>
        <v>Substructure (Structural Framing System - Below Grade) - SBSTRUCT</v>
      </c>
      <c r="E10153" t="s">
        <v>10415</v>
      </c>
      <c r="F10153" t="s">
        <v>10416</v>
      </c>
      <c r="G10153" t="str">
        <f>Table19[[#This Row],[Closing Code Description]] &amp; " - " &amp; Table19[[#This Row],[Closing Code]]</f>
        <v>Upgrade - UPGRADES</v>
      </c>
      <c r="H10153" t="s">
        <v>10394</v>
      </c>
      <c r="I10153" t="s">
        <v>629</v>
      </c>
    </row>
    <row r="10154" spans="2:9" x14ac:dyDescent="0.35">
      <c r="B10154" t="s">
        <v>401</v>
      </c>
      <c r="C10154" t="s">
        <v>150</v>
      </c>
      <c r="D10154" t="str">
        <f>Table19[[#This Row],[Class Description]] &amp; " - " &amp;Table19[[#This Row],[Asset Class]]</f>
        <v>Separator - SEP</v>
      </c>
      <c r="E10154" t="s">
        <v>10332</v>
      </c>
      <c r="F10154" t="s">
        <v>10333</v>
      </c>
      <c r="G10154" t="str">
        <f>Table19[[#This Row],[Closing Code Description]] &amp; " - " &amp; Table19[[#This Row],[Closing Code]]</f>
        <v>Abnormal Temprature - ABNTEMP</v>
      </c>
      <c r="H10154" t="s">
        <v>10334</v>
      </c>
      <c r="I10154" t="s">
        <v>629</v>
      </c>
    </row>
    <row r="10155" spans="2:9" x14ac:dyDescent="0.35">
      <c r="B10155" t="s">
        <v>401</v>
      </c>
      <c r="C10155" t="s">
        <v>150</v>
      </c>
      <c r="D10155" t="str">
        <f>Table19[[#This Row],[Class Description]] &amp; " - " &amp;Table19[[#This Row],[Asset Class]]</f>
        <v>Separator - SEP</v>
      </c>
      <c r="E10155" t="s">
        <v>10335</v>
      </c>
      <c r="F10155" t="s">
        <v>10336</v>
      </c>
      <c r="G10155" t="str">
        <f>Table19[[#This Row],[Closing Code Description]] &amp; " - " &amp; Table19[[#This Row],[Closing Code]]</f>
        <v>Corrosion - CORROS</v>
      </c>
      <c r="H10155" t="s">
        <v>10334</v>
      </c>
      <c r="I10155" t="s">
        <v>629</v>
      </c>
    </row>
    <row r="10156" spans="2:9" x14ac:dyDescent="0.35">
      <c r="B10156" t="s">
        <v>401</v>
      </c>
      <c r="C10156" t="s">
        <v>150</v>
      </c>
      <c r="D10156" t="str">
        <f>Table19[[#This Row],[Class Description]] &amp; " - " &amp;Table19[[#This Row],[Asset Class]]</f>
        <v>Separator - SEP</v>
      </c>
      <c r="E10156" t="s">
        <v>10421</v>
      </c>
      <c r="F10156" t="s">
        <v>10422</v>
      </c>
      <c r="G10156" t="str">
        <f>Table19[[#This Row],[Closing Code Description]] &amp; " - " &amp; Table19[[#This Row],[Closing Code]]</f>
        <v>Electrical Trip Out - ELECTRIP</v>
      </c>
      <c r="H10156" t="s">
        <v>10334</v>
      </c>
      <c r="I10156" t="s">
        <v>629</v>
      </c>
    </row>
    <row r="10157" spans="2:9" x14ac:dyDescent="0.35">
      <c r="B10157" t="s">
        <v>401</v>
      </c>
      <c r="C10157" t="s">
        <v>150</v>
      </c>
      <c r="D10157" t="str">
        <f>Table19[[#This Row],[Class Description]] &amp; " - " &amp;Table19[[#This Row],[Asset Class]]</f>
        <v>Separator - SEP</v>
      </c>
      <c r="E10157" t="s">
        <v>13151</v>
      </c>
      <c r="F10157" t="s">
        <v>13152</v>
      </c>
      <c r="G10157" t="str">
        <f>Table19[[#This Row],[Closing Code Description]] &amp; " - " &amp; Table19[[#This Row],[Closing Code]]</f>
        <v>Excess Floating Hydrocarbon - EXFLH1</v>
      </c>
      <c r="H10157" t="s">
        <v>10334</v>
      </c>
      <c r="I10157" t="s">
        <v>629</v>
      </c>
    </row>
    <row r="10158" spans="2:9" x14ac:dyDescent="0.35">
      <c r="B10158" t="s">
        <v>401</v>
      </c>
      <c r="C10158" t="s">
        <v>150</v>
      </c>
      <c r="D10158" t="str">
        <f>Table19[[#This Row],[Class Description]] &amp; " - " &amp;Table19[[#This Row],[Asset Class]]</f>
        <v>Separator - SEP</v>
      </c>
      <c r="E10158" t="s">
        <v>10337</v>
      </c>
      <c r="F10158" t="s">
        <v>10338</v>
      </c>
      <c r="G10158" t="str">
        <f>Table19[[#This Row],[Closing Code Description]] &amp; " - " &amp; Table19[[#This Row],[Closing Code]]</f>
        <v>Excessive Noise - EXNOISE</v>
      </c>
      <c r="H10158" t="s">
        <v>10334</v>
      </c>
      <c r="I10158" t="s">
        <v>629</v>
      </c>
    </row>
    <row r="10159" spans="2:9" x14ac:dyDescent="0.35">
      <c r="B10159" t="s">
        <v>401</v>
      </c>
      <c r="C10159" t="s">
        <v>150</v>
      </c>
      <c r="D10159" t="str">
        <f>Table19[[#This Row],[Class Description]] &amp; " - " &amp;Table19[[#This Row],[Asset Class]]</f>
        <v>Separator - SEP</v>
      </c>
      <c r="E10159" t="s">
        <v>10339</v>
      </c>
      <c r="F10159" t="s">
        <v>10340</v>
      </c>
      <c r="G10159" t="str">
        <f>Table19[[#This Row],[Closing Code Description]] &amp; " - " &amp; Table19[[#This Row],[Closing Code]]</f>
        <v>Excessive Vibration - EXVIBRTN</v>
      </c>
      <c r="H10159" t="s">
        <v>10334</v>
      </c>
      <c r="I10159" t="s">
        <v>629</v>
      </c>
    </row>
    <row r="10160" spans="2:9" x14ac:dyDescent="0.35">
      <c r="B10160" t="s">
        <v>401</v>
      </c>
      <c r="C10160" t="s">
        <v>150</v>
      </c>
      <c r="D10160" t="str">
        <f>Table19[[#This Row],[Class Description]] &amp; " - " &amp;Table19[[#This Row],[Asset Class]]</f>
        <v>Separator - SEP</v>
      </c>
      <c r="E10160" t="s">
        <v>13153</v>
      </c>
      <c r="F10160" t="s">
        <v>13154</v>
      </c>
      <c r="G10160" t="str">
        <f>Table19[[#This Row],[Closing Code Description]] &amp; " - " &amp; Table19[[#This Row],[Closing Code]]</f>
        <v>Failed Inspection - FAILI1</v>
      </c>
      <c r="H10160" t="s">
        <v>10334</v>
      </c>
      <c r="I10160" t="s">
        <v>629</v>
      </c>
    </row>
    <row r="10161" spans="2:9" x14ac:dyDescent="0.35">
      <c r="B10161" t="s">
        <v>401</v>
      </c>
      <c r="C10161" t="s">
        <v>150</v>
      </c>
      <c r="D10161" t="str">
        <f>Table19[[#This Row],[Class Description]] &amp; " - " &amp;Table19[[#This Row],[Asset Class]]</f>
        <v>Separator - SEP</v>
      </c>
      <c r="E10161" t="s">
        <v>10341</v>
      </c>
      <c r="F10161" t="s">
        <v>10342</v>
      </c>
      <c r="G10161" t="str">
        <f>Table19[[#This Row],[Closing Code Description]] &amp; " - " &amp; Table19[[#This Row],[Closing Code]]</f>
        <v>Jammed Equipment - JAMMEDEQ</v>
      </c>
      <c r="H10161" t="s">
        <v>10334</v>
      </c>
      <c r="I10161" t="s">
        <v>629</v>
      </c>
    </row>
    <row r="10162" spans="2:9" x14ac:dyDescent="0.35">
      <c r="B10162" t="s">
        <v>401</v>
      </c>
      <c r="C10162" t="s">
        <v>150</v>
      </c>
      <c r="D10162" t="str">
        <f>Table19[[#This Row],[Class Description]] &amp; " - " &amp;Table19[[#This Row],[Asset Class]]</f>
        <v>Separator - SEP</v>
      </c>
      <c r="E10162" t="s">
        <v>10343</v>
      </c>
      <c r="F10162" t="s">
        <v>10344</v>
      </c>
      <c r="G10162" t="str">
        <f>Table19[[#This Row],[Closing Code Description]] &amp; " - " &amp; Table19[[#This Row],[Closing Code]]</f>
        <v>Leaking - LEAKING</v>
      </c>
      <c r="H10162" t="s">
        <v>10334</v>
      </c>
      <c r="I10162" t="s">
        <v>629</v>
      </c>
    </row>
    <row r="10163" spans="2:9" x14ac:dyDescent="0.35">
      <c r="B10163" t="s">
        <v>401</v>
      </c>
      <c r="C10163" t="s">
        <v>150</v>
      </c>
      <c r="D10163" t="str">
        <f>Table19[[#This Row],[Class Description]] &amp; " - " &amp;Table19[[#This Row],[Asset Class]]</f>
        <v>Separator - SEP</v>
      </c>
      <c r="E10163" t="s">
        <v>10345</v>
      </c>
      <c r="F10163" t="s">
        <v>10346</v>
      </c>
      <c r="G10163" t="str">
        <f>Table19[[#This Row],[Closing Code Description]] &amp; " - " &amp; Table19[[#This Row],[Closing Code]]</f>
        <v>Low Performance - LOWPERF</v>
      </c>
      <c r="H10163" t="s">
        <v>10334</v>
      </c>
      <c r="I10163" t="s">
        <v>629</v>
      </c>
    </row>
    <row r="10164" spans="2:9" x14ac:dyDescent="0.35">
      <c r="B10164" t="s">
        <v>401</v>
      </c>
      <c r="C10164" t="s">
        <v>150</v>
      </c>
      <c r="D10164" t="str">
        <f>Table19[[#This Row],[Class Description]] &amp; " - " &amp;Table19[[#This Row],[Asset Class]]</f>
        <v>Separator - SEP</v>
      </c>
      <c r="E10164" t="s">
        <v>10347</v>
      </c>
      <c r="F10164" t="s">
        <v>10348</v>
      </c>
      <c r="G10164" t="str">
        <f>Table19[[#This Row],[Closing Code Description]] &amp; " - " &amp; Table19[[#This Row],[Closing Code]]</f>
        <v>Non-Operational - NONOPER</v>
      </c>
      <c r="H10164" t="s">
        <v>10334</v>
      </c>
      <c r="I10164" t="s">
        <v>629</v>
      </c>
    </row>
    <row r="10165" spans="2:9" x14ac:dyDescent="0.35">
      <c r="B10165" t="s">
        <v>401</v>
      </c>
      <c r="C10165" t="s">
        <v>150</v>
      </c>
      <c r="D10165" t="str">
        <f>Table19[[#This Row],[Class Description]] &amp; " - " &amp;Table19[[#This Row],[Asset Class]]</f>
        <v>Separator - SEP</v>
      </c>
      <c r="E10165" t="s">
        <v>13155</v>
      </c>
      <c r="F10165" t="s">
        <v>10348</v>
      </c>
      <c r="G10165" t="str">
        <f>Table19[[#This Row],[Closing Code Description]] &amp; " - " &amp; Table19[[#This Row],[Closing Code]]</f>
        <v>Non-Operational - NONOPER8</v>
      </c>
      <c r="H10165" t="s">
        <v>10334</v>
      </c>
      <c r="I10165" t="s">
        <v>629</v>
      </c>
    </row>
    <row r="10166" spans="2:9" x14ac:dyDescent="0.35">
      <c r="B10166" t="s">
        <v>401</v>
      </c>
      <c r="C10166" t="s">
        <v>150</v>
      </c>
      <c r="D10166" t="str">
        <f>Table19[[#This Row],[Class Description]] &amp; " - " &amp;Table19[[#This Row],[Asset Class]]</f>
        <v>Separator - SEP</v>
      </c>
      <c r="E10166" t="s">
        <v>13156</v>
      </c>
      <c r="F10166" t="s">
        <v>10350</v>
      </c>
      <c r="G10166" t="str">
        <f>Table19[[#This Row],[Closing Code Description]] &amp; " - " &amp; Table19[[#This Row],[Closing Code]]</f>
        <v>Physical Damage - PHYDA1</v>
      </c>
      <c r="H10166" t="s">
        <v>10334</v>
      </c>
      <c r="I10166" t="s">
        <v>629</v>
      </c>
    </row>
    <row r="10167" spans="2:9" x14ac:dyDescent="0.35">
      <c r="B10167" t="s">
        <v>401</v>
      </c>
      <c r="C10167" t="s">
        <v>150</v>
      </c>
      <c r="D10167" t="str">
        <f>Table19[[#This Row],[Class Description]] &amp; " - " &amp;Table19[[#This Row],[Asset Class]]</f>
        <v>Separator - SEP</v>
      </c>
      <c r="E10167" t="s">
        <v>10349</v>
      </c>
      <c r="F10167" t="s">
        <v>10350</v>
      </c>
      <c r="G10167" t="str">
        <f>Table19[[#This Row],[Closing Code Description]] &amp; " - " &amp; Table19[[#This Row],[Closing Code]]</f>
        <v>Physical Damage - PHYDMGE</v>
      </c>
      <c r="H10167" t="s">
        <v>10334</v>
      </c>
      <c r="I10167" t="s">
        <v>629</v>
      </c>
    </row>
    <row r="10168" spans="2:9" x14ac:dyDescent="0.35">
      <c r="B10168" t="s">
        <v>401</v>
      </c>
      <c r="C10168" t="s">
        <v>150</v>
      </c>
      <c r="D10168" t="str">
        <f>Table19[[#This Row],[Class Description]] &amp; " - " &amp;Table19[[#This Row],[Asset Class]]</f>
        <v>Separator - SEP</v>
      </c>
      <c r="E10168" t="s">
        <v>13157</v>
      </c>
      <c r="F10168" t="s">
        <v>13158</v>
      </c>
      <c r="G10168" t="str">
        <f>Table19[[#This Row],[Closing Code Description]] &amp; " - " &amp; Table19[[#This Row],[Closing Code]]</f>
        <v>Spill - SPILL1</v>
      </c>
      <c r="H10168" t="s">
        <v>10334</v>
      </c>
      <c r="I10168" t="s">
        <v>629</v>
      </c>
    </row>
    <row r="10169" spans="2:9" x14ac:dyDescent="0.35">
      <c r="B10169" t="s">
        <v>401</v>
      </c>
      <c r="C10169" t="s">
        <v>150</v>
      </c>
      <c r="D10169" t="str">
        <f>Table19[[#This Row],[Class Description]] &amp; " - " &amp;Table19[[#This Row],[Asset Class]]</f>
        <v>Separator - SEP</v>
      </c>
      <c r="E10169" t="s">
        <v>10351</v>
      </c>
      <c r="F10169" t="s">
        <v>10352</v>
      </c>
      <c r="G10169" t="str">
        <f>Table19[[#This Row],[Closing Code Description]] &amp; " - " &amp; Table19[[#This Row],[Closing Code]]</f>
        <v>Unusual Smell - UNSMELL</v>
      </c>
      <c r="H10169" t="s">
        <v>10334</v>
      </c>
      <c r="I10169" t="s">
        <v>629</v>
      </c>
    </row>
    <row r="10170" spans="2:9" x14ac:dyDescent="0.35">
      <c r="B10170" t="s">
        <v>401</v>
      </c>
      <c r="C10170" t="s">
        <v>150</v>
      </c>
      <c r="D10170" t="str">
        <f>Table19[[#This Row],[Class Description]] &amp; " - " &amp;Table19[[#This Row],[Asset Class]]</f>
        <v>Separator - SEP</v>
      </c>
      <c r="E10170" t="s">
        <v>10353</v>
      </c>
      <c r="F10170" t="s">
        <v>10354</v>
      </c>
      <c r="G10170" t="str">
        <f>Table19[[#This Row],[Closing Code Description]] &amp; " - " &amp; Table19[[#This Row],[Closing Code]]</f>
        <v>Unusual Smoke - UNSMOKE</v>
      </c>
      <c r="H10170" t="s">
        <v>10334</v>
      </c>
      <c r="I10170" t="s">
        <v>629</v>
      </c>
    </row>
    <row r="10171" spans="2:9" x14ac:dyDescent="0.35">
      <c r="B10171" t="s">
        <v>401</v>
      </c>
      <c r="C10171" t="s">
        <v>150</v>
      </c>
      <c r="D10171" t="str">
        <f>Table19[[#This Row],[Class Description]] &amp; " - " &amp;Table19[[#This Row],[Asset Class]]</f>
        <v>Separator - SEP</v>
      </c>
      <c r="E10171" t="s">
        <v>13159</v>
      </c>
      <c r="F10171" t="s">
        <v>13160</v>
      </c>
      <c r="G10171" t="str">
        <f>Table19[[#This Row],[Closing Code Description]] &amp; " - " &amp; Table19[[#This Row],[Closing Code]]</f>
        <v>Baffle - BAFFLE1</v>
      </c>
      <c r="H10171" t="s">
        <v>10357</v>
      </c>
      <c r="I10171" t="s">
        <v>629</v>
      </c>
    </row>
    <row r="10172" spans="2:9" x14ac:dyDescent="0.35">
      <c r="B10172" t="s">
        <v>401</v>
      </c>
      <c r="C10172" t="s">
        <v>150</v>
      </c>
      <c r="D10172" t="str">
        <f>Table19[[#This Row],[Class Description]] &amp; " - " &amp;Table19[[#This Row],[Asset Class]]</f>
        <v>Separator - SEP</v>
      </c>
      <c r="E10172" t="s">
        <v>13161</v>
      </c>
      <c r="F10172" t="s">
        <v>13162</v>
      </c>
      <c r="G10172" t="str">
        <f>Table19[[#This Row],[Closing Code Description]] &amp; " - " &amp; Table19[[#This Row],[Closing Code]]</f>
        <v>Cover - COVER1</v>
      </c>
      <c r="H10172" t="s">
        <v>10357</v>
      </c>
      <c r="I10172" t="s">
        <v>629</v>
      </c>
    </row>
    <row r="10173" spans="2:9" x14ac:dyDescent="0.35">
      <c r="B10173" t="s">
        <v>401</v>
      </c>
      <c r="C10173" t="s">
        <v>150</v>
      </c>
      <c r="D10173" t="str">
        <f>Table19[[#This Row],[Class Description]] &amp; " - " &amp;Table19[[#This Row],[Asset Class]]</f>
        <v>Separator - SEP</v>
      </c>
      <c r="E10173" t="s">
        <v>13163</v>
      </c>
      <c r="F10173" t="s">
        <v>13164</v>
      </c>
      <c r="G10173" t="str">
        <f>Table19[[#This Row],[Closing Code Description]] &amp; " - " &amp; Table19[[#This Row],[Closing Code]]</f>
        <v>Excess Floating Debris - EXCEFLD1</v>
      </c>
      <c r="H10173" t="s">
        <v>10357</v>
      </c>
      <c r="I10173" t="s">
        <v>629</v>
      </c>
    </row>
    <row r="10174" spans="2:9" x14ac:dyDescent="0.35">
      <c r="B10174" t="s">
        <v>401</v>
      </c>
      <c r="C10174" t="s">
        <v>150</v>
      </c>
      <c r="D10174" t="str">
        <f>Table19[[#This Row],[Class Description]] &amp; " - " &amp;Table19[[#This Row],[Asset Class]]</f>
        <v>Separator - SEP</v>
      </c>
      <c r="E10174" t="s">
        <v>13165</v>
      </c>
      <c r="F10174" t="s">
        <v>13152</v>
      </c>
      <c r="G10174" t="str">
        <f>Table19[[#This Row],[Closing Code Description]] &amp; " - " &amp; Table19[[#This Row],[Closing Code]]</f>
        <v>Excess Floating Hydrocarbon - EXCEFLH1</v>
      </c>
      <c r="H10174" t="s">
        <v>10357</v>
      </c>
      <c r="I10174" t="s">
        <v>629</v>
      </c>
    </row>
    <row r="10175" spans="2:9" x14ac:dyDescent="0.35">
      <c r="B10175" t="s">
        <v>401</v>
      </c>
      <c r="C10175" t="s">
        <v>150</v>
      </c>
      <c r="D10175" t="str">
        <f>Table19[[#This Row],[Class Description]] &amp; " - " &amp;Table19[[#This Row],[Asset Class]]</f>
        <v>Separator - SEP</v>
      </c>
      <c r="E10175" t="s">
        <v>13166</v>
      </c>
      <c r="F10175" t="s">
        <v>13152</v>
      </c>
      <c r="G10175" t="str">
        <f>Table19[[#This Row],[Closing Code Description]] &amp; " - " &amp; Table19[[#This Row],[Closing Code]]</f>
        <v>Excess Floating Hydrocarbon - EXCEFLH2</v>
      </c>
      <c r="H10175" t="s">
        <v>10357</v>
      </c>
      <c r="I10175" t="s">
        <v>629</v>
      </c>
    </row>
    <row r="10176" spans="2:9" x14ac:dyDescent="0.35">
      <c r="B10176" t="s">
        <v>401</v>
      </c>
      <c r="C10176" t="s">
        <v>150</v>
      </c>
      <c r="D10176" t="str">
        <f>Table19[[#This Row],[Class Description]] &amp; " - " &amp;Table19[[#This Row],[Asset Class]]</f>
        <v>Separator - SEP</v>
      </c>
      <c r="E10176" t="s">
        <v>13167</v>
      </c>
      <c r="F10176" t="s">
        <v>13168</v>
      </c>
      <c r="G10176" t="str">
        <f>Table19[[#This Row],[Closing Code Description]] &amp; " - " &amp; Table19[[#This Row],[Closing Code]]</f>
        <v>Excess Hydrocarbon/Debris - EXCEHY1</v>
      </c>
      <c r="H10176" t="s">
        <v>10357</v>
      </c>
      <c r="I10176" t="s">
        <v>629</v>
      </c>
    </row>
    <row r="10177" spans="2:9" x14ac:dyDescent="0.35">
      <c r="B10177" t="s">
        <v>401</v>
      </c>
      <c r="C10177" t="s">
        <v>150</v>
      </c>
      <c r="D10177" t="str">
        <f>Table19[[#This Row],[Class Description]] &amp; " - " &amp;Table19[[#This Row],[Asset Class]]</f>
        <v>Separator - SEP</v>
      </c>
      <c r="E10177" t="s">
        <v>13169</v>
      </c>
      <c r="F10177" t="s">
        <v>13170</v>
      </c>
      <c r="G10177" t="str">
        <f>Table19[[#This Row],[Closing Code Description]] &amp; " - " &amp; Table19[[#This Row],[Closing Code]]</f>
        <v>Excess Sediments - EXCESE1</v>
      </c>
      <c r="H10177" t="s">
        <v>10357</v>
      </c>
      <c r="I10177" t="s">
        <v>629</v>
      </c>
    </row>
    <row r="10178" spans="2:9" x14ac:dyDescent="0.35">
      <c r="B10178" t="s">
        <v>401</v>
      </c>
      <c r="C10178" t="s">
        <v>150</v>
      </c>
      <c r="D10178" t="str">
        <f>Table19[[#This Row],[Class Description]] &amp; " - " &amp;Table19[[#This Row],[Asset Class]]</f>
        <v>Separator - SEP</v>
      </c>
      <c r="E10178" t="s">
        <v>13171</v>
      </c>
      <c r="F10178" t="s">
        <v>13172</v>
      </c>
      <c r="G10178" t="str">
        <f>Table19[[#This Row],[Closing Code Description]] &amp; " - " &amp; Table19[[#This Row],[Closing Code]]</f>
        <v>Fuel - FUEL1</v>
      </c>
      <c r="H10178" t="s">
        <v>10357</v>
      </c>
      <c r="I10178" t="s">
        <v>629</v>
      </c>
    </row>
    <row r="10179" spans="2:9" x14ac:dyDescent="0.35">
      <c r="B10179" t="s">
        <v>401</v>
      </c>
      <c r="C10179" t="s">
        <v>150</v>
      </c>
      <c r="D10179" t="str">
        <f>Table19[[#This Row],[Class Description]] &amp; " - " &amp;Table19[[#This Row],[Asset Class]]</f>
        <v>Separator - SEP</v>
      </c>
      <c r="E10179" t="s">
        <v>13173</v>
      </c>
      <c r="F10179" t="s">
        <v>13174</v>
      </c>
      <c r="G10179" t="str">
        <f>Table19[[#This Row],[Closing Code Description]] &amp; " - " &amp; Table19[[#This Row],[Closing Code]]</f>
        <v>Separator internal components deteriorated - SEPICDET</v>
      </c>
      <c r="H10179" t="s">
        <v>10357</v>
      </c>
      <c r="I10179" t="s">
        <v>629</v>
      </c>
    </row>
    <row r="10180" spans="2:9" x14ac:dyDescent="0.35">
      <c r="B10180" t="s">
        <v>401</v>
      </c>
      <c r="C10180" t="s">
        <v>150</v>
      </c>
      <c r="D10180" t="str">
        <f>Table19[[#This Row],[Class Description]] &amp; " - " &amp;Table19[[#This Row],[Asset Class]]</f>
        <v>Separator - SEP</v>
      </c>
      <c r="E10180" t="s">
        <v>13175</v>
      </c>
      <c r="F10180" t="s">
        <v>13176</v>
      </c>
      <c r="G10180" t="str">
        <f>Table19[[#This Row],[Closing Code Description]] &amp; " - " &amp; Table19[[#This Row],[Closing Code]]</f>
        <v>Sludge - SLUDGE1</v>
      </c>
      <c r="H10180" t="s">
        <v>10357</v>
      </c>
      <c r="I10180" t="s">
        <v>629</v>
      </c>
    </row>
    <row r="10181" spans="2:9" x14ac:dyDescent="0.35">
      <c r="B10181" t="s">
        <v>401</v>
      </c>
      <c r="C10181" t="s">
        <v>150</v>
      </c>
      <c r="D10181" t="str">
        <f>Table19[[#This Row],[Class Description]] &amp; " - " &amp;Table19[[#This Row],[Asset Class]]</f>
        <v>Separator - SEP</v>
      </c>
      <c r="E10181" t="s">
        <v>13177</v>
      </c>
      <c r="F10181" t="s">
        <v>13178</v>
      </c>
      <c r="G10181" t="str">
        <f>Table19[[#This Row],[Closing Code Description]] &amp; " - " &amp; Table19[[#This Row],[Closing Code]]</f>
        <v>Steel tank corroded - STLTCOR</v>
      </c>
      <c r="H10181" t="s">
        <v>10357</v>
      </c>
      <c r="I10181" t="s">
        <v>629</v>
      </c>
    </row>
    <row r="10182" spans="2:9" x14ac:dyDescent="0.35">
      <c r="B10182" t="s">
        <v>401</v>
      </c>
      <c r="C10182" t="s">
        <v>150</v>
      </c>
      <c r="D10182" t="str">
        <f>Table19[[#This Row],[Class Description]] &amp; " - " &amp;Table19[[#This Row],[Asset Class]]</f>
        <v>Separator - SEP</v>
      </c>
      <c r="E10182" t="s">
        <v>13179</v>
      </c>
      <c r="F10182" t="s">
        <v>13180</v>
      </c>
      <c r="G10182" t="str">
        <f>Table19[[#This Row],[Closing Code Description]] &amp; " - " &amp; Table19[[#This Row],[Closing Code]]</f>
        <v>Stormceptor oil ingress into the city storm water - STRSINGR</v>
      </c>
      <c r="H10182" t="s">
        <v>10357</v>
      </c>
      <c r="I10182" t="s">
        <v>629</v>
      </c>
    </row>
    <row r="10183" spans="2:9" x14ac:dyDescent="0.35">
      <c r="B10183" t="s">
        <v>401</v>
      </c>
      <c r="C10183" t="s">
        <v>150</v>
      </c>
      <c r="D10183" t="str">
        <f>Table19[[#This Row],[Class Description]] &amp; " - " &amp;Table19[[#This Row],[Asset Class]]</f>
        <v>Separator - SEP</v>
      </c>
      <c r="E10183" t="s">
        <v>13181</v>
      </c>
      <c r="F10183" t="s">
        <v>13182</v>
      </c>
      <c r="G10183" t="str">
        <f>Table19[[#This Row],[Closing Code Description]] &amp; " - " &amp; Table19[[#This Row],[Closing Code]]</f>
        <v>Structure Damage - STRUDA1</v>
      </c>
      <c r="H10183" t="s">
        <v>10357</v>
      </c>
      <c r="I10183" t="s">
        <v>629</v>
      </c>
    </row>
    <row r="10184" spans="2:9" x14ac:dyDescent="0.35">
      <c r="B10184" t="s">
        <v>401</v>
      </c>
      <c r="C10184" t="s">
        <v>150</v>
      </c>
      <c r="D10184" t="str">
        <f>Table19[[#This Row],[Class Description]] &amp; " - " &amp;Table19[[#This Row],[Asset Class]]</f>
        <v>Separator - SEP</v>
      </c>
      <c r="E10184" t="s">
        <v>13183</v>
      </c>
      <c r="F10184" t="s">
        <v>13184</v>
      </c>
      <c r="G10184" t="str">
        <f>Table19[[#This Row],[Closing Code Description]] &amp; " - " &amp; Table19[[#This Row],[Closing Code]]</f>
        <v>Tank has excessive build-up of contaminants - TNKCONT</v>
      </c>
      <c r="H10184" t="s">
        <v>10357</v>
      </c>
      <c r="I10184" t="s">
        <v>629</v>
      </c>
    </row>
    <row r="10185" spans="2:9" x14ac:dyDescent="0.35">
      <c r="B10185" t="s">
        <v>401</v>
      </c>
      <c r="C10185" t="s">
        <v>150</v>
      </c>
      <c r="D10185" t="str">
        <f>Table19[[#This Row],[Class Description]] &amp; " - " &amp;Table19[[#This Row],[Asset Class]]</f>
        <v>Separator - SEP</v>
      </c>
      <c r="E10185" t="s">
        <v>13185</v>
      </c>
      <c r="F10185" t="s">
        <v>13186</v>
      </c>
      <c r="G10185" t="str">
        <f>Table19[[#This Row],[Closing Code Description]] &amp; " - " &amp; Table19[[#This Row],[Closing Code]]</f>
        <v>Unit Non Operational - UNITNOO1</v>
      </c>
      <c r="H10185" t="s">
        <v>10357</v>
      </c>
      <c r="I10185" t="s">
        <v>629</v>
      </c>
    </row>
    <row r="10186" spans="2:9" x14ac:dyDescent="0.35">
      <c r="B10186" t="s">
        <v>401</v>
      </c>
      <c r="C10186" t="s">
        <v>150</v>
      </c>
      <c r="D10186" t="str">
        <f>Table19[[#This Row],[Class Description]] &amp; " - " &amp;Table19[[#This Row],[Asset Class]]</f>
        <v>Separator - SEP</v>
      </c>
      <c r="E10186" t="s">
        <v>10358</v>
      </c>
      <c r="F10186" t="s">
        <v>10359</v>
      </c>
      <c r="G10186" t="str">
        <f>Table19[[#This Row],[Closing Code Description]] &amp; " - " &amp; Table19[[#This Row],[Closing Code]]</f>
        <v>Accident - ACCIDENT</v>
      </c>
      <c r="H10186" t="s">
        <v>10360</v>
      </c>
      <c r="I10186" t="s">
        <v>629</v>
      </c>
    </row>
    <row r="10187" spans="2:9" x14ac:dyDescent="0.35">
      <c r="B10187" t="s">
        <v>401</v>
      </c>
      <c r="C10187" t="s">
        <v>150</v>
      </c>
      <c r="D10187" t="str">
        <f>Table19[[#This Row],[Class Description]] &amp; " - " &amp;Table19[[#This Row],[Asset Class]]</f>
        <v>Separator - SEP</v>
      </c>
      <c r="E10187" t="s">
        <v>10361</v>
      </c>
      <c r="F10187" t="s">
        <v>10362</v>
      </c>
      <c r="G10187" t="str">
        <f>Table19[[#This Row],[Closing Code Description]] &amp; " - " &amp; Table19[[#This Row],[Closing Code]]</f>
        <v>Accelerated Wear - ACCWEAR</v>
      </c>
      <c r="H10187" t="s">
        <v>10360</v>
      </c>
      <c r="I10187" t="s">
        <v>629</v>
      </c>
    </row>
    <row r="10188" spans="2:9" x14ac:dyDescent="0.35">
      <c r="B10188" t="s">
        <v>401</v>
      </c>
      <c r="C10188" t="s">
        <v>150</v>
      </c>
      <c r="D10188" t="str">
        <f>Table19[[#This Row],[Class Description]] &amp; " - " &amp;Table19[[#This Row],[Asset Class]]</f>
        <v>Separator - SEP</v>
      </c>
      <c r="E10188" t="s">
        <v>10363</v>
      </c>
      <c r="F10188" t="s">
        <v>10364</v>
      </c>
      <c r="G10188" t="str">
        <f>Table19[[#This Row],[Closing Code Description]] &amp; " - " &amp; Table19[[#This Row],[Closing Code]]</f>
        <v>Weather condition/Forces of nature or Act of God - ACTGOD</v>
      </c>
      <c r="H10188" t="s">
        <v>10360</v>
      </c>
      <c r="I10188" t="s">
        <v>629</v>
      </c>
    </row>
    <row r="10189" spans="2:9" x14ac:dyDescent="0.35">
      <c r="B10189" t="s">
        <v>401</v>
      </c>
      <c r="C10189" t="s">
        <v>150</v>
      </c>
      <c r="D10189" t="str">
        <f>Table19[[#This Row],[Class Description]] &amp; " - " &amp;Table19[[#This Row],[Asset Class]]</f>
        <v>Separator - SEP</v>
      </c>
      <c r="E10189" t="s">
        <v>10365</v>
      </c>
      <c r="F10189" t="s">
        <v>10366</v>
      </c>
      <c r="G10189" t="str">
        <f>Table19[[#This Row],[Closing Code Description]] &amp; " - " &amp; Table19[[#This Row],[Closing Code]]</f>
        <v>Contamination - CONTAM</v>
      </c>
      <c r="H10189" t="s">
        <v>10360</v>
      </c>
      <c r="I10189" t="s">
        <v>629</v>
      </c>
    </row>
    <row r="10190" spans="2:9" x14ac:dyDescent="0.35">
      <c r="B10190" t="s">
        <v>401</v>
      </c>
      <c r="C10190" t="s">
        <v>150</v>
      </c>
      <c r="D10190" t="str">
        <f>Table19[[#This Row],[Class Description]] &amp; " - " &amp;Table19[[#This Row],[Asset Class]]</f>
        <v>Separator - SEP</v>
      </c>
      <c r="E10190" t="s">
        <v>13187</v>
      </c>
      <c r="F10190" t="s">
        <v>13188</v>
      </c>
      <c r="G10190" t="str">
        <f>Table19[[#This Row],[Closing Code Description]] &amp; " - " &amp; Table19[[#This Row],[Closing Code]]</f>
        <v>Contractor - CONTR1</v>
      </c>
      <c r="H10190" t="s">
        <v>10360</v>
      </c>
      <c r="I10190" t="s">
        <v>629</v>
      </c>
    </row>
    <row r="10191" spans="2:9" x14ac:dyDescent="0.35">
      <c r="B10191" t="s">
        <v>401</v>
      </c>
      <c r="C10191" t="s">
        <v>150</v>
      </c>
      <c r="D10191" t="str">
        <f>Table19[[#This Row],[Class Description]] &amp; " - " &amp;Table19[[#This Row],[Asset Class]]</f>
        <v>Separator - SEP</v>
      </c>
      <c r="E10191" t="s">
        <v>13189</v>
      </c>
      <c r="F10191" t="s">
        <v>13188</v>
      </c>
      <c r="G10191" t="str">
        <f>Table19[[#This Row],[Closing Code Description]] &amp; " - " &amp; Table19[[#This Row],[Closing Code]]</f>
        <v>Contractor - CONTR2</v>
      </c>
      <c r="H10191" t="s">
        <v>10360</v>
      </c>
      <c r="I10191" t="s">
        <v>629</v>
      </c>
    </row>
    <row r="10192" spans="2:9" x14ac:dyDescent="0.35">
      <c r="B10192" t="s">
        <v>401</v>
      </c>
      <c r="C10192" t="s">
        <v>150</v>
      </c>
      <c r="D10192" t="str">
        <f>Table19[[#This Row],[Class Description]] &amp; " - " &amp;Table19[[#This Row],[Asset Class]]</f>
        <v>Separator - SEP</v>
      </c>
      <c r="E10192" t="s">
        <v>13190</v>
      </c>
      <c r="F10192" t="s">
        <v>13188</v>
      </c>
      <c r="G10192" t="str">
        <f>Table19[[#This Row],[Closing Code Description]] &amp; " - " &amp; Table19[[#This Row],[Closing Code]]</f>
        <v>Contractor - CONTR3</v>
      </c>
      <c r="H10192" t="s">
        <v>10360</v>
      </c>
      <c r="I10192" t="s">
        <v>629</v>
      </c>
    </row>
    <row r="10193" spans="2:9" x14ac:dyDescent="0.35">
      <c r="B10193" t="s">
        <v>401</v>
      </c>
      <c r="C10193" t="s">
        <v>150</v>
      </c>
      <c r="D10193" t="str">
        <f>Table19[[#This Row],[Class Description]] &amp; " - " &amp;Table19[[#This Row],[Asset Class]]</f>
        <v>Separator - SEP</v>
      </c>
      <c r="E10193" t="s">
        <v>10367</v>
      </c>
      <c r="F10193" t="s">
        <v>10368</v>
      </c>
      <c r="G10193" t="str">
        <f>Table19[[#This Row],[Closing Code Description]] &amp; " - " &amp; Table19[[#This Row],[Closing Code]]</f>
        <v>Defective Asset - DEFASSET</v>
      </c>
      <c r="H10193" t="s">
        <v>10360</v>
      </c>
      <c r="I10193" t="s">
        <v>629</v>
      </c>
    </row>
    <row r="10194" spans="2:9" x14ac:dyDescent="0.35">
      <c r="B10194" t="s">
        <v>401</v>
      </c>
      <c r="C10194" t="s">
        <v>150</v>
      </c>
      <c r="D10194" t="str">
        <f>Table19[[#This Row],[Class Description]] &amp; " - " &amp;Table19[[#This Row],[Asset Class]]</f>
        <v>Separator - SEP</v>
      </c>
      <c r="E10194" t="s">
        <v>13191</v>
      </c>
      <c r="F10194" t="s">
        <v>13192</v>
      </c>
      <c r="G10194" t="str">
        <f>Table19[[#This Row],[Closing Code Description]] &amp; " - " &amp; Table19[[#This Row],[Closing Code]]</f>
        <v>Excessive Build Up - EXCMOL1</v>
      </c>
      <c r="H10194" t="s">
        <v>10360</v>
      </c>
      <c r="I10194" t="s">
        <v>629</v>
      </c>
    </row>
    <row r="10195" spans="2:9" x14ac:dyDescent="0.35">
      <c r="B10195" t="s">
        <v>401</v>
      </c>
      <c r="C10195" t="s">
        <v>150</v>
      </c>
      <c r="D10195" t="str">
        <f>Table19[[#This Row],[Class Description]] &amp; " - " &amp;Table19[[#This Row],[Asset Class]]</f>
        <v>Separator - SEP</v>
      </c>
      <c r="E10195" t="s">
        <v>10369</v>
      </c>
      <c r="F10195" t="s">
        <v>10370</v>
      </c>
      <c r="G10195" t="str">
        <f>Table19[[#This Row],[Closing Code Description]] &amp; " - " &amp; Table19[[#This Row],[Closing Code]]</f>
        <v>Excessive Load - EXLOAD</v>
      </c>
      <c r="H10195" t="s">
        <v>10360</v>
      </c>
      <c r="I10195" t="s">
        <v>629</v>
      </c>
    </row>
    <row r="10196" spans="2:9" x14ac:dyDescent="0.35">
      <c r="B10196" t="s">
        <v>401</v>
      </c>
      <c r="C10196" t="s">
        <v>150</v>
      </c>
      <c r="D10196" t="str">
        <f>Table19[[#This Row],[Class Description]] &amp; " - " &amp;Table19[[#This Row],[Asset Class]]</f>
        <v>Separator - SEP</v>
      </c>
      <c r="E10196" t="s">
        <v>13171</v>
      </c>
      <c r="F10196" t="s">
        <v>13172</v>
      </c>
      <c r="G10196" t="str">
        <f>Table19[[#This Row],[Closing Code Description]] &amp; " - " &amp; Table19[[#This Row],[Closing Code]]</f>
        <v>Fuel - FUEL1</v>
      </c>
      <c r="H10196" t="s">
        <v>10360</v>
      </c>
      <c r="I10196" t="s">
        <v>629</v>
      </c>
    </row>
    <row r="10197" spans="2:9" x14ac:dyDescent="0.35">
      <c r="B10197" t="s">
        <v>401</v>
      </c>
      <c r="C10197" t="s">
        <v>150</v>
      </c>
      <c r="D10197" t="str">
        <f>Table19[[#This Row],[Class Description]] &amp; " - " &amp;Table19[[#This Row],[Asset Class]]</f>
        <v>Separator - SEP</v>
      </c>
      <c r="E10197" t="s">
        <v>13193</v>
      </c>
      <c r="F10197" t="s">
        <v>13172</v>
      </c>
      <c r="G10197" t="str">
        <f>Table19[[#This Row],[Closing Code Description]] &amp; " - " &amp; Table19[[#This Row],[Closing Code]]</f>
        <v>Fuel - FUEL2</v>
      </c>
      <c r="H10197" t="s">
        <v>10360</v>
      </c>
      <c r="I10197" t="s">
        <v>629</v>
      </c>
    </row>
    <row r="10198" spans="2:9" x14ac:dyDescent="0.35">
      <c r="B10198" t="s">
        <v>401</v>
      </c>
      <c r="C10198" t="s">
        <v>150</v>
      </c>
      <c r="D10198" t="str">
        <f>Table19[[#This Row],[Class Description]] &amp; " - " &amp;Table19[[#This Row],[Asset Class]]</f>
        <v>Separator - SEP</v>
      </c>
      <c r="E10198" t="s">
        <v>13194</v>
      </c>
      <c r="F10198" t="s">
        <v>13195</v>
      </c>
      <c r="G10198" t="str">
        <f>Table19[[#This Row],[Closing Code Description]] &amp; " - " &amp; Table19[[#This Row],[Closing Code]]</f>
        <v>Fuel &amp; Debris - FUELEB1</v>
      </c>
      <c r="H10198" t="s">
        <v>10360</v>
      </c>
      <c r="I10198" t="s">
        <v>629</v>
      </c>
    </row>
    <row r="10199" spans="2:9" x14ac:dyDescent="0.35">
      <c r="B10199" t="s">
        <v>401</v>
      </c>
      <c r="C10199" t="s">
        <v>150</v>
      </c>
      <c r="D10199" t="str">
        <f>Table19[[#This Row],[Class Description]] &amp; " - " &amp;Table19[[#This Row],[Asset Class]]</f>
        <v>Separator - SEP</v>
      </c>
      <c r="E10199" t="s">
        <v>13196</v>
      </c>
      <c r="F10199" t="s">
        <v>13197</v>
      </c>
      <c r="G10199" t="str">
        <f>Table19[[#This Row],[Closing Code Description]] &amp; " - " &amp; Table19[[#This Row],[Closing Code]]</f>
        <v>Fueling Operator/Equipment Error - FUOEE1</v>
      </c>
      <c r="H10199" t="s">
        <v>10360</v>
      </c>
      <c r="I10199" t="s">
        <v>629</v>
      </c>
    </row>
    <row r="10200" spans="2:9" x14ac:dyDescent="0.35">
      <c r="B10200" t="s">
        <v>401</v>
      </c>
      <c r="C10200" t="s">
        <v>150</v>
      </c>
      <c r="D10200" t="str">
        <f>Table19[[#This Row],[Class Description]] &amp; " - " &amp;Table19[[#This Row],[Asset Class]]</f>
        <v>Separator - SEP</v>
      </c>
      <c r="E10200" t="s">
        <v>13198</v>
      </c>
      <c r="F10200" t="s">
        <v>13199</v>
      </c>
      <c r="G10200" t="str">
        <f>Table19[[#This Row],[Closing Code Description]] &amp; " - " &amp; Table19[[#This Row],[Closing Code]]</f>
        <v>Ground Water Contamination - FUSBLR1</v>
      </c>
      <c r="H10200" t="s">
        <v>10360</v>
      </c>
      <c r="I10200" t="s">
        <v>629</v>
      </c>
    </row>
    <row r="10201" spans="2:9" x14ac:dyDescent="0.35">
      <c r="B10201" t="s">
        <v>401</v>
      </c>
      <c r="C10201" t="s">
        <v>150</v>
      </c>
      <c r="D10201" t="str">
        <f>Table19[[#This Row],[Class Description]] &amp; " - " &amp;Table19[[#This Row],[Asset Class]]</f>
        <v>Separator - SEP</v>
      </c>
      <c r="E10201" t="s">
        <v>10371</v>
      </c>
      <c r="F10201" t="s">
        <v>10372</v>
      </c>
      <c r="G10201" t="str">
        <f>Table19[[#This Row],[Closing Code Description]] &amp; " - " &amp; Table19[[#This Row],[Closing Code]]</f>
        <v>Improper Maintenance - IMPRMNT</v>
      </c>
      <c r="H10201" t="s">
        <v>10360</v>
      </c>
      <c r="I10201" t="s">
        <v>629</v>
      </c>
    </row>
    <row r="10202" spans="2:9" x14ac:dyDescent="0.35">
      <c r="B10202" t="s">
        <v>401</v>
      </c>
      <c r="C10202" t="s">
        <v>150</v>
      </c>
      <c r="D10202" t="str">
        <f>Table19[[#This Row],[Class Description]] &amp; " - " &amp;Table19[[#This Row],[Asset Class]]</f>
        <v>Separator - SEP</v>
      </c>
      <c r="E10202" t="s">
        <v>10373</v>
      </c>
      <c r="F10202" t="s">
        <v>10374</v>
      </c>
      <c r="G10202" t="str">
        <f>Table19[[#This Row],[Closing Code Description]] &amp; " - " &amp; Table19[[#This Row],[Closing Code]]</f>
        <v>Insufficient Lubrication - INSLUBR</v>
      </c>
      <c r="H10202" t="s">
        <v>10360</v>
      </c>
      <c r="I10202" t="s">
        <v>629</v>
      </c>
    </row>
    <row r="10203" spans="2:9" x14ac:dyDescent="0.35">
      <c r="B10203" t="s">
        <v>401</v>
      </c>
      <c r="C10203" t="s">
        <v>150</v>
      </c>
      <c r="D10203" t="str">
        <f>Table19[[#This Row],[Class Description]] &amp; " - " &amp;Table19[[#This Row],[Asset Class]]</f>
        <v>Separator - SEP</v>
      </c>
      <c r="E10203" t="s">
        <v>10375</v>
      </c>
      <c r="F10203" t="s">
        <v>10376</v>
      </c>
      <c r="G10203" t="str">
        <f>Table19[[#This Row],[Closing Code Description]] &amp; " - " &amp; Table19[[#This Row],[Closing Code]]</f>
        <v>Lack of/ Inadequate Training - LACKTRN</v>
      </c>
      <c r="H10203" t="s">
        <v>10360</v>
      </c>
      <c r="I10203" t="s">
        <v>629</v>
      </c>
    </row>
    <row r="10204" spans="2:9" x14ac:dyDescent="0.35">
      <c r="B10204" t="s">
        <v>401</v>
      </c>
      <c r="C10204" t="s">
        <v>150</v>
      </c>
      <c r="D10204" t="str">
        <f>Table19[[#This Row],[Class Description]] &amp; " - " &amp;Table19[[#This Row],[Asset Class]]</f>
        <v>Separator - SEP</v>
      </c>
      <c r="E10204" t="s">
        <v>13200</v>
      </c>
      <c r="F10204" t="s">
        <v>12839</v>
      </c>
      <c r="G10204" t="str">
        <f>Table19[[#This Row],[Closing Code Description]] &amp; " - " &amp; Table19[[#This Row],[Closing Code]]</f>
        <v>Malfunction - MALFUNC1</v>
      </c>
      <c r="H10204" t="s">
        <v>10360</v>
      </c>
      <c r="I10204" t="s">
        <v>629</v>
      </c>
    </row>
    <row r="10205" spans="2:9" x14ac:dyDescent="0.35">
      <c r="B10205" t="s">
        <v>401</v>
      </c>
      <c r="C10205" t="s">
        <v>150</v>
      </c>
      <c r="D10205" t="str">
        <f>Table19[[#This Row],[Class Description]] &amp; " - " &amp;Table19[[#This Row],[Asset Class]]</f>
        <v>Separator - SEP</v>
      </c>
      <c r="E10205" t="s">
        <v>10377</v>
      </c>
      <c r="F10205" t="s">
        <v>10378</v>
      </c>
      <c r="G10205" t="str">
        <f>Table19[[#This Row],[Closing Code Description]] &amp; " - " &amp; Table19[[#This Row],[Closing Code]]</f>
        <v>Loose/ Missing Component - MISSCMP</v>
      </c>
      <c r="H10205" t="s">
        <v>10360</v>
      </c>
      <c r="I10205" t="s">
        <v>629</v>
      </c>
    </row>
    <row r="10206" spans="2:9" x14ac:dyDescent="0.35">
      <c r="B10206" t="s">
        <v>401</v>
      </c>
      <c r="C10206" t="s">
        <v>150</v>
      </c>
      <c r="D10206" t="str">
        <f>Table19[[#This Row],[Class Description]] &amp; " - " &amp;Table19[[#This Row],[Asset Class]]</f>
        <v>Separator - SEP</v>
      </c>
      <c r="E10206" t="s">
        <v>10379</v>
      </c>
      <c r="F10206" t="s">
        <v>10380</v>
      </c>
      <c r="G10206" t="str">
        <f>Table19[[#This Row],[Closing Code Description]] &amp; " - " &amp; Table19[[#This Row],[Closing Code]]</f>
        <v>Normal Wear - NRMWEAR</v>
      </c>
      <c r="H10206" t="s">
        <v>10360</v>
      </c>
      <c r="I10206" t="s">
        <v>629</v>
      </c>
    </row>
    <row r="10207" spans="2:9" x14ac:dyDescent="0.35">
      <c r="B10207" t="s">
        <v>401</v>
      </c>
      <c r="C10207" t="s">
        <v>150</v>
      </c>
      <c r="D10207" t="str">
        <f>Table19[[#This Row],[Class Description]] &amp; " - " &amp;Table19[[#This Row],[Asset Class]]</f>
        <v>Separator - SEP</v>
      </c>
      <c r="E10207" t="s">
        <v>1456</v>
      </c>
      <c r="F10207" t="s">
        <v>10381</v>
      </c>
      <c r="G10207" t="str">
        <f>Table19[[#This Row],[Closing Code Description]] &amp; " - " &amp; Table19[[#This Row],[Closing Code]]</f>
        <v>Other (specify) - OTHER</v>
      </c>
      <c r="H10207" t="s">
        <v>10360</v>
      </c>
      <c r="I10207" t="s">
        <v>629</v>
      </c>
    </row>
    <row r="10208" spans="2:9" x14ac:dyDescent="0.35">
      <c r="B10208" t="s">
        <v>401</v>
      </c>
      <c r="C10208" t="s">
        <v>150</v>
      </c>
      <c r="D10208" t="str">
        <f>Table19[[#This Row],[Class Description]] &amp; " - " &amp;Table19[[#This Row],[Asset Class]]</f>
        <v>Separator - SEP</v>
      </c>
      <c r="E10208" t="s">
        <v>10382</v>
      </c>
      <c r="F10208" t="s">
        <v>10383</v>
      </c>
      <c r="G10208" t="str">
        <f>Table19[[#This Row],[Closing Code Description]] &amp; " - " &amp; Table19[[#This Row],[Closing Code]]</f>
        <v>Poor Installation - PRINSTAL</v>
      </c>
      <c r="H10208" t="s">
        <v>10360</v>
      </c>
      <c r="I10208" t="s">
        <v>629</v>
      </c>
    </row>
    <row r="10209" spans="2:9" x14ac:dyDescent="0.35">
      <c r="B10209" t="s">
        <v>401</v>
      </c>
      <c r="C10209" t="s">
        <v>150</v>
      </c>
      <c r="D10209" t="str">
        <f>Table19[[#This Row],[Class Description]] &amp; " - " &amp;Table19[[#This Row],[Asset Class]]</f>
        <v>Separator - SEP</v>
      </c>
      <c r="E10209" t="s">
        <v>10384</v>
      </c>
      <c r="F10209" t="s">
        <v>10385</v>
      </c>
      <c r="G10209" t="str">
        <f>Table19[[#This Row],[Closing Code Description]] &amp; " - " &amp; Table19[[#This Row],[Closing Code]]</f>
        <v>Procedure Issue - PROCISSU</v>
      </c>
      <c r="H10209" t="s">
        <v>10360</v>
      </c>
      <c r="I10209" t="s">
        <v>629</v>
      </c>
    </row>
    <row r="10210" spans="2:9" x14ac:dyDescent="0.35">
      <c r="B10210" t="s">
        <v>401</v>
      </c>
      <c r="C10210" t="s">
        <v>150</v>
      </c>
      <c r="D10210" t="str">
        <f>Table19[[#This Row],[Class Description]] &amp; " - " &amp;Table19[[#This Row],[Asset Class]]</f>
        <v>Separator - SEP</v>
      </c>
      <c r="E10210" t="s">
        <v>13201</v>
      </c>
      <c r="F10210" t="s">
        <v>13202</v>
      </c>
      <c r="G10210" t="str">
        <f>Table19[[#This Row],[Closing Code Description]] &amp; " - " &amp; Table19[[#This Row],[Closing Code]]</f>
        <v>Sludge &amp; Debris - SLUDB1</v>
      </c>
      <c r="H10210" t="s">
        <v>10360</v>
      </c>
      <c r="I10210" t="s">
        <v>629</v>
      </c>
    </row>
    <row r="10211" spans="2:9" x14ac:dyDescent="0.35">
      <c r="B10211" t="s">
        <v>401</v>
      </c>
      <c r="C10211" t="s">
        <v>150</v>
      </c>
      <c r="D10211" t="str">
        <f>Table19[[#This Row],[Class Description]] &amp; " - " &amp;Table19[[#This Row],[Asset Class]]</f>
        <v>Separator - SEP</v>
      </c>
      <c r="E10211" t="s">
        <v>13203</v>
      </c>
      <c r="F10211" t="s">
        <v>13176</v>
      </c>
      <c r="G10211" t="str">
        <f>Table19[[#This Row],[Closing Code Description]] &amp; " - " &amp; Table19[[#This Row],[Closing Code]]</f>
        <v>Sludge - SLUDG1</v>
      </c>
      <c r="H10211" t="s">
        <v>10360</v>
      </c>
      <c r="I10211" t="s">
        <v>629</v>
      </c>
    </row>
    <row r="10212" spans="2:9" x14ac:dyDescent="0.35">
      <c r="B10212" t="s">
        <v>401</v>
      </c>
      <c r="C10212" t="s">
        <v>150</v>
      </c>
      <c r="D10212" t="str">
        <f>Table19[[#This Row],[Class Description]] &amp; " - " &amp;Table19[[#This Row],[Asset Class]]</f>
        <v>Separator - SEP</v>
      </c>
      <c r="E10212" t="s">
        <v>13157</v>
      </c>
      <c r="F10212" t="s">
        <v>13158</v>
      </c>
      <c r="G10212" t="str">
        <f>Table19[[#This Row],[Closing Code Description]] &amp; " - " &amp; Table19[[#This Row],[Closing Code]]</f>
        <v>Spill - SPILL1</v>
      </c>
      <c r="H10212" t="s">
        <v>10360</v>
      </c>
      <c r="I10212" t="s">
        <v>629</v>
      </c>
    </row>
    <row r="10213" spans="2:9" x14ac:dyDescent="0.35">
      <c r="B10213" t="s">
        <v>401</v>
      </c>
      <c r="C10213" t="s">
        <v>150</v>
      </c>
      <c r="D10213" t="str">
        <f>Table19[[#This Row],[Class Description]] &amp; " - " &amp;Table19[[#This Row],[Asset Class]]</f>
        <v>Separator - SEP</v>
      </c>
      <c r="E10213" t="s">
        <v>13204</v>
      </c>
      <c r="F10213" t="s">
        <v>13205</v>
      </c>
      <c r="G10213" t="str">
        <f>Table19[[#This Row],[Closing Code Description]] &amp; " - " &amp; Table19[[#This Row],[Closing Code]]</f>
        <v>Stormwater Flow - STROFL1</v>
      </c>
      <c r="H10213" t="s">
        <v>10360</v>
      </c>
      <c r="I10213" t="s">
        <v>629</v>
      </c>
    </row>
    <row r="10214" spans="2:9" x14ac:dyDescent="0.35">
      <c r="B10214" t="s">
        <v>401</v>
      </c>
      <c r="C10214" t="s">
        <v>150</v>
      </c>
      <c r="D10214" t="str">
        <f>Table19[[#This Row],[Class Description]] &amp; " - " &amp;Table19[[#This Row],[Asset Class]]</f>
        <v>Separator - SEP</v>
      </c>
      <c r="E10214" t="s">
        <v>10386</v>
      </c>
      <c r="F10214" t="s">
        <v>10387</v>
      </c>
      <c r="G10214" t="str">
        <f>Table19[[#This Row],[Closing Code Description]] &amp; " - " &amp; Table19[[#This Row],[Closing Code]]</f>
        <v>Utility Failure - UTLFAIL</v>
      </c>
      <c r="H10214" t="s">
        <v>10360</v>
      </c>
      <c r="I10214" t="s">
        <v>629</v>
      </c>
    </row>
    <row r="10215" spans="2:9" x14ac:dyDescent="0.35">
      <c r="B10215" t="s">
        <v>401</v>
      </c>
      <c r="C10215" t="s">
        <v>150</v>
      </c>
      <c r="D10215" t="str">
        <f>Table19[[#This Row],[Class Description]] &amp; " - " &amp;Table19[[#This Row],[Asset Class]]</f>
        <v>Separator - SEP</v>
      </c>
      <c r="E10215" t="s">
        <v>10388</v>
      </c>
      <c r="F10215" t="s">
        <v>10389</v>
      </c>
      <c r="G10215" t="str">
        <f>Table19[[#This Row],[Closing Code Description]] &amp; " - " &amp; Table19[[#This Row],[Closing Code]]</f>
        <v>Vandalism - VNDLSM</v>
      </c>
      <c r="H10215" t="s">
        <v>10360</v>
      </c>
      <c r="I10215" t="s">
        <v>629</v>
      </c>
    </row>
    <row r="10216" spans="2:9" x14ac:dyDescent="0.35">
      <c r="B10216" t="s">
        <v>401</v>
      </c>
      <c r="C10216" t="s">
        <v>150</v>
      </c>
      <c r="D10216" t="str">
        <f>Table19[[#This Row],[Class Description]] &amp; " - " &amp;Table19[[#This Row],[Asset Class]]</f>
        <v>Separator - SEP</v>
      </c>
      <c r="E10216" t="s">
        <v>10390</v>
      </c>
      <c r="F10216" t="s">
        <v>10391</v>
      </c>
      <c r="G10216" t="str">
        <f>Table19[[#This Row],[Closing Code Description]] &amp; " - " &amp; Table19[[#This Row],[Closing Code]]</f>
        <v>Defective/ Worn Component - WORNCMPT</v>
      </c>
      <c r="H10216" t="s">
        <v>10360</v>
      </c>
      <c r="I10216" t="s">
        <v>629</v>
      </c>
    </row>
    <row r="10217" spans="2:9" x14ac:dyDescent="0.35">
      <c r="B10217" t="s">
        <v>401</v>
      </c>
      <c r="C10217" t="s">
        <v>150</v>
      </c>
      <c r="D10217" t="str">
        <f>Table19[[#This Row],[Class Description]] &amp; " - " &amp;Table19[[#This Row],[Asset Class]]</f>
        <v>Separator - SEP</v>
      </c>
      <c r="E10217" t="s">
        <v>10392</v>
      </c>
      <c r="F10217" t="s">
        <v>10393</v>
      </c>
      <c r="G10217" t="str">
        <f>Table19[[#This Row],[Closing Code Description]] &amp; " - " &amp; Table19[[#This Row],[Closing Code]]</f>
        <v>Adjusted - ADJUSTD</v>
      </c>
      <c r="H10217" t="s">
        <v>10394</v>
      </c>
      <c r="I10217" t="s">
        <v>629</v>
      </c>
    </row>
    <row r="10218" spans="2:9" x14ac:dyDescent="0.35">
      <c r="B10218" t="s">
        <v>401</v>
      </c>
      <c r="C10218" t="s">
        <v>150</v>
      </c>
      <c r="D10218" t="str">
        <f>Table19[[#This Row],[Class Description]] &amp; " - " &amp;Table19[[#This Row],[Asset Class]]</f>
        <v>Separator - SEP</v>
      </c>
      <c r="E10218" t="s">
        <v>10395</v>
      </c>
      <c r="F10218" t="s">
        <v>10396</v>
      </c>
      <c r="G10218" t="str">
        <f>Table19[[#This Row],[Closing Code Description]] &amp; " - " &amp; Table19[[#This Row],[Closing Code]]</f>
        <v>Decommission - DECOMM</v>
      </c>
      <c r="H10218" t="s">
        <v>10394</v>
      </c>
      <c r="I10218" t="s">
        <v>629</v>
      </c>
    </row>
    <row r="10219" spans="2:9" x14ac:dyDescent="0.35">
      <c r="B10219" t="s">
        <v>401</v>
      </c>
      <c r="C10219" t="s">
        <v>150</v>
      </c>
      <c r="D10219" t="str">
        <f>Table19[[#This Row],[Class Description]] &amp; " - " &amp;Table19[[#This Row],[Asset Class]]</f>
        <v>Separator - SEP</v>
      </c>
      <c r="E10219" t="s">
        <v>10397</v>
      </c>
      <c r="F10219" t="s">
        <v>10398</v>
      </c>
      <c r="G10219" t="str">
        <f>Table19[[#This Row],[Closing Code Description]] &amp; " - " &amp; Table19[[#This Row],[Closing Code]]</f>
        <v>Decontaminate - DECONTME</v>
      </c>
      <c r="H10219" t="s">
        <v>10394</v>
      </c>
      <c r="I10219" t="s">
        <v>629</v>
      </c>
    </row>
    <row r="10220" spans="2:9" x14ac:dyDescent="0.35">
      <c r="B10220" t="s">
        <v>401</v>
      </c>
      <c r="C10220" t="s">
        <v>150</v>
      </c>
      <c r="D10220" t="str">
        <f>Table19[[#This Row],[Class Description]] &amp; " - " &amp;Table19[[#This Row],[Asset Class]]</f>
        <v>Separator - SEP</v>
      </c>
      <c r="E10220" t="s">
        <v>10399</v>
      </c>
      <c r="F10220" t="s">
        <v>10400</v>
      </c>
      <c r="G10220" t="str">
        <f>Table19[[#This Row],[Closing Code Description]] &amp; " - " &amp; Table19[[#This Row],[Closing Code]]</f>
        <v>Do Nothing - DONOTHIN</v>
      </c>
      <c r="H10220" t="s">
        <v>10394</v>
      </c>
      <c r="I10220" t="s">
        <v>629</v>
      </c>
    </row>
    <row r="10221" spans="2:9" x14ac:dyDescent="0.35">
      <c r="B10221" t="s">
        <v>401</v>
      </c>
      <c r="C10221" t="s">
        <v>150</v>
      </c>
      <c r="D10221" t="str">
        <f>Table19[[#This Row],[Class Description]] &amp; " - " &amp;Table19[[#This Row],[Asset Class]]</f>
        <v>Separator - SEP</v>
      </c>
      <c r="E10221" t="s">
        <v>10401</v>
      </c>
      <c r="F10221" t="s">
        <v>10402</v>
      </c>
      <c r="G10221" t="str">
        <f>Table19[[#This Row],[Closing Code Description]] &amp; " - " &amp; Table19[[#This Row],[Closing Code]]</f>
        <v>Lubricate - LUBRCTE</v>
      </c>
      <c r="H10221" t="s">
        <v>10394</v>
      </c>
      <c r="I10221" t="s">
        <v>629</v>
      </c>
    </row>
    <row r="10222" spans="2:9" x14ac:dyDescent="0.35">
      <c r="B10222" t="s">
        <v>401</v>
      </c>
      <c r="C10222" t="s">
        <v>150</v>
      </c>
      <c r="D10222" t="str">
        <f>Table19[[#This Row],[Class Description]] &amp; " - " &amp;Table19[[#This Row],[Asset Class]]</f>
        <v>Separator - SEP</v>
      </c>
      <c r="E10222" t="s">
        <v>1456</v>
      </c>
      <c r="F10222" t="s">
        <v>10381</v>
      </c>
      <c r="G10222" t="str">
        <f>Table19[[#This Row],[Closing Code Description]] &amp; " - " &amp; Table19[[#This Row],[Closing Code]]</f>
        <v>Other (specify) - OTHER</v>
      </c>
      <c r="H10222" t="s">
        <v>10394</v>
      </c>
      <c r="I10222" t="s">
        <v>629</v>
      </c>
    </row>
    <row r="10223" spans="2:9" x14ac:dyDescent="0.35">
      <c r="B10223" t="s">
        <v>401</v>
      </c>
      <c r="C10223" t="s">
        <v>150</v>
      </c>
      <c r="D10223" t="str">
        <f>Table19[[#This Row],[Class Description]] &amp; " - " &amp;Table19[[#This Row],[Asset Class]]</f>
        <v>Separator - SEP</v>
      </c>
      <c r="E10223" t="s">
        <v>10403</v>
      </c>
      <c r="F10223" t="s">
        <v>10404</v>
      </c>
      <c r="G10223" t="str">
        <f>Table19[[#This Row],[Closing Code Description]] &amp; " - " &amp; Table19[[#This Row],[Closing Code]]</f>
        <v>Recalibrate - RECALBRT</v>
      </c>
      <c r="H10223" t="s">
        <v>10394</v>
      </c>
      <c r="I10223" t="s">
        <v>629</v>
      </c>
    </row>
    <row r="10224" spans="2:9" x14ac:dyDescent="0.35">
      <c r="B10224" t="s">
        <v>401</v>
      </c>
      <c r="C10224" t="s">
        <v>150</v>
      </c>
      <c r="D10224" t="str">
        <f>Table19[[#This Row],[Class Description]] &amp; " - " &amp;Table19[[#This Row],[Asset Class]]</f>
        <v>Separator - SEP</v>
      </c>
      <c r="E10224" t="s">
        <v>13206</v>
      </c>
      <c r="F10224" t="s">
        <v>13207</v>
      </c>
      <c r="G10224" t="str">
        <f>Table19[[#This Row],[Closing Code Description]] &amp; " - " &amp; Table19[[#This Row],[Closing Code]]</f>
        <v>Refill Unit - REFUNI</v>
      </c>
      <c r="H10224" t="s">
        <v>10394</v>
      </c>
      <c r="I10224" t="s">
        <v>629</v>
      </c>
    </row>
    <row r="10225" spans="2:9" x14ac:dyDescent="0.35">
      <c r="B10225" t="s">
        <v>401</v>
      </c>
      <c r="C10225" t="s">
        <v>150</v>
      </c>
      <c r="D10225" t="str">
        <f>Table19[[#This Row],[Class Description]] &amp; " - " &amp;Table19[[#This Row],[Asset Class]]</f>
        <v>Separator - SEP</v>
      </c>
      <c r="E10225" t="s">
        <v>10405</v>
      </c>
      <c r="F10225" t="s">
        <v>10406</v>
      </c>
      <c r="G10225" t="str">
        <f>Table19[[#This Row],[Closing Code Description]] &amp; " - " &amp; Table19[[#This Row],[Closing Code]]</f>
        <v>Remove Obstruction - REMVOBT</v>
      </c>
      <c r="H10225" t="s">
        <v>10394</v>
      </c>
      <c r="I10225" t="s">
        <v>629</v>
      </c>
    </row>
    <row r="10226" spans="2:9" x14ac:dyDescent="0.35">
      <c r="B10226" t="s">
        <v>401</v>
      </c>
      <c r="C10226" t="s">
        <v>150</v>
      </c>
      <c r="D10226" t="str">
        <f>Table19[[#This Row],[Class Description]] &amp; " - " &amp;Table19[[#This Row],[Asset Class]]</f>
        <v>Separator - SEP</v>
      </c>
      <c r="E10226" t="s">
        <v>10542</v>
      </c>
      <c r="F10226" t="s">
        <v>10543</v>
      </c>
      <c r="G10226" t="str">
        <f>Table19[[#This Row],[Closing Code Description]] &amp; " - " &amp; Table19[[#This Row],[Closing Code]]</f>
        <v>Repair - REPAIR</v>
      </c>
      <c r="H10226" t="s">
        <v>10394</v>
      </c>
      <c r="I10226" t="s">
        <v>629</v>
      </c>
    </row>
    <row r="10227" spans="2:9" x14ac:dyDescent="0.35">
      <c r="B10227" t="s">
        <v>401</v>
      </c>
      <c r="C10227" t="s">
        <v>150</v>
      </c>
      <c r="D10227" t="str">
        <f>Table19[[#This Row],[Class Description]] &amp; " - " &amp;Table19[[#This Row],[Asset Class]]</f>
        <v>Separator - SEP</v>
      </c>
      <c r="E10227" t="s">
        <v>10407</v>
      </c>
      <c r="F10227" t="s">
        <v>10408</v>
      </c>
      <c r="G10227" t="str">
        <f>Table19[[#This Row],[Closing Code Description]] &amp; " - " &amp; Table19[[#This Row],[Closing Code]]</f>
        <v>Repair Component - REPCMPT</v>
      </c>
      <c r="H10227" t="s">
        <v>10394</v>
      </c>
      <c r="I10227" t="s">
        <v>629</v>
      </c>
    </row>
    <row r="10228" spans="2:9" x14ac:dyDescent="0.35">
      <c r="B10228" t="s">
        <v>401</v>
      </c>
      <c r="C10228" t="s">
        <v>150</v>
      </c>
      <c r="D10228" t="str">
        <f>Table19[[#This Row],[Class Description]] &amp; " - " &amp;Table19[[#This Row],[Asset Class]]</f>
        <v>Separator - SEP</v>
      </c>
      <c r="E10228" t="s">
        <v>10544</v>
      </c>
      <c r="F10228" t="s">
        <v>10545</v>
      </c>
      <c r="G10228" t="str">
        <f>Table19[[#This Row],[Closing Code Description]] &amp; " - " &amp; Table19[[#This Row],[Closing Code]]</f>
        <v>Replace - REPLACE</v>
      </c>
      <c r="H10228" t="s">
        <v>10394</v>
      </c>
      <c r="I10228" t="s">
        <v>629</v>
      </c>
    </row>
    <row r="10229" spans="2:9" x14ac:dyDescent="0.35">
      <c r="B10229" t="s">
        <v>401</v>
      </c>
      <c r="C10229" t="s">
        <v>150</v>
      </c>
      <c r="D10229" t="str">
        <f>Table19[[#This Row],[Class Description]] &amp; " - " &amp;Table19[[#This Row],[Asset Class]]</f>
        <v>Separator - SEP</v>
      </c>
      <c r="E10229" t="s">
        <v>10409</v>
      </c>
      <c r="F10229" t="s">
        <v>10410</v>
      </c>
      <c r="G10229" t="str">
        <f>Table19[[#This Row],[Closing Code Description]] &amp; " - " &amp; Table19[[#This Row],[Closing Code]]</f>
        <v>Replace Asset - REPLASS</v>
      </c>
      <c r="H10229" t="s">
        <v>10394</v>
      </c>
      <c r="I10229" t="s">
        <v>629</v>
      </c>
    </row>
    <row r="10230" spans="2:9" x14ac:dyDescent="0.35">
      <c r="B10230" t="s">
        <v>401</v>
      </c>
      <c r="C10230" t="s">
        <v>150</v>
      </c>
      <c r="D10230" t="str">
        <f>Table19[[#This Row],[Class Description]] &amp; " - " &amp;Table19[[#This Row],[Asset Class]]</f>
        <v>Separator - SEP</v>
      </c>
      <c r="E10230" t="s">
        <v>10411</v>
      </c>
      <c r="F10230" t="s">
        <v>10412</v>
      </c>
      <c r="G10230" t="str">
        <f>Table19[[#This Row],[Closing Code Description]] &amp; " - " &amp; Table19[[#This Row],[Closing Code]]</f>
        <v>Replace Component - REPLCMPT</v>
      </c>
      <c r="H10230" t="s">
        <v>10394</v>
      </c>
      <c r="I10230" t="s">
        <v>629</v>
      </c>
    </row>
    <row r="10231" spans="2:9" x14ac:dyDescent="0.35">
      <c r="B10231" t="s">
        <v>401</v>
      </c>
      <c r="C10231" t="s">
        <v>150</v>
      </c>
      <c r="D10231" t="str">
        <f>Table19[[#This Row],[Class Description]] &amp; " - " &amp;Table19[[#This Row],[Asset Class]]</f>
        <v>Separator - SEP</v>
      </c>
      <c r="E10231" t="s">
        <v>13208</v>
      </c>
      <c r="F10231" t="s">
        <v>13209</v>
      </c>
      <c r="G10231" t="str">
        <f>Table19[[#This Row],[Closing Code Description]] &amp; " - " &amp; Table19[[#This Row],[Closing Code]]</f>
        <v>Report - REPORT</v>
      </c>
      <c r="H10231" t="s">
        <v>10394</v>
      </c>
      <c r="I10231" t="s">
        <v>629</v>
      </c>
    </row>
    <row r="10232" spans="2:9" x14ac:dyDescent="0.35">
      <c r="B10232" t="s">
        <v>401</v>
      </c>
      <c r="C10232" t="s">
        <v>150</v>
      </c>
      <c r="D10232" t="str">
        <f>Table19[[#This Row],[Class Description]] &amp; " - " &amp;Table19[[#This Row],[Asset Class]]</f>
        <v>Separator - SEP</v>
      </c>
      <c r="E10232" t="s">
        <v>10413</v>
      </c>
      <c r="F10232" t="s">
        <v>10414</v>
      </c>
      <c r="G10232" t="str">
        <f>Table19[[#This Row],[Closing Code Description]] &amp; " - " &amp; Table19[[#This Row],[Closing Code]]</f>
        <v>Repair Asset - REPRASS</v>
      </c>
      <c r="H10232" t="s">
        <v>10394</v>
      </c>
      <c r="I10232" t="s">
        <v>629</v>
      </c>
    </row>
    <row r="10233" spans="2:9" x14ac:dyDescent="0.35">
      <c r="B10233" t="s">
        <v>401</v>
      </c>
      <c r="C10233" t="s">
        <v>150</v>
      </c>
      <c r="D10233" t="str">
        <f>Table19[[#This Row],[Class Description]] &amp; " - " &amp;Table19[[#This Row],[Asset Class]]</f>
        <v>Separator - SEP</v>
      </c>
      <c r="E10233" t="s">
        <v>10415</v>
      </c>
      <c r="F10233" t="s">
        <v>10416</v>
      </c>
      <c r="G10233" t="str">
        <f>Table19[[#This Row],[Closing Code Description]] &amp; " - " &amp; Table19[[#This Row],[Closing Code]]</f>
        <v>Upgrade - UPGRADES</v>
      </c>
      <c r="H10233" t="s">
        <v>10394</v>
      </c>
      <c r="I10233" t="s">
        <v>629</v>
      </c>
    </row>
    <row r="10234" spans="2:9" x14ac:dyDescent="0.35">
      <c r="B10234" t="s">
        <v>401</v>
      </c>
      <c r="C10234" t="s">
        <v>150</v>
      </c>
      <c r="D10234" t="str">
        <f>Table19[[#This Row],[Class Description]] &amp; " - " &amp;Table19[[#This Row],[Asset Class]]</f>
        <v>Separator - SEP</v>
      </c>
      <c r="E10234" t="s">
        <v>13210</v>
      </c>
      <c r="F10234" t="s">
        <v>13211</v>
      </c>
      <c r="G10234" t="str">
        <f>Table19[[#This Row],[Closing Code Description]] &amp; " - " &amp; Table19[[#This Row],[Closing Code]]</f>
        <v>Vac Truck Empty - VACTRE</v>
      </c>
      <c r="H10234" t="s">
        <v>10394</v>
      </c>
      <c r="I10234" t="s">
        <v>629</v>
      </c>
    </row>
    <row r="10235" spans="2:9" x14ac:dyDescent="0.35">
      <c r="B10235" t="s">
        <v>401</v>
      </c>
      <c r="C10235" t="s">
        <v>150</v>
      </c>
      <c r="D10235" t="str">
        <f>Table19[[#This Row],[Class Description]] &amp; " - " &amp;Table19[[#This Row],[Asset Class]]</f>
        <v>Separator - SEP</v>
      </c>
      <c r="E10235" t="s">
        <v>13212</v>
      </c>
      <c r="F10235" t="s">
        <v>13213</v>
      </c>
      <c r="G10235" t="str">
        <f>Table19[[#This Row],[Closing Code Description]] &amp; " - " &amp; Table19[[#This Row],[Closing Code]]</f>
        <v>Vac Truck Skimming - VATRUSK</v>
      </c>
      <c r="H10235" t="s">
        <v>10394</v>
      </c>
      <c r="I10235" t="s">
        <v>629</v>
      </c>
    </row>
    <row r="10236" spans="2:9" x14ac:dyDescent="0.35">
      <c r="B10236" t="s">
        <v>493</v>
      </c>
      <c r="C10236" t="s">
        <v>267</v>
      </c>
      <c r="D10236" t="str">
        <f>Table19[[#This Row],[Class Description]] &amp; " - " &amp;Table19[[#This Row],[Asset Class]]</f>
        <v>Septic Tank - SEPTNK</v>
      </c>
      <c r="E10236" t="s">
        <v>10332</v>
      </c>
      <c r="F10236" t="s">
        <v>10333</v>
      </c>
      <c r="G10236" t="str">
        <f>Table19[[#This Row],[Closing Code Description]] &amp; " - " &amp; Table19[[#This Row],[Closing Code]]</f>
        <v>Abnormal Temprature - ABNTEMP</v>
      </c>
      <c r="H10236" t="s">
        <v>10334</v>
      </c>
      <c r="I10236" t="s">
        <v>629</v>
      </c>
    </row>
    <row r="10237" spans="2:9" x14ac:dyDescent="0.35">
      <c r="B10237" t="s">
        <v>493</v>
      </c>
      <c r="C10237" t="s">
        <v>267</v>
      </c>
      <c r="D10237" t="str">
        <f>Table19[[#This Row],[Class Description]] &amp; " - " &amp;Table19[[#This Row],[Asset Class]]</f>
        <v>Septic Tank - SEPTNK</v>
      </c>
      <c r="E10237" t="s">
        <v>10335</v>
      </c>
      <c r="F10237" t="s">
        <v>10336</v>
      </c>
      <c r="G10237" t="str">
        <f>Table19[[#This Row],[Closing Code Description]] &amp; " - " &amp; Table19[[#This Row],[Closing Code]]</f>
        <v>Corrosion - CORROS</v>
      </c>
      <c r="H10237" t="s">
        <v>10334</v>
      </c>
      <c r="I10237" t="s">
        <v>629</v>
      </c>
    </row>
    <row r="10238" spans="2:9" x14ac:dyDescent="0.35">
      <c r="B10238" t="s">
        <v>493</v>
      </c>
      <c r="C10238" t="s">
        <v>267</v>
      </c>
      <c r="D10238" t="str">
        <f>Table19[[#This Row],[Class Description]] &amp; " - " &amp;Table19[[#This Row],[Asset Class]]</f>
        <v>Septic Tank - SEPTNK</v>
      </c>
      <c r="E10238" t="s">
        <v>10421</v>
      </c>
      <c r="F10238" t="s">
        <v>10422</v>
      </c>
      <c r="G10238" t="str">
        <f>Table19[[#This Row],[Closing Code Description]] &amp; " - " &amp; Table19[[#This Row],[Closing Code]]</f>
        <v>Electrical Trip Out - ELECTRIP</v>
      </c>
      <c r="H10238" t="s">
        <v>10334</v>
      </c>
      <c r="I10238" t="s">
        <v>629</v>
      </c>
    </row>
    <row r="10239" spans="2:9" x14ac:dyDescent="0.35">
      <c r="B10239" t="s">
        <v>493</v>
      </c>
      <c r="C10239" t="s">
        <v>267</v>
      </c>
      <c r="D10239" t="str">
        <f>Table19[[#This Row],[Class Description]] &amp; " - " &amp;Table19[[#This Row],[Asset Class]]</f>
        <v>Septic Tank - SEPTNK</v>
      </c>
      <c r="E10239" t="s">
        <v>10337</v>
      </c>
      <c r="F10239" t="s">
        <v>10338</v>
      </c>
      <c r="G10239" t="str">
        <f>Table19[[#This Row],[Closing Code Description]] &amp; " - " &amp; Table19[[#This Row],[Closing Code]]</f>
        <v>Excessive Noise - EXNOISE</v>
      </c>
      <c r="H10239" t="s">
        <v>10334</v>
      </c>
      <c r="I10239" t="s">
        <v>629</v>
      </c>
    </row>
    <row r="10240" spans="2:9" x14ac:dyDescent="0.35">
      <c r="B10240" t="s">
        <v>493</v>
      </c>
      <c r="C10240" t="s">
        <v>267</v>
      </c>
      <c r="D10240" t="str">
        <f>Table19[[#This Row],[Class Description]] &amp; " - " &amp;Table19[[#This Row],[Asset Class]]</f>
        <v>Septic Tank - SEPTNK</v>
      </c>
      <c r="E10240" t="s">
        <v>10339</v>
      </c>
      <c r="F10240" t="s">
        <v>10340</v>
      </c>
      <c r="G10240" t="str">
        <f>Table19[[#This Row],[Closing Code Description]] &amp; " - " &amp; Table19[[#This Row],[Closing Code]]</f>
        <v>Excessive Vibration - EXVIBRTN</v>
      </c>
      <c r="H10240" t="s">
        <v>10334</v>
      </c>
      <c r="I10240" t="s">
        <v>629</v>
      </c>
    </row>
    <row r="10241" spans="2:9" x14ac:dyDescent="0.35">
      <c r="B10241" t="s">
        <v>493</v>
      </c>
      <c r="C10241" t="s">
        <v>267</v>
      </c>
      <c r="D10241" t="str">
        <f>Table19[[#This Row],[Class Description]] &amp; " - " &amp;Table19[[#This Row],[Asset Class]]</f>
        <v>Septic Tank - SEPTNK</v>
      </c>
      <c r="E10241" t="s">
        <v>10341</v>
      </c>
      <c r="F10241" t="s">
        <v>10342</v>
      </c>
      <c r="G10241" t="str">
        <f>Table19[[#This Row],[Closing Code Description]] &amp; " - " &amp; Table19[[#This Row],[Closing Code]]</f>
        <v>Jammed Equipment - JAMMEDEQ</v>
      </c>
      <c r="H10241" t="s">
        <v>10334</v>
      </c>
      <c r="I10241" t="s">
        <v>629</v>
      </c>
    </row>
    <row r="10242" spans="2:9" x14ac:dyDescent="0.35">
      <c r="B10242" t="s">
        <v>493</v>
      </c>
      <c r="C10242" t="s">
        <v>267</v>
      </c>
      <c r="D10242" t="str">
        <f>Table19[[#This Row],[Class Description]] &amp; " - " &amp;Table19[[#This Row],[Asset Class]]</f>
        <v>Septic Tank - SEPTNK</v>
      </c>
      <c r="E10242" t="s">
        <v>10343</v>
      </c>
      <c r="F10242" t="s">
        <v>10344</v>
      </c>
      <c r="G10242" t="str">
        <f>Table19[[#This Row],[Closing Code Description]] &amp; " - " &amp; Table19[[#This Row],[Closing Code]]</f>
        <v>Leaking - LEAKING</v>
      </c>
      <c r="H10242" t="s">
        <v>10334</v>
      </c>
      <c r="I10242" t="s">
        <v>629</v>
      </c>
    </row>
    <row r="10243" spans="2:9" x14ac:dyDescent="0.35">
      <c r="B10243" t="s">
        <v>493</v>
      </c>
      <c r="C10243" t="s">
        <v>267</v>
      </c>
      <c r="D10243" t="str">
        <f>Table19[[#This Row],[Class Description]] &amp; " - " &amp;Table19[[#This Row],[Asset Class]]</f>
        <v>Septic Tank - SEPTNK</v>
      </c>
      <c r="E10243" t="s">
        <v>10345</v>
      </c>
      <c r="F10243" t="s">
        <v>10346</v>
      </c>
      <c r="G10243" t="str">
        <f>Table19[[#This Row],[Closing Code Description]] &amp; " - " &amp; Table19[[#This Row],[Closing Code]]</f>
        <v>Low Performance - LOWPERF</v>
      </c>
      <c r="H10243" t="s">
        <v>10334</v>
      </c>
      <c r="I10243" t="s">
        <v>629</v>
      </c>
    </row>
    <row r="10244" spans="2:9" x14ac:dyDescent="0.35">
      <c r="B10244" t="s">
        <v>493</v>
      </c>
      <c r="C10244" t="s">
        <v>267</v>
      </c>
      <c r="D10244" t="str">
        <f>Table19[[#This Row],[Class Description]] &amp; " - " &amp;Table19[[#This Row],[Asset Class]]</f>
        <v>Septic Tank - SEPTNK</v>
      </c>
      <c r="E10244" t="s">
        <v>10347</v>
      </c>
      <c r="F10244" t="s">
        <v>10348</v>
      </c>
      <c r="G10244" t="str">
        <f>Table19[[#This Row],[Closing Code Description]] &amp; " - " &amp; Table19[[#This Row],[Closing Code]]</f>
        <v>Non-Operational - NONOPER</v>
      </c>
      <c r="H10244" t="s">
        <v>10334</v>
      </c>
      <c r="I10244" t="s">
        <v>629</v>
      </c>
    </row>
    <row r="10245" spans="2:9" x14ac:dyDescent="0.35">
      <c r="B10245" t="s">
        <v>493</v>
      </c>
      <c r="C10245" t="s">
        <v>267</v>
      </c>
      <c r="D10245" t="str">
        <f>Table19[[#This Row],[Class Description]] &amp; " - " &amp;Table19[[#This Row],[Asset Class]]</f>
        <v>Septic Tank - SEPTNK</v>
      </c>
      <c r="E10245" t="s">
        <v>10349</v>
      </c>
      <c r="F10245" t="s">
        <v>10350</v>
      </c>
      <c r="G10245" t="str">
        <f>Table19[[#This Row],[Closing Code Description]] &amp; " - " &amp; Table19[[#This Row],[Closing Code]]</f>
        <v>Physical Damage - PHYDMGE</v>
      </c>
      <c r="H10245" t="s">
        <v>10334</v>
      </c>
      <c r="I10245" t="s">
        <v>629</v>
      </c>
    </row>
    <row r="10246" spans="2:9" x14ac:dyDescent="0.35">
      <c r="B10246" t="s">
        <v>493</v>
      </c>
      <c r="C10246" t="s">
        <v>267</v>
      </c>
      <c r="D10246" t="str">
        <f>Table19[[#This Row],[Class Description]] &amp; " - " &amp;Table19[[#This Row],[Asset Class]]</f>
        <v>Septic Tank - SEPTNK</v>
      </c>
      <c r="E10246" t="s">
        <v>10351</v>
      </c>
      <c r="F10246" t="s">
        <v>10352</v>
      </c>
      <c r="G10246" t="str">
        <f>Table19[[#This Row],[Closing Code Description]] &amp; " - " &amp; Table19[[#This Row],[Closing Code]]</f>
        <v>Unusual Smell - UNSMELL</v>
      </c>
      <c r="H10246" t="s">
        <v>10334</v>
      </c>
      <c r="I10246" t="s">
        <v>629</v>
      </c>
    </row>
    <row r="10247" spans="2:9" x14ac:dyDescent="0.35">
      <c r="B10247" t="s">
        <v>493</v>
      </c>
      <c r="C10247" t="s">
        <v>267</v>
      </c>
      <c r="D10247" t="str">
        <f>Table19[[#This Row],[Class Description]] &amp; " - " &amp;Table19[[#This Row],[Asset Class]]</f>
        <v>Septic Tank - SEPTNK</v>
      </c>
      <c r="E10247" t="s">
        <v>10353</v>
      </c>
      <c r="F10247" t="s">
        <v>10354</v>
      </c>
      <c r="G10247" t="str">
        <f>Table19[[#This Row],[Closing Code Description]] &amp; " - " &amp; Table19[[#This Row],[Closing Code]]</f>
        <v>Unusual Smoke - UNSMOKE</v>
      </c>
      <c r="H10247" t="s">
        <v>10334</v>
      </c>
      <c r="I10247" t="s">
        <v>629</v>
      </c>
    </row>
    <row r="10248" spans="2:9" x14ac:dyDescent="0.35">
      <c r="B10248" t="s">
        <v>493</v>
      </c>
      <c r="C10248" t="s">
        <v>267</v>
      </c>
      <c r="D10248" t="str">
        <f>Table19[[#This Row],[Class Description]] &amp; " - " &amp;Table19[[#This Row],[Asset Class]]</f>
        <v>Septic Tank - SEPTNK</v>
      </c>
      <c r="E10248" t="s">
        <v>13214</v>
      </c>
      <c r="F10248" t="s">
        <v>13215</v>
      </c>
      <c r="G10248" t="str">
        <f>Table19[[#This Row],[Closing Code Description]] &amp; " - " &amp; Table19[[#This Row],[Closing Code]]</f>
        <v>Septic tank deteriorated - STNKDET</v>
      </c>
      <c r="H10248" t="s">
        <v>10357</v>
      </c>
      <c r="I10248" t="s">
        <v>629</v>
      </c>
    </row>
    <row r="10249" spans="2:9" x14ac:dyDescent="0.35">
      <c r="B10249" t="s">
        <v>493</v>
      </c>
      <c r="C10249" t="s">
        <v>267</v>
      </c>
      <c r="D10249" t="str">
        <f>Table19[[#This Row],[Class Description]] &amp; " - " &amp;Table19[[#This Row],[Asset Class]]</f>
        <v>Septic Tank - SEPTNK</v>
      </c>
      <c r="E10249" t="s">
        <v>13216</v>
      </c>
      <c r="F10249" t="s">
        <v>13217</v>
      </c>
      <c r="G10249" t="str">
        <f>Table19[[#This Row],[Closing Code Description]] &amp; " - " &amp; Table19[[#This Row],[Closing Code]]</f>
        <v>Septic tank sludge over fill - STNKOVER</v>
      </c>
      <c r="H10249" t="s">
        <v>10357</v>
      </c>
      <c r="I10249" t="s">
        <v>629</v>
      </c>
    </row>
    <row r="10250" spans="2:9" x14ac:dyDescent="0.35">
      <c r="B10250" t="s">
        <v>493</v>
      </c>
      <c r="C10250" t="s">
        <v>267</v>
      </c>
      <c r="D10250" t="str">
        <f>Table19[[#This Row],[Class Description]] &amp; " - " &amp;Table19[[#This Row],[Asset Class]]</f>
        <v>Septic Tank - SEPTNK</v>
      </c>
      <c r="E10250" t="s">
        <v>10358</v>
      </c>
      <c r="F10250" t="s">
        <v>10359</v>
      </c>
      <c r="G10250" t="str">
        <f>Table19[[#This Row],[Closing Code Description]] &amp; " - " &amp; Table19[[#This Row],[Closing Code]]</f>
        <v>Accident - ACCIDENT</v>
      </c>
      <c r="H10250" t="s">
        <v>10360</v>
      </c>
      <c r="I10250" t="s">
        <v>629</v>
      </c>
    </row>
    <row r="10251" spans="2:9" x14ac:dyDescent="0.35">
      <c r="B10251" t="s">
        <v>493</v>
      </c>
      <c r="C10251" t="s">
        <v>267</v>
      </c>
      <c r="D10251" t="str">
        <f>Table19[[#This Row],[Class Description]] &amp; " - " &amp;Table19[[#This Row],[Asset Class]]</f>
        <v>Septic Tank - SEPTNK</v>
      </c>
      <c r="E10251" t="s">
        <v>10361</v>
      </c>
      <c r="F10251" t="s">
        <v>10362</v>
      </c>
      <c r="G10251" t="str">
        <f>Table19[[#This Row],[Closing Code Description]] &amp; " - " &amp; Table19[[#This Row],[Closing Code]]</f>
        <v>Accelerated Wear - ACCWEAR</v>
      </c>
      <c r="H10251" t="s">
        <v>10360</v>
      </c>
      <c r="I10251" t="s">
        <v>629</v>
      </c>
    </row>
    <row r="10252" spans="2:9" x14ac:dyDescent="0.35">
      <c r="B10252" t="s">
        <v>493</v>
      </c>
      <c r="C10252" t="s">
        <v>267</v>
      </c>
      <c r="D10252" t="str">
        <f>Table19[[#This Row],[Class Description]] &amp; " - " &amp;Table19[[#This Row],[Asset Class]]</f>
        <v>Septic Tank - SEPTNK</v>
      </c>
      <c r="E10252" t="s">
        <v>10363</v>
      </c>
      <c r="F10252" t="s">
        <v>10364</v>
      </c>
      <c r="G10252" t="str">
        <f>Table19[[#This Row],[Closing Code Description]] &amp; " - " &amp; Table19[[#This Row],[Closing Code]]</f>
        <v>Weather condition/Forces of nature or Act of God - ACTGOD</v>
      </c>
      <c r="H10252" t="s">
        <v>10360</v>
      </c>
      <c r="I10252" t="s">
        <v>629</v>
      </c>
    </row>
    <row r="10253" spans="2:9" x14ac:dyDescent="0.35">
      <c r="B10253" t="s">
        <v>493</v>
      </c>
      <c r="C10253" t="s">
        <v>267</v>
      </c>
      <c r="D10253" t="str">
        <f>Table19[[#This Row],[Class Description]] &amp; " - " &amp;Table19[[#This Row],[Asset Class]]</f>
        <v>Septic Tank - SEPTNK</v>
      </c>
      <c r="E10253" t="s">
        <v>10365</v>
      </c>
      <c r="F10253" t="s">
        <v>10366</v>
      </c>
      <c r="G10253" t="str">
        <f>Table19[[#This Row],[Closing Code Description]] &amp; " - " &amp; Table19[[#This Row],[Closing Code]]</f>
        <v>Contamination - CONTAM</v>
      </c>
      <c r="H10253" t="s">
        <v>10360</v>
      </c>
      <c r="I10253" t="s">
        <v>629</v>
      </c>
    </row>
    <row r="10254" spans="2:9" x14ac:dyDescent="0.35">
      <c r="B10254" t="s">
        <v>493</v>
      </c>
      <c r="C10254" t="s">
        <v>267</v>
      </c>
      <c r="D10254" t="str">
        <f>Table19[[#This Row],[Class Description]] &amp; " - " &amp;Table19[[#This Row],[Asset Class]]</f>
        <v>Septic Tank - SEPTNK</v>
      </c>
      <c r="E10254" t="s">
        <v>10367</v>
      </c>
      <c r="F10254" t="s">
        <v>10368</v>
      </c>
      <c r="G10254" t="str">
        <f>Table19[[#This Row],[Closing Code Description]] &amp; " - " &amp; Table19[[#This Row],[Closing Code]]</f>
        <v>Defective Asset - DEFASSET</v>
      </c>
      <c r="H10254" t="s">
        <v>10360</v>
      </c>
      <c r="I10254" t="s">
        <v>629</v>
      </c>
    </row>
    <row r="10255" spans="2:9" x14ac:dyDescent="0.35">
      <c r="B10255" t="s">
        <v>493</v>
      </c>
      <c r="C10255" t="s">
        <v>267</v>
      </c>
      <c r="D10255" t="str">
        <f>Table19[[#This Row],[Class Description]] &amp; " - " &amp;Table19[[#This Row],[Asset Class]]</f>
        <v>Septic Tank - SEPTNK</v>
      </c>
      <c r="E10255" t="s">
        <v>10369</v>
      </c>
      <c r="F10255" t="s">
        <v>10370</v>
      </c>
      <c r="G10255" t="str">
        <f>Table19[[#This Row],[Closing Code Description]] &amp; " - " &amp; Table19[[#This Row],[Closing Code]]</f>
        <v>Excessive Load - EXLOAD</v>
      </c>
      <c r="H10255" t="s">
        <v>10360</v>
      </c>
      <c r="I10255" t="s">
        <v>629</v>
      </c>
    </row>
    <row r="10256" spans="2:9" x14ac:dyDescent="0.35">
      <c r="B10256" t="s">
        <v>493</v>
      </c>
      <c r="C10256" t="s">
        <v>267</v>
      </c>
      <c r="D10256" t="str">
        <f>Table19[[#This Row],[Class Description]] &amp; " - " &amp;Table19[[#This Row],[Asset Class]]</f>
        <v>Septic Tank - SEPTNK</v>
      </c>
      <c r="E10256" t="s">
        <v>10371</v>
      </c>
      <c r="F10256" t="s">
        <v>10372</v>
      </c>
      <c r="G10256" t="str">
        <f>Table19[[#This Row],[Closing Code Description]] &amp; " - " &amp; Table19[[#This Row],[Closing Code]]</f>
        <v>Improper Maintenance - IMPRMNT</v>
      </c>
      <c r="H10256" t="s">
        <v>10360</v>
      </c>
      <c r="I10256" t="s">
        <v>629</v>
      </c>
    </row>
    <row r="10257" spans="2:9" x14ac:dyDescent="0.35">
      <c r="B10257" t="s">
        <v>493</v>
      </c>
      <c r="C10257" t="s">
        <v>267</v>
      </c>
      <c r="D10257" t="str">
        <f>Table19[[#This Row],[Class Description]] &amp; " - " &amp;Table19[[#This Row],[Asset Class]]</f>
        <v>Septic Tank - SEPTNK</v>
      </c>
      <c r="E10257" t="s">
        <v>10373</v>
      </c>
      <c r="F10257" t="s">
        <v>10374</v>
      </c>
      <c r="G10257" t="str">
        <f>Table19[[#This Row],[Closing Code Description]] &amp; " - " &amp; Table19[[#This Row],[Closing Code]]</f>
        <v>Insufficient Lubrication - INSLUBR</v>
      </c>
      <c r="H10257" t="s">
        <v>10360</v>
      </c>
      <c r="I10257" t="s">
        <v>629</v>
      </c>
    </row>
    <row r="10258" spans="2:9" x14ac:dyDescent="0.35">
      <c r="B10258" t="s">
        <v>493</v>
      </c>
      <c r="C10258" t="s">
        <v>267</v>
      </c>
      <c r="D10258" t="str">
        <f>Table19[[#This Row],[Class Description]] &amp; " - " &amp;Table19[[#This Row],[Asset Class]]</f>
        <v>Septic Tank - SEPTNK</v>
      </c>
      <c r="E10258" t="s">
        <v>10375</v>
      </c>
      <c r="F10258" t="s">
        <v>10376</v>
      </c>
      <c r="G10258" t="str">
        <f>Table19[[#This Row],[Closing Code Description]] &amp; " - " &amp; Table19[[#This Row],[Closing Code]]</f>
        <v>Lack of/ Inadequate Training - LACKTRN</v>
      </c>
      <c r="H10258" t="s">
        <v>10360</v>
      </c>
      <c r="I10258" t="s">
        <v>629</v>
      </c>
    </row>
    <row r="10259" spans="2:9" x14ac:dyDescent="0.35">
      <c r="B10259" t="s">
        <v>493</v>
      </c>
      <c r="C10259" t="s">
        <v>267</v>
      </c>
      <c r="D10259" t="str">
        <f>Table19[[#This Row],[Class Description]] &amp; " - " &amp;Table19[[#This Row],[Asset Class]]</f>
        <v>Septic Tank - SEPTNK</v>
      </c>
      <c r="E10259" t="s">
        <v>10377</v>
      </c>
      <c r="F10259" t="s">
        <v>10378</v>
      </c>
      <c r="G10259" t="str">
        <f>Table19[[#This Row],[Closing Code Description]] &amp; " - " &amp; Table19[[#This Row],[Closing Code]]</f>
        <v>Loose/ Missing Component - MISSCMP</v>
      </c>
      <c r="H10259" t="s">
        <v>10360</v>
      </c>
      <c r="I10259" t="s">
        <v>629</v>
      </c>
    </row>
    <row r="10260" spans="2:9" x14ac:dyDescent="0.35">
      <c r="B10260" t="s">
        <v>493</v>
      </c>
      <c r="C10260" t="s">
        <v>267</v>
      </c>
      <c r="D10260" t="str">
        <f>Table19[[#This Row],[Class Description]] &amp; " - " &amp;Table19[[#This Row],[Asset Class]]</f>
        <v>Septic Tank - SEPTNK</v>
      </c>
      <c r="E10260" t="s">
        <v>10379</v>
      </c>
      <c r="F10260" t="s">
        <v>10380</v>
      </c>
      <c r="G10260" t="str">
        <f>Table19[[#This Row],[Closing Code Description]] &amp; " - " &amp; Table19[[#This Row],[Closing Code]]</f>
        <v>Normal Wear - NRMWEAR</v>
      </c>
      <c r="H10260" t="s">
        <v>10360</v>
      </c>
      <c r="I10260" t="s">
        <v>629</v>
      </c>
    </row>
    <row r="10261" spans="2:9" x14ac:dyDescent="0.35">
      <c r="B10261" t="s">
        <v>493</v>
      </c>
      <c r="C10261" t="s">
        <v>267</v>
      </c>
      <c r="D10261" t="str">
        <f>Table19[[#This Row],[Class Description]] &amp; " - " &amp;Table19[[#This Row],[Asset Class]]</f>
        <v>Septic Tank - SEPTNK</v>
      </c>
      <c r="E10261" t="s">
        <v>1456</v>
      </c>
      <c r="F10261" t="s">
        <v>10381</v>
      </c>
      <c r="G10261" t="str">
        <f>Table19[[#This Row],[Closing Code Description]] &amp; " - " &amp; Table19[[#This Row],[Closing Code]]</f>
        <v>Other (specify) - OTHER</v>
      </c>
      <c r="H10261" t="s">
        <v>10360</v>
      </c>
      <c r="I10261" t="s">
        <v>629</v>
      </c>
    </row>
    <row r="10262" spans="2:9" x14ac:dyDescent="0.35">
      <c r="B10262" t="s">
        <v>493</v>
      </c>
      <c r="C10262" t="s">
        <v>267</v>
      </c>
      <c r="D10262" t="str">
        <f>Table19[[#This Row],[Class Description]] &amp; " - " &amp;Table19[[#This Row],[Asset Class]]</f>
        <v>Septic Tank - SEPTNK</v>
      </c>
      <c r="E10262" t="s">
        <v>10382</v>
      </c>
      <c r="F10262" t="s">
        <v>10383</v>
      </c>
      <c r="G10262" t="str">
        <f>Table19[[#This Row],[Closing Code Description]] &amp; " - " &amp; Table19[[#This Row],[Closing Code]]</f>
        <v>Poor Installation - PRINSTAL</v>
      </c>
      <c r="H10262" t="s">
        <v>10360</v>
      </c>
      <c r="I10262" t="s">
        <v>629</v>
      </c>
    </row>
    <row r="10263" spans="2:9" x14ac:dyDescent="0.35">
      <c r="B10263" t="s">
        <v>493</v>
      </c>
      <c r="C10263" t="s">
        <v>267</v>
      </c>
      <c r="D10263" t="str">
        <f>Table19[[#This Row],[Class Description]] &amp; " - " &amp;Table19[[#This Row],[Asset Class]]</f>
        <v>Septic Tank - SEPTNK</v>
      </c>
      <c r="E10263" t="s">
        <v>10384</v>
      </c>
      <c r="F10263" t="s">
        <v>10385</v>
      </c>
      <c r="G10263" t="str">
        <f>Table19[[#This Row],[Closing Code Description]] &amp; " - " &amp; Table19[[#This Row],[Closing Code]]</f>
        <v>Procedure Issue - PROCISSU</v>
      </c>
      <c r="H10263" t="s">
        <v>10360</v>
      </c>
      <c r="I10263" t="s">
        <v>629</v>
      </c>
    </row>
    <row r="10264" spans="2:9" x14ac:dyDescent="0.35">
      <c r="B10264" t="s">
        <v>493</v>
      </c>
      <c r="C10264" t="s">
        <v>267</v>
      </c>
      <c r="D10264" t="str">
        <f>Table19[[#This Row],[Class Description]] &amp; " - " &amp;Table19[[#This Row],[Asset Class]]</f>
        <v>Septic Tank - SEPTNK</v>
      </c>
      <c r="E10264" t="s">
        <v>10386</v>
      </c>
      <c r="F10264" t="s">
        <v>10387</v>
      </c>
      <c r="G10264" t="str">
        <f>Table19[[#This Row],[Closing Code Description]] &amp; " - " &amp; Table19[[#This Row],[Closing Code]]</f>
        <v>Utility Failure - UTLFAIL</v>
      </c>
      <c r="H10264" t="s">
        <v>10360</v>
      </c>
      <c r="I10264" t="s">
        <v>629</v>
      </c>
    </row>
    <row r="10265" spans="2:9" x14ac:dyDescent="0.35">
      <c r="B10265" t="s">
        <v>493</v>
      </c>
      <c r="C10265" t="s">
        <v>267</v>
      </c>
      <c r="D10265" t="str">
        <f>Table19[[#This Row],[Class Description]] &amp; " - " &amp;Table19[[#This Row],[Asset Class]]</f>
        <v>Septic Tank - SEPTNK</v>
      </c>
      <c r="E10265" t="s">
        <v>10388</v>
      </c>
      <c r="F10265" t="s">
        <v>10389</v>
      </c>
      <c r="G10265" t="str">
        <f>Table19[[#This Row],[Closing Code Description]] &amp; " - " &amp; Table19[[#This Row],[Closing Code]]</f>
        <v>Vandalism - VNDLSM</v>
      </c>
      <c r="H10265" t="s">
        <v>10360</v>
      </c>
      <c r="I10265" t="s">
        <v>629</v>
      </c>
    </row>
    <row r="10266" spans="2:9" x14ac:dyDescent="0.35">
      <c r="B10266" t="s">
        <v>493</v>
      </c>
      <c r="C10266" t="s">
        <v>267</v>
      </c>
      <c r="D10266" t="str">
        <f>Table19[[#This Row],[Class Description]] &amp; " - " &amp;Table19[[#This Row],[Asset Class]]</f>
        <v>Septic Tank - SEPTNK</v>
      </c>
      <c r="E10266" t="s">
        <v>10390</v>
      </c>
      <c r="F10266" t="s">
        <v>10391</v>
      </c>
      <c r="G10266" t="str">
        <f>Table19[[#This Row],[Closing Code Description]] &amp; " - " &amp; Table19[[#This Row],[Closing Code]]</f>
        <v>Defective/ Worn Component - WORNCMPT</v>
      </c>
      <c r="H10266" t="s">
        <v>10360</v>
      </c>
      <c r="I10266" t="s">
        <v>629</v>
      </c>
    </row>
    <row r="10267" spans="2:9" x14ac:dyDescent="0.35">
      <c r="B10267" t="s">
        <v>493</v>
      </c>
      <c r="C10267" t="s">
        <v>267</v>
      </c>
      <c r="D10267" t="str">
        <f>Table19[[#This Row],[Class Description]] &amp; " - " &amp;Table19[[#This Row],[Asset Class]]</f>
        <v>Septic Tank - SEPTNK</v>
      </c>
      <c r="E10267" t="s">
        <v>10392</v>
      </c>
      <c r="F10267" t="s">
        <v>10393</v>
      </c>
      <c r="G10267" t="str">
        <f>Table19[[#This Row],[Closing Code Description]] &amp; " - " &amp; Table19[[#This Row],[Closing Code]]</f>
        <v>Adjusted - ADJUSTD</v>
      </c>
      <c r="H10267" t="s">
        <v>10394</v>
      </c>
      <c r="I10267" t="s">
        <v>629</v>
      </c>
    </row>
    <row r="10268" spans="2:9" x14ac:dyDescent="0.35">
      <c r="B10268" t="s">
        <v>493</v>
      </c>
      <c r="C10268" t="s">
        <v>267</v>
      </c>
      <c r="D10268" t="str">
        <f>Table19[[#This Row],[Class Description]] &amp; " - " &amp;Table19[[#This Row],[Asset Class]]</f>
        <v>Septic Tank - SEPTNK</v>
      </c>
      <c r="E10268" t="s">
        <v>10395</v>
      </c>
      <c r="F10268" t="s">
        <v>10396</v>
      </c>
      <c r="G10268" t="str">
        <f>Table19[[#This Row],[Closing Code Description]] &amp; " - " &amp; Table19[[#This Row],[Closing Code]]</f>
        <v>Decommission - DECOMM</v>
      </c>
      <c r="H10268" t="s">
        <v>10394</v>
      </c>
      <c r="I10268" t="s">
        <v>629</v>
      </c>
    </row>
    <row r="10269" spans="2:9" x14ac:dyDescent="0.35">
      <c r="B10269" t="s">
        <v>493</v>
      </c>
      <c r="C10269" t="s">
        <v>267</v>
      </c>
      <c r="D10269" t="str">
        <f>Table19[[#This Row],[Class Description]] &amp; " - " &amp;Table19[[#This Row],[Asset Class]]</f>
        <v>Septic Tank - SEPTNK</v>
      </c>
      <c r="E10269" t="s">
        <v>10397</v>
      </c>
      <c r="F10269" t="s">
        <v>10398</v>
      </c>
      <c r="G10269" t="str">
        <f>Table19[[#This Row],[Closing Code Description]] &amp; " - " &amp; Table19[[#This Row],[Closing Code]]</f>
        <v>Decontaminate - DECONTME</v>
      </c>
      <c r="H10269" t="s">
        <v>10394</v>
      </c>
      <c r="I10269" t="s">
        <v>629</v>
      </c>
    </row>
    <row r="10270" spans="2:9" x14ac:dyDescent="0.35">
      <c r="B10270" t="s">
        <v>493</v>
      </c>
      <c r="C10270" t="s">
        <v>267</v>
      </c>
      <c r="D10270" t="str">
        <f>Table19[[#This Row],[Class Description]] &amp; " - " &amp;Table19[[#This Row],[Asset Class]]</f>
        <v>Septic Tank - SEPTNK</v>
      </c>
      <c r="E10270" t="s">
        <v>10399</v>
      </c>
      <c r="F10270" t="s">
        <v>10400</v>
      </c>
      <c r="G10270" t="str">
        <f>Table19[[#This Row],[Closing Code Description]] &amp; " - " &amp; Table19[[#This Row],[Closing Code]]</f>
        <v>Do Nothing - DONOTHIN</v>
      </c>
      <c r="H10270" t="s">
        <v>10394</v>
      </c>
      <c r="I10270" t="s">
        <v>629</v>
      </c>
    </row>
    <row r="10271" spans="2:9" x14ac:dyDescent="0.35">
      <c r="B10271" t="s">
        <v>493</v>
      </c>
      <c r="C10271" t="s">
        <v>267</v>
      </c>
      <c r="D10271" t="str">
        <f>Table19[[#This Row],[Class Description]] &amp; " - " &amp;Table19[[#This Row],[Asset Class]]</f>
        <v>Septic Tank - SEPTNK</v>
      </c>
      <c r="E10271" t="s">
        <v>10401</v>
      </c>
      <c r="F10271" t="s">
        <v>10402</v>
      </c>
      <c r="G10271" t="str">
        <f>Table19[[#This Row],[Closing Code Description]] &amp; " - " &amp; Table19[[#This Row],[Closing Code]]</f>
        <v>Lubricate - LUBRCTE</v>
      </c>
      <c r="H10271" t="s">
        <v>10394</v>
      </c>
      <c r="I10271" t="s">
        <v>629</v>
      </c>
    </row>
    <row r="10272" spans="2:9" x14ac:dyDescent="0.35">
      <c r="B10272" t="s">
        <v>493</v>
      </c>
      <c r="C10272" t="s">
        <v>267</v>
      </c>
      <c r="D10272" t="str">
        <f>Table19[[#This Row],[Class Description]] &amp; " - " &amp;Table19[[#This Row],[Asset Class]]</f>
        <v>Septic Tank - SEPTNK</v>
      </c>
      <c r="E10272" t="s">
        <v>1456</v>
      </c>
      <c r="F10272" t="s">
        <v>10381</v>
      </c>
      <c r="G10272" t="str">
        <f>Table19[[#This Row],[Closing Code Description]] &amp; " - " &amp; Table19[[#This Row],[Closing Code]]</f>
        <v>Other (specify) - OTHER</v>
      </c>
      <c r="H10272" t="s">
        <v>10394</v>
      </c>
      <c r="I10272" t="s">
        <v>629</v>
      </c>
    </row>
    <row r="10273" spans="2:9" x14ac:dyDescent="0.35">
      <c r="B10273" t="s">
        <v>493</v>
      </c>
      <c r="C10273" t="s">
        <v>267</v>
      </c>
      <c r="D10273" t="str">
        <f>Table19[[#This Row],[Class Description]] &amp; " - " &amp;Table19[[#This Row],[Asset Class]]</f>
        <v>Septic Tank - SEPTNK</v>
      </c>
      <c r="E10273" t="s">
        <v>10403</v>
      </c>
      <c r="F10273" t="s">
        <v>10404</v>
      </c>
      <c r="G10273" t="str">
        <f>Table19[[#This Row],[Closing Code Description]] &amp; " - " &amp; Table19[[#This Row],[Closing Code]]</f>
        <v>Recalibrate - RECALBRT</v>
      </c>
      <c r="H10273" t="s">
        <v>10394</v>
      </c>
      <c r="I10273" t="s">
        <v>629</v>
      </c>
    </row>
    <row r="10274" spans="2:9" x14ac:dyDescent="0.35">
      <c r="B10274" t="s">
        <v>493</v>
      </c>
      <c r="C10274" t="s">
        <v>267</v>
      </c>
      <c r="D10274" t="str">
        <f>Table19[[#This Row],[Class Description]] &amp; " - " &amp;Table19[[#This Row],[Asset Class]]</f>
        <v>Septic Tank - SEPTNK</v>
      </c>
      <c r="E10274" t="s">
        <v>10405</v>
      </c>
      <c r="F10274" t="s">
        <v>10406</v>
      </c>
      <c r="G10274" t="str">
        <f>Table19[[#This Row],[Closing Code Description]] &amp; " - " &amp; Table19[[#This Row],[Closing Code]]</f>
        <v>Remove Obstruction - REMVOBT</v>
      </c>
      <c r="H10274" t="s">
        <v>10394</v>
      </c>
      <c r="I10274" t="s">
        <v>629</v>
      </c>
    </row>
    <row r="10275" spans="2:9" x14ac:dyDescent="0.35">
      <c r="B10275" t="s">
        <v>493</v>
      </c>
      <c r="C10275" t="s">
        <v>267</v>
      </c>
      <c r="D10275" t="str">
        <f>Table19[[#This Row],[Class Description]] &amp; " - " &amp;Table19[[#This Row],[Asset Class]]</f>
        <v>Septic Tank - SEPTNK</v>
      </c>
      <c r="E10275" t="s">
        <v>10407</v>
      </c>
      <c r="F10275" t="s">
        <v>10408</v>
      </c>
      <c r="G10275" t="str">
        <f>Table19[[#This Row],[Closing Code Description]] &amp; " - " &amp; Table19[[#This Row],[Closing Code]]</f>
        <v>Repair Component - REPCMPT</v>
      </c>
      <c r="H10275" t="s">
        <v>10394</v>
      </c>
      <c r="I10275" t="s">
        <v>629</v>
      </c>
    </row>
    <row r="10276" spans="2:9" x14ac:dyDescent="0.35">
      <c r="B10276" t="s">
        <v>493</v>
      </c>
      <c r="C10276" t="s">
        <v>267</v>
      </c>
      <c r="D10276" t="str">
        <f>Table19[[#This Row],[Class Description]] &amp; " - " &amp;Table19[[#This Row],[Asset Class]]</f>
        <v>Septic Tank - SEPTNK</v>
      </c>
      <c r="E10276" t="s">
        <v>10409</v>
      </c>
      <c r="F10276" t="s">
        <v>10410</v>
      </c>
      <c r="G10276" t="str">
        <f>Table19[[#This Row],[Closing Code Description]] &amp; " - " &amp; Table19[[#This Row],[Closing Code]]</f>
        <v>Replace Asset - REPLASS</v>
      </c>
      <c r="H10276" t="s">
        <v>10394</v>
      </c>
      <c r="I10276" t="s">
        <v>629</v>
      </c>
    </row>
    <row r="10277" spans="2:9" x14ac:dyDescent="0.35">
      <c r="B10277" t="s">
        <v>493</v>
      </c>
      <c r="C10277" t="s">
        <v>267</v>
      </c>
      <c r="D10277" t="str">
        <f>Table19[[#This Row],[Class Description]] &amp; " - " &amp;Table19[[#This Row],[Asset Class]]</f>
        <v>Septic Tank - SEPTNK</v>
      </c>
      <c r="E10277" t="s">
        <v>10411</v>
      </c>
      <c r="F10277" t="s">
        <v>10412</v>
      </c>
      <c r="G10277" t="str">
        <f>Table19[[#This Row],[Closing Code Description]] &amp; " - " &amp; Table19[[#This Row],[Closing Code]]</f>
        <v>Replace Component - REPLCMPT</v>
      </c>
      <c r="H10277" t="s">
        <v>10394</v>
      </c>
      <c r="I10277" t="s">
        <v>629</v>
      </c>
    </row>
    <row r="10278" spans="2:9" x14ac:dyDescent="0.35">
      <c r="B10278" t="s">
        <v>493</v>
      </c>
      <c r="C10278" t="s">
        <v>267</v>
      </c>
      <c r="D10278" t="str">
        <f>Table19[[#This Row],[Class Description]] &amp; " - " &amp;Table19[[#This Row],[Asset Class]]</f>
        <v>Septic Tank - SEPTNK</v>
      </c>
      <c r="E10278" t="s">
        <v>10413</v>
      </c>
      <c r="F10278" t="s">
        <v>10414</v>
      </c>
      <c r="G10278" t="str">
        <f>Table19[[#This Row],[Closing Code Description]] &amp; " - " &amp; Table19[[#This Row],[Closing Code]]</f>
        <v>Repair Asset - REPRASS</v>
      </c>
      <c r="H10278" t="s">
        <v>10394</v>
      </c>
      <c r="I10278" t="s">
        <v>629</v>
      </c>
    </row>
    <row r="10279" spans="2:9" x14ac:dyDescent="0.35">
      <c r="B10279" t="s">
        <v>493</v>
      </c>
      <c r="C10279" t="s">
        <v>267</v>
      </c>
      <c r="D10279" t="str">
        <f>Table19[[#This Row],[Class Description]] &amp; " - " &amp;Table19[[#This Row],[Asset Class]]</f>
        <v>Septic Tank - SEPTNK</v>
      </c>
      <c r="E10279" t="s">
        <v>10415</v>
      </c>
      <c r="F10279" t="s">
        <v>10416</v>
      </c>
      <c r="G10279" t="str">
        <f>Table19[[#This Row],[Closing Code Description]] &amp; " - " &amp; Table19[[#This Row],[Closing Code]]</f>
        <v>Upgrade - UPGRADES</v>
      </c>
      <c r="H10279" t="s">
        <v>10394</v>
      </c>
      <c r="I10279" t="s">
        <v>629</v>
      </c>
    </row>
    <row r="10280" spans="2:9" x14ac:dyDescent="0.35">
      <c r="B10280" t="s">
        <v>673</v>
      </c>
      <c r="C10280" t="s">
        <v>672</v>
      </c>
      <c r="D10280" t="str">
        <f>Table19[[#This Row],[Class Description]] &amp; " - " &amp;Table19[[#This Row],[Asset Class]]</f>
        <v>Sewage Clear Station - SEWCLRST</v>
      </c>
      <c r="E10280" t="s">
        <v>10332</v>
      </c>
      <c r="F10280" t="s">
        <v>10333</v>
      </c>
      <c r="G10280" t="str">
        <f>Table19[[#This Row],[Closing Code Description]] &amp; " - " &amp; Table19[[#This Row],[Closing Code]]</f>
        <v>Abnormal Temprature - ABNTEMP</v>
      </c>
      <c r="H10280" t="s">
        <v>10334</v>
      </c>
      <c r="I10280" t="s">
        <v>629</v>
      </c>
    </row>
    <row r="10281" spans="2:9" x14ac:dyDescent="0.35">
      <c r="B10281" t="s">
        <v>673</v>
      </c>
      <c r="C10281" t="s">
        <v>672</v>
      </c>
      <c r="D10281" t="str">
        <f>Table19[[#This Row],[Class Description]] &amp; " - " &amp;Table19[[#This Row],[Asset Class]]</f>
        <v>Sewage Clear Station - SEWCLRST</v>
      </c>
      <c r="E10281" t="s">
        <v>10335</v>
      </c>
      <c r="F10281" t="s">
        <v>10336</v>
      </c>
      <c r="G10281" t="str">
        <f>Table19[[#This Row],[Closing Code Description]] &amp; " - " &amp; Table19[[#This Row],[Closing Code]]</f>
        <v>Corrosion - CORROS</v>
      </c>
      <c r="H10281" t="s">
        <v>10334</v>
      </c>
      <c r="I10281" t="s">
        <v>629</v>
      </c>
    </row>
    <row r="10282" spans="2:9" x14ac:dyDescent="0.35">
      <c r="B10282" t="s">
        <v>673</v>
      </c>
      <c r="C10282" t="s">
        <v>672</v>
      </c>
      <c r="D10282" t="str">
        <f>Table19[[#This Row],[Class Description]] &amp; " - " &amp;Table19[[#This Row],[Asset Class]]</f>
        <v>Sewage Clear Station - SEWCLRST</v>
      </c>
      <c r="E10282" t="s">
        <v>10421</v>
      </c>
      <c r="F10282" t="s">
        <v>10422</v>
      </c>
      <c r="G10282" t="str">
        <f>Table19[[#This Row],[Closing Code Description]] &amp; " - " &amp; Table19[[#This Row],[Closing Code]]</f>
        <v>Electrical Trip Out - ELECTRIP</v>
      </c>
      <c r="H10282" t="s">
        <v>10334</v>
      </c>
      <c r="I10282" t="s">
        <v>629</v>
      </c>
    </row>
    <row r="10283" spans="2:9" x14ac:dyDescent="0.35">
      <c r="B10283" t="s">
        <v>673</v>
      </c>
      <c r="C10283" t="s">
        <v>672</v>
      </c>
      <c r="D10283" t="str">
        <f>Table19[[#This Row],[Class Description]] &amp; " - " &amp;Table19[[#This Row],[Asset Class]]</f>
        <v>Sewage Clear Station - SEWCLRST</v>
      </c>
      <c r="E10283" t="s">
        <v>10337</v>
      </c>
      <c r="F10283" t="s">
        <v>10338</v>
      </c>
      <c r="G10283" t="str">
        <f>Table19[[#This Row],[Closing Code Description]] &amp; " - " &amp; Table19[[#This Row],[Closing Code]]</f>
        <v>Excessive Noise - EXNOISE</v>
      </c>
      <c r="H10283" t="s">
        <v>10334</v>
      </c>
      <c r="I10283" t="s">
        <v>629</v>
      </c>
    </row>
    <row r="10284" spans="2:9" x14ac:dyDescent="0.35">
      <c r="B10284" t="s">
        <v>673</v>
      </c>
      <c r="C10284" t="s">
        <v>672</v>
      </c>
      <c r="D10284" t="str">
        <f>Table19[[#This Row],[Class Description]] &amp; " - " &amp;Table19[[#This Row],[Asset Class]]</f>
        <v>Sewage Clear Station - SEWCLRST</v>
      </c>
      <c r="E10284" t="s">
        <v>10339</v>
      </c>
      <c r="F10284" t="s">
        <v>10340</v>
      </c>
      <c r="G10284" t="str">
        <f>Table19[[#This Row],[Closing Code Description]] &amp; " - " &amp; Table19[[#This Row],[Closing Code]]</f>
        <v>Excessive Vibration - EXVIBRTN</v>
      </c>
      <c r="H10284" t="s">
        <v>10334</v>
      </c>
      <c r="I10284" t="s">
        <v>629</v>
      </c>
    </row>
    <row r="10285" spans="2:9" x14ac:dyDescent="0.35">
      <c r="B10285" t="s">
        <v>673</v>
      </c>
      <c r="C10285" t="s">
        <v>672</v>
      </c>
      <c r="D10285" t="str">
        <f>Table19[[#This Row],[Class Description]] &amp; " - " &amp;Table19[[#This Row],[Asset Class]]</f>
        <v>Sewage Clear Station - SEWCLRST</v>
      </c>
      <c r="E10285" t="s">
        <v>10341</v>
      </c>
      <c r="F10285" t="s">
        <v>10342</v>
      </c>
      <c r="G10285" t="str">
        <f>Table19[[#This Row],[Closing Code Description]] &amp; " - " &amp; Table19[[#This Row],[Closing Code]]</f>
        <v>Jammed Equipment - JAMMEDEQ</v>
      </c>
      <c r="H10285" t="s">
        <v>10334</v>
      </c>
      <c r="I10285" t="s">
        <v>629</v>
      </c>
    </row>
    <row r="10286" spans="2:9" x14ac:dyDescent="0.35">
      <c r="B10286" t="s">
        <v>673</v>
      </c>
      <c r="C10286" t="s">
        <v>672</v>
      </c>
      <c r="D10286" t="str">
        <f>Table19[[#This Row],[Class Description]] &amp; " - " &amp;Table19[[#This Row],[Asset Class]]</f>
        <v>Sewage Clear Station - SEWCLRST</v>
      </c>
      <c r="E10286" t="s">
        <v>10343</v>
      </c>
      <c r="F10286" t="s">
        <v>10344</v>
      </c>
      <c r="G10286" t="str">
        <f>Table19[[#This Row],[Closing Code Description]] &amp; " - " &amp; Table19[[#This Row],[Closing Code]]</f>
        <v>Leaking - LEAKING</v>
      </c>
      <c r="H10286" t="s">
        <v>10334</v>
      </c>
      <c r="I10286" t="s">
        <v>629</v>
      </c>
    </row>
    <row r="10287" spans="2:9" x14ac:dyDescent="0.35">
      <c r="B10287" t="s">
        <v>673</v>
      </c>
      <c r="C10287" t="s">
        <v>672</v>
      </c>
      <c r="D10287" t="str">
        <f>Table19[[#This Row],[Class Description]] &amp; " - " &amp;Table19[[#This Row],[Asset Class]]</f>
        <v>Sewage Clear Station - SEWCLRST</v>
      </c>
      <c r="E10287" t="s">
        <v>10345</v>
      </c>
      <c r="F10287" t="s">
        <v>10346</v>
      </c>
      <c r="G10287" t="str">
        <f>Table19[[#This Row],[Closing Code Description]] &amp; " - " &amp; Table19[[#This Row],[Closing Code]]</f>
        <v>Low Performance - LOWPERF</v>
      </c>
      <c r="H10287" t="s">
        <v>10334</v>
      </c>
      <c r="I10287" t="s">
        <v>629</v>
      </c>
    </row>
    <row r="10288" spans="2:9" x14ac:dyDescent="0.35">
      <c r="B10288" t="s">
        <v>673</v>
      </c>
      <c r="C10288" t="s">
        <v>672</v>
      </c>
      <c r="D10288" t="str">
        <f>Table19[[#This Row],[Class Description]] &amp; " - " &amp;Table19[[#This Row],[Asset Class]]</f>
        <v>Sewage Clear Station - SEWCLRST</v>
      </c>
      <c r="E10288" t="s">
        <v>10347</v>
      </c>
      <c r="F10288" t="s">
        <v>10348</v>
      </c>
      <c r="G10288" t="str">
        <f>Table19[[#This Row],[Closing Code Description]] &amp; " - " &amp; Table19[[#This Row],[Closing Code]]</f>
        <v>Non-Operational - NONOPER</v>
      </c>
      <c r="H10288" t="s">
        <v>10334</v>
      </c>
      <c r="I10288" t="s">
        <v>629</v>
      </c>
    </row>
    <row r="10289" spans="2:9" x14ac:dyDescent="0.35">
      <c r="B10289" t="s">
        <v>673</v>
      </c>
      <c r="C10289" t="s">
        <v>672</v>
      </c>
      <c r="D10289" t="str">
        <f>Table19[[#This Row],[Class Description]] &amp; " - " &amp;Table19[[#This Row],[Asset Class]]</f>
        <v>Sewage Clear Station - SEWCLRST</v>
      </c>
      <c r="E10289" t="s">
        <v>10349</v>
      </c>
      <c r="F10289" t="s">
        <v>10350</v>
      </c>
      <c r="G10289" t="str">
        <f>Table19[[#This Row],[Closing Code Description]] &amp; " - " &amp; Table19[[#This Row],[Closing Code]]</f>
        <v>Physical Damage - PHYDMGE</v>
      </c>
      <c r="H10289" t="s">
        <v>10334</v>
      </c>
      <c r="I10289" t="s">
        <v>629</v>
      </c>
    </row>
    <row r="10290" spans="2:9" x14ac:dyDescent="0.35">
      <c r="B10290" t="s">
        <v>673</v>
      </c>
      <c r="C10290" t="s">
        <v>672</v>
      </c>
      <c r="D10290" t="str">
        <f>Table19[[#This Row],[Class Description]] &amp; " - " &amp;Table19[[#This Row],[Asset Class]]</f>
        <v>Sewage Clear Station - SEWCLRST</v>
      </c>
      <c r="E10290" t="s">
        <v>10351</v>
      </c>
      <c r="F10290" t="s">
        <v>10352</v>
      </c>
      <c r="G10290" t="str">
        <f>Table19[[#This Row],[Closing Code Description]] &amp; " - " &amp; Table19[[#This Row],[Closing Code]]</f>
        <v>Unusual Smell - UNSMELL</v>
      </c>
      <c r="H10290" t="s">
        <v>10334</v>
      </c>
      <c r="I10290" t="s">
        <v>629</v>
      </c>
    </row>
    <row r="10291" spans="2:9" x14ac:dyDescent="0.35">
      <c r="B10291" t="s">
        <v>673</v>
      </c>
      <c r="C10291" t="s">
        <v>672</v>
      </c>
      <c r="D10291" t="str">
        <f>Table19[[#This Row],[Class Description]] &amp; " - " &amp;Table19[[#This Row],[Asset Class]]</f>
        <v>Sewage Clear Station - SEWCLRST</v>
      </c>
      <c r="E10291" t="s">
        <v>10353</v>
      </c>
      <c r="F10291" t="s">
        <v>10354</v>
      </c>
      <c r="G10291" t="str">
        <f>Table19[[#This Row],[Closing Code Description]] &amp; " - " &amp; Table19[[#This Row],[Closing Code]]</f>
        <v>Unusual Smoke - UNSMOKE</v>
      </c>
      <c r="H10291" t="s">
        <v>10334</v>
      </c>
      <c r="I10291" t="s">
        <v>629</v>
      </c>
    </row>
    <row r="10292" spans="2:9" x14ac:dyDescent="0.35">
      <c r="B10292" t="s">
        <v>673</v>
      </c>
      <c r="C10292" t="s">
        <v>672</v>
      </c>
      <c r="D10292" t="str">
        <f>Table19[[#This Row],[Class Description]] &amp; " - " &amp;Table19[[#This Row],[Asset Class]]</f>
        <v>Sewage Clear Station - SEWCLRST</v>
      </c>
      <c r="E10292" t="s">
        <v>13218</v>
      </c>
      <c r="F10292" t="s">
        <v>13219</v>
      </c>
      <c r="G10292" t="str">
        <f>Table19[[#This Row],[Closing Code Description]] &amp; " - " &amp; Table19[[#This Row],[Closing Code]]</f>
        <v>Sewage clear station tank solid accumulation - SCSTACCM</v>
      </c>
      <c r="H10292" t="s">
        <v>10357</v>
      </c>
      <c r="I10292" t="s">
        <v>629</v>
      </c>
    </row>
    <row r="10293" spans="2:9" x14ac:dyDescent="0.35">
      <c r="B10293" t="s">
        <v>673</v>
      </c>
      <c r="C10293" t="s">
        <v>672</v>
      </c>
      <c r="D10293" t="str">
        <f>Table19[[#This Row],[Class Description]] &amp; " - " &amp;Table19[[#This Row],[Asset Class]]</f>
        <v>Sewage Clear Station - SEWCLRST</v>
      </c>
      <c r="E10293" t="s">
        <v>10358</v>
      </c>
      <c r="F10293" t="s">
        <v>10359</v>
      </c>
      <c r="G10293" t="str">
        <f>Table19[[#This Row],[Closing Code Description]] &amp; " - " &amp; Table19[[#This Row],[Closing Code]]</f>
        <v>Accident - ACCIDENT</v>
      </c>
      <c r="H10293" t="s">
        <v>10360</v>
      </c>
      <c r="I10293" t="s">
        <v>629</v>
      </c>
    </row>
    <row r="10294" spans="2:9" x14ac:dyDescent="0.35">
      <c r="B10294" t="s">
        <v>673</v>
      </c>
      <c r="C10294" t="s">
        <v>672</v>
      </c>
      <c r="D10294" t="str">
        <f>Table19[[#This Row],[Class Description]] &amp; " - " &amp;Table19[[#This Row],[Asset Class]]</f>
        <v>Sewage Clear Station - SEWCLRST</v>
      </c>
      <c r="E10294" t="s">
        <v>10361</v>
      </c>
      <c r="F10294" t="s">
        <v>10362</v>
      </c>
      <c r="G10294" t="str">
        <f>Table19[[#This Row],[Closing Code Description]] &amp; " - " &amp; Table19[[#This Row],[Closing Code]]</f>
        <v>Accelerated Wear - ACCWEAR</v>
      </c>
      <c r="H10294" t="s">
        <v>10360</v>
      </c>
      <c r="I10294" t="s">
        <v>629</v>
      </c>
    </row>
    <row r="10295" spans="2:9" x14ac:dyDescent="0.35">
      <c r="B10295" t="s">
        <v>673</v>
      </c>
      <c r="C10295" t="s">
        <v>672</v>
      </c>
      <c r="D10295" t="str">
        <f>Table19[[#This Row],[Class Description]] &amp; " - " &amp;Table19[[#This Row],[Asset Class]]</f>
        <v>Sewage Clear Station - SEWCLRST</v>
      </c>
      <c r="E10295" t="s">
        <v>10363</v>
      </c>
      <c r="F10295" t="s">
        <v>10364</v>
      </c>
      <c r="G10295" t="str">
        <f>Table19[[#This Row],[Closing Code Description]] &amp; " - " &amp; Table19[[#This Row],[Closing Code]]</f>
        <v>Weather condition/Forces of nature or Act of God - ACTGOD</v>
      </c>
      <c r="H10295" t="s">
        <v>10360</v>
      </c>
      <c r="I10295" t="s">
        <v>629</v>
      </c>
    </row>
    <row r="10296" spans="2:9" x14ac:dyDescent="0.35">
      <c r="B10296" t="s">
        <v>673</v>
      </c>
      <c r="C10296" t="s">
        <v>672</v>
      </c>
      <c r="D10296" t="str">
        <f>Table19[[#This Row],[Class Description]] &amp; " - " &amp;Table19[[#This Row],[Asset Class]]</f>
        <v>Sewage Clear Station - SEWCLRST</v>
      </c>
      <c r="E10296" t="s">
        <v>10365</v>
      </c>
      <c r="F10296" t="s">
        <v>10366</v>
      </c>
      <c r="G10296" t="str">
        <f>Table19[[#This Row],[Closing Code Description]] &amp; " - " &amp; Table19[[#This Row],[Closing Code]]</f>
        <v>Contamination - CONTAM</v>
      </c>
      <c r="H10296" t="s">
        <v>10360</v>
      </c>
      <c r="I10296" t="s">
        <v>629</v>
      </c>
    </row>
    <row r="10297" spans="2:9" x14ac:dyDescent="0.35">
      <c r="B10297" t="s">
        <v>673</v>
      </c>
      <c r="C10297" t="s">
        <v>672</v>
      </c>
      <c r="D10297" t="str">
        <f>Table19[[#This Row],[Class Description]] &amp; " - " &amp;Table19[[#This Row],[Asset Class]]</f>
        <v>Sewage Clear Station - SEWCLRST</v>
      </c>
      <c r="E10297" t="s">
        <v>10367</v>
      </c>
      <c r="F10297" t="s">
        <v>10368</v>
      </c>
      <c r="G10297" t="str">
        <f>Table19[[#This Row],[Closing Code Description]] &amp; " - " &amp; Table19[[#This Row],[Closing Code]]</f>
        <v>Defective Asset - DEFASSET</v>
      </c>
      <c r="H10297" t="s">
        <v>10360</v>
      </c>
      <c r="I10297" t="s">
        <v>629</v>
      </c>
    </row>
    <row r="10298" spans="2:9" x14ac:dyDescent="0.35">
      <c r="B10298" t="s">
        <v>673</v>
      </c>
      <c r="C10298" t="s">
        <v>672</v>
      </c>
      <c r="D10298" t="str">
        <f>Table19[[#This Row],[Class Description]] &amp; " - " &amp;Table19[[#This Row],[Asset Class]]</f>
        <v>Sewage Clear Station - SEWCLRST</v>
      </c>
      <c r="E10298" t="s">
        <v>10369</v>
      </c>
      <c r="F10298" t="s">
        <v>10370</v>
      </c>
      <c r="G10298" t="str">
        <f>Table19[[#This Row],[Closing Code Description]] &amp; " - " &amp; Table19[[#This Row],[Closing Code]]</f>
        <v>Excessive Load - EXLOAD</v>
      </c>
      <c r="H10298" t="s">
        <v>10360</v>
      </c>
      <c r="I10298" t="s">
        <v>629</v>
      </c>
    </row>
    <row r="10299" spans="2:9" x14ac:dyDescent="0.35">
      <c r="B10299" t="s">
        <v>673</v>
      </c>
      <c r="C10299" t="s">
        <v>672</v>
      </c>
      <c r="D10299" t="str">
        <f>Table19[[#This Row],[Class Description]] &amp; " - " &amp;Table19[[#This Row],[Asset Class]]</f>
        <v>Sewage Clear Station - SEWCLRST</v>
      </c>
      <c r="E10299" t="s">
        <v>10371</v>
      </c>
      <c r="F10299" t="s">
        <v>10372</v>
      </c>
      <c r="G10299" t="str">
        <f>Table19[[#This Row],[Closing Code Description]] &amp; " - " &amp; Table19[[#This Row],[Closing Code]]</f>
        <v>Improper Maintenance - IMPRMNT</v>
      </c>
      <c r="H10299" t="s">
        <v>10360</v>
      </c>
      <c r="I10299" t="s">
        <v>629</v>
      </c>
    </row>
    <row r="10300" spans="2:9" x14ac:dyDescent="0.35">
      <c r="B10300" t="s">
        <v>673</v>
      </c>
      <c r="C10300" t="s">
        <v>672</v>
      </c>
      <c r="D10300" t="str">
        <f>Table19[[#This Row],[Class Description]] &amp; " - " &amp;Table19[[#This Row],[Asset Class]]</f>
        <v>Sewage Clear Station - SEWCLRST</v>
      </c>
      <c r="E10300" t="s">
        <v>10373</v>
      </c>
      <c r="F10300" t="s">
        <v>10374</v>
      </c>
      <c r="G10300" t="str">
        <f>Table19[[#This Row],[Closing Code Description]] &amp; " - " &amp; Table19[[#This Row],[Closing Code]]</f>
        <v>Insufficient Lubrication - INSLUBR</v>
      </c>
      <c r="H10300" t="s">
        <v>10360</v>
      </c>
      <c r="I10300" t="s">
        <v>629</v>
      </c>
    </row>
    <row r="10301" spans="2:9" x14ac:dyDescent="0.35">
      <c r="B10301" t="s">
        <v>673</v>
      </c>
      <c r="C10301" t="s">
        <v>672</v>
      </c>
      <c r="D10301" t="str">
        <f>Table19[[#This Row],[Class Description]] &amp; " - " &amp;Table19[[#This Row],[Asset Class]]</f>
        <v>Sewage Clear Station - SEWCLRST</v>
      </c>
      <c r="E10301" t="s">
        <v>10375</v>
      </c>
      <c r="F10301" t="s">
        <v>10376</v>
      </c>
      <c r="G10301" t="str">
        <f>Table19[[#This Row],[Closing Code Description]] &amp; " - " &amp; Table19[[#This Row],[Closing Code]]</f>
        <v>Lack of/ Inadequate Training - LACKTRN</v>
      </c>
      <c r="H10301" t="s">
        <v>10360</v>
      </c>
      <c r="I10301" t="s">
        <v>629</v>
      </c>
    </row>
    <row r="10302" spans="2:9" x14ac:dyDescent="0.35">
      <c r="B10302" t="s">
        <v>673</v>
      </c>
      <c r="C10302" t="s">
        <v>672</v>
      </c>
      <c r="D10302" t="str">
        <f>Table19[[#This Row],[Class Description]] &amp; " - " &amp;Table19[[#This Row],[Asset Class]]</f>
        <v>Sewage Clear Station - SEWCLRST</v>
      </c>
      <c r="E10302" t="s">
        <v>10377</v>
      </c>
      <c r="F10302" t="s">
        <v>10378</v>
      </c>
      <c r="G10302" t="str">
        <f>Table19[[#This Row],[Closing Code Description]] &amp; " - " &amp; Table19[[#This Row],[Closing Code]]</f>
        <v>Loose/ Missing Component - MISSCMP</v>
      </c>
      <c r="H10302" t="s">
        <v>10360</v>
      </c>
      <c r="I10302" t="s">
        <v>629</v>
      </c>
    </row>
    <row r="10303" spans="2:9" x14ac:dyDescent="0.35">
      <c r="B10303" t="s">
        <v>673</v>
      </c>
      <c r="C10303" t="s">
        <v>672</v>
      </c>
      <c r="D10303" t="str">
        <f>Table19[[#This Row],[Class Description]] &amp; " - " &amp;Table19[[#This Row],[Asset Class]]</f>
        <v>Sewage Clear Station - SEWCLRST</v>
      </c>
      <c r="E10303" t="s">
        <v>10379</v>
      </c>
      <c r="F10303" t="s">
        <v>10380</v>
      </c>
      <c r="G10303" t="str">
        <f>Table19[[#This Row],[Closing Code Description]] &amp; " - " &amp; Table19[[#This Row],[Closing Code]]</f>
        <v>Normal Wear - NRMWEAR</v>
      </c>
      <c r="H10303" t="s">
        <v>10360</v>
      </c>
      <c r="I10303" t="s">
        <v>629</v>
      </c>
    </row>
    <row r="10304" spans="2:9" x14ac:dyDescent="0.35">
      <c r="B10304" t="s">
        <v>673</v>
      </c>
      <c r="C10304" t="s">
        <v>672</v>
      </c>
      <c r="D10304" t="str">
        <f>Table19[[#This Row],[Class Description]] &amp; " - " &amp;Table19[[#This Row],[Asset Class]]</f>
        <v>Sewage Clear Station - SEWCLRST</v>
      </c>
      <c r="E10304" t="s">
        <v>1456</v>
      </c>
      <c r="F10304" t="s">
        <v>10381</v>
      </c>
      <c r="G10304" t="str">
        <f>Table19[[#This Row],[Closing Code Description]] &amp; " - " &amp; Table19[[#This Row],[Closing Code]]</f>
        <v>Other (specify) - OTHER</v>
      </c>
      <c r="H10304" t="s">
        <v>10360</v>
      </c>
      <c r="I10304" t="s">
        <v>629</v>
      </c>
    </row>
    <row r="10305" spans="2:9" x14ac:dyDescent="0.35">
      <c r="B10305" t="s">
        <v>673</v>
      </c>
      <c r="C10305" t="s">
        <v>672</v>
      </c>
      <c r="D10305" t="str">
        <f>Table19[[#This Row],[Class Description]] &amp; " - " &amp;Table19[[#This Row],[Asset Class]]</f>
        <v>Sewage Clear Station - SEWCLRST</v>
      </c>
      <c r="E10305" t="s">
        <v>10382</v>
      </c>
      <c r="F10305" t="s">
        <v>10383</v>
      </c>
      <c r="G10305" t="str">
        <f>Table19[[#This Row],[Closing Code Description]] &amp; " - " &amp; Table19[[#This Row],[Closing Code]]</f>
        <v>Poor Installation - PRINSTAL</v>
      </c>
      <c r="H10305" t="s">
        <v>10360</v>
      </c>
      <c r="I10305" t="s">
        <v>629</v>
      </c>
    </row>
    <row r="10306" spans="2:9" x14ac:dyDescent="0.35">
      <c r="B10306" t="s">
        <v>673</v>
      </c>
      <c r="C10306" t="s">
        <v>672</v>
      </c>
      <c r="D10306" t="str">
        <f>Table19[[#This Row],[Class Description]] &amp; " - " &amp;Table19[[#This Row],[Asset Class]]</f>
        <v>Sewage Clear Station - SEWCLRST</v>
      </c>
      <c r="E10306" t="s">
        <v>10384</v>
      </c>
      <c r="F10306" t="s">
        <v>10385</v>
      </c>
      <c r="G10306" t="str">
        <f>Table19[[#This Row],[Closing Code Description]] &amp; " - " &amp; Table19[[#This Row],[Closing Code]]</f>
        <v>Procedure Issue - PROCISSU</v>
      </c>
      <c r="H10306" t="s">
        <v>10360</v>
      </c>
      <c r="I10306" t="s">
        <v>629</v>
      </c>
    </row>
    <row r="10307" spans="2:9" x14ac:dyDescent="0.35">
      <c r="B10307" t="s">
        <v>673</v>
      </c>
      <c r="C10307" t="s">
        <v>672</v>
      </c>
      <c r="D10307" t="str">
        <f>Table19[[#This Row],[Class Description]] &amp; " - " &amp;Table19[[#This Row],[Asset Class]]</f>
        <v>Sewage Clear Station - SEWCLRST</v>
      </c>
      <c r="E10307" t="s">
        <v>10386</v>
      </c>
      <c r="F10307" t="s">
        <v>10387</v>
      </c>
      <c r="G10307" t="str">
        <f>Table19[[#This Row],[Closing Code Description]] &amp; " - " &amp; Table19[[#This Row],[Closing Code]]</f>
        <v>Utility Failure - UTLFAIL</v>
      </c>
      <c r="H10307" t="s">
        <v>10360</v>
      </c>
      <c r="I10307" t="s">
        <v>629</v>
      </c>
    </row>
    <row r="10308" spans="2:9" x14ac:dyDescent="0.35">
      <c r="B10308" t="s">
        <v>673</v>
      </c>
      <c r="C10308" t="s">
        <v>672</v>
      </c>
      <c r="D10308" t="str">
        <f>Table19[[#This Row],[Class Description]] &amp; " - " &amp;Table19[[#This Row],[Asset Class]]</f>
        <v>Sewage Clear Station - SEWCLRST</v>
      </c>
      <c r="E10308" t="s">
        <v>10388</v>
      </c>
      <c r="F10308" t="s">
        <v>10389</v>
      </c>
      <c r="G10308" t="str">
        <f>Table19[[#This Row],[Closing Code Description]] &amp; " - " &amp; Table19[[#This Row],[Closing Code]]</f>
        <v>Vandalism - VNDLSM</v>
      </c>
      <c r="H10308" t="s">
        <v>10360</v>
      </c>
      <c r="I10308" t="s">
        <v>629</v>
      </c>
    </row>
    <row r="10309" spans="2:9" x14ac:dyDescent="0.35">
      <c r="B10309" t="s">
        <v>673</v>
      </c>
      <c r="C10309" t="s">
        <v>672</v>
      </c>
      <c r="D10309" t="str">
        <f>Table19[[#This Row],[Class Description]] &amp; " - " &amp;Table19[[#This Row],[Asset Class]]</f>
        <v>Sewage Clear Station - SEWCLRST</v>
      </c>
      <c r="E10309" t="s">
        <v>10390</v>
      </c>
      <c r="F10309" t="s">
        <v>10391</v>
      </c>
      <c r="G10309" t="str">
        <f>Table19[[#This Row],[Closing Code Description]] &amp; " - " &amp; Table19[[#This Row],[Closing Code]]</f>
        <v>Defective/ Worn Component - WORNCMPT</v>
      </c>
      <c r="H10309" t="s">
        <v>10360</v>
      </c>
      <c r="I10309" t="s">
        <v>629</v>
      </c>
    </row>
    <row r="10310" spans="2:9" x14ac:dyDescent="0.35">
      <c r="B10310" t="s">
        <v>673</v>
      </c>
      <c r="C10310" t="s">
        <v>672</v>
      </c>
      <c r="D10310" t="str">
        <f>Table19[[#This Row],[Class Description]] &amp; " - " &amp;Table19[[#This Row],[Asset Class]]</f>
        <v>Sewage Clear Station - SEWCLRST</v>
      </c>
      <c r="E10310" t="s">
        <v>10392</v>
      </c>
      <c r="F10310" t="s">
        <v>10393</v>
      </c>
      <c r="G10310" t="str">
        <f>Table19[[#This Row],[Closing Code Description]] &amp; " - " &amp; Table19[[#This Row],[Closing Code]]</f>
        <v>Adjusted - ADJUSTD</v>
      </c>
      <c r="H10310" t="s">
        <v>10394</v>
      </c>
      <c r="I10310" t="s">
        <v>629</v>
      </c>
    </row>
    <row r="10311" spans="2:9" x14ac:dyDescent="0.35">
      <c r="B10311" t="s">
        <v>673</v>
      </c>
      <c r="C10311" t="s">
        <v>672</v>
      </c>
      <c r="D10311" t="str">
        <f>Table19[[#This Row],[Class Description]] &amp; " - " &amp;Table19[[#This Row],[Asset Class]]</f>
        <v>Sewage Clear Station - SEWCLRST</v>
      </c>
      <c r="E10311" t="s">
        <v>10395</v>
      </c>
      <c r="F10311" t="s">
        <v>10396</v>
      </c>
      <c r="G10311" t="str">
        <f>Table19[[#This Row],[Closing Code Description]] &amp; " - " &amp; Table19[[#This Row],[Closing Code]]</f>
        <v>Decommission - DECOMM</v>
      </c>
      <c r="H10311" t="s">
        <v>10394</v>
      </c>
      <c r="I10311" t="s">
        <v>629</v>
      </c>
    </row>
    <row r="10312" spans="2:9" x14ac:dyDescent="0.35">
      <c r="B10312" t="s">
        <v>673</v>
      </c>
      <c r="C10312" t="s">
        <v>672</v>
      </c>
      <c r="D10312" t="str">
        <f>Table19[[#This Row],[Class Description]] &amp; " - " &amp;Table19[[#This Row],[Asset Class]]</f>
        <v>Sewage Clear Station - SEWCLRST</v>
      </c>
      <c r="E10312" t="s">
        <v>10397</v>
      </c>
      <c r="F10312" t="s">
        <v>10398</v>
      </c>
      <c r="G10312" t="str">
        <f>Table19[[#This Row],[Closing Code Description]] &amp; " - " &amp; Table19[[#This Row],[Closing Code]]</f>
        <v>Decontaminate - DECONTME</v>
      </c>
      <c r="H10312" t="s">
        <v>10394</v>
      </c>
      <c r="I10312" t="s">
        <v>629</v>
      </c>
    </row>
    <row r="10313" spans="2:9" x14ac:dyDescent="0.35">
      <c r="B10313" t="s">
        <v>673</v>
      </c>
      <c r="C10313" t="s">
        <v>672</v>
      </c>
      <c r="D10313" t="str">
        <f>Table19[[#This Row],[Class Description]] &amp; " - " &amp;Table19[[#This Row],[Asset Class]]</f>
        <v>Sewage Clear Station - SEWCLRST</v>
      </c>
      <c r="E10313" t="s">
        <v>10399</v>
      </c>
      <c r="F10313" t="s">
        <v>10400</v>
      </c>
      <c r="G10313" t="str">
        <f>Table19[[#This Row],[Closing Code Description]] &amp; " - " &amp; Table19[[#This Row],[Closing Code]]</f>
        <v>Do Nothing - DONOTHIN</v>
      </c>
      <c r="H10313" t="s">
        <v>10394</v>
      </c>
      <c r="I10313" t="s">
        <v>629</v>
      </c>
    </row>
    <row r="10314" spans="2:9" x14ac:dyDescent="0.35">
      <c r="B10314" t="s">
        <v>673</v>
      </c>
      <c r="C10314" t="s">
        <v>672</v>
      </c>
      <c r="D10314" t="str">
        <f>Table19[[#This Row],[Class Description]] &amp; " - " &amp;Table19[[#This Row],[Asset Class]]</f>
        <v>Sewage Clear Station - SEWCLRST</v>
      </c>
      <c r="E10314" t="s">
        <v>10401</v>
      </c>
      <c r="F10314" t="s">
        <v>10402</v>
      </c>
      <c r="G10314" t="str">
        <f>Table19[[#This Row],[Closing Code Description]] &amp; " - " &amp; Table19[[#This Row],[Closing Code]]</f>
        <v>Lubricate - LUBRCTE</v>
      </c>
      <c r="H10314" t="s">
        <v>10394</v>
      </c>
      <c r="I10314" t="s">
        <v>629</v>
      </c>
    </row>
    <row r="10315" spans="2:9" x14ac:dyDescent="0.35">
      <c r="B10315" t="s">
        <v>673</v>
      </c>
      <c r="C10315" t="s">
        <v>672</v>
      </c>
      <c r="D10315" t="str">
        <f>Table19[[#This Row],[Class Description]] &amp; " - " &amp;Table19[[#This Row],[Asset Class]]</f>
        <v>Sewage Clear Station - SEWCLRST</v>
      </c>
      <c r="E10315" t="s">
        <v>1456</v>
      </c>
      <c r="F10315" t="s">
        <v>10381</v>
      </c>
      <c r="G10315" t="str">
        <f>Table19[[#This Row],[Closing Code Description]] &amp; " - " &amp; Table19[[#This Row],[Closing Code]]</f>
        <v>Other (specify) - OTHER</v>
      </c>
      <c r="H10315" t="s">
        <v>10394</v>
      </c>
      <c r="I10315" t="s">
        <v>629</v>
      </c>
    </row>
    <row r="10316" spans="2:9" x14ac:dyDescent="0.35">
      <c r="B10316" t="s">
        <v>673</v>
      </c>
      <c r="C10316" t="s">
        <v>672</v>
      </c>
      <c r="D10316" t="str">
        <f>Table19[[#This Row],[Class Description]] &amp; " - " &amp;Table19[[#This Row],[Asset Class]]</f>
        <v>Sewage Clear Station - SEWCLRST</v>
      </c>
      <c r="E10316" t="s">
        <v>10403</v>
      </c>
      <c r="F10316" t="s">
        <v>10404</v>
      </c>
      <c r="G10316" t="str">
        <f>Table19[[#This Row],[Closing Code Description]] &amp; " - " &amp; Table19[[#This Row],[Closing Code]]</f>
        <v>Recalibrate - RECALBRT</v>
      </c>
      <c r="H10316" t="s">
        <v>10394</v>
      </c>
      <c r="I10316" t="s">
        <v>629</v>
      </c>
    </row>
    <row r="10317" spans="2:9" x14ac:dyDescent="0.35">
      <c r="B10317" t="s">
        <v>673</v>
      </c>
      <c r="C10317" t="s">
        <v>672</v>
      </c>
      <c r="D10317" t="str">
        <f>Table19[[#This Row],[Class Description]] &amp; " - " &amp;Table19[[#This Row],[Asset Class]]</f>
        <v>Sewage Clear Station - SEWCLRST</v>
      </c>
      <c r="E10317" t="s">
        <v>10405</v>
      </c>
      <c r="F10317" t="s">
        <v>10406</v>
      </c>
      <c r="G10317" t="str">
        <f>Table19[[#This Row],[Closing Code Description]] &amp; " - " &amp; Table19[[#This Row],[Closing Code]]</f>
        <v>Remove Obstruction - REMVOBT</v>
      </c>
      <c r="H10317" t="s">
        <v>10394</v>
      </c>
      <c r="I10317" t="s">
        <v>629</v>
      </c>
    </row>
    <row r="10318" spans="2:9" x14ac:dyDescent="0.35">
      <c r="B10318" t="s">
        <v>673</v>
      </c>
      <c r="C10318" t="s">
        <v>672</v>
      </c>
      <c r="D10318" t="str">
        <f>Table19[[#This Row],[Class Description]] &amp; " - " &amp;Table19[[#This Row],[Asset Class]]</f>
        <v>Sewage Clear Station - SEWCLRST</v>
      </c>
      <c r="E10318" t="s">
        <v>10407</v>
      </c>
      <c r="F10318" t="s">
        <v>10408</v>
      </c>
      <c r="G10318" t="str">
        <f>Table19[[#This Row],[Closing Code Description]] &amp; " - " &amp; Table19[[#This Row],[Closing Code]]</f>
        <v>Repair Component - REPCMPT</v>
      </c>
      <c r="H10318" t="s">
        <v>10394</v>
      </c>
      <c r="I10318" t="s">
        <v>629</v>
      </c>
    </row>
    <row r="10319" spans="2:9" x14ac:dyDescent="0.35">
      <c r="B10319" t="s">
        <v>673</v>
      </c>
      <c r="C10319" t="s">
        <v>672</v>
      </c>
      <c r="D10319" t="str">
        <f>Table19[[#This Row],[Class Description]] &amp; " - " &amp;Table19[[#This Row],[Asset Class]]</f>
        <v>Sewage Clear Station - SEWCLRST</v>
      </c>
      <c r="E10319" t="s">
        <v>10409</v>
      </c>
      <c r="F10319" t="s">
        <v>10410</v>
      </c>
      <c r="G10319" t="str">
        <f>Table19[[#This Row],[Closing Code Description]] &amp; " - " &amp; Table19[[#This Row],[Closing Code]]</f>
        <v>Replace Asset - REPLASS</v>
      </c>
      <c r="H10319" t="s">
        <v>10394</v>
      </c>
      <c r="I10319" t="s">
        <v>629</v>
      </c>
    </row>
    <row r="10320" spans="2:9" x14ac:dyDescent="0.35">
      <c r="B10320" t="s">
        <v>673</v>
      </c>
      <c r="C10320" t="s">
        <v>672</v>
      </c>
      <c r="D10320" t="str">
        <f>Table19[[#This Row],[Class Description]] &amp; " - " &amp;Table19[[#This Row],[Asset Class]]</f>
        <v>Sewage Clear Station - SEWCLRST</v>
      </c>
      <c r="E10320" t="s">
        <v>10411</v>
      </c>
      <c r="F10320" t="s">
        <v>10412</v>
      </c>
      <c r="G10320" t="str">
        <f>Table19[[#This Row],[Closing Code Description]] &amp; " - " &amp; Table19[[#This Row],[Closing Code]]</f>
        <v>Replace Component - REPLCMPT</v>
      </c>
      <c r="H10320" t="s">
        <v>10394</v>
      </c>
      <c r="I10320" t="s">
        <v>629</v>
      </c>
    </row>
    <row r="10321" spans="2:9" x14ac:dyDescent="0.35">
      <c r="B10321" t="s">
        <v>673</v>
      </c>
      <c r="C10321" t="s">
        <v>672</v>
      </c>
      <c r="D10321" t="str">
        <f>Table19[[#This Row],[Class Description]] &amp; " - " &amp;Table19[[#This Row],[Asset Class]]</f>
        <v>Sewage Clear Station - SEWCLRST</v>
      </c>
      <c r="E10321" t="s">
        <v>10413</v>
      </c>
      <c r="F10321" t="s">
        <v>10414</v>
      </c>
      <c r="G10321" t="str">
        <f>Table19[[#This Row],[Closing Code Description]] &amp; " - " &amp; Table19[[#This Row],[Closing Code]]</f>
        <v>Repair Asset - REPRASS</v>
      </c>
      <c r="H10321" t="s">
        <v>10394</v>
      </c>
      <c r="I10321" t="s">
        <v>629</v>
      </c>
    </row>
    <row r="10322" spans="2:9" x14ac:dyDescent="0.35">
      <c r="B10322" t="s">
        <v>673</v>
      </c>
      <c r="C10322" t="s">
        <v>672</v>
      </c>
      <c r="D10322" t="str">
        <f>Table19[[#This Row],[Class Description]] &amp; " - " &amp;Table19[[#This Row],[Asset Class]]</f>
        <v>Sewage Clear Station - SEWCLRST</v>
      </c>
      <c r="E10322" t="s">
        <v>10415</v>
      </c>
      <c r="F10322" t="s">
        <v>10416</v>
      </c>
      <c r="G10322" t="str">
        <f>Table19[[#This Row],[Closing Code Description]] &amp; " - " &amp; Table19[[#This Row],[Closing Code]]</f>
        <v>Upgrade - UPGRADES</v>
      </c>
      <c r="H10322" t="s">
        <v>10394</v>
      </c>
      <c r="I10322" t="s">
        <v>629</v>
      </c>
    </row>
    <row r="10323" spans="2:9" x14ac:dyDescent="0.35">
      <c r="B10323" t="s">
        <v>671</v>
      </c>
      <c r="C10323" t="s">
        <v>45</v>
      </c>
      <c r="D10323" t="str">
        <f>Table19[[#This Row],[Class Description]] &amp; " - " &amp;Table19[[#This Row],[Asset Class]]</f>
        <v>Signs - Facility ID - SGNFACID</v>
      </c>
      <c r="E10323" t="s">
        <v>10332</v>
      </c>
      <c r="F10323" t="s">
        <v>10333</v>
      </c>
      <c r="G10323" t="str">
        <f>Table19[[#This Row],[Closing Code Description]] &amp; " - " &amp; Table19[[#This Row],[Closing Code]]</f>
        <v>Abnormal Temprature - ABNTEMP</v>
      </c>
      <c r="H10323" t="s">
        <v>10334</v>
      </c>
      <c r="I10323" t="s">
        <v>629</v>
      </c>
    </row>
    <row r="10324" spans="2:9" x14ac:dyDescent="0.35">
      <c r="B10324" t="s">
        <v>671</v>
      </c>
      <c r="C10324" t="s">
        <v>45</v>
      </c>
      <c r="D10324" t="str">
        <f>Table19[[#This Row],[Class Description]] &amp; " - " &amp;Table19[[#This Row],[Asset Class]]</f>
        <v>Signs - Facility ID - SGNFACID</v>
      </c>
      <c r="E10324" t="s">
        <v>10335</v>
      </c>
      <c r="F10324" t="s">
        <v>10336</v>
      </c>
      <c r="G10324" t="str">
        <f>Table19[[#This Row],[Closing Code Description]] &amp; " - " &amp; Table19[[#This Row],[Closing Code]]</f>
        <v>Corrosion - CORROS</v>
      </c>
      <c r="H10324" t="s">
        <v>10334</v>
      </c>
      <c r="I10324" t="s">
        <v>629</v>
      </c>
    </row>
    <row r="10325" spans="2:9" x14ac:dyDescent="0.35">
      <c r="B10325" t="s">
        <v>671</v>
      </c>
      <c r="C10325" t="s">
        <v>45</v>
      </c>
      <c r="D10325" t="str">
        <f>Table19[[#This Row],[Class Description]] &amp; " - " &amp;Table19[[#This Row],[Asset Class]]</f>
        <v>Signs - Facility ID - SGNFACID</v>
      </c>
      <c r="E10325" t="s">
        <v>10421</v>
      </c>
      <c r="F10325" t="s">
        <v>10422</v>
      </c>
      <c r="G10325" t="str">
        <f>Table19[[#This Row],[Closing Code Description]] &amp; " - " &amp; Table19[[#This Row],[Closing Code]]</f>
        <v>Electrical Trip Out - ELECTRIP</v>
      </c>
      <c r="H10325" t="s">
        <v>10334</v>
      </c>
      <c r="I10325" t="s">
        <v>629</v>
      </c>
    </row>
    <row r="10326" spans="2:9" x14ac:dyDescent="0.35">
      <c r="B10326" t="s">
        <v>671</v>
      </c>
      <c r="C10326" t="s">
        <v>45</v>
      </c>
      <c r="D10326" t="str">
        <f>Table19[[#This Row],[Class Description]] &amp; " - " &amp;Table19[[#This Row],[Asset Class]]</f>
        <v>Signs - Facility ID - SGNFACID</v>
      </c>
      <c r="E10326" t="s">
        <v>10337</v>
      </c>
      <c r="F10326" t="s">
        <v>10338</v>
      </c>
      <c r="G10326" t="str">
        <f>Table19[[#This Row],[Closing Code Description]] &amp; " - " &amp; Table19[[#This Row],[Closing Code]]</f>
        <v>Excessive Noise - EXNOISE</v>
      </c>
      <c r="H10326" t="s">
        <v>10334</v>
      </c>
      <c r="I10326" t="s">
        <v>629</v>
      </c>
    </row>
    <row r="10327" spans="2:9" x14ac:dyDescent="0.35">
      <c r="B10327" t="s">
        <v>671</v>
      </c>
      <c r="C10327" t="s">
        <v>45</v>
      </c>
      <c r="D10327" t="str">
        <f>Table19[[#This Row],[Class Description]] &amp; " - " &amp;Table19[[#This Row],[Asset Class]]</f>
        <v>Signs - Facility ID - SGNFACID</v>
      </c>
      <c r="E10327" t="s">
        <v>10339</v>
      </c>
      <c r="F10327" t="s">
        <v>10340</v>
      </c>
      <c r="G10327" t="str">
        <f>Table19[[#This Row],[Closing Code Description]] &amp; " - " &amp; Table19[[#This Row],[Closing Code]]</f>
        <v>Excessive Vibration - EXVIBRTN</v>
      </c>
      <c r="H10327" t="s">
        <v>10334</v>
      </c>
      <c r="I10327" t="s">
        <v>629</v>
      </c>
    </row>
    <row r="10328" spans="2:9" x14ac:dyDescent="0.35">
      <c r="B10328" t="s">
        <v>671</v>
      </c>
      <c r="C10328" t="s">
        <v>45</v>
      </c>
      <c r="D10328" t="str">
        <f>Table19[[#This Row],[Class Description]] &amp; " - " &amp;Table19[[#This Row],[Asset Class]]</f>
        <v>Signs - Facility ID - SGNFACID</v>
      </c>
      <c r="E10328" t="s">
        <v>10341</v>
      </c>
      <c r="F10328" t="s">
        <v>10342</v>
      </c>
      <c r="G10328" t="str">
        <f>Table19[[#This Row],[Closing Code Description]] &amp; " - " &amp; Table19[[#This Row],[Closing Code]]</f>
        <v>Jammed Equipment - JAMMEDEQ</v>
      </c>
      <c r="H10328" t="s">
        <v>10334</v>
      </c>
      <c r="I10328" t="s">
        <v>629</v>
      </c>
    </row>
    <row r="10329" spans="2:9" x14ac:dyDescent="0.35">
      <c r="B10329" t="s">
        <v>671</v>
      </c>
      <c r="C10329" t="s">
        <v>45</v>
      </c>
      <c r="D10329" t="str">
        <f>Table19[[#This Row],[Class Description]] &amp; " - " &amp;Table19[[#This Row],[Asset Class]]</f>
        <v>Signs - Facility ID - SGNFACID</v>
      </c>
      <c r="E10329" t="s">
        <v>10343</v>
      </c>
      <c r="F10329" t="s">
        <v>10344</v>
      </c>
      <c r="G10329" t="str">
        <f>Table19[[#This Row],[Closing Code Description]] &amp; " - " &amp; Table19[[#This Row],[Closing Code]]</f>
        <v>Leaking - LEAKING</v>
      </c>
      <c r="H10329" t="s">
        <v>10334</v>
      </c>
      <c r="I10329" t="s">
        <v>629</v>
      </c>
    </row>
    <row r="10330" spans="2:9" x14ac:dyDescent="0.35">
      <c r="B10330" t="s">
        <v>671</v>
      </c>
      <c r="C10330" t="s">
        <v>45</v>
      </c>
      <c r="D10330" t="str">
        <f>Table19[[#This Row],[Class Description]] &amp; " - " &amp;Table19[[#This Row],[Asset Class]]</f>
        <v>Signs - Facility ID - SGNFACID</v>
      </c>
      <c r="E10330" t="s">
        <v>10345</v>
      </c>
      <c r="F10330" t="s">
        <v>10346</v>
      </c>
      <c r="G10330" t="str">
        <f>Table19[[#This Row],[Closing Code Description]] &amp; " - " &amp; Table19[[#This Row],[Closing Code]]</f>
        <v>Low Performance - LOWPERF</v>
      </c>
      <c r="H10330" t="s">
        <v>10334</v>
      </c>
      <c r="I10330" t="s">
        <v>629</v>
      </c>
    </row>
    <row r="10331" spans="2:9" x14ac:dyDescent="0.35">
      <c r="B10331" t="s">
        <v>671</v>
      </c>
      <c r="C10331" t="s">
        <v>45</v>
      </c>
      <c r="D10331" t="str">
        <f>Table19[[#This Row],[Class Description]] &amp; " - " &amp;Table19[[#This Row],[Asset Class]]</f>
        <v>Signs - Facility ID - SGNFACID</v>
      </c>
      <c r="E10331" t="s">
        <v>10347</v>
      </c>
      <c r="F10331" t="s">
        <v>10348</v>
      </c>
      <c r="G10331" t="str">
        <f>Table19[[#This Row],[Closing Code Description]] &amp; " - " &amp; Table19[[#This Row],[Closing Code]]</f>
        <v>Non-Operational - NONOPER</v>
      </c>
      <c r="H10331" t="s">
        <v>10334</v>
      </c>
      <c r="I10331" t="s">
        <v>629</v>
      </c>
    </row>
    <row r="10332" spans="2:9" x14ac:dyDescent="0.35">
      <c r="B10332" t="s">
        <v>671</v>
      </c>
      <c r="C10332" t="s">
        <v>45</v>
      </c>
      <c r="D10332" t="str">
        <f>Table19[[#This Row],[Class Description]] &amp; " - " &amp;Table19[[#This Row],[Asset Class]]</f>
        <v>Signs - Facility ID - SGNFACID</v>
      </c>
      <c r="E10332" t="s">
        <v>10349</v>
      </c>
      <c r="F10332" t="s">
        <v>10350</v>
      </c>
      <c r="G10332" t="str">
        <f>Table19[[#This Row],[Closing Code Description]] &amp; " - " &amp; Table19[[#This Row],[Closing Code]]</f>
        <v>Physical Damage - PHYDMGE</v>
      </c>
      <c r="H10332" t="s">
        <v>10334</v>
      </c>
      <c r="I10332" t="s">
        <v>629</v>
      </c>
    </row>
    <row r="10333" spans="2:9" x14ac:dyDescent="0.35">
      <c r="B10333" t="s">
        <v>671</v>
      </c>
      <c r="C10333" t="s">
        <v>45</v>
      </c>
      <c r="D10333" t="str">
        <f>Table19[[#This Row],[Class Description]] &amp; " - " &amp;Table19[[#This Row],[Asset Class]]</f>
        <v>Signs - Facility ID - SGNFACID</v>
      </c>
      <c r="E10333" t="s">
        <v>10351</v>
      </c>
      <c r="F10333" t="s">
        <v>10352</v>
      </c>
      <c r="G10333" t="str">
        <f>Table19[[#This Row],[Closing Code Description]] &amp; " - " &amp; Table19[[#This Row],[Closing Code]]</f>
        <v>Unusual Smell - UNSMELL</v>
      </c>
      <c r="H10333" t="s">
        <v>10334</v>
      </c>
      <c r="I10333" t="s">
        <v>629</v>
      </c>
    </row>
    <row r="10334" spans="2:9" x14ac:dyDescent="0.35">
      <c r="B10334" t="s">
        <v>671</v>
      </c>
      <c r="C10334" t="s">
        <v>45</v>
      </c>
      <c r="D10334" t="str">
        <f>Table19[[#This Row],[Class Description]] &amp; " - " &amp;Table19[[#This Row],[Asset Class]]</f>
        <v>Signs - Facility ID - SGNFACID</v>
      </c>
      <c r="E10334" t="s">
        <v>10353</v>
      </c>
      <c r="F10334" t="s">
        <v>10354</v>
      </c>
      <c r="G10334" t="str">
        <f>Table19[[#This Row],[Closing Code Description]] &amp; " - " &amp; Table19[[#This Row],[Closing Code]]</f>
        <v>Unusual Smoke - UNSMOKE</v>
      </c>
      <c r="H10334" t="s">
        <v>10334</v>
      </c>
      <c r="I10334" t="s">
        <v>629</v>
      </c>
    </row>
    <row r="10335" spans="2:9" x14ac:dyDescent="0.35">
      <c r="B10335" t="s">
        <v>671</v>
      </c>
      <c r="C10335" t="s">
        <v>45</v>
      </c>
      <c r="D10335" t="str">
        <f>Table19[[#This Row],[Class Description]] &amp; " - " &amp;Table19[[#This Row],[Asset Class]]</f>
        <v>Signs - Facility ID - SGNFACID</v>
      </c>
      <c r="E10335" t="s">
        <v>13220</v>
      </c>
      <c r="F10335" t="s">
        <v>13221</v>
      </c>
      <c r="G10335" t="str">
        <f>Table19[[#This Row],[Closing Code Description]] &amp; " - " &amp; Table19[[#This Row],[Closing Code]]</f>
        <v>Signage support deteriorated - SGNSDET</v>
      </c>
      <c r="H10335" t="s">
        <v>10357</v>
      </c>
      <c r="I10335" t="s">
        <v>629</v>
      </c>
    </row>
    <row r="10336" spans="2:9" x14ac:dyDescent="0.35">
      <c r="B10336" t="s">
        <v>671</v>
      </c>
      <c r="C10336" t="s">
        <v>45</v>
      </c>
      <c r="D10336" t="str">
        <f>Table19[[#This Row],[Class Description]] &amp; " - " &amp;Table19[[#This Row],[Asset Class]]</f>
        <v>Signs - Facility ID - SGNFACID</v>
      </c>
      <c r="E10336" t="s">
        <v>13222</v>
      </c>
      <c r="F10336" t="s">
        <v>13223</v>
      </c>
      <c r="G10336" t="str">
        <f>Table19[[#This Row],[Closing Code Description]] &amp; " - " &amp; Table19[[#This Row],[Closing Code]]</f>
        <v>Static signage face and enclosure contaminated - SSFECONT</v>
      </c>
      <c r="H10336" t="s">
        <v>10357</v>
      </c>
      <c r="I10336" t="s">
        <v>629</v>
      </c>
    </row>
    <row r="10337" spans="2:9" x14ac:dyDescent="0.35">
      <c r="B10337" t="s">
        <v>671</v>
      </c>
      <c r="C10337" t="s">
        <v>45</v>
      </c>
      <c r="D10337" t="str">
        <f>Table19[[#This Row],[Class Description]] &amp; " - " &amp;Table19[[#This Row],[Asset Class]]</f>
        <v>Signs - Facility ID - SGNFACID</v>
      </c>
      <c r="E10337" t="s">
        <v>13224</v>
      </c>
      <c r="F10337" t="s">
        <v>13225</v>
      </c>
      <c r="G10337" t="str">
        <f>Table19[[#This Row],[Closing Code Description]] &amp; " - " &amp; Table19[[#This Row],[Closing Code]]</f>
        <v>Static signage face and enclosure deteriorated - SSFEDET</v>
      </c>
      <c r="H10337" t="s">
        <v>10357</v>
      </c>
      <c r="I10337" t="s">
        <v>629</v>
      </c>
    </row>
    <row r="10338" spans="2:9" x14ac:dyDescent="0.35">
      <c r="B10338" t="s">
        <v>671</v>
      </c>
      <c r="C10338" t="s">
        <v>45</v>
      </c>
      <c r="D10338" t="str">
        <f>Table19[[#This Row],[Class Description]] &amp; " - " &amp;Table19[[#This Row],[Asset Class]]</f>
        <v>Signs - Facility ID - SGNFACID</v>
      </c>
      <c r="E10338" t="s">
        <v>10358</v>
      </c>
      <c r="F10338" t="s">
        <v>10359</v>
      </c>
      <c r="G10338" t="str">
        <f>Table19[[#This Row],[Closing Code Description]] &amp; " - " &amp; Table19[[#This Row],[Closing Code]]</f>
        <v>Accident - ACCIDENT</v>
      </c>
      <c r="H10338" t="s">
        <v>10360</v>
      </c>
      <c r="I10338" t="s">
        <v>629</v>
      </c>
    </row>
    <row r="10339" spans="2:9" x14ac:dyDescent="0.35">
      <c r="B10339" t="s">
        <v>671</v>
      </c>
      <c r="C10339" t="s">
        <v>45</v>
      </c>
      <c r="D10339" t="str">
        <f>Table19[[#This Row],[Class Description]] &amp; " - " &amp;Table19[[#This Row],[Asset Class]]</f>
        <v>Signs - Facility ID - SGNFACID</v>
      </c>
      <c r="E10339" t="s">
        <v>10361</v>
      </c>
      <c r="F10339" t="s">
        <v>10362</v>
      </c>
      <c r="G10339" t="str">
        <f>Table19[[#This Row],[Closing Code Description]] &amp; " - " &amp; Table19[[#This Row],[Closing Code]]</f>
        <v>Accelerated Wear - ACCWEAR</v>
      </c>
      <c r="H10339" t="s">
        <v>10360</v>
      </c>
      <c r="I10339" t="s">
        <v>629</v>
      </c>
    </row>
    <row r="10340" spans="2:9" x14ac:dyDescent="0.35">
      <c r="B10340" t="s">
        <v>671</v>
      </c>
      <c r="C10340" t="s">
        <v>45</v>
      </c>
      <c r="D10340" t="str">
        <f>Table19[[#This Row],[Class Description]] &amp; " - " &amp;Table19[[#This Row],[Asset Class]]</f>
        <v>Signs - Facility ID - SGNFACID</v>
      </c>
      <c r="E10340" t="s">
        <v>10363</v>
      </c>
      <c r="F10340" t="s">
        <v>10364</v>
      </c>
      <c r="G10340" t="str">
        <f>Table19[[#This Row],[Closing Code Description]] &amp; " - " &amp; Table19[[#This Row],[Closing Code]]</f>
        <v>Weather condition/Forces of nature or Act of God - ACTGOD</v>
      </c>
      <c r="H10340" t="s">
        <v>10360</v>
      </c>
      <c r="I10340" t="s">
        <v>629</v>
      </c>
    </row>
    <row r="10341" spans="2:9" x14ac:dyDescent="0.35">
      <c r="B10341" t="s">
        <v>671</v>
      </c>
      <c r="C10341" t="s">
        <v>45</v>
      </c>
      <c r="D10341" t="str">
        <f>Table19[[#This Row],[Class Description]] &amp; " - " &amp;Table19[[#This Row],[Asset Class]]</f>
        <v>Signs - Facility ID - SGNFACID</v>
      </c>
      <c r="E10341" t="s">
        <v>10365</v>
      </c>
      <c r="F10341" t="s">
        <v>10366</v>
      </c>
      <c r="G10341" t="str">
        <f>Table19[[#This Row],[Closing Code Description]] &amp; " - " &amp; Table19[[#This Row],[Closing Code]]</f>
        <v>Contamination - CONTAM</v>
      </c>
      <c r="H10341" t="s">
        <v>10360</v>
      </c>
      <c r="I10341" t="s">
        <v>629</v>
      </c>
    </row>
    <row r="10342" spans="2:9" x14ac:dyDescent="0.35">
      <c r="B10342" t="s">
        <v>671</v>
      </c>
      <c r="C10342" t="s">
        <v>45</v>
      </c>
      <c r="D10342" t="str">
        <f>Table19[[#This Row],[Class Description]] &amp; " - " &amp;Table19[[#This Row],[Asset Class]]</f>
        <v>Signs - Facility ID - SGNFACID</v>
      </c>
      <c r="E10342" t="s">
        <v>10367</v>
      </c>
      <c r="F10342" t="s">
        <v>10368</v>
      </c>
      <c r="G10342" t="str">
        <f>Table19[[#This Row],[Closing Code Description]] &amp; " - " &amp; Table19[[#This Row],[Closing Code]]</f>
        <v>Defective Asset - DEFASSET</v>
      </c>
      <c r="H10342" t="s">
        <v>10360</v>
      </c>
      <c r="I10342" t="s">
        <v>629</v>
      </c>
    </row>
    <row r="10343" spans="2:9" x14ac:dyDescent="0.35">
      <c r="B10343" t="s">
        <v>671</v>
      </c>
      <c r="C10343" t="s">
        <v>45</v>
      </c>
      <c r="D10343" t="str">
        <f>Table19[[#This Row],[Class Description]] &amp; " - " &amp;Table19[[#This Row],[Asset Class]]</f>
        <v>Signs - Facility ID - SGNFACID</v>
      </c>
      <c r="E10343" t="s">
        <v>10369</v>
      </c>
      <c r="F10343" t="s">
        <v>10370</v>
      </c>
      <c r="G10343" t="str">
        <f>Table19[[#This Row],[Closing Code Description]] &amp; " - " &amp; Table19[[#This Row],[Closing Code]]</f>
        <v>Excessive Load - EXLOAD</v>
      </c>
      <c r="H10343" t="s">
        <v>10360</v>
      </c>
      <c r="I10343" t="s">
        <v>629</v>
      </c>
    </row>
    <row r="10344" spans="2:9" x14ac:dyDescent="0.35">
      <c r="B10344" t="s">
        <v>671</v>
      </c>
      <c r="C10344" t="s">
        <v>45</v>
      </c>
      <c r="D10344" t="str">
        <f>Table19[[#This Row],[Class Description]] &amp; " - " &amp;Table19[[#This Row],[Asset Class]]</f>
        <v>Signs - Facility ID - SGNFACID</v>
      </c>
      <c r="E10344" t="s">
        <v>10371</v>
      </c>
      <c r="F10344" t="s">
        <v>10372</v>
      </c>
      <c r="G10344" t="str">
        <f>Table19[[#This Row],[Closing Code Description]] &amp; " - " &amp; Table19[[#This Row],[Closing Code]]</f>
        <v>Improper Maintenance - IMPRMNT</v>
      </c>
      <c r="H10344" t="s">
        <v>10360</v>
      </c>
      <c r="I10344" t="s">
        <v>629</v>
      </c>
    </row>
    <row r="10345" spans="2:9" x14ac:dyDescent="0.35">
      <c r="B10345" t="s">
        <v>671</v>
      </c>
      <c r="C10345" t="s">
        <v>45</v>
      </c>
      <c r="D10345" t="str">
        <f>Table19[[#This Row],[Class Description]] &amp; " - " &amp;Table19[[#This Row],[Asset Class]]</f>
        <v>Signs - Facility ID - SGNFACID</v>
      </c>
      <c r="E10345" t="s">
        <v>10373</v>
      </c>
      <c r="F10345" t="s">
        <v>10374</v>
      </c>
      <c r="G10345" t="str">
        <f>Table19[[#This Row],[Closing Code Description]] &amp; " - " &amp; Table19[[#This Row],[Closing Code]]</f>
        <v>Insufficient Lubrication - INSLUBR</v>
      </c>
      <c r="H10345" t="s">
        <v>10360</v>
      </c>
      <c r="I10345" t="s">
        <v>629</v>
      </c>
    </row>
    <row r="10346" spans="2:9" x14ac:dyDescent="0.35">
      <c r="B10346" t="s">
        <v>671</v>
      </c>
      <c r="C10346" t="s">
        <v>45</v>
      </c>
      <c r="D10346" t="str">
        <f>Table19[[#This Row],[Class Description]] &amp; " - " &amp;Table19[[#This Row],[Asset Class]]</f>
        <v>Signs - Facility ID - SGNFACID</v>
      </c>
      <c r="E10346" t="s">
        <v>10375</v>
      </c>
      <c r="F10346" t="s">
        <v>10376</v>
      </c>
      <c r="G10346" t="str">
        <f>Table19[[#This Row],[Closing Code Description]] &amp; " - " &amp; Table19[[#This Row],[Closing Code]]</f>
        <v>Lack of/ Inadequate Training - LACKTRN</v>
      </c>
      <c r="H10346" t="s">
        <v>10360</v>
      </c>
      <c r="I10346" t="s">
        <v>629</v>
      </c>
    </row>
    <row r="10347" spans="2:9" x14ac:dyDescent="0.35">
      <c r="B10347" t="s">
        <v>671</v>
      </c>
      <c r="C10347" t="s">
        <v>45</v>
      </c>
      <c r="D10347" t="str">
        <f>Table19[[#This Row],[Class Description]] &amp; " - " &amp;Table19[[#This Row],[Asset Class]]</f>
        <v>Signs - Facility ID - SGNFACID</v>
      </c>
      <c r="E10347" t="s">
        <v>10377</v>
      </c>
      <c r="F10347" t="s">
        <v>10378</v>
      </c>
      <c r="G10347" t="str">
        <f>Table19[[#This Row],[Closing Code Description]] &amp; " - " &amp; Table19[[#This Row],[Closing Code]]</f>
        <v>Loose/ Missing Component - MISSCMP</v>
      </c>
      <c r="H10347" t="s">
        <v>10360</v>
      </c>
      <c r="I10347" t="s">
        <v>629</v>
      </c>
    </row>
    <row r="10348" spans="2:9" x14ac:dyDescent="0.35">
      <c r="B10348" t="s">
        <v>671</v>
      </c>
      <c r="C10348" t="s">
        <v>45</v>
      </c>
      <c r="D10348" t="str">
        <f>Table19[[#This Row],[Class Description]] &amp; " - " &amp;Table19[[#This Row],[Asset Class]]</f>
        <v>Signs - Facility ID - SGNFACID</v>
      </c>
      <c r="E10348" t="s">
        <v>10379</v>
      </c>
      <c r="F10348" t="s">
        <v>10380</v>
      </c>
      <c r="G10348" t="str">
        <f>Table19[[#This Row],[Closing Code Description]] &amp; " - " &amp; Table19[[#This Row],[Closing Code]]</f>
        <v>Normal Wear - NRMWEAR</v>
      </c>
      <c r="H10348" t="s">
        <v>10360</v>
      </c>
      <c r="I10348" t="s">
        <v>629</v>
      </c>
    </row>
    <row r="10349" spans="2:9" x14ac:dyDescent="0.35">
      <c r="B10349" t="s">
        <v>671</v>
      </c>
      <c r="C10349" t="s">
        <v>45</v>
      </c>
      <c r="D10349" t="str">
        <f>Table19[[#This Row],[Class Description]] &amp; " - " &amp;Table19[[#This Row],[Asset Class]]</f>
        <v>Signs - Facility ID - SGNFACID</v>
      </c>
      <c r="E10349" t="s">
        <v>1456</v>
      </c>
      <c r="F10349" t="s">
        <v>10381</v>
      </c>
      <c r="G10349" t="str">
        <f>Table19[[#This Row],[Closing Code Description]] &amp; " - " &amp; Table19[[#This Row],[Closing Code]]</f>
        <v>Other (specify) - OTHER</v>
      </c>
      <c r="H10349" t="s">
        <v>10360</v>
      </c>
      <c r="I10349" t="s">
        <v>629</v>
      </c>
    </row>
    <row r="10350" spans="2:9" x14ac:dyDescent="0.35">
      <c r="B10350" t="s">
        <v>671</v>
      </c>
      <c r="C10350" t="s">
        <v>45</v>
      </c>
      <c r="D10350" t="str">
        <f>Table19[[#This Row],[Class Description]] &amp; " - " &amp;Table19[[#This Row],[Asset Class]]</f>
        <v>Signs - Facility ID - SGNFACID</v>
      </c>
      <c r="E10350" t="s">
        <v>10382</v>
      </c>
      <c r="F10350" t="s">
        <v>10383</v>
      </c>
      <c r="G10350" t="str">
        <f>Table19[[#This Row],[Closing Code Description]] &amp; " - " &amp; Table19[[#This Row],[Closing Code]]</f>
        <v>Poor Installation - PRINSTAL</v>
      </c>
      <c r="H10350" t="s">
        <v>10360</v>
      </c>
      <c r="I10350" t="s">
        <v>629</v>
      </c>
    </row>
    <row r="10351" spans="2:9" x14ac:dyDescent="0.35">
      <c r="B10351" t="s">
        <v>671</v>
      </c>
      <c r="C10351" t="s">
        <v>45</v>
      </c>
      <c r="D10351" t="str">
        <f>Table19[[#This Row],[Class Description]] &amp; " - " &amp;Table19[[#This Row],[Asset Class]]</f>
        <v>Signs - Facility ID - SGNFACID</v>
      </c>
      <c r="E10351" t="s">
        <v>10384</v>
      </c>
      <c r="F10351" t="s">
        <v>10385</v>
      </c>
      <c r="G10351" t="str">
        <f>Table19[[#This Row],[Closing Code Description]] &amp; " - " &amp; Table19[[#This Row],[Closing Code]]</f>
        <v>Procedure Issue - PROCISSU</v>
      </c>
      <c r="H10351" t="s">
        <v>10360</v>
      </c>
      <c r="I10351" t="s">
        <v>629</v>
      </c>
    </row>
    <row r="10352" spans="2:9" x14ac:dyDescent="0.35">
      <c r="B10352" t="s">
        <v>671</v>
      </c>
      <c r="C10352" t="s">
        <v>45</v>
      </c>
      <c r="D10352" t="str">
        <f>Table19[[#This Row],[Class Description]] &amp; " - " &amp;Table19[[#This Row],[Asset Class]]</f>
        <v>Signs - Facility ID - SGNFACID</v>
      </c>
      <c r="E10352" t="s">
        <v>10386</v>
      </c>
      <c r="F10352" t="s">
        <v>10387</v>
      </c>
      <c r="G10352" t="str">
        <f>Table19[[#This Row],[Closing Code Description]] &amp; " - " &amp; Table19[[#This Row],[Closing Code]]</f>
        <v>Utility Failure - UTLFAIL</v>
      </c>
      <c r="H10352" t="s">
        <v>10360</v>
      </c>
      <c r="I10352" t="s">
        <v>629</v>
      </c>
    </row>
    <row r="10353" spans="2:9" x14ac:dyDescent="0.35">
      <c r="B10353" t="s">
        <v>671</v>
      </c>
      <c r="C10353" t="s">
        <v>45</v>
      </c>
      <c r="D10353" t="str">
        <f>Table19[[#This Row],[Class Description]] &amp; " - " &amp;Table19[[#This Row],[Asset Class]]</f>
        <v>Signs - Facility ID - SGNFACID</v>
      </c>
      <c r="E10353" t="s">
        <v>10388</v>
      </c>
      <c r="F10353" t="s">
        <v>10389</v>
      </c>
      <c r="G10353" t="str">
        <f>Table19[[#This Row],[Closing Code Description]] &amp; " - " &amp; Table19[[#This Row],[Closing Code]]</f>
        <v>Vandalism - VNDLSM</v>
      </c>
      <c r="H10353" t="s">
        <v>10360</v>
      </c>
      <c r="I10353" t="s">
        <v>629</v>
      </c>
    </row>
    <row r="10354" spans="2:9" x14ac:dyDescent="0.35">
      <c r="B10354" t="s">
        <v>671</v>
      </c>
      <c r="C10354" t="s">
        <v>45</v>
      </c>
      <c r="D10354" t="str">
        <f>Table19[[#This Row],[Class Description]] &amp; " - " &amp;Table19[[#This Row],[Asset Class]]</f>
        <v>Signs - Facility ID - SGNFACID</v>
      </c>
      <c r="E10354" t="s">
        <v>10390</v>
      </c>
      <c r="F10354" t="s">
        <v>10391</v>
      </c>
      <c r="G10354" t="str">
        <f>Table19[[#This Row],[Closing Code Description]] &amp; " - " &amp; Table19[[#This Row],[Closing Code]]</f>
        <v>Defective/ Worn Component - WORNCMPT</v>
      </c>
      <c r="H10354" t="s">
        <v>10360</v>
      </c>
      <c r="I10354" t="s">
        <v>629</v>
      </c>
    </row>
    <row r="10355" spans="2:9" x14ac:dyDescent="0.35">
      <c r="B10355" t="s">
        <v>671</v>
      </c>
      <c r="C10355" t="s">
        <v>45</v>
      </c>
      <c r="D10355" t="str">
        <f>Table19[[#This Row],[Class Description]] &amp; " - " &amp;Table19[[#This Row],[Asset Class]]</f>
        <v>Signs - Facility ID - SGNFACID</v>
      </c>
      <c r="E10355" t="s">
        <v>10392</v>
      </c>
      <c r="F10355" t="s">
        <v>10393</v>
      </c>
      <c r="G10355" t="str">
        <f>Table19[[#This Row],[Closing Code Description]] &amp; " - " &amp; Table19[[#This Row],[Closing Code]]</f>
        <v>Adjusted - ADJUSTD</v>
      </c>
      <c r="H10355" t="s">
        <v>10394</v>
      </c>
      <c r="I10355" t="s">
        <v>629</v>
      </c>
    </row>
    <row r="10356" spans="2:9" x14ac:dyDescent="0.35">
      <c r="B10356" t="s">
        <v>671</v>
      </c>
      <c r="C10356" t="s">
        <v>45</v>
      </c>
      <c r="D10356" t="str">
        <f>Table19[[#This Row],[Class Description]] &amp; " - " &amp;Table19[[#This Row],[Asset Class]]</f>
        <v>Signs - Facility ID - SGNFACID</v>
      </c>
      <c r="E10356" t="s">
        <v>10395</v>
      </c>
      <c r="F10356" t="s">
        <v>10396</v>
      </c>
      <c r="G10356" t="str">
        <f>Table19[[#This Row],[Closing Code Description]] &amp; " - " &amp; Table19[[#This Row],[Closing Code]]</f>
        <v>Decommission - DECOMM</v>
      </c>
      <c r="H10356" t="s">
        <v>10394</v>
      </c>
      <c r="I10356" t="s">
        <v>629</v>
      </c>
    </row>
    <row r="10357" spans="2:9" x14ac:dyDescent="0.35">
      <c r="B10357" t="s">
        <v>671</v>
      </c>
      <c r="C10357" t="s">
        <v>45</v>
      </c>
      <c r="D10357" t="str">
        <f>Table19[[#This Row],[Class Description]] &amp; " - " &amp;Table19[[#This Row],[Asset Class]]</f>
        <v>Signs - Facility ID - SGNFACID</v>
      </c>
      <c r="E10357" t="s">
        <v>10397</v>
      </c>
      <c r="F10357" t="s">
        <v>10398</v>
      </c>
      <c r="G10357" t="str">
        <f>Table19[[#This Row],[Closing Code Description]] &amp; " - " &amp; Table19[[#This Row],[Closing Code]]</f>
        <v>Decontaminate - DECONTME</v>
      </c>
      <c r="H10357" t="s">
        <v>10394</v>
      </c>
      <c r="I10357" t="s">
        <v>629</v>
      </c>
    </row>
    <row r="10358" spans="2:9" x14ac:dyDescent="0.35">
      <c r="B10358" t="s">
        <v>671</v>
      </c>
      <c r="C10358" t="s">
        <v>45</v>
      </c>
      <c r="D10358" t="str">
        <f>Table19[[#This Row],[Class Description]] &amp; " - " &amp;Table19[[#This Row],[Asset Class]]</f>
        <v>Signs - Facility ID - SGNFACID</v>
      </c>
      <c r="E10358" t="s">
        <v>10399</v>
      </c>
      <c r="F10358" t="s">
        <v>10400</v>
      </c>
      <c r="G10358" t="str">
        <f>Table19[[#This Row],[Closing Code Description]] &amp; " - " &amp; Table19[[#This Row],[Closing Code]]</f>
        <v>Do Nothing - DONOTHIN</v>
      </c>
      <c r="H10358" t="s">
        <v>10394</v>
      </c>
      <c r="I10358" t="s">
        <v>629</v>
      </c>
    </row>
    <row r="10359" spans="2:9" x14ac:dyDescent="0.35">
      <c r="B10359" t="s">
        <v>671</v>
      </c>
      <c r="C10359" t="s">
        <v>45</v>
      </c>
      <c r="D10359" t="str">
        <f>Table19[[#This Row],[Class Description]] &amp; " - " &amp;Table19[[#This Row],[Asset Class]]</f>
        <v>Signs - Facility ID - SGNFACID</v>
      </c>
      <c r="E10359" t="s">
        <v>10401</v>
      </c>
      <c r="F10359" t="s">
        <v>10402</v>
      </c>
      <c r="G10359" t="str">
        <f>Table19[[#This Row],[Closing Code Description]] &amp; " - " &amp; Table19[[#This Row],[Closing Code]]</f>
        <v>Lubricate - LUBRCTE</v>
      </c>
      <c r="H10359" t="s">
        <v>10394</v>
      </c>
      <c r="I10359" t="s">
        <v>629</v>
      </c>
    </row>
    <row r="10360" spans="2:9" x14ac:dyDescent="0.35">
      <c r="B10360" t="s">
        <v>671</v>
      </c>
      <c r="C10360" t="s">
        <v>45</v>
      </c>
      <c r="D10360" t="str">
        <f>Table19[[#This Row],[Class Description]] &amp; " - " &amp;Table19[[#This Row],[Asset Class]]</f>
        <v>Signs - Facility ID - SGNFACID</v>
      </c>
      <c r="E10360" t="s">
        <v>1456</v>
      </c>
      <c r="F10360" t="s">
        <v>10381</v>
      </c>
      <c r="G10360" t="str">
        <f>Table19[[#This Row],[Closing Code Description]] &amp; " - " &amp; Table19[[#This Row],[Closing Code]]</f>
        <v>Other (specify) - OTHER</v>
      </c>
      <c r="H10360" t="s">
        <v>10394</v>
      </c>
      <c r="I10360" t="s">
        <v>629</v>
      </c>
    </row>
    <row r="10361" spans="2:9" x14ac:dyDescent="0.35">
      <c r="B10361" t="s">
        <v>671</v>
      </c>
      <c r="C10361" t="s">
        <v>45</v>
      </c>
      <c r="D10361" t="str">
        <f>Table19[[#This Row],[Class Description]] &amp; " - " &amp;Table19[[#This Row],[Asset Class]]</f>
        <v>Signs - Facility ID - SGNFACID</v>
      </c>
      <c r="E10361" t="s">
        <v>10403</v>
      </c>
      <c r="F10361" t="s">
        <v>10404</v>
      </c>
      <c r="G10361" t="str">
        <f>Table19[[#This Row],[Closing Code Description]] &amp; " - " &amp; Table19[[#This Row],[Closing Code]]</f>
        <v>Recalibrate - RECALBRT</v>
      </c>
      <c r="H10361" t="s">
        <v>10394</v>
      </c>
      <c r="I10361" t="s">
        <v>629</v>
      </c>
    </row>
    <row r="10362" spans="2:9" x14ac:dyDescent="0.35">
      <c r="B10362" t="s">
        <v>671</v>
      </c>
      <c r="C10362" t="s">
        <v>45</v>
      </c>
      <c r="D10362" t="str">
        <f>Table19[[#This Row],[Class Description]] &amp; " - " &amp;Table19[[#This Row],[Asset Class]]</f>
        <v>Signs - Facility ID - SGNFACID</v>
      </c>
      <c r="E10362" t="s">
        <v>10405</v>
      </c>
      <c r="F10362" t="s">
        <v>10406</v>
      </c>
      <c r="G10362" t="str">
        <f>Table19[[#This Row],[Closing Code Description]] &amp; " - " &amp; Table19[[#This Row],[Closing Code]]</f>
        <v>Remove Obstruction - REMVOBT</v>
      </c>
      <c r="H10362" t="s">
        <v>10394</v>
      </c>
      <c r="I10362" t="s">
        <v>629</v>
      </c>
    </row>
    <row r="10363" spans="2:9" x14ac:dyDescent="0.35">
      <c r="B10363" t="s">
        <v>671</v>
      </c>
      <c r="C10363" t="s">
        <v>45</v>
      </c>
      <c r="D10363" t="str">
        <f>Table19[[#This Row],[Class Description]] &amp; " - " &amp;Table19[[#This Row],[Asset Class]]</f>
        <v>Signs - Facility ID - SGNFACID</v>
      </c>
      <c r="E10363" t="s">
        <v>10407</v>
      </c>
      <c r="F10363" t="s">
        <v>10408</v>
      </c>
      <c r="G10363" t="str">
        <f>Table19[[#This Row],[Closing Code Description]] &amp; " - " &amp; Table19[[#This Row],[Closing Code]]</f>
        <v>Repair Component - REPCMPT</v>
      </c>
      <c r="H10363" t="s">
        <v>10394</v>
      </c>
      <c r="I10363" t="s">
        <v>629</v>
      </c>
    </row>
    <row r="10364" spans="2:9" x14ac:dyDescent="0.35">
      <c r="B10364" t="s">
        <v>671</v>
      </c>
      <c r="C10364" t="s">
        <v>45</v>
      </c>
      <c r="D10364" t="str">
        <f>Table19[[#This Row],[Class Description]] &amp; " - " &amp;Table19[[#This Row],[Asset Class]]</f>
        <v>Signs - Facility ID - SGNFACID</v>
      </c>
      <c r="E10364" t="s">
        <v>10409</v>
      </c>
      <c r="F10364" t="s">
        <v>10410</v>
      </c>
      <c r="G10364" t="str">
        <f>Table19[[#This Row],[Closing Code Description]] &amp; " - " &amp; Table19[[#This Row],[Closing Code]]</f>
        <v>Replace Asset - REPLASS</v>
      </c>
      <c r="H10364" t="s">
        <v>10394</v>
      </c>
      <c r="I10364" t="s">
        <v>629</v>
      </c>
    </row>
    <row r="10365" spans="2:9" x14ac:dyDescent="0.35">
      <c r="B10365" t="s">
        <v>671</v>
      </c>
      <c r="C10365" t="s">
        <v>45</v>
      </c>
      <c r="D10365" t="str">
        <f>Table19[[#This Row],[Class Description]] &amp; " - " &amp;Table19[[#This Row],[Asset Class]]</f>
        <v>Signs - Facility ID - SGNFACID</v>
      </c>
      <c r="E10365" t="s">
        <v>10411</v>
      </c>
      <c r="F10365" t="s">
        <v>10412</v>
      </c>
      <c r="G10365" t="str">
        <f>Table19[[#This Row],[Closing Code Description]] &amp; " - " &amp; Table19[[#This Row],[Closing Code]]</f>
        <v>Replace Component - REPLCMPT</v>
      </c>
      <c r="H10365" t="s">
        <v>10394</v>
      </c>
      <c r="I10365" t="s">
        <v>629</v>
      </c>
    </row>
    <row r="10366" spans="2:9" x14ac:dyDescent="0.35">
      <c r="B10366" t="s">
        <v>671</v>
      </c>
      <c r="C10366" t="s">
        <v>45</v>
      </c>
      <c r="D10366" t="str">
        <f>Table19[[#This Row],[Class Description]] &amp; " - " &amp;Table19[[#This Row],[Asset Class]]</f>
        <v>Signs - Facility ID - SGNFACID</v>
      </c>
      <c r="E10366" t="s">
        <v>10413</v>
      </c>
      <c r="F10366" t="s">
        <v>10414</v>
      </c>
      <c r="G10366" t="str">
        <f>Table19[[#This Row],[Closing Code Description]] &amp; " - " &amp; Table19[[#This Row],[Closing Code]]</f>
        <v>Repair Asset - REPRASS</v>
      </c>
      <c r="H10366" t="s">
        <v>10394</v>
      </c>
      <c r="I10366" t="s">
        <v>629</v>
      </c>
    </row>
    <row r="10367" spans="2:9" x14ac:dyDescent="0.35">
      <c r="B10367" t="s">
        <v>671</v>
      </c>
      <c r="C10367" t="s">
        <v>45</v>
      </c>
      <c r="D10367" t="str">
        <f>Table19[[#This Row],[Class Description]] &amp; " - " &amp;Table19[[#This Row],[Asset Class]]</f>
        <v>Signs - Facility ID - SGNFACID</v>
      </c>
      <c r="E10367" t="s">
        <v>10415</v>
      </c>
      <c r="F10367" t="s">
        <v>10416</v>
      </c>
      <c r="G10367" t="str">
        <f>Table19[[#This Row],[Closing Code Description]] &amp; " - " &amp; Table19[[#This Row],[Closing Code]]</f>
        <v>Upgrade - UPGRADES</v>
      </c>
      <c r="H10367" t="s">
        <v>10394</v>
      </c>
      <c r="I10367" t="s">
        <v>629</v>
      </c>
    </row>
    <row r="10368" spans="2:9" x14ac:dyDescent="0.35">
      <c r="B10368" t="s">
        <v>670</v>
      </c>
      <c r="C10368" t="s">
        <v>669</v>
      </c>
      <c r="D10368" t="str">
        <f>Table19[[#This Row],[Class Description]] &amp; " - " &amp;Table19[[#This Row],[Asset Class]]</f>
        <v>Signs - Parking - SGNPARK</v>
      </c>
      <c r="E10368" t="s">
        <v>10332</v>
      </c>
      <c r="F10368" t="s">
        <v>10333</v>
      </c>
      <c r="G10368" t="str">
        <f>Table19[[#This Row],[Closing Code Description]] &amp; " - " &amp; Table19[[#This Row],[Closing Code]]</f>
        <v>Abnormal Temprature - ABNTEMP</v>
      </c>
      <c r="H10368" t="s">
        <v>10334</v>
      </c>
      <c r="I10368" t="s">
        <v>629</v>
      </c>
    </row>
    <row r="10369" spans="2:9" x14ac:dyDescent="0.35">
      <c r="B10369" t="s">
        <v>670</v>
      </c>
      <c r="C10369" t="s">
        <v>669</v>
      </c>
      <c r="D10369" t="str">
        <f>Table19[[#This Row],[Class Description]] &amp; " - " &amp;Table19[[#This Row],[Asset Class]]</f>
        <v>Signs - Parking - SGNPARK</v>
      </c>
      <c r="E10369" t="s">
        <v>10335</v>
      </c>
      <c r="F10369" t="s">
        <v>10336</v>
      </c>
      <c r="G10369" t="str">
        <f>Table19[[#This Row],[Closing Code Description]] &amp; " - " &amp; Table19[[#This Row],[Closing Code]]</f>
        <v>Corrosion - CORROS</v>
      </c>
      <c r="H10369" t="s">
        <v>10334</v>
      </c>
      <c r="I10369" t="s">
        <v>629</v>
      </c>
    </row>
    <row r="10370" spans="2:9" x14ac:dyDescent="0.35">
      <c r="B10370" t="s">
        <v>670</v>
      </c>
      <c r="C10370" t="s">
        <v>669</v>
      </c>
      <c r="D10370" t="str">
        <f>Table19[[#This Row],[Class Description]] &amp; " - " &amp;Table19[[#This Row],[Asset Class]]</f>
        <v>Signs - Parking - SGNPARK</v>
      </c>
      <c r="E10370" t="s">
        <v>10421</v>
      </c>
      <c r="F10370" t="s">
        <v>10422</v>
      </c>
      <c r="G10370" t="str">
        <f>Table19[[#This Row],[Closing Code Description]] &amp; " - " &amp; Table19[[#This Row],[Closing Code]]</f>
        <v>Electrical Trip Out - ELECTRIP</v>
      </c>
      <c r="H10370" t="s">
        <v>10334</v>
      </c>
      <c r="I10370" t="s">
        <v>629</v>
      </c>
    </row>
    <row r="10371" spans="2:9" x14ac:dyDescent="0.35">
      <c r="B10371" t="s">
        <v>670</v>
      </c>
      <c r="C10371" t="s">
        <v>669</v>
      </c>
      <c r="D10371" t="str">
        <f>Table19[[#This Row],[Class Description]] &amp; " - " &amp;Table19[[#This Row],[Asset Class]]</f>
        <v>Signs - Parking - SGNPARK</v>
      </c>
      <c r="E10371" t="s">
        <v>10337</v>
      </c>
      <c r="F10371" t="s">
        <v>10338</v>
      </c>
      <c r="G10371" t="str">
        <f>Table19[[#This Row],[Closing Code Description]] &amp; " - " &amp; Table19[[#This Row],[Closing Code]]</f>
        <v>Excessive Noise - EXNOISE</v>
      </c>
      <c r="H10371" t="s">
        <v>10334</v>
      </c>
      <c r="I10371" t="s">
        <v>629</v>
      </c>
    </row>
    <row r="10372" spans="2:9" x14ac:dyDescent="0.35">
      <c r="B10372" t="s">
        <v>670</v>
      </c>
      <c r="C10372" t="s">
        <v>669</v>
      </c>
      <c r="D10372" t="str">
        <f>Table19[[#This Row],[Class Description]] &amp; " - " &amp;Table19[[#This Row],[Asset Class]]</f>
        <v>Signs - Parking - SGNPARK</v>
      </c>
      <c r="E10372" t="s">
        <v>10339</v>
      </c>
      <c r="F10372" t="s">
        <v>10340</v>
      </c>
      <c r="G10372" t="str">
        <f>Table19[[#This Row],[Closing Code Description]] &amp; " - " &amp; Table19[[#This Row],[Closing Code]]</f>
        <v>Excessive Vibration - EXVIBRTN</v>
      </c>
      <c r="H10372" t="s">
        <v>10334</v>
      </c>
      <c r="I10372" t="s">
        <v>629</v>
      </c>
    </row>
    <row r="10373" spans="2:9" x14ac:dyDescent="0.35">
      <c r="B10373" t="s">
        <v>670</v>
      </c>
      <c r="C10373" t="s">
        <v>669</v>
      </c>
      <c r="D10373" t="str">
        <f>Table19[[#This Row],[Class Description]] &amp; " - " &amp;Table19[[#This Row],[Asset Class]]</f>
        <v>Signs - Parking - SGNPARK</v>
      </c>
      <c r="E10373" t="s">
        <v>10341</v>
      </c>
      <c r="F10373" t="s">
        <v>10342</v>
      </c>
      <c r="G10373" t="str">
        <f>Table19[[#This Row],[Closing Code Description]] &amp; " - " &amp; Table19[[#This Row],[Closing Code]]</f>
        <v>Jammed Equipment - JAMMEDEQ</v>
      </c>
      <c r="H10373" t="s">
        <v>10334</v>
      </c>
      <c r="I10373" t="s">
        <v>629</v>
      </c>
    </row>
    <row r="10374" spans="2:9" x14ac:dyDescent="0.35">
      <c r="B10374" t="s">
        <v>670</v>
      </c>
      <c r="C10374" t="s">
        <v>669</v>
      </c>
      <c r="D10374" t="str">
        <f>Table19[[#This Row],[Class Description]] &amp; " - " &amp;Table19[[#This Row],[Asset Class]]</f>
        <v>Signs - Parking - SGNPARK</v>
      </c>
      <c r="E10374" t="s">
        <v>10343</v>
      </c>
      <c r="F10374" t="s">
        <v>10344</v>
      </c>
      <c r="G10374" t="str">
        <f>Table19[[#This Row],[Closing Code Description]] &amp; " - " &amp; Table19[[#This Row],[Closing Code]]</f>
        <v>Leaking - LEAKING</v>
      </c>
      <c r="H10374" t="s">
        <v>10334</v>
      </c>
      <c r="I10374" t="s">
        <v>629</v>
      </c>
    </row>
    <row r="10375" spans="2:9" x14ac:dyDescent="0.35">
      <c r="B10375" t="s">
        <v>670</v>
      </c>
      <c r="C10375" t="s">
        <v>669</v>
      </c>
      <c r="D10375" t="str">
        <f>Table19[[#This Row],[Class Description]] &amp; " - " &amp;Table19[[#This Row],[Asset Class]]</f>
        <v>Signs - Parking - SGNPARK</v>
      </c>
      <c r="E10375" t="s">
        <v>10345</v>
      </c>
      <c r="F10375" t="s">
        <v>10346</v>
      </c>
      <c r="G10375" t="str">
        <f>Table19[[#This Row],[Closing Code Description]] &amp; " - " &amp; Table19[[#This Row],[Closing Code]]</f>
        <v>Low Performance - LOWPERF</v>
      </c>
      <c r="H10375" t="s">
        <v>10334</v>
      </c>
      <c r="I10375" t="s">
        <v>629</v>
      </c>
    </row>
    <row r="10376" spans="2:9" x14ac:dyDescent="0.35">
      <c r="B10376" t="s">
        <v>670</v>
      </c>
      <c r="C10376" t="s">
        <v>669</v>
      </c>
      <c r="D10376" t="str">
        <f>Table19[[#This Row],[Class Description]] &amp; " - " &amp;Table19[[#This Row],[Asset Class]]</f>
        <v>Signs - Parking - SGNPARK</v>
      </c>
      <c r="E10376" t="s">
        <v>10347</v>
      </c>
      <c r="F10376" t="s">
        <v>10348</v>
      </c>
      <c r="G10376" t="str">
        <f>Table19[[#This Row],[Closing Code Description]] &amp; " - " &amp; Table19[[#This Row],[Closing Code]]</f>
        <v>Non-Operational - NONOPER</v>
      </c>
      <c r="H10376" t="s">
        <v>10334</v>
      </c>
      <c r="I10376" t="s">
        <v>629</v>
      </c>
    </row>
    <row r="10377" spans="2:9" x14ac:dyDescent="0.35">
      <c r="B10377" t="s">
        <v>670</v>
      </c>
      <c r="C10377" t="s">
        <v>669</v>
      </c>
      <c r="D10377" t="str">
        <f>Table19[[#This Row],[Class Description]] &amp; " - " &amp;Table19[[#This Row],[Asset Class]]</f>
        <v>Signs - Parking - SGNPARK</v>
      </c>
      <c r="E10377" t="s">
        <v>10349</v>
      </c>
      <c r="F10377" t="s">
        <v>10350</v>
      </c>
      <c r="G10377" t="str">
        <f>Table19[[#This Row],[Closing Code Description]] &amp; " - " &amp; Table19[[#This Row],[Closing Code]]</f>
        <v>Physical Damage - PHYDMGE</v>
      </c>
      <c r="H10377" t="s">
        <v>10334</v>
      </c>
      <c r="I10377" t="s">
        <v>629</v>
      </c>
    </row>
    <row r="10378" spans="2:9" x14ac:dyDescent="0.35">
      <c r="B10378" t="s">
        <v>670</v>
      </c>
      <c r="C10378" t="s">
        <v>669</v>
      </c>
      <c r="D10378" t="str">
        <f>Table19[[#This Row],[Class Description]] &amp; " - " &amp;Table19[[#This Row],[Asset Class]]</f>
        <v>Signs - Parking - SGNPARK</v>
      </c>
      <c r="E10378" t="s">
        <v>10351</v>
      </c>
      <c r="F10378" t="s">
        <v>10352</v>
      </c>
      <c r="G10378" t="str">
        <f>Table19[[#This Row],[Closing Code Description]] &amp; " - " &amp; Table19[[#This Row],[Closing Code]]</f>
        <v>Unusual Smell - UNSMELL</v>
      </c>
      <c r="H10378" t="s">
        <v>10334</v>
      </c>
      <c r="I10378" t="s">
        <v>629</v>
      </c>
    </row>
    <row r="10379" spans="2:9" x14ac:dyDescent="0.35">
      <c r="B10379" t="s">
        <v>670</v>
      </c>
      <c r="C10379" t="s">
        <v>669</v>
      </c>
      <c r="D10379" t="str">
        <f>Table19[[#This Row],[Class Description]] &amp; " - " &amp;Table19[[#This Row],[Asset Class]]</f>
        <v>Signs - Parking - SGNPARK</v>
      </c>
      <c r="E10379" t="s">
        <v>10353</v>
      </c>
      <c r="F10379" t="s">
        <v>10354</v>
      </c>
      <c r="G10379" t="str">
        <f>Table19[[#This Row],[Closing Code Description]] &amp; " - " &amp; Table19[[#This Row],[Closing Code]]</f>
        <v>Unusual Smoke - UNSMOKE</v>
      </c>
      <c r="H10379" t="s">
        <v>10334</v>
      </c>
      <c r="I10379" t="s">
        <v>629</v>
      </c>
    </row>
    <row r="10380" spans="2:9" x14ac:dyDescent="0.35">
      <c r="B10380" t="s">
        <v>670</v>
      </c>
      <c r="C10380" t="s">
        <v>669</v>
      </c>
      <c r="D10380" t="str">
        <f>Table19[[#This Row],[Class Description]] &amp; " - " &amp;Table19[[#This Row],[Asset Class]]</f>
        <v>Signs - Parking - SGNPARK</v>
      </c>
      <c r="E10380" t="s">
        <v>10358</v>
      </c>
      <c r="F10380" t="s">
        <v>10359</v>
      </c>
      <c r="G10380" t="str">
        <f>Table19[[#This Row],[Closing Code Description]] &amp; " - " &amp; Table19[[#This Row],[Closing Code]]</f>
        <v>Accident - ACCIDENT</v>
      </c>
      <c r="H10380" t="s">
        <v>10360</v>
      </c>
      <c r="I10380" t="s">
        <v>629</v>
      </c>
    </row>
    <row r="10381" spans="2:9" x14ac:dyDescent="0.35">
      <c r="B10381" t="s">
        <v>670</v>
      </c>
      <c r="C10381" t="s">
        <v>669</v>
      </c>
      <c r="D10381" t="str">
        <f>Table19[[#This Row],[Class Description]] &amp; " - " &amp;Table19[[#This Row],[Asset Class]]</f>
        <v>Signs - Parking - SGNPARK</v>
      </c>
      <c r="E10381" t="s">
        <v>10361</v>
      </c>
      <c r="F10381" t="s">
        <v>10362</v>
      </c>
      <c r="G10381" t="str">
        <f>Table19[[#This Row],[Closing Code Description]] &amp; " - " &amp; Table19[[#This Row],[Closing Code]]</f>
        <v>Accelerated Wear - ACCWEAR</v>
      </c>
      <c r="H10381" t="s">
        <v>10360</v>
      </c>
      <c r="I10381" t="s">
        <v>629</v>
      </c>
    </row>
    <row r="10382" spans="2:9" x14ac:dyDescent="0.35">
      <c r="B10382" t="s">
        <v>670</v>
      </c>
      <c r="C10382" t="s">
        <v>669</v>
      </c>
      <c r="D10382" t="str">
        <f>Table19[[#This Row],[Class Description]] &amp; " - " &amp;Table19[[#This Row],[Asset Class]]</f>
        <v>Signs - Parking - SGNPARK</v>
      </c>
      <c r="E10382" t="s">
        <v>10363</v>
      </c>
      <c r="F10382" t="s">
        <v>10364</v>
      </c>
      <c r="G10382" t="str">
        <f>Table19[[#This Row],[Closing Code Description]] &amp; " - " &amp; Table19[[#This Row],[Closing Code]]</f>
        <v>Weather condition/Forces of nature or Act of God - ACTGOD</v>
      </c>
      <c r="H10382" t="s">
        <v>10360</v>
      </c>
      <c r="I10382" t="s">
        <v>629</v>
      </c>
    </row>
    <row r="10383" spans="2:9" x14ac:dyDescent="0.35">
      <c r="B10383" t="s">
        <v>670</v>
      </c>
      <c r="C10383" t="s">
        <v>669</v>
      </c>
      <c r="D10383" t="str">
        <f>Table19[[#This Row],[Class Description]] &amp; " - " &amp;Table19[[#This Row],[Asset Class]]</f>
        <v>Signs - Parking - SGNPARK</v>
      </c>
      <c r="E10383" t="s">
        <v>10365</v>
      </c>
      <c r="F10383" t="s">
        <v>10366</v>
      </c>
      <c r="G10383" t="str">
        <f>Table19[[#This Row],[Closing Code Description]] &amp; " - " &amp; Table19[[#This Row],[Closing Code]]</f>
        <v>Contamination - CONTAM</v>
      </c>
      <c r="H10383" t="s">
        <v>10360</v>
      </c>
      <c r="I10383" t="s">
        <v>629</v>
      </c>
    </row>
    <row r="10384" spans="2:9" x14ac:dyDescent="0.35">
      <c r="B10384" t="s">
        <v>670</v>
      </c>
      <c r="C10384" t="s">
        <v>669</v>
      </c>
      <c r="D10384" t="str">
        <f>Table19[[#This Row],[Class Description]] &amp; " - " &amp;Table19[[#This Row],[Asset Class]]</f>
        <v>Signs - Parking - SGNPARK</v>
      </c>
      <c r="E10384" t="s">
        <v>10367</v>
      </c>
      <c r="F10384" t="s">
        <v>10368</v>
      </c>
      <c r="G10384" t="str">
        <f>Table19[[#This Row],[Closing Code Description]] &amp; " - " &amp; Table19[[#This Row],[Closing Code]]</f>
        <v>Defective Asset - DEFASSET</v>
      </c>
      <c r="H10384" t="s">
        <v>10360</v>
      </c>
      <c r="I10384" t="s">
        <v>629</v>
      </c>
    </row>
    <row r="10385" spans="2:9" x14ac:dyDescent="0.35">
      <c r="B10385" t="s">
        <v>670</v>
      </c>
      <c r="C10385" t="s">
        <v>669</v>
      </c>
      <c r="D10385" t="str">
        <f>Table19[[#This Row],[Class Description]] &amp; " - " &amp;Table19[[#This Row],[Asset Class]]</f>
        <v>Signs - Parking - SGNPARK</v>
      </c>
      <c r="E10385" t="s">
        <v>10369</v>
      </c>
      <c r="F10385" t="s">
        <v>10370</v>
      </c>
      <c r="G10385" t="str">
        <f>Table19[[#This Row],[Closing Code Description]] &amp; " - " &amp; Table19[[#This Row],[Closing Code]]</f>
        <v>Excessive Load - EXLOAD</v>
      </c>
      <c r="H10385" t="s">
        <v>10360</v>
      </c>
      <c r="I10385" t="s">
        <v>629</v>
      </c>
    </row>
    <row r="10386" spans="2:9" x14ac:dyDescent="0.35">
      <c r="B10386" t="s">
        <v>670</v>
      </c>
      <c r="C10386" t="s">
        <v>669</v>
      </c>
      <c r="D10386" t="str">
        <f>Table19[[#This Row],[Class Description]] &amp; " - " &amp;Table19[[#This Row],[Asset Class]]</f>
        <v>Signs - Parking - SGNPARK</v>
      </c>
      <c r="E10386" t="s">
        <v>10371</v>
      </c>
      <c r="F10386" t="s">
        <v>10372</v>
      </c>
      <c r="G10386" t="str">
        <f>Table19[[#This Row],[Closing Code Description]] &amp; " - " &amp; Table19[[#This Row],[Closing Code]]</f>
        <v>Improper Maintenance - IMPRMNT</v>
      </c>
      <c r="H10386" t="s">
        <v>10360</v>
      </c>
      <c r="I10386" t="s">
        <v>629</v>
      </c>
    </row>
    <row r="10387" spans="2:9" x14ac:dyDescent="0.35">
      <c r="B10387" t="s">
        <v>670</v>
      </c>
      <c r="C10387" t="s">
        <v>669</v>
      </c>
      <c r="D10387" t="str">
        <f>Table19[[#This Row],[Class Description]] &amp; " - " &amp;Table19[[#This Row],[Asset Class]]</f>
        <v>Signs - Parking - SGNPARK</v>
      </c>
      <c r="E10387" t="s">
        <v>10373</v>
      </c>
      <c r="F10387" t="s">
        <v>10374</v>
      </c>
      <c r="G10387" t="str">
        <f>Table19[[#This Row],[Closing Code Description]] &amp; " - " &amp; Table19[[#This Row],[Closing Code]]</f>
        <v>Insufficient Lubrication - INSLUBR</v>
      </c>
      <c r="H10387" t="s">
        <v>10360</v>
      </c>
      <c r="I10387" t="s">
        <v>629</v>
      </c>
    </row>
    <row r="10388" spans="2:9" x14ac:dyDescent="0.35">
      <c r="B10388" t="s">
        <v>670</v>
      </c>
      <c r="C10388" t="s">
        <v>669</v>
      </c>
      <c r="D10388" t="str">
        <f>Table19[[#This Row],[Class Description]] &amp; " - " &amp;Table19[[#This Row],[Asset Class]]</f>
        <v>Signs - Parking - SGNPARK</v>
      </c>
      <c r="E10388" t="s">
        <v>10375</v>
      </c>
      <c r="F10388" t="s">
        <v>10376</v>
      </c>
      <c r="G10388" t="str">
        <f>Table19[[#This Row],[Closing Code Description]] &amp; " - " &amp; Table19[[#This Row],[Closing Code]]</f>
        <v>Lack of/ Inadequate Training - LACKTRN</v>
      </c>
      <c r="H10388" t="s">
        <v>10360</v>
      </c>
      <c r="I10388" t="s">
        <v>629</v>
      </c>
    </row>
    <row r="10389" spans="2:9" x14ac:dyDescent="0.35">
      <c r="B10389" t="s">
        <v>670</v>
      </c>
      <c r="C10389" t="s">
        <v>669</v>
      </c>
      <c r="D10389" t="str">
        <f>Table19[[#This Row],[Class Description]] &amp; " - " &amp;Table19[[#This Row],[Asset Class]]</f>
        <v>Signs - Parking - SGNPARK</v>
      </c>
      <c r="E10389" t="s">
        <v>10377</v>
      </c>
      <c r="F10389" t="s">
        <v>10378</v>
      </c>
      <c r="G10389" t="str">
        <f>Table19[[#This Row],[Closing Code Description]] &amp; " - " &amp; Table19[[#This Row],[Closing Code]]</f>
        <v>Loose/ Missing Component - MISSCMP</v>
      </c>
      <c r="H10389" t="s">
        <v>10360</v>
      </c>
      <c r="I10389" t="s">
        <v>629</v>
      </c>
    </row>
    <row r="10390" spans="2:9" x14ac:dyDescent="0.35">
      <c r="B10390" t="s">
        <v>670</v>
      </c>
      <c r="C10390" t="s">
        <v>669</v>
      </c>
      <c r="D10390" t="str">
        <f>Table19[[#This Row],[Class Description]] &amp; " - " &amp;Table19[[#This Row],[Asset Class]]</f>
        <v>Signs - Parking - SGNPARK</v>
      </c>
      <c r="E10390" t="s">
        <v>10379</v>
      </c>
      <c r="F10390" t="s">
        <v>10380</v>
      </c>
      <c r="G10390" t="str">
        <f>Table19[[#This Row],[Closing Code Description]] &amp; " - " &amp; Table19[[#This Row],[Closing Code]]</f>
        <v>Normal Wear - NRMWEAR</v>
      </c>
      <c r="H10390" t="s">
        <v>10360</v>
      </c>
      <c r="I10390" t="s">
        <v>629</v>
      </c>
    </row>
    <row r="10391" spans="2:9" x14ac:dyDescent="0.35">
      <c r="B10391" t="s">
        <v>670</v>
      </c>
      <c r="C10391" t="s">
        <v>669</v>
      </c>
      <c r="D10391" t="str">
        <f>Table19[[#This Row],[Class Description]] &amp; " - " &amp;Table19[[#This Row],[Asset Class]]</f>
        <v>Signs - Parking - SGNPARK</v>
      </c>
      <c r="E10391" t="s">
        <v>1456</v>
      </c>
      <c r="F10391" t="s">
        <v>10381</v>
      </c>
      <c r="G10391" t="str">
        <f>Table19[[#This Row],[Closing Code Description]] &amp; " - " &amp; Table19[[#This Row],[Closing Code]]</f>
        <v>Other (specify) - OTHER</v>
      </c>
      <c r="H10391" t="s">
        <v>10360</v>
      </c>
      <c r="I10391" t="s">
        <v>629</v>
      </c>
    </row>
    <row r="10392" spans="2:9" x14ac:dyDescent="0.35">
      <c r="B10392" t="s">
        <v>670</v>
      </c>
      <c r="C10392" t="s">
        <v>669</v>
      </c>
      <c r="D10392" t="str">
        <f>Table19[[#This Row],[Class Description]] &amp; " - " &amp;Table19[[#This Row],[Asset Class]]</f>
        <v>Signs - Parking - SGNPARK</v>
      </c>
      <c r="E10392" t="s">
        <v>10382</v>
      </c>
      <c r="F10392" t="s">
        <v>10383</v>
      </c>
      <c r="G10392" t="str">
        <f>Table19[[#This Row],[Closing Code Description]] &amp; " - " &amp; Table19[[#This Row],[Closing Code]]</f>
        <v>Poor Installation - PRINSTAL</v>
      </c>
      <c r="H10392" t="s">
        <v>10360</v>
      </c>
      <c r="I10392" t="s">
        <v>629</v>
      </c>
    </row>
    <row r="10393" spans="2:9" x14ac:dyDescent="0.35">
      <c r="B10393" t="s">
        <v>670</v>
      </c>
      <c r="C10393" t="s">
        <v>669</v>
      </c>
      <c r="D10393" t="str">
        <f>Table19[[#This Row],[Class Description]] &amp; " - " &amp;Table19[[#This Row],[Asset Class]]</f>
        <v>Signs - Parking - SGNPARK</v>
      </c>
      <c r="E10393" t="s">
        <v>10384</v>
      </c>
      <c r="F10393" t="s">
        <v>10385</v>
      </c>
      <c r="G10393" t="str">
        <f>Table19[[#This Row],[Closing Code Description]] &amp; " - " &amp; Table19[[#This Row],[Closing Code]]</f>
        <v>Procedure Issue - PROCISSU</v>
      </c>
      <c r="H10393" t="s">
        <v>10360</v>
      </c>
      <c r="I10393" t="s">
        <v>629</v>
      </c>
    </row>
    <row r="10394" spans="2:9" x14ac:dyDescent="0.35">
      <c r="B10394" t="s">
        <v>670</v>
      </c>
      <c r="C10394" t="s">
        <v>669</v>
      </c>
      <c r="D10394" t="str">
        <f>Table19[[#This Row],[Class Description]] &amp; " - " &amp;Table19[[#This Row],[Asset Class]]</f>
        <v>Signs - Parking - SGNPARK</v>
      </c>
      <c r="E10394" t="s">
        <v>10386</v>
      </c>
      <c r="F10394" t="s">
        <v>10387</v>
      </c>
      <c r="G10394" t="str">
        <f>Table19[[#This Row],[Closing Code Description]] &amp; " - " &amp; Table19[[#This Row],[Closing Code]]</f>
        <v>Utility Failure - UTLFAIL</v>
      </c>
      <c r="H10394" t="s">
        <v>10360</v>
      </c>
      <c r="I10394" t="s">
        <v>629</v>
      </c>
    </row>
    <row r="10395" spans="2:9" x14ac:dyDescent="0.35">
      <c r="B10395" t="s">
        <v>670</v>
      </c>
      <c r="C10395" t="s">
        <v>669</v>
      </c>
      <c r="D10395" t="str">
        <f>Table19[[#This Row],[Class Description]] &amp; " - " &amp;Table19[[#This Row],[Asset Class]]</f>
        <v>Signs - Parking - SGNPARK</v>
      </c>
      <c r="E10395" t="s">
        <v>10388</v>
      </c>
      <c r="F10395" t="s">
        <v>10389</v>
      </c>
      <c r="G10395" t="str">
        <f>Table19[[#This Row],[Closing Code Description]] &amp; " - " &amp; Table19[[#This Row],[Closing Code]]</f>
        <v>Vandalism - VNDLSM</v>
      </c>
      <c r="H10395" t="s">
        <v>10360</v>
      </c>
      <c r="I10395" t="s">
        <v>629</v>
      </c>
    </row>
    <row r="10396" spans="2:9" x14ac:dyDescent="0.35">
      <c r="B10396" t="s">
        <v>670</v>
      </c>
      <c r="C10396" t="s">
        <v>669</v>
      </c>
      <c r="D10396" t="str">
        <f>Table19[[#This Row],[Class Description]] &amp; " - " &amp;Table19[[#This Row],[Asset Class]]</f>
        <v>Signs - Parking - SGNPARK</v>
      </c>
      <c r="E10396" t="s">
        <v>10390</v>
      </c>
      <c r="F10396" t="s">
        <v>10391</v>
      </c>
      <c r="G10396" t="str">
        <f>Table19[[#This Row],[Closing Code Description]] &amp; " - " &amp; Table19[[#This Row],[Closing Code]]</f>
        <v>Defective/ Worn Component - WORNCMPT</v>
      </c>
      <c r="H10396" t="s">
        <v>10360</v>
      </c>
      <c r="I10396" t="s">
        <v>629</v>
      </c>
    </row>
    <row r="10397" spans="2:9" x14ac:dyDescent="0.35">
      <c r="B10397" t="s">
        <v>670</v>
      </c>
      <c r="C10397" t="s">
        <v>669</v>
      </c>
      <c r="D10397" t="str">
        <f>Table19[[#This Row],[Class Description]] &amp; " - " &amp;Table19[[#This Row],[Asset Class]]</f>
        <v>Signs - Parking - SGNPARK</v>
      </c>
      <c r="E10397" t="s">
        <v>10392</v>
      </c>
      <c r="F10397" t="s">
        <v>10393</v>
      </c>
      <c r="G10397" t="str">
        <f>Table19[[#This Row],[Closing Code Description]] &amp; " - " &amp; Table19[[#This Row],[Closing Code]]</f>
        <v>Adjusted - ADJUSTD</v>
      </c>
      <c r="H10397" t="s">
        <v>10394</v>
      </c>
      <c r="I10397" t="s">
        <v>629</v>
      </c>
    </row>
    <row r="10398" spans="2:9" x14ac:dyDescent="0.35">
      <c r="B10398" t="s">
        <v>670</v>
      </c>
      <c r="C10398" t="s">
        <v>669</v>
      </c>
      <c r="D10398" t="str">
        <f>Table19[[#This Row],[Class Description]] &amp; " - " &amp;Table19[[#This Row],[Asset Class]]</f>
        <v>Signs - Parking - SGNPARK</v>
      </c>
      <c r="E10398" t="s">
        <v>10395</v>
      </c>
      <c r="F10398" t="s">
        <v>10396</v>
      </c>
      <c r="G10398" t="str">
        <f>Table19[[#This Row],[Closing Code Description]] &amp; " - " &amp; Table19[[#This Row],[Closing Code]]</f>
        <v>Decommission - DECOMM</v>
      </c>
      <c r="H10398" t="s">
        <v>10394</v>
      </c>
      <c r="I10398" t="s">
        <v>629</v>
      </c>
    </row>
    <row r="10399" spans="2:9" x14ac:dyDescent="0.35">
      <c r="B10399" t="s">
        <v>670</v>
      </c>
      <c r="C10399" t="s">
        <v>669</v>
      </c>
      <c r="D10399" t="str">
        <f>Table19[[#This Row],[Class Description]] &amp; " - " &amp;Table19[[#This Row],[Asset Class]]</f>
        <v>Signs - Parking - SGNPARK</v>
      </c>
      <c r="E10399" t="s">
        <v>10397</v>
      </c>
      <c r="F10399" t="s">
        <v>10398</v>
      </c>
      <c r="G10399" t="str">
        <f>Table19[[#This Row],[Closing Code Description]] &amp; " - " &amp; Table19[[#This Row],[Closing Code]]</f>
        <v>Decontaminate - DECONTME</v>
      </c>
      <c r="H10399" t="s">
        <v>10394</v>
      </c>
      <c r="I10399" t="s">
        <v>629</v>
      </c>
    </row>
    <row r="10400" spans="2:9" x14ac:dyDescent="0.35">
      <c r="B10400" t="s">
        <v>670</v>
      </c>
      <c r="C10400" t="s">
        <v>669</v>
      </c>
      <c r="D10400" t="str">
        <f>Table19[[#This Row],[Class Description]] &amp; " - " &amp;Table19[[#This Row],[Asset Class]]</f>
        <v>Signs - Parking - SGNPARK</v>
      </c>
      <c r="E10400" t="s">
        <v>10399</v>
      </c>
      <c r="F10400" t="s">
        <v>10400</v>
      </c>
      <c r="G10400" t="str">
        <f>Table19[[#This Row],[Closing Code Description]] &amp; " - " &amp; Table19[[#This Row],[Closing Code]]</f>
        <v>Do Nothing - DONOTHIN</v>
      </c>
      <c r="H10400" t="s">
        <v>10394</v>
      </c>
      <c r="I10400" t="s">
        <v>629</v>
      </c>
    </row>
    <row r="10401" spans="2:9" x14ac:dyDescent="0.35">
      <c r="B10401" t="s">
        <v>670</v>
      </c>
      <c r="C10401" t="s">
        <v>669</v>
      </c>
      <c r="D10401" t="str">
        <f>Table19[[#This Row],[Class Description]] &amp; " - " &amp;Table19[[#This Row],[Asset Class]]</f>
        <v>Signs - Parking - SGNPARK</v>
      </c>
      <c r="E10401" t="s">
        <v>10401</v>
      </c>
      <c r="F10401" t="s">
        <v>10402</v>
      </c>
      <c r="G10401" t="str">
        <f>Table19[[#This Row],[Closing Code Description]] &amp; " - " &amp; Table19[[#This Row],[Closing Code]]</f>
        <v>Lubricate - LUBRCTE</v>
      </c>
      <c r="H10401" t="s">
        <v>10394</v>
      </c>
      <c r="I10401" t="s">
        <v>629</v>
      </c>
    </row>
    <row r="10402" spans="2:9" x14ac:dyDescent="0.35">
      <c r="B10402" t="s">
        <v>670</v>
      </c>
      <c r="C10402" t="s">
        <v>669</v>
      </c>
      <c r="D10402" t="str">
        <f>Table19[[#This Row],[Class Description]] &amp; " - " &amp;Table19[[#This Row],[Asset Class]]</f>
        <v>Signs - Parking - SGNPARK</v>
      </c>
      <c r="E10402" t="s">
        <v>1456</v>
      </c>
      <c r="F10402" t="s">
        <v>10381</v>
      </c>
      <c r="G10402" t="str">
        <f>Table19[[#This Row],[Closing Code Description]] &amp; " - " &amp; Table19[[#This Row],[Closing Code]]</f>
        <v>Other (specify) - OTHER</v>
      </c>
      <c r="H10402" t="s">
        <v>10394</v>
      </c>
      <c r="I10402" t="s">
        <v>629</v>
      </c>
    </row>
    <row r="10403" spans="2:9" x14ac:dyDescent="0.35">
      <c r="B10403" t="s">
        <v>670</v>
      </c>
      <c r="C10403" t="s">
        <v>669</v>
      </c>
      <c r="D10403" t="str">
        <f>Table19[[#This Row],[Class Description]] &amp; " - " &amp;Table19[[#This Row],[Asset Class]]</f>
        <v>Signs - Parking - SGNPARK</v>
      </c>
      <c r="E10403" t="s">
        <v>10403</v>
      </c>
      <c r="F10403" t="s">
        <v>10404</v>
      </c>
      <c r="G10403" t="str">
        <f>Table19[[#This Row],[Closing Code Description]] &amp; " - " &amp; Table19[[#This Row],[Closing Code]]</f>
        <v>Recalibrate - RECALBRT</v>
      </c>
      <c r="H10403" t="s">
        <v>10394</v>
      </c>
      <c r="I10403" t="s">
        <v>629</v>
      </c>
    </row>
    <row r="10404" spans="2:9" x14ac:dyDescent="0.35">
      <c r="B10404" t="s">
        <v>670</v>
      </c>
      <c r="C10404" t="s">
        <v>669</v>
      </c>
      <c r="D10404" t="str">
        <f>Table19[[#This Row],[Class Description]] &amp; " - " &amp;Table19[[#This Row],[Asset Class]]</f>
        <v>Signs - Parking - SGNPARK</v>
      </c>
      <c r="E10404" t="s">
        <v>10405</v>
      </c>
      <c r="F10404" t="s">
        <v>10406</v>
      </c>
      <c r="G10404" t="str">
        <f>Table19[[#This Row],[Closing Code Description]] &amp; " - " &amp; Table19[[#This Row],[Closing Code]]</f>
        <v>Remove Obstruction - REMVOBT</v>
      </c>
      <c r="H10404" t="s">
        <v>10394</v>
      </c>
      <c r="I10404" t="s">
        <v>629</v>
      </c>
    </row>
    <row r="10405" spans="2:9" x14ac:dyDescent="0.35">
      <c r="B10405" t="s">
        <v>670</v>
      </c>
      <c r="C10405" t="s">
        <v>669</v>
      </c>
      <c r="D10405" t="str">
        <f>Table19[[#This Row],[Class Description]] &amp; " - " &amp;Table19[[#This Row],[Asset Class]]</f>
        <v>Signs - Parking - SGNPARK</v>
      </c>
      <c r="E10405" t="s">
        <v>10407</v>
      </c>
      <c r="F10405" t="s">
        <v>10408</v>
      </c>
      <c r="G10405" t="str">
        <f>Table19[[#This Row],[Closing Code Description]] &amp; " - " &amp; Table19[[#This Row],[Closing Code]]</f>
        <v>Repair Component - REPCMPT</v>
      </c>
      <c r="H10405" t="s">
        <v>10394</v>
      </c>
      <c r="I10405" t="s">
        <v>629</v>
      </c>
    </row>
    <row r="10406" spans="2:9" x14ac:dyDescent="0.35">
      <c r="B10406" t="s">
        <v>670</v>
      </c>
      <c r="C10406" t="s">
        <v>669</v>
      </c>
      <c r="D10406" t="str">
        <f>Table19[[#This Row],[Class Description]] &amp; " - " &amp;Table19[[#This Row],[Asset Class]]</f>
        <v>Signs - Parking - SGNPARK</v>
      </c>
      <c r="E10406" t="s">
        <v>10409</v>
      </c>
      <c r="F10406" t="s">
        <v>10410</v>
      </c>
      <c r="G10406" t="str">
        <f>Table19[[#This Row],[Closing Code Description]] &amp; " - " &amp; Table19[[#This Row],[Closing Code]]</f>
        <v>Replace Asset - REPLASS</v>
      </c>
      <c r="H10406" t="s">
        <v>10394</v>
      </c>
      <c r="I10406" t="s">
        <v>629</v>
      </c>
    </row>
    <row r="10407" spans="2:9" x14ac:dyDescent="0.35">
      <c r="B10407" t="s">
        <v>670</v>
      </c>
      <c r="C10407" t="s">
        <v>669</v>
      </c>
      <c r="D10407" t="str">
        <f>Table19[[#This Row],[Class Description]] &amp; " - " &amp;Table19[[#This Row],[Asset Class]]</f>
        <v>Signs - Parking - SGNPARK</v>
      </c>
      <c r="E10407" t="s">
        <v>10411</v>
      </c>
      <c r="F10407" t="s">
        <v>10412</v>
      </c>
      <c r="G10407" t="str">
        <f>Table19[[#This Row],[Closing Code Description]] &amp; " - " &amp; Table19[[#This Row],[Closing Code]]</f>
        <v>Replace Component - REPLCMPT</v>
      </c>
      <c r="H10407" t="s">
        <v>10394</v>
      </c>
      <c r="I10407" t="s">
        <v>629</v>
      </c>
    </row>
    <row r="10408" spans="2:9" x14ac:dyDescent="0.35">
      <c r="B10408" t="s">
        <v>670</v>
      </c>
      <c r="C10408" t="s">
        <v>669</v>
      </c>
      <c r="D10408" t="str">
        <f>Table19[[#This Row],[Class Description]] &amp; " - " &amp;Table19[[#This Row],[Asset Class]]</f>
        <v>Signs - Parking - SGNPARK</v>
      </c>
      <c r="E10408" t="s">
        <v>10413</v>
      </c>
      <c r="F10408" t="s">
        <v>10414</v>
      </c>
      <c r="G10408" t="str">
        <f>Table19[[#This Row],[Closing Code Description]] &amp; " - " &amp; Table19[[#This Row],[Closing Code]]</f>
        <v>Repair Asset - REPRASS</v>
      </c>
      <c r="H10408" t="s">
        <v>10394</v>
      </c>
      <c r="I10408" t="s">
        <v>629</v>
      </c>
    </row>
    <row r="10409" spans="2:9" x14ac:dyDescent="0.35">
      <c r="B10409" t="s">
        <v>670</v>
      </c>
      <c r="C10409" t="s">
        <v>669</v>
      </c>
      <c r="D10409" t="str">
        <f>Table19[[#This Row],[Class Description]] &amp; " - " &amp;Table19[[#This Row],[Asset Class]]</f>
        <v>Signs - Parking - SGNPARK</v>
      </c>
      <c r="E10409" t="s">
        <v>10415</v>
      </c>
      <c r="F10409" t="s">
        <v>10416</v>
      </c>
      <c r="G10409" t="str">
        <f>Table19[[#This Row],[Closing Code Description]] &amp; " - " &amp; Table19[[#This Row],[Closing Code]]</f>
        <v>Upgrade - UPGRADES</v>
      </c>
      <c r="H10409" t="s">
        <v>10394</v>
      </c>
      <c r="I10409" t="s">
        <v>629</v>
      </c>
    </row>
    <row r="10410" spans="2:9" x14ac:dyDescent="0.35">
      <c r="B10410" t="s">
        <v>398</v>
      </c>
      <c r="C10410" t="s">
        <v>200</v>
      </c>
      <c r="D10410" t="str">
        <f>Table19[[#This Row],[Class Description]] &amp; " - " &amp;Table19[[#This Row],[Asset Class]]</f>
        <v>Shed - SHD</v>
      </c>
      <c r="E10410" t="s">
        <v>10332</v>
      </c>
      <c r="F10410" t="s">
        <v>10333</v>
      </c>
      <c r="G10410" t="str">
        <f>Table19[[#This Row],[Closing Code Description]] &amp; " - " &amp; Table19[[#This Row],[Closing Code]]</f>
        <v>Abnormal Temprature - ABNTEMP</v>
      </c>
      <c r="H10410" t="s">
        <v>10334</v>
      </c>
      <c r="I10410" t="s">
        <v>629</v>
      </c>
    </row>
    <row r="10411" spans="2:9" x14ac:dyDescent="0.35">
      <c r="B10411" t="s">
        <v>398</v>
      </c>
      <c r="C10411" t="s">
        <v>200</v>
      </c>
      <c r="D10411" t="str">
        <f>Table19[[#This Row],[Class Description]] &amp; " - " &amp;Table19[[#This Row],[Asset Class]]</f>
        <v>Shed - SHD</v>
      </c>
      <c r="E10411" t="s">
        <v>10335</v>
      </c>
      <c r="F10411" t="s">
        <v>10336</v>
      </c>
      <c r="G10411" t="str">
        <f>Table19[[#This Row],[Closing Code Description]] &amp; " - " &amp; Table19[[#This Row],[Closing Code]]</f>
        <v>Corrosion - CORROS</v>
      </c>
      <c r="H10411" t="s">
        <v>10334</v>
      </c>
      <c r="I10411" t="s">
        <v>629</v>
      </c>
    </row>
    <row r="10412" spans="2:9" x14ac:dyDescent="0.35">
      <c r="B10412" t="s">
        <v>398</v>
      </c>
      <c r="C10412" t="s">
        <v>200</v>
      </c>
      <c r="D10412" t="str">
        <f>Table19[[#This Row],[Class Description]] &amp; " - " &amp;Table19[[#This Row],[Asset Class]]</f>
        <v>Shed - SHD</v>
      </c>
      <c r="E10412" t="s">
        <v>10421</v>
      </c>
      <c r="F10412" t="s">
        <v>10422</v>
      </c>
      <c r="G10412" t="str">
        <f>Table19[[#This Row],[Closing Code Description]] &amp; " - " &amp; Table19[[#This Row],[Closing Code]]</f>
        <v>Electrical Trip Out - ELECTRIP</v>
      </c>
      <c r="H10412" t="s">
        <v>10334</v>
      </c>
      <c r="I10412" t="s">
        <v>629</v>
      </c>
    </row>
    <row r="10413" spans="2:9" x14ac:dyDescent="0.35">
      <c r="B10413" t="s">
        <v>398</v>
      </c>
      <c r="C10413" t="s">
        <v>200</v>
      </c>
      <c r="D10413" t="str">
        <f>Table19[[#This Row],[Class Description]] &amp; " - " &amp;Table19[[#This Row],[Asset Class]]</f>
        <v>Shed - SHD</v>
      </c>
      <c r="E10413" t="s">
        <v>10337</v>
      </c>
      <c r="F10413" t="s">
        <v>10338</v>
      </c>
      <c r="G10413" t="str">
        <f>Table19[[#This Row],[Closing Code Description]] &amp; " - " &amp; Table19[[#This Row],[Closing Code]]</f>
        <v>Excessive Noise - EXNOISE</v>
      </c>
      <c r="H10413" t="s">
        <v>10334</v>
      </c>
      <c r="I10413" t="s">
        <v>629</v>
      </c>
    </row>
    <row r="10414" spans="2:9" x14ac:dyDescent="0.35">
      <c r="B10414" t="s">
        <v>398</v>
      </c>
      <c r="C10414" t="s">
        <v>200</v>
      </c>
      <c r="D10414" t="str">
        <f>Table19[[#This Row],[Class Description]] &amp; " - " &amp;Table19[[#This Row],[Asset Class]]</f>
        <v>Shed - SHD</v>
      </c>
      <c r="E10414" t="s">
        <v>10339</v>
      </c>
      <c r="F10414" t="s">
        <v>10340</v>
      </c>
      <c r="G10414" t="str">
        <f>Table19[[#This Row],[Closing Code Description]] &amp; " - " &amp; Table19[[#This Row],[Closing Code]]</f>
        <v>Excessive Vibration - EXVIBRTN</v>
      </c>
      <c r="H10414" t="s">
        <v>10334</v>
      </c>
      <c r="I10414" t="s">
        <v>629</v>
      </c>
    </row>
    <row r="10415" spans="2:9" x14ac:dyDescent="0.35">
      <c r="B10415" t="s">
        <v>398</v>
      </c>
      <c r="C10415" t="s">
        <v>200</v>
      </c>
      <c r="D10415" t="str">
        <f>Table19[[#This Row],[Class Description]] &amp; " - " &amp;Table19[[#This Row],[Asset Class]]</f>
        <v>Shed - SHD</v>
      </c>
      <c r="E10415" t="s">
        <v>10341</v>
      </c>
      <c r="F10415" t="s">
        <v>10342</v>
      </c>
      <c r="G10415" t="str">
        <f>Table19[[#This Row],[Closing Code Description]] &amp; " - " &amp; Table19[[#This Row],[Closing Code]]</f>
        <v>Jammed Equipment - JAMMEDEQ</v>
      </c>
      <c r="H10415" t="s">
        <v>10334</v>
      </c>
      <c r="I10415" t="s">
        <v>629</v>
      </c>
    </row>
    <row r="10416" spans="2:9" x14ac:dyDescent="0.35">
      <c r="B10416" t="s">
        <v>398</v>
      </c>
      <c r="C10416" t="s">
        <v>200</v>
      </c>
      <c r="D10416" t="str">
        <f>Table19[[#This Row],[Class Description]] &amp; " - " &amp;Table19[[#This Row],[Asset Class]]</f>
        <v>Shed - SHD</v>
      </c>
      <c r="E10416" t="s">
        <v>10343</v>
      </c>
      <c r="F10416" t="s">
        <v>10344</v>
      </c>
      <c r="G10416" t="str">
        <f>Table19[[#This Row],[Closing Code Description]] &amp; " - " &amp; Table19[[#This Row],[Closing Code]]</f>
        <v>Leaking - LEAKING</v>
      </c>
      <c r="H10416" t="s">
        <v>10334</v>
      </c>
      <c r="I10416" t="s">
        <v>629</v>
      </c>
    </row>
    <row r="10417" spans="2:9" x14ac:dyDescent="0.35">
      <c r="B10417" t="s">
        <v>398</v>
      </c>
      <c r="C10417" t="s">
        <v>200</v>
      </c>
      <c r="D10417" t="str">
        <f>Table19[[#This Row],[Class Description]] &amp; " - " &amp;Table19[[#This Row],[Asset Class]]</f>
        <v>Shed - SHD</v>
      </c>
      <c r="E10417" t="s">
        <v>10345</v>
      </c>
      <c r="F10417" t="s">
        <v>10346</v>
      </c>
      <c r="G10417" t="str">
        <f>Table19[[#This Row],[Closing Code Description]] &amp; " - " &amp; Table19[[#This Row],[Closing Code]]</f>
        <v>Low Performance - LOWPERF</v>
      </c>
      <c r="H10417" t="s">
        <v>10334</v>
      </c>
      <c r="I10417" t="s">
        <v>629</v>
      </c>
    </row>
    <row r="10418" spans="2:9" x14ac:dyDescent="0.35">
      <c r="B10418" t="s">
        <v>398</v>
      </c>
      <c r="C10418" t="s">
        <v>200</v>
      </c>
      <c r="D10418" t="str">
        <f>Table19[[#This Row],[Class Description]] &amp; " - " &amp;Table19[[#This Row],[Asset Class]]</f>
        <v>Shed - SHD</v>
      </c>
      <c r="E10418" t="s">
        <v>10347</v>
      </c>
      <c r="F10418" t="s">
        <v>10348</v>
      </c>
      <c r="G10418" t="str">
        <f>Table19[[#This Row],[Closing Code Description]] &amp; " - " &amp; Table19[[#This Row],[Closing Code]]</f>
        <v>Non-Operational - NONOPER</v>
      </c>
      <c r="H10418" t="s">
        <v>10334</v>
      </c>
      <c r="I10418" t="s">
        <v>629</v>
      </c>
    </row>
    <row r="10419" spans="2:9" x14ac:dyDescent="0.35">
      <c r="B10419" t="s">
        <v>398</v>
      </c>
      <c r="C10419" t="s">
        <v>200</v>
      </c>
      <c r="D10419" t="str">
        <f>Table19[[#This Row],[Class Description]] &amp; " - " &amp;Table19[[#This Row],[Asset Class]]</f>
        <v>Shed - SHD</v>
      </c>
      <c r="E10419" t="s">
        <v>10349</v>
      </c>
      <c r="F10419" t="s">
        <v>10350</v>
      </c>
      <c r="G10419" t="str">
        <f>Table19[[#This Row],[Closing Code Description]] &amp; " - " &amp; Table19[[#This Row],[Closing Code]]</f>
        <v>Physical Damage - PHYDMGE</v>
      </c>
      <c r="H10419" t="s">
        <v>10334</v>
      </c>
      <c r="I10419" t="s">
        <v>629</v>
      </c>
    </row>
    <row r="10420" spans="2:9" x14ac:dyDescent="0.35">
      <c r="B10420" t="s">
        <v>398</v>
      </c>
      <c r="C10420" t="s">
        <v>200</v>
      </c>
      <c r="D10420" t="str">
        <f>Table19[[#This Row],[Class Description]] &amp; " - " &amp;Table19[[#This Row],[Asset Class]]</f>
        <v>Shed - SHD</v>
      </c>
      <c r="E10420" t="s">
        <v>10351</v>
      </c>
      <c r="F10420" t="s">
        <v>10352</v>
      </c>
      <c r="G10420" t="str">
        <f>Table19[[#This Row],[Closing Code Description]] &amp; " - " &amp; Table19[[#This Row],[Closing Code]]</f>
        <v>Unusual Smell - UNSMELL</v>
      </c>
      <c r="H10420" t="s">
        <v>10334</v>
      </c>
      <c r="I10420" t="s">
        <v>629</v>
      </c>
    </row>
    <row r="10421" spans="2:9" x14ac:dyDescent="0.35">
      <c r="B10421" t="s">
        <v>398</v>
      </c>
      <c r="C10421" t="s">
        <v>200</v>
      </c>
      <c r="D10421" t="str">
        <f>Table19[[#This Row],[Class Description]] &amp; " - " &amp;Table19[[#This Row],[Asset Class]]</f>
        <v>Shed - SHD</v>
      </c>
      <c r="E10421" t="s">
        <v>10353</v>
      </c>
      <c r="F10421" t="s">
        <v>10354</v>
      </c>
      <c r="G10421" t="str">
        <f>Table19[[#This Row],[Closing Code Description]] &amp; " - " &amp; Table19[[#This Row],[Closing Code]]</f>
        <v>Unusual Smoke - UNSMOKE</v>
      </c>
      <c r="H10421" t="s">
        <v>10334</v>
      </c>
      <c r="I10421" t="s">
        <v>629</v>
      </c>
    </row>
    <row r="10422" spans="2:9" x14ac:dyDescent="0.35">
      <c r="B10422" t="s">
        <v>398</v>
      </c>
      <c r="C10422" t="s">
        <v>200</v>
      </c>
      <c r="D10422" t="str">
        <f>Table19[[#This Row],[Class Description]] &amp; " - " &amp;Table19[[#This Row],[Asset Class]]</f>
        <v>Shed - SHD</v>
      </c>
      <c r="E10422" t="s">
        <v>13226</v>
      </c>
      <c r="F10422" t="s">
        <v>13227</v>
      </c>
      <c r="G10422" t="str">
        <f>Table19[[#This Row],[Closing Code Description]] &amp; " - " &amp; Table19[[#This Row],[Closing Code]]</f>
        <v>Shed foundation deteriorated - SFNDDET</v>
      </c>
      <c r="H10422" t="s">
        <v>10357</v>
      </c>
      <c r="I10422" t="s">
        <v>629</v>
      </c>
    </row>
    <row r="10423" spans="2:9" x14ac:dyDescent="0.35">
      <c r="B10423" t="s">
        <v>398</v>
      </c>
      <c r="C10423" t="s">
        <v>200</v>
      </c>
      <c r="D10423" t="str">
        <f>Table19[[#This Row],[Class Description]] &amp; " - " &amp;Table19[[#This Row],[Asset Class]]</f>
        <v>Shed - SHD</v>
      </c>
      <c r="E10423" t="s">
        <v>13228</v>
      </c>
      <c r="F10423" t="s">
        <v>13229</v>
      </c>
      <c r="G10423" t="str">
        <f>Table19[[#This Row],[Closing Code Description]] &amp; " - " &amp; Table19[[#This Row],[Closing Code]]</f>
        <v>Shed heater operating at inappropriate time - SHHTTIME</v>
      </c>
      <c r="H10423" t="s">
        <v>10357</v>
      </c>
      <c r="I10423" t="s">
        <v>629</v>
      </c>
    </row>
    <row r="10424" spans="2:9" x14ac:dyDescent="0.35">
      <c r="B10424" t="s">
        <v>398</v>
      </c>
      <c r="C10424" t="s">
        <v>200</v>
      </c>
      <c r="D10424" t="str">
        <f>Table19[[#This Row],[Class Description]] &amp; " - " &amp;Table19[[#This Row],[Asset Class]]</f>
        <v>Shed - SHD</v>
      </c>
      <c r="E10424" t="s">
        <v>13230</v>
      </c>
      <c r="F10424" t="s">
        <v>13231</v>
      </c>
      <c r="G10424" t="str">
        <f>Table19[[#This Row],[Closing Code Description]] &amp; " - " &amp; Table19[[#This Row],[Closing Code]]</f>
        <v>Shed roof deteriorated - SRFDET</v>
      </c>
      <c r="H10424" t="s">
        <v>10357</v>
      </c>
      <c r="I10424" t="s">
        <v>629</v>
      </c>
    </row>
    <row r="10425" spans="2:9" x14ac:dyDescent="0.35">
      <c r="B10425" t="s">
        <v>398</v>
      </c>
      <c r="C10425" t="s">
        <v>200</v>
      </c>
      <c r="D10425" t="str">
        <f>Table19[[#This Row],[Class Description]] &amp; " - " &amp;Table19[[#This Row],[Asset Class]]</f>
        <v>Shed - SHD</v>
      </c>
      <c r="E10425" t="s">
        <v>13232</v>
      </c>
      <c r="F10425" t="s">
        <v>13233</v>
      </c>
      <c r="G10425" t="str">
        <f>Table19[[#This Row],[Closing Code Description]] &amp; " - " &amp; Table19[[#This Row],[Closing Code]]</f>
        <v>Shed structure deteriorated - SSTRDET</v>
      </c>
      <c r="H10425" t="s">
        <v>10357</v>
      </c>
      <c r="I10425" t="s">
        <v>629</v>
      </c>
    </row>
    <row r="10426" spans="2:9" x14ac:dyDescent="0.35">
      <c r="B10426" t="s">
        <v>398</v>
      </c>
      <c r="C10426" t="s">
        <v>200</v>
      </c>
      <c r="D10426" t="str">
        <f>Table19[[#This Row],[Class Description]] &amp; " - " &amp;Table19[[#This Row],[Asset Class]]</f>
        <v>Shed - SHD</v>
      </c>
      <c r="E10426" t="s">
        <v>10358</v>
      </c>
      <c r="F10426" t="s">
        <v>10359</v>
      </c>
      <c r="G10426" t="str">
        <f>Table19[[#This Row],[Closing Code Description]] &amp; " - " &amp; Table19[[#This Row],[Closing Code]]</f>
        <v>Accident - ACCIDENT</v>
      </c>
      <c r="H10426" t="s">
        <v>10360</v>
      </c>
      <c r="I10426" t="s">
        <v>629</v>
      </c>
    </row>
    <row r="10427" spans="2:9" x14ac:dyDescent="0.35">
      <c r="B10427" t="s">
        <v>398</v>
      </c>
      <c r="C10427" t="s">
        <v>200</v>
      </c>
      <c r="D10427" t="str">
        <f>Table19[[#This Row],[Class Description]] &amp; " - " &amp;Table19[[#This Row],[Asset Class]]</f>
        <v>Shed - SHD</v>
      </c>
      <c r="E10427" t="s">
        <v>10361</v>
      </c>
      <c r="F10427" t="s">
        <v>10362</v>
      </c>
      <c r="G10427" t="str">
        <f>Table19[[#This Row],[Closing Code Description]] &amp; " - " &amp; Table19[[#This Row],[Closing Code]]</f>
        <v>Accelerated Wear - ACCWEAR</v>
      </c>
      <c r="H10427" t="s">
        <v>10360</v>
      </c>
      <c r="I10427" t="s">
        <v>629</v>
      </c>
    </row>
    <row r="10428" spans="2:9" x14ac:dyDescent="0.35">
      <c r="B10428" t="s">
        <v>398</v>
      </c>
      <c r="C10428" t="s">
        <v>200</v>
      </c>
      <c r="D10428" t="str">
        <f>Table19[[#This Row],[Class Description]] &amp; " - " &amp;Table19[[#This Row],[Asset Class]]</f>
        <v>Shed - SHD</v>
      </c>
      <c r="E10428" t="s">
        <v>10363</v>
      </c>
      <c r="F10428" t="s">
        <v>10364</v>
      </c>
      <c r="G10428" t="str">
        <f>Table19[[#This Row],[Closing Code Description]] &amp; " - " &amp; Table19[[#This Row],[Closing Code]]</f>
        <v>Weather condition/Forces of nature or Act of God - ACTGOD</v>
      </c>
      <c r="H10428" t="s">
        <v>10360</v>
      </c>
      <c r="I10428" t="s">
        <v>629</v>
      </c>
    </row>
    <row r="10429" spans="2:9" x14ac:dyDescent="0.35">
      <c r="B10429" t="s">
        <v>398</v>
      </c>
      <c r="C10429" t="s">
        <v>200</v>
      </c>
      <c r="D10429" t="str">
        <f>Table19[[#This Row],[Class Description]] &amp; " - " &amp;Table19[[#This Row],[Asset Class]]</f>
        <v>Shed - SHD</v>
      </c>
      <c r="E10429" t="s">
        <v>10365</v>
      </c>
      <c r="F10429" t="s">
        <v>10366</v>
      </c>
      <c r="G10429" t="str">
        <f>Table19[[#This Row],[Closing Code Description]] &amp; " - " &amp; Table19[[#This Row],[Closing Code]]</f>
        <v>Contamination - CONTAM</v>
      </c>
      <c r="H10429" t="s">
        <v>10360</v>
      </c>
      <c r="I10429" t="s">
        <v>629</v>
      </c>
    </row>
    <row r="10430" spans="2:9" x14ac:dyDescent="0.35">
      <c r="B10430" t="s">
        <v>398</v>
      </c>
      <c r="C10430" t="s">
        <v>200</v>
      </c>
      <c r="D10430" t="str">
        <f>Table19[[#This Row],[Class Description]] &amp; " - " &amp;Table19[[#This Row],[Asset Class]]</f>
        <v>Shed - SHD</v>
      </c>
      <c r="E10430" t="s">
        <v>10367</v>
      </c>
      <c r="F10430" t="s">
        <v>10368</v>
      </c>
      <c r="G10430" t="str">
        <f>Table19[[#This Row],[Closing Code Description]] &amp; " - " &amp; Table19[[#This Row],[Closing Code]]</f>
        <v>Defective Asset - DEFASSET</v>
      </c>
      <c r="H10430" t="s">
        <v>10360</v>
      </c>
      <c r="I10430" t="s">
        <v>629</v>
      </c>
    </row>
    <row r="10431" spans="2:9" x14ac:dyDescent="0.35">
      <c r="B10431" t="s">
        <v>398</v>
      </c>
      <c r="C10431" t="s">
        <v>200</v>
      </c>
      <c r="D10431" t="str">
        <f>Table19[[#This Row],[Class Description]] &amp; " - " &amp;Table19[[#This Row],[Asset Class]]</f>
        <v>Shed - SHD</v>
      </c>
      <c r="E10431" t="s">
        <v>10369</v>
      </c>
      <c r="F10431" t="s">
        <v>10370</v>
      </c>
      <c r="G10431" t="str">
        <f>Table19[[#This Row],[Closing Code Description]] &amp; " - " &amp; Table19[[#This Row],[Closing Code]]</f>
        <v>Excessive Load - EXLOAD</v>
      </c>
      <c r="H10431" t="s">
        <v>10360</v>
      </c>
      <c r="I10431" t="s">
        <v>629</v>
      </c>
    </row>
    <row r="10432" spans="2:9" x14ac:dyDescent="0.35">
      <c r="B10432" t="s">
        <v>398</v>
      </c>
      <c r="C10432" t="s">
        <v>200</v>
      </c>
      <c r="D10432" t="str">
        <f>Table19[[#This Row],[Class Description]] &amp; " - " &amp;Table19[[#This Row],[Asset Class]]</f>
        <v>Shed - SHD</v>
      </c>
      <c r="E10432" t="s">
        <v>10371</v>
      </c>
      <c r="F10432" t="s">
        <v>10372</v>
      </c>
      <c r="G10432" t="str">
        <f>Table19[[#This Row],[Closing Code Description]] &amp; " - " &amp; Table19[[#This Row],[Closing Code]]</f>
        <v>Improper Maintenance - IMPRMNT</v>
      </c>
      <c r="H10432" t="s">
        <v>10360</v>
      </c>
      <c r="I10432" t="s">
        <v>629</v>
      </c>
    </row>
    <row r="10433" spans="2:9" x14ac:dyDescent="0.35">
      <c r="B10433" t="s">
        <v>398</v>
      </c>
      <c r="C10433" t="s">
        <v>200</v>
      </c>
      <c r="D10433" t="str">
        <f>Table19[[#This Row],[Class Description]] &amp; " - " &amp;Table19[[#This Row],[Asset Class]]</f>
        <v>Shed - SHD</v>
      </c>
      <c r="E10433" t="s">
        <v>10373</v>
      </c>
      <c r="F10433" t="s">
        <v>10374</v>
      </c>
      <c r="G10433" t="str">
        <f>Table19[[#This Row],[Closing Code Description]] &amp; " - " &amp; Table19[[#This Row],[Closing Code]]</f>
        <v>Insufficient Lubrication - INSLUBR</v>
      </c>
      <c r="H10433" t="s">
        <v>10360</v>
      </c>
      <c r="I10433" t="s">
        <v>629</v>
      </c>
    </row>
    <row r="10434" spans="2:9" x14ac:dyDescent="0.35">
      <c r="B10434" t="s">
        <v>398</v>
      </c>
      <c r="C10434" t="s">
        <v>200</v>
      </c>
      <c r="D10434" t="str">
        <f>Table19[[#This Row],[Class Description]] &amp; " - " &amp;Table19[[#This Row],[Asset Class]]</f>
        <v>Shed - SHD</v>
      </c>
      <c r="E10434" t="s">
        <v>10375</v>
      </c>
      <c r="F10434" t="s">
        <v>10376</v>
      </c>
      <c r="G10434" t="str">
        <f>Table19[[#This Row],[Closing Code Description]] &amp; " - " &amp; Table19[[#This Row],[Closing Code]]</f>
        <v>Lack of/ Inadequate Training - LACKTRN</v>
      </c>
      <c r="H10434" t="s">
        <v>10360</v>
      </c>
      <c r="I10434" t="s">
        <v>629</v>
      </c>
    </row>
    <row r="10435" spans="2:9" x14ac:dyDescent="0.35">
      <c r="B10435" t="s">
        <v>398</v>
      </c>
      <c r="C10435" t="s">
        <v>200</v>
      </c>
      <c r="D10435" t="str">
        <f>Table19[[#This Row],[Class Description]] &amp; " - " &amp;Table19[[#This Row],[Asset Class]]</f>
        <v>Shed - SHD</v>
      </c>
      <c r="E10435" t="s">
        <v>10377</v>
      </c>
      <c r="F10435" t="s">
        <v>10378</v>
      </c>
      <c r="G10435" t="str">
        <f>Table19[[#This Row],[Closing Code Description]] &amp; " - " &amp; Table19[[#This Row],[Closing Code]]</f>
        <v>Loose/ Missing Component - MISSCMP</v>
      </c>
      <c r="H10435" t="s">
        <v>10360</v>
      </c>
      <c r="I10435" t="s">
        <v>629</v>
      </c>
    </row>
    <row r="10436" spans="2:9" x14ac:dyDescent="0.35">
      <c r="B10436" t="s">
        <v>398</v>
      </c>
      <c r="C10436" t="s">
        <v>200</v>
      </c>
      <c r="D10436" t="str">
        <f>Table19[[#This Row],[Class Description]] &amp; " - " &amp;Table19[[#This Row],[Asset Class]]</f>
        <v>Shed - SHD</v>
      </c>
      <c r="E10436" t="s">
        <v>10379</v>
      </c>
      <c r="F10436" t="s">
        <v>10380</v>
      </c>
      <c r="G10436" t="str">
        <f>Table19[[#This Row],[Closing Code Description]] &amp; " - " &amp; Table19[[#This Row],[Closing Code]]</f>
        <v>Normal Wear - NRMWEAR</v>
      </c>
      <c r="H10436" t="s">
        <v>10360</v>
      </c>
      <c r="I10436" t="s">
        <v>629</v>
      </c>
    </row>
    <row r="10437" spans="2:9" x14ac:dyDescent="0.35">
      <c r="B10437" t="s">
        <v>398</v>
      </c>
      <c r="C10437" t="s">
        <v>200</v>
      </c>
      <c r="D10437" t="str">
        <f>Table19[[#This Row],[Class Description]] &amp; " - " &amp;Table19[[#This Row],[Asset Class]]</f>
        <v>Shed - SHD</v>
      </c>
      <c r="E10437" t="s">
        <v>1456</v>
      </c>
      <c r="F10437" t="s">
        <v>10381</v>
      </c>
      <c r="G10437" t="str">
        <f>Table19[[#This Row],[Closing Code Description]] &amp; " - " &amp; Table19[[#This Row],[Closing Code]]</f>
        <v>Other (specify) - OTHER</v>
      </c>
      <c r="H10437" t="s">
        <v>10360</v>
      </c>
      <c r="I10437" t="s">
        <v>629</v>
      </c>
    </row>
    <row r="10438" spans="2:9" x14ac:dyDescent="0.35">
      <c r="B10438" t="s">
        <v>398</v>
      </c>
      <c r="C10438" t="s">
        <v>200</v>
      </c>
      <c r="D10438" t="str">
        <f>Table19[[#This Row],[Class Description]] &amp; " - " &amp;Table19[[#This Row],[Asset Class]]</f>
        <v>Shed - SHD</v>
      </c>
      <c r="E10438" t="s">
        <v>10382</v>
      </c>
      <c r="F10438" t="s">
        <v>10383</v>
      </c>
      <c r="G10438" t="str">
        <f>Table19[[#This Row],[Closing Code Description]] &amp; " - " &amp; Table19[[#This Row],[Closing Code]]</f>
        <v>Poor Installation - PRINSTAL</v>
      </c>
      <c r="H10438" t="s">
        <v>10360</v>
      </c>
      <c r="I10438" t="s">
        <v>629</v>
      </c>
    </row>
    <row r="10439" spans="2:9" x14ac:dyDescent="0.35">
      <c r="B10439" t="s">
        <v>398</v>
      </c>
      <c r="C10439" t="s">
        <v>200</v>
      </c>
      <c r="D10439" t="str">
        <f>Table19[[#This Row],[Class Description]] &amp; " - " &amp;Table19[[#This Row],[Asset Class]]</f>
        <v>Shed - SHD</v>
      </c>
      <c r="E10439" t="s">
        <v>10384</v>
      </c>
      <c r="F10439" t="s">
        <v>10385</v>
      </c>
      <c r="G10439" t="str">
        <f>Table19[[#This Row],[Closing Code Description]] &amp; " - " &amp; Table19[[#This Row],[Closing Code]]</f>
        <v>Procedure Issue - PROCISSU</v>
      </c>
      <c r="H10439" t="s">
        <v>10360</v>
      </c>
      <c r="I10439" t="s">
        <v>629</v>
      </c>
    </row>
    <row r="10440" spans="2:9" x14ac:dyDescent="0.35">
      <c r="B10440" t="s">
        <v>398</v>
      </c>
      <c r="C10440" t="s">
        <v>200</v>
      </c>
      <c r="D10440" t="str">
        <f>Table19[[#This Row],[Class Description]] &amp; " - " &amp;Table19[[#This Row],[Asset Class]]</f>
        <v>Shed - SHD</v>
      </c>
      <c r="E10440" t="s">
        <v>10386</v>
      </c>
      <c r="F10440" t="s">
        <v>10387</v>
      </c>
      <c r="G10440" t="str">
        <f>Table19[[#This Row],[Closing Code Description]] &amp; " - " &amp; Table19[[#This Row],[Closing Code]]</f>
        <v>Utility Failure - UTLFAIL</v>
      </c>
      <c r="H10440" t="s">
        <v>10360</v>
      </c>
      <c r="I10440" t="s">
        <v>629</v>
      </c>
    </row>
    <row r="10441" spans="2:9" x14ac:dyDescent="0.35">
      <c r="B10441" t="s">
        <v>398</v>
      </c>
      <c r="C10441" t="s">
        <v>200</v>
      </c>
      <c r="D10441" t="str">
        <f>Table19[[#This Row],[Class Description]] &amp; " - " &amp;Table19[[#This Row],[Asset Class]]</f>
        <v>Shed - SHD</v>
      </c>
      <c r="E10441" t="s">
        <v>10388</v>
      </c>
      <c r="F10441" t="s">
        <v>10389</v>
      </c>
      <c r="G10441" t="str">
        <f>Table19[[#This Row],[Closing Code Description]] &amp; " - " &amp; Table19[[#This Row],[Closing Code]]</f>
        <v>Vandalism - VNDLSM</v>
      </c>
      <c r="H10441" t="s">
        <v>10360</v>
      </c>
      <c r="I10441" t="s">
        <v>629</v>
      </c>
    </row>
    <row r="10442" spans="2:9" x14ac:dyDescent="0.35">
      <c r="B10442" t="s">
        <v>398</v>
      </c>
      <c r="C10442" t="s">
        <v>200</v>
      </c>
      <c r="D10442" t="str">
        <f>Table19[[#This Row],[Class Description]] &amp; " - " &amp;Table19[[#This Row],[Asset Class]]</f>
        <v>Shed - SHD</v>
      </c>
      <c r="E10442" t="s">
        <v>10390</v>
      </c>
      <c r="F10442" t="s">
        <v>10391</v>
      </c>
      <c r="G10442" t="str">
        <f>Table19[[#This Row],[Closing Code Description]] &amp; " - " &amp; Table19[[#This Row],[Closing Code]]</f>
        <v>Defective/ Worn Component - WORNCMPT</v>
      </c>
      <c r="H10442" t="s">
        <v>10360</v>
      </c>
      <c r="I10442" t="s">
        <v>629</v>
      </c>
    </row>
    <row r="10443" spans="2:9" x14ac:dyDescent="0.35">
      <c r="B10443" t="s">
        <v>398</v>
      </c>
      <c r="C10443" t="s">
        <v>200</v>
      </c>
      <c r="D10443" t="str">
        <f>Table19[[#This Row],[Class Description]] &amp; " - " &amp;Table19[[#This Row],[Asset Class]]</f>
        <v>Shed - SHD</v>
      </c>
      <c r="E10443" t="s">
        <v>10392</v>
      </c>
      <c r="F10443" t="s">
        <v>10393</v>
      </c>
      <c r="G10443" t="str">
        <f>Table19[[#This Row],[Closing Code Description]] &amp; " - " &amp; Table19[[#This Row],[Closing Code]]</f>
        <v>Adjusted - ADJUSTD</v>
      </c>
      <c r="H10443" t="s">
        <v>10394</v>
      </c>
      <c r="I10443" t="s">
        <v>629</v>
      </c>
    </row>
    <row r="10444" spans="2:9" x14ac:dyDescent="0.35">
      <c r="B10444" t="s">
        <v>398</v>
      </c>
      <c r="C10444" t="s">
        <v>200</v>
      </c>
      <c r="D10444" t="str">
        <f>Table19[[#This Row],[Class Description]] &amp; " - " &amp;Table19[[#This Row],[Asset Class]]</f>
        <v>Shed - SHD</v>
      </c>
      <c r="E10444" t="s">
        <v>10395</v>
      </c>
      <c r="F10444" t="s">
        <v>10396</v>
      </c>
      <c r="G10444" t="str">
        <f>Table19[[#This Row],[Closing Code Description]] &amp; " - " &amp; Table19[[#This Row],[Closing Code]]</f>
        <v>Decommission - DECOMM</v>
      </c>
      <c r="H10444" t="s">
        <v>10394</v>
      </c>
      <c r="I10444" t="s">
        <v>629</v>
      </c>
    </row>
    <row r="10445" spans="2:9" x14ac:dyDescent="0.35">
      <c r="B10445" t="s">
        <v>398</v>
      </c>
      <c r="C10445" t="s">
        <v>200</v>
      </c>
      <c r="D10445" t="str">
        <f>Table19[[#This Row],[Class Description]] &amp; " - " &amp;Table19[[#This Row],[Asset Class]]</f>
        <v>Shed - SHD</v>
      </c>
      <c r="E10445" t="s">
        <v>10397</v>
      </c>
      <c r="F10445" t="s">
        <v>10398</v>
      </c>
      <c r="G10445" t="str">
        <f>Table19[[#This Row],[Closing Code Description]] &amp; " - " &amp; Table19[[#This Row],[Closing Code]]</f>
        <v>Decontaminate - DECONTME</v>
      </c>
      <c r="H10445" t="s">
        <v>10394</v>
      </c>
      <c r="I10445" t="s">
        <v>629</v>
      </c>
    </row>
    <row r="10446" spans="2:9" x14ac:dyDescent="0.35">
      <c r="B10446" t="s">
        <v>398</v>
      </c>
      <c r="C10446" t="s">
        <v>200</v>
      </c>
      <c r="D10446" t="str">
        <f>Table19[[#This Row],[Class Description]] &amp; " - " &amp;Table19[[#This Row],[Asset Class]]</f>
        <v>Shed - SHD</v>
      </c>
      <c r="E10446" t="s">
        <v>10399</v>
      </c>
      <c r="F10446" t="s">
        <v>10400</v>
      </c>
      <c r="G10446" t="str">
        <f>Table19[[#This Row],[Closing Code Description]] &amp; " - " &amp; Table19[[#This Row],[Closing Code]]</f>
        <v>Do Nothing - DONOTHIN</v>
      </c>
      <c r="H10446" t="s">
        <v>10394</v>
      </c>
      <c r="I10446" t="s">
        <v>629</v>
      </c>
    </row>
    <row r="10447" spans="2:9" x14ac:dyDescent="0.35">
      <c r="B10447" t="s">
        <v>398</v>
      </c>
      <c r="C10447" t="s">
        <v>200</v>
      </c>
      <c r="D10447" t="str">
        <f>Table19[[#This Row],[Class Description]] &amp; " - " &amp;Table19[[#This Row],[Asset Class]]</f>
        <v>Shed - SHD</v>
      </c>
      <c r="E10447" t="s">
        <v>10401</v>
      </c>
      <c r="F10447" t="s">
        <v>10402</v>
      </c>
      <c r="G10447" t="str">
        <f>Table19[[#This Row],[Closing Code Description]] &amp; " - " &amp; Table19[[#This Row],[Closing Code]]</f>
        <v>Lubricate - LUBRCTE</v>
      </c>
      <c r="H10447" t="s">
        <v>10394</v>
      </c>
      <c r="I10447" t="s">
        <v>629</v>
      </c>
    </row>
    <row r="10448" spans="2:9" x14ac:dyDescent="0.35">
      <c r="B10448" t="s">
        <v>398</v>
      </c>
      <c r="C10448" t="s">
        <v>200</v>
      </c>
      <c r="D10448" t="str">
        <f>Table19[[#This Row],[Class Description]] &amp; " - " &amp;Table19[[#This Row],[Asset Class]]</f>
        <v>Shed - SHD</v>
      </c>
      <c r="E10448" t="s">
        <v>1456</v>
      </c>
      <c r="F10448" t="s">
        <v>10381</v>
      </c>
      <c r="G10448" t="str">
        <f>Table19[[#This Row],[Closing Code Description]] &amp; " - " &amp; Table19[[#This Row],[Closing Code]]</f>
        <v>Other (specify) - OTHER</v>
      </c>
      <c r="H10448" t="s">
        <v>10394</v>
      </c>
      <c r="I10448" t="s">
        <v>629</v>
      </c>
    </row>
    <row r="10449" spans="2:9" x14ac:dyDescent="0.35">
      <c r="B10449" t="s">
        <v>398</v>
      </c>
      <c r="C10449" t="s">
        <v>200</v>
      </c>
      <c r="D10449" t="str">
        <f>Table19[[#This Row],[Class Description]] &amp; " - " &amp;Table19[[#This Row],[Asset Class]]</f>
        <v>Shed - SHD</v>
      </c>
      <c r="E10449" t="s">
        <v>10403</v>
      </c>
      <c r="F10449" t="s">
        <v>10404</v>
      </c>
      <c r="G10449" t="str">
        <f>Table19[[#This Row],[Closing Code Description]] &amp; " - " &amp; Table19[[#This Row],[Closing Code]]</f>
        <v>Recalibrate - RECALBRT</v>
      </c>
      <c r="H10449" t="s">
        <v>10394</v>
      </c>
      <c r="I10449" t="s">
        <v>629</v>
      </c>
    </row>
    <row r="10450" spans="2:9" x14ac:dyDescent="0.35">
      <c r="B10450" t="s">
        <v>398</v>
      </c>
      <c r="C10450" t="s">
        <v>200</v>
      </c>
      <c r="D10450" t="str">
        <f>Table19[[#This Row],[Class Description]] &amp; " - " &amp;Table19[[#This Row],[Asset Class]]</f>
        <v>Shed - SHD</v>
      </c>
      <c r="E10450" t="s">
        <v>10405</v>
      </c>
      <c r="F10450" t="s">
        <v>10406</v>
      </c>
      <c r="G10450" t="str">
        <f>Table19[[#This Row],[Closing Code Description]] &amp; " - " &amp; Table19[[#This Row],[Closing Code]]</f>
        <v>Remove Obstruction - REMVOBT</v>
      </c>
      <c r="H10450" t="s">
        <v>10394</v>
      </c>
      <c r="I10450" t="s">
        <v>629</v>
      </c>
    </row>
    <row r="10451" spans="2:9" x14ac:dyDescent="0.35">
      <c r="B10451" t="s">
        <v>398</v>
      </c>
      <c r="C10451" t="s">
        <v>200</v>
      </c>
      <c r="D10451" t="str">
        <f>Table19[[#This Row],[Class Description]] &amp; " - " &amp;Table19[[#This Row],[Asset Class]]</f>
        <v>Shed - SHD</v>
      </c>
      <c r="E10451" t="s">
        <v>10407</v>
      </c>
      <c r="F10451" t="s">
        <v>10408</v>
      </c>
      <c r="G10451" t="str">
        <f>Table19[[#This Row],[Closing Code Description]] &amp; " - " &amp; Table19[[#This Row],[Closing Code]]</f>
        <v>Repair Component - REPCMPT</v>
      </c>
      <c r="H10451" t="s">
        <v>10394</v>
      </c>
      <c r="I10451" t="s">
        <v>629</v>
      </c>
    </row>
    <row r="10452" spans="2:9" x14ac:dyDescent="0.35">
      <c r="B10452" t="s">
        <v>398</v>
      </c>
      <c r="C10452" t="s">
        <v>200</v>
      </c>
      <c r="D10452" t="str">
        <f>Table19[[#This Row],[Class Description]] &amp; " - " &amp;Table19[[#This Row],[Asset Class]]</f>
        <v>Shed - SHD</v>
      </c>
      <c r="E10452" t="s">
        <v>10409</v>
      </c>
      <c r="F10452" t="s">
        <v>10410</v>
      </c>
      <c r="G10452" t="str">
        <f>Table19[[#This Row],[Closing Code Description]] &amp; " - " &amp; Table19[[#This Row],[Closing Code]]</f>
        <v>Replace Asset - REPLASS</v>
      </c>
      <c r="H10452" t="s">
        <v>10394</v>
      </c>
      <c r="I10452" t="s">
        <v>629</v>
      </c>
    </row>
    <row r="10453" spans="2:9" x14ac:dyDescent="0.35">
      <c r="B10453" t="s">
        <v>398</v>
      </c>
      <c r="C10453" t="s">
        <v>200</v>
      </c>
      <c r="D10453" t="str">
        <f>Table19[[#This Row],[Class Description]] &amp; " - " &amp;Table19[[#This Row],[Asset Class]]</f>
        <v>Shed - SHD</v>
      </c>
      <c r="E10453" t="s">
        <v>10411</v>
      </c>
      <c r="F10453" t="s">
        <v>10412</v>
      </c>
      <c r="G10453" t="str">
        <f>Table19[[#This Row],[Closing Code Description]] &amp; " - " &amp; Table19[[#This Row],[Closing Code]]</f>
        <v>Replace Component - REPLCMPT</v>
      </c>
      <c r="H10453" t="s">
        <v>10394</v>
      </c>
      <c r="I10453" t="s">
        <v>629</v>
      </c>
    </row>
    <row r="10454" spans="2:9" x14ac:dyDescent="0.35">
      <c r="B10454" t="s">
        <v>398</v>
      </c>
      <c r="C10454" t="s">
        <v>200</v>
      </c>
      <c r="D10454" t="str">
        <f>Table19[[#This Row],[Class Description]] &amp; " - " &amp;Table19[[#This Row],[Asset Class]]</f>
        <v>Shed - SHD</v>
      </c>
      <c r="E10454" t="s">
        <v>10413</v>
      </c>
      <c r="F10454" t="s">
        <v>10414</v>
      </c>
      <c r="G10454" t="str">
        <f>Table19[[#This Row],[Closing Code Description]] &amp; " - " &amp; Table19[[#This Row],[Closing Code]]</f>
        <v>Repair Asset - REPRASS</v>
      </c>
      <c r="H10454" t="s">
        <v>10394</v>
      </c>
      <c r="I10454" t="s">
        <v>629</v>
      </c>
    </row>
    <row r="10455" spans="2:9" x14ac:dyDescent="0.35">
      <c r="B10455" t="s">
        <v>398</v>
      </c>
      <c r="C10455" t="s">
        <v>200</v>
      </c>
      <c r="D10455" t="str">
        <f>Table19[[#This Row],[Class Description]] &amp; " - " &amp;Table19[[#This Row],[Asset Class]]</f>
        <v>Shed - SHD</v>
      </c>
      <c r="E10455" t="s">
        <v>10415</v>
      </c>
      <c r="F10455" t="s">
        <v>10416</v>
      </c>
      <c r="G10455" t="str">
        <f>Table19[[#This Row],[Closing Code Description]] &amp; " - " &amp; Table19[[#This Row],[Closing Code]]</f>
        <v>Upgrade - UPGRADES</v>
      </c>
      <c r="H10455" t="s">
        <v>10394</v>
      </c>
      <c r="I10455" t="s">
        <v>629</v>
      </c>
    </row>
    <row r="10456" spans="2:9" x14ac:dyDescent="0.35">
      <c r="B10456" t="s">
        <v>474</v>
      </c>
      <c r="C10456" t="s">
        <v>262</v>
      </c>
      <c r="D10456" t="str">
        <f>Table19[[#This Row],[Class Description]] &amp; " - " &amp;Table19[[#This Row],[Asset Class]]</f>
        <v>Shelter - SHLTR</v>
      </c>
      <c r="E10456" t="s">
        <v>10332</v>
      </c>
      <c r="F10456" t="s">
        <v>10333</v>
      </c>
      <c r="G10456" t="str">
        <f>Table19[[#This Row],[Closing Code Description]] &amp; " - " &amp; Table19[[#This Row],[Closing Code]]</f>
        <v>Abnormal Temprature - ABNTEMP</v>
      </c>
      <c r="H10456" t="s">
        <v>10334</v>
      </c>
      <c r="I10456" t="s">
        <v>629</v>
      </c>
    </row>
    <row r="10457" spans="2:9" x14ac:dyDescent="0.35">
      <c r="B10457" t="s">
        <v>474</v>
      </c>
      <c r="C10457" t="s">
        <v>262</v>
      </c>
      <c r="D10457" t="str">
        <f>Table19[[#This Row],[Class Description]] &amp; " - " &amp;Table19[[#This Row],[Asset Class]]</f>
        <v>Shelter - SHLTR</v>
      </c>
      <c r="E10457" t="s">
        <v>10335</v>
      </c>
      <c r="F10457" t="s">
        <v>10336</v>
      </c>
      <c r="G10457" t="str">
        <f>Table19[[#This Row],[Closing Code Description]] &amp; " - " &amp; Table19[[#This Row],[Closing Code]]</f>
        <v>Corrosion - CORROS</v>
      </c>
      <c r="H10457" t="s">
        <v>10334</v>
      </c>
      <c r="I10457" t="s">
        <v>629</v>
      </c>
    </row>
    <row r="10458" spans="2:9" x14ac:dyDescent="0.35">
      <c r="B10458" t="s">
        <v>474</v>
      </c>
      <c r="C10458" t="s">
        <v>262</v>
      </c>
      <c r="D10458" t="str">
        <f>Table19[[#This Row],[Class Description]] &amp; " - " &amp;Table19[[#This Row],[Asset Class]]</f>
        <v>Shelter - SHLTR</v>
      </c>
      <c r="E10458" t="s">
        <v>10421</v>
      </c>
      <c r="F10458" t="s">
        <v>10422</v>
      </c>
      <c r="G10458" t="str">
        <f>Table19[[#This Row],[Closing Code Description]] &amp; " - " &amp; Table19[[#This Row],[Closing Code]]</f>
        <v>Electrical Trip Out - ELECTRIP</v>
      </c>
      <c r="H10458" t="s">
        <v>10334</v>
      </c>
      <c r="I10458" t="s">
        <v>629</v>
      </c>
    </row>
    <row r="10459" spans="2:9" x14ac:dyDescent="0.35">
      <c r="B10459" t="s">
        <v>474</v>
      </c>
      <c r="C10459" t="s">
        <v>262</v>
      </c>
      <c r="D10459" t="str">
        <f>Table19[[#This Row],[Class Description]] &amp; " - " &amp;Table19[[#This Row],[Asset Class]]</f>
        <v>Shelter - SHLTR</v>
      </c>
      <c r="E10459" t="s">
        <v>10337</v>
      </c>
      <c r="F10459" t="s">
        <v>10338</v>
      </c>
      <c r="G10459" t="str">
        <f>Table19[[#This Row],[Closing Code Description]] &amp; " - " &amp; Table19[[#This Row],[Closing Code]]</f>
        <v>Excessive Noise - EXNOISE</v>
      </c>
      <c r="H10459" t="s">
        <v>10334</v>
      </c>
      <c r="I10459" t="s">
        <v>629</v>
      </c>
    </row>
    <row r="10460" spans="2:9" x14ac:dyDescent="0.35">
      <c r="B10460" t="s">
        <v>474</v>
      </c>
      <c r="C10460" t="s">
        <v>262</v>
      </c>
      <c r="D10460" t="str">
        <f>Table19[[#This Row],[Class Description]] &amp; " - " &amp;Table19[[#This Row],[Asset Class]]</f>
        <v>Shelter - SHLTR</v>
      </c>
      <c r="E10460" t="s">
        <v>10339</v>
      </c>
      <c r="F10460" t="s">
        <v>10340</v>
      </c>
      <c r="G10460" t="str">
        <f>Table19[[#This Row],[Closing Code Description]] &amp; " - " &amp; Table19[[#This Row],[Closing Code]]</f>
        <v>Excessive Vibration - EXVIBRTN</v>
      </c>
      <c r="H10460" t="s">
        <v>10334</v>
      </c>
      <c r="I10460" t="s">
        <v>629</v>
      </c>
    </row>
    <row r="10461" spans="2:9" x14ac:dyDescent="0.35">
      <c r="B10461" t="s">
        <v>474</v>
      </c>
      <c r="C10461" t="s">
        <v>262</v>
      </c>
      <c r="D10461" t="str">
        <f>Table19[[#This Row],[Class Description]] &amp; " - " &amp;Table19[[#This Row],[Asset Class]]</f>
        <v>Shelter - SHLTR</v>
      </c>
      <c r="E10461" t="s">
        <v>10341</v>
      </c>
      <c r="F10461" t="s">
        <v>10342</v>
      </c>
      <c r="G10461" t="str">
        <f>Table19[[#This Row],[Closing Code Description]] &amp; " - " &amp; Table19[[#This Row],[Closing Code]]</f>
        <v>Jammed Equipment - JAMMEDEQ</v>
      </c>
      <c r="H10461" t="s">
        <v>10334</v>
      </c>
      <c r="I10461" t="s">
        <v>629</v>
      </c>
    </row>
    <row r="10462" spans="2:9" x14ac:dyDescent="0.35">
      <c r="B10462" t="s">
        <v>474</v>
      </c>
      <c r="C10462" t="s">
        <v>262</v>
      </c>
      <c r="D10462" t="str">
        <f>Table19[[#This Row],[Class Description]] &amp; " - " &amp;Table19[[#This Row],[Asset Class]]</f>
        <v>Shelter - SHLTR</v>
      </c>
      <c r="E10462" t="s">
        <v>10343</v>
      </c>
      <c r="F10462" t="s">
        <v>10344</v>
      </c>
      <c r="G10462" t="str">
        <f>Table19[[#This Row],[Closing Code Description]] &amp; " - " &amp; Table19[[#This Row],[Closing Code]]</f>
        <v>Leaking - LEAKING</v>
      </c>
      <c r="H10462" t="s">
        <v>10334</v>
      </c>
      <c r="I10462" t="s">
        <v>629</v>
      </c>
    </row>
    <row r="10463" spans="2:9" x14ac:dyDescent="0.35">
      <c r="B10463" t="s">
        <v>474</v>
      </c>
      <c r="C10463" t="s">
        <v>262</v>
      </c>
      <c r="D10463" t="str">
        <f>Table19[[#This Row],[Class Description]] &amp; " - " &amp;Table19[[#This Row],[Asset Class]]</f>
        <v>Shelter - SHLTR</v>
      </c>
      <c r="E10463" t="s">
        <v>10345</v>
      </c>
      <c r="F10463" t="s">
        <v>10346</v>
      </c>
      <c r="G10463" t="str">
        <f>Table19[[#This Row],[Closing Code Description]] &amp; " - " &amp; Table19[[#This Row],[Closing Code]]</f>
        <v>Low Performance - LOWPERF</v>
      </c>
      <c r="H10463" t="s">
        <v>10334</v>
      </c>
      <c r="I10463" t="s">
        <v>629</v>
      </c>
    </row>
    <row r="10464" spans="2:9" x14ac:dyDescent="0.35">
      <c r="B10464" t="s">
        <v>474</v>
      </c>
      <c r="C10464" t="s">
        <v>262</v>
      </c>
      <c r="D10464" t="str">
        <f>Table19[[#This Row],[Class Description]] &amp; " - " &amp;Table19[[#This Row],[Asset Class]]</f>
        <v>Shelter - SHLTR</v>
      </c>
      <c r="E10464" t="s">
        <v>10347</v>
      </c>
      <c r="F10464" t="s">
        <v>10348</v>
      </c>
      <c r="G10464" t="str">
        <f>Table19[[#This Row],[Closing Code Description]] &amp; " - " &amp; Table19[[#This Row],[Closing Code]]</f>
        <v>Non-Operational - NONOPER</v>
      </c>
      <c r="H10464" t="s">
        <v>10334</v>
      </c>
      <c r="I10464" t="s">
        <v>629</v>
      </c>
    </row>
    <row r="10465" spans="2:9" x14ac:dyDescent="0.35">
      <c r="B10465" t="s">
        <v>474</v>
      </c>
      <c r="C10465" t="s">
        <v>262</v>
      </c>
      <c r="D10465" t="str">
        <f>Table19[[#This Row],[Class Description]] &amp; " - " &amp;Table19[[#This Row],[Asset Class]]</f>
        <v>Shelter - SHLTR</v>
      </c>
      <c r="E10465" t="s">
        <v>10349</v>
      </c>
      <c r="F10465" t="s">
        <v>10350</v>
      </c>
      <c r="G10465" t="str">
        <f>Table19[[#This Row],[Closing Code Description]] &amp; " - " &amp; Table19[[#This Row],[Closing Code]]</f>
        <v>Physical Damage - PHYDMGE</v>
      </c>
      <c r="H10465" t="s">
        <v>10334</v>
      </c>
      <c r="I10465" t="s">
        <v>629</v>
      </c>
    </row>
    <row r="10466" spans="2:9" x14ac:dyDescent="0.35">
      <c r="B10466" t="s">
        <v>474</v>
      </c>
      <c r="C10466" t="s">
        <v>262</v>
      </c>
      <c r="D10466" t="str">
        <f>Table19[[#This Row],[Class Description]] &amp; " - " &amp;Table19[[#This Row],[Asset Class]]</f>
        <v>Shelter - SHLTR</v>
      </c>
      <c r="E10466" t="s">
        <v>10351</v>
      </c>
      <c r="F10466" t="s">
        <v>10352</v>
      </c>
      <c r="G10466" t="str">
        <f>Table19[[#This Row],[Closing Code Description]] &amp; " - " &amp; Table19[[#This Row],[Closing Code]]</f>
        <v>Unusual Smell - UNSMELL</v>
      </c>
      <c r="H10466" t="s">
        <v>10334</v>
      </c>
      <c r="I10466" t="s">
        <v>629</v>
      </c>
    </row>
    <row r="10467" spans="2:9" x14ac:dyDescent="0.35">
      <c r="B10467" t="s">
        <v>474</v>
      </c>
      <c r="C10467" t="s">
        <v>262</v>
      </c>
      <c r="D10467" t="str">
        <f>Table19[[#This Row],[Class Description]] &amp; " - " &amp;Table19[[#This Row],[Asset Class]]</f>
        <v>Shelter - SHLTR</v>
      </c>
      <c r="E10467" t="s">
        <v>10353</v>
      </c>
      <c r="F10467" t="s">
        <v>10354</v>
      </c>
      <c r="G10467" t="str">
        <f>Table19[[#This Row],[Closing Code Description]] &amp; " - " &amp; Table19[[#This Row],[Closing Code]]</f>
        <v>Unusual Smoke - UNSMOKE</v>
      </c>
      <c r="H10467" t="s">
        <v>10334</v>
      </c>
      <c r="I10467" t="s">
        <v>629</v>
      </c>
    </row>
    <row r="10468" spans="2:9" x14ac:dyDescent="0.35">
      <c r="B10468" t="s">
        <v>474</v>
      </c>
      <c r="C10468" t="s">
        <v>262</v>
      </c>
      <c r="D10468" t="str">
        <f>Table19[[#This Row],[Class Description]] &amp; " - " &amp;Table19[[#This Row],[Asset Class]]</f>
        <v>Shelter - SHLTR</v>
      </c>
      <c r="E10468" t="s">
        <v>13234</v>
      </c>
      <c r="F10468" t="s">
        <v>13235</v>
      </c>
      <c r="G10468" t="str">
        <f>Table19[[#This Row],[Closing Code Description]] &amp; " - " &amp; Table19[[#This Row],[Closing Code]]</f>
        <v>Shelter roof deteriorated - SHRFDET</v>
      </c>
      <c r="H10468" t="s">
        <v>10357</v>
      </c>
      <c r="I10468" t="s">
        <v>629</v>
      </c>
    </row>
    <row r="10469" spans="2:9" x14ac:dyDescent="0.35">
      <c r="B10469" t="s">
        <v>474</v>
      </c>
      <c r="C10469" t="s">
        <v>262</v>
      </c>
      <c r="D10469" t="str">
        <f>Table19[[#This Row],[Class Description]] &amp; " - " &amp;Table19[[#This Row],[Asset Class]]</f>
        <v>Shelter - SHLTR</v>
      </c>
      <c r="E10469" t="s">
        <v>13236</v>
      </c>
      <c r="F10469" t="s">
        <v>13237</v>
      </c>
      <c r="G10469" t="str">
        <f>Table19[[#This Row],[Closing Code Description]] &amp; " - " &amp; Table19[[#This Row],[Closing Code]]</f>
        <v>Shelter structure deteriorated - SHSTRDET</v>
      </c>
      <c r="H10469" t="s">
        <v>10357</v>
      </c>
      <c r="I10469" t="s">
        <v>629</v>
      </c>
    </row>
    <row r="10470" spans="2:9" x14ac:dyDescent="0.35">
      <c r="B10470" t="s">
        <v>474</v>
      </c>
      <c r="C10470" t="s">
        <v>262</v>
      </c>
      <c r="D10470" t="str">
        <f>Table19[[#This Row],[Class Description]] &amp; " - " &amp;Table19[[#This Row],[Asset Class]]</f>
        <v>Shelter - SHLTR</v>
      </c>
      <c r="E10470" t="s">
        <v>10358</v>
      </c>
      <c r="F10470" t="s">
        <v>10359</v>
      </c>
      <c r="G10470" t="str">
        <f>Table19[[#This Row],[Closing Code Description]] &amp; " - " &amp; Table19[[#This Row],[Closing Code]]</f>
        <v>Accident - ACCIDENT</v>
      </c>
      <c r="H10470" t="s">
        <v>10360</v>
      </c>
      <c r="I10470" t="s">
        <v>629</v>
      </c>
    </row>
    <row r="10471" spans="2:9" x14ac:dyDescent="0.35">
      <c r="B10471" t="s">
        <v>474</v>
      </c>
      <c r="C10471" t="s">
        <v>262</v>
      </c>
      <c r="D10471" t="str">
        <f>Table19[[#This Row],[Class Description]] &amp; " - " &amp;Table19[[#This Row],[Asset Class]]</f>
        <v>Shelter - SHLTR</v>
      </c>
      <c r="E10471" t="s">
        <v>10361</v>
      </c>
      <c r="F10471" t="s">
        <v>10362</v>
      </c>
      <c r="G10471" t="str">
        <f>Table19[[#This Row],[Closing Code Description]] &amp; " - " &amp; Table19[[#This Row],[Closing Code]]</f>
        <v>Accelerated Wear - ACCWEAR</v>
      </c>
      <c r="H10471" t="s">
        <v>10360</v>
      </c>
      <c r="I10471" t="s">
        <v>629</v>
      </c>
    </row>
    <row r="10472" spans="2:9" x14ac:dyDescent="0.35">
      <c r="B10472" t="s">
        <v>474</v>
      </c>
      <c r="C10472" t="s">
        <v>262</v>
      </c>
      <c r="D10472" t="str">
        <f>Table19[[#This Row],[Class Description]] &amp; " - " &amp;Table19[[#This Row],[Asset Class]]</f>
        <v>Shelter - SHLTR</v>
      </c>
      <c r="E10472" t="s">
        <v>10363</v>
      </c>
      <c r="F10472" t="s">
        <v>10364</v>
      </c>
      <c r="G10472" t="str">
        <f>Table19[[#This Row],[Closing Code Description]] &amp; " - " &amp; Table19[[#This Row],[Closing Code]]</f>
        <v>Weather condition/Forces of nature or Act of God - ACTGOD</v>
      </c>
      <c r="H10472" t="s">
        <v>10360</v>
      </c>
      <c r="I10472" t="s">
        <v>629</v>
      </c>
    </row>
    <row r="10473" spans="2:9" x14ac:dyDescent="0.35">
      <c r="B10473" t="s">
        <v>474</v>
      </c>
      <c r="C10473" t="s">
        <v>262</v>
      </c>
      <c r="D10473" t="str">
        <f>Table19[[#This Row],[Class Description]] &amp; " - " &amp;Table19[[#This Row],[Asset Class]]</f>
        <v>Shelter - SHLTR</v>
      </c>
      <c r="E10473" t="s">
        <v>10365</v>
      </c>
      <c r="F10473" t="s">
        <v>10366</v>
      </c>
      <c r="G10473" t="str">
        <f>Table19[[#This Row],[Closing Code Description]] &amp; " - " &amp; Table19[[#This Row],[Closing Code]]</f>
        <v>Contamination - CONTAM</v>
      </c>
      <c r="H10473" t="s">
        <v>10360</v>
      </c>
      <c r="I10473" t="s">
        <v>629</v>
      </c>
    </row>
    <row r="10474" spans="2:9" x14ac:dyDescent="0.35">
      <c r="B10474" t="s">
        <v>474</v>
      </c>
      <c r="C10474" t="s">
        <v>262</v>
      </c>
      <c r="D10474" t="str">
        <f>Table19[[#This Row],[Class Description]] &amp; " - " &amp;Table19[[#This Row],[Asset Class]]</f>
        <v>Shelter - SHLTR</v>
      </c>
      <c r="E10474" t="s">
        <v>10367</v>
      </c>
      <c r="F10474" t="s">
        <v>10368</v>
      </c>
      <c r="G10474" t="str">
        <f>Table19[[#This Row],[Closing Code Description]] &amp; " - " &amp; Table19[[#This Row],[Closing Code]]</f>
        <v>Defective Asset - DEFASSET</v>
      </c>
      <c r="H10474" t="s">
        <v>10360</v>
      </c>
      <c r="I10474" t="s">
        <v>629</v>
      </c>
    </row>
    <row r="10475" spans="2:9" x14ac:dyDescent="0.35">
      <c r="B10475" t="s">
        <v>474</v>
      </c>
      <c r="C10475" t="s">
        <v>262</v>
      </c>
      <c r="D10475" t="str">
        <f>Table19[[#This Row],[Class Description]] &amp; " - " &amp;Table19[[#This Row],[Asset Class]]</f>
        <v>Shelter - SHLTR</v>
      </c>
      <c r="E10475" t="s">
        <v>10369</v>
      </c>
      <c r="F10475" t="s">
        <v>10370</v>
      </c>
      <c r="G10475" t="str">
        <f>Table19[[#This Row],[Closing Code Description]] &amp; " - " &amp; Table19[[#This Row],[Closing Code]]</f>
        <v>Excessive Load - EXLOAD</v>
      </c>
      <c r="H10475" t="s">
        <v>10360</v>
      </c>
      <c r="I10475" t="s">
        <v>629</v>
      </c>
    </row>
    <row r="10476" spans="2:9" x14ac:dyDescent="0.35">
      <c r="B10476" t="s">
        <v>474</v>
      </c>
      <c r="C10476" t="s">
        <v>262</v>
      </c>
      <c r="D10476" t="str">
        <f>Table19[[#This Row],[Class Description]] &amp; " - " &amp;Table19[[#This Row],[Asset Class]]</f>
        <v>Shelter - SHLTR</v>
      </c>
      <c r="E10476" t="s">
        <v>10371</v>
      </c>
      <c r="F10476" t="s">
        <v>10372</v>
      </c>
      <c r="G10476" t="str">
        <f>Table19[[#This Row],[Closing Code Description]] &amp; " - " &amp; Table19[[#This Row],[Closing Code]]</f>
        <v>Improper Maintenance - IMPRMNT</v>
      </c>
      <c r="H10476" t="s">
        <v>10360</v>
      </c>
      <c r="I10476" t="s">
        <v>629</v>
      </c>
    </row>
    <row r="10477" spans="2:9" x14ac:dyDescent="0.35">
      <c r="B10477" t="s">
        <v>474</v>
      </c>
      <c r="C10477" t="s">
        <v>262</v>
      </c>
      <c r="D10477" t="str">
        <f>Table19[[#This Row],[Class Description]] &amp; " - " &amp;Table19[[#This Row],[Asset Class]]</f>
        <v>Shelter - SHLTR</v>
      </c>
      <c r="E10477" t="s">
        <v>10373</v>
      </c>
      <c r="F10477" t="s">
        <v>10374</v>
      </c>
      <c r="G10477" t="str">
        <f>Table19[[#This Row],[Closing Code Description]] &amp; " - " &amp; Table19[[#This Row],[Closing Code]]</f>
        <v>Insufficient Lubrication - INSLUBR</v>
      </c>
      <c r="H10477" t="s">
        <v>10360</v>
      </c>
      <c r="I10477" t="s">
        <v>629</v>
      </c>
    </row>
    <row r="10478" spans="2:9" x14ac:dyDescent="0.35">
      <c r="B10478" t="s">
        <v>474</v>
      </c>
      <c r="C10478" t="s">
        <v>262</v>
      </c>
      <c r="D10478" t="str">
        <f>Table19[[#This Row],[Class Description]] &amp; " - " &amp;Table19[[#This Row],[Asset Class]]</f>
        <v>Shelter - SHLTR</v>
      </c>
      <c r="E10478" t="s">
        <v>10375</v>
      </c>
      <c r="F10478" t="s">
        <v>10376</v>
      </c>
      <c r="G10478" t="str">
        <f>Table19[[#This Row],[Closing Code Description]] &amp; " - " &amp; Table19[[#This Row],[Closing Code]]</f>
        <v>Lack of/ Inadequate Training - LACKTRN</v>
      </c>
      <c r="H10478" t="s">
        <v>10360</v>
      </c>
      <c r="I10478" t="s">
        <v>629</v>
      </c>
    </row>
    <row r="10479" spans="2:9" x14ac:dyDescent="0.35">
      <c r="B10479" t="s">
        <v>474</v>
      </c>
      <c r="C10479" t="s">
        <v>262</v>
      </c>
      <c r="D10479" t="str">
        <f>Table19[[#This Row],[Class Description]] &amp; " - " &amp;Table19[[#This Row],[Asset Class]]</f>
        <v>Shelter - SHLTR</v>
      </c>
      <c r="E10479" t="s">
        <v>10377</v>
      </c>
      <c r="F10479" t="s">
        <v>10378</v>
      </c>
      <c r="G10479" t="str">
        <f>Table19[[#This Row],[Closing Code Description]] &amp; " - " &amp; Table19[[#This Row],[Closing Code]]</f>
        <v>Loose/ Missing Component - MISSCMP</v>
      </c>
      <c r="H10479" t="s">
        <v>10360</v>
      </c>
      <c r="I10479" t="s">
        <v>629</v>
      </c>
    </row>
    <row r="10480" spans="2:9" x14ac:dyDescent="0.35">
      <c r="B10480" t="s">
        <v>474</v>
      </c>
      <c r="C10480" t="s">
        <v>262</v>
      </c>
      <c r="D10480" t="str">
        <f>Table19[[#This Row],[Class Description]] &amp; " - " &amp;Table19[[#This Row],[Asset Class]]</f>
        <v>Shelter - SHLTR</v>
      </c>
      <c r="E10480" t="s">
        <v>10379</v>
      </c>
      <c r="F10480" t="s">
        <v>10380</v>
      </c>
      <c r="G10480" t="str">
        <f>Table19[[#This Row],[Closing Code Description]] &amp; " - " &amp; Table19[[#This Row],[Closing Code]]</f>
        <v>Normal Wear - NRMWEAR</v>
      </c>
      <c r="H10480" t="s">
        <v>10360</v>
      </c>
      <c r="I10480" t="s">
        <v>629</v>
      </c>
    </row>
    <row r="10481" spans="2:9" x14ac:dyDescent="0.35">
      <c r="B10481" t="s">
        <v>474</v>
      </c>
      <c r="C10481" t="s">
        <v>262</v>
      </c>
      <c r="D10481" t="str">
        <f>Table19[[#This Row],[Class Description]] &amp; " - " &amp;Table19[[#This Row],[Asset Class]]</f>
        <v>Shelter - SHLTR</v>
      </c>
      <c r="E10481" t="s">
        <v>1456</v>
      </c>
      <c r="F10481" t="s">
        <v>10381</v>
      </c>
      <c r="G10481" t="str">
        <f>Table19[[#This Row],[Closing Code Description]] &amp; " - " &amp; Table19[[#This Row],[Closing Code]]</f>
        <v>Other (specify) - OTHER</v>
      </c>
      <c r="H10481" t="s">
        <v>10360</v>
      </c>
      <c r="I10481" t="s">
        <v>629</v>
      </c>
    </row>
    <row r="10482" spans="2:9" x14ac:dyDescent="0.35">
      <c r="B10482" t="s">
        <v>474</v>
      </c>
      <c r="C10482" t="s">
        <v>262</v>
      </c>
      <c r="D10482" t="str">
        <f>Table19[[#This Row],[Class Description]] &amp; " - " &amp;Table19[[#This Row],[Asset Class]]</f>
        <v>Shelter - SHLTR</v>
      </c>
      <c r="E10482" t="s">
        <v>10382</v>
      </c>
      <c r="F10482" t="s">
        <v>10383</v>
      </c>
      <c r="G10482" t="str">
        <f>Table19[[#This Row],[Closing Code Description]] &amp; " - " &amp; Table19[[#This Row],[Closing Code]]</f>
        <v>Poor Installation - PRINSTAL</v>
      </c>
      <c r="H10482" t="s">
        <v>10360</v>
      </c>
      <c r="I10482" t="s">
        <v>629</v>
      </c>
    </row>
    <row r="10483" spans="2:9" x14ac:dyDescent="0.35">
      <c r="B10483" t="s">
        <v>474</v>
      </c>
      <c r="C10483" t="s">
        <v>262</v>
      </c>
      <c r="D10483" t="str">
        <f>Table19[[#This Row],[Class Description]] &amp; " - " &amp;Table19[[#This Row],[Asset Class]]</f>
        <v>Shelter - SHLTR</v>
      </c>
      <c r="E10483" t="s">
        <v>10384</v>
      </c>
      <c r="F10483" t="s">
        <v>10385</v>
      </c>
      <c r="G10483" t="str">
        <f>Table19[[#This Row],[Closing Code Description]] &amp; " - " &amp; Table19[[#This Row],[Closing Code]]</f>
        <v>Procedure Issue - PROCISSU</v>
      </c>
      <c r="H10483" t="s">
        <v>10360</v>
      </c>
      <c r="I10483" t="s">
        <v>629</v>
      </c>
    </row>
    <row r="10484" spans="2:9" x14ac:dyDescent="0.35">
      <c r="B10484" t="s">
        <v>474</v>
      </c>
      <c r="C10484" t="s">
        <v>262</v>
      </c>
      <c r="D10484" t="str">
        <f>Table19[[#This Row],[Class Description]] &amp; " - " &amp;Table19[[#This Row],[Asset Class]]</f>
        <v>Shelter - SHLTR</v>
      </c>
      <c r="E10484" t="s">
        <v>10386</v>
      </c>
      <c r="F10484" t="s">
        <v>10387</v>
      </c>
      <c r="G10484" t="str">
        <f>Table19[[#This Row],[Closing Code Description]] &amp; " - " &amp; Table19[[#This Row],[Closing Code]]</f>
        <v>Utility Failure - UTLFAIL</v>
      </c>
      <c r="H10484" t="s">
        <v>10360</v>
      </c>
      <c r="I10484" t="s">
        <v>629</v>
      </c>
    </row>
    <row r="10485" spans="2:9" x14ac:dyDescent="0.35">
      <c r="B10485" t="s">
        <v>474</v>
      </c>
      <c r="C10485" t="s">
        <v>262</v>
      </c>
      <c r="D10485" t="str">
        <f>Table19[[#This Row],[Class Description]] &amp; " - " &amp;Table19[[#This Row],[Asset Class]]</f>
        <v>Shelter - SHLTR</v>
      </c>
      <c r="E10485" t="s">
        <v>10388</v>
      </c>
      <c r="F10485" t="s">
        <v>10389</v>
      </c>
      <c r="G10485" t="str">
        <f>Table19[[#This Row],[Closing Code Description]] &amp; " - " &amp; Table19[[#This Row],[Closing Code]]</f>
        <v>Vandalism - VNDLSM</v>
      </c>
      <c r="H10485" t="s">
        <v>10360</v>
      </c>
      <c r="I10485" t="s">
        <v>629</v>
      </c>
    </row>
    <row r="10486" spans="2:9" x14ac:dyDescent="0.35">
      <c r="B10486" t="s">
        <v>474</v>
      </c>
      <c r="C10486" t="s">
        <v>262</v>
      </c>
      <c r="D10486" t="str">
        <f>Table19[[#This Row],[Class Description]] &amp; " - " &amp;Table19[[#This Row],[Asset Class]]</f>
        <v>Shelter - SHLTR</v>
      </c>
      <c r="E10486" t="s">
        <v>10390</v>
      </c>
      <c r="F10486" t="s">
        <v>10391</v>
      </c>
      <c r="G10486" t="str">
        <f>Table19[[#This Row],[Closing Code Description]] &amp; " - " &amp; Table19[[#This Row],[Closing Code]]</f>
        <v>Defective/ Worn Component - WORNCMPT</v>
      </c>
      <c r="H10486" t="s">
        <v>10360</v>
      </c>
      <c r="I10486" t="s">
        <v>629</v>
      </c>
    </row>
    <row r="10487" spans="2:9" x14ac:dyDescent="0.35">
      <c r="B10487" t="s">
        <v>474</v>
      </c>
      <c r="C10487" t="s">
        <v>262</v>
      </c>
      <c r="D10487" t="str">
        <f>Table19[[#This Row],[Class Description]] &amp; " - " &amp;Table19[[#This Row],[Asset Class]]</f>
        <v>Shelter - SHLTR</v>
      </c>
      <c r="E10487" t="s">
        <v>10392</v>
      </c>
      <c r="F10487" t="s">
        <v>10393</v>
      </c>
      <c r="G10487" t="str">
        <f>Table19[[#This Row],[Closing Code Description]] &amp; " - " &amp; Table19[[#This Row],[Closing Code]]</f>
        <v>Adjusted - ADJUSTD</v>
      </c>
      <c r="H10487" t="s">
        <v>10394</v>
      </c>
      <c r="I10487" t="s">
        <v>629</v>
      </c>
    </row>
    <row r="10488" spans="2:9" x14ac:dyDescent="0.35">
      <c r="B10488" t="s">
        <v>474</v>
      </c>
      <c r="C10488" t="s">
        <v>262</v>
      </c>
      <c r="D10488" t="str">
        <f>Table19[[#This Row],[Class Description]] &amp; " - " &amp;Table19[[#This Row],[Asset Class]]</f>
        <v>Shelter - SHLTR</v>
      </c>
      <c r="E10488" t="s">
        <v>10395</v>
      </c>
      <c r="F10488" t="s">
        <v>10396</v>
      </c>
      <c r="G10488" t="str">
        <f>Table19[[#This Row],[Closing Code Description]] &amp; " - " &amp; Table19[[#This Row],[Closing Code]]</f>
        <v>Decommission - DECOMM</v>
      </c>
      <c r="H10488" t="s">
        <v>10394</v>
      </c>
      <c r="I10488" t="s">
        <v>629</v>
      </c>
    </row>
    <row r="10489" spans="2:9" x14ac:dyDescent="0.35">
      <c r="B10489" t="s">
        <v>474</v>
      </c>
      <c r="C10489" t="s">
        <v>262</v>
      </c>
      <c r="D10489" t="str">
        <f>Table19[[#This Row],[Class Description]] &amp; " - " &amp;Table19[[#This Row],[Asset Class]]</f>
        <v>Shelter - SHLTR</v>
      </c>
      <c r="E10489" t="s">
        <v>10397</v>
      </c>
      <c r="F10489" t="s">
        <v>10398</v>
      </c>
      <c r="G10489" t="str">
        <f>Table19[[#This Row],[Closing Code Description]] &amp; " - " &amp; Table19[[#This Row],[Closing Code]]</f>
        <v>Decontaminate - DECONTME</v>
      </c>
      <c r="H10489" t="s">
        <v>10394</v>
      </c>
      <c r="I10489" t="s">
        <v>629</v>
      </c>
    </row>
    <row r="10490" spans="2:9" x14ac:dyDescent="0.35">
      <c r="B10490" t="s">
        <v>474</v>
      </c>
      <c r="C10490" t="s">
        <v>262</v>
      </c>
      <c r="D10490" t="str">
        <f>Table19[[#This Row],[Class Description]] &amp; " - " &amp;Table19[[#This Row],[Asset Class]]</f>
        <v>Shelter - SHLTR</v>
      </c>
      <c r="E10490" t="s">
        <v>10399</v>
      </c>
      <c r="F10490" t="s">
        <v>10400</v>
      </c>
      <c r="G10490" t="str">
        <f>Table19[[#This Row],[Closing Code Description]] &amp; " - " &amp; Table19[[#This Row],[Closing Code]]</f>
        <v>Do Nothing - DONOTHIN</v>
      </c>
      <c r="H10490" t="s">
        <v>10394</v>
      </c>
      <c r="I10490" t="s">
        <v>629</v>
      </c>
    </row>
    <row r="10491" spans="2:9" x14ac:dyDescent="0.35">
      <c r="B10491" t="s">
        <v>474</v>
      </c>
      <c r="C10491" t="s">
        <v>262</v>
      </c>
      <c r="D10491" t="str">
        <f>Table19[[#This Row],[Class Description]] &amp; " - " &amp;Table19[[#This Row],[Asset Class]]</f>
        <v>Shelter - SHLTR</v>
      </c>
      <c r="E10491" t="s">
        <v>10401</v>
      </c>
      <c r="F10491" t="s">
        <v>10402</v>
      </c>
      <c r="G10491" t="str">
        <f>Table19[[#This Row],[Closing Code Description]] &amp; " - " &amp; Table19[[#This Row],[Closing Code]]</f>
        <v>Lubricate - LUBRCTE</v>
      </c>
      <c r="H10491" t="s">
        <v>10394</v>
      </c>
      <c r="I10491" t="s">
        <v>629</v>
      </c>
    </row>
    <row r="10492" spans="2:9" x14ac:dyDescent="0.35">
      <c r="B10492" t="s">
        <v>474</v>
      </c>
      <c r="C10492" t="s">
        <v>262</v>
      </c>
      <c r="D10492" t="str">
        <f>Table19[[#This Row],[Class Description]] &amp; " - " &amp;Table19[[#This Row],[Asset Class]]</f>
        <v>Shelter - SHLTR</v>
      </c>
      <c r="E10492" t="s">
        <v>1456</v>
      </c>
      <c r="F10492" t="s">
        <v>10381</v>
      </c>
      <c r="G10492" t="str">
        <f>Table19[[#This Row],[Closing Code Description]] &amp; " - " &amp; Table19[[#This Row],[Closing Code]]</f>
        <v>Other (specify) - OTHER</v>
      </c>
      <c r="H10492" t="s">
        <v>10394</v>
      </c>
      <c r="I10492" t="s">
        <v>629</v>
      </c>
    </row>
    <row r="10493" spans="2:9" x14ac:dyDescent="0.35">
      <c r="B10493" t="s">
        <v>474</v>
      </c>
      <c r="C10493" t="s">
        <v>262</v>
      </c>
      <c r="D10493" t="str">
        <f>Table19[[#This Row],[Class Description]] &amp; " - " &amp;Table19[[#This Row],[Asset Class]]</f>
        <v>Shelter - SHLTR</v>
      </c>
      <c r="E10493" t="s">
        <v>10403</v>
      </c>
      <c r="F10493" t="s">
        <v>10404</v>
      </c>
      <c r="G10493" t="str">
        <f>Table19[[#This Row],[Closing Code Description]] &amp; " - " &amp; Table19[[#This Row],[Closing Code]]</f>
        <v>Recalibrate - RECALBRT</v>
      </c>
      <c r="H10493" t="s">
        <v>10394</v>
      </c>
      <c r="I10493" t="s">
        <v>629</v>
      </c>
    </row>
    <row r="10494" spans="2:9" x14ac:dyDescent="0.35">
      <c r="B10494" t="s">
        <v>474</v>
      </c>
      <c r="C10494" t="s">
        <v>262</v>
      </c>
      <c r="D10494" t="str">
        <f>Table19[[#This Row],[Class Description]] &amp; " - " &amp;Table19[[#This Row],[Asset Class]]</f>
        <v>Shelter - SHLTR</v>
      </c>
      <c r="E10494" t="s">
        <v>10405</v>
      </c>
      <c r="F10494" t="s">
        <v>10406</v>
      </c>
      <c r="G10494" t="str">
        <f>Table19[[#This Row],[Closing Code Description]] &amp; " - " &amp; Table19[[#This Row],[Closing Code]]</f>
        <v>Remove Obstruction - REMVOBT</v>
      </c>
      <c r="H10494" t="s">
        <v>10394</v>
      </c>
      <c r="I10494" t="s">
        <v>629</v>
      </c>
    </row>
    <row r="10495" spans="2:9" x14ac:dyDescent="0.35">
      <c r="B10495" t="s">
        <v>474</v>
      </c>
      <c r="C10495" t="s">
        <v>262</v>
      </c>
      <c r="D10495" t="str">
        <f>Table19[[#This Row],[Class Description]] &amp; " - " &amp;Table19[[#This Row],[Asset Class]]</f>
        <v>Shelter - SHLTR</v>
      </c>
      <c r="E10495" t="s">
        <v>10407</v>
      </c>
      <c r="F10495" t="s">
        <v>10408</v>
      </c>
      <c r="G10495" t="str">
        <f>Table19[[#This Row],[Closing Code Description]] &amp; " - " &amp; Table19[[#This Row],[Closing Code]]</f>
        <v>Repair Component - REPCMPT</v>
      </c>
      <c r="H10495" t="s">
        <v>10394</v>
      </c>
      <c r="I10495" t="s">
        <v>629</v>
      </c>
    </row>
    <row r="10496" spans="2:9" x14ac:dyDescent="0.35">
      <c r="B10496" t="s">
        <v>474</v>
      </c>
      <c r="C10496" t="s">
        <v>262</v>
      </c>
      <c r="D10496" t="str">
        <f>Table19[[#This Row],[Class Description]] &amp; " - " &amp;Table19[[#This Row],[Asset Class]]</f>
        <v>Shelter - SHLTR</v>
      </c>
      <c r="E10496" t="s">
        <v>10409</v>
      </c>
      <c r="F10496" t="s">
        <v>10410</v>
      </c>
      <c r="G10496" t="str">
        <f>Table19[[#This Row],[Closing Code Description]] &amp; " - " &amp; Table19[[#This Row],[Closing Code]]</f>
        <v>Replace Asset - REPLASS</v>
      </c>
      <c r="H10496" t="s">
        <v>10394</v>
      </c>
      <c r="I10496" t="s">
        <v>629</v>
      </c>
    </row>
    <row r="10497" spans="2:9" x14ac:dyDescent="0.35">
      <c r="B10497" t="s">
        <v>474</v>
      </c>
      <c r="C10497" t="s">
        <v>262</v>
      </c>
      <c r="D10497" t="str">
        <f>Table19[[#This Row],[Class Description]] &amp; " - " &amp;Table19[[#This Row],[Asset Class]]</f>
        <v>Shelter - SHLTR</v>
      </c>
      <c r="E10497" t="s">
        <v>10411</v>
      </c>
      <c r="F10497" t="s">
        <v>10412</v>
      </c>
      <c r="G10497" t="str">
        <f>Table19[[#This Row],[Closing Code Description]] &amp; " - " &amp; Table19[[#This Row],[Closing Code]]</f>
        <v>Replace Component - REPLCMPT</v>
      </c>
      <c r="H10497" t="s">
        <v>10394</v>
      </c>
      <c r="I10497" t="s">
        <v>629</v>
      </c>
    </row>
    <row r="10498" spans="2:9" x14ac:dyDescent="0.35">
      <c r="B10498" t="s">
        <v>474</v>
      </c>
      <c r="C10498" t="s">
        <v>262</v>
      </c>
      <c r="D10498" t="str">
        <f>Table19[[#This Row],[Class Description]] &amp; " - " &amp;Table19[[#This Row],[Asset Class]]</f>
        <v>Shelter - SHLTR</v>
      </c>
      <c r="E10498" t="s">
        <v>10413</v>
      </c>
      <c r="F10498" t="s">
        <v>10414</v>
      </c>
      <c r="G10498" t="str">
        <f>Table19[[#This Row],[Closing Code Description]] &amp; " - " &amp; Table19[[#This Row],[Closing Code]]</f>
        <v>Repair Asset - REPRASS</v>
      </c>
      <c r="H10498" t="s">
        <v>10394</v>
      </c>
      <c r="I10498" t="s">
        <v>629</v>
      </c>
    </row>
    <row r="10499" spans="2:9" x14ac:dyDescent="0.35">
      <c r="B10499" t="s">
        <v>474</v>
      </c>
      <c r="C10499" t="s">
        <v>262</v>
      </c>
      <c r="D10499" t="str">
        <f>Table19[[#This Row],[Class Description]] &amp; " - " &amp;Table19[[#This Row],[Asset Class]]</f>
        <v>Shelter - SHLTR</v>
      </c>
      <c r="E10499" t="s">
        <v>10415</v>
      </c>
      <c r="F10499" t="s">
        <v>10416</v>
      </c>
      <c r="G10499" t="str">
        <f>Table19[[#This Row],[Closing Code Description]] &amp; " - " &amp; Table19[[#This Row],[Closing Code]]</f>
        <v>Upgrade - UPGRADES</v>
      </c>
      <c r="H10499" t="s">
        <v>10394</v>
      </c>
      <c r="I10499" t="s">
        <v>629</v>
      </c>
    </row>
    <row r="10500" spans="2:9" x14ac:dyDescent="0.35">
      <c r="B10500" t="s">
        <v>668</v>
      </c>
      <c r="C10500" t="s">
        <v>667</v>
      </c>
      <c r="D10500" t="str">
        <f>Table19[[#This Row],[Class Description]] &amp; " - " &amp;Table19[[#This Row],[Asset Class]]</f>
        <v>Shear Valve - SHRVLV</v>
      </c>
      <c r="E10500" t="s">
        <v>10332</v>
      </c>
      <c r="F10500" t="s">
        <v>10333</v>
      </c>
      <c r="G10500" t="str">
        <f>Table19[[#This Row],[Closing Code Description]] &amp; " - " &amp; Table19[[#This Row],[Closing Code]]</f>
        <v>Abnormal Temprature - ABNTEMP</v>
      </c>
      <c r="H10500" t="s">
        <v>10334</v>
      </c>
      <c r="I10500" t="s">
        <v>629</v>
      </c>
    </row>
    <row r="10501" spans="2:9" x14ac:dyDescent="0.35">
      <c r="B10501" t="s">
        <v>668</v>
      </c>
      <c r="C10501" t="s">
        <v>667</v>
      </c>
      <c r="D10501" t="str">
        <f>Table19[[#This Row],[Class Description]] &amp; " - " &amp;Table19[[#This Row],[Asset Class]]</f>
        <v>Shear Valve - SHRVLV</v>
      </c>
      <c r="E10501" t="s">
        <v>10335</v>
      </c>
      <c r="F10501" t="s">
        <v>10336</v>
      </c>
      <c r="G10501" t="str">
        <f>Table19[[#This Row],[Closing Code Description]] &amp; " - " &amp; Table19[[#This Row],[Closing Code]]</f>
        <v>Corrosion - CORROS</v>
      </c>
      <c r="H10501" t="s">
        <v>10334</v>
      </c>
      <c r="I10501" t="s">
        <v>629</v>
      </c>
    </row>
    <row r="10502" spans="2:9" x14ac:dyDescent="0.35">
      <c r="B10502" t="s">
        <v>668</v>
      </c>
      <c r="C10502" t="s">
        <v>667</v>
      </c>
      <c r="D10502" t="str">
        <f>Table19[[#This Row],[Class Description]] &amp; " - " &amp;Table19[[#This Row],[Asset Class]]</f>
        <v>Shear Valve - SHRVLV</v>
      </c>
      <c r="E10502" t="s">
        <v>10421</v>
      </c>
      <c r="F10502" t="s">
        <v>10422</v>
      </c>
      <c r="G10502" t="str">
        <f>Table19[[#This Row],[Closing Code Description]] &amp; " - " &amp; Table19[[#This Row],[Closing Code]]</f>
        <v>Electrical Trip Out - ELECTRIP</v>
      </c>
      <c r="H10502" t="s">
        <v>10334</v>
      </c>
      <c r="I10502" t="s">
        <v>629</v>
      </c>
    </row>
    <row r="10503" spans="2:9" x14ac:dyDescent="0.35">
      <c r="B10503" t="s">
        <v>668</v>
      </c>
      <c r="C10503" t="s">
        <v>667</v>
      </c>
      <c r="D10503" t="str">
        <f>Table19[[#This Row],[Class Description]] &amp; " - " &amp;Table19[[#This Row],[Asset Class]]</f>
        <v>Shear Valve - SHRVLV</v>
      </c>
      <c r="E10503" t="s">
        <v>10337</v>
      </c>
      <c r="F10503" t="s">
        <v>10338</v>
      </c>
      <c r="G10503" t="str">
        <f>Table19[[#This Row],[Closing Code Description]] &amp; " - " &amp; Table19[[#This Row],[Closing Code]]</f>
        <v>Excessive Noise - EXNOISE</v>
      </c>
      <c r="H10503" t="s">
        <v>10334</v>
      </c>
      <c r="I10503" t="s">
        <v>629</v>
      </c>
    </row>
    <row r="10504" spans="2:9" x14ac:dyDescent="0.35">
      <c r="B10504" t="s">
        <v>668</v>
      </c>
      <c r="C10504" t="s">
        <v>667</v>
      </c>
      <c r="D10504" t="str">
        <f>Table19[[#This Row],[Class Description]] &amp; " - " &amp;Table19[[#This Row],[Asset Class]]</f>
        <v>Shear Valve - SHRVLV</v>
      </c>
      <c r="E10504" t="s">
        <v>10339</v>
      </c>
      <c r="F10504" t="s">
        <v>10340</v>
      </c>
      <c r="G10504" t="str">
        <f>Table19[[#This Row],[Closing Code Description]] &amp; " - " &amp; Table19[[#This Row],[Closing Code]]</f>
        <v>Excessive Vibration - EXVIBRTN</v>
      </c>
      <c r="H10504" t="s">
        <v>10334</v>
      </c>
      <c r="I10504" t="s">
        <v>629</v>
      </c>
    </row>
    <row r="10505" spans="2:9" x14ac:dyDescent="0.35">
      <c r="B10505" t="s">
        <v>668</v>
      </c>
      <c r="C10505" t="s">
        <v>667</v>
      </c>
      <c r="D10505" t="str">
        <f>Table19[[#This Row],[Class Description]] &amp; " - " &amp;Table19[[#This Row],[Asset Class]]</f>
        <v>Shear Valve - SHRVLV</v>
      </c>
      <c r="E10505" t="s">
        <v>10341</v>
      </c>
      <c r="F10505" t="s">
        <v>10342</v>
      </c>
      <c r="G10505" t="str">
        <f>Table19[[#This Row],[Closing Code Description]] &amp; " - " &amp; Table19[[#This Row],[Closing Code]]</f>
        <v>Jammed Equipment - JAMMEDEQ</v>
      </c>
      <c r="H10505" t="s">
        <v>10334</v>
      </c>
      <c r="I10505" t="s">
        <v>629</v>
      </c>
    </row>
    <row r="10506" spans="2:9" x14ac:dyDescent="0.35">
      <c r="B10506" t="s">
        <v>668</v>
      </c>
      <c r="C10506" t="s">
        <v>667</v>
      </c>
      <c r="D10506" t="str">
        <f>Table19[[#This Row],[Class Description]] &amp; " - " &amp;Table19[[#This Row],[Asset Class]]</f>
        <v>Shear Valve - SHRVLV</v>
      </c>
      <c r="E10506" t="s">
        <v>10343</v>
      </c>
      <c r="F10506" t="s">
        <v>10344</v>
      </c>
      <c r="G10506" t="str">
        <f>Table19[[#This Row],[Closing Code Description]] &amp; " - " &amp; Table19[[#This Row],[Closing Code]]</f>
        <v>Leaking - LEAKING</v>
      </c>
      <c r="H10506" t="s">
        <v>10334</v>
      </c>
      <c r="I10506" t="s">
        <v>629</v>
      </c>
    </row>
    <row r="10507" spans="2:9" x14ac:dyDescent="0.35">
      <c r="B10507" t="s">
        <v>668</v>
      </c>
      <c r="C10507" t="s">
        <v>667</v>
      </c>
      <c r="D10507" t="str">
        <f>Table19[[#This Row],[Class Description]] &amp; " - " &amp;Table19[[#This Row],[Asset Class]]</f>
        <v>Shear Valve - SHRVLV</v>
      </c>
      <c r="E10507" t="s">
        <v>10345</v>
      </c>
      <c r="F10507" t="s">
        <v>10346</v>
      </c>
      <c r="G10507" t="str">
        <f>Table19[[#This Row],[Closing Code Description]] &amp; " - " &amp; Table19[[#This Row],[Closing Code]]</f>
        <v>Low Performance - LOWPERF</v>
      </c>
      <c r="H10507" t="s">
        <v>10334</v>
      </c>
      <c r="I10507" t="s">
        <v>629</v>
      </c>
    </row>
    <row r="10508" spans="2:9" x14ac:dyDescent="0.35">
      <c r="B10508" t="s">
        <v>668</v>
      </c>
      <c r="C10508" t="s">
        <v>667</v>
      </c>
      <c r="D10508" t="str">
        <f>Table19[[#This Row],[Class Description]] &amp; " - " &amp;Table19[[#This Row],[Asset Class]]</f>
        <v>Shear Valve - SHRVLV</v>
      </c>
      <c r="E10508" t="s">
        <v>10347</v>
      </c>
      <c r="F10508" t="s">
        <v>10348</v>
      </c>
      <c r="G10508" t="str">
        <f>Table19[[#This Row],[Closing Code Description]] &amp; " - " &amp; Table19[[#This Row],[Closing Code]]</f>
        <v>Non-Operational - NONOPER</v>
      </c>
      <c r="H10508" t="s">
        <v>10334</v>
      </c>
      <c r="I10508" t="s">
        <v>629</v>
      </c>
    </row>
    <row r="10509" spans="2:9" x14ac:dyDescent="0.35">
      <c r="B10509" t="s">
        <v>668</v>
      </c>
      <c r="C10509" t="s">
        <v>667</v>
      </c>
      <c r="D10509" t="str">
        <f>Table19[[#This Row],[Class Description]] &amp; " - " &amp;Table19[[#This Row],[Asset Class]]</f>
        <v>Shear Valve - SHRVLV</v>
      </c>
      <c r="E10509" t="s">
        <v>10349</v>
      </c>
      <c r="F10509" t="s">
        <v>10350</v>
      </c>
      <c r="G10509" t="str">
        <f>Table19[[#This Row],[Closing Code Description]] &amp; " - " &amp; Table19[[#This Row],[Closing Code]]</f>
        <v>Physical Damage - PHYDMGE</v>
      </c>
      <c r="H10509" t="s">
        <v>10334</v>
      </c>
      <c r="I10509" t="s">
        <v>629</v>
      </c>
    </row>
    <row r="10510" spans="2:9" x14ac:dyDescent="0.35">
      <c r="B10510" t="s">
        <v>668</v>
      </c>
      <c r="C10510" t="s">
        <v>667</v>
      </c>
      <c r="D10510" t="str">
        <f>Table19[[#This Row],[Class Description]] &amp; " - " &amp;Table19[[#This Row],[Asset Class]]</f>
        <v>Shear Valve - SHRVLV</v>
      </c>
      <c r="E10510" t="s">
        <v>10351</v>
      </c>
      <c r="F10510" t="s">
        <v>10352</v>
      </c>
      <c r="G10510" t="str">
        <f>Table19[[#This Row],[Closing Code Description]] &amp; " - " &amp; Table19[[#This Row],[Closing Code]]</f>
        <v>Unusual Smell - UNSMELL</v>
      </c>
      <c r="H10510" t="s">
        <v>10334</v>
      </c>
      <c r="I10510" t="s">
        <v>629</v>
      </c>
    </row>
    <row r="10511" spans="2:9" x14ac:dyDescent="0.35">
      <c r="B10511" t="s">
        <v>668</v>
      </c>
      <c r="C10511" t="s">
        <v>667</v>
      </c>
      <c r="D10511" t="str">
        <f>Table19[[#This Row],[Class Description]] &amp; " - " &amp;Table19[[#This Row],[Asset Class]]</f>
        <v>Shear Valve - SHRVLV</v>
      </c>
      <c r="E10511" t="s">
        <v>10353</v>
      </c>
      <c r="F10511" t="s">
        <v>10354</v>
      </c>
      <c r="G10511" t="str">
        <f>Table19[[#This Row],[Closing Code Description]] &amp; " - " &amp; Table19[[#This Row],[Closing Code]]</f>
        <v>Unusual Smoke - UNSMOKE</v>
      </c>
      <c r="H10511" t="s">
        <v>10334</v>
      </c>
      <c r="I10511" t="s">
        <v>629</v>
      </c>
    </row>
    <row r="10512" spans="2:9" x14ac:dyDescent="0.35">
      <c r="B10512" t="s">
        <v>668</v>
      </c>
      <c r="C10512" t="s">
        <v>667</v>
      </c>
      <c r="D10512" t="str">
        <f>Table19[[#This Row],[Class Description]] &amp; " - " &amp;Table19[[#This Row],[Asset Class]]</f>
        <v>Shear Valve - SHRVLV</v>
      </c>
      <c r="E10512" t="s">
        <v>13238</v>
      </c>
      <c r="F10512" t="s">
        <v>13239</v>
      </c>
      <c r="G10512" t="str">
        <f>Table19[[#This Row],[Closing Code Description]] &amp; " - " &amp; Table19[[#This Row],[Closing Code]]</f>
        <v>Shear valve failed - SVLVFAIL</v>
      </c>
      <c r="H10512" t="s">
        <v>10357</v>
      </c>
      <c r="I10512" t="s">
        <v>629</v>
      </c>
    </row>
    <row r="10513" spans="2:9" x14ac:dyDescent="0.35">
      <c r="B10513" t="s">
        <v>668</v>
      </c>
      <c r="C10513" t="s">
        <v>667</v>
      </c>
      <c r="D10513" t="str">
        <f>Table19[[#This Row],[Class Description]] &amp; " - " &amp;Table19[[#This Row],[Asset Class]]</f>
        <v>Shear Valve - SHRVLV</v>
      </c>
      <c r="E10513" t="s">
        <v>13240</v>
      </c>
      <c r="F10513" t="s">
        <v>13241</v>
      </c>
      <c r="G10513" t="str">
        <f>Table19[[#This Row],[Closing Code Description]] &amp; " - " &amp; Table19[[#This Row],[Closing Code]]</f>
        <v>Valve fails to shear - VLVSHEA</v>
      </c>
      <c r="H10513" t="s">
        <v>10357</v>
      </c>
      <c r="I10513" t="s">
        <v>629</v>
      </c>
    </row>
    <row r="10514" spans="2:9" x14ac:dyDescent="0.35">
      <c r="B10514" t="s">
        <v>668</v>
      </c>
      <c r="C10514" t="s">
        <v>667</v>
      </c>
      <c r="D10514" t="str">
        <f>Table19[[#This Row],[Class Description]] &amp; " - " &amp;Table19[[#This Row],[Asset Class]]</f>
        <v>Shear Valve - SHRVLV</v>
      </c>
      <c r="E10514" t="s">
        <v>10358</v>
      </c>
      <c r="F10514" t="s">
        <v>10359</v>
      </c>
      <c r="G10514" t="str">
        <f>Table19[[#This Row],[Closing Code Description]] &amp; " - " &amp; Table19[[#This Row],[Closing Code]]</f>
        <v>Accident - ACCIDENT</v>
      </c>
      <c r="H10514" t="s">
        <v>10360</v>
      </c>
      <c r="I10514" t="s">
        <v>629</v>
      </c>
    </row>
    <row r="10515" spans="2:9" x14ac:dyDescent="0.35">
      <c r="B10515" t="s">
        <v>668</v>
      </c>
      <c r="C10515" t="s">
        <v>667</v>
      </c>
      <c r="D10515" t="str">
        <f>Table19[[#This Row],[Class Description]] &amp; " - " &amp;Table19[[#This Row],[Asset Class]]</f>
        <v>Shear Valve - SHRVLV</v>
      </c>
      <c r="E10515" t="s">
        <v>10361</v>
      </c>
      <c r="F10515" t="s">
        <v>10362</v>
      </c>
      <c r="G10515" t="str">
        <f>Table19[[#This Row],[Closing Code Description]] &amp; " - " &amp; Table19[[#This Row],[Closing Code]]</f>
        <v>Accelerated Wear - ACCWEAR</v>
      </c>
      <c r="H10515" t="s">
        <v>10360</v>
      </c>
      <c r="I10515" t="s">
        <v>629</v>
      </c>
    </row>
    <row r="10516" spans="2:9" x14ac:dyDescent="0.35">
      <c r="B10516" t="s">
        <v>668</v>
      </c>
      <c r="C10516" t="s">
        <v>667</v>
      </c>
      <c r="D10516" t="str">
        <f>Table19[[#This Row],[Class Description]] &amp; " - " &amp;Table19[[#This Row],[Asset Class]]</f>
        <v>Shear Valve - SHRVLV</v>
      </c>
      <c r="E10516" t="s">
        <v>10363</v>
      </c>
      <c r="F10516" t="s">
        <v>10364</v>
      </c>
      <c r="G10516" t="str">
        <f>Table19[[#This Row],[Closing Code Description]] &amp; " - " &amp; Table19[[#This Row],[Closing Code]]</f>
        <v>Weather condition/Forces of nature or Act of God - ACTGOD</v>
      </c>
      <c r="H10516" t="s">
        <v>10360</v>
      </c>
      <c r="I10516" t="s">
        <v>629</v>
      </c>
    </row>
    <row r="10517" spans="2:9" x14ac:dyDescent="0.35">
      <c r="B10517" t="s">
        <v>668</v>
      </c>
      <c r="C10517" t="s">
        <v>667</v>
      </c>
      <c r="D10517" t="str">
        <f>Table19[[#This Row],[Class Description]] &amp; " - " &amp;Table19[[#This Row],[Asset Class]]</f>
        <v>Shear Valve - SHRVLV</v>
      </c>
      <c r="E10517" t="s">
        <v>10365</v>
      </c>
      <c r="F10517" t="s">
        <v>10366</v>
      </c>
      <c r="G10517" t="str">
        <f>Table19[[#This Row],[Closing Code Description]] &amp; " - " &amp; Table19[[#This Row],[Closing Code]]</f>
        <v>Contamination - CONTAM</v>
      </c>
      <c r="H10517" t="s">
        <v>10360</v>
      </c>
      <c r="I10517" t="s">
        <v>629</v>
      </c>
    </row>
    <row r="10518" spans="2:9" x14ac:dyDescent="0.35">
      <c r="B10518" t="s">
        <v>668</v>
      </c>
      <c r="C10518" t="s">
        <v>667</v>
      </c>
      <c r="D10518" t="str">
        <f>Table19[[#This Row],[Class Description]] &amp; " - " &amp;Table19[[#This Row],[Asset Class]]</f>
        <v>Shear Valve - SHRVLV</v>
      </c>
      <c r="E10518" t="s">
        <v>10367</v>
      </c>
      <c r="F10518" t="s">
        <v>10368</v>
      </c>
      <c r="G10518" t="str">
        <f>Table19[[#This Row],[Closing Code Description]] &amp; " - " &amp; Table19[[#This Row],[Closing Code]]</f>
        <v>Defective Asset - DEFASSET</v>
      </c>
      <c r="H10518" t="s">
        <v>10360</v>
      </c>
      <c r="I10518" t="s">
        <v>629</v>
      </c>
    </row>
    <row r="10519" spans="2:9" x14ac:dyDescent="0.35">
      <c r="B10519" t="s">
        <v>668</v>
      </c>
      <c r="C10519" t="s">
        <v>667</v>
      </c>
      <c r="D10519" t="str">
        <f>Table19[[#This Row],[Class Description]] &amp; " - " &amp;Table19[[#This Row],[Asset Class]]</f>
        <v>Shear Valve - SHRVLV</v>
      </c>
      <c r="E10519" t="s">
        <v>10369</v>
      </c>
      <c r="F10519" t="s">
        <v>10370</v>
      </c>
      <c r="G10519" t="str">
        <f>Table19[[#This Row],[Closing Code Description]] &amp; " - " &amp; Table19[[#This Row],[Closing Code]]</f>
        <v>Excessive Load - EXLOAD</v>
      </c>
      <c r="H10519" t="s">
        <v>10360</v>
      </c>
      <c r="I10519" t="s">
        <v>629</v>
      </c>
    </row>
    <row r="10520" spans="2:9" x14ac:dyDescent="0.35">
      <c r="B10520" t="s">
        <v>668</v>
      </c>
      <c r="C10520" t="s">
        <v>667</v>
      </c>
      <c r="D10520" t="str">
        <f>Table19[[#This Row],[Class Description]] &amp; " - " &amp;Table19[[#This Row],[Asset Class]]</f>
        <v>Shear Valve - SHRVLV</v>
      </c>
      <c r="E10520" t="s">
        <v>10371</v>
      </c>
      <c r="F10520" t="s">
        <v>10372</v>
      </c>
      <c r="G10520" t="str">
        <f>Table19[[#This Row],[Closing Code Description]] &amp; " - " &amp; Table19[[#This Row],[Closing Code]]</f>
        <v>Improper Maintenance - IMPRMNT</v>
      </c>
      <c r="H10520" t="s">
        <v>10360</v>
      </c>
      <c r="I10520" t="s">
        <v>629</v>
      </c>
    </row>
    <row r="10521" spans="2:9" x14ac:dyDescent="0.35">
      <c r="B10521" t="s">
        <v>668</v>
      </c>
      <c r="C10521" t="s">
        <v>667</v>
      </c>
      <c r="D10521" t="str">
        <f>Table19[[#This Row],[Class Description]] &amp; " - " &amp;Table19[[#This Row],[Asset Class]]</f>
        <v>Shear Valve - SHRVLV</v>
      </c>
      <c r="E10521" t="s">
        <v>10373</v>
      </c>
      <c r="F10521" t="s">
        <v>10374</v>
      </c>
      <c r="G10521" t="str">
        <f>Table19[[#This Row],[Closing Code Description]] &amp; " - " &amp; Table19[[#This Row],[Closing Code]]</f>
        <v>Insufficient Lubrication - INSLUBR</v>
      </c>
      <c r="H10521" t="s">
        <v>10360</v>
      </c>
      <c r="I10521" t="s">
        <v>629</v>
      </c>
    </row>
    <row r="10522" spans="2:9" x14ac:dyDescent="0.35">
      <c r="B10522" t="s">
        <v>668</v>
      </c>
      <c r="C10522" t="s">
        <v>667</v>
      </c>
      <c r="D10522" t="str">
        <f>Table19[[#This Row],[Class Description]] &amp; " - " &amp;Table19[[#This Row],[Asset Class]]</f>
        <v>Shear Valve - SHRVLV</v>
      </c>
      <c r="E10522" t="s">
        <v>10375</v>
      </c>
      <c r="F10522" t="s">
        <v>10376</v>
      </c>
      <c r="G10522" t="str">
        <f>Table19[[#This Row],[Closing Code Description]] &amp; " - " &amp; Table19[[#This Row],[Closing Code]]</f>
        <v>Lack of/ Inadequate Training - LACKTRN</v>
      </c>
      <c r="H10522" t="s">
        <v>10360</v>
      </c>
      <c r="I10522" t="s">
        <v>629</v>
      </c>
    </row>
    <row r="10523" spans="2:9" x14ac:dyDescent="0.35">
      <c r="B10523" t="s">
        <v>668</v>
      </c>
      <c r="C10523" t="s">
        <v>667</v>
      </c>
      <c r="D10523" t="str">
        <f>Table19[[#This Row],[Class Description]] &amp; " - " &amp;Table19[[#This Row],[Asset Class]]</f>
        <v>Shear Valve - SHRVLV</v>
      </c>
      <c r="E10523" t="s">
        <v>10377</v>
      </c>
      <c r="F10523" t="s">
        <v>10378</v>
      </c>
      <c r="G10523" t="str">
        <f>Table19[[#This Row],[Closing Code Description]] &amp; " - " &amp; Table19[[#This Row],[Closing Code]]</f>
        <v>Loose/ Missing Component - MISSCMP</v>
      </c>
      <c r="H10523" t="s">
        <v>10360</v>
      </c>
      <c r="I10523" t="s">
        <v>629</v>
      </c>
    </row>
    <row r="10524" spans="2:9" x14ac:dyDescent="0.35">
      <c r="B10524" t="s">
        <v>668</v>
      </c>
      <c r="C10524" t="s">
        <v>667</v>
      </c>
      <c r="D10524" t="str">
        <f>Table19[[#This Row],[Class Description]] &amp; " - " &amp;Table19[[#This Row],[Asset Class]]</f>
        <v>Shear Valve - SHRVLV</v>
      </c>
      <c r="E10524" t="s">
        <v>10379</v>
      </c>
      <c r="F10524" t="s">
        <v>10380</v>
      </c>
      <c r="G10524" t="str">
        <f>Table19[[#This Row],[Closing Code Description]] &amp; " - " &amp; Table19[[#This Row],[Closing Code]]</f>
        <v>Normal Wear - NRMWEAR</v>
      </c>
      <c r="H10524" t="s">
        <v>10360</v>
      </c>
      <c r="I10524" t="s">
        <v>629</v>
      </c>
    </row>
    <row r="10525" spans="2:9" x14ac:dyDescent="0.35">
      <c r="B10525" t="s">
        <v>668</v>
      </c>
      <c r="C10525" t="s">
        <v>667</v>
      </c>
      <c r="D10525" t="str">
        <f>Table19[[#This Row],[Class Description]] &amp; " - " &amp;Table19[[#This Row],[Asset Class]]</f>
        <v>Shear Valve - SHRVLV</v>
      </c>
      <c r="E10525" t="s">
        <v>1456</v>
      </c>
      <c r="F10525" t="s">
        <v>10381</v>
      </c>
      <c r="G10525" t="str">
        <f>Table19[[#This Row],[Closing Code Description]] &amp; " - " &amp; Table19[[#This Row],[Closing Code]]</f>
        <v>Other (specify) - OTHER</v>
      </c>
      <c r="H10525" t="s">
        <v>10360</v>
      </c>
      <c r="I10525" t="s">
        <v>629</v>
      </c>
    </row>
    <row r="10526" spans="2:9" x14ac:dyDescent="0.35">
      <c r="B10526" t="s">
        <v>668</v>
      </c>
      <c r="C10526" t="s">
        <v>667</v>
      </c>
      <c r="D10526" t="str">
        <f>Table19[[#This Row],[Class Description]] &amp; " - " &amp;Table19[[#This Row],[Asset Class]]</f>
        <v>Shear Valve - SHRVLV</v>
      </c>
      <c r="E10526" t="s">
        <v>10382</v>
      </c>
      <c r="F10526" t="s">
        <v>10383</v>
      </c>
      <c r="G10526" t="str">
        <f>Table19[[#This Row],[Closing Code Description]] &amp; " - " &amp; Table19[[#This Row],[Closing Code]]</f>
        <v>Poor Installation - PRINSTAL</v>
      </c>
      <c r="H10526" t="s">
        <v>10360</v>
      </c>
      <c r="I10526" t="s">
        <v>629</v>
      </c>
    </row>
    <row r="10527" spans="2:9" x14ac:dyDescent="0.35">
      <c r="B10527" t="s">
        <v>668</v>
      </c>
      <c r="C10527" t="s">
        <v>667</v>
      </c>
      <c r="D10527" t="str">
        <f>Table19[[#This Row],[Class Description]] &amp; " - " &amp;Table19[[#This Row],[Asset Class]]</f>
        <v>Shear Valve - SHRVLV</v>
      </c>
      <c r="E10527" t="s">
        <v>10384</v>
      </c>
      <c r="F10527" t="s">
        <v>10385</v>
      </c>
      <c r="G10527" t="str">
        <f>Table19[[#This Row],[Closing Code Description]] &amp; " - " &amp; Table19[[#This Row],[Closing Code]]</f>
        <v>Procedure Issue - PROCISSU</v>
      </c>
      <c r="H10527" t="s">
        <v>10360</v>
      </c>
      <c r="I10527" t="s">
        <v>629</v>
      </c>
    </row>
    <row r="10528" spans="2:9" x14ac:dyDescent="0.35">
      <c r="B10528" t="s">
        <v>668</v>
      </c>
      <c r="C10528" t="s">
        <v>667</v>
      </c>
      <c r="D10528" t="str">
        <f>Table19[[#This Row],[Class Description]] &amp; " - " &amp;Table19[[#This Row],[Asset Class]]</f>
        <v>Shear Valve - SHRVLV</v>
      </c>
      <c r="E10528" t="s">
        <v>10386</v>
      </c>
      <c r="F10528" t="s">
        <v>10387</v>
      </c>
      <c r="G10528" t="str">
        <f>Table19[[#This Row],[Closing Code Description]] &amp; " - " &amp; Table19[[#This Row],[Closing Code]]</f>
        <v>Utility Failure - UTLFAIL</v>
      </c>
      <c r="H10528" t="s">
        <v>10360</v>
      </c>
      <c r="I10528" t="s">
        <v>629</v>
      </c>
    </row>
    <row r="10529" spans="2:9" x14ac:dyDescent="0.35">
      <c r="B10529" t="s">
        <v>668</v>
      </c>
      <c r="C10529" t="s">
        <v>667</v>
      </c>
      <c r="D10529" t="str">
        <f>Table19[[#This Row],[Class Description]] &amp; " - " &amp;Table19[[#This Row],[Asset Class]]</f>
        <v>Shear Valve - SHRVLV</v>
      </c>
      <c r="E10529" t="s">
        <v>10388</v>
      </c>
      <c r="F10529" t="s">
        <v>10389</v>
      </c>
      <c r="G10529" t="str">
        <f>Table19[[#This Row],[Closing Code Description]] &amp; " - " &amp; Table19[[#This Row],[Closing Code]]</f>
        <v>Vandalism - VNDLSM</v>
      </c>
      <c r="H10529" t="s">
        <v>10360</v>
      </c>
      <c r="I10529" t="s">
        <v>629</v>
      </c>
    </row>
    <row r="10530" spans="2:9" x14ac:dyDescent="0.35">
      <c r="B10530" t="s">
        <v>668</v>
      </c>
      <c r="C10530" t="s">
        <v>667</v>
      </c>
      <c r="D10530" t="str">
        <f>Table19[[#This Row],[Class Description]] &amp; " - " &amp;Table19[[#This Row],[Asset Class]]</f>
        <v>Shear Valve - SHRVLV</v>
      </c>
      <c r="E10530" t="s">
        <v>10390</v>
      </c>
      <c r="F10530" t="s">
        <v>10391</v>
      </c>
      <c r="G10530" t="str">
        <f>Table19[[#This Row],[Closing Code Description]] &amp; " - " &amp; Table19[[#This Row],[Closing Code]]</f>
        <v>Defective/ Worn Component - WORNCMPT</v>
      </c>
      <c r="H10530" t="s">
        <v>10360</v>
      </c>
      <c r="I10530" t="s">
        <v>629</v>
      </c>
    </row>
    <row r="10531" spans="2:9" x14ac:dyDescent="0.35">
      <c r="B10531" t="s">
        <v>668</v>
      </c>
      <c r="C10531" t="s">
        <v>667</v>
      </c>
      <c r="D10531" t="str">
        <f>Table19[[#This Row],[Class Description]] &amp; " - " &amp;Table19[[#This Row],[Asset Class]]</f>
        <v>Shear Valve - SHRVLV</v>
      </c>
      <c r="E10531" t="s">
        <v>10392</v>
      </c>
      <c r="F10531" t="s">
        <v>10393</v>
      </c>
      <c r="G10531" t="str">
        <f>Table19[[#This Row],[Closing Code Description]] &amp; " - " &amp; Table19[[#This Row],[Closing Code]]</f>
        <v>Adjusted - ADJUSTD</v>
      </c>
      <c r="H10531" t="s">
        <v>10394</v>
      </c>
      <c r="I10531" t="s">
        <v>629</v>
      </c>
    </row>
    <row r="10532" spans="2:9" x14ac:dyDescent="0.35">
      <c r="B10532" t="s">
        <v>668</v>
      </c>
      <c r="C10532" t="s">
        <v>667</v>
      </c>
      <c r="D10532" t="str">
        <f>Table19[[#This Row],[Class Description]] &amp; " - " &amp;Table19[[#This Row],[Asset Class]]</f>
        <v>Shear Valve - SHRVLV</v>
      </c>
      <c r="E10532" t="s">
        <v>10395</v>
      </c>
      <c r="F10532" t="s">
        <v>10396</v>
      </c>
      <c r="G10532" t="str">
        <f>Table19[[#This Row],[Closing Code Description]] &amp; " - " &amp; Table19[[#This Row],[Closing Code]]</f>
        <v>Decommission - DECOMM</v>
      </c>
      <c r="H10532" t="s">
        <v>10394</v>
      </c>
      <c r="I10532" t="s">
        <v>629</v>
      </c>
    </row>
    <row r="10533" spans="2:9" x14ac:dyDescent="0.35">
      <c r="B10533" t="s">
        <v>668</v>
      </c>
      <c r="C10533" t="s">
        <v>667</v>
      </c>
      <c r="D10533" t="str">
        <f>Table19[[#This Row],[Class Description]] &amp; " - " &amp;Table19[[#This Row],[Asset Class]]</f>
        <v>Shear Valve - SHRVLV</v>
      </c>
      <c r="E10533" t="s">
        <v>10397</v>
      </c>
      <c r="F10533" t="s">
        <v>10398</v>
      </c>
      <c r="G10533" t="str">
        <f>Table19[[#This Row],[Closing Code Description]] &amp; " - " &amp; Table19[[#This Row],[Closing Code]]</f>
        <v>Decontaminate - DECONTME</v>
      </c>
      <c r="H10533" t="s">
        <v>10394</v>
      </c>
      <c r="I10533" t="s">
        <v>629</v>
      </c>
    </row>
    <row r="10534" spans="2:9" x14ac:dyDescent="0.35">
      <c r="B10534" t="s">
        <v>668</v>
      </c>
      <c r="C10534" t="s">
        <v>667</v>
      </c>
      <c r="D10534" t="str">
        <f>Table19[[#This Row],[Class Description]] &amp; " - " &amp;Table19[[#This Row],[Asset Class]]</f>
        <v>Shear Valve - SHRVLV</v>
      </c>
      <c r="E10534" t="s">
        <v>10399</v>
      </c>
      <c r="F10534" t="s">
        <v>10400</v>
      </c>
      <c r="G10534" t="str">
        <f>Table19[[#This Row],[Closing Code Description]] &amp; " - " &amp; Table19[[#This Row],[Closing Code]]</f>
        <v>Do Nothing - DONOTHIN</v>
      </c>
      <c r="H10534" t="s">
        <v>10394</v>
      </c>
      <c r="I10534" t="s">
        <v>629</v>
      </c>
    </row>
    <row r="10535" spans="2:9" x14ac:dyDescent="0.35">
      <c r="B10535" t="s">
        <v>668</v>
      </c>
      <c r="C10535" t="s">
        <v>667</v>
      </c>
      <c r="D10535" t="str">
        <f>Table19[[#This Row],[Class Description]] &amp; " - " &amp;Table19[[#This Row],[Asset Class]]</f>
        <v>Shear Valve - SHRVLV</v>
      </c>
      <c r="E10535" t="s">
        <v>10401</v>
      </c>
      <c r="F10535" t="s">
        <v>10402</v>
      </c>
      <c r="G10535" t="str">
        <f>Table19[[#This Row],[Closing Code Description]] &amp; " - " &amp; Table19[[#This Row],[Closing Code]]</f>
        <v>Lubricate - LUBRCTE</v>
      </c>
      <c r="H10535" t="s">
        <v>10394</v>
      </c>
      <c r="I10535" t="s">
        <v>629</v>
      </c>
    </row>
    <row r="10536" spans="2:9" x14ac:dyDescent="0.35">
      <c r="B10536" t="s">
        <v>668</v>
      </c>
      <c r="C10536" t="s">
        <v>667</v>
      </c>
      <c r="D10536" t="str">
        <f>Table19[[#This Row],[Class Description]] &amp; " - " &amp;Table19[[#This Row],[Asset Class]]</f>
        <v>Shear Valve - SHRVLV</v>
      </c>
      <c r="E10536" t="s">
        <v>1456</v>
      </c>
      <c r="F10536" t="s">
        <v>10381</v>
      </c>
      <c r="G10536" t="str">
        <f>Table19[[#This Row],[Closing Code Description]] &amp; " - " &amp; Table19[[#This Row],[Closing Code]]</f>
        <v>Other (specify) - OTHER</v>
      </c>
      <c r="H10536" t="s">
        <v>10394</v>
      </c>
      <c r="I10536" t="s">
        <v>629</v>
      </c>
    </row>
    <row r="10537" spans="2:9" x14ac:dyDescent="0.35">
      <c r="B10537" t="s">
        <v>668</v>
      </c>
      <c r="C10537" t="s">
        <v>667</v>
      </c>
      <c r="D10537" t="str">
        <f>Table19[[#This Row],[Class Description]] &amp; " - " &amp;Table19[[#This Row],[Asset Class]]</f>
        <v>Shear Valve - SHRVLV</v>
      </c>
      <c r="E10537" t="s">
        <v>10403</v>
      </c>
      <c r="F10537" t="s">
        <v>10404</v>
      </c>
      <c r="G10537" t="str">
        <f>Table19[[#This Row],[Closing Code Description]] &amp; " - " &amp; Table19[[#This Row],[Closing Code]]</f>
        <v>Recalibrate - RECALBRT</v>
      </c>
      <c r="H10537" t="s">
        <v>10394</v>
      </c>
      <c r="I10537" t="s">
        <v>629</v>
      </c>
    </row>
    <row r="10538" spans="2:9" x14ac:dyDescent="0.35">
      <c r="B10538" t="s">
        <v>668</v>
      </c>
      <c r="C10538" t="s">
        <v>667</v>
      </c>
      <c r="D10538" t="str">
        <f>Table19[[#This Row],[Class Description]] &amp; " - " &amp;Table19[[#This Row],[Asset Class]]</f>
        <v>Shear Valve - SHRVLV</v>
      </c>
      <c r="E10538" t="s">
        <v>10405</v>
      </c>
      <c r="F10538" t="s">
        <v>10406</v>
      </c>
      <c r="G10538" t="str">
        <f>Table19[[#This Row],[Closing Code Description]] &amp; " - " &amp; Table19[[#This Row],[Closing Code]]</f>
        <v>Remove Obstruction - REMVOBT</v>
      </c>
      <c r="H10538" t="s">
        <v>10394</v>
      </c>
      <c r="I10538" t="s">
        <v>629</v>
      </c>
    </row>
    <row r="10539" spans="2:9" x14ac:dyDescent="0.35">
      <c r="B10539" t="s">
        <v>668</v>
      </c>
      <c r="C10539" t="s">
        <v>667</v>
      </c>
      <c r="D10539" t="str">
        <f>Table19[[#This Row],[Class Description]] &amp; " - " &amp;Table19[[#This Row],[Asset Class]]</f>
        <v>Shear Valve - SHRVLV</v>
      </c>
      <c r="E10539" t="s">
        <v>10407</v>
      </c>
      <c r="F10539" t="s">
        <v>10408</v>
      </c>
      <c r="G10539" t="str">
        <f>Table19[[#This Row],[Closing Code Description]] &amp; " - " &amp; Table19[[#This Row],[Closing Code]]</f>
        <v>Repair Component - REPCMPT</v>
      </c>
      <c r="H10539" t="s">
        <v>10394</v>
      </c>
      <c r="I10539" t="s">
        <v>629</v>
      </c>
    </row>
    <row r="10540" spans="2:9" x14ac:dyDescent="0.35">
      <c r="B10540" t="s">
        <v>668</v>
      </c>
      <c r="C10540" t="s">
        <v>667</v>
      </c>
      <c r="D10540" t="str">
        <f>Table19[[#This Row],[Class Description]] &amp; " - " &amp;Table19[[#This Row],[Asset Class]]</f>
        <v>Shear Valve - SHRVLV</v>
      </c>
      <c r="E10540" t="s">
        <v>10409</v>
      </c>
      <c r="F10540" t="s">
        <v>10410</v>
      </c>
      <c r="G10540" t="str">
        <f>Table19[[#This Row],[Closing Code Description]] &amp; " - " &amp; Table19[[#This Row],[Closing Code]]</f>
        <v>Replace Asset - REPLASS</v>
      </c>
      <c r="H10540" t="s">
        <v>10394</v>
      </c>
      <c r="I10540" t="s">
        <v>629</v>
      </c>
    </row>
    <row r="10541" spans="2:9" x14ac:dyDescent="0.35">
      <c r="B10541" t="s">
        <v>668</v>
      </c>
      <c r="C10541" t="s">
        <v>667</v>
      </c>
      <c r="D10541" t="str">
        <f>Table19[[#This Row],[Class Description]] &amp; " - " &amp;Table19[[#This Row],[Asset Class]]</f>
        <v>Shear Valve - SHRVLV</v>
      </c>
      <c r="E10541" t="s">
        <v>10411</v>
      </c>
      <c r="F10541" t="s">
        <v>10412</v>
      </c>
      <c r="G10541" t="str">
        <f>Table19[[#This Row],[Closing Code Description]] &amp; " - " &amp; Table19[[#This Row],[Closing Code]]</f>
        <v>Replace Component - REPLCMPT</v>
      </c>
      <c r="H10541" t="s">
        <v>10394</v>
      </c>
      <c r="I10541" t="s">
        <v>629</v>
      </c>
    </row>
    <row r="10542" spans="2:9" x14ac:dyDescent="0.35">
      <c r="B10542" t="s">
        <v>668</v>
      </c>
      <c r="C10542" t="s">
        <v>667</v>
      </c>
      <c r="D10542" t="str">
        <f>Table19[[#This Row],[Class Description]] &amp; " - " &amp;Table19[[#This Row],[Asset Class]]</f>
        <v>Shear Valve - SHRVLV</v>
      </c>
      <c r="E10542" t="s">
        <v>10413</v>
      </c>
      <c r="F10542" t="s">
        <v>10414</v>
      </c>
      <c r="G10542" t="str">
        <f>Table19[[#This Row],[Closing Code Description]] &amp; " - " &amp; Table19[[#This Row],[Closing Code]]</f>
        <v>Repair Asset - REPRASS</v>
      </c>
      <c r="H10542" t="s">
        <v>10394</v>
      </c>
      <c r="I10542" t="s">
        <v>629</v>
      </c>
    </row>
    <row r="10543" spans="2:9" x14ac:dyDescent="0.35">
      <c r="B10543" t="s">
        <v>668</v>
      </c>
      <c r="C10543" t="s">
        <v>667</v>
      </c>
      <c r="D10543" t="str">
        <f>Table19[[#This Row],[Class Description]] &amp; " - " &amp;Table19[[#This Row],[Asset Class]]</f>
        <v>Shear Valve - SHRVLV</v>
      </c>
      <c r="E10543" t="s">
        <v>10415</v>
      </c>
      <c r="F10543" t="s">
        <v>10416</v>
      </c>
      <c r="G10543" t="str">
        <f>Table19[[#This Row],[Closing Code Description]] &amp; " - " &amp; Table19[[#This Row],[Closing Code]]</f>
        <v>Upgrade - UPGRADES</v>
      </c>
      <c r="H10543" t="s">
        <v>10394</v>
      </c>
      <c r="I10543" t="s">
        <v>629</v>
      </c>
    </row>
    <row r="10544" spans="2:9" x14ac:dyDescent="0.35">
      <c r="B10544" t="s">
        <v>527</v>
      </c>
      <c r="C10544" t="s">
        <v>74</v>
      </c>
      <c r="D10544" t="str">
        <f>Table19[[#This Row],[Class Description]] &amp; " - " &amp;Table19[[#This Row],[Asset Class]]</f>
        <v>Signal Light - SIGLGHT</v>
      </c>
      <c r="E10544" t="s">
        <v>10332</v>
      </c>
      <c r="F10544" t="s">
        <v>10333</v>
      </c>
      <c r="G10544" t="str">
        <f>Table19[[#This Row],[Closing Code Description]] &amp; " - " &amp; Table19[[#This Row],[Closing Code]]</f>
        <v>Abnormal Temprature - ABNTEMP</v>
      </c>
      <c r="H10544" t="s">
        <v>10334</v>
      </c>
      <c r="I10544" t="s">
        <v>629</v>
      </c>
    </row>
    <row r="10545" spans="2:9" x14ac:dyDescent="0.35">
      <c r="B10545" t="s">
        <v>527</v>
      </c>
      <c r="C10545" t="s">
        <v>74</v>
      </c>
      <c r="D10545" t="str">
        <f>Table19[[#This Row],[Class Description]] &amp; " - " &amp;Table19[[#This Row],[Asset Class]]</f>
        <v>Signal Light - SIGLGHT</v>
      </c>
      <c r="E10545" t="s">
        <v>10335</v>
      </c>
      <c r="F10545" t="s">
        <v>10336</v>
      </c>
      <c r="G10545" t="str">
        <f>Table19[[#This Row],[Closing Code Description]] &amp; " - " &amp; Table19[[#This Row],[Closing Code]]</f>
        <v>Corrosion - CORROS</v>
      </c>
      <c r="H10545" t="s">
        <v>10334</v>
      </c>
      <c r="I10545" t="s">
        <v>629</v>
      </c>
    </row>
    <row r="10546" spans="2:9" x14ac:dyDescent="0.35">
      <c r="B10546" t="s">
        <v>527</v>
      </c>
      <c r="C10546" t="s">
        <v>74</v>
      </c>
      <c r="D10546" t="str">
        <f>Table19[[#This Row],[Class Description]] &amp; " - " &amp;Table19[[#This Row],[Asset Class]]</f>
        <v>Signal Light - SIGLGHT</v>
      </c>
      <c r="E10546" t="s">
        <v>10421</v>
      </c>
      <c r="F10546" t="s">
        <v>10422</v>
      </c>
      <c r="G10546" t="str">
        <f>Table19[[#This Row],[Closing Code Description]] &amp; " - " &amp; Table19[[#This Row],[Closing Code]]</f>
        <v>Electrical Trip Out - ELECTRIP</v>
      </c>
      <c r="H10546" t="s">
        <v>10334</v>
      </c>
      <c r="I10546" t="s">
        <v>629</v>
      </c>
    </row>
    <row r="10547" spans="2:9" x14ac:dyDescent="0.35">
      <c r="B10547" t="s">
        <v>527</v>
      </c>
      <c r="C10547" t="s">
        <v>74</v>
      </c>
      <c r="D10547" t="str">
        <f>Table19[[#This Row],[Class Description]] &amp; " - " &amp;Table19[[#This Row],[Asset Class]]</f>
        <v>Signal Light - SIGLGHT</v>
      </c>
      <c r="E10547" t="s">
        <v>10337</v>
      </c>
      <c r="F10547" t="s">
        <v>10338</v>
      </c>
      <c r="G10547" t="str">
        <f>Table19[[#This Row],[Closing Code Description]] &amp; " - " &amp; Table19[[#This Row],[Closing Code]]</f>
        <v>Excessive Noise - EXNOISE</v>
      </c>
      <c r="H10547" t="s">
        <v>10334</v>
      </c>
      <c r="I10547" t="s">
        <v>629</v>
      </c>
    </row>
    <row r="10548" spans="2:9" x14ac:dyDescent="0.35">
      <c r="B10548" t="s">
        <v>527</v>
      </c>
      <c r="C10548" t="s">
        <v>74</v>
      </c>
      <c r="D10548" t="str">
        <f>Table19[[#This Row],[Class Description]] &amp; " - " &amp;Table19[[#This Row],[Asset Class]]</f>
        <v>Signal Light - SIGLGHT</v>
      </c>
      <c r="E10548" t="s">
        <v>10339</v>
      </c>
      <c r="F10548" t="s">
        <v>10340</v>
      </c>
      <c r="G10548" t="str">
        <f>Table19[[#This Row],[Closing Code Description]] &amp; " - " &amp; Table19[[#This Row],[Closing Code]]</f>
        <v>Excessive Vibration - EXVIBRTN</v>
      </c>
      <c r="H10548" t="s">
        <v>10334</v>
      </c>
      <c r="I10548" t="s">
        <v>629</v>
      </c>
    </row>
    <row r="10549" spans="2:9" x14ac:dyDescent="0.35">
      <c r="B10549" t="s">
        <v>527</v>
      </c>
      <c r="C10549" t="s">
        <v>74</v>
      </c>
      <c r="D10549" t="str">
        <f>Table19[[#This Row],[Class Description]] &amp; " - " &amp;Table19[[#This Row],[Asset Class]]</f>
        <v>Signal Light - SIGLGHT</v>
      </c>
      <c r="E10549" t="s">
        <v>10341</v>
      </c>
      <c r="F10549" t="s">
        <v>10342</v>
      </c>
      <c r="G10549" t="str">
        <f>Table19[[#This Row],[Closing Code Description]] &amp; " - " &amp; Table19[[#This Row],[Closing Code]]</f>
        <v>Jammed Equipment - JAMMEDEQ</v>
      </c>
      <c r="H10549" t="s">
        <v>10334</v>
      </c>
      <c r="I10549" t="s">
        <v>629</v>
      </c>
    </row>
    <row r="10550" spans="2:9" x14ac:dyDescent="0.35">
      <c r="B10550" t="s">
        <v>527</v>
      </c>
      <c r="C10550" t="s">
        <v>74</v>
      </c>
      <c r="D10550" t="str">
        <f>Table19[[#This Row],[Class Description]] &amp; " - " &amp;Table19[[#This Row],[Asset Class]]</f>
        <v>Signal Light - SIGLGHT</v>
      </c>
      <c r="E10550" t="s">
        <v>10343</v>
      </c>
      <c r="F10550" t="s">
        <v>10344</v>
      </c>
      <c r="G10550" t="str">
        <f>Table19[[#This Row],[Closing Code Description]] &amp; " - " &amp; Table19[[#This Row],[Closing Code]]</f>
        <v>Leaking - LEAKING</v>
      </c>
      <c r="H10550" t="s">
        <v>10334</v>
      </c>
      <c r="I10550" t="s">
        <v>629</v>
      </c>
    </row>
    <row r="10551" spans="2:9" x14ac:dyDescent="0.35">
      <c r="B10551" t="s">
        <v>527</v>
      </c>
      <c r="C10551" t="s">
        <v>74</v>
      </c>
      <c r="D10551" t="str">
        <f>Table19[[#This Row],[Class Description]] &amp; " - " &amp;Table19[[#This Row],[Asset Class]]</f>
        <v>Signal Light - SIGLGHT</v>
      </c>
      <c r="E10551" t="s">
        <v>10345</v>
      </c>
      <c r="F10551" t="s">
        <v>10346</v>
      </c>
      <c r="G10551" t="str">
        <f>Table19[[#This Row],[Closing Code Description]] &amp; " - " &amp; Table19[[#This Row],[Closing Code]]</f>
        <v>Low Performance - LOWPERF</v>
      </c>
      <c r="H10551" t="s">
        <v>10334</v>
      </c>
      <c r="I10551" t="s">
        <v>629</v>
      </c>
    </row>
    <row r="10552" spans="2:9" x14ac:dyDescent="0.35">
      <c r="B10552" t="s">
        <v>527</v>
      </c>
      <c r="C10552" t="s">
        <v>74</v>
      </c>
      <c r="D10552" t="str">
        <f>Table19[[#This Row],[Class Description]] &amp; " - " &amp;Table19[[#This Row],[Asset Class]]</f>
        <v>Signal Light - SIGLGHT</v>
      </c>
      <c r="E10552" t="s">
        <v>10347</v>
      </c>
      <c r="F10552" t="s">
        <v>10348</v>
      </c>
      <c r="G10552" t="str">
        <f>Table19[[#This Row],[Closing Code Description]] &amp; " - " &amp; Table19[[#This Row],[Closing Code]]</f>
        <v>Non-Operational - NONOPER</v>
      </c>
      <c r="H10552" t="s">
        <v>10334</v>
      </c>
      <c r="I10552" t="s">
        <v>629</v>
      </c>
    </row>
    <row r="10553" spans="2:9" x14ac:dyDescent="0.35">
      <c r="B10553" t="s">
        <v>527</v>
      </c>
      <c r="C10553" t="s">
        <v>74</v>
      </c>
      <c r="D10553" t="str">
        <f>Table19[[#This Row],[Class Description]] &amp; " - " &amp;Table19[[#This Row],[Asset Class]]</f>
        <v>Signal Light - SIGLGHT</v>
      </c>
      <c r="E10553" t="s">
        <v>10349</v>
      </c>
      <c r="F10553" t="s">
        <v>10350</v>
      </c>
      <c r="G10553" t="str">
        <f>Table19[[#This Row],[Closing Code Description]] &amp; " - " &amp; Table19[[#This Row],[Closing Code]]</f>
        <v>Physical Damage - PHYDMGE</v>
      </c>
      <c r="H10553" t="s">
        <v>10334</v>
      </c>
      <c r="I10553" t="s">
        <v>629</v>
      </c>
    </row>
    <row r="10554" spans="2:9" x14ac:dyDescent="0.35">
      <c r="B10554" t="s">
        <v>527</v>
      </c>
      <c r="C10554" t="s">
        <v>74</v>
      </c>
      <c r="D10554" t="str">
        <f>Table19[[#This Row],[Class Description]] &amp; " - " &amp;Table19[[#This Row],[Asset Class]]</f>
        <v>Signal Light - SIGLGHT</v>
      </c>
      <c r="E10554" t="s">
        <v>10351</v>
      </c>
      <c r="F10554" t="s">
        <v>10352</v>
      </c>
      <c r="G10554" t="str">
        <f>Table19[[#This Row],[Closing Code Description]] &amp; " - " &amp; Table19[[#This Row],[Closing Code]]</f>
        <v>Unusual Smell - UNSMELL</v>
      </c>
      <c r="H10554" t="s">
        <v>10334</v>
      </c>
      <c r="I10554" t="s">
        <v>629</v>
      </c>
    </row>
    <row r="10555" spans="2:9" x14ac:dyDescent="0.35">
      <c r="B10555" t="s">
        <v>527</v>
      </c>
      <c r="C10555" t="s">
        <v>74</v>
      </c>
      <c r="D10555" t="str">
        <f>Table19[[#This Row],[Class Description]] &amp; " - " &amp;Table19[[#This Row],[Asset Class]]</f>
        <v>Signal Light - SIGLGHT</v>
      </c>
      <c r="E10555" t="s">
        <v>10353</v>
      </c>
      <c r="F10555" t="s">
        <v>10354</v>
      </c>
      <c r="G10555" t="str">
        <f>Table19[[#This Row],[Closing Code Description]] &amp; " - " &amp; Table19[[#This Row],[Closing Code]]</f>
        <v>Unusual Smoke - UNSMOKE</v>
      </c>
      <c r="H10555" t="s">
        <v>10334</v>
      </c>
      <c r="I10555" t="s">
        <v>629</v>
      </c>
    </row>
    <row r="10556" spans="2:9" x14ac:dyDescent="0.35">
      <c r="B10556" t="s">
        <v>527</v>
      </c>
      <c r="C10556" t="s">
        <v>74</v>
      </c>
      <c r="D10556" t="str">
        <f>Table19[[#This Row],[Class Description]] &amp; " - " &amp;Table19[[#This Row],[Asset Class]]</f>
        <v>Signal Light - SIGLGHT</v>
      </c>
      <c r="E10556" t="s">
        <v>13242</v>
      </c>
      <c r="F10556" t="s">
        <v>13243</v>
      </c>
      <c r="G10556" t="str">
        <f>Table19[[#This Row],[Closing Code Description]] &amp; " - " &amp; Table19[[#This Row],[Closing Code]]</f>
        <v>Battery connections loose - BATCONL</v>
      </c>
      <c r="H10556" t="s">
        <v>10357</v>
      </c>
      <c r="I10556" t="s">
        <v>629</v>
      </c>
    </row>
    <row r="10557" spans="2:9" x14ac:dyDescent="0.35">
      <c r="B10557" t="s">
        <v>527</v>
      </c>
      <c r="C10557" t="s">
        <v>74</v>
      </c>
      <c r="D10557" t="str">
        <f>Table19[[#This Row],[Class Description]] &amp; " - " &amp;Table19[[#This Row],[Asset Class]]</f>
        <v>Signal Light - SIGLGHT</v>
      </c>
      <c r="E10557" t="s">
        <v>13244</v>
      </c>
      <c r="F10557" t="s">
        <v>13245</v>
      </c>
      <c r="G10557" t="str">
        <f>Table19[[#This Row],[Closing Code Description]] &amp; " - " &amp; Table19[[#This Row],[Closing Code]]</f>
        <v>Battery plate sulfation buildup - BATSULF</v>
      </c>
      <c r="H10557" t="s">
        <v>10357</v>
      </c>
      <c r="I10557" t="s">
        <v>629</v>
      </c>
    </row>
    <row r="10558" spans="2:9" x14ac:dyDescent="0.35">
      <c r="B10558" t="s">
        <v>527</v>
      </c>
      <c r="C10558" t="s">
        <v>74</v>
      </c>
      <c r="D10558" t="str">
        <f>Table19[[#This Row],[Class Description]] &amp; " - " &amp;Table19[[#This Row],[Asset Class]]</f>
        <v>Signal Light - SIGLGHT</v>
      </c>
      <c r="E10558" t="s">
        <v>13246</v>
      </c>
      <c r="F10558" t="s">
        <v>13247</v>
      </c>
      <c r="G10558" t="str">
        <f>Table19[[#This Row],[Closing Code Description]] &amp; " - " &amp; Table19[[#This Row],[Closing Code]]</f>
        <v>Internal Battery Failure - BATTFAIL</v>
      </c>
      <c r="H10558" t="s">
        <v>10357</v>
      </c>
      <c r="I10558" t="s">
        <v>629</v>
      </c>
    </row>
    <row r="10559" spans="2:9" x14ac:dyDescent="0.35">
      <c r="B10559" t="s">
        <v>527</v>
      </c>
      <c r="C10559" t="s">
        <v>74</v>
      </c>
      <c r="D10559" t="str">
        <f>Table19[[#This Row],[Class Description]] &amp; " - " &amp;Table19[[#This Row],[Asset Class]]</f>
        <v>Signal Light - SIGLGHT</v>
      </c>
      <c r="E10559" t="s">
        <v>13248</v>
      </c>
      <c r="F10559" t="s">
        <v>13249</v>
      </c>
      <c r="G10559" t="str">
        <f>Table19[[#This Row],[Closing Code Description]] &amp; " - " &amp; Table19[[#This Row],[Closing Code]]</f>
        <v>Controller failure - CTLF</v>
      </c>
      <c r="H10559" t="s">
        <v>10357</v>
      </c>
      <c r="I10559" t="s">
        <v>629</v>
      </c>
    </row>
    <row r="10560" spans="2:9" x14ac:dyDescent="0.35">
      <c r="B10560" t="s">
        <v>527</v>
      </c>
      <c r="C10560" t="s">
        <v>74</v>
      </c>
      <c r="D10560" t="str">
        <f>Table19[[#This Row],[Class Description]] &amp; " - " &amp;Table19[[#This Row],[Asset Class]]</f>
        <v>Signal Light - SIGLGHT</v>
      </c>
      <c r="E10560" t="s">
        <v>13250</v>
      </c>
      <c r="F10560" t="s">
        <v>13251</v>
      </c>
      <c r="G10560" t="str">
        <f>Table19[[#This Row],[Closing Code Description]] &amp; " - " &amp; Table19[[#This Row],[Closing Code]]</f>
        <v>Electrical insulation frayed or cracked - EINSULCK</v>
      </c>
      <c r="H10560" t="s">
        <v>10357</v>
      </c>
      <c r="I10560" t="s">
        <v>629</v>
      </c>
    </row>
    <row r="10561" spans="2:9" x14ac:dyDescent="0.35">
      <c r="B10561" t="s">
        <v>527</v>
      </c>
      <c r="C10561" t="s">
        <v>74</v>
      </c>
      <c r="D10561" t="str">
        <f>Table19[[#This Row],[Class Description]] &amp; " - " &amp;Table19[[#This Row],[Asset Class]]</f>
        <v>Signal Light - SIGLGHT</v>
      </c>
      <c r="E10561" t="s">
        <v>10358</v>
      </c>
      <c r="F10561" t="s">
        <v>10359</v>
      </c>
      <c r="G10561" t="str">
        <f>Table19[[#This Row],[Closing Code Description]] &amp; " - " &amp; Table19[[#This Row],[Closing Code]]</f>
        <v>Accident - ACCIDENT</v>
      </c>
      <c r="H10561" t="s">
        <v>10360</v>
      </c>
      <c r="I10561" t="s">
        <v>629</v>
      </c>
    </row>
    <row r="10562" spans="2:9" x14ac:dyDescent="0.35">
      <c r="B10562" t="s">
        <v>527</v>
      </c>
      <c r="C10562" t="s">
        <v>74</v>
      </c>
      <c r="D10562" t="str">
        <f>Table19[[#This Row],[Class Description]] &amp; " - " &amp;Table19[[#This Row],[Asset Class]]</f>
        <v>Signal Light - SIGLGHT</v>
      </c>
      <c r="E10562" t="s">
        <v>10361</v>
      </c>
      <c r="F10562" t="s">
        <v>10362</v>
      </c>
      <c r="G10562" t="str">
        <f>Table19[[#This Row],[Closing Code Description]] &amp; " - " &amp; Table19[[#This Row],[Closing Code]]</f>
        <v>Accelerated Wear - ACCWEAR</v>
      </c>
      <c r="H10562" t="s">
        <v>10360</v>
      </c>
      <c r="I10562" t="s">
        <v>629</v>
      </c>
    </row>
    <row r="10563" spans="2:9" x14ac:dyDescent="0.35">
      <c r="B10563" t="s">
        <v>527</v>
      </c>
      <c r="C10563" t="s">
        <v>74</v>
      </c>
      <c r="D10563" t="str">
        <f>Table19[[#This Row],[Class Description]] &amp; " - " &amp;Table19[[#This Row],[Asset Class]]</f>
        <v>Signal Light - SIGLGHT</v>
      </c>
      <c r="E10563" t="s">
        <v>10363</v>
      </c>
      <c r="F10563" t="s">
        <v>10364</v>
      </c>
      <c r="G10563" t="str">
        <f>Table19[[#This Row],[Closing Code Description]] &amp; " - " &amp; Table19[[#This Row],[Closing Code]]</f>
        <v>Weather condition/Forces of nature or Act of God - ACTGOD</v>
      </c>
      <c r="H10563" t="s">
        <v>10360</v>
      </c>
      <c r="I10563" t="s">
        <v>629</v>
      </c>
    </row>
    <row r="10564" spans="2:9" x14ac:dyDescent="0.35">
      <c r="B10564" t="s">
        <v>527</v>
      </c>
      <c r="C10564" t="s">
        <v>74</v>
      </c>
      <c r="D10564" t="str">
        <f>Table19[[#This Row],[Class Description]] &amp; " - " &amp;Table19[[#This Row],[Asset Class]]</f>
        <v>Signal Light - SIGLGHT</v>
      </c>
      <c r="E10564" t="s">
        <v>10365</v>
      </c>
      <c r="F10564" t="s">
        <v>10366</v>
      </c>
      <c r="G10564" t="str">
        <f>Table19[[#This Row],[Closing Code Description]] &amp; " - " &amp; Table19[[#This Row],[Closing Code]]</f>
        <v>Contamination - CONTAM</v>
      </c>
      <c r="H10564" t="s">
        <v>10360</v>
      </c>
      <c r="I10564" t="s">
        <v>629</v>
      </c>
    </row>
    <row r="10565" spans="2:9" x14ac:dyDescent="0.35">
      <c r="B10565" t="s">
        <v>527</v>
      </c>
      <c r="C10565" t="s">
        <v>74</v>
      </c>
      <c r="D10565" t="str">
        <f>Table19[[#This Row],[Class Description]] &amp; " - " &amp;Table19[[#This Row],[Asset Class]]</f>
        <v>Signal Light - SIGLGHT</v>
      </c>
      <c r="E10565" t="s">
        <v>10367</v>
      </c>
      <c r="F10565" t="s">
        <v>10368</v>
      </c>
      <c r="G10565" t="str">
        <f>Table19[[#This Row],[Closing Code Description]] &amp; " - " &amp; Table19[[#This Row],[Closing Code]]</f>
        <v>Defective Asset - DEFASSET</v>
      </c>
      <c r="H10565" t="s">
        <v>10360</v>
      </c>
      <c r="I10565" t="s">
        <v>629</v>
      </c>
    </row>
    <row r="10566" spans="2:9" x14ac:dyDescent="0.35">
      <c r="B10566" t="s">
        <v>527</v>
      </c>
      <c r="C10566" t="s">
        <v>74</v>
      </c>
      <c r="D10566" t="str">
        <f>Table19[[#This Row],[Class Description]] &amp; " - " &amp;Table19[[#This Row],[Asset Class]]</f>
        <v>Signal Light - SIGLGHT</v>
      </c>
      <c r="E10566" t="s">
        <v>10369</v>
      </c>
      <c r="F10566" t="s">
        <v>10370</v>
      </c>
      <c r="G10566" t="str">
        <f>Table19[[#This Row],[Closing Code Description]] &amp; " - " &amp; Table19[[#This Row],[Closing Code]]</f>
        <v>Excessive Load - EXLOAD</v>
      </c>
      <c r="H10566" t="s">
        <v>10360</v>
      </c>
      <c r="I10566" t="s">
        <v>629</v>
      </c>
    </row>
    <row r="10567" spans="2:9" x14ac:dyDescent="0.35">
      <c r="B10567" t="s">
        <v>527</v>
      </c>
      <c r="C10567" t="s">
        <v>74</v>
      </c>
      <c r="D10567" t="str">
        <f>Table19[[#This Row],[Class Description]] &amp; " - " &amp;Table19[[#This Row],[Asset Class]]</f>
        <v>Signal Light - SIGLGHT</v>
      </c>
      <c r="E10567" t="s">
        <v>10371</v>
      </c>
      <c r="F10567" t="s">
        <v>10372</v>
      </c>
      <c r="G10567" t="str">
        <f>Table19[[#This Row],[Closing Code Description]] &amp; " - " &amp; Table19[[#This Row],[Closing Code]]</f>
        <v>Improper Maintenance - IMPRMNT</v>
      </c>
      <c r="H10567" t="s">
        <v>10360</v>
      </c>
      <c r="I10567" t="s">
        <v>629</v>
      </c>
    </row>
    <row r="10568" spans="2:9" x14ac:dyDescent="0.35">
      <c r="B10568" t="s">
        <v>527</v>
      </c>
      <c r="C10568" t="s">
        <v>74</v>
      </c>
      <c r="D10568" t="str">
        <f>Table19[[#This Row],[Class Description]] &amp; " - " &amp;Table19[[#This Row],[Asset Class]]</f>
        <v>Signal Light - SIGLGHT</v>
      </c>
      <c r="E10568" t="s">
        <v>10373</v>
      </c>
      <c r="F10568" t="s">
        <v>10374</v>
      </c>
      <c r="G10568" t="str">
        <f>Table19[[#This Row],[Closing Code Description]] &amp; " - " &amp; Table19[[#This Row],[Closing Code]]</f>
        <v>Insufficient Lubrication - INSLUBR</v>
      </c>
      <c r="H10568" t="s">
        <v>10360</v>
      </c>
      <c r="I10568" t="s">
        <v>629</v>
      </c>
    </row>
    <row r="10569" spans="2:9" x14ac:dyDescent="0.35">
      <c r="B10569" t="s">
        <v>527</v>
      </c>
      <c r="C10569" t="s">
        <v>74</v>
      </c>
      <c r="D10569" t="str">
        <f>Table19[[#This Row],[Class Description]] &amp; " - " &amp;Table19[[#This Row],[Asset Class]]</f>
        <v>Signal Light - SIGLGHT</v>
      </c>
      <c r="E10569" t="s">
        <v>10375</v>
      </c>
      <c r="F10569" t="s">
        <v>10376</v>
      </c>
      <c r="G10569" t="str">
        <f>Table19[[#This Row],[Closing Code Description]] &amp; " - " &amp; Table19[[#This Row],[Closing Code]]</f>
        <v>Lack of/ Inadequate Training - LACKTRN</v>
      </c>
      <c r="H10569" t="s">
        <v>10360</v>
      </c>
      <c r="I10569" t="s">
        <v>629</v>
      </c>
    </row>
    <row r="10570" spans="2:9" x14ac:dyDescent="0.35">
      <c r="B10570" t="s">
        <v>527</v>
      </c>
      <c r="C10570" t="s">
        <v>74</v>
      </c>
      <c r="D10570" t="str">
        <f>Table19[[#This Row],[Class Description]] &amp; " - " &amp;Table19[[#This Row],[Asset Class]]</f>
        <v>Signal Light - SIGLGHT</v>
      </c>
      <c r="E10570" t="s">
        <v>10377</v>
      </c>
      <c r="F10570" t="s">
        <v>10378</v>
      </c>
      <c r="G10570" t="str">
        <f>Table19[[#This Row],[Closing Code Description]] &amp; " - " &amp; Table19[[#This Row],[Closing Code]]</f>
        <v>Loose/ Missing Component - MISSCMP</v>
      </c>
      <c r="H10570" t="s">
        <v>10360</v>
      </c>
      <c r="I10570" t="s">
        <v>629</v>
      </c>
    </row>
    <row r="10571" spans="2:9" x14ac:dyDescent="0.35">
      <c r="B10571" t="s">
        <v>527</v>
      </c>
      <c r="C10571" t="s">
        <v>74</v>
      </c>
      <c r="D10571" t="str">
        <f>Table19[[#This Row],[Class Description]] &amp; " - " &amp;Table19[[#This Row],[Asset Class]]</f>
        <v>Signal Light - SIGLGHT</v>
      </c>
      <c r="E10571" t="s">
        <v>10379</v>
      </c>
      <c r="F10571" t="s">
        <v>10380</v>
      </c>
      <c r="G10571" t="str">
        <f>Table19[[#This Row],[Closing Code Description]] &amp; " - " &amp; Table19[[#This Row],[Closing Code]]</f>
        <v>Normal Wear - NRMWEAR</v>
      </c>
      <c r="H10571" t="s">
        <v>10360</v>
      </c>
      <c r="I10571" t="s">
        <v>629</v>
      </c>
    </row>
    <row r="10572" spans="2:9" x14ac:dyDescent="0.35">
      <c r="B10572" t="s">
        <v>527</v>
      </c>
      <c r="C10572" t="s">
        <v>74</v>
      </c>
      <c r="D10572" t="str">
        <f>Table19[[#This Row],[Class Description]] &amp; " - " &amp;Table19[[#This Row],[Asset Class]]</f>
        <v>Signal Light - SIGLGHT</v>
      </c>
      <c r="E10572" t="s">
        <v>1456</v>
      </c>
      <c r="F10572" t="s">
        <v>10381</v>
      </c>
      <c r="G10572" t="str">
        <f>Table19[[#This Row],[Closing Code Description]] &amp; " - " &amp; Table19[[#This Row],[Closing Code]]</f>
        <v>Other (specify) - OTHER</v>
      </c>
      <c r="H10572" t="s">
        <v>10360</v>
      </c>
      <c r="I10572" t="s">
        <v>629</v>
      </c>
    </row>
    <row r="10573" spans="2:9" x14ac:dyDescent="0.35">
      <c r="B10573" t="s">
        <v>527</v>
      </c>
      <c r="C10573" t="s">
        <v>74</v>
      </c>
      <c r="D10573" t="str">
        <f>Table19[[#This Row],[Class Description]] &amp; " - " &amp;Table19[[#This Row],[Asset Class]]</f>
        <v>Signal Light - SIGLGHT</v>
      </c>
      <c r="E10573" t="s">
        <v>10382</v>
      </c>
      <c r="F10573" t="s">
        <v>10383</v>
      </c>
      <c r="G10573" t="str">
        <f>Table19[[#This Row],[Closing Code Description]] &amp; " - " &amp; Table19[[#This Row],[Closing Code]]</f>
        <v>Poor Installation - PRINSTAL</v>
      </c>
      <c r="H10573" t="s">
        <v>10360</v>
      </c>
      <c r="I10573" t="s">
        <v>629</v>
      </c>
    </row>
    <row r="10574" spans="2:9" x14ac:dyDescent="0.35">
      <c r="B10574" t="s">
        <v>527</v>
      </c>
      <c r="C10574" t="s">
        <v>74</v>
      </c>
      <c r="D10574" t="str">
        <f>Table19[[#This Row],[Class Description]] &amp; " - " &amp;Table19[[#This Row],[Asset Class]]</f>
        <v>Signal Light - SIGLGHT</v>
      </c>
      <c r="E10574" t="s">
        <v>10384</v>
      </c>
      <c r="F10574" t="s">
        <v>10385</v>
      </c>
      <c r="G10574" t="str">
        <f>Table19[[#This Row],[Closing Code Description]] &amp; " - " &amp; Table19[[#This Row],[Closing Code]]</f>
        <v>Procedure Issue - PROCISSU</v>
      </c>
      <c r="H10574" t="s">
        <v>10360</v>
      </c>
      <c r="I10574" t="s">
        <v>629</v>
      </c>
    </row>
    <row r="10575" spans="2:9" x14ac:dyDescent="0.35">
      <c r="B10575" t="s">
        <v>527</v>
      </c>
      <c r="C10575" t="s">
        <v>74</v>
      </c>
      <c r="D10575" t="str">
        <f>Table19[[#This Row],[Class Description]] &amp; " - " &amp;Table19[[#This Row],[Asset Class]]</f>
        <v>Signal Light - SIGLGHT</v>
      </c>
      <c r="E10575" t="s">
        <v>10386</v>
      </c>
      <c r="F10575" t="s">
        <v>10387</v>
      </c>
      <c r="G10575" t="str">
        <f>Table19[[#This Row],[Closing Code Description]] &amp; " - " &amp; Table19[[#This Row],[Closing Code]]</f>
        <v>Utility Failure - UTLFAIL</v>
      </c>
      <c r="H10575" t="s">
        <v>10360</v>
      </c>
      <c r="I10575" t="s">
        <v>629</v>
      </c>
    </row>
    <row r="10576" spans="2:9" x14ac:dyDescent="0.35">
      <c r="B10576" t="s">
        <v>527</v>
      </c>
      <c r="C10576" t="s">
        <v>74</v>
      </c>
      <c r="D10576" t="str">
        <f>Table19[[#This Row],[Class Description]] &amp; " - " &amp;Table19[[#This Row],[Asset Class]]</f>
        <v>Signal Light - SIGLGHT</v>
      </c>
      <c r="E10576" t="s">
        <v>10388</v>
      </c>
      <c r="F10576" t="s">
        <v>10389</v>
      </c>
      <c r="G10576" t="str">
        <f>Table19[[#This Row],[Closing Code Description]] &amp; " - " &amp; Table19[[#This Row],[Closing Code]]</f>
        <v>Vandalism - VNDLSM</v>
      </c>
      <c r="H10576" t="s">
        <v>10360</v>
      </c>
      <c r="I10576" t="s">
        <v>629</v>
      </c>
    </row>
    <row r="10577" spans="2:9" x14ac:dyDescent="0.35">
      <c r="B10577" t="s">
        <v>527</v>
      </c>
      <c r="C10577" t="s">
        <v>74</v>
      </c>
      <c r="D10577" t="str">
        <f>Table19[[#This Row],[Class Description]] &amp; " - " &amp;Table19[[#This Row],[Asset Class]]</f>
        <v>Signal Light - SIGLGHT</v>
      </c>
      <c r="E10577" t="s">
        <v>10390</v>
      </c>
      <c r="F10577" t="s">
        <v>10391</v>
      </c>
      <c r="G10577" t="str">
        <f>Table19[[#This Row],[Closing Code Description]] &amp; " - " &amp; Table19[[#This Row],[Closing Code]]</f>
        <v>Defective/ Worn Component - WORNCMPT</v>
      </c>
      <c r="H10577" t="s">
        <v>10360</v>
      </c>
      <c r="I10577" t="s">
        <v>629</v>
      </c>
    </row>
    <row r="10578" spans="2:9" x14ac:dyDescent="0.35">
      <c r="B10578" t="s">
        <v>527</v>
      </c>
      <c r="C10578" t="s">
        <v>74</v>
      </c>
      <c r="D10578" t="str">
        <f>Table19[[#This Row],[Class Description]] &amp; " - " &amp;Table19[[#This Row],[Asset Class]]</f>
        <v>Signal Light - SIGLGHT</v>
      </c>
      <c r="E10578" t="s">
        <v>10392</v>
      </c>
      <c r="F10578" t="s">
        <v>10393</v>
      </c>
      <c r="G10578" t="str">
        <f>Table19[[#This Row],[Closing Code Description]] &amp; " - " &amp; Table19[[#This Row],[Closing Code]]</f>
        <v>Adjusted - ADJUSTD</v>
      </c>
      <c r="H10578" t="s">
        <v>10394</v>
      </c>
      <c r="I10578" t="s">
        <v>629</v>
      </c>
    </row>
    <row r="10579" spans="2:9" x14ac:dyDescent="0.35">
      <c r="B10579" t="s">
        <v>527</v>
      </c>
      <c r="C10579" t="s">
        <v>74</v>
      </c>
      <c r="D10579" t="str">
        <f>Table19[[#This Row],[Class Description]] &amp; " - " &amp;Table19[[#This Row],[Asset Class]]</f>
        <v>Signal Light - SIGLGHT</v>
      </c>
      <c r="E10579" t="s">
        <v>10395</v>
      </c>
      <c r="F10579" t="s">
        <v>10396</v>
      </c>
      <c r="G10579" t="str">
        <f>Table19[[#This Row],[Closing Code Description]] &amp; " - " &amp; Table19[[#This Row],[Closing Code]]</f>
        <v>Decommission - DECOMM</v>
      </c>
      <c r="H10579" t="s">
        <v>10394</v>
      </c>
      <c r="I10579" t="s">
        <v>629</v>
      </c>
    </row>
    <row r="10580" spans="2:9" x14ac:dyDescent="0.35">
      <c r="B10580" t="s">
        <v>527</v>
      </c>
      <c r="C10580" t="s">
        <v>74</v>
      </c>
      <c r="D10580" t="str">
        <f>Table19[[#This Row],[Class Description]] &amp; " - " &amp;Table19[[#This Row],[Asset Class]]</f>
        <v>Signal Light - SIGLGHT</v>
      </c>
      <c r="E10580" t="s">
        <v>10397</v>
      </c>
      <c r="F10580" t="s">
        <v>10398</v>
      </c>
      <c r="G10580" t="str">
        <f>Table19[[#This Row],[Closing Code Description]] &amp; " - " &amp; Table19[[#This Row],[Closing Code]]</f>
        <v>Decontaminate - DECONTME</v>
      </c>
      <c r="H10580" t="s">
        <v>10394</v>
      </c>
      <c r="I10580" t="s">
        <v>629</v>
      </c>
    </row>
    <row r="10581" spans="2:9" x14ac:dyDescent="0.35">
      <c r="B10581" t="s">
        <v>527</v>
      </c>
      <c r="C10581" t="s">
        <v>74</v>
      </c>
      <c r="D10581" t="str">
        <f>Table19[[#This Row],[Class Description]] &amp; " - " &amp;Table19[[#This Row],[Asset Class]]</f>
        <v>Signal Light - SIGLGHT</v>
      </c>
      <c r="E10581" t="s">
        <v>10399</v>
      </c>
      <c r="F10581" t="s">
        <v>10400</v>
      </c>
      <c r="G10581" t="str">
        <f>Table19[[#This Row],[Closing Code Description]] &amp; " - " &amp; Table19[[#This Row],[Closing Code]]</f>
        <v>Do Nothing - DONOTHIN</v>
      </c>
      <c r="H10581" t="s">
        <v>10394</v>
      </c>
      <c r="I10581" t="s">
        <v>629</v>
      </c>
    </row>
    <row r="10582" spans="2:9" x14ac:dyDescent="0.35">
      <c r="B10582" t="s">
        <v>527</v>
      </c>
      <c r="C10582" t="s">
        <v>74</v>
      </c>
      <c r="D10582" t="str">
        <f>Table19[[#This Row],[Class Description]] &amp; " - " &amp;Table19[[#This Row],[Asset Class]]</f>
        <v>Signal Light - SIGLGHT</v>
      </c>
      <c r="E10582" t="s">
        <v>10401</v>
      </c>
      <c r="F10582" t="s">
        <v>10402</v>
      </c>
      <c r="G10582" t="str">
        <f>Table19[[#This Row],[Closing Code Description]] &amp; " - " &amp; Table19[[#This Row],[Closing Code]]</f>
        <v>Lubricate - LUBRCTE</v>
      </c>
      <c r="H10582" t="s">
        <v>10394</v>
      </c>
      <c r="I10582" t="s">
        <v>629</v>
      </c>
    </row>
    <row r="10583" spans="2:9" x14ac:dyDescent="0.35">
      <c r="B10583" t="s">
        <v>527</v>
      </c>
      <c r="C10583" t="s">
        <v>74</v>
      </c>
      <c r="D10583" t="str">
        <f>Table19[[#This Row],[Class Description]] &amp; " - " &amp;Table19[[#This Row],[Asset Class]]</f>
        <v>Signal Light - SIGLGHT</v>
      </c>
      <c r="E10583" t="s">
        <v>1456</v>
      </c>
      <c r="F10583" t="s">
        <v>10381</v>
      </c>
      <c r="G10583" t="str">
        <f>Table19[[#This Row],[Closing Code Description]] &amp; " - " &amp; Table19[[#This Row],[Closing Code]]</f>
        <v>Other (specify) - OTHER</v>
      </c>
      <c r="H10583" t="s">
        <v>10394</v>
      </c>
      <c r="I10583" t="s">
        <v>629</v>
      </c>
    </row>
    <row r="10584" spans="2:9" x14ac:dyDescent="0.35">
      <c r="B10584" t="s">
        <v>527</v>
      </c>
      <c r="C10584" t="s">
        <v>74</v>
      </c>
      <c r="D10584" t="str">
        <f>Table19[[#This Row],[Class Description]] &amp; " - " &amp;Table19[[#This Row],[Asset Class]]</f>
        <v>Signal Light - SIGLGHT</v>
      </c>
      <c r="E10584" t="s">
        <v>10403</v>
      </c>
      <c r="F10584" t="s">
        <v>10404</v>
      </c>
      <c r="G10584" t="str">
        <f>Table19[[#This Row],[Closing Code Description]] &amp; " - " &amp; Table19[[#This Row],[Closing Code]]</f>
        <v>Recalibrate - RECALBRT</v>
      </c>
      <c r="H10584" t="s">
        <v>10394</v>
      </c>
      <c r="I10584" t="s">
        <v>629</v>
      </c>
    </row>
    <row r="10585" spans="2:9" x14ac:dyDescent="0.35">
      <c r="B10585" t="s">
        <v>527</v>
      </c>
      <c r="C10585" t="s">
        <v>74</v>
      </c>
      <c r="D10585" t="str">
        <f>Table19[[#This Row],[Class Description]] &amp; " - " &amp;Table19[[#This Row],[Asset Class]]</f>
        <v>Signal Light - SIGLGHT</v>
      </c>
      <c r="E10585" t="s">
        <v>10405</v>
      </c>
      <c r="F10585" t="s">
        <v>10406</v>
      </c>
      <c r="G10585" t="str">
        <f>Table19[[#This Row],[Closing Code Description]] &amp; " - " &amp; Table19[[#This Row],[Closing Code]]</f>
        <v>Remove Obstruction - REMVOBT</v>
      </c>
      <c r="H10585" t="s">
        <v>10394</v>
      </c>
      <c r="I10585" t="s">
        <v>629</v>
      </c>
    </row>
    <row r="10586" spans="2:9" x14ac:dyDescent="0.35">
      <c r="B10586" t="s">
        <v>527</v>
      </c>
      <c r="C10586" t="s">
        <v>74</v>
      </c>
      <c r="D10586" t="str">
        <f>Table19[[#This Row],[Class Description]] &amp; " - " &amp;Table19[[#This Row],[Asset Class]]</f>
        <v>Signal Light - SIGLGHT</v>
      </c>
      <c r="E10586" t="s">
        <v>10407</v>
      </c>
      <c r="F10586" t="s">
        <v>10408</v>
      </c>
      <c r="G10586" t="str">
        <f>Table19[[#This Row],[Closing Code Description]] &amp; " - " &amp; Table19[[#This Row],[Closing Code]]</f>
        <v>Repair Component - REPCMPT</v>
      </c>
      <c r="H10586" t="s">
        <v>10394</v>
      </c>
      <c r="I10586" t="s">
        <v>629</v>
      </c>
    </row>
    <row r="10587" spans="2:9" x14ac:dyDescent="0.35">
      <c r="B10587" t="s">
        <v>527</v>
      </c>
      <c r="C10587" t="s">
        <v>74</v>
      </c>
      <c r="D10587" t="str">
        <f>Table19[[#This Row],[Class Description]] &amp; " - " &amp;Table19[[#This Row],[Asset Class]]</f>
        <v>Signal Light - SIGLGHT</v>
      </c>
      <c r="E10587" t="s">
        <v>10409</v>
      </c>
      <c r="F10587" t="s">
        <v>10410</v>
      </c>
      <c r="G10587" t="str">
        <f>Table19[[#This Row],[Closing Code Description]] &amp; " - " &amp; Table19[[#This Row],[Closing Code]]</f>
        <v>Replace Asset - REPLASS</v>
      </c>
      <c r="H10587" t="s">
        <v>10394</v>
      </c>
      <c r="I10587" t="s">
        <v>629</v>
      </c>
    </row>
    <row r="10588" spans="2:9" x14ac:dyDescent="0.35">
      <c r="B10588" t="s">
        <v>527</v>
      </c>
      <c r="C10588" t="s">
        <v>74</v>
      </c>
      <c r="D10588" t="str">
        <f>Table19[[#This Row],[Class Description]] &amp; " - " &amp;Table19[[#This Row],[Asset Class]]</f>
        <v>Signal Light - SIGLGHT</v>
      </c>
      <c r="E10588" t="s">
        <v>10411</v>
      </c>
      <c r="F10588" t="s">
        <v>10412</v>
      </c>
      <c r="G10588" t="str">
        <f>Table19[[#This Row],[Closing Code Description]] &amp; " - " &amp; Table19[[#This Row],[Closing Code]]</f>
        <v>Replace Component - REPLCMPT</v>
      </c>
      <c r="H10588" t="s">
        <v>10394</v>
      </c>
      <c r="I10588" t="s">
        <v>629</v>
      </c>
    </row>
    <row r="10589" spans="2:9" x14ac:dyDescent="0.35">
      <c r="B10589" t="s">
        <v>527</v>
      </c>
      <c r="C10589" t="s">
        <v>74</v>
      </c>
      <c r="D10589" t="str">
        <f>Table19[[#This Row],[Class Description]] &amp; " - " &amp;Table19[[#This Row],[Asset Class]]</f>
        <v>Signal Light - SIGLGHT</v>
      </c>
      <c r="E10589" t="s">
        <v>10413</v>
      </c>
      <c r="F10589" t="s">
        <v>10414</v>
      </c>
      <c r="G10589" t="str">
        <f>Table19[[#This Row],[Closing Code Description]] &amp; " - " &amp; Table19[[#This Row],[Closing Code]]</f>
        <v>Repair Asset - REPRASS</v>
      </c>
      <c r="H10589" t="s">
        <v>10394</v>
      </c>
      <c r="I10589" t="s">
        <v>629</v>
      </c>
    </row>
    <row r="10590" spans="2:9" x14ac:dyDescent="0.35">
      <c r="B10590" t="s">
        <v>527</v>
      </c>
      <c r="C10590" t="s">
        <v>74</v>
      </c>
      <c r="D10590" t="str">
        <f>Table19[[#This Row],[Class Description]] &amp; " - " &amp;Table19[[#This Row],[Asset Class]]</f>
        <v>Signal Light - SIGLGHT</v>
      </c>
      <c r="E10590" t="s">
        <v>10415</v>
      </c>
      <c r="F10590" t="s">
        <v>10416</v>
      </c>
      <c r="G10590" t="str">
        <f>Table19[[#This Row],[Closing Code Description]] &amp; " - " &amp; Table19[[#This Row],[Closing Code]]</f>
        <v>Upgrade - UPGRADES</v>
      </c>
      <c r="H10590" t="s">
        <v>10394</v>
      </c>
      <c r="I10590" t="s">
        <v>629</v>
      </c>
    </row>
    <row r="10591" spans="2:9" x14ac:dyDescent="0.35">
      <c r="B10591" t="s">
        <v>323</v>
      </c>
      <c r="C10591" t="s">
        <v>175</v>
      </c>
      <c r="D10591" t="str">
        <f>Table19[[#This Row],[Class Description]] &amp; " - " &amp;Table19[[#This Row],[Asset Class]]</f>
        <v>Sloped Roof - SLPDRF</v>
      </c>
      <c r="E10591" t="s">
        <v>10332</v>
      </c>
      <c r="F10591" t="s">
        <v>10333</v>
      </c>
      <c r="G10591" t="str">
        <f>Table19[[#This Row],[Closing Code Description]] &amp; " - " &amp; Table19[[#This Row],[Closing Code]]</f>
        <v>Abnormal Temprature - ABNTEMP</v>
      </c>
      <c r="H10591" t="s">
        <v>10334</v>
      </c>
      <c r="I10591" t="s">
        <v>629</v>
      </c>
    </row>
    <row r="10592" spans="2:9" x14ac:dyDescent="0.35">
      <c r="B10592" t="s">
        <v>323</v>
      </c>
      <c r="C10592" t="s">
        <v>175</v>
      </c>
      <c r="D10592" t="str">
        <f>Table19[[#This Row],[Class Description]] &amp; " - " &amp;Table19[[#This Row],[Asset Class]]</f>
        <v>Sloped Roof - SLPDRF</v>
      </c>
      <c r="E10592" t="s">
        <v>10335</v>
      </c>
      <c r="F10592" t="s">
        <v>10336</v>
      </c>
      <c r="G10592" t="str">
        <f>Table19[[#This Row],[Closing Code Description]] &amp; " - " &amp; Table19[[#This Row],[Closing Code]]</f>
        <v>Corrosion - CORROS</v>
      </c>
      <c r="H10592" t="s">
        <v>10334</v>
      </c>
      <c r="I10592" t="s">
        <v>629</v>
      </c>
    </row>
    <row r="10593" spans="2:9" x14ac:dyDescent="0.35">
      <c r="B10593" t="s">
        <v>323</v>
      </c>
      <c r="C10593" t="s">
        <v>175</v>
      </c>
      <c r="D10593" t="str">
        <f>Table19[[#This Row],[Class Description]] &amp; " - " &amp;Table19[[#This Row],[Asset Class]]</f>
        <v>Sloped Roof - SLPDRF</v>
      </c>
      <c r="E10593" t="s">
        <v>10421</v>
      </c>
      <c r="F10593" t="s">
        <v>10422</v>
      </c>
      <c r="G10593" t="str">
        <f>Table19[[#This Row],[Closing Code Description]] &amp; " - " &amp; Table19[[#This Row],[Closing Code]]</f>
        <v>Electrical Trip Out - ELECTRIP</v>
      </c>
      <c r="H10593" t="s">
        <v>10334</v>
      </c>
      <c r="I10593" t="s">
        <v>629</v>
      </c>
    </row>
    <row r="10594" spans="2:9" x14ac:dyDescent="0.35">
      <c r="B10594" t="s">
        <v>323</v>
      </c>
      <c r="C10594" t="s">
        <v>175</v>
      </c>
      <c r="D10594" t="str">
        <f>Table19[[#This Row],[Class Description]] &amp; " - " &amp;Table19[[#This Row],[Asset Class]]</f>
        <v>Sloped Roof - SLPDRF</v>
      </c>
      <c r="E10594" t="s">
        <v>10337</v>
      </c>
      <c r="F10594" t="s">
        <v>10338</v>
      </c>
      <c r="G10594" t="str">
        <f>Table19[[#This Row],[Closing Code Description]] &amp; " - " &amp; Table19[[#This Row],[Closing Code]]</f>
        <v>Excessive Noise - EXNOISE</v>
      </c>
      <c r="H10594" t="s">
        <v>10334</v>
      </c>
      <c r="I10594" t="s">
        <v>629</v>
      </c>
    </row>
    <row r="10595" spans="2:9" x14ac:dyDescent="0.35">
      <c r="B10595" t="s">
        <v>323</v>
      </c>
      <c r="C10595" t="s">
        <v>175</v>
      </c>
      <c r="D10595" t="str">
        <f>Table19[[#This Row],[Class Description]] &amp; " - " &amp;Table19[[#This Row],[Asset Class]]</f>
        <v>Sloped Roof - SLPDRF</v>
      </c>
      <c r="E10595" t="s">
        <v>10339</v>
      </c>
      <c r="F10595" t="s">
        <v>10340</v>
      </c>
      <c r="G10595" t="str">
        <f>Table19[[#This Row],[Closing Code Description]] &amp; " - " &amp; Table19[[#This Row],[Closing Code]]</f>
        <v>Excessive Vibration - EXVIBRTN</v>
      </c>
      <c r="H10595" t="s">
        <v>10334</v>
      </c>
      <c r="I10595" t="s">
        <v>629</v>
      </c>
    </row>
    <row r="10596" spans="2:9" x14ac:dyDescent="0.35">
      <c r="B10596" t="s">
        <v>323</v>
      </c>
      <c r="C10596" t="s">
        <v>175</v>
      </c>
      <c r="D10596" t="str">
        <f>Table19[[#This Row],[Class Description]] &amp; " - " &amp;Table19[[#This Row],[Asset Class]]</f>
        <v>Sloped Roof - SLPDRF</v>
      </c>
      <c r="E10596" t="s">
        <v>10341</v>
      </c>
      <c r="F10596" t="s">
        <v>10342</v>
      </c>
      <c r="G10596" t="str">
        <f>Table19[[#This Row],[Closing Code Description]] &amp; " - " &amp; Table19[[#This Row],[Closing Code]]</f>
        <v>Jammed Equipment - JAMMEDEQ</v>
      </c>
      <c r="H10596" t="s">
        <v>10334</v>
      </c>
      <c r="I10596" t="s">
        <v>629</v>
      </c>
    </row>
    <row r="10597" spans="2:9" x14ac:dyDescent="0.35">
      <c r="B10597" t="s">
        <v>323</v>
      </c>
      <c r="C10597" t="s">
        <v>175</v>
      </c>
      <c r="D10597" t="str">
        <f>Table19[[#This Row],[Class Description]] &amp; " - " &amp;Table19[[#This Row],[Asset Class]]</f>
        <v>Sloped Roof - SLPDRF</v>
      </c>
      <c r="E10597" t="s">
        <v>10343</v>
      </c>
      <c r="F10597" t="s">
        <v>10344</v>
      </c>
      <c r="G10597" t="str">
        <f>Table19[[#This Row],[Closing Code Description]] &amp; " - " &amp; Table19[[#This Row],[Closing Code]]</f>
        <v>Leaking - LEAKING</v>
      </c>
      <c r="H10597" t="s">
        <v>10334</v>
      </c>
      <c r="I10597" t="s">
        <v>629</v>
      </c>
    </row>
    <row r="10598" spans="2:9" x14ac:dyDescent="0.35">
      <c r="B10598" t="s">
        <v>323</v>
      </c>
      <c r="C10598" t="s">
        <v>175</v>
      </c>
      <c r="D10598" t="str">
        <f>Table19[[#This Row],[Class Description]] &amp; " - " &amp;Table19[[#This Row],[Asset Class]]</f>
        <v>Sloped Roof - SLPDRF</v>
      </c>
      <c r="E10598" t="s">
        <v>10345</v>
      </c>
      <c r="F10598" t="s">
        <v>10346</v>
      </c>
      <c r="G10598" t="str">
        <f>Table19[[#This Row],[Closing Code Description]] &amp; " - " &amp; Table19[[#This Row],[Closing Code]]</f>
        <v>Low Performance - LOWPERF</v>
      </c>
      <c r="H10598" t="s">
        <v>10334</v>
      </c>
      <c r="I10598" t="s">
        <v>629</v>
      </c>
    </row>
    <row r="10599" spans="2:9" x14ac:dyDescent="0.35">
      <c r="B10599" t="s">
        <v>323</v>
      </c>
      <c r="C10599" t="s">
        <v>175</v>
      </c>
      <c r="D10599" t="str">
        <f>Table19[[#This Row],[Class Description]] &amp; " - " &amp;Table19[[#This Row],[Asset Class]]</f>
        <v>Sloped Roof - SLPDRF</v>
      </c>
      <c r="E10599" t="s">
        <v>10347</v>
      </c>
      <c r="F10599" t="s">
        <v>10348</v>
      </c>
      <c r="G10599" t="str">
        <f>Table19[[#This Row],[Closing Code Description]] &amp; " - " &amp; Table19[[#This Row],[Closing Code]]</f>
        <v>Non-Operational - NONOPER</v>
      </c>
      <c r="H10599" t="s">
        <v>10334</v>
      </c>
      <c r="I10599" t="s">
        <v>629</v>
      </c>
    </row>
    <row r="10600" spans="2:9" x14ac:dyDescent="0.35">
      <c r="B10600" t="s">
        <v>323</v>
      </c>
      <c r="C10600" t="s">
        <v>175</v>
      </c>
      <c r="D10600" t="str">
        <f>Table19[[#This Row],[Class Description]] &amp; " - " &amp;Table19[[#This Row],[Asset Class]]</f>
        <v>Sloped Roof - SLPDRF</v>
      </c>
      <c r="E10600" t="s">
        <v>10349</v>
      </c>
      <c r="F10600" t="s">
        <v>10350</v>
      </c>
      <c r="G10600" t="str">
        <f>Table19[[#This Row],[Closing Code Description]] &amp; " - " &amp; Table19[[#This Row],[Closing Code]]</f>
        <v>Physical Damage - PHYDMGE</v>
      </c>
      <c r="H10600" t="s">
        <v>10334</v>
      </c>
      <c r="I10600" t="s">
        <v>629</v>
      </c>
    </row>
    <row r="10601" spans="2:9" x14ac:dyDescent="0.35">
      <c r="B10601" t="s">
        <v>323</v>
      </c>
      <c r="C10601" t="s">
        <v>175</v>
      </c>
      <c r="D10601" t="str">
        <f>Table19[[#This Row],[Class Description]] &amp; " - " &amp;Table19[[#This Row],[Asset Class]]</f>
        <v>Sloped Roof - SLPDRF</v>
      </c>
      <c r="E10601" t="s">
        <v>10351</v>
      </c>
      <c r="F10601" t="s">
        <v>10352</v>
      </c>
      <c r="G10601" t="str">
        <f>Table19[[#This Row],[Closing Code Description]] &amp; " - " &amp; Table19[[#This Row],[Closing Code]]</f>
        <v>Unusual Smell - UNSMELL</v>
      </c>
      <c r="H10601" t="s">
        <v>10334</v>
      </c>
      <c r="I10601" t="s">
        <v>629</v>
      </c>
    </row>
    <row r="10602" spans="2:9" x14ac:dyDescent="0.35">
      <c r="B10602" t="s">
        <v>323</v>
      </c>
      <c r="C10602" t="s">
        <v>175</v>
      </c>
      <c r="D10602" t="str">
        <f>Table19[[#This Row],[Class Description]] &amp; " - " &amp;Table19[[#This Row],[Asset Class]]</f>
        <v>Sloped Roof - SLPDRF</v>
      </c>
      <c r="E10602" t="s">
        <v>10353</v>
      </c>
      <c r="F10602" t="s">
        <v>10354</v>
      </c>
      <c r="G10602" t="str">
        <f>Table19[[#This Row],[Closing Code Description]] &amp; " - " &amp; Table19[[#This Row],[Closing Code]]</f>
        <v>Unusual Smoke - UNSMOKE</v>
      </c>
      <c r="H10602" t="s">
        <v>10334</v>
      </c>
      <c r="I10602" t="s">
        <v>629</v>
      </c>
    </row>
    <row r="10603" spans="2:9" x14ac:dyDescent="0.35">
      <c r="B10603" t="s">
        <v>323</v>
      </c>
      <c r="C10603" t="s">
        <v>175</v>
      </c>
      <c r="D10603" t="str">
        <f>Table19[[#This Row],[Class Description]] &amp; " - " &amp;Table19[[#This Row],[Asset Class]]</f>
        <v>Sloped Roof - SLPDRF</v>
      </c>
      <c r="E10603" t="s">
        <v>12296</v>
      </c>
      <c r="F10603" t="s">
        <v>12297</v>
      </c>
      <c r="G10603" t="str">
        <f>Table19[[#This Row],[Closing Code Description]] &amp; " - " &amp; Table19[[#This Row],[Closing Code]]</f>
        <v>Roof structure, components, surface, or hardware deteriorated - RSCHDEP</v>
      </c>
      <c r="H10603" t="s">
        <v>10357</v>
      </c>
      <c r="I10603" t="s">
        <v>629</v>
      </c>
    </row>
    <row r="10604" spans="2:9" x14ac:dyDescent="0.35">
      <c r="B10604" t="s">
        <v>323</v>
      </c>
      <c r="C10604" t="s">
        <v>175</v>
      </c>
      <c r="D10604" t="str">
        <f>Table19[[#This Row],[Class Description]] &amp; " - " &amp;Table19[[#This Row],[Asset Class]]</f>
        <v>Sloped Roof - SLPDRF</v>
      </c>
      <c r="E10604" t="s">
        <v>10358</v>
      </c>
      <c r="F10604" t="s">
        <v>10359</v>
      </c>
      <c r="G10604" t="str">
        <f>Table19[[#This Row],[Closing Code Description]] &amp; " - " &amp; Table19[[#This Row],[Closing Code]]</f>
        <v>Accident - ACCIDENT</v>
      </c>
      <c r="H10604" t="s">
        <v>10360</v>
      </c>
      <c r="I10604" t="s">
        <v>629</v>
      </c>
    </row>
    <row r="10605" spans="2:9" x14ac:dyDescent="0.35">
      <c r="B10605" t="s">
        <v>323</v>
      </c>
      <c r="C10605" t="s">
        <v>175</v>
      </c>
      <c r="D10605" t="str">
        <f>Table19[[#This Row],[Class Description]] &amp; " - " &amp;Table19[[#This Row],[Asset Class]]</f>
        <v>Sloped Roof - SLPDRF</v>
      </c>
      <c r="E10605" t="s">
        <v>10361</v>
      </c>
      <c r="F10605" t="s">
        <v>10362</v>
      </c>
      <c r="G10605" t="str">
        <f>Table19[[#This Row],[Closing Code Description]] &amp; " - " &amp; Table19[[#This Row],[Closing Code]]</f>
        <v>Accelerated Wear - ACCWEAR</v>
      </c>
      <c r="H10605" t="s">
        <v>10360</v>
      </c>
      <c r="I10605" t="s">
        <v>629</v>
      </c>
    </row>
    <row r="10606" spans="2:9" x14ac:dyDescent="0.35">
      <c r="B10606" t="s">
        <v>323</v>
      </c>
      <c r="C10606" t="s">
        <v>175</v>
      </c>
      <c r="D10606" t="str">
        <f>Table19[[#This Row],[Class Description]] &amp; " - " &amp;Table19[[#This Row],[Asset Class]]</f>
        <v>Sloped Roof - SLPDRF</v>
      </c>
      <c r="E10606" t="s">
        <v>10363</v>
      </c>
      <c r="F10606" t="s">
        <v>10364</v>
      </c>
      <c r="G10606" t="str">
        <f>Table19[[#This Row],[Closing Code Description]] &amp; " - " &amp; Table19[[#This Row],[Closing Code]]</f>
        <v>Weather condition/Forces of nature or Act of God - ACTGOD</v>
      </c>
      <c r="H10606" t="s">
        <v>10360</v>
      </c>
      <c r="I10606" t="s">
        <v>629</v>
      </c>
    </row>
    <row r="10607" spans="2:9" x14ac:dyDescent="0.35">
      <c r="B10607" t="s">
        <v>323</v>
      </c>
      <c r="C10607" t="s">
        <v>175</v>
      </c>
      <c r="D10607" t="str">
        <f>Table19[[#This Row],[Class Description]] &amp; " - " &amp;Table19[[#This Row],[Asset Class]]</f>
        <v>Sloped Roof - SLPDRF</v>
      </c>
      <c r="E10607" t="s">
        <v>10365</v>
      </c>
      <c r="F10607" t="s">
        <v>10366</v>
      </c>
      <c r="G10607" t="str">
        <f>Table19[[#This Row],[Closing Code Description]] &amp; " - " &amp; Table19[[#This Row],[Closing Code]]</f>
        <v>Contamination - CONTAM</v>
      </c>
      <c r="H10607" t="s">
        <v>10360</v>
      </c>
      <c r="I10607" t="s">
        <v>629</v>
      </c>
    </row>
    <row r="10608" spans="2:9" x14ac:dyDescent="0.35">
      <c r="B10608" t="s">
        <v>323</v>
      </c>
      <c r="C10608" t="s">
        <v>175</v>
      </c>
      <c r="D10608" t="str">
        <f>Table19[[#This Row],[Class Description]] &amp; " - " &amp;Table19[[#This Row],[Asset Class]]</f>
        <v>Sloped Roof - SLPDRF</v>
      </c>
      <c r="E10608" t="s">
        <v>10367</v>
      </c>
      <c r="F10608" t="s">
        <v>10368</v>
      </c>
      <c r="G10608" t="str">
        <f>Table19[[#This Row],[Closing Code Description]] &amp; " - " &amp; Table19[[#This Row],[Closing Code]]</f>
        <v>Defective Asset - DEFASSET</v>
      </c>
      <c r="H10608" t="s">
        <v>10360</v>
      </c>
      <c r="I10608" t="s">
        <v>629</v>
      </c>
    </row>
    <row r="10609" spans="2:9" x14ac:dyDescent="0.35">
      <c r="B10609" t="s">
        <v>323</v>
      </c>
      <c r="C10609" t="s">
        <v>175</v>
      </c>
      <c r="D10609" t="str">
        <f>Table19[[#This Row],[Class Description]] &amp; " - " &amp;Table19[[#This Row],[Asset Class]]</f>
        <v>Sloped Roof - SLPDRF</v>
      </c>
      <c r="E10609" t="s">
        <v>10369</v>
      </c>
      <c r="F10609" t="s">
        <v>10370</v>
      </c>
      <c r="G10609" t="str">
        <f>Table19[[#This Row],[Closing Code Description]] &amp; " - " &amp; Table19[[#This Row],[Closing Code]]</f>
        <v>Excessive Load - EXLOAD</v>
      </c>
      <c r="H10609" t="s">
        <v>10360</v>
      </c>
      <c r="I10609" t="s">
        <v>629</v>
      </c>
    </row>
    <row r="10610" spans="2:9" x14ac:dyDescent="0.35">
      <c r="B10610" t="s">
        <v>323</v>
      </c>
      <c r="C10610" t="s">
        <v>175</v>
      </c>
      <c r="D10610" t="str">
        <f>Table19[[#This Row],[Class Description]] &amp; " - " &amp;Table19[[#This Row],[Asset Class]]</f>
        <v>Sloped Roof - SLPDRF</v>
      </c>
      <c r="E10610" t="s">
        <v>10371</v>
      </c>
      <c r="F10610" t="s">
        <v>10372</v>
      </c>
      <c r="G10610" t="str">
        <f>Table19[[#This Row],[Closing Code Description]] &amp; " - " &amp; Table19[[#This Row],[Closing Code]]</f>
        <v>Improper Maintenance - IMPRMNT</v>
      </c>
      <c r="H10610" t="s">
        <v>10360</v>
      </c>
      <c r="I10610" t="s">
        <v>629</v>
      </c>
    </row>
    <row r="10611" spans="2:9" x14ac:dyDescent="0.35">
      <c r="B10611" t="s">
        <v>323</v>
      </c>
      <c r="C10611" t="s">
        <v>175</v>
      </c>
      <c r="D10611" t="str">
        <f>Table19[[#This Row],[Class Description]] &amp; " - " &amp;Table19[[#This Row],[Asset Class]]</f>
        <v>Sloped Roof - SLPDRF</v>
      </c>
      <c r="E10611" t="s">
        <v>10373</v>
      </c>
      <c r="F10611" t="s">
        <v>10374</v>
      </c>
      <c r="G10611" t="str">
        <f>Table19[[#This Row],[Closing Code Description]] &amp; " - " &amp; Table19[[#This Row],[Closing Code]]</f>
        <v>Insufficient Lubrication - INSLUBR</v>
      </c>
      <c r="H10611" t="s">
        <v>10360</v>
      </c>
      <c r="I10611" t="s">
        <v>629</v>
      </c>
    </row>
    <row r="10612" spans="2:9" x14ac:dyDescent="0.35">
      <c r="B10612" t="s">
        <v>323</v>
      </c>
      <c r="C10612" t="s">
        <v>175</v>
      </c>
      <c r="D10612" t="str">
        <f>Table19[[#This Row],[Class Description]] &amp; " - " &amp;Table19[[#This Row],[Asset Class]]</f>
        <v>Sloped Roof - SLPDRF</v>
      </c>
      <c r="E10612" t="s">
        <v>10375</v>
      </c>
      <c r="F10612" t="s">
        <v>10376</v>
      </c>
      <c r="G10612" t="str">
        <f>Table19[[#This Row],[Closing Code Description]] &amp; " - " &amp; Table19[[#This Row],[Closing Code]]</f>
        <v>Lack of/ Inadequate Training - LACKTRN</v>
      </c>
      <c r="H10612" t="s">
        <v>10360</v>
      </c>
      <c r="I10612" t="s">
        <v>629</v>
      </c>
    </row>
    <row r="10613" spans="2:9" x14ac:dyDescent="0.35">
      <c r="B10613" t="s">
        <v>323</v>
      </c>
      <c r="C10613" t="s">
        <v>175</v>
      </c>
      <c r="D10613" t="str">
        <f>Table19[[#This Row],[Class Description]] &amp; " - " &amp;Table19[[#This Row],[Asset Class]]</f>
        <v>Sloped Roof - SLPDRF</v>
      </c>
      <c r="E10613" t="s">
        <v>10377</v>
      </c>
      <c r="F10613" t="s">
        <v>10378</v>
      </c>
      <c r="G10613" t="str">
        <f>Table19[[#This Row],[Closing Code Description]] &amp; " - " &amp; Table19[[#This Row],[Closing Code]]</f>
        <v>Loose/ Missing Component - MISSCMP</v>
      </c>
      <c r="H10613" t="s">
        <v>10360</v>
      </c>
      <c r="I10613" t="s">
        <v>629</v>
      </c>
    </row>
    <row r="10614" spans="2:9" x14ac:dyDescent="0.35">
      <c r="B10614" t="s">
        <v>323</v>
      </c>
      <c r="C10614" t="s">
        <v>175</v>
      </c>
      <c r="D10614" t="str">
        <f>Table19[[#This Row],[Class Description]] &amp; " - " &amp;Table19[[#This Row],[Asset Class]]</f>
        <v>Sloped Roof - SLPDRF</v>
      </c>
      <c r="E10614" t="s">
        <v>10379</v>
      </c>
      <c r="F10614" t="s">
        <v>10380</v>
      </c>
      <c r="G10614" t="str">
        <f>Table19[[#This Row],[Closing Code Description]] &amp; " - " &amp; Table19[[#This Row],[Closing Code]]</f>
        <v>Normal Wear - NRMWEAR</v>
      </c>
      <c r="H10614" t="s">
        <v>10360</v>
      </c>
      <c r="I10614" t="s">
        <v>629</v>
      </c>
    </row>
    <row r="10615" spans="2:9" x14ac:dyDescent="0.35">
      <c r="B10615" t="s">
        <v>323</v>
      </c>
      <c r="C10615" t="s">
        <v>175</v>
      </c>
      <c r="D10615" t="str">
        <f>Table19[[#This Row],[Class Description]] &amp; " - " &amp;Table19[[#This Row],[Asset Class]]</f>
        <v>Sloped Roof - SLPDRF</v>
      </c>
      <c r="E10615" t="s">
        <v>1456</v>
      </c>
      <c r="F10615" t="s">
        <v>10381</v>
      </c>
      <c r="G10615" t="str">
        <f>Table19[[#This Row],[Closing Code Description]] &amp; " - " &amp; Table19[[#This Row],[Closing Code]]</f>
        <v>Other (specify) - OTHER</v>
      </c>
      <c r="H10615" t="s">
        <v>10360</v>
      </c>
      <c r="I10615" t="s">
        <v>629</v>
      </c>
    </row>
    <row r="10616" spans="2:9" x14ac:dyDescent="0.35">
      <c r="B10616" t="s">
        <v>323</v>
      </c>
      <c r="C10616" t="s">
        <v>175</v>
      </c>
      <c r="D10616" t="str">
        <f>Table19[[#This Row],[Class Description]] &amp; " - " &amp;Table19[[#This Row],[Asset Class]]</f>
        <v>Sloped Roof - SLPDRF</v>
      </c>
      <c r="E10616" t="s">
        <v>10382</v>
      </c>
      <c r="F10616" t="s">
        <v>10383</v>
      </c>
      <c r="G10616" t="str">
        <f>Table19[[#This Row],[Closing Code Description]] &amp; " - " &amp; Table19[[#This Row],[Closing Code]]</f>
        <v>Poor Installation - PRINSTAL</v>
      </c>
      <c r="H10616" t="s">
        <v>10360</v>
      </c>
      <c r="I10616" t="s">
        <v>629</v>
      </c>
    </row>
    <row r="10617" spans="2:9" x14ac:dyDescent="0.35">
      <c r="B10617" t="s">
        <v>323</v>
      </c>
      <c r="C10617" t="s">
        <v>175</v>
      </c>
      <c r="D10617" t="str">
        <f>Table19[[#This Row],[Class Description]] &amp; " - " &amp;Table19[[#This Row],[Asset Class]]</f>
        <v>Sloped Roof - SLPDRF</v>
      </c>
      <c r="E10617" t="s">
        <v>10384</v>
      </c>
      <c r="F10617" t="s">
        <v>10385</v>
      </c>
      <c r="G10617" t="str">
        <f>Table19[[#This Row],[Closing Code Description]] &amp; " - " &amp; Table19[[#This Row],[Closing Code]]</f>
        <v>Procedure Issue - PROCISSU</v>
      </c>
      <c r="H10617" t="s">
        <v>10360</v>
      </c>
      <c r="I10617" t="s">
        <v>629</v>
      </c>
    </row>
    <row r="10618" spans="2:9" x14ac:dyDescent="0.35">
      <c r="B10618" t="s">
        <v>323</v>
      </c>
      <c r="C10618" t="s">
        <v>175</v>
      </c>
      <c r="D10618" t="str">
        <f>Table19[[#This Row],[Class Description]] &amp; " - " &amp;Table19[[#This Row],[Asset Class]]</f>
        <v>Sloped Roof - SLPDRF</v>
      </c>
      <c r="E10618" t="s">
        <v>10386</v>
      </c>
      <c r="F10618" t="s">
        <v>10387</v>
      </c>
      <c r="G10618" t="str">
        <f>Table19[[#This Row],[Closing Code Description]] &amp; " - " &amp; Table19[[#This Row],[Closing Code]]</f>
        <v>Utility Failure - UTLFAIL</v>
      </c>
      <c r="H10618" t="s">
        <v>10360</v>
      </c>
      <c r="I10618" t="s">
        <v>629</v>
      </c>
    </row>
    <row r="10619" spans="2:9" x14ac:dyDescent="0.35">
      <c r="B10619" t="s">
        <v>323</v>
      </c>
      <c r="C10619" t="s">
        <v>175</v>
      </c>
      <c r="D10619" t="str">
        <f>Table19[[#This Row],[Class Description]] &amp; " - " &amp;Table19[[#This Row],[Asset Class]]</f>
        <v>Sloped Roof - SLPDRF</v>
      </c>
      <c r="E10619" t="s">
        <v>10388</v>
      </c>
      <c r="F10619" t="s">
        <v>10389</v>
      </c>
      <c r="G10619" t="str">
        <f>Table19[[#This Row],[Closing Code Description]] &amp; " - " &amp; Table19[[#This Row],[Closing Code]]</f>
        <v>Vandalism - VNDLSM</v>
      </c>
      <c r="H10619" t="s">
        <v>10360</v>
      </c>
      <c r="I10619" t="s">
        <v>629</v>
      </c>
    </row>
    <row r="10620" spans="2:9" x14ac:dyDescent="0.35">
      <c r="B10620" t="s">
        <v>323</v>
      </c>
      <c r="C10620" t="s">
        <v>175</v>
      </c>
      <c r="D10620" t="str">
        <f>Table19[[#This Row],[Class Description]] &amp; " - " &amp;Table19[[#This Row],[Asset Class]]</f>
        <v>Sloped Roof - SLPDRF</v>
      </c>
      <c r="E10620" t="s">
        <v>10390</v>
      </c>
      <c r="F10620" t="s">
        <v>10391</v>
      </c>
      <c r="G10620" t="str">
        <f>Table19[[#This Row],[Closing Code Description]] &amp; " - " &amp; Table19[[#This Row],[Closing Code]]</f>
        <v>Defective/ Worn Component - WORNCMPT</v>
      </c>
      <c r="H10620" t="s">
        <v>10360</v>
      </c>
      <c r="I10620" t="s">
        <v>629</v>
      </c>
    </row>
    <row r="10621" spans="2:9" x14ac:dyDescent="0.35">
      <c r="B10621" t="s">
        <v>323</v>
      </c>
      <c r="C10621" t="s">
        <v>175</v>
      </c>
      <c r="D10621" t="str">
        <f>Table19[[#This Row],[Class Description]] &amp; " - " &amp;Table19[[#This Row],[Asset Class]]</f>
        <v>Sloped Roof - SLPDRF</v>
      </c>
      <c r="E10621" t="s">
        <v>10392</v>
      </c>
      <c r="F10621" t="s">
        <v>10393</v>
      </c>
      <c r="G10621" t="str">
        <f>Table19[[#This Row],[Closing Code Description]] &amp; " - " &amp; Table19[[#This Row],[Closing Code]]</f>
        <v>Adjusted - ADJUSTD</v>
      </c>
      <c r="H10621" t="s">
        <v>10394</v>
      </c>
      <c r="I10621" t="s">
        <v>629</v>
      </c>
    </row>
    <row r="10622" spans="2:9" x14ac:dyDescent="0.35">
      <c r="B10622" t="s">
        <v>323</v>
      </c>
      <c r="C10622" t="s">
        <v>175</v>
      </c>
      <c r="D10622" t="str">
        <f>Table19[[#This Row],[Class Description]] &amp; " - " &amp;Table19[[#This Row],[Asset Class]]</f>
        <v>Sloped Roof - SLPDRF</v>
      </c>
      <c r="E10622" t="s">
        <v>10395</v>
      </c>
      <c r="F10622" t="s">
        <v>10396</v>
      </c>
      <c r="G10622" t="str">
        <f>Table19[[#This Row],[Closing Code Description]] &amp; " - " &amp; Table19[[#This Row],[Closing Code]]</f>
        <v>Decommission - DECOMM</v>
      </c>
      <c r="H10622" t="s">
        <v>10394</v>
      </c>
      <c r="I10622" t="s">
        <v>629</v>
      </c>
    </row>
    <row r="10623" spans="2:9" x14ac:dyDescent="0.35">
      <c r="B10623" t="s">
        <v>323</v>
      </c>
      <c r="C10623" t="s">
        <v>175</v>
      </c>
      <c r="D10623" t="str">
        <f>Table19[[#This Row],[Class Description]] &amp; " - " &amp;Table19[[#This Row],[Asset Class]]</f>
        <v>Sloped Roof - SLPDRF</v>
      </c>
      <c r="E10623" t="s">
        <v>10397</v>
      </c>
      <c r="F10623" t="s">
        <v>10398</v>
      </c>
      <c r="G10623" t="str">
        <f>Table19[[#This Row],[Closing Code Description]] &amp; " - " &amp; Table19[[#This Row],[Closing Code]]</f>
        <v>Decontaminate - DECONTME</v>
      </c>
      <c r="H10623" t="s">
        <v>10394</v>
      </c>
      <c r="I10623" t="s">
        <v>629</v>
      </c>
    </row>
    <row r="10624" spans="2:9" x14ac:dyDescent="0.35">
      <c r="B10624" t="s">
        <v>323</v>
      </c>
      <c r="C10624" t="s">
        <v>175</v>
      </c>
      <c r="D10624" t="str">
        <f>Table19[[#This Row],[Class Description]] &amp; " - " &amp;Table19[[#This Row],[Asset Class]]</f>
        <v>Sloped Roof - SLPDRF</v>
      </c>
      <c r="E10624" t="s">
        <v>10399</v>
      </c>
      <c r="F10624" t="s">
        <v>10400</v>
      </c>
      <c r="G10624" t="str">
        <f>Table19[[#This Row],[Closing Code Description]] &amp; " - " &amp; Table19[[#This Row],[Closing Code]]</f>
        <v>Do Nothing - DONOTHIN</v>
      </c>
      <c r="H10624" t="s">
        <v>10394</v>
      </c>
      <c r="I10624" t="s">
        <v>629</v>
      </c>
    </row>
    <row r="10625" spans="2:9" x14ac:dyDescent="0.35">
      <c r="B10625" t="s">
        <v>323</v>
      </c>
      <c r="C10625" t="s">
        <v>175</v>
      </c>
      <c r="D10625" t="str">
        <f>Table19[[#This Row],[Class Description]] &amp; " - " &amp;Table19[[#This Row],[Asset Class]]</f>
        <v>Sloped Roof - SLPDRF</v>
      </c>
      <c r="E10625" t="s">
        <v>10401</v>
      </c>
      <c r="F10625" t="s">
        <v>10402</v>
      </c>
      <c r="G10625" t="str">
        <f>Table19[[#This Row],[Closing Code Description]] &amp; " - " &amp; Table19[[#This Row],[Closing Code]]</f>
        <v>Lubricate - LUBRCTE</v>
      </c>
      <c r="H10625" t="s">
        <v>10394</v>
      </c>
      <c r="I10625" t="s">
        <v>629</v>
      </c>
    </row>
    <row r="10626" spans="2:9" x14ac:dyDescent="0.35">
      <c r="B10626" t="s">
        <v>323</v>
      </c>
      <c r="C10626" t="s">
        <v>175</v>
      </c>
      <c r="D10626" t="str">
        <f>Table19[[#This Row],[Class Description]] &amp; " - " &amp;Table19[[#This Row],[Asset Class]]</f>
        <v>Sloped Roof - SLPDRF</v>
      </c>
      <c r="E10626" t="s">
        <v>1456</v>
      </c>
      <c r="F10626" t="s">
        <v>10381</v>
      </c>
      <c r="G10626" t="str">
        <f>Table19[[#This Row],[Closing Code Description]] &amp; " - " &amp; Table19[[#This Row],[Closing Code]]</f>
        <v>Other (specify) - OTHER</v>
      </c>
      <c r="H10626" t="s">
        <v>10394</v>
      </c>
      <c r="I10626" t="s">
        <v>629</v>
      </c>
    </row>
    <row r="10627" spans="2:9" x14ac:dyDescent="0.35">
      <c r="B10627" t="s">
        <v>323</v>
      </c>
      <c r="C10627" t="s">
        <v>175</v>
      </c>
      <c r="D10627" t="str">
        <f>Table19[[#This Row],[Class Description]] &amp; " - " &amp;Table19[[#This Row],[Asset Class]]</f>
        <v>Sloped Roof - SLPDRF</v>
      </c>
      <c r="E10627" t="s">
        <v>10403</v>
      </c>
      <c r="F10627" t="s">
        <v>10404</v>
      </c>
      <c r="G10627" t="str">
        <f>Table19[[#This Row],[Closing Code Description]] &amp; " - " &amp; Table19[[#This Row],[Closing Code]]</f>
        <v>Recalibrate - RECALBRT</v>
      </c>
      <c r="H10627" t="s">
        <v>10394</v>
      </c>
      <c r="I10627" t="s">
        <v>629</v>
      </c>
    </row>
    <row r="10628" spans="2:9" x14ac:dyDescent="0.35">
      <c r="B10628" t="s">
        <v>323</v>
      </c>
      <c r="C10628" t="s">
        <v>175</v>
      </c>
      <c r="D10628" t="str">
        <f>Table19[[#This Row],[Class Description]] &amp; " - " &amp;Table19[[#This Row],[Asset Class]]</f>
        <v>Sloped Roof - SLPDRF</v>
      </c>
      <c r="E10628" t="s">
        <v>10405</v>
      </c>
      <c r="F10628" t="s">
        <v>10406</v>
      </c>
      <c r="G10628" t="str">
        <f>Table19[[#This Row],[Closing Code Description]] &amp; " - " &amp; Table19[[#This Row],[Closing Code]]</f>
        <v>Remove Obstruction - REMVOBT</v>
      </c>
      <c r="H10628" t="s">
        <v>10394</v>
      </c>
      <c r="I10628" t="s">
        <v>629</v>
      </c>
    </row>
    <row r="10629" spans="2:9" x14ac:dyDescent="0.35">
      <c r="B10629" t="s">
        <v>323</v>
      </c>
      <c r="C10629" t="s">
        <v>175</v>
      </c>
      <c r="D10629" t="str">
        <f>Table19[[#This Row],[Class Description]] &amp; " - " &amp;Table19[[#This Row],[Asset Class]]</f>
        <v>Sloped Roof - SLPDRF</v>
      </c>
      <c r="E10629" t="s">
        <v>10407</v>
      </c>
      <c r="F10629" t="s">
        <v>10408</v>
      </c>
      <c r="G10629" t="str">
        <f>Table19[[#This Row],[Closing Code Description]] &amp; " - " &amp; Table19[[#This Row],[Closing Code]]</f>
        <v>Repair Component - REPCMPT</v>
      </c>
      <c r="H10629" t="s">
        <v>10394</v>
      </c>
      <c r="I10629" t="s">
        <v>629</v>
      </c>
    </row>
    <row r="10630" spans="2:9" x14ac:dyDescent="0.35">
      <c r="B10630" t="s">
        <v>323</v>
      </c>
      <c r="C10630" t="s">
        <v>175</v>
      </c>
      <c r="D10630" t="str">
        <f>Table19[[#This Row],[Class Description]] &amp; " - " &amp;Table19[[#This Row],[Asset Class]]</f>
        <v>Sloped Roof - SLPDRF</v>
      </c>
      <c r="E10630" t="s">
        <v>10409</v>
      </c>
      <c r="F10630" t="s">
        <v>10410</v>
      </c>
      <c r="G10630" t="str">
        <f>Table19[[#This Row],[Closing Code Description]] &amp; " - " &amp; Table19[[#This Row],[Closing Code]]</f>
        <v>Replace Asset - REPLASS</v>
      </c>
      <c r="H10630" t="s">
        <v>10394</v>
      </c>
      <c r="I10630" t="s">
        <v>629</v>
      </c>
    </row>
    <row r="10631" spans="2:9" x14ac:dyDescent="0.35">
      <c r="B10631" t="s">
        <v>323</v>
      </c>
      <c r="C10631" t="s">
        <v>175</v>
      </c>
      <c r="D10631" t="str">
        <f>Table19[[#This Row],[Class Description]] &amp; " - " &amp;Table19[[#This Row],[Asset Class]]</f>
        <v>Sloped Roof - SLPDRF</v>
      </c>
      <c r="E10631" t="s">
        <v>10411</v>
      </c>
      <c r="F10631" t="s">
        <v>10412</v>
      </c>
      <c r="G10631" t="str">
        <f>Table19[[#This Row],[Closing Code Description]] &amp; " - " &amp; Table19[[#This Row],[Closing Code]]</f>
        <v>Replace Component - REPLCMPT</v>
      </c>
      <c r="H10631" t="s">
        <v>10394</v>
      </c>
      <c r="I10631" t="s">
        <v>629</v>
      </c>
    </row>
    <row r="10632" spans="2:9" x14ac:dyDescent="0.35">
      <c r="B10632" t="s">
        <v>323</v>
      </c>
      <c r="C10632" t="s">
        <v>175</v>
      </c>
      <c r="D10632" t="str">
        <f>Table19[[#This Row],[Class Description]] &amp; " - " &amp;Table19[[#This Row],[Asset Class]]</f>
        <v>Sloped Roof - SLPDRF</v>
      </c>
      <c r="E10632" t="s">
        <v>10413</v>
      </c>
      <c r="F10632" t="s">
        <v>10414</v>
      </c>
      <c r="G10632" t="str">
        <f>Table19[[#This Row],[Closing Code Description]] &amp; " - " &amp; Table19[[#This Row],[Closing Code]]</f>
        <v>Repair Asset - REPRASS</v>
      </c>
      <c r="H10632" t="s">
        <v>10394</v>
      </c>
      <c r="I10632" t="s">
        <v>629</v>
      </c>
    </row>
    <row r="10633" spans="2:9" x14ac:dyDescent="0.35">
      <c r="B10633" t="s">
        <v>323</v>
      </c>
      <c r="C10633" t="s">
        <v>175</v>
      </c>
      <c r="D10633" t="str">
        <f>Table19[[#This Row],[Class Description]] &amp; " - " &amp;Table19[[#This Row],[Asset Class]]</f>
        <v>Sloped Roof - SLPDRF</v>
      </c>
      <c r="E10633" t="s">
        <v>10415</v>
      </c>
      <c r="F10633" t="s">
        <v>10416</v>
      </c>
      <c r="G10633" t="str">
        <f>Table19[[#This Row],[Closing Code Description]] &amp; " - " &amp; Table19[[#This Row],[Closing Code]]</f>
        <v>Upgrade - UPGRADES</v>
      </c>
      <c r="H10633" t="s">
        <v>10394</v>
      </c>
      <c r="I10633" t="s">
        <v>629</v>
      </c>
    </row>
    <row r="10634" spans="2:9" x14ac:dyDescent="0.35">
      <c r="B10634" t="s">
        <v>434</v>
      </c>
      <c r="C10634" t="s">
        <v>128</v>
      </c>
      <c r="D10634" t="str">
        <f>Table19[[#This Row],[Class Description]] &amp; " - " &amp;Table19[[#This Row],[Asset Class]]</f>
        <v>Sump Pit - SMPIT</v>
      </c>
      <c r="E10634" t="s">
        <v>10332</v>
      </c>
      <c r="F10634" t="s">
        <v>10333</v>
      </c>
      <c r="G10634" t="str">
        <f>Table19[[#This Row],[Closing Code Description]] &amp; " - " &amp; Table19[[#This Row],[Closing Code]]</f>
        <v>Abnormal Temprature - ABNTEMP</v>
      </c>
      <c r="H10634" t="s">
        <v>10334</v>
      </c>
      <c r="I10634" t="s">
        <v>629</v>
      </c>
    </row>
    <row r="10635" spans="2:9" x14ac:dyDescent="0.35">
      <c r="B10635" t="s">
        <v>434</v>
      </c>
      <c r="C10635" t="s">
        <v>128</v>
      </c>
      <c r="D10635" t="str">
        <f>Table19[[#This Row],[Class Description]] &amp; " - " &amp;Table19[[#This Row],[Asset Class]]</f>
        <v>Sump Pit - SMPIT</v>
      </c>
      <c r="E10635" t="s">
        <v>10335</v>
      </c>
      <c r="F10635" t="s">
        <v>10336</v>
      </c>
      <c r="G10635" t="str">
        <f>Table19[[#This Row],[Closing Code Description]] &amp; " - " &amp; Table19[[#This Row],[Closing Code]]</f>
        <v>Corrosion - CORROS</v>
      </c>
      <c r="H10635" t="s">
        <v>10334</v>
      </c>
      <c r="I10635" t="s">
        <v>629</v>
      </c>
    </row>
    <row r="10636" spans="2:9" x14ac:dyDescent="0.35">
      <c r="B10636" t="s">
        <v>434</v>
      </c>
      <c r="C10636" t="s">
        <v>128</v>
      </c>
      <c r="D10636" t="str">
        <f>Table19[[#This Row],[Class Description]] &amp; " - " &amp;Table19[[#This Row],[Asset Class]]</f>
        <v>Sump Pit - SMPIT</v>
      </c>
      <c r="E10636" t="s">
        <v>10421</v>
      </c>
      <c r="F10636" t="s">
        <v>10422</v>
      </c>
      <c r="G10636" t="str">
        <f>Table19[[#This Row],[Closing Code Description]] &amp; " - " &amp; Table19[[#This Row],[Closing Code]]</f>
        <v>Electrical Trip Out - ELECTRIP</v>
      </c>
      <c r="H10636" t="s">
        <v>10334</v>
      </c>
      <c r="I10636" t="s">
        <v>629</v>
      </c>
    </row>
    <row r="10637" spans="2:9" x14ac:dyDescent="0.35">
      <c r="B10637" t="s">
        <v>434</v>
      </c>
      <c r="C10637" t="s">
        <v>128</v>
      </c>
      <c r="D10637" t="str">
        <f>Table19[[#This Row],[Class Description]] &amp; " - " &amp;Table19[[#This Row],[Asset Class]]</f>
        <v>Sump Pit - SMPIT</v>
      </c>
      <c r="E10637" t="s">
        <v>10337</v>
      </c>
      <c r="F10637" t="s">
        <v>10338</v>
      </c>
      <c r="G10637" t="str">
        <f>Table19[[#This Row],[Closing Code Description]] &amp; " - " &amp; Table19[[#This Row],[Closing Code]]</f>
        <v>Excessive Noise - EXNOISE</v>
      </c>
      <c r="H10637" t="s">
        <v>10334</v>
      </c>
      <c r="I10637" t="s">
        <v>629</v>
      </c>
    </row>
    <row r="10638" spans="2:9" x14ac:dyDescent="0.35">
      <c r="B10638" t="s">
        <v>434</v>
      </c>
      <c r="C10638" t="s">
        <v>128</v>
      </c>
      <c r="D10638" t="str">
        <f>Table19[[#This Row],[Class Description]] &amp; " - " &amp;Table19[[#This Row],[Asset Class]]</f>
        <v>Sump Pit - SMPIT</v>
      </c>
      <c r="E10638" t="s">
        <v>10339</v>
      </c>
      <c r="F10638" t="s">
        <v>10340</v>
      </c>
      <c r="G10638" t="str">
        <f>Table19[[#This Row],[Closing Code Description]] &amp; " - " &amp; Table19[[#This Row],[Closing Code]]</f>
        <v>Excessive Vibration - EXVIBRTN</v>
      </c>
      <c r="H10638" t="s">
        <v>10334</v>
      </c>
      <c r="I10638" t="s">
        <v>629</v>
      </c>
    </row>
    <row r="10639" spans="2:9" x14ac:dyDescent="0.35">
      <c r="B10639" t="s">
        <v>434</v>
      </c>
      <c r="C10639" t="s">
        <v>128</v>
      </c>
      <c r="D10639" t="str">
        <f>Table19[[#This Row],[Class Description]] &amp; " - " &amp;Table19[[#This Row],[Asset Class]]</f>
        <v>Sump Pit - SMPIT</v>
      </c>
      <c r="E10639" t="s">
        <v>10341</v>
      </c>
      <c r="F10639" t="s">
        <v>10342</v>
      </c>
      <c r="G10639" t="str">
        <f>Table19[[#This Row],[Closing Code Description]] &amp; " - " &amp; Table19[[#This Row],[Closing Code]]</f>
        <v>Jammed Equipment - JAMMEDEQ</v>
      </c>
      <c r="H10639" t="s">
        <v>10334</v>
      </c>
      <c r="I10639" t="s">
        <v>629</v>
      </c>
    </row>
    <row r="10640" spans="2:9" x14ac:dyDescent="0.35">
      <c r="B10640" t="s">
        <v>434</v>
      </c>
      <c r="C10640" t="s">
        <v>128</v>
      </c>
      <c r="D10640" t="str">
        <f>Table19[[#This Row],[Class Description]] &amp; " - " &amp;Table19[[#This Row],[Asset Class]]</f>
        <v>Sump Pit - SMPIT</v>
      </c>
      <c r="E10640" t="s">
        <v>10343</v>
      </c>
      <c r="F10640" t="s">
        <v>10344</v>
      </c>
      <c r="G10640" t="str">
        <f>Table19[[#This Row],[Closing Code Description]] &amp; " - " &amp; Table19[[#This Row],[Closing Code]]</f>
        <v>Leaking - LEAKING</v>
      </c>
      <c r="H10640" t="s">
        <v>10334</v>
      </c>
      <c r="I10640" t="s">
        <v>629</v>
      </c>
    </row>
    <row r="10641" spans="2:9" x14ac:dyDescent="0.35">
      <c r="B10641" t="s">
        <v>434</v>
      </c>
      <c r="C10641" t="s">
        <v>128</v>
      </c>
      <c r="D10641" t="str">
        <f>Table19[[#This Row],[Class Description]] &amp; " - " &amp;Table19[[#This Row],[Asset Class]]</f>
        <v>Sump Pit - SMPIT</v>
      </c>
      <c r="E10641" t="s">
        <v>10345</v>
      </c>
      <c r="F10641" t="s">
        <v>10346</v>
      </c>
      <c r="G10641" t="str">
        <f>Table19[[#This Row],[Closing Code Description]] &amp; " - " &amp; Table19[[#This Row],[Closing Code]]</f>
        <v>Low Performance - LOWPERF</v>
      </c>
      <c r="H10641" t="s">
        <v>10334</v>
      </c>
      <c r="I10641" t="s">
        <v>629</v>
      </c>
    </row>
    <row r="10642" spans="2:9" x14ac:dyDescent="0.35">
      <c r="B10642" t="s">
        <v>434</v>
      </c>
      <c r="C10642" t="s">
        <v>128</v>
      </c>
      <c r="D10642" t="str">
        <f>Table19[[#This Row],[Class Description]] &amp; " - " &amp;Table19[[#This Row],[Asset Class]]</f>
        <v>Sump Pit - SMPIT</v>
      </c>
      <c r="E10642" t="s">
        <v>10347</v>
      </c>
      <c r="F10642" t="s">
        <v>10348</v>
      </c>
      <c r="G10642" t="str">
        <f>Table19[[#This Row],[Closing Code Description]] &amp; " - " &amp; Table19[[#This Row],[Closing Code]]</f>
        <v>Non-Operational - NONOPER</v>
      </c>
      <c r="H10642" t="s">
        <v>10334</v>
      </c>
      <c r="I10642" t="s">
        <v>629</v>
      </c>
    </row>
    <row r="10643" spans="2:9" x14ac:dyDescent="0.35">
      <c r="B10643" t="s">
        <v>434</v>
      </c>
      <c r="C10643" t="s">
        <v>128</v>
      </c>
      <c r="D10643" t="str">
        <f>Table19[[#This Row],[Class Description]] &amp; " - " &amp;Table19[[#This Row],[Asset Class]]</f>
        <v>Sump Pit - SMPIT</v>
      </c>
      <c r="E10643" t="s">
        <v>10349</v>
      </c>
      <c r="F10643" t="s">
        <v>10350</v>
      </c>
      <c r="G10643" t="str">
        <f>Table19[[#This Row],[Closing Code Description]] &amp; " - " &amp; Table19[[#This Row],[Closing Code]]</f>
        <v>Physical Damage - PHYDMGE</v>
      </c>
      <c r="H10643" t="s">
        <v>10334</v>
      </c>
      <c r="I10643" t="s">
        <v>629</v>
      </c>
    </row>
    <row r="10644" spans="2:9" x14ac:dyDescent="0.35">
      <c r="B10644" t="s">
        <v>434</v>
      </c>
      <c r="C10644" t="s">
        <v>128</v>
      </c>
      <c r="D10644" t="str">
        <f>Table19[[#This Row],[Class Description]] &amp; " - " &amp;Table19[[#This Row],[Asset Class]]</f>
        <v>Sump Pit - SMPIT</v>
      </c>
      <c r="E10644" t="s">
        <v>10351</v>
      </c>
      <c r="F10644" t="s">
        <v>10352</v>
      </c>
      <c r="G10644" t="str">
        <f>Table19[[#This Row],[Closing Code Description]] &amp; " - " &amp; Table19[[#This Row],[Closing Code]]</f>
        <v>Unusual Smell - UNSMELL</v>
      </c>
      <c r="H10644" t="s">
        <v>10334</v>
      </c>
      <c r="I10644" t="s">
        <v>629</v>
      </c>
    </row>
    <row r="10645" spans="2:9" x14ac:dyDescent="0.35">
      <c r="B10645" t="s">
        <v>434</v>
      </c>
      <c r="C10645" t="s">
        <v>128</v>
      </c>
      <c r="D10645" t="str">
        <f>Table19[[#This Row],[Class Description]] &amp; " - " &amp;Table19[[#This Row],[Asset Class]]</f>
        <v>Sump Pit - SMPIT</v>
      </c>
      <c r="E10645" t="s">
        <v>10353</v>
      </c>
      <c r="F10645" t="s">
        <v>10354</v>
      </c>
      <c r="G10645" t="str">
        <f>Table19[[#This Row],[Closing Code Description]] &amp; " - " &amp; Table19[[#This Row],[Closing Code]]</f>
        <v>Unusual Smoke - UNSMOKE</v>
      </c>
      <c r="H10645" t="s">
        <v>10334</v>
      </c>
      <c r="I10645" t="s">
        <v>629</v>
      </c>
    </row>
    <row r="10646" spans="2:9" x14ac:dyDescent="0.35">
      <c r="B10646" t="s">
        <v>434</v>
      </c>
      <c r="C10646" t="s">
        <v>128</v>
      </c>
      <c r="D10646" t="str">
        <f>Table19[[#This Row],[Class Description]] &amp; " - " &amp;Table19[[#This Row],[Asset Class]]</f>
        <v>Sump Pit - SMPIT</v>
      </c>
      <c r="E10646" t="s">
        <v>13252</v>
      </c>
      <c r="F10646" t="s">
        <v>13253</v>
      </c>
      <c r="G10646" t="str">
        <f>Table19[[#This Row],[Closing Code Description]] &amp; " - " &amp; Table19[[#This Row],[Closing Code]]</f>
        <v>Sump pit contaminated with debris - SMPCONT</v>
      </c>
      <c r="H10646" t="s">
        <v>10357</v>
      </c>
      <c r="I10646" t="s">
        <v>629</v>
      </c>
    </row>
    <row r="10647" spans="2:9" x14ac:dyDescent="0.35">
      <c r="B10647" t="s">
        <v>434</v>
      </c>
      <c r="C10647" t="s">
        <v>128</v>
      </c>
      <c r="D10647" t="str">
        <f>Table19[[#This Row],[Class Description]] &amp; " - " &amp;Table19[[#This Row],[Asset Class]]</f>
        <v>Sump Pit - SMPIT</v>
      </c>
      <c r="E10647" t="s">
        <v>13254</v>
      </c>
      <c r="F10647" t="s">
        <v>13255</v>
      </c>
      <c r="G10647" t="str">
        <f>Table19[[#This Row],[Closing Code Description]] &amp; " - " &amp; Table19[[#This Row],[Closing Code]]</f>
        <v>Sump pit/grating deteriorated - SMPGDET</v>
      </c>
      <c r="H10647" t="s">
        <v>10357</v>
      </c>
      <c r="I10647" t="s">
        <v>629</v>
      </c>
    </row>
    <row r="10648" spans="2:9" x14ac:dyDescent="0.35">
      <c r="B10648" t="s">
        <v>434</v>
      </c>
      <c r="C10648" t="s">
        <v>128</v>
      </c>
      <c r="D10648" t="str">
        <f>Table19[[#This Row],[Class Description]] &amp; " - " &amp;Table19[[#This Row],[Asset Class]]</f>
        <v>Sump Pit - SMPIT</v>
      </c>
      <c r="E10648" t="s">
        <v>10358</v>
      </c>
      <c r="F10648" t="s">
        <v>10359</v>
      </c>
      <c r="G10648" t="str">
        <f>Table19[[#This Row],[Closing Code Description]] &amp; " - " &amp; Table19[[#This Row],[Closing Code]]</f>
        <v>Accident - ACCIDENT</v>
      </c>
      <c r="H10648" t="s">
        <v>10360</v>
      </c>
      <c r="I10648" t="s">
        <v>629</v>
      </c>
    </row>
    <row r="10649" spans="2:9" x14ac:dyDescent="0.35">
      <c r="B10649" t="s">
        <v>434</v>
      </c>
      <c r="C10649" t="s">
        <v>128</v>
      </c>
      <c r="D10649" t="str">
        <f>Table19[[#This Row],[Class Description]] &amp; " - " &amp;Table19[[#This Row],[Asset Class]]</f>
        <v>Sump Pit - SMPIT</v>
      </c>
      <c r="E10649" t="s">
        <v>10361</v>
      </c>
      <c r="F10649" t="s">
        <v>10362</v>
      </c>
      <c r="G10649" t="str">
        <f>Table19[[#This Row],[Closing Code Description]] &amp; " - " &amp; Table19[[#This Row],[Closing Code]]</f>
        <v>Accelerated Wear - ACCWEAR</v>
      </c>
      <c r="H10649" t="s">
        <v>10360</v>
      </c>
      <c r="I10649" t="s">
        <v>629</v>
      </c>
    </row>
    <row r="10650" spans="2:9" x14ac:dyDescent="0.35">
      <c r="B10650" t="s">
        <v>434</v>
      </c>
      <c r="C10650" t="s">
        <v>128</v>
      </c>
      <c r="D10650" t="str">
        <f>Table19[[#This Row],[Class Description]] &amp; " - " &amp;Table19[[#This Row],[Asset Class]]</f>
        <v>Sump Pit - SMPIT</v>
      </c>
      <c r="E10650" t="s">
        <v>10363</v>
      </c>
      <c r="F10650" t="s">
        <v>10364</v>
      </c>
      <c r="G10650" t="str">
        <f>Table19[[#This Row],[Closing Code Description]] &amp; " - " &amp; Table19[[#This Row],[Closing Code]]</f>
        <v>Weather condition/Forces of nature or Act of God - ACTGOD</v>
      </c>
      <c r="H10650" t="s">
        <v>10360</v>
      </c>
      <c r="I10650" t="s">
        <v>629</v>
      </c>
    </row>
    <row r="10651" spans="2:9" x14ac:dyDescent="0.35">
      <c r="B10651" t="s">
        <v>434</v>
      </c>
      <c r="C10651" t="s">
        <v>128</v>
      </c>
      <c r="D10651" t="str">
        <f>Table19[[#This Row],[Class Description]] &amp; " - " &amp;Table19[[#This Row],[Asset Class]]</f>
        <v>Sump Pit - SMPIT</v>
      </c>
      <c r="E10651" t="s">
        <v>10365</v>
      </c>
      <c r="F10651" t="s">
        <v>10366</v>
      </c>
      <c r="G10651" t="str">
        <f>Table19[[#This Row],[Closing Code Description]] &amp; " - " &amp; Table19[[#This Row],[Closing Code]]</f>
        <v>Contamination - CONTAM</v>
      </c>
      <c r="H10651" t="s">
        <v>10360</v>
      </c>
      <c r="I10651" t="s">
        <v>629</v>
      </c>
    </row>
    <row r="10652" spans="2:9" x14ac:dyDescent="0.35">
      <c r="B10652" t="s">
        <v>434</v>
      </c>
      <c r="C10652" t="s">
        <v>128</v>
      </c>
      <c r="D10652" t="str">
        <f>Table19[[#This Row],[Class Description]] &amp; " - " &amp;Table19[[#This Row],[Asset Class]]</f>
        <v>Sump Pit - SMPIT</v>
      </c>
      <c r="E10652" t="s">
        <v>10367</v>
      </c>
      <c r="F10652" t="s">
        <v>10368</v>
      </c>
      <c r="G10652" t="str">
        <f>Table19[[#This Row],[Closing Code Description]] &amp; " - " &amp; Table19[[#This Row],[Closing Code]]</f>
        <v>Defective Asset - DEFASSET</v>
      </c>
      <c r="H10652" t="s">
        <v>10360</v>
      </c>
      <c r="I10652" t="s">
        <v>629</v>
      </c>
    </row>
    <row r="10653" spans="2:9" x14ac:dyDescent="0.35">
      <c r="B10653" t="s">
        <v>434</v>
      </c>
      <c r="C10653" t="s">
        <v>128</v>
      </c>
      <c r="D10653" t="str">
        <f>Table19[[#This Row],[Class Description]] &amp; " - " &amp;Table19[[#This Row],[Asset Class]]</f>
        <v>Sump Pit - SMPIT</v>
      </c>
      <c r="E10653" t="s">
        <v>10369</v>
      </c>
      <c r="F10653" t="s">
        <v>10370</v>
      </c>
      <c r="G10653" t="str">
        <f>Table19[[#This Row],[Closing Code Description]] &amp; " - " &amp; Table19[[#This Row],[Closing Code]]</f>
        <v>Excessive Load - EXLOAD</v>
      </c>
      <c r="H10653" t="s">
        <v>10360</v>
      </c>
      <c r="I10653" t="s">
        <v>629</v>
      </c>
    </row>
    <row r="10654" spans="2:9" x14ac:dyDescent="0.35">
      <c r="B10654" t="s">
        <v>434</v>
      </c>
      <c r="C10654" t="s">
        <v>128</v>
      </c>
      <c r="D10654" t="str">
        <f>Table19[[#This Row],[Class Description]] &amp; " - " &amp;Table19[[#This Row],[Asset Class]]</f>
        <v>Sump Pit - SMPIT</v>
      </c>
      <c r="E10654" t="s">
        <v>10371</v>
      </c>
      <c r="F10654" t="s">
        <v>10372</v>
      </c>
      <c r="G10654" t="str">
        <f>Table19[[#This Row],[Closing Code Description]] &amp; " - " &amp; Table19[[#This Row],[Closing Code]]</f>
        <v>Improper Maintenance - IMPRMNT</v>
      </c>
      <c r="H10654" t="s">
        <v>10360</v>
      </c>
      <c r="I10654" t="s">
        <v>629</v>
      </c>
    </row>
    <row r="10655" spans="2:9" x14ac:dyDescent="0.35">
      <c r="B10655" t="s">
        <v>434</v>
      </c>
      <c r="C10655" t="s">
        <v>128</v>
      </c>
      <c r="D10655" t="str">
        <f>Table19[[#This Row],[Class Description]] &amp; " - " &amp;Table19[[#This Row],[Asset Class]]</f>
        <v>Sump Pit - SMPIT</v>
      </c>
      <c r="E10655" t="s">
        <v>10373</v>
      </c>
      <c r="F10655" t="s">
        <v>10374</v>
      </c>
      <c r="G10655" t="str">
        <f>Table19[[#This Row],[Closing Code Description]] &amp; " - " &amp; Table19[[#This Row],[Closing Code]]</f>
        <v>Insufficient Lubrication - INSLUBR</v>
      </c>
      <c r="H10655" t="s">
        <v>10360</v>
      </c>
      <c r="I10655" t="s">
        <v>629</v>
      </c>
    </row>
    <row r="10656" spans="2:9" x14ac:dyDescent="0.35">
      <c r="B10656" t="s">
        <v>434</v>
      </c>
      <c r="C10656" t="s">
        <v>128</v>
      </c>
      <c r="D10656" t="str">
        <f>Table19[[#This Row],[Class Description]] &amp; " - " &amp;Table19[[#This Row],[Asset Class]]</f>
        <v>Sump Pit - SMPIT</v>
      </c>
      <c r="E10656" t="s">
        <v>10375</v>
      </c>
      <c r="F10656" t="s">
        <v>10376</v>
      </c>
      <c r="G10656" t="str">
        <f>Table19[[#This Row],[Closing Code Description]] &amp; " - " &amp; Table19[[#This Row],[Closing Code]]</f>
        <v>Lack of/ Inadequate Training - LACKTRN</v>
      </c>
      <c r="H10656" t="s">
        <v>10360</v>
      </c>
      <c r="I10656" t="s">
        <v>629</v>
      </c>
    </row>
    <row r="10657" spans="2:9" x14ac:dyDescent="0.35">
      <c r="B10657" t="s">
        <v>434</v>
      </c>
      <c r="C10657" t="s">
        <v>128</v>
      </c>
      <c r="D10657" t="str">
        <f>Table19[[#This Row],[Class Description]] &amp; " - " &amp;Table19[[#This Row],[Asset Class]]</f>
        <v>Sump Pit - SMPIT</v>
      </c>
      <c r="E10657" t="s">
        <v>10377</v>
      </c>
      <c r="F10657" t="s">
        <v>10378</v>
      </c>
      <c r="G10657" t="str">
        <f>Table19[[#This Row],[Closing Code Description]] &amp; " - " &amp; Table19[[#This Row],[Closing Code]]</f>
        <v>Loose/ Missing Component - MISSCMP</v>
      </c>
      <c r="H10657" t="s">
        <v>10360</v>
      </c>
      <c r="I10657" t="s">
        <v>629</v>
      </c>
    </row>
    <row r="10658" spans="2:9" x14ac:dyDescent="0.35">
      <c r="B10658" t="s">
        <v>434</v>
      </c>
      <c r="C10658" t="s">
        <v>128</v>
      </c>
      <c r="D10658" t="str">
        <f>Table19[[#This Row],[Class Description]] &amp; " - " &amp;Table19[[#This Row],[Asset Class]]</f>
        <v>Sump Pit - SMPIT</v>
      </c>
      <c r="E10658" t="s">
        <v>10379</v>
      </c>
      <c r="F10658" t="s">
        <v>10380</v>
      </c>
      <c r="G10658" t="str">
        <f>Table19[[#This Row],[Closing Code Description]] &amp; " - " &amp; Table19[[#This Row],[Closing Code]]</f>
        <v>Normal Wear - NRMWEAR</v>
      </c>
      <c r="H10658" t="s">
        <v>10360</v>
      </c>
      <c r="I10658" t="s">
        <v>629</v>
      </c>
    </row>
    <row r="10659" spans="2:9" x14ac:dyDescent="0.35">
      <c r="B10659" t="s">
        <v>434</v>
      </c>
      <c r="C10659" t="s">
        <v>128</v>
      </c>
      <c r="D10659" t="str">
        <f>Table19[[#This Row],[Class Description]] &amp; " - " &amp;Table19[[#This Row],[Asset Class]]</f>
        <v>Sump Pit - SMPIT</v>
      </c>
      <c r="E10659" t="s">
        <v>1456</v>
      </c>
      <c r="F10659" t="s">
        <v>10381</v>
      </c>
      <c r="G10659" t="str">
        <f>Table19[[#This Row],[Closing Code Description]] &amp; " - " &amp; Table19[[#This Row],[Closing Code]]</f>
        <v>Other (specify) - OTHER</v>
      </c>
      <c r="H10659" t="s">
        <v>10360</v>
      </c>
      <c r="I10659" t="s">
        <v>629</v>
      </c>
    </row>
    <row r="10660" spans="2:9" x14ac:dyDescent="0.35">
      <c r="B10660" t="s">
        <v>434</v>
      </c>
      <c r="C10660" t="s">
        <v>128</v>
      </c>
      <c r="D10660" t="str">
        <f>Table19[[#This Row],[Class Description]] &amp; " - " &amp;Table19[[#This Row],[Asset Class]]</f>
        <v>Sump Pit - SMPIT</v>
      </c>
      <c r="E10660" t="s">
        <v>10382</v>
      </c>
      <c r="F10660" t="s">
        <v>10383</v>
      </c>
      <c r="G10660" t="str">
        <f>Table19[[#This Row],[Closing Code Description]] &amp; " - " &amp; Table19[[#This Row],[Closing Code]]</f>
        <v>Poor Installation - PRINSTAL</v>
      </c>
      <c r="H10660" t="s">
        <v>10360</v>
      </c>
      <c r="I10660" t="s">
        <v>629</v>
      </c>
    </row>
    <row r="10661" spans="2:9" x14ac:dyDescent="0.35">
      <c r="B10661" t="s">
        <v>434</v>
      </c>
      <c r="C10661" t="s">
        <v>128</v>
      </c>
      <c r="D10661" t="str">
        <f>Table19[[#This Row],[Class Description]] &amp; " - " &amp;Table19[[#This Row],[Asset Class]]</f>
        <v>Sump Pit - SMPIT</v>
      </c>
      <c r="E10661" t="s">
        <v>10384</v>
      </c>
      <c r="F10661" t="s">
        <v>10385</v>
      </c>
      <c r="G10661" t="str">
        <f>Table19[[#This Row],[Closing Code Description]] &amp; " - " &amp; Table19[[#This Row],[Closing Code]]</f>
        <v>Procedure Issue - PROCISSU</v>
      </c>
      <c r="H10661" t="s">
        <v>10360</v>
      </c>
      <c r="I10661" t="s">
        <v>629</v>
      </c>
    </row>
    <row r="10662" spans="2:9" x14ac:dyDescent="0.35">
      <c r="B10662" t="s">
        <v>434</v>
      </c>
      <c r="C10662" t="s">
        <v>128</v>
      </c>
      <c r="D10662" t="str">
        <f>Table19[[#This Row],[Class Description]] &amp; " - " &amp;Table19[[#This Row],[Asset Class]]</f>
        <v>Sump Pit - SMPIT</v>
      </c>
      <c r="E10662" t="s">
        <v>10386</v>
      </c>
      <c r="F10662" t="s">
        <v>10387</v>
      </c>
      <c r="G10662" t="str">
        <f>Table19[[#This Row],[Closing Code Description]] &amp; " - " &amp; Table19[[#This Row],[Closing Code]]</f>
        <v>Utility Failure - UTLFAIL</v>
      </c>
      <c r="H10662" t="s">
        <v>10360</v>
      </c>
      <c r="I10662" t="s">
        <v>629</v>
      </c>
    </row>
    <row r="10663" spans="2:9" x14ac:dyDescent="0.35">
      <c r="B10663" t="s">
        <v>434</v>
      </c>
      <c r="C10663" t="s">
        <v>128</v>
      </c>
      <c r="D10663" t="str">
        <f>Table19[[#This Row],[Class Description]] &amp; " - " &amp;Table19[[#This Row],[Asset Class]]</f>
        <v>Sump Pit - SMPIT</v>
      </c>
      <c r="E10663" t="s">
        <v>10388</v>
      </c>
      <c r="F10663" t="s">
        <v>10389</v>
      </c>
      <c r="G10663" t="str">
        <f>Table19[[#This Row],[Closing Code Description]] &amp; " - " &amp; Table19[[#This Row],[Closing Code]]</f>
        <v>Vandalism - VNDLSM</v>
      </c>
      <c r="H10663" t="s">
        <v>10360</v>
      </c>
      <c r="I10663" t="s">
        <v>629</v>
      </c>
    </row>
    <row r="10664" spans="2:9" x14ac:dyDescent="0.35">
      <c r="B10664" t="s">
        <v>434</v>
      </c>
      <c r="C10664" t="s">
        <v>128</v>
      </c>
      <c r="D10664" t="str">
        <f>Table19[[#This Row],[Class Description]] &amp; " - " &amp;Table19[[#This Row],[Asset Class]]</f>
        <v>Sump Pit - SMPIT</v>
      </c>
      <c r="E10664" t="s">
        <v>10390</v>
      </c>
      <c r="F10664" t="s">
        <v>10391</v>
      </c>
      <c r="G10664" t="str">
        <f>Table19[[#This Row],[Closing Code Description]] &amp; " - " &amp; Table19[[#This Row],[Closing Code]]</f>
        <v>Defective/ Worn Component - WORNCMPT</v>
      </c>
      <c r="H10664" t="s">
        <v>10360</v>
      </c>
      <c r="I10664" t="s">
        <v>629</v>
      </c>
    </row>
    <row r="10665" spans="2:9" x14ac:dyDescent="0.35">
      <c r="B10665" t="s">
        <v>434</v>
      </c>
      <c r="C10665" t="s">
        <v>128</v>
      </c>
      <c r="D10665" t="str">
        <f>Table19[[#This Row],[Class Description]] &amp; " - " &amp;Table19[[#This Row],[Asset Class]]</f>
        <v>Sump Pit - SMPIT</v>
      </c>
      <c r="E10665" t="s">
        <v>10392</v>
      </c>
      <c r="F10665" t="s">
        <v>10393</v>
      </c>
      <c r="G10665" t="str">
        <f>Table19[[#This Row],[Closing Code Description]] &amp; " - " &amp; Table19[[#This Row],[Closing Code]]</f>
        <v>Adjusted - ADJUSTD</v>
      </c>
      <c r="H10665" t="s">
        <v>10394</v>
      </c>
      <c r="I10665" t="s">
        <v>629</v>
      </c>
    </row>
    <row r="10666" spans="2:9" x14ac:dyDescent="0.35">
      <c r="B10666" t="s">
        <v>434</v>
      </c>
      <c r="C10666" t="s">
        <v>128</v>
      </c>
      <c r="D10666" t="str">
        <f>Table19[[#This Row],[Class Description]] &amp; " - " &amp;Table19[[#This Row],[Asset Class]]</f>
        <v>Sump Pit - SMPIT</v>
      </c>
      <c r="E10666" t="s">
        <v>10395</v>
      </c>
      <c r="F10666" t="s">
        <v>10396</v>
      </c>
      <c r="G10666" t="str">
        <f>Table19[[#This Row],[Closing Code Description]] &amp; " - " &amp; Table19[[#This Row],[Closing Code]]</f>
        <v>Decommission - DECOMM</v>
      </c>
      <c r="H10666" t="s">
        <v>10394</v>
      </c>
      <c r="I10666" t="s">
        <v>629</v>
      </c>
    </row>
    <row r="10667" spans="2:9" x14ac:dyDescent="0.35">
      <c r="B10667" t="s">
        <v>434</v>
      </c>
      <c r="C10667" t="s">
        <v>128</v>
      </c>
      <c r="D10667" t="str">
        <f>Table19[[#This Row],[Class Description]] &amp; " - " &amp;Table19[[#This Row],[Asset Class]]</f>
        <v>Sump Pit - SMPIT</v>
      </c>
      <c r="E10667" t="s">
        <v>10397</v>
      </c>
      <c r="F10667" t="s">
        <v>10398</v>
      </c>
      <c r="G10667" t="str">
        <f>Table19[[#This Row],[Closing Code Description]] &amp; " - " &amp; Table19[[#This Row],[Closing Code]]</f>
        <v>Decontaminate - DECONTME</v>
      </c>
      <c r="H10667" t="s">
        <v>10394</v>
      </c>
      <c r="I10667" t="s">
        <v>629</v>
      </c>
    </row>
    <row r="10668" spans="2:9" x14ac:dyDescent="0.35">
      <c r="B10668" t="s">
        <v>434</v>
      </c>
      <c r="C10668" t="s">
        <v>128</v>
      </c>
      <c r="D10668" t="str">
        <f>Table19[[#This Row],[Class Description]] &amp; " - " &amp;Table19[[#This Row],[Asset Class]]</f>
        <v>Sump Pit - SMPIT</v>
      </c>
      <c r="E10668" t="s">
        <v>10399</v>
      </c>
      <c r="F10668" t="s">
        <v>10400</v>
      </c>
      <c r="G10668" t="str">
        <f>Table19[[#This Row],[Closing Code Description]] &amp; " - " &amp; Table19[[#This Row],[Closing Code]]</f>
        <v>Do Nothing - DONOTHIN</v>
      </c>
      <c r="H10668" t="s">
        <v>10394</v>
      </c>
      <c r="I10668" t="s">
        <v>629</v>
      </c>
    </row>
    <row r="10669" spans="2:9" x14ac:dyDescent="0.35">
      <c r="B10669" t="s">
        <v>434</v>
      </c>
      <c r="C10669" t="s">
        <v>128</v>
      </c>
      <c r="D10669" t="str">
        <f>Table19[[#This Row],[Class Description]] &amp; " - " &amp;Table19[[#This Row],[Asset Class]]</f>
        <v>Sump Pit - SMPIT</v>
      </c>
      <c r="E10669" t="s">
        <v>10401</v>
      </c>
      <c r="F10669" t="s">
        <v>10402</v>
      </c>
      <c r="G10669" t="str">
        <f>Table19[[#This Row],[Closing Code Description]] &amp; " - " &amp; Table19[[#This Row],[Closing Code]]</f>
        <v>Lubricate - LUBRCTE</v>
      </c>
      <c r="H10669" t="s">
        <v>10394</v>
      </c>
      <c r="I10669" t="s">
        <v>629</v>
      </c>
    </row>
    <row r="10670" spans="2:9" x14ac:dyDescent="0.35">
      <c r="B10670" t="s">
        <v>434</v>
      </c>
      <c r="C10670" t="s">
        <v>128</v>
      </c>
      <c r="D10670" t="str">
        <f>Table19[[#This Row],[Class Description]] &amp; " - " &amp;Table19[[#This Row],[Asset Class]]</f>
        <v>Sump Pit - SMPIT</v>
      </c>
      <c r="E10670" t="s">
        <v>1456</v>
      </c>
      <c r="F10670" t="s">
        <v>10381</v>
      </c>
      <c r="G10670" t="str">
        <f>Table19[[#This Row],[Closing Code Description]] &amp; " - " &amp; Table19[[#This Row],[Closing Code]]</f>
        <v>Other (specify) - OTHER</v>
      </c>
      <c r="H10670" t="s">
        <v>10394</v>
      </c>
      <c r="I10670" t="s">
        <v>629</v>
      </c>
    </row>
    <row r="10671" spans="2:9" x14ac:dyDescent="0.35">
      <c r="B10671" t="s">
        <v>434</v>
      </c>
      <c r="C10671" t="s">
        <v>128</v>
      </c>
      <c r="D10671" t="str">
        <f>Table19[[#This Row],[Class Description]] &amp; " - " &amp;Table19[[#This Row],[Asset Class]]</f>
        <v>Sump Pit - SMPIT</v>
      </c>
      <c r="E10671" t="s">
        <v>10403</v>
      </c>
      <c r="F10671" t="s">
        <v>10404</v>
      </c>
      <c r="G10671" t="str">
        <f>Table19[[#This Row],[Closing Code Description]] &amp; " - " &amp; Table19[[#This Row],[Closing Code]]</f>
        <v>Recalibrate - RECALBRT</v>
      </c>
      <c r="H10671" t="s">
        <v>10394</v>
      </c>
      <c r="I10671" t="s">
        <v>629</v>
      </c>
    </row>
    <row r="10672" spans="2:9" x14ac:dyDescent="0.35">
      <c r="B10672" t="s">
        <v>434</v>
      </c>
      <c r="C10672" t="s">
        <v>128</v>
      </c>
      <c r="D10672" t="str">
        <f>Table19[[#This Row],[Class Description]] &amp; " - " &amp;Table19[[#This Row],[Asset Class]]</f>
        <v>Sump Pit - SMPIT</v>
      </c>
      <c r="E10672" t="s">
        <v>10405</v>
      </c>
      <c r="F10672" t="s">
        <v>10406</v>
      </c>
      <c r="G10672" t="str">
        <f>Table19[[#This Row],[Closing Code Description]] &amp; " - " &amp; Table19[[#This Row],[Closing Code]]</f>
        <v>Remove Obstruction - REMVOBT</v>
      </c>
      <c r="H10672" t="s">
        <v>10394</v>
      </c>
      <c r="I10672" t="s">
        <v>629</v>
      </c>
    </row>
    <row r="10673" spans="2:9" x14ac:dyDescent="0.35">
      <c r="B10673" t="s">
        <v>434</v>
      </c>
      <c r="C10673" t="s">
        <v>128</v>
      </c>
      <c r="D10673" t="str">
        <f>Table19[[#This Row],[Class Description]] &amp; " - " &amp;Table19[[#This Row],[Asset Class]]</f>
        <v>Sump Pit - SMPIT</v>
      </c>
      <c r="E10673" t="s">
        <v>10407</v>
      </c>
      <c r="F10673" t="s">
        <v>10408</v>
      </c>
      <c r="G10673" t="str">
        <f>Table19[[#This Row],[Closing Code Description]] &amp; " - " &amp; Table19[[#This Row],[Closing Code]]</f>
        <v>Repair Component - REPCMPT</v>
      </c>
      <c r="H10673" t="s">
        <v>10394</v>
      </c>
      <c r="I10673" t="s">
        <v>629</v>
      </c>
    </row>
    <row r="10674" spans="2:9" x14ac:dyDescent="0.35">
      <c r="B10674" t="s">
        <v>434</v>
      </c>
      <c r="C10674" t="s">
        <v>128</v>
      </c>
      <c r="D10674" t="str">
        <f>Table19[[#This Row],[Class Description]] &amp; " - " &amp;Table19[[#This Row],[Asset Class]]</f>
        <v>Sump Pit - SMPIT</v>
      </c>
      <c r="E10674" t="s">
        <v>10409</v>
      </c>
      <c r="F10674" t="s">
        <v>10410</v>
      </c>
      <c r="G10674" t="str">
        <f>Table19[[#This Row],[Closing Code Description]] &amp; " - " &amp; Table19[[#This Row],[Closing Code]]</f>
        <v>Replace Asset - REPLASS</v>
      </c>
      <c r="H10674" t="s">
        <v>10394</v>
      </c>
      <c r="I10674" t="s">
        <v>629</v>
      </c>
    </row>
    <row r="10675" spans="2:9" x14ac:dyDescent="0.35">
      <c r="B10675" t="s">
        <v>434</v>
      </c>
      <c r="C10675" t="s">
        <v>128</v>
      </c>
      <c r="D10675" t="str">
        <f>Table19[[#This Row],[Class Description]] &amp; " - " &amp;Table19[[#This Row],[Asset Class]]</f>
        <v>Sump Pit - SMPIT</v>
      </c>
      <c r="E10675" t="s">
        <v>10411</v>
      </c>
      <c r="F10675" t="s">
        <v>10412</v>
      </c>
      <c r="G10675" t="str">
        <f>Table19[[#This Row],[Closing Code Description]] &amp; " - " &amp; Table19[[#This Row],[Closing Code]]</f>
        <v>Replace Component - REPLCMPT</v>
      </c>
      <c r="H10675" t="s">
        <v>10394</v>
      </c>
      <c r="I10675" t="s">
        <v>629</v>
      </c>
    </row>
    <row r="10676" spans="2:9" x14ac:dyDescent="0.35">
      <c r="B10676" t="s">
        <v>434</v>
      </c>
      <c r="C10676" t="s">
        <v>128</v>
      </c>
      <c r="D10676" t="str">
        <f>Table19[[#This Row],[Class Description]] &amp; " - " &amp;Table19[[#This Row],[Asset Class]]</f>
        <v>Sump Pit - SMPIT</v>
      </c>
      <c r="E10676" t="s">
        <v>10413</v>
      </c>
      <c r="F10676" t="s">
        <v>10414</v>
      </c>
      <c r="G10676" t="str">
        <f>Table19[[#This Row],[Closing Code Description]] &amp; " - " &amp; Table19[[#This Row],[Closing Code]]</f>
        <v>Repair Asset - REPRASS</v>
      </c>
      <c r="H10676" t="s">
        <v>10394</v>
      </c>
      <c r="I10676" t="s">
        <v>629</v>
      </c>
    </row>
    <row r="10677" spans="2:9" x14ac:dyDescent="0.35">
      <c r="B10677" t="s">
        <v>434</v>
      </c>
      <c r="C10677" t="s">
        <v>128</v>
      </c>
      <c r="D10677" t="str">
        <f>Table19[[#This Row],[Class Description]] &amp; " - " &amp;Table19[[#This Row],[Asset Class]]</f>
        <v>Sump Pit - SMPIT</v>
      </c>
      <c r="E10677" t="s">
        <v>10415</v>
      </c>
      <c r="F10677" t="s">
        <v>10416</v>
      </c>
      <c r="G10677" t="str">
        <f>Table19[[#This Row],[Closing Code Description]] &amp; " - " &amp; Table19[[#This Row],[Closing Code]]</f>
        <v>Upgrade - UPGRADES</v>
      </c>
      <c r="H10677" t="s">
        <v>10394</v>
      </c>
      <c r="I10677" t="s">
        <v>629</v>
      </c>
    </row>
    <row r="10678" spans="2:9" x14ac:dyDescent="0.35">
      <c r="B10678" t="s">
        <v>463</v>
      </c>
      <c r="C10678" t="s">
        <v>244</v>
      </c>
      <c r="D10678" t="str">
        <f>Table19[[#This Row],[Class Description]] &amp; " - " &amp;Table19[[#This Row],[Asset Class]]</f>
        <v>Sand Blower - SNDBLR</v>
      </c>
      <c r="E10678" t="s">
        <v>10332</v>
      </c>
      <c r="F10678" t="s">
        <v>10333</v>
      </c>
      <c r="G10678" t="str">
        <f>Table19[[#This Row],[Closing Code Description]] &amp; " - " &amp; Table19[[#This Row],[Closing Code]]</f>
        <v>Abnormal Temprature - ABNTEMP</v>
      </c>
      <c r="H10678" t="s">
        <v>10334</v>
      </c>
      <c r="I10678" t="s">
        <v>629</v>
      </c>
    </row>
    <row r="10679" spans="2:9" x14ac:dyDescent="0.35">
      <c r="B10679" t="s">
        <v>463</v>
      </c>
      <c r="C10679" t="s">
        <v>244</v>
      </c>
      <c r="D10679" t="str">
        <f>Table19[[#This Row],[Class Description]] &amp; " - " &amp;Table19[[#This Row],[Asset Class]]</f>
        <v>Sand Blower - SNDBLR</v>
      </c>
      <c r="E10679" t="s">
        <v>10335</v>
      </c>
      <c r="F10679" t="s">
        <v>10336</v>
      </c>
      <c r="G10679" t="str">
        <f>Table19[[#This Row],[Closing Code Description]] &amp; " - " &amp; Table19[[#This Row],[Closing Code]]</f>
        <v>Corrosion - CORROS</v>
      </c>
      <c r="H10679" t="s">
        <v>10334</v>
      </c>
      <c r="I10679" t="s">
        <v>629</v>
      </c>
    </row>
    <row r="10680" spans="2:9" x14ac:dyDescent="0.35">
      <c r="B10680" t="s">
        <v>463</v>
      </c>
      <c r="C10680" t="s">
        <v>244</v>
      </c>
      <c r="D10680" t="str">
        <f>Table19[[#This Row],[Class Description]] &amp; " - " &amp;Table19[[#This Row],[Asset Class]]</f>
        <v>Sand Blower - SNDBLR</v>
      </c>
      <c r="E10680" t="s">
        <v>10421</v>
      </c>
      <c r="F10680" t="s">
        <v>10422</v>
      </c>
      <c r="G10680" t="str">
        <f>Table19[[#This Row],[Closing Code Description]] &amp; " - " &amp; Table19[[#This Row],[Closing Code]]</f>
        <v>Electrical Trip Out - ELECTRIP</v>
      </c>
      <c r="H10680" t="s">
        <v>10334</v>
      </c>
      <c r="I10680" t="s">
        <v>629</v>
      </c>
    </row>
    <row r="10681" spans="2:9" x14ac:dyDescent="0.35">
      <c r="B10681" t="s">
        <v>463</v>
      </c>
      <c r="C10681" t="s">
        <v>244</v>
      </c>
      <c r="D10681" t="str">
        <f>Table19[[#This Row],[Class Description]] &amp; " - " &amp;Table19[[#This Row],[Asset Class]]</f>
        <v>Sand Blower - SNDBLR</v>
      </c>
      <c r="E10681" t="s">
        <v>10337</v>
      </c>
      <c r="F10681" t="s">
        <v>10338</v>
      </c>
      <c r="G10681" t="str">
        <f>Table19[[#This Row],[Closing Code Description]] &amp; " - " &amp; Table19[[#This Row],[Closing Code]]</f>
        <v>Excessive Noise - EXNOISE</v>
      </c>
      <c r="H10681" t="s">
        <v>10334</v>
      </c>
      <c r="I10681" t="s">
        <v>629</v>
      </c>
    </row>
    <row r="10682" spans="2:9" x14ac:dyDescent="0.35">
      <c r="B10682" t="s">
        <v>463</v>
      </c>
      <c r="C10682" t="s">
        <v>244</v>
      </c>
      <c r="D10682" t="str">
        <f>Table19[[#This Row],[Class Description]] &amp; " - " &amp;Table19[[#This Row],[Asset Class]]</f>
        <v>Sand Blower - SNDBLR</v>
      </c>
      <c r="E10682" t="s">
        <v>10339</v>
      </c>
      <c r="F10682" t="s">
        <v>10340</v>
      </c>
      <c r="G10682" t="str">
        <f>Table19[[#This Row],[Closing Code Description]] &amp; " - " &amp; Table19[[#This Row],[Closing Code]]</f>
        <v>Excessive Vibration - EXVIBRTN</v>
      </c>
      <c r="H10682" t="s">
        <v>10334</v>
      </c>
      <c r="I10682" t="s">
        <v>629</v>
      </c>
    </row>
    <row r="10683" spans="2:9" x14ac:dyDescent="0.35">
      <c r="B10683" t="s">
        <v>463</v>
      </c>
      <c r="C10683" t="s">
        <v>244</v>
      </c>
      <c r="D10683" t="str">
        <f>Table19[[#This Row],[Class Description]] &amp; " - " &amp;Table19[[#This Row],[Asset Class]]</f>
        <v>Sand Blower - SNDBLR</v>
      </c>
      <c r="E10683" t="s">
        <v>10341</v>
      </c>
      <c r="F10683" t="s">
        <v>10342</v>
      </c>
      <c r="G10683" t="str">
        <f>Table19[[#This Row],[Closing Code Description]] &amp; " - " &amp; Table19[[#This Row],[Closing Code]]</f>
        <v>Jammed Equipment - JAMMEDEQ</v>
      </c>
      <c r="H10683" t="s">
        <v>10334</v>
      </c>
      <c r="I10683" t="s">
        <v>629</v>
      </c>
    </row>
    <row r="10684" spans="2:9" x14ac:dyDescent="0.35">
      <c r="B10684" t="s">
        <v>463</v>
      </c>
      <c r="C10684" t="s">
        <v>244</v>
      </c>
      <c r="D10684" t="str">
        <f>Table19[[#This Row],[Class Description]] &amp; " - " &amp;Table19[[#This Row],[Asset Class]]</f>
        <v>Sand Blower - SNDBLR</v>
      </c>
      <c r="E10684" t="s">
        <v>10343</v>
      </c>
      <c r="F10684" t="s">
        <v>10344</v>
      </c>
      <c r="G10684" t="str">
        <f>Table19[[#This Row],[Closing Code Description]] &amp; " - " &amp; Table19[[#This Row],[Closing Code]]</f>
        <v>Leaking - LEAKING</v>
      </c>
      <c r="H10684" t="s">
        <v>10334</v>
      </c>
      <c r="I10684" t="s">
        <v>629</v>
      </c>
    </row>
    <row r="10685" spans="2:9" x14ac:dyDescent="0.35">
      <c r="B10685" t="s">
        <v>463</v>
      </c>
      <c r="C10685" t="s">
        <v>244</v>
      </c>
      <c r="D10685" t="str">
        <f>Table19[[#This Row],[Class Description]] &amp; " - " &amp;Table19[[#This Row],[Asset Class]]</f>
        <v>Sand Blower - SNDBLR</v>
      </c>
      <c r="E10685" t="s">
        <v>10345</v>
      </c>
      <c r="F10685" t="s">
        <v>10346</v>
      </c>
      <c r="G10685" t="str">
        <f>Table19[[#This Row],[Closing Code Description]] &amp; " - " &amp; Table19[[#This Row],[Closing Code]]</f>
        <v>Low Performance - LOWPERF</v>
      </c>
      <c r="H10685" t="s">
        <v>10334</v>
      </c>
      <c r="I10685" t="s">
        <v>629</v>
      </c>
    </row>
    <row r="10686" spans="2:9" x14ac:dyDescent="0.35">
      <c r="B10686" t="s">
        <v>463</v>
      </c>
      <c r="C10686" t="s">
        <v>244</v>
      </c>
      <c r="D10686" t="str">
        <f>Table19[[#This Row],[Class Description]] &amp; " - " &amp;Table19[[#This Row],[Asset Class]]</f>
        <v>Sand Blower - SNDBLR</v>
      </c>
      <c r="E10686" t="s">
        <v>10347</v>
      </c>
      <c r="F10686" t="s">
        <v>10348</v>
      </c>
      <c r="G10686" t="str">
        <f>Table19[[#This Row],[Closing Code Description]] &amp; " - " &amp; Table19[[#This Row],[Closing Code]]</f>
        <v>Non-Operational - NONOPER</v>
      </c>
      <c r="H10686" t="s">
        <v>10334</v>
      </c>
      <c r="I10686" t="s">
        <v>629</v>
      </c>
    </row>
    <row r="10687" spans="2:9" x14ac:dyDescent="0.35">
      <c r="B10687" t="s">
        <v>463</v>
      </c>
      <c r="C10687" t="s">
        <v>244</v>
      </c>
      <c r="D10687" t="str">
        <f>Table19[[#This Row],[Class Description]] &amp; " - " &amp;Table19[[#This Row],[Asset Class]]</f>
        <v>Sand Blower - SNDBLR</v>
      </c>
      <c r="E10687" t="s">
        <v>10349</v>
      </c>
      <c r="F10687" t="s">
        <v>10350</v>
      </c>
      <c r="G10687" t="str">
        <f>Table19[[#This Row],[Closing Code Description]] &amp; " - " &amp; Table19[[#This Row],[Closing Code]]</f>
        <v>Physical Damage - PHYDMGE</v>
      </c>
      <c r="H10687" t="s">
        <v>10334</v>
      </c>
      <c r="I10687" t="s">
        <v>629</v>
      </c>
    </row>
    <row r="10688" spans="2:9" x14ac:dyDescent="0.35">
      <c r="B10688" t="s">
        <v>463</v>
      </c>
      <c r="C10688" t="s">
        <v>244</v>
      </c>
      <c r="D10688" t="str">
        <f>Table19[[#This Row],[Class Description]] &amp; " - " &amp;Table19[[#This Row],[Asset Class]]</f>
        <v>Sand Blower - SNDBLR</v>
      </c>
      <c r="E10688" t="s">
        <v>10351</v>
      </c>
      <c r="F10688" t="s">
        <v>10352</v>
      </c>
      <c r="G10688" t="str">
        <f>Table19[[#This Row],[Closing Code Description]] &amp; " - " &amp; Table19[[#This Row],[Closing Code]]</f>
        <v>Unusual Smell - UNSMELL</v>
      </c>
      <c r="H10688" t="s">
        <v>10334</v>
      </c>
      <c r="I10688" t="s">
        <v>629</v>
      </c>
    </row>
    <row r="10689" spans="2:9" x14ac:dyDescent="0.35">
      <c r="B10689" t="s">
        <v>463</v>
      </c>
      <c r="C10689" t="s">
        <v>244</v>
      </c>
      <c r="D10689" t="str">
        <f>Table19[[#This Row],[Class Description]] &amp; " - " &amp;Table19[[#This Row],[Asset Class]]</f>
        <v>Sand Blower - SNDBLR</v>
      </c>
      <c r="E10689" t="s">
        <v>10353</v>
      </c>
      <c r="F10689" t="s">
        <v>10354</v>
      </c>
      <c r="G10689" t="str">
        <f>Table19[[#This Row],[Closing Code Description]] &amp; " - " &amp; Table19[[#This Row],[Closing Code]]</f>
        <v>Unusual Smoke - UNSMOKE</v>
      </c>
      <c r="H10689" t="s">
        <v>10334</v>
      </c>
      <c r="I10689" t="s">
        <v>629</v>
      </c>
    </row>
    <row r="10690" spans="2:9" x14ac:dyDescent="0.35">
      <c r="B10690" t="s">
        <v>463</v>
      </c>
      <c r="C10690" t="s">
        <v>244</v>
      </c>
      <c r="D10690" t="str">
        <f>Table19[[#This Row],[Class Description]] &amp; " - " &amp;Table19[[#This Row],[Asset Class]]</f>
        <v>Sand Blower - SNDBLR</v>
      </c>
      <c r="E10690" t="s">
        <v>13256</v>
      </c>
      <c r="F10690" t="s">
        <v>13257</v>
      </c>
      <c r="G10690" t="str">
        <f>Table19[[#This Row],[Closing Code Description]] &amp; " - " &amp; Table19[[#This Row],[Closing Code]]</f>
        <v>Sand blower air filter contaminated - SBAFCONT</v>
      </c>
      <c r="H10690" t="s">
        <v>10357</v>
      </c>
      <c r="I10690" t="s">
        <v>629</v>
      </c>
    </row>
    <row r="10691" spans="2:9" x14ac:dyDescent="0.35">
      <c r="B10691" t="s">
        <v>463</v>
      </c>
      <c r="C10691" t="s">
        <v>244</v>
      </c>
      <c r="D10691" t="str">
        <f>Table19[[#This Row],[Class Description]] &amp; " - " &amp;Table19[[#This Row],[Asset Class]]</f>
        <v>Sand Blower - SNDBLR</v>
      </c>
      <c r="E10691" t="s">
        <v>13258</v>
      </c>
      <c r="F10691" t="s">
        <v>13259</v>
      </c>
      <c r="G10691" t="str">
        <f>Table19[[#This Row],[Closing Code Description]] &amp; " - " &amp; Table19[[#This Row],[Closing Code]]</f>
        <v>Sand blower components deteriorated - SBCMDET</v>
      </c>
      <c r="H10691" t="s">
        <v>10357</v>
      </c>
      <c r="I10691" t="s">
        <v>629</v>
      </c>
    </row>
    <row r="10692" spans="2:9" x14ac:dyDescent="0.35">
      <c r="B10692" t="s">
        <v>463</v>
      </c>
      <c r="C10692" t="s">
        <v>244</v>
      </c>
      <c r="D10692" t="str">
        <f>Table19[[#This Row],[Class Description]] &amp; " - " &amp;Table19[[#This Row],[Asset Class]]</f>
        <v>Sand Blower - SNDBLR</v>
      </c>
      <c r="E10692" t="s">
        <v>13260</v>
      </c>
      <c r="F10692" t="s">
        <v>13261</v>
      </c>
      <c r="G10692" t="str">
        <f>Table19[[#This Row],[Closing Code Description]] &amp; " - " &amp; Table19[[#This Row],[Closing Code]]</f>
        <v>Sand blower oil level depleted - SBOLDEP</v>
      </c>
      <c r="H10692" t="s">
        <v>10357</v>
      </c>
      <c r="I10692" t="s">
        <v>629</v>
      </c>
    </row>
    <row r="10693" spans="2:9" x14ac:dyDescent="0.35">
      <c r="B10693" t="s">
        <v>463</v>
      </c>
      <c r="C10693" t="s">
        <v>244</v>
      </c>
      <c r="D10693" t="str">
        <f>Table19[[#This Row],[Class Description]] &amp; " - " &amp;Table19[[#This Row],[Asset Class]]</f>
        <v>Sand Blower - SNDBLR</v>
      </c>
      <c r="E10693" t="s">
        <v>10358</v>
      </c>
      <c r="F10693" t="s">
        <v>10359</v>
      </c>
      <c r="G10693" t="str">
        <f>Table19[[#This Row],[Closing Code Description]] &amp; " - " &amp; Table19[[#This Row],[Closing Code]]</f>
        <v>Accident - ACCIDENT</v>
      </c>
      <c r="H10693" t="s">
        <v>10360</v>
      </c>
      <c r="I10693" t="s">
        <v>629</v>
      </c>
    </row>
    <row r="10694" spans="2:9" x14ac:dyDescent="0.35">
      <c r="B10694" t="s">
        <v>463</v>
      </c>
      <c r="C10694" t="s">
        <v>244</v>
      </c>
      <c r="D10694" t="str">
        <f>Table19[[#This Row],[Class Description]] &amp; " - " &amp;Table19[[#This Row],[Asset Class]]</f>
        <v>Sand Blower - SNDBLR</v>
      </c>
      <c r="E10694" t="s">
        <v>10361</v>
      </c>
      <c r="F10694" t="s">
        <v>10362</v>
      </c>
      <c r="G10694" t="str">
        <f>Table19[[#This Row],[Closing Code Description]] &amp; " - " &amp; Table19[[#This Row],[Closing Code]]</f>
        <v>Accelerated Wear - ACCWEAR</v>
      </c>
      <c r="H10694" t="s">
        <v>10360</v>
      </c>
      <c r="I10694" t="s">
        <v>629</v>
      </c>
    </row>
    <row r="10695" spans="2:9" x14ac:dyDescent="0.35">
      <c r="B10695" t="s">
        <v>463</v>
      </c>
      <c r="C10695" t="s">
        <v>244</v>
      </c>
      <c r="D10695" t="str">
        <f>Table19[[#This Row],[Class Description]] &amp; " - " &amp;Table19[[#This Row],[Asset Class]]</f>
        <v>Sand Blower - SNDBLR</v>
      </c>
      <c r="E10695" t="s">
        <v>10363</v>
      </c>
      <c r="F10695" t="s">
        <v>10364</v>
      </c>
      <c r="G10695" t="str">
        <f>Table19[[#This Row],[Closing Code Description]] &amp; " - " &amp; Table19[[#This Row],[Closing Code]]</f>
        <v>Weather condition/Forces of nature or Act of God - ACTGOD</v>
      </c>
      <c r="H10695" t="s">
        <v>10360</v>
      </c>
      <c r="I10695" t="s">
        <v>629</v>
      </c>
    </row>
    <row r="10696" spans="2:9" x14ac:dyDescent="0.35">
      <c r="B10696" t="s">
        <v>463</v>
      </c>
      <c r="C10696" t="s">
        <v>244</v>
      </c>
      <c r="D10696" t="str">
        <f>Table19[[#This Row],[Class Description]] &amp; " - " &amp;Table19[[#This Row],[Asset Class]]</f>
        <v>Sand Blower - SNDBLR</v>
      </c>
      <c r="E10696" t="s">
        <v>10365</v>
      </c>
      <c r="F10696" t="s">
        <v>10366</v>
      </c>
      <c r="G10696" t="str">
        <f>Table19[[#This Row],[Closing Code Description]] &amp; " - " &amp; Table19[[#This Row],[Closing Code]]</f>
        <v>Contamination - CONTAM</v>
      </c>
      <c r="H10696" t="s">
        <v>10360</v>
      </c>
      <c r="I10696" t="s">
        <v>629</v>
      </c>
    </row>
    <row r="10697" spans="2:9" x14ac:dyDescent="0.35">
      <c r="B10697" t="s">
        <v>463</v>
      </c>
      <c r="C10697" t="s">
        <v>244</v>
      </c>
      <c r="D10697" t="str">
        <f>Table19[[#This Row],[Class Description]] &amp; " - " &amp;Table19[[#This Row],[Asset Class]]</f>
        <v>Sand Blower - SNDBLR</v>
      </c>
      <c r="E10697" t="s">
        <v>10367</v>
      </c>
      <c r="F10697" t="s">
        <v>10368</v>
      </c>
      <c r="G10697" t="str">
        <f>Table19[[#This Row],[Closing Code Description]] &amp; " - " &amp; Table19[[#This Row],[Closing Code]]</f>
        <v>Defective Asset - DEFASSET</v>
      </c>
      <c r="H10697" t="s">
        <v>10360</v>
      </c>
      <c r="I10697" t="s">
        <v>629</v>
      </c>
    </row>
    <row r="10698" spans="2:9" x14ac:dyDescent="0.35">
      <c r="B10698" t="s">
        <v>463</v>
      </c>
      <c r="C10698" t="s">
        <v>244</v>
      </c>
      <c r="D10698" t="str">
        <f>Table19[[#This Row],[Class Description]] &amp; " - " &amp;Table19[[#This Row],[Asset Class]]</f>
        <v>Sand Blower - SNDBLR</v>
      </c>
      <c r="E10698" t="s">
        <v>10369</v>
      </c>
      <c r="F10698" t="s">
        <v>10370</v>
      </c>
      <c r="G10698" t="str">
        <f>Table19[[#This Row],[Closing Code Description]] &amp; " - " &amp; Table19[[#This Row],[Closing Code]]</f>
        <v>Excessive Load - EXLOAD</v>
      </c>
      <c r="H10698" t="s">
        <v>10360</v>
      </c>
      <c r="I10698" t="s">
        <v>629</v>
      </c>
    </row>
    <row r="10699" spans="2:9" x14ac:dyDescent="0.35">
      <c r="B10699" t="s">
        <v>463</v>
      </c>
      <c r="C10699" t="s">
        <v>244</v>
      </c>
      <c r="D10699" t="str">
        <f>Table19[[#This Row],[Class Description]] &amp; " - " &amp;Table19[[#This Row],[Asset Class]]</f>
        <v>Sand Blower - SNDBLR</v>
      </c>
      <c r="E10699" t="s">
        <v>10371</v>
      </c>
      <c r="F10699" t="s">
        <v>10372</v>
      </c>
      <c r="G10699" t="str">
        <f>Table19[[#This Row],[Closing Code Description]] &amp; " - " &amp; Table19[[#This Row],[Closing Code]]</f>
        <v>Improper Maintenance - IMPRMNT</v>
      </c>
      <c r="H10699" t="s">
        <v>10360</v>
      </c>
      <c r="I10699" t="s">
        <v>629</v>
      </c>
    </row>
    <row r="10700" spans="2:9" x14ac:dyDescent="0.35">
      <c r="B10700" t="s">
        <v>463</v>
      </c>
      <c r="C10700" t="s">
        <v>244</v>
      </c>
      <c r="D10700" t="str">
        <f>Table19[[#This Row],[Class Description]] &amp; " - " &amp;Table19[[#This Row],[Asset Class]]</f>
        <v>Sand Blower - SNDBLR</v>
      </c>
      <c r="E10700" t="s">
        <v>10373</v>
      </c>
      <c r="F10700" t="s">
        <v>10374</v>
      </c>
      <c r="G10700" t="str">
        <f>Table19[[#This Row],[Closing Code Description]] &amp; " - " &amp; Table19[[#This Row],[Closing Code]]</f>
        <v>Insufficient Lubrication - INSLUBR</v>
      </c>
      <c r="H10700" t="s">
        <v>10360</v>
      </c>
      <c r="I10700" t="s">
        <v>629</v>
      </c>
    </row>
    <row r="10701" spans="2:9" x14ac:dyDescent="0.35">
      <c r="B10701" t="s">
        <v>463</v>
      </c>
      <c r="C10701" t="s">
        <v>244</v>
      </c>
      <c r="D10701" t="str">
        <f>Table19[[#This Row],[Class Description]] &amp; " - " &amp;Table19[[#This Row],[Asset Class]]</f>
        <v>Sand Blower - SNDBLR</v>
      </c>
      <c r="E10701" t="s">
        <v>10375</v>
      </c>
      <c r="F10701" t="s">
        <v>10376</v>
      </c>
      <c r="G10701" t="str">
        <f>Table19[[#This Row],[Closing Code Description]] &amp; " - " &amp; Table19[[#This Row],[Closing Code]]</f>
        <v>Lack of/ Inadequate Training - LACKTRN</v>
      </c>
      <c r="H10701" t="s">
        <v>10360</v>
      </c>
      <c r="I10701" t="s">
        <v>629</v>
      </c>
    </row>
    <row r="10702" spans="2:9" x14ac:dyDescent="0.35">
      <c r="B10702" t="s">
        <v>463</v>
      </c>
      <c r="C10702" t="s">
        <v>244</v>
      </c>
      <c r="D10702" t="str">
        <f>Table19[[#This Row],[Class Description]] &amp; " - " &amp;Table19[[#This Row],[Asset Class]]</f>
        <v>Sand Blower - SNDBLR</v>
      </c>
      <c r="E10702" t="s">
        <v>10377</v>
      </c>
      <c r="F10702" t="s">
        <v>10378</v>
      </c>
      <c r="G10702" t="str">
        <f>Table19[[#This Row],[Closing Code Description]] &amp; " - " &amp; Table19[[#This Row],[Closing Code]]</f>
        <v>Loose/ Missing Component - MISSCMP</v>
      </c>
      <c r="H10702" t="s">
        <v>10360</v>
      </c>
      <c r="I10702" t="s">
        <v>629</v>
      </c>
    </row>
    <row r="10703" spans="2:9" x14ac:dyDescent="0.35">
      <c r="B10703" t="s">
        <v>463</v>
      </c>
      <c r="C10703" t="s">
        <v>244</v>
      </c>
      <c r="D10703" t="str">
        <f>Table19[[#This Row],[Class Description]] &amp; " - " &amp;Table19[[#This Row],[Asset Class]]</f>
        <v>Sand Blower - SNDBLR</v>
      </c>
      <c r="E10703" t="s">
        <v>10379</v>
      </c>
      <c r="F10703" t="s">
        <v>10380</v>
      </c>
      <c r="G10703" t="str">
        <f>Table19[[#This Row],[Closing Code Description]] &amp; " - " &amp; Table19[[#This Row],[Closing Code]]</f>
        <v>Normal Wear - NRMWEAR</v>
      </c>
      <c r="H10703" t="s">
        <v>10360</v>
      </c>
      <c r="I10703" t="s">
        <v>629</v>
      </c>
    </row>
    <row r="10704" spans="2:9" x14ac:dyDescent="0.35">
      <c r="B10704" t="s">
        <v>463</v>
      </c>
      <c r="C10704" t="s">
        <v>244</v>
      </c>
      <c r="D10704" t="str">
        <f>Table19[[#This Row],[Class Description]] &amp; " - " &amp;Table19[[#This Row],[Asset Class]]</f>
        <v>Sand Blower - SNDBLR</v>
      </c>
      <c r="E10704" t="s">
        <v>1456</v>
      </c>
      <c r="F10704" t="s">
        <v>10381</v>
      </c>
      <c r="G10704" t="str">
        <f>Table19[[#This Row],[Closing Code Description]] &amp; " - " &amp; Table19[[#This Row],[Closing Code]]</f>
        <v>Other (specify) - OTHER</v>
      </c>
      <c r="H10704" t="s">
        <v>10360</v>
      </c>
      <c r="I10704" t="s">
        <v>629</v>
      </c>
    </row>
    <row r="10705" spans="2:9" x14ac:dyDescent="0.35">
      <c r="B10705" t="s">
        <v>463</v>
      </c>
      <c r="C10705" t="s">
        <v>244</v>
      </c>
      <c r="D10705" t="str">
        <f>Table19[[#This Row],[Class Description]] &amp; " - " &amp;Table19[[#This Row],[Asset Class]]</f>
        <v>Sand Blower - SNDBLR</v>
      </c>
      <c r="E10705" t="s">
        <v>10382</v>
      </c>
      <c r="F10705" t="s">
        <v>10383</v>
      </c>
      <c r="G10705" t="str">
        <f>Table19[[#This Row],[Closing Code Description]] &amp; " - " &amp; Table19[[#This Row],[Closing Code]]</f>
        <v>Poor Installation - PRINSTAL</v>
      </c>
      <c r="H10705" t="s">
        <v>10360</v>
      </c>
      <c r="I10705" t="s">
        <v>629</v>
      </c>
    </row>
    <row r="10706" spans="2:9" x14ac:dyDescent="0.35">
      <c r="B10706" t="s">
        <v>463</v>
      </c>
      <c r="C10706" t="s">
        <v>244</v>
      </c>
      <c r="D10706" t="str">
        <f>Table19[[#This Row],[Class Description]] &amp; " - " &amp;Table19[[#This Row],[Asset Class]]</f>
        <v>Sand Blower - SNDBLR</v>
      </c>
      <c r="E10706" t="s">
        <v>10384</v>
      </c>
      <c r="F10706" t="s">
        <v>10385</v>
      </c>
      <c r="G10706" t="str">
        <f>Table19[[#This Row],[Closing Code Description]] &amp; " - " &amp; Table19[[#This Row],[Closing Code]]</f>
        <v>Procedure Issue - PROCISSU</v>
      </c>
      <c r="H10706" t="s">
        <v>10360</v>
      </c>
      <c r="I10706" t="s">
        <v>629</v>
      </c>
    </row>
    <row r="10707" spans="2:9" x14ac:dyDescent="0.35">
      <c r="B10707" t="s">
        <v>463</v>
      </c>
      <c r="C10707" t="s">
        <v>244</v>
      </c>
      <c r="D10707" t="str">
        <f>Table19[[#This Row],[Class Description]] &amp; " - " &amp;Table19[[#This Row],[Asset Class]]</f>
        <v>Sand Blower - SNDBLR</v>
      </c>
      <c r="E10707" t="s">
        <v>10386</v>
      </c>
      <c r="F10707" t="s">
        <v>10387</v>
      </c>
      <c r="G10707" t="str">
        <f>Table19[[#This Row],[Closing Code Description]] &amp; " - " &amp; Table19[[#This Row],[Closing Code]]</f>
        <v>Utility Failure - UTLFAIL</v>
      </c>
      <c r="H10707" t="s">
        <v>10360</v>
      </c>
      <c r="I10707" t="s">
        <v>629</v>
      </c>
    </row>
    <row r="10708" spans="2:9" x14ac:dyDescent="0.35">
      <c r="B10708" t="s">
        <v>463</v>
      </c>
      <c r="C10708" t="s">
        <v>244</v>
      </c>
      <c r="D10708" t="str">
        <f>Table19[[#This Row],[Class Description]] &amp; " - " &amp;Table19[[#This Row],[Asset Class]]</f>
        <v>Sand Blower - SNDBLR</v>
      </c>
      <c r="E10708" t="s">
        <v>10388</v>
      </c>
      <c r="F10708" t="s">
        <v>10389</v>
      </c>
      <c r="G10708" t="str">
        <f>Table19[[#This Row],[Closing Code Description]] &amp; " - " &amp; Table19[[#This Row],[Closing Code]]</f>
        <v>Vandalism - VNDLSM</v>
      </c>
      <c r="H10708" t="s">
        <v>10360</v>
      </c>
      <c r="I10708" t="s">
        <v>629</v>
      </c>
    </row>
    <row r="10709" spans="2:9" x14ac:dyDescent="0.35">
      <c r="B10709" t="s">
        <v>463</v>
      </c>
      <c r="C10709" t="s">
        <v>244</v>
      </c>
      <c r="D10709" t="str">
        <f>Table19[[#This Row],[Class Description]] &amp; " - " &amp;Table19[[#This Row],[Asset Class]]</f>
        <v>Sand Blower - SNDBLR</v>
      </c>
      <c r="E10709" t="s">
        <v>10390</v>
      </c>
      <c r="F10709" t="s">
        <v>10391</v>
      </c>
      <c r="G10709" t="str">
        <f>Table19[[#This Row],[Closing Code Description]] &amp; " - " &amp; Table19[[#This Row],[Closing Code]]</f>
        <v>Defective/ Worn Component - WORNCMPT</v>
      </c>
      <c r="H10709" t="s">
        <v>10360</v>
      </c>
      <c r="I10709" t="s">
        <v>629</v>
      </c>
    </row>
    <row r="10710" spans="2:9" x14ac:dyDescent="0.35">
      <c r="B10710" t="s">
        <v>463</v>
      </c>
      <c r="C10710" t="s">
        <v>244</v>
      </c>
      <c r="D10710" t="str">
        <f>Table19[[#This Row],[Class Description]] &amp; " - " &amp;Table19[[#This Row],[Asset Class]]</f>
        <v>Sand Blower - SNDBLR</v>
      </c>
      <c r="E10710" t="s">
        <v>10392</v>
      </c>
      <c r="F10710" t="s">
        <v>10393</v>
      </c>
      <c r="G10710" t="str">
        <f>Table19[[#This Row],[Closing Code Description]] &amp; " - " &amp; Table19[[#This Row],[Closing Code]]</f>
        <v>Adjusted - ADJUSTD</v>
      </c>
      <c r="H10710" t="s">
        <v>10394</v>
      </c>
      <c r="I10710" t="s">
        <v>629</v>
      </c>
    </row>
    <row r="10711" spans="2:9" x14ac:dyDescent="0.35">
      <c r="B10711" t="s">
        <v>463</v>
      </c>
      <c r="C10711" t="s">
        <v>244</v>
      </c>
      <c r="D10711" t="str">
        <f>Table19[[#This Row],[Class Description]] &amp; " - " &amp;Table19[[#This Row],[Asset Class]]</f>
        <v>Sand Blower - SNDBLR</v>
      </c>
      <c r="E10711" t="s">
        <v>10395</v>
      </c>
      <c r="F10711" t="s">
        <v>10396</v>
      </c>
      <c r="G10711" t="str">
        <f>Table19[[#This Row],[Closing Code Description]] &amp; " - " &amp; Table19[[#This Row],[Closing Code]]</f>
        <v>Decommission - DECOMM</v>
      </c>
      <c r="H10711" t="s">
        <v>10394</v>
      </c>
      <c r="I10711" t="s">
        <v>629</v>
      </c>
    </row>
    <row r="10712" spans="2:9" x14ac:dyDescent="0.35">
      <c r="B10712" t="s">
        <v>463</v>
      </c>
      <c r="C10712" t="s">
        <v>244</v>
      </c>
      <c r="D10712" t="str">
        <f>Table19[[#This Row],[Class Description]] &amp; " - " &amp;Table19[[#This Row],[Asset Class]]</f>
        <v>Sand Blower - SNDBLR</v>
      </c>
      <c r="E10712" t="s">
        <v>10397</v>
      </c>
      <c r="F10712" t="s">
        <v>10398</v>
      </c>
      <c r="G10712" t="str">
        <f>Table19[[#This Row],[Closing Code Description]] &amp; " - " &amp; Table19[[#This Row],[Closing Code]]</f>
        <v>Decontaminate - DECONTME</v>
      </c>
      <c r="H10712" t="s">
        <v>10394</v>
      </c>
      <c r="I10712" t="s">
        <v>629</v>
      </c>
    </row>
    <row r="10713" spans="2:9" x14ac:dyDescent="0.35">
      <c r="B10713" t="s">
        <v>463</v>
      </c>
      <c r="C10713" t="s">
        <v>244</v>
      </c>
      <c r="D10713" t="str">
        <f>Table19[[#This Row],[Class Description]] &amp; " - " &amp;Table19[[#This Row],[Asset Class]]</f>
        <v>Sand Blower - SNDBLR</v>
      </c>
      <c r="E10713" t="s">
        <v>10399</v>
      </c>
      <c r="F10713" t="s">
        <v>10400</v>
      </c>
      <c r="G10713" t="str">
        <f>Table19[[#This Row],[Closing Code Description]] &amp; " - " &amp; Table19[[#This Row],[Closing Code]]</f>
        <v>Do Nothing - DONOTHIN</v>
      </c>
      <c r="H10713" t="s">
        <v>10394</v>
      </c>
      <c r="I10713" t="s">
        <v>629</v>
      </c>
    </row>
    <row r="10714" spans="2:9" x14ac:dyDescent="0.35">
      <c r="B10714" t="s">
        <v>463</v>
      </c>
      <c r="C10714" t="s">
        <v>244</v>
      </c>
      <c r="D10714" t="str">
        <f>Table19[[#This Row],[Class Description]] &amp; " - " &amp;Table19[[#This Row],[Asset Class]]</f>
        <v>Sand Blower - SNDBLR</v>
      </c>
      <c r="E10714" t="s">
        <v>10401</v>
      </c>
      <c r="F10714" t="s">
        <v>10402</v>
      </c>
      <c r="G10714" t="str">
        <f>Table19[[#This Row],[Closing Code Description]] &amp; " - " &amp; Table19[[#This Row],[Closing Code]]</f>
        <v>Lubricate - LUBRCTE</v>
      </c>
      <c r="H10714" t="s">
        <v>10394</v>
      </c>
      <c r="I10714" t="s">
        <v>629</v>
      </c>
    </row>
    <row r="10715" spans="2:9" x14ac:dyDescent="0.35">
      <c r="B10715" t="s">
        <v>463</v>
      </c>
      <c r="C10715" t="s">
        <v>244</v>
      </c>
      <c r="D10715" t="str">
        <f>Table19[[#This Row],[Class Description]] &amp; " - " &amp;Table19[[#This Row],[Asset Class]]</f>
        <v>Sand Blower - SNDBLR</v>
      </c>
      <c r="E10715" t="s">
        <v>1456</v>
      </c>
      <c r="F10715" t="s">
        <v>10381</v>
      </c>
      <c r="G10715" t="str">
        <f>Table19[[#This Row],[Closing Code Description]] &amp; " - " &amp; Table19[[#This Row],[Closing Code]]</f>
        <v>Other (specify) - OTHER</v>
      </c>
      <c r="H10715" t="s">
        <v>10394</v>
      </c>
      <c r="I10715" t="s">
        <v>629</v>
      </c>
    </row>
    <row r="10716" spans="2:9" x14ac:dyDescent="0.35">
      <c r="B10716" t="s">
        <v>463</v>
      </c>
      <c r="C10716" t="s">
        <v>244</v>
      </c>
      <c r="D10716" t="str">
        <f>Table19[[#This Row],[Class Description]] &amp; " - " &amp;Table19[[#This Row],[Asset Class]]</f>
        <v>Sand Blower - SNDBLR</v>
      </c>
      <c r="E10716" t="s">
        <v>10403</v>
      </c>
      <c r="F10716" t="s">
        <v>10404</v>
      </c>
      <c r="G10716" t="str">
        <f>Table19[[#This Row],[Closing Code Description]] &amp; " - " &amp; Table19[[#This Row],[Closing Code]]</f>
        <v>Recalibrate - RECALBRT</v>
      </c>
      <c r="H10716" t="s">
        <v>10394</v>
      </c>
      <c r="I10716" t="s">
        <v>629</v>
      </c>
    </row>
    <row r="10717" spans="2:9" x14ac:dyDescent="0.35">
      <c r="B10717" t="s">
        <v>463</v>
      </c>
      <c r="C10717" t="s">
        <v>244</v>
      </c>
      <c r="D10717" t="str">
        <f>Table19[[#This Row],[Class Description]] &amp; " - " &amp;Table19[[#This Row],[Asset Class]]</f>
        <v>Sand Blower - SNDBLR</v>
      </c>
      <c r="E10717" t="s">
        <v>10405</v>
      </c>
      <c r="F10717" t="s">
        <v>10406</v>
      </c>
      <c r="G10717" t="str">
        <f>Table19[[#This Row],[Closing Code Description]] &amp; " - " &amp; Table19[[#This Row],[Closing Code]]</f>
        <v>Remove Obstruction - REMVOBT</v>
      </c>
      <c r="H10717" t="s">
        <v>10394</v>
      </c>
      <c r="I10717" t="s">
        <v>629</v>
      </c>
    </row>
    <row r="10718" spans="2:9" x14ac:dyDescent="0.35">
      <c r="B10718" t="s">
        <v>463</v>
      </c>
      <c r="C10718" t="s">
        <v>244</v>
      </c>
      <c r="D10718" t="str">
        <f>Table19[[#This Row],[Class Description]] &amp; " - " &amp;Table19[[#This Row],[Asset Class]]</f>
        <v>Sand Blower - SNDBLR</v>
      </c>
      <c r="E10718" t="s">
        <v>10407</v>
      </c>
      <c r="F10718" t="s">
        <v>10408</v>
      </c>
      <c r="G10718" t="str">
        <f>Table19[[#This Row],[Closing Code Description]] &amp; " - " &amp; Table19[[#This Row],[Closing Code]]</f>
        <v>Repair Component - REPCMPT</v>
      </c>
      <c r="H10718" t="s">
        <v>10394</v>
      </c>
      <c r="I10718" t="s">
        <v>629</v>
      </c>
    </row>
    <row r="10719" spans="2:9" x14ac:dyDescent="0.35">
      <c r="B10719" t="s">
        <v>463</v>
      </c>
      <c r="C10719" t="s">
        <v>244</v>
      </c>
      <c r="D10719" t="str">
        <f>Table19[[#This Row],[Class Description]] &amp; " - " &amp;Table19[[#This Row],[Asset Class]]</f>
        <v>Sand Blower - SNDBLR</v>
      </c>
      <c r="E10719" t="s">
        <v>10409</v>
      </c>
      <c r="F10719" t="s">
        <v>10410</v>
      </c>
      <c r="G10719" t="str">
        <f>Table19[[#This Row],[Closing Code Description]] &amp; " - " &amp; Table19[[#This Row],[Closing Code]]</f>
        <v>Replace Asset - REPLASS</v>
      </c>
      <c r="H10719" t="s">
        <v>10394</v>
      </c>
      <c r="I10719" t="s">
        <v>629</v>
      </c>
    </row>
    <row r="10720" spans="2:9" x14ac:dyDescent="0.35">
      <c r="B10720" t="s">
        <v>463</v>
      </c>
      <c r="C10720" t="s">
        <v>244</v>
      </c>
      <c r="D10720" t="str">
        <f>Table19[[#This Row],[Class Description]] &amp; " - " &amp;Table19[[#This Row],[Asset Class]]</f>
        <v>Sand Blower - SNDBLR</v>
      </c>
      <c r="E10720" t="s">
        <v>10411</v>
      </c>
      <c r="F10720" t="s">
        <v>10412</v>
      </c>
      <c r="G10720" t="str">
        <f>Table19[[#This Row],[Closing Code Description]] &amp; " - " &amp; Table19[[#This Row],[Closing Code]]</f>
        <v>Replace Component - REPLCMPT</v>
      </c>
      <c r="H10720" t="s">
        <v>10394</v>
      </c>
      <c r="I10720" t="s">
        <v>629</v>
      </c>
    </row>
    <row r="10721" spans="2:9" x14ac:dyDescent="0.35">
      <c r="B10721" t="s">
        <v>463</v>
      </c>
      <c r="C10721" t="s">
        <v>244</v>
      </c>
      <c r="D10721" t="str">
        <f>Table19[[#This Row],[Class Description]] &amp; " - " &amp;Table19[[#This Row],[Asset Class]]</f>
        <v>Sand Blower - SNDBLR</v>
      </c>
      <c r="E10721" t="s">
        <v>10413</v>
      </c>
      <c r="F10721" t="s">
        <v>10414</v>
      </c>
      <c r="G10721" t="str">
        <f>Table19[[#This Row],[Closing Code Description]] &amp; " - " &amp; Table19[[#This Row],[Closing Code]]</f>
        <v>Repair Asset - REPRASS</v>
      </c>
      <c r="H10721" t="s">
        <v>10394</v>
      </c>
      <c r="I10721" t="s">
        <v>629</v>
      </c>
    </row>
    <row r="10722" spans="2:9" x14ac:dyDescent="0.35">
      <c r="B10722" t="s">
        <v>463</v>
      </c>
      <c r="C10722" t="s">
        <v>244</v>
      </c>
      <c r="D10722" t="str">
        <f>Table19[[#This Row],[Class Description]] &amp; " - " &amp;Table19[[#This Row],[Asset Class]]</f>
        <v>Sand Blower - SNDBLR</v>
      </c>
      <c r="E10722" t="s">
        <v>10415</v>
      </c>
      <c r="F10722" t="s">
        <v>10416</v>
      </c>
      <c r="G10722" t="str">
        <f>Table19[[#This Row],[Closing Code Description]] &amp; " - " &amp; Table19[[#This Row],[Closing Code]]</f>
        <v>Upgrade - UPGRADES</v>
      </c>
      <c r="H10722" t="s">
        <v>10394</v>
      </c>
      <c r="I10722" t="s">
        <v>629</v>
      </c>
    </row>
    <row r="10723" spans="2:9" x14ac:dyDescent="0.35">
      <c r="B10723" t="s">
        <v>476</v>
      </c>
      <c r="C10723" t="s">
        <v>13262</v>
      </c>
      <c r="D10723" t="str">
        <f>Table19[[#This Row],[Class Description]] &amp; " - " &amp;Table19[[#This Row],[Asset Class]]</f>
        <v>Sand Loading - Distribution System - SNDLDDS</v>
      </c>
      <c r="E10723" t="s">
        <v>10332</v>
      </c>
      <c r="F10723" t="s">
        <v>10333</v>
      </c>
      <c r="G10723" t="str">
        <f>Table19[[#This Row],[Closing Code Description]] &amp; " - " &amp; Table19[[#This Row],[Closing Code]]</f>
        <v>Abnormal Temprature - ABNTEMP</v>
      </c>
      <c r="H10723" t="s">
        <v>10334</v>
      </c>
      <c r="I10723" t="s">
        <v>629</v>
      </c>
    </row>
    <row r="10724" spans="2:9" x14ac:dyDescent="0.35">
      <c r="B10724" t="s">
        <v>476</v>
      </c>
      <c r="C10724" t="s">
        <v>13262</v>
      </c>
      <c r="D10724" t="str">
        <f>Table19[[#This Row],[Class Description]] &amp; " - " &amp;Table19[[#This Row],[Asset Class]]</f>
        <v>Sand Loading - Distribution System - SNDLDDS</v>
      </c>
      <c r="E10724" t="s">
        <v>10335</v>
      </c>
      <c r="F10724" t="s">
        <v>10336</v>
      </c>
      <c r="G10724" t="str">
        <f>Table19[[#This Row],[Closing Code Description]] &amp; " - " &amp; Table19[[#This Row],[Closing Code]]</f>
        <v>Corrosion - CORROS</v>
      </c>
      <c r="H10724" t="s">
        <v>10334</v>
      </c>
      <c r="I10724" t="s">
        <v>629</v>
      </c>
    </row>
    <row r="10725" spans="2:9" x14ac:dyDescent="0.35">
      <c r="B10725" t="s">
        <v>476</v>
      </c>
      <c r="C10725" t="s">
        <v>13262</v>
      </c>
      <c r="D10725" t="str">
        <f>Table19[[#This Row],[Class Description]] &amp; " - " &amp;Table19[[#This Row],[Asset Class]]</f>
        <v>Sand Loading - Distribution System - SNDLDDS</v>
      </c>
      <c r="E10725" t="s">
        <v>10421</v>
      </c>
      <c r="F10725" t="s">
        <v>10422</v>
      </c>
      <c r="G10725" t="str">
        <f>Table19[[#This Row],[Closing Code Description]] &amp; " - " &amp; Table19[[#This Row],[Closing Code]]</f>
        <v>Electrical Trip Out - ELECTRIP</v>
      </c>
      <c r="H10725" t="s">
        <v>10334</v>
      </c>
      <c r="I10725" t="s">
        <v>629</v>
      </c>
    </row>
    <row r="10726" spans="2:9" x14ac:dyDescent="0.35">
      <c r="B10726" t="s">
        <v>476</v>
      </c>
      <c r="C10726" t="s">
        <v>13262</v>
      </c>
      <c r="D10726" t="str">
        <f>Table19[[#This Row],[Class Description]] &amp; " - " &amp;Table19[[#This Row],[Asset Class]]</f>
        <v>Sand Loading - Distribution System - SNDLDDS</v>
      </c>
      <c r="E10726" t="s">
        <v>10337</v>
      </c>
      <c r="F10726" t="s">
        <v>10338</v>
      </c>
      <c r="G10726" t="str">
        <f>Table19[[#This Row],[Closing Code Description]] &amp; " - " &amp; Table19[[#This Row],[Closing Code]]</f>
        <v>Excessive Noise - EXNOISE</v>
      </c>
      <c r="H10726" t="s">
        <v>10334</v>
      </c>
      <c r="I10726" t="s">
        <v>629</v>
      </c>
    </row>
    <row r="10727" spans="2:9" x14ac:dyDescent="0.35">
      <c r="B10727" t="s">
        <v>476</v>
      </c>
      <c r="C10727" t="s">
        <v>13262</v>
      </c>
      <c r="D10727" t="str">
        <f>Table19[[#This Row],[Class Description]] &amp; " - " &amp;Table19[[#This Row],[Asset Class]]</f>
        <v>Sand Loading - Distribution System - SNDLDDS</v>
      </c>
      <c r="E10727" t="s">
        <v>10339</v>
      </c>
      <c r="F10727" t="s">
        <v>10340</v>
      </c>
      <c r="G10727" t="str">
        <f>Table19[[#This Row],[Closing Code Description]] &amp; " - " &amp; Table19[[#This Row],[Closing Code]]</f>
        <v>Excessive Vibration - EXVIBRTN</v>
      </c>
      <c r="H10727" t="s">
        <v>10334</v>
      </c>
      <c r="I10727" t="s">
        <v>629</v>
      </c>
    </row>
    <row r="10728" spans="2:9" x14ac:dyDescent="0.35">
      <c r="B10728" t="s">
        <v>476</v>
      </c>
      <c r="C10728" t="s">
        <v>13262</v>
      </c>
      <c r="D10728" t="str">
        <f>Table19[[#This Row],[Class Description]] &amp; " - " &amp;Table19[[#This Row],[Asset Class]]</f>
        <v>Sand Loading - Distribution System - SNDLDDS</v>
      </c>
      <c r="E10728" t="s">
        <v>10341</v>
      </c>
      <c r="F10728" t="s">
        <v>10342</v>
      </c>
      <c r="G10728" t="str">
        <f>Table19[[#This Row],[Closing Code Description]] &amp; " - " &amp; Table19[[#This Row],[Closing Code]]</f>
        <v>Jammed Equipment - JAMMEDEQ</v>
      </c>
      <c r="H10728" t="s">
        <v>10334</v>
      </c>
      <c r="I10728" t="s">
        <v>629</v>
      </c>
    </row>
    <row r="10729" spans="2:9" x14ac:dyDescent="0.35">
      <c r="B10729" t="s">
        <v>476</v>
      </c>
      <c r="C10729" t="s">
        <v>13262</v>
      </c>
      <c r="D10729" t="str">
        <f>Table19[[#This Row],[Class Description]] &amp; " - " &amp;Table19[[#This Row],[Asset Class]]</f>
        <v>Sand Loading - Distribution System - SNDLDDS</v>
      </c>
      <c r="E10729" t="s">
        <v>10343</v>
      </c>
      <c r="F10729" t="s">
        <v>10344</v>
      </c>
      <c r="G10729" t="str">
        <f>Table19[[#This Row],[Closing Code Description]] &amp; " - " &amp; Table19[[#This Row],[Closing Code]]</f>
        <v>Leaking - LEAKING</v>
      </c>
      <c r="H10729" t="s">
        <v>10334</v>
      </c>
      <c r="I10729" t="s">
        <v>629</v>
      </c>
    </row>
    <row r="10730" spans="2:9" x14ac:dyDescent="0.35">
      <c r="B10730" t="s">
        <v>476</v>
      </c>
      <c r="C10730" t="s">
        <v>13262</v>
      </c>
      <c r="D10730" t="str">
        <f>Table19[[#This Row],[Class Description]] &amp; " - " &amp;Table19[[#This Row],[Asset Class]]</f>
        <v>Sand Loading - Distribution System - SNDLDDS</v>
      </c>
      <c r="E10730" t="s">
        <v>10345</v>
      </c>
      <c r="F10730" t="s">
        <v>10346</v>
      </c>
      <c r="G10730" t="str">
        <f>Table19[[#This Row],[Closing Code Description]] &amp; " - " &amp; Table19[[#This Row],[Closing Code]]</f>
        <v>Low Performance - LOWPERF</v>
      </c>
      <c r="H10730" t="s">
        <v>10334</v>
      </c>
      <c r="I10730" t="s">
        <v>629</v>
      </c>
    </row>
    <row r="10731" spans="2:9" x14ac:dyDescent="0.35">
      <c r="B10731" t="s">
        <v>476</v>
      </c>
      <c r="C10731" t="s">
        <v>13262</v>
      </c>
      <c r="D10731" t="str">
        <f>Table19[[#This Row],[Class Description]] &amp; " - " &amp;Table19[[#This Row],[Asset Class]]</f>
        <v>Sand Loading - Distribution System - SNDLDDS</v>
      </c>
      <c r="E10731" t="s">
        <v>10347</v>
      </c>
      <c r="F10731" t="s">
        <v>10348</v>
      </c>
      <c r="G10731" t="str">
        <f>Table19[[#This Row],[Closing Code Description]] &amp; " - " &amp; Table19[[#This Row],[Closing Code]]</f>
        <v>Non-Operational - NONOPER</v>
      </c>
      <c r="H10731" t="s">
        <v>10334</v>
      </c>
      <c r="I10731" t="s">
        <v>629</v>
      </c>
    </row>
    <row r="10732" spans="2:9" x14ac:dyDescent="0.35">
      <c r="B10732" t="s">
        <v>476</v>
      </c>
      <c r="C10732" t="s">
        <v>13262</v>
      </c>
      <c r="D10732" t="str">
        <f>Table19[[#This Row],[Class Description]] &amp; " - " &amp;Table19[[#This Row],[Asset Class]]</f>
        <v>Sand Loading - Distribution System - SNDLDDS</v>
      </c>
      <c r="E10732" t="s">
        <v>10349</v>
      </c>
      <c r="F10732" t="s">
        <v>10350</v>
      </c>
      <c r="G10732" t="str">
        <f>Table19[[#This Row],[Closing Code Description]] &amp; " - " &amp; Table19[[#This Row],[Closing Code]]</f>
        <v>Physical Damage - PHYDMGE</v>
      </c>
      <c r="H10732" t="s">
        <v>10334</v>
      </c>
      <c r="I10732" t="s">
        <v>629</v>
      </c>
    </row>
    <row r="10733" spans="2:9" x14ac:dyDescent="0.35">
      <c r="B10733" t="s">
        <v>476</v>
      </c>
      <c r="C10733" t="s">
        <v>13262</v>
      </c>
      <c r="D10733" t="str">
        <f>Table19[[#This Row],[Class Description]] &amp; " - " &amp;Table19[[#This Row],[Asset Class]]</f>
        <v>Sand Loading - Distribution System - SNDLDDS</v>
      </c>
      <c r="E10733" t="s">
        <v>10351</v>
      </c>
      <c r="F10733" t="s">
        <v>10352</v>
      </c>
      <c r="G10733" t="str">
        <f>Table19[[#This Row],[Closing Code Description]] &amp; " - " &amp; Table19[[#This Row],[Closing Code]]</f>
        <v>Unusual Smell - UNSMELL</v>
      </c>
      <c r="H10733" t="s">
        <v>10334</v>
      </c>
      <c r="I10733" t="s">
        <v>629</v>
      </c>
    </row>
    <row r="10734" spans="2:9" x14ac:dyDescent="0.35">
      <c r="B10734" t="s">
        <v>476</v>
      </c>
      <c r="C10734" t="s">
        <v>13262</v>
      </c>
      <c r="D10734" t="str">
        <f>Table19[[#This Row],[Class Description]] &amp; " - " &amp;Table19[[#This Row],[Asset Class]]</f>
        <v>Sand Loading - Distribution System - SNDLDDS</v>
      </c>
      <c r="E10734" t="s">
        <v>10353</v>
      </c>
      <c r="F10734" t="s">
        <v>10354</v>
      </c>
      <c r="G10734" t="str">
        <f>Table19[[#This Row],[Closing Code Description]] &amp; " - " &amp; Table19[[#This Row],[Closing Code]]</f>
        <v>Unusual Smoke - UNSMOKE</v>
      </c>
      <c r="H10734" t="s">
        <v>10334</v>
      </c>
      <c r="I10734" t="s">
        <v>629</v>
      </c>
    </row>
    <row r="10735" spans="2:9" x14ac:dyDescent="0.35">
      <c r="B10735" t="s">
        <v>476</v>
      </c>
      <c r="C10735" t="s">
        <v>666</v>
      </c>
      <c r="D10735" t="str">
        <f>Table19[[#This Row],[Class Description]] &amp; " - " &amp;Table19[[#This Row],[Asset Class]]</f>
        <v>Sand Loading Distribution System - SNDLDDS</v>
      </c>
      <c r="E10735" t="s">
        <v>10332</v>
      </c>
      <c r="F10735" t="s">
        <v>10333</v>
      </c>
      <c r="G10735" t="str">
        <f>Table19[[#This Row],[Closing Code Description]] &amp; " - " &amp; Table19[[#This Row],[Closing Code]]</f>
        <v>Abnormal Temprature - ABNTEMP</v>
      </c>
      <c r="H10735" t="s">
        <v>10334</v>
      </c>
      <c r="I10735" t="s">
        <v>629</v>
      </c>
    </row>
    <row r="10736" spans="2:9" x14ac:dyDescent="0.35">
      <c r="B10736" t="s">
        <v>476</v>
      </c>
      <c r="C10736" t="s">
        <v>666</v>
      </c>
      <c r="D10736" t="str">
        <f>Table19[[#This Row],[Class Description]] &amp; " - " &amp;Table19[[#This Row],[Asset Class]]</f>
        <v>Sand Loading Distribution System - SNDLDDS</v>
      </c>
      <c r="E10736" t="s">
        <v>10335</v>
      </c>
      <c r="F10736" t="s">
        <v>10336</v>
      </c>
      <c r="G10736" t="str">
        <f>Table19[[#This Row],[Closing Code Description]] &amp; " - " &amp; Table19[[#This Row],[Closing Code]]</f>
        <v>Corrosion - CORROS</v>
      </c>
      <c r="H10736" t="s">
        <v>10334</v>
      </c>
      <c r="I10736" t="s">
        <v>629</v>
      </c>
    </row>
    <row r="10737" spans="2:9" x14ac:dyDescent="0.35">
      <c r="B10737" t="s">
        <v>476</v>
      </c>
      <c r="C10737" t="s">
        <v>666</v>
      </c>
      <c r="D10737" t="str">
        <f>Table19[[#This Row],[Class Description]] &amp; " - " &amp;Table19[[#This Row],[Asset Class]]</f>
        <v>Sand Loading Distribution System - SNDLDDS</v>
      </c>
      <c r="E10737" t="s">
        <v>10421</v>
      </c>
      <c r="F10737" t="s">
        <v>10422</v>
      </c>
      <c r="G10737" t="str">
        <f>Table19[[#This Row],[Closing Code Description]] &amp; " - " &amp; Table19[[#This Row],[Closing Code]]</f>
        <v>Electrical Trip Out - ELECTRIP</v>
      </c>
      <c r="H10737" t="s">
        <v>10334</v>
      </c>
      <c r="I10737" t="s">
        <v>629</v>
      </c>
    </row>
    <row r="10738" spans="2:9" x14ac:dyDescent="0.35">
      <c r="B10738" t="s">
        <v>476</v>
      </c>
      <c r="C10738" t="s">
        <v>666</v>
      </c>
      <c r="D10738" t="str">
        <f>Table19[[#This Row],[Class Description]] &amp; " - " &amp;Table19[[#This Row],[Asset Class]]</f>
        <v>Sand Loading Distribution System - SNDLDDS</v>
      </c>
      <c r="E10738" t="s">
        <v>10337</v>
      </c>
      <c r="F10738" t="s">
        <v>10338</v>
      </c>
      <c r="G10738" t="str">
        <f>Table19[[#This Row],[Closing Code Description]] &amp; " - " &amp; Table19[[#This Row],[Closing Code]]</f>
        <v>Excessive Noise - EXNOISE</v>
      </c>
      <c r="H10738" t="s">
        <v>10334</v>
      </c>
      <c r="I10738" t="s">
        <v>629</v>
      </c>
    </row>
    <row r="10739" spans="2:9" x14ac:dyDescent="0.35">
      <c r="B10739" t="s">
        <v>476</v>
      </c>
      <c r="C10739" t="s">
        <v>666</v>
      </c>
      <c r="D10739" t="str">
        <f>Table19[[#This Row],[Class Description]] &amp; " - " &amp;Table19[[#This Row],[Asset Class]]</f>
        <v>Sand Loading Distribution System - SNDLDDS</v>
      </c>
      <c r="E10739" t="s">
        <v>10339</v>
      </c>
      <c r="F10739" t="s">
        <v>10340</v>
      </c>
      <c r="G10739" t="str">
        <f>Table19[[#This Row],[Closing Code Description]] &amp; " - " &amp; Table19[[#This Row],[Closing Code]]</f>
        <v>Excessive Vibration - EXVIBRTN</v>
      </c>
      <c r="H10739" t="s">
        <v>10334</v>
      </c>
      <c r="I10739" t="s">
        <v>629</v>
      </c>
    </row>
    <row r="10740" spans="2:9" x14ac:dyDescent="0.35">
      <c r="B10740" t="s">
        <v>476</v>
      </c>
      <c r="C10740" t="s">
        <v>666</v>
      </c>
      <c r="D10740" t="str">
        <f>Table19[[#This Row],[Class Description]] &amp; " - " &amp;Table19[[#This Row],[Asset Class]]</f>
        <v>Sand Loading Distribution System - SNDLDDS</v>
      </c>
      <c r="E10740" t="s">
        <v>10341</v>
      </c>
      <c r="F10740" t="s">
        <v>10342</v>
      </c>
      <c r="G10740" t="str">
        <f>Table19[[#This Row],[Closing Code Description]] &amp; " - " &amp; Table19[[#This Row],[Closing Code]]</f>
        <v>Jammed Equipment - JAMMEDEQ</v>
      </c>
      <c r="H10740" t="s">
        <v>10334</v>
      </c>
      <c r="I10740" t="s">
        <v>629</v>
      </c>
    </row>
    <row r="10741" spans="2:9" x14ac:dyDescent="0.35">
      <c r="B10741" t="s">
        <v>476</v>
      </c>
      <c r="C10741" t="s">
        <v>666</v>
      </c>
      <c r="D10741" t="str">
        <f>Table19[[#This Row],[Class Description]] &amp; " - " &amp;Table19[[#This Row],[Asset Class]]</f>
        <v>Sand Loading Distribution System - SNDLDDS</v>
      </c>
      <c r="E10741" t="s">
        <v>10343</v>
      </c>
      <c r="F10741" t="s">
        <v>10344</v>
      </c>
      <c r="G10741" t="str">
        <f>Table19[[#This Row],[Closing Code Description]] &amp; " - " &amp; Table19[[#This Row],[Closing Code]]</f>
        <v>Leaking - LEAKING</v>
      </c>
      <c r="H10741" t="s">
        <v>10334</v>
      </c>
      <c r="I10741" t="s">
        <v>629</v>
      </c>
    </row>
    <row r="10742" spans="2:9" x14ac:dyDescent="0.35">
      <c r="B10742" t="s">
        <v>476</v>
      </c>
      <c r="C10742" t="s">
        <v>666</v>
      </c>
      <c r="D10742" t="str">
        <f>Table19[[#This Row],[Class Description]] &amp; " - " &amp;Table19[[#This Row],[Asset Class]]</f>
        <v>Sand Loading Distribution System - SNDLDDS</v>
      </c>
      <c r="E10742" t="s">
        <v>10345</v>
      </c>
      <c r="F10742" t="s">
        <v>10346</v>
      </c>
      <c r="G10742" t="str">
        <f>Table19[[#This Row],[Closing Code Description]] &amp; " - " &amp; Table19[[#This Row],[Closing Code]]</f>
        <v>Low Performance - LOWPERF</v>
      </c>
      <c r="H10742" t="s">
        <v>10334</v>
      </c>
      <c r="I10742" t="s">
        <v>629</v>
      </c>
    </row>
    <row r="10743" spans="2:9" x14ac:dyDescent="0.35">
      <c r="B10743" t="s">
        <v>476</v>
      </c>
      <c r="C10743" t="s">
        <v>666</v>
      </c>
      <c r="D10743" t="str">
        <f>Table19[[#This Row],[Class Description]] &amp; " - " &amp;Table19[[#This Row],[Asset Class]]</f>
        <v>Sand Loading Distribution System - SNDLDDS</v>
      </c>
      <c r="E10743" t="s">
        <v>10347</v>
      </c>
      <c r="F10743" t="s">
        <v>10348</v>
      </c>
      <c r="G10743" t="str">
        <f>Table19[[#This Row],[Closing Code Description]] &amp; " - " &amp; Table19[[#This Row],[Closing Code]]</f>
        <v>Non-Operational - NONOPER</v>
      </c>
      <c r="H10743" t="s">
        <v>10334</v>
      </c>
      <c r="I10743" t="s">
        <v>629</v>
      </c>
    </row>
    <row r="10744" spans="2:9" x14ac:dyDescent="0.35">
      <c r="B10744" t="s">
        <v>476</v>
      </c>
      <c r="C10744" t="s">
        <v>666</v>
      </c>
      <c r="D10744" t="str">
        <f>Table19[[#This Row],[Class Description]] &amp; " - " &amp;Table19[[#This Row],[Asset Class]]</f>
        <v>Sand Loading Distribution System - SNDLDDS</v>
      </c>
      <c r="E10744" t="s">
        <v>10349</v>
      </c>
      <c r="F10744" t="s">
        <v>10350</v>
      </c>
      <c r="G10744" t="str">
        <f>Table19[[#This Row],[Closing Code Description]] &amp; " - " &amp; Table19[[#This Row],[Closing Code]]</f>
        <v>Physical Damage - PHYDMGE</v>
      </c>
      <c r="H10744" t="s">
        <v>10334</v>
      </c>
      <c r="I10744" t="s">
        <v>629</v>
      </c>
    </row>
    <row r="10745" spans="2:9" x14ac:dyDescent="0.35">
      <c r="B10745" t="s">
        <v>476</v>
      </c>
      <c r="C10745" t="s">
        <v>666</v>
      </c>
      <c r="D10745" t="str">
        <f>Table19[[#This Row],[Class Description]] &amp; " - " &amp;Table19[[#This Row],[Asset Class]]</f>
        <v>Sand Loading Distribution System - SNDLDDS</v>
      </c>
      <c r="E10745" t="s">
        <v>10351</v>
      </c>
      <c r="F10745" t="s">
        <v>10352</v>
      </c>
      <c r="G10745" t="str">
        <f>Table19[[#This Row],[Closing Code Description]] &amp; " - " &amp; Table19[[#This Row],[Closing Code]]</f>
        <v>Unusual Smell - UNSMELL</v>
      </c>
      <c r="H10745" t="s">
        <v>10334</v>
      </c>
      <c r="I10745" t="s">
        <v>629</v>
      </c>
    </row>
    <row r="10746" spans="2:9" x14ac:dyDescent="0.35">
      <c r="B10746" t="s">
        <v>476</v>
      </c>
      <c r="C10746" t="s">
        <v>666</v>
      </c>
      <c r="D10746" t="str">
        <f>Table19[[#This Row],[Class Description]] &amp; " - " &amp;Table19[[#This Row],[Asset Class]]</f>
        <v>Sand Loading Distribution System - SNDLDDS</v>
      </c>
      <c r="E10746" t="s">
        <v>10353</v>
      </c>
      <c r="F10746" t="s">
        <v>10354</v>
      </c>
      <c r="G10746" t="str">
        <f>Table19[[#This Row],[Closing Code Description]] &amp; " - " &amp; Table19[[#This Row],[Closing Code]]</f>
        <v>Unusual Smoke - UNSMOKE</v>
      </c>
      <c r="H10746" t="s">
        <v>10334</v>
      </c>
      <c r="I10746" t="s">
        <v>629</v>
      </c>
    </row>
    <row r="10747" spans="2:9" x14ac:dyDescent="0.35">
      <c r="B10747" t="s">
        <v>476</v>
      </c>
      <c r="C10747" t="s">
        <v>13262</v>
      </c>
      <c r="D10747" t="str">
        <f>Table19[[#This Row],[Class Description]] &amp; " - " &amp;Table19[[#This Row],[Asset Class]]</f>
        <v>Sand Loading - Distribution System - SNDLDDS</v>
      </c>
      <c r="E10747" t="s">
        <v>13263</v>
      </c>
      <c r="F10747" t="s">
        <v>13264</v>
      </c>
      <c r="G10747" t="str">
        <f>Table19[[#This Row],[Closing Code Description]] &amp; " - " &amp; Table19[[#This Row],[Closing Code]]</f>
        <v>Pneumatic Sand Conveying System deteriorated - PSCSDET</v>
      </c>
      <c r="H10747" t="s">
        <v>10357</v>
      </c>
      <c r="I10747" t="s">
        <v>629</v>
      </c>
    </row>
    <row r="10748" spans="2:9" x14ac:dyDescent="0.35">
      <c r="B10748" t="s">
        <v>476</v>
      </c>
      <c r="C10748" t="s">
        <v>13262</v>
      </c>
      <c r="D10748" t="str">
        <f>Table19[[#This Row],[Class Description]] &amp; " - " &amp;Table19[[#This Row],[Asset Class]]</f>
        <v>Sand Loading - Distribution System - SNDLDDS</v>
      </c>
      <c r="E10748" t="s">
        <v>13265</v>
      </c>
      <c r="F10748" t="s">
        <v>13266</v>
      </c>
      <c r="G10748" t="str">
        <f>Table19[[#This Row],[Closing Code Description]] &amp; " - " &amp; Table19[[#This Row],[Closing Code]]</f>
        <v>Sand loading system deteriorated - SNLSDET</v>
      </c>
      <c r="H10748" t="s">
        <v>10357</v>
      </c>
      <c r="I10748" t="s">
        <v>629</v>
      </c>
    </row>
    <row r="10749" spans="2:9" x14ac:dyDescent="0.35">
      <c r="B10749" t="s">
        <v>476</v>
      </c>
      <c r="C10749" t="s">
        <v>13262</v>
      </c>
      <c r="D10749" t="str">
        <f>Table19[[#This Row],[Class Description]] &amp; " - " &amp;Table19[[#This Row],[Asset Class]]</f>
        <v>Sand Loading - Distribution System - SNDLDDS</v>
      </c>
      <c r="E10749" t="s">
        <v>13267</v>
      </c>
      <c r="F10749" t="s">
        <v>13268</v>
      </c>
      <c r="G10749" t="str">
        <f>Table19[[#This Row],[Closing Code Description]] &amp; " - " &amp; Table19[[#This Row],[Closing Code]]</f>
        <v>Sand loading system air control module failed - SNLSFAIL</v>
      </c>
      <c r="H10749" t="s">
        <v>10357</v>
      </c>
      <c r="I10749" t="s">
        <v>629</v>
      </c>
    </row>
    <row r="10750" spans="2:9" x14ac:dyDescent="0.35">
      <c r="B10750" t="s">
        <v>476</v>
      </c>
      <c r="C10750" t="s">
        <v>666</v>
      </c>
      <c r="D10750" t="str">
        <f>Table19[[#This Row],[Class Description]] &amp; " - " &amp;Table19[[#This Row],[Asset Class]]</f>
        <v>Sand Loading Distribution System - SNDLDDS</v>
      </c>
      <c r="E10750" t="s">
        <v>13263</v>
      </c>
      <c r="F10750" t="s">
        <v>13264</v>
      </c>
      <c r="G10750" t="str">
        <f>Table19[[#This Row],[Closing Code Description]] &amp; " - " &amp; Table19[[#This Row],[Closing Code]]</f>
        <v>Pneumatic Sand Conveying System deteriorated - PSCSDET</v>
      </c>
      <c r="H10750" t="s">
        <v>10357</v>
      </c>
      <c r="I10750" t="s">
        <v>629</v>
      </c>
    </row>
    <row r="10751" spans="2:9" x14ac:dyDescent="0.35">
      <c r="B10751" t="s">
        <v>476</v>
      </c>
      <c r="C10751" t="s">
        <v>666</v>
      </c>
      <c r="D10751" t="str">
        <f>Table19[[#This Row],[Class Description]] &amp; " - " &amp;Table19[[#This Row],[Asset Class]]</f>
        <v>Sand Loading Distribution System - SNDLDDS</v>
      </c>
      <c r="E10751" t="s">
        <v>13265</v>
      </c>
      <c r="F10751" t="s">
        <v>13266</v>
      </c>
      <c r="G10751" t="str">
        <f>Table19[[#This Row],[Closing Code Description]] &amp; " - " &amp; Table19[[#This Row],[Closing Code]]</f>
        <v>Sand loading system deteriorated - SNLSDET</v>
      </c>
      <c r="H10751" t="s">
        <v>10357</v>
      </c>
      <c r="I10751" t="s">
        <v>629</v>
      </c>
    </row>
    <row r="10752" spans="2:9" x14ac:dyDescent="0.35">
      <c r="B10752" t="s">
        <v>476</v>
      </c>
      <c r="C10752" t="s">
        <v>666</v>
      </c>
      <c r="D10752" t="str">
        <f>Table19[[#This Row],[Class Description]] &amp; " - " &amp;Table19[[#This Row],[Asset Class]]</f>
        <v>Sand Loading Distribution System - SNDLDDS</v>
      </c>
      <c r="E10752" t="s">
        <v>13267</v>
      </c>
      <c r="F10752" t="s">
        <v>13268</v>
      </c>
      <c r="G10752" t="str">
        <f>Table19[[#This Row],[Closing Code Description]] &amp; " - " &amp; Table19[[#This Row],[Closing Code]]</f>
        <v>Sand loading system air control module failed - SNLSFAIL</v>
      </c>
      <c r="H10752" t="s">
        <v>10357</v>
      </c>
      <c r="I10752" t="s">
        <v>629</v>
      </c>
    </row>
    <row r="10753" spans="2:9" x14ac:dyDescent="0.35">
      <c r="B10753" t="s">
        <v>476</v>
      </c>
      <c r="C10753" t="s">
        <v>13262</v>
      </c>
      <c r="D10753" t="str">
        <f>Table19[[#This Row],[Class Description]] &amp; " - " &amp;Table19[[#This Row],[Asset Class]]</f>
        <v>Sand Loading - Distribution System - SNDLDDS</v>
      </c>
      <c r="E10753" t="s">
        <v>10358</v>
      </c>
      <c r="F10753" t="s">
        <v>10359</v>
      </c>
      <c r="G10753" t="str">
        <f>Table19[[#This Row],[Closing Code Description]] &amp; " - " &amp; Table19[[#This Row],[Closing Code]]</f>
        <v>Accident - ACCIDENT</v>
      </c>
      <c r="H10753" t="s">
        <v>10360</v>
      </c>
      <c r="I10753" t="s">
        <v>629</v>
      </c>
    </row>
    <row r="10754" spans="2:9" x14ac:dyDescent="0.35">
      <c r="B10754" t="s">
        <v>476</v>
      </c>
      <c r="C10754" t="s">
        <v>13262</v>
      </c>
      <c r="D10754" t="str">
        <f>Table19[[#This Row],[Class Description]] &amp; " - " &amp;Table19[[#This Row],[Asset Class]]</f>
        <v>Sand Loading - Distribution System - SNDLDDS</v>
      </c>
      <c r="E10754" t="s">
        <v>10361</v>
      </c>
      <c r="F10754" t="s">
        <v>10362</v>
      </c>
      <c r="G10754" t="str">
        <f>Table19[[#This Row],[Closing Code Description]] &amp; " - " &amp; Table19[[#This Row],[Closing Code]]</f>
        <v>Accelerated Wear - ACCWEAR</v>
      </c>
      <c r="H10754" t="s">
        <v>10360</v>
      </c>
      <c r="I10754" t="s">
        <v>629</v>
      </c>
    </row>
    <row r="10755" spans="2:9" x14ac:dyDescent="0.35">
      <c r="B10755" t="s">
        <v>476</v>
      </c>
      <c r="C10755" t="s">
        <v>13262</v>
      </c>
      <c r="D10755" t="str">
        <f>Table19[[#This Row],[Class Description]] &amp; " - " &amp;Table19[[#This Row],[Asset Class]]</f>
        <v>Sand Loading - Distribution System - SNDLDDS</v>
      </c>
      <c r="E10755" t="s">
        <v>10363</v>
      </c>
      <c r="F10755" t="s">
        <v>10364</v>
      </c>
      <c r="G10755" t="str">
        <f>Table19[[#This Row],[Closing Code Description]] &amp; " - " &amp; Table19[[#This Row],[Closing Code]]</f>
        <v>Weather condition/Forces of nature or Act of God - ACTGOD</v>
      </c>
      <c r="H10755" t="s">
        <v>10360</v>
      </c>
      <c r="I10755" t="s">
        <v>629</v>
      </c>
    </row>
    <row r="10756" spans="2:9" x14ac:dyDescent="0.35">
      <c r="B10756" t="s">
        <v>476</v>
      </c>
      <c r="C10756" t="s">
        <v>13262</v>
      </c>
      <c r="D10756" t="str">
        <f>Table19[[#This Row],[Class Description]] &amp; " - " &amp;Table19[[#This Row],[Asset Class]]</f>
        <v>Sand Loading - Distribution System - SNDLDDS</v>
      </c>
      <c r="E10756" t="s">
        <v>10365</v>
      </c>
      <c r="F10756" t="s">
        <v>10366</v>
      </c>
      <c r="G10756" t="str">
        <f>Table19[[#This Row],[Closing Code Description]] &amp; " - " &amp; Table19[[#This Row],[Closing Code]]</f>
        <v>Contamination - CONTAM</v>
      </c>
      <c r="H10756" t="s">
        <v>10360</v>
      </c>
      <c r="I10756" t="s">
        <v>629</v>
      </c>
    </row>
    <row r="10757" spans="2:9" x14ac:dyDescent="0.35">
      <c r="B10757" t="s">
        <v>476</v>
      </c>
      <c r="C10757" t="s">
        <v>13262</v>
      </c>
      <c r="D10757" t="str">
        <f>Table19[[#This Row],[Class Description]] &amp; " - " &amp;Table19[[#This Row],[Asset Class]]</f>
        <v>Sand Loading - Distribution System - SNDLDDS</v>
      </c>
      <c r="E10757" t="s">
        <v>10367</v>
      </c>
      <c r="F10757" t="s">
        <v>10368</v>
      </c>
      <c r="G10757" t="str">
        <f>Table19[[#This Row],[Closing Code Description]] &amp; " - " &amp; Table19[[#This Row],[Closing Code]]</f>
        <v>Defective Asset - DEFASSET</v>
      </c>
      <c r="H10757" t="s">
        <v>10360</v>
      </c>
      <c r="I10757" t="s">
        <v>629</v>
      </c>
    </row>
    <row r="10758" spans="2:9" x14ac:dyDescent="0.35">
      <c r="B10758" t="s">
        <v>476</v>
      </c>
      <c r="C10758" t="s">
        <v>13262</v>
      </c>
      <c r="D10758" t="str">
        <f>Table19[[#This Row],[Class Description]] &amp; " - " &amp;Table19[[#This Row],[Asset Class]]</f>
        <v>Sand Loading - Distribution System - SNDLDDS</v>
      </c>
      <c r="E10758" t="s">
        <v>10369</v>
      </c>
      <c r="F10758" t="s">
        <v>10370</v>
      </c>
      <c r="G10758" t="str">
        <f>Table19[[#This Row],[Closing Code Description]] &amp; " - " &amp; Table19[[#This Row],[Closing Code]]</f>
        <v>Excessive Load - EXLOAD</v>
      </c>
      <c r="H10758" t="s">
        <v>10360</v>
      </c>
      <c r="I10758" t="s">
        <v>629</v>
      </c>
    </row>
    <row r="10759" spans="2:9" x14ac:dyDescent="0.35">
      <c r="B10759" t="s">
        <v>476</v>
      </c>
      <c r="C10759" t="s">
        <v>13262</v>
      </c>
      <c r="D10759" t="str">
        <f>Table19[[#This Row],[Class Description]] &amp; " - " &amp;Table19[[#This Row],[Asset Class]]</f>
        <v>Sand Loading - Distribution System - SNDLDDS</v>
      </c>
      <c r="E10759" t="s">
        <v>10371</v>
      </c>
      <c r="F10759" t="s">
        <v>10372</v>
      </c>
      <c r="G10759" t="str">
        <f>Table19[[#This Row],[Closing Code Description]] &amp; " - " &amp; Table19[[#This Row],[Closing Code]]</f>
        <v>Improper Maintenance - IMPRMNT</v>
      </c>
      <c r="H10759" t="s">
        <v>10360</v>
      </c>
      <c r="I10759" t="s">
        <v>629</v>
      </c>
    </row>
    <row r="10760" spans="2:9" x14ac:dyDescent="0.35">
      <c r="B10760" t="s">
        <v>476</v>
      </c>
      <c r="C10760" t="s">
        <v>13262</v>
      </c>
      <c r="D10760" t="str">
        <f>Table19[[#This Row],[Class Description]] &amp; " - " &amp;Table19[[#This Row],[Asset Class]]</f>
        <v>Sand Loading - Distribution System - SNDLDDS</v>
      </c>
      <c r="E10760" t="s">
        <v>10373</v>
      </c>
      <c r="F10760" t="s">
        <v>10374</v>
      </c>
      <c r="G10760" t="str">
        <f>Table19[[#This Row],[Closing Code Description]] &amp; " - " &amp; Table19[[#This Row],[Closing Code]]</f>
        <v>Insufficient Lubrication - INSLUBR</v>
      </c>
      <c r="H10760" t="s">
        <v>10360</v>
      </c>
      <c r="I10760" t="s">
        <v>629</v>
      </c>
    </row>
    <row r="10761" spans="2:9" x14ac:dyDescent="0.35">
      <c r="B10761" t="s">
        <v>476</v>
      </c>
      <c r="C10761" t="s">
        <v>13262</v>
      </c>
      <c r="D10761" t="str">
        <f>Table19[[#This Row],[Class Description]] &amp; " - " &amp;Table19[[#This Row],[Asset Class]]</f>
        <v>Sand Loading - Distribution System - SNDLDDS</v>
      </c>
      <c r="E10761" t="s">
        <v>10375</v>
      </c>
      <c r="F10761" t="s">
        <v>10376</v>
      </c>
      <c r="G10761" t="str">
        <f>Table19[[#This Row],[Closing Code Description]] &amp; " - " &amp; Table19[[#This Row],[Closing Code]]</f>
        <v>Lack of/ Inadequate Training - LACKTRN</v>
      </c>
      <c r="H10761" t="s">
        <v>10360</v>
      </c>
      <c r="I10761" t="s">
        <v>629</v>
      </c>
    </row>
    <row r="10762" spans="2:9" x14ac:dyDescent="0.35">
      <c r="B10762" t="s">
        <v>476</v>
      </c>
      <c r="C10762" t="s">
        <v>13262</v>
      </c>
      <c r="D10762" t="str">
        <f>Table19[[#This Row],[Class Description]] &amp; " - " &amp;Table19[[#This Row],[Asset Class]]</f>
        <v>Sand Loading - Distribution System - SNDLDDS</v>
      </c>
      <c r="E10762" t="s">
        <v>10377</v>
      </c>
      <c r="F10762" t="s">
        <v>10378</v>
      </c>
      <c r="G10762" t="str">
        <f>Table19[[#This Row],[Closing Code Description]] &amp; " - " &amp; Table19[[#This Row],[Closing Code]]</f>
        <v>Loose/ Missing Component - MISSCMP</v>
      </c>
      <c r="H10762" t="s">
        <v>10360</v>
      </c>
      <c r="I10762" t="s">
        <v>629</v>
      </c>
    </row>
    <row r="10763" spans="2:9" x14ac:dyDescent="0.35">
      <c r="B10763" t="s">
        <v>476</v>
      </c>
      <c r="C10763" t="s">
        <v>13262</v>
      </c>
      <c r="D10763" t="str">
        <f>Table19[[#This Row],[Class Description]] &amp; " - " &amp;Table19[[#This Row],[Asset Class]]</f>
        <v>Sand Loading - Distribution System - SNDLDDS</v>
      </c>
      <c r="E10763" t="s">
        <v>10379</v>
      </c>
      <c r="F10763" t="s">
        <v>10380</v>
      </c>
      <c r="G10763" t="str">
        <f>Table19[[#This Row],[Closing Code Description]] &amp; " - " &amp; Table19[[#This Row],[Closing Code]]</f>
        <v>Normal Wear - NRMWEAR</v>
      </c>
      <c r="H10763" t="s">
        <v>10360</v>
      </c>
      <c r="I10763" t="s">
        <v>629</v>
      </c>
    </row>
    <row r="10764" spans="2:9" x14ac:dyDescent="0.35">
      <c r="B10764" t="s">
        <v>476</v>
      </c>
      <c r="C10764" t="s">
        <v>13262</v>
      </c>
      <c r="D10764" t="str">
        <f>Table19[[#This Row],[Class Description]] &amp; " - " &amp;Table19[[#This Row],[Asset Class]]</f>
        <v>Sand Loading - Distribution System - SNDLDDS</v>
      </c>
      <c r="E10764" t="s">
        <v>1456</v>
      </c>
      <c r="F10764" t="s">
        <v>10381</v>
      </c>
      <c r="G10764" t="str">
        <f>Table19[[#This Row],[Closing Code Description]] &amp; " - " &amp; Table19[[#This Row],[Closing Code]]</f>
        <v>Other (specify) - OTHER</v>
      </c>
      <c r="H10764" t="s">
        <v>10360</v>
      </c>
      <c r="I10764" t="s">
        <v>629</v>
      </c>
    </row>
    <row r="10765" spans="2:9" x14ac:dyDescent="0.35">
      <c r="B10765" t="s">
        <v>476</v>
      </c>
      <c r="C10765" t="s">
        <v>13262</v>
      </c>
      <c r="D10765" t="str">
        <f>Table19[[#This Row],[Class Description]] &amp; " - " &amp;Table19[[#This Row],[Asset Class]]</f>
        <v>Sand Loading - Distribution System - SNDLDDS</v>
      </c>
      <c r="E10765" t="s">
        <v>10382</v>
      </c>
      <c r="F10765" t="s">
        <v>10383</v>
      </c>
      <c r="G10765" t="str">
        <f>Table19[[#This Row],[Closing Code Description]] &amp; " - " &amp; Table19[[#This Row],[Closing Code]]</f>
        <v>Poor Installation - PRINSTAL</v>
      </c>
      <c r="H10765" t="s">
        <v>10360</v>
      </c>
      <c r="I10765" t="s">
        <v>629</v>
      </c>
    </row>
    <row r="10766" spans="2:9" x14ac:dyDescent="0.35">
      <c r="B10766" t="s">
        <v>476</v>
      </c>
      <c r="C10766" t="s">
        <v>13262</v>
      </c>
      <c r="D10766" t="str">
        <f>Table19[[#This Row],[Class Description]] &amp; " - " &amp;Table19[[#This Row],[Asset Class]]</f>
        <v>Sand Loading - Distribution System - SNDLDDS</v>
      </c>
      <c r="E10766" t="s">
        <v>10384</v>
      </c>
      <c r="F10766" t="s">
        <v>10385</v>
      </c>
      <c r="G10766" t="str">
        <f>Table19[[#This Row],[Closing Code Description]] &amp; " - " &amp; Table19[[#This Row],[Closing Code]]</f>
        <v>Procedure Issue - PROCISSU</v>
      </c>
      <c r="H10766" t="s">
        <v>10360</v>
      </c>
      <c r="I10766" t="s">
        <v>629</v>
      </c>
    </row>
    <row r="10767" spans="2:9" x14ac:dyDescent="0.35">
      <c r="B10767" t="s">
        <v>476</v>
      </c>
      <c r="C10767" t="s">
        <v>13262</v>
      </c>
      <c r="D10767" t="str">
        <f>Table19[[#This Row],[Class Description]] &amp; " - " &amp;Table19[[#This Row],[Asset Class]]</f>
        <v>Sand Loading - Distribution System - SNDLDDS</v>
      </c>
      <c r="E10767" t="s">
        <v>10386</v>
      </c>
      <c r="F10767" t="s">
        <v>10387</v>
      </c>
      <c r="G10767" t="str">
        <f>Table19[[#This Row],[Closing Code Description]] &amp; " - " &amp; Table19[[#This Row],[Closing Code]]</f>
        <v>Utility Failure - UTLFAIL</v>
      </c>
      <c r="H10767" t="s">
        <v>10360</v>
      </c>
      <c r="I10767" t="s">
        <v>629</v>
      </c>
    </row>
    <row r="10768" spans="2:9" x14ac:dyDescent="0.35">
      <c r="B10768" t="s">
        <v>476</v>
      </c>
      <c r="C10768" t="s">
        <v>13262</v>
      </c>
      <c r="D10768" t="str">
        <f>Table19[[#This Row],[Class Description]] &amp; " - " &amp;Table19[[#This Row],[Asset Class]]</f>
        <v>Sand Loading - Distribution System - SNDLDDS</v>
      </c>
      <c r="E10768" t="s">
        <v>10388</v>
      </c>
      <c r="F10768" t="s">
        <v>10389</v>
      </c>
      <c r="G10768" t="str">
        <f>Table19[[#This Row],[Closing Code Description]] &amp; " - " &amp; Table19[[#This Row],[Closing Code]]</f>
        <v>Vandalism - VNDLSM</v>
      </c>
      <c r="H10768" t="s">
        <v>10360</v>
      </c>
      <c r="I10768" t="s">
        <v>629</v>
      </c>
    </row>
    <row r="10769" spans="2:9" x14ac:dyDescent="0.35">
      <c r="B10769" t="s">
        <v>476</v>
      </c>
      <c r="C10769" t="s">
        <v>13262</v>
      </c>
      <c r="D10769" t="str">
        <f>Table19[[#This Row],[Class Description]] &amp; " - " &amp;Table19[[#This Row],[Asset Class]]</f>
        <v>Sand Loading - Distribution System - SNDLDDS</v>
      </c>
      <c r="E10769" t="s">
        <v>10390</v>
      </c>
      <c r="F10769" t="s">
        <v>10391</v>
      </c>
      <c r="G10769" t="str">
        <f>Table19[[#This Row],[Closing Code Description]] &amp; " - " &amp; Table19[[#This Row],[Closing Code]]</f>
        <v>Defective/ Worn Component - WORNCMPT</v>
      </c>
      <c r="H10769" t="s">
        <v>10360</v>
      </c>
      <c r="I10769" t="s">
        <v>629</v>
      </c>
    </row>
    <row r="10770" spans="2:9" x14ac:dyDescent="0.35">
      <c r="B10770" t="s">
        <v>476</v>
      </c>
      <c r="C10770" t="s">
        <v>666</v>
      </c>
      <c r="D10770" t="str">
        <f>Table19[[#This Row],[Class Description]] &amp; " - " &amp;Table19[[#This Row],[Asset Class]]</f>
        <v>Sand Loading Distribution System - SNDLDDS</v>
      </c>
      <c r="E10770" t="s">
        <v>10358</v>
      </c>
      <c r="F10770" t="s">
        <v>10359</v>
      </c>
      <c r="G10770" t="str">
        <f>Table19[[#This Row],[Closing Code Description]] &amp; " - " &amp; Table19[[#This Row],[Closing Code]]</f>
        <v>Accident - ACCIDENT</v>
      </c>
      <c r="H10770" t="s">
        <v>10360</v>
      </c>
      <c r="I10770" t="s">
        <v>629</v>
      </c>
    </row>
    <row r="10771" spans="2:9" x14ac:dyDescent="0.35">
      <c r="B10771" t="s">
        <v>476</v>
      </c>
      <c r="C10771" t="s">
        <v>666</v>
      </c>
      <c r="D10771" t="str">
        <f>Table19[[#This Row],[Class Description]] &amp; " - " &amp;Table19[[#This Row],[Asset Class]]</f>
        <v>Sand Loading Distribution System - SNDLDDS</v>
      </c>
      <c r="E10771" t="s">
        <v>10361</v>
      </c>
      <c r="F10771" t="s">
        <v>10362</v>
      </c>
      <c r="G10771" t="str">
        <f>Table19[[#This Row],[Closing Code Description]] &amp; " - " &amp; Table19[[#This Row],[Closing Code]]</f>
        <v>Accelerated Wear - ACCWEAR</v>
      </c>
      <c r="H10771" t="s">
        <v>10360</v>
      </c>
      <c r="I10771" t="s">
        <v>629</v>
      </c>
    </row>
    <row r="10772" spans="2:9" x14ac:dyDescent="0.35">
      <c r="B10772" t="s">
        <v>476</v>
      </c>
      <c r="C10772" t="s">
        <v>666</v>
      </c>
      <c r="D10772" t="str">
        <f>Table19[[#This Row],[Class Description]] &amp; " - " &amp;Table19[[#This Row],[Asset Class]]</f>
        <v>Sand Loading Distribution System - SNDLDDS</v>
      </c>
      <c r="E10772" t="s">
        <v>10363</v>
      </c>
      <c r="F10772" t="s">
        <v>10364</v>
      </c>
      <c r="G10772" t="str">
        <f>Table19[[#This Row],[Closing Code Description]] &amp; " - " &amp; Table19[[#This Row],[Closing Code]]</f>
        <v>Weather condition/Forces of nature or Act of God - ACTGOD</v>
      </c>
      <c r="H10772" t="s">
        <v>10360</v>
      </c>
      <c r="I10772" t="s">
        <v>629</v>
      </c>
    </row>
    <row r="10773" spans="2:9" x14ac:dyDescent="0.35">
      <c r="B10773" t="s">
        <v>476</v>
      </c>
      <c r="C10773" t="s">
        <v>666</v>
      </c>
      <c r="D10773" t="str">
        <f>Table19[[#This Row],[Class Description]] &amp; " - " &amp;Table19[[#This Row],[Asset Class]]</f>
        <v>Sand Loading Distribution System - SNDLDDS</v>
      </c>
      <c r="E10773" t="s">
        <v>10365</v>
      </c>
      <c r="F10773" t="s">
        <v>10366</v>
      </c>
      <c r="G10773" t="str">
        <f>Table19[[#This Row],[Closing Code Description]] &amp; " - " &amp; Table19[[#This Row],[Closing Code]]</f>
        <v>Contamination - CONTAM</v>
      </c>
      <c r="H10773" t="s">
        <v>10360</v>
      </c>
      <c r="I10773" t="s">
        <v>629</v>
      </c>
    </row>
    <row r="10774" spans="2:9" x14ac:dyDescent="0.35">
      <c r="B10774" t="s">
        <v>476</v>
      </c>
      <c r="C10774" t="s">
        <v>666</v>
      </c>
      <c r="D10774" t="str">
        <f>Table19[[#This Row],[Class Description]] &amp; " - " &amp;Table19[[#This Row],[Asset Class]]</f>
        <v>Sand Loading Distribution System - SNDLDDS</v>
      </c>
      <c r="E10774" t="s">
        <v>10367</v>
      </c>
      <c r="F10774" t="s">
        <v>10368</v>
      </c>
      <c r="G10774" t="str">
        <f>Table19[[#This Row],[Closing Code Description]] &amp; " - " &amp; Table19[[#This Row],[Closing Code]]</f>
        <v>Defective Asset - DEFASSET</v>
      </c>
      <c r="H10774" t="s">
        <v>10360</v>
      </c>
      <c r="I10774" t="s">
        <v>629</v>
      </c>
    </row>
    <row r="10775" spans="2:9" x14ac:dyDescent="0.35">
      <c r="B10775" t="s">
        <v>476</v>
      </c>
      <c r="C10775" t="s">
        <v>666</v>
      </c>
      <c r="D10775" t="str">
        <f>Table19[[#This Row],[Class Description]] &amp; " - " &amp;Table19[[#This Row],[Asset Class]]</f>
        <v>Sand Loading Distribution System - SNDLDDS</v>
      </c>
      <c r="E10775" t="s">
        <v>10369</v>
      </c>
      <c r="F10775" t="s">
        <v>10370</v>
      </c>
      <c r="G10775" t="str">
        <f>Table19[[#This Row],[Closing Code Description]] &amp; " - " &amp; Table19[[#This Row],[Closing Code]]</f>
        <v>Excessive Load - EXLOAD</v>
      </c>
      <c r="H10775" t="s">
        <v>10360</v>
      </c>
      <c r="I10775" t="s">
        <v>629</v>
      </c>
    </row>
    <row r="10776" spans="2:9" x14ac:dyDescent="0.35">
      <c r="B10776" t="s">
        <v>476</v>
      </c>
      <c r="C10776" t="s">
        <v>666</v>
      </c>
      <c r="D10776" t="str">
        <f>Table19[[#This Row],[Class Description]] &amp; " - " &amp;Table19[[#This Row],[Asset Class]]</f>
        <v>Sand Loading Distribution System - SNDLDDS</v>
      </c>
      <c r="E10776" t="s">
        <v>10371</v>
      </c>
      <c r="F10776" t="s">
        <v>10372</v>
      </c>
      <c r="G10776" t="str">
        <f>Table19[[#This Row],[Closing Code Description]] &amp; " - " &amp; Table19[[#This Row],[Closing Code]]</f>
        <v>Improper Maintenance - IMPRMNT</v>
      </c>
      <c r="H10776" t="s">
        <v>10360</v>
      </c>
      <c r="I10776" t="s">
        <v>629</v>
      </c>
    </row>
    <row r="10777" spans="2:9" x14ac:dyDescent="0.35">
      <c r="B10777" t="s">
        <v>476</v>
      </c>
      <c r="C10777" t="s">
        <v>666</v>
      </c>
      <c r="D10777" t="str">
        <f>Table19[[#This Row],[Class Description]] &amp; " - " &amp;Table19[[#This Row],[Asset Class]]</f>
        <v>Sand Loading Distribution System - SNDLDDS</v>
      </c>
      <c r="E10777" t="s">
        <v>10373</v>
      </c>
      <c r="F10777" t="s">
        <v>10374</v>
      </c>
      <c r="G10777" t="str">
        <f>Table19[[#This Row],[Closing Code Description]] &amp; " - " &amp; Table19[[#This Row],[Closing Code]]</f>
        <v>Insufficient Lubrication - INSLUBR</v>
      </c>
      <c r="H10777" t="s">
        <v>10360</v>
      </c>
      <c r="I10777" t="s">
        <v>629</v>
      </c>
    </row>
    <row r="10778" spans="2:9" x14ac:dyDescent="0.35">
      <c r="B10778" t="s">
        <v>476</v>
      </c>
      <c r="C10778" t="s">
        <v>666</v>
      </c>
      <c r="D10778" t="str">
        <f>Table19[[#This Row],[Class Description]] &amp; " - " &amp;Table19[[#This Row],[Asset Class]]</f>
        <v>Sand Loading Distribution System - SNDLDDS</v>
      </c>
      <c r="E10778" t="s">
        <v>10375</v>
      </c>
      <c r="F10778" t="s">
        <v>10376</v>
      </c>
      <c r="G10778" t="str">
        <f>Table19[[#This Row],[Closing Code Description]] &amp; " - " &amp; Table19[[#This Row],[Closing Code]]</f>
        <v>Lack of/ Inadequate Training - LACKTRN</v>
      </c>
      <c r="H10778" t="s">
        <v>10360</v>
      </c>
      <c r="I10778" t="s">
        <v>629</v>
      </c>
    </row>
    <row r="10779" spans="2:9" x14ac:dyDescent="0.35">
      <c r="B10779" t="s">
        <v>476</v>
      </c>
      <c r="C10779" t="s">
        <v>666</v>
      </c>
      <c r="D10779" t="str">
        <f>Table19[[#This Row],[Class Description]] &amp; " - " &amp;Table19[[#This Row],[Asset Class]]</f>
        <v>Sand Loading Distribution System - SNDLDDS</v>
      </c>
      <c r="E10779" t="s">
        <v>10377</v>
      </c>
      <c r="F10779" t="s">
        <v>10378</v>
      </c>
      <c r="G10779" t="str">
        <f>Table19[[#This Row],[Closing Code Description]] &amp; " - " &amp; Table19[[#This Row],[Closing Code]]</f>
        <v>Loose/ Missing Component - MISSCMP</v>
      </c>
      <c r="H10779" t="s">
        <v>10360</v>
      </c>
      <c r="I10779" t="s">
        <v>629</v>
      </c>
    </row>
    <row r="10780" spans="2:9" x14ac:dyDescent="0.35">
      <c r="B10780" t="s">
        <v>476</v>
      </c>
      <c r="C10780" t="s">
        <v>666</v>
      </c>
      <c r="D10780" t="str">
        <f>Table19[[#This Row],[Class Description]] &amp; " - " &amp;Table19[[#This Row],[Asset Class]]</f>
        <v>Sand Loading Distribution System - SNDLDDS</v>
      </c>
      <c r="E10780" t="s">
        <v>10379</v>
      </c>
      <c r="F10780" t="s">
        <v>10380</v>
      </c>
      <c r="G10780" t="str">
        <f>Table19[[#This Row],[Closing Code Description]] &amp; " - " &amp; Table19[[#This Row],[Closing Code]]</f>
        <v>Normal Wear - NRMWEAR</v>
      </c>
      <c r="H10780" t="s">
        <v>10360</v>
      </c>
      <c r="I10780" t="s">
        <v>629</v>
      </c>
    </row>
    <row r="10781" spans="2:9" x14ac:dyDescent="0.35">
      <c r="B10781" t="s">
        <v>476</v>
      </c>
      <c r="C10781" t="s">
        <v>666</v>
      </c>
      <c r="D10781" t="str">
        <f>Table19[[#This Row],[Class Description]] &amp; " - " &amp;Table19[[#This Row],[Asset Class]]</f>
        <v>Sand Loading Distribution System - SNDLDDS</v>
      </c>
      <c r="E10781" t="s">
        <v>1456</v>
      </c>
      <c r="F10781" t="s">
        <v>10381</v>
      </c>
      <c r="G10781" t="str">
        <f>Table19[[#This Row],[Closing Code Description]] &amp; " - " &amp; Table19[[#This Row],[Closing Code]]</f>
        <v>Other (specify) - OTHER</v>
      </c>
      <c r="H10781" t="s">
        <v>10360</v>
      </c>
      <c r="I10781" t="s">
        <v>629</v>
      </c>
    </row>
    <row r="10782" spans="2:9" x14ac:dyDescent="0.35">
      <c r="B10782" t="s">
        <v>476</v>
      </c>
      <c r="C10782" t="s">
        <v>666</v>
      </c>
      <c r="D10782" t="str">
        <f>Table19[[#This Row],[Class Description]] &amp; " - " &amp;Table19[[#This Row],[Asset Class]]</f>
        <v>Sand Loading Distribution System - SNDLDDS</v>
      </c>
      <c r="E10782" t="s">
        <v>10382</v>
      </c>
      <c r="F10782" t="s">
        <v>10383</v>
      </c>
      <c r="G10782" t="str">
        <f>Table19[[#This Row],[Closing Code Description]] &amp; " - " &amp; Table19[[#This Row],[Closing Code]]</f>
        <v>Poor Installation - PRINSTAL</v>
      </c>
      <c r="H10782" t="s">
        <v>10360</v>
      </c>
      <c r="I10782" t="s">
        <v>629</v>
      </c>
    </row>
    <row r="10783" spans="2:9" x14ac:dyDescent="0.35">
      <c r="B10783" t="s">
        <v>476</v>
      </c>
      <c r="C10783" t="s">
        <v>666</v>
      </c>
      <c r="D10783" t="str">
        <f>Table19[[#This Row],[Class Description]] &amp; " - " &amp;Table19[[#This Row],[Asset Class]]</f>
        <v>Sand Loading Distribution System - SNDLDDS</v>
      </c>
      <c r="E10783" t="s">
        <v>10384</v>
      </c>
      <c r="F10783" t="s">
        <v>10385</v>
      </c>
      <c r="G10783" t="str">
        <f>Table19[[#This Row],[Closing Code Description]] &amp; " - " &amp; Table19[[#This Row],[Closing Code]]</f>
        <v>Procedure Issue - PROCISSU</v>
      </c>
      <c r="H10783" t="s">
        <v>10360</v>
      </c>
      <c r="I10783" t="s">
        <v>629</v>
      </c>
    </row>
    <row r="10784" spans="2:9" x14ac:dyDescent="0.35">
      <c r="B10784" t="s">
        <v>476</v>
      </c>
      <c r="C10784" t="s">
        <v>666</v>
      </c>
      <c r="D10784" t="str">
        <f>Table19[[#This Row],[Class Description]] &amp; " - " &amp;Table19[[#This Row],[Asset Class]]</f>
        <v>Sand Loading Distribution System - SNDLDDS</v>
      </c>
      <c r="E10784" t="s">
        <v>10386</v>
      </c>
      <c r="F10784" t="s">
        <v>10387</v>
      </c>
      <c r="G10784" t="str">
        <f>Table19[[#This Row],[Closing Code Description]] &amp; " - " &amp; Table19[[#This Row],[Closing Code]]</f>
        <v>Utility Failure - UTLFAIL</v>
      </c>
      <c r="H10784" t="s">
        <v>10360</v>
      </c>
      <c r="I10784" t="s">
        <v>629</v>
      </c>
    </row>
    <row r="10785" spans="2:9" x14ac:dyDescent="0.35">
      <c r="B10785" t="s">
        <v>476</v>
      </c>
      <c r="C10785" t="s">
        <v>666</v>
      </c>
      <c r="D10785" t="str">
        <f>Table19[[#This Row],[Class Description]] &amp; " - " &amp;Table19[[#This Row],[Asset Class]]</f>
        <v>Sand Loading Distribution System - SNDLDDS</v>
      </c>
      <c r="E10785" t="s">
        <v>10388</v>
      </c>
      <c r="F10785" t="s">
        <v>10389</v>
      </c>
      <c r="G10785" t="str">
        <f>Table19[[#This Row],[Closing Code Description]] &amp; " - " &amp; Table19[[#This Row],[Closing Code]]</f>
        <v>Vandalism - VNDLSM</v>
      </c>
      <c r="H10785" t="s">
        <v>10360</v>
      </c>
      <c r="I10785" t="s">
        <v>629</v>
      </c>
    </row>
    <row r="10786" spans="2:9" x14ac:dyDescent="0.35">
      <c r="B10786" t="s">
        <v>476</v>
      </c>
      <c r="C10786" t="s">
        <v>666</v>
      </c>
      <c r="D10786" t="str">
        <f>Table19[[#This Row],[Class Description]] &amp; " - " &amp;Table19[[#This Row],[Asset Class]]</f>
        <v>Sand Loading Distribution System - SNDLDDS</v>
      </c>
      <c r="E10786" t="s">
        <v>10390</v>
      </c>
      <c r="F10786" t="s">
        <v>10391</v>
      </c>
      <c r="G10786" t="str">
        <f>Table19[[#This Row],[Closing Code Description]] &amp; " - " &amp; Table19[[#This Row],[Closing Code]]</f>
        <v>Defective/ Worn Component - WORNCMPT</v>
      </c>
      <c r="H10786" t="s">
        <v>10360</v>
      </c>
      <c r="I10786" t="s">
        <v>629</v>
      </c>
    </row>
    <row r="10787" spans="2:9" x14ac:dyDescent="0.35">
      <c r="B10787" t="s">
        <v>476</v>
      </c>
      <c r="C10787" t="s">
        <v>13262</v>
      </c>
      <c r="D10787" t="str">
        <f>Table19[[#This Row],[Class Description]] &amp; " - " &amp;Table19[[#This Row],[Asset Class]]</f>
        <v>Sand Loading - Distribution System - SNDLDDS</v>
      </c>
      <c r="E10787" t="s">
        <v>10392</v>
      </c>
      <c r="F10787" t="s">
        <v>10393</v>
      </c>
      <c r="G10787" t="str">
        <f>Table19[[#This Row],[Closing Code Description]] &amp; " - " &amp; Table19[[#This Row],[Closing Code]]</f>
        <v>Adjusted - ADJUSTD</v>
      </c>
      <c r="H10787" t="s">
        <v>10394</v>
      </c>
      <c r="I10787" t="s">
        <v>629</v>
      </c>
    </row>
    <row r="10788" spans="2:9" x14ac:dyDescent="0.35">
      <c r="B10788" t="s">
        <v>476</v>
      </c>
      <c r="C10788" t="s">
        <v>13262</v>
      </c>
      <c r="D10788" t="str">
        <f>Table19[[#This Row],[Class Description]] &amp; " - " &amp;Table19[[#This Row],[Asset Class]]</f>
        <v>Sand Loading - Distribution System - SNDLDDS</v>
      </c>
      <c r="E10788" t="s">
        <v>10395</v>
      </c>
      <c r="F10788" t="s">
        <v>10396</v>
      </c>
      <c r="G10788" t="str">
        <f>Table19[[#This Row],[Closing Code Description]] &amp; " - " &amp; Table19[[#This Row],[Closing Code]]</f>
        <v>Decommission - DECOMM</v>
      </c>
      <c r="H10788" t="s">
        <v>10394</v>
      </c>
      <c r="I10788" t="s">
        <v>629</v>
      </c>
    </row>
    <row r="10789" spans="2:9" x14ac:dyDescent="0.35">
      <c r="B10789" t="s">
        <v>476</v>
      </c>
      <c r="C10789" t="s">
        <v>13262</v>
      </c>
      <c r="D10789" t="str">
        <f>Table19[[#This Row],[Class Description]] &amp; " - " &amp;Table19[[#This Row],[Asset Class]]</f>
        <v>Sand Loading - Distribution System - SNDLDDS</v>
      </c>
      <c r="E10789" t="s">
        <v>10397</v>
      </c>
      <c r="F10789" t="s">
        <v>10398</v>
      </c>
      <c r="G10789" t="str">
        <f>Table19[[#This Row],[Closing Code Description]] &amp; " - " &amp; Table19[[#This Row],[Closing Code]]</f>
        <v>Decontaminate - DECONTME</v>
      </c>
      <c r="H10789" t="s">
        <v>10394</v>
      </c>
      <c r="I10789" t="s">
        <v>629</v>
      </c>
    </row>
    <row r="10790" spans="2:9" x14ac:dyDescent="0.35">
      <c r="B10790" t="s">
        <v>476</v>
      </c>
      <c r="C10790" t="s">
        <v>13262</v>
      </c>
      <c r="D10790" t="str">
        <f>Table19[[#This Row],[Class Description]] &amp; " - " &amp;Table19[[#This Row],[Asset Class]]</f>
        <v>Sand Loading - Distribution System - SNDLDDS</v>
      </c>
      <c r="E10790" t="s">
        <v>10399</v>
      </c>
      <c r="F10790" t="s">
        <v>10400</v>
      </c>
      <c r="G10790" t="str">
        <f>Table19[[#This Row],[Closing Code Description]] &amp; " - " &amp; Table19[[#This Row],[Closing Code]]</f>
        <v>Do Nothing - DONOTHIN</v>
      </c>
      <c r="H10790" t="s">
        <v>10394</v>
      </c>
      <c r="I10790" t="s">
        <v>629</v>
      </c>
    </row>
    <row r="10791" spans="2:9" x14ac:dyDescent="0.35">
      <c r="B10791" t="s">
        <v>476</v>
      </c>
      <c r="C10791" t="s">
        <v>13262</v>
      </c>
      <c r="D10791" t="str">
        <f>Table19[[#This Row],[Class Description]] &amp; " - " &amp;Table19[[#This Row],[Asset Class]]</f>
        <v>Sand Loading - Distribution System - SNDLDDS</v>
      </c>
      <c r="E10791" t="s">
        <v>10401</v>
      </c>
      <c r="F10791" t="s">
        <v>10402</v>
      </c>
      <c r="G10791" t="str">
        <f>Table19[[#This Row],[Closing Code Description]] &amp; " - " &amp; Table19[[#This Row],[Closing Code]]</f>
        <v>Lubricate - LUBRCTE</v>
      </c>
      <c r="H10791" t="s">
        <v>10394</v>
      </c>
      <c r="I10791" t="s">
        <v>629</v>
      </c>
    </row>
    <row r="10792" spans="2:9" x14ac:dyDescent="0.35">
      <c r="B10792" t="s">
        <v>476</v>
      </c>
      <c r="C10792" t="s">
        <v>13262</v>
      </c>
      <c r="D10792" t="str">
        <f>Table19[[#This Row],[Class Description]] &amp; " - " &amp;Table19[[#This Row],[Asset Class]]</f>
        <v>Sand Loading - Distribution System - SNDLDDS</v>
      </c>
      <c r="E10792" t="s">
        <v>1456</v>
      </c>
      <c r="F10792" t="s">
        <v>10381</v>
      </c>
      <c r="G10792" t="str">
        <f>Table19[[#This Row],[Closing Code Description]] &amp; " - " &amp; Table19[[#This Row],[Closing Code]]</f>
        <v>Other (specify) - OTHER</v>
      </c>
      <c r="H10792" t="s">
        <v>10394</v>
      </c>
      <c r="I10792" t="s">
        <v>629</v>
      </c>
    </row>
    <row r="10793" spans="2:9" x14ac:dyDescent="0.35">
      <c r="B10793" t="s">
        <v>476</v>
      </c>
      <c r="C10793" t="s">
        <v>13262</v>
      </c>
      <c r="D10793" t="str">
        <f>Table19[[#This Row],[Class Description]] &amp; " - " &amp;Table19[[#This Row],[Asset Class]]</f>
        <v>Sand Loading - Distribution System - SNDLDDS</v>
      </c>
      <c r="E10793" t="s">
        <v>10403</v>
      </c>
      <c r="F10793" t="s">
        <v>10404</v>
      </c>
      <c r="G10793" t="str">
        <f>Table19[[#This Row],[Closing Code Description]] &amp; " - " &amp; Table19[[#This Row],[Closing Code]]</f>
        <v>Recalibrate - RECALBRT</v>
      </c>
      <c r="H10793" t="s">
        <v>10394</v>
      </c>
      <c r="I10793" t="s">
        <v>629</v>
      </c>
    </row>
    <row r="10794" spans="2:9" x14ac:dyDescent="0.35">
      <c r="B10794" t="s">
        <v>476</v>
      </c>
      <c r="C10794" t="s">
        <v>13262</v>
      </c>
      <c r="D10794" t="str">
        <f>Table19[[#This Row],[Class Description]] &amp; " - " &amp;Table19[[#This Row],[Asset Class]]</f>
        <v>Sand Loading - Distribution System - SNDLDDS</v>
      </c>
      <c r="E10794" t="s">
        <v>10405</v>
      </c>
      <c r="F10794" t="s">
        <v>10406</v>
      </c>
      <c r="G10794" t="str">
        <f>Table19[[#This Row],[Closing Code Description]] &amp; " - " &amp; Table19[[#This Row],[Closing Code]]</f>
        <v>Remove Obstruction - REMVOBT</v>
      </c>
      <c r="H10794" t="s">
        <v>10394</v>
      </c>
      <c r="I10794" t="s">
        <v>629</v>
      </c>
    </row>
    <row r="10795" spans="2:9" x14ac:dyDescent="0.35">
      <c r="B10795" t="s">
        <v>476</v>
      </c>
      <c r="C10795" t="s">
        <v>13262</v>
      </c>
      <c r="D10795" t="str">
        <f>Table19[[#This Row],[Class Description]] &amp; " - " &amp;Table19[[#This Row],[Asset Class]]</f>
        <v>Sand Loading - Distribution System - SNDLDDS</v>
      </c>
      <c r="E10795" t="s">
        <v>10407</v>
      </c>
      <c r="F10795" t="s">
        <v>10408</v>
      </c>
      <c r="G10795" t="str">
        <f>Table19[[#This Row],[Closing Code Description]] &amp; " - " &amp; Table19[[#This Row],[Closing Code]]</f>
        <v>Repair Component - REPCMPT</v>
      </c>
      <c r="H10795" t="s">
        <v>10394</v>
      </c>
      <c r="I10795" t="s">
        <v>629</v>
      </c>
    </row>
    <row r="10796" spans="2:9" x14ac:dyDescent="0.35">
      <c r="B10796" t="s">
        <v>476</v>
      </c>
      <c r="C10796" t="s">
        <v>13262</v>
      </c>
      <c r="D10796" t="str">
        <f>Table19[[#This Row],[Class Description]] &amp; " - " &amp;Table19[[#This Row],[Asset Class]]</f>
        <v>Sand Loading - Distribution System - SNDLDDS</v>
      </c>
      <c r="E10796" t="s">
        <v>10409</v>
      </c>
      <c r="F10796" t="s">
        <v>10410</v>
      </c>
      <c r="G10796" t="str">
        <f>Table19[[#This Row],[Closing Code Description]] &amp; " - " &amp; Table19[[#This Row],[Closing Code]]</f>
        <v>Replace Asset - REPLASS</v>
      </c>
      <c r="H10796" t="s">
        <v>10394</v>
      </c>
      <c r="I10796" t="s">
        <v>629</v>
      </c>
    </row>
    <row r="10797" spans="2:9" x14ac:dyDescent="0.35">
      <c r="B10797" t="s">
        <v>476</v>
      </c>
      <c r="C10797" t="s">
        <v>13262</v>
      </c>
      <c r="D10797" t="str">
        <f>Table19[[#This Row],[Class Description]] &amp; " - " &amp;Table19[[#This Row],[Asset Class]]</f>
        <v>Sand Loading - Distribution System - SNDLDDS</v>
      </c>
      <c r="E10797" t="s">
        <v>10411</v>
      </c>
      <c r="F10797" t="s">
        <v>10412</v>
      </c>
      <c r="G10797" t="str">
        <f>Table19[[#This Row],[Closing Code Description]] &amp; " - " &amp; Table19[[#This Row],[Closing Code]]</f>
        <v>Replace Component - REPLCMPT</v>
      </c>
      <c r="H10797" t="s">
        <v>10394</v>
      </c>
      <c r="I10797" t="s">
        <v>629</v>
      </c>
    </row>
    <row r="10798" spans="2:9" x14ac:dyDescent="0.35">
      <c r="B10798" t="s">
        <v>476</v>
      </c>
      <c r="C10798" t="s">
        <v>13262</v>
      </c>
      <c r="D10798" t="str">
        <f>Table19[[#This Row],[Class Description]] &amp; " - " &amp;Table19[[#This Row],[Asset Class]]</f>
        <v>Sand Loading - Distribution System - SNDLDDS</v>
      </c>
      <c r="E10798" t="s">
        <v>10413</v>
      </c>
      <c r="F10798" t="s">
        <v>10414</v>
      </c>
      <c r="G10798" t="str">
        <f>Table19[[#This Row],[Closing Code Description]] &amp; " - " &amp; Table19[[#This Row],[Closing Code]]</f>
        <v>Repair Asset - REPRASS</v>
      </c>
      <c r="H10798" t="s">
        <v>10394</v>
      </c>
      <c r="I10798" t="s">
        <v>629</v>
      </c>
    </row>
    <row r="10799" spans="2:9" x14ac:dyDescent="0.35">
      <c r="B10799" t="s">
        <v>476</v>
      </c>
      <c r="C10799" t="s">
        <v>13262</v>
      </c>
      <c r="D10799" t="str">
        <f>Table19[[#This Row],[Class Description]] &amp; " - " &amp;Table19[[#This Row],[Asset Class]]</f>
        <v>Sand Loading - Distribution System - SNDLDDS</v>
      </c>
      <c r="E10799" t="s">
        <v>10415</v>
      </c>
      <c r="F10799" t="s">
        <v>10416</v>
      </c>
      <c r="G10799" t="str">
        <f>Table19[[#This Row],[Closing Code Description]] &amp; " - " &amp; Table19[[#This Row],[Closing Code]]</f>
        <v>Upgrade - UPGRADES</v>
      </c>
      <c r="H10799" t="s">
        <v>10394</v>
      </c>
      <c r="I10799" t="s">
        <v>629</v>
      </c>
    </row>
    <row r="10800" spans="2:9" x14ac:dyDescent="0.35">
      <c r="B10800" t="s">
        <v>476</v>
      </c>
      <c r="C10800" t="s">
        <v>666</v>
      </c>
      <c r="D10800" t="str">
        <f>Table19[[#This Row],[Class Description]] &amp; " - " &amp;Table19[[#This Row],[Asset Class]]</f>
        <v>Sand Loading Distribution System - SNDLDDS</v>
      </c>
      <c r="E10800" t="s">
        <v>10392</v>
      </c>
      <c r="F10800" t="s">
        <v>10393</v>
      </c>
      <c r="G10800" t="str">
        <f>Table19[[#This Row],[Closing Code Description]] &amp; " - " &amp; Table19[[#This Row],[Closing Code]]</f>
        <v>Adjusted - ADJUSTD</v>
      </c>
      <c r="H10800" t="s">
        <v>10394</v>
      </c>
      <c r="I10800" t="s">
        <v>629</v>
      </c>
    </row>
    <row r="10801" spans="2:9" x14ac:dyDescent="0.35">
      <c r="B10801" t="s">
        <v>476</v>
      </c>
      <c r="C10801" t="s">
        <v>666</v>
      </c>
      <c r="D10801" t="str">
        <f>Table19[[#This Row],[Class Description]] &amp; " - " &amp;Table19[[#This Row],[Asset Class]]</f>
        <v>Sand Loading Distribution System - SNDLDDS</v>
      </c>
      <c r="E10801" t="s">
        <v>10395</v>
      </c>
      <c r="F10801" t="s">
        <v>10396</v>
      </c>
      <c r="G10801" t="str">
        <f>Table19[[#This Row],[Closing Code Description]] &amp; " - " &amp; Table19[[#This Row],[Closing Code]]</f>
        <v>Decommission - DECOMM</v>
      </c>
      <c r="H10801" t="s">
        <v>10394</v>
      </c>
      <c r="I10801" t="s">
        <v>629</v>
      </c>
    </row>
    <row r="10802" spans="2:9" x14ac:dyDescent="0.35">
      <c r="B10802" t="s">
        <v>476</v>
      </c>
      <c r="C10802" t="s">
        <v>666</v>
      </c>
      <c r="D10802" t="str">
        <f>Table19[[#This Row],[Class Description]] &amp; " - " &amp;Table19[[#This Row],[Asset Class]]</f>
        <v>Sand Loading Distribution System - SNDLDDS</v>
      </c>
      <c r="E10802" t="s">
        <v>10397</v>
      </c>
      <c r="F10802" t="s">
        <v>10398</v>
      </c>
      <c r="G10802" t="str">
        <f>Table19[[#This Row],[Closing Code Description]] &amp; " - " &amp; Table19[[#This Row],[Closing Code]]</f>
        <v>Decontaminate - DECONTME</v>
      </c>
      <c r="H10802" t="s">
        <v>10394</v>
      </c>
      <c r="I10802" t="s">
        <v>629</v>
      </c>
    </row>
    <row r="10803" spans="2:9" x14ac:dyDescent="0.35">
      <c r="B10803" t="s">
        <v>476</v>
      </c>
      <c r="C10803" t="s">
        <v>666</v>
      </c>
      <c r="D10803" t="str">
        <f>Table19[[#This Row],[Class Description]] &amp; " - " &amp;Table19[[#This Row],[Asset Class]]</f>
        <v>Sand Loading Distribution System - SNDLDDS</v>
      </c>
      <c r="E10803" t="s">
        <v>10399</v>
      </c>
      <c r="F10803" t="s">
        <v>10400</v>
      </c>
      <c r="G10803" t="str">
        <f>Table19[[#This Row],[Closing Code Description]] &amp; " - " &amp; Table19[[#This Row],[Closing Code]]</f>
        <v>Do Nothing - DONOTHIN</v>
      </c>
      <c r="H10803" t="s">
        <v>10394</v>
      </c>
      <c r="I10803" t="s">
        <v>629</v>
      </c>
    </row>
    <row r="10804" spans="2:9" x14ac:dyDescent="0.35">
      <c r="B10804" t="s">
        <v>476</v>
      </c>
      <c r="C10804" t="s">
        <v>666</v>
      </c>
      <c r="D10804" t="str">
        <f>Table19[[#This Row],[Class Description]] &amp; " - " &amp;Table19[[#This Row],[Asset Class]]</f>
        <v>Sand Loading Distribution System - SNDLDDS</v>
      </c>
      <c r="E10804" t="s">
        <v>10401</v>
      </c>
      <c r="F10804" t="s">
        <v>10402</v>
      </c>
      <c r="G10804" t="str">
        <f>Table19[[#This Row],[Closing Code Description]] &amp; " - " &amp; Table19[[#This Row],[Closing Code]]</f>
        <v>Lubricate - LUBRCTE</v>
      </c>
      <c r="H10804" t="s">
        <v>10394</v>
      </c>
      <c r="I10804" t="s">
        <v>629</v>
      </c>
    </row>
    <row r="10805" spans="2:9" x14ac:dyDescent="0.35">
      <c r="B10805" t="s">
        <v>476</v>
      </c>
      <c r="C10805" t="s">
        <v>666</v>
      </c>
      <c r="D10805" t="str">
        <f>Table19[[#This Row],[Class Description]] &amp; " - " &amp;Table19[[#This Row],[Asset Class]]</f>
        <v>Sand Loading Distribution System - SNDLDDS</v>
      </c>
      <c r="E10805" t="s">
        <v>1456</v>
      </c>
      <c r="F10805" t="s">
        <v>10381</v>
      </c>
      <c r="G10805" t="str">
        <f>Table19[[#This Row],[Closing Code Description]] &amp; " - " &amp; Table19[[#This Row],[Closing Code]]</f>
        <v>Other (specify) - OTHER</v>
      </c>
      <c r="H10805" t="s">
        <v>10394</v>
      </c>
      <c r="I10805" t="s">
        <v>629</v>
      </c>
    </row>
    <row r="10806" spans="2:9" x14ac:dyDescent="0.35">
      <c r="B10806" t="s">
        <v>476</v>
      </c>
      <c r="C10806" t="s">
        <v>666</v>
      </c>
      <c r="D10806" t="str">
        <f>Table19[[#This Row],[Class Description]] &amp; " - " &amp;Table19[[#This Row],[Asset Class]]</f>
        <v>Sand Loading Distribution System - SNDLDDS</v>
      </c>
      <c r="E10806" t="s">
        <v>10403</v>
      </c>
      <c r="F10806" t="s">
        <v>10404</v>
      </c>
      <c r="G10806" t="str">
        <f>Table19[[#This Row],[Closing Code Description]] &amp; " - " &amp; Table19[[#This Row],[Closing Code]]</f>
        <v>Recalibrate - RECALBRT</v>
      </c>
      <c r="H10806" t="s">
        <v>10394</v>
      </c>
      <c r="I10806" t="s">
        <v>629</v>
      </c>
    </row>
    <row r="10807" spans="2:9" x14ac:dyDescent="0.35">
      <c r="B10807" t="s">
        <v>476</v>
      </c>
      <c r="C10807" t="s">
        <v>666</v>
      </c>
      <c r="D10807" t="str">
        <f>Table19[[#This Row],[Class Description]] &amp; " - " &amp;Table19[[#This Row],[Asset Class]]</f>
        <v>Sand Loading Distribution System - SNDLDDS</v>
      </c>
      <c r="E10807" t="s">
        <v>10405</v>
      </c>
      <c r="F10807" t="s">
        <v>10406</v>
      </c>
      <c r="G10807" t="str">
        <f>Table19[[#This Row],[Closing Code Description]] &amp; " - " &amp; Table19[[#This Row],[Closing Code]]</f>
        <v>Remove Obstruction - REMVOBT</v>
      </c>
      <c r="H10807" t="s">
        <v>10394</v>
      </c>
      <c r="I10807" t="s">
        <v>629</v>
      </c>
    </row>
    <row r="10808" spans="2:9" x14ac:dyDescent="0.35">
      <c r="B10808" t="s">
        <v>476</v>
      </c>
      <c r="C10808" t="s">
        <v>666</v>
      </c>
      <c r="D10808" t="str">
        <f>Table19[[#This Row],[Class Description]] &amp; " - " &amp;Table19[[#This Row],[Asset Class]]</f>
        <v>Sand Loading Distribution System - SNDLDDS</v>
      </c>
      <c r="E10808" t="s">
        <v>10407</v>
      </c>
      <c r="F10808" t="s">
        <v>10408</v>
      </c>
      <c r="G10808" t="str">
        <f>Table19[[#This Row],[Closing Code Description]] &amp; " - " &amp; Table19[[#This Row],[Closing Code]]</f>
        <v>Repair Component - REPCMPT</v>
      </c>
      <c r="H10808" t="s">
        <v>10394</v>
      </c>
      <c r="I10808" t="s">
        <v>629</v>
      </c>
    </row>
    <row r="10809" spans="2:9" x14ac:dyDescent="0.35">
      <c r="B10809" t="s">
        <v>476</v>
      </c>
      <c r="C10809" t="s">
        <v>666</v>
      </c>
      <c r="D10809" t="str">
        <f>Table19[[#This Row],[Class Description]] &amp; " - " &amp;Table19[[#This Row],[Asset Class]]</f>
        <v>Sand Loading Distribution System - SNDLDDS</v>
      </c>
      <c r="E10809" t="s">
        <v>10409</v>
      </c>
      <c r="F10809" t="s">
        <v>10410</v>
      </c>
      <c r="G10809" t="str">
        <f>Table19[[#This Row],[Closing Code Description]] &amp; " - " &amp; Table19[[#This Row],[Closing Code]]</f>
        <v>Replace Asset - REPLASS</v>
      </c>
      <c r="H10809" t="s">
        <v>10394</v>
      </c>
      <c r="I10809" t="s">
        <v>629</v>
      </c>
    </row>
    <row r="10810" spans="2:9" x14ac:dyDescent="0.35">
      <c r="B10810" t="s">
        <v>476</v>
      </c>
      <c r="C10810" t="s">
        <v>666</v>
      </c>
      <c r="D10810" t="str">
        <f>Table19[[#This Row],[Class Description]] &amp; " - " &amp;Table19[[#This Row],[Asset Class]]</f>
        <v>Sand Loading Distribution System - SNDLDDS</v>
      </c>
      <c r="E10810" t="s">
        <v>10411</v>
      </c>
      <c r="F10810" t="s">
        <v>10412</v>
      </c>
      <c r="G10810" t="str">
        <f>Table19[[#This Row],[Closing Code Description]] &amp; " - " &amp; Table19[[#This Row],[Closing Code]]</f>
        <v>Replace Component - REPLCMPT</v>
      </c>
      <c r="H10810" t="s">
        <v>10394</v>
      </c>
      <c r="I10810" t="s">
        <v>629</v>
      </c>
    </row>
    <row r="10811" spans="2:9" x14ac:dyDescent="0.35">
      <c r="B10811" t="s">
        <v>476</v>
      </c>
      <c r="C10811" t="s">
        <v>666</v>
      </c>
      <c r="D10811" t="str">
        <f>Table19[[#This Row],[Class Description]] &amp; " - " &amp;Table19[[#This Row],[Asset Class]]</f>
        <v>Sand Loading Distribution System - SNDLDDS</v>
      </c>
      <c r="E10811" t="s">
        <v>10413</v>
      </c>
      <c r="F10811" t="s">
        <v>10414</v>
      </c>
      <c r="G10811" t="str">
        <f>Table19[[#This Row],[Closing Code Description]] &amp; " - " &amp; Table19[[#This Row],[Closing Code]]</f>
        <v>Repair Asset - REPRASS</v>
      </c>
      <c r="H10811" t="s">
        <v>10394</v>
      </c>
      <c r="I10811" t="s">
        <v>629</v>
      </c>
    </row>
    <row r="10812" spans="2:9" x14ac:dyDescent="0.35">
      <c r="B10812" t="s">
        <v>476</v>
      </c>
      <c r="C10812" t="s">
        <v>666</v>
      </c>
      <c r="D10812" t="str">
        <f>Table19[[#This Row],[Class Description]] &amp; " - " &amp;Table19[[#This Row],[Asset Class]]</f>
        <v>Sand Loading Distribution System - SNDLDDS</v>
      </c>
      <c r="E10812" t="s">
        <v>10415</v>
      </c>
      <c r="F10812" t="s">
        <v>10416</v>
      </c>
      <c r="G10812" t="str">
        <f>Table19[[#This Row],[Closing Code Description]] &amp; " - " &amp; Table19[[#This Row],[Closing Code]]</f>
        <v>Upgrade - UPGRADES</v>
      </c>
      <c r="H10812" t="s">
        <v>10394</v>
      </c>
      <c r="I10812" t="s">
        <v>629</v>
      </c>
    </row>
    <row r="10813" spans="2:9" x14ac:dyDescent="0.35">
      <c r="B10813" t="s">
        <v>665</v>
      </c>
      <c r="C10813" t="s">
        <v>284</v>
      </c>
      <c r="D10813" t="str">
        <f>Table19[[#This Row],[Class Description]] &amp; " - " &amp;Table19[[#This Row],[Asset Class]]</f>
        <v>Sand Pump - Train - SNDPMPTR</v>
      </c>
      <c r="E10813" t="s">
        <v>10332</v>
      </c>
      <c r="F10813" t="s">
        <v>10333</v>
      </c>
      <c r="G10813" t="str">
        <f>Table19[[#This Row],[Closing Code Description]] &amp; " - " &amp; Table19[[#This Row],[Closing Code]]</f>
        <v>Abnormal Temprature - ABNTEMP</v>
      </c>
      <c r="H10813" t="s">
        <v>10334</v>
      </c>
      <c r="I10813" t="s">
        <v>629</v>
      </c>
    </row>
    <row r="10814" spans="2:9" x14ac:dyDescent="0.35">
      <c r="B10814" t="s">
        <v>665</v>
      </c>
      <c r="C10814" t="s">
        <v>284</v>
      </c>
      <c r="D10814" t="str">
        <f>Table19[[#This Row],[Class Description]] &amp; " - " &amp;Table19[[#This Row],[Asset Class]]</f>
        <v>Sand Pump - Train - SNDPMPTR</v>
      </c>
      <c r="E10814" t="s">
        <v>10335</v>
      </c>
      <c r="F10814" t="s">
        <v>10336</v>
      </c>
      <c r="G10814" t="str">
        <f>Table19[[#This Row],[Closing Code Description]] &amp; " - " &amp; Table19[[#This Row],[Closing Code]]</f>
        <v>Corrosion - CORROS</v>
      </c>
      <c r="H10814" t="s">
        <v>10334</v>
      </c>
      <c r="I10814" t="s">
        <v>629</v>
      </c>
    </row>
    <row r="10815" spans="2:9" x14ac:dyDescent="0.35">
      <c r="B10815" t="s">
        <v>665</v>
      </c>
      <c r="C10815" t="s">
        <v>284</v>
      </c>
      <c r="D10815" t="str">
        <f>Table19[[#This Row],[Class Description]] &amp; " - " &amp;Table19[[#This Row],[Asset Class]]</f>
        <v>Sand Pump - Train - SNDPMPTR</v>
      </c>
      <c r="E10815" t="s">
        <v>10421</v>
      </c>
      <c r="F10815" t="s">
        <v>10422</v>
      </c>
      <c r="G10815" t="str">
        <f>Table19[[#This Row],[Closing Code Description]] &amp; " - " &amp; Table19[[#This Row],[Closing Code]]</f>
        <v>Electrical Trip Out - ELECTRIP</v>
      </c>
      <c r="H10815" t="s">
        <v>10334</v>
      </c>
      <c r="I10815" t="s">
        <v>629</v>
      </c>
    </row>
    <row r="10816" spans="2:9" x14ac:dyDescent="0.35">
      <c r="B10816" t="s">
        <v>665</v>
      </c>
      <c r="C10816" t="s">
        <v>284</v>
      </c>
      <c r="D10816" t="str">
        <f>Table19[[#This Row],[Class Description]] &amp; " - " &amp;Table19[[#This Row],[Asset Class]]</f>
        <v>Sand Pump - Train - SNDPMPTR</v>
      </c>
      <c r="E10816" t="s">
        <v>10337</v>
      </c>
      <c r="F10816" t="s">
        <v>10338</v>
      </c>
      <c r="G10816" t="str">
        <f>Table19[[#This Row],[Closing Code Description]] &amp; " - " &amp; Table19[[#This Row],[Closing Code]]</f>
        <v>Excessive Noise - EXNOISE</v>
      </c>
      <c r="H10816" t="s">
        <v>10334</v>
      </c>
      <c r="I10816" t="s">
        <v>629</v>
      </c>
    </row>
    <row r="10817" spans="2:9" x14ac:dyDescent="0.35">
      <c r="B10817" t="s">
        <v>665</v>
      </c>
      <c r="C10817" t="s">
        <v>284</v>
      </c>
      <c r="D10817" t="str">
        <f>Table19[[#This Row],[Class Description]] &amp; " - " &amp;Table19[[#This Row],[Asset Class]]</f>
        <v>Sand Pump - Train - SNDPMPTR</v>
      </c>
      <c r="E10817" t="s">
        <v>10339</v>
      </c>
      <c r="F10817" t="s">
        <v>10340</v>
      </c>
      <c r="G10817" t="str">
        <f>Table19[[#This Row],[Closing Code Description]] &amp; " - " &amp; Table19[[#This Row],[Closing Code]]</f>
        <v>Excessive Vibration - EXVIBRTN</v>
      </c>
      <c r="H10817" t="s">
        <v>10334</v>
      </c>
      <c r="I10817" t="s">
        <v>629</v>
      </c>
    </row>
    <row r="10818" spans="2:9" x14ac:dyDescent="0.35">
      <c r="B10818" t="s">
        <v>665</v>
      </c>
      <c r="C10818" t="s">
        <v>284</v>
      </c>
      <c r="D10818" t="str">
        <f>Table19[[#This Row],[Class Description]] &amp; " - " &amp;Table19[[#This Row],[Asset Class]]</f>
        <v>Sand Pump - Train - SNDPMPTR</v>
      </c>
      <c r="E10818" t="s">
        <v>10341</v>
      </c>
      <c r="F10818" t="s">
        <v>10342</v>
      </c>
      <c r="G10818" t="str">
        <f>Table19[[#This Row],[Closing Code Description]] &amp; " - " &amp; Table19[[#This Row],[Closing Code]]</f>
        <v>Jammed Equipment - JAMMEDEQ</v>
      </c>
      <c r="H10818" t="s">
        <v>10334</v>
      </c>
      <c r="I10818" t="s">
        <v>629</v>
      </c>
    </row>
    <row r="10819" spans="2:9" x14ac:dyDescent="0.35">
      <c r="B10819" t="s">
        <v>665</v>
      </c>
      <c r="C10819" t="s">
        <v>284</v>
      </c>
      <c r="D10819" t="str">
        <f>Table19[[#This Row],[Class Description]] &amp; " - " &amp;Table19[[#This Row],[Asset Class]]</f>
        <v>Sand Pump - Train - SNDPMPTR</v>
      </c>
      <c r="E10819" t="s">
        <v>10343</v>
      </c>
      <c r="F10819" t="s">
        <v>10344</v>
      </c>
      <c r="G10819" t="str">
        <f>Table19[[#This Row],[Closing Code Description]] &amp; " - " &amp; Table19[[#This Row],[Closing Code]]</f>
        <v>Leaking - LEAKING</v>
      </c>
      <c r="H10819" t="s">
        <v>10334</v>
      </c>
      <c r="I10819" t="s">
        <v>629</v>
      </c>
    </row>
    <row r="10820" spans="2:9" x14ac:dyDescent="0.35">
      <c r="B10820" t="s">
        <v>665</v>
      </c>
      <c r="C10820" t="s">
        <v>284</v>
      </c>
      <c r="D10820" t="str">
        <f>Table19[[#This Row],[Class Description]] &amp; " - " &amp;Table19[[#This Row],[Asset Class]]</f>
        <v>Sand Pump - Train - SNDPMPTR</v>
      </c>
      <c r="E10820" t="s">
        <v>10345</v>
      </c>
      <c r="F10820" t="s">
        <v>10346</v>
      </c>
      <c r="G10820" t="str">
        <f>Table19[[#This Row],[Closing Code Description]] &amp; " - " &amp; Table19[[#This Row],[Closing Code]]</f>
        <v>Low Performance - LOWPERF</v>
      </c>
      <c r="H10820" t="s">
        <v>10334</v>
      </c>
      <c r="I10820" t="s">
        <v>629</v>
      </c>
    </row>
    <row r="10821" spans="2:9" x14ac:dyDescent="0.35">
      <c r="B10821" t="s">
        <v>665</v>
      </c>
      <c r="C10821" t="s">
        <v>284</v>
      </c>
      <c r="D10821" t="str">
        <f>Table19[[#This Row],[Class Description]] &amp; " - " &amp;Table19[[#This Row],[Asset Class]]</f>
        <v>Sand Pump - Train - SNDPMPTR</v>
      </c>
      <c r="E10821" t="s">
        <v>10347</v>
      </c>
      <c r="F10821" t="s">
        <v>10348</v>
      </c>
      <c r="G10821" t="str">
        <f>Table19[[#This Row],[Closing Code Description]] &amp; " - " &amp; Table19[[#This Row],[Closing Code]]</f>
        <v>Non-Operational - NONOPER</v>
      </c>
      <c r="H10821" t="s">
        <v>10334</v>
      </c>
      <c r="I10821" t="s">
        <v>629</v>
      </c>
    </row>
    <row r="10822" spans="2:9" x14ac:dyDescent="0.35">
      <c r="B10822" t="s">
        <v>665</v>
      </c>
      <c r="C10822" t="s">
        <v>284</v>
      </c>
      <c r="D10822" t="str">
        <f>Table19[[#This Row],[Class Description]] &amp; " - " &amp;Table19[[#This Row],[Asset Class]]</f>
        <v>Sand Pump - Train - SNDPMPTR</v>
      </c>
      <c r="E10822" t="s">
        <v>10349</v>
      </c>
      <c r="F10822" t="s">
        <v>10350</v>
      </c>
      <c r="G10822" t="str">
        <f>Table19[[#This Row],[Closing Code Description]] &amp; " - " &amp; Table19[[#This Row],[Closing Code]]</f>
        <v>Physical Damage - PHYDMGE</v>
      </c>
      <c r="H10822" t="s">
        <v>10334</v>
      </c>
      <c r="I10822" t="s">
        <v>629</v>
      </c>
    </row>
    <row r="10823" spans="2:9" x14ac:dyDescent="0.35">
      <c r="B10823" t="s">
        <v>665</v>
      </c>
      <c r="C10823" t="s">
        <v>284</v>
      </c>
      <c r="D10823" t="str">
        <f>Table19[[#This Row],[Class Description]] &amp; " - " &amp;Table19[[#This Row],[Asset Class]]</f>
        <v>Sand Pump - Train - SNDPMPTR</v>
      </c>
      <c r="E10823" t="s">
        <v>10351</v>
      </c>
      <c r="F10823" t="s">
        <v>10352</v>
      </c>
      <c r="G10823" t="str">
        <f>Table19[[#This Row],[Closing Code Description]] &amp; " - " &amp; Table19[[#This Row],[Closing Code]]</f>
        <v>Unusual Smell - UNSMELL</v>
      </c>
      <c r="H10823" t="s">
        <v>10334</v>
      </c>
      <c r="I10823" t="s">
        <v>629</v>
      </c>
    </row>
    <row r="10824" spans="2:9" x14ac:dyDescent="0.35">
      <c r="B10824" t="s">
        <v>665</v>
      </c>
      <c r="C10824" t="s">
        <v>284</v>
      </c>
      <c r="D10824" t="str">
        <f>Table19[[#This Row],[Class Description]] &amp; " - " &amp;Table19[[#This Row],[Asset Class]]</f>
        <v>Sand Pump - Train - SNDPMPTR</v>
      </c>
      <c r="E10824" t="s">
        <v>10353</v>
      </c>
      <c r="F10824" t="s">
        <v>10354</v>
      </c>
      <c r="G10824" t="str">
        <f>Table19[[#This Row],[Closing Code Description]] &amp; " - " &amp; Table19[[#This Row],[Closing Code]]</f>
        <v>Unusual Smoke - UNSMOKE</v>
      </c>
      <c r="H10824" t="s">
        <v>10334</v>
      </c>
      <c r="I10824" t="s">
        <v>629</v>
      </c>
    </row>
    <row r="10825" spans="2:9" x14ac:dyDescent="0.35">
      <c r="B10825" t="s">
        <v>665</v>
      </c>
      <c r="C10825" t="s">
        <v>284</v>
      </c>
      <c r="D10825" t="str">
        <f>Table19[[#This Row],[Class Description]] &amp; " - " &amp;Table19[[#This Row],[Asset Class]]</f>
        <v>Sand Pump - Train - SNDPMPTR</v>
      </c>
      <c r="E10825" t="s">
        <v>13269</v>
      </c>
      <c r="F10825" t="s">
        <v>13270</v>
      </c>
      <c r="G10825" t="str">
        <f>Table19[[#This Row],[Closing Code Description]] &amp; " - " &amp; Table19[[#This Row],[Closing Code]]</f>
        <v>Sand pump failed - SNPMFAIL</v>
      </c>
      <c r="H10825" t="s">
        <v>10357</v>
      </c>
      <c r="I10825" t="s">
        <v>629</v>
      </c>
    </row>
    <row r="10826" spans="2:9" x14ac:dyDescent="0.35">
      <c r="B10826" t="s">
        <v>665</v>
      </c>
      <c r="C10826" t="s">
        <v>284</v>
      </c>
      <c r="D10826" t="str">
        <f>Table19[[#This Row],[Class Description]] &amp; " - " &amp;Table19[[#This Row],[Asset Class]]</f>
        <v>Sand Pump - Train - SNDPMPTR</v>
      </c>
      <c r="E10826" t="s">
        <v>10358</v>
      </c>
      <c r="F10826" t="s">
        <v>10359</v>
      </c>
      <c r="G10826" t="str">
        <f>Table19[[#This Row],[Closing Code Description]] &amp; " - " &amp; Table19[[#This Row],[Closing Code]]</f>
        <v>Accident - ACCIDENT</v>
      </c>
      <c r="H10826" t="s">
        <v>10360</v>
      </c>
      <c r="I10826" t="s">
        <v>629</v>
      </c>
    </row>
    <row r="10827" spans="2:9" x14ac:dyDescent="0.35">
      <c r="B10827" t="s">
        <v>665</v>
      </c>
      <c r="C10827" t="s">
        <v>284</v>
      </c>
      <c r="D10827" t="str">
        <f>Table19[[#This Row],[Class Description]] &amp; " - " &amp;Table19[[#This Row],[Asset Class]]</f>
        <v>Sand Pump - Train - SNDPMPTR</v>
      </c>
      <c r="E10827" t="s">
        <v>10361</v>
      </c>
      <c r="F10827" t="s">
        <v>10362</v>
      </c>
      <c r="G10827" t="str">
        <f>Table19[[#This Row],[Closing Code Description]] &amp; " - " &amp; Table19[[#This Row],[Closing Code]]</f>
        <v>Accelerated Wear - ACCWEAR</v>
      </c>
      <c r="H10827" t="s">
        <v>10360</v>
      </c>
      <c r="I10827" t="s">
        <v>629</v>
      </c>
    </row>
    <row r="10828" spans="2:9" x14ac:dyDescent="0.35">
      <c r="B10828" t="s">
        <v>665</v>
      </c>
      <c r="C10828" t="s">
        <v>284</v>
      </c>
      <c r="D10828" t="str">
        <f>Table19[[#This Row],[Class Description]] &amp; " - " &amp;Table19[[#This Row],[Asset Class]]</f>
        <v>Sand Pump - Train - SNDPMPTR</v>
      </c>
      <c r="E10828" t="s">
        <v>10363</v>
      </c>
      <c r="F10828" t="s">
        <v>10364</v>
      </c>
      <c r="G10828" t="str">
        <f>Table19[[#This Row],[Closing Code Description]] &amp; " - " &amp; Table19[[#This Row],[Closing Code]]</f>
        <v>Weather condition/Forces of nature or Act of God - ACTGOD</v>
      </c>
      <c r="H10828" t="s">
        <v>10360</v>
      </c>
      <c r="I10828" t="s">
        <v>629</v>
      </c>
    </row>
    <row r="10829" spans="2:9" x14ac:dyDescent="0.35">
      <c r="B10829" t="s">
        <v>665</v>
      </c>
      <c r="C10829" t="s">
        <v>284</v>
      </c>
      <c r="D10829" t="str">
        <f>Table19[[#This Row],[Class Description]] &amp; " - " &amp;Table19[[#This Row],[Asset Class]]</f>
        <v>Sand Pump - Train - SNDPMPTR</v>
      </c>
      <c r="E10829" t="s">
        <v>10365</v>
      </c>
      <c r="F10829" t="s">
        <v>10366</v>
      </c>
      <c r="G10829" t="str">
        <f>Table19[[#This Row],[Closing Code Description]] &amp; " - " &amp; Table19[[#This Row],[Closing Code]]</f>
        <v>Contamination - CONTAM</v>
      </c>
      <c r="H10829" t="s">
        <v>10360</v>
      </c>
      <c r="I10829" t="s">
        <v>629</v>
      </c>
    </row>
    <row r="10830" spans="2:9" x14ac:dyDescent="0.35">
      <c r="B10830" t="s">
        <v>665</v>
      </c>
      <c r="C10830" t="s">
        <v>284</v>
      </c>
      <c r="D10830" t="str">
        <f>Table19[[#This Row],[Class Description]] &amp; " - " &amp;Table19[[#This Row],[Asset Class]]</f>
        <v>Sand Pump - Train - SNDPMPTR</v>
      </c>
      <c r="E10830" t="s">
        <v>10367</v>
      </c>
      <c r="F10830" t="s">
        <v>10368</v>
      </c>
      <c r="G10830" t="str">
        <f>Table19[[#This Row],[Closing Code Description]] &amp; " - " &amp; Table19[[#This Row],[Closing Code]]</f>
        <v>Defective Asset - DEFASSET</v>
      </c>
      <c r="H10830" t="s">
        <v>10360</v>
      </c>
      <c r="I10830" t="s">
        <v>629</v>
      </c>
    </row>
    <row r="10831" spans="2:9" x14ac:dyDescent="0.35">
      <c r="B10831" t="s">
        <v>665</v>
      </c>
      <c r="C10831" t="s">
        <v>284</v>
      </c>
      <c r="D10831" t="str">
        <f>Table19[[#This Row],[Class Description]] &amp; " - " &amp;Table19[[#This Row],[Asset Class]]</f>
        <v>Sand Pump - Train - SNDPMPTR</v>
      </c>
      <c r="E10831" t="s">
        <v>10369</v>
      </c>
      <c r="F10831" t="s">
        <v>10370</v>
      </c>
      <c r="G10831" t="str">
        <f>Table19[[#This Row],[Closing Code Description]] &amp; " - " &amp; Table19[[#This Row],[Closing Code]]</f>
        <v>Excessive Load - EXLOAD</v>
      </c>
      <c r="H10831" t="s">
        <v>10360</v>
      </c>
      <c r="I10831" t="s">
        <v>629</v>
      </c>
    </row>
    <row r="10832" spans="2:9" x14ac:dyDescent="0.35">
      <c r="B10832" t="s">
        <v>665</v>
      </c>
      <c r="C10832" t="s">
        <v>284</v>
      </c>
      <c r="D10832" t="str">
        <f>Table19[[#This Row],[Class Description]] &amp; " - " &amp;Table19[[#This Row],[Asset Class]]</f>
        <v>Sand Pump - Train - SNDPMPTR</v>
      </c>
      <c r="E10832" t="s">
        <v>10371</v>
      </c>
      <c r="F10832" t="s">
        <v>10372</v>
      </c>
      <c r="G10832" t="str">
        <f>Table19[[#This Row],[Closing Code Description]] &amp; " - " &amp; Table19[[#This Row],[Closing Code]]</f>
        <v>Improper Maintenance - IMPRMNT</v>
      </c>
      <c r="H10832" t="s">
        <v>10360</v>
      </c>
      <c r="I10832" t="s">
        <v>629</v>
      </c>
    </row>
    <row r="10833" spans="2:9" x14ac:dyDescent="0.35">
      <c r="B10833" t="s">
        <v>665</v>
      </c>
      <c r="C10833" t="s">
        <v>284</v>
      </c>
      <c r="D10833" t="str">
        <f>Table19[[#This Row],[Class Description]] &amp; " - " &amp;Table19[[#This Row],[Asset Class]]</f>
        <v>Sand Pump - Train - SNDPMPTR</v>
      </c>
      <c r="E10833" t="s">
        <v>10373</v>
      </c>
      <c r="F10833" t="s">
        <v>10374</v>
      </c>
      <c r="G10833" t="str">
        <f>Table19[[#This Row],[Closing Code Description]] &amp; " - " &amp; Table19[[#This Row],[Closing Code]]</f>
        <v>Insufficient Lubrication - INSLUBR</v>
      </c>
      <c r="H10833" t="s">
        <v>10360</v>
      </c>
      <c r="I10833" t="s">
        <v>629</v>
      </c>
    </row>
    <row r="10834" spans="2:9" x14ac:dyDescent="0.35">
      <c r="B10834" t="s">
        <v>665</v>
      </c>
      <c r="C10834" t="s">
        <v>284</v>
      </c>
      <c r="D10834" t="str">
        <f>Table19[[#This Row],[Class Description]] &amp; " - " &amp;Table19[[#This Row],[Asset Class]]</f>
        <v>Sand Pump - Train - SNDPMPTR</v>
      </c>
      <c r="E10834" t="s">
        <v>10375</v>
      </c>
      <c r="F10834" t="s">
        <v>10376</v>
      </c>
      <c r="G10834" t="str">
        <f>Table19[[#This Row],[Closing Code Description]] &amp; " - " &amp; Table19[[#This Row],[Closing Code]]</f>
        <v>Lack of/ Inadequate Training - LACKTRN</v>
      </c>
      <c r="H10834" t="s">
        <v>10360</v>
      </c>
      <c r="I10834" t="s">
        <v>629</v>
      </c>
    </row>
    <row r="10835" spans="2:9" x14ac:dyDescent="0.35">
      <c r="B10835" t="s">
        <v>665</v>
      </c>
      <c r="C10835" t="s">
        <v>284</v>
      </c>
      <c r="D10835" t="str">
        <f>Table19[[#This Row],[Class Description]] &amp; " - " &amp;Table19[[#This Row],[Asset Class]]</f>
        <v>Sand Pump - Train - SNDPMPTR</v>
      </c>
      <c r="E10835" t="s">
        <v>10377</v>
      </c>
      <c r="F10835" t="s">
        <v>10378</v>
      </c>
      <c r="G10835" t="str">
        <f>Table19[[#This Row],[Closing Code Description]] &amp; " - " &amp; Table19[[#This Row],[Closing Code]]</f>
        <v>Loose/ Missing Component - MISSCMP</v>
      </c>
      <c r="H10835" t="s">
        <v>10360</v>
      </c>
      <c r="I10835" t="s">
        <v>629</v>
      </c>
    </row>
    <row r="10836" spans="2:9" x14ac:dyDescent="0.35">
      <c r="B10836" t="s">
        <v>665</v>
      </c>
      <c r="C10836" t="s">
        <v>284</v>
      </c>
      <c r="D10836" t="str">
        <f>Table19[[#This Row],[Class Description]] &amp; " - " &amp;Table19[[#This Row],[Asset Class]]</f>
        <v>Sand Pump - Train - SNDPMPTR</v>
      </c>
      <c r="E10836" t="s">
        <v>10379</v>
      </c>
      <c r="F10836" t="s">
        <v>10380</v>
      </c>
      <c r="G10836" t="str">
        <f>Table19[[#This Row],[Closing Code Description]] &amp; " - " &amp; Table19[[#This Row],[Closing Code]]</f>
        <v>Normal Wear - NRMWEAR</v>
      </c>
      <c r="H10836" t="s">
        <v>10360</v>
      </c>
      <c r="I10836" t="s">
        <v>629</v>
      </c>
    </row>
    <row r="10837" spans="2:9" x14ac:dyDescent="0.35">
      <c r="B10837" t="s">
        <v>665</v>
      </c>
      <c r="C10837" t="s">
        <v>284</v>
      </c>
      <c r="D10837" t="str">
        <f>Table19[[#This Row],[Class Description]] &amp; " - " &amp;Table19[[#This Row],[Asset Class]]</f>
        <v>Sand Pump - Train - SNDPMPTR</v>
      </c>
      <c r="E10837" t="s">
        <v>1456</v>
      </c>
      <c r="F10837" t="s">
        <v>10381</v>
      </c>
      <c r="G10837" t="str">
        <f>Table19[[#This Row],[Closing Code Description]] &amp; " - " &amp; Table19[[#This Row],[Closing Code]]</f>
        <v>Other (specify) - OTHER</v>
      </c>
      <c r="H10837" t="s">
        <v>10360</v>
      </c>
      <c r="I10837" t="s">
        <v>629</v>
      </c>
    </row>
    <row r="10838" spans="2:9" x14ac:dyDescent="0.35">
      <c r="B10838" t="s">
        <v>665</v>
      </c>
      <c r="C10838" t="s">
        <v>284</v>
      </c>
      <c r="D10838" t="str">
        <f>Table19[[#This Row],[Class Description]] &amp; " - " &amp;Table19[[#This Row],[Asset Class]]</f>
        <v>Sand Pump - Train - SNDPMPTR</v>
      </c>
      <c r="E10838" t="s">
        <v>10382</v>
      </c>
      <c r="F10838" t="s">
        <v>10383</v>
      </c>
      <c r="G10838" t="str">
        <f>Table19[[#This Row],[Closing Code Description]] &amp; " - " &amp; Table19[[#This Row],[Closing Code]]</f>
        <v>Poor Installation - PRINSTAL</v>
      </c>
      <c r="H10838" t="s">
        <v>10360</v>
      </c>
      <c r="I10838" t="s">
        <v>629</v>
      </c>
    </row>
    <row r="10839" spans="2:9" x14ac:dyDescent="0.35">
      <c r="B10839" t="s">
        <v>665</v>
      </c>
      <c r="C10839" t="s">
        <v>284</v>
      </c>
      <c r="D10839" t="str">
        <f>Table19[[#This Row],[Class Description]] &amp; " - " &amp;Table19[[#This Row],[Asset Class]]</f>
        <v>Sand Pump - Train - SNDPMPTR</v>
      </c>
      <c r="E10839" t="s">
        <v>10384</v>
      </c>
      <c r="F10839" t="s">
        <v>10385</v>
      </c>
      <c r="G10839" t="str">
        <f>Table19[[#This Row],[Closing Code Description]] &amp; " - " &amp; Table19[[#This Row],[Closing Code]]</f>
        <v>Procedure Issue - PROCISSU</v>
      </c>
      <c r="H10839" t="s">
        <v>10360</v>
      </c>
      <c r="I10839" t="s">
        <v>629</v>
      </c>
    </row>
    <row r="10840" spans="2:9" x14ac:dyDescent="0.35">
      <c r="B10840" t="s">
        <v>665</v>
      </c>
      <c r="C10840" t="s">
        <v>284</v>
      </c>
      <c r="D10840" t="str">
        <f>Table19[[#This Row],[Class Description]] &amp; " - " &amp;Table19[[#This Row],[Asset Class]]</f>
        <v>Sand Pump - Train - SNDPMPTR</v>
      </c>
      <c r="E10840" t="s">
        <v>10386</v>
      </c>
      <c r="F10840" t="s">
        <v>10387</v>
      </c>
      <c r="G10840" t="str">
        <f>Table19[[#This Row],[Closing Code Description]] &amp; " - " &amp; Table19[[#This Row],[Closing Code]]</f>
        <v>Utility Failure - UTLFAIL</v>
      </c>
      <c r="H10840" t="s">
        <v>10360</v>
      </c>
      <c r="I10840" t="s">
        <v>629</v>
      </c>
    </row>
    <row r="10841" spans="2:9" x14ac:dyDescent="0.35">
      <c r="B10841" t="s">
        <v>665</v>
      </c>
      <c r="C10841" t="s">
        <v>284</v>
      </c>
      <c r="D10841" t="str">
        <f>Table19[[#This Row],[Class Description]] &amp; " - " &amp;Table19[[#This Row],[Asset Class]]</f>
        <v>Sand Pump - Train - SNDPMPTR</v>
      </c>
      <c r="E10841" t="s">
        <v>10388</v>
      </c>
      <c r="F10841" t="s">
        <v>10389</v>
      </c>
      <c r="G10841" t="str">
        <f>Table19[[#This Row],[Closing Code Description]] &amp; " - " &amp; Table19[[#This Row],[Closing Code]]</f>
        <v>Vandalism - VNDLSM</v>
      </c>
      <c r="H10841" t="s">
        <v>10360</v>
      </c>
      <c r="I10841" t="s">
        <v>629</v>
      </c>
    </row>
    <row r="10842" spans="2:9" x14ac:dyDescent="0.35">
      <c r="B10842" t="s">
        <v>665</v>
      </c>
      <c r="C10842" t="s">
        <v>284</v>
      </c>
      <c r="D10842" t="str">
        <f>Table19[[#This Row],[Class Description]] &amp; " - " &amp;Table19[[#This Row],[Asset Class]]</f>
        <v>Sand Pump - Train - SNDPMPTR</v>
      </c>
      <c r="E10842" t="s">
        <v>10390</v>
      </c>
      <c r="F10842" t="s">
        <v>10391</v>
      </c>
      <c r="G10842" t="str">
        <f>Table19[[#This Row],[Closing Code Description]] &amp; " - " &amp; Table19[[#This Row],[Closing Code]]</f>
        <v>Defective/ Worn Component - WORNCMPT</v>
      </c>
      <c r="H10842" t="s">
        <v>10360</v>
      </c>
      <c r="I10842" t="s">
        <v>629</v>
      </c>
    </row>
    <row r="10843" spans="2:9" x14ac:dyDescent="0.35">
      <c r="B10843" t="s">
        <v>665</v>
      </c>
      <c r="C10843" t="s">
        <v>284</v>
      </c>
      <c r="D10843" t="str">
        <f>Table19[[#This Row],[Class Description]] &amp; " - " &amp;Table19[[#This Row],[Asset Class]]</f>
        <v>Sand Pump - Train - SNDPMPTR</v>
      </c>
      <c r="E10843" t="s">
        <v>10392</v>
      </c>
      <c r="F10843" t="s">
        <v>10393</v>
      </c>
      <c r="G10843" t="str">
        <f>Table19[[#This Row],[Closing Code Description]] &amp; " - " &amp; Table19[[#This Row],[Closing Code]]</f>
        <v>Adjusted - ADJUSTD</v>
      </c>
      <c r="H10843" t="s">
        <v>10394</v>
      </c>
      <c r="I10843" t="s">
        <v>629</v>
      </c>
    </row>
    <row r="10844" spans="2:9" x14ac:dyDescent="0.35">
      <c r="B10844" t="s">
        <v>665</v>
      </c>
      <c r="C10844" t="s">
        <v>284</v>
      </c>
      <c r="D10844" t="str">
        <f>Table19[[#This Row],[Class Description]] &amp; " - " &amp;Table19[[#This Row],[Asset Class]]</f>
        <v>Sand Pump - Train - SNDPMPTR</v>
      </c>
      <c r="E10844" t="s">
        <v>10395</v>
      </c>
      <c r="F10844" t="s">
        <v>10396</v>
      </c>
      <c r="G10844" t="str">
        <f>Table19[[#This Row],[Closing Code Description]] &amp; " - " &amp; Table19[[#This Row],[Closing Code]]</f>
        <v>Decommission - DECOMM</v>
      </c>
      <c r="H10844" t="s">
        <v>10394</v>
      </c>
      <c r="I10844" t="s">
        <v>629</v>
      </c>
    </row>
    <row r="10845" spans="2:9" x14ac:dyDescent="0.35">
      <c r="B10845" t="s">
        <v>665</v>
      </c>
      <c r="C10845" t="s">
        <v>284</v>
      </c>
      <c r="D10845" t="str">
        <f>Table19[[#This Row],[Class Description]] &amp; " - " &amp;Table19[[#This Row],[Asset Class]]</f>
        <v>Sand Pump - Train - SNDPMPTR</v>
      </c>
      <c r="E10845" t="s">
        <v>10397</v>
      </c>
      <c r="F10845" t="s">
        <v>10398</v>
      </c>
      <c r="G10845" t="str">
        <f>Table19[[#This Row],[Closing Code Description]] &amp; " - " &amp; Table19[[#This Row],[Closing Code]]</f>
        <v>Decontaminate - DECONTME</v>
      </c>
      <c r="H10845" t="s">
        <v>10394</v>
      </c>
      <c r="I10845" t="s">
        <v>629</v>
      </c>
    </row>
    <row r="10846" spans="2:9" x14ac:dyDescent="0.35">
      <c r="B10846" t="s">
        <v>665</v>
      </c>
      <c r="C10846" t="s">
        <v>284</v>
      </c>
      <c r="D10846" t="str">
        <f>Table19[[#This Row],[Class Description]] &amp; " - " &amp;Table19[[#This Row],[Asset Class]]</f>
        <v>Sand Pump - Train - SNDPMPTR</v>
      </c>
      <c r="E10846" t="s">
        <v>10399</v>
      </c>
      <c r="F10846" t="s">
        <v>10400</v>
      </c>
      <c r="G10846" t="str">
        <f>Table19[[#This Row],[Closing Code Description]] &amp; " - " &amp; Table19[[#This Row],[Closing Code]]</f>
        <v>Do Nothing - DONOTHIN</v>
      </c>
      <c r="H10846" t="s">
        <v>10394</v>
      </c>
      <c r="I10846" t="s">
        <v>629</v>
      </c>
    </row>
    <row r="10847" spans="2:9" x14ac:dyDescent="0.35">
      <c r="B10847" t="s">
        <v>665</v>
      </c>
      <c r="C10847" t="s">
        <v>284</v>
      </c>
      <c r="D10847" t="str">
        <f>Table19[[#This Row],[Class Description]] &amp; " - " &amp;Table19[[#This Row],[Asset Class]]</f>
        <v>Sand Pump - Train - SNDPMPTR</v>
      </c>
      <c r="E10847" t="s">
        <v>10401</v>
      </c>
      <c r="F10847" t="s">
        <v>10402</v>
      </c>
      <c r="G10847" t="str">
        <f>Table19[[#This Row],[Closing Code Description]] &amp; " - " &amp; Table19[[#This Row],[Closing Code]]</f>
        <v>Lubricate - LUBRCTE</v>
      </c>
      <c r="H10847" t="s">
        <v>10394</v>
      </c>
      <c r="I10847" t="s">
        <v>629</v>
      </c>
    </row>
    <row r="10848" spans="2:9" x14ac:dyDescent="0.35">
      <c r="B10848" t="s">
        <v>665</v>
      </c>
      <c r="C10848" t="s">
        <v>284</v>
      </c>
      <c r="D10848" t="str">
        <f>Table19[[#This Row],[Class Description]] &amp; " - " &amp;Table19[[#This Row],[Asset Class]]</f>
        <v>Sand Pump - Train - SNDPMPTR</v>
      </c>
      <c r="E10848" t="s">
        <v>1456</v>
      </c>
      <c r="F10848" t="s">
        <v>10381</v>
      </c>
      <c r="G10848" t="str">
        <f>Table19[[#This Row],[Closing Code Description]] &amp; " - " &amp; Table19[[#This Row],[Closing Code]]</f>
        <v>Other (specify) - OTHER</v>
      </c>
      <c r="H10848" t="s">
        <v>10394</v>
      </c>
      <c r="I10848" t="s">
        <v>629</v>
      </c>
    </row>
    <row r="10849" spans="2:9" x14ac:dyDescent="0.35">
      <c r="B10849" t="s">
        <v>665</v>
      </c>
      <c r="C10849" t="s">
        <v>284</v>
      </c>
      <c r="D10849" t="str">
        <f>Table19[[#This Row],[Class Description]] &amp; " - " &amp;Table19[[#This Row],[Asset Class]]</f>
        <v>Sand Pump - Train - SNDPMPTR</v>
      </c>
      <c r="E10849" t="s">
        <v>10403</v>
      </c>
      <c r="F10849" t="s">
        <v>10404</v>
      </c>
      <c r="G10849" t="str">
        <f>Table19[[#This Row],[Closing Code Description]] &amp; " - " &amp; Table19[[#This Row],[Closing Code]]</f>
        <v>Recalibrate - RECALBRT</v>
      </c>
      <c r="H10849" t="s">
        <v>10394</v>
      </c>
      <c r="I10849" t="s">
        <v>629</v>
      </c>
    </row>
    <row r="10850" spans="2:9" x14ac:dyDescent="0.35">
      <c r="B10850" t="s">
        <v>665</v>
      </c>
      <c r="C10850" t="s">
        <v>284</v>
      </c>
      <c r="D10850" t="str">
        <f>Table19[[#This Row],[Class Description]] &amp; " - " &amp;Table19[[#This Row],[Asset Class]]</f>
        <v>Sand Pump - Train - SNDPMPTR</v>
      </c>
      <c r="E10850" t="s">
        <v>10405</v>
      </c>
      <c r="F10850" t="s">
        <v>10406</v>
      </c>
      <c r="G10850" t="str">
        <f>Table19[[#This Row],[Closing Code Description]] &amp; " - " &amp; Table19[[#This Row],[Closing Code]]</f>
        <v>Remove Obstruction - REMVOBT</v>
      </c>
      <c r="H10850" t="s">
        <v>10394</v>
      </c>
      <c r="I10850" t="s">
        <v>629</v>
      </c>
    </row>
    <row r="10851" spans="2:9" x14ac:dyDescent="0.35">
      <c r="B10851" t="s">
        <v>665</v>
      </c>
      <c r="C10851" t="s">
        <v>284</v>
      </c>
      <c r="D10851" t="str">
        <f>Table19[[#This Row],[Class Description]] &amp; " - " &amp;Table19[[#This Row],[Asset Class]]</f>
        <v>Sand Pump - Train - SNDPMPTR</v>
      </c>
      <c r="E10851" t="s">
        <v>10407</v>
      </c>
      <c r="F10851" t="s">
        <v>10408</v>
      </c>
      <c r="G10851" t="str">
        <f>Table19[[#This Row],[Closing Code Description]] &amp; " - " &amp; Table19[[#This Row],[Closing Code]]</f>
        <v>Repair Component - REPCMPT</v>
      </c>
      <c r="H10851" t="s">
        <v>10394</v>
      </c>
      <c r="I10851" t="s">
        <v>629</v>
      </c>
    </row>
    <row r="10852" spans="2:9" x14ac:dyDescent="0.35">
      <c r="B10852" t="s">
        <v>665</v>
      </c>
      <c r="C10852" t="s">
        <v>284</v>
      </c>
      <c r="D10852" t="str">
        <f>Table19[[#This Row],[Class Description]] &amp; " - " &amp;Table19[[#This Row],[Asset Class]]</f>
        <v>Sand Pump - Train - SNDPMPTR</v>
      </c>
      <c r="E10852" t="s">
        <v>10409</v>
      </c>
      <c r="F10852" t="s">
        <v>10410</v>
      </c>
      <c r="G10852" t="str">
        <f>Table19[[#This Row],[Closing Code Description]] &amp; " - " &amp; Table19[[#This Row],[Closing Code]]</f>
        <v>Replace Asset - REPLASS</v>
      </c>
      <c r="H10852" t="s">
        <v>10394</v>
      </c>
      <c r="I10852" t="s">
        <v>629</v>
      </c>
    </row>
    <row r="10853" spans="2:9" x14ac:dyDescent="0.35">
      <c r="B10853" t="s">
        <v>665</v>
      </c>
      <c r="C10853" t="s">
        <v>284</v>
      </c>
      <c r="D10853" t="str">
        <f>Table19[[#This Row],[Class Description]] &amp; " - " &amp;Table19[[#This Row],[Asset Class]]</f>
        <v>Sand Pump - Train - SNDPMPTR</v>
      </c>
      <c r="E10853" t="s">
        <v>10411</v>
      </c>
      <c r="F10853" t="s">
        <v>10412</v>
      </c>
      <c r="G10853" t="str">
        <f>Table19[[#This Row],[Closing Code Description]] &amp; " - " &amp; Table19[[#This Row],[Closing Code]]</f>
        <v>Replace Component - REPLCMPT</v>
      </c>
      <c r="H10853" t="s">
        <v>10394</v>
      </c>
      <c r="I10853" t="s">
        <v>629</v>
      </c>
    </row>
    <row r="10854" spans="2:9" x14ac:dyDescent="0.35">
      <c r="B10854" t="s">
        <v>665</v>
      </c>
      <c r="C10854" t="s">
        <v>284</v>
      </c>
      <c r="D10854" t="str">
        <f>Table19[[#This Row],[Class Description]] &amp; " - " &amp;Table19[[#This Row],[Asset Class]]</f>
        <v>Sand Pump - Train - SNDPMPTR</v>
      </c>
      <c r="E10854" t="s">
        <v>10413</v>
      </c>
      <c r="F10854" t="s">
        <v>10414</v>
      </c>
      <c r="G10854" t="str">
        <f>Table19[[#This Row],[Closing Code Description]] &amp; " - " &amp; Table19[[#This Row],[Closing Code]]</f>
        <v>Repair Asset - REPRASS</v>
      </c>
      <c r="H10854" t="s">
        <v>10394</v>
      </c>
      <c r="I10854" t="s">
        <v>629</v>
      </c>
    </row>
    <row r="10855" spans="2:9" x14ac:dyDescent="0.35">
      <c r="B10855" t="s">
        <v>665</v>
      </c>
      <c r="C10855" t="s">
        <v>284</v>
      </c>
      <c r="D10855" t="str">
        <f>Table19[[#This Row],[Class Description]] &amp; " - " &amp;Table19[[#This Row],[Asset Class]]</f>
        <v>Sand Pump - Train - SNDPMPTR</v>
      </c>
      <c r="E10855" t="s">
        <v>10415</v>
      </c>
      <c r="F10855" t="s">
        <v>10416</v>
      </c>
      <c r="G10855" t="str">
        <f>Table19[[#This Row],[Closing Code Description]] &amp; " - " &amp; Table19[[#This Row],[Closing Code]]</f>
        <v>Upgrade - UPGRADES</v>
      </c>
      <c r="H10855" t="s">
        <v>10394</v>
      </c>
      <c r="I10855" t="s">
        <v>629</v>
      </c>
    </row>
    <row r="10856" spans="2:9" x14ac:dyDescent="0.35">
      <c r="B10856" t="s">
        <v>464</v>
      </c>
      <c r="C10856" t="s">
        <v>221</v>
      </c>
      <c r="D10856" t="str">
        <f>Table19[[#This Row],[Class Description]] &amp; " - " &amp;Table19[[#This Row],[Asset Class]]</f>
        <v>Sand Pod - SNDPOD</v>
      </c>
      <c r="E10856" t="s">
        <v>10332</v>
      </c>
      <c r="F10856" t="s">
        <v>10333</v>
      </c>
      <c r="G10856" t="str">
        <f>Table19[[#This Row],[Closing Code Description]] &amp; " - " &amp; Table19[[#This Row],[Closing Code]]</f>
        <v>Abnormal Temprature - ABNTEMP</v>
      </c>
      <c r="H10856" t="s">
        <v>10334</v>
      </c>
      <c r="I10856" t="s">
        <v>629</v>
      </c>
    </row>
    <row r="10857" spans="2:9" x14ac:dyDescent="0.35">
      <c r="B10857" t="s">
        <v>464</v>
      </c>
      <c r="C10857" t="s">
        <v>221</v>
      </c>
      <c r="D10857" t="str">
        <f>Table19[[#This Row],[Class Description]] &amp; " - " &amp;Table19[[#This Row],[Asset Class]]</f>
        <v>Sand Pod - SNDPOD</v>
      </c>
      <c r="E10857" t="s">
        <v>10335</v>
      </c>
      <c r="F10857" t="s">
        <v>10336</v>
      </c>
      <c r="G10857" t="str">
        <f>Table19[[#This Row],[Closing Code Description]] &amp; " - " &amp; Table19[[#This Row],[Closing Code]]</f>
        <v>Corrosion - CORROS</v>
      </c>
      <c r="H10857" t="s">
        <v>10334</v>
      </c>
      <c r="I10857" t="s">
        <v>629</v>
      </c>
    </row>
    <row r="10858" spans="2:9" x14ac:dyDescent="0.35">
      <c r="B10858" t="s">
        <v>464</v>
      </c>
      <c r="C10858" t="s">
        <v>221</v>
      </c>
      <c r="D10858" t="str">
        <f>Table19[[#This Row],[Class Description]] &amp; " - " &amp;Table19[[#This Row],[Asset Class]]</f>
        <v>Sand Pod - SNDPOD</v>
      </c>
      <c r="E10858" t="s">
        <v>10421</v>
      </c>
      <c r="F10858" t="s">
        <v>10422</v>
      </c>
      <c r="G10858" t="str">
        <f>Table19[[#This Row],[Closing Code Description]] &amp; " - " &amp; Table19[[#This Row],[Closing Code]]</f>
        <v>Electrical Trip Out - ELECTRIP</v>
      </c>
      <c r="H10858" t="s">
        <v>10334</v>
      </c>
      <c r="I10858" t="s">
        <v>629</v>
      </c>
    </row>
    <row r="10859" spans="2:9" x14ac:dyDescent="0.35">
      <c r="B10859" t="s">
        <v>464</v>
      </c>
      <c r="C10859" t="s">
        <v>221</v>
      </c>
      <c r="D10859" t="str">
        <f>Table19[[#This Row],[Class Description]] &amp; " - " &amp;Table19[[#This Row],[Asset Class]]</f>
        <v>Sand Pod - SNDPOD</v>
      </c>
      <c r="E10859" t="s">
        <v>10337</v>
      </c>
      <c r="F10859" t="s">
        <v>10338</v>
      </c>
      <c r="G10859" t="str">
        <f>Table19[[#This Row],[Closing Code Description]] &amp; " - " &amp; Table19[[#This Row],[Closing Code]]</f>
        <v>Excessive Noise - EXNOISE</v>
      </c>
      <c r="H10859" t="s">
        <v>10334</v>
      </c>
      <c r="I10859" t="s">
        <v>629</v>
      </c>
    </row>
    <row r="10860" spans="2:9" x14ac:dyDescent="0.35">
      <c r="B10860" t="s">
        <v>464</v>
      </c>
      <c r="C10860" t="s">
        <v>221</v>
      </c>
      <c r="D10860" t="str">
        <f>Table19[[#This Row],[Class Description]] &amp; " - " &amp;Table19[[#This Row],[Asset Class]]</f>
        <v>Sand Pod - SNDPOD</v>
      </c>
      <c r="E10860" t="s">
        <v>10339</v>
      </c>
      <c r="F10860" t="s">
        <v>10340</v>
      </c>
      <c r="G10860" t="str">
        <f>Table19[[#This Row],[Closing Code Description]] &amp; " - " &amp; Table19[[#This Row],[Closing Code]]</f>
        <v>Excessive Vibration - EXVIBRTN</v>
      </c>
      <c r="H10860" t="s">
        <v>10334</v>
      </c>
      <c r="I10860" t="s">
        <v>629</v>
      </c>
    </row>
    <row r="10861" spans="2:9" x14ac:dyDescent="0.35">
      <c r="B10861" t="s">
        <v>464</v>
      </c>
      <c r="C10861" t="s">
        <v>221</v>
      </c>
      <c r="D10861" t="str">
        <f>Table19[[#This Row],[Class Description]] &amp; " - " &amp;Table19[[#This Row],[Asset Class]]</f>
        <v>Sand Pod - SNDPOD</v>
      </c>
      <c r="E10861" t="s">
        <v>10341</v>
      </c>
      <c r="F10861" t="s">
        <v>10342</v>
      </c>
      <c r="G10861" t="str">
        <f>Table19[[#This Row],[Closing Code Description]] &amp; " - " &amp; Table19[[#This Row],[Closing Code]]</f>
        <v>Jammed Equipment - JAMMEDEQ</v>
      </c>
      <c r="H10861" t="s">
        <v>10334</v>
      </c>
      <c r="I10861" t="s">
        <v>629</v>
      </c>
    </row>
    <row r="10862" spans="2:9" x14ac:dyDescent="0.35">
      <c r="B10862" t="s">
        <v>464</v>
      </c>
      <c r="C10862" t="s">
        <v>221</v>
      </c>
      <c r="D10862" t="str">
        <f>Table19[[#This Row],[Class Description]] &amp; " - " &amp;Table19[[#This Row],[Asset Class]]</f>
        <v>Sand Pod - SNDPOD</v>
      </c>
      <c r="E10862" t="s">
        <v>10343</v>
      </c>
      <c r="F10862" t="s">
        <v>10344</v>
      </c>
      <c r="G10862" t="str">
        <f>Table19[[#This Row],[Closing Code Description]] &amp; " - " &amp; Table19[[#This Row],[Closing Code]]</f>
        <v>Leaking - LEAKING</v>
      </c>
      <c r="H10862" t="s">
        <v>10334</v>
      </c>
      <c r="I10862" t="s">
        <v>629</v>
      </c>
    </row>
    <row r="10863" spans="2:9" x14ac:dyDescent="0.35">
      <c r="B10863" t="s">
        <v>464</v>
      </c>
      <c r="C10863" t="s">
        <v>221</v>
      </c>
      <c r="D10863" t="str">
        <f>Table19[[#This Row],[Class Description]] &amp; " - " &amp;Table19[[#This Row],[Asset Class]]</f>
        <v>Sand Pod - SNDPOD</v>
      </c>
      <c r="E10863" t="s">
        <v>10345</v>
      </c>
      <c r="F10863" t="s">
        <v>10346</v>
      </c>
      <c r="G10863" t="str">
        <f>Table19[[#This Row],[Closing Code Description]] &amp; " - " &amp; Table19[[#This Row],[Closing Code]]</f>
        <v>Low Performance - LOWPERF</v>
      </c>
      <c r="H10863" t="s">
        <v>10334</v>
      </c>
      <c r="I10863" t="s">
        <v>629</v>
      </c>
    </row>
    <row r="10864" spans="2:9" x14ac:dyDescent="0.35">
      <c r="B10864" t="s">
        <v>464</v>
      </c>
      <c r="C10864" t="s">
        <v>221</v>
      </c>
      <c r="D10864" t="str">
        <f>Table19[[#This Row],[Class Description]] &amp; " - " &amp;Table19[[#This Row],[Asset Class]]</f>
        <v>Sand Pod - SNDPOD</v>
      </c>
      <c r="E10864" t="s">
        <v>10347</v>
      </c>
      <c r="F10864" t="s">
        <v>10348</v>
      </c>
      <c r="G10864" t="str">
        <f>Table19[[#This Row],[Closing Code Description]] &amp; " - " &amp; Table19[[#This Row],[Closing Code]]</f>
        <v>Non-Operational - NONOPER</v>
      </c>
      <c r="H10864" t="s">
        <v>10334</v>
      </c>
      <c r="I10864" t="s">
        <v>629</v>
      </c>
    </row>
    <row r="10865" spans="2:9" x14ac:dyDescent="0.35">
      <c r="B10865" t="s">
        <v>464</v>
      </c>
      <c r="C10865" t="s">
        <v>221</v>
      </c>
      <c r="D10865" t="str">
        <f>Table19[[#This Row],[Class Description]] &amp; " - " &amp;Table19[[#This Row],[Asset Class]]</f>
        <v>Sand Pod - SNDPOD</v>
      </c>
      <c r="E10865" t="s">
        <v>10349</v>
      </c>
      <c r="F10865" t="s">
        <v>10350</v>
      </c>
      <c r="G10865" t="str">
        <f>Table19[[#This Row],[Closing Code Description]] &amp; " - " &amp; Table19[[#This Row],[Closing Code]]</f>
        <v>Physical Damage - PHYDMGE</v>
      </c>
      <c r="H10865" t="s">
        <v>10334</v>
      </c>
      <c r="I10865" t="s">
        <v>629</v>
      </c>
    </row>
    <row r="10866" spans="2:9" x14ac:dyDescent="0.35">
      <c r="B10866" t="s">
        <v>464</v>
      </c>
      <c r="C10866" t="s">
        <v>221</v>
      </c>
      <c r="D10866" t="str">
        <f>Table19[[#This Row],[Class Description]] &amp; " - " &amp;Table19[[#This Row],[Asset Class]]</f>
        <v>Sand Pod - SNDPOD</v>
      </c>
      <c r="E10866" t="s">
        <v>10351</v>
      </c>
      <c r="F10866" t="s">
        <v>10352</v>
      </c>
      <c r="G10866" t="str">
        <f>Table19[[#This Row],[Closing Code Description]] &amp; " - " &amp; Table19[[#This Row],[Closing Code]]</f>
        <v>Unusual Smell - UNSMELL</v>
      </c>
      <c r="H10866" t="s">
        <v>10334</v>
      </c>
      <c r="I10866" t="s">
        <v>629</v>
      </c>
    </row>
    <row r="10867" spans="2:9" x14ac:dyDescent="0.35">
      <c r="B10867" t="s">
        <v>464</v>
      </c>
      <c r="C10867" t="s">
        <v>221</v>
      </c>
      <c r="D10867" t="str">
        <f>Table19[[#This Row],[Class Description]] &amp; " - " &amp;Table19[[#This Row],[Asset Class]]</f>
        <v>Sand Pod - SNDPOD</v>
      </c>
      <c r="E10867" t="s">
        <v>10353</v>
      </c>
      <c r="F10867" t="s">
        <v>10354</v>
      </c>
      <c r="G10867" t="str">
        <f>Table19[[#This Row],[Closing Code Description]] &amp; " - " &amp; Table19[[#This Row],[Closing Code]]</f>
        <v>Unusual Smoke - UNSMOKE</v>
      </c>
      <c r="H10867" t="s">
        <v>10334</v>
      </c>
      <c r="I10867" t="s">
        <v>629</v>
      </c>
    </row>
    <row r="10868" spans="2:9" x14ac:dyDescent="0.35">
      <c r="B10868" t="s">
        <v>464</v>
      </c>
      <c r="C10868" t="s">
        <v>221</v>
      </c>
      <c r="D10868" t="str">
        <f>Table19[[#This Row],[Class Description]] &amp; " - " &amp;Table19[[#This Row],[Asset Class]]</f>
        <v>Sand Pod - SNDPOD</v>
      </c>
      <c r="E10868" t="s">
        <v>13271</v>
      </c>
      <c r="F10868" t="s">
        <v>13272</v>
      </c>
      <c r="G10868" t="str">
        <f>Table19[[#This Row],[Closing Code Description]] &amp; " - " &amp; Table19[[#This Row],[Closing Code]]</f>
        <v>Sand pod deteriorated - SNPDET</v>
      </c>
      <c r="H10868" t="s">
        <v>10357</v>
      </c>
      <c r="I10868" t="s">
        <v>629</v>
      </c>
    </row>
    <row r="10869" spans="2:9" x14ac:dyDescent="0.35">
      <c r="B10869" t="s">
        <v>464</v>
      </c>
      <c r="C10869" t="s">
        <v>221</v>
      </c>
      <c r="D10869" t="str">
        <f>Table19[[#This Row],[Class Description]] &amp; " - " &amp;Table19[[#This Row],[Asset Class]]</f>
        <v>Sand Pod - SNDPOD</v>
      </c>
      <c r="E10869" t="s">
        <v>10358</v>
      </c>
      <c r="F10869" t="s">
        <v>10359</v>
      </c>
      <c r="G10869" t="str">
        <f>Table19[[#This Row],[Closing Code Description]] &amp; " - " &amp; Table19[[#This Row],[Closing Code]]</f>
        <v>Accident - ACCIDENT</v>
      </c>
      <c r="H10869" t="s">
        <v>10360</v>
      </c>
      <c r="I10869" t="s">
        <v>629</v>
      </c>
    </row>
    <row r="10870" spans="2:9" x14ac:dyDescent="0.35">
      <c r="B10870" t="s">
        <v>464</v>
      </c>
      <c r="C10870" t="s">
        <v>221</v>
      </c>
      <c r="D10870" t="str">
        <f>Table19[[#This Row],[Class Description]] &amp; " - " &amp;Table19[[#This Row],[Asset Class]]</f>
        <v>Sand Pod - SNDPOD</v>
      </c>
      <c r="E10870" t="s">
        <v>10361</v>
      </c>
      <c r="F10870" t="s">
        <v>10362</v>
      </c>
      <c r="G10870" t="str">
        <f>Table19[[#This Row],[Closing Code Description]] &amp; " - " &amp; Table19[[#This Row],[Closing Code]]</f>
        <v>Accelerated Wear - ACCWEAR</v>
      </c>
      <c r="H10870" t="s">
        <v>10360</v>
      </c>
      <c r="I10870" t="s">
        <v>629</v>
      </c>
    </row>
    <row r="10871" spans="2:9" x14ac:dyDescent="0.35">
      <c r="B10871" t="s">
        <v>464</v>
      </c>
      <c r="C10871" t="s">
        <v>221</v>
      </c>
      <c r="D10871" t="str">
        <f>Table19[[#This Row],[Class Description]] &amp; " - " &amp;Table19[[#This Row],[Asset Class]]</f>
        <v>Sand Pod - SNDPOD</v>
      </c>
      <c r="E10871" t="s">
        <v>10363</v>
      </c>
      <c r="F10871" t="s">
        <v>10364</v>
      </c>
      <c r="G10871" t="str">
        <f>Table19[[#This Row],[Closing Code Description]] &amp; " - " &amp; Table19[[#This Row],[Closing Code]]</f>
        <v>Weather condition/Forces of nature or Act of God - ACTGOD</v>
      </c>
      <c r="H10871" t="s">
        <v>10360</v>
      </c>
      <c r="I10871" t="s">
        <v>629</v>
      </c>
    </row>
    <row r="10872" spans="2:9" x14ac:dyDescent="0.35">
      <c r="B10872" t="s">
        <v>464</v>
      </c>
      <c r="C10872" t="s">
        <v>221</v>
      </c>
      <c r="D10872" t="str">
        <f>Table19[[#This Row],[Class Description]] &amp; " - " &amp;Table19[[#This Row],[Asset Class]]</f>
        <v>Sand Pod - SNDPOD</v>
      </c>
      <c r="E10872" t="s">
        <v>10365</v>
      </c>
      <c r="F10872" t="s">
        <v>10366</v>
      </c>
      <c r="G10872" t="str">
        <f>Table19[[#This Row],[Closing Code Description]] &amp; " - " &amp; Table19[[#This Row],[Closing Code]]</f>
        <v>Contamination - CONTAM</v>
      </c>
      <c r="H10872" t="s">
        <v>10360</v>
      </c>
      <c r="I10872" t="s">
        <v>629</v>
      </c>
    </row>
    <row r="10873" spans="2:9" x14ac:dyDescent="0.35">
      <c r="B10873" t="s">
        <v>464</v>
      </c>
      <c r="C10873" t="s">
        <v>221</v>
      </c>
      <c r="D10873" t="str">
        <f>Table19[[#This Row],[Class Description]] &amp; " - " &amp;Table19[[#This Row],[Asset Class]]</f>
        <v>Sand Pod - SNDPOD</v>
      </c>
      <c r="E10873" t="s">
        <v>10367</v>
      </c>
      <c r="F10873" t="s">
        <v>10368</v>
      </c>
      <c r="G10873" t="str">
        <f>Table19[[#This Row],[Closing Code Description]] &amp; " - " &amp; Table19[[#This Row],[Closing Code]]</f>
        <v>Defective Asset - DEFASSET</v>
      </c>
      <c r="H10873" t="s">
        <v>10360</v>
      </c>
      <c r="I10873" t="s">
        <v>629</v>
      </c>
    </row>
    <row r="10874" spans="2:9" x14ac:dyDescent="0.35">
      <c r="B10874" t="s">
        <v>464</v>
      </c>
      <c r="C10874" t="s">
        <v>221</v>
      </c>
      <c r="D10874" t="str">
        <f>Table19[[#This Row],[Class Description]] &amp; " - " &amp;Table19[[#This Row],[Asset Class]]</f>
        <v>Sand Pod - SNDPOD</v>
      </c>
      <c r="E10874" t="s">
        <v>10369</v>
      </c>
      <c r="F10874" t="s">
        <v>10370</v>
      </c>
      <c r="G10874" t="str">
        <f>Table19[[#This Row],[Closing Code Description]] &amp; " - " &amp; Table19[[#This Row],[Closing Code]]</f>
        <v>Excessive Load - EXLOAD</v>
      </c>
      <c r="H10874" t="s">
        <v>10360</v>
      </c>
      <c r="I10874" t="s">
        <v>629</v>
      </c>
    </row>
    <row r="10875" spans="2:9" x14ac:dyDescent="0.35">
      <c r="B10875" t="s">
        <v>464</v>
      </c>
      <c r="C10875" t="s">
        <v>221</v>
      </c>
      <c r="D10875" t="str">
        <f>Table19[[#This Row],[Class Description]] &amp; " - " &amp;Table19[[#This Row],[Asset Class]]</f>
        <v>Sand Pod - SNDPOD</v>
      </c>
      <c r="E10875" t="s">
        <v>10371</v>
      </c>
      <c r="F10875" t="s">
        <v>10372</v>
      </c>
      <c r="G10875" t="str">
        <f>Table19[[#This Row],[Closing Code Description]] &amp; " - " &amp; Table19[[#This Row],[Closing Code]]</f>
        <v>Improper Maintenance - IMPRMNT</v>
      </c>
      <c r="H10875" t="s">
        <v>10360</v>
      </c>
      <c r="I10875" t="s">
        <v>629</v>
      </c>
    </row>
    <row r="10876" spans="2:9" x14ac:dyDescent="0.35">
      <c r="B10876" t="s">
        <v>464</v>
      </c>
      <c r="C10876" t="s">
        <v>221</v>
      </c>
      <c r="D10876" t="str">
        <f>Table19[[#This Row],[Class Description]] &amp; " - " &amp;Table19[[#This Row],[Asset Class]]</f>
        <v>Sand Pod - SNDPOD</v>
      </c>
      <c r="E10876" t="s">
        <v>10373</v>
      </c>
      <c r="F10876" t="s">
        <v>10374</v>
      </c>
      <c r="G10876" t="str">
        <f>Table19[[#This Row],[Closing Code Description]] &amp; " - " &amp; Table19[[#This Row],[Closing Code]]</f>
        <v>Insufficient Lubrication - INSLUBR</v>
      </c>
      <c r="H10876" t="s">
        <v>10360</v>
      </c>
      <c r="I10876" t="s">
        <v>629</v>
      </c>
    </row>
    <row r="10877" spans="2:9" x14ac:dyDescent="0.35">
      <c r="B10877" t="s">
        <v>464</v>
      </c>
      <c r="C10877" t="s">
        <v>221</v>
      </c>
      <c r="D10877" t="str">
        <f>Table19[[#This Row],[Class Description]] &amp; " - " &amp;Table19[[#This Row],[Asset Class]]</f>
        <v>Sand Pod - SNDPOD</v>
      </c>
      <c r="E10877" t="s">
        <v>10375</v>
      </c>
      <c r="F10877" t="s">
        <v>10376</v>
      </c>
      <c r="G10877" t="str">
        <f>Table19[[#This Row],[Closing Code Description]] &amp; " - " &amp; Table19[[#This Row],[Closing Code]]</f>
        <v>Lack of/ Inadequate Training - LACKTRN</v>
      </c>
      <c r="H10877" t="s">
        <v>10360</v>
      </c>
      <c r="I10877" t="s">
        <v>629</v>
      </c>
    </row>
    <row r="10878" spans="2:9" x14ac:dyDescent="0.35">
      <c r="B10878" t="s">
        <v>464</v>
      </c>
      <c r="C10878" t="s">
        <v>221</v>
      </c>
      <c r="D10878" t="str">
        <f>Table19[[#This Row],[Class Description]] &amp; " - " &amp;Table19[[#This Row],[Asset Class]]</f>
        <v>Sand Pod - SNDPOD</v>
      </c>
      <c r="E10878" t="s">
        <v>10377</v>
      </c>
      <c r="F10878" t="s">
        <v>10378</v>
      </c>
      <c r="G10878" t="str">
        <f>Table19[[#This Row],[Closing Code Description]] &amp; " - " &amp; Table19[[#This Row],[Closing Code]]</f>
        <v>Loose/ Missing Component - MISSCMP</v>
      </c>
      <c r="H10878" t="s">
        <v>10360</v>
      </c>
      <c r="I10878" t="s">
        <v>629</v>
      </c>
    </row>
    <row r="10879" spans="2:9" x14ac:dyDescent="0.35">
      <c r="B10879" t="s">
        <v>464</v>
      </c>
      <c r="C10879" t="s">
        <v>221</v>
      </c>
      <c r="D10879" t="str">
        <f>Table19[[#This Row],[Class Description]] &amp; " - " &amp;Table19[[#This Row],[Asset Class]]</f>
        <v>Sand Pod - SNDPOD</v>
      </c>
      <c r="E10879" t="s">
        <v>10379</v>
      </c>
      <c r="F10879" t="s">
        <v>10380</v>
      </c>
      <c r="G10879" t="str">
        <f>Table19[[#This Row],[Closing Code Description]] &amp; " - " &amp; Table19[[#This Row],[Closing Code]]</f>
        <v>Normal Wear - NRMWEAR</v>
      </c>
      <c r="H10879" t="s">
        <v>10360</v>
      </c>
      <c r="I10879" t="s">
        <v>629</v>
      </c>
    </row>
    <row r="10880" spans="2:9" x14ac:dyDescent="0.35">
      <c r="B10880" t="s">
        <v>464</v>
      </c>
      <c r="C10880" t="s">
        <v>221</v>
      </c>
      <c r="D10880" t="str">
        <f>Table19[[#This Row],[Class Description]] &amp; " - " &amp;Table19[[#This Row],[Asset Class]]</f>
        <v>Sand Pod - SNDPOD</v>
      </c>
      <c r="E10880" t="s">
        <v>1456</v>
      </c>
      <c r="F10880" t="s">
        <v>10381</v>
      </c>
      <c r="G10880" t="str">
        <f>Table19[[#This Row],[Closing Code Description]] &amp; " - " &amp; Table19[[#This Row],[Closing Code]]</f>
        <v>Other (specify) - OTHER</v>
      </c>
      <c r="H10880" t="s">
        <v>10360</v>
      </c>
      <c r="I10880" t="s">
        <v>629</v>
      </c>
    </row>
    <row r="10881" spans="2:9" x14ac:dyDescent="0.35">
      <c r="B10881" t="s">
        <v>464</v>
      </c>
      <c r="C10881" t="s">
        <v>221</v>
      </c>
      <c r="D10881" t="str">
        <f>Table19[[#This Row],[Class Description]] &amp; " - " &amp;Table19[[#This Row],[Asset Class]]</f>
        <v>Sand Pod - SNDPOD</v>
      </c>
      <c r="E10881" t="s">
        <v>10382</v>
      </c>
      <c r="F10881" t="s">
        <v>10383</v>
      </c>
      <c r="G10881" t="str">
        <f>Table19[[#This Row],[Closing Code Description]] &amp; " - " &amp; Table19[[#This Row],[Closing Code]]</f>
        <v>Poor Installation - PRINSTAL</v>
      </c>
      <c r="H10881" t="s">
        <v>10360</v>
      </c>
      <c r="I10881" t="s">
        <v>629</v>
      </c>
    </row>
    <row r="10882" spans="2:9" x14ac:dyDescent="0.35">
      <c r="B10882" t="s">
        <v>464</v>
      </c>
      <c r="C10882" t="s">
        <v>221</v>
      </c>
      <c r="D10882" t="str">
        <f>Table19[[#This Row],[Class Description]] &amp; " - " &amp;Table19[[#This Row],[Asset Class]]</f>
        <v>Sand Pod - SNDPOD</v>
      </c>
      <c r="E10882" t="s">
        <v>10384</v>
      </c>
      <c r="F10882" t="s">
        <v>10385</v>
      </c>
      <c r="G10882" t="str">
        <f>Table19[[#This Row],[Closing Code Description]] &amp; " - " &amp; Table19[[#This Row],[Closing Code]]</f>
        <v>Procedure Issue - PROCISSU</v>
      </c>
      <c r="H10882" t="s">
        <v>10360</v>
      </c>
      <c r="I10882" t="s">
        <v>629</v>
      </c>
    </row>
    <row r="10883" spans="2:9" x14ac:dyDescent="0.35">
      <c r="B10883" t="s">
        <v>464</v>
      </c>
      <c r="C10883" t="s">
        <v>221</v>
      </c>
      <c r="D10883" t="str">
        <f>Table19[[#This Row],[Class Description]] &amp; " - " &amp;Table19[[#This Row],[Asset Class]]</f>
        <v>Sand Pod - SNDPOD</v>
      </c>
      <c r="E10883" t="s">
        <v>10386</v>
      </c>
      <c r="F10883" t="s">
        <v>10387</v>
      </c>
      <c r="G10883" t="str">
        <f>Table19[[#This Row],[Closing Code Description]] &amp; " - " &amp; Table19[[#This Row],[Closing Code]]</f>
        <v>Utility Failure - UTLFAIL</v>
      </c>
      <c r="H10883" t="s">
        <v>10360</v>
      </c>
      <c r="I10883" t="s">
        <v>629</v>
      </c>
    </row>
    <row r="10884" spans="2:9" x14ac:dyDescent="0.35">
      <c r="B10884" t="s">
        <v>464</v>
      </c>
      <c r="C10884" t="s">
        <v>221</v>
      </c>
      <c r="D10884" t="str">
        <f>Table19[[#This Row],[Class Description]] &amp; " - " &amp;Table19[[#This Row],[Asset Class]]</f>
        <v>Sand Pod - SNDPOD</v>
      </c>
      <c r="E10884" t="s">
        <v>10388</v>
      </c>
      <c r="F10884" t="s">
        <v>10389</v>
      </c>
      <c r="G10884" t="str">
        <f>Table19[[#This Row],[Closing Code Description]] &amp; " - " &amp; Table19[[#This Row],[Closing Code]]</f>
        <v>Vandalism - VNDLSM</v>
      </c>
      <c r="H10884" t="s">
        <v>10360</v>
      </c>
      <c r="I10884" t="s">
        <v>629</v>
      </c>
    </row>
    <row r="10885" spans="2:9" x14ac:dyDescent="0.35">
      <c r="B10885" t="s">
        <v>464</v>
      </c>
      <c r="C10885" t="s">
        <v>221</v>
      </c>
      <c r="D10885" t="str">
        <f>Table19[[#This Row],[Class Description]] &amp; " - " &amp;Table19[[#This Row],[Asset Class]]</f>
        <v>Sand Pod - SNDPOD</v>
      </c>
      <c r="E10885" t="s">
        <v>10390</v>
      </c>
      <c r="F10885" t="s">
        <v>10391</v>
      </c>
      <c r="G10885" t="str">
        <f>Table19[[#This Row],[Closing Code Description]] &amp; " - " &amp; Table19[[#This Row],[Closing Code]]</f>
        <v>Defective/ Worn Component - WORNCMPT</v>
      </c>
      <c r="H10885" t="s">
        <v>10360</v>
      </c>
      <c r="I10885" t="s">
        <v>629</v>
      </c>
    </row>
    <row r="10886" spans="2:9" x14ac:dyDescent="0.35">
      <c r="B10886" t="s">
        <v>464</v>
      </c>
      <c r="C10886" t="s">
        <v>221</v>
      </c>
      <c r="D10886" t="str">
        <f>Table19[[#This Row],[Class Description]] &amp; " - " &amp;Table19[[#This Row],[Asset Class]]</f>
        <v>Sand Pod - SNDPOD</v>
      </c>
      <c r="E10886" t="s">
        <v>10392</v>
      </c>
      <c r="F10886" t="s">
        <v>10393</v>
      </c>
      <c r="G10886" t="str">
        <f>Table19[[#This Row],[Closing Code Description]] &amp; " - " &amp; Table19[[#This Row],[Closing Code]]</f>
        <v>Adjusted - ADJUSTD</v>
      </c>
      <c r="H10886" t="s">
        <v>10394</v>
      </c>
      <c r="I10886" t="s">
        <v>629</v>
      </c>
    </row>
    <row r="10887" spans="2:9" x14ac:dyDescent="0.35">
      <c r="B10887" t="s">
        <v>464</v>
      </c>
      <c r="C10887" t="s">
        <v>221</v>
      </c>
      <c r="D10887" t="str">
        <f>Table19[[#This Row],[Class Description]] &amp; " - " &amp;Table19[[#This Row],[Asset Class]]</f>
        <v>Sand Pod - SNDPOD</v>
      </c>
      <c r="E10887" t="s">
        <v>10395</v>
      </c>
      <c r="F10887" t="s">
        <v>10396</v>
      </c>
      <c r="G10887" t="str">
        <f>Table19[[#This Row],[Closing Code Description]] &amp; " - " &amp; Table19[[#This Row],[Closing Code]]</f>
        <v>Decommission - DECOMM</v>
      </c>
      <c r="H10887" t="s">
        <v>10394</v>
      </c>
      <c r="I10887" t="s">
        <v>629</v>
      </c>
    </row>
    <row r="10888" spans="2:9" x14ac:dyDescent="0.35">
      <c r="B10888" t="s">
        <v>464</v>
      </c>
      <c r="C10888" t="s">
        <v>221</v>
      </c>
      <c r="D10888" t="str">
        <f>Table19[[#This Row],[Class Description]] &amp; " - " &amp;Table19[[#This Row],[Asset Class]]</f>
        <v>Sand Pod - SNDPOD</v>
      </c>
      <c r="E10888" t="s">
        <v>10397</v>
      </c>
      <c r="F10888" t="s">
        <v>10398</v>
      </c>
      <c r="G10888" t="str">
        <f>Table19[[#This Row],[Closing Code Description]] &amp; " - " &amp; Table19[[#This Row],[Closing Code]]</f>
        <v>Decontaminate - DECONTME</v>
      </c>
      <c r="H10888" t="s">
        <v>10394</v>
      </c>
      <c r="I10888" t="s">
        <v>629</v>
      </c>
    </row>
    <row r="10889" spans="2:9" x14ac:dyDescent="0.35">
      <c r="B10889" t="s">
        <v>464</v>
      </c>
      <c r="C10889" t="s">
        <v>221</v>
      </c>
      <c r="D10889" t="str">
        <f>Table19[[#This Row],[Class Description]] &amp; " - " &amp;Table19[[#This Row],[Asset Class]]</f>
        <v>Sand Pod - SNDPOD</v>
      </c>
      <c r="E10889" t="s">
        <v>10399</v>
      </c>
      <c r="F10889" t="s">
        <v>10400</v>
      </c>
      <c r="G10889" t="str">
        <f>Table19[[#This Row],[Closing Code Description]] &amp; " - " &amp; Table19[[#This Row],[Closing Code]]</f>
        <v>Do Nothing - DONOTHIN</v>
      </c>
      <c r="H10889" t="s">
        <v>10394</v>
      </c>
      <c r="I10889" t="s">
        <v>629</v>
      </c>
    </row>
    <row r="10890" spans="2:9" x14ac:dyDescent="0.35">
      <c r="B10890" t="s">
        <v>464</v>
      </c>
      <c r="C10890" t="s">
        <v>221</v>
      </c>
      <c r="D10890" t="str">
        <f>Table19[[#This Row],[Class Description]] &amp; " - " &amp;Table19[[#This Row],[Asset Class]]</f>
        <v>Sand Pod - SNDPOD</v>
      </c>
      <c r="E10890" t="s">
        <v>10401</v>
      </c>
      <c r="F10890" t="s">
        <v>10402</v>
      </c>
      <c r="G10890" t="str">
        <f>Table19[[#This Row],[Closing Code Description]] &amp; " - " &amp; Table19[[#This Row],[Closing Code]]</f>
        <v>Lubricate - LUBRCTE</v>
      </c>
      <c r="H10890" t="s">
        <v>10394</v>
      </c>
      <c r="I10890" t="s">
        <v>629</v>
      </c>
    </row>
    <row r="10891" spans="2:9" x14ac:dyDescent="0.35">
      <c r="B10891" t="s">
        <v>464</v>
      </c>
      <c r="C10891" t="s">
        <v>221</v>
      </c>
      <c r="D10891" t="str">
        <f>Table19[[#This Row],[Class Description]] &amp; " - " &amp;Table19[[#This Row],[Asset Class]]</f>
        <v>Sand Pod - SNDPOD</v>
      </c>
      <c r="E10891" t="s">
        <v>1456</v>
      </c>
      <c r="F10891" t="s">
        <v>10381</v>
      </c>
      <c r="G10891" t="str">
        <f>Table19[[#This Row],[Closing Code Description]] &amp; " - " &amp; Table19[[#This Row],[Closing Code]]</f>
        <v>Other (specify) - OTHER</v>
      </c>
      <c r="H10891" t="s">
        <v>10394</v>
      </c>
      <c r="I10891" t="s">
        <v>629</v>
      </c>
    </row>
    <row r="10892" spans="2:9" x14ac:dyDescent="0.35">
      <c r="B10892" t="s">
        <v>464</v>
      </c>
      <c r="C10892" t="s">
        <v>221</v>
      </c>
      <c r="D10892" t="str">
        <f>Table19[[#This Row],[Class Description]] &amp; " - " &amp;Table19[[#This Row],[Asset Class]]</f>
        <v>Sand Pod - SNDPOD</v>
      </c>
      <c r="E10892" t="s">
        <v>10403</v>
      </c>
      <c r="F10892" t="s">
        <v>10404</v>
      </c>
      <c r="G10892" t="str">
        <f>Table19[[#This Row],[Closing Code Description]] &amp; " - " &amp; Table19[[#This Row],[Closing Code]]</f>
        <v>Recalibrate - RECALBRT</v>
      </c>
      <c r="H10892" t="s">
        <v>10394</v>
      </c>
      <c r="I10892" t="s">
        <v>629</v>
      </c>
    </row>
    <row r="10893" spans="2:9" x14ac:dyDescent="0.35">
      <c r="B10893" t="s">
        <v>464</v>
      </c>
      <c r="C10893" t="s">
        <v>221</v>
      </c>
      <c r="D10893" t="str">
        <f>Table19[[#This Row],[Class Description]] &amp; " - " &amp;Table19[[#This Row],[Asset Class]]</f>
        <v>Sand Pod - SNDPOD</v>
      </c>
      <c r="E10893" t="s">
        <v>10405</v>
      </c>
      <c r="F10893" t="s">
        <v>10406</v>
      </c>
      <c r="G10893" t="str">
        <f>Table19[[#This Row],[Closing Code Description]] &amp; " - " &amp; Table19[[#This Row],[Closing Code]]</f>
        <v>Remove Obstruction - REMVOBT</v>
      </c>
      <c r="H10893" t="s">
        <v>10394</v>
      </c>
      <c r="I10893" t="s">
        <v>629</v>
      </c>
    </row>
    <row r="10894" spans="2:9" x14ac:dyDescent="0.35">
      <c r="B10894" t="s">
        <v>464</v>
      </c>
      <c r="C10894" t="s">
        <v>221</v>
      </c>
      <c r="D10894" t="str">
        <f>Table19[[#This Row],[Class Description]] &amp; " - " &amp;Table19[[#This Row],[Asset Class]]</f>
        <v>Sand Pod - SNDPOD</v>
      </c>
      <c r="E10894" t="s">
        <v>10407</v>
      </c>
      <c r="F10894" t="s">
        <v>10408</v>
      </c>
      <c r="G10894" t="str">
        <f>Table19[[#This Row],[Closing Code Description]] &amp; " - " &amp; Table19[[#This Row],[Closing Code]]</f>
        <v>Repair Component - REPCMPT</v>
      </c>
      <c r="H10894" t="s">
        <v>10394</v>
      </c>
      <c r="I10894" t="s">
        <v>629</v>
      </c>
    </row>
    <row r="10895" spans="2:9" x14ac:dyDescent="0.35">
      <c r="B10895" t="s">
        <v>464</v>
      </c>
      <c r="C10895" t="s">
        <v>221</v>
      </c>
      <c r="D10895" t="str">
        <f>Table19[[#This Row],[Class Description]] &amp; " - " &amp;Table19[[#This Row],[Asset Class]]</f>
        <v>Sand Pod - SNDPOD</v>
      </c>
      <c r="E10895" t="s">
        <v>10409</v>
      </c>
      <c r="F10895" t="s">
        <v>10410</v>
      </c>
      <c r="G10895" t="str">
        <f>Table19[[#This Row],[Closing Code Description]] &amp; " - " &amp; Table19[[#This Row],[Closing Code]]</f>
        <v>Replace Asset - REPLASS</v>
      </c>
      <c r="H10895" t="s">
        <v>10394</v>
      </c>
      <c r="I10895" t="s">
        <v>629</v>
      </c>
    </row>
    <row r="10896" spans="2:9" x14ac:dyDescent="0.35">
      <c r="B10896" t="s">
        <v>464</v>
      </c>
      <c r="C10896" t="s">
        <v>221</v>
      </c>
      <c r="D10896" t="str">
        <f>Table19[[#This Row],[Class Description]] &amp; " - " &amp;Table19[[#This Row],[Asset Class]]</f>
        <v>Sand Pod - SNDPOD</v>
      </c>
      <c r="E10896" t="s">
        <v>10411</v>
      </c>
      <c r="F10896" t="s">
        <v>10412</v>
      </c>
      <c r="G10896" t="str">
        <f>Table19[[#This Row],[Closing Code Description]] &amp; " - " &amp; Table19[[#This Row],[Closing Code]]</f>
        <v>Replace Component - REPLCMPT</v>
      </c>
      <c r="H10896" t="s">
        <v>10394</v>
      </c>
      <c r="I10896" t="s">
        <v>629</v>
      </c>
    </row>
    <row r="10897" spans="2:9" x14ac:dyDescent="0.35">
      <c r="B10897" t="s">
        <v>464</v>
      </c>
      <c r="C10897" t="s">
        <v>221</v>
      </c>
      <c r="D10897" t="str">
        <f>Table19[[#This Row],[Class Description]] &amp; " - " &amp;Table19[[#This Row],[Asset Class]]</f>
        <v>Sand Pod - SNDPOD</v>
      </c>
      <c r="E10897" t="s">
        <v>10413</v>
      </c>
      <c r="F10897" t="s">
        <v>10414</v>
      </c>
      <c r="G10897" t="str">
        <f>Table19[[#This Row],[Closing Code Description]] &amp; " - " &amp; Table19[[#This Row],[Closing Code]]</f>
        <v>Repair Asset - REPRASS</v>
      </c>
      <c r="H10897" t="s">
        <v>10394</v>
      </c>
      <c r="I10897" t="s">
        <v>629</v>
      </c>
    </row>
    <row r="10898" spans="2:9" x14ac:dyDescent="0.35">
      <c r="B10898" t="s">
        <v>464</v>
      </c>
      <c r="C10898" t="s">
        <v>221</v>
      </c>
      <c r="D10898" t="str">
        <f>Table19[[#This Row],[Class Description]] &amp; " - " &amp;Table19[[#This Row],[Asset Class]]</f>
        <v>Sand Pod - SNDPOD</v>
      </c>
      <c r="E10898" t="s">
        <v>10415</v>
      </c>
      <c r="F10898" t="s">
        <v>10416</v>
      </c>
      <c r="G10898" t="str">
        <f>Table19[[#This Row],[Closing Code Description]] &amp; " - " &amp; Table19[[#This Row],[Closing Code]]</f>
        <v>Upgrade - UPGRADES</v>
      </c>
      <c r="H10898" t="s">
        <v>10394</v>
      </c>
      <c r="I10898" t="s">
        <v>629</v>
      </c>
    </row>
    <row r="10899" spans="2:9" x14ac:dyDescent="0.35">
      <c r="B10899" t="s">
        <v>465</v>
      </c>
      <c r="C10899" t="s">
        <v>222</v>
      </c>
      <c r="D10899" t="str">
        <f>Table19[[#This Row],[Class Description]] &amp; " - " &amp;Table19[[#This Row],[Asset Class]]</f>
        <v>Sand Silo - SNDSILO</v>
      </c>
      <c r="E10899" t="s">
        <v>10332</v>
      </c>
      <c r="F10899" t="s">
        <v>10333</v>
      </c>
      <c r="G10899" t="str">
        <f>Table19[[#This Row],[Closing Code Description]] &amp; " - " &amp; Table19[[#This Row],[Closing Code]]</f>
        <v>Abnormal Temprature - ABNTEMP</v>
      </c>
      <c r="H10899" t="s">
        <v>10334</v>
      </c>
      <c r="I10899" t="s">
        <v>629</v>
      </c>
    </row>
    <row r="10900" spans="2:9" x14ac:dyDescent="0.35">
      <c r="B10900" t="s">
        <v>465</v>
      </c>
      <c r="C10900" t="s">
        <v>222</v>
      </c>
      <c r="D10900" t="str">
        <f>Table19[[#This Row],[Class Description]] &amp; " - " &amp;Table19[[#This Row],[Asset Class]]</f>
        <v>Sand Silo - SNDSILO</v>
      </c>
      <c r="E10900" t="s">
        <v>10335</v>
      </c>
      <c r="F10900" t="s">
        <v>10336</v>
      </c>
      <c r="G10900" t="str">
        <f>Table19[[#This Row],[Closing Code Description]] &amp; " - " &amp; Table19[[#This Row],[Closing Code]]</f>
        <v>Corrosion - CORROS</v>
      </c>
      <c r="H10900" t="s">
        <v>10334</v>
      </c>
      <c r="I10900" t="s">
        <v>629</v>
      </c>
    </row>
    <row r="10901" spans="2:9" x14ac:dyDescent="0.35">
      <c r="B10901" t="s">
        <v>465</v>
      </c>
      <c r="C10901" t="s">
        <v>222</v>
      </c>
      <c r="D10901" t="str">
        <f>Table19[[#This Row],[Class Description]] &amp; " - " &amp;Table19[[#This Row],[Asset Class]]</f>
        <v>Sand Silo - SNDSILO</v>
      </c>
      <c r="E10901" t="s">
        <v>10421</v>
      </c>
      <c r="F10901" t="s">
        <v>10422</v>
      </c>
      <c r="G10901" t="str">
        <f>Table19[[#This Row],[Closing Code Description]] &amp; " - " &amp; Table19[[#This Row],[Closing Code]]</f>
        <v>Electrical Trip Out - ELECTRIP</v>
      </c>
      <c r="H10901" t="s">
        <v>10334</v>
      </c>
      <c r="I10901" t="s">
        <v>629</v>
      </c>
    </row>
    <row r="10902" spans="2:9" x14ac:dyDescent="0.35">
      <c r="B10902" t="s">
        <v>465</v>
      </c>
      <c r="C10902" t="s">
        <v>222</v>
      </c>
      <c r="D10902" t="str">
        <f>Table19[[#This Row],[Class Description]] &amp; " - " &amp;Table19[[#This Row],[Asset Class]]</f>
        <v>Sand Silo - SNDSILO</v>
      </c>
      <c r="E10902" t="s">
        <v>10337</v>
      </c>
      <c r="F10902" t="s">
        <v>10338</v>
      </c>
      <c r="G10902" t="str">
        <f>Table19[[#This Row],[Closing Code Description]] &amp; " - " &amp; Table19[[#This Row],[Closing Code]]</f>
        <v>Excessive Noise - EXNOISE</v>
      </c>
      <c r="H10902" t="s">
        <v>10334</v>
      </c>
      <c r="I10902" t="s">
        <v>629</v>
      </c>
    </row>
    <row r="10903" spans="2:9" x14ac:dyDescent="0.35">
      <c r="B10903" t="s">
        <v>465</v>
      </c>
      <c r="C10903" t="s">
        <v>222</v>
      </c>
      <c r="D10903" t="str">
        <f>Table19[[#This Row],[Class Description]] &amp; " - " &amp;Table19[[#This Row],[Asset Class]]</f>
        <v>Sand Silo - SNDSILO</v>
      </c>
      <c r="E10903" t="s">
        <v>10339</v>
      </c>
      <c r="F10903" t="s">
        <v>10340</v>
      </c>
      <c r="G10903" t="str">
        <f>Table19[[#This Row],[Closing Code Description]] &amp; " - " &amp; Table19[[#This Row],[Closing Code]]</f>
        <v>Excessive Vibration - EXVIBRTN</v>
      </c>
      <c r="H10903" t="s">
        <v>10334</v>
      </c>
      <c r="I10903" t="s">
        <v>629</v>
      </c>
    </row>
    <row r="10904" spans="2:9" x14ac:dyDescent="0.35">
      <c r="B10904" t="s">
        <v>465</v>
      </c>
      <c r="C10904" t="s">
        <v>222</v>
      </c>
      <c r="D10904" t="str">
        <f>Table19[[#This Row],[Class Description]] &amp; " - " &amp;Table19[[#This Row],[Asset Class]]</f>
        <v>Sand Silo - SNDSILO</v>
      </c>
      <c r="E10904" t="s">
        <v>10341</v>
      </c>
      <c r="F10904" t="s">
        <v>10342</v>
      </c>
      <c r="G10904" t="str">
        <f>Table19[[#This Row],[Closing Code Description]] &amp; " - " &amp; Table19[[#This Row],[Closing Code]]</f>
        <v>Jammed Equipment - JAMMEDEQ</v>
      </c>
      <c r="H10904" t="s">
        <v>10334</v>
      </c>
      <c r="I10904" t="s">
        <v>629</v>
      </c>
    </row>
    <row r="10905" spans="2:9" x14ac:dyDescent="0.35">
      <c r="B10905" t="s">
        <v>465</v>
      </c>
      <c r="C10905" t="s">
        <v>222</v>
      </c>
      <c r="D10905" t="str">
        <f>Table19[[#This Row],[Class Description]] &amp; " - " &amp;Table19[[#This Row],[Asset Class]]</f>
        <v>Sand Silo - SNDSILO</v>
      </c>
      <c r="E10905" t="s">
        <v>10343</v>
      </c>
      <c r="F10905" t="s">
        <v>10344</v>
      </c>
      <c r="G10905" t="str">
        <f>Table19[[#This Row],[Closing Code Description]] &amp; " - " &amp; Table19[[#This Row],[Closing Code]]</f>
        <v>Leaking - LEAKING</v>
      </c>
      <c r="H10905" t="s">
        <v>10334</v>
      </c>
      <c r="I10905" t="s">
        <v>629</v>
      </c>
    </row>
    <row r="10906" spans="2:9" x14ac:dyDescent="0.35">
      <c r="B10906" t="s">
        <v>465</v>
      </c>
      <c r="C10906" t="s">
        <v>222</v>
      </c>
      <c r="D10906" t="str">
        <f>Table19[[#This Row],[Class Description]] &amp; " - " &amp;Table19[[#This Row],[Asset Class]]</f>
        <v>Sand Silo - SNDSILO</v>
      </c>
      <c r="E10906" t="s">
        <v>10345</v>
      </c>
      <c r="F10906" t="s">
        <v>10346</v>
      </c>
      <c r="G10906" t="str">
        <f>Table19[[#This Row],[Closing Code Description]] &amp; " - " &amp; Table19[[#This Row],[Closing Code]]</f>
        <v>Low Performance - LOWPERF</v>
      </c>
      <c r="H10906" t="s">
        <v>10334</v>
      </c>
      <c r="I10906" t="s">
        <v>629</v>
      </c>
    </row>
    <row r="10907" spans="2:9" x14ac:dyDescent="0.35">
      <c r="B10907" t="s">
        <v>465</v>
      </c>
      <c r="C10907" t="s">
        <v>222</v>
      </c>
      <c r="D10907" t="str">
        <f>Table19[[#This Row],[Class Description]] &amp; " - " &amp;Table19[[#This Row],[Asset Class]]</f>
        <v>Sand Silo - SNDSILO</v>
      </c>
      <c r="E10907" t="s">
        <v>10347</v>
      </c>
      <c r="F10907" t="s">
        <v>10348</v>
      </c>
      <c r="G10907" t="str">
        <f>Table19[[#This Row],[Closing Code Description]] &amp; " - " &amp; Table19[[#This Row],[Closing Code]]</f>
        <v>Non-Operational - NONOPER</v>
      </c>
      <c r="H10907" t="s">
        <v>10334</v>
      </c>
      <c r="I10907" t="s">
        <v>629</v>
      </c>
    </row>
    <row r="10908" spans="2:9" x14ac:dyDescent="0.35">
      <c r="B10908" t="s">
        <v>465</v>
      </c>
      <c r="C10908" t="s">
        <v>222</v>
      </c>
      <c r="D10908" t="str">
        <f>Table19[[#This Row],[Class Description]] &amp; " - " &amp;Table19[[#This Row],[Asset Class]]</f>
        <v>Sand Silo - SNDSILO</v>
      </c>
      <c r="E10908" t="s">
        <v>10349</v>
      </c>
      <c r="F10908" t="s">
        <v>10350</v>
      </c>
      <c r="G10908" t="str">
        <f>Table19[[#This Row],[Closing Code Description]] &amp; " - " &amp; Table19[[#This Row],[Closing Code]]</f>
        <v>Physical Damage - PHYDMGE</v>
      </c>
      <c r="H10908" t="s">
        <v>10334</v>
      </c>
      <c r="I10908" t="s">
        <v>629</v>
      </c>
    </row>
    <row r="10909" spans="2:9" x14ac:dyDescent="0.35">
      <c r="B10909" t="s">
        <v>465</v>
      </c>
      <c r="C10909" t="s">
        <v>222</v>
      </c>
      <c r="D10909" t="str">
        <f>Table19[[#This Row],[Class Description]] &amp; " - " &amp;Table19[[#This Row],[Asset Class]]</f>
        <v>Sand Silo - SNDSILO</v>
      </c>
      <c r="E10909" t="s">
        <v>10351</v>
      </c>
      <c r="F10909" t="s">
        <v>10352</v>
      </c>
      <c r="G10909" t="str">
        <f>Table19[[#This Row],[Closing Code Description]] &amp; " - " &amp; Table19[[#This Row],[Closing Code]]</f>
        <v>Unusual Smell - UNSMELL</v>
      </c>
      <c r="H10909" t="s">
        <v>10334</v>
      </c>
      <c r="I10909" t="s">
        <v>629</v>
      </c>
    </row>
    <row r="10910" spans="2:9" x14ac:dyDescent="0.35">
      <c r="B10910" t="s">
        <v>465</v>
      </c>
      <c r="C10910" t="s">
        <v>222</v>
      </c>
      <c r="D10910" t="str">
        <f>Table19[[#This Row],[Class Description]] &amp; " - " &amp;Table19[[#This Row],[Asset Class]]</f>
        <v>Sand Silo - SNDSILO</v>
      </c>
      <c r="E10910" t="s">
        <v>10353</v>
      </c>
      <c r="F10910" t="s">
        <v>10354</v>
      </c>
      <c r="G10910" t="str">
        <f>Table19[[#This Row],[Closing Code Description]] &amp; " - " &amp; Table19[[#This Row],[Closing Code]]</f>
        <v>Unusual Smoke - UNSMOKE</v>
      </c>
      <c r="H10910" t="s">
        <v>10334</v>
      </c>
      <c r="I10910" t="s">
        <v>629</v>
      </c>
    </row>
    <row r="10911" spans="2:9" x14ac:dyDescent="0.35">
      <c r="B10911" t="s">
        <v>465</v>
      </c>
      <c r="C10911" t="s">
        <v>222</v>
      </c>
      <c r="D10911" t="str">
        <f>Table19[[#This Row],[Class Description]] &amp; " - " &amp;Table19[[#This Row],[Asset Class]]</f>
        <v>Sand Silo - SNDSILO</v>
      </c>
      <c r="E10911" t="s">
        <v>13273</v>
      </c>
      <c r="F10911" t="s">
        <v>13274</v>
      </c>
      <c r="G10911" t="str">
        <f>Table19[[#This Row],[Closing Code Description]] &amp; " - " &amp; Table19[[#This Row],[Closing Code]]</f>
        <v>Sand silo vent filters contaminated - SMSVCONT</v>
      </c>
      <c r="H10911" t="s">
        <v>10357</v>
      </c>
      <c r="I10911" t="s">
        <v>629</v>
      </c>
    </row>
    <row r="10912" spans="2:9" x14ac:dyDescent="0.35">
      <c r="B10912" t="s">
        <v>465</v>
      </c>
      <c r="C10912" t="s">
        <v>222</v>
      </c>
      <c r="D10912" t="str">
        <f>Table19[[#This Row],[Class Description]] &amp; " - " &amp;Table19[[#This Row],[Asset Class]]</f>
        <v>Sand Silo - SNDSILO</v>
      </c>
      <c r="E10912" t="s">
        <v>13275</v>
      </c>
      <c r="F10912" t="s">
        <v>13276</v>
      </c>
      <c r="G10912" t="str">
        <f>Table19[[#This Row],[Closing Code Description]] &amp; " - " &amp; Table19[[#This Row],[Closing Code]]</f>
        <v>Sand silo deteriorated - SNSDET</v>
      </c>
      <c r="H10912" t="s">
        <v>10357</v>
      </c>
      <c r="I10912" t="s">
        <v>629</v>
      </c>
    </row>
    <row r="10913" spans="2:9" x14ac:dyDescent="0.35">
      <c r="B10913" t="s">
        <v>465</v>
      </c>
      <c r="C10913" t="s">
        <v>222</v>
      </c>
      <c r="D10913" t="str">
        <f>Table19[[#This Row],[Class Description]] &amp; " - " &amp;Table19[[#This Row],[Asset Class]]</f>
        <v>Sand Silo - SNDSILO</v>
      </c>
      <c r="E10913" t="s">
        <v>13277</v>
      </c>
      <c r="F10913" t="s">
        <v>13278</v>
      </c>
      <c r="G10913" t="str">
        <f>Table19[[#This Row],[Closing Code Description]] &amp; " - " &amp; Table19[[#This Row],[Closing Code]]</f>
        <v>Sand silo second level control failed - SNSSFAIL</v>
      </c>
      <c r="H10913" t="s">
        <v>10357</v>
      </c>
      <c r="I10913" t="s">
        <v>629</v>
      </c>
    </row>
    <row r="10914" spans="2:9" x14ac:dyDescent="0.35">
      <c r="B10914" t="s">
        <v>465</v>
      </c>
      <c r="C10914" t="s">
        <v>222</v>
      </c>
      <c r="D10914" t="str">
        <f>Table19[[#This Row],[Class Description]] &amp; " - " &amp;Table19[[#This Row],[Asset Class]]</f>
        <v>Sand Silo - SNDSILO</v>
      </c>
      <c r="E10914" t="s">
        <v>10358</v>
      </c>
      <c r="F10914" t="s">
        <v>10359</v>
      </c>
      <c r="G10914" t="str">
        <f>Table19[[#This Row],[Closing Code Description]] &amp; " - " &amp; Table19[[#This Row],[Closing Code]]</f>
        <v>Accident - ACCIDENT</v>
      </c>
      <c r="H10914" t="s">
        <v>10360</v>
      </c>
      <c r="I10914" t="s">
        <v>629</v>
      </c>
    </row>
    <row r="10915" spans="2:9" x14ac:dyDescent="0.35">
      <c r="B10915" t="s">
        <v>465</v>
      </c>
      <c r="C10915" t="s">
        <v>222</v>
      </c>
      <c r="D10915" t="str">
        <f>Table19[[#This Row],[Class Description]] &amp; " - " &amp;Table19[[#This Row],[Asset Class]]</f>
        <v>Sand Silo - SNDSILO</v>
      </c>
      <c r="E10915" t="s">
        <v>10361</v>
      </c>
      <c r="F10915" t="s">
        <v>10362</v>
      </c>
      <c r="G10915" t="str">
        <f>Table19[[#This Row],[Closing Code Description]] &amp; " - " &amp; Table19[[#This Row],[Closing Code]]</f>
        <v>Accelerated Wear - ACCWEAR</v>
      </c>
      <c r="H10915" t="s">
        <v>10360</v>
      </c>
      <c r="I10915" t="s">
        <v>629</v>
      </c>
    </row>
    <row r="10916" spans="2:9" x14ac:dyDescent="0.35">
      <c r="B10916" t="s">
        <v>465</v>
      </c>
      <c r="C10916" t="s">
        <v>222</v>
      </c>
      <c r="D10916" t="str">
        <f>Table19[[#This Row],[Class Description]] &amp; " - " &amp;Table19[[#This Row],[Asset Class]]</f>
        <v>Sand Silo - SNDSILO</v>
      </c>
      <c r="E10916" t="s">
        <v>10363</v>
      </c>
      <c r="F10916" t="s">
        <v>10364</v>
      </c>
      <c r="G10916" t="str">
        <f>Table19[[#This Row],[Closing Code Description]] &amp; " - " &amp; Table19[[#This Row],[Closing Code]]</f>
        <v>Weather condition/Forces of nature or Act of God - ACTGOD</v>
      </c>
      <c r="H10916" t="s">
        <v>10360</v>
      </c>
      <c r="I10916" t="s">
        <v>629</v>
      </c>
    </row>
    <row r="10917" spans="2:9" x14ac:dyDescent="0.35">
      <c r="B10917" t="s">
        <v>465</v>
      </c>
      <c r="C10917" t="s">
        <v>222</v>
      </c>
      <c r="D10917" t="str">
        <f>Table19[[#This Row],[Class Description]] &amp; " - " &amp;Table19[[#This Row],[Asset Class]]</f>
        <v>Sand Silo - SNDSILO</v>
      </c>
      <c r="E10917" t="s">
        <v>10365</v>
      </c>
      <c r="F10917" t="s">
        <v>10366</v>
      </c>
      <c r="G10917" t="str">
        <f>Table19[[#This Row],[Closing Code Description]] &amp; " - " &amp; Table19[[#This Row],[Closing Code]]</f>
        <v>Contamination - CONTAM</v>
      </c>
      <c r="H10917" t="s">
        <v>10360</v>
      </c>
      <c r="I10917" t="s">
        <v>629</v>
      </c>
    </row>
    <row r="10918" spans="2:9" x14ac:dyDescent="0.35">
      <c r="B10918" t="s">
        <v>465</v>
      </c>
      <c r="C10918" t="s">
        <v>222</v>
      </c>
      <c r="D10918" t="str">
        <f>Table19[[#This Row],[Class Description]] &amp; " - " &amp;Table19[[#This Row],[Asset Class]]</f>
        <v>Sand Silo - SNDSILO</v>
      </c>
      <c r="E10918" t="s">
        <v>10367</v>
      </c>
      <c r="F10918" t="s">
        <v>10368</v>
      </c>
      <c r="G10918" t="str">
        <f>Table19[[#This Row],[Closing Code Description]] &amp; " - " &amp; Table19[[#This Row],[Closing Code]]</f>
        <v>Defective Asset - DEFASSET</v>
      </c>
      <c r="H10918" t="s">
        <v>10360</v>
      </c>
      <c r="I10918" t="s">
        <v>629</v>
      </c>
    </row>
    <row r="10919" spans="2:9" x14ac:dyDescent="0.35">
      <c r="B10919" t="s">
        <v>465</v>
      </c>
      <c r="C10919" t="s">
        <v>222</v>
      </c>
      <c r="D10919" t="str">
        <f>Table19[[#This Row],[Class Description]] &amp; " - " &amp;Table19[[#This Row],[Asset Class]]</f>
        <v>Sand Silo - SNDSILO</v>
      </c>
      <c r="E10919" t="s">
        <v>10369</v>
      </c>
      <c r="F10919" t="s">
        <v>10370</v>
      </c>
      <c r="G10919" t="str">
        <f>Table19[[#This Row],[Closing Code Description]] &amp; " - " &amp; Table19[[#This Row],[Closing Code]]</f>
        <v>Excessive Load - EXLOAD</v>
      </c>
      <c r="H10919" t="s">
        <v>10360</v>
      </c>
      <c r="I10919" t="s">
        <v>629</v>
      </c>
    </row>
    <row r="10920" spans="2:9" x14ac:dyDescent="0.35">
      <c r="B10920" t="s">
        <v>465</v>
      </c>
      <c r="C10920" t="s">
        <v>222</v>
      </c>
      <c r="D10920" t="str">
        <f>Table19[[#This Row],[Class Description]] &amp; " - " &amp;Table19[[#This Row],[Asset Class]]</f>
        <v>Sand Silo - SNDSILO</v>
      </c>
      <c r="E10920" t="s">
        <v>10371</v>
      </c>
      <c r="F10920" t="s">
        <v>10372</v>
      </c>
      <c r="G10920" t="str">
        <f>Table19[[#This Row],[Closing Code Description]] &amp; " - " &amp; Table19[[#This Row],[Closing Code]]</f>
        <v>Improper Maintenance - IMPRMNT</v>
      </c>
      <c r="H10920" t="s">
        <v>10360</v>
      </c>
      <c r="I10920" t="s">
        <v>629</v>
      </c>
    </row>
    <row r="10921" spans="2:9" x14ac:dyDescent="0.35">
      <c r="B10921" t="s">
        <v>465</v>
      </c>
      <c r="C10921" t="s">
        <v>222</v>
      </c>
      <c r="D10921" t="str">
        <f>Table19[[#This Row],[Class Description]] &amp; " - " &amp;Table19[[#This Row],[Asset Class]]</f>
        <v>Sand Silo - SNDSILO</v>
      </c>
      <c r="E10921" t="s">
        <v>10373</v>
      </c>
      <c r="F10921" t="s">
        <v>10374</v>
      </c>
      <c r="G10921" t="str">
        <f>Table19[[#This Row],[Closing Code Description]] &amp; " - " &amp; Table19[[#This Row],[Closing Code]]</f>
        <v>Insufficient Lubrication - INSLUBR</v>
      </c>
      <c r="H10921" t="s">
        <v>10360</v>
      </c>
      <c r="I10921" t="s">
        <v>629</v>
      </c>
    </row>
    <row r="10922" spans="2:9" x14ac:dyDescent="0.35">
      <c r="B10922" t="s">
        <v>465</v>
      </c>
      <c r="C10922" t="s">
        <v>222</v>
      </c>
      <c r="D10922" t="str">
        <f>Table19[[#This Row],[Class Description]] &amp; " - " &amp;Table19[[#This Row],[Asset Class]]</f>
        <v>Sand Silo - SNDSILO</v>
      </c>
      <c r="E10922" t="s">
        <v>10375</v>
      </c>
      <c r="F10922" t="s">
        <v>10376</v>
      </c>
      <c r="G10922" t="str">
        <f>Table19[[#This Row],[Closing Code Description]] &amp; " - " &amp; Table19[[#This Row],[Closing Code]]</f>
        <v>Lack of/ Inadequate Training - LACKTRN</v>
      </c>
      <c r="H10922" t="s">
        <v>10360</v>
      </c>
      <c r="I10922" t="s">
        <v>629</v>
      </c>
    </row>
    <row r="10923" spans="2:9" x14ac:dyDescent="0.35">
      <c r="B10923" t="s">
        <v>465</v>
      </c>
      <c r="C10923" t="s">
        <v>222</v>
      </c>
      <c r="D10923" t="str">
        <f>Table19[[#This Row],[Class Description]] &amp; " - " &amp;Table19[[#This Row],[Asset Class]]</f>
        <v>Sand Silo - SNDSILO</v>
      </c>
      <c r="E10923" t="s">
        <v>10377</v>
      </c>
      <c r="F10923" t="s">
        <v>10378</v>
      </c>
      <c r="G10923" t="str">
        <f>Table19[[#This Row],[Closing Code Description]] &amp; " - " &amp; Table19[[#This Row],[Closing Code]]</f>
        <v>Loose/ Missing Component - MISSCMP</v>
      </c>
      <c r="H10923" t="s">
        <v>10360</v>
      </c>
      <c r="I10923" t="s">
        <v>629</v>
      </c>
    </row>
    <row r="10924" spans="2:9" x14ac:dyDescent="0.35">
      <c r="B10924" t="s">
        <v>465</v>
      </c>
      <c r="C10924" t="s">
        <v>222</v>
      </c>
      <c r="D10924" t="str">
        <f>Table19[[#This Row],[Class Description]] &amp; " - " &amp;Table19[[#This Row],[Asset Class]]</f>
        <v>Sand Silo - SNDSILO</v>
      </c>
      <c r="E10924" t="s">
        <v>10379</v>
      </c>
      <c r="F10924" t="s">
        <v>10380</v>
      </c>
      <c r="G10924" t="str">
        <f>Table19[[#This Row],[Closing Code Description]] &amp; " - " &amp; Table19[[#This Row],[Closing Code]]</f>
        <v>Normal Wear - NRMWEAR</v>
      </c>
      <c r="H10924" t="s">
        <v>10360</v>
      </c>
      <c r="I10924" t="s">
        <v>629</v>
      </c>
    </row>
    <row r="10925" spans="2:9" x14ac:dyDescent="0.35">
      <c r="B10925" t="s">
        <v>465</v>
      </c>
      <c r="C10925" t="s">
        <v>222</v>
      </c>
      <c r="D10925" t="str">
        <f>Table19[[#This Row],[Class Description]] &amp; " - " &amp;Table19[[#This Row],[Asset Class]]</f>
        <v>Sand Silo - SNDSILO</v>
      </c>
      <c r="E10925" t="s">
        <v>1456</v>
      </c>
      <c r="F10925" t="s">
        <v>10381</v>
      </c>
      <c r="G10925" t="str">
        <f>Table19[[#This Row],[Closing Code Description]] &amp; " - " &amp; Table19[[#This Row],[Closing Code]]</f>
        <v>Other (specify) - OTHER</v>
      </c>
      <c r="H10925" t="s">
        <v>10360</v>
      </c>
      <c r="I10925" t="s">
        <v>629</v>
      </c>
    </row>
    <row r="10926" spans="2:9" x14ac:dyDescent="0.35">
      <c r="B10926" t="s">
        <v>465</v>
      </c>
      <c r="C10926" t="s">
        <v>222</v>
      </c>
      <c r="D10926" t="str">
        <f>Table19[[#This Row],[Class Description]] &amp; " - " &amp;Table19[[#This Row],[Asset Class]]</f>
        <v>Sand Silo - SNDSILO</v>
      </c>
      <c r="E10926" t="s">
        <v>10382</v>
      </c>
      <c r="F10926" t="s">
        <v>10383</v>
      </c>
      <c r="G10926" t="str">
        <f>Table19[[#This Row],[Closing Code Description]] &amp; " - " &amp; Table19[[#This Row],[Closing Code]]</f>
        <v>Poor Installation - PRINSTAL</v>
      </c>
      <c r="H10926" t="s">
        <v>10360</v>
      </c>
      <c r="I10926" t="s">
        <v>629</v>
      </c>
    </row>
    <row r="10927" spans="2:9" x14ac:dyDescent="0.35">
      <c r="B10927" t="s">
        <v>465</v>
      </c>
      <c r="C10927" t="s">
        <v>222</v>
      </c>
      <c r="D10927" t="str">
        <f>Table19[[#This Row],[Class Description]] &amp; " - " &amp;Table19[[#This Row],[Asset Class]]</f>
        <v>Sand Silo - SNDSILO</v>
      </c>
      <c r="E10927" t="s">
        <v>10384</v>
      </c>
      <c r="F10927" t="s">
        <v>10385</v>
      </c>
      <c r="G10927" t="str">
        <f>Table19[[#This Row],[Closing Code Description]] &amp; " - " &amp; Table19[[#This Row],[Closing Code]]</f>
        <v>Procedure Issue - PROCISSU</v>
      </c>
      <c r="H10927" t="s">
        <v>10360</v>
      </c>
      <c r="I10927" t="s">
        <v>629</v>
      </c>
    </row>
    <row r="10928" spans="2:9" x14ac:dyDescent="0.35">
      <c r="B10928" t="s">
        <v>465</v>
      </c>
      <c r="C10928" t="s">
        <v>222</v>
      </c>
      <c r="D10928" t="str">
        <f>Table19[[#This Row],[Class Description]] &amp; " - " &amp;Table19[[#This Row],[Asset Class]]</f>
        <v>Sand Silo - SNDSILO</v>
      </c>
      <c r="E10928" t="s">
        <v>10386</v>
      </c>
      <c r="F10928" t="s">
        <v>10387</v>
      </c>
      <c r="G10928" t="str">
        <f>Table19[[#This Row],[Closing Code Description]] &amp; " - " &amp; Table19[[#This Row],[Closing Code]]</f>
        <v>Utility Failure - UTLFAIL</v>
      </c>
      <c r="H10928" t="s">
        <v>10360</v>
      </c>
      <c r="I10928" t="s">
        <v>629</v>
      </c>
    </row>
    <row r="10929" spans="2:9" x14ac:dyDescent="0.35">
      <c r="B10929" t="s">
        <v>465</v>
      </c>
      <c r="C10929" t="s">
        <v>222</v>
      </c>
      <c r="D10929" t="str">
        <f>Table19[[#This Row],[Class Description]] &amp; " - " &amp;Table19[[#This Row],[Asset Class]]</f>
        <v>Sand Silo - SNDSILO</v>
      </c>
      <c r="E10929" t="s">
        <v>10388</v>
      </c>
      <c r="F10929" t="s">
        <v>10389</v>
      </c>
      <c r="G10929" t="str">
        <f>Table19[[#This Row],[Closing Code Description]] &amp; " - " &amp; Table19[[#This Row],[Closing Code]]</f>
        <v>Vandalism - VNDLSM</v>
      </c>
      <c r="H10929" t="s">
        <v>10360</v>
      </c>
      <c r="I10929" t="s">
        <v>629</v>
      </c>
    </row>
    <row r="10930" spans="2:9" x14ac:dyDescent="0.35">
      <c r="B10930" t="s">
        <v>465</v>
      </c>
      <c r="C10930" t="s">
        <v>222</v>
      </c>
      <c r="D10930" t="str">
        <f>Table19[[#This Row],[Class Description]] &amp; " - " &amp;Table19[[#This Row],[Asset Class]]</f>
        <v>Sand Silo - SNDSILO</v>
      </c>
      <c r="E10930" t="s">
        <v>10390</v>
      </c>
      <c r="F10930" t="s">
        <v>10391</v>
      </c>
      <c r="G10930" t="str">
        <f>Table19[[#This Row],[Closing Code Description]] &amp; " - " &amp; Table19[[#This Row],[Closing Code]]</f>
        <v>Defective/ Worn Component - WORNCMPT</v>
      </c>
      <c r="H10930" t="s">
        <v>10360</v>
      </c>
      <c r="I10930" t="s">
        <v>629</v>
      </c>
    </row>
    <row r="10931" spans="2:9" x14ac:dyDescent="0.35">
      <c r="B10931" t="s">
        <v>465</v>
      </c>
      <c r="C10931" t="s">
        <v>222</v>
      </c>
      <c r="D10931" t="str">
        <f>Table19[[#This Row],[Class Description]] &amp; " - " &amp;Table19[[#This Row],[Asset Class]]</f>
        <v>Sand Silo - SNDSILO</v>
      </c>
      <c r="E10931" t="s">
        <v>10392</v>
      </c>
      <c r="F10931" t="s">
        <v>10393</v>
      </c>
      <c r="G10931" t="str">
        <f>Table19[[#This Row],[Closing Code Description]] &amp; " - " &amp; Table19[[#This Row],[Closing Code]]</f>
        <v>Adjusted - ADJUSTD</v>
      </c>
      <c r="H10931" t="s">
        <v>10394</v>
      </c>
      <c r="I10931" t="s">
        <v>629</v>
      </c>
    </row>
    <row r="10932" spans="2:9" x14ac:dyDescent="0.35">
      <c r="B10932" t="s">
        <v>465</v>
      </c>
      <c r="C10932" t="s">
        <v>222</v>
      </c>
      <c r="D10932" t="str">
        <f>Table19[[#This Row],[Class Description]] &amp; " - " &amp;Table19[[#This Row],[Asset Class]]</f>
        <v>Sand Silo - SNDSILO</v>
      </c>
      <c r="E10932" t="s">
        <v>10395</v>
      </c>
      <c r="F10932" t="s">
        <v>10396</v>
      </c>
      <c r="G10932" t="str">
        <f>Table19[[#This Row],[Closing Code Description]] &amp; " - " &amp; Table19[[#This Row],[Closing Code]]</f>
        <v>Decommission - DECOMM</v>
      </c>
      <c r="H10932" t="s">
        <v>10394</v>
      </c>
      <c r="I10932" t="s">
        <v>629</v>
      </c>
    </row>
    <row r="10933" spans="2:9" x14ac:dyDescent="0.35">
      <c r="B10933" t="s">
        <v>465</v>
      </c>
      <c r="C10933" t="s">
        <v>222</v>
      </c>
      <c r="D10933" t="str">
        <f>Table19[[#This Row],[Class Description]] &amp; " - " &amp;Table19[[#This Row],[Asset Class]]</f>
        <v>Sand Silo - SNDSILO</v>
      </c>
      <c r="E10933" t="s">
        <v>10397</v>
      </c>
      <c r="F10933" t="s">
        <v>10398</v>
      </c>
      <c r="G10933" t="str">
        <f>Table19[[#This Row],[Closing Code Description]] &amp; " - " &amp; Table19[[#This Row],[Closing Code]]</f>
        <v>Decontaminate - DECONTME</v>
      </c>
      <c r="H10933" t="s">
        <v>10394</v>
      </c>
      <c r="I10933" t="s">
        <v>629</v>
      </c>
    </row>
    <row r="10934" spans="2:9" x14ac:dyDescent="0.35">
      <c r="B10934" t="s">
        <v>465</v>
      </c>
      <c r="C10934" t="s">
        <v>222</v>
      </c>
      <c r="D10934" t="str">
        <f>Table19[[#This Row],[Class Description]] &amp; " - " &amp;Table19[[#This Row],[Asset Class]]</f>
        <v>Sand Silo - SNDSILO</v>
      </c>
      <c r="E10934" t="s">
        <v>10399</v>
      </c>
      <c r="F10934" t="s">
        <v>10400</v>
      </c>
      <c r="G10934" t="str">
        <f>Table19[[#This Row],[Closing Code Description]] &amp; " - " &amp; Table19[[#This Row],[Closing Code]]</f>
        <v>Do Nothing - DONOTHIN</v>
      </c>
      <c r="H10934" t="s">
        <v>10394</v>
      </c>
      <c r="I10934" t="s">
        <v>629</v>
      </c>
    </row>
    <row r="10935" spans="2:9" x14ac:dyDescent="0.35">
      <c r="B10935" t="s">
        <v>465</v>
      </c>
      <c r="C10935" t="s">
        <v>222</v>
      </c>
      <c r="D10935" t="str">
        <f>Table19[[#This Row],[Class Description]] &amp; " - " &amp;Table19[[#This Row],[Asset Class]]</f>
        <v>Sand Silo - SNDSILO</v>
      </c>
      <c r="E10935" t="s">
        <v>10401</v>
      </c>
      <c r="F10935" t="s">
        <v>10402</v>
      </c>
      <c r="G10935" t="str">
        <f>Table19[[#This Row],[Closing Code Description]] &amp; " - " &amp; Table19[[#This Row],[Closing Code]]</f>
        <v>Lubricate - LUBRCTE</v>
      </c>
      <c r="H10935" t="s">
        <v>10394</v>
      </c>
      <c r="I10935" t="s">
        <v>629</v>
      </c>
    </row>
    <row r="10936" spans="2:9" x14ac:dyDescent="0.35">
      <c r="B10936" t="s">
        <v>465</v>
      </c>
      <c r="C10936" t="s">
        <v>222</v>
      </c>
      <c r="D10936" t="str">
        <f>Table19[[#This Row],[Class Description]] &amp; " - " &amp;Table19[[#This Row],[Asset Class]]</f>
        <v>Sand Silo - SNDSILO</v>
      </c>
      <c r="E10936" t="s">
        <v>1456</v>
      </c>
      <c r="F10936" t="s">
        <v>10381</v>
      </c>
      <c r="G10936" t="str">
        <f>Table19[[#This Row],[Closing Code Description]] &amp; " - " &amp; Table19[[#This Row],[Closing Code]]</f>
        <v>Other (specify) - OTHER</v>
      </c>
      <c r="H10936" t="s">
        <v>10394</v>
      </c>
      <c r="I10936" t="s">
        <v>629</v>
      </c>
    </row>
    <row r="10937" spans="2:9" x14ac:dyDescent="0.35">
      <c r="B10937" t="s">
        <v>465</v>
      </c>
      <c r="C10937" t="s">
        <v>222</v>
      </c>
      <c r="D10937" t="str">
        <f>Table19[[#This Row],[Class Description]] &amp; " - " &amp;Table19[[#This Row],[Asset Class]]</f>
        <v>Sand Silo - SNDSILO</v>
      </c>
      <c r="E10937" t="s">
        <v>10403</v>
      </c>
      <c r="F10937" t="s">
        <v>10404</v>
      </c>
      <c r="G10937" t="str">
        <f>Table19[[#This Row],[Closing Code Description]] &amp; " - " &amp; Table19[[#This Row],[Closing Code]]</f>
        <v>Recalibrate - RECALBRT</v>
      </c>
      <c r="H10937" t="s">
        <v>10394</v>
      </c>
      <c r="I10937" t="s">
        <v>629</v>
      </c>
    </row>
    <row r="10938" spans="2:9" x14ac:dyDescent="0.35">
      <c r="B10938" t="s">
        <v>465</v>
      </c>
      <c r="C10938" t="s">
        <v>222</v>
      </c>
      <c r="D10938" t="str">
        <f>Table19[[#This Row],[Class Description]] &amp; " - " &amp;Table19[[#This Row],[Asset Class]]</f>
        <v>Sand Silo - SNDSILO</v>
      </c>
      <c r="E10938" t="s">
        <v>10405</v>
      </c>
      <c r="F10938" t="s">
        <v>10406</v>
      </c>
      <c r="G10938" t="str">
        <f>Table19[[#This Row],[Closing Code Description]] &amp; " - " &amp; Table19[[#This Row],[Closing Code]]</f>
        <v>Remove Obstruction - REMVOBT</v>
      </c>
      <c r="H10938" t="s">
        <v>10394</v>
      </c>
      <c r="I10938" t="s">
        <v>629</v>
      </c>
    </row>
    <row r="10939" spans="2:9" x14ac:dyDescent="0.35">
      <c r="B10939" t="s">
        <v>465</v>
      </c>
      <c r="C10939" t="s">
        <v>222</v>
      </c>
      <c r="D10939" t="str">
        <f>Table19[[#This Row],[Class Description]] &amp; " - " &amp;Table19[[#This Row],[Asset Class]]</f>
        <v>Sand Silo - SNDSILO</v>
      </c>
      <c r="E10939" t="s">
        <v>10407</v>
      </c>
      <c r="F10939" t="s">
        <v>10408</v>
      </c>
      <c r="G10939" t="str">
        <f>Table19[[#This Row],[Closing Code Description]] &amp; " - " &amp; Table19[[#This Row],[Closing Code]]</f>
        <v>Repair Component - REPCMPT</v>
      </c>
      <c r="H10939" t="s">
        <v>10394</v>
      </c>
      <c r="I10939" t="s">
        <v>629</v>
      </c>
    </row>
    <row r="10940" spans="2:9" x14ac:dyDescent="0.35">
      <c r="B10940" t="s">
        <v>465</v>
      </c>
      <c r="C10940" t="s">
        <v>222</v>
      </c>
      <c r="D10940" t="str">
        <f>Table19[[#This Row],[Class Description]] &amp; " - " &amp;Table19[[#This Row],[Asset Class]]</f>
        <v>Sand Silo - SNDSILO</v>
      </c>
      <c r="E10940" t="s">
        <v>10409</v>
      </c>
      <c r="F10940" t="s">
        <v>10410</v>
      </c>
      <c r="G10940" t="str">
        <f>Table19[[#This Row],[Closing Code Description]] &amp; " - " &amp; Table19[[#This Row],[Closing Code]]</f>
        <v>Replace Asset - REPLASS</v>
      </c>
      <c r="H10940" t="s">
        <v>10394</v>
      </c>
      <c r="I10940" t="s">
        <v>629</v>
      </c>
    </row>
    <row r="10941" spans="2:9" x14ac:dyDescent="0.35">
      <c r="B10941" t="s">
        <v>465</v>
      </c>
      <c r="C10941" t="s">
        <v>222</v>
      </c>
      <c r="D10941" t="str">
        <f>Table19[[#This Row],[Class Description]] &amp; " - " &amp;Table19[[#This Row],[Asset Class]]</f>
        <v>Sand Silo - SNDSILO</v>
      </c>
      <c r="E10941" t="s">
        <v>10411</v>
      </c>
      <c r="F10941" t="s">
        <v>10412</v>
      </c>
      <c r="G10941" t="str">
        <f>Table19[[#This Row],[Closing Code Description]] &amp; " - " &amp; Table19[[#This Row],[Closing Code]]</f>
        <v>Replace Component - REPLCMPT</v>
      </c>
      <c r="H10941" t="s">
        <v>10394</v>
      </c>
      <c r="I10941" t="s">
        <v>629</v>
      </c>
    </row>
    <row r="10942" spans="2:9" x14ac:dyDescent="0.35">
      <c r="B10942" t="s">
        <v>465</v>
      </c>
      <c r="C10942" t="s">
        <v>222</v>
      </c>
      <c r="D10942" t="str">
        <f>Table19[[#This Row],[Class Description]] &amp; " - " &amp;Table19[[#This Row],[Asset Class]]</f>
        <v>Sand Silo - SNDSILO</v>
      </c>
      <c r="E10942" t="s">
        <v>10413</v>
      </c>
      <c r="F10942" t="s">
        <v>10414</v>
      </c>
      <c r="G10942" t="str">
        <f>Table19[[#This Row],[Closing Code Description]] &amp; " - " &amp; Table19[[#This Row],[Closing Code]]</f>
        <v>Repair Asset - REPRASS</v>
      </c>
      <c r="H10942" t="s">
        <v>10394</v>
      </c>
      <c r="I10942" t="s">
        <v>629</v>
      </c>
    </row>
    <row r="10943" spans="2:9" x14ac:dyDescent="0.35">
      <c r="B10943" t="s">
        <v>465</v>
      </c>
      <c r="C10943" t="s">
        <v>222</v>
      </c>
      <c r="D10943" t="str">
        <f>Table19[[#This Row],[Class Description]] &amp; " - " &amp;Table19[[#This Row],[Asset Class]]</f>
        <v>Sand Silo - SNDSILO</v>
      </c>
      <c r="E10943" t="s">
        <v>10415</v>
      </c>
      <c r="F10943" t="s">
        <v>10416</v>
      </c>
      <c r="G10943" t="str">
        <f>Table19[[#This Row],[Closing Code Description]] &amp; " - " &amp; Table19[[#This Row],[Closing Code]]</f>
        <v>Upgrade - UPGRADES</v>
      </c>
      <c r="H10943" t="s">
        <v>10394</v>
      </c>
      <c r="I10943" t="s">
        <v>629</v>
      </c>
    </row>
    <row r="10944" spans="2:9" x14ac:dyDescent="0.35">
      <c r="B10944" t="s">
        <v>589</v>
      </c>
      <c r="C10944" t="s">
        <v>223</v>
      </c>
      <c r="D10944" t="str">
        <f>Table19[[#This Row],[Class Description]] &amp; " - " &amp;Table19[[#This Row],[Asset Class]]</f>
        <v>Solenoid Valve - SOLEVLV</v>
      </c>
      <c r="E10944" t="s">
        <v>10332</v>
      </c>
      <c r="F10944" t="s">
        <v>10333</v>
      </c>
      <c r="G10944" t="str">
        <f>Table19[[#This Row],[Closing Code Description]] &amp; " - " &amp; Table19[[#This Row],[Closing Code]]</f>
        <v>Abnormal Temprature - ABNTEMP</v>
      </c>
      <c r="H10944" t="s">
        <v>10334</v>
      </c>
      <c r="I10944" t="s">
        <v>629</v>
      </c>
    </row>
    <row r="10945" spans="2:9" x14ac:dyDescent="0.35">
      <c r="B10945" t="s">
        <v>589</v>
      </c>
      <c r="C10945" t="s">
        <v>223</v>
      </c>
      <c r="D10945" t="str">
        <f>Table19[[#This Row],[Class Description]] &amp; " - " &amp;Table19[[#This Row],[Asset Class]]</f>
        <v>Solenoid Valve - SOLEVLV</v>
      </c>
      <c r="E10945" t="s">
        <v>10335</v>
      </c>
      <c r="F10945" t="s">
        <v>10336</v>
      </c>
      <c r="G10945" t="str">
        <f>Table19[[#This Row],[Closing Code Description]] &amp; " - " &amp; Table19[[#This Row],[Closing Code]]</f>
        <v>Corrosion - CORROS</v>
      </c>
      <c r="H10945" t="s">
        <v>10334</v>
      </c>
      <c r="I10945" t="s">
        <v>629</v>
      </c>
    </row>
    <row r="10946" spans="2:9" x14ac:dyDescent="0.35">
      <c r="B10946" t="s">
        <v>589</v>
      </c>
      <c r="C10946" t="s">
        <v>223</v>
      </c>
      <c r="D10946" t="str">
        <f>Table19[[#This Row],[Class Description]] &amp; " - " &amp;Table19[[#This Row],[Asset Class]]</f>
        <v>Solenoid Valve - SOLEVLV</v>
      </c>
      <c r="E10946" t="s">
        <v>10421</v>
      </c>
      <c r="F10946" t="s">
        <v>10422</v>
      </c>
      <c r="G10946" t="str">
        <f>Table19[[#This Row],[Closing Code Description]] &amp; " - " &amp; Table19[[#This Row],[Closing Code]]</f>
        <v>Electrical Trip Out - ELECTRIP</v>
      </c>
      <c r="H10946" t="s">
        <v>10334</v>
      </c>
      <c r="I10946" t="s">
        <v>629</v>
      </c>
    </row>
    <row r="10947" spans="2:9" x14ac:dyDescent="0.35">
      <c r="B10947" t="s">
        <v>589</v>
      </c>
      <c r="C10947" t="s">
        <v>223</v>
      </c>
      <c r="D10947" t="str">
        <f>Table19[[#This Row],[Class Description]] &amp; " - " &amp;Table19[[#This Row],[Asset Class]]</f>
        <v>Solenoid Valve - SOLEVLV</v>
      </c>
      <c r="E10947" t="s">
        <v>10337</v>
      </c>
      <c r="F10947" t="s">
        <v>10338</v>
      </c>
      <c r="G10947" t="str">
        <f>Table19[[#This Row],[Closing Code Description]] &amp; " - " &amp; Table19[[#This Row],[Closing Code]]</f>
        <v>Excessive Noise - EXNOISE</v>
      </c>
      <c r="H10947" t="s">
        <v>10334</v>
      </c>
      <c r="I10947" t="s">
        <v>629</v>
      </c>
    </row>
    <row r="10948" spans="2:9" x14ac:dyDescent="0.35">
      <c r="B10948" t="s">
        <v>589</v>
      </c>
      <c r="C10948" t="s">
        <v>223</v>
      </c>
      <c r="D10948" t="str">
        <f>Table19[[#This Row],[Class Description]] &amp; " - " &amp;Table19[[#This Row],[Asset Class]]</f>
        <v>Solenoid Valve - SOLEVLV</v>
      </c>
      <c r="E10948" t="s">
        <v>10339</v>
      </c>
      <c r="F10948" t="s">
        <v>10340</v>
      </c>
      <c r="G10948" t="str">
        <f>Table19[[#This Row],[Closing Code Description]] &amp; " - " &amp; Table19[[#This Row],[Closing Code]]</f>
        <v>Excessive Vibration - EXVIBRTN</v>
      </c>
      <c r="H10948" t="s">
        <v>10334</v>
      </c>
      <c r="I10948" t="s">
        <v>629</v>
      </c>
    </row>
    <row r="10949" spans="2:9" x14ac:dyDescent="0.35">
      <c r="B10949" t="s">
        <v>589</v>
      </c>
      <c r="C10949" t="s">
        <v>223</v>
      </c>
      <c r="D10949" t="str">
        <f>Table19[[#This Row],[Class Description]] &amp; " - " &amp;Table19[[#This Row],[Asset Class]]</f>
        <v>Solenoid Valve - SOLEVLV</v>
      </c>
      <c r="E10949" t="s">
        <v>10341</v>
      </c>
      <c r="F10949" t="s">
        <v>10342</v>
      </c>
      <c r="G10949" t="str">
        <f>Table19[[#This Row],[Closing Code Description]] &amp; " - " &amp; Table19[[#This Row],[Closing Code]]</f>
        <v>Jammed Equipment - JAMMEDEQ</v>
      </c>
      <c r="H10949" t="s">
        <v>10334</v>
      </c>
      <c r="I10949" t="s">
        <v>629</v>
      </c>
    </row>
    <row r="10950" spans="2:9" x14ac:dyDescent="0.35">
      <c r="B10950" t="s">
        <v>589</v>
      </c>
      <c r="C10950" t="s">
        <v>223</v>
      </c>
      <c r="D10950" t="str">
        <f>Table19[[#This Row],[Class Description]] &amp; " - " &amp;Table19[[#This Row],[Asset Class]]</f>
        <v>Solenoid Valve - SOLEVLV</v>
      </c>
      <c r="E10950" t="s">
        <v>10343</v>
      </c>
      <c r="F10950" t="s">
        <v>10344</v>
      </c>
      <c r="G10950" t="str">
        <f>Table19[[#This Row],[Closing Code Description]] &amp; " - " &amp; Table19[[#This Row],[Closing Code]]</f>
        <v>Leaking - LEAKING</v>
      </c>
      <c r="H10950" t="s">
        <v>10334</v>
      </c>
      <c r="I10950" t="s">
        <v>629</v>
      </c>
    </row>
    <row r="10951" spans="2:9" x14ac:dyDescent="0.35">
      <c r="B10951" t="s">
        <v>589</v>
      </c>
      <c r="C10951" t="s">
        <v>223</v>
      </c>
      <c r="D10951" t="str">
        <f>Table19[[#This Row],[Class Description]] &amp; " - " &amp;Table19[[#This Row],[Asset Class]]</f>
        <v>Solenoid Valve - SOLEVLV</v>
      </c>
      <c r="E10951" t="s">
        <v>10345</v>
      </c>
      <c r="F10951" t="s">
        <v>10346</v>
      </c>
      <c r="G10951" t="str">
        <f>Table19[[#This Row],[Closing Code Description]] &amp; " - " &amp; Table19[[#This Row],[Closing Code]]</f>
        <v>Low Performance - LOWPERF</v>
      </c>
      <c r="H10951" t="s">
        <v>10334</v>
      </c>
      <c r="I10951" t="s">
        <v>629</v>
      </c>
    </row>
    <row r="10952" spans="2:9" x14ac:dyDescent="0.35">
      <c r="B10952" t="s">
        <v>589</v>
      </c>
      <c r="C10952" t="s">
        <v>223</v>
      </c>
      <c r="D10952" t="str">
        <f>Table19[[#This Row],[Class Description]] &amp; " - " &amp;Table19[[#This Row],[Asset Class]]</f>
        <v>Solenoid Valve - SOLEVLV</v>
      </c>
      <c r="E10952" t="s">
        <v>10347</v>
      </c>
      <c r="F10952" t="s">
        <v>10348</v>
      </c>
      <c r="G10952" t="str">
        <f>Table19[[#This Row],[Closing Code Description]] &amp; " - " &amp; Table19[[#This Row],[Closing Code]]</f>
        <v>Non-Operational - NONOPER</v>
      </c>
      <c r="H10952" t="s">
        <v>10334</v>
      </c>
      <c r="I10952" t="s">
        <v>629</v>
      </c>
    </row>
    <row r="10953" spans="2:9" x14ac:dyDescent="0.35">
      <c r="B10953" t="s">
        <v>589</v>
      </c>
      <c r="C10953" t="s">
        <v>223</v>
      </c>
      <c r="D10953" t="str">
        <f>Table19[[#This Row],[Class Description]] &amp; " - " &amp;Table19[[#This Row],[Asset Class]]</f>
        <v>Solenoid Valve - SOLEVLV</v>
      </c>
      <c r="E10953" t="s">
        <v>10349</v>
      </c>
      <c r="F10953" t="s">
        <v>10350</v>
      </c>
      <c r="G10953" t="str">
        <f>Table19[[#This Row],[Closing Code Description]] &amp; " - " &amp; Table19[[#This Row],[Closing Code]]</f>
        <v>Physical Damage - PHYDMGE</v>
      </c>
      <c r="H10953" t="s">
        <v>10334</v>
      </c>
      <c r="I10953" t="s">
        <v>629</v>
      </c>
    </row>
    <row r="10954" spans="2:9" x14ac:dyDescent="0.35">
      <c r="B10954" t="s">
        <v>589</v>
      </c>
      <c r="C10954" t="s">
        <v>223</v>
      </c>
      <c r="D10954" t="str">
        <f>Table19[[#This Row],[Class Description]] &amp; " - " &amp;Table19[[#This Row],[Asset Class]]</f>
        <v>Solenoid Valve - SOLEVLV</v>
      </c>
      <c r="E10954" t="s">
        <v>10351</v>
      </c>
      <c r="F10954" t="s">
        <v>10352</v>
      </c>
      <c r="G10954" t="str">
        <f>Table19[[#This Row],[Closing Code Description]] &amp; " - " &amp; Table19[[#This Row],[Closing Code]]</f>
        <v>Unusual Smell - UNSMELL</v>
      </c>
      <c r="H10954" t="s">
        <v>10334</v>
      </c>
      <c r="I10954" t="s">
        <v>629</v>
      </c>
    </row>
    <row r="10955" spans="2:9" x14ac:dyDescent="0.35">
      <c r="B10955" t="s">
        <v>589</v>
      </c>
      <c r="C10955" t="s">
        <v>223</v>
      </c>
      <c r="D10955" t="str">
        <f>Table19[[#This Row],[Class Description]] &amp; " - " &amp;Table19[[#This Row],[Asset Class]]</f>
        <v>Solenoid Valve - SOLEVLV</v>
      </c>
      <c r="E10955" t="s">
        <v>10353</v>
      </c>
      <c r="F10955" t="s">
        <v>10354</v>
      </c>
      <c r="G10955" t="str">
        <f>Table19[[#This Row],[Closing Code Description]] &amp; " - " &amp; Table19[[#This Row],[Closing Code]]</f>
        <v>Unusual Smoke - UNSMOKE</v>
      </c>
      <c r="H10955" t="s">
        <v>10334</v>
      </c>
      <c r="I10955" t="s">
        <v>629</v>
      </c>
    </row>
    <row r="10956" spans="2:9" x14ac:dyDescent="0.35">
      <c r="B10956" t="s">
        <v>589</v>
      </c>
      <c r="C10956" t="s">
        <v>223</v>
      </c>
      <c r="D10956" t="str">
        <f>Table19[[#This Row],[Class Description]] &amp; " - " &amp;Table19[[#This Row],[Asset Class]]</f>
        <v>Solenoid Valve - SOLEVLV</v>
      </c>
      <c r="E10956" t="s">
        <v>13279</v>
      </c>
      <c r="F10956" t="s">
        <v>13280</v>
      </c>
      <c r="G10956" t="str">
        <f>Table19[[#This Row],[Closing Code Description]] &amp; " - " &amp; Table19[[#This Row],[Closing Code]]</f>
        <v>Solenoid valve components worn - SVLVWORN</v>
      </c>
      <c r="H10956" t="s">
        <v>10357</v>
      </c>
      <c r="I10956" t="s">
        <v>629</v>
      </c>
    </row>
    <row r="10957" spans="2:9" x14ac:dyDescent="0.35">
      <c r="B10957" t="s">
        <v>589</v>
      </c>
      <c r="C10957" t="s">
        <v>223</v>
      </c>
      <c r="D10957" t="str">
        <f>Table19[[#This Row],[Class Description]] &amp; " - " &amp;Table19[[#This Row],[Asset Class]]</f>
        <v>Solenoid Valve - SOLEVLV</v>
      </c>
      <c r="E10957" t="s">
        <v>10358</v>
      </c>
      <c r="F10957" t="s">
        <v>10359</v>
      </c>
      <c r="G10957" t="str">
        <f>Table19[[#This Row],[Closing Code Description]] &amp; " - " &amp; Table19[[#This Row],[Closing Code]]</f>
        <v>Accident - ACCIDENT</v>
      </c>
      <c r="H10957" t="s">
        <v>10360</v>
      </c>
      <c r="I10957" t="s">
        <v>629</v>
      </c>
    </row>
    <row r="10958" spans="2:9" x14ac:dyDescent="0.35">
      <c r="B10958" t="s">
        <v>589</v>
      </c>
      <c r="C10958" t="s">
        <v>223</v>
      </c>
      <c r="D10958" t="str">
        <f>Table19[[#This Row],[Class Description]] &amp; " - " &amp;Table19[[#This Row],[Asset Class]]</f>
        <v>Solenoid Valve - SOLEVLV</v>
      </c>
      <c r="E10958" t="s">
        <v>10361</v>
      </c>
      <c r="F10958" t="s">
        <v>10362</v>
      </c>
      <c r="G10958" t="str">
        <f>Table19[[#This Row],[Closing Code Description]] &amp; " - " &amp; Table19[[#This Row],[Closing Code]]</f>
        <v>Accelerated Wear - ACCWEAR</v>
      </c>
      <c r="H10958" t="s">
        <v>10360</v>
      </c>
      <c r="I10958" t="s">
        <v>629</v>
      </c>
    </row>
    <row r="10959" spans="2:9" x14ac:dyDescent="0.35">
      <c r="B10959" t="s">
        <v>589</v>
      </c>
      <c r="C10959" t="s">
        <v>223</v>
      </c>
      <c r="D10959" t="str">
        <f>Table19[[#This Row],[Class Description]] &amp; " - " &amp;Table19[[#This Row],[Asset Class]]</f>
        <v>Solenoid Valve - SOLEVLV</v>
      </c>
      <c r="E10959" t="s">
        <v>10363</v>
      </c>
      <c r="F10959" t="s">
        <v>10364</v>
      </c>
      <c r="G10959" t="str">
        <f>Table19[[#This Row],[Closing Code Description]] &amp; " - " &amp; Table19[[#This Row],[Closing Code]]</f>
        <v>Weather condition/Forces of nature or Act of God - ACTGOD</v>
      </c>
      <c r="H10959" t="s">
        <v>10360</v>
      </c>
      <c r="I10959" t="s">
        <v>629</v>
      </c>
    </row>
    <row r="10960" spans="2:9" x14ac:dyDescent="0.35">
      <c r="B10960" t="s">
        <v>589</v>
      </c>
      <c r="C10960" t="s">
        <v>223</v>
      </c>
      <c r="D10960" t="str">
        <f>Table19[[#This Row],[Class Description]] &amp; " - " &amp;Table19[[#This Row],[Asset Class]]</f>
        <v>Solenoid Valve - SOLEVLV</v>
      </c>
      <c r="E10960" t="s">
        <v>10365</v>
      </c>
      <c r="F10960" t="s">
        <v>10366</v>
      </c>
      <c r="G10960" t="str">
        <f>Table19[[#This Row],[Closing Code Description]] &amp; " - " &amp; Table19[[#This Row],[Closing Code]]</f>
        <v>Contamination - CONTAM</v>
      </c>
      <c r="H10960" t="s">
        <v>10360</v>
      </c>
      <c r="I10960" t="s">
        <v>629</v>
      </c>
    </row>
    <row r="10961" spans="2:9" x14ac:dyDescent="0.35">
      <c r="B10961" t="s">
        <v>589</v>
      </c>
      <c r="C10961" t="s">
        <v>223</v>
      </c>
      <c r="D10961" t="str">
        <f>Table19[[#This Row],[Class Description]] &amp; " - " &amp;Table19[[#This Row],[Asset Class]]</f>
        <v>Solenoid Valve - SOLEVLV</v>
      </c>
      <c r="E10961" t="s">
        <v>10367</v>
      </c>
      <c r="F10961" t="s">
        <v>10368</v>
      </c>
      <c r="G10961" t="str">
        <f>Table19[[#This Row],[Closing Code Description]] &amp; " - " &amp; Table19[[#This Row],[Closing Code]]</f>
        <v>Defective Asset - DEFASSET</v>
      </c>
      <c r="H10961" t="s">
        <v>10360</v>
      </c>
      <c r="I10961" t="s">
        <v>629</v>
      </c>
    </row>
    <row r="10962" spans="2:9" x14ac:dyDescent="0.35">
      <c r="B10962" t="s">
        <v>589</v>
      </c>
      <c r="C10962" t="s">
        <v>223</v>
      </c>
      <c r="D10962" t="str">
        <f>Table19[[#This Row],[Class Description]] &amp; " - " &amp;Table19[[#This Row],[Asset Class]]</f>
        <v>Solenoid Valve - SOLEVLV</v>
      </c>
      <c r="E10962" t="s">
        <v>10369</v>
      </c>
      <c r="F10962" t="s">
        <v>10370</v>
      </c>
      <c r="G10962" t="str">
        <f>Table19[[#This Row],[Closing Code Description]] &amp; " - " &amp; Table19[[#This Row],[Closing Code]]</f>
        <v>Excessive Load - EXLOAD</v>
      </c>
      <c r="H10962" t="s">
        <v>10360</v>
      </c>
      <c r="I10962" t="s">
        <v>629</v>
      </c>
    </row>
    <row r="10963" spans="2:9" x14ac:dyDescent="0.35">
      <c r="B10963" t="s">
        <v>589</v>
      </c>
      <c r="C10963" t="s">
        <v>223</v>
      </c>
      <c r="D10963" t="str">
        <f>Table19[[#This Row],[Class Description]] &amp; " - " &amp;Table19[[#This Row],[Asset Class]]</f>
        <v>Solenoid Valve - SOLEVLV</v>
      </c>
      <c r="E10963" t="s">
        <v>10371</v>
      </c>
      <c r="F10963" t="s">
        <v>10372</v>
      </c>
      <c r="G10963" t="str">
        <f>Table19[[#This Row],[Closing Code Description]] &amp; " - " &amp; Table19[[#This Row],[Closing Code]]</f>
        <v>Improper Maintenance - IMPRMNT</v>
      </c>
      <c r="H10963" t="s">
        <v>10360</v>
      </c>
      <c r="I10963" t="s">
        <v>629</v>
      </c>
    </row>
    <row r="10964" spans="2:9" x14ac:dyDescent="0.35">
      <c r="B10964" t="s">
        <v>589</v>
      </c>
      <c r="C10964" t="s">
        <v>223</v>
      </c>
      <c r="D10964" t="str">
        <f>Table19[[#This Row],[Class Description]] &amp; " - " &amp;Table19[[#This Row],[Asset Class]]</f>
        <v>Solenoid Valve - SOLEVLV</v>
      </c>
      <c r="E10964" t="s">
        <v>10373</v>
      </c>
      <c r="F10964" t="s">
        <v>10374</v>
      </c>
      <c r="G10964" t="str">
        <f>Table19[[#This Row],[Closing Code Description]] &amp; " - " &amp; Table19[[#This Row],[Closing Code]]</f>
        <v>Insufficient Lubrication - INSLUBR</v>
      </c>
      <c r="H10964" t="s">
        <v>10360</v>
      </c>
      <c r="I10964" t="s">
        <v>629</v>
      </c>
    </row>
    <row r="10965" spans="2:9" x14ac:dyDescent="0.35">
      <c r="B10965" t="s">
        <v>589</v>
      </c>
      <c r="C10965" t="s">
        <v>223</v>
      </c>
      <c r="D10965" t="str">
        <f>Table19[[#This Row],[Class Description]] &amp; " - " &amp;Table19[[#This Row],[Asset Class]]</f>
        <v>Solenoid Valve - SOLEVLV</v>
      </c>
      <c r="E10965" t="s">
        <v>10375</v>
      </c>
      <c r="F10965" t="s">
        <v>10376</v>
      </c>
      <c r="G10965" t="str">
        <f>Table19[[#This Row],[Closing Code Description]] &amp; " - " &amp; Table19[[#This Row],[Closing Code]]</f>
        <v>Lack of/ Inadequate Training - LACKTRN</v>
      </c>
      <c r="H10965" t="s">
        <v>10360</v>
      </c>
      <c r="I10965" t="s">
        <v>629</v>
      </c>
    </row>
    <row r="10966" spans="2:9" x14ac:dyDescent="0.35">
      <c r="B10966" t="s">
        <v>589</v>
      </c>
      <c r="C10966" t="s">
        <v>223</v>
      </c>
      <c r="D10966" t="str">
        <f>Table19[[#This Row],[Class Description]] &amp; " - " &amp;Table19[[#This Row],[Asset Class]]</f>
        <v>Solenoid Valve - SOLEVLV</v>
      </c>
      <c r="E10966" t="s">
        <v>10377</v>
      </c>
      <c r="F10966" t="s">
        <v>10378</v>
      </c>
      <c r="G10966" t="str">
        <f>Table19[[#This Row],[Closing Code Description]] &amp; " - " &amp; Table19[[#This Row],[Closing Code]]</f>
        <v>Loose/ Missing Component - MISSCMP</v>
      </c>
      <c r="H10966" t="s">
        <v>10360</v>
      </c>
      <c r="I10966" t="s">
        <v>629</v>
      </c>
    </row>
    <row r="10967" spans="2:9" x14ac:dyDescent="0.35">
      <c r="B10967" t="s">
        <v>589</v>
      </c>
      <c r="C10967" t="s">
        <v>223</v>
      </c>
      <c r="D10967" t="str">
        <f>Table19[[#This Row],[Class Description]] &amp; " - " &amp;Table19[[#This Row],[Asset Class]]</f>
        <v>Solenoid Valve - SOLEVLV</v>
      </c>
      <c r="E10967" t="s">
        <v>10379</v>
      </c>
      <c r="F10967" t="s">
        <v>10380</v>
      </c>
      <c r="G10967" t="str">
        <f>Table19[[#This Row],[Closing Code Description]] &amp; " - " &amp; Table19[[#This Row],[Closing Code]]</f>
        <v>Normal Wear - NRMWEAR</v>
      </c>
      <c r="H10967" t="s">
        <v>10360</v>
      </c>
      <c r="I10967" t="s">
        <v>629</v>
      </c>
    </row>
    <row r="10968" spans="2:9" x14ac:dyDescent="0.35">
      <c r="B10968" t="s">
        <v>589</v>
      </c>
      <c r="C10968" t="s">
        <v>223</v>
      </c>
      <c r="D10968" t="str">
        <f>Table19[[#This Row],[Class Description]] &amp; " - " &amp;Table19[[#This Row],[Asset Class]]</f>
        <v>Solenoid Valve - SOLEVLV</v>
      </c>
      <c r="E10968" t="s">
        <v>1456</v>
      </c>
      <c r="F10968" t="s">
        <v>10381</v>
      </c>
      <c r="G10968" t="str">
        <f>Table19[[#This Row],[Closing Code Description]] &amp; " - " &amp; Table19[[#This Row],[Closing Code]]</f>
        <v>Other (specify) - OTHER</v>
      </c>
      <c r="H10968" t="s">
        <v>10360</v>
      </c>
      <c r="I10968" t="s">
        <v>629</v>
      </c>
    </row>
    <row r="10969" spans="2:9" x14ac:dyDescent="0.35">
      <c r="B10969" t="s">
        <v>589</v>
      </c>
      <c r="C10969" t="s">
        <v>223</v>
      </c>
      <c r="D10969" t="str">
        <f>Table19[[#This Row],[Class Description]] &amp; " - " &amp;Table19[[#This Row],[Asset Class]]</f>
        <v>Solenoid Valve - SOLEVLV</v>
      </c>
      <c r="E10969" t="s">
        <v>10382</v>
      </c>
      <c r="F10969" t="s">
        <v>10383</v>
      </c>
      <c r="G10969" t="str">
        <f>Table19[[#This Row],[Closing Code Description]] &amp; " - " &amp; Table19[[#This Row],[Closing Code]]</f>
        <v>Poor Installation - PRINSTAL</v>
      </c>
      <c r="H10969" t="s">
        <v>10360</v>
      </c>
      <c r="I10969" t="s">
        <v>629</v>
      </c>
    </row>
    <row r="10970" spans="2:9" x14ac:dyDescent="0.35">
      <c r="B10970" t="s">
        <v>589</v>
      </c>
      <c r="C10970" t="s">
        <v>223</v>
      </c>
      <c r="D10970" t="str">
        <f>Table19[[#This Row],[Class Description]] &amp; " - " &amp;Table19[[#This Row],[Asset Class]]</f>
        <v>Solenoid Valve - SOLEVLV</v>
      </c>
      <c r="E10970" t="s">
        <v>10384</v>
      </c>
      <c r="F10970" t="s">
        <v>10385</v>
      </c>
      <c r="G10970" t="str">
        <f>Table19[[#This Row],[Closing Code Description]] &amp; " - " &amp; Table19[[#This Row],[Closing Code]]</f>
        <v>Procedure Issue - PROCISSU</v>
      </c>
      <c r="H10970" t="s">
        <v>10360</v>
      </c>
      <c r="I10970" t="s">
        <v>629</v>
      </c>
    </row>
    <row r="10971" spans="2:9" x14ac:dyDescent="0.35">
      <c r="B10971" t="s">
        <v>589</v>
      </c>
      <c r="C10971" t="s">
        <v>223</v>
      </c>
      <c r="D10971" t="str">
        <f>Table19[[#This Row],[Class Description]] &amp; " - " &amp;Table19[[#This Row],[Asset Class]]</f>
        <v>Solenoid Valve - SOLEVLV</v>
      </c>
      <c r="E10971" t="s">
        <v>10386</v>
      </c>
      <c r="F10971" t="s">
        <v>10387</v>
      </c>
      <c r="G10971" t="str">
        <f>Table19[[#This Row],[Closing Code Description]] &amp; " - " &amp; Table19[[#This Row],[Closing Code]]</f>
        <v>Utility Failure - UTLFAIL</v>
      </c>
      <c r="H10971" t="s">
        <v>10360</v>
      </c>
      <c r="I10971" t="s">
        <v>629</v>
      </c>
    </row>
    <row r="10972" spans="2:9" x14ac:dyDescent="0.35">
      <c r="B10972" t="s">
        <v>589</v>
      </c>
      <c r="C10972" t="s">
        <v>223</v>
      </c>
      <c r="D10972" t="str">
        <f>Table19[[#This Row],[Class Description]] &amp; " - " &amp;Table19[[#This Row],[Asset Class]]</f>
        <v>Solenoid Valve - SOLEVLV</v>
      </c>
      <c r="E10972" t="s">
        <v>10388</v>
      </c>
      <c r="F10972" t="s">
        <v>10389</v>
      </c>
      <c r="G10972" t="str">
        <f>Table19[[#This Row],[Closing Code Description]] &amp; " - " &amp; Table19[[#This Row],[Closing Code]]</f>
        <v>Vandalism - VNDLSM</v>
      </c>
      <c r="H10972" t="s">
        <v>10360</v>
      </c>
      <c r="I10972" t="s">
        <v>629</v>
      </c>
    </row>
    <row r="10973" spans="2:9" x14ac:dyDescent="0.35">
      <c r="B10973" t="s">
        <v>589</v>
      </c>
      <c r="C10973" t="s">
        <v>223</v>
      </c>
      <c r="D10973" t="str">
        <f>Table19[[#This Row],[Class Description]] &amp; " - " &amp;Table19[[#This Row],[Asset Class]]</f>
        <v>Solenoid Valve - SOLEVLV</v>
      </c>
      <c r="E10973" t="s">
        <v>10390</v>
      </c>
      <c r="F10973" t="s">
        <v>10391</v>
      </c>
      <c r="G10973" t="str">
        <f>Table19[[#This Row],[Closing Code Description]] &amp; " - " &amp; Table19[[#This Row],[Closing Code]]</f>
        <v>Defective/ Worn Component - WORNCMPT</v>
      </c>
      <c r="H10973" t="s">
        <v>10360</v>
      </c>
      <c r="I10973" t="s">
        <v>629</v>
      </c>
    </row>
    <row r="10974" spans="2:9" x14ac:dyDescent="0.35">
      <c r="B10974" t="s">
        <v>589</v>
      </c>
      <c r="C10974" t="s">
        <v>223</v>
      </c>
      <c r="D10974" t="str">
        <f>Table19[[#This Row],[Class Description]] &amp; " - " &amp;Table19[[#This Row],[Asset Class]]</f>
        <v>Solenoid Valve - SOLEVLV</v>
      </c>
      <c r="E10974" t="s">
        <v>10392</v>
      </c>
      <c r="F10974" t="s">
        <v>10393</v>
      </c>
      <c r="G10974" t="str">
        <f>Table19[[#This Row],[Closing Code Description]] &amp; " - " &amp; Table19[[#This Row],[Closing Code]]</f>
        <v>Adjusted - ADJUSTD</v>
      </c>
      <c r="H10974" t="s">
        <v>10394</v>
      </c>
      <c r="I10974" t="s">
        <v>629</v>
      </c>
    </row>
    <row r="10975" spans="2:9" x14ac:dyDescent="0.35">
      <c r="B10975" t="s">
        <v>589</v>
      </c>
      <c r="C10975" t="s">
        <v>223</v>
      </c>
      <c r="D10975" t="str">
        <f>Table19[[#This Row],[Class Description]] &amp; " - " &amp;Table19[[#This Row],[Asset Class]]</f>
        <v>Solenoid Valve - SOLEVLV</v>
      </c>
      <c r="E10975" t="s">
        <v>10395</v>
      </c>
      <c r="F10975" t="s">
        <v>10396</v>
      </c>
      <c r="G10975" t="str">
        <f>Table19[[#This Row],[Closing Code Description]] &amp; " - " &amp; Table19[[#This Row],[Closing Code]]</f>
        <v>Decommission - DECOMM</v>
      </c>
      <c r="H10975" t="s">
        <v>10394</v>
      </c>
      <c r="I10975" t="s">
        <v>629</v>
      </c>
    </row>
    <row r="10976" spans="2:9" x14ac:dyDescent="0.35">
      <c r="B10976" t="s">
        <v>589</v>
      </c>
      <c r="C10976" t="s">
        <v>223</v>
      </c>
      <c r="D10976" t="str">
        <f>Table19[[#This Row],[Class Description]] &amp; " - " &amp;Table19[[#This Row],[Asset Class]]</f>
        <v>Solenoid Valve - SOLEVLV</v>
      </c>
      <c r="E10976" t="s">
        <v>10397</v>
      </c>
      <c r="F10976" t="s">
        <v>10398</v>
      </c>
      <c r="G10976" t="str">
        <f>Table19[[#This Row],[Closing Code Description]] &amp; " - " &amp; Table19[[#This Row],[Closing Code]]</f>
        <v>Decontaminate - DECONTME</v>
      </c>
      <c r="H10976" t="s">
        <v>10394</v>
      </c>
      <c r="I10976" t="s">
        <v>629</v>
      </c>
    </row>
    <row r="10977" spans="2:9" x14ac:dyDescent="0.35">
      <c r="B10977" t="s">
        <v>589</v>
      </c>
      <c r="C10977" t="s">
        <v>223</v>
      </c>
      <c r="D10977" t="str">
        <f>Table19[[#This Row],[Class Description]] &amp; " - " &amp;Table19[[#This Row],[Asset Class]]</f>
        <v>Solenoid Valve - SOLEVLV</v>
      </c>
      <c r="E10977" t="s">
        <v>10399</v>
      </c>
      <c r="F10977" t="s">
        <v>10400</v>
      </c>
      <c r="G10977" t="str">
        <f>Table19[[#This Row],[Closing Code Description]] &amp; " - " &amp; Table19[[#This Row],[Closing Code]]</f>
        <v>Do Nothing - DONOTHIN</v>
      </c>
      <c r="H10977" t="s">
        <v>10394</v>
      </c>
      <c r="I10977" t="s">
        <v>629</v>
      </c>
    </row>
    <row r="10978" spans="2:9" x14ac:dyDescent="0.35">
      <c r="B10978" t="s">
        <v>589</v>
      </c>
      <c r="C10978" t="s">
        <v>223</v>
      </c>
      <c r="D10978" t="str">
        <f>Table19[[#This Row],[Class Description]] &amp; " - " &amp;Table19[[#This Row],[Asset Class]]</f>
        <v>Solenoid Valve - SOLEVLV</v>
      </c>
      <c r="E10978" t="s">
        <v>10401</v>
      </c>
      <c r="F10978" t="s">
        <v>10402</v>
      </c>
      <c r="G10978" t="str">
        <f>Table19[[#This Row],[Closing Code Description]] &amp; " - " &amp; Table19[[#This Row],[Closing Code]]</f>
        <v>Lubricate - LUBRCTE</v>
      </c>
      <c r="H10978" t="s">
        <v>10394</v>
      </c>
      <c r="I10978" t="s">
        <v>629</v>
      </c>
    </row>
    <row r="10979" spans="2:9" x14ac:dyDescent="0.35">
      <c r="B10979" t="s">
        <v>589</v>
      </c>
      <c r="C10979" t="s">
        <v>223</v>
      </c>
      <c r="D10979" t="str">
        <f>Table19[[#This Row],[Class Description]] &amp; " - " &amp;Table19[[#This Row],[Asset Class]]</f>
        <v>Solenoid Valve - SOLEVLV</v>
      </c>
      <c r="E10979" t="s">
        <v>1456</v>
      </c>
      <c r="F10979" t="s">
        <v>10381</v>
      </c>
      <c r="G10979" t="str">
        <f>Table19[[#This Row],[Closing Code Description]] &amp; " - " &amp; Table19[[#This Row],[Closing Code]]</f>
        <v>Other (specify) - OTHER</v>
      </c>
      <c r="H10979" t="s">
        <v>10394</v>
      </c>
      <c r="I10979" t="s">
        <v>629</v>
      </c>
    </row>
    <row r="10980" spans="2:9" x14ac:dyDescent="0.35">
      <c r="B10980" t="s">
        <v>589</v>
      </c>
      <c r="C10980" t="s">
        <v>223</v>
      </c>
      <c r="D10980" t="str">
        <f>Table19[[#This Row],[Class Description]] &amp; " - " &amp;Table19[[#This Row],[Asset Class]]</f>
        <v>Solenoid Valve - SOLEVLV</v>
      </c>
      <c r="E10980" t="s">
        <v>10403</v>
      </c>
      <c r="F10980" t="s">
        <v>10404</v>
      </c>
      <c r="G10980" t="str">
        <f>Table19[[#This Row],[Closing Code Description]] &amp; " - " &amp; Table19[[#This Row],[Closing Code]]</f>
        <v>Recalibrate - RECALBRT</v>
      </c>
      <c r="H10980" t="s">
        <v>10394</v>
      </c>
      <c r="I10980" t="s">
        <v>629</v>
      </c>
    </row>
    <row r="10981" spans="2:9" x14ac:dyDescent="0.35">
      <c r="B10981" t="s">
        <v>589</v>
      </c>
      <c r="C10981" t="s">
        <v>223</v>
      </c>
      <c r="D10981" t="str">
        <f>Table19[[#This Row],[Class Description]] &amp; " - " &amp;Table19[[#This Row],[Asset Class]]</f>
        <v>Solenoid Valve - SOLEVLV</v>
      </c>
      <c r="E10981" t="s">
        <v>10405</v>
      </c>
      <c r="F10981" t="s">
        <v>10406</v>
      </c>
      <c r="G10981" t="str">
        <f>Table19[[#This Row],[Closing Code Description]] &amp; " - " &amp; Table19[[#This Row],[Closing Code]]</f>
        <v>Remove Obstruction - REMVOBT</v>
      </c>
      <c r="H10981" t="s">
        <v>10394</v>
      </c>
      <c r="I10981" t="s">
        <v>629</v>
      </c>
    </row>
    <row r="10982" spans="2:9" x14ac:dyDescent="0.35">
      <c r="B10982" t="s">
        <v>589</v>
      </c>
      <c r="C10982" t="s">
        <v>223</v>
      </c>
      <c r="D10982" t="str">
        <f>Table19[[#This Row],[Class Description]] &amp; " - " &amp;Table19[[#This Row],[Asset Class]]</f>
        <v>Solenoid Valve - SOLEVLV</v>
      </c>
      <c r="E10982" t="s">
        <v>10407</v>
      </c>
      <c r="F10982" t="s">
        <v>10408</v>
      </c>
      <c r="G10982" t="str">
        <f>Table19[[#This Row],[Closing Code Description]] &amp; " - " &amp; Table19[[#This Row],[Closing Code]]</f>
        <v>Repair Component - REPCMPT</v>
      </c>
      <c r="H10982" t="s">
        <v>10394</v>
      </c>
      <c r="I10982" t="s">
        <v>629</v>
      </c>
    </row>
    <row r="10983" spans="2:9" x14ac:dyDescent="0.35">
      <c r="B10983" t="s">
        <v>589</v>
      </c>
      <c r="C10983" t="s">
        <v>223</v>
      </c>
      <c r="D10983" t="str">
        <f>Table19[[#This Row],[Class Description]] &amp; " - " &amp;Table19[[#This Row],[Asset Class]]</f>
        <v>Solenoid Valve - SOLEVLV</v>
      </c>
      <c r="E10983" t="s">
        <v>10409</v>
      </c>
      <c r="F10983" t="s">
        <v>10410</v>
      </c>
      <c r="G10983" t="str">
        <f>Table19[[#This Row],[Closing Code Description]] &amp; " - " &amp; Table19[[#This Row],[Closing Code]]</f>
        <v>Replace Asset - REPLASS</v>
      </c>
      <c r="H10983" t="s">
        <v>10394</v>
      </c>
      <c r="I10983" t="s">
        <v>629</v>
      </c>
    </row>
    <row r="10984" spans="2:9" x14ac:dyDescent="0.35">
      <c r="B10984" t="s">
        <v>589</v>
      </c>
      <c r="C10984" t="s">
        <v>223</v>
      </c>
      <c r="D10984" t="str">
        <f>Table19[[#This Row],[Class Description]] &amp; " - " &amp;Table19[[#This Row],[Asset Class]]</f>
        <v>Solenoid Valve - SOLEVLV</v>
      </c>
      <c r="E10984" t="s">
        <v>10411</v>
      </c>
      <c r="F10984" t="s">
        <v>10412</v>
      </c>
      <c r="G10984" t="str">
        <f>Table19[[#This Row],[Closing Code Description]] &amp; " - " &amp; Table19[[#This Row],[Closing Code]]</f>
        <v>Replace Component - REPLCMPT</v>
      </c>
      <c r="H10984" t="s">
        <v>10394</v>
      </c>
      <c r="I10984" t="s">
        <v>629</v>
      </c>
    </row>
    <row r="10985" spans="2:9" x14ac:dyDescent="0.35">
      <c r="B10985" t="s">
        <v>589</v>
      </c>
      <c r="C10985" t="s">
        <v>223</v>
      </c>
      <c r="D10985" t="str">
        <f>Table19[[#This Row],[Class Description]] &amp; " - " &amp;Table19[[#This Row],[Asset Class]]</f>
        <v>Solenoid Valve - SOLEVLV</v>
      </c>
      <c r="E10985" t="s">
        <v>10413</v>
      </c>
      <c r="F10985" t="s">
        <v>10414</v>
      </c>
      <c r="G10985" t="str">
        <f>Table19[[#This Row],[Closing Code Description]] &amp; " - " &amp; Table19[[#This Row],[Closing Code]]</f>
        <v>Repair Asset - REPRASS</v>
      </c>
      <c r="H10985" t="s">
        <v>10394</v>
      </c>
      <c r="I10985" t="s">
        <v>629</v>
      </c>
    </row>
    <row r="10986" spans="2:9" x14ac:dyDescent="0.35">
      <c r="B10986" t="s">
        <v>589</v>
      </c>
      <c r="C10986" t="s">
        <v>223</v>
      </c>
      <c r="D10986" t="str">
        <f>Table19[[#This Row],[Class Description]] &amp; " - " &amp;Table19[[#This Row],[Asset Class]]</f>
        <v>Solenoid Valve - SOLEVLV</v>
      </c>
      <c r="E10986" t="s">
        <v>10415</v>
      </c>
      <c r="F10986" t="s">
        <v>10416</v>
      </c>
      <c r="G10986" t="str">
        <f>Table19[[#This Row],[Closing Code Description]] &amp; " - " &amp; Table19[[#This Row],[Closing Code]]</f>
        <v>Upgrade - UPGRADES</v>
      </c>
      <c r="H10986" t="s">
        <v>10394</v>
      </c>
      <c r="I10986" t="s">
        <v>629</v>
      </c>
    </row>
    <row r="10987" spans="2:9" x14ac:dyDescent="0.35">
      <c r="B10987" t="s">
        <v>664</v>
      </c>
      <c r="C10987" t="s">
        <v>93</v>
      </c>
      <c r="D10987" t="str">
        <f>Table19[[#This Row],[Class Description]] &amp; " - " &amp;Table19[[#This Row],[Asset Class]]</f>
        <v>Spill Kits Station - SPLKTSTN</v>
      </c>
      <c r="E10987" t="s">
        <v>10332</v>
      </c>
      <c r="F10987" t="s">
        <v>10333</v>
      </c>
      <c r="G10987" t="str">
        <f>Table19[[#This Row],[Closing Code Description]] &amp; " - " &amp; Table19[[#This Row],[Closing Code]]</f>
        <v>Abnormal Temprature - ABNTEMP</v>
      </c>
      <c r="H10987" t="s">
        <v>10334</v>
      </c>
      <c r="I10987" t="s">
        <v>629</v>
      </c>
    </row>
    <row r="10988" spans="2:9" x14ac:dyDescent="0.35">
      <c r="B10988" t="s">
        <v>664</v>
      </c>
      <c r="C10988" t="s">
        <v>93</v>
      </c>
      <c r="D10988" t="str">
        <f>Table19[[#This Row],[Class Description]] &amp; " - " &amp;Table19[[#This Row],[Asset Class]]</f>
        <v>Spill Kits Station - SPLKTSTN</v>
      </c>
      <c r="E10988" t="s">
        <v>10335</v>
      </c>
      <c r="F10988" t="s">
        <v>10336</v>
      </c>
      <c r="G10988" t="str">
        <f>Table19[[#This Row],[Closing Code Description]] &amp; " - " &amp; Table19[[#This Row],[Closing Code]]</f>
        <v>Corrosion - CORROS</v>
      </c>
      <c r="H10988" t="s">
        <v>10334</v>
      </c>
      <c r="I10988" t="s">
        <v>629</v>
      </c>
    </row>
    <row r="10989" spans="2:9" x14ac:dyDescent="0.35">
      <c r="B10989" t="s">
        <v>664</v>
      </c>
      <c r="C10989" t="s">
        <v>93</v>
      </c>
      <c r="D10989" t="str">
        <f>Table19[[#This Row],[Class Description]] &amp; " - " &amp;Table19[[#This Row],[Asset Class]]</f>
        <v>Spill Kits Station - SPLKTSTN</v>
      </c>
      <c r="E10989" t="s">
        <v>10421</v>
      </c>
      <c r="F10989" t="s">
        <v>10422</v>
      </c>
      <c r="G10989" t="str">
        <f>Table19[[#This Row],[Closing Code Description]] &amp; " - " &amp; Table19[[#This Row],[Closing Code]]</f>
        <v>Electrical Trip Out - ELECTRIP</v>
      </c>
      <c r="H10989" t="s">
        <v>10334</v>
      </c>
      <c r="I10989" t="s">
        <v>629</v>
      </c>
    </row>
    <row r="10990" spans="2:9" x14ac:dyDescent="0.35">
      <c r="B10990" t="s">
        <v>664</v>
      </c>
      <c r="C10990" t="s">
        <v>93</v>
      </c>
      <c r="D10990" t="str">
        <f>Table19[[#This Row],[Class Description]] &amp; " - " &amp;Table19[[#This Row],[Asset Class]]</f>
        <v>Spill Kits Station - SPLKTSTN</v>
      </c>
      <c r="E10990" t="s">
        <v>10337</v>
      </c>
      <c r="F10990" t="s">
        <v>10338</v>
      </c>
      <c r="G10990" t="str">
        <f>Table19[[#This Row],[Closing Code Description]] &amp; " - " &amp; Table19[[#This Row],[Closing Code]]</f>
        <v>Excessive Noise - EXNOISE</v>
      </c>
      <c r="H10990" t="s">
        <v>10334</v>
      </c>
      <c r="I10990" t="s">
        <v>629</v>
      </c>
    </row>
    <row r="10991" spans="2:9" x14ac:dyDescent="0.35">
      <c r="B10991" t="s">
        <v>664</v>
      </c>
      <c r="C10991" t="s">
        <v>93</v>
      </c>
      <c r="D10991" t="str">
        <f>Table19[[#This Row],[Class Description]] &amp; " - " &amp;Table19[[#This Row],[Asset Class]]</f>
        <v>Spill Kits Station - SPLKTSTN</v>
      </c>
      <c r="E10991" t="s">
        <v>10339</v>
      </c>
      <c r="F10991" t="s">
        <v>10340</v>
      </c>
      <c r="G10991" t="str">
        <f>Table19[[#This Row],[Closing Code Description]] &amp; " - " &amp; Table19[[#This Row],[Closing Code]]</f>
        <v>Excessive Vibration - EXVIBRTN</v>
      </c>
      <c r="H10991" t="s">
        <v>10334</v>
      </c>
      <c r="I10991" t="s">
        <v>629</v>
      </c>
    </row>
    <row r="10992" spans="2:9" x14ac:dyDescent="0.35">
      <c r="B10992" t="s">
        <v>664</v>
      </c>
      <c r="C10992" t="s">
        <v>93</v>
      </c>
      <c r="D10992" t="str">
        <f>Table19[[#This Row],[Class Description]] &amp; " - " &amp;Table19[[#This Row],[Asset Class]]</f>
        <v>Spill Kits Station - SPLKTSTN</v>
      </c>
      <c r="E10992" t="s">
        <v>10341</v>
      </c>
      <c r="F10992" t="s">
        <v>10342</v>
      </c>
      <c r="G10992" t="str">
        <f>Table19[[#This Row],[Closing Code Description]] &amp; " - " &amp; Table19[[#This Row],[Closing Code]]</f>
        <v>Jammed Equipment - JAMMEDEQ</v>
      </c>
      <c r="H10992" t="s">
        <v>10334</v>
      </c>
      <c r="I10992" t="s">
        <v>629</v>
      </c>
    </row>
    <row r="10993" spans="2:9" x14ac:dyDescent="0.35">
      <c r="B10993" t="s">
        <v>664</v>
      </c>
      <c r="C10993" t="s">
        <v>93</v>
      </c>
      <c r="D10993" t="str">
        <f>Table19[[#This Row],[Class Description]] &amp; " - " &amp;Table19[[#This Row],[Asset Class]]</f>
        <v>Spill Kits Station - SPLKTSTN</v>
      </c>
      <c r="E10993" t="s">
        <v>10343</v>
      </c>
      <c r="F10993" t="s">
        <v>10344</v>
      </c>
      <c r="G10993" t="str">
        <f>Table19[[#This Row],[Closing Code Description]] &amp; " - " &amp; Table19[[#This Row],[Closing Code]]</f>
        <v>Leaking - LEAKING</v>
      </c>
      <c r="H10993" t="s">
        <v>10334</v>
      </c>
      <c r="I10993" t="s">
        <v>629</v>
      </c>
    </row>
    <row r="10994" spans="2:9" x14ac:dyDescent="0.35">
      <c r="B10994" t="s">
        <v>664</v>
      </c>
      <c r="C10994" t="s">
        <v>93</v>
      </c>
      <c r="D10994" t="str">
        <f>Table19[[#This Row],[Class Description]] &amp; " - " &amp;Table19[[#This Row],[Asset Class]]</f>
        <v>Spill Kits Station - SPLKTSTN</v>
      </c>
      <c r="E10994" t="s">
        <v>10345</v>
      </c>
      <c r="F10994" t="s">
        <v>10346</v>
      </c>
      <c r="G10994" t="str">
        <f>Table19[[#This Row],[Closing Code Description]] &amp; " - " &amp; Table19[[#This Row],[Closing Code]]</f>
        <v>Low Performance - LOWPERF</v>
      </c>
      <c r="H10994" t="s">
        <v>10334</v>
      </c>
      <c r="I10994" t="s">
        <v>629</v>
      </c>
    </row>
    <row r="10995" spans="2:9" x14ac:dyDescent="0.35">
      <c r="B10995" t="s">
        <v>664</v>
      </c>
      <c r="C10995" t="s">
        <v>93</v>
      </c>
      <c r="D10995" t="str">
        <f>Table19[[#This Row],[Class Description]] &amp; " - " &amp;Table19[[#This Row],[Asset Class]]</f>
        <v>Spill Kits Station - SPLKTSTN</v>
      </c>
      <c r="E10995" t="s">
        <v>10347</v>
      </c>
      <c r="F10995" t="s">
        <v>10348</v>
      </c>
      <c r="G10995" t="str">
        <f>Table19[[#This Row],[Closing Code Description]] &amp; " - " &amp; Table19[[#This Row],[Closing Code]]</f>
        <v>Non-Operational - NONOPER</v>
      </c>
      <c r="H10995" t="s">
        <v>10334</v>
      </c>
      <c r="I10995" t="s">
        <v>629</v>
      </c>
    </row>
    <row r="10996" spans="2:9" x14ac:dyDescent="0.35">
      <c r="B10996" t="s">
        <v>664</v>
      </c>
      <c r="C10996" t="s">
        <v>93</v>
      </c>
      <c r="D10996" t="str">
        <f>Table19[[#This Row],[Class Description]] &amp; " - " &amp;Table19[[#This Row],[Asset Class]]</f>
        <v>Spill Kits Station - SPLKTSTN</v>
      </c>
      <c r="E10996" t="s">
        <v>10349</v>
      </c>
      <c r="F10996" t="s">
        <v>10350</v>
      </c>
      <c r="G10996" t="str">
        <f>Table19[[#This Row],[Closing Code Description]] &amp; " - " &amp; Table19[[#This Row],[Closing Code]]</f>
        <v>Physical Damage - PHYDMGE</v>
      </c>
      <c r="H10996" t="s">
        <v>10334</v>
      </c>
      <c r="I10996" t="s">
        <v>629</v>
      </c>
    </row>
    <row r="10997" spans="2:9" x14ac:dyDescent="0.35">
      <c r="B10997" t="s">
        <v>664</v>
      </c>
      <c r="C10997" t="s">
        <v>93</v>
      </c>
      <c r="D10997" t="str">
        <f>Table19[[#This Row],[Class Description]] &amp; " - " &amp;Table19[[#This Row],[Asset Class]]</f>
        <v>Spill Kits Station - SPLKTSTN</v>
      </c>
      <c r="E10997" t="s">
        <v>10351</v>
      </c>
      <c r="F10997" t="s">
        <v>10352</v>
      </c>
      <c r="G10997" t="str">
        <f>Table19[[#This Row],[Closing Code Description]] &amp; " - " &amp; Table19[[#This Row],[Closing Code]]</f>
        <v>Unusual Smell - UNSMELL</v>
      </c>
      <c r="H10997" t="s">
        <v>10334</v>
      </c>
      <c r="I10997" t="s">
        <v>629</v>
      </c>
    </row>
    <row r="10998" spans="2:9" x14ac:dyDescent="0.35">
      <c r="B10998" t="s">
        <v>664</v>
      </c>
      <c r="C10998" t="s">
        <v>93</v>
      </c>
      <c r="D10998" t="str">
        <f>Table19[[#This Row],[Class Description]] &amp; " - " &amp;Table19[[#This Row],[Asset Class]]</f>
        <v>Spill Kits Station - SPLKTSTN</v>
      </c>
      <c r="E10998" t="s">
        <v>10353</v>
      </c>
      <c r="F10998" t="s">
        <v>10354</v>
      </c>
      <c r="G10998" t="str">
        <f>Table19[[#This Row],[Closing Code Description]] &amp; " - " &amp; Table19[[#This Row],[Closing Code]]</f>
        <v>Unusual Smoke - UNSMOKE</v>
      </c>
      <c r="H10998" t="s">
        <v>10334</v>
      </c>
      <c r="I10998" t="s">
        <v>629</v>
      </c>
    </row>
    <row r="10999" spans="2:9" x14ac:dyDescent="0.35">
      <c r="B10999" t="s">
        <v>664</v>
      </c>
      <c r="C10999" t="s">
        <v>93</v>
      </c>
      <c r="D10999" t="str">
        <f>Table19[[#This Row],[Class Description]] &amp; " - " &amp;Table19[[#This Row],[Asset Class]]</f>
        <v>Spill Kits Station - SPLKTSTN</v>
      </c>
      <c r="E10999" t="s">
        <v>13281</v>
      </c>
      <c r="F10999" t="s">
        <v>13282</v>
      </c>
      <c r="G10999" t="str">
        <f>Table19[[#This Row],[Closing Code Description]] &amp; " - " &amp; Table19[[#This Row],[Closing Code]]</f>
        <v>Spill kit components deteriorated - SKCDET</v>
      </c>
      <c r="H10999" t="s">
        <v>10357</v>
      </c>
      <c r="I10999" t="s">
        <v>629</v>
      </c>
    </row>
    <row r="11000" spans="2:9" x14ac:dyDescent="0.35">
      <c r="B11000" t="s">
        <v>664</v>
      </c>
      <c r="C11000" t="s">
        <v>93</v>
      </c>
      <c r="D11000" t="str">
        <f>Table19[[#This Row],[Class Description]] &amp; " - " &amp;Table19[[#This Row],[Asset Class]]</f>
        <v>Spill Kits Station - SPLKTSTN</v>
      </c>
      <c r="E11000" t="s">
        <v>13283</v>
      </c>
      <c r="F11000" t="s">
        <v>13284</v>
      </c>
      <c r="G11000" t="str">
        <f>Table19[[#This Row],[Closing Code Description]] &amp; " - " &amp; Table19[[#This Row],[Closing Code]]</f>
        <v>Spill Kits Station seal deteriorated - SKSSDET</v>
      </c>
      <c r="H11000" t="s">
        <v>10357</v>
      </c>
      <c r="I11000" t="s">
        <v>629</v>
      </c>
    </row>
    <row r="11001" spans="2:9" x14ac:dyDescent="0.35">
      <c r="B11001" t="s">
        <v>664</v>
      </c>
      <c r="C11001" t="s">
        <v>93</v>
      </c>
      <c r="D11001" t="str">
        <f>Table19[[#This Row],[Class Description]] &amp; " - " &amp;Table19[[#This Row],[Asset Class]]</f>
        <v>Spill Kits Station - SPLKTSTN</v>
      </c>
      <c r="E11001" t="s">
        <v>10358</v>
      </c>
      <c r="F11001" t="s">
        <v>10359</v>
      </c>
      <c r="G11001" t="str">
        <f>Table19[[#This Row],[Closing Code Description]] &amp; " - " &amp; Table19[[#This Row],[Closing Code]]</f>
        <v>Accident - ACCIDENT</v>
      </c>
      <c r="H11001" t="s">
        <v>10360</v>
      </c>
      <c r="I11001" t="s">
        <v>629</v>
      </c>
    </row>
    <row r="11002" spans="2:9" x14ac:dyDescent="0.35">
      <c r="B11002" t="s">
        <v>664</v>
      </c>
      <c r="C11002" t="s">
        <v>93</v>
      </c>
      <c r="D11002" t="str">
        <f>Table19[[#This Row],[Class Description]] &amp; " - " &amp;Table19[[#This Row],[Asset Class]]</f>
        <v>Spill Kits Station - SPLKTSTN</v>
      </c>
      <c r="E11002" t="s">
        <v>10361</v>
      </c>
      <c r="F11002" t="s">
        <v>10362</v>
      </c>
      <c r="G11002" t="str">
        <f>Table19[[#This Row],[Closing Code Description]] &amp; " - " &amp; Table19[[#This Row],[Closing Code]]</f>
        <v>Accelerated Wear - ACCWEAR</v>
      </c>
      <c r="H11002" t="s">
        <v>10360</v>
      </c>
      <c r="I11002" t="s">
        <v>629</v>
      </c>
    </row>
    <row r="11003" spans="2:9" x14ac:dyDescent="0.35">
      <c r="B11003" t="s">
        <v>664</v>
      </c>
      <c r="C11003" t="s">
        <v>93</v>
      </c>
      <c r="D11003" t="str">
        <f>Table19[[#This Row],[Class Description]] &amp; " - " &amp;Table19[[#This Row],[Asset Class]]</f>
        <v>Spill Kits Station - SPLKTSTN</v>
      </c>
      <c r="E11003" t="s">
        <v>10363</v>
      </c>
      <c r="F11003" t="s">
        <v>10364</v>
      </c>
      <c r="G11003" t="str">
        <f>Table19[[#This Row],[Closing Code Description]] &amp; " - " &amp; Table19[[#This Row],[Closing Code]]</f>
        <v>Weather condition/Forces of nature or Act of God - ACTGOD</v>
      </c>
      <c r="H11003" t="s">
        <v>10360</v>
      </c>
      <c r="I11003" t="s">
        <v>629</v>
      </c>
    </row>
    <row r="11004" spans="2:9" x14ac:dyDescent="0.35">
      <c r="B11004" t="s">
        <v>664</v>
      </c>
      <c r="C11004" t="s">
        <v>93</v>
      </c>
      <c r="D11004" t="str">
        <f>Table19[[#This Row],[Class Description]] &amp; " - " &amp;Table19[[#This Row],[Asset Class]]</f>
        <v>Spill Kits Station - SPLKTSTN</v>
      </c>
      <c r="E11004" t="s">
        <v>10365</v>
      </c>
      <c r="F11004" t="s">
        <v>10366</v>
      </c>
      <c r="G11004" t="str">
        <f>Table19[[#This Row],[Closing Code Description]] &amp; " - " &amp; Table19[[#This Row],[Closing Code]]</f>
        <v>Contamination - CONTAM</v>
      </c>
      <c r="H11004" t="s">
        <v>10360</v>
      </c>
      <c r="I11004" t="s">
        <v>629</v>
      </c>
    </row>
    <row r="11005" spans="2:9" x14ac:dyDescent="0.35">
      <c r="B11005" t="s">
        <v>664</v>
      </c>
      <c r="C11005" t="s">
        <v>93</v>
      </c>
      <c r="D11005" t="str">
        <f>Table19[[#This Row],[Class Description]] &amp; " - " &amp;Table19[[#This Row],[Asset Class]]</f>
        <v>Spill Kits Station - SPLKTSTN</v>
      </c>
      <c r="E11005" t="s">
        <v>10367</v>
      </c>
      <c r="F11005" t="s">
        <v>10368</v>
      </c>
      <c r="G11005" t="str">
        <f>Table19[[#This Row],[Closing Code Description]] &amp; " - " &amp; Table19[[#This Row],[Closing Code]]</f>
        <v>Defective Asset - DEFASSET</v>
      </c>
      <c r="H11005" t="s">
        <v>10360</v>
      </c>
      <c r="I11005" t="s">
        <v>629</v>
      </c>
    </row>
    <row r="11006" spans="2:9" x14ac:dyDescent="0.35">
      <c r="B11006" t="s">
        <v>664</v>
      </c>
      <c r="C11006" t="s">
        <v>93</v>
      </c>
      <c r="D11006" t="str">
        <f>Table19[[#This Row],[Class Description]] &amp; " - " &amp;Table19[[#This Row],[Asset Class]]</f>
        <v>Spill Kits Station - SPLKTSTN</v>
      </c>
      <c r="E11006" t="s">
        <v>10369</v>
      </c>
      <c r="F11006" t="s">
        <v>10370</v>
      </c>
      <c r="G11006" t="str">
        <f>Table19[[#This Row],[Closing Code Description]] &amp; " - " &amp; Table19[[#This Row],[Closing Code]]</f>
        <v>Excessive Load - EXLOAD</v>
      </c>
      <c r="H11006" t="s">
        <v>10360</v>
      </c>
      <c r="I11006" t="s">
        <v>629</v>
      </c>
    </row>
    <row r="11007" spans="2:9" x14ac:dyDescent="0.35">
      <c r="B11007" t="s">
        <v>664</v>
      </c>
      <c r="C11007" t="s">
        <v>93</v>
      </c>
      <c r="D11007" t="str">
        <f>Table19[[#This Row],[Class Description]] &amp; " - " &amp;Table19[[#This Row],[Asset Class]]</f>
        <v>Spill Kits Station - SPLKTSTN</v>
      </c>
      <c r="E11007" t="s">
        <v>10371</v>
      </c>
      <c r="F11007" t="s">
        <v>10372</v>
      </c>
      <c r="G11007" t="str">
        <f>Table19[[#This Row],[Closing Code Description]] &amp; " - " &amp; Table19[[#This Row],[Closing Code]]</f>
        <v>Improper Maintenance - IMPRMNT</v>
      </c>
      <c r="H11007" t="s">
        <v>10360</v>
      </c>
      <c r="I11007" t="s">
        <v>629</v>
      </c>
    </row>
    <row r="11008" spans="2:9" x14ac:dyDescent="0.35">
      <c r="B11008" t="s">
        <v>664</v>
      </c>
      <c r="C11008" t="s">
        <v>93</v>
      </c>
      <c r="D11008" t="str">
        <f>Table19[[#This Row],[Class Description]] &amp; " - " &amp;Table19[[#This Row],[Asset Class]]</f>
        <v>Spill Kits Station - SPLKTSTN</v>
      </c>
      <c r="E11008" t="s">
        <v>10373</v>
      </c>
      <c r="F11008" t="s">
        <v>10374</v>
      </c>
      <c r="G11008" t="str">
        <f>Table19[[#This Row],[Closing Code Description]] &amp; " - " &amp; Table19[[#This Row],[Closing Code]]</f>
        <v>Insufficient Lubrication - INSLUBR</v>
      </c>
      <c r="H11008" t="s">
        <v>10360</v>
      </c>
      <c r="I11008" t="s">
        <v>629</v>
      </c>
    </row>
    <row r="11009" spans="2:9" x14ac:dyDescent="0.35">
      <c r="B11009" t="s">
        <v>664</v>
      </c>
      <c r="C11009" t="s">
        <v>93</v>
      </c>
      <c r="D11009" t="str">
        <f>Table19[[#This Row],[Class Description]] &amp; " - " &amp;Table19[[#This Row],[Asset Class]]</f>
        <v>Spill Kits Station - SPLKTSTN</v>
      </c>
      <c r="E11009" t="s">
        <v>10375</v>
      </c>
      <c r="F11009" t="s">
        <v>10376</v>
      </c>
      <c r="G11009" t="str">
        <f>Table19[[#This Row],[Closing Code Description]] &amp; " - " &amp; Table19[[#This Row],[Closing Code]]</f>
        <v>Lack of/ Inadequate Training - LACKTRN</v>
      </c>
      <c r="H11009" t="s">
        <v>10360</v>
      </c>
      <c r="I11009" t="s">
        <v>629</v>
      </c>
    </row>
    <row r="11010" spans="2:9" x14ac:dyDescent="0.35">
      <c r="B11010" t="s">
        <v>664</v>
      </c>
      <c r="C11010" t="s">
        <v>93</v>
      </c>
      <c r="D11010" t="str">
        <f>Table19[[#This Row],[Class Description]] &amp; " - " &amp;Table19[[#This Row],[Asset Class]]</f>
        <v>Spill Kits Station - SPLKTSTN</v>
      </c>
      <c r="E11010" t="s">
        <v>10377</v>
      </c>
      <c r="F11010" t="s">
        <v>10378</v>
      </c>
      <c r="G11010" t="str">
        <f>Table19[[#This Row],[Closing Code Description]] &amp; " - " &amp; Table19[[#This Row],[Closing Code]]</f>
        <v>Loose/ Missing Component - MISSCMP</v>
      </c>
      <c r="H11010" t="s">
        <v>10360</v>
      </c>
      <c r="I11010" t="s">
        <v>629</v>
      </c>
    </row>
    <row r="11011" spans="2:9" x14ac:dyDescent="0.35">
      <c r="B11011" t="s">
        <v>664</v>
      </c>
      <c r="C11011" t="s">
        <v>93</v>
      </c>
      <c r="D11011" t="str">
        <f>Table19[[#This Row],[Class Description]] &amp; " - " &amp;Table19[[#This Row],[Asset Class]]</f>
        <v>Spill Kits Station - SPLKTSTN</v>
      </c>
      <c r="E11011" t="s">
        <v>10379</v>
      </c>
      <c r="F11011" t="s">
        <v>10380</v>
      </c>
      <c r="G11011" t="str">
        <f>Table19[[#This Row],[Closing Code Description]] &amp; " - " &amp; Table19[[#This Row],[Closing Code]]</f>
        <v>Normal Wear - NRMWEAR</v>
      </c>
      <c r="H11011" t="s">
        <v>10360</v>
      </c>
      <c r="I11011" t="s">
        <v>629</v>
      </c>
    </row>
    <row r="11012" spans="2:9" x14ac:dyDescent="0.35">
      <c r="B11012" t="s">
        <v>664</v>
      </c>
      <c r="C11012" t="s">
        <v>93</v>
      </c>
      <c r="D11012" t="str">
        <f>Table19[[#This Row],[Class Description]] &amp; " - " &amp;Table19[[#This Row],[Asset Class]]</f>
        <v>Spill Kits Station - SPLKTSTN</v>
      </c>
      <c r="E11012" t="s">
        <v>1456</v>
      </c>
      <c r="F11012" t="s">
        <v>10381</v>
      </c>
      <c r="G11012" t="str">
        <f>Table19[[#This Row],[Closing Code Description]] &amp; " - " &amp; Table19[[#This Row],[Closing Code]]</f>
        <v>Other (specify) - OTHER</v>
      </c>
      <c r="H11012" t="s">
        <v>10360</v>
      </c>
      <c r="I11012" t="s">
        <v>629</v>
      </c>
    </row>
    <row r="11013" spans="2:9" x14ac:dyDescent="0.35">
      <c r="B11013" t="s">
        <v>664</v>
      </c>
      <c r="C11013" t="s">
        <v>93</v>
      </c>
      <c r="D11013" t="str">
        <f>Table19[[#This Row],[Class Description]] &amp; " - " &amp;Table19[[#This Row],[Asset Class]]</f>
        <v>Spill Kits Station - SPLKTSTN</v>
      </c>
      <c r="E11013" t="s">
        <v>10382</v>
      </c>
      <c r="F11013" t="s">
        <v>10383</v>
      </c>
      <c r="G11013" t="str">
        <f>Table19[[#This Row],[Closing Code Description]] &amp; " - " &amp; Table19[[#This Row],[Closing Code]]</f>
        <v>Poor Installation - PRINSTAL</v>
      </c>
      <c r="H11013" t="s">
        <v>10360</v>
      </c>
      <c r="I11013" t="s">
        <v>629</v>
      </c>
    </row>
    <row r="11014" spans="2:9" x14ac:dyDescent="0.35">
      <c r="B11014" t="s">
        <v>664</v>
      </c>
      <c r="C11014" t="s">
        <v>93</v>
      </c>
      <c r="D11014" t="str">
        <f>Table19[[#This Row],[Class Description]] &amp; " - " &amp;Table19[[#This Row],[Asset Class]]</f>
        <v>Spill Kits Station - SPLKTSTN</v>
      </c>
      <c r="E11014" t="s">
        <v>10384</v>
      </c>
      <c r="F11014" t="s">
        <v>10385</v>
      </c>
      <c r="G11014" t="str">
        <f>Table19[[#This Row],[Closing Code Description]] &amp; " - " &amp; Table19[[#This Row],[Closing Code]]</f>
        <v>Procedure Issue - PROCISSU</v>
      </c>
      <c r="H11014" t="s">
        <v>10360</v>
      </c>
      <c r="I11014" t="s">
        <v>629</v>
      </c>
    </row>
    <row r="11015" spans="2:9" x14ac:dyDescent="0.35">
      <c r="B11015" t="s">
        <v>664</v>
      </c>
      <c r="C11015" t="s">
        <v>93</v>
      </c>
      <c r="D11015" t="str">
        <f>Table19[[#This Row],[Class Description]] &amp; " - " &amp;Table19[[#This Row],[Asset Class]]</f>
        <v>Spill Kits Station - SPLKTSTN</v>
      </c>
      <c r="E11015" t="s">
        <v>10386</v>
      </c>
      <c r="F11015" t="s">
        <v>10387</v>
      </c>
      <c r="G11015" t="str">
        <f>Table19[[#This Row],[Closing Code Description]] &amp; " - " &amp; Table19[[#This Row],[Closing Code]]</f>
        <v>Utility Failure - UTLFAIL</v>
      </c>
      <c r="H11015" t="s">
        <v>10360</v>
      </c>
      <c r="I11015" t="s">
        <v>629</v>
      </c>
    </row>
    <row r="11016" spans="2:9" x14ac:dyDescent="0.35">
      <c r="B11016" t="s">
        <v>664</v>
      </c>
      <c r="C11016" t="s">
        <v>93</v>
      </c>
      <c r="D11016" t="str">
        <f>Table19[[#This Row],[Class Description]] &amp; " - " &amp;Table19[[#This Row],[Asset Class]]</f>
        <v>Spill Kits Station - SPLKTSTN</v>
      </c>
      <c r="E11016" t="s">
        <v>10388</v>
      </c>
      <c r="F11016" t="s">
        <v>10389</v>
      </c>
      <c r="G11016" t="str">
        <f>Table19[[#This Row],[Closing Code Description]] &amp; " - " &amp; Table19[[#This Row],[Closing Code]]</f>
        <v>Vandalism - VNDLSM</v>
      </c>
      <c r="H11016" t="s">
        <v>10360</v>
      </c>
      <c r="I11016" t="s">
        <v>629</v>
      </c>
    </row>
    <row r="11017" spans="2:9" x14ac:dyDescent="0.35">
      <c r="B11017" t="s">
        <v>664</v>
      </c>
      <c r="C11017" t="s">
        <v>93</v>
      </c>
      <c r="D11017" t="str">
        <f>Table19[[#This Row],[Class Description]] &amp; " - " &amp;Table19[[#This Row],[Asset Class]]</f>
        <v>Spill Kits Station - SPLKTSTN</v>
      </c>
      <c r="E11017" t="s">
        <v>10390</v>
      </c>
      <c r="F11017" t="s">
        <v>10391</v>
      </c>
      <c r="G11017" t="str">
        <f>Table19[[#This Row],[Closing Code Description]] &amp; " - " &amp; Table19[[#This Row],[Closing Code]]</f>
        <v>Defective/ Worn Component - WORNCMPT</v>
      </c>
      <c r="H11017" t="s">
        <v>10360</v>
      </c>
      <c r="I11017" t="s">
        <v>629</v>
      </c>
    </row>
    <row r="11018" spans="2:9" x14ac:dyDescent="0.35">
      <c r="B11018" t="s">
        <v>664</v>
      </c>
      <c r="C11018" t="s">
        <v>93</v>
      </c>
      <c r="D11018" t="str">
        <f>Table19[[#This Row],[Class Description]] &amp; " - " &amp;Table19[[#This Row],[Asset Class]]</f>
        <v>Spill Kits Station - SPLKTSTN</v>
      </c>
      <c r="E11018" t="s">
        <v>10392</v>
      </c>
      <c r="F11018" t="s">
        <v>10393</v>
      </c>
      <c r="G11018" t="str">
        <f>Table19[[#This Row],[Closing Code Description]] &amp; " - " &amp; Table19[[#This Row],[Closing Code]]</f>
        <v>Adjusted - ADJUSTD</v>
      </c>
      <c r="H11018" t="s">
        <v>10394</v>
      </c>
      <c r="I11018" t="s">
        <v>629</v>
      </c>
    </row>
    <row r="11019" spans="2:9" x14ac:dyDescent="0.35">
      <c r="B11019" t="s">
        <v>664</v>
      </c>
      <c r="C11019" t="s">
        <v>93</v>
      </c>
      <c r="D11019" t="str">
        <f>Table19[[#This Row],[Class Description]] &amp; " - " &amp;Table19[[#This Row],[Asset Class]]</f>
        <v>Spill Kits Station - SPLKTSTN</v>
      </c>
      <c r="E11019" t="s">
        <v>10395</v>
      </c>
      <c r="F11019" t="s">
        <v>10396</v>
      </c>
      <c r="G11019" t="str">
        <f>Table19[[#This Row],[Closing Code Description]] &amp; " - " &amp; Table19[[#This Row],[Closing Code]]</f>
        <v>Decommission - DECOMM</v>
      </c>
      <c r="H11019" t="s">
        <v>10394</v>
      </c>
      <c r="I11019" t="s">
        <v>629</v>
      </c>
    </row>
    <row r="11020" spans="2:9" x14ac:dyDescent="0.35">
      <c r="B11020" t="s">
        <v>664</v>
      </c>
      <c r="C11020" t="s">
        <v>93</v>
      </c>
      <c r="D11020" t="str">
        <f>Table19[[#This Row],[Class Description]] &amp; " - " &amp;Table19[[#This Row],[Asset Class]]</f>
        <v>Spill Kits Station - SPLKTSTN</v>
      </c>
      <c r="E11020" t="s">
        <v>10397</v>
      </c>
      <c r="F11020" t="s">
        <v>10398</v>
      </c>
      <c r="G11020" t="str">
        <f>Table19[[#This Row],[Closing Code Description]] &amp; " - " &amp; Table19[[#This Row],[Closing Code]]</f>
        <v>Decontaminate - DECONTME</v>
      </c>
      <c r="H11020" t="s">
        <v>10394</v>
      </c>
      <c r="I11020" t="s">
        <v>629</v>
      </c>
    </row>
    <row r="11021" spans="2:9" x14ac:dyDescent="0.35">
      <c r="B11021" t="s">
        <v>664</v>
      </c>
      <c r="C11021" t="s">
        <v>93</v>
      </c>
      <c r="D11021" t="str">
        <f>Table19[[#This Row],[Class Description]] &amp; " - " &amp;Table19[[#This Row],[Asset Class]]</f>
        <v>Spill Kits Station - SPLKTSTN</v>
      </c>
      <c r="E11021" t="s">
        <v>10399</v>
      </c>
      <c r="F11021" t="s">
        <v>10400</v>
      </c>
      <c r="G11021" t="str">
        <f>Table19[[#This Row],[Closing Code Description]] &amp; " - " &amp; Table19[[#This Row],[Closing Code]]</f>
        <v>Do Nothing - DONOTHIN</v>
      </c>
      <c r="H11021" t="s">
        <v>10394</v>
      </c>
      <c r="I11021" t="s">
        <v>629</v>
      </c>
    </row>
    <row r="11022" spans="2:9" x14ac:dyDescent="0.35">
      <c r="B11022" t="s">
        <v>664</v>
      </c>
      <c r="C11022" t="s">
        <v>93</v>
      </c>
      <c r="D11022" t="str">
        <f>Table19[[#This Row],[Class Description]] &amp; " - " &amp;Table19[[#This Row],[Asset Class]]</f>
        <v>Spill Kits Station - SPLKTSTN</v>
      </c>
      <c r="E11022" t="s">
        <v>10401</v>
      </c>
      <c r="F11022" t="s">
        <v>10402</v>
      </c>
      <c r="G11022" t="str">
        <f>Table19[[#This Row],[Closing Code Description]] &amp; " - " &amp; Table19[[#This Row],[Closing Code]]</f>
        <v>Lubricate - LUBRCTE</v>
      </c>
      <c r="H11022" t="s">
        <v>10394</v>
      </c>
      <c r="I11022" t="s">
        <v>629</v>
      </c>
    </row>
    <row r="11023" spans="2:9" x14ac:dyDescent="0.35">
      <c r="B11023" t="s">
        <v>664</v>
      </c>
      <c r="C11023" t="s">
        <v>93</v>
      </c>
      <c r="D11023" t="str">
        <f>Table19[[#This Row],[Class Description]] &amp; " - " &amp;Table19[[#This Row],[Asset Class]]</f>
        <v>Spill Kits Station - SPLKTSTN</v>
      </c>
      <c r="E11023" t="s">
        <v>1456</v>
      </c>
      <c r="F11023" t="s">
        <v>10381</v>
      </c>
      <c r="G11023" t="str">
        <f>Table19[[#This Row],[Closing Code Description]] &amp; " - " &amp; Table19[[#This Row],[Closing Code]]</f>
        <v>Other (specify) - OTHER</v>
      </c>
      <c r="H11023" t="s">
        <v>10394</v>
      </c>
      <c r="I11023" t="s">
        <v>629</v>
      </c>
    </row>
    <row r="11024" spans="2:9" x14ac:dyDescent="0.35">
      <c r="B11024" t="s">
        <v>664</v>
      </c>
      <c r="C11024" t="s">
        <v>93</v>
      </c>
      <c r="D11024" t="str">
        <f>Table19[[#This Row],[Class Description]] &amp; " - " &amp;Table19[[#This Row],[Asset Class]]</f>
        <v>Spill Kits Station - SPLKTSTN</v>
      </c>
      <c r="E11024" t="s">
        <v>10403</v>
      </c>
      <c r="F11024" t="s">
        <v>10404</v>
      </c>
      <c r="G11024" t="str">
        <f>Table19[[#This Row],[Closing Code Description]] &amp; " - " &amp; Table19[[#This Row],[Closing Code]]</f>
        <v>Recalibrate - RECALBRT</v>
      </c>
      <c r="H11024" t="s">
        <v>10394</v>
      </c>
      <c r="I11024" t="s">
        <v>629</v>
      </c>
    </row>
    <row r="11025" spans="2:9" x14ac:dyDescent="0.35">
      <c r="B11025" t="s">
        <v>664</v>
      </c>
      <c r="C11025" t="s">
        <v>93</v>
      </c>
      <c r="D11025" t="str">
        <f>Table19[[#This Row],[Class Description]] &amp; " - " &amp;Table19[[#This Row],[Asset Class]]</f>
        <v>Spill Kits Station - SPLKTSTN</v>
      </c>
      <c r="E11025" t="s">
        <v>10405</v>
      </c>
      <c r="F11025" t="s">
        <v>10406</v>
      </c>
      <c r="G11025" t="str">
        <f>Table19[[#This Row],[Closing Code Description]] &amp; " - " &amp; Table19[[#This Row],[Closing Code]]</f>
        <v>Remove Obstruction - REMVOBT</v>
      </c>
      <c r="H11025" t="s">
        <v>10394</v>
      </c>
      <c r="I11025" t="s">
        <v>629</v>
      </c>
    </row>
    <row r="11026" spans="2:9" x14ac:dyDescent="0.35">
      <c r="B11026" t="s">
        <v>664</v>
      </c>
      <c r="C11026" t="s">
        <v>93</v>
      </c>
      <c r="D11026" t="str">
        <f>Table19[[#This Row],[Class Description]] &amp; " - " &amp;Table19[[#This Row],[Asset Class]]</f>
        <v>Spill Kits Station - SPLKTSTN</v>
      </c>
      <c r="E11026" t="s">
        <v>10407</v>
      </c>
      <c r="F11026" t="s">
        <v>10408</v>
      </c>
      <c r="G11026" t="str">
        <f>Table19[[#This Row],[Closing Code Description]] &amp; " - " &amp; Table19[[#This Row],[Closing Code]]</f>
        <v>Repair Component - REPCMPT</v>
      </c>
      <c r="H11026" t="s">
        <v>10394</v>
      </c>
      <c r="I11026" t="s">
        <v>629</v>
      </c>
    </row>
    <row r="11027" spans="2:9" x14ac:dyDescent="0.35">
      <c r="B11027" t="s">
        <v>664</v>
      </c>
      <c r="C11027" t="s">
        <v>93</v>
      </c>
      <c r="D11027" t="str">
        <f>Table19[[#This Row],[Class Description]] &amp; " - " &amp;Table19[[#This Row],[Asset Class]]</f>
        <v>Spill Kits Station - SPLKTSTN</v>
      </c>
      <c r="E11027" t="s">
        <v>10409</v>
      </c>
      <c r="F11027" t="s">
        <v>10410</v>
      </c>
      <c r="G11027" t="str">
        <f>Table19[[#This Row],[Closing Code Description]] &amp; " - " &amp; Table19[[#This Row],[Closing Code]]</f>
        <v>Replace Asset - REPLASS</v>
      </c>
      <c r="H11027" t="s">
        <v>10394</v>
      </c>
      <c r="I11027" t="s">
        <v>629</v>
      </c>
    </row>
    <row r="11028" spans="2:9" x14ac:dyDescent="0.35">
      <c r="B11028" t="s">
        <v>664</v>
      </c>
      <c r="C11028" t="s">
        <v>93</v>
      </c>
      <c r="D11028" t="str">
        <f>Table19[[#This Row],[Class Description]] &amp; " - " &amp;Table19[[#This Row],[Asset Class]]</f>
        <v>Spill Kits Station - SPLKTSTN</v>
      </c>
      <c r="E11028" t="s">
        <v>10411</v>
      </c>
      <c r="F11028" t="s">
        <v>10412</v>
      </c>
      <c r="G11028" t="str">
        <f>Table19[[#This Row],[Closing Code Description]] &amp; " - " &amp; Table19[[#This Row],[Closing Code]]</f>
        <v>Replace Component - REPLCMPT</v>
      </c>
      <c r="H11028" t="s">
        <v>10394</v>
      </c>
      <c r="I11028" t="s">
        <v>629</v>
      </c>
    </row>
    <row r="11029" spans="2:9" x14ac:dyDescent="0.35">
      <c r="B11029" t="s">
        <v>664</v>
      </c>
      <c r="C11029" t="s">
        <v>93</v>
      </c>
      <c r="D11029" t="str">
        <f>Table19[[#This Row],[Class Description]] &amp; " - " &amp;Table19[[#This Row],[Asset Class]]</f>
        <v>Spill Kits Station - SPLKTSTN</v>
      </c>
      <c r="E11029" t="s">
        <v>10413</v>
      </c>
      <c r="F11029" t="s">
        <v>10414</v>
      </c>
      <c r="G11029" t="str">
        <f>Table19[[#This Row],[Closing Code Description]] &amp; " - " &amp; Table19[[#This Row],[Closing Code]]</f>
        <v>Repair Asset - REPRASS</v>
      </c>
      <c r="H11029" t="s">
        <v>10394</v>
      </c>
      <c r="I11029" t="s">
        <v>629</v>
      </c>
    </row>
    <row r="11030" spans="2:9" x14ac:dyDescent="0.35">
      <c r="B11030" t="s">
        <v>664</v>
      </c>
      <c r="C11030" t="s">
        <v>93</v>
      </c>
      <c r="D11030" t="str">
        <f>Table19[[#This Row],[Class Description]] &amp; " - " &amp;Table19[[#This Row],[Asset Class]]</f>
        <v>Spill Kits Station - SPLKTSTN</v>
      </c>
      <c r="E11030" t="s">
        <v>10415</v>
      </c>
      <c r="F11030" t="s">
        <v>10416</v>
      </c>
      <c r="G11030" t="str">
        <f>Table19[[#This Row],[Closing Code Description]] &amp; " - " &amp; Table19[[#This Row],[Closing Code]]</f>
        <v>Upgrade - UPGRADES</v>
      </c>
      <c r="H11030" t="s">
        <v>10394</v>
      </c>
      <c r="I11030" t="s">
        <v>629</v>
      </c>
    </row>
    <row r="11031" spans="2:9" x14ac:dyDescent="0.35">
      <c r="B11031" t="s">
        <v>663</v>
      </c>
      <c r="C11031" t="s">
        <v>662</v>
      </c>
      <c r="D11031" t="str">
        <f>Table19[[#This Row],[Class Description]] &amp; " - " &amp;Table19[[#This Row],[Asset Class]]</f>
        <v>Sprinkler System - SPRNKSYS</v>
      </c>
      <c r="E11031" t="s">
        <v>10332</v>
      </c>
      <c r="F11031" t="s">
        <v>10333</v>
      </c>
      <c r="G11031" t="str">
        <f>Table19[[#This Row],[Closing Code Description]] &amp; " - " &amp; Table19[[#This Row],[Closing Code]]</f>
        <v>Abnormal Temprature - ABNTEMP</v>
      </c>
      <c r="H11031" t="s">
        <v>10334</v>
      </c>
      <c r="I11031" t="s">
        <v>629</v>
      </c>
    </row>
    <row r="11032" spans="2:9" x14ac:dyDescent="0.35">
      <c r="B11032" t="s">
        <v>663</v>
      </c>
      <c r="C11032" t="s">
        <v>662</v>
      </c>
      <c r="D11032" t="str">
        <f>Table19[[#This Row],[Class Description]] &amp; " - " &amp;Table19[[#This Row],[Asset Class]]</f>
        <v>Sprinkler System - SPRNKSYS</v>
      </c>
      <c r="E11032" t="s">
        <v>10335</v>
      </c>
      <c r="F11032" t="s">
        <v>10336</v>
      </c>
      <c r="G11032" t="str">
        <f>Table19[[#This Row],[Closing Code Description]] &amp; " - " &amp; Table19[[#This Row],[Closing Code]]</f>
        <v>Corrosion - CORROS</v>
      </c>
      <c r="H11032" t="s">
        <v>10334</v>
      </c>
      <c r="I11032" t="s">
        <v>629</v>
      </c>
    </row>
    <row r="11033" spans="2:9" x14ac:dyDescent="0.35">
      <c r="B11033" t="s">
        <v>663</v>
      </c>
      <c r="C11033" t="s">
        <v>662</v>
      </c>
      <c r="D11033" t="str">
        <f>Table19[[#This Row],[Class Description]] &amp; " - " &amp;Table19[[#This Row],[Asset Class]]</f>
        <v>Sprinkler System - SPRNKSYS</v>
      </c>
      <c r="E11033" t="s">
        <v>10421</v>
      </c>
      <c r="F11033" t="s">
        <v>10422</v>
      </c>
      <c r="G11033" t="str">
        <f>Table19[[#This Row],[Closing Code Description]] &amp; " - " &amp; Table19[[#This Row],[Closing Code]]</f>
        <v>Electrical Trip Out - ELECTRIP</v>
      </c>
      <c r="H11033" t="s">
        <v>10334</v>
      </c>
      <c r="I11033" t="s">
        <v>629</v>
      </c>
    </row>
    <row r="11034" spans="2:9" x14ac:dyDescent="0.35">
      <c r="B11034" t="s">
        <v>663</v>
      </c>
      <c r="C11034" t="s">
        <v>662</v>
      </c>
      <c r="D11034" t="str">
        <f>Table19[[#This Row],[Class Description]] &amp; " - " &amp;Table19[[#This Row],[Asset Class]]</f>
        <v>Sprinkler System - SPRNKSYS</v>
      </c>
      <c r="E11034" t="s">
        <v>10337</v>
      </c>
      <c r="F11034" t="s">
        <v>10338</v>
      </c>
      <c r="G11034" t="str">
        <f>Table19[[#This Row],[Closing Code Description]] &amp; " - " &amp; Table19[[#This Row],[Closing Code]]</f>
        <v>Excessive Noise - EXNOISE</v>
      </c>
      <c r="H11034" t="s">
        <v>10334</v>
      </c>
      <c r="I11034" t="s">
        <v>629</v>
      </c>
    </row>
    <row r="11035" spans="2:9" x14ac:dyDescent="0.35">
      <c r="B11035" t="s">
        <v>663</v>
      </c>
      <c r="C11035" t="s">
        <v>662</v>
      </c>
      <c r="D11035" t="str">
        <f>Table19[[#This Row],[Class Description]] &amp; " - " &amp;Table19[[#This Row],[Asset Class]]</f>
        <v>Sprinkler System - SPRNKSYS</v>
      </c>
      <c r="E11035" t="s">
        <v>10339</v>
      </c>
      <c r="F11035" t="s">
        <v>10340</v>
      </c>
      <c r="G11035" t="str">
        <f>Table19[[#This Row],[Closing Code Description]] &amp; " - " &amp; Table19[[#This Row],[Closing Code]]</f>
        <v>Excessive Vibration - EXVIBRTN</v>
      </c>
      <c r="H11035" t="s">
        <v>10334</v>
      </c>
      <c r="I11035" t="s">
        <v>629</v>
      </c>
    </row>
    <row r="11036" spans="2:9" x14ac:dyDescent="0.35">
      <c r="B11036" t="s">
        <v>663</v>
      </c>
      <c r="C11036" t="s">
        <v>662</v>
      </c>
      <c r="D11036" t="str">
        <f>Table19[[#This Row],[Class Description]] &amp; " - " &amp;Table19[[#This Row],[Asset Class]]</f>
        <v>Sprinkler System - SPRNKSYS</v>
      </c>
      <c r="E11036" t="s">
        <v>10341</v>
      </c>
      <c r="F11036" t="s">
        <v>10342</v>
      </c>
      <c r="G11036" t="str">
        <f>Table19[[#This Row],[Closing Code Description]] &amp; " - " &amp; Table19[[#This Row],[Closing Code]]</f>
        <v>Jammed Equipment - JAMMEDEQ</v>
      </c>
      <c r="H11036" t="s">
        <v>10334</v>
      </c>
      <c r="I11036" t="s">
        <v>629</v>
      </c>
    </row>
    <row r="11037" spans="2:9" x14ac:dyDescent="0.35">
      <c r="B11037" t="s">
        <v>663</v>
      </c>
      <c r="C11037" t="s">
        <v>662</v>
      </c>
      <c r="D11037" t="str">
        <f>Table19[[#This Row],[Class Description]] &amp; " - " &amp;Table19[[#This Row],[Asset Class]]</f>
        <v>Sprinkler System - SPRNKSYS</v>
      </c>
      <c r="E11037" t="s">
        <v>10343</v>
      </c>
      <c r="F11037" t="s">
        <v>10344</v>
      </c>
      <c r="G11037" t="str">
        <f>Table19[[#This Row],[Closing Code Description]] &amp; " - " &amp; Table19[[#This Row],[Closing Code]]</f>
        <v>Leaking - LEAKING</v>
      </c>
      <c r="H11037" t="s">
        <v>10334</v>
      </c>
      <c r="I11037" t="s">
        <v>629</v>
      </c>
    </row>
    <row r="11038" spans="2:9" x14ac:dyDescent="0.35">
      <c r="B11038" t="s">
        <v>663</v>
      </c>
      <c r="C11038" t="s">
        <v>662</v>
      </c>
      <c r="D11038" t="str">
        <f>Table19[[#This Row],[Class Description]] &amp; " - " &amp;Table19[[#This Row],[Asset Class]]</f>
        <v>Sprinkler System - SPRNKSYS</v>
      </c>
      <c r="E11038" t="s">
        <v>10345</v>
      </c>
      <c r="F11038" t="s">
        <v>10346</v>
      </c>
      <c r="G11038" t="str">
        <f>Table19[[#This Row],[Closing Code Description]] &amp; " - " &amp; Table19[[#This Row],[Closing Code]]</f>
        <v>Low Performance - LOWPERF</v>
      </c>
      <c r="H11038" t="s">
        <v>10334</v>
      </c>
      <c r="I11038" t="s">
        <v>629</v>
      </c>
    </row>
    <row r="11039" spans="2:9" x14ac:dyDescent="0.35">
      <c r="B11039" t="s">
        <v>663</v>
      </c>
      <c r="C11039" t="s">
        <v>662</v>
      </c>
      <c r="D11039" t="str">
        <f>Table19[[#This Row],[Class Description]] &amp; " - " &amp;Table19[[#This Row],[Asset Class]]</f>
        <v>Sprinkler System - SPRNKSYS</v>
      </c>
      <c r="E11039" t="s">
        <v>10347</v>
      </c>
      <c r="F11039" t="s">
        <v>10348</v>
      </c>
      <c r="G11039" t="str">
        <f>Table19[[#This Row],[Closing Code Description]] &amp; " - " &amp; Table19[[#This Row],[Closing Code]]</f>
        <v>Non-Operational - NONOPER</v>
      </c>
      <c r="H11039" t="s">
        <v>10334</v>
      </c>
      <c r="I11039" t="s">
        <v>629</v>
      </c>
    </row>
    <row r="11040" spans="2:9" x14ac:dyDescent="0.35">
      <c r="B11040" t="s">
        <v>663</v>
      </c>
      <c r="C11040" t="s">
        <v>662</v>
      </c>
      <c r="D11040" t="str">
        <f>Table19[[#This Row],[Class Description]] &amp; " - " &amp;Table19[[#This Row],[Asset Class]]</f>
        <v>Sprinkler System - SPRNKSYS</v>
      </c>
      <c r="E11040" t="s">
        <v>10349</v>
      </c>
      <c r="F11040" t="s">
        <v>10350</v>
      </c>
      <c r="G11040" t="str">
        <f>Table19[[#This Row],[Closing Code Description]] &amp; " - " &amp; Table19[[#This Row],[Closing Code]]</f>
        <v>Physical Damage - PHYDMGE</v>
      </c>
      <c r="H11040" t="s">
        <v>10334</v>
      </c>
      <c r="I11040" t="s">
        <v>629</v>
      </c>
    </row>
    <row r="11041" spans="2:9" x14ac:dyDescent="0.35">
      <c r="B11041" t="s">
        <v>663</v>
      </c>
      <c r="C11041" t="s">
        <v>662</v>
      </c>
      <c r="D11041" t="str">
        <f>Table19[[#This Row],[Class Description]] &amp; " - " &amp;Table19[[#This Row],[Asset Class]]</f>
        <v>Sprinkler System - SPRNKSYS</v>
      </c>
      <c r="E11041" t="s">
        <v>10351</v>
      </c>
      <c r="F11041" t="s">
        <v>10352</v>
      </c>
      <c r="G11041" t="str">
        <f>Table19[[#This Row],[Closing Code Description]] &amp; " - " &amp; Table19[[#This Row],[Closing Code]]</f>
        <v>Unusual Smell - UNSMELL</v>
      </c>
      <c r="H11041" t="s">
        <v>10334</v>
      </c>
      <c r="I11041" t="s">
        <v>629</v>
      </c>
    </row>
    <row r="11042" spans="2:9" x14ac:dyDescent="0.35">
      <c r="B11042" t="s">
        <v>663</v>
      </c>
      <c r="C11042" t="s">
        <v>662</v>
      </c>
      <c r="D11042" t="str">
        <f>Table19[[#This Row],[Class Description]] &amp; " - " &amp;Table19[[#This Row],[Asset Class]]</f>
        <v>Sprinkler System - SPRNKSYS</v>
      </c>
      <c r="E11042" t="s">
        <v>10353</v>
      </c>
      <c r="F11042" t="s">
        <v>10354</v>
      </c>
      <c r="G11042" t="str">
        <f>Table19[[#This Row],[Closing Code Description]] &amp; " - " &amp; Table19[[#This Row],[Closing Code]]</f>
        <v>Unusual Smoke - UNSMOKE</v>
      </c>
      <c r="H11042" t="s">
        <v>10334</v>
      </c>
      <c r="I11042" t="s">
        <v>629</v>
      </c>
    </row>
    <row r="11043" spans="2:9" x14ac:dyDescent="0.35">
      <c r="B11043" t="s">
        <v>663</v>
      </c>
      <c r="C11043" t="s">
        <v>662</v>
      </c>
      <c r="D11043" t="str">
        <f>Table19[[#This Row],[Class Description]] &amp; " - " &amp;Table19[[#This Row],[Asset Class]]</f>
        <v>Sprinkler System - SPRNKSYS</v>
      </c>
      <c r="E11043" t="s">
        <v>13285</v>
      </c>
      <c r="F11043" t="s">
        <v>13286</v>
      </c>
      <c r="G11043" t="str">
        <f>Table19[[#This Row],[Closing Code Description]] &amp; " - " &amp; Table19[[#This Row],[Closing Code]]</f>
        <v>Sprinkler system water flow alarm device failed - SPKAFAIL</v>
      </c>
      <c r="H11043" t="s">
        <v>10357</v>
      </c>
      <c r="I11043" t="s">
        <v>629</v>
      </c>
    </row>
    <row r="11044" spans="2:9" x14ac:dyDescent="0.35">
      <c r="B11044" t="s">
        <v>663</v>
      </c>
      <c r="C11044" t="s">
        <v>662</v>
      </c>
      <c r="D11044" t="str">
        <f>Table19[[#This Row],[Class Description]] &amp; " - " &amp;Table19[[#This Row],[Asset Class]]</f>
        <v>Sprinkler System - SPRNKSYS</v>
      </c>
      <c r="E11044" t="s">
        <v>13287</v>
      </c>
      <c r="F11044" t="s">
        <v>13288</v>
      </c>
      <c r="G11044" t="str">
        <f>Table19[[#This Row],[Closing Code Description]] &amp; " - " &amp; Table19[[#This Row],[Closing Code]]</f>
        <v>Sprinkler system gauges for dry systems deteriorated - SPKGDET</v>
      </c>
      <c r="H11044" t="s">
        <v>10357</v>
      </c>
      <c r="I11044" t="s">
        <v>629</v>
      </c>
    </row>
    <row r="11045" spans="2:9" x14ac:dyDescent="0.35">
      <c r="B11045" t="s">
        <v>663</v>
      </c>
      <c r="C11045" t="s">
        <v>662</v>
      </c>
      <c r="D11045" t="str">
        <f>Table19[[#This Row],[Class Description]] &amp; " - " &amp;Table19[[#This Row],[Asset Class]]</f>
        <v>Sprinkler System - SPRNKSYS</v>
      </c>
      <c r="E11045" t="s">
        <v>13289</v>
      </c>
      <c r="F11045" t="s">
        <v>13290</v>
      </c>
      <c r="G11045" t="str">
        <f>Table19[[#This Row],[Closing Code Description]] &amp; " - " &amp; Table19[[#This Row],[Closing Code]]</f>
        <v>Sprinkler system gauges, control valves and main drain failed - SPKGFAIL</v>
      </c>
      <c r="H11045" t="s">
        <v>10357</v>
      </c>
      <c r="I11045" t="s">
        <v>629</v>
      </c>
    </row>
    <row r="11046" spans="2:9" x14ac:dyDescent="0.35">
      <c r="B11046" t="s">
        <v>663</v>
      </c>
      <c r="C11046" t="s">
        <v>662</v>
      </c>
      <c r="D11046" t="str">
        <f>Table19[[#This Row],[Class Description]] &amp; " - " &amp;Table19[[#This Row],[Asset Class]]</f>
        <v>Sprinkler System - SPRNKSYS</v>
      </c>
      <c r="E11046" t="s">
        <v>13291</v>
      </c>
      <c r="F11046" t="s">
        <v>13292</v>
      </c>
      <c r="G11046" t="str">
        <f>Table19[[#This Row],[Closing Code Description]] &amp; " - " &amp; Table19[[#This Row],[Closing Code]]</f>
        <v>Sprinkler system antifreeze solution weakened or depleted - SPKSADEP</v>
      </c>
      <c r="H11046" t="s">
        <v>10357</v>
      </c>
      <c r="I11046" t="s">
        <v>629</v>
      </c>
    </row>
    <row r="11047" spans="2:9" x14ac:dyDescent="0.35">
      <c r="B11047" t="s">
        <v>663</v>
      </c>
      <c r="C11047" t="s">
        <v>662</v>
      </c>
      <c r="D11047" t="str">
        <f>Table19[[#This Row],[Class Description]] &amp; " - " &amp;Table19[[#This Row],[Asset Class]]</f>
        <v>Sprinkler System - SPRNKSYS</v>
      </c>
      <c r="E11047" t="s">
        <v>13293</v>
      </c>
      <c r="F11047" t="s">
        <v>13294</v>
      </c>
      <c r="G11047" t="str">
        <f>Table19[[#This Row],[Closing Code Description]] &amp; " - " &amp; Table19[[#This Row],[Closing Code]]</f>
        <v>Sprinkler system deteriorated - SPKSDET</v>
      </c>
      <c r="H11047" t="s">
        <v>10357</v>
      </c>
      <c r="I11047" t="s">
        <v>629</v>
      </c>
    </row>
    <row r="11048" spans="2:9" x14ac:dyDescent="0.35">
      <c r="B11048" t="s">
        <v>663</v>
      </c>
      <c r="C11048" t="s">
        <v>662</v>
      </c>
      <c r="D11048" t="str">
        <f>Table19[[#This Row],[Class Description]] &amp; " - " &amp;Table19[[#This Row],[Asset Class]]</f>
        <v>Sprinkler System - SPRNKSYS</v>
      </c>
      <c r="E11048" t="s">
        <v>13295</v>
      </c>
      <c r="F11048" t="s">
        <v>13296</v>
      </c>
      <c r="G11048" t="str">
        <f>Table19[[#This Row],[Closing Code Description]] &amp; " - " &amp; Table19[[#This Row],[Closing Code]]</f>
        <v>Sprinkler system failed - SPKSFAIL</v>
      </c>
      <c r="H11048" t="s">
        <v>10357</v>
      </c>
      <c r="I11048" t="s">
        <v>629</v>
      </c>
    </row>
    <row r="11049" spans="2:9" x14ac:dyDescent="0.35">
      <c r="B11049" t="s">
        <v>663</v>
      </c>
      <c r="C11049" t="s">
        <v>662</v>
      </c>
      <c r="D11049" t="str">
        <f>Table19[[#This Row],[Class Description]] &amp; " - " &amp;Table19[[#This Row],[Asset Class]]</f>
        <v>Sprinkler System - SPRNKSYS</v>
      </c>
      <c r="E11049" t="s">
        <v>13297</v>
      </c>
      <c r="F11049" t="s">
        <v>13298</v>
      </c>
      <c r="G11049" t="str">
        <f>Table19[[#This Row],[Closing Code Description]] &amp; " - " &amp; Table19[[#This Row],[Closing Code]]</f>
        <v>Sprinkler gauges for wet, deluge systems and preaction systems deteriorated - SPKSGDET</v>
      </c>
      <c r="H11049" t="s">
        <v>10357</v>
      </c>
      <c r="I11049" t="s">
        <v>629</v>
      </c>
    </row>
    <row r="11050" spans="2:9" x14ac:dyDescent="0.35">
      <c r="B11050" t="s">
        <v>663</v>
      </c>
      <c r="C11050" t="s">
        <v>662</v>
      </c>
      <c r="D11050" t="str">
        <f>Table19[[#This Row],[Class Description]] &amp; " - " &amp;Table19[[#This Row],[Asset Class]]</f>
        <v>Sprinkler System - SPRNKSYS</v>
      </c>
      <c r="E11050" t="s">
        <v>10358</v>
      </c>
      <c r="F11050" t="s">
        <v>10359</v>
      </c>
      <c r="G11050" t="str">
        <f>Table19[[#This Row],[Closing Code Description]] &amp; " - " &amp; Table19[[#This Row],[Closing Code]]</f>
        <v>Accident - ACCIDENT</v>
      </c>
      <c r="H11050" t="s">
        <v>10360</v>
      </c>
      <c r="I11050" t="s">
        <v>629</v>
      </c>
    </row>
    <row r="11051" spans="2:9" x14ac:dyDescent="0.35">
      <c r="B11051" t="s">
        <v>663</v>
      </c>
      <c r="C11051" t="s">
        <v>662</v>
      </c>
      <c r="D11051" t="str">
        <f>Table19[[#This Row],[Class Description]] &amp; " - " &amp;Table19[[#This Row],[Asset Class]]</f>
        <v>Sprinkler System - SPRNKSYS</v>
      </c>
      <c r="E11051" t="s">
        <v>10361</v>
      </c>
      <c r="F11051" t="s">
        <v>10362</v>
      </c>
      <c r="G11051" t="str">
        <f>Table19[[#This Row],[Closing Code Description]] &amp; " - " &amp; Table19[[#This Row],[Closing Code]]</f>
        <v>Accelerated Wear - ACCWEAR</v>
      </c>
      <c r="H11051" t="s">
        <v>10360</v>
      </c>
      <c r="I11051" t="s">
        <v>629</v>
      </c>
    </row>
    <row r="11052" spans="2:9" x14ac:dyDescent="0.35">
      <c r="B11052" t="s">
        <v>663</v>
      </c>
      <c r="C11052" t="s">
        <v>662</v>
      </c>
      <c r="D11052" t="str">
        <f>Table19[[#This Row],[Class Description]] &amp; " - " &amp;Table19[[#This Row],[Asset Class]]</f>
        <v>Sprinkler System - SPRNKSYS</v>
      </c>
      <c r="E11052" t="s">
        <v>10363</v>
      </c>
      <c r="F11052" t="s">
        <v>10364</v>
      </c>
      <c r="G11052" t="str">
        <f>Table19[[#This Row],[Closing Code Description]] &amp; " - " &amp; Table19[[#This Row],[Closing Code]]</f>
        <v>Weather condition/Forces of nature or Act of God - ACTGOD</v>
      </c>
      <c r="H11052" t="s">
        <v>10360</v>
      </c>
      <c r="I11052" t="s">
        <v>629</v>
      </c>
    </row>
    <row r="11053" spans="2:9" x14ac:dyDescent="0.35">
      <c r="B11053" t="s">
        <v>663</v>
      </c>
      <c r="C11053" t="s">
        <v>662</v>
      </c>
      <c r="D11053" t="str">
        <f>Table19[[#This Row],[Class Description]] &amp; " - " &amp;Table19[[#This Row],[Asset Class]]</f>
        <v>Sprinkler System - SPRNKSYS</v>
      </c>
      <c r="E11053" t="s">
        <v>10365</v>
      </c>
      <c r="F11053" t="s">
        <v>10366</v>
      </c>
      <c r="G11053" t="str">
        <f>Table19[[#This Row],[Closing Code Description]] &amp; " - " &amp; Table19[[#This Row],[Closing Code]]</f>
        <v>Contamination - CONTAM</v>
      </c>
      <c r="H11053" t="s">
        <v>10360</v>
      </c>
      <c r="I11053" t="s">
        <v>629</v>
      </c>
    </row>
    <row r="11054" spans="2:9" x14ac:dyDescent="0.35">
      <c r="B11054" t="s">
        <v>663</v>
      </c>
      <c r="C11054" t="s">
        <v>662</v>
      </c>
      <c r="D11054" t="str">
        <f>Table19[[#This Row],[Class Description]] &amp; " - " &amp;Table19[[#This Row],[Asset Class]]</f>
        <v>Sprinkler System - SPRNKSYS</v>
      </c>
      <c r="E11054" t="s">
        <v>10367</v>
      </c>
      <c r="F11054" t="s">
        <v>10368</v>
      </c>
      <c r="G11054" t="str">
        <f>Table19[[#This Row],[Closing Code Description]] &amp; " - " &amp; Table19[[#This Row],[Closing Code]]</f>
        <v>Defective Asset - DEFASSET</v>
      </c>
      <c r="H11054" t="s">
        <v>10360</v>
      </c>
      <c r="I11054" t="s">
        <v>629</v>
      </c>
    </row>
    <row r="11055" spans="2:9" x14ac:dyDescent="0.35">
      <c r="B11055" t="s">
        <v>663</v>
      </c>
      <c r="C11055" t="s">
        <v>662</v>
      </c>
      <c r="D11055" t="str">
        <f>Table19[[#This Row],[Class Description]] &amp; " - " &amp;Table19[[#This Row],[Asset Class]]</f>
        <v>Sprinkler System - SPRNKSYS</v>
      </c>
      <c r="E11055" t="s">
        <v>10369</v>
      </c>
      <c r="F11055" t="s">
        <v>10370</v>
      </c>
      <c r="G11055" t="str">
        <f>Table19[[#This Row],[Closing Code Description]] &amp; " - " &amp; Table19[[#This Row],[Closing Code]]</f>
        <v>Excessive Load - EXLOAD</v>
      </c>
      <c r="H11055" t="s">
        <v>10360</v>
      </c>
      <c r="I11055" t="s">
        <v>629</v>
      </c>
    </row>
    <row r="11056" spans="2:9" x14ac:dyDescent="0.35">
      <c r="B11056" t="s">
        <v>663</v>
      </c>
      <c r="C11056" t="s">
        <v>662</v>
      </c>
      <c r="D11056" t="str">
        <f>Table19[[#This Row],[Class Description]] &amp; " - " &amp;Table19[[#This Row],[Asset Class]]</f>
        <v>Sprinkler System - SPRNKSYS</v>
      </c>
      <c r="E11056" t="s">
        <v>10371</v>
      </c>
      <c r="F11056" t="s">
        <v>10372</v>
      </c>
      <c r="G11056" t="str">
        <f>Table19[[#This Row],[Closing Code Description]] &amp; " - " &amp; Table19[[#This Row],[Closing Code]]</f>
        <v>Improper Maintenance - IMPRMNT</v>
      </c>
      <c r="H11056" t="s">
        <v>10360</v>
      </c>
      <c r="I11056" t="s">
        <v>629</v>
      </c>
    </row>
    <row r="11057" spans="2:9" x14ac:dyDescent="0.35">
      <c r="B11057" t="s">
        <v>663</v>
      </c>
      <c r="C11057" t="s">
        <v>662</v>
      </c>
      <c r="D11057" t="str">
        <f>Table19[[#This Row],[Class Description]] &amp; " - " &amp;Table19[[#This Row],[Asset Class]]</f>
        <v>Sprinkler System - SPRNKSYS</v>
      </c>
      <c r="E11057" t="s">
        <v>10373</v>
      </c>
      <c r="F11057" t="s">
        <v>10374</v>
      </c>
      <c r="G11057" t="str">
        <f>Table19[[#This Row],[Closing Code Description]] &amp; " - " &amp; Table19[[#This Row],[Closing Code]]</f>
        <v>Insufficient Lubrication - INSLUBR</v>
      </c>
      <c r="H11057" t="s">
        <v>10360</v>
      </c>
      <c r="I11057" t="s">
        <v>629</v>
      </c>
    </row>
    <row r="11058" spans="2:9" x14ac:dyDescent="0.35">
      <c r="B11058" t="s">
        <v>663</v>
      </c>
      <c r="C11058" t="s">
        <v>662</v>
      </c>
      <c r="D11058" t="str">
        <f>Table19[[#This Row],[Class Description]] &amp; " - " &amp;Table19[[#This Row],[Asset Class]]</f>
        <v>Sprinkler System - SPRNKSYS</v>
      </c>
      <c r="E11058" t="s">
        <v>10375</v>
      </c>
      <c r="F11058" t="s">
        <v>10376</v>
      </c>
      <c r="G11058" t="str">
        <f>Table19[[#This Row],[Closing Code Description]] &amp; " - " &amp; Table19[[#This Row],[Closing Code]]</f>
        <v>Lack of/ Inadequate Training - LACKTRN</v>
      </c>
      <c r="H11058" t="s">
        <v>10360</v>
      </c>
      <c r="I11058" t="s">
        <v>629</v>
      </c>
    </row>
    <row r="11059" spans="2:9" x14ac:dyDescent="0.35">
      <c r="B11059" t="s">
        <v>663</v>
      </c>
      <c r="C11059" t="s">
        <v>662</v>
      </c>
      <c r="D11059" t="str">
        <f>Table19[[#This Row],[Class Description]] &amp; " - " &amp;Table19[[#This Row],[Asset Class]]</f>
        <v>Sprinkler System - SPRNKSYS</v>
      </c>
      <c r="E11059" t="s">
        <v>10377</v>
      </c>
      <c r="F11059" t="s">
        <v>10378</v>
      </c>
      <c r="G11059" t="str">
        <f>Table19[[#This Row],[Closing Code Description]] &amp; " - " &amp; Table19[[#This Row],[Closing Code]]</f>
        <v>Loose/ Missing Component - MISSCMP</v>
      </c>
      <c r="H11059" t="s">
        <v>10360</v>
      </c>
      <c r="I11059" t="s">
        <v>629</v>
      </c>
    </row>
    <row r="11060" spans="2:9" x14ac:dyDescent="0.35">
      <c r="B11060" t="s">
        <v>663</v>
      </c>
      <c r="C11060" t="s">
        <v>662</v>
      </c>
      <c r="D11060" t="str">
        <f>Table19[[#This Row],[Class Description]] &amp; " - " &amp;Table19[[#This Row],[Asset Class]]</f>
        <v>Sprinkler System - SPRNKSYS</v>
      </c>
      <c r="E11060" t="s">
        <v>10379</v>
      </c>
      <c r="F11060" t="s">
        <v>10380</v>
      </c>
      <c r="G11060" t="str">
        <f>Table19[[#This Row],[Closing Code Description]] &amp; " - " &amp; Table19[[#This Row],[Closing Code]]</f>
        <v>Normal Wear - NRMWEAR</v>
      </c>
      <c r="H11060" t="s">
        <v>10360</v>
      </c>
      <c r="I11060" t="s">
        <v>629</v>
      </c>
    </row>
    <row r="11061" spans="2:9" x14ac:dyDescent="0.35">
      <c r="B11061" t="s">
        <v>663</v>
      </c>
      <c r="C11061" t="s">
        <v>662</v>
      </c>
      <c r="D11061" t="str">
        <f>Table19[[#This Row],[Class Description]] &amp; " - " &amp;Table19[[#This Row],[Asset Class]]</f>
        <v>Sprinkler System - SPRNKSYS</v>
      </c>
      <c r="E11061" t="s">
        <v>1456</v>
      </c>
      <c r="F11061" t="s">
        <v>10381</v>
      </c>
      <c r="G11061" t="str">
        <f>Table19[[#This Row],[Closing Code Description]] &amp; " - " &amp; Table19[[#This Row],[Closing Code]]</f>
        <v>Other (specify) - OTHER</v>
      </c>
      <c r="H11061" t="s">
        <v>10360</v>
      </c>
      <c r="I11061" t="s">
        <v>629</v>
      </c>
    </row>
    <row r="11062" spans="2:9" x14ac:dyDescent="0.35">
      <c r="B11062" t="s">
        <v>663</v>
      </c>
      <c r="C11062" t="s">
        <v>662</v>
      </c>
      <c r="D11062" t="str">
        <f>Table19[[#This Row],[Class Description]] &amp; " - " &amp;Table19[[#This Row],[Asset Class]]</f>
        <v>Sprinkler System - SPRNKSYS</v>
      </c>
      <c r="E11062" t="s">
        <v>10382</v>
      </c>
      <c r="F11062" t="s">
        <v>10383</v>
      </c>
      <c r="G11062" t="str">
        <f>Table19[[#This Row],[Closing Code Description]] &amp; " - " &amp; Table19[[#This Row],[Closing Code]]</f>
        <v>Poor Installation - PRINSTAL</v>
      </c>
      <c r="H11062" t="s">
        <v>10360</v>
      </c>
      <c r="I11062" t="s">
        <v>629</v>
      </c>
    </row>
    <row r="11063" spans="2:9" x14ac:dyDescent="0.35">
      <c r="B11063" t="s">
        <v>663</v>
      </c>
      <c r="C11063" t="s">
        <v>662</v>
      </c>
      <c r="D11063" t="str">
        <f>Table19[[#This Row],[Class Description]] &amp; " - " &amp;Table19[[#This Row],[Asset Class]]</f>
        <v>Sprinkler System - SPRNKSYS</v>
      </c>
      <c r="E11063" t="s">
        <v>10384</v>
      </c>
      <c r="F11063" t="s">
        <v>10385</v>
      </c>
      <c r="G11063" t="str">
        <f>Table19[[#This Row],[Closing Code Description]] &amp; " - " &amp; Table19[[#This Row],[Closing Code]]</f>
        <v>Procedure Issue - PROCISSU</v>
      </c>
      <c r="H11063" t="s">
        <v>10360</v>
      </c>
      <c r="I11063" t="s">
        <v>629</v>
      </c>
    </row>
    <row r="11064" spans="2:9" x14ac:dyDescent="0.35">
      <c r="B11064" t="s">
        <v>663</v>
      </c>
      <c r="C11064" t="s">
        <v>662</v>
      </c>
      <c r="D11064" t="str">
        <f>Table19[[#This Row],[Class Description]] &amp; " - " &amp;Table19[[#This Row],[Asset Class]]</f>
        <v>Sprinkler System - SPRNKSYS</v>
      </c>
      <c r="E11064" t="s">
        <v>10386</v>
      </c>
      <c r="F11064" t="s">
        <v>10387</v>
      </c>
      <c r="G11064" t="str">
        <f>Table19[[#This Row],[Closing Code Description]] &amp; " - " &amp; Table19[[#This Row],[Closing Code]]</f>
        <v>Utility Failure - UTLFAIL</v>
      </c>
      <c r="H11064" t="s">
        <v>10360</v>
      </c>
      <c r="I11064" t="s">
        <v>629</v>
      </c>
    </row>
    <row r="11065" spans="2:9" x14ac:dyDescent="0.35">
      <c r="B11065" t="s">
        <v>663</v>
      </c>
      <c r="C11065" t="s">
        <v>662</v>
      </c>
      <c r="D11065" t="str">
        <f>Table19[[#This Row],[Class Description]] &amp; " - " &amp;Table19[[#This Row],[Asset Class]]</f>
        <v>Sprinkler System - SPRNKSYS</v>
      </c>
      <c r="E11065" t="s">
        <v>10388</v>
      </c>
      <c r="F11065" t="s">
        <v>10389</v>
      </c>
      <c r="G11065" t="str">
        <f>Table19[[#This Row],[Closing Code Description]] &amp; " - " &amp; Table19[[#This Row],[Closing Code]]</f>
        <v>Vandalism - VNDLSM</v>
      </c>
      <c r="H11065" t="s">
        <v>10360</v>
      </c>
      <c r="I11065" t="s">
        <v>629</v>
      </c>
    </row>
    <row r="11066" spans="2:9" x14ac:dyDescent="0.35">
      <c r="B11066" t="s">
        <v>663</v>
      </c>
      <c r="C11066" t="s">
        <v>662</v>
      </c>
      <c r="D11066" t="str">
        <f>Table19[[#This Row],[Class Description]] &amp; " - " &amp;Table19[[#This Row],[Asset Class]]</f>
        <v>Sprinkler System - SPRNKSYS</v>
      </c>
      <c r="E11066" t="s">
        <v>10390</v>
      </c>
      <c r="F11066" t="s">
        <v>10391</v>
      </c>
      <c r="G11066" t="str">
        <f>Table19[[#This Row],[Closing Code Description]] &amp; " - " &amp; Table19[[#This Row],[Closing Code]]</f>
        <v>Defective/ Worn Component - WORNCMPT</v>
      </c>
      <c r="H11066" t="s">
        <v>10360</v>
      </c>
      <c r="I11066" t="s">
        <v>629</v>
      </c>
    </row>
    <row r="11067" spans="2:9" x14ac:dyDescent="0.35">
      <c r="B11067" t="s">
        <v>663</v>
      </c>
      <c r="C11067" t="s">
        <v>662</v>
      </c>
      <c r="D11067" t="str">
        <f>Table19[[#This Row],[Class Description]] &amp; " - " &amp;Table19[[#This Row],[Asset Class]]</f>
        <v>Sprinkler System - SPRNKSYS</v>
      </c>
      <c r="E11067" t="s">
        <v>10392</v>
      </c>
      <c r="F11067" t="s">
        <v>10393</v>
      </c>
      <c r="G11067" t="str">
        <f>Table19[[#This Row],[Closing Code Description]] &amp; " - " &amp; Table19[[#This Row],[Closing Code]]</f>
        <v>Adjusted - ADJUSTD</v>
      </c>
      <c r="H11067" t="s">
        <v>10394</v>
      </c>
      <c r="I11067" t="s">
        <v>629</v>
      </c>
    </row>
    <row r="11068" spans="2:9" x14ac:dyDescent="0.35">
      <c r="B11068" t="s">
        <v>663</v>
      </c>
      <c r="C11068" t="s">
        <v>662</v>
      </c>
      <c r="D11068" t="str">
        <f>Table19[[#This Row],[Class Description]] &amp; " - " &amp;Table19[[#This Row],[Asset Class]]</f>
        <v>Sprinkler System - SPRNKSYS</v>
      </c>
      <c r="E11068" t="s">
        <v>10395</v>
      </c>
      <c r="F11068" t="s">
        <v>10396</v>
      </c>
      <c r="G11068" t="str">
        <f>Table19[[#This Row],[Closing Code Description]] &amp; " - " &amp; Table19[[#This Row],[Closing Code]]</f>
        <v>Decommission - DECOMM</v>
      </c>
      <c r="H11068" t="s">
        <v>10394</v>
      </c>
      <c r="I11068" t="s">
        <v>629</v>
      </c>
    </row>
    <row r="11069" spans="2:9" x14ac:dyDescent="0.35">
      <c r="B11069" t="s">
        <v>663</v>
      </c>
      <c r="C11069" t="s">
        <v>662</v>
      </c>
      <c r="D11069" t="str">
        <f>Table19[[#This Row],[Class Description]] &amp; " - " &amp;Table19[[#This Row],[Asset Class]]</f>
        <v>Sprinkler System - SPRNKSYS</v>
      </c>
      <c r="E11069" t="s">
        <v>10397</v>
      </c>
      <c r="F11069" t="s">
        <v>10398</v>
      </c>
      <c r="G11069" t="str">
        <f>Table19[[#This Row],[Closing Code Description]] &amp; " - " &amp; Table19[[#This Row],[Closing Code]]</f>
        <v>Decontaminate - DECONTME</v>
      </c>
      <c r="H11069" t="s">
        <v>10394</v>
      </c>
      <c r="I11069" t="s">
        <v>629</v>
      </c>
    </row>
    <row r="11070" spans="2:9" x14ac:dyDescent="0.35">
      <c r="B11070" t="s">
        <v>663</v>
      </c>
      <c r="C11070" t="s">
        <v>662</v>
      </c>
      <c r="D11070" t="str">
        <f>Table19[[#This Row],[Class Description]] &amp; " - " &amp;Table19[[#This Row],[Asset Class]]</f>
        <v>Sprinkler System - SPRNKSYS</v>
      </c>
      <c r="E11070" t="s">
        <v>10399</v>
      </c>
      <c r="F11070" t="s">
        <v>10400</v>
      </c>
      <c r="G11070" t="str">
        <f>Table19[[#This Row],[Closing Code Description]] &amp; " - " &amp; Table19[[#This Row],[Closing Code]]</f>
        <v>Do Nothing - DONOTHIN</v>
      </c>
      <c r="H11070" t="s">
        <v>10394</v>
      </c>
      <c r="I11070" t="s">
        <v>629</v>
      </c>
    </row>
    <row r="11071" spans="2:9" x14ac:dyDescent="0.35">
      <c r="B11071" t="s">
        <v>663</v>
      </c>
      <c r="C11071" t="s">
        <v>662</v>
      </c>
      <c r="D11071" t="str">
        <f>Table19[[#This Row],[Class Description]] &amp; " - " &amp;Table19[[#This Row],[Asset Class]]</f>
        <v>Sprinkler System - SPRNKSYS</v>
      </c>
      <c r="E11071" t="s">
        <v>10401</v>
      </c>
      <c r="F11071" t="s">
        <v>10402</v>
      </c>
      <c r="G11071" t="str">
        <f>Table19[[#This Row],[Closing Code Description]] &amp; " - " &amp; Table19[[#This Row],[Closing Code]]</f>
        <v>Lubricate - LUBRCTE</v>
      </c>
      <c r="H11071" t="s">
        <v>10394</v>
      </c>
      <c r="I11071" t="s">
        <v>629</v>
      </c>
    </row>
    <row r="11072" spans="2:9" x14ac:dyDescent="0.35">
      <c r="B11072" t="s">
        <v>663</v>
      </c>
      <c r="C11072" t="s">
        <v>662</v>
      </c>
      <c r="D11072" t="str">
        <f>Table19[[#This Row],[Class Description]] &amp; " - " &amp;Table19[[#This Row],[Asset Class]]</f>
        <v>Sprinkler System - SPRNKSYS</v>
      </c>
      <c r="E11072" t="s">
        <v>1456</v>
      </c>
      <c r="F11072" t="s">
        <v>10381</v>
      </c>
      <c r="G11072" t="str">
        <f>Table19[[#This Row],[Closing Code Description]] &amp; " - " &amp; Table19[[#This Row],[Closing Code]]</f>
        <v>Other (specify) - OTHER</v>
      </c>
      <c r="H11072" t="s">
        <v>10394</v>
      </c>
      <c r="I11072" t="s">
        <v>629</v>
      </c>
    </row>
    <row r="11073" spans="2:9" x14ac:dyDescent="0.35">
      <c r="B11073" t="s">
        <v>663</v>
      </c>
      <c r="C11073" t="s">
        <v>662</v>
      </c>
      <c r="D11073" t="str">
        <f>Table19[[#This Row],[Class Description]] &amp; " - " &amp;Table19[[#This Row],[Asset Class]]</f>
        <v>Sprinkler System - SPRNKSYS</v>
      </c>
      <c r="E11073" t="s">
        <v>10403</v>
      </c>
      <c r="F11073" t="s">
        <v>10404</v>
      </c>
      <c r="G11073" t="str">
        <f>Table19[[#This Row],[Closing Code Description]] &amp; " - " &amp; Table19[[#This Row],[Closing Code]]</f>
        <v>Recalibrate - RECALBRT</v>
      </c>
      <c r="H11073" t="s">
        <v>10394</v>
      </c>
      <c r="I11073" t="s">
        <v>629</v>
      </c>
    </row>
    <row r="11074" spans="2:9" x14ac:dyDescent="0.35">
      <c r="B11074" t="s">
        <v>663</v>
      </c>
      <c r="C11074" t="s">
        <v>662</v>
      </c>
      <c r="D11074" t="str">
        <f>Table19[[#This Row],[Class Description]] &amp; " - " &amp;Table19[[#This Row],[Asset Class]]</f>
        <v>Sprinkler System - SPRNKSYS</v>
      </c>
      <c r="E11074" t="s">
        <v>10405</v>
      </c>
      <c r="F11074" t="s">
        <v>10406</v>
      </c>
      <c r="G11074" t="str">
        <f>Table19[[#This Row],[Closing Code Description]] &amp; " - " &amp; Table19[[#This Row],[Closing Code]]</f>
        <v>Remove Obstruction - REMVOBT</v>
      </c>
      <c r="H11074" t="s">
        <v>10394</v>
      </c>
      <c r="I11074" t="s">
        <v>629</v>
      </c>
    </row>
    <row r="11075" spans="2:9" x14ac:dyDescent="0.35">
      <c r="B11075" t="s">
        <v>663</v>
      </c>
      <c r="C11075" t="s">
        <v>662</v>
      </c>
      <c r="D11075" t="str">
        <f>Table19[[#This Row],[Class Description]] &amp; " - " &amp;Table19[[#This Row],[Asset Class]]</f>
        <v>Sprinkler System - SPRNKSYS</v>
      </c>
      <c r="E11075" t="s">
        <v>10407</v>
      </c>
      <c r="F11075" t="s">
        <v>10408</v>
      </c>
      <c r="G11075" t="str">
        <f>Table19[[#This Row],[Closing Code Description]] &amp; " - " &amp; Table19[[#This Row],[Closing Code]]</f>
        <v>Repair Component - REPCMPT</v>
      </c>
      <c r="H11075" t="s">
        <v>10394</v>
      </c>
      <c r="I11075" t="s">
        <v>629</v>
      </c>
    </row>
    <row r="11076" spans="2:9" x14ac:dyDescent="0.35">
      <c r="B11076" t="s">
        <v>663</v>
      </c>
      <c r="C11076" t="s">
        <v>662</v>
      </c>
      <c r="D11076" t="str">
        <f>Table19[[#This Row],[Class Description]] &amp; " - " &amp;Table19[[#This Row],[Asset Class]]</f>
        <v>Sprinkler System - SPRNKSYS</v>
      </c>
      <c r="E11076" t="s">
        <v>10409</v>
      </c>
      <c r="F11076" t="s">
        <v>10410</v>
      </c>
      <c r="G11076" t="str">
        <f>Table19[[#This Row],[Closing Code Description]] &amp; " - " &amp; Table19[[#This Row],[Closing Code]]</f>
        <v>Replace Asset - REPLASS</v>
      </c>
      <c r="H11076" t="s">
        <v>10394</v>
      </c>
      <c r="I11076" t="s">
        <v>629</v>
      </c>
    </row>
    <row r="11077" spans="2:9" x14ac:dyDescent="0.35">
      <c r="B11077" t="s">
        <v>663</v>
      </c>
      <c r="C11077" t="s">
        <v>662</v>
      </c>
      <c r="D11077" t="str">
        <f>Table19[[#This Row],[Class Description]] &amp; " - " &amp;Table19[[#This Row],[Asset Class]]</f>
        <v>Sprinkler System - SPRNKSYS</v>
      </c>
      <c r="E11077" t="s">
        <v>10411</v>
      </c>
      <c r="F11077" t="s">
        <v>10412</v>
      </c>
      <c r="G11077" t="str">
        <f>Table19[[#This Row],[Closing Code Description]] &amp; " - " &amp; Table19[[#This Row],[Closing Code]]</f>
        <v>Replace Component - REPLCMPT</v>
      </c>
      <c r="H11077" t="s">
        <v>10394</v>
      </c>
      <c r="I11077" t="s">
        <v>629</v>
      </c>
    </row>
    <row r="11078" spans="2:9" x14ac:dyDescent="0.35">
      <c r="B11078" t="s">
        <v>663</v>
      </c>
      <c r="C11078" t="s">
        <v>662</v>
      </c>
      <c r="D11078" t="str">
        <f>Table19[[#This Row],[Class Description]] &amp; " - " &amp;Table19[[#This Row],[Asset Class]]</f>
        <v>Sprinkler System - SPRNKSYS</v>
      </c>
      <c r="E11078" t="s">
        <v>10413</v>
      </c>
      <c r="F11078" t="s">
        <v>10414</v>
      </c>
      <c r="G11078" t="str">
        <f>Table19[[#This Row],[Closing Code Description]] &amp; " - " &amp; Table19[[#This Row],[Closing Code]]</f>
        <v>Repair Asset - REPRASS</v>
      </c>
      <c r="H11078" t="s">
        <v>10394</v>
      </c>
      <c r="I11078" t="s">
        <v>629</v>
      </c>
    </row>
    <row r="11079" spans="2:9" x14ac:dyDescent="0.35">
      <c r="B11079" t="s">
        <v>663</v>
      </c>
      <c r="C11079" t="s">
        <v>662</v>
      </c>
      <c r="D11079" t="str">
        <f>Table19[[#This Row],[Class Description]] &amp; " - " &amp;Table19[[#This Row],[Asset Class]]</f>
        <v>Sprinkler System - SPRNKSYS</v>
      </c>
      <c r="E11079" t="s">
        <v>10415</v>
      </c>
      <c r="F11079" t="s">
        <v>10416</v>
      </c>
      <c r="G11079" t="str">
        <f>Table19[[#This Row],[Closing Code Description]] &amp; " - " &amp; Table19[[#This Row],[Closing Code]]</f>
        <v>Upgrade - UPGRADES</v>
      </c>
      <c r="H11079" t="s">
        <v>10394</v>
      </c>
      <c r="I11079" t="s">
        <v>629</v>
      </c>
    </row>
    <row r="11080" spans="2:9" x14ac:dyDescent="0.35">
      <c r="B11080" t="s">
        <v>661</v>
      </c>
      <c r="C11080" t="s">
        <v>140</v>
      </c>
      <c r="D11080" t="str">
        <f>Table19[[#This Row],[Class Description]] &amp; " - " &amp;Table19[[#This Row],[Asset Class]]</f>
        <v>Superstructure - SPSTRUCT</v>
      </c>
      <c r="E11080" t="s">
        <v>10332</v>
      </c>
      <c r="F11080" t="s">
        <v>10333</v>
      </c>
      <c r="G11080" t="str">
        <f>Table19[[#This Row],[Closing Code Description]] &amp; " - " &amp; Table19[[#This Row],[Closing Code]]</f>
        <v>Abnormal Temprature - ABNTEMP</v>
      </c>
      <c r="H11080" t="s">
        <v>10334</v>
      </c>
      <c r="I11080" t="s">
        <v>629</v>
      </c>
    </row>
    <row r="11081" spans="2:9" x14ac:dyDescent="0.35">
      <c r="B11081" t="s">
        <v>661</v>
      </c>
      <c r="C11081" t="s">
        <v>140</v>
      </c>
      <c r="D11081" t="str">
        <f>Table19[[#This Row],[Class Description]] &amp; " - " &amp;Table19[[#This Row],[Asset Class]]</f>
        <v>Superstructure - SPSTRUCT</v>
      </c>
      <c r="E11081" t="s">
        <v>10335</v>
      </c>
      <c r="F11081" t="s">
        <v>10336</v>
      </c>
      <c r="G11081" t="str">
        <f>Table19[[#This Row],[Closing Code Description]] &amp; " - " &amp; Table19[[#This Row],[Closing Code]]</f>
        <v>Corrosion - CORROS</v>
      </c>
      <c r="H11081" t="s">
        <v>10334</v>
      </c>
      <c r="I11081" t="s">
        <v>629</v>
      </c>
    </row>
    <row r="11082" spans="2:9" x14ac:dyDescent="0.35">
      <c r="B11082" t="s">
        <v>661</v>
      </c>
      <c r="C11082" t="s">
        <v>140</v>
      </c>
      <c r="D11082" t="str">
        <f>Table19[[#This Row],[Class Description]] &amp; " - " &amp;Table19[[#This Row],[Asset Class]]</f>
        <v>Superstructure - SPSTRUCT</v>
      </c>
      <c r="E11082" t="s">
        <v>10421</v>
      </c>
      <c r="F11082" t="s">
        <v>10422</v>
      </c>
      <c r="G11082" t="str">
        <f>Table19[[#This Row],[Closing Code Description]] &amp; " - " &amp; Table19[[#This Row],[Closing Code]]</f>
        <v>Electrical Trip Out - ELECTRIP</v>
      </c>
      <c r="H11082" t="s">
        <v>10334</v>
      </c>
      <c r="I11082" t="s">
        <v>629</v>
      </c>
    </row>
    <row r="11083" spans="2:9" x14ac:dyDescent="0.35">
      <c r="B11083" t="s">
        <v>661</v>
      </c>
      <c r="C11083" t="s">
        <v>140</v>
      </c>
      <c r="D11083" t="str">
        <f>Table19[[#This Row],[Class Description]] &amp; " - " &amp;Table19[[#This Row],[Asset Class]]</f>
        <v>Superstructure - SPSTRUCT</v>
      </c>
      <c r="E11083" t="s">
        <v>10337</v>
      </c>
      <c r="F11083" t="s">
        <v>10338</v>
      </c>
      <c r="G11083" t="str">
        <f>Table19[[#This Row],[Closing Code Description]] &amp; " - " &amp; Table19[[#This Row],[Closing Code]]</f>
        <v>Excessive Noise - EXNOISE</v>
      </c>
      <c r="H11083" t="s">
        <v>10334</v>
      </c>
      <c r="I11083" t="s">
        <v>629</v>
      </c>
    </row>
    <row r="11084" spans="2:9" x14ac:dyDescent="0.35">
      <c r="B11084" t="s">
        <v>661</v>
      </c>
      <c r="C11084" t="s">
        <v>140</v>
      </c>
      <c r="D11084" t="str">
        <f>Table19[[#This Row],[Class Description]] &amp; " - " &amp;Table19[[#This Row],[Asset Class]]</f>
        <v>Superstructure - SPSTRUCT</v>
      </c>
      <c r="E11084" t="s">
        <v>10339</v>
      </c>
      <c r="F11084" t="s">
        <v>10340</v>
      </c>
      <c r="G11084" t="str">
        <f>Table19[[#This Row],[Closing Code Description]] &amp; " - " &amp; Table19[[#This Row],[Closing Code]]</f>
        <v>Excessive Vibration - EXVIBRTN</v>
      </c>
      <c r="H11084" t="s">
        <v>10334</v>
      </c>
      <c r="I11084" t="s">
        <v>629</v>
      </c>
    </row>
    <row r="11085" spans="2:9" x14ac:dyDescent="0.35">
      <c r="B11085" t="s">
        <v>661</v>
      </c>
      <c r="C11085" t="s">
        <v>140</v>
      </c>
      <c r="D11085" t="str">
        <f>Table19[[#This Row],[Class Description]] &amp; " - " &amp;Table19[[#This Row],[Asset Class]]</f>
        <v>Superstructure - SPSTRUCT</v>
      </c>
      <c r="E11085" t="s">
        <v>10341</v>
      </c>
      <c r="F11085" t="s">
        <v>10342</v>
      </c>
      <c r="G11085" t="str">
        <f>Table19[[#This Row],[Closing Code Description]] &amp; " - " &amp; Table19[[#This Row],[Closing Code]]</f>
        <v>Jammed Equipment - JAMMEDEQ</v>
      </c>
      <c r="H11085" t="s">
        <v>10334</v>
      </c>
      <c r="I11085" t="s">
        <v>629</v>
      </c>
    </row>
    <row r="11086" spans="2:9" x14ac:dyDescent="0.35">
      <c r="B11086" t="s">
        <v>661</v>
      </c>
      <c r="C11086" t="s">
        <v>140</v>
      </c>
      <c r="D11086" t="str">
        <f>Table19[[#This Row],[Class Description]] &amp; " - " &amp;Table19[[#This Row],[Asset Class]]</f>
        <v>Superstructure - SPSTRUCT</v>
      </c>
      <c r="E11086" t="s">
        <v>10343</v>
      </c>
      <c r="F11086" t="s">
        <v>10344</v>
      </c>
      <c r="G11086" t="str">
        <f>Table19[[#This Row],[Closing Code Description]] &amp; " - " &amp; Table19[[#This Row],[Closing Code]]</f>
        <v>Leaking - LEAKING</v>
      </c>
      <c r="H11086" t="s">
        <v>10334</v>
      </c>
      <c r="I11086" t="s">
        <v>629</v>
      </c>
    </row>
    <row r="11087" spans="2:9" x14ac:dyDescent="0.35">
      <c r="B11087" t="s">
        <v>661</v>
      </c>
      <c r="C11087" t="s">
        <v>140</v>
      </c>
      <c r="D11087" t="str">
        <f>Table19[[#This Row],[Class Description]] &amp; " - " &amp;Table19[[#This Row],[Asset Class]]</f>
        <v>Superstructure - SPSTRUCT</v>
      </c>
      <c r="E11087" t="s">
        <v>10345</v>
      </c>
      <c r="F11087" t="s">
        <v>10346</v>
      </c>
      <c r="G11087" t="str">
        <f>Table19[[#This Row],[Closing Code Description]] &amp; " - " &amp; Table19[[#This Row],[Closing Code]]</f>
        <v>Low Performance - LOWPERF</v>
      </c>
      <c r="H11087" t="s">
        <v>10334</v>
      </c>
      <c r="I11087" t="s">
        <v>629</v>
      </c>
    </row>
    <row r="11088" spans="2:9" x14ac:dyDescent="0.35">
      <c r="B11088" t="s">
        <v>661</v>
      </c>
      <c r="C11088" t="s">
        <v>140</v>
      </c>
      <c r="D11088" t="str">
        <f>Table19[[#This Row],[Class Description]] &amp; " - " &amp;Table19[[#This Row],[Asset Class]]</f>
        <v>Superstructure - SPSTRUCT</v>
      </c>
      <c r="E11088" t="s">
        <v>10347</v>
      </c>
      <c r="F11088" t="s">
        <v>10348</v>
      </c>
      <c r="G11088" t="str">
        <f>Table19[[#This Row],[Closing Code Description]] &amp; " - " &amp; Table19[[#This Row],[Closing Code]]</f>
        <v>Non-Operational - NONOPER</v>
      </c>
      <c r="H11088" t="s">
        <v>10334</v>
      </c>
      <c r="I11088" t="s">
        <v>629</v>
      </c>
    </row>
    <row r="11089" spans="2:9" x14ac:dyDescent="0.35">
      <c r="B11089" t="s">
        <v>661</v>
      </c>
      <c r="C11089" t="s">
        <v>140</v>
      </c>
      <c r="D11089" t="str">
        <f>Table19[[#This Row],[Class Description]] &amp; " - " &amp;Table19[[#This Row],[Asset Class]]</f>
        <v>Superstructure - SPSTRUCT</v>
      </c>
      <c r="E11089" t="s">
        <v>10349</v>
      </c>
      <c r="F11089" t="s">
        <v>10350</v>
      </c>
      <c r="G11089" t="str">
        <f>Table19[[#This Row],[Closing Code Description]] &amp; " - " &amp; Table19[[#This Row],[Closing Code]]</f>
        <v>Physical Damage - PHYDMGE</v>
      </c>
      <c r="H11089" t="s">
        <v>10334</v>
      </c>
      <c r="I11089" t="s">
        <v>629</v>
      </c>
    </row>
    <row r="11090" spans="2:9" x14ac:dyDescent="0.35">
      <c r="B11090" t="s">
        <v>661</v>
      </c>
      <c r="C11090" t="s">
        <v>140</v>
      </c>
      <c r="D11090" t="str">
        <f>Table19[[#This Row],[Class Description]] &amp; " - " &amp;Table19[[#This Row],[Asset Class]]</f>
        <v>Superstructure - SPSTRUCT</v>
      </c>
      <c r="E11090" t="s">
        <v>10351</v>
      </c>
      <c r="F11090" t="s">
        <v>10352</v>
      </c>
      <c r="G11090" t="str">
        <f>Table19[[#This Row],[Closing Code Description]] &amp; " - " &amp; Table19[[#This Row],[Closing Code]]</f>
        <v>Unusual Smell - UNSMELL</v>
      </c>
      <c r="H11090" t="s">
        <v>10334</v>
      </c>
      <c r="I11090" t="s">
        <v>629</v>
      </c>
    </row>
    <row r="11091" spans="2:9" x14ac:dyDescent="0.35">
      <c r="B11091" t="s">
        <v>661</v>
      </c>
      <c r="C11091" t="s">
        <v>140</v>
      </c>
      <c r="D11091" t="str">
        <f>Table19[[#This Row],[Class Description]] &amp; " - " &amp;Table19[[#This Row],[Asset Class]]</f>
        <v>Superstructure - SPSTRUCT</v>
      </c>
      <c r="E11091" t="s">
        <v>10353</v>
      </c>
      <c r="F11091" t="s">
        <v>10354</v>
      </c>
      <c r="G11091" t="str">
        <f>Table19[[#This Row],[Closing Code Description]] &amp; " - " &amp; Table19[[#This Row],[Closing Code]]</f>
        <v>Unusual Smoke - UNSMOKE</v>
      </c>
      <c r="H11091" t="s">
        <v>10334</v>
      </c>
      <c r="I11091" t="s">
        <v>629</v>
      </c>
    </row>
    <row r="11092" spans="2:9" x14ac:dyDescent="0.35">
      <c r="B11092" t="s">
        <v>661</v>
      </c>
      <c r="C11092" t="s">
        <v>13299</v>
      </c>
      <c r="D11092" t="str">
        <f>Table19[[#This Row],[Class Description]] &amp; " - " &amp;Table19[[#This Row],[Asset Class]]</f>
        <v>Superstructure (Structural Framing System - Above Grade) - SPSTRUCT</v>
      </c>
      <c r="E11092" t="s">
        <v>10332</v>
      </c>
      <c r="F11092" t="s">
        <v>10333</v>
      </c>
      <c r="G11092" t="str">
        <f>Table19[[#This Row],[Closing Code Description]] &amp; " - " &amp; Table19[[#This Row],[Closing Code]]</f>
        <v>Abnormal Temprature - ABNTEMP</v>
      </c>
      <c r="H11092" t="s">
        <v>10334</v>
      </c>
      <c r="I11092" t="s">
        <v>629</v>
      </c>
    </row>
    <row r="11093" spans="2:9" x14ac:dyDescent="0.35">
      <c r="B11093" t="s">
        <v>661</v>
      </c>
      <c r="C11093" t="s">
        <v>13299</v>
      </c>
      <c r="D11093" t="str">
        <f>Table19[[#This Row],[Class Description]] &amp; " - " &amp;Table19[[#This Row],[Asset Class]]</f>
        <v>Superstructure (Structural Framing System - Above Grade) - SPSTRUCT</v>
      </c>
      <c r="E11093" t="s">
        <v>10335</v>
      </c>
      <c r="F11093" t="s">
        <v>10336</v>
      </c>
      <c r="G11093" t="str">
        <f>Table19[[#This Row],[Closing Code Description]] &amp; " - " &amp; Table19[[#This Row],[Closing Code]]</f>
        <v>Corrosion - CORROS</v>
      </c>
      <c r="H11093" t="s">
        <v>10334</v>
      </c>
      <c r="I11093" t="s">
        <v>629</v>
      </c>
    </row>
    <row r="11094" spans="2:9" x14ac:dyDescent="0.35">
      <c r="B11094" t="s">
        <v>661</v>
      </c>
      <c r="C11094" t="s">
        <v>13299</v>
      </c>
      <c r="D11094" t="str">
        <f>Table19[[#This Row],[Class Description]] &amp; " - " &amp;Table19[[#This Row],[Asset Class]]</f>
        <v>Superstructure (Structural Framing System - Above Grade) - SPSTRUCT</v>
      </c>
      <c r="E11094" t="s">
        <v>10421</v>
      </c>
      <c r="F11094" t="s">
        <v>10422</v>
      </c>
      <c r="G11094" t="str">
        <f>Table19[[#This Row],[Closing Code Description]] &amp; " - " &amp; Table19[[#This Row],[Closing Code]]</f>
        <v>Electrical Trip Out - ELECTRIP</v>
      </c>
      <c r="H11094" t="s">
        <v>10334</v>
      </c>
      <c r="I11094" t="s">
        <v>629</v>
      </c>
    </row>
    <row r="11095" spans="2:9" x14ac:dyDescent="0.35">
      <c r="B11095" t="s">
        <v>661</v>
      </c>
      <c r="C11095" t="s">
        <v>13299</v>
      </c>
      <c r="D11095" t="str">
        <f>Table19[[#This Row],[Class Description]] &amp; " - " &amp;Table19[[#This Row],[Asset Class]]</f>
        <v>Superstructure (Structural Framing System - Above Grade) - SPSTRUCT</v>
      </c>
      <c r="E11095" t="s">
        <v>10337</v>
      </c>
      <c r="F11095" t="s">
        <v>10338</v>
      </c>
      <c r="G11095" t="str">
        <f>Table19[[#This Row],[Closing Code Description]] &amp; " - " &amp; Table19[[#This Row],[Closing Code]]</f>
        <v>Excessive Noise - EXNOISE</v>
      </c>
      <c r="H11095" t="s">
        <v>10334</v>
      </c>
      <c r="I11095" t="s">
        <v>629</v>
      </c>
    </row>
    <row r="11096" spans="2:9" x14ac:dyDescent="0.35">
      <c r="B11096" t="s">
        <v>661</v>
      </c>
      <c r="C11096" t="s">
        <v>13299</v>
      </c>
      <c r="D11096" t="str">
        <f>Table19[[#This Row],[Class Description]] &amp; " - " &amp;Table19[[#This Row],[Asset Class]]</f>
        <v>Superstructure (Structural Framing System - Above Grade) - SPSTRUCT</v>
      </c>
      <c r="E11096" t="s">
        <v>10339</v>
      </c>
      <c r="F11096" t="s">
        <v>10340</v>
      </c>
      <c r="G11096" t="str">
        <f>Table19[[#This Row],[Closing Code Description]] &amp; " - " &amp; Table19[[#This Row],[Closing Code]]</f>
        <v>Excessive Vibration - EXVIBRTN</v>
      </c>
      <c r="H11096" t="s">
        <v>10334</v>
      </c>
      <c r="I11096" t="s">
        <v>629</v>
      </c>
    </row>
    <row r="11097" spans="2:9" x14ac:dyDescent="0.35">
      <c r="B11097" t="s">
        <v>661</v>
      </c>
      <c r="C11097" t="s">
        <v>13299</v>
      </c>
      <c r="D11097" t="str">
        <f>Table19[[#This Row],[Class Description]] &amp; " - " &amp;Table19[[#This Row],[Asset Class]]</f>
        <v>Superstructure (Structural Framing System - Above Grade) - SPSTRUCT</v>
      </c>
      <c r="E11097" t="s">
        <v>10341</v>
      </c>
      <c r="F11097" t="s">
        <v>10342</v>
      </c>
      <c r="G11097" t="str">
        <f>Table19[[#This Row],[Closing Code Description]] &amp; " - " &amp; Table19[[#This Row],[Closing Code]]</f>
        <v>Jammed Equipment - JAMMEDEQ</v>
      </c>
      <c r="H11097" t="s">
        <v>10334</v>
      </c>
      <c r="I11097" t="s">
        <v>629</v>
      </c>
    </row>
    <row r="11098" spans="2:9" x14ac:dyDescent="0.35">
      <c r="B11098" t="s">
        <v>661</v>
      </c>
      <c r="C11098" t="s">
        <v>13299</v>
      </c>
      <c r="D11098" t="str">
        <f>Table19[[#This Row],[Class Description]] &amp; " - " &amp;Table19[[#This Row],[Asset Class]]</f>
        <v>Superstructure (Structural Framing System - Above Grade) - SPSTRUCT</v>
      </c>
      <c r="E11098" t="s">
        <v>10343</v>
      </c>
      <c r="F11098" t="s">
        <v>10344</v>
      </c>
      <c r="G11098" t="str">
        <f>Table19[[#This Row],[Closing Code Description]] &amp; " - " &amp; Table19[[#This Row],[Closing Code]]</f>
        <v>Leaking - LEAKING</v>
      </c>
      <c r="H11098" t="s">
        <v>10334</v>
      </c>
      <c r="I11098" t="s">
        <v>629</v>
      </c>
    </row>
    <row r="11099" spans="2:9" x14ac:dyDescent="0.35">
      <c r="B11099" t="s">
        <v>661</v>
      </c>
      <c r="C11099" t="s">
        <v>13299</v>
      </c>
      <c r="D11099" t="str">
        <f>Table19[[#This Row],[Class Description]] &amp; " - " &amp;Table19[[#This Row],[Asset Class]]</f>
        <v>Superstructure (Structural Framing System - Above Grade) - SPSTRUCT</v>
      </c>
      <c r="E11099" t="s">
        <v>10345</v>
      </c>
      <c r="F11099" t="s">
        <v>10346</v>
      </c>
      <c r="G11099" t="str">
        <f>Table19[[#This Row],[Closing Code Description]] &amp; " - " &amp; Table19[[#This Row],[Closing Code]]</f>
        <v>Low Performance - LOWPERF</v>
      </c>
      <c r="H11099" t="s">
        <v>10334</v>
      </c>
      <c r="I11099" t="s">
        <v>629</v>
      </c>
    </row>
    <row r="11100" spans="2:9" x14ac:dyDescent="0.35">
      <c r="B11100" t="s">
        <v>661</v>
      </c>
      <c r="C11100" t="s">
        <v>13299</v>
      </c>
      <c r="D11100" t="str">
        <f>Table19[[#This Row],[Class Description]] &amp; " - " &amp;Table19[[#This Row],[Asset Class]]</f>
        <v>Superstructure (Structural Framing System - Above Grade) - SPSTRUCT</v>
      </c>
      <c r="E11100" t="s">
        <v>10347</v>
      </c>
      <c r="F11100" t="s">
        <v>10348</v>
      </c>
      <c r="G11100" t="str">
        <f>Table19[[#This Row],[Closing Code Description]] &amp; " - " &amp; Table19[[#This Row],[Closing Code]]</f>
        <v>Non-Operational - NONOPER</v>
      </c>
      <c r="H11100" t="s">
        <v>10334</v>
      </c>
      <c r="I11100" t="s">
        <v>629</v>
      </c>
    </row>
    <row r="11101" spans="2:9" x14ac:dyDescent="0.35">
      <c r="B11101" t="s">
        <v>661</v>
      </c>
      <c r="C11101" t="s">
        <v>13299</v>
      </c>
      <c r="D11101" t="str">
        <f>Table19[[#This Row],[Class Description]] &amp; " - " &amp;Table19[[#This Row],[Asset Class]]</f>
        <v>Superstructure (Structural Framing System - Above Grade) - SPSTRUCT</v>
      </c>
      <c r="E11101" t="s">
        <v>10349</v>
      </c>
      <c r="F11101" t="s">
        <v>10350</v>
      </c>
      <c r="G11101" t="str">
        <f>Table19[[#This Row],[Closing Code Description]] &amp; " - " &amp; Table19[[#This Row],[Closing Code]]</f>
        <v>Physical Damage - PHYDMGE</v>
      </c>
      <c r="H11101" t="s">
        <v>10334</v>
      </c>
      <c r="I11101" t="s">
        <v>629</v>
      </c>
    </row>
    <row r="11102" spans="2:9" x14ac:dyDescent="0.35">
      <c r="B11102" t="s">
        <v>661</v>
      </c>
      <c r="C11102" t="s">
        <v>13299</v>
      </c>
      <c r="D11102" t="str">
        <f>Table19[[#This Row],[Class Description]] &amp; " - " &amp;Table19[[#This Row],[Asset Class]]</f>
        <v>Superstructure (Structural Framing System - Above Grade) - SPSTRUCT</v>
      </c>
      <c r="E11102" t="s">
        <v>10351</v>
      </c>
      <c r="F11102" t="s">
        <v>10352</v>
      </c>
      <c r="G11102" t="str">
        <f>Table19[[#This Row],[Closing Code Description]] &amp; " - " &amp; Table19[[#This Row],[Closing Code]]</f>
        <v>Unusual Smell - UNSMELL</v>
      </c>
      <c r="H11102" t="s">
        <v>10334</v>
      </c>
      <c r="I11102" t="s">
        <v>629</v>
      </c>
    </row>
    <row r="11103" spans="2:9" x14ac:dyDescent="0.35">
      <c r="B11103" t="s">
        <v>661</v>
      </c>
      <c r="C11103" t="s">
        <v>13299</v>
      </c>
      <c r="D11103" t="str">
        <f>Table19[[#This Row],[Class Description]] &amp; " - " &amp;Table19[[#This Row],[Asset Class]]</f>
        <v>Superstructure (Structural Framing System - Above Grade) - SPSTRUCT</v>
      </c>
      <c r="E11103" t="s">
        <v>10353</v>
      </c>
      <c r="F11103" t="s">
        <v>10354</v>
      </c>
      <c r="G11103" t="str">
        <f>Table19[[#This Row],[Closing Code Description]] &amp; " - " &amp; Table19[[#This Row],[Closing Code]]</f>
        <v>Unusual Smoke - UNSMOKE</v>
      </c>
      <c r="H11103" t="s">
        <v>10334</v>
      </c>
      <c r="I11103" t="s">
        <v>629</v>
      </c>
    </row>
    <row r="11104" spans="2:9" x14ac:dyDescent="0.35">
      <c r="B11104" t="s">
        <v>661</v>
      </c>
      <c r="C11104" t="s">
        <v>140</v>
      </c>
      <c r="D11104" t="str">
        <f>Table19[[#This Row],[Class Description]] &amp; " - " &amp;Table19[[#This Row],[Asset Class]]</f>
        <v>Superstructure - SPSTRUCT</v>
      </c>
      <c r="E11104" t="s">
        <v>13300</v>
      </c>
      <c r="F11104" t="s">
        <v>13301</v>
      </c>
      <c r="G11104" t="str">
        <f>Table19[[#This Row],[Closing Code Description]] &amp; " - " &amp; Table19[[#This Row],[Closing Code]]</f>
        <v>Superstructure deteriorated - SMPSSDET</v>
      </c>
      <c r="H11104" t="s">
        <v>10357</v>
      </c>
      <c r="I11104" t="s">
        <v>629</v>
      </c>
    </row>
    <row r="11105" spans="2:9" x14ac:dyDescent="0.35">
      <c r="B11105" t="s">
        <v>661</v>
      </c>
      <c r="C11105" t="s">
        <v>13299</v>
      </c>
      <c r="D11105" t="str">
        <f>Table19[[#This Row],[Class Description]] &amp; " - " &amp;Table19[[#This Row],[Asset Class]]</f>
        <v>Superstructure (Structural Framing System - Above Grade) - SPSTRUCT</v>
      </c>
      <c r="E11105" t="s">
        <v>13300</v>
      </c>
      <c r="F11105" t="s">
        <v>13301</v>
      </c>
      <c r="G11105" t="str">
        <f>Table19[[#This Row],[Closing Code Description]] &amp; " - " &amp; Table19[[#This Row],[Closing Code]]</f>
        <v>Superstructure deteriorated - SMPSSDET</v>
      </c>
      <c r="H11105" t="s">
        <v>10357</v>
      </c>
      <c r="I11105" t="s">
        <v>629</v>
      </c>
    </row>
    <row r="11106" spans="2:9" x14ac:dyDescent="0.35">
      <c r="B11106" t="s">
        <v>661</v>
      </c>
      <c r="C11106" t="s">
        <v>140</v>
      </c>
      <c r="D11106" t="str">
        <f>Table19[[#This Row],[Class Description]] &amp; " - " &amp;Table19[[#This Row],[Asset Class]]</f>
        <v>Superstructure - SPSTRUCT</v>
      </c>
      <c r="E11106" t="s">
        <v>10358</v>
      </c>
      <c r="F11106" t="s">
        <v>10359</v>
      </c>
      <c r="G11106" t="str">
        <f>Table19[[#This Row],[Closing Code Description]] &amp; " - " &amp; Table19[[#This Row],[Closing Code]]</f>
        <v>Accident - ACCIDENT</v>
      </c>
      <c r="H11106" t="s">
        <v>10360</v>
      </c>
      <c r="I11106" t="s">
        <v>629</v>
      </c>
    </row>
    <row r="11107" spans="2:9" x14ac:dyDescent="0.35">
      <c r="B11107" t="s">
        <v>661</v>
      </c>
      <c r="C11107" t="s">
        <v>140</v>
      </c>
      <c r="D11107" t="str">
        <f>Table19[[#This Row],[Class Description]] &amp; " - " &amp;Table19[[#This Row],[Asset Class]]</f>
        <v>Superstructure - SPSTRUCT</v>
      </c>
      <c r="E11107" t="s">
        <v>10361</v>
      </c>
      <c r="F11107" t="s">
        <v>10362</v>
      </c>
      <c r="G11107" t="str">
        <f>Table19[[#This Row],[Closing Code Description]] &amp; " - " &amp; Table19[[#This Row],[Closing Code]]</f>
        <v>Accelerated Wear - ACCWEAR</v>
      </c>
      <c r="H11107" t="s">
        <v>10360</v>
      </c>
      <c r="I11107" t="s">
        <v>629</v>
      </c>
    </row>
    <row r="11108" spans="2:9" x14ac:dyDescent="0.35">
      <c r="B11108" t="s">
        <v>661</v>
      </c>
      <c r="C11108" t="s">
        <v>140</v>
      </c>
      <c r="D11108" t="str">
        <f>Table19[[#This Row],[Class Description]] &amp; " - " &amp;Table19[[#This Row],[Asset Class]]</f>
        <v>Superstructure - SPSTRUCT</v>
      </c>
      <c r="E11108" t="s">
        <v>10363</v>
      </c>
      <c r="F11108" t="s">
        <v>10364</v>
      </c>
      <c r="G11108" t="str">
        <f>Table19[[#This Row],[Closing Code Description]] &amp; " - " &amp; Table19[[#This Row],[Closing Code]]</f>
        <v>Weather condition/Forces of nature or Act of God - ACTGOD</v>
      </c>
      <c r="H11108" t="s">
        <v>10360</v>
      </c>
      <c r="I11108" t="s">
        <v>629</v>
      </c>
    </row>
    <row r="11109" spans="2:9" x14ac:dyDescent="0.35">
      <c r="B11109" t="s">
        <v>661</v>
      </c>
      <c r="C11109" t="s">
        <v>140</v>
      </c>
      <c r="D11109" t="str">
        <f>Table19[[#This Row],[Class Description]] &amp; " - " &amp;Table19[[#This Row],[Asset Class]]</f>
        <v>Superstructure - SPSTRUCT</v>
      </c>
      <c r="E11109" t="s">
        <v>10365</v>
      </c>
      <c r="F11109" t="s">
        <v>10366</v>
      </c>
      <c r="G11109" t="str">
        <f>Table19[[#This Row],[Closing Code Description]] &amp; " - " &amp; Table19[[#This Row],[Closing Code]]</f>
        <v>Contamination - CONTAM</v>
      </c>
      <c r="H11109" t="s">
        <v>10360</v>
      </c>
      <c r="I11109" t="s">
        <v>629</v>
      </c>
    </row>
    <row r="11110" spans="2:9" x14ac:dyDescent="0.35">
      <c r="B11110" t="s">
        <v>661</v>
      </c>
      <c r="C11110" t="s">
        <v>140</v>
      </c>
      <c r="D11110" t="str">
        <f>Table19[[#This Row],[Class Description]] &amp; " - " &amp;Table19[[#This Row],[Asset Class]]</f>
        <v>Superstructure - SPSTRUCT</v>
      </c>
      <c r="E11110" t="s">
        <v>10367</v>
      </c>
      <c r="F11110" t="s">
        <v>10368</v>
      </c>
      <c r="G11110" t="str">
        <f>Table19[[#This Row],[Closing Code Description]] &amp; " - " &amp; Table19[[#This Row],[Closing Code]]</f>
        <v>Defective Asset - DEFASSET</v>
      </c>
      <c r="H11110" t="s">
        <v>10360</v>
      </c>
      <c r="I11110" t="s">
        <v>629</v>
      </c>
    </row>
    <row r="11111" spans="2:9" x14ac:dyDescent="0.35">
      <c r="B11111" t="s">
        <v>661</v>
      </c>
      <c r="C11111" t="s">
        <v>140</v>
      </c>
      <c r="D11111" t="str">
        <f>Table19[[#This Row],[Class Description]] &amp; " - " &amp;Table19[[#This Row],[Asset Class]]</f>
        <v>Superstructure - SPSTRUCT</v>
      </c>
      <c r="E11111" t="s">
        <v>10369</v>
      </c>
      <c r="F11111" t="s">
        <v>10370</v>
      </c>
      <c r="G11111" t="str">
        <f>Table19[[#This Row],[Closing Code Description]] &amp; " - " &amp; Table19[[#This Row],[Closing Code]]</f>
        <v>Excessive Load - EXLOAD</v>
      </c>
      <c r="H11111" t="s">
        <v>10360</v>
      </c>
      <c r="I11111" t="s">
        <v>629</v>
      </c>
    </row>
    <row r="11112" spans="2:9" x14ac:dyDescent="0.35">
      <c r="B11112" t="s">
        <v>661</v>
      </c>
      <c r="C11112" t="s">
        <v>140</v>
      </c>
      <c r="D11112" t="str">
        <f>Table19[[#This Row],[Class Description]] &amp; " - " &amp;Table19[[#This Row],[Asset Class]]</f>
        <v>Superstructure - SPSTRUCT</v>
      </c>
      <c r="E11112" t="s">
        <v>10371</v>
      </c>
      <c r="F11112" t="s">
        <v>10372</v>
      </c>
      <c r="G11112" t="str">
        <f>Table19[[#This Row],[Closing Code Description]] &amp; " - " &amp; Table19[[#This Row],[Closing Code]]</f>
        <v>Improper Maintenance - IMPRMNT</v>
      </c>
      <c r="H11112" t="s">
        <v>10360</v>
      </c>
      <c r="I11112" t="s">
        <v>629</v>
      </c>
    </row>
    <row r="11113" spans="2:9" x14ac:dyDescent="0.35">
      <c r="B11113" t="s">
        <v>661</v>
      </c>
      <c r="C11113" t="s">
        <v>140</v>
      </c>
      <c r="D11113" t="str">
        <f>Table19[[#This Row],[Class Description]] &amp; " - " &amp;Table19[[#This Row],[Asset Class]]</f>
        <v>Superstructure - SPSTRUCT</v>
      </c>
      <c r="E11113" t="s">
        <v>10373</v>
      </c>
      <c r="F11113" t="s">
        <v>10374</v>
      </c>
      <c r="G11113" t="str">
        <f>Table19[[#This Row],[Closing Code Description]] &amp; " - " &amp; Table19[[#This Row],[Closing Code]]</f>
        <v>Insufficient Lubrication - INSLUBR</v>
      </c>
      <c r="H11113" t="s">
        <v>10360</v>
      </c>
      <c r="I11113" t="s">
        <v>629</v>
      </c>
    </row>
    <row r="11114" spans="2:9" x14ac:dyDescent="0.35">
      <c r="B11114" t="s">
        <v>661</v>
      </c>
      <c r="C11114" t="s">
        <v>140</v>
      </c>
      <c r="D11114" t="str">
        <f>Table19[[#This Row],[Class Description]] &amp; " - " &amp;Table19[[#This Row],[Asset Class]]</f>
        <v>Superstructure - SPSTRUCT</v>
      </c>
      <c r="E11114" t="s">
        <v>10375</v>
      </c>
      <c r="F11114" t="s">
        <v>10376</v>
      </c>
      <c r="G11114" t="str">
        <f>Table19[[#This Row],[Closing Code Description]] &amp; " - " &amp; Table19[[#This Row],[Closing Code]]</f>
        <v>Lack of/ Inadequate Training - LACKTRN</v>
      </c>
      <c r="H11114" t="s">
        <v>10360</v>
      </c>
      <c r="I11114" t="s">
        <v>629</v>
      </c>
    </row>
    <row r="11115" spans="2:9" x14ac:dyDescent="0.35">
      <c r="B11115" t="s">
        <v>661</v>
      </c>
      <c r="C11115" t="s">
        <v>140</v>
      </c>
      <c r="D11115" t="str">
        <f>Table19[[#This Row],[Class Description]] &amp; " - " &amp;Table19[[#This Row],[Asset Class]]</f>
        <v>Superstructure - SPSTRUCT</v>
      </c>
      <c r="E11115" t="s">
        <v>10377</v>
      </c>
      <c r="F11115" t="s">
        <v>10378</v>
      </c>
      <c r="G11115" t="str">
        <f>Table19[[#This Row],[Closing Code Description]] &amp; " - " &amp; Table19[[#This Row],[Closing Code]]</f>
        <v>Loose/ Missing Component - MISSCMP</v>
      </c>
      <c r="H11115" t="s">
        <v>10360</v>
      </c>
      <c r="I11115" t="s">
        <v>629</v>
      </c>
    </row>
    <row r="11116" spans="2:9" x14ac:dyDescent="0.35">
      <c r="B11116" t="s">
        <v>661</v>
      </c>
      <c r="C11116" t="s">
        <v>140</v>
      </c>
      <c r="D11116" t="str">
        <f>Table19[[#This Row],[Class Description]] &amp; " - " &amp;Table19[[#This Row],[Asset Class]]</f>
        <v>Superstructure - SPSTRUCT</v>
      </c>
      <c r="E11116" t="s">
        <v>10379</v>
      </c>
      <c r="F11116" t="s">
        <v>10380</v>
      </c>
      <c r="G11116" t="str">
        <f>Table19[[#This Row],[Closing Code Description]] &amp; " - " &amp; Table19[[#This Row],[Closing Code]]</f>
        <v>Normal Wear - NRMWEAR</v>
      </c>
      <c r="H11116" t="s">
        <v>10360</v>
      </c>
      <c r="I11116" t="s">
        <v>629</v>
      </c>
    </row>
    <row r="11117" spans="2:9" x14ac:dyDescent="0.35">
      <c r="B11117" t="s">
        <v>661</v>
      </c>
      <c r="C11117" t="s">
        <v>140</v>
      </c>
      <c r="D11117" t="str">
        <f>Table19[[#This Row],[Class Description]] &amp; " - " &amp;Table19[[#This Row],[Asset Class]]</f>
        <v>Superstructure - SPSTRUCT</v>
      </c>
      <c r="E11117" t="s">
        <v>1456</v>
      </c>
      <c r="F11117" t="s">
        <v>10381</v>
      </c>
      <c r="G11117" t="str">
        <f>Table19[[#This Row],[Closing Code Description]] &amp; " - " &amp; Table19[[#This Row],[Closing Code]]</f>
        <v>Other (specify) - OTHER</v>
      </c>
      <c r="H11117" t="s">
        <v>10360</v>
      </c>
      <c r="I11117" t="s">
        <v>629</v>
      </c>
    </row>
    <row r="11118" spans="2:9" x14ac:dyDescent="0.35">
      <c r="B11118" t="s">
        <v>661</v>
      </c>
      <c r="C11118" t="s">
        <v>140</v>
      </c>
      <c r="D11118" t="str">
        <f>Table19[[#This Row],[Class Description]] &amp; " - " &amp;Table19[[#This Row],[Asset Class]]</f>
        <v>Superstructure - SPSTRUCT</v>
      </c>
      <c r="E11118" t="s">
        <v>10382</v>
      </c>
      <c r="F11118" t="s">
        <v>10383</v>
      </c>
      <c r="G11118" t="str">
        <f>Table19[[#This Row],[Closing Code Description]] &amp; " - " &amp; Table19[[#This Row],[Closing Code]]</f>
        <v>Poor Installation - PRINSTAL</v>
      </c>
      <c r="H11118" t="s">
        <v>10360</v>
      </c>
      <c r="I11118" t="s">
        <v>629</v>
      </c>
    </row>
    <row r="11119" spans="2:9" x14ac:dyDescent="0.35">
      <c r="B11119" t="s">
        <v>661</v>
      </c>
      <c r="C11119" t="s">
        <v>140</v>
      </c>
      <c r="D11119" t="str">
        <f>Table19[[#This Row],[Class Description]] &amp; " - " &amp;Table19[[#This Row],[Asset Class]]</f>
        <v>Superstructure - SPSTRUCT</v>
      </c>
      <c r="E11119" t="s">
        <v>10384</v>
      </c>
      <c r="F11119" t="s">
        <v>10385</v>
      </c>
      <c r="G11119" t="str">
        <f>Table19[[#This Row],[Closing Code Description]] &amp; " - " &amp; Table19[[#This Row],[Closing Code]]</f>
        <v>Procedure Issue - PROCISSU</v>
      </c>
      <c r="H11119" t="s">
        <v>10360</v>
      </c>
      <c r="I11119" t="s">
        <v>629</v>
      </c>
    </row>
    <row r="11120" spans="2:9" x14ac:dyDescent="0.35">
      <c r="B11120" t="s">
        <v>661</v>
      </c>
      <c r="C11120" t="s">
        <v>140</v>
      </c>
      <c r="D11120" t="str">
        <f>Table19[[#This Row],[Class Description]] &amp; " - " &amp;Table19[[#This Row],[Asset Class]]</f>
        <v>Superstructure - SPSTRUCT</v>
      </c>
      <c r="E11120" t="s">
        <v>10386</v>
      </c>
      <c r="F11120" t="s">
        <v>10387</v>
      </c>
      <c r="G11120" t="str">
        <f>Table19[[#This Row],[Closing Code Description]] &amp; " - " &amp; Table19[[#This Row],[Closing Code]]</f>
        <v>Utility Failure - UTLFAIL</v>
      </c>
      <c r="H11120" t="s">
        <v>10360</v>
      </c>
      <c r="I11120" t="s">
        <v>629</v>
      </c>
    </row>
    <row r="11121" spans="2:9" x14ac:dyDescent="0.35">
      <c r="B11121" t="s">
        <v>661</v>
      </c>
      <c r="C11121" t="s">
        <v>140</v>
      </c>
      <c r="D11121" t="str">
        <f>Table19[[#This Row],[Class Description]] &amp; " - " &amp;Table19[[#This Row],[Asset Class]]</f>
        <v>Superstructure - SPSTRUCT</v>
      </c>
      <c r="E11121" t="s">
        <v>10388</v>
      </c>
      <c r="F11121" t="s">
        <v>10389</v>
      </c>
      <c r="G11121" t="str">
        <f>Table19[[#This Row],[Closing Code Description]] &amp; " - " &amp; Table19[[#This Row],[Closing Code]]</f>
        <v>Vandalism - VNDLSM</v>
      </c>
      <c r="H11121" t="s">
        <v>10360</v>
      </c>
      <c r="I11121" t="s">
        <v>629</v>
      </c>
    </row>
    <row r="11122" spans="2:9" x14ac:dyDescent="0.35">
      <c r="B11122" t="s">
        <v>661</v>
      </c>
      <c r="C11122" t="s">
        <v>140</v>
      </c>
      <c r="D11122" t="str">
        <f>Table19[[#This Row],[Class Description]] &amp; " - " &amp;Table19[[#This Row],[Asset Class]]</f>
        <v>Superstructure - SPSTRUCT</v>
      </c>
      <c r="E11122" t="s">
        <v>10390</v>
      </c>
      <c r="F11122" t="s">
        <v>10391</v>
      </c>
      <c r="G11122" t="str">
        <f>Table19[[#This Row],[Closing Code Description]] &amp; " - " &amp; Table19[[#This Row],[Closing Code]]</f>
        <v>Defective/ Worn Component - WORNCMPT</v>
      </c>
      <c r="H11122" t="s">
        <v>10360</v>
      </c>
      <c r="I11122" t="s">
        <v>629</v>
      </c>
    </row>
    <row r="11123" spans="2:9" x14ac:dyDescent="0.35">
      <c r="B11123" t="s">
        <v>661</v>
      </c>
      <c r="C11123" t="s">
        <v>13299</v>
      </c>
      <c r="D11123" t="str">
        <f>Table19[[#This Row],[Class Description]] &amp; " - " &amp;Table19[[#This Row],[Asset Class]]</f>
        <v>Superstructure (Structural Framing System - Above Grade) - SPSTRUCT</v>
      </c>
      <c r="E11123" t="s">
        <v>10358</v>
      </c>
      <c r="F11123" t="s">
        <v>10359</v>
      </c>
      <c r="G11123" t="str">
        <f>Table19[[#This Row],[Closing Code Description]] &amp; " - " &amp; Table19[[#This Row],[Closing Code]]</f>
        <v>Accident - ACCIDENT</v>
      </c>
      <c r="H11123" t="s">
        <v>10360</v>
      </c>
      <c r="I11123" t="s">
        <v>629</v>
      </c>
    </row>
    <row r="11124" spans="2:9" x14ac:dyDescent="0.35">
      <c r="B11124" t="s">
        <v>661</v>
      </c>
      <c r="C11124" t="s">
        <v>13299</v>
      </c>
      <c r="D11124" t="str">
        <f>Table19[[#This Row],[Class Description]] &amp; " - " &amp;Table19[[#This Row],[Asset Class]]</f>
        <v>Superstructure (Structural Framing System - Above Grade) - SPSTRUCT</v>
      </c>
      <c r="E11124" t="s">
        <v>10361</v>
      </c>
      <c r="F11124" t="s">
        <v>10362</v>
      </c>
      <c r="G11124" t="str">
        <f>Table19[[#This Row],[Closing Code Description]] &amp; " - " &amp; Table19[[#This Row],[Closing Code]]</f>
        <v>Accelerated Wear - ACCWEAR</v>
      </c>
      <c r="H11124" t="s">
        <v>10360</v>
      </c>
      <c r="I11124" t="s">
        <v>629</v>
      </c>
    </row>
    <row r="11125" spans="2:9" x14ac:dyDescent="0.35">
      <c r="B11125" t="s">
        <v>661</v>
      </c>
      <c r="C11125" t="s">
        <v>13299</v>
      </c>
      <c r="D11125" t="str">
        <f>Table19[[#This Row],[Class Description]] &amp; " - " &amp;Table19[[#This Row],[Asset Class]]</f>
        <v>Superstructure (Structural Framing System - Above Grade) - SPSTRUCT</v>
      </c>
      <c r="E11125" t="s">
        <v>10363</v>
      </c>
      <c r="F11125" t="s">
        <v>10364</v>
      </c>
      <c r="G11125" t="str">
        <f>Table19[[#This Row],[Closing Code Description]] &amp; " - " &amp; Table19[[#This Row],[Closing Code]]</f>
        <v>Weather condition/Forces of nature or Act of God - ACTGOD</v>
      </c>
      <c r="H11125" t="s">
        <v>10360</v>
      </c>
      <c r="I11125" t="s">
        <v>629</v>
      </c>
    </row>
    <row r="11126" spans="2:9" x14ac:dyDescent="0.35">
      <c r="B11126" t="s">
        <v>661</v>
      </c>
      <c r="C11126" t="s">
        <v>13299</v>
      </c>
      <c r="D11126" t="str">
        <f>Table19[[#This Row],[Class Description]] &amp; " - " &amp;Table19[[#This Row],[Asset Class]]</f>
        <v>Superstructure (Structural Framing System - Above Grade) - SPSTRUCT</v>
      </c>
      <c r="E11126" t="s">
        <v>10365</v>
      </c>
      <c r="F11126" t="s">
        <v>10366</v>
      </c>
      <c r="G11126" t="str">
        <f>Table19[[#This Row],[Closing Code Description]] &amp; " - " &amp; Table19[[#This Row],[Closing Code]]</f>
        <v>Contamination - CONTAM</v>
      </c>
      <c r="H11126" t="s">
        <v>10360</v>
      </c>
      <c r="I11126" t="s">
        <v>629</v>
      </c>
    </row>
    <row r="11127" spans="2:9" x14ac:dyDescent="0.35">
      <c r="B11127" t="s">
        <v>661</v>
      </c>
      <c r="C11127" t="s">
        <v>13299</v>
      </c>
      <c r="D11127" t="str">
        <f>Table19[[#This Row],[Class Description]] &amp; " - " &amp;Table19[[#This Row],[Asset Class]]</f>
        <v>Superstructure (Structural Framing System - Above Grade) - SPSTRUCT</v>
      </c>
      <c r="E11127" t="s">
        <v>10367</v>
      </c>
      <c r="F11127" t="s">
        <v>10368</v>
      </c>
      <c r="G11127" t="str">
        <f>Table19[[#This Row],[Closing Code Description]] &amp; " - " &amp; Table19[[#This Row],[Closing Code]]</f>
        <v>Defective Asset - DEFASSET</v>
      </c>
      <c r="H11127" t="s">
        <v>10360</v>
      </c>
      <c r="I11127" t="s">
        <v>629</v>
      </c>
    </row>
    <row r="11128" spans="2:9" x14ac:dyDescent="0.35">
      <c r="B11128" t="s">
        <v>661</v>
      </c>
      <c r="C11128" t="s">
        <v>13299</v>
      </c>
      <c r="D11128" t="str">
        <f>Table19[[#This Row],[Class Description]] &amp; " - " &amp;Table19[[#This Row],[Asset Class]]</f>
        <v>Superstructure (Structural Framing System - Above Grade) - SPSTRUCT</v>
      </c>
      <c r="E11128" t="s">
        <v>10369</v>
      </c>
      <c r="F11128" t="s">
        <v>10370</v>
      </c>
      <c r="G11128" t="str">
        <f>Table19[[#This Row],[Closing Code Description]] &amp; " - " &amp; Table19[[#This Row],[Closing Code]]</f>
        <v>Excessive Load - EXLOAD</v>
      </c>
      <c r="H11128" t="s">
        <v>10360</v>
      </c>
      <c r="I11128" t="s">
        <v>629</v>
      </c>
    </row>
    <row r="11129" spans="2:9" x14ac:dyDescent="0.35">
      <c r="B11129" t="s">
        <v>661</v>
      </c>
      <c r="C11129" t="s">
        <v>13299</v>
      </c>
      <c r="D11129" t="str">
        <f>Table19[[#This Row],[Class Description]] &amp; " - " &amp;Table19[[#This Row],[Asset Class]]</f>
        <v>Superstructure (Structural Framing System - Above Grade) - SPSTRUCT</v>
      </c>
      <c r="E11129" t="s">
        <v>10371</v>
      </c>
      <c r="F11129" t="s">
        <v>10372</v>
      </c>
      <c r="G11129" t="str">
        <f>Table19[[#This Row],[Closing Code Description]] &amp; " - " &amp; Table19[[#This Row],[Closing Code]]</f>
        <v>Improper Maintenance - IMPRMNT</v>
      </c>
      <c r="H11129" t="s">
        <v>10360</v>
      </c>
      <c r="I11129" t="s">
        <v>629</v>
      </c>
    </row>
    <row r="11130" spans="2:9" x14ac:dyDescent="0.35">
      <c r="B11130" t="s">
        <v>661</v>
      </c>
      <c r="C11130" t="s">
        <v>13299</v>
      </c>
      <c r="D11130" t="str">
        <f>Table19[[#This Row],[Class Description]] &amp; " - " &amp;Table19[[#This Row],[Asset Class]]</f>
        <v>Superstructure (Structural Framing System - Above Grade) - SPSTRUCT</v>
      </c>
      <c r="E11130" t="s">
        <v>10373</v>
      </c>
      <c r="F11130" t="s">
        <v>10374</v>
      </c>
      <c r="G11130" t="str">
        <f>Table19[[#This Row],[Closing Code Description]] &amp; " - " &amp; Table19[[#This Row],[Closing Code]]</f>
        <v>Insufficient Lubrication - INSLUBR</v>
      </c>
      <c r="H11130" t="s">
        <v>10360</v>
      </c>
      <c r="I11130" t="s">
        <v>629</v>
      </c>
    </row>
    <row r="11131" spans="2:9" x14ac:dyDescent="0.35">
      <c r="B11131" t="s">
        <v>661</v>
      </c>
      <c r="C11131" t="s">
        <v>13299</v>
      </c>
      <c r="D11131" t="str">
        <f>Table19[[#This Row],[Class Description]] &amp; " - " &amp;Table19[[#This Row],[Asset Class]]</f>
        <v>Superstructure (Structural Framing System - Above Grade) - SPSTRUCT</v>
      </c>
      <c r="E11131" t="s">
        <v>10375</v>
      </c>
      <c r="F11131" t="s">
        <v>10376</v>
      </c>
      <c r="G11131" t="str">
        <f>Table19[[#This Row],[Closing Code Description]] &amp; " - " &amp; Table19[[#This Row],[Closing Code]]</f>
        <v>Lack of/ Inadequate Training - LACKTRN</v>
      </c>
      <c r="H11131" t="s">
        <v>10360</v>
      </c>
      <c r="I11131" t="s">
        <v>629</v>
      </c>
    </row>
    <row r="11132" spans="2:9" x14ac:dyDescent="0.35">
      <c r="B11132" t="s">
        <v>661</v>
      </c>
      <c r="C11132" t="s">
        <v>13299</v>
      </c>
      <c r="D11132" t="str">
        <f>Table19[[#This Row],[Class Description]] &amp; " - " &amp;Table19[[#This Row],[Asset Class]]</f>
        <v>Superstructure (Structural Framing System - Above Grade) - SPSTRUCT</v>
      </c>
      <c r="E11132" t="s">
        <v>10377</v>
      </c>
      <c r="F11132" t="s">
        <v>10378</v>
      </c>
      <c r="G11132" t="str">
        <f>Table19[[#This Row],[Closing Code Description]] &amp; " - " &amp; Table19[[#This Row],[Closing Code]]</f>
        <v>Loose/ Missing Component - MISSCMP</v>
      </c>
      <c r="H11132" t="s">
        <v>10360</v>
      </c>
      <c r="I11132" t="s">
        <v>629</v>
      </c>
    </row>
    <row r="11133" spans="2:9" x14ac:dyDescent="0.35">
      <c r="B11133" t="s">
        <v>661</v>
      </c>
      <c r="C11133" t="s">
        <v>13299</v>
      </c>
      <c r="D11133" t="str">
        <f>Table19[[#This Row],[Class Description]] &amp; " - " &amp;Table19[[#This Row],[Asset Class]]</f>
        <v>Superstructure (Structural Framing System - Above Grade) - SPSTRUCT</v>
      </c>
      <c r="E11133" t="s">
        <v>10379</v>
      </c>
      <c r="F11133" t="s">
        <v>10380</v>
      </c>
      <c r="G11133" t="str">
        <f>Table19[[#This Row],[Closing Code Description]] &amp; " - " &amp; Table19[[#This Row],[Closing Code]]</f>
        <v>Normal Wear - NRMWEAR</v>
      </c>
      <c r="H11133" t="s">
        <v>10360</v>
      </c>
      <c r="I11133" t="s">
        <v>629</v>
      </c>
    </row>
    <row r="11134" spans="2:9" x14ac:dyDescent="0.35">
      <c r="B11134" t="s">
        <v>661</v>
      </c>
      <c r="C11134" t="s">
        <v>13299</v>
      </c>
      <c r="D11134" t="str">
        <f>Table19[[#This Row],[Class Description]] &amp; " - " &amp;Table19[[#This Row],[Asset Class]]</f>
        <v>Superstructure (Structural Framing System - Above Grade) - SPSTRUCT</v>
      </c>
      <c r="E11134" t="s">
        <v>1456</v>
      </c>
      <c r="F11134" t="s">
        <v>10381</v>
      </c>
      <c r="G11134" t="str">
        <f>Table19[[#This Row],[Closing Code Description]] &amp; " - " &amp; Table19[[#This Row],[Closing Code]]</f>
        <v>Other (specify) - OTHER</v>
      </c>
      <c r="H11134" t="s">
        <v>10360</v>
      </c>
      <c r="I11134" t="s">
        <v>629</v>
      </c>
    </row>
    <row r="11135" spans="2:9" x14ac:dyDescent="0.35">
      <c r="B11135" t="s">
        <v>661</v>
      </c>
      <c r="C11135" t="s">
        <v>13299</v>
      </c>
      <c r="D11135" t="str">
        <f>Table19[[#This Row],[Class Description]] &amp; " - " &amp;Table19[[#This Row],[Asset Class]]</f>
        <v>Superstructure (Structural Framing System - Above Grade) - SPSTRUCT</v>
      </c>
      <c r="E11135" t="s">
        <v>10382</v>
      </c>
      <c r="F11135" t="s">
        <v>10383</v>
      </c>
      <c r="G11135" t="str">
        <f>Table19[[#This Row],[Closing Code Description]] &amp; " - " &amp; Table19[[#This Row],[Closing Code]]</f>
        <v>Poor Installation - PRINSTAL</v>
      </c>
      <c r="H11135" t="s">
        <v>10360</v>
      </c>
      <c r="I11135" t="s">
        <v>629</v>
      </c>
    </row>
    <row r="11136" spans="2:9" x14ac:dyDescent="0.35">
      <c r="B11136" t="s">
        <v>661</v>
      </c>
      <c r="C11136" t="s">
        <v>13299</v>
      </c>
      <c r="D11136" t="str">
        <f>Table19[[#This Row],[Class Description]] &amp; " - " &amp;Table19[[#This Row],[Asset Class]]</f>
        <v>Superstructure (Structural Framing System - Above Grade) - SPSTRUCT</v>
      </c>
      <c r="E11136" t="s">
        <v>10384</v>
      </c>
      <c r="F11136" t="s">
        <v>10385</v>
      </c>
      <c r="G11136" t="str">
        <f>Table19[[#This Row],[Closing Code Description]] &amp; " - " &amp; Table19[[#This Row],[Closing Code]]</f>
        <v>Procedure Issue - PROCISSU</v>
      </c>
      <c r="H11136" t="s">
        <v>10360</v>
      </c>
      <c r="I11136" t="s">
        <v>629</v>
      </c>
    </row>
    <row r="11137" spans="2:9" x14ac:dyDescent="0.35">
      <c r="B11137" t="s">
        <v>661</v>
      </c>
      <c r="C11137" t="s">
        <v>13299</v>
      </c>
      <c r="D11137" t="str">
        <f>Table19[[#This Row],[Class Description]] &amp; " - " &amp;Table19[[#This Row],[Asset Class]]</f>
        <v>Superstructure (Structural Framing System - Above Grade) - SPSTRUCT</v>
      </c>
      <c r="E11137" t="s">
        <v>10386</v>
      </c>
      <c r="F11137" t="s">
        <v>10387</v>
      </c>
      <c r="G11137" t="str">
        <f>Table19[[#This Row],[Closing Code Description]] &amp; " - " &amp; Table19[[#This Row],[Closing Code]]</f>
        <v>Utility Failure - UTLFAIL</v>
      </c>
      <c r="H11137" t="s">
        <v>10360</v>
      </c>
      <c r="I11137" t="s">
        <v>629</v>
      </c>
    </row>
    <row r="11138" spans="2:9" x14ac:dyDescent="0.35">
      <c r="B11138" t="s">
        <v>661</v>
      </c>
      <c r="C11138" t="s">
        <v>13299</v>
      </c>
      <c r="D11138" t="str">
        <f>Table19[[#This Row],[Class Description]] &amp; " - " &amp;Table19[[#This Row],[Asset Class]]</f>
        <v>Superstructure (Structural Framing System - Above Grade) - SPSTRUCT</v>
      </c>
      <c r="E11138" t="s">
        <v>10388</v>
      </c>
      <c r="F11138" t="s">
        <v>10389</v>
      </c>
      <c r="G11138" t="str">
        <f>Table19[[#This Row],[Closing Code Description]] &amp; " - " &amp; Table19[[#This Row],[Closing Code]]</f>
        <v>Vandalism - VNDLSM</v>
      </c>
      <c r="H11138" t="s">
        <v>10360</v>
      </c>
      <c r="I11138" t="s">
        <v>629</v>
      </c>
    </row>
    <row r="11139" spans="2:9" x14ac:dyDescent="0.35">
      <c r="B11139" t="s">
        <v>661</v>
      </c>
      <c r="C11139" t="s">
        <v>13299</v>
      </c>
      <c r="D11139" t="str">
        <f>Table19[[#This Row],[Class Description]] &amp; " - " &amp;Table19[[#This Row],[Asset Class]]</f>
        <v>Superstructure (Structural Framing System - Above Grade) - SPSTRUCT</v>
      </c>
      <c r="E11139" t="s">
        <v>10390</v>
      </c>
      <c r="F11139" t="s">
        <v>10391</v>
      </c>
      <c r="G11139" t="str">
        <f>Table19[[#This Row],[Closing Code Description]] &amp; " - " &amp; Table19[[#This Row],[Closing Code]]</f>
        <v>Defective/ Worn Component - WORNCMPT</v>
      </c>
      <c r="H11139" t="s">
        <v>10360</v>
      </c>
      <c r="I11139" t="s">
        <v>629</v>
      </c>
    </row>
    <row r="11140" spans="2:9" x14ac:dyDescent="0.35">
      <c r="B11140" t="s">
        <v>661</v>
      </c>
      <c r="C11140" t="s">
        <v>140</v>
      </c>
      <c r="D11140" t="str">
        <f>Table19[[#This Row],[Class Description]] &amp; " - " &amp;Table19[[#This Row],[Asset Class]]</f>
        <v>Superstructure - SPSTRUCT</v>
      </c>
      <c r="E11140" t="s">
        <v>10392</v>
      </c>
      <c r="F11140" t="s">
        <v>10393</v>
      </c>
      <c r="G11140" t="str">
        <f>Table19[[#This Row],[Closing Code Description]] &amp; " - " &amp; Table19[[#This Row],[Closing Code]]</f>
        <v>Adjusted - ADJUSTD</v>
      </c>
      <c r="H11140" t="s">
        <v>10394</v>
      </c>
      <c r="I11140" t="s">
        <v>629</v>
      </c>
    </row>
    <row r="11141" spans="2:9" x14ac:dyDescent="0.35">
      <c r="B11141" t="s">
        <v>661</v>
      </c>
      <c r="C11141" t="s">
        <v>140</v>
      </c>
      <c r="D11141" t="str">
        <f>Table19[[#This Row],[Class Description]] &amp; " - " &amp;Table19[[#This Row],[Asset Class]]</f>
        <v>Superstructure - SPSTRUCT</v>
      </c>
      <c r="E11141" t="s">
        <v>10395</v>
      </c>
      <c r="F11141" t="s">
        <v>10396</v>
      </c>
      <c r="G11141" t="str">
        <f>Table19[[#This Row],[Closing Code Description]] &amp; " - " &amp; Table19[[#This Row],[Closing Code]]</f>
        <v>Decommission - DECOMM</v>
      </c>
      <c r="H11141" t="s">
        <v>10394</v>
      </c>
      <c r="I11141" t="s">
        <v>629</v>
      </c>
    </row>
    <row r="11142" spans="2:9" x14ac:dyDescent="0.35">
      <c r="B11142" t="s">
        <v>661</v>
      </c>
      <c r="C11142" t="s">
        <v>140</v>
      </c>
      <c r="D11142" t="str">
        <f>Table19[[#This Row],[Class Description]] &amp; " - " &amp;Table19[[#This Row],[Asset Class]]</f>
        <v>Superstructure - SPSTRUCT</v>
      </c>
      <c r="E11142" t="s">
        <v>10397</v>
      </c>
      <c r="F11142" t="s">
        <v>10398</v>
      </c>
      <c r="G11142" t="str">
        <f>Table19[[#This Row],[Closing Code Description]] &amp; " - " &amp; Table19[[#This Row],[Closing Code]]</f>
        <v>Decontaminate - DECONTME</v>
      </c>
      <c r="H11142" t="s">
        <v>10394</v>
      </c>
      <c r="I11142" t="s">
        <v>629</v>
      </c>
    </row>
    <row r="11143" spans="2:9" x14ac:dyDescent="0.35">
      <c r="B11143" t="s">
        <v>661</v>
      </c>
      <c r="C11143" t="s">
        <v>140</v>
      </c>
      <c r="D11143" t="str">
        <f>Table19[[#This Row],[Class Description]] &amp; " - " &amp;Table19[[#This Row],[Asset Class]]</f>
        <v>Superstructure - SPSTRUCT</v>
      </c>
      <c r="E11143" t="s">
        <v>10399</v>
      </c>
      <c r="F11143" t="s">
        <v>10400</v>
      </c>
      <c r="G11143" t="str">
        <f>Table19[[#This Row],[Closing Code Description]] &amp; " - " &amp; Table19[[#This Row],[Closing Code]]</f>
        <v>Do Nothing - DONOTHIN</v>
      </c>
      <c r="H11143" t="s">
        <v>10394</v>
      </c>
      <c r="I11143" t="s">
        <v>629</v>
      </c>
    </row>
    <row r="11144" spans="2:9" x14ac:dyDescent="0.35">
      <c r="B11144" t="s">
        <v>661</v>
      </c>
      <c r="C11144" t="s">
        <v>140</v>
      </c>
      <c r="D11144" t="str">
        <f>Table19[[#This Row],[Class Description]] &amp; " - " &amp;Table19[[#This Row],[Asset Class]]</f>
        <v>Superstructure - SPSTRUCT</v>
      </c>
      <c r="E11144" t="s">
        <v>10401</v>
      </c>
      <c r="F11144" t="s">
        <v>10402</v>
      </c>
      <c r="G11144" t="str">
        <f>Table19[[#This Row],[Closing Code Description]] &amp; " - " &amp; Table19[[#This Row],[Closing Code]]</f>
        <v>Lubricate - LUBRCTE</v>
      </c>
      <c r="H11144" t="s">
        <v>10394</v>
      </c>
      <c r="I11144" t="s">
        <v>629</v>
      </c>
    </row>
    <row r="11145" spans="2:9" x14ac:dyDescent="0.35">
      <c r="B11145" t="s">
        <v>661</v>
      </c>
      <c r="C11145" t="s">
        <v>140</v>
      </c>
      <c r="D11145" t="str">
        <f>Table19[[#This Row],[Class Description]] &amp; " - " &amp;Table19[[#This Row],[Asset Class]]</f>
        <v>Superstructure - SPSTRUCT</v>
      </c>
      <c r="E11145" t="s">
        <v>1456</v>
      </c>
      <c r="F11145" t="s">
        <v>10381</v>
      </c>
      <c r="G11145" t="str">
        <f>Table19[[#This Row],[Closing Code Description]] &amp; " - " &amp; Table19[[#This Row],[Closing Code]]</f>
        <v>Other (specify) - OTHER</v>
      </c>
      <c r="H11145" t="s">
        <v>10394</v>
      </c>
      <c r="I11145" t="s">
        <v>629</v>
      </c>
    </row>
    <row r="11146" spans="2:9" x14ac:dyDescent="0.35">
      <c r="B11146" t="s">
        <v>661</v>
      </c>
      <c r="C11146" t="s">
        <v>140</v>
      </c>
      <c r="D11146" t="str">
        <f>Table19[[#This Row],[Class Description]] &amp; " - " &amp;Table19[[#This Row],[Asset Class]]</f>
        <v>Superstructure - SPSTRUCT</v>
      </c>
      <c r="E11146" t="s">
        <v>10403</v>
      </c>
      <c r="F11146" t="s">
        <v>10404</v>
      </c>
      <c r="G11146" t="str">
        <f>Table19[[#This Row],[Closing Code Description]] &amp; " - " &amp; Table19[[#This Row],[Closing Code]]</f>
        <v>Recalibrate - RECALBRT</v>
      </c>
      <c r="H11146" t="s">
        <v>10394</v>
      </c>
      <c r="I11146" t="s">
        <v>629</v>
      </c>
    </row>
    <row r="11147" spans="2:9" x14ac:dyDescent="0.35">
      <c r="B11147" t="s">
        <v>661</v>
      </c>
      <c r="C11147" t="s">
        <v>140</v>
      </c>
      <c r="D11147" t="str">
        <f>Table19[[#This Row],[Class Description]] &amp; " - " &amp;Table19[[#This Row],[Asset Class]]</f>
        <v>Superstructure - SPSTRUCT</v>
      </c>
      <c r="E11147" t="s">
        <v>10405</v>
      </c>
      <c r="F11147" t="s">
        <v>10406</v>
      </c>
      <c r="G11147" t="str">
        <f>Table19[[#This Row],[Closing Code Description]] &amp; " - " &amp; Table19[[#This Row],[Closing Code]]</f>
        <v>Remove Obstruction - REMVOBT</v>
      </c>
      <c r="H11147" t="s">
        <v>10394</v>
      </c>
      <c r="I11147" t="s">
        <v>629</v>
      </c>
    </row>
    <row r="11148" spans="2:9" x14ac:dyDescent="0.35">
      <c r="B11148" t="s">
        <v>661</v>
      </c>
      <c r="C11148" t="s">
        <v>140</v>
      </c>
      <c r="D11148" t="str">
        <f>Table19[[#This Row],[Class Description]] &amp; " - " &amp;Table19[[#This Row],[Asset Class]]</f>
        <v>Superstructure - SPSTRUCT</v>
      </c>
      <c r="E11148" t="s">
        <v>10407</v>
      </c>
      <c r="F11148" t="s">
        <v>10408</v>
      </c>
      <c r="G11148" t="str">
        <f>Table19[[#This Row],[Closing Code Description]] &amp; " - " &amp; Table19[[#This Row],[Closing Code]]</f>
        <v>Repair Component - REPCMPT</v>
      </c>
      <c r="H11148" t="s">
        <v>10394</v>
      </c>
      <c r="I11148" t="s">
        <v>629</v>
      </c>
    </row>
    <row r="11149" spans="2:9" x14ac:dyDescent="0.35">
      <c r="B11149" t="s">
        <v>661</v>
      </c>
      <c r="C11149" t="s">
        <v>140</v>
      </c>
      <c r="D11149" t="str">
        <f>Table19[[#This Row],[Class Description]] &amp; " - " &amp;Table19[[#This Row],[Asset Class]]</f>
        <v>Superstructure - SPSTRUCT</v>
      </c>
      <c r="E11149" t="s">
        <v>10409</v>
      </c>
      <c r="F11149" t="s">
        <v>10410</v>
      </c>
      <c r="G11149" t="str">
        <f>Table19[[#This Row],[Closing Code Description]] &amp; " - " &amp; Table19[[#This Row],[Closing Code]]</f>
        <v>Replace Asset - REPLASS</v>
      </c>
      <c r="H11149" t="s">
        <v>10394</v>
      </c>
      <c r="I11149" t="s">
        <v>629</v>
      </c>
    </row>
    <row r="11150" spans="2:9" x14ac:dyDescent="0.35">
      <c r="B11150" t="s">
        <v>661</v>
      </c>
      <c r="C11150" t="s">
        <v>140</v>
      </c>
      <c r="D11150" t="str">
        <f>Table19[[#This Row],[Class Description]] &amp; " - " &amp;Table19[[#This Row],[Asset Class]]</f>
        <v>Superstructure - SPSTRUCT</v>
      </c>
      <c r="E11150" t="s">
        <v>10411</v>
      </c>
      <c r="F11150" t="s">
        <v>10412</v>
      </c>
      <c r="G11150" t="str">
        <f>Table19[[#This Row],[Closing Code Description]] &amp; " - " &amp; Table19[[#This Row],[Closing Code]]</f>
        <v>Replace Component - REPLCMPT</v>
      </c>
      <c r="H11150" t="s">
        <v>10394</v>
      </c>
      <c r="I11150" t="s">
        <v>629</v>
      </c>
    </row>
    <row r="11151" spans="2:9" x14ac:dyDescent="0.35">
      <c r="B11151" t="s">
        <v>661</v>
      </c>
      <c r="C11151" t="s">
        <v>140</v>
      </c>
      <c r="D11151" t="str">
        <f>Table19[[#This Row],[Class Description]] &amp; " - " &amp;Table19[[#This Row],[Asset Class]]</f>
        <v>Superstructure - SPSTRUCT</v>
      </c>
      <c r="E11151" t="s">
        <v>10413</v>
      </c>
      <c r="F11151" t="s">
        <v>10414</v>
      </c>
      <c r="G11151" t="str">
        <f>Table19[[#This Row],[Closing Code Description]] &amp; " - " &amp; Table19[[#This Row],[Closing Code]]</f>
        <v>Repair Asset - REPRASS</v>
      </c>
      <c r="H11151" t="s">
        <v>10394</v>
      </c>
      <c r="I11151" t="s">
        <v>629</v>
      </c>
    </row>
    <row r="11152" spans="2:9" x14ac:dyDescent="0.35">
      <c r="B11152" t="s">
        <v>661</v>
      </c>
      <c r="C11152" t="s">
        <v>140</v>
      </c>
      <c r="D11152" t="str">
        <f>Table19[[#This Row],[Class Description]] &amp; " - " &amp;Table19[[#This Row],[Asset Class]]</f>
        <v>Superstructure - SPSTRUCT</v>
      </c>
      <c r="E11152" t="s">
        <v>10415</v>
      </c>
      <c r="F11152" t="s">
        <v>10416</v>
      </c>
      <c r="G11152" t="str">
        <f>Table19[[#This Row],[Closing Code Description]] &amp; " - " &amp; Table19[[#This Row],[Closing Code]]</f>
        <v>Upgrade - UPGRADES</v>
      </c>
      <c r="H11152" t="s">
        <v>10394</v>
      </c>
      <c r="I11152" t="s">
        <v>629</v>
      </c>
    </row>
    <row r="11153" spans="2:9" x14ac:dyDescent="0.35">
      <c r="B11153" t="s">
        <v>661</v>
      </c>
      <c r="C11153" t="s">
        <v>13299</v>
      </c>
      <c r="D11153" t="str">
        <f>Table19[[#This Row],[Class Description]] &amp; " - " &amp;Table19[[#This Row],[Asset Class]]</f>
        <v>Superstructure (Structural Framing System - Above Grade) - SPSTRUCT</v>
      </c>
      <c r="E11153" t="s">
        <v>10392</v>
      </c>
      <c r="F11153" t="s">
        <v>10393</v>
      </c>
      <c r="G11153" t="str">
        <f>Table19[[#This Row],[Closing Code Description]] &amp; " - " &amp; Table19[[#This Row],[Closing Code]]</f>
        <v>Adjusted - ADJUSTD</v>
      </c>
      <c r="H11153" t="s">
        <v>10394</v>
      </c>
      <c r="I11153" t="s">
        <v>629</v>
      </c>
    </row>
    <row r="11154" spans="2:9" x14ac:dyDescent="0.35">
      <c r="B11154" t="s">
        <v>661</v>
      </c>
      <c r="C11154" t="s">
        <v>13299</v>
      </c>
      <c r="D11154" t="str">
        <f>Table19[[#This Row],[Class Description]] &amp; " - " &amp;Table19[[#This Row],[Asset Class]]</f>
        <v>Superstructure (Structural Framing System - Above Grade) - SPSTRUCT</v>
      </c>
      <c r="E11154" t="s">
        <v>10395</v>
      </c>
      <c r="F11154" t="s">
        <v>10396</v>
      </c>
      <c r="G11154" t="str">
        <f>Table19[[#This Row],[Closing Code Description]] &amp; " - " &amp; Table19[[#This Row],[Closing Code]]</f>
        <v>Decommission - DECOMM</v>
      </c>
      <c r="H11154" t="s">
        <v>10394</v>
      </c>
      <c r="I11154" t="s">
        <v>629</v>
      </c>
    </row>
    <row r="11155" spans="2:9" x14ac:dyDescent="0.35">
      <c r="B11155" t="s">
        <v>661</v>
      </c>
      <c r="C11155" t="s">
        <v>13299</v>
      </c>
      <c r="D11155" t="str">
        <f>Table19[[#This Row],[Class Description]] &amp; " - " &amp;Table19[[#This Row],[Asset Class]]</f>
        <v>Superstructure (Structural Framing System - Above Grade) - SPSTRUCT</v>
      </c>
      <c r="E11155" t="s">
        <v>10397</v>
      </c>
      <c r="F11155" t="s">
        <v>10398</v>
      </c>
      <c r="G11155" t="str">
        <f>Table19[[#This Row],[Closing Code Description]] &amp; " - " &amp; Table19[[#This Row],[Closing Code]]</f>
        <v>Decontaminate - DECONTME</v>
      </c>
      <c r="H11155" t="s">
        <v>10394</v>
      </c>
      <c r="I11155" t="s">
        <v>629</v>
      </c>
    </row>
    <row r="11156" spans="2:9" x14ac:dyDescent="0.35">
      <c r="B11156" t="s">
        <v>661</v>
      </c>
      <c r="C11156" t="s">
        <v>13299</v>
      </c>
      <c r="D11156" t="str">
        <f>Table19[[#This Row],[Class Description]] &amp; " - " &amp;Table19[[#This Row],[Asset Class]]</f>
        <v>Superstructure (Structural Framing System - Above Grade) - SPSTRUCT</v>
      </c>
      <c r="E11156" t="s">
        <v>10399</v>
      </c>
      <c r="F11156" t="s">
        <v>10400</v>
      </c>
      <c r="G11156" t="str">
        <f>Table19[[#This Row],[Closing Code Description]] &amp; " - " &amp; Table19[[#This Row],[Closing Code]]</f>
        <v>Do Nothing - DONOTHIN</v>
      </c>
      <c r="H11156" t="s">
        <v>10394</v>
      </c>
      <c r="I11156" t="s">
        <v>629</v>
      </c>
    </row>
    <row r="11157" spans="2:9" x14ac:dyDescent="0.35">
      <c r="B11157" t="s">
        <v>661</v>
      </c>
      <c r="C11157" t="s">
        <v>13299</v>
      </c>
      <c r="D11157" t="str">
        <f>Table19[[#This Row],[Class Description]] &amp; " - " &amp;Table19[[#This Row],[Asset Class]]</f>
        <v>Superstructure (Structural Framing System - Above Grade) - SPSTRUCT</v>
      </c>
      <c r="E11157" t="s">
        <v>10401</v>
      </c>
      <c r="F11157" t="s">
        <v>10402</v>
      </c>
      <c r="G11157" t="str">
        <f>Table19[[#This Row],[Closing Code Description]] &amp; " - " &amp; Table19[[#This Row],[Closing Code]]</f>
        <v>Lubricate - LUBRCTE</v>
      </c>
      <c r="H11157" t="s">
        <v>10394</v>
      </c>
      <c r="I11157" t="s">
        <v>629</v>
      </c>
    </row>
    <row r="11158" spans="2:9" x14ac:dyDescent="0.35">
      <c r="B11158" t="s">
        <v>661</v>
      </c>
      <c r="C11158" t="s">
        <v>13299</v>
      </c>
      <c r="D11158" t="str">
        <f>Table19[[#This Row],[Class Description]] &amp; " - " &amp;Table19[[#This Row],[Asset Class]]</f>
        <v>Superstructure (Structural Framing System - Above Grade) - SPSTRUCT</v>
      </c>
      <c r="E11158" t="s">
        <v>1456</v>
      </c>
      <c r="F11158" t="s">
        <v>10381</v>
      </c>
      <c r="G11158" t="str">
        <f>Table19[[#This Row],[Closing Code Description]] &amp; " - " &amp; Table19[[#This Row],[Closing Code]]</f>
        <v>Other (specify) - OTHER</v>
      </c>
      <c r="H11158" t="s">
        <v>10394</v>
      </c>
      <c r="I11158" t="s">
        <v>629</v>
      </c>
    </row>
    <row r="11159" spans="2:9" x14ac:dyDescent="0.35">
      <c r="B11159" t="s">
        <v>661</v>
      </c>
      <c r="C11159" t="s">
        <v>13299</v>
      </c>
      <c r="D11159" t="str">
        <f>Table19[[#This Row],[Class Description]] &amp; " - " &amp;Table19[[#This Row],[Asset Class]]</f>
        <v>Superstructure (Structural Framing System - Above Grade) - SPSTRUCT</v>
      </c>
      <c r="E11159" t="s">
        <v>10403</v>
      </c>
      <c r="F11159" t="s">
        <v>10404</v>
      </c>
      <c r="G11159" t="str">
        <f>Table19[[#This Row],[Closing Code Description]] &amp; " - " &amp; Table19[[#This Row],[Closing Code]]</f>
        <v>Recalibrate - RECALBRT</v>
      </c>
      <c r="H11159" t="s">
        <v>10394</v>
      </c>
      <c r="I11159" t="s">
        <v>629</v>
      </c>
    </row>
    <row r="11160" spans="2:9" x14ac:dyDescent="0.35">
      <c r="B11160" t="s">
        <v>661</v>
      </c>
      <c r="C11160" t="s">
        <v>13299</v>
      </c>
      <c r="D11160" t="str">
        <f>Table19[[#This Row],[Class Description]] &amp; " - " &amp;Table19[[#This Row],[Asset Class]]</f>
        <v>Superstructure (Structural Framing System - Above Grade) - SPSTRUCT</v>
      </c>
      <c r="E11160" t="s">
        <v>10405</v>
      </c>
      <c r="F11160" t="s">
        <v>10406</v>
      </c>
      <c r="G11160" t="str">
        <f>Table19[[#This Row],[Closing Code Description]] &amp; " - " &amp; Table19[[#This Row],[Closing Code]]</f>
        <v>Remove Obstruction - REMVOBT</v>
      </c>
      <c r="H11160" t="s">
        <v>10394</v>
      </c>
      <c r="I11160" t="s">
        <v>629</v>
      </c>
    </row>
    <row r="11161" spans="2:9" x14ac:dyDescent="0.35">
      <c r="B11161" t="s">
        <v>661</v>
      </c>
      <c r="C11161" t="s">
        <v>13299</v>
      </c>
      <c r="D11161" t="str">
        <f>Table19[[#This Row],[Class Description]] &amp; " - " &amp;Table19[[#This Row],[Asset Class]]</f>
        <v>Superstructure (Structural Framing System - Above Grade) - SPSTRUCT</v>
      </c>
      <c r="E11161" t="s">
        <v>10407</v>
      </c>
      <c r="F11161" t="s">
        <v>10408</v>
      </c>
      <c r="G11161" t="str">
        <f>Table19[[#This Row],[Closing Code Description]] &amp; " - " &amp; Table19[[#This Row],[Closing Code]]</f>
        <v>Repair Component - REPCMPT</v>
      </c>
      <c r="H11161" t="s">
        <v>10394</v>
      </c>
      <c r="I11161" t="s">
        <v>629</v>
      </c>
    </row>
    <row r="11162" spans="2:9" x14ac:dyDescent="0.35">
      <c r="B11162" t="s">
        <v>661</v>
      </c>
      <c r="C11162" t="s">
        <v>13299</v>
      </c>
      <c r="D11162" t="str">
        <f>Table19[[#This Row],[Class Description]] &amp; " - " &amp;Table19[[#This Row],[Asset Class]]</f>
        <v>Superstructure (Structural Framing System - Above Grade) - SPSTRUCT</v>
      </c>
      <c r="E11162" t="s">
        <v>10409</v>
      </c>
      <c r="F11162" t="s">
        <v>10410</v>
      </c>
      <c r="G11162" t="str">
        <f>Table19[[#This Row],[Closing Code Description]] &amp; " - " &amp; Table19[[#This Row],[Closing Code]]</f>
        <v>Replace Asset - REPLASS</v>
      </c>
      <c r="H11162" t="s">
        <v>10394</v>
      </c>
      <c r="I11162" t="s">
        <v>629</v>
      </c>
    </row>
    <row r="11163" spans="2:9" x14ac:dyDescent="0.35">
      <c r="B11163" t="s">
        <v>661</v>
      </c>
      <c r="C11163" t="s">
        <v>13299</v>
      </c>
      <c r="D11163" t="str">
        <f>Table19[[#This Row],[Class Description]] &amp; " - " &amp;Table19[[#This Row],[Asset Class]]</f>
        <v>Superstructure (Structural Framing System - Above Grade) - SPSTRUCT</v>
      </c>
      <c r="E11163" t="s">
        <v>10411</v>
      </c>
      <c r="F11163" t="s">
        <v>10412</v>
      </c>
      <c r="G11163" t="str">
        <f>Table19[[#This Row],[Closing Code Description]] &amp; " - " &amp; Table19[[#This Row],[Closing Code]]</f>
        <v>Replace Component - REPLCMPT</v>
      </c>
      <c r="H11163" t="s">
        <v>10394</v>
      </c>
      <c r="I11163" t="s">
        <v>629</v>
      </c>
    </row>
    <row r="11164" spans="2:9" x14ac:dyDescent="0.35">
      <c r="B11164" t="s">
        <v>661</v>
      </c>
      <c r="C11164" t="s">
        <v>13299</v>
      </c>
      <c r="D11164" t="str">
        <f>Table19[[#This Row],[Class Description]] &amp; " - " &amp;Table19[[#This Row],[Asset Class]]</f>
        <v>Superstructure (Structural Framing System - Above Grade) - SPSTRUCT</v>
      </c>
      <c r="E11164" t="s">
        <v>10413</v>
      </c>
      <c r="F11164" t="s">
        <v>10414</v>
      </c>
      <c r="G11164" t="str">
        <f>Table19[[#This Row],[Closing Code Description]] &amp; " - " &amp; Table19[[#This Row],[Closing Code]]</f>
        <v>Repair Asset - REPRASS</v>
      </c>
      <c r="H11164" t="s">
        <v>10394</v>
      </c>
      <c r="I11164" t="s">
        <v>629</v>
      </c>
    </row>
    <row r="11165" spans="2:9" x14ac:dyDescent="0.35">
      <c r="B11165" t="s">
        <v>661</v>
      </c>
      <c r="C11165" t="s">
        <v>13299</v>
      </c>
      <c r="D11165" t="str">
        <f>Table19[[#This Row],[Class Description]] &amp; " - " &amp;Table19[[#This Row],[Asset Class]]</f>
        <v>Superstructure (Structural Framing System - Above Grade) - SPSTRUCT</v>
      </c>
      <c r="E11165" t="s">
        <v>10415</v>
      </c>
      <c r="F11165" t="s">
        <v>10416</v>
      </c>
      <c r="G11165" t="str">
        <f>Table19[[#This Row],[Closing Code Description]] &amp; " - " &amp; Table19[[#This Row],[Closing Code]]</f>
        <v>Upgrade - UPGRADES</v>
      </c>
      <c r="H11165" t="s">
        <v>10394</v>
      </c>
      <c r="I11165" t="s">
        <v>629</v>
      </c>
    </row>
    <row r="11166" spans="2:9" x14ac:dyDescent="0.35">
      <c r="B11166" t="s">
        <v>660</v>
      </c>
      <c r="C11166" t="s">
        <v>104</v>
      </c>
      <c r="D11166" t="str">
        <f>Table19[[#This Row],[Class Description]] &amp; " - " &amp;Table19[[#This Row],[Asset Class]]</f>
        <v>Steam Deaerator - STMDRTOR</v>
      </c>
      <c r="E11166" t="s">
        <v>10332</v>
      </c>
      <c r="F11166" t="s">
        <v>10333</v>
      </c>
      <c r="G11166" t="str">
        <f>Table19[[#This Row],[Closing Code Description]] &amp; " - " &amp; Table19[[#This Row],[Closing Code]]</f>
        <v>Abnormal Temprature - ABNTEMP</v>
      </c>
      <c r="H11166" t="s">
        <v>10334</v>
      </c>
      <c r="I11166" t="s">
        <v>629</v>
      </c>
    </row>
    <row r="11167" spans="2:9" x14ac:dyDescent="0.35">
      <c r="B11167" t="s">
        <v>660</v>
      </c>
      <c r="C11167" t="s">
        <v>104</v>
      </c>
      <c r="D11167" t="str">
        <f>Table19[[#This Row],[Class Description]] &amp; " - " &amp;Table19[[#This Row],[Asset Class]]</f>
        <v>Steam Deaerator - STMDRTOR</v>
      </c>
      <c r="E11167" t="s">
        <v>10335</v>
      </c>
      <c r="F11167" t="s">
        <v>10336</v>
      </c>
      <c r="G11167" t="str">
        <f>Table19[[#This Row],[Closing Code Description]] &amp; " - " &amp; Table19[[#This Row],[Closing Code]]</f>
        <v>Corrosion - CORROS</v>
      </c>
      <c r="H11167" t="s">
        <v>10334</v>
      </c>
      <c r="I11167" t="s">
        <v>629</v>
      </c>
    </row>
    <row r="11168" spans="2:9" x14ac:dyDescent="0.35">
      <c r="B11168" t="s">
        <v>660</v>
      </c>
      <c r="C11168" t="s">
        <v>104</v>
      </c>
      <c r="D11168" t="str">
        <f>Table19[[#This Row],[Class Description]] &amp; " - " &amp;Table19[[#This Row],[Asset Class]]</f>
        <v>Steam Deaerator - STMDRTOR</v>
      </c>
      <c r="E11168" t="s">
        <v>10421</v>
      </c>
      <c r="F11168" t="s">
        <v>10422</v>
      </c>
      <c r="G11168" t="str">
        <f>Table19[[#This Row],[Closing Code Description]] &amp; " - " &amp; Table19[[#This Row],[Closing Code]]</f>
        <v>Electrical Trip Out - ELECTRIP</v>
      </c>
      <c r="H11168" t="s">
        <v>10334</v>
      </c>
      <c r="I11168" t="s">
        <v>629</v>
      </c>
    </row>
    <row r="11169" spans="2:9" x14ac:dyDescent="0.35">
      <c r="B11169" t="s">
        <v>660</v>
      </c>
      <c r="C11169" t="s">
        <v>104</v>
      </c>
      <c r="D11169" t="str">
        <f>Table19[[#This Row],[Class Description]] &amp; " - " &amp;Table19[[#This Row],[Asset Class]]</f>
        <v>Steam Deaerator - STMDRTOR</v>
      </c>
      <c r="E11169" t="s">
        <v>10337</v>
      </c>
      <c r="F11169" t="s">
        <v>10338</v>
      </c>
      <c r="G11169" t="str">
        <f>Table19[[#This Row],[Closing Code Description]] &amp; " - " &amp; Table19[[#This Row],[Closing Code]]</f>
        <v>Excessive Noise - EXNOISE</v>
      </c>
      <c r="H11169" t="s">
        <v>10334</v>
      </c>
      <c r="I11169" t="s">
        <v>629</v>
      </c>
    </row>
    <row r="11170" spans="2:9" x14ac:dyDescent="0.35">
      <c r="B11170" t="s">
        <v>660</v>
      </c>
      <c r="C11170" t="s">
        <v>104</v>
      </c>
      <c r="D11170" t="str">
        <f>Table19[[#This Row],[Class Description]] &amp; " - " &amp;Table19[[#This Row],[Asset Class]]</f>
        <v>Steam Deaerator - STMDRTOR</v>
      </c>
      <c r="E11170" t="s">
        <v>10339</v>
      </c>
      <c r="F11170" t="s">
        <v>10340</v>
      </c>
      <c r="G11170" t="str">
        <f>Table19[[#This Row],[Closing Code Description]] &amp; " - " &amp; Table19[[#This Row],[Closing Code]]</f>
        <v>Excessive Vibration - EXVIBRTN</v>
      </c>
      <c r="H11170" t="s">
        <v>10334</v>
      </c>
      <c r="I11170" t="s">
        <v>629</v>
      </c>
    </row>
    <row r="11171" spans="2:9" x14ac:dyDescent="0.35">
      <c r="B11171" t="s">
        <v>660</v>
      </c>
      <c r="C11171" t="s">
        <v>104</v>
      </c>
      <c r="D11171" t="str">
        <f>Table19[[#This Row],[Class Description]] &amp; " - " &amp;Table19[[#This Row],[Asset Class]]</f>
        <v>Steam Deaerator - STMDRTOR</v>
      </c>
      <c r="E11171" t="s">
        <v>10341</v>
      </c>
      <c r="F11171" t="s">
        <v>10342</v>
      </c>
      <c r="G11171" t="str">
        <f>Table19[[#This Row],[Closing Code Description]] &amp; " - " &amp; Table19[[#This Row],[Closing Code]]</f>
        <v>Jammed Equipment - JAMMEDEQ</v>
      </c>
      <c r="H11171" t="s">
        <v>10334</v>
      </c>
      <c r="I11171" t="s">
        <v>629</v>
      </c>
    </row>
    <row r="11172" spans="2:9" x14ac:dyDescent="0.35">
      <c r="B11172" t="s">
        <v>660</v>
      </c>
      <c r="C11172" t="s">
        <v>104</v>
      </c>
      <c r="D11172" t="str">
        <f>Table19[[#This Row],[Class Description]] &amp; " - " &amp;Table19[[#This Row],[Asset Class]]</f>
        <v>Steam Deaerator - STMDRTOR</v>
      </c>
      <c r="E11172" t="s">
        <v>10343</v>
      </c>
      <c r="F11172" t="s">
        <v>10344</v>
      </c>
      <c r="G11172" t="str">
        <f>Table19[[#This Row],[Closing Code Description]] &amp; " - " &amp; Table19[[#This Row],[Closing Code]]</f>
        <v>Leaking - LEAKING</v>
      </c>
      <c r="H11172" t="s">
        <v>10334</v>
      </c>
      <c r="I11172" t="s">
        <v>629</v>
      </c>
    </row>
    <row r="11173" spans="2:9" x14ac:dyDescent="0.35">
      <c r="B11173" t="s">
        <v>660</v>
      </c>
      <c r="C11173" t="s">
        <v>104</v>
      </c>
      <c r="D11173" t="str">
        <f>Table19[[#This Row],[Class Description]] &amp; " - " &amp;Table19[[#This Row],[Asset Class]]</f>
        <v>Steam Deaerator - STMDRTOR</v>
      </c>
      <c r="E11173" t="s">
        <v>10345</v>
      </c>
      <c r="F11173" t="s">
        <v>10346</v>
      </c>
      <c r="G11173" t="str">
        <f>Table19[[#This Row],[Closing Code Description]] &amp; " - " &amp; Table19[[#This Row],[Closing Code]]</f>
        <v>Low Performance - LOWPERF</v>
      </c>
      <c r="H11173" t="s">
        <v>10334</v>
      </c>
      <c r="I11173" t="s">
        <v>629</v>
      </c>
    </row>
    <row r="11174" spans="2:9" x14ac:dyDescent="0.35">
      <c r="B11174" t="s">
        <v>660</v>
      </c>
      <c r="C11174" t="s">
        <v>104</v>
      </c>
      <c r="D11174" t="str">
        <f>Table19[[#This Row],[Class Description]] &amp; " - " &amp;Table19[[#This Row],[Asset Class]]</f>
        <v>Steam Deaerator - STMDRTOR</v>
      </c>
      <c r="E11174" t="s">
        <v>10347</v>
      </c>
      <c r="F11174" t="s">
        <v>10348</v>
      </c>
      <c r="G11174" t="str">
        <f>Table19[[#This Row],[Closing Code Description]] &amp; " - " &amp; Table19[[#This Row],[Closing Code]]</f>
        <v>Non-Operational - NONOPER</v>
      </c>
      <c r="H11174" t="s">
        <v>10334</v>
      </c>
      <c r="I11174" t="s">
        <v>629</v>
      </c>
    </row>
    <row r="11175" spans="2:9" x14ac:dyDescent="0.35">
      <c r="B11175" t="s">
        <v>660</v>
      </c>
      <c r="C11175" t="s">
        <v>104</v>
      </c>
      <c r="D11175" t="str">
        <f>Table19[[#This Row],[Class Description]] &amp; " - " &amp;Table19[[#This Row],[Asset Class]]</f>
        <v>Steam Deaerator - STMDRTOR</v>
      </c>
      <c r="E11175" t="s">
        <v>10349</v>
      </c>
      <c r="F11175" t="s">
        <v>10350</v>
      </c>
      <c r="G11175" t="str">
        <f>Table19[[#This Row],[Closing Code Description]] &amp; " - " &amp; Table19[[#This Row],[Closing Code]]</f>
        <v>Physical Damage - PHYDMGE</v>
      </c>
      <c r="H11175" t="s">
        <v>10334</v>
      </c>
      <c r="I11175" t="s">
        <v>629</v>
      </c>
    </row>
    <row r="11176" spans="2:9" x14ac:dyDescent="0.35">
      <c r="B11176" t="s">
        <v>660</v>
      </c>
      <c r="C11176" t="s">
        <v>104</v>
      </c>
      <c r="D11176" t="str">
        <f>Table19[[#This Row],[Class Description]] &amp; " - " &amp;Table19[[#This Row],[Asset Class]]</f>
        <v>Steam Deaerator - STMDRTOR</v>
      </c>
      <c r="E11176" t="s">
        <v>10351</v>
      </c>
      <c r="F11176" t="s">
        <v>10352</v>
      </c>
      <c r="G11176" t="str">
        <f>Table19[[#This Row],[Closing Code Description]] &amp; " - " &amp; Table19[[#This Row],[Closing Code]]</f>
        <v>Unusual Smell - UNSMELL</v>
      </c>
      <c r="H11176" t="s">
        <v>10334</v>
      </c>
      <c r="I11176" t="s">
        <v>629</v>
      </c>
    </row>
    <row r="11177" spans="2:9" x14ac:dyDescent="0.35">
      <c r="B11177" t="s">
        <v>660</v>
      </c>
      <c r="C11177" t="s">
        <v>104</v>
      </c>
      <c r="D11177" t="str">
        <f>Table19[[#This Row],[Class Description]] &amp; " - " &amp;Table19[[#This Row],[Asset Class]]</f>
        <v>Steam Deaerator - STMDRTOR</v>
      </c>
      <c r="E11177" t="s">
        <v>10353</v>
      </c>
      <c r="F11177" t="s">
        <v>10354</v>
      </c>
      <c r="G11177" t="str">
        <f>Table19[[#This Row],[Closing Code Description]] &amp; " - " &amp; Table19[[#This Row],[Closing Code]]</f>
        <v>Unusual Smoke - UNSMOKE</v>
      </c>
      <c r="H11177" t="s">
        <v>10334</v>
      </c>
      <c r="I11177" t="s">
        <v>629</v>
      </c>
    </row>
    <row r="11178" spans="2:9" x14ac:dyDescent="0.35">
      <c r="B11178" t="s">
        <v>660</v>
      </c>
      <c r="C11178" t="s">
        <v>104</v>
      </c>
      <c r="D11178" t="str">
        <f>Table19[[#This Row],[Class Description]] &amp; " - " &amp;Table19[[#This Row],[Asset Class]]</f>
        <v>Steam Deaerator - STMDRTOR</v>
      </c>
      <c r="E11178" t="s">
        <v>13302</v>
      </c>
      <c r="F11178" t="s">
        <v>13303</v>
      </c>
      <c r="G11178" t="str">
        <f>Table19[[#This Row],[Closing Code Description]] &amp; " - " &amp; Table19[[#This Row],[Closing Code]]</f>
        <v>Aerator  Main Pressure Indicator Sensor Failed - AMPIFAIL</v>
      </c>
      <c r="H11178" t="s">
        <v>10357</v>
      </c>
      <c r="I11178" t="s">
        <v>629</v>
      </c>
    </row>
    <row r="11179" spans="2:9" x14ac:dyDescent="0.35">
      <c r="B11179" t="s">
        <v>660</v>
      </c>
      <c r="C11179" t="s">
        <v>104</v>
      </c>
      <c r="D11179" t="str">
        <f>Table19[[#This Row],[Class Description]] &amp; " - " &amp;Table19[[#This Row],[Asset Class]]</f>
        <v>Steam Deaerator - STMDRTOR</v>
      </c>
      <c r="E11179" t="s">
        <v>13304</v>
      </c>
      <c r="F11179" t="s">
        <v>13305</v>
      </c>
      <c r="G11179" t="str">
        <f>Table19[[#This Row],[Closing Code Description]] &amp; " - " &amp; Table19[[#This Row],[Closing Code]]</f>
        <v>High pressure blowdown steam deaerator relief valve failed closed - HPBRVFCL</v>
      </c>
      <c r="H11179" t="s">
        <v>10357</v>
      </c>
      <c r="I11179" t="s">
        <v>629</v>
      </c>
    </row>
    <row r="11180" spans="2:9" x14ac:dyDescent="0.35">
      <c r="B11180" t="s">
        <v>660</v>
      </c>
      <c r="C11180" t="s">
        <v>104</v>
      </c>
      <c r="D11180" t="str">
        <f>Table19[[#This Row],[Class Description]] &amp; " - " &amp;Table19[[#This Row],[Asset Class]]</f>
        <v>Steam Deaerator - STMDRTOR</v>
      </c>
      <c r="E11180" t="s">
        <v>13306</v>
      </c>
      <c r="F11180" t="s">
        <v>13307</v>
      </c>
      <c r="G11180" t="str">
        <f>Table19[[#This Row],[Closing Code Description]] &amp; " - " &amp; Table19[[#This Row],[Closing Code]]</f>
        <v>Steam Deaerator Internally Deteriorated - STDIDET</v>
      </c>
      <c r="H11180" t="s">
        <v>10357</v>
      </c>
      <c r="I11180" t="s">
        <v>629</v>
      </c>
    </row>
    <row r="11181" spans="2:9" x14ac:dyDescent="0.35">
      <c r="B11181" t="s">
        <v>660</v>
      </c>
      <c r="C11181" t="s">
        <v>104</v>
      </c>
      <c r="D11181" t="str">
        <f>Table19[[#This Row],[Class Description]] &amp; " - " &amp;Table19[[#This Row],[Asset Class]]</f>
        <v>Steam Deaerator - STMDRTOR</v>
      </c>
      <c r="E11181" t="s">
        <v>10358</v>
      </c>
      <c r="F11181" t="s">
        <v>10359</v>
      </c>
      <c r="G11181" t="str">
        <f>Table19[[#This Row],[Closing Code Description]] &amp; " - " &amp; Table19[[#This Row],[Closing Code]]</f>
        <v>Accident - ACCIDENT</v>
      </c>
      <c r="H11181" t="s">
        <v>10360</v>
      </c>
      <c r="I11181" t="s">
        <v>629</v>
      </c>
    </row>
    <row r="11182" spans="2:9" x14ac:dyDescent="0.35">
      <c r="B11182" t="s">
        <v>660</v>
      </c>
      <c r="C11182" t="s">
        <v>104</v>
      </c>
      <c r="D11182" t="str">
        <f>Table19[[#This Row],[Class Description]] &amp; " - " &amp;Table19[[#This Row],[Asset Class]]</f>
        <v>Steam Deaerator - STMDRTOR</v>
      </c>
      <c r="E11182" t="s">
        <v>10361</v>
      </c>
      <c r="F11182" t="s">
        <v>10362</v>
      </c>
      <c r="G11182" t="str">
        <f>Table19[[#This Row],[Closing Code Description]] &amp; " - " &amp; Table19[[#This Row],[Closing Code]]</f>
        <v>Accelerated Wear - ACCWEAR</v>
      </c>
      <c r="H11182" t="s">
        <v>10360</v>
      </c>
      <c r="I11182" t="s">
        <v>629</v>
      </c>
    </row>
    <row r="11183" spans="2:9" x14ac:dyDescent="0.35">
      <c r="B11183" t="s">
        <v>660</v>
      </c>
      <c r="C11183" t="s">
        <v>104</v>
      </c>
      <c r="D11183" t="str">
        <f>Table19[[#This Row],[Class Description]] &amp; " - " &amp;Table19[[#This Row],[Asset Class]]</f>
        <v>Steam Deaerator - STMDRTOR</v>
      </c>
      <c r="E11183" t="s">
        <v>10363</v>
      </c>
      <c r="F11183" t="s">
        <v>10364</v>
      </c>
      <c r="G11183" t="str">
        <f>Table19[[#This Row],[Closing Code Description]] &amp; " - " &amp; Table19[[#This Row],[Closing Code]]</f>
        <v>Weather condition/Forces of nature or Act of God - ACTGOD</v>
      </c>
      <c r="H11183" t="s">
        <v>10360</v>
      </c>
      <c r="I11183" t="s">
        <v>629</v>
      </c>
    </row>
    <row r="11184" spans="2:9" x14ac:dyDescent="0.35">
      <c r="B11184" t="s">
        <v>660</v>
      </c>
      <c r="C11184" t="s">
        <v>104</v>
      </c>
      <c r="D11184" t="str">
        <f>Table19[[#This Row],[Class Description]] &amp; " - " &amp;Table19[[#This Row],[Asset Class]]</f>
        <v>Steam Deaerator - STMDRTOR</v>
      </c>
      <c r="E11184" t="s">
        <v>10365</v>
      </c>
      <c r="F11184" t="s">
        <v>10366</v>
      </c>
      <c r="G11184" t="str">
        <f>Table19[[#This Row],[Closing Code Description]] &amp; " - " &amp; Table19[[#This Row],[Closing Code]]</f>
        <v>Contamination - CONTAM</v>
      </c>
      <c r="H11184" t="s">
        <v>10360</v>
      </c>
      <c r="I11184" t="s">
        <v>629</v>
      </c>
    </row>
    <row r="11185" spans="2:9" x14ac:dyDescent="0.35">
      <c r="B11185" t="s">
        <v>660</v>
      </c>
      <c r="C11185" t="s">
        <v>104</v>
      </c>
      <c r="D11185" t="str">
        <f>Table19[[#This Row],[Class Description]] &amp; " - " &amp;Table19[[#This Row],[Asset Class]]</f>
        <v>Steam Deaerator - STMDRTOR</v>
      </c>
      <c r="E11185" t="s">
        <v>10367</v>
      </c>
      <c r="F11185" t="s">
        <v>10368</v>
      </c>
      <c r="G11185" t="str">
        <f>Table19[[#This Row],[Closing Code Description]] &amp; " - " &amp; Table19[[#This Row],[Closing Code]]</f>
        <v>Defective Asset - DEFASSET</v>
      </c>
      <c r="H11185" t="s">
        <v>10360</v>
      </c>
      <c r="I11185" t="s">
        <v>629</v>
      </c>
    </row>
    <row r="11186" spans="2:9" x14ac:dyDescent="0.35">
      <c r="B11186" t="s">
        <v>660</v>
      </c>
      <c r="C11186" t="s">
        <v>104</v>
      </c>
      <c r="D11186" t="str">
        <f>Table19[[#This Row],[Class Description]] &amp; " - " &amp;Table19[[#This Row],[Asset Class]]</f>
        <v>Steam Deaerator - STMDRTOR</v>
      </c>
      <c r="E11186" t="s">
        <v>10369</v>
      </c>
      <c r="F11186" t="s">
        <v>10370</v>
      </c>
      <c r="G11186" t="str">
        <f>Table19[[#This Row],[Closing Code Description]] &amp; " - " &amp; Table19[[#This Row],[Closing Code]]</f>
        <v>Excessive Load - EXLOAD</v>
      </c>
      <c r="H11186" t="s">
        <v>10360</v>
      </c>
      <c r="I11186" t="s">
        <v>629</v>
      </c>
    </row>
    <row r="11187" spans="2:9" x14ac:dyDescent="0.35">
      <c r="B11187" t="s">
        <v>660</v>
      </c>
      <c r="C11187" t="s">
        <v>104</v>
      </c>
      <c r="D11187" t="str">
        <f>Table19[[#This Row],[Class Description]] &amp; " - " &amp;Table19[[#This Row],[Asset Class]]</f>
        <v>Steam Deaerator - STMDRTOR</v>
      </c>
      <c r="E11187" t="s">
        <v>10371</v>
      </c>
      <c r="F11187" t="s">
        <v>10372</v>
      </c>
      <c r="G11187" t="str">
        <f>Table19[[#This Row],[Closing Code Description]] &amp; " - " &amp; Table19[[#This Row],[Closing Code]]</f>
        <v>Improper Maintenance - IMPRMNT</v>
      </c>
      <c r="H11187" t="s">
        <v>10360</v>
      </c>
      <c r="I11187" t="s">
        <v>629</v>
      </c>
    </row>
    <row r="11188" spans="2:9" x14ac:dyDescent="0.35">
      <c r="B11188" t="s">
        <v>660</v>
      </c>
      <c r="C11188" t="s">
        <v>104</v>
      </c>
      <c r="D11188" t="str">
        <f>Table19[[#This Row],[Class Description]] &amp; " - " &amp;Table19[[#This Row],[Asset Class]]</f>
        <v>Steam Deaerator - STMDRTOR</v>
      </c>
      <c r="E11188" t="s">
        <v>10373</v>
      </c>
      <c r="F11188" t="s">
        <v>10374</v>
      </c>
      <c r="G11188" t="str">
        <f>Table19[[#This Row],[Closing Code Description]] &amp; " - " &amp; Table19[[#This Row],[Closing Code]]</f>
        <v>Insufficient Lubrication - INSLUBR</v>
      </c>
      <c r="H11188" t="s">
        <v>10360</v>
      </c>
      <c r="I11188" t="s">
        <v>629</v>
      </c>
    </row>
    <row r="11189" spans="2:9" x14ac:dyDescent="0.35">
      <c r="B11189" t="s">
        <v>660</v>
      </c>
      <c r="C11189" t="s">
        <v>104</v>
      </c>
      <c r="D11189" t="str">
        <f>Table19[[#This Row],[Class Description]] &amp; " - " &amp;Table19[[#This Row],[Asset Class]]</f>
        <v>Steam Deaerator - STMDRTOR</v>
      </c>
      <c r="E11189" t="s">
        <v>10375</v>
      </c>
      <c r="F11189" t="s">
        <v>10376</v>
      </c>
      <c r="G11189" t="str">
        <f>Table19[[#This Row],[Closing Code Description]] &amp; " - " &amp; Table19[[#This Row],[Closing Code]]</f>
        <v>Lack of/ Inadequate Training - LACKTRN</v>
      </c>
      <c r="H11189" t="s">
        <v>10360</v>
      </c>
      <c r="I11189" t="s">
        <v>629</v>
      </c>
    </row>
    <row r="11190" spans="2:9" x14ac:dyDescent="0.35">
      <c r="B11190" t="s">
        <v>660</v>
      </c>
      <c r="C11190" t="s">
        <v>104</v>
      </c>
      <c r="D11190" t="str">
        <f>Table19[[#This Row],[Class Description]] &amp; " - " &amp;Table19[[#This Row],[Asset Class]]</f>
        <v>Steam Deaerator - STMDRTOR</v>
      </c>
      <c r="E11190" t="s">
        <v>10377</v>
      </c>
      <c r="F11190" t="s">
        <v>10378</v>
      </c>
      <c r="G11190" t="str">
        <f>Table19[[#This Row],[Closing Code Description]] &amp; " - " &amp; Table19[[#This Row],[Closing Code]]</f>
        <v>Loose/ Missing Component - MISSCMP</v>
      </c>
      <c r="H11190" t="s">
        <v>10360</v>
      </c>
      <c r="I11190" t="s">
        <v>629</v>
      </c>
    </row>
    <row r="11191" spans="2:9" x14ac:dyDescent="0.35">
      <c r="B11191" t="s">
        <v>660</v>
      </c>
      <c r="C11191" t="s">
        <v>104</v>
      </c>
      <c r="D11191" t="str">
        <f>Table19[[#This Row],[Class Description]] &amp; " - " &amp;Table19[[#This Row],[Asset Class]]</f>
        <v>Steam Deaerator - STMDRTOR</v>
      </c>
      <c r="E11191" t="s">
        <v>10379</v>
      </c>
      <c r="F11191" t="s">
        <v>10380</v>
      </c>
      <c r="G11191" t="str">
        <f>Table19[[#This Row],[Closing Code Description]] &amp; " - " &amp; Table19[[#This Row],[Closing Code]]</f>
        <v>Normal Wear - NRMWEAR</v>
      </c>
      <c r="H11191" t="s">
        <v>10360</v>
      </c>
      <c r="I11191" t="s">
        <v>629</v>
      </c>
    </row>
    <row r="11192" spans="2:9" x14ac:dyDescent="0.35">
      <c r="B11192" t="s">
        <v>660</v>
      </c>
      <c r="C11192" t="s">
        <v>104</v>
      </c>
      <c r="D11192" t="str">
        <f>Table19[[#This Row],[Class Description]] &amp; " - " &amp;Table19[[#This Row],[Asset Class]]</f>
        <v>Steam Deaerator - STMDRTOR</v>
      </c>
      <c r="E11192" t="s">
        <v>1456</v>
      </c>
      <c r="F11192" t="s">
        <v>10381</v>
      </c>
      <c r="G11192" t="str">
        <f>Table19[[#This Row],[Closing Code Description]] &amp; " - " &amp; Table19[[#This Row],[Closing Code]]</f>
        <v>Other (specify) - OTHER</v>
      </c>
      <c r="H11192" t="s">
        <v>10360</v>
      </c>
      <c r="I11192" t="s">
        <v>629</v>
      </c>
    </row>
    <row r="11193" spans="2:9" x14ac:dyDescent="0.35">
      <c r="B11193" t="s">
        <v>660</v>
      </c>
      <c r="C11193" t="s">
        <v>104</v>
      </c>
      <c r="D11193" t="str">
        <f>Table19[[#This Row],[Class Description]] &amp; " - " &amp;Table19[[#This Row],[Asset Class]]</f>
        <v>Steam Deaerator - STMDRTOR</v>
      </c>
      <c r="E11193" t="s">
        <v>10382</v>
      </c>
      <c r="F11193" t="s">
        <v>10383</v>
      </c>
      <c r="G11193" t="str">
        <f>Table19[[#This Row],[Closing Code Description]] &amp; " - " &amp; Table19[[#This Row],[Closing Code]]</f>
        <v>Poor Installation - PRINSTAL</v>
      </c>
      <c r="H11193" t="s">
        <v>10360</v>
      </c>
      <c r="I11193" t="s">
        <v>629</v>
      </c>
    </row>
    <row r="11194" spans="2:9" x14ac:dyDescent="0.35">
      <c r="B11194" t="s">
        <v>660</v>
      </c>
      <c r="C11194" t="s">
        <v>104</v>
      </c>
      <c r="D11194" t="str">
        <f>Table19[[#This Row],[Class Description]] &amp; " - " &amp;Table19[[#This Row],[Asset Class]]</f>
        <v>Steam Deaerator - STMDRTOR</v>
      </c>
      <c r="E11194" t="s">
        <v>10384</v>
      </c>
      <c r="F11194" t="s">
        <v>10385</v>
      </c>
      <c r="G11194" t="str">
        <f>Table19[[#This Row],[Closing Code Description]] &amp; " - " &amp; Table19[[#This Row],[Closing Code]]</f>
        <v>Procedure Issue - PROCISSU</v>
      </c>
      <c r="H11194" t="s">
        <v>10360</v>
      </c>
      <c r="I11194" t="s">
        <v>629</v>
      </c>
    </row>
    <row r="11195" spans="2:9" x14ac:dyDescent="0.35">
      <c r="B11195" t="s">
        <v>660</v>
      </c>
      <c r="C11195" t="s">
        <v>104</v>
      </c>
      <c r="D11195" t="str">
        <f>Table19[[#This Row],[Class Description]] &amp; " - " &amp;Table19[[#This Row],[Asset Class]]</f>
        <v>Steam Deaerator - STMDRTOR</v>
      </c>
      <c r="E11195" t="s">
        <v>10386</v>
      </c>
      <c r="F11195" t="s">
        <v>10387</v>
      </c>
      <c r="G11195" t="str">
        <f>Table19[[#This Row],[Closing Code Description]] &amp; " - " &amp; Table19[[#This Row],[Closing Code]]</f>
        <v>Utility Failure - UTLFAIL</v>
      </c>
      <c r="H11195" t="s">
        <v>10360</v>
      </c>
      <c r="I11195" t="s">
        <v>629</v>
      </c>
    </row>
    <row r="11196" spans="2:9" x14ac:dyDescent="0.35">
      <c r="B11196" t="s">
        <v>660</v>
      </c>
      <c r="C11196" t="s">
        <v>104</v>
      </c>
      <c r="D11196" t="str">
        <f>Table19[[#This Row],[Class Description]] &amp; " - " &amp;Table19[[#This Row],[Asset Class]]</f>
        <v>Steam Deaerator - STMDRTOR</v>
      </c>
      <c r="E11196" t="s">
        <v>10388</v>
      </c>
      <c r="F11196" t="s">
        <v>10389</v>
      </c>
      <c r="G11196" t="str">
        <f>Table19[[#This Row],[Closing Code Description]] &amp; " - " &amp; Table19[[#This Row],[Closing Code]]</f>
        <v>Vandalism - VNDLSM</v>
      </c>
      <c r="H11196" t="s">
        <v>10360</v>
      </c>
      <c r="I11196" t="s">
        <v>629</v>
      </c>
    </row>
    <row r="11197" spans="2:9" x14ac:dyDescent="0.35">
      <c r="B11197" t="s">
        <v>660</v>
      </c>
      <c r="C11197" t="s">
        <v>104</v>
      </c>
      <c r="D11197" t="str">
        <f>Table19[[#This Row],[Class Description]] &amp; " - " &amp;Table19[[#This Row],[Asset Class]]</f>
        <v>Steam Deaerator - STMDRTOR</v>
      </c>
      <c r="E11197" t="s">
        <v>10390</v>
      </c>
      <c r="F11197" t="s">
        <v>10391</v>
      </c>
      <c r="G11197" t="str">
        <f>Table19[[#This Row],[Closing Code Description]] &amp; " - " &amp; Table19[[#This Row],[Closing Code]]</f>
        <v>Defective/ Worn Component - WORNCMPT</v>
      </c>
      <c r="H11197" t="s">
        <v>10360</v>
      </c>
      <c r="I11197" t="s">
        <v>629</v>
      </c>
    </row>
    <row r="11198" spans="2:9" x14ac:dyDescent="0.35">
      <c r="B11198" t="s">
        <v>660</v>
      </c>
      <c r="C11198" t="s">
        <v>104</v>
      </c>
      <c r="D11198" t="str">
        <f>Table19[[#This Row],[Class Description]] &amp; " - " &amp;Table19[[#This Row],[Asset Class]]</f>
        <v>Steam Deaerator - STMDRTOR</v>
      </c>
      <c r="E11198" t="s">
        <v>10392</v>
      </c>
      <c r="F11198" t="s">
        <v>10393</v>
      </c>
      <c r="G11198" t="str">
        <f>Table19[[#This Row],[Closing Code Description]] &amp; " - " &amp; Table19[[#This Row],[Closing Code]]</f>
        <v>Adjusted - ADJUSTD</v>
      </c>
      <c r="H11198" t="s">
        <v>10394</v>
      </c>
      <c r="I11198" t="s">
        <v>629</v>
      </c>
    </row>
    <row r="11199" spans="2:9" x14ac:dyDescent="0.35">
      <c r="B11199" t="s">
        <v>660</v>
      </c>
      <c r="C11199" t="s">
        <v>104</v>
      </c>
      <c r="D11199" t="str">
        <f>Table19[[#This Row],[Class Description]] &amp; " - " &amp;Table19[[#This Row],[Asset Class]]</f>
        <v>Steam Deaerator - STMDRTOR</v>
      </c>
      <c r="E11199" t="s">
        <v>10395</v>
      </c>
      <c r="F11199" t="s">
        <v>10396</v>
      </c>
      <c r="G11199" t="str">
        <f>Table19[[#This Row],[Closing Code Description]] &amp; " - " &amp; Table19[[#This Row],[Closing Code]]</f>
        <v>Decommission - DECOMM</v>
      </c>
      <c r="H11199" t="s">
        <v>10394</v>
      </c>
      <c r="I11199" t="s">
        <v>629</v>
      </c>
    </row>
    <row r="11200" spans="2:9" x14ac:dyDescent="0.35">
      <c r="B11200" t="s">
        <v>660</v>
      </c>
      <c r="C11200" t="s">
        <v>104</v>
      </c>
      <c r="D11200" t="str">
        <f>Table19[[#This Row],[Class Description]] &amp; " - " &amp;Table19[[#This Row],[Asset Class]]</f>
        <v>Steam Deaerator - STMDRTOR</v>
      </c>
      <c r="E11200" t="s">
        <v>10397</v>
      </c>
      <c r="F11200" t="s">
        <v>10398</v>
      </c>
      <c r="G11200" t="str">
        <f>Table19[[#This Row],[Closing Code Description]] &amp; " - " &amp; Table19[[#This Row],[Closing Code]]</f>
        <v>Decontaminate - DECONTME</v>
      </c>
      <c r="H11200" t="s">
        <v>10394</v>
      </c>
      <c r="I11200" t="s">
        <v>629</v>
      </c>
    </row>
    <row r="11201" spans="2:9" x14ac:dyDescent="0.35">
      <c r="B11201" t="s">
        <v>660</v>
      </c>
      <c r="C11201" t="s">
        <v>104</v>
      </c>
      <c r="D11201" t="str">
        <f>Table19[[#This Row],[Class Description]] &amp; " - " &amp;Table19[[#This Row],[Asset Class]]</f>
        <v>Steam Deaerator - STMDRTOR</v>
      </c>
      <c r="E11201" t="s">
        <v>10399</v>
      </c>
      <c r="F11201" t="s">
        <v>10400</v>
      </c>
      <c r="G11201" t="str">
        <f>Table19[[#This Row],[Closing Code Description]] &amp; " - " &amp; Table19[[#This Row],[Closing Code]]</f>
        <v>Do Nothing - DONOTHIN</v>
      </c>
      <c r="H11201" t="s">
        <v>10394</v>
      </c>
      <c r="I11201" t="s">
        <v>629</v>
      </c>
    </row>
    <row r="11202" spans="2:9" x14ac:dyDescent="0.35">
      <c r="B11202" t="s">
        <v>660</v>
      </c>
      <c r="C11202" t="s">
        <v>104</v>
      </c>
      <c r="D11202" t="str">
        <f>Table19[[#This Row],[Class Description]] &amp; " - " &amp;Table19[[#This Row],[Asset Class]]</f>
        <v>Steam Deaerator - STMDRTOR</v>
      </c>
      <c r="E11202" t="s">
        <v>10401</v>
      </c>
      <c r="F11202" t="s">
        <v>10402</v>
      </c>
      <c r="G11202" t="str">
        <f>Table19[[#This Row],[Closing Code Description]] &amp; " - " &amp; Table19[[#This Row],[Closing Code]]</f>
        <v>Lubricate - LUBRCTE</v>
      </c>
      <c r="H11202" t="s">
        <v>10394</v>
      </c>
      <c r="I11202" t="s">
        <v>629</v>
      </c>
    </row>
    <row r="11203" spans="2:9" x14ac:dyDescent="0.35">
      <c r="B11203" t="s">
        <v>660</v>
      </c>
      <c r="C11203" t="s">
        <v>104</v>
      </c>
      <c r="D11203" t="str">
        <f>Table19[[#This Row],[Class Description]] &amp; " - " &amp;Table19[[#This Row],[Asset Class]]</f>
        <v>Steam Deaerator - STMDRTOR</v>
      </c>
      <c r="E11203" t="s">
        <v>1456</v>
      </c>
      <c r="F11203" t="s">
        <v>10381</v>
      </c>
      <c r="G11203" t="str">
        <f>Table19[[#This Row],[Closing Code Description]] &amp; " - " &amp; Table19[[#This Row],[Closing Code]]</f>
        <v>Other (specify) - OTHER</v>
      </c>
      <c r="H11203" t="s">
        <v>10394</v>
      </c>
      <c r="I11203" t="s">
        <v>629</v>
      </c>
    </row>
    <row r="11204" spans="2:9" x14ac:dyDescent="0.35">
      <c r="B11204" t="s">
        <v>660</v>
      </c>
      <c r="C11204" t="s">
        <v>104</v>
      </c>
      <c r="D11204" t="str">
        <f>Table19[[#This Row],[Class Description]] &amp; " - " &amp;Table19[[#This Row],[Asset Class]]</f>
        <v>Steam Deaerator - STMDRTOR</v>
      </c>
      <c r="E11204" t="s">
        <v>10403</v>
      </c>
      <c r="F11204" t="s">
        <v>10404</v>
      </c>
      <c r="G11204" t="str">
        <f>Table19[[#This Row],[Closing Code Description]] &amp; " - " &amp; Table19[[#This Row],[Closing Code]]</f>
        <v>Recalibrate - RECALBRT</v>
      </c>
      <c r="H11204" t="s">
        <v>10394</v>
      </c>
      <c r="I11204" t="s">
        <v>629</v>
      </c>
    </row>
    <row r="11205" spans="2:9" x14ac:dyDescent="0.35">
      <c r="B11205" t="s">
        <v>660</v>
      </c>
      <c r="C11205" t="s">
        <v>104</v>
      </c>
      <c r="D11205" t="str">
        <f>Table19[[#This Row],[Class Description]] &amp; " - " &amp;Table19[[#This Row],[Asset Class]]</f>
        <v>Steam Deaerator - STMDRTOR</v>
      </c>
      <c r="E11205" t="s">
        <v>10405</v>
      </c>
      <c r="F11205" t="s">
        <v>10406</v>
      </c>
      <c r="G11205" t="str">
        <f>Table19[[#This Row],[Closing Code Description]] &amp; " - " &amp; Table19[[#This Row],[Closing Code]]</f>
        <v>Remove Obstruction - REMVOBT</v>
      </c>
      <c r="H11205" t="s">
        <v>10394</v>
      </c>
      <c r="I11205" t="s">
        <v>629</v>
      </c>
    </row>
    <row r="11206" spans="2:9" x14ac:dyDescent="0.35">
      <c r="B11206" t="s">
        <v>660</v>
      </c>
      <c r="C11206" t="s">
        <v>104</v>
      </c>
      <c r="D11206" t="str">
        <f>Table19[[#This Row],[Class Description]] &amp; " - " &amp;Table19[[#This Row],[Asset Class]]</f>
        <v>Steam Deaerator - STMDRTOR</v>
      </c>
      <c r="E11206" t="s">
        <v>10407</v>
      </c>
      <c r="F11206" t="s">
        <v>10408</v>
      </c>
      <c r="G11206" t="str">
        <f>Table19[[#This Row],[Closing Code Description]] &amp; " - " &amp; Table19[[#This Row],[Closing Code]]</f>
        <v>Repair Component - REPCMPT</v>
      </c>
      <c r="H11206" t="s">
        <v>10394</v>
      </c>
      <c r="I11206" t="s">
        <v>629</v>
      </c>
    </row>
    <row r="11207" spans="2:9" x14ac:dyDescent="0.35">
      <c r="B11207" t="s">
        <v>660</v>
      </c>
      <c r="C11207" t="s">
        <v>104</v>
      </c>
      <c r="D11207" t="str">
        <f>Table19[[#This Row],[Class Description]] &amp; " - " &amp;Table19[[#This Row],[Asset Class]]</f>
        <v>Steam Deaerator - STMDRTOR</v>
      </c>
      <c r="E11207" t="s">
        <v>10409</v>
      </c>
      <c r="F11207" t="s">
        <v>10410</v>
      </c>
      <c r="G11207" t="str">
        <f>Table19[[#This Row],[Closing Code Description]] &amp; " - " &amp; Table19[[#This Row],[Closing Code]]</f>
        <v>Replace Asset - REPLASS</v>
      </c>
      <c r="H11207" t="s">
        <v>10394</v>
      </c>
      <c r="I11207" t="s">
        <v>629</v>
      </c>
    </row>
    <row r="11208" spans="2:9" x14ac:dyDescent="0.35">
      <c r="B11208" t="s">
        <v>660</v>
      </c>
      <c r="C11208" t="s">
        <v>104</v>
      </c>
      <c r="D11208" t="str">
        <f>Table19[[#This Row],[Class Description]] &amp; " - " &amp;Table19[[#This Row],[Asset Class]]</f>
        <v>Steam Deaerator - STMDRTOR</v>
      </c>
      <c r="E11208" t="s">
        <v>10411</v>
      </c>
      <c r="F11208" t="s">
        <v>10412</v>
      </c>
      <c r="G11208" t="str">
        <f>Table19[[#This Row],[Closing Code Description]] &amp; " - " &amp; Table19[[#This Row],[Closing Code]]</f>
        <v>Replace Component - REPLCMPT</v>
      </c>
      <c r="H11208" t="s">
        <v>10394</v>
      </c>
      <c r="I11208" t="s">
        <v>629</v>
      </c>
    </row>
    <row r="11209" spans="2:9" x14ac:dyDescent="0.35">
      <c r="B11209" t="s">
        <v>660</v>
      </c>
      <c r="C11209" t="s">
        <v>104</v>
      </c>
      <c r="D11209" t="str">
        <f>Table19[[#This Row],[Class Description]] &amp; " - " &amp;Table19[[#This Row],[Asset Class]]</f>
        <v>Steam Deaerator - STMDRTOR</v>
      </c>
      <c r="E11209" t="s">
        <v>10413</v>
      </c>
      <c r="F11209" t="s">
        <v>10414</v>
      </c>
      <c r="G11209" t="str">
        <f>Table19[[#This Row],[Closing Code Description]] &amp; " - " &amp; Table19[[#This Row],[Closing Code]]</f>
        <v>Repair Asset - REPRASS</v>
      </c>
      <c r="H11209" t="s">
        <v>10394</v>
      </c>
      <c r="I11209" t="s">
        <v>629</v>
      </c>
    </row>
    <row r="11210" spans="2:9" x14ac:dyDescent="0.35">
      <c r="B11210" t="s">
        <v>660</v>
      </c>
      <c r="C11210" t="s">
        <v>104</v>
      </c>
      <c r="D11210" t="str">
        <f>Table19[[#This Row],[Class Description]] &amp; " - " &amp;Table19[[#This Row],[Asset Class]]</f>
        <v>Steam Deaerator - STMDRTOR</v>
      </c>
      <c r="E11210" t="s">
        <v>10415</v>
      </c>
      <c r="F11210" t="s">
        <v>10416</v>
      </c>
      <c r="G11210" t="str">
        <f>Table19[[#This Row],[Closing Code Description]] &amp; " - " &amp; Table19[[#This Row],[Closing Code]]</f>
        <v>Upgrade - UPGRADES</v>
      </c>
      <c r="H11210" t="s">
        <v>10394</v>
      </c>
      <c r="I11210" t="s">
        <v>629</v>
      </c>
    </row>
    <row r="11211" spans="2:9" x14ac:dyDescent="0.35">
      <c r="B11211" t="s">
        <v>659</v>
      </c>
      <c r="C11211" t="s">
        <v>110</v>
      </c>
      <c r="D11211" t="str">
        <f>Table19[[#This Row],[Class Description]] &amp; " - " &amp;Table19[[#This Row],[Asset Class]]</f>
        <v>Steam Flash Tank - STMFTANK</v>
      </c>
      <c r="E11211" t="s">
        <v>10332</v>
      </c>
      <c r="F11211" t="s">
        <v>10333</v>
      </c>
      <c r="G11211" t="str">
        <f>Table19[[#This Row],[Closing Code Description]] &amp; " - " &amp; Table19[[#This Row],[Closing Code]]</f>
        <v>Abnormal Temprature - ABNTEMP</v>
      </c>
      <c r="H11211" t="s">
        <v>10334</v>
      </c>
      <c r="I11211" t="s">
        <v>629</v>
      </c>
    </row>
    <row r="11212" spans="2:9" x14ac:dyDescent="0.35">
      <c r="B11212" t="s">
        <v>659</v>
      </c>
      <c r="C11212" t="s">
        <v>110</v>
      </c>
      <c r="D11212" t="str">
        <f>Table19[[#This Row],[Class Description]] &amp; " - " &amp;Table19[[#This Row],[Asset Class]]</f>
        <v>Steam Flash Tank - STMFTANK</v>
      </c>
      <c r="E11212" t="s">
        <v>10335</v>
      </c>
      <c r="F11212" t="s">
        <v>10336</v>
      </c>
      <c r="G11212" t="str">
        <f>Table19[[#This Row],[Closing Code Description]] &amp; " - " &amp; Table19[[#This Row],[Closing Code]]</f>
        <v>Corrosion - CORROS</v>
      </c>
      <c r="H11212" t="s">
        <v>10334</v>
      </c>
      <c r="I11212" t="s">
        <v>629</v>
      </c>
    </row>
    <row r="11213" spans="2:9" x14ac:dyDescent="0.35">
      <c r="B11213" t="s">
        <v>659</v>
      </c>
      <c r="C11213" t="s">
        <v>110</v>
      </c>
      <c r="D11213" t="str">
        <f>Table19[[#This Row],[Class Description]] &amp; " - " &amp;Table19[[#This Row],[Asset Class]]</f>
        <v>Steam Flash Tank - STMFTANK</v>
      </c>
      <c r="E11213" t="s">
        <v>10421</v>
      </c>
      <c r="F11213" t="s">
        <v>10422</v>
      </c>
      <c r="G11213" t="str">
        <f>Table19[[#This Row],[Closing Code Description]] &amp; " - " &amp; Table19[[#This Row],[Closing Code]]</f>
        <v>Electrical Trip Out - ELECTRIP</v>
      </c>
      <c r="H11213" t="s">
        <v>10334</v>
      </c>
      <c r="I11213" t="s">
        <v>629</v>
      </c>
    </row>
    <row r="11214" spans="2:9" x14ac:dyDescent="0.35">
      <c r="B11214" t="s">
        <v>659</v>
      </c>
      <c r="C11214" t="s">
        <v>110</v>
      </c>
      <c r="D11214" t="str">
        <f>Table19[[#This Row],[Class Description]] &amp; " - " &amp;Table19[[#This Row],[Asset Class]]</f>
        <v>Steam Flash Tank - STMFTANK</v>
      </c>
      <c r="E11214" t="s">
        <v>10337</v>
      </c>
      <c r="F11214" t="s">
        <v>10338</v>
      </c>
      <c r="G11214" t="str">
        <f>Table19[[#This Row],[Closing Code Description]] &amp; " - " &amp; Table19[[#This Row],[Closing Code]]</f>
        <v>Excessive Noise - EXNOISE</v>
      </c>
      <c r="H11214" t="s">
        <v>10334</v>
      </c>
      <c r="I11214" t="s">
        <v>629</v>
      </c>
    </row>
    <row r="11215" spans="2:9" x14ac:dyDescent="0.35">
      <c r="B11215" t="s">
        <v>659</v>
      </c>
      <c r="C11215" t="s">
        <v>110</v>
      </c>
      <c r="D11215" t="str">
        <f>Table19[[#This Row],[Class Description]] &amp; " - " &amp;Table19[[#This Row],[Asset Class]]</f>
        <v>Steam Flash Tank - STMFTANK</v>
      </c>
      <c r="E11215" t="s">
        <v>10339</v>
      </c>
      <c r="F11215" t="s">
        <v>10340</v>
      </c>
      <c r="G11215" t="str">
        <f>Table19[[#This Row],[Closing Code Description]] &amp; " - " &amp; Table19[[#This Row],[Closing Code]]</f>
        <v>Excessive Vibration - EXVIBRTN</v>
      </c>
      <c r="H11215" t="s">
        <v>10334</v>
      </c>
      <c r="I11215" t="s">
        <v>629</v>
      </c>
    </row>
    <row r="11216" spans="2:9" x14ac:dyDescent="0.35">
      <c r="B11216" t="s">
        <v>659</v>
      </c>
      <c r="C11216" t="s">
        <v>110</v>
      </c>
      <c r="D11216" t="str">
        <f>Table19[[#This Row],[Class Description]] &amp; " - " &amp;Table19[[#This Row],[Asset Class]]</f>
        <v>Steam Flash Tank - STMFTANK</v>
      </c>
      <c r="E11216" t="s">
        <v>10341</v>
      </c>
      <c r="F11216" t="s">
        <v>10342</v>
      </c>
      <c r="G11216" t="str">
        <f>Table19[[#This Row],[Closing Code Description]] &amp; " - " &amp; Table19[[#This Row],[Closing Code]]</f>
        <v>Jammed Equipment - JAMMEDEQ</v>
      </c>
      <c r="H11216" t="s">
        <v>10334</v>
      </c>
      <c r="I11216" t="s">
        <v>629</v>
      </c>
    </row>
    <row r="11217" spans="2:9" x14ac:dyDescent="0.35">
      <c r="B11217" t="s">
        <v>659</v>
      </c>
      <c r="C11217" t="s">
        <v>110</v>
      </c>
      <c r="D11217" t="str">
        <f>Table19[[#This Row],[Class Description]] &amp; " - " &amp;Table19[[#This Row],[Asset Class]]</f>
        <v>Steam Flash Tank - STMFTANK</v>
      </c>
      <c r="E11217" t="s">
        <v>10343</v>
      </c>
      <c r="F11217" t="s">
        <v>10344</v>
      </c>
      <c r="G11217" t="str">
        <f>Table19[[#This Row],[Closing Code Description]] &amp; " - " &amp; Table19[[#This Row],[Closing Code]]</f>
        <v>Leaking - LEAKING</v>
      </c>
      <c r="H11217" t="s">
        <v>10334</v>
      </c>
      <c r="I11217" t="s">
        <v>629</v>
      </c>
    </row>
    <row r="11218" spans="2:9" x14ac:dyDescent="0.35">
      <c r="B11218" t="s">
        <v>659</v>
      </c>
      <c r="C11218" t="s">
        <v>110</v>
      </c>
      <c r="D11218" t="str">
        <f>Table19[[#This Row],[Class Description]] &amp; " - " &amp;Table19[[#This Row],[Asset Class]]</f>
        <v>Steam Flash Tank - STMFTANK</v>
      </c>
      <c r="E11218" t="s">
        <v>10345</v>
      </c>
      <c r="F11218" t="s">
        <v>10346</v>
      </c>
      <c r="G11218" t="str">
        <f>Table19[[#This Row],[Closing Code Description]] &amp; " - " &amp; Table19[[#This Row],[Closing Code]]</f>
        <v>Low Performance - LOWPERF</v>
      </c>
      <c r="H11218" t="s">
        <v>10334</v>
      </c>
      <c r="I11218" t="s">
        <v>629</v>
      </c>
    </row>
    <row r="11219" spans="2:9" x14ac:dyDescent="0.35">
      <c r="B11219" t="s">
        <v>659</v>
      </c>
      <c r="C11219" t="s">
        <v>110</v>
      </c>
      <c r="D11219" t="str">
        <f>Table19[[#This Row],[Class Description]] &amp; " - " &amp;Table19[[#This Row],[Asset Class]]</f>
        <v>Steam Flash Tank - STMFTANK</v>
      </c>
      <c r="E11219" t="s">
        <v>10347</v>
      </c>
      <c r="F11219" t="s">
        <v>10348</v>
      </c>
      <c r="G11219" t="str">
        <f>Table19[[#This Row],[Closing Code Description]] &amp; " - " &amp; Table19[[#This Row],[Closing Code]]</f>
        <v>Non-Operational - NONOPER</v>
      </c>
      <c r="H11219" t="s">
        <v>10334</v>
      </c>
      <c r="I11219" t="s">
        <v>629</v>
      </c>
    </row>
    <row r="11220" spans="2:9" x14ac:dyDescent="0.35">
      <c r="B11220" t="s">
        <v>659</v>
      </c>
      <c r="C11220" t="s">
        <v>110</v>
      </c>
      <c r="D11220" t="str">
        <f>Table19[[#This Row],[Class Description]] &amp; " - " &amp;Table19[[#This Row],[Asset Class]]</f>
        <v>Steam Flash Tank - STMFTANK</v>
      </c>
      <c r="E11220" t="s">
        <v>10349</v>
      </c>
      <c r="F11220" t="s">
        <v>10350</v>
      </c>
      <c r="G11220" t="str">
        <f>Table19[[#This Row],[Closing Code Description]] &amp; " - " &amp; Table19[[#This Row],[Closing Code]]</f>
        <v>Physical Damage - PHYDMGE</v>
      </c>
      <c r="H11220" t="s">
        <v>10334</v>
      </c>
      <c r="I11220" t="s">
        <v>629</v>
      </c>
    </row>
    <row r="11221" spans="2:9" x14ac:dyDescent="0.35">
      <c r="B11221" t="s">
        <v>659</v>
      </c>
      <c r="C11221" t="s">
        <v>110</v>
      </c>
      <c r="D11221" t="str">
        <f>Table19[[#This Row],[Class Description]] &amp; " - " &amp;Table19[[#This Row],[Asset Class]]</f>
        <v>Steam Flash Tank - STMFTANK</v>
      </c>
      <c r="E11221" t="s">
        <v>10351</v>
      </c>
      <c r="F11221" t="s">
        <v>10352</v>
      </c>
      <c r="G11221" t="str">
        <f>Table19[[#This Row],[Closing Code Description]] &amp; " - " &amp; Table19[[#This Row],[Closing Code]]</f>
        <v>Unusual Smell - UNSMELL</v>
      </c>
      <c r="H11221" t="s">
        <v>10334</v>
      </c>
      <c r="I11221" t="s">
        <v>629</v>
      </c>
    </row>
    <row r="11222" spans="2:9" x14ac:dyDescent="0.35">
      <c r="B11222" t="s">
        <v>659</v>
      </c>
      <c r="C11222" t="s">
        <v>110</v>
      </c>
      <c r="D11222" t="str">
        <f>Table19[[#This Row],[Class Description]] &amp; " - " &amp;Table19[[#This Row],[Asset Class]]</f>
        <v>Steam Flash Tank - STMFTANK</v>
      </c>
      <c r="E11222" t="s">
        <v>10353</v>
      </c>
      <c r="F11222" t="s">
        <v>10354</v>
      </c>
      <c r="G11222" t="str">
        <f>Table19[[#This Row],[Closing Code Description]] &amp; " - " &amp; Table19[[#This Row],[Closing Code]]</f>
        <v>Unusual Smoke - UNSMOKE</v>
      </c>
      <c r="H11222" t="s">
        <v>10334</v>
      </c>
      <c r="I11222" t="s">
        <v>629</v>
      </c>
    </row>
    <row r="11223" spans="2:9" x14ac:dyDescent="0.35">
      <c r="B11223" t="s">
        <v>659</v>
      </c>
      <c r="C11223" t="s">
        <v>110</v>
      </c>
      <c r="D11223" t="str">
        <f>Table19[[#This Row],[Class Description]] &amp; " - " &amp;Table19[[#This Row],[Asset Class]]</f>
        <v>Steam Flash Tank - STMFTANK</v>
      </c>
      <c r="E11223" t="s">
        <v>13308</v>
      </c>
      <c r="F11223" t="s">
        <v>13309</v>
      </c>
      <c r="G11223" t="str">
        <f>Table19[[#This Row],[Closing Code Description]] &amp; " - " &amp; Table19[[#This Row],[Closing Code]]</f>
        <v>Flash Tank Condensate Level Sight Glass Contaminated - FTCSCONT</v>
      </c>
      <c r="H11223" t="s">
        <v>10357</v>
      </c>
      <c r="I11223" t="s">
        <v>629</v>
      </c>
    </row>
    <row r="11224" spans="2:9" x14ac:dyDescent="0.35">
      <c r="B11224" t="s">
        <v>659</v>
      </c>
      <c r="C11224" t="s">
        <v>110</v>
      </c>
      <c r="D11224" t="str">
        <f>Table19[[#This Row],[Class Description]] &amp; " - " &amp;Table19[[#This Row],[Asset Class]]</f>
        <v>Steam Flash Tank - STMFTANK</v>
      </c>
      <c r="E11224" t="s">
        <v>13310</v>
      </c>
      <c r="F11224" t="s">
        <v>13311</v>
      </c>
      <c r="G11224" t="str">
        <f>Table19[[#This Row],[Closing Code Description]] &amp; " - " &amp; Table19[[#This Row],[Closing Code]]</f>
        <v>High pressure blowdown flash tank relief valve failed closed - HPBRVCL</v>
      </c>
      <c r="H11224" t="s">
        <v>10357</v>
      </c>
      <c r="I11224" t="s">
        <v>629</v>
      </c>
    </row>
    <row r="11225" spans="2:9" x14ac:dyDescent="0.35">
      <c r="B11225" t="s">
        <v>659</v>
      </c>
      <c r="C11225" t="s">
        <v>110</v>
      </c>
      <c r="D11225" t="str">
        <f>Table19[[#This Row],[Class Description]] &amp; " - " &amp;Table19[[#This Row],[Asset Class]]</f>
        <v>Steam Flash Tank - STMFTANK</v>
      </c>
      <c r="E11225" t="s">
        <v>13312</v>
      </c>
      <c r="F11225" t="s">
        <v>13313</v>
      </c>
      <c r="G11225" t="str">
        <f>Table19[[#This Row],[Closing Code Description]] &amp; " - " &amp; Table19[[#This Row],[Closing Code]]</f>
        <v>Steam Flash Tank Externally Deteriorated - SFTKEDET</v>
      </c>
      <c r="H11225" t="s">
        <v>10357</v>
      </c>
      <c r="I11225" t="s">
        <v>629</v>
      </c>
    </row>
    <row r="11226" spans="2:9" x14ac:dyDescent="0.35">
      <c r="B11226" t="s">
        <v>659</v>
      </c>
      <c r="C11226" t="s">
        <v>110</v>
      </c>
      <c r="D11226" t="str">
        <f>Table19[[#This Row],[Class Description]] &amp; " - " &amp;Table19[[#This Row],[Asset Class]]</f>
        <v>Steam Flash Tank - STMFTANK</v>
      </c>
      <c r="E11226" t="s">
        <v>13314</v>
      </c>
      <c r="F11226" t="s">
        <v>13315</v>
      </c>
      <c r="G11226" t="str">
        <f>Table19[[#This Row],[Closing Code Description]] &amp; " - " &amp; Table19[[#This Row],[Closing Code]]</f>
        <v>Steam Flash Tank Float Deteriorated - SFTKFDET</v>
      </c>
      <c r="H11226" t="s">
        <v>10357</v>
      </c>
      <c r="I11226" t="s">
        <v>629</v>
      </c>
    </row>
    <row r="11227" spans="2:9" x14ac:dyDescent="0.35">
      <c r="B11227" t="s">
        <v>659</v>
      </c>
      <c r="C11227" t="s">
        <v>110</v>
      </c>
      <c r="D11227" t="str">
        <f>Table19[[#This Row],[Class Description]] &amp; " - " &amp;Table19[[#This Row],[Asset Class]]</f>
        <v>Steam Flash Tank - STMFTANK</v>
      </c>
      <c r="E11227" t="s">
        <v>10358</v>
      </c>
      <c r="F11227" t="s">
        <v>10359</v>
      </c>
      <c r="G11227" t="str">
        <f>Table19[[#This Row],[Closing Code Description]] &amp; " - " &amp; Table19[[#This Row],[Closing Code]]</f>
        <v>Accident - ACCIDENT</v>
      </c>
      <c r="H11227" t="s">
        <v>10360</v>
      </c>
      <c r="I11227" t="s">
        <v>629</v>
      </c>
    </row>
    <row r="11228" spans="2:9" x14ac:dyDescent="0.35">
      <c r="B11228" t="s">
        <v>659</v>
      </c>
      <c r="C11228" t="s">
        <v>110</v>
      </c>
      <c r="D11228" t="str">
        <f>Table19[[#This Row],[Class Description]] &amp; " - " &amp;Table19[[#This Row],[Asset Class]]</f>
        <v>Steam Flash Tank - STMFTANK</v>
      </c>
      <c r="E11228" t="s">
        <v>10361</v>
      </c>
      <c r="F11228" t="s">
        <v>10362</v>
      </c>
      <c r="G11228" t="str">
        <f>Table19[[#This Row],[Closing Code Description]] &amp; " - " &amp; Table19[[#This Row],[Closing Code]]</f>
        <v>Accelerated Wear - ACCWEAR</v>
      </c>
      <c r="H11228" t="s">
        <v>10360</v>
      </c>
      <c r="I11228" t="s">
        <v>629</v>
      </c>
    </row>
    <row r="11229" spans="2:9" x14ac:dyDescent="0.35">
      <c r="B11229" t="s">
        <v>659</v>
      </c>
      <c r="C11229" t="s">
        <v>110</v>
      </c>
      <c r="D11229" t="str">
        <f>Table19[[#This Row],[Class Description]] &amp; " - " &amp;Table19[[#This Row],[Asset Class]]</f>
        <v>Steam Flash Tank - STMFTANK</v>
      </c>
      <c r="E11229" t="s">
        <v>10363</v>
      </c>
      <c r="F11229" t="s">
        <v>10364</v>
      </c>
      <c r="G11229" t="str">
        <f>Table19[[#This Row],[Closing Code Description]] &amp; " - " &amp; Table19[[#This Row],[Closing Code]]</f>
        <v>Weather condition/Forces of nature or Act of God - ACTGOD</v>
      </c>
      <c r="H11229" t="s">
        <v>10360</v>
      </c>
      <c r="I11229" t="s">
        <v>629</v>
      </c>
    </row>
    <row r="11230" spans="2:9" x14ac:dyDescent="0.35">
      <c r="B11230" t="s">
        <v>659</v>
      </c>
      <c r="C11230" t="s">
        <v>110</v>
      </c>
      <c r="D11230" t="str">
        <f>Table19[[#This Row],[Class Description]] &amp; " - " &amp;Table19[[#This Row],[Asset Class]]</f>
        <v>Steam Flash Tank - STMFTANK</v>
      </c>
      <c r="E11230" t="s">
        <v>10365</v>
      </c>
      <c r="F11230" t="s">
        <v>10366</v>
      </c>
      <c r="G11230" t="str">
        <f>Table19[[#This Row],[Closing Code Description]] &amp; " - " &amp; Table19[[#This Row],[Closing Code]]</f>
        <v>Contamination - CONTAM</v>
      </c>
      <c r="H11230" t="s">
        <v>10360</v>
      </c>
      <c r="I11230" t="s">
        <v>629</v>
      </c>
    </row>
    <row r="11231" spans="2:9" x14ac:dyDescent="0.35">
      <c r="B11231" t="s">
        <v>659</v>
      </c>
      <c r="C11231" t="s">
        <v>110</v>
      </c>
      <c r="D11231" t="str">
        <f>Table19[[#This Row],[Class Description]] &amp; " - " &amp;Table19[[#This Row],[Asset Class]]</f>
        <v>Steam Flash Tank - STMFTANK</v>
      </c>
      <c r="E11231" t="s">
        <v>10367</v>
      </c>
      <c r="F11231" t="s">
        <v>10368</v>
      </c>
      <c r="G11231" t="str">
        <f>Table19[[#This Row],[Closing Code Description]] &amp; " - " &amp; Table19[[#This Row],[Closing Code]]</f>
        <v>Defective Asset - DEFASSET</v>
      </c>
      <c r="H11231" t="s">
        <v>10360</v>
      </c>
      <c r="I11231" t="s">
        <v>629</v>
      </c>
    </row>
    <row r="11232" spans="2:9" x14ac:dyDescent="0.35">
      <c r="B11232" t="s">
        <v>659</v>
      </c>
      <c r="C11232" t="s">
        <v>110</v>
      </c>
      <c r="D11232" t="str">
        <f>Table19[[#This Row],[Class Description]] &amp; " - " &amp;Table19[[#This Row],[Asset Class]]</f>
        <v>Steam Flash Tank - STMFTANK</v>
      </c>
      <c r="E11232" t="s">
        <v>10369</v>
      </c>
      <c r="F11232" t="s">
        <v>10370</v>
      </c>
      <c r="G11232" t="str">
        <f>Table19[[#This Row],[Closing Code Description]] &amp; " - " &amp; Table19[[#This Row],[Closing Code]]</f>
        <v>Excessive Load - EXLOAD</v>
      </c>
      <c r="H11232" t="s">
        <v>10360</v>
      </c>
      <c r="I11232" t="s">
        <v>629</v>
      </c>
    </row>
    <row r="11233" spans="2:9" x14ac:dyDescent="0.35">
      <c r="B11233" t="s">
        <v>659</v>
      </c>
      <c r="C11233" t="s">
        <v>110</v>
      </c>
      <c r="D11233" t="str">
        <f>Table19[[#This Row],[Class Description]] &amp; " - " &amp;Table19[[#This Row],[Asset Class]]</f>
        <v>Steam Flash Tank - STMFTANK</v>
      </c>
      <c r="E11233" t="s">
        <v>10371</v>
      </c>
      <c r="F11233" t="s">
        <v>10372</v>
      </c>
      <c r="G11233" t="str">
        <f>Table19[[#This Row],[Closing Code Description]] &amp; " - " &amp; Table19[[#This Row],[Closing Code]]</f>
        <v>Improper Maintenance - IMPRMNT</v>
      </c>
      <c r="H11233" t="s">
        <v>10360</v>
      </c>
      <c r="I11233" t="s">
        <v>629</v>
      </c>
    </row>
    <row r="11234" spans="2:9" x14ac:dyDescent="0.35">
      <c r="B11234" t="s">
        <v>659</v>
      </c>
      <c r="C11234" t="s">
        <v>110</v>
      </c>
      <c r="D11234" t="str">
        <f>Table19[[#This Row],[Class Description]] &amp; " - " &amp;Table19[[#This Row],[Asset Class]]</f>
        <v>Steam Flash Tank - STMFTANK</v>
      </c>
      <c r="E11234" t="s">
        <v>10373</v>
      </c>
      <c r="F11234" t="s">
        <v>10374</v>
      </c>
      <c r="G11234" t="str">
        <f>Table19[[#This Row],[Closing Code Description]] &amp; " - " &amp; Table19[[#This Row],[Closing Code]]</f>
        <v>Insufficient Lubrication - INSLUBR</v>
      </c>
      <c r="H11234" t="s">
        <v>10360</v>
      </c>
      <c r="I11234" t="s">
        <v>629</v>
      </c>
    </row>
    <row r="11235" spans="2:9" x14ac:dyDescent="0.35">
      <c r="B11235" t="s">
        <v>659</v>
      </c>
      <c r="C11235" t="s">
        <v>110</v>
      </c>
      <c r="D11235" t="str">
        <f>Table19[[#This Row],[Class Description]] &amp; " - " &amp;Table19[[#This Row],[Asset Class]]</f>
        <v>Steam Flash Tank - STMFTANK</v>
      </c>
      <c r="E11235" t="s">
        <v>10375</v>
      </c>
      <c r="F11235" t="s">
        <v>10376</v>
      </c>
      <c r="G11235" t="str">
        <f>Table19[[#This Row],[Closing Code Description]] &amp; " - " &amp; Table19[[#This Row],[Closing Code]]</f>
        <v>Lack of/ Inadequate Training - LACKTRN</v>
      </c>
      <c r="H11235" t="s">
        <v>10360</v>
      </c>
      <c r="I11235" t="s">
        <v>629</v>
      </c>
    </row>
    <row r="11236" spans="2:9" x14ac:dyDescent="0.35">
      <c r="B11236" t="s">
        <v>659</v>
      </c>
      <c r="C11236" t="s">
        <v>110</v>
      </c>
      <c r="D11236" t="str">
        <f>Table19[[#This Row],[Class Description]] &amp; " - " &amp;Table19[[#This Row],[Asset Class]]</f>
        <v>Steam Flash Tank - STMFTANK</v>
      </c>
      <c r="E11236" t="s">
        <v>10377</v>
      </c>
      <c r="F11236" t="s">
        <v>10378</v>
      </c>
      <c r="G11236" t="str">
        <f>Table19[[#This Row],[Closing Code Description]] &amp; " - " &amp; Table19[[#This Row],[Closing Code]]</f>
        <v>Loose/ Missing Component - MISSCMP</v>
      </c>
      <c r="H11236" t="s">
        <v>10360</v>
      </c>
      <c r="I11236" t="s">
        <v>629</v>
      </c>
    </row>
    <row r="11237" spans="2:9" x14ac:dyDescent="0.35">
      <c r="B11237" t="s">
        <v>659</v>
      </c>
      <c r="C11237" t="s">
        <v>110</v>
      </c>
      <c r="D11237" t="str">
        <f>Table19[[#This Row],[Class Description]] &amp; " - " &amp;Table19[[#This Row],[Asset Class]]</f>
        <v>Steam Flash Tank - STMFTANK</v>
      </c>
      <c r="E11237" t="s">
        <v>10379</v>
      </c>
      <c r="F11237" t="s">
        <v>10380</v>
      </c>
      <c r="G11237" t="str">
        <f>Table19[[#This Row],[Closing Code Description]] &amp; " - " &amp; Table19[[#This Row],[Closing Code]]</f>
        <v>Normal Wear - NRMWEAR</v>
      </c>
      <c r="H11237" t="s">
        <v>10360</v>
      </c>
      <c r="I11237" t="s">
        <v>629</v>
      </c>
    </row>
    <row r="11238" spans="2:9" x14ac:dyDescent="0.35">
      <c r="B11238" t="s">
        <v>659</v>
      </c>
      <c r="C11238" t="s">
        <v>110</v>
      </c>
      <c r="D11238" t="str">
        <f>Table19[[#This Row],[Class Description]] &amp; " - " &amp;Table19[[#This Row],[Asset Class]]</f>
        <v>Steam Flash Tank - STMFTANK</v>
      </c>
      <c r="E11238" t="s">
        <v>1456</v>
      </c>
      <c r="F11238" t="s">
        <v>10381</v>
      </c>
      <c r="G11238" t="str">
        <f>Table19[[#This Row],[Closing Code Description]] &amp; " - " &amp; Table19[[#This Row],[Closing Code]]</f>
        <v>Other (specify) - OTHER</v>
      </c>
      <c r="H11238" t="s">
        <v>10360</v>
      </c>
      <c r="I11238" t="s">
        <v>629</v>
      </c>
    </row>
    <row r="11239" spans="2:9" x14ac:dyDescent="0.35">
      <c r="B11239" t="s">
        <v>659</v>
      </c>
      <c r="C11239" t="s">
        <v>110</v>
      </c>
      <c r="D11239" t="str">
        <f>Table19[[#This Row],[Class Description]] &amp; " - " &amp;Table19[[#This Row],[Asset Class]]</f>
        <v>Steam Flash Tank - STMFTANK</v>
      </c>
      <c r="E11239" t="s">
        <v>10382</v>
      </c>
      <c r="F11239" t="s">
        <v>10383</v>
      </c>
      <c r="G11239" t="str">
        <f>Table19[[#This Row],[Closing Code Description]] &amp; " - " &amp; Table19[[#This Row],[Closing Code]]</f>
        <v>Poor Installation - PRINSTAL</v>
      </c>
      <c r="H11239" t="s">
        <v>10360</v>
      </c>
      <c r="I11239" t="s">
        <v>629</v>
      </c>
    </row>
    <row r="11240" spans="2:9" x14ac:dyDescent="0.35">
      <c r="B11240" t="s">
        <v>659</v>
      </c>
      <c r="C11240" t="s">
        <v>110</v>
      </c>
      <c r="D11240" t="str">
        <f>Table19[[#This Row],[Class Description]] &amp; " - " &amp;Table19[[#This Row],[Asset Class]]</f>
        <v>Steam Flash Tank - STMFTANK</v>
      </c>
      <c r="E11240" t="s">
        <v>10384</v>
      </c>
      <c r="F11240" t="s">
        <v>10385</v>
      </c>
      <c r="G11240" t="str">
        <f>Table19[[#This Row],[Closing Code Description]] &amp; " - " &amp; Table19[[#This Row],[Closing Code]]</f>
        <v>Procedure Issue - PROCISSU</v>
      </c>
      <c r="H11240" t="s">
        <v>10360</v>
      </c>
      <c r="I11240" t="s">
        <v>629</v>
      </c>
    </row>
    <row r="11241" spans="2:9" x14ac:dyDescent="0.35">
      <c r="B11241" t="s">
        <v>659</v>
      </c>
      <c r="C11241" t="s">
        <v>110</v>
      </c>
      <c r="D11241" t="str">
        <f>Table19[[#This Row],[Class Description]] &amp; " - " &amp;Table19[[#This Row],[Asset Class]]</f>
        <v>Steam Flash Tank - STMFTANK</v>
      </c>
      <c r="E11241" t="s">
        <v>10386</v>
      </c>
      <c r="F11241" t="s">
        <v>10387</v>
      </c>
      <c r="G11241" t="str">
        <f>Table19[[#This Row],[Closing Code Description]] &amp; " - " &amp; Table19[[#This Row],[Closing Code]]</f>
        <v>Utility Failure - UTLFAIL</v>
      </c>
      <c r="H11241" t="s">
        <v>10360</v>
      </c>
      <c r="I11241" t="s">
        <v>629</v>
      </c>
    </row>
    <row r="11242" spans="2:9" x14ac:dyDescent="0.35">
      <c r="B11242" t="s">
        <v>659</v>
      </c>
      <c r="C11242" t="s">
        <v>110</v>
      </c>
      <c r="D11242" t="str">
        <f>Table19[[#This Row],[Class Description]] &amp; " - " &amp;Table19[[#This Row],[Asset Class]]</f>
        <v>Steam Flash Tank - STMFTANK</v>
      </c>
      <c r="E11242" t="s">
        <v>10388</v>
      </c>
      <c r="F11242" t="s">
        <v>10389</v>
      </c>
      <c r="G11242" t="str">
        <f>Table19[[#This Row],[Closing Code Description]] &amp; " - " &amp; Table19[[#This Row],[Closing Code]]</f>
        <v>Vandalism - VNDLSM</v>
      </c>
      <c r="H11242" t="s">
        <v>10360</v>
      </c>
      <c r="I11242" t="s">
        <v>629</v>
      </c>
    </row>
    <row r="11243" spans="2:9" x14ac:dyDescent="0.35">
      <c r="B11243" t="s">
        <v>659</v>
      </c>
      <c r="C11243" t="s">
        <v>110</v>
      </c>
      <c r="D11243" t="str">
        <f>Table19[[#This Row],[Class Description]] &amp; " - " &amp;Table19[[#This Row],[Asset Class]]</f>
        <v>Steam Flash Tank - STMFTANK</v>
      </c>
      <c r="E11243" t="s">
        <v>10390</v>
      </c>
      <c r="F11243" t="s">
        <v>10391</v>
      </c>
      <c r="G11243" t="str">
        <f>Table19[[#This Row],[Closing Code Description]] &amp; " - " &amp; Table19[[#This Row],[Closing Code]]</f>
        <v>Defective/ Worn Component - WORNCMPT</v>
      </c>
      <c r="H11243" t="s">
        <v>10360</v>
      </c>
      <c r="I11243" t="s">
        <v>629</v>
      </c>
    </row>
    <row r="11244" spans="2:9" x14ac:dyDescent="0.35">
      <c r="B11244" t="s">
        <v>659</v>
      </c>
      <c r="C11244" t="s">
        <v>110</v>
      </c>
      <c r="D11244" t="str">
        <f>Table19[[#This Row],[Class Description]] &amp; " - " &amp;Table19[[#This Row],[Asset Class]]</f>
        <v>Steam Flash Tank - STMFTANK</v>
      </c>
      <c r="E11244" t="s">
        <v>10392</v>
      </c>
      <c r="F11244" t="s">
        <v>10393</v>
      </c>
      <c r="G11244" t="str">
        <f>Table19[[#This Row],[Closing Code Description]] &amp; " - " &amp; Table19[[#This Row],[Closing Code]]</f>
        <v>Adjusted - ADJUSTD</v>
      </c>
      <c r="H11244" t="s">
        <v>10394</v>
      </c>
      <c r="I11244" t="s">
        <v>629</v>
      </c>
    </row>
    <row r="11245" spans="2:9" x14ac:dyDescent="0.35">
      <c r="B11245" t="s">
        <v>659</v>
      </c>
      <c r="C11245" t="s">
        <v>110</v>
      </c>
      <c r="D11245" t="str">
        <f>Table19[[#This Row],[Class Description]] &amp; " - " &amp;Table19[[#This Row],[Asset Class]]</f>
        <v>Steam Flash Tank - STMFTANK</v>
      </c>
      <c r="E11245" t="s">
        <v>10395</v>
      </c>
      <c r="F11245" t="s">
        <v>10396</v>
      </c>
      <c r="G11245" t="str">
        <f>Table19[[#This Row],[Closing Code Description]] &amp; " - " &amp; Table19[[#This Row],[Closing Code]]</f>
        <v>Decommission - DECOMM</v>
      </c>
      <c r="H11245" t="s">
        <v>10394</v>
      </c>
      <c r="I11245" t="s">
        <v>629</v>
      </c>
    </row>
    <row r="11246" spans="2:9" x14ac:dyDescent="0.35">
      <c r="B11246" t="s">
        <v>659</v>
      </c>
      <c r="C11246" t="s">
        <v>110</v>
      </c>
      <c r="D11246" t="str">
        <f>Table19[[#This Row],[Class Description]] &amp; " - " &amp;Table19[[#This Row],[Asset Class]]</f>
        <v>Steam Flash Tank - STMFTANK</v>
      </c>
      <c r="E11246" t="s">
        <v>10397</v>
      </c>
      <c r="F11246" t="s">
        <v>10398</v>
      </c>
      <c r="G11246" t="str">
        <f>Table19[[#This Row],[Closing Code Description]] &amp; " - " &amp; Table19[[#This Row],[Closing Code]]</f>
        <v>Decontaminate - DECONTME</v>
      </c>
      <c r="H11246" t="s">
        <v>10394</v>
      </c>
      <c r="I11246" t="s">
        <v>629</v>
      </c>
    </row>
    <row r="11247" spans="2:9" x14ac:dyDescent="0.35">
      <c r="B11247" t="s">
        <v>659</v>
      </c>
      <c r="C11247" t="s">
        <v>110</v>
      </c>
      <c r="D11247" t="str">
        <f>Table19[[#This Row],[Class Description]] &amp; " - " &amp;Table19[[#This Row],[Asset Class]]</f>
        <v>Steam Flash Tank - STMFTANK</v>
      </c>
      <c r="E11247" t="s">
        <v>10399</v>
      </c>
      <c r="F11247" t="s">
        <v>10400</v>
      </c>
      <c r="G11247" t="str">
        <f>Table19[[#This Row],[Closing Code Description]] &amp; " - " &amp; Table19[[#This Row],[Closing Code]]</f>
        <v>Do Nothing - DONOTHIN</v>
      </c>
      <c r="H11247" t="s">
        <v>10394</v>
      </c>
      <c r="I11247" t="s">
        <v>629</v>
      </c>
    </row>
    <row r="11248" spans="2:9" x14ac:dyDescent="0.35">
      <c r="B11248" t="s">
        <v>659</v>
      </c>
      <c r="C11248" t="s">
        <v>110</v>
      </c>
      <c r="D11248" t="str">
        <f>Table19[[#This Row],[Class Description]] &amp; " - " &amp;Table19[[#This Row],[Asset Class]]</f>
        <v>Steam Flash Tank - STMFTANK</v>
      </c>
      <c r="E11248" t="s">
        <v>10401</v>
      </c>
      <c r="F11248" t="s">
        <v>10402</v>
      </c>
      <c r="G11248" t="str">
        <f>Table19[[#This Row],[Closing Code Description]] &amp; " - " &amp; Table19[[#This Row],[Closing Code]]</f>
        <v>Lubricate - LUBRCTE</v>
      </c>
      <c r="H11248" t="s">
        <v>10394</v>
      </c>
      <c r="I11248" t="s">
        <v>629</v>
      </c>
    </row>
    <row r="11249" spans="2:9" x14ac:dyDescent="0.35">
      <c r="B11249" t="s">
        <v>659</v>
      </c>
      <c r="C11249" t="s">
        <v>110</v>
      </c>
      <c r="D11249" t="str">
        <f>Table19[[#This Row],[Class Description]] &amp; " - " &amp;Table19[[#This Row],[Asset Class]]</f>
        <v>Steam Flash Tank - STMFTANK</v>
      </c>
      <c r="E11249" t="s">
        <v>1456</v>
      </c>
      <c r="F11249" t="s">
        <v>10381</v>
      </c>
      <c r="G11249" t="str">
        <f>Table19[[#This Row],[Closing Code Description]] &amp; " - " &amp; Table19[[#This Row],[Closing Code]]</f>
        <v>Other (specify) - OTHER</v>
      </c>
      <c r="H11249" t="s">
        <v>10394</v>
      </c>
      <c r="I11249" t="s">
        <v>629</v>
      </c>
    </row>
    <row r="11250" spans="2:9" x14ac:dyDescent="0.35">
      <c r="B11250" t="s">
        <v>659</v>
      </c>
      <c r="C11250" t="s">
        <v>110</v>
      </c>
      <c r="D11250" t="str">
        <f>Table19[[#This Row],[Class Description]] &amp; " - " &amp;Table19[[#This Row],[Asset Class]]</f>
        <v>Steam Flash Tank - STMFTANK</v>
      </c>
      <c r="E11250" t="s">
        <v>10403</v>
      </c>
      <c r="F11250" t="s">
        <v>10404</v>
      </c>
      <c r="G11250" t="str">
        <f>Table19[[#This Row],[Closing Code Description]] &amp; " - " &amp; Table19[[#This Row],[Closing Code]]</f>
        <v>Recalibrate - RECALBRT</v>
      </c>
      <c r="H11250" t="s">
        <v>10394</v>
      </c>
      <c r="I11250" t="s">
        <v>629</v>
      </c>
    </row>
    <row r="11251" spans="2:9" x14ac:dyDescent="0.35">
      <c r="B11251" t="s">
        <v>659</v>
      </c>
      <c r="C11251" t="s">
        <v>110</v>
      </c>
      <c r="D11251" t="str">
        <f>Table19[[#This Row],[Class Description]] &amp; " - " &amp;Table19[[#This Row],[Asset Class]]</f>
        <v>Steam Flash Tank - STMFTANK</v>
      </c>
      <c r="E11251" t="s">
        <v>10405</v>
      </c>
      <c r="F11251" t="s">
        <v>10406</v>
      </c>
      <c r="G11251" t="str">
        <f>Table19[[#This Row],[Closing Code Description]] &amp; " - " &amp; Table19[[#This Row],[Closing Code]]</f>
        <v>Remove Obstruction - REMVOBT</v>
      </c>
      <c r="H11251" t="s">
        <v>10394</v>
      </c>
      <c r="I11251" t="s">
        <v>629</v>
      </c>
    </row>
    <row r="11252" spans="2:9" x14ac:dyDescent="0.35">
      <c r="B11252" t="s">
        <v>659</v>
      </c>
      <c r="C11252" t="s">
        <v>110</v>
      </c>
      <c r="D11252" t="str">
        <f>Table19[[#This Row],[Class Description]] &amp; " - " &amp;Table19[[#This Row],[Asset Class]]</f>
        <v>Steam Flash Tank - STMFTANK</v>
      </c>
      <c r="E11252" t="s">
        <v>10407</v>
      </c>
      <c r="F11252" t="s">
        <v>10408</v>
      </c>
      <c r="G11252" t="str">
        <f>Table19[[#This Row],[Closing Code Description]] &amp; " - " &amp; Table19[[#This Row],[Closing Code]]</f>
        <v>Repair Component - REPCMPT</v>
      </c>
      <c r="H11252" t="s">
        <v>10394</v>
      </c>
      <c r="I11252" t="s">
        <v>629</v>
      </c>
    </row>
    <row r="11253" spans="2:9" x14ac:dyDescent="0.35">
      <c r="B11253" t="s">
        <v>659</v>
      </c>
      <c r="C11253" t="s">
        <v>110</v>
      </c>
      <c r="D11253" t="str">
        <f>Table19[[#This Row],[Class Description]] &amp; " - " &amp;Table19[[#This Row],[Asset Class]]</f>
        <v>Steam Flash Tank - STMFTANK</v>
      </c>
      <c r="E11253" t="s">
        <v>10409</v>
      </c>
      <c r="F11253" t="s">
        <v>10410</v>
      </c>
      <c r="G11253" t="str">
        <f>Table19[[#This Row],[Closing Code Description]] &amp; " - " &amp; Table19[[#This Row],[Closing Code]]</f>
        <v>Replace Asset - REPLASS</v>
      </c>
      <c r="H11253" t="s">
        <v>10394</v>
      </c>
      <c r="I11253" t="s">
        <v>629</v>
      </c>
    </row>
    <row r="11254" spans="2:9" x14ac:dyDescent="0.35">
      <c r="B11254" t="s">
        <v>659</v>
      </c>
      <c r="C11254" t="s">
        <v>110</v>
      </c>
      <c r="D11254" t="str">
        <f>Table19[[#This Row],[Class Description]] &amp; " - " &amp;Table19[[#This Row],[Asset Class]]</f>
        <v>Steam Flash Tank - STMFTANK</v>
      </c>
      <c r="E11254" t="s">
        <v>10411</v>
      </c>
      <c r="F11254" t="s">
        <v>10412</v>
      </c>
      <c r="G11254" t="str">
        <f>Table19[[#This Row],[Closing Code Description]] &amp; " - " &amp; Table19[[#This Row],[Closing Code]]</f>
        <v>Replace Component - REPLCMPT</v>
      </c>
      <c r="H11254" t="s">
        <v>10394</v>
      </c>
      <c r="I11254" t="s">
        <v>629</v>
      </c>
    </row>
    <row r="11255" spans="2:9" x14ac:dyDescent="0.35">
      <c r="B11255" t="s">
        <v>659</v>
      </c>
      <c r="C11255" t="s">
        <v>110</v>
      </c>
      <c r="D11255" t="str">
        <f>Table19[[#This Row],[Class Description]] &amp; " - " &amp;Table19[[#This Row],[Asset Class]]</f>
        <v>Steam Flash Tank - STMFTANK</v>
      </c>
      <c r="E11255" t="s">
        <v>10413</v>
      </c>
      <c r="F11255" t="s">
        <v>10414</v>
      </c>
      <c r="G11255" t="str">
        <f>Table19[[#This Row],[Closing Code Description]] &amp; " - " &amp; Table19[[#This Row],[Closing Code]]</f>
        <v>Repair Asset - REPRASS</v>
      </c>
      <c r="H11255" t="s">
        <v>10394</v>
      </c>
      <c r="I11255" t="s">
        <v>629</v>
      </c>
    </row>
    <row r="11256" spans="2:9" x14ac:dyDescent="0.35">
      <c r="B11256" t="s">
        <v>659</v>
      </c>
      <c r="C11256" t="s">
        <v>110</v>
      </c>
      <c r="D11256" t="str">
        <f>Table19[[#This Row],[Class Description]] &amp; " - " &amp;Table19[[#This Row],[Asset Class]]</f>
        <v>Steam Flash Tank - STMFTANK</v>
      </c>
      <c r="E11256" t="s">
        <v>10415</v>
      </c>
      <c r="F11256" t="s">
        <v>10416</v>
      </c>
      <c r="G11256" t="str">
        <f>Table19[[#This Row],[Closing Code Description]] &amp; " - " &amp; Table19[[#This Row],[Closing Code]]</f>
        <v>Upgrade - UPGRADES</v>
      </c>
      <c r="H11256" t="s">
        <v>10394</v>
      </c>
      <c r="I11256" t="s">
        <v>629</v>
      </c>
    </row>
    <row r="11257" spans="2:9" x14ac:dyDescent="0.35">
      <c r="B11257" t="s">
        <v>658</v>
      </c>
      <c r="C11257" t="s">
        <v>657</v>
      </c>
      <c r="D11257" t="str">
        <f>Table19[[#This Row],[Class Description]] &amp; " - " &amp;Table19[[#This Row],[Asset Class]]</f>
        <v>Standpipe System - STNDPSYS</v>
      </c>
      <c r="E11257" t="s">
        <v>10332</v>
      </c>
      <c r="F11257" t="s">
        <v>10333</v>
      </c>
      <c r="G11257" t="str">
        <f>Table19[[#This Row],[Closing Code Description]] &amp; " - " &amp; Table19[[#This Row],[Closing Code]]</f>
        <v>Abnormal Temprature - ABNTEMP</v>
      </c>
      <c r="H11257" t="s">
        <v>10334</v>
      </c>
      <c r="I11257" t="s">
        <v>629</v>
      </c>
    </row>
    <row r="11258" spans="2:9" x14ac:dyDescent="0.35">
      <c r="B11258" t="s">
        <v>658</v>
      </c>
      <c r="C11258" t="s">
        <v>657</v>
      </c>
      <c r="D11258" t="str">
        <f>Table19[[#This Row],[Class Description]] &amp; " - " &amp;Table19[[#This Row],[Asset Class]]</f>
        <v>Standpipe System - STNDPSYS</v>
      </c>
      <c r="E11258" t="s">
        <v>10335</v>
      </c>
      <c r="F11258" t="s">
        <v>10336</v>
      </c>
      <c r="G11258" t="str">
        <f>Table19[[#This Row],[Closing Code Description]] &amp; " - " &amp; Table19[[#This Row],[Closing Code]]</f>
        <v>Corrosion - CORROS</v>
      </c>
      <c r="H11258" t="s">
        <v>10334</v>
      </c>
      <c r="I11258" t="s">
        <v>629</v>
      </c>
    </row>
    <row r="11259" spans="2:9" x14ac:dyDescent="0.35">
      <c r="B11259" t="s">
        <v>658</v>
      </c>
      <c r="C11259" t="s">
        <v>657</v>
      </c>
      <c r="D11259" t="str">
        <f>Table19[[#This Row],[Class Description]] &amp; " - " &amp;Table19[[#This Row],[Asset Class]]</f>
        <v>Standpipe System - STNDPSYS</v>
      </c>
      <c r="E11259" t="s">
        <v>10421</v>
      </c>
      <c r="F11259" t="s">
        <v>10422</v>
      </c>
      <c r="G11259" t="str">
        <f>Table19[[#This Row],[Closing Code Description]] &amp; " - " &amp; Table19[[#This Row],[Closing Code]]</f>
        <v>Electrical Trip Out - ELECTRIP</v>
      </c>
      <c r="H11259" t="s">
        <v>10334</v>
      </c>
      <c r="I11259" t="s">
        <v>629</v>
      </c>
    </row>
    <row r="11260" spans="2:9" x14ac:dyDescent="0.35">
      <c r="B11260" t="s">
        <v>658</v>
      </c>
      <c r="C11260" t="s">
        <v>657</v>
      </c>
      <c r="D11260" t="str">
        <f>Table19[[#This Row],[Class Description]] &amp; " - " &amp;Table19[[#This Row],[Asset Class]]</f>
        <v>Standpipe System - STNDPSYS</v>
      </c>
      <c r="E11260" t="s">
        <v>10337</v>
      </c>
      <c r="F11260" t="s">
        <v>10338</v>
      </c>
      <c r="G11260" t="str">
        <f>Table19[[#This Row],[Closing Code Description]] &amp; " - " &amp; Table19[[#This Row],[Closing Code]]</f>
        <v>Excessive Noise - EXNOISE</v>
      </c>
      <c r="H11260" t="s">
        <v>10334</v>
      </c>
      <c r="I11260" t="s">
        <v>629</v>
      </c>
    </row>
    <row r="11261" spans="2:9" x14ac:dyDescent="0.35">
      <c r="B11261" t="s">
        <v>658</v>
      </c>
      <c r="C11261" t="s">
        <v>657</v>
      </c>
      <c r="D11261" t="str">
        <f>Table19[[#This Row],[Class Description]] &amp; " - " &amp;Table19[[#This Row],[Asset Class]]</f>
        <v>Standpipe System - STNDPSYS</v>
      </c>
      <c r="E11261" t="s">
        <v>10339</v>
      </c>
      <c r="F11261" t="s">
        <v>10340</v>
      </c>
      <c r="G11261" t="str">
        <f>Table19[[#This Row],[Closing Code Description]] &amp; " - " &amp; Table19[[#This Row],[Closing Code]]</f>
        <v>Excessive Vibration - EXVIBRTN</v>
      </c>
      <c r="H11261" t="s">
        <v>10334</v>
      </c>
      <c r="I11261" t="s">
        <v>629</v>
      </c>
    </row>
    <row r="11262" spans="2:9" x14ac:dyDescent="0.35">
      <c r="B11262" t="s">
        <v>658</v>
      </c>
      <c r="C11262" t="s">
        <v>657</v>
      </c>
      <c r="D11262" t="str">
        <f>Table19[[#This Row],[Class Description]] &amp; " - " &amp;Table19[[#This Row],[Asset Class]]</f>
        <v>Standpipe System - STNDPSYS</v>
      </c>
      <c r="E11262" t="s">
        <v>10341</v>
      </c>
      <c r="F11262" t="s">
        <v>10342</v>
      </c>
      <c r="G11262" t="str">
        <f>Table19[[#This Row],[Closing Code Description]] &amp; " - " &amp; Table19[[#This Row],[Closing Code]]</f>
        <v>Jammed Equipment - JAMMEDEQ</v>
      </c>
      <c r="H11262" t="s">
        <v>10334</v>
      </c>
      <c r="I11262" t="s">
        <v>629</v>
      </c>
    </row>
    <row r="11263" spans="2:9" x14ac:dyDescent="0.35">
      <c r="B11263" t="s">
        <v>658</v>
      </c>
      <c r="C11263" t="s">
        <v>657</v>
      </c>
      <c r="D11263" t="str">
        <f>Table19[[#This Row],[Class Description]] &amp; " - " &amp;Table19[[#This Row],[Asset Class]]</f>
        <v>Standpipe System - STNDPSYS</v>
      </c>
      <c r="E11263" t="s">
        <v>10343</v>
      </c>
      <c r="F11263" t="s">
        <v>10344</v>
      </c>
      <c r="G11263" t="str">
        <f>Table19[[#This Row],[Closing Code Description]] &amp; " - " &amp; Table19[[#This Row],[Closing Code]]</f>
        <v>Leaking - LEAKING</v>
      </c>
      <c r="H11263" t="s">
        <v>10334</v>
      </c>
      <c r="I11263" t="s">
        <v>629</v>
      </c>
    </row>
    <row r="11264" spans="2:9" x14ac:dyDescent="0.35">
      <c r="B11264" t="s">
        <v>658</v>
      </c>
      <c r="C11264" t="s">
        <v>657</v>
      </c>
      <c r="D11264" t="str">
        <f>Table19[[#This Row],[Class Description]] &amp; " - " &amp;Table19[[#This Row],[Asset Class]]</f>
        <v>Standpipe System - STNDPSYS</v>
      </c>
      <c r="E11264" t="s">
        <v>10345</v>
      </c>
      <c r="F11264" t="s">
        <v>10346</v>
      </c>
      <c r="G11264" t="str">
        <f>Table19[[#This Row],[Closing Code Description]] &amp; " - " &amp; Table19[[#This Row],[Closing Code]]</f>
        <v>Low Performance - LOWPERF</v>
      </c>
      <c r="H11264" t="s">
        <v>10334</v>
      </c>
      <c r="I11264" t="s">
        <v>629</v>
      </c>
    </row>
    <row r="11265" spans="2:9" x14ac:dyDescent="0.35">
      <c r="B11265" t="s">
        <v>658</v>
      </c>
      <c r="C11265" t="s">
        <v>657</v>
      </c>
      <c r="D11265" t="str">
        <f>Table19[[#This Row],[Class Description]] &amp; " - " &amp;Table19[[#This Row],[Asset Class]]</f>
        <v>Standpipe System - STNDPSYS</v>
      </c>
      <c r="E11265" t="s">
        <v>10347</v>
      </c>
      <c r="F11265" t="s">
        <v>10348</v>
      </c>
      <c r="G11265" t="str">
        <f>Table19[[#This Row],[Closing Code Description]] &amp; " - " &amp; Table19[[#This Row],[Closing Code]]</f>
        <v>Non-Operational - NONOPER</v>
      </c>
      <c r="H11265" t="s">
        <v>10334</v>
      </c>
      <c r="I11265" t="s">
        <v>629</v>
      </c>
    </row>
    <row r="11266" spans="2:9" x14ac:dyDescent="0.35">
      <c r="B11266" t="s">
        <v>658</v>
      </c>
      <c r="C11266" t="s">
        <v>657</v>
      </c>
      <c r="D11266" t="str">
        <f>Table19[[#This Row],[Class Description]] &amp; " - " &amp;Table19[[#This Row],[Asset Class]]</f>
        <v>Standpipe System - STNDPSYS</v>
      </c>
      <c r="E11266" t="s">
        <v>10349</v>
      </c>
      <c r="F11266" t="s">
        <v>10350</v>
      </c>
      <c r="G11266" t="str">
        <f>Table19[[#This Row],[Closing Code Description]] &amp; " - " &amp; Table19[[#This Row],[Closing Code]]</f>
        <v>Physical Damage - PHYDMGE</v>
      </c>
      <c r="H11266" t="s">
        <v>10334</v>
      </c>
      <c r="I11266" t="s">
        <v>629</v>
      </c>
    </row>
    <row r="11267" spans="2:9" x14ac:dyDescent="0.35">
      <c r="B11267" t="s">
        <v>658</v>
      </c>
      <c r="C11267" t="s">
        <v>657</v>
      </c>
      <c r="D11267" t="str">
        <f>Table19[[#This Row],[Class Description]] &amp; " - " &amp;Table19[[#This Row],[Asset Class]]</f>
        <v>Standpipe System - STNDPSYS</v>
      </c>
      <c r="E11267" t="s">
        <v>10351</v>
      </c>
      <c r="F11267" t="s">
        <v>10352</v>
      </c>
      <c r="G11267" t="str">
        <f>Table19[[#This Row],[Closing Code Description]] &amp; " - " &amp; Table19[[#This Row],[Closing Code]]</f>
        <v>Unusual Smell - UNSMELL</v>
      </c>
      <c r="H11267" t="s">
        <v>10334</v>
      </c>
      <c r="I11267" t="s">
        <v>629</v>
      </c>
    </row>
    <row r="11268" spans="2:9" x14ac:dyDescent="0.35">
      <c r="B11268" t="s">
        <v>658</v>
      </c>
      <c r="C11268" t="s">
        <v>657</v>
      </c>
      <c r="D11268" t="str">
        <f>Table19[[#This Row],[Class Description]] &amp; " - " &amp;Table19[[#This Row],[Asset Class]]</f>
        <v>Standpipe System - STNDPSYS</v>
      </c>
      <c r="E11268" t="s">
        <v>10353</v>
      </c>
      <c r="F11268" t="s">
        <v>10354</v>
      </c>
      <c r="G11268" t="str">
        <f>Table19[[#This Row],[Closing Code Description]] &amp; " - " &amp; Table19[[#This Row],[Closing Code]]</f>
        <v>Unusual Smoke - UNSMOKE</v>
      </c>
      <c r="H11268" t="s">
        <v>10334</v>
      </c>
      <c r="I11268" t="s">
        <v>629</v>
      </c>
    </row>
    <row r="11269" spans="2:9" x14ac:dyDescent="0.35">
      <c r="B11269" t="s">
        <v>658</v>
      </c>
      <c r="C11269" t="s">
        <v>657</v>
      </c>
      <c r="D11269" t="str">
        <f>Table19[[#This Row],[Class Description]] &amp; " - " &amp;Table19[[#This Row],[Asset Class]]</f>
        <v>Standpipe System - STNDPSYS</v>
      </c>
      <c r="E11269" t="s">
        <v>13316</v>
      </c>
      <c r="F11269" t="s">
        <v>13317</v>
      </c>
      <c r="G11269" t="str">
        <f>Table19[[#This Row],[Closing Code Description]] &amp; " - " &amp; Table19[[#This Row],[Closing Code]]</f>
        <v>Dry standpipe system pressure failed - DSPSFAIL</v>
      </c>
      <c r="H11269" t="s">
        <v>10357</v>
      </c>
      <c r="I11269" t="s">
        <v>629</v>
      </c>
    </row>
    <row r="11270" spans="2:9" x14ac:dyDescent="0.35">
      <c r="B11270" t="s">
        <v>658</v>
      </c>
      <c r="C11270" t="s">
        <v>657</v>
      </c>
      <c r="D11270" t="str">
        <f>Table19[[#This Row],[Class Description]] &amp; " - " &amp;Table19[[#This Row],[Asset Class]]</f>
        <v>Standpipe System - STNDPSYS</v>
      </c>
      <c r="E11270" t="s">
        <v>13318</v>
      </c>
      <c r="F11270" t="s">
        <v>13319</v>
      </c>
      <c r="G11270" t="str">
        <f>Table19[[#This Row],[Closing Code Description]] &amp; " - " &amp; Table19[[#This Row],[Closing Code]]</f>
        <v>Standpipe system hydrostatic capability failed - SPSHFAIL</v>
      </c>
      <c r="H11270" t="s">
        <v>10357</v>
      </c>
      <c r="I11270" t="s">
        <v>629</v>
      </c>
    </row>
    <row r="11271" spans="2:9" x14ac:dyDescent="0.35">
      <c r="B11271" t="s">
        <v>658</v>
      </c>
      <c r="C11271" t="s">
        <v>657</v>
      </c>
      <c r="D11271" t="str">
        <f>Table19[[#This Row],[Class Description]] &amp; " - " &amp;Table19[[#This Row],[Asset Class]]</f>
        <v>Standpipe System - STNDPSYS</v>
      </c>
      <c r="E11271" t="s">
        <v>13320</v>
      </c>
      <c r="F11271" t="s">
        <v>13321</v>
      </c>
      <c r="G11271" t="str">
        <f>Table19[[#This Row],[Closing Code Description]] &amp; " - " &amp; Table19[[#This Row],[Closing Code]]</f>
        <v>Standpipe system deteriorated - SPSSDET</v>
      </c>
      <c r="H11271" t="s">
        <v>10357</v>
      </c>
      <c r="I11271" t="s">
        <v>629</v>
      </c>
    </row>
    <row r="11272" spans="2:9" x14ac:dyDescent="0.35">
      <c r="B11272" t="s">
        <v>658</v>
      </c>
      <c r="C11272" t="s">
        <v>657</v>
      </c>
      <c r="D11272" t="str">
        <f>Table19[[#This Row],[Class Description]] &amp; " - " &amp;Table19[[#This Row],[Asset Class]]</f>
        <v>Standpipe System - STNDPSYS</v>
      </c>
      <c r="E11272" t="s">
        <v>13322</v>
      </c>
      <c r="F11272" t="s">
        <v>13323</v>
      </c>
      <c r="G11272" t="str">
        <f>Table19[[#This Row],[Closing Code Description]] &amp; " - " &amp; Table19[[#This Row],[Closing Code]]</f>
        <v>Standpipe system condensation - STPSCOND</v>
      </c>
      <c r="H11272" t="s">
        <v>10357</v>
      </c>
      <c r="I11272" t="s">
        <v>629</v>
      </c>
    </row>
    <row r="11273" spans="2:9" x14ac:dyDescent="0.35">
      <c r="B11273" t="s">
        <v>658</v>
      </c>
      <c r="C11273" t="s">
        <v>657</v>
      </c>
      <c r="D11273" t="str">
        <f>Table19[[#This Row],[Class Description]] &amp; " - " &amp;Table19[[#This Row],[Asset Class]]</f>
        <v>Standpipe System - STNDPSYS</v>
      </c>
      <c r="E11273" t="s">
        <v>13324</v>
      </c>
      <c r="F11273" t="s">
        <v>13325</v>
      </c>
      <c r="G11273" t="str">
        <f>Table19[[#This Row],[Closing Code Description]] &amp; " - " &amp; Table19[[#This Row],[Closing Code]]</f>
        <v>Standpipe system water flow alarm failed - STPSFAIL</v>
      </c>
      <c r="H11273" t="s">
        <v>10357</v>
      </c>
      <c r="I11273" t="s">
        <v>629</v>
      </c>
    </row>
    <row r="11274" spans="2:9" x14ac:dyDescent="0.35">
      <c r="B11274" t="s">
        <v>658</v>
      </c>
      <c r="C11274" t="s">
        <v>657</v>
      </c>
      <c r="D11274" t="str">
        <f>Table19[[#This Row],[Class Description]] &amp; " - " &amp;Table19[[#This Row],[Asset Class]]</f>
        <v>Standpipe System - STNDPSYS</v>
      </c>
      <c r="E11274" t="s">
        <v>10358</v>
      </c>
      <c r="F11274" t="s">
        <v>10359</v>
      </c>
      <c r="G11274" t="str">
        <f>Table19[[#This Row],[Closing Code Description]] &amp; " - " &amp; Table19[[#This Row],[Closing Code]]</f>
        <v>Accident - ACCIDENT</v>
      </c>
      <c r="H11274" t="s">
        <v>10360</v>
      </c>
      <c r="I11274" t="s">
        <v>629</v>
      </c>
    </row>
    <row r="11275" spans="2:9" x14ac:dyDescent="0.35">
      <c r="B11275" t="s">
        <v>658</v>
      </c>
      <c r="C11275" t="s">
        <v>657</v>
      </c>
      <c r="D11275" t="str">
        <f>Table19[[#This Row],[Class Description]] &amp; " - " &amp;Table19[[#This Row],[Asset Class]]</f>
        <v>Standpipe System - STNDPSYS</v>
      </c>
      <c r="E11275" t="s">
        <v>10361</v>
      </c>
      <c r="F11275" t="s">
        <v>10362</v>
      </c>
      <c r="G11275" t="str">
        <f>Table19[[#This Row],[Closing Code Description]] &amp; " - " &amp; Table19[[#This Row],[Closing Code]]</f>
        <v>Accelerated Wear - ACCWEAR</v>
      </c>
      <c r="H11275" t="s">
        <v>10360</v>
      </c>
      <c r="I11275" t="s">
        <v>629</v>
      </c>
    </row>
    <row r="11276" spans="2:9" x14ac:dyDescent="0.35">
      <c r="B11276" t="s">
        <v>658</v>
      </c>
      <c r="C11276" t="s">
        <v>657</v>
      </c>
      <c r="D11276" t="str">
        <f>Table19[[#This Row],[Class Description]] &amp; " - " &amp;Table19[[#This Row],[Asset Class]]</f>
        <v>Standpipe System - STNDPSYS</v>
      </c>
      <c r="E11276" t="s">
        <v>10363</v>
      </c>
      <c r="F11276" t="s">
        <v>10364</v>
      </c>
      <c r="G11276" t="str">
        <f>Table19[[#This Row],[Closing Code Description]] &amp; " - " &amp; Table19[[#This Row],[Closing Code]]</f>
        <v>Weather condition/Forces of nature or Act of God - ACTGOD</v>
      </c>
      <c r="H11276" t="s">
        <v>10360</v>
      </c>
      <c r="I11276" t="s">
        <v>629</v>
      </c>
    </row>
    <row r="11277" spans="2:9" x14ac:dyDescent="0.35">
      <c r="B11277" t="s">
        <v>658</v>
      </c>
      <c r="C11277" t="s">
        <v>657</v>
      </c>
      <c r="D11277" t="str">
        <f>Table19[[#This Row],[Class Description]] &amp; " - " &amp;Table19[[#This Row],[Asset Class]]</f>
        <v>Standpipe System - STNDPSYS</v>
      </c>
      <c r="E11277" t="s">
        <v>10365</v>
      </c>
      <c r="F11277" t="s">
        <v>10366</v>
      </c>
      <c r="G11277" t="str">
        <f>Table19[[#This Row],[Closing Code Description]] &amp; " - " &amp; Table19[[#This Row],[Closing Code]]</f>
        <v>Contamination - CONTAM</v>
      </c>
      <c r="H11277" t="s">
        <v>10360</v>
      </c>
      <c r="I11277" t="s">
        <v>629</v>
      </c>
    </row>
    <row r="11278" spans="2:9" x14ac:dyDescent="0.35">
      <c r="B11278" t="s">
        <v>658</v>
      </c>
      <c r="C11278" t="s">
        <v>657</v>
      </c>
      <c r="D11278" t="str">
        <f>Table19[[#This Row],[Class Description]] &amp; " - " &amp;Table19[[#This Row],[Asset Class]]</f>
        <v>Standpipe System - STNDPSYS</v>
      </c>
      <c r="E11278" t="s">
        <v>10367</v>
      </c>
      <c r="F11278" t="s">
        <v>10368</v>
      </c>
      <c r="G11278" t="str">
        <f>Table19[[#This Row],[Closing Code Description]] &amp; " - " &amp; Table19[[#This Row],[Closing Code]]</f>
        <v>Defective Asset - DEFASSET</v>
      </c>
      <c r="H11278" t="s">
        <v>10360</v>
      </c>
      <c r="I11278" t="s">
        <v>629</v>
      </c>
    </row>
    <row r="11279" spans="2:9" x14ac:dyDescent="0.35">
      <c r="B11279" t="s">
        <v>658</v>
      </c>
      <c r="C11279" t="s">
        <v>657</v>
      </c>
      <c r="D11279" t="str">
        <f>Table19[[#This Row],[Class Description]] &amp; " - " &amp;Table19[[#This Row],[Asset Class]]</f>
        <v>Standpipe System - STNDPSYS</v>
      </c>
      <c r="E11279" t="s">
        <v>10369</v>
      </c>
      <c r="F11279" t="s">
        <v>10370</v>
      </c>
      <c r="G11279" t="str">
        <f>Table19[[#This Row],[Closing Code Description]] &amp; " - " &amp; Table19[[#This Row],[Closing Code]]</f>
        <v>Excessive Load - EXLOAD</v>
      </c>
      <c r="H11279" t="s">
        <v>10360</v>
      </c>
      <c r="I11279" t="s">
        <v>629</v>
      </c>
    </row>
    <row r="11280" spans="2:9" x14ac:dyDescent="0.35">
      <c r="B11280" t="s">
        <v>658</v>
      </c>
      <c r="C11280" t="s">
        <v>657</v>
      </c>
      <c r="D11280" t="str">
        <f>Table19[[#This Row],[Class Description]] &amp; " - " &amp;Table19[[#This Row],[Asset Class]]</f>
        <v>Standpipe System - STNDPSYS</v>
      </c>
      <c r="E11280" t="s">
        <v>10371</v>
      </c>
      <c r="F11280" t="s">
        <v>10372</v>
      </c>
      <c r="G11280" t="str">
        <f>Table19[[#This Row],[Closing Code Description]] &amp; " - " &amp; Table19[[#This Row],[Closing Code]]</f>
        <v>Improper Maintenance - IMPRMNT</v>
      </c>
      <c r="H11280" t="s">
        <v>10360</v>
      </c>
      <c r="I11280" t="s">
        <v>629</v>
      </c>
    </row>
    <row r="11281" spans="2:9" x14ac:dyDescent="0.35">
      <c r="B11281" t="s">
        <v>658</v>
      </c>
      <c r="C11281" t="s">
        <v>657</v>
      </c>
      <c r="D11281" t="str">
        <f>Table19[[#This Row],[Class Description]] &amp; " - " &amp;Table19[[#This Row],[Asset Class]]</f>
        <v>Standpipe System - STNDPSYS</v>
      </c>
      <c r="E11281" t="s">
        <v>10373</v>
      </c>
      <c r="F11281" t="s">
        <v>10374</v>
      </c>
      <c r="G11281" t="str">
        <f>Table19[[#This Row],[Closing Code Description]] &amp; " - " &amp; Table19[[#This Row],[Closing Code]]</f>
        <v>Insufficient Lubrication - INSLUBR</v>
      </c>
      <c r="H11281" t="s">
        <v>10360</v>
      </c>
      <c r="I11281" t="s">
        <v>629</v>
      </c>
    </row>
    <row r="11282" spans="2:9" x14ac:dyDescent="0.35">
      <c r="B11282" t="s">
        <v>658</v>
      </c>
      <c r="C11282" t="s">
        <v>657</v>
      </c>
      <c r="D11282" t="str">
        <f>Table19[[#This Row],[Class Description]] &amp; " - " &amp;Table19[[#This Row],[Asset Class]]</f>
        <v>Standpipe System - STNDPSYS</v>
      </c>
      <c r="E11282" t="s">
        <v>10375</v>
      </c>
      <c r="F11282" t="s">
        <v>10376</v>
      </c>
      <c r="G11282" t="str">
        <f>Table19[[#This Row],[Closing Code Description]] &amp; " - " &amp; Table19[[#This Row],[Closing Code]]</f>
        <v>Lack of/ Inadequate Training - LACKTRN</v>
      </c>
      <c r="H11282" t="s">
        <v>10360</v>
      </c>
      <c r="I11282" t="s">
        <v>629</v>
      </c>
    </row>
    <row r="11283" spans="2:9" x14ac:dyDescent="0.35">
      <c r="B11283" t="s">
        <v>658</v>
      </c>
      <c r="C11283" t="s">
        <v>657</v>
      </c>
      <c r="D11283" t="str">
        <f>Table19[[#This Row],[Class Description]] &amp; " - " &amp;Table19[[#This Row],[Asset Class]]</f>
        <v>Standpipe System - STNDPSYS</v>
      </c>
      <c r="E11283" t="s">
        <v>10377</v>
      </c>
      <c r="F11283" t="s">
        <v>10378</v>
      </c>
      <c r="G11283" t="str">
        <f>Table19[[#This Row],[Closing Code Description]] &amp; " - " &amp; Table19[[#This Row],[Closing Code]]</f>
        <v>Loose/ Missing Component - MISSCMP</v>
      </c>
      <c r="H11283" t="s">
        <v>10360</v>
      </c>
      <c r="I11283" t="s">
        <v>629</v>
      </c>
    </row>
    <row r="11284" spans="2:9" x14ac:dyDescent="0.35">
      <c r="B11284" t="s">
        <v>658</v>
      </c>
      <c r="C11284" t="s">
        <v>657</v>
      </c>
      <c r="D11284" t="str">
        <f>Table19[[#This Row],[Class Description]] &amp; " - " &amp;Table19[[#This Row],[Asset Class]]</f>
        <v>Standpipe System - STNDPSYS</v>
      </c>
      <c r="E11284" t="s">
        <v>10379</v>
      </c>
      <c r="F11284" t="s">
        <v>10380</v>
      </c>
      <c r="G11284" t="str">
        <f>Table19[[#This Row],[Closing Code Description]] &amp; " - " &amp; Table19[[#This Row],[Closing Code]]</f>
        <v>Normal Wear - NRMWEAR</v>
      </c>
      <c r="H11284" t="s">
        <v>10360</v>
      </c>
      <c r="I11284" t="s">
        <v>629</v>
      </c>
    </row>
    <row r="11285" spans="2:9" x14ac:dyDescent="0.35">
      <c r="B11285" t="s">
        <v>658</v>
      </c>
      <c r="C11285" t="s">
        <v>657</v>
      </c>
      <c r="D11285" t="str">
        <f>Table19[[#This Row],[Class Description]] &amp; " - " &amp;Table19[[#This Row],[Asset Class]]</f>
        <v>Standpipe System - STNDPSYS</v>
      </c>
      <c r="E11285" t="s">
        <v>1456</v>
      </c>
      <c r="F11285" t="s">
        <v>10381</v>
      </c>
      <c r="G11285" t="str">
        <f>Table19[[#This Row],[Closing Code Description]] &amp; " - " &amp; Table19[[#This Row],[Closing Code]]</f>
        <v>Other (specify) - OTHER</v>
      </c>
      <c r="H11285" t="s">
        <v>10360</v>
      </c>
      <c r="I11285" t="s">
        <v>629</v>
      </c>
    </row>
    <row r="11286" spans="2:9" x14ac:dyDescent="0.35">
      <c r="B11286" t="s">
        <v>658</v>
      </c>
      <c r="C11286" t="s">
        <v>657</v>
      </c>
      <c r="D11286" t="str">
        <f>Table19[[#This Row],[Class Description]] &amp; " - " &amp;Table19[[#This Row],[Asset Class]]</f>
        <v>Standpipe System - STNDPSYS</v>
      </c>
      <c r="E11286" t="s">
        <v>10382</v>
      </c>
      <c r="F11286" t="s">
        <v>10383</v>
      </c>
      <c r="G11286" t="str">
        <f>Table19[[#This Row],[Closing Code Description]] &amp; " - " &amp; Table19[[#This Row],[Closing Code]]</f>
        <v>Poor Installation - PRINSTAL</v>
      </c>
      <c r="H11286" t="s">
        <v>10360</v>
      </c>
      <c r="I11286" t="s">
        <v>629</v>
      </c>
    </row>
    <row r="11287" spans="2:9" x14ac:dyDescent="0.35">
      <c r="B11287" t="s">
        <v>658</v>
      </c>
      <c r="C11287" t="s">
        <v>657</v>
      </c>
      <c r="D11287" t="str">
        <f>Table19[[#This Row],[Class Description]] &amp; " - " &amp;Table19[[#This Row],[Asset Class]]</f>
        <v>Standpipe System - STNDPSYS</v>
      </c>
      <c r="E11287" t="s">
        <v>10384</v>
      </c>
      <c r="F11287" t="s">
        <v>10385</v>
      </c>
      <c r="G11287" t="str">
        <f>Table19[[#This Row],[Closing Code Description]] &amp; " - " &amp; Table19[[#This Row],[Closing Code]]</f>
        <v>Procedure Issue - PROCISSU</v>
      </c>
      <c r="H11287" t="s">
        <v>10360</v>
      </c>
      <c r="I11287" t="s">
        <v>629</v>
      </c>
    </row>
    <row r="11288" spans="2:9" x14ac:dyDescent="0.35">
      <c r="B11288" t="s">
        <v>658</v>
      </c>
      <c r="C11288" t="s">
        <v>657</v>
      </c>
      <c r="D11288" t="str">
        <f>Table19[[#This Row],[Class Description]] &amp; " - " &amp;Table19[[#This Row],[Asset Class]]</f>
        <v>Standpipe System - STNDPSYS</v>
      </c>
      <c r="E11288" t="s">
        <v>10386</v>
      </c>
      <c r="F11288" t="s">
        <v>10387</v>
      </c>
      <c r="G11288" t="str">
        <f>Table19[[#This Row],[Closing Code Description]] &amp; " - " &amp; Table19[[#This Row],[Closing Code]]</f>
        <v>Utility Failure - UTLFAIL</v>
      </c>
      <c r="H11288" t="s">
        <v>10360</v>
      </c>
      <c r="I11288" t="s">
        <v>629</v>
      </c>
    </row>
    <row r="11289" spans="2:9" x14ac:dyDescent="0.35">
      <c r="B11289" t="s">
        <v>658</v>
      </c>
      <c r="C11289" t="s">
        <v>657</v>
      </c>
      <c r="D11289" t="str">
        <f>Table19[[#This Row],[Class Description]] &amp; " - " &amp;Table19[[#This Row],[Asset Class]]</f>
        <v>Standpipe System - STNDPSYS</v>
      </c>
      <c r="E11289" t="s">
        <v>10388</v>
      </c>
      <c r="F11289" t="s">
        <v>10389</v>
      </c>
      <c r="G11289" t="str">
        <f>Table19[[#This Row],[Closing Code Description]] &amp; " - " &amp; Table19[[#This Row],[Closing Code]]</f>
        <v>Vandalism - VNDLSM</v>
      </c>
      <c r="H11289" t="s">
        <v>10360</v>
      </c>
      <c r="I11289" t="s">
        <v>629</v>
      </c>
    </row>
    <row r="11290" spans="2:9" x14ac:dyDescent="0.35">
      <c r="B11290" t="s">
        <v>658</v>
      </c>
      <c r="C11290" t="s">
        <v>657</v>
      </c>
      <c r="D11290" t="str">
        <f>Table19[[#This Row],[Class Description]] &amp; " - " &amp;Table19[[#This Row],[Asset Class]]</f>
        <v>Standpipe System - STNDPSYS</v>
      </c>
      <c r="E11290" t="s">
        <v>10390</v>
      </c>
      <c r="F11290" t="s">
        <v>10391</v>
      </c>
      <c r="G11290" t="str">
        <f>Table19[[#This Row],[Closing Code Description]] &amp; " - " &amp; Table19[[#This Row],[Closing Code]]</f>
        <v>Defective/ Worn Component - WORNCMPT</v>
      </c>
      <c r="H11290" t="s">
        <v>10360</v>
      </c>
      <c r="I11290" t="s">
        <v>629</v>
      </c>
    </row>
    <row r="11291" spans="2:9" x14ac:dyDescent="0.35">
      <c r="B11291" t="s">
        <v>658</v>
      </c>
      <c r="C11291" t="s">
        <v>657</v>
      </c>
      <c r="D11291" t="str">
        <f>Table19[[#This Row],[Class Description]] &amp; " - " &amp;Table19[[#This Row],[Asset Class]]</f>
        <v>Standpipe System - STNDPSYS</v>
      </c>
      <c r="E11291" t="s">
        <v>10392</v>
      </c>
      <c r="F11291" t="s">
        <v>10393</v>
      </c>
      <c r="G11291" t="str">
        <f>Table19[[#This Row],[Closing Code Description]] &amp; " - " &amp; Table19[[#This Row],[Closing Code]]</f>
        <v>Adjusted - ADJUSTD</v>
      </c>
      <c r="H11291" t="s">
        <v>10394</v>
      </c>
      <c r="I11291" t="s">
        <v>629</v>
      </c>
    </row>
    <row r="11292" spans="2:9" x14ac:dyDescent="0.35">
      <c r="B11292" t="s">
        <v>658</v>
      </c>
      <c r="C11292" t="s">
        <v>657</v>
      </c>
      <c r="D11292" t="str">
        <f>Table19[[#This Row],[Class Description]] &amp; " - " &amp;Table19[[#This Row],[Asset Class]]</f>
        <v>Standpipe System - STNDPSYS</v>
      </c>
      <c r="E11292" t="s">
        <v>10395</v>
      </c>
      <c r="F11292" t="s">
        <v>10396</v>
      </c>
      <c r="G11292" t="str">
        <f>Table19[[#This Row],[Closing Code Description]] &amp; " - " &amp; Table19[[#This Row],[Closing Code]]</f>
        <v>Decommission - DECOMM</v>
      </c>
      <c r="H11292" t="s">
        <v>10394</v>
      </c>
      <c r="I11292" t="s">
        <v>629</v>
      </c>
    </row>
    <row r="11293" spans="2:9" x14ac:dyDescent="0.35">
      <c r="B11293" t="s">
        <v>658</v>
      </c>
      <c r="C11293" t="s">
        <v>657</v>
      </c>
      <c r="D11293" t="str">
        <f>Table19[[#This Row],[Class Description]] &amp; " - " &amp;Table19[[#This Row],[Asset Class]]</f>
        <v>Standpipe System - STNDPSYS</v>
      </c>
      <c r="E11293" t="s">
        <v>10397</v>
      </c>
      <c r="F11293" t="s">
        <v>10398</v>
      </c>
      <c r="G11293" t="str">
        <f>Table19[[#This Row],[Closing Code Description]] &amp; " - " &amp; Table19[[#This Row],[Closing Code]]</f>
        <v>Decontaminate - DECONTME</v>
      </c>
      <c r="H11293" t="s">
        <v>10394</v>
      </c>
      <c r="I11293" t="s">
        <v>629</v>
      </c>
    </row>
    <row r="11294" spans="2:9" x14ac:dyDescent="0.35">
      <c r="B11294" t="s">
        <v>658</v>
      </c>
      <c r="C11294" t="s">
        <v>657</v>
      </c>
      <c r="D11294" t="str">
        <f>Table19[[#This Row],[Class Description]] &amp; " - " &amp;Table19[[#This Row],[Asset Class]]</f>
        <v>Standpipe System - STNDPSYS</v>
      </c>
      <c r="E11294" t="s">
        <v>10399</v>
      </c>
      <c r="F11294" t="s">
        <v>10400</v>
      </c>
      <c r="G11294" t="str">
        <f>Table19[[#This Row],[Closing Code Description]] &amp; " - " &amp; Table19[[#This Row],[Closing Code]]</f>
        <v>Do Nothing - DONOTHIN</v>
      </c>
      <c r="H11294" t="s">
        <v>10394</v>
      </c>
      <c r="I11294" t="s">
        <v>629</v>
      </c>
    </row>
    <row r="11295" spans="2:9" x14ac:dyDescent="0.35">
      <c r="B11295" t="s">
        <v>658</v>
      </c>
      <c r="C11295" t="s">
        <v>657</v>
      </c>
      <c r="D11295" t="str">
        <f>Table19[[#This Row],[Class Description]] &amp; " - " &amp;Table19[[#This Row],[Asset Class]]</f>
        <v>Standpipe System - STNDPSYS</v>
      </c>
      <c r="E11295" t="s">
        <v>10401</v>
      </c>
      <c r="F11295" t="s">
        <v>10402</v>
      </c>
      <c r="G11295" t="str">
        <f>Table19[[#This Row],[Closing Code Description]] &amp; " - " &amp; Table19[[#This Row],[Closing Code]]</f>
        <v>Lubricate - LUBRCTE</v>
      </c>
      <c r="H11295" t="s">
        <v>10394</v>
      </c>
      <c r="I11295" t="s">
        <v>629</v>
      </c>
    </row>
    <row r="11296" spans="2:9" x14ac:dyDescent="0.35">
      <c r="B11296" t="s">
        <v>658</v>
      </c>
      <c r="C11296" t="s">
        <v>657</v>
      </c>
      <c r="D11296" t="str">
        <f>Table19[[#This Row],[Class Description]] &amp; " - " &amp;Table19[[#This Row],[Asset Class]]</f>
        <v>Standpipe System - STNDPSYS</v>
      </c>
      <c r="E11296" t="s">
        <v>1456</v>
      </c>
      <c r="F11296" t="s">
        <v>10381</v>
      </c>
      <c r="G11296" t="str">
        <f>Table19[[#This Row],[Closing Code Description]] &amp; " - " &amp; Table19[[#This Row],[Closing Code]]</f>
        <v>Other (specify) - OTHER</v>
      </c>
      <c r="H11296" t="s">
        <v>10394</v>
      </c>
      <c r="I11296" t="s">
        <v>629</v>
      </c>
    </row>
    <row r="11297" spans="2:9" x14ac:dyDescent="0.35">
      <c r="B11297" t="s">
        <v>658</v>
      </c>
      <c r="C11297" t="s">
        <v>657</v>
      </c>
      <c r="D11297" t="str">
        <f>Table19[[#This Row],[Class Description]] &amp; " - " &amp;Table19[[#This Row],[Asset Class]]</f>
        <v>Standpipe System - STNDPSYS</v>
      </c>
      <c r="E11297" t="s">
        <v>10403</v>
      </c>
      <c r="F11297" t="s">
        <v>10404</v>
      </c>
      <c r="G11297" t="str">
        <f>Table19[[#This Row],[Closing Code Description]] &amp; " - " &amp; Table19[[#This Row],[Closing Code]]</f>
        <v>Recalibrate - RECALBRT</v>
      </c>
      <c r="H11297" t="s">
        <v>10394</v>
      </c>
      <c r="I11297" t="s">
        <v>629</v>
      </c>
    </row>
    <row r="11298" spans="2:9" x14ac:dyDescent="0.35">
      <c r="B11298" t="s">
        <v>658</v>
      </c>
      <c r="C11298" t="s">
        <v>657</v>
      </c>
      <c r="D11298" t="str">
        <f>Table19[[#This Row],[Class Description]] &amp; " - " &amp;Table19[[#This Row],[Asset Class]]</f>
        <v>Standpipe System - STNDPSYS</v>
      </c>
      <c r="E11298" t="s">
        <v>10405</v>
      </c>
      <c r="F11298" t="s">
        <v>10406</v>
      </c>
      <c r="G11298" t="str">
        <f>Table19[[#This Row],[Closing Code Description]] &amp; " - " &amp; Table19[[#This Row],[Closing Code]]</f>
        <v>Remove Obstruction - REMVOBT</v>
      </c>
      <c r="H11298" t="s">
        <v>10394</v>
      </c>
      <c r="I11298" t="s">
        <v>629</v>
      </c>
    </row>
    <row r="11299" spans="2:9" x14ac:dyDescent="0.35">
      <c r="B11299" t="s">
        <v>658</v>
      </c>
      <c r="C11299" t="s">
        <v>657</v>
      </c>
      <c r="D11299" t="str">
        <f>Table19[[#This Row],[Class Description]] &amp; " - " &amp;Table19[[#This Row],[Asset Class]]</f>
        <v>Standpipe System - STNDPSYS</v>
      </c>
      <c r="E11299" t="s">
        <v>10407</v>
      </c>
      <c r="F11299" t="s">
        <v>10408</v>
      </c>
      <c r="G11299" t="str">
        <f>Table19[[#This Row],[Closing Code Description]] &amp; " - " &amp; Table19[[#This Row],[Closing Code]]</f>
        <v>Repair Component - REPCMPT</v>
      </c>
      <c r="H11299" t="s">
        <v>10394</v>
      </c>
      <c r="I11299" t="s">
        <v>629</v>
      </c>
    </row>
    <row r="11300" spans="2:9" x14ac:dyDescent="0.35">
      <c r="B11300" t="s">
        <v>658</v>
      </c>
      <c r="C11300" t="s">
        <v>657</v>
      </c>
      <c r="D11300" t="str">
        <f>Table19[[#This Row],[Class Description]] &amp; " - " &amp;Table19[[#This Row],[Asset Class]]</f>
        <v>Standpipe System - STNDPSYS</v>
      </c>
      <c r="E11300" t="s">
        <v>10409</v>
      </c>
      <c r="F11300" t="s">
        <v>10410</v>
      </c>
      <c r="G11300" t="str">
        <f>Table19[[#This Row],[Closing Code Description]] &amp; " - " &amp; Table19[[#This Row],[Closing Code]]</f>
        <v>Replace Asset - REPLASS</v>
      </c>
      <c r="H11300" t="s">
        <v>10394</v>
      </c>
      <c r="I11300" t="s">
        <v>629</v>
      </c>
    </row>
    <row r="11301" spans="2:9" x14ac:dyDescent="0.35">
      <c r="B11301" t="s">
        <v>658</v>
      </c>
      <c r="C11301" t="s">
        <v>657</v>
      </c>
      <c r="D11301" t="str">
        <f>Table19[[#This Row],[Class Description]] &amp; " - " &amp;Table19[[#This Row],[Asset Class]]</f>
        <v>Standpipe System - STNDPSYS</v>
      </c>
      <c r="E11301" t="s">
        <v>10411</v>
      </c>
      <c r="F11301" t="s">
        <v>10412</v>
      </c>
      <c r="G11301" t="str">
        <f>Table19[[#This Row],[Closing Code Description]] &amp; " - " &amp; Table19[[#This Row],[Closing Code]]</f>
        <v>Replace Component - REPLCMPT</v>
      </c>
      <c r="H11301" t="s">
        <v>10394</v>
      </c>
      <c r="I11301" t="s">
        <v>629</v>
      </c>
    </row>
    <row r="11302" spans="2:9" x14ac:dyDescent="0.35">
      <c r="B11302" t="s">
        <v>658</v>
      </c>
      <c r="C11302" t="s">
        <v>657</v>
      </c>
      <c r="D11302" t="str">
        <f>Table19[[#This Row],[Class Description]] &amp; " - " &amp;Table19[[#This Row],[Asset Class]]</f>
        <v>Standpipe System - STNDPSYS</v>
      </c>
      <c r="E11302" t="s">
        <v>10413</v>
      </c>
      <c r="F11302" t="s">
        <v>10414</v>
      </c>
      <c r="G11302" t="str">
        <f>Table19[[#This Row],[Closing Code Description]] &amp; " - " &amp; Table19[[#This Row],[Closing Code]]</f>
        <v>Repair Asset - REPRASS</v>
      </c>
      <c r="H11302" t="s">
        <v>10394</v>
      </c>
      <c r="I11302" t="s">
        <v>629</v>
      </c>
    </row>
    <row r="11303" spans="2:9" x14ac:dyDescent="0.35">
      <c r="B11303" t="s">
        <v>658</v>
      </c>
      <c r="C11303" t="s">
        <v>657</v>
      </c>
      <c r="D11303" t="str">
        <f>Table19[[#This Row],[Class Description]] &amp; " - " &amp;Table19[[#This Row],[Asset Class]]</f>
        <v>Standpipe System - STNDPSYS</v>
      </c>
      <c r="E11303" t="s">
        <v>10415</v>
      </c>
      <c r="F11303" t="s">
        <v>10416</v>
      </c>
      <c r="G11303" t="str">
        <f>Table19[[#This Row],[Closing Code Description]] &amp; " - " &amp; Table19[[#This Row],[Closing Code]]</f>
        <v>Upgrade - UPGRADES</v>
      </c>
      <c r="H11303" t="s">
        <v>10394</v>
      </c>
      <c r="I11303" t="s">
        <v>629</v>
      </c>
    </row>
    <row r="11304" spans="2:9" x14ac:dyDescent="0.35">
      <c r="B11304" t="s">
        <v>361</v>
      </c>
      <c r="C11304" t="s">
        <v>105</v>
      </c>
      <c r="D11304" t="str">
        <f>Table19[[#This Row],[Class Description]] &amp; " - " &amp;Table19[[#This Row],[Asset Class]]</f>
        <v>Storage Tank - STORTNK</v>
      </c>
      <c r="E11304" t="s">
        <v>10332</v>
      </c>
      <c r="F11304" t="s">
        <v>10333</v>
      </c>
      <c r="G11304" t="str">
        <f>Table19[[#This Row],[Closing Code Description]] &amp; " - " &amp; Table19[[#This Row],[Closing Code]]</f>
        <v>Abnormal Temprature - ABNTEMP</v>
      </c>
      <c r="H11304" t="s">
        <v>10334</v>
      </c>
      <c r="I11304" t="s">
        <v>629</v>
      </c>
    </row>
    <row r="11305" spans="2:9" x14ac:dyDescent="0.35">
      <c r="B11305" t="s">
        <v>361</v>
      </c>
      <c r="C11305" t="s">
        <v>105</v>
      </c>
      <c r="D11305" t="str">
        <f>Table19[[#This Row],[Class Description]] &amp; " - " &amp;Table19[[#This Row],[Asset Class]]</f>
        <v>Storage Tank - STORTNK</v>
      </c>
      <c r="E11305" t="s">
        <v>10335</v>
      </c>
      <c r="F11305" t="s">
        <v>10336</v>
      </c>
      <c r="G11305" t="str">
        <f>Table19[[#This Row],[Closing Code Description]] &amp; " - " &amp; Table19[[#This Row],[Closing Code]]</f>
        <v>Corrosion - CORROS</v>
      </c>
      <c r="H11305" t="s">
        <v>10334</v>
      </c>
      <c r="I11305" t="s">
        <v>629</v>
      </c>
    </row>
    <row r="11306" spans="2:9" x14ac:dyDescent="0.35">
      <c r="B11306" t="s">
        <v>361</v>
      </c>
      <c r="C11306" t="s">
        <v>105</v>
      </c>
      <c r="D11306" t="str">
        <f>Table19[[#This Row],[Class Description]] &amp; " - " &amp;Table19[[#This Row],[Asset Class]]</f>
        <v>Storage Tank - STORTNK</v>
      </c>
      <c r="E11306" t="s">
        <v>10421</v>
      </c>
      <c r="F11306" t="s">
        <v>10422</v>
      </c>
      <c r="G11306" t="str">
        <f>Table19[[#This Row],[Closing Code Description]] &amp; " - " &amp; Table19[[#This Row],[Closing Code]]</f>
        <v>Electrical Trip Out - ELECTRIP</v>
      </c>
      <c r="H11306" t="s">
        <v>10334</v>
      </c>
      <c r="I11306" t="s">
        <v>629</v>
      </c>
    </row>
    <row r="11307" spans="2:9" x14ac:dyDescent="0.35">
      <c r="B11307" t="s">
        <v>361</v>
      </c>
      <c r="C11307" t="s">
        <v>105</v>
      </c>
      <c r="D11307" t="str">
        <f>Table19[[#This Row],[Class Description]] &amp; " - " &amp;Table19[[#This Row],[Asset Class]]</f>
        <v>Storage Tank - STORTNK</v>
      </c>
      <c r="E11307" t="s">
        <v>10337</v>
      </c>
      <c r="F11307" t="s">
        <v>10338</v>
      </c>
      <c r="G11307" t="str">
        <f>Table19[[#This Row],[Closing Code Description]] &amp; " - " &amp; Table19[[#This Row],[Closing Code]]</f>
        <v>Excessive Noise - EXNOISE</v>
      </c>
      <c r="H11307" t="s">
        <v>10334</v>
      </c>
      <c r="I11307" t="s">
        <v>629</v>
      </c>
    </row>
    <row r="11308" spans="2:9" x14ac:dyDescent="0.35">
      <c r="B11308" t="s">
        <v>361</v>
      </c>
      <c r="C11308" t="s">
        <v>105</v>
      </c>
      <c r="D11308" t="str">
        <f>Table19[[#This Row],[Class Description]] &amp; " - " &amp;Table19[[#This Row],[Asset Class]]</f>
        <v>Storage Tank - STORTNK</v>
      </c>
      <c r="E11308" t="s">
        <v>10339</v>
      </c>
      <c r="F11308" t="s">
        <v>10340</v>
      </c>
      <c r="G11308" t="str">
        <f>Table19[[#This Row],[Closing Code Description]] &amp; " - " &amp; Table19[[#This Row],[Closing Code]]</f>
        <v>Excessive Vibration - EXVIBRTN</v>
      </c>
      <c r="H11308" t="s">
        <v>10334</v>
      </c>
      <c r="I11308" t="s">
        <v>629</v>
      </c>
    </row>
    <row r="11309" spans="2:9" x14ac:dyDescent="0.35">
      <c r="B11309" t="s">
        <v>361</v>
      </c>
      <c r="C11309" t="s">
        <v>105</v>
      </c>
      <c r="D11309" t="str">
        <f>Table19[[#This Row],[Class Description]] &amp; " - " &amp;Table19[[#This Row],[Asset Class]]</f>
        <v>Storage Tank - STORTNK</v>
      </c>
      <c r="E11309" t="s">
        <v>10341</v>
      </c>
      <c r="F11309" t="s">
        <v>10342</v>
      </c>
      <c r="G11309" t="str">
        <f>Table19[[#This Row],[Closing Code Description]] &amp; " - " &amp; Table19[[#This Row],[Closing Code]]</f>
        <v>Jammed Equipment - JAMMEDEQ</v>
      </c>
      <c r="H11309" t="s">
        <v>10334</v>
      </c>
      <c r="I11309" t="s">
        <v>629</v>
      </c>
    </row>
    <row r="11310" spans="2:9" x14ac:dyDescent="0.35">
      <c r="B11310" t="s">
        <v>361</v>
      </c>
      <c r="C11310" t="s">
        <v>105</v>
      </c>
      <c r="D11310" t="str">
        <f>Table19[[#This Row],[Class Description]] &amp; " - " &amp;Table19[[#This Row],[Asset Class]]</f>
        <v>Storage Tank - STORTNK</v>
      </c>
      <c r="E11310" t="s">
        <v>10343</v>
      </c>
      <c r="F11310" t="s">
        <v>10344</v>
      </c>
      <c r="G11310" t="str">
        <f>Table19[[#This Row],[Closing Code Description]] &amp; " - " &amp; Table19[[#This Row],[Closing Code]]</f>
        <v>Leaking - LEAKING</v>
      </c>
      <c r="H11310" t="s">
        <v>10334</v>
      </c>
      <c r="I11310" t="s">
        <v>629</v>
      </c>
    </row>
    <row r="11311" spans="2:9" x14ac:dyDescent="0.35">
      <c r="B11311" t="s">
        <v>361</v>
      </c>
      <c r="C11311" t="s">
        <v>105</v>
      </c>
      <c r="D11311" t="str">
        <f>Table19[[#This Row],[Class Description]] &amp; " - " &amp;Table19[[#This Row],[Asset Class]]</f>
        <v>Storage Tank - STORTNK</v>
      </c>
      <c r="E11311" t="s">
        <v>10345</v>
      </c>
      <c r="F11311" t="s">
        <v>10346</v>
      </c>
      <c r="G11311" t="str">
        <f>Table19[[#This Row],[Closing Code Description]] &amp; " - " &amp; Table19[[#This Row],[Closing Code]]</f>
        <v>Low Performance - LOWPERF</v>
      </c>
      <c r="H11311" t="s">
        <v>10334</v>
      </c>
      <c r="I11311" t="s">
        <v>629</v>
      </c>
    </row>
    <row r="11312" spans="2:9" x14ac:dyDescent="0.35">
      <c r="B11312" t="s">
        <v>361</v>
      </c>
      <c r="C11312" t="s">
        <v>105</v>
      </c>
      <c r="D11312" t="str">
        <f>Table19[[#This Row],[Class Description]] &amp; " - " &amp;Table19[[#This Row],[Asset Class]]</f>
        <v>Storage Tank - STORTNK</v>
      </c>
      <c r="E11312" t="s">
        <v>10347</v>
      </c>
      <c r="F11312" t="s">
        <v>10348</v>
      </c>
      <c r="G11312" t="str">
        <f>Table19[[#This Row],[Closing Code Description]] &amp; " - " &amp; Table19[[#This Row],[Closing Code]]</f>
        <v>Non-Operational - NONOPER</v>
      </c>
      <c r="H11312" t="s">
        <v>10334</v>
      </c>
      <c r="I11312" t="s">
        <v>629</v>
      </c>
    </row>
    <row r="11313" spans="2:9" x14ac:dyDescent="0.35">
      <c r="B11313" t="s">
        <v>361</v>
      </c>
      <c r="C11313" t="s">
        <v>105</v>
      </c>
      <c r="D11313" t="str">
        <f>Table19[[#This Row],[Class Description]] &amp; " - " &amp;Table19[[#This Row],[Asset Class]]</f>
        <v>Storage Tank - STORTNK</v>
      </c>
      <c r="E11313" t="s">
        <v>10349</v>
      </c>
      <c r="F11313" t="s">
        <v>10350</v>
      </c>
      <c r="G11313" t="str">
        <f>Table19[[#This Row],[Closing Code Description]] &amp; " - " &amp; Table19[[#This Row],[Closing Code]]</f>
        <v>Physical Damage - PHYDMGE</v>
      </c>
      <c r="H11313" t="s">
        <v>10334</v>
      </c>
      <c r="I11313" t="s">
        <v>629</v>
      </c>
    </row>
    <row r="11314" spans="2:9" x14ac:dyDescent="0.35">
      <c r="B11314" t="s">
        <v>361</v>
      </c>
      <c r="C11314" t="s">
        <v>105</v>
      </c>
      <c r="D11314" t="str">
        <f>Table19[[#This Row],[Class Description]] &amp; " - " &amp;Table19[[#This Row],[Asset Class]]</f>
        <v>Storage Tank - STORTNK</v>
      </c>
      <c r="E11314" t="s">
        <v>10351</v>
      </c>
      <c r="F11314" t="s">
        <v>10352</v>
      </c>
      <c r="G11314" t="str">
        <f>Table19[[#This Row],[Closing Code Description]] &amp; " - " &amp; Table19[[#This Row],[Closing Code]]</f>
        <v>Unusual Smell - UNSMELL</v>
      </c>
      <c r="H11314" t="s">
        <v>10334</v>
      </c>
      <c r="I11314" t="s">
        <v>629</v>
      </c>
    </row>
    <row r="11315" spans="2:9" x14ac:dyDescent="0.35">
      <c r="B11315" t="s">
        <v>361</v>
      </c>
      <c r="C11315" t="s">
        <v>105</v>
      </c>
      <c r="D11315" t="str">
        <f>Table19[[#This Row],[Class Description]] &amp; " - " &amp;Table19[[#This Row],[Asset Class]]</f>
        <v>Storage Tank - STORTNK</v>
      </c>
      <c r="E11315" t="s">
        <v>10353</v>
      </c>
      <c r="F11315" t="s">
        <v>10354</v>
      </c>
      <c r="G11315" t="str">
        <f>Table19[[#This Row],[Closing Code Description]] &amp; " - " &amp; Table19[[#This Row],[Closing Code]]</f>
        <v>Unusual Smoke - UNSMOKE</v>
      </c>
      <c r="H11315" t="s">
        <v>10334</v>
      </c>
      <c r="I11315" t="s">
        <v>629</v>
      </c>
    </row>
    <row r="11316" spans="2:9" x14ac:dyDescent="0.35">
      <c r="B11316" t="s">
        <v>361</v>
      </c>
      <c r="C11316" t="s">
        <v>105</v>
      </c>
      <c r="D11316" t="str">
        <f>Table19[[#This Row],[Class Description]] &amp; " - " &amp;Table19[[#This Row],[Asset Class]]</f>
        <v>Storage Tank - STORTNK</v>
      </c>
      <c r="E11316" t="s">
        <v>13326</v>
      </c>
      <c r="F11316" t="s">
        <v>13327</v>
      </c>
      <c r="G11316" t="str">
        <f>Table19[[#This Row],[Closing Code Description]] &amp; " - " &amp; Table19[[#This Row],[Closing Code]]</f>
        <v>Glycol storage tank overfilled - GLSTOVER</v>
      </c>
      <c r="H11316" t="s">
        <v>10357</v>
      </c>
      <c r="I11316" t="s">
        <v>629</v>
      </c>
    </row>
    <row r="11317" spans="2:9" x14ac:dyDescent="0.35">
      <c r="B11317" t="s">
        <v>361</v>
      </c>
      <c r="C11317" t="s">
        <v>105</v>
      </c>
      <c r="D11317" t="str">
        <f>Table19[[#This Row],[Class Description]] &amp; " - " &amp;Table19[[#This Row],[Asset Class]]</f>
        <v>Storage Tank - STORTNK</v>
      </c>
      <c r="E11317" t="s">
        <v>13328</v>
      </c>
      <c r="F11317" t="s">
        <v>13329</v>
      </c>
      <c r="G11317" t="str">
        <f>Table19[[#This Row],[Closing Code Description]] &amp; " - " &amp; Table19[[#This Row],[Closing Code]]</f>
        <v>Oil underground single wall storage tank deteriorated - OTKDET</v>
      </c>
      <c r="H11317" t="s">
        <v>10357</v>
      </c>
      <c r="I11317" t="s">
        <v>629</v>
      </c>
    </row>
    <row r="11318" spans="2:9" x14ac:dyDescent="0.35">
      <c r="B11318" t="s">
        <v>361</v>
      </c>
      <c r="C11318" t="s">
        <v>105</v>
      </c>
      <c r="D11318" t="str">
        <f>Table19[[#This Row],[Class Description]] &amp; " - " &amp;Table19[[#This Row],[Asset Class]]</f>
        <v>Storage Tank - STORTNK</v>
      </c>
      <c r="E11318" t="s">
        <v>13330</v>
      </c>
      <c r="F11318" t="s">
        <v>13331</v>
      </c>
      <c r="G11318" t="str">
        <f>Table19[[#This Row],[Closing Code Description]] &amp; " - " &amp; Table19[[#This Row],[Closing Code]]</f>
        <v>Storage tank deteriorated - STTKDET</v>
      </c>
      <c r="H11318" t="s">
        <v>10357</v>
      </c>
      <c r="I11318" t="s">
        <v>629</v>
      </c>
    </row>
    <row r="11319" spans="2:9" x14ac:dyDescent="0.35">
      <c r="B11319" t="s">
        <v>361</v>
      </c>
      <c r="C11319" t="s">
        <v>105</v>
      </c>
      <c r="D11319" t="str">
        <f>Table19[[#This Row],[Class Description]] &amp; " - " &amp;Table19[[#This Row],[Asset Class]]</f>
        <v>Storage Tank - STORTNK</v>
      </c>
      <c r="E11319" t="s">
        <v>13332</v>
      </c>
      <c r="F11319" t="s">
        <v>13333</v>
      </c>
      <c r="G11319" t="str">
        <f>Table19[[#This Row],[Closing Code Description]] &amp; " - " &amp; Table19[[#This Row],[Closing Code]]</f>
        <v>Underground double wall storage tank deteriorated - UTKDWDET</v>
      </c>
      <c r="H11319" t="s">
        <v>10357</v>
      </c>
      <c r="I11319" t="s">
        <v>629</v>
      </c>
    </row>
    <row r="11320" spans="2:9" x14ac:dyDescent="0.35">
      <c r="B11320" t="s">
        <v>361</v>
      </c>
      <c r="C11320" t="s">
        <v>105</v>
      </c>
      <c r="D11320" t="str">
        <f>Table19[[#This Row],[Class Description]] &amp; " - " &amp;Table19[[#This Row],[Asset Class]]</f>
        <v>Storage Tank - STORTNK</v>
      </c>
      <c r="E11320" t="s">
        <v>13334</v>
      </c>
      <c r="F11320" t="s">
        <v>13335</v>
      </c>
      <c r="G11320" t="str">
        <f>Table19[[#This Row],[Closing Code Description]] &amp; " - " &amp; Table19[[#This Row],[Closing Code]]</f>
        <v>Waste oil storage tank overfilled - WPSTOVER</v>
      </c>
      <c r="H11320" t="s">
        <v>10357</v>
      </c>
      <c r="I11320" t="s">
        <v>629</v>
      </c>
    </row>
    <row r="11321" spans="2:9" x14ac:dyDescent="0.35">
      <c r="B11321" t="s">
        <v>361</v>
      </c>
      <c r="C11321" t="s">
        <v>105</v>
      </c>
      <c r="D11321" t="str">
        <f>Table19[[#This Row],[Class Description]] &amp; " - " &amp;Table19[[#This Row],[Asset Class]]</f>
        <v>Storage Tank - STORTNK</v>
      </c>
      <c r="E11321" t="s">
        <v>13336</v>
      </c>
      <c r="F11321" t="s">
        <v>13337</v>
      </c>
      <c r="G11321" t="str">
        <f>Table19[[#This Row],[Closing Code Description]] &amp; " - " &amp; Table19[[#This Row],[Closing Code]]</f>
        <v>Water/ICE underground storage tank deteriorated - WTTKDET</v>
      </c>
      <c r="H11321" t="s">
        <v>10357</v>
      </c>
      <c r="I11321" t="s">
        <v>629</v>
      </c>
    </row>
    <row r="11322" spans="2:9" x14ac:dyDescent="0.35">
      <c r="B11322" t="s">
        <v>361</v>
      </c>
      <c r="C11322" t="s">
        <v>105</v>
      </c>
      <c r="D11322" t="str">
        <f>Table19[[#This Row],[Class Description]] &amp; " - " &amp;Table19[[#This Row],[Asset Class]]</f>
        <v>Storage Tank - STORTNK</v>
      </c>
      <c r="E11322" t="s">
        <v>10358</v>
      </c>
      <c r="F11322" t="s">
        <v>10359</v>
      </c>
      <c r="G11322" t="str">
        <f>Table19[[#This Row],[Closing Code Description]] &amp; " - " &amp; Table19[[#This Row],[Closing Code]]</f>
        <v>Accident - ACCIDENT</v>
      </c>
      <c r="H11322" t="s">
        <v>10360</v>
      </c>
      <c r="I11322" t="s">
        <v>629</v>
      </c>
    </row>
    <row r="11323" spans="2:9" x14ac:dyDescent="0.35">
      <c r="B11323" t="s">
        <v>361</v>
      </c>
      <c r="C11323" t="s">
        <v>105</v>
      </c>
      <c r="D11323" t="str">
        <f>Table19[[#This Row],[Class Description]] &amp; " - " &amp;Table19[[#This Row],[Asset Class]]</f>
        <v>Storage Tank - STORTNK</v>
      </c>
      <c r="E11323" t="s">
        <v>10361</v>
      </c>
      <c r="F11323" t="s">
        <v>10362</v>
      </c>
      <c r="G11323" t="str">
        <f>Table19[[#This Row],[Closing Code Description]] &amp; " - " &amp; Table19[[#This Row],[Closing Code]]</f>
        <v>Accelerated Wear - ACCWEAR</v>
      </c>
      <c r="H11323" t="s">
        <v>10360</v>
      </c>
      <c r="I11323" t="s">
        <v>629</v>
      </c>
    </row>
    <row r="11324" spans="2:9" x14ac:dyDescent="0.35">
      <c r="B11324" t="s">
        <v>361</v>
      </c>
      <c r="C11324" t="s">
        <v>105</v>
      </c>
      <c r="D11324" t="str">
        <f>Table19[[#This Row],[Class Description]] &amp; " - " &amp;Table19[[#This Row],[Asset Class]]</f>
        <v>Storage Tank - STORTNK</v>
      </c>
      <c r="E11324" t="s">
        <v>10363</v>
      </c>
      <c r="F11324" t="s">
        <v>10364</v>
      </c>
      <c r="G11324" t="str">
        <f>Table19[[#This Row],[Closing Code Description]] &amp; " - " &amp; Table19[[#This Row],[Closing Code]]</f>
        <v>Weather condition/Forces of nature or Act of God - ACTGOD</v>
      </c>
      <c r="H11324" t="s">
        <v>10360</v>
      </c>
      <c r="I11324" t="s">
        <v>629</v>
      </c>
    </row>
    <row r="11325" spans="2:9" x14ac:dyDescent="0.35">
      <c r="B11325" t="s">
        <v>361</v>
      </c>
      <c r="C11325" t="s">
        <v>105</v>
      </c>
      <c r="D11325" t="str">
        <f>Table19[[#This Row],[Class Description]] &amp; " - " &amp;Table19[[#This Row],[Asset Class]]</f>
        <v>Storage Tank - STORTNK</v>
      </c>
      <c r="E11325" t="s">
        <v>10365</v>
      </c>
      <c r="F11325" t="s">
        <v>10366</v>
      </c>
      <c r="G11325" t="str">
        <f>Table19[[#This Row],[Closing Code Description]] &amp; " - " &amp; Table19[[#This Row],[Closing Code]]</f>
        <v>Contamination - CONTAM</v>
      </c>
      <c r="H11325" t="s">
        <v>10360</v>
      </c>
      <c r="I11325" t="s">
        <v>629</v>
      </c>
    </row>
    <row r="11326" spans="2:9" x14ac:dyDescent="0.35">
      <c r="B11326" t="s">
        <v>361</v>
      </c>
      <c r="C11326" t="s">
        <v>105</v>
      </c>
      <c r="D11326" t="str">
        <f>Table19[[#This Row],[Class Description]] &amp; " - " &amp;Table19[[#This Row],[Asset Class]]</f>
        <v>Storage Tank - STORTNK</v>
      </c>
      <c r="E11326" t="s">
        <v>10367</v>
      </c>
      <c r="F11326" t="s">
        <v>10368</v>
      </c>
      <c r="G11326" t="str">
        <f>Table19[[#This Row],[Closing Code Description]] &amp; " - " &amp; Table19[[#This Row],[Closing Code]]</f>
        <v>Defective Asset - DEFASSET</v>
      </c>
      <c r="H11326" t="s">
        <v>10360</v>
      </c>
      <c r="I11326" t="s">
        <v>629</v>
      </c>
    </row>
    <row r="11327" spans="2:9" x14ac:dyDescent="0.35">
      <c r="B11327" t="s">
        <v>361</v>
      </c>
      <c r="C11327" t="s">
        <v>105</v>
      </c>
      <c r="D11327" t="str">
        <f>Table19[[#This Row],[Class Description]] &amp; " - " &amp;Table19[[#This Row],[Asset Class]]</f>
        <v>Storage Tank - STORTNK</v>
      </c>
      <c r="E11327" t="s">
        <v>10369</v>
      </c>
      <c r="F11327" t="s">
        <v>10370</v>
      </c>
      <c r="G11327" t="str">
        <f>Table19[[#This Row],[Closing Code Description]] &amp; " - " &amp; Table19[[#This Row],[Closing Code]]</f>
        <v>Excessive Load - EXLOAD</v>
      </c>
      <c r="H11327" t="s">
        <v>10360</v>
      </c>
      <c r="I11327" t="s">
        <v>629</v>
      </c>
    </row>
    <row r="11328" spans="2:9" x14ac:dyDescent="0.35">
      <c r="B11328" t="s">
        <v>361</v>
      </c>
      <c r="C11328" t="s">
        <v>105</v>
      </c>
      <c r="D11328" t="str">
        <f>Table19[[#This Row],[Class Description]] &amp; " - " &amp;Table19[[#This Row],[Asset Class]]</f>
        <v>Storage Tank - STORTNK</v>
      </c>
      <c r="E11328" t="s">
        <v>10371</v>
      </c>
      <c r="F11328" t="s">
        <v>10372</v>
      </c>
      <c r="G11328" t="str">
        <f>Table19[[#This Row],[Closing Code Description]] &amp; " - " &amp; Table19[[#This Row],[Closing Code]]</f>
        <v>Improper Maintenance - IMPRMNT</v>
      </c>
      <c r="H11328" t="s">
        <v>10360</v>
      </c>
      <c r="I11328" t="s">
        <v>629</v>
      </c>
    </row>
    <row r="11329" spans="2:9" x14ac:dyDescent="0.35">
      <c r="B11329" t="s">
        <v>361</v>
      </c>
      <c r="C11329" t="s">
        <v>105</v>
      </c>
      <c r="D11329" t="str">
        <f>Table19[[#This Row],[Class Description]] &amp; " - " &amp;Table19[[#This Row],[Asset Class]]</f>
        <v>Storage Tank - STORTNK</v>
      </c>
      <c r="E11329" t="s">
        <v>10373</v>
      </c>
      <c r="F11329" t="s">
        <v>10374</v>
      </c>
      <c r="G11329" t="str">
        <f>Table19[[#This Row],[Closing Code Description]] &amp; " - " &amp; Table19[[#This Row],[Closing Code]]</f>
        <v>Insufficient Lubrication - INSLUBR</v>
      </c>
      <c r="H11329" t="s">
        <v>10360</v>
      </c>
      <c r="I11329" t="s">
        <v>629</v>
      </c>
    </row>
    <row r="11330" spans="2:9" x14ac:dyDescent="0.35">
      <c r="B11330" t="s">
        <v>361</v>
      </c>
      <c r="C11330" t="s">
        <v>105</v>
      </c>
      <c r="D11330" t="str">
        <f>Table19[[#This Row],[Class Description]] &amp; " - " &amp;Table19[[#This Row],[Asset Class]]</f>
        <v>Storage Tank - STORTNK</v>
      </c>
      <c r="E11330" t="s">
        <v>10375</v>
      </c>
      <c r="F11330" t="s">
        <v>10376</v>
      </c>
      <c r="G11330" t="str">
        <f>Table19[[#This Row],[Closing Code Description]] &amp; " - " &amp; Table19[[#This Row],[Closing Code]]</f>
        <v>Lack of/ Inadequate Training - LACKTRN</v>
      </c>
      <c r="H11330" t="s">
        <v>10360</v>
      </c>
      <c r="I11330" t="s">
        <v>629</v>
      </c>
    </row>
    <row r="11331" spans="2:9" x14ac:dyDescent="0.35">
      <c r="B11331" t="s">
        <v>361</v>
      </c>
      <c r="C11331" t="s">
        <v>105</v>
      </c>
      <c r="D11331" t="str">
        <f>Table19[[#This Row],[Class Description]] &amp; " - " &amp;Table19[[#This Row],[Asset Class]]</f>
        <v>Storage Tank - STORTNK</v>
      </c>
      <c r="E11331" t="s">
        <v>10377</v>
      </c>
      <c r="F11331" t="s">
        <v>10378</v>
      </c>
      <c r="G11331" t="str">
        <f>Table19[[#This Row],[Closing Code Description]] &amp; " - " &amp; Table19[[#This Row],[Closing Code]]</f>
        <v>Loose/ Missing Component - MISSCMP</v>
      </c>
      <c r="H11331" t="s">
        <v>10360</v>
      </c>
      <c r="I11331" t="s">
        <v>629</v>
      </c>
    </row>
    <row r="11332" spans="2:9" x14ac:dyDescent="0.35">
      <c r="B11332" t="s">
        <v>361</v>
      </c>
      <c r="C11332" t="s">
        <v>105</v>
      </c>
      <c r="D11332" t="str">
        <f>Table19[[#This Row],[Class Description]] &amp; " - " &amp;Table19[[#This Row],[Asset Class]]</f>
        <v>Storage Tank - STORTNK</v>
      </c>
      <c r="E11332" t="s">
        <v>10379</v>
      </c>
      <c r="F11332" t="s">
        <v>10380</v>
      </c>
      <c r="G11332" t="str">
        <f>Table19[[#This Row],[Closing Code Description]] &amp; " - " &amp; Table19[[#This Row],[Closing Code]]</f>
        <v>Normal Wear - NRMWEAR</v>
      </c>
      <c r="H11332" t="s">
        <v>10360</v>
      </c>
      <c r="I11332" t="s">
        <v>629</v>
      </c>
    </row>
    <row r="11333" spans="2:9" x14ac:dyDescent="0.35">
      <c r="B11333" t="s">
        <v>361</v>
      </c>
      <c r="C11333" t="s">
        <v>105</v>
      </c>
      <c r="D11333" t="str">
        <f>Table19[[#This Row],[Class Description]] &amp; " - " &amp;Table19[[#This Row],[Asset Class]]</f>
        <v>Storage Tank - STORTNK</v>
      </c>
      <c r="E11333" t="s">
        <v>1456</v>
      </c>
      <c r="F11333" t="s">
        <v>10381</v>
      </c>
      <c r="G11333" t="str">
        <f>Table19[[#This Row],[Closing Code Description]] &amp; " - " &amp; Table19[[#This Row],[Closing Code]]</f>
        <v>Other (specify) - OTHER</v>
      </c>
      <c r="H11333" t="s">
        <v>10360</v>
      </c>
      <c r="I11333" t="s">
        <v>629</v>
      </c>
    </row>
    <row r="11334" spans="2:9" x14ac:dyDescent="0.35">
      <c r="B11334" t="s">
        <v>361</v>
      </c>
      <c r="C11334" t="s">
        <v>105</v>
      </c>
      <c r="D11334" t="str">
        <f>Table19[[#This Row],[Class Description]] &amp; " - " &amp;Table19[[#This Row],[Asset Class]]</f>
        <v>Storage Tank - STORTNK</v>
      </c>
      <c r="E11334" t="s">
        <v>10382</v>
      </c>
      <c r="F11334" t="s">
        <v>10383</v>
      </c>
      <c r="G11334" t="str">
        <f>Table19[[#This Row],[Closing Code Description]] &amp; " - " &amp; Table19[[#This Row],[Closing Code]]</f>
        <v>Poor Installation - PRINSTAL</v>
      </c>
      <c r="H11334" t="s">
        <v>10360</v>
      </c>
      <c r="I11334" t="s">
        <v>629</v>
      </c>
    </row>
    <row r="11335" spans="2:9" x14ac:dyDescent="0.35">
      <c r="B11335" t="s">
        <v>361</v>
      </c>
      <c r="C11335" t="s">
        <v>105</v>
      </c>
      <c r="D11335" t="str">
        <f>Table19[[#This Row],[Class Description]] &amp; " - " &amp;Table19[[#This Row],[Asset Class]]</f>
        <v>Storage Tank - STORTNK</v>
      </c>
      <c r="E11335" t="s">
        <v>10384</v>
      </c>
      <c r="F11335" t="s">
        <v>10385</v>
      </c>
      <c r="G11335" t="str">
        <f>Table19[[#This Row],[Closing Code Description]] &amp; " - " &amp; Table19[[#This Row],[Closing Code]]</f>
        <v>Procedure Issue - PROCISSU</v>
      </c>
      <c r="H11335" t="s">
        <v>10360</v>
      </c>
      <c r="I11335" t="s">
        <v>629</v>
      </c>
    </row>
    <row r="11336" spans="2:9" x14ac:dyDescent="0.35">
      <c r="B11336" t="s">
        <v>361</v>
      </c>
      <c r="C11336" t="s">
        <v>105</v>
      </c>
      <c r="D11336" t="str">
        <f>Table19[[#This Row],[Class Description]] &amp; " - " &amp;Table19[[#This Row],[Asset Class]]</f>
        <v>Storage Tank - STORTNK</v>
      </c>
      <c r="E11336" t="s">
        <v>10386</v>
      </c>
      <c r="F11336" t="s">
        <v>10387</v>
      </c>
      <c r="G11336" t="str">
        <f>Table19[[#This Row],[Closing Code Description]] &amp; " - " &amp; Table19[[#This Row],[Closing Code]]</f>
        <v>Utility Failure - UTLFAIL</v>
      </c>
      <c r="H11336" t="s">
        <v>10360</v>
      </c>
      <c r="I11336" t="s">
        <v>629</v>
      </c>
    </row>
    <row r="11337" spans="2:9" x14ac:dyDescent="0.35">
      <c r="B11337" t="s">
        <v>361</v>
      </c>
      <c r="C11337" t="s">
        <v>105</v>
      </c>
      <c r="D11337" t="str">
        <f>Table19[[#This Row],[Class Description]] &amp; " - " &amp;Table19[[#This Row],[Asset Class]]</f>
        <v>Storage Tank - STORTNK</v>
      </c>
      <c r="E11337" t="s">
        <v>10388</v>
      </c>
      <c r="F11337" t="s">
        <v>10389</v>
      </c>
      <c r="G11337" t="str">
        <f>Table19[[#This Row],[Closing Code Description]] &amp; " - " &amp; Table19[[#This Row],[Closing Code]]</f>
        <v>Vandalism - VNDLSM</v>
      </c>
      <c r="H11337" t="s">
        <v>10360</v>
      </c>
      <c r="I11337" t="s">
        <v>629</v>
      </c>
    </row>
    <row r="11338" spans="2:9" x14ac:dyDescent="0.35">
      <c r="B11338" t="s">
        <v>361</v>
      </c>
      <c r="C11338" t="s">
        <v>105</v>
      </c>
      <c r="D11338" t="str">
        <f>Table19[[#This Row],[Class Description]] &amp; " - " &amp;Table19[[#This Row],[Asset Class]]</f>
        <v>Storage Tank - STORTNK</v>
      </c>
      <c r="E11338" t="s">
        <v>10390</v>
      </c>
      <c r="F11338" t="s">
        <v>10391</v>
      </c>
      <c r="G11338" t="str">
        <f>Table19[[#This Row],[Closing Code Description]] &amp; " - " &amp; Table19[[#This Row],[Closing Code]]</f>
        <v>Defective/ Worn Component - WORNCMPT</v>
      </c>
      <c r="H11338" t="s">
        <v>10360</v>
      </c>
      <c r="I11338" t="s">
        <v>629</v>
      </c>
    </row>
    <row r="11339" spans="2:9" x14ac:dyDescent="0.35">
      <c r="B11339" t="s">
        <v>361</v>
      </c>
      <c r="C11339" t="s">
        <v>105</v>
      </c>
      <c r="D11339" t="str">
        <f>Table19[[#This Row],[Class Description]] &amp; " - " &amp;Table19[[#This Row],[Asset Class]]</f>
        <v>Storage Tank - STORTNK</v>
      </c>
      <c r="E11339" t="s">
        <v>10392</v>
      </c>
      <c r="F11339" t="s">
        <v>10393</v>
      </c>
      <c r="G11339" t="str">
        <f>Table19[[#This Row],[Closing Code Description]] &amp; " - " &amp; Table19[[#This Row],[Closing Code]]</f>
        <v>Adjusted - ADJUSTD</v>
      </c>
      <c r="H11339" t="s">
        <v>10394</v>
      </c>
      <c r="I11339" t="s">
        <v>629</v>
      </c>
    </row>
    <row r="11340" spans="2:9" x14ac:dyDescent="0.35">
      <c r="B11340" t="s">
        <v>361</v>
      </c>
      <c r="C11340" t="s">
        <v>105</v>
      </c>
      <c r="D11340" t="str">
        <f>Table19[[#This Row],[Class Description]] &amp; " - " &amp;Table19[[#This Row],[Asset Class]]</f>
        <v>Storage Tank - STORTNK</v>
      </c>
      <c r="E11340" t="s">
        <v>10395</v>
      </c>
      <c r="F11340" t="s">
        <v>10396</v>
      </c>
      <c r="G11340" t="str">
        <f>Table19[[#This Row],[Closing Code Description]] &amp; " - " &amp; Table19[[#This Row],[Closing Code]]</f>
        <v>Decommission - DECOMM</v>
      </c>
      <c r="H11340" t="s">
        <v>10394</v>
      </c>
      <c r="I11340" t="s">
        <v>629</v>
      </c>
    </row>
    <row r="11341" spans="2:9" x14ac:dyDescent="0.35">
      <c r="B11341" t="s">
        <v>361</v>
      </c>
      <c r="C11341" t="s">
        <v>105</v>
      </c>
      <c r="D11341" t="str">
        <f>Table19[[#This Row],[Class Description]] &amp; " - " &amp;Table19[[#This Row],[Asset Class]]</f>
        <v>Storage Tank - STORTNK</v>
      </c>
      <c r="E11341" t="s">
        <v>10397</v>
      </c>
      <c r="F11341" t="s">
        <v>10398</v>
      </c>
      <c r="G11341" t="str">
        <f>Table19[[#This Row],[Closing Code Description]] &amp; " - " &amp; Table19[[#This Row],[Closing Code]]</f>
        <v>Decontaminate - DECONTME</v>
      </c>
      <c r="H11341" t="s">
        <v>10394</v>
      </c>
      <c r="I11341" t="s">
        <v>629</v>
      </c>
    </row>
    <row r="11342" spans="2:9" x14ac:dyDescent="0.35">
      <c r="B11342" t="s">
        <v>361</v>
      </c>
      <c r="C11342" t="s">
        <v>105</v>
      </c>
      <c r="D11342" t="str">
        <f>Table19[[#This Row],[Class Description]] &amp; " - " &amp;Table19[[#This Row],[Asset Class]]</f>
        <v>Storage Tank - STORTNK</v>
      </c>
      <c r="E11342" t="s">
        <v>10399</v>
      </c>
      <c r="F11342" t="s">
        <v>10400</v>
      </c>
      <c r="G11342" t="str">
        <f>Table19[[#This Row],[Closing Code Description]] &amp; " - " &amp; Table19[[#This Row],[Closing Code]]</f>
        <v>Do Nothing - DONOTHIN</v>
      </c>
      <c r="H11342" t="s">
        <v>10394</v>
      </c>
      <c r="I11342" t="s">
        <v>629</v>
      </c>
    </row>
    <row r="11343" spans="2:9" x14ac:dyDescent="0.35">
      <c r="B11343" t="s">
        <v>361</v>
      </c>
      <c r="C11343" t="s">
        <v>105</v>
      </c>
      <c r="D11343" t="str">
        <f>Table19[[#This Row],[Class Description]] &amp; " - " &amp;Table19[[#This Row],[Asset Class]]</f>
        <v>Storage Tank - STORTNK</v>
      </c>
      <c r="E11343" t="s">
        <v>10401</v>
      </c>
      <c r="F11343" t="s">
        <v>10402</v>
      </c>
      <c r="G11343" t="str">
        <f>Table19[[#This Row],[Closing Code Description]] &amp; " - " &amp; Table19[[#This Row],[Closing Code]]</f>
        <v>Lubricate - LUBRCTE</v>
      </c>
      <c r="H11343" t="s">
        <v>10394</v>
      </c>
      <c r="I11343" t="s">
        <v>629</v>
      </c>
    </row>
    <row r="11344" spans="2:9" x14ac:dyDescent="0.35">
      <c r="B11344" t="s">
        <v>361</v>
      </c>
      <c r="C11344" t="s">
        <v>105</v>
      </c>
      <c r="D11344" t="str">
        <f>Table19[[#This Row],[Class Description]] &amp; " - " &amp;Table19[[#This Row],[Asset Class]]</f>
        <v>Storage Tank - STORTNK</v>
      </c>
      <c r="E11344" t="s">
        <v>1456</v>
      </c>
      <c r="F11344" t="s">
        <v>10381</v>
      </c>
      <c r="G11344" t="str">
        <f>Table19[[#This Row],[Closing Code Description]] &amp; " - " &amp; Table19[[#This Row],[Closing Code]]</f>
        <v>Other (specify) - OTHER</v>
      </c>
      <c r="H11344" t="s">
        <v>10394</v>
      </c>
      <c r="I11344" t="s">
        <v>629</v>
      </c>
    </row>
    <row r="11345" spans="2:9" x14ac:dyDescent="0.35">
      <c r="B11345" t="s">
        <v>361</v>
      </c>
      <c r="C11345" t="s">
        <v>105</v>
      </c>
      <c r="D11345" t="str">
        <f>Table19[[#This Row],[Class Description]] &amp; " - " &amp;Table19[[#This Row],[Asset Class]]</f>
        <v>Storage Tank - STORTNK</v>
      </c>
      <c r="E11345" t="s">
        <v>10403</v>
      </c>
      <c r="F11345" t="s">
        <v>10404</v>
      </c>
      <c r="G11345" t="str">
        <f>Table19[[#This Row],[Closing Code Description]] &amp; " - " &amp; Table19[[#This Row],[Closing Code]]</f>
        <v>Recalibrate - RECALBRT</v>
      </c>
      <c r="H11345" t="s">
        <v>10394</v>
      </c>
      <c r="I11345" t="s">
        <v>629</v>
      </c>
    </row>
    <row r="11346" spans="2:9" x14ac:dyDescent="0.35">
      <c r="B11346" t="s">
        <v>361</v>
      </c>
      <c r="C11346" t="s">
        <v>105</v>
      </c>
      <c r="D11346" t="str">
        <f>Table19[[#This Row],[Class Description]] &amp; " - " &amp;Table19[[#This Row],[Asset Class]]</f>
        <v>Storage Tank - STORTNK</v>
      </c>
      <c r="E11346" t="s">
        <v>10405</v>
      </c>
      <c r="F11346" t="s">
        <v>10406</v>
      </c>
      <c r="G11346" t="str">
        <f>Table19[[#This Row],[Closing Code Description]] &amp; " - " &amp; Table19[[#This Row],[Closing Code]]</f>
        <v>Remove Obstruction - REMVOBT</v>
      </c>
      <c r="H11346" t="s">
        <v>10394</v>
      </c>
      <c r="I11346" t="s">
        <v>629</v>
      </c>
    </row>
    <row r="11347" spans="2:9" x14ac:dyDescent="0.35">
      <c r="B11347" t="s">
        <v>361</v>
      </c>
      <c r="C11347" t="s">
        <v>105</v>
      </c>
      <c r="D11347" t="str">
        <f>Table19[[#This Row],[Class Description]] &amp; " - " &amp;Table19[[#This Row],[Asset Class]]</f>
        <v>Storage Tank - STORTNK</v>
      </c>
      <c r="E11347" t="s">
        <v>10407</v>
      </c>
      <c r="F11347" t="s">
        <v>10408</v>
      </c>
      <c r="G11347" t="str">
        <f>Table19[[#This Row],[Closing Code Description]] &amp; " - " &amp; Table19[[#This Row],[Closing Code]]</f>
        <v>Repair Component - REPCMPT</v>
      </c>
      <c r="H11347" t="s">
        <v>10394</v>
      </c>
      <c r="I11347" t="s">
        <v>629</v>
      </c>
    </row>
    <row r="11348" spans="2:9" x14ac:dyDescent="0.35">
      <c r="B11348" t="s">
        <v>361</v>
      </c>
      <c r="C11348" t="s">
        <v>105</v>
      </c>
      <c r="D11348" t="str">
        <f>Table19[[#This Row],[Class Description]] &amp; " - " &amp;Table19[[#This Row],[Asset Class]]</f>
        <v>Storage Tank - STORTNK</v>
      </c>
      <c r="E11348" t="s">
        <v>10409</v>
      </c>
      <c r="F11348" t="s">
        <v>10410</v>
      </c>
      <c r="G11348" t="str">
        <f>Table19[[#This Row],[Closing Code Description]] &amp; " - " &amp; Table19[[#This Row],[Closing Code]]</f>
        <v>Replace Asset - REPLASS</v>
      </c>
      <c r="H11348" t="s">
        <v>10394</v>
      </c>
      <c r="I11348" t="s">
        <v>629</v>
      </c>
    </row>
    <row r="11349" spans="2:9" x14ac:dyDescent="0.35">
      <c r="B11349" t="s">
        <v>361</v>
      </c>
      <c r="C11349" t="s">
        <v>105</v>
      </c>
      <c r="D11349" t="str">
        <f>Table19[[#This Row],[Class Description]] &amp; " - " &amp;Table19[[#This Row],[Asset Class]]</f>
        <v>Storage Tank - STORTNK</v>
      </c>
      <c r="E11349" t="s">
        <v>10411</v>
      </c>
      <c r="F11349" t="s">
        <v>10412</v>
      </c>
      <c r="G11349" t="str">
        <f>Table19[[#This Row],[Closing Code Description]] &amp; " - " &amp; Table19[[#This Row],[Closing Code]]</f>
        <v>Replace Component - REPLCMPT</v>
      </c>
      <c r="H11349" t="s">
        <v>10394</v>
      </c>
      <c r="I11349" t="s">
        <v>629</v>
      </c>
    </row>
    <row r="11350" spans="2:9" x14ac:dyDescent="0.35">
      <c r="B11350" t="s">
        <v>361</v>
      </c>
      <c r="C11350" t="s">
        <v>105</v>
      </c>
      <c r="D11350" t="str">
        <f>Table19[[#This Row],[Class Description]] &amp; " - " &amp;Table19[[#This Row],[Asset Class]]</f>
        <v>Storage Tank - STORTNK</v>
      </c>
      <c r="E11350" t="s">
        <v>10413</v>
      </c>
      <c r="F11350" t="s">
        <v>10414</v>
      </c>
      <c r="G11350" t="str">
        <f>Table19[[#This Row],[Closing Code Description]] &amp; " - " &amp; Table19[[#This Row],[Closing Code]]</f>
        <v>Repair Asset - REPRASS</v>
      </c>
      <c r="H11350" t="s">
        <v>10394</v>
      </c>
      <c r="I11350" t="s">
        <v>629</v>
      </c>
    </row>
    <row r="11351" spans="2:9" x14ac:dyDescent="0.35">
      <c r="B11351" t="s">
        <v>361</v>
      </c>
      <c r="C11351" t="s">
        <v>105</v>
      </c>
      <c r="D11351" t="str">
        <f>Table19[[#This Row],[Class Description]] &amp; " - " &amp;Table19[[#This Row],[Asset Class]]</f>
        <v>Storage Tank - STORTNK</v>
      </c>
      <c r="E11351" t="s">
        <v>10415</v>
      </c>
      <c r="F11351" t="s">
        <v>10416</v>
      </c>
      <c r="G11351" t="str">
        <f>Table19[[#This Row],[Closing Code Description]] &amp; " - " &amp; Table19[[#This Row],[Closing Code]]</f>
        <v>Upgrade - UPGRADES</v>
      </c>
      <c r="H11351" t="s">
        <v>10394</v>
      </c>
      <c r="I11351" t="s">
        <v>629</v>
      </c>
    </row>
    <row r="11352" spans="2:9" x14ac:dyDescent="0.35">
      <c r="B11352" t="s">
        <v>656</v>
      </c>
      <c r="C11352" t="s">
        <v>655</v>
      </c>
      <c r="D11352" t="str">
        <f>Table19[[#This Row],[Class Description]] &amp; " - " &amp;Table19[[#This Row],[Asset Class]]</f>
        <v>Stormceptor - STRCEPTR</v>
      </c>
      <c r="E11352" t="s">
        <v>10332</v>
      </c>
      <c r="F11352" t="s">
        <v>10333</v>
      </c>
      <c r="G11352" t="str">
        <f>Table19[[#This Row],[Closing Code Description]] &amp; " - " &amp; Table19[[#This Row],[Closing Code]]</f>
        <v>Abnormal Temprature - ABNTEMP</v>
      </c>
      <c r="H11352" t="s">
        <v>10334</v>
      </c>
      <c r="I11352" t="s">
        <v>629</v>
      </c>
    </row>
    <row r="11353" spans="2:9" x14ac:dyDescent="0.35">
      <c r="B11353" t="s">
        <v>656</v>
      </c>
      <c r="C11353" t="s">
        <v>655</v>
      </c>
      <c r="D11353" t="str">
        <f>Table19[[#This Row],[Class Description]] &amp; " - " &amp;Table19[[#This Row],[Asset Class]]</f>
        <v>Stormceptor - STRCEPTR</v>
      </c>
      <c r="E11353" t="s">
        <v>10335</v>
      </c>
      <c r="F11353" t="s">
        <v>10336</v>
      </c>
      <c r="G11353" t="str">
        <f>Table19[[#This Row],[Closing Code Description]] &amp; " - " &amp; Table19[[#This Row],[Closing Code]]</f>
        <v>Corrosion - CORROS</v>
      </c>
      <c r="H11353" t="s">
        <v>10334</v>
      </c>
      <c r="I11353" t="s">
        <v>629</v>
      </c>
    </row>
    <row r="11354" spans="2:9" x14ac:dyDescent="0.35">
      <c r="B11354" t="s">
        <v>656</v>
      </c>
      <c r="C11354" t="s">
        <v>655</v>
      </c>
      <c r="D11354" t="str">
        <f>Table19[[#This Row],[Class Description]] &amp; " - " &amp;Table19[[#This Row],[Asset Class]]</f>
        <v>Stormceptor - STRCEPTR</v>
      </c>
      <c r="E11354" t="s">
        <v>10421</v>
      </c>
      <c r="F11354" t="s">
        <v>10422</v>
      </c>
      <c r="G11354" t="str">
        <f>Table19[[#This Row],[Closing Code Description]] &amp; " - " &amp; Table19[[#This Row],[Closing Code]]</f>
        <v>Electrical Trip Out - ELECTRIP</v>
      </c>
      <c r="H11354" t="s">
        <v>10334</v>
      </c>
      <c r="I11354" t="s">
        <v>629</v>
      </c>
    </row>
    <row r="11355" spans="2:9" x14ac:dyDescent="0.35">
      <c r="B11355" t="s">
        <v>656</v>
      </c>
      <c r="C11355" t="s">
        <v>655</v>
      </c>
      <c r="D11355" t="str">
        <f>Table19[[#This Row],[Class Description]] &amp; " - " &amp;Table19[[#This Row],[Asset Class]]</f>
        <v>Stormceptor - STRCEPTR</v>
      </c>
      <c r="E11355" t="s">
        <v>10337</v>
      </c>
      <c r="F11355" t="s">
        <v>10338</v>
      </c>
      <c r="G11355" t="str">
        <f>Table19[[#This Row],[Closing Code Description]] &amp; " - " &amp; Table19[[#This Row],[Closing Code]]</f>
        <v>Excessive Noise - EXNOISE</v>
      </c>
      <c r="H11355" t="s">
        <v>10334</v>
      </c>
      <c r="I11355" t="s">
        <v>629</v>
      </c>
    </row>
    <row r="11356" spans="2:9" x14ac:dyDescent="0.35">
      <c r="B11356" t="s">
        <v>656</v>
      </c>
      <c r="C11356" t="s">
        <v>655</v>
      </c>
      <c r="D11356" t="str">
        <f>Table19[[#This Row],[Class Description]] &amp; " - " &amp;Table19[[#This Row],[Asset Class]]</f>
        <v>Stormceptor - STRCEPTR</v>
      </c>
      <c r="E11356" t="s">
        <v>10339</v>
      </c>
      <c r="F11356" t="s">
        <v>10340</v>
      </c>
      <c r="G11356" t="str">
        <f>Table19[[#This Row],[Closing Code Description]] &amp; " - " &amp; Table19[[#This Row],[Closing Code]]</f>
        <v>Excessive Vibration - EXVIBRTN</v>
      </c>
      <c r="H11356" t="s">
        <v>10334</v>
      </c>
      <c r="I11356" t="s">
        <v>629</v>
      </c>
    </row>
    <row r="11357" spans="2:9" x14ac:dyDescent="0.35">
      <c r="B11357" t="s">
        <v>656</v>
      </c>
      <c r="C11357" t="s">
        <v>655</v>
      </c>
      <c r="D11357" t="str">
        <f>Table19[[#This Row],[Class Description]] &amp; " - " &amp;Table19[[#This Row],[Asset Class]]</f>
        <v>Stormceptor - STRCEPTR</v>
      </c>
      <c r="E11357" t="s">
        <v>10341</v>
      </c>
      <c r="F11357" t="s">
        <v>10342</v>
      </c>
      <c r="G11357" t="str">
        <f>Table19[[#This Row],[Closing Code Description]] &amp; " - " &amp; Table19[[#This Row],[Closing Code]]</f>
        <v>Jammed Equipment - JAMMEDEQ</v>
      </c>
      <c r="H11357" t="s">
        <v>10334</v>
      </c>
      <c r="I11357" t="s">
        <v>629</v>
      </c>
    </row>
    <row r="11358" spans="2:9" x14ac:dyDescent="0.35">
      <c r="B11358" t="s">
        <v>656</v>
      </c>
      <c r="C11358" t="s">
        <v>655</v>
      </c>
      <c r="D11358" t="str">
        <f>Table19[[#This Row],[Class Description]] &amp; " - " &amp;Table19[[#This Row],[Asset Class]]</f>
        <v>Stormceptor - STRCEPTR</v>
      </c>
      <c r="E11358" t="s">
        <v>10343</v>
      </c>
      <c r="F11358" t="s">
        <v>10344</v>
      </c>
      <c r="G11358" t="str">
        <f>Table19[[#This Row],[Closing Code Description]] &amp; " - " &amp; Table19[[#This Row],[Closing Code]]</f>
        <v>Leaking - LEAKING</v>
      </c>
      <c r="H11358" t="s">
        <v>10334</v>
      </c>
      <c r="I11358" t="s">
        <v>629</v>
      </c>
    </row>
    <row r="11359" spans="2:9" x14ac:dyDescent="0.35">
      <c r="B11359" t="s">
        <v>656</v>
      </c>
      <c r="C11359" t="s">
        <v>655</v>
      </c>
      <c r="D11359" t="str">
        <f>Table19[[#This Row],[Class Description]] &amp; " - " &amp;Table19[[#This Row],[Asset Class]]</f>
        <v>Stormceptor - STRCEPTR</v>
      </c>
      <c r="E11359" t="s">
        <v>10345</v>
      </c>
      <c r="F11359" t="s">
        <v>10346</v>
      </c>
      <c r="G11359" t="str">
        <f>Table19[[#This Row],[Closing Code Description]] &amp; " - " &amp; Table19[[#This Row],[Closing Code]]</f>
        <v>Low Performance - LOWPERF</v>
      </c>
      <c r="H11359" t="s">
        <v>10334</v>
      </c>
      <c r="I11359" t="s">
        <v>629</v>
      </c>
    </row>
    <row r="11360" spans="2:9" x14ac:dyDescent="0.35">
      <c r="B11360" t="s">
        <v>656</v>
      </c>
      <c r="C11360" t="s">
        <v>655</v>
      </c>
      <c r="D11360" t="str">
        <f>Table19[[#This Row],[Class Description]] &amp; " - " &amp;Table19[[#This Row],[Asset Class]]</f>
        <v>Stormceptor - STRCEPTR</v>
      </c>
      <c r="E11360" t="s">
        <v>10347</v>
      </c>
      <c r="F11360" t="s">
        <v>10348</v>
      </c>
      <c r="G11360" t="str">
        <f>Table19[[#This Row],[Closing Code Description]] &amp; " - " &amp; Table19[[#This Row],[Closing Code]]</f>
        <v>Non-Operational - NONOPER</v>
      </c>
      <c r="H11360" t="s">
        <v>10334</v>
      </c>
      <c r="I11360" t="s">
        <v>629</v>
      </c>
    </row>
    <row r="11361" spans="2:9" x14ac:dyDescent="0.35">
      <c r="B11361" t="s">
        <v>656</v>
      </c>
      <c r="C11361" t="s">
        <v>655</v>
      </c>
      <c r="D11361" t="str">
        <f>Table19[[#This Row],[Class Description]] &amp; " - " &amp;Table19[[#This Row],[Asset Class]]</f>
        <v>Stormceptor - STRCEPTR</v>
      </c>
      <c r="E11361" t="s">
        <v>10349</v>
      </c>
      <c r="F11361" t="s">
        <v>10350</v>
      </c>
      <c r="G11361" t="str">
        <f>Table19[[#This Row],[Closing Code Description]] &amp; " - " &amp; Table19[[#This Row],[Closing Code]]</f>
        <v>Physical Damage - PHYDMGE</v>
      </c>
      <c r="H11361" t="s">
        <v>10334</v>
      </c>
      <c r="I11361" t="s">
        <v>629</v>
      </c>
    </row>
    <row r="11362" spans="2:9" x14ac:dyDescent="0.35">
      <c r="B11362" t="s">
        <v>656</v>
      </c>
      <c r="C11362" t="s">
        <v>655</v>
      </c>
      <c r="D11362" t="str">
        <f>Table19[[#This Row],[Class Description]] &amp; " - " &amp;Table19[[#This Row],[Asset Class]]</f>
        <v>Stormceptor - STRCEPTR</v>
      </c>
      <c r="E11362" t="s">
        <v>10351</v>
      </c>
      <c r="F11362" t="s">
        <v>10352</v>
      </c>
      <c r="G11362" t="str">
        <f>Table19[[#This Row],[Closing Code Description]] &amp; " - " &amp; Table19[[#This Row],[Closing Code]]</f>
        <v>Unusual Smell - UNSMELL</v>
      </c>
      <c r="H11362" t="s">
        <v>10334</v>
      </c>
      <c r="I11362" t="s">
        <v>629</v>
      </c>
    </row>
    <row r="11363" spans="2:9" x14ac:dyDescent="0.35">
      <c r="B11363" t="s">
        <v>656</v>
      </c>
      <c r="C11363" t="s">
        <v>655</v>
      </c>
      <c r="D11363" t="str">
        <f>Table19[[#This Row],[Class Description]] &amp; " - " &amp;Table19[[#This Row],[Asset Class]]</f>
        <v>Stormceptor - STRCEPTR</v>
      </c>
      <c r="E11363" t="s">
        <v>10353</v>
      </c>
      <c r="F11363" t="s">
        <v>10354</v>
      </c>
      <c r="G11363" t="str">
        <f>Table19[[#This Row],[Closing Code Description]] &amp; " - " &amp; Table19[[#This Row],[Closing Code]]</f>
        <v>Unusual Smoke - UNSMOKE</v>
      </c>
      <c r="H11363" t="s">
        <v>10334</v>
      </c>
      <c r="I11363" t="s">
        <v>629</v>
      </c>
    </row>
    <row r="11364" spans="2:9" x14ac:dyDescent="0.35">
      <c r="B11364" t="s">
        <v>656</v>
      </c>
      <c r="C11364" t="s">
        <v>655</v>
      </c>
      <c r="D11364" t="str">
        <f>Table19[[#This Row],[Class Description]] &amp; " - " &amp;Table19[[#This Row],[Asset Class]]</f>
        <v>Stormceptor - STRCEPTR</v>
      </c>
      <c r="E11364" t="s">
        <v>10358</v>
      </c>
      <c r="F11364" t="s">
        <v>10359</v>
      </c>
      <c r="G11364" t="str">
        <f>Table19[[#This Row],[Closing Code Description]] &amp; " - " &amp; Table19[[#This Row],[Closing Code]]</f>
        <v>Accident - ACCIDENT</v>
      </c>
      <c r="H11364" t="s">
        <v>10360</v>
      </c>
      <c r="I11364" t="s">
        <v>629</v>
      </c>
    </row>
    <row r="11365" spans="2:9" x14ac:dyDescent="0.35">
      <c r="B11365" t="s">
        <v>656</v>
      </c>
      <c r="C11365" t="s">
        <v>655</v>
      </c>
      <c r="D11365" t="str">
        <f>Table19[[#This Row],[Class Description]] &amp; " - " &amp;Table19[[#This Row],[Asset Class]]</f>
        <v>Stormceptor - STRCEPTR</v>
      </c>
      <c r="E11365" t="s">
        <v>10361</v>
      </c>
      <c r="F11365" t="s">
        <v>10362</v>
      </c>
      <c r="G11365" t="str">
        <f>Table19[[#This Row],[Closing Code Description]] &amp; " - " &amp; Table19[[#This Row],[Closing Code]]</f>
        <v>Accelerated Wear - ACCWEAR</v>
      </c>
      <c r="H11365" t="s">
        <v>10360</v>
      </c>
      <c r="I11365" t="s">
        <v>629</v>
      </c>
    </row>
    <row r="11366" spans="2:9" x14ac:dyDescent="0.35">
      <c r="B11366" t="s">
        <v>656</v>
      </c>
      <c r="C11366" t="s">
        <v>655</v>
      </c>
      <c r="D11366" t="str">
        <f>Table19[[#This Row],[Class Description]] &amp; " - " &amp;Table19[[#This Row],[Asset Class]]</f>
        <v>Stormceptor - STRCEPTR</v>
      </c>
      <c r="E11366" t="s">
        <v>10363</v>
      </c>
      <c r="F11366" t="s">
        <v>10364</v>
      </c>
      <c r="G11366" t="str">
        <f>Table19[[#This Row],[Closing Code Description]] &amp; " - " &amp; Table19[[#This Row],[Closing Code]]</f>
        <v>Weather condition/Forces of nature or Act of God - ACTGOD</v>
      </c>
      <c r="H11366" t="s">
        <v>10360</v>
      </c>
      <c r="I11366" t="s">
        <v>629</v>
      </c>
    </row>
    <row r="11367" spans="2:9" x14ac:dyDescent="0.35">
      <c r="B11367" t="s">
        <v>656</v>
      </c>
      <c r="C11367" t="s">
        <v>655</v>
      </c>
      <c r="D11367" t="str">
        <f>Table19[[#This Row],[Class Description]] &amp; " - " &amp;Table19[[#This Row],[Asset Class]]</f>
        <v>Stormceptor - STRCEPTR</v>
      </c>
      <c r="E11367" t="s">
        <v>10365</v>
      </c>
      <c r="F11367" t="s">
        <v>10366</v>
      </c>
      <c r="G11367" t="str">
        <f>Table19[[#This Row],[Closing Code Description]] &amp; " - " &amp; Table19[[#This Row],[Closing Code]]</f>
        <v>Contamination - CONTAM</v>
      </c>
      <c r="H11367" t="s">
        <v>10360</v>
      </c>
      <c r="I11367" t="s">
        <v>629</v>
      </c>
    </row>
    <row r="11368" spans="2:9" x14ac:dyDescent="0.35">
      <c r="B11368" t="s">
        <v>656</v>
      </c>
      <c r="C11368" t="s">
        <v>655</v>
      </c>
      <c r="D11368" t="str">
        <f>Table19[[#This Row],[Class Description]] &amp; " - " &amp;Table19[[#This Row],[Asset Class]]</f>
        <v>Stormceptor - STRCEPTR</v>
      </c>
      <c r="E11368" t="s">
        <v>10367</v>
      </c>
      <c r="F11368" t="s">
        <v>10368</v>
      </c>
      <c r="G11368" t="str">
        <f>Table19[[#This Row],[Closing Code Description]] &amp; " - " &amp; Table19[[#This Row],[Closing Code]]</f>
        <v>Defective Asset - DEFASSET</v>
      </c>
      <c r="H11368" t="s">
        <v>10360</v>
      </c>
      <c r="I11368" t="s">
        <v>629</v>
      </c>
    </row>
    <row r="11369" spans="2:9" x14ac:dyDescent="0.35">
      <c r="B11369" t="s">
        <v>656</v>
      </c>
      <c r="C11369" t="s">
        <v>655</v>
      </c>
      <c r="D11369" t="str">
        <f>Table19[[#This Row],[Class Description]] &amp; " - " &amp;Table19[[#This Row],[Asset Class]]</f>
        <v>Stormceptor - STRCEPTR</v>
      </c>
      <c r="E11369" t="s">
        <v>10369</v>
      </c>
      <c r="F11369" t="s">
        <v>10370</v>
      </c>
      <c r="G11369" t="str">
        <f>Table19[[#This Row],[Closing Code Description]] &amp; " - " &amp; Table19[[#This Row],[Closing Code]]</f>
        <v>Excessive Load - EXLOAD</v>
      </c>
      <c r="H11369" t="s">
        <v>10360</v>
      </c>
      <c r="I11369" t="s">
        <v>629</v>
      </c>
    </row>
    <row r="11370" spans="2:9" x14ac:dyDescent="0.35">
      <c r="B11370" t="s">
        <v>656</v>
      </c>
      <c r="C11370" t="s">
        <v>655</v>
      </c>
      <c r="D11370" t="str">
        <f>Table19[[#This Row],[Class Description]] &amp; " - " &amp;Table19[[#This Row],[Asset Class]]</f>
        <v>Stormceptor - STRCEPTR</v>
      </c>
      <c r="E11370" t="s">
        <v>10371</v>
      </c>
      <c r="F11370" t="s">
        <v>10372</v>
      </c>
      <c r="G11370" t="str">
        <f>Table19[[#This Row],[Closing Code Description]] &amp; " - " &amp; Table19[[#This Row],[Closing Code]]</f>
        <v>Improper Maintenance - IMPRMNT</v>
      </c>
      <c r="H11370" t="s">
        <v>10360</v>
      </c>
      <c r="I11370" t="s">
        <v>629</v>
      </c>
    </row>
    <row r="11371" spans="2:9" x14ac:dyDescent="0.35">
      <c r="B11371" t="s">
        <v>656</v>
      </c>
      <c r="C11371" t="s">
        <v>655</v>
      </c>
      <c r="D11371" t="str">
        <f>Table19[[#This Row],[Class Description]] &amp; " - " &amp;Table19[[#This Row],[Asset Class]]</f>
        <v>Stormceptor - STRCEPTR</v>
      </c>
      <c r="E11371" t="s">
        <v>10373</v>
      </c>
      <c r="F11371" t="s">
        <v>10374</v>
      </c>
      <c r="G11371" t="str">
        <f>Table19[[#This Row],[Closing Code Description]] &amp; " - " &amp; Table19[[#This Row],[Closing Code]]</f>
        <v>Insufficient Lubrication - INSLUBR</v>
      </c>
      <c r="H11371" t="s">
        <v>10360</v>
      </c>
      <c r="I11371" t="s">
        <v>629</v>
      </c>
    </row>
    <row r="11372" spans="2:9" x14ac:dyDescent="0.35">
      <c r="B11372" t="s">
        <v>656</v>
      </c>
      <c r="C11372" t="s">
        <v>655</v>
      </c>
      <c r="D11372" t="str">
        <f>Table19[[#This Row],[Class Description]] &amp; " - " &amp;Table19[[#This Row],[Asset Class]]</f>
        <v>Stormceptor - STRCEPTR</v>
      </c>
      <c r="E11372" t="s">
        <v>10375</v>
      </c>
      <c r="F11372" t="s">
        <v>10376</v>
      </c>
      <c r="G11372" t="str">
        <f>Table19[[#This Row],[Closing Code Description]] &amp; " - " &amp; Table19[[#This Row],[Closing Code]]</f>
        <v>Lack of/ Inadequate Training - LACKTRN</v>
      </c>
      <c r="H11372" t="s">
        <v>10360</v>
      </c>
      <c r="I11372" t="s">
        <v>629</v>
      </c>
    </row>
    <row r="11373" spans="2:9" x14ac:dyDescent="0.35">
      <c r="B11373" t="s">
        <v>656</v>
      </c>
      <c r="C11373" t="s">
        <v>655</v>
      </c>
      <c r="D11373" t="str">
        <f>Table19[[#This Row],[Class Description]] &amp; " - " &amp;Table19[[#This Row],[Asset Class]]</f>
        <v>Stormceptor - STRCEPTR</v>
      </c>
      <c r="E11373" t="s">
        <v>10377</v>
      </c>
      <c r="F11373" t="s">
        <v>10378</v>
      </c>
      <c r="G11373" t="str">
        <f>Table19[[#This Row],[Closing Code Description]] &amp; " - " &amp; Table19[[#This Row],[Closing Code]]</f>
        <v>Loose/ Missing Component - MISSCMP</v>
      </c>
      <c r="H11373" t="s">
        <v>10360</v>
      </c>
      <c r="I11373" t="s">
        <v>629</v>
      </c>
    </row>
    <row r="11374" spans="2:9" x14ac:dyDescent="0.35">
      <c r="B11374" t="s">
        <v>656</v>
      </c>
      <c r="C11374" t="s">
        <v>655</v>
      </c>
      <c r="D11374" t="str">
        <f>Table19[[#This Row],[Class Description]] &amp; " - " &amp;Table19[[#This Row],[Asset Class]]</f>
        <v>Stormceptor - STRCEPTR</v>
      </c>
      <c r="E11374" t="s">
        <v>10379</v>
      </c>
      <c r="F11374" t="s">
        <v>10380</v>
      </c>
      <c r="G11374" t="str">
        <f>Table19[[#This Row],[Closing Code Description]] &amp; " - " &amp; Table19[[#This Row],[Closing Code]]</f>
        <v>Normal Wear - NRMWEAR</v>
      </c>
      <c r="H11374" t="s">
        <v>10360</v>
      </c>
      <c r="I11374" t="s">
        <v>629</v>
      </c>
    </row>
    <row r="11375" spans="2:9" x14ac:dyDescent="0.35">
      <c r="B11375" t="s">
        <v>656</v>
      </c>
      <c r="C11375" t="s">
        <v>655</v>
      </c>
      <c r="D11375" t="str">
        <f>Table19[[#This Row],[Class Description]] &amp; " - " &amp;Table19[[#This Row],[Asset Class]]</f>
        <v>Stormceptor - STRCEPTR</v>
      </c>
      <c r="E11375" t="s">
        <v>1456</v>
      </c>
      <c r="F11375" t="s">
        <v>10381</v>
      </c>
      <c r="G11375" t="str">
        <f>Table19[[#This Row],[Closing Code Description]] &amp; " - " &amp; Table19[[#This Row],[Closing Code]]</f>
        <v>Other (specify) - OTHER</v>
      </c>
      <c r="H11375" t="s">
        <v>10360</v>
      </c>
      <c r="I11375" t="s">
        <v>629</v>
      </c>
    </row>
    <row r="11376" spans="2:9" x14ac:dyDescent="0.35">
      <c r="B11376" t="s">
        <v>656</v>
      </c>
      <c r="C11376" t="s">
        <v>655</v>
      </c>
      <c r="D11376" t="str">
        <f>Table19[[#This Row],[Class Description]] &amp; " - " &amp;Table19[[#This Row],[Asset Class]]</f>
        <v>Stormceptor - STRCEPTR</v>
      </c>
      <c r="E11376" t="s">
        <v>10382</v>
      </c>
      <c r="F11376" t="s">
        <v>10383</v>
      </c>
      <c r="G11376" t="str">
        <f>Table19[[#This Row],[Closing Code Description]] &amp; " - " &amp; Table19[[#This Row],[Closing Code]]</f>
        <v>Poor Installation - PRINSTAL</v>
      </c>
      <c r="H11376" t="s">
        <v>10360</v>
      </c>
      <c r="I11376" t="s">
        <v>629</v>
      </c>
    </row>
    <row r="11377" spans="2:9" x14ac:dyDescent="0.35">
      <c r="B11377" t="s">
        <v>656</v>
      </c>
      <c r="C11377" t="s">
        <v>655</v>
      </c>
      <c r="D11377" t="str">
        <f>Table19[[#This Row],[Class Description]] &amp; " - " &amp;Table19[[#This Row],[Asset Class]]</f>
        <v>Stormceptor - STRCEPTR</v>
      </c>
      <c r="E11377" t="s">
        <v>10384</v>
      </c>
      <c r="F11377" t="s">
        <v>10385</v>
      </c>
      <c r="G11377" t="str">
        <f>Table19[[#This Row],[Closing Code Description]] &amp; " - " &amp; Table19[[#This Row],[Closing Code]]</f>
        <v>Procedure Issue - PROCISSU</v>
      </c>
      <c r="H11377" t="s">
        <v>10360</v>
      </c>
      <c r="I11377" t="s">
        <v>629</v>
      </c>
    </row>
    <row r="11378" spans="2:9" x14ac:dyDescent="0.35">
      <c r="B11378" t="s">
        <v>656</v>
      </c>
      <c r="C11378" t="s">
        <v>655</v>
      </c>
      <c r="D11378" t="str">
        <f>Table19[[#This Row],[Class Description]] &amp; " - " &amp;Table19[[#This Row],[Asset Class]]</f>
        <v>Stormceptor - STRCEPTR</v>
      </c>
      <c r="E11378" t="s">
        <v>10386</v>
      </c>
      <c r="F11378" t="s">
        <v>10387</v>
      </c>
      <c r="G11378" t="str">
        <f>Table19[[#This Row],[Closing Code Description]] &amp; " - " &amp; Table19[[#This Row],[Closing Code]]</f>
        <v>Utility Failure - UTLFAIL</v>
      </c>
      <c r="H11378" t="s">
        <v>10360</v>
      </c>
      <c r="I11378" t="s">
        <v>629</v>
      </c>
    </row>
    <row r="11379" spans="2:9" x14ac:dyDescent="0.35">
      <c r="B11379" t="s">
        <v>656</v>
      </c>
      <c r="C11379" t="s">
        <v>655</v>
      </c>
      <c r="D11379" t="str">
        <f>Table19[[#This Row],[Class Description]] &amp; " - " &amp;Table19[[#This Row],[Asset Class]]</f>
        <v>Stormceptor - STRCEPTR</v>
      </c>
      <c r="E11379" t="s">
        <v>10388</v>
      </c>
      <c r="F11379" t="s">
        <v>10389</v>
      </c>
      <c r="G11379" t="str">
        <f>Table19[[#This Row],[Closing Code Description]] &amp; " - " &amp; Table19[[#This Row],[Closing Code]]</f>
        <v>Vandalism - VNDLSM</v>
      </c>
      <c r="H11379" t="s">
        <v>10360</v>
      </c>
      <c r="I11379" t="s">
        <v>629</v>
      </c>
    </row>
    <row r="11380" spans="2:9" x14ac:dyDescent="0.35">
      <c r="B11380" t="s">
        <v>656</v>
      </c>
      <c r="C11380" t="s">
        <v>655</v>
      </c>
      <c r="D11380" t="str">
        <f>Table19[[#This Row],[Class Description]] &amp; " - " &amp;Table19[[#This Row],[Asset Class]]</f>
        <v>Stormceptor - STRCEPTR</v>
      </c>
      <c r="E11380" t="s">
        <v>10390</v>
      </c>
      <c r="F11380" t="s">
        <v>10391</v>
      </c>
      <c r="G11380" t="str">
        <f>Table19[[#This Row],[Closing Code Description]] &amp; " - " &amp; Table19[[#This Row],[Closing Code]]</f>
        <v>Defective/ Worn Component - WORNCMPT</v>
      </c>
      <c r="H11380" t="s">
        <v>10360</v>
      </c>
      <c r="I11380" t="s">
        <v>629</v>
      </c>
    </row>
    <row r="11381" spans="2:9" x14ac:dyDescent="0.35">
      <c r="B11381" t="s">
        <v>656</v>
      </c>
      <c r="C11381" t="s">
        <v>655</v>
      </c>
      <c r="D11381" t="str">
        <f>Table19[[#This Row],[Class Description]] &amp; " - " &amp;Table19[[#This Row],[Asset Class]]</f>
        <v>Stormceptor - STRCEPTR</v>
      </c>
      <c r="E11381" t="s">
        <v>10392</v>
      </c>
      <c r="F11381" t="s">
        <v>10393</v>
      </c>
      <c r="G11381" t="str">
        <f>Table19[[#This Row],[Closing Code Description]] &amp; " - " &amp; Table19[[#This Row],[Closing Code]]</f>
        <v>Adjusted - ADJUSTD</v>
      </c>
      <c r="H11381" t="s">
        <v>10394</v>
      </c>
      <c r="I11381" t="s">
        <v>629</v>
      </c>
    </row>
    <row r="11382" spans="2:9" x14ac:dyDescent="0.35">
      <c r="B11382" t="s">
        <v>656</v>
      </c>
      <c r="C11382" t="s">
        <v>655</v>
      </c>
      <c r="D11382" t="str">
        <f>Table19[[#This Row],[Class Description]] &amp; " - " &amp;Table19[[#This Row],[Asset Class]]</f>
        <v>Stormceptor - STRCEPTR</v>
      </c>
      <c r="E11382" t="s">
        <v>10395</v>
      </c>
      <c r="F11382" t="s">
        <v>10396</v>
      </c>
      <c r="G11382" t="str">
        <f>Table19[[#This Row],[Closing Code Description]] &amp; " - " &amp; Table19[[#This Row],[Closing Code]]</f>
        <v>Decommission - DECOMM</v>
      </c>
      <c r="H11382" t="s">
        <v>10394</v>
      </c>
      <c r="I11382" t="s">
        <v>629</v>
      </c>
    </row>
    <row r="11383" spans="2:9" x14ac:dyDescent="0.35">
      <c r="B11383" t="s">
        <v>656</v>
      </c>
      <c r="C11383" t="s">
        <v>655</v>
      </c>
      <c r="D11383" t="str">
        <f>Table19[[#This Row],[Class Description]] &amp; " - " &amp;Table19[[#This Row],[Asset Class]]</f>
        <v>Stormceptor - STRCEPTR</v>
      </c>
      <c r="E11383" t="s">
        <v>10397</v>
      </c>
      <c r="F11383" t="s">
        <v>10398</v>
      </c>
      <c r="G11383" t="str">
        <f>Table19[[#This Row],[Closing Code Description]] &amp; " - " &amp; Table19[[#This Row],[Closing Code]]</f>
        <v>Decontaminate - DECONTME</v>
      </c>
      <c r="H11383" t="s">
        <v>10394</v>
      </c>
      <c r="I11383" t="s">
        <v>629</v>
      </c>
    </row>
    <row r="11384" spans="2:9" x14ac:dyDescent="0.35">
      <c r="B11384" t="s">
        <v>656</v>
      </c>
      <c r="C11384" t="s">
        <v>655</v>
      </c>
      <c r="D11384" t="str">
        <f>Table19[[#This Row],[Class Description]] &amp; " - " &amp;Table19[[#This Row],[Asset Class]]</f>
        <v>Stormceptor - STRCEPTR</v>
      </c>
      <c r="E11384" t="s">
        <v>10399</v>
      </c>
      <c r="F11384" t="s">
        <v>10400</v>
      </c>
      <c r="G11384" t="str">
        <f>Table19[[#This Row],[Closing Code Description]] &amp; " - " &amp; Table19[[#This Row],[Closing Code]]</f>
        <v>Do Nothing - DONOTHIN</v>
      </c>
      <c r="H11384" t="s">
        <v>10394</v>
      </c>
      <c r="I11384" t="s">
        <v>629</v>
      </c>
    </row>
    <row r="11385" spans="2:9" x14ac:dyDescent="0.35">
      <c r="B11385" t="s">
        <v>656</v>
      </c>
      <c r="C11385" t="s">
        <v>655</v>
      </c>
      <c r="D11385" t="str">
        <f>Table19[[#This Row],[Class Description]] &amp; " - " &amp;Table19[[#This Row],[Asset Class]]</f>
        <v>Stormceptor - STRCEPTR</v>
      </c>
      <c r="E11385" t="s">
        <v>10401</v>
      </c>
      <c r="F11385" t="s">
        <v>10402</v>
      </c>
      <c r="G11385" t="str">
        <f>Table19[[#This Row],[Closing Code Description]] &amp; " - " &amp; Table19[[#This Row],[Closing Code]]</f>
        <v>Lubricate - LUBRCTE</v>
      </c>
      <c r="H11385" t="s">
        <v>10394</v>
      </c>
      <c r="I11385" t="s">
        <v>629</v>
      </c>
    </row>
    <row r="11386" spans="2:9" x14ac:dyDescent="0.35">
      <c r="B11386" t="s">
        <v>656</v>
      </c>
      <c r="C11386" t="s">
        <v>655</v>
      </c>
      <c r="D11386" t="str">
        <f>Table19[[#This Row],[Class Description]] &amp; " - " &amp;Table19[[#This Row],[Asset Class]]</f>
        <v>Stormceptor - STRCEPTR</v>
      </c>
      <c r="E11386" t="s">
        <v>1456</v>
      </c>
      <c r="F11386" t="s">
        <v>10381</v>
      </c>
      <c r="G11386" t="str">
        <f>Table19[[#This Row],[Closing Code Description]] &amp; " - " &amp; Table19[[#This Row],[Closing Code]]</f>
        <v>Other (specify) - OTHER</v>
      </c>
      <c r="H11386" t="s">
        <v>10394</v>
      </c>
      <c r="I11386" t="s">
        <v>629</v>
      </c>
    </row>
    <row r="11387" spans="2:9" x14ac:dyDescent="0.35">
      <c r="B11387" t="s">
        <v>656</v>
      </c>
      <c r="C11387" t="s">
        <v>655</v>
      </c>
      <c r="D11387" t="str">
        <f>Table19[[#This Row],[Class Description]] &amp; " - " &amp;Table19[[#This Row],[Asset Class]]</f>
        <v>Stormceptor - STRCEPTR</v>
      </c>
      <c r="E11387" t="s">
        <v>10403</v>
      </c>
      <c r="F11387" t="s">
        <v>10404</v>
      </c>
      <c r="G11387" t="str">
        <f>Table19[[#This Row],[Closing Code Description]] &amp; " - " &amp; Table19[[#This Row],[Closing Code]]</f>
        <v>Recalibrate - RECALBRT</v>
      </c>
      <c r="H11387" t="s">
        <v>10394</v>
      </c>
      <c r="I11387" t="s">
        <v>629</v>
      </c>
    </row>
    <row r="11388" spans="2:9" x14ac:dyDescent="0.35">
      <c r="B11388" t="s">
        <v>656</v>
      </c>
      <c r="C11388" t="s">
        <v>655</v>
      </c>
      <c r="D11388" t="str">
        <f>Table19[[#This Row],[Class Description]] &amp; " - " &amp;Table19[[#This Row],[Asset Class]]</f>
        <v>Stormceptor - STRCEPTR</v>
      </c>
      <c r="E11388" t="s">
        <v>10405</v>
      </c>
      <c r="F11388" t="s">
        <v>10406</v>
      </c>
      <c r="G11388" t="str">
        <f>Table19[[#This Row],[Closing Code Description]] &amp; " - " &amp; Table19[[#This Row],[Closing Code]]</f>
        <v>Remove Obstruction - REMVOBT</v>
      </c>
      <c r="H11388" t="s">
        <v>10394</v>
      </c>
      <c r="I11388" t="s">
        <v>629</v>
      </c>
    </row>
    <row r="11389" spans="2:9" x14ac:dyDescent="0.35">
      <c r="B11389" t="s">
        <v>656</v>
      </c>
      <c r="C11389" t="s">
        <v>655</v>
      </c>
      <c r="D11389" t="str">
        <f>Table19[[#This Row],[Class Description]] &amp; " - " &amp;Table19[[#This Row],[Asset Class]]</f>
        <v>Stormceptor - STRCEPTR</v>
      </c>
      <c r="E11389" t="s">
        <v>10407</v>
      </c>
      <c r="F11389" t="s">
        <v>10408</v>
      </c>
      <c r="G11389" t="str">
        <f>Table19[[#This Row],[Closing Code Description]] &amp; " - " &amp; Table19[[#This Row],[Closing Code]]</f>
        <v>Repair Component - REPCMPT</v>
      </c>
      <c r="H11389" t="s">
        <v>10394</v>
      </c>
      <c r="I11389" t="s">
        <v>629</v>
      </c>
    </row>
    <row r="11390" spans="2:9" x14ac:dyDescent="0.35">
      <c r="B11390" t="s">
        <v>656</v>
      </c>
      <c r="C11390" t="s">
        <v>655</v>
      </c>
      <c r="D11390" t="str">
        <f>Table19[[#This Row],[Class Description]] &amp; " - " &amp;Table19[[#This Row],[Asset Class]]</f>
        <v>Stormceptor - STRCEPTR</v>
      </c>
      <c r="E11390" t="s">
        <v>10409</v>
      </c>
      <c r="F11390" t="s">
        <v>10410</v>
      </c>
      <c r="G11390" t="str">
        <f>Table19[[#This Row],[Closing Code Description]] &amp; " - " &amp; Table19[[#This Row],[Closing Code]]</f>
        <v>Replace Asset - REPLASS</v>
      </c>
      <c r="H11390" t="s">
        <v>10394</v>
      </c>
      <c r="I11390" t="s">
        <v>629</v>
      </c>
    </row>
    <row r="11391" spans="2:9" x14ac:dyDescent="0.35">
      <c r="B11391" t="s">
        <v>656</v>
      </c>
      <c r="C11391" t="s">
        <v>655</v>
      </c>
      <c r="D11391" t="str">
        <f>Table19[[#This Row],[Class Description]] &amp; " - " &amp;Table19[[#This Row],[Asset Class]]</f>
        <v>Stormceptor - STRCEPTR</v>
      </c>
      <c r="E11391" t="s">
        <v>10411</v>
      </c>
      <c r="F11391" t="s">
        <v>10412</v>
      </c>
      <c r="G11391" t="str">
        <f>Table19[[#This Row],[Closing Code Description]] &amp; " - " &amp; Table19[[#This Row],[Closing Code]]</f>
        <v>Replace Component - REPLCMPT</v>
      </c>
      <c r="H11391" t="s">
        <v>10394</v>
      </c>
      <c r="I11391" t="s">
        <v>629</v>
      </c>
    </row>
    <row r="11392" spans="2:9" x14ac:dyDescent="0.35">
      <c r="B11392" t="s">
        <v>656</v>
      </c>
      <c r="C11392" t="s">
        <v>655</v>
      </c>
      <c r="D11392" t="str">
        <f>Table19[[#This Row],[Class Description]] &amp; " - " &amp;Table19[[#This Row],[Asset Class]]</f>
        <v>Stormceptor - STRCEPTR</v>
      </c>
      <c r="E11392" t="s">
        <v>10413</v>
      </c>
      <c r="F11392" t="s">
        <v>10414</v>
      </c>
      <c r="G11392" t="str">
        <f>Table19[[#This Row],[Closing Code Description]] &amp; " - " &amp; Table19[[#This Row],[Closing Code]]</f>
        <v>Repair Asset - REPRASS</v>
      </c>
      <c r="H11392" t="s">
        <v>10394</v>
      </c>
      <c r="I11392" t="s">
        <v>629</v>
      </c>
    </row>
    <row r="11393" spans="2:9" x14ac:dyDescent="0.35">
      <c r="B11393" t="s">
        <v>656</v>
      </c>
      <c r="C11393" t="s">
        <v>655</v>
      </c>
      <c r="D11393" t="str">
        <f>Table19[[#This Row],[Class Description]] &amp; " - " &amp;Table19[[#This Row],[Asset Class]]</f>
        <v>Stormceptor - STRCEPTR</v>
      </c>
      <c r="E11393" t="s">
        <v>10415</v>
      </c>
      <c r="F11393" t="s">
        <v>10416</v>
      </c>
      <c r="G11393" t="str">
        <f>Table19[[#This Row],[Closing Code Description]] &amp; " - " &amp; Table19[[#This Row],[Closing Code]]</f>
        <v>Upgrade - UPGRADES</v>
      </c>
      <c r="H11393" t="s">
        <v>10394</v>
      </c>
      <c r="I11393" t="s">
        <v>629</v>
      </c>
    </row>
    <row r="11394" spans="2:9" x14ac:dyDescent="0.35">
      <c r="B11394" t="s">
        <v>385</v>
      </c>
      <c r="C11394" t="s">
        <v>127</v>
      </c>
      <c r="D11394" t="str">
        <f>Table19[[#This Row],[Class Description]] &amp; " - " &amp;Table19[[#This Row],[Asset Class]]</f>
        <v>Strainer - STRN</v>
      </c>
      <c r="E11394" t="s">
        <v>10332</v>
      </c>
      <c r="F11394" t="s">
        <v>10333</v>
      </c>
      <c r="G11394" t="str">
        <f>Table19[[#This Row],[Closing Code Description]] &amp; " - " &amp; Table19[[#This Row],[Closing Code]]</f>
        <v>Abnormal Temprature - ABNTEMP</v>
      </c>
      <c r="H11394" t="s">
        <v>10334</v>
      </c>
      <c r="I11394" t="s">
        <v>629</v>
      </c>
    </row>
    <row r="11395" spans="2:9" x14ac:dyDescent="0.35">
      <c r="B11395" t="s">
        <v>385</v>
      </c>
      <c r="C11395" t="s">
        <v>127</v>
      </c>
      <c r="D11395" t="str">
        <f>Table19[[#This Row],[Class Description]] &amp; " - " &amp;Table19[[#This Row],[Asset Class]]</f>
        <v>Strainer - STRN</v>
      </c>
      <c r="E11395" t="s">
        <v>10335</v>
      </c>
      <c r="F11395" t="s">
        <v>10336</v>
      </c>
      <c r="G11395" t="str">
        <f>Table19[[#This Row],[Closing Code Description]] &amp; " - " &amp; Table19[[#This Row],[Closing Code]]</f>
        <v>Corrosion - CORROS</v>
      </c>
      <c r="H11395" t="s">
        <v>10334</v>
      </c>
      <c r="I11395" t="s">
        <v>629</v>
      </c>
    </row>
    <row r="11396" spans="2:9" x14ac:dyDescent="0.35">
      <c r="B11396" t="s">
        <v>385</v>
      </c>
      <c r="C11396" t="s">
        <v>127</v>
      </c>
      <c r="D11396" t="str">
        <f>Table19[[#This Row],[Class Description]] &amp; " - " &amp;Table19[[#This Row],[Asset Class]]</f>
        <v>Strainer - STRN</v>
      </c>
      <c r="E11396" t="s">
        <v>10421</v>
      </c>
      <c r="F11396" t="s">
        <v>10422</v>
      </c>
      <c r="G11396" t="str">
        <f>Table19[[#This Row],[Closing Code Description]] &amp; " - " &amp; Table19[[#This Row],[Closing Code]]</f>
        <v>Electrical Trip Out - ELECTRIP</v>
      </c>
      <c r="H11396" t="s">
        <v>10334</v>
      </c>
      <c r="I11396" t="s">
        <v>629</v>
      </c>
    </row>
    <row r="11397" spans="2:9" x14ac:dyDescent="0.35">
      <c r="B11397" t="s">
        <v>385</v>
      </c>
      <c r="C11397" t="s">
        <v>127</v>
      </c>
      <c r="D11397" t="str">
        <f>Table19[[#This Row],[Class Description]] &amp; " - " &amp;Table19[[#This Row],[Asset Class]]</f>
        <v>Strainer - STRN</v>
      </c>
      <c r="E11397" t="s">
        <v>10337</v>
      </c>
      <c r="F11397" t="s">
        <v>10338</v>
      </c>
      <c r="G11397" t="str">
        <f>Table19[[#This Row],[Closing Code Description]] &amp; " - " &amp; Table19[[#This Row],[Closing Code]]</f>
        <v>Excessive Noise - EXNOISE</v>
      </c>
      <c r="H11397" t="s">
        <v>10334</v>
      </c>
      <c r="I11397" t="s">
        <v>629</v>
      </c>
    </row>
    <row r="11398" spans="2:9" x14ac:dyDescent="0.35">
      <c r="B11398" t="s">
        <v>385</v>
      </c>
      <c r="C11398" t="s">
        <v>127</v>
      </c>
      <c r="D11398" t="str">
        <f>Table19[[#This Row],[Class Description]] &amp; " - " &amp;Table19[[#This Row],[Asset Class]]</f>
        <v>Strainer - STRN</v>
      </c>
      <c r="E11398" t="s">
        <v>10339</v>
      </c>
      <c r="F11398" t="s">
        <v>10340</v>
      </c>
      <c r="G11398" t="str">
        <f>Table19[[#This Row],[Closing Code Description]] &amp; " - " &amp; Table19[[#This Row],[Closing Code]]</f>
        <v>Excessive Vibration - EXVIBRTN</v>
      </c>
      <c r="H11398" t="s">
        <v>10334</v>
      </c>
      <c r="I11398" t="s">
        <v>629</v>
      </c>
    </row>
    <row r="11399" spans="2:9" x14ac:dyDescent="0.35">
      <c r="B11399" t="s">
        <v>385</v>
      </c>
      <c r="C11399" t="s">
        <v>127</v>
      </c>
      <c r="D11399" t="str">
        <f>Table19[[#This Row],[Class Description]] &amp; " - " &amp;Table19[[#This Row],[Asset Class]]</f>
        <v>Strainer - STRN</v>
      </c>
      <c r="E11399" t="s">
        <v>10341</v>
      </c>
      <c r="F11399" t="s">
        <v>10342</v>
      </c>
      <c r="G11399" t="str">
        <f>Table19[[#This Row],[Closing Code Description]] &amp; " - " &amp; Table19[[#This Row],[Closing Code]]</f>
        <v>Jammed Equipment - JAMMEDEQ</v>
      </c>
      <c r="H11399" t="s">
        <v>10334</v>
      </c>
      <c r="I11399" t="s">
        <v>629</v>
      </c>
    </row>
    <row r="11400" spans="2:9" x14ac:dyDescent="0.35">
      <c r="B11400" t="s">
        <v>385</v>
      </c>
      <c r="C11400" t="s">
        <v>127</v>
      </c>
      <c r="D11400" t="str">
        <f>Table19[[#This Row],[Class Description]] &amp; " - " &amp;Table19[[#This Row],[Asset Class]]</f>
        <v>Strainer - STRN</v>
      </c>
      <c r="E11400" t="s">
        <v>10343</v>
      </c>
      <c r="F11400" t="s">
        <v>10344</v>
      </c>
      <c r="G11400" t="str">
        <f>Table19[[#This Row],[Closing Code Description]] &amp; " - " &amp; Table19[[#This Row],[Closing Code]]</f>
        <v>Leaking - LEAKING</v>
      </c>
      <c r="H11400" t="s">
        <v>10334</v>
      </c>
      <c r="I11400" t="s">
        <v>629</v>
      </c>
    </row>
    <row r="11401" spans="2:9" x14ac:dyDescent="0.35">
      <c r="B11401" t="s">
        <v>385</v>
      </c>
      <c r="C11401" t="s">
        <v>127</v>
      </c>
      <c r="D11401" t="str">
        <f>Table19[[#This Row],[Class Description]] &amp; " - " &amp;Table19[[#This Row],[Asset Class]]</f>
        <v>Strainer - STRN</v>
      </c>
      <c r="E11401" t="s">
        <v>10345</v>
      </c>
      <c r="F11401" t="s">
        <v>10346</v>
      </c>
      <c r="G11401" t="str">
        <f>Table19[[#This Row],[Closing Code Description]] &amp; " - " &amp; Table19[[#This Row],[Closing Code]]</f>
        <v>Low Performance - LOWPERF</v>
      </c>
      <c r="H11401" t="s">
        <v>10334</v>
      </c>
      <c r="I11401" t="s">
        <v>629</v>
      </c>
    </row>
    <row r="11402" spans="2:9" x14ac:dyDescent="0.35">
      <c r="B11402" t="s">
        <v>385</v>
      </c>
      <c r="C11402" t="s">
        <v>127</v>
      </c>
      <c r="D11402" t="str">
        <f>Table19[[#This Row],[Class Description]] &amp; " - " &amp;Table19[[#This Row],[Asset Class]]</f>
        <v>Strainer - STRN</v>
      </c>
      <c r="E11402" t="s">
        <v>10347</v>
      </c>
      <c r="F11402" t="s">
        <v>10348</v>
      </c>
      <c r="G11402" t="str">
        <f>Table19[[#This Row],[Closing Code Description]] &amp; " - " &amp; Table19[[#This Row],[Closing Code]]</f>
        <v>Non-Operational - NONOPER</v>
      </c>
      <c r="H11402" t="s">
        <v>10334</v>
      </c>
      <c r="I11402" t="s">
        <v>629</v>
      </c>
    </row>
    <row r="11403" spans="2:9" x14ac:dyDescent="0.35">
      <c r="B11403" t="s">
        <v>385</v>
      </c>
      <c r="C11403" t="s">
        <v>127</v>
      </c>
      <c r="D11403" t="str">
        <f>Table19[[#This Row],[Class Description]] &amp; " - " &amp;Table19[[#This Row],[Asset Class]]</f>
        <v>Strainer - STRN</v>
      </c>
      <c r="E11403" t="s">
        <v>10349</v>
      </c>
      <c r="F11403" t="s">
        <v>10350</v>
      </c>
      <c r="G11403" t="str">
        <f>Table19[[#This Row],[Closing Code Description]] &amp; " - " &amp; Table19[[#This Row],[Closing Code]]</f>
        <v>Physical Damage - PHYDMGE</v>
      </c>
      <c r="H11403" t="s">
        <v>10334</v>
      </c>
      <c r="I11403" t="s">
        <v>629</v>
      </c>
    </row>
    <row r="11404" spans="2:9" x14ac:dyDescent="0.35">
      <c r="B11404" t="s">
        <v>385</v>
      </c>
      <c r="C11404" t="s">
        <v>127</v>
      </c>
      <c r="D11404" t="str">
        <f>Table19[[#This Row],[Class Description]] &amp; " - " &amp;Table19[[#This Row],[Asset Class]]</f>
        <v>Strainer - STRN</v>
      </c>
      <c r="E11404" t="s">
        <v>10351</v>
      </c>
      <c r="F11404" t="s">
        <v>10352</v>
      </c>
      <c r="G11404" t="str">
        <f>Table19[[#This Row],[Closing Code Description]] &amp; " - " &amp; Table19[[#This Row],[Closing Code]]</f>
        <v>Unusual Smell - UNSMELL</v>
      </c>
      <c r="H11404" t="s">
        <v>10334</v>
      </c>
      <c r="I11404" t="s">
        <v>629</v>
      </c>
    </row>
    <row r="11405" spans="2:9" x14ac:dyDescent="0.35">
      <c r="B11405" t="s">
        <v>385</v>
      </c>
      <c r="C11405" t="s">
        <v>127</v>
      </c>
      <c r="D11405" t="str">
        <f>Table19[[#This Row],[Class Description]] &amp; " - " &amp;Table19[[#This Row],[Asset Class]]</f>
        <v>Strainer - STRN</v>
      </c>
      <c r="E11405" t="s">
        <v>10353</v>
      </c>
      <c r="F11405" t="s">
        <v>10354</v>
      </c>
      <c r="G11405" t="str">
        <f>Table19[[#This Row],[Closing Code Description]] &amp; " - " &amp; Table19[[#This Row],[Closing Code]]</f>
        <v>Unusual Smoke - UNSMOKE</v>
      </c>
      <c r="H11405" t="s">
        <v>10334</v>
      </c>
      <c r="I11405" t="s">
        <v>629</v>
      </c>
    </row>
    <row r="11406" spans="2:9" x14ac:dyDescent="0.35">
      <c r="B11406" t="s">
        <v>385</v>
      </c>
      <c r="C11406" t="s">
        <v>13338</v>
      </c>
      <c r="D11406" t="str">
        <f>Table19[[#This Row],[Class Description]] &amp; " - " &amp;Table19[[#This Row],[Asset Class]]</f>
        <v>Strainer (&gt;75mm) - STRN</v>
      </c>
      <c r="E11406" t="s">
        <v>10332</v>
      </c>
      <c r="F11406" t="s">
        <v>10333</v>
      </c>
      <c r="G11406" t="str">
        <f>Table19[[#This Row],[Closing Code Description]] &amp; " - " &amp; Table19[[#This Row],[Closing Code]]</f>
        <v>Abnormal Temprature - ABNTEMP</v>
      </c>
      <c r="H11406" t="s">
        <v>10334</v>
      </c>
      <c r="I11406" t="s">
        <v>629</v>
      </c>
    </row>
    <row r="11407" spans="2:9" x14ac:dyDescent="0.35">
      <c r="B11407" t="s">
        <v>385</v>
      </c>
      <c r="C11407" t="s">
        <v>13338</v>
      </c>
      <c r="D11407" t="str">
        <f>Table19[[#This Row],[Class Description]] &amp; " - " &amp;Table19[[#This Row],[Asset Class]]</f>
        <v>Strainer (&gt;75mm) - STRN</v>
      </c>
      <c r="E11407" t="s">
        <v>10335</v>
      </c>
      <c r="F11407" t="s">
        <v>10336</v>
      </c>
      <c r="G11407" t="str">
        <f>Table19[[#This Row],[Closing Code Description]] &amp; " - " &amp; Table19[[#This Row],[Closing Code]]</f>
        <v>Corrosion - CORROS</v>
      </c>
      <c r="H11407" t="s">
        <v>10334</v>
      </c>
      <c r="I11407" t="s">
        <v>629</v>
      </c>
    </row>
    <row r="11408" spans="2:9" x14ac:dyDescent="0.35">
      <c r="B11408" t="s">
        <v>385</v>
      </c>
      <c r="C11408" t="s">
        <v>13338</v>
      </c>
      <c r="D11408" t="str">
        <f>Table19[[#This Row],[Class Description]] &amp; " - " &amp;Table19[[#This Row],[Asset Class]]</f>
        <v>Strainer (&gt;75mm) - STRN</v>
      </c>
      <c r="E11408" t="s">
        <v>10421</v>
      </c>
      <c r="F11408" t="s">
        <v>10422</v>
      </c>
      <c r="G11408" t="str">
        <f>Table19[[#This Row],[Closing Code Description]] &amp; " - " &amp; Table19[[#This Row],[Closing Code]]</f>
        <v>Electrical Trip Out - ELECTRIP</v>
      </c>
      <c r="H11408" t="s">
        <v>10334</v>
      </c>
      <c r="I11408" t="s">
        <v>629</v>
      </c>
    </row>
    <row r="11409" spans="2:9" x14ac:dyDescent="0.35">
      <c r="B11409" t="s">
        <v>385</v>
      </c>
      <c r="C11409" t="s">
        <v>13338</v>
      </c>
      <c r="D11409" t="str">
        <f>Table19[[#This Row],[Class Description]] &amp; " - " &amp;Table19[[#This Row],[Asset Class]]</f>
        <v>Strainer (&gt;75mm) - STRN</v>
      </c>
      <c r="E11409" t="s">
        <v>10337</v>
      </c>
      <c r="F11409" t="s">
        <v>10338</v>
      </c>
      <c r="G11409" t="str">
        <f>Table19[[#This Row],[Closing Code Description]] &amp; " - " &amp; Table19[[#This Row],[Closing Code]]</f>
        <v>Excessive Noise - EXNOISE</v>
      </c>
      <c r="H11409" t="s">
        <v>10334</v>
      </c>
      <c r="I11409" t="s">
        <v>629</v>
      </c>
    </row>
    <row r="11410" spans="2:9" x14ac:dyDescent="0.35">
      <c r="B11410" t="s">
        <v>385</v>
      </c>
      <c r="C11410" t="s">
        <v>13338</v>
      </c>
      <c r="D11410" t="str">
        <f>Table19[[#This Row],[Class Description]] &amp; " - " &amp;Table19[[#This Row],[Asset Class]]</f>
        <v>Strainer (&gt;75mm) - STRN</v>
      </c>
      <c r="E11410" t="s">
        <v>10339</v>
      </c>
      <c r="F11410" t="s">
        <v>10340</v>
      </c>
      <c r="G11410" t="str">
        <f>Table19[[#This Row],[Closing Code Description]] &amp; " - " &amp; Table19[[#This Row],[Closing Code]]</f>
        <v>Excessive Vibration - EXVIBRTN</v>
      </c>
      <c r="H11410" t="s">
        <v>10334</v>
      </c>
      <c r="I11410" t="s">
        <v>629</v>
      </c>
    </row>
    <row r="11411" spans="2:9" x14ac:dyDescent="0.35">
      <c r="B11411" t="s">
        <v>385</v>
      </c>
      <c r="C11411" t="s">
        <v>13338</v>
      </c>
      <c r="D11411" t="str">
        <f>Table19[[#This Row],[Class Description]] &amp; " - " &amp;Table19[[#This Row],[Asset Class]]</f>
        <v>Strainer (&gt;75mm) - STRN</v>
      </c>
      <c r="E11411" t="s">
        <v>10341</v>
      </c>
      <c r="F11411" t="s">
        <v>10342</v>
      </c>
      <c r="G11411" t="str">
        <f>Table19[[#This Row],[Closing Code Description]] &amp; " - " &amp; Table19[[#This Row],[Closing Code]]</f>
        <v>Jammed Equipment - JAMMEDEQ</v>
      </c>
      <c r="H11411" t="s">
        <v>10334</v>
      </c>
      <c r="I11411" t="s">
        <v>629</v>
      </c>
    </row>
    <row r="11412" spans="2:9" x14ac:dyDescent="0.35">
      <c r="B11412" t="s">
        <v>385</v>
      </c>
      <c r="C11412" t="s">
        <v>13338</v>
      </c>
      <c r="D11412" t="str">
        <f>Table19[[#This Row],[Class Description]] &amp; " - " &amp;Table19[[#This Row],[Asset Class]]</f>
        <v>Strainer (&gt;75mm) - STRN</v>
      </c>
      <c r="E11412" t="s">
        <v>10343</v>
      </c>
      <c r="F11412" t="s">
        <v>10344</v>
      </c>
      <c r="G11412" t="str">
        <f>Table19[[#This Row],[Closing Code Description]] &amp; " - " &amp; Table19[[#This Row],[Closing Code]]</f>
        <v>Leaking - LEAKING</v>
      </c>
      <c r="H11412" t="s">
        <v>10334</v>
      </c>
      <c r="I11412" t="s">
        <v>629</v>
      </c>
    </row>
    <row r="11413" spans="2:9" x14ac:dyDescent="0.35">
      <c r="B11413" t="s">
        <v>385</v>
      </c>
      <c r="C11413" t="s">
        <v>13338</v>
      </c>
      <c r="D11413" t="str">
        <f>Table19[[#This Row],[Class Description]] &amp; " - " &amp;Table19[[#This Row],[Asset Class]]</f>
        <v>Strainer (&gt;75mm) - STRN</v>
      </c>
      <c r="E11413" t="s">
        <v>10345</v>
      </c>
      <c r="F11413" t="s">
        <v>10346</v>
      </c>
      <c r="G11413" t="str">
        <f>Table19[[#This Row],[Closing Code Description]] &amp; " - " &amp; Table19[[#This Row],[Closing Code]]</f>
        <v>Low Performance - LOWPERF</v>
      </c>
      <c r="H11413" t="s">
        <v>10334</v>
      </c>
      <c r="I11413" t="s">
        <v>629</v>
      </c>
    </row>
    <row r="11414" spans="2:9" x14ac:dyDescent="0.35">
      <c r="B11414" t="s">
        <v>385</v>
      </c>
      <c r="C11414" t="s">
        <v>13338</v>
      </c>
      <c r="D11414" t="str">
        <f>Table19[[#This Row],[Class Description]] &amp; " - " &amp;Table19[[#This Row],[Asset Class]]</f>
        <v>Strainer (&gt;75mm) - STRN</v>
      </c>
      <c r="E11414" t="s">
        <v>10347</v>
      </c>
      <c r="F11414" t="s">
        <v>10348</v>
      </c>
      <c r="G11414" t="str">
        <f>Table19[[#This Row],[Closing Code Description]] &amp; " - " &amp; Table19[[#This Row],[Closing Code]]</f>
        <v>Non-Operational - NONOPER</v>
      </c>
      <c r="H11414" t="s">
        <v>10334</v>
      </c>
      <c r="I11414" t="s">
        <v>629</v>
      </c>
    </row>
    <row r="11415" spans="2:9" x14ac:dyDescent="0.35">
      <c r="B11415" t="s">
        <v>385</v>
      </c>
      <c r="C11415" t="s">
        <v>13338</v>
      </c>
      <c r="D11415" t="str">
        <f>Table19[[#This Row],[Class Description]] &amp; " - " &amp;Table19[[#This Row],[Asset Class]]</f>
        <v>Strainer (&gt;75mm) - STRN</v>
      </c>
      <c r="E11415" t="s">
        <v>10349</v>
      </c>
      <c r="F11415" t="s">
        <v>10350</v>
      </c>
      <c r="G11415" t="str">
        <f>Table19[[#This Row],[Closing Code Description]] &amp; " - " &amp; Table19[[#This Row],[Closing Code]]</f>
        <v>Physical Damage - PHYDMGE</v>
      </c>
      <c r="H11415" t="s">
        <v>10334</v>
      </c>
      <c r="I11415" t="s">
        <v>629</v>
      </c>
    </row>
    <row r="11416" spans="2:9" x14ac:dyDescent="0.35">
      <c r="B11416" t="s">
        <v>385</v>
      </c>
      <c r="C11416" t="s">
        <v>13338</v>
      </c>
      <c r="D11416" t="str">
        <f>Table19[[#This Row],[Class Description]] &amp; " - " &amp;Table19[[#This Row],[Asset Class]]</f>
        <v>Strainer (&gt;75mm) - STRN</v>
      </c>
      <c r="E11416" t="s">
        <v>10351</v>
      </c>
      <c r="F11416" t="s">
        <v>10352</v>
      </c>
      <c r="G11416" t="str">
        <f>Table19[[#This Row],[Closing Code Description]] &amp; " - " &amp; Table19[[#This Row],[Closing Code]]</f>
        <v>Unusual Smell - UNSMELL</v>
      </c>
      <c r="H11416" t="s">
        <v>10334</v>
      </c>
      <c r="I11416" t="s">
        <v>629</v>
      </c>
    </row>
    <row r="11417" spans="2:9" x14ac:dyDescent="0.35">
      <c r="B11417" t="s">
        <v>385</v>
      </c>
      <c r="C11417" t="s">
        <v>13338</v>
      </c>
      <c r="D11417" t="str">
        <f>Table19[[#This Row],[Class Description]] &amp; " - " &amp;Table19[[#This Row],[Asset Class]]</f>
        <v>Strainer (&gt;75mm) - STRN</v>
      </c>
      <c r="E11417" t="s">
        <v>10353</v>
      </c>
      <c r="F11417" t="s">
        <v>10354</v>
      </c>
      <c r="G11417" t="str">
        <f>Table19[[#This Row],[Closing Code Description]] &amp; " - " &amp; Table19[[#This Row],[Closing Code]]</f>
        <v>Unusual Smoke - UNSMOKE</v>
      </c>
      <c r="H11417" t="s">
        <v>10334</v>
      </c>
      <c r="I11417" t="s">
        <v>629</v>
      </c>
    </row>
    <row r="11418" spans="2:9" x14ac:dyDescent="0.35">
      <c r="B11418" t="s">
        <v>385</v>
      </c>
      <c r="C11418" t="s">
        <v>127</v>
      </c>
      <c r="D11418" t="str">
        <f>Table19[[#This Row],[Class Description]] &amp; " - " &amp;Table19[[#This Row],[Asset Class]]</f>
        <v>Strainer - STRN</v>
      </c>
      <c r="E11418" t="s">
        <v>13339</v>
      </c>
      <c r="F11418" t="s">
        <v>13340</v>
      </c>
      <c r="G11418" t="str">
        <f>Table19[[#This Row],[Closing Code Description]] &amp; " - " &amp; Table19[[#This Row],[Closing Code]]</f>
        <v>Strainer contaminated - STRNCONT</v>
      </c>
      <c r="H11418" t="s">
        <v>10357</v>
      </c>
      <c r="I11418" t="s">
        <v>629</v>
      </c>
    </row>
    <row r="11419" spans="2:9" x14ac:dyDescent="0.35">
      <c r="B11419" t="s">
        <v>385</v>
      </c>
      <c r="C11419" t="s">
        <v>127</v>
      </c>
      <c r="D11419" t="str">
        <f>Table19[[#This Row],[Class Description]] &amp; " - " &amp;Table19[[#This Row],[Asset Class]]</f>
        <v>Strainer - STRN</v>
      </c>
      <c r="E11419" t="s">
        <v>13341</v>
      </c>
      <c r="F11419" t="s">
        <v>13342</v>
      </c>
      <c r="G11419" t="str">
        <f>Table19[[#This Row],[Closing Code Description]] &amp; " - " &amp; Table19[[#This Row],[Closing Code]]</f>
        <v>Strainer components deteriorated - STRNDET</v>
      </c>
      <c r="H11419" t="s">
        <v>10357</v>
      </c>
      <c r="I11419" t="s">
        <v>629</v>
      </c>
    </row>
    <row r="11420" spans="2:9" x14ac:dyDescent="0.35">
      <c r="B11420" t="s">
        <v>385</v>
      </c>
      <c r="C11420" t="s">
        <v>13338</v>
      </c>
      <c r="D11420" t="str">
        <f>Table19[[#This Row],[Class Description]] &amp; " - " &amp;Table19[[#This Row],[Asset Class]]</f>
        <v>Strainer (&gt;75mm) - STRN</v>
      </c>
      <c r="E11420" t="s">
        <v>13339</v>
      </c>
      <c r="F11420" t="s">
        <v>13340</v>
      </c>
      <c r="G11420" t="str">
        <f>Table19[[#This Row],[Closing Code Description]] &amp; " - " &amp; Table19[[#This Row],[Closing Code]]</f>
        <v>Strainer contaminated - STRNCONT</v>
      </c>
      <c r="H11420" t="s">
        <v>10357</v>
      </c>
      <c r="I11420" t="s">
        <v>629</v>
      </c>
    </row>
    <row r="11421" spans="2:9" x14ac:dyDescent="0.35">
      <c r="B11421" t="s">
        <v>385</v>
      </c>
      <c r="C11421" t="s">
        <v>13338</v>
      </c>
      <c r="D11421" t="str">
        <f>Table19[[#This Row],[Class Description]] &amp; " - " &amp;Table19[[#This Row],[Asset Class]]</f>
        <v>Strainer (&gt;75mm) - STRN</v>
      </c>
      <c r="E11421" t="s">
        <v>13341</v>
      </c>
      <c r="F11421" t="s">
        <v>13342</v>
      </c>
      <c r="G11421" t="str">
        <f>Table19[[#This Row],[Closing Code Description]] &amp; " - " &amp; Table19[[#This Row],[Closing Code]]</f>
        <v>Strainer components deteriorated - STRNDET</v>
      </c>
      <c r="H11421" t="s">
        <v>10357</v>
      </c>
      <c r="I11421" t="s">
        <v>629</v>
      </c>
    </row>
    <row r="11422" spans="2:9" x14ac:dyDescent="0.35">
      <c r="B11422" t="s">
        <v>385</v>
      </c>
      <c r="C11422" t="s">
        <v>127</v>
      </c>
      <c r="D11422" t="str">
        <f>Table19[[#This Row],[Class Description]] &amp; " - " &amp;Table19[[#This Row],[Asset Class]]</f>
        <v>Strainer - STRN</v>
      </c>
      <c r="E11422" t="s">
        <v>10358</v>
      </c>
      <c r="F11422" t="s">
        <v>10359</v>
      </c>
      <c r="G11422" t="str">
        <f>Table19[[#This Row],[Closing Code Description]] &amp; " - " &amp; Table19[[#This Row],[Closing Code]]</f>
        <v>Accident - ACCIDENT</v>
      </c>
      <c r="H11422" t="s">
        <v>10360</v>
      </c>
      <c r="I11422" t="s">
        <v>629</v>
      </c>
    </row>
    <row r="11423" spans="2:9" x14ac:dyDescent="0.35">
      <c r="B11423" t="s">
        <v>385</v>
      </c>
      <c r="C11423" t="s">
        <v>127</v>
      </c>
      <c r="D11423" t="str">
        <f>Table19[[#This Row],[Class Description]] &amp; " - " &amp;Table19[[#This Row],[Asset Class]]</f>
        <v>Strainer - STRN</v>
      </c>
      <c r="E11423" t="s">
        <v>10361</v>
      </c>
      <c r="F11423" t="s">
        <v>10362</v>
      </c>
      <c r="G11423" t="str">
        <f>Table19[[#This Row],[Closing Code Description]] &amp; " - " &amp; Table19[[#This Row],[Closing Code]]</f>
        <v>Accelerated Wear - ACCWEAR</v>
      </c>
      <c r="H11423" t="s">
        <v>10360</v>
      </c>
      <c r="I11423" t="s">
        <v>629</v>
      </c>
    </row>
    <row r="11424" spans="2:9" x14ac:dyDescent="0.35">
      <c r="B11424" t="s">
        <v>385</v>
      </c>
      <c r="C11424" t="s">
        <v>127</v>
      </c>
      <c r="D11424" t="str">
        <f>Table19[[#This Row],[Class Description]] &amp; " - " &amp;Table19[[#This Row],[Asset Class]]</f>
        <v>Strainer - STRN</v>
      </c>
      <c r="E11424" t="s">
        <v>10363</v>
      </c>
      <c r="F11424" t="s">
        <v>10364</v>
      </c>
      <c r="G11424" t="str">
        <f>Table19[[#This Row],[Closing Code Description]] &amp; " - " &amp; Table19[[#This Row],[Closing Code]]</f>
        <v>Weather condition/Forces of nature or Act of God - ACTGOD</v>
      </c>
      <c r="H11424" t="s">
        <v>10360</v>
      </c>
      <c r="I11424" t="s">
        <v>629</v>
      </c>
    </row>
    <row r="11425" spans="2:9" x14ac:dyDescent="0.35">
      <c r="B11425" t="s">
        <v>385</v>
      </c>
      <c r="C11425" t="s">
        <v>127</v>
      </c>
      <c r="D11425" t="str">
        <f>Table19[[#This Row],[Class Description]] &amp; " - " &amp;Table19[[#This Row],[Asset Class]]</f>
        <v>Strainer - STRN</v>
      </c>
      <c r="E11425" t="s">
        <v>10365</v>
      </c>
      <c r="F11425" t="s">
        <v>10366</v>
      </c>
      <c r="G11425" t="str">
        <f>Table19[[#This Row],[Closing Code Description]] &amp; " - " &amp; Table19[[#This Row],[Closing Code]]</f>
        <v>Contamination - CONTAM</v>
      </c>
      <c r="H11425" t="s">
        <v>10360</v>
      </c>
      <c r="I11425" t="s">
        <v>629</v>
      </c>
    </row>
    <row r="11426" spans="2:9" x14ac:dyDescent="0.35">
      <c r="B11426" t="s">
        <v>385</v>
      </c>
      <c r="C11426" t="s">
        <v>127</v>
      </c>
      <c r="D11426" t="str">
        <f>Table19[[#This Row],[Class Description]] &amp; " - " &amp;Table19[[#This Row],[Asset Class]]</f>
        <v>Strainer - STRN</v>
      </c>
      <c r="E11426" t="s">
        <v>10367</v>
      </c>
      <c r="F11426" t="s">
        <v>10368</v>
      </c>
      <c r="G11426" t="str">
        <f>Table19[[#This Row],[Closing Code Description]] &amp; " - " &amp; Table19[[#This Row],[Closing Code]]</f>
        <v>Defective Asset - DEFASSET</v>
      </c>
      <c r="H11426" t="s">
        <v>10360</v>
      </c>
      <c r="I11426" t="s">
        <v>629</v>
      </c>
    </row>
    <row r="11427" spans="2:9" x14ac:dyDescent="0.35">
      <c r="B11427" t="s">
        <v>385</v>
      </c>
      <c r="C11427" t="s">
        <v>127</v>
      </c>
      <c r="D11427" t="str">
        <f>Table19[[#This Row],[Class Description]] &amp; " - " &amp;Table19[[#This Row],[Asset Class]]</f>
        <v>Strainer - STRN</v>
      </c>
      <c r="E11427" t="s">
        <v>10369</v>
      </c>
      <c r="F11427" t="s">
        <v>10370</v>
      </c>
      <c r="G11427" t="str">
        <f>Table19[[#This Row],[Closing Code Description]] &amp; " - " &amp; Table19[[#This Row],[Closing Code]]</f>
        <v>Excessive Load - EXLOAD</v>
      </c>
      <c r="H11427" t="s">
        <v>10360</v>
      </c>
      <c r="I11427" t="s">
        <v>629</v>
      </c>
    </row>
    <row r="11428" spans="2:9" x14ac:dyDescent="0.35">
      <c r="B11428" t="s">
        <v>385</v>
      </c>
      <c r="C11428" t="s">
        <v>127</v>
      </c>
      <c r="D11428" t="str">
        <f>Table19[[#This Row],[Class Description]] &amp; " - " &amp;Table19[[#This Row],[Asset Class]]</f>
        <v>Strainer - STRN</v>
      </c>
      <c r="E11428" t="s">
        <v>10371</v>
      </c>
      <c r="F11428" t="s">
        <v>10372</v>
      </c>
      <c r="G11428" t="str">
        <f>Table19[[#This Row],[Closing Code Description]] &amp; " - " &amp; Table19[[#This Row],[Closing Code]]</f>
        <v>Improper Maintenance - IMPRMNT</v>
      </c>
      <c r="H11428" t="s">
        <v>10360</v>
      </c>
      <c r="I11428" t="s">
        <v>629</v>
      </c>
    </row>
    <row r="11429" spans="2:9" x14ac:dyDescent="0.35">
      <c r="B11429" t="s">
        <v>385</v>
      </c>
      <c r="C11429" t="s">
        <v>127</v>
      </c>
      <c r="D11429" t="str">
        <f>Table19[[#This Row],[Class Description]] &amp; " - " &amp;Table19[[#This Row],[Asset Class]]</f>
        <v>Strainer - STRN</v>
      </c>
      <c r="E11429" t="s">
        <v>10373</v>
      </c>
      <c r="F11429" t="s">
        <v>10374</v>
      </c>
      <c r="G11429" t="str">
        <f>Table19[[#This Row],[Closing Code Description]] &amp; " - " &amp; Table19[[#This Row],[Closing Code]]</f>
        <v>Insufficient Lubrication - INSLUBR</v>
      </c>
      <c r="H11429" t="s">
        <v>10360</v>
      </c>
      <c r="I11429" t="s">
        <v>629</v>
      </c>
    </row>
    <row r="11430" spans="2:9" x14ac:dyDescent="0.35">
      <c r="B11430" t="s">
        <v>385</v>
      </c>
      <c r="C11430" t="s">
        <v>127</v>
      </c>
      <c r="D11430" t="str">
        <f>Table19[[#This Row],[Class Description]] &amp; " - " &amp;Table19[[#This Row],[Asset Class]]</f>
        <v>Strainer - STRN</v>
      </c>
      <c r="E11430" t="s">
        <v>10375</v>
      </c>
      <c r="F11430" t="s">
        <v>10376</v>
      </c>
      <c r="G11430" t="str">
        <f>Table19[[#This Row],[Closing Code Description]] &amp; " - " &amp; Table19[[#This Row],[Closing Code]]</f>
        <v>Lack of/ Inadequate Training - LACKTRN</v>
      </c>
      <c r="H11430" t="s">
        <v>10360</v>
      </c>
      <c r="I11430" t="s">
        <v>629</v>
      </c>
    </row>
    <row r="11431" spans="2:9" x14ac:dyDescent="0.35">
      <c r="B11431" t="s">
        <v>385</v>
      </c>
      <c r="C11431" t="s">
        <v>127</v>
      </c>
      <c r="D11431" t="str">
        <f>Table19[[#This Row],[Class Description]] &amp; " - " &amp;Table19[[#This Row],[Asset Class]]</f>
        <v>Strainer - STRN</v>
      </c>
      <c r="E11431" t="s">
        <v>10377</v>
      </c>
      <c r="F11431" t="s">
        <v>10378</v>
      </c>
      <c r="G11431" t="str">
        <f>Table19[[#This Row],[Closing Code Description]] &amp; " - " &amp; Table19[[#This Row],[Closing Code]]</f>
        <v>Loose/ Missing Component - MISSCMP</v>
      </c>
      <c r="H11431" t="s">
        <v>10360</v>
      </c>
      <c r="I11431" t="s">
        <v>629</v>
      </c>
    </row>
    <row r="11432" spans="2:9" x14ac:dyDescent="0.35">
      <c r="B11432" t="s">
        <v>385</v>
      </c>
      <c r="C11432" t="s">
        <v>127</v>
      </c>
      <c r="D11432" t="str">
        <f>Table19[[#This Row],[Class Description]] &amp; " - " &amp;Table19[[#This Row],[Asset Class]]</f>
        <v>Strainer - STRN</v>
      </c>
      <c r="E11432" t="s">
        <v>10379</v>
      </c>
      <c r="F11432" t="s">
        <v>10380</v>
      </c>
      <c r="G11432" t="str">
        <f>Table19[[#This Row],[Closing Code Description]] &amp; " - " &amp; Table19[[#This Row],[Closing Code]]</f>
        <v>Normal Wear - NRMWEAR</v>
      </c>
      <c r="H11432" t="s">
        <v>10360</v>
      </c>
      <c r="I11432" t="s">
        <v>629</v>
      </c>
    </row>
    <row r="11433" spans="2:9" x14ac:dyDescent="0.35">
      <c r="B11433" t="s">
        <v>385</v>
      </c>
      <c r="C11433" t="s">
        <v>127</v>
      </c>
      <c r="D11433" t="str">
        <f>Table19[[#This Row],[Class Description]] &amp; " - " &amp;Table19[[#This Row],[Asset Class]]</f>
        <v>Strainer - STRN</v>
      </c>
      <c r="E11433" t="s">
        <v>1456</v>
      </c>
      <c r="F11433" t="s">
        <v>10381</v>
      </c>
      <c r="G11433" t="str">
        <f>Table19[[#This Row],[Closing Code Description]] &amp; " - " &amp; Table19[[#This Row],[Closing Code]]</f>
        <v>Other (specify) - OTHER</v>
      </c>
      <c r="H11433" t="s">
        <v>10360</v>
      </c>
      <c r="I11433" t="s">
        <v>629</v>
      </c>
    </row>
    <row r="11434" spans="2:9" x14ac:dyDescent="0.35">
      <c r="B11434" t="s">
        <v>385</v>
      </c>
      <c r="C11434" t="s">
        <v>127</v>
      </c>
      <c r="D11434" t="str">
        <f>Table19[[#This Row],[Class Description]] &amp; " - " &amp;Table19[[#This Row],[Asset Class]]</f>
        <v>Strainer - STRN</v>
      </c>
      <c r="E11434" t="s">
        <v>10382</v>
      </c>
      <c r="F11434" t="s">
        <v>10383</v>
      </c>
      <c r="G11434" t="str">
        <f>Table19[[#This Row],[Closing Code Description]] &amp; " - " &amp; Table19[[#This Row],[Closing Code]]</f>
        <v>Poor Installation - PRINSTAL</v>
      </c>
      <c r="H11434" t="s">
        <v>10360</v>
      </c>
      <c r="I11434" t="s">
        <v>629</v>
      </c>
    </row>
    <row r="11435" spans="2:9" x14ac:dyDescent="0.35">
      <c r="B11435" t="s">
        <v>385</v>
      </c>
      <c r="C11435" t="s">
        <v>127</v>
      </c>
      <c r="D11435" t="str">
        <f>Table19[[#This Row],[Class Description]] &amp; " - " &amp;Table19[[#This Row],[Asset Class]]</f>
        <v>Strainer - STRN</v>
      </c>
      <c r="E11435" t="s">
        <v>10384</v>
      </c>
      <c r="F11435" t="s">
        <v>10385</v>
      </c>
      <c r="G11435" t="str">
        <f>Table19[[#This Row],[Closing Code Description]] &amp; " - " &amp; Table19[[#This Row],[Closing Code]]</f>
        <v>Procedure Issue - PROCISSU</v>
      </c>
      <c r="H11435" t="s">
        <v>10360</v>
      </c>
      <c r="I11435" t="s">
        <v>629</v>
      </c>
    </row>
    <row r="11436" spans="2:9" x14ac:dyDescent="0.35">
      <c r="B11436" t="s">
        <v>385</v>
      </c>
      <c r="C11436" t="s">
        <v>127</v>
      </c>
      <c r="D11436" t="str">
        <f>Table19[[#This Row],[Class Description]] &amp; " - " &amp;Table19[[#This Row],[Asset Class]]</f>
        <v>Strainer - STRN</v>
      </c>
      <c r="E11436" t="s">
        <v>10386</v>
      </c>
      <c r="F11436" t="s">
        <v>10387</v>
      </c>
      <c r="G11436" t="str">
        <f>Table19[[#This Row],[Closing Code Description]] &amp; " - " &amp; Table19[[#This Row],[Closing Code]]</f>
        <v>Utility Failure - UTLFAIL</v>
      </c>
      <c r="H11436" t="s">
        <v>10360</v>
      </c>
      <c r="I11436" t="s">
        <v>629</v>
      </c>
    </row>
    <row r="11437" spans="2:9" x14ac:dyDescent="0.35">
      <c r="B11437" t="s">
        <v>385</v>
      </c>
      <c r="C11437" t="s">
        <v>127</v>
      </c>
      <c r="D11437" t="str">
        <f>Table19[[#This Row],[Class Description]] &amp; " - " &amp;Table19[[#This Row],[Asset Class]]</f>
        <v>Strainer - STRN</v>
      </c>
      <c r="E11437" t="s">
        <v>10388</v>
      </c>
      <c r="F11437" t="s">
        <v>10389</v>
      </c>
      <c r="G11437" t="str">
        <f>Table19[[#This Row],[Closing Code Description]] &amp; " - " &amp; Table19[[#This Row],[Closing Code]]</f>
        <v>Vandalism - VNDLSM</v>
      </c>
      <c r="H11437" t="s">
        <v>10360</v>
      </c>
      <c r="I11437" t="s">
        <v>629</v>
      </c>
    </row>
    <row r="11438" spans="2:9" x14ac:dyDescent="0.35">
      <c r="B11438" t="s">
        <v>385</v>
      </c>
      <c r="C11438" t="s">
        <v>127</v>
      </c>
      <c r="D11438" t="str">
        <f>Table19[[#This Row],[Class Description]] &amp; " - " &amp;Table19[[#This Row],[Asset Class]]</f>
        <v>Strainer - STRN</v>
      </c>
      <c r="E11438" t="s">
        <v>10390</v>
      </c>
      <c r="F11438" t="s">
        <v>10391</v>
      </c>
      <c r="G11438" t="str">
        <f>Table19[[#This Row],[Closing Code Description]] &amp; " - " &amp; Table19[[#This Row],[Closing Code]]</f>
        <v>Defective/ Worn Component - WORNCMPT</v>
      </c>
      <c r="H11438" t="s">
        <v>10360</v>
      </c>
      <c r="I11438" t="s">
        <v>629</v>
      </c>
    </row>
    <row r="11439" spans="2:9" x14ac:dyDescent="0.35">
      <c r="B11439" t="s">
        <v>385</v>
      </c>
      <c r="C11439" t="s">
        <v>13338</v>
      </c>
      <c r="D11439" t="str">
        <f>Table19[[#This Row],[Class Description]] &amp; " - " &amp;Table19[[#This Row],[Asset Class]]</f>
        <v>Strainer (&gt;75mm) - STRN</v>
      </c>
      <c r="E11439" t="s">
        <v>10358</v>
      </c>
      <c r="F11439" t="s">
        <v>10359</v>
      </c>
      <c r="G11439" t="str">
        <f>Table19[[#This Row],[Closing Code Description]] &amp; " - " &amp; Table19[[#This Row],[Closing Code]]</f>
        <v>Accident - ACCIDENT</v>
      </c>
      <c r="H11439" t="s">
        <v>10360</v>
      </c>
      <c r="I11439" t="s">
        <v>629</v>
      </c>
    </row>
    <row r="11440" spans="2:9" x14ac:dyDescent="0.35">
      <c r="B11440" t="s">
        <v>385</v>
      </c>
      <c r="C11440" t="s">
        <v>13338</v>
      </c>
      <c r="D11440" t="str">
        <f>Table19[[#This Row],[Class Description]] &amp; " - " &amp;Table19[[#This Row],[Asset Class]]</f>
        <v>Strainer (&gt;75mm) - STRN</v>
      </c>
      <c r="E11440" t="s">
        <v>10361</v>
      </c>
      <c r="F11440" t="s">
        <v>10362</v>
      </c>
      <c r="G11440" t="str">
        <f>Table19[[#This Row],[Closing Code Description]] &amp; " - " &amp; Table19[[#This Row],[Closing Code]]</f>
        <v>Accelerated Wear - ACCWEAR</v>
      </c>
      <c r="H11440" t="s">
        <v>10360</v>
      </c>
      <c r="I11440" t="s">
        <v>629</v>
      </c>
    </row>
    <row r="11441" spans="2:9" x14ac:dyDescent="0.35">
      <c r="B11441" t="s">
        <v>385</v>
      </c>
      <c r="C11441" t="s">
        <v>13338</v>
      </c>
      <c r="D11441" t="str">
        <f>Table19[[#This Row],[Class Description]] &amp; " - " &amp;Table19[[#This Row],[Asset Class]]</f>
        <v>Strainer (&gt;75mm) - STRN</v>
      </c>
      <c r="E11441" t="s">
        <v>10363</v>
      </c>
      <c r="F11441" t="s">
        <v>10364</v>
      </c>
      <c r="G11441" t="str">
        <f>Table19[[#This Row],[Closing Code Description]] &amp; " - " &amp; Table19[[#This Row],[Closing Code]]</f>
        <v>Weather condition/Forces of nature or Act of God - ACTGOD</v>
      </c>
      <c r="H11441" t="s">
        <v>10360</v>
      </c>
      <c r="I11441" t="s">
        <v>629</v>
      </c>
    </row>
    <row r="11442" spans="2:9" x14ac:dyDescent="0.35">
      <c r="B11442" t="s">
        <v>385</v>
      </c>
      <c r="C11442" t="s">
        <v>13338</v>
      </c>
      <c r="D11442" t="str">
        <f>Table19[[#This Row],[Class Description]] &amp; " - " &amp;Table19[[#This Row],[Asset Class]]</f>
        <v>Strainer (&gt;75mm) - STRN</v>
      </c>
      <c r="E11442" t="s">
        <v>10365</v>
      </c>
      <c r="F11442" t="s">
        <v>10366</v>
      </c>
      <c r="G11442" t="str">
        <f>Table19[[#This Row],[Closing Code Description]] &amp; " - " &amp; Table19[[#This Row],[Closing Code]]</f>
        <v>Contamination - CONTAM</v>
      </c>
      <c r="H11442" t="s">
        <v>10360</v>
      </c>
      <c r="I11442" t="s">
        <v>629</v>
      </c>
    </row>
    <row r="11443" spans="2:9" x14ac:dyDescent="0.35">
      <c r="B11443" t="s">
        <v>385</v>
      </c>
      <c r="C11443" t="s">
        <v>13338</v>
      </c>
      <c r="D11443" t="str">
        <f>Table19[[#This Row],[Class Description]] &amp; " - " &amp;Table19[[#This Row],[Asset Class]]</f>
        <v>Strainer (&gt;75mm) - STRN</v>
      </c>
      <c r="E11443" t="s">
        <v>10367</v>
      </c>
      <c r="F11443" t="s">
        <v>10368</v>
      </c>
      <c r="G11443" t="str">
        <f>Table19[[#This Row],[Closing Code Description]] &amp; " - " &amp; Table19[[#This Row],[Closing Code]]</f>
        <v>Defective Asset - DEFASSET</v>
      </c>
      <c r="H11443" t="s">
        <v>10360</v>
      </c>
      <c r="I11443" t="s">
        <v>629</v>
      </c>
    </row>
    <row r="11444" spans="2:9" x14ac:dyDescent="0.35">
      <c r="B11444" t="s">
        <v>385</v>
      </c>
      <c r="C11444" t="s">
        <v>13338</v>
      </c>
      <c r="D11444" t="str">
        <f>Table19[[#This Row],[Class Description]] &amp; " - " &amp;Table19[[#This Row],[Asset Class]]</f>
        <v>Strainer (&gt;75mm) - STRN</v>
      </c>
      <c r="E11444" t="s">
        <v>10369</v>
      </c>
      <c r="F11444" t="s">
        <v>10370</v>
      </c>
      <c r="G11444" t="str">
        <f>Table19[[#This Row],[Closing Code Description]] &amp; " - " &amp; Table19[[#This Row],[Closing Code]]</f>
        <v>Excessive Load - EXLOAD</v>
      </c>
      <c r="H11444" t="s">
        <v>10360</v>
      </c>
      <c r="I11444" t="s">
        <v>629</v>
      </c>
    </row>
    <row r="11445" spans="2:9" x14ac:dyDescent="0.35">
      <c r="B11445" t="s">
        <v>385</v>
      </c>
      <c r="C11445" t="s">
        <v>13338</v>
      </c>
      <c r="D11445" t="str">
        <f>Table19[[#This Row],[Class Description]] &amp; " - " &amp;Table19[[#This Row],[Asset Class]]</f>
        <v>Strainer (&gt;75mm) - STRN</v>
      </c>
      <c r="E11445" t="s">
        <v>10371</v>
      </c>
      <c r="F11445" t="s">
        <v>10372</v>
      </c>
      <c r="G11445" t="str">
        <f>Table19[[#This Row],[Closing Code Description]] &amp; " - " &amp; Table19[[#This Row],[Closing Code]]</f>
        <v>Improper Maintenance - IMPRMNT</v>
      </c>
      <c r="H11445" t="s">
        <v>10360</v>
      </c>
      <c r="I11445" t="s">
        <v>629</v>
      </c>
    </row>
    <row r="11446" spans="2:9" x14ac:dyDescent="0.35">
      <c r="B11446" t="s">
        <v>385</v>
      </c>
      <c r="C11446" t="s">
        <v>13338</v>
      </c>
      <c r="D11446" t="str">
        <f>Table19[[#This Row],[Class Description]] &amp; " - " &amp;Table19[[#This Row],[Asset Class]]</f>
        <v>Strainer (&gt;75mm) - STRN</v>
      </c>
      <c r="E11446" t="s">
        <v>10373</v>
      </c>
      <c r="F11446" t="s">
        <v>10374</v>
      </c>
      <c r="G11446" t="str">
        <f>Table19[[#This Row],[Closing Code Description]] &amp; " - " &amp; Table19[[#This Row],[Closing Code]]</f>
        <v>Insufficient Lubrication - INSLUBR</v>
      </c>
      <c r="H11446" t="s">
        <v>10360</v>
      </c>
      <c r="I11446" t="s">
        <v>629</v>
      </c>
    </row>
    <row r="11447" spans="2:9" x14ac:dyDescent="0.35">
      <c r="B11447" t="s">
        <v>385</v>
      </c>
      <c r="C11447" t="s">
        <v>13338</v>
      </c>
      <c r="D11447" t="str">
        <f>Table19[[#This Row],[Class Description]] &amp; " - " &amp;Table19[[#This Row],[Asset Class]]</f>
        <v>Strainer (&gt;75mm) - STRN</v>
      </c>
      <c r="E11447" t="s">
        <v>10375</v>
      </c>
      <c r="F11447" t="s">
        <v>10376</v>
      </c>
      <c r="G11447" t="str">
        <f>Table19[[#This Row],[Closing Code Description]] &amp; " - " &amp; Table19[[#This Row],[Closing Code]]</f>
        <v>Lack of/ Inadequate Training - LACKTRN</v>
      </c>
      <c r="H11447" t="s">
        <v>10360</v>
      </c>
      <c r="I11447" t="s">
        <v>629</v>
      </c>
    </row>
    <row r="11448" spans="2:9" x14ac:dyDescent="0.35">
      <c r="B11448" t="s">
        <v>385</v>
      </c>
      <c r="C11448" t="s">
        <v>13338</v>
      </c>
      <c r="D11448" t="str">
        <f>Table19[[#This Row],[Class Description]] &amp; " - " &amp;Table19[[#This Row],[Asset Class]]</f>
        <v>Strainer (&gt;75mm) - STRN</v>
      </c>
      <c r="E11448" t="s">
        <v>10377</v>
      </c>
      <c r="F11448" t="s">
        <v>10378</v>
      </c>
      <c r="G11448" t="str">
        <f>Table19[[#This Row],[Closing Code Description]] &amp; " - " &amp; Table19[[#This Row],[Closing Code]]</f>
        <v>Loose/ Missing Component - MISSCMP</v>
      </c>
      <c r="H11448" t="s">
        <v>10360</v>
      </c>
      <c r="I11448" t="s">
        <v>629</v>
      </c>
    </row>
    <row r="11449" spans="2:9" x14ac:dyDescent="0.35">
      <c r="B11449" t="s">
        <v>385</v>
      </c>
      <c r="C11449" t="s">
        <v>13338</v>
      </c>
      <c r="D11449" t="str">
        <f>Table19[[#This Row],[Class Description]] &amp; " - " &amp;Table19[[#This Row],[Asset Class]]</f>
        <v>Strainer (&gt;75mm) - STRN</v>
      </c>
      <c r="E11449" t="s">
        <v>10379</v>
      </c>
      <c r="F11449" t="s">
        <v>10380</v>
      </c>
      <c r="G11449" t="str">
        <f>Table19[[#This Row],[Closing Code Description]] &amp; " - " &amp; Table19[[#This Row],[Closing Code]]</f>
        <v>Normal Wear - NRMWEAR</v>
      </c>
      <c r="H11449" t="s">
        <v>10360</v>
      </c>
      <c r="I11449" t="s">
        <v>629</v>
      </c>
    </row>
    <row r="11450" spans="2:9" x14ac:dyDescent="0.35">
      <c r="B11450" t="s">
        <v>385</v>
      </c>
      <c r="C11450" t="s">
        <v>13338</v>
      </c>
      <c r="D11450" t="str">
        <f>Table19[[#This Row],[Class Description]] &amp; " - " &amp;Table19[[#This Row],[Asset Class]]</f>
        <v>Strainer (&gt;75mm) - STRN</v>
      </c>
      <c r="E11450" t="s">
        <v>1456</v>
      </c>
      <c r="F11450" t="s">
        <v>10381</v>
      </c>
      <c r="G11450" t="str">
        <f>Table19[[#This Row],[Closing Code Description]] &amp; " - " &amp; Table19[[#This Row],[Closing Code]]</f>
        <v>Other (specify) - OTHER</v>
      </c>
      <c r="H11450" t="s">
        <v>10360</v>
      </c>
      <c r="I11450" t="s">
        <v>629</v>
      </c>
    </row>
    <row r="11451" spans="2:9" x14ac:dyDescent="0.35">
      <c r="B11451" t="s">
        <v>385</v>
      </c>
      <c r="C11451" t="s">
        <v>13338</v>
      </c>
      <c r="D11451" t="str">
        <f>Table19[[#This Row],[Class Description]] &amp; " - " &amp;Table19[[#This Row],[Asset Class]]</f>
        <v>Strainer (&gt;75mm) - STRN</v>
      </c>
      <c r="E11451" t="s">
        <v>10382</v>
      </c>
      <c r="F11451" t="s">
        <v>10383</v>
      </c>
      <c r="G11451" t="str">
        <f>Table19[[#This Row],[Closing Code Description]] &amp; " - " &amp; Table19[[#This Row],[Closing Code]]</f>
        <v>Poor Installation - PRINSTAL</v>
      </c>
      <c r="H11451" t="s">
        <v>10360</v>
      </c>
      <c r="I11451" t="s">
        <v>629</v>
      </c>
    </row>
    <row r="11452" spans="2:9" x14ac:dyDescent="0.35">
      <c r="B11452" t="s">
        <v>385</v>
      </c>
      <c r="C11452" t="s">
        <v>13338</v>
      </c>
      <c r="D11452" t="str">
        <f>Table19[[#This Row],[Class Description]] &amp; " - " &amp;Table19[[#This Row],[Asset Class]]</f>
        <v>Strainer (&gt;75mm) - STRN</v>
      </c>
      <c r="E11452" t="s">
        <v>10384</v>
      </c>
      <c r="F11452" t="s">
        <v>10385</v>
      </c>
      <c r="G11452" t="str">
        <f>Table19[[#This Row],[Closing Code Description]] &amp; " - " &amp; Table19[[#This Row],[Closing Code]]</f>
        <v>Procedure Issue - PROCISSU</v>
      </c>
      <c r="H11452" t="s">
        <v>10360</v>
      </c>
      <c r="I11452" t="s">
        <v>629</v>
      </c>
    </row>
    <row r="11453" spans="2:9" x14ac:dyDescent="0.35">
      <c r="B11453" t="s">
        <v>385</v>
      </c>
      <c r="C11453" t="s">
        <v>13338</v>
      </c>
      <c r="D11453" t="str">
        <f>Table19[[#This Row],[Class Description]] &amp; " - " &amp;Table19[[#This Row],[Asset Class]]</f>
        <v>Strainer (&gt;75mm) - STRN</v>
      </c>
      <c r="E11453" t="s">
        <v>10386</v>
      </c>
      <c r="F11453" t="s">
        <v>10387</v>
      </c>
      <c r="G11453" t="str">
        <f>Table19[[#This Row],[Closing Code Description]] &amp; " - " &amp; Table19[[#This Row],[Closing Code]]</f>
        <v>Utility Failure - UTLFAIL</v>
      </c>
      <c r="H11453" t="s">
        <v>10360</v>
      </c>
      <c r="I11453" t="s">
        <v>629</v>
      </c>
    </row>
    <row r="11454" spans="2:9" x14ac:dyDescent="0.35">
      <c r="B11454" t="s">
        <v>385</v>
      </c>
      <c r="C11454" t="s">
        <v>13338</v>
      </c>
      <c r="D11454" t="str">
        <f>Table19[[#This Row],[Class Description]] &amp; " - " &amp;Table19[[#This Row],[Asset Class]]</f>
        <v>Strainer (&gt;75mm) - STRN</v>
      </c>
      <c r="E11454" t="s">
        <v>10388</v>
      </c>
      <c r="F11454" t="s">
        <v>10389</v>
      </c>
      <c r="G11454" t="str">
        <f>Table19[[#This Row],[Closing Code Description]] &amp; " - " &amp; Table19[[#This Row],[Closing Code]]</f>
        <v>Vandalism - VNDLSM</v>
      </c>
      <c r="H11454" t="s">
        <v>10360</v>
      </c>
      <c r="I11454" t="s">
        <v>629</v>
      </c>
    </row>
    <row r="11455" spans="2:9" x14ac:dyDescent="0.35">
      <c r="B11455" t="s">
        <v>385</v>
      </c>
      <c r="C11455" t="s">
        <v>13338</v>
      </c>
      <c r="D11455" t="str">
        <f>Table19[[#This Row],[Class Description]] &amp; " - " &amp;Table19[[#This Row],[Asset Class]]</f>
        <v>Strainer (&gt;75mm) - STRN</v>
      </c>
      <c r="E11455" t="s">
        <v>10390</v>
      </c>
      <c r="F11455" t="s">
        <v>10391</v>
      </c>
      <c r="G11455" t="str">
        <f>Table19[[#This Row],[Closing Code Description]] &amp; " - " &amp; Table19[[#This Row],[Closing Code]]</f>
        <v>Defective/ Worn Component - WORNCMPT</v>
      </c>
      <c r="H11455" t="s">
        <v>10360</v>
      </c>
      <c r="I11455" t="s">
        <v>629</v>
      </c>
    </row>
    <row r="11456" spans="2:9" x14ac:dyDescent="0.35">
      <c r="B11456" t="s">
        <v>385</v>
      </c>
      <c r="C11456" t="s">
        <v>127</v>
      </c>
      <c r="D11456" t="str">
        <f>Table19[[#This Row],[Class Description]] &amp; " - " &amp;Table19[[#This Row],[Asset Class]]</f>
        <v>Strainer - STRN</v>
      </c>
      <c r="E11456" t="s">
        <v>10392</v>
      </c>
      <c r="F11456" t="s">
        <v>10393</v>
      </c>
      <c r="G11456" t="str">
        <f>Table19[[#This Row],[Closing Code Description]] &amp; " - " &amp; Table19[[#This Row],[Closing Code]]</f>
        <v>Adjusted - ADJUSTD</v>
      </c>
      <c r="H11456" t="s">
        <v>10394</v>
      </c>
      <c r="I11456" t="s">
        <v>629</v>
      </c>
    </row>
    <row r="11457" spans="2:9" x14ac:dyDescent="0.35">
      <c r="B11457" t="s">
        <v>385</v>
      </c>
      <c r="C11457" t="s">
        <v>127</v>
      </c>
      <c r="D11457" t="str">
        <f>Table19[[#This Row],[Class Description]] &amp; " - " &amp;Table19[[#This Row],[Asset Class]]</f>
        <v>Strainer - STRN</v>
      </c>
      <c r="E11457" t="s">
        <v>10395</v>
      </c>
      <c r="F11457" t="s">
        <v>10396</v>
      </c>
      <c r="G11457" t="str">
        <f>Table19[[#This Row],[Closing Code Description]] &amp; " - " &amp; Table19[[#This Row],[Closing Code]]</f>
        <v>Decommission - DECOMM</v>
      </c>
      <c r="H11457" t="s">
        <v>10394</v>
      </c>
      <c r="I11457" t="s">
        <v>629</v>
      </c>
    </row>
    <row r="11458" spans="2:9" x14ac:dyDescent="0.35">
      <c r="B11458" t="s">
        <v>385</v>
      </c>
      <c r="C11458" t="s">
        <v>127</v>
      </c>
      <c r="D11458" t="str">
        <f>Table19[[#This Row],[Class Description]] &amp; " - " &amp;Table19[[#This Row],[Asset Class]]</f>
        <v>Strainer - STRN</v>
      </c>
      <c r="E11458" t="s">
        <v>10397</v>
      </c>
      <c r="F11458" t="s">
        <v>10398</v>
      </c>
      <c r="G11458" t="str">
        <f>Table19[[#This Row],[Closing Code Description]] &amp; " - " &amp; Table19[[#This Row],[Closing Code]]</f>
        <v>Decontaminate - DECONTME</v>
      </c>
      <c r="H11458" t="s">
        <v>10394</v>
      </c>
      <c r="I11458" t="s">
        <v>629</v>
      </c>
    </row>
    <row r="11459" spans="2:9" x14ac:dyDescent="0.35">
      <c r="B11459" t="s">
        <v>385</v>
      </c>
      <c r="C11459" t="s">
        <v>127</v>
      </c>
      <c r="D11459" t="str">
        <f>Table19[[#This Row],[Class Description]] &amp; " - " &amp;Table19[[#This Row],[Asset Class]]</f>
        <v>Strainer - STRN</v>
      </c>
      <c r="E11459" t="s">
        <v>10399</v>
      </c>
      <c r="F11459" t="s">
        <v>10400</v>
      </c>
      <c r="G11459" t="str">
        <f>Table19[[#This Row],[Closing Code Description]] &amp; " - " &amp; Table19[[#This Row],[Closing Code]]</f>
        <v>Do Nothing - DONOTHIN</v>
      </c>
      <c r="H11459" t="s">
        <v>10394</v>
      </c>
      <c r="I11459" t="s">
        <v>629</v>
      </c>
    </row>
    <row r="11460" spans="2:9" x14ac:dyDescent="0.35">
      <c r="B11460" t="s">
        <v>385</v>
      </c>
      <c r="C11460" t="s">
        <v>127</v>
      </c>
      <c r="D11460" t="str">
        <f>Table19[[#This Row],[Class Description]] &amp; " - " &amp;Table19[[#This Row],[Asset Class]]</f>
        <v>Strainer - STRN</v>
      </c>
      <c r="E11460" t="s">
        <v>10401</v>
      </c>
      <c r="F11460" t="s">
        <v>10402</v>
      </c>
      <c r="G11460" t="str">
        <f>Table19[[#This Row],[Closing Code Description]] &amp; " - " &amp; Table19[[#This Row],[Closing Code]]</f>
        <v>Lubricate - LUBRCTE</v>
      </c>
      <c r="H11460" t="s">
        <v>10394</v>
      </c>
      <c r="I11460" t="s">
        <v>629</v>
      </c>
    </row>
    <row r="11461" spans="2:9" x14ac:dyDescent="0.35">
      <c r="B11461" t="s">
        <v>385</v>
      </c>
      <c r="C11461" t="s">
        <v>127</v>
      </c>
      <c r="D11461" t="str">
        <f>Table19[[#This Row],[Class Description]] &amp; " - " &amp;Table19[[#This Row],[Asset Class]]</f>
        <v>Strainer - STRN</v>
      </c>
      <c r="E11461" t="s">
        <v>1456</v>
      </c>
      <c r="F11461" t="s">
        <v>10381</v>
      </c>
      <c r="G11461" t="str">
        <f>Table19[[#This Row],[Closing Code Description]] &amp; " - " &amp; Table19[[#This Row],[Closing Code]]</f>
        <v>Other (specify) - OTHER</v>
      </c>
      <c r="H11461" t="s">
        <v>10394</v>
      </c>
      <c r="I11461" t="s">
        <v>629</v>
      </c>
    </row>
    <row r="11462" spans="2:9" x14ac:dyDescent="0.35">
      <c r="B11462" t="s">
        <v>385</v>
      </c>
      <c r="C11462" t="s">
        <v>127</v>
      </c>
      <c r="D11462" t="str">
        <f>Table19[[#This Row],[Class Description]] &amp; " - " &amp;Table19[[#This Row],[Asset Class]]</f>
        <v>Strainer - STRN</v>
      </c>
      <c r="E11462" t="s">
        <v>10403</v>
      </c>
      <c r="F11462" t="s">
        <v>10404</v>
      </c>
      <c r="G11462" t="str">
        <f>Table19[[#This Row],[Closing Code Description]] &amp; " - " &amp; Table19[[#This Row],[Closing Code]]</f>
        <v>Recalibrate - RECALBRT</v>
      </c>
      <c r="H11462" t="s">
        <v>10394</v>
      </c>
      <c r="I11462" t="s">
        <v>629</v>
      </c>
    </row>
    <row r="11463" spans="2:9" x14ac:dyDescent="0.35">
      <c r="B11463" t="s">
        <v>385</v>
      </c>
      <c r="C11463" t="s">
        <v>127</v>
      </c>
      <c r="D11463" t="str">
        <f>Table19[[#This Row],[Class Description]] &amp; " - " &amp;Table19[[#This Row],[Asset Class]]</f>
        <v>Strainer - STRN</v>
      </c>
      <c r="E11463" t="s">
        <v>10405</v>
      </c>
      <c r="F11463" t="s">
        <v>10406</v>
      </c>
      <c r="G11463" t="str">
        <f>Table19[[#This Row],[Closing Code Description]] &amp; " - " &amp; Table19[[#This Row],[Closing Code]]</f>
        <v>Remove Obstruction - REMVOBT</v>
      </c>
      <c r="H11463" t="s">
        <v>10394</v>
      </c>
      <c r="I11463" t="s">
        <v>629</v>
      </c>
    </row>
    <row r="11464" spans="2:9" x14ac:dyDescent="0.35">
      <c r="B11464" t="s">
        <v>385</v>
      </c>
      <c r="C11464" t="s">
        <v>127</v>
      </c>
      <c r="D11464" t="str">
        <f>Table19[[#This Row],[Class Description]] &amp; " - " &amp;Table19[[#This Row],[Asset Class]]</f>
        <v>Strainer - STRN</v>
      </c>
      <c r="E11464" t="s">
        <v>10407</v>
      </c>
      <c r="F11464" t="s">
        <v>10408</v>
      </c>
      <c r="G11464" t="str">
        <f>Table19[[#This Row],[Closing Code Description]] &amp; " - " &amp; Table19[[#This Row],[Closing Code]]</f>
        <v>Repair Component - REPCMPT</v>
      </c>
      <c r="H11464" t="s">
        <v>10394</v>
      </c>
      <c r="I11464" t="s">
        <v>629</v>
      </c>
    </row>
    <row r="11465" spans="2:9" x14ac:dyDescent="0.35">
      <c r="B11465" t="s">
        <v>385</v>
      </c>
      <c r="C11465" t="s">
        <v>127</v>
      </c>
      <c r="D11465" t="str">
        <f>Table19[[#This Row],[Class Description]] &amp; " - " &amp;Table19[[#This Row],[Asset Class]]</f>
        <v>Strainer - STRN</v>
      </c>
      <c r="E11465" t="s">
        <v>10409</v>
      </c>
      <c r="F11465" t="s">
        <v>10410</v>
      </c>
      <c r="G11465" t="str">
        <f>Table19[[#This Row],[Closing Code Description]] &amp; " - " &amp; Table19[[#This Row],[Closing Code]]</f>
        <v>Replace Asset - REPLASS</v>
      </c>
      <c r="H11465" t="s">
        <v>10394</v>
      </c>
      <c r="I11465" t="s">
        <v>629</v>
      </c>
    </row>
    <row r="11466" spans="2:9" x14ac:dyDescent="0.35">
      <c r="B11466" t="s">
        <v>385</v>
      </c>
      <c r="C11466" t="s">
        <v>127</v>
      </c>
      <c r="D11466" t="str">
        <f>Table19[[#This Row],[Class Description]] &amp; " - " &amp;Table19[[#This Row],[Asset Class]]</f>
        <v>Strainer - STRN</v>
      </c>
      <c r="E11466" t="s">
        <v>10411</v>
      </c>
      <c r="F11466" t="s">
        <v>10412</v>
      </c>
      <c r="G11466" t="str">
        <f>Table19[[#This Row],[Closing Code Description]] &amp; " - " &amp; Table19[[#This Row],[Closing Code]]</f>
        <v>Replace Component - REPLCMPT</v>
      </c>
      <c r="H11466" t="s">
        <v>10394</v>
      </c>
      <c r="I11466" t="s">
        <v>629</v>
      </c>
    </row>
    <row r="11467" spans="2:9" x14ac:dyDescent="0.35">
      <c r="B11467" t="s">
        <v>385</v>
      </c>
      <c r="C11467" t="s">
        <v>127</v>
      </c>
      <c r="D11467" t="str">
        <f>Table19[[#This Row],[Class Description]] &amp; " - " &amp;Table19[[#This Row],[Asset Class]]</f>
        <v>Strainer - STRN</v>
      </c>
      <c r="E11467" t="s">
        <v>10413</v>
      </c>
      <c r="F11467" t="s">
        <v>10414</v>
      </c>
      <c r="G11467" t="str">
        <f>Table19[[#This Row],[Closing Code Description]] &amp; " - " &amp; Table19[[#This Row],[Closing Code]]</f>
        <v>Repair Asset - REPRASS</v>
      </c>
      <c r="H11467" t="s">
        <v>10394</v>
      </c>
      <c r="I11467" t="s">
        <v>629</v>
      </c>
    </row>
    <row r="11468" spans="2:9" x14ac:dyDescent="0.35">
      <c r="B11468" t="s">
        <v>385</v>
      </c>
      <c r="C11468" t="s">
        <v>127</v>
      </c>
      <c r="D11468" t="str">
        <f>Table19[[#This Row],[Class Description]] &amp; " - " &amp;Table19[[#This Row],[Asset Class]]</f>
        <v>Strainer - STRN</v>
      </c>
      <c r="E11468" t="s">
        <v>10415</v>
      </c>
      <c r="F11468" t="s">
        <v>10416</v>
      </c>
      <c r="G11468" t="str">
        <f>Table19[[#This Row],[Closing Code Description]] &amp; " - " &amp; Table19[[#This Row],[Closing Code]]</f>
        <v>Upgrade - UPGRADES</v>
      </c>
      <c r="H11468" t="s">
        <v>10394</v>
      </c>
      <c r="I11468" t="s">
        <v>629</v>
      </c>
    </row>
    <row r="11469" spans="2:9" x14ac:dyDescent="0.35">
      <c r="B11469" t="s">
        <v>385</v>
      </c>
      <c r="C11469" t="s">
        <v>13338</v>
      </c>
      <c r="D11469" t="str">
        <f>Table19[[#This Row],[Class Description]] &amp; " - " &amp;Table19[[#This Row],[Asset Class]]</f>
        <v>Strainer (&gt;75mm) - STRN</v>
      </c>
      <c r="E11469" t="s">
        <v>10392</v>
      </c>
      <c r="F11469" t="s">
        <v>10393</v>
      </c>
      <c r="G11469" t="str">
        <f>Table19[[#This Row],[Closing Code Description]] &amp; " - " &amp; Table19[[#This Row],[Closing Code]]</f>
        <v>Adjusted - ADJUSTD</v>
      </c>
      <c r="H11469" t="s">
        <v>10394</v>
      </c>
      <c r="I11469" t="s">
        <v>629</v>
      </c>
    </row>
    <row r="11470" spans="2:9" x14ac:dyDescent="0.35">
      <c r="B11470" t="s">
        <v>385</v>
      </c>
      <c r="C11470" t="s">
        <v>13338</v>
      </c>
      <c r="D11470" t="str">
        <f>Table19[[#This Row],[Class Description]] &amp; " - " &amp;Table19[[#This Row],[Asset Class]]</f>
        <v>Strainer (&gt;75mm) - STRN</v>
      </c>
      <c r="E11470" t="s">
        <v>10395</v>
      </c>
      <c r="F11470" t="s">
        <v>10396</v>
      </c>
      <c r="G11470" t="str">
        <f>Table19[[#This Row],[Closing Code Description]] &amp; " - " &amp; Table19[[#This Row],[Closing Code]]</f>
        <v>Decommission - DECOMM</v>
      </c>
      <c r="H11470" t="s">
        <v>10394</v>
      </c>
      <c r="I11470" t="s">
        <v>629</v>
      </c>
    </row>
    <row r="11471" spans="2:9" x14ac:dyDescent="0.35">
      <c r="B11471" t="s">
        <v>385</v>
      </c>
      <c r="C11471" t="s">
        <v>13338</v>
      </c>
      <c r="D11471" t="str">
        <f>Table19[[#This Row],[Class Description]] &amp; " - " &amp;Table19[[#This Row],[Asset Class]]</f>
        <v>Strainer (&gt;75mm) - STRN</v>
      </c>
      <c r="E11471" t="s">
        <v>10397</v>
      </c>
      <c r="F11471" t="s">
        <v>10398</v>
      </c>
      <c r="G11471" t="str">
        <f>Table19[[#This Row],[Closing Code Description]] &amp; " - " &amp; Table19[[#This Row],[Closing Code]]</f>
        <v>Decontaminate - DECONTME</v>
      </c>
      <c r="H11471" t="s">
        <v>10394</v>
      </c>
      <c r="I11471" t="s">
        <v>629</v>
      </c>
    </row>
    <row r="11472" spans="2:9" x14ac:dyDescent="0.35">
      <c r="B11472" t="s">
        <v>385</v>
      </c>
      <c r="C11472" t="s">
        <v>13338</v>
      </c>
      <c r="D11472" t="str">
        <f>Table19[[#This Row],[Class Description]] &amp; " - " &amp;Table19[[#This Row],[Asset Class]]</f>
        <v>Strainer (&gt;75mm) - STRN</v>
      </c>
      <c r="E11472" t="s">
        <v>10399</v>
      </c>
      <c r="F11472" t="s">
        <v>10400</v>
      </c>
      <c r="G11472" t="str">
        <f>Table19[[#This Row],[Closing Code Description]] &amp; " - " &amp; Table19[[#This Row],[Closing Code]]</f>
        <v>Do Nothing - DONOTHIN</v>
      </c>
      <c r="H11472" t="s">
        <v>10394</v>
      </c>
      <c r="I11472" t="s">
        <v>629</v>
      </c>
    </row>
    <row r="11473" spans="2:9" x14ac:dyDescent="0.35">
      <c r="B11473" t="s">
        <v>385</v>
      </c>
      <c r="C11473" t="s">
        <v>13338</v>
      </c>
      <c r="D11473" t="str">
        <f>Table19[[#This Row],[Class Description]] &amp; " - " &amp;Table19[[#This Row],[Asset Class]]</f>
        <v>Strainer (&gt;75mm) - STRN</v>
      </c>
      <c r="E11473" t="s">
        <v>10401</v>
      </c>
      <c r="F11473" t="s">
        <v>10402</v>
      </c>
      <c r="G11473" t="str">
        <f>Table19[[#This Row],[Closing Code Description]] &amp; " - " &amp; Table19[[#This Row],[Closing Code]]</f>
        <v>Lubricate - LUBRCTE</v>
      </c>
      <c r="H11473" t="s">
        <v>10394</v>
      </c>
      <c r="I11473" t="s">
        <v>629</v>
      </c>
    </row>
    <row r="11474" spans="2:9" x14ac:dyDescent="0.35">
      <c r="B11474" t="s">
        <v>385</v>
      </c>
      <c r="C11474" t="s">
        <v>13338</v>
      </c>
      <c r="D11474" t="str">
        <f>Table19[[#This Row],[Class Description]] &amp; " - " &amp;Table19[[#This Row],[Asset Class]]</f>
        <v>Strainer (&gt;75mm) - STRN</v>
      </c>
      <c r="E11474" t="s">
        <v>1456</v>
      </c>
      <c r="F11474" t="s">
        <v>10381</v>
      </c>
      <c r="G11474" t="str">
        <f>Table19[[#This Row],[Closing Code Description]] &amp; " - " &amp; Table19[[#This Row],[Closing Code]]</f>
        <v>Other (specify) - OTHER</v>
      </c>
      <c r="H11474" t="s">
        <v>10394</v>
      </c>
      <c r="I11474" t="s">
        <v>629</v>
      </c>
    </row>
    <row r="11475" spans="2:9" x14ac:dyDescent="0.35">
      <c r="B11475" t="s">
        <v>385</v>
      </c>
      <c r="C11475" t="s">
        <v>13338</v>
      </c>
      <c r="D11475" t="str">
        <f>Table19[[#This Row],[Class Description]] &amp; " - " &amp;Table19[[#This Row],[Asset Class]]</f>
        <v>Strainer (&gt;75mm) - STRN</v>
      </c>
      <c r="E11475" t="s">
        <v>10403</v>
      </c>
      <c r="F11475" t="s">
        <v>10404</v>
      </c>
      <c r="G11475" t="str">
        <f>Table19[[#This Row],[Closing Code Description]] &amp; " - " &amp; Table19[[#This Row],[Closing Code]]</f>
        <v>Recalibrate - RECALBRT</v>
      </c>
      <c r="H11475" t="s">
        <v>10394</v>
      </c>
      <c r="I11475" t="s">
        <v>629</v>
      </c>
    </row>
    <row r="11476" spans="2:9" x14ac:dyDescent="0.35">
      <c r="B11476" t="s">
        <v>385</v>
      </c>
      <c r="C11476" t="s">
        <v>13338</v>
      </c>
      <c r="D11476" t="str">
        <f>Table19[[#This Row],[Class Description]] &amp; " - " &amp;Table19[[#This Row],[Asset Class]]</f>
        <v>Strainer (&gt;75mm) - STRN</v>
      </c>
      <c r="E11476" t="s">
        <v>10405</v>
      </c>
      <c r="F11476" t="s">
        <v>10406</v>
      </c>
      <c r="G11476" t="str">
        <f>Table19[[#This Row],[Closing Code Description]] &amp; " - " &amp; Table19[[#This Row],[Closing Code]]</f>
        <v>Remove Obstruction - REMVOBT</v>
      </c>
      <c r="H11476" t="s">
        <v>10394</v>
      </c>
      <c r="I11476" t="s">
        <v>629</v>
      </c>
    </row>
    <row r="11477" spans="2:9" x14ac:dyDescent="0.35">
      <c r="B11477" t="s">
        <v>385</v>
      </c>
      <c r="C11477" t="s">
        <v>13338</v>
      </c>
      <c r="D11477" t="str">
        <f>Table19[[#This Row],[Class Description]] &amp; " - " &amp;Table19[[#This Row],[Asset Class]]</f>
        <v>Strainer (&gt;75mm) - STRN</v>
      </c>
      <c r="E11477" t="s">
        <v>10407</v>
      </c>
      <c r="F11477" t="s">
        <v>10408</v>
      </c>
      <c r="G11477" t="str">
        <f>Table19[[#This Row],[Closing Code Description]] &amp; " - " &amp; Table19[[#This Row],[Closing Code]]</f>
        <v>Repair Component - REPCMPT</v>
      </c>
      <c r="H11477" t="s">
        <v>10394</v>
      </c>
      <c r="I11477" t="s">
        <v>629</v>
      </c>
    </row>
    <row r="11478" spans="2:9" x14ac:dyDescent="0.35">
      <c r="B11478" t="s">
        <v>385</v>
      </c>
      <c r="C11478" t="s">
        <v>13338</v>
      </c>
      <c r="D11478" t="str">
        <f>Table19[[#This Row],[Class Description]] &amp; " - " &amp;Table19[[#This Row],[Asset Class]]</f>
        <v>Strainer (&gt;75mm) - STRN</v>
      </c>
      <c r="E11478" t="s">
        <v>10409</v>
      </c>
      <c r="F11478" t="s">
        <v>10410</v>
      </c>
      <c r="G11478" t="str">
        <f>Table19[[#This Row],[Closing Code Description]] &amp; " - " &amp; Table19[[#This Row],[Closing Code]]</f>
        <v>Replace Asset - REPLASS</v>
      </c>
      <c r="H11478" t="s">
        <v>10394</v>
      </c>
      <c r="I11478" t="s">
        <v>629</v>
      </c>
    </row>
    <row r="11479" spans="2:9" x14ac:dyDescent="0.35">
      <c r="B11479" t="s">
        <v>385</v>
      </c>
      <c r="C11479" t="s">
        <v>13338</v>
      </c>
      <c r="D11479" t="str">
        <f>Table19[[#This Row],[Class Description]] &amp; " - " &amp;Table19[[#This Row],[Asset Class]]</f>
        <v>Strainer (&gt;75mm) - STRN</v>
      </c>
      <c r="E11479" t="s">
        <v>10411</v>
      </c>
      <c r="F11479" t="s">
        <v>10412</v>
      </c>
      <c r="G11479" t="str">
        <f>Table19[[#This Row],[Closing Code Description]] &amp; " - " &amp; Table19[[#This Row],[Closing Code]]</f>
        <v>Replace Component - REPLCMPT</v>
      </c>
      <c r="H11479" t="s">
        <v>10394</v>
      </c>
      <c r="I11479" t="s">
        <v>629</v>
      </c>
    </row>
    <row r="11480" spans="2:9" x14ac:dyDescent="0.35">
      <c r="B11480" t="s">
        <v>385</v>
      </c>
      <c r="C11480" t="s">
        <v>13338</v>
      </c>
      <c r="D11480" t="str">
        <f>Table19[[#This Row],[Class Description]] &amp; " - " &amp;Table19[[#This Row],[Asset Class]]</f>
        <v>Strainer (&gt;75mm) - STRN</v>
      </c>
      <c r="E11480" t="s">
        <v>10413</v>
      </c>
      <c r="F11480" t="s">
        <v>10414</v>
      </c>
      <c r="G11480" t="str">
        <f>Table19[[#This Row],[Closing Code Description]] &amp; " - " &amp; Table19[[#This Row],[Closing Code]]</f>
        <v>Repair Asset - REPRASS</v>
      </c>
      <c r="H11480" t="s">
        <v>10394</v>
      </c>
      <c r="I11480" t="s">
        <v>629</v>
      </c>
    </row>
    <row r="11481" spans="2:9" x14ac:dyDescent="0.35">
      <c r="B11481" t="s">
        <v>385</v>
      </c>
      <c r="C11481" t="s">
        <v>13338</v>
      </c>
      <c r="D11481" t="str">
        <f>Table19[[#This Row],[Class Description]] &amp; " - " &amp;Table19[[#This Row],[Asset Class]]</f>
        <v>Strainer (&gt;75mm) - STRN</v>
      </c>
      <c r="E11481" t="s">
        <v>10415</v>
      </c>
      <c r="F11481" t="s">
        <v>10416</v>
      </c>
      <c r="G11481" t="str">
        <f>Table19[[#This Row],[Closing Code Description]] &amp; " - " &amp; Table19[[#This Row],[Closing Code]]</f>
        <v>Upgrade - UPGRADES</v>
      </c>
      <c r="H11481" t="s">
        <v>10394</v>
      </c>
      <c r="I11481" t="s">
        <v>629</v>
      </c>
    </row>
    <row r="11482" spans="2:9" x14ac:dyDescent="0.35">
      <c r="B11482" t="s">
        <v>428</v>
      </c>
      <c r="C11482" t="s">
        <v>46</v>
      </c>
      <c r="D11482" t="str">
        <f>Table19[[#This Row],[Class Description]] &amp; " - " &amp;Table19[[#This Row],[Asset Class]]</f>
        <v>Stairway - STRWY</v>
      </c>
      <c r="E11482" t="s">
        <v>10332</v>
      </c>
      <c r="F11482" t="s">
        <v>10333</v>
      </c>
      <c r="G11482" t="str">
        <f>Table19[[#This Row],[Closing Code Description]] &amp; " - " &amp; Table19[[#This Row],[Closing Code]]</f>
        <v>Abnormal Temprature - ABNTEMP</v>
      </c>
      <c r="H11482" t="s">
        <v>10334</v>
      </c>
      <c r="I11482" t="s">
        <v>629</v>
      </c>
    </row>
    <row r="11483" spans="2:9" x14ac:dyDescent="0.35">
      <c r="B11483" t="s">
        <v>428</v>
      </c>
      <c r="C11483" t="s">
        <v>46</v>
      </c>
      <c r="D11483" t="str">
        <f>Table19[[#This Row],[Class Description]] &amp; " - " &amp;Table19[[#This Row],[Asset Class]]</f>
        <v>Stairway - STRWY</v>
      </c>
      <c r="E11483" t="s">
        <v>10335</v>
      </c>
      <c r="F11483" t="s">
        <v>10336</v>
      </c>
      <c r="G11483" t="str">
        <f>Table19[[#This Row],[Closing Code Description]] &amp; " - " &amp; Table19[[#This Row],[Closing Code]]</f>
        <v>Corrosion - CORROS</v>
      </c>
      <c r="H11483" t="s">
        <v>10334</v>
      </c>
      <c r="I11483" t="s">
        <v>629</v>
      </c>
    </row>
    <row r="11484" spans="2:9" x14ac:dyDescent="0.35">
      <c r="B11484" t="s">
        <v>428</v>
      </c>
      <c r="C11484" t="s">
        <v>46</v>
      </c>
      <c r="D11484" t="str">
        <f>Table19[[#This Row],[Class Description]] &amp; " - " &amp;Table19[[#This Row],[Asset Class]]</f>
        <v>Stairway - STRWY</v>
      </c>
      <c r="E11484" t="s">
        <v>10421</v>
      </c>
      <c r="F11484" t="s">
        <v>10422</v>
      </c>
      <c r="G11484" t="str">
        <f>Table19[[#This Row],[Closing Code Description]] &amp; " - " &amp; Table19[[#This Row],[Closing Code]]</f>
        <v>Electrical Trip Out - ELECTRIP</v>
      </c>
      <c r="H11484" t="s">
        <v>10334</v>
      </c>
      <c r="I11484" t="s">
        <v>629</v>
      </c>
    </row>
    <row r="11485" spans="2:9" x14ac:dyDescent="0.35">
      <c r="B11485" t="s">
        <v>428</v>
      </c>
      <c r="C11485" t="s">
        <v>46</v>
      </c>
      <c r="D11485" t="str">
        <f>Table19[[#This Row],[Class Description]] &amp; " - " &amp;Table19[[#This Row],[Asset Class]]</f>
        <v>Stairway - STRWY</v>
      </c>
      <c r="E11485" t="s">
        <v>10337</v>
      </c>
      <c r="F11485" t="s">
        <v>10338</v>
      </c>
      <c r="G11485" t="str">
        <f>Table19[[#This Row],[Closing Code Description]] &amp; " - " &amp; Table19[[#This Row],[Closing Code]]</f>
        <v>Excessive Noise - EXNOISE</v>
      </c>
      <c r="H11485" t="s">
        <v>10334</v>
      </c>
      <c r="I11485" t="s">
        <v>629</v>
      </c>
    </row>
    <row r="11486" spans="2:9" x14ac:dyDescent="0.35">
      <c r="B11486" t="s">
        <v>428</v>
      </c>
      <c r="C11486" t="s">
        <v>46</v>
      </c>
      <c r="D11486" t="str">
        <f>Table19[[#This Row],[Class Description]] &amp; " - " &amp;Table19[[#This Row],[Asset Class]]</f>
        <v>Stairway - STRWY</v>
      </c>
      <c r="E11486" t="s">
        <v>10339</v>
      </c>
      <c r="F11486" t="s">
        <v>10340</v>
      </c>
      <c r="G11486" t="str">
        <f>Table19[[#This Row],[Closing Code Description]] &amp; " - " &amp; Table19[[#This Row],[Closing Code]]</f>
        <v>Excessive Vibration - EXVIBRTN</v>
      </c>
      <c r="H11486" t="s">
        <v>10334</v>
      </c>
      <c r="I11486" t="s">
        <v>629</v>
      </c>
    </row>
    <row r="11487" spans="2:9" x14ac:dyDescent="0.35">
      <c r="B11487" t="s">
        <v>428</v>
      </c>
      <c r="C11487" t="s">
        <v>46</v>
      </c>
      <c r="D11487" t="str">
        <f>Table19[[#This Row],[Class Description]] &amp; " - " &amp;Table19[[#This Row],[Asset Class]]</f>
        <v>Stairway - STRWY</v>
      </c>
      <c r="E11487" t="s">
        <v>10341</v>
      </c>
      <c r="F11487" t="s">
        <v>10342</v>
      </c>
      <c r="G11487" t="str">
        <f>Table19[[#This Row],[Closing Code Description]] &amp; " - " &amp; Table19[[#This Row],[Closing Code]]</f>
        <v>Jammed Equipment - JAMMEDEQ</v>
      </c>
      <c r="H11487" t="s">
        <v>10334</v>
      </c>
      <c r="I11487" t="s">
        <v>629</v>
      </c>
    </row>
    <row r="11488" spans="2:9" x14ac:dyDescent="0.35">
      <c r="B11488" t="s">
        <v>428</v>
      </c>
      <c r="C11488" t="s">
        <v>46</v>
      </c>
      <c r="D11488" t="str">
        <f>Table19[[#This Row],[Class Description]] &amp; " - " &amp;Table19[[#This Row],[Asset Class]]</f>
        <v>Stairway - STRWY</v>
      </c>
      <c r="E11488" t="s">
        <v>10343</v>
      </c>
      <c r="F11488" t="s">
        <v>10344</v>
      </c>
      <c r="G11488" t="str">
        <f>Table19[[#This Row],[Closing Code Description]] &amp; " - " &amp; Table19[[#This Row],[Closing Code]]</f>
        <v>Leaking - LEAKING</v>
      </c>
      <c r="H11488" t="s">
        <v>10334</v>
      </c>
      <c r="I11488" t="s">
        <v>629</v>
      </c>
    </row>
    <row r="11489" spans="2:9" x14ac:dyDescent="0.35">
      <c r="B11489" t="s">
        <v>428</v>
      </c>
      <c r="C11489" t="s">
        <v>46</v>
      </c>
      <c r="D11489" t="str">
        <f>Table19[[#This Row],[Class Description]] &amp; " - " &amp;Table19[[#This Row],[Asset Class]]</f>
        <v>Stairway - STRWY</v>
      </c>
      <c r="E11489" t="s">
        <v>10345</v>
      </c>
      <c r="F11489" t="s">
        <v>10346</v>
      </c>
      <c r="G11489" t="str">
        <f>Table19[[#This Row],[Closing Code Description]] &amp; " - " &amp; Table19[[#This Row],[Closing Code]]</f>
        <v>Low Performance - LOWPERF</v>
      </c>
      <c r="H11489" t="s">
        <v>10334</v>
      </c>
      <c r="I11489" t="s">
        <v>629</v>
      </c>
    </row>
    <row r="11490" spans="2:9" x14ac:dyDescent="0.35">
      <c r="B11490" t="s">
        <v>428</v>
      </c>
      <c r="C11490" t="s">
        <v>46</v>
      </c>
      <c r="D11490" t="str">
        <f>Table19[[#This Row],[Class Description]] &amp; " - " &amp;Table19[[#This Row],[Asset Class]]</f>
        <v>Stairway - STRWY</v>
      </c>
      <c r="E11490" t="s">
        <v>10347</v>
      </c>
      <c r="F11490" t="s">
        <v>10348</v>
      </c>
      <c r="G11490" t="str">
        <f>Table19[[#This Row],[Closing Code Description]] &amp; " - " &amp; Table19[[#This Row],[Closing Code]]</f>
        <v>Non-Operational - NONOPER</v>
      </c>
      <c r="H11490" t="s">
        <v>10334</v>
      </c>
      <c r="I11490" t="s">
        <v>629</v>
      </c>
    </row>
    <row r="11491" spans="2:9" x14ac:dyDescent="0.35">
      <c r="B11491" t="s">
        <v>428</v>
      </c>
      <c r="C11491" t="s">
        <v>46</v>
      </c>
      <c r="D11491" t="str">
        <f>Table19[[#This Row],[Class Description]] &amp; " - " &amp;Table19[[#This Row],[Asset Class]]</f>
        <v>Stairway - STRWY</v>
      </c>
      <c r="E11491" t="s">
        <v>10349</v>
      </c>
      <c r="F11491" t="s">
        <v>10350</v>
      </c>
      <c r="G11491" t="str">
        <f>Table19[[#This Row],[Closing Code Description]] &amp; " - " &amp; Table19[[#This Row],[Closing Code]]</f>
        <v>Physical Damage - PHYDMGE</v>
      </c>
      <c r="H11491" t="s">
        <v>10334</v>
      </c>
      <c r="I11491" t="s">
        <v>629</v>
      </c>
    </row>
    <row r="11492" spans="2:9" x14ac:dyDescent="0.35">
      <c r="B11492" t="s">
        <v>428</v>
      </c>
      <c r="C11492" t="s">
        <v>46</v>
      </c>
      <c r="D11492" t="str">
        <f>Table19[[#This Row],[Class Description]] &amp; " - " &amp;Table19[[#This Row],[Asset Class]]</f>
        <v>Stairway - STRWY</v>
      </c>
      <c r="E11492" t="s">
        <v>10351</v>
      </c>
      <c r="F11492" t="s">
        <v>10352</v>
      </c>
      <c r="G11492" t="str">
        <f>Table19[[#This Row],[Closing Code Description]] &amp; " - " &amp; Table19[[#This Row],[Closing Code]]</f>
        <v>Unusual Smell - UNSMELL</v>
      </c>
      <c r="H11492" t="s">
        <v>10334</v>
      </c>
      <c r="I11492" t="s">
        <v>629</v>
      </c>
    </row>
    <row r="11493" spans="2:9" x14ac:dyDescent="0.35">
      <c r="B11493" t="s">
        <v>428</v>
      </c>
      <c r="C11493" t="s">
        <v>46</v>
      </c>
      <c r="D11493" t="str">
        <f>Table19[[#This Row],[Class Description]] &amp; " - " &amp;Table19[[#This Row],[Asset Class]]</f>
        <v>Stairway - STRWY</v>
      </c>
      <c r="E11493" t="s">
        <v>10353</v>
      </c>
      <c r="F11493" t="s">
        <v>10354</v>
      </c>
      <c r="G11493" t="str">
        <f>Table19[[#This Row],[Closing Code Description]] &amp; " - " &amp; Table19[[#This Row],[Closing Code]]</f>
        <v>Unusual Smoke - UNSMOKE</v>
      </c>
      <c r="H11493" t="s">
        <v>10334</v>
      </c>
      <c r="I11493" t="s">
        <v>629</v>
      </c>
    </row>
    <row r="11494" spans="2:9" x14ac:dyDescent="0.35">
      <c r="B11494" t="s">
        <v>428</v>
      </c>
      <c r="C11494" t="s">
        <v>46</v>
      </c>
      <c r="D11494" t="str">
        <f>Table19[[#This Row],[Class Description]] &amp; " - " &amp;Table19[[#This Row],[Asset Class]]</f>
        <v>Stairway - STRWY</v>
      </c>
      <c r="E11494" t="s">
        <v>13343</v>
      </c>
      <c r="F11494" t="s">
        <v>13344</v>
      </c>
      <c r="G11494" t="str">
        <f>Table19[[#This Row],[Closing Code Description]] &amp; " - " &amp; Table19[[#This Row],[Closing Code]]</f>
        <v>Stairway stringers, treads, or landings deteriorated - STRWDET</v>
      </c>
      <c r="H11494" t="s">
        <v>10357</v>
      </c>
      <c r="I11494" t="s">
        <v>629</v>
      </c>
    </row>
    <row r="11495" spans="2:9" x14ac:dyDescent="0.35">
      <c r="B11495" t="s">
        <v>428</v>
      </c>
      <c r="C11495" t="s">
        <v>46</v>
      </c>
      <c r="D11495" t="str">
        <f>Table19[[#This Row],[Class Description]] &amp; " - " &amp;Table19[[#This Row],[Asset Class]]</f>
        <v>Stairway - STRWY</v>
      </c>
      <c r="E11495" t="s">
        <v>10358</v>
      </c>
      <c r="F11495" t="s">
        <v>10359</v>
      </c>
      <c r="G11495" t="str">
        <f>Table19[[#This Row],[Closing Code Description]] &amp; " - " &amp; Table19[[#This Row],[Closing Code]]</f>
        <v>Accident - ACCIDENT</v>
      </c>
      <c r="H11495" t="s">
        <v>10360</v>
      </c>
      <c r="I11495" t="s">
        <v>629</v>
      </c>
    </row>
    <row r="11496" spans="2:9" x14ac:dyDescent="0.35">
      <c r="B11496" t="s">
        <v>428</v>
      </c>
      <c r="C11496" t="s">
        <v>46</v>
      </c>
      <c r="D11496" t="str">
        <f>Table19[[#This Row],[Class Description]] &amp; " - " &amp;Table19[[#This Row],[Asset Class]]</f>
        <v>Stairway - STRWY</v>
      </c>
      <c r="E11496" t="s">
        <v>10361</v>
      </c>
      <c r="F11496" t="s">
        <v>10362</v>
      </c>
      <c r="G11496" t="str">
        <f>Table19[[#This Row],[Closing Code Description]] &amp; " - " &amp; Table19[[#This Row],[Closing Code]]</f>
        <v>Accelerated Wear - ACCWEAR</v>
      </c>
      <c r="H11496" t="s">
        <v>10360</v>
      </c>
      <c r="I11496" t="s">
        <v>629</v>
      </c>
    </row>
    <row r="11497" spans="2:9" x14ac:dyDescent="0.35">
      <c r="B11497" t="s">
        <v>428</v>
      </c>
      <c r="C11497" t="s">
        <v>46</v>
      </c>
      <c r="D11497" t="str">
        <f>Table19[[#This Row],[Class Description]] &amp; " - " &amp;Table19[[#This Row],[Asset Class]]</f>
        <v>Stairway - STRWY</v>
      </c>
      <c r="E11497" t="s">
        <v>10363</v>
      </c>
      <c r="F11497" t="s">
        <v>10364</v>
      </c>
      <c r="G11497" t="str">
        <f>Table19[[#This Row],[Closing Code Description]] &amp; " - " &amp; Table19[[#This Row],[Closing Code]]</f>
        <v>Weather condition/Forces of nature or Act of God - ACTGOD</v>
      </c>
      <c r="H11497" t="s">
        <v>10360</v>
      </c>
      <c r="I11497" t="s">
        <v>629</v>
      </c>
    </row>
    <row r="11498" spans="2:9" x14ac:dyDescent="0.35">
      <c r="B11498" t="s">
        <v>428</v>
      </c>
      <c r="C11498" t="s">
        <v>46</v>
      </c>
      <c r="D11498" t="str">
        <f>Table19[[#This Row],[Class Description]] &amp; " - " &amp;Table19[[#This Row],[Asset Class]]</f>
        <v>Stairway - STRWY</v>
      </c>
      <c r="E11498" t="s">
        <v>10365</v>
      </c>
      <c r="F11498" t="s">
        <v>10366</v>
      </c>
      <c r="G11498" t="str">
        <f>Table19[[#This Row],[Closing Code Description]] &amp; " - " &amp; Table19[[#This Row],[Closing Code]]</f>
        <v>Contamination - CONTAM</v>
      </c>
      <c r="H11498" t="s">
        <v>10360</v>
      </c>
      <c r="I11498" t="s">
        <v>629</v>
      </c>
    </row>
    <row r="11499" spans="2:9" x14ac:dyDescent="0.35">
      <c r="B11499" t="s">
        <v>428</v>
      </c>
      <c r="C11499" t="s">
        <v>46</v>
      </c>
      <c r="D11499" t="str">
        <f>Table19[[#This Row],[Class Description]] &amp; " - " &amp;Table19[[#This Row],[Asset Class]]</f>
        <v>Stairway - STRWY</v>
      </c>
      <c r="E11499" t="s">
        <v>10367</v>
      </c>
      <c r="F11499" t="s">
        <v>10368</v>
      </c>
      <c r="G11499" t="str">
        <f>Table19[[#This Row],[Closing Code Description]] &amp; " - " &amp; Table19[[#This Row],[Closing Code]]</f>
        <v>Defective Asset - DEFASSET</v>
      </c>
      <c r="H11499" t="s">
        <v>10360</v>
      </c>
      <c r="I11499" t="s">
        <v>629</v>
      </c>
    </row>
    <row r="11500" spans="2:9" x14ac:dyDescent="0.35">
      <c r="B11500" t="s">
        <v>428</v>
      </c>
      <c r="C11500" t="s">
        <v>46</v>
      </c>
      <c r="D11500" t="str">
        <f>Table19[[#This Row],[Class Description]] &amp; " - " &amp;Table19[[#This Row],[Asset Class]]</f>
        <v>Stairway - STRWY</v>
      </c>
      <c r="E11500" t="s">
        <v>10369</v>
      </c>
      <c r="F11500" t="s">
        <v>10370</v>
      </c>
      <c r="G11500" t="str">
        <f>Table19[[#This Row],[Closing Code Description]] &amp; " - " &amp; Table19[[#This Row],[Closing Code]]</f>
        <v>Excessive Load - EXLOAD</v>
      </c>
      <c r="H11500" t="s">
        <v>10360</v>
      </c>
      <c r="I11500" t="s">
        <v>629</v>
      </c>
    </row>
    <row r="11501" spans="2:9" x14ac:dyDescent="0.35">
      <c r="B11501" t="s">
        <v>428</v>
      </c>
      <c r="C11501" t="s">
        <v>46</v>
      </c>
      <c r="D11501" t="str">
        <f>Table19[[#This Row],[Class Description]] &amp; " - " &amp;Table19[[#This Row],[Asset Class]]</f>
        <v>Stairway - STRWY</v>
      </c>
      <c r="E11501" t="s">
        <v>10371</v>
      </c>
      <c r="F11501" t="s">
        <v>10372</v>
      </c>
      <c r="G11501" t="str">
        <f>Table19[[#This Row],[Closing Code Description]] &amp; " - " &amp; Table19[[#This Row],[Closing Code]]</f>
        <v>Improper Maintenance - IMPRMNT</v>
      </c>
      <c r="H11501" t="s">
        <v>10360</v>
      </c>
      <c r="I11501" t="s">
        <v>629</v>
      </c>
    </row>
    <row r="11502" spans="2:9" x14ac:dyDescent="0.35">
      <c r="B11502" t="s">
        <v>428</v>
      </c>
      <c r="C11502" t="s">
        <v>46</v>
      </c>
      <c r="D11502" t="str">
        <f>Table19[[#This Row],[Class Description]] &amp; " - " &amp;Table19[[#This Row],[Asset Class]]</f>
        <v>Stairway - STRWY</v>
      </c>
      <c r="E11502" t="s">
        <v>10373</v>
      </c>
      <c r="F11502" t="s">
        <v>10374</v>
      </c>
      <c r="G11502" t="str">
        <f>Table19[[#This Row],[Closing Code Description]] &amp; " - " &amp; Table19[[#This Row],[Closing Code]]</f>
        <v>Insufficient Lubrication - INSLUBR</v>
      </c>
      <c r="H11502" t="s">
        <v>10360</v>
      </c>
      <c r="I11502" t="s">
        <v>629</v>
      </c>
    </row>
    <row r="11503" spans="2:9" x14ac:dyDescent="0.35">
      <c r="B11503" t="s">
        <v>428</v>
      </c>
      <c r="C11503" t="s">
        <v>46</v>
      </c>
      <c r="D11503" t="str">
        <f>Table19[[#This Row],[Class Description]] &amp; " - " &amp;Table19[[#This Row],[Asset Class]]</f>
        <v>Stairway - STRWY</v>
      </c>
      <c r="E11503" t="s">
        <v>10375</v>
      </c>
      <c r="F11503" t="s">
        <v>10376</v>
      </c>
      <c r="G11503" t="str">
        <f>Table19[[#This Row],[Closing Code Description]] &amp; " - " &amp; Table19[[#This Row],[Closing Code]]</f>
        <v>Lack of/ Inadequate Training - LACKTRN</v>
      </c>
      <c r="H11503" t="s">
        <v>10360</v>
      </c>
      <c r="I11503" t="s">
        <v>629</v>
      </c>
    </row>
    <row r="11504" spans="2:9" x14ac:dyDescent="0.35">
      <c r="B11504" t="s">
        <v>428</v>
      </c>
      <c r="C11504" t="s">
        <v>46</v>
      </c>
      <c r="D11504" t="str">
        <f>Table19[[#This Row],[Class Description]] &amp; " - " &amp;Table19[[#This Row],[Asset Class]]</f>
        <v>Stairway - STRWY</v>
      </c>
      <c r="E11504" t="s">
        <v>10377</v>
      </c>
      <c r="F11504" t="s">
        <v>10378</v>
      </c>
      <c r="G11504" t="str">
        <f>Table19[[#This Row],[Closing Code Description]] &amp; " - " &amp; Table19[[#This Row],[Closing Code]]</f>
        <v>Loose/ Missing Component - MISSCMP</v>
      </c>
      <c r="H11504" t="s">
        <v>10360</v>
      </c>
      <c r="I11504" t="s">
        <v>629</v>
      </c>
    </row>
    <row r="11505" spans="2:9" x14ac:dyDescent="0.35">
      <c r="B11505" t="s">
        <v>428</v>
      </c>
      <c r="C11505" t="s">
        <v>46</v>
      </c>
      <c r="D11505" t="str">
        <f>Table19[[#This Row],[Class Description]] &amp; " - " &amp;Table19[[#This Row],[Asset Class]]</f>
        <v>Stairway - STRWY</v>
      </c>
      <c r="E11505" t="s">
        <v>10379</v>
      </c>
      <c r="F11505" t="s">
        <v>10380</v>
      </c>
      <c r="G11505" t="str">
        <f>Table19[[#This Row],[Closing Code Description]] &amp; " - " &amp; Table19[[#This Row],[Closing Code]]</f>
        <v>Normal Wear - NRMWEAR</v>
      </c>
      <c r="H11505" t="s">
        <v>10360</v>
      </c>
      <c r="I11505" t="s">
        <v>629</v>
      </c>
    </row>
    <row r="11506" spans="2:9" x14ac:dyDescent="0.35">
      <c r="B11506" t="s">
        <v>428</v>
      </c>
      <c r="C11506" t="s">
        <v>46</v>
      </c>
      <c r="D11506" t="str">
        <f>Table19[[#This Row],[Class Description]] &amp; " - " &amp;Table19[[#This Row],[Asset Class]]</f>
        <v>Stairway - STRWY</v>
      </c>
      <c r="E11506" t="s">
        <v>1456</v>
      </c>
      <c r="F11506" t="s">
        <v>10381</v>
      </c>
      <c r="G11506" t="str">
        <f>Table19[[#This Row],[Closing Code Description]] &amp; " - " &amp; Table19[[#This Row],[Closing Code]]</f>
        <v>Other (specify) - OTHER</v>
      </c>
      <c r="H11506" t="s">
        <v>10360</v>
      </c>
      <c r="I11506" t="s">
        <v>629</v>
      </c>
    </row>
    <row r="11507" spans="2:9" x14ac:dyDescent="0.35">
      <c r="B11507" t="s">
        <v>428</v>
      </c>
      <c r="C11507" t="s">
        <v>46</v>
      </c>
      <c r="D11507" t="str">
        <f>Table19[[#This Row],[Class Description]] &amp; " - " &amp;Table19[[#This Row],[Asset Class]]</f>
        <v>Stairway - STRWY</v>
      </c>
      <c r="E11507" t="s">
        <v>10382</v>
      </c>
      <c r="F11507" t="s">
        <v>10383</v>
      </c>
      <c r="G11507" t="str">
        <f>Table19[[#This Row],[Closing Code Description]] &amp; " - " &amp; Table19[[#This Row],[Closing Code]]</f>
        <v>Poor Installation - PRINSTAL</v>
      </c>
      <c r="H11507" t="s">
        <v>10360</v>
      </c>
      <c r="I11507" t="s">
        <v>629</v>
      </c>
    </row>
    <row r="11508" spans="2:9" x14ac:dyDescent="0.35">
      <c r="B11508" t="s">
        <v>428</v>
      </c>
      <c r="C11508" t="s">
        <v>46</v>
      </c>
      <c r="D11508" t="str">
        <f>Table19[[#This Row],[Class Description]] &amp; " - " &amp;Table19[[#This Row],[Asset Class]]</f>
        <v>Stairway - STRWY</v>
      </c>
      <c r="E11508" t="s">
        <v>10384</v>
      </c>
      <c r="F11508" t="s">
        <v>10385</v>
      </c>
      <c r="G11508" t="str">
        <f>Table19[[#This Row],[Closing Code Description]] &amp; " - " &amp; Table19[[#This Row],[Closing Code]]</f>
        <v>Procedure Issue - PROCISSU</v>
      </c>
      <c r="H11508" t="s">
        <v>10360</v>
      </c>
      <c r="I11508" t="s">
        <v>629</v>
      </c>
    </row>
    <row r="11509" spans="2:9" x14ac:dyDescent="0.35">
      <c r="B11509" t="s">
        <v>428</v>
      </c>
      <c r="C11509" t="s">
        <v>46</v>
      </c>
      <c r="D11509" t="str">
        <f>Table19[[#This Row],[Class Description]] &amp; " - " &amp;Table19[[#This Row],[Asset Class]]</f>
        <v>Stairway - STRWY</v>
      </c>
      <c r="E11509" t="s">
        <v>10386</v>
      </c>
      <c r="F11509" t="s">
        <v>10387</v>
      </c>
      <c r="G11509" t="str">
        <f>Table19[[#This Row],[Closing Code Description]] &amp; " - " &amp; Table19[[#This Row],[Closing Code]]</f>
        <v>Utility Failure - UTLFAIL</v>
      </c>
      <c r="H11509" t="s">
        <v>10360</v>
      </c>
      <c r="I11509" t="s">
        <v>629</v>
      </c>
    </row>
    <row r="11510" spans="2:9" x14ac:dyDescent="0.35">
      <c r="B11510" t="s">
        <v>428</v>
      </c>
      <c r="C11510" t="s">
        <v>46</v>
      </c>
      <c r="D11510" t="str">
        <f>Table19[[#This Row],[Class Description]] &amp; " - " &amp;Table19[[#This Row],[Asset Class]]</f>
        <v>Stairway - STRWY</v>
      </c>
      <c r="E11510" t="s">
        <v>10388</v>
      </c>
      <c r="F11510" t="s">
        <v>10389</v>
      </c>
      <c r="G11510" t="str">
        <f>Table19[[#This Row],[Closing Code Description]] &amp; " - " &amp; Table19[[#This Row],[Closing Code]]</f>
        <v>Vandalism - VNDLSM</v>
      </c>
      <c r="H11510" t="s">
        <v>10360</v>
      </c>
      <c r="I11510" t="s">
        <v>629</v>
      </c>
    </row>
    <row r="11511" spans="2:9" x14ac:dyDescent="0.35">
      <c r="B11511" t="s">
        <v>428</v>
      </c>
      <c r="C11511" t="s">
        <v>46</v>
      </c>
      <c r="D11511" t="str">
        <f>Table19[[#This Row],[Class Description]] &amp; " - " &amp;Table19[[#This Row],[Asset Class]]</f>
        <v>Stairway - STRWY</v>
      </c>
      <c r="E11511" t="s">
        <v>10390</v>
      </c>
      <c r="F11511" t="s">
        <v>10391</v>
      </c>
      <c r="G11511" t="str">
        <f>Table19[[#This Row],[Closing Code Description]] &amp; " - " &amp; Table19[[#This Row],[Closing Code]]</f>
        <v>Defective/ Worn Component - WORNCMPT</v>
      </c>
      <c r="H11511" t="s">
        <v>10360</v>
      </c>
      <c r="I11511" t="s">
        <v>629</v>
      </c>
    </row>
    <row r="11512" spans="2:9" x14ac:dyDescent="0.35">
      <c r="B11512" t="s">
        <v>428</v>
      </c>
      <c r="C11512" t="s">
        <v>46</v>
      </c>
      <c r="D11512" t="str">
        <f>Table19[[#This Row],[Class Description]] &amp; " - " &amp;Table19[[#This Row],[Asset Class]]</f>
        <v>Stairway - STRWY</v>
      </c>
      <c r="E11512" t="s">
        <v>10392</v>
      </c>
      <c r="F11512" t="s">
        <v>10393</v>
      </c>
      <c r="G11512" t="str">
        <f>Table19[[#This Row],[Closing Code Description]] &amp; " - " &amp; Table19[[#This Row],[Closing Code]]</f>
        <v>Adjusted - ADJUSTD</v>
      </c>
      <c r="H11512" t="s">
        <v>10394</v>
      </c>
      <c r="I11512" t="s">
        <v>629</v>
      </c>
    </row>
    <row r="11513" spans="2:9" x14ac:dyDescent="0.35">
      <c r="B11513" t="s">
        <v>428</v>
      </c>
      <c r="C11513" t="s">
        <v>46</v>
      </c>
      <c r="D11513" t="str">
        <f>Table19[[#This Row],[Class Description]] &amp; " - " &amp;Table19[[#This Row],[Asset Class]]</f>
        <v>Stairway - STRWY</v>
      </c>
      <c r="E11513" t="s">
        <v>10395</v>
      </c>
      <c r="F11513" t="s">
        <v>10396</v>
      </c>
      <c r="G11513" t="str">
        <f>Table19[[#This Row],[Closing Code Description]] &amp; " - " &amp; Table19[[#This Row],[Closing Code]]</f>
        <v>Decommission - DECOMM</v>
      </c>
      <c r="H11513" t="s">
        <v>10394</v>
      </c>
      <c r="I11513" t="s">
        <v>629</v>
      </c>
    </row>
    <row r="11514" spans="2:9" x14ac:dyDescent="0.35">
      <c r="B11514" t="s">
        <v>428</v>
      </c>
      <c r="C11514" t="s">
        <v>46</v>
      </c>
      <c r="D11514" t="str">
        <f>Table19[[#This Row],[Class Description]] &amp; " - " &amp;Table19[[#This Row],[Asset Class]]</f>
        <v>Stairway - STRWY</v>
      </c>
      <c r="E11514" t="s">
        <v>10397</v>
      </c>
      <c r="F11514" t="s">
        <v>10398</v>
      </c>
      <c r="G11514" t="str">
        <f>Table19[[#This Row],[Closing Code Description]] &amp; " - " &amp; Table19[[#This Row],[Closing Code]]</f>
        <v>Decontaminate - DECONTME</v>
      </c>
      <c r="H11514" t="s">
        <v>10394</v>
      </c>
      <c r="I11514" t="s">
        <v>629</v>
      </c>
    </row>
    <row r="11515" spans="2:9" x14ac:dyDescent="0.35">
      <c r="B11515" t="s">
        <v>428</v>
      </c>
      <c r="C11515" t="s">
        <v>46</v>
      </c>
      <c r="D11515" t="str">
        <f>Table19[[#This Row],[Class Description]] &amp; " - " &amp;Table19[[#This Row],[Asset Class]]</f>
        <v>Stairway - STRWY</v>
      </c>
      <c r="E11515" t="s">
        <v>10399</v>
      </c>
      <c r="F11515" t="s">
        <v>10400</v>
      </c>
      <c r="G11515" t="str">
        <f>Table19[[#This Row],[Closing Code Description]] &amp; " - " &amp; Table19[[#This Row],[Closing Code]]</f>
        <v>Do Nothing - DONOTHIN</v>
      </c>
      <c r="H11515" t="s">
        <v>10394</v>
      </c>
      <c r="I11515" t="s">
        <v>629</v>
      </c>
    </row>
    <row r="11516" spans="2:9" x14ac:dyDescent="0.35">
      <c r="B11516" t="s">
        <v>428</v>
      </c>
      <c r="C11516" t="s">
        <v>46</v>
      </c>
      <c r="D11516" t="str">
        <f>Table19[[#This Row],[Class Description]] &amp; " - " &amp;Table19[[#This Row],[Asset Class]]</f>
        <v>Stairway - STRWY</v>
      </c>
      <c r="E11516" t="s">
        <v>10401</v>
      </c>
      <c r="F11516" t="s">
        <v>10402</v>
      </c>
      <c r="G11516" t="str">
        <f>Table19[[#This Row],[Closing Code Description]] &amp; " - " &amp; Table19[[#This Row],[Closing Code]]</f>
        <v>Lubricate - LUBRCTE</v>
      </c>
      <c r="H11516" t="s">
        <v>10394</v>
      </c>
      <c r="I11516" t="s">
        <v>629</v>
      </c>
    </row>
    <row r="11517" spans="2:9" x14ac:dyDescent="0.35">
      <c r="B11517" t="s">
        <v>428</v>
      </c>
      <c r="C11517" t="s">
        <v>46</v>
      </c>
      <c r="D11517" t="str">
        <f>Table19[[#This Row],[Class Description]] &amp; " - " &amp;Table19[[#This Row],[Asset Class]]</f>
        <v>Stairway - STRWY</v>
      </c>
      <c r="E11517" t="s">
        <v>1456</v>
      </c>
      <c r="F11517" t="s">
        <v>10381</v>
      </c>
      <c r="G11517" t="str">
        <f>Table19[[#This Row],[Closing Code Description]] &amp; " - " &amp; Table19[[#This Row],[Closing Code]]</f>
        <v>Other (specify) - OTHER</v>
      </c>
      <c r="H11517" t="s">
        <v>10394</v>
      </c>
      <c r="I11517" t="s">
        <v>629</v>
      </c>
    </row>
    <row r="11518" spans="2:9" x14ac:dyDescent="0.35">
      <c r="B11518" t="s">
        <v>428</v>
      </c>
      <c r="C11518" t="s">
        <v>46</v>
      </c>
      <c r="D11518" t="str">
        <f>Table19[[#This Row],[Class Description]] &amp; " - " &amp;Table19[[#This Row],[Asset Class]]</f>
        <v>Stairway - STRWY</v>
      </c>
      <c r="E11518" t="s">
        <v>10403</v>
      </c>
      <c r="F11518" t="s">
        <v>10404</v>
      </c>
      <c r="G11518" t="str">
        <f>Table19[[#This Row],[Closing Code Description]] &amp; " - " &amp; Table19[[#This Row],[Closing Code]]</f>
        <v>Recalibrate - RECALBRT</v>
      </c>
      <c r="H11518" t="s">
        <v>10394</v>
      </c>
      <c r="I11518" t="s">
        <v>629</v>
      </c>
    </row>
    <row r="11519" spans="2:9" x14ac:dyDescent="0.35">
      <c r="B11519" t="s">
        <v>428</v>
      </c>
      <c r="C11519" t="s">
        <v>46</v>
      </c>
      <c r="D11519" t="str">
        <f>Table19[[#This Row],[Class Description]] &amp; " - " &amp;Table19[[#This Row],[Asset Class]]</f>
        <v>Stairway - STRWY</v>
      </c>
      <c r="E11519" t="s">
        <v>10405</v>
      </c>
      <c r="F11519" t="s">
        <v>10406</v>
      </c>
      <c r="G11519" t="str">
        <f>Table19[[#This Row],[Closing Code Description]] &amp; " - " &amp; Table19[[#This Row],[Closing Code]]</f>
        <v>Remove Obstruction - REMVOBT</v>
      </c>
      <c r="H11519" t="s">
        <v>10394</v>
      </c>
      <c r="I11519" t="s">
        <v>629</v>
      </c>
    </row>
    <row r="11520" spans="2:9" x14ac:dyDescent="0.35">
      <c r="B11520" t="s">
        <v>428</v>
      </c>
      <c r="C11520" t="s">
        <v>46</v>
      </c>
      <c r="D11520" t="str">
        <f>Table19[[#This Row],[Class Description]] &amp; " - " &amp;Table19[[#This Row],[Asset Class]]</f>
        <v>Stairway - STRWY</v>
      </c>
      <c r="E11520" t="s">
        <v>10407</v>
      </c>
      <c r="F11520" t="s">
        <v>10408</v>
      </c>
      <c r="G11520" t="str">
        <f>Table19[[#This Row],[Closing Code Description]] &amp; " - " &amp; Table19[[#This Row],[Closing Code]]</f>
        <v>Repair Component - REPCMPT</v>
      </c>
      <c r="H11520" t="s">
        <v>10394</v>
      </c>
      <c r="I11520" t="s">
        <v>629</v>
      </c>
    </row>
    <row r="11521" spans="2:9" x14ac:dyDescent="0.35">
      <c r="B11521" t="s">
        <v>428</v>
      </c>
      <c r="C11521" t="s">
        <v>46</v>
      </c>
      <c r="D11521" t="str">
        <f>Table19[[#This Row],[Class Description]] &amp; " - " &amp;Table19[[#This Row],[Asset Class]]</f>
        <v>Stairway - STRWY</v>
      </c>
      <c r="E11521" t="s">
        <v>10409</v>
      </c>
      <c r="F11521" t="s">
        <v>10410</v>
      </c>
      <c r="G11521" t="str">
        <f>Table19[[#This Row],[Closing Code Description]] &amp; " - " &amp; Table19[[#This Row],[Closing Code]]</f>
        <v>Replace Asset - REPLASS</v>
      </c>
      <c r="H11521" t="s">
        <v>10394</v>
      </c>
      <c r="I11521" t="s">
        <v>629</v>
      </c>
    </row>
    <row r="11522" spans="2:9" x14ac:dyDescent="0.35">
      <c r="B11522" t="s">
        <v>428</v>
      </c>
      <c r="C11522" t="s">
        <v>46</v>
      </c>
      <c r="D11522" t="str">
        <f>Table19[[#This Row],[Class Description]] &amp; " - " &amp;Table19[[#This Row],[Asset Class]]</f>
        <v>Stairway - STRWY</v>
      </c>
      <c r="E11522" t="s">
        <v>10411</v>
      </c>
      <c r="F11522" t="s">
        <v>10412</v>
      </c>
      <c r="G11522" t="str">
        <f>Table19[[#This Row],[Closing Code Description]] &amp; " - " &amp; Table19[[#This Row],[Closing Code]]</f>
        <v>Replace Component - REPLCMPT</v>
      </c>
      <c r="H11522" t="s">
        <v>10394</v>
      </c>
      <c r="I11522" t="s">
        <v>629</v>
      </c>
    </row>
    <row r="11523" spans="2:9" x14ac:dyDescent="0.35">
      <c r="B11523" t="s">
        <v>428</v>
      </c>
      <c r="C11523" t="s">
        <v>46</v>
      </c>
      <c r="D11523" t="str">
        <f>Table19[[#This Row],[Class Description]] &amp; " - " &amp;Table19[[#This Row],[Asset Class]]</f>
        <v>Stairway - STRWY</v>
      </c>
      <c r="E11523" t="s">
        <v>10413</v>
      </c>
      <c r="F11523" t="s">
        <v>10414</v>
      </c>
      <c r="G11523" t="str">
        <f>Table19[[#This Row],[Closing Code Description]] &amp; " - " &amp; Table19[[#This Row],[Closing Code]]</f>
        <v>Repair Asset - REPRASS</v>
      </c>
      <c r="H11523" t="s">
        <v>10394</v>
      </c>
      <c r="I11523" t="s">
        <v>629</v>
      </c>
    </row>
    <row r="11524" spans="2:9" x14ac:dyDescent="0.35">
      <c r="B11524" t="s">
        <v>428</v>
      </c>
      <c r="C11524" t="s">
        <v>46</v>
      </c>
      <c r="D11524" t="str">
        <f>Table19[[#This Row],[Class Description]] &amp; " - " &amp;Table19[[#This Row],[Asset Class]]</f>
        <v>Stairway - STRWY</v>
      </c>
      <c r="E11524" t="s">
        <v>10415</v>
      </c>
      <c r="F11524" t="s">
        <v>10416</v>
      </c>
      <c r="G11524" t="str">
        <f>Table19[[#This Row],[Closing Code Description]] &amp; " - " &amp; Table19[[#This Row],[Closing Code]]</f>
        <v>Upgrade - UPGRADES</v>
      </c>
      <c r="H11524" t="s">
        <v>10394</v>
      </c>
      <c r="I11524" t="s">
        <v>629</v>
      </c>
    </row>
    <row r="11525" spans="2:9" x14ac:dyDescent="0.35">
      <c r="B11525" t="s">
        <v>654</v>
      </c>
      <c r="C11525" t="s">
        <v>653</v>
      </c>
      <c r="D11525" t="str">
        <f>Table19[[#This Row],[Class Description]] &amp; " - " &amp;Table19[[#This Row],[Asset Class]]</f>
        <v>Subsurface Stormwater Control System - SUBSRFCS</v>
      </c>
      <c r="E11525" t="s">
        <v>10332</v>
      </c>
      <c r="F11525" t="s">
        <v>10333</v>
      </c>
      <c r="G11525" t="str">
        <f>Table19[[#This Row],[Closing Code Description]] &amp; " - " &amp; Table19[[#This Row],[Closing Code]]</f>
        <v>Abnormal Temprature - ABNTEMP</v>
      </c>
      <c r="H11525" t="s">
        <v>10334</v>
      </c>
      <c r="I11525" t="s">
        <v>629</v>
      </c>
    </row>
    <row r="11526" spans="2:9" x14ac:dyDescent="0.35">
      <c r="B11526" t="s">
        <v>654</v>
      </c>
      <c r="C11526" t="s">
        <v>653</v>
      </c>
      <c r="D11526" t="str">
        <f>Table19[[#This Row],[Class Description]] &amp; " - " &amp;Table19[[#This Row],[Asset Class]]</f>
        <v>Subsurface Stormwater Control System - SUBSRFCS</v>
      </c>
      <c r="E11526" t="s">
        <v>10335</v>
      </c>
      <c r="F11526" t="s">
        <v>10336</v>
      </c>
      <c r="G11526" t="str">
        <f>Table19[[#This Row],[Closing Code Description]] &amp; " - " &amp; Table19[[#This Row],[Closing Code]]</f>
        <v>Corrosion - CORROS</v>
      </c>
      <c r="H11526" t="s">
        <v>10334</v>
      </c>
      <c r="I11526" t="s">
        <v>629</v>
      </c>
    </row>
    <row r="11527" spans="2:9" x14ac:dyDescent="0.35">
      <c r="B11527" t="s">
        <v>654</v>
      </c>
      <c r="C11527" t="s">
        <v>653</v>
      </c>
      <c r="D11527" t="str">
        <f>Table19[[#This Row],[Class Description]] &amp; " - " &amp;Table19[[#This Row],[Asset Class]]</f>
        <v>Subsurface Stormwater Control System - SUBSRFCS</v>
      </c>
      <c r="E11527" t="s">
        <v>10421</v>
      </c>
      <c r="F11527" t="s">
        <v>10422</v>
      </c>
      <c r="G11527" t="str">
        <f>Table19[[#This Row],[Closing Code Description]] &amp; " - " &amp; Table19[[#This Row],[Closing Code]]</f>
        <v>Electrical Trip Out - ELECTRIP</v>
      </c>
      <c r="H11527" t="s">
        <v>10334</v>
      </c>
      <c r="I11527" t="s">
        <v>629</v>
      </c>
    </row>
    <row r="11528" spans="2:9" x14ac:dyDescent="0.35">
      <c r="B11528" t="s">
        <v>654</v>
      </c>
      <c r="C11528" t="s">
        <v>653</v>
      </c>
      <c r="D11528" t="str">
        <f>Table19[[#This Row],[Class Description]] &amp; " - " &amp;Table19[[#This Row],[Asset Class]]</f>
        <v>Subsurface Stormwater Control System - SUBSRFCS</v>
      </c>
      <c r="E11528" t="s">
        <v>10337</v>
      </c>
      <c r="F11528" t="s">
        <v>10338</v>
      </c>
      <c r="G11528" t="str">
        <f>Table19[[#This Row],[Closing Code Description]] &amp; " - " &amp; Table19[[#This Row],[Closing Code]]</f>
        <v>Excessive Noise - EXNOISE</v>
      </c>
      <c r="H11528" t="s">
        <v>10334</v>
      </c>
      <c r="I11528" t="s">
        <v>629</v>
      </c>
    </row>
    <row r="11529" spans="2:9" x14ac:dyDescent="0.35">
      <c r="B11529" t="s">
        <v>654</v>
      </c>
      <c r="C11529" t="s">
        <v>653</v>
      </c>
      <c r="D11529" t="str">
        <f>Table19[[#This Row],[Class Description]] &amp; " - " &amp;Table19[[#This Row],[Asset Class]]</f>
        <v>Subsurface Stormwater Control System - SUBSRFCS</v>
      </c>
      <c r="E11529" t="s">
        <v>10339</v>
      </c>
      <c r="F11529" t="s">
        <v>10340</v>
      </c>
      <c r="G11529" t="str">
        <f>Table19[[#This Row],[Closing Code Description]] &amp; " - " &amp; Table19[[#This Row],[Closing Code]]</f>
        <v>Excessive Vibration - EXVIBRTN</v>
      </c>
      <c r="H11529" t="s">
        <v>10334</v>
      </c>
      <c r="I11529" t="s">
        <v>629</v>
      </c>
    </row>
    <row r="11530" spans="2:9" x14ac:dyDescent="0.35">
      <c r="B11530" t="s">
        <v>654</v>
      </c>
      <c r="C11530" t="s">
        <v>653</v>
      </c>
      <c r="D11530" t="str">
        <f>Table19[[#This Row],[Class Description]] &amp; " - " &amp;Table19[[#This Row],[Asset Class]]</f>
        <v>Subsurface Stormwater Control System - SUBSRFCS</v>
      </c>
      <c r="E11530" t="s">
        <v>10341</v>
      </c>
      <c r="F11530" t="s">
        <v>10342</v>
      </c>
      <c r="G11530" t="str">
        <f>Table19[[#This Row],[Closing Code Description]] &amp; " - " &amp; Table19[[#This Row],[Closing Code]]</f>
        <v>Jammed Equipment - JAMMEDEQ</v>
      </c>
      <c r="H11530" t="s">
        <v>10334</v>
      </c>
      <c r="I11530" t="s">
        <v>629</v>
      </c>
    </row>
    <row r="11531" spans="2:9" x14ac:dyDescent="0.35">
      <c r="B11531" t="s">
        <v>654</v>
      </c>
      <c r="C11531" t="s">
        <v>653</v>
      </c>
      <c r="D11531" t="str">
        <f>Table19[[#This Row],[Class Description]] &amp; " - " &amp;Table19[[#This Row],[Asset Class]]</f>
        <v>Subsurface Stormwater Control System - SUBSRFCS</v>
      </c>
      <c r="E11531" t="s">
        <v>10343</v>
      </c>
      <c r="F11531" t="s">
        <v>10344</v>
      </c>
      <c r="G11531" t="str">
        <f>Table19[[#This Row],[Closing Code Description]] &amp; " - " &amp; Table19[[#This Row],[Closing Code]]</f>
        <v>Leaking - LEAKING</v>
      </c>
      <c r="H11531" t="s">
        <v>10334</v>
      </c>
      <c r="I11531" t="s">
        <v>629</v>
      </c>
    </row>
    <row r="11532" spans="2:9" x14ac:dyDescent="0.35">
      <c r="B11532" t="s">
        <v>654</v>
      </c>
      <c r="C11532" t="s">
        <v>653</v>
      </c>
      <c r="D11532" t="str">
        <f>Table19[[#This Row],[Class Description]] &amp; " - " &amp;Table19[[#This Row],[Asset Class]]</f>
        <v>Subsurface Stormwater Control System - SUBSRFCS</v>
      </c>
      <c r="E11532" t="s">
        <v>10345</v>
      </c>
      <c r="F11532" t="s">
        <v>10346</v>
      </c>
      <c r="G11532" t="str">
        <f>Table19[[#This Row],[Closing Code Description]] &amp; " - " &amp; Table19[[#This Row],[Closing Code]]</f>
        <v>Low Performance - LOWPERF</v>
      </c>
      <c r="H11532" t="s">
        <v>10334</v>
      </c>
      <c r="I11532" t="s">
        <v>629</v>
      </c>
    </row>
    <row r="11533" spans="2:9" x14ac:dyDescent="0.35">
      <c r="B11533" t="s">
        <v>654</v>
      </c>
      <c r="C11533" t="s">
        <v>653</v>
      </c>
      <c r="D11533" t="str">
        <f>Table19[[#This Row],[Class Description]] &amp; " - " &amp;Table19[[#This Row],[Asset Class]]</f>
        <v>Subsurface Stormwater Control System - SUBSRFCS</v>
      </c>
      <c r="E11533" t="s">
        <v>10347</v>
      </c>
      <c r="F11533" t="s">
        <v>10348</v>
      </c>
      <c r="G11533" t="str">
        <f>Table19[[#This Row],[Closing Code Description]] &amp; " - " &amp; Table19[[#This Row],[Closing Code]]</f>
        <v>Non-Operational - NONOPER</v>
      </c>
      <c r="H11533" t="s">
        <v>10334</v>
      </c>
      <c r="I11533" t="s">
        <v>629</v>
      </c>
    </row>
    <row r="11534" spans="2:9" x14ac:dyDescent="0.35">
      <c r="B11534" t="s">
        <v>654</v>
      </c>
      <c r="C11534" t="s">
        <v>653</v>
      </c>
      <c r="D11534" t="str">
        <f>Table19[[#This Row],[Class Description]] &amp; " - " &amp;Table19[[#This Row],[Asset Class]]</f>
        <v>Subsurface Stormwater Control System - SUBSRFCS</v>
      </c>
      <c r="E11534" t="s">
        <v>10349</v>
      </c>
      <c r="F11534" t="s">
        <v>10350</v>
      </c>
      <c r="G11534" t="str">
        <f>Table19[[#This Row],[Closing Code Description]] &amp; " - " &amp; Table19[[#This Row],[Closing Code]]</f>
        <v>Physical Damage - PHYDMGE</v>
      </c>
      <c r="H11534" t="s">
        <v>10334</v>
      </c>
      <c r="I11534" t="s">
        <v>629</v>
      </c>
    </row>
    <row r="11535" spans="2:9" x14ac:dyDescent="0.35">
      <c r="B11535" t="s">
        <v>654</v>
      </c>
      <c r="C11535" t="s">
        <v>653</v>
      </c>
      <c r="D11535" t="str">
        <f>Table19[[#This Row],[Class Description]] &amp; " - " &amp;Table19[[#This Row],[Asset Class]]</f>
        <v>Subsurface Stormwater Control System - SUBSRFCS</v>
      </c>
      <c r="E11535" t="s">
        <v>10351</v>
      </c>
      <c r="F11535" t="s">
        <v>10352</v>
      </c>
      <c r="G11535" t="str">
        <f>Table19[[#This Row],[Closing Code Description]] &amp; " - " &amp; Table19[[#This Row],[Closing Code]]</f>
        <v>Unusual Smell - UNSMELL</v>
      </c>
      <c r="H11535" t="s">
        <v>10334</v>
      </c>
      <c r="I11535" t="s">
        <v>629</v>
      </c>
    </row>
    <row r="11536" spans="2:9" x14ac:dyDescent="0.35">
      <c r="B11536" t="s">
        <v>654</v>
      </c>
      <c r="C11536" t="s">
        <v>653</v>
      </c>
      <c r="D11536" t="str">
        <f>Table19[[#This Row],[Class Description]] &amp; " - " &amp;Table19[[#This Row],[Asset Class]]</f>
        <v>Subsurface Stormwater Control System - SUBSRFCS</v>
      </c>
      <c r="E11536" t="s">
        <v>10353</v>
      </c>
      <c r="F11536" t="s">
        <v>10354</v>
      </c>
      <c r="G11536" t="str">
        <f>Table19[[#This Row],[Closing Code Description]] &amp; " - " &amp; Table19[[#This Row],[Closing Code]]</f>
        <v>Unusual Smoke - UNSMOKE</v>
      </c>
      <c r="H11536" t="s">
        <v>10334</v>
      </c>
      <c r="I11536" t="s">
        <v>629</v>
      </c>
    </row>
    <row r="11537" spans="2:9" x14ac:dyDescent="0.35">
      <c r="B11537" t="s">
        <v>654</v>
      </c>
      <c r="C11537" t="s">
        <v>278</v>
      </c>
      <c r="D11537" t="str">
        <f>Table19[[#This Row],[Class Description]] &amp; " - " &amp;Table19[[#This Row],[Asset Class]]</f>
        <v>Surface Stormwater Control - SUBSRFCS</v>
      </c>
      <c r="E11537" t="s">
        <v>10332</v>
      </c>
      <c r="F11537" t="s">
        <v>10333</v>
      </c>
      <c r="G11537" t="str">
        <f>Table19[[#This Row],[Closing Code Description]] &amp; " - " &amp; Table19[[#This Row],[Closing Code]]</f>
        <v>Abnormal Temprature - ABNTEMP</v>
      </c>
      <c r="H11537" t="s">
        <v>10334</v>
      </c>
      <c r="I11537" t="s">
        <v>629</v>
      </c>
    </row>
    <row r="11538" spans="2:9" x14ac:dyDescent="0.35">
      <c r="B11538" t="s">
        <v>654</v>
      </c>
      <c r="C11538" t="s">
        <v>278</v>
      </c>
      <c r="D11538" t="str">
        <f>Table19[[#This Row],[Class Description]] &amp; " - " &amp;Table19[[#This Row],[Asset Class]]</f>
        <v>Surface Stormwater Control - SUBSRFCS</v>
      </c>
      <c r="E11538" t="s">
        <v>10335</v>
      </c>
      <c r="F11538" t="s">
        <v>10336</v>
      </c>
      <c r="G11538" t="str">
        <f>Table19[[#This Row],[Closing Code Description]] &amp; " - " &amp; Table19[[#This Row],[Closing Code]]</f>
        <v>Corrosion - CORROS</v>
      </c>
      <c r="H11538" t="s">
        <v>10334</v>
      </c>
      <c r="I11538" t="s">
        <v>629</v>
      </c>
    </row>
    <row r="11539" spans="2:9" x14ac:dyDescent="0.35">
      <c r="B11539" t="s">
        <v>654</v>
      </c>
      <c r="C11539" t="s">
        <v>278</v>
      </c>
      <c r="D11539" t="str">
        <f>Table19[[#This Row],[Class Description]] &amp; " - " &amp;Table19[[#This Row],[Asset Class]]</f>
        <v>Surface Stormwater Control - SUBSRFCS</v>
      </c>
      <c r="E11539" t="s">
        <v>10421</v>
      </c>
      <c r="F11539" t="s">
        <v>10422</v>
      </c>
      <c r="G11539" t="str">
        <f>Table19[[#This Row],[Closing Code Description]] &amp; " - " &amp; Table19[[#This Row],[Closing Code]]</f>
        <v>Electrical Trip Out - ELECTRIP</v>
      </c>
      <c r="H11539" t="s">
        <v>10334</v>
      </c>
      <c r="I11539" t="s">
        <v>629</v>
      </c>
    </row>
    <row r="11540" spans="2:9" x14ac:dyDescent="0.35">
      <c r="B11540" t="s">
        <v>654</v>
      </c>
      <c r="C11540" t="s">
        <v>278</v>
      </c>
      <c r="D11540" t="str">
        <f>Table19[[#This Row],[Class Description]] &amp; " - " &amp;Table19[[#This Row],[Asset Class]]</f>
        <v>Surface Stormwater Control - SUBSRFCS</v>
      </c>
      <c r="E11540" t="s">
        <v>10337</v>
      </c>
      <c r="F11540" t="s">
        <v>10338</v>
      </c>
      <c r="G11540" t="str">
        <f>Table19[[#This Row],[Closing Code Description]] &amp; " - " &amp; Table19[[#This Row],[Closing Code]]</f>
        <v>Excessive Noise - EXNOISE</v>
      </c>
      <c r="H11540" t="s">
        <v>10334</v>
      </c>
      <c r="I11540" t="s">
        <v>629</v>
      </c>
    </row>
    <row r="11541" spans="2:9" x14ac:dyDescent="0.35">
      <c r="B11541" t="s">
        <v>654</v>
      </c>
      <c r="C11541" t="s">
        <v>278</v>
      </c>
      <c r="D11541" t="str">
        <f>Table19[[#This Row],[Class Description]] &amp; " - " &amp;Table19[[#This Row],[Asset Class]]</f>
        <v>Surface Stormwater Control - SUBSRFCS</v>
      </c>
      <c r="E11541" t="s">
        <v>10339</v>
      </c>
      <c r="F11541" t="s">
        <v>10340</v>
      </c>
      <c r="G11541" t="str">
        <f>Table19[[#This Row],[Closing Code Description]] &amp; " - " &amp; Table19[[#This Row],[Closing Code]]</f>
        <v>Excessive Vibration - EXVIBRTN</v>
      </c>
      <c r="H11541" t="s">
        <v>10334</v>
      </c>
      <c r="I11541" t="s">
        <v>629</v>
      </c>
    </row>
    <row r="11542" spans="2:9" x14ac:dyDescent="0.35">
      <c r="B11542" t="s">
        <v>654</v>
      </c>
      <c r="C11542" t="s">
        <v>278</v>
      </c>
      <c r="D11542" t="str">
        <f>Table19[[#This Row],[Class Description]] &amp; " - " &amp;Table19[[#This Row],[Asset Class]]</f>
        <v>Surface Stormwater Control - SUBSRFCS</v>
      </c>
      <c r="E11542" t="s">
        <v>10341</v>
      </c>
      <c r="F11542" t="s">
        <v>10342</v>
      </c>
      <c r="G11542" t="str">
        <f>Table19[[#This Row],[Closing Code Description]] &amp; " - " &amp; Table19[[#This Row],[Closing Code]]</f>
        <v>Jammed Equipment - JAMMEDEQ</v>
      </c>
      <c r="H11542" t="s">
        <v>10334</v>
      </c>
      <c r="I11542" t="s">
        <v>629</v>
      </c>
    </row>
    <row r="11543" spans="2:9" x14ac:dyDescent="0.35">
      <c r="B11543" t="s">
        <v>654</v>
      </c>
      <c r="C11543" t="s">
        <v>278</v>
      </c>
      <c r="D11543" t="str">
        <f>Table19[[#This Row],[Class Description]] &amp; " - " &amp;Table19[[#This Row],[Asset Class]]</f>
        <v>Surface Stormwater Control - SUBSRFCS</v>
      </c>
      <c r="E11543" t="s">
        <v>10343</v>
      </c>
      <c r="F11543" t="s">
        <v>10344</v>
      </c>
      <c r="G11543" t="str">
        <f>Table19[[#This Row],[Closing Code Description]] &amp; " - " &amp; Table19[[#This Row],[Closing Code]]</f>
        <v>Leaking - LEAKING</v>
      </c>
      <c r="H11543" t="s">
        <v>10334</v>
      </c>
      <c r="I11543" t="s">
        <v>629</v>
      </c>
    </row>
    <row r="11544" spans="2:9" x14ac:dyDescent="0.35">
      <c r="B11544" t="s">
        <v>654</v>
      </c>
      <c r="C11544" t="s">
        <v>278</v>
      </c>
      <c r="D11544" t="str">
        <f>Table19[[#This Row],[Class Description]] &amp; " - " &amp;Table19[[#This Row],[Asset Class]]</f>
        <v>Surface Stormwater Control - SUBSRFCS</v>
      </c>
      <c r="E11544" t="s">
        <v>10345</v>
      </c>
      <c r="F11544" t="s">
        <v>10346</v>
      </c>
      <c r="G11544" t="str">
        <f>Table19[[#This Row],[Closing Code Description]] &amp; " - " &amp; Table19[[#This Row],[Closing Code]]</f>
        <v>Low Performance - LOWPERF</v>
      </c>
      <c r="H11544" t="s">
        <v>10334</v>
      </c>
      <c r="I11544" t="s">
        <v>629</v>
      </c>
    </row>
    <row r="11545" spans="2:9" x14ac:dyDescent="0.35">
      <c r="B11545" t="s">
        <v>654</v>
      </c>
      <c r="C11545" t="s">
        <v>278</v>
      </c>
      <c r="D11545" t="str">
        <f>Table19[[#This Row],[Class Description]] &amp; " - " &amp;Table19[[#This Row],[Asset Class]]</f>
        <v>Surface Stormwater Control - SUBSRFCS</v>
      </c>
      <c r="E11545" t="s">
        <v>10347</v>
      </c>
      <c r="F11545" t="s">
        <v>10348</v>
      </c>
      <c r="G11545" t="str">
        <f>Table19[[#This Row],[Closing Code Description]] &amp; " - " &amp; Table19[[#This Row],[Closing Code]]</f>
        <v>Non-Operational - NONOPER</v>
      </c>
      <c r="H11545" t="s">
        <v>10334</v>
      </c>
      <c r="I11545" t="s">
        <v>629</v>
      </c>
    </row>
    <row r="11546" spans="2:9" x14ac:dyDescent="0.35">
      <c r="B11546" t="s">
        <v>654</v>
      </c>
      <c r="C11546" t="s">
        <v>278</v>
      </c>
      <c r="D11546" t="str">
        <f>Table19[[#This Row],[Class Description]] &amp; " - " &amp;Table19[[#This Row],[Asset Class]]</f>
        <v>Surface Stormwater Control - SUBSRFCS</v>
      </c>
      <c r="E11546" t="s">
        <v>10349</v>
      </c>
      <c r="F11546" t="s">
        <v>10350</v>
      </c>
      <c r="G11546" t="str">
        <f>Table19[[#This Row],[Closing Code Description]] &amp; " - " &amp; Table19[[#This Row],[Closing Code]]</f>
        <v>Physical Damage - PHYDMGE</v>
      </c>
      <c r="H11546" t="s">
        <v>10334</v>
      </c>
      <c r="I11546" t="s">
        <v>629</v>
      </c>
    </row>
    <row r="11547" spans="2:9" x14ac:dyDescent="0.35">
      <c r="B11547" t="s">
        <v>654</v>
      </c>
      <c r="C11547" t="s">
        <v>278</v>
      </c>
      <c r="D11547" t="str">
        <f>Table19[[#This Row],[Class Description]] &amp; " - " &amp;Table19[[#This Row],[Asset Class]]</f>
        <v>Surface Stormwater Control - SUBSRFCS</v>
      </c>
      <c r="E11547" t="s">
        <v>10351</v>
      </c>
      <c r="F11547" t="s">
        <v>10352</v>
      </c>
      <c r="G11547" t="str">
        <f>Table19[[#This Row],[Closing Code Description]] &amp; " - " &amp; Table19[[#This Row],[Closing Code]]</f>
        <v>Unusual Smell - UNSMELL</v>
      </c>
      <c r="H11547" t="s">
        <v>10334</v>
      </c>
      <c r="I11547" t="s">
        <v>629</v>
      </c>
    </row>
    <row r="11548" spans="2:9" x14ac:dyDescent="0.35">
      <c r="B11548" t="s">
        <v>654</v>
      </c>
      <c r="C11548" t="s">
        <v>278</v>
      </c>
      <c r="D11548" t="str">
        <f>Table19[[#This Row],[Class Description]] &amp; " - " &amp;Table19[[#This Row],[Asset Class]]</f>
        <v>Surface Stormwater Control - SUBSRFCS</v>
      </c>
      <c r="E11548" t="s">
        <v>10353</v>
      </c>
      <c r="F11548" t="s">
        <v>10354</v>
      </c>
      <c r="G11548" t="str">
        <f>Table19[[#This Row],[Closing Code Description]] &amp; " - " &amp; Table19[[#This Row],[Closing Code]]</f>
        <v>Unusual Smoke - UNSMOKE</v>
      </c>
      <c r="H11548" t="s">
        <v>10334</v>
      </c>
      <c r="I11548" t="s">
        <v>629</v>
      </c>
    </row>
    <row r="11549" spans="2:9" x14ac:dyDescent="0.35">
      <c r="B11549" t="s">
        <v>654</v>
      </c>
      <c r="C11549" t="s">
        <v>653</v>
      </c>
      <c r="D11549" t="str">
        <f>Table19[[#This Row],[Class Description]] &amp; " - " &amp;Table19[[#This Row],[Asset Class]]</f>
        <v>Subsurface Stormwater Control System - SUBSRFCS</v>
      </c>
      <c r="E11549" t="s">
        <v>13345</v>
      </c>
      <c r="F11549" t="s">
        <v>13346</v>
      </c>
      <c r="G11549" t="str">
        <f>Table19[[#This Row],[Closing Code Description]] &amp; " - " &amp; Table19[[#This Row],[Closing Code]]</f>
        <v>Subsurface Storm water Control System Contaminated - SSWCSDET</v>
      </c>
      <c r="H11549" t="s">
        <v>10357</v>
      </c>
      <c r="I11549" t="s">
        <v>629</v>
      </c>
    </row>
    <row r="11550" spans="2:9" x14ac:dyDescent="0.35">
      <c r="B11550" t="s">
        <v>654</v>
      </c>
      <c r="C11550" t="s">
        <v>278</v>
      </c>
      <c r="D11550" t="str">
        <f>Table19[[#This Row],[Class Description]] &amp; " - " &amp;Table19[[#This Row],[Asset Class]]</f>
        <v>Surface Stormwater Control - SUBSRFCS</v>
      </c>
      <c r="E11550" t="s">
        <v>13345</v>
      </c>
      <c r="F11550" t="s">
        <v>13346</v>
      </c>
      <c r="G11550" t="str">
        <f>Table19[[#This Row],[Closing Code Description]] &amp; " - " &amp; Table19[[#This Row],[Closing Code]]</f>
        <v>Subsurface Storm water Control System Contaminated - SSWCSDET</v>
      </c>
      <c r="H11550" t="s">
        <v>10357</v>
      </c>
      <c r="I11550" t="s">
        <v>629</v>
      </c>
    </row>
    <row r="11551" spans="2:9" x14ac:dyDescent="0.35">
      <c r="B11551" t="s">
        <v>654</v>
      </c>
      <c r="C11551" t="s">
        <v>653</v>
      </c>
      <c r="D11551" t="str">
        <f>Table19[[#This Row],[Class Description]] &amp; " - " &amp;Table19[[#This Row],[Asset Class]]</f>
        <v>Subsurface Stormwater Control System - SUBSRFCS</v>
      </c>
      <c r="E11551" t="s">
        <v>10358</v>
      </c>
      <c r="F11551" t="s">
        <v>10359</v>
      </c>
      <c r="G11551" t="str">
        <f>Table19[[#This Row],[Closing Code Description]] &amp; " - " &amp; Table19[[#This Row],[Closing Code]]</f>
        <v>Accident - ACCIDENT</v>
      </c>
      <c r="H11551" t="s">
        <v>10360</v>
      </c>
      <c r="I11551" t="s">
        <v>629</v>
      </c>
    </row>
    <row r="11552" spans="2:9" x14ac:dyDescent="0.35">
      <c r="B11552" t="s">
        <v>654</v>
      </c>
      <c r="C11552" t="s">
        <v>653</v>
      </c>
      <c r="D11552" t="str">
        <f>Table19[[#This Row],[Class Description]] &amp; " - " &amp;Table19[[#This Row],[Asset Class]]</f>
        <v>Subsurface Stormwater Control System - SUBSRFCS</v>
      </c>
      <c r="E11552" t="s">
        <v>10361</v>
      </c>
      <c r="F11552" t="s">
        <v>10362</v>
      </c>
      <c r="G11552" t="str">
        <f>Table19[[#This Row],[Closing Code Description]] &amp; " - " &amp; Table19[[#This Row],[Closing Code]]</f>
        <v>Accelerated Wear - ACCWEAR</v>
      </c>
      <c r="H11552" t="s">
        <v>10360</v>
      </c>
      <c r="I11552" t="s">
        <v>629</v>
      </c>
    </row>
    <row r="11553" spans="2:9" x14ac:dyDescent="0.35">
      <c r="B11553" t="s">
        <v>654</v>
      </c>
      <c r="C11553" t="s">
        <v>653</v>
      </c>
      <c r="D11553" t="str">
        <f>Table19[[#This Row],[Class Description]] &amp; " - " &amp;Table19[[#This Row],[Asset Class]]</f>
        <v>Subsurface Stormwater Control System - SUBSRFCS</v>
      </c>
      <c r="E11553" t="s">
        <v>10363</v>
      </c>
      <c r="F11553" t="s">
        <v>10364</v>
      </c>
      <c r="G11553" t="str">
        <f>Table19[[#This Row],[Closing Code Description]] &amp; " - " &amp; Table19[[#This Row],[Closing Code]]</f>
        <v>Weather condition/Forces of nature or Act of God - ACTGOD</v>
      </c>
      <c r="H11553" t="s">
        <v>10360</v>
      </c>
      <c r="I11553" t="s">
        <v>629</v>
      </c>
    </row>
    <row r="11554" spans="2:9" x14ac:dyDescent="0.35">
      <c r="B11554" t="s">
        <v>654</v>
      </c>
      <c r="C11554" t="s">
        <v>653</v>
      </c>
      <c r="D11554" t="str">
        <f>Table19[[#This Row],[Class Description]] &amp; " - " &amp;Table19[[#This Row],[Asset Class]]</f>
        <v>Subsurface Stormwater Control System - SUBSRFCS</v>
      </c>
      <c r="E11554" t="s">
        <v>10365</v>
      </c>
      <c r="F11554" t="s">
        <v>10366</v>
      </c>
      <c r="G11554" t="str">
        <f>Table19[[#This Row],[Closing Code Description]] &amp; " - " &amp; Table19[[#This Row],[Closing Code]]</f>
        <v>Contamination - CONTAM</v>
      </c>
      <c r="H11554" t="s">
        <v>10360</v>
      </c>
      <c r="I11554" t="s">
        <v>629</v>
      </c>
    </row>
    <row r="11555" spans="2:9" x14ac:dyDescent="0.35">
      <c r="B11555" t="s">
        <v>654</v>
      </c>
      <c r="C11555" t="s">
        <v>653</v>
      </c>
      <c r="D11555" t="str">
        <f>Table19[[#This Row],[Class Description]] &amp; " - " &amp;Table19[[#This Row],[Asset Class]]</f>
        <v>Subsurface Stormwater Control System - SUBSRFCS</v>
      </c>
      <c r="E11555" t="s">
        <v>10367</v>
      </c>
      <c r="F11555" t="s">
        <v>10368</v>
      </c>
      <c r="G11555" t="str">
        <f>Table19[[#This Row],[Closing Code Description]] &amp; " - " &amp; Table19[[#This Row],[Closing Code]]</f>
        <v>Defective Asset - DEFASSET</v>
      </c>
      <c r="H11555" t="s">
        <v>10360</v>
      </c>
      <c r="I11555" t="s">
        <v>629</v>
      </c>
    </row>
    <row r="11556" spans="2:9" x14ac:dyDescent="0.35">
      <c r="B11556" t="s">
        <v>654</v>
      </c>
      <c r="C11556" t="s">
        <v>653</v>
      </c>
      <c r="D11556" t="str">
        <f>Table19[[#This Row],[Class Description]] &amp; " - " &amp;Table19[[#This Row],[Asset Class]]</f>
        <v>Subsurface Stormwater Control System - SUBSRFCS</v>
      </c>
      <c r="E11556" t="s">
        <v>10369</v>
      </c>
      <c r="F11556" t="s">
        <v>10370</v>
      </c>
      <c r="G11556" t="str">
        <f>Table19[[#This Row],[Closing Code Description]] &amp; " - " &amp; Table19[[#This Row],[Closing Code]]</f>
        <v>Excessive Load - EXLOAD</v>
      </c>
      <c r="H11556" t="s">
        <v>10360</v>
      </c>
      <c r="I11556" t="s">
        <v>629</v>
      </c>
    </row>
    <row r="11557" spans="2:9" x14ac:dyDescent="0.35">
      <c r="B11557" t="s">
        <v>654</v>
      </c>
      <c r="C11557" t="s">
        <v>653</v>
      </c>
      <c r="D11557" t="str">
        <f>Table19[[#This Row],[Class Description]] &amp; " - " &amp;Table19[[#This Row],[Asset Class]]</f>
        <v>Subsurface Stormwater Control System - SUBSRFCS</v>
      </c>
      <c r="E11557" t="s">
        <v>10371</v>
      </c>
      <c r="F11557" t="s">
        <v>10372</v>
      </c>
      <c r="G11557" t="str">
        <f>Table19[[#This Row],[Closing Code Description]] &amp; " - " &amp; Table19[[#This Row],[Closing Code]]</f>
        <v>Improper Maintenance - IMPRMNT</v>
      </c>
      <c r="H11557" t="s">
        <v>10360</v>
      </c>
      <c r="I11557" t="s">
        <v>629</v>
      </c>
    </row>
    <row r="11558" spans="2:9" x14ac:dyDescent="0.35">
      <c r="B11558" t="s">
        <v>654</v>
      </c>
      <c r="C11558" t="s">
        <v>653</v>
      </c>
      <c r="D11558" t="str">
        <f>Table19[[#This Row],[Class Description]] &amp; " - " &amp;Table19[[#This Row],[Asset Class]]</f>
        <v>Subsurface Stormwater Control System - SUBSRFCS</v>
      </c>
      <c r="E11558" t="s">
        <v>10373</v>
      </c>
      <c r="F11558" t="s">
        <v>10374</v>
      </c>
      <c r="G11558" t="str">
        <f>Table19[[#This Row],[Closing Code Description]] &amp; " - " &amp; Table19[[#This Row],[Closing Code]]</f>
        <v>Insufficient Lubrication - INSLUBR</v>
      </c>
      <c r="H11558" t="s">
        <v>10360</v>
      </c>
      <c r="I11558" t="s">
        <v>629</v>
      </c>
    </row>
    <row r="11559" spans="2:9" x14ac:dyDescent="0.35">
      <c r="B11559" t="s">
        <v>654</v>
      </c>
      <c r="C11559" t="s">
        <v>653</v>
      </c>
      <c r="D11559" t="str">
        <f>Table19[[#This Row],[Class Description]] &amp; " - " &amp;Table19[[#This Row],[Asset Class]]</f>
        <v>Subsurface Stormwater Control System - SUBSRFCS</v>
      </c>
      <c r="E11559" t="s">
        <v>10375</v>
      </c>
      <c r="F11559" t="s">
        <v>10376</v>
      </c>
      <c r="G11559" t="str">
        <f>Table19[[#This Row],[Closing Code Description]] &amp; " - " &amp; Table19[[#This Row],[Closing Code]]</f>
        <v>Lack of/ Inadequate Training - LACKTRN</v>
      </c>
      <c r="H11559" t="s">
        <v>10360</v>
      </c>
      <c r="I11559" t="s">
        <v>629</v>
      </c>
    </row>
    <row r="11560" spans="2:9" x14ac:dyDescent="0.35">
      <c r="B11560" t="s">
        <v>654</v>
      </c>
      <c r="C11560" t="s">
        <v>653</v>
      </c>
      <c r="D11560" t="str">
        <f>Table19[[#This Row],[Class Description]] &amp; " - " &amp;Table19[[#This Row],[Asset Class]]</f>
        <v>Subsurface Stormwater Control System - SUBSRFCS</v>
      </c>
      <c r="E11560" t="s">
        <v>10377</v>
      </c>
      <c r="F11560" t="s">
        <v>10378</v>
      </c>
      <c r="G11560" t="str">
        <f>Table19[[#This Row],[Closing Code Description]] &amp; " - " &amp; Table19[[#This Row],[Closing Code]]</f>
        <v>Loose/ Missing Component - MISSCMP</v>
      </c>
      <c r="H11560" t="s">
        <v>10360</v>
      </c>
      <c r="I11560" t="s">
        <v>629</v>
      </c>
    </row>
    <row r="11561" spans="2:9" x14ac:dyDescent="0.35">
      <c r="B11561" t="s">
        <v>654</v>
      </c>
      <c r="C11561" t="s">
        <v>653</v>
      </c>
      <c r="D11561" t="str">
        <f>Table19[[#This Row],[Class Description]] &amp; " - " &amp;Table19[[#This Row],[Asset Class]]</f>
        <v>Subsurface Stormwater Control System - SUBSRFCS</v>
      </c>
      <c r="E11561" t="s">
        <v>10379</v>
      </c>
      <c r="F11561" t="s">
        <v>10380</v>
      </c>
      <c r="G11561" t="str">
        <f>Table19[[#This Row],[Closing Code Description]] &amp; " - " &amp; Table19[[#This Row],[Closing Code]]</f>
        <v>Normal Wear - NRMWEAR</v>
      </c>
      <c r="H11561" t="s">
        <v>10360</v>
      </c>
      <c r="I11561" t="s">
        <v>629</v>
      </c>
    </row>
    <row r="11562" spans="2:9" x14ac:dyDescent="0.35">
      <c r="B11562" t="s">
        <v>654</v>
      </c>
      <c r="C11562" t="s">
        <v>653</v>
      </c>
      <c r="D11562" t="str">
        <f>Table19[[#This Row],[Class Description]] &amp; " - " &amp;Table19[[#This Row],[Asset Class]]</f>
        <v>Subsurface Stormwater Control System - SUBSRFCS</v>
      </c>
      <c r="E11562" t="s">
        <v>1456</v>
      </c>
      <c r="F11562" t="s">
        <v>10381</v>
      </c>
      <c r="G11562" t="str">
        <f>Table19[[#This Row],[Closing Code Description]] &amp; " - " &amp; Table19[[#This Row],[Closing Code]]</f>
        <v>Other (specify) - OTHER</v>
      </c>
      <c r="H11562" t="s">
        <v>10360</v>
      </c>
      <c r="I11562" t="s">
        <v>629</v>
      </c>
    </row>
    <row r="11563" spans="2:9" x14ac:dyDescent="0.35">
      <c r="B11563" t="s">
        <v>654</v>
      </c>
      <c r="C11563" t="s">
        <v>653</v>
      </c>
      <c r="D11563" t="str">
        <f>Table19[[#This Row],[Class Description]] &amp; " - " &amp;Table19[[#This Row],[Asset Class]]</f>
        <v>Subsurface Stormwater Control System - SUBSRFCS</v>
      </c>
      <c r="E11563" t="s">
        <v>10382</v>
      </c>
      <c r="F11563" t="s">
        <v>10383</v>
      </c>
      <c r="G11563" t="str">
        <f>Table19[[#This Row],[Closing Code Description]] &amp; " - " &amp; Table19[[#This Row],[Closing Code]]</f>
        <v>Poor Installation - PRINSTAL</v>
      </c>
      <c r="H11563" t="s">
        <v>10360</v>
      </c>
      <c r="I11563" t="s">
        <v>629</v>
      </c>
    </row>
    <row r="11564" spans="2:9" x14ac:dyDescent="0.35">
      <c r="B11564" t="s">
        <v>654</v>
      </c>
      <c r="C11564" t="s">
        <v>653</v>
      </c>
      <c r="D11564" t="str">
        <f>Table19[[#This Row],[Class Description]] &amp; " - " &amp;Table19[[#This Row],[Asset Class]]</f>
        <v>Subsurface Stormwater Control System - SUBSRFCS</v>
      </c>
      <c r="E11564" t="s">
        <v>10384</v>
      </c>
      <c r="F11564" t="s">
        <v>10385</v>
      </c>
      <c r="G11564" t="str">
        <f>Table19[[#This Row],[Closing Code Description]] &amp; " - " &amp; Table19[[#This Row],[Closing Code]]</f>
        <v>Procedure Issue - PROCISSU</v>
      </c>
      <c r="H11564" t="s">
        <v>10360</v>
      </c>
      <c r="I11564" t="s">
        <v>629</v>
      </c>
    </row>
    <row r="11565" spans="2:9" x14ac:dyDescent="0.35">
      <c r="B11565" t="s">
        <v>654</v>
      </c>
      <c r="C11565" t="s">
        <v>653</v>
      </c>
      <c r="D11565" t="str">
        <f>Table19[[#This Row],[Class Description]] &amp; " - " &amp;Table19[[#This Row],[Asset Class]]</f>
        <v>Subsurface Stormwater Control System - SUBSRFCS</v>
      </c>
      <c r="E11565" t="s">
        <v>10386</v>
      </c>
      <c r="F11565" t="s">
        <v>10387</v>
      </c>
      <c r="G11565" t="str">
        <f>Table19[[#This Row],[Closing Code Description]] &amp; " - " &amp; Table19[[#This Row],[Closing Code]]</f>
        <v>Utility Failure - UTLFAIL</v>
      </c>
      <c r="H11565" t="s">
        <v>10360</v>
      </c>
      <c r="I11565" t="s">
        <v>629</v>
      </c>
    </row>
    <row r="11566" spans="2:9" x14ac:dyDescent="0.35">
      <c r="B11566" t="s">
        <v>654</v>
      </c>
      <c r="C11566" t="s">
        <v>653</v>
      </c>
      <c r="D11566" t="str">
        <f>Table19[[#This Row],[Class Description]] &amp; " - " &amp;Table19[[#This Row],[Asset Class]]</f>
        <v>Subsurface Stormwater Control System - SUBSRFCS</v>
      </c>
      <c r="E11566" t="s">
        <v>10388</v>
      </c>
      <c r="F11566" t="s">
        <v>10389</v>
      </c>
      <c r="G11566" t="str">
        <f>Table19[[#This Row],[Closing Code Description]] &amp; " - " &amp; Table19[[#This Row],[Closing Code]]</f>
        <v>Vandalism - VNDLSM</v>
      </c>
      <c r="H11566" t="s">
        <v>10360</v>
      </c>
      <c r="I11566" t="s">
        <v>629</v>
      </c>
    </row>
    <row r="11567" spans="2:9" x14ac:dyDescent="0.35">
      <c r="B11567" t="s">
        <v>654</v>
      </c>
      <c r="C11567" t="s">
        <v>653</v>
      </c>
      <c r="D11567" t="str">
        <f>Table19[[#This Row],[Class Description]] &amp; " - " &amp;Table19[[#This Row],[Asset Class]]</f>
        <v>Subsurface Stormwater Control System - SUBSRFCS</v>
      </c>
      <c r="E11567" t="s">
        <v>10390</v>
      </c>
      <c r="F11567" t="s">
        <v>10391</v>
      </c>
      <c r="G11567" t="str">
        <f>Table19[[#This Row],[Closing Code Description]] &amp; " - " &amp; Table19[[#This Row],[Closing Code]]</f>
        <v>Defective/ Worn Component - WORNCMPT</v>
      </c>
      <c r="H11567" t="s">
        <v>10360</v>
      </c>
      <c r="I11567" t="s">
        <v>629</v>
      </c>
    </row>
    <row r="11568" spans="2:9" x14ac:dyDescent="0.35">
      <c r="B11568" t="s">
        <v>654</v>
      </c>
      <c r="C11568" t="s">
        <v>278</v>
      </c>
      <c r="D11568" t="str">
        <f>Table19[[#This Row],[Class Description]] &amp; " - " &amp;Table19[[#This Row],[Asset Class]]</f>
        <v>Surface Stormwater Control - SUBSRFCS</v>
      </c>
      <c r="E11568" t="s">
        <v>10358</v>
      </c>
      <c r="F11568" t="s">
        <v>10359</v>
      </c>
      <c r="G11568" t="str">
        <f>Table19[[#This Row],[Closing Code Description]] &amp; " - " &amp; Table19[[#This Row],[Closing Code]]</f>
        <v>Accident - ACCIDENT</v>
      </c>
      <c r="H11568" t="s">
        <v>10360</v>
      </c>
      <c r="I11568" t="s">
        <v>629</v>
      </c>
    </row>
    <row r="11569" spans="2:9" x14ac:dyDescent="0.35">
      <c r="B11569" t="s">
        <v>654</v>
      </c>
      <c r="C11569" t="s">
        <v>278</v>
      </c>
      <c r="D11569" t="str">
        <f>Table19[[#This Row],[Class Description]] &amp; " - " &amp;Table19[[#This Row],[Asset Class]]</f>
        <v>Surface Stormwater Control - SUBSRFCS</v>
      </c>
      <c r="E11569" t="s">
        <v>10361</v>
      </c>
      <c r="F11569" t="s">
        <v>10362</v>
      </c>
      <c r="G11569" t="str">
        <f>Table19[[#This Row],[Closing Code Description]] &amp; " - " &amp; Table19[[#This Row],[Closing Code]]</f>
        <v>Accelerated Wear - ACCWEAR</v>
      </c>
      <c r="H11569" t="s">
        <v>10360</v>
      </c>
      <c r="I11569" t="s">
        <v>629</v>
      </c>
    </row>
    <row r="11570" spans="2:9" x14ac:dyDescent="0.35">
      <c r="B11570" t="s">
        <v>654</v>
      </c>
      <c r="C11570" t="s">
        <v>278</v>
      </c>
      <c r="D11570" t="str">
        <f>Table19[[#This Row],[Class Description]] &amp; " - " &amp;Table19[[#This Row],[Asset Class]]</f>
        <v>Surface Stormwater Control - SUBSRFCS</v>
      </c>
      <c r="E11570" t="s">
        <v>10363</v>
      </c>
      <c r="F11570" t="s">
        <v>10364</v>
      </c>
      <c r="G11570" t="str">
        <f>Table19[[#This Row],[Closing Code Description]] &amp; " - " &amp; Table19[[#This Row],[Closing Code]]</f>
        <v>Weather condition/Forces of nature or Act of God - ACTGOD</v>
      </c>
      <c r="H11570" t="s">
        <v>10360</v>
      </c>
      <c r="I11570" t="s">
        <v>629</v>
      </c>
    </row>
    <row r="11571" spans="2:9" x14ac:dyDescent="0.35">
      <c r="B11571" t="s">
        <v>654</v>
      </c>
      <c r="C11571" t="s">
        <v>278</v>
      </c>
      <c r="D11571" t="str">
        <f>Table19[[#This Row],[Class Description]] &amp; " - " &amp;Table19[[#This Row],[Asset Class]]</f>
        <v>Surface Stormwater Control - SUBSRFCS</v>
      </c>
      <c r="E11571" t="s">
        <v>10365</v>
      </c>
      <c r="F11571" t="s">
        <v>10366</v>
      </c>
      <c r="G11571" t="str">
        <f>Table19[[#This Row],[Closing Code Description]] &amp; " - " &amp; Table19[[#This Row],[Closing Code]]</f>
        <v>Contamination - CONTAM</v>
      </c>
      <c r="H11571" t="s">
        <v>10360</v>
      </c>
      <c r="I11571" t="s">
        <v>629</v>
      </c>
    </row>
    <row r="11572" spans="2:9" x14ac:dyDescent="0.35">
      <c r="B11572" t="s">
        <v>654</v>
      </c>
      <c r="C11572" t="s">
        <v>278</v>
      </c>
      <c r="D11572" t="str">
        <f>Table19[[#This Row],[Class Description]] &amp; " - " &amp;Table19[[#This Row],[Asset Class]]</f>
        <v>Surface Stormwater Control - SUBSRFCS</v>
      </c>
      <c r="E11572" t="s">
        <v>10367</v>
      </c>
      <c r="F11572" t="s">
        <v>10368</v>
      </c>
      <c r="G11572" t="str">
        <f>Table19[[#This Row],[Closing Code Description]] &amp; " - " &amp; Table19[[#This Row],[Closing Code]]</f>
        <v>Defective Asset - DEFASSET</v>
      </c>
      <c r="H11572" t="s">
        <v>10360</v>
      </c>
      <c r="I11572" t="s">
        <v>629</v>
      </c>
    </row>
    <row r="11573" spans="2:9" x14ac:dyDescent="0.35">
      <c r="B11573" t="s">
        <v>654</v>
      </c>
      <c r="C11573" t="s">
        <v>278</v>
      </c>
      <c r="D11573" t="str">
        <f>Table19[[#This Row],[Class Description]] &amp; " - " &amp;Table19[[#This Row],[Asset Class]]</f>
        <v>Surface Stormwater Control - SUBSRFCS</v>
      </c>
      <c r="E11573" t="s">
        <v>10369</v>
      </c>
      <c r="F11573" t="s">
        <v>10370</v>
      </c>
      <c r="G11573" t="str">
        <f>Table19[[#This Row],[Closing Code Description]] &amp; " - " &amp; Table19[[#This Row],[Closing Code]]</f>
        <v>Excessive Load - EXLOAD</v>
      </c>
      <c r="H11573" t="s">
        <v>10360</v>
      </c>
      <c r="I11573" t="s">
        <v>629</v>
      </c>
    </row>
    <row r="11574" spans="2:9" x14ac:dyDescent="0.35">
      <c r="B11574" t="s">
        <v>654</v>
      </c>
      <c r="C11574" t="s">
        <v>278</v>
      </c>
      <c r="D11574" t="str">
        <f>Table19[[#This Row],[Class Description]] &amp; " - " &amp;Table19[[#This Row],[Asset Class]]</f>
        <v>Surface Stormwater Control - SUBSRFCS</v>
      </c>
      <c r="E11574" t="s">
        <v>10371</v>
      </c>
      <c r="F11574" t="s">
        <v>10372</v>
      </c>
      <c r="G11574" t="str">
        <f>Table19[[#This Row],[Closing Code Description]] &amp; " - " &amp; Table19[[#This Row],[Closing Code]]</f>
        <v>Improper Maintenance - IMPRMNT</v>
      </c>
      <c r="H11574" t="s">
        <v>10360</v>
      </c>
      <c r="I11574" t="s">
        <v>629</v>
      </c>
    </row>
    <row r="11575" spans="2:9" x14ac:dyDescent="0.35">
      <c r="B11575" t="s">
        <v>654</v>
      </c>
      <c r="C11575" t="s">
        <v>278</v>
      </c>
      <c r="D11575" t="str">
        <f>Table19[[#This Row],[Class Description]] &amp; " - " &amp;Table19[[#This Row],[Asset Class]]</f>
        <v>Surface Stormwater Control - SUBSRFCS</v>
      </c>
      <c r="E11575" t="s">
        <v>10373</v>
      </c>
      <c r="F11575" t="s">
        <v>10374</v>
      </c>
      <c r="G11575" t="str">
        <f>Table19[[#This Row],[Closing Code Description]] &amp; " - " &amp; Table19[[#This Row],[Closing Code]]</f>
        <v>Insufficient Lubrication - INSLUBR</v>
      </c>
      <c r="H11575" t="s">
        <v>10360</v>
      </c>
      <c r="I11575" t="s">
        <v>629</v>
      </c>
    </row>
    <row r="11576" spans="2:9" x14ac:dyDescent="0.35">
      <c r="B11576" t="s">
        <v>654</v>
      </c>
      <c r="C11576" t="s">
        <v>278</v>
      </c>
      <c r="D11576" t="str">
        <f>Table19[[#This Row],[Class Description]] &amp; " - " &amp;Table19[[#This Row],[Asset Class]]</f>
        <v>Surface Stormwater Control - SUBSRFCS</v>
      </c>
      <c r="E11576" t="s">
        <v>10375</v>
      </c>
      <c r="F11576" t="s">
        <v>10376</v>
      </c>
      <c r="G11576" t="str">
        <f>Table19[[#This Row],[Closing Code Description]] &amp; " - " &amp; Table19[[#This Row],[Closing Code]]</f>
        <v>Lack of/ Inadequate Training - LACKTRN</v>
      </c>
      <c r="H11576" t="s">
        <v>10360</v>
      </c>
      <c r="I11576" t="s">
        <v>629</v>
      </c>
    </row>
    <row r="11577" spans="2:9" x14ac:dyDescent="0.35">
      <c r="B11577" t="s">
        <v>654</v>
      </c>
      <c r="C11577" t="s">
        <v>278</v>
      </c>
      <c r="D11577" t="str">
        <f>Table19[[#This Row],[Class Description]] &amp; " - " &amp;Table19[[#This Row],[Asset Class]]</f>
        <v>Surface Stormwater Control - SUBSRFCS</v>
      </c>
      <c r="E11577" t="s">
        <v>10377</v>
      </c>
      <c r="F11577" t="s">
        <v>10378</v>
      </c>
      <c r="G11577" t="str">
        <f>Table19[[#This Row],[Closing Code Description]] &amp; " - " &amp; Table19[[#This Row],[Closing Code]]</f>
        <v>Loose/ Missing Component - MISSCMP</v>
      </c>
      <c r="H11577" t="s">
        <v>10360</v>
      </c>
      <c r="I11577" t="s">
        <v>629</v>
      </c>
    </row>
    <row r="11578" spans="2:9" x14ac:dyDescent="0.35">
      <c r="B11578" t="s">
        <v>654</v>
      </c>
      <c r="C11578" t="s">
        <v>278</v>
      </c>
      <c r="D11578" t="str">
        <f>Table19[[#This Row],[Class Description]] &amp; " - " &amp;Table19[[#This Row],[Asset Class]]</f>
        <v>Surface Stormwater Control - SUBSRFCS</v>
      </c>
      <c r="E11578" t="s">
        <v>10379</v>
      </c>
      <c r="F11578" t="s">
        <v>10380</v>
      </c>
      <c r="G11578" t="str">
        <f>Table19[[#This Row],[Closing Code Description]] &amp; " - " &amp; Table19[[#This Row],[Closing Code]]</f>
        <v>Normal Wear - NRMWEAR</v>
      </c>
      <c r="H11578" t="s">
        <v>10360</v>
      </c>
      <c r="I11578" t="s">
        <v>629</v>
      </c>
    </row>
    <row r="11579" spans="2:9" x14ac:dyDescent="0.35">
      <c r="B11579" t="s">
        <v>654</v>
      </c>
      <c r="C11579" t="s">
        <v>278</v>
      </c>
      <c r="D11579" t="str">
        <f>Table19[[#This Row],[Class Description]] &amp; " - " &amp;Table19[[#This Row],[Asset Class]]</f>
        <v>Surface Stormwater Control - SUBSRFCS</v>
      </c>
      <c r="E11579" t="s">
        <v>1456</v>
      </c>
      <c r="F11579" t="s">
        <v>10381</v>
      </c>
      <c r="G11579" t="str">
        <f>Table19[[#This Row],[Closing Code Description]] &amp; " - " &amp; Table19[[#This Row],[Closing Code]]</f>
        <v>Other (specify) - OTHER</v>
      </c>
      <c r="H11579" t="s">
        <v>10360</v>
      </c>
      <c r="I11579" t="s">
        <v>629</v>
      </c>
    </row>
    <row r="11580" spans="2:9" x14ac:dyDescent="0.35">
      <c r="B11580" t="s">
        <v>654</v>
      </c>
      <c r="C11580" t="s">
        <v>278</v>
      </c>
      <c r="D11580" t="str">
        <f>Table19[[#This Row],[Class Description]] &amp; " - " &amp;Table19[[#This Row],[Asset Class]]</f>
        <v>Surface Stormwater Control - SUBSRFCS</v>
      </c>
      <c r="E11580" t="s">
        <v>10382</v>
      </c>
      <c r="F11580" t="s">
        <v>10383</v>
      </c>
      <c r="G11580" t="str">
        <f>Table19[[#This Row],[Closing Code Description]] &amp; " - " &amp; Table19[[#This Row],[Closing Code]]</f>
        <v>Poor Installation - PRINSTAL</v>
      </c>
      <c r="H11580" t="s">
        <v>10360</v>
      </c>
      <c r="I11580" t="s">
        <v>629</v>
      </c>
    </row>
    <row r="11581" spans="2:9" x14ac:dyDescent="0.35">
      <c r="B11581" t="s">
        <v>654</v>
      </c>
      <c r="C11581" t="s">
        <v>278</v>
      </c>
      <c r="D11581" t="str">
        <f>Table19[[#This Row],[Class Description]] &amp; " - " &amp;Table19[[#This Row],[Asset Class]]</f>
        <v>Surface Stormwater Control - SUBSRFCS</v>
      </c>
      <c r="E11581" t="s">
        <v>10384</v>
      </c>
      <c r="F11581" t="s">
        <v>10385</v>
      </c>
      <c r="G11581" t="str">
        <f>Table19[[#This Row],[Closing Code Description]] &amp; " - " &amp; Table19[[#This Row],[Closing Code]]</f>
        <v>Procedure Issue - PROCISSU</v>
      </c>
      <c r="H11581" t="s">
        <v>10360</v>
      </c>
      <c r="I11581" t="s">
        <v>629</v>
      </c>
    </row>
    <row r="11582" spans="2:9" x14ac:dyDescent="0.35">
      <c r="B11582" t="s">
        <v>654</v>
      </c>
      <c r="C11582" t="s">
        <v>278</v>
      </c>
      <c r="D11582" t="str">
        <f>Table19[[#This Row],[Class Description]] &amp; " - " &amp;Table19[[#This Row],[Asset Class]]</f>
        <v>Surface Stormwater Control - SUBSRFCS</v>
      </c>
      <c r="E11582" t="s">
        <v>10386</v>
      </c>
      <c r="F11582" t="s">
        <v>10387</v>
      </c>
      <c r="G11582" t="str">
        <f>Table19[[#This Row],[Closing Code Description]] &amp; " - " &amp; Table19[[#This Row],[Closing Code]]</f>
        <v>Utility Failure - UTLFAIL</v>
      </c>
      <c r="H11582" t="s">
        <v>10360</v>
      </c>
      <c r="I11582" t="s">
        <v>629</v>
      </c>
    </row>
    <row r="11583" spans="2:9" x14ac:dyDescent="0.35">
      <c r="B11583" t="s">
        <v>654</v>
      </c>
      <c r="C11583" t="s">
        <v>278</v>
      </c>
      <c r="D11583" t="str">
        <f>Table19[[#This Row],[Class Description]] &amp; " - " &amp;Table19[[#This Row],[Asset Class]]</f>
        <v>Surface Stormwater Control - SUBSRFCS</v>
      </c>
      <c r="E11583" t="s">
        <v>10388</v>
      </c>
      <c r="F11583" t="s">
        <v>10389</v>
      </c>
      <c r="G11583" t="str">
        <f>Table19[[#This Row],[Closing Code Description]] &amp; " - " &amp; Table19[[#This Row],[Closing Code]]</f>
        <v>Vandalism - VNDLSM</v>
      </c>
      <c r="H11583" t="s">
        <v>10360</v>
      </c>
      <c r="I11583" t="s">
        <v>629</v>
      </c>
    </row>
    <row r="11584" spans="2:9" x14ac:dyDescent="0.35">
      <c r="B11584" t="s">
        <v>654</v>
      </c>
      <c r="C11584" t="s">
        <v>278</v>
      </c>
      <c r="D11584" t="str">
        <f>Table19[[#This Row],[Class Description]] &amp; " - " &amp;Table19[[#This Row],[Asset Class]]</f>
        <v>Surface Stormwater Control - SUBSRFCS</v>
      </c>
      <c r="E11584" t="s">
        <v>10390</v>
      </c>
      <c r="F11584" t="s">
        <v>10391</v>
      </c>
      <c r="G11584" t="str">
        <f>Table19[[#This Row],[Closing Code Description]] &amp; " - " &amp; Table19[[#This Row],[Closing Code]]</f>
        <v>Defective/ Worn Component - WORNCMPT</v>
      </c>
      <c r="H11584" t="s">
        <v>10360</v>
      </c>
      <c r="I11584" t="s">
        <v>629</v>
      </c>
    </row>
    <row r="11585" spans="2:9" x14ac:dyDescent="0.35">
      <c r="B11585" t="s">
        <v>654</v>
      </c>
      <c r="C11585" t="s">
        <v>653</v>
      </c>
      <c r="D11585" t="str">
        <f>Table19[[#This Row],[Class Description]] &amp; " - " &amp;Table19[[#This Row],[Asset Class]]</f>
        <v>Subsurface Stormwater Control System - SUBSRFCS</v>
      </c>
      <c r="E11585" t="s">
        <v>10392</v>
      </c>
      <c r="F11585" t="s">
        <v>10393</v>
      </c>
      <c r="G11585" t="str">
        <f>Table19[[#This Row],[Closing Code Description]] &amp; " - " &amp; Table19[[#This Row],[Closing Code]]</f>
        <v>Adjusted - ADJUSTD</v>
      </c>
      <c r="H11585" t="s">
        <v>10394</v>
      </c>
      <c r="I11585" t="s">
        <v>629</v>
      </c>
    </row>
    <row r="11586" spans="2:9" x14ac:dyDescent="0.35">
      <c r="B11586" t="s">
        <v>654</v>
      </c>
      <c r="C11586" t="s">
        <v>653</v>
      </c>
      <c r="D11586" t="str">
        <f>Table19[[#This Row],[Class Description]] &amp; " - " &amp;Table19[[#This Row],[Asset Class]]</f>
        <v>Subsurface Stormwater Control System - SUBSRFCS</v>
      </c>
      <c r="E11586" t="s">
        <v>10395</v>
      </c>
      <c r="F11586" t="s">
        <v>10396</v>
      </c>
      <c r="G11586" t="str">
        <f>Table19[[#This Row],[Closing Code Description]] &amp; " - " &amp; Table19[[#This Row],[Closing Code]]</f>
        <v>Decommission - DECOMM</v>
      </c>
      <c r="H11586" t="s">
        <v>10394</v>
      </c>
      <c r="I11586" t="s">
        <v>629</v>
      </c>
    </row>
    <row r="11587" spans="2:9" x14ac:dyDescent="0.35">
      <c r="B11587" t="s">
        <v>654</v>
      </c>
      <c r="C11587" t="s">
        <v>653</v>
      </c>
      <c r="D11587" t="str">
        <f>Table19[[#This Row],[Class Description]] &amp; " - " &amp;Table19[[#This Row],[Asset Class]]</f>
        <v>Subsurface Stormwater Control System - SUBSRFCS</v>
      </c>
      <c r="E11587" t="s">
        <v>10397</v>
      </c>
      <c r="F11587" t="s">
        <v>10398</v>
      </c>
      <c r="G11587" t="str">
        <f>Table19[[#This Row],[Closing Code Description]] &amp; " - " &amp; Table19[[#This Row],[Closing Code]]</f>
        <v>Decontaminate - DECONTME</v>
      </c>
      <c r="H11587" t="s">
        <v>10394</v>
      </c>
      <c r="I11587" t="s">
        <v>629</v>
      </c>
    </row>
    <row r="11588" spans="2:9" x14ac:dyDescent="0.35">
      <c r="B11588" t="s">
        <v>654</v>
      </c>
      <c r="C11588" t="s">
        <v>653</v>
      </c>
      <c r="D11588" t="str">
        <f>Table19[[#This Row],[Class Description]] &amp; " - " &amp;Table19[[#This Row],[Asset Class]]</f>
        <v>Subsurface Stormwater Control System - SUBSRFCS</v>
      </c>
      <c r="E11588" t="s">
        <v>10399</v>
      </c>
      <c r="F11588" t="s">
        <v>10400</v>
      </c>
      <c r="G11588" t="str">
        <f>Table19[[#This Row],[Closing Code Description]] &amp; " - " &amp; Table19[[#This Row],[Closing Code]]</f>
        <v>Do Nothing - DONOTHIN</v>
      </c>
      <c r="H11588" t="s">
        <v>10394</v>
      </c>
      <c r="I11588" t="s">
        <v>629</v>
      </c>
    </row>
    <row r="11589" spans="2:9" x14ac:dyDescent="0.35">
      <c r="B11589" t="s">
        <v>654</v>
      </c>
      <c r="C11589" t="s">
        <v>653</v>
      </c>
      <c r="D11589" t="str">
        <f>Table19[[#This Row],[Class Description]] &amp; " - " &amp;Table19[[#This Row],[Asset Class]]</f>
        <v>Subsurface Stormwater Control System - SUBSRFCS</v>
      </c>
      <c r="E11589" t="s">
        <v>10401</v>
      </c>
      <c r="F11589" t="s">
        <v>10402</v>
      </c>
      <c r="G11589" t="str">
        <f>Table19[[#This Row],[Closing Code Description]] &amp; " - " &amp; Table19[[#This Row],[Closing Code]]</f>
        <v>Lubricate - LUBRCTE</v>
      </c>
      <c r="H11589" t="s">
        <v>10394</v>
      </c>
      <c r="I11589" t="s">
        <v>629</v>
      </c>
    </row>
    <row r="11590" spans="2:9" x14ac:dyDescent="0.35">
      <c r="B11590" t="s">
        <v>654</v>
      </c>
      <c r="C11590" t="s">
        <v>653</v>
      </c>
      <c r="D11590" t="str">
        <f>Table19[[#This Row],[Class Description]] &amp; " - " &amp;Table19[[#This Row],[Asset Class]]</f>
        <v>Subsurface Stormwater Control System - SUBSRFCS</v>
      </c>
      <c r="E11590" t="s">
        <v>1456</v>
      </c>
      <c r="F11590" t="s">
        <v>10381</v>
      </c>
      <c r="G11590" t="str">
        <f>Table19[[#This Row],[Closing Code Description]] &amp; " - " &amp; Table19[[#This Row],[Closing Code]]</f>
        <v>Other (specify) - OTHER</v>
      </c>
      <c r="H11590" t="s">
        <v>10394</v>
      </c>
      <c r="I11590" t="s">
        <v>629</v>
      </c>
    </row>
    <row r="11591" spans="2:9" x14ac:dyDescent="0.35">
      <c r="B11591" t="s">
        <v>654</v>
      </c>
      <c r="C11591" t="s">
        <v>653</v>
      </c>
      <c r="D11591" t="str">
        <f>Table19[[#This Row],[Class Description]] &amp; " - " &amp;Table19[[#This Row],[Asset Class]]</f>
        <v>Subsurface Stormwater Control System - SUBSRFCS</v>
      </c>
      <c r="E11591" t="s">
        <v>10403</v>
      </c>
      <c r="F11591" t="s">
        <v>10404</v>
      </c>
      <c r="G11591" t="str">
        <f>Table19[[#This Row],[Closing Code Description]] &amp; " - " &amp; Table19[[#This Row],[Closing Code]]</f>
        <v>Recalibrate - RECALBRT</v>
      </c>
      <c r="H11591" t="s">
        <v>10394</v>
      </c>
      <c r="I11591" t="s">
        <v>629</v>
      </c>
    </row>
    <row r="11592" spans="2:9" x14ac:dyDescent="0.35">
      <c r="B11592" t="s">
        <v>654</v>
      </c>
      <c r="C11592" t="s">
        <v>653</v>
      </c>
      <c r="D11592" t="str">
        <f>Table19[[#This Row],[Class Description]] &amp; " - " &amp;Table19[[#This Row],[Asset Class]]</f>
        <v>Subsurface Stormwater Control System - SUBSRFCS</v>
      </c>
      <c r="E11592" t="s">
        <v>10405</v>
      </c>
      <c r="F11592" t="s">
        <v>10406</v>
      </c>
      <c r="G11592" t="str">
        <f>Table19[[#This Row],[Closing Code Description]] &amp; " - " &amp; Table19[[#This Row],[Closing Code]]</f>
        <v>Remove Obstruction - REMVOBT</v>
      </c>
      <c r="H11592" t="s">
        <v>10394</v>
      </c>
      <c r="I11592" t="s">
        <v>629</v>
      </c>
    </row>
    <row r="11593" spans="2:9" x14ac:dyDescent="0.35">
      <c r="B11593" t="s">
        <v>654</v>
      </c>
      <c r="C11593" t="s">
        <v>653</v>
      </c>
      <c r="D11593" t="str">
        <f>Table19[[#This Row],[Class Description]] &amp; " - " &amp;Table19[[#This Row],[Asset Class]]</f>
        <v>Subsurface Stormwater Control System - SUBSRFCS</v>
      </c>
      <c r="E11593" t="s">
        <v>10407</v>
      </c>
      <c r="F11593" t="s">
        <v>10408</v>
      </c>
      <c r="G11593" t="str">
        <f>Table19[[#This Row],[Closing Code Description]] &amp; " - " &amp; Table19[[#This Row],[Closing Code]]</f>
        <v>Repair Component - REPCMPT</v>
      </c>
      <c r="H11593" t="s">
        <v>10394</v>
      </c>
      <c r="I11593" t="s">
        <v>629</v>
      </c>
    </row>
    <row r="11594" spans="2:9" x14ac:dyDescent="0.35">
      <c r="B11594" t="s">
        <v>654</v>
      </c>
      <c r="C11594" t="s">
        <v>653</v>
      </c>
      <c r="D11594" t="str">
        <f>Table19[[#This Row],[Class Description]] &amp; " - " &amp;Table19[[#This Row],[Asset Class]]</f>
        <v>Subsurface Stormwater Control System - SUBSRFCS</v>
      </c>
      <c r="E11594" t="s">
        <v>10409</v>
      </c>
      <c r="F11594" t="s">
        <v>10410</v>
      </c>
      <c r="G11594" t="str">
        <f>Table19[[#This Row],[Closing Code Description]] &amp; " - " &amp; Table19[[#This Row],[Closing Code]]</f>
        <v>Replace Asset - REPLASS</v>
      </c>
      <c r="H11594" t="s">
        <v>10394</v>
      </c>
      <c r="I11594" t="s">
        <v>629</v>
      </c>
    </row>
    <row r="11595" spans="2:9" x14ac:dyDescent="0.35">
      <c r="B11595" t="s">
        <v>654</v>
      </c>
      <c r="C11595" t="s">
        <v>653</v>
      </c>
      <c r="D11595" t="str">
        <f>Table19[[#This Row],[Class Description]] &amp; " - " &amp;Table19[[#This Row],[Asset Class]]</f>
        <v>Subsurface Stormwater Control System - SUBSRFCS</v>
      </c>
      <c r="E11595" t="s">
        <v>10411</v>
      </c>
      <c r="F11595" t="s">
        <v>10412</v>
      </c>
      <c r="G11595" t="str">
        <f>Table19[[#This Row],[Closing Code Description]] &amp; " - " &amp; Table19[[#This Row],[Closing Code]]</f>
        <v>Replace Component - REPLCMPT</v>
      </c>
      <c r="H11595" t="s">
        <v>10394</v>
      </c>
      <c r="I11595" t="s">
        <v>629</v>
      </c>
    </row>
    <row r="11596" spans="2:9" x14ac:dyDescent="0.35">
      <c r="B11596" t="s">
        <v>654</v>
      </c>
      <c r="C11596" t="s">
        <v>653</v>
      </c>
      <c r="D11596" t="str">
        <f>Table19[[#This Row],[Class Description]] &amp; " - " &amp;Table19[[#This Row],[Asset Class]]</f>
        <v>Subsurface Stormwater Control System - SUBSRFCS</v>
      </c>
      <c r="E11596" t="s">
        <v>10413</v>
      </c>
      <c r="F11596" t="s">
        <v>10414</v>
      </c>
      <c r="G11596" t="str">
        <f>Table19[[#This Row],[Closing Code Description]] &amp; " - " &amp; Table19[[#This Row],[Closing Code]]</f>
        <v>Repair Asset - REPRASS</v>
      </c>
      <c r="H11596" t="s">
        <v>10394</v>
      </c>
      <c r="I11596" t="s">
        <v>629</v>
      </c>
    </row>
    <row r="11597" spans="2:9" x14ac:dyDescent="0.35">
      <c r="B11597" t="s">
        <v>654</v>
      </c>
      <c r="C11597" t="s">
        <v>653</v>
      </c>
      <c r="D11597" t="str">
        <f>Table19[[#This Row],[Class Description]] &amp; " - " &amp;Table19[[#This Row],[Asset Class]]</f>
        <v>Subsurface Stormwater Control System - SUBSRFCS</v>
      </c>
      <c r="E11597" t="s">
        <v>10415</v>
      </c>
      <c r="F11597" t="s">
        <v>10416</v>
      </c>
      <c r="G11597" t="str">
        <f>Table19[[#This Row],[Closing Code Description]] &amp; " - " &amp; Table19[[#This Row],[Closing Code]]</f>
        <v>Upgrade - UPGRADES</v>
      </c>
      <c r="H11597" t="s">
        <v>10394</v>
      </c>
      <c r="I11597" t="s">
        <v>629</v>
      </c>
    </row>
    <row r="11598" spans="2:9" x14ac:dyDescent="0.35">
      <c r="B11598" t="s">
        <v>654</v>
      </c>
      <c r="C11598" t="s">
        <v>278</v>
      </c>
      <c r="D11598" t="str">
        <f>Table19[[#This Row],[Class Description]] &amp; " - " &amp;Table19[[#This Row],[Asset Class]]</f>
        <v>Surface Stormwater Control - SUBSRFCS</v>
      </c>
      <c r="E11598" t="s">
        <v>10392</v>
      </c>
      <c r="F11598" t="s">
        <v>10393</v>
      </c>
      <c r="G11598" t="str">
        <f>Table19[[#This Row],[Closing Code Description]] &amp; " - " &amp; Table19[[#This Row],[Closing Code]]</f>
        <v>Adjusted - ADJUSTD</v>
      </c>
      <c r="H11598" t="s">
        <v>10394</v>
      </c>
      <c r="I11598" t="s">
        <v>629</v>
      </c>
    </row>
    <row r="11599" spans="2:9" x14ac:dyDescent="0.35">
      <c r="B11599" t="s">
        <v>654</v>
      </c>
      <c r="C11599" t="s">
        <v>278</v>
      </c>
      <c r="D11599" t="str">
        <f>Table19[[#This Row],[Class Description]] &amp; " - " &amp;Table19[[#This Row],[Asset Class]]</f>
        <v>Surface Stormwater Control - SUBSRFCS</v>
      </c>
      <c r="E11599" t="s">
        <v>10395</v>
      </c>
      <c r="F11599" t="s">
        <v>10396</v>
      </c>
      <c r="G11599" t="str">
        <f>Table19[[#This Row],[Closing Code Description]] &amp; " - " &amp; Table19[[#This Row],[Closing Code]]</f>
        <v>Decommission - DECOMM</v>
      </c>
      <c r="H11599" t="s">
        <v>10394</v>
      </c>
      <c r="I11599" t="s">
        <v>629</v>
      </c>
    </row>
    <row r="11600" spans="2:9" x14ac:dyDescent="0.35">
      <c r="B11600" t="s">
        <v>654</v>
      </c>
      <c r="C11600" t="s">
        <v>278</v>
      </c>
      <c r="D11600" t="str">
        <f>Table19[[#This Row],[Class Description]] &amp; " - " &amp;Table19[[#This Row],[Asset Class]]</f>
        <v>Surface Stormwater Control - SUBSRFCS</v>
      </c>
      <c r="E11600" t="s">
        <v>10397</v>
      </c>
      <c r="F11600" t="s">
        <v>10398</v>
      </c>
      <c r="G11600" t="str">
        <f>Table19[[#This Row],[Closing Code Description]] &amp; " - " &amp; Table19[[#This Row],[Closing Code]]</f>
        <v>Decontaminate - DECONTME</v>
      </c>
      <c r="H11600" t="s">
        <v>10394</v>
      </c>
      <c r="I11600" t="s">
        <v>629</v>
      </c>
    </row>
    <row r="11601" spans="2:9" x14ac:dyDescent="0.35">
      <c r="B11601" t="s">
        <v>654</v>
      </c>
      <c r="C11601" t="s">
        <v>278</v>
      </c>
      <c r="D11601" t="str">
        <f>Table19[[#This Row],[Class Description]] &amp; " - " &amp;Table19[[#This Row],[Asset Class]]</f>
        <v>Surface Stormwater Control - SUBSRFCS</v>
      </c>
      <c r="E11601" t="s">
        <v>10399</v>
      </c>
      <c r="F11601" t="s">
        <v>10400</v>
      </c>
      <c r="G11601" t="str">
        <f>Table19[[#This Row],[Closing Code Description]] &amp; " - " &amp; Table19[[#This Row],[Closing Code]]</f>
        <v>Do Nothing - DONOTHIN</v>
      </c>
      <c r="H11601" t="s">
        <v>10394</v>
      </c>
      <c r="I11601" t="s">
        <v>629</v>
      </c>
    </row>
    <row r="11602" spans="2:9" x14ac:dyDescent="0.35">
      <c r="B11602" t="s">
        <v>654</v>
      </c>
      <c r="C11602" t="s">
        <v>278</v>
      </c>
      <c r="D11602" t="str">
        <f>Table19[[#This Row],[Class Description]] &amp; " - " &amp;Table19[[#This Row],[Asset Class]]</f>
        <v>Surface Stormwater Control - SUBSRFCS</v>
      </c>
      <c r="E11602" t="s">
        <v>10401</v>
      </c>
      <c r="F11602" t="s">
        <v>10402</v>
      </c>
      <c r="G11602" t="str">
        <f>Table19[[#This Row],[Closing Code Description]] &amp; " - " &amp; Table19[[#This Row],[Closing Code]]</f>
        <v>Lubricate - LUBRCTE</v>
      </c>
      <c r="H11602" t="s">
        <v>10394</v>
      </c>
      <c r="I11602" t="s">
        <v>629</v>
      </c>
    </row>
    <row r="11603" spans="2:9" x14ac:dyDescent="0.35">
      <c r="B11603" t="s">
        <v>654</v>
      </c>
      <c r="C11603" t="s">
        <v>278</v>
      </c>
      <c r="D11603" t="str">
        <f>Table19[[#This Row],[Class Description]] &amp; " - " &amp;Table19[[#This Row],[Asset Class]]</f>
        <v>Surface Stormwater Control - SUBSRFCS</v>
      </c>
      <c r="E11603" t="s">
        <v>1456</v>
      </c>
      <c r="F11603" t="s">
        <v>10381</v>
      </c>
      <c r="G11603" t="str">
        <f>Table19[[#This Row],[Closing Code Description]] &amp; " - " &amp; Table19[[#This Row],[Closing Code]]</f>
        <v>Other (specify) - OTHER</v>
      </c>
      <c r="H11603" t="s">
        <v>10394</v>
      </c>
      <c r="I11603" t="s">
        <v>629</v>
      </c>
    </row>
    <row r="11604" spans="2:9" x14ac:dyDescent="0.35">
      <c r="B11604" t="s">
        <v>654</v>
      </c>
      <c r="C11604" t="s">
        <v>278</v>
      </c>
      <c r="D11604" t="str">
        <f>Table19[[#This Row],[Class Description]] &amp; " - " &amp;Table19[[#This Row],[Asset Class]]</f>
        <v>Surface Stormwater Control - SUBSRFCS</v>
      </c>
      <c r="E11604" t="s">
        <v>10403</v>
      </c>
      <c r="F11604" t="s">
        <v>10404</v>
      </c>
      <c r="G11604" t="str">
        <f>Table19[[#This Row],[Closing Code Description]] &amp; " - " &amp; Table19[[#This Row],[Closing Code]]</f>
        <v>Recalibrate - RECALBRT</v>
      </c>
      <c r="H11604" t="s">
        <v>10394</v>
      </c>
      <c r="I11604" t="s">
        <v>629</v>
      </c>
    </row>
    <row r="11605" spans="2:9" x14ac:dyDescent="0.35">
      <c r="B11605" t="s">
        <v>654</v>
      </c>
      <c r="C11605" t="s">
        <v>278</v>
      </c>
      <c r="D11605" t="str">
        <f>Table19[[#This Row],[Class Description]] &amp; " - " &amp;Table19[[#This Row],[Asset Class]]</f>
        <v>Surface Stormwater Control - SUBSRFCS</v>
      </c>
      <c r="E11605" t="s">
        <v>10405</v>
      </c>
      <c r="F11605" t="s">
        <v>10406</v>
      </c>
      <c r="G11605" t="str">
        <f>Table19[[#This Row],[Closing Code Description]] &amp; " - " &amp; Table19[[#This Row],[Closing Code]]</f>
        <v>Remove Obstruction - REMVOBT</v>
      </c>
      <c r="H11605" t="s">
        <v>10394</v>
      </c>
      <c r="I11605" t="s">
        <v>629</v>
      </c>
    </row>
    <row r="11606" spans="2:9" x14ac:dyDescent="0.35">
      <c r="B11606" t="s">
        <v>654</v>
      </c>
      <c r="C11606" t="s">
        <v>278</v>
      </c>
      <c r="D11606" t="str">
        <f>Table19[[#This Row],[Class Description]] &amp; " - " &amp;Table19[[#This Row],[Asset Class]]</f>
        <v>Surface Stormwater Control - SUBSRFCS</v>
      </c>
      <c r="E11606" t="s">
        <v>10407</v>
      </c>
      <c r="F11606" t="s">
        <v>10408</v>
      </c>
      <c r="G11606" t="str">
        <f>Table19[[#This Row],[Closing Code Description]] &amp; " - " &amp; Table19[[#This Row],[Closing Code]]</f>
        <v>Repair Component - REPCMPT</v>
      </c>
      <c r="H11606" t="s">
        <v>10394</v>
      </c>
      <c r="I11606" t="s">
        <v>629</v>
      </c>
    </row>
    <row r="11607" spans="2:9" x14ac:dyDescent="0.35">
      <c r="B11607" t="s">
        <v>654</v>
      </c>
      <c r="C11607" t="s">
        <v>278</v>
      </c>
      <c r="D11607" t="str">
        <f>Table19[[#This Row],[Class Description]] &amp; " - " &amp;Table19[[#This Row],[Asset Class]]</f>
        <v>Surface Stormwater Control - SUBSRFCS</v>
      </c>
      <c r="E11607" t="s">
        <v>10409</v>
      </c>
      <c r="F11607" t="s">
        <v>10410</v>
      </c>
      <c r="G11607" t="str">
        <f>Table19[[#This Row],[Closing Code Description]] &amp; " - " &amp; Table19[[#This Row],[Closing Code]]</f>
        <v>Replace Asset - REPLASS</v>
      </c>
      <c r="H11607" t="s">
        <v>10394</v>
      </c>
      <c r="I11607" t="s">
        <v>629</v>
      </c>
    </row>
    <row r="11608" spans="2:9" x14ac:dyDescent="0.35">
      <c r="B11608" t="s">
        <v>654</v>
      </c>
      <c r="C11608" t="s">
        <v>278</v>
      </c>
      <c r="D11608" t="str">
        <f>Table19[[#This Row],[Class Description]] &amp; " - " &amp;Table19[[#This Row],[Asset Class]]</f>
        <v>Surface Stormwater Control - SUBSRFCS</v>
      </c>
      <c r="E11608" t="s">
        <v>10411</v>
      </c>
      <c r="F11608" t="s">
        <v>10412</v>
      </c>
      <c r="G11608" t="str">
        <f>Table19[[#This Row],[Closing Code Description]] &amp; " - " &amp; Table19[[#This Row],[Closing Code]]</f>
        <v>Replace Component - REPLCMPT</v>
      </c>
      <c r="H11608" t="s">
        <v>10394</v>
      </c>
      <c r="I11608" t="s">
        <v>629</v>
      </c>
    </row>
    <row r="11609" spans="2:9" x14ac:dyDescent="0.35">
      <c r="B11609" t="s">
        <v>654</v>
      </c>
      <c r="C11609" t="s">
        <v>278</v>
      </c>
      <c r="D11609" t="str">
        <f>Table19[[#This Row],[Class Description]] &amp; " - " &amp;Table19[[#This Row],[Asset Class]]</f>
        <v>Surface Stormwater Control - SUBSRFCS</v>
      </c>
      <c r="E11609" t="s">
        <v>10413</v>
      </c>
      <c r="F11609" t="s">
        <v>10414</v>
      </c>
      <c r="G11609" t="str">
        <f>Table19[[#This Row],[Closing Code Description]] &amp; " - " &amp; Table19[[#This Row],[Closing Code]]</f>
        <v>Repair Asset - REPRASS</v>
      </c>
      <c r="H11609" t="s">
        <v>10394</v>
      </c>
      <c r="I11609" t="s">
        <v>629</v>
      </c>
    </row>
    <row r="11610" spans="2:9" x14ac:dyDescent="0.35">
      <c r="B11610" t="s">
        <v>654</v>
      </c>
      <c r="C11610" t="s">
        <v>278</v>
      </c>
      <c r="D11610" t="str">
        <f>Table19[[#This Row],[Class Description]] &amp; " - " &amp;Table19[[#This Row],[Asset Class]]</f>
        <v>Surface Stormwater Control - SUBSRFCS</v>
      </c>
      <c r="E11610" t="s">
        <v>10415</v>
      </c>
      <c r="F11610" t="s">
        <v>10416</v>
      </c>
      <c r="G11610" t="str">
        <f>Table19[[#This Row],[Closing Code Description]] &amp; " - " &amp; Table19[[#This Row],[Closing Code]]</f>
        <v>Upgrade - UPGRADES</v>
      </c>
      <c r="H11610" t="s">
        <v>10394</v>
      </c>
      <c r="I11610" t="s">
        <v>629</v>
      </c>
    </row>
    <row r="11611" spans="2:9" x14ac:dyDescent="0.35">
      <c r="B11611" t="s">
        <v>495</v>
      </c>
      <c r="C11611" t="s">
        <v>278</v>
      </c>
      <c r="D11611" t="str">
        <f>Table19[[#This Row],[Class Description]] &amp; " - " &amp;Table19[[#This Row],[Asset Class]]</f>
        <v>Surface Stormwater Control - SURFSCS</v>
      </c>
      <c r="E11611" t="s">
        <v>10332</v>
      </c>
      <c r="F11611" t="s">
        <v>10333</v>
      </c>
      <c r="G11611" t="str">
        <f>Table19[[#This Row],[Closing Code Description]] &amp; " - " &amp; Table19[[#This Row],[Closing Code]]</f>
        <v>Abnormal Temprature - ABNTEMP</v>
      </c>
      <c r="H11611" t="s">
        <v>10334</v>
      </c>
      <c r="I11611" t="s">
        <v>629</v>
      </c>
    </row>
    <row r="11612" spans="2:9" x14ac:dyDescent="0.35">
      <c r="B11612" t="s">
        <v>495</v>
      </c>
      <c r="C11612" t="s">
        <v>278</v>
      </c>
      <c r="D11612" t="str">
        <f>Table19[[#This Row],[Class Description]] &amp; " - " &amp;Table19[[#This Row],[Asset Class]]</f>
        <v>Surface Stormwater Control - SURFSCS</v>
      </c>
      <c r="E11612" t="s">
        <v>10335</v>
      </c>
      <c r="F11612" t="s">
        <v>10336</v>
      </c>
      <c r="G11612" t="str">
        <f>Table19[[#This Row],[Closing Code Description]] &amp; " - " &amp; Table19[[#This Row],[Closing Code]]</f>
        <v>Corrosion - CORROS</v>
      </c>
      <c r="H11612" t="s">
        <v>10334</v>
      </c>
      <c r="I11612" t="s">
        <v>629</v>
      </c>
    </row>
    <row r="11613" spans="2:9" x14ac:dyDescent="0.35">
      <c r="B11613" t="s">
        <v>495</v>
      </c>
      <c r="C11613" t="s">
        <v>278</v>
      </c>
      <c r="D11613" t="str">
        <f>Table19[[#This Row],[Class Description]] &amp; " - " &amp;Table19[[#This Row],[Asset Class]]</f>
        <v>Surface Stormwater Control - SURFSCS</v>
      </c>
      <c r="E11613" t="s">
        <v>10421</v>
      </c>
      <c r="F11613" t="s">
        <v>10422</v>
      </c>
      <c r="G11613" t="str">
        <f>Table19[[#This Row],[Closing Code Description]] &amp; " - " &amp; Table19[[#This Row],[Closing Code]]</f>
        <v>Electrical Trip Out - ELECTRIP</v>
      </c>
      <c r="H11613" t="s">
        <v>10334</v>
      </c>
      <c r="I11613" t="s">
        <v>629</v>
      </c>
    </row>
    <row r="11614" spans="2:9" x14ac:dyDescent="0.35">
      <c r="B11614" t="s">
        <v>495</v>
      </c>
      <c r="C11614" t="s">
        <v>278</v>
      </c>
      <c r="D11614" t="str">
        <f>Table19[[#This Row],[Class Description]] &amp; " - " &amp;Table19[[#This Row],[Asset Class]]</f>
        <v>Surface Stormwater Control - SURFSCS</v>
      </c>
      <c r="E11614" t="s">
        <v>10337</v>
      </c>
      <c r="F11614" t="s">
        <v>10338</v>
      </c>
      <c r="G11614" t="str">
        <f>Table19[[#This Row],[Closing Code Description]] &amp; " - " &amp; Table19[[#This Row],[Closing Code]]</f>
        <v>Excessive Noise - EXNOISE</v>
      </c>
      <c r="H11614" t="s">
        <v>10334</v>
      </c>
      <c r="I11614" t="s">
        <v>629</v>
      </c>
    </row>
    <row r="11615" spans="2:9" x14ac:dyDescent="0.35">
      <c r="B11615" t="s">
        <v>495</v>
      </c>
      <c r="C11615" t="s">
        <v>278</v>
      </c>
      <c r="D11615" t="str">
        <f>Table19[[#This Row],[Class Description]] &amp; " - " &amp;Table19[[#This Row],[Asset Class]]</f>
        <v>Surface Stormwater Control - SURFSCS</v>
      </c>
      <c r="E11615" t="s">
        <v>10339</v>
      </c>
      <c r="F11615" t="s">
        <v>10340</v>
      </c>
      <c r="G11615" t="str">
        <f>Table19[[#This Row],[Closing Code Description]] &amp; " - " &amp; Table19[[#This Row],[Closing Code]]</f>
        <v>Excessive Vibration - EXVIBRTN</v>
      </c>
      <c r="H11615" t="s">
        <v>10334</v>
      </c>
      <c r="I11615" t="s">
        <v>629</v>
      </c>
    </row>
    <row r="11616" spans="2:9" x14ac:dyDescent="0.35">
      <c r="B11616" t="s">
        <v>495</v>
      </c>
      <c r="C11616" t="s">
        <v>278</v>
      </c>
      <c r="D11616" t="str">
        <f>Table19[[#This Row],[Class Description]] &amp; " - " &amp;Table19[[#This Row],[Asset Class]]</f>
        <v>Surface Stormwater Control - SURFSCS</v>
      </c>
      <c r="E11616" t="s">
        <v>10341</v>
      </c>
      <c r="F11616" t="s">
        <v>10342</v>
      </c>
      <c r="G11616" t="str">
        <f>Table19[[#This Row],[Closing Code Description]] &amp; " - " &amp; Table19[[#This Row],[Closing Code]]</f>
        <v>Jammed Equipment - JAMMEDEQ</v>
      </c>
      <c r="H11616" t="s">
        <v>10334</v>
      </c>
      <c r="I11616" t="s">
        <v>629</v>
      </c>
    </row>
    <row r="11617" spans="2:9" x14ac:dyDescent="0.35">
      <c r="B11617" t="s">
        <v>495</v>
      </c>
      <c r="C11617" t="s">
        <v>278</v>
      </c>
      <c r="D11617" t="str">
        <f>Table19[[#This Row],[Class Description]] &amp; " - " &amp;Table19[[#This Row],[Asset Class]]</f>
        <v>Surface Stormwater Control - SURFSCS</v>
      </c>
      <c r="E11617" t="s">
        <v>10343</v>
      </c>
      <c r="F11617" t="s">
        <v>10344</v>
      </c>
      <c r="G11617" t="str">
        <f>Table19[[#This Row],[Closing Code Description]] &amp; " - " &amp; Table19[[#This Row],[Closing Code]]</f>
        <v>Leaking - LEAKING</v>
      </c>
      <c r="H11617" t="s">
        <v>10334</v>
      </c>
      <c r="I11617" t="s">
        <v>629</v>
      </c>
    </row>
    <row r="11618" spans="2:9" x14ac:dyDescent="0.35">
      <c r="B11618" t="s">
        <v>495</v>
      </c>
      <c r="C11618" t="s">
        <v>278</v>
      </c>
      <c r="D11618" t="str">
        <f>Table19[[#This Row],[Class Description]] &amp; " - " &amp;Table19[[#This Row],[Asset Class]]</f>
        <v>Surface Stormwater Control - SURFSCS</v>
      </c>
      <c r="E11618" t="s">
        <v>10345</v>
      </c>
      <c r="F11618" t="s">
        <v>10346</v>
      </c>
      <c r="G11618" t="str">
        <f>Table19[[#This Row],[Closing Code Description]] &amp; " - " &amp; Table19[[#This Row],[Closing Code]]</f>
        <v>Low Performance - LOWPERF</v>
      </c>
      <c r="H11618" t="s">
        <v>10334</v>
      </c>
      <c r="I11618" t="s">
        <v>629</v>
      </c>
    </row>
    <row r="11619" spans="2:9" x14ac:dyDescent="0.35">
      <c r="B11619" t="s">
        <v>495</v>
      </c>
      <c r="C11619" t="s">
        <v>278</v>
      </c>
      <c r="D11619" t="str">
        <f>Table19[[#This Row],[Class Description]] &amp; " - " &amp;Table19[[#This Row],[Asset Class]]</f>
        <v>Surface Stormwater Control - SURFSCS</v>
      </c>
      <c r="E11619" t="s">
        <v>10347</v>
      </c>
      <c r="F11619" t="s">
        <v>10348</v>
      </c>
      <c r="G11619" t="str">
        <f>Table19[[#This Row],[Closing Code Description]] &amp; " - " &amp; Table19[[#This Row],[Closing Code]]</f>
        <v>Non-Operational - NONOPER</v>
      </c>
      <c r="H11619" t="s">
        <v>10334</v>
      </c>
      <c r="I11619" t="s">
        <v>629</v>
      </c>
    </row>
    <row r="11620" spans="2:9" x14ac:dyDescent="0.35">
      <c r="B11620" t="s">
        <v>495</v>
      </c>
      <c r="C11620" t="s">
        <v>278</v>
      </c>
      <c r="D11620" t="str">
        <f>Table19[[#This Row],[Class Description]] &amp; " - " &amp;Table19[[#This Row],[Asset Class]]</f>
        <v>Surface Stormwater Control - SURFSCS</v>
      </c>
      <c r="E11620" t="s">
        <v>10349</v>
      </c>
      <c r="F11620" t="s">
        <v>10350</v>
      </c>
      <c r="G11620" t="str">
        <f>Table19[[#This Row],[Closing Code Description]] &amp; " - " &amp; Table19[[#This Row],[Closing Code]]</f>
        <v>Physical Damage - PHYDMGE</v>
      </c>
      <c r="H11620" t="s">
        <v>10334</v>
      </c>
      <c r="I11620" t="s">
        <v>629</v>
      </c>
    </row>
    <row r="11621" spans="2:9" x14ac:dyDescent="0.35">
      <c r="B11621" t="s">
        <v>495</v>
      </c>
      <c r="C11621" t="s">
        <v>278</v>
      </c>
      <c r="D11621" t="str">
        <f>Table19[[#This Row],[Class Description]] &amp; " - " &amp;Table19[[#This Row],[Asset Class]]</f>
        <v>Surface Stormwater Control - SURFSCS</v>
      </c>
      <c r="E11621" t="s">
        <v>10351</v>
      </c>
      <c r="F11621" t="s">
        <v>10352</v>
      </c>
      <c r="G11621" t="str">
        <f>Table19[[#This Row],[Closing Code Description]] &amp; " - " &amp; Table19[[#This Row],[Closing Code]]</f>
        <v>Unusual Smell - UNSMELL</v>
      </c>
      <c r="H11621" t="s">
        <v>10334</v>
      </c>
      <c r="I11621" t="s">
        <v>629</v>
      </c>
    </row>
    <row r="11622" spans="2:9" x14ac:dyDescent="0.35">
      <c r="B11622" t="s">
        <v>495</v>
      </c>
      <c r="C11622" t="s">
        <v>278</v>
      </c>
      <c r="D11622" t="str">
        <f>Table19[[#This Row],[Class Description]] &amp; " - " &amp;Table19[[#This Row],[Asset Class]]</f>
        <v>Surface Stormwater Control - SURFSCS</v>
      </c>
      <c r="E11622" t="s">
        <v>10353</v>
      </c>
      <c r="F11622" t="s">
        <v>10354</v>
      </c>
      <c r="G11622" t="str">
        <f>Table19[[#This Row],[Closing Code Description]] &amp; " - " &amp; Table19[[#This Row],[Closing Code]]</f>
        <v>Unusual Smoke - UNSMOKE</v>
      </c>
      <c r="H11622" t="s">
        <v>10334</v>
      </c>
      <c r="I11622" t="s">
        <v>629</v>
      </c>
    </row>
    <row r="11623" spans="2:9" x14ac:dyDescent="0.35">
      <c r="B11623" t="s">
        <v>495</v>
      </c>
      <c r="C11623" t="s">
        <v>278</v>
      </c>
      <c r="D11623" t="str">
        <f>Table19[[#This Row],[Class Description]] &amp; " - " &amp;Table19[[#This Row],[Asset Class]]</f>
        <v>Surface Stormwater Control - SURFSCS</v>
      </c>
      <c r="E11623" t="s">
        <v>13347</v>
      </c>
      <c r="F11623" t="s">
        <v>13348</v>
      </c>
      <c r="G11623" t="str">
        <f>Table19[[#This Row],[Closing Code Description]] &amp; " - " &amp; Table19[[#This Row],[Closing Code]]</f>
        <v>Surface storm water control system deteriorated - SSWCONT</v>
      </c>
      <c r="H11623" t="s">
        <v>10357</v>
      </c>
      <c r="I11623" t="s">
        <v>629</v>
      </c>
    </row>
    <row r="11624" spans="2:9" x14ac:dyDescent="0.35">
      <c r="B11624" t="s">
        <v>495</v>
      </c>
      <c r="C11624" t="s">
        <v>278</v>
      </c>
      <c r="D11624" t="str">
        <f>Table19[[#This Row],[Class Description]] &amp; " - " &amp;Table19[[#This Row],[Asset Class]]</f>
        <v>Surface Stormwater Control - SURFSCS</v>
      </c>
      <c r="E11624" t="s">
        <v>10358</v>
      </c>
      <c r="F11624" t="s">
        <v>10359</v>
      </c>
      <c r="G11624" t="str">
        <f>Table19[[#This Row],[Closing Code Description]] &amp; " - " &amp; Table19[[#This Row],[Closing Code]]</f>
        <v>Accident - ACCIDENT</v>
      </c>
      <c r="H11624" t="s">
        <v>10360</v>
      </c>
      <c r="I11624" t="s">
        <v>629</v>
      </c>
    </row>
    <row r="11625" spans="2:9" x14ac:dyDescent="0.35">
      <c r="B11625" t="s">
        <v>495</v>
      </c>
      <c r="C11625" t="s">
        <v>278</v>
      </c>
      <c r="D11625" t="str">
        <f>Table19[[#This Row],[Class Description]] &amp; " - " &amp;Table19[[#This Row],[Asset Class]]</f>
        <v>Surface Stormwater Control - SURFSCS</v>
      </c>
      <c r="E11625" t="s">
        <v>10361</v>
      </c>
      <c r="F11625" t="s">
        <v>10362</v>
      </c>
      <c r="G11625" t="str">
        <f>Table19[[#This Row],[Closing Code Description]] &amp; " - " &amp; Table19[[#This Row],[Closing Code]]</f>
        <v>Accelerated Wear - ACCWEAR</v>
      </c>
      <c r="H11625" t="s">
        <v>10360</v>
      </c>
      <c r="I11625" t="s">
        <v>629</v>
      </c>
    </row>
    <row r="11626" spans="2:9" x14ac:dyDescent="0.35">
      <c r="B11626" t="s">
        <v>495</v>
      </c>
      <c r="C11626" t="s">
        <v>278</v>
      </c>
      <c r="D11626" t="str">
        <f>Table19[[#This Row],[Class Description]] &amp; " - " &amp;Table19[[#This Row],[Asset Class]]</f>
        <v>Surface Stormwater Control - SURFSCS</v>
      </c>
      <c r="E11626" t="s">
        <v>10363</v>
      </c>
      <c r="F11626" t="s">
        <v>10364</v>
      </c>
      <c r="G11626" t="str">
        <f>Table19[[#This Row],[Closing Code Description]] &amp; " - " &amp; Table19[[#This Row],[Closing Code]]</f>
        <v>Weather condition/Forces of nature or Act of God - ACTGOD</v>
      </c>
      <c r="H11626" t="s">
        <v>10360</v>
      </c>
      <c r="I11626" t="s">
        <v>629</v>
      </c>
    </row>
    <row r="11627" spans="2:9" x14ac:dyDescent="0.35">
      <c r="B11627" t="s">
        <v>495</v>
      </c>
      <c r="C11627" t="s">
        <v>278</v>
      </c>
      <c r="D11627" t="str">
        <f>Table19[[#This Row],[Class Description]] &amp; " - " &amp;Table19[[#This Row],[Asset Class]]</f>
        <v>Surface Stormwater Control - SURFSCS</v>
      </c>
      <c r="E11627" t="s">
        <v>10365</v>
      </c>
      <c r="F11627" t="s">
        <v>10366</v>
      </c>
      <c r="G11627" t="str">
        <f>Table19[[#This Row],[Closing Code Description]] &amp; " - " &amp; Table19[[#This Row],[Closing Code]]</f>
        <v>Contamination - CONTAM</v>
      </c>
      <c r="H11627" t="s">
        <v>10360</v>
      </c>
      <c r="I11627" t="s">
        <v>629</v>
      </c>
    </row>
    <row r="11628" spans="2:9" x14ac:dyDescent="0.35">
      <c r="B11628" t="s">
        <v>495</v>
      </c>
      <c r="C11628" t="s">
        <v>278</v>
      </c>
      <c r="D11628" t="str">
        <f>Table19[[#This Row],[Class Description]] &amp; " - " &amp;Table19[[#This Row],[Asset Class]]</f>
        <v>Surface Stormwater Control - SURFSCS</v>
      </c>
      <c r="E11628" t="s">
        <v>10367</v>
      </c>
      <c r="F11628" t="s">
        <v>10368</v>
      </c>
      <c r="G11628" t="str">
        <f>Table19[[#This Row],[Closing Code Description]] &amp; " - " &amp; Table19[[#This Row],[Closing Code]]</f>
        <v>Defective Asset - DEFASSET</v>
      </c>
      <c r="H11628" t="s">
        <v>10360</v>
      </c>
      <c r="I11628" t="s">
        <v>629</v>
      </c>
    </row>
    <row r="11629" spans="2:9" x14ac:dyDescent="0.35">
      <c r="B11629" t="s">
        <v>495</v>
      </c>
      <c r="C11629" t="s">
        <v>278</v>
      </c>
      <c r="D11629" t="str">
        <f>Table19[[#This Row],[Class Description]] &amp; " - " &amp;Table19[[#This Row],[Asset Class]]</f>
        <v>Surface Stormwater Control - SURFSCS</v>
      </c>
      <c r="E11629" t="s">
        <v>10369</v>
      </c>
      <c r="F11629" t="s">
        <v>10370</v>
      </c>
      <c r="G11629" t="str">
        <f>Table19[[#This Row],[Closing Code Description]] &amp; " - " &amp; Table19[[#This Row],[Closing Code]]</f>
        <v>Excessive Load - EXLOAD</v>
      </c>
      <c r="H11629" t="s">
        <v>10360</v>
      </c>
      <c r="I11629" t="s">
        <v>629</v>
      </c>
    </row>
    <row r="11630" spans="2:9" x14ac:dyDescent="0.35">
      <c r="B11630" t="s">
        <v>495</v>
      </c>
      <c r="C11630" t="s">
        <v>278</v>
      </c>
      <c r="D11630" t="str">
        <f>Table19[[#This Row],[Class Description]] &amp; " - " &amp;Table19[[#This Row],[Asset Class]]</f>
        <v>Surface Stormwater Control - SURFSCS</v>
      </c>
      <c r="E11630" t="s">
        <v>10371</v>
      </c>
      <c r="F11630" t="s">
        <v>10372</v>
      </c>
      <c r="G11630" t="str">
        <f>Table19[[#This Row],[Closing Code Description]] &amp; " - " &amp; Table19[[#This Row],[Closing Code]]</f>
        <v>Improper Maintenance - IMPRMNT</v>
      </c>
      <c r="H11630" t="s">
        <v>10360</v>
      </c>
      <c r="I11630" t="s">
        <v>629</v>
      </c>
    </row>
    <row r="11631" spans="2:9" x14ac:dyDescent="0.35">
      <c r="B11631" t="s">
        <v>495</v>
      </c>
      <c r="C11631" t="s">
        <v>278</v>
      </c>
      <c r="D11631" t="str">
        <f>Table19[[#This Row],[Class Description]] &amp; " - " &amp;Table19[[#This Row],[Asset Class]]</f>
        <v>Surface Stormwater Control - SURFSCS</v>
      </c>
      <c r="E11631" t="s">
        <v>10373</v>
      </c>
      <c r="F11631" t="s">
        <v>10374</v>
      </c>
      <c r="G11631" t="str">
        <f>Table19[[#This Row],[Closing Code Description]] &amp; " - " &amp; Table19[[#This Row],[Closing Code]]</f>
        <v>Insufficient Lubrication - INSLUBR</v>
      </c>
      <c r="H11631" t="s">
        <v>10360</v>
      </c>
      <c r="I11631" t="s">
        <v>629</v>
      </c>
    </row>
    <row r="11632" spans="2:9" x14ac:dyDescent="0.35">
      <c r="B11632" t="s">
        <v>495</v>
      </c>
      <c r="C11632" t="s">
        <v>278</v>
      </c>
      <c r="D11632" t="str">
        <f>Table19[[#This Row],[Class Description]] &amp; " - " &amp;Table19[[#This Row],[Asset Class]]</f>
        <v>Surface Stormwater Control - SURFSCS</v>
      </c>
      <c r="E11632" t="s">
        <v>10375</v>
      </c>
      <c r="F11632" t="s">
        <v>10376</v>
      </c>
      <c r="G11632" t="str">
        <f>Table19[[#This Row],[Closing Code Description]] &amp; " - " &amp; Table19[[#This Row],[Closing Code]]</f>
        <v>Lack of/ Inadequate Training - LACKTRN</v>
      </c>
      <c r="H11632" t="s">
        <v>10360</v>
      </c>
      <c r="I11632" t="s">
        <v>629</v>
      </c>
    </row>
    <row r="11633" spans="2:9" x14ac:dyDescent="0.35">
      <c r="B11633" t="s">
        <v>495</v>
      </c>
      <c r="C11633" t="s">
        <v>278</v>
      </c>
      <c r="D11633" t="str">
        <f>Table19[[#This Row],[Class Description]] &amp; " - " &amp;Table19[[#This Row],[Asset Class]]</f>
        <v>Surface Stormwater Control - SURFSCS</v>
      </c>
      <c r="E11633" t="s">
        <v>10377</v>
      </c>
      <c r="F11633" t="s">
        <v>10378</v>
      </c>
      <c r="G11633" t="str">
        <f>Table19[[#This Row],[Closing Code Description]] &amp; " - " &amp; Table19[[#This Row],[Closing Code]]</f>
        <v>Loose/ Missing Component - MISSCMP</v>
      </c>
      <c r="H11633" t="s">
        <v>10360</v>
      </c>
      <c r="I11633" t="s">
        <v>629</v>
      </c>
    </row>
    <row r="11634" spans="2:9" x14ac:dyDescent="0.35">
      <c r="B11634" t="s">
        <v>495</v>
      </c>
      <c r="C11634" t="s">
        <v>278</v>
      </c>
      <c r="D11634" t="str">
        <f>Table19[[#This Row],[Class Description]] &amp; " - " &amp;Table19[[#This Row],[Asset Class]]</f>
        <v>Surface Stormwater Control - SURFSCS</v>
      </c>
      <c r="E11634" t="s">
        <v>10379</v>
      </c>
      <c r="F11634" t="s">
        <v>10380</v>
      </c>
      <c r="G11634" t="str">
        <f>Table19[[#This Row],[Closing Code Description]] &amp; " - " &amp; Table19[[#This Row],[Closing Code]]</f>
        <v>Normal Wear - NRMWEAR</v>
      </c>
      <c r="H11634" t="s">
        <v>10360</v>
      </c>
      <c r="I11634" t="s">
        <v>629</v>
      </c>
    </row>
    <row r="11635" spans="2:9" x14ac:dyDescent="0.35">
      <c r="B11635" t="s">
        <v>495</v>
      </c>
      <c r="C11635" t="s">
        <v>278</v>
      </c>
      <c r="D11635" t="str">
        <f>Table19[[#This Row],[Class Description]] &amp; " - " &amp;Table19[[#This Row],[Asset Class]]</f>
        <v>Surface Stormwater Control - SURFSCS</v>
      </c>
      <c r="E11635" t="s">
        <v>1456</v>
      </c>
      <c r="F11635" t="s">
        <v>10381</v>
      </c>
      <c r="G11635" t="str">
        <f>Table19[[#This Row],[Closing Code Description]] &amp; " - " &amp; Table19[[#This Row],[Closing Code]]</f>
        <v>Other (specify) - OTHER</v>
      </c>
      <c r="H11635" t="s">
        <v>10360</v>
      </c>
      <c r="I11635" t="s">
        <v>629</v>
      </c>
    </row>
    <row r="11636" spans="2:9" x14ac:dyDescent="0.35">
      <c r="B11636" t="s">
        <v>495</v>
      </c>
      <c r="C11636" t="s">
        <v>278</v>
      </c>
      <c r="D11636" t="str">
        <f>Table19[[#This Row],[Class Description]] &amp; " - " &amp;Table19[[#This Row],[Asset Class]]</f>
        <v>Surface Stormwater Control - SURFSCS</v>
      </c>
      <c r="E11636" t="s">
        <v>10382</v>
      </c>
      <c r="F11636" t="s">
        <v>10383</v>
      </c>
      <c r="G11636" t="str">
        <f>Table19[[#This Row],[Closing Code Description]] &amp; " - " &amp; Table19[[#This Row],[Closing Code]]</f>
        <v>Poor Installation - PRINSTAL</v>
      </c>
      <c r="H11636" t="s">
        <v>10360</v>
      </c>
      <c r="I11636" t="s">
        <v>629</v>
      </c>
    </row>
    <row r="11637" spans="2:9" x14ac:dyDescent="0.35">
      <c r="B11637" t="s">
        <v>495</v>
      </c>
      <c r="C11637" t="s">
        <v>278</v>
      </c>
      <c r="D11637" t="str">
        <f>Table19[[#This Row],[Class Description]] &amp; " - " &amp;Table19[[#This Row],[Asset Class]]</f>
        <v>Surface Stormwater Control - SURFSCS</v>
      </c>
      <c r="E11637" t="s">
        <v>10384</v>
      </c>
      <c r="F11637" t="s">
        <v>10385</v>
      </c>
      <c r="G11637" t="str">
        <f>Table19[[#This Row],[Closing Code Description]] &amp; " - " &amp; Table19[[#This Row],[Closing Code]]</f>
        <v>Procedure Issue - PROCISSU</v>
      </c>
      <c r="H11637" t="s">
        <v>10360</v>
      </c>
      <c r="I11637" t="s">
        <v>629</v>
      </c>
    </row>
    <row r="11638" spans="2:9" x14ac:dyDescent="0.35">
      <c r="B11638" t="s">
        <v>495</v>
      </c>
      <c r="C11638" t="s">
        <v>278</v>
      </c>
      <c r="D11638" t="str">
        <f>Table19[[#This Row],[Class Description]] &amp; " - " &amp;Table19[[#This Row],[Asset Class]]</f>
        <v>Surface Stormwater Control - SURFSCS</v>
      </c>
      <c r="E11638" t="s">
        <v>10386</v>
      </c>
      <c r="F11638" t="s">
        <v>10387</v>
      </c>
      <c r="G11638" t="str">
        <f>Table19[[#This Row],[Closing Code Description]] &amp; " - " &amp; Table19[[#This Row],[Closing Code]]</f>
        <v>Utility Failure - UTLFAIL</v>
      </c>
      <c r="H11638" t="s">
        <v>10360</v>
      </c>
      <c r="I11638" t="s">
        <v>629</v>
      </c>
    </row>
    <row r="11639" spans="2:9" x14ac:dyDescent="0.35">
      <c r="B11639" t="s">
        <v>495</v>
      </c>
      <c r="C11639" t="s">
        <v>278</v>
      </c>
      <c r="D11639" t="str">
        <f>Table19[[#This Row],[Class Description]] &amp; " - " &amp;Table19[[#This Row],[Asset Class]]</f>
        <v>Surface Stormwater Control - SURFSCS</v>
      </c>
      <c r="E11639" t="s">
        <v>10388</v>
      </c>
      <c r="F11639" t="s">
        <v>10389</v>
      </c>
      <c r="G11639" t="str">
        <f>Table19[[#This Row],[Closing Code Description]] &amp; " - " &amp; Table19[[#This Row],[Closing Code]]</f>
        <v>Vandalism - VNDLSM</v>
      </c>
      <c r="H11639" t="s">
        <v>10360</v>
      </c>
      <c r="I11639" t="s">
        <v>629</v>
      </c>
    </row>
    <row r="11640" spans="2:9" x14ac:dyDescent="0.35">
      <c r="B11640" t="s">
        <v>495</v>
      </c>
      <c r="C11640" t="s">
        <v>278</v>
      </c>
      <c r="D11640" t="str">
        <f>Table19[[#This Row],[Class Description]] &amp; " - " &amp;Table19[[#This Row],[Asset Class]]</f>
        <v>Surface Stormwater Control - SURFSCS</v>
      </c>
      <c r="E11640" t="s">
        <v>10390</v>
      </c>
      <c r="F11640" t="s">
        <v>10391</v>
      </c>
      <c r="G11640" t="str">
        <f>Table19[[#This Row],[Closing Code Description]] &amp; " - " &amp; Table19[[#This Row],[Closing Code]]</f>
        <v>Defective/ Worn Component - WORNCMPT</v>
      </c>
      <c r="H11640" t="s">
        <v>10360</v>
      </c>
      <c r="I11640" t="s">
        <v>629</v>
      </c>
    </row>
    <row r="11641" spans="2:9" x14ac:dyDescent="0.35">
      <c r="B11641" t="s">
        <v>495</v>
      </c>
      <c r="C11641" t="s">
        <v>278</v>
      </c>
      <c r="D11641" t="str">
        <f>Table19[[#This Row],[Class Description]] &amp; " - " &amp;Table19[[#This Row],[Asset Class]]</f>
        <v>Surface Stormwater Control - SURFSCS</v>
      </c>
      <c r="E11641" t="s">
        <v>10392</v>
      </c>
      <c r="F11641" t="s">
        <v>10393</v>
      </c>
      <c r="G11641" t="str">
        <f>Table19[[#This Row],[Closing Code Description]] &amp; " - " &amp; Table19[[#This Row],[Closing Code]]</f>
        <v>Adjusted - ADJUSTD</v>
      </c>
      <c r="H11641" t="s">
        <v>10394</v>
      </c>
      <c r="I11641" t="s">
        <v>629</v>
      </c>
    </row>
    <row r="11642" spans="2:9" x14ac:dyDescent="0.35">
      <c r="B11642" t="s">
        <v>495</v>
      </c>
      <c r="C11642" t="s">
        <v>278</v>
      </c>
      <c r="D11642" t="str">
        <f>Table19[[#This Row],[Class Description]] &amp; " - " &amp;Table19[[#This Row],[Asset Class]]</f>
        <v>Surface Stormwater Control - SURFSCS</v>
      </c>
      <c r="E11642" t="s">
        <v>10395</v>
      </c>
      <c r="F11642" t="s">
        <v>10396</v>
      </c>
      <c r="G11642" t="str">
        <f>Table19[[#This Row],[Closing Code Description]] &amp; " - " &amp; Table19[[#This Row],[Closing Code]]</f>
        <v>Decommission - DECOMM</v>
      </c>
      <c r="H11642" t="s">
        <v>10394</v>
      </c>
      <c r="I11642" t="s">
        <v>629</v>
      </c>
    </row>
    <row r="11643" spans="2:9" x14ac:dyDescent="0.35">
      <c r="B11643" t="s">
        <v>495</v>
      </c>
      <c r="C11643" t="s">
        <v>278</v>
      </c>
      <c r="D11643" t="str">
        <f>Table19[[#This Row],[Class Description]] &amp; " - " &amp;Table19[[#This Row],[Asset Class]]</f>
        <v>Surface Stormwater Control - SURFSCS</v>
      </c>
      <c r="E11643" t="s">
        <v>10397</v>
      </c>
      <c r="F11643" t="s">
        <v>10398</v>
      </c>
      <c r="G11643" t="str">
        <f>Table19[[#This Row],[Closing Code Description]] &amp; " - " &amp; Table19[[#This Row],[Closing Code]]</f>
        <v>Decontaminate - DECONTME</v>
      </c>
      <c r="H11643" t="s">
        <v>10394</v>
      </c>
      <c r="I11643" t="s">
        <v>629</v>
      </c>
    </row>
    <row r="11644" spans="2:9" x14ac:dyDescent="0.35">
      <c r="B11644" t="s">
        <v>495</v>
      </c>
      <c r="C11644" t="s">
        <v>278</v>
      </c>
      <c r="D11644" t="str">
        <f>Table19[[#This Row],[Class Description]] &amp; " - " &amp;Table19[[#This Row],[Asset Class]]</f>
        <v>Surface Stormwater Control - SURFSCS</v>
      </c>
      <c r="E11644" t="s">
        <v>10399</v>
      </c>
      <c r="F11644" t="s">
        <v>10400</v>
      </c>
      <c r="G11644" t="str">
        <f>Table19[[#This Row],[Closing Code Description]] &amp; " - " &amp; Table19[[#This Row],[Closing Code]]</f>
        <v>Do Nothing - DONOTHIN</v>
      </c>
      <c r="H11644" t="s">
        <v>10394</v>
      </c>
      <c r="I11644" t="s">
        <v>629</v>
      </c>
    </row>
    <row r="11645" spans="2:9" x14ac:dyDescent="0.35">
      <c r="B11645" t="s">
        <v>495</v>
      </c>
      <c r="C11645" t="s">
        <v>278</v>
      </c>
      <c r="D11645" t="str">
        <f>Table19[[#This Row],[Class Description]] &amp; " - " &amp;Table19[[#This Row],[Asset Class]]</f>
        <v>Surface Stormwater Control - SURFSCS</v>
      </c>
      <c r="E11645" t="s">
        <v>10401</v>
      </c>
      <c r="F11645" t="s">
        <v>10402</v>
      </c>
      <c r="G11645" t="str">
        <f>Table19[[#This Row],[Closing Code Description]] &amp; " - " &amp; Table19[[#This Row],[Closing Code]]</f>
        <v>Lubricate - LUBRCTE</v>
      </c>
      <c r="H11645" t="s">
        <v>10394</v>
      </c>
      <c r="I11645" t="s">
        <v>629</v>
      </c>
    </row>
    <row r="11646" spans="2:9" x14ac:dyDescent="0.35">
      <c r="B11646" t="s">
        <v>495</v>
      </c>
      <c r="C11646" t="s">
        <v>278</v>
      </c>
      <c r="D11646" t="str">
        <f>Table19[[#This Row],[Class Description]] &amp; " - " &amp;Table19[[#This Row],[Asset Class]]</f>
        <v>Surface Stormwater Control - SURFSCS</v>
      </c>
      <c r="E11646" t="s">
        <v>1456</v>
      </c>
      <c r="F11646" t="s">
        <v>10381</v>
      </c>
      <c r="G11646" t="str">
        <f>Table19[[#This Row],[Closing Code Description]] &amp; " - " &amp; Table19[[#This Row],[Closing Code]]</f>
        <v>Other (specify) - OTHER</v>
      </c>
      <c r="H11646" t="s">
        <v>10394</v>
      </c>
      <c r="I11646" t="s">
        <v>629</v>
      </c>
    </row>
    <row r="11647" spans="2:9" x14ac:dyDescent="0.35">
      <c r="B11647" t="s">
        <v>495</v>
      </c>
      <c r="C11647" t="s">
        <v>278</v>
      </c>
      <c r="D11647" t="str">
        <f>Table19[[#This Row],[Class Description]] &amp; " - " &amp;Table19[[#This Row],[Asset Class]]</f>
        <v>Surface Stormwater Control - SURFSCS</v>
      </c>
      <c r="E11647" t="s">
        <v>10403</v>
      </c>
      <c r="F11647" t="s">
        <v>10404</v>
      </c>
      <c r="G11647" t="str">
        <f>Table19[[#This Row],[Closing Code Description]] &amp; " - " &amp; Table19[[#This Row],[Closing Code]]</f>
        <v>Recalibrate - RECALBRT</v>
      </c>
      <c r="H11647" t="s">
        <v>10394</v>
      </c>
      <c r="I11647" t="s">
        <v>629</v>
      </c>
    </row>
    <row r="11648" spans="2:9" x14ac:dyDescent="0.35">
      <c r="B11648" t="s">
        <v>495</v>
      </c>
      <c r="C11648" t="s">
        <v>278</v>
      </c>
      <c r="D11648" t="str">
        <f>Table19[[#This Row],[Class Description]] &amp; " - " &amp;Table19[[#This Row],[Asset Class]]</f>
        <v>Surface Stormwater Control - SURFSCS</v>
      </c>
      <c r="E11648" t="s">
        <v>10405</v>
      </c>
      <c r="F11648" t="s">
        <v>10406</v>
      </c>
      <c r="G11648" t="str">
        <f>Table19[[#This Row],[Closing Code Description]] &amp; " - " &amp; Table19[[#This Row],[Closing Code]]</f>
        <v>Remove Obstruction - REMVOBT</v>
      </c>
      <c r="H11648" t="s">
        <v>10394</v>
      </c>
      <c r="I11648" t="s">
        <v>629</v>
      </c>
    </row>
    <row r="11649" spans="2:9" x14ac:dyDescent="0.35">
      <c r="B11649" t="s">
        <v>495</v>
      </c>
      <c r="C11649" t="s">
        <v>278</v>
      </c>
      <c r="D11649" t="str">
        <f>Table19[[#This Row],[Class Description]] &amp; " - " &amp;Table19[[#This Row],[Asset Class]]</f>
        <v>Surface Stormwater Control - SURFSCS</v>
      </c>
      <c r="E11649" t="s">
        <v>10407</v>
      </c>
      <c r="F11649" t="s">
        <v>10408</v>
      </c>
      <c r="G11649" t="str">
        <f>Table19[[#This Row],[Closing Code Description]] &amp; " - " &amp; Table19[[#This Row],[Closing Code]]</f>
        <v>Repair Component - REPCMPT</v>
      </c>
      <c r="H11649" t="s">
        <v>10394</v>
      </c>
      <c r="I11649" t="s">
        <v>629</v>
      </c>
    </row>
    <row r="11650" spans="2:9" x14ac:dyDescent="0.35">
      <c r="B11650" t="s">
        <v>495</v>
      </c>
      <c r="C11650" t="s">
        <v>278</v>
      </c>
      <c r="D11650" t="str">
        <f>Table19[[#This Row],[Class Description]] &amp; " - " &amp;Table19[[#This Row],[Asset Class]]</f>
        <v>Surface Stormwater Control - SURFSCS</v>
      </c>
      <c r="E11650" t="s">
        <v>10409</v>
      </c>
      <c r="F11650" t="s">
        <v>10410</v>
      </c>
      <c r="G11650" t="str">
        <f>Table19[[#This Row],[Closing Code Description]] &amp; " - " &amp; Table19[[#This Row],[Closing Code]]</f>
        <v>Replace Asset - REPLASS</v>
      </c>
      <c r="H11650" t="s">
        <v>10394</v>
      </c>
      <c r="I11650" t="s">
        <v>629</v>
      </c>
    </row>
    <row r="11651" spans="2:9" x14ac:dyDescent="0.35">
      <c r="B11651" t="s">
        <v>495</v>
      </c>
      <c r="C11651" t="s">
        <v>278</v>
      </c>
      <c r="D11651" t="str">
        <f>Table19[[#This Row],[Class Description]] &amp; " - " &amp;Table19[[#This Row],[Asset Class]]</f>
        <v>Surface Stormwater Control - SURFSCS</v>
      </c>
      <c r="E11651" t="s">
        <v>10411</v>
      </c>
      <c r="F11651" t="s">
        <v>10412</v>
      </c>
      <c r="G11651" t="str">
        <f>Table19[[#This Row],[Closing Code Description]] &amp; " - " &amp; Table19[[#This Row],[Closing Code]]</f>
        <v>Replace Component - REPLCMPT</v>
      </c>
      <c r="H11651" t="s">
        <v>10394</v>
      </c>
      <c r="I11651" t="s">
        <v>629</v>
      </c>
    </row>
    <row r="11652" spans="2:9" x14ac:dyDescent="0.35">
      <c r="B11652" t="s">
        <v>495</v>
      </c>
      <c r="C11652" t="s">
        <v>278</v>
      </c>
      <c r="D11652" t="str">
        <f>Table19[[#This Row],[Class Description]] &amp; " - " &amp;Table19[[#This Row],[Asset Class]]</f>
        <v>Surface Stormwater Control - SURFSCS</v>
      </c>
      <c r="E11652" t="s">
        <v>10413</v>
      </c>
      <c r="F11652" t="s">
        <v>10414</v>
      </c>
      <c r="G11652" t="str">
        <f>Table19[[#This Row],[Closing Code Description]] &amp; " - " &amp; Table19[[#This Row],[Closing Code]]</f>
        <v>Repair Asset - REPRASS</v>
      </c>
      <c r="H11652" t="s">
        <v>10394</v>
      </c>
      <c r="I11652" t="s">
        <v>629</v>
      </c>
    </row>
    <row r="11653" spans="2:9" x14ac:dyDescent="0.35">
      <c r="B11653" t="s">
        <v>495</v>
      </c>
      <c r="C11653" t="s">
        <v>278</v>
      </c>
      <c r="D11653" t="str">
        <f>Table19[[#This Row],[Class Description]] &amp; " - " &amp;Table19[[#This Row],[Asset Class]]</f>
        <v>Surface Stormwater Control - SURFSCS</v>
      </c>
      <c r="E11653" t="s">
        <v>10415</v>
      </c>
      <c r="F11653" t="s">
        <v>10416</v>
      </c>
      <c r="G11653" t="str">
        <f>Table19[[#This Row],[Closing Code Description]] &amp; " - " &amp; Table19[[#This Row],[Closing Code]]</f>
        <v>Upgrade - UPGRADES</v>
      </c>
      <c r="H11653" t="s">
        <v>10394</v>
      </c>
      <c r="I11653" t="s">
        <v>629</v>
      </c>
    </row>
    <row r="11654" spans="2:9" x14ac:dyDescent="0.35">
      <c r="B11654" t="s">
        <v>652</v>
      </c>
      <c r="C11654" t="s">
        <v>651</v>
      </c>
      <c r="D11654" t="str">
        <f>Table19[[#This Row],[Class Description]] &amp; " - " &amp;Table19[[#This Row],[Asset Class]]</f>
        <v>Suspended Utilities - SUSPUTIL</v>
      </c>
      <c r="E11654" t="s">
        <v>10332</v>
      </c>
      <c r="F11654" t="s">
        <v>10333</v>
      </c>
      <c r="G11654" t="str">
        <f>Table19[[#This Row],[Closing Code Description]] &amp; " - " &amp; Table19[[#This Row],[Closing Code]]</f>
        <v>Abnormal Temprature - ABNTEMP</v>
      </c>
      <c r="H11654" t="s">
        <v>10334</v>
      </c>
      <c r="I11654" t="s">
        <v>629</v>
      </c>
    </row>
    <row r="11655" spans="2:9" x14ac:dyDescent="0.35">
      <c r="B11655" t="s">
        <v>652</v>
      </c>
      <c r="C11655" t="s">
        <v>651</v>
      </c>
      <c r="D11655" t="str">
        <f>Table19[[#This Row],[Class Description]] &amp; " - " &amp;Table19[[#This Row],[Asset Class]]</f>
        <v>Suspended Utilities - SUSPUTIL</v>
      </c>
      <c r="E11655" t="s">
        <v>10335</v>
      </c>
      <c r="F11655" t="s">
        <v>10336</v>
      </c>
      <c r="G11655" t="str">
        <f>Table19[[#This Row],[Closing Code Description]] &amp; " - " &amp; Table19[[#This Row],[Closing Code]]</f>
        <v>Corrosion - CORROS</v>
      </c>
      <c r="H11655" t="s">
        <v>10334</v>
      </c>
      <c r="I11655" t="s">
        <v>629</v>
      </c>
    </row>
    <row r="11656" spans="2:9" x14ac:dyDescent="0.35">
      <c r="B11656" t="s">
        <v>652</v>
      </c>
      <c r="C11656" t="s">
        <v>651</v>
      </c>
      <c r="D11656" t="str">
        <f>Table19[[#This Row],[Class Description]] &amp; " - " &amp;Table19[[#This Row],[Asset Class]]</f>
        <v>Suspended Utilities - SUSPUTIL</v>
      </c>
      <c r="E11656" t="s">
        <v>10421</v>
      </c>
      <c r="F11656" t="s">
        <v>10422</v>
      </c>
      <c r="G11656" t="str">
        <f>Table19[[#This Row],[Closing Code Description]] &amp; " - " &amp; Table19[[#This Row],[Closing Code]]</f>
        <v>Electrical Trip Out - ELECTRIP</v>
      </c>
      <c r="H11656" t="s">
        <v>10334</v>
      </c>
      <c r="I11656" t="s">
        <v>629</v>
      </c>
    </row>
    <row r="11657" spans="2:9" x14ac:dyDescent="0.35">
      <c r="B11657" t="s">
        <v>652</v>
      </c>
      <c r="C11657" t="s">
        <v>651</v>
      </c>
      <c r="D11657" t="str">
        <f>Table19[[#This Row],[Class Description]] &amp; " - " &amp;Table19[[#This Row],[Asset Class]]</f>
        <v>Suspended Utilities - SUSPUTIL</v>
      </c>
      <c r="E11657" t="s">
        <v>10337</v>
      </c>
      <c r="F11657" t="s">
        <v>10338</v>
      </c>
      <c r="G11657" t="str">
        <f>Table19[[#This Row],[Closing Code Description]] &amp; " - " &amp; Table19[[#This Row],[Closing Code]]</f>
        <v>Excessive Noise - EXNOISE</v>
      </c>
      <c r="H11657" t="s">
        <v>10334</v>
      </c>
      <c r="I11657" t="s">
        <v>629</v>
      </c>
    </row>
    <row r="11658" spans="2:9" x14ac:dyDescent="0.35">
      <c r="B11658" t="s">
        <v>652</v>
      </c>
      <c r="C11658" t="s">
        <v>651</v>
      </c>
      <c r="D11658" t="str">
        <f>Table19[[#This Row],[Class Description]] &amp; " - " &amp;Table19[[#This Row],[Asset Class]]</f>
        <v>Suspended Utilities - SUSPUTIL</v>
      </c>
      <c r="E11658" t="s">
        <v>10339</v>
      </c>
      <c r="F11658" t="s">
        <v>10340</v>
      </c>
      <c r="G11658" t="str">
        <f>Table19[[#This Row],[Closing Code Description]] &amp; " - " &amp; Table19[[#This Row],[Closing Code]]</f>
        <v>Excessive Vibration - EXVIBRTN</v>
      </c>
      <c r="H11658" t="s">
        <v>10334</v>
      </c>
      <c r="I11658" t="s">
        <v>629</v>
      </c>
    </row>
    <row r="11659" spans="2:9" x14ac:dyDescent="0.35">
      <c r="B11659" t="s">
        <v>652</v>
      </c>
      <c r="C11659" t="s">
        <v>651</v>
      </c>
      <c r="D11659" t="str">
        <f>Table19[[#This Row],[Class Description]] &amp; " - " &amp;Table19[[#This Row],[Asset Class]]</f>
        <v>Suspended Utilities - SUSPUTIL</v>
      </c>
      <c r="E11659" t="s">
        <v>10341</v>
      </c>
      <c r="F11659" t="s">
        <v>10342</v>
      </c>
      <c r="G11659" t="str">
        <f>Table19[[#This Row],[Closing Code Description]] &amp; " - " &amp; Table19[[#This Row],[Closing Code]]</f>
        <v>Jammed Equipment - JAMMEDEQ</v>
      </c>
      <c r="H11659" t="s">
        <v>10334</v>
      </c>
      <c r="I11659" t="s">
        <v>629</v>
      </c>
    </row>
    <row r="11660" spans="2:9" x14ac:dyDescent="0.35">
      <c r="B11660" t="s">
        <v>652</v>
      </c>
      <c r="C11660" t="s">
        <v>651</v>
      </c>
      <c r="D11660" t="str">
        <f>Table19[[#This Row],[Class Description]] &amp; " - " &amp;Table19[[#This Row],[Asset Class]]</f>
        <v>Suspended Utilities - SUSPUTIL</v>
      </c>
      <c r="E11660" t="s">
        <v>10343</v>
      </c>
      <c r="F11660" t="s">
        <v>10344</v>
      </c>
      <c r="G11660" t="str">
        <f>Table19[[#This Row],[Closing Code Description]] &amp; " - " &amp; Table19[[#This Row],[Closing Code]]</f>
        <v>Leaking - LEAKING</v>
      </c>
      <c r="H11660" t="s">
        <v>10334</v>
      </c>
      <c r="I11660" t="s">
        <v>629</v>
      </c>
    </row>
    <row r="11661" spans="2:9" x14ac:dyDescent="0.35">
      <c r="B11661" t="s">
        <v>652</v>
      </c>
      <c r="C11661" t="s">
        <v>651</v>
      </c>
      <c r="D11661" t="str">
        <f>Table19[[#This Row],[Class Description]] &amp; " - " &amp;Table19[[#This Row],[Asset Class]]</f>
        <v>Suspended Utilities - SUSPUTIL</v>
      </c>
      <c r="E11661" t="s">
        <v>10345</v>
      </c>
      <c r="F11661" t="s">
        <v>10346</v>
      </c>
      <c r="G11661" t="str">
        <f>Table19[[#This Row],[Closing Code Description]] &amp; " - " &amp; Table19[[#This Row],[Closing Code]]</f>
        <v>Low Performance - LOWPERF</v>
      </c>
      <c r="H11661" t="s">
        <v>10334</v>
      </c>
      <c r="I11661" t="s">
        <v>629</v>
      </c>
    </row>
    <row r="11662" spans="2:9" x14ac:dyDescent="0.35">
      <c r="B11662" t="s">
        <v>652</v>
      </c>
      <c r="C11662" t="s">
        <v>651</v>
      </c>
      <c r="D11662" t="str">
        <f>Table19[[#This Row],[Class Description]] &amp; " - " &amp;Table19[[#This Row],[Asset Class]]</f>
        <v>Suspended Utilities - SUSPUTIL</v>
      </c>
      <c r="E11662" t="s">
        <v>10347</v>
      </c>
      <c r="F11662" t="s">
        <v>10348</v>
      </c>
      <c r="G11662" t="str">
        <f>Table19[[#This Row],[Closing Code Description]] &amp; " - " &amp; Table19[[#This Row],[Closing Code]]</f>
        <v>Non-Operational - NONOPER</v>
      </c>
      <c r="H11662" t="s">
        <v>10334</v>
      </c>
      <c r="I11662" t="s">
        <v>629</v>
      </c>
    </row>
    <row r="11663" spans="2:9" x14ac:dyDescent="0.35">
      <c r="B11663" t="s">
        <v>652</v>
      </c>
      <c r="C11663" t="s">
        <v>651</v>
      </c>
      <c r="D11663" t="str">
        <f>Table19[[#This Row],[Class Description]] &amp; " - " &amp;Table19[[#This Row],[Asset Class]]</f>
        <v>Suspended Utilities - SUSPUTIL</v>
      </c>
      <c r="E11663" t="s">
        <v>10349</v>
      </c>
      <c r="F11663" t="s">
        <v>10350</v>
      </c>
      <c r="G11663" t="str">
        <f>Table19[[#This Row],[Closing Code Description]] &amp; " - " &amp; Table19[[#This Row],[Closing Code]]</f>
        <v>Physical Damage - PHYDMGE</v>
      </c>
      <c r="H11663" t="s">
        <v>10334</v>
      </c>
      <c r="I11663" t="s">
        <v>629</v>
      </c>
    </row>
    <row r="11664" spans="2:9" x14ac:dyDescent="0.35">
      <c r="B11664" t="s">
        <v>652</v>
      </c>
      <c r="C11664" t="s">
        <v>651</v>
      </c>
      <c r="D11664" t="str">
        <f>Table19[[#This Row],[Class Description]] &amp; " - " &amp;Table19[[#This Row],[Asset Class]]</f>
        <v>Suspended Utilities - SUSPUTIL</v>
      </c>
      <c r="E11664" t="s">
        <v>10351</v>
      </c>
      <c r="F11664" t="s">
        <v>10352</v>
      </c>
      <c r="G11664" t="str">
        <f>Table19[[#This Row],[Closing Code Description]] &amp; " - " &amp; Table19[[#This Row],[Closing Code]]</f>
        <v>Unusual Smell - UNSMELL</v>
      </c>
      <c r="H11664" t="s">
        <v>10334</v>
      </c>
      <c r="I11664" t="s">
        <v>629</v>
      </c>
    </row>
    <row r="11665" spans="2:9" x14ac:dyDescent="0.35">
      <c r="B11665" t="s">
        <v>652</v>
      </c>
      <c r="C11665" t="s">
        <v>651</v>
      </c>
      <c r="D11665" t="str">
        <f>Table19[[#This Row],[Class Description]] &amp; " - " &amp;Table19[[#This Row],[Asset Class]]</f>
        <v>Suspended Utilities - SUSPUTIL</v>
      </c>
      <c r="E11665" t="s">
        <v>10353</v>
      </c>
      <c r="F11665" t="s">
        <v>10354</v>
      </c>
      <c r="G11665" t="str">
        <f>Table19[[#This Row],[Closing Code Description]] &amp; " - " &amp; Table19[[#This Row],[Closing Code]]</f>
        <v>Unusual Smoke - UNSMOKE</v>
      </c>
      <c r="H11665" t="s">
        <v>10334</v>
      </c>
      <c r="I11665" t="s">
        <v>629</v>
      </c>
    </row>
    <row r="11666" spans="2:9" x14ac:dyDescent="0.35">
      <c r="B11666" t="s">
        <v>652</v>
      </c>
      <c r="C11666" t="s">
        <v>651</v>
      </c>
      <c r="D11666" t="str">
        <f>Table19[[#This Row],[Class Description]] &amp; " - " &amp;Table19[[#This Row],[Asset Class]]</f>
        <v>Suspended Utilities - SUSPUTIL</v>
      </c>
      <c r="E11666" t="s">
        <v>13349</v>
      </c>
      <c r="F11666" t="s">
        <v>13350</v>
      </c>
      <c r="G11666" t="str">
        <f>Table19[[#This Row],[Closing Code Description]] &amp; " - " &amp; Table19[[#This Row],[Closing Code]]</f>
        <v>Suspended utilities deteriorated - SUTDET</v>
      </c>
      <c r="H11666" t="s">
        <v>10357</v>
      </c>
      <c r="I11666" t="s">
        <v>629</v>
      </c>
    </row>
    <row r="11667" spans="2:9" x14ac:dyDescent="0.35">
      <c r="B11667" t="s">
        <v>652</v>
      </c>
      <c r="C11667" t="s">
        <v>651</v>
      </c>
      <c r="D11667" t="str">
        <f>Table19[[#This Row],[Class Description]] &amp; " - " &amp;Table19[[#This Row],[Asset Class]]</f>
        <v>Suspended Utilities - SUSPUTIL</v>
      </c>
      <c r="E11667" t="s">
        <v>13351</v>
      </c>
      <c r="F11667" t="s">
        <v>10902</v>
      </c>
      <c r="G11667" t="str">
        <f>Table19[[#This Row],[Closing Code Description]] &amp; " - " &amp; Table19[[#This Row],[Closing Code]]</f>
        <v>Suspended utility support bracket fasteners loose or missing - SUTSNLS</v>
      </c>
      <c r="H11667" t="s">
        <v>10357</v>
      </c>
      <c r="I11667" t="s">
        <v>629</v>
      </c>
    </row>
    <row r="11668" spans="2:9" x14ac:dyDescent="0.35">
      <c r="B11668" t="s">
        <v>652</v>
      </c>
      <c r="C11668" t="s">
        <v>651</v>
      </c>
      <c r="D11668" t="str">
        <f>Table19[[#This Row],[Class Description]] &amp; " - " &amp;Table19[[#This Row],[Asset Class]]</f>
        <v>Suspended Utilities - SUSPUTIL</v>
      </c>
      <c r="E11668" t="s">
        <v>10358</v>
      </c>
      <c r="F11668" t="s">
        <v>10359</v>
      </c>
      <c r="G11668" t="str">
        <f>Table19[[#This Row],[Closing Code Description]] &amp; " - " &amp; Table19[[#This Row],[Closing Code]]</f>
        <v>Accident - ACCIDENT</v>
      </c>
      <c r="H11668" t="s">
        <v>10360</v>
      </c>
      <c r="I11668" t="s">
        <v>629</v>
      </c>
    </row>
    <row r="11669" spans="2:9" x14ac:dyDescent="0.35">
      <c r="B11669" t="s">
        <v>652</v>
      </c>
      <c r="C11669" t="s">
        <v>651</v>
      </c>
      <c r="D11669" t="str">
        <f>Table19[[#This Row],[Class Description]] &amp; " - " &amp;Table19[[#This Row],[Asset Class]]</f>
        <v>Suspended Utilities - SUSPUTIL</v>
      </c>
      <c r="E11669" t="s">
        <v>10361</v>
      </c>
      <c r="F11669" t="s">
        <v>10362</v>
      </c>
      <c r="G11669" t="str">
        <f>Table19[[#This Row],[Closing Code Description]] &amp; " - " &amp; Table19[[#This Row],[Closing Code]]</f>
        <v>Accelerated Wear - ACCWEAR</v>
      </c>
      <c r="H11669" t="s">
        <v>10360</v>
      </c>
      <c r="I11669" t="s">
        <v>629</v>
      </c>
    </row>
    <row r="11670" spans="2:9" x14ac:dyDescent="0.35">
      <c r="B11670" t="s">
        <v>652</v>
      </c>
      <c r="C11670" t="s">
        <v>651</v>
      </c>
      <c r="D11670" t="str">
        <f>Table19[[#This Row],[Class Description]] &amp; " - " &amp;Table19[[#This Row],[Asset Class]]</f>
        <v>Suspended Utilities - SUSPUTIL</v>
      </c>
      <c r="E11670" t="s">
        <v>10363</v>
      </c>
      <c r="F11670" t="s">
        <v>10364</v>
      </c>
      <c r="G11670" t="str">
        <f>Table19[[#This Row],[Closing Code Description]] &amp; " - " &amp; Table19[[#This Row],[Closing Code]]</f>
        <v>Weather condition/Forces of nature or Act of God - ACTGOD</v>
      </c>
      <c r="H11670" t="s">
        <v>10360</v>
      </c>
      <c r="I11670" t="s">
        <v>629</v>
      </c>
    </row>
    <row r="11671" spans="2:9" x14ac:dyDescent="0.35">
      <c r="B11671" t="s">
        <v>652</v>
      </c>
      <c r="C11671" t="s">
        <v>651</v>
      </c>
      <c r="D11671" t="str">
        <f>Table19[[#This Row],[Class Description]] &amp; " - " &amp;Table19[[#This Row],[Asset Class]]</f>
        <v>Suspended Utilities - SUSPUTIL</v>
      </c>
      <c r="E11671" t="s">
        <v>10365</v>
      </c>
      <c r="F11671" t="s">
        <v>10366</v>
      </c>
      <c r="G11671" t="str">
        <f>Table19[[#This Row],[Closing Code Description]] &amp; " - " &amp; Table19[[#This Row],[Closing Code]]</f>
        <v>Contamination - CONTAM</v>
      </c>
      <c r="H11671" t="s">
        <v>10360</v>
      </c>
      <c r="I11671" t="s">
        <v>629</v>
      </c>
    </row>
    <row r="11672" spans="2:9" x14ac:dyDescent="0.35">
      <c r="B11672" t="s">
        <v>652</v>
      </c>
      <c r="C11672" t="s">
        <v>651</v>
      </c>
      <c r="D11672" t="str">
        <f>Table19[[#This Row],[Class Description]] &amp; " - " &amp;Table19[[#This Row],[Asset Class]]</f>
        <v>Suspended Utilities - SUSPUTIL</v>
      </c>
      <c r="E11672" t="s">
        <v>10367</v>
      </c>
      <c r="F11672" t="s">
        <v>10368</v>
      </c>
      <c r="G11672" t="str">
        <f>Table19[[#This Row],[Closing Code Description]] &amp; " - " &amp; Table19[[#This Row],[Closing Code]]</f>
        <v>Defective Asset - DEFASSET</v>
      </c>
      <c r="H11672" t="s">
        <v>10360</v>
      </c>
      <c r="I11672" t="s">
        <v>629</v>
      </c>
    </row>
    <row r="11673" spans="2:9" x14ac:dyDescent="0.35">
      <c r="B11673" t="s">
        <v>652</v>
      </c>
      <c r="C11673" t="s">
        <v>651</v>
      </c>
      <c r="D11673" t="str">
        <f>Table19[[#This Row],[Class Description]] &amp; " - " &amp;Table19[[#This Row],[Asset Class]]</f>
        <v>Suspended Utilities - SUSPUTIL</v>
      </c>
      <c r="E11673" t="s">
        <v>10369</v>
      </c>
      <c r="F11673" t="s">
        <v>10370</v>
      </c>
      <c r="G11673" t="str">
        <f>Table19[[#This Row],[Closing Code Description]] &amp; " - " &amp; Table19[[#This Row],[Closing Code]]</f>
        <v>Excessive Load - EXLOAD</v>
      </c>
      <c r="H11673" t="s">
        <v>10360</v>
      </c>
      <c r="I11673" t="s">
        <v>629</v>
      </c>
    </row>
    <row r="11674" spans="2:9" x14ac:dyDescent="0.35">
      <c r="B11674" t="s">
        <v>652</v>
      </c>
      <c r="C11674" t="s">
        <v>651</v>
      </c>
      <c r="D11674" t="str">
        <f>Table19[[#This Row],[Class Description]] &amp; " - " &amp;Table19[[#This Row],[Asset Class]]</f>
        <v>Suspended Utilities - SUSPUTIL</v>
      </c>
      <c r="E11674" t="s">
        <v>10371</v>
      </c>
      <c r="F11674" t="s">
        <v>10372</v>
      </c>
      <c r="G11674" t="str">
        <f>Table19[[#This Row],[Closing Code Description]] &amp; " - " &amp; Table19[[#This Row],[Closing Code]]</f>
        <v>Improper Maintenance - IMPRMNT</v>
      </c>
      <c r="H11674" t="s">
        <v>10360</v>
      </c>
      <c r="I11674" t="s">
        <v>629</v>
      </c>
    </row>
    <row r="11675" spans="2:9" x14ac:dyDescent="0.35">
      <c r="B11675" t="s">
        <v>652</v>
      </c>
      <c r="C11675" t="s">
        <v>651</v>
      </c>
      <c r="D11675" t="str">
        <f>Table19[[#This Row],[Class Description]] &amp; " - " &amp;Table19[[#This Row],[Asset Class]]</f>
        <v>Suspended Utilities - SUSPUTIL</v>
      </c>
      <c r="E11675" t="s">
        <v>10373</v>
      </c>
      <c r="F11675" t="s">
        <v>10374</v>
      </c>
      <c r="G11675" t="str">
        <f>Table19[[#This Row],[Closing Code Description]] &amp; " - " &amp; Table19[[#This Row],[Closing Code]]</f>
        <v>Insufficient Lubrication - INSLUBR</v>
      </c>
      <c r="H11675" t="s">
        <v>10360</v>
      </c>
      <c r="I11675" t="s">
        <v>629</v>
      </c>
    </row>
    <row r="11676" spans="2:9" x14ac:dyDescent="0.35">
      <c r="B11676" t="s">
        <v>652</v>
      </c>
      <c r="C11676" t="s">
        <v>651</v>
      </c>
      <c r="D11676" t="str">
        <f>Table19[[#This Row],[Class Description]] &amp; " - " &amp;Table19[[#This Row],[Asset Class]]</f>
        <v>Suspended Utilities - SUSPUTIL</v>
      </c>
      <c r="E11676" t="s">
        <v>10375</v>
      </c>
      <c r="F11676" t="s">
        <v>10376</v>
      </c>
      <c r="G11676" t="str">
        <f>Table19[[#This Row],[Closing Code Description]] &amp; " - " &amp; Table19[[#This Row],[Closing Code]]</f>
        <v>Lack of/ Inadequate Training - LACKTRN</v>
      </c>
      <c r="H11676" t="s">
        <v>10360</v>
      </c>
      <c r="I11676" t="s">
        <v>629</v>
      </c>
    </row>
    <row r="11677" spans="2:9" x14ac:dyDescent="0.35">
      <c r="B11677" t="s">
        <v>652</v>
      </c>
      <c r="C11677" t="s">
        <v>651</v>
      </c>
      <c r="D11677" t="str">
        <f>Table19[[#This Row],[Class Description]] &amp; " - " &amp;Table19[[#This Row],[Asset Class]]</f>
        <v>Suspended Utilities - SUSPUTIL</v>
      </c>
      <c r="E11677" t="s">
        <v>10377</v>
      </c>
      <c r="F11677" t="s">
        <v>10378</v>
      </c>
      <c r="G11677" t="str">
        <f>Table19[[#This Row],[Closing Code Description]] &amp; " - " &amp; Table19[[#This Row],[Closing Code]]</f>
        <v>Loose/ Missing Component - MISSCMP</v>
      </c>
      <c r="H11677" t="s">
        <v>10360</v>
      </c>
      <c r="I11677" t="s">
        <v>629</v>
      </c>
    </row>
    <row r="11678" spans="2:9" x14ac:dyDescent="0.35">
      <c r="B11678" t="s">
        <v>652</v>
      </c>
      <c r="C11678" t="s">
        <v>651</v>
      </c>
      <c r="D11678" t="str">
        <f>Table19[[#This Row],[Class Description]] &amp; " - " &amp;Table19[[#This Row],[Asset Class]]</f>
        <v>Suspended Utilities - SUSPUTIL</v>
      </c>
      <c r="E11678" t="s">
        <v>10379</v>
      </c>
      <c r="F11678" t="s">
        <v>10380</v>
      </c>
      <c r="G11678" t="str">
        <f>Table19[[#This Row],[Closing Code Description]] &amp; " - " &amp; Table19[[#This Row],[Closing Code]]</f>
        <v>Normal Wear - NRMWEAR</v>
      </c>
      <c r="H11678" t="s">
        <v>10360</v>
      </c>
      <c r="I11678" t="s">
        <v>629</v>
      </c>
    </row>
    <row r="11679" spans="2:9" x14ac:dyDescent="0.35">
      <c r="B11679" t="s">
        <v>652</v>
      </c>
      <c r="C11679" t="s">
        <v>651</v>
      </c>
      <c r="D11679" t="str">
        <f>Table19[[#This Row],[Class Description]] &amp; " - " &amp;Table19[[#This Row],[Asset Class]]</f>
        <v>Suspended Utilities - SUSPUTIL</v>
      </c>
      <c r="E11679" t="s">
        <v>1456</v>
      </c>
      <c r="F11679" t="s">
        <v>10381</v>
      </c>
      <c r="G11679" t="str">
        <f>Table19[[#This Row],[Closing Code Description]] &amp; " - " &amp; Table19[[#This Row],[Closing Code]]</f>
        <v>Other (specify) - OTHER</v>
      </c>
      <c r="H11679" t="s">
        <v>10360</v>
      </c>
      <c r="I11679" t="s">
        <v>629</v>
      </c>
    </row>
    <row r="11680" spans="2:9" x14ac:dyDescent="0.35">
      <c r="B11680" t="s">
        <v>652</v>
      </c>
      <c r="C11680" t="s">
        <v>651</v>
      </c>
      <c r="D11680" t="str">
        <f>Table19[[#This Row],[Class Description]] &amp; " - " &amp;Table19[[#This Row],[Asset Class]]</f>
        <v>Suspended Utilities - SUSPUTIL</v>
      </c>
      <c r="E11680" t="s">
        <v>10382</v>
      </c>
      <c r="F11680" t="s">
        <v>10383</v>
      </c>
      <c r="G11680" t="str">
        <f>Table19[[#This Row],[Closing Code Description]] &amp; " - " &amp; Table19[[#This Row],[Closing Code]]</f>
        <v>Poor Installation - PRINSTAL</v>
      </c>
      <c r="H11680" t="s">
        <v>10360</v>
      </c>
      <c r="I11680" t="s">
        <v>629</v>
      </c>
    </row>
    <row r="11681" spans="2:9" x14ac:dyDescent="0.35">
      <c r="B11681" t="s">
        <v>652</v>
      </c>
      <c r="C11681" t="s">
        <v>651</v>
      </c>
      <c r="D11681" t="str">
        <f>Table19[[#This Row],[Class Description]] &amp; " - " &amp;Table19[[#This Row],[Asset Class]]</f>
        <v>Suspended Utilities - SUSPUTIL</v>
      </c>
      <c r="E11681" t="s">
        <v>10384</v>
      </c>
      <c r="F11681" t="s">
        <v>10385</v>
      </c>
      <c r="G11681" t="str">
        <f>Table19[[#This Row],[Closing Code Description]] &amp; " - " &amp; Table19[[#This Row],[Closing Code]]</f>
        <v>Procedure Issue - PROCISSU</v>
      </c>
      <c r="H11681" t="s">
        <v>10360</v>
      </c>
      <c r="I11681" t="s">
        <v>629</v>
      </c>
    </row>
    <row r="11682" spans="2:9" x14ac:dyDescent="0.35">
      <c r="B11682" t="s">
        <v>652</v>
      </c>
      <c r="C11682" t="s">
        <v>651</v>
      </c>
      <c r="D11682" t="str">
        <f>Table19[[#This Row],[Class Description]] &amp; " - " &amp;Table19[[#This Row],[Asset Class]]</f>
        <v>Suspended Utilities - SUSPUTIL</v>
      </c>
      <c r="E11682" t="s">
        <v>10386</v>
      </c>
      <c r="F11682" t="s">
        <v>10387</v>
      </c>
      <c r="G11682" t="str">
        <f>Table19[[#This Row],[Closing Code Description]] &amp; " - " &amp; Table19[[#This Row],[Closing Code]]</f>
        <v>Utility Failure - UTLFAIL</v>
      </c>
      <c r="H11682" t="s">
        <v>10360</v>
      </c>
      <c r="I11682" t="s">
        <v>629</v>
      </c>
    </row>
    <row r="11683" spans="2:9" x14ac:dyDescent="0.35">
      <c r="B11683" t="s">
        <v>652</v>
      </c>
      <c r="C11683" t="s">
        <v>651</v>
      </c>
      <c r="D11683" t="str">
        <f>Table19[[#This Row],[Class Description]] &amp; " - " &amp;Table19[[#This Row],[Asset Class]]</f>
        <v>Suspended Utilities - SUSPUTIL</v>
      </c>
      <c r="E11683" t="s">
        <v>10388</v>
      </c>
      <c r="F11683" t="s">
        <v>10389</v>
      </c>
      <c r="G11683" t="str">
        <f>Table19[[#This Row],[Closing Code Description]] &amp; " - " &amp; Table19[[#This Row],[Closing Code]]</f>
        <v>Vandalism - VNDLSM</v>
      </c>
      <c r="H11683" t="s">
        <v>10360</v>
      </c>
      <c r="I11683" t="s">
        <v>629</v>
      </c>
    </row>
    <row r="11684" spans="2:9" x14ac:dyDescent="0.35">
      <c r="B11684" t="s">
        <v>652</v>
      </c>
      <c r="C11684" t="s">
        <v>651</v>
      </c>
      <c r="D11684" t="str">
        <f>Table19[[#This Row],[Class Description]] &amp; " - " &amp;Table19[[#This Row],[Asset Class]]</f>
        <v>Suspended Utilities - SUSPUTIL</v>
      </c>
      <c r="E11684" t="s">
        <v>10390</v>
      </c>
      <c r="F11684" t="s">
        <v>10391</v>
      </c>
      <c r="G11684" t="str">
        <f>Table19[[#This Row],[Closing Code Description]] &amp; " - " &amp; Table19[[#This Row],[Closing Code]]</f>
        <v>Defective/ Worn Component - WORNCMPT</v>
      </c>
      <c r="H11684" t="s">
        <v>10360</v>
      </c>
      <c r="I11684" t="s">
        <v>629</v>
      </c>
    </row>
    <row r="11685" spans="2:9" x14ac:dyDescent="0.35">
      <c r="B11685" t="s">
        <v>652</v>
      </c>
      <c r="C11685" t="s">
        <v>651</v>
      </c>
      <c r="D11685" t="str">
        <f>Table19[[#This Row],[Class Description]] &amp; " - " &amp;Table19[[#This Row],[Asset Class]]</f>
        <v>Suspended Utilities - SUSPUTIL</v>
      </c>
      <c r="E11685" t="s">
        <v>10392</v>
      </c>
      <c r="F11685" t="s">
        <v>10393</v>
      </c>
      <c r="G11685" t="str">
        <f>Table19[[#This Row],[Closing Code Description]] &amp; " - " &amp; Table19[[#This Row],[Closing Code]]</f>
        <v>Adjusted - ADJUSTD</v>
      </c>
      <c r="H11685" t="s">
        <v>10394</v>
      </c>
      <c r="I11685" t="s">
        <v>629</v>
      </c>
    </row>
    <row r="11686" spans="2:9" x14ac:dyDescent="0.35">
      <c r="B11686" t="s">
        <v>652</v>
      </c>
      <c r="C11686" t="s">
        <v>651</v>
      </c>
      <c r="D11686" t="str">
        <f>Table19[[#This Row],[Class Description]] &amp; " - " &amp;Table19[[#This Row],[Asset Class]]</f>
        <v>Suspended Utilities - SUSPUTIL</v>
      </c>
      <c r="E11686" t="s">
        <v>10395</v>
      </c>
      <c r="F11686" t="s">
        <v>10396</v>
      </c>
      <c r="G11686" t="str">
        <f>Table19[[#This Row],[Closing Code Description]] &amp; " - " &amp; Table19[[#This Row],[Closing Code]]</f>
        <v>Decommission - DECOMM</v>
      </c>
      <c r="H11686" t="s">
        <v>10394</v>
      </c>
      <c r="I11686" t="s">
        <v>629</v>
      </c>
    </row>
    <row r="11687" spans="2:9" x14ac:dyDescent="0.35">
      <c r="B11687" t="s">
        <v>652</v>
      </c>
      <c r="C11687" t="s">
        <v>651</v>
      </c>
      <c r="D11687" t="str">
        <f>Table19[[#This Row],[Class Description]] &amp; " - " &amp;Table19[[#This Row],[Asset Class]]</f>
        <v>Suspended Utilities - SUSPUTIL</v>
      </c>
      <c r="E11687" t="s">
        <v>10397</v>
      </c>
      <c r="F11687" t="s">
        <v>10398</v>
      </c>
      <c r="G11687" t="str">
        <f>Table19[[#This Row],[Closing Code Description]] &amp; " - " &amp; Table19[[#This Row],[Closing Code]]</f>
        <v>Decontaminate - DECONTME</v>
      </c>
      <c r="H11687" t="s">
        <v>10394</v>
      </c>
      <c r="I11687" t="s">
        <v>629</v>
      </c>
    </row>
    <row r="11688" spans="2:9" x14ac:dyDescent="0.35">
      <c r="B11688" t="s">
        <v>652</v>
      </c>
      <c r="C11688" t="s">
        <v>651</v>
      </c>
      <c r="D11688" t="str">
        <f>Table19[[#This Row],[Class Description]] &amp; " - " &amp;Table19[[#This Row],[Asset Class]]</f>
        <v>Suspended Utilities - SUSPUTIL</v>
      </c>
      <c r="E11688" t="s">
        <v>10399</v>
      </c>
      <c r="F11688" t="s">
        <v>10400</v>
      </c>
      <c r="G11688" t="str">
        <f>Table19[[#This Row],[Closing Code Description]] &amp; " - " &amp; Table19[[#This Row],[Closing Code]]</f>
        <v>Do Nothing - DONOTHIN</v>
      </c>
      <c r="H11688" t="s">
        <v>10394</v>
      </c>
      <c r="I11688" t="s">
        <v>629</v>
      </c>
    </row>
    <row r="11689" spans="2:9" x14ac:dyDescent="0.35">
      <c r="B11689" t="s">
        <v>652</v>
      </c>
      <c r="C11689" t="s">
        <v>651</v>
      </c>
      <c r="D11689" t="str">
        <f>Table19[[#This Row],[Class Description]] &amp; " - " &amp;Table19[[#This Row],[Asset Class]]</f>
        <v>Suspended Utilities - SUSPUTIL</v>
      </c>
      <c r="E11689" t="s">
        <v>10401</v>
      </c>
      <c r="F11689" t="s">
        <v>10402</v>
      </c>
      <c r="G11689" t="str">
        <f>Table19[[#This Row],[Closing Code Description]] &amp; " - " &amp; Table19[[#This Row],[Closing Code]]</f>
        <v>Lubricate - LUBRCTE</v>
      </c>
      <c r="H11689" t="s">
        <v>10394</v>
      </c>
      <c r="I11689" t="s">
        <v>629</v>
      </c>
    </row>
    <row r="11690" spans="2:9" x14ac:dyDescent="0.35">
      <c r="B11690" t="s">
        <v>652</v>
      </c>
      <c r="C11690" t="s">
        <v>651</v>
      </c>
      <c r="D11690" t="str">
        <f>Table19[[#This Row],[Class Description]] &amp; " - " &amp;Table19[[#This Row],[Asset Class]]</f>
        <v>Suspended Utilities - SUSPUTIL</v>
      </c>
      <c r="E11690" t="s">
        <v>1456</v>
      </c>
      <c r="F11690" t="s">
        <v>10381</v>
      </c>
      <c r="G11690" t="str">
        <f>Table19[[#This Row],[Closing Code Description]] &amp; " - " &amp; Table19[[#This Row],[Closing Code]]</f>
        <v>Other (specify) - OTHER</v>
      </c>
      <c r="H11690" t="s">
        <v>10394</v>
      </c>
      <c r="I11690" t="s">
        <v>629</v>
      </c>
    </row>
    <row r="11691" spans="2:9" x14ac:dyDescent="0.35">
      <c r="B11691" t="s">
        <v>652</v>
      </c>
      <c r="C11691" t="s">
        <v>651</v>
      </c>
      <c r="D11691" t="str">
        <f>Table19[[#This Row],[Class Description]] &amp; " - " &amp;Table19[[#This Row],[Asset Class]]</f>
        <v>Suspended Utilities - SUSPUTIL</v>
      </c>
      <c r="E11691" t="s">
        <v>10403</v>
      </c>
      <c r="F11691" t="s">
        <v>10404</v>
      </c>
      <c r="G11691" t="str">
        <f>Table19[[#This Row],[Closing Code Description]] &amp; " - " &amp; Table19[[#This Row],[Closing Code]]</f>
        <v>Recalibrate - RECALBRT</v>
      </c>
      <c r="H11691" t="s">
        <v>10394</v>
      </c>
      <c r="I11691" t="s">
        <v>629</v>
      </c>
    </row>
    <row r="11692" spans="2:9" x14ac:dyDescent="0.35">
      <c r="B11692" t="s">
        <v>652</v>
      </c>
      <c r="C11692" t="s">
        <v>651</v>
      </c>
      <c r="D11692" t="str">
        <f>Table19[[#This Row],[Class Description]] &amp; " - " &amp;Table19[[#This Row],[Asset Class]]</f>
        <v>Suspended Utilities - SUSPUTIL</v>
      </c>
      <c r="E11692" t="s">
        <v>10405</v>
      </c>
      <c r="F11692" t="s">
        <v>10406</v>
      </c>
      <c r="G11692" t="str">
        <f>Table19[[#This Row],[Closing Code Description]] &amp; " - " &amp; Table19[[#This Row],[Closing Code]]</f>
        <v>Remove Obstruction - REMVOBT</v>
      </c>
      <c r="H11692" t="s">
        <v>10394</v>
      </c>
      <c r="I11692" t="s">
        <v>629</v>
      </c>
    </row>
    <row r="11693" spans="2:9" x14ac:dyDescent="0.35">
      <c r="B11693" t="s">
        <v>652</v>
      </c>
      <c r="C11693" t="s">
        <v>651</v>
      </c>
      <c r="D11693" t="str">
        <f>Table19[[#This Row],[Class Description]] &amp; " - " &amp;Table19[[#This Row],[Asset Class]]</f>
        <v>Suspended Utilities - SUSPUTIL</v>
      </c>
      <c r="E11693" t="s">
        <v>10407</v>
      </c>
      <c r="F11693" t="s">
        <v>10408</v>
      </c>
      <c r="G11693" t="str">
        <f>Table19[[#This Row],[Closing Code Description]] &amp; " - " &amp; Table19[[#This Row],[Closing Code]]</f>
        <v>Repair Component - REPCMPT</v>
      </c>
      <c r="H11693" t="s">
        <v>10394</v>
      </c>
      <c r="I11693" t="s">
        <v>629</v>
      </c>
    </row>
    <row r="11694" spans="2:9" x14ac:dyDescent="0.35">
      <c r="B11694" t="s">
        <v>652</v>
      </c>
      <c r="C11694" t="s">
        <v>651</v>
      </c>
      <c r="D11694" t="str">
        <f>Table19[[#This Row],[Class Description]] &amp; " - " &amp;Table19[[#This Row],[Asset Class]]</f>
        <v>Suspended Utilities - SUSPUTIL</v>
      </c>
      <c r="E11694" t="s">
        <v>10409</v>
      </c>
      <c r="F11694" t="s">
        <v>10410</v>
      </c>
      <c r="G11694" t="str">
        <f>Table19[[#This Row],[Closing Code Description]] &amp; " - " &amp; Table19[[#This Row],[Closing Code]]</f>
        <v>Replace Asset - REPLASS</v>
      </c>
      <c r="H11694" t="s">
        <v>10394</v>
      </c>
      <c r="I11694" t="s">
        <v>629</v>
      </c>
    </row>
    <row r="11695" spans="2:9" x14ac:dyDescent="0.35">
      <c r="B11695" t="s">
        <v>652</v>
      </c>
      <c r="C11695" t="s">
        <v>651</v>
      </c>
      <c r="D11695" t="str">
        <f>Table19[[#This Row],[Class Description]] &amp; " - " &amp;Table19[[#This Row],[Asset Class]]</f>
        <v>Suspended Utilities - SUSPUTIL</v>
      </c>
      <c r="E11695" t="s">
        <v>10411</v>
      </c>
      <c r="F11695" t="s">
        <v>10412</v>
      </c>
      <c r="G11695" t="str">
        <f>Table19[[#This Row],[Closing Code Description]] &amp; " - " &amp; Table19[[#This Row],[Closing Code]]</f>
        <v>Replace Component - REPLCMPT</v>
      </c>
      <c r="H11695" t="s">
        <v>10394</v>
      </c>
      <c r="I11695" t="s">
        <v>629</v>
      </c>
    </row>
    <row r="11696" spans="2:9" x14ac:dyDescent="0.35">
      <c r="B11696" t="s">
        <v>652</v>
      </c>
      <c r="C11696" t="s">
        <v>651</v>
      </c>
      <c r="D11696" t="str">
        <f>Table19[[#This Row],[Class Description]] &amp; " - " &amp;Table19[[#This Row],[Asset Class]]</f>
        <v>Suspended Utilities - SUSPUTIL</v>
      </c>
      <c r="E11696" t="s">
        <v>10413</v>
      </c>
      <c r="F11696" t="s">
        <v>10414</v>
      </c>
      <c r="G11696" t="str">
        <f>Table19[[#This Row],[Closing Code Description]] &amp; " - " &amp; Table19[[#This Row],[Closing Code]]</f>
        <v>Repair Asset - REPRASS</v>
      </c>
      <c r="H11696" t="s">
        <v>10394</v>
      </c>
      <c r="I11696" t="s">
        <v>629</v>
      </c>
    </row>
    <row r="11697" spans="2:9" x14ac:dyDescent="0.35">
      <c r="B11697" t="s">
        <v>652</v>
      </c>
      <c r="C11697" t="s">
        <v>651</v>
      </c>
      <c r="D11697" t="str">
        <f>Table19[[#This Row],[Class Description]] &amp; " - " &amp;Table19[[#This Row],[Asset Class]]</f>
        <v>Suspended Utilities - SUSPUTIL</v>
      </c>
      <c r="E11697" t="s">
        <v>10415</v>
      </c>
      <c r="F11697" t="s">
        <v>10416</v>
      </c>
      <c r="G11697" t="str">
        <f>Table19[[#This Row],[Closing Code Description]] &amp; " - " &amp; Table19[[#This Row],[Closing Code]]</f>
        <v>Upgrade - UPGRADES</v>
      </c>
      <c r="H11697" t="s">
        <v>10394</v>
      </c>
      <c r="I11697" t="s">
        <v>629</v>
      </c>
    </row>
    <row r="11698" spans="2:9" x14ac:dyDescent="0.35">
      <c r="B11698" t="s">
        <v>377</v>
      </c>
      <c r="C11698" t="s">
        <v>75</v>
      </c>
      <c r="D11698" t="str">
        <f>Table19[[#This Row],[Class Description]] &amp; " - " &amp;Table19[[#This Row],[Asset Class]]</f>
        <v>Switchboard - SWTBRD</v>
      </c>
      <c r="E11698" t="s">
        <v>10332</v>
      </c>
      <c r="F11698" t="s">
        <v>10333</v>
      </c>
      <c r="G11698" t="str">
        <f>Table19[[#This Row],[Closing Code Description]] &amp; " - " &amp; Table19[[#This Row],[Closing Code]]</f>
        <v>Abnormal Temprature - ABNTEMP</v>
      </c>
      <c r="H11698" t="s">
        <v>10334</v>
      </c>
      <c r="I11698" t="s">
        <v>629</v>
      </c>
    </row>
    <row r="11699" spans="2:9" x14ac:dyDescent="0.35">
      <c r="B11699" t="s">
        <v>377</v>
      </c>
      <c r="C11699" t="s">
        <v>75</v>
      </c>
      <c r="D11699" t="str">
        <f>Table19[[#This Row],[Class Description]] &amp; " - " &amp;Table19[[#This Row],[Asset Class]]</f>
        <v>Switchboard - SWTBRD</v>
      </c>
      <c r="E11699" t="s">
        <v>10335</v>
      </c>
      <c r="F11699" t="s">
        <v>10336</v>
      </c>
      <c r="G11699" t="str">
        <f>Table19[[#This Row],[Closing Code Description]] &amp; " - " &amp; Table19[[#This Row],[Closing Code]]</f>
        <v>Corrosion - CORROS</v>
      </c>
      <c r="H11699" t="s">
        <v>10334</v>
      </c>
      <c r="I11699" t="s">
        <v>629</v>
      </c>
    </row>
    <row r="11700" spans="2:9" x14ac:dyDescent="0.35">
      <c r="B11700" t="s">
        <v>377</v>
      </c>
      <c r="C11700" t="s">
        <v>75</v>
      </c>
      <c r="D11700" t="str">
        <f>Table19[[#This Row],[Class Description]] &amp; " - " &amp;Table19[[#This Row],[Asset Class]]</f>
        <v>Switchboard - SWTBRD</v>
      </c>
      <c r="E11700" t="s">
        <v>10421</v>
      </c>
      <c r="F11700" t="s">
        <v>10422</v>
      </c>
      <c r="G11700" t="str">
        <f>Table19[[#This Row],[Closing Code Description]] &amp; " - " &amp; Table19[[#This Row],[Closing Code]]</f>
        <v>Electrical Trip Out - ELECTRIP</v>
      </c>
      <c r="H11700" t="s">
        <v>10334</v>
      </c>
      <c r="I11700" t="s">
        <v>629</v>
      </c>
    </row>
    <row r="11701" spans="2:9" x14ac:dyDescent="0.35">
      <c r="B11701" t="s">
        <v>377</v>
      </c>
      <c r="C11701" t="s">
        <v>75</v>
      </c>
      <c r="D11701" t="str">
        <f>Table19[[#This Row],[Class Description]] &amp; " - " &amp;Table19[[#This Row],[Asset Class]]</f>
        <v>Switchboard - SWTBRD</v>
      </c>
      <c r="E11701" t="s">
        <v>10337</v>
      </c>
      <c r="F11701" t="s">
        <v>10338</v>
      </c>
      <c r="G11701" t="str">
        <f>Table19[[#This Row],[Closing Code Description]] &amp; " - " &amp; Table19[[#This Row],[Closing Code]]</f>
        <v>Excessive Noise - EXNOISE</v>
      </c>
      <c r="H11701" t="s">
        <v>10334</v>
      </c>
      <c r="I11701" t="s">
        <v>629</v>
      </c>
    </row>
    <row r="11702" spans="2:9" x14ac:dyDescent="0.35">
      <c r="B11702" t="s">
        <v>377</v>
      </c>
      <c r="C11702" t="s">
        <v>75</v>
      </c>
      <c r="D11702" t="str">
        <f>Table19[[#This Row],[Class Description]] &amp; " - " &amp;Table19[[#This Row],[Asset Class]]</f>
        <v>Switchboard - SWTBRD</v>
      </c>
      <c r="E11702" t="s">
        <v>10339</v>
      </c>
      <c r="F11702" t="s">
        <v>10340</v>
      </c>
      <c r="G11702" t="str">
        <f>Table19[[#This Row],[Closing Code Description]] &amp; " - " &amp; Table19[[#This Row],[Closing Code]]</f>
        <v>Excessive Vibration - EXVIBRTN</v>
      </c>
      <c r="H11702" t="s">
        <v>10334</v>
      </c>
      <c r="I11702" t="s">
        <v>629</v>
      </c>
    </row>
    <row r="11703" spans="2:9" x14ac:dyDescent="0.35">
      <c r="B11703" t="s">
        <v>377</v>
      </c>
      <c r="C11703" t="s">
        <v>75</v>
      </c>
      <c r="D11703" t="str">
        <f>Table19[[#This Row],[Class Description]] &amp; " - " &amp;Table19[[#This Row],[Asset Class]]</f>
        <v>Switchboard - SWTBRD</v>
      </c>
      <c r="E11703" t="s">
        <v>10341</v>
      </c>
      <c r="F11703" t="s">
        <v>10342</v>
      </c>
      <c r="G11703" t="str">
        <f>Table19[[#This Row],[Closing Code Description]] &amp; " - " &amp; Table19[[#This Row],[Closing Code]]</f>
        <v>Jammed Equipment - JAMMEDEQ</v>
      </c>
      <c r="H11703" t="s">
        <v>10334</v>
      </c>
      <c r="I11703" t="s">
        <v>629</v>
      </c>
    </row>
    <row r="11704" spans="2:9" x14ac:dyDescent="0.35">
      <c r="B11704" t="s">
        <v>377</v>
      </c>
      <c r="C11704" t="s">
        <v>75</v>
      </c>
      <c r="D11704" t="str">
        <f>Table19[[#This Row],[Class Description]] &amp; " - " &amp;Table19[[#This Row],[Asset Class]]</f>
        <v>Switchboard - SWTBRD</v>
      </c>
      <c r="E11704" t="s">
        <v>10343</v>
      </c>
      <c r="F11704" t="s">
        <v>10344</v>
      </c>
      <c r="G11704" t="str">
        <f>Table19[[#This Row],[Closing Code Description]] &amp; " - " &amp; Table19[[#This Row],[Closing Code]]</f>
        <v>Leaking - LEAKING</v>
      </c>
      <c r="H11704" t="s">
        <v>10334</v>
      </c>
      <c r="I11704" t="s">
        <v>629</v>
      </c>
    </row>
    <row r="11705" spans="2:9" x14ac:dyDescent="0.35">
      <c r="B11705" t="s">
        <v>377</v>
      </c>
      <c r="C11705" t="s">
        <v>75</v>
      </c>
      <c r="D11705" t="str">
        <f>Table19[[#This Row],[Class Description]] &amp; " - " &amp;Table19[[#This Row],[Asset Class]]</f>
        <v>Switchboard - SWTBRD</v>
      </c>
      <c r="E11705" t="s">
        <v>10345</v>
      </c>
      <c r="F11705" t="s">
        <v>10346</v>
      </c>
      <c r="G11705" t="str">
        <f>Table19[[#This Row],[Closing Code Description]] &amp; " - " &amp; Table19[[#This Row],[Closing Code]]</f>
        <v>Low Performance - LOWPERF</v>
      </c>
      <c r="H11705" t="s">
        <v>10334</v>
      </c>
      <c r="I11705" t="s">
        <v>629</v>
      </c>
    </row>
    <row r="11706" spans="2:9" x14ac:dyDescent="0.35">
      <c r="B11706" t="s">
        <v>377</v>
      </c>
      <c r="C11706" t="s">
        <v>75</v>
      </c>
      <c r="D11706" t="str">
        <f>Table19[[#This Row],[Class Description]] &amp; " - " &amp;Table19[[#This Row],[Asset Class]]</f>
        <v>Switchboard - SWTBRD</v>
      </c>
      <c r="E11706" t="s">
        <v>10347</v>
      </c>
      <c r="F11706" t="s">
        <v>10348</v>
      </c>
      <c r="G11706" t="str">
        <f>Table19[[#This Row],[Closing Code Description]] &amp; " - " &amp; Table19[[#This Row],[Closing Code]]</f>
        <v>Non-Operational - NONOPER</v>
      </c>
      <c r="H11706" t="s">
        <v>10334</v>
      </c>
      <c r="I11706" t="s">
        <v>629</v>
      </c>
    </row>
    <row r="11707" spans="2:9" x14ac:dyDescent="0.35">
      <c r="B11707" t="s">
        <v>377</v>
      </c>
      <c r="C11707" t="s">
        <v>75</v>
      </c>
      <c r="D11707" t="str">
        <f>Table19[[#This Row],[Class Description]] &amp; " - " &amp;Table19[[#This Row],[Asset Class]]</f>
        <v>Switchboard - SWTBRD</v>
      </c>
      <c r="E11707" t="s">
        <v>13352</v>
      </c>
      <c r="F11707" t="s">
        <v>10487</v>
      </c>
      <c r="G11707" t="str">
        <f>Table19[[#This Row],[Closing Code Description]] &amp; " - " &amp; Table19[[#This Row],[Closing Code]]</f>
        <v>No Power - NOPOWER5</v>
      </c>
      <c r="H11707" t="s">
        <v>10334</v>
      </c>
      <c r="I11707" t="s">
        <v>629</v>
      </c>
    </row>
    <row r="11708" spans="2:9" x14ac:dyDescent="0.35">
      <c r="B11708" t="s">
        <v>377</v>
      </c>
      <c r="C11708" t="s">
        <v>75</v>
      </c>
      <c r="D11708" t="str">
        <f>Table19[[#This Row],[Class Description]] &amp; " - " &amp;Table19[[#This Row],[Asset Class]]</f>
        <v>Switchboard - SWTBRD</v>
      </c>
      <c r="E11708" t="s">
        <v>13353</v>
      </c>
      <c r="F11708" t="s">
        <v>11272</v>
      </c>
      <c r="G11708" t="str">
        <f>Table19[[#This Row],[Closing Code Description]] &amp; " - " &amp; Table19[[#This Row],[Closing Code]]</f>
        <v>Other (Specify) - OTOPEC10</v>
      </c>
      <c r="H11708" t="s">
        <v>10334</v>
      </c>
      <c r="I11708" t="s">
        <v>629</v>
      </c>
    </row>
    <row r="11709" spans="2:9" x14ac:dyDescent="0.35">
      <c r="B11709" t="s">
        <v>377</v>
      </c>
      <c r="C11709" t="s">
        <v>75</v>
      </c>
      <c r="D11709" t="str">
        <f>Table19[[#This Row],[Class Description]] &amp; " - " &amp;Table19[[#This Row],[Asset Class]]</f>
        <v>Switchboard - SWTBRD</v>
      </c>
      <c r="E11709" t="s">
        <v>10349</v>
      </c>
      <c r="F11709" t="s">
        <v>10350</v>
      </c>
      <c r="G11709" t="str">
        <f>Table19[[#This Row],[Closing Code Description]] &amp; " - " &amp; Table19[[#This Row],[Closing Code]]</f>
        <v>Physical Damage - PHYDMGE</v>
      </c>
      <c r="H11709" t="s">
        <v>10334</v>
      </c>
      <c r="I11709" t="s">
        <v>629</v>
      </c>
    </row>
    <row r="11710" spans="2:9" x14ac:dyDescent="0.35">
      <c r="B11710" t="s">
        <v>377</v>
      </c>
      <c r="C11710" t="s">
        <v>75</v>
      </c>
      <c r="D11710" t="str">
        <f>Table19[[#This Row],[Class Description]] &amp; " - " &amp;Table19[[#This Row],[Asset Class]]</f>
        <v>Switchboard - SWTBRD</v>
      </c>
      <c r="E11710" t="s">
        <v>10351</v>
      </c>
      <c r="F11710" t="s">
        <v>10352</v>
      </c>
      <c r="G11710" t="str">
        <f>Table19[[#This Row],[Closing Code Description]] &amp; " - " &amp; Table19[[#This Row],[Closing Code]]</f>
        <v>Unusual Smell - UNSMELL</v>
      </c>
      <c r="H11710" t="s">
        <v>10334</v>
      </c>
      <c r="I11710" t="s">
        <v>629</v>
      </c>
    </row>
    <row r="11711" spans="2:9" x14ac:dyDescent="0.35">
      <c r="B11711" t="s">
        <v>377</v>
      </c>
      <c r="C11711" t="s">
        <v>75</v>
      </c>
      <c r="D11711" t="str">
        <f>Table19[[#This Row],[Class Description]] &amp; " - " &amp;Table19[[#This Row],[Asset Class]]</f>
        <v>Switchboard - SWTBRD</v>
      </c>
      <c r="E11711" t="s">
        <v>10353</v>
      </c>
      <c r="F11711" t="s">
        <v>10354</v>
      </c>
      <c r="G11711" t="str">
        <f>Table19[[#This Row],[Closing Code Description]] &amp; " - " &amp; Table19[[#This Row],[Closing Code]]</f>
        <v>Unusual Smoke - UNSMOKE</v>
      </c>
      <c r="H11711" t="s">
        <v>10334</v>
      </c>
      <c r="I11711" t="s">
        <v>629</v>
      </c>
    </row>
    <row r="11712" spans="2:9" x14ac:dyDescent="0.35">
      <c r="B11712" t="s">
        <v>377</v>
      </c>
      <c r="C11712" t="s">
        <v>75</v>
      </c>
      <c r="D11712" t="str">
        <f>Table19[[#This Row],[Class Description]] &amp; " - " &amp;Table19[[#This Row],[Asset Class]]</f>
        <v>Switchboard - SWTBRD</v>
      </c>
      <c r="E11712" t="s">
        <v>13354</v>
      </c>
      <c r="F11712" t="s">
        <v>13355</v>
      </c>
      <c r="G11712" t="str">
        <f>Table19[[#This Row],[Closing Code Description]] &amp; " - " &amp; Table19[[#This Row],[Closing Code]]</f>
        <v>Arcing Wires - ARCIWIR1</v>
      </c>
      <c r="H11712" t="s">
        <v>10357</v>
      </c>
      <c r="I11712" t="s">
        <v>629</v>
      </c>
    </row>
    <row r="11713" spans="2:9" x14ac:dyDescent="0.35">
      <c r="B11713" t="s">
        <v>377</v>
      </c>
      <c r="C11713" t="s">
        <v>75</v>
      </c>
      <c r="D11713" t="str">
        <f>Table19[[#This Row],[Class Description]] &amp; " - " &amp;Table19[[#This Row],[Asset Class]]</f>
        <v>Switchboard - SWTBRD</v>
      </c>
      <c r="E11713" t="s">
        <v>13356</v>
      </c>
      <c r="F11713" t="s">
        <v>12058</v>
      </c>
      <c r="G11713" t="str">
        <f>Table19[[#This Row],[Closing Code Description]] &amp; " - " &amp; Table19[[#This Row],[Closing Code]]</f>
        <v>Defected Circuit Breaker - DEFECIB2</v>
      </c>
      <c r="H11713" t="s">
        <v>10357</v>
      </c>
      <c r="I11713" t="s">
        <v>629</v>
      </c>
    </row>
    <row r="11714" spans="2:9" x14ac:dyDescent="0.35">
      <c r="B11714" t="s">
        <v>377</v>
      </c>
      <c r="C11714" t="s">
        <v>75</v>
      </c>
      <c r="D11714" t="str">
        <f>Table19[[#This Row],[Class Description]] &amp; " - " &amp;Table19[[#This Row],[Asset Class]]</f>
        <v>Switchboard - SWTBRD</v>
      </c>
      <c r="E11714" t="s">
        <v>13357</v>
      </c>
      <c r="F11714" t="s">
        <v>13358</v>
      </c>
      <c r="G11714" t="str">
        <f>Table19[[#This Row],[Closing Code Description]] &amp; " - " &amp; Table19[[#This Row],[Closing Code]]</f>
        <v>Defected Main Breaker - DEFEMAB1</v>
      </c>
      <c r="H11714" t="s">
        <v>10357</v>
      </c>
      <c r="I11714" t="s">
        <v>629</v>
      </c>
    </row>
    <row r="11715" spans="2:9" x14ac:dyDescent="0.35">
      <c r="B11715" t="s">
        <v>377</v>
      </c>
      <c r="C11715" t="s">
        <v>75</v>
      </c>
      <c r="D11715" t="str">
        <f>Table19[[#This Row],[Class Description]] &amp; " - " &amp;Table19[[#This Row],[Asset Class]]</f>
        <v>Switchboard - SWTBRD</v>
      </c>
      <c r="E11715" t="s">
        <v>12206</v>
      </c>
      <c r="F11715" t="s">
        <v>13359</v>
      </c>
      <c r="G11715" t="str">
        <f>Table19[[#This Row],[Closing Code Description]] &amp; " - " &amp; Table19[[#This Row],[Closing Code]]</f>
        <v>Defected Panel - DEFEPA1</v>
      </c>
      <c r="H11715" t="s">
        <v>10357</v>
      </c>
      <c r="I11715" t="s">
        <v>629</v>
      </c>
    </row>
    <row r="11716" spans="2:9" x14ac:dyDescent="0.35">
      <c r="B11716" t="s">
        <v>377</v>
      </c>
      <c r="C11716" t="s">
        <v>75</v>
      </c>
      <c r="D11716" t="str">
        <f>Table19[[#This Row],[Class Description]] &amp; " - " &amp;Table19[[#This Row],[Asset Class]]</f>
        <v>Switchboard - SWTBRD</v>
      </c>
      <c r="E11716" t="s">
        <v>13360</v>
      </c>
      <c r="F11716" t="s">
        <v>12789</v>
      </c>
      <c r="G11716" t="str">
        <f>Table19[[#This Row],[Closing Code Description]] &amp; " - " &amp; Table19[[#This Row],[Closing Code]]</f>
        <v>Defected Switch - DEFESW4</v>
      </c>
      <c r="H11716" t="s">
        <v>10357</v>
      </c>
      <c r="I11716" t="s">
        <v>629</v>
      </c>
    </row>
    <row r="11717" spans="2:9" x14ac:dyDescent="0.35">
      <c r="B11717" t="s">
        <v>377</v>
      </c>
      <c r="C11717" t="s">
        <v>75</v>
      </c>
      <c r="D11717" t="str">
        <f>Table19[[#This Row],[Class Description]] &amp; " - " &amp;Table19[[#This Row],[Asset Class]]</f>
        <v>Switchboard - SWTBRD</v>
      </c>
      <c r="E11717" t="s">
        <v>13361</v>
      </c>
      <c r="F11717" t="s">
        <v>12405</v>
      </c>
      <c r="G11717" t="str">
        <f>Table19[[#This Row],[Closing Code Description]] &amp; " - " &amp; Table19[[#This Row],[Closing Code]]</f>
        <v>Blown Fuse - FUSEDEF1</v>
      </c>
      <c r="H11717" t="s">
        <v>10357</v>
      </c>
      <c r="I11717" t="s">
        <v>629</v>
      </c>
    </row>
    <row r="11718" spans="2:9" x14ac:dyDescent="0.35">
      <c r="B11718" t="s">
        <v>377</v>
      </c>
      <c r="C11718" t="s">
        <v>75</v>
      </c>
      <c r="D11718" t="str">
        <f>Table19[[#This Row],[Class Description]] &amp; " - " &amp;Table19[[#This Row],[Asset Class]]</f>
        <v>Switchboard - SWTBRD</v>
      </c>
      <c r="E11718" t="s">
        <v>10723</v>
      </c>
      <c r="F11718" t="s">
        <v>13362</v>
      </c>
      <c r="G11718" t="str">
        <f>Table19[[#This Row],[Closing Code Description]] &amp; " - " &amp; Table19[[#This Row],[Closing Code]]</f>
        <v>Loose Wiring - LOOSWI1</v>
      </c>
      <c r="H11718" t="s">
        <v>10357</v>
      </c>
      <c r="I11718" t="s">
        <v>629</v>
      </c>
    </row>
    <row r="11719" spans="2:9" x14ac:dyDescent="0.35">
      <c r="B11719" t="s">
        <v>377</v>
      </c>
      <c r="C11719" t="s">
        <v>75</v>
      </c>
      <c r="D11719" t="str">
        <f>Table19[[#This Row],[Class Description]] &amp; " - " &amp;Table19[[#This Row],[Asset Class]]</f>
        <v>Switchboard - SWTBRD</v>
      </c>
      <c r="E11719" t="s">
        <v>13363</v>
      </c>
      <c r="F11719" t="s">
        <v>11272</v>
      </c>
      <c r="G11719" t="str">
        <f>Table19[[#This Row],[Closing Code Description]] &amp; " - " &amp; Table19[[#This Row],[Closing Code]]</f>
        <v>Other (Specify) - OTHERS15</v>
      </c>
      <c r="H11719" t="s">
        <v>10357</v>
      </c>
      <c r="I11719" t="s">
        <v>629</v>
      </c>
    </row>
    <row r="11720" spans="2:9" x14ac:dyDescent="0.35">
      <c r="B11720" t="s">
        <v>377</v>
      </c>
      <c r="C11720" t="s">
        <v>75</v>
      </c>
      <c r="D11720" t="str">
        <f>Table19[[#This Row],[Class Description]] &amp; " - " &amp;Table19[[#This Row],[Asset Class]]</f>
        <v>Switchboard - SWTBRD</v>
      </c>
      <c r="E11720" t="s">
        <v>13364</v>
      </c>
      <c r="F11720" t="s">
        <v>13365</v>
      </c>
      <c r="G11720" t="str">
        <f>Table19[[#This Row],[Closing Code Description]] &amp; " - " &amp; Table19[[#This Row],[Closing Code]]</f>
        <v>Switchboard failed - SWBFAIL</v>
      </c>
      <c r="H11720" t="s">
        <v>10357</v>
      </c>
      <c r="I11720" t="s">
        <v>629</v>
      </c>
    </row>
    <row r="11721" spans="2:9" x14ac:dyDescent="0.35">
      <c r="B11721" t="s">
        <v>377</v>
      </c>
      <c r="C11721" t="s">
        <v>75</v>
      </c>
      <c r="D11721" t="str">
        <f>Table19[[#This Row],[Class Description]] &amp; " - " &amp;Table19[[#This Row],[Asset Class]]</f>
        <v>Switchboard - SWTBRD</v>
      </c>
      <c r="E11721" t="s">
        <v>10358</v>
      </c>
      <c r="F11721" t="s">
        <v>10359</v>
      </c>
      <c r="G11721" t="str">
        <f>Table19[[#This Row],[Closing Code Description]] &amp; " - " &amp; Table19[[#This Row],[Closing Code]]</f>
        <v>Accident - ACCIDENT</v>
      </c>
      <c r="H11721" t="s">
        <v>10360</v>
      </c>
      <c r="I11721" t="s">
        <v>629</v>
      </c>
    </row>
    <row r="11722" spans="2:9" x14ac:dyDescent="0.35">
      <c r="B11722" t="s">
        <v>377</v>
      </c>
      <c r="C11722" t="s">
        <v>75</v>
      </c>
      <c r="D11722" t="str">
        <f>Table19[[#This Row],[Class Description]] &amp; " - " &amp;Table19[[#This Row],[Asset Class]]</f>
        <v>Switchboard - SWTBRD</v>
      </c>
      <c r="E11722" t="s">
        <v>10361</v>
      </c>
      <c r="F11722" t="s">
        <v>10362</v>
      </c>
      <c r="G11722" t="str">
        <f>Table19[[#This Row],[Closing Code Description]] &amp; " - " &amp; Table19[[#This Row],[Closing Code]]</f>
        <v>Accelerated Wear - ACCWEAR</v>
      </c>
      <c r="H11722" t="s">
        <v>10360</v>
      </c>
      <c r="I11722" t="s">
        <v>629</v>
      </c>
    </row>
    <row r="11723" spans="2:9" x14ac:dyDescent="0.35">
      <c r="B11723" t="s">
        <v>377</v>
      </c>
      <c r="C11723" t="s">
        <v>75</v>
      </c>
      <c r="D11723" t="str">
        <f>Table19[[#This Row],[Class Description]] &amp; " - " &amp;Table19[[#This Row],[Asset Class]]</f>
        <v>Switchboard - SWTBRD</v>
      </c>
      <c r="E11723" t="s">
        <v>10363</v>
      </c>
      <c r="F11723" t="s">
        <v>10364</v>
      </c>
      <c r="G11723" t="str">
        <f>Table19[[#This Row],[Closing Code Description]] &amp; " - " &amp; Table19[[#This Row],[Closing Code]]</f>
        <v>Weather condition/Forces of nature or Act of God - ACTGOD</v>
      </c>
      <c r="H11723" t="s">
        <v>10360</v>
      </c>
      <c r="I11723" t="s">
        <v>629</v>
      </c>
    </row>
    <row r="11724" spans="2:9" x14ac:dyDescent="0.35">
      <c r="B11724" t="s">
        <v>377</v>
      </c>
      <c r="C11724" t="s">
        <v>75</v>
      </c>
      <c r="D11724" t="str">
        <f>Table19[[#This Row],[Class Description]] &amp; " - " &amp;Table19[[#This Row],[Asset Class]]</f>
        <v>Switchboard - SWTBRD</v>
      </c>
      <c r="E11724" t="s">
        <v>13366</v>
      </c>
      <c r="F11724" t="s">
        <v>10494</v>
      </c>
      <c r="G11724" t="str">
        <f>Table19[[#This Row],[Closing Code Description]] &amp; " - " &amp; Table19[[#This Row],[Closing Code]]</f>
        <v>Aging - AGING114</v>
      </c>
      <c r="H11724" t="s">
        <v>10360</v>
      </c>
      <c r="I11724" t="s">
        <v>629</v>
      </c>
    </row>
    <row r="11725" spans="2:9" x14ac:dyDescent="0.35">
      <c r="B11725" t="s">
        <v>377</v>
      </c>
      <c r="C11725" t="s">
        <v>75</v>
      </c>
      <c r="D11725" t="str">
        <f>Table19[[#This Row],[Class Description]] &amp; " - " &amp;Table19[[#This Row],[Asset Class]]</f>
        <v>Switchboard - SWTBRD</v>
      </c>
      <c r="E11725" t="s">
        <v>13367</v>
      </c>
      <c r="F11725" t="s">
        <v>10494</v>
      </c>
      <c r="G11725" t="str">
        <f>Table19[[#This Row],[Closing Code Description]] &amp; " - " &amp; Table19[[#This Row],[Closing Code]]</f>
        <v>Aging - AGING135</v>
      </c>
      <c r="H11725" t="s">
        <v>10360</v>
      </c>
      <c r="I11725" t="s">
        <v>629</v>
      </c>
    </row>
    <row r="11726" spans="2:9" x14ac:dyDescent="0.35">
      <c r="B11726" t="s">
        <v>377</v>
      </c>
      <c r="C11726" t="s">
        <v>75</v>
      </c>
      <c r="D11726" t="str">
        <f>Table19[[#This Row],[Class Description]] &amp; " - " &amp;Table19[[#This Row],[Asset Class]]</f>
        <v>Switchboard - SWTBRD</v>
      </c>
      <c r="E11726" t="s">
        <v>13368</v>
      </c>
      <c r="F11726" t="s">
        <v>10494</v>
      </c>
      <c r="G11726" t="str">
        <f>Table19[[#This Row],[Closing Code Description]] &amp; " - " &amp; Table19[[#This Row],[Closing Code]]</f>
        <v>Aging - AGING49</v>
      </c>
      <c r="H11726" t="s">
        <v>10360</v>
      </c>
      <c r="I11726" t="s">
        <v>629</v>
      </c>
    </row>
    <row r="11727" spans="2:9" x14ac:dyDescent="0.35">
      <c r="B11727" t="s">
        <v>377</v>
      </c>
      <c r="C11727" t="s">
        <v>75</v>
      </c>
      <c r="D11727" t="str">
        <f>Table19[[#This Row],[Class Description]] &amp; " - " &amp;Table19[[#This Row],[Asset Class]]</f>
        <v>Switchboard - SWTBRD</v>
      </c>
      <c r="E11727" t="s">
        <v>13369</v>
      </c>
      <c r="F11727" t="s">
        <v>10494</v>
      </c>
      <c r="G11727" t="str">
        <f>Table19[[#This Row],[Closing Code Description]] &amp; " - " &amp; Table19[[#This Row],[Closing Code]]</f>
        <v>Aging - AGING70</v>
      </c>
      <c r="H11727" t="s">
        <v>10360</v>
      </c>
      <c r="I11727" t="s">
        <v>629</v>
      </c>
    </row>
    <row r="11728" spans="2:9" x14ac:dyDescent="0.35">
      <c r="B11728" t="s">
        <v>377</v>
      </c>
      <c r="C11728" t="s">
        <v>75</v>
      </c>
      <c r="D11728" t="str">
        <f>Table19[[#This Row],[Class Description]] &amp; " - " &amp;Table19[[#This Row],[Asset Class]]</f>
        <v>Switchboard - SWTBRD</v>
      </c>
      <c r="E11728" t="s">
        <v>13370</v>
      </c>
      <c r="F11728" t="s">
        <v>10494</v>
      </c>
      <c r="G11728" t="str">
        <f>Table19[[#This Row],[Closing Code Description]] &amp; " - " &amp; Table19[[#This Row],[Closing Code]]</f>
        <v>Aging - AGING97</v>
      </c>
      <c r="H11728" t="s">
        <v>10360</v>
      </c>
      <c r="I11728" t="s">
        <v>629</v>
      </c>
    </row>
    <row r="11729" spans="2:9" x14ac:dyDescent="0.35">
      <c r="B11729" t="s">
        <v>377</v>
      </c>
      <c r="C11729" t="s">
        <v>75</v>
      </c>
      <c r="D11729" t="str">
        <f>Table19[[#This Row],[Class Description]] &amp; " - " &amp;Table19[[#This Row],[Asset Class]]</f>
        <v>Switchboard - SWTBRD</v>
      </c>
      <c r="E11729" t="s">
        <v>10365</v>
      </c>
      <c r="F11729" t="s">
        <v>10366</v>
      </c>
      <c r="G11729" t="str">
        <f>Table19[[#This Row],[Closing Code Description]] &amp; " - " &amp; Table19[[#This Row],[Closing Code]]</f>
        <v>Contamination - CONTAM</v>
      </c>
      <c r="H11729" t="s">
        <v>10360</v>
      </c>
      <c r="I11729" t="s">
        <v>629</v>
      </c>
    </row>
    <row r="11730" spans="2:9" x14ac:dyDescent="0.35">
      <c r="B11730" t="s">
        <v>377</v>
      </c>
      <c r="C11730" t="s">
        <v>75</v>
      </c>
      <c r="D11730" t="str">
        <f>Table19[[#This Row],[Class Description]] &amp; " - " &amp;Table19[[#This Row],[Asset Class]]</f>
        <v>Switchboard - SWTBRD</v>
      </c>
      <c r="E11730" t="s">
        <v>10367</v>
      </c>
      <c r="F11730" t="s">
        <v>10368</v>
      </c>
      <c r="G11730" t="str">
        <f>Table19[[#This Row],[Closing Code Description]] &amp; " - " &amp; Table19[[#This Row],[Closing Code]]</f>
        <v>Defective Asset - DEFASSET</v>
      </c>
      <c r="H11730" t="s">
        <v>10360</v>
      </c>
      <c r="I11730" t="s">
        <v>629</v>
      </c>
    </row>
    <row r="11731" spans="2:9" x14ac:dyDescent="0.35">
      <c r="B11731" t="s">
        <v>377</v>
      </c>
      <c r="C11731" t="s">
        <v>75</v>
      </c>
      <c r="D11731" t="str">
        <f>Table19[[#This Row],[Class Description]] &amp; " - " &amp;Table19[[#This Row],[Asset Class]]</f>
        <v>Switchboard - SWTBRD</v>
      </c>
      <c r="E11731" t="s">
        <v>13371</v>
      </c>
      <c r="F11731" t="s">
        <v>10511</v>
      </c>
      <c r="G11731" t="str">
        <f>Table19[[#This Row],[Closing Code Description]] &amp; " - " &amp; Table19[[#This Row],[Closing Code]]</f>
        <v>Electrical Fault - ELECFA24</v>
      </c>
      <c r="H11731" t="s">
        <v>10360</v>
      </c>
      <c r="I11731" t="s">
        <v>629</v>
      </c>
    </row>
    <row r="11732" spans="2:9" x14ac:dyDescent="0.35">
      <c r="B11732" t="s">
        <v>377</v>
      </c>
      <c r="C11732" t="s">
        <v>75</v>
      </c>
      <c r="D11732" t="str">
        <f>Table19[[#This Row],[Class Description]] &amp; " - " &amp;Table19[[#This Row],[Asset Class]]</f>
        <v>Switchboard - SWTBRD</v>
      </c>
      <c r="E11732" t="s">
        <v>13372</v>
      </c>
      <c r="F11732" t="s">
        <v>10511</v>
      </c>
      <c r="G11732" t="str">
        <f>Table19[[#This Row],[Closing Code Description]] &amp; " - " &amp; Table19[[#This Row],[Closing Code]]</f>
        <v>Electrical Fault - ELECFA25</v>
      </c>
      <c r="H11732" t="s">
        <v>10360</v>
      </c>
      <c r="I11732" t="s">
        <v>629</v>
      </c>
    </row>
    <row r="11733" spans="2:9" x14ac:dyDescent="0.35">
      <c r="B11733" t="s">
        <v>377</v>
      </c>
      <c r="C11733" t="s">
        <v>75</v>
      </c>
      <c r="D11733" t="str">
        <f>Table19[[#This Row],[Class Description]] &amp; " - " &amp;Table19[[#This Row],[Asset Class]]</f>
        <v>Switchboard - SWTBRD</v>
      </c>
      <c r="E11733" t="s">
        <v>13373</v>
      </c>
      <c r="F11733" t="s">
        <v>10511</v>
      </c>
      <c r="G11733" t="str">
        <f>Table19[[#This Row],[Closing Code Description]] &amp; " - " &amp; Table19[[#This Row],[Closing Code]]</f>
        <v>Electrical Fault - ELECFA91</v>
      </c>
      <c r="H11733" t="s">
        <v>10360</v>
      </c>
      <c r="I11733" t="s">
        <v>629</v>
      </c>
    </row>
    <row r="11734" spans="2:9" x14ac:dyDescent="0.35">
      <c r="B11734" t="s">
        <v>377</v>
      </c>
      <c r="C11734" t="s">
        <v>75</v>
      </c>
      <c r="D11734" t="str">
        <f>Table19[[#This Row],[Class Description]] &amp; " - " &amp;Table19[[#This Row],[Asset Class]]</f>
        <v>Switchboard - SWTBRD</v>
      </c>
      <c r="E11734" t="s">
        <v>13374</v>
      </c>
      <c r="F11734" t="s">
        <v>10511</v>
      </c>
      <c r="G11734" t="str">
        <f>Table19[[#This Row],[Closing Code Description]] &amp; " - " &amp; Table19[[#This Row],[Closing Code]]</f>
        <v>Electrical Fault - ELECFA98</v>
      </c>
      <c r="H11734" t="s">
        <v>10360</v>
      </c>
      <c r="I11734" t="s">
        <v>629</v>
      </c>
    </row>
    <row r="11735" spans="2:9" x14ac:dyDescent="0.35">
      <c r="B11735" t="s">
        <v>377</v>
      </c>
      <c r="C11735" t="s">
        <v>75</v>
      </c>
      <c r="D11735" t="str">
        <f>Table19[[#This Row],[Class Description]] &amp; " - " &amp;Table19[[#This Row],[Asset Class]]</f>
        <v>Switchboard - SWTBRD</v>
      </c>
      <c r="E11735" t="s">
        <v>10369</v>
      </c>
      <c r="F11735" t="s">
        <v>10370</v>
      </c>
      <c r="G11735" t="str">
        <f>Table19[[#This Row],[Closing Code Description]] &amp; " - " &amp; Table19[[#This Row],[Closing Code]]</f>
        <v>Excessive Load - EXLOAD</v>
      </c>
      <c r="H11735" t="s">
        <v>10360</v>
      </c>
      <c r="I11735" t="s">
        <v>629</v>
      </c>
    </row>
    <row r="11736" spans="2:9" x14ac:dyDescent="0.35">
      <c r="B11736" t="s">
        <v>377</v>
      </c>
      <c r="C11736" t="s">
        <v>75</v>
      </c>
      <c r="D11736" t="str">
        <f>Table19[[#This Row],[Class Description]] &amp; " - " &amp;Table19[[#This Row],[Asset Class]]</f>
        <v>Switchboard - SWTBRD</v>
      </c>
      <c r="E11736" t="s">
        <v>13375</v>
      </c>
      <c r="F11736" t="s">
        <v>10372</v>
      </c>
      <c r="G11736" t="str">
        <f>Table19[[#This Row],[Closing Code Description]] &amp; " - " &amp; Table19[[#This Row],[Closing Code]]</f>
        <v>Improper Maintenance - IMPRM14</v>
      </c>
      <c r="H11736" t="s">
        <v>10360</v>
      </c>
      <c r="I11736" t="s">
        <v>629</v>
      </c>
    </row>
    <row r="11737" spans="2:9" x14ac:dyDescent="0.35">
      <c r="B11737" t="s">
        <v>377</v>
      </c>
      <c r="C11737" t="s">
        <v>75</v>
      </c>
      <c r="D11737" t="str">
        <f>Table19[[#This Row],[Class Description]] &amp; " - " &amp;Table19[[#This Row],[Asset Class]]</f>
        <v>Switchboard - SWTBRD</v>
      </c>
      <c r="E11737" t="s">
        <v>13376</v>
      </c>
      <c r="F11737" t="s">
        <v>10372</v>
      </c>
      <c r="G11737" t="str">
        <f>Table19[[#This Row],[Closing Code Description]] &amp; " - " &amp; Table19[[#This Row],[Closing Code]]</f>
        <v>Improper Maintenance - IMPRM23</v>
      </c>
      <c r="H11737" t="s">
        <v>10360</v>
      </c>
      <c r="I11737" t="s">
        <v>629</v>
      </c>
    </row>
    <row r="11738" spans="2:9" x14ac:dyDescent="0.35">
      <c r="B11738" t="s">
        <v>377</v>
      </c>
      <c r="C11738" t="s">
        <v>75</v>
      </c>
      <c r="D11738" t="str">
        <f>Table19[[#This Row],[Class Description]] &amp; " - " &amp;Table19[[#This Row],[Asset Class]]</f>
        <v>Switchboard - SWTBRD</v>
      </c>
      <c r="E11738" t="s">
        <v>10371</v>
      </c>
      <c r="F11738" t="s">
        <v>10372</v>
      </c>
      <c r="G11738" t="str">
        <f>Table19[[#This Row],[Closing Code Description]] &amp; " - " &amp; Table19[[#This Row],[Closing Code]]</f>
        <v>Improper Maintenance - IMPRMNT</v>
      </c>
      <c r="H11738" t="s">
        <v>10360</v>
      </c>
      <c r="I11738" t="s">
        <v>629</v>
      </c>
    </row>
    <row r="11739" spans="2:9" x14ac:dyDescent="0.35">
      <c r="B11739" t="s">
        <v>377</v>
      </c>
      <c r="C11739" t="s">
        <v>75</v>
      </c>
      <c r="D11739" t="str">
        <f>Table19[[#This Row],[Class Description]] &amp; " - " &amp;Table19[[#This Row],[Asset Class]]</f>
        <v>Switchboard - SWTBRD</v>
      </c>
      <c r="E11739" t="s">
        <v>10373</v>
      </c>
      <c r="F11739" t="s">
        <v>10374</v>
      </c>
      <c r="G11739" t="str">
        <f>Table19[[#This Row],[Closing Code Description]] &amp; " - " &amp; Table19[[#This Row],[Closing Code]]</f>
        <v>Insufficient Lubrication - INSLUBR</v>
      </c>
      <c r="H11739" t="s">
        <v>10360</v>
      </c>
      <c r="I11739" t="s">
        <v>629</v>
      </c>
    </row>
    <row r="11740" spans="2:9" x14ac:dyDescent="0.35">
      <c r="B11740" t="s">
        <v>377</v>
      </c>
      <c r="C11740" t="s">
        <v>75</v>
      </c>
      <c r="D11740" t="str">
        <f>Table19[[#This Row],[Class Description]] &amp; " - " &amp;Table19[[#This Row],[Asset Class]]</f>
        <v>Switchboard - SWTBRD</v>
      </c>
      <c r="E11740" t="s">
        <v>10375</v>
      </c>
      <c r="F11740" t="s">
        <v>10376</v>
      </c>
      <c r="G11740" t="str">
        <f>Table19[[#This Row],[Closing Code Description]] &amp; " - " &amp; Table19[[#This Row],[Closing Code]]</f>
        <v>Lack of/ Inadequate Training - LACKTRN</v>
      </c>
      <c r="H11740" t="s">
        <v>10360</v>
      </c>
      <c r="I11740" t="s">
        <v>629</v>
      </c>
    </row>
    <row r="11741" spans="2:9" x14ac:dyDescent="0.35">
      <c r="B11741" t="s">
        <v>377</v>
      </c>
      <c r="C11741" t="s">
        <v>75</v>
      </c>
      <c r="D11741" t="str">
        <f>Table19[[#This Row],[Class Description]] &amp; " - " &amp;Table19[[#This Row],[Asset Class]]</f>
        <v>Switchboard - SWTBRD</v>
      </c>
      <c r="E11741" t="s">
        <v>13377</v>
      </c>
      <c r="F11741" t="s">
        <v>13378</v>
      </c>
      <c r="G11741" t="str">
        <f>Table19[[#This Row],[Closing Code Description]] &amp; " - " &amp; Table19[[#This Row],[Closing Code]]</f>
        <v>Mechanical Fault - MECHFA1</v>
      </c>
      <c r="H11741" t="s">
        <v>10360</v>
      </c>
      <c r="I11741" t="s">
        <v>629</v>
      </c>
    </row>
    <row r="11742" spans="2:9" x14ac:dyDescent="0.35">
      <c r="B11742" t="s">
        <v>377</v>
      </c>
      <c r="C11742" t="s">
        <v>75</v>
      </c>
      <c r="D11742" t="str">
        <f>Table19[[#This Row],[Class Description]] &amp; " - " &amp;Table19[[#This Row],[Asset Class]]</f>
        <v>Switchboard - SWTBRD</v>
      </c>
      <c r="E11742" t="s">
        <v>10377</v>
      </c>
      <c r="F11742" t="s">
        <v>10378</v>
      </c>
      <c r="G11742" t="str">
        <f>Table19[[#This Row],[Closing Code Description]] &amp; " - " &amp; Table19[[#This Row],[Closing Code]]</f>
        <v>Loose/ Missing Component - MISSCMP</v>
      </c>
      <c r="H11742" t="s">
        <v>10360</v>
      </c>
      <c r="I11742" t="s">
        <v>629</v>
      </c>
    </row>
    <row r="11743" spans="2:9" x14ac:dyDescent="0.35">
      <c r="B11743" t="s">
        <v>377</v>
      </c>
      <c r="C11743" t="s">
        <v>75</v>
      </c>
      <c r="D11743" t="str">
        <f>Table19[[#This Row],[Class Description]] &amp; " - " &amp;Table19[[#This Row],[Asset Class]]</f>
        <v>Switchboard - SWTBRD</v>
      </c>
      <c r="E11743" t="s">
        <v>10379</v>
      </c>
      <c r="F11743" t="s">
        <v>10380</v>
      </c>
      <c r="G11743" t="str">
        <f>Table19[[#This Row],[Closing Code Description]] &amp; " - " &amp; Table19[[#This Row],[Closing Code]]</f>
        <v>Normal Wear - NRMWEAR</v>
      </c>
      <c r="H11743" t="s">
        <v>10360</v>
      </c>
      <c r="I11743" t="s">
        <v>629</v>
      </c>
    </row>
    <row r="11744" spans="2:9" x14ac:dyDescent="0.35">
      <c r="B11744" t="s">
        <v>377</v>
      </c>
      <c r="C11744" t="s">
        <v>75</v>
      </c>
      <c r="D11744" t="str">
        <f>Table19[[#This Row],[Class Description]] &amp; " - " &amp;Table19[[#This Row],[Asset Class]]</f>
        <v>Switchboard - SWTBRD</v>
      </c>
      <c r="E11744" t="s">
        <v>1456</v>
      </c>
      <c r="F11744" t="s">
        <v>10381</v>
      </c>
      <c r="G11744" t="str">
        <f>Table19[[#This Row],[Closing Code Description]] &amp; " - " &amp; Table19[[#This Row],[Closing Code]]</f>
        <v>Other (specify) - OTHER</v>
      </c>
      <c r="H11744" t="s">
        <v>10360</v>
      </c>
      <c r="I11744" t="s">
        <v>629</v>
      </c>
    </row>
    <row r="11745" spans="2:9" x14ac:dyDescent="0.35">
      <c r="B11745" t="s">
        <v>377</v>
      </c>
      <c r="C11745" t="s">
        <v>75</v>
      </c>
      <c r="D11745" t="str">
        <f>Table19[[#This Row],[Class Description]] &amp; " - " &amp;Table19[[#This Row],[Asset Class]]</f>
        <v>Switchboard - SWTBRD</v>
      </c>
      <c r="E11745" t="s">
        <v>13379</v>
      </c>
      <c r="F11745" t="s">
        <v>11272</v>
      </c>
      <c r="G11745" t="str">
        <f>Table19[[#This Row],[Closing Code Description]] &amp; " - " &amp; Table19[[#This Row],[Closing Code]]</f>
        <v>Other (Specify) - OTHER14</v>
      </c>
      <c r="H11745" t="s">
        <v>10360</v>
      </c>
      <c r="I11745" t="s">
        <v>629</v>
      </c>
    </row>
    <row r="11746" spans="2:9" x14ac:dyDescent="0.35">
      <c r="B11746" t="s">
        <v>377</v>
      </c>
      <c r="C11746" t="s">
        <v>75</v>
      </c>
      <c r="D11746" t="str">
        <f>Table19[[#This Row],[Class Description]] &amp; " - " &amp;Table19[[#This Row],[Asset Class]]</f>
        <v>Switchboard - SWTBRD</v>
      </c>
      <c r="E11746" t="s">
        <v>13380</v>
      </c>
      <c r="F11746" t="s">
        <v>13381</v>
      </c>
      <c r="G11746" t="str">
        <f>Table19[[#This Row],[Closing Code Description]] &amp; " - " &amp; Table19[[#This Row],[Closing Code]]</f>
        <v>Poor Termination - POORTE1</v>
      </c>
      <c r="H11746" t="s">
        <v>10360</v>
      </c>
      <c r="I11746" t="s">
        <v>629</v>
      </c>
    </row>
    <row r="11747" spans="2:9" x14ac:dyDescent="0.35">
      <c r="B11747" t="s">
        <v>377</v>
      </c>
      <c r="C11747" t="s">
        <v>75</v>
      </c>
      <c r="D11747" t="str">
        <f>Table19[[#This Row],[Class Description]] &amp; " - " &amp;Table19[[#This Row],[Asset Class]]</f>
        <v>Switchboard - SWTBRD</v>
      </c>
      <c r="E11747" t="s">
        <v>10382</v>
      </c>
      <c r="F11747" t="s">
        <v>10383</v>
      </c>
      <c r="G11747" t="str">
        <f>Table19[[#This Row],[Closing Code Description]] &amp; " - " &amp; Table19[[#This Row],[Closing Code]]</f>
        <v>Poor Installation - PRINSTAL</v>
      </c>
      <c r="H11747" t="s">
        <v>10360</v>
      </c>
      <c r="I11747" t="s">
        <v>629</v>
      </c>
    </row>
    <row r="11748" spans="2:9" x14ac:dyDescent="0.35">
      <c r="B11748" t="s">
        <v>377</v>
      </c>
      <c r="C11748" t="s">
        <v>75</v>
      </c>
      <c r="D11748" t="str">
        <f>Table19[[#This Row],[Class Description]] &amp; " - " &amp;Table19[[#This Row],[Asset Class]]</f>
        <v>Switchboard - SWTBRD</v>
      </c>
      <c r="E11748" t="s">
        <v>10384</v>
      </c>
      <c r="F11748" t="s">
        <v>10385</v>
      </c>
      <c r="G11748" t="str">
        <f>Table19[[#This Row],[Closing Code Description]] &amp; " - " &amp; Table19[[#This Row],[Closing Code]]</f>
        <v>Procedure Issue - PROCISSU</v>
      </c>
      <c r="H11748" t="s">
        <v>10360</v>
      </c>
      <c r="I11748" t="s">
        <v>629</v>
      </c>
    </row>
    <row r="11749" spans="2:9" x14ac:dyDescent="0.35">
      <c r="B11749" t="s">
        <v>377</v>
      </c>
      <c r="C11749" t="s">
        <v>75</v>
      </c>
      <c r="D11749" t="str">
        <f>Table19[[#This Row],[Class Description]] &amp; " - " &amp;Table19[[#This Row],[Asset Class]]</f>
        <v>Switchboard - SWTBRD</v>
      </c>
      <c r="E11749" t="s">
        <v>10386</v>
      </c>
      <c r="F11749" t="s">
        <v>10387</v>
      </c>
      <c r="G11749" t="str">
        <f>Table19[[#This Row],[Closing Code Description]] &amp; " - " &amp; Table19[[#This Row],[Closing Code]]</f>
        <v>Utility Failure - UTLFAIL</v>
      </c>
      <c r="H11749" t="s">
        <v>10360</v>
      </c>
      <c r="I11749" t="s">
        <v>629</v>
      </c>
    </row>
    <row r="11750" spans="2:9" x14ac:dyDescent="0.35">
      <c r="B11750" t="s">
        <v>377</v>
      </c>
      <c r="C11750" t="s">
        <v>75</v>
      </c>
      <c r="D11750" t="str">
        <f>Table19[[#This Row],[Class Description]] &amp; " - " &amp;Table19[[#This Row],[Asset Class]]</f>
        <v>Switchboard - SWTBRD</v>
      </c>
      <c r="E11750" t="s">
        <v>10388</v>
      </c>
      <c r="F11750" t="s">
        <v>10389</v>
      </c>
      <c r="G11750" t="str">
        <f>Table19[[#This Row],[Closing Code Description]] &amp; " - " &amp; Table19[[#This Row],[Closing Code]]</f>
        <v>Vandalism - VNDLSM</v>
      </c>
      <c r="H11750" t="s">
        <v>10360</v>
      </c>
      <c r="I11750" t="s">
        <v>629</v>
      </c>
    </row>
    <row r="11751" spans="2:9" x14ac:dyDescent="0.35">
      <c r="B11751" t="s">
        <v>377</v>
      </c>
      <c r="C11751" t="s">
        <v>75</v>
      </c>
      <c r="D11751" t="str">
        <f>Table19[[#This Row],[Class Description]] &amp; " - " &amp;Table19[[#This Row],[Asset Class]]</f>
        <v>Switchboard - SWTBRD</v>
      </c>
      <c r="E11751" t="s">
        <v>10390</v>
      </c>
      <c r="F11751" t="s">
        <v>10391</v>
      </c>
      <c r="G11751" t="str">
        <f>Table19[[#This Row],[Closing Code Description]] &amp; " - " &amp; Table19[[#This Row],[Closing Code]]</f>
        <v>Defective/ Worn Component - WORNCMPT</v>
      </c>
      <c r="H11751" t="s">
        <v>10360</v>
      </c>
      <c r="I11751" t="s">
        <v>629</v>
      </c>
    </row>
    <row r="11752" spans="2:9" x14ac:dyDescent="0.35">
      <c r="B11752" t="s">
        <v>377</v>
      </c>
      <c r="C11752" t="s">
        <v>75</v>
      </c>
      <c r="D11752" t="str">
        <f>Table19[[#This Row],[Class Description]] &amp; " - " &amp;Table19[[#This Row],[Asset Class]]</f>
        <v>Switchboard - SWTBRD</v>
      </c>
      <c r="E11752" t="s">
        <v>13382</v>
      </c>
      <c r="F11752" t="s">
        <v>13383</v>
      </c>
      <c r="G11752" t="str">
        <f>Table19[[#This Row],[Closing Code Description]] &amp; " - " &amp; Table19[[#This Row],[Closing Code]]</f>
        <v>Wrong Size - WRONSI1</v>
      </c>
      <c r="H11752" t="s">
        <v>10360</v>
      </c>
      <c r="I11752" t="s">
        <v>629</v>
      </c>
    </row>
    <row r="11753" spans="2:9" x14ac:dyDescent="0.35">
      <c r="B11753" t="s">
        <v>377</v>
      </c>
      <c r="C11753" t="s">
        <v>75</v>
      </c>
      <c r="D11753" t="str">
        <f>Table19[[#This Row],[Class Description]] &amp; " - " &amp;Table19[[#This Row],[Asset Class]]</f>
        <v>Switchboard - SWTBRD</v>
      </c>
      <c r="E11753" t="s">
        <v>13384</v>
      </c>
      <c r="F11753" t="s">
        <v>13383</v>
      </c>
      <c r="G11753" t="str">
        <f>Table19[[#This Row],[Closing Code Description]] &amp; " - " &amp; Table19[[#This Row],[Closing Code]]</f>
        <v>Wrong Size - WRONSI3</v>
      </c>
      <c r="H11753" t="s">
        <v>10360</v>
      </c>
      <c r="I11753" t="s">
        <v>629</v>
      </c>
    </row>
    <row r="11754" spans="2:9" x14ac:dyDescent="0.35">
      <c r="B11754" t="s">
        <v>377</v>
      </c>
      <c r="C11754" t="s">
        <v>75</v>
      </c>
      <c r="D11754" t="str">
        <f>Table19[[#This Row],[Class Description]] &amp; " - " &amp;Table19[[#This Row],[Asset Class]]</f>
        <v>Switchboard - SWTBRD</v>
      </c>
      <c r="E11754" t="s">
        <v>13385</v>
      </c>
      <c r="F11754" t="s">
        <v>13383</v>
      </c>
      <c r="G11754" t="str">
        <f>Table19[[#This Row],[Closing Code Description]] &amp; " - " &amp; Table19[[#This Row],[Closing Code]]</f>
        <v>Wrong Size - WRONSI5</v>
      </c>
      <c r="H11754" t="s">
        <v>10360</v>
      </c>
      <c r="I11754" t="s">
        <v>629</v>
      </c>
    </row>
    <row r="11755" spans="2:9" x14ac:dyDescent="0.35">
      <c r="B11755" t="s">
        <v>377</v>
      </c>
      <c r="C11755" t="s">
        <v>75</v>
      </c>
      <c r="D11755" t="str">
        <f>Table19[[#This Row],[Class Description]] &amp; " - " &amp;Table19[[#This Row],[Asset Class]]</f>
        <v>Switchboard - SWTBRD</v>
      </c>
      <c r="E11755" t="s">
        <v>10392</v>
      </c>
      <c r="F11755" t="s">
        <v>10393</v>
      </c>
      <c r="G11755" t="str">
        <f>Table19[[#This Row],[Closing Code Description]] &amp; " - " &amp; Table19[[#This Row],[Closing Code]]</f>
        <v>Adjusted - ADJUSTD</v>
      </c>
      <c r="H11755" t="s">
        <v>10394</v>
      </c>
      <c r="I11755" t="s">
        <v>629</v>
      </c>
    </row>
    <row r="11756" spans="2:9" x14ac:dyDescent="0.35">
      <c r="B11756" t="s">
        <v>377</v>
      </c>
      <c r="C11756" t="s">
        <v>75</v>
      </c>
      <c r="D11756" t="str">
        <f>Table19[[#This Row],[Class Description]] &amp; " - " &amp;Table19[[#This Row],[Asset Class]]</f>
        <v>Switchboard - SWTBRD</v>
      </c>
      <c r="E11756" t="s">
        <v>11332</v>
      </c>
      <c r="F11756" t="s">
        <v>11333</v>
      </c>
      <c r="G11756" t="str">
        <f>Table19[[#This Row],[Closing Code Description]] &amp; " - " &amp; Table19[[#This Row],[Closing Code]]</f>
        <v>Check Manufacturer Manual - CHKMM</v>
      </c>
      <c r="H11756" t="s">
        <v>10394</v>
      </c>
      <c r="I11756" t="s">
        <v>629</v>
      </c>
    </row>
    <row r="11757" spans="2:9" x14ac:dyDescent="0.35">
      <c r="B11757" t="s">
        <v>377</v>
      </c>
      <c r="C11757" t="s">
        <v>75</v>
      </c>
      <c r="D11757" t="str">
        <f>Table19[[#This Row],[Class Description]] &amp; " - " &amp;Table19[[#This Row],[Asset Class]]</f>
        <v>Switchboard - SWTBRD</v>
      </c>
      <c r="E11757" t="s">
        <v>10395</v>
      </c>
      <c r="F11757" t="s">
        <v>10396</v>
      </c>
      <c r="G11757" t="str">
        <f>Table19[[#This Row],[Closing Code Description]] &amp; " - " &amp; Table19[[#This Row],[Closing Code]]</f>
        <v>Decommission - DECOMM</v>
      </c>
      <c r="H11757" t="s">
        <v>10394</v>
      </c>
      <c r="I11757" t="s">
        <v>629</v>
      </c>
    </row>
    <row r="11758" spans="2:9" x14ac:dyDescent="0.35">
      <c r="B11758" t="s">
        <v>377</v>
      </c>
      <c r="C11758" t="s">
        <v>75</v>
      </c>
      <c r="D11758" t="str">
        <f>Table19[[#This Row],[Class Description]] &amp; " - " &amp;Table19[[#This Row],[Asset Class]]</f>
        <v>Switchboard - SWTBRD</v>
      </c>
      <c r="E11758" t="s">
        <v>10397</v>
      </c>
      <c r="F11758" t="s">
        <v>10398</v>
      </c>
      <c r="G11758" t="str">
        <f>Table19[[#This Row],[Closing Code Description]] &amp; " - " &amp; Table19[[#This Row],[Closing Code]]</f>
        <v>Decontaminate - DECONTME</v>
      </c>
      <c r="H11758" t="s">
        <v>10394</v>
      </c>
      <c r="I11758" t="s">
        <v>629</v>
      </c>
    </row>
    <row r="11759" spans="2:9" x14ac:dyDescent="0.35">
      <c r="B11759" t="s">
        <v>377</v>
      </c>
      <c r="C11759" t="s">
        <v>75</v>
      </c>
      <c r="D11759" t="str">
        <f>Table19[[#This Row],[Class Description]] &amp; " - " &amp;Table19[[#This Row],[Asset Class]]</f>
        <v>Switchboard - SWTBRD</v>
      </c>
      <c r="E11759" t="s">
        <v>10399</v>
      </c>
      <c r="F11759" t="s">
        <v>10400</v>
      </c>
      <c r="G11759" t="str">
        <f>Table19[[#This Row],[Closing Code Description]] &amp; " - " &amp; Table19[[#This Row],[Closing Code]]</f>
        <v>Do Nothing - DONOTHIN</v>
      </c>
      <c r="H11759" t="s">
        <v>10394</v>
      </c>
      <c r="I11759" t="s">
        <v>629</v>
      </c>
    </row>
    <row r="11760" spans="2:9" x14ac:dyDescent="0.35">
      <c r="B11760" t="s">
        <v>377</v>
      </c>
      <c r="C11760" t="s">
        <v>75</v>
      </c>
      <c r="D11760" t="str">
        <f>Table19[[#This Row],[Class Description]] &amp; " - " &amp;Table19[[#This Row],[Asset Class]]</f>
        <v>Switchboard - SWTBRD</v>
      </c>
      <c r="E11760" t="s">
        <v>10401</v>
      </c>
      <c r="F11760" t="s">
        <v>10402</v>
      </c>
      <c r="G11760" t="str">
        <f>Table19[[#This Row],[Closing Code Description]] &amp; " - " &amp; Table19[[#This Row],[Closing Code]]</f>
        <v>Lubricate - LUBRCTE</v>
      </c>
      <c r="H11760" t="s">
        <v>10394</v>
      </c>
      <c r="I11760" t="s">
        <v>629</v>
      </c>
    </row>
    <row r="11761" spans="2:9" x14ac:dyDescent="0.35">
      <c r="B11761" t="s">
        <v>377</v>
      </c>
      <c r="C11761" t="s">
        <v>75</v>
      </c>
      <c r="D11761" t="str">
        <f>Table19[[#This Row],[Class Description]] &amp; " - " &amp;Table19[[#This Row],[Asset Class]]</f>
        <v>Switchboard - SWTBRD</v>
      </c>
      <c r="E11761" t="s">
        <v>1456</v>
      </c>
      <c r="F11761" t="s">
        <v>10381</v>
      </c>
      <c r="G11761" t="str">
        <f>Table19[[#This Row],[Closing Code Description]] &amp; " - " &amp; Table19[[#This Row],[Closing Code]]</f>
        <v>Other (specify) - OTHER</v>
      </c>
      <c r="H11761" t="s">
        <v>10394</v>
      </c>
      <c r="I11761" t="s">
        <v>629</v>
      </c>
    </row>
    <row r="11762" spans="2:9" x14ac:dyDescent="0.35">
      <c r="B11762" t="s">
        <v>377</v>
      </c>
      <c r="C11762" t="s">
        <v>75</v>
      </c>
      <c r="D11762" t="str">
        <f>Table19[[#This Row],[Class Description]] &amp; " - " &amp;Table19[[#This Row],[Asset Class]]</f>
        <v>Switchboard - SWTBRD</v>
      </c>
      <c r="E11762" t="s">
        <v>10403</v>
      </c>
      <c r="F11762" t="s">
        <v>10404</v>
      </c>
      <c r="G11762" t="str">
        <f>Table19[[#This Row],[Closing Code Description]] &amp; " - " &amp; Table19[[#This Row],[Closing Code]]</f>
        <v>Recalibrate - RECALBRT</v>
      </c>
      <c r="H11762" t="s">
        <v>10394</v>
      </c>
      <c r="I11762" t="s">
        <v>629</v>
      </c>
    </row>
    <row r="11763" spans="2:9" x14ac:dyDescent="0.35">
      <c r="B11763" t="s">
        <v>377</v>
      </c>
      <c r="C11763" t="s">
        <v>75</v>
      </c>
      <c r="D11763" t="str">
        <f>Table19[[#This Row],[Class Description]] &amp; " - " &amp;Table19[[#This Row],[Asset Class]]</f>
        <v>Switchboard - SWTBRD</v>
      </c>
      <c r="E11763" t="s">
        <v>10405</v>
      </c>
      <c r="F11763" t="s">
        <v>10406</v>
      </c>
      <c r="G11763" t="str">
        <f>Table19[[#This Row],[Closing Code Description]] &amp; " - " &amp; Table19[[#This Row],[Closing Code]]</f>
        <v>Remove Obstruction - REMVOBT</v>
      </c>
      <c r="H11763" t="s">
        <v>10394</v>
      </c>
      <c r="I11763" t="s">
        <v>629</v>
      </c>
    </row>
    <row r="11764" spans="2:9" x14ac:dyDescent="0.35">
      <c r="B11764" t="s">
        <v>377</v>
      </c>
      <c r="C11764" t="s">
        <v>75</v>
      </c>
      <c r="D11764" t="str">
        <f>Table19[[#This Row],[Class Description]] &amp; " - " &amp;Table19[[#This Row],[Asset Class]]</f>
        <v>Switchboard - SWTBRD</v>
      </c>
      <c r="E11764" t="s">
        <v>10542</v>
      </c>
      <c r="F11764" t="s">
        <v>10543</v>
      </c>
      <c r="G11764" t="str">
        <f>Table19[[#This Row],[Closing Code Description]] &amp; " - " &amp; Table19[[#This Row],[Closing Code]]</f>
        <v>Repair - REPAIR</v>
      </c>
      <c r="H11764" t="s">
        <v>10394</v>
      </c>
      <c r="I11764" t="s">
        <v>629</v>
      </c>
    </row>
    <row r="11765" spans="2:9" x14ac:dyDescent="0.35">
      <c r="B11765" t="s">
        <v>377</v>
      </c>
      <c r="C11765" t="s">
        <v>75</v>
      </c>
      <c r="D11765" t="str">
        <f>Table19[[#This Row],[Class Description]] &amp; " - " &amp;Table19[[#This Row],[Asset Class]]</f>
        <v>Switchboard - SWTBRD</v>
      </c>
      <c r="E11765" t="s">
        <v>10407</v>
      </c>
      <c r="F11765" t="s">
        <v>10408</v>
      </c>
      <c r="G11765" t="str">
        <f>Table19[[#This Row],[Closing Code Description]] &amp; " - " &amp; Table19[[#This Row],[Closing Code]]</f>
        <v>Repair Component - REPCMPT</v>
      </c>
      <c r="H11765" t="s">
        <v>10394</v>
      </c>
      <c r="I11765" t="s">
        <v>629</v>
      </c>
    </row>
    <row r="11766" spans="2:9" x14ac:dyDescent="0.35">
      <c r="B11766" t="s">
        <v>377</v>
      </c>
      <c r="C11766" t="s">
        <v>75</v>
      </c>
      <c r="D11766" t="str">
        <f>Table19[[#This Row],[Class Description]] &amp; " - " &amp;Table19[[#This Row],[Asset Class]]</f>
        <v>Switchboard - SWTBRD</v>
      </c>
      <c r="E11766" t="s">
        <v>10544</v>
      </c>
      <c r="F11766" t="s">
        <v>10545</v>
      </c>
      <c r="G11766" t="str">
        <f>Table19[[#This Row],[Closing Code Description]] &amp; " - " &amp; Table19[[#This Row],[Closing Code]]</f>
        <v>Replace - REPLACE</v>
      </c>
      <c r="H11766" t="s">
        <v>10394</v>
      </c>
      <c r="I11766" t="s">
        <v>629</v>
      </c>
    </row>
    <row r="11767" spans="2:9" x14ac:dyDescent="0.35">
      <c r="B11767" t="s">
        <v>377</v>
      </c>
      <c r="C11767" t="s">
        <v>75</v>
      </c>
      <c r="D11767" t="str">
        <f>Table19[[#This Row],[Class Description]] &amp; " - " &amp;Table19[[#This Row],[Asset Class]]</f>
        <v>Switchboard - SWTBRD</v>
      </c>
      <c r="E11767" t="s">
        <v>10409</v>
      </c>
      <c r="F11767" t="s">
        <v>10410</v>
      </c>
      <c r="G11767" t="str">
        <f>Table19[[#This Row],[Closing Code Description]] &amp; " - " &amp; Table19[[#This Row],[Closing Code]]</f>
        <v>Replace Asset - REPLASS</v>
      </c>
      <c r="H11767" t="s">
        <v>10394</v>
      </c>
      <c r="I11767" t="s">
        <v>629</v>
      </c>
    </row>
    <row r="11768" spans="2:9" x14ac:dyDescent="0.35">
      <c r="B11768" t="s">
        <v>377</v>
      </c>
      <c r="C11768" t="s">
        <v>75</v>
      </c>
      <c r="D11768" t="str">
        <f>Table19[[#This Row],[Class Description]] &amp; " - " &amp;Table19[[#This Row],[Asset Class]]</f>
        <v>Switchboard - SWTBRD</v>
      </c>
      <c r="E11768" t="s">
        <v>10411</v>
      </c>
      <c r="F11768" t="s">
        <v>10412</v>
      </c>
      <c r="G11768" t="str">
        <f>Table19[[#This Row],[Closing Code Description]] &amp; " - " &amp; Table19[[#This Row],[Closing Code]]</f>
        <v>Replace Component - REPLCMPT</v>
      </c>
      <c r="H11768" t="s">
        <v>10394</v>
      </c>
      <c r="I11768" t="s">
        <v>629</v>
      </c>
    </row>
    <row r="11769" spans="2:9" x14ac:dyDescent="0.35">
      <c r="B11769" t="s">
        <v>377</v>
      </c>
      <c r="C11769" t="s">
        <v>75</v>
      </c>
      <c r="D11769" t="str">
        <f>Table19[[#This Row],[Class Description]] &amp; " - " &amp;Table19[[#This Row],[Asset Class]]</f>
        <v>Switchboard - SWTBRD</v>
      </c>
      <c r="E11769" t="s">
        <v>10413</v>
      </c>
      <c r="F11769" t="s">
        <v>10414</v>
      </c>
      <c r="G11769" t="str">
        <f>Table19[[#This Row],[Closing Code Description]] &amp; " - " &amp; Table19[[#This Row],[Closing Code]]</f>
        <v>Repair Asset - REPRASS</v>
      </c>
      <c r="H11769" t="s">
        <v>10394</v>
      </c>
      <c r="I11769" t="s">
        <v>629</v>
      </c>
    </row>
    <row r="11770" spans="2:9" x14ac:dyDescent="0.35">
      <c r="B11770" t="s">
        <v>377</v>
      </c>
      <c r="C11770" t="s">
        <v>75</v>
      </c>
      <c r="D11770" t="str">
        <f>Table19[[#This Row],[Class Description]] &amp; " - " &amp;Table19[[#This Row],[Asset Class]]</f>
        <v>Switchboard - SWTBRD</v>
      </c>
      <c r="E11770" t="s">
        <v>10415</v>
      </c>
      <c r="F11770" t="s">
        <v>10416</v>
      </c>
      <c r="G11770" t="str">
        <f>Table19[[#This Row],[Closing Code Description]] &amp; " - " &amp; Table19[[#This Row],[Closing Code]]</f>
        <v>Upgrade - UPGRADES</v>
      </c>
      <c r="H11770" t="s">
        <v>10394</v>
      </c>
      <c r="I11770" t="s">
        <v>629</v>
      </c>
    </row>
    <row r="11771" spans="2:9" x14ac:dyDescent="0.35">
      <c r="B11771" t="s">
        <v>378</v>
      </c>
      <c r="C11771" t="s">
        <v>76</v>
      </c>
      <c r="D11771" t="str">
        <f>Table19[[#This Row],[Class Description]] &amp; " - " &amp;Table19[[#This Row],[Asset Class]]</f>
        <v>Switchgear - SWTGR</v>
      </c>
      <c r="E11771" t="s">
        <v>10332</v>
      </c>
      <c r="F11771" t="s">
        <v>10333</v>
      </c>
      <c r="G11771" t="str">
        <f>Table19[[#This Row],[Closing Code Description]] &amp; " - " &amp; Table19[[#This Row],[Closing Code]]</f>
        <v>Abnormal Temprature - ABNTEMP</v>
      </c>
      <c r="H11771" t="s">
        <v>10334</v>
      </c>
      <c r="I11771" t="s">
        <v>629</v>
      </c>
    </row>
    <row r="11772" spans="2:9" x14ac:dyDescent="0.35">
      <c r="B11772" t="s">
        <v>378</v>
      </c>
      <c r="C11772" t="s">
        <v>76</v>
      </c>
      <c r="D11772" t="str">
        <f>Table19[[#This Row],[Class Description]] &amp; " - " &amp;Table19[[#This Row],[Asset Class]]</f>
        <v>Switchgear - SWTGR</v>
      </c>
      <c r="E11772" t="s">
        <v>13386</v>
      </c>
      <c r="F11772" t="s">
        <v>13387</v>
      </c>
      <c r="G11772" t="str">
        <f>Table19[[#This Row],[Closing Code Description]] &amp; " - " &amp; Table19[[#This Row],[Closing Code]]</f>
        <v>Abnormal Temperature - ABNTEMP2</v>
      </c>
      <c r="H11772" t="s">
        <v>10334</v>
      </c>
      <c r="I11772" t="s">
        <v>629</v>
      </c>
    </row>
    <row r="11773" spans="2:9" x14ac:dyDescent="0.35">
      <c r="B11773" t="s">
        <v>378</v>
      </c>
      <c r="C11773" t="s">
        <v>76</v>
      </c>
      <c r="D11773" t="str">
        <f>Table19[[#This Row],[Class Description]] &amp; " - " &amp;Table19[[#This Row],[Asset Class]]</f>
        <v>Switchgear - SWTGR</v>
      </c>
      <c r="E11773" t="s">
        <v>10335</v>
      </c>
      <c r="F11773" t="s">
        <v>10336</v>
      </c>
      <c r="G11773" t="str">
        <f>Table19[[#This Row],[Closing Code Description]] &amp; " - " &amp; Table19[[#This Row],[Closing Code]]</f>
        <v>Corrosion - CORROS</v>
      </c>
      <c r="H11773" t="s">
        <v>10334</v>
      </c>
      <c r="I11773" t="s">
        <v>629</v>
      </c>
    </row>
    <row r="11774" spans="2:9" x14ac:dyDescent="0.35">
      <c r="B11774" t="s">
        <v>378</v>
      </c>
      <c r="C11774" t="s">
        <v>76</v>
      </c>
      <c r="D11774" t="str">
        <f>Table19[[#This Row],[Class Description]] &amp; " - " &amp;Table19[[#This Row],[Asset Class]]</f>
        <v>Switchgear - SWTGR</v>
      </c>
      <c r="E11774" t="s">
        <v>13388</v>
      </c>
      <c r="F11774" t="s">
        <v>10777</v>
      </c>
      <c r="G11774" t="str">
        <f>Table19[[#This Row],[Closing Code Description]] &amp; " - " &amp; Table19[[#This Row],[Closing Code]]</f>
        <v>Damaged Enclosure - DMGENCL2</v>
      </c>
      <c r="H11774" t="s">
        <v>10334</v>
      </c>
      <c r="I11774" t="s">
        <v>629</v>
      </c>
    </row>
    <row r="11775" spans="2:9" x14ac:dyDescent="0.35">
      <c r="B11775" t="s">
        <v>378</v>
      </c>
      <c r="C11775" t="s">
        <v>76</v>
      </c>
      <c r="D11775" t="str">
        <f>Table19[[#This Row],[Class Description]] &amp; " - " &amp;Table19[[#This Row],[Asset Class]]</f>
        <v>Switchgear - SWTGR</v>
      </c>
      <c r="E11775" t="s">
        <v>13389</v>
      </c>
      <c r="F11775" t="s">
        <v>10422</v>
      </c>
      <c r="G11775" t="str">
        <f>Table19[[#This Row],[Closing Code Description]] &amp; " - " &amp; Table19[[#This Row],[Closing Code]]</f>
        <v>Electrical Trip Out - ELECT2</v>
      </c>
      <c r="H11775" t="s">
        <v>10334</v>
      </c>
      <c r="I11775" t="s">
        <v>629</v>
      </c>
    </row>
    <row r="11776" spans="2:9" x14ac:dyDescent="0.35">
      <c r="B11776" t="s">
        <v>378</v>
      </c>
      <c r="C11776" t="s">
        <v>76</v>
      </c>
      <c r="D11776" t="str">
        <f>Table19[[#This Row],[Class Description]] &amp; " - " &amp;Table19[[#This Row],[Asset Class]]</f>
        <v>Switchgear - SWTGR</v>
      </c>
      <c r="E11776" t="s">
        <v>10421</v>
      </c>
      <c r="F11776" t="s">
        <v>10422</v>
      </c>
      <c r="G11776" t="str">
        <f>Table19[[#This Row],[Closing Code Description]] &amp; " - " &amp; Table19[[#This Row],[Closing Code]]</f>
        <v>Electrical Trip Out - ELECTRIP</v>
      </c>
      <c r="H11776" t="s">
        <v>10334</v>
      </c>
      <c r="I11776" t="s">
        <v>629</v>
      </c>
    </row>
    <row r="11777" spans="2:9" x14ac:dyDescent="0.35">
      <c r="B11777" t="s">
        <v>378</v>
      </c>
      <c r="C11777" t="s">
        <v>76</v>
      </c>
      <c r="D11777" t="str">
        <f>Table19[[#This Row],[Class Description]] &amp; " - " &amp;Table19[[#This Row],[Asset Class]]</f>
        <v>Switchgear - SWTGR</v>
      </c>
      <c r="E11777" t="s">
        <v>10337</v>
      </c>
      <c r="F11777" t="s">
        <v>10338</v>
      </c>
      <c r="G11777" t="str">
        <f>Table19[[#This Row],[Closing Code Description]] &amp; " - " &amp; Table19[[#This Row],[Closing Code]]</f>
        <v>Excessive Noise - EXNOISE</v>
      </c>
      <c r="H11777" t="s">
        <v>10334</v>
      </c>
      <c r="I11777" t="s">
        <v>629</v>
      </c>
    </row>
    <row r="11778" spans="2:9" x14ac:dyDescent="0.35">
      <c r="B11778" t="s">
        <v>378</v>
      </c>
      <c r="C11778" t="s">
        <v>76</v>
      </c>
      <c r="D11778" t="str">
        <f>Table19[[#This Row],[Class Description]] &amp; " - " &amp;Table19[[#This Row],[Asset Class]]</f>
        <v>Switchgear - SWTGR</v>
      </c>
      <c r="E11778" t="s">
        <v>10339</v>
      </c>
      <c r="F11778" t="s">
        <v>10340</v>
      </c>
      <c r="G11778" t="str">
        <f>Table19[[#This Row],[Closing Code Description]] &amp; " - " &amp; Table19[[#This Row],[Closing Code]]</f>
        <v>Excessive Vibration - EXVIBRTN</v>
      </c>
      <c r="H11778" t="s">
        <v>10334</v>
      </c>
      <c r="I11778" t="s">
        <v>629</v>
      </c>
    </row>
    <row r="11779" spans="2:9" x14ac:dyDescent="0.35">
      <c r="B11779" t="s">
        <v>378</v>
      </c>
      <c r="C11779" t="s">
        <v>76</v>
      </c>
      <c r="D11779" t="str">
        <f>Table19[[#This Row],[Class Description]] &amp; " - " &amp;Table19[[#This Row],[Asset Class]]</f>
        <v>Switchgear - SWTGR</v>
      </c>
      <c r="E11779" t="s">
        <v>10341</v>
      </c>
      <c r="F11779" t="s">
        <v>10342</v>
      </c>
      <c r="G11779" t="str">
        <f>Table19[[#This Row],[Closing Code Description]] &amp; " - " &amp; Table19[[#This Row],[Closing Code]]</f>
        <v>Jammed Equipment - JAMMEDEQ</v>
      </c>
      <c r="H11779" t="s">
        <v>10334</v>
      </c>
      <c r="I11779" t="s">
        <v>629</v>
      </c>
    </row>
    <row r="11780" spans="2:9" x14ac:dyDescent="0.35">
      <c r="B11780" t="s">
        <v>378</v>
      </c>
      <c r="C11780" t="s">
        <v>76</v>
      </c>
      <c r="D11780" t="str">
        <f>Table19[[#This Row],[Class Description]] &amp; " - " &amp;Table19[[#This Row],[Asset Class]]</f>
        <v>Switchgear - SWTGR</v>
      </c>
      <c r="E11780" t="s">
        <v>10343</v>
      </c>
      <c r="F11780" t="s">
        <v>10344</v>
      </c>
      <c r="G11780" t="str">
        <f>Table19[[#This Row],[Closing Code Description]] &amp; " - " &amp; Table19[[#This Row],[Closing Code]]</f>
        <v>Leaking - LEAKING</v>
      </c>
      <c r="H11780" t="s">
        <v>10334</v>
      </c>
      <c r="I11780" t="s">
        <v>629</v>
      </c>
    </row>
    <row r="11781" spans="2:9" x14ac:dyDescent="0.35">
      <c r="B11781" t="s">
        <v>378</v>
      </c>
      <c r="C11781" t="s">
        <v>76</v>
      </c>
      <c r="D11781" t="str">
        <f>Table19[[#This Row],[Class Description]] &amp; " - " &amp;Table19[[#This Row],[Asset Class]]</f>
        <v>Switchgear - SWTGR</v>
      </c>
      <c r="E11781" t="s">
        <v>10345</v>
      </c>
      <c r="F11781" t="s">
        <v>10346</v>
      </c>
      <c r="G11781" t="str">
        <f>Table19[[#This Row],[Closing Code Description]] &amp; " - " &amp; Table19[[#This Row],[Closing Code]]</f>
        <v>Low Performance - LOWPERF</v>
      </c>
      <c r="H11781" t="s">
        <v>10334</v>
      </c>
      <c r="I11781" t="s">
        <v>629</v>
      </c>
    </row>
    <row r="11782" spans="2:9" x14ac:dyDescent="0.35">
      <c r="B11782" t="s">
        <v>378</v>
      </c>
      <c r="C11782" t="s">
        <v>76</v>
      </c>
      <c r="D11782" t="str">
        <f>Table19[[#This Row],[Class Description]] &amp; " - " &amp;Table19[[#This Row],[Asset Class]]</f>
        <v>Switchgear - SWTGR</v>
      </c>
      <c r="E11782" t="s">
        <v>10347</v>
      </c>
      <c r="F11782" t="s">
        <v>10348</v>
      </c>
      <c r="G11782" t="str">
        <f>Table19[[#This Row],[Closing Code Description]] &amp; " - " &amp; Table19[[#This Row],[Closing Code]]</f>
        <v>Non-Operational - NONOPER</v>
      </c>
      <c r="H11782" t="s">
        <v>10334</v>
      </c>
      <c r="I11782" t="s">
        <v>629</v>
      </c>
    </row>
    <row r="11783" spans="2:9" x14ac:dyDescent="0.35">
      <c r="B11783" t="s">
        <v>378</v>
      </c>
      <c r="C11783" t="s">
        <v>76</v>
      </c>
      <c r="D11783" t="str">
        <f>Table19[[#This Row],[Class Description]] &amp; " - " &amp;Table19[[#This Row],[Asset Class]]</f>
        <v>Switchgear - SWTGR</v>
      </c>
      <c r="E11783" t="s">
        <v>13390</v>
      </c>
      <c r="F11783" t="s">
        <v>11272</v>
      </c>
      <c r="G11783" t="str">
        <f>Table19[[#This Row],[Closing Code Description]] &amp; " - " &amp; Table19[[#This Row],[Closing Code]]</f>
        <v>Other (Specify) - OTOPEC2</v>
      </c>
      <c r="H11783" t="s">
        <v>10334</v>
      </c>
      <c r="I11783" t="s">
        <v>629</v>
      </c>
    </row>
    <row r="11784" spans="2:9" x14ac:dyDescent="0.35">
      <c r="B11784" t="s">
        <v>378</v>
      </c>
      <c r="C11784" t="s">
        <v>76</v>
      </c>
      <c r="D11784" t="str">
        <f>Table19[[#This Row],[Class Description]] &amp; " - " &amp;Table19[[#This Row],[Asset Class]]</f>
        <v>Switchgear - SWTGR</v>
      </c>
      <c r="E11784" t="s">
        <v>10349</v>
      </c>
      <c r="F11784" t="s">
        <v>10350</v>
      </c>
      <c r="G11784" t="str">
        <f>Table19[[#This Row],[Closing Code Description]] &amp; " - " &amp; Table19[[#This Row],[Closing Code]]</f>
        <v>Physical Damage - PHYDMGE</v>
      </c>
      <c r="H11784" t="s">
        <v>10334</v>
      </c>
      <c r="I11784" t="s">
        <v>629</v>
      </c>
    </row>
    <row r="11785" spans="2:9" x14ac:dyDescent="0.35">
      <c r="B11785" t="s">
        <v>378</v>
      </c>
      <c r="C11785" t="s">
        <v>76</v>
      </c>
      <c r="D11785" t="str">
        <f>Table19[[#This Row],[Class Description]] &amp; " - " &amp;Table19[[#This Row],[Asset Class]]</f>
        <v>Switchgear - SWTGR</v>
      </c>
      <c r="E11785" t="s">
        <v>10351</v>
      </c>
      <c r="F11785" t="s">
        <v>10352</v>
      </c>
      <c r="G11785" t="str">
        <f>Table19[[#This Row],[Closing Code Description]] &amp; " - " &amp; Table19[[#This Row],[Closing Code]]</f>
        <v>Unusual Smell - UNSMELL</v>
      </c>
      <c r="H11785" t="s">
        <v>10334</v>
      </c>
      <c r="I11785" t="s">
        <v>629</v>
      </c>
    </row>
    <row r="11786" spans="2:9" x14ac:dyDescent="0.35">
      <c r="B11786" t="s">
        <v>378</v>
      </c>
      <c r="C11786" t="s">
        <v>76</v>
      </c>
      <c r="D11786" t="str">
        <f>Table19[[#This Row],[Class Description]] &amp; " - " &amp;Table19[[#This Row],[Asset Class]]</f>
        <v>Switchgear - SWTGR</v>
      </c>
      <c r="E11786" t="s">
        <v>10353</v>
      </c>
      <c r="F11786" t="s">
        <v>10354</v>
      </c>
      <c r="G11786" t="str">
        <f>Table19[[#This Row],[Closing Code Description]] &amp; " - " &amp; Table19[[#This Row],[Closing Code]]</f>
        <v>Unusual Smoke - UNSMOKE</v>
      </c>
      <c r="H11786" t="s">
        <v>10334</v>
      </c>
      <c r="I11786" t="s">
        <v>629</v>
      </c>
    </row>
    <row r="11787" spans="2:9" x14ac:dyDescent="0.35">
      <c r="B11787" t="s">
        <v>378</v>
      </c>
      <c r="C11787" t="s">
        <v>76</v>
      </c>
      <c r="D11787" t="str">
        <f>Table19[[#This Row],[Class Description]] &amp; " - " &amp;Table19[[#This Row],[Asset Class]]</f>
        <v>Switchgear - SWTGR</v>
      </c>
      <c r="E11787" t="s">
        <v>13391</v>
      </c>
      <c r="F11787" t="s">
        <v>13392</v>
      </c>
      <c r="G11787" t="str">
        <f>Table19[[#This Row],[Closing Code Description]] &amp; " - " &amp; Table19[[#This Row],[Closing Code]]</f>
        <v>Corroded Enclosure And Component - CENACO2</v>
      </c>
      <c r="H11787" t="s">
        <v>10357</v>
      </c>
      <c r="I11787" t="s">
        <v>629</v>
      </c>
    </row>
    <row r="11788" spans="2:9" x14ac:dyDescent="0.35">
      <c r="B11788" t="s">
        <v>378</v>
      </c>
      <c r="C11788" t="s">
        <v>76</v>
      </c>
      <c r="D11788" t="str">
        <f>Table19[[#This Row],[Class Description]] &amp; " - " &amp;Table19[[#This Row],[Asset Class]]</f>
        <v>Switchgear - SWTGR</v>
      </c>
      <c r="E11788" t="s">
        <v>13393</v>
      </c>
      <c r="F11788" t="s">
        <v>13394</v>
      </c>
      <c r="G11788" t="str">
        <f>Table19[[#This Row],[Closing Code Description]] &amp; " - " &amp; Table19[[#This Row],[Closing Code]]</f>
        <v>Defected Component - DEFECP3</v>
      </c>
      <c r="H11788" t="s">
        <v>10357</v>
      </c>
      <c r="I11788" t="s">
        <v>629</v>
      </c>
    </row>
    <row r="11789" spans="2:9" x14ac:dyDescent="0.35">
      <c r="B11789" t="s">
        <v>378</v>
      </c>
      <c r="C11789" t="s">
        <v>76</v>
      </c>
      <c r="D11789" t="str">
        <f>Table19[[#This Row],[Class Description]] &amp; " - " &amp;Table19[[#This Row],[Asset Class]]</f>
        <v>Switchgear - SWTGR</v>
      </c>
      <c r="E11789" t="s">
        <v>13395</v>
      </c>
      <c r="F11789" t="s">
        <v>13394</v>
      </c>
      <c r="G11789" t="str">
        <f>Table19[[#This Row],[Closing Code Description]] &amp; " - " &amp; Table19[[#This Row],[Closing Code]]</f>
        <v>Defected Component - DEFECP4</v>
      </c>
      <c r="H11789" t="s">
        <v>10357</v>
      </c>
      <c r="I11789" t="s">
        <v>629</v>
      </c>
    </row>
    <row r="11790" spans="2:9" x14ac:dyDescent="0.35">
      <c r="B11790" t="s">
        <v>378</v>
      </c>
      <c r="C11790" t="s">
        <v>76</v>
      </c>
      <c r="D11790" t="str">
        <f>Table19[[#This Row],[Class Description]] &amp; " - " &amp;Table19[[#This Row],[Asset Class]]</f>
        <v>Switchgear - SWTGR</v>
      </c>
      <c r="E11790" t="s">
        <v>13396</v>
      </c>
      <c r="F11790" t="s">
        <v>13397</v>
      </c>
      <c r="G11790" t="str">
        <f>Table19[[#This Row],[Closing Code Description]] &amp; " - " &amp; Table19[[#This Row],[Closing Code]]</f>
        <v>Ground fault failed - GRFLFAIL</v>
      </c>
      <c r="H11790" t="s">
        <v>10357</v>
      </c>
      <c r="I11790" t="s">
        <v>629</v>
      </c>
    </row>
    <row r="11791" spans="2:9" x14ac:dyDescent="0.35">
      <c r="B11791" t="s">
        <v>378</v>
      </c>
      <c r="C11791" t="s">
        <v>76</v>
      </c>
      <c r="D11791" t="str">
        <f>Table19[[#This Row],[Class Description]] &amp; " - " &amp;Table19[[#This Row],[Asset Class]]</f>
        <v>Switchgear - SWTGR</v>
      </c>
      <c r="E11791" t="s">
        <v>13398</v>
      </c>
      <c r="F11791" t="s">
        <v>13399</v>
      </c>
      <c r="G11791" t="str">
        <f>Table19[[#This Row],[Closing Code Description]] &amp; " - " &amp; Table19[[#This Row],[Closing Code]]</f>
        <v>High Voltage Switchgear Load Break Switch Deteriorated - HVSWSDET</v>
      </c>
      <c r="H11791" t="s">
        <v>10357</v>
      </c>
      <c r="I11791" t="s">
        <v>629</v>
      </c>
    </row>
    <row r="11792" spans="2:9" x14ac:dyDescent="0.35">
      <c r="B11792" t="s">
        <v>378</v>
      </c>
      <c r="C11792" t="s">
        <v>76</v>
      </c>
      <c r="D11792" t="str">
        <f>Table19[[#This Row],[Class Description]] &amp; " - " &amp;Table19[[#This Row],[Asset Class]]</f>
        <v>Switchgear - SWTGR</v>
      </c>
      <c r="E11792" t="s">
        <v>13400</v>
      </c>
      <c r="F11792" t="s">
        <v>11272</v>
      </c>
      <c r="G11792" t="str">
        <f>Table19[[#This Row],[Closing Code Description]] &amp; " - " &amp; Table19[[#This Row],[Closing Code]]</f>
        <v>Other (Specify) - OTHERS2</v>
      </c>
      <c r="H11792" t="s">
        <v>10357</v>
      </c>
      <c r="I11792" t="s">
        <v>629</v>
      </c>
    </row>
    <row r="11793" spans="2:9" x14ac:dyDescent="0.35">
      <c r="B11793" t="s">
        <v>378</v>
      </c>
      <c r="C11793" t="s">
        <v>76</v>
      </c>
      <c r="D11793" t="str">
        <f>Table19[[#This Row],[Class Description]] &amp; " - " &amp;Table19[[#This Row],[Asset Class]]</f>
        <v>Switchgear - SWTGR</v>
      </c>
      <c r="E11793" t="s">
        <v>10358</v>
      </c>
      <c r="F11793" t="s">
        <v>10359</v>
      </c>
      <c r="G11793" t="str">
        <f>Table19[[#This Row],[Closing Code Description]] &amp; " - " &amp; Table19[[#This Row],[Closing Code]]</f>
        <v>Accident - ACCIDENT</v>
      </c>
      <c r="H11793" t="s">
        <v>10360</v>
      </c>
      <c r="I11793" t="s">
        <v>629</v>
      </c>
    </row>
    <row r="11794" spans="2:9" x14ac:dyDescent="0.35">
      <c r="B11794" t="s">
        <v>378</v>
      </c>
      <c r="C11794" t="s">
        <v>76</v>
      </c>
      <c r="D11794" t="str">
        <f>Table19[[#This Row],[Class Description]] &amp; " - " &amp;Table19[[#This Row],[Asset Class]]</f>
        <v>Switchgear - SWTGR</v>
      </c>
      <c r="E11794" t="s">
        <v>10361</v>
      </c>
      <c r="F11794" t="s">
        <v>10362</v>
      </c>
      <c r="G11794" t="str">
        <f>Table19[[#This Row],[Closing Code Description]] &amp; " - " &amp; Table19[[#This Row],[Closing Code]]</f>
        <v>Accelerated Wear - ACCWEAR</v>
      </c>
      <c r="H11794" t="s">
        <v>10360</v>
      </c>
      <c r="I11794" t="s">
        <v>629</v>
      </c>
    </row>
    <row r="11795" spans="2:9" x14ac:dyDescent="0.35">
      <c r="B11795" t="s">
        <v>378</v>
      </c>
      <c r="C11795" t="s">
        <v>76</v>
      </c>
      <c r="D11795" t="str">
        <f>Table19[[#This Row],[Class Description]] &amp; " - " &amp;Table19[[#This Row],[Asset Class]]</f>
        <v>Switchgear - SWTGR</v>
      </c>
      <c r="E11795" t="s">
        <v>10363</v>
      </c>
      <c r="F11795" t="s">
        <v>10364</v>
      </c>
      <c r="G11795" t="str">
        <f>Table19[[#This Row],[Closing Code Description]] &amp; " - " &amp; Table19[[#This Row],[Closing Code]]</f>
        <v>Weather condition/Forces of nature or Act of God - ACTGOD</v>
      </c>
      <c r="H11795" t="s">
        <v>10360</v>
      </c>
      <c r="I11795" t="s">
        <v>629</v>
      </c>
    </row>
    <row r="11796" spans="2:9" x14ac:dyDescent="0.35">
      <c r="B11796" t="s">
        <v>378</v>
      </c>
      <c r="C11796" t="s">
        <v>76</v>
      </c>
      <c r="D11796" t="str">
        <f>Table19[[#This Row],[Class Description]] &amp; " - " &amp;Table19[[#This Row],[Asset Class]]</f>
        <v>Switchgear - SWTGR</v>
      </c>
      <c r="E11796" t="s">
        <v>13401</v>
      </c>
      <c r="F11796" t="s">
        <v>10494</v>
      </c>
      <c r="G11796" t="str">
        <f>Table19[[#This Row],[Closing Code Description]] &amp; " - " &amp; Table19[[#This Row],[Closing Code]]</f>
        <v>Aging - AGING28</v>
      </c>
      <c r="H11796" t="s">
        <v>10360</v>
      </c>
      <c r="I11796" t="s">
        <v>629</v>
      </c>
    </row>
    <row r="11797" spans="2:9" x14ac:dyDescent="0.35">
      <c r="B11797" t="s">
        <v>378</v>
      </c>
      <c r="C11797" t="s">
        <v>76</v>
      </c>
      <c r="D11797" t="str">
        <f>Table19[[#This Row],[Class Description]] &amp; " - " &amp;Table19[[#This Row],[Asset Class]]</f>
        <v>Switchgear - SWTGR</v>
      </c>
      <c r="E11797" t="s">
        <v>10365</v>
      </c>
      <c r="F11797" t="s">
        <v>10366</v>
      </c>
      <c r="G11797" t="str">
        <f>Table19[[#This Row],[Closing Code Description]] &amp; " - " &amp; Table19[[#This Row],[Closing Code]]</f>
        <v>Contamination - CONTAM</v>
      </c>
      <c r="H11797" t="s">
        <v>10360</v>
      </c>
      <c r="I11797" t="s">
        <v>629</v>
      </c>
    </row>
    <row r="11798" spans="2:9" x14ac:dyDescent="0.35">
      <c r="B11798" t="s">
        <v>378</v>
      </c>
      <c r="C11798" t="s">
        <v>76</v>
      </c>
      <c r="D11798" t="str">
        <f>Table19[[#This Row],[Class Description]] &amp; " - " &amp;Table19[[#This Row],[Asset Class]]</f>
        <v>Switchgear - SWTGR</v>
      </c>
      <c r="E11798" t="s">
        <v>13402</v>
      </c>
      <c r="F11798" t="s">
        <v>12753</v>
      </c>
      <c r="G11798" t="str">
        <f>Table19[[#This Row],[Closing Code Description]] &amp; " - " &amp; Table19[[#This Row],[Closing Code]]</f>
        <v>Corrosive Environment - CORREN1</v>
      </c>
      <c r="H11798" t="s">
        <v>10360</v>
      </c>
      <c r="I11798" t="s">
        <v>629</v>
      </c>
    </row>
    <row r="11799" spans="2:9" x14ac:dyDescent="0.35">
      <c r="B11799" t="s">
        <v>378</v>
      </c>
      <c r="C11799" t="s">
        <v>76</v>
      </c>
      <c r="D11799" t="str">
        <f>Table19[[#This Row],[Class Description]] &amp; " - " &amp;Table19[[#This Row],[Asset Class]]</f>
        <v>Switchgear - SWTGR</v>
      </c>
      <c r="E11799" t="s">
        <v>10367</v>
      </c>
      <c r="F11799" t="s">
        <v>10368</v>
      </c>
      <c r="G11799" t="str">
        <f>Table19[[#This Row],[Closing Code Description]] &amp; " - " &amp; Table19[[#This Row],[Closing Code]]</f>
        <v>Defective Asset - DEFASSET</v>
      </c>
      <c r="H11799" t="s">
        <v>10360</v>
      </c>
      <c r="I11799" t="s">
        <v>629</v>
      </c>
    </row>
    <row r="11800" spans="2:9" x14ac:dyDescent="0.35">
      <c r="B11800" t="s">
        <v>378</v>
      </c>
      <c r="C11800" t="s">
        <v>76</v>
      </c>
      <c r="D11800" t="str">
        <f>Table19[[#This Row],[Class Description]] &amp; " - " &amp;Table19[[#This Row],[Asset Class]]</f>
        <v>Switchgear - SWTGR</v>
      </c>
      <c r="E11800" t="s">
        <v>13403</v>
      </c>
      <c r="F11800" t="s">
        <v>10511</v>
      </c>
      <c r="G11800" t="str">
        <f>Table19[[#This Row],[Closing Code Description]] &amp; " - " &amp; Table19[[#This Row],[Closing Code]]</f>
        <v>Electrical Fault - ELECF102</v>
      </c>
      <c r="H11800" t="s">
        <v>10360</v>
      </c>
      <c r="I11800" t="s">
        <v>629</v>
      </c>
    </row>
    <row r="11801" spans="2:9" x14ac:dyDescent="0.35">
      <c r="B11801" t="s">
        <v>378</v>
      </c>
      <c r="C11801" t="s">
        <v>76</v>
      </c>
      <c r="D11801" t="str">
        <f>Table19[[#This Row],[Class Description]] &amp; " - " &amp;Table19[[#This Row],[Asset Class]]</f>
        <v>Switchgear - SWTGR</v>
      </c>
      <c r="E11801" t="s">
        <v>10369</v>
      </c>
      <c r="F11801" t="s">
        <v>10370</v>
      </c>
      <c r="G11801" t="str">
        <f>Table19[[#This Row],[Closing Code Description]] &amp; " - " &amp; Table19[[#This Row],[Closing Code]]</f>
        <v>Excessive Load - EXLOAD</v>
      </c>
      <c r="H11801" t="s">
        <v>10360</v>
      </c>
      <c r="I11801" t="s">
        <v>629</v>
      </c>
    </row>
    <row r="11802" spans="2:9" x14ac:dyDescent="0.35">
      <c r="B11802" t="s">
        <v>378</v>
      </c>
      <c r="C11802" t="s">
        <v>76</v>
      </c>
      <c r="D11802" t="str">
        <f>Table19[[#This Row],[Class Description]] &amp; " - " &amp;Table19[[#This Row],[Asset Class]]</f>
        <v>Switchgear - SWTGR</v>
      </c>
      <c r="E11802" t="s">
        <v>10371</v>
      </c>
      <c r="F11802" t="s">
        <v>10372</v>
      </c>
      <c r="G11802" t="str">
        <f>Table19[[#This Row],[Closing Code Description]] &amp; " - " &amp; Table19[[#This Row],[Closing Code]]</f>
        <v>Improper Maintenance - IMPRMNT</v>
      </c>
      <c r="H11802" t="s">
        <v>10360</v>
      </c>
      <c r="I11802" t="s">
        <v>629</v>
      </c>
    </row>
    <row r="11803" spans="2:9" x14ac:dyDescent="0.35">
      <c r="B11803" t="s">
        <v>378</v>
      </c>
      <c r="C11803" t="s">
        <v>76</v>
      </c>
      <c r="D11803" t="str">
        <f>Table19[[#This Row],[Class Description]] &amp; " - " &amp;Table19[[#This Row],[Asset Class]]</f>
        <v>Switchgear - SWTGR</v>
      </c>
      <c r="E11803" t="s">
        <v>10373</v>
      </c>
      <c r="F11803" t="s">
        <v>10374</v>
      </c>
      <c r="G11803" t="str">
        <f>Table19[[#This Row],[Closing Code Description]] &amp; " - " &amp; Table19[[#This Row],[Closing Code]]</f>
        <v>Insufficient Lubrication - INSLUBR</v>
      </c>
      <c r="H11803" t="s">
        <v>10360</v>
      </c>
      <c r="I11803" t="s">
        <v>629</v>
      </c>
    </row>
    <row r="11804" spans="2:9" x14ac:dyDescent="0.35">
      <c r="B11804" t="s">
        <v>378</v>
      </c>
      <c r="C11804" t="s">
        <v>76</v>
      </c>
      <c r="D11804" t="str">
        <f>Table19[[#This Row],[Class Description]] &amp; " - " &amp;Table19[[#This Row],[Asset Class]]</f>
        <v>Switchgear - SWTGR</v>
      </c>
      <c r="E11804" t="s">
        <v>10375</v>
      </c>
      <c r="F11804" t="s">
        <v>10376</v>
      </c>
      <c r="G11804" t="str">
        <f>Table19[[#This Row],[Closing Code Description]] &amp; " - " &amp; Table19[[#This Row],[Closing Code]]</f>
        <v>Lack of/ Inadequate Training - LACKTRN</v>
      </c>
      <c r="H11804" t="s">
        <v>10360</v>
      </c>
      <c r="I11804" t="s">
        <v>629</v>
      </c>
    </row>
    <row r="11805" spans="2:9" x14ac:dyDescent="0.35">
      <c r="B11805" t="s">
        <v>378</v>
      </c>
      <c r="C11805" t="s">
        <v>76</v>
      </c>
      <c r="D11805" t="str">
        <f>Table19[[#This Row],[Class Description]] &amp; " - " &amp;Table19[[#This Row],[Asset Class]]</f>
        <v>Switchgear - SWTGR</v>
      </c>
      <c r="E11805" t="s">
        <v>10377</v>
      </c>
      <c r="F11805" t="s">
        <v>10378</v>
      </c>
      <c r="G11805" t="str">
        <f>Table19[[#This Row],[Closing Code Description]] &amp; " - " &amp; Table19[[#This Row],[Closing Code]]</f>
        <v>Loose/ Missing Component - MISSCMP</v>
      </c>
      <c r="H11805" t="s">
        <v>10360</v>
      </c>
      <c r="I11805" t="s">
        <v>629</v>
      </c>
    </row>
    <row r="11806" spans="2:9" x14ac:dyDescent="0.35">
      <c r="B11806" t="s">
        <v>378</v>
      </c>
      <c r="C11806" t="s">
        <v>76</v>
      </c>
      <c r="D11806" t="str">
        <f>Table19[[#This Row],[Class Description]] &amp; " - " &amp;Table19[[#This Row],[Asset Class]]</f>
        <v>Switchgear - SWTGR</v>
      </c>
      <c r="E11806" t="s">
        <v>10379</v>
      </c>
      <c r="F11806" t="s">
        <v>10380</v>
      </c>
      <c r="G11806" t="str">
        <f>Table19[[#This Row],[Closing Code Description]] &amp; " - " &amp; Table19[[#This Row],[Closing Code]]</f>
        <v>Normal Wear - NRMWEAR</v>
      </c>
      <c r="H11806" t="s">
        <v>10360</v>
      </c>
      <c r="I11806" t="s">
        <v>629</v>
      </c>
    </row>
    <row r="11807" spans="2:9" x14ac:dyDescent="0.35">
      <c r="B11807" t="s">
        <v>378</v>
      </c>
      <c r="C11807" t="s">
        <v>76</v>
      </c>
      <c r="D11807" t="str">
        <f>Table19[[#This Row],[Class Description]] &amp; " - " &amp;Table19[[#This Row],[Asset Class]]</f>
        <v>Switchgear - SWTGR</v>
      </c>
      <c r="E11807" t="s">
        <v>1456</v>
      </c>
      <c r="F11807" t="s">
        <v>10381</v>
      </c>
      <c r="G11807" t="str">
        <f>Table19[[#This Row],[Closing Code Description]] &amp; " - " &amp; Table19[[#This Row],[Closing Code]]</f>
        <v>Other (specify) - OTHER</v>
      </c>
      <c r="H11807" t="s">
        <v>10360</v>
      </c>
      <c r="I11807" t="s">
        <v>629</v>
      </c>
    </row>
    <row r="11808" spans="2:9" x14ac:dyDescent="0.35">
      <c r="B11808" t="s">
        <v>378</v>
      </c>
      <c r="C11808" t="s">
        <v>76</v>
      </c>
      <c r="D11808" t="str">
        <f>Table19[[#This Row],[Class Description]] &amp; " - " &amp;Table19[[#This Row],[Asset Class]]</f>
        <v>Switchgear - SWTGR</v>
      </c>
      <c r="E11808" t="s">
        <v>13404</v>
      </c>
      <c r="F11808" t="s">
        <v>11272</v>
      </c>
      <c r="G11808" t="str">
        <f>Table19[[#This Row],[Closing Code Description]] &amp; " - " &amp; Table19[[#This Row],[Closing Code]]</f>
        <v>Other (Specify) - OTHER17</v>
      </c>
      <c r="H11808" t="s">
        <v>10360</v>
      </c>
      <c r="I11808" t="s">
        <v>629</v>
      </c>
    </row>
    <row r="11809" spans="2:9" x14ac:dyDescent="0.35">
      <c r="B11809" t="s">
        <v>378</v>
      </c>
      <c r="C11809" t="s">
        <v>76</v>
      </c>
      <c r="D11809" t="str">
        <f>Table19[[#This Row],[Class Description]] &amp; " - " &amp;Table19[[#This Row],[Asset Class]]</f>
        <v>Switchgear - SWTGR</v>
      </c>
      <c r="E11809" t="s">
        <v>10382</v>
      </c>
      <c r="F11809" t="s">
        <v>10383</v>
      </c>
      <c r="G11809" t="str">
        <f>Table19[[#This Row],[Closing Code Description]] &amp; " - " &amp; Table19[[#This Row],[Closing Code]]</f>
        <v>Poor Installation - PRINSTAL</v>
      </c>
      <c r="H11809" t="s">
        <v>10360</v>
      </c>
      <c r="I11809" t="s">
        <v>629</v>
      </c>
    </row>
    <row r="11810" spans="2:9" x14ac:dyDescent="0.35">
      <c r="B11810" t="s">
        <v>378</v>
      </c>
      <c r="C11810" t="s">
        <v>76</v>
      </c>
      <c r="D11810" t="str">
        <f>Table19[[#This Row],[Class Description]] &amp; " - " &amp;Table19[[#This Row],[Asset Class]]</f>
        <v>Switchgear - SWTGR</v>
      </c>
      <c r="E11810" t="s">
        <v>10384</v>
      </c>
      <c r="F11810" t="s">
        <v>10385</v>
      </c>
      <c r="G11810" t="str">
        <f>Table19[[#This Row],[Closing Code Description]] &amp; " - " &amp; Table19[[#This Row],[Closing Code]]</f>
        <v>Procedure Issue - PROCISSU</v>
      </c>
      <c r="H11810" t="s">
        <v>10360</v>
      </c>
      <c r="I11810" t="s">
        <v>629</v>
      </c>
    </row>
    <row r="11811" spans="2:9" x14ac:dyDescent="0.35">
      <c r="B11811" t="s">
        <v>378</v>
      </c>
      <c r="C11811" t="s">
        <v>76</v>
      </c>
      <c r="D11811" t="str">
        <f>Table19[[#This Row],[Class Description]] &amp; " - " &amp;Table19[[#This Row],[Asset Class]]</f>
        <v>Switchgear - SWTGR</v>
      </c>
      <c r="E11811" t="s">
        <v>10386</v>
      </c>
      <c r="F11811" t="s">
        <v>10387</v>
      </c>
      <c r="G11811" t="str">
        <f>Table19[[#This Row],[Closing Code Description]] &amp; " - " &amp; Table19[[#This Row],[Closing Code]]</f>
        <v>Utility Failure - UTLFAIL</v>
      </c>
      <c r="H11811" t="s">
        <v>10360</v>
      </c>
      <c r="I11811" t="s">
        <v>629</v>
      </c>
    </row>
    <row r="11812" spans="2:9" x14ac:dyDescent="0.35">
      <c r="B11812" t="s">
        <v>378</v>
      </c>
      <c r="C11812" t="s">
        <v>76</v>
      </c>
      <c r="D11812" t="str">
        <f>Table19[[#This Row],[Class Description]] &amp; " - " &amp;Table19[[#This Row],[Asset Class]]</f>
        <v>Switchgear - SWTGR</v>
      </c>
      <c r="E11812" t="s">
        <v>13405</v>
      </c>
      <c r="F11812" t="s">
        <v>10389</v>
      </c>
      <c r="G11812" t="str">
        <f>Table19[[#This Row],[Closing Code Description]] &amp; " - " &amp; Table19[[#This Row],[Closing Code]]</f>
        <v>Vandalism - VANDL9</v>
      </c>
      <c r="H11812" t="s">
        <v>10360</v>
      </c>
      <c r="I11812" t="s">
        <v>629</v>
      </c>
    </row>
    <row r="11813" spans="2:9" x14ac:dyDescent="0.35">
      <c r="B11813" t="s">
        <v>378</v>
      </c>
      <c r="C11813" t="s">
        <v>76</v>
      </c>
      <c r="D11813" t="str">
        <f>Table19[[#This Row],[Class Description]] &amp; " - " &amp;Table19[[#This Row],[Asset Class]]</f>
        <v>Switchgear - SWTGR</v>
      </c>
      <c r="E11813" t="s">
        <v>10388</v>
      </c>
      <c r="F11813" t="s">
        <v>10389</v>
      </c>
      <c r="G11813" t="str">
        <f>Table19[[#This Row],[Closing Code Description]] &amp; " - " &amp; Table19[[#This Row],[Closing Code]]</f>
        <v>Vandalism - VNDLSM</v>
      </c>
      <c r="H11813" t="s">
        <v>10360</v>
      </c>
      <c r="I11813" t="s">
        <v>629</v>
      </c>
    </row>
    <row r="11814" spans="2:9" x14ac:dyDescent="0.35">
      <c r="B11814" t="s">
        <v>378</v>
      </c>
      <c r="C11814" t="s">
        <v>76</v>
      </c>
      <c r="D11814" t="str">
        <f>Table19[[#This Row],[Class Description]] &amp; " - " &amp;Table19[[#This Row],[Asset Class]]</f>
        <v>Switchgear - SWTGR</v>
      </c>
      <c r="E11814" t="s">
        <v>10390</v>
      </c>
      <c r="F11814" t="s">
        <v>10391</v>
      </c>
      <c r="G11814" t="str">
        <f>Table19[[#This Row],[Closing Code Description]] &amp; " - " &amp; Table19[[#This Row],[Closing Code]]</f>
        <v>Defective/ Worn Component - WORNCMPT</v>
      </c>
      <c r="H11814" t="s">
        <v>10360</v>
      </c>
      <c r="I11814" t="s">
        <v>629</v>
      </c>
    </row>
    <row r="11815" spans="2:9" x14ac:dyDescent="0.35">
      <c r="B11815" t="s">
        <v>378</v>
      </c>
      <c r="C11815" t="s">
        <v>76</v>
      </c>
      <c r="D11815" t="str">
        <f>Table19[[#This Row],[Class Description]] &amp; " - " &amp;Table19[[#This Row],[Asset Class]]</f>
        <v>Switchgear - SWTGR</v>
      </c>
      <c r="E11815" t="s">
        <v>10392</v>
      </c>
      <c r="F11815" t="s">
        <v>10393</v>
      </c>
      <c r="G11815" t="str">
        <f>Table19[[#This Row],[Closing Code Description]] &amp; " - " &amp; Table19[[#This Row],[Closing Code]]</f>
        <v>Adjusted - ADJUSTD</v>
      </c>
      <c r="H11815" t="s">
        <v>10394</v>
      </c>
      <c r="I11815" t="s">
        <v>629</v>
      </c>
    </row>
    <row r="11816" spans="2:9" x14ac:dyDescent="0.35">
      <c r="B11816" t="s">
        <v>378</v>
      </c>
      <c r="C11816" t="s">
        <v>76</v>
      </c>
      <c r="D11816" t="str">
        <f>Table19[[#This Row],[Class Description]] &amp; " - " &amp;Table19[[#This Row],[Asset Class]]</f>
        <v>Switchgear - SWTGR</v>
      </c>
      <c r="E11816" t="s">
        <v>11385</v>
      </c>
      <c r="F11816" t="s">
        <v>11386</v>
      </c>
      <c r="G11816" t="str">
        <f>Table19[[#This Row],[Closing Code Description]] &amp; " - " &amp; Table19[[#This Row],[Closing Code]]</f>
        <v>Call Contractor - CALCONT</v>
      </c>
      <c r="H11816" t="s">
        <v>10394</v>
      </c>
      <c r="I11816" t="s">
        <v>629</v>
      </c>
    </row>
    <row r="11817" spans="2:9" x14ac:dyDescent="0.35">
      <c r="B11817" t="s">
        <v>378</v>
      </c>
      <c r="C11817" t="s">
        <v>76</v>
      </c>
      <c r="D11817" t="str">
        <f>Table19[[#This Row],[Class Description]] &amp; " - " &amp;Table19[[#This Row],[Asset Class]]</f>
        <v>Switchgear - SWTGR</v>
      </c>
      <c r="E11817" t="s">
        <v>11332</v>
      </c>
      <c r="F11817" t="s">
        <v>11333</v>
      </c>
      <c r="G11817" t="str">
        <f>Table19[[#This Row],[Closing Code Description]] &amp; " - " &amp; Table19[[#This Row],[Closing Code]]</f>
        <v>Check Manufacturer Manual - CHKMM</v>
      </c>
      <c r="H11817" t="s">
        <v>10394</v>
      </c>
      <c r="I11817" t="s">
        <v>629</v>
      </c>
    </row>
    <row r="11818" spans="2:9" x14ac:dyDescent="0.35">
      <c r="B11818" t="s">
        <v>378</v>
      </c>
      <c r="C11818" t="s">
        <v>76</v>
      </c>
      <c r="D11818" t="str">
        <f>Table19[[#This Row],[Class Description]] &amp; " - " &amp;Table19[[#This Row],[Asset Class]]</f>
        <v>Switchgear - SWTGR</v>
      </c>
      <c r="E11818" t="s">
        <v>10395</v>
      </c>
      <c r="F11818" t="s">
        <v>10396</v>
      </c>
      <c r="G11818" t="str">
        <f>Table19[[#This Row],[Closing Code Description]] &amp; " - " &amp; Table19[[#This Row],[Closing Code]]</f>
        <v>Decommission - DECOMM</v>
      </c>
      <c r="H11818" t="s">
        <v>10394</v>
      </c>
      <c r="I11818" t="s">
        <v>629</v>
      </c>
    </row>
    <row r="11819" spans="2:9" x14ac:dyDescent="0.35">
      <c r="B11819" t="s">
        <v>378</v>
      </c>
      <c r="C11819" t="s">
        <v>76</v>
      </c>
      <c r="D11819" t="str">
        <f>Table19[[#This Row],[Class Description]] &amp; " - " &amp;Table19[[#This Row],[Asset Class]]</f>
        <v>Switchgear - SWTGR</v>
      </c>
      <c r="E11819" t="s">
        <v>10397</v>
      </c>
      <c r="F11819" t="s">
        <v>10398</v>
      </c>
      <c r="G11819" t="str">
        <f>Table19[[#This Row],[Closing Code Description]] &amp; " - " &amp; Table19[[#This Row],[Closing Code]]</f>
        <v>Decontaminate - DECONTME</v>
      </c>
      <c r="H11819" t="s">
        <v>10394</v>
      </c>
      <c r="I11819" t="s">
        <v>629</v>
      </c>
    </row>
    <row r="11820" spans="2:9" x14ac:dyDescent="0.35">
      <c r="B11820" t="s">
        <v>378</v>
      </c>
      <c r="C11820" t="s">
        <v>76</v>
      </c>
      <c r="D11820" t="str">
        <f>Table19[[#This Row],[Class Description]] &amp; " - " &amp;Table19[[#This Row],[Asset Class]]</f>
        <v>Switchgear - SWTGR</v>
      </c>
      <c r="E11820" t="s">
        <v>10399</v>
      </c>
      <c r="F11820" t="s">
        <v>10400</v>
      </c>
      <c r="G11820" t="str">
        <f>Table19[[#This Row],[Closing Code Description]] &amp; " - " &amp; Table19[[#This Row],[Closing Code]]</f>
        <v>Do Nothing - DONOTHIN</v>
      </c>
      <c r="H11820" t="s">
        <v>10394</v>
      </c>
      <c r="I11820" t="s">
        <v>629</v>
      </c>
    </row>
    <row r="11821" spans="2:9" x14ac:dyDescent="0.35">
      <c r="B11821" t="s">
        <v>378</v>
      </c>
      <c r="C11821" t="s">
        <v>76</v>
      </c>
      <c r="D11821" t="str">
        <f>Table19[[#This Row],[Class Description]] &amp; " - " &amp;Table19[[#This Row],[Asset Class]]</f>
        <v>Switchgear - SWTGR</v>
      </c>
      <c r="E11821" t="s">
        <v>10401</v>
      </c>
      <c r="F11821" t="s">
        <v>10402</v>
      </c>
      <c r="G11821" t="str">
        <f>Table19[[#This Row],[Closing Code Description]] &amp; " - " &amp; Table19[[#This Row],[Closing Code]]</f>
        <v>Lubricate - LUBRCTE</v>
      </c>
      <c r="H11821" t="s">
        <v>10394</v>
      </c>
      <c r="I11821" t="s">
        <v>629</v>
      </c>
    </row>
    <row r="11822" spans="2:9" x14ac:dyDescent="0.35">
      <c r="B11822" t="s">
        <v>378</v>
      </c>
      <c r="C11822" t="s">
        <v>76</v>
      </c>
      <c r="D11822" t="str">
        <f>Table19[[#This Row],[Class Description]] &amp; " - " &amp;Table19[[#This Row],[Asset Class]]</f>
        <v>Switchgear - SWTGR</v>
      </c>
      <c r="E11822" t="s">
        <v>1456</v>
      </c>
      <c r="F11822" t="s">
        <v>10381</v>
      </c>
      <c r="G11822" t="str">
        <f>Table19[[#This Row],[Closing Code Description]] &amp; " - " &amp; Table19[[#This Row],[Closing Code]]</f>
        <v>Other (specify) - OTHER</v>
      </c>
      <c r="H11822" t="s">
        <v>10394</v>
      </c>
      <c r="I11822" t="s">
        <v>629</v>
      </c>
    </row>
    <row r="11823" spans="2:9" x14ac:dyDescent="0.35">
      <c r="B11823" t="s">
        <v>378</v>
      </c>
      <c r="C11823" t="s">
        <v>76</v>
      </c>
      <c r="D11823" t="str">
        <f>Table19[[#This Row],[Class Description]] &amp; " - " &amp;Table19[[#This Row],[Asset Class]]</f>
        <v>Switchgear - SWTGR</v>
      </c>
      <c r="E11823" t="s">
        <v>10403</v>
      </c>
      <c r="F11823" t="s">
        <v>10404</v>
      </c>
      <c r="G11823" t="str">
        <f>Table19[[#This Row],[Closing Code Description]] &amp; " - " &amp; Table19[[#This Row],[Closing Code]]</f>
        <v>Recalibrate - RECALBRT</v>
      </c>
      <c r="H11823" t="s">
        <v>10394</v>
      </c>
      <c r="I11823" t="s">
        <v>629</v>
      </c>
    </row>
    <row r="11824" spans="2:9" x14ac:dyDescent="0.35">
      <c r="B11824" t="s">
        <v>378</v>
      </c>
      <c r="C11824" t="s">
        <v>76</v>
      </c>
      <c r="D11824" t="str">
        <f>Table19[[#This Row],[Class Description]] &amp; " - " &amp;Table19[[#This Row],[Asset Class]]</f>
        <v>Switchgear - SWTGR</v>
      </c>
      <c r="E11824" t="s">
        <v>10405</v>
      </c>
      <c r="F11824" t="s">
        <v>10406</v>
      </c>
      <c r="G11824" t="str">
        <f>Table19[[#This Row],[Closing Code Description]] &amp; " - " &amp; Table19[[#This Row],[Closing Code]]</f>
        <v>Remove Obstruction - REMVOBT</v>
      </c>
      <c r="H11824" t="s">
        <v>10394</v>
      </c>
      <c r="I11824" t="s">
        <v>629</v>
      </c>
    </row>
    <row r="11825" spans="2:9" x14ac:dyDescent="0.35">
      <c r="B11825" t="s">
        <v>378</v>
      </c>
      <c r="C11825" t="s">
        <v>76</v>
      </c>
      <c r="D11825" t="str">
        <f>Table19[[#This Row],[Class Description]] &amp; " - " &amp;Table19[[#This Row],[Asset Class]]</f>
        <v>Switchgear - SWTGR</v>
      </c>
      <c r="E11825" t="s">
        <v>10407</v>
      </c>
      <c r="F11825" t="s">
        <v>10408</v>
      </c>
      <c r="G11825" t="str">
        <f>Table19[[#This Row],[Closing Code Description]] &amp; " - " &amp; Table19[[#This Row],[Closing Code]]</f>
        <v>Repair Component - REPCMPT</v>
      </c>
      <c r="H11825" t="s">
        <v>10394</v>
      </c>
      <c r="I11825" t="s">
        <v>629</v>
      </c>
    </row>
    <row r="11826" spans="2:9" x14ac:dyDescent="0.35">
      <c r="B11826" t="s">
        <v>378</v>
      </c>
      <c r="C11826" t="s">
        <v>76</v>
      </c>
      <c r="D11826" t="str">
        <f>Table19[[#This Row],[Class Description]] &amp; " - " &amp;Table19[[#This Row],[Asset Class]]</f>
        <v>Switchgear - SWTGR</v>
      </c>
      <c r="E11826" t="s">
        <v>10409</v>
      </c>
      <c r="F11826" t="s">
        <v>10410</v>
      </c>
      <c r="G11826" t="str">
        <f>Table19[[#This Row],[Closing Code Description]] &amp; " - " &amp; Table19[[#This Row],[Closing Code]]</f>
        <v>Replace Asset - REPLASS</v>
      </c>
      <c r="H11826" t="s">
        <v>10394</v>
      </c>
      <c r="I11826" t="s">
        <v>629</v>
      </c>
    </row>
    <row r="11827" spans="2:9" x14ac:dyDescent="0.35">
      <c r="B11827" t="s">
        <v>378</v>
      </c>
      <c r="C11827" t="s">
        <v>76</v>
      </c>
      <c r="D11827" t="str">
        <f>Table19[[#This Row],[Class Description]] &amp; " - " &amp;Table19[[#This Row],[Asset Class]]</f>
        <v>Switchgear - SWTGR</v>
      </c>
      <c r="E11827" t="s">
        <v>10411</v>
      </c>
      <c r="F11827" t="s">
        <v>10412</v>
      </c>
      <c r="G11827" t="str">
        <f>Table19[[#This Row],[Closing Code Description]] &amp; " - " &amp; Table19[[#This Row],[Closing Code]]</f>
        <v>Replace Component - REPLCMPT</v>
      </c>
      <c r="H11827" t="s">
        <v>10394</v>
      </c>
      <c r="I11827" t="s">
        <v>629</v>
      </c>
    </row>
    <row r="11828" spans="2:9" x14ac:dyDescent="0.35">
      <c r="B11828" t="s">
        <v>378</v>
      </c>
      <c r="C11828" t="s">
        <v>76</v>
      </c>
      <c r="D11828" t="str">
        <f>Table19[[#This Row],[Class Description]] &amp; " - " &amp;Table19[[#This Row],[Asset Class]]</f>
        <v>Switchgear - SWTGR</v>
      </c>
      <c r="E11828" t="s">
        <v>10413</v>
      </c>
      <c r="F11828" t="s">
        <v>10414</v>
      </c>
      <c r="G11828" t="str">
        <f>Table19[[#This Row],[Closing Code Description]] &amp; " - " &amp; Table19[[#This Row],[Closing Code]]</f>
        <v>Repair Asset - REPRASS</v>
      </c>
      <c r="H11828" t="s">
        <v>10394</v>
      </c>
      <c r="I11828" t="s">
        <v>629</v>
      </c>
    </row>
    <row r="11829" spans="2:9" x14ac:dyDescent="0.35">
      <c r="B11829" t="s">
        <v>378</v>
      </c>
      <c r="C11829" t="s">
        <v>76</v>
      </c>
      <c r="D11829" t="str">
        <f>Table19[[#This Row],[Class Description]] &amp; " - " &amp;Table19[[#This Row],[Asset Class]]</f>
        <v>Switchgear - SWTGR</v>
      </c>
      <c r="E11829" t="s">
        <v>10415</v>
      </c>
      <c r="F11829" t="s">
        <v>10416</v>
      </c>
      <c r="G11829" t="str">
        <f>Table19[[#This Row],[Closing Code Description]] &amp; " - " &amp; Table19[[#This Row],[Closing Code]]</f>
        <v>Upgrade - UPGRADES</v>
      </c>
      <c r="H11829" t="s">
        <v>10394</v>
      </c>
      <c r="I11829" t="s">
        <v>629</v>
      </c>
    </row>
    <row r="11830" spans="2:9" x14ac:dyDescent="0.35">
      <c r="B11830" t="s">
        <v>436</v>
      </c>
      <c r="C11830" t="s">
        <v>185</v>
      </c>
      <c r="D11830" t="str">
        <f>Table19[[#This Row],[Class Description]] &amp; " - " &amp;Table19[[#This Row],[Asset Class]]</f>
        <v>Switchyard Service Entrance - SWTYDSE</v>
      </c>
      <c r="E11830" t="s">
        <v>10332</v>
      </c>
      <c r="F11830" t="s">
        <v>10333</v>
      </c>
      <c r="G11830" t="str">
        <f>Table19[[#This Row],[Closing Code Description]] &amp; " - " &amp; Table19[[#This Row],[Closing Code]]</f>
        <v>Abnormal Temprature - ABNTEMP</v>
      </c>
      <c r="H11830" t="s">
        <v>10334</v>
      </c>
      <c r="I11830" t="s">
        <v>629</v>
      </c>
    </row>
    <row r="11831" spans="2:9" x14ac:dyDescent="0.35">
      <c r="B11831" t="s">
        <v>436</v>
      </c>
      <c r="C11831" t="s">
        <v>185</v>
      </c>
      <c r="D11831" t="str">
        <f>Table19[[#This Row],[Class Description]] &amp; " - " &amp;Table19[[#This Row],[Asset Class]]</f>
        <v>Switchyard Service Entrance - SWTYDSE</v>
      </c>
      <c r="E11831" t="s">
        <v>13406</v>
      </c>
      <c r="F11831" t="s">
        <v>13387</v>
      </c>
      <c r="G11831" t="str">
        <f>Table19[[#This Row],[Closing Code Description]] &amp; " - " &amp; Table19[[#This Row],[Closing Code]]</f>
        <v>Abnormal Temperature - ABNTEMP1</v>
      </c>
      <c r="H11831" t="s">
        <v>10334</v>
      </c>
      <c r="I11831" t="s">
        <v>629</v>
      </c>
    </row>
    <row r="11832" spans="2:9" x14ac:dyDescent="0.35">
      <c r="B11832" t="s">
        <v>436</v>
      </c>
      <c r="C11832" t="s">
        <v>185</v>
      </c>
      <c r="D11832" t="str">
        <f>Table19[[#This Row],[Class Description]] &amp; " - " &amp;Table19[[#This Row],[Asset Class]]</f>
        <v>Switchyard Service Entrance - SWTYDSE</v>
      </c>
      <c r="E11832" t="s">
        <v>10335</v>
      </c>
      <c r="F11832" t="s">
        <v>10336</v>
      </c>
      <c r="G11832" t="str">
        <f>Table19[[#This Row],[Closing Code Description]] &amp; " - " &amp; Table19[[#This Row],[Closing Code]]</f>
        <v>Corrosion - CORROS</v>
      </c>
      <c r="H11832" t="s">
        <v>10334</v>
      </c>
      <c r="I11832" t="s">
        <v>629</v>
      </c>
    </row>
    <row r="11833" spans="2:9" x14ac:dyDescent="0.35">
      <c r="B11833" t="s">
        <v>436</v>
      </c>
      <c r="C11833" t="s">
        <v>185</v>
      </c>
      <c r="D11833" t="str">
        <f>Table19[[#This Row],[Class Description]] &amp; " - " &amp;Table19[[#This Row],[Asset Class]]</f>
        <v>Switchyard Service Entrance - SWTYDSE</v>
      </c>
      <c r="E11833" t="s">
        <v>13407</v>
      </c>
      <c r="F11833" t="s">
        <v>10777</v>
      </c>
      <c r="G11833" t="str">
        <f>Table19[[#This Row],[Closing Code Description]] &amp; " - " &amp; Table19[[#This Row],[Closing Code]]</f>
        <v>Damaged Enclosure - DMGENCL1</v>
      </c>
      <c r="H11833" t="s">
        <v>10334</v>
      </c>
      <c r="I11833" t="s">
        <v>629</v>
      </c>
    </row>
    <row r="11834" spans="2:9" x14ac:dyDescent="0.35">
      <c r="B11834" t="s">
        <v>436</v>
      </c>
      <c r="C11834" t="s">
        <v>185</v>
      </c>
      <c r="D11834" t="str">
        <f>Table19[[#This Row],[Class Description]] &amp; " - " &amp;Table19[[#This Row],[Asset Class]]</f>
        <v>Switchyard Service Entrance - SWTYDSE</v>
      </c>
      <c r="E11834" t="s">
        <v>13408</v>
      </c>
      <c r="F11834" t="s">
        <v>10422</v>
      </c>
      <c r="G11834" t="str">
        <f>Table19[[#This Row],[Closing Code Description]] &amp; " - " &amp; Table19[[#This Row],[Closing Code]]</f>
        <v>Electrical Trip Out - ELECT1</v>
      </c>
      <c r="H11834" t="s">
        <v>10334</v>
      </c>
      <c r="I11834" t="s">
        <v>629</v>
      </c>
    </row>
    <row r="11835" spans="2:9" x14ac:dyDescent="0.35">
      <c r="B11835" t="s">
        <v>436</v>
      </c>
      <c r="C11835" t="s">
        <v>185</v>
      </c>
      <c r="D11835" t="str">
        <f>Table19[[#This Row],[Class Description]] &amp; " - " &amp;Table19[[#This Row],[Asset Class]]</f>
        <v>Switchyard Service Entrance - SWTYDSE</v>
      </c>
      <c r="E11835" t="s">
        <v>10421</v>
      </c>
      <c r="F11835" t="s">
        <v>10422</v>
      </c>
      <c r="G11835" t="str">
        <f>Table19[[#This Row],[Closing Code Description]] &amp; " - " &amp; Table19[[#This Row],[Closing Code]]</f>
        <v>Electrical Trip Out - ELECTRIP</v>
      </c>
      <c r="H11835" t="s">
        <v>10334</v>
      </c>
      <c r="I11835" t="s">
        <v>629</v>
      </c>
    </row>
    <row r="11836" spans="2:9" x14ac:dyDescent="0.35">
      <c r="B11836" t="s">
        <v>436</v>
      </c>
      <c r="C11836" t="s">
        <v>185</v>
      </c>
      <c r="D11836" t="str">
        <f>Table19[[#This Row],[Class Description]] &amp; " - " &amp;Table19[[#This Row],[Asset Class]]</f>
        <v>Switchyard Service Entrance - SWTYDSE</v>
      </c>
      <c r="E11836" t="s">
        <v>10337</v>
      </c>
      <c r="F11836" t="s">
        <v>10338</v>
      </c>
      <c r="G11836" t="str">
        <f>Table19[[#This Row],[Closing Code Description]] &amp; " - " &amp; Table19[[#This Row],[Closing Code]]</f>
        <v>Excessive Noise - EXNOISE</v>
      </c>
      <c r="H11836" t="s">
        <v>10334</v>
      </c>
      <c r="I11836" t="s">
        <v>629</v>
      </c>
    </row>
    <row r="11837" spans="2:9" x14ac:dyDescent="0.35">
      <c r="B11837" t="s">
        <v>436</v>
      </c>
      <c r="C11837" t="s">
        <v>185</v>
      </c>
      <c r="D11837" t="str">
        <f>Table19[[#This Row],[Class Description]] &amp; " - " &amp;Table19[[#This Row],[Asset Class]]</f>
        <v>Switchyard Service Entrance - SWTYDSE</v>
      </c>
      <c r="E11837" t="s">
        <v>10339</v>
      </c>
      <c r="F11837" t="s">
        <v>10340</v>
      </c>
      <c r="G11837" t="str">
        <f>Table19[[#This Row],[Closing Code Description]] &amp; " - " &amp; Table19[[#This Row],[Closing Code]]</f>
        <v>Excessive Vibration - EXVIBRTN</v>
      </c>
      <c r="H11837" t="s">
        <v>10334</v>
      </c>
      <c r="I11837" t="s">
        <v>629</v>
      </c>
    </row>
    <row r="11838" spans="2:9" x14ac:dyDescent="0.35">
      <c r="B11838" t="s">
        <v>436</v>
      </c>
      <c r="C11838" t="s">
        <v>185</v>
      </c>
      <c r="D11838" t="str">
        <f>Table19[[#This Row],[Class Description]] &amp; " - " &amp;Table19[[#This Row],[Asset Class]]</f>
        <v>Switchyard Service Entrance - SWTYDSE</v>
      </c>
      <c r="E11838" t="s">
        <v>10341</v>
      </c>
      <c r="F11838" t="s">
        <v>10342</v>
      </c>
      <c r="G11838" t="str">
        <f>Table19[[#This Row],[Closing Code Description]] &amp; " - " &amp; Table19[[#This Row],[Closing Code]]</f>
        <v>Jammed Equipment - JAMMEDEQ</v>
      </c>
      <c r="H11838" t="s">
        <v>10334</v>
      </c>
      <c r="I11838" t="s">
        <v>629</v>
      </c>
    </row>
    <row r="11839" spans="2:9" x14ac:dyDescent="0.35">
      <c r="B11839" t="s">
        <v>436</v>
      </c>
      <c r="C11839" t="s">
        <v>185</v>
      </c>
      <c r="D11839" t="str">
        <f>Table19[[#This Row],[Class Description]] &amp; " - " &amp;Table19[[#This Row],[Asset Class]]</f>
        <v>Switchyard Service Entrance - SWTYDSE</v>
      </c>
      <c r="E11839" t="s">
        <v>10343</v>
      </c>
      <c r="F11839" t="s">
        <v>10344</v>
      </c>
      <c r="G11839" t="str">
        <f>Table19[[#This Row],[Closing Code Description]] &amp; " - " &amp; Table19[[#This Row],[Closing Code]]</f>
        <v>Leaking - LEAKING</v>
      </c>
      <c r="H11839" t="s">
        <v>10334</v>
      </c>
      <c r="I11839" t="s">
        <v>629</v>
      </c>
    </row>
    <row r="11840" spans="2:9" x14ac:dyDescent="0.35">
      <c r="B11840" t="s">
        <v>436</v>
      </c>
      <c r="C11840" t="s">
        <v>185</v>
      </c>
      <c r="D11840" t="str">
        <f>Table19[[#This Row],[Class Description]] &amp; " - " &amp;Table19[[#This Row],[Asset Class]]</f>
        <v>Switchyard Service Entrance - SWTYDSE</v>
      </c>
      <c r="E11840" t="s">
        <v>10345</v>
      </c>
      <c r="F11840" t="s">
        <v>10346</v>
      </c>
      <c r="G11840" t="str">
        <f>Table19[[#This Row],[Closing Code Description]] &amp; " - " &amp; Table19[[#This Row],[Closing Code]]</f>
        <v>Low Performance - LOWPERF</v>
      </c>
      <c r="H11840" t="s">
        <v>10334</v>
      </c>
      <c r="I11840" t="s">
        <v>629</v>
      </c>
    </row>
    <row r="11841" spans="2:9" x14ac:dyDescent="0.35">
      <c r="B11841" t="s">
        <v>436</v>
      </c>
      <c r="C11841" t="s">
        <v>185</v>
      </c>
      <c r="D11841" t="str">
        <f>Table19[[#This Row],[Class Description]] &amp; " - " &amp;Table19[[#This Row],[Asset Class]]</f>
        <v>Switchyard Service Entrance - SWTYDSE</v>
      </c>
      <c r="E11841" t="s">
        <v>10347</v>
      </c>
      <c r="F11841" t="s">
        <v>10348</v>
      </c>
      <c r="G11841" t="str">
        <f>Table19[[#This Row],[Closing Code Description]] &amp; " - " &amp; Table19[[#This Row],[Closing Code]]</f>
        <v>Non-Operational - NONOPER</v>
      </c>
      <c r="H11841" t="s">
        <v>10334</v>
      </c>
      <c r="I11841" t="s">
        <v>629</v>
      </c>
    </row>
    <row r="11842" spans="2:9" x14ac:dyDescent="0.35">
      <c r="B11842" t="s">
        <v>436</v>
      </c>
      <c r="C11842" t="s">
        <v>185</v>
      </c>
      <c r="D11842" t="str">
        <f>Table19[[#This Row],[Class Description]] &amp; " - " &amp;Table19[[#This Row],[Asset Class]]</f>
        <v>Switchyard Service Entrance - SWTYDSE</v>
      </c>
      <c r="E11842" t="s">
        <v>13409</v>
      </c>
      <c r="F11842" t="s">
        <v>11272</v>
      </c>
      <c r="G11842" t="str">
        <f>Table19[[#This Row],[Closing Code Description]] &amp; " - " &amp; Table19[[#This Row],[Closing Code]]</f>
        <v>Other (Specify) - OTOPEC1</v>
      </c>
      <c r="H11842" t="s">
        <v>10334</v>
      </c>
      <c r="I11842" t="s">
        <v>629</v>
      </c>
    </row>
    <row r="11843" spans="2:9" x14ac:dyDescent="0.35">
      <c r="B11843" t="s">
        <v>436</v>
      </c>
      <c r="C11843" t="s">
        <v>185</v>
      </c>
      <c r="D11843" t="str">
        <f>Table19[[#This Row],[Class Description]] &amp; " - " &amp;Table19[[#This Row],[Asset Class]]</f>
        <v>Switchyard Service Entrance - SWTYDSE</v>
      </c>
      <c r="E11843" t="s">
        <v>10349</v>
      </c>
      <c r="F11843" t="s">
        <v>10350</v>
      </c>
      <c r="G11843" t="str">
        <f>Table19[[#This Row],[Closing Code Description]] &amp; " - " &amp; Table19[[#This Row],[Closing Code]]</f>
        <v>Physical Damage - PHYDMGE</v>
      </c>
      <c r="H11843" t="s">
        <v>10334</v>
      </c>
      <c r="I11843" t="s">
        <v>629</v>
      </c>
    </row>
    <row r="11844" spans="2:9" x14ac:dyDescent="0.35">
      <c r="B11844" t="s">
        <v>436</v>
      </c>
      <c r="C11844" t="s">
        <v>185</v>
      </c>
      <c r="D11844" t="str">
        <f>Table19[[#This Row],[Class Description]] &amp; " - " &amp;Table19[[#This Row],[Asset Class]]</f>
        <v>Switchyard Service Entrance - SWTYDSE</v>
      </c>
      <c r="E11844" t="s">
        <v>10351</v>
      </c>
      <c r="F11844" t="s">
        <v>10352</v>
      </c>
      <c r="G11844" t="str">
        <f>Table19[[#This Row],[Closing Code Description]] &amp; " - " &amp; Table19[[#This Row],[Closing Code]]</f>
        <v>Unusual Smell - UNSMELL</v>
      </c>
      <c r="H11844" t="s">
        <v>10334</v>
      </c>
      <c r="I11844" t="s">
        <v>629</v>
      </c>
    </row>
    <row r="11845" spans="2:9" x14ac:dyDescent="0.35">
      <c r="B11845" t="s">
        <v>436</v>
      </c>
      <c r="C11845" t="s">
        <v>185</v>
      </c>
      <c r="D11845" t="str">
        <f>Table19[[#This Row],[Class Description]] &amp; " - " &amp;Table19[[#This Row],[Asset Class]]</f>
        <v>Switchyard Service Entrance - SWTYDSE</v>
      </c>
      <c r="E11845" t="s">
        <v>10353</v>
      </c>
      <c r="F11845" t="s">
        <v>10354</v>
      </c>
      <c r="G11845" t="str">
        <f>Table19[[#This Row],[Closing Code Description]] &amp; " - " &amp; Table19[[#This Row],[Closing Code]]</f>
        <v>Unusual Smoke - UNSMOKE</v>
      </c>
      <c r="H11845" t="s">
        <v>10334</v>
      </c>
      <c r="I11845" t="s">
        <v>629</v>
      </c>
    </row>
    <row r="11846" spans="2:9" x14ac:dyDescent="0.35">
      <c r="B11846" t="s">
        <v>436</v>
      </c>
      <c r="C11846" t="s">
        <v>185</v>
      </c>
      <c r="D11846" t="str">
        <f>Table19[[#This Row],[Class Description]] &amp; " - " &amp;Table19[[#This Row],[Asset Class]]</f>
        <v>Switchyard Service Entrance - SWTYDSE</v>
      </c>
      <c r="E11846" t="s">
        <v>13410</v>
      </c>
      <c r="F11846" t="s">
        <v>13392</v>
      </c>
      <c r="G11846" t="str">
        <f>Table19[[#This Row],[Closing Code Description]] &amp; " - " &amp; Table19[[#This Row],[Closing Code]]</f>
        <v>Corroded Enclosure And Component - CENACO1</v>
      </c>
      <c r="H11846" t="s">
        <v>10357</v>
      </c>
      <c r="I11846" t="s">
        <v>629</v>
      </c>
    </row>
    <row r="11847" spans="2:9" x14ac:dyDescent="0.35">
      <c r="B11847" t="s">
        <v>436</v>
      </c>
      <c r="C11847" t="s">
        <v>185</v>
      </c>
      <c r="D11847" t="str">
        <f>Table19[[#This Row],[Class Description]] &amp; " - " &amp;Table19[[#This Row],[Asset Class]]</f>
        <v>Switchyard Service Entrance - SWTYDSE</v>
      </c>
      <c r="E11847" t="s">
        <v>13411</v>
      </c>
      <c r="F11847" t="s">
        <v>13394</v>
      </c>
      <c r="G11847" t="str">
        <f>Table19[[#This Row],[Closing Code Description]] &amp; " - " &amp; Table19[[#This Row],[Closing Code]]</f>
        <v>Defected Component - DEFECP1</v>
      </c>
      <c r="H11847" t="s">
        <v>10357</v>
      </c>
      <c r="I11847" t="s">
        <v>629</v>
      </c>
    </row>
    <row r="11848" spans="2:9" x14ac:dyDescent="0.35">
      <c r="B11848" t="s">
        <v>436</v>
      </c>
      <c r="C11848" t="s">
        <v>185</v>
      </c>
      <c r="D11848" t="str">
        <f>Table19[[#This Row],[Class Description]] &amp; " - " &amp;Table19[[#This Row],[Asset Class]]</f>
        <v>Switchyard Service Entrance - SWTYDSE</v>
      </c>
      <c r="E11848" t="s">
        <v>13412</v>
      </c>
      <c r="F11848" t="s">
        <v>13394</v>
      </c>
      <c r="G11848" t="str">
        <f>Table19[[#This Row],[Closing Code Description]] &amp; " - " &amp; Table19[[#This Row],[Closing Code]]</f>
        <v>Defected Component - DEFECP2</v>
      </c>
      <c r="H11848" t="s">
        <v>10357</v>
      </c>
      <c r="I11848" t="s">
        <v>629</v>
      </c>
    </row>
    <row r="11849" spans="2:9" x14ac:dyDescent="0.35">
      <c r="B11849" t="s">
        <v>436</v>
      </c>
      <c r="C11849" t="s">
        <v>185</v>
      </c>
      <c r="D11849" t="str">
        <f>Table19[[#This Row],[Class Description]] &amp; " - " &amp;Table19[[#This Row],[Asset Class]]</f>
        <v>Switchyard Service Entrance - SWTYDSE</v>
      </c>
      <c r="E11849" t="s">
        <v>12854</v>
      </c>
      <c r="F11849" t="s">
        <v>12855</v>
      </c>
      <c r="G11849" t="str">
        <f>Table19[[#This Row],[Closing Code Description]] &amp; " - " &amp; Table19[[#This Row],[Closing Code]]</f>
        <v>High Voltage Power Cables Deteriorated - HVPCDET</v>
      </c>
      <c r="H11849" t="s">
        <v>10357</v>
      </c>
      <c r="I11849" t="s">
        <v>629</v>
      </c>
    </row>
    <row r="11850" spans="2:9" x14ac:dyDescent="0.35">
      <c r="B11850" t="s">
        <v>436</v>
      </c>
      <c r="C11850" t="s">
        <v>185</v>
      </c>
      <c r="D11850" t="str">
        <f>Table19[[#This Row],[Class Description]] &amp; " - " &amp;Table19[[#This Row],[Asset Class]]</f>
        <v>Switchyard Service Entrance - SWTYDSE</v>
      </c>
      <c r="E11850" t="s">
        <v>13413</v>
      </c>
      <c r="F11850" t="s">
        <v>11272</v>
      </c>
      <c r="G11850" t="str">
        <f>Table19[[#This Row],[Closing Code Description]] &amp; " - " &amp; Table19[[#This Row],[Closing Code]]</f>
        <v>Other (Specify) - OTHERS1</v>
      </c>
      <c r="H11850" t="s">
        <v>10357</v>
      </c>
      <c r="I11850" t="s">
        <v>629</v>
      </c>
    </row>
    <row r="11851" spans="2:9" x14ac:dyDescent="0.35">
      <c r="B11851" t="s">
        <v>436</v>
      </c>
      <c r="C11851" t="s">
        <v>185</v>
      </c>
      <c r="D11851" t="str">
        <f>Table19[[#This Row],[Class Description]] &amp; " - " &amp;Table19[[#This Row],[Asset Class]]</f>
        <v>Switchyard Service Entrance - SWTYDSE</v>
      </c>
      <c r="E11851" t="s">
        <v>10358</v>
      </c>
      <c r="F11851" t="s">
        <v>10359</v>
      </c>
      <c r="G11851" t="str">
        <f>Table19[[#This Row],[Closing Code Description]] &amp; " - " &amp; Table19[[#This Row],[Closing Code]]</f>
        <v>Accident - ACCIDENT</v>
      </c>
      <c r="H11851" t="s">
        <v>10360</v>
      </c>
      <c r="I11851" t="s">
        <v>629</v>
      </c>
    </row>
    <row r="11852" spans="2:9" x14ac:dyDescent="0.35">
      <c r="B11852" t="s">
        <v>436</v>
      </c>
      <c r="C11852" t="s">
        <v>185</v>
      </c>
      <c r="D11852" t="str">
        <f>Table19[[#This Row],[Class Description]] &amp; " - " &amp;Table19[[#This Row],[Asset Class]]</f>
        <v>Switchyard Service Entrance - SWTYDSE</v>
      </c>
      <c r="E11852" t="s">
        <v>10361</v>
      </c>
      <c r="F11852" t="s">
        <v>10362</v>
      </c>
      <c r="G11852" t="str">
        <f>Table19[[#This Row],[Closing Code Description]] &amp; " - " &amp; Table19[[#This Row],[Closing Code]]</f>
        <v>Accelerated Wear - ACCWEAR</v>
      </c>
      <c r="H11852" t="s">
        <v>10360</v>
      </c>
      <c r="I11852" t="s">
        <v>629</v>
      </c>
    </row>
    <row r="11853" spans="2:9" x14ac:dyDescent="0.35">
      <c r="B11853" t="s">
        <v>436</v>
      </c>
      <c r="C11853" t="s">
        <v>185</v>
      </c>
      <c r="D11853" t="str">
        <f>Table19[[#This Row],[Class Description]] &amp; " - " &amp;Table19[[#This Row],[Asset Class]]</f>
        <v>Switchyard Service Entrance - SWTYDSE</v>
      </c>
      <c r="E11853" t="s">
        <v>10363</v>
      </c>
      <c r="F11853" t="s">
        <v>10364</v>
      </c>
      <c r="G11853" t="str">
        <f>Table19[[#This Row],[Closing Code Description]] &amp; " - " &amp; Table19[[#This Row],[Closing Code]]</f>
        <v>Weather condition/Forces of nature or Act of God - ACTGOD</v>
      </c>
      <c r="H11853" t="s">
        <v>10360</v>
      </c>
      <c r="I11853" t="s">
        <v>629</v>
      </c>
    </row>
    <row r="11854" spans="2:9" x14ac:dyDescent="0.35">
      <c r="B11854" t="s">
        <v>436</v>
      </c>
      <c r="C11854" t="s">
        <v>185</v>
      </c>
      <c r="D11854" t="str">
        <f>Table19[[#This Row],[Class Description]] &amp; " - " &amp;Table19[[#This Row],[Asset Class]]</f>
        <v>Switchyard Service Entrance - SWTYDSE</v>
      </c>
      <c r="E11854" t="s">
        <v>13414</v>
      </c>
      <c r="F11854" t="s">
        <v>10494</v>
      </c>
      <c r="G11854" t="str">
        <f>Table19[[#This Row],[Closing Code Description]] &amp; " - " &amp; Table19[[#This Row],[Closing Code]]</f>
        <v>Aging - AGING73</v>
      </c>
      <c r="H11854" t="s">
        <v>10360</v>
      </c>
      <c r="I11854" t="s">
        <v>629</v>
      </c>
    </row>
    <row r="11855" spans="2:9" x14ac:dyDescent="0.35">
      <c r="B11855" t="s">
        <v>436</v>
      </c>
      <c r="C11855" t="s">
        <v>185</v>
      </c>
      <c r="D11855" t="str">
        <f>Table19[[#This Row],[Class Description]] &amp; " - " &amp;Table19[[#This Row],[Asset Class]]</f>
        <v>Switchyard Service Entrance - SWTYDSE</v>
      </c>
      <c r="E11855" t="s">
        <v>10365</v>
      </c>
      <c r="F11855" t="s">
        <v>10366</v>
      </c>
      <c r="G11855" t="str">
        <f>Table19[[#This Row],[Closing Code Description]] &amp; " - " &amp; Table19[[#This Row],[Closing Code]]</f>
        <v>Contamination - CONTAM</v>
      </c>
      <c r="H11855" t="s">
        <v>10360</v>
      </c>
      <c r="I11855" t="s">
        <v>629</v>
      </c>
    </row>
    <row r="11856" spans="2:9" x14ac:dyDescent="0.35">
      <c r="B11856" t="s">
        <v>436</v>
      </c>
      <c r="C11856" t="s">
        <v>185</v>
      </c>
      <c r="D11856" t="str">
        <f>Table19[[#This Row],[Class Description]] &amp; " - " &amp;Table19[[#This Row],[Asset Class]]</f>
        <v>Switchyard Service Entrance - SWTYDSE</v>
      </c>
      <c r="E11856" t="s">
        <v>13415</v>
      </c>
      <c r="F11856" t="s">
        <v>12753</v>
      </c>
      <c r="G11856" t="str">
        <f>Table19[[#This Row],[Closing Code Description]] &amp; " - " &amp; Table19[[#This Row],[Closing Code]]</f>
        <v>Corrosive Environment - CORREN3</v>
      </c>
      <c r="H11856" t="s">
        <v>10360</v>
      </c>
      <c r="I11856" t="s">
        <v>629</v>
      </c>
    </row>
    <row r="11857" spans="2:9" x14ac:dyDescent="0.35">
      <c r="B11857" t="s">
        <v>436</v>
      </c>
      <c r="C11857" t="s">
        <v>185</v>
      </c>
      <c r="D11857" t="str">
        <f>Table19[[#This Row],[Class Description]] &amp; " - " &amp;Table19[[#This Row],[Asset Class]]</f>
        <v>Switchyard Service Entrance - SWTYDSE</v>
      </c>
      <c r="E11857" t="s">
        <v>10367</v>
      </c>
      <c r="F11857" t="s">
        <v>10368</v>
      </c>
      <c r="G11857" t="str">
        <f>Table19[[#This Row],[Closing Code Description]] &amp; " - " &amp; Table19[[#This Row],[Closing Code]]</f>
        <v>Defective Asset - DEFASSET</v>
      </c>
      <c r="H11857" t="s">
        <v>10360</v>
      </c>
      <c r="I11857" t="s">
        <v>629</v>
      </c>
    </row>
    <row r="11858" spans="2:9" x14ac:dyDescent="0.35">
      <c r="B11858" t="s">
        <v>436</v>
      </c>
      <c r="C11858" t="s">
        <v>185</v>
      </c>
      <c r="D11858" t="str">
        <f>Table19[[#This Row],[Class Description]] &amp; " - " &amp;Table19[[#This Row],[Asset Class]]</f>
        <v>Switchyard Service Entrance - SWTYDSE</v>
      </c>
      <c r="E11858" t="s">
        <v>13416</v>
      </c>
      <c r="F11858" t="s">
        <v>10511</v>
      </c>
      <c r="G11858" t="str">
        <f>Table19[[#This Row],[Closing Code Description]] &amp; " - " &amp; Table19[[#This Row],[Closing Code]]</f>
        <v>Electrical Fault - ELECFA32</v>
      </c>
      <c r="H11858" t="s">
        <v>10360</v>
      </c>
      <c r="I11858" t="s">
        <v>629</v>
      </c>
    </row>
    <row r="11859" spans="2:9" x14ac:dyDescent="0.35">
      <c r="B11859" t="s">
        <v>436</v>
      </c>
      <c r="C11859" t="s">
        <v>185</v>
      </c>
      <c r="D11859" t="str">
        <f>Table19[[#This Row],[Class Description]] &amp; " - " &amp;Table19[[#This Row],[Asset Class]]</f>
        <v>Switchyard Service Entrance - SWTYDSE</v>
      </c>
      <c r="E11859" t="s">
        <v>10369</v>
      </c>
      <c r="F11859" t="s">
        <v>10370</v>
      </c>
      <c r="G11859" t="str">
        <f>Table19[[#This Row],[Closing Code Description]] &amp; " - " &amp; Table19[[#This Row],[Closing Code]]</f>
        <v>Excessive Load - EXLOAD</v>
      </c>
      <c r="H11859" t="s">
        <v>10360</v>
      </c>
      <c r="I11859" t="s">
        <v>629</v>
      </c>
    </row>
    <row r="11860" spans="2:9" x14ac:dyDescent="0.35">
      <c r="B11860" t="s">
        <v>436</v>
      </c>
      <c r="C11860" t="s">
        <v>185</v>
      </c>
      <c r="D11860" t="str">
        <f>Table19[[#This Row],[Class Description]] &amp; " - " &amp;Table19[[#This Row],[Asset Class]]</f>
        <v>Switchyard Service Entrance - SWTYDSE</v>
      </c>
      <c r="E11860" t="s">
        <v>10371</v>
      </c>
      <c r="F11860" t="s">
        <v>10372</v>
      </c>
      <c r="G11860" t="str">
        <f>Table19[[#This Row],[Closing Code Description]] &amp; " - " &amp; Table19[[#This Row],[Closing Code]]</f>
        <v>Improper Maintenance - IMPRMNT</v>
      </c>
      <c r="H11860" t="s">
        <v>10360</v>
      </c>
      <c r="I11860" t="s">
        <v>629</v>
      </c>
    </row>
    <row r="11861" spans="2:9" x14ac:dyDescent="0.35">
      <c r="B11861" t="s">
        <v>436</v>
      </c>
      <c r="C11861" t="s">
        <v>185</v>
      </c>
      <c r="D11861" t="str">
        <f>Table19[[#This Row],[Class Description]] &amp; " - " &amp;Table19[[#This Row],[Asset Class]]</f>
        <v>Switchyard Service Entrance - SWTYDSE</v>
      </c>
      <c r="E11861" t="s">
        <v>10373</v>
      </c>
      <c r="F11861" t="s">
        <v>10374</v>
      </c>
      <c r="G11861" t="str">
        <f>Table19[[#This Row],[Closing Code Description]] &amp; " - " &amp; Table19[[#This Row],[Closing Code]]</f>
        <v>Insufficient Lubrication - INSLUBR</v>
      </c>
      <c r="H11861" t="s">
        <v>10360</v>
      </c>
      <c r="I11861" t="s">
        <v>629</v>
      </c>
    </row>
    <row r="11862" spans="2:9" x14ac:dyDescent="0.35">
      <c r="B11862" t="s">
        <v>436</v>
      </c>
      <c r="C11862" t="s">
        <v>185</v>
      </c>
      <c r="D11862" t="str">
        <f>Table19[[#This Row],[Class Description]] &amp; " - " &amp;Table19[[#This Row],[Asset Class]]</f>
        <v>Switchyard Service Entrance - SWTYDSE</v>
      </c>
      <c r="E11862" t="s">
        <v>10375</v>
      </c>
      <c r="F11862" t="s">
        <v>10376</v>
      </c>
      <c r="G11862" t="str">
        <f>Table19[[#This Row],[Closing Code Description]] &amp; " - " &amp; Table19[[#This Row],[Closing Code]]</f>
        <v>Lack of/ Inadequate Training - LACKTRN</v>
      </c>
      <c r="H11862" t="s">
        <v>10360</v>
      </c>
      <c r="I11862" t="s">
        <v>629</v>
      </c>
    </row>
    <row r="11863" spans="2:9" x14ac:dyDescent="0.35">
      <c r="B11863" t="s">
        <v>436</v>
      </c>
      <c r="C11863" t="s">
        <v>185</v>
      </c>
      <c r="D11863" t="str">
        <f>Table19[[#This Row],[Class Description]] &amp; " - " &amp;Table19[[#This Row],[Asset Class]]</f>
        <v>Switchyard Service Entrance - SWTYDSE</v>
      </c>
      <c r="E11863" t="s">
        <v>10377</v>
      </c>
      <c r="F11863" t="s">
        <v>10378</v>
      </c>
      <c r="G11863" t="str">
        <f>Table19[[#This Row],[Closing Code Description]] &amp; " - " &amp; Table19[[#This Row],[Closing Code]]</f>
        <v>Loose/ Missing Component - MISSCMP</v>
      </c>
      <c r="H11863" t="s">
        <v>10360</v>
      </c>
      <c r="I11863" t="s">
        <v>629</v>
      </c>
    </row>
    <row r="11864" spans="2:9" x14ac:dyDescent="0.35">
      <c r="B11864" t="s">
        <v>436</v>
      </c>
      <c r="C11864" t="s">
        <v>185</v>
      </c>
      <c r="D11864" t="str">
        <f>Table19[[#This Row],[Class Description]] &amp; " - " &amp;Table19[[#This Row],[Asset Class]]</f>
        <v>Switchyard Service Entrance - SWTYDSE</v>
      </c>
      <c r="E11864" t="s">
        <v>10379</v>
      </c>
      <c r="F11864" t="s">
        <v>10380</v>
      </c>
      <c r="G11864" t="str">
        <f>Table19[[#This Row],[Closing Code Description]] &amp; " - " &amp; Table19[[#This Row],[Closing Code]]</f>
        <v>Normal Wear - NRMWEAR</v>
      </c>
      <c r="H11864" t="s">
        <v>10360</v>
      </c>
      <c r="I11864" t="s">
        <v>629</v>
      </c>
    </row>
    <row r="11865" spans="2:9" x14ac:dyDescent="0.35">
      <c r="B11865" t="s">
        <v>436</v>
      </c>
      <c r="C11865" t="s">
        <v>185</v>
      </c>
      <c r="D11865" t="str">
        <f>Table19[[#This Row],[Class Description]] &amp; " - " &amp;Table19[[#This Row],[Asset Class]]</f>
        <v>Switchyard Service Entrance - SWTYDSE</v>
      </c>
      <c r="E11865" t="s">
        <v>1456</v>
      </c>
      <c r="F11865" t="s">
        <v>10381</v>
      </c>
      <c r="G11865" t="str">
        <f>Table19[[#This Row],[Closing Code Description]] &amp; " - " &amp; Table19[[#This Row],[Closing Code]]</f>
        <v>Other (specify) - OTHER</v>
      </c>
      <c r="H11865" t="s">
        <v>10360</v>
      </c>
      <c r="I11865" t="s">
        <v>629</v>
      </c>
    </row>
    <row r="11866" spans="2:9" x14ac:dyDescent="0.35">
      <c r="B11866" t="s">
        <v>436</v>
      </c>
      <c r="C11866" t="s">
        <v>185</v>
      </c>
      <c r="D11866" t="str">
        <f>Table19[[#This Row],[Class Description]] &amp; " - " &amp;Table19[[#This Row],[Asset Class]]</f>
        <v>Switchyard Service Entrance - SWTYDSE</v>
      </c>
      <c r="E11866" t="s">
        <v>13417</v>
      </c>
      <c r="F11866" t="s">
        <v>11272</v>
      </c>
      <c r="G11866" t="str">
        <f>Table19[[#This Row],[Closing Code Description]] &amp; " - " &amp; Table19[[#This Row],[Closing Code]]</f>
        <v>Other (Specify) - OTHER6</v>
      </c>
      <c r="H11866" t="s">
        <v>10360</v>
      </c>
      <c r="I11866" t="s">
        <v>629</v>
      </c>
    </row>
    <row r="11867" spans="2:9" x14ac:dyDescent="0.35">
      <c r="B11867" t="s">
        <v>436</v>
      </c>
      <c r="C11867" t="s">
        <v>185</v>
      </c>
      <c r="D11867" t="str">
        <f>Table19[[#This Row],[Class Description]] &amp; " - " &amp;Table19[[#This Row],[Asset Class]]</f>
        <v>Switchyard Service Entrance - SWTYDSE</v>
      </c>
      <c r="E11867" t="s">
        <v>10382</v>
      </c>
      <c r="F11867" t="s">
        <v>10383</v>
      </c>
      <c r="G11867" t="str">
        <f>Table19[[#This Row],[Closing Code Description]] &amp; " - " &amp; Table19[[#This Row],[Closing Code]]</f>
        <v>Poor Installation - PRINSTAL</v>
      </c>
      <c r="H11867" t="s">
        <v>10360</v>
      </c>
      <c r="I11867" t="s">
        <v>629</v>
      </c>
    </row>
    <row r="11868" spans="2:9" x14ac:dyDescent="0.35">
      <c r="B11868" t="s">
        <v>436</v>
      </c>
      <c r="C11868" t="s">
        <v>185</v>
      </c>
      <c r="D11868" t="str">
        <f>Table19[[#This Row],[Class Description]] &amp; " - " &amp;Table19[[#This Row],[Asset Class]]</f>
        <v>Switchyard Service Entrance - SWTYDSE</v>
      </c>
      <c r="E11868" t="s">
        <v>10384</v>
      </c>
      <c r="F11868" t="s">
        <v>10385</v>
      </c>
      <c r="G11868" t="str">
        <f>Table19[[#This Row],[Closing Code Description]] &amp; " - " &amp; Table19[[#This Row],[Closing Code]]</f>
        <v>Procedure Issue - PROCISSU</v>
      </c>
      <c r="H11868" t="s">
        <v>10360</v>
      </c>
      <c r="I11868" t="s">
        <v>629</v>
      </c>
    </row>
    <row r="11869" spans="2:9" x14ac:dyDescent="0.35">
      <c r="B11869" t="s">
        <v>436</v>
      </c>
      <c r="C11869" t="s">
        <v>185</v>
      </c>
      <c r="D11869" t="str">
        <f>Table19[[#This Row],[Class Description]] &amp; " - " &amp;Table19[[#This Row],[Asset Class]]</f>
        <v>Switchyard Service Entrance - SWTYDSE</v>
      </c>
      <c r="E11869" t="s">
        <v>10386</v>
      </c>
      <c r="F11869" t="s">
        <v>10387</v>
      </c>
      <c r="G11869" t="str">
        <f>Table19[[#This Row],[Closing Code Description]] &amp; " - " &amp; Table19[[#This Row],[Closing Code]]</f>
        <v>Utility Failure - UTLFAIL</v>
      </c>
      <c r="H11869" t="s">
        <v>10360</v>
      </c>
      <c r="I11869" t="s">
        <v>629</v>
      </c>
    </row>
    <row r="11870" spans="2:9" x14ac:dyDescent="0.35">
      <c r="B11870" t="s">
        <v>436</v>
      </c>
      <c r="C11870" t="s">
        <v>185</v>
      </c>
      <c r="D11870" t="str">
        <f>Table19[[#This Row],[Class Description]] &amp; " - " &amp;Table19[[#This Row],[Asset Class]]</f>
        <v>Switchyard Service Entrance - SWTYDSE</v>
      </c>
      <c r="E11870" t="s">
        <v>13418</v>
      </c>
      <c r="F11870" t="s">
        <v>10389</v>
      </c>
      <c r="G11870" t="str">
        <f>Table19[[#This Row],[Closing Code Description]] &amp; " - " &amp; Table19[[#This Row],[Closing Code]]</f>
        <v>Vandalism - VANDL2</v>
      </c>
      <c r="H11870" t="s">
        <v>10360</v>
      </c>
      <c r="I11870" t="s">
        <v>629</v>
      </c>
    </row>
    <row r="11871" spans="2:9" x14ac:dyDescent="0.35">
      <c r="B11871" t="s">
        <v>436</v>
      </c>
      <c r="C11871" t="s">
        <v>185</v>
      </c>
      <c r="D11871" t="str">
        <f>Table19[[#This Row],[Class Description]] &amp; " - " &amp;Table19[[#This Row],[Asset Class]]</f>
        <v>Switchyard Service Entrance - SWTYDSE</v>
      </c>
      <c r="E11871" t="s">
        <v>10388</v>
      </c>
      <c r="F11871" t="s">
        <v>10389</v>
      </c>
      <c r="G11871" t="str">
        <f>Table19[[#This Row],[Closing Code Description]] &amp; " - " &amp; Table19[[#This Row],[Closing Code]]</f>
        <v>Vandalism - VNDLSM</v>
      </c>
      <c r="H11871" t="s">
        <v>10360</v>
      </c>
      <c r="I11871" t="s">
        <v>629</v>
      </c>
    </row>
    <row r="11872" spans="2:9" x14ac:dyDescent="0.35">
      <c r="B11872" t="s">
        <v>436</v>
      </c>
      <c r="C11872" t="s">
        <v>185</v>
      </c>
      <c r="D11872" t="str">
        <f>Table19[[#This Row],[Class Description]] &amp; " - " &amp;Table19[[#This Row],[Asset Class]]</f>
        <v>Switchyard Service Entrance - SWTYDSE</v>
      </c>
      <c r="E11872" t="s">
        <v>10390</v>
      </c>
      <c r="F11872" t="s">
        <v>10391</v>
      </c>
      <c r="G11872" t="str">
        <f>Table19[[#This Row],[Closing Code Description]] &amp; " - " &amp; Table19[[#This Row],[Closing Code]]</f>
        <v>Defective/ Worn Component - WORNCMPT</v>
      </c>
      <c r="H11872" t="s">
        <v>10360</v>
      </c>
      <c r="I11872" t="s">
        <v>629</v>
      </c>
    </row>
    <row r="11873" spans="2:9" x14ac:dyDescent="0.35">
      <c r="B11873" t="s">
        <v>436</v>
      </c>
      <c r="C11873" t="s">
        <v>185</v>
      </c>
      <c r="D11873" t="str">
        <f>Table19[[#This Row],[Class Description]] &amp; " - " &amp;Table19[[#This Row],[Asset Class]]</f>
        <v>Switchyard Service Entrance - SWTYDSE</v>
      </c>
      <c r="E11873" t="s">
        <v>10392</v>
      </c>
      <c r="F11873" t="s">
        <v>10393</v>
      </c>
      <c r="G11873" t="str">
        <f>Table19[[#This Row],[Closing Code Description]] &amp; " - " &amp; Table19[[#This Row],[Closing Code]]</f>
        <v>Adjusted - ADJUSTD</v>
      </c>
      <c r="H11873" t="s">
        <v>10394</v>
      </c>
      <c r="I11873" t="s">
        <v>629</v>
      </c>
    </row>
    <row r="11874" spans="2:9" x14ac:dyDescent="0.35">
      <c r="B11874" t="s">
        <v>436</v>
      </c>
      <c r="C11874" t="s">
        <v>185</v>
      </c>
      <c r="D11874" t="str">
        <f>Table19[[#This Row],[Class Description]] &amp; " - " &amp;Table19[[#This Row],[Asset Class]]</f>
        <v>Switchyard Service Entrance - SWTYDSE</v>
      </c>
      <c r="E11874" t="s">
        <v>11385</v>
      </c>
      <c r="F11874" t="s">
        <v>11386</v>
      </c>
      <c r="G11874" t="str">
        <f>Table19[[#This Row],[Closing Code Description]] &amp; " - " &amp; Table19[[#This Row],[Closing Code]]</f>
        <v>Call Contractor - CALCONT</v>
      </c>
      <c r="H11874" t="s">
        <v>10394</v>
      </c>
      <c r="I11874" t="s">
        <v>629</v>
      </c>
    </row>
    <row r="11875" spans="2:9" x14ac:dyDescent="0.35">
      <c r="B11875" t="s">
        <v>436</v>
      </c>
      <c r="C11875" t="s">
        <v>185</v>
      </c>
      <c r="D11875" t="str">
        <f>Table19[[#This Row],[Class Description]] &amp; " - " &amp;Table19[[#This Row],[Asset Class]]</f>
        <v>Switchyard Service Entrance - SWTYDSE</v>
      </c>
      <c r="E11875" t="s">
        <v>11332</v>
      </c>
      <c r="F11875" t="s">
        <v>11333</v>
      </c>
      <c r="G11875" t="str">
        <f>Table19[[#This Row],[Closing Code Description]] &amp; " - " &amp; Table19[[#This Row],[Closing Code]]</f>
        <v>Check Manufacturer Manual - CHKMM</v>
      </c>
      <c r="H11875" t="s">
        <v>10394</v>
      </c>
      <c r="I11875" t="s">
        <v>629</v>
      </c>
    </row>
    <row r="11876" spans="2:9" x14ac:dyDescent="0.35">
      <c r="B11876" t="s">
        <v>436</v>
      </c>
      <c r="C11876" t="s">
        <v>185</v>
      </c>
      <c r="D11876" t="str">
        <f>Table19[[#This Row],[Class Description]] &amp; " - " &amp;Table19[[#This Row],[Asset Class]]</f>
        <v>Switchyard Service Entrance - SWTYDSE</v>
      </c>
      <c r="E11876" t="s">
        <v>10395</v>
      </c>
      <c r="F11876" t="s">
        <v>10396</v>
      </c>
      <c r="G11876" t="str">
        <f>Table19[[#This Row],[Closing Code Description]] &amp; " - " &amp; Table19[[#This Row],[Closing Code]]</f>
        <v>Decommission - DECOMM</v>
      </c>
      <c r="H11876" t="s">
        <v>10394</v>
      </c>
      <c r="I11876" t="s">
        <v>629</v>
      </c>
    </row>
    <row r="11877" spans="2:9" x14ac:dyDescent="0.35">
      <c r="B11877" t="s">
        <v>436</v>
      </c>
      <c r="C11877" t="s">
        <v>185</v>
      </c>
      <c r="D11877" t="str">
        <f>Table19[[#This Row],[Class Description]] &amp; " - " &amp;Table19[[#This Row],[Asset Class]]</f>
        <v>Switchyard Service Entrance - SWTYDSE</v>
      </c>
      <c r="E11877" t="s">
        <v>10397</v>
      </c>
      <c r="F11877" t="s">
        <v>10398</v>
      </c>
      <c r="G11877" t="str">
        <f>Table19[[#This Row],[Closing Code Description]] &amp; " - " &amp; Table19[[#This Row],[Closing Code]]</f>
        <v>Decontaminate - DECONTME</v>
      </c>
      <c r="H11877" t="s">
        <v>10394</v>
      </c>
      <c r="I11877" t="s">
        <v>629</v>
      </c>
    </row>
    <row r="11878" spans="2:9" x14ac:dyDescent="0.35">
      <c r="B11878" t="s">
        <v>436</v>
      </c>
      <c r="C11878" t="s">
        <v>185</v>
      </c>
      <c r="D11878" t="str">
        <f>Table19[[#This Row],[Class Description]] &amp; " - " &amp;Table19[[#This Row],[Asset Class]]</f>
        <v>Switchyard Service Entrance - SWTYDSE</v>
      </c>
      <c r="E11878" t="s">
        <v>10399</v>
      </c>
      <c r="F11878" t="s">
        <v>10400</v>
      </c>
      <c r="G11878" t="str">
        <f>Table19[[#This Row],[Closing Code Description]] &amp; " - " &amp; Table19[[#This Row],[Closing Code]]</f>
        <v>Do Nothing - DONOTHIN</v>
      </c>
      <c r="H11878" t="s">
        <v>10394</v>
      </c>
      <c r="I11878" t="s">
        <v>629</v>
      </c>
    </row>
    <row r="11879" spans="2:9" x14ac:dyDescent="0.35">
      <c r="B11879" t="s">
        <v>436</v>
      </c>
      <c r="C11879" t="s">
        <v>185</v>
      </c>
      <c r="D11879" t="str">
        <f>Table19[[#This Row],[Class Description]] &amp; " - " &amp;Table19[[#This Row],[Asset Class]]</f>
        <v>Switchyard Service Entrance - SWTYDSE</v>
      </c>
      <c r="E11879" t="s">
        <v>10401</v>
      </c>
      <c r="F11879" t="s">
        <v>10402</v>
      </c>
      <c r="G11879" t="str">
        <f>Table19[[#This Row],[Closing Code Description]] &amp; " - " &amp; Table19[[#This Row],[Closing Code]]</f>
        <v>Lubricate - LUBRCTE</v>
      </c>
      <c r="H11879" t="s">
        <v>10394</v>
      </c>
      <c r="I11879" t="s">
        <v>629</v>
      </c>
    </row>
    <row r="11880" spans="2:9" x14ac:dyDescent="0.35">
      <c r="B11880" t="s">
        <v>436</v>
      </c>
      <c r="C11880" t="s">
        <v>185</v>
      </c>
      <c r="D11880" t="str">
        <f>Table19[[#This Row],[Class Description]] &amp; " - " &amp;Table19[[#This Row],[Asset Class]]</f>
        <v>Switchyard Service Entrance - SWTYDSE</v>
      </c>
      <c r="E11880" t="s">
        <v>1456</v>
      </c>
      <c r="F11880" t="s">
        <v>10381</v>
      </c>
      <c r="G11880" t="str">
        <f>Table19[[#This Row],[Closing Code Description]] &amp; " - " &amp; Table19[[#This Row],[Closing Code]]</f>
        <v>Other (specify) - OTHER</v>
      </c>
      <c r="H11880" t="s">
        <v>10394</v>
      </c>
      <c r="I11880" t="s">
        <v>629</v>
      </c>
    </row>
    <row r="11881" spans="2:9" x14ac:dyDescent="0.35">
      <c r="B11881" t="s">
        <v>436</v>
      </c>
      <c r="C11881" t="s">
        <v>185</v>
      </c>
      <c r="D11881" t="str">
        <f>Table19[[#This Row],[Class Description]] &amp; " - " &amp;Table19[[#This Row],[Asset Class]]</f>
        <v>Switchyard Service Entrance - SWTYDSE</v>
      </c>
      <c r="E11881" t="s">
        <v>10403</v>
      </c>
      <c r="F11881" t="s">
        <v>10404</v>
      </c>
      <c r="G11881" t="str">
        <f>Table19[[#This Row],[Closing Code Description]] &amp; " - " &amp; Table19[[#This Row],[Closing Code]]</f>
        <v>Recalibrate - RECALBRT</v>
      </c>
      <c r="H11881" t="s">
        <v>10394</v>
      </c>
      <c r="I11881" t="s">
        <v>629</v>
      </c>
    </row>
    <row r="11882" spans="2:9" x14ac:dyDescent="0.35">
      <c r="B11882" t="s">
        <v>436</v>
      </c>
      <c r="C11882" t="s">
        <v>185</v>
      </c>
      <c r="D11882" t="str">
        <f>Table19[[#This Row],[Class Description]] &amp; " - " &amp;Table19[[#This Row],[Asset Class]]</f>
        <v>Switchyard Service Entrance - SWTYDSE</v>
      </c>
      <c r="E11882" t="s">
        <v>10405</v>
      </c>
      <c r="F11882" t="s">
        <v>10406</v>
      </c>
      <c r="G11882" t="str">
        <f>Table19[[#This Row],[Closing Code Description]] &amp; " - " &amp; Table19[[#This Row],[Closing Code]]</f>
        <v>Remove Obstruction - REMVOBT</v>
      </c>
      <c r="H11882" t="s">
        <v>10394</v>
      </c>
      <c r="I11882" t="s">
        <v>629</v>
      </c>
    </row>
    <row r="11883" spans="2:9" x14ac:dyDescent="0.35">
      <c r="B11883" t="s">
        <v>436</v>
      </c>
      <c r="C11883" t="s">
        <v>185</v>
      </c>
      <c r="D11883" t="str">
        <f>Table19[[#This Row],[Class Description]] &amp; " - " &amp;Table19[[#This Row],[Asset Class]]</f>
        <v>Switchyard Service Entrance - SWTYDSE</v>
      </c>
      <c r="E11883" t="s">
        <v>10407</v>
      </c>
      <c r="F11883" t="s">
        <v>10408</v>
      </c>
      <c r="G11883" t="str">
        <f>Table19[[#This Row],[Closing Code Description]] &amp; " - " &amp; Table19[[#This Row],[Closing Code]]</f>
        <v>Repair Component - REPCMPT</v>
      </c>
      <c r="H11883" t="s">
        <v>10394</v>
      </c>
      <c r="I11883" t="s">
        <v>629</v>
      </c>
    </row>
    <row r="11884" spans="2:9" x14ac:dyDescent="0.35">
      <c r="B11884" t="s">
        <v>436</v>
      </c>
      <c r="C11884" t="s">
        <v>185</v>
      </c>
      <c r="D11884" t="str">
        <f>Table19[[#This Row],[Class Description]] &amp; " - " &amp;Table19[[#This Row],[Asset Class]]</f>
        <v>Switchyard Service Entrance - SWTYDSE</v>
      </c>
      <c r="E11884" t="s">
        <v>10409</v>
      </c>
      <c r="F11884" t="s">
        <v>10410</v>
      </c>
      <c r="G11884" t="str">
        <f>Table19[[#This Row],[Closing Code Description]] &amp; " - " &amp; Table19[[#This Row],[Closing Code]]</f>
        <v>Replace Asset - REPLASS</v>
      </c>
      <c r="H11884" t="s">
        <v>10394</v>
      </c>
      <c r="I11884" t="s">
        <v>629</v>
      </c>
    </row>
    <row r="11885" spans="2:9" x14ac:dyDescent="0.35">
      <c r="B11885" t="s">
        <v>436</v>
      </c>
      <c r="C11885" t="s">
        <v>185</v>
      </c>
      <c r="D11885" t="str">
        <f>Table19[[#This Row],[Class Description]] &amp; " - " &amp;Table19[[#This Row],[Asset Class]]</f>
        <v>Switchyard Service Entrance - SWTYDSE</v>
      </c>
      <c r="E11885" t="s">
        <v>10411</v>
      </c>
      <c r="F11885" t="s">
        <v>10412</v>
      </c>
      <c r="G11885" t="str">
        <f>Table19[[#This Row],[Closing Code Description]] &amp; " - " &amp; Table19[[#This Row],[Closing Code]]</f>
        <v>Replace Component - REPLCMPT</v>
      </c>
      <c r="H11885" t="s">
        <v>10394</v>
      </c>
      <c r="I11885" t="s">
        <v>629</v>
      </c>
    </row>
    <row r="11886" spans="2:9" x14ac:dyDescent="0.35">
      <c r="B11886" t="s">
        <v>436</v>
      </c>
      <c r="C11886" t="s">
        <v>185</v>
      </c>
      <c r="D11886" t="str">
        <f>Table19[[#This Row],[Class Description]] &amp; " - " &amp;Table19[[#This Row],[Asset Class]]</f>
        <v>Switchyard Service Entrance - SWTYDSE</v>
      </c>
      <c r="E11886" t="s">
        <v>10413</v>
      </c>
      <c r="F11886" t="s">
        <v>10414</v>
      </c>
      <c r="G11886" t="str">
        <f>Table19[[#This Row],[Closing Code Description]] &amp; " - " &amp; Table19[[#This Row],[Closing Code]]</f>
        <v>Repair Asset - REPRASS</v>
      </c>
      <c r="H11886" t="s">
        <v>10394</v>
      </c>
      <c r="I11886" t="s">
        <v>629</v>
      </c>
    </row>
    <row r="11887" spans="2:9" x14ac:dyDescent="0.35">
      <c r="B11887" t="s">
        <v>436</v>
      </c>
      <c r="C11887" t="s">
        <v>185</v>
      </c>
      <c r="D11887" t="str">
        <f>Table19[[#This Row],[Class Description]] &amp; " - " &amp;Table19[[#This Row],[Asset Class]]</f>
        <v>Switchyard Service Entrance - SWTYDSE</v>
      </c>
      <c r="E11887" t="s">
        <v>10415</v>
      </c>
      <c r="F11887" t="s">
        <v>10416</v>
      </c>
      <c r="G11887" t="str">
        <f>Table19[[#This Row],[Closing Code Description]] &amp; " - " &amp; Table19[[#This Row],[Closing Code]]</f>
        <v>Upgrade - UPGRADES</v>
      </c>
      <c r="H11887" t="s">
        <v>10394</v>
      </c>
      <c r="I11887" t="s">
        <v>629</v>
      </c>
    </row>
    <row r="11888" spans="2:9" x14ac:dyDescent="0.35">
      <c r="B11888" t="s">
        <v>650</v>
      </c>
      <c r="C11888" t="s">
        <v>191</v>
      </c>
      <c r="D11888" t="str">
        <f>Table19[[#This Row],[Class Description]] &amp; " - " &amp;Table19[[#This Row],[Asset Class]]</f>
        <v>Switchyard Transformation - SWTYDTRS</v>
      </c>
      <c r="E11888" t="s">
        <v>10332</v>
      </c>
      <c r="F11888" t="s">
        <v>10333</v>
      </c>
      <c r="G11888" t="str">
        <f>Table19[[#This Row],[Closing Code Description]] &amp; " - " &amp; Table19[[#This Row],[Closing Code]]</f>
        <v>Abnormal Temprature - ABNTEMP</v>
      </c>
      <c r="H11888" t="s">
        <v>10334</v>
      </c>
      <c r="I11888" t="s">
        <v>629</v>
      </c>
    </row>
    <row r="11889" spans="2:9" x14ac:dyDescent="0.35">
      <c r="B11889" t="s">
        <v>650</v>
      </c>
      <c r="C11889" t="s">
        <v>191</v>
      </c>
      <c r="D11889" t="str">
        <f>Table19[[#This Row],[Class Description]] &amp; " - " &amp;Table19[[#This Row],[Asset Class]]</f>
        <v>Switchyard Transformation - SWTYDTRS</v>
      </c>
      <c r="E11889" t="s">
        <v>10335</v>
      </c>
      <c r="F11889" t="s">
        <v>10336</v>
      </c>
      <c r="G11889" t="str">
        <f>Table19[[#This Row],[Closing Code Description]] &amp; " - " &amp; Table19[[#This Row],[Closing Code]]</f>
        <v>Corrosion - CORROS</v>
      </c>
      <c r="H11889" t="s">
        <v>10334</v>
      </c>
      <c r="I11889" t="s">
        <v>629</v>
      </c>
    </row>
    <row r="11890" spans="2:9" x14ac:dyDescent="0.35">
      <c r="B11890" t="s">
        <v>650</v>
      </c>
      <c r="C11890" t="s">
        <v>191</v>
      </c>
      <c r="D11890" t="str">
        <f>Table19[[#This Row],[Class Description]] &amp; " - " &amp;Table19[[#This Row],[Asset Class]]</f>
        <v>Switchyard Transformation - SWTYDTRS</v>
      </c>
      <c r="E11890" t="s">
        <v>10421</v>
      </c>
      <c r="F11890" t="s">
        <v>10422</v>
      </c>
      <c r="G11890" t="str">
        <f>Table19[[#This Row],[Closing Code Description]] &amp; " - " &amp; Table19[[#This Row],[Closing Code]]</f>
        <v>Electrical Trip Out - ELECTRIP</v>
      </c>
      <c r="H11890" t="s">
        <v>10334</v>
      </c>
      <c r="I11890" t="s">
        <v>629</v>
      </c>
    </row>
    <row r="11891" spans="2:9" x14ac:dyDescent="0.35">
      <c r="B11891" t="s">
        <v>650</v>
      </c>
      <c r="C11891" t="s">
        <v>191</v>
      </c>
      <c r="D11891" t="str">
        <f>Table19[[#This Row],[Class Description]] &amp; " - " &amp;Table19[[#This Row],[Asset Class]]</f>
        <v>Switchyard Transformation - SWTYDTRS</v>
      </c>
      <c r="E11891" t="s">
        <v>10337</v>
      </c>
      <c r="F11891" t="s">
        <v>10338</v>
      </c>
      <c r="G11891" t="str">
        <f>Table19[[#This Row],[Closing Code Description]] &amp; " - " &amp; Table19[[#This Row],[Closing Code]]</f>
        <v>Excessive Noise - EXNOISE</v>
      </c>
      <c r="H11891" t="s">
        <v>10334</v>
      </c>
      <c r="I11891" t="s">
        <v>629</v>
      </c>
    </row>
    <row r="11892" spans="2:9" x14ac:dyDescent="0.35">
      <c r="B11892" t="s">
        <v>650</v>
      </c>
      <c r="C11892" t="s">
        <v>191</v>
      </c>
      <c r="D11892" t="str">
        <f>Table19[[#This Row],[Class Description]] &amp; " - " &amp;Table19[[#This Row],[Asset Class]]</f>
        <v>Switchyard Transformation - SWTYDTRS</v>
      </c>
      <c r="E11892" t="s">
        <v>10339</v>
      </c>
      <c r="F11892" t="s">
        <v>10340</v>
      </c>
      <c r="G11892" t="str">
        <f>Table19[[#This Row],[Closing Code Description]] &amp; " - " &amp; Table19[[#This Row],[Closing Code]]</f>
        <v>Excessive Vibration - EXVIBRTN</v>
      </c>
      <c r="H11892" t="s">
        <v>10334</v>
      </c>
      <c r="I11892" t="s">
        <v>629</v>
      </c>
    </row>
    <row r="11893" spans="2:9" x14ac:dyDescent="0.35">
      <c r="B11893" t="s">
        <v>650</v>
      </c>
      <c r="C11893" t="s">
        <v>191</v>
      </c>
      <c r="D11893" t="str">
        <f>Table19[[#This Row],[Class Description]] &amp; " - " &amp;Table19[[#This Row],[Asset Class]]</f>
        <v>Switchyard Transformation - SWTYDTRS</v>
      </c>
      <c r="E11893" t="s">
        <v>10341</v>
      </c>
      <c r="F11893" t="s">
        <v>10342</v>
      </c>
      <c r="G11893" t="str">
        <f>Table19[[#This Row],[Closing Code Description]] &amp; " - " &amp; Table19[[#This Row],[Closing Code]]</f>
        <v>Jammed Equipment - JAMMEDEQ</v>
      </c>
      <c r="H11893" t="s">
        <v>10334</v>
      </c>
      <c r="I11893" t="s">
        <v>629</v>
      </c>
    </row>
    <row r="11894" spans="2:9" x14ac:dyDescent="0.35">
      <c r="B11894" t="s">
        <v>650</v>
      </c>
      <c r="C11894" t="s">
        <v>191</v>
      </c>
      <c r="D11894" t="str">
        <f>Table19[[#This Row],[Class Description]] &amp; " - " &amp;Table19[[#This Row],[Asset Class]]</f>
        <v>Switchyard Transformation - SWTYDTRS</v>
      </c>
      <c r="E11894" t="s">
        <v>10343</v>
      </c>
      <c r="F11894" t="s">
        <v>10344</v>
      </c>
      <c r="G11894" t="str">
        <f>Table19[[#This Row],[Closing Code Description]] &amp; " - " &amp; Table19[[#This Row],[Closing Code]]</f>
        <v>Leaking - LEAKING</v>
      </c>
      <c r="H11894" t="s">
        <v>10334</v>
      </c>
      <c r="I11894" t="s">
        <v>629</v>
      </c>
    </row>
    <row r="11895" spans="2:9" x14ac:dyDescent="0.35">
      <c r="B11895" t="s">
        <v>650</v>
      </c>
      <c r="C11895" t="s">
        <v>191</v>
      </c>
      <c r="D11895" t="str">
        <f>Table19[[#This Row],[Class Description]] &amp; " - " &amp;Table19[[#This Row],[Asset Class]]</f>
        <v>Switchyard Transformation - SWTYDTRS</v>
      </c>
      <c r="E11895" t="s">
        <v>10345</v>
      </c>
      <c r="F11895" t="s">
        <v>10346</v>
      </c>
      <c r="G11895" t="str">
        <f>Table19[[#This Row],[Closing Code Description]] &amp; " - " &amp; Table19[[#This Row],[Closing Code]]</f>
        <v>Low Performance - LOWPERF</v>
      </c>
      <c r="H11895" t="s">
        <v>10334</v>
      </c>
      <c r="I11895" t="s">
        <v>629</v>
      </c>
    </row>
    <row r="11896" spans="2:9" x14ac:dyDescent="0.35">
      <c r="B11896" t="s">
        <v>650</v>
      </c>
      <c r="C11896" t="s">
        <v>191</v>
      </c>
      <c r="D11896" t="str">
        <f>Table19[[#This Row],[Class Description]] &amp; " - " &amp;Table19[[#This Row],[Asset Class]]</f>
        <v>Switchyard Transformation - SWTYDTRS</v>
      </c>
      <c r="E11896" t="s">
        <v>10347</v>
      </c>
      <c r="F11896" t="s">
        <v>10348</v>
      </c>
      <c r="G11896" t="str">
        <f>Table19[[#This Row],[Closing Code Description]] &amp; " - " &amp; Table19[[#This Row],[Closing Code]]</f>
        <v>Non-Operational - NONOPER</v>
      </c>
      <c r="H11896" t="s">
        <v>10334</v>
      </c>
      <c r="I11896" t="s">
        <v>629</v>
      </c>
    </row>
    <row r="11897" spans="2:9" x14ac:dyDescent="0.35">
      <c r="B11897" t="s">
        <v>650</v>
      </c>
      <c r="C11897" t="s">
        <v>191</v>
      </c>
      <c r="D11897" t="str">
        <f>Table19[[#This Row],[Class Description]] &amp; " - " &amp;Table19[[#This Row],[Asset Class]]</f>
        <v>Switchyard Transformation - SWTYDTRS</v>
      </c>
      <c r="E11897" t="s">
        <v>10349</v>
      </c>
      <c r="F11897" t="s">
        <v>10350</v>
      </c>
      <c r="G11897" t="str">
        <f>Table19[[#This Row],[Closing Code Description]] &amp; " - " &amp; Table19[[#This Row],[Closing Code]]</f>
        <v>Physical Damage - PHYDMGE</v>
      </c>
      <c r="H11897" t="s">
        <v>10334</v>
      </c>
      <c r="I11897" t="s">
        <v>629</v>
      </c>
    </row>
    <row r="11898" spans="2:9" x14ac:dyDescent="0.35">
      <c r="B11898" t="s">
        <v>650</v>
      </c>
      <c r="C11898" t="s">
        <v>191</v>
      </c>
      <c r="D11898" t="str">
        <f>Table19[[#This Row],[Class Description]] &amp; " - " &amp;Table19[[#This Row],[Asset Class]]</f>
        <v>Switchyard Transformation - SWTYDTRS</v>
      </c>
      <c r="E11898" t="s">
        <v>10351</v>
      </c>
      <c r="F11898" t="s">
        <v>10352</v>
      </c>
      <c r="G11898" t="str">
        <f>Table19[[#This Row],[Closing Code Description]] &amp; " - " &amp; Table19[[#This Row],[Closing Code]]</f>
        <v>Unusual Smell - UNSMELL</v>
      </c>
      <c r="H11898" t="s">
        <v>10334</v>
      </c>
      <c r="I11898" t="s">
        <v>629</v>
      </c>
    </row>
    <row r="11899" spans="2:9" x14ac:dyDescent="0.35">
      <c r="B11899" t="s">
        <v>650</v>
      </c>
      <c r="C11899" t="s">
        <v>191</v>
      </c>
      <c r="D11899" t="str">
        <f>Table19[[#This Row],[Class Description]] &amp; " - " &amp;Table19[[#This Row],[Asset Class]]</f>
        <v>Switchyard Transformation - SWTYDTRS</v>
      </c>
      <c r="E11899" t="s">
        <v>10353</v>
      </c>
      <c r="F11899" t="s">
        <v>10354</v>
      </c>
      <c r="G11899" t="str">
        <f>Table19[[#This Row],[Closing Code Description]] &amp; " - " &amp; Table19[[#This Row],[Closing Code]]</f>
        <v>Unusual Smoke - UNSMOKE</v>
      </c>
      <c r="H11899" t="s">
        <v>10334</v>
      </c>
      <c r="I11899" t="s">
        <v>629</v>
      </c>
    </row>
    <row r="11900" spans="2:9" x14ac:dyDescent="0.35">
      <c r="B11900" t="s">
        <v>650</v>
      </c>
      <c r="C11900" t="s">
        <v>191</v>
      </c>
      <c r="D11900" t="str">
        <f>Table19[[#This Row],[Class Description]] &amp; " - " &amp;Table19[[#This Row],[Asset Class]]</f>
        <v>Switchyard Transformation - SWTYDTRS</v>
      </c>
      <c r="E11900" t="s">
        <v>13419</v>
      </c>
      <c r="F11900" t="s">
        <v>13420</v>
      </c>
      <c r="G11900" t="str">
        <f>Table19[[#This Row],[Closing Code Description]] &amp; " - " &amp; Table19[[#This Row],[Closing Code]]</f>
        <v>Switchyard Transformation High Voltage Power Cables Deteriorated - SHVPCDET</v>
      </c>
      <c r="H11900" t="s">
        <v>10357</v>
      </c>
      <c r="I11900" t="s">
        <v>629</v>
      </c>
    </row>
    <row r="11901" spans="2:9" x14ac:dyDescent="0.35">
      <c r="B11901" t="s">
        <v>650</v>
      </c>
      <c r="C11901" t="s">
        <v>191</v>
      </c>
      <c r="D11901" t="str">
        <f>Table19[[#This Row],[Class Description]] &amp; " - " &amp;Table19[[#This Row],[Asset Class]]</f>
        <v>Switchyard Transformation - SWTYDTRS</v>
      </c>
      <c r="E11901" t="s">
        <v>10358</v>
      </c>
      <c r="F11901" t="s">
        <v>10359</v>
      </c>
      <c r="G11901" t="str">
        <f>Table19[[#This Row],[Closing Code Description]] &amp; " - " &amp; Table19[[#This Row],[Closing Code]]</f>
        <v>Accident - ACCIDENT</v>
      </c>
      <c r="H11901" t="s">
        <v>10360</v>
      </c>
      <c r="I11901" t="s">
        <v>629</v>
      </c>
    </row>
    <row r="11902" spans="2:9" x14ac:dyDescent="0.35">
      <c r="B11902" t="s">
        <v>650</v>
      </c>
      <c r="C11902" t="s">
        <v>191</v>
      </c>
      <c r="D11902" t="str">
        <f>Table19[[#This Row],[Class Description]] &amp; " - " &amp;Table19[[#This Row],[Asset Class]]</f>
        <v>Switchyard Transformation - SWTYDTRS</v>
      </c>
      <c r="E11902" t="s">
        <v>10361</v>
      </c>
      <c r="F11902" t="s">
        <v>10362</v>
      </c>
      <c r="G11902" t="str">
        <f>Table19[[#This Row],[Closing Code Description]] &amp; " - " &amp; Table19[[#This Row],[Closing Code]]</f>
        <v>Accelerated Wear - ACCWEAR</v>
      </c>
      <c r="H11902" t="s">
        <v>10360</v>
      </c>
      <c r="I11902" t="s">
        <v>629</v>
      </c>
    </row>
    <row r="11903" spans="2:9" x14ac:dyDescent="0.35">
      <c r="B11903" t="s">
        <v>650</v>
      </c>
      <c r="C11903" t="s">
        <v>191</v>
      </c>
      <c r="D11903" t="str">
        <f>Table19[[#This Row],[Class Description]] &amp; " - " &amp;Table19[[#This Row],[Asset Class]]</f>
        <v>Switchyard Transformation - SWTYDTRS</v>
      </c>
      <c r="E11903" t="s">
        <v>10363</v>
      </c>
      <c r="F11903" t="s">
        <v>10364</v>
      </c>
      <c r="G11903" t="str">
        <f>Table19[[#This Row],[Closing Code Description]] &amp; " - " &amp; Table19[[#This Row],[Closing Code]]</f>
        <v>Weather condition/Forces of nature or Act of God - ACTGOD</v>
      </c>
      <c r="H11903" t="s">
        <v>10360</v>
      </c>
      <c r="I11903" t="s">
        <v>629</v>
      </c>
    </row>
    <row r="11904" spans="2:9" x14ac:dyDescent="0.35">
      <c r="B11904" t="s">
        <v>650</v>
      </c>
      <c r="C11904" t="s">
        <v>191</v>
      </c>
      <c r="D11904" t="str">
        <f>Table19[[#This Row],[Class Description]] &amp; " - " &amp;Table19[[#This Row],[Asset Class]]</f>
        <v>Switchyard Transformation - SWTYDTRS</v>
      </c>
      <c r="E11904" t="s">
        <v>10365</v>
      </c>
      <c r="F11904" t="s">
        <v>10366</v>
      </c>
      <c r="G11904" t="str">
        <f>Table19[[#This Row],[Closing Code Description]] &amp; " - " &amp; Table19[[#This Row],[Closing Code]]</f>
        <v>Contamination - CONTAM</v>
      </c>
      <c r="H11904" t="s">
        <v>10360</v>
      </c>
      <c r="I11904" t="s">
        <v>629</v>
      </c>
    </row>
    <row r="11905" spans="2:9" x14ac:dyDescent="0.35">
      <c r="B11905" t="s">
        <v>650</v>
      </c>
      <c r="C11905" t="s">
        <v>191</v>
      </c>
      <c r="D11905" t="str">
        <f>Table19[[#This Row],[Class Description]] &amp; " - " &amp;Table19[[#This Row],[Asset Class]]</f>
        <v>Switchyard Transformation - SWTYDTRS</v>
      </c>
      <c r="E11905" t="s">
        <v>10367</v>
      </c>
      <c r="F11905" t="s">
        <v>10368</v>
      </c>
      <c r="G11905" t="str">
        <f>Table19[[#This Row],[Closing Code Description]] &amp; " - " &amp; Table19[[#This Row],[Closing Code]]</f>
        <v>Defective Asset - DEFASSET</v>
      </c>
      <c r="H11905" t="s">
        <v>10360</v>
      </c>
      <c r="I11905" t="s">
        <v>629</v>
      </c>
    </row>
    <row r="11906" spans="2:9" x14ac:dyDescent="0.35">
      <c r="B11906" t="s">
        <v>650</v>
      </c>
      <c r="C11906" t="s">
        <v>191</v>
      </c>
      <c r="D11906" t="str">
        <f>Table19[[#This Row],[Class Description]] &amp; " - " &amp;Table19[[#This Row],[Asset Class]]</f>
        <v>Switchyard Transformation - SWTYDTRS</v>
      </c>
      <c r="E11906" t="s">
        <v>10369</v>
      </c>
      <c r="F11906" t="s">
        <v>10370</v>
      </c>
      <c r="G11906" t="str">
        <f>Table19[[#This Row],[Closing Code Description]] &amp; " - " &amp; Table19[[#This Row],[Closing Code]]</f>
        <v>Excessive Load - EXLOAD</v>
      </c>
      <c r="H11906" t="s">
        <v>10360</v>
      </c>
      <c r="I11906" t="s">
        <v>629</v>
      </c>
    </row>
    <row r="11907" spans="2:9" x14ac:dyDescent="0.35">
      <c r="B11907" t="s">
        <v>650</v>
      </c>
      <c r="C11907" t="s">
        <v>191</v>
      </c>
      <c r="D11907" t="str">
        <f>Table19[[#This Row],[Class Description]] &amp; " - " &amp;Table19[[#This Row],[Asset Class]]</f>
        <v>Switchyard Transformation - SWTYDTRS</v>
      </c>
      <c r="E11907" t="s">
        <v>10371</v>
      </c>
      <c r="F11907" t="s">
        <v>10372</v>
      </c>
      <c r="G11907" t="str">
        <f>Table19[[#This Row],[Closing Code Description]] &amp; " - " &amp; Table19[[#This Row],[Closing Code]]</f>
        <v>Improper Maintenance - IMPRMNT</v>
      </c>
      <c r="H11907" t="s">
        <v>10360</v>
      </c>
      <c r="I11907" t="s">
        <v>629</v>
      </c>
    </row>
    <row r="11908" spans="2:9" x14ac:dyDescent="0.35">
      <c r="B11908" t="s">
        <v>650</v>
      </c>
      <c r="C11908" t="s">
        <v>191</v>
      </c>
      <c r="D11908" t="str">
        <f>Table19[[#This Row],[Class Description]] &amp; " - " &amp;Table19[[#This Row],[Asset Class]]</f>
        <v>Switchyard Transformation - SWTYDTRS</v>
      </c>
      <c r="E11908" t="s">
        <v>10373</v>
      </c>
      <c r="F11908" t="s">
        <v>10374</v>
      </c>
      <c r="G11908" t="str">
        <f>Table19[[#This Row],[Closing Code Description]] &amp; " - " &amp; Table19[[#This Row],[Closing Code]]</f>
        <v>Insufficient Lubrication - INSLUBR</v>
      </c>
      <c r="H11908" t="s">
        <v>10360</v>
      </c>
      <c r="I11908" t="s">
        <v>629</v>
      </c>
    </row>
    <row r="11909" spans="2:9" x14ac:dyDescent="0.35">
      <c r="B11909" t="s">
        <v>650</v>
      </c>
      <c r="C11909" t="s">
        <v>191</v>
      </c>
      <c r="D11909" t="str">
        <f>Table19[[#This Row],[Class Description]] &amp; " - " &amp;Table19[[#This Row],[Asset Class]]</f>
        <v>Switchyard Transformation - SWTYDTRS</v>
      </c>
      <c r="E11909" t="s">
        <v>10375</v>
      </c>
      <c r="F11909" t="s">
        <v>10376</v>
      </c>
      <c r="G11909" t="str">
        <f>Table19[[#This Row],[Closing Code Description]] &amp; " - " &amp; Table19[[#This Row],[Closing Code]]</f>
        <v>Lack of/ Inadequate Training - LACKTRN</v>
      </c>
      <c r="H11909" t="s">
        <v>10360</v>
      </c>
      <c r="I11909" t="s">
        <v>629</v>
      </c>
    </row>
    <row r="11910" spans="2:9" x14ac:dyDescent="0.35">
      <c r="B11910" t="s">
        <v>650</v>
      </c>
      <c r="C11910" t="s">
        <v>191</v>
      </c>
      <c r="D11910" t="str">
        <f>Table19[[#This Row],[Class Description]] &amp; " - " &amp;Table19[[#This Row],[Asset Class]]</f>
        <v>Switchyard Transformation - SWTYDTRS</v>
      </c>
      <c r="E11910" t="s">
        <v>10377</v>
      </c>
      <c r="F11910" t="s">
        <v>10378</v>
      </c>
      <c r="G11910" t="str">
        <f>Table19[[#This Row],[Closing Code Description]] &amp; " - " &amp; Table19[[#This Row],[Closing Code]]</f>
        <v>Loose/ Missing Component - MISSCMP</v>
      </c>
      <c r="H11910" t="s">
        <v>10360</v>
      </c>
      <c r="I11910" t="s">
        <v>629</v>
      </c>
    </row>
    <row r="11911" spans="2:9" x14ac:dyDescent="0.35">
      <c r="B11911" t="s">
        <v>650</v>
      </c>
      <c r="C11911" t="s">
        <v>191</v>
      </c>
      <c r="D11911" t="str">
        <f>Table19[[#This Row],[Class Description]] &amp; " - " &amp;Table19[[#This Row],[Asset Class]]</f>
        <v>Switchyard Transformation - SWTYDTRS</v>
      </c>
      <c r="E11911" t="s">
        <v>10379</v>
      </c>
      <c r="F11911" t="s">
        <v>10380</v>
      </c>
      <c r="G11911" t="str">
        <f>Table19[[#This Row],[Closing Code Description]] &amp; " - " &amp; Table19[[#This Row],[Closing Code]]</f>
        <v>Normal Wear - NRMWEAR</v>
      </c>
      <c r="H11911" t="s">
        <v>10360</v>
      </c>
      <c r="I11911" t="s">
        <v>629</v>
      </c>
    </row>
    <row r="11912" spans="2:9" x14ac:dyDescent="0.35">
      <c r="B11912" t="s">
        <v>650</v>
      </c>
      <c r="C11912" t="s">
        <v>191</v>
      </c>
      <c r="D11912" t="str">
        <f>Table19[[#This Row],[Class Description]] &amp; " - " &amp;Table19[[#This Row],[Asset Class]]</f>
        <v>Switchyard Transformation - SWTYDTRS</v>
      </c>
      <c r="E11912" t="s">
        <v>1456</v>
      </c>
      <c r="F11912" t="s">
        <v>10381</v>
      </c>
      <c r="G11912" t="str">
        <f>Table19[[#This Row],[Closing Code Description]] &amp; " - " &amp; Table19[[#This Row],[Closing Code]]</f>
        <v>Other (specify) - OTHER</v>
      </c>
      <c r="H11912" t="s">
        <v>10360</v>
      </c>
      <c r="I11912" t="s">
        <v>629</v>
      </c>
    </row>
    <row r="11913" spans="2:9" x14ac:dyDescent="0.35">
      <c r="B11913" t="s">
        <v>650</v>
      </c>
      <c r="C11913" t="s">
        <v>191</v>
      </c>
      <c r="D11913" t="str">
        <f>Table19[[#This Row],[Class Description]] &amp; " - " &amp;Table19[[#This Row],[Asset Class]]</f>
        <v>Switchyard Transformation - SWTYDTRS</v>
      </c>
      <c r="E11913" t="s">
        <v>10382</v>
      </c>
      <c r="F11913" t="s">
        <v>10383</v>
      </c>
      <c r="G11913" t="str">
        <f>Table19[[#This Row],[Closing Code Description]] &amp; " - " &amp; Table19[[#This Row],[Closing Code]]</f>
        <v>Poor Installation - PRINSTAL</v>
      </c>
      <c r="H11913" t="s">
        <v>10360</v>
      </c>
      <c r="I11913" t="s">
        <v>629</v>
      </c>
    </row>
    <row r="11914" spans="2:9" x14ac:dyDescent="0.35">
      <c r="B11914" t="s">
        <v>650</v>
      </c>
      <c r="C11914" t="s">
        <v>191</v>
      </c>
      <c r="D11914" t="str">
        <f>Table19[[#This Row],[Class Description]] &amp; " - " &amp;Table19[[#This Row],[Asset Class]]</f>
        <v>Switchyard Transformation - SWTYDTRS</v>
      </c>
      <c r="E11914" t="s">
        <v>10384</v>
      </c>
      <c r="F11914" t="s">
        <v>10385</v>
      </c>
      <c r="G11914" t="str">
        <f>Table19[[#This Row],[Closing Code Description]] &amp; " - " &amp; Table19[[#This Row],[Closing Code]]</f>
        <v>Procedure Issue - PROCISSU</v>
      </c>
      <c r="H11914" t="s">
        <v>10360</v>
      </c>
      <c r="I11914" t="s">
        <v>629</v>
      </c>
    </row>
    <row r="11915" spans="2:9" x14ac:dyDescent="0.35">
      <c r="B11915" t="s">
        <v>650</v>
      </c>
      <c r="C11915" t="s">
        <v>191</v>
      </c>
      <c r="D11915" t="str">
        <f>Table19[[#This Row],[Class Description]] &amp; " - " &amp;Table19[[#This Row],[Asset Class]]</f>
        <v>Switchyard Transformation - SWTYDTRS</v>
      </c>
      <c r="E11915" t="s">
        <v>10386</v>
      </c>
      <c r="F11915" t="s">
        <v>10387</v>
      </c>
      <c r="G11915" t="str">
        <f>Table19[[#This Row],[Closing Code Description]] &amp; " - " &amp; Table19[[#This Row],[Closing Code]]</f>
        <v>Utility Failure - UTLFAIL</v>
      </c>
      <c r="H11915" t="s">
        <v>10360</v>
      </c>
      <c r="I11915" t="s">
        <v>629</v>
      </c>
    </row>
    <row r="11916" spans="2:9" x14ac:dyDescent="0.35">
      <c r="B11916" t="s">
        <v>650</v>
      </c>
      <c r="C11916" t="s">
        <v>191</v>
      </c>
      <c r="D11916" t="str">
        <f>Table19[[#This Row],[Class Description]] &amp; " - " &amp;Table19[[#This Row],[Asset Class]]</f>
        <v>Switchyard Transformation - SWTYDTRS</v>
      </c>
      <c r="E11916" t="s">
        <v>10388</v>
      </c>
      <c r="F11916" t="s">
        <v>10389</v>
      </c>
      <c r="G11916" t="str">
        <f>Table19[[#This Row],[Closing Code Description]] &amp; " - " &amp; Table19[[#This Row],[Closing Code]]</f>
        <v>Vandalism - VNDLSM</v>
      </c>
      <c r="H11916" t="s">
        <v>10360</v>
      </c>
      <c r="I11916" t="s">
        <v>629</v>
      </c>
    </row>
    <row r="11917" spans="2:9" x14ac:dyDescent="0.35">
      <c r="B11917" t="s">
        <v>650</v>
      </c>
      <c r="C11917" t="s">
        <v>191</v>
      </c>
      <c r="D11917" t="str">
        <f>Table19[[#This Row],[Class Description]] &amp; " - " &amp;Table19[[#This Row],[Asset Class]]</f>
        <v>Switchyard Transformation - SWTYDTRS</v>
      </c>
      <c r="E11917" t="s">
        <v>10390</v>
      </c>
      <c r="F11917" t="s">
        <v>10391</v>
      </c>
      <c r="G11917" t="str">
        <f>Table19[[#This Row],[Closing Code Description]] &amp; " - " &amp; Table19[[#This Row],[Closing Code]]</f>
        <v>Defective/ Worn Component - WORNCMPT</v>
      </c>
      <c r="H11917" t="s">
        <v>10360</v>
      </c>
      <c r="I11917" t="s">
        <v>629</v>
      </c>
    </row>
    <row r="11918" spans="2:9" x14ac:dyDescent="0.35">
      <c r="B11918" t="s">
        <v>650</v>
      </c>
      <c r="C11918" t="s">
        <v>191</v>
      </c>
      <c r="D11918" t="str">
        <f>Table19[[#This Row],[Class Description]] &amp; " - " &amp;Table19[[#This Row],[Asset Class]]</f>
        <v>Switchyard Transformation - SWTYDTRS</v>
      </c>
      <c r="E11918" t="s">
        <v>10392</v>
      </c>
      <c r="F11918" t="s">
        <v>10393</v>
      </c>
      <c r="G11918" t="str">
        <f>Table19[[#This Row],[Closing Code Description]] &amp; " - " &amp; Table19[[#This Row],[Closing Code]]</f>
        <v>Adjusted - ADJUSTD</v>
      </c>
      <c r="H11918" t="s">
        <v>10394</v>
      </c>
      <c r="I11918" t="s">
        <v>629</v>
      </c>
    </row>
    <row r="11919" spans="2:9" x14ac:dyDescent="0.35">
      <c r="B11919" t="s">
        <v>650</v>
      </c>
      <c r="C11919" t="s">
        <v>191</v>
      </c>
      <c r="D11919" t="str">
        <f>Table19[[#This Row],[Class Description]] &amp; " - " &amp;Table19[[#This Row],[Asset Class]]</f>
        <v>Switchyard Transformation - SWTYDTRS</v>
      </c>
      <c r="E11919" t="s">
        <v>10395</v>
      </c>
      <c r="F11919" t="s">
        <v>10396</v>
      </c>
      <c r="G11919" t="str">
        <f>Table19[[#This Row],[Closing Code Description]] &amp; " - " &amp; Table19[[#This Row],[Closing Code]]</f>
        <v>Decommission - DECOMM</v>
      </c>
      <c r="H11919" t="s">
        <v>10394</v>
      </c>
      <c r="I11919" t="s">
        <v>629</v>
      </c>
    </row>
    <row r="11920" spans="2:9" x14ac:dyDescent="0.35">
      <c r="B11920" t="s">
        <v>650</v>
      </c>
      <c r="C11920" t="s">
        <v>191</v>
      </c>
      <c r="D11920" t="str">
        <f>Table19[[#This Row],[Class Description]] &amp; " - " &amp;Table19[[#This Row],[Asset Class]]</f>
        <v>Switchyard Transformation - SWTYDTRS</v>
      </c>
      <c r="E11920" t="s">
        <v>10397</v>
      </c>
      <c r="F11920" t="s">
        <v>10398</v>
      </c>
      <c r="G11920" t="str">
        <f>Table19[[#This Row],[Closing Code Description]] &amp; " - " &amp; Table19[[#This Row],[Closing Code]]</f>
        <v>Decontaminate - DECONTME</v>
      </c>
      <c r="H11920" t="s">
        <v>10394</v>
      </c>
      <c r="I11920" t="s">
        <v>629</v>
      </c>
    </row>
    <row r="11921" spans="2:9" x14ac:dyDescent="0.35">
      <c r="B11921" t="s">
        <v>650</v>
      </c>
      <c r="C11921" t="s">
        <v>191</v>
      </c>
      <c r="D11921" t="str">
        <f>Table19[[#This Row],[Class Description]] &amp; " - " &amp;Table19[[#This Row],[Asset Class]]</f>
        <v>Switchyard Transformation - SWTYDTRS</v>
      </c>
      <c r="E11921" t="s">
        <v>10399</v>
      </c>
      <c r="F11921" t="s">
        <v>10400</v>
      </c>
      <c r="G11921" t="str">
        <f>Table19[[#This Row],[Closing Code Description]] &amp; " - " &amp; Table19[[#This Row],[Closing Code]]</f>
        <v>Do Nothing - DONOTHIN</v>
      </c>
      <c r="H11921" t="s">
        <v>10394</v>
      </c>
      <c r="I11921" t="s">
        <v>629</v>
      </c>
    </row>
    <row r="11922" spans="2:9" x14ac:dyDescent="0.35">
      <c r="B11922" t="s">
        <v>650</v>
      </c>
      <c r="C11922" t="s">
        <v>191</v>
      </c>
      <c r="D11922" t="str">
        <f>Table19[[#This Row],[Class Description]] &amp; " - " &amp;Table19[[#This Row],[Asset Class]]</f>
        <v>Switchyard Transformation - SWTYDTRS</v>
      </c>
      <c r="E11922" t="s">
        <v>10401</v>
      </c>
      <c r="F11922" t="s">
        <v>10402</v>
      </c>
      <c r="G11922" t="str">
        <f>Table19[[#This Row],[Closing Code Description]] &amp; " - " &amp; Table19[[#This Row],[Closing Code]]</f>
        <v>Lubricate - LUBRCTE</v>
      </c>
      <c r="H11922" t="s">
        <v>10394</v>
      </c>
      <c r="I11922" t="s">
        <v>629</v>
      </c>
    </row>
    <row r="11923" spans="2:9" x14ac:dyDescent="0.35">
      <c r="B11923" t="s">
        <v>650</v>
      </c>
      <c r="C11923" t="s">
        <v>191</v>
      </c>
      <c r="D11923" t="str">
        <f>Table19[[#This Row],[Class Description]] &amp; " - " &amp;Table19[[#This Row],[Asset Class]]</f>
        <v>Switchyard Transformation - SWTYDTRS</v>
      </c>
      <c r="E11923" t="s">
        <v>1456</v>
      </c>
      <c r="F11923" t="s">
        <v>10381</v>
      </c>
      <c r="G11923" t="str">
        <f>Table19[[#This Row],[Closing Code Description]] &amp; " - " &amp; Table19[[#This Row],[Closing Code]]</f>
        <v>Other (specify) - OTHER</v>
      </c>
      <c r="H11923" t="s">
        <v>10394</v>
      </c>
      <c r="I11923" t="s">
        <v>629</v>
      </c>
    </row>
    <row r="11924" spans="2:9" x14ac:dyDescent="0.35">
      <c r="B11924" t="s">
        <v>650</v>
      </c>
      <c r="C11924" t="s">
        <v>191</v>
      </c>
      <c r="D11924" t="str">
        <f>Table19[[#This Row],[Class Description]] &amp; " - " &amp;Table19[[#This Row],[Asset Class]]</f>
        <v>Switchyard Transformation - SWTYDTRS</v>
      </c>
      <c r="E11924" t="s">
        <v>10403</v>
      </c>
      <c r="F11924" t="s">
        <v>10404</v>
      </c>
      <c r="G11924" t="str">
        <f>Table19[[#This Row],[Closing Code Description]] &amp; " - " &amp; Table19[[#This Row],[Closing Code]]</f>
        <v>Recalibrate - RECALBRT</v>
      </c>
      <c r="H11924" t="s">
        <v>10394</v>
      </c>
      <c r="I11924" t="s">
        <v>629</v>
      </c>
    </row>
    <row r="11925" spans="2:9" x14ac:dyDescent="0.35">
      <c r="B11925" t="s">
        <v>650</v>
      </c>
      <c r="C11925" t="s">
        <v>191</v>
      </c>
      <c r="D11925" t="str">
        <f>Table19[[#This Row],[Class Description]] &amp; " - " &amp;Table19[[#This Row],[Asset Class]]</f>
        <v>Switchyard Transformation - SWTYDTRS</v>
      </c>
      <c r="E11925" t="s">
        <v>10405</v>
      </c>
      <c r="F11925" t="s">
        <v>10406</v>
      </c>
      <c r="G11925" t="str">
        <f>Table19[[#This Row],[Closing Code Description]] &amp; " - " &amp; Table19[[#This Row],[Closing Code]]</f>
        <v>Remove Obstruction - REMVOBT</v>
      </c>
      <c r="H11925" t="s">
        <v>10394</v>
      </c>
      <c r="I11925" t="s">
        <v>629</v>
      </c>
    </row>
    <row r="11926" spans="2:9" x14ac:dyDescent="0.35">
      <c r="B11926" t="s">
        <v>650</v>
      </c>
      <c r="C11926" t="s">
        <v>191</v>
      </c>
      <c r="D11926" t="str">
        <f>Table19[[#This Row],[Class Description]] &amp; " - " &amp;Table19[[#This Row],[Asset Class]]</f>
        <v>Switchyard Transformation - SWTYDTRS</v>
      </c>
      <c r="E11926" t="s">
        <v>10407</v>
      </c>
      <c r="F11926" t="s">
        <v>10408</v>
      </c>
      <c r="G11926" t="str">
        <f>Table19[[#This Row],[Closing Code Description]] &amp; " - " &amp; Table19[[#This Row],[Closing Code]]</f>
        <v>Repair Component - REPCMPT</v>
      </c>
      <c r="H11926" t="s">
        <v>10394</v>
      </c>
      <c r="I11926" t="s">
        <v>629</v>
      </c>
    </row>
    <row r="11927" spans="2:9" x14ac:dyDescent="0.35">
      <c r="B11927" t="s">
        <v>650</v>
      </c>
      <c r="C11927" t="s">
        <v>191</v>
      </c>
      <c r="D11927" t="str">
        <f>Table19[[#This Row],[Class Description]] &amp; " - " &amp;Table19[[#This Row],[Asset Class]]</f>
        <v>Switchyard Transformation - SWTYDTRS</v>
      </c>
      <c r="E11927" t="s">
        <v>10409</v>
      </c>
      <c r="F11927" t="s">
        <v>10410</v>
      </c>
      <c r="G11927" t="str">
        <f>Table19[[#This Row],[Closing Code Description]] &amp; " - " &amp; Table19[[#This Row],[Closing Code]]</f>
        <v>Replace Asset - REPLASS</v>
      </c>
      <c r="H11927" t="s">
        <v>10394</v>
      </c>
      <c r="I11927" t="s">
        <v>629</v>
      </c>
    </row>
    <row r="11928" spans="2:9" x14ac:dyDescent="0.35">
      <c r="B11928" t="s">
        <v>650</v>
      </c>
      <c r="C11928" t="s">
        <v>191</v>
      </c>
      <c r="D11928" t="str">
        <f>Table19[[#This Row],[Class Description]] &amp; " - " &amp;Table19[[#This Row],[Asset Class]]</f>
        <v>Switchyard Transformation - SWTYDTRS</v>
      </c>
      <c r="E11928" t="s">
        <v>10411</v>
      </c>
      <c r="F11928" t="s">
        <v>10412</v>
      </c>
      <c r="G11928" t="str">
        <f>Table19[[#This Row],[Closing Code Description]] &amp; " - " &amp; Table19[[#This Row],[Closing Code]]</f>
        <v>Replace Component - REPLCMPT</v>
      </c>
      <c r="H11928" t="s">
        <v>10394</v>
      </c>
      <c r="I11928" t="s">
        <v>629</v>
      </c>
    </row>
    <row r="11929" spans="2:9" x14ac:dyDescent="0.35">
      <c r="B11929" t="s">
        <v>650</v>
      </c>
      <c r="C11929" t="s">
        <v>191</v>
      </c>
      <c r="D11929" t="str">
        <f>Table19[[#This Row],[Class Description]] &amp; " - " &amp;Table19[[#This Row],[Asset Class]]</f>
        <v>Switchyard Transformation - SWTYDTRS</v>
      </c>
      <c r="E11929" t="s">
        <v>10413</v>
      </c>
      <c r="F11929" t="s">
        <v>10414</v>
      </c>
      <c r="G11929" t="str">
        <f>Table19[[#This Row],[Closing Code Description]] &amp; " - " &amp; Table19[[#This Row],[Closing Code]]</f>
        <v>Repair Asset - REPRASS</v>
      </c>
      <c r="H11929" t="s">
        <v>10394</v>
      </c>
      <c r="I11929" t="s">
        <v>629</v>
      </c>
    </row>
    <row r="11930" spans="2:9" x14ac:dyDescent="0.35">
      <c r="B11930" t="s">
        <v>650</v>
      </c>
      <c r="C11930" t="s">
        <v>191</v>
      </c>
      <c r="D11930" t="str">
        <f>Table19[[#This Row],[Class Description]] &amp; " - " &amp;Table19[[#This Row],[Asset Class]]</f>
        <v>Switchyard Transformation - SWTYDTRS</v>
      </c>
      <c r="E11930" t="s">
        <v>10415</v>
      </c>
      <c r="F11930" t="s">
        <v>10416</v>
      </c>
      <c r="G11930" t="str">
        <f>Table19[[#This Row],[Closing Code Description]] &amp; " - " &amp; Table19[[#This Row],[Closing Code]]</f>
        <v>Upgrade - UPGRADES</v>
      </c>
      <c r="H11930" t="s">
        <v>10394</v>
      </c>
      <c r="I11930" t="s">
        <v>629</v>
      </c>
    </row>
    <row r="11931" spans="2:9" x14ac:dyDescent="0.35">
      <c r="B11931" t="s">
        <v>649</v>
      </c>
      <c r="C11931" t="s">
        <v>648</v>
      </c>
      <c r="D11931" t="str">
        <f>Table19[[#This Row],[Class Description]] &amp; " - " &amp;Table19[[#This Row],[Asset Class]]</f>
        <v>Tank Heater - TANKHTR</v>
      </c>
      <c r="E11931" t="s">
        <v>10332</v>
      </c>
      <c r="F11931" t="s">
        <v>10333</v>
      </c>
      <c r="G11931" t="str">
        <f>Table19[[#This Row],[Closing Code Description]] &amp; " - " &amp; Table19[[#This Row],[Closing Code]]</f>
        <v>Abnormal Temprature - ABNTEMP</v>
      </c>
      <c r="H11931" t="s">
        <v>10334</v>
      </c>
      <c r="I11931" t="s">
        <v>629</v>
      </c>
    </row>
    <row r="11932" spans="2:9" x14ac:dyDescent="0.35">
      <c r="B11932" t="s">
        <v>649</v>
      </c>
      <c r="C11932" t="s">
        <v>648</v>
      </c>
      <c r="D11932" t="str">
        <f>Table19[[#This Row],[Class Description]] &amp; " - " &amp;Table19[[#This Row],[Asset Class]]</f>
        <v>Tank Heater - TANKHTR</v>
      </c>
      <c r="E11932" t="s">
        <v>10335</v>
      </c>
      <c r="F11932" t="s">
        <v>10336</v>
      </c>
      <c r="G11932" t="str">
        <f>Table19[[#This Row],[Closing Code Description]] &amp; " - " &amp; Table19[[#This Row],[Closing Code]]</f>
        <v>Corrosion - CORROS</v>
      </c>
      <c r="H11932" t="s">
        <v>10334</v>
      </c>
      <c r="I11932" t="s">
        <v>629</v>
      </c>
    </row>
    <row r="11933" spans="2:9" x14ac:dyDescent="0.35">
      <c r="B11933" t="s">
        <v>649</v>
      </c>
      <c r="C11933" t="s">
        <v>648</v>
      </c>
      <c r="D11933" t="str">
        <f>Table19[[#This Row],[Class Description]] &amp; " - " &amp;Table19[[#This Row],[Asset Class]]</f>
        <v>Tank Heater - TANKHTR</v>
      </c>
      <c r="E11933" t="s">
        <v>10421</v>
      </c>
      <c r="F11933" t="s">
        <v>10422</v>
      </c>
      <c r="G11933" t="str">
        <f>Table19[[#This Row],[Closing Code Description]] &amp; " - " &amp; Table19[[#This Row],[Closing Code]]</f>
        <v>Electrical Trip Out - ELECTRIP</v>
      </c>
      <c r="H11933" t="s">
        <v>10334</v>
      </c>
      <c r="I11933" t="s">
        <v>629</v>
      </c>
    </row>
    <row r="11934" spans="2:9" x14ac:dyDescent="0.35">
      <c r="B11934" t="s">
        <v>649</v>
      </c>
      <c r="C11934" t="s">
        <v>648</v>
      </c>
      <c r="D11934" t="str">
        <f>Table19[[#This Row],[Class Description]] &amp; " - " &amp;Table19[[#This Row],[Asset Class]]</f>
        <v>Tank Heater - TANKHTR</v>
      </c>
      <c r="E11934" t="s">
        <v>10337</v>
      </c>
      <c r="F11934" t="s">
        <v>10338</v>
      </c>
      <c r="G11934" t="str">
        <f>Table19[[#This Row],[Closing Code Description]] &amp; " - " &amp; Table19[[#This Row],[Closing Code]]</f>
        <v>Excessive Noise - EXNOISE</v>
      </c>
      <c r="H11934" t="s">
        <v>10334</v>
      </c>
      <c r="I11934" t="s">
        <v>629</v>
      </c>
    </row>
    <row r="11935" spans="2:9" x14ac:dyDescent="0.35">
      <c r="B11935" t="s">
        <v>649</v>
      </c>
      <c r="C11935" t="s">
        <v>648</v>
      </c>
      <c r="D11935" t="str">
        <f>Table19[[#This Row],[Class Description]] &amp; " - " &amp;Table19[[#This Row],[Asset Class]]</f>
        <v>Tank Heater - TANKHTR</v>
      </c>
      <c r="E11935" t="s">
        <v>10339</v>
      </c>
      <c r="F11935" t="s">
        <v>10340</v>
      </c>
      <c r="G11935" t="str">
        <f>Table19[[#This Row],[Closing Code Description]] &amp; " - " &amp; Table19[[#This Row],[Closing Code]]</f>
        <v>Excessive Vibration - EXVIBRTN</v>
      </c>
      <c r="H11935" t="s">
        <v>10334</v>
      </c>
      <c r="I11935" t="s">
        <v>629</v>
      </c>
    </row>
    <row r="11936" spans="2:9" x14ac:dyDescent="0.35">
      <c r="B11936" t="s">
        <v>649</v>
      </c>
      <c r="C11936" t="s">
        <v>648</v>
      </c>
      <c r="D11936" t="str">
        <f>Table19[[#This Row],[Class Description]] &amp; " - " &amp;Table19[[#This Row],[Asset Class]]</f>
        <v>Tank Heater - TANKHTR</v>
      </c>
      <c r="E11936" t="s">
        <v>10341</v>
      </c>
      <c r="F11936" t="s">
        <v>10342</v>
      </c>
      <c r="G11936" t="str">
        <f>Table19[[#This Row],[Closing Code Description]] &amp; " - " &amp; Table19[[#This Row],[Closing Code]]</f>
        <v>Jammed Equipment - JAMMEDEQ</v>
      </c>
      <c r="H11936" t="s">
        <v>10334</v>
      </c>
      <c r="I11936" t="s">
        <v>629</v>
      </c>
    </row>
    <row r="11937" spans="2:9" x14ac:dyDescent="0.35">
      <c r="B11937" t="s">
        <v>649</v>
      </c>
      <c r="C11937" t="s">
        <v>648</v>
      </c>
      <c r="D11937" t="str">
        <f>Table19[[#This Row],[Class Description]] &amp; " - " &amp;Table19[[#This Row],[Asset Class]]</f>
        <v>Tank Heater - TANKHTR</v>
      </c>
      <c r="E11937" t="s">
        <v>10343</v>
      </c>
      <c r="F11937" t="s">
        <v>10344</v>
      </c>
      <c r="G11937" t="str">
        <f>Table19[[#This Row],[Closing Code Description]] &amp; " - " &amp; Table19[[#This Row],[Closing Code]]</f>
        <v>Leaking - LEAKING</v>
      </c>
      <c r="H11937" t="s">
        <v>10334</v>
      </c>
      <c r="I11937" t="s">
        <v>629</v>
      </c>
    </row>
    <row r="11938" spans="2:9" x14ac:dyDescent="0.35">
      <c r="B11938" t="s">
        <v>649</v>
      </c>
      <c r="C11938" t="s">
        <v>648</v>
      </c>
      <c r="D11938" t="str">
        <f>Table19[[#This Row],[Class Description]] &amp; " - " &amp;Table19[[#This Row],[Asset Class]]</f>
        <v>Tank Heater - TANKHTR</v>
      </c>
      <c r="E11938" t="s">
        <v>10345</v>
      </c>
      <c r="F11938" t="s">
        <v>10346</v>
      </c>
      <c r="G11938" t="str">
        <f>Table19[[#This Row],[Closing Code Description]] &amp; " - " &amp; Table19[[#This Row],[Closing Code]]</f>
        <v>Low Performance - LOWPERF</v>
      </c>
      <c r="H11938" t="s">
        <v>10334</v>
      </c>
      <c r="I11938" t="s">
        <v>629</v>
      </c>
    </row>
    <row r="11939" spans="2:9" x14ac:dyDescent="0.35">
      <c r="B11939" t="s">
        <v>649</v>
      </c>
      <c r="C11939" t="s">
        <v>648</v>
      </c>
      <c r="D11939" t="str">
        <f>Table19[[#This Row],[Class Description]] &amp; " - " &amp;Table19[[#This Row],[Asset Class]]</f>
        <v>Tank Heater - TANKHTR</v>
      </c>
      <c r="E11939" t="s">
        <v>10347</v>
      </c>
      <c r="F11939" t="s">
        <v>10348</v>
      </c>
      <c r="G11939" t="str">
        <f>Table19[[#This Row],[Closing Code Description]] &amp; " - " &amp; Table19[[#This Row],[Closing Code]]</f>
        <v>Non-Operational - NONOPER</v>
      </c>
      <c r="H11939" t="s">
        <v>10334</v>
      </c>
      <c r="I11939" t="s">
        <v>629</v>
      </c>
    </row>
    <row r="11940" spans="2:9" x14ac:dyDescent="0.35">
      <c r="B11940" t="s">
        <v>649</v>
      </c>
      <c r="C11940" t="s">
        <v>648</v>
      </c>
      <c r="D11940" t="str">
        <f>Table19[[#This Row],[Class Description]] &amp; " - " &amp;Table19[[#This Row],[Asset Class]]</f>
        <v>Tank Heater - TANKHTR</v>
      </c>
      <c r="E11940" t="s">
        <v>10349</v>
      </c>
      <c r="F11940" t="s">
        <v>10350</v>
      </c>
      <c r="G11940" t="str">
        <f>Table19[[#This Row],[Closing Code Description]] &amp; " - " &amp; Table19[[#This Row],[Closing Code]]</f>
        <v>Physical Damage - PHYDMGE</v>
      </c>
      <c r="H11940" t="s">
        <v>10334</v>
      </c>
      <c r="I11940" t="s">
        <v>629</v>
      </c>
    </row>
    <row r="11941" spans="2:9" x14ac:dyDescent="0.35">
      <c r="B11941" t="s">
        <v>649</v>
      </c>
      <c r="C11941" t="s">
        <v>648</v>
      </c>
      <c r="D11941" t="str">
        <f>Table19[[#This Row],[Class Description]] &amp; " - " &amp;Table19[[#This Row],[Asset Class]]</f>
        <v>Tank Heater - TANKHTR</v>
      </c>
      <c r="E11941" t="s">
        <v>10351</v>
      </c>
      <c r="F11941" t="s">
        <v>10352</v>
      </c>
      <c r="G11941" t="str">
        <f>Table19[[#This Row],[Closing Code Description]] &amp; " - " &amp; Table19[[#This Row],[Closing Code]]</f>
        <v>Unusual Smell - UNSMELL</v>
      </c>
      <c r="H11941" t="s">
        <v>10334</v>
      </c>
      <c r="I11941" t="s">
        <v>629</v>
      </c>
    </row>
    <row r="11942" spans="2:9" x14ac:dyDescent="0.35">
      <c r="B11942" t="s">
        <v>649</v>
      </c>
      <c r="C11942" t="s">
        <v>648</v>
      </c>
      <c r="D11942" t="str">
        <f>Table19[[#This Row],[Class Description]] &amp; " - " &amp;Table19[[#This Row],[Asset Class]]</f>
        <v>Tank Heater - TANKHTR</v>
      </c>
      <c r="E11942" t="s">
        <v>10353</v>
      </c>
      <c r="F11942" t="s">
        <v>10354</v>
      </c>
      <c r="G11942" t="str">
        <f>Table19[[#This Row],[Closing Code Description]] &amp; " - " &amp; Table19[[#This Row],[Closing Code]]</f>
        <v>Unusual Smoke - UNSMOKE</v>
      </c>
      <c r="H11942" t="s">
        <v>10334</v>
      </c>
      <c r="I11942" t="s">
        <v>629</v>
      </c>
    </row>
    <row r="11943" spans="2:9" x14ac:dyDescent="0.35">
      <c r="B11943" t="s">
        <v>649</v>
      </c>
      <c r="C11943" t="s">
        <v>648</v>
      </c>
      <c r="D11943" t="str">
        <f>Table19[[#This Row],[Class Description]] &amp; " - " &amp;Table19[[#This Row],[Asset Class]]</f>
        <v>Tank Heater - TANKHTR</v>
      </c>
      <c r="E11943" t="s">
        <v>13421</v>
      </c>
      <c r="F11943" t="s">
        <v>13422</v>
      </c>
      <c r="G11943" t="str">
        <f>Table19[[#This Row],[Closing Code Description]] &amp; " - " &amp; Table19[[#This Row],[Closing Code]]</f>
        <v>Tank heater heating element failed - TKHEFAIL</v>
      </c>
      <c r="H11943" t="s">
        <v>10357</v>
      </c>
      <c r="I11943" t="s">
        <v>629</v>
      </c>
    </row>
    <row r="11944" spans="2:9" x14ac:dyDescent="0.35">
      <c r="B11944" t="s">
        <v>649</v>
      </c>
      <c r="C11944" t="s">
        <v>648</v>
      </c>
      <c r="D11944" t="str">
        <f>Table19[[#This Row],[Class Description]] &amp; " - " &amp;Table19[[#This Row],[Asset Class]]</f>
        <v>Tank Heater - TANKHTR</v>
      </c>
      <c r="E11944" t="s">
        <v>10358</v>
      </c>
      <c r="F11944" t="s">
        <v>10359</v>
      </c>
      <c r="G11944" t="str">
        <f>Table19[[#This Row],[Closing Code Description]] &amp; " - " &amp; Table19[[#This Row],[Closing Code]]</f>
        <v>Accident - ACCIDENT</v>
      </c>
      <c r="H11944" t="s">
        <v>10360</v>
      </c>
      <c r="I11944" t="s">
        <v>629</v>
      </c>
    </row>
    <row r="11945" spans="2:9" x14ac:dyDescent="0.35">
      <c r="B11945" t="s">
        <v>649</v>
      </c>
      <c r="C11945" t="s">
        <v>648</v>
      </c>
      <c r="D11945" t="str">
        <f>Table19[[#This Row],[Class Description]] &amp; " - " &amp;Table19[[#This Row],[Asset Class]]</f>
        <v>Tank Heater - TANKHTR</v>
      </c>
      <c r="E11945" t="s">
        <v>10361</v>
      </c>
      <c r="F11945" t="s">
        <v>10362</v>
      </c>
      <c r="G11945" t="str">
        <f>Table19[[#This Row],[Closing Code Description]] &amp; " - " &amp; Table19[[#This Row],[Closing Code]]</f>
        <v>Accelerated Wear - ACCWEAR</v>
      </c>
      <c r="H11945" t="s">
        <v>10360</v>
      </c>
      <c r="I11945" t="s">
        <v>629</v>
      </c>
    </row>
    <row r="11946" spans="2:9" x14ac:dyDescent="0.35">
      <c r="B11946" t="s">
        <v>649</v>
      </c>
      <c r="C11946" t="s">
        <v>648</v>
      </c>
      <c r="D11946" t="str">
        <f>Table19[[#This Row],[Class Description]] &amp; " - " &amp;Table19[[#This Row],[Asset Class]]</f>
        <v>Tank Heater - TANKHTR</v>
      </c>
      <c r="E11946" t="s">
        <v>10363</v>
      </c>
      <c r="F11946" t="s">
        <v>10364</v>
      </c>
      <c r="G11946" t="str">
        <f>Table19[[#This Row],[Closing Code Description]] &amp; " - " &amp; Table19[[#This Row],[Closing Code]]</f>
        <v>Weather condition/Forces of nature or Act of God - ACTGOD</v>
      </c>
      <c r="H11946" t="s">
        <v>10360</v>
      </c>
      <c r="I11946" t="s">
        <v>629</v>
      </c>
    </row>
    <row r="11947" spans="2:9" x14ac:dyDescent="0.35">
      <c r="B11947" t="s">
        <v>649</v>
      </c>
      <c r="C11947" t="s">
        <v>648</v>
      </c>
      <c r="D11947" t="str">
        <f>Table19[[#This Row],[Class Description]] &amp; " - " &amp;Table19[[#This Row],[Asset Class]]</f>
        <v>Tank Heater - TANKHTR</v>
      </c>
      <c r="E11947" t="s">
        <v>10365</v>
      </c>
      <c r="F11947" t="s">
        <v>10366</v>
      </c>
      <c r="G11947" t="str">
        <f>Table19[[#This Row],[Closing Code Description]] &amp; " - " &amp; Table19[[#This Row],[Closing Code]]</f>
        <v>Contamination - CONTAM</v>
      </c>
      <c r="H11947" t="s">
        <v>10360</v>
      </c>
      <c r="I11947" t="s">
        <v>629</v>
      </c>
    </row>
    <row r="11948" spans="2:9" x14ac:dyDescent="0.35">
      <c r="B11948" t="s">
        <v>649</v>
      </c>
      <c r="C11948" t="s">
        <v>648</v>
      </c>
      <c r="D11948" t="str">
        <f>Table19[[#This Row],[Class Description]] &amp; " - " &amp;Table19[[#This Row],[Asset Class]]</f>
        <v>Tank Heater - TANKHTR</v>
      </c>
      <c r="E11948" t="s">
        <v>10367</v>
      </c>
      <c r="F11948" t="s">
        <v>10368</v>
      </c>
      <c r="G11948" t="str">
        <f>Table19[[#This Row],[Closing Code Description]] &amp; " - " &amp; Table19[[#This Row],[Closing Code]]</f>
        <v>Defective Asset - DEFASSET</v>
      </c>
      <c r="H11948" t="s">
        <v>10360</v>
      </c>
      <c r="I11948" t="s">
        <v>629</v>
      </c>
    </row>
    <row r="11949" spans="2:9" x14ac:dyDescent="0.35">
      <c r="B11949" t="s">
        <v>649</v>
      </c>
      <c r="C11949" t="s">
        <v>648</v>
      </c>
      <c r="D11949" t="str">
        <f>Table19[[#This Row],[Class Description]] &amp; " - " &amp;Table19[[#This Row],[Asset Class]]</f>
        <v>Tank Heater - TANKHTR</v>
      </c>
      <c r="E11949" t="s">
        <v>10369</v>
      </c>
      <c r="F11949" t="s">
        <v>10370</v>
      </c>
      <c r="G11949" t="str">
        <f>Table19[[#This Row],[Closing Code Description]] &amp; " - " &amp; Table19[[#This Row],[Closing Code]]</f>
        <v>Excessive Load - EXLOAD</v>
      </c>
      <c r="H11949" t="s">
        <v>10360</v>
      </c>
      <c r="I11949" t="s">
        <v>629</v>
      </c>
    </row>
    <row r="11950" spans="2:9" x14ac:dyDescent="0.35">
      <c r="B11950" t="s">
        <v>649</v>
      </c>
      <c r="C11950" t="s">
        <v>648</v>
      </c>
      <c r="D11950" t="str">
        <f>Table19[[#This Row],[Class Description]] &amp; " - " &amp;Table19[[#This Row],[Asset Class]]</f>
        <v>Tank Heater - TANKHTR</v>
      </c>
      <c r="E11950" t="s">
        <v>10371</v>
      </c>
      <c r="F11950" t="s">
        <v>10372</v>
      </c>
      <c r="G11950" t="str">
        <f>Table19[[#This Row],[Closing Code Description]] &amp; " - " &amp; Table19[[#This Row],[Closing Code]]</f>
        <v>Improper Maintenance - IMPRMNT</v>
      </c>
      <c r="H11950" t="s">
        <v>10360</v>
      </c>
      <c r="I11950" t="s">
        <v>629</v>
      </c>
    </row>
    <row r="11951" spans="2:9" x14ac:dyDescent="0.35">
      <c r="B11951" t="s">
        <v>649</v>
      </c>
      <c r="C11951" t="s">
        <v>648</v>
      </c>
      <c r="D11951" t="str">
        <f>Table19[[#This Row],[Class Description]] &amp; " - " &amp;Table19[[#This Row],[Asset Class]]</f>
        <v>Tank Heater - TANKHTR</v>
      </c>
      <c r="E11951" t="s">
        <v>10373</v>
      </c>
      <c r="F11951" t="s">
        <v>10374</v>
      </c>
      <c r="G11951" t="str">
        <f>Table19[[#This Row],[Closing Code Description]] &amp; " - " &amp; Table19[[#This Row],[Closing Code]]</f>
        <v>Insufficient Lubrication - INSLUBR</v>
      </c>
      <c r="H11951" t="s">
        <v>10360</v>
      </c>
      <c r="I11951" t="s">
        <v>629</v>
      </c>
    </row>
    <row r="11952" spans="2:9" x14ac:dyDescent="0.35">
      <c r="B11952" t="s">
        <v>649</v>
      </c>
      <c r="C11952" t="s">
        <v>648</v>
      </c>
      <c r="D11952" t="str">
        <f>Table19[[#This Row],[Class Description]] &amp; " - " &amp;Table19[[#This Row],[Asset Class]]</f>
        <v>Tank Heater - TANKHTR</v>
      </c>
      <c r="E11952" t="s">
        <v>10375</v>
      </c>
      <c r="F11952" t="s">
        <v>10376</v>
      </c>
      <c r="G11952" t="str">
        <f>Table19[[#This Row],[Closing Code Description]] &amp; " - " &amp; Table19[[#This Row],[Closing Code]]</f>
        <v>Lack of/ Inadequate Training - LACKTRN</v>
      </c>
      <c r="H11952" t="s">
        <v>10360</v>
      </c>
      <c r="I11952" t="s">
        <v>629</v>
      </c>
    </row>
    <row r="11953" spans="2:9" x14ac:dyDescent="0.35">
      <c r="B11953" t="s">
        <v>649</v>
      </c>
      <c r="C11953" t="s">
        <v>648</v>
      </c>
      <c r="D11953" t="str">
        <f>Table19[[#This Row],[Class Description]] &amp; " - " &amp;Table19[[#This Row],[Asset Class]]</f>
        <v>Tank Heater - TANKHTR</v>
      </c>
      <c r="E11953" t="s">
        <v>10377</v>
      </c>
      <c r="F11953" t="s">
        <v>10378</v>
      </c>
      <c r="G11953" t="str">
        <f>Table19[[#This Row],[Closing Code Description]] &amp; " - " &amp; Table19[[#This Row],[Closing Code]]</f>
        <v>Loose/ Missing Component - MISSCMP</v>
      </c>
      <c r="H11953" t="s">
        <v>10360</v>
      </c>
      <c r="I11953" t="s">
        <v>629</v>
      </c>
    </row>
    <row r="11954" spans="2:9" x14ac:dyDescent="0.35">
      <c r="B11954" t="s">
        <v>649</v>
      </c>
      <c r="C11954" t="s">
        <v>648</v>
      </c>
      <c r="D11954" t="str">
        <f>Table19[[#This Row],[Class Description]] &amp; " - " &amp;Table19[[#This Row],[Asset Class]]</f>
        <v>Tank Heater - TANKHTR</v>
      </c>
      <c r="E11954" t="s">
        <v>10379</v>
      </c>
      <c r="F11954" t="s">
        <v>10380</v>
      </c>
      <c r="G11954" t="str">
        <f>Table19[[#This Row],[Closing Code Description]] &amp; " - " &amp; Table19[[#This Row],[Closing Code]]</f>
        <v>Normal Wear - NRMWEAR</v>
      </c>
      <c r="H11954" t="s">
        <v>10360</v>
      </c>
      <c r="I11954" t="s">
        <v>629</v>
      </c>
    </row>
    <row r="11955" spans="2:9" x14ac:dyDescent="0.35">
      <c r="B11955" t="s">
        <v>649</v>
      </c>
      <c r="C11955" t="s">
        <v>648</v>
      </c>
      <c r="D11955" t="str">
        <f>Table19[[#This Row],[Class Description]] &amp; " - " &amp;Table19[[#This Row],[Asset Class]]</f>
        <v>Tank Heater - TANKHTR</v>
      </c>
      <c r="E11955" t="s">
        <v>1456</v>
      </c>
      <c r="F11955" t="s">
        <v>10381</v>
      </c>
      <c r="G11955" t="str">
        <f>Table19[[#This Row],[Closing Code Description]] &amp; " - " &amp; Table19[[#This Row],[Closing Code]]</f>
        <v>Other (specify) - OTHER</v>
      </c>
      <c r="H11955" t="s">
        <v>10360</v>
      </c>
      <c r="I11955" t="s">
        <v>629</v>
      </c>
    </row>
    <row r="11956" spans="2:9" x14ac:dyDescent="0.35">
      <c r="B11956" t="s">
        <v>649</v>
      </c>
      <c r="C11956" t="s">
        <v>648</v>
      </c>
      <c r="D11956" t="str">
        <f>Table19[[#This Row],[Class Description]] &amp; " - " &amp;Table19[[#This Row],[Asset Class]]</f>
        <v>Tank Heater - TANKHTR</v>
      </c>
      <c r="E11956" t="s">
        <v>10382</v>
      </c>
      <c r="F11956" t="s">
        <v>10383</v>
      </c>
      <c r="G11956" t="str">
        <f>Table19[[#This Row],[Closing Code Description]] &amp; " - " &amp; Table19[[#This Row],[Closing Code]]</f>
        <v>Poor Installation - PRINSTAL</v>
      </c>
      <c r="H11956" t="s">
        <v>10360</v>
      </c>
      <c r="I11956" t="s">
        <v>629</v>
      </c>
    </row>
    <row r="11957" spans="2:9" x14ac:dyDescent="0.35">
      <c r="B11957" t="s">
        <v>649</v>
      </c>
      <c r="C11957" t="s">
        <v>648</v>
      </c>
      <c r="D11957" t="str">
        <f>Table19[[#This Row],[Class Description]] &amp; " - " &amp;Table19[[#This Row],[Asset Class]]</f>
        <v>Tank Heater - TANKHTR</v>
      </c>
      <c r="E11957" t="s">
        <v>10384</v>
      </c>
      <c r="F11957" t="s">
        <v>10385</v>
      </c>
      <c r="G11957" t="str">
        <f>Table19[[#This Row],[Closing Code Description]] &amp; " - " &amp; Table19[[#This Row],[Closing Code]]</f>
        <v>Procedure Issue - PROCISSU</v>
      </c>
      <c r="H11957" t="s">
        <v>10360</v>
      </c>
      <c r="I11957" t="s">
        <v>629</v>
      </c>
    </row>
    <row r="11958" spans="2:9" x14ac:dyDescent="0.35">
      <c r="B11958" t="s">
        <v>649</v>
      </c>
      <c r="C11958" t="s">
        <v>648</v>
      </c>
      <c r="D11958" t="str">
        <f>Table19[[#This Row],[Class Description]] &amp; " - " &amp;Table19[[#This Row],[Asset Class]]</f>
        <v>Tank Heater - TANKHTR</v>
      </c>
      <c r="E11958" t="s">
        <v>10386</v>
      </c>
      <c r="F11958" t="s">
        <v>10387</v>
      </c>
      <c r="G11958" t="str">
        <f>Table19[[#This Row],[Closing Code Description]] &amp; " - " &amp; Table19[[#This Row],[Closing Code]]</f>
        <v>Utility Failure - UTLFAIL</v>
      </c>
      <c r="H11958" t="s">
        <v>10360</v>
      </c>
      <c r="I11958" t="s">
        <v>629</v>
      </c>
    </row>
    <row r="11959" spans="2:9" x14ac:dyDescent="0.35">
      <c r="B11959" t="s">
        <v>649</v>
      </c>
      <c r="C11959" t="s">
        <v>648</v>
      </c>
      <c r="D11959" t="str">
        <f>Table19[[#This Row],[Class Description]] &amp; " - " &amp;Table19[[#This Row],[Asset Class]]</f>
        <v>Tank Heater - TANKHTR</v>
      </c>
      <c r="E11959" t="s">
        <v>10388</v>
      </c>
      <c r="F11959" t="s">
        <v>10389</v>
      </c>
      <c r="G11959" t="str">
        <f>Table19[[#This Row],[Closing Code Description]] &amp; " - " &amp; Table19[[#This Row],[Closing Code]]</f>
        <v>Vandalism - VNDLSM</v>
      </c>
      <c r="H11959" t="s">
        <v>10360</v>
      </c>
      <c r="I11959" t="s">
        <v>629</v>
      </c>
    </row>
    <row r="11960" spans="2:9" x14ac:dyDescent="0.35">
      <c r="B11960" t="s">
        <v>649</v>
      </c>
      <c r="C11960" t="s">
        <v>648</v>
      </c>
      <c r="D11960" t="str">
        <f>Table19[[#This Row],[Class Description]] &amp; " - " &amp;Table19[[#This Row],[Asset Class]]</f>
        <v>Tank Heater - TANKHTR</v>
      </c>
      <c r="E11960" t="s">
        <v>10390</v>
      </c>
      <c r="F11960" t="s">
        <v>10391</v>
      </c>
      <c r="G11960" t="str">
        <f>Table19[[#This Row],[Closing Code Description]] &amp; " - " &amp; Table19[[#This Row],[Closing Code]]</f>
        <v>Defective/ Worn Component - WORNCMPT</v>
      </c>
      <c r="H11960" t="s">
        <v>10360</v>
      </c>
      <c r="I11960" t="s">
        <v>629</v>
      </c>
    </row>
    <row r="11961" spans="2:9" x14ac:dyDescent="0.35">
      <c r="B11961" t="s">
        <v>649</v>
      </c>
      <c r="C11961" t="s">
        <v>648</v>
      </c>
      <c r="D11961" t="str">
        <f>Table19[[#This Row],[Class Description]] &amp; " - " &amp;Table19[[#This Row],[Asset Class]]</f>
        <v>Tank Heater - TANKHTR</v>
      </c>
      <c r="E11961" t="s">
        <v>10392</v>
      </c>
      <c r="F11961" t="s">
        <v>10393</v>
      </c>
      <c r="G11961" t="str">
        <f>Table19[[#This Row],[Closing Code Description]] &amp; " - " &amp; Table19[[#This Row],[Closing Code]]</f>
        <v>Adjusted - ADJUSTD</v>
      </c>
      <c r="H11961" t="s">
        <v>10394</v>
      </c>
      <c r="I11961" t="s">
        <v>629</v>
      </c>
    </row>
    <row r="11962" spans="2:9" x14ac:dyDescent="0.35">
      <c r="B11962" t="s">
        <v>649</v>
      </c>
      <c r="C11962" t="s">
        <v>648</v>
      </c>
      <c r="D11962" t="str">
        <f>Table19[[#This Row],[Class Description]] &amp; " - " &amp;Table19[[#This Row],[Asset Class]]</f>
        <v>Tank Heater - TANKHTR</v>
      </c>
      <c r="E11962" t="s">
        <v>10395</v>
      </c>
      <c r="F11962" t="s">
        <v>10396</v>
      </c>
      <c r="G11962" t="str">
        <f>Table19[[#This Row],[Closing Code Description]] &amp; " - " &amp; Table19[[#This Row],[Closing Code]]</f>
        <v>Decommission - DECOMM</v>
      </c>
      <c r="H11962" t="s">
        <v>10394</v>
      </c>
      <c r="I11962" t="s">
        <v>629</v>
      </c>
    </row>
    <row r="11963" spans="2:9" x14ac:dyDescent="0.35">
      <c r="B11963" t="s">
        <v>649</v>
      </c>
      <c r="C11963" t="s">
        <v>648</v>
      </c>
      <c r="D11963" t="str">
        <f>Table19[[#This Row],[Class Description]] &amp; " - " &amp;Table19[[#This Row],[Asset Class]]</f>
        <v>Tank Heater - TANKHTR</v>
      </c>
      <c r="E11963" t="s">
        <v>10397</v>
      </c>
      <c r="F11963" t="s">
        <v>10398</v>
      </c>
      <c r="G11963" t="str">
        <f>Table19[[#This Row],[Closing Code Description]] &amp; " - " &amp; Table19[[#This Row],[Closing Code]]</f>
        <v>Decontaminate - DECONTME</v>
      </c>
      <c r="H11963" t="s">
        <v>10394</v>
      </c>
      <c r="I11963" t="s">
        <v>629</v>
      </c>
    </row>
    <row r="11964" spans="2:9" x14ac:dyDescent="0.35">
      <c r="B11964" t="s">
        <v>649</v>
      </c>
      <c r="C11964" t="s">
        <v>648</v>
      </c>
      <c r="D11964" t="str">
        <f>Table19[[#This Row],[Class Description]] &amp; " - " &amp;Table19[[#This Row],[Asset Class]]</f>
        <v>Tank Heater - TANKHTR</v>
      </c>
      <c r="E11964" t="s">
        <v>10399</v>
      </c>
      <c r="F11964" t="s">
        <v>10400</v>
      </c>
      <c r="G11964" t="str">
        <f>Table19[[#This Row],[Closing Code Description]] &amp; " - " &amp; Table19[[#This Row],[Closing Code]]</f>
        <v>Do Nothing - DONOTHIN</v>
      </c>
      <c r="H11964" t="s">
        <v>10394</v>
      </c>
      <c r="I11964" t="s">
        <v>629</v>
      </c>
    </row>
    <row r="11965" spans="2:9" x14ac:dyDescent="0.35">
      <c r="B11965" t="s">
        <v>649</v>
      </c>
      <c r="C11965" t="s">
        <v>648</v>
      </c>
      <c r="D11965" t="str">
        <f>Table19[[#This Row],[Class Description]] &amp; " - " &amp;Table19[[#This Row],[Asset Class]]</f>
        <v>Tank Heater - TANKHTR</v>
      </c>
      <c r="E11965" t="s">
        <v>10401</v>
      </c>
      <c r="F11965" t="s">
        <v>10402</v>
      </c>
      <c r="G11965" t="str">
        <f>Table19[[#This Row],[Closing Code Description]] &amp; " - " &amp; Table19[[#This Row],[Closing Code]]</f>
        <v>Lubricate - LUBRCTE</v>
      </c>
      <c r="H11965" t="s">
        <v>10394</v>
      </c>
      <c r="I11965" t="s">
        <v>629</v>
      </c>
    </row>
    <row r="11966" spans="2:9" x14ac:dyDescent="0.35">
      <c r="B11966" t="s">
        <v>649</v>
      </c>
      <c r="C11966" t="s">
        <v>648</v>
      </c>
      <c r="D11966" t="str">
        <f>Table19[[#This Row],[Class Description]] &amp; " - " &amp;Table19[[#This Row],[Asset Class]]</f>
        <v>Tank Heater - TANKHTR</v>
      </c>
      <c r="E11966" t="s">
        <v>1456</v>
      </c>
      <c r="F11966" t="s">
        <v>10381</v>
      </c>
      <c r="G11966" t="str">
        <f>Table19[[#This Row],[Closing Code Description]] &amp; " - " &amp; Table19[[#This Row],[Closing Code]]</f>
        <v>Other (specify) - OTHER</v>
      </c>
      <c r="H11966" t="s">
        <v>10394</v>
      </c>
      <c r="I11966" t="s">
        <v>629</v>
      </c>
    </row>
    <row r="11967" spans="2:9" x14ac:dyDescent="0.35">
      <c r="B11967" t="s">
        <v>649</v>
      </c>
      <c r="C11967" t="s">
        <v>648</v>
      </c>
      <c r="D11967" t="str">
        <f>Table19[[#This Row],[Class Description]] &amp; " - " &amp;Table19[[#This Row],[Asset Class]]</f>
        <v>Tank Heater - TANKHTR</v>
      </c>
      <c r="E11967" t="s">
        <v>10403</v>
      </c>
      <c r="F11967" t="s">
        <v>10404</v>
      </c>
      <c r="G11967" t="str">
        <f>Table19[[#This Row],[Closing Code Description]] &amp; " - " &amp; Table19[[#This Row],[Closing Code]]</f>
        <v>Recalibrate - RECALBRT</v>
      </c>
      <c r="H11967" t="s">
        <v>10394</v>
      </c>
      <c r="I11967" t="s">
        <v>629</v>
      </c>
    </row>
    <row r="11968" spans="2:9" x14ac:dyDescent="0.35">
      <c r="B11968" t="s">
        <v>649</v>
      </c>
      <c r="C11968" t="s">
        <v>648</v>
      </c>
      <c r="D11968" t="str">
        <f>Table19[[#This Row],[Class Description]] &amp; " - " &amp;Table19[[#This Row],[Asset Class]]</f>
        <v>Tank Heater - TANKHTR</v>
      </c>
      <c r="E11968" t="s">
        <v>10405</v>
      </c>
      <c r="F11968" t="s">
        <v>10406</v>
      </c>
      <c r="G11968" t="str">
        <f>Table19[[#This Row],[Closing Code Description]] &amp; " - " &amp; Table19[[#This Row],[Closing Code]]</f>
        <v>Remove Obstruction - REMVOBT</v>
      </c>
      <c r="H11968" t="s">
        <v>10394</v>
      </c>
      <c r="I11968" t="s">
        <v>629</v>
      </c>
    </row>
    <row r="11969" spans="2:9" x14ac:dyDescent="0.35">
      <c r="B11969" t="s">
        <v>649</v>
      </c>
      <c r="C11969" t="s">
        <v>648</v>
      </c>
      <c r="D11969" t="str">
        <f>Table19[[#This Row],[Class Description]] &amp; " - " &amp;Table19[[#This Row],[Asset Class]]</f>
        <v>Tank Heater - TANKHTR</v>
      </c>
      <c r="E11969" t="s">
        <v>10407</v>
      </c>
      <c r="F11969" t="s">
        <v>10408</v>
      </c>
      <c r="G11969" t="str">
        <f>Table19[[#This Row],[Closing Code Description]] &amp; " - " &amp; Table19[[#This Row],[Closing Code]]</f>
        <v>Repair Component - REPCMPT</v>
      </c>
      <c r="H11969" t="s">
        <v>10394</v>
      </c>
      <c r="I11969" t="s">
        <v>629</v>
      </c>
    </row>
    <row r="11970" spans="2:9" x14ac:dyDescent="0.35">
      <c r="B11970" t="s">
        <v>649</v>
      </c>
      <c r="C11970" t="s">
        <v>648</v>
      </c>
      <c r="D11970" t="str">
        <f>Table19[[#This Row],[Class Description]] &amp; " - " &amp;Table19[[#This Row],[Asset Class]]</f>
        <v>Tank Heater - TANKHTR</v>
      </c>
      <c r="E11970" t="s">
        <v>10409</v>
      </c>
      <c r="F11970" t="s">
        <v>10410</v>
      </c>
      <c r="G11970" t="str">
        <f>Table19[[#This Row],[Closing Code Description]] &amp; " - " &amp; Table19[[#This Row],[Closing Code]]</f>
        <v>Replace Asset - REPLASS</v>
      </c>
      <c r="H11970" t="s">
        <v>10394</v>
      </c>
      <c r="I11970" t="s">
        <v>629</v>
      </c>
    </row>
    <row r="11971" spans="2:9" x14ac:dyDescent="0.35">
      <c r="B11971" t="s">
        <v>649</v>
      </c>
      <c r="C11971" t="s">
        <v>648</v>
      </c>
      <c r="D11971" t="str">
        <f>Table19[[#This Row],[Class Description]] &amp; " - " &amp;Table19[[#This Row],[Asset Class]]</f>
        <v>Tank Heater - TANKHTR</v>
      </c>
      <c r="E11971" t="s">
        <v>10411</v>
      </c>
      <c r="F11971" t="s">
        <v>10412</v>
      </c>
      <c r="G11971" t="str">
        <f>Table19[[#This Row],[Closing Code Description]] &amp; " - " &amp; Table19[[#This Row],[Closing Code]]</f>
        <v>Replace Component - REPLCMPT</v>
      </c>
      <c r="H11971" t="s">
        <v>10394</v>
      </c>
      <c r="I11971" t="s">
        <v>629</v>
      </c>
    </row>
    <row r="11972" spans="2:9" x14ac:dyDescent="0.35">
      <c r="B11972" t="s">
        <v>649</v>
      </c>
      <c r="C11972" t="s">
        <v>648</v>
      </c>
      <c r="D11972" t="str">
        <f>Table19[[#This Row],[Class Description]] &amp; " - " &amp;Table19[[#This Row],[Asset Class]]</f>
        <v>Tank Heater - TANKHTR</v>
      </c>
      <c r="E11972" t="s">
        <v>10413</v>
      </c>
      <c r="F11972" t="s">
        <v>10414</v>
      </c>
      <c r="G11972" t="str">
        <f>Table19[[#This Row],[Closing Code Description]] &amp; " - " &amp; Table19[[#This Row],[Closing Code]]</f>
        <v>Repair Asset - REPRASS</v>
      </c>
      <c r="H11972" t="s">
        <v>10394</v>
      </c>
      <c r="I11972" t="s">
        <v>629</v>
      </c>
    </row>
    <row r="11973" spans="2:9" x14ac:dyDescent="0.35">
      <c r="B11973" t="s">
        <v>649</v>
      </c>
      <c r="C11973" t="s">
        <v>648</v>
      </c>
      <c r="D11973" t="str">
        <f>Table19[[#This Row],[Class Description]] &amp; " - " &amp;Table19[[#This Row],[Asset Class]]</f>
        <v>Tank Heater - TANKHTR</v>
      </c>
      <c r="E11973" t="s">
        <v>10415</v>
      </c>
      <c r="F11973" t="s">
        <v>10416</v>
      </c>
      <c r="G11973" t="str">
        <f>Table19[[#This Row],[Closing Code Description]] &amp; " - " &amp; Table19[[#This Row],[Closing Code]]</f>
        <v>Upgrade - UPGRADES</v>
      </c>
      <c r="H11973" t="s">
        <v>10394</v>
      </c>
      <c r="I11973" t="s">
        <v>629</v>
      </c>
    </row>
    <row r="11974" spans="2:9" x14ac:dyDescent="0.35">
      <c r="B11974" t="s">
        <v>647</v>
      </c>
      <c r="C11974" t="s">
        <v>281</v>
      </c>
      <c r="D11974" t="str">
        <f>Table19[[#This Row],[Class Description]] &amp; " - " &amp;Table19[[#This Row],[Asset Class]]</f>
        <v>Traffic Barrier - TRFCBARR</v>
      </c>
      <c r="E11974" t="s">
        <v>10332</v>
      </c>
      <c r="F11974" t="s">
        <v>10333</v>
      </c>
      <c r="G11974" t="str">
        <f>Table19[[#This Row],[Closing Code Description]] &amp; " - " &amp; Table19[[#This Row],[Closing Code]]</f>
        <v>Abnormal Temprature - ABNTEMP</v>
      </c>
      <c r="H11974" t="s">
        <v>10334</v>
      </c>
      <c r="I11974" t="s">
        <v>629</v>
      </c>
    </row>
    <row r="11975" spans="2:9" x14ac:dyDescent="0.35">
      <c r="B11975" t="s">
        <v>647</v>
      </c>
      <c r="C11975" t="s">
        <v>281</v>
      </c>
      <c r="D11975" t="str">
        <f>Table19[[#This Row],[Class Description]] &amp; " - " &amp;Table19[[#This Row],[Asset Class]]</f>
        <v>Traffic Barrier - TRFCBARR</v>
      </c>
      <c r="E11975" t="s">
        <v>10335</v>
      </c>
      <c r="F11975" t="s">
        <v>10336</v>
      </c>
      <c r="G11975" t="str">
        <f>Table19[[#This Row],[Closing Code Description]] &amp; " - " &amp; Table19[[#This Row],[Closing Code]]</f>
        <v>Corrosion - CORROS</v>
      </c>
      <c r="H11975" t="s">
        <v>10334</v>
      </c>
      <c r="I11975" t="s">
        <v>629</v>
      </c>
    </row>
    <row r="11976" spans="2:9" x14ac:dyDescent="0.35">
      <c r="B11976" t="s">
        <v>647</v>
      </c>
      <c r="C11976" t="s">
        <v>281</v>
      </c>
      <c r="D11976" t="str">
        <f>Table19[[#This Row],[Class Description]] &amp; " - " &amp;Table19[[#This Row],[Asset Class]]</f>
        <v>Traffic Barrier - TRFCBARR</v>
      </c>
      <c r="E11976" t="s">
        <v>10421</v>
      </c>
      <c r="F11976" t="s">
        <v>10422</v>
      </c>
      <c r="G11976" t="str">
        <f>Table19[[#This Row],[Closing Code Description]] &amp; " - " &amp; Table19[[#This Row],[Closing Code]]</f>
        <v>Electrical Trip Out - ELECTRIP</v>
      </c>
      <c r="H11976" t="s">
        <v>10334</v>
      </c>
      <c r="I11976" t="s">
        <v>629</v>
      </c>
    </row>
    <row r="11977" spans="2:9" x14ac:dyDescent="0.35">
      <c r="B11977" t="s">
        <v>647</v>
      </c>
      <c r="C11977" t="s">
        <v>281</v>
      </c>
      <c r="D11977" t="str">
        <f>Table19[[#This Row],[Class Description]] &amp; " - " &amp;Table19[[#This Row],[Asset Class]]</f>
        <v>Traffic Barrier - TRFCBARR</v>
      </c>
      <c r="E11977" t="s">
        <v>10337</v>
      </c>
      <c r="F11977" t="s">
        <v>10338</v>
      </c>
      <c r="G11977" t="str">
        <f>Table19[[#This Row],[Closing Code Description]] &amp; " - " &amp; Table19[[#This Row],[Closing Code]]</f>
        <v>Excessive Noise - EXNOISE</v>
      </c>
      <c r="H11977" t="s">
        <v>10334</v>
      </c>
      <c r="I11977" t="s">
        <v>629</v>
      </c>
    </row>
    <row r="11978" spans="2:9" x14ac:dyDescent="0.35">
      <c r="B11978" t="s">
        <v>647</v>
      </c>
      <c r="C11978" t="s">
        <v>281</v>
      </c>
      <c r="D11978" t="str">
        <f>Table19[[#This Row],[Class Description]] &amp; " - " &amp;Table19[[#This Row],[Asset Class]]</f>
        <v>Traffic Barrier - TRFCBARR</v>
      </c>
      <c r="E11978" t="s">
        <v>10339</v>
      </c>
      <c r="F11978" t="s">
        <v>10340</v>
      </c>
      <c r="G11978" t="str">
        <f>Table19[[#This Row],[Closing Code Description]] &amp; " - " &amp; Table19[[#This Row],[Closing Code]]</f>
        <v>Excessive Vibration - EXVIBRTN</v>
      </c>
      <c r="H11978" t="s">
        <v>10334</v>
      </c>
      <c r="I11978" t="s">
        <v>629</v>
      </c>
    </row>
    <row r="11979" spans="2:9" x14ac:dyDescent="0.35">
      <c r="B11979" t="s">
        <v>647</v>
      </c>
      <c r="C11979" t="s">
        <v>281</v>
      </c>
      <c r="D11979" t="str">
        <f>Table19[[#This Row],[Class Description]] &amp; " - " &amp;Table19[[#This Row],[Asset Class]]</f>
        <v>Traffic Barrier - TRFCBARR</v>
      </c>
      <c r="E11979" t="s">
        <v>10341</v>
      </c>
      <c r="F11979" t="s">
        <v>10342</v>
      </c>
      <c r="G11979" t="str">
        <f>Table19[[#This Row],[Closing Code Description]] &amp; " - " &amp; Table19[[#This Row],[Closing Code]]</f>
        <v>Jammed Equipment - JAMMEDEQ</v>
      </c>
      <c r="H11979" t="s">
        <v>10334</v>
      </c>
      <c r="I11979" t="s">
        <v>629</v>
      </c>
    </row>
    <row r="11980" spans="2:9" x14ac:dyDescent="0.35">
      <c r="B11980" t="s">
        <v>647</v>
      </c>
      <c r="C11980" t="s">
        <v>281</v>
      </c>
      <c r="D11980" t="str">
        <f>Table19[[#This Row],[Class Description]] &amp; " - " &amp;Table19[[#This Row],[Asset Class]]</f>
        <v>Traffic Barrier - TRFCBARR</v>
      </c>
      <c r="E11980" t="s">
        <v>10343</v>
      </c>
      <c r="F11980" t="s">
        <v>10344</v>
      </c>
      <c r="G11980" t="str">
        <f>Table19[[#This Row],[Closing Code Description]] &amp; " - " &amp; Table19[[#This Row],[Closing Code]]</f>
        <v>Leaking - LEAKING</v>
      </c>
      <c r="H11980" t="s">
        <v>10334</v>
      </c>
      <c r="I11980" t="s">
        <v>629</v>
      </c>
    </row>
    <row r="11981" spans="2:9" x14ac:dyDescent="0.35">
      <c r="B11981" t="s">
        <v>647</v>
      </c>
      <c r="C11981" t="s">
        <v>281</v>
      </c>
      <c r="D11981" t="str">
        <f>Table19[[#This Row],[Class Description]] &amp; " - " &amp;Table19[[#This Row],[Asset Class]]</f>
        <v>Traffic Barrier - TRFCBARR</v>
      </c>
      <c r="E11981" t="s">
        <v>10345</v>
      </c>
      <c r="F11981" t="s">
        <v>10346</v>
      </c>
      <c r="G11981" t="str">
        <f>Table19[[#This Row],[Closing Code Description]] &amp; " - " &amp; Table19[[#This Row],[Closing Code]]</f>
        <v>Low Performance - LOWPERF</v>
      </c>
      <c r="H11981" t="s">
        <v>10334</v>
      </c>
      <c r="I11981" t="s">
        <v>629</v>
      </c>
    </row>
    <row r="11982" spans="2:9" x14ac:dyDescent="0.35">
      <c r="B11982" t="s">
        <v>647</v>
      </c>
      <c r="C11982" t="s">
        <v>281</v>
      </c>
      <c r="D11982" t="str">
        <f>Table19[[#This Row],[Class Description]] &amp; " - " &amp;Table19[[#This Row],[Asset Class]]</f>
        <v>Traffic Barrier - TRFCBARR</v>
      </c>
      <c r="E11982" t="s">
        <v>10347</v>
      </c>
      <c r="F11982" t="s">
        <v>10348</v>
      </c>
      <c r="G11982" t="str">
        <f>Table19[[#This Row],[Closing Code Description]] &amp; " - " &amp; Table19[[#This Row],[Closing Code]]</f>
        <v>Non-Operational - NONOPER</v>
      </c>
      <c r="H11982" t="s">
        <v>10334</v>
      </c>
      <c r="I11982" t="s">
        <v>629</v>
      </c>
    </row>
    <row r="11983" spans="2:9" x14ac:dyDescent="0.35">
      <c r="B11983" t="s">
        <v>647</v>
      </c>
      <c r="C11983" t="s">
        <v>281</v>
      </c>
      <c r="D11983" t="str">
        <f>Table19[[#This Row],[Class Description]] &amp; " - " &amp;Table19[[#This Row],[Asset Class]]</f>
        <v>Traffic Barrier - TRFCBARR</v>
      </c>
      <c r="E11983" t="s">
        <v>10349</v>
      </c>
      <c r="F11983" t="s">
        <v>10350</v>
      </c>
      <c r="G11983" t="str">
        <f>Table19[[#This Row],[Closing Code Description]] &amp; " - " &amp; Table19[[#This Row],[Closing Code]]</f>
        <v>Physical Damage - PHYDMGE</v>
      </c>
      <c r="H11983" t="s">
        <v>10334</v>
      </c>
      <c r="I11983" t="s">
        <v>629</v>
      </c>
    </row>
    <row r="11984" spans="2:9" x14ac:dyDescent="0.35">
      <c r="B11984" t="s">
        <v>647</v>
      </c>
      <c r="C11984" t="s">
        <v>281</v>
      </c>
      <c r="D11984" t="str">
        <f>Table19[[#This Row],[Class Description]] &amp; " - " &amp;Table19[[#This Row],[Asset Class]]</f>
        <v>Traffic Barrier - TRFCBARR</v>
      </c>
      <c r="E11984" t="s">
        <v>10351</v>
      </c>
      <c r="F11984" t="s">
        <v>10352</v>
      </c>
      <c r="G11984" t="str">
        <f>Table19[[#This Row],[Closing Code Description]] &amp; " - " &amp; Table19[[#This Row],[Closing Code]]</f>
        <v>Unusual Smell - UNSMELL</v>
      </c>
      <c r="H11984" t="s">
        <v>10334</v>
      </c>
      <c r="I11984" t="s">
        <v>629</v>
      </c>
    </row>
    <row r="11985" spans="2:9" x14ac:dyDescent="0.35">
      <c r="B11985" t="s">
        <v>647</v>
      </c>
      <c r="C11985" t="s">
        <v>281</v>
      </c>
      <c r="D11985" t="str">
        <f>Table19[[#This Row],[Class Description]] &amp; " - " &amp;Table19[[#This Row],[Asset Class]]</f>
        <v>Traffic Barrier - TRFCBARR</v>
      </c>
      <c r="E11985" t="s">
        <v>10353</v>
      </c>
      <c r="F11985" t="s">
        <v>10354</v>
      </c>
      <c r="G11985" t="str">
        <f>Table19[[#This Row],[Closing Code Description]] &amp; " - " &amp; Table19[[#This Row],[Closing Code]]</f>
        <v>Unusual Smoke - UNSMOKE</v>
      </c>
      <c r="H11985" t="s">
        <v>10334</v>
      </c>
      <c r="I11985" t="s">
        <v>629</v>
      </c>
    </row>
    <row r="11986" spans="2:9" x14ac:dyDescent="0.35">
      <c r="B11986" t="s">
        <v>647</v>
      </c>
      <c r="C11986" t="s">
        <v>281</v>
      </c>
      <c r="D11986" t="str">
        <f>Table19[[#This Row],[Class Description]] &amp; " - " &amp;Table19[[#This Row],[Asset Class]]</f>
        <v>Traffic Barrier - TRFCBARR</v>
      </c>
      <c r="E11986" t="s">
        <v>13423</v>
      </c>
      <c r="F11986" t="s">
        <v>13424</v>
      </c>
      <c r="G11986" t="str">
        <f>Table19[[#This Row],[Closing Code Description]] &amp; " - " &amp; Table19[[#This Row],[Closing Code]]</f>
        <v>Traffic barrier deteriorated - TRBRDET</v>
      </c>
      <c r="H11986" t="s">
        <v>10357</v>
      </c>
      <c r="I11986" t="s">
        <v>629</v>
      </c>
    </row>
    <row r="11987" spans="2:9" x14ac:dyDescent="0.35">
      <c r="B11987" t="s">
        <v>647</v>
      </c>
      <c r="C11987" t="s">
        <v>281</v>
      </c>
      <c r="D11987" t="str">
        <f>Table19[[#This Row],[Class Description]] &amp; " - " &amp;Table19[[#This Row],[Asset Class]]</f>
        <v>Traffic Barrier - TRFCBARR</v>
      </c>
      <c r="E11987" t="s">
        <v>10358</v>
      </c>
      <c r="F11987" t="s">
        <v>10359</v>
      </c>
      <c r="G11987" t="str">
        <f>Table19[[#This Row],[Closing Code Description]] &amp; " - " &amp; Table19[[#This Row],[Closing Code]]</f>
        <v>Accident - ACCIDENT</v>
      </c>
      <c r="H11987" t="s">
        <v>10360</v>
      </c>
      <c r="I11987" t="s">
        <v>629</v>
      </c>
    </row>
    <row r="11988" spans="2:9" x14ac:dyDescent="0.35">
      <c r="B11988" t="s">
        <v>647</v>
      </c>
      <c r="C11988" t="s">
        <v>281</v>
      </c>
      <c r="D11988" t="str">
        <f>Table19[[#This Row],[Class Description]] &amp; " - " &amp;Table19[[#This Row],[Asset Class]]</f>
        <v>Traffic Barrier - TRFCBARR</v>
      </c>
      <c r="E11988" t="s">
        <v>10361</v>
      </c>
      <c r="F11988" t="s">
        <v>10362</v>
      </c>
      <c r="G11988" t="str">
        <f>Table19[[#This Row],[Closing Code Description]] &amp; " - " &amp; Table19[[#This Row],[Closing Code]]</f>
        <v>Accelerated Wear - ACCWEAR</v>
      </c>
      <c r="H11988" t="s">
        <v>10360</v>
      </c>
      <c r="I11988" t="s">
        <v>629</v>
      </c>
    </row>
    <row r="11989" spans="2:9" x14ac:dyDescent="0.35">
      <c r="B11989" t="s">
        <v>647</v>
      </c>
      <c r="C11989" t="s">
        <v>281</v>
      </c>
      <c r="D11989" t="str">
        <f>Table19[[#This Row],[Class Description]] &amp; " - " &amp;Table19[[#This Row],[Asset Class]]</f>
        <v>Traffic Barrier - TRFCBARR</v>
      </c>
      <c r="E11989" t="s">
        <v>10363</v>
      </c>
      <c r="F11989" t="s">
        <v>10364</v>
      </c>
      <c r="G11989" t="str">
        <f>Table19[[#This Row],[Closing Code Description]] &amp; " - " &amp; Table19[[#This Row],[Closing Code]]</f>
        <v>Weather condition/Forces of nature or Act of God - ACTGOD</v>
      </c>
      <c r="H11989" t="s">
        <v>10360</v>
      </c>
      <c r="I11989" t="s">
        <v>629</v>
      </c>
    </row>
    <row r="11990" spans="2:9" x14ac:dyDescent="0.35">
      <c r="B11990" t="s">
        <v>647</v>
      </c>
      <c r="C11990" t="s">
        <v>281</v>
      </c>
      <c r="D11990" t="str">
        <f>Table19[[#This Row],[Class Description]] &amp; " - " &amp;Table19[[#This Row],[Asset Class]]</f>
        <v>Traffic Barrier - TRFCBARR</v>
      </c>
      <c r="E11990" t="s">
        <v>10365</v>
      </c>
      <c r="F11990" t="s">
        <v>10366</v>
      </c>
      <c r="G11990" t="str">
        <f>Table19[[#This Row],[Closing Code Description]] &amp; " - " &amp; Table19[[#This Row],[Closing Code]]</f>
        <v>Contamination - CONTAM</v>
      </c>
      <c r="H11990" t="s">
        <v>10360</v>
      </c>
      <c r="I11990" t="s">
        <v>629</v>
      </c>
    </row>
    <row r="11991" spans="2:9" x14ac:dyDescent="0.35">
      <c r="B11991" t="s">
        <v>647</v>
      </c>
      <c r="C11991" t="s">
        <v>281</v>
      </c>
      <c r="D11991" t="str">
        <f>Table19[[#This Row],[Class Description]] &amp; " - " &amp;Table19[[#This Row],[Asset Class]]</f>
        <v>Traffic Barrier - TRFCBARR</v>
      </c>
      <c r="E11991" t="s">
        <v>10367</v>
      </c>
      <c r="F11991" t="s">
        <v>10368</v>
      </c>
      <c r="G11991" t="str">
        <f>Table19[[#This Row],[Closing Code Description]] &amp; " - " &amp; Table19[[#This Row],[Closing Code]]</f>
        <v>Defective Asset - DEFASSET</v>
      </c>
      <c r="H11991" t="s">
        <v>10360</v>
      </c>
      <c r="I11991" t="s">
        <v>629</v>
      </c>
    </row>
    <row r="11992" spans="2:9" x14ac:dyDescent="0.35">
      <c r="B11992" t="s">
        <v>647</v>
      </c>
      <c r="C11992" t="s">
        <v>281</v>
      </c>
      <c r="D11992" t="str">
        <f>Table19[[#This Row],[Class Description]] &amp; " - " &amp;Table19[[#This Row],[Asset Class]]</f>
        <v>Traffic Barrier - TRFCBARR</v>
      </c>
      <c r="E11992" t="s">
        <v>10369</v>
      </c>
      <c r="F11992" t="s">
        <v>10370</v>
      </c>
      <c r="G11992" t="str">
        <f>Table19[[#This Row],[Closing Code Description]] &amp; " - " &amp; Table19[[#This Row],[Closing Code]]</f>
        <v>Excessive Load - EXLOAD</v>
      </c>
      <c r="H11992" t="s">
        <v>10360</v>
      </c>
      <c r="I11992" t="s">
        <v>629</v>
      </c>
    </row>
    <row r="11993" spans="2:9" x14ac:dyDescent="0.35">
      <c r="B11993" t="s">
        <v>647</v>
      </c>
      <c r="C11993" t="s">
        <v>281</v>
      </c>
      <c r="D11993" t="str">
        <f>Table19[[#This Row],[Class Description]] &amp; " - " &amp;Table19[[#This Row],[Asset Class]]</f>
        <v>Traffic Barrier - TRFCBARR</v>
      </c>
      <c r="E11993" t="s">
        <v>10371</v>
      </c>
      <c r="F11993" t="s">
        <v>10372</v>
      </c>
      <c r="G11993" t="str">
        <f>Table19[[#This Row],[Closing Code Description]] &amp; " - " &amp; Table19[[#This Row],[Closing Code]]</f>
        <v>Improper Maintenance - IMPRMNT</v>
      </c>
      <c r="H11993" t="s">
        <v>10360</v>
      </c>
      <c r="I11993" t="s">
        <v>629</v>
      </c>
    </row>
    <row r="11994" spans="2:9" x14ac:dyDescent="0.35">
      <c r="B11994" t="s">
        <v>647</v>
      </c>
      <c r="C11994" t="s">
        <v>281</v>
      </c>
      <c r="D11994" t="str">
        <f>Table19[[#This Row],[Class Description]] &amp; " - " &amp;Table19[[#This Row],[Asset Class]]</f>
        <v>Traffic Barrier - TRFCBARR</v>
      </c>
      <c r="E11994" t="s">
        <v>10373</v>
      </c>
      <c r="F11994" t="s">
        <v>10374</v>
      </c>
      <c r="G11994" t="str">
        <f>Table19[[#This Row],[Closing Code Description]] &amp; " - " &amp; Table19[[#This Row],[Closing Code]]</f>
        <v>Insufficient Lubrication - INSLUBR</v>
      </c>
      <c r="H11994" t="s">
        <v>10360</v>
      </c>
      <c r="I11994" t="s">
        <v>629</v>
      </c>
    </row>
    <row r="11995" spans="2:9" x14ac:dyDescent="0.35">
      <c r="B11995" t="s">
        <v>647</v>
      </c>
      <c r="C11995" t="s">
        <v>281</v>
      </c>
      <c r="D11995" t="str">
        <f>Table19[[#This Row],[Class Description]] &amp; " - " &amp;Table19[[#This Row],[Asset Class]]</f>
        <v>Traffic Barrier - TRFCBARR</v>
      </c>
      <c r="E11995" t="s">
        <v>10375</v>
      </c>
      <c r="F11995" t="s">
        <v>10376</v>
      </c>
      <c r="G11995" t="str">
        <f>Table19[[#This Row],[Closing Code Description]] &amp; " - " &amp; Table19[[#This Row],[Closing Code]]</f>
        <v>Lack of/ Inadequate Training - LACKTRN</v>
      </c>
      <c r="H11995" t="s">
        <v>10360</v>
      </c>
      <c r="I11995" t="s">
        <v>629</v>
      </c>
    </row>
    <row r="11996" spans="2:9" x14ac:dyDescent="0.35">
      <c r="B11996" t="s">
        <v>647</v>
      </c>
      <c r="C11996" t="s">
        <v>281</v>
      </c>
      <c r="D11996" t="str">
        <f>Table19[[#This Row],[Class Description]] &amp; " - " &amp;Table19[[#This Row],[Asset Class]]</f>
        <v>Traffic Barrier - TRFCBARR</v>
      </c>
      <c r="E11996" t="s">
        <v>10377</v>
      </c>
      <c r="F11996" t="s">
        <v>10378</v>
      </c>
      <c r="G11996" t="str">
        <f>Table19[[#This Row],[Closing Code Description]] &amp; " - " &amp; Table19[[#This Row],[Closing Code]]</f>
        <v>Loose/ Missing Component - MISSCMP</v>
      </c>
      <c r="H11996" t="s">
        <v>10360</v>
      </c>
      <c r="I11996" t="s">
        <v>629</v>
      </c>
    </row>
    <row r="11997" spans="2:9" x14ac:dyDescent="0.35">
      <c r="B11997" t="s">
        <v>647</v>
      </c>
      <c r="C11997" t="s">
        <v>281</v>
      </c>
      <c r="D11997" t="str">
        <f>Table19[[#This Row],[Class Description]] &amp; " - " &amp;Table19[[#This Row],[Asset Class]]</f>
        <v>Traffic Barrier - TRFCBARR</v>
      </c>
      <c r="E11997" t="s">
        <v>10379</v>
      </c>
      <c r="F11997" t="s">
        <v>10380</v>
      </c>
      <c r="G11997" t="str">
        <f>Table19[[#This Row],[Closing Code Description]] &amp; " - " &amp; Table19[[#This Row],[Closing Code]]</f>
        <v>Normal Wear - NRMWEAR</v>
      </c>
      <c r="H11997" t="s">
        <v>10360</v>
      </c>
      <c r="I11997" t="s">
        <v>629</v>
      </c>
    </row>
    <row r="11998" spans="2:9" x14ac:dyDescent="0.35">
      <c r="B11998" t="s">
        <v>647</v>
      </c>
      <c r="C11998" t="s">
        <v>281</v>
      </c>
      <c r="D11998" t="str">
        <f>Table19[[#This Row],[Class Description]] &amp; " - " &amp;Table19[[#This Row],[Asset Class]]</f>
        <v>Traffic Barrier - TRFCBARR</v>
      </c>
      <c r="E11998" t="s">
        <v>1456</v>
      </c>
      <c r="F11998" t="s">
        <v>10381</v>
      </c>
      <c r="G11998" t="str">
        <f>Table19[[#This Row],[Closing Code Description]] &amp; " - " &amp; Table19[[#This Row],[Closing Code]]</f>
        <v>Other (specify) - OTHER</v>
      </c>
      <c r="H11998" t="s">
        <v>10360</v>
      </c>
      <c r="I11998" t="s">
        <v>629</v>
      </c>
    </row>
    <row r="11999" spans="2:9" x14ac:dyDescent="0.35">
      <c r="B11999" t="s">
        <v>647</v>
      </c>
      <c r="C11999" t="s">
        <v>281</v>
      </c>
      <c r="D11999" t="str">
        <f>Table19[[#This Row],[Class Description]] &amp; " - " &amp;Table19[[#This Row],[Asset Class]]</f>
        <v>Traffic Barrier - TRFCBARR</v>
      </c>
      <c r="E11999" t="s">
        <v>10382</v>
      </c>
      <c r="F11999" t="s">
        <v>10383</v>
      </c>
      <c r="G11999" t="str">
        <f>Table19[[#This Row],[Closing Code Description]] &amp; " - " &amp; Table19[[#This Row],[Closing Code]]</f>
        <v>Poor Installation - PRINSTAL</v>
      </c>
      <c r="H11999" t="s">
        <v>10360</v>
      </c>
      <c r="I11999" t="s">
        <v>629</v>
      </c>
    </row>
    <row r="12000" spans="2:9" x14ac:dyDescent="0.35">
      <c r="B12000" t="s">
        <v>647</v>
      </c>
      <c r="C12000" t="s">
        <v>281</v>
      </c>
      <c r="D12000" t="str">
        <f>Table19[[#This Row],[Class Description]] &amp; " - " &amp;Table19[[#This Row],[Asset Class]]</f>
        <v>Traffic Barrier - TRFCBARR</v>
      </c>
      <c r="E12000" t="s">
        <v>10384</v>
      </c>
      <c r="F12000" t="s">
        <v>10385</v>
      </c>
      <c r="G12000" t="str">
        <f>Table19[[#This Row],[Closing Code Description]] &amp; " - " &amp; Table19[[#This Row],[Closing Code]]</f>
        <v>Procedure Issue - PROCISSU</v>
      </c>
      <c r="H12000" t="s">
        <v>10360</v>
      </c>
      <c r="I12000" t="s">
        <v>629</v>
      </c>
    </row>
    <row r="12001" spans="2:9" x14ac:dyDescent="0.35">
      <c r="B12001" t="s">
        <v>647</v>
      </c>
      <c r="C12001" t="s">
        <v>281</v>
      </c>
      <c r="D12001" t="str">
        <f>Table19[[#This Row],[Class Description]] &amp; " - " &amp;Table19[[#This Row],[Asset Class]]</f>
        <v>Traffic Barrier - TRFCBARR</v>
      </c>
      <c r="E12001" t="s">
        <v>10386</v>
      </c>
      <c r="F12001" t="s">
        <v>10387</v>
      </c>
      <c r="G12001" t="str">
        <f>Table19[[#This Row],[Closing Code Description]] &amp; " - " &amp; Table19[[#This Row],[Closing Code]]</f>
        <v>Utility Failure - UTLFAIL</v>
      </c>
      <c r="H12001" t="s">
        <v>10360</v>
      </c>
      <c r="I12001" t="s">
        <v>629</v>
      </c>
    </row>
    <row r="12002" spans="2:9" x14ac:dyDescent="0.35">
      <c r="B12002" t="s">
        <v>647</v>
      </c>
      <c r="C12002" t="s">
        <v>281</v>
      </c>
      <c r="D12002" t="str">
        <f>Table19[[#This Row],[Class Description]] &amp; " - " &amp;Table19[[#This Row],[Asset Class]]</f>
        <v>Traffic Barrier - TRFCBARR</v>
      </c>
      <c r="E12002" t="s">
        <v>10388</v>
      </c>
      <c r="F12002" t="s">
        <v>10389</v>
      </c>
      <c r="G12002" t="str">
        <f>Table19[[#This Row],[Closing Code Description]] &amp; " - " &amp; Table19[[#This Row],[Closing Code]]</f>
        <v>Vandalism - VNDLSM</v>
      </c>
      <c r="H12002" t="s">
        <v>10360</v>
      </c>
      <c r="I12002" t="s">
        <v>629</v>
      </c>
    </row>
    <row r="12003" spans="2:9" x14ac:dyDescent="0.35">
      <c r="B12003" t="s">
        <v>647</v>
      </c>
      <c r="C12003" t="s">
        <v>281</v>
      </c>
      <c r="D12003" t="str">
        <f>Table19[[#This Row],[Class Description]] &amp; " - " &amp;Table19[[#This Row],[Asset Class]]</f>
        <v>Traffic Barrier - TRFCBARR</v>
      </c>
      <c r="E12003" t="s">
        <v>10390</v>
      </c>
      <c r="F12003" t="s">
        <v>10391</v>
      </c>
      <c r="G12003" t="str">
        <f>Table19[[#This Row],[Closing Code Description]] &amp; " - " &amp; Table19[[#This Row],[Closing Code]]</f>
        <v>Defective/ Worn Component - WORNCMPT</v>
      </c>
      <c r="H12003" t="s">
        <v>10360</v>
      </c>
      <c r="I12003" t="s">
        <v>629</v>
      </c>
    </row>
    <row r="12004" spans="2:9" x14ac:dyDescent="0.35">
      <c r="B12004" t="s">
        <v>647</v>
      </c>
      <c r="C12004" t="s">
        <v>281</v>
      </c>
      <c r="D12004" t="str">
        <f>Table19[[#This Row],[Class Description]] &amp; " - " &amp;Table19[[#This Row],[Asset Class]]</f>
        <v>Traffic Barrier - TRFCBARR</v>
      </c>
      <c r="E12004" t="s">
        <v>10392</v>
      </c>
      <c r="F12004" t="s">
        <v>10393</v>
      </c>
      <c r="G12004" t="str">
        <f>Table19[[#This Row],[Closing Code Description]] &amp; " - " &amp; Table19[[#This Row],[Closing Code]]</f>
        <v>Adjusted - ADJUSTD</v>
      </c>
      <c r="H12004" t="s">
        <v>10394</v>
      </c>
      <c r="I12004" t="s">
        <v>629</v>
      </c>
    </row>
    <row r="12005" spans="2:9" x14ac:dyDescent="0.35">
      <c r="B12005" t="s">
        <v>647</v>
      </c>
      <c r="C12005" t="s">
        <v>281</v>
      </c>
      <c r="D12005" t="str">
        <f>Table19[[#This Row],[Class Description]] &amp; " - " &amp;Table19[[#This Row],[Asset Class]]</f>
        <v>Traffic Barrier - TRFCBARR</v>
      </c>
      <c r="E12005" t="s">
        <v>10395</v>
      </c>
      <c r="F12005" t="s">
        <v>10396</v>
      </c>
      <c r="G12005" t="str">
        <f>Table19[[#This Row],[Closing Code Description]] &amp; " - " &amp; Table19[[#This Row],[Closing Code]]</f>
        <v>Decommission - DECOMM</v>
      </c>
      <c r="H12005" t="s">
        <v>10394</v>
      </c>
      <c r="I12005" t="s">
        <v>629</v>
      </c>
    </row>
    <row r="12006" spans="2:9" x14ac:dyDescent="0.35">
      <c r="B12006" t="s">
        <v>647</v>
      </c>
      <c r="C12006" t="s">
        <v>281</v>
      </c>
      <c r="D12006" t="str">
        <f>Table19[[#This Row],[Class Description]] &amp; " - " &amp;Table19[[#This Row],[Asset Class]]</f>
        <v>Traffic Barrier - TRFCBARR</v>
      </c>
      <c r="E12006" t="s">
        <v>10397</v>
      </c>
      <c r="F12006" t="s">
        <v>10398</v>
      </c>
      <c r="G12006" t="str">
        <f>Table19[[#This Row],[Closing Code Description]] &amp; " - " &amp; Table19[[#This Row],[Closing Code]]</f>
        <v>Decontaminate - DECONTME</v>
      </c>
      <c r="H12006" t="s">
        <v>10394</v>
      </c>
      <c r="I12006" t="s">
        <v>629</v>
      </c>
    </row>
    <row r="12007" spans="2:9" x14ac:dyDescent="0.35">
      <c r="B12007" t="s">
        <v>647</v>
      </c>
      <c r="C12007" t="s">
        <v>281</v>
      </c>
      <c r="D12007" t="str">
        <f>Table19[[#This Row],[Class Description]] &amp; " - " &amp;Table19[[#This Row],[Asset Class]]</f>
        <v>Traffic Barrier - TRFCBARR</v>
      </c>
      <c r="E12007" t="s">
        <v>10399</v>
      </c>
      <c r="F12007" t="s">
        <v>10400</v>
      </c>
      <c r="G12007" t="str">
        <f>Table19[[#This Row],[Closing Code Description]] &amp; " - " &amp; Table19[[#This Row],[Closing Code]]</f>
        <v>Do Nothing - DONOTHIN</v>
      </c>
      <c r="H12007" t="s">
        <v>10394</v>
      </c>
      <c r="I12007" t="s">
        <v>629</v>
      </c>
    </row>
    <row r="12008" spans="2:9" x14ac:dyDescent="0.35">
      <c r="B12008" t="s">
        <v>647</v>
      </c>
      <c r="C12008" t="s">
        <v>281</v>
      </c>
      <c r="D12008" t="str">
        <f>Table19[[#This Row],[Class Description]] &amp; " - " &amp;Table19[[#This Row],[Asset Class]]</f>
        <v>Traffic Barrier - TRFCBARR</v>
      </c>
      <c r="E12008" t="s">
        <v>10401</v>
      </c>
      <c r="F12008" t="s">
        <v>10402</v>
      </c>
      <c r="G12008" t="str">
        <f>Table19[[#This Row],[Closing Code Description]] &amp; " - " &amp; Table19[[#This Row],[Closing Code]]</f>
        <v>Lubricate - LUBRCTE</v>
      </c>
      <c r="H12008" t="s">
        <v>10394</v>
      </c>
      <c r="I12008" t="s">
        <v>629</v>
      </c>
    </row>
    <row r="12009" spans="2:9" x14ac:dyDescent="0.35">
      <c r="B12009" t="s">
        <v>647</v>
      </c>
      <c r="C12009" t="s">
        <v>281</v>
      </c>
      <c r="D12009" t="str">
        <f>Table19[[#This Row],[Class Description]] &amp; " - " &amp;Table19[[#This Row],[Asset Class]]</f>
        <v>Traffic Barrier - TRFCBARR</v>
      </c>
      <c r="E12009" t="s">
        <v>1456</v>
      </c>
      <c r="F12009" t="s">
        <v>10381</v>
      </c>
      <c r="G12009" t="str">
        <f>Table19[[#This Row],[Closing Code Description]] &amp; " - " &amp; Table19[[#This Row],[Closing Code]]</f>
        <v>Other (specify) - OTHER</v>
      </c>
      <c r="H12009" t="s">
        <v>10394</v>
      </c>
      <c r="I12009" t="s">
        <v>629</v>
      </c>
    </row>
    <row r="12010" spans="2:9" x14ac:dyDescent="0.35">
      <c r="B12010" t="s">
        <v>647</v>
      </c>
      <c r="C12010" t="s">
        <v>281</v>
      </c>
      <c r="D12010" t="str">
        <f>Table19[[#This Row],[Class Description]] &amp; " - " &amp;Table19[[#This Row],[Asset Class]]</f>
        <v>Traffic Barrier - TRFCBARR</v>
      </c>
      <c r="E12010" t="s">
        <v>10403</v>
      </c>
      <c r="F12010" t="s">
        <v>10404</v>
      </c>
      <c r="G12010" t="str">
        <f>Table19[[#This Row],[Closing Code Description]] &amp; " - " &amp; Table19[[#This Row],[Closing Code]]</f>
        <v>Recalibrate - RECALBRT</v>
      </c>
      <c r="H12010" t="s">
        <v>10394</v>
      </c>
      <c r="I12010" t="s">
        <v>629</v>
      </c>
    </row>
    <row r="12011" spans="2:9" x14ac:dyDescent="0.35">
      <c r="B12011" t="s">
        <v>647</v>
      </c>
      <c r="C12011" t="s">
        <v>281</v>
      </c>
      <c r="D12011" t="str">
        <f>Table19[[#This Row],[Class Description]] &amp; " - " &amp;Table19[[#This Row],[Asset Class]]</f>
        <v>Traffic Barrier - TRFCBARR</v>
      </c>
      <c r="E12011" t="s">
        <v>10405</v>
      </c>
      <c r="F12011" t="s">
        <v>10406</v>
      </c>
      <c r="G12011" t="str">
        <f>Table19[[#This Row],[Closing Code Description]] &amp; " - " &amp; Table19[[#This Row],[Closing Code]]</f>
        <v>Remove Obstruction - REMVOBT</v>
      </c>
      <c r="H12011" t="s">
        <v>10394</v>
      </c>
      <c r="I12011" t="s">
        <v>629</v>
      </c>
    </row>
    <row r="12012" spans="2:9" x14ac:dyDescent="0.35">
      <c r="B12012" t="s">
        <v>647</v>
      </c>
      <c r="C12012" t="s">
        <v>281</v>
      </c>
      <c r="D12012" t="str">
        <f>Table19[[#This Row],[Class Description]] &amp; " - " &amp;Table19[[#This Row],[Asset Class]]</f>
        <v>Traffic Barrier - TRFCBARR</v>
      </c>
      <c r="E12012" t="s">
        <v>10407</v>
      </c>
      <c r="F12012" t="s">
        <v>10408</v>
      </c>
      <c r="G12012" t="str">
        <f>Table19[[#This Row],[Closing Code Description]] &amp; " - " &amp; Table19[[#This Row],[Closing Code]]</f>
        <v>Repair Component - REPCMPT</v>
      </c>
      <c r="H12012" t="s">
        <v>10394</v>
      </c>
      <c r="I12012" t="s">
        <v>629</v>
      </c>
    </row>
    <row r="12013" spans="2:9" x14ac:dyDescent="0.35">
      <c r="B12013" t="s">
        <v>647</v>
      </c>
      <c r="C12013" t="s">
        <v>281</v>
      </c>
      <c r="D12013" t="str">
        <f>Table19[[#This Row],[Class Description]] &amp; " - " &amp;Table19[[#This Row],[Asset Class]]</f>
        <v>Traffic Barrier - TRFCBARR</v>
      </c>
      <c r="E12013" t="s">
        <v>10409</v>
      </c>
      <c r="F12013" t="s">
        <v>10410</v>
      </c>
      <c r="G12013" t="str">
        <f>Table19[[#This Row],[Closing Code Description]] &amp; " - " &amp; Table19[[#This Row],[Closing Code]]</f>
        <v>Replace Asset - REPLASS</v>
      </c>
      <c r="H12013" t="s">
        <v>10394</v>
      </c>
      <c r="I12013" t="s">
        <v>629</v>
      </c>
    </row>
    <row r="12014" spans="2:9" x14ac:dyDescent="0.35">
      <c r="B12014" t="s">
        <v>647</v>
      </c>
      <c r="C12014" t="s">
        <v>281</v>
      </c>
      <c r="D12014" t="str">
        <f>Table19[[#This Row],[Class Description]] &amp; " - " &amp;Table19[[#This Row],[Asset Class]]</f>
        <v>Traffic Barrier - TRFCBARR</v>
      </c>
      <c r="E12014" t="s">
        <v>10411</v>
      </c>
      <c r="F12014" t="s">
        <v>10412</v>
      </c>
      <c r="G12014" t="str">
        <f>Table19[[#This Row],[Closing Code Description]] &amp; " - " &amp; Table19[[#This Row],[Closing Code]]</f>
        <v>Replace Component - REPLCMPT</v>
      </c>
      <c r="H12014" t="s">
        <v>10394</v>
      </c>
      <c r="I12014" t="s">
        <v>629</v>
      </c>
    </row>
    <row r="12015" spans="2:9" x14ac:dyDescent="0.35">
      <c r="B12015" t="s">
        <v>647</v>
      </c>
      <c r="C12015" t="s">
        <v>281</v>
      </c>
      <c r="D12015" t="str">
        <f>Table19[[#This Row],[Class Description]] &amp; " - " &amp;Table19[[#This Row],[Asset Class]]</f>
        <v>Traffic Barrier - TRFCBARR</v>
      </c>
      <c r="E12015" t="s">
        <v>10413</v>
      </c>
      <c r="F12015" t="s">
        <v>10414</v>
      </c>
      <c r="G12015" t="str">
        <f>Table19[[#This Row],[Closing Code Description]] &amp; " - " &amp; Table19[[#This Row],[Closing Code]]</f>
        <v>Repair Asset - REPRASS</v>
      </c>
      <c r="H12015" t="s">
        <v>10394</v>
      </c>
      <c r="I12015" t="s">
        <v>629</v>
      </c>
    </row>
    <row r="12016" spans="2:9" x14ac:dyDescent="0.35">
      <c r="B12016" t="s">
        <v>647</v>
      </c>
      <c r="C12016" t="s">
        <v>281</v>
      </c>
      <c r="D12016" t="str">
        <f>Table19[[#This Row],[Class Description]] &amp; " - " &amp;Table19[[#This Row],[Asset Class]]</f>
        <v>Traffic Barrier - TRFCBARR</v>
      </c>
      <c r="E12016" t="s">
        <v>10415</v>
      </c>
      <c r="F12016" t="s">
        <v>10416</v>
      </c>
      <c r="G12016" t="str">
        <f>Table19[[#This Row],[Closing Code Description]] &amp; " - " &amp; Table19[[#This Row],[Closing Code]]</f>
        <v>Upgrade - UPGRADES</v>
      </c>
      <c r="H12016" t="s">
        <v>10394</v>
      </c>
      <c r="I12016" t="s">
        <v>629</v>
      </c>
    </row>
    <row r="12017" spans="2:9" x14ac:dyDescent="0.35">
      <c r="B12017" t="s">
        <v>345</v>
      </c>
      <c r="C12017" t="s">
        <v>114</v>
      </c>
      <c r="D12017" t="str">
        <f>Table19[[#This Row],[Class Description]] &amp; " - " &amp;Table19[[#This Row],[Asset Class]]</f>
        <v>Terminal Heater - TRMHTR</v>
      </c>
      <c r="E12017" t="s">
        <v>10332</v>
      </c>
      <c r="F12017" t="s">
        <v>10333</v>
      </c>
      <c r="G12017" t="str">
        <f>Table19[[#This Row],[Closing Code Description]] &amp; " - " &amp; Table19[[#This Row],[Closing Code]]</f>
        <v>Abnormal Temprature - ABNTEMP</v>
      </c>
      <c r="H12017" t="s">
        <v>10334</v>
      </c>
      <c r="I12017" t="s">
        <v>629</v>
      </c>
    </row>
    <row r="12018" spans="2:9" x14ac:dyDescent="0.35">
      <c r="B12018" t="s">
        <v>345</v>
      </c>
      <c r="C12018" t="s">
        <v>114</v>
      </c>
      <c r="D12018" t="str">
        <f>Table19[[#This Row],[Class Description]] &amp; " - " &amp;Table19[[#This Row],[Asset Class]]</f>
        <v>Terminal Heater - TRMHTR</v>
      </c>
      <c r="E12018" t="s">
        <v>10335</v>
      </c>
      <c r="F12018" t="s">
        <v>10336</v>
      </c>
      <c r="G12018" t="str">
        <f>Table19[[#This Row],[Closing Code Description]] &amp; " - " &amp; Table19[[#This Row],[Closing Code]]</f>
        <v>Corrosion - CORROS</v>
      </c>
      <c r="H12018" t="s">
        <v>10334</v>
      </c>
      <c r="I12018" t="s">
        <v>629</v>
      </c>
    </row>
    <row r="12019" spans="2:9" x14ac:dyDescent="0.35">
      <c r="B12019" t="s">
        <v>345</v>
      </c>
      <c r="C12019" t="s">
        <v>114</v>
      </c>
      <c r="D12019" t="str">
        <f>Table19[[#This Row],[Class Description]] &amp; " - " &amp;Table19[[#This Row],[Asset Class]]</f>
        <v>Terminal Heater - TRMHTR</v>
      </c>
      <c r="E12019" t="s">
        <v>10421</v>
      </c>
      <c r="F12019" t="s">
        <v>10422</v>
      </c>
      <c r="G12019" t="str">
        <f>Table19[[#This Row],[Closing Code Description]] &amp; " - " &amp; Table19[[#This Row],[Closing Code]]</f>
        <v>Electrical Trip Out - ELECTRIP</v>
      </c>
      <c r="H12019" t="s">
        <v>10334</v>
      </c>
      <c r="I12019" t="s">
        <v>629</v>
      </c>
    </row>
    <row r="12020" spans="2:9" x14ac:dyDescent="0.35">
      <c r="B12020" t="s">
        <v>345</v>
      </c>
      <c r="C12020" t="s">
        <v>114</v>
      </c>
      <c r="D12020" t="str">
        <f>Table19[[#This Row],[Class Description]] &amp; " - " &amp;Table19[[#This Row],[Asset Class]]</f>
        <v>Terminal Heater - TRMHTR</v>
      </c>
      <c r="E12020" t="s">
        <v>10337</v>
      </c>
      <c r="F12020" t="s">
        <v>10338</v>
      </c>
      <c r="G12020" t="str">
        <f>Table19[[#This Row],[Closing Code Description]] &amp; " - " &amp; Table19[[#This Row],[Closing Code]]</f>
        <v>Excessive Noise - EXNOISE</v>
      </c>
      <c r="H12020" t="s">
        <v>10334</v>
      </c>
      <c r="I12020" t="s">
        <v>629</v>
      </c>
    </row>
    <row r="12021" spans="2:9" x14ac:dyDescent="0.35">
      <c r="B12021" t="s">
        <v>345</v>
      </c>
      <c r="C12021" t="s">
        <v>114</v>
      </c>
      <c r="D12021" t="str">
        <f>Table19[[#This Row],[Class Description]] &amp; " - " &amp;Table19[[#This Row],[Asset Class]]</f>
        <v>Terminal Heater - TRMHTR</v>
      </c>
      <c r="E12021" t="s">
        <v>10339</v>
      </c>
      <c r="F12021" t="s">
        <v>10340</v>
      </c>
      <c r="G12021" t="str">
        <f>Table19[[#This Row],[Closing Code Description]] &amp; " - " &amp; Table19[[#This Row],[Closing Code]]</f>
        <v>Excessive Vibration - EXVIBRTN</v>
      </c>
      <c r="H12021" t="s">
        <v>10334</v>
      </c>
      <c r="I12021" t="s">
        <v>629</v>
      </c>
    </row>
    <row r="12022" spans="2:9" x14ac:dyDescent="0.35">
      <c r="B12022" t="s">
        <v>345</v>
      </c>
      <c r="C12022" t="s">
        <v>114</v>
      </c>
      <c r="D12022" t="str">
        <f>Table19[[#This Row],[Class Description]] &amp; " - " &amp;Table19[[#This Row],[Asset Class]]</f>
        <v>Terminal Heater - TRMHTR</v>
      </c>
      <c r="E12022" t="s">
        <v>10341</v>
      </c>
      <c r="F12022" t="s">
        <v>10342</v>
      </c>
      <c r="G12022" t="str">
        <f>Table19[[#This Row],[Closing Code Description]] &amp; " - " &amp; Table19[[#This Row],[Closing Code]]</f>
        <v>Jammed Equipment - JAMMEDEQ</v>
      </c>
      <c r="H12022" t="s">
        <v>10334</v>
      </c>
      <c r="I12022" t="s">
        <v>629</v>
      </c>
    </row>
    <row r="12023" spans="2:9" x14ac:dyDescent="0.35">
      <c r="B12023" t="s">
        <v>345</v>
      </c>
      <c r="C12023" t="s">
        <v>114</v>
      </c>
      <c r="D12023" t="str">
        <f>Table19[[#This Row],[Class Description]] &amp; " - " &amp;Table19[[#This Row],[Asset Class]]</f>
        <v>Terminal Heater - TRMHTR</v>
      </c>
      <c r="E12023" t="s">
        <v>10343</v>
      </c>
      <c r="F12023" t="s">
        <v>10344</v>
      </c>
      <c r="G12023" t="str">
        <f>Table19[[#This Row],[Closing Code Description]] &amp; " - " &amp; Table19[[#This Row],[Closing Code]]</f>
        <v>Leaking - LEAKING</v>
      </c>
      <c r="H12023" t="s">
        <v>10334</v>
      </c>
      <c r="I12023" t="s">
        <v>629</v>
      </c>
    </row>
    <row r="12024" spans="2:9" x14ac:dyDescent="0.35">
      <c r="B12024" t="s">
        <v>345</v>
      </c>
      <c r="C12024" t="s">
        <v>114</v>
      </c>
      <c r="D12024" t="str">
        <f>Table19[[#This Row],[Class Description]] &amp; " - " &amp;Table19[[#This Row],[Asset Class]]</f>
        <v>Terminal Heater - TRMHTR</v>
      </c>
      <c r="E12024" t="s">
        <v>10345</v>
      </c>
      <c r="F12024" t="s">
        <v>10346</v>
      </c>
      <c r="G12024" t="str">
        <f>Table19[[#This Row],[Closing Code Description]] &amp; " - " &amp; Table19[[#This Row],[Closing Code]]</f>
        <v>Low Performance - LOWPERF</v>
      </c>
      <c r="H12024" t="s">
        <v>10334</v>
      </c>
      <c r="I12024" t="s">
        <v>629</v>
      </c>
    </row>
    <row r="12025" spans="2:9" x14ac:dyDescent="0.35">
      <c r="B12025" t="s">
        <v>345</v>
      </c>
      <c r="C12025" t="s">
        <v>114</v>
      </c>
      <c r="D12025" t="str">
        <f>Table19[[#This Row],[Class Description]] &amp; " - " &amp;Table19[[#This Row],[Asset Class]]</f>
        <v>Terminal Heater - TRMHTR</v>
      </c>
      <c r="E12025" t="s">
        <v>10347</v>
      </c>
      <c r="F12025" t="s">
        <v>10348</v>
      </c>
      <c r="G12025" t="str">
        <f>Table19[[#This Row],[Closing Code Description]] &amp; " - " &amp; Table19[[#This Row],[Closing Code]]</f>
        <v>Non-Operational - NONOPER</v>
      </c>
      <c r="H12025" t="s">
        <v>10334</v>
      </c>
      <c r="I12025" t="s">
        <v>629</v>
      </c>
    </row>
    <row r="12026" spans="2:9" x14ac:dyDescent="0.35">
      <c r="B12026" t="s">
        <v>345</v>
      </c>
      <c r="C12026" t="s">
        <v>114</v>
      </c>
      <c r="D12026" t="str">
        <f>Table19[[#This Row],[Class Description]] &amp; " - " &amp;Table19[[#This Row],[Asset Class]]</f>
        <v>Terminal Heater - TRMHTR</v>
      </c>
      <c r="E12026" t="s">
        <v>10349</v>
      </c>
      <c r="F12026" t="s">
        <v>10350</v>
      </c>
      <c r="G12026" t="str">
        <f>Table19[[#This Row],[Closing Code Description]] &amp; " - " &amp; Table19[[#This Row],[Closing Code]]</f>
        <v>Physical Damage - PHYDMGE</v>
      </c>
      <c r="H12026" t="s">
        <v>10334</v>
      </c>
      <c r="I12026" t="s">
        <v>629</v>
      </c>
    </row>
    <row r="12027" spans="2:9" x14ac:dyDescent="0.35">
      <c r="B12027" t="s">
        <v>345</v>
      </c>
      <c r="C12027" t="s">
        <v>114</v>
      </c>
      <c r="D12027" t="str">
        <f>Table19[[#This Row],[Class Description]] &amp; " - " &amp;Table19[[#This Row],[Asset Class]]</f>
        <v>Terminal Heater - TRMHTR</v>
      </c>
      <c r="E12027" t="s">
        <v>10351</v>
      </c>
      <c r="F12027" t="s">
        <v>10352</v>
      </c>
      <c r="G12027" t="str">
        <f>Table19[[#This Row],[Closing Code Description]] &amp; " - " &amp; Table19[[#This Row],[Closing Code]]</f>
        <v>Unusual Smell - UNSMELL</v>
      </c>
      <c r="H12027" t="s">
        <v>10334</v>
      </c>
      <c r="I12027" t="s">
        <v>629</v>
      </c>
    </row>
    <row r="12028" spans="2:9" x14ac:dyDescent="0.35">
      <c r="B12028" t="s">
        <v>345</v>
      </c>
      <c r="C12028" t="s">
        <v>114</v>
      </c>
      <c r="D12028" t="str">
        <f>Table19[[#This Row],[Class Description]] &amp; " - " &amp;Table19[[#This Row],[Asset Class]]</f>
        <v>Terminal Heater - TRMHTR</v>
      </c>
      <c r="E12028" t="s">
        <v>10353</v>
      </c>
      <c r="F12028" t="s">
        <v>10354</v>
      </c>
      <c r="G12028" t="str">
        <f>Table19[[#This Row],[Closing Code Description]] &amp; " - " &amp; Table19[[#This Row],[Closing Code]]</f>
        <v>Unusual Smoke - UNSMOKE</v>
      </c>
      <c r="H12028" t="s">
        <v>10334</v>
      </c>
      <c r="I12028" t="s">
        <v>629</v>
      </c>
    </row>
    <row r="12029" spans="2:9" x14ac:dyDescent="0.35">
      <c r="B12029" t="s">
        <v>345</v>
      </c>
      <c r="C12029" t="s">
        <v>114</v>
      </c>
      <c r="D12029" t="str">
        <f>Table19[[#This Row],[Class Description]] &amp; " - " &amp;Table19[[#This Row],[Asset Class]]</f>
        <v>Terminal Heater - TRMHTR</v>
      </c>
      <c r="E12029" t="s">
        <v>13425</v>
      </c>
      <c r="F12029" t="s">
        <v>13426</v>
      </c>
      <c r="G12029" t="str">
        <f>Table19[[#This Row],[Closing Code Description]] &amp; " - " &amp; Table19[[#This Row],[Closing Code]]</f>
        <v>Terminal heater components deteriorated - TKHCDET</v>
      </c>
      <c r="H12029" t="s">
        <v>10357</v>
      </c>
      <c r="I12029" t="s">
        <v>629</v>
      </c>
    </row>
    <row r="12030" spans="2:9" x14ac:dyDescent="0.35">
      <c r="B12030" t="s">
        <v>345</v>
      </c>
      <c r="C12030" t="s">
        <v>114</v>
      </c>
      <c r="D12030" t="str">
        <f>Table19[[#This Row],[Class Description]] &amp; " - " &amp;Table19[[#This Row],[Asset Class]]</f>
        <v>Terminal Heater - TRMHTR</v>
      </c>
      <c r="E12030" t="s">
        <v>13427</v>
      </c>
      <c r="F12030" t="s">
        <v>13428</v>
      </c>
      <c r="G12030" t="str">
        <f>Table19[[#This Row],[Closing Code Description]] &amp; " - " &amp; Table19[[#This Row],[Closing Code]]</f>
        <v>Terminal heater filter contaminated - TKHFCONT</v>
      </c>
      <c r="H12030" t="s">
        <v>10357</v>
      </c>
      <c r="I12030" t="s">
        <v>629</v>
      </c>
    </row>
    <row r="12031" spans="2:9" x14ac:dyDescent="0.35">
      <c r="B12031" t="s">
        <v>345</v>
      </c>
      <c r="C12031" t="s">
        <v>114</v>
      </c>
      <c r="D12031" t="str">
        <f>Table19[[#This Row],[Class Description]] &amp; " - " &amp;Table19[[#This Row],[Asset Class]]</f>
        <v>Terminal Heater - TRMHTR</v>
      </c>
      <c r="E12031" t="s">
        <v>13429</v>
      </c>
      <c r="F12031" t="s">
        <v>13430</v>
      </c>
      <c r="G12031" t="str">
        <f>Table19[[#This Row],[Closing Code Description]] &amp; " - " &amp; Table19[[#This Row],[Closing Code]]</f>
        <v>Terminal heater motor failed - TKHMFAIL</v>
      </c>
      <c r="H12031" t="s">
        <v>10357</v>
      </c>
      <c r="I12031" t="s">
        <v>629</v>
      </c>
    </row>
    <row r="12032" spans="2:9" x14ac:dyDescent="0.35">
      <c r="B12032" t="s">
        <v>345</v>
      </c>
      <c r="C12032" t="s">
        <v>114</v>
      </c>
      <c r="D12032" t="str">
        <f>Table19[[#This Row],[Class Description]] &amp; " - " &amp;Table19[[#This Row],[Asset Class]]</f>
        <v>Terminal Heater - TRMHTR</v>
      </c>
      <c r="E12032" t="s">
        <v>10358</v>
      </c>
      <c r="F12032" t="s">
        <v>10359</v>
      </c>
      <c r="G12032" t="str">
        <f>Table19[[#This Row],[Closing Code Description]] &amp; " - " &amp; Table19[[#This Row],[Closing Code]]</f>
        <v>Accident - ACCIDENT</v>
      </c>
      <c r="H12032" t="s">
        <v>10360</v>
      </c>
      <c r="I12032" t="s">
        <v>629</v>
      </c>
    </row>
    <row r="12033" spans="2:9" x14ac:dyDescent="0.35">
      <c r="B12033" t="s">
        <v>345</v>
      </c>
      <c r="C12033" t="s">
        <v>114</v>
      </c>
      <c r="D12033" t="str">
        <f>Table19[[#This Row],[Class Description]] &amp; " - " &amp;Table19[[#This Row],[Asset Class]]</f>
        <v>Terminal Heater - TRMHTR</v>
      </c>
      <c r="E12033" t="s">
        <v>10361</v>
      </c>
      <c r="F12033" t="s">
        <v>10362</v>
      </c>
      <c r="G12033" t="str">
        <f>Table19[[#This Row],[Closing Code Description]] &amp; " - " &amp; Table19[[#This Row],[Closing Code]]</f>
        <v>Accelerated Wear - ACCWEAR</v>
      </c>
      <c r="H12033" t="s">
        <v>10360</v>
      </c>
      <c r="I12033" t="s">
        <v>629</v>
      </c>
    </row>
    <row r="12034" spans="2:9" x14ac:dyDescent="0.35">
      <c r="B12034" t="s">
        <v>345</v>
      </c>
      <c r="C12034" t="s">
        <v>114</v>
      </c>
      <c r="D12034" t="str">
        <f>Table19[[#This Row],[Class Description]] &amp; " - " &amp;Table19[[#This Row],[Asset Class]]</f>
        <v>Terminal Heater - TRMHTR</v>
      </c>
      <c r="E12034" t="s">
        <v>10363</v>
      </c>
      <c r="F12034" t="s">
        <v>10364</v>
      </c>
      <c r="G12034" t="str">
        <f>Table19[[#This Row],[Closing Code Description]] &amp; " - " &amp; Table19[[#This Row],[Closing Code]]</f>
        <v>Weather condition/Forces of nature or Act of God - ACTGOD</v>
      </c>
      <c r="H12034" t="s">
        <v>10360</v>
      </c>
      <c r="I12034" t="s">
        <v>629</v>
      </c>
    </row>
    <row r="12035" spans="2:9" x14ac:dyDescent="0.35">
      <c r="B12035" t="s">
        <v>345</v>
      </c>
      <c r="C12035" t="s">
        <v>114</v>
      </c>
      <c r="D12035" t="str">
        <f>Table19[[#This Row],[Class Description]] &amp; " - " &amp;Table19[[#This Row],[Asset Class]]</f>
        <v>Terminal Heater - TRMHTR</v>
      </c>
      <c r="E12035" t="s">
        <v>10365</v>
      </c>
      <c r="F12035" t="s">
        <v>10366</v>
      </c>
      <c r="G12035" t="str">
        <f>Table19[[#This Row],[Closing Code Description]] &amp; " - " &amp; Table19[[#This Row],[Closing Code]]</f>
        <v>Contamination - CONTAM</v>
      </c>
      <c r="H12035" t="s">
        <v>10360</v>
      </c>
      <c r="I12035" t="s">
        <v>629</v>
      </c>
    </row>
    <row r="12036" spans="2:9" x14ac:dyDescent="0.35">
      <c r="B12036" t="s">
        <v>345</v>
      </c>
      <c r="C12036" t="s">
        <v>114</v>
      </c>
      <c r="D12036" t="str">
        <f>Table19[[#This Row],[Class Description]] &amp; " - " &amp;Table19[[#This Row],[Asset Class]]</f>
        <v>Terminal Heater - TRMHTR</v>
      </c>
      <c r="E12036" t="s">
        <v>10367</v>
      </c>
      <c r="F12036" t="s">
        <v>10368</v>
      </c>
      <c r="G12036" t="str">
        <f>Table19[[#This Row],[Closing Code Description]] &amp; " - " &amp; Table19[[#This Row],[Closing Code]]</f>
        <v>Defective Asset - DEFASSET</v>
      </c>
      <c r="H12036" t="s">
        <v>10360</v>
      </c>
      <c r="I12036" t="s">
        <v>629</v>
      </c>
    </row>
    <row r="12037" spans="2:9" x14ac:dyDescent="0.35">
      <c r="B12037" t="s">
        <v>345</v>
      </c>
      <c r="C12037" t="s">
        <v>114</v>
      </c>
      <c r="D12037" t="str">
        <f>Table19[[#This Row],[Class Description]] &amp; " - " &amp;Table19[[#This Row],[Asset Class]]</f>
        <v>Terminal Heater - TRMHTR</v>
      </c>
      <c r="E12037" t="s">
        <v>10369</v>
      </c>
      <c r="F12037" t="s">
        <v>10370</v>
      </c>
      <c r="G12037" t="str">
        <f>Table19[[#This Row],[Closing Code Description]] &amp; " - " &amp; Table19[[#This Row],[Closing Code]]</f>
        <v>Excessive Load - EXLOAD</v>
      </c>
      <c r="H12037" t="s">
        <v>10360</v>
      </c>
      <c r="I12037" t="s">
        <v>629</v>
      </c>
    </row>
    <row r="12038" spans="2:9" x14ac:dyDescent="0.35">
      <c r="B12038" t="s">
        <v>345</v>
      </c>
      <c r="C12038" t="s">
        <v>114</v>
      </c>
      <c r="D12038" t="str">
        <f>Table19[[#This Row],[Class Description]] &amp; " - " &amp;Table19[[#This Row],[Asset Class]]</f>
        <v>Terminal Heater - TRMHTR</v>
      </c>
      <c r="E12038" t="s">
        <v>10371</v>
      </c>
      <c r="F12038" t="s">
        <v>10372</v>
      </c>
      <c r="G12038" t="str">
        <f>Table19[[#This Row],[Closing Code Description]] &amp; " - " &amp; Table19[[#This Row],[Closing Code]]</f>
        <v>Improper Maintenance - IMPRMNT</v>
      </c>
      <c r="H12038" t="s">
        <v>10360</v>
      </c>
      <c r="I12038" t="s">
        <v>629</v>
      </c>
    </row>
    <row r="12039" spans="2:9" x14ac:dyDescent="0.35">
      <c r="B12039" t="s">
        <v>345</v>
      </c>
      <c r="C12039" t="s">
        <v>114</v>
      </c>
      <c r="D12039" t="str">
        <f>Table19[[#This Row],[Class Description]] &amp; " - " &amp;Table19[[#This Row],[Asset Class]]</f>
        <v>Terminal Heater - TRMHTR</v>
      </c>
      <c r="E12039" t="s">
        <v>10373</v>
      </c>
      <c r="F12039" t="s">
        <v>10374</v>
      </c>
      <c r="G12039" t="str">
        <f>Table19[[#This Row],[Closing Code Description]] &amp; " - " &amp; Table19[[#This Row],[Closing Code]]</f>
        <v>Insufficient Lubrication - INSLUBR</v>
      </c>
      <c r="H12039" t="s">
        <v>10360</v>
      </c>
      <c r="I12039" t="s">
        <v>629</v>
      </c>
    </row>
    <row r="12040" spans="2:9" x14ac:dyDescent="0.35">
      <c r="B12040" t="s">
        <v>345</v>
      </c>
      <c r="C12040" t="s">
        <v>114</v>
      </c>
      <c r="D12040" t="str">
        <f>Table19[[#This Row],[Class Description]] &amp; " - " &amp;Table19[[#This Row],[Asset Class]]</f>
        <v>Terminal Heater - TRMHTR</v>
      </c>
      <c r="E12040" t="s">
        <v>10375</v>
      </c>
      <c r="F12040" t="s">
        <v>10376</v>
      </c>
      <c r="G12040" t="str">
        <f>Table19[[#This Row],[Closing Code Description]] &amp; " - " &amp; Table19[[#This Row],[Closing Code]]</f>
        <v>Lack of/ Inadequate Training - LACKTRN</v>
      </c>
      <c r="H12040" t="s">
        <v>10360</v>
      </c>
      <c r="I12040" t="s">
        <v>629</v>
      </c>
    </row>
    <row r="12041" spans="2:9" x14ac:dyDescent="0.35">
      <c r="B12041" t="s">
        <v>345</v>
      </c>
      <c r="C12041" t="s">
        <v>114</v>
      </c>
      <c r="D12041" t="str">
        <f>Table19[[#This Row],[Class Description]] &amp; " - " &amp;Table19[[#This Row],[Asset Class]]</f>
        <v>Terminal Heater - TRMHTR</v>
      </c>
      <c r="E12041" t="s">
        <v>10377</v>
      </c>
      <c r="F12041" t="s">
        <v>10378</v>
      </c>
      <c r="G12041" t="str">
        <f>Table19[[#This Row],[Closing Code Description]] &amp; " - " &amp; Table19[[#This Row],[Closing Code]]</f>
        <v>Loose/ Missing Component - MISSCMP</v>
      </c>
      <c r="H12041" t="s">
        <v>10360</v>
      </c>
      <c r="I12041" t="s">
        <v>629</v>
      </c>
    </row>
    <row r="12042" spans="2:9" x14ac:dyDescent="0.35">
      <c r="B12042" t="s">
        <v>345</v>
      </c>
      <c r="C12042" t="s">
        <v>114</v>
      </c>
      <c r="D12042" t="str">
        <f>Table19[[#This Row],[Class Description]] &amp; " - " &amp;Table19[[#This Row],[Asset Class]]</f>
        <v>Terminal Heater - TRMHTR</v>
      </c>
      <c r="E12042" t="s">
        <v>10379</v>
      </c>
      <c r="F12042" t="s">
        <v>10380</v>
      </c>
      <c r="G12042" t="str">
        <f>Table19[[#This Row],[Closing Code Description]] &amp; " - " &amp; Table19[[#This Row],[Closing Code]]</f>
        <v>Normal Wear - NRMWEAR</v>
      </c>
      <c r="H12042" t="s">
        <v>10360</v>
      </c>
      <c r="I12042" t="s">
        <v>629</v>
      </c>
    </row>
    <row r="12043" spans="2:9" x14ac:dyDescent="0.35">
      <c r="B12043" t="s">
        <v>345</v>
      </c>
      <c r="C12043" t="s">
        <v>114</v>
      </c>
      <c r="D12043" t="str">
        <f>Table19[[#This Row],[Class Description]] &amp; " - " &amp;Table19[[#This Row],[Asset Class]]</f>
        <v>Terminal Heater - TRMHTR</v>
      </c>
      <c r="E12043" t="s">
        <v>1456</v>
      </c>
      <c r="F12043" t="s">
        <v>10381</v>
      </c>
      <c r="G12043" t="str">
        <f>Table19[[#This Row],[Closing Code Description]] &amp; " - " &amp; Table19[[#This Row],[Closing Code]]</f>
        <v>Other (specify) - OTHER</v>
      </c>
      <c r="H12043" t="s">
        <v>10360</v>
      </c>
      <c r="I12043" t="s">
        <v>629</v>
      </c>
    </row>
    <row r="12044" spans="2:9" x14ac:dyDescent="0.35">
      <c r="B12044" t="s">
        <v>345</v>
      </c>
      <c r="C12044" t="s">
        <v>114</v>
      </c>
      <c r="D12044" t="str">
        <f>Table19[[#This Row],[Class Description]] &amp; " - " &amp;Table19[[#This Row],[Asset Class]]</f>
        <v>Terminal Heater - TRMHTR</v>
      </c>
      <c r="E12044" t="s">
        <v>10382</v>
      </c>
      <c r="F12044" t="s">
        <v>10383</v>
      </c>
      <c r="G12044" t="str">
        <f>Table19[[#This Row],[Closing Code Description]] &amp; " - " &amp; Table19[[#This Row],[Closing Code]]</f>
        <v>Poor Installation - PRINSTAL</v>
      </c>
      <c r="H12044" t="s">
        <v>10360</v>
      </c>
      <c r="I12044" t="s">
        <v>629</v>
      </c>
    </row>
    <row r="12045" spans="2:9" x14ac:dyDescent="0.35">
      <c r="B12045" t="s">
        <v>345</v>
      </c>
      <c r="C12045" t="s">
        <v>114</v>
      </c>
      <c r="D12045" t="str">
        <f>Table19[[#This Row],[Class Description]] &amp; " - " &amp;Table19[[#This Row],[Asset Class]]</f>
        <v>Terminal Heater - TRMHTR</v>
      </c>
      <c r="E12045" t="s">
        <v>10384</v>
      </c>
      <c r="F12045" t="s">
        <v>10385</v>
      </c>
      <c r="G12045" t="str">
        <f>Table19[[#This Row],[Closing Code Description]] &amp; " - " &amp; Table19[[#This Row],[Closing Code]]</f>
        <v>Procedure Issue - PROCISSU</v>
      </c>
      <c r="H12045" t="s">
        <v>10360</v>
      </c>
      <c r="I12045" t="s">
        <v>629</v>
      </c>
    </row>
    <row r="12046" spans="2:9" x14ac:dyDescent="0.35">
      <c r="B12046" t="s">
        <v>345</v>
      </c>
      <c r="C12046" t="s">
        <v>114</v>
      </c>
      <c r="D12046" t="str">
        <f>Table19[[#This Row],[Class Description]] &amp; " - " &amp;Table19[[#This Row],[Asset Class]]</f>
        <v>Terminal Heater - TRMHTR</v>
      </c>
      <c r="E12046" t="s">
        <v>10386</v>
      </c>
      <c r="F12046" t="s">
        <v>10387</v>
      </c>
      <c r="G12046" t="str">
        <f>Table19[[#This Row],[Closing Code Description]] &amp; " - " &amp; Table19[[#This Row],[Closing Code]]</f>
        <v>Utility Failure - UTLFAIL</v>
      </c>
      <c r="H12046" t="s">
        <v>10360</v>
      </c>
      <c r="I12046" t="s">
        <v>629</v>
      </c>
    </row>
    <row r="12047" spans="2:9" x14ac:dyDescent="0.35">
      <c r="B12047" t="s">
        <v>345</v>
      </c>
      <c r="C12047" t="s">
        <v>114</v>
      </c>
      <c r="D12047" t="str">
        <f>Table19[[#This Row],[Class Description]] &amp; " - " &amp;Table19[[#This Row],[Asset Class]]</f>
        <v>Terminal Heater - TRMHTR</v>
      </c>
      <c r="E12047" t="s">
        <v>10388</v>
      </c>
      <c r="F12047" t="s">
        <v>10389</v>
      </c>
      <c r="G12047" t="str">
        <f>Table19[[#This Row],[Closing Code Description]] &amp; " - " &amp; Table19[[#This Row],[Closing Code]]</f>
        <v>Vandalism - VNDLSM</v>
      </c>
      <c r="H12047" t="s">
        <v>10360</v>
      </c>
      <c r="I12047" t="s">
        <v>629</v>
      </c>
    </row>
    <row r="12048" spans="2:9" x14ac:dyDescent="0.35">
      <c r="B12048" t="s">
        <v>345</v>
      </c>
      <c r="C12048" t="s">
        <v>114</v>
      </c>
      <c r="D12048" t="str">
        <f>Table19[[#This Row],[Class Description]] &amp; " - " &amp;Table19[[#This Row],[Asset Class]]</f>
        <v>Terminal Heater - TRMHTR</v>
      </c>
      <c r="E12048" t="s">
        <v>10390</v>
      </c>
      <c r="F12048" t="s">
        <v>10391</v>
      </c>
      <c r="G12048" t="str">
        <f>Table19[[#This Row],[Closing Code Description]] &amp; " - " &amp; Table19[[#This Row],[Closing Code]]</f>
        <v>Defective/ Worn Component - WORNCMPT</v>
      </c>
      <c r="H12048" t="s">
        <v>10360</v>
      </c>
      <c r="I12048" t="s">
        <v>629</v>
      </c>
    </row>
    <row r="12049" spans="2:9" x14ac:dyDescent="0.35">
      <c r="B12049" t="s">
        <v>345</v>
      </c>
      <c r="C12049" t="s">
        <v>114</v>
      </c>
      <c r="D12049" t="str">
        <f>Table19[[#This Row],[Class Description]] &amp; " - " &amp;Table19[[#This Row],[Asset Class]]</f>
        <v>Terminal Heater - TRMHTR</v>
      </c>
      <c r="E12049" t="s">
        <v>10392</v>
      </c>
      <c r="F12049" t="s">
        <v>10393</v>
      </c>
      <c r="G12049" t="str">
        <f>Table19[[#This Row],[Closing Code Description]] &amp; " - " &amp; Table19[[#This Row],[Closing Code]]</f>
        <v>Adjusted - ADJUSTD</v>
      </c>
      <c r="H12049" t="s">
        <v>10394</v>
      </c>
      <c r="I12049" t="s">
        <v>629</v>
      </c>
    </row>
    <row r="12050" spans="2:9" x14ac:dyDescent="0.35">
      <c r="B12050" t="s">
        <v>345</v>
      </c>
      <c r="C12050" t="s">
        <v>114</v>
      </c>
      <c r="D12050" t="str">
        <f>Table19[[#This Row],[Class Description]] &amp; " - " &amp;Table19[[#This Row],[Asset Class]]</f>
        <v>Terminal Heater - TRMHTR</v>
      </c>
      <c r="E12050" t="s">
        <v>10395</v>
      </c>
      <c r="F12050" t="s">
        <v>10396</v>
      </c>
      <c r="G12050" t="str">
        <f>Table19[[#This Row],[Closing Code Description]] &amp; " - " &amp; Table19[[#This Row],[Closing Code]]</f>
        <v>Decommission - DECOMM</v>
      </c>
      <c r="H12050" t="s">
        <v>10394</v>
      </c>
      <c r="I12050" t="s">
        <v>629</v>
      </c>
    </row>
    <row r="12051" spans="2:9" x14ac:dyDescent="0.35">
      <c r="B12051" t="s">
        <v>345</v>
      </c>
      <c r="C12051" t="s">
        <v>114</v>
      </c>
      <c r="D12051" t="str">
        <f>Table19[[#This Row],[Class Description]] &amp; " - " &amp;Table19[[#This Row],[Asset Class]]</f>
        <v>Terminal Heater - TRMHTR</v>
      </c>
      <c r="E12051" t="s">
        <v>10397</v>
      </c>
      <c r="F12051" t="s">
        <v>10398</v>
      </c>
      <c r="G12051" t="str">
        <f>Table19[[#This Row],[Closing Code Description]] &amp; " - " &amp; Table19[[#This Row],[Closing Code]]</f>
        <v>Decontaminate - DECONTME</v>
      </c>
      <c r="H12051" t="s">
        <v>10394</v>
      </c>
      <c r="I12051" t="s">
        <v>629</v>
      </c>
    </row>
    <row r="12052" spans="2:9" x14ac:dyDescent="0.35">
      <c r="B12052" t="s">
        <v>345</v>
      </c>
      <c r="C12052" t="s">
        <v>114</v>
      </c>
      <c r="D12052" t="str">
        <f>Table19[[#This Row],[Class Description]] &amp; " - " &amp;Table19[[#This Row],[Asset Class]]</f>
        <v>Terminal Heater - TRMHTR</v>
      </c>
      <c r="E12052" t="s">
        <v>10399</v>
      </c>
      <c r="F12052" t="s">
        <v>10400</v>
      </c>
      <c r="G12052" t="str">
        <f>Table19[[#This Row],[Closing Code Description]] &amp; " - " &amp; Table19[[#This Row],[Closing Code]]</f>
        <v>Do Nothing - DONOTHIN</v>
      </c>
      <c r="H12052" t="s">
        <v>10394</v>
      </c>
      <c r="I12052" t="s">
        <v>629</v>
      </c>
    </row>
    <row r="12053" spans="2:9" x14ac:dyDescent="0.35">
      <c r="B12053" t="s">
        <v>345</v>
      </c>
      <c r="C12053" t="s">
        <v>114</v>
      </c>
      <c r="D12053" t="str">
        <f>Table19[[#This Row],[Class Description]] &amp; " - " &amp;Table19[[#This Row],[Asset Class]]</f>
        <v>Terminal Heater - TRMHTR</v>
      </c>
      <c r="E12053" t="s">
        <v>10401</v>
      </c>
      <c r="F12053" t="s">
        <v>10402</v>
      </c>
      <c r="G12053" t="str">
        <f>Table19[[#This Row],[Closing Code Description]] &amp; " - " &amp; Table19[[#This Row],[Closing Code]]</f>
        <v>Lubricate - LUBRCTE</v>
      </c>
      <c r="H12053" t="s">
        <v>10394</v>
      </c>
      <c r="I12053" t="s">
        <v>629</v>
      </c>
    </row>
    <row r="12054" spans="2:9" x14ac:dyDescent="0.35">
      <c r="B12054" t="s">
        <v>345</v>
      </c>
      <c r="C12054" t="s">
        <v>114</v>
      </c>
      <c r="D12054" t="str">
        <f>Table19[[#This Row],[Class Description]] &amp; " - " &amp;Table19[[#This Row],[Asset Class]]</f>
        <v>Terminal Heater - TRMHTR</v>
      </c>
      <c r="E12054" t="s">
        <v>1456</v>
      </c>
      <c r="F12054" t="s">
        <v>10381</v>
      </c>
      <c r="G12054" t="str">
        <f>Table19[[#This Row],[Closing Code Description]] &amp; " - " &amp; Table19[[#This Row],[Closing Code]]</f>
        <v>Other (specify) - OTHER</v>
      </c>
      <c r="H12054" t="s">
        <v>10394</v>
      </c>
      <c r="I12054" t="s">
        <v>629</v>
      </c>
    </row>
    <row r="12055" spans="2:9" x14ac:dyDescent="0.35">
      <c r="B12055" t="s">
        <v>345</v>
      </c>
      <c r="C12055" t="s">
        <v>114</v>
      </c>
      <c r="D12055" t="str">
        <f>Table19[[#This Row],[Class Description]] &amp; " - " &amp;Table19[[#This Row],[Asset Class]]</f>
        <v>Terminal Heater - TRMHTR</v>
      </c>
      <c r="E12055" t="s">
        <v>10403</v>
      </c>
      <c r="F12055" t="s">
        <v>10404</v>
      </c>
      <c r="G12055" t="str">
        <f>Table19[[#This Row],[Closing Code Description]] &amp; " - " &amp; Table19[[#This Row],[Closing Code]]</f>
        <v>Recalibrate - RECALBRT</v>
      </c>
      <c r="H12055" t="s">
        <v>10394</v>
      </c>
      <c r="I12055" t="s">
        <v>629</v>
      </c>
    </row>
    <row r="12056" spans="2:9" x14ac:dyDescent="0.35">
      <c r="B12056" t="s">
        <v>345</v>
      </c>
      <c r="C12056" t="s">
        <v>114</v>
      </c>
      <c r="D12056" t="str">
        <f>Table19[[#This Row],[Class Description]] &amp; " - " &amp;Table19[[#This Row],[Asset Class]]</f>
        <v>Terminal Heater - TRMHTR</v>
      </c>
      <c r="E12056" t="s">
        <v>10405</v>
      </c>
      <c r="F12056" t="s">
        <v>10406</v>
      </c>
      <c r="G12056" t="str">
        <f>Table19[[#This Row],[Closing Code Description]] &amp; " - " &amp; Table19[[#This Row],[Closing Code]]</f>
        <v>Remove Obstruction - REMVOBT</v>
      </c>
      <c r="H12056" t="s">
        <v>10394</v>
      </c>
      <c r="I12056" t="s">
        <v>629</v>
      </c>
    </row>
    <row r="12057" spans="2:9" x14ac:dyDescent="0.35">
      <c r="B12057" t="s">
        <v>345</v>
      </c>
      <c r="C12057" t="s">
        <v>114</v>
      </c>
      <c r="D12057" t="str">
        <f>Table19[[#This Row],[Class Description]] &amp; " - " &amp;Table19[[#This Row],[Asset Class]]</f>
        <v>Terminal Heater - TRMHTR</v>
      </c>
      <c r="E12057" t="s">
        <v>10407</v>
      </c>
      <c r="F12057" t="s">
        <v>10408</v>
      </c>
      <c r="G12057" t="str">
        <f>Table19[[#This Row],[Closing Code Description]] &amp; " - " &amp; Table19[[#This Row],[Closing Code]]</f>
        <v>Repair Component - REPCMPT</v>
      </c>
      <c r="H12057" t="s">
        <v>10394</v>
      </c>
      <c r="I12057" t="s">
        <v>629</v>
      </c>
    </row>
    <row r="12058" spans="2:9" x14ac:dyDescent="0.35">
      <c r="B12058" t="s">
        <v>345</v>
      </c>
      <c r="C12058" t="s">
        <v>114</v>
      </c>
      <c r="D12058" t="str">
        <f>Table19[[#This Row],[Class Description]] &amp; " - " &amp;Table19[[#This Row],[Asset Class]]</f>
        <v>Terminal Heater - TRMHTR</v>
      </c>
      <c r="E12058" t="s">
        <v>10409</v>
      </c>
      <c r="F12058" t="s">
        <v>10410</v>
      </c>
      <c r="G12058" t="str">
        <f>Table19[[#This Row],[Closing Code Description]] &amp; " - " &amp; Table19[[#This Row],[Closing Code]]</f>
        <v>Replace Asset - REPLASS</v>
      </c>
      <c r="H12058" t="s">
        <v>10394</v>
      </c>
      <c r="I12058" t="s">
        <v>629</v>
      </c>
    </row>
    <row r="12059" spans="2:9" x14ac:dyDescent="0.35">
      <c r="B12059" t="s">
        <v>345</v>
      </c>
      <c r="C12059" t="s">
        <v>114</v>
      </c>
      <c r="D12059" t="str">
        <f>Table19[[#This Row],[Class Description]] &amp; " - " &amp;Table19[[#This Row],[Asset Class]]</f>
        <v>Terminal Heater - TRMHTR</v>
      </c>
      <c r="E12059" t="s">
        <v>10411</v>
      </c>
      <c r="F12059" t="s">
        <v>10412</v>
      </c>
      <c r="G12059" t="str">
        <f>Table19[[#This Row],[Closing Code Description]] &amp; " - " &amp; Table19[[#This Row],[Closing Code]]</f>
        <v>Replace Component - REPLCMPT</v>
      </c>
      <c r="H12059" t="s">
        <v>10394</v>
      </c>
      <c r="I12059" t="s">
        <v>629</v>
      </c>
    </row>
    <row r="12060" spans="2:9" x14ac:dyDescent="0.35">
      <c r="B12060" t="s">
        <v>345</v>
      </c>
      <c r="C12060" t="s">
        <v>114</v>
      </c>
      <c r="D12060" t="str">
        <f>Table19[[#This Row],[Class Description]] &amp; " - " &amp;Table19[[#This Row],[Asset Class]]</f>
        <v>Terminal Heater - TRMHTR</v>
      </c>
      <c r="E12060" t="s">
        <v>10413</v>
      </c>
      <c r="F12060" t="s">
        <v>10414</v>
      </c>
      <c r="G12060" t="str">
        <f>Table19[[#This Row],[Closing Code Description]] &amp; " - " &amp; Table19[[#This Row],[Closing Code]]</f>
        <v>Repair Asset - REPRASS</v>
      </c>
      <c r="H12060" t="s">
        <v>10394</v>
      </c>
      <c r="I12060" t="s">
        <v>629</v>
      </c>
    </row>
    <row r="12061" spans="2:9" x14ac:dyDescent="0.35">
      <c r="B12061" t="s">
        <v>345</v>
      </c>
      <c r="C12061" t="s">
        <v>114</v>
      </c>
      <c r="D12061" t="str">
        <f>Table19[[#This Row],[Class Description]] &amp; " - " &amp;Table19[[#This Row],[Asset Class]]</f>
        <v>Terminal Heater - TRMHTR</v>
      </c>
      <c r="E12061" t="s">
        <v>10415</v>
      </c>
      <c r="F12061" t="s">
        <v>10416</v>
      </c>
      <c r="G12061" t="str">
        <f>Table19[[#This Row],[Closing Code Description]] &amp; " - " &amp; Table19[[#This Row],[Closing Code]]</f>
        <v>Upgrade - UPGRADES</v>
      </c>
      <c r="H12061" t="s">
        <v>10394</v>
      </c>
      <c r="I12061" t="s">
        <v>629</v>
      </c>
    </row>
    <row r="12062" spans="2:9" x14ac:dyDescent="0.35">
      <c r="B12062" t="s">
        <v>646</v>
      </c>
      <c r="C12062" t="s">
        <v>227</v>
      </c>
      <c r="D12062" t="str">
        <f>Table19[[#This Row],[Class Description]] &amp; " - " &amp;Table19[[#This Row],[Asset Class]]</f>
        <v>Train Fluids Dispensing Station - TRNFLDNS</v>
      </c>
      <c r="E12062" t="s">
        <v>10332</v>
      </c>
      <c r="F12062" t="s">
        <v>10333</v>
      </c>
      <c r="G12062" t="str">
        <f>Table19[[#This Row],[Closing Code Description]] &amp; " - " &amp; Table19[[#This Row],[Closing Code]]</f>
        <v>Abnormal Temprature - ABNTEMP</v>
      </c>
      <c r="H12062" t="s">
        <v>10334</v>
      </c>
      <c r="I12062" t="s">
        <v>629</v>
      </c>
    </row>
    <row r="12063" spans="2:9" x14ac:dyDescent="0.35">
      <c r="B12063" t="s">
        <v>646</v>
      </c>
      <c r="C12063" t="s">
        <v>227</v>
      </c>
      <c r="D12063" t="str">
        <f>Table19[[#This Row],[Class Description]] &amp; " - " &amp;Table19[[#This Row],[Asset Class]]</f>
        <v>Train Fluids Dispensing Station - TRNFLDNS</v>
      </c>
      <c r="E12063" t="s">
        <v>10335</v>
      </c>
      <c r="F12063" t="s">
        <v>10336</v>
      </c>
      <c r="G12063" t="str">
        <f>Table19[[#This Row],[Closing Code Description]] &amp; " - " &amp; Table19[[#This Row],[Closing Code]]</f>
        <v>Corrosion - CORROS</v>
      </c>
      <c r="H12063" t="s">
        <v>10334</v>
      </c>
      <c r="I12063" t="s">
        <v>629</v>
      </c>
    </row>
    <row r="12064" spans="2:9" x14ac:dyDescent="0.35">
      <c r="B12064" t="s">
        <v>646</v>
      </c>
      <c r="C12064" t="s">
        <v>227</v>
      </c>
      <c r="D12064" t="str">
        <f>Table19[[#This Row],[Class Description]] &amp; " - " &amp;Table19[[#This Row],[Asset Class]]</f>
        <v>Train Fluids Dispensing Station - TRNFLDNS</v>
      </c>
      <c r="E12064" t="s">
        <v>10421</v>
      </c>
      <c r="F12064" t="s">
        <v>10422</v>
      </c>
      <c r="G12064" t="str">
        <f>Table19[[#This Row],[Closing Code Description]] &amp; " - " &amp; Table19[[#This Row],[Closing Code]]</f>
        <v>Electrical Trip Out - ELECTRIP</v>
      </c>
      <c r="H12064" t="s">
        <v>10334</v>
      </c>
      <c r="I12064" t="s">
        <v>629</v>
      </c>
    </row>
    <row r="12065" spans="2:9" x14ac:dyDescent="0.35">
      <c r="B12065" t="s">
        <v>646</v>
      </c>
      <c r="C12065" t="s">
        <v>227</v>
      </c>
      <c r="D12065" t="str">
        <f>Table19[[#This Row],[Class Description]] &amp; " - " &amp;Table19[[#This Row],[Asset Class]]</f>
        <v>Train Fluids Dispensing Station - TRNFLDNS</v>
      </c>
      <c r="E12065" t="s">
        <v>10337</v>
      </c>
      <c r="F12065" t="s">
        <v>10338</v>
      </c>
      <c r="G12065" t="str">
        <f>Table19[[#This Row],[Closing Code Description]] &amp; " - " &amp; Table19[[#This Row],[Closing Code]]</f>
        <v>Excessive Noise - EXNOISE</v>
      </c>
      <c r="H12065" t="s">
        <v>10334</v>
      </c>
      <c r="I12065" t="s">
        <v>629</v>
      </c>
    </row>
    <row r="12066" spans="2:9" x14ac:dyDescent="0.35">
      <c r="B12066" t="s">
        <v>646</v>
      </c>
      <c r="C12066" t="s">
        <v>227</v>
      </c>
      <c r="D12066" t="str">
        <f>Table19[[#This Row],[Class Description]] &amp; " - " &amp;Table19[[#This Row],[Asset Class]]</f>
        <v>Train Fluids Dispensing Station - TRNFLDNS</v>
      </c>
      <c r="E12066" t="s">
        <v>10339</v>
      </c>
      <c r="F12066" t="s">
        <v>10340</v>
      </c>
      <c r="G12066" t="str">
        <f>Table19[[#This Row],[Closing Code Description]] &amp; " - " &amp; Table19[[#This Row],[Closing Code]]</f>
        <v>Excessive Vibration - EXVIBRTN</v>
      </c>
      <c r="H12066" t="s">
        <v>10334</v>
      </c>
      <c r="I12066" t="s">
        <v>629</v>
      </c>
    </row>
    <row r="12067" spans="2:9" x14ac:dyDescent="0.35">
      <c r="B12067" t="s">
        <v>646</v>
      </c>
      <c r="C12067" t="s">
        <v>227</v>
      </c>
      <c r="D12067" t="str">
        <f>Table19[[#This Row],[Class Description]] &amp; " - " &amp;Table19[[#This Row],[Asset Class]]</f>
        <v>Train Fluids Dispensing Station - TRNFLDNS</v>
      </c>
      <c r="E12067" t="s">
        <v>10341</v>
      </c>
      <c r="F12067" t="s">
        <v>10342</v>
      </c>
      <c r="G12067" t="str">
        <f>Table19[[#This Row],[Closing Code Description]] &amp; " - " &amp; Table19[[#This Row],[Closing Code]]</f>
        <v>Jammed Equipment - JAMMEDEQ</v>
      </c>
      <c r="H12067" t="s">
        <v>10334</v>
      </c>
      <c r="I12067" t="s">
        <v>629</v>
      </c>
    </row>
    <row r="12068" spans="2:9" x14ac:dyDescent="0.35">
      <c r="B12068" t="s">
        <v>646</v>
      </c>
      <c r="C12068" t="s">
        <v>227</v>
      </c>
      <c r="D12068" t="str">
        <f>Table19[[#This Row],[Class Description]] &amp; " - " &amp;Table19[[#This Row],[Asset Class]]</f>
        <v>Train Fluids Dispensing Station - TRNFLDNS</v>
      </c>
      <c r="E12068" t="s">
        <v>10343</v>
      </c>
      <c r="F12068" t="s">
        <v>10344</v>
      </c>
      <c r="G12068" t="str">
        <f>Table19[[#This Row],[Closing Code Description]] &amp; " - " &amp; Table19[[#This Row],[Closing Code]]</f>
        <v>Leaking - LEAKING</v>
      </c>
      <c r="H12068" t="s">
        <v>10334</v>
      </c>
      <c r="I12068" t="s">
        <v>629</v>
      </c>
    </row>
    <row r="12069" spans="2:9" x14ac:dyDescent="0.35">
      <c r="B12069" t="s">
        <v>646</v>
      </c>
      <c r="C12069" t="s">
        <v>227</v>
      </c>
      <c r="D12069" t="str">
        <f>Table19[[#This Row],[Class Description]] &amp; " - " &amp;Table19[[#This Row],[Asset Class]]</f>
        <v>Train Fluids Dispensing Station - TRNFLDNS</v>
      </c>
      <c r="E12069" t="s">
        <v>10345</v>
      </c>
      <c r="F12069" t="s">
        <v>10346</v>
      </c>
      <c r="G12069" t="str">
        <f>Table19[[#This Row],[Closing Code Description]] &amp; " - " &amp; Table19[[#This Row],[Closing Code]]</f>
        <v>Low Performance - LOWPERF</v>
      </c>
      <c r="H12069" t="s">
        <v>10334</v>
      </c>
      <c r="I12069" t="s">
        <v>629</v>
      </c>
    </row>
    <row r="12070" spans="2:9" x14ac:dyDescent="0.35">
      <c r="B12070" t="s">
        <v>646</v>
      </c>
      <c r="C12070" t="s">
        <v>227</v>
      </c>
      <c r="D12070" t="str">
        <f>Table19[[#This Row],[Class Description]] &amp; " - " &amp;Table19[[#This Row],[Asset Class]]</f>
        <v>Train Fluids Dispensing Station - TRNFLDNS</v>
      </c>
      <c r="E12070" t="s">
        <v>10347</v>
      </c>
      <c r="F12070" t="s">
        <v>10348</v>
      </c>
      <c r="G12070" t="str">
        <f>Table19[[#This Row],[Closing Code Description]] &amp; " - " &amp; Table19[[#This Row],[Closing Code]]</f>
        <v>Non-Operational - NONOPER</v>
      </c>
      <c r="H12070" t="s">
        <v>10334</v>
      </c>
      <c r="I12070" t="s">
        <v>629</v>
      </c>
    </row>
    <row r="12071" spans="2:9" x14ac:dyDescent="0.35">
      <c r="B12071" t="s">
        <v>646</v>
      </c>
      <c r="C12071" t="s">
        <v>227</v>
      </c>
      <c r="D12071" t="str">
        <f>Table19[[#This Row],[Class Description]] &amp; " - " &amp;Table19[[#This Row],[Asset Class]]</f>
        <v>Train Fluids Dispensing Station - TRNFLDNS</v>
      </c>
      <c r="E12071" t="s">
        <v>10349</v>
      </c>
      <c r="F12071" t="s">
        <v>10350</v>
      </c>
      <c r="G12071" t="str">
        <f>Table19[[#This Row],[Closing Code Description]] &amp; " - " &amp; Table19[[#This Row],[Closing Code]]</f>
        <v>Physical Damage - PHYDMGE</v>
      </c>
      <c r="H12071" t="s">
        <v>10334</v>
      </c>
      <c r="I12071" t="s">
        <v>629</v>
      </c>
    </row>
    <row r="12072" spans="2:9" x14ac:dyDescent="0.35">
      <c r="B12072" t="s">
        <v>646</v>
      </c>
      <c r="C12072" t="s">
        <v>227</v>
      </c>
      <c r="D12072" t="str">
        <f>Table19[[#This Row],[Class Description]] &amp; " - " &amp;Table19[[#This Row],[Asset Class]]</f>
        <v>Train Fluids Dispensing Station - TRNFLDNS</v>
      </c>
      <c r="E12072" t="s">
        <v>10351</v>
      </c>
      <c r="F12072" t="s">
        <v>10352</v>
      </c>
      <c r="G12072" t="str">
        <f>Table19[[#This Row],[Closing Code Description]] &amp; " - " &amp; Table19[[#This Row],[Closing Code]]</f>
        <v>Unusual Smell - UNSMELL</v>
      </c>
      <c r="H12072" t="s">
        <v>10334</v>
      </c>
      <c r="I12072" t="s">
        <v>629</v>
      </c>
    </row>
    <row r="12073" spans="2:9" x14ac:dyDescent="0.35">
      <c r="B12073" t="s">
        <v>646</v>
      </c>
      <c r="C12073" t="s">
        <v>227</v>
      </c>
      <c r="D12073" t="str">
        <f>Table19[[#This Row],[Class Description]] &amp; " - " &amp;Table19[[#This Row],[Asset Class]]</f>
        <v>Train Fluids Dispensing Station - TRNFLDNS</v>
      </c>
      <c r="E12073" t="s">
        <v>10353</v>
      </c>
      <c r="F12073" t="s">
        <v>10354</v>
      </c>
      <c r="G12073" t="str">
        <f>Table19[[#This Row],[Closing Code Description]] &amp; " - " &amp; Table19[[#This Row],[Closing Code]]</f>
        <v>Unusual Smoke - UNSMOKE</v>
      </c>
      <c r="H12073" t="s">
        <v>10334</v>
      </c>
      <c r="I12073" t="s">
        <v>629</v>
      </c>
    </row>
    <row r="12074" spans="2:9" x14ac:dyDescent="0.35">
      <c r="B12074" t="s">
        <v>646</v>
      </c>
      <c r="C12074" t="s">
        <v>227</v>
      </c>
      <c r="D12074" t="str">
        <f>Table19[[#This Row],[Class Description]] &amp; " - " &amp;Table19[[#This Row],[Asset Class]]</f>
        <v>Train Fluids Dispensing Station - TRNFLDNS</v>
      </c>
      <c r="E12074" t="s">
        <v>13431</v>
      </c>
      <c r="F12074" t="s">
        <v>13432</v>
      </c>
      <c r="G12074" t="str">
        <f>Table19[[#This Row],[Closing Code Description]] &amp; " - " &amp; Table19[[#This Row],[Closing Code]]</f>
        <v>Train Fluids Dispensing Station components deteriorated - TFDSCDET</v>
      </c>
      <c r="H12074" t="s">
        <v>10357</v>
      </c>
      <c r="I12074" t="s">
        <v>629</v>
      </c>
    </row>
    <row r="12075" spans="2:9" x14ac:dyDescent="0.35">
      <c r="B12075" t="s">
        <v>646</v>
      </c>
      <c r="C12075" t="s">
        <v>227</v>
      </c>
      <c r="D12075" t="str">
        <f>Table19[[#This Row],[Class Description]] &amp; " - " &amp;Table19[[#This Row],[Asset Class]]</f>
        <v>Train Fluids Dispensing Station - TRNFLDNS</v>
      </c>
      <c r="E12075" t="s">
        <v>10358</v>
      </c>
      <c r="F12075" t="s">
        <v>10359</v>
      </c>
      <c r="G12075" t="str">
        <f>Table19[[#This Row],[Closing Code Description]] &amp; " - " &amp; Table19[[#This Row],[Closing Code]]</f>
        <v>Accident - ACCIDENT</v>
      </c>
      <c r="H12075" t="s">
        <v>10360</v>
      </c>
      <c r="I12075" t="s">
        <v>629</v>
      </c>
    </row>
    <row r="12076" spans="2:9" x14ac:dyDescent="0.35">
      <c r="B12076" t="s">
        <v>646</v>
      </c>
      <c r="C12076" t="s">
        <v>227</v>
      </c>
      <c r="D12076" t="str">
        <f>Table19[[#This Row],[Class Description]] &amp; " - " &amp;Table19[[#This Row],[Asset Class]]</f>
        <v>Train Fluids Dispensing Station - TRNFLDNS</v>
      </c>
      <c r="E12076" t="s">
        <v>10361</v>
      </c>
      <c r="F12076" t="s">
        <v>10362</v>
      </c>
      <c r="G12076" t="str">
        <f>Table19[[#This Row],[Closing Code Description]] &amp; " - " &amp; Table19[[#This Row],[Closing Code]]</f>
        <v>Accelerated Wear - ACCWEAR</v>
      </c>
      <c r="H12076" t="s">
        <v>10360</v>
      </c>
      <c r="I12076" t="s">
        <v>629</v>
      </c>
    </row>
    <row r="12077" spans="2:9" x14ac:dyDescent="0.35">
      <c r="B12077" t="s">
        <v>646</v>
      </c>
      <c r="C12077" t="s">
        <v>227</v>
      </c>
      <c r="D12077" t="str">
        <f>Table19[[#This Row],[Class Description]] &amp; " - " &amp;Table19[[#This Row],[Asset Class]]</f>
        <v>Train Fluids Dispensing Station - TRNFLDNS</v>
      </c>
      <c r="E12077" t="s">
        <v>10363</v>
      </c>
      <c r="F12077" t="s">
        <v>10364</v>
      </c>
      <c r="G12077" t="str">
        <f>Table19[[#This Row],[Closing Code Description]] &amp; " - " &amp; Table19[[#This Row],[Closing Code]]</f>
        <v>Weather condition/Forces of nature or Act of God - ACTGOD</v>
      </c>
      <c r="H12077" t="s">
        <v>10360</v>
      </c>
      <c r="I12077" t="s">
        <v>629</v>
      </c>
    </row>
    <row r="12078" spans="2:9" x14ac:dyDescent="0.35">
      <c r="B12078" t="s">
        <v>646</v>
      </c>
      <c r="C12078" t="s">
        <v>227</v>
      </c>
      <c r="D12078" t="str">
        <f>Table19[[#This Row],[Class Description]] &amp; " - " &amp;Table19[[#This Row],[Asset Class]]</f>
        <v>Train Fluids Dispensing Station - TRNFLDNS</v>
      </c>
      <c r="E12078" t="s">
        <v>10365</v>
      </c>
      <c r="F12078" t="s">
        <v>10366</v>
      </c>
      <c r="G12078" t="str">
        <f>Table19[[#This Row],[Closing Code Description]] &amp; " - " &amp; Table19[[#This Row],[Closing Code]]</f>
        <v>Contamination - CONTAM</v>
      </c>
      <c r="H12078" t="s">
        <v>10360</v>
      </c>
      <c r="I12078" t="s">
        <v>629</v>
      </c>
    </row>
    <row r="12079" spans="2:9" x14ac:dyDescent="0.35">
      <c r="B12079" t="s">
        <v>646</v>
      </c>
      <c r="C12079" t="s">
        <v>227</v>
      </c>
      <c r="D12079" t="str">
        <f>Table19[[#This Row],[Class Description]] &amp; " - " &amp;Table19[[#This Row],[Asset Class]]</f>
        <v>Train Fluids Dispensing Station - TRNFLDNS</v>
      </c>
      <c r="E12079" t="s">
        <v>10367</v>
      </c>
      <c r="F12079" t="s">
        <v>10368</v>
      </c>
      <c r="G12079" t="str">
        <f>Table19[[#This Row],[Closing Code Description]] &amp; " - " &amp; Table19[[#This Row],[Closing Code]]</f>
        <v>Defective Asset - DEFASSET</v>
      </c>
      <c r="H12079" t="s">
        <v>10360</v>
      </c>
      <c r="I12079" t="s">
        <v>629</v>
      </c>
    </row>
    <row r="12080" spans="2:9" x14ac:dyDescent="0.35">
      <c r="B12080" t="s">
        <v>646</v>
      </c>
      <c r="C12080" t="s">
        <v>227</v>
      </c>
      <c r="D12080" t="str">
        <f>Table19[[#This Row],[Class Description]] &amp; " - " &amp;Table19[[#This Row],[Asset Class]]</f>
        <v>Train Fluids Dispensing Station - TRNFLDNS</v>
      </c>
      <c r="E12080" t="s">
        <v>10369</v>
      </c>
      <c r="F12080" t="s">
        <v>10370</v>
      </c>
      <c r="G12080" t="str">
        <f>Table19[[#This Row],[Closing Code Description]] &amp; " - " &amp; Table19[[#This Row],[Closing Code]]</f>
        <v>Excessive Load - EXLOAD</v>
      </c>
      <c r="H12080" t="s">
        <v>10360</v>
      </c>
      <c r="I12080" t="s">
        <v>629</v>
      </c>
    </row>
    <row r="12081" spans="2:9" x14ac:dyDescent="0.35">
      <c r="B12081" t="s">
        <v>646</v>
      </c>
      <c r="C12081" t="s">
        <v>227</v>
      </c>
      <c r="D12081" t="str">
        <f>Table19[[#This Row],[Class Description]] &amp; " - " &amp;Table19[[#This Row],[Asset Class]]</f>
        <v>Train Fluids Dispensing Station - TRNFLDNS</v>
      </c>
      <c r="E12081" t="s">
        <v>10371</v>
      </c>
      <c r="F12081" t="s">
        <v>10372</v>
      </c>
      <c r="G12081" t="str">
        <f>Table19[[#This Row],[Closing Code Description]] &amp; " - " &amp; Table19[[#This Row],[Closing Code]]</f>
        <v>Improper Maintenance - IMPRMNT</v>
      </c>
      <c r="H12081" t="s">
        <v>10360</v>
      </c>
      <c r="I12081" t="s">
        <v>629</v>
      </c>
    </row>
    <row r="12082" spans="2:9" x14ac:dyDescent="0.35">
      <c r="B12082" t="s">
        <v>646</v>
      </c>
      <c r="C12082" t="s">
        <v>227</v>
      </c>
      <c r="D12082" t="str">
        <f>Table19[[#This Row],[Class Description]] &amp; " - " &amp;Table19[[#This Row],[Asset Class]]</f>
        <v>Train Fluids Dispensing Station - TRNFLDNS</v>
      </c>
      <c r="E12082" t="s">
        <v>10373</v>
      </c>
      <c r="F12082" t="s">
        <v>10374</v>
      </c>
      <c r="G12082" t="str">
        <f>Table19[[#This Row],[Closing Code Description]] &amp; " - " &amp; Table19[[#This Row],[Closing Code]]</f>
        <v>Insufficient Lubrication - INSLUBR</v>
      </c>
      <c r="H12082" t="s">
        <v>10360</v>
      </c>
      <c r="I12082" t="s">
        <v>629</v>
      </c>
    </row>
    <row r="12083" spans="2:9" x14ac:dyDescent="0.35">
      <c r="B12083" t="s">
        <v>646</v>
      </c>
      <c r="C12083" t="s">
        <v>227</v>
      </c>
      <c r="D12083" t="str">
        <f>Table19[[#This Row],[Class Description]] &amp; " - " &amp;Table19[[#This Row],[Asset Class]]</f>
        <v>Train Fluids Dispensing Station - TRNFLDNS</v>
      </c>
      <c r="E12083" t="s">
        <v>10375</v>
      </c>
      <c r="F12083" t="s">
        <v>10376</v>
      </c>
      <c r="G12083" t="str">
        <f>Table19[[#This Row],[Closing Code Description]] &amp; " - " &amp; Table19[[#This Row],[Closing Code]]</f>
        <v>Lack of/ Inadequate Training - LACKTRN</v>
      </c>
      <c r="H12083" t="s">
        <v>10360</v>
      </c>
      <c r="I12083" t="s">
        <v>629</v>
      </c>
    </row>
    <row r="12084" spans="2:9" x14ac:dyDescent="0.35">
      <c r="B12084" t="s">
        <v>646</v>
      </c>
      <c r="C12084" t="s">
        <v>227</v>
      </c>
      <c r="D12084" t="str">
        <f>Table19[[#This Row],[Class Description]] &amp; " - " &amp;Table19[[#This Row],[Asset Class]]</f>
        <v>Train Fluids Dispensing Station - TRNFLDNS</v>
      </c>
      <c r="E12084" t="s">
        <v>10377</v>
      </c>
      <c r="F12084" t="s">
        <v>10378</v>
      </c>
      <c r="G12084" t="str">
        <f>Table19[[#This Row],[Closing Code Description]] &amp; " - " &amp; Table19[[#This Row],[Closing Code]]</f>
        <v>Loose/ Missing Component - MISSCMP</v>
      </c>
      <c r="H12084" t="s">
        <v>10360</v>
      </c>
      <c r="I12084" t="s">
        <v>629</v>
      </c>
    </row>
    <row r="12085" spans="2:9" x14ac:dyDescent="0.35">
      <c r="B12085" t="s">
        <v>646</v>
      </c>
      <c r="C12085" t="s">
        <v>227</v>
      </c>
      <c r="D12085" t="str">
        <f>Table19[[#This Row],[Class Description]] &amp; " - " &amp;Table19[[#This Row],[Asset Class]]</f>
        <v>Train Fluids Dispensing Station - TRNFLDNS</v>
      </c>
      <c r="E12085" t="s">
        <v>10379</v>
      </c>
      <c r="F12085" t="s">
        <v>10380</v>
      </c>
      <c r="G12085" t="str">
        <f>Table19[[#This Row],[Closing Code Description]] &amp; " - " &amp; Table19[[#This Row],[Closing Code]]</f>
        <v>Normal Wear - NRMWEAR</v>
      </c>
      <c r="H12085" t="s">
        <v>10360</v>
      </c>
      <c r="I12085" t="s">
        <v>629</v>
      </c>
    </row>
    <row r="12086" spans="2:9" x14ac:dyDescent="0.35">
      <c r="B12086" t="s">
        <v>646</v>
      </c>
      <c r="C12086" t="s">
        <v>227</v>
      </c>
      <c r="D12086" t="str">
        <f>Table19[[#This Row],[Class Description]] &amp; " - " &amp;Table19[[#This Row],[Asset Class]]</f>
        <v>Train Fluids Dispensing Station - TRNFLDNS</v>
      </c>
      <c r="E12086" t="s">
        <v>1456</v>
      </c>
      <c r="F12086" t="s">
        <v>10381</v>
      </c>
      <c r="G12086" t="str">
        <f>Table19[[#This Row],[Closing Code Description]] &amp; " - " &amp; Table19[[#This Row],[Closing Code]]</f>
        <v>Other (specify) - OTHER</v>
      </c>
      <c r="H12086" t="s">
        <v>10360</v>
      </c>
      <c r="I12086" t="s">
        <v>629</v>
      </c>
    </row>
    <row r="12087" spans="2:9" x14ac:dyDescent="0.35">
      <c r="B12087" t="s">
        <v>646</v>
      </c>
      <c r="C12087" t="s">
        <v>227</v>
      </c>
      <c r="D12087" t="str">
        <f>Table19[[#This Row],[Class Description]] &amp; " - " &amp;Table19[[#This Row],[Asset Class]]</f>
        <v>Train Fluids Dispensing Station - TRNFLDNS</v>
      </c>
      <c r="E12087" t="s">
        <v>10382</v>
      </c>
      <c r="F12087" t="s">
        <v>10383</v>
      </c>
      <c r="G12087" t="str">
        <f>Table19[[#This Row],[Closing Code Description]] &amp; " - " &amp; Table19[[#This Row],[Closing Code]]</f>
        <v>Poor Installation - PRINSTAL</v>
      </c>
      <c r="H12087" t="s">
        <v>10360</v>
      </c>
      <c r="I12087" t="s">
        <v>629</v>
      </c>
    </row>
    <row r="12088" spans="2:9" x14ac:dyDescent="0.35">
      <c r="B12088" t="s">
        <v>646</v>
      </c>
      <c r="C12088" t="s">
        <v>227</v>
      </c>
      <c r="D12088" t="str">
        <f>Table19[[#This Row],[Class Description]] &amp; " - " &amp;Table19[[#This Row],[Asset Class]]</f>
        <v>Train Fluids Dispensing Station - TRNFLDNS</v>
      </c>
      <c r="E12088" t="s">
        <v>10384</v>
      </c>
      <c r="F12088" t="s">
        <v>10385</v>
      </c>
      <c r="G12088" t="str">
        <f>Table19[[#This Row],[Closing Code Description]] &amp; " - " &amp; Table19[[#This Row],[Closing Code]]</f>
        <v>Procedure Issue - PROCISSU</v>
      </c>
      <c r="H12088" t="s">
        <v>10360</v>
      </c>
      <c r="I12088" t="s">
        <v>629</v>
      </c>
    </row>
    <row r="12089" spans="2:9" x14ac:dyDescent="0.35">
      <c r="B12089" t="s">
        <v>646</v>
      </c>
      <c r="C12089" t="s">
        <v>227</v>
      </c>
      <c r="D12089" t="str">
        <f>Table19[[#This Row],[Class Description]] &amp; " - " &amp;Table19[[#This Row],[Asset Class]]</f>
        <v>Train Fluids Dispensing Station - TRNFLDNS</v>
      </c>
      <c r="E12089" t="s">
        <v>10386</v>
      </c>
      <c r="F12089" t="s">
        <v>10387</v>
      </c>
      <c r="G12089" t="str">
        <f>Table19[[#This Row],[Closing Code Description]] &amp; " - " &amp; Table19[[#This Row],[Closing Code]]</f>
        <v>Utility Failure - UTLFAIL</v>
      </c>
      <c r="H12089" t="s">
        <v>10360</v>
      </c>
      <c r="I12089" t="s">
        <v>629</v>
      </c>
    </row>
    <row r="12090" spans="2:9" x14ac:dyDescent="0.35">
      <c r="B12090" t="s">
        <v>646</v>
      </c>
      <c r="C12090" t="s">
        <v>227</v>
      </c>
      <c r="D12090" t="str">
        <f>Table19[[#This Row],[Class Description]] &amp; " - " &amp;Table19[[#This Row],[Asset Class]]</f>
        <v>Train Fluids Dispensing Station - TRNFLDNS</v>
      </c>
      <c r="E12090" t="s">
        <v>10388</v>
      </c>
      <c r="F12090" t="s">
        <v>10389</v>
      </c>
      <c r="G12090" t="str">
        <f>Table19[[#This Row],[Closing Code Description]] &amp; " - " &amp; Table19[[#This Row],[Closing Code]]</f>
        <v>Vandalism - VNDLSM</v>
      </c>
      <c r="H12090" t="s">
        <v>10360</v>
      </c>
      <c r="I12090" t="s">
        <v>629</v>
      </c>
    </row>
    <row r="12091" spans="2:9" x14ac:dyDescent="0.35">
      <c r="B12091" t="s">
        <v>646</v>
      </c>
      <c r="C12091" t="s">
        <v>227</v>
      </c>
      <c r="D12091" t="str">
        <f>Table19[[#This Row],[Class Description]] &amp; " - " &amp;Table19[[#This Row],[Asset Class]]</f>
        <v>Train Fluids Dispensing Station - TRNFLDNS</v>
      </c>
      <c r="E12091" t="s">
        <v>10390</v>
      </c>
      <c r="F12091" t="s">
        <v>10391</v>
      </c>
      <c r="G12091" t="str">
        <f>Table19[[#This Row],[Closing Code Description]] &amp; " - " &amp; Table19[[#This Row],[Closing Code]]</f>
        <v>Defective/ Worn Component - WORNCMPT</v>
      </c>
      <c r="H12091" t="s">
        <v>10360</v>
      </c>
      <c r="I12091" t="s">
        <v>629</v>
      </c>
    </row>
    <row r="12092" spans="2:9" x14ac:dyDescent="0.35">
      <c r="B12092" t="s">
        <v>646</v>
      </c>
      <c r="C12092" t="s">
        <v>227</v>
      </c>
      <c r="D12092" t="str">
        <f>Table19[[#This Row],[Class Description]] &amp; " - " &amp;Table19[[#This Row],[Asset Class]]</f>
        <v>Train Fluids Dispensing Station - TRNFLDNS</v>
      </c>
      <c r="E12092" t="s">
        <v>10392</v>
      </c>
      <c r="F12092" t="s">
        <v>10393</v>
      </c>
      <c r="G12092" t="str">
        <f>Table19[[#This Row],[Closing Code Description]] &amp; " - " &amp; Table19[[#This Row],[Closing Code]]</f>
        <v>Adjusted - ADJUSTD</v>
      </c>
      <c r="H12092" t="s">
        <v>10394</v>
      </c>
      <c r="I12092" t="s">
        <v>629</v>
      </c>
    </row>
    <row r="12093" spans="2:9" x14ac:dyDescent="0.35">
      <c r="B12093" t="s">
        <v>646</v>
      </c>
      <c r="C12093" t="s">
        <v>227</v>
      </c>
      <c r="D12093" t="str">
        <f>Table19[[#This Row],[Class Description]] &amp; " - " &amp;Table19[[#This Row],[Asset Class]]</f>
        <v>Train Fluids Dispensing Station - TRNFLDNS</v>
      </c>
      <c r="E12093" t="s">
        <v>10395</v>
      </c>
      <c r="F12093" t="s">
        <v>10396</v>
      </c>
      <c r="G12093" t="str">
        <f>Table19[[#This Row],[Closing Code Description]] &amp; " - " &amp; Table19[[#This Row],[Closing Code]]</f>
        <v>Decommission - DECOMM</v>
      </c>
      <c r="H12093" t="s">
        <v>10394</v>
      </c>
      <c r="I12093" t="s">
        <v>629</v>
      </c>
    </row>
    <row r="12094" spans="2:9" x14ac:dyDescent="0.35">
      <c r="B12094" t="s">
        <v>646</v>
      </c>
      <c r="C12094" t="s">
        <v>227</v>
      </c>
      <c r="D12094" t="str">
        <f>Table19[[#This Row],[Class Description]] &amp; " - " &amp;Table19[[#This Row],[Asset Class]]</f>
        <v>Train Fluids Dispensing Station - TRNFLDNS</v>
      </c>
      <c r="E12094" t="s">
        <v>10397</v>
      </c>
      <c r="F12094" t="s">
        <v>10398</v>
      </c>
      <c r="G12094" t="str">
        <f>Table19[[#This Row],[Closing Code Description]] &amp; " - " &amp; Table19[[#This Row],[Closing Code]]</f>
        <v>Decontaminate - DECONTME</v>
      </c>
      <c r="H12094" t="s">
        <v>10394</v>
      </c>
      <c r="I12094" t="s">
        <v>629</v>
      </c>
    </row>
    <row r="12095" spans="2:9" x14ac:dyDescent="0.35">
      <c r="B12095" t="s">
        <v>646</v>
      </c>
      <c r="C12095" t="s">
        <v>227</v>
      </c>
      <c r="D12095" t="str">
        <f>Table19[[#This Row],[Class Description]] &amp; " - " &amp;Table19[[#This Row],[Asset Class]]</f>
        <v>Train Fluids Dispensing Station - TRNFLDNS</v>
      </c>
      <c r="E12095" t="s">
        <v>10399</v>
      </c>
      <c r="F12095" t="s">
        <v>10400</v>
      </c>
      <c r="G12095" t="str">
        <f>Table19[[#This Row],[Closing Code Description]] &amp; " - " &amp; Table19[[#This Row],[Closing Code]]</f>
        <v>Do Nothing - DONOTHIN</v>
      </c>
      <c r="H12095" t="s">
        <v>10394</v>
      </c>
      <c r="I12095" t="s">
        <v>629</v>
      </c>
    </row>
    <row r="12096" spans="2:9" x14ac:dyDescent="0.35">
      <c r="B12096" t="s">
        <v>646</v>
      </c>
      <c r="C12096" t="s">
        <v>227</v>
      </c>
      <c r="D12096" t="str">
        <f>Table19[[#This Row],[Class Description]] &amp; " - " &amp;Table19[[#This Row],[Asset Class]]</f>
        <v>Train Fluids Dispensing Station - TRNFLDNS</v>
      </c>
      <c r="E12096" t="s">
        <v>10401</v>
      </c>
      <c r="F12096" t="s">
        <v>10402</v>
      </c>
      <c r="G12096" t="str">
        <f>Table19[[#This Row],[Closing Code Description]] &amp; " - " &amp; Table19[[#This Row],[Closing Code]]</f>
        <v>Lubricate - LUBRCTE</v>
      </c>
      <c r="H12096" t="s">
        <v>10394</v>
      </c>
      <c r="I12096" t="s">
        <v>629</v>
      </c>
    </row>
    <row r="12097" spans="2:9" x14ac:dyDescent="0.35">
      <c r="B12097" t="s">
        <v>646</v>
      </c>
      <c r="C12097" t="s">
        <v>227</v>
      </c>
      <c r="D12097" t="str">
        <f>Table19[[#This Row],[Class Description]] &amp; " - " &amp;Table19[[#This Row],[Asset Class]]</f>
        <v>Train Fluids Dispensing Station - TRNFLDNS</v>
      </c>
      <c r="E12097" t="s">
        <v>1456</v>
      </c>
      <c r="F12097" t="s">
        <v>10381</v>
      </c>
      <c r="G12097" t="str">
        <f>Table19[[#This Row],[Closing Code Description]] &amp; " - " &amp; Table19[[#This Row],[Closing Code]]</f>
        <v>Other (specify) - OTHER</v>
      </c>
      <c r="H12097" t="s">
        <v>10394</v>
      </c>
      <c r="I12097" t="s">
        <v>629</v>
      </c>
    </row>
    <row r="12098" spans="2:9" x14ac:dyDescent="0.35">
      <c r="B12098" t="s">
        <v>646</v>
      </c>
      <c r="C12098" t="s">
        <v>227</v>
      </c>
      <c r="D12098" t="str">
        <f>Table19[[#This Row],[Class Description]] &amp; " - " &amp;Table19[[#This Row],[Asset Class]]</f>
        <v>Train Fluids Dispensing Station - TRNFLDNS</v>
      </c>
      <c r="E12098" t="s">
        <v>10403</v>
      </c>
      <c r="F12098" t="s">
        <v>10404</v>
      </c>
      <c r="G12098" t="str">
        <f>Table19[[#This Row],[Closing Code Description]] &amp; " - " &amp; Table19[[#This Row],[Closing Code]]</f>
        <v>Recalibrate - RECALBRT</v>
      </c>
      <c r="H12098" t="s">
        <v>10394</v>
      </c>
      <c r="I12098" t="s">
        <v>629</v>
      </c>
    </row>
    <row r="12099" spans="2:9" x14ac:dyDescent="0.35">
      <c r="B12099" t="s">
        <v>646</v>
      </c>
      <c r="C12099" t="s">
        <v>227</v>
      </c>
      <c r="D12099" t="str">
        <f>Table19[[#This Row],[Class Description]] &amp; " - " &amp;Table19[[#This Row],[Asset Class]]</f>
        <v>Train Fluids Dispensing Station - TRNFLDNS</v>
      </c>
      <c r="E12099" t="s">
        <v>10405</v>
      </c>
      <c r="F12099" t="s">
        <v>10406</v>
      </c>
      <c r="G12099" t="str">
        <f>Table19[[#This Row],[Closing Code Description]] &amp; " - " &amp; Table19[[#This Row],[Closing Code]]</f>
        <v>Remove Obstruction - REMVOBT</v>
      </c>
      <c r="H12099" t="s">
        <v>10394</v>
      </c>
      <c r="I12099" t="s">
        <v>629</v>
      </c>
    </row>
    <row r="12100" spans="2:9" x14ac:dyDescent="0.35">
      <c r="B12100" t="s">
        <v>646</v>
      </c>
      <c r="C12100" t="s">
        <v>227</v>
      </c>
      <c r="D12100" t="str">
        <f>Table19[[#This Row],[Class Description]] &amp; " - " &amp;Table19[[#This Row],[Asset Class]]</f>
        <v>Train Fluids Dispensing Station - TRNFLDNS</v>
      </c>
      <c r="E12100" t="s">
        <v>10407</v>
      </c>
      <c r="F12100" t="s">
        <v>10408</v>
      </c>
      <c r="G12100" t="str">
        <f>Table19[[#This Row],[Closing Code Description]] &amp; " - " &amp; Table19[[#This Row],[Closing Code]]</f>
        <v>Repair Component - REPCMPT</v>
      </c>
      <c r="H12100" t="s">
        <v>10394</v>
      </c>
      <c r="I12100" t="s">
        <v>629</v>
      </c>
    </row>
    <row r="12101" spans="2:9" x14ac:dyDescent="0.35">
      <c r="B12101" t="s">
        <v>646</v>
      </c>
      <c r="C12101" t="s">
        <v>227</v>
      </c>
      <c r="D12101" t="str">
        <f>Table19[[#This Row],[Class Description]] &amp; " - " &amp;Table19[[#This Row],[Asset Class]]</f>
        <v>Train Fluids Dispensing Station - TRNFLDNS</v>
      </c>
      <c r="E12101" t="s">
        <v>10409</v>
      </c>
      <c r="F12101" t="s">
        <v>10410</v>
      </c>
      <c r="G12101" t="str">
        <f>Table19[[#This Row],[Closing Code Description]] &amp; " - " &amp; Table19[[#This Row],[Closing Code]]</f>
        <v>Replace Asset - REPLASS</v>
      </c>
      <c r="H12101" t="s">
        <v>10394</v>
      </c>
      <c r="I12101" t="s">
        <v>629</v>
      </c>
    </row>
    <row r="12102" spans="2:9" x14ac:dyDescent="0.35">
      <c r="B12102" t="s">
        <v>646</v>
      </c>
      <c r="C12102" t="s">
        <v>227</v>
      </c>
      <c r="D12102" t="str">
        <f>Table19[[#This Row],[Class Description]] &amp; " - " &amp;Table19[[#This Row],[Asset Class]]</f>
        <v>Train Fluids Dispensing Station - TRNFLDNS</v>
      </c>
      <c r="E12102" t="s">
        <v>10411</v>
      </c>
      <c r="F12102" t="s">
        <v>10412</v>
      </c>
      <c r="G12102" t="str">
        <f>Table19[[#This Row],[Closing Code Description]] &amp; " - " &amp; Table19[[#This Row],[Closing Code]]</f>
        <v>Replace Component - REPLCMPT</v>
      </c>
      <c r="H12102" t="s">
        <v>10394</v>
      </c>
      <c r="I12102" t="s">
        <v>629</v>
      </c>
    </row>
    <row r="12103" spans="2:9" x14ac:dyDescent="0.35">
      <c r="B12103" t="s">
        <v>646</v>
      </c>
      <c r="C12103" t="s">
        <v>227</v>
      </c>
      <c r="D12103" t="str">
        <f>Table19[[#This Row],[Class Description]] &amp; " - " &amp;Table19[[#This Row],[Asset Class]]</f>
        <v>Train Fluids Dispensing Station - TRNFLDNS</v>
      </c>
      <c r="E12103" t="s">
        <v>10413</v>
      </c>
      <c r="F12103" t="s">
        <v>10414</v>
      </c>
      <c r="G12103" t="str">
        <f>Table19[[#This Row],[Closing Code Description]] &amp; " - " &amp; Table19[[#This Row],[Closing Code]]</f>
        <v>Repair Asset - REPRASS</v>
      </c>
      <c r="H12103" t="s">
        <v>10394</v>
      </c>
      <c r="I12103" t="s">
        <v>629</v>
      </c>
    </row>
    <row r="12104" spans="2:9" x14ac:dyDescent="0.35">
      <c r="B12104" t="s">
        <v>646</v>
      </c>
      <c r="C12104" t="s">
        <v>227</v>
      </c>
      <c r="D12104" t="str">
        <f>Table19[[#This Row],[Class Description]] &amp; " - " &amp;Table19[[#This Row],[Asset Class]]</f>
        <v>Train Fluids Dispensing Station - TRNFLDNS</v>
      </c>
      <c r="E12104" t="s">
        <v>10415</v>
      </c>
      <c r="F12104" t="s">
        <v>10416</v>
      </c>
      <c r="G12104" t="str">
        <f>Table19[[#This Row],[Closing Code Description]] &amp; " - " &amp; Table19[[#This Row],[Closing Code]]</f>
        <v>Upgrade - UPGRADES</v>
      </c>
      <c r="H12104" t="s">
        <v>10394</v>
      </c>
      <c r="I12104" t="s">
        <v>629</v>
      </c>
    </row>
    <row r="12105" spans="2:9" x14ac:dyDescent="0.35">
      <c r="B12105" t="s">
        <v>479</v>
      </c>
      <c r="C12105" t="s">
        <v>645</v>
      </c>
      <c r="D12105" t="str">
        <f>Table19[[#This Row],[Class Description]] &amp; " - " &amp;Table19[[#This Row],[Asset Class]]</f>
        <v>Train Fluids Distribution System - TRNFLDS</v>
      </c>
      <c r="E12105" t="s">
        <v>10332</v>
      </c>
      <c r="F12105" t="s">
        <v>10333</v>
      </c>
      <c r="G12105" t="str">
        <f>Table19[[#This Row],[Closing Code Description]] &amp; " - " &amp; Table19[[#This Row],[Closing Code]]</f>
        <v>Abnormal Temprature - ABNTEMP</v>
      </c>
      <c r="H12105" t="s">
        <v>10334</v>
      </c>
      <c r="I12105" t="s">
        <v>629</v>
      </c>
    </row>
    <row r="12106" spans="2:9" x14ac:dyDescent="0.35">
      <c r="B12106" t="s">
        <v>479</v>
      </c>
      <c r="C12106" t="s">
        <v>645</v>
      </c>
      <c r="D12106" t="str">
        <f>Table19[[#This Row],[Class Description]] &amp; " - " &amp;Table19[[#This Row],[Asset Class]]</f>
        <v>Train Fluids Distribution System - TRNFLDS</v>
      </c>
      <c r="E12106" t="s">
        <v>10335</v>
      </c>
      <c r="F12106" t="s">
        <v>10336</v>
      </c>
      <c r="G12106" t="str">
        <f>Table19[[#This Row],[Closing Code Description]] &amp; " - " &amp; Table19[[#This Row],[Closing Code]]</f>
        <v>Corrosion - CORROS</v>
      </c>
      <c r="H12106" t="s">
        <v>10334</v>
      </c>
      <c r="I12106" t="s">
        <v>629</v>
      </c>
    </row>
    <row r="12107" spans="2:9" x14ac:dyDescent="0.35">
      <c r="B12107" t="s">
        <v>479</v>
      </c>
      <c r="C12107" t="s">
        <v>645</v>
      </c>
      <c r="D12107" t="str">
        <f>Table19[[#This Row],[Class Description]] &amp; " - " &amp;Table19[[#This Row],[Asset Class]]</f>
        <v>Train Fluids Distribution System - TRNFLDS</v>
      </c>
      <c r="E12107" t="s">
        <v>10421</v>
      </c>
      <c r="F12107" t="s">
        <v>10422</v>
      </c>
      <c r="G12107" t="str">
        <f>Table19[[#This Row],[Closing Code Description]] &amp; " - " &amp; Table19[[#This Row],[Closing Code]]</f>
        <v>Electrical Trip Out - ELECTRIP</v>
      </c>
      <c r="H12107" t="s">
        <v>10334</v>
      </c>
      <c r="I12107" t="s">
        <v>629</v>
      </c>
    </row>
    <row r="12108" spans="2:9" x14ac:dyDescent="0.35">
      <c r="B12108" t="s">
        <v>479</v>
      </c>
      <c r="C12108" t="s">
        <v>645</v>
      </c>
      <c r="D12108" t="str">
        <f>Table19[[#This Row],[Class Description]] &amp; " - " &amp;Table19[[#This Row],[Asset Class]]</f>
        <v>Train Fluids Distribution System - TRNFLDS</v>
      </c>
      <c r="E12108" t="s">
        <v>10337</v>
      </c>
      <c r="F12108" t="s">
        <v>10338</v>
      </c>
      <c r="G12108" t="str">
        <f>Table19[[#This Row],[Closing Code Description]] &amp; " - " &amp; Table19[[#This Row],[Closing Code]]</f>
        <v>Excessive Noise - EXNOISE</v>
      </c>
      <c r="H12108" t="s">
        <v>10334</v>
      </c>
      <c r="I12108" t="s">
        <v>629</v>
      </c>
    </row>
    <row r="12109" spans="2:9" x14ac:dyDescent="0.35">
      <c r="B12109" t="s">
        <v>479</v>
      </c>
      <c r="C12109" t="s">
        <v>645</v>
      </c>
      <c r="D12109" t="str">
        <f>Table19[[#This Row],[Class Description]] &amp; " - " &amp;Table19[[#This Row],[Asset Class]]</f>
        <v>Train Fluids Distribution System - TRNFLDS</v>
      </c>
      <c r="E12109" t="s">
        <v>10339</v>
      </c>
      <c r="F12109" t="s">
        <v>10340</v>
      </c>
      <c r="G12109" t="str">
        <f>Table19[[#This Row],[Closing Code Description]] &amp; " - " &amp; Table19[[#This Row],[Closing Code]]</f>
        <v>Excessive Vibration - EXVIBRTN</v>
      </c>
      <c r="H12109" t="s">
        <v>10334</v>
      </c>
      <c r="I12109" t="s">
        <v>629</v>
      </c>
    </row>
    <row r="12110" spans="2:9" x14ac:dyDescent="0.35">
      <c r="B12110" t="s">
        <v>479</v>
      </c>
      <c r="C12110" t="s">
        <v>645</v>
      </c>
      <c r="D12110" t="str">
        <f>Table19[[#This Row],[Class Description]] &amp; " - " &amp;Table19[[#This Row],[Asset Class]]</f>
        <v>Train Fluids Distribution System - TRNFLDS</v>
      </c>
      <c r="E12110" t="s">
        <v>10341</v>
      </c>
      <c r="F12110" t="s">
        <v>10342</v>
      </c>
      <c r="G12110" t="str">
        <f>Table19[[#This Row],[Closing Code Description]] &amp; " - " &amp; Table19[[#This Row],[Closing Code]]</f>
        <v>Jammed Equipment - JAMMEDEQ</v>
      </c>
      <c r="H12110" t="s">
        <v>10334</v>
      </c>
      <c r="I12110" t="s">
        <v>629</v>
      </c>
    </row>
    <row r="12111" spans="2:9" x14ac:dyDescent="0.35">
      <c r="B12111" t="s">
        <v>479</v>
      </c>
      <c r="C12111" t="s">
        <v>645</v>
      </c>
      <c r="D12111" t="str">
        <f>Table19[[#This Row],[Class Description]] &amp; " - " &amp;Table19[[#This Row],[Asset Class]]</f>
        <v>Train Fluids Distribution System - TRNFLDS</v>
      </c>
      <c r="E12111" t="s">
        <v>10343</v>
      </c>
      <c r="F12111" t="s">
        <v>10344</v>
      </c>
      <c r="G12111" t="str">
        <f>Table19[[#This Row],[Closing Code Description]] &amp; " - " &amp; Table19[[#This Row],[Closing Code]]</f>
        <v>Leaking - LEAKING</v>
      </c>
      <c r="H12111" t="s">
        <v>10334</v>
      </c>
      <c r="I12111" t="s">
        <v>629</v>
      </c>
    </row>
    <row r="12112" spans="2:9" x14ac:dyDescent="0.35">
      <c r="B12112" t="s">
        <v>479</v>
      </c>
      <c r="C12112" t="s">
        <v>645</v>
      </c>
      <c r="D12112" t="str">
        <f>Table19[[#This Row],[Class Description]] &amp; " - " &amp;Table19[[#This Row],[Asset Class]]</f>
        <v>Train Fluids Distribution System - TRNFLDS</v>
      </c>
      <c r="E12112" t="s">
        <v>10345</v>
      </c>
      <c r="F12112" t="s">
        <v>10346</v>
      </c>
      <c r="G12112" t="str">
        <f>Table19[[#This Row],[Closing Code Description]] &amp; " - " &amp; Table19[[#This Row],[Closing Code]]</f>
        <v>Low Performance - LOWPERF</v>
      </c>
      <c r="H12112" t="s">
        <v>10334</v>
      </c>
      <c r="I12112" t="s">
        <v>629</v>
      </c>
    </row>
    <row r="12113" spans="2:9" x14ac:dyDescent="0.35">
      <c r="B12113" t="s">
        <v>479</v>
      </c>
      <c r="C12113" t="s">
        <v>645</v>
      </c>
      <c r="D12113" t="str">
        <f>Table19[[#This Row],[Class Description]] &amp; " - " &amp;Table19[[#This Row],[Asset Class]]</f>
        <v>Train Fluids Distribution System - TRNFLDS</v>
      </c>
      <c r="E12113" t="s">
        <v>10347</v>
      </c>
      <c r="F12113" t="s">
        <v>10348</v>
      </c>
      <c r="G12113" t="str">
        <f>Table19[[#This Row],[Closing Code Description]] &amp; " - " &amp; Table19[[#This Row],[Closing Code]]</f>
        <v>Non-Operational - NONOPER</v>
      </c>
      <c r="H12113" t="s">
        <v>10334</v>
      </c>
      <c r="I12113" t="s">
        <v>629</v>
      </c>
    </row>
    <row r="12114" spans="2:9" x14ac:dyDescent="0.35">
      <c r="B12114" t="s">
        <v>479</v>
      </c>
      <c r="C12114" t="s">
        <v>645</v>
      </c>
      <c r="D12114" t="str">
        <f>Table19[[#This Row],[Class Description]] &amp; " - " &amp;Table19[[#This Row],[Asset Class]]</f>
        <v>Train Fluids Distribution System - TRNFLDS</v>
      </c>
      <c r="E12114" t="s">
        <v>10349</v>
      </c>
      <c r="F12114" t="s">
        <v>10350</v>
      </c>
      <c r="G12114" t="str">
        <f>Table19[[#This Row],[Closing Code Description]] &amp; " - " &amp; Table19[[#This Row],[Closing Code]]</f>
        <v>Physical Damage - PHYDMGE</v>
      </c>
      <c r="H12114" t="s">
        <v>10334</v>
      </c>
      <c r="I12114" t="s">
        <v>629</v>
      </c>
    </row>
    <row r="12115" spans="2:9" x14ac:dyDescent="0.35">
      <c r="B12115" t="s">
        <v>479</v>
      </c>
      <c r="C12115" t="s">
        <v>645</v>
      </c>
      <c r="D12115" t="str">
        <f>Table19[[#This Row],[Class Description]] &amp; " - " &amp;Table19[[#This Row],[Asset Class]]</f>
        <v>Train Fluids Distribution System - TRNFLDS</v>
      </c>
      <c r="E12115" t="s">
        <v>10351</v>
      </c>
      <c r="F12115" t="s">
        <v>10352</v>
      </c>
      <c r="G12115" t="str">
        <f>Table19[[#This Row],[Closing Code Description]] &amp; " - " &amp; Table19[[#This Row],[Closing Code]]</f>
        <v>Unusual Smell - UNSMELL</v>
      </c>
      <c r="H12115" t="s">
        <v>10334</v>
      </c>
      <c r="I12115" t="s">
        <v>629</v>
      </c>
    </row>
    <row r="12116" spans="2:9" x14ac:dyDescent="0.35">
      <c r="B12116" t="s">
        <v>479</v>
      </c>
      <c r="C12116" t="s">
        <v>645</v>
      </c>
      <c r="D12116" t="str">
        <f>Table19[[#This Row],[Class Description]] &amp; " - " &amp;Table19[[#This Row],[Asset Class]]</f>
        <v>Train Fluids Distribution System - TRNFLDS</v>
      </c>
      <c r="E12116" t="s">
        <v>10353</v>
      </c>
      <c r="F12116" t="s">
        <v>10354</v>
      </c>
      <c r="G12116" t="str">
        <f>Table19[[#This Row],[Closing Code Description]] &amp; " - " &amp; Table19[[#This Row],[Closing Code]]</f>
        <v>Unusual Smoke - UNSMOKE</v>
      </c>
      <c r="H12116" t="s">
        <v>10334</v>
      </c>
      <c r="I12116" t="s">
        <v>629</v>
      </c>
    </row>
    <row r="12117" spans="2:9" x14ac:dyDescent="0.35">
      <c r="B12117" t="s">
        <v>479</v>
      </c>
      <c r="C12117" t="s">
        <v>645</v>
      </c>
      <c r="D12117" t="str">
        <f>Table19[[#This Row],[Class Description]] &amp; " - " &amp;Table19[[#This Row],[Asset Class]]</f>
        <v>Train Fluids Distribution System - TRNFLDS</v>
      </c>
      <c r="E12117" t="s">
        <v>13433</v>
      </c>
      <c r="F12117" t="s">
        <v>13434</v>
      </c>
      <c r="G12117" t="str">
        <f>Table19[[#This Row],[Closing Code Description]] &amp; " - " &amp; Table19[[#This Row],[Closing Code]]</f>
        <v>Train fluids distribution piping, hose and valves deteriorated - TFDPDET</v>
      </c>
      <c r="H12117" t="s">
        <v>10357</v>
      </c>
      <c r="I12117" t="s">
        <v>629</v>
      </c>
    </row>
    <row r="12118" spans="2:9" x14ac:dyDescent="0.35">
      <c r="B12118" t="s">
        <v>479</v>
      </c>
      <c r="C12118" t="s">
        <v>645</v>
      </c>
      <c r="D12118" t="str">
        <f>Table19[[#This Row],[Class Description]] &amp; " - " &amp;Table19[[#This Row],[Asset Class]]</f>
        <v>Train Fluids Distribution System - TRNFLDS</v>
      </c>
      <c r="E12118" t="s">
        <v>10358</v>
      </c>
      <c r="F12118" t="s">
        <v>10359</v>
      </c>
      <c r="G12118" t="str">
        <f>Table19[[#This Row],[Closing Code Description]] &amp; " - " &amp; Table19[[#This Row],[Closing Code]]</f>
        <v>Accident - ACCIDENT</v>
      </c>
      <c r="H12118" t="s">
        <v>10360</v>
      </c>
      <c r="I12118" t="s">
        <v>629</v>
      </c>
    </row>
    <row r="12119" spans="2:9" x14ac:dyDescent="0.35">
      <c r="B12119" t="s">
        <v>479</v>
      </c>
      <c r="C12119" t="s">
        <v>645</v>
      </c>
      <c r="D12119" t="str">
        <f>Table19[[#This Row],[Class Description]] &amp; " - " &amp;Table19[[#This Row],[Asset Class]]</f>
        <v>Train Fluids Distribution System - TRNFLDS</v>
      </c>
      <c r="E12119" t="s">
        <v>10361</v>
      </c>
      <c r="F12119" t="s">
        <v>10362</v>
      </c>
      <c r="G12119" t="str">
        <f>Table19[[#This Row],[Closing Code Description]] &amp; " - " &amp; Table19[[#This Row],[Closing Code]]</f>
        <v>Accelerated Wear - ACCWEAR</v>
      </c>
      <c r="H12119" t="s">
        <v>10360</v>
      </c>
      <c r="I12119" t="s">
        <v>629</v>
      </c>
    </row>
    <row r="12120" spans="2:9" x14ac:dyDescent="0.35">
      <c r="B12120" t="s">
        <v>479</v>
      </c>
      <c r="C12120" t="s">
        <v>645</v>
      </c>
      <c r="D12120" t="str">
        <f>Table19[[#This Row],[Class Description]] &amp; " - " &amp;Table19[[#This Row],[Asset Class]]</f>
        <v>Train Fluids Distribution System - TRNFLDS</v>
      </c>
      <c r="E12120" t="s">
        <v>10363</v>
      </c>
      <c r="F12120" t="s">
        <v>10364</v>
      </c>
      <c r="G12120" t="str">
        <f>Table19[[#This Row],[Closing Code Description]] &amp; " - " &amp; Table19[[#This Row],[Closing Code]]</f>
        <v>Weather condition/Forces of nature or Act of God - ACTGOD</v>
      </c>
      <c r="H12120" t="s">
        <v>10360</v>
      </c>
      <c r="I12120" t="s">
        <v>629</v>
      </c>
    </row>
    <row r="12121" spans="2:9" x14ac:dyDescent="0.35">
      <c r="B12121" t="s">
        <v>479</v>
      </c>
      <c r="C12121" t="s">
        <v>645</v>
      </c>
      <c r="D12121" t="str">
        <f>Table19[[#This Row],[Class Description]] &amp; " - " &amp;Table19[[#This Row],[Asset Class]]</f>
        <v>Train Fluids Distribution System - TRNFLDS</v>
      </c>
      <c r="E12121" t="s">
        <v>10365</v>
      </c>
      <c r="F12121" t="s">
        <v>10366</v>
      </c>
      <c r="G12121" t="str">
        <f>Table19[[#This Row],[Closing Code Description]] &amp; " - " &amp; Table19[[#This Row],[Closing Code]]</f>
        <v>Contamination - CONTAM</v>
      </c>
      <c r="H12121" t="s">
        <v>10360</v>
      </c>
      <c r="I12121" t="s">
        <v>629</v>
      </c>
    </row>
    <row r="12122" spans="2:9" x14ac:dyDescent="0.35">
      <c r="B12122" t="s">
        <v>479</v>
      </c>
      <c r="C12122" t="s">
        <v>645</v>
      </c>
      <c r="D12122" t="str">
        <f>Table19[[#This Row],[Class Description]] &amp; " - " &amp;Table19[[#This Row],[Asset Class]]</f>
        <v>Train Fluids Distribution System - TRNFLDS</v>
      </c>
      <c r="E12122" t="s">
        <v>10367</v>
      </c>
      <c r="F12122" t="s">
        <v>10368</v>
      </c>
      <c r="G12122" t="str">
        <f>Table19[[#This Row],[Closing Code Description]] &amp; " - " &amp; Table19[[#This Row],[Closing Code]]</f>
        <v>Defective Asset - DEFASSET</v>
      </c>
      <c r="H12122" t="s">
        <v>10360</v>
      </c>
      <c r="I12122" t="s">
        <v>629</v>
      </c>
    </row>
    <row r="12123" spans="2:9" x14ac:dyDescent="0.35">
      <c r="B12123" t="s">
        <v>479</v>
      </c>
      <c r="C12123" t="s">
        <v>645</v>
      </c>
      <c r="D12123" t="str">
        <f>Table19[[#This Row],[Class Description]] &amp; " - " &amp;Table19[[#This Row],[Asset Class]]</f>
        <v>Train Fluids Distribution System - TRNFLDS</v>
      </c>
      <c r="E12123" t="s">
        <v>10369</v>
      </c>
      <c r="F12123" t="s">
        <v>10370</v>
      </c>
      <c r="G12123" t="str">
        <f>Table19[[#This Row],[Closing Code Description]] &amp; " - " &amp; Table19[[#This Row],[Closing Code]]</f>
        <v>Excessive Load - EXLOAD</v>
      </c>
      <c r="H12123" t="s">
        <v>10360</v>
      </c>
      <c r="I12123" t="s">
        <v>629</v>
      </c>
    </row>
    <row r="12124" spans="2:9" x14ac:dyDescent="0.35">
      <c r="B12124" t="s">
        <v>479</v>
      </c>
      <c r="C12124" t="s">
        <v>645</v>
      </c>
      <c r="D12124" t="str">
        <f>Table19[[#This Row],[Class Description]] &amp; " - " &amp;Table19[[#This Row],[Asset Class]]</f>
        <v>Train Fluids Distribution System - TRNFLDS</v>
      </c>
      <c r="E12124" t="s">
        <v>10371</v>
      </c>
      <c r="F12124" t="s">
        <v>10372</v>
      </c>
      <c r="G12124" t="str">
        <f>Table19[[#This Row],[Closing Code Description]] &amp; " - " &amp; Table19[[#This Row],[Closing Code]]</f>
        <v>Improper Maintenance - IMPRMNT</v>
      </c>
      <c r="H12124" t="s">
        <v>10360</v>
      </c>
      <c r="I12124" t="s">
        <v>629</v>
      </c>
    </row>
    <row r="12125" spans="2:9" x14ac:dyDescent="0.35">
      <c r="B12125" t="s">
        <v>479</v>
      </c>
      <c r="C12125" t="s">
        <v>645</v>
      </c>
      <c r="D12125" t="str">
        <f>Table19[[#This Row],[Class Description]] &amp; " - " &amp;Table19[[#This Row],[Asset Class]]</f>
        <v>Train Fluids Distribution System - TRNFLDS</v>
      </c>
      <c r="E12125" t="s">
        <v>10373</v>
      </c>
      <c r="F12125" t="s">
        <v>10374</v>
      </c>
      <c r="G12125" t="str">
        <f>Table19[[#This Row],[Closing Code Description]] &amp; " - " &amp; Table19[[#This Row],[Closing Code]]</f>
        <v>Insufficient Lubrication - INSLUBR</v>
      </c>
      <c r="H12125" t="s">
        <v>10360</v>
      </c>
      <c r="I12125" t="s">
        <v>629</v>
      </c>
    </row>
    <row r="12126" spans="2:9" x14ac:dyDescent="0.35">
      <c r="B12126" t="s">
        <v>479</v>
      </c>
      <c r="C12126" t="s">
        <v>645</v>
      </c>
      <c r="D12126" t="str">
        <f>Table19[[#This Row],[Class Description]] &amp; " - " &amp;Table19[[#This Row],[Asset Class]]</f>
        <v>Train Fluids Distribution System - TRNFLDS</v>
      </c>
      <c r="E12126" t="s">
        <v>10375</v>
      </c>
      <c r="F12126" t="s">
        <v>10376</v>
      </c>
      <c r="G12126" t="str">
        <f>Table19[[#This Row],[Closing Code Description]] &amp; " - " &amp; Table19[[#This Row],[Closing Code]]</f>
        <v>Lack of/ Inadequate Training - LACKTRN</v>
      </c>
      <c r="H12126" t="s">
        <v>10360</v>
      </c>
      <c r="I12126" t="s">
        <v>629</v>
      </c>
    </row>
    <row r="12127" spans="2:9" x14ac:dyDescent="0.35">
      <c r="B12127" t="s">
        <v>479</v>
      </c>
      <c r="C12127" t="s">
        <v>645</v>
      </c>
      <c r="D12127" t="str">
        <f>Table19[[#This Row],[Class Description]] &amp; " - " &amp;Table19[[#This Row],[Asset Class]]</f>
        <v>Train Fluids Distribution System - TRNFLDS</v>
      </c>
      <c r="E12127" t="s">
        <v>10377</v>
      </c>
      <c r="F12127" t="s">
        <v>10378</v>
      </c>
      <c r="G12127" t="str">
        <f>Table19[[#This Row],[Closing Code Description]] &amp; " - " &amp; Table19[[#This Row],[Closing Code]]</f>
        <v>Loose/ Missing Component - MISSCMP</v>
      </c>
      <c r="H12127" t="s">
        <v>10360</v>
      </c>
      <c r="I12127" t="s">
        <v>629</v>
      </c>
    </row>
    <row r="12128" spans="2:9" x14ac:dyDescent="0.35">
      <c r="B12128" t="s">
        <v>479</v>
      </c>
      <c r="C12128" t="s">
        <v>645</v>
      </c>
      <c r="D12128" t="str">
        <f>Table19[[#This Row],[Class Description]] &amp; " - " &amp;Table19[[#This Row],[Asset Class]]</f>
        <v>Train Fluids Distribution System - TRNFLDS</v>
      </c>
      <c r="E12128" t="s">
        <v>10379</v>
      </c>
      <c r="F12128" t="s">
        <v>10380</v>
      </c>
      <c r="G12128" t="str">
        <f>Table19[[#This Row],[Closing Code Description]] &amp; " - " &amp; Table19[[#This Row],[Closing Code]]</f>
        <v>Normal Wear - NRMWEAR</v>
      </c>
      <c r="H12128" t="s">
        <v>10360</v>
      </c>
      <c r="I12128" t="s">
        <v>629</v>
      </c>
    </row>
    <row r="12129" spans="2:9" x14ac:dyDescent="0.35">
      <c r="B12129" t="s">
        <v>479</v>
      </c>
      <c r="C12129" t="s">
        <v>645</v>
      </c>
      <c r="D12129" t="str">
        <f>Table19[[#This Row],[Class Description]] &amp; " - " &amp;Table19[[#This Row],[Asset Class]]</f>
        <v>Train Fluids Distribution System - TRNFLDS</v>
      </c>
      <c r="E12129" t="s">
        <v>1456</v>
      </c>
      <c r="F12129" t="s">
        <v>10381</v>
      </c>
      <c r="G12129" t="str">
        <f>Table19[[#This Row],[Closing Code Description]] &amp; " - " &amp; Table19[[#This Row],[Closing Code]]</f>
        <v>Other (specify) - OTHER</v>
      </c>
      <c r="H12129" t="s">
        <v>10360</v>
      </c>
      <c r="I12129" t="s">
        <v>629</v>
      </c>
    </row>
    <row r="12130" spans="2:9" x14ac:dyDescent="0.35">
      <c r="B12130" t="s">
        <v>479</v>
      </c>
      <c r="C12130" t="s">
        <v>645</v>
      </c>
      <c r="D12130" t="str">
        <f>Table19[[#This Row],[Class Description]] &amp; " - " &amp;Table19[[#This Row],[Asset Class]]</f>
        <v>Train Fluids Distribution System - TRNFLDS</v>
      </c>
      <c r="E12130" t="s">
        <v>10382</v>
      </c>
      <c r="F12130" t="s">
        <v>10383</v>
      </c>
      <c r="G12130" t="str">
        <f>Table19[[#This Row],[Closing Code Description]] &amp; " - " &amp; Table19[[#This Row],[Closing Code]]</f>
        <v>Poor Installation - PRINSTAL</v>
      </c>
      <c r="H12130" t="s">
        <v>10360</v>
      </c>
      <c r="I12130" t="s">
        <v>629</v>
      </c>
    </row>
    <row r="12131" spans="2:9" x14ac:dyDescent="0.35">
      <c r="B12131" t="s">
        <v>479</v>
      </c>
      <c r="C12131" t="s">
        <v>645</v>
      </c>
      <c r="D12131" t="str">
        <f>Table19[[#This Row],[Class Description]] &amp; " - " &amp;Table19[[#This Row],[Asset Class]]</f>
        <v>Train Fluids Distribution System - TRNFLDS</v>
      </c>
      <c r="E12131" t="s">
        <v>10384</v>
      </c>
      <c r="F12131" t="s">
        <v>10385</v>
      </c>
      <c r="G12131" t="str">
        <f>Table19[[#This Row],[Closing Code Description]] &amp; " - " &amp; Table19[[#This Row],[Closing Code]]</f>
        <v>Procedure Issue - PROCISSU</v>
      </c>
      <c r="H12131" t="s">
        <v>10360</v>
      </c>
      <c r="I12131" t="s">
        <v>629</v>
      </c>
    </row>
    <row r="12132" spans="2:9" x14ac:dyDescent="0.35">
      <c r="B12132" t="s">
        <v>479</v>
      </c>
      <c r="C12132" t="s">
        <v>645</v>
      </c>
      <c r="D12132" t="str">
        <f>Table19[[#This Row],[Class Description]] &amp; " - " &amp;Table19[[#This Row],[Asset Class]]</f>
        <v>Train Fluids Distribution System - TRNFLDS</v>
      </c>
      <c r="E12132" t="s">
        <v>10386</v>
      </c>
      <c r="F12132" t="s">
        <v>10387</v>
      </c>
      <c r="G12132" t="str">
        <f>Table19[[#This Row],[Closing Code Description]] &amp; " - " &amp; Table19[[#This Row],[Closing Code]]</f>
        <v>Utility Failure - UTLFAIL</v>
      </c>
      <c r="H12132" t="s">
        <v>10360</v>
      </c>
      <c r="I12132" t="s">
        <v>629</v>
      </c>
    </row>
    <row r="12133" spans="2:9" x14ac:dyDescent="0.35">
      <c r="B12133" t="s">
        <v>479</v>
      </c>
      <c r="C12133" t="s">
        <v>645</v>
      </c>
      <c r="D12133" t="str">
        <f>Table19[[#This Row],[Class Description]] &amp; " - " &amp;Table19[[#This Row],[Asset Class]]</f>
        <v>Train Fluids Distribution System - TRNFLDS</v>
      </c>
      <c r="E12133" t="s">
        <v>10388</v>
      </c>
      <c r="F12133" t="s">
        <v>10389</v>
      </c>
      <c r="G12133" t="str">
        <f>Table19[[#This Row],[Closing Code Description]] &amp; " - " &amp; Table19[[#This Row],[Closing Code]]</f>
        <v>Vandalism - VNDLSM</v>
      </c>
      <c r="H12133" t="s">
        <v>10360</v>
      </c>
      <c r="I12133" t="s">
        <v>629</v>
      </c>
    </row>
    <row r="12134" spans="2:9" x14ac:dyDescent="0.35">
      <c r="B12134" t="s">
        <v>479</v>
      </c>
      <c r="C12134" t="s">
        <v>645</v>
      </c>
      <c r="D12134" t="str">
        <f>Table19[[#This Row],[Class Description]] &amp; " - " &amp;Table19[[#This Row],[Asset Class]]</f>
        <v>Train Fluids Distribution System - TRNFLDS</v>
      </c>
      <c r="E12134" t="s">
        <v>10390</v>
      </c>
      <c r="F12134" t="s">
        <v>10391</v>
      </c>
      <c r="G12134" t="str">
        <f>Table19[[#This Row],[Closing Code Description]] &amp; " - " &amp; Table19[[#This Row],[Closing Code]]</f>
        <v>Defective/ Worn Component - WORNCMPT</v>
      </c>
      <c r="H12134" t="s">
        <v>10360</v>
      </c>
      <c r="I12134" t="s">
        <v>629</v>
      </c>
    </row>
    <row r="12135" spans="2:9" x14ac:dyDescent="0.35">
      <c r="B12135" t="s">
        <v>479</v>
      </c>
      <c r="C12135" t="s">
        <v>645</v>
      </c>
      <c r="D12135" t="str">
        <f>Table19[[#This Row],[Class Description]] &amp; " - " &amp;Table19[[#This Row],[Asset Class]]</f>
        <v>Train Fluids Distribution System - TRNFLDS</v>
      </c>
      <c r="E12135" t="s">
        <v>10392</v>
      </c>
      <c r="F12135" t="s">
        <v>10393</v>
      </c>
      <c r="G12135" t="str">
        <f>Table19[[#This Row],[Closing Code Description]] &amp; " - " &amp; Table19[[#This Row],[Closing Code]]</f>
        <v>Adjusted - ADJUSTD</v>
      </c>
      <c r="H12135" t="s">
        <v>10394</v>
      </c>
      <c r="I12135" t="s">
        <v>629</v>
      </c>
    </row>
    <row r="12136" spans="2:9" x14ac:dyDescent="0.35">
      <c r="B12136" t="s">
        <v>479</v>
      </c>
      <c r="C12136" t="s">
        <v>645</v>
      </c>
      <c r="D12136" t="str">
        <f>Table19[[#This Row],[Class Description]] &amp; " - " &amp;Table19[[#This Row],[Asset Class]]</f>
        <v>Train Fluids Distribution System - TRNFLDS</v>
      </c>
      <c r="E12136" t="s">
        <v>10395</v>
      </c>
      <c r="F12136" t="s">
        <v>10396</v>
      </c>
      <c r="G12136" t="str">
        <f>Table19[[#This Row],[Closing Code Description]] &amp; " - " &amp; Table19[[#This Row],[Closing Code]]</f>
        <v>Decommission - DECOMM</v>
      </c>
      <c r="H12136" t="s">
        <v>10394</v>
      </c>
      <c r="I12136" t="s">
        <v>629</v>
      </c>
    </row>
    <row r="12137" spans="2:9" x14ac:dyDescent="0.35">
      <c r="B12137" t="s">
        <v>479</v>
      </c>
      <c r="C12137" t="s">
        <v>645</v>
      </c>
      <c r="D12137" t="str">
        <f>Table19[[#This Row],[Class Description]] &amp; " - " &amp;Table19[[#This Row],[Asset Class]]</f>
        <v>Train Fluids Distribution System - TRNFLDS</v>
      </c>
      <c r="E12137" t="s">
        <v>10397</v>
      </c>
      <c r="F12137" t="s">
        <v>10398</v>
      </c>
      <c r="G12137" t="str">
        <f>Table19[[#This Row],[Closing Code Description]] &amp; " - " &amp; Table19[[#This Row],[Closing Code]]</f>
        <v>Decontaminate - DECONTME</v>
      </c>
      <c r="H12137" t="s">
        <v>10394</v>
      </c>
      <c r="I12137" t="s">
        <v>629</v>
      </c>
    </row>
    <row r="12138" spans="2:9" x14ac:dyDescent="0.35">
      <c r="B12138" t="s">
        <v>479</v>
      </c>
      <c r="C12138" t="s">
        <v>645</v>
      </c>
      <c r="D12138" t="str">
        <f>Table19[[#This Row],[Class Description]] &amp; " - " &amp;Table19[[#This Row],[Asset Class]]</f>
        <v>Train Fluids Distribution System - TRNFLDS</v>
      </c>
      <c r="E12138" t="s">
        <v>10399</v>
      </c>
      <c r="F12138" t="s">
        <v>10400</v>
      </c>
      <c r="G12138" t="str">
        <f>Table19[[#This Row],[Closing Code Description]] &amp; " - " &amp; Table19[[#This Row],[Closing Code]]</f>
        <v>Do Nothing - DONOTHIN</v>
      </c>
      <c r="H12138" t="s">
        <v>10394</v>
      </c>
      <c r="I12138" t="s">
        <v>629</v>
      </c>
    </row>
    <row r="12139" spans="2:9" x14ac:dyDescent="0.35">
      <c r="B12139" t="s">
        <v>479</v>
      </c>
      <c r="C12139" t="s">
        <v>645</v>
      </c>
      <c r="D12139" t="str">
        <f>Table19[[#This Row],[Class Description]] &amp; " - " &amp;Table19[[#This Row],[Asset Class]]</f>
        <v>Train Fluids Distribution System - TRNFLDS</v>
      </c>
      <c r="E12139" t="s">
        <v>10401</v>
      </c>
      <c r="F12139" t="s">
        <v>10402</v>
      </c>
      <c r="G12139" t="str">
        <f>Table19[[#This Row],[Closing Code Description]] &amp; " - " &amp; Table19[[#This Row],[Closing Code]]</f>
        <v>Lubricate - LUBRCTE</v>
      </c>
      <c r="H12139" t="s">
        <v>10394</v>
      </c>
      <c r="I12139" t="s">
        <v>629</v>
      </c>
    </row>
    <row r="12140" spans="2:9" x14ac:dyDescent="0.35">
      <c r="B12140" t="s">
        <v>479</v>
      </c>
      <c r="C12140" t="s">
        <v>645</v>
      </c>
      <c r="D12140" t="str">
        <f>Table19[[#This Row],[Class Description]] &amp; " - " &amp;Table19[[#This Row],[Asset Class]]</f>
        <v>Train Fluids Distribution System - TRNFLDS</v>
      </c>
      <c r="E12140" t="s">
        <v>1456</v>
      </c>
      <c r="F12140" t="s">
        <v>10381</v>
      </c>
      <c r="G12140" t="str">
        <f>Table19[[#This Row],[Closing Code Description]] &amp; " - " &amp; Table19[[#This Row],[Closing Code]]</f>
        <v>Other (specify) - OTHER</v>
      </c>
      <c r="H12140" t="s">
        <v>10394</v>
      </c>
      <c r="I12140" t="s">
        <v>629</v>
      </c>
    </row>
    <row r="12141" spans="2:9" x14ac:dyDescent="0.35">
      <c r="B12141" t="s">
        <v>479</v>
      </c>
      <c r="C12141" t="s">
        <v>645</v>
      </c>
      <c r="D12141" t="str">
        <f>Table19[[#This Row],[Class Description]] &amp; " - " &amp;Table19[[#This Row],[Asset Class]]</f>
        <v>Train Fluids Distribution System - TRNFLDS</v>
      </c>
      <c r="E12141" t="s">
        <v>10403</v>
      </c>
      <c r="F12141" t="s">
        <v>10404</v>
      </c>
      <c r="G12141" t="str">
        <f>Table19[[#This Row],[Closing Code Description]] &amp; " - " &amp; Table19[[#This Row],[Closing Code]]</f>
        <v>Recalibrate - RECALBRT</v>
      </c>
      <c r="H12141" t="s">
        <v>10394</v>
      </c>
      <c r="I12141" t="s">
        <v>629</v>
      </c>
    </row>
    <row r="12142" spans="2:9" x14ac:dyDescent="0.35">
      <c r="B12142" t="s">
        <v>479</v>
      </c>
      <c r="C12142" t="s">
        <v>645</v>
      </c>
      <c r="D12142" t="str">
        <f>Table19[[#This Row],[Class Description]] &amp; " - " &amp;Table19[[#This Row],[Asset Class]]</f>
        <v>Train Fluids Distribution System - TRNFLDS</v>
      </c>
      <c r="E12142" t="s">
        <v>10405</v>
      </c>
      <c r="F12142" t="s">
        <v>10406</v>
      </c>
      <c r="G12142" t="str">
        <f>Table19[[#This Row],[Closing Code Description]] &amp; " - " &amp; Table19[[#This Row],[Closing Code]]</f>
        <v>Remove Obstruction - REMVOBT</v>
      </c>
      <c r="H12142" t="s">
        <v>10394</v>
      </c>
      <c r="I12142" t="s">
        <v>629</v>
      </c>
    </row>
    <row r="12143" spans="2:9" x14ac:dyDescent="0.35">
      <c r="B12143" t="s">
        <v>479</v>
      </c>
      <c r="C12143" t="s">
        <v>645</v>
      </c>
      <c r="D12143" t="str">
        <f>Table19[[#This Row],[Class Description]] &amp; " - " &amp;Table19[[#This Row],[Asset Class]]</f>
        <v>Train Fluids Distribution System - TRNFLDS</v>
      </c>
      <c r="E12143" t="s">
        <v>10407</v>
      </c>
      <c r="F12143" t="s">
        <v>10408</v>
      </c>
      <c r="G12143" t="str">
        <f>Table19[[#This Row],[Closing Code Description]] &amp; " - " &amp; Table19[[#This Row],[Closing Code]]</f>
        <v>Repair Component - REPCMPT</v>
      </c>
      <c r="H12143" t="s">
        <v>10394</v>
      </c>
      <c r="I12143" t="s">
        <v>629</v>
      </c>
    </row>
    <row r="12144" spans="2:9" x14ac:dyDescent="0.35">
      <c r="B12144" t="s">
        <v>479</v>
      </c>
      <c r="C12144" t="s">
        <v>645</v>
      </c>
      <c r="D12144" t="str">
        <f>Table19[[#This Row],[Class Description]] &amp; " - " &amp;Table19[[#This Row],[Asset Class]]</f>
        <v>Train Fluids Distribution System - TRNFLDS</v>
      </c>
      <c r="E12144" t="s">
        <v>10409</v>
      </c>
      <c r="F12144" t="s">
        <v>10410</v>
      </c>
      <c r="G12144" t="str">
        <f>Table19[[#This Row],[Closing Code Description]] &amp; " - " &amp; Table19[[#This Row],[Closing Code]]</f>
        <v>Replace Asset - REPLASS</v>
      </c>
      <c r="H12144" t="s">
        <v>10394</v>
      </c>
      <c r="I12144" t="s">
        <v>629</v>
      </c>
    </row>
    <row r="12145" spans="2:9" x14ac:dyDescent="0.35">
      <c r="B12145" t="s">
        <v>479</v>
      </c>
      <c r="C12145" t="s">
        <v>645</v>
      </c>
      <c r="D12145" t="str">
        <f>Table19[[#This Row],[Class Description]] &amp; " - " &amp;Table19[[#This Row],[Asset Class]]</f>
        <v>Train Fluids Distribution System - TRNFLDS</v>
      </c>
      <c r="E12145" t="s">
        <v>10411</v>
      </c>
      <c r="F12145" t="s">
        <v>10412</v>
      </c>
      <c r="G12145" t="str">
        <f>Table19[[#This Row],[Closing Code Description]] &amp; " - " &amp; Table19[[#This Row],[Closing Code]]</f>
        <v>Replace Component - REPLCMPT</v>
      </c>
      <c r="H12145" t="s">
        <v>10394</v>
      </c>
      <c r="I12145" t="s">
        <v>629</v>
      </c>
    </row>
    <row r="12146" spans="2:9" x14ac:dyDescent="0.35">
      <c r="B12146" t="s">
        <v>479</v>
      </c>
      <c r="C12146" t="s">
        <v>645</v>
      </c>
      <c r="D12146" t="str">
        <f>Table19[[#This Row],[Class Description]] &amp; " - " &amp;Table19[[#This Row],[Asset Class]]</f>
        <v>Train Fluids Distribution System - TRNFLDS</v>
      </c>
      <c r="E12146" t="s">
        <v>10413</v>
      </c>
      <c r="F12146" t="s">
        <v>10414</v>
      </c>
      <c r="G12146" t="str">
        <f>Table19[[#This Row],[Closing Code Description]] &amp; " - " &amp; Table19[[#This Row],[Closing Code]]</f>
        <v>Repair Asset - REPRASS</v>
      </c>
      <c r="H12146" t="s">
        <v>10394</v>
      </c>
      <c r="I12146" t="s">
        <v>629</v>
      </c>
    </row>
    <row r="12147" spans="2:9" x14ac:dyDescent="0.35">
      <c r="B12147" t="s">
        <v>479</v>
      </c>
      <c r="C12147" t="s">
        <v>645</v>
      </c>
      <c r="D12147" t="str">
        <f>Table19[[#This Row],[Class Description]] &amp; " - " &amp;Table19[[#This Row],[Asset Class]]</f>
        <v>Train Fluids Distribution System - TRNFLDS</v>
      </c>
      <c r="E12147" t="s">
        <v>10415</v>
      </c>
      <c r="F12147" t="s">
        <v>10416</v>
      </c>
      <c r="G12147" t="str">
        <f>Table19[[#This Row],[Closing Code Description]] &amp; " - " &amp; Table19[[#This Row],[Closing Code]]</f>
        <v>Upgrade - UPGRADES</v>
      </c>
      <c r="H12147" t="s">
        <v>10394</v>
      </c>
      <c r="I12147" t="s">
        <v>629</v>
      </c>
    </row>
    <row r="12148" spans="2:9" x14ac:dyDescent="0.35">
      <c r="B12148" t="s">
        <v>644</v>
      </c>
      <c r="C12148" t="s">
        <v>77</v>
      </c>
      <c r="D12148" t="str">
        <f>Table19[[#This Row],[Class Description]] &amp; " - " &amp;Table19[[#This Row],[Asset Class]]</f>
        <v>Transfer Switch - TRNSFRSW</v>
      </c>
      <c r="E12148" t="s">
        <v>10332</v>
      </c>
      <c r="F12148" t="s">
        <v>10333</v>
      </c>
      <c r="G12148" t="str">
        <f>Table19[[#This Row],[Closing Code Description]] &amp; " - " &amp; Table19[[#This Row],[Closing Code]]</f>
        <v>Abnormal Temprature - ABNTEMP</v>
      </c>
      <c r="H12148" t="s">
        <v>10334</v>
      </c>
      <c r="I12148" t="s">
        <v>629</v>
      </c>
    </row>
    <row r="12149" spans="2:9" x14ac:dyDescent="0.35">
      <c r="B12149" t="s">
        <v>644</v>
      </c>
      <c r="C12149" t="s">
        <v>77</v>
      </c>
      <c r="D12149" t="str">
        <f>Table19[[#This Row],[Class Description]] &amp; " - " &amp;Table19[[#This Row],[Asset Class]]</f>
        <v>Transfer Switch - TRNSFRSW</v>
      </c>
      <c r="E12149" t="s">
        <v>10335</v>
      </c>
      <c r="F12149" t="s">
        <v>10336</v>
      </c>
      <c r="G12149" t="str">
        <f>Table19[[#This Row],[Closing Code Description]] &amp; " - " &amp; Table19[[#This Row],[Closing Code]]</f>
        <v>Corrosion - CORROS</v>
      </c>
      <c r="H12149" t="s">
        <v>10334</v>
      </c>
      <c r="I12149" t="s">
        <v>629</v>
      </c>
    </row>
    <row r="12150" spans="2:9" x14ac:dyDescent="0.35">
      <c r="B12150" t="s">
        <v>644</v>
      </c>
      <c r="C12150" t="s">
        <v>77</v>
      </c>
      <c r="D12150" t="str">
        <f>Table19[[#This Row],[Class Description]] &amp; " - " &amp;Table19[[#This Row],[Asset Class]]</f>
        <v>Transfer Switch - TRNSFRSW</v>
      </c>
      <c r="E12150" t="s">
        <v>10421</v>
      </c>
      <c r="F12150" t="s">
        <v>10422</v>
      </c>
      <c r="G12150" t="str">
        <f>Table19[[#This Row],[Closing Code Description]] &amp; " - " &amp; Table19[[#This Row],[Closing Code]]</f>
        <v>Electrical Trip Out - ELECTRIP</v>
      </c>
      <c r="H12150" t="s">
        <v>10334</v>
      </c>
      <c r="I12150" t="s">
        <v>629</v>
      </c>
    </row>
    <row r="12151" spans="2:9" x14ac:dyDescent="0.35">
      <c r="B12151" t="s">
        <v>644</v>
      </c>
      <c r="C12151" t="s">
        <v>77</v>
      </c>
      <c r="D12151" t="str">
        <f>Table19[[#This Row],[Class Description]] &amp; " - " &amp;Table19[[#This Row],[Asset Class]]</f>
        <v>Transfer Switch - TRNSFRSW</v>
      </c>
      <c r="E12151" t="s">
        <v>10337</v>
      </c>
      <c r="F12151" t="s">
        <v>10338</v>
      </c>
      <c r="G12151" t="str">
        <f>Table19[[#This Row],[Closing Code Description]] &amp; " - " &amp; Table19[[#This Row],[Closing Code]]</f>
        <v>Excessive Noise - EXNOISE</v>
      </c>
      <c r="H12151" t="s">
        <v>10334</v>
      </c>
      <c r="I12151" t="s">
        <v>629</v>
      </c>
    </row>
    <row r="12152" spans="2:9" x14ac:dyDescent="0.35">
      <c r="B12152" t="s">
        <v>644</v>
      </c>
      <c r="C12152" t="s">
        <v>77</v>
      </c>
      <c r="D12152" t="str">
        <f>Table19[[#This Row],[Class Description]] &amp; " - " &amp;Table19[[#This Row],[Asset Class]]</f>
        <v>Transfer Switch - TRNSFRSW</v>
      </c>
      <c r="E12152" t="s">
        <v>10339</v>
      </c>
      <c r="F12152" t="s">
        <v>10340</v>
      </c>
      <c r="G12152" t="str">
        <f>Table19[[#This Row],[Closing Code Description]] &amp; " - " &amp; Table19[[#This Row],[Closing Code]]</f>
        <v>Excessive Vibration - EXVIBRTN</v>
      </c>
      <c r="H12152" t="s">
        <v>10334</v>
      </c>
      <c r="I12152" t="s">
        <v>629</v>
      </c>
    </row>
    <row r="12153" spans="2:9" x14ac:dyDescent="0.35">
      <c r="B12153" t="s">
        <v>644</v>
      </c>
      <c r="C12153" t="s">
        <v>77</v>
      </c>
      <c r="D12153" t="str">
        <f>Table19[[#This Row],[Class Description]] &amp; " - " &amp;Table19[[#This Row],[Asset Class]]</f>
        <v>Transfer Switch - TRNSFRSW</v>
      </c>
      <c r="E12153" t="s">
        <v>13435</v>
      </c>
      <c r="F12153" t="s">
        <v>13436</v>
      </c>
      <c r="G12153" t="str">
        <f>Table19[[#This Row],[Closing Code Description]] &amp; " - " &amp; Table19[[#This Row],[Closing Code]]</f>
        <v>Indicator Lights On - IDILI1</v>
      </c>
      <c r="H12153" t="s">
        <v>10334</v>
      </c>
      <c r="I12153" t="s">
        <v>629</v>
      </c>
    </row>
    <row r="12154" spans="2:9" x14ac:dyDescent="0.35">
      <c r="B12154" t="s">
        <v>644</v>
      </c>
      <c r="C12154" t="s">
        <v>77</v>
      </c>
      <c r="D12154" t="str">
        <f>Table19[[#This Row],[Class Description]] &amp; " - " &amp;Table19[[#This Row],[Asset Class]]</f>
        <v>Transfer Switch - TRNSFRSW</v>
      </c>
      <c r="E12154" t="s">
        <v>10341</v>
      </c>
      <c r="F12154" t="s">
        <v>10342</v>
      </c>
      <c r="G12154" t="str">
        <f>Table19[[#This Row],[Closing Code Description]] &amp; " - " &amp; Table19[[#This Row],[Closing Code]]</f>
        <v>Jammed Equipment - JAMMEDEQ</v>
      </c>
      <c r="H12154" t="s">
        <v>10334</v>
      </c>
      <c r="I12154" t="s">
        <v>629</v>
      </c>
    </row>
    <row r="12155" spans="2:9" x14ac:dyDescent="0.35">
      <c r="B12155" t="s">
        <v>644</v>
      </c>
      <c r="C12155" t="s">
        <v>77</v>
      </c>
      <c r="D12155" t="str">
        <f>Table19[[#This Row],[Class Description]] &amp; " - " &amp;Table19[[#This Row],[Asset Class]]</f>
        <v>Transfer Switch - TRNSFRSW</v>
      </c>
      <c r="E12155" t="s">
        <v>10343</v>
      </c>
      <c r="F12155" t="s">
        <v>10344</v>
      </c>
      <c r="G12155" t="str">
        <f>Table19[[#This Row],[Closing Code Description]] &amp; " - " &amp; Table19[[#This Row],[Closing Code]]</f>
        <v>Leaking - LEAKING</v>
      </c>
      <c r="H12155" t="s">
        <v>10334</v>
      </c>
      <c r="I12155" t="s">
        <v>629</v>
      </c>
    </row>
    <row r="12156" spans="2:9" x14ac:dyDescent="0.35">
      <c r="B12156" t="s">
        <v>644</v>
      </c>
      <c r="C12156" t="s">
        <v>77</v>
      </c>
      <c r="D12156" t="str">
        <f>Table19[[#This Row],[Class Description]] &amp; " - " &amp;Table19[[#This Row],[Asset Class]]</f>
        <v>Transfer Switch - TRNSFRSW</v>
      </c>
      <c r="E12156" t="s">
        <v>10345</v>
      </c>
      <c r="F12156" t="s">
        <v>10346</v>
      </c>
      <c r="G12156" t="str">
        <f>Table19[[#This Row],[Closing Code Description]] &amp; " - " &amp; Table19[[#This Row],[Closing Code]]</f>
        <v>Low Performance - LOWPERF</v>
      </c>
      <c r="H12156" t="s">
        <v>10334</v>
      </c>
      <c r="I12156" t="s">
        <v>629</v>
      </c>
    </row>
    <row r="12157" spans="2:9" x14ac:dyDescent="0.35">
      <c r="B12157" t="s">
        <v>644</v>
      </c>
      <c r="C12157" t="s">
        <v>77</v>
      </c>
      <c r="D12157" t="str">
        <f>Table19[[#This Row],[Class Description]] &amp; " - " &amp;Table19[[#This Row],[Asset Class]]</f>
        <v>Transfer Switch - TRNSFRSW</v>
      </c>
      <c r="E12157" t="s">
        <v>10347</v>
      </c>
      <c r="F12157" t="s">
        <v>10348</v>
      </c>
      <c r="G12157" t="str">
        <f>Table19[[#This Row],[Closing Code Description]] &amp; " - " &amp; Table19[[#This Row],[Closing Code]]</f>
        <v>Non-Operational - NONOPER</v>
      </c>
      <c r="H12157" t="s">
        <v>10334</v>
      </c>
      <c r="I12157" t="s">
        <v>629</v>
      </c>
    </row>
    <row r="12158" spans="2:9" x14ac:dyDescent="0.35">
      <c r="B12158" t="s">
        <v>644</v>
      </c>
      <c r="C12158" t="s">
        <v>77</v>
      </c>
      <c r="D12158" t="str">
        <f>Table19[[#This Row],[Class Description]] &amp; " - " &amp;Table19[[#This Row],[Asset Class]]</f>
        <v>Transfer Switch - TRNSFRSW</v>
      </c>
      <c r="E12158" t="s">
        <v>11726</v>
      </c>
      <c r="F12158" t="s">
        <v>10487</v>
      </c>
      <c r="G12158" t="str">
        <f>Table19[[#This Row],[Closing Code Description]] &amp; " - " &amp; Table19[[#This Row],[Closing Code]]</f>
        <v>No Power - NOPOWER2</v>
      </c>
      <c r="H12158" t="s">
        <v>10334</v>
      </c>
      <c r="I12158" t="s">
        <v>629</v>
      </c>
    </row>
    <row r="12159" spans="2:9" x14ac:dyDescent="0.35">
      <c r="B12159" t="s">
        <v>644</v>
      </c>
      <c r="C12159" t="s">
        <v>77</v>
      </c>
      <c r="D12159" t="str">
        <f>Table19[[#This Row],[Class Description]] &amp; " - " &amp;Table19[[#This Row],[Asset Class]]</f>
        <v>Transfer Switch - TRNSFRSW</v>
      </c>
      <c r="E12159" t="s">
        <v>13437</v>
      </c>
      <c r="F12159" t="s">
        <v>11272</v>
      </c>
      <c r="G12159" t="str">
        <f>Table19[[#This Row],[Closing Code Description]] &amp; " - " &amp; Table19[[#This Row],[Closing Code]]</f>
        <v>Other (Specify) - OTOPEC6</v>
      </c>
      <c r="H12159" t="s">
        <v>10334</v>
      </c>
      <c r="I12159" t="s">
        <v>629</v>
      </c>
    </row>
    <row r="12160" spans="2:9" x14ac:dyDescent="0.35">
      <c r="B12160" t="s">
        <v>644</v>
      </c>
      <c r="C12160" t="s">
        <v>77</v>
      </c>
      <c r="D12160" t="str">
        <f>Table19[[#This Row],[Class Description]] &amp; " - " &amp;Table19[[#This Row],[Asset Class]]</f>
        <v>Transfer Switch - TRNSFRSW</v>
      </c>
      <c r="E12160" t="s">
        <v>10349</v>
      </c>
      <c r="F12160" t="s">
        <v>10350</v>
      </c>
      <c r="G12160" t="str">
        <f>Table19[[#This Row],[Closing Code Description]] &amp; " - " &amp; Table19[[#This Row],[Closing Code]]</f>
        <v>Physical Damage - PHYDMGE</v>
      </c>
      <c r="H12160" t="s">
        <v>10334</v>
      </c>
      <c r="I12160" t="s">
        <v>629</v>
      </c>
    </row>
    <row r="12161" spans="2:9" x14ac:dyDescent="0.35">
      <c r="B12161" t="s">
        <v>644</v>
      </c>
      <c r="C12161" t="s">
        <v>77</v>
      </c>
      <c r="D12161" t="str">
        <f>Table19[[#This Row],[Class Description]] &amp; " - " &amp;Table19[[#This Row],[Asset Class]]</f>
        <v>Transfer Switch - TRNSFRSW</v>
      </c>
      <c r="E12161" t="s">
        <v>10351</v>
      </c>
      <c r="F12161" t="s">
        <v>10352</v>
      </c>
      <c r="G12161" t="str">
        <f>Table19[[#This Row],[Closing Code Description]] &amp; " - " &amp; Table19[[#This Row],[Closing Code]]</f>
        <v>Unusual Smell - UNSMELL</v>
      </c>
      <c r="H12161" t="s">
        <v>10334</v>
      </c>
      <c r="I12161" t="s">
        <v>629</v>
      </c>
    </row>
    <row r="12162" spans="2:9" x14ac:dyDescent="0.35">
      <c r="B12162" t="s">
        <v>644</v>
      </c>
      <c r="C12162" t="s">
        <v>77</v>
      </c>
      <c r="D12162" t="str">
        <f>Table19[[#This Row],[Class Description]] &amp; " - " &amp;Table19[[#This Row],[Asset Class]]</f>
        <v>Transfer Switch - TRNSFRSW</v>
      </c>
      <c r="E12162" t="s">
        <v>10353</v>
      </c>
      <c r="F12162" t="s">
        <v>10354</v>
      </c>
      <c r="G12162" t="str">
        <f>Table19[[#This Row],[Closing Code Description]] &amp; " - " &amp; Table19[[#This Row],[Closing Code]]</f>
        <v>Unusual Smoke - UNSMOKE</v>
      </c>
      <c r="H12162" t="s">
        <v>10334</v>
      </c>
      <c r="I12162" t="s">
        <v>629</v>
      </c>
    </row>
    <row r="12163" spans="2:9" x14ac:dyDescent="0.35">
      <c r="B12163" t="s">
        <v>644</v>
      </c>
      <c r="C12163" t="s">
        <v>77</v>
      </c>
      <c r="D12163" t="str">
        <f>Table19[[#This Row],[Class Description]] &amp; " - " &amp;Table19[[#This Row],[Asset Class]]</f>
        <v>Transfer Switch - TRNSFRSW</v>
      </c>
      <c r="E12163" t="s">
        <v>13438</v>
      </c>
      <c r="F12163" t="s">
        <v>11717</v>
      </c>
      <c r="G12163" t="str">
        <f>Table19[[#This Row],[Closing Code Description]] &amp; " - " &amp; Table19[[#This Row],[Closing Code]]</f>
        <v>Defected Controller - DEFECO7</v>
      </c>
      <c r="H12163" t="s">
        <v>10357</v>
      </c>
      <c r="I12163" t="s">
        <v>629</v>
      </c>
    </row>
    <row r="12164" spans="2:9" x14ac:dyDescent="0.35">
      <c r="B12164" t="s">
        <v>644</v>
      </c>
      <c r="C12164" t="s">
        <v>77</v>
      </c>
      <c r="D12164" t="str">
        <f>Table19[[#This Row],[Class Description]] &amp; " - " &amp;Table19[[#This Row],[Asset Class]]</f>
        <v>Transfer Switch - TRNSFRSW</v>
      </c>
      <c r="E12164" t="s">
        <v>13439</v>
      </c>
      <c r="F12164" t="s">
        <v>13440</v>
      </c>
      <c r="G12164" t="str">
        <f>Table19[[#This Row],[Closing Code Description]] &amp; " - " &amp; Table19[[#This Row],[Closing Code]]</f>
        <v>Defected Control Board - DEFECOB1</v>
      </c>
      <c r="H12164" t="s">
        <v>10357</v>
      </c>
      <c r="I12164" t="s">
        <v>629</v>
      </c>
    </row>
    <row r="12165" spans="2:9" x14ac:dyDescent="0.35">
      <c r="B12165" t="s">
        <v>644</v>
      </c>
      <c r="C12165" t="s">
        <v>77</v>
      </c>
      <c r="D12165" t="str">
        <f>Table19[[#This Row],[Class Description]] &amp; " - " &amp;Table19[[#This Row],[Asset Class]]</f>
        <v>Transfer Switch - TRNSFRSW</v>
      </c>
      <c r="E12165" t="s">
        <v>13441</v>
      </c>
      <c r="F12165" t="s">
        <v>13442</v>
      </c>
      <c r="G12165" t="str">
        <f>Table19[[#This Row],[Closing Code Description]] &amp; " - " &amp; Table19[[#This Row],[Closing Code]]</f>
        <v>Defected Indicator Light - DEFEINL1</v>
      </c>
      <c r="H12165" t="s">
        <v>10357</v>
      </c>
      <c r="I12165" t="s">
        <v>629</v>
      </c>
    </row>
    <row r="12166" spans="2:9" x14ac:dyDescent="0.35">
      <c r="B12166" t="s">
        <v>644</v>
      </c>
      <c r="C12166" t="s">
        <v>77</v>
      </c>
      <c r="D12166" t="str">
        <f>Table19[[#This Row],[Class Description]] &amp; " - " &amp;Table19[[#This Row],[Asset Class]]</f>
        <v>Transfer Switch - TRNSFRSW</v>
      </c>
      <c r="E12166" t="s">
        <v>13443</v>
      </c>
      <c r="F12166" t="s">
        <v>13444</v>
      </c>
      <c r="G12166" t="str">
        <f>Table19[[#This Row],[Closing Code Description]] &amp; " - " &amp; Table19[[#This Row],[Closing Code]]</f>
        <v>Defaced Solenoid - DEFESO1</v>
      </c>
      <c r="H12166" t="s">
        <v>10357</v>
      </c>
      <c r="I12166" t="s">
        <v>629</v>
      </c>
    </row>
    <row r="12167" spans="2:9" x14ac:dyDescent="0.35">
      <c r="B12167" t="s">
        <v>644</v>
      </c>
      <c r="C12167" t="s">
        <v>77</v>
      </c>
      <c r="D12167" t="str">
        <f>Table19[[#This Row],[Class Description]] &amp; " - " &amp;Table19[[#This Row],[Asset Class]]</f>
        <v>Transfer Switch - TRNSFRSW</v>
      </c>
      <c r="E12167" t="s">
        <v>13445</v>
      </c>
      <c r="F12167" t="s">
        <v>12397</v>
      </c>
      <c r="G12167" t="str">
        <f>Table19[[#This Row],[Closing Code Description]] &amp; " - " &amp; Table19[[#This Row],[Closing Code]]</f>
        <v>Defected Wire - DEFEWI2</v>
      </c>
      <c r="H12167" t="s">
        <v>10357</v>
      </c>
      <c r="I12167" t="s">
        <v>629</v>
      </c>
    </row>
    <row r="12168" spans="2:9" x14ac:dyDescent="0.35">
      <c r="B12168" t="s">
        <v>644</v>
      </c>
      <c r="C12168" t="s">
        <v>77</v>
      </c>
      <c r="D12168" t="str">
        <f>Table19[[#This Row],[Class Description]] &amp; " - " &amp;Table19[[#This Row],[Asset Class]]</f>
        <v>Transfer Switch - TRNSFRSW</v>
      </c>
      <c r="E12168" t="s">
        <v>13446</v>
      </c>
      <c r="F12168" t="s">
        <v>11272</v>
      </c>
      <c r="G12168" t="str">
        <f>Table19[[#This Row],[Closing Code Description]] &amp; " - " &amp; Table19[[#This Row],[Closing Code]]</f>
        <v>Other (Specify) - OTHERS11</v>
      </c>
      <c r="H12168" t="s">
        <v>10357</v>
      </c>
      <c r="I12168" t="s">
        <v>629</v>
      </c>
    </row>
    <row r="12169" spans="2:9" x14ac:dyDescent="0.35">
      <c r="B12169" t="s">
        <v>644</v>
      </c>
      <c r="C12169" t="s">
        <v>77</v>
      </c>
      <c r="D12169" t="str">
        <f>Table19[[#This Row],[Class Description]] &amp; " - " &amp;Table19[[#This Row],[Asset Class]]</f>
        <v>Transfer Switch - TRNSFRSW</v>
      </c>
      <c r="E12169" t="s">
        <v>13447</v>
      </c>
      <c r="F12169" t="s">
        <v>13089</v>
      </c>
      <c r="G12169" t="str">
        <f>Table19[[#This Row],[Closing Code Description]] &amp; " - " &amp; Table19[[#This Row],[Closing Code]]</f>
        <v>Tripped Circuit Breaker - TRIPCIB1</v>
      </c>
      <c r="H12169" t="s">
        <v>10357</v>
      </c>
      <c r="I12169" t="s">
        <v>629</v>
      </c>
    </row>
    <row r="12170" spans="2:9" x14ac:dyDescent="0.35">
      <c r="B12170" t="s">
        <v>644</v>
      </c>
      <c r="C12170" t="s">
        <v>77</v>
      </c>
      <c r="D12170" t="str">
        <f>Table19[[#This Row],[Class Description]] &amp; " - " &amp;Table19[[#This Row],[Asset Class]]</f>
        <v>Transfer Switch - TRNSFRSW</v>
      </c>
      <c r="E12170" t="s">
        <v>13448</v>
      </c>
      <c r="F12170" t="s">
        <v>13449</v>
      </c>
      <c r="G12170" t="str">
        <f>Table19[[#This Row],[Closing Code Description]] &amp; " - " &amp; Table19[[#This Row],[Closing Code]]</f>
        <v>Transfer Switch Deteriorated - TRSWDET</v>
      </c>
      <c r="H12170" t="s">
        <v>10357</v>
      </c>
      <c r="I12170" t="s">
        <v>629</v>
      </c>
    </row>
    <row r="12171" spans="2:9" x14ac:dyDescent="0.35">
      <c r="B12171" t="s">
        <v>644</v>
      </c>
      <c r="C12171" t="s">
        <v>77</v>
      </c>
      <c r="D12171" t="str">
        <f>Table19[[#This Row],[Class Description]] &amp; " - " &amp;Table19[[#This Row],[Asset Class]]</f>
        <v>Transfer Switch - TRNSFRSW</v>
      </c>
      <c r="E12171" t="s">
        <v>13450</v>
      </c>
      <c r="F12171" t="s">
        <v>13451</v>
      </c>
      <c r="G12171" t="str">
        <f>Table19[[#This Row],[Closing Code Description]] &amp; " - " &amp; Table19[[#This Row],[Closing Code]]</f>
        <v>Track Switch failure - TRSWFAIL</v>
      </c>
      <c r="H12171" t="s">
        <v>10357</v>
      </c>
      <c r="I12171" t="s">
        <v>629</v>
      </c>
    </row>
    <row r="12172" spans="2:9" x14ac:dyDescent="0.35">
      <c r="B12172" t="s">
        <v>644</v>
      </c>
      <c r="C12172" t="s">
        <v>77</v>
      </c>
      <c r="D12172" t="str">
        <f>Table19[[#This Row],[Class Description]] &amp; " - " &amp;Table19[[#This Row],[Asset Class]]</f>
        <v>Transfer Switch - TRNSFRSW</v>
      </c>
      <c r="E12172" t="s">
        <v>10358</v>
      </c>
      <c r="F12172" t="s">
        <v>10359</v>
      </c>
      <c r="G12172" t="str">
        <f>Table19[[#This Row],[Closing Code Description]] &amp; " - " &amp; Table19[[#This Row],[Closing Code]]</f>
        <v>Accident - ACCIDENT</v>
      </c>
      <c r="H12172" t="s">
        <v>10360</v>
      </c>
      <c r="I12172" t="s">
        <v>629</v>
      </c>
    </row>
    <row r="12173" spans="2:9" x14ac:dyDescent="0.35">
      <c r="B12173" t="s">
        <v>644</v>
      </c>
      <c r="C12173" t="s">
        <v>77</v>
      </c>
      <c r="D12173" t="str">
        <f>Table19[[#This Row],[Class Description]] &amp; " - " &amp;Table19[[#This Row],[Asset Class]]</f>
        <v>Transfer Switch - TRNSFRSW</v>
      </c>
      <c r="E12173" t="s">
        <v>10361</v>
      </c>
      <c r="F12173" t="s">
        <v>10362</v>
      </c>
      <c r="G12173" t="str">
        <f>Table19[[#This Row],[Closing Code Description]] &amp; " - " &amp; Table19[[#This Row],[Closing Code]]</f>
        <v>Accelerated Wear - ACCWEAR</v>
      </c>
      <c r="H12173" t="s">
        <v>10360</v>
      </c>
      <c r="I12173" t="s">
        <v>629</v>
      </c>
    </row>
    <row r="12174" spans="2:9" x14ac:dyDescent="0.35">
      <c r="B12174" t="s">
        <v>644</v>
      </c>
      <c r="C12174" t="s">
        <v>77</v>
      </c>
      <c r="D12174" t="str">
        <f>Table19[[#This Row],[Class Description]] &amp; " - " &amp;Table19[[#This Row],[Asset Class]]</f>
        <v>Transfer Switch - TRNSFRSW</v>
      </c>
      <c r="E12174" t="s">
        <v>10363</v>
      </c>
      <c r="F12174" t="s">
        <v>10364</v>
      </c>
      <c r="G12174" t="str">
        <f>Table19[[#This Row],[Closing Code Description]] &amp; " - " &amp; Table19[[#This Row],[Closing Code]]</f>
        <v>Weather condition/Forces of nature or Act of God - ACTGOD</v>
      </c>
      <c r="H12174" t="s">
        <v>10360</v>
      </c>
      <c r="I12174" t="s">
        <v>629</v>
      </c>
    </row>
    <row r="12175" spans="2:9" x14ac:dyDescent="0.35">
      <c r="B12175" t="s">
        <v>644</v>
      </c>
      <c r="C12175" t="s">
        <v>77</v>
      </c>
      <c r="D12175" t="str">
        <f>Table19[[#This Row],[Class Description]] &amp; " - " &amp;Table19[[#This Row],[Asset Class]]</f>
        <v>Transfer Switch - TRNSFRSW</v>
      </c>
      <c r="E12175" t="s">
        <v>13452</v>
      </c>
      <c r="F12175" t="s">
        <v>10494</v>
      </c>
      <c r="G12175" t="str">
        <f>Table19[[#This Row],[Closing Code Description]] &amp; " - " &amp; Table19[[#This Row],[Closing Code]]</f>
        <v>Aging - AGING132</v>
      </c>
      <c r="H12175" t="s">
        <v>10360</v>
      </c>
      <c r="I12175" t="s">
        <v>629</v>
      </c>
    </row>
    <row r="12176" spans="2:9" x14ac:dyDescent="0.35">
      <c r="B12176" t="s">
        <v>644</v>
      </c>
      <c r="C12176" t="s">
        <v>77</v>
      </c>
      <c r="D12176" t="str">
        <f>Table19[[#This Row],[Class Description]] &amp; " - " &amp;Table19[[#This Row],[Asset Class]]</f>
        <v>Transfer Switch - TRNSFRSW</v>
      </c>
      <c r="E12176" t="s">
        <v>13453</v>
      </c>
      <c r="F12176" t="s">
        <v>10494</v>
      </c>
      <c r="G12176" t="str">
        <f>Table19[[#This Row],[Closing Code Description]] &amp; " - " &amp; Table19[[#This Row],[Closing Code]]</f>
        <v>Aging - AGING173</v>
      </c>
      <c r="H12176" t="s">
        <v>10360</v>
      </c>
      <c r="I12176" t="s">
        <v>629</v>
      </c>
    </row>
    <row r="12177" spans="2:9" x14ac:dyDescent="0.35">
      <c r="B12177" t="s">
        <v>644</v>
      </c>
      <c r="C12177" t="s">
        <v>77</v>
      </c>
      <c r="D12177" t="str">
        <f>Table19[[#This Row],[Class Description]] &amp; " - " &amp;Table19[[#This Row],[Asset Class]]</f>
        <v>Transfer Switch - TRNSFRSW</v>
      </c>
      <c r="E12177" t="s">
        <v>13454</v>
      </c>
      <c r="F12177" t="s">
        <v>10494</v>
      </c>
      <c r="G12177" t="str">
        <f>Table19[[#This Row],[Closing Code Description]] &amp; " - " &amp; Table19[[#This Row],[Closing Code]]</f>
        <v>Aging - AGING55</v>
      </c>
      <c r="H12177" t="s">
        <v>10360</v>
      </c>
      <c r="I12177" t="s">
        <v>629</v>
      </c>
    </row>
    <row r="12178" spans="2:9" x14ac:dyDescent="0.35">
      <c r="B12178" t="s">
        <v>644</v>
      </c>
      <c r="C12178" t="s">
        <v>77</v>
      </c>
      <c r="D12178" t="str">
        <f>Table19[[#This Row],[Class Description]] &amp; " - " &amp;Table19[[#This Row],[Asset Class]]</f>
        <v>Transfer Switch - TRNSFRSW</v>
      </c>
      <c r="E12178" t="s">
        <v>13455</v>
      </c>
      <c r="F12178" t="s">
        <v>10494</v>
      </c>
      <c r="G12178" t="str">
        <f>Table19[[#This Row],[Closing Code Description]] &amp; " - " &amp; Table19[[#This Row],[Closing Code]]</f>
        <v>Aging - AGING81</v>
      </c>
      <c r="H12178" t="s">
        <v>10360</v>
      </c>
      <c r="I12178" t="s">
        <v>629</v>
      </c>
    </row>
    <row r="12179" spans="2:9" x14ac:dyDescent="0.35">
      <c r="B12179" t="s">
        <v>644</v>
      </c>
      <c r="C12179" t="s">
        <v>77</v>
      </c>
      <c r="D12179" t="str">
        <f>Table19[[#This Row],[Class Description]] &amp; " - " &amp;Table19[[#This Row],[Asset Class]]</f>
        <v>Transfer Switch - TRNSFRSW</v>
      </c>
      <c r="E12179" t="s">
        <v>13456</v>
      </c>
      <c r="F12179" t="s">
        <v>10494</v>
      </c>
      <c r="G12179" t="str">
        <f>Table19[[#This Row],[Closing Code Description]] &amp; " - " &amp; Table19[[#This Row],[Closing Code]]</f>
        <v>Aging - AGING88</v>
      </c>
      <c r="H12179" t="s">
        <v>10360</v>
      </c>
      <c r="I12179" t="s">
        <v>629</v>
      </c>
    </row>
    <row r="12180" spans="2:9" x14ac:dyDescent="0.35">
      <c r="B12180" t="s">
        <v>644</v>
      </c>
      <c r="C12180" t="s">
        <v>77</v>
      </c>
      <c r="D12180" t="str">
        <f>Table19[[#This Row],[Class Description]] &amp; " - " &amp;Table19[[#This Row],[Asset Class]]</f>
        <v>Transfer Switch - TRNSFRSW</v>
      </c>
      <c r="E12180" t="s">
        <v>10365</v>
      </c>
      <c r="F12180" t="s">
        <v>10366</v>
      </c>
      <c r="G12180" t="str">
        <f>Table19[[#This Row],[Closing Code Description]] &amp; " - " &amp; Table19[[#This Row],[Closing Code]]</f>
        <v>Contamination - CONTAM</v>
      </c>
      <c r="H12180" t="s">
        <v>10360</v>
      </c>
      <c r="I12180" t="s">
        <v>629</v>
      </c>
    </row>
    <row r="12181" spans="2:9" x14ac:dyDescent="0.35">
      <c r="B12181" t="s">
        <v>644</v>
      </c>
      <c r="C12181" t="s">
        <v>77</v>
      </c>
      <c r="D12181" t="str">
        <f>Table19[[#This Row],[Class Description]] &amp; " - " &amp;Table19[[#This Row],[Asset Class]]</f>
        <v>Transfer Switch - TRNSFRSW</v>
      </c>
      <c r="E12181" t="s">
        <v>10367</v>
      </c>
      <c r="F12181" t="s">
        <v>10368</v>
      </c>
      <c r="G12181" t="str">
        <f>Table19[[#This Row],[Closing Code Description]] &amp; " - " &amp; Table19[[#This Row],[Closing Code]]</f>
        <v>Defective Asset - DEFASSET</v>
      </c>
      <c r="H12181" t="s">
        <v>10360</v>
      </c>
      <c r="I12181" t="s">
        <v>629</v>
      </c>
    </row>
    <row r="12182" spans="2:9" x14ac:dyDescent="0.35">
      <c r="B12182" t="s">
        <v>644</v>
      </c>
      <c r="C12182" t="s">
        <v>77</v>
      </c>
      <c r="D12182" t="str">
        <f>Table19[[#This Row],[Class Description]] &amp; " - " &amp;Table19[[#This Row],[Asset Class]]</f>
        <v>Transfer Switch - TRNSFRSW</v>
      </c>
      <c r="E12182" t="s">
        <v>13457</v>
      </c>
      <c r="F12182" t="s">
        <v>10511</v>
      </c>
      <c r="G12182" t="str">
        <f>Table19[[#This Row],[Closing Code Description]] &amp; " - " &amp; Table19[[#This Row],[Closing Code]]</f>
        <v>Electrical Fault - ELECFA29</v>
      </c>
      <c r="H12182" t="s">
        <v>10360</v>
      </c>
      <c r="I12182" t="s">
        <v>629</v>
      </c>
    </row>
    <row r="12183" spans="2:9" x14ac:dyDescent="0.35">
      <c r="B12183" t="s">
        <v>644</v>
      </c>
      <c r="C12183" t="s">
        <v>77</v>
      </c>
      <c r="D12183" t="str">
        <f>Table19[[#This Row],[Class Description]] &amp; " - " &amp;Table19[[#This Row],[Asset Class]]</f>
        <v>Transfer Switch - TRNSFRSW</v>
      </c>
      <c r="E12183" t="s">
        <v>13458</v>
      </c>
      <c r="F12183" t="s">
        <v>10511</v>
      </c>
      <c r="G12183" t="str">
        <f>Table19[[#This Row],[Closing Code Description]] &amp; " - " &amp; Table19[[#This Row],[Closing Code]]</f>
        <v>Electrical Fault - ELECFA40</v>
      </c>
      <c r="H12183" t="s">
        <v>10360</v>
      </c>
      <c r="I12183" t="s">
        <v>629</v>
      </c>
    </row>
    <row r="12184" spans="2:9" x14ac:dyDescent="0.35">
      <c r="B12184" t="s">
        <v>644</v>
      </c>
      <c r="C12184" t="s">
        <v>77</v>
      </c>
      <c r="D12184" t="str">
        <f>Table19[[#This Row],[Class Description]] &amp; " - " &amp;Table19[[#This Row],[Asset Class]]</f>
        <v>Transfer Switch - TRNSFRSW</v>
      </c>
      <c r="E12184" t="s">
        <v>13459</v>
      </c>
      <c r="F12184" t="s">
        <v>10511</v>
      </c>
      <c r="G12184" t="str">
        <f>Table19[[#This Row],[Closing Code Description]] &amp; " - " &amp; Table19[[#This Row],[Closing Code]]</f>
        <v>Electrical Fault - ELECFA45</v>
      </c>
      <c r="H12184" t="s">
        <v>10360</v>
      </c>
      <c r="I12184" t="s">
        <v>629</v>
      </c>
    </row>
    <row r="12185" spans="2:9" x14ac:dyDescent="0.35">
      <c r="B12185" t="s">
        <v>644</v>
      </c>
      <c r="C12185" t="s">
        <v>77</v>
      </c>
      <c r="D12185" t="str">
        <f>Table19[[#This Row],[Class Description]] &amp; " - " &amp;Table19[[#This Row],[Asset Class]]</f>
        <v>Transfer Switch - TRNSFRSW</v>
      </c>
      <c r="E12185" t="s">
        <v>13460</v>
      </c>
      <c r="F12185" t="s">
        <v>10511</v>
      </c>
      <c r="G12185" t="str">
        <f>Table19[[#This Row],[Closing Code Description]] &amp; " - " &amp; Table19[[#This Row],[Closing Code]]</f>
        <v>Electrical Fault - ELECFA95</v>
      </c>
      <c r="H12185" t="s">
        <v>10360</v>
      </c>
      <c r="I12185" t="s">
        <v>629</v>
      </c>
    </row>
    <row r="12186" spans="2:9" x14ac:dyDescent="0.35">
      <c r="B12186" t="s">
        <v>644</v>
      </c>
      <c r="C12186" t="s">
        <v>77</v>
      </c>
      <c r="D12186" t="str">
        <f>Table19[[#This Row],[Class Description]] &amp; " - " &amp;Table19[[#This Row],[Asset Class]]</f>
        <v>Transfer Switch - TRNSFRSW</v>
      </c>
      <c r="E12186" t="s">
        <v>10369</v>
      </c>
      <c r="F12186" t="s">
        <v>10370</v>
      </c>
      <c r="G12186" t="str">
        <f>Table19[[#This Row],[Closing Code Description]] &amp; " - " &amp; Table19[[#This Row],[Closing Code]]</f>
        <v>Excessive Load - EXLOAD</v>
      </c>
      <c r="H12186" t="s">
        <v>10360</v>
      </c>
      <c r="I12186" t="s">
        <v>629</v>
      </c>
    </row>
    <row r="12187" spans="2:9" x14ac:dyDescent="0.35">
      <c r="B12187" t="s">
        <v>644</v>
      </c>
      <c r="C12187" t="s">
        <v>77</v>
      </c>
      <c r="D12187" t="str">
        <f>Table19[[#This Row],[Class Description]] &amp; " - " &amp;Table19[[#This Row],[Asset Class]]</f>
        <v>Transfer Switch - TRNSFRSW</v>
      </c>
      <c r="E12187" t="s">
        <v>13461</v>
      </c>
      <c r="F12187" t="s">
        <v>10372</v>
      </c>
      <c r="G12187" t="str">
        <f>Table19[[#This Row],[Closing Code Description]] &amp; " - " &amp; Table19[[#This Row],[Closing Code]]</f>
        <v>Improper Maintenance - IMPRM16</v>
      </c>
      <c r="H12187" t="s">
        <v>10360</v>
      </c>
      <c r="I12187" t="s">
        <v>629</v>
      </c>
    </row>
    <row r="12188" spans="2:9" x14ac:dyDescent="0.35">
      <c r="B12188" t="s">
        <v>644</v>
      </c>
      <c r="C12188" t="s">
        <v>77</v>
      </c>
      <c r="D12188" t="str">
        <f>Table19[[#This Row],[Class Description]] &amp; " - " &amp;Table19[[#This Row],[Asset Class]]</f>
        <v>Transfer Switch - TRNSFRSW</v>
      </c>
      <c r="E12188" t="s">
        <v>13462</v>
      </c>
      <c r="F12188" t="s">
        <v>10372</v>
      </c>
      <c r="G12188" t="str">
        <f>Table19[[#This Row],[Closing Code Description]] &amp; " - " &amp; Table19[[#This Row],[Closing Code]]</f>
        <v>Improper Maintenance - IMPRM37</v>
      </c>
      <c r="H12188" t="s">
        <v>10360</v>
      </c>
      <c r="I12188" t="s">
        <v>629</v>
      </c>
    </row>
    <row r="12189" spans="2:9" x14ac:dyDescent="0.35">
      <c r="B12189" t="s">
        <v>644</v>
      </c>
      <c r="C12189" t="s">
        <v>77</v>
      </c>
      <c r="D12189" t="str">
        <f>Table19[[#This Row],[Class Description]] &amp; " - " &amp;Table19[[#This Row],[Asset Class]]</f>
        <v>Transfer Switch - TRNSFRSW</v>
      </c>
      <c r="E12189" t="s">
        <v>10371</v>
      </c>
      <c r="F12189" t="s">
        <v>10372</v>
      </c>
      <c r="G12189" t="str">
        <f>Table19[[#This Row],[Closing Code Description]] &amp; " - " &amp; Table19[[#This Row],[Closing Code]]</f>
        <v>Improper Maintenance - IMPRMNT</v>
      </c>
      <c r="H12189" t="s">
        <v>10360</v>
      </c>
      <c r="I12189" t="s">
        <v>629</v>
      </c>
    </row>
    <row r="12190" spans="2:9" x14ac:dyDescent="0.35">
      <c r="B12190" t="s">
        <v>644</v>
      </c>
      <c r="C12190" t="s">
        <v>77</v>
      </c>
      <c r="D12190" t="str">
        <f>Table19[[#This Row],[Class Description]] &amp; " - " &amp;Table19[[#This Row],[Asset Class]]</f>
        <v>Transfer Switch - TRNSFRSW</v>
      </c>
      <c r="E12190" t="s">
        <v>10373</v>
      </c>
      <c r="F12190" t="s">
        <v>10374</v>
      </c>
      <c r="G12190" t="str">
        <f>Table19[[#This Row],[Closing Code Description]] &amp; " - " &amp; Table19[[#This Row],[Closing Code]]</f>
        <v>Insufficient Lubrication - INSLUBR</v>
      </c>
      <c r="H12190" t="s">
        <v>10360</v>
      </c>
      <c r="I12190" t="s">
        <v>629</v>
      </c>
    </row>
    <row r="12191" spans="2:9" x14ac:dyDescent="0.35">
      <c r="B12191" t="s">
        <v>644</v>
      </c>
      <c r="C12191" t="s">
        <v>77</v>
      </c>
      <c r="D12191" t="str">
        <f>Table19[[#This Row],[Class Description]] &amp; " - " &amp;Table19[[#This Row],[Asset Class]]</f>
        <v>Transfer Switch - TRNSFRSW</v>
      </c>
      <c r="E12191" t="s">
        <v>10375</v>
      </c>
      <c r="F12191" t="s">
        <v>10376</v>
      </c>
      <c r="G12191" t="str">
        <f>Table19[[#This Row],[Closing Code Description]] &amp; " - " &amp; Table19[[#This Row],[Closing Code]]</f>
        <v>Lack of/ Inadequate Training - LACKTRN</v>
      </c>
      <c r="H12191" t="s">
        <v>10360</v>
      </c>
      <c r="I12191" t="s">
        <v>629</v>
      </c>
    </row>
    <row r="12192" spans="2:9" x14ac:dyDescent="0.35">
      <c r="B12192" t="s">
        <v>644</v>
      </c>
      <c r="C12192" t="s">
        <v>77</v>
      </c>
      <c r="D12192" t="str">
        <f>Table19[[#This Row],[Class Description]] &amp; " - " &amp;Table19[[#This Row],[Asset Class]]</f>
        <v>Transfer Switch - TRNSFRSW</v>
      </c>
      <c r="E12192" t="s">
        <v>13463</v>
      </c>
      <c r="F12192" t="s">
        <v>11316</v>
      </c>
      <c r="G12192" t="str">
        <f>Table19[[#This Row],[Closing Code Description]] &amp; " - " &amp; Table19[[#This Row],[Closing Code]]</f>
        <v>Loose Connection - LOOSC11</v>
      </c>
      <c r="H12192" t="s">
        <v>10360</v>
      </c>
      <c r="I12192" t="s">
        <v>629</v>
      </c>
    </row>
    <row r="12193" spans="2:9" x14ac:dyDescent="0.35">
      <c r="B12193" t="s">
        <v>644</v>
      </c>
      <c r="C12193" t="s">
        <v>77</v>
      </c>
      <c r="D12193" t="str">
        <f>Table19[[#This Row],[Class Description]] &amp; " - " &amp;Table19[[#This Row],[Asset Class]]</f>
        <v>Transfer Switch - TRNSFRSW</v>
      </c>
      <c r="E12193" t="s">
        <v>10377</v>
      </c>
      <c r="F12193" t="s">
        <v>10378</v>
      </c>
      <c r="G12193" t="str">
        <f>Table19[[#This Row],[Closing Code Description]] &amp; " - " &amp; Table19[[#This Row],[Closing Code]]</f>
        <v>Loose/ Missing Component - MISSCMP</v>
      </c>
      <c r="H12193" t="s">
        <v>10360</v>
      </c>
      <c r="I12193" t="s">
        <v>629</v>
      </c>
    </row>
    <row r="12194" spans="2:9" x14ac:dyDescent="0.35">
      <c r="B12194" t="s">
        <v>644</v>
      </c>
      <c r="C12194" t="s">
        <v>77</v>
      </c>
      <c r="D12194" t="str">
        <f>Table19[[#This Row],[Class Description]] &amp; " - " &amp;Table19[[#This Row],[Asset Class]]</f>
        <v>Transfer Switch - TRNSFRSW</v>
      </c>
      <c r="E12194" t="s">
        <v>10379</v>
      </c>
      <c r="F12194" t="s">
        <v>10380</v>
      </c>
      <c r="G12194" t="str">
        <f>Table19[[#This Row],[Closing Code Description]] &amp; " - " &amp; Table19[[#This Row],[Closing Code]]</f>
        <v>Normal Wear - NRMWEAR</v>
      </c>
      <c r="H12194" t="s">
        <v>10360</v>
      </c>
      <c r="I12194" t="s">
        <v>629</v>
      </c>
    </row>
    <row r="12195" spans="2:9" x14ac:dyDescent="0.35">
      <c r="B12195" t="s">
        <v>644</v>
      </c>
      <c r="C12195" t="s">
        <v>77</v>
      </c>
      <c r="D12195" t="str">
        <f>Table19[[#This Row],[Class Description]] &amp; " - " &amp;Table19[[#This Row],[Asset Class]]</f>
        <v>Transfer Switch - TRNSFRSW</v>
      </c>
      <c r="E12195" t="s">
        <v>1456</v>
      </c>
      <c r="F12195" t="s">
        <v>10381</v>
      </c>
      <c r="G12195" t="str">
        <f>Table19[[#This Row],[Closing Code Description]] &amp; " - " &amp; Table19[[#This Row],[Closing Code]]</f>
        <v>Other (specify) - OTHER</v>
      </c>
      <c r="H12195" t="s">
        <v>10360</v>
      </c>
      <c r="I12195" t="s">
        <v>629</v>
      </c>
    </row>
    <row r="12196" spans="2:9" x14ac:dyDescent="0.35">
      <c r="B12196" t="s">
        <v>644</v>
      </c>
      <c r="C12196" t="s">
        <v>77</v>
      </c>
      <c r="D12196" t="str">
        <f>Table19[[#This Row],[Class Description]] &amp; " - " &amp;Table19[[#This Row],[Asset Class]]</f>
        <v>Transfer Switch - TRNSFRSW</v>
      </c>
      <c r="E12196" t="s">
        <v>13464</v>
      </c>
      <c r="F12196" t="s">
        <v>11272</v>
      </c>
      <c r="G12196" t="str">
        <f>Table19[[#This Row],[Closing Code Description]] &amp; " - " &amp; Table19[[#This Row],[Closing Code]]</f>
        <v>Other (Specify) - OTHER10</v>
      </c>
      <c r="H12196" t="s">
        <v>10360</v>
      </c>
      <c r="I12196" t="s">
        <v>629</v>
      </c>
    </row>
    <row r="12197" spans="2:9" x14ac:dyDescent="0.35">
      <c r="B12197" t="s">
        <v>644</v>
      </c>
      <c r="C12197" t="s">
        <v>77</v>
      </c>
      <c r="D12197" t="str">
        <f>Table19[[#This Row],[Class Description]] &amp; " - " &amp;Table19[[#This Row],[Asset Class]]</f>
        <v>Transfer Switch - TRNSFRSW</v>
      </c>
      <c r="E12197" t="s">
        <v>13465</v>
      </c>
      <c r="F12197" t="s">
        <v>11272</v>
      </c>
      <c r="G12197" t="str">
        <f>Table19[[#This Row],[Closing Code Description]] &amp; " - " &amp; Table19[[#This Row],[Closing Code]]</f>
        <v>Other (Specify) - OTHER18</v>
      </c>
      <c r="H12197" t="s">
        <v>10360</v>
      </c>
      <c r="I12197" t="s">
        <v>629</v>
      </c>
    </row>
    <row r="12198" spans="2:9" x14ac:dyDescent="0.35">
      <c r="B12198" t="s">
        <v>644</v>
      </c>
      <c r="C12198" t="s">
        <v>77</v>
      </c>
      <c r="D12198" t="str">
        <f>Table19[[#This Row],[Class Description]] &amp; " - " &amp;Table19[[#This Row],[Asset Class]]</f>
        <v>Transfer Switch - TRNSFRSW</v>
      </c>
      <c r="E12198" t="s">
        <v>10382</v>
      </c>
      <c r="F12198" t="s">
        <v>10383</v>
      </c>
      <c r="G12198" t="str">
        <f>Table19[[#This Row],[Closing Code Description]] &amp; " - " &amp; Table19[[#This Row],[Closing Code]]</f>
        <v>Poor Installation - PRINSTAL</v>
      </c>
      <c r="H12198" t="s">
        <v>10360</v>
      </c>
      <c r="I12198" t="s">
        <v>629</v>
      </c>
    </row>
    <row r="12199" spans="2:9" x14ac:dyDescent="0.35">
      <c r="B12199" t="s">
        <v>644</v>
      </c>
      <c r="C12199" t="s">
        <v>77</v>
      </c>
      <c r="D12199" t="str">
        <f>Table19[[#This Row],[Class Description]] &amp; " - " &amp;Table19[[#This Row],[Asset Class]]</f>
        <v>Transfer Switch - TRNSFRSW</v>
      </c>
      <c r="E12199" t="s">
        <v>10384</v>
      </c>
      <c r="F12199" t="s">
        <v>10385</v>
      </c>
      <c r="G12199" t="str">
        <f>Table19[[#This Row],[Closing Code Description]] &amp; " - " &amp; Table19[[#This Row],[Closing Code]]</f>
        <v>Procedure Issue - PROCISSU</v>
      </c>
      <c r="H12199" t="s">
        <v>10360</v>
      </c>
      <c r="I12199" t="s">
        <v>629</v>
      </c>
    </row>
    <row r="12200" spans="2:9" x14ac:dyDescent="0.35">
      <c r="B12200" t="s">
        <v>644</v>
      </c>
      <c r="C12200" t="s">
        <v>77</v>
      </c>
      <c r="D12200" t="str">
        <f>Table19[[#This Row],[Class Description]] &amp; " - " &amp;Table19[[#This Row],[Asset Class]]</f>
        <v>Transfer Switch - TRNSFRSW</v>
      </c>
      <c r="E12200" t="s">
        <v>13466</v>
      </c>
      <c r="F12200" t="s">
        <v>13467</v>
      </c>
      <c r="G12200" t="str">
        <f>Table19[[#This Row],[Closing Code Description]] &amp; " - " &amp; Table19[[#This Row],[Closing Code]]</f>
        <v>Under Size Surge Protector - USSPRO1</v>
      </c>
      <c r="H12200" t="s">
        <v>10360</v>
      </c>
      <c r="I12200" t="s">
        <v>629</v>
      </c>
    </row>
    <row r="12201" spans="2:9" x14ac:dyDescent="0.35">
      <c r="B12201" t="s">
        <v>644</v>
      </c>
      <c r="C12201" t="s">
        <v>77</v>
      </c>
      <c r="D12201" t="str">
        <f>Table19[[#This Row],[Class Description]] &amp; " - " &amp;Table19[[#This Row],[Asset Class]]</f>
        <v>Transfer Switch - TRNSFRSW</v>
      </c>
      <c r="E12201" t="s">
        <v>10386</v>
      </c>
      <c r="F12201" t="s">
        <v>10387</v>
      </c>
      <c r="G12201" t="str">
        <f>Table19[[#This Row],[Closing Code Description]] &amp; " - " &amp; Table19[[#This Row],[Closing Code]]</f>
        <v>Utility Failure - UTLFAIL</v>
      </c>
      <c r="H12201" t="s">
        <v>10360</v>
      </c>
      <c r="I12201" t="s">
        <v>629</v>
      </c>
    </row>
    <row r="12202" spans="2:9" x14ac:dyDescent="0.35">
      <c r="B12202" t="s">
        <v>644</v>
      </c>
      <c r="C12202" t="s">
        <v>77</v>
      </c>
      <c r="D12202" t="str">
        <f>Table19[[#This Row],[Class Description]] &amp; " - " &amp;Table19[[#This Row],[Asset Class]]</f>
        <v>Transfer Switch - TRNSFRSW</v>
      </c>
      <c r="E12202" t="s">
        <v>10388</v>
      </c>
      <c r="F12202" t="s">
        <v>10389</v>
      </c>
      <c r="G12202" t="str">
        <f>Table19[[#This Row],[Closing Code Description]] &amp; " - " &amp; Table19[[#This Row],[Closing Code]]</f>
        <v>Vandalism - VNDLSM</v>
      </c>
      <c r="H12202" t="s">
        <v>10360</v>
      </c>
      <c r="I12202" t="s">
        <v>629</v>
      </c>
    </row>
    <row r="12203" spans="2:9" x14ac:dyDescent="0.35">
      <c r="B12203" t="s">
        <v>644</v>
      </c>
      <c r="C12203" t="s">
        <v>77</v>
      </c>
      <c r="D12203" t="str">
        <f>Table19[[#This Row],[Class Description]] &amp; " - " &amp;Table19[[#This Row],[Asset Class]]</f>
        <v>Transfer Switch - TRNSFRSW</v>
      </c>
      <c r="E12203" t="s">
        <v>10390</v>
      </c>
      <c r="F12203" t="s">
        <v>10391</v>
      </c>
      <c r="G12203" t="str">
        <f>Table19[[#This Row],[Closing Code Description]] &amp; " - " &amp; Table19[[#This Row],[Closing Code]]</f>
        <v>Defective/ Worn Component - WORNCMPT</v>
      </c>
      <c r="H12203" t="s">
        <v>10360</v>
      </c>
      <c r="I12203" t="s">
        <v>629</v>
      </c>
    </row>
    <row r="12204" spans="2:9" x14ac:dyDescent="0.35">
      <c r="B12204" t="s">
        <v>644</v>
      </c>
      <c r="C12204" t="s">
        <v>77</v>
      </c>
      <c r="D12204" t="str">
        <f>Table19[[#This Row],[Class Description]] &amp; " - " &amp;Table19[[#This Row],[Asset Class]]</f>
        <v>Transfer Switch - TRNSFRSW</v>
      </c>
      <c r="E12204" t="s">
        <v>10392</v>
      </c>
      <c r="F12204" t="s">
        <v>10393</v>
      </c>
      <c r="G12204" t="str">
        <f>Table19[[#This Row],[Closing Code Description]] &amp; " - " &amp; Table19[[#This Row],[Closing Code]]</f>
        <v>Adjusted - ADJUSTD</v>
      </c>
      <c r="H12204" t="s">
        <v>10394</v>
      </c>
      <c r="I12204" t="s">
        <v>629</v>
      </c>
    </row>
    <row r="12205" spans="2:9" x14ac:dyDescent="0.35">
      <c r="B12205" t="s">
        <v>644</v>
      </c>
      <c r="C12205" t="s">
        <v>77</v>
      </c>
      <c r="D12205" t="str">
        <f>Table19[[#This Row],[Class Description]] &amp; " - " &amp;Table19[[#This Row],[Asset Class]]</f>
        <v>Transfer Switch - TRNSFRSW</v>
      </c>
      <c r="E12205" t="s">
        <v>11332</v>
      </c>
      <c r="F12205" t="s">
        <v>11333</v>
      </c>
      <c r="G12205" t="str">
        <f>Table19[[#This Row],[Closing Code Description]] &amp; " - " &amp; Table19[[#This Row],[Closing Code]]</f>
        <v>Check Manufacturer Manual - CHKMM</v>
      </c>
      <c r="H12205" t="s">
        <v>10394</v>
      </c>
      <c r="I12205" t="s">
        <v>629</v>
      </c>
    </row>
    <row r="12206" spans="2:9" x14ac:dyDescent="0.35">
      <c r="B12206" t="s">
        <v>644</v>
      </c>
      <c r="C12206" t="s">
        <v>77</v>
      </c>
      <c r="D12206" t="str">
        <f>Table19[[#This Row],[Class Description]] &amp; " - " &amp;Table19[[#This Row],[Asset Class]]</f>
        <v>Transfer Switch - TRNSFRSW</v>
      </c>
      <c r="E12206" t="s">
        <v>10395</v>
      </c>
      <c r="F12206" t="s">
        <v>10396</v>
      </c>
      <c r="G12206" t="str">
        <f>Table19[[#This Row],[Closing Code Description]] &amp; " - " &amp; Table19[[#This Row],[Closing Code]]</f>
        <v>Decommission - DECOMM</v>
      </c>
      <c r="H12206" t="s">
        <v>10394</v>
      </c>
      <c r="I12206" t="s">
        <v>629</v>
      </c>
    </row>
    <row r="12207" spans="2:9" x14ac:dyDescent="0.35">
      <c r="B12207" t="s">
        <v>644</v>
      </c>
      <c r="C12207" t="s">
        <v>77</v>
      </c>
      <c r="D12207" t="str">
        <f>Table19[[#This Row],[Class Description]] &amp; " - " &amp;Table19[[#This Row],[Asset Class]]</f>
        <v>Transfer Switch - TRNSFRSW</v>
      </c>
      <c r="E12207" t="s">
        <v>10397</v>
      </c>
      <c r="F12207" t="s">
        <v>10398</v>
      </c>
      <c r="G12207" t="str">
        <f>Table19[[#This Row],[Closing Code Description]] &amp; " - " &amp; Table19[[#This Row],[Closing Code]]</f>
        <v>Decontaminate - DECONTME</v>
      </c>
      <c r="H12207" t="s">
        <v>10394</v>
      </c>
      <c r="I12207" t="s">
        <v>629</v>
      </c>
    </row>
    <row r="12208" spans="2:9" x14ac:dyDescent="0.35">
      <c r="B12208" t="s">
        <v>644</v>
      </c>
      <c r="C12208" t="s">
        <v>77</v>
      </c>
      <c r="D12208" t="str">
        <f>Table19[[#This Row],[Class Description]] &amp; " - " &amp;Table19[[#This Row],[Asset Class]]</f>
        <v>Transfer Switch - TRNSFRSW</v>
      </c>
      <c r="E12208" t="s">
        <v>10399</v>
      </c>
      <c r="F12208" t="s">
        <v>10400</v>
      </c>
      <c r="G12208" t="str">
        <f>Table19[[#This Row],[Closing Code Description]] &amp; " - " &amp; Table19[[#This Row],[Closing Code]]</f>
        <v>Do Nothing - DONOTHIN</v>
      </c>
      <c r="H12208" t="s">
        <v>10394</v>
      </c>
      <c r="I12208" t="s">
        <v>629</v>
      </c>
    </row>
    <row r="12209" spans="2:9" x14ac:dyDescent="0.35">
      <c r="B12209" t="s">
        <v>644</v>
      </c>
      <c r="C12209" t="s">
        <v>77</v>
      </c>
      <c r="D12209" t="str">
        <f>Table19[[#This Row],[Class Description]] &amp; " - " &amp;Table19[[#This Row],[Asset Class]]</f>
        <v>Transfer Switch - TRNSFRSW</v>
      </c>
      <c r="E12209" t="s">
        <v>10401</v>
      </c>
      <c r="F12209" t="s">
        <v>10402</v>
      </c>
      <c r="G12209" t="str">
        <f>Table19[[#This Row],[Closing Code Description]] &amp; " - " &amp; Table19[[#This Row],[Closing Code]]</f>
        <v>Lubricate - LUBRCTE</v>
      </c>
      <c r="H12209" t="s">
        <v>10394</v>
      </c>
      <c r="I12209" t="s">
        <v>629</v>
      </c>
    </row>
    <row r="12210" spans="2:9" x14ac:dyDescent="0.35">
      <c r="B12210" t="s">
        <v>644</v>
      </c>
      <c r="C12210" t="s">
        <v>77</v>
      </c>
      <c r="D12210" t="str">
        <f>Table19[[#This Row],[Class Description]] &amp; " - " &amp;Table19[[#This Row],[Asset Class]]</f>
        <v>Transfer Switch - TRNSFRSW</v>
      </c>
      <c r="E12210" t="s">
        <v>1456</v>
      </c>
      <c r="F12210" t="s">
        <v>10381</v>
      </c>
      <c r="G12210" t="str">
        <f>Table19[[#This Row],[Closing Code Description]] &amp; " - " &amp; Table19[[#This Row],[Closing Code]]</f>
        <v>Other (specify) - OTHER</v>
      </c>
      <c r="H12210" t="s">
        <v>10394</v>
      </c>
      <c r="I12210" t="s">
        <v>629</v>
      </c>
    </row>
    <row r="12211" spans="2:9" x14ac:dyDescent="0.35">
      <c r="B12211" t="s">
        <v>644</v>
      </c>
      <c r="C12211" t="s">
        <v>77</v>
      </c>
      <c r="D12211" t="str">
        <f>Table19[[#This Row],[Class Description]] &amp; " - " &amp;Table19[[#This Row],[Asset Class]]</f>
        <v>Transfer Switch - TRNSFRSW</v>
      </c>
      <c r="E12211" t="s">
        <v>10403</v>
      </c>
      <c r="F12211" t="s">
        <v>10404</v>
      </c>
      <c r="G12211" t="str">
        <f>Table19[[#This Row],[Closing Code Description]] &amp; " - " &amp; Table19[[#This Row],[Closing Code]]</f>
        <v>Recalibrate - RECALBRT</v>
      </c>
      <c r="H12211" t="s">
        <v>10394</v>
      </c>
      <c r="I12211" t="s">
        <v>629</v>
      </c>
    </row>
    <row r="12212" spans="2:9" x14ac:dyDescent="0.35">
      <c r="B12212" t="s">
        <v>644</v>
      </c>
      <c r="C12212" t="s">
        <v>77</v>
      </c>
      <c r="D12212" t="str">
        <f>Table19[[#This Row],[Class Description]] &amp; " - " &amp;Table19[[#This Row],[Asset Class]]</f>
        <v>Transfer Switch - TRNSFRSW</v>
      </c>
      <c r="E12212" t="s">
        <v>10405</v>
      </c>
      <c r="F12212" t="s">
        <v>10406</v>
      </c>
      <c r="G12212" t="str">
        <f>Table19[[#This Row],[Closing Code Description]] &amp; " - " &amp; Table19[[#This Row],[Closing Code]]</f>
        <v>Remove Obstruction - REMVOBT</v>
      </c>
      <c r="H12212" t="s">
        <v>10394</v>
      </c>
      <c r="I12212" t="s">
        <v>629</v>
      </c>
    </row>
    <row r="12213" spans="2:9" x14ac:dyDescent="0.35">
      <c r="B12213" t="s">
        <v>644</v>
      </c>
      <c r="C12213" t="s">
        <v>77</v>
      </c>
      <c r="D12213" t="str">
        <f>Table19[[#This Row],[Class Description]] &amp; " - " &amp;Table19[[#This Row],[Asset Class]]</f>
        <v>Transfer Switch - TRNSFRSW</v>
      </c>
      <c r="E12213" t="s">
        <v>10542</v>
      </c>
      <c r="F12213" t="s">
        <v>10543</v>
      </c>
      <c r="G12213" t="str">
        <f>Table19[[#This Row],[Closing Code Description]] &amp; " - " &amp; Table19[[#This Row],[Closing Code]]</f>
        <v>Repair - REPAIR</v>
      </c>
      <c r="H12213" t="s">
        <v>10394</v>
      </c>
      <c r="I12213" t="s">
        <v>629</v>
      </c>
    </row>
    <row r="12214" spans="2:9" x14ac:dyDescent="0.35">
      <c r="B12214" t="s">
        <v>644</v>
      </c>
      <c r="C12214" t="s">
        <v>77</v>
      </c>
      <c r="D12214" t="str">
        <f>Table19[[#This Row],[Class Description]] &amp; " - " &amp;Table19[[#This Row],[Asset Class]]</f>
        <v>Transfer Switch - TRNSFRSW</v>
      </c>
      <c r="E12214" t="s">
        <v>10407</v>
      </c>
      <c r="F12214" t="s">
        <v>10408</v>
      </c>
      <c r="G12214" t="str">
        <f>Table19[[#This Row],[Closing Code Description]] &amp; " - " &amp; Table19[[#This Row],[Closing Code]]</f>
        <v>Repair Component - REPCMPT</v>
      </c>
      <c r="H12214" t="s">
        <v>10394</v>
      </c>
      <c r="I12214" t="s">
        <v>629</v>
      </c>
    </row>
    <row r="12215" spans="2:9" x14ac:dyDescent="0.35">
      <c r="B12215" t="s">
        <v>644</v>
      </c>
      <c r="C12215" t="s">
        <v>77</v>
      </c>
      <c r="D12215" t="str">
        <f>Table19[[#This Row],[Class Description]] &amp; " - " &amp;Table19[[#This Row],[Asset Class]]</f>
        <v>Transfer Switch - TRNSFRSW</v>
      </c>
      <c r="E12215" t="s">
        <v>10544</v>
      </c>
      <c r="F12215" t="s">
        <v>10545</v>
      </c>
      <c r="G12215" t="str">
        <f>Table19[[#This Row],[Closing Code Description]] &amp; " - " &amp; Table19[[#This Row],[Closing Code]]</f>
        <v>Replace - REPLACE</v>
      </c>
      <c r="H12215" t="s">
        <v>10394</v>
      </c>
      <c r="I12215" t="s">
        <v>629</v>
      </c>
    </row>
    <row r="12216" spans="2:9" x14ac:dyDescent="0.35">
      <c r="B12216" t="s">
        <v>644</v>
      </c>
      <c r="C12216" t="s">
        <v>77</v>
      </c>
      <c r="D12216" t="str">
        <f>Table19[[#This Row],[Class Description]] &amp; " - " &amp;Table19[[#This Row],[Asset Class]]</f>
        <v>Transfer Switch - TRNSFRSW</v>
      </c>
      <c r="E12216" t="s">
        <v>10409</v>
      </c>
      <c r="F12216" t="s">
        <v>10410</v>
      </c>
      <c r="G12216" t="str">
        <f>Table19[[#This Row],[Closing Code Description]] &amp; " - " &amp; Table19[[#This Row],[Closing Code]]</f>
        <v>Replace Asset - REPLASS</v>
      </c>
      <c r="H12216" t="s">
        <v>10394</v>
      </c>
      <c r="I12216" t="s">
        <v>629</v>
      </c>
    </row>
    <row r="12217" spans="2:9" x14ac:dyDescent="0.35">
      <c r="B12217" t="s">
        <v>644</v>
      </c>
      <c r="C12217" t="s">
        <v>77</v>
      </c>
      <c r="D12217" t="str">
        <f>Table19[[#This Row],[Class Description]] &amp; " - " &amp;Table19[[#This Row],[Asset Class]]</f>
        <v>Transfer Switch - TRNSFRSW</v>
      </c>
      <c r="E12217" t="s">
        <v>10411</v>
      </c>
      <c r="F12217" t="s">
        <v>10412</v>
      </c>
      <c r="G12217" t="str">
        <f>Table19[[#This Row],[Closing Code Description]] &amp; " - " &amp; Table19[[#This Row],[Closing Code]]</f>
        <v>Replace Component - REPLCMPT</v>
      </c>
      <c r="H12217" t="s">
        <v>10394</v>
      </c>
      <c r="I12217" t="s">
        <v>629</v>
      </c>
    </row>
    <row r="12218" spans="2:9" x14ac:dyDescent="0.35">
      <c r="B12218" t="s">
        <v>644</v>
      </c>
      <c r="C12218" t="s">
        <v>77</v>
      </c>
      <c r="D12218" t="str">
        <f>Table19[[#This Row],[Class Description]] &amp; " - " &amp;Table19[[#This Row],[Asset Class]]</f>
        <v>Transfer Switch - TRNSFRSW</v>
      </c>
      <c r="E12218" t="s">
        <v>10413</v>
      </c>
      <c r="F12218" t="s">
        <v>10414</v>
      </c>
      <c r="G12218" t="str">
        <f>Table19[[#This Row],[Closing Code Description]] &amp; " - " &amp; Table19[[#This Row],[Closing Code]]</f>
        <v>Repair Asset - REPRASS</v>
      </c>
      <c r="H12218" t="s">
        <v>10394</v>
      </c>
      <c r="I12218" t="s">
        <v>629</v>
      </c>
    </row>
    <row r="12219" spans="2:9" x14ac:dyDescent="0.35">
      <c r="B12219" t="s">
        <v>644</v>
      </c>
      <c r="C12219" t="s">
        <v>77</v>
      </c>
      <c r="D12219" t="str">
        <f>Table19[[#This Row],[Class Description]] &amp; " - " &amp;Table19[[#This Row],[Asset Class]]</f>
        <v>Transfer Switch - TRNSFRSW</v>
      </c>
      <c r="E12219" t="s">
        <v>10415</v>
      </c>
      <c r="F12219" t="s">
        <v>10416</v>
      </c>
      <c r="G12219" t="str">
        <f>Table19[[#This Row],[Closing Code Description]] &amp; " - " &amp; Table19[[#This Row],[Closing Code]]</f>
        <v>Upgrade - UPGRADES</v>
      </c>
      <c r="H12219" t="s">
        <v>10394</v>
      </c>
      <c r="I12219" t="s">
        <v>629</v>
      </c>
    </row>
    <row r="12220" spans="2:9" x14ac:dyDescent="0.35">
      <c r="B12220" t="s">
        <v>643</v>
      </c>
      <c r="C12220" t="s">
        <v>642</v>
      </c>
      <c r="D12220" t="str">
        <f>Table19[[#This Row],[Class Description]] &amp; " - " &amp;Table19[[#This Row],[Asset Class]]</f>
        <v>Transmitter - Level - TRNSLVL</v>
      </c>
      <c r="E12220" t="s">
        <v>10332</v>
      </c>
      <c r="F12220" t="s">
        <v>10333</v>
      </c>
      <c r="G12220" t="str">
        <f>Table19[[#This Row],[Closing Code Description]] &amp; " - " &amp; Table19[[#This Row],[Closing Code]]</f>
        <v>Abnormal Temprature - ABNTEMP</v>
      </c>
      <c r="H12220" t="s">
        <v>10334</v>
      </c>
      <c r="I12220" t="s">
        <v>629</v>
      </c>
    </row>
    <row r="12221" spans="2:9" x14ac:dyDescent="0.35">
      <c r="B12221" t="s">
        <v>643</v>
      </c>
      <c r="C12221" t="s">
        <v>642</v>
      </c>
      <c r="D12221" t="str">
        <f>Table19[[#This Row],[Class Description]] &amp; " - " &amp;Table19[[#This Row],[Asset Class]]</f>
        <v>Transmitter - Level - TRNSLVL</v>
      </c>
      <c r="E12221" t="s">
        <v>10335</v>
      </c>
      <c r="F12221" t="s">
        <v>10336</v>
      </c>
      <c r="G12221" t="str">
        <f>Table19[[#This Row],[Closing Code Description]] &amp; " - " &amp; Table19[[#This Row],[Closing Code]]</f>
        <v>Corrosion - CORROS</v>
      </c>
      <c r="H12221" t="s">
        <v>10334</v>
      </c>
      <c r="I12221" t="s">
        <v>629</v>
      </c>
    </row>
    <row r="12222" spans="2:9" x14ac:dyDescent="0.35">
      <c r="B12222" t="s">
        <v>643</v>
      </c>
      <c r="C12222" t="s">
        <v>642</v>
      </c>
      <c r="D12222" t="str">
        <f>Table19[[#This Row],[Class Description]] &amp; " - " &amp;Table19[[#This Row],[Asset Class]]</f>
        <v>Transmitter - Level - TRNSLVL</v>
      </c>
      <c r="E12222" t="s">
        <v>10421</v>
      </c>
      <c r="F12222" t="s">
        <v>10422</v>
      </c>
      <c r="G12222" t="str">
        <f>Table19[[#This Row],[Closing Code Description]] &amp; " - " &amp; Table19[[#This Row],[Closing Code]]</f>
        <v>Electrical Trip Out - ELECTRIP</v>
      </c>
      <c r="H12222" t="s">
        <v>10334</v>
      </c>
      <c r="I12222" t="s">
        <v>629</v>
      </c>
    </row>
    <row r="12223" spans="2:9" x14ac:dyDescent="0.35">
      <c r="B12223" t="s">
        <v>643</v>
      </c>
      <c r="C12223" t="s">
        <v>642</v>
      </c>
      <c r="D12223" t="str">
        <f>Table19[[#This Row],[Class Description]] &amp; " - " &amp;Table19[[#This Row],[Asset Class]]</f>
        <v>Transmitter - Level - TRNSLVL</v>
      </c>
      <c r="E12223" t="s">
        <v>10337</v>
      </c>
      <c r="F12223" t="s">
        <v>10338</v>
      </c>
      <c r="G12223" t="str">
        <f>Table19[[#This Row],[Closing Code Description]] &amp; " - " &amp; Table19[[#This Row],[Closing Code]]</f>
        <v>Excessive Noise - EXNOISE</v>
      </c>
      <c r="H12223" t="s">
        <v>10334</v>
      </c>
      <c r="I12223" t="s">
        <v>629</v>
      </c>
    </row>
    <row r="12224" spans="2:9" x14ac:dyDescent="0.35">
      <c r="B12224" t="s">
        <v>643</v>
      </c>
      <c r="C12224" t="s">
        <v>642</v>
      </c>
      <c r="D12224" t="str">
        <f>Table19[[#This Row],[Class Description]] &amp; " - " &amp;Table19[[#This Row],[Asset Class]]</f>
        <v>Transmitter - Level - TRNSLVL</v>
      </c>
      <c r="E12224" t="s">
        <v>10339</v>
      </c>
      <c r="F12224" t="s">
        <v>10340</v>
      </c>
      <c r="G12224" t="str">
        <f>Table19[[#This Row],[Closing Code Description]] &amp; " - " &amp; Table19[[#This Row],[Closing Code]]</f>
        <v>Excessive Vibration - EXVIBRTN</v>
      </c>
      <c r="H12224" t="s">
        <v>10334</v>
      </c>
      <c r="I12224" t="s">
        <v>629</v>
      </c>
    </row>
    <row r="12225" spans="2:9" x14ac:dyDescent="0.35">
      <c r="B12225" t="s">
        <v>643</v>
      </c>
      <c r="C12225" t="s">
        <v>642</v>
      </c>
      <c r="D12225" t="str">
        <f>Table19[[#This Row],[Class Description]] &amp; " - " &amp;Table19[[#This Row],[Asset Class]]</f>
        <v>Transmitter - Level - TRNSLVL</v>
      </c>
      <c r="E12225" t="s">
        <v>10341</v>
      </c>
      <c r="F12225" t="s">
        <v>10342</v>
      </c>
      <c r="G12225" t="str">
        <f>Table19[[#This Row],[Closing Code Description]] &amp; " - " &amp; Table19[[#This Row],[Closing Code]]</f>
        <v>Jammed Equipment - JAMMEDEQ</v>
      </c>
      <c r="H12225" t="s">
        <v>10334</v>
      </c>
      <c r="I12225" t="s">
        <v>629</v>
      </c>
    </row>
    <row r="12226" spans="2:9" x14ac:dyDescent="0.35">
      <c r="B12226" t="s">
        <v>643</v>
      </c>
      <c r="C12226" t="s">
        <v>642</v>
      </c>
      <c r="D12226" t="str">
        <f>Table19[[#This Row],[Class Description]] &amp; " - " &amp;Table19[[#This Row],[Asset Class]]</f>
        <v>Transmitter - Level - TRNSLVL</v>
      </c>
      <c r="E12226" t="s">
        <v>10343</v>
      </c>
      <c r="F12226" t="s">
        <v>10344</v>
      </c>
      <c r="G12226" t="str">
        <f>Table19[[#This Row],[Closing Code Description]] &amp; " - " &amp; Table19[[#This Row],[Closing Code]]</f>
        <v>Leaking - LEAKING</v>
      </c>
      <c r="H12226" t="s">
        <v>10334</v>
      </c>
      <c r="I12226" t="s">
        <v>629</v>
      </c>
    </row>
    <row r="12227" spans="2:9" x14ac:dyDescent="0.35">
      <c r="B12227" t="s">
        <v>643</v>
      </c>
      <c r="C12227" t="s">
        <v>642</v>
      </c>
      <c r="D12227" t="str">
        <f>Table19[[#This Row],[Class Description]] &amp; " - " &amp;Table19[[#This Row],[Asset Class]]</f>
        <v>Transmitter - Level - TRNSLVL</v>
      </c>
      <c r="E12227" t="s">
        <v>10345</v>
      </c>
      <c r="F12227" t="s">
        <v>10346</v>
      </c>
      <c r="G12227" t="str">
        <f>Table19[[#This Row],[Closing Code Description]] &amp; " - " &amp; Table19[[#This Row],[Closing Code]]</f>
        <v>Low Performance - LOWPERF</v>
      </c>
      <c r="H12227" t="s">
        <v>10334</v>
      </c>
      <c r="I12227" t="s">
        <v>629</v>
      </c>
    </row>
    <row r="12228" spans="2:9" x14ac:dyDescent="0.35">
      <c r="B12228" t="s">
        <v>643</v>
      </c>
      <c r="C12228" t="s">
        <v>642</v>
      </c>
      <c r="D12228" t="str">
        <f>Table19[[#This Row],[Class Description]] &amp; " - " &amp;Table19[[#This Row],[Asset Class]]</f>
        <v>Transmitter - Level - TRNSLVL</v>
      </c>
      <c r="E12228" t="s">
        <v>10347</v>
      </c>
      <c r="F12228" t="s">
        <v>10348</v>
      </c>
      <c r="G12228" t="str">
        <f>Table19[[#This Row],[Closing Code Description]] &amp; " - " &amp; Table19[[#This Row],[Closing Code]]</f>
        <v>Non-Operational - NONOPER</v>
      </c>
      <c r="H12228" t="s">
        <v>10334</v>
      </c>
      <c r="I12228" t="s">
        <v>629</v>
      </c>
    </row>
    <row r="12229" spans="2:9" x14ac:dyDescent="0.35">
      <c r="B12229" t="s">
        <v>643</v>
      </c>
      <c r="C12229" t="s">
        <v>642</v>
      </c>
      <c r="D12229" t="str">
        <f>Table19[[#This Row],[Class Description]] &amp; " - " &amp;Table19[[#This Row],[Asset Class]]</f>
        <v>Transmitter - Level - TRNSLVL</v>
      </c>
      <c r="E12229" t="s">
        <v>10349</v>
      </c>
      <c r="F12229" t="s">
        <v>10350</v>
      </c>
      <c r="G12229" t="str">
        <f>Table19[[#This Row],[Closing Code Description]] &amp; " - " &amp; Table19[[#This Row],[Closing Code]]</f>
        <v>Physical Damage - PHYDMGE</v>
      </c>
      <c r="H12229" t="s">
        <v>10334</v>
      </c>
      <c r="I12229" t="s">
        <v>629</v>
      </c>
    </row>
    <row r="12230" spans="2:9" x14ac:dyDescent="0.35">
      <c r="B12230" t="s">
        <v>643</v>
      </c>
      <c r="C12230" t="s">
        <v>642</v>
      </c>
      <c r="D12230" t="str">
        <f>Table19[[#This Row],[Class Description]] &amp; " - " &amp;Table19[[#This Row],[Asset Class]]</f>
        <v>Transmitter - Level - TRNSLVL</v>
      </c>
      <c r="E12230" t="s">
        <v>10351</v>
      </c>
      <c r="F12230" t="s">
        <v>10352</v>
      </c>
      <c r="G12230" t="str">
        <f>Table19[[#This Row],[Closing Code Description]] &amp; " - " &amp; Table19[[#This Row],[Closing Code]]</f>
        <v>Unusual Smell - UNSMELL</v>
      </c>
      <c r="H12230" t="s">
        <v>10334</v>
      </c>
      <c r="I12230" t="s">
        <v>629</v>
      </c>
    </row>
    <row r="12231" spans="2:9" x14ac:dyDescent="0.35">
      <c r="B12231" t="s">
        <v>643</v>
      </c>
      <c r="C12231" t="s">
        <v>642</v>
      </c>
      <c r="D12231" t="str">
        <f>Table19[[#This Row],[Class Description]] &amp; " - " &amp;Table19[[#This Row],[Asset Class]]</f>
        <v>Transmitter - Level - TRNSLVL</v>
      </c>
      <c r="E12231" t="s">
        <v>10353</v>
      </c>
      <c r="F12231" t="s">
        <v>10354</v>
      </c>
      <c r="G12231" t="str">
        <f>Table19[[#This Row],[Closing Code Description]] &amp; " - " &amp; Table19[[#This Row],[Closing Code]]</f>
        <v>Unusual Smoke - UNSMOKE</v>
      </c>
      <c r="H12231" t="s">
        <v>10334</v>
      </c>
      <c r="I12231" t="s">
        <v>629</v>
      </c>
    </row>
    <row r="12232" spans="2:9" x14ac:dyDescent="0.35">
      <c r="B12232" t="s">
        <v>643</v>
      </c>
      <c r="C12232" t="s">
        <v>642</v>
      </c>
      <c r="D12232" t="str">
        <f>Table19[[#This Row],[Class Description]] &amp; " - " &amp;Table19[[#This Row],[Asset Class]]</f>
        <v>Transmitter - Level - TRNSLVL</v>
      </c>
      <c r="E12232" t="s">
        <v>13468</v>
      </c>
      <c r="F12232" t="s">
        <v>13469</v>
      </c>
      <c r="G12232" t="str">
        <f>Table19[[#This Row],[Closing Code Description]] &amp; " - " &amp; Table19[[#This Row],[Closing Code]]</f>
        <v>Level transmitter alarm circuit failed - LTRAFAIL</v>
      </c>
      <c r="H12232" t="s">
        <v>10357</v>
      </c>
      <c r="I12232" t="s">
        <v>629</v>
      </c>
    </row>
    <row r="12233" spans="2:9" x14ac:dyDescent="0.35">
      <c r="B12233" t="s">
        <v>643</v>
      </c>
      <c r="C12233" t="s">
        <v>642</v>
      </c>
      <c r="D12233" t="str">
        <f>Table19[[#This Row],[Class Description]] &amp; " - " &amp;Table19[[#This Row],[Asset Class]]</f>
        <v>Transmitter - Level - TRNSLVL</v>
      </c>
      <c r="E12233" t="s">
        <v>13470</v>
      </c>
      <c r="F12233" t="s">
        <v>13471</v>
      </c>
      <c r="G12233" t="str">
        <f>Table19[[#This Row],[Closing Code Description]] &amp; " - " &amp; Table19[[#This Row],[Closing Code]]</f>
        <v>Level transmitter calibration drifted - LTRCDRF</v>
      </c>
      <c r="H12233" t="s">
        <v>10357</v>
      </c>
      <c r="I12233" t="s">
        <v>629</v>
      </c>
    </row>
    <row r="12234" spans="2:9" x14ac:dyDescent="0.35">
      <c r="B12234" t="s">
        <v>643</v>
      </c>
      <c r="C12234" t="s">
        <v>642</v>
      </c>
      <c r="D12234" t="str">
        <f>Table19[[#This Row],[Class Description]] &amp; " - " &amp;Table19[[#This Row],[Asset Class]]</f>
        <v>Transmitter - Level - TRNSLVL</v>
      </c>
      <c r="E12234" t="s">
        <v>13472</v>
      </c>
      <c r="F12234" t="s">
        <v>13473</v>
      </c>
      <c r="G12234" t="str">
        <f>Table19[[#This Row],[Closing Code Description]] &amp; " - " &amp; Table19[[#This Row],[Closing Code]]</f>
        <v>Level transmitter failed - LTRFAIL</v>
      </c>
      <c r="H12234" t="s">
        <v>10357</v>
      </c>
      <c r="I12234" t="s">
        <v>629</v>
      </c>
    </row>
    <row r="12235" spans="2:9" x14ac:dyDescent="0.35">
      <c r="B12235" t="s">
        <v>643</v>
      </c>
      <c r="C12235" t="s">
        <v>642</v>
      </c>
      <c r="D12235" t="str">
        <f>Table19[[#This Row],[Class Description]] &amp; " - " &amp;Table19[[#This Row],[Asset Class]]</f>
        <v>Transmitter - Level - TRNSLVL</v>
      </c>
      <c r="E12235" t="s">
        <v>10358</v>
      </c>
      <c r="F12235" t="s">
        <v>10359</v>
      </c>
      <c r="G12235" t="str">
        <f>Table19[[#This Row],[Closing Code Description]] &amp; " - " &amp; Table19[[#This Row],[Closing Code]]</f>
        <v>Accident - ACCIDENT</v>
      </c>
      <c r="H12235" t="s">
        <v>10360</v>
      </c>
      <c r="I12235" t="s">
        <v>629</v>
      </c>
    </row>
    <row r="12236" spans="2:9" x14ac:dyDescent="0.35">
      <c r="B12236" t="s">
        <v>643</v>
      </c>
      <c r="C12236" t="s">
        <v>642</v>
      </c>
      <c r="D12236" t="str">
        <f>Table19[[#This Row],[Class Description]] &amp; " - " &amp;Table19[[#This Row],[Asset Class]]</f>
        <v>Transmitter - Level - TRNSLVL</v>
      </c>
      <c r="E12236" t="s">
        <v>10361</v>
      </c>
      <c r="F12236" t="s">
        <v>10362</v>
      </c>
      <c r="G12236" t="str">
        <f>Table19[[#This Row],[Closing Code Description]] &amp; " - " &amp; Table19[[#This Row],[Closing Code]]</f>
        <v>Accelerated Wear - ACCWEAR</v>
      </c>
      <c r="H12236" t="s">
        <v>10360</v>
      </c>
      <c r="I12236" t="s">
        <v>629</v>
      </c>
    </row>
    <row r="12237" spans="2:9" x14ac:dyDescent="0.35">
      <c r="B12237" t="s">
        <v>643</v>
      </c>
      <c r="C12237" t="s">
        <v>642</v>
      </c>
      <c r="D12237" t="str">
        <f>Table19[[#This Row],[Class Description]] &amp; " - " &amp;Table19[[#This Row],[Asset Class]]</f>
        <v>Transmitter - Level - TRNSLVL</v>
      </c>
      <c r="E12237" t="s">
        <v>10363</v>
      </c>
      <c r="F12237" t="s">
        <v>10364</v>
      </c>
      <c r="G12237" t="str">
        <f>Table19[[#This Row],[Closing Code Description]] &amp; " - " &amp; Table19[[#This Row],[Closing Code]]</f>
        <v>Weather condition/Forces of nature or Act of God - ACTGOD</v>
      </c>
      <c r="H12237" t="s">
        <v>10360</v>
      </c>
      <c r="I12237" t="s">
        <v>629</v>
      </c>
    </row>
    <row r="12238" spans="2:9" x14ac:dyDescent="0.35">
      <c r="B12238" t="s">
        <v>643</v>
      </c>
      <c r="C12238" t="s">
        <v>642</v>
      </c>
      <c r="D12238" t="str">
        <f>Table19[[#This Row],[Class Description]] &amp; " - " &amp;Table19[[#This Row],[Asset Class]]</f>
        <v>Transmitter - Level - TRNSLVL</v>
      </c>
      <c r="E12238" t="s">
        <v>10365</v>
      </c>
      <c r="F12238" t="s">
        <v>10366</v>
      </c>
      <c r="G12238" t="str">
        <f>Table19[[#This Row],[Closing Code Description]] &amp; " - " &amp; Table19[[#This Row],[Closing Code]]</f>
        <v>Contamination - CONTAM</v>
      </c>
      <c r="H12238" t="s">
        <v>10360</v>
      </c>
      <c r="I12238" t="s">
        <v>629</v>
      </c>
    </row>
    <row r="12239" spans="2:9" x14ac:dyDescent="0.35">
      <c r="B12239" t="s">
        <v>643</v>
      </c>
      <c r="C12239" t="s">
        <v>642</v>
      </c>
      <c r="D12239" t="str">
        <f>Table19[[#This Row],[Class Description]] &amp; " - " &amp;Table19[[#This Row],[Asset Class]]</f>
        <v>Transmitter - Level - TRNSLVL</v>
      </c>
      <c r="E12239" t="s">
        <v>10367</v>
      </c>
      <c r="F12239" t="s">
        <v>10368</v>
      </c>
      <c r="G12239" t="str">
        <f>Table19[[#This Row],[Closing Code Description]] &amp; " - " &amp; Table19[[#This Row],[Closing Code]]</f>
        <v>Defective Asset - DEFASSET</v>
      </c>
      <c r="H12239" t="s">
        <v>10360</v>
      </c>
      <c r="I12239" t="s">
        <v>629</v>
      </c>
    </row>
    <row r="12240" spans="2:9" x14ac:dyDescent="0.35">
      <c r="B12240" t="s">
        <v>643</v>
      </c>
      <c r="C12240" t="s">
        <v>642</v>
      </c>
      <c r="D12240" t="str">
        <f>Table19[[#This Row],[Class Description]] &amp; " - " &amp;Table19[[#This Row],[Asset Class]]</f>
        <v>Transmitter - Level - TRNSLVL</v>
      </c>
      <c r="E12240" t="s">
        <v>10369</v>
      </c>
      <c r="F12240" t="s">
        <v>10370</v>
      </c>
      <c r="G12240" t="str">
        <f>Table19[[#This Row],[Closing Code Description]] &amp; " - " &amp; Table19[[#This Row],[Closing Code]]</f>
        <v>Excessive Load - EXLOAD</v>
      </c>
      <c r="H12240" t="s">
        <v>10360</v>
      </c>
      <c r="I12240" t="s">
        <v>629</v>
      </c>
    </row>
    <row r="12241" spans="2:9" x14ac:dyDescent="0.35">
      <c r="B12241" t="s">
        <v>643</v>
      </c>
      <c r="C12241" t="s">
        <v>642</v>
      </c>
      <c r="D12241" t="str">
        <f>Table19[[#This Row],[Class Description]] &amp; " - " &amp;Table19[[#This Row],[Asset Class]]</f>
        <v>Transmitter - Level - TRNSLVL</v>
      </c>
      <c r="E12241" t="s">
        <v>10371</v>
      </c>
      <c r="F12241" t="s">
        <v>10372</v>
      </c>
      <c r="G12241" t="str">
        <f>Table19[[#This Row],[Closing Code Description]] &amp; " - " &amp; Table19[[#This Row],[Closing Code]]</f>
        <v>Improper Maintenance - IMPRMNT</v>
      </c>
      <c r="H12241" t="s">
        <v>10360</v>
      </c>
      <c r="I12241" t="s">
        <v>629</v>
      </c>
    </row>
    <row r="12242" spans="2:9" x14ac:dyDescent="0.35">
      <c r="B12242" t="s">
        <v>643</v>
      </c>
      <c r="C12242" t="s">
        <v>642</v>
      </c>
      <c r="D12242" t="str">
        <f>Table19[[#This Row],[Class Description]] &amp; " - " &amp;Table19[[#This Row],[Asset Class]]</f>
        <v>Transmitter - Level - TRNSLVL</v>
      </c>
      <c r="E12242" t="s">
        <v>10373</v>
      </c>
      <c r="F12242" t="s">
        <v>10374</v>
      </c>
      <c r="G12242" t="str">
        <f>Table19[[#This Row],[Closing Code Description]] &amp; " - " &amp; Table19[[#This Row],[Closing Code]]</f>
        <v>Insufficient Lubrication - INSLUBR</v>
      </c>
      <c r="H12242" t="s">
        <v>10360</v>
      </c>
      <c r="I12242" t="s">
        <v>629</v>
      </c>
    </row>
    <row r="12243" spans="2:9" x14ac:dyDescent="0.35">
      <c r="B12243" t="s">
        <v>643</v>
      </c>
      <c r="C12243" t="s">
        <v>642</v>
      </c>
      <c r="D12243" t="str">
        <f>Table19[[#This Row],[Class Description]] &amp; " - " &amp;Table19[[#This Row],[Asset Class]]</f>
        <v>Transmitter - Level - TRNSLVL</v>
      </c>
      <c r="E12243" t="s">
        <v>10375</v>
      </c>
      <c r="F12243" t="s">
        <v>10376</v>
      </c>
      <c r="G12243" t="str">
        <f>Table19[[#This Row],[Closing Code Description]] &amp; " - " &amp; Table19[[#This Row],[Closing Code]]</f>
        <v>Lack of/ Inadequate Training - LACKTRN</v>
      </c>
      <c r="H12243" t="s">
        <v>10360</v>
      </c>
      <c r="I12243" t="s">
        <v>629</v>
      </c>
    </row>
    <row r="12244" spans="2:9" x14ac:dyDescent="0.35">
      <c r="B12244" t="s">
        <v>643</v>
      </c>
      <c r="C12244" t="s">
        <v>642</v>
      </c>
      <c r="D12244" t="str">
        <f>Table19[[#This Row],[Class Description]] &amp; " - " &amp;Table19[[#This Row],[Asset Class]]</f>
        <v>Transmitter - Level - TRNSLVL</v>
      </c>
      <c r="E12244" t="s">
        <v>10377</v>
      </c>
      <c r="F12244" t="s">
        <v>10378</v>
      </c>
      <c r="G12244" t="str">
        <f>Table19[[#This Row],[Closing Code Description]] &amp; " - " &amp; Table19[[#This Row],[Closing Code]]</f>
        <v>Loose/ Missing Component - MISSCMP</v>
      </c>
      <c r="H12244" t="s">
        <v>10360</v>
      </c>
      <c r="I12244" t="s">
        <v>629</v>
      </c>
    </row>
    <row r="12245" spans="2:9" x14ac:dyDescent="0.35">
      <c r="B12245" t="s">
        <v>643</v>
      </c>
      <c r="C12245" t="s">
        <v>642</v>
      </c>
      <c r="D12245" t="str">
        <f>Table19[[#This Row],[Class Description]] &amp; " - " &amp;Table19[[#This Row],[Asset Class]]</f>
        <v>Transmitter - Level - TRNSLVL</v>
      </c>
      <c r="E12245" t="s">
        <v>10379</v>
      </c>
      <c r="F12245" t="s">
        <v>10380</v>
      </c>
      <c r="G12245" t="str">
        <f>Table19[[#This Row],[Closing Code Description]] &amp; " - " &amp; Table19[[#This Row],[Closing Code]]</f>
        <v>Normal Wear - NRMWEAR</v>
      </c>
      <c r="H12245" t="s">
        <v>10360</v>
      </c>
      <c r="I12245" t="s">
        <v>629</v>
      </c>
    </row>
    <row r="12246" spans="2:9" x14ac:dyDescent="0.35">
      <c r="B12246" t="s">
        <v>643</v>
      </c>
      <c r="C12246" t="s">
        <v>642</v>
      </c>
      <c r="D12246" t="str">
        <f>Table19[[#This Row],[Class Description]] &amp; " - " &amp;Table19[[#This Row],[Asset Class]]</f>
        <v>Transmitter - Level - TRNSLVL</v>
      </c>
      <c r="E12246" t="s">
        <v>1456</v>
      </c>
      <c r="F12246" t="s">
        <v>10381</v>
      </c>
      <c r="G12246" t="str">
        <f>Table19[[#This Row],[Closing Code Description]] &amp; " - " &amp; Table19[[#This Row],[Closing Code]]</f>
        <v>Other (specify) - OTHER</v>
      </c>
      <c r="H12246" t="s">
        <v>10360</v>
      </c>
      <c r="I12246" t="s">
        <v>629</v>
      </c>
    </row>
    <row r="12247" spans="2:9" x14ac:dyDescent="0.35">
      <c r="B12247" t="s">
        <v>643</v>
      </c>
      <c r="C12247" t="s">
        <v>642</v>
      </c>
      <c r="D12247" t="str">
        <f>Table19[[#This Row],[Class Description]] &amp; " - " &amp;Table19[[#This Row],[Asset Class]]</f>
        <v>Transmitter - Level - TRNSLVL</v>
      </c>
      <c r="E12247" t="s">
        <v>10382</v>
      </c>
      <c r="F12247" t="s">
        <v>10383</v>
      </c>
      <c r="G12247" t="str">
        <f>Table19[[#This Row],[Closing Code Description]] &amp; " - " &amp; Table19[[#This Row],[Closing Code]]</f>
        <v>Poor Installation - PRINSTAL</v>
      </c>
      <c r="H12247" t="s">
        <v>10360</v>
      </c>
      <c r="I12247" t="s">
        <v>629</v>
      </c>
    </row>
    <row r="12248" spans="2:9" x14ac:dyDescent="0.35">
      <c r="B12248" t="s">
        <v>643</v>
      </c>
      <c r="C12248" t="s">
        <v>642</v>
      </c>
      <c r="D12248" t="str">
        <f>Table19[[#This Row],[Class Description]] &amp; " - " &amp;Table19[[#This Row],[Asset Class]]</f>
        <v>Transmitter - Level - TRNSLVL</v>
      </c>
      <c r="E12248" t="s">
        <v>10384</v>
      </c>
      <c r="F12248" t="s">
        <v>10385</v>
      </c>
      <c r="G12248" t="str">
        <f>Table19[[#This Row],[Closing Code Description]] &amp; " - " &amp; Table19[[#This Row],[Closing Code]]</f>
        <v>Procedure Issue - PROCISSU</v>
      </c>
      <c r="H12248" t="s">
        <v>10360</v>
      </c>
      <c r="I12248" t="s">
        <v>629</v>
      </c>
    </row>
    <row r="12249" spans="2:9" x14ac:dyDescent="0.35">
      <c r="B12249" t="s">
        <v>643</v>
      </c>
      <c r="C12249" t="s">
        <v>642</v>
      </c>
      <c r="D12249" t="str">
        <f>Table19[[#This Row],[Class Description]] &amp; " - " &amp;Table19[[#This Row],[Asset Class]]</f>
        <v>Transmitter - Level - TRNSLVL</v>
      </c>
      <c r="E12249" t="s">
        <v>10386</v>
      </c>
      <c r="F12249" t="s">
        <v>10387</v>
      </c>
      <c r="G12249" t="str">
        <f>Table19[[#This Row],[Closing Code Description]] &amp; " - " &amp; Table19[[#This Row],[Closing Code]]</f>
        <v>Utility Failure - UTLFAIL</v>
      </c>
      <c r="H12249" t="s">
        <v>10360</v>
      </c>
      <c r="I12249" t="s">
        <v>629</v>
      </c>
    </row>
    <row r="12250" spans="2:9" x14ac:dyDescent="0.35">
      <c r="B12250" t="s">
        <v>643</v>
      </c>
      <c r="C12250" t="s">
        <v>642</v>
      </c>
      <c r="D12250" t="str">
        <f>Table19[[#This Row],[Class Description]] &amp; " - " &amp;Table19[[#This Row],[Asset Class]]</f>
        <v>Transmitter - Level - TRNSLVL</v>
      </c>
      <c r="E12250" t="s">
        <v>10388</v>
      </c>
      <c r="F12250" t="s">
        <v>10389</v>
      </c>
      <c r="G12250" t="str">
        <f>Table19[[#This Row],[Closing Code Description]] &amp; " - " &amp; Table19[[#This Row],[Closing Code]]</f>
        <v>Vandalism - VNDLSM</v>
      </c>
      <c r="H12250" t="s">
        <v>10360</v>
      </c>
      <c r="I12250" t="s">
        <v>629</v>
      </c>
    </row>
    <row r="12251" spans="2:9" x14ac:dyDescent="0.35">
      <c r="B12251" t="s">
        <v>643</v>
      </c>
      <c r="C12251" t="s">
        <v>642</v>
      </c>
      <c r="D12251" t="str">
        <f>Table19[[#This Row],[Class Description]] &amp; " - " &amp;Table19[[#This Row],[Asset Class]]</f>
        <v>Transmitter - Level - TRNSLVL</v>
      </c>
      <c r="E12251" t="s">
        <v>10390</v>
      </c>
      <c r="F12251" t="s">
        <v>10391</v>
      </c>
      <c r="G12251" t="str">
        <f>Table19[[#This Row],[Closing Code Description]] &amp; " - " &amp; Table19[[#This Row],[Closing Code]]</f>
        <v>Defective/ Worn Component - WORNCMPT</v>
      </c>
      <c r="H12251" t="s">
        <v>10360</v>
      </c>
      <c r="I12251" t="s">
        <v>629</v>
      </c>
    </row>
    <row r="12252" spans="2:9" x14ac:dyDescent="0.35">
      <c r="B12252" t="s">
        <v>643</v>
      </c>
      <c r="C12252" t="s">
        <v>642</v>
      </c>
      <c r="D12252" t="str">
        <f>Table19[[#This Row],[Class Description]] &amp; " - " &amp;Table19[[#This Row],[Asset Class]]</f>
        <v>Transmitter - Level - TRNSLVL</v>
      </c>
      <c r="E12252" t="s">
        <v>10392</v>
      </c>
      <c r="F12252" t="s">
        <v>10393</v>
      </c>
      <c r="G12252" t="str">
        <f>Table19[[#This Row],[Closing Code Description]] &amp; " - " &amp; Table19[[#This Row],[Closing Code]]</f>
        <v>Adjusted - ADJUSTD</v>
      </c>
      <c r="H12252" t="s">
        <v>10394</v>
      </c>
      <c r="I12252" t="s">
        <v>629</v>
      </c>
    </row>
    <row r="12253" spans="2:9" x14ac:dyDescent="0.35">
      <c r="B12253" t="s">
        <v>643</v>
      </c>
      <c r="C12253" t="s">
        <v>642</v>
      </c>
      <c r="D12253" t="str">
        <f>Table19[[#This Row],[Class Description]] &amp; " - " &amp;Table19[[#This Row],[Asset Class]]</f>
        <v>Transmitter - Level - TRNSLVL</v>
      </c>
      <c r="E12253" t="s">
        <v>10395</v>
      </c>
      <c r="F12253" t="s">
        <v>10396</v>
      </c>
      <c r="G12253" t="str">
        <f>Table19[[#This Row],[Closing Code Description]] &amp; " - " &amp; Table19[[#This Row],[Closing Code]]</f>
        <v>Decommission - DECOMM</v>
      </c>
      <c r="H12253" t="s">
        <v>10394</v>
      </c>
      <c r="I12253" t="s">
        <v>629</v>
      </c>
    </row>
    <row r="12254" spans="2:9" x14ac:dyDescent="0.35">
      <c r="B12254" t="s">
        <v>643</v>
      </c>
      <c r="C12254" t="s">
        <v>642</v>
      </c>
      <c r="D12254" t="str">
        <f>Table19[[#This Row],[Class Description]] &amp; " - " &amp;Table19[[#This Row],[Asset Class]]</f>
        <v>Transmitter - Level - TRNSLVL</v>
      </c>
      <c r="E12254" t="s">
        <v>10397</v>
      </c>
      <c r="F12254" t="s">
        <v>10398</v>
      </c>
      <c r="G12254" t="str">
        <f>Table19[[#This Row],[Closing Code Description]] &amp; " - " &amp; Table19[[#This Row],[Closing Code]]</f>
        <v>Decontaminate - DECONTME</v>
      </c>
      <c r="H12254" t="s">
        <v>10394</v>
      </c>
      <c r="I12254" t="s">
        <v>629</v>
      </c>
    </row>
    <row r="12255" spans="2:9" x14ac:dyDescent="0.35">
      <c r="B12255" t="s">
        <v>643</v>
      </c>
      <c r="C12255" t="s">
        <v>642</v>
      </c>
      <c r="D12255" t="str">
        <f>Table19[[#This Row],[Class Description]] &amp; " - " &amp;Table19[[#This Row],[Asset Class]]</f>
        <v>Transmitter - Level - TRNSLVL</v>
      </c>
      <c r="E12255" t="s">
        <v>10399</v>
      </c>
      <c r="F12255" t="s">
        <v>10400</v>
      </c>
      <c r="G12255" t="str">
        <f>Table19[[#This Row],[Closing Code Description]] &amp; " - " &amp; Table19[[#This Row],[Closing Code]]</f>
        <v>Do Nothing - DONOTHIN</v>
      </c>
      <c r="H12255" t="s">
        <v>10394</v>
      </c>
      <c r="I12255" t="s">
        <v>629</v>
      </c>
    </row>
    <row r="12256" spans="2:9" x14ac:dyDescent="0.35">
      <c r="B12256" t="s">
        <v>643</v>
      </c>
      <c r="C12256" t="s">
        <v>642</v>
      </c>
      <c r="D12256" t="str">
        <f>Table19[[#This Row],[Class Description]] &amp; " - " &amp;Table19[[#This Row],[Asset Class]]</f>
        <v>Transmitter - Level - TRNSLVL</v>
      </c>
      <c r="E12256" t="s">
        <v>10401</v>
      </c>
      <c r="F12256" t="s">
        <v>10402</v>
      </c>
      <c r="G12256" t="str">
        <f>Table19[[#This Row],[Closing Code Description]] &amp; " - " &amp; Table19[[#This Row],[Closing Code]]</f>
        <v>Lubricate - LUBRCTE</v>
      </c>
      <c r="H12256" t="s">
        <v>10394</v>
      </c>
      <c r="I12256" t="s">
        <v>629</v>
      </c>
    </row>
    <row r="12257" spans="2:9" x14ac:dyDescent="0.35">
      <c r="B12257" t="s">
        <v>643</v>
      </c>
      <c r="C12257" t="s">
        <v>642</v>
      </c>
      <c r="D12257" t="str">
        <f>Table19[[#This Row],[Class Description]] &amp; " - " &amp;Table19[[#This Row],[Asset Class]]</f>
        <v>Transmitter - Level - TRNSLVL</v>
      </c>
      <c r="E12257" t="s">
        <v>1456</v>
      </c>
      <c r="F12257" t="s">
        <v>10381</v>
      </c>
      <c r="G12257" t="str">
        <f>Table19[[#This Row],[Closing Code Description]] &amp; " - " &amp; Table19[[#This Row],[Closing Code]]</f>
        <v>Other (specify) - OTHER</v>
      </c>
      <c r="H12257" t="s">
        <v>10394</v>
      </c>
      <c r="I12257" t="s">
        <v>629</v>
      </c>
    </row>
    <row r="12258" spans="2:9" x14ac:dyDescent="0.35">
      <c r="B12258" t="s">
        <v>643</v>
      </c>
      <c r="C12258" t="s">
        <v>642</v>
      </c>
      <c r="D12258" t="str">
        <f>Table19[[#This Row],[Class Description]] &amp; " - " &amp;Table19[[#This Row],[Asset Class]]</f>
        <v>Transmitter - Level - TRNSLVL</v>
      </c>
      <c r="E12258" t="s">
        <v>10403</v>
      </c>
      <c r="F12258" t="s">
        <v>10404</v>
      </c>
      <c r="G12258" t="str">
        <f>Table19[[#This Row],[Closing Code Description]] &amp; " - " &amp; Table19[[#This Row],[Closing Code]]</f>
        <v>Recalibrate - RECALBRT</v>
      </c>
      <c r="H12258" t="s">
        <v>10394</v>
      </c>
      <c r="I12258" t="s">
        <v>629</v>
      </c>
    </row>
    <row r="12259" spans="2:9" x14ac:dyDescent="0.35">
      <c r="B12259" t="s">
        <v>643</v>
      </c>
      <c r="C12259" t="s">
        <v>642</v>
      </c>
      <c r="D12259" t="str">
        <f>Table19[[#This Row],[Class Description]] &amp; " - " &amp;Table19[[#This Row],[Asset Class]]</f>
        <v>Transmitter - Level - TRNSLVL</v>
      </c>
      <c r="E12259" t="s">
        <v>10405</v>
      </c>
      <c r="F12259" t="s">
        <v>10406</v>
      </c>
      <c r="G12259" t="str">
        <f>Table19[[#This Row],[Closing Code Description]] &amp; " - " &amp; Table19[[#This Row],[Closing Code]]</f>
        <v>Remove Obstruction - REMVOBT</v>
      </c>
      <c r="H12259" t="s">
        <v>10394</v>
      </c>
      <c r="I12259" t="s">
        <v>629</v>
      </c>
    </row>
    <row r="12260" spans="2:9" x14ac:dyDescent="0.35">
      <c r="B12260" t="s">
        <v>643</v>
      </c>
      <c r="C12260" t="s">
        <v>642</v>
      </c>
      <c r="D12260" t="str">
        <f>Table19[[#This Row],[Class Description]] &amp; " - " &amp;Table19[[#This Row],[Asset Class]]</f>
        <v>Transmitter - Level - TRNSLVL</v>
      </c>
      <c r="E12260" t="s">
        <v>10407</v>
      </c>
      <c r="F12260" t="s">
        <v>10408</v>
      </c>
      <c r="G12260" t="str">
        <f>Table19[[#This Row],[Closing Code Description]] &amp; " - " &amp; Table19[[#This Row],[Closing Code]]</f>
        <v>Repair Component - REPCMPT</v>
      </c>
      <c r="H12260" t="s">
        <v>10394</v>
      </c>
      <c r="I12260" t="s">
        <v>629</v>
      </c>
    </row>
    <row r="12261" spans="2:9" x14ac:dyDescent="0.35">
      <c r="B12261" t="s">
        <v>643</v>
      </c>
      <c r="C12261" t="s">
        <v>642</v>
      </c>
      <c r="D12261" t="str">
        <f>Table19[[#This Row],[Class Description]] &amp; " - " &amp;Table19[[#This Row],[Asset Class]]</f>
        <v>Transmitter - Level - TRNSLVL</v>
      </c>
      <c r="E12261" t="s">
        <v>10409</v>
      </c>
      <c r="F12261" t="s">
        <v>10410</v>
      </c>
      <c r="G12261" t="str">
        <f>Table19[[#This Row],[Closing Code Description]] &amp; " - " &amp; Table19[[#This Row],[Closing Code]]</f>
        <v>Replace Asset - REPLASS</v>
      </c>
      <c r="H12261" t="s">
        <v>10394</v>
      </c>
      <c r="I12261" t="s">
        <v>629</v>
      </c>
    </row>
    <row r="12262" spans="2:9" x14ac:dyDescent="0.35">
      <c r="B12262" t="s">
        <v>643</v>
      </c>
      <c r="C12262" t="s">
        <v>642</v>
      </c>
      <c r="D12262" t="str">
        <f>Table19[[#This Row],[Class Description]] &amp; " - " &amp;Table19[[#This Row],[Asset Class]]</f>
        <v>Transmitter - Level - TRNSLVL</v>
      </c>
      <c r="E12262" t="s">
        <v>10411</v>
      </c>
      <c r="F12262" t="s">
        <v>10412</v>
      </c>
      <c r="G12262" t="str">
        <f>Table19[[#This Row],[Closing Code Description]] &amp; " - " &amp; Table19[[#This Row],[Closing Code]]</f>
        <v>Replace Component - REPLCMPT</v>
      </c>
      <c r="H12262" t="s">
        <v>10394</v>
      </c>
      <c r="I12262" t="s">
        <v>629</v>
      </c>
    </row>
    <row r="12263" spans="2:9" x14ac:dyDescent="0.35">
      <c r="B12263" t="s">
        <v>643</v>
      </c>
      <c r="C12263" t="s">
        <v>642</v>
      </c>
      <c r="D12263" t="str">
        <f>Table19[[#This Row],[Class Description]] &amp; " - " &amp;Table19[[#This Row],[Asset Class]]</f>
        <v>Transmitter - Level - TRNSLVL</v>
      </c>
      <c r="E12263" t="s">
        <v>10413</v>
      </c>
      <c r="F12263" t="s">
        <v>10414</v>
      </c>
      <c r="G12263" t="str">
        <f>Table19[[#This Row],[Closing Code Description]] &amp; " - " &amp; Table19[[#This Row],[Closing Code]]</f>
        <v>Repair Asset - REPRASS</v>
      </c>
      <c r="H12263" t="s">
        <v>10394</v>
      </c>
      <c r="I12263" t="s">
        <v>629</v>
      </c>
    </row>
    <row r="12264" spans="2:9" x14ac:dyDescent="0.35">
      <c r="B12264" t="s">
        <v>643</v>
      </c>
      <c r="C12264" t="s">
        <v>642</v>
      </c>
      <c r="D12264" t="str">
        <f>Table19[[#This Row],[Class Description]] &amp; " - " &amp;Table19[[#This Row],[Asset Class]]</f>
        <v>Transmitter - Level - TRNSLVL</v>
      </c>
      <c r="E12264" t="s">
        <v>10415</v>
      </c>
      <c r="F12264" t="s">
        <v>10416</v>
      </c>
      <c r="G12264" t="str">
        <f>Table19[[#This Row],[Closing Code Description]] &amp; " - " &amp; Table19[[#This Row],[Closing Code]]</f>
        <v>Upgrade - UPGRADES</v>
      </c>
      <c r="H12264" t="s">
        <v>10394</v>
      </c>
      <c r="I12264" t="s">
        <v>629</v>
      </c>
    </row>
    <row r="12265" spans="2:9" x14ac:dyDescent="0.35">
      <c r="B12265" t="s">
        <v>641</v>
      </c>
      <c r="C12265" t="s">
        <v>640</v>
      </c>
      <c r="D12265" t="str">
        <f>Table19[[#This Row],[Class Description]] &amp; " - " &amp;Table19[[#This Row],[Asset Class]]</f>
        <v>Transmitter - Pressure - TRNSPR</v>
      </c>
      <c r="E12265" t="s">
        <v>10332</v>
      </c>
      <c r="F12265" t="s">
        <v>10333</v>
      </c>
      <c r="G12265" t="str">
        <f>Table19[[#This Row],[Closing Code Description]] &amp; " - " &amp; Table19[[#This Row],[Closing Code]]</f>
        <v>Abnormal Temprature - ABNTEMP</v>
      </c>
      <c r="H12265" t="s">
        <v>10334</v>
      </c>
      <c r="I12265" t="s">
        <v>629</v>
      </c>
    </row>
    <row r="12266" spans="2:9" x14ac:dyDescent="0.35">
      <c r="B12266" t="s">
        <v>641</v>
      </c>
      <c r="C12266" t="s">
        <v>640</v>
      </c>
      <c r="D12266" t="str">
        <f>Table19[[#This Row],[Class Description]] &amp; " - " &amp;Table19[[#This Row],[Asset Class]]</f>
        <v>Transmitter - Pressure - TRNSPR</v>
      </c>
      <c r="E12266" t="s">
        <v>10335</v>
      </c>
      <c r="F12266" t="s">
        <v>10336</v>
      </c>
      <c r="G12266" t="str">
        <f>Table19[[#This Row],[Closing Code Description]] &amp; " - " &amp; Table19[[#This Row],[Closing Code]]</f>
        <v>Corrosion - CORROS</v>
      </c>
      <c r="H12266" t="s">
        <v>10334</v>
      </c>
      <c r="I12266" t="s">
        <v>629</v>
      </c>
    </row>
    <row r="12267" spans="2:9" x14ac:dyDescent="0.35">
      <c r="B12267" t="s">
        <v>641</v>
      </c>
      <c r="C12267" t="s">
        <v>640</v>
      </c>
      <c r="D12267" t="str">
        <f>Table19[[#This Row],[Class Description]] &amp; " - " &amp;Table19[[#This Row],[Asset Class]]</f>
        <v>Transmitter - Pressure - TRNSPR</v>
      </c>
      <c r="E12267" t="s">
        <v>10421</v>
      </c>
      <c r="F12267" t="s">
        <v>10422</v>
      </c>
      <c r="G12267" t="str">
        <f>Table19[[#This Row],[Closing Code Description]] &amp; " - " &amp; Table19[[#This Row],[Closing Code]]</f>
        <v>Electrical Trip Out - ELECTRIP</v>
      </c>
      <c r="H12267" t="s">
        <v>10334</v>
      </c>
      <c r="I12267" t="s">
        <v>629</v>
      </c>
    </row>
    <row r="12268" spans="2:9" x14ac:dyDescent="0.35">
      <c r="B12268" t="s">
        <v>641</v>
      </c>
      <c r="C12268" t="s">
        <v>640</v>
      </c>
      <c r="D12268" t="str">
        <f>Table19[[#This Row],[Class Description]] &amp; " - " &amp;Table19[[#This Row],[Asset Class]]</f>
        <v>Transmitter - Pressure - TRNSPR</v>
      </c>
      <c r="E12268" t="s">
        <v>10337</v>
      </c>
      <c r="F12268" t="s">
        <v>10338</v>
      </c>
      <c r="G12268" t="str">
        <f>Table19[[#This Row],[Closing Code Description]] &amp; " - " &amp; Table19[[#This Row],[Closing Code]]</f>
        <v>Excessive Noise - EXNOISE</v>
      </c>
      <c r="H12268" t="s">
        <v>10334</v>
      </c>
      <c r="I12268" t="s">
        <v>629</v>
      </c>
    </row>
    <row r="12269" spans="2:9" x14ac:dyDescent="0.35">
      <c r="B12269" t="s">
        <v>641</v>
      </c>
      <c r="C12269" t="s">
        <v>640</v>
      </c>
      <c r="D12269" t="str">
        <f>Table19[[#This Row],[Class Description]] &amp; " - " &amp;Table19[[#This Row],[Asset Class]]</f>
        <v>Transmitter - Pressure - TRNSPR</v>
      </c>
      <c r="E12269" t="s">
        <v>10339</v>
      </c>
      <c r="F12269" t="s">
        <v>10340</v>
      </c>
      <c r="G12269" t="str">
        <f>Table19[[#This Row],[Closing Code Description]] &amp; " - " &amp; Table19[[#This Row],[Closing Code]]</f>
        <v>Excessive Vibration - EXVIBRTN</v>
      </c>
      <c r="H12269" t="s">
        <v>10334</v>
      </c>
      <c r="I12269" t="s">
        <v>629</v>
      </c>
    </row>
    <row r="12270" spans="2:9" x14ac:dyDescent="0.35">
      <c r="B12270" t="s">
        <v>641</v>
      </c>
      <c r="C12270" t="s">
        <v>640</v>
      </c>
      <c r="D12270" t="str">
        <f>Table19[[#This Row],[Class Description]] &amp; " - " &amp;Table19[[#This Row],[Asset Class]]</f>
        <v>Transmitter - Pressure - TRNSPR</v>
      </c>
      <c r="E12270" t="s">
        <v>10341</v>
      </c>
      <c r="F12270" t="s">
        <v>10342</v>
      </c>
      <c r="G12270" t="str">
        <f>Table19[[#This Row],[Closing Code Description]] &amp; " - " &amp; Table19[[#This Row],[Closing Code]]</f>
        <v>Jammed Equipment - JAMMEDEQ</v>
      </c>
      <c r="H12270" t="s">
        <v>10334</v>
      </c>
      <c r="I12270" t="s">
        <v>629</v>
      </c>
    </row>
    <row r="12271" spans="2:9" x14ac:dyDescent="0.35">
      <c r="B12271" t="s">
        <v>641</v>
      </c>
      <c r="C12271" t="s">
        <v>640</v>
      </c>
      <c r="D12271" t="str">
        <f>Table19[[#This Row],[Class Description]] &amp; " - " &amp;Table19[[#This Row],[Asset Class]]</f>
        <v>Transmitter - Pressure - TRNSPR</v>
      </c>
      <c r="E12271" t="s">
        <v>10343</v>
      </c>
      <c r="F12271" t="s">
        <v>10344</v>
      </c>
      <c r="G12271" t="str">
        <f>Table19[[#This Row],[Closing Code Description]] &amp; " - " &amp; Table19[[#This Row],[Closing Code]]</f>
        <v>Leaking - LEAKING</v>
      </c>
      <c r="H12271" t="s">
        <v>10334</v>
      </c>
      <c r="I12271" t="s">
        <v>629</v>
      </c>
    </row>
    <row r="12272" spans="2:9" x14ac:dyDescent="0.35">
      <c r="B12272" t="s">
        <v>641</v>
      </c>
      <c r="C12272" t="s">
        <v>640</v>
      </c>
      <c r="D12272" t="str">
        <f>Table19[[#This Row],[Class Description]] &amp; " - " &amp;Table19[[#This Row],[Asset Class]]</f>
        <v>Transmitter - Pressure - TRNSPR</v>
      </c>
      <c r="E12272" t="s">
        <v>10345</v>
      </c>
      <c r="F12272" t="s">
        <v>10346</v>
      </c>
      <c r="G12272" t="str">
        <f>Table19[[#This Row],[Closing Code Description]] &amp; " - " &amp; Table19[[#This Row],[Closing Code]]</f>
        <v>Low Performance - LOWPERF</v>
      </c>
      <c r="H12272" t="s">
        <v>10334</v>
      </c>
      <c r="I12272" t="s">
        <v>629</v>
      </c>
    </row>
    <row r="12273" spans="2:9" x14ac:dyDescent="0.35">
      <c r="B12273" t="s">
        <v>641</v>
      </c>
      <c r="C12273" t="s">
        <v>640</v>
      </c>
      <c r="D12273" t="str">
        <f>Table19[[#This Row],[Class Description]] &amp; " - " &amp;Table19[[#This Row],[Asset Class]]</f>
        <v>Transmitter - Pressure - TRNSPR</v>
      </c>
      <c r="E12273" t="s">
        <v>10347</v>
      </c>
      <c r="F12273" t="s">
        <v>10348</v>
      </c>
      <c r="G12273" t="str">
        <f>Table19[[#This Row],[Closing Code Description]] &amp; " - " &amp; Table19[[#This Row],[Closing Code]]</f>
        <v>Non-Operational - NONOPER</v>
      </c>
      <c r="H12273" t="s">
        <v>10334</v>
      </c>
      <c r="I12273" t="s">
        <v>629</v>
      </c>
    </row>
    <row r="12274" spans="2:9" x14ac:dyDescent="0.35">
      <c r="B12274" t="s">
        <v>641</v>
      </c>
      <c r="C12274" t="s">
        <v>640</v>
      </c>
      <c r="D12274" t="str">
        <f>Table19[[#This Row],[Class Description]] &amp; " - " &amp;Table19[[#This Row],[Asset Class]]</f>
        <v>Transmitter - Pressure - TRNSPR</v>
      </c>
      <c r="E12274" t="s">
        <v>10349</v>
      </c>
      <c r="F12274" t="s">
        <v>10350</v>
      </c>
      <c r="G12274" t="str">
        <f>Table19[[#This Row],[Closing Code Description]] &amp; " - " &amp; Table19[[#This Row],[Closing Code]]</f>
        <v>Physical Damage - PHYDMGE</v>
      </c>
      <c r="H12274" t="s">
        <v>10334</v>
      </c>
      <c r="I12274" t="s">
        <v>629</v>
      </c>
    </row>
    <row r="12275" spans="2:9" x14ac:dyDescent="0.35">
      <c r="B12275" t="s">
        <v>641</v>
      </c>
      <c r="C12275" t="s">
        <v>640</v>
      </c>
      <c r="D12275" t="str">
        <f>Table19[[#This Row],[Class Description]] &amp; " - " &amp;Table19[[#This Row],[Asset Class]]</f>
        <v>Transmitter - Pressure - TRNSPR</v>
      </c>
      <c r="E12275" t="s">
        <v>10351</v>
      </c>
      <c r="F12275" t="s">
        <v>10352</v>
      </c>
      <c r="G12275" t="str">
        <f>Table19[[#This Row],[Closing Code Description]] &amp; " - " &amp; Table19[[#This Row],[Closing Code]]</f>
        <v>Unusual Smell - UNSMELL</v>
      </c>
      <c r="H12275" t="s">
        <v>10334</v>
      </c>
      <c r="I12275" t="s">
        <v>629</v>
      </c>
    </row>
    <row r="12276" spans="2:9" x14ac:dyDescent="0.35">
      <c r="B12276" t="s">
        <v>641</v>
      </c>
      <c r="C12276" t="s">
        <v>640</v>
      </c>
      <c r="D12276" t="str">
        <f>Table19[[#This Row],[Class Description]] &amp; " - " &amp;Table19[[#This Row],[Asset Class]]</f>
        <v>Transmitter - Pressure - TRNSPR</v>
      </c>
      <c r="E12276" t="s">
        <v>10353</v>
      </c>
      <c r="F12276" t="s">
        <v>10354</v>
      </c>
      <c r="G12276" t="str">
        <f>Table19[[#This Row],[Closing Code Description]] &amp; " - " &amp; Table19[[#This Row],[Closing Code]]</f>
        <v>Unusual Smoke - UNSMOKE</v>
      </c>
      <c r="H12276" t="s">
        <v>10334</v>
      </c>
      <c r="I12276" t="s">
        <v>629</v>
      </c>
    </row>
    <row r="12277" spans="2:9" x14ac:dyDescent="0.35">
      <c r="B12277" t="s">
        <v>641</v>
      </c>
      <c r="C12277" t="s">
        <v>640</v>
      </c>
      <c r="D12277" t="str">
        <f>Table19[[#This Row],[Class Description]] &amp; " - " &amp;Table19[[#This Row],[Asset Class]]</f>
        <v>Transmitter - Pressure - TRNSPR</v>
      </c>
      <c r="E12277" t="s">
        <v>13474</v>
      </c>
      <c r="F12277" t="s">
        <v>13475</v>
      </c>
      <c r="G12277" t="str">
        <f>Table19[[#This Row],[Closing Code Description]] &amp; " - " &amp; Table19[[#This Row],[Closing Code]]</f>
        <v>Pressure transmitter alarm circuit failed - PRTAFAIL</v>
      </c>
      <c r="H12277" t="s">
        <v>10357</v>
      </c>
      <c r="I12277" t="s">
        <v>629</v>
      </c>
    </row>
    <row r="12278" spans="2:9" x14ac:dyDescent="0.35">
      <c r="B12278" t="s">
        <v>641</v>
      </c>
      <c r="C12278" t="s">
        <v>640</v>
      </c>
      <c r="D12278" t="str">
        <f>Table19[[#This Row],[Class Description]] &amp; " - " &amp;Table19[[#This Row],[Asset Class]]</f>
        <v>Transmitter - Pressure - TRNSPR</v>
      </c>
      <c r="E12278" t="s">
        <v>13476</v>
      </c>
      <c r="F12278" t="s">
        <v>13477</v>
      </c>
      <c r="G12278" t="str">
        <f>Table19[[#This Row],[Closing Code Description]] &amp; " - " &amp; Table19[[#This Row],[Closing Code]]</f>
        <v>Pressure transmitter calibration drifted - PRTRCDRF</v>
      </c>
      <c r="H12278" t="s">
        <v>10357</v>
      </c>
      <c r="I12278" t="s">
        <v>629</v>
      </c>
    </row>
    <row r="12279" spans="2:9" x14ac:dyDescent="0.35">
      <c r="B12279" t="s">
        <v>641</v>
      </c>
      <c r="C12279" t="s">
        <v>640</v>
      </c>
      <c r="D12279" t="str">
        <f>Table19[[#This Row],[Class Description]] &amp; " - " &amp;Table19[[#This Row],[Asset Class]]</f>
        <v>Transmitter - Pressure - TRNSPR</v>
      </c>
      <c r="E12279" t="s">
        <v>13478</v>
      </c>
      <c r="F12279" t="s">
        <v>13479</v>
      </c>
      <c r="G12279" t="str">
        <f>Table19[[#This Row],[Closing Code Description]] &amp; " - " &amp; Table19[[#This Row],[Closing Code]]</f>
        <v>Pressure transmitter failed - PRTRFAIL</v>
      </c>
      <c r="H12279" t="s">
        <v>10357</v>
      </c>
      <c r="I12279" t="s">
        <v>629</v>
      </c>
    </row>
    <row r="12280" spans="2:9" x14ac:dyDescent="0.35">
      <c r="B12280" t="s">
        <v>641</v>
      </c>
      <c r="C12280" t="s">
        <v>640</v>
      </c>
      <c r="D12280" t="str">
        <f>Table19[[#This Row],[Class Description]] &amp; " - " &amp;Table19[[#This Row],[Asset Class]]</f>
        <v>Transmitter - Pressure - TRNSPR</v>
      </c>
      <c r="E12280" t="s">
        <v>10358</v>
      </c>
      <c r="F12280" t="s">
        <v>10359</v>
      </c>
      <c r="G12280" t="str">
        <f>Table19[[#This Row],[Closing Code Description]] &amp; " - " &amp; Table19[[#This Row],[Closing Code]]</f>
        <v>Accident - ACCIDENT</v>
      </c>
      <c r="H12280" t="s">
        <v>10360</v>
      </c>
      <c r="I12280" t="s">
        <v>629</v>
      </c>
    </row>
    <row r="12281" spans="2:9" x14ac:dyDescent="0.35">
      <c r="B12281" t="s">
        <v>641</v>
      </c>
      <c r="C12281" t="s">
        <v>640</v>
      </c>
      <c r="D12281" t="str">
        <f>Table19[[#This Row],[Class Description]] &amp; " - " &amp;Table19[[#This Row],[Asset Class]]</f>
        <v>Transmitter - Pressure - TRNSPR</v>
      </c>
      <c r="E12281" t="s">
        <v>10361</v>
      </c>
      <c r="F12281" t="s">
        <v>10362</v>
      </c>
      <c r="G12281" t="str">
        <f>Table19[[#This Row],[Closing Code Description]] &amp; " - " &amp; Table19[[#This Row],[Closing Code]]</f>
        <v>Accelerated Wear - ACCWEAR</v>
      </c>
      <c r="H12281" t="s">
        <v>10360</v>
      </c>
      <c r="I12281" t="s">
        <v>629</v>
      </c>
    </row>
    <row r="12282" spans="2:9" x14ac:dyDescent="0.35">
      <c r="B12282" t="s">
        <v>641</v>
      </c>
      <c r="C12282" t="s">
        <v>640</v>
      </c>
      <c r="D12282" t="str">
        <f>Table19[[#This Row],[Class Description]] &amp; " - " &amp;Table19[[#This Row],[Asset Class]]</f>
        <v>Transmitter - Pressure - TRNSPR</v>
      </c>
      <c r="E12282" t="s">
        <v>10363</v>
      </c>
      <c r="F12282" t="s">
        <v>10364</v>
      </c>
      <c r="G12282" t="str">
        <f>Table19[[#This Row],[Closing Code Description]] &amp; " - " &amp; Table19[[#This Row],[Closing Code]]</f>
        <v>Weather condition/Forces of nature or Act of God - ACTGOD</v>
      </c>
      <c r="H12282" t="s">
        <v>10360</v>
      </c>
      <c r="I12282" t="s">
        <v>629</v>
      </c>
    </row>
    <row r="12283" spans="2:9" x14ac:dyDescent="0.35">
      <c r="B12283" t="s">
        <v>641</v>
      </c>
      <c r="C12283" t="s">
        <v>640</v>
      </c>
      <c r="D12283" t="str">
        <f>Table19[[#This Row],[Class Description]] &amp; " - " &amp;Table19[[#This Row],[Asset Class]]</f>
        <v>Transmitter - Pressure - TRNSPR</v>
      </c>
      <c r="E12283" t="s">
        <v>10365</v>
      </c>
      <c r="F12283" t="s">
        <v>10366</v>
      </c>
      <c r="G12283" t="str">
        <f>Table19[[#This Row],[Closing Code Description]] &amp; " - " &amp; Table19[[#This Row],[Closing Code]]</f>
        <v>Contamination - CONTAM</v>
      </c>
      <c r="H12283" t="s">
        <v>10360</v>
      </c>
      <c r="I12283" t="s">
        <v>629</v>
      </c>
    </row>
    <row r="12284" spans="2:9" x14ac:dyDescent="0.35">
      <c r="B12284" t="s">
        <v>641</v>
      </c>
      <c r="C12284" t="s">
        <v>640</v>
      </c>
      <c r="D12284" t="str">
        <f>Table19[[#This Row],[Class Description]] &amp; " - " &amp;Table19[[#This Row],[Asset Class]]</f>
        <v>Transmitter - Pressure - TRNSPR</v>
      </c>
      <c r="E12284" t="s">
        <v>10367</v>
      </c>
      <c r="F12284" t="s">
        <v>10368</v>
      </c>
      <c r="G12284" t="str">
        <f>Table19[[#This Row],[Closing Code Description]] &amp; " - " &amp; Table19[[#This Row],[Closing Code]]</f>
        <v>Defective Asset - DEFASSET</v>
      </c>
      <c r="H12284" t="s">
        <v>10360</v>
      </c>
      <c r="I12284" t="s">
        <v>629</v>
      </c>
    </row>
    <row r="12285" spans="2:9" x14ac:dyDescent="0.35">
      <c r="B12285" t="s">
        <v>641</v>
      </c>
      <c r="C12285" t="s">
        <v>640</v>
      </c>
      <c r="D12285" t="str">
        <f>Table19[[#This Row],[Class Description]] &amp; " - " &amp;Table19[[#This Row],[Asset Class]]</f>
        <v>Transmitter - Pressure - TRNSPR</v>
      </c>
      <c r="E12285" t="s">
        <v>10369</v>
      </c>
      <c r="F12285" t="s">
        <v>10370</v>
      </c>
      <c r="G12285" t="str">
        <f>Table19[[#This Row],[Closing Code Description]] &amp; " - " &amp; Table19[[#This Row],[Closing Code]]</f>
        <v>Excessive Load - EXLOAD</v>
      </c>
      <c r="H12285" t="s">
        <v>10360</v>
      </c>
      <c r="I12285" t="s">
        <v>629</v>
      </c>
    </row>
    <row r="12286" spans="2:9" x14ac:dyDescent="0.35">
      <c r="B12286" t="s">
        <v>641</v>
      </c>
      <c r="C12286" t="s">
        <v>640</v>
      </c>
      <c r="D12286" t="str">
        <f>Table19[[#This Row],[Class Description]] &amp; " - " &amp;Table19[[#This Row],[Asset Class]]</f>
        <v>Transmitter - Pressure - TRNSPR</v>
      </c>
      <c r="E12286" t="s">
        <v>10371</v>
      </c>
      <c r="F12286" t="s">
        <v>10372</v>
      </c>
      <c r="G12286" t="str">
        <f>Table19[[#This Row],[Closing Code Description]] &amp; " - " &amp; Table19[[#This Row],[Closing Code]]</f>
        <v>Improper Maintenance - IMPRMNT</v>
      </c>
      <c r="H12286" t="s">
        <v>10360</v>
      </c>
      <c r="I12286" t="s">
        <v>629</v>
      </c>
    </row>
    <row r="12287" spans="2:9" x14ac:dyDescent="0.35">
      <c r="B12287" t="s">
        <v>641</v>
      </c>
      <c r="C12287" t="s">
        <v>640</v>
      </c>
      <c r="D12287" t="str">
        <f>Table19[[#This Row],[Class Description]] &amp; " - " &amp;Table19[[#This Row],[Asset Class]]</f>
        <v>Transmitter - Pressure - TRNSPR</v>
      </c>
      <c r="E12287" t="s">
        <v>10373</v>
      </c>
      <c r="F12287" t="s">
        <v>10374</v>
      </c>
      <c r="G12287" t="str">
        <f>Table19[[#This Row],[Closing Code Description]] &amp; " - " &amp; Table19[[#This Row],[Closing Code]]</f>
        <v>Insufficient Lubrication - INSLUBR</v>
      </c>
      <c r="H12287" t="s">
        <v>10360</v>
      </c>
      <c r="I12287" t="s">
        <v>629</v>
      </c>
    </row>
    <row r="12288" spans="2:9" x14ac:dyDescent="0.35">
      <c r="B12288" t="s">
        <v>641</v>
      </c>
      <c r="C12288" t="s">
        <v>640</v>
      </c>
      <c r="D12288" t="str">
        <f>Table19[[#This Row],[Class Description]] &amp; " - " &amp;Table19[[#This Row],[Asset Class]]</f>
        <v>Transmitter - Pressure - TRNSPR</v>
      </c>
      <c r="E12288" t="s">
        <v>10375</v>
      </c>
      <c r="F12288" t="s">
        <v>10376</v>
      </c>
      <c r="G12288" t="str">
        <f>Table19[[#This Row],[Closing Code Description]] &amp; " - " &amp; Table19[[#This Row],[Closing Code]]</f>
        <v>Lack of/ Inadequate Training - LACKTRN</v>
      </c>
      <c r="H12288" t="s">
        <v>10360</v>
      </c>
      <c r="I12288" t="s">
        <v>629</v>
      </c>
    </row>
    <row r="12289" spans="2:9" x14ac:dyDescent="0.35">
      <c r="B12289" t="s">
        <v>641</v>
      </c>
      <c r="C12289" t="s">
        <v>640</v>
      </c>
      <c r="D12289" t="str">
        <f>Table19[[#This Row],[Class Description]] &amp; " - " &amp;Table19[[#This Row],[Asset Class]]</f>
        <v>Transmitter - Pressure - TRNSPR</v>
      </c>
      <c r="E12289" t="s">
        <v>10377</v>
      </c>
      <c r="F12289" t="s">
        <v>10378</v>
      </c>
      <c r="G12289" t="str">
        <f>Table19[[#This Row],[Closing Code Description]] &amp; " - " &amp; Table19[[#This Row],[Closing Code]]</f>
        <v>Loose/ Missing Component - MISSCMP</v>
      </c>
      <c r="H12289" t="s">
        <v>10360</v>
      </c>
      <c r="I12289" t="s">
        <v>629</v>
      </c>
    </row>
    <row r="12290" spans="2:9" x14ac:dyDescent="0.35">
      <c r="B12290" t="s">
        <v>641</v>
      </c>
      <c r="C12290" t="s">
        <v>640</v>
      </c>
      <c r="D12290" t="str">
        <f>Table19[[#This Row],[Class Description]] &amp; " - " &amp;Table19[[#This Row],[Asset Class]]</f>
        <v>Transmitter - Pressure - TRNSPR</v>
      </c>
      <c r="E12290" t="s">
        <v>10379</v>
      </c>
      <c r="F12290" t="s">
        <v>10380</v>
      </c>
      <c r="G12290" t="str">
        <f>Table19[[#This Row],[Closing Code Description]] &amp; " - " &amp; Table19[[#This Row],[Closing Code]]</f>
        <v>Normal Wear - NRMWEAR</v>
      </c>
      <c r="H12290" t="s">
        <v>10360</v>
      </c>
      <c r="I12290" t="s">
        <v>629</v>
      </c>
    </row>
    <row r="12291" spans="2:9" x14ac:dyDescent="0.35">
      <c r="B12291" t="s">
        <v>641</v>
      </c>
      <c r="C12291" t="s">
        <v>640</v>
      </c>
      <c r="D12291" t="str">
        <f>Table19[[#This Row],[Class Description]] &amp; " - " &amp;Table19[[#This Row],[Asset Class]]</f>
        <v>Transmitter - Pressure - TRNSPR</v>
      </c>
      <c r="E12291" t="s">
        <v>1456</v>
      </c>
      <c r="F12291" t="s">
        <v>10381</v>
      </c>
      <c r="G12291" t="str">
        <f>Table19[[#This Row],[Closing Code Description]] &amp; " - " &amp; Table19[[#This Row],[Closing Code]]</f>
        <v>Other (specify) - OTHER</v>
      </c>
      <c r="H12291" t="s">
        <v>10360</v>
      </c>
      <c r="I12291" t="s">
        <v>629</v>
      </c>
    </row>
    <row r="12292" spans="2:9" x14ac:dyDescent="0.35">
      <c r="B12292" t="s">
        <v>641</v>
      </c>
      <c r="C12292" t="s">
        <v>640</v>
      </c>
      <c r="D12292" t="str">
        <f>Table19[[#This Row],[Class Description]] &amp; " - " &amp;Table19[[#This Row],[Asset Class]]</f>
        <v>Transmitter - Pressure - TRNSPR</v>
      </c>
      <c r="E12292" t="s">
        <v>10382</v>
      </c>
      <c r="F12292" t="s">
        <v>10383</v>
      </c>
      <c r="G12292" t="str">
        <f>Table19[[#This Row],[Closing Code Description]] &amp; " - " &amp; Table19[[#This Row],[Closing Code]]</f>
        <v>Poor Installation - PRINSTAL</v>
      </c>
      <c r="H12292" t="s">
        <v>10360</v>
      </c>
      <c r="I12292" t="s">
        <v>629</v>
      </c>
    </row>
    <row r="12293" spans="2:9" x14ac:dyDescent="0.35">
      <c r="B12293" t="s">
        <v>641</v>
      </c>
      <c r="C12293" t="s">
        <v>640</v>
      </c>
      <c r="D12293" t="str">
        <f>Table19[[#This Row],[Class Description]] &amp; " - " &amp;Table19[[#This Row],[Asset Class]]</f>
        <v>Transmitter - Pressure - TRNSPR</v>
      </c>
      <c r="E12293" t="s">
        <v>10384</v>
      </c>
      <c r="F12293" t="s">
        <v>10385</v>
      </c>
      <c r="G12293" t="str">
        <f>Table19[[#This Row],[Closing Code Description]] &amp; " - " &amp; Table19[[#This Row],[Closing Code]]</f>
        <v>Procedure Issue - PROCISSU</v>
      </c>
      <c r="H12293" t="s">
        <v>10360</v>
      </c>
      <c r="I12293" t="s">
        <v>629</v>
      </c>
    </row>
    <row r="12294" spans="2:9" x14ac:dyDescent="0.35">
      <c r="B12294" t="s">
        <v>641</v>
      </c>
      <c r="C12294" t="s">
        <v>640</v>
      </c>
      <c r="D12294" t="str">
        <f>Table19[[#This Row],[Class Description]] &amp; " - " &amp;Table19[[#This Row],[Asset Class]]</f>
        <v>Transmitter - Pressure - TRNSPR</v>
      </c>
      <c r="E12294" t="s">
        <v>10386</v>
      </c>
      <c r="F12294" t="s">
        <v>10387</v>
      </c>
      <c r="G12294" t="str">
        <f>Table19[[#This Row],[Closing Code Description]] &amp; " - " &amp; Table19[[#This Row],[Closing Code]]</f>
        <v>Utility Failure - UTLFAIL</v>
      </c>
      <c r="H12294" t="s">
        <v>10360</v>
      </c>
      <c r="I12294" t="s">
        <v>629</v>
      </c>
    </row>
    <row r="12295" spans="2:9" x14ac:dyDescent="0.35">
      <c r="B12295" t="s">
        <v>641</v>
      </c>
      <c r="C12295" t="s">
        <v>640</v>
      </c>
      <c r="D12295" t="str">
        <f>Table19[[#This Row],[Class Description]] &amp; " - " &amp;Table19[[#This Row],[Asset Class]]</f>
        <v>Transmitter - Pressure - TRNSPR</v>
      </c>
      <c r="E12295" t="s">
        <v>10388</v>
      </c>
      <c r="F12295" t="s">
        <v>10389</v>
      </c>
      <c r="G12295" t="str">
        <f>Table19[[#This Row],[Closing Code Description]] &amp; " - " &amp; Table19[[#This Row],[Closing Code]]</f>
        <v>Vandalism - VNDLSM</v>
      </c>
      <c r="H12295" t="s">
        <v>10360</v>
      </c>
      <c r="I12295" t="s">
        <v>629</v>
      </c>
    </row>
    <row r="12296" spans="2:9" x14ac:dyDescent="0.35">
      <c r="B12296" t="s">
        <v>641</v>
      </c>
      <c r="C12296" t="s">
        <v>640</v>
      </c>
      <c r="D12296" t="str">
        <f>Table19[[#This Row],[Class Description]] &amp; " - " &amp;Table19[[#This Row],[Asset Class]]</f>
        <v>Transmitter - Pressure - TRNSPR</v>
      </c>
      <c r="E12296" t="s">
        <v>10390</v>
      </c>
      <c r="F12296" t="s">
        <v>10391</v>
      </c>
      <c r="G12296" t="str">
        <f>Table19[[#This Row],[Closing Code Description]] &amp; " - " &amp; Table19[[#This Row],[Closing Code]]</f>
        <v>Defective/ Worn Component - WORNCMPT</v>
      </c>
      <c r="H12296" t="s">
        <v>10360</v>
      </c>
      <c r="I12296" t="s">
        <v>629</v>
      </c>
    </row>
    <row r="12297" spans="2:9" x14ac:dyDescent="0.35">
      <c r="B12297" t="s">
        <v>641</v>
      </c>
      <c r="C12297" t="s">
        <v>640</v>
      </c>
      <c r="D12297" t="str">
        <f>Table19[[#This Row],[Class Description]] &amp; " - " &amp;Table19[[#This Row],[Asset Class]]</f>
        <v>Transmitter - Pressure - TRNSPR</v>
      </c>
      <c r="E12297" t="s">
        <v>10392</v>
      </c>
      <c r="F12297" t="s">
        <v>10393</v>
      </c>
      <c r="G12297" t="str">
        <f>Table19[[#This Row],[Closing Code Description]] &amp; " - " &amp; Table19[[#This Row],[Closing Code]]</f>
        <v>Adjusted - ADJUSTD</v>
      </c>
      <c r="H12297" t="s">
        <v>10394</v>
      </c>
      <c r="I12297" t="s">
        <v>629</v>
      </c>
    </row>
    <row r="12298" spans="2:9" x14ac:dyDescent="0.35">
      <c r="B12298" t="s">
        <v>641</v>
      </c>
      <c r="C12298" t="s">
        <v>640</v>
      </c>
      <c r="D12298" t="str">
        <f>Table19[[#This Row],[Class Description]] &amp; " - " &amp;Table19[[#This Row],[Asset Class]]</f>
        <v>Transmitter - Pressure - TRNSPR</v>
      </c>
      <c r="E12298" t="s">
        <v>10395</v>
      </c>
      <c r="F12298" t="s">
        <v>10396</v>
      </c>
      <c r="G12298" t="str">
        <f>Table19[[#This Row],[Closing Code Description]] &amp; " - " &amp; Table19[[#This Row],[Closing Code]]</f>
        <v>Decommission - DECOMM</v>
      </c>
      <c r="H12298" t="s">
        <v>10394</v>
      </c>
      <c r="I12298" t="s">
        <v>629</v>
      </c>
    </row>
    <row r="12299" spans="2:9" x14ac:dyDescent="0.35">
      <c r="B12299" t="s">
        <v>641</v>
      </c>
      <c r="C12299" t="s">
        <v>640</v>
      </c>
      <c r="D12299" t="str">
        <f>Table19[[#This Row],[Class Description]] &amp; " - " &amp;Table19[[#This Row],[Asset Class]]</f>
        <v>Transmitter - Pressure - TRNSPR</v>
      </c>
      <c r="E12299" t="s">
        <v>10397</v>
      </c>
      <c r="F12299" t="s">
        <v>10398</v>
      </c>
      <c r="G12299" t="str">
        <f>Table19[[#This Row],[Closing Code Description]] &amp; " - " &amp; Table19[[#This Row],[Closing Code]]</f>
        <v>Decontaminate - DECONTME</v>
      </c>
      <c r="H12299" t="s">
        <v>10394</v>
      </c>
      <c r="I12299" t="s">
        <v>629</v>
      </c>
    </row>
    <row r="12300" spans="2:9" x14ac:dyDescent="0.35">
      <c r="B12300" t="s">
        <v>641</v>
      </c>
      <c r="C12300" t="s">
        <v>640</v>
      </c>
      <c r="D12300" t="str">
        <f>Table19[[#This Row],[Class Description]] &amp; " - " &amp;Table19[[#This Row],[Asset Class]]</f>
        <v>Transmitter - Pressure - TRNSPR</v>
      </c>
      <c r="E12300" t="s">
        <v>10399</v>
      </c>
      <c r="F12300" t="s">
        <v>10400</v>
      </c>
      <c r="G12300" t="str">
        <f>Table19[[#This Row],[Closing Code Description]] &amp; " - " &amp; Table19[[#This Row],[Closing Code]]</f>
        <v>Do Nothing - DONOTHIN</v>
      </c>
      <c r="H12300" t="s">
        <v>10394</v>
      </c>
      <c r="I12300" t="s">
        <v>629</v>
      </c>
    </row>
    <row r="12301" spans="2:9" x14ac:dyDescent="0.35">
      <c r="B12301" t="s">
        <v>641</v>
      </c>
      <c r="C12301" t="s">
        <v>640</v>
      </c>
      <c r="D12301" t="str">
        <f>Table19[[#This Row],[Class Description]] &amp; " - " &amp;Table19[[#This Row],[Asset Class]]</f>
        <v>Transmitter - Pressure - TRNSPR</v>
      </c>
      <c r="E12301" t="s">
        <v>10401</v>
      </c>
      <c r="F12301" t="s">
        <v>10402</v>
      </c>
      <c r="G12301" t="str">
        <f>Table19[[#This Row],[Closing Code Description]] &amp; " - " &amp; Table19[[#This Row],[Closing Code]]</f>
        <v>Lubricate - LUBRCTE</v>
      </c>
      <c r="H12301" t="s">
        <v>10394</v>
      </c>
      <c r="I12301" t="s">
        <v>629</v>
      </c>
    </row>
    <row r="12302" spans="2:9" x14ac:dyDescent="0.35">
      <c r="B12302" t="s">
        <v>641</v>
      </c>
      <c r="C12302" t="s">
        <v>640</v>
      </c>
      <c r="D12302" t="str">
        <f>Table19[[#This Row],[Class Description]] &amp; " - " &amp;Table19[[#This Row],[Asset Class]]</f>
        <v>Transmitter - Pressure - TRNSPR</v>
      </c>
      <c r="E12302" t="s">
        <v>1456</v>
      </c>
      <c r="F12302" t="s">
        <v>10381</v>
      </c>
      <c r="G12302" t="str">
        <f>Table19[[#This Row],[Closing Code Description]] &amp; " - " &amp; Table19[[#This Row],[Closing Code]]</f>
        <v>Other (specify) - OTHER</v>
      </c>
      <c r="H12302" t="s">
        <v>10394</v>
      </c>
      <c r="I12302" t="s">
        <v>629</v>
      </c>
    </row>
    <row r="12303" spans="2:9" x14ac:dyDescent="0.35">
      <c r="B12303" t="s">
        <v>641</v>
      </c>
      <c r="C12303" t="s">
        <v>640</v>
      </c>
      <c r="D12303" t="str">
        <f>Table19[[#This Row],[Class Description]] &amp; " - " &amp;Table19[[#This Row],[Asset Class]]</f>
        <v>Transmitter - Pressure - TRNSPR</v>
      </c>
      <c r="E12303" t="s">
        <v>10403</v>
      </c>
      <c r="F12303" t="s">
        <v>10404</v>
      </c>
      <c r="G12303" t="str">
        <f>Table19[[#This Row],[Closing Code Description]] &amp; " - " &amp; Table19[[#This Row],[Closing Code]]</f>
        <v>Recalibrate - RECALBRT</v>
      </c>
      <c r="H12303" t="s">
        <v>10394</v>
      </c>
      <c r="I12303" t="s">
        <v>629</v>
      </c>
    </row>
    <row r="12304" spans="2:9" x14ac:dyDescent="0.35">
      <c r="B12304" t="s">
        <v>641</v>
      </c>
      <c r="C12304" t="s">
        <v>640</v>
      </c>
      <c r="D12304" t="str">
        <f>Table19[[#This Row],[Class Description]] &amp; " - " &amp;Table19[[#This Row],[Asset Class]]</f>
        <v>Transmitter - Pressure - TRNSPR</v>
      </c>
      <c r="E12304" t="s">
        <v>10405</v>
      </c>
      <c r="F12304" t="s">
        <v>10406</v>
      </c>
      <c r="G12304" t="str">
        <f>Table19[[#This Row],[Closing Code Description]] &amp; " - " &amp; Table19[[#This Row],[Closing Code]]</f>
        <v>Remove Obstruction - REMVOBT</v>
      </c>
      <c r="H12304" t="s">
        <v>10394</v>
      </c>
      <c r="I12304" t="s">
        <v>629</v>
      </c>
    </row>
    <row r="12305" spans="2:9" x14ac:dyDescent="0.35">
      <c r="B12305" t="s">
        <v>641</v>
      </c>
      <c r="C12305" t="s">
        <v>640</v>
      </c>
      <c r="D12305" t="str">
        <f>Table19[[#This Row],[Class Description]] &amp; " - " &amp;Table19[[#This Row],[Asset Class]]</f>
        <v>Transmitter - Pressure - TRNSPR</v>
      </c>
      <c r="E12305" t="s">
        <v>10407</v>
      </c>
      <c r="F12305" t="s">
        <v>10408</v>
      </c>
      <c r="G12305" t="str">
        <f>Table19[[#This Row],[Closing Code Description]] &amp; " - " &amp; Table19[[#This Row],[Closing Code]]</f>
        <v>Repair Component - REPCMPT</v>
      </c>
      <c r="H12305" t="s">
        <v>10394</v>
      </c>
      <c r="I12305" t="s">
        <v>629</v>
      </c>
    </row>
    <row r="12306" spans="2:9" x14ac:dyDescent="0.35">
      <c r="B12306" t="s">
        <v>641</v>
      </c>
      <c r="C12306" t="s">
        <v>640</v>
      </c>
      <c r="D12306" t="str">
        <f>Table19[[#This Row],[Class Description]] &amp; " - " &amp;Table19[[#This Row],[Asset Class]]</f>
        <v>Transmitter - Pressure - TRNSPR</v>
      </c>
      <c r="E12306" t="s">
        <v>10409</v>
      </c>
      <c r="F12306" t="s">
        <v>10410</v>
      </c>
      <c r="G12306" t="str">
        <f>Table19[[#This Row],[Closing Code Description]] &amp; " - " &amp; Table19[[#This Row],[Closing Code]]</f>
        <v>Replace Asset - REPLASS</v>
      </c>
      <c r="H12306" t="s">
        <v>10394</v>
      </c>
      <c r="I12306" t="s">
        <v>629</v>
      </c>
    </row>
    <row r="12307" spans="2:9" x14ac:dyDescent="0.35">
      <c r="B12307" t="s">
        <v>641</v>
      </c>
      <c r="C12307" t="s">
        <v>640</v>
      </c>
      <c r="D12307" t="str">
        <f>Table19[[#This Row],[Class Description]] &amp; " - " &amp;Table19[[#This Row],[Asset Class]]</f>
        <v>Transmitter - Pressure - TRNSPR</v>
      </c>
      <c r="E12307" t="s">
        <v>10411</v>
      </c>
      <c r="F12307" t="s">
        <v>10412</v>
      </c>
      <c r="G12307" t="str">
        <f>Table19[[#This Row],[Closing Code Description]] &amp; " - " &amp; Table19[[#This Row],[Closing Code]]</f>
        <v>Replace Component - REPLCMPT</v>
      </c>
      <c r="H12307" t="s">
        <v>10394</v>
      </c>
      <c r="I12307" t="s">
        <v>629</v>
      </c>
    </row>
    <row r="12308" spans="2:9" x14ac:dyDescent="0.35">
      <c r="B12308" t="s">
        <v>641</v>
      </c>
      <c r="C12308" t="s">
        <v>640</v>
      </c>
      <c r="D12308" t="str">
        <f>Table19[[#This Row],[Class Description]] &amp; " - " &amp;Table19[[#This Row],[Asset Class]]</f>
        <v>Transmitter - Pressure - TRNSPR</v>
      </c>
      <c r="E12308" t="s">
        <v>10413</v>
      </c>
      <c r="F12308" t="s">
        <v>10414</v>
      </c>
      <c r="G12308" t="str">
        <f>Table19[[#This Row],[Closing Code Description]] &amp; " - " &amp; Table19[[#This Row],[Closing Code]]</f>
        <v>Repair Asset - REPRASS</v>
      </c>
      <c r="H12308" t="s">
        <v>10394</v>
      </c>
      <c r="I12308" t="s">
        <v>629</v>
      </c>
    </row>
    <row r="12309" spans="2:9" x14ac:dyDescent="0.35">
      <c r="B12309" t="s">
        <v>641</v>
      </c>
      <c r="C12309" t="s">
        <v>640</v>
      </c>
      <c r="D12309" t="str">
        <f>Table19[[#This Row],[Class Description]] &amp; " - " &amp;Table19[[#This Row],[Asset Class]]</f>
        <v>Transmitter - Pressure - TRNSPR</v>
      </c>
      <c r="E12309" t="s">
        <v>10415</v>
      </c>
      <c r="F12309" t="s">
        <v>10416</v>
      </c>
      <c r="G12309" t="str">
        <f>Table19[[#This Row],[Closing Code Description]] &amp; " - " &amp; Table19[[#This Row],[Closing Code]]</f>
        <v>Upgrade - UPGRADES</v>
      </c>
      <c r="H12309" t="s">
        <v>10394</v>
      </c>
      <c r="I12309" t="s">
        <v>629</v>
      </c>
    </row>
    <row r="12310" spans="2:9" x14ac:dyDescent="0.35">
      <c r="B12310" t="s">
        <v>639</v>
      </c>
      <c r="C12310" t="s">
        <v>638</v>
      </c>
      <c r="D12310" t="str">
        <f>Table19[[#This Row],[Class Description]] &amp; " - " &amp;Table19[[#This Row],[Asset Class]]</f>
        <v>Transmitter - Temperature - TRNSTEMP</v>
      </c>
      <c r="E12310" t="s">
        <v>10332</v>
      </c>
      <c r="F12310" t="s">
        <v>10333</v>
      </c>
      <c r="G12310" t="str">
        <f>Table19[[#This Row],[Closing Code Description]] &amp; " - " &amp; Table19[[#This Row],[Closing Code]]</f>
        <v>Abnormal Temprature - ABNTEMP</v>
      </c>
      <c r="H12310" t="s">
        <v>10334</v>
      </c>
      <c r="I12310" t="s">
        <v>629</v>
      </c>
    </row>
    <row r="12311" spans="2:9" x14ac:dyDescent="0.35">
      <c r="B12311" t="s">
        <v>639</v>
      </c>
      <c r="C12311" t="s">
        <v>638</v>
      </c>
      <c r="D12311" t="str">
        <f>Table19[[#This Row],[Class Description]] &amp; " - " &amp;Table19[[#This Row],[Asset Class]]</f>
        <v>Transmitter - Temperature - TRNSTEMP</v>
      </c>
      <c r="E12311" t="s">
        <v>10335</v>
      </c>
      <c r="F12311" t="s">
        <v>10336</v>
      </c>
      <c r="G12311" t="str">
        <f>Table19[[#This Row],[Closing Code Description]] &amp; " - " &amp; Table19[[#This Row],[Closing Code]]</f>
        <v>Corrosion - CORROS</v>
      </c>
      <c r="H12311" t="s">
        <v>10334</v>
      </c>
      <c r="I12311" t="s">
        <v>629</v>
      </c>
    </row>
    <row r="12312" spans="2:9" x14ac:dyDescent="0.35">
      <c r="B12312" t="s">
        <v>639</v>
      </c>
      <c r="C12312" t="s">
        <v>638</v>
      </c>
      <c r="D12312" t="str">
        <f>Table19[[#This Row],[Class Description]] &amp; " - " &amp;Table19[[#This Row],[Asset Class]]</f>
        <v>Transmitter - Temperature - TRNSTEMP</v>
      </c>
      <c r="E12312" t="s">
        <v>10421</v>
      </c>
      <c r="F12312" t="s">
        <v>10422</v>
      </c>
      <c r="G12312" t="str">
        <f>Table19[[#This Row],[Closing Code Description]] &amp; " - " &amp; Table19[[#This Row],[Closing Code]]</f>
        <v>Electrical Trip Out - ELECTRIP</v>
      </c>
      <c r="H12312" t="s">
        <v>10334</v>
      </c>
      <c r="I12312" t="s">
        <v>629</v>
      </c>
    </row>
    <row r="12313" spans="2:9" x14ac:dyDescent="0.35">
      <c r="B12313" t="s">
        <v>639</v>
      </c>
      <c r="C12313" t="s">
        <v>638</v>
      </c>
      <c r="D12313" t="str">
        <f>Table19[[#This Row],[Class Description]] &amp; " - " &amp;Table19[[#This Row],[Asset Class]]</f>
        <v>Transmitter - Temperature - TRNSTEMP</v>
      </c>
      <c r="E12313" t="s">
        <v>10337</v>
      </c>
      <c r="F12313" t="s">
        <v>10338</v>
      </c>
      <c r="G12313" t="str">
        <f>Table19[[#This Row],[Closing Code Description]] &amp; " - " &amp; Table19[[#This Row],[Closing Code]]</f>
        <v>Excessive Noise - EXNOISE</v>
      </c>
      <c r="H12313" t="s">
        <v>10334</v>
      </c>
      <c r="I12313" t="s">
        <v>629</v>
      </c>
    </row>
    <row r="12314" spans="2:9" x14ac:dyDescent="0.35">
      <c r="B12314" t="s">
        <v>639</v>
      </c>
      <c r="C12314" t="s">
        <v>638</v>
      </c>
      <c r="D12314" t="str">
        <f>Table19[[#This Row],[Class Description]] &amp; " - " &amp;Table19[[#This Row],[Asset Class]]</f>
        <v>Transmitter - Temperature - TRNSTEMP</v>
      </c>
      <c r="E12314" t="s">
        <v>10339</v>
      </c>
      <c r="F12314" t="s">
        <v>10340</v>
      </c>
      <c r="G12314" t="str">
        <f>Table19[[#This Row],[Closing Code Description]] &amp; " - " &amp; Table19[[#This Row],[Closing Code]]</f>
        <v>Excessive Vibration - EXVIBRTN</v>
      </c>
      <c r="H12314" t="s">
        <v>10334</v>
      </c>
      <c r="I12314" t="s">
        <v>629</v>
      </c>
    </row>
    <row r="12315" spans="2:9" x14ac:dyDescent="0.35">
      <c r="B12315" t="s">
        <v>639</v>
      </c>
      <c r="C12315" t="s">
        <v>638</v>
      </c>
      <c r="D12315" t="str">
        <f>Table19[[#This Row],[Class Description]] &amp; " - " &amp;Table19[[#This Row],[Asset Class]]</f>
        <v>Transmitter - Temperature - TRNSTEMP</v>
      </c>
      <c r="E12315" t="s">
        <v>10341</v>
      </c>
      <c r="F12315" t="s">
        <v>10342</v>
      </c>
      <c r="G12315" t="str">
        <f>Table19[[#This Row],[Closing Code Description]] &amp; " - " &amp; Table19[[#This Row],[Closing Code]]</f>
        <v>Jammed Equipment - JAMMEDEQ</v>
      </c>
      <c r="H12315" t="s">
        <v>10334</v>
      </c>
      <c r="I12315" t="s">
        <v>629</v>
      </c>
    </row>
    <row r="12316" spans="2:9" x14ac:dyDescent="0.35">
      <c r="B12316" t="s">
        <v>639</v>
      </c>
      <c r="C12316" t="s">
        <v>638</v>
      </c>
      <c r="D12316" t="str">
        <f>Table19[[#This Row],[Class Description]] &amp; " - " &amp;Table19[[#This Row],[Asset Class]]</f>
        <v>Transmitter - Temperature - TRNSTEMP</v>
      </c>
      <c r="E12316" t="s">
        <v>10343</v>
      </c>
      <c r="F12316" t="s">
        <v>10344</v>
      </c>
      <c r="G12316" t="str">
        <f>Table19[[#This Row],[Closing Code Description]] &amp; " - " &amp; Table19[[#This Row],[Closing Code]]</f>
        <v>Leaking - LEAKING</v>
      </c>
      <c r="H12316" t="s">
        <v>10334</v>
      </c>
      <c r="I12316" t="s">
        <v>629</v>
      </c>
    </row>
    <row r="12317" spans="2:9" x14ac:dyDescent="0.35">
      <c r="B12317" t="s">
        <v>639</v>
      </c>
      <c r="C12317" t="s">
        <v>638</v>
      </c>
      <c r="D12317" t="str">
        <f>Table19[[#This Row],[Class Description]] &amp; " - " &amp;Table19[[#This Row],[Asset Class]]</f>
        <v>Transmitter - Temperature - TRNSTEMP</v>
      </c>
      <c r="E12317" t="s">
        <v>10345</v>
      </c>
      <c r="F12317" t="s">
        <v>10346</v>
      </c>
      <c r="G12317" t="str">
        <f>Table19[[#This Row],[Closing Code Description]] &amp; " - " &amp; Table19[[#This Row],[Closing Code]]</f>
        <v>Low Performance - LOWPERF</v>
      </c>
      <c r="H12317" t="s">
        <v>10334</v>
      </c>
      <c r="I12317" t="s">
        <v>629</v>
      </c>
    </row>
    <row r="12318" spans="2:9" x14ac:dyDescent="0.35">
      <c r="B12318" t="s">
        <v>639</v>
      </c>
      <c r="C12318" t="s">
        <v>638</v>
      </c>
      <c r="D12318" t="str">
        <f>Table19[[#This Row],[Class Description]] &amp; " - " &amp;Table19[[#This Row],[Asset Class]]</f>
        <v>Transmitter - Temperature - TRNSTEMP</v>
      </c>
      <c r="E12318" t="s">
        <v>10347</v>
      </c>
      <c r="F12318" t="s">
        <v>10348</v>
      </c>
      <c r="G12318" t="str">
        <f>Table19[[#This Row],[Closing Code Description]] &amp; " - " &amp; Table19[[#This Row],[Closing Code]]</f>
        <v>Non-Operational - NONOPER</v>
      </c>
      <c r="H12318" t="s">
        <v>10334</v>
      </c>
      <c r="I12318" t="s">
        <v>629</v>
      </c>
    </row>
    <row r="12319" spans="2:9" x14ac:dyDescent="0.35">
      <c r="B12319" t="s">
        <v>639</v>
      </c>
      <c r="C12319" t="s">
        <v>638</v>
      </c>
      <c r="D12319" t="str">
        <f>Table19[[#This Row],[Class Description]] &amp; " - " &amp;Table19[[#This Row],[Asset Class]]</f>
        <v>Transmitter - Temperature - TRNSTEMP</v>
      </c>
      <c r="E12319" t="s">
        <v>10349</v>
      </c>
      <c r="F12319" t="s">
        <v>10350</v>
      </c>
      <c r="G12319" t="str">
        <f>Table19[[#This Row],[Closing Code Description]] &amp; " - " &amp; Table19[[#This Row],[Closing Code]]</f>
        <v>Physical Damage - PHYDMGE</v>
      </c>
      <c r="H12319" t="s">
        <v>10334</v>
      </c>
      <c r="I12319" t="s">
        <v>629</v>
      </c>
    </row>
    <row r="12320" spans="2:9" x14ac:dyDescent="0.35">
      <c r="B12320" t="s">
        <v>639</v>
      </c>
      <c r="C12320" t="s">
        <v>638</v>
      </c>
      <c r="D12320" t="str">
        <f>Table19[[#This Row],[Class Description]] &amp; " - " &amp;Table19[[#This Row],[Asset Class]]</f>
        <v>Transmitter - Temperature - TRNSTEMP</v>
      </c>
      <c r="E12320" t="s">
        <v>10351</v>
      </c>
      <c r="F12320" t="s">
        <v>10352</v>
      </c>
      <c r="G12320" t="str">
        <f>Table19[[#This Row],[Closing Code Description]] &amp; " - " &amp; Table19[[#This Row],[Closing Code]]</f>
        <v>Unusual Smell - UNSMELL</v>
      </c>
      <c r="H12320" t="s">
        <v>10334</v>
      </c>
      <c r="I12320" t="s">
        <v>629</v>
      </c>
    </row>
    <row r="12321" spans="2:9" x14ac:dyDescent="0.35">
      <c r="B12321" t="s">
        <v>639</v>
      </c>
      <c r="C12321" t="s">
        <v>638</v>
      </c>
      <c r="D12321" t="str">
        <f>Table19[[#This Row],[Class Description]] &amp; " - " &amp;Table19[[#This Row],[Asset Class]]</f>
        <v>Transmitter - Temperature - TRNSTEMP</v>
      </c>
      <c r="E12321" t="s">
        <v>10353</v>
      </c>
      <c r="F12321" t="s">
        <v>10354</v>
      </c>
      <c r="G12321" t="str">
        <f>Table19[[#This Row],[Closing Code Description]] &amp; " - " &amp; Table19[[#This Row],[Closing Code]]</f>
        <v>Unusual Smoke - UNSMOKE</v>
      </c>
      <c r="H12321" t="s">
        <v>10334</v>
      </c>
      <c r="I12321" t="s">
        <v>629</v>
      </c>
    </row>
    <row r="12322" spans="2:9" x14ac:dyDescent="0.35">
      <c r="B12322" t="s">
        <v>639</v>
      </c>
      <c r="C12322" t="s">
        <v>638</v>
      </c>
      <c r="D12322" t="str">
        <f>Table19[[#This Row],[Class Description]] &amp; " - " &amp;Table19[[#This Row],[Asset Class]]</f>
        <v>Transmitter - Temperature - TRNSTEMP</v>
      </c>
      <c r="E12322" t="s">
        <v>13480</v>
      </c>
      <c r="F12322" t="s">
        <v>13481</v>
      </c>
      <c r="G12322" t="str">
        <f>Table19[[#This Row],[Closing Code Description]] &amp; " - " &amp; Table19[[#This Row],[Closing Code]]</f>
        <v>Temperature transmitter alarm circuit failed - TMTAFAIL</v>
      </c>
      <c r="H12322" t="s">
        <v>10357</v>
      </c>
      <c r="I12322" t="s">
        <v>629</v>
      </c>
    </row>
    <row r="12323" spans="2:9" x14ac:dyDescent="0.35">
      <c r="B12323" t="s">
        <v>639</v>
      </c>
      <c r="C12323" t="s">
        <v>638</v>
      </c>
      <c r="D12323" t="str">
        <f>Table19[[#This Row],[Class Description]] &amp; " - " &amp;Table19[[#This Row],[Asset Class]]</f>
        <v>Transmitter - Temperature - TRNSTEMP</v>
      </c>
      <c r="E12323" t="s">
        <v>13482</v>
      </c>
      <c r="F12323" t="s">
        <v>13483</v>
      </c>
      <c r="G12323" t="str">
        <f>Table19[[#This Row],[Closing Code Description]] &amp; " - " &amp; Table19[[#This Row],[Closing Code]]</f>
        <v>Temperature transmitter calibration drifted - TMTCDRF</v>
      </c>
      <c r="H12323" t="s">
        <v>10357</v>
      </c>
      <c r="I12323" t="s">
        <v>629</v>
      </c>
    </row>
    <row r="12324" spans="2:9" x14ac:dyDescent="0.35">
      <c r="B12324" t="s">
        <v>639</v>
      </c>
      <c r="C12324" t="s">
        <v>638</v>
      </c>
      <c r="D12324" t="str">
        <f>Table19[[#This Row],[Class Description]] &amp; " - " &amp;Table19[[#This Row],[Asset Class]]</f>
        <v>Transmitter - Temperature - TRNSTEMP</v>
      </c>
      <c r="E12324" t="s">
        <v>13484</v>
      </c>
      <c r="F12324" t="s">
        <v>13485</v>
      </c>
      <c r="G12324" t="str">
        <f>Table19[[#This Row],[Closing Code Description]] &amp; " - " &amp; Table19[[#This Row],[Closing Code]]</f>
        <v>Temperature transmitter failed - TMTRFAIL</v>
      </c>
      <c r="H12324" t="s">
        <v>10357</v>
      </c>
      <c r="I12324" t="s">
        <v>629</v>
      </c>
    </row>
    <row r="12325" spans="2:9" x14ac:dyDescent="0.35">
      <c r="B12325" t="s">
        <v>639</v>
      </c>
      <c r="C12325" t="s">
        <v>638</v>
      </c>
      <c r="D12325" t="str">
        <f>Table19[[#This Row],[Class Description]] &amp; " - " &amp;Table19[[#This Row],[Asset Class]]</f>
        <v>Transmitter - Temperature - TRNSTEMP</v>
      </c>
      <c r="E12325" t="s">
        <v>10358</v>
      </c>
      <c r="F12325" t="s">
        <v>10359</v>
      </c>
      <c r="G12325" t="str">
        <f>Table19[[#This Row],[Closing Code Description]] &amp; " - " &amp; Table19[[#This Row],[Closing Code]]</f>
        <v>Accident - ACCIDENT</v>
      </c>
      <c r="H12325" t="s">
        <v>10360</v>
      </c>
      <c r="I12325" t="s">
        <v>629</v>
      </c>
    </row>
    <row r="12326" spans="2:9" x14ac:dyDescent="0.35">
      <c r="B12326" t="s">
        <v>639</v>
      </c>
      <c r="C12326" t="s">
        <v>638</v>
      </c>
      <c r="D12326" t="str">
        <f>Table19[[#This Row],[Class Description]] &amp; " - " &amp;Table19[[#This Row],[Asset Class]]</f>
        <v>Transmitter - Temperature - TRNSTEMP</v>
      </c>
      <c r="E12326" t="s">
        <v>10361</v>
      </c>
      <c r="F12326" t="s">
        <v>10362</v>
      </c>
      <c r="G12326" t="str">
        <f>Table19[[#This Row],[Closing Code Description]] &amp; " - " &amp; Table19[[#This Row],[Closing Code]]</f>
        <v>Accelerated Wear - ACCWEAR</v>
      </c>
      <c r="H12326" t="s">
        <v>10360</v>
      </c>
      <c r="I12326" t="s">
        <v>629</v>
      </c>
    </row>
    <row r="12327" spans="2:9" x14ac:dyDescent="0.35">
      <c r="B12327" t="s">
        <v>639</v>
      </c>
      <c r="C12327" t="s">
        <v>638</v>
      </c>
      <c r="D12327" t="str">
        <f>Table19[[#This Row],[Class Description]] &amp; " - " &amp;Table19[[#This Row],[Asset Class]]</f>
        <v>Transmitter - Temperature - TRNSTEMP</v>
      </c>
      <c r="E12327" t="s">
        <v>10363</v>
      </c>
      <c r="F12327" t="s">
        <v>10364</v>
      </c>
      <c r="G12327" t="str">
        <f>Table19[[#This Row],[Closing Code Description]] &amp; " - " &amp; Table19[[#This Row],[Closing Code]]</f>
        <v>Weather condition/Forces of nature or Act of God - ACTGOD</v>
      </c>
      <c r="H12327" t="s">
        <v>10360</v>
      </c>
      <c r="I12327" t="s">
        <v>629</v>
      </c>
    </row>
    <row r="12328" spans="2:9" x14ac:dyDescent="0.35">
      <c r="B12328" t="s">
        <v>639</v>
      </c>
      <c r="C12328" t="s">
        <v>638</v>
      </c>
      <c r="D12328" t="str">
        <f>Table19[[#This Row],[Class Description]] &amp; " - " &amp;Table19[[#This Row],[Asset Class]]</f>
        <v>Transmitter - Temperature - TRNSTEMP</v>
      </c>
      <c r="E12328" t="s">
        <v>10365</v>
      </c>
      <c r="F12328" t="s">
        <v>10366</v>
      </c>
      <c r="G12328" t="str">
        <f>Table19[[#This Row],[Closing Code Description]] &amp; " - " &amp; Table19[[#This Row],[Closing Code]]</f>
        <v>Contamination - CONTAM</v>
      </c>
      <c r="H12328" t="s">
        <v>10360</v>
      </c>
      <c r="I12328" t="s">
        <v>629</v>
      </c>
    </row>
    <row r="12329" spans="2:9" x14ac:dyDescent="0.35">
      <c r="B12329" t="s">
        <v>639</v>
      </c>
      <c r="C12329" t="s">
        <v>638</v>
      </c>
      <c r="D12329" t="str">
        <f>Table19[[#This Row],[Class Description]] &amp; " - " &amp;Table19[[#This Row],[Asset Class]]</f>
        <v>Transmitter - Temperature - TRNSTEMP</v>
      </c>
      <c r="E12329" t="s">
        <v>10367</v>
      </c>
      <c r="F12329" t="s">
        <v>10368</v>
      </c>
      <c r="G12329" t="str">
        <f>Table19[[#This Row],[Closing Code Description]] &amp; " - " &amp; Table19[[#This Row],[Closing Code]]</f>
        <v>Defective Asset - DEFASSET</v>
      </c>
      <c r="H12329" t="s">
        <v>10360</v>
      </c>
      <c r="I12329" t="s">
        <v>629</v>
      </c>
    </row>
    <row r="12330" spans="2:9" x14ac:dyDescent="0.35">
      <c r="B12330" t="s">
        <v>639</v>
      </c>
      <c r="C12330" t="s">
        <v>638</v>
      </c>
      <c r="D12330" t="str">
        <f>Table19[[#This Row],[Class Description]] &amp; " - " &amp;Table19[[#This Row],[Asset Class]]</f>
        <v>Transmitter - Temperature - TRNSTEMP</v>
      </c>
      <c r="E12330" t="s">
        <v>10369</v>
      </c>
      <c r="F12330" t="s">
        <v>10370</v>
      </c>
      <c r="G12330" t="str">
        <f>Table19[[#This Row],[Closing Code Description]] &amp; " - " &amp; Table19[[#This Row],[Closing Code]]</f>
        <v>Excessive Load - EXLOAD</v>
      </c>
      <c r="H12330" t="s">
        <v>10360</v>
      </c>
      <c r="I12330" t="s">
        <v>629</v>
      </c>
    </row>
    <row r="12331" spans="2:9" x14ac:dyDescent="0.35">
      <c r="B12331" t="s">
        <v>639</v>
      </c>
      <c r="C12331" t="s">
        <v>638</v>
      </c>
      <c r="D12331" t="str">
        <f>Table19[[#This Row],[Class Description]] &amp; " - " &amp;Table19[[#This Row],[Asset Class]]</f>
        <v>Transmitter - Temperature - TRNSTEMP</v>
      </c>
      <c r="E12331" t="s">
        <v>10371</v>
      </c>
      <c r="F12331" t="s">
        <v>10372</v>
      </c>
      <c r="G12331" t="str">
        <f>Table19[[#This Row],[Closing Code Description]] &amp; " - " &amp; Table19[[#This Row],[Closing Code]]</f>
        <v>Improper Maintenance - IMPRMNT</v>
      </c>
      <c r="H12331" t="s">
        <v>10360</v>
      </c>
      <c r="I12331" t="s">
        <v>629</v>
      </c>
    </row>
    <row r="12332" spans="2:9" x14ac:dyDescent="0.35">
      <c r="B12332" t="s">
        <v>639</v>
      </c>
      <c r="C12332" t="s">
        <v>638</v>
      </c>
      <c r="D12332" t="str">
        <f>Table19[[#This Row],[Class Description]] &amp; " - " &amp;Table19[[#This Row],[Asset Class]]</f>
        <v>Transmitter - Temperature - TRNSTEMP</v>
      </c>
      <c r="E12332" t="s">
        <v>10373</v>
      </c>
      <c r="F12332" t="s">
        <v>10374</v>
      </c>
      <c r="G12332" t="str">
        <f>Table19[[#This Row],[Closing Code Description]] &amp; " - " &amp; Table19[[#This Row],[Closing Code]]</f>
        <v>Insufficient Lubrication - INSLUBR</v>
      </c>
      <c r="H12332" t="s">
        <v>10360</v>
      </c>
      <c r="I12332" t="s">
        <v>629</v>
      </c>
    </row>
    <row r="12333" spans="2:9" x14ac:dyDescent="0.35">
      <c r="B12333" t="s">
        <v>639</v>
      </c>
      <c r="C12333" t="s">
        <v>638</v>
      </c>
      <c r="D12333" t="str">
        <f>Table19[[#This Row],[Class Description]] &amp; " - " &amp;Table19[[#This Row],[Asset Class]]</f>
        <v>Transmitter - Temperature - TRNSTEMP</v>
      </c>
      <c r="E12333" t="s">
        <v>10375</v>
      </c>
      <c r="F12333" t="s">
        <v>10376</v>
      </c>
      <c r="G12333" t="str">
        <f>Table19[[#This Row],[Closing Code Description]] &amp; " - " &amp; Table19[[#This Row],[Closing Code]]</f>
        <v>Lack of/ Inadequate Training - LACKTRN</v>
      </c>
      <c r="H12333" t="s">
        <v>10360</v>
      </c>
      <c r="I12333" t="s">
        <v>629</v>
      </c>
    </row>
    <row r="12334" spans="2:9" x14ac:dyDescent="0.35">
      <c r="B12334" t="s">
        <v>639</v>
      </c>
      <c r="C12334" t="s">
        <v>638</v>
      </c>
      <c r="D12334" t="str">
        <f>Table19[[#This Row],[Class Description]] &amp; " - " &amp;Table19[[#This Row],[Asset Class]]</f>
        <v>Transmitter - Temperature - TRNSTEMP</v>
      </c>
      <c r="E12334" t="s">
        <v>10377</v>
      </c>
      <c r="F12334" t="s">
        <v>10378</v>
      </c>
      <c r="G12334" t="str">
        <f>Table19[[#This Row],[Closing Code Description]] &amp; " - " &amp; Table19[[#This Row],[Closing Code]]</f>
        <v>Loose/ Missing Component - MISSCMP</v>
      </c>
      <c r="H12334" t="s">
        <v>10360</v>
      </c>
      <c r="I12334" t="s">
        <v>629</v>
      </c>
    </row>
    <row r="12335" spans="2:9" x14ac:dyDescent="0.35">
      <c r="B12335" t="s">
        <v>639</v>
      </c>
      <c r="C12335" t="s">
        <v>638</v>
      </c>
      <c r="D12335" t="str">
        <f>Table19[[#This Row],[Class Description]] &amp; " - " &amp;Table19[[#This Row],[Asset Class]]</f>
        <v>Transmitter - Temperature - TRNSTEMP</v>
      </c>
      <c r="E12335" t="s">
        <v>10379</v>
      </c>
      <c r="F12335" t="s">
        <v>10380</v>
      </c>
      <c r="G12335" t="str">
        <f>Table19[[#This Row],[Closing Code Description]] &amp; " - " &amp; Table19[[#This Row],[Closing Code]]</f>
        <v>Normal Wear - NRMWEAR</v>
      </c>
      <c r="H12335" t="s">
        <v>10360</v>
      </c>
      <c r="I12335" t="s">
        <v>629</v>
      </c>
    </row>
    <row r="12336" spans="2:9" x14ac:dyDescent="0.35">
      <c r="B12336" t="s">
        <v>639</v>
      </c>
      <c r="C12336" t="s">
        <v>638</v>
      </c>
      <c r="D12336" t="str">
        <f>Table19[[#This Row],[Class Description]] &amp; " - " &amp;Table19[[#This Row],[Asset Class]]</f>
        <v>Transmitter - Temperature - TRNSTEMP</v>
      </c>
      <c r="E12336" t="s">
        <v>1456</v>
      </c>
      <c r="F12336" t="s">
        <v>10381</v>
      </c>
      <c r="G12336" t="str">
        <f>Table19[[#This Row],[Closing Code Description]] &amp; " - " &amp; Table19[[#This Row],[Closing Code]]</f>
        <v>Other (specify) - OTHER</v>
      </c>
      <c r="H12336" t="s">
        <v>10360</v>
      </c>
      <c r="I12336" t="s">
        <v>629</v>
      </c>
    </row>
    <row r="12337" spans="2:9" x14ac:dyDescent="0.35">
      <c r="B12337" t="s">
        <v>639</v>
      </c>
      <c r="C12337" t="s">
        <v>638</v>
      </c>
      <c r="D12337" t="str">
        <f>Table19[[#This Row],[Class Description]] &amp; " - " &amp;Table19[[#This Row],[Asset Class]]</f>
        <v>Transmitter - Temperature - TRNSTEMP</v>
      </c>
      <c r="E12337" t="s">
        <v>10382</v>
      </c>
      <c r="F12337" t="s">
        <v>10383</v>
      </c>
      <c r="G12337" t="str">
        <f>Table19[[#This Row],[Closing Code Description]] &amp; " - " &amp; Table19[[#This Row],[Closing Code]]</f>
        <v>Poor Installation - PRINSTAL</v>
      </c>
      <c r="H12337" t="s">
        <v>10360</v>
      </c>
      <c r="I12337" t="s">
        <v>629</v>
      </c>
    </row>
    <row r="12338" spans="2:9" x14ac:dyDescent="0.35">
      <c r="B12338" t="s">
        <v>639</v>
      </c>
      <c r="C12338" t="s">
        <v>638</v>
      </c>
      <c r="D12338" t="str">
        <f>Table19[[#This Row],[Class Description]] &amp; " - " &amp;Table19[[#This Row],[Asset Class]]</f>
        <v>Transmitter - Temperature - TRNSTEMP</v>
      </c>
      <c r="E12338" t="s">
        <v>10384</v>
      </c>
      <c r="F12338" t="s">
        <v>10385</v>
      </c>
      <c r="G12338" t="str">
        <f>Table19[[#This Row],[Closing Code Description]] &amp; " - " &amp; Table19[[#This Row],[Closing Code]]</f>
        <v>Procedure Issue - PROCISSU</v>
      </c>
      <c r="H12338" t="s">
        <v>10360</v>
      </c>
      <c r="I12338" t="s">
        <v>629</v>
      </c>
    </row>
    <row r="12339" spans="2:9" x14ac:dyDescent="0.35">
      <c r="B12339" t="s">
        <v>639</v>
      </c>
      <c r="C12339" t="s">
        <v>638</v>
      </c>
      <c r="D12339" t="str">
        <f>Table19[[#This Row],[Class Description]] &amp; " - " &amp;Table19[[#This Row],[Asset Class]]</f>
        <v>Transmitter - Temperature - TRNSTEMP</v>
      </c>
      <c r="E12339" t="s">
        <v>10386</v>
      </c>
      <c r="F12339" t="s">
        <v>10387</v>
      </c>
      <c r="G12339" t="str">
        <f>Table19[[#This Row],[Closing Code Description]] &amp; " - " &amp; Table19[[#This Row],[Closing Code]]</f>
        <v>Utility Failure - UTLFAIL</v>
      </c>
      <c r="H12339" t="s">
        <v>10360</v>
      </c>
      <c r="I12339" t="s">
        <v>629</v>
      </c>
    </row>
    <row r="12340" spans="2:9" x14ac:dyDescent="0.35">
      <c r="B12340" t="s">
        <v>639</v>
      </c>
      <c r="C12340" t="s">
        <v>638</v>
      </c>
      <c r="D12340" t="str">
        <f>Table19[[#This Row],[Class Description]] &amp; " - " &amp;Table19[[#This Row],[Asset Class]]</f>
        <v>Transmitter - Temperature - TRNSTEMP</v>
      </c>
      <c r="E12340" t="s">
        <v>10388</v>
      </c>
      <c r="F12340" t="s">
        <v>10389</v>
      </c>
      <c r="G12340" t="str">
        <f>Table19[[#This Row],[Closing Code Description]] &amp; " - " &amp; Table19[[#This Row],[Closing Code]]</f>
        <v>Vandalism - VNDLSM</v>
      </c>
      <c r="H12340" t="s">
        <v>10360</v>
      </c>
      <c r="I12340" t="s">
        <v>629</v>
      </c>
    </row>
    <row r="12341" spans="2:9" x14ac:dyDescent="0.35">
      <c r="B12341" t="s">
        <v>639</v>
      </c>
      <c r="C12341" t="s">
        <v>638</v>
      </c>
      <c r="D12341" t="str">
        <f>Table19[[#This Row],[Class Description]] &amp; " - " &amp;Table19[[#This Row],[Asset Class]]</f>
        <v>Transmitter - Temperature - TRNSTEMP</v>
      </c>
      <c r="E12341" t="s">
        <v>10390</v>
      </c>
      <c r="F12341" t="s">
        <v>10391</v>
      </c>
      <c r="G12341" t="str">
        <f>Table19[[#This Row],[Closing Code Description]] &amp; " - " &amp; Table19[[#This Row],[Closing Code]]</f>
        <v>Defective/ Worn Component - WORNCMPT</v>
      </c>
      <c r="H12341" t="s">
        <v>10360</v>
      </c>
      <c r="I12341" t="s">
        <v>629</v>
      </c>
    </row>
    <row r="12342" spans="2:9" x14ac:dyDescent="0.35">
      <c r="B12342" t="s">
        <v>639</v>
      </c>
      <c r="C12342" t="s">
        <v>638</v>
      </c>
      <c r="D12342" t="str">
        <f>Table19[[#This Row],[Class Description]] &amp; " - " &amp;Table19[[#This Row],[Asset Class]]</f>
        <v>Transmitter - Temperature - TRNSTEMP</v>
      </c>
      <c r="E12342" t="s">
        <v>10392</v>
      </c>
      <c r="F12342" t="s">
        <v>10393</v>
      </c>
      <c r="G12342" t="str">
        <f>Table19[[#This Row],[Closing Code Description]] &amp; " - " &amp; Table19[[#This Row],[Closing Code]]</f>
        <v>Adjusted - ADJUSTD</v>
      </c>
      <c r="H12342" t="s">
        <v>10394</v>
      </c>
      <c r="I12342" t="s">
        <v>629</v>
      </c>
    </row>
    <row r="12343" spans="2:9" x14ac:dyDescent="0.35">
      <c r="B12343" t="s">
        <v>639</v>
      </c>
      <c r="C12343" t="s">
        <v>638</v>
      </c>
      <c r="D12343" t="str">
        <f>Table19[[#This Row],[Class Description]] &amp; " - " &amp;Table19[[#This Row],[Asset Class]]</f>
        <v>Transmitter - Temperature - TRNSTEMP</v>
      </c>
      <c r="E12343" t="s">
        <v>10395</v>
      </c>
      <c r="F12343" t="s">
        <v>10396</v>
      </c>
      <c r="G12343" t="str">
        <f>Table19[[#This Row],[Closing Code Description]] &amp; " - " &amp; Table19[[#This Row],[Closing Code]]</f>
        <v>Decommission - DECOMM</v>
      </c>
      <c r="H12343" t="s">
        <v>10394</v>
      </c>
      <c r="I12343" t="s">
        <v>629</v>
      </c>
    </row>
    <row r="12344" spans="2:9" x14ac:dyDescent="0.35">
      <c r="B12344" t="s">
        <v>639</v>
      </c>
      <c r="C12344" t="s">
        <v>638</v>
      </c>
      <c r="D12344" t="str">
        <f>Table19[[#This Row],[Class Description]] &amp; " - " &amp;Table19[[#This Row],[Asset Class]]</f>
        <v>Transmitter - Temperature - TRNSTEMP</v>
      </c>
      <c r="E12344" t="s">
        <v>10397</v>
      </c>
      <c r="F12344" t="s">
        <v>10398</v>
      </c>
      <c r="G12344" t="str">
        <f>Table19[[#This Row],[Closing Code Description]] &amp; " - " &amp; Table19[[#This Row],[Closing Code]]</f>
        <v>Decontaminate - DECONTME</v>
      </c>
      <c r="H12344" t="s">
        <v>10394</v>
      </c>
      <c r="I12344" t="s">
        <v>629</v>
      </c>
    </row>
    <row r="12345" spans="2:9" x14ac:dyDescent="0.35">
      <c r="B12345" t="s">
        <v>639</v>
      </c>
      <c r="C12345" t="s">
        <v>638</v>
      </c>
      <c r="D12345" t="str">
        <f>Table19[[#This Row],[Class Description]] &amp; " - " &amp;Table19[[#This Row],[Asset Class]]</f>
        <v>Transmitter - Temperature - TRNSTEMP</v>
      </c>
      <c r="E12345" t="s">
        <v>10399</v>
      </c>
      <c r="F12345" t="s">
        <v>10400</v>
      </c>
      <c r="G12345" t="str">
        <f>Table19[[#This Row],[Closing Code Description]] &amp; " - " &amp; Table19[[#This Row],[Closing Code]]</f>
        <v>Do Nothing - DONOTHIN</v>
      </c>
      <c r="H12345" t="s">
        <v>10394</v>
      </c>
      <c r="I12345" t="s">
        <v>629</v>
      </c>
    </row>
    <row r="12346" spans="2:9" x14ac:dyDescent="0.35">
      <c r="B12346" t="s">
        <v>639</v>
      </c>
      <c r="C12346" t="s">
        <v>638</v>
      </c>
      <c r="D12346" t="str">
        <f>Table19[[#This Row],[Class Description]] &amp; " - " &amp;Table19[[#This Row],[Asset Class]]</f>
        <v>Transmitter - Temperature - TRNSTEMP</v>
      </c>
      <c r="E12346" t="s">
        <v>10401</v>
      </c>
      <c r="F12346" t="s">
        <v>10402</v>
      </c>
      <c r="G12346" t="str">
        <f>Table19[[#This Row],[Closing Code Description]] &amp; " - " &amp; Table19[[#This Row],[Closing Code]]</f>
        <v>Lubricate - LUBRCTE</v>
      </c>
      <c r="H12346" t="s">
        <v>10394</v>
      </c>
      <c r="I12346" t="s">
        <v>629</v>
      </c>
    </row>
    <row r="12347" spans="2:9" x14ac:dyDescent="0.35">
      <c r="B12347" t="s">
        <v>639</v>
      </c>
      <c r="C12347" t="s">
        <v>638</v>
      </c>
      <c r="D12347" t="str">
        <f>Table19[[#This Row],[Class Description]] &amp; " - " &amp;Table19[[#This Row],[Asset Class]]</f>
        <v>Transmitter - Temperature - TRNSTEMP</v>
      </c>
      <c r="E12347" t="s">
        <v>1456</v>
      </c>
      <c r="F12347" t="s">
        <v>10381</v>
      </c>
      <c r="G12347" t="str">
        <f>Table19[[#This Row],[Closing Code Description]] &amp; " - " &amp; Table19[[#This Row],[Closing Code]]</f>
        <v>Other (specify) - OTHER</v>
      </c>
      <c r="H12347" t="s">
        <v>10394</v>
      </c>
      <c r="I12347" t="s">
        <v>629</v>
      </c>
    </row>
    <row r="12348" spans="2:9" x14ac:dyDescent="0.35">
      <c r="B12348" t="s">
        <v>639</v>
      </c>
      <c r="C12348" t="s">
        <v>638</v>
      </c>
      <c r="D12348" t="str">
        <f>Table19[[#This Row],[Class Description]] &amp; " - " &amp;Table19[[#This Row],[Asset Class]]</f>
        <v>Transmitter - Temperature - TRNSTEMP</v>
      </c>
      <c r="E12348" t="s">
        <v>10403</v>
      </c>
      <c r="F12348" t="s">
        <v>10404</v>
      </c>
      <c r="G12348" t="str">
        <f>Table19[[#This Row],[Closing Code Description]] &amp; " - " &amp; Table19[[#This Row],[Closing Code]]</f>
        <v>Recalibrate - RECALBRT</v>
      </c>
      <c r="H12348" t="s">
        <v>10394</v>
      </c>
      <c r="I12348" t="s">
        <v>629</v>
      </c>
    </row>
    <row r="12349" spans="2:9" x14ac:dyDescent="0.35">
      <c r="B12349" t="s">
        <v>639</v>
      </c>
      <c r="C12349" t="s">
        <v>638</v>
      </c>
      <c r="D12349" t="str">
        <f>Table19[[#This Row],[Class Description]] &amp; " - " &amp;Table19[[#This Row],[Asset Class]]</f>
        <v>Transmitter - Temperature - TRNSTEMP</v>
      </c>
      <c r="E12349" t="s">
        <v>10405</v>
      </c>
      <c r="F12349" t="s">
        <v>10406</v>
      </c>
      <c r="G12349" t="str">
        <f>Table19[[#This Row],[Closing Code Description]] &amp; " - " &amp; Table19[[#This Row],[Closing Code]]</f>
        <v>Remove Obstruction - REMVOBT</v>
      </c>
      <c r="H12349" t="s">
        <v>10394</v>
      </c>
      <c r="I12349" t="s">
        <v>629</v>
      </c>
    </row>
    <row r="12350" spans="2:9" x14ac:dyDescent="0.35">
      <c r="B12350" t="s">
        <v>639</v>
      </c>
      <c r="C12350" t="s">
        <v>638</v>
      </c>
      <c r="D12350" t="str">
        <f>Table19[[#This Row],[Class Description]] &amp; " - " &amp;Table19[[#This Row],[Asset Class]]</f>
        <v>Transmitter - Temperature - TRNSTEMP</v>
      </c>
      <c r="E12350" t="s">
        <v>10407</v>
      </c>
      <c r="F12350" t="s">
        <v>10408</v>
      </c>
      <c r="G12350" t="str">
        <f>Table19[[#This Row],[Closing Code Description]] &amp; " - " &amp; Table19[[#This Row],[Closing Code]]</f>
        <v>Repair Component - REPCMPT</v>
      </c>
      <c r="H12350" t="s">
        <v>10394</v>
      </c>
      <c r="I12350" t="s">
        <v>629</v>
      </c>
    </row>
    <row r="12351" spans="2:9" x14ac:dyDescent="0.35">
      <c r="B12351" t="s">
        <v>639</v>
      </c>
      <c r="C12351" t="s">
        <v>638</v>
      </c>
      <c r="D12351" t="str">
        <f>Table19[[#This Row],[Class Description]] &amp; " - " &amp;Table19[[#This Row],[Asset Class]]</f>
        <v>Transmitter - Temperature - TRNSTEMP</v>
      </c>
      <c r="E12351" t="s">
        <v>10409</v>
      </c>
      <c r="F12351" t="s">
        <v>10410</v>
      </c>
      <c r="G12351" t="str">
        <f>Table19[[#This Row],[Closing Code Description]] &amp; " - " &amp; Table19[[#This Row],[Closing Code]]</f>
        <v>Replace Asset - REPLASS</v>
      </c>
      <c r="H12351" t="s">
        <v>10394</v>
      </c>
      <c r="I12351" t="s">
        <v>629</v>
      </c>
    </row>
    <row r="12352" spans="2:9" x14ac:dyDescent="0.35">
      <c r="B12352" t="s">
        <v>639</v>
      </c>
      <c r="C12352" t="s">
        <v>638</v>
      </c>
      <c r="D12352" t="str">
        <f>Table19[[#This Row],[Class Description]] &amp; " - " &amp;Table19[[#This Row],[Asset Class]]</f>
        <v>Transmitter - Temperature - TRNSTEMP</v>
      </c>
      <c r="E12352" t="s">
        <v>10411</v>
      </c>
      <c r="F12352" t="s">
        <v>10412</v>
      </c>
      <c r="G12352" t="str">
        <f>Table19[[#This Row],[Closing Code Description]] &amp; " - " &amp; Table19[[#This Row],[Closing Code]]</f>
        <v>Replace Component - REPLCMPT</v>
      </c>
      <c r="H12352" t="s">
        <v>10394</v>
      </c>
      <c r="I12352" t="s">
        <v>629</v>
      </c>
    </row>
    <row r="12353" spans="2:9" x14ac:dyDescent="0.35">
      <c r="B12353" t="s">
        <v>639</v>
      </c>
      <c r="C12353" t="s">
        <v>638</v>
      </c>
      <c r="D12353" t="str">
        <f>Table19[[#This Row],[Class Description]] &amp; " - " &amp;Table19[[#This Row],[Asset Class]]</f>
        <v>Transmitter - Temperature - TRNSTEMP</v>
      </c>
      <c r="E12353" t="s">
        <v>10413</v>
      </c>
      <c r="F12353" t="s">
        <v>10414</v>
      </c>
      <c r="G12353" t="str">
        <f>Table19[[#This Row],[Closing Code Description]] &amp; " - " &amp; Table19[[#This Row],[Closing Code]]</f>
        <v>Repair Asset - REPRASS</v>
      </c>
      <c r="H12353" t="s">
        <v>10394</v>
      </c>
      <c r="I12353" t="s">
        <v>629</v>
      </c>
    </row>
    <row r="12354" spans="2:9" x14ac:dyDescent="0.35">
      <c r="B12354" t="s">
        <v>639</v>
      </c>
      <c r="C12354" t="s">
        <v>638</v>
      </c>
      <c r="D12354" t="str">
        <f>Table19[[#This Row],[Class Description]] &amp; " - " &amp;Table19[[#This Row],[Asset Class]]</f>
        <v>Transmitter - Temperature - TRNSTEMP</v>
      </c>
      <c r="E12354" t="s">
        <v>10415</v>
      </c>
      <c r="F12354" t="s">
        <v>10416</v>
      </c>
      <c r="G12354" t="str">
        <f>Table19[[#This Row],[Closing Code Description]] &amp; " - " &amp; Table19[[#This Row],[Closing Code]]</f>
        <v>Upgrade - UPGRADES</v>
      </c>
      <c r="H12354" t="s">
        <v>10394</v>
      </c>
      <c r="I12354" t="s">
        <v>629</v>
      </c>
    </row>
    <row r="12355" spans="2:9" x14ac:dyDescent="0.35">
      <c r="B12355" t="s">
        <v>595</v>
      </c>
      <c r="C12355" t="s">
        <v>637</v>
      </c>
      <c r="D12355" t="str">
        <f>Table19[[#This Row],[Class Description]] &amp; " - " &amp;Table19[[#This Row],[Asset Class]]</f>
        <v>Train Wheel Truing System - TRNWHTS</v>
      </c>
      <c r="E12355" t="s">
        <v>10332</v>
      </c>
      <c r="F12355" t="s">
        <v>10333</v>
      </c>
      <c r="G12355" t="str">
        <f>Table19[[#This Row],[Closing Code Description]] &amp; " - " &amp; Table19[[#This Row],[Closing Code]]</f>
        <v>Abnormal Temprature - ABNTEMP</v>
      </c>
      <c r="H12355" t="s">
        <v>10334</v>
      </c>
      <c r="I12355" t="s">
        <v>629</v>
      </c>
    </row>
    <row r="12356" spans="2:9" x14ac:dyDescent="0.35">
      <c r="B12356" t="s">
        <v>595</v>
      </c>
      <c r="C12356" t="s">
        <v>637</v>
      </c>
      <c r="D12356" t="str">
        <f>Table19[[#This Row],[Class Description]] &amp; " - " &amp;Table19[[#This Row],[Asset Class]]</f>
        <v>Train Wheel Truing System - TRNWHTS</v>
      </c>
      <c r="E12356" t="s">
        <v>10335</v>
      </c>
      <c r="F12356" t="s">
        <v>10336</v>
      </c>
      <c r="G12356" t="str">
        <f>Table19[[#This Row],[Closing Code Description]] &amp; " - " &amp; Table19[[#This Row],[Closing Code]]</f>
        <v>Corrosion - CORROS</v>
      </c>
      <c r="H12356" t="s">
        <v>10334</v>
      </c>
      <c r="I12356" t="s">
        <v>629</v>
      </c>
    </row>
    <row r="12357" spans="2:9" x14ac:dyDescent="0.35">
      <c r="B12357" t="s">
        <v>595</v>
      </c>
      <c r="C12357" t="s">
        <v>637</v>
      </c>
      <c r="D12357" t="str">
        <f>Table19[[#This Row],[Class Description]] &amp; " - " &amp;Table19[[#This Row],[Asset Class]]</f>
        <v>Train Wheel Truing System - TRNWHTS</v>
      </c>
      <c r="E12357" t="s">
        <v>10421</v>
      </c>
      <c r="F12357" t="s">
        <v>10422</v>
      </c>
      <c r="G12357" t="str">
        <f>Table19[[#This Row],[Closing Code Description]] &amp; " - " &amp; Table19[[#This Row],[Closing Code]]</f>
        <v>Electrical Trip Out - ELECTRIP</v>
      </c>
      <c r="H12357" t="s">
        <v>10334</v>
      </c>
      <c r="I12357" t="s">
        <v>629</v>
      </c>
    </row>
    <row r="12358" spans="2:9" x14ac:dyDescent="0.35">
      <c r="B12358" t="s">
        <v>595</v>
      </c>
      <c r="C12358" t="s">
        <v>637</v>
      </c>
      <c r="D12358" t="str">
        <f>Table19[[#This Row],[Class Description]] &amp; " - " &amp;Table19[[#This Row],[Asset Class]]</f>
        <v>Train Wheel Truing System - TRNWHTS</v>
      </c>
      <c r="E12358" t="s">
        <v>10337</v>
      </c>
      <c r="F12358" t="s">
        <v>10338</v>
      </c>
      <c r="G12358" t="str">
        <f>Table19[[#This Row],[Closing Code Description]] &amp; " - " &amp; Table19[[#This Row],[Closing Code]]</f>
        <v>Excessive Noise - EXNOISE</v>
      </c>
      <c r="H12358" t="s">
        <v>10334</v>
      </c>
      <c r="I12358" t="s">
        <v>629</v>
      </c>
    </row>
    <row r="12359" spans="2:9" x14ac:dyDescent="0.35">
      <c r="B12359" t="s">
        <v>595</v>
      </c>
      <c r="C12359" t="s">
        <v>637</v>
      </c>
      <c r="D12359" t="str">
        <f>Table19[[#This Row],[Class Description]] &amp; " - " &amp;Table19[[#This Row],[Asset Class]]</f>
        <v>Train Wheel Truing System - TRNWHTS</v>
      </c>
      <c r="E12359" t="s">
        <v>10339</v>
      </c>
      <c r="F12359" t="s">
        <v>10340</v>
      </c>
      <c r="G12359" t="str">
        <f>Table19[[#This Row],[Closing Code Description]] &amp; " - " &amp; Table19[[#This Row],[Closing Code]]</f>
        <v>Excessive Vibration - EXVIBRTN</v>
      </c>
      <c r="H12359" t="s">
        <v>10334</v>
      </c>
      <c r="I12359" t="s">
        <v>629</v>
      </c>
    </row>
    <row r="12360" spans="2:9" x14ac:dyDescent="0.35">
      <c r="B12360" t="s">
        <v>595</v>
      </c>
      <c r="C12360" t="s">
        <v>637</v>
      </c>
      <c r="D12360" t="str">
        <f>Table19[[#This Row],[Class Description]] &amp; " - " &amp;Table19[[#This Row],[Asset Class]]</f>
        <v>Train Wheel Truing System - TRNWHTS</v>
      </c>
      <c r="E12360" t="s">
        <v>10341</v>
      </c>
      <c r="F12360" t="s">
        <v>10342</v>
      </c>
      <c r="G12360" t="str">
        <f>Table19[[#This Row],[Closing Code Description]] &amp; " - " &amp; Table19[[#This Row],[Closing Code]]</f>
        <v>Jammed Equipment - JAMMEDEQ</v>
      </c>
      <c r="H12360" t="s">
        <v>10334</v>
      </c>
      <c r="I12360" t="s">
        <v>629</v>
      </c>
    </row>
    <row r="12361" spans="2:9" x14ac:dyDescent="0.35">
      <c r="B12361" t="s">
        <v>595</v>
      </c>
      <c r="C12361" t="s">
        <v>637</v>
      </c>
      <c r="D12361" t="str">
        <f>Table19[[#This Row],[Class Description]] &amp; " - " &amp;Table19[[#This Row],[Asset Class]]</f>
        <v>Train Wheel Truing System - TRNWHTS</v>
      </c>
      <c r="E12361" t="s">
        <v>10343</v>
      </c>
      <c r="F12361" t="s">
        <v>10344</v>
      </c>
      <c r="G12361" t="str">
        <f>Table19[[#This Row],[Closing Code Description]] &amp; " - " &amp; Table19[[#This Row],[Closing Code]]</f>
        <v>Leaking - LEAKING</v>
      </c>
      <c r="H12361" t="s">
        <v>10334</v>
      </c>
      <c r="I12361" t="s">
        <v>629</v>
      </c>
    </row>
    <row r="12362" spans="2:9" x14ac:dyDescent="0.35">
      <c r="B12362" t="s">
        <v>595</v>
      </c>
      <c r="C12362" t="s">
        <v>637</v>
      </c>
      <c r="D12362" t="str">
        <f>Table19[[#This Row],[Class Description]] &amp; " - " &amp;Table19[[#This Row],[Asset Class]]</f>
        <v>Train Wheel Truing System - TRNWHTS</v>
      </c>
      <c r="E12362" t="s">
        <v>10345</v>
      </c>
      <c r="F12362" t="s">
        <v>10346</v>
      </c>
      <c r="G12362" t="str">
        <f>Table19[[#This Row],[Closing Code Description]] &amp; " - " &amp; Table19[[#This Row],[Closing Code]]</f>
        <v>Low Performance - LOWPERF</v>
      </c>
      <c r="H12362" t="s">
        <v>10334</v>
      </c>
      <c r="I12362" t="s">
        <v>629</v>
      </c>
    </row>
    <row r="12363" spans="2:9" x14ac:dyDescent="0.35">
      <c r="B12363" t="s">
        <v>595</v>
      </c>
      <c r="C12363" t="s">
        <v>637</v>
      </c>
      <c r="D12363" t="str">
        <f>Table19[[#This Row],[Class Description]] &amp; " - " &amp;Table19[[#This Row],[Asset Class]]</f>
        <v>Train Wheel Truing System - TRNWHTS</v>
      </c>
      <c r="E12363" t="s">
        <v>10347</v>
      </c>
      <c r="F12363" t="s">
        <v>10348</v>
      </c>
      <c r="G12363" t="str">
        <f>Table19[[#This Row],[Closing Code Description]] &amp; " - " &amp; Table19[[#This Row],[Closing Code]]</f>
        <v>Non-Operational - NONOPER</v>
      </c>
      <c r="H12363" t="s">
        <v>10334</v>
      </c>
      <c r="I12363" t="s">
        <v>629</v>
      </c>
    </row>
    <row r="12364" spans="2:9" x14ac:dyDescent="0.35">
      <c r="B12364" t="s">
        <v>595</v>
      </c>
      <c r="C12364" t="s">
        <v>637</v>
      </c>
      <c r="D12364" t="str">
        <f>Table19[[#This Row],[Class Description]] &amp; " - " &amp;Table19[[#This Row],[Asset Class]]</f>
        <v>Train Wheel Truing System - TRNWHTS</v>
      </c>
      <c r="E12364" t="s">
        <v>10349</v>
      </c>
      <c r="F12364" t="s">
        <v>10350</v>
      </c>
      <c r="G12364" t="str">
        <f>Table19[[#This Row],[Closing Code Description]] &amp; " - " &amp; Table19[[#This Row],[Closing Code]]</f>
        <v>Physical Damage - PHYDMGE</v>
      </c>
      <c r="H12364" t="s">
        <v>10334</v>
      </c>
      <c r="I12364" t="s">
        <v>629</v>
      </c>
    </row>
    <row r="12365" spans="2:9" x14ac:dyDescent="0.35">
      <c r="B12365" t="s">
        <v>595</v>
      </c>
      <c r="C12365" t="s">
        <v>637</v>
      </c>
      <c r="D12365" t="str">
        <f>Table19[[#This Row],[Class Description]] &amp; " - " &amp;Table19[[#This Row],[Asset Class]]</f>
        <v>Train Wheel Truing System - TRNWHTS</v>
      </c>
      <c r="E12365" t="s">
        <v>10351</v>
      </c>
      <c r="F12365" t="s">
        <v>10352</v>
      </c>
      <c r="G12365" t="str">
        <f>Table19[[#This Row],[Closing Code Description]] &amp; " - " &amp; Table19[[#This Row],[Closing Code]]</f>
        <v>Unusual Smell - UNSMELL</v>
      </c>
      <c r="H12365" t="s">
        <v>10334</v>
      </c>
      <c r="I12365" t="s">
        <v>629</v>
      </c>
    </row>
    <row r="12366" spans="2:9" x14ac:dyDescent="0.35">
      <c r="B12366" t="s">
        <v>595</v>
      </c>
      <c r="C12366" t="s">
        <v>637</v>
      </c>
      <c r="D12366" t="str">
        <f>Table19[[#This Row],[Class Description]] &amp; " - " &amp;Table19[[#This Row],[Asset Class]]</f>
        <v>Train Wheel Truing System - TRNWHTS</v>
      </c>
      <c r="E12366" t="s">
        <v>10353</v>
      </c>
      <c r="F12366" t="s">
        <v>10354</v>
      </c>
      <c r="G12366" t="str">
        <f>Table19[[#This Row],[Closing Code Description]] &amp; " - " &amp; Table19[[#This Row],[Closing Code]]</f>
        <v>Unusual Smoke - UNSMOKE</v>
      </c>
      <c r="H12366" t="s">
        <v>10334</v>
      </c>
      <c r="I12366" t="s">
        <v>629</v>
      </c>
    </row>
    <row r="12367" spans="2:9" x14ac:dyDescent="0.35">
      <c r="B12367" t="s">
        <v>595</v>
      </c>
      <c r="C12367" t="s">
        <v>637</v>
      </c>
      <c r="D12367" t="str">
        <f>Table19[[#This Row],[Class Description]] &amp; " - " &amp;Table19[[#This Row],[Asset Class]]</f>
        <v>Train Wheel Truing System - TRNWHTS</v>
      </c>
      <c r="E12367" t="s">
        <v>13486</v>
      </c>
      <c r="F12367" t="s">
        <v>13487</v>
      </c>
      <c r="G12367" t="str">
        <f>Table19[[#This Row],[Closing Code Description]] &amp; " - " &amp; Table19[[#This Row],[Closing Code]]</f>
        <v>CNC wheel truing system PLC battery depleted - CMCBDEP</v>
      </c>
      <c r="H12367" t="s">
        <v>10357</v>
      </c>
      <c r="I12367" t="s">
        <v>629</v>
      </c>
    </row>
    <row r="12368" spans="2:9" x14ac:dyDescent="0.35">
      <c r="B12368" t="s">
        <v>595</v>
      </c>
      <c r="C12368" t="s">
        <v>637</v>
      </c>
      <c r="D12368" t="str">
        <f>Table19[[#This Row],[Class Description]] &amp; " - " &amp;Table19[[#This Row],[Asset Class]]</f>
        <v>Train Wheel Truing System - TRNWHTS</v>
      </c>
      <c r="E12368" t="s">
        <v>13488</v>
      </c>
      <c r="F12368" t="s">
        <v>13489</v>
      </c>
      <c r="G12368" t="str">
        <f>Table19[[#This Row],[Closing Code Description]] &amp; " - " &amp; Table19[[#This Row],[Closing Code]]</f>
        <v>CNC wheel truing system electric or electronic components failed - CMCCFAIL</v>
      </c>
      <c r="H12368" t="s">
        <v>10357</v>
      </c>
      <c r="I12368" t="s">
        <v>629</v>
      </c>
    </row>
    <row r="12369" spans="2:9" x14ac:dyDescent="0.35">
      <c r="B12369" t="s">
        <v>595</v>
      </c>
      <c r="C12369" t="s">
        <v>637</v>
      </c>
      <c r="D12369" t="str">
        <f>Table19[[#This Row],[Class Description]] &amp; " - " &amp;Table19[[#This Row],[Asset Class]]</f>
        <v>Train Wheel Truing System - TRNWHTS</v>
      </c>
      <c r="E12369" t="s">
        <v>13490</v>
      </c>
      <c r="F12369" t="s">
        <v>13491</v>
      </c>
      <c r="G12369" t="str">
        <f>Table19[[#This Row],[Closing Code Description]] &amp; " - " &amp; Table19[[#This Row],[Closing Code]]</f>
        <v>CNC wheel truing system components deteriorated - CNCCDET</v>
      </c>
      <c r="H12369" t="s">
        <v>10357</v>
      </c>
      <c r="I12369" t="s">
        <v>629</v>
      </c>
    </row>
    <row r="12370" spans="2:9" x14ac:dyDescent="0.35">
      <c r="B12370" t="s">
        <v>595</v>
      </c>
      <c r="C12370" t="s">
        <v>637</v>
      </c>
      <c r="D12370" t="str">
        <f>Table19[[#This Row],[Class Description]] &amp; " - " &amp;Table19[[#This Row],[Asset Class]]</f>
        <v>Train Wheel Truing System - TRNWHTS</v>
      </c>
      <c r="E12370" t="s">
        <v>13492</v>
      </c>
      <c r="F12370" t="s">
        <v>13493</v>
      </c>
      <c r="G12370" t="str">
        <f>Table19[[#This Row],[Closing Code Description]] &amp; " - " &amp; Table19[[#This Row],[Closing Code]]</f>
        <v>CNC wheel truing system components lubrication depleted - CNCCLDET</v>
      </c>
      <c r="H12370" t="s">
        <v>10357</v>
      </c>
      <c r="I12370" t="s">
        <v>629</v>
      </c>
    </row>
    <row r="12371" spans="2:9" x14ac:dyDescent="0.35">
      <c r="B12371" t="s">
        <v>595</v>
      </c>
      <c r="C12371" t="s">
        <v>637</v>
      </c>
      <c r="D12371" t="str">
        <f>Table19[[#This Row],[Class Description]] &amp; " - " &amp;Table19[[#This Row],[Asset Class]]</f>
        <v>Train Wheel Truing System - TRNWHTS</v>
      </c>
      <c r="E12371" t="s">
        <v>13494</v>
      </c>
      <c r="F12371" t="s">
        <v>13495</v>
      </c>
      <c r="G12371" t="str">
        <f>Table19[[#This Row],[Closing Code Description]] &amp; " - " &amp; Table19[[#This Row],[Closing Code]]</f>
        <v>CNC wheel truing system E-stop function failed - CNCEFAIL</v>
      </c>
      <c r="H12371" t="s">
        <v>10357</v>
      </c>
      <c r="I12371" t="s">
        <v>629</v>
      </c>
    </row>
    <row r="12372" spans="2:9" x14ac:dyDescent="0.35">
      <c r="B12372" t="s">
        <v>595</v>
      </c>
      <c r="C12372" t="s">
        <v>637</v>
      </c>
      <c r="D12372" t="str">
        <f>Table19[[#This Row],[Class Description]] &amp; " - " &amp;Table19[[#This Row],[Asset Class]]</f>
        <v>Train Wheel Truing System - TRNWHTS</v>
      </c>
      <c r="E12372" t="s">
        <v>13496</v>
      </c>
      <c r="F12372" t="s">
        <v>13497</v>
      </c>
      <c r="G12372" t="str">
        <f>Table19[[#This Row],[Closing Code Description]] &amp; " - " &amp; Table19[[#This Row],[Closing Code]]</f>
        <v>CNC wheel truing system improper feed rates - CNCIFEED</v>
      </c>
      <c r="H12372" t="s">
        <v>10357</v>
      </c>
      <c r="I12372" t="s">
        <v>629</v>
      </c>
    </row>
    <row r="12373" spans="2:9" x14ac:dyDescent="0.35">
      <c r="B12373" t="s">
        <v>595</v>
      </c>
      <c r="C12373" t="s">
        <v>637</v>
      </c>
      <c r="D12373" t="str">
        <f>Table19[[#This Row],[Class Description]] &amp; " - " &amp;Table19[[#This Row],[Asset Class]]</f>
        <v>Train Wheel Truing System - TRNWHTS</v>
      </c>
      <c r="E12373" t="s">
        <v>13498</v>
      </c>
      <c r="F12373" t="s">
        <v>13499</v>
      </c>
      <c r="G12373" t="str">
        <f>Table19[[#This Row],[Closing Code Description]] &amp; " - " &amp; Table19[[#This Row],[Closing Code]]</f>
        <v>CNC wheel truing system pressure low - CNCPLOW</v>
      </c>
      <c r="H12373" t="s">
        <v>10357</v>
      </c>
      <c r="I12373" t="s">
        <v>629</v>
      </c>
    </row>
    <row r="12374" spans="2:9" x14ac:dyDescent="0.35">
      <c r="B12374" t="s">
        <v>595</v>
      </c>
      <c r="C12374" t="s">
        <v>637</v>
      </c>
      <c r="D12374" t="str">
        <f>Table19[[#This Row],[Class Description]] &amp; " - " &amp;Table19[[#This Row],[Asset Class]]</f>
        <v>Train Wheel Truing System - TRNWHTS</v>
      </c>
      <c r="E12374" t="s">
        <v>13500</v>
      </c>
      <c r="F12374" t="s">
        <v>13501</v>
      </c>
      <c r="G12374" t="str">
        <f>Table19[[#This Row],[Closing Code Description]] &amp; " - " &amp; Table19[[#This Row],[Closing Code]]</f>
        <v>CNC wheel truing system emergency tool retract function failed - CNCRFAIL</v>
      </c>
      <c r="H12374" t="s">
        <v>10357</v>
      </c>
      <c r="I12374" t="s">
        <v>629</v>
      </c>
    </row>
    <row r="12375" spans="2:9" x14ac:dyDescent="0.35">
      <c r="B12375" t="s">
        <v>595</v>
      </c>
      <c r="C12375" t="s">
        <v>637</v>
      </c>
      <c r="D12375" t="str">
        <f>Table19[[#This Row],[Class Description]] &amp; " - " &amp;Table19[[#This Row],[Asset Class]]</f>
        <v>Train Wheel Truing System - TRNWHTS</v>
      </c>
      <c r="E12375" t="s">
        <v>13502</v>
      </c>
      <c r="F12375" t="s">
        <v>13503</v>
      </c>
      <c r="G12375" t="str">
        <f>Table19[[#This Row],[Closing Code Description]] &amp; " - " &amp; Table19[[#This Row],[Closing Code]]</f>
        <v>CNC wheel truing system cutter coupling and/or blade and slots contaminated - CNCSCONT</v>
      </c>
      <c r="H12375" t="s">
        <v>10357</v>
      </c>
      <c r="I12375" t="s">
        <v>629</v>
      </c>
    </row>
    <row r="12376" spans="2:9" x14ac:dyDescent="0.35">
      <c r="B12376" t="s">
        <v>595</v>
      </c>
      <c r="C12376" t="s">
        <v>637</v>
      </c>
      <c r="D12376" t="str">
        <f>Table19[[#This Row],[Class Description]] &amp; " - " &amp;Table19[[#This Row],[Asset Class]]</f>
        <v>Train Wheel Truing System - TRNWHTS</v>
      </c>
      <c r="E12376" t="s">
        <v>10358</v>
      </c>
      <c r="F12376" t="s">
        <v>10359</v>
      </c>
      <c r="G12376" t="str">
        <f>Table19[[#This Row],[Closing Code Description]] &amp; " - " &amp; Table19[[#This Row],[Closing Code]]</f>
        <v>Accident - ACCIDENT</v>
      </c>
      <c r="H12376" t="s">
        <v>10360</v>
      </c>
      <c r="I12376" t="s">
        <v>629</v>
      </c>
    </row>
    <row r="12377" spans="2:9" x14ac:dyDescent="0.35">
      <c r="B12377" t="s">
        <v>595</v>
      </c>
      <c r="C12377" t="s">
        <v>637</v>
      </c>
      <c r="D12377" t="str">
        <f>Table19[[#This Row],[Class Description]] &amp; " - " &amp;Table19[[#This Row],[Asset Class]]</f>
        <v>Train Wheel Truing System - TRNWHTS</v>
      </c>
      <c r="E12377" t="s">
        <v>10361</v>
      </c>
      <c r="F12377" t="s">
        <v>10362</v>
      </c>
      <c r="G12377" t="str">
        <f>Table19[[#This Row],[Closing Code Description]] &amp; " - " &amp; Table19[[#This Row],[Closing Code]]</f>
        <v>Accelerated Wear - ACCWEAR</v>
      </c>
      <c r="H12377" t="s">
        <v>10360</v>
      </c>
      <c r="I12377" t="s">
        <v>629</v>
      </c>
    </row>
    <row r="12378" spans="2:9" x14ac:dyDescent="0.35">
      <c r="B12378" t="s">
        <v>595</v>
      </c>
      <c r="C12378" t="s">
        <v>637</v>
      </c>
      <c r="D12378" t="str">
        <f>Table19[[#This Row],[Class Description]] &amp; " - " &amp;Table19[[#This Row],[Asset Class]]</f>
        <v>Train Wheel Truing System - TRNWHTS</v>
      </c>
      <c r="E12378" t="s">
        <v>10363</v>
      </c>
      <c r="F12378" t="s">
        <v>10364</v>
      </c>
      <c r="G12378" t="str">
        <f>Table19[[#This Row],[Closing Code Description]] &amp; " - " &amp; Table19[[#This Row],[Closing Code]]</f>
        <v>Weather condition/Forces of nature or Act of God - ACTGOD</v>
      </c>
      <c r="H12378" t="s">
        <v>10360</v>
      </c>
      <c r="I12378" t="s">
        <v>629</v>
      </c>
    </row>
    <row r="12379" spans="2:9" x14ac:dyDescent="0.35">
      <c r="B12379" t="s">
        <v>595</v>
      </c>
      <c r="C12379" t="s">
        <v>637</v>
      </c>
      <c r="D12379" t="str">
        <f>Table19[[#This Row],[Class Description]] &amp; " - " &amp;Table19[[#This Row],[Asset Class]]</f>
        <v>Train Wheel Truing System - TRNWHTS</v>
      </c>
      <c r="E12379" t="s">
        <v>10365</v>
      </c>
      <c r="F12379" t="s">
        <v>10366</v>
      </c>
      <c r="G12379" t="str">
        <f>Table19[[#This Row],[Closing Code Description]] &amp; " - " &amp; Table19[[#This Row],[Closing Code]]</f>
        <v>Contamination - CONTAM</v>
      </c>
      <c r="H12379" t="s">
        <v>10360</v>
      </c>
      <c r="I12379" t="s">
        <v>629</v>
      </c>
    </row>
    <row r="12380" spans="2:9" x14ac:dyDescent="0.35">
      <c r="B12380" t="s">
        <v>595</v>
      </c>
      <c r="C12380" t="s">
        <v>637</v>
      </c>
      <c r="D12380" t="str">
        <f>Table19[[#This Row],[Class Description]] &amp; " - " &amp;Table19[[#This Row],[Asset Class]]</f>
        <v>Train Wheel Truing System - TRNWHTS</v>
      </c>
      <c r="E12380" t="s">
        <v>10367</v>
      </c>
      <c r="F12380" t="s">
        <v>10368</v>
      </c>
      <c r="G12380" t="str">
        <f>Table19[[#This Row],[Closing Code Description]] &amp; " - " &amp; Table19[[#This Row],[Closing Code]]</f>
        <v>Defective Asset - DEFASSET</v>
      </c>
      <c r="H12380" t="s">
        <v>10360</v>
      </c>
      <c r="I12380" t="s">
        <v>629</v>
      </c>
    </row>
    <row r="12381" spans="2:9" x14ac:dyDescent="0.35">
      <c r="B12381" t="s">
        <v>595</v>
      </c>
      <c r="C12381" t="s">
        <v>637</v>
      </c>
      <c r="D12381" t="str">
        <f>Table19[[#This Row],[Class Description]] &amp; " - " &amp;Table19[[#This Row],[Asset Class]]</f>
        <v>Train Wheel Truing System - TRNWHTS</v>
      </c>
      <c r="E12381" t="s">
        <v>10369</v>
      </c>
      <c r="F12381" t="s">
        <v>10370</v>
      </c>
      <c r="G12381" t="str">
        <f>Table19[[#This Row],[Closing Code Description]] &amp; " - " &amp; Table19[[#This Row],[Closing Code]]</f>
        <v>Excessive Load - EXLOAD</v>
      </c>
      <c r="H12381" t="s">
        <v>10360</v>
      </c>
      <c r="I12381" t="s">
        <v>629</v>
      </c>
    </row>
    <row r="12382" spans="2:9" x14ac:dyDescent="0.35">
      <c r="B12382" t="s">
        <v>595</v>
      </c>
      <c r="C12382" t="s">
        <v>637</v>
      </c>
      <c r="D12382" t="str">
        <f>Table19[[#This Row],[Class Description]] &amp; " - " &amp;Table19[[#This Row],[Asset Class]]</f>
        <v>Train Wheel Truing System - TRNWHTS</v>
      </c>
      <c r="E12382" t="s">
        <v>10371</v>
      </c>
      <c r="F12382" t="s">
        <v>10372</v>
      </c>
      <c r="G12382" t="str">
        <f>Table19[[#This Row],[Closing Code Description]] &amp; " - " &amp; Table19[[#This Row],[Closing Code]]</f>
        <v>Improper Maintenance - IMPRMNT</v>
      </c>
      <c r="H12382" t="s">
        <v>10360</v>
      </c>
      <c r="I12382" t="s">
        <v>629</v>
      </c>
    </row>
    <row r="12383" spans="2:9" x14ac:dyDescent="0.35">
      <c r="B12383" t="s">
        <v>595</v>
      </c>
      <c r="C12383" t="s">
        <v>637</v>
      </c>
      <c r="D12383" t="str">
        <f>Table19[[#This Row],[Class Description]] &amp; " - " &amp;Table19[[#This Row],[Asset Class]]</f>
        <v>Train Wheel Truing System - TRNWHTS</v>
      </c>
      <c r="E12383" t="s">
        <v>10373</v>
      </c>
      <c r="F12383" t="s">
        <v>10374</v>
      </c>
      <c r="G12383" t="str">
        <f>Table19[[#This Row],[Closing Code Description]] &amp; " - " &amp; Table19[[#This Row],[Closing Code]]</f>
        <v>Insufficient Lubrication - INSLUBR</v>
      </c>
      <c r="H12383" t="s">
        <v>10360</v>
      </c>
      <c r="I12383" t="s">
        <v>629</v>
      </c>
    </row>
    <row r="12384" spans="2:9" x14ac:dyDescent="0.35">
      <c r="B12384" t="s">
        <v>595</v>
      </c>
      <c r="C12384" t="s">
        <v>637</v>
      </c>
      <c r="D12384" t="str">
        <f>Table19[[#This Row],[Class Description]] &amp; " - " &amp;Table19[[#This Row],[Asset Class]]</f>
        <v>Train Wheel Truing System - TRNWHTS</v>
      </c>
      <c r="E12384" t="s">
        <v>10375</v>
      </c>
      <c r="F12384" t="s">
        <v>10376</v>
      </c>
      <c r="G12384" t="str">
        <f>Table19[[#This Row],[Closing Code Description]] &amp; " - " &amp; Table19[[#This Row],[Closing Code]]</f>
        <v>Lack of/ Inadequate Training - LACKTRN</v>
      </c>
      <c r="H12384" t="s">
        <v>10360</v>
      </c>
      <c r="I12384" t="s">
        <v>629</v>
      </c>
    </row>
    <row r="12385" spans="2:9" x14ac:dyDescent="0.35">
      <c r="B12385" t="s">
        <v>595</v>
      </c>
      <c r="C12385" t="s">
        <v>637</v>
      </c>
      <c r="D12385" t="str">
        <f>Table19[[#This Row],[Class Description]] &amp; " - " &amp;Table19[[#This Row],[Asset Class]]</f>
        <v>Train Wheel Truing System - TRNWHTS</v>
      </c>
      <c r="E12385" t="s">
        <v>10377</v>
      </c>
      <c r="F12385" t="s">
        <v>10378</v>
      </c>
      <c r="G12385" t="str">
        <f>Table19[[#This Row],[Closing Code Description]] &amp; " - " &amp; Table19[[#This Row],[Closing Code]]</f>
        <v>Loose/ Missing Component - MISSCMP</v>
      </c>
      <c r="H12385" t="s">
        <v>10360</v>
      </c>
      <c r="I12385" t="s">
        <v>629</v>
      </c>
    </row>
    <row r="12386" spans="2:9" x14ac:dyDescent="0.35">
      <c r="B12386" t="s">
        <v>595</v>
      </c>
      <c r="C12386" t="s">
        <v>637</v>
      </c>
      <c r="D12386" t="str">
        <f>Table19[[#This Row],[Class Description]] &amp; " - " &amp;Table19[[#This Row],[Asset Class]]</f>
        <v>Train Wheel Truing System - TRNWHTS</v>
      </c>
      <c r="E12386" t="s">
        <v>10379</v>
      </c>
      <c r="F12386" t="s">
        <v>10380</v>
      </c>
      <c r="G12386" t="str">
        <f>Table19[[#This Row],[Closing Code Description]] &amp; " - " &amp; Table19[[#This Row],[Closing Code]]</f>
        <v>Normal Wear - NRMWEAR</v>
      </c>
      <c r="H12386" t="s">
        <v>10360</v>
      </c>
      <c r="I12386" t="s">
        <v>629</v>
      </c>
    </row>
    <row r="12387" spans="2:9" x14ac:dyDescent="0.35">
      <c r="B12387" t="s">
        <v>595</v>
      </c>
      <c r="C12387" t="s">
        <v>637</v>
      </c>
      <c r="D12387" t="str">
        <f>Table19[[#This Row],[Class Description]] &amp; " - " &amp;Table19[[#This Row],[Asset Class]]</f>
        <v>Train Wheel Truing System - TRNWHTS</v>
      </c>
      <c r="E12387" t="s">
        <v>1456</v>
      </c>
      <c r="F12387" t="s">
        <v>10381</v>
      </c>
      <c r="G12387" t="str">
        <f>Table19[[#This Row],[Closing Code Description]] &amp; " - " &amp; Table19[[#This Row],[Closing Code]]</f>
        <v>Other (specify) - OTHER</v>
      </c>
      <c r="H12387" t="s">
        <v>10360</v>
      </c>
      <c r="I12387" t="s">
        <v>629</v>
      </c>
    </row>
    <row r="12388" spans="2:9" x14ac:dyDescent="0.35">
      <c r="B12388" t="s">
        <v>595</v>
      </c>
      <c r="C12388" t="s">
        <v>637</v>
      </c>
      <c r="D12388" t="str">
        <f>Table19[[#This Row],[Class Description]] &amp; " - " &amp;Table19[[#This Row],[Asset Class]]</f>
        <v>Train Wheel Truing System - TRNWHTS</v>
      </c>
      <c r="E12388" t="s">
        <v>10382</v>
      </c>
      <c r="F12388" t="s">
        <v>10383</v>
      </c>
      <c r="G12388" t="str">
        <f>Table19[[#This Row],[Closing Code Description]] &amp; " - " &amp; Table19[[#This Row],[Closing Code]]</f>
        <v>Poor Installation - PRINSTAL</v>
      </c>
      <c r="H12388" t="s">
        <v>10360</v>
      </c>
      <c r="I12388" t="s">
        <v>629</v>
      </c>
    </row>
    <row r="12389" spans="2:9" x14ac:dyDescent="0.35">
      <c r="B12389" t="s">
        <v>595</v>
      </c>
      <c r="C12389" t="s">
        <v>637</v>
      </c>
      <c r="D12389" t="str">
        <f>Table19[[#This Row],[Class Description]] &amp; " - " &amp;Table19[[#This Row],[Asset Class]]</f>
        <v>Train Wheel Truing System - TRNWHTS</v>
      </c>
      <c r="E12389" t="s">
        <v>10384</v>
      </c>
      <c r="F12389" t="s">
        <v>10385</v>
      </c>
      <c r="G12389" t="str">
        <f>Table19[[#This Row],[Closing Code Description]] &amp; " - " &amp; Table19[[#This Row],[Closing Code]]</f>
        <v>Procedure Issue - PROCISSU</v>
      </c>
      <c r="H12389" t="s">
        <v>10360</v>
      </c>
      <c r="I12389" t="s">
        <v>629</v>
      </c>
    </row>
    <row r="12390" spans="2:9" x14ac:dyDescent="0.35">
      <c r="B12390" t="s">
        <v>595</v>
      </c>
      <c r="C12390" t="s">
        <v>637</v>
      </c>
      <c r="D12390" t="str">
        <f>Table19[[#This Row],[Class Description]] &amp; " - " &amp;Table19[[#This Row],[Asset Class]]</f>
        <v>Train Wheel Truing System - TRNWHTS</v>
      </c>
      <c r="E12390" t="s">
        <v>10386</v>
      </c>
      <c r="F12390" t="s">
        <v>10387</v>
      </c>
      <c r="G12390" t="str">
        <f>Table19[[#This Row],[Closing Code Description]] &amp; " - " &amp; Table19[[#This Row],[Closing Code]]</f>
        <v>Utility Failure - UTLFAIL</v>
      </c>
      <c r="H12390" t="s">
        <v>10360</v>
      </c>
      <c r="I12390" t="s">
        <v>629</v>
      </c>
    </row>
    <row r="12391" spans="2:9" x14ac:dyDescent="0.35">
      <c r="B12391" t="s">
        <v>595</v>
      </c>
      <c r="C12391" t="s">
        <v>637</v>
      </c>
      <c r="D12391" t="str">
        <f>Table19[[#This Row],[Class Description]] &amp; " - " &amp;Table19[[#This Row],[Asset Class]]</f>
        <v>Train Wheel Truing System - TRNWHTS</v>
      </c>
      <c r="E12391" t="s">
        <v>10388</v>
      </c>
      <c r="F12391" t="s">
        <v>10389</v>
      </c>
      <c r="G12391" t="str">
        <f>Table19[[#This Row],[Closing Code Description]] &amp; " - " &amp; Table19[[#This Row],[Closing Code]]</f>
        <v>Vandalism - VNDLSM</v>
      </c>
      <c r="H12391" t="s">
        <v>10360</v>
      </c>
      <c r="I12391" t="s">
        <v>629</v>
      </c>
    </row>
    <row r="12392" spans="2:9" x14ac:dyDescent="0.35">
      <c r="B12392" t="s">
        <v>595</v>
      </c>
      <c r="C12392" t="s">
        <v>637</v>
      </c>
      <c r="D12392" t="str">
        <f>Table19[[#This Row],[Class Description]] &amp; " - " &amp;Table19[[#This Row],[Asset Class]]</f>
        <v>Train Wheel Truing System - TRNWHTS</v>
      </c>
      <c r="E12392" t="s">
        <v>10390</v>
      </c>
      <c r="F12392" t="s">
        <v>10391</v>
      </c>
      <c r="G12392" t="str">
        <f>Table19[[#This Row],[Closing Code Description]] &amp; " - " &amp; Table19[[#This Row],[Closing Code]]</f>
        <v>Defective/ Worn Component - WORNCMPT</v>
      </c>
      <c r="H12392" t="s">
        <v>10360</v>
      </c>
      <c r="I12392" t="s">
        <v>629</v>
      </c>
    </row>
    <row r="12393" spans="2:9" x14ac:dyDescent="0.35">
      <c r="B12393" t="s">
        <v>595</v>
      </c>
      <c r="C12393" t="s">
        <v>637</v>
      </c>
      <c r="D12393" t="str">
        <f>Table19[[#This Row],[Class Description]] &amp; " - " &amp;Table19[[#This Row],[Asset Class]]</f>
        <v>Train Wheel Truing System - TRNWHTS</v>
      </c>
      <c r="E12393" t="s">
        <v>10392</v>
      </c>
      <c r="F12393" t="s">
        <v>10393</v>
      </c>
      <c r="G12393" t="str">
        <f>Table19[[#This Row],[Closing Code Description]] &amp; " - " &amp; Table19[[#This Row],[Closing Code]]</f>
        <v>Adjusted - ADJUSTD</v>
      </c>
      <c r="H12393" t="s">
        <v>10394</v>
      </c>
      <c r="I12393" t="s">
        <v>629</v>
      </c>
    </row>
    <row r="12394" spans="2:9" x14ac:dyDescent="0.35">
      <c r="B12394" t="s">
        <v>595</v>
      </c>
      <c r="C12394" t="s">
        <v>637</v>
      </c>
      <c r="D12394" t="str">
        <f>Table19[[#This Row],[Class Description]] &amp; " - " &amp;Table19[[#This Row],[Asset Class]]</f>
        <v>Train Wheel Truing System - TRNWHTS</v>
      </c>
      <c r="E12394" t="s">
        <v>10395</v>
      </c>
      <c r="F12394" t="s">
        <v>10396</v>
      </c>
      <c r="G12394" t="str">
        <f>Table19[[#This Row],[Closing Code Description]] &amp; " - " &amp; Table19[[#This Row],[Closing Code]]</f>
        <v>Decommission - DECOMM</v>
      </c>
      <c r="H12394" t="s">
        <v>10394</v>
      </c>
      <c r="I12394" t="s">
        <v>629</v>
      </c>
    </row>
    <row r="12395" spans="2:9" x14ac:dyDescent="0.35">
      <c r="B12395" t="s">
        <v>595</v>
      </c>
      <c r="C12395" t="s">
        <v>637</v>
      </c>
      <c r="D12395" t="str">
        <f>Table19[[#This Row],[Class Description]] &amp; " - " &amp;Table19[[#This Row],[Asset Class]]</f>
        <v>Train Wheel Truing System - TRNWHTS</v>
      </c>
      <c r="E12395" t="s">
        <v>10397</v>
      </c>
      <c r="F12395" t="s">
        <v>10398</v>
      </c>
      <c r="G12395" t="str">
        <f>Table19[[#This Row],[Closing Code Description]] &amp; " - " &amp; Table19[[#This Row],[Closing Code]]</f>
        <v>Decontaminate - DECONTME</v>
      </c>
      <c r="H12395" t="s">
        <v>10394</v>
      </c>
      <c r="I12395" t="s">
        <v>629</v>
      </c>
    </row>
    <row r="12396" spans="2:9" x14ac:dyDescent="0.35">
      <c r="B12396" t="s">
        <v>595</v>
      </c>
      <c r="C12396" t="s">
        <v>637</v>
      </c>
      <c r="D12396" t="str">
        <f>Table19[[#This Row],[Class Description]] &amp; " - " &amp;Table19[[#This Row],[Asset Class]]</f>
        <v>Train Wheel Truing System - TRNWHTS</v>
      </c>
      <c r="E12396" t="s">
        <v>10399</v>
      </c>
      <c r="F12396" t="s">
        <v>10400</v>
      </c>
      <c r="G12396" t="str">
        <f>Table19[[#This Row],[Closing Code Description]] &amp; " - " &amp; Table19[[#This Row],[Closing Code]]</f>
        <v>Do Nothing - DONOTHIN</v>
      </c>
      <c r="H12396" t="s">
        <v>10394</v>
      </c>
      <c r="I12396" t="s">
        <v>629</v>
      </c>
    </row>
    <row r="12397" spans="2:9" x14ac:dyDescent="0.35">
      <c r="B12397" t="s">
        <v>595</v>
      </c>
      <c r="C12397" t="s">
        <v>637</v>
      </c>
      <c r="D12397" t="str">
        <f>Table19[[#This Row],[Class Description]] &amp; " - " &amp;Table19[[#This Row],[Asset Class]]</f>
        <v>Train Wheel Truing System - TRNWHTS</v>
      </c>
      <c r="E12397" t="s">
        <v>10401</v>
      </c>
      <c r="F12397" t="s">
        <v>10402</v>
      </c>
      <c r="G12397" t="str">
        <f>Table19[[#This Row],[Closing Code Description]] &amp; " - " &amp; Table19[[#This Row],[Closing Code]]</f>
        <v>Lubricate - LUBRCTE</v>
      </c>
      <c r="H12397" t="s">
        <v>10394</v>
      </c>
      <c r="I12397" t="s">
        <v>629</v>
      </c>
    </row>
    <row r="12398" spans="2:9" x14ac:dyDescent="0.35">
      <c r="B12398" t="s">
        <v>595</v>
      </c>
      <c r="C12398" t="s">
        <v>637</v>
      </c>
      <c r="D12398" t="str">
        <f>Table19[[#This Row],[Class Description]] &amp; " - " &amp;Table19[[#This Row],[Asset Class]]</f>
        <v>Train Wheel Truing System - TRNWHTS</v>
      </c>
      <c r="E12398" t="s">
        <v>1456</v>
      </c>
      <c r="F12398" t="s">
        <v>10381</v>
      </c>
      <c r="G12398" t="str">
        <f>Table19[[#This Row],[Closing Code Description]] &amp; " - " &amp; Table19[[#This Row],[Closing Code]]</f>
        <v>Other (specify) - OTHER</v>
      </c>
      <c r="H12398" t="s">
        <v>10394</v>
      </c>
      <c r="I12398" t="s">
        <v>629</v>
      </c>
    </row>
    <row r="12399" spans="2:9" x14ac:dyDescent="0.35">
      <c r="B12399" t="s">
        <v>595</v>
      </c>
      <c r="C12399" t="s">
        <v>637</v>
      </c>
      <c r="D12399" t="str">
        <f>Table19[[#This Row],[Class Description]] &amp; " - " &amp;Table19[[#This Row],[Asset Class]]</f>
        <v>Train Wheel Truing System - TRNWHTS</v>
      </c>
      <c r="E12399" t="s">
        <v>10403</v>
      </c>
      <c r="F12399" t="s">
        <v>10404</v>
      </c>
      <c r="G12399" t="str">
        <f>Table19[[#This Row],[Closing Code Description]] &amp; " - " &amp; Table19[[#This Row],[Closing Code]]</f>
        <v>Recalibrate - RECALBRT</v>
      </c>
      <c r="H12399" t="s">
        <v>10394</v>
      </c>
      <c r="I12399" t="s">
        <v>629</v>
      </c>
    </row>
    <row r="12400" spans="2:9" x14ac:dyDescent="0.35">
      <c r="B12400" t="s">
        <v>595</v>
      </c>
      <c r="C12400" t="s">
        <v>637</v>
      </c>
      <c r="D12400" t="str">
        <f>Table19[[#This Row],[Class Description]] &amp; " - " &amp;Table19[[#This Row],[Asset Class]]</f>
        <v>Train Wheel Truing System - TRNWHTS</v>
      </c>
      <c r="E12400" t="s">
        <v>10405</v>
      </c>
      <c r="F12400" t="s">
        <v>10406</v>
      </c>
      <c r="G12400" t="str">
        <f>Table19[[#This Row],[Closing Code Description]] &amp; " - " &amp; Table19[[#This Row],[Closing Code]]</f>
        <v>Remove Obstruction - REMVOBT</v>
      </c>
      <c r="H12400" t="s">
        <v>10394</v>
      </c>
      <c r="I12400" t="s">
        <v>629</v>
      </c>
    </row>
    <row r="12401" spans="2:9" x14ac:dyDescent="0.35">
      <c r="B12401" t="s">
        <v>595</v>
      </c>
      <c r="C12401" t="s">
        <v>637</v>
      </c>
      <c r="D12401" t="str">
        <f>Table19[[#This Row],[Class Description]] &amp; " - " &amp;Table19[[#This Row],[Asset Class]]</f>
        <v>Train Wheel Truing System - TRNWHTS</v>
      </c>
      <c r="E12401" t="s">
        <v>10407</v>
      </c>
      <c r="F12401" t="s">
        <v>10408</v>
      </c>
      <c r="G12401" t="str">
        <f>Table19[[#This Row],[Closing Code Description]] &amp; " - " &amp; Table19[[#This Row],[Closing Code]]</f>
        <v>Repair Component - REPCMPT</v>
      </c>
      <c r="H12401" t="s">
        <v>10394</v>
      </c>
      <c r="I12401" t="s">
        <v>629</v>
      </c>
    </row>
    <row r="12402" spans="2:9" x14ac:dyDescent="0.35">
      <c r="B12402" t="s">
        <v>595</v>
      </c>
      <c r="C12402" t="s">
        <v>637</v>
      </c>
      <c r="D12402" t="str">
        <f>Table19[[#This Row],[Class Description]] &amp; " - " &amp;Table19[[#This Row],[Asset Class]]</f>
        <v>Train Wheel Truing System - TRNWHTS</v>
      </c>
      <c r="E12402" t="s">
        <v>10409</v>
      </c>
      <c r="F12402" t="s">
        <v>10410</v>
      </c>
      <c r="G12402" t="str">
        <f>Table19[[#This Row],[Closing Code Description]] &amp; " - " &amp; Table19[[#This Row],[Closing Code]]</f>
        <v>Replace Asset - REPLASS</v>
      </c>
      <c r="H12402" t="s">
        <v>10394</v>
      </c>
      <c r="I12402" t="s">
        <v>629</v>
      </c>
    </row>
    <row r="12403" spans="2:9" x14ac:dyDescent="0.35">
      <c r="B12403" t="s">
        <v>595</v>
      </c>
      <c r="C12403" t="s">
        <v>637</v>
      </c>
      <c r="D12403" t="str">
        <f>Table19[[#This Row],[Class Description]] &amp; " - " &amp;Table19[[#This Row],[Asset Class]]</f>
        <v>Train Wheel Truing System - TRNWHTS</v>
      </c>
      <c r="E12403" t="s">
        <v>10411</v>
      </c>
      <c r="F12403" t="s">
        <v>10412</v>
      </c>
      <c r="G12403" t="str">
        <f>Table19[[#This Row],[Closing Code Description]] &amp; " - " &amp; Table19[[#This Row],[Closing Code]]</f>
        <v>Replace Component - REPLCMPT</v>
      </c>
      <c r="H12403" t="s">
        <v>10394</v>
      </c>
      <c r="I12403" t="s">
        <v>629</v>
      </c>
    </row>
    <row r="12404" spans="2:9" x14ac:dyDescent="0.35">
      <c r="B12404" t="s">
        <v>595</v>
      </c>
      <c r="C12404" t="s">
        <v>637</v>
      </c>
      <c r="D12404" t="str">
        <f>Table19[[#This Row],[Class Description]] &amp; " - " &amp;Table19[[#This Row],[Asset Class]]</f>
        <v>Train Wheel Truing System - TRNWHTS</v>
      </c>
      <c r="E12404" t="s">
        <v>10413</v>
      </c>
      <c r="F12404" t="s">
        <v>10414</v>
      </c>
      <c r="G12404" t="str">
        <f>Table19[[#This Row],[Closing Code Description]] &amp; " - " &amp; Table19[[#This Row],[Closing Code]]</f>
        <v>Repair Asset - REPRASS</v>
      </c>
      <c r="H12404" t="s">
        <v>10394</v>
      </c>
      <c r="I12404" t="s">
        <v>629</v>
      </c>
    </row>
    <row r="12405" spans="2:9" x14ac:dyDescent="0.35">
      <c r="B12405" t="s">
        <v>595</v>
      </c>
      <c r="C12405" t="s">
        <v>637</v>
      </c>
      <c r="D12405" t="str">
        <f>Table19[[#This Row],[Class Description]] &amp; " - " &amp;Table19[[#This Row],[Asset Class]]</f>
        <v>Train Wheel Truing System - TRNWHTS</v>
      </c>
      <c r="E12405" t="s">
        <v>10415</v>
      </c>
      <c r="F12405" t="s">
        <v>10416</v>
      </c>
      <c r="G12405" t="str">
        <f>Table19[[#This Row],[Closing Code Description]] &amp; " - " &amp; Table19[[#This Row],[Closing Code]]</f>
        <v>Upgrade - UPGRADES</v>
      </c>
      <c r="H12405" t="s">
        <v>10394</v>
      </c>
      <c r="I12405" t="s">
        <v>629</v>
      </c>
    </row>
    <row r="12406" spans="2:9" x14ac:dyDescent="0.35">
      <c r="B12406" t="s">
        <v>461</v>
      </c>
      <c r="C12406" t="s">
        <v>229</v>
      </c>
      <c r="D12406" t="str">
        <f>Table19[[#This Row],[Class Description]] &amp; " - " &amp;Table19[[#This Row],[Asset Class]]</f>
        <v>Train Waste Oil Recovery System - TRNWORS</v>
      </c>
      <c r="E12406" t="s">
        <v>10332</v>
      </c>
      <c r="F12406" t="s">
        <v>10333</v>
      </c>
      <c r="G12406" t="str">
        <f>Table19[[#This Row],[Closing Code Description]] &amp; " - " &amp; Table19[[#This Row],[Closing Code]]</f>
        <v>Abnormal Temprature - ABNTEMP</v>
      </c>
      <c r="H12406" t="s">
        <v>10334</v>
      </c>
      <c r="I12406" t="s">
        <v>629</v>
      </c>
    </row>
    <row r="12407" spans="2:9" x14ac:dyDescent="0.35">
      <c r="B12407" t="s">
        <v>461</v>
      </c>
      <c r="C12407" t="s">
        <v>229</v>
      </c>
      <c r="D12407" t="str">
        <f>Table19[[#This Row],[Class Description]] &amp; " - " &amp;Table19[[#This Row],[Asset Class]]</f>
        <v>Train Waste Oil Recovery System - TRNWORS</v>
      </c>
      <c r="E12407" t="s">
        <v>10335</v>
      </c>
      <c r="F12407" t="s">
        <v>10336</v>
      </c>
      <c r="G12407" t="str">
        <f>Table19[[#This Row],[Closing Code Description]] &amp; " - " &amp; Table19[[#This Row],[Closing Code]]</f>
        <v>Corrosion - CORROS</v>
      </c>
      <c r="H12407" t="s">
        <v>10334</v>
      </c>
      <c r="I12407" t="s">
        <v>629</v>
      </c>
    </row>
    <row r="12408" spans="2:9" x14ac:dyDescent="0.35">
      <c r="B12408" t="s">
        <v>461</v>
      </c>
      <c r="C12408" t="s">
        <v>229</v>
      </c>
      <c r="D12408" t="str">
        <f>Table19[[#This Row],[Class Description]] &amp; " - " &amp;Table19[[#This Row],[Asset Class]]</f>
        <v>Train Waste Oil Recovery System - TRNWORS</v>
      </c>
      <c r="E12408" t="s">
        <v>10421</v>
      </c>
      <c r="F12408" t="s">
        <v>10422</v>
      </c>
      <c r="G12408" t="str">
        <f>Table19[[#This Row],[Closing Code Description]] &amp; " - " &amp; Table19[[#This Row],[Closing Code]]</f>
        <v>Electrical Trip Out - ELECTRIP</v>
      </c>
      <c r="H12408" t="s">
        <v>10334</v>
      </c>
      <c r="I12408" t="s">
        <v>629</v>
      </c>
    </row>
    <row r="12409" spans="2:9" x14ac:dyDescent="0.35">
      <c r="B12409" t="s">
        <v>461</v>
      </c>
      <c r="C12409" t="s">
        <v>229</v>
      </c>
      <c r="D12409" t="str">
        <f>Table19[[#This Row],[Class Description]] &amp; " - " &amp;Table19[[#This Row],[Asset Class]]</f>
        <v>Train Waste Oil Recovery System - TRNWORS</v>
      </c>
      <c r="E12409" t="s">
        <v>10337</v>
      </c>
      <c r="F12409" t="s">
        <v>10338</v>
      </c>
      <c r="G12409" t="str">
        <f>Table19[[#This Row],[Closing Code Description]] &amp; " - " &amp; Table19[[#This Row],[Closing Code]]</f>
        <v>Excessive Noise - EXNOISE</v>
      </c>
      <c r="H12409" t="s">
        <v>10334</v>
      </c>
      <c r="I12409" t="s">
        <v>629</v>
      </c>
    </row>
    <row r="12410" spans="2:9" x14ac:dyDescent="0.35">
      <c r="B12410" t="s">
        <v>461</v>
      </c>
      <c r="C12410" t="s">
        <v>229</v>
      </c>
      <c r="D12410" t="str">
        <f>Table19[[#This Row],[Class Description]] &amp; " - " &amp;Table19[[#This Row],[Asset Class]]</f>
        <v>Train Waste Oil Recovery System - TRNWORS</v>
      </c>
      <c r="E12410" t="s">
        <v>10339</v>
      </c>
      <c r="F12410" t="s">
        <v>10340</v>
      </c>
      <c r="G12410" t="str">
        <f>Table19[[#This Row],[Closing Code Description]] &amp; " - " &amp; Table19[[#This Row],[Closing Code]]</f>
        <v>Excessive Vibration - EXVIBRTN</v>
      </c>
      <c r="H12410" t="s">
        <v>10334</v>
      </c>
      <c r="I12410" t="s">
        <v>629</v>
      </c>
    </row>
    <row r="12411" spans="2:9" x14ac:dyDescent="0.35">
      <c r="B12411" t="s">
        <v>461</v>
      </c>
      <c r="C12411" t="s">
        <v>229</v>
      </c>
      <c r="D12411" t="str">
        <f>Table19[[#This Row],[Class Description]] &amp; " - " &amp;Table19[[#This Row],[Asset Class]]</f>
        <v>Train Waste Oil Recovery System - TRNWORS</v>
      </c>
      <c r="E12411" t="s">
        <v>10341</v>
      </c>
      <c r="F12411" t="s">
        <v>10342</v>
      </c>
      <c r="G12411" t="str">
        <f>Table19[[#This Row],[Closing Code Description]] &amp; " - " &amp; Table19[[#This Row],[Closing Code]]</f>
        <v>Jammed Equipment - JAMMEDEQ</v>
      </c>
      <c r="H12411" t="s">
        <v>10334</v>
      </c>
      <c r="I12411" t="s">
        <v>629</v>
      </c>
    </row>
    <row r="12412" spans="2:9" x14ac:dyDescent="0.35">
      <c r="B12412" t="s">
        <v>461</v>
      </c>
      <c r="C12412" t="s">
        <v>229</v>
      </c>
      <c r="D12412" t="str">
        <f>Table19[[#This Row],[Class Description]] &amp; " - " &amp;Table19[[#This Row],[Asset Class]]</f>
        <v>Train Waste Oil Recovery System - TRNWORS</v>
      </c>
      <c r="E12412" t="s">
        <v>10343</v>
      </c>
      <c r="F12412" t="s">
        <v>10344</v>
      </c>
      <c r="G12412" t="str">
        <f>Table19[[#This Row],[Closing Code Description]] &amp; " - " &amp; Table19[[#This Row],[Closing Code]]</f>
        <v>Leaking - LEAKING</v>
      </c>
      <c r="H12412" t="s">
        <v>10334</v>
      </c>
      <c r="I12412" t="s">
        <v>629</v>
      </c>
    </row>
    <row r="12413" spans="2:9" x14ac:dyDescent="0.35">
      <c r="B12413" t="s">
        <v>461</v>
      </c>
      <c r="C12413" t="s">
        <v>229</v>
      </c>
      <c r="D12413" t="str">
        <f>Table19[[#This Row],[Class Description]] &amp; " - " &amp;Table19[[#This Row],[Asset Class]]</f>
        <v>Train Waste Oil Recovery System - TRNWORS</v>
      </c>
      <c r="E12413" t="s">
        <v>10345</v>
      </c>
      <c r="F12413" t="s">
        <v>10346</v>
      </c>
      <c r="G12413" t="str">
        <f>Table19[[#This Row],[Closing Code Description]] &amp; " - " &amp; Table19[[#This Row],[Closing Code]]</f>
        <v>Low Performance - LOWPERF</v>
      </c>
      <c r="H12413" t="s">
        <v>10334</v>
      </c>
      <c r="I12413" t="s">
        <v>629</v>
      </c>
    </row>
    <row r="12414" spans="2:9" x14ac:dyDescent="0.35">
      <c r="B12414" t="s">
        <v>461</v>
      </c>
      <c r="C12414" t="s">
        <v>229</v>
      </c>
      <c r="D12414" t="str">
        <f>Table19[[#This Row],[Class Description]] &amp; " - " &amp;Table19[[#This Row],[Asset Class]]</f>
        <v>Train Waste Oil Recovery System - TRNWORS</v>
      </c>
      <c r="E12414" t="s">
        <v>10347</v>
      </c>
      <c r="F12414" t="s">
        <v>10348</v>
      </c>
      <c r="G12414" t="str">
        <f>Table19[[#This Row],[Closing Code Description]] &amp; " - " &amp; Table19[[#This Row],[Closing Code]]</f>
        <v>Non-Operational - NONOPER</v>
      </c>
      <c r="H12414" t="s">
        <v>10334</v>
      </c>
      <c r="I12414" t="s">
        <v>629</v>
      </c>
    </row>
    <row r="12415" spans="2:9" x14ac:dyDescent="0.35">
      <c r="B12415" t="s">
        <v>461</v>
      </c>
      <c r="C12415" t="s">
        <v>229</v>
      </c>
      <c r="D12415" t="str">
        <f>Table19[[#This Row],[Class Description]] &amp; " - " &amp;Table19[[#This Row],[Asset Class]]</f>
        <v>Train Waste Oil Recovery System - TRNWORS</v>
      </c>
      <c r="E12415" t="s">
        <v>10349</v>
      </c>
      <c r="F12415" t="s">
        <v>10350</v>
      </c>
      <c r="G12415" t="str">
        <f>Table19[[#This Row],[Closing Code Description]] &amp; " - " &amp; Table19[[#This Row],[Closing Code]]</f>
        <v>Physical Damage - PHYDMGE</v>
      </c>
      <c r="H12415" t="s">
        <v>10334</v>
      </c>
      <c r="I12415" t="s">
        <v>629</v>
      </c>
    </row>
    <row r="12416" spans="2:9" x14ac:dyDescent="0.35">
      <c r="B12416" t="s">
        <v>461</v>
      </c>
      <c r="C12416" t="s">
        <v>229</v>
      </c>
      <c r="D12416" t="str">
        <f>Table19[[#This Row],[Class Description]] &amp; " - " &amp;Table19[[#This Row],[Asset Class]]</f>
        <v>Train Waste Oil Recovery System - TRNWORS</v>
      </c>
      <c r="E12416" t="s">
        <v>10351</v>
      </c>
      <c r="F12416" t="s">
        <v>10352</v>
      </c>
      <c r="G12416" t="str">
        <f>Table19[[#This Row],[Closing Code Description]] &amp; " - " &amp; Table19[[#This Row],[Closing Code]]</f>
        <v>Unusual Smell - UNSMELL</v>
      </c>
      <c r="H12416" t="s">
        <v>10334</v>
      </c>
      <c r="I12416" t="s">
        <v>629</v>
      </c>
    </row>
    <row r="12417" spans="2:9" x14ac:dyDescent="0.35">
      <c r="B12417" t="s">
        <v>461</v>
      </c>
      <c r="C12417" t="s">
        <v>229</v>
      </c>
      <c r="D12417" t="str">
        <f>Table19[[#This Row],[Class Description]] &amp; " - " &amp;Table19[[#This Row],[Asset Class]]</f>
        <v>Train Waste Oil Recovery System - TRNWORS</v>
      </c>
      <c r="E12417" t="s">
        <v>10353</v>
      </c>
      <c r="F12417" t="s">
        <v>10354</v>
      </c>
      <c r="G12417" t="str">
        <f>Table19[[#This Row],[Closing Code Description]] &amp; " - " &amp; Table19[[#This Row],[Closing Code]]</f>
        <v>Unusual Smoke - UNSMOKE</v>
      </c>
      <c r="H12417" t="s">
        <v>10334</v>
      </c>
      <c r="I12417" t="s">
        <v>629</v>
      </c>
    </row>
    <row r="12418" spans="2:9" x14ac:dyDescent="0.35">
      <c r="B12418" t="s">
        <v>461</v>
      </c>
      <c r="C12418" t="s">
        <v>229</v>
      </c>
      <c r="D12418" t="str">
        <f>Table19[[#This Row],[Class Description]] &amp; " - " &amp;Table19[[#This Row],[Asset Class]]</f>
        <v>Train Waste Oil Recovery System - TRNWORS</v>
      </c>
      <c r="E12418" t="s">
        <v>13504</v>
      </c>
      <c r="F12418" t="s">
        <v>13505</v>
      </c>
      <c r="G12418" t="str">
        <f>Table19[[#This Row],[Closing Code Description]] &amp; " - " &amp; Table19[[#This Row],[Closing Code]]</f>
        <v>Waste oil recovery system piping system deteriorated - WORSPDET</v>
      </c>
      <c r="H12418" t="s">
        <v>10357</v>
      </c>
      <c r="I12418" t="s">
        <v>629</v>
      </c>
    </row>
    <row r="12419" spans="2:9" x14ac:dyDescent="0.35">
      <c r="B12419" t="s">
        <v>461</v>
      </c>
      <c r="C12419" t="s">
        <v>229</v>
      </c>
      <c r="D12419" t="str">
        <f>Table19[[#This Row],[Class Description]] &amp; " - " &amp;Table19[[#This Row],[Asset Class]]</f>
        <v>Train Waste Oil Recovery System - TRNWORS</v>
      </c>
      <c r="E12419" t="s">
        <v>10358</v>
      </c>
      <c r="F12419" t="s">
        <v>10359</v>
      </c>
      <c r="G12419" t="str">
        <f>Table19[[#This Row],[Closing Code Description]] &amp; " - " &amp; Table19[[#This Row],[Closing Code]]</f>
        <v>Accident - ACCIDENT</v>
      </c>
      <c r="H12419" t="s">
        <v>10360</v>
      </c>
      <c r="I12419" t="s">
        <v>629</v>
      </c>
    </row>
    <row r="12420" spans="2:9" x14ac:dyDescent="0.35">
      <c r="B12420" t="s">
        <v>461</v>
      </c>
      <c r="C12420" t="s">
        <v>229</v>
      </c>
      <c r="D12420" t="str">
        <f>Table19[[#This Row],[Class Description]] &amp; " - " &amp;Table19[[#This Row],[Asset Class]]</f>
        <v>Train Waste Oil Recovery System - TRNWORS</v>
      </c>
      <c r="E12420" t="s">
        <v>10361</v>
      </c>
      <c r="F12420" t="s">
        <v>10362</v>
      </c>
      <c r="G12420" t="str">
        <f>Table19[[#This Row],[Closing Code Description]] &amp; " - " &amp; Table19[[#This Row],[Closing Code]]</f>
        <v>Accelerated Wear - ACCWEAR</v>
      </c>
      <c r="H12420" t="s">
        <v>10360</v>
      </c>
      <c r="I12420" t="s">
        <v>629</v>
      </c>
    </row>
    <row r="12421" spans="2:9" x14ac:dyDescent="0.35">
      <c r="B12421" t="s">
        <v>461</v>
      </c>
      <c r="C12421" t="s">
        <v>229</v>
      </c>
      <c r="D12421" t="str">
        <f>Table19[[#This Row],[Class Description]] &amp; " - " &amp;Table19[[#This Row],[Asset Class]]</f>
        <v>Train Waste Oil Recovery System - TRNWORS</v>
      </c>
      <c r="E12421" t="s">
        <v>10363</v>
      </c>
      <c r="F12421" t="s">
        <v>10364</v>
      </c>
      <c r="G12421" t="str">
        <f>Table19[[#This Row],[Closing Code Description]] &amp; " - " &amp; Table19[[#This Row],[Closing Code]]</f>
        <v>Weather condition/Forces of nature or Act of God - ACTGOD</v>
      </c>
      <c r="H12421" t="s">
        <v>10360</v>
      </c>
      <c r="I12421" t="s">
        <v>629</v>
      </c>
    </row>
    <row r="12422" spans="2:9" x14ac:dyDescent="0.35">
      <c r="B12422" t="s">
        <v>461</v>
      </c>
      <c r="C12422" t="s">
        <v>229</v>
      </c>
      <c r="D12422" t="str">
        <f>Table19[[#This Row],[Class Description]] &amp; " - " &amp;Table19[[#This Row],[Asset Class]]</f>
        <v>Train Waste Oil Recovery System - TRNWORS</v>
      </c>
      <c r="E12422" t="s">
        <v>10365</v>
      </c>
      <c r="F12422" t="s">
        <v>10366</v>
      </c>
      <c r="G12422" t="str">
        <f>Table19[[#This Row],[Closing Code Description]] &amp; " - " &amp; Table19[[#This Row],[Closing Code]]</f>
        <v>Contamination - CONTAM</v>
      </c>
      <c r="H12422" t="s">
        <v>10360</v>
      </c>
      <c r="I12422" t="s">
        <v>629</v>
      </c>
    </row>
    <row r="12423" spans="2:9" x14ac:dyDescent="0.35">
      <c r="B12423" t="s">
        <v>461</v>
      </c>
      <c r="C12423" t="s">
        <v>229</v>
      </c>
      <c r="D12423" t="str">
        <f>Table19[[#This Row],[Class Description]] &amp; " - " &amp;Table19[[#This Row],[Asset Class]]</f>
        <v>Train Waste Oil Recovery System - TRNWORS</v>
      </c>
      <c r="E12423" t="s">
        <v>10367</v>
      </c>
      <c r="F12423" t="s">
        <v>10368</v>
      </c>
      <c r="G12423" t="str">
        <f>Table19[[#This Row],[Closing Code Description]] &amp; " - " &amp; Table19[[#This Row],[Closing Code]]</f>
        <v>Defective Asset - DEFASSET</v>
      </c>
      <c r="H12423" t="s">
        <v>10360</v>
      </c>
      <c r="I12423" t="s">
        <v>629</v>
      </c>
    </row>
    <row r="12424" spans="2:9" x14ac:dyDescent="0.35">
      <c r="B12424" t="s">
        <v>461</v>
      </c>
      <c r="C12424" t="s">
        <v>229</v>
      </c>
      <c r="D12424" t="str">
        <f>Table19[[#This Row],[Class Description]] &amp; " - " &amp;Table19[[#This Row],[Asset Class]]</f>
        <v>Train Waste Oil Recovery System - TRNWORS</v>
      </c>
      <c r="E12424" t="s">
        <v>10369</v>
      </c>
      <c r="F12424" t="s">
        <v>10370</v>
      </c>
      <c r="G12424" t="str">
        <f>Table19[[#This Row],[Closing Code Description]] &amp; " - " &amp; Table19[[#This Row],[Closing Code]]</f>
        <v>Excessive Load - EXLOAD</v>
      </c>
      <c r="H12424" t="s">
        <v>10360</v>
      </c>
      <c r="I12424" t="s">
        <v>629</v>
      </c>
    </row>
    <row r="12425" spans="2:9" x14ac:dyDescent="0.35">
      <c r="B12425" t="s">
        <v>461</v>
      </c>
      <c r="C12425" t="s">
        <v>229</v>
      </c>
      <c r="D12425" t="str">
        <f>Table19[[#This Row],[Class Description]] &amp; " - " &amp;Table19[[#This Row],[Asset Class]]</f>
        <v>Train Waste Oil Recovery System - TRNWORS</v>
      </c>
      <c r="E12425" t="s">
        <v>10371</v>
      </c>
      <c r="F12425" t="s">
        <v>10372</v>
      </c>
      <c r="G12425" t="str">
        <f>Table19[[#This Row],[Closing Code Description]] &amp; " - " &amp; Table19[[#This Row],[Closing Code]]</f>
        <v>Improper Maintenance - IMPRMNT</v>
      </c>
      <c r="H12425" t="s">
        <v>10360</v>
      </c>
      <c r="I12425" t="s">
        <v>629</v>
      </c>
    </row>
    <row r="12426" spans="2:9" x14ac:dyDescent="0.35">
      <c r="B12426" t="s">
        <v>461</v>
      </c>
      <c r="C12426" t="s">
        <v>229</v>
      </c>
      <c r="D12426" t="str">
        <f>Table19[[#This Row],[Class Description]] &amp; " - " &amp;Table19[[#This Row],[Asset Class]]</f>
        <v>Train Waste Oil Recovery System - TRNWORS</v>
      </c>
      <c r="E12426" t="s">
        <v>10373</v>
      </c>
      <c r="F12426" t="s">
        <v>10374</v>
      </c>
      <c r="G12426" t="str">
        <f>Table19[[#This Row],[Closing Code Description]] &amp; " - " &amp; Table19[[#This Row],[Closing Code]]</f>
        <v>Insufficient Lubrication - INSLUBR</v>
      </c>
      <c r="H12426" t="s">
        <v>10360</v>
      </c>
      <c r="I12426" t="s">
        <v>629</v>
      </c>
    </row>
    <row r="12427" spans="2:9" x14ac:dyDescent="0.35">
      <c r="B12427" t="s">
        <v>461</v>
      </c>
      <c r="C12427" t="s">
        <v>229</v>
      </c>
      <c r="D12427" t="str">
        <f>Table19[[#This Row],[Class Description]] &amp; " - " &amp;Table19[[#This Row],[Asset Class]]</f>
        <v>Train Waste Oil Recovery System - TRNWORS</v>
      </c>
      <c r="E12427" t="s">
        <v>10375</v>
      </c>
      <c r="F12427" t="s">
        <v>10376</v>
      </c>
      <c r="G12427" t="str">
        <f>Table19[[#This Row],[Closing Code Description]] &amp; " - " &amp; Table19[[#This Row],[Closing Code]]</f>
        <v>Lack of/ Inadequate Training - LACKTRN</v>
      </c>
      <c r="H12427" t="s">
        <v>10360</v>
      </c>
      <c r="I12427" t="s">
        <v>629</v>
      </c>
    </row>
    <row r="12428" spans="2:9" x14ac:dyDescent="0.35">
      <c r="B12428" t="s">
        <v>461</v>
      </c>
      <c r="C12428" t="s">
        <v>229</v>
      </c>
      <c r="D12428" t="str">
        <f>Table19[[#This Row],[Class Description]] &amp; " - " &amp;Table19[[#This Row],[Asset Class]]</f>
        <v>Train Waste Oil Recovery System - TRNWORS</v>
      </c>
      <c r="E12428" t="s">
        <v>10377</v>
      </c>
      <c r="F12428" t="s">
        <v>10378</v>
      </c>
      <c r="G12428" t="str">
        <f>Table19[[#This Row],[Closing Code Description]] &amp; " - " &amp; Table19[[#This Row],[Closing Code]]</f>
        <v>Loose/ Missing Component - MISSCMP</v>
      </c>
      <c r="H12428" t="s">
        <v>10360</v>
      </c>
      <c r="I12428" t="s">
        <v>629</v>
      </c>
    </row>
    <row r="12429" spans="2:9" x14ac:dyDescent="0.35">
      <c r="B12429" t="s">
        <v>461</v>
      </c>
      <c r="C12429" t="s">
        <v>229</v>
      </c>
      <c r="D12429" t="str">
        <f>Table19[[#This Row],[Class Description]] &amp; " - " &amp;Table19[[#This Row],[Asset Class]]</f>
        <v>Train Waste Oil Recovery System - TRNWORS</v>
      </c>
      <c r="E12429" t="s">
        <v>10379</v>
      </c>
      <c r="F12429" t="s">
        <v>10380</v>
      </c>
      <c r="G12429" t="str">
        <f>Table19[[#This Row],[Closing Code Description]] &amp; " - " &amp; Table19[[#This Row],[Closing Code]]</f>
        <v>Normal Wear - NRMWEAR</v>
      </c>
      <c r="H12429" t="s">
        <v>10360</v>
      </c>
      <c r="I12429" t="s">
        <v>629</v>
      </c>
    </row>
    <row r="12430" spans="2:9" x14ac:dyDescent="0.35">
      <c r="B12430" t="s">
        <v>461</v>
      </c>
      <c r="C12430" t="s">
        <v>229</v>
      </c>
      <c r="D12430" t="str">
        <f>Table19[[#This Row],[Class Description]] &amp; " - " &amp;Table19[[#This Row],[Asset Class]]</f>
        <v>Train Waste Oil Recovery System - TRNWORS</v>
      </c>
      <c r="E12430" t="s">
        <v>1456</v>
      </c>
      <c r="F12430" t="s">
        <v>10381</v>
      </c>
      <c r="G12430" t="str">
        <f>Table19[[#This Row],[Closing Code Description]] &amp; " - " &amp; Table19[[#This Row],[Closing Code]]</f>
        <v>Other (specify) - OTHER</v>
      </c>
      <c r="H12430" t="s">
        <v>10360</v>
      </c>
      <c r="I12430" t="s">
        <v>629</v>
      </c>
    </row>
    <row r="12431" spans="2:9" x14ac:dyDescent="0.35">
      <c r="B12431" t="s">
        <v>461</v>
      </c>
      <c r="C12431" t="s">
        <v>229</v>
      </c>
      <c r="D12431" t="str">
        <f>Table19[[#This Row],[Class Description]] &amp; " - " &amp;Table19[[#This Row],[Asset Class]]</f>
        <v>Train Waste Oil Recovery System - TRNWORS</v>
      </c>
      <c r="E12431" t="s">
        <v>10382</v>
      </c>
      <c r="F12431" t="s">
        <v>10383</v>
      </c>
      <c r="G12431" t="str">
        <f>Table19[[#This Row],[Closing Code Description]] &amp; " - " &amp; Table19[[#This Row],[Closing Code]]</f>
        <v>Poor Installation - PRINSTAL</v>
      </c>
      <c r="H12431" t="s">
        <v>10360</v>
      </c>
      <c r="I12431" t="s">
        <v>629</v>
      </c>
    </row>
    <row r="12432" spans="2:9" x14ac:dyDescent="0.35">
      <c r="B12432" t="s">
        <v>461</v>
      </c>
      <c r="C12432" t="s">
        <v>229</v>
      </c>
      <c r="D12432" t="str">
        <f>Table19[[#This Row],[Class Description]] &amp; " - " &amp;Table19[[#This Row],[Asset Class]]</f>
        <v>Train Waste Oil Recovery System - TRNWORS</v>
      </c>
      <c r="E12432" t="s">
        <v>10384</v>
      </c>
      <c r="F12432" t="s">
        <v>10385</v>
      </c>
      <c r="G12432" t="str">
        <f>Table19[[#This Row],[Closing Code Description]] &amp; " - " &amp; Table19[[#This Row],[Closing Code]]</f>
        <v>Procedure Issue - PROCISSU</v>
      </c>
      <c r="H12432" t="s">
        <v>10360</v>
      </c>
      <c r="I12432" t="s">
        <v>629</v>
      </c>
    </row>
    <row r="12433" spans="2:9" x14ac:dyDescent="0.35">
      <c r="B12433" t="s">
        <v>461</v>
      </c>
      <c r="C12433" t="s">
        <v>229</v>
      </c>
      <c r="D12433" t="str">
        <f>Table19[[#This Row],[Class Description]] &amp; " - " &amp;Table19[[#This Row],[Asset Class]]</f>
        <v>Train Waste Oil Recovery System - TRNWORS</v>
      </c>
      <c r="E12433" t="s">
        <v>10386</v>
      </c>
      <c r="F12433" t="s">
        <v>10387</v>
      </c>
      <c r="G12433" t="str">
        <f>Table19[[#This Row],[Closing Code Description]] &amp; " - " &amp; Table19[[#This Row],[Closing Code]]</f>
        <v>Utility Failure - UTLFAIL</v>
      </c>
      <c r="H12433" t="s">
        <v>10360</v>
      </c>
      <c r="I12433" t="s">
        <v>629</v>
      </c>
    </row>
    <row r="12434" spans="2:9" x14ac:dyDescent="0.35">
      <c r="B12434" t="s">
        <v>461</v>
      </c>
      <c r="C12434" t="s">
        <v>229</v>
      </c>
      <c r="D12434" t="str">
        <f>Table19[[#This Row],[Class Description]] &amp; " - " &amp;Table19[[#This Row],[Asset Class]]</f>
        <v>Train Waste Oil Recovery System - TRNWORS</v>
      </c>
      <c r="E12434" t="s">
        <v>10388</v>
      </c>
      <c r="F12434" t="s">
        <v>10389</v>
      </c>
      <c r="G12434" t="str">
        <f>Table19[[#This Row],[Closing Code Description]] &amp; " - " &amp; Table19[[#This Row],[Closing Code]]</f>
        <v>Vandalism - VNDLSM</v>
      </c>
      <c r="H12434" t="s">
        <v>10360</v>
      </c>
      <c r="I12434" t="s">
        <v>629</v>
      </c>
    </row>
    <row r="12435" spans="2:9" x14ac:dyDescent="0.35">
      <c r="B12435" t="s">
        <v>461</v>
      </c>
      <c r="C12435" t="s">
        <v>229</v>
      </c>
      <c r="D12435" t="str">
        <f>Table19[[#This Row],[Class Description]] &amp; " - " &amp;Table19[[#This Row],[Asset Class]]</f>
        <v>Train Waste Oil Recovery System - TRNWORS</v>
      </c>
      <c r="E12435" t="s">
        <v>10390</v>
      </c>
      <c r="F12435" t="s">
        <v>10391</v>
      </c>
      <c r="G12435" t="str">
        <f>Table19[[#This Row],[Closing Code Description]] &amp; " - " &amp; Table19[[#This Row],[Closing Code]]</f>
        <v>Defective/ Worn Component - WORNCMPT</v>
      </c>
      <c r="H12435" t="s">
        <v>10360</v>
      </c>
      <c r="I12435" t="s">
        <v>629</v>
      </c>
    </row>
    <row r="12436" spans="2:9" x14ac:dyDescent="0.35">
      <c r="B12436" t="s">
        <v>461</v>
      </c>
      <c r="C12436" t="s">
        <v>229</v>
      </c>
      <c r="D12436" t="str">
        <f>Table19[[#This Row],[Class Description]] &amp; " - " &amp;Table19[[#This Row],[Asset Class]]</f>
        <v>Train Waste Oil Recovery System - TRNWORS</v>
      </c>
      <c r="E12436" t="s">
        <v>10392</v>
      </c>
      <c r="F12436" t="s">
        <v>10393</v>
      </c>
      <c r="G12436" t="str">
        <f>Table19[[#This Row],[Closing Code Description]] &amp; " - " &amp; Table19[[#This Row],[Closing Code]]</f>
        <v>Adjusted - ADJUSTD</v>
      </c>
      <c r="H12436" t="s">
        <v>10394</v>
      </c>
      <c r="I12436" t="s">
        <v>629</v>
      </c>
    </row>
    <row r="12437" spans="2:9" x14ac:dyDescent="0.35">
      <c r="B12437" t="s">
        <v>461</v>
      </c>
      <c r="C12437" t="s">
        <v>229</v>
      </c>
      <c r="D12437" t="str">
        <f>Table19[[#This Row],[Class Description]] &amp; " - " &amp;Table19[[#This Row],[Asset Class]]</f>
        <v>Train Waste Oil Recovery System - TRNWORS</v>
      </c>
      <c r="E12437" t="s">
        <v>10395</v>
      </c>
      <c r="F12437" t="s">
        <v>10396</v>
      </c>
      <c r="G12437" t="str">
        <f>Table19[[#This Row],[Closing Code Description]] &amp; " - " &amp; Table19[[#This Row],[Closing Code]]</f>
        <v>Decommission - DECOMM</v>
      </c>
      <c r="H12437" t="s">
        <v>10394</v>
      </c>
      <c r="I12437" t="s">
        <v>629</v>
      </c>
    </row>
    <row r="12438" spans="2:9" x14ac:dyDescent="0.35">
      <c r="B12438" t="s">
        <v>461</v>
      </c>
      <c r="C12438" t="s">
        <v>229</v>
      </c>
      <c r="D12438" t="str">
        <f>Table19[[#This Row],[Class Description]] &amp; " - " &amp;Table19[[#This Row],[Asset Class]]</f>
        <v>Train Waste Oil Recovery System - TRNWORS</v>
      </c>
      <c r="E12438" t="s">
        <v>10397</v>
      </c>
      <c r="F12438" t="s">
        <v>10398</v>
      </c>
      <c r="G12438" t="str">
        <f>Table19[[#This Row],[Closing Code Description]] &amp; " - " &amp; Table19[[#This Row],[Closing Code]]</f>
        <v>Decontaminate - DECONTME</v>
      </c>
      <c r="H12438" t="s">
        <v>10394</v>
      </c>
      <c r="I12438" t="s">
        <v>629</v>
      </c>
    </row>
    <row r="12439" spans="2:9" x14ac:dyDescent="0.35">
      <c r="B12439" t="s">
        <v>461</v>
      </c>
      <c r="C12439" t="s">
        <v>229</v>
      </c>
      <c r="D12439" t="str">
        <f>Table19[[#This Row],[Class Description]] &amp; " - " &amp;Table19[[#This Row],[Asset Class]]</f>
        <v>Train Waste Oil Recovery System - TRNWORS</v>
      </c>
      <c r="E12439" t="s">
        <v>10399</v>
      </c>
      <c r="F12439" t="s">
        <v>10400</v>
      </c>
      <c r="G12439" t="str">
        <f>Table19[[#This Row],[Closing Code Description]] &amp; " - " &amp; Table19[[#This Row],[Closing Code]]</f>
        <v>Do Nothing - DONOTHIN</v>
      </c>
      <c r="H12439" t="s">
        <v>10394</v>
      </c>
      <c r="I12439" t="s">
        <v>629</v>
      </c>
    </row>
    <row r="12440" spans="2:9" x14ac:dyDescent="0.35">
      <c r="B12440" t="s">
        <v>461</v>
      </c>
      <c r="C12440" t="s">
        <v>229</v>
      </c>
      <c r="D12440" t="str">
        <f>Table19[[#This Row],[Class Description]] &amp; " - " &amp;Table19[[#This Row],[Asset Class]]</f>
        <v>Train Waste Oil Recovery System - TRNWORS</v>
      </c>
      <c r="E12440" t="s">
        <v>10401</v>
      </c>
      <c r="F12440" t="s">
        <v>10402</v>
      </c>
      <c r="G12440" t="str">
        <f>Table19[[#This Row],[Closing Code Description]] &amp; " - " &amp; Table19[[#This Row],[Closing Code]]</f>
        <v>Lubricate - LUBRCTE</v>
      </c>
      <c r="H12440" t="s">
        <v>10394</v>
      </c>
      <c r="I12440" t="s">
        <v>629</v>
      </c>
    </row>
    <row r="12441" spans="2:9" x14ac:dyDescent="0.35">
      <c r="B12441" t="s">
        <v>461</v>
      </c>
      <c r="C12441" t="s">
        <v>229</v>
      </c>
      <c r="D12441" t="str">
        <f>Table19[[#This Row],[Class Description]] &amp; " - " &amp;Table19[[#This Row],[Asset Class]]</f>
        <v>Train Waste Oil Recovery System - TRNWORS</v>
      </c>
      <c r="E12441" t="s">
        <v>1456</v>
      </c>
      <c r="F12441" t="s">
        <v>10381</v>
      </c>
      <c r="G12441" t="str">
        <f>Table19[[#This Row],[Closing Code Description]] &amp; " - " &amp; Table19[[#This Row],[Closing Code]]</f>
        <v>Other (specify) - OTHER</v>
      </c>
      <c r="H12441" t="s">
        <v>10394</v>
      </c>
      <c r="I12441" t="s">
        <v>629</v>
      </c>
    </row>
    <row r="12442" spans="2:9" x14ac:dyDescent="0.35">
      <c r="B12442" t="s">
        <v>461</v>
      </c>
      <c r="C12442" t="s">
        <v>229</v>
      </c>
      <c r="D12442" t="str">
        <f>Table19[[#This Row],[Class Description]] &amp; " - " &amp;Table19[[#This Row],[Asset Class]]</f>
        <v>Train Waste Oil Recovery System - TRNWORS</v>
      </c>
      <c r="E12442" t="s">
        <v>10403</v>
      </c>
      <c r="F12442" t="s">
        <v>10404</v>
      </c>
      <c r="G12442" t="str">
        <f>Table19[[#This Row],[Closing Code Description]] &amp; " - " &amp; Table19[[#This Row],[Closing Code]]</f>
        <v>Recalibrate - RECALBRT</v>
      </c>
      <c r="H12442" t="s">
        <v>10394</v>
      </c>
      <c r="I12442" t="s">
        <v>629</v>
      </c>
    </row>
    <row r="12443" spans="2:9" x14ac:dyDescent="0.35">
      <c r="B12443" t="s">
        <v>461</v>
      </c>
      <c r="C12443" t="s">
        <v>229</v>
      </c>
      <c r="D12443" t="str">
        <f>Table19[[#This Row],[Class Description]] &amp; " - " &amp;Table19[[#This Row],[Asset Class]]</f>
        <v>Train Waste Oil Recovery System - TRNWORS</v>
      </c>
      <c r="E12443" t="s">
        <v>10405</v>
      </c>
      <c r="F12443" t="s">
        <v>10406</v>
      </c>
      <c r="G12443" t="str">
        <f>Table19[[#This Row],[Closing Code Description]] &amp; " - " &amp; Table19[[#This Row],[Closing Code]]</f>
        <v>Remove Obstruction - REMVOBT</v>
      </c>
      <c r="H12443" t="s">
        <v>10394</v>
      </c>
      <c r="I12443" t="s">
        <v>629</v>
      </c>
    </row>
    <row r="12444" spans="2:9" x14ac:dyDescent="0.35">
      <c r="B12444" t="s">
        <v>461</v>
      </c>
      <c r="C12444" t="s">
        <v>229</v>
      </c>
      <c r="D12444" t="str">
        <f>Table19[[#This Row],[Class Description]] &amp; " - " &amp;Table19[[#This Row],[Asset Class]]</f>
        <v>Train Waste Oil Recovery System - TRNWORS</v>
      </c>
      <c r="E12444" t="s">
        <v>10407</v>
      </c>
      <c r="F12444" t="s">
        <v>10408</v>
      </c>
      <c r="G12444" t="str">
        <f>Table19[[#This Row],[Closing Code Description]] &amp; " - " &amp; Table19[[#This Row],[Closing Code]]</f>
        <v>Repair Component - REPCMPT</v>
      </c>
      <c r="H12444" t="s">
        <v>10394</v>
      </c>
      <c r="I12444" t="s">
        <v>629</v>
      </c>
    </row>
    <row r="12445" spans="2:9" x14ac:dyDescent="0.35">
      <c r="B12445" t="s">
        <v>461</v>
      </c>
      <c r="C12445" t="s">
        <v>229</v>
      </c>
      <c r="D12445" t="str">
        <f>Table19[[#This Row],[Class Description]] &amp; " - " &amp;Table19[[#This Row],[Asset Class]]</f>
        <v>Train Waste Oil Recovery System - TRNWORS</v>
      </c>
      <c r="E12445" t="s">
        <v>10409</v>
      </c>
      <c r="F12445" t="s">
        <v>10410</v>
      </c>
      <c r="G12445" t="str">
        <f>Table19[[#This Row],[Closing Code Description]] &amp; " - " &amp; Table19[[#This Row],[Closing Code]]</f>
        <v>Replace Asset - REPLASS</v>
      </c>
      <c r="H12445" t="s">
        <v>10394</v>
      </c>
      <c r="I12445" t="s">
        <v>629</v>
      </c>
    </row>
    <row r="12446" spans="2:9" x14ac:dyDescent="0.35">
      <c r="B12446" t="s">
        <v>461</v>
      </c>
      <c r="C12446" t="s">
        <v>229</v>
      </c>
      <c r="D12446" t="str">
        <f>Table19[[#This Row],[Class Description]] &amp; " - " &amp;Table19[[#This Row],[Asset Class]]</f>
        <v>Train Waste Oil Recovery System - TRNWORS</v>
      </c>
      <c r="E12446" t="s">
        <v>10411</v>
      </c>
      <c r="F12446" t="s">
        <v>10412</v>
      </c>
      <c r="G12446" t="str">
        <f>Table19[[#This Row],[Closing Code Description]] &amp; " - " &amp; Table19[[#This Row],[Closing Code]]</f>
        <v>Replace Component - REPLCMPT</v>
      </c>
      <c r="H12446" t="s">
        <v>10394</v>
      </c>
      <c r="I12446" t="s">
        <v>629</v>
      </c>
    </row>
    <row r="12447" spans="2:9" x14ac:dyDescent="0.35">
      <c r="B12447" t="s">
        <v>461</v>
      </c>
      <c r="C12447" t="s">
        <v>229</v>
      </c>
      <c r="D12447" t="str">
        <f>Table19[[#This Row],[Class Description]] &amp; " - " &amp;Table19[[#This Row],[Asset Class]]</f>
        <v>Train Waste Oil Recovery System - TRNWORS</v>
      </c>
      <c r="E12447" t="s">
        <v>10413</v>
      </c>
      <c r="F12447" t="s">
        <v>10414</v>
      </c>
      <c r="G12447" t="str">
        <f>Table19[[#This Row],[Closing Code Description]] &amp; " - " &amp; Table19[[#This Row],[Closing Code]]</f>
        <v>Repair Asset - REPRASS</v>
      </c>
      <c r="H12447" t="s">
        <v>10394</v>
      </c>
      <c r="I12447" t="s">
        <v>629</v>
      </c>
    </row>
    <row r="12448" spans="2:9" x14ac:dyDescent="0.35">
      <c r="B12448" t="s">
        <v>461</v>
      </c>
      <c r="C12448" t="s">
        <v>229</v>
      </c>
      <c r="D12448" t="str">
        <f>Table19[[#This Row],[Class Description]] &amp; " - " &amp;Table19[[#This Row],[Asset Class]]</f>
        <v>Train Waste Oil Recovery System - TRNWORS</v>
      </c>
      <c r="E12448" t="s">
        <v>10415</v>
      </c>
      <c r="F12448" t="s">
        <v>10416</v>
      </c>
      <c r="G12448" t="str">
        <f>Table19[[#This Row],[Closing Code Description]] &amp; " - " &amp; Table19[[#This Row],[Closing Code]]</f>
        <v>Upgrade - UPGRADES</v>
      </c>
      <c r="H12448" t="s">
        <v>10394</v>
      </c>
      <c r="I12448" t="s">
        <v>629</v>
      </c>
    </row>
    <row r="12449" spans="2:9" x14ac:dyDescent="0.35">
      <c r="B12449" t="s">
        <v>473</v>
      </c>
      <c r="C12449" t="s">
        <v>264</v>
      </c>
      <c r="D12449" t="str">
        <f>Table19[[#This Row],[Class Description]] &amp; " - " &amp;Table19[[#This Row],[Asset Class]]</f>
        <v>Tunnel Structure - TUNSTRUC</v>
      </c>
      <c r="E12449" t="s">
        <v>10332</v>
      </c>
      <c r="F12449" t="s">
        <v>10333</v>
      </c>
      <c r="G12449" t="str">
        <f>Table19[[#This Row],[Closing Code Description]] &amp; " - " &amp; Table19[[#This Row],[Closing Code]]</f>
        <v>Abnormal Temprature - ABNTEMP</v>
      </c>
      <c r="H12449" t="s">
        <v>10334</v>
      </c>
      <c r="I12449" t="s">
        <v>629</v>
      </c>
    </row>
    <row r="12450" spans="2:9" x14ac:dyDescent="0.35">
      <c r="B12450" t="s">
        <v>473</v>
      </c>
      <c r="C12450" t="s">
        <v>264</v>
      </c>
      <c r="D12450" t="str">
        <f>Table19[[#This Row],[Class Description]] &amp; " - " &amp;Table19[[#This Row],[Asset Class]]</f>
        <v>Tunnel Structure - TUNSTRUC</v>
      </c>
      <c r="E12450" t="s">
        <v>10335</v>
      </c>
      <c r="F12450" t="s">
        <v>10336</v>
      </c>
      <c r="G12450" t="str">
        <f>Table19[[#This Row],[Closing Code Description]] &amp; " - " &amp; Table19[[#This Row],[Closing Code]]</f>
        <v>Corrosion - CORROS</v>
      </c>
      <c r="H12450" t="s">
        <v>10334</v>
      </c>
      <c r="I12450" t="s">
        <v>629</v>
      </c>
    </row>
    <row r="12451" spans="2:9" x14ac:dyDescent="0.35">
      <c r="B12451" t="s">
        <v>473</v>
      </c>
      <c r="C12451" t="s">
        <v>264</v>
      </c>
      <c r="D12451" t="str">
        <f>Table19[[#This Row],[Class Description]] &amp; " - " &amp;Table19[[#This Row],[Asset Class]]</f>
        <v>Tunnel Structure - TUNSTRUC</v>
      </c>
      <c r="E12451" t="s">
        <v>10421</v>
      </c>
      <c r="F12451" t="s">
        <v>10422</v>
      </c>
      <c r="G12451" t="str">
        <f>Table19[[#This Row],[Closing Code Description]] &amp; " - " &amp; Table19[[#This Row],[Closing Code]]</f>
        <v>Electrical Trip Out - ELECTRIP</v>
      </c>
      <c r="H12451" t="s">
        <v>10334</v>
      </c>
      <c r="I12451" t="s">
        <v>629</v>
      </c>
    </row>
    <row r="12452" spans="2:9" x14ac:dyDescent="0.35">
      <c r="B12452" t="s">
        <v>473</v>
      </c>
      <c r="C12452" t="s">
        <v>264</v>
      </c>
      <c r="D12452" t="str">
        <f>Table19[[#This Row],[Class Description]] &amp; " - " &amp;Table19[[#This Row],[Asset Class]]</f>
        <v>Tunnel Structure - TUNSTRUC</v>
      </c>
      <c r="E12452" t="s">
        <v>10337</v>
      </c>
      <c r="F12452" t="s">
        <v>10338</v>
      </c>
      <c r="G12452" t="str">
        <f>Table19[[#This Row],[Closing Code Description]] &amp; " - " &amp; Table19[[#This Row],[Closing Code]]</f>
        <v>Excessive Noise - EXNOISE</v>
      </c>
      <c r="H12452" t="s">
        <v>10334</v>
      </c>
      <c r="I12452" t="s">
        <v>629</v>
      </c>
    </row>
    <row r="12453" spans="2:9" x14ac:dyDescent="0.35">
      <c r="B12453" t="s">
        <v>473</v>
      </c>
      <c r="C12453" t="s">
        <v>264</v>
      </c>
      <c r="D12453" t="str">
        <f>Table19[[#This Row],[Class Description]] &amp; " - " &amp;Table19[[#This Row],[Asset Class]]</f>
        <v>Tunnel Structure - TUNSTRUC</v>
      </c>
      <c r="E12453" t="s">
        <v>10339</v>
      </c>
      <c r="F12453" t="s">
        <v>10340</v>
      </c>
      <c r="G12453" t="str">
        <f>Table19[[#This Row],[Closing Code Description]] &amp; " - " &amp; Table19[[#This Row],[Closing Code]]</f>
        <v>Excessive Vibration - EXVIBRTN</v>
      </c>
      <c r="H12453" t="s">
        <v>10334</v>
      </c>
      <c r="I12453" t="s">
        <v>629</v>
      </c>
    </row>
    <row r="12454" spans="2:9" x14ac:dyDescent="0.35">
      <c r="B12454" t="s">
        <v>473</v>
      </c>
      <c r="C12454" t="s">
        <v>264</v>
      </c>
      <c r="D12454" t="str">
        <f>Table19[[#This Row],[Class Description]] &amp; " - " &amp;Table19[[#This Row],[Asset Class]]</f>
        <v>Tunnel Structure - TUNSTRUC</v>
      </c>
      <c r="E12454" t="s">
        <v>10341</v>
      </c>
      <c r="F12454" t="s">
        <v>10342</v>
      </c>
      <c r="G12454" t="str">
        <f>Table19[[#This Row],[Closing Code Description]] &amp; " - " &amp; Table19[[#This Row],[Closing Code]]</f>
        <v>Jammed Equipment - JAMMEDEQ</v>
      </c>
      <c r="H12454" t="s">
        <v>10334</v>
      </c>
      <c r="I12454" t="s">
        <v>629</v>
      </c>
    </row>
    <row r="12455" spans="2:9" x14ac:dyDescent="0.35">
      <c r="B12455" t="s">
        <v>473</v>
      </c>
      <c r="C12455" t="s">
        <v>264</v>
      </c>
      <c r="D12455" t="str">
        <f>Table19[[#This Row],[Class Description]] &amp; " - " &amp;Table19[[#This Row],[Asset Class]]</f>
        <v>Tunnel Structure - TUNSTRUC</v>
      </c>
      <c r="E12455" t="s">
        <v>10343</v>
      </c>
      <c r="F12455" t="s">
        <v>10344</v>
      </c>
      <c r="G12455" t="str">
        <f>Table19[[#This Row],[Closing Code Description]] &amp; " - " &amp; Table19[[#This Row],[Closing Code]]</f>
        <v>Leaking - LEAKING</v>
      </c>
      <c r="H12455" t="s">
        <v>10334</v>
      </c>
      <c r="I12455" t="s">
        <v>629</v>
      </c>
    </row>
    <row r="12456" spans="2:9" x14ac:dyDescent="0.35">
      <c r="B12456" t="s">
        <v>473</v>
      </c>
      <c r="C12456" t="s">
        <v>264</v>
      </c>
      <c r="D12456" t="str">
        <f>Table19[[#This Row],[Class Description]] &amp; " - " &amp;Table19[[#This Row],[Asset Class]]</f>
        <v>Tunnel Structure - TUNSTRUC</v>
      </c>
      <c r="E12456" t="s">
        <v>10345</v>
      </c>
      <c r="F12456" t="s">
        <v>10346</v>
      </c>
      <c r="G12456" t="str">
        <f>Table19[[#This Row],[Closing Code Description]] &amp; " - " &amp; Table19[[#This Row],[Closing Code]]</f>
        <v>Low Performance - LOWPERF</v>
      </c>
      <c r="H12456" t="s">
        <v>10334</v>
      </c>
      <c r="I12456" t="s">
        <v>629</v>
      </c>
    </row>
    <row r="12457" spans="2:9" x14ac:dyDescent="0.35">
      <c r="B12457" t="s">
        <v>473</v>
      </c>
      <c r="C12457" t="s">
        <v>264</v>
      </c>
      <c r="D12457" t="str">
        <f>Table19[[#This Row],[Class Description]] &amp; " - " &amp;Table19[[#This Row],[Asset Class]]</f>
        <v>Tunnel Structure - TUNSTRUC</v>
      </c>
      <c r="E12457" t="s">
        <v>10347</v>
      </c>
      <c r="F12457" t="s">
        <v>10348</v>
      </c>
      <c r="G12457" t="str">
        <f>Table19[[#This Row],[Closing Code Description]] &amp; " - " &amp; Table19[[#This Row],[Closing Code]]</f>
        <v>Non-Operational - NONOPER</v>
      </c>
      <c r="H12457" t="s">
        <v>10334</v>
      </c>
      <c r="I12457" t="s">
        <v>629</v>
      </c>
    </row>
    <row r="12458" spans="2:9" x14ac:dyDescent="0.35">
      <c r="B12458" t="s">
        <v>473</v>
      </c>
      <c r="C12458" t="s">
        <v>264</v>
      </c>
      <c r="D12458" t="str">
        <f>Table19[[#This Row],[Class Description]] &amp; " - " &amp;Table19[[#This Row],[Asset Class]]</f>
        <v>Tunnel Structure - TUNSTRUC</v>
      </c>
      <c r="E12458" t="s">
        <v>10349</v>
      </c>
      <c r="F12458" t="s">
        <v>10350</v>
      </c>
      <c r="G12458" t="str">
        <f>Table19[[#This Row],[Closing Code Description]] &amp; " - " &amp; Table19[[#This Row],[Closing Code]]</f>
        <v>Physical Damage - PHYDMGE</v>
      </c>
      <c r="H12458" t="s">
        <v>10334</v>
      </c>
      <c r="I12458" t="s">
        <v>629</v>
      </c>
    </row>
    <row r="12459" spans="2:9" x14ac:dyDescent="0.35">
      <c r="B12459" t="s">
        <v>473</v>
      </c>
      <c r="C12459" t="s">
        <v>264</v>
      </c>
      <c r="D12459" t="str">
        <f>Table19[[#This Row],[Class Description]] &amp; " - " &amp;Table19[[#This Row],[Asset Class]]</f>
        <v>Tunnel Structure - TUNSTRUC</v>
      </c>
      <c r="E12459" t="s">
        <v>10351</v>
      </c>
      <c r="F12459" t="s">
        <v>10352</v>
      </c>
      <c r="G12459" t="str">
        <f>Table19[[#This Row],[Closing Code Description]] &amp; " - " &amp; Table19[[#This Row],[Closing Code]]</f>
        <v>Unusual Smell - UNSMELL</v>
      </c>
      <c r="H12459" t="s">
        <v>10334</v>
      </c>
      <c r="I12459" t="s">
        <v>629</v>
      </c>
    </row>
    <row r="12460" spans="2:9" x14ac:dyDescent="0.35">
      <c r="B12460" t="s">
        <v>473</v>
      </c>
      <c r="C12460" t="s">
        <v>264</v>
      </c>
      <c r="D12460" t="str">
        <f>Table19[[#This Row],[Class Description]] &amp; " - " &amp;Table19[[#This Row],[Asset Class]]</f>
        <v>Tunnel Structure - TUNSTRUC</v>
      </c>
      <c r="E12460" t="s">
        <v>10353</v>
      </c>
      <c r="F12460" t="s">
        <v>10354</v>
      </c>
      <c r="G12460" t="str">
        <f>Table19[[#This Row],[Closing Code Description]] &amp; " - " &amp; Table19[[#This Row],[Closing Code]]</f>
        <v>Unusual Smoke - UNSMOKE</v>
      </c>
      <c r="H12460" t="s">
        <v>10334</v>
      </c>
      <c r="I12460" t="s">
        <v>629</v>
      </c>
    </row>
    <row r="12461" spans="2:9" x14ac:dyDescent="0.35">
      <c r="B12461" t="s">
        <v>473</v>
      </c>
      <c r="C12461" t="s">
        <v>264</v>
      </c>
      <c r="D12461" t="str">
        <f>Table19[[#This Row],[Class Description]] &amp; " - " &amp;Table19[[#This Row],[Asset Class]]</f>
        <v>Tunnel Structure - TUNSTRUC</v>
      </c>
      <c r="E12461" t="s">
        <v>13506</v>
      </c>
      <c r="F12461" t="s">
        <v>13507</v>
      </c>
      <c r="G12461" t="str">
        <f>Table19[[#This Row],[Closing Code Description]] &amp; " - " &amp; Table19[[#This Row],[Closing Code]]</f>
        <v>Tunnel reinforced concrete box (RCB) deteriorated - TRCBDET</v>
      </c>
      <c r="H12461" t="s">
        <v>10357</v>
      </c>
      <c r="I12461" t="s">
        <v>629</v>
      </c>
    </row>
    <row r="12462" spans="2:9" x14ac:dyDescent="0.35">
      <c r="B12462" t="s">
        <v>473</v>
      </c>
      <c r="C12462" t="s">
        <v>264</v>
      </c>
      <c r="D12462" t="str">
        <f>Table19[[#This Row],[Class Description]] &amp; " - " &amp;Table19[[#This Row],[Asset Class]]</f>
        <v>Tunnel Structure - TUNSTRUC</v>
      </c>
      <c r="E12462" t="s">
        <v>13508</v>
      </c>
      <c r="F12462" t="s">
        <v>13509</v>
      </c>
      <c r="G12462" t="str">
        <f>Table19[[#This Row],[Closing Code Description]] &amp; " - " &amp; Table19[[#This Row],[Closing Code]]</f>
        <v>Tunnel reinforced concrete box (RCB) joints deteriorated - TRCBJDET</v>
      </c>
      <c r="H12462" t="s">
        <v>10357</v>
      </c>
      <c r="I12462" t="s">
        <v>629</v>
      </c>
    </row>
    <row r="12463" spans="2:9" x14ac:dyDescent="0.35">
      <c r="B12463" t="s">
        <v>473</v>
      </c>
      <c r="C12463" t="s">
        <v>264</v>
      </c>
      <c r="D12463" t="str">
        <f>Table19[[#This Row],[Class Description]] &amp; " - " &amp;Table19[[#This Row],[Asset Class]]</f>
        <v>Tunnel Structure - TUNSTRUC</v>
      </c>
      <c r="E12463" t="s">
        <v>10358</v>
      </c>
      <c r="F12463" t="s">
        <v>10359</v>
      </c>
      <c r="G12463" t="str">
        <f>Table19[[#This Row],[Closing Code Description]] &amp; " - " &amp; Table19[[#This Row],[Closing Code]]</f>
        <v>Accident - ACCIDENT</v>
      </c>
      <c r="H12463" t="s">
        <v>10360</v>
      </c>
      <c r="I12463" t="s">
        <v>629</v>
      </c>
    </row>
    <row r="12464" spans="2:9" x14ac:dyDescent="0.35">
      <c r="B12464" t="s">
        <v>473</v>
      </c>
      <c r="C12464" t="s">
        <v>264</v>
      </c>
      <c r="D12464" t="str">
        <f>Table19[[#This Row],[Class Description]] &amp; " - " &amp;Table19[[#This Row],[Asset Class]]</f>
        <v>Tunnel Structure - TUNSTRUC</v>
      </c>
      <c r="E12464" t="s">
        <v>10361</v>
      </c>
      <c r="F12464" t="s">
        <v>10362</v>
      </c>
      <c r="G12464" t="str">
        <f>Table19[[#This Row],[Closing Code Description]] &amp; " - " &amp; Table19[[#This Row],[Closing Code]]</f>
        <v>Accelerated Wear - ACCWEAR</v>
      </c>
      <c r="H12464" t="s">
        <v>10360</v>
      </c>
      <c r="I12464" t="s">
        <v>629</v>
      </c>
    </row>
    <row r="12465" spans="2:9" x14ac:dyDescent="0.35">
      <c r="B12465" t="s">
        <v>473</v>
      </c>
      <c r="C12465" t="s">
        <v>264</v>
      </c>
      <c r="D12465" t="str">
        <f>Table19[[#This Row],[Class Description]] &amp; " - " &amp;Table19[[#This Row],[Asset Class]]</f>
        <v>Tunnel Structure - TUNSTRUC</v>
      </c>
      <c r="E12465" t="s">
        <v>10363</v>
      </c>
      <c r="F12465" t="s">
        <v>10364</v>
      </c>
      <c r="G12465" t="str">
        <f>Table19[[#This Row],[Closing Code Description]] &amp; " - " &amp; Table19[[#This Row],[Closing Code]]</f>
        <v>Weather condition/Forces of nature or Act of God - ACTGOD</v>
      </c>
      <c r="H12465" t="s">
        <v>10360</v>
      </c>
      <c r="I12465" t="s">
        <v>629</v>
      </c>
    </row>
    <row r="12466" spans="2:9" x14ac:dyDescent="0.35">
      <c r="B12466" t="s">
        <v>473</v>
      </c>
      <c r="C12466" t="s">
        <v>264</v>
      </c>
      <c r="D12466" t="str">
        <f>Table19[[#This Row],[Class Description]] &amp; " - " &amp;Table19[[#This Row],[Asset Class]]</f>
        <v>Tunnel Structure - TUNSTRUC</v>
      </c>
      <c r="E12466" t="s">
        <v>10365</v>
      </c>
      <c r="F12466" t="s">
        <v>10366</v>
      </c>
      <c r="G12466" t="str">
        <f>Table19[[#This Row],[Closing Code Description]] &amp; " - " &amp; Table19[[#This Row],[Closing Code]]</f>
        <v>Contamination - CONTAM</v>
      </c>
      <c r="H12466" t="s">
        <v>10360</v>
      </c>
      <c r="I12466" t="s">
        <v>629</v>
      </c>
    </row>
    <row r="12467" spans="2:9" x14ac:dyDescent="0.35">
      <c r="B12467" t="s">
        <v>473</v>
      </c>
      <c r="C12467" t="s">
        <v>264</v>
      </c>
      <c r="D12467" t="str">
        <f>Table19[[#This Row],[Class Description]] &amp; " - " &amp;Table19[[#This Row],[Asset Class]]</f>
        <v>Tunnel Structure - TUNSTRUC</v>
      </c>
      <c r="E12467" t="s">
        <v>10367</v>
      </c>
      <c r="F12467" t="s">
        <v>10368</v>
      </c>
      <c r="G12467" t="str">
        <f>Table19[[#This Row],[Closing Code Description]] &amp; " - " &amp; Table19[[#This Row],[Closing Code]]</f>
        <v>Defective Asset - DEFASSET</v>
      </c>
      <c r="H12467" t="s">
        <v>10360</v>
      </c>
      <c r="I12467" t="s">
        <v>629</v>
      </c>
    </row>
    <row r="12468" spans="2:9" x14ac:dyDescent="0.35">
      <c r="B12468" t="s">
        <v>473</v>
      </c>
      <c r="C12468" t="s">
        <v>264</v>
      </c>
      <c r="D12468" t="str">
        <f>Table19[[#This Row],[Class Description]] &amp; " - " &amp;Table19[[#This Row],[Asset Class]]</f>
        <v>Tunnel Structure - TUNSTRUC</v>
      </c>
      <c r="E12468" t="s">
        <v>10369</v>
      </c>
      <c r="F12468" t="s">
        <v>10370</v>
      </c>
      <c r="G12468" t="str">
        <f>Table19[[#This Row],[Closing Code Description]] &amp; " - " &amp; Table19[[#This Row],[Closing Code]]</f>
        <v>Excessive Load - EXLOAD</v>
      </c>
      <c r="H12468" t="s">
        <v>10360</v>
      </c>
      <c r="I12468" t="s">
        <v>629</v>
      </c>
    </row>
    <row r="12469" spans="2:9" x14ac:dyDescent="0.35">
      <c r="B12469" t="s">
        <v>473</v>
      </c>
      <c r="C12469" t="s">
        <v>264</v>
      </c>
      <c r="D12469" t="str">
        <f>Table19[[#This Row],[Class Description]] &amp; " - " &amp;Table19[[#This Row],[Asset Class]]</f>
        <v>Tunnel Structure - TUNSTRUC</v>
      </c>
      <c r="E12469" t="s">
        <v>10371</v>
      </c>
      <c r="F12469" t="s">
        <v>10372</v>
      </c>
      <c r="G12469" t="str">
        <f>Table19[[#This Row],[Closing Code Description]] &amp; " - " &amp; Table19[[#This Row],[Closing Code]]</f>
        <v>Improper Maintenance - IMPRMNT</v>
      </c>
      <c r="H12469" t="s">
        <v>10360</v>
      </c>
      <c r="I12469" t="s">
        <v>629</v>
      </c>
    </row>
    <row r="12470" spans="2:9" x14ac:dyDescent="0.35">
      <c r="B12470" t="s">
        <v>473</v>
      </c>
      <c r="C12470" t="s">
        <v>264</v>
      </c>
      <c r="D12470" t="str">
        <f>Table19[[#This Row],[Class Description]] &amp; " - " &amp;Table19[[#This Row],[Asset Class]]</f>
        <v>Tunnel Structure - TUNSTRUC</v>
      </c>
      <c r="E12470" t="s">
        <v>10373</v>
      </c>
      <c r="F12470" t="s">
        <v>10374</v>
      </c>
      <c r="G12470" t="str">
        <f>Table19[[#This Row],[Closing Code Description]] &amp; " - " &amp; Table19[[#This Row],[Closing Code]]</f>
        <v>Insufficient Lubrication - INSLUBR</v>
      </c>
      <c r="H12470" t="s">
        <v>10360</v>
      </c>
      <c r="I12470" t="s">
        <v>629</v>
      </c>
    </row>
    <row r="12471" spans="2:9" x14ac:dyDescent="0.35">
      <c r="B12471" t="s">
        <v>473</v>
      </c>
      <c r="C12471" t="s">
        <v>264</v>
      </c>
      <c r="D12471" t="str">
        <f>Table19[[#This Row],[Class Description]] &amp; " - " &amp;Table19[[#This Row],[Asset Class]]</f>
        <v>Tunnel Structure - TUNSTRUC</v>
      </c>
      <c r="E12471" t="s">
        <v>10375</v>
      </c>
      <c r="F12471" t="s">
        <v>10376</v>
      </c>
      <c r="G12471" t="str">
        <f>Table19[[#This Row],[Closing Code Description]] &amp; " - " &amp; Table19[[#This Row],[Closing Code]]</f>
        <v>Lack of/ Inadequate Training - LACKTRN</v>
      </c>
      <c r="H12471" t="s">
        <v>10360</v>
      </c>
      <c r="I12471" t="s">
        <v>629</v>
      </c>
    </row>
    <row r="12472" spans="2:9" x14ac:dyDescent="0.35">
      <c r="B12472" t="s">
        <v>473</v>
      </c>
      <c r="C12472" t="s">
        <v>264</v>
      </c>
      <c r="D12472" t="str">
        <f>Table19[[#This Row],[Class Description]] &amp; " - " &amp;Table19[[#This Row],[Asset Class]]</f>
        <v>Tunnel Structure - TUNSTRUC</v>
      </c>
      <c r="E12472" t="s">
        <v>10377</v>
      </c>
      <c r="F12472" t="s">
        <v>10378</v>
      </c>
      <c r="G12472" t="str">
        <f>Table19[[#This Row],[Closing Code Description]] &amp; " - " &amp; Table19[[#This Row],[Closing Code]]</f>
        <v>Loose/ Missing Component - MISSCMP</v>
      </c>
      <c r="H12472" t="s">
        <v>10360</v>
      </c>
      <c r="I12472" t="s">
        <v>629</v>
      </c>
    </row>
    <row r="12473" spans="2:9" x14ac:dyDescent="0.35">
      <c r="B12473" t="s">
        <v>473</v>
      </c>
      <c r="C12473" t="s">
        <v>264</v>
      </c>
      <c r="D12473" t="str">
        <f>Table19[[#This Row],[Class Description]] &amp; " - " &amp;Table19[[#This Row],[Asset Class]]</f>
        <v>Tunnel Structure - TUNSTRUC</v>
      </c>
      <c r="E12473" t="s">
        <v>10379</v>
      </c>
      <c r="F12473" t="s">
        <v>10380</v>
      </c>
      <c r="G12473" t="str">
        <f>Table19[[#This Row],[Closing Code Description]] &amp; " - " &amp; Table19[[#This Row],[Closing Code]]</f>
        <v>Normal Wear - NRMWEAR</v>
      </c>
      <c r="H12473" t="s">
        <v>10360</v>
      </c>
      <c r="I12473" t="s">
        <v>629</v>
      </c>
    </row>
    <row r="12474" spans="2:9" x14ac:dyDescent="0.35">
      <c r="B12474" t="s">
        <v>473</v>
      </c>
      <c r="C12474" t="s">
        <v>264</v>
      </c>
      <c r="D12474" t="str">
        <f>Table19[[#This Row],[Class Description]] &amp; " - " &amp;Table19[[#This Row],[Asset Class]]</f>
        <v>Tunnel Structure - TUNSTRUC</v>
      </c>
      <c r="E12474" t="s">
        <v>1456</v>
      </c>
      <c r="F12474" t="s">
        <v>10381</v>
      </c>
      <c r="G12474" t="str">
        <f>Table19[[#This Row],[Closing Code Description]] &amp; " - " &amp; Table19[[#This Row],[Closing Code]]</f>
        <v>Other (specify) - OTHER</v>
      </c>
      <c r="H12474" t="s">
        <v>10360</v>
      </c>
      <c r="I12474" t="s">
        <v>629</v>
      </c>
    </row>
    <row r="12475" spans="2:9" x14ac:dyDescent="0.35">
      <c r="B12475" t="s">
        <v>473</v>
      </c>
      <c r="C12475" t="s">
        <v>264</v>
      </c>
      <c r="D12475" t="str">
        <f>Table19[[#This Row],[Class Description]] &amp; " - " &amp;Table19[[#This Row],[Asset Class]]</f>
        <v>Tunnel Structure - TUNSTRUC</v>
      </c>
      <c r="E12475" t="s">
        <v>10382</v>
      </c>
      <c r="F12475" t="s">
        <v>10383</v>
      </c>
      <c r="G12475" t="str">
        <f>Table19[[#This Row],[Closing Code Description]] &amp; " - " &amp; Table19[[#This Row],[Closing Code]]</f>
        <v>Poor Installation - PRINSTAL</v>
      </c>
      <c r="H12475" t="s">
        <v>10360</v>
      </c>
      <c r="I12475" t="s">
        <v>629</v>
      </c>
    </row>
    <row r="12476" spans="2:9" x14ac:dyDescent="0.35">
      <c r="B12476" t="s">
        <v>473</v>
      </c>
      <c r="C12476" t="s">
        <v>264</v>
      </c>
      <c r="D12476" t="str">
        <f>Table19[[#This Row],[Class Description]] &amp; " - " &amp;Table19[[#This Row],[Asset Class]]</f>
        <v>Tunnel Structure - TUNSTRUC</v>
      </c>
      <c r="E12476" t="s">
        <v>10384</v>
      </c>
      <c r="F12476" t="s">
        <v>10385</v>
      </c>
      <c r="G12476" t="str">
        <f>Table19[[#This Row],[Closing Code Description]] &amp; " - " &amp; Table19[[#This Row],[Closing Code]]</f>
        <v>Procedure Issue - PROCISSU</v>
      </c>
      <c r="H12476" t="s">
        <v>10360</v>
      </c>
      <c r="I12476" t="s">
        <v>629</v>
      </c>
    </row>
    <row r="12477" spans="2:9" x14ac:dyDescent="0.35">
      <c r="B12477" t="s">
        <v>473</v>
      </c>
      <c r="C12477" t="s">
        <v>264</v>
      </c>
      <c r="D12477" t="str">
        <f>Table19[[#This Row],[Class Description]] &amp; " - " &amp;Table19[[#This Row],[Asset Class]]</f>
        <v>Tunnel Structure - TUNSTRUC</v>
      </c>
      <c r="E12477" t="s">
        <v>10386</v>
      </c>
      <c r="F12477" t="s">
        <v>10387</v>
      </c>
      <c r="G12477" t="str">
        <f>Table19[[#This Row],[Closing Code Description]] &amp; " - " &amp; Table19[[#This Row],[Closing Code]]</f>
        <v>Utility Failure - UTLFAIL</v>
      </c>
      <c r="H12477" t="s">
        <v>10360</v>
      </c>
      <c r="I12477" t="s">
        <v>629</v>
      </c>
    </row>
    <row r="12478" spans="2:9" x14ac:dyDescent="0.35">
      <c r="B12478" t="s">
        <v>473</v>
      </c>
      <c r="C12478" t="s">
        <v>264</v>
      </c>
      <c r="D12478" t="str">
        <f>Table19[[#This Row],[Class Description]] &amp; " - " &amp;Table19[[#This Row],[Asset Class]]</f>
        <v>Tunnel Structure - TUNSTRUC</v>
      </c>
      <c r="E12478" t="s">
        <v>10388</v>
      </c>
      <c r="F12478" t="s">
        <v>10389</v>
      </c>
      <c r="G12478" t="str">
        <f>Table19[[#This Row],[Closing Code Description]] &amp; " - " &amp; Table19[[#This Row],[Closing Code]]</f>
        <v>Vandalism - VNDLSM</v>
      </c>
      <c r="H12478" t="s">
        <v>10360</v>
      </c>
      <c r="I12478" t="s">
        <v>629</v>
      </c>
    </row>
    <row r="12479" spans="2:9" x14ac:dyDescent="0.35">
      <c r="B12479" t="s">
        <v>473</v>
      </c>
      <c r="C12479" t="s">
        <v>264</v>
      </c>
      <c r="D12479" t="str">
        <f>Table19[[#This Row],[Class Description]] &amp; " - " &amp;Table19[[#This Row],[Asset Class]]</f>
        <v>Tunnel Structure - TUNSTRUC</v>
      </c>
      <c r="E12479" t="s">
        <v>10390</v>
      </c>
      <c r="F12479" t="s">
        <v>10391</v>
      </c>
      <c r="G12479" t="str">
        <f>Table19[[#This Row],[Closing Code Description]] &amp; " - " &amp; Table19[[#This Row],[Closing Code]]</f>
        <v>Defective/ Worn Component - WORNCMPT</v>
      </c>
      <c r="H12479" t="s">
        <v>10360</v>
      </c>
      <c r="I12479" t="s">
        <v>629</v>
      </c>
    </row>
    <row r="12480" spans="2:9" x14ac:dyDescent="0.35">
      <c r="B12480" t="s">
        <v>473</v>
      </c>
      <c r="C12480" t="s">
        <v>264</v>
      </c>
      <c r="D12480" t="str">
        <f>Table19[[#This Row],[Class Description]] &amp; " - " &amp;Table19[[#This Row],[Asset Class]]</f>
        <v>Tunnel Structure - TUNSTRUC</v>
      </c>
      <c r="E12480" t="s">
        <v>10392</v>
      </c>
      <c r="F12480" t="s">
        <v>10393</v>
      </c>
      <c r="G12480" t="str">
        <f>Table19[[#This Row],[Closing Code Description]] &amp; " - " &amp; Table19[[#This Row],[Closing Code]]</f>
        <v>Adjusted - ADJUSTD</v>
      </c>
      <c r="H12480" t="s">
        <v>10394</v>
      </c>
      <c r="I12480" t="s">
        <v>629</v>
      </c>
    </row>
    <row r="12481" spans="2:9" x14ac:dyDescent="0.35">
      <c r="B12481" t="s">
        <v>473</v>
      </c>
      <c r="C12481" t="s">
        <v>264</v>
      </c>
      <c r="D12481" t="str">
        <f>Table19[[#This Row],[Class Description]] &amp; " - " &amp;Table19[[#This Row],[Asset Class]]</f>
        <v>Tunnel Structure - TUNSTRUC</v>
      </c>
      <c r="E12481" t="s">
        <v>10395</v>
      </c>
      <c r="F12481" t="s">
        <v>10396</v>
      </c>
      <c r="G12481" t="str">
        <f>Table19[[#This Row],[Closing Code Description]] &amp; " - " &amp; Table19[[#This Row],[Closing Code]]</f>
        <v>Decommission - DECOMM</v>
      </c>
      <c r="H12481" t="s">
        <v>10394</v>
      </c>
      <c r="I12481" t="s">
        <v>629</v>
      </c>
    </row>
    <row r="12482" spans="2:9" x14ac:dyDescent="0.35">
      <c r="B12482" t="s">
        <v>473</v>
      </c>
      <c r="C12482" t="s">
        <v>264</v>
      </c>
      <c r="D12482" t="str">
        <f>Table19[[#This Row],[Class Description]] &amp; " - " &amp;Table19[[#This Row],[Asset Class]]</f>
        <v>Tunnel Structure - TUNSTRUC</v>
      </c>
      <c r="E12482" t="s">
        <v>10397</v>
      </c>
      <c r="F12482" t="s">
        <v>10398</v>
      </c>
      <c r="G12482" t="str">
        <f>Table19[[#This Row],[Closing Code Description]] &amp; " - " &amp; Table19[[#This Row],[Closing Code]]</f>
        <v>Decontaminate - DECONTME</v>
      </c>
      <c r="H12482" t="s">
        <v>10394</v>
      </c>
      <c r="I12482" t="s">
        <v>629</v>
      </c>
    </row>
    <row r="12483" spans="2:9" x14ac:dyDescent="0.35">
      <c r="B12483" t="s">
        <v>473</v>
      </c>
      <c r="C12483" t="s">
        <v>264</v>
      </c>
      <c r="D12483" t="str">
        <f>Table19[[#This Row],[Class Description]] &amp; " - " &amp;Table19[[#This Row],[Asset Class]]</f>
        <v>Tunnel Structure - TUNSTRUC</v>
      </c>
      <c r="E12483" t="s">
        <v>10399</v>
      </c>
      <c r="F12483" t="s">
        <v>10400</v>
      </c>
      <c r="G12483" t="str">
        <f>Table19[[#This Row],[Closing Code Description]] &amp; " - " &amp; Table19[[#This Row],[Closing Code]]</f>
        <v>Do Nothing - DONOTHIN</v>
      </c>
      <c r="H12483" t="s">
        <v>10394</v>
      </c>
      <c r="I12483" t="s">
        <v>629</v>
      </c>
    </row>
    <row r="12484" spans="2:9" x14ac:dyDescent="0.35">
      <c r="B12484" t="s">
        <v>473</v>
      </c>
      <c r="C12484" t="s">
        <v>264</v>
      </c>
      <c r="D12484" t="str">
        <f>Table19[[#This Row],[Class Description]] &amp; " - " &amp;Table19[[#This Row],[Asset Class]]</f>
        <v>Tunnel Structure - TUNSTRUC</v>
      </c>
      <c r="E12484" t="s">
        <v>10401</v>
      </c>
      <c r="F12484" t="s">
        <v>10402</v>
      </c>
      <c r="G12484" t="str">
        <f>Table19[[#This Row],[Closing Code Description]] &amp; " - " &amp; Table19[[#This Row],[Closing Code]]</f>
        <v>Lubricate - LUBRCTE</v>
      </c>
      <c r="H12484" t="s">
        <v>10394</v>
      </c>
      <c r="I12484" t="s">
        <v>629</v>
      </c>
    </row>
    <row r="12485" spans="2:9" x14ac:dyDescent="0.35">
      <c r="B12485" t="s">
        <v>473</v>
      </c>
      <c r="C12485" t="s">
        <v>264</v>
      </c>
      <c r="D12485" t="str">
        <f>Table19[[#This Row],[Class Description]] &amp; " - " &amp;Table19[[#This Row],[Asset Class]]</f>
        <v>Tunnel Structure - TUNSTRUC</v>
      </c>
      <c r="E12485" t="s">
        <v>1456</v>
      </c>
      <c r="F12485" t="s">
        <v>10381</v>
      </c>
      <c r="G12485" t="str">
        <f>Table19[[#This Row],[Closing Code Description]] &amp; " - " &amp; Table19[[#This Row],[Closing Code]]</f>
        <v>Other (specify) - OTHER</v>
      </c>
      <c r="H12485" t="s">
        <v>10394</v>
      </c>
      <c r="I12485" t="s">
        <v>629</v>
      </c>
    </row>
    <row r="12486" spans="2:9" x14ac:dyDescent="0.35">
      <c r="B12486" t="s">
        <v>473</v>
      </c>
      <c r="C12486" t="s">
        <v>264</v>
      </c>
      <c r="D12486" t="str">
        <f>Table19[[#This Row],[Class Description]] &amp; " - " &amp;Table19[[#This Row],[Asset Class]]</f>
        <v>Tunnel Structure - TUNSTRUC</v>
      </c>
      <c r="E12486" t="s">
        <v>10403</v>
      </c>
      <c r="F12486" t="s">
        <v>10404</v>
      </c>
      <c r="G12486" t="str">
        <f>Table19[[#This Row],[Closing Code Description]] &amp; " - " &amp; Table19[[#This Row],[Closing Code]]</f>
        <v>Recalibrate - RECALBRT</v>
      </c>
      <c r="H12486" t="s">
        <v>10394</v>
      </c>
      <c r="I12486" t="s">
        <v>629</v>
      </c>
    </row>
    <row r="12487" spans="2:9" x14ac:dyDescent="0.35">
      <c r="B12487" t="s">
        <v>473</v>
      </c>
      <c r="C12487" t="s">
        <v>264</v>
      </c>
      <c r="D12487" t="str">
        <f>Table19[[#This Row],[Class Description]] &amp; " - " &amp;Table19[[#This Row],[Asset Class]]</f>
        <v>Tunnel Structure - TUNSTRUC</v>
      </c>
      <c r="E12487" t="s">
        <v>10405</v>
      </c>
      <c r="F12487" t="s">
        <v>10406</v>
      </c>
      <c r="G12487" t="str">
        <f>Table19[[#This Row],[Closing Code Description]] &amp; " - " &amp; Table19[[#This Row],[Closing Code]]</f>
        <v>Remove Obstruction - REMVOBT</v>
      </c>
      <c r="H12487" t="s">
        <v>10394</v>
      </c>
      <c r="I12487" t="s">
        <v>629</v>
      </c>
    </row>
    <row r="12488" spans="2:9" x14ac:dyDescent="0.35">
      <c r="B12488" t="s">
        <v>473</v>
      </c>
      <c r="C12488" t="s">
        <v>264</v>
      </c>
      <c r="D12488" t="str">
        <f>Table19[[#This Row],[Class Description]] &amp; " - " &amp;Table19[[#This Row],[Asset Class]]</f>
        <v>Tunnel Structure - TUNSTRUC</v>
      </c>
      <c r="E12488" t="s">
        <v>10407</v>
      </c>
      <c r="F12488" t="s">
        <v>10408</v>
      </c>
      <c r="G12488" t="str">
        <f>Table19[[#This Row],[Closing Code Description]] &amp; " - " &amp; Table19[[#This Row],[Closing Code]]</f>
        <v>Repair Component - REPCMPT</v>
      </c>
      <c r="H12488" t="s">
        <v>10394</v>
      </c>
      <c r="I12488" t="s">
        <v>629</v>
      </c>
    </row>
    <row r="12489" spans="2:9" x14ac:dyDescent="0.35">
      <c r="B12489" t="s">
        <v>473</v>
      </c>
      <c r="C12489" t="s">
        <v>264</v>
      </c>
      <c r="D12489" t="str">
        <f>Table19[[#This Row],[Class Description]] &amp; " - " &amp;Table19[[#This Row],[Asset Class]]</f>
        <v>Tunnel Structure - TUNSTRUC</v>
      </c>
      <c r="E12489" t="s">
        <v>10409</v>
      </c>
      <c r="F12489" t="s">
        <v>10410</v>
      </c>
      <c r="G12489" t="str">
        <f>Table19[[#This Row],[Closing Code Description]] &amp; " - " &amp; Table19[[#This Row],[Closing Code]]</f>
        <v>Replace Asset - REPLASS</v>
      </c>
      <c r="H12489" t="s">
        <v>10394</v>
      </c>
      <c r="I12489" t="s">
        <v>629</v>
      </c>
    </row>
    <row r="12490" spans="2:9" x14ac:dyDescent="0.35">
      <c r="B12490" t="s">
        <v>473</v>
      </c>
      <c r="C12490" t="s">
        <v>264</v>
      </c>
      <c r="D12490" t="str">
        <f>Table19[[#This Row],[Class Description]] &amp; " - " &amp;Table19[[#This Row],[Asset Class]]</f>
        <v>Tunnel Structure - TUNSTRUC</v>
      </c>
      <c r="E12490" t="s">
        <v>10411</v>
      </c>
      <c r="F12490" t="s">
        <v>10412</v>
      </c>
      <c r="G12490" t="str">
        <f>Table19[[#This Row],[Closing Code Description]] &amp; " - " &amp; Table19[[#This Row],[Closing Code]]</f>
        <v>Replace Component - REPLCMPT</v>
      </c>
      <c r="H12490" t="s">
        <v>10394</v>
      </c>
      <c r="I12490" t="s">
        <v>629</v>
      </c>
    </row>
    <row r="12491" spans="2:9" x14ac:dyDescent="0.35">
      <c r="B12491" t="s">
        <v>473</v>
      </c>
      <c r="C12491" t="s">
        <v>264</v>
      </c>
      <c r="D12491" t="str">
        <f>Table19[[#This Row],[Class Description]] &amp; " - " &amp;Table19[[#This Row],[Asset Class]]</f>
        <v>Tunnel Structure - TUNSTRUC</v>
      </c>
      <c r="E12491" t="s">
        <v>10413</v>
      </c>
      <c r="F12491" t="s">
        <v>10414</v>
      </c>
      <c r="G12491" t="str">
        <f>Table19[[#This Row],[Closing Code Description]] &amp; " - " &amp; Table19[[#This Row],[Closing Code]]</f>
        <v>Repair Asset - REPRASS</v>
      </c>
      <c r="H12491" t="s">
        <v>10394</v>
      </c>
      <c r="I12491" t="s">
        <v>629</v>
      </c>
    </row>
    <row r="12492" spans="2:9" x14ac:dyDescent="0.35">
      <c r="B12492" t="s">
        <v>473</v>
      </c>
      <c r="C12492" t="s">
        <v>264</v>
      </c>
      <c r="D12492" t="str">
        <f>Table19[[#This Row],[Class Description]] &amp; " - " &amp;Table19[[#This Row],[Asset Class]]</f>
        <v>Tunnel Structure - TUNSTRUC</v>
      </c>
      <c r="E12492" t="s">
        <v>10415</v>
      </c>
      <c r="F12492" t="s">
        <v>10416</v>
      </c>
      <c r="G12492" t="str">
        <f>Table19[[#This Row],[Closing Code Description]] &amp; " - " &amp; Table19[[#This Row],[Closing Code]]</f>
        <v>Upgrade - UPGRADES</v>
      </c>
      <c r="H12492" t="s">
        <v>10394</v>
      </c>
      <c r="I12492" t="s">
        <v>629</v>
      </c>
    </row>
    <row r="12493" spans="2:9" x14ac:dyDescent="0.35">
      <c r="B12493" t="s">
        <v>312</v>
      </c>
      <c r="C12493" t="s">
        <v>79</v>
      </c>
      <c r="D12493" t="str">
        <f>Table19[[#This Row],[Class Description]] &amp; " - " &amp;Table19[[#This Row],[Asset Class]]</f>
        <v>Utility Meters - UTLMTR</v>
      </c>
      <c r="E12493" t="s">
        <v>10332</v>
      </c>
      <c r="F12493" t="s">
        <v>10333</v>
      </c>
      <c r="G12493" t="str">
        <f>Table19[[#This Row],[Closing Code Description]] &amp; " - " &amp; Table19[[#This Row],[Closing Code]]</f>
        <v>Abnormal Temprature - ABNTEMP</v>
      </c>
      <c r="H12493" t="s">
        <v>10334</v>
      </c>
      <c r="I12493" t="s">
        <v>629</v>
      </c>
    </row>
    <row r="12494" spans="2:9" x14ac:dyDescent="0.35">
      <c r="B12494" t="s">
        <v>312</v>
      </c>
      <c r="C12494" t="s">
        <v>79</v>
      </c>
      <c r="D12494" t="str">
        <f>Table19[[#This Row],[Class Description]] &amp; " - " &amp;Table19[[#This Row],[Asset Class]]</f>
        <v>Utility Meters - UTLMTR</v>
      </c>
      <c r="E12494" t="s">
        <v>10335</v>
      </c>
      <c r="F12494" t="s">
        <v>10336</v>
      </c>
      <c r="G12494" t="str">
        <f>Table19[[#This Row],[Closing Code Description]] &amp; " - " &amp; Table19[[#This Row],[Closing Code]]</f>
        <v>Corrosion - CORROS</v>
      </c>
      <c r="H12494" t="s">
        <v>10334</v>
      </c>
      <c r="I12494" t="s">
        <v>629</v>
      </c>
    </row>
    <row r="12495" spans="2:9" x14ac:dyDescent="0.35">
      <c r="B12495" t="s">
        <v>312</v>
      </c>
      <c r="C12495" t="s">
        <v>79</v>
      </c>
      <c r="D12495" t="str">
        <f>Table19[[#This Row],[Class Description]] &amp; " - " &amp;Table19[[#This Row],[Asset Class]]</f>
        <v>Utility Meters - UTLMTR</v>
      </c>
      <c r="E12495" t="s">
        <v>10421</v>
      </c>
      <c r="F12495" t="s">
        <v>10422</v>
      </c>
      <c r="G12495" t="str">
        <f>Table19[[#This Row],[Closing Code Description]] &amp; " - " &amp; Table19[[#This Row],[Closing Code]]</f>
        <v>Electrical Trip Out - ELECTRIP</v>
      </c>
      <c r="H12495" t="s">
        <v>10334</v>
      </c>
      <c r="I12495" t="s">
        <v>629</v>
      </c>
    </row>
    <row r="12496" spans="2:9" x14ac:dyDescent="0.35">
      <c r="B12496" t="s">
        <v>312</v>
      </c>
      <c r="C12496" t="s">
        <v>79</v>
      </c>
      <c r="D12496" t="str">
        <f>Table19[[#This Row],[Class Description]] &amp; " - " &amp;Table19[[#This Row],[Asset Class]]</f>
        <v>Utility Meters - UTLMTR</v>
      </c>
      <c r="E12496" t="s">
        <v>10337</v>
      </c>
      <c r="F12496" t="s">
        <v>10338</v>
      </c>
      <c r="G12496" t="str">
        <f>Table19[[#This Row],[Closing Code Description]] &amp; " - " &amp; Table19[[#This Row],[Closing Code]]</f>
        <v>Excessive Noise - EXNOISE</v>
      </c>
      <c r="H12496" t="s">
        <v>10334</v>
      </c>
      <c r="I12496" t="s">
        <v>629</v>
      </c>
    </row>
    <row r="12497" spans="2:9" x14ac:dyDescent="0.35">
      <c r="B12497" t="s">
        <v>312</v>
      </c>
      <c r="C12497" t="s">
        <v>79</v>
      </c>
      <c r="D12497" t="str">
        <f>Table19[[#This Row],[Class Description]] &amp; " - " &amp;Table19[[#This Row],[Asset Class]]</f>
        <v>Utility Meters - UTLMTR</v>
      </c>
      <c r="E12497" t="s">
        <v>10339</v>
      </c>
      <c r="F12497" t="s">
        <v>10340</v>
      </c>
      <c r="G12497" t="str">
        <f>Table19[[#This Row],[Closing Code Description]] &amp; " - " &amp; Table19[[#This Row],[Closing Code]]</f>
        <v>Excessive Vibration - EXVIBRTN</v>
      </c>
      <c r="H12497" t="s">
        <v>10334</v>
      </c>
      <c r="I12497" t="s">
        <v>629</v>
      </c>
    </row>
    <row r="12498" spans="2:9" x14ac:dyDescent="0.35">
      <c r="B12498" t="s">
        <v>312</v>
      </c>
      <c r="C12498" t="s">
        <v>79</v>
      </c>
      <c r="D12498" t="str">
        <f>Table19[[#This Row],[Class Description]] &amp; " - " &amp;Table19[[#This Row],[Asset Class]]</f>
        <v>Utility Meters - UTLMTR</v>
      </c>
      <c r="E12498" t="s">
        <v>10341</v>
      </c>
      <c r="F12498" t="s">
        <v>10342</v>
      </c>
      <c r="G12498" t="str">
        <f>Table19[[#This Row],[Closing Code Description]] &amp; " - " &amp; Table19[[#This Row],[Closing Code]]</f>
        <v>Jammed Equipment - JAMMEDEQ</v>
      </c>
      <c r="H12498" t="s">
        <v>10334</v>
      </c>
      <c r="I12498" t="s">
        <v>629</v>
      </c>
    </row>
    <row r="12499" spans="2:9" x14ac:dyDescent="0.35">
      <c r="B12499" t="s">
        <v>312</v>
      </c>
      <c r="C12499" t="s">
        <v>79</v>
      </c>
      <c r="D12499" t="str">
        <f>Table19[[#This Row],[Class Description]] &amp; " - " &amp;Table19[[#This Row],[Asset Class]]</f>
        <v>Utility Meters - UTLMTR</v>
      </c>
      <c r="E12499" t="s">
        <v>10343</v>
      </c>
      <c r="F12499" t="s">
        <v>10344</v>
      </c>
      <c r="G12499" t="str">
        <f>Table19[[#This Row],[Closing Code Description]] &amp; " - " &amp; Table19[[#This Row],[Closing Code]]</f>
        <v>Leaking - LEAKING</v>
      </c>
      <c r="H12499" t="s">
        <v>10334</v>
      </c>
      <c r="I12499" t="s">
        <v>629</v>
      </c>
    </row>
    <row r="12500" spans="2:9" x14ac:dyDescent="0.35">
      <c r="B12500" t="s">
        <v>312</v>
      </c>
      <c r="C12500" t="s">
        <v>79</v>
      </c>
      <c r="D12500" t="str">
        <f>Table19[[#This Row],[Class Description]] &amp; " - " &amp;Table19[[#This Row],[Asset Class]]</f>
        <v>Utility Meters - UTLMTR</v>
      </c>
      <c r="E12500" t="s">
        <v>10345</v>
      </c>
      <c r="F12500" t="s">
        <v>10346</v>
      </c>
      <c r="G12500" t="str">
        <f>Table19[[#This Row],[Closing Code Description]] &amp; " - " &amp; Table19[[#This Row],[Closing Code]]</f>
        <v>Low Performance - LOWPERF</v>
      </c>
      <c r="H12500" t="s">
        <v>10334</v>
      </c>
      <c r="I12500" t="s">
        <v>629</v>
      </c>
    </row>
    <row r="12501" spans="2:9" x14ac:dyDescent="0.35">
      <c r="B12501" t="s">
        <v>312</v>
      </c>
      <c r="C12501" t="s">
        <v>79</v>
      </c>
      <c r="D12501" t="str">
        <f>Table19[[#This Row],[Class Description]] &amp; " - " &amp;Table19[[#This Row],[Asset Class]]</f>
        <v>Utility Meters - UTLMTR</v>
      </c>
      <c r="E12501" t="s">
        <v>10347</v>
      </c>
      <c r="F12501" t="s">
        <v>10348</v>
      </c>
      <c r="G12501" t="str">
        <f>Table19[[#This Row],[Closing Code Description]] &amp; " - " &amp; Table19[[#This Row],[Closing Code]]</f>
        <v>Non-Operational - NONOPER</v>
      </c>
      <c r="H12501" t="s">
        <v>10334</v>
      </c>
      <c r="I12501" t="s">
        <v>629</v>
      </c>
    </row>
    <row r="12502" spans="2:9" x14ac:dyDescent="0.35">
      <c r="B12502" t="s">
        <v>312</v>
      </c>
      <c r="C12502" t="s">
        <v>79</v>
      </c>
      <c r="D12502" t="str">
        <f>Table19[[#This Row],[Class Description]] &amp; " - " &amp;Table19[[#This Row],[Asset Class]]</f>
        <v>Utility Meters - UTLMTR</v>
      </c>
      <c r="E12502" t="s">
        <v>10349</v>
      </c>
      <c r="F12502" t="s">
        <v>10350</v>
      </c>
      <c r="G12502" t="str">
        <f>Table19[[#This Row],[Closing Code Description]] &amp; " - " &amp; Table19[[#This Row],[Closing Code]]</f>
        <v>Physical Damage - PHYDMGE</v>
      </c>
      <c r="H12502" t="s">
        <v>10334</v>
      </c>
      <c r="I12502" t="s">
        <v>629</v>
      </c>
    </row>
    <row r="12503" spans="2:9" x14ac:dyDescent="0.35">
      <c r="B12503" t="s">
        <v>312</v>
      </c>
      <c r="C12503" t="s">
        <v>79</v>
      </c>
      <c r="D12503" t="str">
        <f>Table19[[#This Row],[Class Description]] &amp; " - " &amp;Table19[[#This Row],[Asset Class]]</f>
        <v>Utility Meters - UTLMTR</v>
      </c>
      <c r="E12503" t="s">
        <v>10351</v>
      </c>
      <c r="F12503" t="s">
        <v>10352</v>
      </c>
      <c r="G12503" t="str">
        <f>Table19[[#This Row],[Closing Code Description]] &amp; " - " &amp; Table19[[#This Row],[Closing Code]]</f>
        <v>Unusual Smell - UNSMELL</v>
      </c>
      <c r="H12503" t="s">
        <v>10334</v>
      </c>
      <c r="I12503" t="s">
        <v>629</v>
      </c>
    </row>
    <row r="12504" spans="2:9" x14ac:dyDescent="0.35">
      <c r="B12504" t="s">
        <v>312</v>
      </c>
      <c r="C12504" t="s">
        <v>79</v>
      </c>
      <c r="D12504" t="str">
        <f>Table19[[#This Row],[Class Description]] &amp; " - " &amp;Table19[[#This Row],[Asset Class]]</f>
        <v>Utility Meters - UTLMTR</v>
      </c>
      <c r="E12504" t="s">
        <v>10353</v>
      </c>
      <c r="F12504" t="s">
        <v>10354</v>
      </c>
      <c r="G12504" t="str">
        <f>Table19[[#This Row],[Closing Code Description]] &amp; " - " &amp; Table19[[#This Row],[Closing Code]]</f>
        <v>Unusual Smoke - UNSMOKE</v>
      </c>
      <c r="H12504" t="s">
        <v>10334</v>
      </c>
      <c r="I12504" t="s">
        <v>629</v>
      </c>
    </row>
    <row r="12505" spans="2:9" x14ac:dyDescent="0.35">
      <c r="B12505" t="s">
        <v>312</v>
      </c>
      <c r="C12505" t="s">
        <v>79</v>
      </c>
      <c r="D12505" t="str">
        <f>Table19[[#This Row],[Class Description]] &amp; " - " &amp;Table19[[#This Row],[Asset Class]]</f>
        <v>Utility Meters - UTLMTR</v>
      </c>
      <c r="E12505" t="s">
        <v>13510</v>
      </c>
      <c r="F12505" t="s">
        <v>13511</v>
      </c>
      <c r="G12505" t="str">
        <f>Table19[[#This Row],[Closing Code Description]] &amp; " - " &amp; Table19[[#This Row],[Closing Code]]</f>
        <v>Utility meter failed - UTLMFAIL</v>
      </c>
      <c r="H12505" t="s">
        <v>10357</v>
      </c>
      <c r="I12505" t="s">
        <v>629</v>
      </c>
    </row>
    <row r="12506" spans="2:9" x14ac:dyDescent="0.35">
      <c r="B12506" t="s">
        <v>312</v>
      </c>
      <c r="C12506" t="s">
        <v>79</v>
      </c>
      <c r="D12506" t="str">
        <f>Table19[[#This Row],[Class Description]] &amp; " - " &amp;Table19[[#This Row],[Asset Class]]</f>
        <v>Utility Meters - UTLMTR</v>
      </c>
      <c r="E12506" t="s">
        <v>10358</v>
      </c>
      <c r="F12506" t="s">
        <v>10359</v>
      </c>
      <c r="G12506" t="str">
        <f>Table19[[#This Row],[Closing Code Description]] &amp; " - " &amp; Table19[[#This Row],[Closing Code]]</f>
        <v>Accident - ACCIDENT</v>
      </c>
      <c r="H12506" t="s">
        <v>10360</v>
      </c>
      <c r="I12506" t="s">
        <v>629</v>
      </c>
    </row>
    <row r="12507" spans="2:9" x14ac:dyDescent="0.35">
      <c r="B12507" t="s">
        <v>312</v>
      </c>
      <c r="C12507" t="s">
        <v>79</v>
      </c>
      <c r="D12507" t="str">
        <f>Table19[[#This Row],[Class Description]] &amp; " - " &amp;Table19[[#This Row],[Asset Class]]</f>
        <v>Utility Meters - UTLMTR</v>
      </c>
      <c r="E12507" t="s">
        <v>10361</v>
      </c>
      <c r="F12507" t="s">
        <v>10362</v>
      </c>
      <c r="G12507" t="str">
        <f>Table19[[#This Row],[Closing Code Description]] &amp; " - " &amp; Table19[[#This Row],[Closing Code]]</f>
        <v>Accelerated Wear - ACCWEAR</v>
      </c>
      <c r="H12507" t="s">
        <v>10360</v>
      </c>
      <c r="I12507" t="s">
        <v>629</v>
      </c>
    </row>
    <row r="12508" spans="2:9" x14ac:dyDescent="0.35">
      <c r="B12508" t="s">
        <v>312</v>
      </c>
      <c r="C12508" t="s">
        <v>79</v>
      </c>
      <c r="D12508" t="str">
        <f>Table19[[#This Row],[Class Description]] &amp; " - " &amp;Table19[[#This Row],[Asset Class]]</f>
        <v>Utility Meters - UTLMTR</v>
      </c>
      <c r="E12508" t="s">
        <v>10363</v>
      </c>
      <c r="F12508" t="s">
        <v>10364</v>
      </c>
      <c r="G12508" t="str">
        <f>Table19[[#This Row],[Closing Code Description]] &amp; " - " &amp; Table19[[#This Row],[Closing Code]]</f>
        <v>Weather condition/Forces of nature or Act of God - ACTGOD</v>
      </c>
      <c r="H12508" t="s">
        <v>10360</v>
      </c>
      <c r="I12508" t="s">
        <v>629</v>
      </c>
    </row>
    <row r="12509" spans="2:9" x14ac:dyDescent="0.35">
      <c r="B12509" t="s">
        <v>312</v>
      </c>
      <c r="C12509" t="s">
        <v>79</v>
      </c>
      <c r="D12509" t="str">
        <f>Table19[[#This Row],[Class Description]] &amp; " - " &amp;Table19[[#This Row],[Asset Class]]</f>
        <v>Utility Meters - UTLMTR</v>
      </c>
      <c r="E12509" t="s">
        <v>10365</v>
      </c>
      <c r="F12509" t="s">
        <v>10366</v>
      </c>
      <c r="G12509" t="str">
        <f>Table19[[#This Row],[Closing Code Description]] &amp; " - " &amp; Table19[[#This Row],[Closing Code]]</f>
        <v>Contamination - CONTAM</v>
      </c>
      <c r="H12509" t="s">
        <v>10360</v>
      </c>
      <c r="I12509" t="s">
        <v>629</v>
      </c>
    </row>
    <row r="12510" spans="2:9" x14ac:dyDescent="0.35">
      <c r="B12510" t="s">
        <v>312</v>
      </c>
      <c r="C12510" t="s">
        <v>79</v>
      </c>
      <c r="D12510" t="str">
        <f>Table19[[#This Row],[Class Description]] &amp; " - " &amp;Table19[[#This Row],[Asset Class]]</f>
        <v>Utility Meters - UTLMTR</v>
      </c>
      <c r="E12510" t="s">
        <v>10367</v>
      </c>
      <c r="F12510" t="s">
        <v>10368</v>
      </c>
      <c r="G12510" t="str">
        <f>Table19[[#This Row],[Closing Code Description]] &amp; " - " &amp; Table19[[#This Row],[Closing Code]]</f>
        <v>Defective Asset - DEFASSET</v>
      </c>
      <c r="H12510" t="s">
        <v>10360</v>
      </c>
      <c r="I12510" t="s">
        <v>629</v>
      </c>
    </row>
    <row r="12511" spans="2:9" x14ac:dyDescent="0.35">
      <c r="B12511" t="s">
        <v>312</v>
      </c>
      <c r="C12511" t="s">
        <v>79</v>
      </c>
      <c r="D12511" t="str">
        <f>Table19[[#This Row],[Class Description]] &amp; " - " &amp;Table19[[#This Row],[Asset Class]]</f>
        <v>Utility Meters - UTLMTR</v>
      </c>
      <c r="E12511" t="s">
        <v>10369</v>
      </c>
      <c r="F12511" t="s">
        <v>10370</v>
      </c>
      <c r="G12511" t="str">
        <f>Table19[[#This Row],[Closing Code Description]] &amp; " - " &amp; Table19[[#This Row],[Closing Code]]</f>
        <v>Excessive Load - EXLOAD</v>
      </c>
      <c r="H12511" t="s">
        <v>10360</v>
      </c>
      <c r="I12511" t="s">
        <v>629</v>
      </c>
    </row>
    <row r="12512" spans="2:9" x14ac:dyDescent="0.35">
      <c r="B12512" t="s">
        <v>312</v>
      </c>
      <c r="C12512" t="s">
        <v>79</v>
      </c>
      <c r="D12512" t="str">
        <f>Table19[[#This Row],[Class Description]] &amp; " - " &amp;Table19[[#This Row],[Asset Class]]</f>
        <v>Utility Meters - UTLMTR</v>
      </c>
      <c r="E12512" t="s">
        <v>10371</v>
      </c>
      <c r="F12512" t="s">
        <v>10372</v>
      </c>
      <c r="G12512" t="str">
        <f>Table19[[#This Row],[Closing Code Description]] &amp; " - " &amp; Table19[[#This Row],[Closing Code]]</f>
        <v>Improper Maintenance - IMPRMNT</v>
      </c>
      <c r="H12512" t="s">
        <v>10360</v>
      </c>
      <c r="I12512" t="s">
        <v>629</v>
      </c>
    </row>
    <row r="12513" spans="2:9" x14ac:dyDescent="0.35">
      <c r="B12513" t="s">
        <v>312</v>
      </c>
      <c r="C12513" t="s">
        <v>79</v>
      </c>
      <c r="D12513" t="str">
        <f>Table19[[#This Row],[Class Description]] &amp; " - " &amp;Table19[[#This Row],[Asset Class]]</f>
        <v>Utility Meters - UTLMTR</v>
      </c>
      <c r="E12513" t="s">
        <v>10373</v>
      </c>
      <c r="F12513" t="s">
        <v>10374</v>
      </c>
      <c r="G12513" t="str">
        <f>Table19[[#This Row],[Closing Code Description]] &amp; " - " &amp; Table19[[#This Row],[Closing Code]]</f>
        <v>Insufficient Lubrication - INSLUBR</v>
      </c>
      <c r="H12513" t="s">
        <v>10360</v>
      </c>
      <c r="I12513" t="s">
        <v>629</v>
      </c>
    </row>
    <row r="12514" spans="2:9" x14ac:dyDescent="0.35">
      <c r="B12514" t="s">
        <v>312</v>
      </c>
      <c r="C12514" t="s">
        <v>79</v>
      </c>
      <c r="D12514" t="str">
        <f>Table19[[#This Row],[Class Description]] &amp; " - " &amp;Table19[[#This Row],[Asset Class]]</f>
        <v>Utility Meters - UTLMTR</v>
      </c>
      <c r="E12514" t="s">
        <v>10375</v>
      </c>
      <c r="F12514" t="s">
        <v>10376</v>
      </c>
      <c r="G12514" t="str">
        <f>Table19[[#This Row],[Closing Code Description]] &amp; " - " &amp; Table19[[#This Row],[Closing Code]]</f>
        <v>Lack of/ Inadequate Training - LACKTRN</v>
      </c>
      <c r="H12514" t="s">
        <v>10360</v>
      </c>
      <c r="I12514" t="s">
        <v>629</v>
      </c>
    </row>
    <row r="12515" spans="2:9" x14ac:dyDescent="0.35">
      <c r="B12515" t="s">
        <v>312</v>
      </c>
      <c r="C12515" t="s">
        <v>79</v>
      </c>
      <c r="D12515" t="str">
        <f>Table19[[#This Row],[Class Description]] &amp; " - " &amp;Table19[[#This Row],[Asset Class]]</f>
        <v>Utility Meters - UTLMTR</v>
      </c>
      <c r="E12515" t="s">
        <v>10377</v>
      </c>
      <c r="F12515" t="s">
        <v>10378</v>
      </c>
      <c r="G12515" t="str">
        <f>Table19[[#This Row],[Closing Code Description]] &amp; " - " &amp; Table19[[#This Row],[Closing Code]]</f>
        <v>Loose/ Missing Component - MISSCMP</v>
      </c>
      <c r="H12515" t="s">
        <v>10360</v>
      </c>
      <c r="I12515" t="s">
        <v>629</v>
      </c>
    </row>
    <row r="12516" spans="2:9" x14ac:dyDescent="0.35">
      <c r="B12516" t="s">
        <v>312</v>
      </c>
      <c r="C12516" t="s">
        <v>79</v>
      </c>
      <c r="D12516" t="str">
        <f>Table19[[#This Row],[Class Description]] &amp; " - " &amp;Table19[[#This Row],[Asset Class]]</f>
        <v>Utility Meters - UTLMTR</v>
      </c>
      <c r="E12516" t="s">
        <v>10379</v>
      </c>
      <c r="F12516" t="s">
        <v>10380</v>
      </c>
      <c r="G12516" t="str">
        <f>Table19[[#This Row],[Closing Code Description]] &amp; " - " &amp; Table19[[#This Row],[Closing Code]]</f>
        <v>Normal Wear - NRMWEAR</v>
      </c>
      <c r="H12516" t="s">
        <v>10360</v>
      </c>
      <c r="I12516" t="s">
        <v>629</v>
      </c>
    </row>
    <row r="12517" spans="2:9" x14ac:dyDescent="0.35">
      <c r="B12517" t="s">
        <v>312</v>
      </c>
      <c r="C12517" t="s">
        <v>79</v>
      </c>
      <c r="D12517" t="str">
        <f>Table19[[#This Row],[Class Description]] &amp; " - " &amp;Table19[[#This Row],[Asset Class]]</f>
        <v>Utility Meters - UTLMTR</v>
      </c>
      <c r="E12517" t="s">
        <v>1456</v>
      </c>
      <c r="F12517" t="s">
        <v>10381</v>
      </c>
      <c r="G12517" t="str">
        <f>Table19[[#This Row],[Closing Code Description]] &amp; " - " &amp; Table19[[#This Row],[Closing Code]]</f>
        <v>Other (specify) - OTHER</v>
      </c>
      <c r="H12517" t="s">
        <v>10360</v>
      </c>
      <c r="I12517" t="s">
        <v>629</v>
      </c>
    </row>
    <row r="12518" spans="2:9" x14ac:dyDescent="0.35">
      <c r="B12518" t="s">
        <v>312</v>
      </c>
      <c r="C12518" t="s">
        <v>79</v>
      </c>
      <c r="D12518" t="str">
        <f>Table19[[#This Row],[Class Description]] &amp; " - " &amp;Table19[[#This Row],[Asset Class]]</f>
        <v>Utility Meters - UTLMTR</v>
      </c>
      <c r="E12518" t="s">
        <v>10382</v>
      </c>
      <c r="F12518" t="s">
        <v>10383</v>
      </c>
      <c r="G12518" t="str">
        <f>Table19[[#This Row],[Closing Code Description]] &amp; " - " &amp; Table19[[#This Row],[Closing Code]]</f>
        <v>Poor Installation - PRINSTAL</v>
      </c>
      <c r="H12518" t="s">
        <v>10360</v>
      </c>
      <c r="I12518" t="s">
        <v>629</v>
      </c>
    </row>
    <row r="12519" spans="2:9" x14ac:dyDescent="0.35">
      <c r="B12519" t="s">
        <v>312</v>
      </c>
      <c r="C12519" t="s">
        <v>79</v>
      </c>
      <c r="D12519" t="str">
        <f>Table19[[#This Row],[Class Description]] &amp; " - " &amp;Table19[[#This Row],[Asset Class]]</f>
        <v>Utility Meters - UTLMTR</v>
      </c>
      <c r="E12519" t="s">
        <v>10384</v>
      </c>
      <c r="F12519" t="s">
        <v>10385</v>
      </c>
      <c r="G12519" t="str">
        <f>Table19[[#This Row],[Closing Code Description]] &amp; " - " &amp; Table19[[#This Row],[Closing Code]]</f>
        <v>Procedure Issue - PROCISSU</v>
      </c>
      <c r="H12519" t="s">
        <v>10360</v>
      </c>
      <c r="I12519" t="s">
        <v>629</v>
      </c>
    </row>
    <row r="12520" spans="2:9" x14ac:dyDescent="0.35">
      <c r="B12520" t="s">
        <v>312</v>
      </c>
      <c r="C12520" t="s">
        <v>79</v>
      </c>
      <c r="D12520" t="str">
        <f>Table19[[#This Row],[Class Description]] &amp; " - " &amp;Table19[[#This Row],[Asset Class]]</f>
        <v>Utility Meters - UTLMTR</v>
      </c>
      <c r="E12520" t="s">
        <v>10386</v>
      </c>
      <c r="F12520" t="s">
        <v>10387</v>
      </c>
      <c r="G12520" t="str">
        <f>Table19[[#This Row],[Closing Code Description]] &amp; " - " &amp; Table19[[#This Row],[Closing Code]]</f>
        <v>Utility Failure - UTLFAIL</v>
      </c>
      <c r="H12520" t="s">
        <v>10360</v>
      </c>
      <c r="I12520" t="s">
        <v>629</v>
      </c>
    </row>
    <row r="12521" spans="2:9" x14ac:dyDescent="0.35">
      <c r="B12521" t="s">
        <v>312</v>
      </c>
      <c r="C12521" t="s">
        <v>79</v>
      </c>
      <c r="D12521" t="str">
        <f>Table19[[#This Row],[Class Description]] &amp; " - " &amp;Table19[[#This Row],[Asset Class]]</f>
        <v>Utility Meters - UTLMTR</v>
      </c>
      <c r="E12521" t="s">
        <v>10388</v>
      </c>
      <c r="F12521" t="s">
        <v>10389</v>
      </c>
      <c r="G12521" t="str">
        <f>Table19[[#This Row],[Closing Code Description]] &amp; " - " &amp; Table19[[#This Row],[Closing Code]]</f>
        <v>Vandalism - VNDLSM</v>
      </c>
      <c r="H12521" t="s">
        <v>10360</v>
      </c>
      <c r="I12521" t="s">
        <v>629</v>
      </c>
    </row>
    <row r="12522" spans="2:9" x14ac:dyDescent="0.35">
      <c r="B12522" t="s">
        <v>312</v>
      </c>
      <c r="C12522" t="s">
        <v>79</v>
      </c>
      <c r="D12522" t="str">
        <f>Table19[[#This Row],[Class Description]] &amp; " - " &amp;Table19[[#This Row],[Asset Class]]</f>
        <v>Utility Meters - UTLMTR</v>
      </c>
      <c r="E12522" t="s">
        <v>10390</v>
      </c>
      <c r="F12522" t="s">
        <v>10391</v>
      </c>
      <c r="G12522" t="str">
        <f>Table19[[#This Row],[Closing Code Description]] &amp; " - " &amp; Table19[[#This Row],[Closing Code]]</f>
        <v>Defective/ Worn Component - WORNCMPT</v>
      </c>
      <c r="H12522" t="s">
        <v>10360</v>
      </c>
      <c r="I12522" t="s">
        <v>629</v>
      </c>
    </row>
    <row r="12523" spans="2:9" x14ac:dyDescent="0.35">
      <c r="B12523" t="s">
        <v>312</v>
      </c>
      <c r="C12523" t="s">
        <v>79</v>
      </c>
      <c r="D12523" t="str">
        <f>Table19[[#This Row],[Class Description]] &amp; " - " &amp;Table19[[#This Row],[Asset Class]]</f>
        <v>Utility Meters - UTLMTR</v>
      </c>
      <c r="E12523" t="s">
        <v>10392</v>
      </c>
      <c r="F12523" t="s">
        <v>10393</v>
      </c>
      <c r="G12523" t="str">
        <f>Table19[[#This Row],[Closing Code Description]] &amp; " - " &amp; Table19[[#This Row],[Closing Code]]</f>
        <v>Adjusted - ADJUSTD</v>
      </c>
      <c r="H12523" t="s">
        <v>10394</v>
      </c>
      <c r="I12523" t="s">
        <v>629</v>
      </c>
    </row>
    <row r="12524" spans="2:9" x14ac:dyDescent="0.35">
      <c r="B12524" t="s">
        <v>312</v>
      </c>
      <c r="C12524" t="s">
        <v>79</v>
      </c>
      <c r="D12524" t="str">
        <f>Table19[[#This Row],[Class Description]] &amp; " - " &amp;Table19[[#This Row],[Asset Class]]</f>
        <v>Utility Meters - UTLMTR</v>
      </c>
      <c r="E12524" t="s">
        <v>10395</v>
      </c>
      <c r="F12524" t="s">
        <v>10396</v>
      </c>
      <c r="G12524" t="str">
        <f>Table19[[#This Row],[Closing Code Description]] &amp; " - " &amp; Table19[[#This Row],[Closing Code]]</f>
        <v>Decommission - DECOMM</v>
      </c>
      <c r="H12524" t="s">
        <v>10394</v>
      </c>
      <c r="I12524" t="s">
        <v>629</v>
      </c>
    </row>
    <row r="12525" spans="2:9" x14ac:dyDescent="0.35">
      <c r="B12525" t="s">
        <v>312</v>
      </c>
      <c r="C12525" t="s">
        <v>79</v>
      </c>
      <c r="D12525" t="str">
        <f>Table19[[#This Row],[Class Description]] &amp; " - " &amp;Table19[[#This Row],[Asset Class]]</f>
        <v>Utility Meters - UTLMTR</v>
      </c>
      <c r="E12525" t="s">
        <v>10397</v>
      </c>
      <c r="F12525" t="s">
        <v>10398</v>
      </c>
      <c r="G12525" t="str">
        <f>Table19[[#This Row],[Closing Code Description]] &amp; " - " &amp; Table19[[#This Row],[Closing Code]]</f>
        <v>Decontaminate - DECONTME</v>
      </c>
      <c r="H12525" t="s">
        <v>10394</v>
      </c>
      <c r="I12525" t="s">
        <v>629</v>
      </c>
    </row>
    <row r="12526" spans="2:9" x14ac:dyDescent="0.35">
      <c r="B12526" t="s">
        <v>312</v>
      </c>
      <c r="C12526" t="s">
        <v>79</v>
      </c>
      <c r="D12526" t="str">
        <f>Table19[[#This Row],[Class Description]] &amp; " - " &amp;Table19[[#This Row],[Asset Class]]</f>
        <v>Utility Meters - UTLMTR</v>
      </c>
      <c r="E12526" t="s">
        <v>10399</v>
      </c>
      <c r="F12526" t="s">
        <v>10400</v>
      </c>
      <c r="G12526" t="str">
        <f>Table19[[#This Row],[Closing Code Description]] &amp; " - " &amp; Table19[[#This Row],[Closing Code]]</f>
        <v>Do Nothing - DONOTHIN</v>
      </c>
      <c r="H12526" t="s">
        <v>10394</v>
      </c>
      <c r="I12526" t="s">
        <v>629</v>
      </c>
    </row>
    <row r="12527" spans="2:9" x14ac:dyDescent="0.35">
      <c r="B12527" t="s">
        <v>312</v>
      </c>
      <c r="C12527" t="s">
        <v>79</v>
      </c>
      <c r="D12527" t="str">
        <f>Table19[[#This Row],[Class Description]] &amp; " - " &amp;Table19[[#This Row],[Asset Class]]</f>
        <v>Utility Meters - UTLMTR</v>
      </c>
      <c r="E12527" t="s">
        <v>10401</v>
      </c>
      <c r="F12527" t="s">
        <v>10402</v>
      </c>
      <c r="G12527" t="str">
        <f>Table19[[#This Row],[Closing Code Description]] &amp; " - " &amp; Table19[[#This Row],[Closing Code]]</f>
        <v>Lubricate - LUBRCTE</v>
      </c>
      <c r="H12527" t="s">
        <v>10394</v>
      </c>
      <c r="I12527" t="s">
        <v>629</v>
      </c>
    </row>
    <row r="12528" spans="2:9" x14ac:dyDescent="0.35">
      <c r="B12528" t="s">
        <v>312</v>
      </c>
      <c r="C12528" t="s">
        <v>79</v>
      </c>
      <c r="D12528" t="str">
        <f>Table19[[#This Row],[Class Description]] &amp; " - " &amp;Table19[[#This Row],[Asset Class]]</f>
        <v>Utility Meters - UTLMTR</v>
      </c>
      <c r="E12528" t="s">
        <v>1456</v>
      </c>
      <c r="F12528" t="s">
        <v>10381</v>
      </c>
      <c r="G12528" t="str">
        <f>Table19[[#This Row],[Closing Code Description]] &amp; " - " &amp; Table19[[#This Row],[Closing Code]]</f>
        <v>Other (specify) - OTHER</v>
      </c>
      <c r="H12528" t="s">
        <v>10394</v>
      </c>
      <c r="I12528" t="s">
        <v>629</v>
      </c>
    </row>
    <row r="12529" spans="2:9" x14ac:dyDescent="0.35">
      <c r="B12529" t="s">
        <v>312</v>
      </c>
      <c r="C12529" t="s">
        <v>79</v>
      </c>
      <c r="D12529" t="str">
        <f>Table19[[#This Row],[Class Description]] &amp; " - " &amp;Table19[[#This Row],[Asset Class]]</f>
        <v>Utility Meters - UTLMTR</v>
      </c>
      <c r="E12529" t="s">
        <v>10403</v>
      </c>
      <c r="F12529" t="s">
        <v>10404</v>
      </c>
      <c r="G12529" t="str">
        <f>Table19[[#This Row],[Closing Code Description]] &amp; " - " &amp; Table19[[#This Row],[Closing Code]]</f>
        <v>Recalibrate - RECALBRT</v>
      </c>
      <c r="H12529" t="s">
        <v>10394</v>
      </c>
      <c r="I12529" t="s">
        <v>629</v>
      </c>
    </row>
    <row r="12530" spans="2:9" x14ac:dyDescent="0.35">
      <c r="B12530" t="s">
        <v>312</v>
      </c>
      <c r="C12530" t="s">
        <v>79</v>
      </c>
      <c r="D12530" t="str">
        <f>Table19[[#This Row],[Class Description]] &amp; " - " &amp;Table19[[#This Row],[Asset Class]]</f>
        <v>Utility Meters - UTLMTR</v>
      </c>
      <c r="E12530" t="s">
        <v>10405</v>
      </c>
      <c r="F12530" t="s">
        <v>10406</v>
      </c>
      <c r="G12530" t="str">
        <f>Table19[[#This Row],[Closing Code Description]] &amp; " - " &amp; Table19[[#This Row],[Closing Code]]</f>
        <v>Remove Obstruction - REMVOBT</v>
      </c>
      <c r="H12530" t="s">
        <v>10394</v>
      </c>
      <c r="I12530" t="s">
        <v>629</v>
      </c>
    </row>
    <row r="12531" spans="2:9" x14ac:dyDescent="0.35">
      <c r="B12531" t="s">
        <v>312</v>
      </c>
      <c r="C12531" t="s">
        <v>79</v>
      </c>
      <c r="D12531" t="str">
        <f>Table19[[#This Row],[Class Description]] &amp; " - " &amp;Table19[[#This Row],[Asset Class]]</f>
        <v>Utility Meters - UTLMTR</v>
      </c>
      <c r="E12531" t="s">
        <v>10407</v>
      </c>
      <c r="F12531" t="s">
        <v>10408</v>
      </c>
      <c r="G12531" t="str">
        <f>Table19[[#This Row],[Closing Code Description]] &amp; " - " &amp; Table19[[#This Row],[Closing Code]]</f>
        <v>Repair Component - REPCMPT</v>
      </c>
      <c r="H12531" t="s">
        <v>10394</v>
      </c>
      <c r="I12531" t="s">
        <v>629</v>
      </c>
    </row>
    <row r="12532" spans="2:9" x14ac:dyDescent="0.35">
      <c r="B12532" t="s">
        <v>312</v>
      </c>
      <c r="C12532" t="s">
        <v>79</v>
      </c>
      <c r="D12532" t="str">
        <f>Table19[[#This Row],[Class Description]] &amp; " - " &amp;Table19[[#This Row],[Asset Class]]</f>
        <v>Utility Meters - UTLMTR</v>
      </c>
      <c r="E12532" t="s">
        <v>10409</v>
      </c>
      <c r="F12532" t="s">
        <v>10410</v>
      </c>
      <c r="G12532" t="str">
        <f>Table19[[#This Row],[Closing Code Description]] &amp; " - " &amp; Table19[[#This Row],[Closing Code]]</f>
        <v>Replace Asset - REPLASS</v>
      </c>
      <c r="H12532" t="s">
        <v>10394</v>
      </c>
      <c r="I12532" t="s">
        <v>629</v>
      </c>
    </row>
    <row r="12533" spans="2:9" x14ac:dyDescent="0.35">
      <c r="B12533" t="s">
        <v>312</v>
      </c>
      <c r="C12533" t="s">
        <v>79</v>
      </c>
      <c r="D12533" t="str">
        <f>Table19[[#This Row],[Class Description]] &amp; " - " &amp;Table19[[#This Row],[Asset Class]]</f>
        <v>Utility Meters - UTLMTR</v>
      </c>
      <c r="E12533" t="s">
        <v>10411</v>
      </c>
      <c r="F12533" t="s">
        <v>10412</v>
      </c>
      <c r="G12533" t="str">
        <f>Table19[[#This Row],[Closing Code Description]] &amp; " - " &amp; Table19[[#This Row],[Closing Code]]</f>
        <v>Replace Component - REPLCMPT</v>
      </c>
      <c r="H12533" t="s">
        <v>10394</v>
      </c>
      <c r="I12533" t="s">
        <v>629</v>
      </c>
    </row>
    <row r="12534" spans="2:9" x14ac:dyDescent="0.35">
      <c r="B12534" t="s">
        <v>312</v>
      </c>
      <c r="C12534" t="s">
        <v>79</v>
      </c>
      <c r="D12534" t="str">
        <f>Table19[[#This Row],[Class Description]] &amp; " - " &amp;Table19[[#This Row],[Asset Class]]</f>
        <v>Utility Meters - UTLMTR</v>
      </c>
      <c r="E12534" t="s">
        <v>10413</v>
      </c>
      <c r="F12534" t="s">
        <v>10414</v>
      </c>
      <c r="G12534" t="str">
        <f>Table19[[#This Row],[Closing Code Description]] &amp; " - " &amp; Table19[[#This Row],[Closing Code]]</f>
        <v>Repair Asset - REPRASS</v>
      </c>
      <c r="H12534" t="s">
        <v>10394</v>
      </c>
      <c r="I12534" t="s">
        <v>629</v>
      </c>
    </row>
    <row r="12535" spans="2:9" x14ac:dyDescent="0.35">
      <c r="B12535" t="s">
        <v>312</v>
      </c>
      <c r="C12535" t="s">
        <v>79</v>
      </c>
      <c r="D12535" t="str">
        <f>Table19[[#This Row],[Class Description]] &amp; " - " &amp;Table19[[#This Row],[Asset Class]]</f>
        <v>Utility Meters - UTLMTR</v>
      </c>
      <c r="E12535" t="s">
        <v>10415</v>
      </c>
      <c r="F12535" t="s">
        <v>10416</v>
      </c>
      <c r="G12535" t="str">
        <f>Table19[[#This Row],[Closing Code Description]] &amp; " - " &amp; Table19[[#This Row],[Closing Code]]</f>
        <v>Upgrade - UPGRADES</v>
      </c>
      <c r="H12535" t="s">
        <v>10394</v>
      </c>
      <c r="I12535" t="s">
        <v>629</v>
      </c>
    </row>
    <row r="12536" spans="2:9" x14ac:dyDescent="0.35">
      <c r="B12536" t="s">
        <v>399</v>
      </c>
      <c r="C12536" t="s">
        <v>224</v>
      </c>
      <c r="D12536" t="str">
        <f>Table19[[#This Row],[Class Description]] &amp; " - " &amp;Table19[[#This Row],[Asset Class]]</f>
        <v>Utility Pole - UTLPOLE</v>
      </c>
      <c r="E12536" t="s">
        <v>10332</v>
      </c>
      <c r="F12536" t="s">
        <v>10333</v>
      </c>
      <c r="G12536" t="str">
        <f>Table19[[#This Row],[Closing Code Description]] &amp; " - " &amp; Table19[[#This Row],[Closing Code]]</f>
        <v>Abnormal Temprature - ABNTEMP</v>
      </c>
      <c r="H12536" t="s">
        <v>10334</v>
      </c>
      <c r="I12536" t="s">
        <v>629</v>
      </c>
    </row>
    <row r="12537" spans="2:9" x14ac:dyDescent="0.35">
      <c r="B12537" t="s">
        <v>399</v>
      </c>
      <c r="C12537" t="s">
        <v>224</v>
      </c>
      <c r="D12537" t="str">
        <f>Table19[[#This Row],[Class Description]] &amp; " - " &amp;Table19[[#This Row],[Asset Class]]</f>
        <v>Utility Pole - UTLPOLE</v>
      </c>
      <c r="E12537" t="s">
        <v>10335</v>
      </c>
      <c r="F12537" t="s">
        <v>10336</v>
      </c>
      <c r="G12537" t="str">
        <f>Table19[[#This Row],[Closing Code Description]] &amp; " - " &amp; Table19[[#This Row],[Closing Code]]</f>
        <v>Corrosion - CORROS</v>
      </c>
      <c r="H12537" t="s">
        <v>10334</v>
      </c>
      <c r="I12537" t="s">
        <v>629</v>
      </c>
    </row>
    <row r="12538" spans="2:9" x14ac:dyDescent="0.35">
      <c r="B12538" t="s">
        <v>399</v>
      </c>
      <c r="C12538" t="s">
        <v>224</v>
      </c>
      <c r="D12538" t="str">
        <f>Table19[[#This Row],[Class Description]] &amp; " - " &amp;Table19[[#This Row],[Asset Class]]</f>
        <v>Utility Pole - UTLPOLE</v>
      </c>
      <c r="E12538" t="s">
        <v>10421</v>
      </c>
      <c r="F12538" t="s">
        <v>10422</v>
      </c>
      <c r="G12538" t="str">
        <f>Table19[[#This Row],[Closing Code Description]] &amp; " - " &amp; Table19[[#This Row],[Closing Code]]</f>
        <v>Electrical Trip Out - ELECTRIP</v>
      </c>
      <c r="H12538" t="s">
        <v>10334</v>
      </c>
      <c r="I12538" t="s">
        <v>629</v>
      </c>
    </row>
    <row r="12539" spans="2:9" x14ac:dyDescent="0.35">
      <c r="B12539" t="s">
        <v>399</v>
      </c>
      <c r="C12539" t="s">
        <v>224</v>
      </c>
      <c r="D12539" t="str">
        <f>Table19[[#This Row],[Class Description]] &amp; " - " &amp;Table19[[#This Row],[Asset Class]]</f>
        <v>Utility Pole - UTLPOLE</v>
      </c>
      <c r="E12539" t="s">
        <v>10337</v>
      </c>
      <c r="F12539" t="s">
        <v>10338</v>
      </c>
      <c r="G12539" t="str">
        <f>Table19[[#This Row],[Closing Code Description]] &amp; " - " &amp; Table19[[#This Row],[Closing Code]]</f>
        <v>Excessive Noise - EXNOISE</v>
      </c>
      <c r="H12539" t="s">
        <v>10334</v>
      </c>
      <c r="I12539" t="s">
        <v>629</v>
      </c>
    </row>
    <row r="12540" spans="2:9" x14ac:dyDescent="0.35">
      <c r="B12540" t="s">
        <v>399</v>
      </c>
      <c r="C12540" t="s">
        <v>224</v>
      </c>
      <c r="D12540" t="str">
        <f>Table19[[#This Row],[Class Description]] &amp; " - " &amp;Table19[[#This Row],[Asset Class]]</f>
        <v>Utility Pole - UTLPOLE</v>
      </c>
      <c r="E12540" t="s">
        <v>10339</v>
      </c>
      <c r="F12540" t="s">
        <v>10340</v>
      </c>
      <c r="G12540" t="str">
        <f>Table19[[#This Row],[Closing Code Description]] &amp; " - " &amp; Table19[[#This Row],[Closing Code]]</f>
        <v>Excessive Vibration - EXVIBRTN</v>
      </c>
      <c r="H12540" t="s">
        <v>10334</v>
      </c>
      <c r="I12540" t="s">
        <v>629</v>
      </c>
    </row>
    <row r="12541" spans="2:9" x14ac:dyDescent="0.35">
      <c r="B12541" t="s">
        <v>399</v>
      </c>
      <c r="C12541" t="s">
        <v>224</v>
      </c>
      <c r="D12541" t="str">
        <f>Table19[[#This Row],[Class Description]] &amp; " - " &amp;Table19[[#This Row],[Asset Class]]</f>
        <v>Utility Pole - UTLPOLE</v>
      </c>
      <c r="E12541" t="s">
        <v>10341</v>
      </c>
      <c r="F12541" t="s">
        <v>10342</v>
      </c>
      <c r="G12541" t="str">
        <f>Table19[[#This Row],[Closing Code Description]] &amp; " - " &amp; Table19[[#This Row],[Closing Code]]</f>
        <v>Jammed Equipment - JAMMEDEQ</v>
      </c>
      <c r="H12541" t="s">
        <v>10334</v>
      </c>
      <c r="I12541" t="s">
        <v>629</v>
      </c>
    </row>
    <row r="12542" spans="2:9" x14ac:dyDescent="0.35">
      <c r="B12542" t="s">
        <v>399</v>
      </c>
      <c r="C12542" t="s">
        <v>224</v>
      </c>
      <c r="D12542" t="str">
        <f>Table19[[#This Row],[Class Description]] &amp; " - " &amp;Table19[[#This Row],[Asset Class]]</f>
        <v>Utility Pole - UTLPOLE</v>
      </c>
      <c r="E12542" t="s">
        <v>10343</v>
      </c>
      <c r="F12542" t="s">
        <v>10344</v>
      </c>
      <c r="G12542" t="str">
        <f>Table19[[#This Row],[Closing Code Description]] &amp; " - " &amp; Table19[[#This Row],[Closing Code]]</f>
        <v>Leaking - LEAKING</v>
      </c>
      <c r="H12542" t="s">
        <v>10334</v>
      </c>
      <c r="I12542" t="s">
        <v>629</v>
      </c>
    </row>
    <row r="12543" spans="2:9" x14ac:dyDescent="0.35">
      <c r="B12543" t="s">
        <v>399</v>
      </c>
      <c r="C12543" t="s">
        <v>224</v>
      </c>
      <c r="D12543" t="str">
        <f>Table19[[#This Row],[Class Description]] &amp; " - " &amp;Table19[[#This Row],[Asset Class]]</f>
        <v>Utility Pole - UTLPOLE</v>
      </c>
      <c r="E12543" t="s">
        <v>10345</v>
      </c>
      <c r="F12543" t="s">
        <v>10346</v>
      </c>
      <c r="G12543" t="str">
        <f>Table19[[#This Row],[Closing Code Description]] &amp; " - " &amp; Table19[[#This Row],[Closing Code]]</f>
        <v>Low Performance - LOWPERF</v>
      </c>
      <c r="H12543" t="s">
        <v>10334</v>
      </c>
      <c r="I12543" t="s">
        <v>629</v>
      </c>
    </row>
    <row r="12544" spans="2:9" x14ac:dyDescent="0.35">
      <c r="B12544" t="s">
        <v>399</v>
      </c>
      <c r="C12544" t="s">
        <v>224</v>
      </c>
      <c r="D12544" t="str">
        <f>Table19[[#This Row],[Class Description]] &amp; " - " &amp;Table19[[#This Row],[Asset Class]]</f>
        <v>Utility Pole - UTLPOLE</v>
      </c>
      <c r="E12544" t="s">
        <v>10347</v>
      </c>
      <c r="F12544" t="s">
        <v>10348</v>
      </c>
      <c r="G12544" t="str">
        <f>Table19[[#This Row],[Closing Code Description]] &amp; " - " &amp; Table19[[#This Row],[Closing Code]]</f>
        <v>Non-Operational - NONOPER</v>
      </c>
      <c r="H12544" t="s">
        <v>10334</v>
      </c>
      <c r="I12544" t="s">
        <v>629</v>
      </c>
    </row>
    <row r="12545" spans="2:9" x14ac:dyDescent="0.35">
      <c r="B12545" t="s">
        <v>399</v>
      </c>
      <c r="C12545" t="s">
        <v>224</v>
      </c>
      <c r="D12545" t="str">
        <f>Table19[[#This Row],[Class Description]] &amp; " - " &amp;Table19[[#This Row],[Asset Class]]</f>
        <v>Utility Pole - UTLPOLE</v>
      </c>
      <c r="E12545" t="s">
        <v>10349</v>
      </c>
      <c r="F12545" t="s">
        <v>10350</v>
      </c>
      <c r="G12545" t="str">
        <f>Table19[[#This Row],[Closing Code Description]] &amp; " - " &amp; Table19[[#This Row],[Closing Code]]</f>
        <v>Physical Damage - PHYDMGE</v>
      </c>
      <c r="H12545" t="s">
        <v>10334</v>
      </c>
      <c r="I12545" t="s">
        <v>629</v>
      </c>
    </row>
    <row r="12546" spans="2:9" x14ac:dyDescent="0.35">
      <c r="B12546" t="s">
        <v>399</v>
      </c>
      <c r="C12546" t="s">
        <v>224</v>
      </c>
      <c r="D12546" t="str">
        <f>Table19[[#This Row],[Class Description]] &amp; " - " &amp;Table19[[#This Row],[Asset Class]]</f>
        <v>Utility Pole - UTLPOLE</v>
      </c>
      <c r="E12546" t="s">
        <v>10351</v>
      </c>
      <c r="F12546" t="s">
        <v>10352</v>
      </c>
      <c r="G12546" t="str">
        <f>Table19[[#This Row],[Closing Code Description]] &amp; " - " &amp; Table19[[#This Row],[Closing Code]]</f>
        <v>Unusual Smell - UNSMELL</v>
      </c>
      <c r="H12546" t="s">
        <v>10334</v>
      </c>
      <c r="I12546" t="s">
        <v>629</v>
      </c>
    </row>
    <row r="12547" spans="2:9" x14ac:dyDescent="0.35">
      <c r="B12547" t="s">
        <v>399</v>
      </c>
      <c r="C12547" t="s">
        <v>224</v>
      </c>
      <c r="D12547" t="str">
        <f>Table19[[#This Row],[Class Description]] &amp; " - " &amp;Table19[[#This Row],[Asset Class]]</f>
        <v>Utility Pole - UTLPOLE</v>
      </c>
      <c r="E12547" t="s">
        <v>10353</v>
      </c>
      <c r="F12547" t="s">
        <v>10354</v>
      </c>
      <c r="G12547" t="str">
        <f>Table19[[#This Row],[Closing Code Description]] &amp; " - " &amp; Table19[[#This Row],[Closing Code]]</f>
        <v>Unusual Smoke - UNSMOKE</v>
      </c>
      <c r="H12547" t="s">
        <v>10334</v>
      </c>
      <c r="I12547" t="s">
        <v>629</v>
      </c>
    </row>
    <row r="12548" spans="2:9" x14ac:dyDescent="0.35">
      <c r="B12548" t="s">
        <v>399</v>
      </c>
      <c r="C12548" t="s">
        <v>224</v>
      </c>
      <c r="D12548" t="str">
        <f>Table19[[#This Row],[Class Description]] &amp; " - " &amp;Table19[[#This Row],[Asset Class]]</f>
        <v>Utility Pole - UTLPOLE</v>
      </c>
      <c r="E12548" t="s">
        <v>13512</v>
      </c>
      <c r="F12548" t="s">
        <v>13513</v>
      </c>
      <c r="G12548" t="str">
        <f>Table19[[#This Row],[Closing Code Description]] &amp; " - " &amp; Table19[[#This Row],[Closing Code]]</f>
        <v>Utility pole deteriorated - UTLPDET</v>
      </c>
      <c r="H12548" t="s">
        <v>10357</v>
      </c>
      <c r="I12548" t="s">
        <v>629</v>
      </c>
    </row>
    <row r="12549" spans="2:9" x14ac:dyDescent="0.35">
      <c r="B12549" t="s">
        <v>399</v>
      </c>
      <c r="C12549" t="s">
        <v>224</v>
      </c>
      <c r="D12549" t="str">
        <f>Table19[[#This Row],[Class Description]] &amp; " - " &amp;Table19[[#This Row],[Asset Class]]</f>
        <v>Utility Pole - UTLPOLE</v>
      </c>
      <c r="E12549" t="s">
        <v>10358</v>
      </c>
      <c r="F12549" t="s">
        <v>10359</v>
      </c>
      <c r="G12549" t="str">
        <f>Table19[[#This Row],[Closing Code Description]] &amp; " - " &amp; Table19[[#This Row],[Closing Code]]</f>
        <v>Accident - ACCIDENT</v>
      </c>
      <c r="H12549" t="s">
        <v>10360</v>
      </c>
      <c r="I12549" t="s">
        <v>629</v>
      </c>
    </row>
    <row r="12550" spans="2:9" x14ac:dyDescent="0.35">
      <c r="B12550" t="s">
        <v>399</v>
      </c>
      <c r="C12550" t="s">
        <v>224</v>
      </c>
      <c r="D12550" t="str">
        <f>Table19[[#This Row],[Class Description]] &amp; " - " &amp;Table19[[#This Row],[Asset Class]]</f>
        <v>Utility Pole - UTLPOLE</v>
      </c>
      <c r="E12550" t="s">
        <v>10361</v>
      </c>
      <c r="F12550" t="s">
        <v>10362</v>
      </c>
      <c r="G12550" t="str">
        <f>Table19[[#This Row],[Closing Code Description]] &amp; " - " &amp; Table19[[#This Row],[Closing Code]]</f>
        <v>Accelerated Wear - ACCWEAR</v>
      </c>
      <c r="H12550" t="s">
        <v>10360</v>
      </c>
      <c r="I12550" t="s">
        <v>629</v>
      </c>
    </row>
    <row r="12551" spans="2:9" x14ac:dyDescent="0.35">
      <c r="B12551" t="s">
        <v>399</v>
      </c>
      <c r="C12551" t="s">
        <v>224</v>
      </c>
      <c r="D12551" t="str">
        <f>Table19[[#This Row],[Class Description]] &amp; " - " &amp;Table19[[#This Row],[Asset Class]]</f>
        <v>Utility Pole - UTLPOLE</v>
      </c>
      <c r="E12551" t="s">
        <v>10363</v>
      </c>
      <c r="F12551" t="s">
        <v>10364</v>
      </c>
      <c r="G12551" t="str">
        <f>Table19[[#This Row],[Closing Code Description]] &amp; " - " &amp; Table19[[#This Row],[Closing Code]]</f>
        <v>Weather condition/Forces of nature or Act of God - ACTGOD</v>
      </c>
      <c r="H12551" t="s">
        <v>10360</v>
      </c>
      <c r="I12551" t="s">
        <v>629</v>
      </c>
    </row>
    <row r="12552" spans="2:9" x14ac:dyDescent="0.35">
      <c r="B12552" t="s">
        <v>399</v>
      </c>
      <c r="C12552" t="s">
        <v>224</v>
      </c>
      <c r="D12552" t="str">
        <f>Table19[[#This Row],[Class Description]] &amp; " - " &amp;Table19[[#This Row],[Asset Class]]</f>
        <v>Utility Pole - UTLPOLE</v>
      </c>
      <c r="E12552" t="s">
        <v>10365</v>
      </c>
      <c r="F12552" t="s">
        <v>10366</v>
      </c>
      <c r="G12552" t="str">
        <f>Table19[[#This Row],[Closing Code Description]] &amp; " - " &amp; Table19[[#This Row],[Closing Code]]</f>
        <v>Contamination - CONTAM</v>
      </c>
      <c r="H12552" t="s">
        <v>10360</v>
      </c>
      <c r="I12552" t="s">
        <v>629</v>
      </c>
    </row>
    <row r="12553" spans="2:9" x14ac:dyDescent="0.35">
      <c r="B12553" t="s">
        <v>399</v>
      </c>
      <c r="C12553" t="s">
        <v>224</v>
      </c>
      <c r="D12553" t="str">
        <f>Table19[[#This Row],[Class Description]] &amp; " - " &amp;Table19[[#This Row],[Asset Class]]</f>
        <v>Utility Pole - UTLPOLE</v>
      </c>
      <c r="E12553" t="s">
        <v>10367</v>
      </c>
      <c r="F12553" t="s">
        <v>10368</v>
      </c>
      <c r="G12553" t="str">
        <f>Table19[[#This Row],[Closing Code Description]] &amp; " - " &amp; Table19[[#This Row],[Closing Code]]</f>
        <v>Defective Asset - DEFASSET</v>
      </c>
      <c r="H12553" t="s">
        <v>10360</v>
      </c>
      <c r="I12553" t="s">
        <v>629</v>
      </c>
    </row>
    <row r="12554" spans="2:9" x14ac:dyDescent="0.35">
      <c r="B12554" t="s">
        <v>399</v>
      </c>
      <c r="C12554" t="s">
        <v>224</v>
      </c>
      <c r="D12554" t="str">
        <f>Table19[[#This Row],[Class Description]] &amp; " - " &amp;Table19[[#This Row],[Asset Class]]</f>
        <v>Utility Pole - UTLPOLE</v>
      </c>
      <c r="E12554" t="s">
        <v>10369</v>
      </c>
      <c r="F12554" t="s">
        <v>10370</v>
      </c>
      <c r="G12554" t="str">
        <f>Table19[[#This Row],[Closing Code Description]] &amp; " - " &amp; Table19[[#This Row],[Closing Code]]</f>
        <v>Excessive Load - EXLOAD</v>
      </c>
      <c r="H12554" t="s">
        <v>10360</v>
      </c>
      <c r="I12554" t="s">
        <v>629</v>
      </c>
    </row>
    <row r="12555" spans="2:9" x14ac:dyDescent="0.35">
      <c r="B12555" t="s">
        <v>399</v>
      </c>
      <c r="C12555" t="s">
        <v>224</v>
      </c>
      <c r="D12555" t="str">
        <f>Table19[[#This Row],[Class Description]] &amp; " - " &amp;Table19[[#This Row],[Asset Class]]</f>
        <v>Utility Pole - UTLPOLE</v>
      </c>
      <c r="E12555" t="s">
        <v>10371</v>
      </c>
      <c r="F12555" t="s">
        <v>10372</v>
      </c>
      <c r="G12555" t="str">
        <f>Table19[[#This Row],[Closing Code Description]] &amp; " - " &amp; Table19[[#This Row],[Closing Code]]</f>
        <v>Improper Maintenance - IMPRMNT</v>
      </c>
      <c r="H12555" t="s">
        <v>10360</v>
      </c>
      <c r="I12555" t="s">
        <v>629</v>
      </c>
    </row>
    <row r="12556" spans="2:9" x14ac:dyDescent="0.35">
      <c r="B12556" t="s">
        <v>399</v>
      </c>
      <c r="C12556" t="s">
        <v>224</v>
      </c>
      <c r="D12556" t="str">
        <f>Table19[[#This Row],[Class Description]] &amp; " - " &amp;Table19[[#This Row],[Asset Class]]</f>
        <v>Utility Pole - UTLPOLE</v>
      </c>
      <c r="E12556" t="s">
        <v>10373</v>
      </c>
      <c r="F12556" t="s">
        <v>10374</v>
      </c>
      <c r="G12556" t="str">
        <f>Table19[[#This Row],[Closing Code Description]] &amp; " - " &amp; Table19[[#This Row],[Closing Code]]</f>
        <v>Insufficient Lubrication - INSLUBR</v>
      </c>
      <c r="H12556" t="s">
        <v>10360</v>
      </c>
      <c r="I12556" t="s">
        <v>629</v>
      </c>
    </row>
    <row r="12557" spans="2:9" x14ac:dyDescent="0.35">
      <c r="B12557" t="s">
        <v>399</v>
      </c>
      <c r="C12557" t="s">
        <v>224</v>
      </c>
      <c r="D12557" t="str">
        <f>Table19[[#This Row],[Class Description]] &amp; " - " &amp;Table19[[#This Row],[Asset Class]]</f>
        <v>Utility Pole - UTLPOLE</v>
      </c>
      <c r="E12557" t="s">
        <v>10375</v>
      </c>
      <c r="F12557" t="s">
        <v>10376</v>
      </c>
      <c r="G12557" t="str">
        <f>Table19[[#This Row],[Closing Code Description]] &amp; " - " &amp; Table19[[#This Row],[Closing Code]]</f>
        <v>Lack of/ Inadequate Training - LACKTRN</v>
      </c>
      <c r="H12557" t="s">
        <v>10360</v>
      </c>
      <c r="I12557" t="s">
        <v>629</v>
      </c>
    </row>
    <row r="12558" spans="2:9" x14ac:dyDescent="0.35">
      <c r="B12558" t="s">
        <v>399</v>
      </c>
      <c r="C12558" t="s">
        <v>224</v>
      </c>
      <c r="D12558" t="str">
        <f>Table19[[#This Row],[Class Description]] &amp; " - " &amp;Table19[[#This Row],[Asset Class]]</f>
        <v>Utility Pole - UTLPOLE</v>
      </c>
      <c r="E12558" t="s">
        <v>10377</v>
      </c>
      <c r="F12558" t="s">
        <v>10378</v>
      </c>
      <c r="G12558" t="str">
        <f>Table19[[#This Row],[Closing Code Description]] &amp; " - " &amp; Table19[[#This Row],[Closing Code]]</f>
        <v>Loose/ Missing Component - MISSCMP</v>
      </c>
      <c r="H12558" t="s">
        <v>10360</v>
      </c>
      <c r="I12558" t="s">
        <v>629</v>
      </c>
    </row>
    <row r="12559" spans="2:9" x14ac:dyDescent="0.35">
      <c r="B12559" t="s">
        <v>399</v>
      </c>
      <c r="C12559" t="s">
        <v>224</v>
      </c>
      <c r="D12559" t="str">
        <f>Table19[[#This Row],[Class Description]] &amp; " - " &amp;Table19[[#This Row],[Asset Class]]</f>
        <v>Utility Pole - UTLPOLE</v>
      </c>
      <c r="E12559" t="s">
        <v>10379</v>
      </c>
      <c r="F12559" t="s">
        <v>10380</v>
      </c>
      <c r="G12559" t="str">
        <f>Table19[[#This Row],[Closing Code Description]] &amp; " - " &amp; Table19[[#This Row],[Closing Code]]</f>
        <v>Normal Wear - NRMWEAR</v>
      </c>
      <c r="H12559" t="s">
        <v>10360</v>
      </c>
      <c r="I12559" t="s">
        <v>629</v>
      </c>
    </row>
    <row r="12560" spans="2:9" x14ac:dyDescent="0.35">
      <c r="B12560" t="s">
        <v>399</v>
      </c>
      <c r="C12560" t="s">
        <v>224</v>
      </c>
      <c r="D12560" t="str">
        <f>Table19[[#This Row],[Class Description]] &amp; " - " &amp;Table19[[#This Row],[Asset Class]]</f>
        <v>Utility Pole - UTLPOLE</v>
      </c>
      <c r="E12560" t="s">
        <v>1456</v>
      </c>
      <c r="F12560" t="s">
        <v>10381</v>
      </c>
      <c r="G12560" t="str">
        <f>Table19[[#This Row],[Closing Code Description]] &amp; " - " &amp; Table19[[#This Row],[Closing Code]]</f>
        <v>Other (specify) - OTHER</v>
      </c>
      <c r="H12560" t="s">
        <v>10360</v>
      </c>
      <c r="I12560" t="s">
        <v>629</v>
      </c>
    </row>
    <row r="12561" spans="2:9" x14ac:dyDescent="0.35">
      <c r="B12561" t="s">
        <v>399</v>
      </c>
      <c r="C12561" t="s">
        <v>224</v>
      </c>
      <c r="D12561" t="str">
        <f>Table19[[#This Row],[Class Description]] &amp; " - " &amp;Table19[[#This Row],[Asset Class]]</f>
        <v>Utility Pole - UTLPOLE</v>
      </c>
      <c r="E12561" t="s">
        <v>10382</v>
      </c>
      <c r="F12561" t="s">
        <v>10383</v>
      </c>
      <c r="G12561" t="str">
        <f>Table19[[#This Row],[Closing Code Description]] &amp; " - " &amp; Table19[[#This Row],[Closing Code]]</f>
        <v>Poor Installation - PRINSTAL</v>
      </c>
      <c r="H12561" t="s">
        <v>10360</v>
      </c>
      <c r="I12561" t="s">
        <v>629</v>
      </c>
    </row>
    <row r="12562" spans="2:9" x14ac:dyDescent="0.35">
      <c r="B12562" t="s">
        <v>399</v>
      </c>
      <c r="C12562" t="s">
        <v>224</v>
      </c>
      <c r="D12562" t="str">
        <f>Table19[[#This Row],[Class Description]] &amp; " - " &amp;Table19[[#This Row],[Asset Class]]</f>
        <v>Utility Pole - UTLPOLE</v>
      </c>
      <c r="E12562" t="s">
        <v>10384</v>
      </c>
      <c r="F12562" t="s">
        <v>10385</v>
      </c>
      <c r="G12562" t="str">
        <f>Table19[[#This Row],[Closing Code Description]] &amp; " - " &amp; Table19[[#This Row],[Closing Code]]</f>
        <v>Procedure Issue - PROCISSU</v>
      </c>
      <c r="H12562" t="s">
        <v>10360</v>
      </c>
      <c r="I12562" t="s">
        <v>629</v>
      </c>
    </row>
    <row r="12563" spans="2:9" x14ac:dyDescent="0.35">
      <c r="B12563" t="s">
        <v>399</v>
      </c>
      <c r="C12563" t="s">
        <v>224</v>
      </c>
      <c r="D12563" t="str">
        <f>Table19[[#This Row],[Class Description]] &amp; " - " &amp;Table19[[#This Row],[Asset Class]]</f>
        <v>Utility Pole - UTLPOLE</v>
      </c>
      <c r="E12563" t="s">
        <v>10386</v>
      </c>
      <c r="F12563" t="s">
        <v>10387</v>
      </c>
      <c r="G12563" t="str">
        <f>Table19[[#This Row],[Closing Code Description]] &amp; " - " &amp; Table19[[#This Row],[Closing Code]]</f>
        <v>Utility Failure - UTLFAIL</v>
      </c>
      <c r="H12563" t="s">
        <v>10360</v>
      </c>
      <c r="I12563" t="s">
        <v>629</v>
      </c>
    </row>
    <row r="12564" spans="2:9" x14ac:dyDescent="0.35">
      <c r="B12564" t="s">
        <v>399</v>
      </c>
      <c r="C12564" t="s">
        <v>224</v>
      </c>
      <c r="D12564" t="str">
        <f>Table19[[#This Row],[Class Description]] &amp; " - " &amp;Table19[[#This Row],[Asset Class]]</f>
        <v>Utility Pole - UTLPOLE</v>
      </c>
      <c r="E12564" t="s">
        <v>10388</v>
      </c>
      <c r="F12564" t="s">
        <v>10389</v>
      </c>
      <c r="G12564" t="str">
        <f>Table19[[#This Row],[Closing Code Description]] &amp; " - " &amp; Table19[[#This Row],[Closing Code]]</f>
        <v>Vandalism - VNDLSM</v>
      </c>
      <c r="H12564" t="s">
        <v>10360</v>
      </c>
      <c r="I12564" t="s">
        <v>629</v>
      </c>
    </row>
    <row r="12565" spans="2:9" x14ac:dyDescent="0.35">
      <c r="B12565" t="s">
        <v>399</v>
      </c>
      <c r="C12565" t="s">
        <v>224</v>
      </c>
      <c r="D12565" t="str">
        <f>Table19[[#This Row],[Class Description]] &amp; " - " &amp;Table19[[#This Row],[Asset Class]]</f>
        <v>Utility Pole - UTLPOLE</v>
      </c>
      <c r="E12565" t="s">
        <v>10390</v>
      </c>
      <c r="F12565" t="s">
        <v>10391</v>
      </c>
      <c r="G12565" t="str">
        <f>Table19[[#This Row],[Closing Code Description]] &amp; " - " &amp; Table19[[#This Row],[Closing Code]]</f>
        <v>Defective/ Worn Component - WORNCMPT</v>
      </c>
      <c r="H12565" t="s">
        <v>10360</v>
      </c>
      <c r="I12565" t="s">
        <v>629</v>
      </c>
    </row>
    <row r="12566" spans="2:9" x14ac:dyDescent="0.35">
      <c r="B12566" t="s">
        <v>399</v>
      </c>
      <c r="C12566" t="s">
        <v>224</v>
      </c>
      <c r="D12566" t="str">
        <f>Table19[[#This Row],[Class Description]] &amp; " - " &amp;Table19[[#This Row],[Asset Class]]</f>
        <v>Utility Pole - UTLPOLE</v>
      </c>
      <c r="E12566" t="s">
        <v>10392</v>
      </c>
      <c r="F12566" t="s">
        <v>10393</v>
      </c>
      <c r="G12566" t="str">
        <f>Table19[[#This Row],[Closing Code Description]] &amp; " - " &amp; Table19[[#This Row],[Closing Code]]</f>
        <v>Adjusted - ADJUSTD</v>
      </c>
      <c r="H12566" t="s">
        <v>10394</v>
      </c>
      <c r="I12566" t="s">
        <v>629</v>
      </c>
    </row>
    <row r="12567" spans="2:9" x14ac:dyDescent="0.35">
      <c r="B12567" t="s">
        <v>399</v>
      </c>
      <c r="C12567" t="s">
        <v>224</v>
      </c>
      <c r="D12567" t="str">
        <f>Table19[[#This Row],[Class Description]] &amp; " - " &amp;Table19[[#This Row],[Asset Class]]</f>
        <v>Utility Pole - UTLPOLE</v>
      </c>
      <c r="E12567" t="s">
        <v>10395</v>
      </c>
      <c r="F12567" t="s">
        <v>10396</v>
      </c>
      <c r="G12567" t="str">
        <f>Table19[[#This Row],[Closing Code Description]] &amp; " - " &amp; Table19[[#This Row],[Closing Code]]</f>
        <v>Decommission - DECOMM</v>
      </c>
      <c r="H12567" t="s">
        <v>10394</v>
      </c>
      <c r="I12567" t="s">
        <v>629</v>
      </c>
    </row>
    <row r="12568" spans="2:9" x14ac:dyDescent="0.35">
      <c r="B12568" t="s">
        <v>399</v>
      </c>
      <c r="C12568" t="s">
        <v>224</v>
      </c>
      <c r="D12568" t="str">
        <f>Table19[[#This Row],[Class Description]] &amp; " - " &amp;Table19[[#This Row],[Asset Class]]</f>
        <v>Utility Pole - UTLPOLE</v>
      </c>
      <c r="E12568" t="s">
        <v>10397</v>
      </c>
      <c r="F12568" t="s">
        <v>10398</v>
      </c>
      <c r="G12568" t="str">
        <f>Table19[[#This Row],[Closing Code Description]] &amp; " - " &amp; Table19[[#This Row],[Closing Code]]</f>
        <v>Decontaminate - DECONTME</v>
      </c>
      <c r="H12568" t="s">
        <v>10394</v>
      </c>
      <c r="I12568" t="s">
        <v>629</v>
      </c>
    </row>
    <row r="12569" spans="2:9" x14ac:dyDescent="0.35">
      <c r="B12569" t="s">
        <v>399</v>
      </c>
      <c r="C12569" t="s">
        <v>224</v>
      </c>
      <c r="D12569" t="str">
        <f>Table19[[#This Row],[Class Description]] &amp; " - " &amp;Table19[[#This Row],[Asset Class]]</f>
        <v>Utility Pole - UTLPOLE</v>
      </c>
      <c r="E12569" t="s">
        <v>10399</v>
      </c>
      <c r="F12569" t="s">
        <v>10400</v>
      </c>
      <c r="G12569" t="str">
        <f>Table19[[#This Row],[Closing Code Description]] &amp; " - " &amp; Table19[[#This Row],[Closing Code]]</f>
        <v>Do Nothing - DONOTHIN</v>
      </c>
      <c r="H12569" t="s">
        <v>10394</v>
      </c>
      <c r="I12569" t="s">
        <v>629</v>
      </c>
    </row>
    <row r="12570" spans="2:9" x14ac:dyDescent="0.35">
      <c r="B12570" t="s">
        <v>399</v>
      </c>
      <c r="C12570" t="s">
        <v>224</v>
      </c>
      <c r="D12570" t="str">
        <f>Table19[[#This Row],[Class Description]] &amp; " - " &amp;Table19[[#This Row],[Asset Class]]</f>
        <v>Utility Pole - UTLPOLE</v>
      </c>
      <c r="E12570" t="s">
        <v>10401</v>
      </c>
      <c r="F12570" t="s">
        <v>10402</v>
      </c>
      <c r="G12570" t="str">
        <f>Table19[[#This Row],[Closing Code Description]] &amp; " - " &amp; Table19[[#This Row],[Closing Code]]</f>
        <v>Lubricate - LUBRCTE</v>
      </c>
      <c r="H12570" t="s">
        <v>10394</v>
      </c>
      <c r="I12570" t="s">
        <v>629</v>
      </c>
    </row>
    <row r="12571" spans="2:9" x14ac:dyDescent="0.35">
      <c r="B12571" t="s">
        <v>399</v>
      </c>
      <c r="C12571" t="s">
        <v>224</v>
      </c>
      <c r="D12571" t="str">
        <f>Table19[[#This Row],[Class Description]] &amp; " - " &amp;Table19[[#This Row],[Asset Class]]</f>
        <v>Utility Pole - UTLPOLE</v>
      </c>
      <c r="E12571" t="s">
        <v>1456</v>
      </c>
      <c r="F12571" t="s">
        <v>10381</v>
      </c>
      <c r="G12571" t="str">
        <f>Table19[[#This Row],[Closing Code Description]] &amp; " - " &amp; Table19[[#This Row],[Closing Code]]</f>
        <v>Other (specify) - OTHER</v>
      </c>
      <c r="H12571" t="s">
        <v>10394</v>
      </c>
      <c r="I12571" t="s">
        <v>629</v>
      </c>
    </row>
    <row r="12572" spans="2:9" x14ac:dyDescent="0.35">
      <c r="B12572" t="s">
        <v>399</v>
      </c>
      <c r="C12572" t="s">
        <v>224</v>
      </c>
      <c r="D12572" t="str">
        <f>Table19[[#This Row],[Class Description]] &amp; " - " &amp;Table19[[#This Row],[Asset Class]]</f>
        <v>Utility Pole - UTLPOLE</v>
      </c>
      <c r="E12572" t="s">
        <v>10403</v>
      </c>
      <c r="F12572" t="s">
        <v>10404</v>
      </c>
      <c r="G12572" t="str">
        <f>Table19[[#This Row],[Closing Code Description]] &amp; " - " &amp; Table19[[#This Row],[Closing Code]]</f>
        <v>Recalibrate - RECALBRT</v>
      </c>
      <c r="H12572" t="s">
        <v>10394</v>
      </c>
      <c r="I12572" t="s">
        <v>629</v>
      </c>
    </row>
    <row r="12573" spans="2:9" x14ac:dyDescent="0.35">
      <c r="B12573" t="s">
        <v>399</v>
      </c>
      <c r="C12573" t="s">
        <v>224</v>
      </c>
      <c r="D12573" t="str">
        <f>Table19[[#This Row],[Class Description]] &amp; " - " &amp;Table19[[#This Row],[Asset Class]]</f>
        <v>Utility Pole - UTLPOLE</v>
      </c>
      <c r="E12573" t="s">
        <v>10405</v>
      </c>
      <c r="F12573" t="s">
        <v>10406</v>
      </c>
      <c r="G12573" t="str">
        <f>Table19[[#This Row],[Closing Code Description]] &amp; " - " &amp; Table19[[#This Row],[Closing Code]]</f>
        <v>Remove Obstruction - REMVOBT</v>
      </c>
      <c r="H12573" t="s">
        <v>10394</v>
      </c>
      <c r="I12573" t="s">
        <v>629</v>
      </c>
    </row>
    <row r="12574" spans="2:9" x14ac:dyDescent="0.35">
      <c r="B12574" t="s">
        <v>399</v>
      </c>
      <c r="C12574" t="s">
        <v>224</v>
      </c>
      <c r="D12574" t="str">
        <f>Table19[[#This Row],[Class Description]] &amp; " - " &amp;Table19[[#This Row],[Asset Class]]</f>
        <v>Utility Pole - UTLPOLE</v>
      </c>
      <c r="E12574" t="s">
        <v>10407</v>
      </c>
      <c r="F12574" t="s">
        <v>10408</v>
      </c>
      <c r="G12574" t="str">
        <f>Table19[[#This Row],[Closing Code Description]] &amp; " - " &amp; Table19[[#This Row],[Closing Code]]</f>
        <v>Repair Component - REPCMPT</v>
      </c>
      <c r="H12574" t="s">
        <v>10394</v>
      </c>
      <c r="I12574" t="s">
        <v>629</v>
      </c>
    </row>
    <row r="12575" spans="2:9" x14ac:dyDescent="0.35">
      <c r="B12575" t="s">
        <v>399</v>
      </c>
      <c r="C12575" t="s">
        <v>224</v>
      </c>
      <c r="D12575" t="str">
        <f>Table19[[#This Row],[Class Description]] &amp; " - " &amp;Table19[[#This Row],[Asset Class]]</f>
        <v>Utility Pole - UTLPOLE</v>
      </c>
      <c r="E12575" t="s">
        <v>10409</v>
      </c>
      <c r="F12575" t="s">
        <v>10410</v>
      </c>
      <c r="G12575" t="str">
        <f>Table19[[#This Row],[Closing Code Description]] &amp; " - " &amp; Table19[[#This Row],[Closing Code]]</f>
        <v>Replace Asset - REPLASS</v>
      </c>
      <c r="H12575" t="s">
        <v>10394</v>
      </c>
      <c r="I12575" t="s">
        <v>629</v>
      </c>
    </row>
    <row r="12576" spans="2:9" x14ac:dyDescent="0.35">
      <c r="B12576" t="s">
        <v>399</v>
      </c>
      <c r="C12576" t="s">
        <v>224</v>
      </c>
      <c r="D12576" t="str">
        <f>Table19[[#This Row],[Class Description]] &amp; " - " &amp;Table19[[#This Row],[Asset Class]]</f>
        <v>Utility Pole - UTLPOLE</v>
      </c>
      <c r="E12576" t="s">
        <v>10411</v>
      </c>
      <c r="F12576" t="s">
        <v>10412</v>
      </c>
      <c r="G12576" t="str">
        <f>Table19[[#This Row],[Closing Code Description]] &amp; " - " &amp; Table19[[#This Row],[Closing Code]]</f>
        <v>Replace Component - REPLCMPT</v>
      </c>
      <c r="H12576" t="s">
        <v>10394</v>
      </c>
      <c r="I12576" t="s">
        <v>629</v>
      </c>
    </row>
    <row r="12577" spans="2:9" x14ac:dyDescent="0.35">
      <c r="B12577" t="s">
        <v>399</v>
      </c>
      <c r="C12577" t="s">
        <v>224</v>
      </c>
      <c r="D12577" t="str">
        <f>Table19[[#This Row],[Class Description]] &amp; " - " &amp;Table19[[#This Row],[Asset Class]]</f>
        <v>Utility Pole - UTLPOLE</v>
      </c>
      <c r="E12577" t="s">
        <v>10413</v>
      </c>
      <c r="F12577" t="s">
        <v>10414</v>
      </c>
      <c r="G12577" t="str">
        <f>Table19[[#This Row],[Closing Code Description]] &amp; " - " &amp; Table19[[#This Row],[Closing Code]]</f>
        <v>Repair Asset - REPRASS</v>
      </c>
      <c r="H12577" t="s">
        <v>10394</v>
      </c>
      <c r="I12577" t="s">
        <v>629</v>
      </c>
    </row>
    <row r="12578" spans="2:9" x14ac:dyDescent="0.35">
      <c r="B12578" t="s">
        <v>399</v>
      </c>
      <c r="C12578" t="s">
        <v>224</v>
      </c>
      <c r="D12578" t="str">
        <f>Table19[[#This Row],[Class Description]] &amp; " - " &amp;Table19[[#This Row],[Asset Class]]</f>
        <v>Utility Pole - UTLPOLE</v>
      </c>
      <c r="E12578" t="s">
        <v>10415</v>
      </c>
      <c r="F12578" t="s">
        <v>10416</v>
      </c>
      <c r="G12578" t="str">
        <f>Table19[[#This Row],[Closing Code Description]] &amp; " - " &amp; Table19[[#This Row],[Closing Code]]</f>
        <v>Upgrade - UPGRADES</v>
      </c>
      <c r="H12578" t="s">
        <v>10394</v>
      </c>
      <c r="I12578" t="s">
        <v>629</v>
      </c>
    </row>
    <row r="12579" spans="2:9" x14ac:dyDescent="0.35">
      <c r="B12579" t="s">
        <v>485</v>
      </c>
      <c r="C12579" t="s">
        <v>296</v>
      </c>
      <c r="D12579" t="str">
        <f>Table19[[#This Row],[Class Description]] &amp; " - " &amp;Table19[[#This Row],[Asset Class]]</f>
        <v>Uninterruptable Power Supply - UTPWRSUP</v>
      </c>
      <c r="E12579" t="s">
        <v>10332</v>
      </c>
      <c r="F12579" t="s">
        <v>10333</v>
      </c>
      <c r="G12579" t="str">
        <f>Table19[[#This Row],[Closing Code Description]] &amp; " - " &amp; Table19[[#This Row],[Closing Code]]</f>
        <v>Abnormal Temprature - ABNTEMP</v>
      </c>
      <c r="H12579" t="s">
        <v>10334</v>
      </c>
      <c r="I12579" t="s">
        <v>629</v>
      </c>
    </row>
    <row r="12580" spans="2:9" x14ac:dyDescent="0.35">
      <c r="B12580" t="s">
        <v>485</v>
      </c>
      <c r="C12580" t="s">
        <v>296</v>
      </c>
      <c r="D12580" t="str">
        <f>Table19[[#This Row],[Class Description]] &amp; " - " &amp;Table19[[#This Row],[Asset Class]]</f>
        <v>Uninterruptable Power Supply - UTPWRSUP</v>
      </c>
      <c r="E12580" t="s">
        <v>10335</v>
      </c>
      <c r="F12580" t="s">
        <v>10336</v>
      </c>
      <c r="G12580" t="str">
        <f>Table19[[#This Row],[Closing Code Description]] &amp; " - " &amp; Table19[[#This Row],[Closing Code]]</f>
        <v>Corrosion - CORROS</v>
      </c>
      <c r="H12580" t="s">
        <v>10334</v>
      </c>
      <c r="I12580" t="s">
        <v>629</v>
      </c>
    </row>
    <row r="12581" spans="2:9" x14ac:dyDescent="0.35">
      <c r="B12581" t="s">
        <v>485</v>
      </c>
      <c r="C12581" t="s">
        <v>296</v>
      </c>
      <c r="D12581" t="str">
        <f>Table19[[#This Row],[Class Description]] &amp; " - " &amp;Table19[[#This Row],[Asset Class]]</f>
        <v>Uninterruptable Power Supply - UTPWRSUP</v>
      </c>
      <c r="E12581" t="s">
        <v>10421</v>
      </c>
      <c r="F12581" t="s">
        <v>10422</v>
      </c>
      <c r="G12581" t="str">
        <f>Table19[[#This Row],[Closing Code Description]] &amp; " - " &amp; Table19[[#This Row],[Closing Code]]</f>
        <v>Electrical Trip Out - ELECTRIP</v>
      </c>
      <c r="H12581" t="s">
        <v>10334</v>
      </c>
      <c r="I12581" t="s">
        <v>629</v>
      </c>
    </row>
    <row r="12582" spans="2:9" x14ac:dyDescent="0.35">
      <c r="B12582" t="s">
        <v>485</v>
      </c>
      <c r="C12582" t="s">
        <v>296</v>
      </c>
      <c r="D12582" t="str">
        <f>Table19[[#This Row],[Class Description]] &amp; " - " &amp;Table19[[#This Row],[Asset Class]]</f>
        <v>Uninterruptable Power Supply - UTPWRSUP</v>
      </c>
      <c r="E12582" t="s">
        <v>10337</v>
      </c>
      <c r="F12582" t="s">
        <v>10338</v>
      </c>
      <c r="G12582" t="str">
        <f>Table19[[#This Row],[Closing Code Description]] &amp; " - " &amp; Table19[[#This Row],[Closing Code]]</f>
        <v>Excessive Noise - EXNOISE</v>
      </c>
      <c r="H12582" t="s">
        <v>10334</v>
      </c>
      <c r="I12582" t="s">
        <v>629</v>
      </c>
    </row>
    <row r="12583" spans="2:9" x14ac:dyDescent="0.35">
      <c r="B12583" t="s">
        <v>485</v>
      </c>
      <c r="C12583" t="s">
        <v>296</v>
      </c>
      <c r="D12583" t="str">
        <f>Table19[[#This Row],[Class Description]] &amp; " - " &amp;Table19[[#This Row],[Asset Class]]</f>
        <v>Uninterruptable Power Supply - UTPWRSUP</v>
      </c>
      <c r="E12583" t="s">
        <v>10339</v>
      </c>
      <c r="F12583" t="s">
        <v>10340</v>
      </c>
      <c r="G12583" t="str">
        <f>Table19[[#This Row],[Closing Code Description]] &amp; " - " &amp; Table19[[#This Row],[Closing Code]]</f>
        <v>Excessive Vibration - EXVIBRTN</v>
      </c>
      <c r="H12583" t="s">
        <v>10334</v>
      </c>
      <c r="I12583" t="s">
        <v>629</v>
      </c>
    </row>
    <row r="12584" spans="2:9" x14ac:dyDescent="0.35">
      <c r="B12584" t="s">
        <v>485</v>
      </c>
      <c r="C12584" t="s">
        <v>296</v>
      </c>
      <c r="D12584" t="str">
        <f>Table19[[#This Row],[Class Description]] &amp; " - " &amp;Table19[[#This Row],[Asset Class]]</f>
        <v>Uninterruptable Power Supply - UTPWRSUP</v>
      </c>
      <c r="E12584" t="s">
        <v>10341</v>
      </c>
      <c r="F12584" t="s">
        <v>10342</v>
      </c>
      <c r="G12584" t="str">
        <f>Table19[[#This Row],[Closing Code Description]] &amp; " - " &amp; Table19[[#This Row],[Closing Code]]</f>
        <v>Jammed Equipment - JAMMEDEQ</v>
      </c>
      <c r="H12584" t="s">
        <v>10334</v>
      </c>
      <c r="I12584" t="s">
        <v>629</v>
      </c>
    </row>
    <row r="12585" spans="2:9" x14ac:dyDescent="0.35">
      <c r="B12585" t="s">
        <v>485</v>
      </c>
      <c r="C12585" t="s">
        <v>296</v>
      </c>
      <c r="D12585" t="str">
        <f>Table19[[#This Row],[Class Description]] &amp; " - " &amp;Table19[[#This Row],[Asset Class]]</f>
        <v>Uninterruptable Power Supply - UTPWRSUP</v>
      </c>
      <c r="E12585" t="s">
        <v>10343</v>
      </c>
      <c r="F12585" t="s">
        <v>10344</v>
      </c>
      <c r="G12585" t="str">
        <f>Table19[[#This Row],[Closing Code Description]] &amp; " - " &amp; Table19[[#This Row],[Closing Code]]</f>
        <v>Leaking - LEAKING</v>
      </c>
      <c r="H12585" t="s">
        <v>10334</v>
      </c>
      <c r="I12585" t="s">
        <v>629</v>
      </c>
    </row>
    <row r="12586" spans="2:9" x14ac:dyDescent="0.35">
      <c r="B12586" t="s">
        <v>485</v>
      </c>
      <c r="C12586" t="s">
        <v>296</v>
      </c>
      <c r="D12586" t="str">
        <f>Table19[[#This Row],[Class Description]] &amp; " - " &amp;Table19[[#This Row],[Asset Class]]</f>
        <v>Uninterruptable Power Supply - UTPWRSUP</v>
      </c>
      <c r="E12586" t="s">
        <v>10345</v>
      </c>
      <c r="F12586" t="s">
        <v>10346</v>
      </c>
      <c r="G12586" t="str">
        <f>Table19[[#This Row],[Closing Code Description]] &amp; " - " &amp; Table19[[#This Row],[Closing Code]]</f>
        <v>Low Performance - LOWPERF</v>
      </c>
      <c r="H12586" t="s">
        <v>10334</v>
      </c>
      <c r="I12586" t="s">
        <v>629</v>
      </c>
    </row>
    <row r="12587" spans="2:9" x14ac:dyDescent="0.35">
      <c r="B12587" t="s">
        <v>485</v>
      </c>
      <c r="C12587" t="s">
        <v>296</v>
      </c>
      <c r="D12587" t="str">
        <f>Table19[[#This Row],[Class Description]] &amp; " - " &amp;Table19[[#This Row],[Asset Class]]</f>
        <v>Uninterruptable Power Supply - UTPWRSUP</v>
      </c>
      <c r="E12587" t="s">
        <v>10347</v>
      </c>
      <c r="F12587" t="s">
        <v>10348</v>
      </c>
      <c r="G12587" t="str">
        <f>Table19[[#This Row],[Closing Code Description]] &amp; " - " &amp; Table19[[#This Row],[Closing Code]]</f>
        <v>Non-Operational - NONOPER</v>
      </c>
      <c r="H12587" t="s">
        <v>10334</v>
      </c>
      <c r="I12587" t="s">
        <v>629</v>
      </c>
    </row>
    <row r="12588" spans="2:9" x14ac:dyDescent="0.35">
      <c r="B12588" t="s">
        <v>485</v>
      </c>
      <c r="C12588" t="s">
        <v>296</v>
      </c>
      <c r="D12588" t="str">
        <f>Table19[[#This Row],[Class Description]] &amp; " - " &amp;Table19[[#This Row],[Asset Class]]</f>
        <v>Uninterruptable Power Supply - UTPWRSUP</v>
      </c>
      <c r="E12588" t="s">
        <v>13514</v>
      </c>
      <c r="F12588" t="s">
        <v>13515</v>
      </c>
      <c r="G12588" t="str">
        <f>Table19[[#This Row],[Closing Code Description]] &amp; " - " &amp; Table19[[#This Row],[Closing Code]]</f>
        <v>Power Outage / No Power / No Functional - NOPOWER7</v>
      </c>
      <c r="H12588" t="s">
        <v>10334</v>
      </c>
      <c r="I12588" t="s">
        <v>629</v>
      </c>
    </row>
    <row r="12589" spans="2:9" x14ac:dyDescent="0.35">
      <c r="B12589" t="s">
        <v>485</v>
      </c>
      <c r="C12589" t="s">
        <v>296</v>
      </c>
      <c r="D12589" t="str">
        <f>Table19[[#This Row],[Class Description]] &amp; " - " &amp;Table19[[#This Row],[Asset Class]]</f>
        <v>Uninterruptable Power Supply - UTPWRSUP</v>
      </c>
      <c r="E12589" t="s">
        <v>10349</v>
      </c>
      <c r="F12589" t="s">
        <v>10350</v>
      </c>
      <c r="G12589" t="str">
        <f>Table19[[#This Row],[Closing Code Description]] &amp; " - " &amp; Table19[[#This Row],[Closing Code]]</f>
        <v>Physical Damage - PHYDMGE</v>
      </c>
      <c r="H12589" t="s">
        <v>10334</v>
      </c>
      <c r="I12589" t="s">
        <v>629</v>
      </c>
    </row>
    <row r="12590" spans="2:9" x14ac:dyDescent="0.35">
      <c r="B12590" t="s">
        <v>485</v>
      </c>
      <c r="C12590" t="s">
        <v>296</v>
      </c>
      <c r="D12590" t="str">
        <f>Table19[[#This Row],[Class Description]] &amp; " - " &amp;Table19[[#This Row],[Asset Class]]</f>
        <v>Uninterruptable Power Supply - UTPWRSUP</v>
      </c>
      <c r="E12590" t="s">
        <v>10351</v>
      </c>
      <c r="F12590" t="s">
        <v>10352</v>
      </c>
      <c r="G12590" t="str">
        <f>Table19[[#This Row],[Closing Code Description]] &amp; " - " &amp; Table19[[#This Row],[Closing Code]]</f>
        <v>Unusual Smell - UNSMELL</v>
      </c>
      <c r="H12590" t="s">
        <v>10334</v>
      </c>
      <c r="I12590" t="s">
        <v>629</v>
      </c>
    </row>
    <row r="12591" spans="2:9" x14ac:dyDescent="0.35">
      <c r="B12591" t="s">
        <v>485</v>
      </c>
      <c r="C12591" t="s">
        <v>296</v>
      </c>
      <c r="D12591" t="str">
        <f>Table19[[#This Row],[Class Description]] &amp; " - " &amp;Table19[[#This Row],[Asset Class]]</f>
        <v>Uninterruptable Power Supply - UTPWRSUP</v>
      </c>
      <c r="E12591" t="s">
        <v>10353</v>
      </c>
      <c r="F12591" t="s">
        <v>10354</v>
      </c>
      <c r="G12591" t="str">
        <f>Table19[[#This Row],[Closing Code Description]] &amp; " - " &amp; Table19[[#This Row],[Closing Code]]</f>
        <v>Unusual Smoke - UNSMOKE</v>
      </c>
      <c r="H12591" t="s">
        <v>10334</v>
      </c>
      <c r="I12591" t="s">
        <v>629</v>
      </c>
    </row>
    <row r="12592" spans="2:9" x14ac:dyDescent="0.35">
      <c r="B12592" t="s">
        <v>485</v>
      </c>
      <c r="C12592" t="s">
        <v>296</v>
      </c>
      <c r="D12592" t="str">
        <f>Table19[[#This Row],[Class Description]] &amp; " - " &amp;Table19[[#This Row],[Asset Class]]</f>
        <v>Uninterruptable Power Supply - UTPWRSUP</v>
      </c>
      <c r="E12592" t="s">
        <v>13516</v>
      </c>
      <c r="F12592" t="s">
        <v>13517</v>
      </c>
      <c r="G12592" t="str">
        <f>Table19[[#This Row],[Closing Code Description]] &amp; " - " &amp; Table19[[#This Row],[Closing Code]]</f>
        <v>Defected Batteries - DEFEBA2</v>
      </c>
      <c r="H12592" t="s">
        <v>10357</v>
      </c>
      <c r="I12592" t="s">
        <v>629</v>
      </c>
    </row>
    <row r="12593" spans="2:9" x14ac:dyDescent="0.35">
      <c r="B12593" t="s">
        <v>485</v>
      </c>
      <c r="C12593" t="s">
        <v>296</v>
      </c>
      <c r="D12593" t="str">
        <f>Table19[[#This Row],[Class Description]] &amp; " - " &amp;Table19[[#This Row],[Asset Class]]</f>
        <v>Uninterruptable Power Supply - UTPWRSUP</v>
      </c>
      <c r="E12593" t="s">
        <v>13518</v>
      </c>
      <c r="F12593" t="s">
        <v>13519</v>
      </c>
      <c r="G12593" t="str">
        <f>Table19[[#This Row],[Closing Code Description]] &amp; " - " &amp; Table19[[#This Row],[Closing Code]]</f>
        <v>Defected Capacitors - DEFECAP1</v>
      </c>
      <c r="H12593" t="s">
        <v>10357</v>
      </c>
      <c r="I12593" t="s">
        <v>629</v>
      </c>
    </row>
    <row r="12594" spans="2:9" x14ac:dyDescent="0.35">
      <c r="B12594" t="s">
        <v>485</v>
      </c>
      <c r="C12594" t="s">
        <v>296</v>
      </c>
      <c r="D12594" t="str">
        <f>Table19[[#This Row],[Class Description]] &amp; " - " &amp;Table19[[#This Row],[Asset Class]]</f>
        <v>Uninterruptable Power Supply - UTPWRSUP</v>
      </c>
      <c r="E12594" t="s">
        <v>13520</v>
      </c>
      <c r="F12594" t="s">
        <v>13521</v>
      </c>
      <c r="G12594" t="str">
        <f>Table19[[#This Row],[Closing Code Description]] &amp; " - " &amp; Table19[[#This Row],[Closing Code]]</f>
        <v>Defected Control Circuit - DEFECOC1</v>
      </c>
      <c r="H12594" t="s">
        <v>10357</v>
      </c>
      <c r="I12594" t="s">
        <v>629</v>
      </c>
    </row>
    <row r="12595" spans="2:9" x14ac:dyDescent="0.35">
      <c r="B12595" t="s">
        <v>485</v>
      </c>
      <c r="C12595" t="s">
        <v>296</v>
      </c>
      <c r="D12595" t="str">
        <f>Table19[[#This Row],[Class Description]] &amp; " - " &amp;Table19[[#This Row],[Asset Class]]</f>
        <v>Uninterruptable Power Supply - UTPWRSUP</v>
      </c>
      <c r="E12595" t="s">
        <v>13522</v>
      </c>
      <c r="F12595" t="s">
        <v>11280</v>
      </c>
      <c r="G12595" t="str">
        <f>Table19[[#This Row],[Closing Code Description]] &amp; " - " &amp; Table19[[#This Row],[Closing Code]]</f>
        <v>Defected Contactors - DEFECOT6</v>
      </c>
      <c r="H12595" t="s">
        <v>10357</v>
      </c>
      <c r="I12595" t="s">
        <v>629</v>
      </c>
    </row>
    <row r="12596" spans="2:9" x14ac:dyDescent="0.35">
      <c r="B12596" t="s">
        <v>485</v>
      </c>
      <c r="C12596" t="s">
        <v>296</v>
      </c>
      <c r="D12596" t="str">
        <f>Table19[[#This Row],[Class Description]] &amp; " - " &amp;Table19[[#This Row],[Asset Class]]</f>
        <v>Uninterruptable Power Supply - UTPWRSUP</v>
      </c>
      <c r="E12596" t="s">
        <v>13523</v>
      </c>
      <c r="F12596" t="s">
        <v>13524</v>
      </c>
      <c r="G12596" t="str">
        <f>Table19[[#This Row],[Closing Code Description]] &amp; " - " &amp; Table19[[#This Row],[Closing Code]]</f>
        <v>Defected Fans - DEFEFA2</v>
      </c>
      <c r="H12596" t="s">
        <v>10357</v>
      </c>
      <c r="I12596" t="s">
        <v>629</v>
      </c>
    </row>
    <row r="12597" spans="2:9" x14ac:dyDescent="0.35">
      <c r="B12597" t="s">
        <v>485</v>
      </c>
      <c r="C12597" t="s">
        <v>296</v>
      </c>
      <c r="D12597" t="str">
        <f>Table19[[#This Row],[Class Description]] &amp; " - " &amp;Table19[[#This Row],[Asset Class]]</f>
        <v>Uninterruptable Power Supply - UTPWRSUP</v>
      </c>
      <c r="E12597" t="s">
        <v>13525</v>
      </c>
      <c r="F12597" t="s">
        <v>13526</v>
      </c>
      <c r="G12597" t="str">
        <f>Table19[[#This Row],[Closing Code Description]] &amp; " - " &amp; Table19[[#This Row],[Closing Code]]</f>
        <v>Defected Filters - DEFEFI1</v>
      </c>
      <c r="H12597" t="s">
        <v>10357</v>
      </c>
      <c r="I12597" t="s">
        <v>629</v>
      </c>
    </row>
    <row r="12598" spans="2:9" x14ac:dyDescent="0.35">
      <c r="B12598" t="s">
        <v>485</v>
      </c>
      <c r="C12598" t="s">
        <v>296</v>
      </c>
      <c r="D12598" t="str">
        <f>Table19[[#This Row],[Class Description]] &amp; " - " &amp;Table19[[#This Row],[Asset Class]]</f>
        <v>Uninterruptable Power Supply - UTPWRSUP</v>
      </c>
      <c r="E12598" t="s">
        <v>13527</v>
      </c>
      <c r="F12598" t="s">
        <v>13528</v>
      </c>
      <c r="G12598" t="str">
        <f>Table19[[#This Row],[Closing Code Description]] &amp; " - " &amp; Table19[[#This Row],[Closing Code]]</f>
        <v>Defected Power Supplies - DEFEPOS3</v>
      </c>
      <c r="H12598" t="s">
        <v>10357</v>
      </c>
      <c r="I12598" t="s">
        <v>629</v>
      </c>
    </row>
    <row r="12599" spans="2:9" x14ac:dyDescent="0.35">
      <c r="B12599" t="s">
        <v>485</v>
      </c>
      <c r="C12599" t="s">
        <v>296</v>
      </c>
      <c r="D12599" t="str">
        <f>Table19[[#This Row],[Class Description]] &amp; " - " &amp;Table19[[#This Row],[Asset Class]]</f>
        <v>Uninterruptable Power Supply - UTPWRSUP</v>
      </c>
      <c r="E12599" t="s">
        <v>13529</v>
      </c>
      <c r="F12599" t="s">
        <v>11620</v>
      </c>
      <c r="G12599" t="str">
        <f>Table19[[#This Row],[Closing Code Description]] &amp; " - " &amp; Table19[[#This Row],[Closing Code]]</f>
        <v>Loose Connections - LOOSCO2</v>
      </c>
      <c r="H12599" t="s">
        <v>10357</v>
      </c>
      <c r="I12599" t="s">
        <v>629</v>
      </c>
    </row>
    <row r="12600" spans="2:9" x14ac:dyDescent="0.35">
      <c r="B12600" t="s">
        <v>485</v>
      </c>
      <c r="C12600" t="s">
        <v>296</v>
      </c>
      <c r="D12600" t="str">
        <f>Table19[[#This Row],[Class Description]] &amp; " - " &amp;Table19[[#This Row],[Asset Class]]</f>
        <v>Uninterruptable Power Supply - UTPWRSUP</v>
      </c>
      <c r="E12600" t="s">
        <v>13530</v>
      </c>
      <c r="F12600" t="s">
        <v>11272</v>
      </c>
      <c r="G12600" t="str">
        <f>Table19[[#This Row],[Closing Code Description]] &amp; " - " &amp; Table19[[#This Row],[Closing Code]]</f>
        <v>Other (Specify) - OTHERS20</v>
      </c>
      <c r="H12600" t="s">
        <v>10357</v>
      </c>
      <c r="I12600" t="s">
        <v>629</v>
      </c>
    </row>
    <row r="12601" spans="2:9" x14ac:dyDescent="0.35">
      <c r="B12601" t="s">
        <v>485</v>
      </c>
      <c r="C12601" t="s">
        <v>296</v>
      </c>
      <c r="D12601" t="str">
        <f>Table19[[#This Row],[Class Description]] &amp; " - " &amp;Table19[[#This Row],[Asset Class]]</f>
        <v>Uninterruptable Power Supply - UTPWRSUP</v>
      </c>
      <c r="E12601" t="s">
        <v>13531</v>
      </c>
      <c r="F12601" t="s">
        <v>13532</v>
      </c>
      <c r="G12601" t="str">
        <f>Table19[[#This Row],[Closing Code Description]] &amp; " - " &amp; Table19[[#This Row],[Closing Code]]</f>
        <v>UPS Alarm Switch Failed - UPSAFAIL</v>
      </c>
      <c r="H12601" t="s">
        <v>10357</v>
      </c>
      <c r="I12601" t="s">
        <v>629</v>
      </c>
    </row>
    <row r="12602" spans="2:9" x14ac:dyDescent="0.35">
      <c r="B12602" t="s">
        <v>485</v>
      </c>
      <c r="C12602" t="s">
        <v>296</v>
      </c>
      <c r="D12602" t="str">
        <f>Table19[[#This Row],[Class Description]] &amp; " - " &amp;Table19[[#This Row],[Asset Class]]</f>
        <v>Uninterruptable Power Supply - UTPWRSUP</v>
      </c>
      <c r="E12602" t="s">
        <v>13533</v>
      </c>
      <c r="F12602" t="s">
        <v>13534</v>
      </c>
      <c r="G12602" t="str">
        <f>Table19[[#This Row],[Closing Code Description]] &amp; " - " &amp; Table19[[#This Row],[Closing Code]]</f>
        <v>UPS Contaminated - UPSCONT</v>
      </c>
      <c r="H12602" t="s">
        <v>10357</v>
      </c>
      <c r="I12602" t="s">
        <v>629</v>
      </c>
    </row>
    <row r="12603" spans="2:9" x14ac:dyDescent="0.35">
      <c r="B12603" t="s">
        <v>485</v>
      </c>
      <c r="C12603" t="s">
        <v>296</v>
      </c>
      <c r="D12603" t="str">
        <f>Table19[[#This Row],[Class Description]] &amp; " - " &amp;Table19[[#This Row],[Asset Class]]</f>
        <v>Uninterruptable Power Supply - UTPWRSUP</v>
      </c>
      <c r="E12603" t="s">
        <v>13535</v>
      </c>
      <c r="F12603" t="s">
        <v>13536</v>
      </c>
      <c r="G12603" t="str">
        <f>Table19[[#This Row],[Closing Code Description]] &amp; " - " &amp; Table19[[#This Row],[Closing Code]]</f>
        <v>UPS Deteriorated - UPSDET</v>
      </c>
      <c r="H12603" t="s">
        <v>10357</v>
      </c>
      <c r="I12603" t="s">
        <v>629</v>
      </c>
    </row>
    <row r="12604" spans="2:9" x14ac:dyDescent="0.35">
      <c r="B12604" t="s">
        <v>485</v>
      </c>
      <c r="C12604" t="s">
        <v>296</v>
      </c>
      <c r="D12604" t="str">
        <f>Table19[[#This Row],[Class Description]] &amp; " - " &amp;Table19[[#This Row],[Asset Class]]</f>
        <v>Uninterruptable Power Supply - UTPWRSUP</v>
      </c>
      <c r="E12604" t="s">
        <v>13537</v>
      </c>
      <c r="F12604" t="s">
        <v>13538</v>
      </c>
      <c r="G12604" t="str">
        <f>Table19[[#This Row],[Closing Code Description]] &amp; " - " &amp; Table19[[#This Row],[Closing Code]]</f>
        <v>UPS Battery Aged - UPSNAGE</v>
      </c>
      <c r="H12604" t="s">
        <v>10357</v>
      </c>
      <c r="I12604" t="s">
        <v>629</v>
      </c>
    </row>
    <row r="12605" spans="2:9" x14ac:dyDescent="0.35">
      <c r="B12605" t="s">
        <v>485</v>
      </c>
      <c r="C12605" t="s">
        <v>296</v>
      </c>
      <c r="D12605" t="str">
        <f>Table19[[#This Row],[Class Description]] &amp; " - " &amp;Table19[[#This Row],[Asset Class]]</f>
        <v>Uninterruptable Power Supply - UTPWRSUP</v>
      </c>
      <c r="E12605" t="s">
        <v>10358</v>
      </c>
      <c r="F12605" t="s">
        <v>10359</v>
      </c>
      <c r="G12605" t="str">
        <f>Table19[[#This Row],[Closing Code Description]] &amp; " - " &amp; Table19[[#This Row],[Closing Code]]</f>
        <v>Accident - ACCIDENT</v>
      </c>
      <c r="H12605" t="s">
        <v>10360</v>
      </c>
      <c r="I12605" t="s">
        <v>629</v>
      </c>
    </row>
    <row r="12606" spans="2:9" x14ac:dyDescent="0.35">
      <c r="B12606" t="s">
        <v>485</v>
      </c>
      <c r="C12606" t="s">
        <v>296</v>
      </c>
      <c r="D12606" t="str">
        <f>Table19[[#This Row],[Class Description]] &amp; " - " &amp;Table19[[#This Row],[Asset Class]]</f>
        <v>Uninterruptable Power Supply - UTPWRSUP</v>
      </c>
      <c r="E12606" t="s">
        <v>10361</v>
      </c>
      <c r="F12606" t="s">
        <v>10362</v>
      </c>
      <c r="G12606" t="str">
        <f>Table19[[#This Row],[Closing Code Description]] &amp; " - " &amp; Table19[[#This Row],[Closing Code]]</f>
        <v>Accelerated Wear - ACCWEAR</v>
      </c>
      <c r="H12606" t="s">
        <v>10360</v>
      </c>
      <c r="I12606" t="s">
        <v>629</v>
      </c>
    </row>
    <row r="12607" spans="2:9" x14ac:dyDescent="0.35">
      <c r="B12607" t="s">
        <v>485</v>
      </c>
      <c r="C12607" t="s">
        <v>296</v>
      </c>
      <c r="D12607" t="str">
        <f>Table19[[#This Row],[Class Description]] &amp; " - " &amp;Table19[[#This Row],[Asset Class]]</f>
        <v>Uninterruptable Power Supply - UTPWRSUP</v>
      </c>
      <c r="E12607" t="s">
        <v>10363</v>
      </c>
      <c r="F12607" t="s">
        <v>10364</v>
      </c>
      <c r="G12607" t="str">
        <f>Table19[[#This Row],[Closing Code Description]] &amp; " - " &amp; Table19[[#This Row],[Closing Code]]</f>
        <v>Weather condition/Forces of nature or Act of God - ACTGOD</v>
      </c>
      <c r="H12607" t="s">
        <v>10360</v>
      </c>
      <c r="I12607" t="s">
        <v>629</v>
      </c>
    </row>
    <row r="12608" spans="2:9" x14ac:dyDescent="0.35">
      <c r="B12608" t="s">
        <v>485</v>
      </c>
      <c r="C12608" t="s">
        <v>296</v>
      </c>
      <c r="D12608" t="str">
        <f>Table19[[#This Row],[Class Description]] &amp; " - " &amp;Table19[[#This Row],[Asset Class]]</f>
        <v>Uninterruptable Power Supply - UTPWRSUP</v>
      </c>
      <c r="E12608" t="s">
        <v>13539</v>
      </c>
      <c r="F12608" t="s">
        <v>11537</v>
      </c>
      <c r="G12608" t="str">
        <f>Table19[[#This Row],[Closing Code Description]] &amp; " - " &amp; Table19[[#This Row],[Closing Code]]</f>
        <v>Age - AGE1</v>
      </c>
      <c r="H12608" t="s">
        <v>10360</v>
      </c>
      <c r="I12608" t="s">
        <v>629</v>
      </c>
    </row>
    <row r="12609" spans="2:9" x14ac:dyDescent="0.35">
      <c r="B12609" t="s">
        <v>485</v>
      </c>
      <c r="C12609" t="s">
        <v>296</v>
      </c>
      <c r="D12609" t="str">
        <f>Table19[[#This Row],[Class Description]] &amp; " - " &amp;Table19[[#This Row],[Asset Class]]</f>
        <v>Uninterruptable Power Supply - UTPWRSUP</v>
      </c>
      <c r="E12609" t="s">
        <v>13540</v>
      </c>
      <c r="F12609" t="s">
        <v>11537</v>
      </c>
      <c r="G12609" t="str">
        <f>Table19[[#This Row],[Closing Code Description]] &amp; " - " &amp; Table19[[#This Row],[Closing Code]]</f>
        <v>Age - AGE3</v>
      </c>
      <c r="H12609" t="s">
        <v>10360</v>
      </c>
      <c r="I12609" t="s">
        <v>629</v>
      </c>
    </row>
    <row r="12610" spans="2:9" x14ac:dyDescent="0.35">
      <c r="B12610" t="s">
        <v>485</v>
      </c>
      <c r="C12610" t="s">
        <v>296</v>
      </c>
      <c r="D12610" t="str">
        <f>Table19[[#This Row],[Class Description]] &amp; " - " &amp;Table19[[#This Row],[Asset Class]]</f>
        <v>Uninterruptable Power Supply - UTPWRSUP</v>
      </c>
      <c r="E12610" t="s">
        <v>13541</v>
      </c>
      <c r="F12610" t="s">
        <v>11537</v>
      </c>
      <c r="G12610" t="str">
        <f>Table19[[#This Row],[Closing Code Description]] &amp; " - " &amp; Table19[[#This Row],[Closing Code]]</f>
        <v>Age - AGE4</v>
      </c>
      <c r="H12610" t="s">
        <v>10360</v>
      </c>
      <c r="I12610" t="s">
        <v>629</v>
      </c>
    </row>
    <row r="12611" spans="2:9" x14ac:dyDescent="0.35">
      <c r="B12611" t="s">
        <v>485</v>
      </c>
      <c r="C12611" t="s">
        <v>296</v>
      </c>
      <c r="D12611" t="str">
        <f>Table19[[#This Row],[Class Description]] &amp; " - " &amp;Table19[[#This Row],[Asset Class]]</f>
        <v>Uninterruptable Power Supply - UTPWRSUP</v>
      </c>
      <c r="E12611" t="s">
        <v>13542</v>
      </c>
      <c r="F12611" t="s">
        <v>11537</v>
      </c>
      <c r="G12611" t="str">
        <f>Table19[[#This Row],[Closing Code Description]] &amp; " - " &amp; Table19[[#This Row],[Closing Code]]</f>
        <v>Age - AGE5</v>
      </c>
      <c r="H12611" t="s">
        <v>10360</v>
      </c>
      <c r="I12611" t="s">
        <v>629</v>
      </c>
    </row>
    <row r="12612" spans="2:9" x14ac:dyDescent="0.35">
      <c r="B12612" t="s">
        <v>485</v>
      </c>
      <c r="C12612" t="s">
        <v>296</v>
      </c>
      <c r="D12612" t="str">
        <f>Table19[[#This Row],[Class Description]] &amp; " - " &amp;Table19[[#This Row],[Asset Class]]</f>
        <v>Uninterruptable Power Supply - UTPWRSUP</v>
      </c>
      <c r="E12612" t="s">
        <v>13543</v>
      </c>
      <c r="F12612" t="s">
        <v>11537</v>
      </c>
      <c r="G12612" t="str">
        <f>Table19[[#This Row],[Closing Code Description]] &amp; " - " &amp; Table19[[#This Row],[Closing Code]]</f>
        <v>Age - AGE6</v>
      </c>
      <c r="H12612" t="s">
        <v>10360</v>
      </c>
      <c r="I12612" t="s">
        <v>629</v>
      </c>
    </row>
    <row r="12613" spans="2:9" x14ac:dyDescent="0.35">
      <c r="B12613" t="s">
        <v>485</v>
      </c>
      <c r="C12613" t="s">
        <v>296</v>
      </c>
      <c r="D12613" t="str">
        <f>Table19[[#This Row],[Class Description]] &amp; " - " &amp;Table19[[#This Row],[Asset Class]]</f>
        <v>Uninterruptable Power Supply - UTPWRSUP</v>
      </c>
      <c r="E12613" t="s">
        <v>13544</v>
      </c>
      <c r="F12613" t="s">
        <v>11537</v>
      </c>
      <c r="G12613" t="str">
        <f>Table19[[#This Row],[Closing Code Description]] &amp; " - " &amp; Table19[[#This Row],[Closing Code]]</f>
        <v>Age - AGE7</v>
      </c>
      <c r="H12613" t="s">
        <v>10360</v>
      </c>
      <c r="I12613" t="s">
        <v>629</v>
      </c>
    </row>
    <row r="12614" spans="2:9" x14ac:dyDescent="0.35">
      <c r="B12614" t="s">
        <v>485</v>
      </c>
      <c r="C12614" t="s">
        <v>296</v>
      </c>
      <c r="D12614" t="str">
        <f>Table19[[#This Row],[Class Description]] &amp; " - " &amp;Table19[[#This Row],[Asset Class]]</f>
        <v>Uninterruptable Power Supply - UTPWRSUP</v>
      </c>
      <c r="E12614" t="s">
        <v>13545</v>
      </c>
      <c r="F12614" t="s">
        <v>11537</v>
      </c>
      <c r="G12614" t="str">
        <f>Table19[[#This Row],[Closing Code Description]] &amp; " - " &amp; Table19[[#This Row],[Closing Code]]</f>
        <v>Age - AGE8</v>
      </c>
      <c r="H12614" t="s">
        <v>10360</v>
      </c>
      <c r="I12614" t="s">
        <v>629</v>
      </c>
    </row>
    <row r="12615" spans="2:9" x14ac:dyDescent="0.35">
      <c r="B12615" t="s">
        <v>485</v>
      </c>
      <c r="C12615" t="s">
        <v>296</v>
      </c>
      <c r="D12615" t="str">
        <f>Table19[[#This Row],[Class Description]] &amp; " - " &amp;Table19[[#This Row],[Asset Class]]</f>
        <v>Uninterruptable Power Supply - UTPWRSUP</v>
      </c>
      <c r="E12615" t="s">
        <v>13546</v>
      </c>
      <c r="F12615" t="s">
        <v>11537</v>
      </c>
      <c r="G12615" t="str">
        <f>Table19[[#This Row],[Closing Code Description]] &amp; " - " &amp; Table19[[#This Row],[Closing Code]]</f>
        <v>Age - AGE9</v>
      </c>
      <c r="H12615" t="s">
        <v>10360</v>
      </c>
      <c r="I12615" t="s">
        <v>629</v>
      </c>
    </row>
    <row r="12616" spans="2:9" x14ac:dyDescent="0.35">
      <c r="B12616" t="s">
        <v>485</v>
      </c>
      <c r="C12616" t="s">
        <v>296</v>
      </c>
      <c r="D12616" t="str">
        <f>Table19[[#This Row],[Class Description]] &amp; " - " &amp;Table19[[#This Row],[Asset Class]]</f>
        <v>Uninterruptable Power Supply - UTPWRSUP</v>
      </c>
      <c r="E12616" t="s">
        <v>10365</v>
      </c>
      <c r="F12616" t="s">
        <v>10366</v>
      </c>
      <c r="G12616" t="str">
        <f>Table19[[#This Row],[Closing Code Description]] &amp; " - " &amp; Table19[[#This Row],[Closing Code]]</f>
        <v>Contamination - CONTAM</v>
      </c>
      <c r="H12616" t="s">
        <v>10360</v>
      </c>
      <c r="I12616" t="s">
        <v>629</v>
      </c>
    </row>
    <row r="12617" spans="2:9" x14ac:dyDescent="0.35">
      <c r="B12617" t="s">
        <v>485</v>
      </c>
      <c r="C12617" t="s">
        <v>296</v>
      </c>
      <c r="D12617" t="str">
        <f>Table19[[#This Row],[Class Description]] &amp; " - " &amp;Table19[[#This Row],[Asset Class]]</f>
        <v>Uninterruptable Power Supply - UTPWRSUP</v>
      </c>
      <c r="E12617" t="s">
        <v>13547</v>
      </c>
      <c r="F12617" t="s">
        <v>10366</v>
      </c>
      <c r="G12617" t="str">
        <f>Table19[[#This Row],[Closing Code Description]] &amp; " - " &amp; Table19[[#This Row],[Closing Code]]</f>
        <v>Contamination - CONTAM2</v>
      </c>
      <c r="H12617" t="s">
        <v>10360</v>
      </c>
      <c r="I12617" t="s">
        <v>629</v>
      </c>
    </row>
    <row r="12618" spans="2:9" x14ac:dyDescent="0.35">
      <c r="B12618" t="s">
        <v>485</v>
      </c>
      <c r="C12618" t="s">
        <v>296</v>
      </c>
      <c r="D12618" t="str">
        <f>Table19[[#This Row],[Class Description]] &amp; " - " &amp;Table19[[#This Row],[Asset Class]]</f>
        <v>Uninterruptable Power Supply - UTPWRSUP</v>
      </c>
      <c r="E12618" t="s">
        <v>10367</v>
      </c>
      <c r="F12618" t="s">
        <v>10368</v>
      </c>
      <c r="G12618" t="str">
        <f>Table19[[#This Row],[Closing Code Description]] &amp; " - " &amp; Table19[[#This Row],[Closing Code]]</f>
        <v>Defective Asset - DEFASSET</v>
      </c>
      <c r="H12618" t="s">
        <v>10360</v>
      </c>
      <c r="I12618" t="s">
        <v>629</v>
      </c>
    </row>
    <row r="12619" spans="2:9" x14ac:dyDescent="0.35">
      <c r="B12619" t="s">
        <v>485</v>
      </c>
      <c r="C12619" t="s">
        <v>296</v>
      </c>
      <c r="D12619" t="str">
        <f>Table19[[#This Row],[Class Description]] &amp; " - " &amp;Table19[[#This Row],[Asset Class]]</f>
        <v>Uninterruptable Power Supply - UTPWRSUP</v>
      </c>
      <c r="E12619" t="s">
        <v>13548</v>
      </c>
      <c r="F12619" t="s">
        <v>10511</v>
      </c>
      <c r="G12619" t="str">
        <f>Table19[[#This Row],[Closing Code Description]] &amp; " - " &amp; Table19[[#This Row],[Closing Code]]</f>
        <v>Electrical Fault - ELECFA49</v>
      </c>
      <c r="H12619" t="s">
        <v>10360</v>
      </c>
      <c r="I12619" t="s">
        <v>629</v>
      </c>
    </row>
    <row r="12620" spans="2:9" x14ac:dyDescent="0.35">
      <c r="B12620" t="s">
        <v>485</v>
      </c>
      <c r="C12620" t="s">
        <v>296</v>
      </c>
      <c r="D12620" t="str">
        <f>Table19[[#This Row],[Class Description]] &amp; " - " &amp;Table19[[#This Row],[Asset Class]]</f>
        <v>Uninterruptable Power Supply - UTPWRSUP</v>
      </c>
      <c r="E12620" t="s">
        <v>13549</v>
      </c>
      <c r="F12620" t="s">
        <v>10511</v>
      </c>
      <c r="G12620" t="str">
        <f>Table19[[#This Row],[Closing Code Description]] &amp; " - " &amp; Table19[[#This Row],[Closing Code]]</f>
        <v>Electrical Fault - ELECFA59</v>
      </c>
      <c r="H12620" t="s">
        <v>10360</v>
      </c>
      <c r="I12620" t="s">
        <v>629</v>
      </c>
    </row>
    <row r="12621" spans="2:9" x14ac:dyDescent="0.35">
      <c r="B12621" t="s">
        <v>485</v>
      </c>
      <c r="C12621" t="s">
        <v>296</v>
      </c>
      <c r="D12621" t="str">
        <f>Table19[[#This Row],[Class Description]] &amp; " - " &amp;Table19[[#This Row],[Asset Class]]</f>
        <v>Uninterruptable Power Supply - UTPWRSUP</v>
      </c>
      <c r="E12621" t="s">
        <v>13550</v>
      </c>
      <c r="F12621" t="s">
        <v>10511</v>
      </c>
      <c r="G12621" t="str">
        <f>Table19[[#This Row],[Closing Code Description]] &amp; " - " &amp; Table19[[#This Row],[Closing Code]]</f>
        <v>Electrical Fault - ELECFA83</v>
      </c>
      <c r="H12621" t="s">
        <v>10360</v>
      </c>
      <c r="I12621" t="s">
        <v>629</v>
      </c>
    </row>
    <row r="12622" spans="2:9" x14ac:dyDescent="0.35">
      <c r="B12622" t="s">
        <v>485</v>
      </c>
      <c r="C12622" t="s">
        <v>296</v>
      </c>
      <c r="D12622" t="str">
        <f>Table19[[#This Row],[Class Description]] &amp; " - " &amp;Table19[[#This Row],[Asset Class]]</f>
        <v>Uninterruptable Power Supply - UTPWRSUP</v>
      </c>
      <c r="E12622" t="s">
        <v>13551</v>
      </c>
      <c r="F12622" t="s">
        <v>10511</v>
      </c>
      <c r="G12622" t="str">
        <f>Table19[[#This Row],[Closing Code Description]] &amp; " - " &amp; Table19[[#This Row],[Closing Code]]</f>
        <v>Electrical Fault - ELECFA9</v>
      </c>
      <c r="H12622" t="s">
        <v>10360</v>
      </c>
      <c r="I12622" t="s">
        <v>629</v>
      </c>
    </row>
    <row r="12623" spans="2:9" x14ac:dyDescent="0.35">
      <c r="B12623" t="s">
        <v>485</v>
      </c>
      <c r="C12623" t="s">
        <v>296</v>
      </c>
      <c r="D12623" t="str">
        <f>Table19[[#This Row],[Class Description]] &amp; " - " &amp;Table19[[#This Row],[Asset Class]]</f>
        <v>Uninterruptable Power Supply - UTPWRSUP</v>
      </c>
      <c r="E12623" t="s">
        <v>13552</v>
      </c>
      <c r="F12623" t="s">
        <v>10511</v>
      </c>
      <c r="G12623" t="str">
        <f>Table19[[#This Row],[Closing Code Description]] &amp; " - " &amp; Table19[[#This Row],[Closing Code]]</f>
        <v>Electrical Fault - ELECFA99</v>
      </c>
      <c r="H12623" t="s">
        <v>10360</v>
      </c>
      <c r="I12623" t="s">
        <v>629</v>
      </c>
    </row>
    <row r="12624" spans="2:9" x14ac:dyDescent="0.35">
      <c r="B12624" t="s">
        <v>485</v>
      </c>
      <c r="C12624" t="s">
        <v>296</v>
      </c>
      <c r="D12624" t="str">
        <f>Table19[[#This Row],[Class Description]] &amp; " - " &amp;Table19[[#This Row],[Asset Class]]</f>
        <v>Uninterruptable Power Supply - UTPWRSUP</v>
      </c>
      <c r="E12624" t="s">
        <v>10369</v>
      </c>
      <c r="F12624" t="s">
        <v>10370</v>
      </c>
      <c r="G12624" t="str">
        <f>Table19[[#This Row],[Closing Code Description]] &amp; " - " &amp; Table19[[#This Row],[Closing Code]]</f>
        <v>Excessive Load - EXLOAD</v>
      </c>
      <c r="H12624" t="s">
        <v>10360</v>
      </c>
      <c r="I12624" t="s">
        <v>629</v>
      </c>
    </row>
    <row r="12625" spans="2:9" x14ac:dyDescent="0.35">
      <c r="B12625" t="s">
        <v>485</v>
      </c>
      <c r="C12625" t="s">
        <v>296</v>
      </c>
      <c r="D12625" t="str">
        <f>Table19[[#This Row],[Class Description]] &amp; " - " &amp;Table19[[#This Row],[Asset Class]]</f>
        <v>Uninterruptable Power Supply - UTPWRSUP</v>
      </c>
      <c r="E12625" t="s">
        <v>13553</v>
      </c>
      <c r="F12625" t="s">
        <v>10372</v>
      </c>
      <c r="G12625" t="str">
        <f>Table19[[#This Row],[Closing Code Description]] &amp; " - " &amp; Table19[[#This Row],[Closing Code]]</f>
        <v>Improper Maintenance - IMPRM11</v>
      </c>
      <c r="H12625" t="s">
        <v>10360</v>
      </c>
      <c r="I12625" t="s">
        <v>629</v>
      </c>
    </row>
    <row r="12626" spans="2:9" x14ac:dyDescent="0.35">
      <c r="B12626" t="s">
        <v>485</v>
      </c>
      <c r="C12626" t="s">
        <v>296</v>
      </c>
      <c r="D12626" t="str">
        <f>Table19[[#This Row],[Class Description]] &amp; " - " &amp;Table19[[#This Row],[Asset Class]]</f>
        <v>Uninterruptable Power Supply - UTPWRSUP</v>
      </c>
      <c r="E12626" t="s">
        <v>13554</v>
      </c>
      <c r="F12626" t="s">
        <v>10372</v>
      </c>
      <c r="G12626" t="str">
        <f>Table19[[#This Row],[Closing Code Description]] &amp; " - " &amp; Table19[[#This Row],[Closing Code]]</f>
        <v>Improper Maintenance - IMPRM15</v>
      </c>
      <c r="H12626" t="s">
        <v>10360</v>
      </c>
      <c r="I12626" t="s">
        <v>629</v>
      </c>
    </row>
    <row r="12627" spans="2:9" x14ac:dyDescent="0.35">
      <c r="B12627" t="s">
        <v>485</v>
      </c>
      <c r="C12627" t="s">
        <v>296</v>
      </c>
      <c r="D12627" t="str">
        <f>Table19[[#This Row],[Class Description]] &amp; " - " &amp;Table19[[#This Row],[Asset Class]]</f>
        <v>Uninterruptable Power Supply - UTPWRSUP</v>
      </c>
      <c r="E12627" t="s">
        <v>13555</v>
      </c>
      <c r="F12627" t="s">
        <v>10372</v>
      </c>
      <c r="G12627" t="str">
        <f>Table19[[#This Row],[Closing Code Description]] &amp; " - " &amp; Table19[[#This Row],[Closing Code]]</f>
        <v>Improper Maintenance - IMPRM18</v>
      </c>
      <c r="H12627" t="s">
        <v>10360</v>
      </c>
      <c r="I12627" t="s">
        <v>629</v>
      </c>
    </row>
    <row r="12628" spans="2:9" x14ac:dyDescent="0.35">
      <c r="B12628" t="s">
        <v>485</v>
      </c>
      <c r="C12628" t="s">
        <v>296</v>
      </c>
      <c r="D12628" t="str">
        <f>Table19[[#This Row],[Class Description]] &amp; " - " &amp;Table19[[#This Row],[Asset Class]]</f>
        <v>Uninterruptable Power Supply - UTPWRSUP</v>
      </c>
      <c r="E12628" t="s">
        <v>13556</v>
      </c>
      <c r="F12628" t="s">
        <v>10372</v>
      </c>
      <c r="G12628" t="str">
        <f>Table19[[#This Row],[Closing Code Description]] &amp; " - " &amp; Table19[[#This Row],[Closing Code]]</f>
        <v>Improper Maintenance - IMPRM30</v>
      </c>
      <c r="H12628" t="s">
        <v>10360</v>
      </c>
      <c r="I12628" t="s">
        <v>629</v>
      </c>
    </row>
    <row r="12629" spans="2:9" x14ac:dyDescent="0.35">
      <c r="B12629" t="s">
        <v>485</v>
      </c>
      <c r="C12629" t="s">
        <v>296</v>
      </c>
      <c r="D12629" t="str">
        <f>Table19[[#This Row],[Class Description]] &amp; " - " &amp;Table19[[#This Row],[Asset Class]]</f>
        <v>Uninterruptable Power Supply - UTPWRSUP</v>
      </c>
      <c r="E12629" t="s">
        <v>13557</v>
      </c>
      <c r="F12629" t="s">
        <v>10372</v>
      </c>
      <c r="G12629" t="str">
        <f>Table19[[#This Row],[Closing Code Description]] &amp; " - " &amp; Table19[[#This Row],[Closing Code]]</f>
        <v>Improper Maintenance - IMPRM45</v>
      </c>
      <c r="H12629" t="s">
        <v>10360</v>
      </c>
      <c r="I12629" t="s">
        <v>629</v>
      </c>
    </row>
    <row r="12630" spans="2:9" x14ac:dyDescent="0.35">
      <c r="B12630" t="s">
        <v>485</v>
      </c>
      <c r="C12630" t="s">
        <v>296</v>
      </c>
      <c r="D12630" t="str">
        <f>Table19[[#This Row],[Class Description]] &amp; " - " &amp;Table19[[#This Row],[Asset Class]]</f>
        <v>Uninterruptable Power Supply - UTPWRSUP</v>
      </c>
      <c r="E12630" t="s">
        <v>13558</v>
      </c>
      <c r="F12630" t="s">
        <v>10372</v>
      </c>
      <c r="G12630" t="str">
        <f>Table19[[#This Row],[Closing Code Description]] &amp; " - " &amp; Table19[[#This Row],[Closing Code]]</f>
        <v>Improper Maintenance - IMPRM60</v>
      </c>
      <c r="H12630" t="s">
        <v>10360</v>
      </c>
      <c r="I12630" t="s">
        <v>629</v>
      </c>
    </row>
    <row r="12631" spans="2:9" x14ac:dyDescent="0.35">
      <c r="B12631" t="s">
        <v>485</v>
      </c>
      <c r="C12631" t="s">
        <v>296</v>
      </c>
      <c r="D12631" t="str">
        <f>Table19[[#This Row],[Class Description]] &amp; " - " &amp;Table19[[#This Row],[Asset Class]]</f>
        <v>Uninterruptable Power Supply - UTPWRSUP</v>
      </c>
      <c r="E12631" t="s">
        <v>10371</v>
      </c>
      <c r="F12631" t="s">
        <v>10372</v>
      </c>
      <c r="G12631" t="str">
        <f>Table19[[#This Row],[Closing Code Description]] &amp; " - " &amp; Table19[[#This Row],[Closing Code]]</f>
        <v>Improper Maintenance - IMPRMNT</v>
      </c>
      <c r="H12631" t="s">
        <v>10360</v>
      </c>
      <c r="I12631" t="s">
        <v>629</v>
      </c>
    </row>
    <row r="12632" spans="2:9" x14ac:dyDescent="0.35">
      <c r="B12632" t="s">
        <v>485</v>
      </c>
      <c r="C12632" t="s">
        <v>296</v>
      </c>
      <c r="D12632" t="str">
        <f>Table19[[#This Row],[Class Description]] &amp; " - " &amp;Table19[[#This Row],[Asset Class]]</f>
        <v>Uninterruptable Power Supply - UTPWRSUP</v>
      </c>
      <c r="E12632" t="s">
        <v>13559</v>
      </c>
      <c r="F12632" t="s">
        <v>10372</v>
      </c>
      <c r="G12632" t="str">
        <f>Table19[[#This Row],[Closing Code Description]] &amp; " - " &amp; Table19[[#This Row],[Closing Code]]</f>
        <v>Improper Maintenance - IMPRMNT7</v>
      </c>
      <c r="H12632" t="s">
        <v>10360</v>
      </c>
      <c r="I12632" t="s">
        <v>629</v>
      </c>
    </row>
    <row r="12633" spans="2:9" x14ac:dyDescent="0.35">
      <c r="B12633" t="s">
        <v>485</v>
      </c>
      <c r="C12633" t="s">
        <v>296</v>
      </c>
      <c r="D12633" t="str">
        <f>Table19[[#This Row],[Class Description]] &amp; " - " &amp;Table19[[#This Row],[Asset Class]]</f>
        <v>Uninterruptable Power Supply - UTPWRSUP</v>
      </c>
      <c r="E12633" t="s">
        <v>10373</v>
      </c>
      <c r="F12633" t="s">
        <v>10374</v>
      </c>
      <c r="G12633" t="str">
        <f>Table19[[#This Row],[Closing Code Description]] &amp; " - " &amp; Table19[[#This Row],[Closing Code]]</f>
        <v>Insufficient Lubrication - INSLUBR</v>
      </c>
      <c r="H12633" t="s">
        <v>10360</v>
      </c>
      <c r="I12633" t="s">
        <v>629</v>
      </c>
    </row>
    <row r="12634" spans="2:9" x14ac:dyDescent="0.35">
      <c r="B12634" t="s">
        <v>485</v>
      </c>
      <c r="C12634" t="s">
        <v>296</v>
      </c>
      <c r="D12634" t="str">
        <f>Table19[[#This Row],[Class Description]] &amp; " - " &amp;Table19[[#This Row],[Asset Class]]</f>
        <v>Uninterruptable Power Supply - UTPWRSUP</v>
      </c>
      <c r="E12634" t="s">
        <v>10375</v>
      </c>
      <c r="F12634" t="s">
        <v>10376</v>
      </c>
      <c r="G12634" t="str">
        <f>Table19[[#This Row],[Closing Code Description]] &amp; " - " &amp; Table19[[#This Row],[Closing Code]]</f>
        <v>Lack of/ Inadequate Training - LACKTRN</v>
      </c>
      <c r="H12634" t="s">
        <v>10360</v>
      </c>
      <c r="I12634" t="s">
        <v>629</v>
      </c>
    </row>
    <row r="12635" spans="2:9" x14ac:dyDescent="0.35">
      <c r="B12635" t="s">
        <v>485</v>
      </c>
      <c r="C12635" t="s">
        <v>296</v>
      </c>
      <c r="D12635" t="str">
        <f>Table19[[#This Row],[Class Description]] &amp; " - " &amp;Table19[[#This Row],[Asset Class]]</f>
        <v>Uninterruptable Power Supply - UTPWRSUP</v>
      </c>
      <c r="E12635" t="s">
        <v>10377</v>
      </c>
      <c r="F12635" t="s">
        <v>10378</v>
      </c>
      <c r="G12635" t="str">
        <f>Table19[[#This Row],[Closing Code Description]] &amp; " - " &amp; Table19[[#This Row],[Closing Code]]</f>
        <v>Loose/ Missing Component - MISSCMP</v>
      </c>
      <c r="H12635" t="s">
        <v>10360</v>
      </c>
      <c r="I12635" t="s">
        <v>629</v>
      </c>
    </row>
    <row r="12636" spans="2:9" x14ac:dyDescent="0.35">
      <c r="B12636" t="s">
        <v>485</v>
      </c>
      <c r="C12636" t="s">
        <v>296</v>
      </c>
      <c r="D12636" t="str">
        <f>Table19[[#This Row],[Class Description]] &amp; " - " &amp;Table19[[#This Row],[Asset Class]]</f>
        <v>Uninterruptable Power Supply - UTPWRSUP</v>
      </c>
      <c r="E12636" t="s">
        <v>10379</v>
      </c>
      <c r="F12636" t="s">
        <v>10380</v>
      </c>
      <c r="G12636" t="str">
        <f>Table19[[#This Row],[Closing Code Description]] &amp; " - " &amp; Table19[[#This Row],[Closing Code]]</f>
        <v>Normal Wear - NRMWEAR</v>
      </c>
      <c r="H12636" t="s">
        <v>10360</v>
      </c>
      <c r="I12636" t="s">
        <v>629</v>
      </c>
    </row>
    <row r="12637" spans="2:9" x14ac:dyDescent="0.35">
      <c r="B12637" t="s">
        <v>485</v>
      </c>
      <c r="C12637" t="s">
        <v>296</v>
      </c>
      <c r="D12637" t="str">
        <f>Table19[[#This Row],[Class Description]] &amp; " - " &amp;Table19[[#This Row],[Asset Class]]</f>
        <v>Uninterruptable Power Supply - UTPWRSUP</v>
      </c>
      <c r="E12637" t="s">
        <v>1456</v>
      </c>
      <c r="F12637" t="s">
        <v>10381</v>
      </c>
      <c r="G12637" t="str">
        <f>Table19[[#This Row],[Closing Code Description]] &amp; " - " &amp; Table19[[#This Row],[Closing Code]]</f>
        <v>Other (specify) - OTHER</v>
      </c>
      <c r="H12637" t="s">
        <v>10360</v>
      </c>
      <c r="I12637" t="s">
        <v>629</v>
      </c>
    </row>
    <row r="12638" spans="2:9" x14ac:dyDescent="0.35">
      <c r="B12638" t="s">
        <v>485</v>
      </c>
      <c r="C12638" t="s">
        <v>296</v>
      </c>
      <c r="D12638" t="str">
        <f>Table19[[#This Row],[Class Description]] &amp; " - " &amp;Table19[[#This Row],[Asset Class]]</f>
        <v>Uninterruptable Power Supply - UTPWRSUP</v>
      </c>
      <c r="E12638" t="s">
        <v>13560</v>
      </c>
      <c r="F12638" t="s">
        <v>11272</v>
      </c>
      <c r="G12638" t="str">
        <f>Table19[[#This Row],[Closing Code Description]] &amp; " - " &amp; Table19[[#This Row],[Closing Code]]</f>
        <v>Other (Specify) - OTHER22</v>
      </c>
      <c r="H12638" t="s">
        <v>10360</v>
      </c>
      <c r="I12638" t="s">
        <v>629</v>
      </c>
    </row>
    <row r="12639" spans="2:9" x14ac:dyDescent="0.35">
      <c r="B12639" t="s">
        <v>485</v>
      </c>
      <c r="C12639" t="s">
        <v>296</v>
      </c>
      <c r="D12639" t="str">
        <f>Table19[[#This Row],[Class Description]] &amp; " - " &amp;Table19[[#This Row],[Asset Class]]</f>
        <v>Uninterruptable Power Supply - UTPWRSUP</v>
      </c>
      <c r="E12639" t="s">
        <v>10382</v>
      </c>
      <c r="F12639" t="s">
        <v>10383</v>
      </c>
      <c r="G12639" t="str">
        <f>Table19[[#This Row],[Closing Code Description]] &amp; " - " &amp; Table19[[#This Row],[Closing Code]]</f>
        <v>Poor Installation - PRINSTAL</v>
      </c>
      <c r="H12639" t="s">
        <v>10360</v>
      </c>
      <c r="I12639" t="s">
        <v>629</v>
      </c>
    </row>
    <row r="12640" spans="2:9" x14ac:dyDescent="0.35">
      <c r="B12640" t="s">
        <v>485</v>
      </c>
      <c r="C12640" t="s">
        <v>296</v>
      </c>
      <c r="D12640" t="str">
        <f>Table19[[#This Row],[Class Description]] &amp; " - " &amp;Table19[[#This Row],[Asset Class]]</f>
        <v>Uninterruptable Power Supply - UTPWRSUP</v>
      </c>
      <c r="E12640" t="s">
        <v>10384</v>
      </c>
      <c r="F12640" t="s">
        <v>10385</v>
      </c>
      <c r="G12640" t="str">
        <f>Table19[[#This Row],[Closing Code Description]] &amp; " - " &amp; Table19[[#This Row],[Closing Code]]</f>
        <v>Procedure Issue - PROCISSU</v>
      </c>
      <c r="H12640" t="s">
        <v>10360</v>
      </c>
      <c r="I12640" t="s">
        <v>629</v>
      </c>
    </row>
    <row r="12641" spans="2:9" x14ac:dyDescent="0.35">
      <c r="B12641" t="s">
        <v>485</v>
      </c>
      <c r="C12641" t="s">
        <v>296</v>
      </c>
      <c r="D12641" t="str">
        <f>Table19[[#This Row],[Class Description]] &amp; " - " &amp;Table19[[#This Row],[Asset Class]]</f>
        <v>Uninterruptable Power Supply - UTPWRSUP</v>
      </c>
      <c r="E12641" t="s">
        <v>10386</v>
      </c>
      <c r="F12641" t="s">
        <v>10387</v>
      </c>
      <c r="G12641" t="str">
        <f>Table19[[#This Row],[Closing Code Description]] &amp; " - " &amp; Table19[[#This Row],[Closing Code]]</f>
        <v>Utility Failure - UTLFAIL</v>
      </c>
      <c r="H12641" t="s">
        <v>10360</v>
      </c>
      <c r="I12641" t="s">
        <v>629</v>
      </c>
    </row>
    <row r="12642" spans="2:9" x14ac:dyDescent="0.35">
      <c r="B12642" t="s">
        <v>485</v>
      </c>
      <c r="C12642" t="s">
        <v>296</v>
      </c>
      <c r="D12642" t="str">
        <f>Table19[[#This Row],[Class Description]] &amp; " - " &amp;Table19[[#This Row],[Asset Class]]</f>
        <v>Uninterruptable Power Supply - UTPWRSUP</v>
      </c>
      <c r="E12642" t="s">
        <v>13561</v>
      </c>
      <c r="F12642" t="s">
        <v>11205</v>
      </c>
      <c r="G12642" t="str">
        <f>Table19[[#This Row],[Closing Code Description]] &amp; " - " &amp; Table19[[#This Row],[Closing Code]]</f>
        <v>Vibrations - VIBRATE4</v>
      </c>
      <c r="H12642" t="s">
        <v>10360</v>
      </c>
      <c r="I12642" t="s">
        <v>629</v>
      </c>
    </row>
    <row r="12643" spans="2:9" x14ac:dyDescent="0.35">
      <c r="B12643" t="s">
        <v>485</v>
      </c>
      <c r="C12643" t="s">
        <v>296</v>
      </c>
      <c r="D12643" t="str">
        <f>Table19[[#This Row],[Class Description]] &amp; " - " &amp;Table19[[#This Row],[Asset Class]]</f>
        <v>Uninterruptable Power Supply - UTPWRSUP</v>
      </c>
      <c r="E12643" t="s">
        <v>10388</v>
      </c>
      <c r="F12643" t="s">
        <v>10389</v>
      </c>
      <c r="G12643" t="str">
        <f>Table19[[#This Row],[Closing Code Description]] &amp; " - " &amp; Table19[[#This Row],[Closing Code]]</f>
        <v>Vandalism - VNDLSM</v>
      </c>
      <c r="H12643" t="s">
        <v>10360</v>
      </c>
      <c r="I12643" t="s">
        <v>629</v>
      </c>
    </row>
    <row r="12644" spans="2:9" x14ac:dyDescent="0.35">
      <c r="B12644" t="s">
        <v>485</v>
      </c>
      <c r="C12644" t="s">
        <v>296</v>
      </c>
      <c r="D12644" t="str">
        <f>Table19[[#This Row],[Class Description]] &amp; " - " &amp;Table19[[#This Row],[Asset Class]]</f>
        <v>Uninterruptable Power Supply - UTPWRSUP</v>
      </c>
      <c r="E12644" t="s">
        <v>10390</v>
      </c>
      <c r="F12644" t="s">
        <v>10391</v>
      </c>
      <c r="G12644" t="str">
        <f>Table19[[#This Row],[Closing Code Description]] &amp; " - " &amp; Table19[[#This Row],[Closing Code]]</f>
        <v>Defective/ Worn Component - WORNCMPT</v>
      </c>
      <c r="H12644" t="s">
        <v>10360</v>
      </c>
      <c r="I12644" t="s">
        <v>629</v>
      </c>
    </row>
    <row r="12645" spans="2:9" x14ac:dyDescent="0.35">
      <c r="B12645" t="s">
        <v>485</v>
      </c>
      <c r="C12645" t="s">
        <v>296</v>
      </c>
      <c r="D12645" t="str">
        <f>Table19[[#This Row],[Class Description]] &amp; " - " &amp;Table19[[#This Row],[Asset Class]]</f>
        <v>Uninterruptable Power Supply - UTPWRSUP</v>
      </c>
      <c r="E12645" t="s">
        <v>13562</v>
      </c>
      <c r="F12645" t="s">
        <v>13563</v>
      </c>
      <c r="G12645" t="str">
        <f>Table19[[#This Row],[Closing Code Description]] &amp; " - " &amp; Table19[[#This Row],[Closing Code]]</f>
        <v>Wrong Type - WRONTY1</v>
      </c>
      <c r="H12645" t="s">
        <v>10360</v>
      </c>
      <c r="I12645" t="s">
        <v>629</v>
      </c>
    </row>
    <row r="12646" spans="2:9" x14ac:dyDescent="0.35">
      <c r="B12646" t="s">
        <v>485</v>
      </c>
      <c r="C12646" t="s">
        <v>296</v>
      </c>
      <c r="D12646" t="str">
        <f>Table19[[#This Row],[Class Description]] &amp; " - " &amp;Table19[[#This Row],[Asset Class]]</f>
        <v>Uninterruptable Power Supply - UTPWRSUP</v>
      </c>
      <c r="E12646" t="s">
        <v>10392</v>
      </c>
      <c r="F12646" t="s">
        <v>10393</v>
      </c>
      <c r="G12646" t="str">
        <f>Table19[[#This Row],[Closing Code Description]] &amp; " - " &amp; Table19[[#This Row],[Closing Code]]</f>
        <v>Adjusted - ADJUSTD</v>
      </c>
      <c r="H12646" t="s">
        <v>10394</v>
      </c>
      <c r="I12646" t="s">
        <v>629</v>
      </c>
    </row>
    <row r="12647" spans="2:9" x14ac:dyDescent="0.35">
      <c r="B12647" t="s">
        <v>485</v>
      </c>
      <c r="C12647" t="s">
        <v>296</v>
      </c>
      <c r="D12647" t="str">
        <f>Table19[[#This Row],[Class Description]] &amp; " - " &amp;Table19[[#This Row],[Asset Class]]</f>
        <v>Uninterruptable Power Supply - UTPWRSUP</v>
      </c>
      <c r="E12647" t="s">
        <v>11332</v>
      </c>
      <c r="F12647" t="s">
        <v>11333</v>
      </c>
      <c r="G12647" t="str">
        <f>Table19[[#This Row],[Closing Code Description]] &amp; " - " &amp; Table19[[#This Row],[Closing Code]]</f>
        <v>Check Manufacturer Manual - CHKMM</v>
      </c>
      <c r="H12647" t="s">
        <v>10394</v>
      </c>
      <c r="I12647" t="s">
        <v>629</v>
      </c>
    </row>
    <row r="12648" spans="2:9" x14ac:dyDescent="0.35">
      <c r="B12648" t="s">
        <v>485</v>
      </c>
      <c r="C12648" t="s">
        <v>296</v>
      </c>
      <c r="D12648" t="str">
        <f>Table19[[#This Row],[Class Description]] &amp; " - " &amp;Table19[[#This Row],[Asset Class]]</f>
        <v>Uninterruptable Power Supply - UTPWRSUP</v>
      </c>
      <c r="E12648" t="s">
        <v>10395</v>
      </c>
      <c r="F12648" t="s">
        <v>10396</v>
      </c>
      <c r="G12648" t="str">
        <f>Table19[[#This Row],[Closing Code Description]] &amp; " - " &amp; Table19[[#This Row],[Closing Code]]</f>
        <v>Decommission - DECOMM</v>
      </c>
      <c r="H12648" t="s">
        <v>10394</v>
      </c>
      <c r="I12648" t="s">
        <v>629</v>
      </c>
    </row>
    <row r="12649" spans="2:9" x14ac:dyDescent="0.35">
      <c r="B12649" t="s">
        <v>485</v>
      </c>
      <c r="C12649" t="s">
        <v>296</v>
      </c>
      <c r="D12649" t="str">
        <f>Table19[[#This Row],[Class Description]] &amp; " - " &amp;Table19[[#This Row],[Asset Class]]</f>
        <v>Uninterruptable Power Supply - UTPWRSUP</v>
      </c>
      <c r="E12649" t="s">
        <v>10397</v>
      </c>
      <c r="F12649" t="s">
        <v>10398</v>
      </c>
      <c r="G12649" t="str">
        <f>Table19[[#This Row],[Closing Code Description]] &amp; " - " &amp; Table19[[#This Row],[Closing Code]]</f>
        <v>Decontaminate - DECONTME</v>
      </c>
      <c r="H12649" t="s">
        <v>10394</v>
      </c>
      <c r="I12649" t="s">
        <v>629</v>
      </c>
    </row>
    <row r="12650" spans="2:9" x14ac:dyDescent="0.35">
      <c r="B12650" t="s">
        <v>485</v>
      </c>
      <c r="C12650" t="s">
        <v>296</v>
      </c>
      <c r="D12650" t="str">
        <f>Table19[[#This Row],[Class Description]] &amp; " - " &amp;Table19[[#This Row],[Asset Class]]</f>
        <v>Uninterruptable Power Supply - UTPWRSUP</v>
      </c>
      <c r="E12650" t="s">
        <v>10399</v>
      </c>
      <c r="F12650" t="s">
        <v>10400</v>
      </c>
      <c r="G12650" t="str">
        <f>Table19[[#This Row],[Closing Code Description]] &amp; " - " &amp; Table19[[#This Row],[Closing Code]]</f>
        <v>Do Nothing - DONOTHIN</v>
      </c>
      <c r="H12650" t="s">
        <v>10394</v>
      </c>
      <c r="I12650" t="s">
        <v>629</v>
      </c>
    </row>
    <row r="12651" spans="2:9" x14ac:dyDescent="0.35">
      <c r="B12651" t="s">
        <v>485</v>
      </c>
      <c r="C12651" t="s">
        <v>296</v>
      </c>
      <c r="D12651" t="str">
        <f>Table19[[#This Row],[Class Description]] &amp; " - " &amp;Table19[[#This Row],[Asset Class]]</f>
        <v>Uninterruptable Power Supply - UTPWRSUP</v>
      </c>
      <c r="E12651" t="s">
        <v>10401</v>
      </c>
      <c r="F12651" t="s">
        <v>10402</v>
      </c>
      <c r="G12651" t="str">
        <f>Table19[[#This Row],[Closing Code Description]] &amp; " - " &amp; Table19[[#This Row],[Closing Code]]</f>
        <v>Lubricate - LUBRCTE</v>
      </c>
      <c r="H12651" t="s">
        <v>10394</v>
      </c>
      <c r="I12651" t="s">
        <v>629</v>
      </c>
    </row>
    <row r="12652" spans="2:9" x14ac:dyDescent="0.35">
      <c r="B12652" t="s">
        <v>485</v>
      </c>
      <c r="C12652" t="s">
        <v>296</v>
      </c>
      <c r="D12652" t="str">
        <f>Table19[[#This Row],[Class Description]] &amp; " - " &amp;Table19[[#This Row],[Asset Class]]</f>
        <v>Uninterruptable Power Supply - UTPWRSUP</v>
      </c>
      <c r="E12652" t="s">
        <v>1456</v>
      </c>
      <c r="F12652" t="s">
        <v>10381</v>
      </c>
      <c r="G12652" t="str">
        <f>Table19[[#This Row],[Closing Code Description]] &amp; " - " &amp; Table19[[#This Row],[Closing Code]]</f>
        <v>Other (specify) - OTHER</v>
      </c>
      <c r="H12652" t="s">
        <v>10394</v>
      </c>
      <c r="I12652" t="s">
        <v>629</v>
      </c>
    </row>
    <row r="12653" spans="2:9" x14ac:dyDescent="0.35">
      <c r="B12653" t="s">
        <v>485</v>
      </c>
      <c r="C12653" t="s">
        <v>296</v>
      </c>
      <c r="D12653" t="str">
        <f>Table19[[#This Row],[Class Description]] &amp; " - " &amp;Table19[[#This Row],[Asset Class]]</f>
        <v>Uninterruptable Power Supply - UTPWRSUP</v>
      </c>
      <c r="E12653" t="s">
        <v>10403</v>
      </c>
      <c r="F12653" t="s">
        <v>10404</v>
      </c>
      <c r="G12653" t="str">
        <f>Table19[[#This Row],[Closing Code Description]] &amp; " - " &amp; Table19[[#This Row],[Closing Code]]</f>
        <v>Recalibrate - RECALBRT</v>
      </c>
      <c r="H12653" t="s">
        <v>10394</v>
      </c>
      <c r="I12653" t="s">
        <v>629</v>
      </c>
    </row>
    <row r="12654" spans="2:9" x14ac:dyDescent="0.35">
      <c r="B12654" t="s">
        <v>485</v>
      </c>
      <c r="C12654" t="s">
        <v>296</v>
      </c>
      <c r="D12654" t="str">
        <f>Table19[[#This Row],[Class Description]] &amp; " - " &amp;Table19[[#This Row],[Asset Class]]</f>
        <v>Uninterruptable Power Supply - UTPWRSUP</v>
      </c>
      <c r="E12654" t="s">
        <v>10405</v>
      </c>
      <c r="F12654" t="s">
        <v>10406</v>
      </c>
      <c r="G12654" t="str">
        <f>Table19[[#This Row],[Closing Code Description]] &amp; " - " &amp; Table19[[#This Row],[Closing Code]]</f>
        <v>Remove Obstruction - REMVOBT</v>
      </c>
      <c r="H12654" t="s">
        <v>10394</v>
      </c>
      <c r="I12654" t="s">
        <v>629</v>
      </c>
    </row>
    <row r="12655" spans="2:9" x14ac:dyDescent="0.35">
      <c r="B12655" t="s">
        <v>485</v>
      </c>
      <c r="C12655" t="s">
        <v>296</v>
      </c>
      <c r="D12655" t="str">
        <f>Table19[[#This Row],[Class Description]] &amp; " - " &amp;Table19[[#This Row],[Asset Class]]</f>
        <v>Uninterruptable Power Supply - UTPWRSUP</v>
      </c>
      <c r="E12655" t="s">
        <v>10542</v>
      </c>
      <c r="F12655" t="s">
        <v>10543</v>
      </c>
      <c r="G12655" t="str">
        <f>Table19[[#This Row],[Closing Code Description]] &amp; " - " &amp; Table19[[#This Row],[Closing Code]]</f>
        <v>Repair - REPAIR</v>
      </c>
      <c r="H12655" t="s">
        <v>10394</v>
      </c>
      <c r="I12655" t="s">
        <v>629</v>
      </c>
    </row>
    <row r="12656" spans="2:9" x14ac:dyDescent="0.35">
      <c r="B12656" t="s">
        <v>485</v>
      </c>
      <c r="C12656" t="s">
        <v>296</v>
      </c>
      <c r="D12656" t="str">
        <f>Table19[[#This Row],[Class Description]] &amp; " - " &amp;Table19[[#This Row],[Asset Class]]</f>
        <v>Uninterruptable Power Supply - UTPWRSUP</v>
      </c>
      <c r="E12656" t="s">
        <v>10407</v>
      </c>
      <c r="F12656" t="s">
        <v>10408</v>
      </c>
      <c r="G12656" t="str">
        <f>Table19[[#This Row],[Closing Code Description]] &amp; " - " &amp; Table19[[#This Row],[Closing Code]]</f>
        <v>Repair Component - REPCMPT</v>
      </c>
      <c r="H12656" t="s">
        <v>10394</v>
      </c>
      <c r="I12656" t="s">
        <v>629</v>
      </c>
    </row>
    <row r="12657" spans="2:9" x14ac:dyDescent="0.35">
      <c r="B12657" t="s">
        <v>485</v>
      </c>
      <c r="C12657" t="s">
        <v>296</v>
      </c>
      <c r="D12657" t="str">
        <f>Table19[[#This Row],[Class Description]] &amp; " - " &amp;Table19[[#This Row],[Asset Class]]</f>
        <v>Uninterruptable Power Supply - UTPWRSUP</v>
      </c>
      <c r="E12657" t="s">
        <v>10544</v>
      </c>
      <c r="F12657" t="s">
        <v>10545</v>
      </c>
      <c r="G12657" t="str">
        <f>Table19[[#This Row],[Closing Code Description]] &amp; " - " &amp; Table19[[#This Row],[Closing Code]]</f>
        <v>Replace - REPLACE</v>
      </c>
      <c r="H12657" t="s">
        <v>10394</v>
      </c>
      <c r="I12657" t="s">
        <v>629</v>
      </c>
    </row>
    <row r="12658" spans="2:9" x14ac:dyDescent="0.35">
      <c r="B12658" t="s">
        <v>485</v>
      </c>
      <c r="C12658" t="s">
        <v>296</v>
      </c>
      <c r="D12658" t="str">
        <f>Table19[[#This Row],[Class Description]] &amp; " - " &amp;Table19[[#This Row],[Asset Class]]</f>
        <v>Uninterruptable Power Supply - UTPWRSUP</v>
      </c>
      <c r="E12658" t="s">
        <v>10409</v>
      </c>
      <c r="F12658" t="s">
        <v>10410</v>
      </c>
      <c r="G12658" t="str">
        <f>Table19[[#This Row],[Closing Code Description]] &amp; " - " &amp; Table19[[#This Row],[Closing Code]]</f>
        <v>Replace Asset - REPLASS</v>
      </c>
      <c r="H12658" t="s">
        <v>10394</v>
      </c>
      <c r="I12658" t="s">
        <v>629</v>
      </c>
    </row>
    <row r="12659" spans="2:9" x14ac:dyDescent="0.35">
      <c r="B12659" t="s">
        <v>485</v>
      </c>
      <c r="C12659" t="s">
        <v>296</v>
      </c>
      <c r="D12659" t="str">
        <f>Table19[[#This Row],[Class Description]] &amp; " - " &amp;Table19[[#This Row],[Asset Class]]</f>
        <v>Uninterruptable Power Supply - UTPWRSUP</v>
      </c>
      <c r="E12659" t="s">
        <v>10411</v>
      </c>
      <c r="F12659" t="s">
        <v>10412</v>
      </c>
      <c r="G12659" t="str">
        <f>Table19[[#This Row],[Closing Code Description]] &amp; " - " &amp; Table19[[#This Row],[Closing Code]]</f>
        <v>Replace Component - REPLCMPT</v>
      </c>
      <c r="H12659" t="s">
        <v>10394</v>
      </c>
      <c r="I12659" t="s">
        <v>629</v>
      </c>
    </row>
    <row r="12660" spans="2:9" x14ac:dyDescent="0.35">
      <c r="B12660" t="s">
        <v>485</v>
      </c>
      <c r="C12660" t="s">
        <v>296</v>
      </c>
      <c r="D12660" t="str">
        <f>Table19[[#This Row],[Class Description]] &amp; " - " &amp;Table19[[#This Row],[Asset Class]]</f>
        <v>Uninterruptable Power Supply - UTPWRSUP</v>
      </c>
      <c r="E12660" t="s">
        <v>10413</v>
      </c>
      <c r="F12660" t="s">
        <v>10414</v>
      </c>
      <c r="G12660" t="str">
        <f>Table19[[#This Row],[Closing Code Description]] &amp; " - " &amp; Table19[[#This Row],[Closing Code]]</f>
        <v>Repair Asset - REPRASS</v>
      </c>
      <c r="H12660" t="s">
        <v>10394</v>
      </c>
      <c r="I12660" t="s">
        <v>629</v>
      </c>
    </row>
    <row r="12661" spans="2:9" x14ac:dyDescent="0.35">
      <c r="B12661" t="s">
        <v>485</v>
      </c>
      <c r="C12661" t="s">
        <v>296</v>
      </c>
      <c r="D12661" t="str">
        <f>Table19[[#This Row],[Class Description]] &amp; " - " &amp;Table19[[#This Row],[Asset Class]]</f>
        <v>Uninterruptable Power Supply - UTPWRSUP</v>
      </c>
      <c r="E12661" t="s">
        <v>10415</v>
      </c>
      <c r="F12661" t="s">
        <v>10416</v>
      </c>
      <c r="G12661" t="str">
        <f>Table19[[#This Row],[Closing Code Description]] &amp; " - " &amp; Table19[[#This Row],[Closing Code]]</f>
        <v>Upgrade - UPGRADES</v>
      </c>
      <c r="H12661" t="s">
        <v>10394</v>
      </c>
      <c r="I12661" t="s">
        <v>629</v>
      </c>
    </row>
    <row r="12662" spans="2:9" x14ac:dyDescent="0.35">
      <c r="B12662" t="s">
        <v>636</v>
      </c>
      <c r="C12662" t="s">
        <v>635</v>
      </c>
      <c r="D12662" t="str">
        <f>Table19[[#This Row],[Class Description]] &amp; " - " &amp;Table19[[#This Row],[Asset Class]]</f>
        <v>UV Water Sterilization - UVWTRSTR</v>
      </c>
      <c r="E12662" t="s">
        <v>10332</v>
      </c>
      <c r="F12662" t="s">
        <v>10333</v>
      </c>
      <c r="G12662" t="str">
        <f>Table19[[#This Row],[Closing Code Description]] &amp; " - " &amp; Table19[[#This Row],[Closing Code]]</f>
        <v>Abnormal Temprature - ABNTEMP</v>
      </c>
      <c r="H12662" t="s">
        <v>10334</v>
      </c>
      <c r="I12662" t="s">
        <v>629</v>
      </c>
    </row>
    <row r="12663" spans="2:9" x14ac:dyDescent="0.35">
      <c r="B12663" t="s">
        <v>636</v>
      </c>
      <c r="C12663" t="s">
        <v>635</v>
      </c>
      <c r="D12663" t="str">
        <f>Table19[[#This Row],[Class Description]] &amp; " - " &amp;Table19[[#This Row],[Asset Class]]</f>
        <v>UV Water Sterilization - UVWTRSTR</v>
      </c>
      <c r="E12663" t="s">
        <v>10335</v>
      </c>
      <c r="F12663" t="s">
        <v>10336</v>
      </c>
      <c r="G12663" t="str">
        <f>Table19[[#This Row],[Closing Code Description]] &amp; " - " &amp; Table19[[#This Row],[Closing Code]]</f>
        <v>Corrosion - CORROS</v>
      </c>
      <c r="H12663" t="s">
        <v>10334</v>
      </c>
      <c r="I12663" t="s">
        <v>629</v>
      </c>
    </row>
    <row r="12664" spans="2:9" x14ac:dyDescent="0.35">
      <c r="B12664" t="s">
        <v>636</v>
      </c>
      <c r="C12664" t="s">
        <v>635</v>
      </c>
      <c r="D12664" t="str">
        <f>Table19[[#This Row],[Class Description]] &amp; " - " &amp;Table19[[#This Row],[Asset Class]]</f>
        <v>UV Water Sterilization - UVWTRSTR</v>
      </c>
      <c r="E12664" t="s">
        <v>10421</v>
      </c>
      <c r="F12664" t="s">
        <v>10422</v>
      </c>
      <c r="G12664" t="str">
        <f>Table19[[#This Row],[Closing Code Description]] &amp; " - " &amp; Table19[[#This Row],[Closing Code]]</f>
        <v>Electrical Trip Out - ELECTRIP</v>
      </c>
      <c r="H12664" t="s">
        <v>10334</v>
      </c>
      <c r="I12664" t="s">
        <v>629</v>
      </c>
    </row>
    <row r="12665" spans="2:9" x14ac:dyDescent="0.35">
      <c r="B12665" t="s">
        <v>636</v>
      </c>
      <c r="C12665" t="s">
        <v>635</v>
      </c>
      <c r="D12665" t="str">
        <f>Table19[[#This Row],[Class Description]] &amp; " - " &amp;Table19[[#This Row],[Asset Class]]</f>
        <v>UV Water Sterilization - UVWTRSTR</v>
      </c>
      <c r="E12665" t="s">
        <v>10337</v>
      </c>
      <c r="F12665" t="s">
        <v>10338</v>
      </c>
      <c r="G12665" t="str">
        <f>Table19[[#This Row],[Closing Code Description]] &amp; " - " &amp; Table19[[#This Row],[Closing Code]]</f>
        <v>Excessive Noise - EXNOISE</v>
      </c>
      <c r="H12665" t="s">
        <v>10334</v>
      </c>
      <c r="I12665" t="s">
        <v>629</v>
      </c>
    </row>
    <row r="12666" spans="2:9" x14ac:dyDescent="0.35">
      <c r="B12666" t="s">
        <v>636</v>
      </c>
      <c r="C12666" t="s">
        <v>635</v>
      </c>
      <c r="D12666" t="str">
        <f>Table19[[#This Row],[Class Description]] &amp; " - " &amp;Table19[[#This Row],[Asset Class]]</f>
        <v>UV Water Sterilization - UVWTRSTR</v>
      </c>
      <c r="E12666" t="s">
        <v>10339</v>
      </c>
      <c r="F12666" t="s">
        <v>10340</v>
      </c>
      <c r="G12666" t="str">
        <f>Table19[[#This Row],[Closing Code Description]] &amp; " - " &amp; Table19[[#This Row],[Closing Code]]</f>
        <v>Excessive Vibration - EXVIBRTN</v>
      </c>
      <c r="H12666" t="s">
        <v>10334</v>
      </c>
      <c r="I12666" t="s">
        <v>629</v>
      </c>
    </row>
    <row r="12667" spans="2:9" x14ac:dyDescent="0.35">
      <c r="B12667" t="s">
        <v>636</v>
      </c>
      <c r="C12667" t="s">
        <v>635</v>
      </c>
      <c r="D12667" t="str">
        <f>Table19[[#This Row],[Class Description]] &amp; " - " &amp;Table19[[#This Row],[Asset Class]]</f>
        <v>UV Water Sterilization - UVWTRSTR</v>
      </c>
      <c r="E12667" t="s">
        <v>10341</v>
      </c>
      <c r="F12667" t="s">
        <v>10342</v>
      </c>
      <c r="G12667" t="str">
        <f>Table19[[#This Row],[Closing Code Description]] &amp; " - " &amp; Table19[[#This Row],[Closing Code]]</f>
        <v>Jammed Equipment - JAMMEDEQ</v>
      </c>
      <c r="H12667" t="s">
        <v>10334</v>
      </c>
      <c r="I12667" t="s">
        <v>629</v>
      </c>
    </row>
    <row r="12668" spans="2:9" x14ac:dyDescent="0.35">
      <c r="B12668" t="s">
        <v>636</v>
      </c>
      <c r="C12668" t="s">
        <v>635</v>
      </c>
      <c r="D12668" t="str">
        <f>Table19[[#This Row],[Class Description]] &amp; " - " &amp;Table19[[#This Row],[Asset Class]]</f>
        <v>UV Water Sterilization - UVWTRSTR</v>
      </c>
      <c r="E12668" t="s">
        <v>10343</v>
      </c>
      <c r="F12668" t="s">
        <v>10344</v>
      </c>
      <c r="G12668" t="str">
        <f>Table19[[#This Row],[Closing Code Description]] &amp; " - " &amp; Table19[[#This Row],[Closing Code]]</f>
        <v>Leaking - LEAKING</v>
      </c>
      <c r="H12668" t="s">
        <v>10334</v>
      </c>
      <c r="I12668" t="s">
        <v>629</v>
      </c>
    </row>
    <row r="12669" spans="2:9" x14ac:dyDescent="0.35">
      <c r="B12669" t="s">
        <v>636</v>
      </c>
      <c r="C12669" t="s">
        <v>635</v>
      </c>
      <c r="D12669" t="str">
        <f>Table19[[#This Row],[Class Description]] &amp; " - " &amp;Table19[[#This Row],[Asset Class]]</f>
        <v>UV Water Sterilization - UVWTRSTR</v>
      </c>
      <c r="E12669" t="s">
        <v>10345</v>
      </c>
      <c r="F12669" t="s">
        <v>10346</v>
      </c>
      <c r="G12669" t="str">
        <f>Table19[[#This Row],[Closing Code Description]] &amp; " - " &amp; Table19[[#This Row],[Closing Code]]</f>
        <v>Low Performance - LOWPERF</v>
      </c>
      <c r="H12669" t="s">
        <v>10334</v>
      </c>
      <c r="I12669" t="s">
        <v>629</v>
      </c>
    </row>
    <row r="12670" spans="2:9" x14ac:dyDescent="0.35">
      <c r="B12670" t="s">
        <v>636</v>
      </c>
      <c r="C12670" t="s">
        <v>635</v>
      </c>
      <c r="D12670" t="str">
        <f>Table19[[#This Row],[Class Description]] &amp; " - " &amp;Table19[[#This Row],[Asset Class]]</f>
        <v>UV Water Sterilization - UVWTRSTR</v>
      </c>
      <c r="E12670" t="s">
        <v>10347</v>
      </c>
      <c r="F12670" t="s">
        <v>10348</v>
      </c>
      <c r="G12670" t="str">
        <f>Table19[[#This Row],[Closing Code Description]] &amp; " - " &amp; Table19[[#This Row],[Closing Code]]</f>
        <v>Non-Operational - NONOPER</v>
      </c>
      <c r="H12670" t="s">
        <v>10334</v>
      </c>
      <c r="I12670" t="s">
        <v>629</v>
      </c>
    </row>
    <row r="12671" spans="2:9" x14ac:dyDescent="0.35">
      <c r="B12671" t="s">
        <v>636</v>
      </c>
      <c r="C12671" t="s">
        <v>635</v>
      </c>
      <c r="D12671" t="str">
        <f>Table19[[#This Row],[Class Description]] &amp; " - " &amp;Table19[[#This Row],[Asset Class]]</f>
        <v>UV Water Sterilization - UVWTRSTR</v>
      </c>
      <c r="E12671" t="s">
        <v>10349</v>
      </c>
      <c r="F12671" t="s">
        <v>10350</v>
      </c>
      <c r="G12671" t="str">
        <f>Table19[[#This Row],[Closing Code Description]] &amp; " - " &amp; Table19[[#This Row],[Closing Code]]</f>
        <v>Physical Damage - PHYDMGE</v>
      </c>
      <c r="H12671" t="s">
        <v>10334</v>
      </c>
      <c r="I12671" t="s">
        <v>629</v>
      </c>
    </row>
    <row r="12672" spans="2:9" x14ac:dyDescent="0.35">
      <c r="B12672" t="s">
        <v>636</v>
      </c>
      <c r="C12672" t="s">
        <v>635</v>
      </c>
      <c r="D12672" t="str">
        <f>Table19[[#This Row],[Class Description]] &amp; " - " &amp;Table19[[#This Row],[Asset Class]]</f>
        <v>UV Water Sterilization - UVWTRSTR</v>
      </c>
      <c r="E12672" t="s">
        <v>10351</v>
      </c>
      <c r="F12672" t="s">
        <v>10352</v>
      </c>
      <c r="G12672" t="str">
        <f>Table19[[#This Row],[Closing Code Description]] &amp; " - " &amp; Table19[[#This Row],[Closing Code]]</f>
        <v>Unusual Smell - UNSMELL</v>
      </c>
      <c r="H12672" t="s">
        <v>10334</v>
      </c>
      <c r="I12672" t="s">
        <v>629</v>
      </c>
    </row>
    <row r="12673" spans="2:9" x14ac:dyDescent="0.35">
      <c r="B12673" t="s">
        <v>636</v>
      </c>
      <c r="C12673" t="s">
        <v>635</v>
      </c>
      <c r="D12673" t="str">
        <f>Table19[[#This Row],[Class Description]] &amp; " - " &amp;Table19[[#This Row],[Asset Class]]</f>
        <v>UV Water Sterilization - UVWTRSTR</v>
      </c>
      <c r="E12673" t="s">
        <v>10353</v>
      </c>
      <c r="F12673" t="s">
        <v>10354</v>
      </c>
      <c r="G12673" t="str">
        <f>Table19[[#This Row],[Closing Code Description]] &amp; " - " &amp; Table19[[#This Row],[Closing Code]]</f>
        <v>Unusual Smoke - UNSMOKE</v>
      </c>
      <c r="H12673" t="s">
        <v>10334</v>
      </c>
      <c r="I12673" t="s">
        <v>629</v>
      </c>
    </row>
    <row r="12674" spans="2:9" x14ac:dyDescent="0.35">
      <c r="B12674" t="s">
        <v>636</v>
      </c>
      <c r="C12674" t="s">
        <v>635</v>
      </c>
      <c r="D12674" t="str">
        <f>Table19[[#This Row],[Class Description]] &amp; " - " &amp;Table19[[#This Row],[Asset Class]]</f>
        <v>UV Water Sterilization - UVWTRSTR</v>
      </c>
      <c r="E12674" t="s">
        <v>13564</v>
      </c>
      <c r="F12674" t="s">
        <v>13565</v>
      </c>
      <c r="G12674" t="str">
        <f>Table19[[#This Row],[Closing Code Description]] &amp; " - " &amp; Table19[[#This Row],[Closing Code]]</f>
        <v>UV water sterilization light failed - UVWSFAIL</v>
      </c>
      <c r="H12674" t="s">
        <v>10357</v>
      </c>
      <c r="I12674" t="s">
        <v>629</v>
      </c>
    </row>
    <row r="12675" spans="2:9" x14ac:dyDescent="0.35">
      <c r="B12675" t="s">
        <v>636</v>
      </c>
      <c r="C12675" t="s">
        <v>635</v>
      </c>
      <c r="D12675" t="str">
        <f>Table19[[#This Row],[Class Description]] &amp; " - " &amp;Table19[[#This Row],[Asset Class]]</f>
        <v>UV Water Sterilization - UVWTRSTR</v>
      </c>
      <c r="E12675" t="s">
        <v>10358</v>
      </c>
      <c r="F12675" t="s">
        <v>10359</v>
      </c>
      <c r="G12675" t="str">
        <f>Table19[[#This Row],[Closing Code Description]] &amp; " - " &amp; Table19[[#This Row],[Closing Code]]</f>
        <v>Accident - ACCIDENT</v>
      </c>
      <c r="H12675" t="s">
        <v>10360</v>
      </c>
      <c r="I12675" t="s">
        <v>629</v>
      </c>
    </row>
    <row r="12676" spans="2:9" x14ac:dyDescent="0.35">
      <c r="B12676" t="s">
        <v>636</v>
      </c>
      <c r="C12676" t="s">
        <v>635</v>
      </c>
      <c r="D12676" t="str">
        <f>Table19[[#This Row],[Class Description]] &amp; " - " &amp;Table19[[#This Row],[Asset Class]]</f>
        <v>UV Water Sterilization - UVWTRSTR</v>
      </c>
      <c r="E12676" t="s">
        <v>10361</v>
      </c>
      <c r="F12676" t="s">
        <v>10362</v>
      </c>
      <c r="G12676" t="str">
        <f>Table19[[#This Row],[Closing Code Description]] &amp; " - " &amp; Table19[[#This Row],[Closing Code]]</f>
        <v>Accelerated Wear - ACCWEAR</v>
      </c>
      <c r="H12676" t="s">
        <v>10360</v>
      </c>
      <c r="I12676" t="s">
        <v>629</v>
      </c>
    </row>
    <row r="12677" spans="2:9" x14ac:dyDescent="0.35">
      <c r="B12677" t="s">
        <v>636</v>
      </c>
      <c r="C12677" t="s">
        <v>635</v>
      </c>
      <c r="D12677" t="str">
        <f>Table19[[#This Row],[Class Description]] &amp; " - " &amp;Table19[[#This Row],[Asset Class]]</f>
        <v>UV Water Sterilization - UVWTRSTR</v>
      </c>
      <c r="E12677" t="s">
        <v>10363</v>
      </c>
      <c r="F12677" t="s">
        <v>10364</v>
      </c>
      <c r="G12677" t="str">
        <f>Table19[[#This Row],[Closing Code Description]] &amp; " - " &amp; Table19[[#This Row],[Closing Code]]</f>
        <v>Weather condition/Forces of nature or Act of God - ACTGOD</v>
      </c>
      <c r="H12677" t="s">
        <v>10360</v>
      </c>
      <c r="I12677" t="s">
        <v>629</v>
      </c>
    </row>
    <row r="12678" spans="2:9" x14ac:dyDescent="0.35">
      <c r="B12678" t="s">
        <v>636</v>
      </c>
      <c r="C12678" t="s">
        <v>635</v>
      </c>
      <c r="D12678" t="str">
        <f>Table19[[#This Row],[Class Description]] &amp; " - " &amp;Table19[[#This Row],[Asset Class]]</f>
        <v>UV Water Sterilization - UVWTRSTR</v>
      </c>
      <c r="E12678" t="s">
        <v>10365</v>
      </c>
      <c r="F12678" t="s">
        <v>10366</v>
      </c>
      <c r="G12678" t="str">
        <f>Table19[[#This Row],[Closing Code Description]] &amp; " - " &amp; Table19[[#This Row],[Closing Code]]</f>
        <v>Contamination - CONTAM</v>
      </c>
      <c r="H12678" t="s">
        <v>10360</v>
      </c>
      <c r="I12678" t="s">
        <v>629</v>
      </c>
    </row>
    <row r="12679" spans="2:9" x14ac:dyDescent="0.35">
      <c r="B12679" t="s">
        <v>636</v>
      </c>
      <c r="C12679" t="s">
        <v>635</v>
      </c>
      <c r="D12679" t="str">
        <f>Table19[[#This Row],[Class Description]] &amp; " - " &amp;Table19[[#This Row],[Asset Class]]</f>
        <v>UV Water Sterilization - UVWTRSTR</v>
      </c>
      <c r="E12679" t="s">
        <v>10367</v>
      </c>
      <c r="F12679" t="s">
        <v>10368</v>
      </c>
      <c r="G12679" t="str">
        <f>Table19[[#This Row],[Closing Code Description]] &amp; " - " &amp; Table19[[#This Row],[Closing Code]]</f>
        <v>Defective Asset - DEFASSET</v>
      </c>
      <c r="H12679" t="s">
        <v>10360</v>
      </c>
      <c r="I12679" t="s">
        <v>629</v>
      </c>
    </row>
    <row r="12680" spans="2:9" x14ac:dyDescent="0.35">
      <c r="B12680" t="s">
        <v>636</v>
      </c>
      <c r="C12680" t="s">
        <v>635</v>
      </c>
      <c r="D12680" t="str">
        <f>Table19[[#This Row],[Class Description]] &amp; " - " &amp;Table19[[#This Row],[Asset Class]]</f>
        <v>UV Water Sterilization - UVWTRSTR</v>
      </c>
      <c r="E12680" t="s">
        <v>10369</v>
      </c>
      <c r="F12680" t="s">
        <v>10370</v>
      </c>
      <c r="G12680" t="str">
        <f>Table19[[#This Row],[Closing Code Description]] &amp; " - " &amp; Table19[[#This Row],[Closing Code]]</f>
        <v>Excessive Load - EXLOAD</v>
      </c>
      <c r="H12680" t="s">
        <v>10360</v>
      </c>
      <c r="I12680" t="s">
        <v>629</v>
      </c>
    </row>
    <row r="12681" spans="2:9" x14ac:dyDescent="0.35">
      <c r="B12681" t="s">
        <v>636</v>
      </c>
      <c r="C12681" t="s">
        <v>635</v>
      </c>
      <c r="D12681" t="str">
        <f>Table19[[#This Row],[Class Description]] &amp; " - " &amp;Table19[[#This Row],[Asset Class]]</f>
        <v>UV Water Sterilization - UVWTRSTR</v>
      </c>
      <c r="E12681" t="s">
        <v>10371</v>
      </c>
      <c r="F12681" t="s">
        <v>10372</v>
      </c>
      <c r="G12681" t="str">
        <f>Table19[[#This Row],[Closing Code Description]] &amp; " - " &amp; Table19[[#This Row],[Closing Code]]</f>
        <v>Improper Maintenance - IMPRMNT</v>
      </c>
      <c r="H12681" t="s">
        <v>10360</v>
      </c>
      <c r="I12681" t="s">
        <v>629</v>
      </c>
    </row>
    <row r="12682" spans="2:9" x14ac:dyDescent="0.35">
      <c r="B12682" t="s">
        <v>636</v>
      </c>
      <c r="C12682" t="s">
        <v>635</v>
      </c>
      <c r="D12682" t="str">
        <f>Table19[[#This Row],[Class Description]] &amp; " - " &amp;Table19[[#This Row],[Asset Class]]</f>
        <v>UV Water Sterilization - UVWTRSTR</v>
      </c>
      <c r="E12682" t="s">
        <v>10373</v>
      </c>
      <c r="F12682" t="s">
        <v>10374</v>
      </c>
      <c r="G12682" t="str">
        <f>Table19[[#This Row],[Closing Code Description]] &amp; " - " &amp; Table19[[#This Row],[Closing Code]]</f>
        <v>Insufficient Lubrication - INSLUBR</v>
      </c>
      <c r="H12682" t="s">
        <v>10360</v>
      </c>
      <c r="I12682" t="s">
        <v>629</v>
      </c>
    </row>
    <row r="12683" spans="2:9" x14ac:dyDescent="0.35">
      <c r="B12683" t="s">
        <v>636</v>
      </c>
      <c r="C12683" t="s">
        <v>635</v>
      </c>
      <c r="D12683" t="str">
        <f>Table19[[#This Row],[Class Description]] &amp; " - " &amp;Table19[[#This Row],[Asset Class]]</f>
        <v>UV Water Sterilization - UVWTRSTR</v>
      </c>
      <c r="E12683" t="s">
        <v>10375</v>
      </c>
      <c r="F12683" t="s">
        <v>10376</v>
      </c>
      <c r="G12683" t="str">
        <f>Table19[[#This Row],[Closing Code Description]] &amp; " - " &amp; Table19[[#This Row],[Closing Code]]</f>
        <v>Lack of/ Inadequate Training - LACKTRN</v>
      </c>
      <c r="H12683" t="s">
        <v>10360</v>
      </c>
      <c r="I12683" t="s">
        <v>629</v>
      </c>
    </row>
    <row r="12684" spans="2:9" x14ac:dyDescent="0.35">
      <c r="B12684" t="s">
        <v>636</v>
      </c>
      <c r="C12684" t="s">
        <v>635</v>
      </c>
      <c r="D12684" t="str">
        <f>Table19[[#This Row],[Class Description]] &amp; " - " &amp;Table19[[#This Row],[Asset Class]]</f>
        <v>UV Water Sterilization - UVWTRSTR</v>
      </c>
      <c r="E12684" t="s">
        <v>10377</v>
      </c>
      <c r="F12684" t="s">
        <v>10378</v>
      </c>
      <c r="G12684" t="str">
        <f>Table19[[#This Row],[Closing Code Description]] &amp; " - " &amp; Table19[[#This Row],[Closing Code]]</f>
        <v>Loose/ Missing Component - MISSCMP</v>
      </c>
      <c r="H12684" t="s">
        <v>10360</v>
      </c>
      <c r="I12684" t="s">
        <v>629</v>
      </c>
    </row>
    <row r="12685" spans="2:9" x14ac:dyDescent="0.35">
      <c r="B12685" t="s">
        <v>636</v>
      </c>
      <c r="C12685" t="s">
        <v>635</v>
      </c>
      <c r="D12685" t="str">
        <f>Table19[[#This Row],[Class Description]] &amp; " - " &amp;Table19[[#This Row],[Asset Class]]</f>
        <v>UV Water Sterilization - UVWTRSTR</v>
      </c>
      <c r="E12685" t="s">
        <v>10379</v>
      </c>
      <c r="F12685" t="s">
        <v>10380</v>
      </c>
      <c r="G12685" t="str">
        <f>Table19[[#This Row],[Closing Code Description]] &amp; " - " &amp; Table19[[#This Row],[Closing Code]]</f>
        <v>Normal Wear - NRMWEAR</v>
      </c>
      <c r="H12685" t="s">
        <v>10360</v>
      </c>
      <c r="I12685" t="s">
        <v>629</v>
      </c>
    </row>
    <row r="12686" spans="2:9" x14ac:dyDescent="0.35">
      <c r="B12686" t="s">
        <v>636</v>
      </c>
      <c r="C12686" t="s">
        <v>635</v>
      </c>
      <c r="D12686" t="str">
        <f>Table19[[#This Row],[Class Description]] &amp; " - " &amp;Table19[[#This Row],[Asset Class]]</f>
        <v>UV Water Sterilization - UVWTRSTR</v>
      </c>
      <c r="E12686" t="s">
        <v>1456</v>
      </c>
      <c r="F12686" t="s">
        <v>10381</v>
      </c>
      <c r="G12686" t="str">
        <f>Table19[[#This Row],[Closing Code Description]] &amp; " - " &amp; Table19[[#This Row],[Closing Code]]</f>
        <v>Other (specify) - OTHER</v>
      </c>
      <c r="H12686" t="s">
        <v>10360</v>
      </c>
      <c r="I12686" t="s">
        <v>629</v>
      </c>
    </row>
    <row r="12687" spans="2:9" x14ac:dyDescent="0.35">
      <c r="B12687" t="s">
        <v>636</v>
      </c>
      <c r="C12687" t="s">
        <v>635</v>
      </c>
      <c r="D12687" t="str">
        <f>Table19[[#This Row],[Class Description]] &amp; " - " &amp;Table19[[#This Row],[Asset Class]]</f>
        <v>UV Water Sterilization - UVWTRSTR</v>
      </c>
      <c r="E12687" t="s">
        <v>10382</v>
      </c>
      <c r="F12687" t="s">
        <v>10383</v>
      </c>
      <c r="G12687" t="str">
        <f>Table19[[#This Row],[Closing Code Description]] &amp; " - " &amp; Table19[[#This Row],[Closing Code]]</f>
        <v>Poor Installation - PRINSTAL</v>
      </c>
      <c r="H12687" t="s">
        <v>10360</v>
      </c>
      <c r="I12687" t="s">
        <v>629</v>
      </c>
    </row>
    <row r="12688" spans="2:9" x14ac:dyDescent="0.35">
      <c r="B12688" t="s">
        <v>636</v>
      </c>
      <c r="C12688" t="s">
        <v>635</v>
      </c>
      <c r="D12688" t="str">
        <f>Table19[[#This Row],[Class Description]] &amp; " - " &amp;Table19[[#This Row],[Asset Class]]</f>
        <v>UV Water Sterilization - UVWTRSTR</v>
      </c>
      <c r="E12688" t="s">
        <v>10384</v>
      </c>
      <c r="F12688" t="s">
        <v>10385</v>
      </c>
      <c r="G12688" t="str">
        <f>Table19[[#This Row],[Closing Code Description]] &amp; " - " &amp; Table19[[#This Row],[Closing Code]]</f>
        <v>Procedure Issue - PROCISSU</v>
      </c>
      <c r="H12688" t="s">
        <v>10360</v>
      </c>
      <c r="I12688" t="s">
        <v>629</v>
      </c>
    </row>
    <row r="12689" spans="2:9" x14ac:dyDescent="0.35">
      <c r="B12689" t="s">
        <v>636</v>
      </c>
      <c r="C12689" t="s">
        <v>635</v>
      </c>
      <c r="D12689" t="str">
        <f>Table19[[#This Row],[Class Description]] &amp; " - " &amp;Table19[[#This Row],[Asset Class]]</f>
        <v>UV Water Sterilization - UVWTRSTR</v>
      </c>
      <c r="E12689" t="s">
        <v>10386</v>
      </c>
      <c r="F12689" t="s">
        <v>10387</v>
      </c>
      <c r="G12689" t="str">
        <f>Table19[[#This Row],[Closing Code Description]] &amp; " - " &amp; Table19[[#This Row],[Closing Code]]</f>
        <v>Utility Failure - UTLFAIL</v>
      </c>
      <c r="H12689" t="s">
        <v>10360</v>
      </c>
      <c r="I12689" t="s">
        <v>629</v>
      </c>
    </row>
    <row r="12690" spans="2:9" x14ac:dyDescent="0.35">
      <c r="B12690" t="s">
        <v>636</v>
      </c>
      <c r="C12690" t="s">
        <v>635</v>
      </c>
      <c r="D12690" t="str">
        <f>Table19[[#This Row],[Class Description]] &amp; " - " &amp;Table19[[#This Row],[Asset Class]]</f>
        <v>UV Water Sterilization - UVWTRSTR</v>
      </c>
      <c r="E12690" t="s">
        <v>10388</v>
      </c>
      <c r="F12690" t="s">
        <v>10389</v>
      </c>
      <c r="G12690" t="str">
        <f>Table19[[#This Row],[Closing Code Description]] &amp; " - " &amp; Table19[[#This Row],[Closing Code]]</f>
        <v>Vandalism - VNDLSM</v>
      </c>
      <c r="H12690" t="s">
        <v>10360</v>
      </c>
      <c r="I12690" t="s">
        <v>629</v>
      </c>
    </row>
    <row r="12691" spans="2:9" x14ac:dyDescent="0.35">
      <c r="B12691" t="s">
        <v>636</v>
      </c>
      <c r="C12691" t="s">
        <v>635</v>
      </c>
      <c r="D12691" t="str">
        <f>Table19[[#This Row],[Class Description]] &amp; " - " &amp;Table19[[#This Row],[Asset Class]]</f>
        <v>UV Water Sterilization - UVWTRSTR</v>
      </c>
      <c r="E12691" t="s">
        <v>10390</v>
      </c>
      <c r="F12691" t="s">
        <v>10391</v>
      </c>
      <c r="G12691" t="str">
        <f>Table19[[#This Row],[Closing Code Description]] &amp; " - " &amp; Table19[[#This Row],[Closing Code]]</f>
        <v>Defective/ Worn Component - WORNCMPT</v>
      </c>
      <c r="H12691" t="s">
        <v>10360</v>
      </c>
      <c r="I12691" t="s">
        <v>629</v>
      </c>
    </row>
    <row r="12692" spans="2:9" x14ac:dyDescent="0.35">
      <c r="B12692" t="s">
        <v>636</v>
      </c>
      <c r="C12692" t="s">
        <v>635</v>
      </c>
      <c r="D12692" t="str">
        <f>Table19[[#This Row],[Class Description]] &amp; " - " &amp;Table19[[#This Row],[Asset Class]]</f>
        <v>UV Water Sterilization - UVWTRSTR</v>
      </c>
      <c r="E12692" t="s">
        <v>10392</v>
      </c>
      <c r="F12692" t="s">
        <v>10393</v>
      </c>
      <c r="G12692" t="str">
        <f>Table19[[#This Row],[Closing Code Description]] &amp; " - " &amp; Table19[[#This Row],[Closing Code]]</f>
        <v>Adjusted - ADJUSTD</v>
      </c>
      <c r="H12692" t="s">
        <v>10394</v>
      </c>
      <c r="I12692" t="s">
        <v>629</v>
      </c>
    </row>
    <row r="12693" spans="2:9" x14ac:dyDescent="0.35">
      <c r="B12693" t="s">
        <v>636</v>
      </c>
      <c r="C12693" t="s">
        <v>635</v>
      </c>
      <c r="D12693" t="str">
        <f>Table19[[#This Row],[Class Description]] &amp; " - " &amp;Table19[[#This Row],[Asset Class]]</f>
        <v>UV Water Sterilization - UVWTRSTR</v>
      </c>
      <c r="E12693" t="s">
        <v>10395</v>
      </c>
      <c r="F12693" t="s">
        <v>10396</v>
      </c>
      <c r="G12693" t="str">
        <f>Table19[[#This Row],[Closing Code Description]] &amp; " - " &amp; Table19[[#This Row],[Closing Code]]</f>
        <v>Decommission - DECOMM</v>
      </c>
      <c r="H12693" t="s">
        <v>10394</v>
      </c>
      <c r="I12693" t="s">
        <v>629</v>
      </c>
    </row>
    <row r="12694" spans="2:9" x14ac:dyDescent="0.35">
      <c r="B12694" t="s">
        <v>636</v>
      </c>
      <c r="C12694" t="s">
        <v>635</v>
      </c>
      <c r="D12694" t="str">
        <f>Table19[[#This Row],[Class Description]] &amp; " - " &amp;Table19[[#This Row],[Asset Class]]</f>
        <v>UV Water Sterilization - UVWTRSTR</v>
      </c>
      <c r="E12694" t="s">
        <v>10397</v>
      </c>
      <c r="F12694" t="s">
        <v>10398</v>
      </c>
      <c r="G12694" t="str">
        <f>Table19[[#This Row],[Closing Code Description]] &amp; " - " &amp; Table19[[#This Row],[Closing Code]]</f>
        <v>Decontaminate - DECONTME</v>
      </c>
      <c r="H12694" t="s">
        <v>10394</v>
      </c>
      <c r="I12694" t="s">
        <v>629</v>
      </c>
    </row>
    <row r="12695" spans="2:9" x14ac:dyDescent="0.35">
      <c r="B12695" t="s">
        <v>636</v>
      </c>
      <c r="C12695" t="s">
        <v>635</v>
      </c>
      <c r="D12695" t="str">
        <f>Table19[[#This Row],[Class Description]] &amp; " - " &amp;Table19[[#This Row],[Asset Class]]</f>
        <v>UV Water Sterilization - UVWTRSTR</v>
      </c>
      <c r="E12695" t="s">
        <v>10399</v>
      </c>
      <c r="F12695" t="s">
        <v>10400</v>
      </c>
      <c r="G12695" t="str">
        <f>Table19[[#This Row],[Closing Code Description]] &amp; " - " &amp; Table19[[#This Row],[Closing Code]]</f>
        <v>Do Nothing - DONOTHIN</v>
      </c>
      <c r="H12695" t="s">
        <v>10394</v>
      </c>
      <c r="I12695" t="s">
        <v>629</v>
      </c>
    </row>
    <row r="12696" spans="2:9" x14ac:dyDescent="0.35">
      <c r="B12696" t="s">
        <v>636</v>
      </c>
      <c r="C12696" t="s">
        <v>635</v>
      </c>
      <c r="D12696" t="str">
        <f>Table19[[#This Row],[Class Description]] &amp; " - " &amp;Table19[[#This Row],[Asset Class]]</f>
        <v>UV Water Sterilization - UVWTRSTR</v>
      </c>
      <c r="E12696" t="s">
        <v>10401</v>
      </c>
      <c r="F12696" t="s">
        <v>10402</v>
      </c>
      <c r="G12696" t="str">
        <f>Table19[[#This Row],[Closing Code Description]] &amp; " - " &amp; Table19[[#This Row],[Closing Code]]</f>
        <v>Lubricate - LUBRCTE</v>
      </c>
      <c r="H12696" t="s">
        <v>10394</v>
      </c>
      <c r="I12696" t="s">
        <v>629</v>
      </c>
    </row>
    <row r="12697" spans="2:9" x14ac:dyDescent="0.35">
      <c r="B12697" t="s">
        <v>636</v>
      </c>
      <c r="C12697" t="s">
        <v>635</v>
      </c>
      <c r="D12697" t="str">
        <f>Table19[[#This Row],[Class Description]] &amp; " - " &amp;Table19[[#This Row],[Asset Class]]</f>
        <v>UV Water Sterilization - UVWTRSTR</v>
      </c>
      <c r="E12697" t="s">
        <v>1456</v>
      </c>
      <c r="F12697" t="s">
        <v>10381</v>
      </c>
      <c r="G12697" t="str">
        <f>Table19[[#This Row],[Closing Code Description]] &amp; " - " &amp; Table19[[#This Row],[Closing Code]]</f>
        <v>Other (specify) - OTHER</v>
      </c>
      <c r="H12697" t="s">
        <v>10394</v>
      </c>
      <c r="I12697" t="s">
        <v>629</v>
      </c>
    </row>
    <row r="12698" spans="2:9" x14ac:dyDescent="0.35">
      <c r="B12698" t="s">
        <v>636</v>
      </c>
      <c r="C12698" t="s">
        <v>635</v>
      </c>
      <c r="D12698" t="str">
        <f>Table19[[#This Row],[Class Description]] &amp; " - " &amp;Table19[[#This Row],[Asset Class]]</f>
        <v>UV Water Sterilization - UVWTRSTR</v>
      </c>
      <c r="E12698" t="s">
        <v>10403</v>
      </c>
      <c r="F12698" t="s">
        <v>10404</v>
      </c>
      <c r="G12698" t="str">
        <f>Table19[[#This Row],[Closing Code Description]] &amp; " - " &amp; Table19[[#This Row],[Closing Code]]</f>
        <v>Recalibrate - RECALBRT</v>
      </c>
      <c r="H12698" t="s">
        <v>10394</v>
      </c>
      <c r="I12698" t="s">
        <v>629</v>
      </c>
    </row>
    <row r="12699" spans="2:9" x14ac:dyDescent="0.35">
      <c r="B12699" t="s">
        <v>636</v>
      </c>
      <c r="C12699" t="s">
        <v>635</v>
      </c>
      <c r="D12699" t="str">
        <f>Table19[[#This Row],[Class Description]] &amp; " - " &amp;Table19[[#This Row],[Asset Class]]</f>
        <v>UV Water Sterilization - UVWTRSTR</v>
      </c>
      <c r="E12699" t="s">
        <v>10405</v>
      </c>
      <c r="F12699" t="s">
        <v>10406</v>
      </c>
      <c r="G12699" t="str">
        <f>Table19[[#This Row],[Closing Code Description]] &amp; " - " &amp; Table19[[#This Row],[Closing Code]]</f>
        <v>Remove Obstruction - REMVOBT</v>
      </c>
      <c r="H12699" t="s">
        <v>10394</v>
      </c>
      <c r="I12699" t="s">
        <v>629</v>
      </c>
    </row>
    <row r="12700" spans="2:9" x14ac:dyDescent="0.35">
      <c r="B12700" t="s">
        <v>636</v>
      </c>
      <c r="C12700" t="s">
        <v>635</v>
      </c>
      <c r="D12700" t="str">
        <f>Table19[[#This Row],[Class Description]] &amp; " - " &amp;Table19[[#This Row],[Asset Class]]</f>
        <v>UV Water Sterilization - UVWTRSTR</v>
      </c>
      <c r="E12700" t="s">
        <v>10407</v>
      </c>
      <c r="F12700" t="s">
        <v>10408</v>
      </c>
      <c r="G12700" t="str">
        <f>Table19[[#This Row],[Closing Code Description]] &amp; " - " &amp; Table19[[#This Row],[Closing Code]]</f>
        <v>Repair Component - REPCMPT</v>
      </c>
      <c r="H12700" t="s">
        <v>10394</v>
      </c>
      <c r="I12700" t="s">
        <v>629</v>
      </c>
    </row>
    <row r="12701" spans="2:9" x14ac:dyDescent="0.35">
      <c r="B12701" t="s">
        <v>636</v>
      </c>
      <c r="C12701" t="s">
        <v>635</v>
      </c>
      <c r="D12701" t="str">
        <f>Table19[[#This Row],[Class Description]] &amp; " - " &amp;Table19[[#This Row],[Asset Class]]</f>
        <v>UV Water Sterilization - UVWTRSTR</v>
      </c>
      <c r="E12701" t="s">
        <v>10409</v>
      </c>
      <c r="F12701" t="s">
        <v>10410</v>
      </c>
      <c r="G12701" t="str">
        <f>Table19[[#This Row],[Closing Code Description]] &amp; " - " &amp; Table19[[#This Row],[Closing Code]]</f>
        <v>Replace Asset - REPLASS</v>
      </c>
      <c r="H12701" t="s">
        <v>10394</v>
      </c>
      <c r="I12701" t="s">
        <v>629</v>
      </c>
    </row>
    <row r="12702" spans="2:9" x14ac:dyDescent="0.35">
      <c r="B12702" t="s">
        <v>636</v>
      </c>
      <c r="C12702" t="s">
        <v>635</v>
      </c>
      <c r="D12702" t="str">
        <f>Table19[[#This Row],[Class Description]] &amp; " - " &amp;Table19[[#This Row],[Asset Class]]</f>
        <v>UV Water Sterilization - UVWTRSTR</v>
      </c>
      <c r="E12702" t="s">
        <v>10411</v>
      </c>
      <c r="F12702" t="s">
        <v>10412</v>
      </c>
      <c r="G12702" t="str">
        <f>Table19[[#This Row],[Closing Code Description]] &amp; " - " &amp; Table19[[#This Row],[Closing Code]]</f>
        <v>Replace Component - REPLCMPT</v>
      </c>
      <c r="H12702" t="s">
        <v>10394</v>
      </c>
      <c r="I12702" t="s">
        <v>629</v>
      </c>
    </row>
    <row r="12703" spans="2:9" x14ac:dyDescent="0.35">
      <c r="B12703" t="s">
        <v>636</v>
      </c>
      <c r="C12703" t="s">
        <v>635</v>
      </c>
      <c r="D12703" t="str">
        <f>Table19[[#This Row],[Class Description]] &amp; " - " &amp;Table19[[#This Row],[Asset Class]]</f>
        <v>UV Water Sterilization - UVWTRSTR</v>
      </c>
      <c r="E12703" t="s">
        <v>10413</v>
      </c>
      <c r="F12703" t="s">
        <v>10414</v>
      </c>
      <c r="G12703" t="str">
        <f>Table19[[#This Row],[Closing Code Description]] &amp; " - " &amp; Table19[[#This Row],[Closing Code]]</f>
        <v>Repair Asset - REPRASS</v>
      </c>
      <c r="H12703" t="s">
        <v>10394</v>
      </c>
      <c r="I12703" t="s">
        <v>629</v>
      </c>
    </row>
    <row r="12704" spans="2:9" x14ac:dyDescent="0.35">
      <c r="B12704" t="s">
        <v>636</v>
      </c>
      <c r="C12704" t="s">
        <v>635</v>
      </c>
      <c r="D12704" t="str">
        <f>Table19[[#This Row],[Class Description]] &amp; " - " &amp;Table19[[#This Row],[Asset Class]]</f>
        <v>UV Water Sterilization - UVWTRSTR</v>
      </c>
      <c r="E12704" t="s">
        <v>10415</v>
      </c>
      <c r="F12704" t="s">
        <v>10416</v>
      </c>
      <c r="G12704" t="str">
        <f>Table19[[#This Row],[Closing Code Description]] &amp; " - " &amp; Table19[[#This Row],[Closing Code]]</f>
        <v>Upgrade - UPGRADES</v>
      </c>
      <c r="H12704" t="s">
        <v>10394</v>
      </c>
      <c r="I12704" t="s">
        <v>629</v>
      </c>
    </row>
    <row r="12705" spans="2:9" x14ac:dyDescent="0.35">
      <c r="B12705" t="s">
        <v>548</v>
      </c>
      <c r="C12705" t="s">
        <v>144</v>
      </c>
      <c r="D12705" t="str">
        <f>Table19[[#This Row],[Class Description]] &amp; " - " &amp;Table19[[#This Row],[Asset Class]]</f>
        <v>Variable Air Volume Unit - VARARVU</v>
      </c>
      <c r="E12705" t="s">
        <v>10332</v>
      </c>
      <c r="F12705" t="s">
        <v>10333</v>
      </c>
      <c r="G12705" t="str">
        <f>Table19[[#This Row],[Closing Code Description]] &amp; " - " &amp; Table19[[#This Row],[Closing Code]]</f>
        <v>Abnormal Temprature - ABNTEMP</v>
      </c>
      <c r="H12705" t="s">
        <v>10334</v>
      </c>
      <c r="I12705" t="s">
        <v>629</v>
      </c>
    </row>
    <row r="12706" spans="2:9" x14ac:dyDescent="0.35">
      <c r="B12706" t="s">
        <v>548</v>
      </c>
      <c r="C12706" t="s">
        <v>144</v>
      </c>
      <c r="D12706" t="str">
        <f>Table19[[#This Row],[Class Description]] &amp; " - " &amp;Table19[[#This Row],[Asset Class]]</f>
        <v>Variable Air Volume Unit - VARARVU</v>
      </c>
      <c r="E12706" t="s">
        <v>10335</v>
      </c>
      <c r="F12706" t="s">
        <v>10336</v>
      </c>
      <c r="G12706" t="str">
        <f>Table19[[#This Row],[Closing Code Description]] &amp; " - " &amp; Table19[[#This Row],[Closing Code]]</f>
        <v>Corrosion - CORROS</v>
      </c>
      <c r="H12706" t="s">
        <v>10334</v>
      </c>
      <c r="I12706" t="s">
        <v>629</v>
      </c>
    </row>
    <row r="12707" spans="2:9" x14ac:dyDescent="0.35">
      <c r="B12707" t="s">
        <v>548</v>
      </c>
      <c r="C12707" t="s">
        <v>144</v>
      </c>
      <c r="D12707" t="str">
        <f>Table19[[#This Row],[Class Description]] &amp; " - " &amp;Table19[[#This Row],[Asset Class]]</f>
        <v>Variable Air Volume Unit - VARARVU</v>
      </c>
      <c r="E12707" t="s">
        <v>10421</v>
      </c>
      <c r="F12707" t="s">
        <v>10422</v>
      </c>
      <c r="G12707" t="str">
        <f>Table19[[#This Row],[Closing Code Description]] &amp; " - " &amp; Table19[[#This Row],[Closing Code]]</f>
        <v>Electrical Trip Out - ELECTRIP</v>
      </c>
      <c r="H12707" t="s">
        <v>10334</v>
      </c>
      <c r="I12707" t="s">
        <v>629</v>
      </c>
    </row>
    <row r="12708" spans="2:9" x14ac:dyDescent="0.35">
      <c r="B12708" t="s">
        <v>548</v>
      </c>
      <c r="C12708" t="s">
        <v>144</v>
      </c>
      <c r="D12708" t="str">
        <f>Table19[[#This Row],[Class Description]] &amp; " - " &amp;Table19[[#This Row],[Asset Class]]</f>
        <v>Variable Air Volume Unit - VARARVU</v>
      </c>
      <c r="E12708" t="s">
        <v>10337</v>
      </c>
      <c r="F12708" t="s">
        <v>10338</v>
      </c>
      <c r="G12708" t="str">
        <f>Table19[[#This Row],[Closing Code Description]] &amp; " - " &amp; Table19[[#This Row],[Closing Code]]</f>
        <v>Excessive Noise - EXNOISE</v>
      </c>
      <c r="H12708" t="s">
        <v>10334</v>
      </c>
      <c r="I12708" t="s">
        <v>629</v>
      </c>
    </row>
    <row r="12709" spans="2:9" x14ac:dyDescent="0.35">
      <c r="B12709" t="s">
        <v>548</v>
      </c>
      <c r="C12709" t="s">
        <v>144</v>
      </c>
      <c r="D12709" t="str">
        <f>Table19[[#This Row],[Class Description]] &amp; " - " &amp;Table19[[#This Row],[Asset Class]]</f>
        <v>Variable Air Volume Unit - VARARVU</v>
      </c>
      <c r="E12709" t="s">
        <v>10339</v>
      </c>
      <c r="F12709" t="s">
        <v>10340</v>
      </c>
      <c r="G12709" t="str">
        <f>Table19[[#This Row],[Closing Code Description]] &amp; " - " &amp; Table19[[#This Row],[Closing Code]]</f>
        <v>Excessive Vibration - EXVIBRTN</v>
      </c>
      <c r="H12709" t="s">
        <v>10334</v>
      </c>
      <c r="I12709" t="s">
        <v>629</v>
      </c>
    </row>
    <row r="12710" spans="2:9" x14ac:dyDescent="0.35">
      <c r="B12710" t="s">
        <v>548</v>
      </c>
      <c r="C12710" t="s">
        <v>144</v>
      </c>
      <c r="D12710" t="str">
        <f>Table19[[#This Row],[Class Description]] &amp; " - " &amp;Table19[[#This Row],[Asset Class]]</f>
        <v>Variable Air Volume Unit - VARARVU</v>
      </c>
      <c r="E12710" t="s">
        <v>10341</v>
      </c>
      <c r="F12710" t="s">
        <v>10342</v>
      </c>
      <c r="G12710" t="str">
        <f>Table19[[#This Row],[Closing Code Description]] &amp; " - " &amp; Table19[[#This Row],[Closing Code]]</f>
        <v>Jammed Equipment - JAMMEDEQ</v>
      </c>
      <c r="H12710" t="s">
        <v>10334</v>
      </c>
      <c r="I12710" t="s">
        <v>629</v>
      </c>
    </row>
    <row r="12711" spans="2:9" x14ac:dyDescent="0.35">
      <c r="B12711" t="s">
        <v>548</v>
      </c>
      <c r="C12711" t="s">
        <v>144</v>
      </c>
      <c r="D12711" t="str">
        <f>Table19[[#This Row],[Class Description]] &amp; " - " &amp;Table19[[#This Row],[Asset Class]]</f>
        <v>Variable Air Volume Unit - VARARVU</v>
      </c>
      <c r="E12711" t="s">
        <v>10343</v>
      </c>
      <c r="F12711" t="s">
        <v>10344</v>
      </c>
      <c r="G12711" t="str">
        <f>Table19[[#This Row],[Closing Code Description]] &amp; " - " &amp; Table19[[#This Row],[Closing Code]]</f>
        <v>Leaking - LEAKING</v>
      </c>
      <c r="H12711" t="s">
        <v>10334</v>
      </c>
      <c r="I12711" t="s">
        <v>629</v>
      </c>
    </row>
    <row r="12712" spans="2:9" x14ac:dyDescent="0.35">
      <c r="B12712" t="s">
        <v>548</v>
      </c>
      <c r="C12712" t="s">
        <v>144</v>
      </c>
      <c r="D12712" t="str">
        <f>Table19[[#This Row],[Class Description]] &amp; " - " &amp;Table19[[#This Row],[Asset Class]]</f>
        <v>Variable Air Volume Unit - VARARVU</v>
      </c>
      <c r="E12712" t="s">
        <v>10345</v>
      </c>
      <c r="F12712" t="s">
        <v>10346</v>
      </c>
      <c r="G12712" t="str">
        <f>Table19[[#This Row],[Closing Code Description]] &amp; " - " &amp; Table19[[#This Row],[Closing Code]]</f>
        <v>Low Performance - LOWPERF</v>
      </c>
      <c r="H12712" t="s">
        <v>10334</v>
      </c>
      <c r="I12712" t="s">
        <v>629</v>
      </c>
    </row>
    <row r="12713" spans="2:9" x14ac:dyDescent="0.35">
      <c r="B12713" t="s">
        <v>548</v>
      </c>
      <c r="C12713" t="s">
        <v>144</v>
      </c>
      <c r="D12713" t="str">
        <f>Table19[[#This Row],[Class Description]] &amp; " - " &amp;Table19[[#This Row],[Asset Class]]</f>
        <v>Variable Air Volume Unit - VARARVU</v>
      </c>
      <c r="E12713" t="s">
        <v>10347</v>
      </c>
      <c r="F12713" t="s">
        <v>10348</v>
      </c>
      <c r="G12713" t="str">
        <f>Table19[[#This Row],[Closing Code Description]] &amp; " - " &amp; Table19[[#This Row],[Closing Code]]</f>
        <v>Non-Operational - NONOPER</v>
      </c>
      <c r="H12713" t="s">
        <v>10334</v>
      </c>
      <c r="I12713" t="s">
        <v>629</v>
      </c>
    </row>
    <row r="12714" spans="2:9" x14ac:dyDescent="0.35">
      <c r="B12714" t="s">
        <v>548</v>
      </c>
      <c r="C12714" t="s">
        <v>144</v>
      </c>
      <c r="D12714" t="str">
        <f>Table19[[#This Row],[Class Description]] &amp; " - " &amp;Table19[[#This Row],[Asset Class]]</f>
        <v>Variable Air Volume Unit - VARARVU</v>
      </c>
      <c r="E12714" t="s">
        <v>10349</v>
      </c>
      <c r="F12714" t="s">
        <v>10350</v>
      </c>
      <c r="G12714" t="str">
        <f>Table19[[#This Row],[Closing Code Description]] &amp; " - " &amp; Table19[[#This Row],[Closing Code]]</f>
        <v>Physical Damage - PHYDMGE</v>
      </c>
      <c r="H12714" t="s">
        <v>10334</v>
      </c>
      <c r="I12714" t="s">
        <v>629</v>
      </c>
    </row>
    <row r="12715" spans="2:9" x14ac:dyDescent="0.35">
      <c r="B12715" t="s">
        <v>548</v>
      </c>
      <c r="C12715" t="s">
        <v>144</v>
      </c>
      <c r="D12715" t="str">
        <f>Table19[[#This Row],[Class Description]] &amp; " - " &amp;Table19[[#This Row],[Asset Class]]</f>
        <v>Variable Air Volume Unit - VARARVU</v>
      </c>
      <c r="E12715" t="s">
        <v>10351</v>
      </c>
      <c r="F12715" t="s">
        <v>10352</v>
      </c>
      <c r="G12715" t="str">
        <f>Table19[[#This Row],[Closing Code Description]] &amp; " - " &amp; Table19[[#This Row],[Closing Code]]</f>
        <v>Unusual Smell - UNSMELL</v>
      </c>
      <c r="H12715" t="s">
        <v>10334</v>
      </c>
      <c r="I12715" t="s">
        <v>629</v>
      </c>
    </row>
    <row r="12716" spans="2:9" x14ac:dyDescent="0.35">
      <c r="B12716" t="s">
        <v>548</v>
      </c>
      <c r="C12716" t="s">
        <v>144</v>
      </c>
      <c r="D12716" t="str">
        <f>Table19[[#This Row],[Class Description]] &amp; " - " &amp;Table19[[#This Row],[Asset Class]]</f>
        <v>Variable Air Volume Unit - VARARVU</v>
      </c>
      <c r="E12716" t="s">
        <v>10353</v>
      </c>
      <c r="F12716" t="s">
        <v>10354</v>
      </c>
      <c r="G12716" t="str">
        <f>Table19[[#This Row],[Closing Code Description]] &amp; " - " &amp; Table19[[#This Row],[Closing Code]]</f>
        <v>Unusual Smoke - UNSMOKE</v>
      </c>
      <c r="H12716" t="s">
        <v>10334</v>
      </c>
      <c r="I12716" t="s">
        <v>629</v>
      </c>
    </row>
    <row r="12717" spans="2:9" x14ac:dyDescent="0.35">
      <c r="B12717" t="s">
        <v>548</v>
      </c>
      <c r="C12717" t="s">
        <v>144</v>
      </c>
      <c r="D12717" t="str">
        <f>Table19[[#This Row],[Class Description]] &amp; " - " &amp;Table19[[#This Row],[Asset Class]]</f>
        <v>Variable Air Volume Unit - VARARVU</v>
      </c>
      <c r="E12717" t="s">
        <v>13566</v>
      </c>
      <c r="F12717" t="s">
        <v>13567</v>
      </c>
      <c r="G12717" t="str">
        <f>Table19[[#This Row],[Closing Code Description]] &amp; " - " &amp; Table19[[#This Row],[Closing Code]]</f>
        <v>Variable air volume system failed - VAVSFAIL</v>
      </c>
      <c r="H12717" t="s">
        <v>10357</v>
      </c>
      <c r="I12717" t="s">
        <v>629</v>
      </c>
    </row>
    <row r="12718" spans="2:9" x14ac:dyDescent="0.35">
      <c r="B12718" t="s">
        <v>548</v>
      </c>
      <c r="C12718" t="s">
        <v>144</v>
      </c>
      <c r="D12718" t="str">
        <f>Table19[[#This Row],[Class Description]] &amp; " - " &amp;Table19[[#This Row],[Asset Class]]</f>
        <v>Variable Air Volume Unit - VARARVU</v>
      </c>
      <c r="E12718" t="s">
        <v>10358</v>
      </c>
      <c r="F12718" t="s">
        <v>10359</v>
      </c>
      <c r="G12718" t="str">
        <f>Table19[[#This Row],[Closing Code Description]] &amp; " - " &amp; Table19[[#This Row],[Closing Code]]</f>
        <v>Accident - ACCIDENT</v>
      </c>
      <c r="H12718" t="s">
        <v>10360</v>
      </c>
      <c r="I12718" t="s">
        <v>629</v>
      </c>
    </row>
    <row r="12719" spans="2:9" x14ac:dyDescent="0.35">
      <c r="B12719" t="s">
        <v>548</v>
      </c>
      <c r="C12719" t="s">
        <v>144</v>
      </c>
      <c r="D12719" t="str">
        <f>Table19[[#This Row],[Class Description]] &amp; " - " &amp;Table19[[#This Row],[Asset Class]]</f>
        <v>Variable Air Volume Unit - VARARVU</v>
      </c>
      <c r="E12719" t="s">
        <v>10361</v>
      </c>
      <c r="F12719" t="s">
        <v>10362</v>
      </c>
      <c r="G12719" t="str">
        <f>Table19[[#This Row],[Closing Code Description]] &amp; " - " &amp; Table19[[#This Row],[Closing Code]]</f>
        <v>Accelerated Wear - ACCWEAR</v>
      </c>
      <c r="H12719" t="s">
        <v>10360</v>
      </c>
      <c r="I12719" t="s">
        <v>629</v>
      </c>
    </row>
    <row r="12720" spans="2:9" x14ac:dyDescent="0.35">
      <c r="B12720" t="s">
        <v>548</v>
      </c>
      <c r="C12720" t="s">
        <v>144</v>
      </c>
      <c r="D12720" t="str">
        <f>Table19[[#This Row],[Class Description]] &amp; " - " &amp;Table19[[#This Row],[Asset Class]]</f>
        <v>Variable Air Volume Unit - VARARVU</v>
      </c>
      <c r="E12720" t="s">
        <v>10363</v>
      </c>
      <c r="F12720" t="s">
        <v>10364</v>
      </c>
      <c r="G12720" t="str">
        <f>Table19[[#This Row],[Closing Code Description]] &amp; " - " &amp; Table19[[#This Row],[Closing Code]]</f>
        <v>Weather condition/Forces of nature or Act of God - ACTGOD</v>
      </c>
      <c r="H12720" t="s">
        <v>10360</v>
      </c>
      <c r="I12720" t="s">
        <v>629</v>
      </c>
    </row>
    <row r="12721" spans="2:9" x14ac:dyDescent="0.35">
      <c r="B12721" t="s">
        <v>548</v>
      </c>
      <c r="C12721" t="s">
        <v>144</v>
      </c>
      <c r="D12721" t="str">
        <f>Table19[[#This Row],[Class Description]] &amp; " - " &amp;Table19[[#This Row],[Asset Class]]</f>
        <v>Variable Air Volume Unit - VARARVU</v>
      </c>
      <c r="E12721" t="s">
        <v>10365</v>
      </c>
      <c r="F12721" t="s">
        <v>10366</v>
      </c>
      <c r="G12721" t="str">
        <f>Table19[[#This Row],[Closing Code Description]] &amp; " - " &amp; Table19[[#This Row],[Closing Code]]</f>
        <v>Contamination - CONTAM</v>
      </c>
      <c r="H12721" t="s">
        <v>10360</v>
      </c>
      <c r="I12721" t="s">
        <v>629</v>
      </c>
    </row>
    <row r="12722" spans="2:9" x14ac:dyDescent="0.35">
      <c r="B12722" t="s">
        <v>548</v>
      </c>
      <c r="C12722" t="s">
        <v>144</v>
      </c>
      <c r="D12722" t="str">
        <f>Table19[[#This Row],[Class Description]] &amp; " - " &amp;Table19[[#This Row],[Asset Class]]</f>
        <v>Variable Air Volume Unit - VARARVU</v>
      </c>
      <c r="E12722" t="s">
        <v>10367</v>
      </c>
      <c r="F12722" t="s">
        <v>10368</v>
      </c>
      <c r="G12722" t="str">
        <f>Table19[[#This Row],[Closing Code Description]] &amp; " - " &amp; Table19[[#This Row],[Closing Code]]</f>
        <v>Defective Asset - DEFASSET</v>
      </c>
      <c r="H12722" t="s">
        <v>10360</v>
      </c>
      <c r="I12722" t="s">
        <v>629</v>
      </c>
    </row>
    <row r="12723" spans="2:9" x14ac:dyDescent="0.35">
      <c r="B12723" t="s">
        <v>548</v>
      </c>
      <c r="C12723" t="s">
        <v>144</v>
      </c>
      <c r="D12723" t="str">
        <f>Table19[[#This Row],[Class Description]] &amp; " - " &amp;Table19[[#This Row],[Asset Class]]</f>
        <v>Variable Air Volume Unit - VARARVU</v>
      </c>
      <c r="E12723" t="s">
        <v>10369</v>
      </c>
      <c r="F12723" t="s">
        <v>10370</v>
      </c>
      <c r="G12723" t="str">
        <f>Table19[[#This Row],[Closing Code Description]] &amp; " - " &amp; Table19[[#This Row],[Closing Code]]</f>
        <v>Excessive Load - EXLOAD</v>
      </c>
      <c r="H12723" t="s">
        <v>10360</v>
      </c>
      <c r="I12723" t="s">
        <v>629</v>
      </c>
    </row>
    <row r="12724" spans="2:9" x14ac:dyDescent="0.35">
      <c r="B12724" t="s">
        <v>548</v>
      </c>
      <c r="C12724" t="s">
        <v>144</v>
      </c>
      <c r="D12724" t="str">
        <f>Table19[[#This Row],[Class Description]] &amp; " - " &amp;Table19[[#This Row],[Asset Class]]</f>
        <v>Variable Air Volume Unit - VARARVU</v>
      </c>
      <c r="E12724" t="s">
        <v>10371</v>
      </c>
      <c r="F12724" t="s">
        <v>10372</v>
      </c>
      <c r="G12724" t="str">
        <f>Table19[[#This Row],[Closing Code Description]] &amp; " - " &amp; Table19[[#This Row],[Closing Code]]</f>
        <v>Improper Maintenance - IMPRMNT</v>
      </c>
      <c r="H12724" t="s">
        <v>10360</v>
      </c>
      <c r="I12724" t="s">
        <v>629</v>
      </c>
    </row>
    <row r="12725" spans="2:9" x14ac:dyDescent="0.35">
      <c r="B12725" t="s">
        <v>548</v>
      </c>
      <c r="C12725" t="s">
        <v>144</v>
      </c>
      <c r="D12725" t="str">
        <f>Table19[[#This Row],[Class Description]] &amp; " - " &amp;Table19[[#This Row],[Asset Class]]</f>
        <v>Variable Air Volume Unit - VARARVU</v>
      </c>
      <c r="E12725" t="s">
        <v>10373</v>
      </c>
      <c r="F12725" t="s">
        <v>10374</v>
      </c>
      <c r="G12725" t="str">
        <f>Table19[[#This Row],[Closing Code Description]] &amp; " - " &amp; Table19[[#This Row],[Closing Code]]</f>
        <v>Insufficient Lubrication - INSLUBR</v>
      </c>
      <c r="H12725" t="s">
        <v>10360</v>
      </c>
      <c r="I12725" t="s">
        <v>629</v>
      </c>
    </row>
    <row r="12726" spans="2:9" x14ac:dyDescent="0.35">
      <c r="B12726" t="s">
        <v>548</v>
      </c>
      <c r="C12726" t="s">
        <v>144</v>
      </c>
      <c r="D12726" t="str">
        <f>Table19[[#This Row],[Class Description]] &amp; " - " &amp;Table19[[#This Row],[Asset Class]]</f>
        <v>Variable Air Volume Unit - VARARVU</v>
      </c>
      <c r="E12726" t="s">
        <v>10375</v>
      </c>
      <c r="F12726" t="s">
        <v>10376</v>
      </c>
      <c r="G12726" t="str">
        <f>Table19[[#This Row],[Closing Code Description]] &amp; " - " &amp; Table19[[#This Row],[Closing Code]]</f>
        <v>Lack of/ Inadequate Training - LACKTRN</v>
      </c>
      <c r="H12726" t="s">
        <v>10360</v>
      </c>
      <c r="I12726" t="s">
        <v>629</v>
      </c>
    </row>
    <row r="12727" spans="2:9" x14ac:dyDescent="0.35">
      <c r="B12727" t="s">
        <v>548</v>
      </c>
      <c r="C12727" t="s">
        <v>144</v>
      </c>
      <c r="D12727" t="str">
        <f>Table19[[#This Row],[Class Description]] &amp; " - " &amp;Table19[[#This Row],[Asset Class]]</f>
        <v>Variable Air Volume Unit - VARARVU</v>
      </c>
      <c r="E12727" t="s">
        <v>10377</v>
      </c>
      <c r="F12727" t="s">
        <v>10378</v>
      </c>
      <c r="G12727" t="str">
        <f>Table19[[#This Row],[Closing Code Description]] &amp; " - " &amp; Table19[[#This Row],[Closing Code]]</f>
        <v>Loose/ Missing Component - MISSCMP</v>
      </c>
      <c r="H12727" t="s">
        <v>10360</v>
      </c>
      <c r="I12727" t="s">
        <v>629</v>
      </c>
    </row>
    <row r="12728" spans="2:9" x14ac:dyDescent="0.35">
      <c r="B12728" t="s">
        <v>548</v>
      </c>
      <c r="C12728" t="s">
        <v>144</v>
      </c>
      <c r="D12728" t="str">
        <f>Table19[[#This Row],[Class Description]] &amp; " - " &amp;Table19[[#This Row],[Asset Class]]</f>
        <v>Variable Air Volume Unit - VARARVU</v>
      </c>
      <c r="E12728" t="s">
        <v>10379</v>
      </c>
      <c r="F12728" t="s">
        <v>10380</v>
      </c>
      <c r="G12728" t="str">
        <f>Table19[[#This Row],[Closing Code Description]] &amp; " - " &amp; Table19[[#This Row],[Closing Code]]</f>
        <v>Normal Wear - NRMWEAR</v>
      </c>
      <c r="H12728" t="s">
        <v>10360</v>
      </c>
      <c r="I12728" t="s">
        <v>629</v>
      </c>
    </row>
    <row r="12729" spans="2:9" x14ac:dyDescent="0.35">
      <c r="B12729" t="s">
        <v>548</v>
      </c>
      <c r="C12729" t="s">
        <v>144</v>
      </c>
      <c r="D12729" t="str">
        <f>Table19[[#This Row],[Class Description]] &amp; " - " &amp;Table19[[#This Row],[Asset Class]]</f>
        <v>Variable Air Volume Unit - VARARVU</v>
      </c>
      <c r="E12729" t="s">
        <v>1456</v>
      </c>
      <c r="F12729" t="s">
        <v>10381</v>
      </c>
      <c r="G12729" t="str">
        <f>Table19[[#This Row],[Closing Code Description]] &amp; " - " &amp; Table19[[#This Row],[Closing Code]]</f>
        <v>Other (specify) - OTHER</v>
      </c>
      <c r="H12729" t="s">
        <v>10360</v>
      </c>
      <c r="I12729" t="s">
        <v>629</v>
      </c>
    </row>
    <row r="12730" spans="2:9" x14ac:dyDescent="0.35">
      <c r="B12730" t="s">
        <v>548</v>
      </c>
      <c r="C12730" t="s">
        <v>144</v>
      </c>
      <c r="D12730" t="str">
        <f>Table19[[#This Row],[Class Description]] &amp; " - " &amp;Table19[[#This Row],[Asset Class]]</f>
        <v>Variable Air Volume Unit - VARARVU</v>
      </c>
      <c r="E12730" t="s">
        <v>10382</v>
      </c>
      <c r="F12730" t="s">
        <v>10383</v>
      </c>
      <c r="G12730" t="str">
        <f>Table19[[#This Row],[Closing Code Description]] &amp; " - " &amp; Table19[[#This Row],[Closing Code]]</f>
        <v>Poor Installation - PRINSTAL</v>
      </c>
      <c r="H12730" t="s">
        <v>10360</v>
      </c>
      <c r="I12730" t="s">
        <v>629</v>
      </c>
    </row>
    <row r="12731" spans="2:9" x14ac:dyDescent="0.35">
      <c r="B12731" t="s">
        <v>548</v>
      </c>
      <c r="C12731" t="s">
        <v>144</v>
      </c>
      <c r="D12731" t="str">
        <f>Table19[[#This Row],[Class Description]] &amp; " - " &amp;Table19[[#This Row],[Asset Class]]</f>
        <v>Variable Air Volume Unit - VARARVU</v>
      </c>
      <c r="E12731" t="s">
        <v>10384</v>
      </c>
      <c r="F12731" t="s">
        <v>10385</v>
      </c>
      <c r="G12731" t="str">
        <f>Table19[[#This Row],[Closing Code Description]] &amp; " - " &amp; Table19[[#This Row],[Closing Code]]</f>
        <v>Procedure Issue - PROCISSU</v>
      </c>
      <c r="H12731" t="s">
        <v>10360</v>
      </c>
      <c r="I12731" t="s">
        <v>629</v>
      </c>
    </row>
    <row r="12732" spans="2:9" x14ac:dyDescent="0.35">
      <c r="B12732" t="s">
        <v>548</v>
      </c>
      <c r="C12732" t="s">
        <v>144</v>
      </c>
      <c r="D12732" t="str">
        <f>Table19[[#This Row],[Class Description]] &amp; " - " &amp;Table19[[#This Row],[Asset Class]]</f>
        <v>Variable Air Volume Unit - VARARVU</v>
      </c>
      <c r="E12732" t="s">
        <v>10386</v>
      </c>
      <c r="F12732" t="s">
        <v>10387</v>
      </c>
      <c r="G12732" t="str">
        <f>Table19[[#This Row],[Closing Code Description]] &amp; " - " &amp; Table19[[#This Row],[Closing Code]]</f>
        <v>Utility Failure - UTLFAIL</v>
      </c>
      <c r="H12732" t="s">
        <v>10360</v>
      </c>
      <c r="I12732" t="s">
        <v>629</v>
      </c>
    </row>
    <row r="12733" spans="2:9" x14ac:dyDescent="0.35">
      <c r="B12733" t="s">
        <v>548</v>
      </c>
      <c r="C12733" t="s">
        <v>144</v>
      </c>
      <c r="D12733" t="str">
        <f>Table19[[#This Row],[Class Description]] &amp; " - " &amp;Table19[[#This Row],[Asset Class]]</f>
        <v>Variable Air Volume Unit - VARARVU</v>
      </c>
      <c r="E12733" t="s">
        <v>10388</v>
      </c>
      <c r="F12733" t="s">
        <v>10389</v>
      </c>
      <c r="G12733" t="str">
        <f>Table19[[#This Row],[Closing Code Description]] &amp; " - " &amp; Table19[[#This Row],[Closing Code]]</f>
        <v>Vandalism - VNDLSM</v>
      </c>
      <c r="H12733" t="s">
        <v>10360</v>
      </c>
      <c r="I12733" t="s">
        <v>629</v>
      </c>
    </row>
    <row r="12734" spans="2:9" x14ac:dyDescent="0.35">
      <c r="B12734" t="s">
        <v>548</v>
      </c>
      <c r="C12734" t="s">
        <v>144</v>
      </c>
      <c r="D12734" t="str">
        <f>Table19[[#This Row],[Class Description]] &amp; " - " &amp;Table19[[#This Row],[Asset Class]]</f>
        <v>Variable Air Volume Unit - VARARVU</v>
      </c>
      <c r="E12734" t="s">
        <v>10390</v>
      </c>
      <c r="F12734" t="s">
        <v>10391</v>
      </c>
      <c r="G12734" t="str">
        <f>Table19[[#This Row],[Closing Code Description]] &amp; " - " &amp; Table19[[#This Row],[Closing Code]]</f>
        <v>Defective/ Worn Component - WORNCMPT</v>
      </c>
      <c r="H12734" t="s">
        <v>10360</v>
      </c>
      <c r="I12734" t="s">
        <v>629</v>
      </c>
    </row>
    <row r="12735" spans="2:9" x14ac:dyDescent="0.35">
      <c r="B12735" t="s">
        <v>548</v>
      </c>
      <c r="C12735" t="s">
        <v>144</v>
      </c>
      <c r="D12735" t="str">
        <f>Table19[[#This Row],[Class Description]] &amp; " - " &amp;Table19[[#This Row],[Asset Class]]</f>
        <v>Variable Air Volume Unit - VARARVU</v>
      </c>
      <c r="E12735" t="s">
        <v>10392</v>
      </c>
      <c r="F12735" t="s">
        <v>10393</v>
      </c>
      <c r="G12735" t="str">
        <f>Table19[[#This Row],[Closing Code Description]] &amp; " - " &amp; Table19[[#This Row],[Closing Code]]</f>
        <v>Adjusted - ADJUSTD</v>
      </c>
      <c r="H12735" t="s">
        <v>10394</v>
      </c>
      <c r="I12735" t="s">
        <v>629</v>
      </c>
    </row>
    <row r="12736" spans="2:9" x14ac:dyDescent="0.35">
      <c r="B12736" t="s">
        <v>548</v>
      </c>
      <c r="C12736" t="s">
        <v>144</v>
      </c>
      <c r="D12736" t="str">
        <f>Table19[[#This Row],[Class Description]] &amp; " - " &amp;Table19[[#This Row],[Asset Class]]</f>
        <v>Variable Air Volume Unit - VARARVU</v>
      </c>
      <c r="E12736" t="s">
        <v>10395</v>
      </c>
      <c r="F12736" t="s">
        <v>10396</v>
      </c>
      <c r="G12736" t="str">
        <f>Table19[[#This Row],[Closing Code Description]] &amp; " - " &amp; Table19[[#This Row],[Closing Code]]</f>
        <v>Decommission - DECOMM</v>
      </c>
      <c r="H12736" t="s">
        <v>10394</v>
      </c>
      <c r="I12736" t="s">
        <v>629</v>
      </c>
    </row>
    <row r="12737" spans="2:9" x14ac:dyDescent="0.35">
      <c r="B12737" t="s">
        <v>548</v>
      </c>
      <c r="C12737" t="s">
        <v>144</v>
      </c>
      <c r="D12737" t="str">
        <f>Table19[[#This Row],[Class Description]] &amp; " - " &amp;Table19[[#This Row],[Asset Class]]</f>
        <v>Variable Air Volume Unit - VARARVU</v>
      </c>
      <c r="E12737" t="s">
        <v>10397</v>
      </c>
      <c r="F12737" t="s">
        <v>10398</v>
      </c>
      <c r="G12737" t="str">
        <f>Table19[[#This Row],[Closing Code Description]] &amp; " - " &amp; Table19[[#This Row],[Closing Code]]</f>
        <v>Decontaminate - DECONTME</v>
      </c>
      <c r="H12737" t="s">
        <v>10394</v>
      </c>
      <c r="I12737" t="s">
        <v>629</v>
      </c>
    </row>
    <row r="12738" spans="2:9" x14ac:dyDescent="0.35">
      <c r="B12738" t="s">
        <v>548</v>
      </c>
      <c r="C12738" t="s">
        <v>144</v>
      </c>
      <c r="D12738" t="str">
        <f>Table19[[#This Row],[Class Description]] &amp; " - " &amp;Table19[[#This Row],[Asset Class]]</f>
        <v>Variable Air Volume Unit - VARARVU</v>
      </c>
      <c r="E12738" t="s">
        <v>10399</v>
      </c>
      <c r="F12738" t="s">
        <v>10400</v>
      </c>
      <c r="G12738" t="str">
        <f>Table19[[#This Row],[Closing Code Description]] &amp; " - " &amp; Table19[[#This Row],[Closing Code]]</f>
        <v>Do Nothing - DONOTHIN</v>
      </c>
      <c r="H12738" t="s">
        <v>10394</v>
      </c>
      <c r="I12738" t="s">
        <v>629</v>
      </c>
    </row>
    <row r="12739" spans="2:9" x14ac:dyDescent="0.35">
      <c r="B12739" t="s">
        <v>548</v>
      </c>
      <c r="C12739" t="s">
        <v>144</v>
      </c>
      <c r="D12739" t="str">
        <f>Table19[[#This Row],[Class Description]] &amp; " - " &amp;Table19[[#This Row],[Asset Class]]</f>
        <v>Variable Air Volume Unit - VARARVU</v>
      </c>
      <c r="E12739" t="s">
        <v>10401</v>
      </c>
      <c r="F12739" t="s">
        <v>10402</v>
      </c>
      <c r="G12739" t="str">
        <f>Table19[[#This Row],[Closing Code Description]] &amp; " - " &amp; Table19[[#This Row],[Closing Code]]</f>
        <v>Lubricate - LUBRCTE</v>
      </c>
      <c r="H12739" t="s">
        <v>10394</v>
      </c>
      <c r="I12739" t="s">
        <v>629</v>
      </c>
    </row>
    <row r="12740" spans="2:9" x14ac:dyDescent="0.35">
      <c r="B12740" t="s">
        <v>548</v>
      </c>
      <c r="C12740" t="s">
        <v>144</v>
      </c>
      <c r="D12740" t="str">
        <f>Table19[[#This Row],[Class Description]] &amp; " - " &amp;Table19[[#This Row],[Asset Class]]</f>
        <v>Variable Air Volume Unit - VARARVU</v>
      </c>
      <c r="E12740" t="s">
        <v>1456</v>
      </c>
      <c r="F12740" t="s">
        <v>10381</v>
      </c>
      <c r="G12740" t="str">
        <f>Table19[[#This Row],[Closing Code Description]] &amp; " - " &amp; Table19[[#This Row],[Closing Code]]</f>
        <v>Other (specify) - OTHER</v>
      </c>
      <c r="H12740" t="s">
        <v>10394</v>
      </c>
      <c r="I12740" t="s">
        <v>629</v>
      </c>
    </row>
    <row r="12741" spans="2:9" x14ac:dyDescent="0.35">
      <c r="B12741" t="s">
        <v>548</v>
      </c>
      <c r="C12741" t="s">
        <v>144</v>
      </c>
      <c r="D12741" t="str">
        <f>Table19[[#This Row],[Class Description]] &amp; " - " &amp;Table19[[#This Row],[Asset Class]]</f>
        <v>Variable Air Volume Unit - VARARVU</v>
      </c>
      <c r="E12741" t="s">
        <v>10403</v>
      </c>
      <c r="F12741" t="s">
        <v>10404</v>
      </c>
      <c r="G12741" t="str">
        <f>Table19[[#This Row],[Closing Code Description]] &amp; " - " &amp; Table19[[#This Row],[Closing Code]]</f>
        <v>Recalibrate - RECALBRT</v>
      </c>
      <c r="H12741" t="s">
        <v>10394</v>
      </c>
      <c r="I12741" t="s">
        <v>629</v>
      </c>
    </row>
    <row r="12742" spans="2:9" x14ac:dyDescent="0.35">
      <c r="B12742" t="s">
        <v>548</v>
      </c>
      <c r="C12742" t="s">
        <v>144</v>
      </c>
      <c r="D12742" t="str">
        <f>Table19[[#This Row],[Class Description]] &amp; " - " &amp;Table19[[#This Row],[Asset Class]]</f>
        <v>Variable Air Volume Unit - VARARVU</v>
      </c>
      <c r="E12742" t="s">
        <v>10405</v>
      </c>
      <c r="F12742" t="s">
        <v>10406</v>
      </c>
      <c r="G12742" t="str">
        <f>Table19[[#This Row],[Closing Code Description]] &amp; " - " &amp; Table19[[#This Row],[Closing Code]]</f>
        <v>Remove Obstruction - REMVOBT</v>
      </c>
      <c r="H12742" t="s">
        <v>10394</v>
      </c>
      <c r="I12742" t="s">
        <v>629</v>
      </c>
    </row>
    <row r="12743" spans="2:9" x14ac:dyDescent="0.35">
      <c r="B12743" t="s">
        <v>548</v>
      </c>
      <c r="C12743" t="s">
        <v>144</v>
      </c>
      <c r="D12743" t="str">
        <f>Table19[[#This Row],[Class Description]] &amp; " - " &amp;Table19[[#This Row],[Asset Class]]</f>
        <v>Variable Air Volume Unit - VARARVU</v>
      </c>
      <c r="E12743" t="s">
        <v>10407</v>
      </c>
      <c r="F12743" t="s">
        <v>10408</v>
      </c>
      <c r="G12743" t="str">
        <f>Table19[[#This Row],[Closing Code Description]] &amp; " - " &amp; Table19[[#This Row],[Closing Code]]</f>
        <v>Repair Component - REPCMPT</v>
      </c>
      <c r="H12743" t="s">
        <v>10394</v>
      </c>
      <c r="I12743" t="s">
        <v>629</v>
      </c>
    </row>
    <row r="12744" spans="2:9" x14ac:dyDescent="0.35">
      <c r="B12744" t="s">
        <v>548</v>
      </c>
      <c r="C12744" t="s">
        <v>144</v>
      </c>
      <c r="D12744" t="str">
        <f>Table19[[#This Row],[Class Description]] &amp; " - " &amp;Table19[[#This Row],[Asset Class]]</f>
        <v>Variable Air Volume Unit - VARARVU</v>
      </c>
      <c r="E12744" t="s">
        <v>10409</v>
      </c>
      <c r="F12744" t="s">
        <v>10410</v>
      </c>
      <c r="G12744" t="str">
        <f>Table19[[#This Row],[Closing Code Description]] &amp; " - " &amp; Table19[[#This Row],[Closing Code]]</f>
        <v>Replace Asset - REPLASS</v>
      </c>
      <c r="H12744" t="s">
        <v>10394</v>
      </c>
      <c r="I12744" t="s">
        <v>629</v>
      </c>
    </row>
    <row r="12745" spans="2:9" x14ac:dyDescent="0.35">
      <c r="B12745" t="s">
        <v>548</v>
      </c>
      <c r="C12745" t="s">
        <v>144</v>
      </c>
      <c r="D12745" t="str">
        <f>Table19[[#This Row],[Class Description]] &amp; " - " &amp;Table19[[#This Row],[Asset Class]]</f>
        <v>Variable Air Volume Unit - VARARVU</v>
      </c>
      <c r="E12745" t="s">
        <v>10411</v>
      </c>
      <c r="F12745" t="s">
        <v>10412</v>
      </c>
      <c r="G12745" t="str">
        <f>Table19[[#This Row],[Closing Code Description]] &amp; " - " &amp; Table19[[#This Row],[Closing Code]]</f>
        <v>Replace Component - REPLCMPT</v>
      </c>
      <c r="H12745" t="s">
        <v>10394</v>
      </c>
      <c r="I12745" t="s">
        <v>629</v>
      </c>
    </row>
    <row r="12746" spans="2:9" x14ac:dyDescent="0.35">
      <c r="B12746" t="s">
        <v>548</v>
      </c>
      <c r="C12746" t="s">
        <v>144</v>
      </c>
      <c r="D12746" t="str">
        <f>Table19[[#This Row],[Class Description]] &amp; " - " &amp;Table19[[#This Row],[Asset Class]]</f>
        <v>Variable Air Volume Unit - VARARVU</v>
      </c>
      <c r="E12746" t="s">
        <v>10413</v>
      </c>
      <c r="F12746" t="s">
        <v>10414</v>
      </c>
      <c r="G12746" t="str">
        <f>Table19[[#This Row],[Closing Code Description]] &amp; " - " &amp; Table19[[#This Row],[Closing Code]]</f>
        <v>Repair Asset - REPRASS</v>
      </c>
      <c r="H12746" t="s">
        <v>10394</v>
      </c>
      <c r="I12746" t="s">
        <v>629</v>
      </c>
    </row>
    <row r="12747" spans="2:9" x14ac:dyDescent="0.35">
      <c r="B12747" t="s">
        <v>548</v>
      </c>
      <c r="C12747" t="s">
        <v>144</v>
      </c>
      <c r="D12747" t="str">
        <f>Table19[[#This Row],[Class Description]] &amp; " - " &amp;Table19[[#This Row],[Asset Class]]</f>
        <v>Variable Air Volume Unit - VARARVU</v>
      </c>
      <c r="E12747" t="s">
        <v>10415</v>
      </c>
      <c r="F12747" t="s">
        <v>10416</v>
      </c>
      <c r="G12747" t="str">
        <f>Table19[[#This Row],[Closing Code Description]] &amp; " - " &amp; Table19[[#This Row],[Closing Code]]</f>
        <v>Upgrade - UPGRADES</v>
      </c>
      <c r="H12747" t="s">
        <v>10394</v>
      </c>
      <c r="I12747" t="s">
        <v>629</v>
      </c>
    </row>
    <row r="12748" spans="2:9" x14ac:dyDescent="0.35">
      <c r="B12748" t="s">
        <v>607</v>
      </c>
      <c r="C12748" t="s">
        <v>282</v>
      </c>
      <c r="D12748" t="str">
        <f>Table19[[#This Row],[Class Description]] &amp; " - " &amp;Table19[[#This Row],[Asset Class]]</f>
        <v>Vehicle Charging Unit - VHCLECU</v>
      </c>
      <c r="E12748" t="s">
        <v>10332</v>
      </c>
      <c r="F12748" t="s">
        <v>10333</v>
      </c>
      <c r="G12748" t="str">
        <f>Table19[[#This Row],[Closing Code Description]] &amp; " - " &amp; Table19[[#This Row],[Closing Code]]</f>
        <v>Abnormal Temprature - ABNTEMP</v>
      </c>
      <c r="H12748" t="s">
        <v>10334</v>
      </c>
      <c r="I12748" t="s">
        <v>629</v>
      </c>
    </row>
    <row r="12749" spans="2:9" x14ac:dyDescent="0.35">
      <c r="B12749" t="s">
        <v>607</v>
      </c>
      <c r="C12749" t="s">
        <v>282</v>
      </c>
      <c r="D12749" t="str">
        <f>Table19[[#This Row],[Class Description]] &amp; " - " &amp;Table19[[#This Row],[Asset Class]]</f>
        <v>Vehicle Charging Unit - VHCLECU</v>
      </c>
      <c r="E12749" t="s">
        <v>10335</v>
      </c>
      <c r="F12749" t="s">
        <v>10336</v>
      </c>
      <c r="G12749" t="str">
        <f>Table19[[#This Row],[Closing Code Description]] &amp; " - " &amp; Table19[[#This Row],[Closing Code]]</f>
        <v>Corrosion - CORROS</v>
      </c>
      <c r="H12749" t="s">
        <v>10334</v>
      </c>
      <c r="I12749" t="s">
        <v>629</v>
      </c>
    </row>
    <row r="12750" spans="2:9" x14ac:dyDescent="0.35">
      <c r="B12750" t="s">
        <v>607</v>
      </c>
      <c r="C12750" t="s">
        <v>282</v>
      </c>
      <c r="D12750" t="str">
        <f>Table19[[#This Row],[Class Description]] &amp; " - " &amp;Table19[[#This Row],[Asset Class]]</f>
        <v>Vehicle Charging Unit - VHCLECU</v>
      </c>
      <c r="E12750" t="s">
        <v>10421</v>
      </c>
      <c r="F12750" t="s">
        <v>10422</v>
      </c>
      <c r="G12750" t="str">
        <f>Table19[[#This Row],[Closing Code Description]] &amp; " - " &amp; Table19[[#This Row],[Closing Code]]</f>
        <v>Electrical Trip Out - ELECTRIP</v>
      </c>
      <c r="H12750" t="s">
        <v>10334</v>
      </c>
      <c r="I12750" t="s">
        <v>629</v>
      </c>
    </row>
    <row r="12751" spans="2:9" x14ac:dyDescent="0.35">
      <c r="B12751" t="s">
        <v>607</v>
      </c>
      <c r="C12751" t="s">
        <v>282</v>
      </c>
      <c r="D12751" t="str">
        <f>Table19[[#This Row],[Class Description]] &amp; " - " &amp;Table19[[#This Row],[Asset Class]]</f>
        <v>Vehicle Charging Unit - VHCLECU</v>
      </c>
      <c r="E12751" t="s">
        <v>10337</v>
      </c>
      <c r="F12751" t="s">
        <v>10338</v>
      </c>
      <c r="G12751" t="str">
        <f>Table19[[#This Row],[Closing Code Description]] &amp; " - " &amp; Table19[[#This Row],[Closing Code]]</f>
        <v>Excessive Noise - EXNOISE</v>
      </c>
      <c r="H12751" t="s">
        <v>10334</v>
      </c>
      <c r="I12751" t="s">
        <v>629</v>
      </c>
    </row>
    <row r="12752" spans="2:9" x14ac:dyDescent="0.35">
      <c r="B12752" t="s">
        <v>607</v>
      </c>
      <c r="C12752" t="s">
        <v>282</v>
      </c>
      <c r="D12752" t="str">
        <f>Table19[[#This Row],[Class Description]] &amp; " - " &amp;Table19[[#This Row],[Asset Class]]</f>
        <v>Vehicle Charging Unit - VHCLECU</v>
      </c>
      <c r="E12752" t="s">
        <v>10339</v>
      </c>
      <c r="F12752" t="s">
        <v>10340</v>
      </c>
      <c r="G12752" t="str">
        <f>Table19[[#This Row],[Closing Code Description]] &amp; " - " &amp; Table19[[#This Row],[Closing Code]]</f>
        <v>Excessive Vibration - EXVIBRTN</v>
      </c>
      <c r="H12752" t="s">
        <v>10334</v>
      </c>
      <c r="I12752" t="s">
        <v>629</v>
      </c>
    </row>
    <row r="12753" spans="2:9" x14ac:dyDescent="0.35">
      <c r="B12753" t="s">
        <v>607</v>
      </c>
      <c r="C12753" t="s">
        <v>282</v>
      </c>
      <c r="D12753" t="str">
        <f>Table19[[#This Row],[Class Description]] &amp; " - " &amp;Table19[[#This Row],[Asset Class]]</f>
        <v>Vehicle Charging Unit - VHCLECU</v>
      </c>
      <c r="E12753" t="s">
        <v>10341</v>
      </c>
      <c r="F12753" t="s">
        <v>10342</v>
      </c>
      <c r="G12753" t="str">
        <f>Table19[[#This Row],[Closing Code Description]] &amp; " - " &amp; Table19[[#This Row],[Closing Code]]</f>
        <v>Jammed Equipment - JAMMEDEQ</v>
      </c>
      <c r="H12753" t="s">
        <v>10334</v>
      </c>
      <c r="I12753" t="s">
        <v>629</v>
      </c>
    </row>
    <row r="12754" spans="2:9" x14ac:dyDescent="0.35">
      <c r="B12754" t="s">
        <v>607</v>
      </c>
      <c r="C12754" t="s">
        <v>282</v>
      </c>
      <c r="D12754" t="str">
        <f>Table19[[#This Row],[Class Description]] &amp; " - " &amp;Table19[[#This Row],[Asset Class]]</f>
        <v>Vehicle Charging Unit - VHCLECU</v>
      </c>
      <c r="E12754" t="s">
        <v>10343</v>
      </c>
      <c r="F12754" t="s">
        <v>10344</v>
      </c>
      <c r="G12754" t="str">
        <f>Table19[[#This Row],[Closing Code Description]] &amp; " - " &amp; Table19[[#This Row],[Closing Code]]</f>
        <v>Leaking - LEAKING</v>
      </c>
      <c r="H12754" t="s">
        <v>10334</v>
      </c>
      <c r="I12754" t="s">
        <v>629</v>
      </c>
    </row>
    <row r="12755" spans="2:9" x14ac:dyDescent="0.35">
      <c r="B12755" t="s">
        <v>607</v>
      </c>
      <c r="C12755" t="s">
        <v>282</v>
      </c>
      <c r="D12755" t="str">
        <f>Table19[[#This Row],[Class Description]] &amp; " - " &amp;Table19[[#This Row],[Asset Class]]</f>
        <v>Vehicle Charging Unit - VHCLECU</v>
      </c>
      <c r="E12755" t="s">
        <v>10345</v>
      </c>
      <c r="F12755" t="s">
        <v>10346</v>
      </c>
      <c r="G12755" t="str">
        <f>Table19[[#This Row],[Closing Code Description]] &amp; " - " &amp; Table19[[#This Row],[Closing Code]]</f>
        <v>Low Performance - LOWPERF</v>
      </c>
      <c r="H12755" t="s">
        <v>10334</v>
      </c>
      <c r="I12755" t="s">
        <v>629</v>
      </c>
    </row>
    <row r="12756" spans="2:9" x14ac:dyDescent="0.35">
      <c r="B12756" t="s">
        <v>607</v>
      </c>
      <c r="C12756" t="s">
        <v>282</v>
      </c>
      <c r="D12756" t="str">
        <f>Table19[[#This Row],[Class Description]] &amp; " - " &amp;Table19[[#This Row],[Asset Class]]</f>
        <v>Vehicle Charging Unit - VHCLECU</v>
      </c>
      <c r="E12756" t="s">
        <v>10347</v>
      </c>
      <c r="F12756" t="s">
        <v>10348</v>
      </c>
      <c r="G12756" t="str">
        <f>Table19[[#This Row],[Closing Code Description]] &amp; " - " &amp; Table19[[#This Row],[Closing Code]]</f>
        <v>Non-Operational - NONOPER</v>
      </c>
      <c r="H12756" t="s">
        <v>10334</v>
      </c>
      <c r="I12756" t="s">
        <v>629</v>
      </c>
    </row>
    <row r="12757" spans="2:9" x14ac:dyDescent="0.35">
      <c r="B12757" t="s">
        <v>607</v>
      </c>
      <c r="C12757" t="s">
        <v>282</v>
      </c>
      <c r="D12757" t="str">
        <f>Table19[[#This Row],[Class Description]] &amp; " - " &amp;Table19[[#This Row],[Asset Class]]</f>
        <v>Vehicle Charging Unit - VHCLECU</v>
      </c>
      <c r="E12757" t="s">
        <v>10349</v>
      </c>
      <c r="F12757" t="s">
        <v>10350</v>
      </c>
      <c r="G12757" t="str">
        <f>Table19[[#This Row],[Closing Code Description]] &amp; " - " &amp; Table19[[#This Row],[Closing Code]]</f>
        <v>Physical Damage - PHYDMGE</v>
      </c>
      <c r="H12757" t="s">
        <v>10334</v>
      </c>
      <c r="I12757" t="s">
        <v>629</v>
      </c>
    </row>
    <row r="12758" spans="2:9" x14ac:dyDescent="0.35">
      <c r="B12758" t="s">
        <v>607</v>
      </c>
      <c r="C12758" t="s">
        <v>282</v>
      </c>
      <c r="D12758" t="str">
        <f>Table19[[#This Row],[Class Description]] &amp; " - " &amp;Table19[[#This Row],[Asset Class]]</f>
        <v>Vehicle Charging Unit - VHCLECU</v>
      </c>
      <c r="E12758" t="s">
        <v>10351</v>
      </c>
      <c r="F12758" t="s">
        <v>10352</v>
      </c>
      <c r="G12758" t="str">
        <f>Table19[[#This Row],[Closing Code Description]] &amp; " - " &amp; Table19[[#This Row],[Closing Code]]</f>
        <v>Unusual Smell - UNSMELL</v>
      </c>
      <c r="H12758" t="s">
        <v>10334</v>
      </c>
      <c r="I12758" t="s">
        <v>629</v>
      </c>
    </row>
    <row r="12759" spans="2:9" x14ac:dyDescent="0.35">
      <c r="B12759" t="s">
        <v>607</v>
      </c>
      <c r="C12759" t="s">
        <v>282</v>
      </c>
      <c r="D12759" t="str">
        <f>Table19[[#This Row],[Class Description]] &amp; " - " &amp;Table19[[#This Row],[Asset Class]]</f>
        <v>Vehicle Charging Unit - VHCLECU</v>
      </c>
      <c r="E12759" t="s">
        <v>10353</v>
      </c>
      <c r="F12759" t="s">
        <v>10354</v>
      </c>
      <c r="G12759" t="str">
        <f>Table19[[#This Row],[Closing Code Description]] &amp; " - " &amp; Table19[[#This Row],[Closing Code]]</f>
        <v>Unusual Smoke - UNSMOKE</v>
      </c>
      <c r="H12759" t="s">
        <v>10334</v>
      </c>
      <c r="I12759" t="s">
        <v>629</v>
      </c>
    </row>
    <row r="12760" spans="2:9" x14ac:dyDescent="0.35">
      <c r="B12760" t="s">
        <v>607</v>
      </c>
      <c r="C12760" t="s">
        <v>282</v>
      </c>
      <c r="D12760" t="str">
        <f>Table19[[#This Row],[Class Description]] &amp; " - " &amp;Table19[[#This Row],[Asset Class]]</f>
        <v>Vehicle Charging Unit - VHCLECU</v>
      </c>
      <c r="E12760" t="s">
        <v>13568</v>
      </c>
      <c r="F12760" t="s">
        <v>13569</v>
      </c>
      <c r="G12760" t="str">
        <f>Table19[[#This Row],[Closing Code Description]] &amp; " - " &amp; Table19[[#This Row],[Closing Code]]</f>
        <v>Vehicle Charging System Deteriorated - VHCSDET</v>
      </c>
      <c r="H12760" t="s">
        <v>10357</v>
      </c>
      <c r="I12760" t="s">
        <v>629</v>
      </c>
    </row>
    <row r="12761" spans="2:9" x14ac:dyDescent="0.35">
      <c r="B12761" t="s">
        <v>607</v>
      </c>
      <c r="C12761" t="s">
        <v>282</v>
      </c>
      <c r="D12761" t="str">
        <f>Table19[[#This Row],[Class Description]] &amp; " - " &amp;Table19[[#This Row],[Asset Class]]</f>
        <v>Vehicle Charging Unit - VHCLECU</v>
      </c>
      <c r="E12761" t="s">
        <v>10358</v>
      </c>
      <c r="F12761" t="s">
        <v>10359</v>
      </c>
      <c r="G12761" t="str">
        <f>Table19[[#This Row],[Closing Code Description]] &amp; " - " &amp; Table19[[#This Row],[Closing Code]]</f>
        <v>Accident - ACCIDENT</v>
      </c>
      <c r="H12761" t="s">
        <v>10360</v>
      </c>
      <c r="I12761" t="s">
        <v>629</v>
      </c>
    </row>
    <row r="12762" spans="2:9" x14ac:dyDescent="0.35">
      <c r="B12762" t="s">
        <v>607</v>
      </c>
      <c r="C12762" t="s">
        <v>282</v>
      </c>
      <c r="D12762" t="str">
        <f>Table19[[#This Row],[Class Description]] &amp; " - " &amp;Table19[[#This Row],[Asset Class]]</f>
        <v>Vehicle Charging Unit - VHCLECU</v>
      </c>
      <c r="E12762" t="s">
        <v>10361</v>
      </c>
      <c r="F12762" t="s">
        <v>10362</v>
      </c>
      <c r="G12762" t="str">
        <f>Table19[[#This Row],[Closing Code Description]] &amp; " - " &amp; Table19[[#This Row],[Closing Code]]</f>
        <v>Accelerated Wear - ACCWEAR</v>
      </c>
      <c r="H12762" t="s">
        <v>10360</v>
      </c>
      <c r="I12762" t="s">
        <v>629</v>
      </c>
    </row>
    <row r="12763" spans="2:9" x14ac:dyDescent="0.35">
      <c r="B12763" t="s">
        <v>607</v>
      </c>
      <c r="C12763" t="s">
        <v>282</v>
      </c>
      <c r="D12763" t="str">
        <f>Table19[[#This Row],[Class Description]] &amp; " - " &amp;Table19[[#This Row],[Asset Class]]</f>
        <v>Vehicle Charging Unit - VHCLECU</v>
      </c>
      <c r="E12763" t="s">
        <v>10363</v>
      </c>
      <c r="F12763" t="s">
        <v>10364</v>
      </c>
      <c r="G12763" t="str">
        <f>Table19[[#This Row],[Closing Code Description]] &amp; " - " &amp; Table19[[#This Row],[Closing Code]]</f>
        <v>Weather condition/Forces of nature or Act of God - ACTGOD</v>
      </c>
      <c r="H12763" t="s">
        <v>10360</v>
      </c>
      <c r="I12763" t="s">
        <v>629</v>
      </c>
    </row>
    <row r="12764" spans="2:9" x14ac:dyDescent="0.35">
      <c r="B12764" t="s">
        <v>607</v>
      </c>
      <c r="C12764" t="s">
        <v>282</v>
      </c>
      <c r="D12764" t="str">
        <f>Table19[[#This Row],[Class Description]] &amp; " - " &amp;Table19[[#This Row],[Asset Class]]</f>
        <v>Vehicle Charging Unit - VHCLECU</v>
      </c>
      <c r="E12764" t="s">
        <v>10365</v>
      </c>
      <c r="F12764" t="s">
        <v>10366</v>
      </c>
      <c r="G12764" t="str">
        <f>Table19[[#This Row],[Closing Code Description]] &amp; " - " &amp; Table19[[#This Row],[Closing Code]]</f>
        <v>Contamination - CONTAM</v>
      </c>
      <c r="H12764" t="s">
        <v>10360</v>
      </c>
      <c r="I12764" t="s">
        <v>629</v>
      </c>
    </row>
    <row r="12765" spans="2:9" x14ac:dyDescent="0.35">
      <c r="B12765" t="s">
        <v>607</v>
      </c>
      <c r="C12765" t="s">
        <v>282</v>
      </c>
      <c r="D12765" t="str">
        <f>Table19[[#This Row],[Class Description]] &amp; " - " &amp;Table19[[#This Row],[Asset Class]]</f>
        <v>Vehicle Charging Unit - VHCLECU</v>
      </c>
      <c r="E12765" t="s">
        <v>10367</v>
      </c>
      <c r="F12765" t="s">
        <v>10368</v>
      </c>
      <c r="G12765" t="str">
        <f>Table19[[#This Row],[Closing Code Description]] &amp; " - " &amp; Table19[[#This Row],[Closing Code]]</f>
        <v>Defective Asset - DEFASSET</v>
      </c>
      <c r="H12765" t="s">
        <v>10360</v>
      </c>
      <c r="I12765" t="s">
        <v>629</v>
      </c>
    </row>
    <row r="12766" spans="2:9" x14ac:dyDescent="0.35">
      <c r="B12766" t="s">
        <v>607</v>
      </c>
      <c r="C12766" t="s">
        <v>282</v>
      </c>
      <c r="D12766" t="str">
        <f>Table19[[#This Row],[Class Description]] &amp; " - " &amp;Table19[[#This Row],[Asset Class]]</f>
        <v>Vehicle Charging Unit - VHCLECU</v>
      </c>
      <c r="E12766" t="s">
        <v>10369</v>
      </c>
      <c r="F12766" t="s">
        <v>10370</v>
      </c>
      <c r="G12766" t="str">
        <f>Table19[[#This Row],[Closing Code Description]] &amp; " - " &amp; Table19[[#This Row],[Closing Code]]</f>
        <v>Excessive Load - EXLOAD</v>
      </c>
      <c r="H12766" t="s">
        <v>10360</v>
      </c>
      <c r="I12766" t="s">
        <v>629</v>
      </c>
    </row>
    <row r="12767" spans="2:9" x14ac:dyDescent="0.35">
      <c r="B12767" t="s">
        <v>607</v>
      </c>
      <c r="C12767" t="s">
        <v>282</v>
      </c>
      <c r="D12767" t="str">
        <f>Table19[[#This Row],[Class Description]] &amp; " - " &amp;Table19[[#This Row],[Asset Class]]</f>
        <v>Vehicle Charging Unit - VHCLECU</v>
      </c>
      <c r="E12767" t="s">
        <v>10371</v>
      </c>
      <c r="F12767" t="s">
        <v>10372</v>
      </c>
      <c r="G12767" t="str">
        <f>Table19[[#This Row],[Closing Code Description]] &amp; " - " &amp; Table19[[#This Row],[Closing Code]]</f>
        <v>Improper Maintenance - IMPRMNT</v>
      </c>
      <c r="H12767" t="s">
        <v>10360</v>
      </c>
      <c r="I12767" t="s">
        <v>629</v>
      </c>
    </row>
    <row r="12768" spans="2:9" x14ac:dyDescent="0.35">
      <c r="B12768" t="s">
        <v>607</v>
      </c>
      <c r="C12768" t="s">
        <v>282</v>
      </c>
      <c r="D12768" t="str">
        <f>Table19[[#This Row],[Class Description]] &amp; " - " &amp;Table19[[#This Row],[Asset Class]]</f>
        <v>Vehicle Charging Unit - VHCLECU</v>
      </c>
      <c r="E12768" t="s">
        <v>10373</v>
      </c>
      <c r="F12768" t="s">
        <v>10374</v>
      </c>
      <c r="G12768" t="str">
        <f>Table19[[#This Row],[Closing Code Description]] &amp; " - " &amp; Table19[[#This Row],[Closing Code]]</f>
        <v>Insufficient Lubrication - INSLUBR</v>
      </c>
      <c r="H12768" t="s">
        <v>10360</v>
      </c>
      <c r="I12768" t="s">
        <v>629</v>
      </c>
    </row>
    <row r="12769" spans="2:9" x14ac:dyDescent="0.35">
      <c r="B12769" t="s">
        <v>607</v>
      </c>
      <c r="C12769" t="s">
        <v>282</v>
      </c>
      <c r="D12769" t="str">
        <f>Table19[[#This Row],[Class Description]] &amp; " - " &amp;Table19[[#This Row],[Asset Class]]</f>
        <v>Vehicle Charging Unit - VHCLECU</v>
      </c>
      <c r="E12769" t="s">
        <v>10375</v>
      </c>
      <c r="F12769" t="s">
        <v>10376</v>
      </c>
      <c r="G12769" t="str">
        <f>Table19[[#This Row],[Closing Code Description]] &amp; " - " &amp; Table19[[#This Row],[Closing Code]]</f>
        <v>Lack of/ Inadequate Training - LACKTRN</v>
      </c>
      <c r="H12769" t="s">
        <v>10360</v>
      </c>
      <c r="I12769" t="s">
        <v>629</v>
      </c>
    </row>
    <row r="12770" spans="2:9" x14ac:dyDescent="0.35">
      <c r="B12770" t="s">
        <v>607</v>
      </c>
      <c r="C12770" t="s">
        <v>282</v>
      </c>
      <c r="D12770" t="str">
        <f>Table19[[#This Row],[Class Description]] &amp; " - " &amp;Table19[[#This Row],[Asset Class]]</f>
        <v>Vehicle Charging Unit - VHCLECU</v>
      </c>
      <c r="E12770" t="s">
        <v>10377</v>
      </c>
      <c r="F12770" t="s">
        <v>10378</v>
      </c>
      <c r="G12770" t="str">
        <f>Table19[[#This Row],[Closing Code Description]] &amp; " - " &amp; Table19[[#This Row],[Closing Code]]</f>
        <v>Loose/ Missing Component - MISSCMP</v>
      </c>
      <c r="H12770" t="s">
        <v>10360</v>
      </c>
      <c r="I12770" t="s">
        <v>629</v>
      </c>
    </row>
    <row r="12771" spans="2:9" x14ac:dyDescent="0.35">
      <c r="B12771" t="s">
        <v>607</v>
      </c>
      <c r="C12771" t="s">
        <v>282</v>
      </c>
      <c r="D12771" t="str">
        <f>Table19[[#This Row],[Class Description]] &amp; " - " &amp;Table19[[#This Row],[Asset Class]]</f>
        <v>Vehicle Charging Unit - VHCLECU</v>
      </c>
      <c r="E12771" t="s">
        <v>10379</v>
      </c>
      <c r="F12771" t="s">
        <v>10380</v>
      </c>
      <c r="G12771" t="str">
        <f>Table19[[#This Row],[Closing Code Description]] &amp; " - " &amp; Table19[[#This Row],[Closing Code]]</f>
        <v>Normal Wear - NRMWEAR</v>
      </c>
      <c r="H12771" t="s">
        <v>10360</v>
      </c>
      <c r="I12771" t="s">
        <v>629</v>
      </c>
    </row>
    <row r="12772" spans="2:9" x14ac:dyDescent="0.35">
      <c r="B12772" t="s">
        <v>607</v>
      </c>
      <c r="C12772" t="s">
        <v>282</v>
      </c>
      <c r="D12772" t="str">
        <f>Table19[[#This Row],[Class Description]] &amp; " - " &amp;Table19[[#This Row],[Asset Class]]</f>
        <v>Vehicle Charging Unit - VHCLECU</v>
      </c>
      <c r="E12772" t="s">
        <v>1456</v>
      </c>
      <c r="F12772" t="s">
        <v>10381</v>
      </c>
      <c r="G12772" t="str">
        <f>Table19[[#This Row],[Closing Code Description]] &amp; " - " &amp; Table19[[#This Row],[Closing Code]]</f>
        <v>Other (specify) - OTHER</v>
      </c>
      <c r="H12772" t="s">
        <v>10360</v>
      </c>
      <c r="I12772" t="s">
        <v>629</v>
      </c>
    </row>
    <row r="12773" spans="2:9" x14ac:dyDescent="0.35">
      <c r="B12773" t="s">
        <v>607</v>
      </c>
      <c r="C12773" t="s">
        <v>282</v>
      </c>
      <c r="D12773" t="str">
        <f>Table19[[#This Row],[Class Description]] &amp; " - " &amp;Table19[[#This Row],[Asset Class]]</f>
        <v>Vehicle Charging Unit - VHCLECU</v>
      </c>
      <c r="E12773" t="s">
        <v>10382</v>
      </c>
      <c r="F12773" t="s">
        <v>10383</v>
      </c>
      <c r="G12773" t="str">
        <f>Table19[[#This Row],[Closing Code Description]] &amp; " - " &amp; Table19[[#This Row],[Closing Code]]</f>
        <v>Poor Installation - PRINSTAL</v>
      </c>
      <c r="H12773" t="s">
        <v>10360</v>
      </c>
      <c r="I12773" t="s">
        <v>629</v>
      </c>
    </row>
    <row r="12774" spans="2:9" x14ac:dyDescent="0.35">
      <c r="B12774" t="s">
        <v>607</v>
      </c>
      <c r="C12774" t="s">
        <v>282</v>
      </c>
      <c r="D12774" t="str">
        <f>Table19[[#This Row],[Class Description]] &amp; " - " &amp;Table19[[#This Row],[Asset Class]]</f>
        <v>Vehicle Charging Unit - VHCLECU</v>
      </c>
      <c r="E12774" t="s">
        <v>10384</v>
      </c>
      <c r="F12774" t="s">
        <v>10385</v>
      </c>
      <c r="G12774" t="str">
        <f>Table19[[#This Row],[Closing Code Description]] &amp; " - " &amp; Table19[[#This Row],[Closing Code]]</f>
        <v>Procedure Issue - PROCISSU</v>
      </c>
      <c r="H12774" t="s">
        <v>10360</v>
      </c>
      <c r="I12774" t="s">
        <v>629</v>
      </c>
    </row>
    <row r="12775" spans="2:9" x14ac:dyDescent="0.35">
      <c r="B12775" t="s">
        <v>607</v>
      </c>
      <c r="C12775" t="s">
        <v>282</v>
      </c>
      <c r="D12775" t="str">
        <f>Table19[[#This Row],[Class Description]] &amp; " - " &amp;Table19[[#This Row],[Asset Class]]</f>
        <v>Vehicle Charging Unit - VHCLECU</v>
      </c>
      <c r="E12775" t="s">
        <v>10386</v>
      </c>
      <c r="F12775" t="s">
        <v>10387</v>
      </c>
      <c r="G12775" t="str">
        <f>Table19[[#This Row],[Closing Code Description]] &amp; " - " &amp; Table19[[#This Row],[Closing Code]]</f>
        <v>Utility Failure - UTLFAIL</v>
      </c>
      <c r="H12775" t="s">
        <v>10360</v>
      </c>
      <c r="I12775" t="s">
        <v>629</v>
      </c>
    </row>
    <row r="12776" spans="2:9" x14ac:dyDescent="0.35">
      <c r="B12776" t="s">
        <v>607</v>
      </c>
      <c r="C12776" t="s">
        <v>282</v>
      </c>
      <c r="D12776" t="str">
        <f>Table19[[#This Row],[Class Description]] &amp; " - " &amp;Table19[[#This Row],[Asset Class]]</f>
        <v>Vehicle Charging Unit - VHCLECU</v>
      </c>
      <c r="E12776" t="s">
        <v>10388</v>
      </c>
      <c r="F12776" t="s">
        <v>10389</v>
      </c>
      <c r="G12776" t="str">
        <f>Table19[[#This Row],[Closing Code Description]] &amp; " - " &amp; Table19[[#This Row],[Closing Code]]</f>
        <v>Vandalism - VNDLSM</v>
      </c>
      <c r="H12776" t="s">
        <v>10360</v>
      </c>
      <c r="I12776" t="s">
        <v>629</v>
      </c>
    </row>
    <row r="12777" spans="2:9" x14ac:dyDescent="0.35">
      <c r="B12777" t="s">
        <v>607</v>
      </c>
      <c r="C12777" t="s">
        <v>282</v>
      </c>
      <c r="D12777" t="str">
        <f>Table19[[#This Row],[Class Description]] &amp; " - " &amp;Table19[[#This Row],[Asset Class]]</f>
        <v>Vehicle Charging Unit - VHCLECU</v>
      </c>
      <c r="E12777" t="s">
        <v>10390</v>
      </c>
      <c r="F12777" t="s">
        <v>10391</v>
      </c>
      <c r="G12777" t="str">
        <f>Table19[[#This Row],[Closing Code Description]] &amp; " - " &amp; Table19[[#This Row],[Closing Code]]</f>
        <v>Defective/ Worn Component - WORNCMPT</v>
      </c>
      <c r="H12777" t="s">
        <v>10360</v>
      </c>
      <c r="I12777" t="s">
        <v>629</v>
      </c>
    </row>
    <row r="12778" spans="2:9" x14ac:dyDescent="0.35">
      <c r="B12778" t="s">
        <v>607</v>
      </c>
      <c r="C12778" t="s">
        <v>282</v>
      </c>
      <c r="D12778" t="str">
        <f>Table19[[#This Row],[Class Description]] &amp; " - " &amp;Table19[[#This Row],[Asset Class]]</f>
        <v>Vehicle Charging Unit - VHCLECU</v>
      </c>
      <c r="E12778" t="s">
        <v>10392</v>
      </c>
      <c r="F12778" t="s">
        <v>10393</v>
      </c>
      <c r="G12778" t="str">
        <f>Table19[[#This Row],[Closing Code Description]] &amp; " - " &amp; Table19[[#This Row],[Closing Code]]</f>
        <v>Adjusted - ADJUSTD</v>
      </c>
      <c r="H12778" t="s">
        <v>10394</v>
      </c>
      <c r="I12778" t="s">
        <v>629</v>
      </c>
    </row>
    <row r="12779" spans="2:9" x14ac:dyDescent="0.35">
      <c r="B12779" t="s">
        <v>607</v>
      </c>
      <c r="C12779" t="s">
        <v>282</v>
      </c>
      <c r="D12779" t="str">
        <f>Table19[[#This Row],[Class Description]] &amp; " - " &amp;Table19[[#This Row],[Asset Class]]</f>
        <v>Vehicle Charging Unit - VHCLECU</v>
      </c>
      <c r="E12779" t="s">
        <v>10395</v>
      </c>
      <c r="F12779" t="s">
        <v>10396</v>
      </c>
      <c r="G12779" t="str">
        <f>Table19[[#This Row],[Closing Code Description]] &amp; " - " &amp; Table19[[#This Row],[Closing Code]]</f>
        <v>Decommission - DECOMM</v>
      </c>
      <c r="H12779" t="s">
        <v>10394</v>
      </c>
      <c r="I12779" t="s">
        <v>629</v>
      </c>
    </row>
    <row r="12780" spans="2:9" x14ac:dyDescent="0.35">
      <c r="B12780" t="s">
        <v>607</v>
      </c>
      <c r="C12780" t="s">
        <v>282</v>
      </c>
      <c r="D12780" t="str">
        <f>Table19[[#This Row],[Class Description]] &amp; " - " &amp;Table19[[#This Row],[Asset Class]]</f>
        <v>Vehicle Charging Unit - VHCLECU</v>
      </c>
      <c r="E12780" t="s">
        <v>10397</v>
      </c>
      <c r="F12780" t="s">
        <v>10398</v>
      </c>
      <c r="G12780" t="str">
        <f>Table19[[#This Row],[Closing Code Description]] &amp; " - " &amp; Table19[[#This Row],[Closing Code]]</f>
        <v>Decontaminate - DECONTME</v>
      </c>
      <c r="H12780" t="s">
        <v>10394</v>
      </c>
      <c r="I12780" t="s">
        <v>629</v>
      </c>
    </row>
    <row r="12781" spans="2:9" x14ac:dyDescent="0.35">
      <c r="B12781" t="s">
        <v>607</v>
      </c>
      <c r="C12781" t="s">
        <v>282</v>
      </c>
      <c r="D12781" t="str">
        <f>Table19[[#This Row],[Class Description]] &amp; " - " &amp;Table19[[#This Row],[Asset Class]]</f>
        <v>Vehicle Charging Unit - VHCLECU</v>
      </c>
      <c r="E12781" t="s">
        <v>10399</v>
      </c>
      <c r="F12781" t="s">
        <v>10400</v>
      </c>
      <c r="G12781" t="str">
        <f>Table19[[#This Row],[Closing Code Description]] &amp; " - " &amp; Table19[[#This Row],[Closing Code]]</f>
        <v>Do Nothing - DONOTHIN</v>
      </c>
      <c r="H12781" t="s">
        <v>10394</v>
      </c>
      <c r="I12781" t="s">
        <v>629</v>
      </c>
    </row>
    <row r="12782" spans="2:9" x14ac:dyDescent="0.35">
      <c r="B12782" t="s">
        <v>607</v>
      </c>
      <c r="C12782" t="s">
        <v>282</v>
      </c>
      <c r="D12782" t="str">
        <f>Table19[[#This Row],[Class Description]] &amp; " - " &amp;Table19[[#This Row],[Asset Class]]</f>
        <v>Vehicle Charging Unit - VHCLECU</v>
      </c>
      <c r="E12782" t="s">
        <v>10401</v>
      </c>
      <c r="F12782" t="s">
        <v>10402</v>
      </c>
      <c r="G12782" t="str">
        <f>Table19[[#This Row],[Closing Code Description]] &amp; " - " &amp; Table19[[#This Row],[Closing Code]]</f>
        <v>Lubricate - LUBRCTE</v>
      </c>
      <c r="H12782" t="s">
        <v>10394</v>
      </c>
      <c r="I12782" t="s">
        <v>629</v>
      </c>
    </row>
    <row r="12783" spans="2:9" x14ac:dyDescent="0.35">
      <c r="B12783" t="s">
        <v>607</v>
      </c>
      <c r="C12783" t="s">
        <v>282</v>
      </c>
      <c r="D12783" t="str">
        <f>Table19[[#This Row],[Class Description]] &amp; " - " &amp;Table19[[#This Row],[Asset Class]]</f>
        <v>Vehicle Charging Unit - VHCLECU</v>
      </c>
      <c r="E12783" t="s">
        <v>1456</v>
      </c>
      <c r="F12783" t="s">
        <v>10381</v>
      </c>
      <c r="G12783" t="str">
        <f>Table19[[#This Row],[Closing Code Description]] &amp; " - " &amp; Table19[[#This Row],[Closing Code]]</f>
        <v>Other (specify) - OTHER</v>
      </c>
      <c r="H12783" t="s">
        <v>10394</v>
      </c>
      <c r="I12783" t="s">
        <v>629</v>
      </c>
    </row>
    <row r="12784" spans="2:9" x14ac:dyDescent="0.35">
      <c r="B12784" t="s">
        <v>607</v>
      </c>
      <c r="C12784" t="s">
        <v>282</v>
      </c>
      <c r="D12784" t="str">
        <f>Table19[[#This Row],[Class Description]] &amp; " - " &amp;Table19[[#This Row],[Asset Class]]</f>
        <v>Vehicle Charging Unit - VHCLECU</v>
      </c>
      <c r="E12784" t="s">
        <v>10403</v>
      </c>
      <c r="F12784" t="s">
        <v>10404</v>
      </c>
      <c r="G12784" t="str">
        <f>Table19[[#This Row],[Closing Code Description]] &amp; " - " &amp; Table19[[#This Row],[Closing Code]]</f>
        <v>Recalibrate - RECALBRT</v>
      </c>
      <c r="H12784" t="s">
        <v>10394</v>
      </c>
      <c r="I12784" t="s">
        <v>629</v>
      </c>
    </row>
    <row r="12785" spans="2:9" x14ac:dyDescent="0.35">
      <c r="B12785" t="s">
        <v>607</v>
      </c>
      <c r="C12785" t="s">
        <v>282</v>
      </c>
      <c r="D12785" t="str">
        <f>Table19[[#This Row],[Class Description]] &amp; " - " &amp;Table19[[#This Row],[Asset Class]]</f>
        <v>Vehicle Charging Unit - VHCLECU</v>
      </c>
      <c r="E12785" t="s">
        <v>10405</v>
      </c>
      <c r="F12785" t="s">
        <v>10406</v>
      </c>
      <c r="G12785" t="str">
        <f>Table19[[#This Row],[Closing Code Description]] &amp; " - " &amp; Table19[[#This Row],[Closing Code]]</f>
        <v>Remove Obstruction - REMVOBT</v>
      </c>
      <c r="H12785" t="s">
        <v>10394</v>
      </c>
      <c r="I12785" t="s">
        <v>629</v>
      </c>
    </row>
    <row r="12786" spans="2:9" x14ac:dyDescent="0.35">
      <c r="B12786" t="s">
        <v>607</v>
      </c>
      <c r="C12786" t="s">
        <v>282</v>
      </c>
      <c r="D12786" t="str">
        <f>Table19[[#This Row],[Class Description]] &amp; " - " &amp;Table19[[#This Row],[Asset Class]]</f>
        <v>Vehicle Charging Unit - VHCLECU</v>
      </c>
      <c r="E12786" t="s">
        <v>10407</v>
      </c>
      <c r="F12786" t="s">
        <v>10408</v>
      </c>
      <c r="G12786" t="str">
        <f>Table19[[#This Row],[Closing Code Description]] &amp; " - " &amp; Table19[[#This Row],[Closing Code]]</f>
        <v>Repair Component - REPCMPT</v>
      </c>
      <c r="H12786" t="s">
        <v>10394</v>
      </c>
      <c r="I12786" t="s">
        <v>629</v>
      </c>
    </row>
    <row r="12787" spans="2:9" x14ac:dyDescent="0.35">
      <c r="B12787" t="s">
        <v>607</v>
      </c>
      <c r="C12787" t="s">
        <v>282</v>
      </c>
      <c r="D12787" t="str">
        <f>Table19[[#This Row],[Class Description]] &amp; " - " &amp;Table19[[#This Row],[Asset Class]]</f>
        <v>Vehicle Charging Unit - VHCLECU</v>
      </c>
      <c r="E12787" t="s">
        <v>10409</v>
      </c>
      <c r="F12787" t="s">
        <v>10410</v>
      </c>
      <c r="G12787" t="str">
        <f>Table19[[#This Row],[Closing Code Description]] &amp; " - " &amp; Table19[[#This Row],[Closing Code]]</f>
        <v>Replace Asset - REPLASS</v>
      </c>
      <c r="H12787" t="s">
        <v>10394</v>
      </c>
      <c r="I12787" t="s">
        <v>629</v>
      </c>
    </row>
    <row r="12788" spans="2:9" x14ac:dyDescent="0.35">
      <c r="B12788" t="s">
        <v>607</v>
      </c>
      <c r="C12788" t="s">
        <v>282</v>
      </c>
      <c r="D12788" t="str">
        <f>Table19[[#This Row],[Class Description]] &amp; " - " &amp;Table19[[#This Row],[Asset Class]]</f>
        <v>Vehicle Charging Unit - VHCLECU</v>
      </c>
      <c r="E12788" t="s">
        <v>10411</v>
      </c>
      <c r="F12788" t="s">
        <v>10412</v>
      </c>
      <c r="G12788" t="str">
        <f>Table19[[#This Row],[Closing Code Description]] &amp; " - " &amp; Table19[[#This Row],[Closing Code]]</f>
        <v>Replace Component - REPLCMPT</v>
      </c>
      <c r="H12788" t="s">
        <v>10394</v>
      </c>
      <c r="I12788" t="s">
        <v>629</v>
      </c>
    </row>
    <row r="12789" spans="2:9" x14ac:dyDescent="0.35">
      <c r="B12789" t="s">
        <v>607</v>
      </c>
      <c r="C12789" t="s">
        <v>282</v>
      </c>
      <c r="D12789" t="str">
        <f>Table19[[#This Row],[Class Description]] &amp; " - " &amp;Table19[[#This Row],[Asset Class]]</f>
        <v>Vehicle Charging Unit - VHCLECU</v>
      </c>
      <c r="E12789" t="s">
        <v>10413</v>
      </c>
      <c r="F12789" t="s">
        <v>10414</v>
      </c>
      <c r="G12789" t="str">
        <f>Table19[[#This Row],[Closing Code Description]] &amp; " - " &amp; Table19[[#This Row],[Closing Code]]</f>
        <v>Repair Asset - REPRASS</v>
      </c>
      <c r="H12789" t="s">
        <v>10394</v>
      </c>
      <c r="I12789" t="s">
        <v>629</v>
      </c>
    </row>
    <row r="12790" spans="2:9" x14ac:dyDescent="0.35">
      <c r="B12790" t="s">
        <v>607</v>
      </c>
      <c r="C12790" t="s">
        <v>282</v>
      </c>
      <c r="D12790" t="str">
        <f>Table19[[#This Row],[Class Description]] &amp; " - " &amp;Table19[[#This Row],[Asset Class]]</f>
        <v>Vehicle Charging Unit - VHCLECU</v>
      </c>
      <c r="E12790" t="s">
        <v>10415</v>
      </c>
      <c r="F12790" t="s">
        <v>10416</v>
      </c>
      <c r="G12790" t="str">
        <f>Table19[[#This Row],[Closing Code Description]] &amp; " - " &amp; Table19[[#This Row],[Closing Code]]</f>
        <v>Upgrade - UPGRADES</v>
      </c>
      <c r="H12790" t="s">
        <v>10394</v>
      </c>
      <c r="I12790" t="s">
        <v>629</v>
      </c>
    </row>
    <row r="12791" spans="2:9" x14ac:dyDescent="0.35">
      <c r="B12791" t="s">
        <v>634</v>
      </c>
      <c r="C12791" t="s">
        <v>633</v>
      </c>
      <c r="D12791" t="str">
        <f>Table19[[#This Row],[Class Description]] &amp; " - " &amp;Table19[[#This Row],[Asset Class]]</f>
        <v>Wheel Lathe - WHLLATH</v>
      </c>
      <c r="E12791" t="s">
        <v>10332</v>
      </c>
      <c r="F12791" t="s">
        <v>10333</v>
      </c>
      <c r="G12791" t="str">
        <f>Table19[[#This Row],[Closing Code Description]] &amp; " - " &amp; Table19[[#This Row],[Closing Code]]</f>
        <v>Abnormal Temprature - ABNTEMP</v>
      </c>
      <c r="H12791" t="s">
        <v>10334</v>
      </c>
      <c r="I12791" t="s">
        <v>629</v>
      </c>
    </row>
    <row r="12792" spans="2:9" x14ac:dyDescent="0.35">
      <c r="B12792" t="s">
        <v>634</v>
      </c>
      <c r="C12792" t="s">
        <v>633</v>
      </c>
      <c r="D12792" t="str">
        <f>Table19[[#This Row],[Class Description]] &amp; " - " &amp;Table19[[#This Row],[Asset Class]]</f>
        <v>Wheel Lathe - WHLLATH</v>
      </c>
      <c r="E12792" t="s">
        <v>10335</v>
      </c>
      <c r="F12792" t="s">
        <v>10336</v>
      </c>
      <c r="G12792" t="str">
        <f>Table19[[#This Row],[Closing Code Description]] &amp; " - " &amp; Table19[[#This Row],[Closing Code]]</f>
        <v>Corrosion - CORROS</v>
      </c>
      <c r="H12792" t="s">
        <v>10334</v>
      </c>
      <c r="I12792" t="s">
        <v>629</v>
      </c>
    </row>
    <row r="12793" spans="2:9" x14ac:dyDescent="0.35">
      <c r="B12793" t="s">
        <v>634</v>
      </c>
      <c r="C12793" t="s">
        <v>633</v>
      </c>
      <c r="D12793" t="str">
        <f>Table19[[#This Row],[Class Description]] &amp; " - " &amp;Table19[[#This Row],[Asset Class]]</f>
        <v>Wheel Lathe - WHLLATH</v>
      </c>
      <c r="E12793" t="s">
        <v>13570</v>
      </c>
      <c r="F12793" t="s">
        <v>13571</v>
      </c>
      <c r="G12793" t="str">
        <f>Table19[[#This Row],[Closing Code Description]] &amp; " - " &amp; Table19[[#This Row],[Closing Code]]</f>
        <v>Drive Roller Not Operational - DRRLNOP1</v>
      </c>
      <c r="H12793" t="s">
        <v>10334</v>
      </c>
      <c r="I12793" t="s">
        <v>629</v>
      </c>
    </row>
    <row r="12794" spans="2:9" x14ac:dyDescent="0.35">
      <c r="B12794" t="s">
        <v>634</v>
      </c>
      <c r="C12794" t="s">
        <v>633</v>
      </c>
      <c r="D12794" t="str">
        <f>Table19[[#This Row],[Class Description]] &amp; " - " &amp;Table19[[#This Row],[Asset Class]]</f>
        <v>Wheel Lathe - WHLLATH</v>
      </c>
      <c r="E12794" t="s">
        <v>10421</v>
      </c>
      <c r="F12794" t="s">
        <v>10422</v>
      </c>
      <c r="G12794" t="str">
        <f>Table19[[#This Row],[Closing Code Description]] &amp; " - " &amp; Table19[[#This Row],[Closing Code]]</f>
        <v>Electrical Trip Out - ELECTRIP</v>
      </c>
      <c r="H12794" t="s">
        <v>10334</v>
      </c>
      <c r="I12794" t="s">
        <v>629</v>
      </c>
    </row>
    <row r="12795" spans="2:9" x14ac:dyDescent="0.35">
      <c r="B12795" t="s">
        <v>634</v>
      </c>
      <c r="C12795" t="s">
        <v>633</v>
      </c>
      <c r="D12795" t="str">
        <f>Table19[[#This Row],[Class Description]] &amp; " - " &amp;Table19[[#This Row],[Asset Class]]</f>
        <v>Wheel Lathe - WHLLATH</v>
      </c>
      <c r="E12795" t="s">
        <v>10337</v>
      </c>
      <c r="F12795" t="s">
        <v>10338</v>
      </c>
      <c r="G12795" t="str">
        <f>Table19[[#This Row],[Closing Code Description]] &amp; " - " &amp; Table19[[#This Row],[Closing Code]]</f>
        <v>Excessive Noise - EXNOISE</v>
      </c>
      <c r="H12795" t="s">
        <v>10334</v>
      </c>
      <c r="I12795" t="s">
        <v>629</v>
      </c>
    </row>
    <row r="12796" spans="2:9" x14ac:dyDescent="0.35">
      <c r="B12796" t="s">
        <v>634</v>
      </c>
      <c r="C12796" t="s">
        <v>633</v>
      </c>
      <c r="D12796" t="str">
        <f>Table19[[#This Row],[Class Description]] &amp; " - " &amp;Table19[[#This Row],[Asset Class]]</f>
        <v>Wheel Lathe - WHLLATH</v>
      </c>
      <c r="E12796" t="s">
        <v>10339</v>
      </c>
      <c r="F12796" t="s">
        <v>10340</v>
      </c>
      <c r="G12796" t="str">
        <f>Table19[[#This Row],[Closing Code Description]] &amp; " - " &amp; Table19[[#This Row],[Closing Code]]</f>
        <v>Excessive Vibration - EXVIBRTN</v>
      </c>
      <c r="H12796" t="s">
        <v>10334</v>
      </c>
      <c r="I12796" t="s">
        <v>629</v>
      </c>
    </row>
    <row r="12797" spans="2:9" x14ac:dyDescent="0.35">
      <c r="B12797" t="s">
        <v>634</v>
      </c>
      <c r="C12797" t="s">
        <v>633</v>
      </c>
      <c r="D12797" t="str">
        <f>Table19[[#This Row],[Class Description]] &amp; " - " &amp;Table19[[#This Row],[Asset Class]]</f>
        <v>Wheel Lathe - WHLLATH</v>
      </c>
      <c r="E12797" t="s">
        <v>13572</v>
      </c>
      <c r="F12797" t="s">
        <v>13573</v>
      </c>
      <c r="G12797" t="str">
        <f>Table19[[#This Row],[Closing Code Description]] &amp; " - " &amp; Table19[[#This Row],[Closing Code]]</f>
        <v>Griding Roller Operation - GRRLOPP1</v>
      </c>
      <c r="H12797" t="s">
        <v>10334</v>
      </c>
      <c r="I12797" t="s">
        <v>629</v>
      </c>
    </row>
    <row r="12798" spans="2:9" x14ac:dyDescent="0.35">
      <c r="B12798" t="s">
        <v>634</v>
      </c>
      <c r="C12798" t="s">
        <v>633</v>
      </c>
      <c r="D12798" t="str">
        <f>Table19[[#This Row],[Class Description]] &amp; " - " &amp;Table19[[#This Row],[Asset Class]]</f>
        <v>Wheel Lathe - WHLLATH</v>
      </c>
      <c r="E12798" t="s">
        <v>13574</v>
      </c>
      <c r="F12798" t="s">
        <v>13575</v>
      </c>
      <c r="G12798" t="str">
        <f>Table19[[#This Row],[Closing Code Description]] &amp; " - " &amp; Table19[[#This Row],[Closing Code]]</f>
        <v>Hydraulic System Failure - HYDSYSF1</v>
      </c>
      <c r="H12798" t="s">
        <v>10334</v>
      </c>
      <c r="I12798" t="s">
        <v>629</v>
      </c>
    </row>
    <row r="12799" spans="2:9" x14ac:dyDescent="0.35">
      <c r="B12799" t="s">
        <v>634</v>
      </c>
      <c r="C12799" t="s">
        <v>633</v>
      </c>
      <c r="D12799" t="str">
        <f>Table19[[#This Row],[Class Description]] &amp; " - " &amp;Table19[[#This Row],[Asset Class]]</f>
        <v>Wheel Lathe - WHLLATH</v>
      </c>
      <c r="E12799" t="s">
        <v>13576</v>
      </c>
      <c r="F12799" t="s">
        <v>13577</v>
      </c>
      <c r="G12799" t="str">
        <f>Table19[[#This Row],[Closing Code Description]] &amp; " - " &amp; Table19[[#This Row],[Closing Code]]</f>
        <v>Inaccurate Wheel Profile - INWLPRF1</v>
      </c>
      <c r="H12799" t="s">
        <v>10334</v>
      </c>
      <c r="I12799" t="s">
        <v>629</v>
      </c>
    </row>
    <row r="12800" spans="2:9" x14ac:dyDescent="0.35">
      <c r="B12800" t="s">
        <v>634</v>
      </c>
      <c r="C12800" t="s">
        <v>633</v>
      </c>
      <c r="D12800" t="str">
        <f>Table19[[#This Row],[Class Description]] &amp; " - " &amp;Table19[[#This Row],[Asset Class]]</f>
        <v>Wheel Lathe - WHLLATH</v>
      </c>
      <c r="E12800" t="s">
        <v>10341</v>
      </c>
      <c r="F12800" t="s">
        <v>10342</v>
      </c>
      <c r="G12800" t="str">
        <f>Table19[[#This Row],[Closing Code Description]] &amp; " - " &amp; Table19[[#This Row],[Closing Code]]</f>
        <v>Jammed Equipment - JAMMEDEQ</v>
      </c>
      <c r="H12800" t="s">
        <v>10334</v>
      </c>
      <c r="I12800" t="s">
        <v>629</v>
      </c>
    </row>
    <row r="12801" spans="2:9" x14ac:dyDescent="0.35">
      <c r="B12801" t="s">
        <v>634</v>
      </c>
      <c r="C12801" t="s">
        <v>633</v>
      </c>
      <c r="D12801" t="str">
        <f>Table19[[#This Row],[Class Description]] &amp; " - " &amp;Table19[[#This Row],[Asset Class]]</f>
        <v>Wheel Lathe - WHLLATH</v>
      </c>
      <c r="E12801" t="s">
        <v>13578</v>
      </c>
      <c r="F12801" t="s">
        <v>13579</v>
      </c>
      <c r="G12801" t="str">
        <f>Table19[[#This Row],[Closing Code Description]] &amp; " - " &amp; Table19[[#This Row],[Closing Code]]</f>
        <v>Jammed Chip Shoot - JMCHPSH1</v>
      </c>
      <c r="H12801" t="s">
        <v>10334</v>
      </c>
      <c r="I12801" t="s">
        <v>629</v>
      </c>
    </row>
    <row r="12802" spans="2:9" x14ac:dyDescent="0.35">
      <c r="B12802" t="s">
        <v>634</v>
      </c>
      <c r="C12802" t="s">
        <v>633</v>
      </c>
      <c r="D12802" t="str">
        <f>Table19[[#This Row],[Class Description]] &amp; " - " &amp;Table19[[#This Row],[Asset Class]]</f>
        <v>Wheel Lathe - WHLLATH</v>
      </c>
      <c r="E12802" t="s">
        <v>10343</v>
      </c>
      <c r="F12802" t="s">
        <v>10344</v>
      </c>
      <c r="G12802" t="str">
        <f>Table19[[#This Row],[Closing Code Description]] &amp; " - " &amp; Table19[[#This Row],[Closing Code]]</f>
        <v>Leaking - LEAKING</v>
      </c>
      <c r="H12802" t="s">
        <v>10334</v>
      </c>
      <c r="I12802" t="s">
        <v>629</v>
      </c>
    </row>
    <row r="12803" spans="2:9" x14ac:dyDescent="0.35">
      <c r="B12803" t="s">
        <v>634</v>
      </c>
      <c r="C12803" t="s">
        <v>633</v>
      </c>
      <c r="D12803" t="str">
        <f>Table19[[#This Row],[Class Description]] &amp; " - " &amp;Table19[[#This Row],[Asset Class]]</f>
        <v>Wheel Lathe - WHLLATH</v>
      </c>
      <c r="E12803" t="s">
        <v>13580</v>
      </c>
      <c r="F12803" t="s">
        <v>13581</v>
      </c>
      <c r="G12803" t="str">
        <f>Table19[[#This Row],[Closing Code Description]] &amp; " - " &amp; Table19[[#This Row],[Closing Code]]</f>
        <v>Leaking Hydraulic Line - LKHYDLN1</v>
      </c>
      <c r="H12803" t="s">
        <v>10334</v>
      </c>
      <c r="I12803" t="s">
        <v>629</v>
      </c>
    </row>
    <row r="12804" spans="2:9" x14ac:dyDescent="0.35">
      <c r="B12804" t="s">
        <v>634</v>
      </c>
      <c r="C12804" t="s">
        <v>633</v>
      </c>
      <c r="D12804" t="str">
        <f>Table19[[#This Row],[Class Description]] &amp; " - " &amp;Table19[[#This Row],[Asset Class]]</f>
        <v>Wheel Lathe - WHLLATH</v>
      </c>
      <c r="E12804" t="s">
        <v>13582</v>
      </c>
      <c r="F12804" t="s">
        <v>13583</v>
      </c>
      <c r="G12804" t="str">
        <f>Table19[[#This Row],[Closing Code Description]] &amp; " - " &amp; Table19[[#This Row],[Closing Code]]</f>
        <v>Leaking Hydraulic Pump - LKHYDPM1</v>
      </c>
      <c r="H12804" t="s">
        <v>10334</v>
      </c>
      <c r="I12804" t="s">
        <v>629</v>
      </c>
    </row>
    <row r="12805" spans="2:9" x14ac:dyDescent="0.35">
      <c r="B12805" t="s">
        <v>634</v>
      </c>
      <c r="C12805" t="s">
        <v>633</v>
      </c>
      <c r="D12805" t="str">
        <f>Table19[[#This Row],[Class Description]] &amp; " - " &amp;Table19[[#This Row],[Asset Class]]</f>
        <v>Wheel Lathe - WHLLATH</v>
      </c>
      <c r="E12805" t="s">
        <v>13584</v>
      </c>
      <c r="F12805" t="s">
        <v>11753</v>
      </c>
      <c r="G12805" t="str">
        <f>Table19[[#This Row],[Closing Code Description]] &amp; " - " &amp; Table19[[#This Row],[Closing Code]]</f>
        <v>Loss Of Power - LOSSPWR1</v>
      </c>
      <c r="H12805" t="s">
        <v>10334</v>
      </c>
      <c r="I12805" t="s">
        <v>629</v>
      </c>
    </row>
    <row r="12806" spans="2:9" x14ac:dyDescent="0.35">
      <c r="B12806" t="s">
        <v>634</v>
      </c>
      <c r="C12806" t="s">
        <v>633</v>
      </c>
      <c r="D12806" t="str">
        <f>Table19[[#This Row],[Class Description]] &amp; " - " &amp;Table19[[#This Row],[Asset Class]]</f>
        <v>Wheel Lathe - WHLLATH</v>
      </c>
      <c r="E12806" t="s">
        <v>10345</v>
      </c>
      <c r="F12806" t="s">
        <v>10346</v>
      </c>
      <c r="G12806" t="str">
        <f>Table19[[#This Row],[Closing Code Description]] &amp; " - " &amp; Table19[[#This Row],[Closing Code]]</f>
        <v>Low Performance - LOWPERF</v>
      </c>
      <c r="H12806" t="s">
        <v>10334</v>
      </c>
      <c r="I12806" t="s">
        <v>629</v>
      </c>
    </row>
    <row r="12807" spans="2:9" x14ac:dyDescent="0.35">
      <c r="B12807" t="s">
        <v>634</v>
      </c>
      <c r="C12807" t="s">
        <v>633</v>
      </c>
      <c r="D12807" t="str">
        <f>Table19[[#This Row],[Class Description]] &amp; " - " &amp;Table19[[#This Row],[Asset Class]]</f>
        <v>Wheel Lathe - WHLLATH</v>
      </c>
      <c r="E12807" t="s">
        <v>13585</v>
      </c>
      <c r="F12807" t="s">
        <v>13586</v>
      </c>
      <c r="G12807" t="str">
        <f>Table19[[#This Row],[Closing Code Description]] &amp; " - " &amp; Table19[[#This Row],[Closing Code]]</f>
        <v>Loss Of Control Function - LSSCNTF1</v>
      </c>
      <c r="H12807" t="s">
        <v>10334</v>
      </c>
      <c r="I12807" t="s">
        <v>629</v>
      </c>
    </row>
    <row r="12808" spans="2:9" x14ac:dyDescent="0.35">
      <c r="B12808" t="s">
        <v>634</v>
      </c>
      <c r="C12808" t="s">
        <v>633</v>
      </c>
      <c r="D12808" t="str">
        <f>Table19[[#This Row],[Class Description]] &amp; " - " &amp;Table19[[#This Row],[Asset Class]]</f>
        <v>Wheel Lathe - WHLLATH</v>
      </c>
      <c r="E12808" t="s">
        <v>13587</v>
      </c>
      <c r="F12808" t="s">
        <v>13588</v>
      </c>
      <c r="G12808" t="str">
        <f>Table19[[#This Row],[Closing Code Description]] &amp; " - " &amp; Table19[[#This Row],[Closing Code]]</f>
        <v>Loss Communication - LSSCOMM1</v>
      </c>
      <c r="H12808" t="s">
        <v>10334</v>
      </c>
      <c r="I12808" t="s">
        <v>629</v>
      </c>
    </row>
    <row r="12809" spans="2:9" x14ac:dyDescent="0.35">
      <c r="B12809" t="s">
        <v>634</v>
      </c>
      <c r="C12809" t="s">
        <v>633</v>
      </c>
      <c r="D12809" t="str">
        <f>Table19[[#This Row],[Class Description]] &amp; " - " &amp;Table19[[#This Row],[Asset Class]]</f>
        <v>Wheel Lathe - WHLLATH</v>
      </c>
      <c r="E12809" t="s">
        <v>10347</v>
      </c>
      <c r="F12809" t="s">
        <v>10348</v>
      </c>
      <c r="G12809" t="str">
        <f>Table19[[#This Row],[Closing Code Description]] &amp; " - " &amp; Table19[[#This Row],[Closing Code]]</f>
        <v>Non-Operational - NONOPER</v>
      </c>
      <c r="H12809" t="s">
        <v>10334</v>
      </c>
      <c r="I12809" t="s">
        <v>629</v>
      </c>
    </row>
    <row r="12810" spans="2:9" x14ac:dyDescent="0.35">
      <c r="B12810" t="s">
        <v>634</v>
      </c>
      <c r="C12810" t="s">
        <v>633</v>
      </c>
      <c r="D12810" t="str">
        <f>Table19[[#This Row],[Class Description]] &amp; " - " &amp;Table19[[#This Row],[Asset Class]]</f>
        <v>Wheel Lathe - WHLLATH</v>
      </c>
      <c r="E12810" t="s">
        <v>13589</v>
      </c>
      <c r="F12810" t="s">
        <v>10350</v>
      </c>
      <c r="G12810" t="str">
        <f>Table19[[#This Row],[Closing Code Description]] &amp; " - " &amp; Table19[[#This Row],[Closing Code]]</f>
        <v>Physical Damage - PHYDA3</v>
      </c>
      <c r="H12810" t="s">
        <v>10334</v>
      </c>
      <c r="I12810" t="s">
        <v>629</v>
      </c>
    </row>
    <row r="12811" spans="2:9" x14ac:dyDescent="0.35">
      <c r="B12811" t="s">
        <v>634</v>
      </c>
      <c r="C12811" t="s">
        <v>633</v>
      </c>
      <c r="D12811" t="str">
        <f>Table19[[#This Row],[Class Description]] &amp; " - " &amp;Table19[[#This Row],[Asset Class]]</f>
        <v>Wheel Lathe - WHLLATH</v>
      </c>
      <c r="E12811" t="s">
        <v>10349</v>
      </c>
      <c r="F12811" t="s">
        <v>10350</v>
      </c>
      <c r="G12811" t="str">
        <f>Table19[[#This Row],[Closing Code Description]] &amp; " - " &amp; Table19[[#This Row],[Closing Code]]</f>
        <v>Physical Damage - PHYDMGE</v>
      </c>
      <c r="H12811" t="s">
        <v>10334</v>
      </c>
      <c r="I12811" t="s">
        <v>629</v>
      </c>
    </row>
    <row r="12812" spans="2:9" x14ac:dyDescent="0.35">
      <c r="B12812" t="s">
        <v>634</v>
      </c>
      <c r="C12812" t="s">
        <v>633</v>
      </c>
      <c r="D12812" t="str">
        <f>Table19[[#This Row],[Class Description]] &amp; " - " &amp;Table19[[#This Row],[Asset Class]]</f>
        <v>Wheel Lathe - WHLLATH</v>
      </c>
      <c r="E12812" t="s">
        <v>13590</v>
      </c>
      <c r="F12812" t="s">
        <v>13591</v>
      </c>
      <c r="G12812" t="str">
        <f>Table19[[#This Row],[Closing Code Description]] &amp; " - " &amp; Table19[[#This Row],[Closing Code]]</f>
        <v>Stalled Idler/Drive Roller - STLDI1</v>
      </c>
      <c r="H12812" t="s">
        <v>10334</v>
      </c>
      <c r="I12812" t="s">
        <v>629</v>
      </c>
    </row>
    <row r="12813" spans="2:9" x14ac:dyDescent="0.35">
      <c r="B12813" t="s">
        <v>634</v>
      </c>
      <c r="C12813" t="s">
        <v>633</v>
      </c>
      <c r="D12813" t="str">
        <f>Table19[[#This Row],[Class Description]] &amp; " - " &amp;Table19[[#This Row],[Asset Class]]</f>
        <v>Wheel Lathe - WHLLATH</v>
      </c>
      <c r="E12813" t="s">
        <v>13592</v>
      </c>
      <c r="F12813" t="s">
        <v>13593</v>
      </c>
      <c r="G12813" t="str">
        <f>Table19[[#This Row],[Closing Code Description]] &amp; " - " &amp; Table19[[#This Row],[Closing Code]]</f>
        <v>Stopped Train Feed - STTRFED1</v>
      </c>
      <c r="H12813" t="s">
        <v>10334</v>
      </c>
      <c r="I12813" t="s">
        <v>629</v>
      </c>
    </row>
    <row r="12814" spans="2:9" x14ac:dyDescent="0.35">
      <c r="B12814" t="s">
        <v>634</v>
      </c>
      <c r="C12814" t="s">
        <v>633</v>
      </c>
      <c r="D12814" t="str">
        <f>Table19[[#This Row],[Class Description]] &amp; " - " &amp;Table19[[#This Row],[Asset Class]]</f>
        <v>Wheel Lathe - WHLLATH</v>
      </c>
      <c r="E12814" t="s">
        <v>10351</v>
      </c>
      <c r="F12814" t="s">
        <v>10352</v>
      </c>
      <c r="G12814" t="str">
        <f>Table19[[#This Row],[Closing Code Description]] &amp; " - " &amp; Table19[[#This Row],[Closing Code]]</f>
        <v>Unusual Smell - UNSMELL</v>
      </c>
      <c r="H12814" t="s">
        <v>10334</v>
      </c>
      <c r="I12814" t="s">
        <v>629</v>
      </c>
    </row>
    <row r="12815" spans="2:9" x14ac:dyDescent="0.35">
      <c r="B12815" t="s">
        <v>634</v>
      </c>
      <c r="C12815" t="s">
        <v>633</v>
      </c>
      <c r="D12815" t="str">
        <f>Table19[[#This Row],[Class Description]] &amp; " - " &amp;Table19[[#This Row],[Asset Class]]</f>
        <v>Wheel Lathe - WHLLATH</v>
      </c>
      <c r="E12815" t="s">
        <v>10353</v>
      </c>
      <c r="F12815" t="s">
        <v>10354</v>
      </c>
      <c r="G12815" t="str">
        <f>Table19[[#This Row],[Closing Code Description]] &amp; " - " &amp; Table19[[#This Row],[Closing Code]]</f>
        <v>Unusual Smoke - UNSMOKE</v>
      </c>
      <c r="H12815" t="s">
        <v>10334</v>
      </c>
      <c r="I12815" t="s">
        <v>629</v>
      </c>
    </row>
    <row r="12816" spans="2:9" x14ac:dyDescent="0.35">
      <c r="B12816" t="s">
        <v>634</v>
      </c>
      <c r="C12816" t="s">
        <v>633</v>
      </c>
      <c r="D12816" t="str">
        <f>Table19[[#This Row],[Class Description]] &amp; " - " &amp;Table19[[#This Row],[Asset Class]]</f>
        <v>Wheel Lathe - WHLLATH</v>
      </c>
      <c r="E12816" t="s">
        <v>13594</v>
      </c>
      <c r="F12816" t="s">
        <v>13595</v>
      </c>
      <c r="G12816" t="str">
        <f>Table19[[#This Row],[Closing Code Description]] &amp; " - " &amp; Table19[[#This Row],[Closing Code]]</f>
        <v>Blocked Valve - BLOCVAL1</v>
      </c>
      <c r="H12816" t="s">
        <v>10357</v>
      </c>
      <c r="I12816" t="s">
        <v>629</v>
      </c>
    </row>
    <row r="12817" spans="2:9" x14ac:dyDescent="0.35">
      <c r="B12817" t="s">
        <v>634</v>
      </c>
      <c r="C12817" t="s">
        <v>633</v>
      </c>
      <c r="D12817" t="str">
        <f>Table19[[#This Row],[Class Description]] &amp; " - " &amp;Table19[[#This Row],[Asset Class]]</f>
        <v>Wheel Lathe - WHLLATH</v>
      </c>
      <c r="E12817" t="s">
        <v>13596</v>
      </c>
      <c r="F12817" t="s">
        <v>12392</v>
      </c>
      <c r="G12817" t="str">
        <f>Table19[[#This Row],[Closing Code Description]] &amp; " - " &amp; Table19[[#This Row],[Closing Code]]</f>
        <v>Chafed Cables - CHAFCAB2</v>
      </c>
      <c r="H12817" t="s">
        <v>10357</v>
      </c>
      <c r="I12817" t="s">
        <v>629</v>
      </c>
    </row>
    <row r="12818" spans="2:9" x14ac:dyDescent="0.35">
      <c r="B12818" t="s">
        <v>634</v>
      </c>
      <c r="C12818" t="s">
        <v>633</v>
      </c>
      <c r="D12818" t="str">
        <f>Table19[[#This Row],[Class Description]] &amp; " - " &amp;Table19[[#This Row],[Asset Class]]</f>
        <v>Wheel Lathe - WHLLATH</v>
      </c>
      <c r="E12818" t="s">
        <v>13597</v>
      </c>
      <c r="F12818" t="s">
        <v>12392</v>
      </c>
      <c r="G12818" t="str">
        <f>Table19[[#This Row],[Closing Code Description]] &amp; " - " &amp; Table19[[#This Row],[Closing Code]]</f>
        <v>Chafed Cables - CHAFCAB3</v>
      </c>
      <c r="H12818" t="s">
        <v>10357</v>
      </c>
      <c r="I12818" t="s">
        <v>629</v>
      </c>
    </row>
    <row r="12819" spans="2:9" x14ac:dyDescent="0.35">
      <c r="B12819" t="s">
        <v>634</v>
      </c>
      <c r="C12819" t="s">
        <v>633</v>
      </c>
      <c r="D12819" t="str">
        <f>Table19[[#This Row],[Class Description]] &amp; " - " &amp;Table19[[#This Row],[Asset Class]]</f>
        <v>Wheel Lathe - WHLLATH</v>
      </c>
      <c r="E12819" t="s">
        <v>13598</v>
      </c>
      <c r="F12819" t="s">
        <v>10452</v>
      </c>
      <c r="G12819" t="str">
        <f>Table19[[#This Row],[Closing Code Description]] &amp; " - " &amp; Table19[[#This Row],[Closing Code]]</f>
        <v>Clogged Filter - CLOGFI4</v>
      </c>
      <c r="H12819" t="s">
        <v>10357</v>
      </c>
      <c r="I12819" t="s">
        <v>629</v>
      </c>
    </row>
    <row r="12820" spans="2:9" x14ac:dyDescent="0.35">
      <c r="B12820" t="s">
        <v>634</v>
      </c>
      <c r="C12820" t="s">
        <v>633</v>
      </c>
      <c r="D12820" t="str">
        <f>Table19[[#This Row],[Class Description]] &amp; " - " &amp;Table19[[#This Row],[Asset Class]]</f>
        <v>Wheel Lathe - WHLLATH</v>
      </c>
      <c r="E12820" t="s">
        <v>13599</v>
      </c>
      <c r="F12820" t="s">
        <v>13600</v>
      </c>
      <c r="G12820" t="str">
        <f>Table19[[#This Row],[Closing Code Description]] &amp; " - " &amp; Table19[[#This Row],[Closing Code]]</f>
        <v>Control Panel Disconnect - CONTPAD1</v>
      </c>
      <c r="H12820" t="s">
        <v>10357</v>
      </c>
      <c r="I12820" t="s">
        <v>629</v>
      </c>
    </row>
    <row r="12821" spans="2:9" x14ac:dyDescent="0.35">
      <c r="B12821" t="s">
        <v>634</v>
      </c>
      <c r="C12821" t="s">
        <v>633</v>
      </c>
      <c r="D12821" t="str">
        <f>Table19[[#This Row],[Class Description]] &amp; " - " &amp;Table19[[#This Row],[Asset Class]]</f>
        <v>Wheel Lathe - WHLLATH</v>
      </c>
      <c r="E12821" t="s">
        <v>13601</v>
      </c>
      <c r="F12821" t="s">
        <v>13602</v>
      </c>
      <c r="G12821" t="str">
        <f>Table19[[#This Row],[Closing Code Description]] &amp; " - " &amp; Table19[[#This Row],[Closing Code]]</f>
        <v>Control Panel Encloser Filter Clogged - COPEFC1</v>
      </c>
      <c r="H12821" t="s">
        <v>10357</v>
      </c>
      <c r="I12821" t="s">
        <v>629</v>
      </c>
    </row>
    <row r="12822" spans="2:9" x14ac:dyDescent="0.35">
      <c r="B12822" t="s">
        <v>634</v>
      </c>
      <c r="C12822" t="s">
        <v>633</v>
      </c>
      <c r="D12822" t="str">
        <f>Table19[[#This Row],[Class Description]] &amp; " - " &amp;Table19[[#This Row],[Asset Class]]</f>
        <v>Wheel Lathe - WHLLATH</v>
      </c>
      <c r="E12822" t="s">
        <v>13603</v>
      </c>
      <c r="F12822" t="s">
        <v>13604</v>
      </c>
      <c r="G12822" t="str">
        <f>Table19[[#This Row],[Closing Code Description]] &amp; " - " &amp; Table19[[#This Row],[Closing Code]]</f>
        <v>Damaged Cable Insulation - DAMACAI1</v>
      </c>
      <c r="H12822" t="s">
        <v>10357</v>
      </c>
      <c r="I12822" t="s">
        <v>629</v>
      </c>
    </row>
    <row r="12823" spans="2:9" x14ac:dyDescent="0.35">
      <c r="B12823" t="s">
        <v>634</v>
      </c>
      <c r="C12823" t="s">
        <v>633</v>
      </c>
      <c r="D12823" t="str">
        <f>Table19[[#This Row],[Class Description]] &amp; " - " &amp;Table19[[#This Row],[Asset Class]]</f>
        <v>Wheel Lathe - WHLLATH</v>
      </c>
      <c r="E12823" t="s">
        <v>13605</v>
      </c>
      <c r="F12823" t="s">
        <v>13604</v>
      </c>
      <c r="G12823" t="str">
        <f>Table19[[#This Row],[Closing Code Description]] &amp; " - " &amp; Table19[[#This Row],[Closing Code]]</f>
        <v>Damaged Cable Insulation - DAMACAI2</v>
      </c>
      <c r="H12823" t="s">
        <v>10357</v>
      </c>
      <c r="I12823" t="s">
        <v>629</v>
      </c>
    </row>
    <row r="12824" spans="2:9" x14ac:dyDescent="0.35">
      <c r="B12824" t="s">
        <v>634</v>
      </c>
      <c r="C12824" t="s">
        <v>633</v>
      </c>
      <c r="D12824" t="str">
        <f>Table19[[#This Row],[Class Description]] &amp; " - " &amp;Table19[[#This Row],[Asset Class]]</f>
        <v>Wheel Lathe - WHLLATH</v>
      </c>
      <c r="E12824" t="s">
        <v>13606</v>
      </c>
      <c r="F12824" t="s">
        <v>13607</v>
      </c>
      <c r="G12824" t="str">
        <f>Table19[[#This Row],[Closing Code Description]] &amp; " - " &amp; Table19[[#This Row],[Closing Code]]</f>
        <v>Damaged Hydraulic Line - DAMAHYL1</v>
      </c>
      <c r="H12824" t="s">
        <v>10357</v>
      </c>
      <c r="I12824" t="s">
        <v>629</v>
      </c>
    </row>
    <row r="12825" spans="2:9" x14ac:dyDescent="0.35">
      <c r="B12825" t="s">
        <v>634</v>
      </c>
      <c r="C12825" t="s">
        <v>633</v>
      </c>
      <c r="D12825" t="str">
        <f>Table19[[#This Row],[Class Description]] &amp; " - " &amp;Table19[[#This Row],[Asset Class]]</f>
        <v>Wheel Lathe - WHLLATH</v>
      </c>
      <c r="E12825" t="s">
        <v>13608</v>
      </c>
      <c r="F12825" t="s">
        <v>13609</v>
      </c>
      <c r="G12825" t="str">
        <f>Table19[[#This Row],[Closing Code Description]] &amp; " - " &amp; Table19[[#This Row],[Closing Code]]</f>
        <v>Damaged Idler/Drive Rollers - DAMAIDR1</v>
      </c>
      <c r="H12825" t="s">
        <v>10357</v>
      </c>
      <c r="I12825" t="s">
        <v>629</v>
      </c>
    </row>
    <row r="12826" spans="2:9" x14ac:dyDescent="0.35">
      <c r="B12826" t="s">
        <v>634</v>
      </c>
      <c r="C12826" t="s">
        <v>633</v>
      </c>
      <c r="D12826" t="str">
        <f>Table19[[#This Row],[Class Description]] &amp; " - " &amp;Table19[[#This Row],[Asset Class]]</f>
        <v>Wheel Lathe - WHLLATH</v>
      </c>
      <c r="E12826" t="s">
        <v>13610</v>
      </c>
      <c r="F12826" t="s">
        <v>13611</v>
      </c>
      <c r="G12826" t="str">
        <f>Table19[[#This Row],[Closing Code Description]] &amp; " - " &amp; Table19[[#This Row],[Closing Code]]</f>
        <v>Defective Drive Transmission /Gearbox - DEFDTRA1</v>
      </c>
      <c r="H12826" t="s">
        <v>10357</v>
      </c>
      <c r="I12826" t="s">
        <v>629</v>
      </c>
    </row>
    <row r="12827" spans="2:9" x14ac:dyDescent="0.35">
      <c r="B12827" t="s">
        <v>634</v>
      </c>
      <c r="C12827" t="s">
        <v>633</v>
      </c>
      <c r="D12827" t="str">
        <f>Table19[[#This Row],[Class Description]] &amp; " - " &amp;Table19[[#This Row],[Asset Class]]</f>
        <v>Wheel Lathe - WHLLATH</v>
      </c>
      <c r="E12827" t="s">
        <v>13612</v>
      </c>
      <c r="F12827" t="s">
        <v>13611</v>
      </c>
      <c r="G12827" t="str">
        <f>Table19[[#This Row],[Closing Code Description]] &amp; " - " &amp; Table19[[#This Row],[Closing Code]]</f>
        <v>Defective Drive Transmission /Gearbox - DEFDTRA2</v>
      </c>
      <c r="H12827" t="s">
        <v>10357</v>
      </c>
      <c r="I12827" t="s">
        <v>629</v>
      </c>
    </row>
    <row r="12828" spans="2:9" x14ac:dyDescent="0.35">
      <c r="B12828" t="s">
        <v>634</v>
      </c>
      <c r="C12828" t="s">
        <v>633</v>
      </c>
      <c r="D12828" t="str">
        <f>Table19[[#This Row],[Class Description]] &amp; " - " &amp;Table19[[#This Row],[Asset Class]]</f>
        <v>Wheel Lathe - WHLLATH</v>
      </c>
      <c r="E12828" t="s">
        <v>13613</v>
      </c>
      <c r="F12828" t="s">
        <v>13614</v>
      </c>
      <c r="G12828" t="str">
        <f>Table19[[#This Row],[Closing Code Description]] &amp; " - " &amp; Table19[[#This Row],[Closing Code]]</f>
        <v>Defective Cables - DEFECA1</v>
      </c>
      <c r="H12828" t="s">
        <v>10357</v>
      </c>
      <c r="I12828" t="s">
        <v>629</v>
      </c>
    </row>
    <row r="12829" spans="2:9" x14ac:dyDescent="0.35">
      <c r="B12829" t="s">
        <v>634</v>
      </c>
      <c r="C12829" t="s">
        <v>633</v>
      </c>
      <c r="D12829" t="str">
        <f>Table19[[#This Row],[Class Description]] &amp; " - " &amp;Table19[[#This Row],[Asset Class]]</f>
        <v>Wheel Lathe - WHLLATH</v>
      </c>
      <c r="E12829" t="s">
        <v>13615</v>
      </c>
      <c r="F12829" t="s">
        <v>13614</v>
      </c>
      <c r="G12829" t="str">
        <f>Table19[[#This Row],[Closing Code Description]] &amp; " - " &amp; Table19[[#This Row],[Closing Code]]</f>
        <v>Defective Cables - DEFECA2</v>
      </c>
      <c r="H12829" t="s">
        <v>10357</v>
      </c>
      <c r="I12829" t="s">
        <v>629</v>
      </c>
    </row>
    <row r="12830" spans="2:9" x14ac:dyDescent="0.35">
      <c r="B12830" t="s">
        <v>634</v>
      </c>
      <c r="C12830" t="s">
        <v>633</v>
      </c>
      <c r="D12830" t="str">
        <f>Table19[[#This Row],[Class Description]] &amp; " - " &amp;Table19[[#This Row],[Asset Class]]</f>
        <v>Wheel Lathe - WHLLATH</v>
      </c>
      <c r="E12830" t="s">
        <v>13616</v>
      </c>
      <c r="F12830" t="s">
        <v>13617</v>
      </c>
      <c r="G12830" t="str">
        <f>Table19[[#This Row],[Closing Code Description]] &amp; " - " &amp; Table19[[#This Row],[Closing Code]]</f>
        <v>Defected Drive Motor - DEFEDRM1</v>
      </c>
      <c r="H12830" t="s">
        <v>10357</v>
      </c>
      <c r="I12830" t="s">
        <v>629</v>
      </c>
    </row>
    <row r="12831" spans="2:9" x14ac:dyDescent="0.35">
      <c r="B12831" t="s">
        <v>634</v>
      </c>
      <c r="C12831" t="s">
        <v>633</v>
      </c>
      <c r="D12831" t="str">
        <f>Table19[[#This Row],[Class Description]] &amp; " - " &amp;Table19[[#This Row],[Asset Class]]</f>
        <v>Wheel Lathe - WHLLATH</v>
      </c>
      <c r="E12831" t="s">
        <v>13618</v>
      </c>
      <c r="F12831" t="s">
        <v>10466</v>
      </c>
      <c r="G12831" t="str">
        <f>Table19[[#This Row],[Closing Code Description]] &amp; " - " &amp; Table19[[#This Row],[Closing Code]]</f>
        <v>Defected Motor - DEFEMO6</v>
      </c>
      <c r="H12831" t="s">
        <v>10357</v>
      </c>
      <c r="I12831" t="s">
        <v>629</v>
      </c>
    </row>
    <row r="12832" spans="2:9" x14ac:dyDescent="0.35">
      <c r="B12832" t="s">
        <v>634</v>
      </c>
      <c r="C12832" t="s">
        <v>633</v>
      </c>
      <c r="D12832" t="str">
        <f>Table19[[#This Row],[Class Description]] &amp; " - " &amp;Table19[[#This Row],[Asset Class]]</f>
        <v>Wheel Lathe - WHLLATH</v>
      </c>
      <c r="E12832" t="s">
        <v>13619</v>
      </c>
      <c r="F12832" t="s">
        <v>13620</v>
      </c>
      <c r="G12832" t="str">
        <f>Table19[[#This Row],[Closing Code Description]] &amp; " - " &amp; Table19[[#This Row],[Closing Code]]</f>
        <v>Defected Hydraulic Pump Motor - DEFHPM1</v>
      </c>
      <c r="H12832" t="s">
        <v>10357</v>
      </c>
      <c r="I12832" t="s">
        <v>629</v>
      </c>
    </row>
    <row r="12833" spans="2:9" x14ac:dyDescent="0.35">
      <c r="B12833" t="s">
        <v>634</v>
      </c>
      <c r="C12833" t="s">
        <v>633</v>
      </c>
      <c r="D12833" t="str">
        <f>Table19[[#This Row],[Class Description]] &amp; " - " &amp;Table19[[#This Row],[Asset Class]]</f>
        <v>Wheel Lathe - WHLLATH</v>
      </c>
      <c r="E12833" t="s">
        <v>13621</v>
      </c>
      <c r="F12833" t="s">
        <v>13622</v>
      </c>
      <c r="G12833" t="str">
        <f>Table19[[#This Row],[Closing Code Description]] &amp; " - " &amp; Table19[[#This Row],[Closing Code]]</f>
        <v>Drive Motor Belt - DRIMOBL1</v>
      </c>
      <c r="H12833" t="s">
        <v>10357</v>
      </c>
      <c r="I12833" t="s">
        <v>629</v>
      </c>
    </row>
    <row r="12834" spans="2:9" x14ac:dyDescent="0.35">
      <c r="B12834" t="s">
        <v>634</v>
      </c>
      <c r="C12834" t="s">
        <v>633</v>
      </c>
      <c r="D12834" t="str">
        <f>Table19[[#This Row],[Class Description]] &amp; " - " &amp;Table19[[#This Row],[Asset Class]]</f>
        <v>Wheel Lathe - WHLLATH</v>
      </c>
      <c r="E12834" t="s">
        <v>13623</v>
      </c>
      <c r="F12834" t="s">
        <v>13624</v>
      </c>
      <c r="G12834" t="str">
        <f>Table19[[#This Row],[Closing Code Description]] &amp; " - " &amp; Table19[[#This Row],[Closing Code]]</f>
        <v>Drive Motor Failure - DRIVMOF1</v>
      </c>
      <c r="H12834" t="s">
        <v>10357</v>
      </c>
      <c r="I12834" t="s">
        <v>629</v>
      </c>
    </row>
    <row r="12835" spans="2:9" x14ac:dyDescent="0.35">
      <c r="B12835" t="s">
        <v>634</v>
      </c>
      <c r="C12835" t="s">
        <v>633</v>
      </c>
      <c r="D12835" t="str">
        <f>Table19[[#This Row],[Class Description]] &amp; " - " &amp;Table19[[#This Row],[Asset Class]]</f>
        <v>Wheel Lathe - WHLLATH</v>
      </c>
      <c r="E12835" t="s">
        <v>13625</v>
      </c>
      <c r="F12835" t="s">
        <v>13626</v>
      </c>
      <c r="G12835" t="str">
        <f>Table19[[#This Row],[Closing Code Description]] &amp; " - " &amp; Table19[[#This Row],[Closing Code]]</f>
        <v>Faulty Solenoid - FAULSO1</v>
      </c>
      <c r="H12835" t="s">
        <v>10357</v>
      </c>
      <c r="I12835" t="s">
        <v>629</v>
      </c>
    </row>
    <row r="12836" spans="2:9" x14ac:dyDescent="0.35">
      <c r="B12836" t="s">
        <v>634</v>
      </c>
      <c r="C12836" t="s">
        <v>633</v>
      </c>
      <c r="D12836" t="str">
        <f>Table19[[#This Row],[Class Description]] &amp; " - " &amp;Table19[[#This Row],[Asset Class]]</f>
        <v>Wheel Lathe - WHLLATH</v>
      </c>
      <c r="E12836" t="s">
        <v>13627</v>
      </c>
      <c r="F12836" t="s">
        <v>12405</v>
      </c>
      <c r="G12836" t="str">
        <f>Table19[[#This Row],[Closing Code Description]] &amp; " - " &amp; Table19[[#This Row],[Closing Code]]</f>
        <v>Blown Fuse - FUSEDEF3</v>
      </c>
      <c r="H12836" t="s">
        <v>10357</v>
      </c>
      <c r="I12836" t="s">
        <v>629</v>
      </c>
    </row>
    <row r="12837" spans="2:9" x14ac:dyDescent="0.35">
      <c r="B12837" t="s">
        <v>634</v>
      </c>
      <c r="C12837" t="s">
        <v>633</v>
      </c>
      <c r="D12837" t="str">
        <f>Table19[[#This Row],[Class Description]] &amp; " - " &amp;Table19[[#This Row],[Asset Class]]</f>
        <v>Wheel Lathe - WHLLATH</v>
      </c>
      <c r="E12837" t="s">
        <v>13628</v>
      </c>
      <c r="F12837" t="s">
        <v>13629</v>
      </c>
      <c r="G12837" t="str">
        <f>Table19[[#This Row],[Closing Code Description]] &amp; " - " &amp; Table19[[#This Row],[Closing Code]]</f>
        <v>Hydraulic Pump Worn Seal - HPWOSE1</v>
      </c>
      <c r="H12837" t="s">
        <v>10357</v>
      </c>
      <c r="I12837" t="s">
        <v>629</v>
      </c>
    </row>
    <row r="12838" spans="2:9" x14ac:dyDescent="0.35">
      <c r="B12838" t="s">
        <v>634</v>
      </c>
      <c r="C12838" t="s">
        <v>633</v>
      </c>
      <c r="D12838" t="str">
        <f>Table19[[#This Row],[Class Description]] &amp; " - " &amp;Table19[[#This Row],[Asset Class]]</f>
        <v>Wheel Lathe - WHLLATH</v>
      </c>
      <c r="E12838" t="s">
        <v>13630</v>
      </c>
      <c r="F12838" t="s">
        <v>13631</v>
      </c>
      <c r="G12838" t="str">
        <f>Table19[[#This Row],[Closing Code Description]] &amp; " - " &amp; Table19[[#This Row],[Closing Code]]</f>
        <v>Loose Hydraulic Line Connections - LOHLICO1</v>
      </c>
      <c r="H12838" t="s">
        <v>10357</v>
      </c>
      <c r="I12838" t="s">
        <v>629</v>
      </c>
    </row>
    <row r="12839" spans="2:9" x14ac:dyDescent="0.35">
      <c r="B12839" t="s">
        <v>634</v>
      </c>
      <c r="C12839" t="s">
        <v>633</v>
      </c>
      <c r="D12839" t="str">
        <f>Table19[[#This Row],[Class Description]] &amp; " - " &amp;Table19[[#This Row],[Asset Class]]</f>
        <v>Wheel Lathe - WHLLATH</v>
      </c>
      <c r="E12839" t="s">
        <v>13632</v>
      </c>
      <c r="F12839" t="s">
        <v>13633</v>
      </c>
      <c r="G12839" t="str">
        <f>Table19[[#This Row],[Closing Code Description]] &amp; " - " &amp; Table19[[#This Row],[Closing Code]]</f>
        <v>Loss Of Power To Pump - LOHPTP1</v>
      </c>
      <c r="H12839" t="s">
        <v>10357</v>
      </c>
      <c r="I12839" t="s">
        <v>629</v>
      </c>
    </row>
    <row r="12840" spans="2:9" x14ac:dyDescent="0.35">
      <c r="B12840" t="s">
        <v>634</v>
      </c>
      <c r="C12840" t="s">
        <v>633</v>
      </c>
      <c r="D12840" t="str">
        <f>Table19[[#This Row],[Class Description]] &amp; " - " &amp;Table19[[#This Row],[Asset Class]]</f>
        <v>Wheel Lathe - WHLLATH</v>
      </c>
      <c r="E12840" t="s">
        <v>13634</v>
      </c>
      <c r="F12840" t="s">
        <v>13635</v>
      </c>
      <c r="G12840" t="str">
        <f>Table19[[#This Row],[Closing Code Description]] &amp; " - " &amp; Table19[[#This Row],[Closing Code]]</f>
        <v>Loose Idler/Drive Roller - LOOSIDR1</v>
      </c>
      <c r="H12840" t="s">
        <v>10357</v>
      </c>
      <c r="I12840" t="s">
        <v>629</v>
      </c>
    </row>
    <row r="12841" spans="2:9" x14ac:dyDescent="0.35">
      <c r="B12841" t="s">
        <v>634</v>
      </c>
      <c r="C12841" t="s">
        <v>633</v>
      </c>
      <c r="D12841" t="str">
        <f>Table19[[#This Row],[Class Description]] &amp; " - " &amp;Table19[[#This Row],[Asset Class]]</f>
        <v>Wheel Lathe - WHLLATH</v>
      </c>
      <c r="E12841" t="s">
        <v>13636</v>
      </c>
      <c r="F12841" t="s">
        <v>13637</v>
      </c>
      <c r="G12841" t="str">
        <f>Table19[[#This Row],[Closing Code Description]] &amp; " - " &amp; Table19[[#This Row],[Closing Code]]</f>
        <v>Loss Of Communication - LOSSC1</v>
      </c>
      <c r="H12841" t="s">
        <v>10357</v>
      </c>
      <c r="I12841" t="s">
        <v>629</v>
      </c>
    </row>
    <row r="12842" spans="2:9" x14ac:dyDescent="0.35">
      <c r="B12842" t="s">
        <v>634</v>
      </c>
      <c r="C12842" t="s">
        <v>633</v>
      </c>
      <c r="D12842" t="str">
        <f>Table19[[#This Row],[Class Description]] &amp; " - " &amp;Table19[[#This Row],[Asset Class]]</f>
        <v>Wheel Lathe - WHLLATH</v>
      </c>
      <c r="E12842" t="s">
        <v>13638</v>
      </c>
      <c r="F12842" t="s">
        <v>13639</v>
      </c>
      <c r="G12842" t="str">
        <f>Table19[[#This Row],[Closing Code Description]] &amp; " - " &amp; Table19[[#This Row],[Closing Code]]</f>
        <v>Metal Chips Accumulation - METACHA1</v>
      </c>
      <c r="H12842" t="s">
        <v>10357</v>
      </c>
      <c r="I12842" t="s">
        <v>629</v>
      </c>
    </row>
    <row r="12843" spans="2:9" x14ac:dyDescent="0.35">
      <c r="B12843" t="s">
        <v>634</v>
      </c>
      <c r="C12843" t="s">
        <v>633</v>
      </c>
      <c r="D12843" t="str">
        <f>Table19[[#This Row],[Class Description]] &amp; " - " &amp;Table19[[#This Row],[Asset Class]]</f>
        <v>Wheel Lathe - WHLLATH</v>
      </c>
      <c r="E12843" t="s">
        <v>13640</v>
      </c>
      <c r="F12843" t="s">
        <v>13641</v>
      </c>
      <c r="G12843" t="str">
        <f>Table19[[#This Row],[Closing Code Description]] &amp; " - " &amp; Table19[[#This Row],[Closing Code]]</f>
        <v>Misalignment Cutter Blades - MISACUB1</v>
      </c>
      <c r="H12843" t="s">
        <v>10357</v>
      </c>
      <c r="I12843" t="s">
        <v>629</v>
      </c>
    </row>
    <row r="12844" spans="2:9" x14ac:dyDescent="0.35">
      <c r="B12844" t="s">
        <v>634</v>
      </c>
      <c r="C12844" t="s">
        <v>633</v>
      </c>
      <c r="D12844" t="str">
        <f>Table19[[#This Row],[Class Description]] &amp; " - " &amp;Table19[[#This Row],[Asset Class]]</f>
        <v>Wheel Lathe - WHLLATH</v>
      </c>
      <c r="E12844" t="s">
        <v>13642</v>
      </c>
      <c r="F12844" t="s">
        <v>13643</v>
      </c>
      <c r="G12844" t="str">
        <f>Table19[[#This Row],[Closing Code Description]] &amp; " - " &amp; Table19[[#This Row],[Closing Code]]</f>
        <v>Motor Overheat - MOTOOV1</v>
      </c>
      <c r="H12844" t="s">
        <v>10357</v>
      </c>
      <c r="I12844" t="s">
        <v>629</v>
      </c>
    </row>
    <row r="12845" spans="2:9" x14ac:dyDescent="0.35">
      <c r="B12845" t="s">
        <v>634</v>
      </c>
      <c r="C12845" t="s">
        <v>633</v>
      </c>
      <c r="D12845" t="str">
        <f>Table19[[#This Row],[Class Description]] &amp; " - " &amp;Table19[[#This Row],[Asset Class]]</f>
        <v>Wheel Lathe - WHLLATH</v>
      </c>
      <c r="E12845" t="s">
        <v>13644</v>
      </c>
      <c r="F12845" t="s">
        <v>13645</v>
      </c>
      <c r="G12845" t="str">
        <f>Table19[[#This Row],[Closing Code Description]] &amp; " - " &amp; Table19[[#This Row],[Closing Code]]</f>
        <v>Open Interlock - OPENIN1</v>
      </c>
      <c r="H12845" t="s">
        <v>10357</v>
      </c>
      <c r="I12845" t="s">
        <v>629</v>
      </c>
    </row>
    <row r="12846" spans="2:9" x14ac:dyDescent="0.35">
      <c r="B12846" t="s">
        <v>634</v>
      </c>
      <c r="C12846" t="s">
        <v>633</v>
      </c>
      <c r="D12846" t="str">
        <f>Table19[[#This Row],[Class Description]] &amp; " - " &amp;Table19[[#This Row],[Asset Class]]</f>
        <v>Wheel Lathe - WHLLATH</v>
      </c>
      <c r="E12846" t="s">
        <v>13646</v>
      </c>
      <c r="F12846" t="s">
        <v>13647</v>
      </c>
      <c r="G12846" t="str">
        <f>Table19[[#This Row],[Closing Code Description]] &amp; " - " &amp; Table19[[#This Row],[Closing Code]]</f>
        <v>Overheated Control System - OVERCOS1</v>
      </c>
      <c r="H12846" t="s">
        <v>10357</v>
      </c>
      <c r="I12846" t="s">
        <v>629</v>
      </c>
    </row>
    <row r="12847" spans="2:9" x14ac:dyDescent="0.35">
      <c r="B12847" t="s">
        <v>634</v>
      </c>
      <c r="C12847" t="s">
        <v>633</v>
      </c>
      <c r="D12847" t="str">
        <f>Table19[[#This Row],[Class Description]] &amp; " - " &amp;Table19[[#This Row],[Asset Class]]</f>
        <v>Wheel Lathe - WHLLATH</v>
      </c>
      <c r="E12847" t="s">
        <v>13648</v>
      </c>
      <c r="F12847" t="s">
        <v>13649</v>
      </c>
      <c r="G12847" t="str">
        <f>Table19[[#This Row],[Closing Code Description]] &amp; " - " &amp; Table19[[#This Row],[Closing Code]]</f>
        <v>Safety Guard - SAFGUA1</v>
      </c>
      <c r="H12847" t="s">
        <v>10357</v>
      </c>
      <c r="I12847" t="s">
        <v>629</v>
      </c>
    </row>
    <row r="12848" spans="2:9" x14ac:dyDescent="0.35">
      <c r="B12848" t="s">
        <v>634</v>
      </c>
      <c r="C12848" t="s">
        <v>633</v>
      </c>
      <c r="D12848" t="str">
        <f>Table19[[#This Row],[Class Description]] &amp; " - " &amp;Table19[[#This Row],[Asset Class]]</f>
        <v>Wheel Lathe - WHLLATH</v>
      </c>
      <c r="E12848" t="s">
        <v>13650</v>
      </c>
      <c r="F12848" t="s">
        <v>13651</v>
      </c>
      <c r="G12848" t="str">
        <f>Table19[[#This Row],[Closing Code Description]] &amp; " - " &amp; Table19[[#This Row],[Closing Code]]</f>
        <v>Short Circuit - SHRTC1</v>
      </c>
      <c r="H12848" t="s">
        <v>10357</v>
      </c>
      <c r="I12848" t="s">
        <v>629</v>
      </c>
    </row>
    <row r="12849" spans="2:9" x14ac:dyDescent="0.35">
      <c r="B12849" t="s">
        <v>634</v>
      </c>
      <c r="C12849" t="s">
        <v>633</v>
      </c>
      <c r="D12849" t="str">
        <f>Table19[[#This Row],[Class Description]] &amp; " - " &amp;Table19[[#This Row],[Asset Class]]</f>
        <v>Wheel Lathe - WHLLATH</v>
      </c>
      <c r="E12849" t="s">
        <v>13652</v>
      </c>
      <c r="F12849" t="s">
        <v>13089</v>
      </c>
      <c r="G12849" t="str">
        <f>Table19[[#This Row],[Closing Code Description]] &amp; " - " &amp; Table19[[#This Row],[Closing Code]]</f>
        <v>Tripped Circuit Breaker - TRICIBR1</v>
      </c>
      <c r="H12849" t="s">
        <v>10357</v>
      </c>
      <c r="I12849" t="s">
        <v>629</v>
      </c>
    </row>
    <row r="12850" spans="2:9" x14ac:dyDescent="0.35">
      <c r="B12850" t="s">
        <v>634</v>
      </c>
      <c r="C12850" t="s">
        <v>633</v>
      </c>
      <c r="D12850" t="str">
        <f>Table19[[#This Row],[Class Description]] &amp; " - " &amp;Table19[[#This Row],[Asset Class]]</f>
        <v>Wheel Lathe - WHLLATH</v>
      </c>
      <c r="E12850" t="s">
        <v>13653</v>
      </c>
      <c r="F12850" t="s">
        <v>11295</v>
      </c>
      <c r="G12850" t="str">
        <f>Table19[[#This Row],[Closing Code Description]] &amp; " - " &amp; Table19[[#This Row],[Closing Code]]</f>
        <v>Undersized Fuse - UNDEFU6</v>
      </c>
      <c r="H12850" t="s">
        <v>10357</v>
      </c>
      <c r="I12850" t="s">
        <v>629</v>
      </c>
    </row>
    <row r="12851" spans="2:9" x14ac:dyDescent="0.35">
      <c r="B12851" t="s">
        <v>634</v>
      </c>
      <c r="C12851" t="s">
        <v>633</v>
      </c>
      <c r="D12851" t="str">
        <f>Table19[[#This Row],[Class Description]] &amp; " - " &amp;Table19[[#This Row],[Asset Class]]</f>
        <v>Wheel Lathe - WHLLATH</v>
      </c>
      <c r="E12851" t="s">
        <v>13654</v>
      </c>
      <c r="F12851" t="s">
        <v>13655</v>
      </c>
      <c r="G12851" t="str">
        <f>Table19[[#This Row],[Closing Code Description]] &amp; " - " &amp; Table19[[#This Row],[Closing Code]]</f>
        <v>Wheel lathe cutter coupling and/or blade and slots contaminated - WHCCCONT</v>
      </c>
      <c r="H12851" t="s">
        <v>10357</v>
      </c>
      <c r="I12851" t="s">
        <v>629</v>
      </c>
    </row>
    <row r="12852" spans="2:9" x14ac:dyDescent="0.35">
      <c r="B12852" t="s">
        <v>634</v>
      </c>
      <c r="C12852" t="s">
        <v>633</v>
      </c>
      <c r="D12852" t="str">
        <f>Table19[[#This Row],[Class Description]] &amp; " - " &amp;Table19[[#This Row],[Asset Class]]</f>
        <v>Wheel Lathe - WHLLATH</v>
      </c>
      <c r="E12852" t="s">
        <v>13656</v>
      </c>
      <c r="F12852" t="s">
        <v>13657</v>
      </c>
      <c r="G12852" t="str">
        <f>Table19[[#This Row],[Closing Code Description]] &amp; " - " &amp; Table19[[#This Row],[Closing Code]]</f>
        <v>Wheel lathe electric or electronic components failed - WHELFAIL</v>
      </c>
      <c r="H12852" t="s">
        <v>10357</v>
      </c>
      <c r="I12852" t="s">
        <v>629</v>
      </c>
    </row>
    <row r="12853" spans="2:9" x14ac:dyDescent="0.35">
      <c r="B12853" t="s">
        <v>634</v>
      </c>
      <c r="C12853" t="s">
        <v>633</v>
      </c>
      <c r="D12853" t="str">
        <f>Table19[[#This Row],[Class Description]] &amp; " - " &amp;Table19[[#This Row],[Asset Class]]</f>
        <v>Wheel Lathe - WHLLATH</v>
      </c>
      <c r="E12853" t="s">
        <v>13658</v>
      </c>
      <c r="F12853" t="s">
        <v>13659</v>
      </c>
      <c r="G12853" t="str">
        <f>Table19[[#This Row],[Closing Code Description]] &amp; " - " &amp; Table19[[#This Row],[Closing Code]]</f>
        <v>Wheel lathe PLC battery depleted - WHLBDEP</v>
      </c>
      <c r="H12853" t="s">
        <v>10357</v>
      </c>
      <c r="I12853" t="s">
        <v>629</v>
      </c>
    </row>
    <row r="12854" spans="2:9" x14ac:dyDescent="0.35">
      <c r="B12854" t="s">
        <v>634</v>
      </c>
      <c r="C12854" t="s">
        <v>633</v>
      </c>
      <c r="D12854" t="str">
        <f>Table19[[#This Row],[Class Description]] &amp; " - " &amp;Table19[[#This Row],[Asset Class]]</f>
        <v>Wheel Lathe - WHLLATH</v>
      </c>
      <c r="E12854" t="s">
        <v>13660</v>
      </c>
      <c r="F12854" t="s">
        <v>13661</v>
      </c>
      <c r="G12854" t="str">
        <f>Table19[[#This Row],[Closing Code Description]] &amp; " - " &amp; Table19[[#This Row],[Closing Code]]</f>
        <v>Wheel lathe components deteriorated - WHLCDET</v>
      </c>
      <c r="H12854" t="s">
        <v>10357</v>
      </c>
      <c r="I12854" t="s">
        <v>629</v>
      </c>
    </row>
    <row r="12855" spans="2:9" x14ac:dyDescent="0.35">
      <c r="B12855" t="s">
        <v>634</v>
      </c>
      <c r="C12855" t="s">
        <v>633</v>
      </c>
      <c r="D12855" t="str">
        <f>Table19[[#This Row],[Class Description]] &amp; " - " &amp;Table19[[#This Row],[Asset Class]]</f>
        <v>Wheel Lathe - WHLLATH</v>
      </c>
      <c r="E12855" t="s">
        <v>13662</v>
      </c>
      <c r="F12855" t="s">
        <v>13663</v>
      </c>
      <c r="G12855" t="str">
        <f>Table19[[#This Row],[Closing Code Description]] &amp; " - " &amp; Table19[[#This Row],[Closing Code]]</f>
        <v>Wheel lathe components lubrication depleted - WHLCLDET</v>
      </c>
      <c r="H12855" t="s">
        <v>10357</v>
      </c>
      <c r="I12855" t="s">
        <v>629</v>
      </c>
    </row>
    <row r="12856" spans="2:9" x14ac:dyDescent="0.35">
      <c r="B12856" t="s">
        <v>634</v>
      </c>
      <c r="C12856" t="s">
        <v>633</v>
      </c>
      <c r="D12856" t="str">
        <f>Table19[[#This Row],[Class Description]] &amp; " - " &amp;Table19[[#This Row],[Asset Class]]</f>
        <v>Wheel Lathe - WHLLATH</v>
      </c>
      <c r="E12856" t="s">
        <v>13664</v>
      </c>
      <c r="F12856" t="s">
        <v>13665</v>
      </c>
      <c r="G12856" t="str">
        <f>Table19[[#This Row],[Closing Code Description]] &amp; " - " &amp; Table19[[#This Row],[Closing Code]]</f>
        <v>Wheel lathe E-stop function failed - WHLEFAIL</v>
      </c>
      <c r="H12856" t="s">
        <v>10357</v>
      </c>
      <c r="I12856" t="s">
        <v>629</v>
      </c>
    </row>
    <row r="12857" spans="2:9" x14ac:dyDescent="0.35">
      <c r="B12857" t="s">
        <v>634</v>
      </c>
      <c r="C12857" t="s">
        <v>633</v>
      </c>
      <c r="D12857" t="str">
        <f>Table19[[#This Row],[Class Description]] &amp; " - " &amp;Table19[[#This Row],[Asset Class]]</f>
        <v>Wheel Lathe - WHLLATH</v>
      </c>
      <c r="E12857" t="s">
        <v>13666</v>
      </c>
      <c r="F12857" t="s">
        <v>13667</v>
      </c>
      <c r="G12857" t="str">
        <f>Table19[[#This Row],[Closing Code Description]] &amp; " - " &amp; Table19[[#This Row],[Closing Code]]</f>
        <v>Wheel lathe improper feed rates - WHLIFEED</v>
      </c>
      <c r="H12857" t="s">
        <v>10357</v>
      </c>
      <c r="I12857" t="s">
        <v>629</v>
      </c>
    </row>
    <row r="12858" spans="2:9" x14ac:dyDescent="0.35">
      <c r="B12858" t="s">
        <v>634</v>
      </c>
      <c r="C12858" t="s">
        <v>633</v>
      </c>
      <c r="D12858" t="str">
        <f>Table19[[#This Row],[Class Description]] &amp; " - " &amp;Table19[[#This Row],[Asset Class]]</f>
        <v>Wheel Lathe - WHLLATH</v>
      </c>
      <c r="E12858" t="s">
        <v>13668</v>
      </c>
      <c r="F12858" t="s">
        <v>13669</v>
      </c>
      <c r="G12858" t="str">
        <f>Table19[[#This Row],[Closing Code Description]] &amp; " - " &amp; Table19[[#This Row],[Closing Code]]</f>
        <v>Wheel lathe pressure low - WHLPLOW</v>
      </c>
      <c r="H12858" t="s">
        <v>10357</v>
      </c>
      <c r="I12858" t="s">
        <v>629</v>
      </c>
    </row>
    <row r="12859" spans="2:9" x14ac:dyDescent="0.35">
      <c r="B12859" t="s">
        <v>634</v>
      </c>
      <c r="C12859" t="s">
        <v>633</v>
      </c>
      <c r="D12859" t="str">
        <f>Table19[[#This Row],[Class Description]] &amp; " - " &amp;Table19[[#This Row],[Asset Class]]</f>
        <v>Wheel Lathe - WHLLATH</v>
      </c>
      <c r="E12859" t="s">
        <v>13670</v>
      </c>
      <c r="F12859" t="s">
        <v>13671</v>
      </c>
      <c r="G12859" t="str">
        <f>Table19[[#This Row],[Closing Code Description]] &amp; " - " &amp; Table19[[#This Row],[Closing Code]]</f>
        <v>Wheel lathe emergency tool retract function failed - WHLTFAIL</v>
      </c>
      <c r="H12859" t="s">
        <v>10357</v>
      </c>
      <c r="I12859" t="s">
        <v>629</v>
      </c>
    </row>
    <row r="12860" spans="2:9" x14ac:dyDescent="0.35">
      <c r="B12860" t="s">
        <v>634</v>
      </c>
      <c r="C12860" t="s">
        <v>633</v>
      </c>
      <c r="D12860" t="str">
        <f>Table19[[#This Row],[Class Description]] &amp; " - " &amp;Table19[[#This Row],[Asset Class]]</f>
        <v>Wheel Lathe - WHLLATH</v>
      </c>
      <c r="E12860" t="s">
        <v>13672</v>
      </c>
      <c r="F12860" t="s">
        <v>13673</v>
      </c>
      <c r="G12860" t="str">
        <f>Table19[[#This Row],[Closing Code Description]] &amp; " - " &amp; Table19[[#This Row],[Closing Code]]</f>
        <v>Worn Clutch - WORNCL1</v>
      </c>
      <c r="H12860" t="s">
        <v>10357</v>
      </c>
      <c r="I12860" t="s">
        <v>629</v>
      </c>
    </row>
    <row r="12861" spans="2:9" x14ac:dyDescent="0.35">
      <c r="B12861" t="s">
        <v>634</v>
      </c>
      <c r="C12861" t="s">
        <v>633</v>
      </c>
      <c r="D12861" t="str">
        <f>Table19[[#This Row],[Class Description]] &amp; " - " &amp;Table19[[#This Row],[Asset Class]]</f>
        <v>Wheel Lathe - WHLLATH</v>
      </c>
      <c r="E12861" t="s">
        <v>13674</v>
      </c>
      <c r="F12861" t="s">
        <v>13675</v>
      </c>
      <c r="G12861" t="str">
        <f>Table19[[#This Row],[Closing Code Description]] &amp; " - " &amp; Table19[[#This Row],[Closing Code]]</f>
        <v>Worn Cutter Blades - WORNCUB1</v>
      </c>
      <c r="H12861" t="s">
        <v>10357</v>
      </c>
      <c r="I12861" t="s">
        <v>629</v>
      </c>
    </row>
    <row r="12862" spans="2:9" x14ac:dyDescent="0.35">
      <c r="B12862" t="s">
        <v>634</v>
      </c>
      <c r="C12862" t="s">
        <v>633</v>
      </c>
      <c r="D12862" t="str">
        <f>Table19[[#This Row],[Class Description]] &amp; " - " &amp;Table19[[#This Row],[Asset Class]]</f>
        <v>Wheel Lathe - WHLLATH</v>
      </c>
      <c r="E12862" t="s">
        <v>13676</v>
      </c>
      <c r="F12862" t="s">
        <v>13677</v>
      </c>
      <c r="G12862" t="str">
        <f>Table19[[#This Row],[Closing Code Description]] &amp; " - " &amp; Table19[[#This Row],[Closing Code]]</f>
        <v>Worn Idler/Drive Rollers - WORNIDR1</v>
      </c>
      <c r="H12862" t="s">
        <v>10357</v>
      </c>
      <c r="I12862" t="s">
        <v>629</v>
      </c>
    </row>
    <row r="12863" spans="2:9" x14ac:dyDescent="0.35">
      <c r="B12863" t="s">
        <v>634</v>
      </c>
      <c r="C12863" t="s">
        <v>633</v>
      </c>
      <c r="D12863" t="str">
        <f>Table19[[#This Row],[Class Description]] &amp; " - " &amp;Table19[[#This Row],[Asset Class]]</f>
        <v>Wheel Lathe - WHLLATH</v>
      </c>
      <c r="E12863" t="s">
        <v>13678</v>
      </c>
      <c r="F12863" t="s">
        <v>10492</v>
      </c>
      <c r="G12863" t="str">
        <f>Table19[[#This Row],[Closing Code Description]] &amp; " - " &amp; Table19[[#This Row],[Closing Code]]</f>
        <v>Worn Seal - WORNSE12</v>
      </c>
      <c r="H12863" t="s">
        <v>10357</v>
      </c>
      <c r="I12863" t="s">
        <v>629</v>
      </c>
    </row>
    <row r="12864" spans="2:9" x14ac:dyDescent="0.35">
      <c r="B12864" t="s">
        <v>634</v>
      </c>
      <c r="C12864" t="s">
        <v>633</v>
      </c>
      <c r="D12864" t="str">
        <f>Table19[[#This Row],[Class Description]] &amp; " - " &amp;Table19[[#This Row],[Asset Class]]</f>
        <v>Wheel Lathe - WHLLATH</v>
      </c>
      <c r="E12864" t="s">
        <v>13679</v>
      </c>
      <c r="F12864" t="s">
        <v>10785</v>
      </c>
      <c r="G12864" t="str">
        <f>Table19[[#This Row],[Closing Code Description]] &amp; " - " &amp; Table19[[#This Row],[Closing Code]]</f>
        <v>Worn Valve - WORNVA4</v>
      </c>
      <c r="H12864" t="s">
        <v>10357</v>
      </c>
      <c r="I12864" t="s">
        <v>629</v>
      </c>
    </row>
    <row r="12865" spans="2:9" x14ac:dyDescent="0.35">
      <c r="B12865" t="s">
        <v>634</v>
      </c>
      <c r="C12865" t="s">
        <v>633</v>
      </c>
      <c r="D12865" t="str">
        <f>Table19[[#This Row],[Class Description]] &amp; " - " &amp;Table19[[#This Row],[Asset Class]]</f>
        <v>Wheel Lathe - WHLLATH</v>
      </c>
      <c r="E12865" t="s">
        <v>13680</v>
      </c>
      <c r="F12865" t="s">
        <v>13681</v>
      </c>
      <c r="G12865" t="str">
        <f>Table19[[#This Row],[Closing Code Description]] &amp; " - " &amp; Table19[[#This Row],[Closing Code]]</f>
        <v>Worn Valve Seal - WORNVAS1</v>
      </c>
      <c r="H12865" t="s">
        <v>10357</v>
      </c>
      <c r="I12865" t="s">
        <v>629</v>
      </c>
    </row>
    <row r="12866" spans="2:9" x14ac:dyDescent="0.35">
      <c r="B12866" t="s">
        <v>634</v>
      </c>
      <c r="C12866" t="s">
        <v>633</v>
      </c>
      <c r="D12866" t="str">
        <f>Table19[[#This Row],[Class Description]] &amp; " - " &amp;Table19[[#This Row],[Asset Class]]</f>
        <v>Wheel Lathe - WHLLATH</v>
      </c>
      <c r="E12866" t="s">
        <v>13682</v>
      </c>
      <c r="F12866" t="s">
        <v>13683</v>
      </c>
      <c r="G12866" t="str">
        <f>Table19[[#This Row],[Closing Code Description]] &amp; " - " &amp; Table19[[#This Row],[Closing Code]]</f>
        <v>Worn Pump Blade /Impeller - WORPB1</v>
      </c>
      <c r="H12866" t="s">
        <v>10357</v>
      </c>
      <c r="I12866" t="s">
        <v>629</v>
      </c>
    </row>
    <row r="12867" spans="2:9" x14ac:dyDescent="0.35">
      <c r="B12867" t="s">
        <v>634</v>
      </c>
      <c r="C12867" t="s">
        <v>633</v>
      </c>
      <c r="D12867" t="str">
        <f>Table19[[#This Row],[Class Description]] &amp; " - " &amp;Table19[[#This Row],[Asset Class]]</f>
        <v>Wheel Lathe - WHLLATH</v>
      </c>
      <c r="E12867" t="s">
        <v>13684</v>
      </c>
      <c r="F12867" t="s">
        <v>13685</v>
      </c>
      <c r="G12867" t="str">
        <f>Table19[[#This Row],[Closing Code Description]] &amp; " - " &amp; Table19[[#This Row],[Closing Code]]</f>
        <v>Wrong Parameter Settings - WRONPAS1</v>
      </c>
      <c r="H12867" t="s">
        <v>10357</v>
      </c>
      <c r="I12867" t="s">
        <v>629</v>
      </c>
    </row>
    <row r="12868" spans="2:9" x14ac:dyDescent="0.35">
      <c r="B12868" t="s">
        <v>634</v>
      </c>
      <c r="C12868" t="s">
        <v>633</v>
      </c>
      <c r="D12868" t="str">
        <f>Table19[[#This Row],[Class Description]] &amp; " - " &amp;Table19[[#This Row],[Asset Class]]</f>
        <v>Wheel Lathe - WHLLATH</v>
      </c>
      <c r="E12868" t="s">
        <v>13686</v>
      </c>
      <c r="F12868" t="s">
        <v>10359</v>
      </c>
      <c r="G12868" t="str">
        <f>Table19[[#This Row],[Closing Code Description]] &amp; " - " &amp; Table19[[#This Row],[Closing Code]]</f>
        <v>Accident - ACCDENT4</v>
      </c>
      <c r="H12868" t="s">
        <v>10360</v>
      </c>
      <c r="I12868" t="s">
        <v>629</v>
      </c>
    </row>
    <row r="12869" spans="2:9" x14ac:dyDescent="0.35">
      <c r="B12869" t="s">
        <v>634</v>
      </c>
      <c r="C12869" t="s">
        <v>633</v>
      </c>
      <c r="D12869" t="str">
        <f>Table19[[#This Row],[Class Description]] &amp; " - " &amp;Table19[[#This Row],[Asset Class]]</f>
        <v>Wheel Lathe - WHLLATH</v>
      </c>
      <c r="E12869" t="s">
        <v>13687</v>
      </c>
      <c r="F12869" t="s">
        <v>10359</v>
      </c>
      <c r="G12869" t="str">
        <f>Table19[[#This Row],[Closing Code Description]] &amp; " - " &amp; Table19[[#This Row],[Closing Code]]</f>
        <v>Accident - ACCDENT5</v>
      </c>
      <c r="H12869" t="s">
        <v>10360</v>
      </c>
      <c r="I12869" t="s">
        <v>629</v>
      </c>
    </row>
    <row r="12870" spans="2:9" x14ac:dyDescent="0.35">
      <c r="B12870" t="s">
        <v>634</v>
      </c>
      <c r="C12870" t="s">
        <v>633</v>
      </c>
      <c r="D12870" t="str">
        <f>Table19[[#This Row],[Class Description]] &amp; " - " &amp;Table19[[#This Row],[Asset Class]]</f>
        <v>Wheel Lathe - WHLLATH</v>
      </c>
      <c r="E12870" t="s">
        <v>10358</v>
      </c>
      <c r="F12870" t="s">
        <v>10359</v>
      </c>
      <c r="G12870" t="str">
        <f>Table19[[#This Row],[Closing Code Description]] &amp; " - " &amp; Table19[[#This Row],[Closing Code]]</f>
        <v>Accident - ACCIDENT</v>
      </c>
      <c r="H12870" t="s">
        <v>10360</v>
      </c>
      <c r="I12870" t="s">
        <v>629</v>
      </c>
    </row>
    <row r="12871" spans="2:9" x14ac:dyDescent="0.35">
      <c r="B12871" t="s">
        <v>634</v>
      </c>
      <c r="C12871" t="s">
        <v>633</v>
      </c>
      <c r="D12871" t="str">
        <f>Table19[[#This Row],[Class Description]] &amp; " - " &amp;Table19[[#This Row],[Asset Class]]</f>
        <v>Wheel Lathe - WHLLATH</v>
      </c>
      <c r="E12871" t="s">
        <v>10361</v>
      </c>
      <c r="F12871" t="s">
        <v>10362</v>
      </c>
      <c r="G12871" t="str">
        <f>Table19[[#This Row],[Closing Code Description]] &amp; " - " &amp; Table19[[#This Row],[Closing Code]]</f>
        <v>Accelerated Wear - ACCWEAR</v>
      </c>
      <c r="H12871" t="s">
        <v>10360</v>
      </c>
      <c r="I12871" t="s">
        <v>629</v>
      </c>
    </row>
    <row r="12872" spans="2:9" x14ac:dyDescent="0.35">
      <c r="B12872" t="s">
        <v>634</v>
      </c>
      <c r="C12872" t="s">
        <v>633</v>
      </c>
      <c r="D12872" t="str">
        <f>Table19[[#This Row],[Class Description]] &amp; " - " &amp;Table19[[#This Row],[Asset Class]]</f>
        <v>Wheel Lathe - WHLLATH</v>
      </c>
      <c r="E12872" t="s">
        <v>13688</v>
      </c>
      <c r="F12872" t="s">
        <v>10362</v>
      </c>
      <c r="G12872" t="str">
        <f>Table19[[#This Row],[Closing Code Description]] &amp; " - " &amp; Table19[[#This Row],[Closing Code]]</f>
        <v>Accelerated Wear - ACCWEAR1</v>
      </c>
      <c r="H12872" t="s">
        <v>10360</v>
      </c>
      <c r="I12872" t="s">
        <v>629</v>
      </c>
    </row>
    <row r="12873" spans="2:9" x14ac:dyDescent="0.35">
      <c r="B12873" t="s">
        <v>634</v>
      </c>
      <c r="C12873" t="s">
        <v>633</v>
      </c>
      <c r="D12873" t="str">
        <f>Table19[[#This Row],[Class Description]] &amp; " - " &amp;Table19[[#This Row],[Asset Class]]</f>
        <v>Wheel Lathe - WHLLATH</v>
      </c>
      <c r="E12873" t="s">
        <v>13689</v>
      </c>
      <c r="F12873" t="s">
        <v>10362</v>
      </c>
      <c r="G12873" t="str">
        <f>Table19[[#This Row],[Closing Code Description]] &amp; " - " &amp; Table19[[#This Row],[Closing Code]]</f>
        <v>Accelerated Wear - ACCWEAR2</v>
      </c>
      <c r="H12873" t="s">
        <v>10360</v>
      </c>
      <c r="I12873" t="s">
        <v>629</v>
      </c>
    </row>
    <row r="12874" spans="2:9" x14ac:dyDescent="0.35">
      <c r="B12874" t="s">
        <v>634</v>
      </c>
      <c r="C12874" t="s">
        <v>633</v>
      </c>
      <c r="D12874" t="str">
        <f>Table19[[#This Row],[Class Description]] &amp; " - " &amp;Table19[[#This Row],[Asset Class]]</f>
        <v>Wheel Lathe - WHLLATH</v>
      </c>
      <c r="E12874" t="s">
        <v>13690</v>
      </c>
      <c r="F12874" t="s">
        <v>10362</v>
      </c>
      <c r="G12874" t="str">
        <f>Table19[[#This Row],[Closing Code Description]] &amp; " - " &amp; Table19[[#This Row],[Closing Code]]</f>
        <v>Accelerated Wear - ACCWEAR3</v>
      </c>
      <c r="H12874" t="s">
        <v>10360</v>
      </c>
      <c r="I12874" t="s">
        <v>629</v>
      </c>
    </row>
    <row r="12875" spans="2:9" x14ac:dyDescent="0.35">
      <c r="B12875" t="s">
        <v>634</v>
      </c>
      <c r="C12875" t="s">
        <v>633</v>
      </c>
      <c r="D12875" t="str">
        <f>Table19[[#This Row],[Class Description]] &amp; " - " &amp;Table19[[#This Row],[Asset Class]]</f>
        <v>Wheel Lathe - WHLLATH</v>
      </c>
      <c r="E12875" t="s">
        <v>10363</v>
      </c>
      <c r="F12875" t="s">
        <v>10364</v>
      </c>
      <c r="G12875" t="str">
        <f>Table19[[#This Row],[Closing Code Description]] &amp; " - " &amp; Table19[[#This Row],[Closing Code]]</f>
        <v>Weather condition/Forces of nature or Act of God - ACTGOD</v>
      </c>
      <c r="H12875" t="s">
        <v>10360</v>
      </c>
      <c r="I12875" t="s">
        <v>629</v>
      </c>
    </row>
    <row r="12876" spans="2:9" x14ac:dyDescent="0.35">
      <c r="B12876" t="s">
        <v>634</v>
      </c>
      <c r="C12876" t="s">
        <v>633</v>
      </c>
      <c r="D12876" t="str">
        <f>Table19[[#This Row],[Class Description]] &amp; " - " &amp;Table19[[#This Row],[Asset Class]]</f>
        <v>Wheel Lathe - WHLLATH</v>
      </c>
      <c r="E12876" t="s">
        <v>13691</v>
      </c>
      <c r="F12876" t="s">
        <v>10494</v>
      </c>
      <c r="G12876" t="str">
        <f>Table19[[#This Row],[Closing Code Description]] &amp; " - " &amp; Table19[[#This Row],[Closing Code]]</f>
        <v>Aging - AGING105</v>
      </c>
      <c r="H12876" t="s">
        <v>10360</v>
      </c>
      <c r="I12876" t="s">
        <v>629</v>
      </c>
    </row>
    <row r="12877" spans="2:9" x14ac:dyDescent="0.35">
      <c r="B12877" t="s">
        <v>634</v>
      </c>
      <c r="C12877" t="s">
        <v>633</v>
      </c>
      <c r="D12877" t="str">
        <f>Table19[[#This Row],[Class Description]] &amp; " - " &amp;Table19[[#This Row],[Asset Class]]</f>
        <v>Wheel Lathe - WHLLATH</v>
      </c>
      <c r="E12877" t="s">
        <v>13692</v>
      </c>
      <c r="F12877" t="s">
        <v>10494</v>
      </c>
      <c r="G12877" t="str">
        <f>Table19[[#This Row],[Closing Code Description]] &amp; " - " &amp; Table19[[#This Row],[Closing Code]]</f>
        <v>Aging - AGING125</v>
      </c>
      <c r="H12877" t="s">
        <v>10360</v>
      </c>
      <c r="I12877" t="s">
        <v>629</v>
      </c>
    </row>
    <row r="12878" spans="2:9" x14ac:dyDescent="0.35">
      <c r="B12878" t="s">
        <v>634</v>
      </c>
      <c r="C12878" t="s">
        <v>633</v>
      </c>
      <c r="D12878" t="str">
        <f>Table19[[#This Row],[Class Description]] &amp; " - " &amp;Table19[[#This Row],[Asset Class]]</f>
        <v>Wheel Lathe - WHLLATH</v>
      </c>
      <c r="E12878" t="s">
        <v>13693</v>
      </c>
      <c r="F12878" t="s">
        <v>10494</v>
      </c>
      <c r="G12878" t="str">
        <f>Table19[[#This Row],[Closing Code Description]] &amp; " - " &amp; Table19[[#This Row],[Closing Code]]</f>
        <v>Aging - AGING169</v>
      </c>
      <c r="H12878" t="s">
        <v>10360</v>
      </c>
      <c r="I12878" t="s">
        <v>629</v>
      </c>
    </row>
    <row r="12879" spans="2:9" x14ac:dyDescent="0.35">
      <c r="B12879" t="s">
        <v>634</v>
      </c>
      <c r="C12879" t="s">
        <v>633</v>
      </c>
      <c r="D12879" t="str">
        <f>Table19[[#This Row],[Class Description]] &amp; " - " &amp;Table19[[#This Row],[Asset Class]]</f>
        <v>Wheel Lathe - WHLLATH</v>
      </c>
      <c r="E12879" t="s">
        <v>13694</v>
      </c>
      <c r="F12879" t="s">
        <v>10494</v>
      </c>
      <c r="G12879" t="str">
        <f>Table19[[#This Row],[Closing Code Description]] &amp; " - " &amp; Table19[[#This Row],[Closing Code]]</f>
        <v>Aging - AGING45</v>
      </c>
      <c r="H12879" t="s">
        <v>10360</v>
      </c>
      <c r="I12879" t="s">
        <v>629</v>
      </c>
    </row>
    <row r="12880" spans="2:9" x14ac:dyDescent="0.35">
      <c r="B12880" t="s">
        <v>634</v>
      </c>
      <c r="C12880" t="s">
        <v>633</v>
      </c>
      <c r="D12880" t="str">
        <f>Table19[[#This Row],[Class Description]] &amp; " - " &amp;Table19[[#This Row],[Asset Class]]</f>
        <v>Wheel Lathe - WHLLATH</v>
      </c>
      <c r="E12880" t="s">
        <v>13695</v>
      </c>
      <c r="F12880" t="s">
        <v>10494</v>
      </c>
      <c r="G12880" t="str">
        <f>Table19[[#This Row],[Closing Code Description]] &amp; " - " &amp; Table19[[#This Row],[Closing Code]]</f>
        <v>Aging - AGING6</v>
      </c>
      <c r="H12880" t="s">
        <v>10360</v>
      </c>
      <c r="I12880" t="s">
        <v>629</v>
      </c>
    </row>
    <row r="12881" spans="2:9" x14ac:dyDescent="0.35">
      <c r="B12881" t="s">
        <v>634</v>
      </c>
      <c r="C12881" t="s">
        <v>633</v>
      </c>
      <c r="D12881" t="str">
        <f>Table19[[#This Row],[Class Description]] &amp; " - " &amp;Table19[[#This Row],[Asset Class]]</f>
        <v>Wheel Lathe - WHLLATH</v>
      </c>
      <c r="E12881" t="s">
        <v>10365</v>
      </c>
      <c r="F12881" t="s">
        <v>10366</v>
      </c>
      <c r="G12881" t="str">
        <f>Table19[[#This Row],[Closing Code Description]] &amp; " - " &amp; Table19[[#This Row],[Closing Code]]</f>
        <v>Contamination - CONTAM</v>
      </c>
      <c r="H12881" t="s">
        <v>10360</v>
      </c>
      <c r="I12881" t="s">
        <v>629</v>
      </c>
    </row>
    <row r="12882" spans="2:9" x14ac:dyDescent="0.35">
      <c r="B12882" t="s">
        <v>634</v>
      </c>
      <c r="C12882" t="s">
        <v>633</v>
      </c>
      <c r="D12882" t="str">
        <f>Table19[[#This Row],[Class Description]] &amp; " - " &amp;Table19[[#This Row],[Asset Class]]</f>
        <v>Wheel Lathe - WHLLATH</v>
      </c>
      <c r="E12882" t="s">
        <v>13696</v>
      </c>
      <c r="F12882" t="s">
        <v>10366</v>
      </c>
      <c r="G12882" t="str">
        <f>Table19[[#This Row],[Closing Code Description]] &amp; " - " &amp; Table19[[#This Row],[Closing Code]]</f>
        <v>Contamination - CONTAM10</v>
      </c>
      <c r="H12882" t="s">
        <v>10360</v>
      </c>
      <c r="I12882" t="s">
        <v>629</v>
      </c>
    </row>
    <row r="12883" spans="2:9" x14ac:dyDescent="0.35">
      <c r="B12883" t="s">
        <v>634</v>
      </c>
      <c r="C12883" t="s">
        <v>633</v>
      </c>
      <c r="D12883" t="str">
        <f>Table19[[#This Row],[Class Description]] &amp; " - " &amp;Table19[[#This Row],[Asset Class]]</f>
        <v>Wheel Lathe - WHLLATH</v>
      </c>
      <c r="E12883" t="s">
        <v>13697</v>
      </c>
      <c r="F12883" t="s">
        <v>10366</v>
      </c>
      <c r="G12883" t="str">
        <f>Table19[[#This Row],[Closing Code Description]] &amp; " - " &amp; Table19[[#This Row],[Closing Code]]</f>
        <v>Contamination - CONTAM18</v>
      </c>
      <c r="H12883" t="s">
        <v>10360</v>
      </c>
      <c r="I12883" t="s">
        <v>629</v>
      </c>
    </row>
    <row r="12884" spans="2:9" x14ac:dyDescent="0.35">
      <c r="B12884" t="s">
        <v>634</v>
      </c>
      <c r="C12884" t="s">
        <v>633</v>
      </c>
      <c r="D12884" t="str">
        <f>Table19[[#This Row],[Class Description]] &amp; " - " &amp;Table19[[#This Row],[Asset Class]]</f>
        <v>Wheel Lathe - WHLLATH</v>
      </c>
      <c r="E12884" t="s">
        <v>13698</v>
      </c>
      <c r="F12884" t="s">
        <v>10366</v>
      </c>
      <c r="G12884" t="str">
        <f>Table19[[#This Row],[Closing Code Description]] &amp; " - " &amp; Table19[[#This Row],[Closing Code]]</f>
        <v>Contamination - CONTAM31</v>
      </c>
      <c r="H12884" t="s">
        <v>10360</v>
      </c>
      <c r="I12884" t="s">
        <v>629</v>
      </c>
    </row>
    <row r="12885" spans="2:9" x14ac:dyDescent="0.35">
      <c r="B12885" t="s">
        <v>634</v>
      </c>
      <c r="C12885" t="s">
        <v>633</v>
      </c>
      <c r="D12885" t="str">
        <f>Table19[[#This Row],[Class Description]] &amp; " - " &amp;Table19[[#This Row],[Asset Class]]</f>
        <v>Wheel Lathe - WHLLATH</v>
      </c>
      <c r="E12885" t="s">
        <v>13699</v>
      </c>
      <c r="F12885" t="s">
        <v>10366</v>
      </c>
      <c r="G12885" t="str">
        <f>Table19[[#This Row],[Closing Code Description]] &amp; " - " &amp; Table19[[#This Row],[Closing Code]]</f>
        <v>Contamination - CONTAM32</v>
      </c>
      <c r="H12885" t="s">
        <v>10360</v>
      </c>
      <c r="I12885" t="s">
        <v>629</v>
      </c>
    </row>
    <row r="12886" spans="2:9" x14ac:dyDescent="0.35">
      <c r="B12886" t="s">
        <v>634</v>
      </c>
      <c r="C12886" t="s">
        <v>633</v>
      </c>
      <c r="D12886" t="str">
        <f>Table19[[#This Row],[Class Description]] &amp; " - " &amp;Table19[[#This Row],[Asset Class]]</f>
        <v>Wheel Lathe - WHLLATH</v>
      </c>
      <c r="E12886" t="s">
        <v>13700</v>
      </c>
      <c r="F12886" t="s">
        <v>10350</v>
      </c>
      <c r="G12886" t="str">
        <f>Table19[[#This Row],[Closing Code Description]] &amp; " - " &amp; Table19[[#This Row],[Closing Code]]</f>
        <v>Physical Damage - DAMAGE8</v>
      </c>
      <c r="H12886" t="s">
        <v>10360</v>
      </c>
      <c r="I12886" t="s">
        <v>629</v>
      </c>
    </row>
    <row r="12887" spans="2:9" x14ac:dyDescent="0.35">
      <c r="B12887" t="s">
        <v>634</v>
      </c>
      <c r="C12887" t="s">
        <v>633</v>
      </c>
      <c r="D12887" t="str">
        <f>Table19[[#This Row],[Class Description]] &amp; " - " &amp;Table19[[#This Row],[Asset Class]]</f>
        <v>Wheel Lathe - WHLLATH</v>
      </c>
      <c r="E12887" t="s">
        <v>10367</v>
      </c>
      <c r="F12887" t="s">
        <v>10368</v>
      </c>
      <c r="G12887" t="str">
        <f>Table19[[#This Row],[Closing Code Description]] &amp; " - " &amp; Table19[[#This Row],[Closing Code]]</f>
        <v>Defective Asset - DEFASSET</v>
      </c>
      <c r="H12887" t="s">
        <v>10360</v>
      </c>
      <c r="I12887" t="s">
        <v>629</v>
      </c>
    </row>
    <row r="12888" spans="2:9" x14ac:dyDescent="0.35">
      <c r="B12888" t="s">
        <v>634</v>
      </c>
      <c r="C12888" t="s">
        <v>633</v>
      </c>
      <c r="D12888" t="str">
        <f>Table19[[#This Row],[Class Description]] &amp; " - " &amp;Table19[[#This Row],[Asset Class]]</f>
        <v>Wheel Lathe - WHLLATH</v>
      </c>
      <c r="E12888" t="s">
        <v>13701</v>
      </c>
      <c r="F12888" t="s">
        <v>10511</v>
      </c>
      <c r="G12888" t="str">
        <f>Table19[[#This Row],[Closing Code Description]] &amp; " - " &amp; Table19[[#This Row],[Closing Code]]</f>
        <v>Electrical Fault - ELECFA11</v>
      </c>
      <c r="H12888" t="s">
        <v>10360</v>
      </c>
      <c r="I12888" t="s">
        <v>629</v>
      </c>
    </row>
    <row r="12889" spans="2:9" x14ac:dyDescent="0.35">
      <c r="B12889" t="s">
        <v>634</v>
      </c>
      <c r="C12889" t="s">
        <v>633</v>
      </c>
      <c r="D12889" t="str">
        <f>Table19[[#This Row],[Class Description]] &amp; " - " &amp;Table19[[#This Row],[Asset Class]]</f>
        <v>Wheel Lathe - WHLLATH</v>
      </c>
      <c r="E12889" t="s">
        <v>13702</v>
      </c>
      <c r="F12889" t="s">
        <v>10511</v>
      </c>
      <c r="G12889" t="str">
        <f>Table19[[#This Row],[Closing Code Description]] &amp; " - " &amp; Table19[[#This Row],[Closing Code]]</f>
        <v>Electrical Fault - ELECFA12</v>
      </c>
      <c r="H12889" t="s">
        <v>10360</v>
      </c>
      <c r="I12889" t="s">
        <v>629</v>
      </c>
    </row>
    <row r="12890" spans="2:9" x14ac:dyDescent="0.35">
      <c r="B12890" t="s">
        <v>634</v>
      </c>
      <c r="C12890" t="s">
        <v>633</v>
      </c>
      <c r="D12890" t="str">
        <f>Table19[[#This Row],[Class Description]] &amp; " - " &amp;Table19[[#This Row],[Asset Class]]</f>
        <v>Wheel Lathe - WHLLATH</v>
      </c>
      <c r="E12890" t="s">
        <v>13703</v>
      </c>
      <c r="F12890" t="s">
        <v>10511</v>
      </c>
      <c r="G12890" t="str">
        <f>Table19[[#This Row],[Closing Code Description]] &amp; " - " &amp; Table19[[#This Row],[Closing Code]]</f>
        <v>Electrical Fault - ELECFA15</v>
      </c>
      <c r="H12890" t="s">
        <v>10360</v>
      </c>
      <c r="I12890" t="s">
        <v>629</v>
      </c>
    </row>
    <row r="12891" spans="2:9" x14ac:dyDescent="0.35">
      <c r="B12891" t="s">
        <v>634</v>
      </c>
      <c r="C12891" t="s">
        <v>633</v>
      </c>
      <c r="D12891" t="str">
        <f>Table19[[#This Row],[Class Description]] &amp; " - " &amp;Table19[[#This Row],[Asset Class]]</f>
        <v>Wheel Lathe - WHLLATH</v>
      </c>
      <c r="E12891" t="s">
        <v>13704</v>
      </c>
      <c r="F12891" t="s">
        <v>10511</v>
      </c>
      <c r="G12891" t="str">
        <f>Table19[[#This Row],[Closing Code Description]] &amp; " - " &amp; Table19[[#This Row],[Closing Code]]</f>
        <v>Electrical Fault - ELECFA35</v>
      </c>
      <c r="H12891" t="s">
        <v>10360</v>
      </c>
      <c r="I12891" t="s">
        <v>629</v>
      </c>
    </row>
    <row r="12892" spans="2:9" x14ac:dyDescent="0.35">
      <c r="B12892" t="s">
        <v>634</v>
      </c>
      <c r="C12892" t="s">
        <v>633</v>
      </c>
      <c r="D12892" t="str">
        <f>Table19[[#This Row],[Class Description]] &amp; " - " &amp;Table19[[#This Row],[Asset Class]]</f>
        <v>Wheel Lathe - WHLLATH</v>
      </c>
      <c r="E12892" t="s">
        <v>13705</v>
      </c>
      <c r="F12892" t="s">
        <v>10511</v>
      </c>
      <c r="G12892" t="str">
        <f>Table19[[#This Row],[Closing Code Description]] &amp; " - " &amp; Table19[[#This Row],[Closing Code]]</f>
        <v>Electrical Fault - ELECFA46</v>
      </c>
      <c r="H12892" t="s">
        <v>10360</v>
      </c>
      <c r="I12892" t="s">
        <v>629</v>
      </c>
    </row>
    <row r="12893" spans="2:9" x14ac:dyDescent="0.35">
      <c r="B12893" t="s">
        <v>634</v>
      </c>
      <c r="C12893" t="s">
        <v>633</v>
      </c>
      <c r="D12893" t="str">
        <f>Table19[[#This Row],[Class Description]] &amp; " - " &amp;Table19[[#This Row],[Asset Class]]</f>
        <v>Wheel Lathe - WHLLATH</v>
      </c>
      <c r="E12893" t="s">
        <v>13706</v>
      </c>
      <c r="F12893" t="s">
        <v>10511</v>
      </c>
      <c r="G12893" t="str">
        <f>Table19[[#This Row],[Closing Code Description]] &amp; " - " &amp; Table19[[#This Row],[Closing Code]]</f>
        <v>Electrical Fault - ELECFA60</v>
      </c>
      <c r="H12893" t="s">
        <v>10360</v>
      </c>
      <c r="I12893" t="s">
        <v>629</v>
      </c>
    </row>
    <row r="12894" spans="2:9" x14ac:dyDescent="0.35">
      <c r="B12894" t="s">
        <v>634</v>
      </c>
      <c r="C12894" t="s">
        <v>633</v>
      </c>
      <c r="D12894" t="str">
        <f>Table19[[#This Row],[Class Description]] &amp; " - " &amp;Table19[[#This Row],[Asset Class]]</f>
        <v>Wheel Lathe - WHLLATH</v>
      </c>
      <c r="E12894" t="s">
        <v>13707</v>
      </c>
      <c r="F12894" t="s">
        <v>10511</v>
      </c>
      <c r="G12894" t="str">
        <f>Table19[[#This Row],[Closing Code Description]] &amp; " - " &amp; Table19[[#This Row],[Closing Code]]</f>
        <v>Electrical Fault - ELECFA63</v>
      </c>
      <c r="H12894" t="s">
        <v>10360</v>
      </c>
      <c r="I12894" t="s">
        <v>629</v>
      </c>
    </row>
    <row r="12895" spans="2:9" x14ac:dyDescent="0.35">
      <c r="B12895" t="s">
        <v>634</v>
      </c>
      <c r="C12895" t="s">
        <v>633</v>
      </c>
      <c r="D12895" t="str">
        <f>Table19[[#This Row],[Class Description]] &amp; " - " &amp;Table19[[#This Row],[Asset Class]]</f>
        <v>Wheel Lathe - WHLLATH</v>
      </c>
      <c r="E12895" t="s">
        <v>13708</v>
      </c>
      <c r="F12895" t="s">
        <v>10511</v>
      </c>
      <c r="G12895" t="str">
        <f>Table19[[#This Row],[Closing Code Description]] &amp; " - " &amp; Table19[[#This Row],[Closing Code]]</f>
        <v>Electrical Fault - ELECFA67</v>
      </c>
      <c r="H12895" t="s">
        <v>10360</v>
      </c>
      <c r="I12895" t="s">
        <v>629</v>
      </c>
    </row>
    <row r="12896" spans="2:9" x14ac:dyDescent="0.35">
      <c r="B12896" t="s">
        <v>634</v>
      </c>
      <c r="C12896" t="s">
        <v>633</v>
      </c>
      <c r="D12896" t="str">
        <f>Table19[[#This Row],[Class Description]] &amp; " - " &amp;Table19[[#This Row],[Asset Class]]</f>
        <v>Wheel Lathe - WHLLATH</v>
      </c>
      <c r="E12896" t="s">
        <v>13709</v>
      </c>
      <c r="F12896" t="s">
        <v>10511</v>
      </c>
      <c r="G12896" t="str">
        <f>Table19[[#This Row],[Closing Code Description]] &amp; " - " &amp; Table19[[#This Row],[Closing Code]]</f>
        <v>Electrical Fault - ELECFA74</v>
      </c>
      <c r="H12896" t="s">
        <v>10360</v>
      </c>
      <c r="I12896" t="s">
        <v>629</v>
      </c>
    </row>
    <row r="12897" spans="2:9" x14ac:dyDescent="0.35">
      <c r="B12897" t="s">
        <v>634</v>
      </c>
      <c r="C12897" t="s">
        <v>633</v>
      </c>
      <c r="D12897" t="str">
        <f>Table19[[#This Row],[Class Description]] &amp; " - " &amp;Table19[[#This Row],[Asset Class]]</f>
        <v>Wheel Lathe - WHLLATH</v>
      </c>
      <c r="E12897" t="s">
        <v>13710</v>
      </c>
      <c r="F12897" t="s">
        <v>10511</v>
      </c>
      <c r="G12897" t="str">
        <f>Table19[[#This Row],[Closing Code Description]] &amp; " - " &amp; Table19[[#This Row],[Closing Code]]</f>
        <v>Electrical Fault - ELECFA96</v>
      </c>
      <c r="H12897" t="s">
        <v>10360</v>
      </c>
      <c r="I12897" t="s">
        <v>629</v>
      </c>
    </row>
    <row r="12898" spans="2:9" x14ac:dyDescent="0.35">
      <c r="B12898" t="s">
        <v>634</v>
      </c>
      <c r="C12898" t="s">
        <v>633</v>
      </c>
      <c r="D12898" t="str">
        <f>Table19[[#This Row],[Class Description]] &amp; " - " &amp;Table19[[#This Row],[Asset Class]]</f>
        <v>Wheel Lathe - WHLLATH</v>
      </c>
      <c r="E12898" t="s">
        <v>10369</v>
      </c>
      <c r="F12898" t="s">
        <v>10370</v>
      </c>
      <c r="G12898" t="str">
        <f>Table19[[#This Row],[Closing Code Description]] &amp; " - " &amp; Table19[[#This Row],[Closing Code]]</f>
        <v>Excessive Load - EXLOAD</v>
      </c>
      <c r="H12898" t="s">
        <v>10360</v>
      </c>
      <c r="I12898" t="s">
        <v>629</v>
      </c>
    </row>
    <row r="12899" spans="2:9" x14ac:dyDescent="0.35">
      <c r="B12899" t="s">
        <v>634</v>
      </c>
      <c r="C12899" t="s">
        <v>633</v>
      </c>
      <c r="D12899" t="str">
        <f>Table19[[#This Row],[Class Description]] &amp; " - " &amp;Table19[[#This Row],[Asset Class]]</f>
        <v>Wheel Lathe - WHLLATH</v>
      </c>
      <c r="E12899" t="s">
        <v>13711</v>
      </c>
      <c r="F12899" t="s">
        <v>10513</v>
      </c>
      <c r="G12899" t="str">
        <f>Table19[[#This Row],[Closing Code Description]] &amp; " - " &amp; Table19[[#This Row],[Closing Code]]</f>
        <v>Improper Installation - IMPRIN10</v>
      </c>
      <c r="H12899" t="s">
        <v>10360</v>
      </c>
      <c r="I12899" t="s">
        <v>629</v>
      </c>
    </row>
    <row r="12900" spans="2:9" x14ac:dyDescent="0.35">
      <c r="B12900" t="s">
        <v>634</v>
      </c>
      <c r="C12900" t="s">
        <v>633</v>
      </c>
      <c r="D12900" t="str">
        <f>Table19[[#This Row],[Class Description]] &amp; " - " &amp;Table19[[#This Row],[Asset Class]]</f>
        <v>Wheel Lathe - WHLLATH</v>
      </c>
      <c r="E12900" t="s">
        <v>13712</v>
      </c>
      <c r="F12900" t="s">
        <v>10513</v>
      </c>
      <c r="G12900" t="str">
        <f>Table19[[#This Row],[Closing Code Description]] &amp; " - " &amp; Table19[[#This Row],[Closing Code]]</f>
        <v>Improper Installation - IMPRIN4</v>
      </c>
      <c r="H12900" t="s">
        <v>10360</v>
      </c>
      <c r="I12900" t="s">
        <v>629</v>
      </c>
    </row>
    <row r="12901" spans="2:9" x14ac:dyDescent="0.35">
      <c r="B12901" t="s">
        <v>634</v>
      </c>
      <c r="C12901" t="s">
        <v>633</v>
      </c>
      <c r="D12901" t="str">
        <f>Table19[[#This Row],[Class Description]] &amp; " - " &amp;Table19[[#This Row],[Asset Class]]</f>
        <v>Wheel Lathe - WHLLATH</v>
      </c>
      <c r="E12901" t="s">
        <v>13713</v>
      </c>
      <c r="F12901" t="s">
        <v>10513</v>
      </c>
      <c r="G12901" t="str">
        <f>Table19[[#This Row],[Closing Code Description]] &amp; " - " &amp; Table19[[#This Row],[Closing Code]]</f>
        <v>Improper Installation - IMPRIN6</v>
      </c>
      <c r="H12901" t="s">
        <v>10360</v>
      </c>
      <c r="I12901" t="s">
        <v>629</v>
      </c>
    </row>
    <row r="12902" spans="2:9" x14ac:dyDescent="0.35">
      <c r="B12902" t="s">
        <v>634</v>
      </c>
      <c r="C12902" t="s">
        <v>633</v>
      </c>
      <c r="D12902" t="str">
        <f>Table19[[#This Row],[Class Description]] &amp; " - " &amp;Table19[[#This Row],[Asset Class]]</f>
        <v>Wheel Lathe - WHLLATH</v>
      </c>
      <c r="E12902" t="s">
        <v>13714</v>
      </c>
      <c r="F12902" t="s">
        <v>10513</v>
      </c>
      <c r="G12902" t="str">
        <f>Table19[[#This Row],[Closing Code Description]] &amp; " - " &amp; Table19[[#This Row],[Closing Code]]</f>
        <v>Improper Installation - IMPRIN8</v>
      </c>
      <c r="H12902" t="s">
        <v>10360</v>
      </c>
      <c r="I12902" t="s">
        <v>629</v>
      </c>
    </row>
    <row r="12903" spans="2:9" x14ac:dyDescent="0.35">
      <c r="B12903" t="s">
        <v>634</v>
      </c>
      <c r="C12903" t="s">
        <v>633</v>
      </c>
      <c r="D12903" t="str">
        <f>Table19[[#This Row],[Class Description]] &amp; " - " &amp;Table19[[#This Row],[Asset Class]]</f>
        <v>Wheel Lathe - WHLLATH</v>
      </c>
      <c r="E12903" t="s">
        <v>13715</v>
      </c>
      <c r="F12903" t="s">
        <v>10513</v>
      </c>
      <c r="G12903" t="str">
        <f>Table19[[#This Row],[Closing Code Description]] &amp; " - " &amp; Table19[[#This Row],[Closing Code]]</f>
        <v>Improper Installation - IMPRIN9</v>
      </c>
      <c r="H12903" t="s">
        <v>10360</v>
      </c>
      <c r="I12903" t="s">
        <v>629</v>
      </c>
    </row>
    <row r="12904" spans="2:9" x14ac:dyDescent="0.35">
      <c r="B12904" t="s">
        <v>634</v>
      </c>
      <c r="C12904" t="s">
        <v>633</v>
      </c>
      <c r="D12904" t="str">
        <f>Table19[[#This Row],[Class Description]] &amp; " - " &amp;Table19[[#This Row],[Asset Class]]</f>
        <v>Wheel Lathe - WHLLATH</v>
      </c>
      <c r="E12904" t="s">
        <v>13716</v>
      </c>
      <c r="F12904" t="s">
        <v>10372</v>
      </c>
      <c r="G12904" t="str">
        <f>Table19[[#This Row],[Closing Code Description]] &amp; " - " &amp; Table19[[#This Row],[Closing Code]]</f>
        <v>Improper Maintenance - IMPRM29</v>
      </c>
      <c r="H12904" t="s">
        <v>10360</v>
      </c>
      <c r="I12904" t="s">
        <v>629</v>
      </c>
    </row>
    <row r="12905" spans="2:9" x14ac:dyDescent="0.35">
      <c r="B12905" t="s">
        <v>634</v>
      </c>
      <c r="C12905" t="s">
        <v>633</v>
      </c>
      <c r="D12905" t="str">
        <f>Table19[[#This Row],[Class Description]] &amp; " - " &amp;Table19[[#This Row],[Asset Class]]</f>
        <v>Wheel Lathe - WHLLATH</v>
      </c>
      <c r="E12905" t="s">
        <v>13717</v>
      </c>
      <c r="F12905" t="s">
        <v>10372</v>
      </c>
      <c r="G12905" t="str">
        <f>Table19[[#This Row],[Closing Code Description]] &amp; " - " &amp; Table19[[#This Row],[Closing Code]]</f>
        <v>Improper Maintenance - IMPRM33</v>
      </c>
      <c r="H12905" t="s">
        <v>10360</v>
      </c>
      <c r="I12905" t="s">
        <v>629</v>
      </c>
    </row>
    <row r="12906" spans="2:9" x14ac:dyDescent="0.35">
      <c r="B12906" t="s">
        <v>634</v>
      </c>
      <c r="C12906" t="s">
        <v>633</v>
      </c>
      <c r="D12906" t="str">
        <f>Table19[[#This Row],[Class Description]] &amp; " - " &amp;Table19[[#This Row],[Asset Class]]</f>
        <v>Wheel Lathe - WHLLATH</v>
      </c>
      <c r="E12906" t="s">
        <v>13718</v>
      </c>
      <c r="F12906" t="s">
        <v>10372</v>
      </c>
      <c r="G12906" t="str">
        <f>Table19[[#This Row],[Closing Code Description]] &amp; " - " &amp; Table19[[#This Row],[Closing Code]]</f>
        <v>Improper Maintenance - IMPRM35</v>
      </c>
      <c r="H12906" t="s">
        <v>10360</v>
      </c>
      <c r="I12906" t="s">
        <v>629</v>
      </c>
    </row>
    <row r="12907" spans="2:9" x14ac:dyDescent="0.35">
      <c r="B12907" t="s">
        <v>634</v>
      </c>
      <c r="C12907" t="s">
        <v>633</v>
      </c>
      <c r="D12907" t="str">
        <f>Table19[[#This Row],[Class Description]] &amp; " - " &amp;Table19[[#This Row],[Asset Class]]</f>
        <v>Wheel Lathe - WHLLATH</v>
      </c>
      <c r="E12907" t="s">
        <v>13719</v>
      </c>
      <c r="F12907" t="s">
        <v>10372</v>
      </c>
      <c r="G12907" t="str">
        <f>Table19[[#This Row],[Closing Code Description]] &amp; " - " &amp; Table19[[#This Row],[Closing Code]]</f>
        <v>Improper Maintenance - IMPRM38</v>
      </c>
      <c r="H12907" t="s">
        <v>10360</v>
      </c>
      <c r="I12907" t="s">
        <v>629</v>
      </c>
    </row>
    <row r="12908" spans="2:9" x14ac:dyDescent="0.35">
      <c r="B12908" t="s">
        <v>634</v>
      </c>
      <c r="C12908" t="s">
        <v>633</v>
      </c>
      <c r="D12908" t="str">
        <f>Table19[[#This Row],[Class Description]] &amp; " - " &amp;Table19[[#This Row],[Asset Class]]</f>
        <v>Wheel Lathe - WHLLATH</v>
      </c>
      <c r="E12908" t="s">
        <v>13720</v>
      </c>
      <c r="F12908" t="s">
        <v>10372</v>
      </c>
      <c r="G12908" t="str">
        <f>Table19[[#This Row],[Closing Code Description]] &amp; " - " &amp; Table19[[#This Row],[Closing Code]]</f>
        <v>Improper Maintenance - IMPRM52</v>
      </c>
      <c r="H12908" t="s">
        <v>10360</v>
      </c>
      <c r="I12908" t="s">
        <v>629</v>
      </c>
    </row>
    <row r="12909" spans="2:9" x14ac:dyDescent="0.35">
      <c r="B12909" t="s">
        <v>634</v>
      </c>
      <c r="C12909" t="s">
        <v>633</v>
      </c>
      <c r="D12909" t="str">
        <f>Table19[[#This Row],[Class Description]] &amp; " - " &amp;Table19[[#This Row],[Asset Class]]</f>
        <v>Wheel Lathe - WHLLATH</v>
      </c>
      <c r="E12909" t="s">
        <v>13721</v>
      </c>
      <c r="F12909" t="s">
        <v>10372</v>
      </c>
      <c r="G12909" t="str">
        <f>Table19[[#This Row],[Closing Code Description]] &amp; " - " &amp; Table19[[#This Row],[Closing Code]]</f>
        <v>Improper Maintenance - IMPRM53</v>
      </c>
      <c r="H12909" t="s">
        <v>10360</v>
      </c>
      <c r="I12909" t="s">
        <v>629</v>
      </c>
    </row>
    <row r="12910" spans="2:9" x14ac:dyDescent="0.35">
      <c r="B12910" t="s">
        <v>634</v>
      </c>
      <c r="C12910" t="s">
        <v>633</v>
      </c>
      <c r="D12910" t="str">
        <f>Table19[[#This Row],[Class Description]] &amp; " - " &amp;Table19[[#This Row],[Asset Class]]</f>
        <v>Wheel Lathe - WHLLATH</v>
      </c>
      <c r="E12910" t="s">
        <v>13722</v>
      </c>
      <c r="F12910" t="s">
        <v>10372</v>
      </c>
      <c r="G12910" t="str">
        <f>Table19[[#This Row],[Closing Code Description]] &amp; " - " &amp; Table19[[#This Row],[Closing Code]]</f>
        <v>Improper Maintenance - IMPRM63</v>
      </c>
      <c r="H12910" t="s">
        <v>10360</v>
      </c>
      <c r="I12910" t="s">
        <v>629</v>
      </c>
    </row>
    <row r="12911" spans="2:9" x14ac:dyDescent="0.35">
      <c r="B12911" t="s">
        <v>634</v>
      </c>
      <c r="C12911" t="s">
        <v>633</v>
      </c>
      <c r="D12911" t="str">
        <f>Table19[[#This Row],[Class Description]] &amp; " - " &amp;Table19[[#This Row],[Asset Class]]</f>
        <v>Wheel Lathe - WHLLATH</v>
      </c>
      <c r="E12911" t="s">
        <v>10371</v>
      </c>
      <c r="F12911" t="s">
        <v>10372</v>
      </c>
      <c r="G12911" t="str">
        <f>Table19[[#This Row],[Closing Code Description]] &amp; " - " &amp; Table19[[#This Row],[Closing Code]]</f>
        <v>Improper Maintenance - IMPRMNT</v>
      </c>
      <c r="H12911" t="s">
        <v>10360</v>
      </c>
      <c r="I12911" t="s">
        <v>629</v>
      </c>
    </row>
    <row r="12912" spans="2:9" x14ac:dyDescent="0.35">
      <c r="B12912" t="s">
        <v>634</v>
      </c>
      <c r="C12912" t="s">
        <v>633</v>
      </c>
      <c r="D12912" t="str">
        <f>Table19[[#This Row],[Class Description]] &amp; " - " &amp;Table19[[#This Row],[Asset Class]]</f>
        <v>Wheel Lathe - WHLLATH</v>
      </c>
      <c r="E12912" t="s">
        <v>13723</v>
      </c>
      <c r="F12912" t="s">
        <v>10372</v>
      </c>
      <c r="G12912" t="str">
        <f>Table19[[#This Row],[Closing Code Description]] &amp; " - " &amp; Table19[[#This Row],[Closing Code]]</f>
        <v>Improper Maintenance - IMPRMNT3</v>
      </c>
      <c r="H12912" t="s">
        <v>10360</v>
      </c>
      <c r="I12912" t="s">
        <v>629</v>
      </c>
    </row>
    <row r="12913" spans="2:9" x14ac:dyDescent="0.35">
      <c r="B12913" t="s">
        <v>634</v>
      </c>
      <c r="C12913" t="s">
        <v>633</v>
      </c>
      <c r="D12913" t="str">
        <f>Table19[[#This Row],[Class Description]] &amp; " - " &amp;Table19[[#This Row],[Asset Class]]</f>
        <v>Wheel Lathe - WHLLATH</v>
      </c>
      <c r="E12913" t="s">
        <v>13724</v>
      </c>
      <c r="F12913" t="s">
        <v>10372</v>
      </c>
      <c r="G12913" t="str">
        <f>Table19[[#This Row],[Closing Code Description]] &amp; " - " &amp; Table19[[#This Row],[Closing Code]]</f>
        <v>Improper Maintenance - IMPRMNT6</v>
      </c>
      <c r="H12913" t="s">
        <v>10360</v>
      </c>
      <c r="I12913" t="s">
        <v>629</v>
      </c>
    </row>
    <row r="12914" spans="2:9" x14ac:dyDescent="0.35">
      <c r="B12914" t="s">
        <v>634</v>
      </c>
      <c r="C12914" t="s">
        <v>633</v>
      </c>
      <c r="D12914" t="str">
        <f>Table19[[#This Row],[Class Description]] &amp; " - " &amp;Table19[[#This Row],[Asset Class]]</f>
        <v>Wheel Lathe - WHLLATH</v>
      </c>
      <c r="E12914" t="s">
        <v>11953</v>
      </c>
      <c r="F12914" t="s">
        <v>10374</v>
      </c>
      <c r="G12914" t="str">
        <f>Table19[[#This Row],[Closing Code Description]] &amp; " - " &amp; Table19[[#This Row],[Closing Code]]</f>
        <v>Insufficient Lubrication - INSFL1</v>
      </c>
      <c r="H12914" t="s">
        <v>10360</v>
      </c>
      <c r="I12914" t="s">
        <v>629</v>
      </c>
    </row>
    <row r="12915" spans="2:9" x14ac:dyDescent="0.35">
      <c r="B12915" t="s">
        <v>634</v>
      </c>
      <c r="C12915" t="s">
        <v>633</v>
      </c>
      <c r="D12915" t="str">
        <f>Table19[[#This Row],[Class Description]] &amp; " - " &amp;Table19[[#This Row],[Asset Class]]</f>
        <v>Wheel Lathe - WHLLATH</v>
      </c>
      <c r="E12915" t="s">
        <v>10373</v>
      </c>
      <c r="F12915" t="s">
        <v>10374</v>
      </c>
      <c r="G12915" t="str">
        <f>Table19[[#This Row],[Closing Code Description]] &amp; " - " &amp; Table19[[#This Row],[Closing Code]]</f>
        <v>Insufficient Lubrication - INSLUBR</v>
      </c>
      <c r="H12915" t="s">
        <v>10360</v>
      </c>
      <c r="I12915" t="s">
        <v>629</v>
      </c>
    </row>
    <row r="12916" spans="2:9" x14ac:dyDescent="0.35">
      <c r="B12916" t="s">
        <v>634</v>
      </c>
      <c r="C12916" t="s">
        <v>633</v>
      </c>
      <c r="D12916" t="str">
        <f>Table19[[#This Row],[Class Description]] &amp; " - " &amp;Table19[[#This Row],[Asset Class]]</f>
        <v>Wheel Lathe - WHLLATH</v>
      </c>
      <c r="E12916" t="s">
        <v>10375</v>
      </c>
      <c r="F12916" t="s">
        <v>10376</v>
      </c>
      <c r="G12916" t="str">
        <f>Table19[[#This Row],[Closing Code Description]] &amp; " - " &amp; Table19[[#This Row],[Closing Code]]</f>
        <v>Lack of/ Inadequate Training - LACKTRN</v>
      </c>
      <c r="H12916" t="s">
        <v>10360</v>
      </c>
      <c r="I12916" t="s">
        <v>629</v>
      </c>
    </row>
    <row r="12917" spans="2:9" x14ac:dyDescent="0.35">
      <c r="B12917" t="s">
        <v>634</v>
      </c>
      <c r="C12917" t="s">
        <v>633</v>
      </c>
      <c r="D12917" t="str">
        <f>Table19[[#This Row],[Class Description]] &amp; " - " &amp;Table19[[#This Row],[Asset Class]]</f>
        <v>Wheel Lathe - WHLLATH</v>
      </c>
      <c r="E12917" t="s">
        <v>13725</v>
      </c>
      <c r="F12917" t="s">
        <v>11316</v>
      </c>
      <c r="G12917" t="str">
        <f>Table19[[#This Row],[Closing Code Description]] &amp; " - " &amp; Table19[[#This Row],[Closing Code]]</f>
        <v>Loose Connection - LOOSC15</v>
      </c>
      <c r="H12917" t="s">
        <v>10360</v>
      </c>
      <c r="I12917" t="s">
        <v>629</v>
      </c>
    </row>
    <row r="12918" spans="2:9" x14ac:dyDescent="0.35">
      <c r="B12918" t="s">
        <v>634</v>
      </c>
      <c r="C12918" t="s">
        <v>633</v>
      </c>
      <c r="D12918" t="str">
        <f>Table19[[#This Row],[Class Description]] &amp; " - " &amp;Table19[[#This Row],[Asset Class]]</f>
        <v>Wheel Lathe - WHLLATH</v>
      </c>
      <c r="E12918" t="s">
        <v>13726</v>
      </c>
      <c r="F12918" t="s">
        <v>11316</v>
      </c>
      <c r="G12918" t="str">
        <f>Table19[[#This Row],[Closing Code Description]] &amp; " - " &amp; Table19[[#This Row],[Closing Code]]</f>
        <v>Loose Connection - LOOSC21</v>
      </c>
      <c r="H12918" t="s">
        <v>10360</v>
      </c>
      <c r="I12918" t="s">
        <v>629</v>
      </c>
    </row>
    <row r="12919" spans="2:9" x14ac:dyDescent="0.35">
      <c r="B12919" t="s">
        <v>634</v>
      </c>
      <c r="C12919" t="s">
        <v>633</v>
      </c>
      <c r="D12919" t="str">
        <f>Table19[[#This Row],[Class Description]] &amp; " - " &amp;Table19[[#This Row],[Asset Class]]</f>
        <v>Wheel Lathe - WHLLATH</v>
      </c>
      <c r="E12919" t="s">
        <v>13727</v>
      </c>
      <c r="F12919" t="s">
        <v>11316</v>
      </c>
      <c r="G12919" t="str">
        <f>Table19[[#This Row],[Closing Code Description]] &amp; " - " &amp; Table19[[#This Row],[Closing Code]]</f>
        <v>Loose Connection - LOOSC5</v>
      </c>
      <c r="H12919" t="s">
        <v>10360</v>
      </c>
      <c r="I12919" t="s">
        <v>629</v>
      </c>
    </row>
    <row r="12920" spans="2:9" x14ac:dyDescent="0.35">
      <c r="B12920" t="s">
        <v>634</v>
      </c>
      <c r="C12920" t="s">
        <v>633</v>
      </c>
      <c r="D12920" t="str">
        <f>Table19[[#This Row],[Class Description]] &amp; " - " &amp;Table19[[#This Row],[Asset Class]]</f>
        <v>Wheel Lathe - WHLLATH</v>
      </c>
      <c r="E12920" t="s">
        <v>13728</v>
      </c>
      <c r="F12920" t="s">
        <v>10664</v>
      </c>
      <c r="G12920" t="str">
        <f>Table19[[#This Row],[Closing Code Description]] &amp; " - " &amp; Table19[[#This Row],[Closing Code]]</f>
        <v>Misalignment - MISAL12</v>
      </c>
      <c r="H12920" t="s">
        <v>10360</v>
      </c>
      <c r="I12920" t="s">
        <v>629</v>
      </c>
    </row>
    <row r="12921" spans="2:9" x14ac:dyDescent="0.35">
      <c r="B12921" t="s">
        <v>634</v>
      </c>
      <c r="C12921" t="s">
        <v>633</v>
      </c>
      <c r="D12921" t="str">
        <f>Table19[[#This Row],[Class Description]] &amp; " - " &amp;Table19[[#This Row],[Asset Class]]</f>
        <v>Wheel Lathe - WHLLATH</v>
      </c>
      <c r="E12921" t="s">
        <v>13729</v>
      </c>
      <c r="F12921" t="s">
        <v>10664</v>
      </c>
      <c r="G12921" t="str">
        <f>Table19[[#This Row],[Closing Code Description]] &amp; " - " &amp; Table19[[#This Row],[Closing Code]]</f>
        <v>Misalignment - MISALIN2</v>
      </c>
      <c r="H12921" t="s">
        <v>10360</v>
      </c>
      <c r="I12921" t="s">
        <v>629</v>
      </c>
    </row>
    <row r="12922" spans="2:9" x14ac:dyDescent="0.35">
      <c r="B12922" t="s">
        <v>634</v>
      </c>
      <c r="C12922" t="s">
        <v>633</v>
      </c>
      <c r="D12922" t="str">
        <f>Table19[[#This Row],[Class Description]] &amp; " - " &amp;Table19[[#This Row],[Asset Class]]</f>
        <v>Wheel Lathe - WHLLATH</v>
      </c>
      <c r="E12922" t="s">
        <v>13730</v>
      </c>
      <c r="F12922" t="s">
        <v>10664</v>
      </c>
      <c r="G12922" t="str">
        <f>Table19[[#This Row],[Closing Code Description]] &amp; " - " &amp; Table19[[#This Row],[Closing Code]]</f>
        <v>Misalignment - MISALIN8</v>
      </c>
      <c r="H12922" t="s">
        <v>10360</v>
      </c>
      <c r="I12922" t="s">
        <v>629</v>
      </c>
    </row>
    <row r="12923" spans="2:9" x14ac:dyDescent="0.35">
      <c r="B12923" t="s">
        <v>634</v>
      </c>
      <c r="C12923" t="s">
        <v>633</v>
      </c>
      <c r="D12923" t="str">
        <f>Table19[[#This Row],[Class Description]] &amp; " - " &amp;Table19[[#This Row],[Asset Class]]</f>
        <v>Wheel Lathe - WHLLATH</v>
      </c>
      <c r="E12923" t="s">
        <v>10377</v>
      </c>
      <c r="F12923" t="s">
        <v>10378</v>
      </c>
      <c r="G12923" t="str">
        <f>Table19[[#This Row],[Closing Code Description]] &amp; " - " &amp; Table19[[#This Row],[Closing Code]]</f>
        <v>Loose/ Missing Component - MISSCMP</v>
      </c>
      <c r="H12923" t="s">
        <v>10360</v>
      </c>
      <c r="I12923" t="s">
        <v>629</v>
      </c>
    </row>
    <row r="12924" spans="2:9" x14ac:dyDescent="0.35">
      <c r="B12924" t="s">
        <v>634</v>
      </c>
      <c r="C12924" t="s">
        <v>633</v>
      </c>
      <c r="D12924" t="str">
        <f>Table19[[#This Row],[Class Description]] &amp; " - " &amp;Table19[[#This Row],[Asset Class]]</f>
        <v>Wheel Lathe - WHLLATH</v>
      </c>
      <c r="E12924" t="s">
        <v>13731</v>
      </c>
      <c r="F12924" t="s">
        <v>10380</v>
      </c>
      <c r="G12924" t="str">
        <f>Table19[[#This Row],[Closing Code Description]] &amp; " - " &amp; Table19[[#This Row],[Closing Code]]</f>
        <v>Normal Wear - NORMW1</v>
      </c>
      <c r="H12924" t="s">
        <v>10360</v>
      </c>
      <c r="I12924" t="s">
        <v>629</v>
      </c>
    </row>
    <row r="12925" spans="2:9" x14ac:dyDescent="0.35">
      <c r="B12925" t="s">
        <v>634</v>
      </c>
      <c r="C12925" t="s">
        <v>633</v>
      </c>
      <c r="D12925" t="str">
        <f>Table19[[#This Row],[Class Description]] &amp; " - " &amp;Table19[[#This Row],[Asset Class]]</f>
        <v>Wheel Lathe - WHLLATH</v>
      </c>
      <c r="E12925" t="s">
        <v>13732</v>
      </c>
      <c r="F12925" t="s">
        <v>10380</v>
      </c>
      <c r="G12925" t="str">
        <f>Table19[[#This Row],[Closing Code Description]] &amp; " - " &amp; Table19[[#This Row],[Closing Code]]</f>
        <v>Normal Wear - NORMW10</v>
      </c>
      <c r="H12925" t="s">
        <v>10360</v>
      </c>
      <c r="I12925" t="s">
        <v>629</v>
      </c>
    </row>
    <row r="12926" spans="2:9" x14ac:dyDescent="0.35">
      <c r="B12926" t="s">
        <v>634</v>
      </c>
      <c r="C12926" t="s">
        <v>633</v>
      </c>
      <c r="D12926" t="str">
        <f>Table19[[#This Row],[Class Description]] &amp; " - " &amp;Table19[[#This Row],[Asset Class]]</f>
        <v>Wheel Lathe - WHLLATH</v>
      </c>
      <c r="E12926" t="s">
        <v>13733</v>
      </c>
      <c r="F12926" t="s">
        <v>10380</v>
      </c>
      <c r="G12926" t="str">
        <f>Table19[[#This Row],[Closing Code Description]] &amp; " - " &amp; Table19[[#This Row],[Closing Code]]</f>
        <v>Normal Wear - NORMW13</v>
      </c>
      <c r="H12926" t="s">
        <v>10360</v>
      </c>
      <c r="I12926" t="s">
        <v>629</v>
      </c>
    </row>
    <row r="12927" spans="2:9" x14ac:dyDescent="0.35">
      <c r="B12927" t="s">
        <v>634</v>
      </c>
      <c r="C12927" t="s">
        <v>633</v>
      </c>
      <c r="D12927" t="str">
        <f>Table19[[#This Row],[Class Description]] &amp; " - " &amp;Table19[[#This Row],[Asset Class]]</f>
        <v>Wheel Lathe - WHLLATH</v>
      </c>
      <c r="E12927" t="s">
        <v>13734</v>
      </c>
      <c r="F12927" t="s">
        <v>10380</v>
      </c>
      <c r="G12927" t="str">
        <f>Table19[[#This Row],[Closing Code Description]] &amp; " - " &amp; Table19[[#This Row],[Closing Code]]</f>
        <v>Normal Wear - NORMW18</v>
      </c>
      <c r="H12927" t="s">
        <v>10360</v>
      </c>
      <c r="I12927" t="s">
        <v>629</v>
      </c>
    </row>
    <row r="12928" spans="2:9" x14ac:dyDescent="0.35">
      <c r="B12928" t="s">
        <v>634</v>
      </c>
      <c r="C12928" t="s">
        <v>633</v>
      </c>
      <c r="D12928" t="str">
        <f>Table19[[#This Row],[Class Description]] &amp; " - " &amp;Table19[[#This Row],[Asset Class]]</f>
        <v>Wheel Lathe - WHLLATH</v>
      </c>
      <c r="E12928" t="s">
        <v>13735</v>
      </c>
      <c r="F12928" t="s">
        <v>10380</v>
      </c>
      <c r="G12928" t="str">
        <f>Table19[[#This Row],[Closing Code Description]] &amp; " - " &amp; Table19[[#This Row],[Closing Code]]</f>
        <v>Normal Wear - NORMW19</v>
      </c>
      <c r="H12928" t="s">
        <v>10360</v>
      </c>
      <c r="I12928" t="s">
        <v>629</v>
      </c>
    </row>
    <row r="12929" spans="2:9" x14ac:dyDescent="0.35">
      <c r="B12929" t="s">
        <v>634</v>
      </c>
      <c r="C12929" t="s">
        <v>633</v>
      </c>
      <c r="D12929" t="str">
        <f>Table19[[#This Row],[Class Description]] &amp; " - " &amp;Table19[[#This Row],[Asset Class]]</f>
        <v>Wheel Lathe - WHLLATH</v>
      </c>
      <c r="E12929" t="s">
        <v>13736</v>
      </c>
      <c r="F12929" t="s">
        <v>10380</v>
      </c>
      <c r="G12929" t="str">
        <f>Table19[[#This Row],[Closing Code Description]] &amp; " - " &amp; Table19[[#This Row],[Closing Code]]</f>
        <v>Normal Wear - NORMW21</v>
      </c>
      <c r="H12929" t="s">
        <v>10360</v>
      </c>
      <c r="I12929" t="s">
        <v>629</v>
      </c>
    </row>
    <row r="12930" spans="2:9" x14ac:dyDescent="0.35">
      <c r="B12930" t="s">
        <v>634</v>
      </c>
      <c r="C12930" t="s">
        <v>633</v>
      </c>
      <c r="D12930" t="str">
        <f>Table19[[#This Row],[Class Description]] &amp; " - " &amp;Table19[[#This Row],[Asset Class]]</f>
        <v>Wheel Lathe - WHLLATH</v>
      </c>
      <c r="E12930" t="s">
        <v>13737</v>
      </c>
      <c r="F12930" t="s">
        <v>10380</v>
      </c>
      <c r="G12930" t="str">
        <f>Table19[[#This Row],[Closing Code Description]] &amp; " - " &amp; Table19[[#This Row],[Closing Code]]</f>
        <v>Normal Wear - NORMW23</v>
      </c>
      <c r="H12930" t="s">
        <v>10360</v>
      </c>
      <c r="I12930" t="s">
        <v>629</v>
      </c>
    </row>
    <row r="12931" spans="2:9" x14ac:dyDescent="0.35">
      <c r="B12931" t="s">
        <v>634</v>
      </c>
      <c r="C12931" t="s">
        <v>633</v>
      </c>
      <c r="D12931" t="str">
        <f>Table19[[#This Row],[Class Description]] &amp; " - " &amp;Table19[[#This Row],[Asset Class]]</f>
        <v>Wheel Lathe - WHLLATH</v>
      </c>
      <c r="E12931" t="s">
        <v>13738</v>
      </c>
      <c r="F12931" t="s">
        <v>10380</v>
      </c>
      <c r="G12931" t="str">
        <f>Table19[[#This Row],[Closing Code Description]] &amp; " - " &amp; Table19[[#This Row],[Closing Code]]</f>
        <v>Normal Wear - NORMW24</v>
      </c>
      <c r="H12931" t="s">
        <v>10360</v>
      </c>
      <c r="I12931" t="s">
        <v>629</v>
      </c>
    </row>
    <row r="12932" spans="2:9" x14ac:dyDescent="0.35">
      <c r="B12932" t="s">
        <v>634</v>
      </c>
      <c r="C12932" t="s">
        <v>633</v>
      </c>
      <c r="D12932" t="str">
        <f>Table19[[#This Row],[Class Description]] &amp; " - " &amp;Table19[[#This Row],[Asset Class]]</f>
        <v>Wheel Lathe - WHLLATH</v>
      </c>
      <c r="E12932" t="s">
        <v>13739</v>
      </c>
      <c r="F12932" t="s">
        <v>10380</v>
      </c>
      <c r="G12932" t="str">
        <f>Table19[[#This Row],[Closing Code Description]] &amp; " - " &amp; Table19[[#This Row],[Closing Code]]</f>
        <v>Normal Wear - NORMW31</v>
      </c>
      <c r="H12932" t="s">
        <v>10360</v>
      </c>
      <c r="I12932" t="s">
        <v>629</v>
      </c>
    </row>
    <row r="12933" spans="2:9" x14ac:dyDescent="0.35">
      <c r="B12933" t="s">
        <v>634</v>
      </c>
      <c r="C12933" t="s">
        <v>633</v>
      </c>
      <c r="D12933" t="str">
        <f>Table19[[#This Row],[Class Description]] &amp; " - " &amp;Table19[[#This Row],[Asset Class]]</f>
        <v>Wheel Lathe - WHLLATH</v>
      </c>
      <c r="E12933" t="s">
        <v>13740</v>
      </c>
      <c r="F12933" t="s">
        <v>10380</v>
      </c>
      <c r="G12933" t="str">
        <f>Table19[[#This Row],[Closing Code Description]] &amp; " - " &amp; Table19[[#This Row],[Closing Code]]</f>
        <v>Normal Wear - NORMW35</v>
      </c>
      <c r="H12933" t="s">
        <v>10360</v>
      </c>
      <c r="I12933" t="s">
        <v>629</v>
      </c>
    </row>
    <row r="12934" spans="2:9" x14ac:dyDescent="0.35">
      <c r="B12934" t="s">
        <v>634</v>
      </c>
      <c r="C12934" t="s">
        <v>633</v>
      </c>
      <c r="D12934" t="str">
        <f>Table19[[#This Row],[Class Description]] &amp; " - " &amp;Table19[[#This Row],[Asset Class]]</f>
        <v>Wheel Lathe - WHLLATH</v>
      </c>
      <c r="E12934" t="s">
        <v>13741</v>
      </c>
      <c r="F12934" t="s">
        <v>10380</v>
      </c>
      <c r="G12934" t="str">
        <f>Table19[[#This Row],[Closing Code Description]] &amp; " - " &amp; Table19[[#This Row],[Closing Code]]</f>
        <v>Normal Wear - NORMW37</v>
      </c>
      <c r="H12934" t="s">
        <v>10360</v>
      </c>
      <c r="I12934" t="s">
        <v>629</v>
      </c>
    </row>
    <row r="12935" spans="2:9" x14ac:dyDescent="0.35">
      <c r="B12935" t="s">
        <v>634</v>
      </c>
      <c r="C12935" t="s">
        <v>633</v>
      </c>
      <c r="D12935" t="str">
        <f>Table19[[#This Row],[Class Description]] &amp; " - " &amp;Table19[[#This Row],[Asset Class]]</f>
        <v>Wheel Lathe - WHLLATH</v>
      </c>
      <c r="E12935" t="s">
        <v>13742</v>
      </c>
      <c r="F12935" t="s">
        <v>10380</v>
      </c>
      <c r="G12935" t="str">
        <f>Table19[[#This Row],[Closing Code Description]] &amp; " - " &amp; Table19[[#This Row],[Closing Code]]</f>
        <v>Normal Wear - NORMW39</v>
      </c>
      <c r="H12935" t="s">
        <v>10360</v>
      </c>
      <c r="I12935" t="s">
        <v>629</v>
      </c>
    </row>
    <row r="12936" spans="2:9" x14ac:dyDescent="0.35">
      <c r="B12936" t="s">
        <v>634</v>
      </c>
      <c r="C12936" t="s">
        <v>633</v>
      </c>
      <c r="D12936" t="str">
        <f>Table19[[#This Row],[Class Description]] &amp; " - " &amp;Table19[[#This Row],[Asset Class]]</f>
        <v>Wheel Lathe - WHLLATH</v>
      </c>
      <c r="E12936" t="s">
        <v>13743</v>
      </c>
      <c r="F12936" t="s">
        <v>10380</v>
      </c>
      <c r="G12936" t="str">
        <f>Table19[[#This Row],[Closing Code Description]] &amp; " - " &amp; Table19[[#This Row],[Closing Code]]</f>
        <v>Normal Wear - NORMW40</v>
      </c>
      <c r="H12936" t="s">
        <v>10360</v>
      </c>
      <c r="I12936" t="s">
        <v>629</v>
      </c>
    </row>
    <row r="12937" spans="2:9" x14ac:dyDescent="0.35">
      <c r="B12937" t="s">
        <v>634</v>
      </c>
      <c r="C12937" t="s">
        <v>633</v>
      </c>
      <c r="D12937" t="str">
        <f>Table19[[#This Row],[Class Description]] &amp; " - " &amp;Table19[[#This Row],[Asset Class]]</f>
        <v>Wheel Lathe - WHLLATH</v>
      </c>
      <c r="E12937" t="s">
        <v>13744</v>
      </c>
      <c r="F12937" t="s">
        <v>10380</v>
      </c>
      <c r="G12937" t="str">
        <f>Table19[[#This Row],[Closing Code Description]] &amp; " - " &amp; Table19[[#This Row],[Closing Code]]</f>
        <v>Normal Wear - NORMW55</v>
      </c>
      <c r="H12937" t="s">
        <v>10360</v>
      </c>
      <c r="I12937" t="s">
        <v>629</v>
      </c>
    </row>
    <row r="12938" spans="2:9" x14ac:dyDescent="0.35">
      <c r="B12938" t="s">
        <v>634</v>
      </c>
      <c r="C12938" t="s">
        <v>633</v>
      </c>
      <c r="D12938" t="str">
        <f>Table19[[#This Row],[Class Description]] &amp; " - " &amp;Table19[[#This Row],[Asset Class]]</f>
        <v>Wheel Lathe - WHLLATH</v>
      </c>
      <c r="E12938" t="s">
        <v>13745</v>
      </c>
      <c r="F12938" t="s">
        <v>10380</v>
      </c>
      <c r="G12938" t="str">
        <f>Table19[[#This Row],[Closing Code Description]] &amp; " - " &amp; Table19[[#This Row],[Closing Code]]</f>
        <v>Normal Wear - NORMW59</v>
      </c>
      <c r="H12938" t="s">
        <v>10360</v>
      </c>
      <c r="I12938" t="s">
        <v>629</v>
      </c>
    </row>
    <row r="12939" spans="2:9" x14ac:dyDescent="0.35">
      <c r="B12939" t="s">
        <v>634</v>
      </c>
      <c r="C12939" t="s">
        <v>633</v>
      </c>
      <c r="D12939" t="str">
        <f>Table19[[#This Row],[Class Description]] &amp; " - " &amp;Table19[[#This Row],[Asset Class]]</f>
        <v>Wheel Lathe - WHLLATH</v>
      </c>
      <c r="E12939" t="s">
        <v>13746</v>
      </c>
      <c r="F12939" t="s">
        <v>10380</v>
      </c>
      <c r="G12939" t="str">
        <f>Table19[[#This Row],[Closing Code Description]] &amp; " - " &amp; Table19[[#This Row],[Closing Code]]</f>
        <v>Normal Wear - NORMW60</v>
      </c>
      <c r="H12939" t="s">
        <v>10360</v>
      </c>
      <c r="I12939" t="s">
        <v>629</v>
      </c>
    </row>
    <row r="12940" spans="2:9" x14ac:dyDescent="0.35">
      <c r="B12940" t="s">
        <v>634</v>
      </c>
      <c r="C12940" t="s">
        <v>633</v>
      </c>
      <c r="D12940" t="str">
        <f>Table19[[#This Row],[Class Description]] &amp; " - " &amp;Table19[[#This Row],[Asset Class]]</f>
        <v>Wheel Lathe - WHLLATH</v>
      </c>
      <c r="E12940" t="s">
        <v>13747</v>
      </c>
      <c r="F12940" t="s">
        <v>10380</v>
      </c>
      <c r="G12940" t="str">
        <f>Table19[[#This Row],[Closing Code Description]] &amp; " - " &amp; Table19[[#This Row],[Closing Code]]</f>
        <v>Normal Wear - NORMW8</v>
      </c>
      <c r="H12940" t="s">
        <v>10360</v>
      </c>
      <c r="I12940" t="s">
        <v>629</v>
      </c>
    </row>
    <row r="12941" spans="2:9" x14ac:dyDescent="0.35">
      <c r="B12941" t="s">
        <v>634</v>
      </c>
      <c r="C12941" t="s">
        <v>633</v>
      </c>
      <c r="D12941" t="str">
        <f>Table19[[#This Row],[Class Description]] &amp; " - " &amp;Table19[[#This Row],[Asset Class]]</f>
        <v>Wheel Lathe - WHLLATH</v>
      </c>
      <c r="E12941" t="s">
        <v>13748</v>
      </c>
      <c r="F12941" t="s">
        <v>10380</v>
      </c>
      <c r="G12941" t="str">
        <f>Table19[[#This Row],[Closing Code Description]] &amp; " - " &amp; Table19[[#This Row],[Closing Code]]</f>
        <v>Normal Wear - NORMW9</v>
      </c>
      <c r="H12941" t="s">
        <v>10360</v>
      </c>
      <c r="I12941" t="s">
        <v>629</v>
      </c>
    </row>
    <row r="12942" spans="2:9" x14ac:dyDescent="0.35">
      <c r="B12942" t="s">
        <v>634</v>
      </c>
      <c r="C12942" t="s">
        <v>633</v>
      </c>
      <c r="D12942" t="str">
        <f>Table19[[#This Row],[Class Description]] &amp; " - " &amp;Table19[[#This Row],[Asset Class]]</f>
        <v>Wheel Lathe - WHLLATH</v>
      </c>
      <c r="E12942" t="s">
        <v>10379</v>
      </c>
      <c r="F12942" t="s">
        <v>10380</v>
      </c>
      <c r="G12942" t="str">
        <f>Table19[[#This Row],[Closing Code Description]] &amp; " - " &amp; Table19[[#This Row],[Closing Code]]</f>
        <v>Normal Wear - NRMWEAR</v>
      </c>
      <c r="H12942" t="s">
        <v>10360</v>
      </c>
      <c r="I12942" t="s">
        <v>629</v>
      </c>
    </row>
    <row r="12943" spans="2:9" x14ac:dyDescent="0.35">
      <c r="B12943" t="s">
        <v>634</v>
      </c>
      <c r="C12943" t="s">
        <v>633</v>
      </c>
      <c r="D12943" t="str">
        <f>Table19[[#This Row],[Class Description]] &amp; " - " &amp;Table19[[#This Row],[Asset Class]]</f>
        <v>Wheel Lathe - WHLLATH</v>
      </c>
      <c r="E12943" t="s">
        <v>13749</v>
      </c>
      <c r="F12943" t="s">
        <v>12235</v>
      </c>
      <c r="G12943" t="str">
        <f>Table19[[#This Row],[Closing Code Description]] &amp; " - " &amp; Table19[[#This Row],[Closing Code]]</f>
        <v>Operator Error - OPERROR1</v>
      </c>
      <c r="H12943" t="s">
        <v>10360</v>
      </c>
      <c r="I12943" t="s">
        <v>629</v>
      </c>
    </row>
    <row r="12944" spans="2:9" x14ac:dyDescent="0.35">
      <c r="B12944" t="s">
        <v>634</v>
      </c>
      <c r="C12944" t="s">
        <v>633</v>
      </c>
      <c r="D12944" t="str">
        <f>Table19[[#This Row],[Class Description]] &amp; " - " &amp;Table19[[#This Row],[Asset Class]]</f>
        <v>Wheel Lathe - WHLLATH</v>
      </c>
      <c r="E12944" t="s">
        <v>13750</v>
      </c>
      <c r="F12944" t="s">
        <v>12235</v>
      </c>
      <c r="G12944" t="str">
        <f>Table19[[#This Row],[Closing Code Description]] &amp; " - " &amp; Table19[[#This Row],[Closing Code]]</f>
        <v>Operator Error - OPERROR4</v>
      </c>
      <c r="H12944" t="s">
        <v>10360</v>
      </c>
      <c r="I12944" t="s">
        <v>629</v>
      </c>
    </row>
    <row r="12945" spans="2:9" x14ac:dyDescent="0.35">
      <c r="B12945" t="s">
        <v>634</v>
      </c>
      <c r="C12945" t="s">
        <v>633</v>
      </c>
      <c r="D12945" t="str">
        <f>Table19[[#This Row],[Class Description]] &amp; " - " &amp;Table19[[#This Row],[Asset Class]]</f>
        <v>Wheel Lathe - WHLLATH</v>
      </c>
      <c r="E12945" t="s">
        <v>13751</v>
      </c>
      <c r="F12945" t="s">
        <v>12235</v>
      </c>
      <c r="G12945" t="str">
        <f>Table19[[#This Row],[Closing Code Description]] &amp; " - " &amp; Table19[[#This Row],[Closing Code]]</f>
        <v>Operator Error - OPERROR6</v>
      </c>
      <c r="H12945" t="s">
        <v>10360</v>
      </c>
      <c r="I12945" t="s">
        <v>629</v>
      </c>
    </row>
    <row r="12946" spans="2:9" x14ac:dyDescent="0.35">
      <c r="B12946" t="s">
        <v>634</v>
      </c>
      <c r="C12946" t="s">
        <v>633</v>
      </c>
      <c r="D12946" t="str">
        <f>Table19[[#This Row],[Class Description]] &amp; " - " &amp;Table19[[#This Row],[Asset Class]]</f>
        <v>Wheel Lathe - WHLLATH</v>
      </c>
      <c r="E12946" t="s">
        <v>13752</v>
      </c>
      <c r="F12946" t="s">
        <v>13753</v>
      </c>
      <c r="G12946" t="str">
        <f>Table19[[#This Row],[Closing Code Description]] &amp; " - " &amp; Table19[[#This Row],[Closing Code]]</f>
        <v>Operator Errors - OPERROR7</v>
      </c>
      <c r="H12946" t="s">
        <v>10360</v>
      </c>
      <c r="I12946" t="s">
        <v>629</v>
      </c>
    </row>
    <row r="12947" spans="2:9" x14ac:dyDescent="0.35">
      <c r="B12947" t="s">
        <v>634</v>
      </c>
      <c r="C12947" t="s">
        <v>633</v>
      </c>
      <c r="D12947" t="str">
        <f>Table19[[#This Row],[Class Description]] &amp; " - " &amp;Table19[[#This Row],[Asset Class]]</f>
        <v>Wheel Lathe - WHLLATH</v>
      </c>
      <c r="E12947" t="s">
        <v>1456</v>
      </c>
      <c r="F12947" t="s">
        <v>10381</v>
      </c>
      <c r="G12947" t="str">
        <f>Table19[[#This Row],[Closing Code Description]] &amp; " - " &amp; Table19[[#This Row],[Closing Code]]</f>
        <v>Other (specify) - OTHER</v>
      </c>
      <c r="H12947" t="s">
        <v>10360</v>
      </c>
      <c r="I12947" t="s">
        <v>629</v>
      </c>
    </row>
    <row r="12948" spans="2:9" x14ac:dyDescent="0.35">
      <c r="B12948" t="s">
        <v>634</v>
      </c>
      <c r="C12948" t="s">
        <v>633</v>
      </c>
      <c r="D12948" t="str">
        <f>Table19[[#This Row],[Class Description]] &amp; " - " &amp;Table19[[#This Row],[Asset Class]]</f>
        <v>Wheel Lathe - WHLLATH</v>
      </c>
      <c r="E12948" t="s">
        <v>11526</v>
      </c>
      <c r="F12948" t="s">
        <v>12770</v>
      </c>
      <c r="G12948" t="str">
        <f>Table19[[#This Row],[Closing Code Description]] &amp; " - " &amp; Table19[[#This Row],[Closing Code]]</f>
        <v>Overload - OVERLOA1</v>
      </c>
      <c r="H12948" t="s">
        <v>10360</v>
      </c>
      <c r="I12948" t="s">
        <v>629</v>
      </c>
    </row>
    <row r="12949" spans="2:9" x14ac:dyDescent="0.35">
      <c r="B12949" t="s">
        <v>634</v>
      </c>
      <c r="C12949" t="s">
        <v>633</v>
      </c>
      <c r="D12949" t="str">
        <f>Table19[[#This Row],[Class Description]] &amp; " - " &amp;Table19[[#This Row],[Asset Class]]</f>
        <v>Wheel Lathe - WHLLATH</v>
      </c>
      <c r="E12949" t="s">
        <v>13754</v>
      </c>
      <c r="F12949" t="s">
        <v>12770</v>
      </c>
      <c r="G12949" t="str">
        <f>Table19[[#This Row],[Closing Code Description]] &amp; " - " &amp; Table19[[#This Row],[Closing Code]]</f>
        <v>Overload - OVERLOA3</v>
      </c>
      <c r="H12949" t="s">
        <v>10360</v>
      </c>
      <c r="I12949" t="s">
        <v>629</v>
      </c>
    </row>
    <row r="12950" spans="2:9" x14ac:dyDescent="0.35">
      <c r="B12950" t="s">
        <v>634</v>
      </c>
      <c r="C12950" t="s">
        <v>633</v>
      </c>
      <c r="D12950" t="str">
        <f>Table19[[#This Row],[Class Description]] &amp; " - " &amp;Table19[[#This Row],[Asset Class]]</f>
        <v>Wheel Lathe - WHLLATH</v>
      </c>
      <c r="E12950" t="s">
        <v>10382</v>
      </c>
      <c r="F12950" t="s">
        <v>10383</v>
      </c>
      <c r="G12950" t="str">
        <f>Table19[[#This Row],[Closing Code Description]] &amp; " - " &amp; Table19[[#This Row],[Closing Code]]</f>
        <v>Poor Installation - PRINSTAL</v>
      </c>
      <c r="H12950" t="s">
        <v>10360</v>
      </c>
      <c r="I12950" t="s">
        <v>629</v>
      </c>
    </row>
    <row r="12951" spans="2:9" x14ac:dyDescent="0.35">
      <c r="B12951" t="s">
        <v>634</v>
      </c>
      <c r="C12951" t="s">
        <v>633</v>
      </c>
      <c r="D12951" t="str">
        <f>Table19[[#This Row],[Class Description]] &amp; " - " &amp;Table19[[#This Row],[Asset Class]]</f>
        <v>Wheel Lathe - WHLLATH</v>
      </c>
      <c r="E12951" t="s">
        <v>10384</v>
      </c>
      <c r="F12951" t="s">
        <v>10385</v>
      </c>
      <c r="G12951" t="str">
        <f>Table19[[#This Row],[Closing Code Description]] &amp; " - " &amp; Table19[[#This Row],[Closing Code]]</f>
        <v>Procedure Issue - PROCISSU</v>
      </c>
      <c r="H12951" t="s">
        <v>10360</v>
      </c>
      <c r="I12951" t="s">
        <v>629</v>
      </c>
    </row>
    <row r="12952" spans="2:9" x14ac:dyDescent="0.35">
      <c r="B12952" t="s">
        <v>634</v>
      </c>
      <c r="C12952" t="s">
        <v>633</v>
      </c>
      <c r="D12952" t="str">
        <f>Table19[[#This Row],[Class Description]] &amp; " - " &amp;Table19[[#This Row],[Asset Class]]</f>
        <v>Wheel Lathe - WHLLATH</v>
      </c>
      <c r="E12952" t="s">
        <v>10386</v>
      </c>
      <c r="F12952" t="s">
        <v>10387</v>
      </c>
      <c r="G12952" t="str">
        <f>Table19[[#This Row],[Closing Code Description]] &amp; " - " &amp; Table19[[#This Row],[Closing Code]]</f>
        <v>Utility Failure - UTLFAIL</v>
      </c>
      <c r="H12952" t="s">
        <v>10360</v>
      </c>
      <c r="I12952" t="s">
        <v>629</v>
      </c>
    </row>
    <row r="12953" spans="2:9" x14ac:dyDescent="0.35">
      <c r="B12953" t="s">
        <v>634</v>
      </c>
      <c r="C12953" t="s">
        <v>633</v>
      </c>
      <c r="D12953" t="str">
        <f>Table19[[#This Row],[Class Description]] &amp; " - " &amp;Table19[[#This Row],[Asset Class]]</f>
        <v>Wheel Lathe - WHLLATH</v>
      </c>
      <c r="E12953" t="s">
        <v>13755</v>
      </c>
      <c r="F12953" t="s">
        <v>11205</v>
      </c>
      <c r="G12953" t="str">
        <f>Table19[[#This Row],[Closing Code Description]] &amp; " - " &amp; Table19[[#This Row],[Closing Code]]</f>
        <v>Vibrations - VIBRATE3</v>
      </c>
      <c r="H12953" t="s">
        <v>10360</v>
      </c>
      <c r="I12953" t="s">
        <v>629</v>
      </c>
    </row>
    <row r="12954" spans="2:9" x14ac:dyDescent="0.35">
      <c r="B12954" t="s">
        <v>634</v>
      </c>
      <c r="C12954" t="s">
        <v>633</v>
      </c>
      <c r="D12954" t="str">
        <f>Table19[[#This Row],[Class Description]] &amp; " - " &amp;Table19[[#This Row],[Asset Class]]</f>
        <v>Wheel Lathe - WHLLATH</v>
      </c>
      <c r="E12954" t="s">
        <v>13756</v>
      </c>
      <c r="F12954" t="s">
        <v>11205</v>
      </c>
      <c r="G12954" t="str">
        <f>Table19[[#This Row],[Closing Code Description]] &amp; " - " &amp; Table19[[#This Row],[Closing Code]]</f>
        <v>Vibrations - VIBRATE5</v>
      </c>
      <c r="H12954" t="s">
        <v>10360</v>
      </c>
      <c r="I12954" t="s">
        <v>629</v>
      </c>
    </row>
    <row r="12955" spans="2:9" x14ac:dyDescent="0.35">
      <c r="B12955" t="s">
        <v>634</v>
      </c>
      <c r="C12955" t="s">
        <v>633</v>
      </c>
      <c r="D12955" t="str">
        <f>Table19[[#This Row],[Class Description]] &amp; " - " &amp;Table19[[#This Row],[Asset Class]]</f>
        <v>Wheel Lathe - WHLLATH</v>
      </c>
      <c r="E12955" t="s">
        <v>13757</v>
      </c>
      <c r="F12955" t="s">
        <v>11205</v>
      </c>
      <c r="G12955" t="str">
        <f>Table19[[#This Row],[Closing Code Description]] &amp; " - " &amp; Table19[[#This Row],[Closing Code]]</f>
        <v>Vibrations - VIBRATE7</v>
      </c>
      <c r="H12955" t="s">
        <v>10360</v>
      </c>
      <c r="I12955" t="s">
        <v>629</v>
      </c>
    </row>
    <row r="12956" spans="2:9" x14ac:dyDescent="0.35">
      <c r="B12956" t="s">
        <v>634</v>
      </c>
      <c r="C12956" t="s">
        <v>633</v>
      </c>
      <c r="D12956" t="str">
        <f>Table19[[#This Row],[Class Description]] &amp; " - " &amp;Table19[[#This Row],[Asset Class]]</f>
        <v>Wheel Lathe - WHLLATH</v>
      </c>
      <c r="E12956" t="s">
        <v>13758</v>
      </c>
      <c r="F12956" t="s">
        <v>11205</v>
      </c>
      <c r="G12956" t="str">
        <f>Table19[[#This Row],[Closing Code Description]] &amp; " - " &amp; Table19[[#This Row],[Closing Code]]</f>
        <v>Vibrations - VIBRATE9</v>
      </c>
      <c r="H12956" t="s">
        <v>10360</v>
      </c>
      <c r="I12956" t="s">
        <v>629</v>
      </c>
    </row>
    <row r="12957" spans="2:9" x14ac:dyDescent="0.35">
      <c r="B12957" t="s">
        <v>634</v>
      </c>
      <c r="C12957" t="s">
        <v>633</v>
      </c>
      <c r="D12957" t="str">
        <f>Table19[[#This Row],[Class Description]] &amp; " - " &amp;Table19[[#This Row],[Asset Class]]</f>
        <v>Wheel Lathe - WHLLATH</v>
      </c>
      <c r="E12957" t="s">
        <v>10388</v>
      </c>
      <c r="F12957" t="s">
        <v>10389</v>
      </c>
      <c r="G12957" t="str">
        <f>Table19[[#This Row],[Closing Code Description]] &amp; " - " &amp; Table19[[#This Row],[Closing Code]]</f>
        <v>Vandalism - VNDLSM</v>
      </c>
      <c r="H12957" t="s">
        <v>10360</v>
      </c>
      <c r="I12957" t="s">
        <v>629</v>
      </c>
    </row>
    <row r="12958" spans="2:9" x14ac:dyDescent="0.35">
      <c r="B12958" t="s">
        <v>634</v>
      </c>
      <c r="C12958" t="s">
        <v>633</v>
      </c>
      <c r="D12958" t="str">
        <f>Table19[[#This Row],[Class Description]] &amp; " - " &amp;Table19[[#This Row],[Asset Class]]</f>
        <v>Wheel Lathe - WHLLATH</v>
      </c>
      <c r="E12958" t="s">
        <v>10390</v>
      </c>
      <c r="F12958" t="s">
        <v>10391</v>
      </c>
      <c r="G12958" t="str">
        <f>Table19[[#This Row],[Closing Code Description]] &amp; " - " &amp; Table19[[#This Row],[Closing Code]]</f>
        <v>Defective/ Worn Component - WORNCMPT</v>
      </c>
      <c r="H12958" t="s">
        <v>10360</v>
      </c>
      <c r="I12958" t="s">
        <v>629</v>
      </c>
    </row>
    <row r="12959" spans="2:9" x14ac:dyDescent="0.35">
      <c r="B12959" t="s">
        <v>634</v>
      </c>
      <c r="C12959" t="s">
        <v>633</v>
      </c>
      <c r="D12959" t="str">
        <f>Table19[[#This Row],[Class Description]] &amp; " - " &amp;Table19[[#This Row],[Asset Class]]</f>
        <v>Wheel Lathe - WHLLATH</v>
      </c>
      <c r="E12959" t="s">
        <v>10392</v>
      </c>
      <c r="F12959" t="s">
        <v>10393</v>
      </c>
      <c r="G12959" t="str">
        <f>Table19[[#This Row],[Closing Code Description]] &amp; " - " &amp; Table19[[#This Row],[Closing Code]]</f>
        <v>Adjusted - ADJUSTD</v>
      </c>
      <c r="H12959" t="s">
        <v>10394</v>
      </c>
      <c r="I12959" t="s">
        <v>629</v>
      </c>
    </row>
    <row r="12960" spans="2:9" x14ac:dyDescent="0.35">
      <c r="B12960" t="s">
        <v>634</v>
      </c>
      <c r="C12960" t="s">
        <v>633</v>
      </c>
      <c r="D12960" t="str">
        <f>Table19[[#This Row],[Class Description]] &amp; " - " &amp;Table19[[#This Row],[Asset Class]]</f>
        <v>Wheel Lathe - WHLLATH</v>
      </c>
      <c r="E12960" t="s">
        <v>10395</v>
      </c>
      <c r="F12960" t="s">
        <v>10396</v>
      </c>
      <c r="G12960" t="str">
        <f>Table19[[#This Row],[Closing Code Description]] &amp; " - " &amp; Table19[[#This Row],[Closing Code]]</f>
        <v>Decommission - DECOMM</v>
      </c>
      <c r="H12960" t="s">
        <v>10394</v>
      </c>
      <c r="I12960" t="s">
        <v>629</v>
      </c>
    </row>
    <row r="12961" spans="2:9" x14ac:dyDescent="0.35">
      <c r="B12961" t="s">
        <v>634</v>
      </c>
      <c r="C12961" t="s">
        <v>633</v>
      </c>
      <c r="D12961" t="str">
        <f>Table19[[#This Row],[Class Description]] &amp; " - " &amp;Table19[[#This Row],[Asset Class]]</f>
        <v>Wheel Lathe - WHLLATH</v>
      </c>
      <c r="E12961" t="s">
        <v>10397</v>
      </c>
      <c r="F12961" t="s">
        <v>10398</v>
      </c>
      <c r="G12961" t="str">
        <f>Table19[[#This Row],[Closing Code Description]] &amp; " - " &amp; Table19[[#This Row],[Closing Code]]</f>
        <v>Decontaminate - DECONTME</v>
      </c>
      <c r="H12961" t="s">
        <v>10394</v>
      </c>
      <c r="I12961" t="s">
        <v>629</v>
      </c>
    </row>
    <row r="12962" spans="2:9" x14ac:dyDescent="0.35">
      <c r="B12962" t="s">
        <v>634</v>
      </c>
      <c r="C12962" t="s">
        <v>633</v>
      </c>
      <c r="D12962" t="str">
        <f>Table19[[#This Row],[Class Description]] &amp; " - " &amp;Table19[[#This Row],[Asset Class]]</f>
        <v>Wheel Lathe - WHLLATH</v>
      </c>
      <c r="E12962" t="s">
        <v>10399</v>
      </c>
      <c r="F12962" t="s">
        <v>10400</v>
      </c>
      <c r="G12962" t="str">
        <f>Table19[[#This Row],[Closing Code Description]] &amp; " - " &amp; Table19[[#This Row],[Closing Code]]</f>
        <v>Do Nothing - DONOTHIN</v>
      </c>
      <c r="H12962" t="s">
        <v>10394</v>
      </c>
      <c r="I12962" t="s">
        <v>629</v>
      </c>
    </row>
    <row r="12963" spans="2:9" x14ac:dyDescent="0.35">
      <c r="B12963" t="s">
        <v>634</v>
      </c>
      <c r="C12963" t="s">
        <v>633</v>
      </c>
      <c r="D12963" t="str">
        <f>Table19[[#This Row],[Class Description]] &amp; " - " &amp;Table19[[#This Row],[Asset Class]]</f>
        <v>Wheel Lathe - WHLLATH</v>
      </c>
      <c r="E12963" t="s">
        <v>10401</v>
      </c>
      <c r="F12963" t="s">
        <v>10402</v>
      </c>
      <c r="G12963" t="str">
        <f>Table19[[#This Row],[Closing Code Description]] &amp; " - " &amp; Table19[[#This Row],[Closing Code]]</f>
        <v>Lubricate - LUBRCTE</v>
      </c>
      <c r="H12963" t="s">
        <v>10394</v>
      </c>
      <c r="I12963" t="s">
        <v>629</v>
      </c>
    </row>
    <row r="12964" spans="2:9" x14ac:dyDescent="0.35">
      <c r="B12964" t="s">
        <v>634</v>
      </c>
      <c r="C12964" t="s">
        <v>633</v>
      </c>
      <c r="D12964" t="str">
        <f>Table19[[#This Row],[Class Description]] &amp; " - " &amp;Table19[[#This Row],[Asset Class]]</f>
        <v>Wheel Lathe - WHLLATH</v>
      </c>
      <c r="E12964" t="s">
        <v>1456</v>
      </c>
      <c r="F12964" t="s">
        <v>10381</v>
      </c>
      <c r="G12964" t="str">
        <f>Table19[[#This Row],[Closing Code Description]] &amp; " - " &amp; Table19[[#This Row],[Closing Code]]</f>
        <v>Other (specify) - OTHER</v>
      </c>
      <c r="H12964" t="s">
        <v>10394</v>
      </c>
      <c r="I12964" t="s">
        <v>629</v>
      </c>
    </row>
    <row r="12965" spans="2:9" x14ac:dyDescent="0.35">
      <c r="B12965" t="s">
        <v>634</v>
      </c>
      <c r="C12965" t="s">
        <v>633</v>
      </c>
      <c r="D12965" t="str">
        <f>Table19[[#This Row],[Class Description]] &amp; " - " &amp;Table19[[#This Row],[Asset Class]]</f>
        <v>Wheel Lathe - WHLLATH</v>
      </c>
      <c r="E12965" t="s">
        <v>10403</v>
      </c>
      <c r="F12965" t="s">
        <v>10404</v>
      </c>
      <c r="G12965" t="str">
        <f>Table19[[#This Row],[Closing Code Description]] &amp; " - " &amp; Table19[[#This Row],[Closing Code]]</f>
        <v>Recalibrate - RECALBRT</v>
      </c>
      <c r="H12965" t="s">
        <v>10394</v>
      </c>
      <c r="I12965" t="s">
        <v>629</v>
      </c>
    </row>
    <row r="12966" spans="2:9" x14ac:dyDescent="0.35">
      <c r="B12966" t="s">
        <v>634</v>
      </c>
      <c r="C12966" t="s">
        <v>633</v>
      </c>
      <c r="D12966" t="str">
        <f>Table19[[#This Row],[Class Description]] &amp; " - " &amp;Table19[[#This Row],[Asset Class]]</f>
        <v>Wheel Lathe - WHLLATH</v>
      </c>
      <c r="E12966" t="s">
        <v>10405</v>
      </c>
      <c r="F12966" t="s">
        <v>10406</v>
      </c>
      <c r="G12966" t="str">
        <f>Table19[[#This Row],[Closing Code Description]] &amp; " - " &amp; Table19[[#This Row],[Closing Code]]</f>
        <v>Remove Obstruction - REMVOBT</v>
      </c>
      <c r="H12966" t="s">
        <v>10394</v>
      </c>
      <c r="I12966" t="s">
        <v>629</v>
      </c>
    </row>
    <row r="12967" spans="2:9" x14ac:dyDescent="0.35">
      <c r="B12967" t="s">
        <v>634</v>
      </c>
      <c r="C12967" t="s">
        <v>633</v>
      </c>
      <c r="D12967" t="str">
        <f>Table19[[#This Row],[Class Description]] &amp; " - " &amp;Table19[[#This Row],[Asset Class]]</f>
        <v>Wheel Lathe - WHLLATH</v>
      </c>
      <c r="E12967" t="s">
        <v>10542</v>
      </c>
      <c r="F12967" t="s">
        <v>10543</v>
      </c>
      <c r="G12967" t="str">
        <f>Table19[[#This Row],[Closing Code Description]] &amp; " - " &amp; Table19[[#This Row],[Closing Code]]</f>
        <v>Repair - REPAIR</v>
      </c>
      <c r="H12967" t="s">
        <v>10394</v>
      </c>
      <c r="I12967" t="s">
        <v>629</v>
      </c>
    </row>
    <row r="12968" spans="2:9" x14ac:dyDescent="0.35">
      <c r="B12968" t="s">
        <v>634</v>
      </c>
      <c r="C12968" t="s">
        <v>633</v>
      </c>
      <c r="D12968" t="str">
        <f>Table19[[#This Row],[Class Description]] &amp; " - " &amp;Table19[[#This Row],[Asset Class]]</f>
        <v>Wheel Lathe - WHLLATH</v>
      </c>
      <c r="E12968" t="s">
        <v>10407</v>
      </c>
      <c r="F12968" t="s">
        <v>10408</v>
      </c>
      <c r="G12968" t="str">
        <f>Table19[[#This Row],[Closing Code Description]] &amp; " - " &amp; Table19[[#This Row],[Closing Code]]</f>
        <v>Repair Component - REPCMPT</v>
      </c>
      <c r="H12968" t="s">
        <v>10394</v>
      </c>
      <c r="I12968" t="s">
        <v>629</v>
      </c>
    </row>
    <row r="12969" spans="2:9" x14ac:dyDescent="0.35">
      <c r="B12969" t="s">
        <v>634</v>
      </c>
      <c r="C12969" t="s">
        <v>633</v>
      </c>
      <c r="D12969" t="str">
        <f>Table19[[#This Row],[Class Description]] &amp; " - " &amp;Table19[[#This Row],[Asset Class]]</f>
        <v>Wheel Lathe - WHLLATH</v>
      </c>
      <c r="E12969" t="s">
        <v>10544</v>
      </c>
      <c r="F12969" t="s">
        <v>10545</v>
      </c>
      <c r="G12969" t="str">
        <f>Table19[[#This Row],[Closing Code Description]] &amp; " - " &amp; Table19[[#This Row],[Closing Code]]</f>
        <v>Replace - REPLACE</v>
      </c>
      <c r="H12969" t="s">
        <v>10394</v>
      </c>
      <c r="I12969" t="s">
        <v>629</v>
      </c>
    </row>
    <row r="12970" spans="2:9" x14ac:dyDescent="0.35">
      <c r="B12970" t="s">
        <v>634</v>
      </c>
      <c r="C12970" t="s">
        <v>633</v>
      </c>
      <c r="D12970" t="str">
        <f>Table19[[#This Row],[Class Description]] &amp; " - " &amp;Table19[[#This Row],[Asset Class]]</f>
        <v>Wheel Lathe - WHLLATH</v>
      </c>
      <c r="E12970" t="s">
        <v>10409</v>
      </c>
      <c r="F12970" t="s">
        <v>10410</v>
      </c>
      <c r="G12970" t="str">
        <f>Table19[[#This Row],[Closing Code Description]] &amp; " - " &amp; Table19[[#This Row],[Closing Code]]</f>
        <v>Replace Asset - REPLASS</v>
      </c>
      <c r="H12970" t="s">
        <v>10394</v>
      </c>
      <c r="I12970" t="s">
        <v>629</v>
      </c>
    </row>
    <row r="12971" spans="2:9" x14ac:dyDescent="0.35">
      <c r="B12971" t="s">
        <v>634</v>
      </c>
      <c r="C12971" t="s">
        <v>633</v>
      </c>
      <c r="D12971" t="str">
        <f>Table19[[#This Row],[Class Description]] &amp; " - " &amp;Table19[[#This Row],[Asset Class]]</f>
        <v>Wheel Lathe - WHLLATH</v>
      </c>
      <c r="E12971" t="s">
        <v>13759</v>
      </c>
      <c r="F12971" t="s">
        <v>13760</v>
      </c>
      <c r="G12971" t="str">
        <f>Table19[[#This Row],[Closing Code Description]] &amp; " - " &amp; Table19[[#This Row],[Closing Code]]</f>
        <v>Replacement - REPLCEM</v>
      </c>
      <c r="H12971" t="s">
        <v>10394</v>
      </c>
      <c r="I12971" t="s">
        <v>629</v>
      </c>
    </row>
    <row r="12972" spans="2:9" x14ac:dyDescent="0.35">
      <c r="B12972" t="s">
        <v>634</v>
      </c>
      <c r="C12972" t="s">
        <v>633</v>
      </c>
      <c r="D12972" t="str">
        <f>Table19[[#This Row],[Class Description]] &amp; " - " &amp;Table19[[#This Row],[Asset Class]]</f>
        <v>Wheel Lathe - WHLLATH</v>
      </c>
      <c r="E12972" t="s">
        <v>10411</v>
      </c>
      <c r="F12972" t="s">
        <v>10412</v>
      </c>
      <c r="G12972" t="str">
        <f>Table19[[#This Row],[Closing Code Description]] &amp; " - " &amp; Table19[[#This Row],[Closing Code]]</f>
        <v>Replace Component - REPLCMPT</v>
      </c>
      <c r="H12972" t="s">
        <v>10394</v>
      </c>
      <c r="I12972" t="s">
        <v>629</v>
      </c>
    </row>
    <row r="12973" spans="2:9" x14ac:dyDescent="0.35">
      <c r="B12973" t="s">
        <v>634</v>
      </c>
      <c r="C12973" t="s">
        <v>633</v>
      </c>
      <c r="D12973" t="str">
        <f>Table19[[#This Row],[Class Description]] &amp; " - " &amp;Table19[[#This Row],[Asset Class]]</f>
        <v>Wheel Lathe - WHLLATH</v>
      </c>
      <c r="E12973" t="s">
        <v>10413</v>
      </c>
      <c r="F12973" t="s">
        <v>10414</v>
      </c>
      <c r="G12973" t="str">
        <f>Table19[[#This Row],[Closing Code Description]] &amp; " - " &amp; Table19[[#This Row],[Closing Code]]</f>
        <v>Repair Asset - REPRASS</v>
      </c>
      <c r="H12973" t="s">
        <v>10394</v>
      </c>
      <c r="I12973" t="s">
        <v>629</v>
      </c>
    </row>
    <row r="12974" spans="2:9" x14ac:dyDescent="0.35">
      <c r="B12974" t="s">
        <v>634</v>
      </c>
      <c r="C12974" t="s">
        <v>633</v>
      </c>
      <c r="D12974" t="str">
        <f>Table19[[#This Row],[Class Description]] &amp; " - " &amp;Table19[[#This Row],[Asset Class]]</f>
        <v>Wheel Lathe - WHLLATH</v>
      </c>
      <c r="E12974" t="s">
        <v>10550</v>
      </c>
      <c r="F12974" t="s">
        <v>10551</v>
      </c>
      <c r="G12974" t="str">
        <f>Table19[[#This Row],[Closing Code Description]] &amp; " - " &amp; Table19[[#This Row],[Closing Code]]</f>
        <v>Reset - RESET</v>
      </c>
      <c r="H12974" t="s">
        <v>10394</v>
      </c>
      <c r="I12974" t="s">
        <v>629</v>
      </c>
    </row>
    <row r="12975" spans="2:9" x14ac:dyDescent="0.35">
      <c r="B12975" t="s">
        <v>634</v>
      </c>
      <c r="C12975" t="s">
        <v>633</v>
      </c>
      <c r="D12975" t="str">
        <f>Table19[[#This Row],[Class Description]] &amp; " - " &amp;Table19[[#This Row],[Asset Class]]</f>
        <v>Wheel Lathe - WHLLATH</v>
      </c>
      <c r="E12975" t="s">
        <v>10415</v>
      </c>
      <c r="F12975" t="s">
        <v>10416</v>
      </c>
      <c r="G12975" t="str">
        <f>Table19[[#This Row],[Closing Code Description]] &amp; " - " &amp; Table19[[#This Row],[Closing Code]]</f>
        <v>Upgrade - UPGRADES</v>
      </c>
      <c r="H12975" t="s">
        <v>10394</v>
      </c>
      <c r="I12975" t="s">
        <v>629</v>
      </c>
    </row>
    <row r="12976" spans="2:9" x14ac:dyDescent="0.35">
      <c r="B12976" t="s">
        <v>324</v>
      </c>
      <c r="C12976" t="s">
        <v>47</v>
      </c>
      <c r="D12976" t="str">
        <f>Table19[[#This Row],[Class Description]] &amp; " - " &amp;Table19[[#This Row],[Asset Class]]</f>
        <v>Window System - WINDSYS</v>
      </c>
      <c r="E12976" t="s">
        <v>10332</v>
      </c>
      <c r="F12976" t="s">
        <v>10333</v>
      </c>
      <c r="G12976" t="str">
        <f>Table19[[#This Row],[Closing Code Description]] &amp; " - " &amp; Table19[[#This Row],[Closing Code]]</f>
        <v>Abnormal Temprature - ABNTEMP</v>
      </c>
      <c r="H12976" t="s">
        <v>10334</v>
      </c>
      <c r="I12976" t="s">
        <v>629</v>
      </c>
    </row>
    <row r="12977" spans="2:9" x14ac:dyDescent="0.35">
      <c r="B12977" t="s">
        <v>324</v>
      </c>
      <c r="C12977" t="s">
        <v>47</v>
      </c>
      <c r="D12977" t="str">
        <f>Table19[[#This Row],[Class Description]] &amp; " - " &amp;Table19[[#This Row],[Asset Class]]</f>
        <v>Window System - WINDSYS</v>
      </c>
      <c r="E12977" t="s">
        <v>10335</v>
      </c>
      <c r="F12977" t="s">
        <v>10336</v>
      </c>
      <c r="G12977" t="str">
        <f>Table19[[#This Row],[Closing Code Description]] &amp; " - " &amp; Table19[[#This Row],[Closing Code]]</f>
        <v>Corrosion - CORROS</v>
      </c>
      <c r="H12977" t="s">
        <v>10334</v>
      </c>
      <c r="I12977" t="s">
        <v>629</v>
      </c>
    </row>
    <row r="12978" spans="2:9" x14ac:dyDescent="0.35">
      <c r="B12978" t="s">
        <v>324</v>
      </c>
      <c r="C12978" t="s">
        <v>47</v>
      </c>
      <c r="D12978" t="str">
        <f>Table19[[#This Row],[Class Description]] &amp; " - " &amp;Table19[[#This Row],[Asset Class]]</f>
        <v>Window System - WINDSYS</v>
      </c>
      <c r="E12978" t="s">
        <v>10421</v>
      </c>
      <c r="F12978" t="s">
        <v>10422</v>
      </c>
      <c r="G12978" t="str">
        <f>Table19[[#This Row],[Closing Code Description]] &amp; " - " &amp; Table19[[#This Row],[Closing Code]]</f>
        <v>Electrical Trip Out - ELECTRIP</v>
      </c>
      <c r="H12978" t="s">
        <v>10334</v>
      </c>
      <c r="I12978" t="s">
        <v>629</v>
      </c>
    </row>
    <row r="12979" spans="2:9" x14ac:dyDescent="0.35">
      <c r="B12979" t="s">
        <v>324</v>
      </c>
      <c r="C12979" t="s">
        <v>47</v>
      </c>
      <c r="D12979" t="str">
        <f>Table19[[#This Row],[Class Description]] &amp; " - " &amp;Table19[[#This Row],[Asset Class]]</f>
        <v>Window System - WINDSYS</v>
      </c>
      <c r="E12979" t="s">
        <v>10337</v>
      </c>
      <c r="F12979" t="s">
        <v>10338</v>
      </c>
      <c r="G12979" t="str">
        <f>Table19[[#This Row],[Closing Code Description]] &amp; " - " &amp; Table19[[#This Row],[Closing Code]]</f>
        <v>Excessive Noise - EXNOISE</v>
      </c>
      <c r="H12979" t="s">
        <v>10334</v>
      </c>
      <c r="I12979" t="s">
        <v>629</v>
      </c>
    </row>
    <row r="12980" spans="2:9" x14ac:dyDescent="0.35">
      <c r="B12980" t="s">
        <v>324</v>
      </c>
      <c r="C12980" t="s">
        <v>47</v>
      </c>
      <c r="D12980" t="str">
        <f>Table19[[#This Row],[Class Description]] &amp; " - " &amp;Table19[[#This Row],[Asset Class]]</f>
        <v>Window System - WINDSYS</v>
      </c>
      <c r="E12980" t="s">
        <v>10339</v>
      </c>
      <c r="F12980" t="s">
        <v>10340</v>
      </c>
      <c r="G12980" t="str">
        <f>Table19[[#This Row],[Closing Code Description]] &amp; " - " &amp; Table19[[#This Row],[Closing Code]]</f>
        <v>Excessive Vibration - EXVIBRTN</v>
      </c>
      <c r="H12980" t="s">
        <v>10334</v>
      </c>
      <c r="I12980" t="s">
        <v>629</v>
      </c>
    </row>
    <row r="12981" spans="2:9" x14ac:dyDescent="0.35">
      <c r="B12981" t="s">
        <v>324</v>
      </c>
      <c r="C12981" t="s">
        <v>47</v>
      </c>
      <c r="D12981" t="str">
        <f>Table19[[#This Row],[Class Description]] &amp; " - " &amp;Table19[[#This Row],[Asset Class]]</f>
        <v>Window System - WINDSYS</v>
      </c>
      <c r="E12981" t="s">
        <v>10341</v>
      </c>
      <c r="F12981" t="s">
        <v>10342</v>
      </c>
      <c r="G12981" t="str">
        <f>Table19[[#This Row],[Closing Code Description]] &amp; " - " &amp; Table19[[#This Row],[Closing Code]]</f>
        <v>Jammed Equipment - JAMMEDEQ</v>
      </c>
      <c r="H12981" t="s">
        <v>10334</v>
      </c>
      <c r="I12981" t="s">
        <v>629</v>
      </c>
    </row>
    <row r="12982" spans="2:9" x14ac:dyDescent="0.35">
      <c r="B12982" t="s">
        <v>324</v>
      </c>
      <c r="C12982" t="s">
        <v>47</v>
      </c>
      <c r="D12982" t="str">
        <f>Table19[[#This Row],[Class Description]] &amp; " - " &amp;Table19[[#This Row],[Asset Class]]</f>
        <v>Window System - WINDSYS</v>
      </c>
      <c r="E12982" t="s">
        <v>10343</v>
      </c>
      <c r="F12982" t="s">
        <v>10344</v>
      </c>
      <c r="G12982" t="str">
        <f>Table19[[#This Row],[Closing Code Description]] &amp; " - " &amp; Table19[[#This Row],[Closing Code]]</f>
        <v>Leaking - LEAKING</v>
      </c>
      <c r="H12982" t="s">
        <v>10334</v>
      </c>
      <c r="I12982" t="s">
        <v>629</v>
      </c>
    </row>
    <row r="12983" spans="2:9" x14ac:dyDescent="0.35">
      <c r="B12983" t="s">
        <v>324</v>
      </c>
      <c r="C12983" t="s">
        <v>47</v>
      </c>
      <c r="D12983" t="str">
        <f>Table19[[#This Row],[Class Description]] &amp; " - " &amp;Table19[[#This Row],[Asset Class]]</f>
        <v>Window System - WINDSYS</v>
      </c>
      <c r="E12983" t="s">
        <v>10345</v>
      </c>
      <c r="F12983" t="s">
        <v>10346</v>
      </c>
      <c r="G12983" t="str">
        <f>Table19[[#This Row],[Closing Code Description]] &amp; " - " &amp; Table19[[#This Row],[Closing Code]]</f>
        <v>Low Performance - LOWPERF</v>
      </c>
      <c r="H12983" t="s">
        <v>10334</v>
      </c>
      <c r="I12983" t="s">
        <v>629</v>
      </c>
    </row>
    <row r="12984" spans="2:9" x14ac:dyDescent="0.35">
      <c r="B12984" t="s">
        <v>324</v>
      </c>
      <c r="C12984" t="s">
        <v>47</v>
      </c>
      <c r="D12984" t="str">
        <f>Table19[[#This Row],[Class Description]] &amp; " - " &amp;Table19[[#This Row],[Asset Class]]</f>
        <v>Window System - WINDSYS</v>
      </c>
      <c r="E12984" t="s">
        <v>10347</v>
      </c>
      <c r="F12984" t="s">
        <v>10348</v>
      </c>
      <c r="G12984" t="str">
        <f>Table19[[#This Row],[Closing Code Description]] &amp; " - " &amp; Table19[[#This Row],[Closing Code]]</f>
        <v>Non-Operational - NONOPER</v>
      </c>
      <c r="H12984" t="s">
        <v>10334</v>
      </c>
      <c r="I12984" t="s">
        <v>629</v>
      </c>
    </row>
    <row r="12985" spans="2:9" x14ac:dyDescent="0.35">
      <c r="B12985" t="s">
        <v>324</v>
      </c>
      <c r="C12985" t="s">
        <v>47</v>
      </c>
      <c r="D12985" t="str">
        <f>Table19[[#This Row],[Class Description]] &amp; " - " &amp;Table19[[#This Row],[Asset Class]]</f>
        <v>Window System - WINDSYS</v>
      </c>
      <c r="E12985" t="s">
        <v>10349</v>
      </c>
      <c r="F12985" t="s">
        <v>10350</v>
      </c>
      <c r="G12985" t="str">
        <f>Table19[[#This Row],[Closing Code Description]] &amp; " - " &amp; Table19[[#This Row],[Closing Code]]</f>
        <v>Physical Damage - PHYDMGE</v>
      </c>
      <c r="H12985" t="s">
        <v>10334</v>
      </c>
      <c r="I12985" t="s">
        <v>629</v>
      </c>
    </row>
    <row r="12986" spans="2:9" x14ac:dyDescent="0.35">
      <c r="B12986" t="s">
        <v>324</v>
      </c>
      <c r="C12986" t="s">
        <v>47</v>
      </c>
      <c r="D12986" t="str">
        <f>Table19[[#This Row],[Class Description]] &amp; " - " &amp;Table19[[#This Row],[Asset Class]]</f>
        <v>Window System - WINDSYS</v>
      </c>
      <c r="E12986" t="s">
        <v>10351</v>
      </c>
      <c r="F12986" t="s">
        <v>10352</v>
      </c>
      <c r="G12986" t="str">
        <f>Table19[[#This Row],[Closing Code Description]] &amp; " - " &amp; Table19[[#This Row],[Closing Code]]</f>
        <v>Unusual Smell - UNSMELL</v>
      </c>
      <c r="H12986" t="s">
        <v>10334</v>
      </c>
      <c r="I12986" t="s">
        <v>629</v>
      </c>
    </row>
    <row r="12987" spans="2:9" x14ac:dyDescent="0.35">
      <c r="B12987" t="s">
        <v>324</v>
      </c>
      <c r="C12987" t="s">
        <v>47</v>
      </c>
      <c r="D12987" t="str">
        <f>Table19[[#This Row],[Class Description]] &amp; " - " &amp;Table19[[#This Row],[Asset Class]]</f>
        <v>Window System - WINDSYS</v>
      </c>
      <c r="E12987" t="s">
        <v>10353</v>
      </c>
      <c r="F12987" t="s">
        <v>10354</v>
      </c>
      <c r="G12987" t="str">
        <f>Table19[[#This Row],[Closing Code Description]] &amp; " - " &amp; Table19[[#This Row],[Closing Code]]</f>
        <v>Unusual Smoke - UNSMOKE</v>
      </c>
      <c r="H12987" t="s">
        <v>10334</v>
      </c>
      <c r="I12987" t="s">
        <v>629</v>
      </c>
    </row>
    <row r="12988" spans="2:9" x14ac:dyDescent="0.35">
      <c r="B12988" t="s">
        <v>324</v>
      </c>
      <c r="C12988" t="s">
        <v>47</v>
      </c>
      <c r="D12988" t="str">
        <f>Table19[[#This Row],[Class Description]] &amp; " - " &amp;Table19[[#This Row],[Asset Class]]</f>
        <v>Window System - WINDSYS</v>
      </c>
      <c r="E12988" t="s">
        <v>13761</v>
      </c>
      <c r="F12988" t="s">
        <v>13762</v>
      </c>
      <c r="G12988" t="str">
        <f>Table19[[#This Row],[Closing Code Description]] &amp; " - " &amp; Table19[[#This Row],[Closing Code]]</f>
        <v>Window system deteriorated - WINDSDET</v>
      </c>
      <c r="H12988" t="s">
        <v>10357</v>
      </c>
      <c r="I12988" t="s">
        <v>629</v>
      </c>
    </row>
    <row r="12989" spans="2:9" x14ac:dyDescent="0.35">
      <c r="B12989" t="s">
        <v>324</v>
      </c>
      <c r="C12989" t="s">
        <v>47</v>
      </c>
      <c r="D12989" t="str">
        <f>Table19[[#This Row],[Class Description]] &amp; " - " &amp;Table19[[#This Row],[Asset Class]]</f>
        <v>Window System - WINDSYS</v>
      </c>
      <c r="E12989" t="s">
        <v>10358</v>
      </c>
      <c r="F12989" t="s">
        <v>10359</v>
      </c>
      <c r="G12989" t="str">
        <f>Table19[[#This Row],[Closing Code Description]] &amp; " - " &amp; Table19[[#This Row],[Closing Code]]</f>
        <v>Accident - ACCIDENT</v>
      </c>
      <c r="H12989" t="s">
        <v>10360</v>
      </c>
      <c r="I12989" t="s">
        <v>629</v>
      </c>
    </row>
    <row r="12990" spans="2:9" x14ac:dyDescent="0.35">
      <c r="B12990" t="s">
        <v>324</v>
      </c>
      <c r="C12990" t="s">
        <v>47</v>
      </c>
      <c r="D12990" t="str">
        <f>Table19[[#This Row],[Class Description]] &amp; " - " &amp;Table19[[#This Row],[Asset Class]]</f>
        <v>Window System - WINDSYS</v>
      </c>
      <c r="E12990" t="s">
        <v>10361</v>
      </c>
      <c r="F12990" t="s">
        <v>10362</v>
      </c>
      <c r="G12990" t="str">
        <f>Table19[[#This Row],[Closing Code Description]] &amp; " - " &amp; Table19[[#This Row],[Closing Code]]</f>
        <v>Accelerated Wear - ACCWEAR</v>
      </c>
      <c r="H12990" t="s">
        <v>10360</v>
      </c>
      <c r="I12990" t="s">
        <v>629</v>
      </c>
    </row>
    <row r="12991" spans="2:9" x14ac:dyDescent="0.35">
      <c r="B12991" t="s">
        <v>324</v>
      </c>
      <c r="C12991" t="s">
        <v>47</v>
      </c>
      <c r="D12991" t="str">
        <f>Table19[[#This Row],[Class Description]] &amp; " - " &amp;Table19[[#This Row],[Asset Class]]</f>
        <v>Window System - WINDSYS</v>
      </c>
      <c r="E12991" t="s">
        <v>10363</v>
      </c>
      <c r="F12991" t="s">
        <v>10364</v>
      </c>
      <c r="G12991" t="str">
        <f>Table19[[#This Row],[Closing Code Description]] &amp; " - " &amp; Table19[[#This Row],[Closing Code]]</f>
        <v>Weather condition/Forces of nature or Act of God - ACTGOD</v>
      </c>
      <c r="H12991" t="s">
        <v>10360</v>
      </c>
      <c r="I12991" t="s">
        <v>629</v>
      </c>
    </row>
    <row r="12992" spans="2:9" x14ac:dyDescent="0.35">
      <c r="B12992" t="s">
        <v>324</v>
      </c>
      <c r="C12992" t="s">
        <v>47</v>
      </c>
      <c r="D12992" t="str">
        <f>Table19[[#This Row],[Class Description]] &amp; " - " &amp;Table19[[#This Row],[Asset Class]]</f>
        <v>Window System - WINDSYS</v>
      </c>
      <c r="E12992" t="s">
        <v>10365</v>
      </c>
      <c r="F12992" t="s">
        <v>10366</v>
      </c>
      <c r="G12992" t="str">
        <f>Table19[[#This Row],[Closing Code Description]] &amp; " - " &amp; Table19[[#This Row],[Closing Code]]</f>
        <v>Contamination - CONTAM</v>
      </c>
      <c r="H12992" t="s">
        <v>10360</v>
      </c>
      <c r="I12992" t="s">
        <v>629</v>
      </c>
    </row>
    <row r="12993" spans="2:9" x14ac:dyDescent="0.35">
      <c r="B12993" t="s">
        <v>324</v>
      </c>
      <c r="C12993" t="s">
        <v>47</v>
      </c>
      <c r="D12993" t="str">
        <f>Table19[[#This Row],[Class Description]] &amp; " - " &amp;Table19[[#This Row],[Asset Class]]</f>
        <v>Window System - WINDSYS</v>
      </c>
      <c r="E12993" t="s">
        <v>10367</v>
      </c>
      <c r="F12993" t="s">
        <v>10368</v>
      </c>
      <c r="G12993" t="str">
        <f>Table19[[#This Row],[Closing Code Description]] &amp; " - " &amp; Table19[[#This Row],[Closing Code]]</f>
        <v>Defective Asset - DEFASSET</v>
      </c>
      <c r="H12993" t="s">
        <v>10360</v>
      </c>
      <c r="I12993" t="s">
        <v>629</v>
      </c>
    </row>
    <row r="12994" spans="2:9" x14ac:dyDescent="0.35">
      <c r="B12994" t="s">
        <v>324</v>
      </c>
      <c r="C12994" t="s">
        <v>47</v>
      </c>
      <c r="D12994" t="str">
        <f>Table19[[#This Row],[Class Description]] &amp; " - " &amp;Table19[[#This Row],[Asset Class]]</f>
        <v>Window System - WINDSYS</v>
      </c>
      <c r="E12994" t="s">
        <v>10369</v>
      </c>
      <c r="F12994" t="s">
        <v>10370</v>
      </c>
      <c r="G12994" t="str">
        <f>Table19[[#This Row],[Closing Code Description]] &amp; " - " &amp; Table19[[#This Row],[Closing Code]]</f>
        <v>Excessive Load - EXLOAD</v>
      </c>
      <c r="H12994" t="s">
        <v>10360</v>
      </c>
      <c r="I12994" t="s">
        <v>629</v>
      </c>
    </row>
    <row r="12995" spans="2:9" x14ac:dyDescent="0.35">
      <c r="B12995" t="s">
        <v>324</v>
      </c>
      <c r="C12995" t="s">
        <v>47</v>
      </c>
      <c r="D12995" t="str">
        <f>Table19[[#This Row],[Class Description]] &amp; " - " &amp;Table19[[#This Row],[Asset Class]]</f>
        <v>Window System - WINDSYS</v>
      </c>
      <c r="E12995" t="s">
        <v>10371</v>
      </c>
      <c r="F12995" t="s">
        <v>10372</v>
      </c>
      <c r="G12995" t="str">
        <f>Table19[[#This Row],[Closing Code Description]] &amp; " - " &amp; Table19[[#This Row],[Closing Code]]</f>
        <v>Improper Maintenance - IMPRMNT</v>
      </c>
      <c r="H12995" t="s">
        <v>10360</v>
      </c>
      <c r="I12995" t="s">
        <v>629</v>
      </c>
    </row>
    <row r="12996" spans="2:9" x14ac:dyDescent="0.35">
      <c r="B12996" t="s">
        <v>324</v>
      </c>
      <c r="C12996" t="s">
        <v>47</v>
      </c>
      <c r="D12996" t="str">
        <f>Table19[[#This Row],[Class Description]] &amp; " - " &amp;Table19[[#This Row],[Asset Class]]</f>
        <v>Window System - WINDSYS</v>
      </c>
      <c r="E12996" t="s">
        <v>10373</v>
      </c>
      <c r="F12996" t="s">
        <v>10374</v>
      </c>
      <c r="G12996" t="str">
        <f>Table19[[#This Row],[Closing Code Description]] &amp; " - " &amp; Table19[[#This Row],[Closing Code]]</f>
        <v>Insufficient Lubrication - INSLUBR</v>
      </c>
      <c r="H12996" t="s">
        <v>10360</v>
      </c>
      <c r="I12996" t="s">
        <v>629</v>
      </c>
    </row>
    <row r="12997" spans="2:9" x14ac:dyDescent="0.35">
      <c r="B12997" t="s">
        <v>324</v>
      </c>
      <c r="C12997" t="s">
        <v>47</v>
      </c>
      <c r="D12997" t="str">
        <f>Table19[[#This Row],[Class Description]] &amp; " - " &amp;Table19[[#This Row],[Asset Class]]</f>
        <v>Window System - WINDSYS</v>
      </c>
      <c r="E12997" t="s">
        <v>10375</v>
      </c>
      <c r="F12997" t="s">
        <v>10376</v>
      </c>
      <c r="G12997" t="str">
        <f>Table19[[#This Row],[Closing Code Description]] &amp; " - " &amp; Table19[[#This Row],[Closing Code]]</f>
        <v>Lack of/ Inadequate Training - LACKTRN</v>
      </c>
      <c r="H12997" t="s">
        <v>10360</v>
      </c>
      <c r="I12997" t="s">
        <v>629</v>
      </c>
    </row>
    <row r="12998" spans="2:9" x14ac:dyDescent="0.35">
      <c r="B12998" t="s">
        <v>324</v>
      </c>
      <c r="C12998" t="s">
        <v>47</v>
      </c>
      <c r="D12998" t="str">
        <f>Table19[[#This Row],[Class Description]] &amp; " - " &amp;Table19[[#This Row],[Asset Class]]</f>
        <v>Window System - WINDSYS</v>
      </c>
      <c r="E12998" t="s">
        <v>10377</v>
      </c>
      <c r="F12998" t="s">
        <v>10378</v>
      </c>
      <c r="G12998" t="str">
        <f>Table19[[#This Row],[Closing Code Description]] &amp; " - " &amp; Table19[[#This Row],[Closing Code]]</f>
        <v>Loose/ Missing Component - MISSCMP</v>
      </c>
      <c r="H12998" t="s">
        <v>10360</v>
      </c>
      <c r="I12998" t="s">
        <v>629</v>
      </c>
    </row>
    <row r="12999" spans="2:9" x14ac:dyDescent="0.35">
      <c r="B12999" t="s">
        <v>324</v>
      </c>
      <c r="C12999" t="s">
        <v>47</v>
      </c>
      <c r="D12999" t="str">
        <f>Table19[[#This Row],[Class Description]] &amp; " - " &amp;Table19[[#This Row],[Asset Class]]</f>
        <v>Window System - WINDSYS</v>
      </c>
      <c r="E12999" t="s">
        <v>10379</v>
      </c>
      <c r="F12999" t="s">
        <v>10380</v>
      </c>
      <c r="G12999" t="str">
        <f>Table19[[#This Row],[Closing Code Description]] &amp; " - " &amp; Table19[[#This Row],[Closing Code]]</f>
        <v>Normal Wear - NRMWEAR</v>
      </c>
      <c r="H12999" t="s">
        <v>10360</v>
      </c>
      <c r="I12999" t="s">
        <v>629</v>
      </c>
    </row>
    <row r="13000" spans="2:9" x14ac:dyDescent="0.35">
      <c r="B13000" t="s">
        <v>324</v>
      </c>
      <c r="C13000" t="s">
        <v>47</v>
      </c>
      <c r="D13000" t="str">
        <f>Table19[[#This Row],[Class Description]] &amp; " - " &amp;Table19[[#This Row],[Asset Class]]</f>
        <v>Window System - WINDSYS</v>
      </c>
      <c r="E13000" t="s">
        <v>1456</v>
      </c>
      <c r="F13000" t="s">
        <v>10381</v>
      </c>
      <c r="G13000" t="str">
        <f>Table19[[#This Row],[Closing Code Description]] &amp; " - " &amp; Table19[[#This Row],[Closing Code]]</f>
        <v>Other (specify) - OTHER</v>
      </c>
      <c r="H13000" t="s">
        <v>10360</v>
      </c>
      <c r="I13000" t="s">
        <v>629</v>
      </c>
    </row>
    <row r="13001" spans="2:9" x14ac:dyDescent="0.35">
      <c r="B13001" t="s">
        <v>324</v>
      </c>
      <c r="C13001" t="s">
        <v>47</v>
      </c>
      <c r="D13001" t="str">
        <f>Table19[[#This Row],[Class Description]] &amp; " - " &amp;Table19[[#This Row],[Asset Class]]</f>
        <v>Window System - WINDSYS</v>
      </c>
      <c r="E13001" t="s">
        <v>10382</v>
      </c>
      <c r="F13001" t="s">
        <v>10383</v>
      </c>
      <c r="G13001" t="str">
        <f>Table19[[#This Row],[Closing Code Description]] &amp; " - " &amp; Table19[[#This Row],[Closing Code]]</f>
        <v>Poor Installation - PRINSTAL</v>
      </c>
      <c r="H13001" t="s">
        <v>10360</v>
      </c>
      <c r="I13001" t="s">
        <v>629</v>
      </c>
    </row>
    <row r="13002" spans="2:9" x14ac:dyDescent="0.35">
      <c r="B13002" t="s">
        <v>324</v>
      </c>
      <c r="C13002" t="s">
        <v>47</v>
      </c>
      <c r="D13002" t="str">
        <f>Table19[[#This Row],[Class Description]] &amp; " - " &amp;Table19[[#This Row],[Asset Class]]</f>
        <v>Window System - WINDSYS</v>
      </c>
      <c r="E13002" t="s">
        <v>10384</v>
      </c>
      <c r="F13002" t="s">
        <v>10385</v>
      </c>
      <c r="G13002" t="str">
        <f>Table19[[#This Row],[Closing Code Description]] &amp; " - " &amp; Table19[[#This Row],[Closing Code]]</f>
        <v>Procedure Issue - PROCISSU</v>
      </c>
      <c r="H13002" t="s">
        <v>10360</v>
      </c>
      <c r="I13002" t="s">
        <v>629</v>
      </c>
    </row>
    <row r="13003" spans="2:9" x14ac:dyDescent="0.35">
      <c r="B13003" t="s">
        <v>324</v>
      </c>
      <c r="C13003" t="s">
        <v>47</v>
      </c>
      <c r="D13003" t="str">
        <f>Table19[[#This Row],[Class Description]] &amp; " - " &amp;Table19[[#This Row],[Asset Class]]</f>
        <v>Window System - WINDSYS</v>
      </c>
      <c r="E13003" t="s">
        <v>10386</v>
      </c>
      <c r="F13003" t="s">
        <v>10387</v>
      </c>
      <c r="G13003" t="str">
        <f>Table19[[#This Row],[Closing Code Description]] &amp; " - " &amp; Table19[[#This Row],[Closing Code]]</f>
        <v>Utility Failure - UTLFAIL</v>
      </c>
      <c r="H13003" t="s">
        <v>10360</v>
      </c>
      <c r="I13003" t="s">
        <v>629</v>
      </c>
    </row>
    <row r="13004" spans="2:9" x14ac:dyDescent="0.35">
      <c r="B13004" t="s">
        <v>324</v>
      </c>
      <c r="C13004" t="s">
        <v>47</v>
      </c>
      <c r="D13004" t="str">
        <f>Table19[[#This Row],[Class Description]] &amp; " - " &amp;Table19[[#This Row],[Asset Class]]</f>
        <v>Window System - WINDSYS</v>
      </c>
      <c r="E13004" t="s">
        <v>10388</v>
      </c>
      <c r="F13004" t="s">
        <v>10389</v>
      </c>
      <c r="G13004" t="str">
        <f>Table19[[#This Row],[Closing Code Description]] &amp; " - " &amp; Table19[[#This Row],[Closing Code]]</f>
        <v>Vandalism - VNDLSM</v>
      </c>
      <c r="H13004" t="s">
        <v>10360</v>
      </c>
      <c r="I13004" t="s">
        <v>629</v>
      </c>
    </row>
    <row r="13005" spans="2:9" x14ac:dyDescent="0.35">
      <c r="B13005" t="s">
        <v>324</v>
      </c>
      <c r="C13005" t="s">
        <v>47</v>
      </c>
      <c r="D13005" t="str">
        <f>Table19[[#This Row],[Class Description]] &amp; " - " &amp;Table19[[#This Row],[Asset Class]]</f>
        <v>Window System - WINDSYS</v>
      </c>
      <c r="E13005" t="s">
        <v>10390</v>
      </c>
      <c r="F13005" t="s">
        <v>10391</v>
      </c>
      <c r="G13005" t="str">
        <f>Table19[[#This Row],[Closing Code Description]] &amp; " - " &amp; Table19[[#This Row],[Closing Code]]</f>
        <v>Defective/ Worn Component - WORNCMPT</v>
      </c>
      <c r="H13005" t="s">
        <v>10360</v>
      </c>
      <c r="I13005" t="s">
        <v>629</v>
      </c>
    </row>
    <row r="13006" spans="2:9" x14ac:dyDescent="0.35">
      <c r="B13006" t="s">
        <v>324</v>
      </c>
      <c r="C13006" t="s">
        <v>47</v>
      </c>
      <c r="D13006" t="str">
        <f>Table19[[#This Row],[Class Description]] &amp; " - " &amp;Table19[[#This Row],[Asset Class]]</f>
        <v>Window System - WINDSYS</v>
      </c>
      <c r="E13006" t="s">
        <v>10392</v>
      </c>
      <c r="F13006" t="s">
        <v>10393</v>
      </c>
      <c r="G13006" t="str">
        <f>Table19[[#This Row],[Closing Code Description]] &amp; " - " &amp; Table19[[#This Row],[Closing Code]]</f>
        <v>Adjusted - ADJUSTD</v>
      </c>
      <c r="H13006" t="s">
        <v>10394</v>
      </c>
      <c r="I13006" t="s">
        <v>629</v>
      </c>
    </row>
    <row r="13007" spans="2:9" x14ac:dyDescent="0.35">
      <c r="B13007" t="s">
        <v>324</v>
      </c>
      <c r="C13007" t="s">
        <v>47</v>
      </c>
      <c r="D13007" t="str">
        <f>Table19[[#This Row],[Class Description]] &amp; " - " &amp;Table19[[#This Row],[Asset Class]]</f>
        <v>Window System - WINDSYS</v>
      </c>
      <c r="E13007" t="s">
        <v>10395</v>
      </c>
      <c r="F13007" t="s">
        <v>10396</v>
      </c>
      <c r="G13007" t="str">
        <f>Table19[[#This Row],[Closing Code Description]] &amp; " - " &amp; Table19[[#This Row],[Closing Code]]</f>
        <v>Decommission - DECOMM</v>
      </c>
      <c r="H13007" t="s">
        <v>10394</v>
      </c>
      <c r="I13007" t="s">
        <v>629</v>
      </c>
    </row>
    <row r="13008" spans="2:9" x14ac:dyDescent="0.35">
      <c r="B13008" t="s">
        <v>324</v>
      </c>
      <c r="C13008" t="s">
        <v>47</v>
      </c>
      <c r="D13008" t="str">
        <f>Table19[[#This Row],[Class Description]] &amp; " - " &amp;Table19[[#This Row],[Asset Class]]</f>
        <v>Window System - WINDSYS</v>
      </c>
      <c r="E13008" t="s">
        <v>10397</v>
      </c>
      <c r="F13008" t="s">
        <v>10398</v>
      </c>
      <c r="G13008" t="str">
        <f>Table19[[#This Row],[Closing Code Description]] &amp; " - " &amp; Table19[[#This Row],[Closing Code]]</f>
        <v>Decontaminate - DECONTME</v>
      </c>
      <c r="H13008" t="s">
        <v>10394</v>
      </c>
      <c r="I13008" t="s">
        <v>629</v>
      </c>
    </row>
    <row r="13009" spans="2:9" x14ac:dyDescent="0.35">
      <c r="B13009" t="s">
        <v>324</v>
      </c>
      <c r="C13009" t="s">
        <v>47</v>
      </c>
      <c r="D13009" t="str">
        <f>Table19[[#This Row],[Class Description]] &amp; " - " &amp;Table19[[#This Row],[Asset Class]]</f>
        <v>Window System - WINDSYS</v>
      </c>
      <c r="E13009" t="s">
        <v>10399</v>
      </c>
      <c r="F13009" t="s">
        <v>10400</v>
      </c>
      <c r="G13009" t="str">
        <f>Table19[[#This Row],[Closing Code Description]] &amp; " - " &amp; Table19[[#This Row],[Closing Code]]</f>
        <v>Do Nothing - DONOTHIN</v>
      </c>
      <c r="H13009" t="s">
        <v>10394</v>
      </c>
      <c r="I13009" t="s">
        <v>629</v>
      </c>
    </row>
    <row r="13010" spans="2:9" x14ac:dyDescent="0.35">
      <c r="B13010" t="s">
        <v>324</v>
      </c>
      <c r="C13010" t="s">
        <v>47</v>
      </c>
      <c r="D13010" t="str">
        <f>Table19[[#This Row],[Class Description]] &amp; " - " &amp;Table19[[#This Row],[Asset Class]]</f>
        <v>Window System - WINDSYS</v>
      </c>
      <c r="E13010" t="s">
        <v>10401</v>
      </c>
      <c r="F13010" t="s">
        <v>10402</v>
      </c>
      <c r="G13010" t="str">
        <f>Table19[[#This Row],[Closing Code Description]] &amp; " - " &amp; Table19[[#This Row],[Closing Code]]</f>
        <v>Lubricate - LUBRCTE</v>
      </c>
      <c r="H13010" t="s">
        <v>10394</v>
      </c>
      <c r="I13010" t="s">
        <v>629</v>
      </c>
    </row>
    <row r="13011" spans="2:9" x14ac:dyDescent="0.35">
      <c r="B13011" t="s">
        <v>324</v>
      </c>
      <c r="C13011" t="s">
        <v>47</v>
      </c>
      <c r="D13011" t="str">
        <f>Table19[[#This Row],[Class Description]] &amp; " - " &amp;Table19[[#This Row],[Asset Class]]</f>
        <v>Window System - WINDSYS</v>
      </c>
      <c r="E13011" t="s">
        <v>1456</v>
      </c>
      <c r="F13011" t="s">
        <v>10381</v>
      </c>
      <c r="G13011" t="str">
        <f>Table19[[#This Row],[Closing Code Description]] &amp; " - " &amp; Table19[[#This Row],[Closing Code]]</f>
        <v>Other (specify) - OTHER</v>
      </c>
      <c r="H13011" t="s">
        <v>10394</v>
      </c>
      <c r="I13011" t="s">
        <v>629</v>
      </c>
    </row>
    <row r="13012" spans="2:9" x14ac:dyDescent="0.35">
      <c r="B13012" t="s">
        <v>324</v>
      </c>
      <c r="C13012" t="s">
        <v>47</v>
      </c>
      <c r="D13012" t="str">
        <f>Table19[[#This Row],[Class Description]] &amp; " - " &amp;Table19[[#This Row],[Asset Class]]</f>
        <v>Window System - WINDSYS</v>
      </c>
      <c r="E13012" t="s">
        <v>10403</v>
      </c>
      <c r="F13012" t="s">
        <v>10404</v>
      </c>
      <c r="G13012" t="str">
        <f>Table19[[#This Row],[Closing Code Description]] &amp; " - " &amp; Table19[[#This Row],[Closing Code]]</f>
        <v>Recalibrate - RECALBRT</v>
      </c>
      <c r="H13012" t="s">
        <v>10394</v>
      </c>
      <c r="I13012" t="s">
        <v>629</v>
      </c>
    </row>
    <row r="13013" spans="2:9" x14ac:dyDescent="0.35">
      <c r="B13013" t="s">
        <v>324</v>
      </c>
      <c r="C13013" t="s">
        <v>47</v>
      </c>
      <c r="D13013" t="str">
        <f>Table19[[#This Row],[Class Description]] &amp; " - " &amp;Table19[[#This Row],[Asset Class]]</f>
        <v>Window System - WINDSYS</v>
      </c>
      <c r="E13013" t="s">
        <v>10405</v>
      </c>
      <c r="F13013" t="s">
        <v>10406</v>
      </c>
      <c r="G13013" t="str">
        <f>Table19[[#This Row],[Closing Code Description]] &amp; " - " &amp; Table19[[#This Row],[Closing Code]]</f>
        <v>Remove Obstruction - REMVOBT</v>
      </c>
      <c r="H13013" t="s">
        <v>10394</v>
      </c>
      <c r="I13013" t="s">
        <v>629</v>
      </c>
    </row>
    <row r="13014" spans="2:9" x14ac:dyDescent="0.35">
      <c r="B13014" t="s">
        <v>324</v>
      </c>
      <c r="C13014" t="s">
        <v>47</v>
      </c>
      <c r="D13014" t="str">
        <f>Table19[[#This Row],[Class Description]] &amp; " - " &amp;Table19[[#This Row],[Asset Class]]</f>
        <v>Window System - WINDSYS</v>
      </c>
      <c r="E13014" t="s">
        <v>10407</v>
      </c>
      <c r="F13014" t="s">
        <v>10408</v>
      </c>
      <c r="G13014" t="str">
        <f>Table19[[#This Row],[Closing Code Description]] &amp; " - " &amp; Table19[[#This Row],[Closing Code]]</f>
        <v>Repair Component - REPCMPT</v>
      </c>
      <c r="H13014" t="s">
        <v>10394</v>
      </c>
      <c r="I13014" t="s">
        <v>629</v>
      </c>
    </row>
    <row r="13015" spans="2:9" x14ac:dyDescent="0.35">
      <c r="B13015" t="s">
        <v>324</v>
      </c>
      <c r="C13015" t="s">
        <v>47</v>
      </c>
      <c r="D13015" t="str">
        <f>Table19[[#This Row],[Class Description]] &amp; " - " &amp;Table19[[#This Row],[Asset Class]]</f>
        <v>Window System - WINDSYS</v>
      </c>
      <c r="E13015" t="s">
        <v>10409</v>
      </c>
      <c r="F13015" t="s">
        <v>10410</v>
      </c>
      <c r="G13015" t="str">
        <f>Table19[[#This Row],[Closing Code Description]] &amp; " - " &amp; Table19[[#This Row],[Closing Code]]</f>
        <v>Replace Asset - REPLASS</v>
      </c>
      <c r="H13015" t="s">
        <v>10394</v>
      </c>
      <c r="I13015" t="s">
        <v>629</v>
      </c>
    </row>
    <row r="13016" spans="2:9" x14ac:dyDescent="0.35">
      <c r="B13016" t="s">
        <v>324</v>
      </c>
      <c r="C13016" t="s">
        <v>47</v>
      </c>
      <c r="D13016" t="str">
        <f>Table19[[#This Row],[Class Description]] &amp; " - " &amp;Table19[[#This Row],[Asset Class]]</f>
        <v>Window System - WINDSYS</v>
      </c>
      <c r="E13016" t="s">
        <v>10411</v>
      </c>
      <c r="F13016" t="s">
        <v>10412</v>
      </c>
      <c r="G13016" t="str">
        <f>Table19[[#This Row],[Closing Code Description]] &amp; " - " &amp; Table19[[#This Row],[Closing Code]]</f>
        <v>Replace Component - REPLCMPT</v>
      </c>
      <c r="H13016" t="s">
        <v>10394</v>
      </c>
      <c r="I13016" t="s">
        <v>629</v>
      </c>
    </row>
    <row r="13017" spans="2:9" x14ac:dyDescent="0.35">
      <c r="B13017" t="s">
        <v>324</v>
      </c>
      <c r="C13017" t="s">
        <v>47</v>
      </c>
      <c r="D13017" t="str">
        <f>Table19[[#This Row],[Class Description]] &amp; " - " &amp;Table19[[#This Row],[Asset Class]]</f>
        <v>Window System - WINDSYS</v>
      </c>
      <c r="E13017" t="s">
        <v>10413</v>
      </c>
      <c r="F13017" t="s">
        <v>10414</v>
      </c>
      <c r="G13017" t="str">
        <f>Table19[[#This Row],[Closing Code Description]] &amp; " - " &amp; Table19[[#This Row],[Closing Code]]</f>
        <v>Repair Asset - REPRASS</v>
      </c>
      <c r="H13017" t="s">
        <v>10394</v>
      </c>
      <c r="I13017" t="s">
        <v>629</v>
      </c>
    </row>
    <row r="13018" spans="2:9" x14ac:dyDescent="0.35">
      <c r="B13018" t="s">
        <v>324</v>
      </c>
      <c r="C13018" t="s">
        <v>47</v>
      </c>
      <c r="D13018" t="str">
        <f>Table19[[#This Row],[Class Description]] &amp; " - " &amp;Table19[[#This Row],[Asset Class]]</f>
        <v>Window System - WINDSYS</v>
      </c>
      <c r="E13018" t="s">
        <v>10415</v>
      </c>
      <c r="F13018" t="s">
        <v>10416</v>
      </c>
      <c r="G13018" t="str">
        <f>Table19[[#This Row],[Closing Code Description]] &amp; " - " &amp; Table19[[#This Row],[Closing Code]]</f>
        <v>Upgrade - UPGRADES</v>
      </c>
      <c r="H13018" t="s">
        <v>10394</v>
      </c>
      <c r="I13018" t="s">
        <v>629</v>
      </c>
    </row>
    <row r="13019" spans="2:9" x14ac:dyDescent="0.35">
      <c r="B13019" t="s">
        <v>592</v>
      </c>
      <c r="C13019" t="s">
        <v>230</v>
      </c>
      <c r="D13019" t="str">
        <f>Table19[[#This Row],[Class Description]] &amp; " - " &amp;Table19[[#This Row],[Asset Class]]</f>
        <v>Waste Antifreeze Recovery Pump Station - WSTARPMP</v>
      </c>
      <c r="E13019" t="s">
        <v>10332</v>
      </c>
      <c r="F13019" t="s">
        <v>10333</v>
      </c>
      <c r="G13019" t="str">
        <f>Table19[[#This Row],[Closing Code Description]] &amp; " - " &amp; Table19[[#This Row],[Closing Code]]</f>
        <v>Abnormal Temprature - ABNTEMP</v>
      </c>
      <c r="H13019" t="s">
        <v>10334</v>
      </c>
      <c r="I13019" t="s">
        <v>629</v>
      </c>
    </row>
    <row r="13020" spans="2:9" x14ac:dyDescent="0.35">
      <c r="B13020" t="s">
        <v>592</v>
      </c>
      <c r="C13020" t="s">
        <v>230</v>
      </c>
      <c r="D13020" t="str">
        <f>Table19[[#This Row],[Class Description]] &amp; " - " &amp;Table19[[#This Row],[Asset Class]]</f>
        <v>Waste Antifreeze Recovery Pump Station - WSTARPMP</v>
      </c>
      <c r="E13020" t="s">
        <v>10335</v>
      </c>
      <c r="F13020" t="s">
        <v>10336</v>
      </c>
      <c r="G13020" t="str">
        <f>Table19[[#This Row],[Closing Code Description]] &amp; " - " &amp; Table19[[#This Row],[Closing Code]]</f>
        <v>Corrosion - CORROS</v>
      </c>
      <c r="H13020" t="s">
        <v>10334</v>
      </c>
      <c r="I13020" t="s">
        <v>629</v>
      </c>
    </row>
    <row r="13021" spans="2:9" x14ac:dyDescent="0.35">
      <c r="B13021" t="s">
        <v>592</v>
      </c>
      <c r="C13021" t="s">
        <v>230</v>
      </c>
      <c r="D13021" t="str">
        <f>Table19[[#This Row],[Class Description]] &amp; " - " &amp;Table19[[#This Row],[Asset Class]]</f>
        <v>Waste Antifreeze Recovery Pump Station - WSTARPMP</v>
      </c>
      <c r="E13021" t="s">
        <v>10421</v>
      </c>
      <c r="F13021" t="s">
        <v>10422</v>
      </c>
      <c r="G13021" t="str">
        <f>Table19[[#This Row],[Closing Code Description]] &amp; " - " &amp; Table19[[#This Row],[Closing Code]]</f>
        <v>Electrical Trip Out - ELECTRIP</v>
      </c>
      <c r="H13021" t="s">
        <v>10334</v>
      </c>
      <c r="I13021" t="s">
        <v>629</v>
      </c>
    </row>
    <row r="13022" spans="2:9" x14ac:dyDescent="0.35">
      <c r="B13022" t="s">
        <v>592</v>
      </c>
      <c r="C13022" t="s">
        <v>230</v>
      </c>
      <c r="D13022" t="str">
        <f>Table19[[#This Row],[Class Description]] &amp; " - " &amp;Table19[[#This Row],[Asset Class]]</f>
        <v>Waste Antifreeze Recovery Pump Station - WSTARPMP</v>
      </c>
      <c r="E13022" t="s">
        <v>10337</v>
      </c>
      <c r="F13022" t="s">
        <v>10338</v>
      </c>
      <c r="G13022" t="str">
        <f>Table19[[#This Row],[Closing Code Description]] &amp; " - " &amp; Table19[[#This Row],[Closing Code]]</f>
        <v>Excessive Noise - EXNOISE</v>
      </c>
      <c r="H13022" t="s">
        <v>10334</v>
      </c>
      <c r="I13022" t="s">
        <v>629</v>
      </c>
    </row>
    <row r="13023" spans="2:9" x14ac:dyDescent="0.35">
      <c r="B13023" t="s">
        <v>592</v>
      </c>
      <c r="C13023" t="s">
        <v>230</v>
      </c>
      <c r="D13023" t="str">
        <f>Table19[[#This Row],[Class Description]] &amp; " - " &amp;Table19[[#This Row],[Asset Class]]</f>
        <v>Waste Antifreeze Recovery Pump Station - WSTARPMP</v>
      </c>
      <c r="E13023" t="s">
        <v>10339</v>
      </c>
      <c r="F13023" t="s">
        <v>10340</v>
      </c>
      <c r="G13023" t="str">
        <f>Table19[[#This Row],[Closing Code Description]] &amp; " - " &amp; Table19[[#This Row],[Closing Code]]</f>
        <v>Excessive Vibration - EXVIBRTN</v>
      </c>
      <c r="H13023" t="s">
        <v>10334</v>
      </c>
      <c r="I13023" t="s">
        <v>629</v>
      </c>
    </row>
    <row r="13024" spans="2:9" x14ac:dyDescent="0.35">
      <c r="B13024" t="s">
        <v>592</v>
      </c>
      <c r="C13024" t="s">
        <v>230</v>
      </c>
      <c r="D13024" t="str">
        <f>Table19[[#This Row],[Class Description]] &amp; " - " &amp;Table19[[#This Row],[Asset Class]]</f>
        <v>Waste Antifreeze Recovery Pump Station - WSTARPMP</v>
      </c>
      <c r="E13024" t="s">
        <v>10341</v>
      </c>
      <c r="F13024" t="s">
        <v>10342</v>
      </c>
      <c r="G13024" t="str">
        <f>Table19[[#This Row],[Closing Code Description]] &amp; " - " &amp; Table19[[#This Row],[Closing Code]]</f>
        <v>Jammed Equipment - JAMMEDEQ</v>
      </c>
      <c r="H13024" t="s">
        <v>10334</v>
      </c>
      <c r="I13024" t="s">
        <v>629</v>
      </c>
    </row>
    <row r="13025" spans="2:9" x14ac:dyDescent="0.35">
      <c r="B13025" t="s">
        <v>592</v>
      </c>
      <c r="C13025" t="s">
        <v>230</v>
      </c>
      <c r="D13025" t="str">
        <f>Table19[[#This Row],[Class Description]] &amp; " - " &amp;Table19[[#This Row],[Asset Class]]</f>
        <v>Waste Antifreeze Recovery Pump Station - WSTARPMP</v>
      </c>
      <c r="E13025" t="s">
        <v>10343</v>
      </c>
      <c r="F13025" t="s">
        <v>10344</v>
      </c>
      <c r="G13025" t="str">
        <f>Table19[[#This Row],[Closing Code Description]] &amp; " - " &amp; Table19[[#This Row],[Closing Code]]</f>
        <v>Leaking - LEAKING</v>
      </c>
      <c r="H13025" t="s">
        <v>10334</v>
      </c>
      <c r="I13025" t="s">
        <v>629</v>
      </c>
    </row>
    <row r="13026" spans="2:9" x14ac:dyDescent="0.35">
      <c r="B13026" t="s">
        <v>592</v>
      </c>
      <c r="C13026" t="s">
        <v>230</v>
      </c>
      <c r="D13026" t="str">
        <f>Table19[[#This Row],[Class Description]] &amp; " - " &amp;Table19[[#This Row],[Asset Class]]</f>
        <v>Waste Antifreeze Recovery Pump Station - WSTARPMP</v>
      </c>
      <c r="E13026" t="s">
        <v>10345</v>
      </c>
      <c r="F13026" t="s">
        <v>10346</v>
      </c>
      <c r="G13026" t="str">
        <f>Table19[[#This Row],[Closing Code Description]] &amp; " - " &amp; Table19[[#This Row],[Closing Code]]</f>
        <v>Low Performance - LOWPERF</v>
      </c>
      <c r="H13026" t="s">
        <v>10334</v>
      </c>
      <c r="I13026" t="s">
        <v>629</v>
      </c>
    </row>
    <row r="13027" spans="2:9" x14ac:dyDescent="0.35">
      <c r="B13027" t="s">
        <v>592</v>
      </c>
      <c r="C13027" t="s">
        <v>230</v>
      </c>
      <c r="D13027" t="str">
        <f>Table19[[#This Row],[Class Description]] &amp; " - " &amp;Table19[[#This Row],[Asset Class]]</f>
        <v>Waste Antifreeze Recovery Pump Station - WSTARPMP</v>
      </c>
      <c r="E13027" t="s">
        <v>10347</v>
      </c>
      <c r="F13027" t="s">
        <v>10348</v>
      </c>
      <c r="G13027" t="str">
        <f>Table19[[#This Row],[Closing Code Description]] &amp; " - " &amp; Table19[[#This Row],[Closing Code]]</f>
        <v>Non-Operational - NONOPER</v>
      </c>
      <c r="H13027" t="s">
        <v>10334</v>
      </c>
      <c r="I13027" t="s">
        <v>629</v>
      </c>
    </row>
    <row r="13028" spans="2:9" x14ac:dyDescent="0.35">
      <c r="B13028" t="s">
        <v>592</v>
      </c>
      <c r="C13028" t="s">
        <v>230</v>
      </c>
      <c r="D13028" t="str">
        <f>Table19[[#This Row],[Class Description]] &amp; " - " &amp;Table19[[#This Row],[Asset Class]]</f>
        <v>Waste Antifreeze Recovery Pump Station - WSTARPMP</v>
      </c>
      <c r="E13028" t="s">
        <v>10349</v>
      </c>
      <c r="F13028" t="s">
        <v>10350</v>
      </c>
      <c r="G13028" t="str">
        <f>Table19[[#This Row],[Closing Code Description]] &amp; " - " &amp; Table19[[#This Row],[Closing Code]]</f>
        <v>Physical Damage - PHYDMGE</v>
      </c>
      <c r="H13028" t="s">
        <v>10334</v>
      </c>
      <c r="I13028" t="s">
        <v>629</v>
      </c>
    </row>
    <row r="13029" spans="2:9" x14ac:dyDescent="0.35">
      <c r="B13029" t="s">
        <v>592</v>
      </c>
      <c r="C13029" t="s">
        <v>230</v>
      </c>
      <c r="D13029" t="str">
        <f>Table19[[#This Row],[Class Description]] &amp; " - " &amp;Table19[[#This Row],[Asset Class]]</f>
        <v>Waste Antifreeze Recovery Pump Station - WSTARPMP</v>
      </c>
      <c r="E13029" t="s">
        <v>10351</v>
      </c>
      <c r="F13029" t="s">
        <v>10352</v>
      </c>
      <c r="G13029" t="str">
        <f>Table19[[#This Row],[Closing Code Description]] &amp; " - " &amp; Table19[[#This Row],[Closing Code]]</f>
        <v>Unusual Smell - UNSMELL</v>
      </c>
      <c r="H13029" t="s">
        <v>10334</v>
      </c>
      <c r="I13029" t="s">
        <v>629</v>
      </c>
    </row>
    <row r="13030" spans="2:9" x14ac:dyDescent="0.35">
      <c r="B13030" t="s">
        <v>592</v>
      </c>
      <c r="C13030" t="s">
        <v>230</v>
      </c>
      <c r="D13030" t="str">
        <f>Table19[[#This Row],[Class Description]] &amp; " - " &amp;Table19[[#This Row],[Asset Class]]</f>
        <v>Waste Antifreeze Recovery Pump Station - WSTARPMP</v>
      </c>
      <c r="E13030" t="s">
        <v>10353</v>
      </c>
      <c r="F13030" t="s">
        <v>10354</v>
      </c>
      <c r="G13030" t="str">
        <f>Table19[[#This Row],[Closing Code Description]] &amp; " - " &amp; Table19[[#This Row],[Closing Code]]</f>
        <v>Unusual Smoke - UNSMOKE</v>
      </c>
      <c r="H13030" t="s">
        <v>10334</v>
      </c>
      <c r="I13030" t="s">
        <v>629</v>
      </c>
    </row>
    <row r="13031" spans="2:9" x14ac:dyDescent="0.35">
      <c r="B13031" t="s">
        <v>592</v>
      </c>
      <c r="C13031" t="s">
        <v>230</v>
      </c>
      <c r="D13031" t="str">
        <f>Table19[[#This Row],[Class Description]] &amp; " - " &amp;Table19[[#This Row],[Asset Class]]</f>
        <v>Waste Antifreeze Recovery Pump Station - WSTARPMP</v>
      </c>
      <c r="E13031" t="s">
        <v>12959</v>
      </c>
      <c r="F13031" t="s">
        <v>12960</v>
      </c>
      <c r="G13031" t="str">
        <f>Table19[[#This Row],[Closing Code Description]] &amp; " - " &amp; Table19[[#This Row],[Closing Code]]</f>
        <v>Pump components deteriorated or contaminated - PMPCDET</v>
      </c>
      <c r="H13031" t="s">
        <v>10357</v>
      </c>
      <c r="I13031" t="s">
        <v>629</v>
      </c>
    </row>
    <row r="13032" spans="2:9" x14ac:dyDescent="0.35">
      <c r="B13032" t="s">
        <v>592</v>
      </c>
      <c r="C13032" t="s">
        <v>230</v>
      </c>
      <c r="D13032" t="str">
        <f>Table19[[#This Row],[Class Description]] &amp; " - " &amp;Table19[[#This Row],[Asset Class]]</f>
        <v>Waste Antifreeze Recovery Pump Station - WSTARPMP</v>
      </c>
      <c r="E13032" t="s">
        <v>10358</v>
      </c>
      <c r="F13032" t="s">
        <v>10359</v>
      </c>
      <c r="G13032" t="str">
        <f>Table19[[#This Row],[Closing Code Description]] &amp; " - " &amp; Table19[[#This Row],[Closing Code]]</f>
        <v>Accident - ACCIDENT</v>
      </c>
      <c r="H13032" t="s">
        <v>10360</v>
      </c>
      <c r="I13032" t="s">
        <v>629</v>
      </c>
    </row>
    <row r="13033" spans="2:9" x14ac:dyDescent="0.35">
      <c r="B13033" t="s">
        <v>592</v>
      </c>
      <c r="C13033" t="s">
        <v>230</v>
      </c>
      <c r="D13033" t="str">
        <f>Table19[[#This Row],[Class Description]] &amp; " - " &amp;Table19[[#This Row],[Asset Class]]</f>
        <v>Waste Antifreeze Recovery Pump Station - WSTARPMP</v>
      </c>
      <c r="E13033" t="s">
        <v>10361</v>
      </c>
      <c r="F13033" t="s">
        <v>10362</v>
      </c>
      <c r="G13033" t="str">
        <f>Table19[[#This Row],[Closing Code Description]] &amp; " - " &amp; Table19[[#This Row],[Closing Code]]</f>
        <v>Accelerated Wear - ACCWEAR</v>
      </c>
      <c r="H13033" t="s">
        <v>10360</v>
      </c>
      <c r="I13033" t="s">
        <v>629</v>
      </c>
    </row>
    <row r="13034" spans="2:9" x14ac:dyDescent="0.35">
      <c r="B13034" t="s">
        <v>592</v>
      </c>
      <c r="C13034" t="s">
        <v>230</v>
      </c>
      <c r="D13034" t="str">
        <f>Table19[[#This Row],[Class Description]] &amp; " - " &amp;Table19[[#This Row],[Asset Class]]</f>
        <v>Waste Antifreeze Recovery Pump Station - WSTARPMP</v>
      </c>
      <c r="E13034" t="s">
        <v>10363</v>
      </c>
      <c r="F13034" t="s">
        <v>10364</v>
      </c>
      <c r="G13034" t="str">
        <f>Table19[[#This Row],[Closing Code Description]] &amp; " - " &amp; Table19[[#This Row],[Closing Code]]</f>
        <v>Weather condition/Forces of nature or Act of God - ACTGOD</v>
      </c>
      <c r="H13034" t="s">
        <v>10360</v>
      </c>
      <c r="I13034" t="s">
        <v>629</v>
      </c>
    </row>
    <row r="13035" spans="2:9" x14ac:dyDescent="0.35">
      <c r="B13035" t="s">
        <v>592</v>
      </c>
      <c r="C13035" t="s">
        <v>230</v>
      </c>
      <c r="D13035" t="str">
        <f>Table19[[#This Row],[Class Description]] &amp; " - " &amp;Table19[[#This Row],[Asset Class]]</f>
        <v>Waste Antifreeze Recovery Pump Station - WSTARPMP</v>
      </c>
      <c r="E13035" t="s">
        <v>10365</v>
      </c>
      <c r="F13035" t="s">
        <v>10366</v>
      </c>
      <c r="G13035" t="str">
        <f>Table19[[#This Row],[Closing Code Description]] &amp; " - " &amp; Table19[[#This Row],[Closing Code]]</f>
        <v>Contamination - CONTAM</v>
      </c>
      <c r="H13035" t="s">
        <v>10360</v>
      </c>
      <c r="I13035" t="s">
        <v>629</v>
      </c>
    </row>
    <row r="13036" spans="2:9" x14ac:dyDescent="0.35">
      <c r="B13036" t="s">
        <v>592</v>
      </c>
      <c r="C13036" t="s">
        <v>230</v>
      </c>
      <c r="D13036" t="str">
        <f>Table19[[#This Row],[Class Description]] &amp; " - " &amp;Table19[[#This Row],[Asset Class]]</f>
        <v>Waste Antifreeze Recovery Pump Station - WSTARPMP</v>
      </c>
      <c r="E13036" t="s">
        <v>10367</v>
      </c>
      <c r="F13036" t="s">
        <v>10368</v>
      </c>
      <c r="G13036" t="str">
        <f>Table19[[#This Row],[Closing Code Description]] &amp; " - " &amp; Table19[[#This Row],[Closing Code]]</f>
        <v>Defective Asset - DEFASSET</v>
      </c>
      <c r="H13036" t="s">
        <v>10360</v>
      </c>
      <c r="I13036" t="s">
        <v>629</v>
      </c>
    </row>
    <row r="13037" spans="2:9" x14ac:dyDescent="0.35">
      <c r="B13037" t="s">
        <v>592</v>
      </c>
      <c r="C13037" t="s">
        <v>230</v>
      </c>
      <c r="D13037" t="str">
        <f>Table19[[#This Row],[Class Description]] &amp; " - " &amp;Table19[[#This Row],[Asset Class]]</f>
        <v>Waste Antifreeze Recovery Pump Station - WSTARPMP</v>
      </c>
      <c r="E13037" t="s">
        <v>10369</v>
      </c>
      <c r="F13037" t="s">
        <v>10370</v>
      </c>
      <c r="G13037" t="str">
        <f>Table19[[#This Row],[Closing Code Description]] &amp; " - " &amp; Table19[[#This Row],[Closing Code]]</f>
        <v>Excessive Load - EXLOAD</v>
      </c>
      <c r="H13037" t="s">
        <v>10360</v>
      </c>
      <c r="I13037" t="s">
        <v>629</v>
      </c>
    </row>
    <row r="13038" spans="2:9" x14ac:dyDescent="0.35">
      <c r="B13038" t="s">
        <v>592</v>
      </c>
      <c r="C13038" t="s">
        <v>230</v>
      </c>
      <c r="D13038" t="str">
        <f>Table19[[#This Row],[Class Description]] &amp; " - " &amp;Table19[[#This Row],[Asset Class]]</f>
        <v>Waste Antifreeze Recovery Pump Station - WSTARPMP</v>
      </c>
      <c r="E13038" t="s">
        <v>10371</v>
      </c>
      <c r="F13038" t="s">
        <v>10372</v>
      </c>
      <c r="G13038" t="str">
        <f>Table19[[#This Row],[Closing Code Description]] &amp; " - " &amp; Table19[[#This Row],[Closing Code]]</f>
        <v>Improper Maintenance - IMPRMNT</v>
      </c>
      <c r="H13038" t="s">
        <v>10360</v>
      </c>
      <c r="I13038" t="s">
        <v>629</v>
      </c>
    </row>
    <row r="13039" spans="2:9" x14ac:dyDescent="0.35">
      <c r="B13039" t="s">
        <v>592</v>
      </c>
      <c r="C13039" t="s">
        <v>230</v>
      </c>
      <c r="D13039" t="str">
        <f>Table19[[#This Row],[Class Description]] &amp; " - " &amp;Table19[[#This Row],[Asset Class]]</f>
        <v>Waste Antifreeze Recovery Pump Station - WSTARPMP</v>
      </c>
      <c r="E13039" t="s">
        <v>10373</v>
      </c>
      <c r="F13039" t="s">
        <v>10374</v>
      </c>
      <c r="G13039" t="str">
        <f>Table19[[#This Row],[Closing Code Description]] &amp; " - " &amp; Table19[[#This Row],[Closing Code]]</f>
        <v>Insufficient Lubrication - INSLUBR</v>
      </c>
      <c r="H13039" t="s">
        <v>10360</v>
      </c>
      <c r="I13039" t="s">
        <v>629</v>
      </c>
    </row>
    <row r="13040" spans="2:9" x14ac:dyDescent="0.35">
      <c r="B13040" t="s">
        <v>592</v>
      </c>
      <c r="C13040" t="s">
        <v>230</v>
      </c>
      <c r="D13040" t="str">
        <f>Table19[[#This Row],[Class Description]] &amp; " - " &amp;Table19[[#This Row],[Asset Class]]</f>
        <v>Waste Antifreeze Recovery Pump Station - WSTARPMP</v>
      </c>
      <c r="E13040" t="s">
        <v>10375</v>
      </c>
      <c r="F13040" t="s">
        <v>10376</v>
      </c>
      <c r="G13040" t="str">
        <f>Table19[[#This Row],[Closing Code Description]] &amp; " - " &amp; Table19[[#This Row],[Closing Code]]</f>
        <v>Lack of/ Inadequate Training - LACKTRN</v>
      </c>
      <c r="H13040" t="s">
        <v>10360</v>
      </c>
      <c r="I13040" t="s">
        <v>629</v>
      </c>
    </row>
    <row r="13041" spans="2:9" x14ac:dyDescent="0.35">
      <c r="B13041" t="s">
        <v>592</v>
      </c>
      <c r="C13041" t="s">
        <v>230</v>
      </c>
      <c r="D13041" t="str">
        <f>Table19[[#This Row],[Class Description]] &amp; " - " &amp;Table19[[#This Row],[Asset Class]]</f>
        <v>Waste Antifreeze Recovery Pump Station - WSTARPMP</v>
      </c>
      <c r="E13041" t="s">
        <v>10377</v>
      </c>
      <c r="F13041" t="s">
        <v>10378</v>
      </c>
      <c r="G13041" t="str">
        <f>Table19[[#This Row],[Closing Code Description]] &amp; " - " &amp; Table19[[#This Row],[Closing Code]]</f>
        <v>Loose/ Missing Component - MISSCMP</v>
      </c>
      <c r="H13041" t="s">
        <v>10360</v>
      </c>
      <c r="I13041" t="s">
        <v>629</v>
      </c>
    </row>
    <row r="13042" spans="2:9" x14ac:dyDescent="0.35">
      <c r="B13042" t="s">
        <v>592</v>
      </c>
      <c r="C13042" t="s">
        <v>230</v>
      </c>
      <c r="D13042" t="str">
        <f>Table19[[#This Row],[Class Description]] &amp; " - " &amp;Table19[[#This Row],[Asset Class]]</f>
        <v>Waste Antifreeze Recovery Pump Station - WSTARPMP</v>
      </c>
      <c r="E13042" t="s">
        <v>10379</v>
      </c>
      <c r="F13042" t="s">
        <v>10380</v>
      </c>
      <c r="G13042" t="str">
        <f>Table19[[#This Row],[Closing Code Description]] &amp; " - " &amp; Table19[[#This Row],[Closing Code]]</f>
        <v>Normal Wear - NRMWEAR</v>
      </c>
      <c r="H13042" t="s">
        <v>10360</v>
      </c>
      <c r="I13042" t="s">
        <v>629</v>
      </c>
    </row>
    <row r="13043" spans="2:9" x14ac:dyDescent="0.35">
      <c r="B13043" t="s">
        <v>592</v>
      </c>
      <c r="C13043" t="s">
        <v>230</v>
      </c>
      <c r="D13043" t="str">
        <f>Table19[[#This Row],[Class Description]] &amp; " - " &amp;Table19[[#This Row],[Asset Class]]</f>
        <v>Waste Antifreeze Recovery Pump Station - WSTARPMP</v>
      </c>
      <c r="E13043" t="s">
        <v>1456</v>
      </c>
      <c r="F13043" t="s">
        <v>10381</v>
      </c>
      <c r="G13043" t="str">
        <f>Table19[[#This Row],[Closing Code Description]] &amp; " - " &amp; Table19[[#This Row],[Closing Code]]</f>
        <v>Other (specify) - OTHER</v>
      </c>
      <c r="H13043" t="s">
        <v>10360</v>
      </c>
      <c r="I13043" t="s">
        <v>629</v>
      </c>
    </row>
    <row r="13044" spans="2:9" x14ac:dyDescent="0.35">
      <c r="B13044" t="s">
        <v>592</v>
      </c>
      <c r="C13044" t="s">
        <v>230</v>
      </c>
      <c r="D13044" t="str">
        <f>Table19[[#This Row],[Class Description]] &amp; " - " &amp;Table19[[#This Row],[Asset Class]]</f>
        <v>Waste Antifreeze Recovery Pump Station - WSTARPMP</v>
      </c>
      <c r="E13044" t="s">
        <v>10382</v>
      </c>
      <c r="F13044" t="s">
        <v>10383</v>
      </c>
      <c r="G13044" t="str">
        <f>Table19[[#This Row],[Closing Code Description]] &amp; " - " &amp; Table19[[#This Row],[Closing Code]]</f>
        <v>Poor Installation - PRINSTAL</v>
      </c>
      <c r="H13044" t="s">
        <v>10360</v>
      </c>
      <c r="I13044" t="s">
        <v>629</v>
      </c>
    </row>
    <row r="13045" spans="2:9" x14ac:dyDescent="0.35">
      <c r="B13045" t="s">
        <v>592</v>
      </c>
      <c r="C13045" t="s">
        <v>230</v>
      </c>
      <c r="D13045" t="str">
        <f>Table19[[#This Row],[Class Description]] &amp; " - " &amp;Table19[[#This Row],[Asset Class]]</f>
        <v>Waste Antifreeze Recovery Pump Station - WSTARPMP</v>
      </c>
      <c r="E13045" t="s">
        <v>10384</v>
      </c>
      <c r="F13045" t="s">
        <v>10385</v>
      </c>
      <c r="G13045" t="str">
        <f>Table19[[#This Row],[Closing Code Description]] &amp; " - " &amp; Table19[[#This Row],[Closing Code]]</f>
        <v>Procedure Issue - PROCISSU</v>
      </c>
      <c r="H13045" t="s">
        <v>10360</v>
      </c>
      <c r="I13045" t="s">
        <v>629</v>
      </c>
    </row>
    <row r="13046" spans="2:9" x14ac:dyDescent="0.35">
      <c r="B13046" t="s">
        <v>592</v>
      </c>
      <c r="C13046" t="s">
        <v>230</v>
      </c>
      <c r="D13046" t="str">
        <f>Table19[[#This Row],[Class Description]] &amp; " - " &amp;Table19[[#This Row],[Asset Class]]</f>
        <v>Waste Antifreeze Recovery Pump Station - WSTARPMP</v>
      </c>
      <c r="E13046" t="s">
        <v>10386</v>
      </c>
      <c r="F13046" t="s">
        <v>10387</v>
      </c>
      <c r="G13046" t="str">
        <f>Table19[[#This Row],[Closing Code Description]] &amp; " - " &amp; Table19[[#This Row],[Closing Code]]</f>
        <v>Utility Failure - UTLFAIL</v>
      </c>
      <c r="H13046" t="s">
        <v>10360</v>
      </c>
      <c r="I13046" t="s">
        <v>629</v>
      </c>
    </row>
    <row r="13047" spans="2:9" x14ac:dyDescent="0.35">
      <c r="B13047" t="s">
        <v>592</v>
      </c>
      <c r="C13047" t="s">
        <v>230</v>
      </c>
      <c r="D13047" t="str">
        <f>Table19[[#This Row],[Class Description]] &amp; " - " &amp;Table19[[#This Row],[Asset Class]]</f>
        <v>Waste Antifreeze Recovery Pump Station - WSTARPMP</v>
      </c>
      <c r="E13047" t="s">
        <v>10388</v>
      </c>
      <c r="F13047" t="s">
        <v>10389</v>
      </c>
      <c r="G13047" t="str">
        <f>Table19[[#This Row],[Closing Code Description]] &amp; " - " &amp; Table19[[#This Row],[Closing Code]]</f>
        <v>Vandalism - VNDLSM</v>
      </c>
      <c r="H13047" t="s">
        <v>10360</v>
      </c>
      <c r="I13047" t="s">
        <v>629</v>
      </c>
    </row>
    <row r="13048" spans="2:9" x14ac:dyDescent="0.35">
      <c r="B13048" t="s">
        <v>592</v>
      </c>
      <c r="C13048" t="s">
        <v>230</v>
      </c>
      <c r="D13048" t="str">
        <f>Table19[[#This Row],[Class Description]] &amp; " - " &amp;Table19[[#This Row],[Asset Class]]</f>
        <v>Waste Antifreeze Recovery Pump Station - WSTARPMP</v>
      </c>
      <c r="E13048" t="s">
        <v>10390</v>
      </c>
      <c r="F13048" t="s">
        <v>10391</v>
      </c>
      <c r="G13048" t="str">
        <f>Table19[[#This Row],[Closing Code Description]] &amp; " - " &amp; Table19[[#This Row],[Closing Code]]</f>
        <v>Defective/ Worn Component - WORNCMPT</v>
      </c>
      <c r="H13048" t="s">
        <v>10360</v>
      </c>
      <c r="I13048" t="s">
        <v>629</v>
      </c>
    </row>
    <row r="13049" spans="2:9" x14ac:dyDescent="0.35">
      <c r="B13049" t="s">
        <v>592</v>
      </c>
      <c r="C13049" t="s">
        <v>230</v>
      </c>
      <c r="D13049" t="str">
        <f>Table19[[#This Row],[Class Description]] &amp; " - " &amp;Table19[[#This Row],[Asset Class]]</f>
        <v>Waste Antifreeze Recovery Pump Station - WSTARPMP</v>
      </c>
      <c r="E13049" t="s">
        <v>10392</v>
      </c>
      <c r="F13049" t="s">
        <v>10393</v>
      </c>
      <c r="G13049" t="str">
        <f>Table19[[#This Row],[Closing Code Description]] &amp; " - " &amp; Table19[[#This Row],[Closing Code]]</f>
        <v>Adjusted - ADJUSTD</v>
      </c>
      <c r="H13049" t="s">
        <v>10394</v>
      </c>
      <c r="I13049" t="s">
        <v>629</v>
      </c>
    </row>
    <row r="13050" spans="2:9" x14ac:dyDescent="0.35">
      <c r="B13050" t="s">
        <v>592</v>
      </c>
      <c r="C13050" t="s">
        <v>230</v>
      </c>
      <c r="D13050" t="str">
        <f>Table19[[#This Row],[Class Description]] &amp; " - " &amp;Table19[[#This Row],[Asset Class]]</f>
        <v>Waste Antifreeze Recovery Pump Station - WSTARPMP</v>
      </c>
      <c r="E13050" t="s">
        <v>10395</v>
      </c>
      <c r="F13050" t="s">
        <v>10396</v>
      </c>
      <c r="G13050" t="str">
        <f>Table19[[#This Row],[Closing Code Description]] &amp; " - " &amp; Table19[[#This Row],[Closing Code]]</f>
        <v>Decommission - DECOMM</v>
      </c>
      <c r="H13050" t="s">
        <v>10394</v>
      </c>
      <c r="I13050" t="s">
        <v>629</v>
      </c>
    </row>
    <row r="13051" spans="2:9" x14ac:dyDescent="0.35">
      <c r="B13051" t="s">
        <v>592</v>
      </c>
      <c r="C13051" t="s">
        <v>230</v>
      </c>
      <c r="D13051" t="str">
        <f>Table19[[#This Row],[Class Description]] &amp; " - " &amp;Table19[[#This Row],[Asset Class]]</f>
        <v>Waste Antifreeze Recovery Pump Station - WSTARPMP</v>
      </c>
      <c r="E13051" t="s">
        <v>10397</v>
      </c>
      <c r="F13051" t="s">
        <v>10398</v>
      </c>
      <c r="G13051" t="str">
        <f>Table19[[#This Row],[Closing Code Description]] &amp; " - " &amp; Table19[[#This Row],[Closing Code]]</f>
        <v>Decontaminate - DECONTME</v>
      </c>
      <c r="H13051" t="s">
        <v>10394</v>
      </c>
      <c r="I13051" t="s">
        <v>629</v>
      </c>
    </row>
    <row r="13052" spans="2:9" x14ac:dyDescent="0.35">
      <c r="B13052" t="s">
        <v>592</v>
      </c>
      <c r="C13052" t="s">
        <v>230</v>
      </c>
      <c r="D13052" t="str">
        <f>Table19[[#This Row],[Class Description]] &amp; " - " &amp;Table19[[#This Row],[Asset Class]]</f>
        <v>Waste Antifreeze Recovery Pump Station - WSTARPMP</v>
      </c>
      <c r="E13052" t="s">
        <v>10399</v>
      </c>
      <c r="F13052" t="s">
        <v>10400</v>
      </c>
      <c r="G13052" t="str">
        <f>Table19[[#This Row],[Closing Code Description]] &amp; " - " &amp; Table19[[#This Row],[Closing Code]]</f>
        <v>Do Nothing - DONOTHIN</v>
      </c>
      <c r="H13052" t="s">
        <v>10394</v>
      </c>
      <c r="I13052" t="s">
        <v>629</v>
      </c>
    </row>
    <row r="13053" spans="2:9" x14ac:dyDescent="0.35">
      <c r="B13053" t="s">
        <v>592</v>
      </c>
      <c r="C13053" t="s">
        <v>230</v>
      </c>
      <c r="D13053" t="str">
        <f>Table19[[#This Row],[Class Description]] &amp; " - " &amp;Table19[[#This Row],[Asset Class]]</f>
        <v>Waste Antifreeze Recovery Pump Station - WSTARPMP</v>
      </c>
      <c r="E13053" t="s">
        <v>10401</v>
      </c>
      <c r="F13053" t="s">
        <v>10402</v>
      </c>
      <c r="G13053" t="str">
        <f>Table19[[#This Row],[Closing Code Description]] &amp; " - " &amp; Table19[[#This Row],[Closing Code]]</f>
        <v>Lubricate - LUBRCTE</v>
      </c>
      <c r="H13053" t="s">
        <v>10394</v>
      </c>
      <c r="I13053" t="s">
        <v>629</v>
      </c>
    </row>
    <row r="13054" spans="2:9" x14ac:dyDescent="0.35">
      <c r="B13054" t="s">
        <v>592</v>
      </c>
      <c r="C13054" t="s">
        <v>230</v>
      </c>
      <c r="D13054" t="str">
        <f>Table19[[#This Row],[Class Description]] &amp; " - " &amp;Table19[[#This Row],[Asset Class]]</f>
        <v>Waste Antifreeze Recovery Pump Station - WSTARPMP</v>
      </c>
      <c r="E13054" t="s">
        <v>1456</v>
      </c>
      <c r="F13054" t="s">
        <v>10381</v>
      </c>
      <c r="G13054" t="str">
        <f>Table19[[#This Row],[Closing Code Description]] &amp; " - " &amp; Table19[[#This Row],[Closing Code]]</f>
        <v>Other (specify) - OTHER</v>
      </c>
      <c r="H13054" t="s">
        <v>10394</v>
      </c>
      <c r="I13054" t="s">
        <v>629</v>
      </c>
    </row>
    <row r="13055" spans="2:9" x14ac:dyDescent="0.35">
      <c r="B13055" t="s">
        <v>592</v>
      </c>
      <c r="C13055" t="s">
        <v>230</v>
      </c>
      <c r="D13055" t="str">
        <f>Table19[[#This Row],[Class Description]] &amp; " - " &amp;Table19[[#This Row],[Asset Class]]</f>
        <v>Waste Antifreeze Recovery Pump Station - WSTARPMP</v>
      </c>
      <c r="E13055" t="s">
        <v>10403</v>
      </c>
      <c r="F13055" t="s">
        <v>10404</v>
      </c>
      <c r="G13055" t="str">
        <f>Table19[[#This Row],[Closing Code Description]] &amp; " - " &amp; Table19[[#This Row],[Closing Code]]</f>
        <v>Recalibrate - RECALBRT</v>
      </c>
      <c r="H13055" t="s">
        <v>10394</v>
      </c>
      <c r="I13055" t="s">
        <v>629</v>
      </c>
    </row>
    <row r="13056" spans="2:9" x14ac:dyDescent="0.35">
      <c r="B13056" t="s">
        <v>592</v>
      </c>
      <c r="C13056" t="s">
        <v>230</v>
      </c>
      <c r="D13056" t="str">
        <f>Table19[[#This Row],[Class Description]] &amp; " - " &amp;Table19[[#This Row],[Asset Class]]</f>
        <v>Waste Antifreeze Recovery Pump Station - WSTARPMP</v>
      </c>
      <c r="E13056" t="s">
        <v>10405</v>
      </c>
      <c r="F13056" t="s">
        <v>10406</v>
      </c>
      <c r="G13056" t="str">
        <f>Table19[[#This Row],[Closing Code Description]] &amp; " - " &amp; Table19[[#This Row],[Closing Code]]</f>
        <v>Remove Obstruction - REMVOBT</v>
      </c>
      <c r="H13056" t="s">
        <v>10394</v>
      </c>
      <c r="I13056" t="s">
        <v>629</v>
      </c>
    </row>
    <row r="13057" spans="2:9" x14ac:dyDescent="0.35">
      <c r="B13057" t="s">
        <v>592</v>
      </c>
      <c r="C13057" t="s">
        <v>230</v>
      </c>
      <c r="D13057" t="str">
        <f>Table19[[#This Row],[Class Description]] &amp; " - " &amp;Table19[[#This Row],[Asset Class]]</f>
        <v>Waste Antifreeze Recovery Pump Station - WSTARPMP</v>
      </c>
      <c r="E13057" t="s">
        <v>10407</v>
      </c>
      <c r="F13057" t="s">
        <v>10408</v>
      </c>
      <c r="G13057" t="str">
        <f>Table19[[#This Row],[Closing Code Description]] &amp; " - " &amp; Table19[[#This Row],[Closing Code]]</f>
        <v>Repair Component - REPCMPT</v>
      </c>
      <c r="H13057" t="s">
        <v>10394</v>
      </c>
      <c r="I13057" t="s">
        <v>629</v>
      </c>
    </row>
    <row r="13058" spans="2:9" x14ac:dyDescent="0.35">
      <c r="B13058" t="s">
        <v>592</v>
      </c>
      <c r="C13058" t="s">
        <v>230</v>
      </c>
      <c r="D13058" t="str">
        <f>Table19[[#This Row],[Class Description]] &amp; " - " &amp;Table19[[#This Row],[Asset Class]]</f>
        <v>Waste Antifreeze Recovery Pump Station - WSTARPMP</v>
      </c>
      <c r="E13058" t="s">
        <v>10409</v>
      </c>
      <c r="F13058" t="s">
        <v>10410</v>
      </c>
      <c r="G13058" t="str">
        <f>Table19[[#This Row],[Closing Code Description]] &amp; " - " &amp; Table19[[#This Row],[Closing Code]]</f>
        <v>Replace Asset - REPLASS</v>
      </c>
      <c r="H13058" t="s">
        <v>10394</v>
      </c>
      <c r="I13058" t="s">
        <v>629</v>
      </c>
    </row>
    <row r="13059" spans="2:9" x14ac:dyDescent="0.35">
      <c r="B13059" t="s">
        <v>592</v>
      </c>
      <c r="C13059" t="s">
        <v>230</v>
      </c>
      <c r="D13059" t="str">
        <f>Table19[[#This Row],[Class Description]] &amp; " - " &amp;Table19[[#This Row],[Asset Class]]</f>
        <v>Waste Antifreeze Recovery Pump Station - WSTARPMP</v>
      </c>
      <c r="E13059" t="s">
        <v>10411</v>
      </c>
      <c r="F13059" t="s">
        <v>10412</v>
      </c>
      <c r="G13059" t="str">
        <f>Table19[[#This Row],[Closing Code Description]] &amp; " - " &amp; Table19[[#This Row],[Closing Code]]</f>
        <v>Replace Component - REPLCMPT</v>
      </c>
      <c r="H13059" t="s">
        <v>10394</v>
      </c>
      <c r="I13059" t="s">
        <v>629</v>
      </c>
    </row>
    <row r="13060" spans="2:9" x14ac:dyDescent="0.35">
      <c r="B13060" t="s">
        <v>592</v>
      </c>
      <c r="C13060" t="s">
        <v>230</v>
      </c>
      <c r="D13060" t="str">
        <f>Table19[[#This Row],[Class Description]] &amp; " - " &amp;Table19[[#This Row],[Asset Class]]</f>
        <v>Waste Antifreeze Recovery Pump Station - WSTARPMP</v>
      </c>
      <c r="E13060" t="s">
        <v>10413</v>
      </c>
      <c r="F13060" t="s">
        <v>10414</v>
      </c>
      <c r="G13060" t="str">
        <f>Table19[[#This Row],[Closing Code Description]] &amp; " - " &amp; Table19[[#This Row],[Closing Code]]</f>
        <v>Repair Asset - REPRASS</v>
      </c>
      <c r="H13060" t="s">
        <v>10394</v>
      </c>
      <c r="I13060" t="s">
        <v>629</v>
      </c>
    </row>
    <row r="13061" spans="2:9" x14ac:dyDescent="0.35">
      <c r="B13061" t="s">
        <v>592</v>
      </c>
      <c r="C13061" t="s">
        <v>230</v>
      </c>
      <c r="D13061" t="str">
        <f>Table19[[#This Row],[Class Description]] &amp; " - " &amp;Table19[[#This Row],[Asset Class]]</f>
        <v>Waste Antifreeze Recovery Pump Station - WSTARPMP</v>
      </c>
      <c r="E13061" t="s">
        <v>10415</v>
      </c>
      <c r="F13061" t="s">
        <v>10416</v>
      </c>
      <c r="G13061" t="str">
        <f>Table19[[#This Row],[Closing Code Description]] &amp; " - " &amp; Table19[[#This Row],[Closing Code]]</f>
        <v>Upgrade - UPGRADES</v>
      </c>
      <c r="H13061" t="s">
        <v>10394</v>
      </c>
      <c r="I13061" t="s">
        <v>629</v>
      </c>
    </row>
    <row r="13062" spans="2:9" x14ac:dyDescent="0.35">
      <c r="B13062" t="s">
        <v>632</v>
      </c>
      <c r="C13062" t="s">
        <v>231</v>
      </c>
      <c r="D13062" t="str">
        <f>Table19[[#This Row],[Class Description]] &amp; " - " &amp;Table19[[#This Row],[Asset Class]]</f>
        <v>Waste Antifreeze Recovery System - WSTARSYS</v>
      </c>
      <c r="E13062" t="s">
        <v>10332</v>
      </c>
      <c r="F13062" t="s">
        <v>10333</v>
      </c>
      <c r="G13062" t="str">
        <f>Table19[[#This Row],[Closing Code Description]] &amp; " - " &amp; Table19[[#This Row],[Closing Code]]</f>
        <v>Abnormal Temprature - ABNTEMP</v>
      </c>
      <c r="H13062" t="s">
        <v>10334</v>
      </c>
      <c r="I13062" t="s">
        <v>629</v>
      </c>
    </row>
    <row r="13063" spans="2:9" x14ac:dyDescent="0.35">
      <c r="B13063" t="s">
        <v>632</v>
      </c>
      <c r="C13063" t="s">
        <v>231</v>
      </c>
      <c r="D13063" t="str">
        <f>Table19[[#This Row],[Class Description]] &amp; " - " &amp;Table19[[#This Row],[Asset Class]]</f>
        <v>Waste Antifreeze Recovery System - WSTARSYS</v>
      </c>
      <c r="E13063" t="s">
        <v>10335</v>
      </c>
      <c r="F13063" t="s">
        <v>10336</v>
      </c>
      <c r="G13063" t="str">
        <f>Table19[[#This Row],[Closing Code Description]] &amp; " - " &amp; Table19[[#This Row],[Closing Code]]</f>
        <v>Corrosion - CORROS</v>
      </c>
      <c r="H13063" t="s">
        <v>10334</v>
      </c>
      <c r="I13063" t="s">
        <v>629</v>
      </c>
    </row>
    <row r="13064" spans="2:9" x14ac:dyDescent="0.35">
      <c r="B13064" t="s">
        <v>632</v>
      </c>
      <c r="C13064" t="s">
        <v>231</v>
      </c>
      <c r="D13064" t="str">
        <f>Table19[[#This Row],[Class Description]] &amp; " - " &amp;Table19[[#This Row],[Asset Class]]</f>
        <v>Waste Antifreeze Recovery System - WSTARSYS</v>
      </c>
      <c r="E13064" t="s">
        <v>10421</v>
      </c>
      <c r="F13064" t="s">
        <v>10422</v>
      </c>
      <c r="G13064" t="str">
        <f>Table19[[#This Row],[Closing Code Description]] &amp; " - " &amp; Table19[[#This Row],[Closing Code]]</f>
        <v>Electrical Trip Out - ELECTRIP</v>
      </c>
      <c r="H13064" t="s">
        <v>10334</v>
      </c>
      <c r="I13064" t="s">
        <v>629</v>
      </c>
    </row>
    <row r="13065" spans="2:9" x14ac:dyDescent="0.35">
      <c r="B13065" t="s">
        <v>632</v>
      </c>
      <c r="C13065" t="s">
        <v>231</v>
      </c>
      <c r="D13065" t="str">
        <f>Table19[[#This Row],[Class Description]] &amp; " - " &amp;Table19[[#This Row],[Asset Class]]</f>
        <v>Waste Antifreeze Recovery System - WSTARSYS</v>
      </c>
      <c r="E13065" t="s">
        <v>10337</v>
      </c>
      <c r="F13065" t="s">
        <v>10338</v>
      </c>
      <c r="G13065" t="str">
        <f>Table19[[#This Row],[Closing Code Description]] &amp; " - " &amp; Table19[[#This Row],[Closing Code]]</f>
        <v>Excessive Noise - EXNOISE</v>
      </c>
      <c r="H13065" t="s">
        <v>10334</v>
      </c>
      <c r="I13065" t="s">
        <v>629</v>
      </c>
    </row>
    <row r="13066" spans="2:9" x14ac:dyDescent="0.35">
      <c r="B13066" t="s">
        <v>632</v>
      </c>
      <c r="C13066" t="s">
        <v>231</v>
      </c>
      <c r="D13066" t="str">
        <f>Table19[[#This Row],[Class Description]] &amp; " - " &amp;Table19[[#This Row],[Asset Class]]</f>
        <v>Waste Antifreeze Recovery System - WSTARSYS</v>
      </c>
      <c r="E13066" t="s">
        <v>10339</v>
      </c>
      <c r="F13066" t="s">
        <v>10340</v>
      </c>
      <c r="G13066" t="str">
        <f>Table19[[#This Row],[Closing Code Description]] &amp; " - " &amp; Table19[[#This Row],[Closing Code]]</f>
        <v>Excessive Vibration - EXVIBRTN</v>
      </c>
      <c r="H13066" t="s">
        <v>10334</v>
      </c>
      <c r="I13066" t="s">
        <v>629</v>
      </c>
    </row>
    <row r="13067" spans="2:9" x14ac:dyDescent="0.35">
      <c r="B13067" t="s">
        <v>632</v>
      </c>
      <c r="C13067" t="s">
        <v>231</v>
      </c>
      <c r="D13067" t="str">
        <f>Table19[[#This Row],[Class Description]] &amp; " - " &amp;Table19[[#This Row],[Asset Class]]</f>
        <v>Waste Antifreeze Recovery System - WSTARSYS</v>
      </c>
      <c r="E13067" t="s">
        <v>10341</v>
      </c>
      <c r="F13067" t="s">
        <v>10342</v>
      </c>
      <c r="G13067" t="str">
        <f>Table19[[#This Row],[Closing Code Description]] &amp; " - " &amp; Table19[[#This Row],[Closing Code]]</f>
        <v>Jammed Equipment - JAMMEDEQ</v>
      </c>
      <c r="H13067" t="s">
        <v>10334</v>
      </c>
      <c r="I13067" t="s">
        <v>629</v>
      </c>
    </row>
    <row r="13068" spans="2:9" x14ac:dyDescent="0.35">
      <c r="B13068" t="s">
        <v>632</v>
      </c>
      <c r="C13068" t="s">
        <v>231</v>
      </c>
      <c r="D13068" t="str">
        <f>Table19[[#This Row],[Class Description]] &amp; " - " &amp;Table19[[#This Row],[Asset Class]]</f>
        <v>Waste Antifreeze Recovery System - WSTARSYS</v>
      </c>
      <c r="E13068" t="s">
        <v>10343</v>
      </c>
      <c r="F13068" t="s">
        <v>10344</v>
      </c>
      <c r="G13068" t="str">
        <f>Table19[[#This Row],[Closing Code Description]] &amp; " - " &amp; Table19[[#This Row],[Closing Code]]</f>
        <v>Leaking - LEAKING</v>
      </c>
      <c r="H13068" t="s">
        <v>10334</v>
      </c>
      <c r="I13068" t="s">
        <v>629</v>
      </c>
    </row>
    <row r="13069" spans="2:9" x14ac:dyDescent="0.35">
      <c r="B13069" t="s">
        <v>632</v>
      </c>
      <c r="C13069" t="s">
        <v>231</v>
      </c>
      <c r="D13069" t="str">
        <f>Table19[[#This Row],[Class Description]] &amp; " - " &amp;Table19[[#This Row],[Asset Class]]</f>
        <v>Waste Antifreeze Recovery System - WSTARSYS</v>
      </c>
      <c r="E13069" t="s">
        <v>10345</v>
      </c>
      <c r="F13069" t="s">
        <v>10346</v>
      </c>
      <c r="G13069" t="str">
        <f>Table19[[#This Row],[Closing Code Description]] &amp; " - " &amp; Table19[[#This Row],[Closing Code]]</f>
        <v>Low Performance - LOWPERF</v>
      </c>
      <c r="H13069" t="s">
        <v>10334</v>
      </c>
      <c r="I13069" t="s">
        <v>629</v>
      </c>
    </row>
    <row r="13070" spans="2:9" x14ac:dyDescent="0.35">
      <c r="B13070" t="s">
        <v>632</v>
      </c>
      <c r="C13070" t="s">
        <v>231</v>
      </c>
      <c r="D13070" t="str">
        <f>Table19[[#This Row],[Class Description]] &amp; " - " &amp;Table19[[#This Row],[Asset Class]]</f>
        <v>Waste Antifreeze Recovery System - WSTARSYS</v>
      </c>
      <c r="E13070" t="s">
        <v>10347</v>
      </c>
      <c r="F13070" t="s">
        <v>10348</v>
      </c>
      <c r="G13070" t="str">
        <f>Table19[[#This Row],[Closing Code Description]] &amp; " - " &amp; Table19[[#This Row],[Closing Code]]</f>
        <v>Non-Operational - NONOPER</v>
      </c>
      <c r="H13070" t="s">
        <v>10334</v>
      </c>
      <c r="I13070" t="s">
        <v>629</v>
      </c>
    </row>
    <row r="13071" spans="2:9" x14ac:dyDescent="0.35">
      <c r="B13071" t="s">
        <v>632</v>
      </c>
      <c r="C13071" t="s">
        <v>231</v>
      </c>
      <c r="D13071" t="str">
        <f>Table19[[#This Row],[Class Description]] &amp; " - " &amp;Table19[[#This Row],[Asset Class]]</f>
        <v>Waste Antifreeze Recovery System - WSTARSYS</v>
      </c>
      <c r="E13071" t="s">
        <v>10349</v>
      </c>
      <c r="F13071" t="s">
        <v>10350</v>
      </c>
      <c r="G13071" t="str">
        <f>Table19[[#This Row],[Closing Code Description]] &amp; " - " &amp; Table19[[#This Row],[Closing Code]]</f>
        <v>Physical Damage - PHYDMGE</v>
      </c>
      <c r="H13071" t="s">
        <v>10334</v>
      </c>
      <c r="I13071" t="s">
        <v>629</v>
      </c>
    </row>
    <row r="13072" spans="2:9" x14ac:dyDescent="0.35">
      <c r="B13072" t="s">
        <v>632</v>
      </c>
      <c r="C13072" t="s">
        <v>231</v>
      </c>
      <c r="D13072" t="str">
        <f>Table19[[#This Row],[Class Description]] &amp; " - " &amp;Table19[[#This Row],[Asset Class]]</f>
        <v>Waste Antifreeze Recovery System - WSTARSYS</v>
      </c>
      <c r="E13072" t="s">
        <v>10351</v>
      </c>
      <c r="F13072" t="s">
        <v>10352</v>
      </c>
      <c r="G13072" t="str">
        <f>Table19[[#This Row],[Closing Code Description]] &amp; " - " &amp; Table19[[#This Row],[Closing Code]]</f>
        <v>Unusual Smell - UNSMELL</v>
      </c>
      <c r="H13072" t="s">
        <v>10334</v>
      </c>
      <c r="I13072" t="s">
        <v>629</v>
      </c>
    </row>
    <row r="13073" spans="2:9" x14ac:dyDescent="0.35">
      <c r="B13073" t="s">
        <v>632</v>
      </c>
      <c r="C13073" t="s">
        <v>231</v>
      </c>
      <c r="D13073" t="str">
        <f>Table19[[#This Row],[Class Description]] &amp; " - " &amp;Table19[[#This Row],[Asset Class]]</f>
        <v>Waste Antifreeze Recovery System - WSTARSYS</v>
      </c>
      <c r="E13073" t="s">
        <v>10353</v>
      </c>
      <c r="F13073" t="s">
        <v>10354</v>
      </c>
      <c r="G13073" t="str">
        <f>Table19[[#This Row],[Closing Code Description]] &amp; " - " &amp; Table19[[#This Row],[Closing Code]]</f>
        <v>Unusual Smoke - UNSMOKE</v>
      </c>
      <c r="H13073" t="s">
        <v>10334</v>
      </c>
      <c r="I13073" t="s">
        <v>629</v>
      </c>
    </row>
    <row r="13074" spans="2:9" x14ac:dyDescent="0.35">
      <c r="B13074" t="s">
        <v>632</v>
      </c>
      <c r="C13074" t="s">
        <v>231</v>
      </c>
      <c r="D13074" t="str">
        <f>Table19[[#This Row],[Class Description]] &amp; " - " &amp;Table19[[#This Row],[Asset Class]]</f>
        <v>Waste Antifreeze Recovery System - WSTARSYS</v>
      </c>
      <c r="E13074" t="s">
        <v>13763</v>
      </c>
      <c r="F13074" t="s">
        <v>13764</v>
      </c>
      <c r="G13074" t="str">
        <f>Table19[[#This Row],[Closing Code Description]] &amp; " - " &amp; Table19[[#This Row],[Closing Code]]</f>
        <v>Waste antifreeze recovery piping/system deteriorated - WACPSDET</v>
      </c>
      <c r="H13074" t="s">
        <v>10357</v>
      </c>
      <c r="I13074" t="s">
        <v>629</v>
      </c>
    </row>
    <row r="13075" spans="2:9" x14ac:dyDescent="0.35">
      <c r="B13075" t="s">
        <v>632</v>
      </c>
      <c r="C13075" t="s">
        <v>231</v>
      </c>
      <c r="D13075" t="str">
        <f>Table19[[#This Row],[Class Description]] &amp; " - " &amp;Table19[[#This Row],[Asset Class]]</f>
        <v>Waste Antifreeze Recovery System - WSTARSYS</v>
      </c>
      <c r="E13075" t="s">
        <v>10358</v>
      </c>
      <c r="F13075" t="s">
        <v>10359</v>
      </c>
      <c r="G13075" t="str">
        <f>Table19[[#This Row],[Closing Code Description]] &amp; " - " &amp; Table19[[#This Row],[Closing Code]]</f>
        <v>Accident - ACCIDENT</v>
      </c>
      <c r="H13075" t="s">
        <v>10360</v>
      </c>
      <c r="I13075" t="s">
        <v>629</v>
      </c>
    </row>
    <row r="13076" spans="2:9" x14ac:dyDescent="0.35">
      <c r="B13076" t="s">
        <v>632</v>
      </c>
      <c r="C13076" t="s">
        <v>231</v>
      </c>
      <c r="D13076" t="str">
        <f>Table19[[#This Row],[Class Description]] &amp; " - " &amp;Table19[[#This Row],[Asset Class]]</f>
        <v>Waste Antifreeze Recovery System - WSTARSYS</v>
      </c>
      <c r="E13076" t="s">
        <v>10361</v>
      </c>
      <c r="F13076" t="s">
        <v>10362</v>
      </c>
      <c r="G13076" t="str">
        <f>Table19[[#This Row],[Closing Code Description]] &amp; " - " &amp; Table19[[#This Row],[Closing Code]]</f>
        <v>Accelerated Wear - ACCWEAR</v>
      </c>
      <c r="H13076" t="s">
        <v>10360</v>
      </c>
      <c r="I13076" t="s">
        <v>629</v>
      </c>
    </row>
    <row r="13077" spans="2:9" x14ac:dyDescent="0.35">
      <c r="B13077" t="s">
        <v>632</v>
      </c>
      <c r="C13077" t="s">
        <v>231</v>
      </c>
      <c r="D13077" t="str">
        <f>Table19[[#This Row],[Class Description]] &amp; " - " &amp;Table19[[#This Row],[Asset Class]]</f>
        <v>Waste Antifreeze Recovery System - WSTARSYS</v>
      </c>
      <c r="E13077" t="s">
        <v>10363</v>
      </c>
      <c r="F13077" t="s">
        <v>10364</v>
      </c>
      <c r="G13077" t="str">
        <f>Table19[[#This Row],[Closing Code Description]] &amp; " - " &amp; Table19[[#This Row],[Closing Code]]</f>
        <v>Weather condition/Forces of nature or Act of God - ACTGOD</v>
      </c>
      <c r="H13077" t="s">
        <v>10360</v>
      </c>
      <c r="I13077" t="s">
        <v>629</v>
      </c>
    </row>
    <row r="13078" spans="2:9" x14ac:dyDescent="0.35">
      <c r="B13078" t="s">
        <v>632</v>
      </c>
      <c r="C13078" t="s">
        <v>231</v>
      </c>
      <c r="D13078" t="str">
        <f>Table19[[#This Row],[Class Description]] &amp; " - " &amp;Table19[[#This Row],[Asset Class]]</f>
        <v>Waste Antifreeze Recovery System - WSTARSYS</v>
      </c>
      <c r="E13078" t="s">
        <v>10365</v>
      </c>
      <c r="F13078" t="s">
        <v>10366</v>
      </c>
      <c r="G13078" t="str">
        <f>Table19[[#This Row],[Closing Code Description]] &amp; " - " &amp; Table19[[#This Row],[Closing Code]]</f>
        <v>Contamination - CONTAM</v>
      </c>
      <c r="H13078" t="s">
        <v>10360</v>
      </c>
      <c r="I13078" t="s">
        <v>629</v>
      </c>
    </row>
    <row r="13079" spans="2:9" x14ac:dyDescent="0.35">
      <c r="B13079" t="s">
        <v>632</v>
      </c>
      <c r="C13079" t="s">
        <v>231</v>
      </c>
      <c r="D13079" t="str">
        <f>Table19[[#This Row],[Class Description]] &amp; " - " &amp;Table19[[#This Row],[Asset Class]]</f>
        <v>Waste Antifreeze Recovery System - WSTARSYS</v>
      </c>
      <c r="E13079" t="s">
        <v>10367</v>
      </c>
      <c r="F13079" t="s">
        <v>10368</v>
      </c>
      <c r="G13079" t="str">
        <f>Table19[[#This Row],[Closing Code Description]] &amp; " - " &amp; Table19[[#This Row],[Closing Code]]</f>
        <v>Defective Asset - DEFASSET</v>
      </c>
      <c r="H13079" t="s">
        <v>10360</v>
      </c>
      <c r="I13079" t="s">
        <v>629</v>
      </c>
    </row>
    <row r="13080" spans="2:9" x14ac:dyDescent="0.35">
      <c r="B13080" t="s">
        <v>632</v>
      </c>
      <c r="C13080" t="s">
        <v>231</v>
      </c>
      <c r="D13080" t="str">
        <f>Table19[[#This Row],[Class Description]] &amp; " - " &amp;Table19[[#This Row],[Asset Class]]</f>
        <v>Waste Antifreeze Recovery System - WSTARSYS</v>
      </c>
      <c r="E13080" t="s">
        <v>10369</v>
      </c>
      <c r="F13080" t="s">
        <v>10370</v>
      </c>
      <c r="G13080" t="str">
        <f>Table19[[#This Row],[Closing Code Description]] &amp; " - " &amp; Table19[[#This Row],[Closing Code]]</f>
        <v>Excessive Load - EXLOAD</v>
      </c>
      <c r="H13080" t="s">
        <v>10360</v>
      </c>
      <c r="I13080" t="s">
        <v>629</v>
      </c>
    </row>
    <row r="13081" spans="2:9" x14ac:dyDescent="0.35">
      <c r="B13081" t="s">
        <v>632</v>
      </c>
      <c r="C13081" t="s">
        <v>231</v>
      </c>
      <c r="D13081" t="str">
        <f>Table19[[#This Row],[Class Description]] &amp; " - " &amp;Table19[[#This Row],[Asset Class]]</f>
        <v>Waste Antifreeze Recovery System - WSTARSYS</v>
      </c>
      <c r="E13081" t="s">
        <v>10371</v>
      </c>
      <c r="F13081" t="s">
        <v>10372</v>
      </c>
      <c r="G13081" t="str">
        <f>Table19[[#This Row],[Closing Code Description]] &amp; " - " &amp; Table19[[#This Row],[Closing Code]]</f>
        <v>Improper Maintenance - IMPRMNT</v>
      </c>
      <c r="H13081" t="s">
        <v>10360</v>
      </c>
      <c r="I13081" t="s">
        <v>629</v>
      </c>
    </row>
    <row r="13082" spans="2:9" x14ac:dyDescent="0.35">
      <c r="B13082" t="s">
        <v>632</v>
      </c>
      <c r="C13082" t="s">
        <v>231</v>
      </c>
      <c r="D13082" t="str">
        <f>Table19[[#This Row],[Class Description]] &amp; " - " &amp;Table19[[#This Row],[Asset Class]]</f>
        <v>Waste Antifreeze Recovery System - WSTARSYS</v>
      </c>
      <c r="E13082" t="s">
        <v>10373</v>
      </c>
      <c r="F13082" t="s">
        <v>10374</v>
      </c>
      <c r="G13082" t="str">
        <f>Table19[[#This Row],[Closing Code Description]] &amp; " - " &amp; Table19[[#This Row],[Closing Code]]</f>
        <v>Insufficient Lubrication - INSLUBR</v>
      </c>
      <c r="H13082" t="s">
        <v>10360</v>
      </c>
      <c r="I13082" t="s">
        <v>629</v>
      </c>
    </row>
    <row r="13083" spans="2:9" x14ac:dyDescent="0.35">
      <c r="B13083" t="s">
        <v>632</v>
      </c>
      <c r="C13083" t="s">
        <v>231</v>
      </c>
      <c r="D13083" t="str">
        <f>Table19[[#This Row],[Class Description]] &amp; " - " &amp;Table19[[#This Row],[Asset Class]]</f>
        <v>Waste Antifreeze Recovery System - WSTARSYS</v>
      </c>
      <c r="E13083" t="s">
        <v>10375</v>
      </c>
      <c r="F13083" t="s">
        <v>10376</v>
      </c>
      <c r="G13083" t="str">
        <f>Table19[[#This Row],[Closing Code Description]] &amp; " - " &amp; Table19[[#This Row],[Closing Code]]</f>
        <v>Lack of/ Inadequate Training - LACKTRN</v>
      </c>
      <c r="H13083" t="s">
        <v>10360</v>
      </c>
      <c r="I13083" t="s">
        <v>629</v>
      </c>
    </row>
    <row r="13084" spans="2:9" x14ac:dyDescent="0.35">
      <c r="B13084" t="s">
        <v>632</v>
      </c>
      <c r="C13084" t="s">
        <v>231</v>
      </c>
      <c r="D13084" t="str">
        <f>Table19[[#This Row],[Class Description]] &amp; " - " &amp;Table19[[#This Row],[Asset Class]]</f>
        <v>Waste Antifreeze Recovery System - WSTARSYS</v>
      </c>
      <c r="E13084" t="s">
        <v>10377</v>
      </c>
      <c r="F13084" t="s">
        <v>10378</v>
      </c>
      <c r="G13084" t="str">
        <f>Table19[[#This Row],[Closing Code Description]] &amp; " - " &amp; Table19[[#This Row],[Closing Code]]</f>
        <v>Loose/ Missing Component - MISSCMP</v>
      </c>
      <c r="H13084" t="s">
        <v>10360</v>
      </c>
      <c r="I13084" t="s">
        <v>629</v>
      </c>
    </row>
    <row r="13085" spans="2:9" x14ac:dyDescent="0.35">
      <c r="B13085" t="s">
        <v>632</v>
      </c>
      <c r="C13085" t="s">
        <v>231</v>
      </c>
      <c r="D13085" t="str">
        <f>Table19[[#This Row],[Class Description]] &amp; " - " &amp;Table19[[#This Row],[Asset Class]]</f>
        <v>Waste Antifreeze Recovery System - WSTARSYS</v>
      </c>
      <c r="E13085" t="s">
        <v>10379</v>
      </c>
      <c r="F13085" t="s">
        <v>10380</v>
      </c>
      <c r="G13085" t="str">
        <f>Table19[[#This Row],[Closing Code Description]] &amp; " - " &amp; Table19[[#This Row],[Closing Code]]</f>
        <v>Normal Wear - NRMWEAR</v>
      </c>
      <c r="H13085" t="s">
        <v>10360</v>
      </c>
      <c r="I13085" t="s">
        <v>629</v>
      </c>
    </row>
    <row r="13086" spans="2:9" x14ac:dyDescent="0.35">
      <c r="B13086" t="s">
        <v>632</v>
      </c>
      <c r="C13086" t="s">
        <v>231</v>
      </c>
      <c r="D13086" t="str">
        <f>Table19[[#This Row],[Class Description]] &amp; " - " &amp;Table19[[#This Row],[Asset Class]]</f>
        <v>Waste Antifreeze Recovery System - WSTARSYS</v>
      </c>
      <c r="E13086" t="s">
        <v>1456</v>
      </c>
      <c r="F13086" t="s">
        <v>10381</v>
      </c>
      <c r="G13086" t="str">
        <f>Table19[[#This Row],[Closing Code Description]] &amp; " - " &amp; Table19[[#This Row],[Closing Code]]</f>
        <v>Other (specify) - OTHER</v>
      </c>
      <c r="H13086" t="s">
        <v>10360</v>
      </c>
      <c r="I13086" t="s">
        <v>629</v>
      </c>
    </row>
    <row r="13087" spans="2:9" x14ac:dyDescent="0.35">
      <c r="B13087" t="s">
        <v>632</v>
      </c>
      <c r="C13087" t="s">
        <v>231</v>
      </c>
      <c r="D13087" t="str">
        <f>Table19[[#This Row],[Class Description]] &amp; " - " &amp;Table19[[#This Row],[Asset Class]]</f>
        <v>Waste Antifreeze Recovery System - WSTARSYS</v>
      </c>
      <c r="E13087" t="s">
        <v>10382</v>
      </c>
      <c r="F13087" t="s">
        <v>10383</v>
      </c>
      <c r="G13087" t="str">
        <f>Table19[[#This Row],[Closing Code Description]] &amp; " - " &amp; Table19[[#This Row],[Closing Code]]</f>
        <v>Poor Installation - PRINSTAL</v>
      </c>
      <c r="H13087" t="s">
        <v>10360</v>
      </c>
      <c r="I13087" t="s">
        <v>629</v>
      </c>
    </row>
    <row r="13088" spans="2:9" x14ac:dyDescent="0.35">
      <c r="B13088" t="s">
        <v>632</v>
      </c>
      <c r="C13088" t="s">
        <v>231</v>
      </c>
      <c r="D13088" t="str">
        <f>Table19[[#This Row],[Class Description]] &amp; " - " &amp;Table19[[#This Row],[Asset Class]]</f>
        <v>Waste Antifreeze Recovery System - WSTARSYS</v>
      </c>
      <c r="E13088" t="s">
        <v>10384</v>
      </c>
      <c r="F13088" t="s">
        <v>10385</v>
      </c>
      <c r="G13088" t="str">
        <f>Table19[[#This Row],[Closing Code Description]] &amp; " - " &amp; Table19[[#This Row],[Closing Code]]</f>
        <v>Procedure Issue - PROCISSU</v>
      </c>
      <c r="H13088" t="s">
        <v>10360</v>
      </c>
      <c r="I13088" t="s">
        <v>629</v>
      </c>
    </row>
    <row r="13089" spans="2:9" x14ac:dyDescent="0.35">
      <c r="B13089" t="s">
        <v>632</v>
      </c>
      <c r="C13089" t="s">
        <v>231</v>
      </c>
      <c r="D13089" t="str">
        <f>Table19[[#This Row],[Class Description]] &amp; " - " &amp;Table19[[#This Row],[Asset Class]]</f>
        <v>Waste Antifreeze Recovery System - WSTARSYS</v>
      </c>
      <c r="E13089" t="s">
        <v>10386</v>
      </c>
      <c r="F13089" t="s">
        <v>10387</v>
      </c>
      <c r="G13089" t="str">
        <f>Table19[[#This Row],[Closing Code Description]] &amp; " - " &amp; Table19[[#This Row],[Closing Code]]</f>
        <v>Utility Failure - UTLFAIL</v>
      </c>
      <c r="H13089" t="s">
        <v>10360</v>
      </c>
      <c r="I13089" t="s">
        <v>629</v>
      </c>
    </row>
    <row r="13090" spans="2:9" x14ac:dyDescent="0.35">
      <c r="B13090" t="s">
        <v>632</v>
      </c>
      <c r="C13090" t="s">
        <v>231</v>
      </c>
      <c r="D13090" t="str">
        <f>Table19[[#This Row],[Class Description]] &amp; " - " &amp;Table19[[#This Row],[Asset Class]]</f>
        <v>Waste Antifreeze Recovery System - WSTARSYS</v>
      </c>
      <c r="E13090" t="s">
        <v>10388</v>
      </c>
      <c r="F13090" t="s">
        <v>10389</v>
      </c>
      <c r="G13090" t="str">
        <f>Table19[[#This Row],[Closing Code Description]] &amp; " - " &amp; Table19[[#This Row],[Closing Code]]</f>
        <v>Vandalism - VNDLSM</v>
      </c>
      <c r="H13090" t="s">
        <v>10360</v>
      </c>
      <c r="I13090" t="s">
        <v>629</v>
      </c>
    </row>
    <row r="13091" spans="2:9" x14ac:dyDescent="0.35">
      <c r="B13091" t="s">
        <v>632</v>
      </c>
      <c r="C13091" t="s">
        <v>231</v>
      </c>
      <c r="D13091" t="str">
        <f>Table19[[#This Row],[Class Description]] &amp; " - " &amp;Table19[[#This Row],[Asset Class]]</f>
        <v>Waste Antifreeze Recovery System - WSTARSYS</v>
      </c>
      <c r="E13091" t="s">
        <v>10390</v>
      </c>
      <c r="F13091" t="s">
        <v>10391</v>
      </c>
      <c r="G13091" t="str">
        <f>Table19[[#This Row],[Closing Code Description]] &amp; " - " &amp; Table19[[#This Row],[Closing Code]]</f>
        <v>Defective/ Worn Component - WORNCMPT</v>
      </c>
      <c r="H13091" t="s">
        <v>10360</v>
      </c>
      <c r="I13091" t="s">
        <v>629</v>
      </c>
    </row>
    <row r="13092" spans="2:9" x14ac:dyDescent="0.35">
      <c r="B13092" t="s">
        <v>632</v>
      </c>
      <c r="C13092" t="s">
        <v>231</v>
      </c>
      <c r="D13092" t="str">
        <f>Table19[[#This Row],[Class Description]] &amp; " - " &amp;Table19[[#This Row],[Asset Class]]</f>
        <v>Waste Antifreeze Recovery System - WSTARSYS</v>
      </c>
      <c r="E13092" t="s">
        <v>10392</v>
      </c>
      <c r="F13092" t="s">
        <v>10393</v>
      </c>
      <c r="G13092" t="str">
        <f>Table19[[#This Row],[Closing Code Description]] &amp; " - " &amp; Table19[[#This Row],[Closing Code]]</f>
        <v>Adjusted - ADJUSTD</v>
      </c>
      <c r="H13092" t="s">
        <v>10394</v>
      </c>
      <c r="I13092" t="s">
        <v>629</v>
      </c>
    </row>
    <row r="13093" spans="2:9" x14ac:dyDescent="0.35">
      <c r="B13093" t="s">
        <v>632</v>
      </c>
      <c r="C13093" t="s">
        <v>231</v>
      </c>
      <c r="D13093" t="str">
        <f>Table19[[#This Row],[Class Description]] &amp; " - " &amp;Table19[[#This Row],[Asset Class]]</f>
        <v>Waste Antifreeze Recovery System - WSTARSYS</v>
      </c>
      <c r="E13093" t="s">
        <v>10395</v>
      </c>
      <c r="F13093" t="s">
        <v>10396</v>
      </c>
      <c r="G13093" t="str">
        <f>Table19[[#This Row],[Closing Code Description]] &amp; " - " &amp; Table19[[#This Row],[Closing Code]]</f>
        <v>Decommission - DECOMM</v>
      </c>
      <c r="H13093" t="s">
        <v>10394</v>
      </c>
      <c r="I13093" t="s">
        <v>629</v>
      </c>
    </row>
    <row r="13094" spans="2:9" x14ac:dyDescent="0.35">
      <c r="B13094" t="s">
        <v>632</v>
      </c>
      <c r="C13094" t="s">
        <v>231</v>
      </c>
      <c r="D13094" t="str">
        <f>Table19[[#This Row],[Class Description]] &amp; " - " &amp;Table19[[#This Row],[Asset Class]]</f>
        <v>Waste Antifreeze Recovery System - WSTARSYS</v>
      </c>
      <c r="E13094" t="s">
        <v>10397</v>
      </c>
      <c r="F13094" t="s">
        <v>10398</v>
      </c>
      <c r="G13094" t="str">
        <f>Table19[[#This Row],[Closing Code Description]] &amp; " - " &amp; Table19[[#This Row],[Closing Code]]</f>
        <v>Decontaminate - DECONTME</v>
      </c>
      <c r="H13094" t="s">
        <v>10394</v>
      </c>
      <c r="I13094" t="s">
        <v>629</v>
      </c>
    </row>
    <row r="13095" spans="2:9" x14ac:dyDescent="0.35">
      <c r="B13095" t="s">
        <v>632</v>
      </c>
      <c r="C13095" t="s">
        <v>231</v>
      </c>
      <c r="D13095" t="str">
        <f>Table19[[#This Row],[Class Description]] &amp; " - " &amp;Table19[[#This Row],[Asset Class]]</f>
        <v>Waste Antifreeze Recovery System - WSTARSYS</v>
      </c>
      <c r="E13095" t="s">
        <v>10399</v>
      </c>
      <c r="F13095" t="s">
        <v>10400</v>
      </c>
      <c r="G13095" t="str">
        <f>Table19[[#This Row],[Closing Code Description]] &amp; " - " &amp; Table19[[#This Row],[Closing Code]]</f>
        <v>Do Nothing - DONOTHIN</v>
      </c>
      <c r="H13095" t="s">
        <v>10394</v>
      </c>
      <c r="I13095" t="s">
        <v>629</v>
      </c>
    </row>
    <row r="13096" spans="2:9" x14ac:dyDescent="0.35">
      <c r="B13096" t="s">
        <v>632</v>
      </c>
      <c r="C13096" t="s">
        <v>231</v>
      </c>
      <c r="D13096" t="str">
        <f>Table19[[#This Row],[Class Description]] &amp; " - " &amp;Table19[[#This Row],[Asset Class]]</f>
        <v>Waste Antifreeze Recovery System - WSTARSYS</v>
      </c>
      <c r="E13096" t="s">
        <v>10401</v>
      </c>
      <c r="F13096" t="s">
        <v>10402</v>
      </c>
      <c r="G13096" t="str">
        <f>Table19[[#This Row],[Closing Code Description]] &amp; " - " &amp; Table19[[#This Row],[Closing Code]]</f>
        <v>Lubricate - LUBRCTE</v>
      </c>
      <c r="H13096" t="s">
        <v>10394</v>
      </c>
      <c r="I13096" t="s">
        <v>629</v>
      </c>
    </row>
    <row r="13097" spans="2:9" x14ac:dyDescent="0.35">
      <c r="B13097" t="s">
        <v>632</v>
      </c>
      <c r="C13097" t="s">
        <v>231</v>
      </c>
      <c r="D13097" t="str">
        <f>Table19[[#This Row],[Class Description]] &amp; " - " &amp;Table19[[#This Row],[Asset Class]]</f>
        <v>Waste Antifreeze Recovery System - WSTARSYS</v>
      </c>
      <c r="E13097" t="s">
        <v>1456</v>
      </c>
      <c r="F13097" t="s">
        <v>10381</v>
      </c>
      <c r="G13097" t="str">
        <f>Table19[[#This Row],[Closing Code Description]] &amp; " - " &amp; Table19[[#This Row],[Closing Code]]</f>
        <v>Other (specify) - OTHER</v>
      </c>
      <c r="H13097" t="s">
        <v>10394</v>
      </c>
      <c r="I13097" t="s">
        <v>629</v>
      </c>
    </row>
    <row r="13098" spans="2:9" x14ac:dyDescent="0.35">
      <c r="B13098" t="s">
        <v>632</v>
      </c>
      <c r="C13098" t="s">
        <v>231</v>
      </c>
      <c r="D13098" t="str">
        <f>Table19[[#This Row],[Class Description]] &amp; " - " &amp;Table19[[#This Row],[Asset Class]]</f>
        <v>Waste Antifreeze Recovery System - WSTARSYS</v>
      </c>
      <c r="E13098" t="s">
        <v>10403</v>
      </c>
      <c r="F13098" t="s">
        <v>10404</v>
      </c>
      <c r="G13098" t="str">
        <f>Table19[[#This Row],[Closing Code Description]] &amp; " - " &amp; Table19[[#This Row],[Closing Code]]</f>
        <v>Recalibrate - RECALBRT</v>
      </c>
      <c r="H13098" t="s">
        <v>10394</v>
      </c>
      <c r="I13098" t="s">
        <v>629</v>
      </c>
    </row>
    <row r="13099" spans="2:9" x14ac:dyDescent="0.35">
      <c r="B13099" t="s">
        <v>632</v>
      </c>
      <c r="C13099" t="s">
        <v>231</v>
      </c>
      <c r="D13099" t="str">
        <f>Table19[[#This Row],[Class Description]] &amp; " - " &amp;Table19[[#This Row],[Asset Class]]</f>
        <v>Waste Antifreeze Recovery System - WSTARSYS</v>
      </c>
      <c r="E13099" t="s">
        <v>10405</v>
      </c>
      <c r="F13099" t="s">
        <v>10406</v>
      </c>
      <c r="G13099" t="str">
        <f>Table19[[#This Row],[Closing Code Description]] &amp; " - " &amp; Table19[[#This Row],[Closing Code]]</f>
        <v>Remove Obstruction - REMVOBT</v>
      </c>
      <c r="H13099" t="s">
        <v>10394</v>
      </c>
      <c r="I13099" t="s">
        <v>629</v>
      </c>
    </row>
    <row r="13100" spans="2:9" x14ac:dyDescent="0.35">
      <c r="B13100" t="s">
        <v>632</v>
      </c>
      <c r="C13100" t="s">
        <v>231</v>
      </c>
      <c r="D13100" t="str">
        <f>Table19[[#This Row],[Class Description]] &amp; " - " &amp;Table19[[#This Row],[Asset Class]]</f>
        <v>Waste Antifreeze Recovery System - WSTARSYS</v>
      </c>
      <c r="E13100" t="s">
        <v>10407</v>
      </c>
      <c r="F13100" t="s">
        <v>10408</v>
      </c>
      <c r="G13100" t="str">
        <f>Table19[[#This Row],[Closing Code Description]] &amp; " - " &amp; Table19[[#This Row],[Closing Code]]</f>
        <v>Repair Component - REPCMPT</v>
      </c>
      <c r="H13100" t="s">
        <v>10394</v>
      </c>
      <c r="I13100" t="s">
        <v>629</v>
      </c>
    </row>
    <row r="13101" spans="2:9" x14ac:dyDescent="0.35">
      <c r="B13101" t="s">
        <v>632</v>
      </c>
      <c r="C13101" t="s">
        <v>231</v>
      </c>
      <c r="D13101" t="str">
        <f>Table19[[#This Row],[Class Description]] &amp; " - " &amp;Table19[[#This Row],[Asset Class]]</f>
        <v>Waste Antifreeze Recovery System - WSTARSYS</v>
      </c>
      <c r="E13101" t="s">
        <v>10409</v>
      </c>
      <c r="F13101" t="s">
        <v>10410</v>
      </c>
      <c r="G13101" t="str">
        <f>Table19[[#This Row],[Closing Code Description]] &amp; " - " &amp; Table19[[#This Row],[Closing Code]]</f>
        <v>Replace Asset - REPLASS</v>
      </c>
      <c r="H13101" t="s">
        <v>10394</v>
      </c>
      <c r="I13101" t="s">
        <v>629</v>
      </c>
    </row>
    <row r="13102" spans="2:9" x14ac:dyDescent="0.35">
      <c r="B13102" t="s">
        <v>632</v>
      </c>
      <c r="C13102" t="s">
        <v>231</v>
      </c>
      <c r="D13102" t="str">
        <f>Table19[[#This Row],[Class Description]] &amp; " - " &amp;Table19[[#This Row],[Asset Class]]</f>
        <v>Waste Antifreeze Recovery System - WSTARSYS</v>
      </c>
      <c r="E13102" t="s">
        <v>10411</v>
      </c>
      <c r="F13102" t="s">
        <v>10412</v>
      </c>
      <c r="G13102" t="str">
        <f>Table19[[#This Row],[Closing Code Description]] &amp; " - " &amp; Table19[[#This Row],[Closing Code]]</f>
        <v>Replace Component - REPLCMPT</v>
      </c>
      <c r="H13102" t="s">
        <v>10394</v>
      </c>
      <c r="I13102" t="s">
        <v>629</v>
      </c>
    </row>
    <row r="13103" spans="2:9" x14ac:dyDescent="0.35">
      <c r="B13103" t="s">
        <v>632</v>
      </c>
      <c r="C13103" t="s">
        <v>231</v>
      </c>
      <c r="D13103" t="str">
        <f>Table19[[#This Row],[Class Description]] &amp; " - " &amp;Table19[[#This Row],[Asset Class]]</f>
        <v>Waste Antifreeze Recovery System - WSTARSYS</v>
      </c>
      <c r="E13103" t="s">
        <v>10413</v>
      </c>
      <c r="F13103" t="s">
        <v>10414</v>
      </c>
      <c r="G13103" t="str">
        <f>Table19[[#This Row],[Closing Code Description]] &amp; " - " &amp; Table19[[#This Row],[Closing Code]]</f>
        <v>Repair Asset - REPRASS</v>
      </c>
      <c r="H13103" t="s">
        <v>10394</v>
      </c>
      <c r="I13103" t="s">
        <v>629</v>
      </c>
    </row>
    <row r="13104" spans="2:9" x14ac:dyDescent="0.35">
      <c r="B13104" t="s">
        <v>632</v>
      </c>
      <c r="C13104" t="s">
        <v>231</v>
      </c>
      <c r="D13104" t="str">
        <f>Table19[[#This Row],[Class Description]] &amp; " - " &amp;Table19[[#This Row],[Asset Class]]</f>
        <v>Waste Antifreeze Recovery System - WSTARSYS</v>
      </c>
      <c r="E13104" t="s">
        <v>10415</v>
      </c>
      <c r="F13104" t="s">
        <v>10416</v>
      </c>
      <c r="G13104" t="str">
        <f>Table19[[#This Row],[Closing Code Description]] &amp; " - " &amp; Table19[[#This Row],[Closing Code]]</f>
        <v>Upgrade - UPGRADES</v>
      </c>
      <c r="H13104" t="s">
        <v>10394</v>
      </c>
      <c r="I13104" t="s">
        <v>629</v>
      </c>
    </row>
    <row r="13105" spans="2:9" x14ac:dyDescent="0.35">
      <c r="B13105" t="s">
        <v>631</v>
      </c>
      <c r="C13105" t="s">
        <v>129</v>
      </c>
      <c r="D13105" t="str">
        <f>Table19[[#This Row],[Class Description]] &amp; " - " &amp;Table19[[#This Row],[Asset Class]]</f>
        <v>Waste Water Collection System - WSTWCOLS</v>
      </c>
      <c r="E13105" t="s">
        <v>10332</v>
      </c>
      <c r="F13105" t="s">
        <v>10333</v>
      </c>
      <c r="G13105" t="str">
        <f>Table19[[#This Row],[Closing Code Description]] &amp; " - " &amp; Table19[[#This Row],[Closing Code]]</f>
        <v>Abnormal Temprature - ABNTEMP</v>
      </c>
      <c r="H13105" t="s">
        <v>10334</v>
      </c>
      <c r="I13105" t="s">
        <v>629</v>
      </c>
    </row>
    <row r="13106" spans="2:9" x14ac:dyDescent="0.35">
      <c r="B13106" t="s">
        <v>631</v>
      </c>
      <c r="C13106" t="s">
        <v>129</v>
      </c>
      <c r="D13106" t="str">
        <f>Table19[[#This Row],[Class Description]] &amp; " - " &amp;Table19[[#This Row],[Asset Class]]</f>
        <v>Waste Water Collection System - WSTWCOLS</v>
      </c>
      <c r="E13106" t="s">
        <v>10335</v>
      </c>
      <c r="F13106" t="s">
        <v>10336</v>
      </c>
      <c r="G13106" t="str">
        <f>Table19[[#This Row],[Closing Code Description]] &amp; " - " &amp; Table19[[#This Row],[Closing Code]]</f>
        <v>Corrosion - CORROS</v>
      </c>
      <c r="H13106" t="s">
        <v>10334</v>
      </c>
      <c r="I13106" t="s">
        <v>629</v>
      </c>
    </row>
    <row r="13107" spans="2:9" x14ac:dyDescent="0.35">
      <c r="B13107" t="s">
        <v>631</v>
      </c>
      <c r="C13107" t="s">
        <v>129</v>
      </c>
      <c r="D13107" t="str">
        <f>Table19[[#This Row],[Class Description]] &amp; " - " &amp;Table19[[#This Row],[Asset Class]]</f>
        <v>Waste Water Collection System - WSTWCOLS</v>
      </c>
      <c r="E13107" t="s">
        <v>10421</v>
      </c>
      <c r="F13107" t="s">
        <v>10422</v>
      </c>
      <c r="G13107" t="str">
        <f>Table19[[#This Row],[Closing Code Description]] &amp; " - " &amp; Table19[[#This Row],[Closing Code]]</f>
        <v>Electrical Trip Out - ELECTRIP</v>
      </c>
      <c r="H13107" t="s">
        <v>10334</v>
      </c>
      <c r="I13107" t="s">
        <v>629</v>
      </c>
    </row>
    <row r="13108" spans="2:9" x14ac:dyDescent="0.35">
      <c r="B13108" t="s">
        <v>631</v>
      </c>
      <c r="C13108" t="s">
        <v>129</v>
      </c>
      <c r="D13108" t="str">
        <f>Table19[[#This Row],[Class Description]] &amp; " - " &amp;Table19[[#This Row],[Asset Class]]</f>
        <v>Waste Water Collection System - WSTWCOLS</v>
      </c>
      <c r="E13108" t="s">
        <v>10337</v>
      </c>
      <c r="F13108" t="s">
        <v>10338</v>
      </c>
      <c r="G13108" t="str">
        <f>Table19[[#This Row],[Closing Code Description]] &amp; " - " &amp; Table19[[#This Row],[Closing Code]]</f>
        <v>Excessive Noise - EXNOISE</v>
      </c>
      <c r="H13108" t="s">
        <v>10334</v>
      </c>
      <c r="I13108" t="s">
        <v>629</v>
      </c>
    </row>
    <row r="13109" spans="2:9" x14ac:dyDescent="0.35">
      <c r="B13109" t="s">
        <v>631</v>
      </c>
      <c r="C13109" t="s">
        <v>129</v>
      </c>
      <c r="D13109" t="str">
        <f>Table19[[#This Row],[Class Description]] &amp; " - " &amp;Table19[[#This Row],[Asset Class]]</f>
        <v>Waste Water Collection System - WSTWCOLS</v>
      </c>
      <c r="E13109" t="s">
        <v>10339</v>
      </c>
      <c r="F13109" t="s">
        <v>10340</v>
      </c>
      <c r="G13109" t="str">
        <f>Table19[[#This Row],[Closing Code Description]] &amp; " - " &amp; Table19[[#This Row],[Closing Code]]</f>
        <v>Excessive Vibration - EXVIBRTN</v>
      </c>
      <c r="H13109" t="s">
        <v>10334</v>
      </c>
      <c r="I13109" t="s">
        <v>629</v>
      </c>
    </row>
    <row r="13110" spans="2:9" x14ac:dyDescent="0.35">
      <c r="B13110" t="s">
        <v>631</v>
      </c>
      <c r="C13110" t="s">
        <v>129</v>
      </c>
      <c r="D13110" t="str">
        <f>Table19[[#This Row],[Class Description]] &amp; " - " &amp;Table19[[#This Row],[Asset Class]]</f>
        <v>Waste Water Collection System - WSTWCOLS</v>
      </c>
      <c r="E13110" t="s">
        <v>10341</v>
      </c>
      <c r="F13110" t="s">
        <v>10342</v>
      </c>
      <c r="G13110" t="str">
        <f>Table19[[#This Row],[Closing Code Description]] &amp; " - " &amp; Table19[[#This Row],[Closing Code]]</f>
        <v>Jammed Equipment - JAMMEDEQ</v>
      </c>
      <c r="H13110" t="s">
        <v>10334</v>
      </c>
      <c r="I13110" t="s">
        <v>629</v>
      </c>
    </row>
    <row r="13111" spans="2:9" x14ac:dyDescent="0.35">
      <c r="B13111" t="s">
        <v>631</v>
      </c>
      <c r="C13111" t="s">
        <v>129</v>
      </c>
      <c r="D13111" t="str">
        <f>Table19[[#This Row],[Class Description]] &amp; " - " &amp;Table19[[#This Row],[Asset Class]]</f>
        <v>Waste Water Collection System - WSTWCOLS</v>
      </c>
      <c r="E13111" t="s">
        <v>10343</v>
      </c>
      <c r="F13111" t="s">
        <v>10344</v>
      </c>
      <c r="G13111" t="str">
        <f>Table19[[#This Row],[Closing Code Description]] &amp; " - " &amp; Table19[[#This Row],[Closing Code]]</f>
        <v>Leaking - LEAKING</v>
      </c>
      <c r="H13111" t="s">
        <v>10334</v>
      </c>
      <c r="I13111" t="s">
        <v>629</v>
      </c>
    </row>
    <row r="13112" spans="2:9" x14ac:dyDescent="0.35">
      <c r="B13112" t="s">
        <v>631</v>
      </c>
      <c r="C13112" t="s">
        <v>129</v>
      </c>
      <c r="D13112" t="str">
        <f>Table19[[#This Row],[Class Description]] &amp; " - " &amp;Table19[[#This Row],[Asset Class]]</f>
        <v>Waste Water Collection System - WSTWCOLS</v>
      </c>
      <c r="E13112" t="s">
        <v>10345</v>
      </c>
      <c r="F13112" t="s">
        <v>10346</v>
      </c>
      <c r="G13112" t="str">
        <f>Table19[[#This Row],[Closing Code Description]] &amp; " - " &amp; Table19[[#This Row],[Closing Code]]</f>
        <v>Low Performance - LOWPERF</v>
      </c>
      <c r="H13112" t="s">
        <v>10334</v>
      </c>
      <c r="I13112" t="s">
        <v>629</v>
      </c>
    </row>
    <row r="13113" spans="2:9" x14ac:dyDescent="0.35">
      <c r="B13113" t="s">
        <v>631</v>
      </c>
      <c r="C13113" t="s">
        <v>129</v>
      </c>
      <c r="D13113" t="str">
        <f>Table19[[#This Row],[Class Description]] &amp; " - " &amp;Table19[[#This Row],[Asset Class]]</f>
        <v>Waste Water Collection System - WSTWCOLS</v>
      </c>
      <c r="E13113" t="s">
        <v>10347</v>
      </c>
      <c r="F13113" t="s">
        <v>10348</v>
      </c>
      <c r="G13113" t="str">
        <f>Table19[[#This Row],[Closing Code Description]] &amp; " - " &amp; Table19[[#This Row],[Closing Code]]</f>
        <v>Non-Operational - NONOPER</v>
      </c>
      <c r="H13113" t="s">
        <v>10334</v>
      </c>
      <c r="I13113" t="s">
        <v>629</v>
      </c>
    </row>
    <row r="13114" spans="2:9" x14ac:dyDescent="0.35">
      <c r="B13114" t="s">
        <v>631</v>
      </c>
      <c r="C13114" t="s">
        <v>129</v>
      </c>
      <c r="D13114" t="str">
        <f>Table19[[#This Row],[Class Description]] &amp; " - " &amp;Table19[[#This Row],[Asset Class]]</f>
        <v>Waste Water Collection System - WSTWCOLS</v>
      </c>
      <c r="E13114" t="s">
        <v>10349</v>
      </c>
      <c r="F13114" t="s">
        <v>10350</v>
      </c>
      <c r="G13114" t="str">
        <f>Table19[[#This Row],[Closing Code Description]] &amp; " - " &amp; Table19[[#This Row],[Closing Code]]</f>
        <v>Physical Damage - PHYDMGE</v>
      </c>
      <c r="H13114" t="s">
        <v>10334</v>
      </c>
      <c r="I13114" t="s">
        <v>629</v>
      </c>
    </row>
    <row r="13115" spans="2:9" x14ac:dyDescent="0.35">
      <c r="B13115" t="s">
        <v>631</v>
      </c>
      <c r="C13115" t="s">
        <v>129</v>
      </c>
      <c r="D13115" t="str">
        <f>Table19[[#This Row],[Class Description]] &amp; " - " &amp;Table19[[#This Row],[Asset Class]]</f>
        <v>Waste Water Collection System - WSTWCOLS</v>
      </c>
      <c r="E13115" t="s">
        <v>10351</v>
      </c>
      <c r="F13115" t="s">
        <v>10352</v>
      </c>
      <c r="G13115" t="str">
        <f>Table19[[#This Row],[Closing Code Description]] &amp; " - " &amp; Table19[[#This Row],[Closing Code]]</f>
        <v>Unusual Smell - UNSMELL</v>
      </c>
      <c r="H13115" t="s">
        <v>10334</v>
      </c>
      <c r="I13115" t="s">
        <v>629</v>
      </c>
    </row>
    <row r="13116" spans="2:9" x14ac:dyDescent="0.35">
      <c r="B13116" t="s">
        <v>631</v>
      </c>
      <c r="C13116" t="s">
        <v>129</v>
      </c>
      <c r="D13116" t="str">
        <f>Table19[[#This Row],[Class Description]] &amp; " - " &amp;Table19[[#This Row],[Asset Class]]</f>
        <v>Waste Water Collection System - WSTWCOLS</v>
      </c>
      <c r="E13116" t="s">
        <v>10353</v>
      </c>
      <c r="F13116" t="s">
        <v>10354</v>
      </c>
      <c r="G13116" t="str">
        <f>Table19[[#This Row],[Closing Code Description]] &amp; " - " &amp; Table19[[#This Row],[Closing Code]]</f>
        <v>Unusual Smoke - UNSMOKE</v>
      </c>
      <c r="H13116" t="s">
        <v>10334</v>
      </c>
      <c r="I13116" t="s">
        <v>629</v>
      </c>
    </row>
    <row r="13117" spans="2:9" x14ac:dyDescent="0.35">
      <c r="B13117" t="s">
        <v>631</v>
      </c>
      <c r="C13117" t="s">
        <v>129</v>
      </c>
      <c r="D13117" t="str">
        <f>Table19[[#This Row],[Class Description]] &amp; " - " &amp;Table19[[#This Row],[Asset Class]]</f>
        <v>Waste Water Collection System - WSTWCOLS</v>
      </c>
      <c r="E13117" t="s">
        <v>13765</v>
      </c>
      <c r="F13117" t="s">
        <v>11241</v>
      </c>
      <c r="G13117" t="str">
        <f>Table19[[#This Row],[Closing Code Description]] &amp; " - " &amp; Table19[[#This Row],[Closing Code]]</f>
        <v>Chemical Tanks Insufficient Levels - CTKILEV</v>
      </c>
      <c r="H13117" t="s">
        <v>10357</v>
      </c>
      <c r="I13117" t="s">
        <v>629</v>
      </c>
    </row>
    <row r="13118" spans="2:9" x14ac:dyDescent="0.35">
      <c r="B13118" t="s">
        <v>631</v>
      </c>
      <c r="C13118" t="s">
        <v>129</v>
      </c>
      <c r="D13118" t="str">
        <f>Table19[[#This Row],[Class Description]] &amp; " - " &amp;Table19[[#This Row],[Asset Class]]</f>
        <v>Waste Water Collection System - WSTWCOLS</v>
      </c>
      <c r="E13118" t="s">
        <v>13766</v>
      </c>
      <c r="F13118" t="s">
        <v>13767</v>
      </c>
      <c r="G13118" t="str">
        <f>Table19[[#This Row],[Closing Code Description]] &amp; " - " &amp; Table19[[#This Row],[Closing Code]]</f>
        <v>Float Switch high level switch failed - FWHLFAIL</v>
      </c>
      <c r="H13118" t="s">
        <v>10357</v>
      </c>
      <c r="I13118" t="s">
        <v>629</v>
      </c>
    </row>
    <row r="13119" spans="2:9" x14ac:dyDescent="0.35">
      <c r="B13119" t="s">
        <v>631</v>
      </c>
      <c r="C13119" t="s">
        <v>129</v>
      </c>
      <c r="D13119" t="str">
        <f>Table19[[#This Row],[Class Description]] &amp; " - " &amp;Table19[[#This Row],[Asset Class]]</f>
        <v>Waste Water Collection System - WSTWCOLS</v>
      </c>
      <c r="E13119" t="s">
        <v>12662</v>
      </c>
      <c r="F13119" t="s">
        <v>11252</v>
      </c>
      <c r="G13119" t="str">
        <f>Table19[[#This Row],[Closing Code Description]] &amp; " - " &amp; Table19[[#This Row],[Closing Code]]</f>
        <v>Sump Pit Contaminated - SUPTCONT</v>
      </c>
      <c r="H13119" t="s">
        <v>10357</v>
      </c>
      <c r="I13119" t="s">
        <v>629</v>
      </c>
    </row>
    <row r="13120" spans="2:9" x14ac:dyDescent="0.35">
      <c r="B13120" t="s">
        <v>631</v>
      </c>
      <c r="C13120" t="s">
        <v>129</v>
      </c>
      <c r="D13120" t="str">
        <f>Table19[[#This Row],[Class Description]] &amp; " - " &amp;Table19[[#This Row],[Asset Class]]</f>
        <v>Waste Water Collection System - WSTWCOLS</v>
      </c>
      <c r="E13120" t="s">
        <v>13768</v>
      </c>
      <c r="F13120" t="s">
        <v>13769</v>
      </c>
      <c r="G13120" t="str">
        <f>Table19[[#This Row],[Closing Code Description]] &amp; " - " &amp; Table19[[#This Row],[Closing Code]]</f>
        <v>Tank mixer impeller blades deteriorated - TMIBDET</v>
      </c>
      <c r="H13120" t="s">
        <v>10357</v>
      </c>
      <c r="I13120" t="s">
        <v>629</v>
      </c>
    </row>
    <row r="13121" spans="2:9" x14ac:dyDescent="0.35">
      <c r="B13121" t="s">
        <v>631</v>
      </c>
      <c r="C13121" t="s">
        <v>129</v>
      </c>
      <c r="D13121" t="str">
        <f>Table19[[#This Row],[Class Description]] &amp; " - " &amp;Table19[[#This Row],[Asset Class]]</f>
        <v>Waste Water Collection System - WSTWCOLS</v>
      </c>
      <c r="E13121" t="s">
        <v>13770</v>
      </c>
      <c r="F13121" t="s">
        <v>13771</v>
      </c>
      <c r="G13121" t="str">
        <f>Table19[[#This Row],[Closing Code Description]] &amp; " - " &amp; Table19[[#This Row],[Closing Code]]</f>
        <v>Waste vacuum system alarms failed - WCSAFAIL</v>
      </c>
      <c r="H13121" t="s">
        <v>10357</v>
      </c>
      <c r="I13121" t="s">
        <v>629</v>
      </c>
    </row>
    <row r="13122" spans="2:9" x14ac:dyDescent="0.35">
      <c r="B13122" t="s">
        <v>631</v>
      </c>
      <c r="C13122" t="s">
        <v>129</v>
      </c>
      <c r="D13122" t="str">
        <f>Table19[[#This Row],[Class Description]] &amp; " - " &amp;Table19[[#This Row],[Asset Class]]</f>
        <v>Waste Water Collection System - WSTWCOLS</v>
      </c>
      <c r="E13122" t="s">
        <v>13772</v>
      </c>
      <c r="F13122" t="s">
        <v>13773</v>
      </c>
      <c r="G13122" t="str">
        <f>Table19[[#This Row],[Closing Code Description]] &amp; " - " &amp; Table19[[#This Row],[Closing Code]]</f>
        <v>Water treatment tank Contaminated - WTTKCONT</v>
      </c>
      <c r="H13122" t="s">
        <v>10357</v>
      </c>
      <c r="I13122" t="s">
        <v>629</v>
      </c>
    </row>
    <row r="13123" spans="2:9" x14ac:dyDescent="0.35">
      <c r="B13123" t="s">
        <v>631</v>
      </c>
      <c r="C13123" t="s">
        <v>129</v>
      </c>
      <c r="D13123" t="str">
        <f>Table19[[#This Row],[Class Description]] &amp; " - " &amp;Table19[[#This Row],[Asset Class]]</f>
        <v>Waste Water Collection System - WSTWCOLS</v>
      </c>
      <c r="E13123" t="s">
        <v>13774</v>
      </c>
      <c r="F13123" t="s">
        <v>13775</v>
      </c>
      <c r="G13123" t="str">
        <f>Table19[[#This Row],[Closing Code Description]] &amp; " - " &amp; Table19[[#This Row],[Closing Code]]</f>
        <v>Waste Vacuum Control Room System Components deteriorated - WVCSDET</v>
      </c>
      <c r="H13123" t="s">
        <v>10357</v>
      </c>
      <c r="I13123" t="s">
        <v>629</v>
      </c>
    </row>
    <row r="13124" spans="2:9" x14ac:dyDescent="0.35">
      <c r="B13124" t="s">
        <v>631</v>
      </c>
      <c r="C13124" t="s">
        <v>129</v>
      </c>
      <c r="D13124" t="str">
        <f>Table19[[#This Row],[Class Description]] &amp; " - " &amp;Table19[[#This Row],[Asset Class]]</f>
        <v>Waste Water Collection System - WSTWCOLS</v>
      </c>
      <c r="E13124" t="s">
        <v>13776</v>
      </c>
      <c r="F13124" t="s">
        <v>13777</v>
      </c>
      <c r="G13124" t="str">
        <f>Table19[[#This Row],[Closing Code Description]] &amp; " - " &amp; Table19[[#This Row],[Closing Code]]</f>
        <v>Waste Vacuum Station Components deteriorated - WVSCDET</v>
      </c>
      <c r="H13124" t="s">
        <v>10357</v>
      </c>
      <c r="I13124" t="s">
        <v>629</v>
      </c>
    </row>
    <row r="13125" spans="2:9" x14ac:dyDescent="0.35">
      <c r="B13125" t="s">
        <v>631</v>
      </c>
      <c r="C13125" t="s">
        <v>129</v>
      </c>
      <c r="D13125" t="str">
        <f>Table19[[#This Row],[Class Description]] &amp; " - " &amp;Table19[[#This Row],[Asset Class]]</f>
        <v>Waste Water Collection System - WSTWCOLS</v>
      </c>
      <c r="E13125" t="s">
        <v>13778</v>
      </c>
      <c r="F13125" t="s">
        <v>13779</v>
      </c>
      <c r="G13125" t="str">
        <f>Table19[[#This Row],[Closing Code Description]] &amp; " - " &amp; Table19[[#This Row],[Closing Code]]</f>
        <v>Waste Vacuum System deteriorated - WVSDET</v>
      </c>
      <c r="H13125" t="s">
        <v>10357</v>
      </c>
      <c r="I13125" t="s">
        <v>629</v>
      </c>
    </row>
    <row r="13126" spans="2:9" x14ac:dyDescent="0.35">
      <c r="B13126" t="s">
        <v>631</v>
      </c>
      <c r="C13126" t="s">
        <v>129</v>
      </c>
      <c r="D13126" t="str">
        <f>Table19[[#This Row],[Class Description]] &amp; " - " &amp;Table19[[#This Row],[Asset Class]]</f>
        <v>Waste Water Collection System - WSTWCOLS</v>
      </c>
      <c r="E13126" t="s">
        <v>13780</v>
      </c>
      <c r="F13126" t="s">
        <v>13781</v>
      </c>
      <c r="G13126" t="str">
        <f>Table19[[#This Row],[Closing Code Description]] &amp; " - " &amp; Table19[[#This Row],[Closing Code]]</f>
        <v>Waste vacuum system alarm sensors fail - WVSSFAIL</v>
      </c>
      <c r="H13126" t="s">
        <v>10357</v>
      </c>
      <c r="I13126" t="s">
        <v>629</v>
      </c>
    </row>
    <row r="13127" spans="2:9" x14ac:dyDescent="0.35">
      <c r="B13127" t="s">
        <v>631</v>
      </c>
      <c r="C13127" t="s">
        <v>129</v>
      </c>
      <c r="D13127" t="str">
        <f>Table19[[#This Row],[Class Description]] &amp; " - " &amp;Table19[[#This Row],[Asset Class]]</f>
        <v>Waste Water Collection System - WSTWCOLS</v>
      </c>
      <c r="E13127" t="s">
        <v>13782</v>
      </c>
      <c r="F13127" t="s">
        <v>13783</v>
      </c>
      <c r="G13127" t="str">
        <f>Table19[[#This Row],[Closing Code Description]] &amp; " - " &amp; Table19[[#This Row],[Closing Code]]</f>
        <v>Waste water collection system contaminated - WWCSCONT</v>
      </c>
      <c r="H13127" t="s">
        <v>10357</v>
      </c>
      <c r="I13127" t="s">
        <v>629</v>
      </c>
    </row>
    <row r="13128" spans="2:9" x14ac:dyDescent="0.35">
      <c r="B13128" t="s">
        <v>631</v>
      </c>
      <c r="C13128" t="s">
        <v>129</v>
      </c>
      <c r="D13128" t="str">
        <f>Table19[[#This Row],[Class Description]] &amp; " - " &amp;Table19[[#This Row],[Asset Class]]</f>
        <v>Waste Water Collection System - WSTWCOLS</v>
      </c>
      <c r="E13128" t="s">
        <v>13784</v>
      </c>
      <c r="F13128" t="s">
        <v>13785</v>
      </c>
      <c r="G13128" t="str">
        <f>Table19[[#This Row],[Closing Code Description]] &amp; " - " &amp; Table19[[#This Row],[Closing Code]]</f>
        <v>Waste water collection system Mechanical Components Deteriorated - WWCSMDET</v>
      </c>
      <c r="H13128" t="s">
        <v>10357</v>
      </c>
      <c r="I13128" t="s">
        <v>629</v>
      </c>
    </row>
    <row r="13129" spans="2:9" x14ac:dyDescent="0.35">
      <c r="B13129" t="s">
        <v>631</v>
      </c>
      <c r="C13129" t="s">
        <v>129</v>
      </c>
      <c r="D13129" t="str">
        <f>Table19[[#This Row],[Class Description]] &amp; " - " &amp;Table19[[#This Row],[Asset Class]]</f>
        <v>Waste Water Collection System - WSTWCOLS</v>
      </c>
      <c r="E13129" t="s">
        <v>13786</v>
      </c>
      <c r="F13129" t="s">
        <v>13787</v>
      </c>
      <c r="G13129" t="str">
        <f>Table19[[#This Row],[Closing Code Description]] &amp; " - " &amp; Table19[[#This Row],[Closing Code]]</f>
        <v>Waste water collection system control panel deteriorated - WWCSPDET</v>
      </c>
      <c r="H13129" t="s">
        <v>10357</v>
      </c>
      <c r="I13129" t="s">
        <v>629</v>
      </c>
    </row>
    <row r="13130" spans="2:9" x14ac:dyDescent="0.35">
      <c r="B13130" t="s">
        <v>631</v>
      </c>
      <c r="C13130" t="s">
        <v>129</v>
      </c>
      <c r="D13130" t="str">
        <f>Table19[[#This Row],[Class Description]] &amp; " - " &amp;Table19[[#This Row],[Asset Class]]</f>
        <v>Waste Water Collection System - WSTWCOLS</v>
      </c>
      <c r="E13130" t="s">
        <v>13788</v>
      </c>
      <c r="F13130" t="s">
        <v>13789</v>
      </c>
      <c r="G13130" t="str">
        <f>Table19[[#This Row],[Closing Code Description]] &amp; " - " &amp; Table19[[#This Row],[Closing Code]]</f>
        <v>Waste water collection system sensors calibration drifted - WWCSSDRF</v>
      </c>
      <c r="H13130" t="s">
        <v>10357</v>
      </c>
      <c r="I13130" t="s">
        <v>629</v>
      </c>
    </row>
    <row r="13131" spans="2:9" x14ac:dyDescent="0.35">
      <c r="B13131" t="s">
        <v>631</v>
      </c>
      <c r="C13131" t="s">
        <v>129</v>
      </c>
      <c r="D13131" t="str">
        <f>Table19[[#This Row],[Class Description]] &amp; " - " &amp;Table19[[#This Row],[Asset Class]]</f>
        <v>Waste Water Collection System - WSTWCOLS</v>
      </c>
      <c r="E13131" t="s">
        <v>10358</v>
      </c>
      <c r="F13131" t="s">
        <v>10359</v>
      </c>
      <c r="G13131" t="str">
        <f>Table19[[#This Row],[Closing Code Description]] &amp; " - " &amp; Table19[[#This Row],[Closing Code]]</f>
        <v>Accident - ACCIDENT</v>
      </c>
      <c r="H13131" t="s">
        <v>10360</v>
      </c>
      <c r="I13131" t="s">
        <v>629</v>
      </c>
    </row>
    <row r="13132" spans="2:9" x14ac:dyDescent="0.35">
      <c r="B13132" t="s">
        <v>631</v>
      </c>
      <c r="C13132" t="s">
        <v>129</v>
      </c>
      <c r="D13132" t="str">
        <f>Table19[[#This Row],[Class Description]] &amp; " - " &amp;Table19[[#This Row],[Asset Class]]</f>
        <v>Waste Water Collection System - WSTWCOLS</v>
      </c>
      <c r="E13132" t="s">
        <v>10361</v>
      </c>
      <c r="F13132" t="s">
        <v>10362</v>
      </c>
      <c r="G13132" t="str">
        <f>Table19[[#This Row],[Closing Code Description]] &amp; " - " &amp; Table19[[#This Row],[Closing Code]]</f>
        <v>Accelerated Wear - ACCWEAR</v>
      </c>
      <c r="H13132" t="s">
        <v>10360</v>
      </c>
      <c r="I13132" t="s">
        <v>629</v>
      </c>
    </row>
    <row r="13133" spans="2:9" x14ac:dyDescent="0.35">
      <c r="B13133" t="s">
        <v>631</v>
      </c>
      <c r="C13133" t="s">
        <v>129</v>
      </c>
      <c r="D13133" t="str">
        <f>Table19[[#This Row],[Class Description]] &amp; " - " &amp;Table19[[#This Row],[Asset Class]]</f>
        <v>Waste Water Collection System - WSTWCOLS</v>
      </c>
      <c r="E13133" t="s">
        <v>10363</v>
      </c>
      <c r="F13133" t="s">
        <v>10364</v>
      </c>
      <c r="G13133" t="str">
        <f>Table19[[#This Row],[Closing Code Description]] &amp; " - " &amp; Table19[[#This Row],[Closing Code]]</f>
        <v>Weather condition/Forces of nature or Act of God - ACTGOD</v>
      </c>
      <c r="H13133" t="s">
        <v>10360</v>
      </c>
      <c r="I13133" t="s">
        <v>629</v>
      </c>
    </row>
    <row r="13134" spans="2:9" x14ac:dyDescent="0.35">
      <c r="B13134" t="s">
        <v>631</v>
      </c>
      <c r="C13134" t="s">
        <v>129</v>
      </c>
      <c r="D13134" t="str">
        <f>Table19[[#This Row],[Class Description]] &amp; " - " &amp;Table19[[#This Row],[Asset Class]]</f>
        <v>Waste Water Collection System - WSTWCOLS</v>
      </c>
      <c r="E13134" t="s">
        <v>10365</v>
      </c>
      <c r="F13134" t="s">
        <v>10366</v>
      </c>
      <c r="G13134" t="str">
        <f>Table19[[#This Row],[Closing Code Description]] &amp; " - " &amp; Table19[[#This Row],[Closing Code]]</f>
        <v>Contamination - CONTAM</v>
      </c>
      <c r="H13134" t="s">
        <v>10360</v>
      </c>
      <c r="I13134" t="s">
        <v>629</v>
      </c>
    </row>
    <row r="13135" spans="2:9" x14ac:dyDescent="0.35">
      <c r="B13135" t="s">
        <v>631</v>
      </c>
      <c r="C13135" t="s">
        <v>129</v>
      </c>
      <c r="D13135" t="str">
        <f>Table19[[#This Row],[Class Description]] &amp; " - " &amp;Table19[[#This Row],[Asset Class]]</f>
        <v>Waste Water Collection System - WSTWCOLS</v>
      </c>
      <c r="E13135" t="s">
        <v>10367</v>
      </c>
      <c r="F13135" t="s">
        <v>10368</v>
      </c>
      <c r="G13135" t="str">
        <f>Table19[[#This Row],[Closing Code Description]] &amp; " - " &amp; Table19[[#This Row],[Closing Code]]</f>
        <v>Defective Asset - DEFASSET</v>
      </c>
      <c r="H13135" t="s">
        <v>10360</v>
      </c>
      <c r="I13135" t="s">
        <v>629</v>
      </c>
    </row>
    <row r="13136" spans="2:9" x14ac:dyDescent="0.35">
      <c r="B13136" t="s">
        <v>631</v>
      </c>
      <c r="C13136" t="s">
        <v>129</v>
      </c>
      <c r="D13136" t="str">
        <f>Table19[[#This Row],[Class Description]] &amp; " - " &amp;Table19[[#This Row],[Asset Class]]</f>
        <v>Waste Water Collection System - WSTWCOLS</v>
      </c>
      <c r="E13136" t="s">
        <v>10369</v>
      </c>
      <c r="F13136" t="s">
        <v>10370</v>
      </c>
      <c r="G13136" t="str">
        <f>Table19[[#This Row],[Closing Code Description]] &amp; " - " &amp; Table19[[#This Row],[Closing Code]]</f>
        <v>Excessive Load - EXLOAD</v>
      </c>
      <c r="H13136" t="s">
        <v>10360</v>
      </c>
      <c r="I13136" t="s">
        <v>629</v>
      </c>
    </row>
    <row r="13137" spans="2:9" x14ac:dyDescent="0.35">
      <c r="B13137" t="s">
        <v>631</v>
      </c>
      <c r="C13137" t="s">
        <v>129</v>
      </c>
      <c r="D13137" t="str">
        <f>Table19[[#This Row],[Class Description]] &amp; " - " &amp;Table19[[#This Row],[Asset Class]]</f>
        <v>Waste Water Collection System - WSTWCOLS</v>
      </c>
      <c r="E13137" t="s">
        <v>10371</v>
      </c>
      <c r="F13137" t="s">
        <v>10372</v>
      </c>
      <c r="G13137" t="str">
        <f>Table19[[#This Row],[Closing Code Description]] &amp; " - " &amp; Table19[[#This Row],[Closing Code]]</f>
        <v>Improper Maintenance - IMPRMNT</v>
      </c>
      <c r="H13137" t="s">
        <v>10360</v>
      </c>
      <c r="I13137" t="s">
        <v>629</v>
      </c>
    </row>
    <row r="13138" spans="2:9" x14ac:dyDescent="0.35">
      <c r="B13138" t="s">
        <v>631</v>
      </c>
      <c r="C13138" t="s">
        <v>129</v>
      </c>
      <c r="D13138" t="str">
        <f>Table19[[#This Row],[Class Description]] &amp; " - " &amp;Table19[[#This Row],[Asset Class]]</f>
        <v>Waste Water Collection System - WSTWCOLS</v>
      </c>
      <c r="E13138" t="s">
        <v>10373</v>
      </c>
      <c r="F13138" t="s">
        <v>10374</v>
      </c>
      <c r="G13138" t="str">
        <f>Table19[[#This Row],[Closing Code Description]] &amp; " - " &amp; Table19[[#This Row],[Closing Code]]</f>
        <v>Insufficient Lubrication - INSLUBR</v>
      </c>
      <c r="H13138" t="s">
        <v>10360</v>
      </c>
      <c r="I13138" t="s">
        <v>629</v>
      </c>
    </row>
    <row r="13139" spans="2:9" x14ac:dyDescent="0.35">
      <c r="B13139" t="s">
        <v>631</v>
      </c>
      <c r="C13139" t="s">
        <v>129</v>
      </c>
      <c r="D13139" t="str">
        <f>Table19[[#This Row],[Class Description]] &amp; " - " &amp;Table19[[#This Row],[Asset Class]]</f>
        <v>Waste Water Collection System - WSTWCOLS</v>
      </c>
      <c r="E13139" t="s">
        <v>10375</v>
      </c>
      <c r="F13139" t="s">
        <v>10376</v>
      </c>
      <c r="G13139" t="str">
        <f>Table19[[#This Row],[Closing Code Description]] &amp; " - " &amp; Table19[[#This Row],[Closing Code]]</f>
        <v>Lack of/ Inadequate Training - LACKTRN</v>
      </c>
      <c r="H13139" t="s">
        <v>10360</v>
      </c>
      <c r="I13139" t="s">
        <v>629</v>
      </c>
    </row>
    <row r="13140" spans="2:9" x14ac:dyDescent="0.35">
      <c r="B13140" t="s">
        <v>631</v>
      </c>
      <c r="C13140" t="s">
        <v>129</v>
      </c>
      <c r="D13140" t="str">
        <f>Table19[[#This Row],[Class Description]] &amp; " - " &amp;Table19[[#This Row],[Asset Class]]</f>
        <v>Waste Water Collection System - WSTWCOLS</v>
      </c>
      <c r="E13140" t="s">
        <v>10377</v>
      </c>
      <c r="F13140" t="s">
        <v>10378</v>
      </c>
      <c r="G13140" t="str">
        <f>Table19[[#This Row],[Closing Code Description]] &amp; " - " &amp; Table19[[#This Row],[Closing Code]]</f>
        <v>Loose/ Missing Component - MISSCMP</v>
      </c>
      <c r="H13140" t="s">
        <v>10360</v>
      </c>
      <c r="I13140" t="s">
        <v>629</v>
      </c>
    </row>
    <row r="13141" spans="2:9" x14ac:dyDescent="0.35">
      <c r="B13141" t="s">
        <v>631</v>
      </c>
      <c r="C13141" t="s">
        <v>129</v>
      </c>
      <c r="D13141" t="str">
        <f>Table19[[#This Row],[Class Description]] &amp; " - " &amp;Table19[[#This Row],[Asset Class]]</f>
        <v>Waste Water Collection System - WSTWCOLS</v>
      </c>
      <c r="E13141" t="s">
        <v>10379</v>
      </c>
      <c r="F13141" t="s">
        <v>10380</v>
      </c>
      <c r="G13141" t="str">
        <f>Table19[[#This Row],[Closing Code Description]] &amp; " - " &amp; Table19[[#This Row],[Closing Code]]</f>
        <v>Normal Wear - NRMWEAR</v>
      </c>
      <c r="H13141" t="s">
        <v>10360</v>
      </c>
      <c r="I13141" t="s">
        <v>629</v>
      </c>
    </row>
    <row r="13142" spans="2:9" x14ac:dyDescent="0.35">
      <c r="B13142" t="s">
        <v>631</v>
      </c>
      <c r="C13142" t="s">
        <v>129</v>
      </c>
      <c r="D13142" t="str">
        <f>Table19[[#This Row],[Class Description]] &amp; " - " &amp;Table19[[#This Row],[Asset Class]]</f>
        <v>Waste Water Collection System - WSTWCOLS</v>
      </c>
      <c r="E13142" t="s">
        <v>1456</v>
      </c>
      <c r="F13142" t="s">
        <v>10381</v>
      </c>
      <c r="G13142" t="str">
        <f>Table19[[#This Row],[Closing Code Description]] &amp; " - " &amp; Table19[[#This Row],[Closing Code]]</f>
        <v>Other (specify) - OTHER</v>
      </c>
      <c r="H13142" t="s">
        <v>10360</v>
      </c>
      <c r="I13142" t="s">
        <v>629</v>
      </c>
    </row>
    <row r="13143" spans="2:9" x14ac:dyDescent="0.35">
      <c r="B13143" t="s">
        <v>631</v>
      </c>
      <c r="C13143" t="s">
        <v>129</v>
      </c>
      <c r="D13143" t="str">
        <f>Table19[[#This Row],[Class Description]] &amp; " - " &amp;Table19[[#This Row],[Asset Class]]</f>
        <v>Waste Water Collection System - WSTWCOLS</v>
      </c>
      <c r="E13143" t="s">
        <v>10382</v>
      </c>
      <c r="F13143" t="s">
        <v>10383</v>
      </c>
      <c r="G13143" t="str">
        <f>Table19[[#This Row],[Closing Code Description]] &amp; " - " &amp; Table19[[#This Row],[Closing Code]]</f>
        <v>Poor Installation - PRINSTAL</v>
      </c>
      <c r="H13143" t="s">
        <v>10360</v>
      </c>
      <c r="I13143" t="s">
        <v>629</v>
      </c>
    </row>
    <row r="13144" spans="2:9" x14ac:dyDescent="0.35">
      <c r="B13144" t="s">
        <v>631</v>
      </c>
      <c r="C13144" t="s">
        <v>129</v>
      </c>
      <c r="D13144" t="str">
        <f>Table19[[#This Row],[Class Description]] &amp; " - " &amp;Table19[[#This Row],[Asset Class]]</f>
        <v>Waste Water Collection System - WSTWCOLS</v>
      </c>
      <c r="E13144" t="s">
        <v>10384</v>
      </c>
      <c r="F13144" t="s">
        <v>10385</v>
      </c>
      <c r="G13144" t="str">
        <f>Table19[[#This Row],[Closing Code Description]] &amp; " - " &amp; Table19[[#This Row],[Closing Code]]</f>
        <v>Procedure Issue - PROCISSU</v>
      </c>
      <c r="H13144" t="s">
        <v>10360</v>
      </c>
      <c r="I13144" t="s">
        <v>629</v>
      </c>
    </row>
    <row r="13145" spans="2:9" x14ac:dyDescent="0.35">
      <c r="B13145" t="s">
        <v>631</v>
      </c>
      <c r="C13145" t="s">
        <v>129</v>
      </c>
      <c r="D13145" t="str">
        <f>Table19[[#This Row],[Class Description]] &amp; " - " &amp;Table19[[#This Row],[Asset Class]]</f>
        <v>Waste Water Collection System - WSTWCOLS</v>
      </c>
      <c r="E13145" t="s">
        <v>10386</v>
      </c>
      <c r="F13145" t="s">
        <v>10387</v>
      </c>
      <c r="G13145" t="str">
        <f>Table19[[#This Row],[Closing Code Description]] &amp; " - " &amp; Table19[[#This Row],[Closing Code]]</f>
        <v>Utility Failure - UTLFAIL</v>
      </c>
      <c r="H13145" t="s">
        <v>10360</v>
      </c>
      <c r="I13145" t="s">
        <v>629</v>
      </c>
    </row>
    <row r="13146" spans="2:9" x14ac:dyDescent="0.35">
      <c r="B13146" t="s">
        <v>631</v>
      </c>
      <c r="C13146" t="s">
        <v>129</v>
      </c>
      <c r="D13146" t="str">
        <f>Table19[[#This Row],[Class Description]] &amp; " - " &amp;Table19[[#This Row],[Asset Class]]</f>
        <v>Waste Water Collection System - WSTWCOLS</v>
      </c>
      <c r="E13146" t="s">
        <v>10388</v>
      </c>
      <c r="F13146" t="s">
        <v>10389</v>
      </c>
      <c r="G13146" t="str">
        <f>Table19[[#This Row],[Closing Code Description]] &amp; " - " &amp; Table19[[#This Row],[Closing Code]]</f>
        <v>Vandalism - VNDLSM</v>
      </c>
      <c r="H13146" t="s">
        <v>10360</v>
      </c>
      <c r="I13146" t="s">
        <v>629</v>
      </c>
    </row>
    <row r="13147" spans="2:9" x14ac:dyDescent="0.35">
      <c r="B13147" t="s">
        <v>631</v>
      </c>
      <c r="C13147" t="s">
        <v>129</v>
      </c>
      <c r="D13147" t="str">
        <f>Table19[[#This Row],[Class Description]] &amp; " - " &amp;Table19[[#This Row],[Asset Class]]</f>
        <v>Waste Water Collection System - WSTWCOLS</v>
      </c>
      <c r="E13147" t="s">
        <v>10390</v>
      </c>
      <c r="F13147" t="s">
        <v>10391</v>
      </c>
      <c r="G13147" t="str">
        <f>Table19[[#This Row],[Closing Code Description]] &amp; " - " &amp; Table19[[#This Row],[Closing Code]]</f>
        <v>Defective/ Worn Component - WORNCMPT</v>
      </c>
      <c r="H13147" t="s">
        <v>10360</v>
      </c>
      <c r="I13147" t="s">
        <v>629</v>
      </c>
    </row>
    <row r="13148" spans="2:9" x14ac:dyDescent="0.35">
      <c r="B13148" t="s">
        <v>631</v>
      </c>
      <c r="C13148" t="s">
        <v>129</v>
      </c>
      <c r="D13148" t="str">
        <f>Table19[[#This Row],[Class Description]] &amp; " - " &amp;Table19[[#This Row],[Asset Class]]</f>
        <v>Waste Water Collection System - WSTWCOLS</v>
      </c>
      <c r="E13148" t="s">
        <v>10392</v>
      </c>
      <c r="F13148" t="s">
        <v>10393</v>
      </c>
      <c r="G13148" t="str">
        <f>Table19[[#This Row],[Closing Code Description]] &amp; " - " &amp; Table19[[#This Row],[Closing Code]]</f>
        <v>Adjusted - ADJUSTD</v>
      </c>
      <c r="H13148" t="s">
        <v>10394</v>
      </c>
      <c r="I13148" t="s">
        <v>629</v>
      </c>
    </row>
    <row r="13149" spans="2:9" x14ac:dyDescent="0.35">
      <c r="B13149" t="s">
        <v>631</v>
      </c>
      <c r="C13149" t="s">
        <v>129</v>
      </c>
      <c r="D13149" t="str">
        <f>Table19[[#This Row],[Class Description]] &amp; " - " &amp;Table19[[#This Row],[Asset Class]]</f>
        <v>Waste Water Collection System - WSTWCOLS</v>
      </c>
      <c r="E13149" t="s">
        <v>10395</v>
      </c>
      <c r="F13149" t="s">
        <v>10396</v>
      </c>
      <c r="G13149" t="str">
        <f>Table19[[#This Row],[Closing Code Description]] &amp; " - " &amp; Table19[[#This Row],[Closing Code]]</f>
        <v>Decommission - DECOMM</v>
      </c>
      <c r="H13149" t="s">
        <v>10394</v>
      </c>
      <c r="I13149" t="s">
        <v>629</v>
      </c>
    </row>
    <row r="13150" spans="2:9" x14ac:dyDescent="0.35">
      <c r="B13150" t="s">
        <v>631</v>
      </c>
      <c r="C13150" t="s">
        <v>129</v>
      </c>
      <c r="D13150" t="str">
        <f>Table19[[#This Row],[Class Description]] &amp; " - " &amp;Table19[[#This Row],[Asset Class]]</f>
        <v>Waste Water Collection System - WSTWCOLS</v>
      </c>
      <c r="E13150" t="s">
        <v>10397</v>
      </c>
      <c r="F13150" t="s">
        <v>10398</v>
      </c>
      <c r="G13150" t="str">
        <f>Table19[[#This Row],[Closing Code Description]] &amp; " - " &amp; Table19[[#This Row],[Closing Code]]</f>
        <v>Decontaminate - DECONTME</v>
      </c>
      <c r="H13150" t="s">
        <v>10394</v>
      </c>
      <c r="I13150" t="s">
        <v>629</v>
      </c>
    </row>
    <row r="13151" spans="2:9" x14ac:dyDescent="0.35">
      <c r="B13151" t="s">
        <v>631</v>
      </c>
      <c r="C13151" t="s">
        <v>129</v>
      </c>
      <c r="D13151" t="str">
        <f>Table19[[#This Row],[Class Description]] &amp; " - " &amp;Table19[[#This Row],[Asset Class]]</f>
        <v>Waste Water Collection System - WSTWCOLS</v>
      </c>
      <c r="E13151" t="s">
        <v>10399</v>
      </c>
      <c r="F13151" t="s">
        <v>10400</v>
      </c>
      <c r="G13151" t="str">
        <f>Table19[[#This Row],[Closing Code Description]] &amp; " - " &amp; Table19[[#This Row],[Closing Code]]</f>
        <v>Do Nothing - DONOTHIN</v>
      </c>
      <c r="H13151" t="s">
        <v>10394</v>
      </c>
      <c r="I13151" t="s">
        <v>629</v>
      </c>
    </row>
    <row r="13152" spans="2:9" x14ac:dyDescent="0.35">
      <c r="B13152" t="s">
        <v>631</v>
      </c>
      <c r="C13152" t="s">
        <v>129</v>
      </c>
      <c r="D13152" t="str">
        <f>Table19[[#This Row],[Class Description]] &amp; " - " &amp;Table19[[#This Row],[Asset Class]]</f>
        <v>Waste Water Collection System - WSTWCOLS</v>
      </c>
      <c r="E13152" t="s">
        <v>10401</v>
      </c>
      <c r="F13152" t="s">
        <v>10402</v>
      </c>
      <c r="G13152" t="str">
        <f>Table19[[#This Row],[Closing Code Description]] &amp; " - " &amp; Table19[[#This Row],[Closing Code]]</f>
        <v>Lubricate - LUBRCTE</v>
      </c>
      <c r="H13152" t="s">
        <v>10394</v>
      </c>
      <c r="I13152" t="s">
        <v>629</v>
      </c>
    </row>
    <row r="13153" spans="2:9" x14ac:dyDescent="0.35">
      <c r="B13153" t="s">
        <v>631</v>
      </c>
      <c r="C13153" t="s">
        <v>129</v>
      </c>
      <c r="D13153" t="str">
        <f>Table19[[#This Row],[Class Description]] &amp; " - " &amp;Table19[[#This Row],[Asset Class]]</f>
        <v>Waste Water Collection System - WSTWCOLS</v>
      </c>
      <c r="E13153" t="s">
        <v>1456</v>
      </c>
      <c r="F13153" t="s">
        <v>10381</v>
      </c>
      <c r="G13153" t="str">
        <f>Table19[[#This Row],[Closing Code Description]] &amp; " - " &amp; Table19[[#This Row],[Closing Code]]</f>
        <v>Other (specify) - OTHER</v>
      </c>
      <c r="H13153" t="s">
        <v>10394</v>
      </c>
      <c r="I13153" t="s">
        <v>629</v>
      </c>
    </row>
    <row r="13154" spans="2:9" x14ac:dyDescent="0.35">
      <c r="B13154" t="s">
        <v>631</v>
      </c>
      <c r="C13154" t="s">
        <v>129</v>
      </c>
      <c r="D13154" t="str">
        <f>Table19[[#This Row],[Class Description]] &amp; " - " &amp;Table19[[#This Row],[Asset Class]]</f>
        <v>Waste Water Collection System - WSTWCOLS</v>
      </c>
      <c r="E13154" t="s">
        <v>10403</v>
      </c>
      <c r="F13154" t="s">
        <v>10404</v>
      </c>
      <c r="G13154" t="str">
        <f>Table19[[#This Row],[Closing Code Description]] &amp; " - " &amp; Table19[[#This Row],[Closing Code]]</f>
        <v>Recalibrate - RECALBRT</v>
      </c>
      <c r="H13154" t="s">
        <v>10394</v>
      </c>
      <c r="I13154" t="s">
        <v>629</v>
      </c>
    </row>
    <row r="13155" spans="2:9" x14ac:dyDescent="0.35">
      <c r="B13155" t="s">
        <v>631</v>
      </c>
      <c r="C13155" t="s">
        <v>129</v>
      </c>
      <c r="D13155" t="str">
        <f>Table19[[#This Row],[Class Description]] &amp; " - " &amp;Table19[[#This Row],[Asset Class]]</f>
        <v>Waste Water Collection System - WSTWCOLS</v>
      </c>
      <c r="E13155" t="s">
        <v>10405</v>
      </c>
      <c r="F13155" t="s">
        <v>10406</v>
      </c>
      <c r="G13155" t="str">
        <f>Table19[[#This Row],[Closing Code Description]] &amp; " - " &amp; Table19[[#This Row],[Closing Code]]</f>
        <v>Remove Obstruction - REMVOBT</v>
      </c>
      <c r="H13155" t="s">
        <v>10394</v>
      </c>
      <c r="I13155" t="s">
        <v>629</v>
      </c>
    </row>
    <row r="13156" spans="2:9" x14ac:dyDescent="0.35">
      <c r="B13156" t="s">
        <v>631</v>
      </c>
      <c r="C13156" t="s">
        <v>129</v>
      </c>
      <c r="D13156" t="str">
        <f>Table19[[#This Row],[Class Description]] &amp; " - " &amp;Table19[[#This Row],[Asset Class]]</f>
        <v>Waste Water Collection System - WSTWCOLS</v>
      </c>
      <c r="E13156" t="s">
        <v>10407</v>
      </c>
      <c r="F13156" t="s">
        <v>10408</v>
      </c>
      <c r="G13156" t="str">
        <f>Table19[[#This Row],[Closing Code Description]] &amp; " - " &amp; Table19[[#This Row],[Closing Code]]</f>
        <v>Repair Component - REPCMPT</v>
      </c>
      <c r="H13156" t="s">
        <v>10394</v>
      </c>
      <c r="I13156" t="s">
        <v>629</v>
      </c>
    </row>
    <row r="13157" spans="2:9" x14ac:dyDescent="0.35">
      <c r="B13157" t="s">
        <v>631</v>
      </c>
      <c r="C13157" t="s">
        <v>129</v>
      </c>
      <c r="D13157" t="str">
        <f>Table19[[#This Row],[Class Description]] &amp; " - " &amp;Table19[[#This Row],[Asset Class]]</f>
        <v>Waste Water Collection System - WSTWCOLS</v>
      </c>
      <c r="E13157" t="s">
        <v>10409</v>
      </c>
      <c r="F13157" t="s">
        <v>10410</v>
      </c>
      <c r="G13157" t="str">
        <f>Table19[[#This Row],[Closing Code Description]] &amp; " - " &amp; Table19[[#This Row],[Closing Code]]</f>
        <v>Replace Asset - REPLASS</v>
      </c>
      <c r="H13157" t="s">
        <v>10394</v>
      </c>
      <c r="I13157" t="s">
        <v>629</v>
      </c>
    </row>
    <row r="13158" spans="2:9" x14ac:dyDescent="0.35">
      <c r="B13158" t="s">
        <v>631</v>
      </c>
      <c r="C13158" t="s">
        <v>129</v>
      </c>
      <c r="D13158" t="str">
        <f>Table19[[#This Row],[Class Description]] &amp; " - " &amp;Table19[[#This Row],[Asset Class]]</f>
        <v>Waste Water Collection System - WSTWCOLS</v>
      </c>
      <c r="E13158" t="s">
        <v>10411</v>
      </c>
      <c r="F13158" t="s">
        <v>10412</v>
      </c>
      <c r="G13158" t="str">
        <f>Table19[[#This Row],[Closing Code Description]] &amp; " - " &amp; Table19[[#This Row],[Closing Code]]</f>
        <v>Replace Component - REPLCMPT</v>
      </c>
      <c r="H13158" t="s">
        <v>10394</v>
      </c>
      <c r="I13158" t="s">
        <v>629</v>
      </c>
    </row>
    <row r="13159" spans="2:9" x14ac:dyDescent="0.35">
      <c r="B13159" t="s">
        <v>631</v>
      </c>
      <c r="C13159" t="s">
        <v>129</v>
      </c>
      <c r="D13159" t="str">
        <f>Table19[[#This Row],[Class Description]] &amp; " - " &amp;Table19[[#This Row],[Asset Class]]</f>
        <v>Waste Water Collection System - WSTWCOLS</v>
      </c>
      <c r="E13159" t="s">
        <v>10413</v>
      </c>
      <c r="F13159" t="s">
        <v>10414</v>
      </c>
      <c r="G13159" t="str">
        <f>Table19[[#This Row],[Closing Code Description]] &amp; " - " &amp; Table19[[#This Row],[Closing Code]]</f>
        <v>Repair Asset - REPRASS</v>
      </c>
      <c r="H13159" t="s">
        <v>10394</v>
      </c>
      <c r="I13159" t="s">
        <v>629</v>
      </c>
    </row>
    <row r="13160" spans="2:9" x14ac:dyDescent="0.35">
      <c r="B13160" t="s">
        <v>631</v>
      </c>
      <c r="C13160" t="s">
        <v>129</v>
      </c>
      <c r="D13160" t="str">
        <f>Table19[[#This Row],[Class Description]] &amp; " - " &amp;Table19[[#This Row],[Asset Class]]</f>
        <v>Waste Water Collection System - WSTWCOLS</v>
      </c>
      <c r="E13160" t="s">
        <v>10415</v>
      </c>
      <c r="F13160" t="s">
        <v>10416</v>
      </c>
      <c r="G13160" t="str">
        <f>Table19[[#This Row],[Closing Code Description]] &amp; " - " &amp; Table19[[#This Row],[Closing Code]]</f>
        <v>Upgrade - UPGRADES</v>
      </c>
      <c r="H13160" t="s">
        <v>10394</v>
      </c>
      <c r="I13160" t="s">
        <v>629</v>
      </c>
    </row>
    <row r="13161" spans="2:9" x14ac:dyDescent="0.35">
      <c r="B13161" t="s">
        <v>379</v>
      </c>
      <c r="C13161" t="s">
        <v>130</v>
      </c>
      <c r="D13161" t="str">
        <f>Table19[[#This Row],[Class Description]] &amp; " - " &amp;Table19[[#This Row],[Asset Class]]</f>
        <v>Waste Water Lift Station - WSTWLS</v>
      </c>
      <c r="E13161" t="s">
        <v>10332</v>
      </c>
      <c r="F13161" t="s">
        <v>10333</v>
      </c>
      <c r="G13161" t="str">
        <f>Table19[[#This Row],[Closing Code Description]] &amp; " - " &amp; Table19[[#This Row],[Closing Code]]</f>
        <v>Abnormal Temprature - ABNTEMP</v>
      </c>
      <c r="H13161" t="s">
        <v>10334</v>
      </c>
      <c r="I13161" t="s">
        <v>629</v>
      </c>
    </row>
    <row r="13162" spans="2:9" x14ac:dyDescent="0.35">
      <c r="B13162" t="s">
        <v>379</v>
      </c>
      <c r="C13162" t="s">
        <v>130</v>
      </c>
      <c r="D13162" t="str">
        <f>Table19[[#This Row],[Class Description]] &amp; " - " &amp;Table19[[#This Row],[Asset Class]]</f>
        <v>Waste Water Lift Station - WSTWLS</v>
      </c>
      <c r="E13162" t="s">
        <v>10335</v>
      </c>
      <c r="F13162" t="s">
        <v>10336</v>
      </c>
      <c r="G13162" t="str">
        <f>Table19[[#This Row],[Closing Code Description]] &amp; " - " &amp; Table19[[#This Row],[Closing Code]]</f>
        <v>Corrosion - CORROS</v>
      </c>
      <c r="H13162" t="s">
        <v>10334</v>
      </c>
      <c r="I13162" t="s">
        <v>629</v>
      </c>
    </row>
    <row r="13163" spans="2:9" x14ac:dyDescent="0.35">
      <c r="B13163" t="s">
        <v>379</v>
      </c>
      <c r="C13163" t="s">
        <v>130</v>
      </c>
      <c r="D13163" t="str">
        <f>Table19[[#This Row],[Class Description]] &amp; " - " &amp;Table19[[#This Row],[Asset Class]]</f>
        <v>Waste Water Lift Station - WSTWLS</v>
      </c>
      <c r="E13163" t="s">
        <v>10421</v>
      </c>
      <c r="F13163" t="s">
        <v>10422</v>
      </c>
      <c r="G13163" t="str">
        <f>Table19[[#This Row],[Closing Code Description]] &amp; " - " &amp; Table19[[#This Row],[Closing Code]]</f>
        <v>Electrical Trip Out - ELECTRIP</v>
      </c>
      <c r="H13163" t="s">
        <v>10334</v>
      </c>
      <c r="I13163" t="s">
        <v>629</v>
      </c>
    </row>
    <row r="13164" spans="2:9" x14ac:dyDescent="0.35">
      <c r="B13164" t="s">
        <v>379</v>
      </c>
      <c r="C13164" t="s">
        <v>130</v>
      </c>
      <c r="D13164" t="str">
        <f>Table19[[#This Row],[Class Description]] &amp; " - " &amp;Table19[[#This Row],[Asset Class]]</f>
        <v>Waste Water Lift Station - WSTWLS</v>
      </c>
      <c r="E13164" t="s">
        <v>10337</v>
      </c>
      <c r="F13164" t="s">
        <v>10338</v>
      </c>
      <c r="G13164" t="str">
        <f>Table19[[#This Row],[Closing Code Description]] &amp; " - " &amp; Table19[[#This Row],[Closing Code]]</f>
        <v>Excessive Noise - EXNOISE</v>
      </c>
      <c r="H13164" t="s">
        <v>10334</v>
      </c>
      <c r="I13164" t="s">
        <v>629</v>
      </c>
    </row>
    <row r="13165" spans="2:9" x14ac:dyDescent="0.35">
      <c r="B13165" t="s">
        <v>379</v>
      </c>
      <c r="C13165" t="s">
        <v>130</v>
      </c>
      <c r="D13165" t="str">
        <f>Table19[[#This Row],[Class Description]] &amp; " - " &amp;Table19[[#This Row],[Asset Class]]</f>
        <v>Waste Water Lift Station - WSTWLS</v>
      </c>
      <c r="E13165" t="s">
        <v>10339</v>
      </c>
      <c r="F13165" t="s">
        <v>10340</v>
      </c>
      <c r="G13165" t="str">
        <f>Table19[[#This Row],[Closing Code Description]] &amp; " - " &amp; Table19[[#This Row],[Closing Code]]</f>
        <v>Excessive Vibration - EXVIBRTN</v>
      </c>
      <c r="H13165" t="s">
        <v>10334</v>
      </c>
      <c r="I13165" t="s">
        <v>629</v>
      </c>
    </row>
    <row r="13166" spans="2:9" x14ac:dyDescent="0.35">
      <c r="B13166" t="s">
        <v>379</v>
      </c>
      <c r="C13166" t="s">
        <v>130</v>
      </c>
      <c r="D13166" t="str">
        <f>Table19[[#This Row],[Class Description]] &amp; " - " &amp;Table19[[#This Row],[Asset Class]]</f>
        <v>Waste Water Lift Station - WSTWLS</v>
      </c>
      <c r="E13166" t="s">
        <v>10341</v>
      </c>
      <c r="F13166" t="s">
        <v>10342</v>
      </c>
      <c r="G13166" t="str">
        <f>Table19[[#This Row],[Closing Code Description]] &amp; " - " &amp; Table19[[#This Row],[Closing Code]]</f>
        <v>Jammed Equipment - JAMMEDEQ</v>
      </c>
      <c r="H13166" t="s">
        <v>10334</v>
      </c>
      <c r="I13166" t="s">
        <v>629</v>
      </c>
    </row>
    <row r="13167" spans="2:9" x14ac:dyDescent="0.35">
      <c r="B13167" t="s">
        <v>379</v>
      </c>
      <c r="C13167" t="s">
        <v>130</v>
      </c>
      <c r="D13167" t="str">
        <f>Table19[[#This Row],[Class Description]] &amp; " - " &amp;Table19[[#This Row],[Asset Class]]</f>
        <v>Waste Water Lift Station - WSTWLS</v>
      </c>
      <c r="E13167" t="s">
        <v>10343</v>
      </c>
      <c r="F13167" t="s">
        <v>10344</v>
      </c>
      <c r="G13167" t="str">
        <f>Table19[[#This Row],[Closing Code Description]] &amp; " - " &amp; Table19[[#This Row],[Closing Code]]</f>
        <v>Leaking - LEAKING</v>
      </c>
      <c r="H13167" t="s">
        <v>10334</v>
      </c>
      <c r="I13167" t="s">
        <v>629</v>
      </c>
    </row>
    <row r="13168" spans="2:9" x14ac:dyDescent="0.35">
      <c r="B13168" t="s">
        <v>379</v>
      </c>
      <c r="C13168" t="s">
        <v>130</v>
      </c>
      <c r="D13168" t="str">
        <f>Table19[[#This Row],[Class Description]] &amp; " - " &amp;Table19[[#This Row],[Asset Class]]</f>
        <v>Waste Water Lift Station - WSTWLS</v>
      </c>
      <c r="E13168" t="s">
        <v>10345</v>
      </c>
      <c r="F13168" t="s">
        <v>10346</v>
      </c>
      <c r="G13168" t="str">
        <f>Table19[[#This Row],[Closing Code Description]] &amp; " - " &amp; Table19[[#This Row],[Closing Code]]</f>
        <v>Low Performance - LOWPERF</v>
      </c>
      <c r="H13168" t="s">
        <v>10334</v>
      </c>
      <c r="I13168" t="s">
        <v>629</v>
      </c>
    </row>
    <row r="13169" spans="2:9" x14ac:dyDescent="0.35">
      <c r="B13169" t="s">
        <v>379</v>
      </c>
      <c r="C13169" t="s">
        <v>130</v>
      </c>
      <c r="D13169" t="str">
        <f>Table19[[#This Row],[Class Description]] &amp; " - " &amp;Table19[[#This Row],[Asset Class]]</f>
        <v>Waste Water Lift Station - WSTWLS</v>
      </c>
      <c r="E13169" t="s">
        <v>10347</v>
      </c>
      <c r="F13169" t="s">
        <v>10348</v>
      </c>
      <c r="G13169" t="str">
        <f>Table19[[#This Row],[Closing Code Description]] &amp; " - " &amp; Table19[[#This Row],[Closing Code]]</f>
        <v>Non-Operational - NONOPER</v>
      </c>
      <c r="H13169" t="s">
        <v>10334</v>
      </c>
      <c r="I13169" t="s">
        <v>629</v>
      </c>
    </row>
    <row r="13170" spans="2:9" x14ac:dyDescent="0.35">
      <c r="B13170" t="s">
        <v>379</v>
      </c>
      <c r="C13170" t="s">
        <v>130</v>
      </c>
      <c r="D13170" t="str">
        <f>Table19[[#This Row],[Class Description]] &amp; " - " &amp;Table19[[#This Row],[Asset Class]]</f>
        <v>Waste Water Lift Station - WSTWLS</v>
      </c>
      <c r="E13170" t="s">
        <v>10349</v>
      </c>
      <c r="F13170" t="s">
        <v>10350</v>
      </c>
      <c r="G13170" t="str">
        <f>Table19[[#This Row],[Closing Code Description]] &amp; " - " &amp; Table19[[#This Row],[Closing Code]]</f>
        <v>Physical Damage - PHYDMGE</v>
      </c>
      <c r="H13170" t="s">
        <v>10334</v>
      </c>
      <c r="I13170" t="s">
        <v>629</v>
      </c>
    </row>
    <row r="13171" spans="2:9" x14ac:dyDescent="0.35">
      <c r="B13171" t="s">
        <v>379</v>
      </c>
      <c r="C13171" t="s">
        <v>130</v>
      </c>
      <c r="D13171" t="str">
        <f>Table19[[#This Row],[Class Description]] &amp; " - " &amp;Table19[[#This Row],[Asset Class]]</f>
        <v>Waste Water Lift Station - WSTWLS</v>
      </c>
      <c r="E13171" t="s">
        <v>10351</v>
      </c>
      <c r="F13171" t="s">
        <v>10352</v>
      </c>
      <c r="G13171" t="str">
        <f>Table19[[#This Row],[Closing Code Description]] &amp; " - " &amp; Table19[[#This Row],[Closing Code]]</f>
        <v>Unusual Smell - UNSMELL</v>
      </c>
      <c r="H13171" t="s">
        <v>10334</v>
      </c>
      <c r="I13171" t="s">
        <v>629</v>
      </c>
    </row>
    <row r="13172" spans="2:9" x14ac:dyDescent="0.35">
      <c r="B13172" t="s">
        <v>379</v>
      </c>
      <c r="C13172" t="s">
        <v>130</v>
      </c>
      <c r="D13172" t="str">
        <f>Table19[[#This Row],[Class Description]] &amp; " - " &amp;Table19[[#This Row],[Asset Class]]</f>
        <v>Waste Water Lift Station - WSTWLS</v>
      </c>
      <c r="E13172" t="s">
        <v>10353</v>
      </c>
      <c r="F13172" t="s">
        <v>10354</v>
      </c>
      <c r="G13172" t="str">
        <f>Table19[[#This Row],[Closing Code Description]] &amp; " - " &amp; Table19[[#This Row],[Closing Code]]</f>
        <v>Unusual Smoke - UNSMOKE</v>
      </c>
      <c r="H13172" t="s">
        <v>10334</v>
      </c>
      <c r="I13172" t="s">
        <v>629</v>
      </c>
    </row>
    <row r="13173" spans="2:9" x14ac:dyDescent="0.35">
      <c r="B13173" t="s">
        <v>379</v>
      </c>
      <c r="C13173" t="s">
        <v>130</v>
      </c>
      <c r="D13173" t="str">
        <f>Table19[[#This Row],[Class Description]] &amp; " - " &amp;Table19[[#This Row],[Asset Class]]</f>
        <v>Waste Water Lift Station - WSTWLS</v>
      </c>
      <c r="E13173" t="s">
        <v>13790</v>
      </c>
      <c r="F13173" t="s">
        <v>13791</v>
      </c>
      <c r="G13173" t="str">
        <f>Table19[[#This Row],[Closing Code Description]] &amp; " - " &amp; Table19[[#This Row],[Closing Code]]</f>
        <v>Lift station standby pump failed - LSSPFAIL</v>
      </c>
      <c r="H13173" t="s">
        <v>10357</v>
      </c>
      <c r="I13173" t="s">
        <v>629</v>
      </c>
    </row>
    <row r="13174" spans="2:9" x14ac:dyDescent="0.35">
      <c r="B13174" t="s">
        <v>379</v>
      </c>
      <c r="C13174" t="s">
        <v>130</v>
      </c>
      <c r="D13174" t="str">
        <f>Table19[[#This Row],[Class Description]] &amp; " - " &amp;Table19[[#This Row],[Asset Class]]</f>
        <v>Waste Water Lift Station - WSTWLS</v>
      </c>
      <c r="E13174" t="s">
        <v>12957</v>
      </c>
      <c r="F13174" t="s">
        <v>12958</v>
      </c>
      <c r="G13174" t="str">
        <f>Table19[[#This Row],[Closing Code Description]] &amp; " - " &amp; Table19[[#This Row],[Closing Code]]</f>
        <v>Pump bearings insufficiently lubricated - PMPBILUB</v>
      </c>
      <c r="H13174" t="s">
        <v>10357</v>
      </c>
      <c r="I13174" t="s">
        <v>629</v>
      </c>
    </row>
    <row r="13175" spans="2:9" x14ac:dyDescent="0.35">
      <c r="B13175" t="s">
        <v>379</v>
      </c>
      <c r="C13175" t="s">
        <v>130</v>
      </c>
      <c r="D13175" t="str">
        <f>Table19[[#This Row],[Class Description]] &amp; " - " &amp;Table19[[#This Row],[Asset Class]]</f>
        <v>Waste Water Lift Station - WSTWLS</v>
      </c>
      <c r="E13175" t="s">
        <v>13792</v>
      </c>
      <c r="F13175" t="s">
        <v>13793</v>
      </c>
      <c r="G13175" t="str">
        <f>Table19[[#This Row],[Closing Code Description]] &amp; " - " &amp; Table19[[#This Row],[Closing Code]]</f>
        <v>Primary waste water lift station pump failed - PSLSFAIL</v>
      </c>
      <c r="H13175" t="s">
        <v>10357</v>
      </c>
      <c r="I13175" t="s">
        <v>629</v>
      </c>
    </row>
    <row r="13176" spans="2:9" x14ac:dyDescent="0.35">
      <c r="B13176" t="s">
        <v>379</v>
      </c>
      <c r="C13176" t="s">
        <v>130</v>
      </c>
      <c r="D13176" t="str">
        <f>Table19[[#This Row],[Class Description]] &amp; " - " &amp;Table19[[#This Row],[Asset Class]]</f>
        <v>Waste Water Lift Station - WSTWLS</v>
      </c>
      <c r="E13176" t="s">
        <v>13794</v>
      </c>
      <c r="F13176" t="s">
        <v>13795</v>
      </c>
      <c r="G13176" t="str">
        <f>Table19[[#This Row],[Closing Code Description]] &amp; " - " &amp; Table19[[#This Row],[Closing Code]]</f>
        <v>Float lubrication insufficient - WWLSLUB</v>
      </c>
      <c r="H13176" t="s">
        <v>10357</v>
      </c>
      <c r="I13176" t="s">
        <v>629</v>
      </c>
    </row>
    <row r="13177" spans="2:9" x14ac:dyDescent="0.35">
      <c r="B13177" t="s">
        <v>379</v>
      </c>
      <c r="C13177" t="s">
        <v>130</v>
      </c>
      <c r="D13177" t="str">
        <f>Table19[[#This Row],[Class Description]] &amp; " - " &amp;Table19[[#This Row],[Asset Class]]</f>
        <v>Waste Water Lift Station - WSTWLS</v>
      </c>
      <c r="E13177" t="s">
        <v>13796</v>
      </c>
      <c r="F13177" t="s">
        <v>13797</v>
      </c>
      <c r="G13177" t="str">
        <f>Table19[[#This Row],[Closing Code Description]] &amp; " - " &amp; Table19[[#This Row],[Closing Code]]</f>
        <v>Sanitation submersible pump contaminated - WWPCONT</v>
      </c>
      <c r="H13177" t="s">
        <v>10357</v>
      </c>
      <c r="I13177" t="s">
        <v>629</v>
      </c>
    </row>
    <row r="13178" spans="2:9" x14ac:dyDescent="0.35">
      <c r="B13178" t="s">
        <v>379</v>
      </c>
      <c r="C13178" t="s">
        <v>130</v>
      </c>
      <c r="D13178" t="str">
        <f>Table19[[#This Row],[Class Description]] &amp; " - " &amp;Table19[[#This Row],[Asset Class]]</f>
        <v>Waste Water Lift Station - WSTWLS</v>
      </c>
      <c r="E13178" t="s">
        <v>13798</v>
      </c>
      <c r="F13178" t="s">
        <v>13799</v>
      </c>
      <c r="G13178" t="str">
        <f>Table19[[#This Row],[Closing Code Description]] &amp; " - " &amp; Table19[[#This Row],[Closing Code]]</f>
        <v>Float deteriorated - WWPIDDET</v>
      </c>
      <c r="H13178" t="s">
        <v>10357</v>
      </c>
      <c r="I13178" t="s">
        <v>629</v>
      </c>
    </row>
    <row r="13179" spans="2:9" x14ac:dyDescent="0.35">
      <c r="B13179" t="s">
        <v>379</v>
      </c>
      <c r="C13179" t="s">
        <v>130</v>
      </c>
      <c r="D13179" t="str">
        <f>Table19[[#This Row],[Class Description]] &amp; " - " &amp;Table19[[#This Row],[Asset Class]]</f>
        <v>Waste Water Lift Station - WSTWLS</v>
      </c>
      <c r="E13179" t="s">
        <v>10358</v>
      </c>
      <c r="F13179" t="s">
        <v>10359</v>
      </c>
      <c r="G13179" t="str">
        <f>Table19[[#This Row],[Closing Code Description]] &amp; " - " &amp; Table19[[#This Row],[Closing Code]]</f>
        <v>Accident - ACCIDENT</v>
      </c>
      <c r="H13179" t="s">
        <v>10360</v>
      </c>
      <c r="I13179" t="s">
        <v>629</v>
      </c>
    </row>
    <row r="13180" spans="2:9" x14ac:dyDescent="0.35">
      <c r="B13180" t="s">
        <v>379</v>
      </c>
      <c r="C13180" t="s">
        <v>130</v>
      </c>
      <c r="D13180" t="str">
        <f>Table19[[#This Row],[Class Description]] &amp; " - " &amp;Table19[[#This Row],[Asset Class]]</f>
        <v>Waste Water Lift Station - WSTWLS</v>
      </c>
      <c r="E13180" t="s">
        <v>10361</v>
      </c>
      <c r="F13180" t="s">
        <v>10362</v>
      </c>
      <c r="G13180" t="str">
        <f>Table19[[#This Row],[Closing Code Description]] &amp; " - " &amp; Table19[[#This Row],[Closing Code]]</f>
        <v>Accelerated Wear - ACCWEAR</v>
      </c>
      <c r="H13180" t="s">
        <v>10360</v>
      </c>
      <c r="I13180" t="s">
        <v>629</v>
      </c>
    </row>
    <row r="13181" spans="2:9" x14ac:dyDescent="0.35">
      <c r="B13181" t="s">
        <v>379</v>
      </c>
      <c r="C13181" t="s">
        <v>130</v>
      </c>
      <c r="D13181" t="str">
        <f>Table19[[#This Row],[Class Description]] &amp; " - " &amp;Table19[[#This Row],[Asset Class]]</f>
        <v>Waste Water Lift Station - WSTWLS</v>
      </c>
      <c r="E13181" t="s">
        <v>10363</v>
      </c>
      <c r="F13181" t="s">
        <v>10364</v>
      </c>
      <c r="G13181" t="str">
        <f>Table19[[#This Row],[Closing Code Description]] &amp; " - " &amp; Table19[[#This Row],[Closing Code]]</f>
        <v>Weather condition/Forces of nature or Act of God - ACTGOD</v>
      </c>
      <c r="H13181" t="s">
        <v>10360</v>
      </c>
      <c r="I13181" t="s">
        <v>629</v>
      </c>
    </row>
    <row r="13182" spans="2:9" x14ac:dyDescent="0.35">
      <c r="B13182" t="s">
        <v>379</v>
      </c>
      <c r="C13182" t="s">
        <v>130</v>
      </c>
      <c r="D13182" t="str">
        <f>Table19[[#This Row],[Class Description]] &amp; " - " &amp;Table19[[#This Row],[Asset Class]]</f>
        <v>Waste Water Lift Station - WSTWLS</v>
      </c>
      <c r="E13182" t="s">
        <v>10365</v>
      </c>
      <c r="F13182" t="s">
        <v>10366</v>
      </c>
      <c r="G13182" t="str">
        <f>Table19[[#This Row],[Closing Code Description]] &amp; " - " &amp; Table19[[#This Row],[Closing Code]]</f>
        <v>Contamination - CONTAM</v>
      </c>
      <c r="H13182" t="s">
        <v>10360</v>
      </c>
      <c r="I13182" t="s">
        <v>629</v>
      </c>
    </row>
    <row r="13183" spans="2:9" x14ac:dyDescent="0.35">
      <c r="B13183" t="s">
        <v>379</v>
      </c>
      <c r="C13183" t="s">
        <v>130</v>
      </c>
      <c r="D13183" t="str">
        <f>Table19[[#This Row],[Class Description]] &amp; " - " &amp;Table19[[#This Row],[Asset Class]]</f>
        <v>Waste Water Lift Station - WSTWLS</v>
      </c>
      <c r="E13183" t="s">
        <v>10367</v>
      </c>
      <c r="F13183" t="s">
        <v>10368</v>
      </c>
      <c r="G13183" t="str">
        <f>Table19[[#This Row],[Closing Code Description]] &amp; " - " &amp; Table19[[#This Row],[Closing Code]]</f>
        <v>Defective Asset - DEFASSET</v>
      </c>
      <c r="H13183" t="s">
        <v>10360</v>
      </c>
      <c r="I13183" t="s">
        <v>629</v>
      </c>
    </row>
    <row r="13184" spans="2:9" x14ac:dyDescent="0.35">
      <c r="B13184" t="s">
        <v>379</v>
      </c>
      <c r="C13184" t="s">
        <v>130</v>
      </c>
      <c r="D13184" t="str">
        <f>Table19[[#This Row],[Class Description]] &amp; " - " &amp;Table19[[#This Row],[Asset Class]]</f>
        <v>Waste Water Lift Station - WSTWLS</v>
      </c>
      <c r="E13184" t="s">
        <v>10369</v>
      </c>
      <c r="F13184" t="s">
        <v>10370</v>
      </c>
      <c r="G13184" t="str">
        <f>Table19[[#This Row],[Closing Code Description]] &amp; " - " &amp; Table19[[#This Row],[Closing Code]]</f>
        <v>Excessive Load - EXLOAD</v>
      </c>
      <c r="H13184" t="s">
        <v>10360</v>
      </c>
      <c r="I13184" t="s">
        <v>629</v>
      </c>
    </row>
    <row r="13185" spans="2:9" x14ac:dyDescent="0.35">
      <c r="B13185" t="s">
        <v>379</v>
      </c>
      <c r="C13185" t="s">
        <v>130</v>
      </c>
      <c r="D13185" t="str">
        <f>Table19[[#This Row],[Class Description]] &amp; " - " &amp;Table19[[#This Row],[Asset Class]]</f>
        <v>Waste Water Lift Station - WSTWLS</v>
      </c>
      <c r="E13185" t="s">
        <v>10371</v>
      </c>
      <c r="F13185" t="s">
        <v>10372</v>
      </c>
      <c r="G13185" t="str">
        <f>Table19[[#This Row],[Closing Code Description]] &amp; " - " &amp; Table19[[#This Row],[Closing Code]]</f>
        <v>Improper Maintenance - IMPRMNT</v>
      </c>
      <c r="H13185" t="s">
        <v>10360</v>
      </c>
      <c r="I13185" t="s">
        <v>629</v>
      </c>
    </row>
    <row r="13186" spans="2:9" x14ac:dyDescent="0.35">
      <c r="B13186" t="s">
        <v>379</v>
      </c>
      <c r="C13186" t="s">
        <v>130</v>
      </c>
      <c r="D13186" t="str">
        <f>Table19[[#This Row],[Class Description]] &amp; " - " &amp;Table19[[#This Row],[Asset Class]]</f>
        <v>Waste Water Lift Station - WSTWLS</v>
      </c>
      <c r="E13186" t="s">
        <v>10373</v>
      </c>
      <c r="F13186" t="s">
        <v>10374</v>
      </c>
      <c r="G13186" t="str">
        <f>Table19[[#This Row],[Closing Code Description]] &amp; " - " &amp; Table19[[#This Row],[Closing Code]]</f>
        <v>Insufficient Lubrication - INSLUBR</v>
      </c>
      <c r="H13186" t="s">
        <v>10360</v>
      </c>
      <c r="I13186" t="s">
        <v>629</v>
      </c>
    </row>
    <row r="13187" spans="2:9" x14ac:dyDescent="0.35">
      <c r="B13187" t="s">
        <v>379</v>
      </c>
      <c r="C13187" t="s">
        <v>130</v>
      </c>
      <c r="D13187" t="str">
        <f>Table19[[#This Row],[Class Description]] &amp; " - " &amp;Table19[[#This Row],[Asset Class]]</f>
        <v>Waste Water Lift Station - WSTWLS</v>
      </c>
      <c r="E13187" t="s">
        <v>10375</v>
      </c>
      <c r="F13187" t="s">
        <v>10376</v>
      </c>
      <c r="G13187" t="str">
        <f>Table19[[#This Row],[Closing Code Description]] &amp; " - " &amp; Table19[[#This Row],[Closing Code]]</f>
        <v>Lack of/ Inadequate Training - LACKTRN</v>
      </c>
      <c r="H13187" t="s">
        <v>10360</v>
      </c>
      <c r="I13187" t="s">
        <v>629</v>
      </c>
    </row>
    <row r="13188" spans="2:9" x14ac:dyDescent="0.35">
      <c r="B13188" t="s">
        <v>379</v>
      </c>
      <c r="C13188" t="s">
        <v>130</v>
      </c>
      <c r="D13188" t="str">
        <f>Table19[[#This Row],[Class Description]] &amp; " - " &amp;Table19[[#This Row],[Asset Class]]</f>
        <v>Waste Water Lift Station - WSTWLS</v>
      </c>
      <c r="E13188" t="s">
        <v>10377</v>
      </c>
      <c r="F13188" t="s">
        <v>10378</v>
      </c>
      <c r="G13188" t="str">
        <f>Table19[[#This Row],[Closing Code Description]] &amp; " - " &amp; Table19[[#This Row],[Closing Code]]</f>
        <v>Loose/ Missing Component - MISSCMP</v>
      </c>
      <c r="H13188" t="s">
        <v>10360</v>
      </c>
      <c r="I13188" t="s">
        <v>629</v>
      </c>
    </row>
    <row r="13189" spans="2:9" x14ac:dyDescent="0.35">
      <c r="B13189" t="s">
        <v>379</v>
      </c>
      <c r="C13189" t="s">
        <v>130</v>
      </c>
      <c r="D13189" t="str">
        <f>Table19[[#This Row],[Class Description]] &amp; " - " &amp;Table19[[#This Row],[Asset Class]]</f>
        <v>Waste Water Lift Station - WSTWLS</v>
      </c>
      <c r="E13189" t="s">
        <v>10379</v>
      </c>
      <c r="F13189" t="s">
        <v>10380</v>
      </c>
      <c r="G13189" t="str">
        <f>Table19[[#This Row],[Closing Code Description]] &amp; " - " &amp; Table19[[#This Row],[Closing Code]]</f>
        <v>Normal Wear - NRMWEAR</v>
      </c>
      <c r="H13189" t="s">
        <v>10360</v>
      </c>
      <c r="I13189" t="s">
        <v>629</v>
      </c>
    </row>
    <row r="13190" spans="2:9" x14ac:dyDescent="0.35">
      <c r="B13190" t="s">
        <v>379</v>
      </c>
      <c r="C13190" t="s">
        <v>130</v>
      </c>
      <c r="D13190" t="str">
        <f>Table19[[#This Row],[Class Description]] &amp; " - " &amp;Table19[[#This Row],[Asset Class]]</f>
        <v>Waste Water Lift Station - WSTWLS</v>
      </c>
      <c r="E13190" t="s">
        <v>1456</v>
      </c>
      <c r="F13190" t="s">
        <v>10381</v>
      </c>
      <c r="G13190" t="str">
        <f>Table19[[#This Row],[Closing Code Description]] &amp; " - " &amp; Table19[[#This Row],[Closing Code]]</f>
        <v>Other (specify) - OTHER</v>
      </c>
      <c r="H13190" t="s">
        <v>10360</v>
      </c>
      <c r="I13190" t="s">
        <v>629</v>
      </c>
    </row>
    <row r="13191" spans="2:9" x14ac:dyDescent="0.35">
      <c r="B13191" t="s">
        <v>379</v>
      </c>
      <c r="C13191" t="s">
        <v>130</v>
      </c>
      <c r="D13191" t="str">
        <f>Table19[[#This Row],[Class Description]] &amp; " - " &amp;Table19[[#This Row],[Asset Class]]</f>
        <v>Waste Water Lift Station - WSTWLS</v>
      </c>
      <c r="E13191" t="s">
        <v>10382</v>
      </c>
      <c r="F13191" t="s">
        <v>10383</v>
      </c>
      <c r="G13191" t="str">
        <f>Table19[[#This Row],[Closing Code Description]] &amp; " - " &amp; Table19[[#This Row],[Closing Code]]</f>
        <v>Poor Installation - PRINSTAL</v>
      </c>
      <c r="H13191" t="s">
        <v>10360</v>
      </c>
      <c r="I13191" t="s">
        <v>629</v>
      </c>
    </row>
    <row r="13192" spans="2:9" x14ac:dyDescent="0.35">
      <c r="B13192" t="s">
        <v>379</v>
      </c>
      <c r="C13192" t="s">
        <v>130</v>
      </c>
      <c r="D13192" t="str">
        <f>Table19[[#This Row],[Class Description]] &amp; " - " &amp;Table19[[#This Row],[Asset Class]]</f>
        <v>Waste Water Lift Station - WSTWLS</v>
      </c>
      <c r="E13192" t="s">
        <v>10384</v>
      </c>
      <c r="F13192" t="s">
        <v>10385</v>
      </c>
      <c r="G13192" t="str">
        <f>Table19[[#This Row],[Closing Code Description]] &amp; " - " &amp; Table19[[#This Row],[Closing Code]]</f>
        <v>Procedure Issue - PROCISSU</v>
      </c>
      <c r="H13192" t="s">
        <v>10360</v>
      </c>
      <c r="I13192" t="s">
        <v>629</v>
      </c>
    </row>
    <row r="13193" spans="2:9" x14ac:dyDescent="0.35">
      <c r="B13193" t="s">
        <v>379</v>
      </c>
      <c r="C13193" t="s">
        <v>130</v>
      </c>
      <c r="D13193" t="str">
        <f>Table19[[#This Row],[Class Description]] &amp; " - " &amp;Table19[[#This Row],[Asset Class]]</f>
        <v>Waste Water Lift Station - WSTWLS</v>
      </c>
      <c r="E13193" t="s">
        <v>10386</v>
      </c>
      <c r="F13193" t="s">
        <v>10387</v>
      </c>
      <c r="G13193" t="str">
        <f>Table19[[#This Row],[Closing Code Description]] &amp; " - " &amp; Table19[[#This Row],[Closing Code]]</f>
        <v>Utility Failure - UTLFAIL</v>
      </c>
      <c r="H13193" t="s">
        <v>10360</v>
      </c>
      <c r="I13193" t="s">
        <v>629</v>
      </c>
    </row>
    <row r="13194" spans="2:9" x14ac:dyDescent="0.35">
      <c r="B13194" t="s">
        <v>379</v>
      </c>
      <c r="C13194" t="s">
        <v>130</v>
      </c>
      <c r="D13194" t="str">
        <f>Table19[[#This Row],[Class Description]] &amp; " - " &amp;Table19[[#This Row],[Asset Class]]</f>
        <v>Waste Water Lift Station - WSTWLS</v>
      </c>
      <c r="E13194" t="s">
        <v>10388</v>
      </c>
      <c r="F13194" t="s">
        <v>10389</v>
      </c>
      <c r="G13194" t="str">
        <f>Table19[[#This Row],[Closing Code Description]] &amp; " - " &amp; Table19[[#This Row],[Closing Code]]</f>
        <v>Vandalism - VNDLSM</v>
      </c>
      <c r="H13194" t="s">
        <v>10360</v>
      </c>
      <c r="I13194" t="s">
        <v>629</v>
      </c>
    </row>
    <row r="13195" spans="2:9" x14ac:dyDescent="0.35">
      <c r="B13195" t="s">
        <v>379</v>
      </c>
      <c r="C13195" t="s">
        <v>130</v>
      </c>
      <c r="D13195" t="str">
        <f>Table19[[#This Row],[Class Description]] &amp; " - " &amp;Table19[[#This Row],[Asset Class]]</f>
        <v>Waste Water Lift Station - WSTWLS</v>
      </c>
      <c r="E13195" t="s">
        <v>10390</v>
      </c>
      <c r="F13195" t="s">
        <v>10391</v>
      </c>
      <c r="G13195" t="str">
        <f>Table19[[#This Row],[Closing Code Description]] &amp; " - " &amp; Table19[[#This Row],[Closing Code]]</f>
        <v>Defective/ Worn Component - WORNCMPT</v>
      </c>
      <c r="H13195" t="s">
        <v>10360</v>
      </c>
      <c r="I13195" t="s">
        <v>629</v>
      </c>
    </row>
    <row r="13196" spans="2:9" x14ac:dyDescent="0.35">
      <c r="B13196" t="s">
        <v>379</v>
      </c>
      <c r="C13196" t="s">
        <v>130</v>
      </c>
      <c r="D13196" t="str">
        <f>Table19[[#This Row],[Class Description]] &amp; " - " &amp;Table19[[#This Row],[Asset Class]]</f>
        <v>Waste Water Lift Station - WSTWLS</v>
      </c>
      <c r="E13196" t="s">
        <v>10392</v>
      </c>
      <c r="F13196" t="s">
        <v>10393</v>
      </c>
      <c r="G13196" t="str">
        <f>Table19[[#This Row],[Closing Code Description]] &amp; " - " &amp; Table19[[#This Row],[Closing Code]]</f>
        <v>Adjusted - ADJUSTD</v>
      </c>
      <c r="H13196" t="s">
        <v>10394</v>
      </c>
      <c r="I13196" t="s">
        <v>629</v>
      </c>
    </row>
    <row r="13197" spans="2:9" x14ac:dyDescent="0.35">
      <c r="B13197" t="s">
        <v>379</v>
      </c>
      <c r="C13197" t="s">
        <v>130</v>
      </c>
      <c r="D13197" t="str">
        <f>Table19[[#This Row],[Class Description]] &amp; " - " &amp;Table19[[#This Row],[Asset Class]]</f>
        <v>Waste Water Lift Station - WSTWLS</v>
      </c>
      <c r="E13197" t="s">
        <v>10395</v>
      </c>
      <c r="F13197" t="s">
        <v>10396</v>
      </c>
      <c r="G13197" t="str">
        <f>Table19[[#This Row],[Closing Code Description]] &amp; " - " &amp; Table19[[#This Row],[Closing Code]]</f>
        <v>Decommission - DECOMM</v>
      </c>
      <c r="H13197" t="s">
        <v>10394</v>
      </c>
      <c r="I13197" t="s">
        <v>629</v>
      </c>
    </row>
    <row r="13198" spans="2:9" x14ac:dyDescent="0.35">
      <c r="B13198" t="s">
        <v>379</v>
      </c>
      <c r="C13198" t="s">
        <v>130</v>
      </c>
      <c r="D13198" t="str">
        <f>Table19[[#This Row],[Class Description]] &amp; " - " &amp;Table19[[#This Row],[Asset Class]]</f>
        <v>Waste Water Lift Station - WSTWLS</v>
      </c>
      <c r="E13198" t="s">
        <v>10397</v>
      </c>
      <c r="F13198" t="s">
        <v>10398</v>
      </c>
      <c r="G13198" t="str">
        <f>Table19[[#This Row],[Closing Code Description]] &amp; " - " &amp; Table19[[#This Row],[Closing Code]]</f>
        <v>Decontaminate - DECONTME</v>
      </c>
      <c r="H13198" t="s">
        <v>10394</v>
      </c>
      <c r="I13198" t="s">
        <v>629</v>
      </c>
    </row>
    <row r="13199" spans="2:9" x14ac:dyDescent="0.35">
      <c r="B13199" t="s">
        <v>379</v>
      </c>
      <c r="C13199" t="s">
        <v>130</v>
      </c>
      <c r="D13199" t="str">
        <f>Table19[[#This Row],[Class Description]] &amp; " - " &amp;Table19[[#This Row],[Asset Class]]</f>
        <v>Waste Water Lift Station - WSTWLS</v>
      </c>
      <c r="E13199" t="s">
        <v>10399</v>
      </c>
      <c r="F13199" t="s">
        <v>10400</v>
      </c>
      <c r="G13199" t="str">
        <f>Table19[[#This Row],[Closing Code Description]] &amp; " - " &amp; Table19[[#This Row],[Closing Code]]</f>
        <v>Do Nothing - DONOTHIN</v>
      </c>
      <c r="H13199" t="s">
        <v>10394</v>
      </c>
      <c r="I13199" t="s">
        <v>629</v>
      </c>
    </row>
    <row r="13200" spans="2:9" x14ac:dyDescent="0.35">
      <c r="B13200" t="s">
        <v>379</v>
      </c>
      <c r="C13200" t="s">
        <v>130</v>
      </c>
      <c r="D13200" t="str">
        <f>Table19[[#This Row],[Class Description]] &amp; " - " &amp;Table19[[#This Row],[Asset Class]]</f>
        <v>Waste Water Lift Station - WSTWLS</v>
      </c>
      <c r="E13200" t="s">
        <v>10401</v>
      </c>
      <c r="F13200" t="s">
        <v>10402</v>
      </c>
      <c r="G13200" t="str">
        <f>Table19[[#This Row],[Closing Code Description]] &amp; " - " &amp; Table19[[#This Row],[Closing Code]]</f>
        <v>Lubricate - LUBRCTE</v>
      </c>
      <c r="H13200" t="s">
        <v>10394</v>
      </c>
      <c r="I13200" t="s">
        <v>629</v>
      </c>
    </row>
    <row r="13201" spans="2:9" x14ac:dyDescent="0.35">
      <c r="B13201" t="s">
        <v>379</v>
      </c>
      <c r="C13201" t="s">
        <v>130</v>
      </c>
      <c r="D13201" t="str">
        <f>Table19[[#This Row],[Class Description]] &amp; " - " &amp;Table19[[#This Row],[Asset Class]]</f>
        <v>Waste Water Lift Station - WSTWLS</v>
      </c>
      <c r="E13201" t="s">
        <v>1456</v>
      </c>
      <c r="F13201" t="s">
        <v>10381</v>
      </c>
      <c r="G13201" t="str">
        <f>Table19[[#This Row],[Closing Code Description]] &amp; " - " &amp; Table19[[#This Row],[Closing Code]]</f>
        <v>Other (specify) - OTHER</v>
      </c>
      <c r="H13201" t="s">
        <v>10394</v>
      </c>
      <c r="I13201" t="s">
        <v>629</v>
      </c>
    </row>
    <row r="13202" spans="2:9" x14ac:dyDescent="0.35">
      <c r="B13202" t="s">
        <v>379</v>
      </c>
      <c r="C13202" t="s">
        <v>130</v>
      </c>
      <c r="D13202" t="str">
        <f>Table19[[#This Row],[Class Description]] &amp; " - " &amp;Table19[[#This Row],[Asset Class]]</f>
        <v>Waste Water Lift Station - WSTWLS</v>
      </c>
      <c r="E13202" t="s">
        <v>10403</v>
      </c>
      <c r="F13202" t="s">
        <v>10404</v>
      </c>
      <c r="G13202" t="str">
        <f>Table19[[#This Row],[Closing Code Description]] &amp; " - " &amp; Table19[[#This Row],[Closing Code]]</f>
        <v>Recalibrate - RECALBRT</v>
      </c>
      <c r="H13202" t="s">
        <v>10394</v>
      </c>
      <c r="I13202" t="s">
        <v>629</v>
      </c>
    </row>
    <row r="13203" spans="2:9" x14ac:dyDescent="0.35">
      <c r="B13203" t="s">
        <v>379</v>
      </c>
      <c r="C13203" t="s">
        <v>130</v>
      </c>
      <c r="D13203" t="str">
        <f>Table19[[#This Row],[Class Description]] &amp; " - " &amp;Table19[[#This Row],[Asset Class]]</f>
        <v>Waste Water Lift Station - WSTWLS</v>
      </c>
      <c r="E13203" t="s">
        <v>10405</v>
      </c>
      <c r="F13203" t="s">
        <v>10406</v>
      </c>
      <c r="G13203" t="str">
        <f>Table19[[#This Row],[Closing Code Description]] &amp; " - " &amp; Table19[[#This Row],[Closing Code]]</f>
        <v>Remove Obstruction - REMVOBT</v>
      </c>
      <c r="H13203" t="s">
        <v>10394</v>
      </c>
      <c r="I13203" t="s">
        <v>629</v>
      </c>
    </row>
    <row r="13204" spans="2:9" x14ac:dyDescent="0.35">
      <c r="B13204" t="s">
        <v>379</v>
      </c>
      <c r="C13204" t="s">
        <v>130</v>
      </c>
      <c r="D13204" t="str">
        <f>Table19[[#This Row],[Class Description]] &amp; " - " &amp;Table19[[#This Row],[Asset Class]]</f>
        <v>Waste Water Lift Station - WSTWLS</v>
      </c>
      <c r="E13204" t="s">
        <v>10407</v>
      </c>
      <c r="F13204" t="s">
        <v>10408</v>
      </c>
      <c r="G13204" t="str">
        <f>Table19[[#This Row],[Closing Code Description]] &amp; " - " &amp; Table19[[#This Row],[Closing Code]]</f>
        <v>Repair Component - REPCMPT</v>
      </c>
      <c r="H13204" t="s">
        <v>10394</v>
      </c>
      <c r="I13204" t="s">
        <v>629</v>
      </c>
    </row>
    <row r="13205" spans="2:9" x14ac:dyDescent="0.35">
      <c r="B13205" t="s">
        <v>379</v>
      </c>
      <c r="C13205" t="s">
        <v>130</v>
      </c>
      <c r="D13205" t="str">
        <f>Table19[[#This Row],[Class Description]] &amp; " - " &amp;Table19[[#This Row],[Asset Class]]</f>
        <v>Waste Water Lift Station - WSTWLS</v>
      </c>
      <c r="E13205" t="s">
        <v>10409</v>
      </c>
      <c r="F13205" t="s">
        <v>10410</v>
      </c>
      <c r="G13205" t="str">
        <f>Table19[[#This Row],[Closing Code Description]] &amp; " - " &amp; Table19[[#This Row],[Closing Code]]</f>
        <v>Replace Asset - REPLASS</v>
      </c>
      <c r="H13205" t="s">
        <v>10394</v>
      </c>
      <c r="I13205" t="s">
        <v>629</v>
      </c>
    </row>
    <row r="13206" spans="2:9" x14ac:dyDescent="0.35">
      <c r="B13206" t="s">
        <v>379</v>
      </c>
      <c r="C13206" t="s">
        <v>130</v>
      </c>
      <c r="D13206" t="str">
        <f>Table19[[#This Row],[Class Description]] &amp; " - " &amp;Table19[[#This Row],[Asset Class]]</f>
        <v>Waste Water Lift Station - WSTWLS</v>
      </c>
      <c r="E13206" t="s">
        <v>10411</v>
      </c>
      <c r="F13206" t="s">
        <v>10412</v>
      </c>
      <c r="G13206" t="str">
        <f>Table19[[#This Row],[Closing Code Description]] &amp; " - " &amp; Table19[[#This Row],[Closing Code]]</f>
        <v>Replace Component - REPLCMPT</v>
      </c>
      <c r="H13206" t="s">
        <v>10394</v>
      </c>
      <c r="I13206" t="s">
        <v>629</v>
      </c>
    </row>
    <row r="13207" spans="2:9" x14ac:dyDescent="0.35">
      <c r="B13207" t="s">
        <v>379</v>
      </c>
      <c r="C13207" t="s">
        <v>130</v>
      </c>
      <c r="D13207" t="str">
        <f>Table19[[#This Row],[Class Description]] &amp; " - " &amp;Table19[[#This Row],[Asset Class]]</f>
        <v>Waste Water Lift Station - WSTWLS</v>
      </c>
      <c r="E13207" t="s">
        <v>10413</v>
      </c>
      <c r="F13207" t="s">
        <v>10414</v>
      </c>
      <c r="G13207" t="str">
        <f>Table19[[#This Row],[Closing Code Description]] &amp; " - " &amp; Table19[[#This Row],[Closing Code]]</f>
        <v>Repair Asset - REPRASS</v>
      </c>
      <c r="H13207" t="s">
        <v>10394</v>
      </c>
      <c r="I13207" t="s">
        <v>629</v>
      </c>
    </row>
    <row r="13208" spans="2:9" x14ac:dyDescent="0.35">
      <c r="B13208" t="s">
        <v>379</v>
      </c>
      <c r="C13208" t="s">
        <v>130</v>
      </c>
      <c r="D13208" t="str">
        <f>Table19[[#This Row],[Class Description]] &amp; " - " &amp;Table19[[#This Row],[Asset Class]]</f>
        <v>Waste Water Lift Station - WSTWLS</v>
      </c>
      <c r="E13208" t="s">
        <v>10415</v>
      </c>
      <c r="F13208" t="s">
        <v>10416</v>
      </c>
      <c r="G13208" t="str">
        <f>Table19[[#This Row],[Closing Code Description]] &amp; " - " &amp; Table19[[#This Row],[Closing Code]]</f>
        <v>Upgrade - UPGRADES</v>
      </c>
      <c r="H13208" t="s">
        <v>10394</v>
      </c>
      <c r="I13208" t="s">
        <v>629</v>
      </c>
    </row>
    <row r="13209" spans="2:9" x14ac:dyDescent="0.35">
      <c r="B13209" t="s">
        <v>510</v>
      </c>
      <c r="C13209" t="s">
        <v>131</v>
      </c>
      <c r="D13209" t="str">
        <f>Table19[[#This Row],[Class Description]] &amp; " - " &amp;Table19[[#This Row],[Asset Class]]</f>
        <v>Water Softener - WTRSFNR</v>
      </c>
      <c r="E13209" t="s">
        <v>10332</v>
      </c>
      <c r="F13209" t="s">
        <v>10333</v>
      </c>
      <c r="G13209" t="str">
        <f>Table19[[#This Row],[Closing Code Description]] &amp; " - " &amp; Table19[[#This Row],[Closing Code]]</f>
        <v>Abnormal Temprature - ABNTEMP</v>
      </c>
      <c r="H13209" t="s">
        <v>10334</v>
      </c>
      <c r="I13209" t="s">
        <v>629</v>
      </c>
    </row>
    <row r="13210" spans="2:9" x14ac:dyDescent="0.35">
      <c r="B13210" t="s">
        <v>510</v>
      </c>
      <c r="C13210" t="s">
        <v>131</v>
      </c>
      <c r="D13210" t="str">
        <f>Table19[[#This Row],[Class Description]] &amp; " - " &amp;Table19[[#This Row],[Asset Class]]</f>
        <v>Water Softener - WTRSFNR</v>
      </c>
      <c r="E13210" t="s">
        <v>10335</v>
      </c>
      <c r="F13210" t="s">
        <v>10336</v>
      </c>
      <c r="G13210" t="str">
        <f>Table19[[#This Row],[Closing Code Description]] &amp; " - " &amp; Table19[[#This Row],[Closing Code]]</f>
        <v>Corrosion - CORROS</v>
      </c>
      <c r="H13210" t="s">
        <v>10334</v>
      </c>
      <c r="I13210" t="s">
        <v>629</v>
      </c>
    </row>
    <row r="13211" spans="2:9" x14ac:dyDescent="0.35">
      <c r="B13211" t="s">
        <v>510</v>
      </c>
      <c r="C13211" t="s">
        <v>131</v>
      </c>
      <c r="D13211" t="str">
        <f>Table19[[#This Row],[Class Description]] &amp; " - " &amp;Table19[[#This Row],[Asset Class]]</f>
        <v>Water Softener - WTRSFNR</v>
      </c>
      <c r="E13211" t="s">
        <v>10421</v>
      </c>
      <c r="F13211" t="s">
        <v>10422</v>
      </c>
      <c r="G13211" t="str">
        <f>Table19[[#This Row],[Closing Code Description]] &amp; " - " &amp; Table19[[#This Row],[Closing Code]]</f>
        <v>Electrical Trip Out - ELECTRIP</v>
      </c>
      <c r="H13211" t="s">
        <v>10334</v>
      </c>
      <c r="I13211" t="s">
        <v>629</v>
      </c>
    </row>
    <row r="13212" spans="2:9" x14ac:dyDescent="0.35">
      <c r="B13212" t="s">
        <v>510</v>
      </c>
      <c r="C13212" t="s">
        <v>131</v>
      </c>
      <c r="D13212" t="str">
        <f>Table19[[#This Row],[Class Description]] &amp; " - " &amp;Table19[[#This Row],[Asset Class]]</f>
        <v>Water Softener - WTRSFNR</v>
      </c>
      <c r="E13212" t="s">
        <v>10337</v>
      </c>
      <c r="F13212" t="s">
        <v>10338</v>
      </c>
      <c r="G13212" t="str">
        <f>Table19[[#This Row],[Closing Code Description]] &amp; " - " &amp; Table19[[#This Row],[Closing Code]]</f>
        <v>Excessive Noise - EXNOISE</v>
      </c>
      <c r="H13212" t="s">
        <v>10334</v>
      </c>
      <c r="I13212" t="s">
        <v>629</v>
      </c>
    </row>
    <row r="13213" spans="2:9" x14ac:dyDescent="0.35">
      <c r="B13213" t="s">
        <v>510</v>
      </c>
      <c r="C13213" t="s">
        <v>131</v>
      </c>
      <c r="D13213" t="str">
        <f>Table19[[#This Row],[Class Description]] &amp; " - " &amp;Table19[[#This Row],[Asset Class]]</f>
        <v>Water Softener - WTRSFNR</v>
      </c>
      <c r="E13213" t="s">
        <v>10339</v>
      </c>
      <c r="F13213" t="s">
        <v>10340</v>
      </c>
      <c r="G13213" t="str">
        <f>Table19[[#This Row],[Closing Code Description]] &amp; " - " &amp; Table19[[#This Row],[Closing Code]]</f>
        <v>Excessive Vibration - EXVIBRTN</v>
      </c>
      <c r="H13213" t="s">
        <v>10334</v>
      </c>
      <c r="I13213" t="s">
        <v>629</v>
      </c>
    </row>
    <row r="13214" spans="2:9" x14ac:dyDescent="0.35">
      <c r="B13214" t="s">
        <v>510</v>
      </c>
      <c r="C13214" t="s">
        <v>131</v>
      </c>
      <c r="D13214" t="str">
        <f>Table19[[#This Row],[Class Description]] &amp; " - " &amp;Table19[[#This Row],[Asset Class]]</f>
        <v>Water Softener - WTRSFNR</v>
      </c>
      <c r="E13214" t="s">
        <v>10341</v>
      </c>
      <c r="F13214" t="s">
        <v>10342</v>
      </c>
      <c r="G13214" t="str">
        <f>Table19[[#This Row],[Closing Code Description]] &amp; " - " &amp; Table19[[#This Row],[Closing Code]]</f>
        <v>Jammed Equipment - JAMMEDEQ</v>
      </c>
      <c r="H13214" t="s">
        <v>10334</v>
      </c>
      <c r="I13214" t="s">
        <v>629</v>
      </c>
    </row>
    <row r="13215" spans="2:9" x14ac:dyDescent="0.35">
      <c r="B13215" t="s">
        <v>510</v>
      </c>
      <c r="C13215" t="s">
        <v>131</v>
      </c>
      <c r="D13215" t="str">
        <f>Table19[[#This Row],[Class Description]] &amp; " - " &amp;Table19[[#This Row],[Asset Class]]</f>
        <v>Water Softener - WTRSFNR</v>
      </c>
      <c r="E13215" t="s">
        <v>10343</v>
      </c>
      <c r="F13215" t="s">
        <v>10344</v>
      </c>
      <c r="G13215" t="str">
        <f>Table19[[#This Row],[Closing Code Description]] &amp; " - " &amp; Table19[[#This Row],[Closing Code]]</f>
        <v>Leaking - LEAKING</v>
      </c>
      <c r="H13215" t="s">
        <v>10334</v>
      </c>
      <c r="I13215" t="s">
        <v>629</v>
      </c>
    </row>
    <row r="13216" spans="2:9" x14ac:dyDescent="0.35">
      <c r="B13216" t="s">
        <v>510</v>
      </c>
      <c r="C13216" t="s">
        <v>131</v>
      </c>
      <c r="D13216" t="str">
        <f>Table19[[#This Row],[Class Description]] &amp; " - " &amp;Table19[[#This Row],[Asset Class]]</f>
        <v>Water Softener - WTRSFNR</v>
      </c>
      <c r="E13216" t="s">
        <v>10345</v>
      </c>
      <c r="F13216" t="s">
        <v>10346</v>
      </c>
      <c r="G13216" t="str">
        <f>Table19[[#This Row],[Closing Code Description]] &amp; " - " &amp; Table19[[#This Row],[Closing Code]]</f>
        <v>Low Performance - LOWPERF</v>
      </c>
      <c r="H13216" t="s">
        <v>10334</v>
      </c>
      <c r="I13216" t="s">
        <v>629</v>
      </c>
    </row>
    <row r="13217" spans="2:9" x14ac:dyDescent="0.35">
      <c r="B13217" t="s">
        <v>510</v>
      </c>
      <c r="C13217" t="s">
        <v>131</v>
      </c>
      <c r="D13217" t="str">
        <f>Table19[[#This Row],[Class Description]] &amp; " - " &amp;Table19[[#This Row],[Asset Class]]</f>
        <v>Water Softener - WTRSFNR</v>
      </c>
      <c r="E13217" t="s">
        <v>10347</v>
      </c>
      <c r="F13217" t="s">
        <v>10348</v>
      </c>
      <c r="G13217" t="str">
        <f>Table19[[#This Row],[Closing Code Description]] &amp; " - " &amp; Table19[[#This Row],[Closing Code]]</f>
        <v>Non-Operational - NONOPER</v>
      </c>
      <c r="H13217" t="s">
        <v>10334</v>
      </c>
      <c r="I13217" t="s">
        <v>629</v>
      </c>
    </row>
    <row r="13218" spans="2:9" x14ac:dyDescent="0.35">
      <c r="B13218" t="s">
        <v>510</v>
      </c>
      <c r="C13218" t="s">
        <v>131</v>
      </c>
      <c r="D13218" t="str">
        <f>Table19[[#This Row],[Class Description]] &amp; " - " &amp;Table19[[#This Row],[Asset Class]]</f>
        <v>Water Softener - WTRSFNR</v>
      </c>
      <c r="E13218" t="s">
        <v>10349</v>
      </c>
      <c r="F13218" t="s">
        <v>10350</v>
      </c>
      <c r="G13218" t="str">
        <f>Table19[[#This Row],[Closing Code Description]] &amp; " - " &amp; Table19[[#This Row],[Closing Code]]</f>
        <v>Physical Damage - PHYDMGE</v>
      </c>
      <c r="H13218" t="s">
        <v>10334</v>
      </c>
      <c r="I13218" t="s">
        <v>629</v>
      </c>
    </row>
    <row r="13219" spans="2:9" x14ac:dyDescent="0.35">
      <c r="B13219" t="s">
        <v>510</v>
      </c>
      <c r="C13219" t="s">
        <v>131</v>
      </c>
      <c r="D13219" t="str">
        <f>Table19[[#This Row],[Class Description]] &amp; " - " &amp;Table19[[#This Row],[Asset Class]]</f>
        <v>Water Softener - WTRSFNR</v>
      </c>
      <c r="E13219" t="s">
        <v>10351</v>
      </c>
      <c r="F13219" t="s">
        <v>10352</v>
      </c>
      <c r="G13219" t="str">
        <f>Table19[[#This Row],[Closing Code Description]] &amp; " - " &amp; Table19[[#This Row],[Closing Code]]</f>
        <v>Unusual Smell - UNSMELL</v>
      </c>
      <c r="H13219" t="s">
        <v>10334</v>
      </c>
      <c r="I13219" t="s">
        <v>629</v>
      </c>
    </row>
    <row r="13220" spans="2:9" x14ac:dyDescent="0.35">
      <c r="B13220" t="s">
        <v>510</v>
      </c>
      <c r="C13220" t="s">
        <v>131</v>
      </c>
      <c r="D13220" t="str">
        <f>Table19[[#This Row],[Class Description]] &amp; " - " &amp;Table19[[#This Row],[Asset Class]]</f>
        <v>Water Softener - WTRSFNR</v>
      </c>
      <c r="E13220" t="s">
        <v>10353</v>
      </c>
      <c r="F13220" t="s">
        <v>10354</v>
      </c>
      <c r="G13220" t="str">
        <f>Table19[[#This Row],[Closing Code Description]] &amp; " - " &amp; Table19[[#This Row],[Closing Code]]</f>
        <v>Unusual Smoke - UNSMOKE</v>
      </c>
      <c r="H13220" t="s">
        <v>10334</v>
      </c>
      <c r="I13220" t="s">
        <v>629</v>
      </c>
    </row>
    <row r="13221" spans="2:9" x14ac:dyDescent="0.35">
      <c r="B13221" t="s">
        <v>510</v>
      </c>
      <c r="C13221" t="s">
        <v>131</v>
      </c>
      <c r="D13221" t="str">
        <f>Table19[[#This Row],[Class Description]] &amp; " - " &amp;Table19[[#This Row],[Asset Class]]</f>
        <v>Water Softener - WTRSFNR</v>
      </c>
      <c r="E13221" t="s">
        <v>13800</v>
      </c>
      <c r="F13221" t="s">
        <v>13801</v>
      </c>
      <c r="G13221" t="str">
        <f>Table19[[#This Row],[Closing Code Description]] &amp; " - " &amp; Table19[[#This Row],[Closing Code]]</f>
        <v>Control valve failed - CTRVFAIL</v>
      </c>
      <c r="H13221" t="s">
        <v>10357</v>
      </c>
      <c r="I13221" t="s">
        <v>629</v>
      </c>
    </row>
    <row r="13222" spans="2:9" x14ac:dyDescent="0.35">
      <c r="B13222" t="s">
        <v>510</v>
      </c>
      <c r="C13222" t="s">
        <v>131</v>
      </c>
      <c r="D13222" t="str">
        <f>Table19[[#This Row],[Class Description]] &amp; " - " &amp;Table19[[#This Row],[Asset Class]]</f>
        <v>Water Softener - WTRSFNR</v>
      </c>
      <c r="E13222" t="s">
        <v>13802</v>
      </c>
      <c r="F13222" t="s">
        <v>13803</v>
      </c>
      <c r="G13222" t="str">
        <f>Table19[[#This Row],[Closing Code Description]] &amp; " - " &amp; Table19[[#This Row],[Closing Code]]</f>
        <v>Regeneration process control failed - RPCFAIL</v>
      </c>
      <c r="H13222" t="s">
        <v>10357</v>
      </c>
      <c r="I13222" t="s">
        <v>629</v>
      </c>
    </row>
    <row r="13223" spans="2:9" x14ac:dyDescent="0.35">
      <c r="B13223" t="s">
        <v>510</v>
      </c>
      <c r="C13223" t="s">
        <v>131</v>
      </c>
      <c r="D13223" t="str">
        <f>Table19[[#This Row],[Class Description]] &amp; " - " &amp;Table19[[#This Row],[Asset Class]]</f>
        <v>Water Softener - WTRSFNR</v>
      </c>
      <c r="E13223" t="s">
        <v>12502</v>
      </c>
      <c r="F13223" t="s">
        <v>12503</v>
      </c>
      <c r="G13223" t="str">
        <f>Table19[[#This Row],[Closing Code Description]] &amp; " - " &amp; Table19[[#This Row],[Closing Code]]</f>
        <v>Tank Liner Deteriorated - TNKLDET</v>
      </c>
      <c r="H13223" t="s">
        <v>10357</v>
      </c>
      <c r="I13223" t="s">
        <v>629</v>
      </c>
    </row>
    <row r="13224" spans="2:9" x14ac:dyDescent="0.35">
      <c r="B13224" t="s">
        <v>510</v>
      </c>
      <c r="C13224" t="s">
        <v>131</v>
      </c>
      <c r="D13224" t="str">
        <f>Table19[[#This Row],[Class Description]] &amp; " - " &amp;Table19[[#This Row],[Asset Class]]</f>
        <v>Water Softener - WTRSFNR</v>
      </c>
      <c r="E13224" t="s">
        <v>13804</v>
      </c>
      <c r="F13224" t="s">
        <v>13805</v>
      </c>
      <c r="G13224" t="str">
        <f>Table19[[#This Row],[Closing Code Description]] &amp; " - " &amp; Table19[[#This Row],[Closing Code]]</f>
        <v>Water softener resin deteriorated - WTRSDET</v>
      </c>
      <c r="H13224" t="s">
        <v>10357</v>
      </c>
      <c r="I13224" t="s">
        <v>629</v>
      </c>
    </row>
    <row r="13225" spans="2:9" x14ac:dyDescent="0.35">
      <c r="B13225" t="s">
        <v>510</v>
      </c>
      <c r="C13225" t="s">
        <v>131</v>
      </c>
      <c r="D13225" t="str">
        <f>Table19[[#This Row],[Class Description]] &amp; " - " &amp;Table19[[#This Row],[Asset Class]]</f>
        <v>Water Softener - WTRSFNR</v>
      </c>
      <c r="E13225" t="s">
        <v>10358</v>
      </c>
      <c r="F13225" t="s">
        <v>10359</v>
      </c>
      <c r="G13225" t="str">
        <f>Table19[[#This Row],[Closing Code Description]] &amp; " - " &amp; Table19[[#This Row],[Closing Code]]</f>
        <v>Accident - ACCIDENT</v>
      </c>
      <c r="H13225" t="s">
        <v>10360</v>
      </c>
      <c r="I13225" t="s">
        <v>629</v>
      </c>
    </row>
    <row r="13226" spans="2:9" x14ac:dyDescent="0.35">
      <c r="B13226" t="s">
        <v>510</v>
      </c>
      <c r="C13226" t="s">
        <v>131</v>
      </c>
      <c r="D13226" t="str">
        <f>Table19[[#This Row],[Class Description]] &amp; " - " &amp;Table19[[#This Row],[Asset Class]]</f>
        <v>Water Softener - WTRSFNR</v>
      </c>
      <c r="E13226" t="s">
        <v>10361</v>
      </c>
      <c r="F13226" t="s">
        <v>10362</v>
      </c>
      <c r="G13226" t="str">
        <f>Table19[[#This Row],[Closing Code Description]] &amp; " - " &amp; Table19[[#This Row],[Closing Code]]</f>
        <v>Accelerated Wear - ACCWEAR</v>
      </c>
      <c r="H13226" t="s">
        <v>10360</v>
      </c>
      <c r="I13226" t="s">
        <v>629</v>
      </c>
    </row>
    <row r="13227" spans="2:9" x14ac:dyDescent="0.35">
      <c r="B13227" t="s">
        <v>510</v>
      </c>
      <c r="C13227" t="s">
        <v>131</v>
      </c>
      <c r="D13227" t="str">
        <f>Table19[[#This Row],[Class Description]] &amp; " - " &amp;Table19[[#This Row],[Asset Class]]</f>
        <v>Water Softener - WTRSFNR</v>
      </c>
      <c r="E13227" t="s">
        <v>10363</v>
      </c>
      <c r="F13227" t="s">
        <v>10364</v>
      </c>
      <c r="G13227" t="str">
        <f>Table19[[#This Row],[Closing Code Description]] &amp; " - " &amp; Table19[[#This Row],[Closing Code]]</f>
        <v>Weather condition/Forces of nature or Act of God - ACTGOD</v>
      </c>
      <c r="H13227" t="s">
        <v>10360</v>
      </c>
      <c r="I13227" t="s">
        <v>629</v>
      </c>
    </row>
    <row r="13228" spans="2:9" x14ac:dyDescent="0.35">
      <c r="B13228" t="s">
        <v>510</v>
      </c>
      <c r="C13228" t="s">
        <v>131</v>
      </c>
      <c r="D13228" t="str">
        <f>Table19[[#This Row],[Class Description]] &amp; " - " &amp;Table19[[#This Row],[Asset Class]]</f>
        <v>Water Softener - WTRSFNR</v>
      </c>
      <c r="E13228" t="s">
        <v>10365</v>
      </c>
      <c r="F13228" t="s">
        <v>10366</v>
      </c>
      <c r="G13228" t="str">
        <f>Table19[[#This Row],[Closing Code Description]] &amp; " - " &amp; Table19[[#This Row],[Closing Code]]</f>
        <v>Contamination - CONTAM</v>
      </c>
      <c r="H13228" t="s">
        <v>10360</v>
      </c>
      <c r="I13228" t="s">
        <v>629</v>
      </c>
    </row>
    <row r="13229" spans="2:9" x14ac:dyDescent="0.35">
      <c r="B13229" t="s">
        <v>510</v>
      </c>
      <c r="C13229" t="s">
        <v>131</v>
      </c>
      <c r="D13229" t="str">
        <f>Table19[[#This Row],[Class Description]] &amp; " - " &amp;Table19[[#This Row],[Asset Class]]</f>
        <v>Water Softener - WTRSFNR</v>
      </c>
      <c r="E13229" t="s">
        <v>10367</v>
      </c>
      <c r="F13229" t="s">
        <v>10368</v>
      </c>
      <c r="G13229" t="str">
        <f>Table19[[#This Row],[Closing Code Description]] &amp; " - " &amp; Table19[[#This Row],[Closing Code]]</f>
        <v>Defective Asset - DEFASSET</v>
      </c>
      <c r="H13229" t="s">
        <v>10360</v>
      </c>
      <c r="I13229" t="s">
        <v>629</v>
      </c>
    </row>
    <row r="13230" spans="2:9" x14ac:dyDescent="0.35">
      <c r="B13230" t="s">
        <v>510</v>
      </c>
      <c r="C13230" t="s">
        <v>131</v>
      </c>
      <c r="D13230" t="str">
        <f>Table19[[#This Row],[Class Description]] &amp; " - " &amp;Table19[[#This Row],[Asset Class]]</f>
        <v>Water Softener - WTRSFNR</v>
      </c>
      <c r="E13230" t="s">
        <v>10369</v>
      </c>
      <c r="F13230" t="s">
        <v>10370</v>
      </c>
      <c r="G13230" t="str">
        <f>Table19[[#This Row],[Closing Code Description]] &amp; " - " &amp; Table19[[#This Row],[Closing Code]]</f>
        <v>Excessive Load - EXLOAD</v>
      </c>
      <c r="H13230" t="s">
        <v>10360</v>
      </c>
      <c r="I13230" t="s">
        <v>629</v>
      </c>
    </row>
    <row r="13231" spans="2:9" x14ac:dyDescent="0.35">
      <c r="B13231" t="s">
        <v>510</v>
      </c>
      <c r="C13231" t="s">
        <v>131</v>
      </c>
      <c r="D13231" t="str">
        <f>Table19[[#This Row],[Class Description]] &amp; " - " &amp;Table19[[#This Row],[Asset Class]]</f>
        <v>Water Softener - WTRSFNR</v>
      </c>
      <c r="E13231" t="s">
        <v>10371</v>
      </c>
      <c r="F13231" t="s">
        <v>10372</v>
      </c>
      <c r="G13231" t="str">
        <f>Table19[[#This Row],[Closing Code Description]] &amp; " - " &amp; Table19[[#This Row],[Closing Code]]</f>
        <v>Improper Maintenance - IMPRMNT</v>
      </c>
      <c r="H13231" t="s">
        <v>10360</v>
      </c>
      <c r="I13231" t="s">
        <v>629</v>
      </c>
    </row>
    <row r="13232" spans="2:9" x14ac:dyDescent="0.35">
      <c r="B13232" t="s">
        <v>510</v>
      </c>
      <c r="C13232" t="s">
        <v>131</v>
      </c>
      <c r="D13232" t="str">
        <f>Table19[[#This Row],[Class Description]] &amp; " - " &amp;Table19[[#This Row],[Asset Class]]</f>
        <v>Water Softener - WTRSFNR</v>
      </c>
      <c r="E13232" t="s">
        <v>10373</v>
      </c>
      <c r="F13232" t="s">
        <v>10374</v>
      </c>
      <c r="G13232" t="str">
        <f>Table19[[#This Row],[Closing Code Description]] &amp; " - " &amp; Table19[[#This Row],[Closing Code]]</f>
        <v>Insufficient Lubrication - INSLUBR</v>
      </c>
      <c r="H13232" t="s">
        <v>10360</v>
      </c>
      <c r="I13232" t="s">
        <v>629</v>
      </c>
    </row>
    <row r="13233" spans="2:9" x14ac:dyDescent="0.35">
      <c r="B13233" t="s">
        <v>510</v>
      </c>
      <c r="C13233" t="s">
        <v>131</v>
      </c>
      <c r="D13233" t="str">
        <f>Table19[[#This Row],[Class Description]] &amp; " - " &amp;Table19[[#This Row],[Asset Class]]</f>
        <v>Water Softener - WTRSFNR</v>
      </c>
      <c r="E13233" t="s">
        <v>10375</v>
      </c>
      <c r="F13233" t="s">
        <v>10376</v>
      </c>
      <c r="G13233" t="str">
        <f>Table19[[#This Row],[Closing Code Description]] &amp; " - " &amp; Table19[[#This Row],[Closing Code]]</f>
        <v>Lack of/ Inadequate Training - LACKTRN</v>
      </c>
      <c r="H13233" t="s">
        <v>10360</v>
      </c>
      <c r="I13233" t="s">
        <v>629</v>
      </c>
    </row>
    <row r="13234" spans="2:9" x14ac:dyDescent="0.35">
      <c r="B13234" t="s">
        <v>510</v>
      </c>
      <c r="C13234" t="s">
        <v>131</v>
      </c>
      <c r="D13234" t="str">
        <f>Table19[[#This Row],[Class Description]] &amp; " - " &amp;Table19[[#This Row],[Asset Class]]</f>
        <v>Water Softener - WTRSFNR</v>
      </c>
      <c r="E13234" t="s">
        <v>10377</v>
      </c>
      <c r="F13234" t="s">
        <v>10378</v>
      </c>
      <c r="G13234" t="str">
        <f>Table19[[#This Row],[Closing Code Description]] &amp; " - " &amp; Table19[[#This Row],[Closing Code]]</f>
        <v>Loose/ Missing Component - MISSCMP</v>
      </c>
      <c r="H13234" t="s">
        <v>10360</v>
      </c>
      <c r="I13234" t="s">
        <v>629</v>
      </c>
    </row>
    <row r="13235" spans="2:9" x14ac:dyDescent="0.35">
      <c r="B13235" t="s">
        <v>510</v>
      </c>
      <c r="C13235" t="s">
        <v>131</v>
      </c>
      <c r="D13235" t="str">
        <f>Table19[[#This Row],[Class Description]] &amp; " - " &amp;Table19[[#This Row],[Asset Class]]</f>
        <v>Water Softener - WTRSFNR</v>
      </c>
      <c r="E13235" t="s">
        <v>10379</v>
      </c>
      <c r="F13235" t="s">
        <v>10380</v>
      </c>
      <c r="G13235" t="str">
        <f>Table19[[#This Row],[Closing Code Description]] &amp; " - " &amp; Table19[[#This Row],[Closing Code]]</f>
        <v>Normal Wear - NRMWEAR</v>
      </c>
      <c r="H13235" t="s">
        <v>10360</v>
      </c>
      <c r="I13235" t="s">
        <v>629</v>
      </c>
    </row>
    <row r="13236" spans="2:9" x14ac:dyDescent="0.35">
      <c r="B13236" t="s">
        <v>510</v>
      </c>
      <c r="C13236" t="s">
        <v>131</v>
      </c>
      <c r="D13236" t="str">
        <f>Table19[[#This Row],[Class Description]] &amp; " - " &amp;Table19[[#This Row],[Asset Class]]</f>
        <v>Water Softener - WTRSFNR</v>
      </c>
      <c r="E13236" t="s">
        <v>1456</v>
      </c>
      <c r="F13236" t="s">
        <v>10381</v>
      </c>
      <c r="G13236" t="str">
        <f>Table19[[#This Row],[Closing Code Description]] &amp; " - " &amp; Table19[[#This Row],[Closing Code]]</f>
        <v>Other (specify) - OTHER</v>
      </c>
      <c r="H13236" t="s">
        <v>10360</v>
      </c>
      <c r="I13236" t="s">
        <v>629</v>
      </c>
    </row>
    <row r="13237" spans="2:9" x14ac:dyDescent="0.35">
      <c r="B13237" t="s">
        <v>510</v>
      </c>
      <c r="C13237" t="s">
        <v>131</v>
      </c>
      <c r="D13237" t="str">
        <f>Table19[[#This Row],[Class Description]] &amp; " - " &amp;Table19[[#This Row],[Asset Class]]</f>
        <v>Water Softener - WTRSFNR</v>
      </c>
      <c r="E13237" t="s">
        <v>10382</v>
      </c>
      <c r="F13237" t="s">
        <v>10383</v>
      </c>
      <c r="G13237" t="str">
        <f>Table19[[#This Row],[Closing Code Description]] &amp; " - " &amp; Table19[[#This Row],[Closing Code]]</f>
        <v>Poor Installation - PRINSTAL</v>
      </c>
      <c r="H13237" t="s">
        <v>10360</v>
      </c>
      <c r="I13237" t="s">
        <v>629</v>
      </c>
    </row>
    <row r="13238" spans="2:9" x14ac:dyDescent="0.35">
      <c r="B13238" t="s">
        <v>510</v>
      </c>
      <c r="C13238" t="s">
        <v>131</v>
      </c>
      <c r="D13238" t="str">
        <f>Table19[[#This Row],[Class Description]] &amp; " - " &amp;Table19[[#This Row],[Asset Class]]</f>
        <v>Water Softener - WTRSFNR</v>
      </c>
      <c r="E13238" t="s">
        <v>10384</v>
      </c>
      <c r="F13238" t="s">
        <v>10385</v>
      </c>
      <c r="G13238" t="str">
        <f>Table19[[#This Row],[Closing Code Description]] &amp; " - " &amp; Table19[[#This Row],[Closing Code]]</f>
        <v>Procedure Issue - PROCISSU</v>
      </c>
      <c r="H13238" t="s">
        <v>10360</v>
      </c>
      <c r="I13238" t="s">
        <v>629</v>
      </c>
    </row>
    <row r="13239" spans="2:9" x14ac:dyDescent="0.35">
      <c r="B13239" t="s">
        <v>510</v>
      </c>
      <c r="C13239" t="s">
        <v>131</v>
      </c>
      <c r="D13239" t="str">
        <f>Table19[[#This Row],[Class Description]] &amp; " - " &amp;Table19[[#This Row],[Asset Class]]</f>
        <v>Water Softener - WTRSFNR</v>
      </c>
      <c r="E13239" t="s">
        <v>10386</v>
      </c>
      <c r="F13239" t="s">
        <v>10387</v>
      </c>
      <c r="G13239" t="str">
        <f>Table19[[#This Row],[Closing Code Description]] &amp; " - " &amp; Table19[[#This Row],[Closing Code]]</f>
        <v>Utility Failure - UTLFAIL</v>
      </c>
      <c r="H13239" t="s">
        <v>10360</v>
      </c>
      <c r="I13239" t="s">
        <v>629</v>
      </c>
    </row>
    <row r="13240" spans="2:9" x14ac:dyDescent="0.35">
      <c r="B13240" t="s">
        <v>510</v>
      </c>
      <c r="C13240" t="s">
        <v>131</v>
      </c>
      <c r="D13240" t="str">
        <f>Table19[[#This Row],[Class Description]] &amp; " - " &amp;Table19[[#This Row],[Asset Class]]</f>
        <v>Water Softener - WTRSFNR</v>
      </c>
      <c r="E13240" t="s">
        <v>10388</v>
      </c>
      <c r="F13240" t="s">
        <v>10389</v>
      </c>
      <c r="G13240" t="str">
        <f>Table19[[#This Row],[Closing Code Description]] &amp; " - " &amp; Table19[[#This Row],[Closing Code]]</f>
        <v>Vandalism - VNDLSM</v>
      </c>
      <c r="H13240" t="s">
        <v>10360</v>
      </c>
      <c r="I13240" t="s">
        <v>629</v>
      </c>
    </row>
    <row r="13241" spans="2:9" x14ac:dyDescent="0.35">
      <c r="B13241" t="s">
        <v>510</v>
      </c>
      <c r="C13241" t="s">
        <v>131</v>
      </c>
      <c r="D13241" t="str">
        <f>Table19[[#This Row],[Class Description]] &amp; " - " &amp;Table19[[#This Row],[Asset Class]]</f>
        <v>Water Softener - WTRSFNR</v>
      </c>
      <c r="E13241" t="s">
        <v>10390</v>
      </c>
      <c r="F13241" t="s">
        <v>10391</v>
      </c>
      <c r="G13241" t="str">
        <f>Table19[[#This Row],[Closing Code Description]] &amp; " - " &amp; Table19[[#This Row],[Closing Code]]</f>
        <v>Defective/ Worn Component - WORNCMPT</v>
      </c>
      <c r="H13241" t="s">
        <v>10360</v>
      </c>
      <c r="I13241" t="s">
        <v>629</v>
      </c>
    </row>
    <row r="13242" spans="2:9" x14ac:dyDescent="0.35">
      <c r="B13242" t="s">
        <v>510</v>
      </c>
      <c r="C13242" t="s">
        <v>131</v>
      </c>
      <c r="D13242" t="str">
        <f>Table19[[#This Row],[Class Description]] &amp; " - " &amp;Table19[[#This Row],[Asset Class]]</f>
        <v>Water Softener - WTRSFNR</v>
      </c>
      <c r="E13242" t="s">
        <v>10392</v>
      </c>
      <c r="F13242" t="s">
        <v>10393</v>
      </c>
      <c r="G13242" t="str">
        <f>Table19[[#This Row],[Closing Code Description]] &amp; " - " &amp; Table19[[#This Row],[Closing Code]]</f>
        <v>Adjusted - ADJUSTD</v>
      </c>
      <c r="H13242" t="s">
        <v>10394</v>
      </c>
      <c r="I13242" t="s">
        <v>629</v>
      </c>
    </row>
    <row r="13243" spans="2:9" x14ac:dyDescent="0.35">
      <c r="B13243" t="s">
        <v>510</v>
      </c>
      <c r="C13243" t="s">
        <v>131</v>
      </c>
      <c r="D13243" t="str">
        <f>Table19[[#This Row],[Class Description]] &amp; " - " &amp;Table19[[#This Row],[Asset Class]]</f>
        <v>Water Softener - WTRSFNR</v>
      </c>
      <c r="E13243" t="s">
        <v>10395</v>
      </c>
      <c r="F13243" t="s">
        <v>10396</v>
      </c>
      <c r="G13243" t="str">
        <f>Table19[[#This Row],[Closing Code Description]] &amp; " - " &amp; Table19[[#This Row],[Closing Code]]</f>
        <v>Decommission - DECOMM</v>
      </c>
      <c r="H13243" t="s">
        <v>10394</v>
      </c>
      <c r="I13243" t="s">
        <v>629</v>
      </c>
    </row>
    <row r="13244" spans="2:9" x14ac:dyDescent="0.35">
      <c r="B13244" t="s">
        <v>510</v>
      </c>
      <c r="C13244" t="s">
        <v>131</v>
      </c>
      <c r="D13244" t="str">
        <f>Table19[[#This Row],[Class Description]] &amp; " - " &amp;Table19[[#This Row],[Asset Class]]</f>
        <v>Water Softener - WTRSFNR</v>
      </c>
      <c r="E13244" t="s">
        <v>10397</v>
      </c>
      <c r="F13244" t="s">
        <v>10398</v>
      </c>
      <c r="G13244" t="str">
        <f>Table19[[#This Row],[Closing Code Description]] &amp; " - " &amp; Table19[[#This Row],[Closing Code]]</f>
        <v>Decontaminate - DECONTME</v>
      </c>
      <c r="H13244" t="s">
        <v>10394</v>
      </c>
      <c r="I13244" t="s">
        <v>629</v>
      </c>
    </row>
    <row r="13245" spans="2:9" x14ac:dyDescent="0.35">
      <c r="B13245" t="s">
        <v>510</v>
      </c>
      <c r="C13245" t="s">
        <v>131</v>
      </c>
      <c r="D13245" t="str">
        <f>Table19[[#This Row],[Class Description]] &amp; " - " &amp;Table19[[#This Row],[Asset Class]]</f>
        <v>Water Softener - WTRSFNR</v>
      </c>
      <c r="E13245" t="s">
        <v>10399</v>
      </c>
      <c r="F13245" t="s">
        <v>10400</v>
      </c>
      <c r="G13245" t="str">
        <f>Table19[[#This Row],[Closing Code Description]] &amp; " - " &amp; Table19[[#This Row],[Closing Code]]</f>
        <v>Do Nothing - DONOTHIN</v>
      </c>
      <c r="H13245" t="s">
        <v>10394</v>
      </c>
      <c r="I13245" t="s">
        <v>629</v>
      </c>
    </row>
    <row r="13246" spans="2:9" x14ac:dyDescent="0.35">
      <c r="B13246" t="s">
        <v>510</v>
      </c>
      <c r="C13246" t="s">
        <v>131</v>
      </c>
      <c r="D13246" t="str">
        <f>Table19[[#This Row],[Class Description]] &amp; " - " &amp;Table19[[#This Row],[Asset Class]]</f>
        <v>Water Softener - WTRSFNR</v>
      </c>
      <c r="E13246" t="s">
        <v>10401</v>
      </c>
      <c r="F13246" t="s">
        <v>10402</v>
      </c>
      <c r="G13246" t="str">
        <f>Table19[[#This Row],[Closing Code Description]] &amp; " - " &amp; Table19[[#This Row],[Closing Code]]</f>
        <v>Lubricate - LUBRCTE</v>
      </c>
      <c r="H13246" t="s">
        <v>10394</v>
      </c>
      <c r="I13246" t="s">
        <v>629</v>
      </c>
    </row>
    <row r="13247" spans="2:9" x14ac:dyDescent="0.35">
      <c r="B13247" t="s">
        <v>510</v>
      </c>
      <c r="C13247" t="s">
        <v>131</v>
      </c>
      <c r="D13247" t="str">
        <f>Table19[[#This Row],[Class Description]] &amp; " - " &amp;Table19[[#This Row],[Asset Class]]</f>
        <v>Water Softener - WTRSFNR</v>
      </c>
      <c r="E13247" t="s">
        <v>1456</v>
      </c>
      <c r="F13247" t="s">
        <v>10381</v>
      </c>
      <c r="G13247" t="str">
        <f>Table19[[#This Row],[Closing Code Description]] &amp; " - " &amp; Table19[[#This Row],[Closing Code]]</f>
        <v>Other (specify) - OTHER</v>
      </c>
      <c r="H13247" t="s">
        <v>10394</v>
      </c>
      <c r="I13247" t="s">
        <v>629</v>
      </c>
    </row>
    <row r="13248" spans="2:9" x14ac:dyDescent="0.35">
      <c r="B13248" t="s">
        <v>510</v>
      </c>
      <c r="C13248" t="s">
        <v>131</v>
      </c>
      <c r="D13248" t="str">
        <f>Table19[[#This Row],[Class Description]] &amp; " - " &amp;Table19[[#This Row],[Asset Class]]</f>
        <v>Water Softener - WTRSFNR</v>
      </c>
      <c r="E13248" t="s">
        <v>10403</v>
      </c>
      <c r="F13248" t="s">
        <v>10404</v>
      </c>
      <c r="G13248" t="str">
        <f>Table19[[#This Row],[Closing Code Description]] &amp; " - " &amp; Table19[[#This Row],[Closing Code]]</f>
        <v>Recalibrate - RECALBRT</v>
      </c>
      <c r="H13248" t="s">
        <v>10394</v>
      </c>
      <c r="I13248" t="s">
        <v>629</v>
      </c>
    </row>
    <row r="13249" spans="2:9" x14ac:dyDescent="0.35">
      <c r="B13249" t="s">
        <v>510</v>
      </c>
      <c r="C13249" t="s">
        <v>131</v>
      </c>
      <c r="D13249" t="str">
        <f>Table19[[#This Row],[Class Description]] &amp; " - " &amp;Table19[[#This Row],[Asset Class]]</f>
        <v>Water Softener - WTRSFNR</v>
      </c>
      <c r="E13249" t="s">
        <v>10405</v>
      </c>
      <c r="F13249" t="s">
        <v>10406</v>
      </c>
      <c r="G13249" t="str">
        <f>Table19[[#This Row],[Closing Code Description]] &amp; " - " &amp; Table19[[#This Row],[Closing Code]]</f>
        <v>Remove Obstruction - REMVOBT</v>
      </c>
      <c r="H13249" t="s">
        <v>10394</v>
      </c>
      <c r="I13249" t="s">
        <v>629</v>
      </c>
    </row>
    <row r="13250" spans="2:9" x14ac:dyDescent="0.35">
      <c r="B13250" t="s">
        <v>510</v>
      </c>
      <c r="C13250" t="s">
        <v>131</v>
      </c>
      <c r="D13250" t="str">
        <f>Table19[[#This Row],[Class Description]] &amp; " - " &amp;Table19[[#This Row],[Asset Class]]</f>
        <v>Water Softener - WTRSFNR</v>
      </c>
      <c r="E13250" t="s">
        <v>10407</v>
      </c>
      <c r="F13250" t="s">
        <v>10408</v>
      </c>
      <c r="G13250" t="str">
        <f>Table19[[#This Row],[Closing Code Description]] &amp; " - " &amp; Table19[[#This Row],[Closing Code]]</f>
        <v>Repair Component - REPCMPT</v>
      </c>
      <c r="H13250" t="s">
        <v>10394</v>
      </c>
      <c r="I13250" t="s">
        <v>629</v>
      </c>
    </row>
    <row r="13251" spans="2:9" x14ac:dyDescent="0.35">
      <c r="B13251" t="s">
        <v>510</v>
      </c>
      <c r="C13251" t="s">
        <v>131</v>
      </c>
      <c r="D13251" t="str">
        <f>Table19[[#This Row],[Class Description]] &amp; " - " &amp;Table19[[#This Row],[Asset Class]]</f>
        <v>Water Softener - WTRSFNR</v>
      </c>
      <c r="E13251" t="s">
        <v>10409</v>
      </c>
      <c r="F13251" t="s">
        <v>10410</v>
      </c>
      <c r="G13251" t="str">
        <f>Table19[[#This Row],[Closing Code Description]] &amp; " - " &amp; Table19[[#This Row],[Closing Code]]</f>
        <v>Replace Asset - REPLASS</v>
      </c>
      <c r="H13251" t="s">
        <v>10394</v>
      </c>
      <c r="I13251" t="s">
        <v>629</v>
      </c>
    </row>
    <row r="13252" spans="2:9" x14ac:dyDescent="0.35">
      <c r="B13252" t="s">
        <v>510</v>
      </c>
      <c r="C13252" t="s">
        <v>131</v>
      </c>
      <c r="D13252" t="str">
        <f>Table19[[#This Row],[Class Description]] &amp; " - " &amp;Table19[[#This Row],[Asset Class]]</f>
        <v>Water Softener - WTRSFNR</v>
      </c>
      <c r="E13252" t="s">
        <v>10411</v>
      </c>
      <c r="F13252" t="s">
        <v>10412</v>
      </c>
      <c r="G13252" t="str">
        <f>Table19[[#This Row],[Closing Code Description]] &amp; " - " &amp; Table19[[#This Row],[Closing Code]]</f>
        <v>Replace Component - REPLCMPT</v>
      </c>
      <c r="H13252" t="s">
        <v>10394</v>
      </c>
      <c r="I13252" t="s">
        <v>629</v>
      </c>
    </row>
    <row r="13253" spans="2:9" x14ac:dyDescent="0.35">
      <c r="B13253" t="s">
        <v>510</v>
      </c>
      <c r="C13253" t="s">
        <v>131</v>
      </c>
      <c r="D13253" t="str">
        <f>Table19[[#This Row],[Class Description]] &amp; " - " &amp;Table19[[#This Row],[Asset Class]]</f>
        <v>Water Softener - WTRSFNR</v>
      </c>
      <c r="E13253" t="s">
        <v>10413</v>
      </c>
      <c r="F13253" t="s">
        <v>10414</v>
      </c>
      <c r="G13253" t="str">
        <f>Table19[[#This Row],[Closing Code Description]] &amp; " - " &amp; Table19[[#This Row],[Closing Code]]</f>
        <v>Repair Asset - REPRASS</v>
      </c>
      <c r="H13253" t="s">
        <v>10394</v>
      </c>
      <c r="I13253" t="s">
        <v>629</v>
      </c>
    </row>
    <row r="13254" spans="2:9" x14ac:dyDescent="0.35">
      <c r="B13254" t="s">
        <v>510</v>
      </c>
      <c r="C13254" t="s">
        <v>131</v>
      </c>
      <c r="D13254" t="str">
        <f>Table19[[#This Row],[Class Description]] &amp; " - " &amp;Table19[[#This Row],[Asset Class]]</f>
        <v>Water Softener - WTRSFNR</v>
      </c>
      <c r="E13254" t="s">
        <v>10415</v>
      </c>
      <c r="F13254" t="s">
        <v>10416</v>
      </c>
      <c r="G13254" t="str">
        <f>Table19[[#This Row],[Closing Code Description]] &amp; " - " &amp; Table19[[#This Row],[Closing Code]]</f>
        <v>Upgrade - UPGRADES</v>
      </c>
      <c r="H13254" t="s">
        <v>10394</v>
      </c>
      <c r="I13254" t="s">
        <v>629</v>
      </c>
    </row>
    <row r="13255" spans="2:9" x14ac:dyDescent="0.35">
      <c r="B13255" t="s">
        <v>513</v>
      </c>
      <c r="C13255" t="s">
        <v>280</v>
      </c>
      <c r="D13255" t="str">
        <f>Table19[[#This Row],[Class Description]] &amp; " - " &amp;Table19[[#This Row],[Asset Class]]</f>
        <v>Water Well - WWELL</v>
      </c>
      <c r="E13255" t="s">
        <v>10332</v>
      </c>
      <c r="F13255" t="s">
        <v>10333</v>
      </c>
      <c r="G13255" t="str">
        <f>Table19[[#This Row],[Closing Code Description]] &amp; " - " &amp; Table19[[#This Row],[Closing Code]]</f>
        <v>Abnormal Temprature - ABNTEMP</v>
      </c>
      <c r="H13255" t="s">
        <v>10334</v>
      </c>
      <c r="I13255" t="s">
        <v>629</v>
      </c>
    </row>
    <row r="13256" spans="2:9" x14ac:dyDescent="0.35">
      <c r="B13256" t="s">
        <v>513</v>
      </c>
      <c r="C13256" t="s">
        <v>280</v>
      </c>
      <c r="D13256" t="str">
        <f>Table19[[#This Row],[Class Description]] &amp; " - " &amp;Table19[[#This Row],[Asset Class]]</f>
        <v>Water Well - WWELL</v>
      </c>
      <c r="E13256" t="s">
        <v>10335</v>
      </c>
      <c r="F13256" t="s">
        <v>10336</v>
      </c>
      <c r="G13256" t="str">
        <f>Table19[[#This Row],[Closing Code Description]] &amp; " - " &amp; Table19[[#This Row],[Closing Code]]</f>
        <v>Corrosion - CORROS</v>
      </c>
      <c r="H13256" t="s">
        <v>10334</v>
      </c>
      <c r="I13256" t="s">
        <v>629</v>
      </c>
    </row>
    <row r="13257" spans="2:9" x14ac:dyDescent="0.35">
      <c r="B13257" t="s">
        <v>513</v>
      </c>
      <c r="C13257" t="s">
        <v>280</v>
      </c>
      <c r="D13257" t="str">
        <f>Table19[[#This Row],[Class Description]] &amp; " - " &amp;Table19[[#This Row],[Asset Class]]</f>
        <v>Water Well - WWELL</v>
      </c>
      <c r="E13257" t="s">
        <v>10421</v>
      </c>
      <c r="F13257" t="s">
        <v>10422</v>
      </c>
      <c r="G13257" t="str">
        <f>Table19[[#This Row],[Closing Code Description]] &amp; " - " &amp; Table19[[#This Row],[Closing Code]]</f>
        <v>Electrical Trip Out - ELECTRIP</v>
      </c>
      <c r="H13257" t="s">
        <v>10334</v>
      </c>
      <c r="I13257" t="s">
        <v>629</v>
      </c>
    </row>
    <row r="13258" spans="2:9" x14ac:dyDescent="0.35">
      <c r="B13258" t="s">
        <v>513</v>
      </c>
      <c r="C13258" t="s">
        <v>280</v>
      </c>
      <c r="D13258" t="str">
        <f>Table19[[#This Row],[Class Description]] &amp; " - " &amp;Table19[[#This Row],[Asset Class]]</f>
        <v>Water Well - WWELL</v>
      </c>
      <c r="E13258" t="s">
        <v>10337</v>
      </c>
      <c r="F13258" t="s">
        <v>10338</v>
      </c>
      <c r="G13258" t="str">
        <f>Table19[[#This Row],[Closing Code Description]] &amp; " - " &amp; Table19[[#This Row],[Closing Code]]</f>
        <v>Excessive Noise - EXNOISE</v>
      </c>
      <c r="H13258" t="s">
        <v>10334</v>
      </c>
      <c r="I13258" t="s">
        <v>629</v>
      </c>
    </row>
    <row r="13259" spans="2:9" x14ac:dyDescent="0.35">
      <c r="B13259" t="s">
        <v>513</v>
      </c>
      <c r="C13259" t="s">
        <v>280</v>
      </c>
      <c r="D13259" t="str">
        <f>Table19[[#This Row],[Class Description]] &amp; " - " &amp;Table19[[#This Row],[Asset Class]]</f>
        <v>Water Well - WWELL</v>
      </c>
      <c r="E13259" t="s">
        <v>10339</v>
      </c>
      <c r="F13259" t="s">
        <v>10340</v>
      </c>
      <c r="G13259" t="str">
        <f>Table19[[#This Row],[Closing Code Description]] &amp; " - " &amp; Table19[[#This Row],[Closing Code]]</f>
        <v>Excessive Vibration - EXVIBRTN</v>
      </c>
      <c r="H13259" t="s">
        <v>10334</v>
      </c>
      <c r="I13259" t="s">
        <v>629</v>
      </c>
    </row>
    <row r="13260" spans="2:9" x14ac:dyDescent="0.35">
      <c r="B13260" t="s">
        <v>513</v>
      </c>
      <c r="C13260" t="s">
        <v>280</v>
      </c>
      <c r="D13260" t="str">
        <f>Table19[[#This Row],[Class Description]] &amp; " - " &amp;Table19[[#This Row],[Asset Class]]</f>
        <v>Water Well - WWELL</v>
      </c>
      <c r="E13260" t="s">
        <v>10341</v>
      </c>
      <c r="F13260" t="s">
        <v>10342</v>
      </c>
      <c r="G13260" t="str">
        <f>Table19[[#This Row],[Closing Code Description]] &amp; " - " &amp; Table19[[#This Row],[Closing Code]]</f>
        <v>Jammed Equipment - JAMMEDEQ</v>
      </c>
      <c r="H13260" t="s">
        <v>10334</v>
      </c>
      <c r="I13260" t="s">
        <v>629</v>
      </c>
    </row>
    <row r="13261" spans="2:9" x14ac:dyDescent="0.35">
      <c r="B13261" t="s">
        <v>513</v>
      </c>
      <c r="C13261" t="s">
        <v>280</v>
      </c>
      <c r="D13261" t="str">
        <f>Table19[[#This Row],[Class Description]] &amp; " - " &amp;Table19[[#This Row],[Asset Class]]</f>
        <v>Water Well - WWELL</v>
      </c>
      <c r="E13261" t="s">
        <v>10343</v>
      </c>
      <c r="F13261" t="s">
        <v>10344</v>
      </c>
      <c r="G13261" t="str">
        <f>Table19[[#This Row],[Closing Code Description]] &amp; " - " &amp; Table19[[#This Row],[Closing Code]]</f>
        <v>Leaking - LEAKING</v>
      </c>
      <c r="H13261" t="s">
        <v>10334</v>
      </c>
      <c r="I13261" t="s">
        <v>629</v>
      </c>
    </row>
    <row r="13262" spans="2:9" x14ac:dyDescent="0.35">
      <c r="B13262" t="s">
        <v>513</v>
      </c>
      <c r="C13262" t="s">
        <v>280</v>
      </c>
      <c r="D13262" t="str">
        <f>Table19[[#This Row],[Class Description]] &amp; " - " &amp;Table19[[#This Row],[Asset Class]]</f>
        <v>Water Well - WWELL</v>
      </c>
      <c r="E13262" t="s">
        <v>10345</v>
      </c>
      <c r="F13262" t="s">
        <v>10346</v>
      </c>
      <c r="G13262" t="str">
        <f>Table19[[#This Row],[Closing Code Description]] &amp; " - " &amp; Table19[[#This Row],[Closing Code]]</f>
        <v>Low Performance - LOWPERF</v>
      </c>
      <c r="H13262" t="s">
        <v>10334</v>
      </c>
      <c r="I13262" t="s">
        <v>629</v>
      </c>
    </row>
    <row r="13263" spans="2:9" x14ac:dyDescent="0.35">
      <c r="B13263" t="s">
        <v>513</v>
      </c>
      <c r="C13263" t="s">
        <v>280</v>
      </c>
      <c r="D13263" t="str">
        <f>Table19[[#This Row],[Class Description]] &amp; " - " &amp;Table19[[#This Row],[Asset Class]]</f>
        <v>Water Well - WWELL</v>
      </c>
      <c r="E13263" t="s">
        <v>10347</v>
      </c>
      <c r="F13263" t="s">
        <v>10348</v>
      </c>
      <c r="G13263" t="str">
        <f>Table19[[#This Row],[Closing Code Description]] &amp; " - " &amp; Table19[[#This Row],[Closing Code]]</f>
        <v>Non-Operational - NONOPER</v>
      </c>
      <c r="H13263" t="s">
        <v>10334</v>
      </c>
      <c r="I13263" t="s">
        <v>629</v>
      </c>
    </row>
    <row r="13264" spans="2:9" x14ac:dyDescent="0.35">
      <c r="B13264" t="s">
        <v>513</v>
      </c>
      <c r="C13264" t="s">
        <v>280</v>
      </c>
      <c r="D13264" t="str">
        <f>Table19[[#This Row],[Class Description]] &amp; " - " &amp;Table19[[#This Row],[Asset Class]]</f>
        <v>Water Well - WWELL</v>
      </c>
      <c r="E13264" t="s">
        <v>10349</v>
      </c>
      <c r="F13264" t="s">
        <v>10350</v>
      </c>
      <c r="G13264" t="str">
        <f>Table19[[#This Row],[Closing Code Description]] &amp; " - " &amp; Table19[[#This Row],[Closing Code]]</f>
        <v>Physical Damage - PHYDMGE</v>
      </c>
      <c r="H13264" t="s">
        <v>10334</v>
      </c>
      <c r="I13264" t="s">
        <v>629</v>
      </c>
    </row>
    <row r="13265" spans="2:9" x14ac:dyDescent="0.35">
      <c r="B13265" t="s">
        <v>513</v>
      </c>
      <c r="C13265" t="s">
        <v>280</v>
      </c>
      <c r="D13265" t="str">
        <f>Table19[[#This Row],[Class Description]] &amp; " - " &amp;Table19[[#This Row],[Asset Class]]</f>
        <v>Water Well - WWELL</v>
      </c>
      <c r="E13265" t="s">
        <v>10351</v>
      </c>
      <c r="F13265" t="s">
        <v>10352</v>
      </c>
      <c r="G13265" t="str">
        <f>Table19[[#This Row],[Closing Code Description]] &amp; " - " &amp; Table19[[#This Row],[Closing Code]]</f>
        <v>Unusual Smell - UNSMELL</v>
      </c>
      <c r="H13265" t="s">
        <v>10334</v>
      </c>
      <c r="I13265" t="s">
        <v>629</v>
      </c>
    </row>
    <row r="13266" spans="2:9" x14ac:dyDescent="0.35">
      <c r="B13266" t="s">
        <v>513</v>
      </c>
      <c r="C13266" t="s">
        <v>280</v>
      </c>
      <c r="D13266" t="str">
        <f>Table19[[#This Row],[Class Description]] &amp; " - " &amp;Table19[[#This Row],[Asset Class]]</f>
        <v>Water Well - WWELL</v>
      </c>
      <c r="E13266" t="s">
        <v>10353</v>
      </c>
      <c r="F13266" t="s">
        <v>10354</v>
      </c>
      <c r="G13266" t="str">
        <f>Table19[[#This Row],[Closing Code Description]] &amp; " - " &amp; Table19[[#This Row],[Closing Code]]</f>
        <v>Unusual Smoke - UNSMOKE</v>
      </c>
      <c r="H13266" t="s">
        <v>10334</v>
      </c>
      <c r="I13266" t="s">
        <v>629</v>
      </c>
    </row>
    <row r="13267" spans="2:9" x14ac:dyDescent="0.35">
      <c r="B13267" t="s">
        <v>513</v>
      </c>
      <c r="C13267" t="s">
        <v>280</v>
      </c>
      <c r="D13267" t="str">
        <f>Table19[[#This Row],[Class Description]] &amp; " - " &amp;Table19[[#This Row],[Asset Class]]</f>
        <v>Water Well - WWELL</v>
      </c>
      <c r="E13267" t="s">
        <v>13806</v>
      </c>
      <c r="F13267" t="s">
        <v>13807</v>
      </c>
      <c r="G13267" t="str">
        <f>Table19[[#This Row],[Closing Code Description]] &amp; " - " &amp; Table19[[#This Row],[Closing Code]]</f>
        <v>Water well components deteriorated - WWCDET</v>
      </c>
      <c r="H13267" t="s">
        <v>10357</v>
      </c>
      <c r="I13267" t="s">
        <v>629</v>
      </c>
    </row>
    <row r="13268" spans="2:9" x14ac:dyDescent="0.35">
      <c r="B13268" t="s">
        <v>513</v>
      </c>
      <c r="C13268" t="s">
        <v>280</v>
      </c>
      <c r="D13268" t="str">
        <f>Table19[[#This Row],[Class Description]] &amp; " - " &amp;Table19[[#This Row],[Asset Class]]</f>
        <v>Water Well - WWELL</v>
      </c>
      <c r="E13268" t="s">
        <v>13808</v>
      </c>
      <c r="F13268" t="s">
        <v>13809</v>
      </c>
      <c r="G13268" t="str">
        <f>Table19[[#This Row],[Closing Code Description]] &amp; " - " &amp; Table19[[#This Row],[Closing Code]]</f>
        <v>Well water contaminated - WWCONT</v>
      </c>
      <c r="H13268" t="s">
        <v>10357</v>
      </c>
      <c r="I13268" t="s">
        <v>629</v>
      </c>
    </row>
    <row r="13269" spans="2:9" x14ac:dyDescent="0.35">
      <c r="B13269" t="s">
        <v>513</v>
      </c>
      <c r="C13269" t="s">
        <v>280</v>
      </c>
      <c r="D13269" t="str">
        <f>Table19[[#This Row],[Class Description]] &amp; " - " &amp;Table19[[#This Row],[Asset Class]]</f>
        <v>Water Well - WWELL</v>
      </c>
      <c r="E13269" t="s">
        <v>10358</v>
      </c>
      <c r="F13269" t="s">
        <v>10359</v>
      </c>
      <c r="G13269" t="str">
        <f>Table19[[#This Row],[Closing Code Description]] &amp; " - " &amp; Table19[[#This Row],[Closing Code]]</f>
        <v>Accident - ACCIDENT</v>
      </c>
      <c r="H13269" t="s">
        <v>10360</v>
      </c>
      <c r="I13269" t="s">
        <v>629</v>
      </c>
    </row>
    <row r="13270" spans="2:9" x14ac:dyDescent="0.35">
      <c r="B13270" t="s">
        <v>513</v>
      </c>
      <c r="C13270" t="s">
        <v>280</v>
      </c>
      <c r="D13270" t="str">
        <f>Table19[[#This Row],[Class Description]] &amp; " - " &amp;Table19[[#This Row],[Asset Class]]</f>
        <v>Water Well - WWELL</v>
      </c>
      <c r="E13270" t="s">
        <v>10361</v>
      </c>
      <c r="F13270" t="s">
        <v>10362</v>
      </c>
      <c r="G13270" t="str">
        <f>Table19[[#This Row],[Closing Code Description]] &amp; " - " &amp; Table19[[#This Row],[Closing Code]]</f>
        <v>Accelerated Wear - ACCWEAR</v>
      </c>
      <c r="H13270" t="s">
        <v>10360</v>
      </c>
      <c r="I13270" t="s">
        <v>629</v>
      </c>
    </row>
    <row r="13271" spans="2:9" x14ac:dyDescent="0.35">
      <c r="B13271" t="s">
        <v>513</v>
      </c>
      <c r="C13271" t="s">
        <v>280</v>
      </c>
      <c r="D13271" t="str">
        <f>Table19[[#This Row],[Class Description]] &amp; " - " &amp;Table19[[#This Row],[Asset Class]]</f>
        <v>Water Well - WWELL</v>
      </c>
      <c r="E13271" t="s">
        <v>10363</v>
      </c>
      <c r="F13271" t="s">
        <v>10364</v>
      </c>
      <c r="G13271" t="str">
        <f>Table19[[#This Row],[Closing Code Description]] &amp; " - " &amp; Table19[[#This Row],[Closing Code]]</f>
        <v>Weather condition/Forces of nature or Act of God - ACTGOD</v>
      </c>
      <c r="H13271" t="s">
        <v>10360</v>
      </c>
      <c r="I13271" t="s">
        <v>629</v>
      </c>
    </row>
    <row r="13272" spans="2:9" x14ac:dyDescent="0.35">
      <c r="B13272" t="s">
        <v>513</v>
      </c>
      <c r="C13272" t="s">
        <v>280</v>
      </c>
      <c r="D13272" t="str">
        <f>Table19[[#This Row],[Class Description]] &amp; " - " &amp;Table19[[#This Row],[Asset Class]]</f>
        <v>Water Well - WWELL</v>
      </c>
      <c r="E13272" t="s">
        <v>10365</v>
      </c>
      <c r="F13272" t="s">
        <v>10366</v>
      </c>
      <c r="G13272" t="str">
        <f>Table19[[#This Row],[Closing Code Description]] &amp; " - " &amp; Table19[[#This Row],[Closing Code]]</f>
        <v>Contamination - CONTAM</v>
      </c>
      <c r="H13272" t="s">
        <v>10360</v>
      </c>
      <c r="I13272" t="s">
        <v>629</v>
      </c>
    </row>
    <row r="13273" spans="2:9" x14ac:dyDescent="0.35">
      <c r="B13273" t="s">
        <v>513</v>
      </c>
      <c r="C13273" t="s">
        <v>280</v>
      </c>
      <c r="D13273" t="str">
        <f>Table19[[#This Row],[Class Description]] &amp; " - " &amp;Table19[[#This Row],[Asset Class]]</f>
        <v>Water Well - WWELL</v>
      </c>
      <c r="E13273" t="s">
        <v>10367</v>
      </c>
      <c r="F13273" t="s">
        <v>10368</v>
      </c>
      <c r="G13273" t="str">
        <f>Table19[[#This Row],[Closing Code Description]] &amp; " - " &amp; Table19[[#This Row],[Closing Code]]</f>
        <v>Defective Asset - DEFASSET</v>
      </c>
      <c r="H13273" t="s">
        <v>10360</v>
      </c>
      <c r="I13273" t="s">
        <v>629</v>
      </c>
    </row>
    <row r="13274" spans="2:9" x14ac:dyDescent="0.35">
      <c r="B13274" t="s">
        <v>513</v>
      </c>
      <c r="C13274" t="s">
        <v>280</v>
      </c>
      <c r="D13274" t="str">
        <f>Table19[[#This Row],[Class Description]] &amp; " - " &amp;Table19[[#This Row],[Asset Class]]</f>
        <v>Water Well - WWELL</v>
      </c>
      <c r="E13274" t="s">
        <v>10369</v>
      </c>
      <c r="F13274" t="s">
        <v>10370</v>
      </c>
      <c r="G13274" t="str">
        <f>Table19[[#This Row],[Closing Code Description]] &amp; " - " &amp; Table19[[#This Row],[Closing Code]]</f>
        <v>Excessive Load - EXLOAD</v>
      </c>
      <c r="H13274" t="s">
        <v>10360</v>
      </c>
      <c r="I13274" t="s">
        <v>629</v>
      </c>
    </row>
    <row r="13275" spans="2:9" x14ac:dyDescent="0.35">
      <c r="B13275" t="s">
        <v>513</v>
      </c>
      <c r="C13275" t="s">
        <v>280</v>
      </c>
      <c r="D13275" t="str">
        <f>Table19[[#This Row],[Class Description]] &amp; " - " &amp;Table19[[#This Row],[Asset Class]]</f>
        <v>Water Well - WWELL</v>
      </c>
      <c r="E13275" t="s">
        <v>10371</v>
      </c>
      <c r="F13275" t="s">
        <v>10372</v>
      </c>
      <c r="G13275" t="str">
        <f>Table19[[#This Row],[Closing Code Description]] &amp; " - " &amp; Table19[[#This Row],[Closing Code]]</f>
        <v>Improper Maintenance - IMPRMNT</v>
      </c>
      <c r="H13275" t="s">
        <v>10360</v>
      </c>
      <c r="I13275" t="s">
        <v>629</v>
      </c>
    </row>
    <row r="13276" spans="2:9" x14ac:dyDescent="0.35">
      <c r="B13276" t="s">
        <v>513</v>
      </c>
      <c r="C13276" t="s">
        <v>280</v>
      </c>
      <c r="D13276" t="str">
        <f>Table19[[#This Row],[Class Description]] &amp; " - " &amp;Table19[[#This Row],[Asset Class]]</f>
        <v>Water Well - WWELL</v>
      </c>
      <c r="E13276" t="s">
        <v>10373</v>
      </c>
      <c r="F13276" t="s">
        <v>10374</v>
      </c>
      <c r="G13276" t="str">
        <f>Table19[[#This Row],[Closing Code Description]] &amp; " - " &amp; Table19[[#This Row],[Closing Code]]</f>
        <v>Insufficient Lubrication - INSLUBR</v>
      </c>
      <c r="H13276" t="s">
        <v>10360</v>
      </c>
      <c r="I13276" t="s">
        <v>629</v>
      </c>
    </row>
    <row r="13277" spans="2:9" x14ac:dyDescent="0.35">
      <c r="B13277" t="s">
        <v>513</v>
      </c>
      <c r="C13277" t="s">
        <v>280</v>
      </c>
      <c r="D13277" t="str">
        <f>Table19[[#This Row],[Class Description]] &amp; " - " &amp;Table19[[#This Row],[Asset Class]]</f>
        <v>Water Well - WWELL</v>
      </c>
      <c r="E13277" t="s">
        <v>10375</v>
      </c>
      <c r="F13277" t="s">
        <v>10376</v>
      </c>
      <c r="G13277" t="str">
        <f>Table19[[#This Row],[Closing Code Description]] &amp; " - " &amp; Table19[[#This Row],[Closing Code]]</f>
        <v>Lack of/ Inadequate Training - LACKTRN</v>
      </c>
      <c r="H13277" t="s">
        <v>10360</v>
      </c>
      <c r="I13277" t="s">
        <v>629</v>
      </c>
    </row>
    <row r="13278" spans="2:9" x14ac:dyDescent="0.35">
      <c r="B13278" t="s">
        <v>513</v>
      </c>
      <c r="C13278" t="s">
        <v>280</v>
      </c>
      <c r="D13278" t="str">
        <f>Table19[[#This Row],[Class Description]] &amp; " - " &amp;Table19[[#This Row],[Asset Class]]</f>
        <v>Water Well - WWELL</v>
      </c>
      <c r="E13278" t="s">
        <v>10377</v>
      </c>
      <c r="F13278" t="s">
        <v>10378</v>
      </c>
      <c r="G13278" t="str">
        <f>Table19[[#This Row],[Closing Code Description]] &amp; " - " &amp; Table19[[#This Row],[Closing Code]]</f>
        <v>Loose/ Missing Component - MISSCMP</v>
      </c>
      <c r="H13278" t="s">
        <v>10360</v>
      </c>
      <c r="I13278" t="s">
        <v>629</v>
      </c>
    </row>
    <row r="13279" spans="2:9" x14ac:dyDescent="0.35">
      <c r="B13279" t="s">
        <v>513</v>
      </c>
      <c r="C13279" t="s">
        <v>280</v>
      </c>
      <c r="D13279" t="str">
        <f>Table19[[#This Row],[Class Description]] &amp; " - " &amp;Table19[[#This Row],[Asset Class]]</f>
        <v>Water Well - WWELL</v>
      </c>
      <c r="E13279" t="s">
        <v>10379</v>
      </c>
      <c r="F13279" t="s">
        <v>10380</v>
      </c>
      <c r="G13279" t="str">
        <f>Table19[[#This Row],[Closing Code Description]] &amp; " - " &amp; Table19[[#This Row],[Closing Code]]</f>
        <v>Normal Wear - NRMWEAR</v>
      </c>
      <c r="H13279" t="s">
        <v>10360</v>
      </c>
      <c r="I13279" t="s">
        <v>629</v>
      </c>
    </row>
    <row r="13280" spans="2:9" x14ac:dyDescent="0.35">
      <c r="B13280" t="s">
        <v>513</v>
      </c>
      <c r="C13280" t="s">
        <v>280</v>
      </c>
      <c r="D13280" t="str">
        <f>Table19[[#This Row],[Class Description]] &amp; " - " &amp;Table19[[#This Row],[Asset Class]]</f>
        <v>Water Well - WWELL</v>
      </c>
      <c r="E13280" t="s">
        <v>1456</v>
      </c>
      <c r="F13280" t="s">
        <v>10381</v>
      </c>
      <c r="G13280" t="str">
        <f>Table19[[#This Row],[Closing Code Description]] &amp; " - " &amp; Table19[[#This Row],[Closing Code]]</f>
        <v>Other (specify) - OTHER</v>
      </c>
      <c r="H13280" t="s">
        <v>10360</v>
      </c>
      <c r="I13280" t="s">
        <v>629</v>
      </c>
    </row>
    <row r="13281" spans="2:9" x14ac:dyDescent="0.35">
      <c r="B13281" t="s">
        <v>513</v>
      </c>
      <c r="C13281" t="s">
        <v>280</v>
      </c>
      <c r="D13281" t="str">
        <f>Table19[[#This Row],[Class Description]] &amp; " - " &amp;Table19[[#This Row],[Asset Class]]</f>
        <v>Water Well - WWELL</v>
      </c>
      <c r="E13281" t="s">
        <v>10382</v>
      </c>
      <c r="F13281" t="s">
        <v>10383</v>
      </c>
      <c r="G13281" t="str">
        <f>Table19[[#This Row],[Closing Code Description]] &amp; " - " &amp; Table19[[#This Row],[Closing Code]]</f>
        <v>Poor Installation - PRINSTAL</v>
      </c>
      <c r="H13281" t="s">
        <v>10360</v>
      </c>
      <c r="I13281" t="s">
        <v>629</v>
      </c>
    </row>
    <row r="13282" spans="2:9" x14ac:dyDescent="0.35">
      <c r="B13282" t="s">
        <v>513</v>
      </c>
      <c r="C13282" t="s">
        <v>280</v>
      </c>
      <c r="D13282" t="str">
        <f>Table19[[#This Row],[Class Description]] &amp; " - " &amp;Table19[[#This Row],[Asset Class]]</f>
        <v>Water Well - WWELL</v>
      </c>
      <c r="E13282" t="s">
        <v>10384</v>
      </c>
      <c r="F13282" t="s">
        <v>10385</v>
      </c>
      <c r="G13282" t="str">
        <f>Table19[[#This Row],[Closing Code Description]] &amp; " - " &amp; Table19[[#This Row],[Closing Code]]</f>
        <v>Procedure Issue - PROCISSU</v>
      </c>
      <c r="H13282" t="s">
        <v>10360</v>
      </c>
      <c r="I13282" t="s">
        <v>629</v>
      </c>
    </row>
    <row r="13283" spans="2:9" x14ac:dyDescent="0.35">
      <c r="B13283" t="s">
        <v>513</v>
      </c>
      <c r="C13283" t="s">
        <v>280</v>
      </c>
      <c r="D13283" t="str">
        <f>Table19[[#This Row],[Class Description]] &amp; " - " &amp;Table19[[#This Row],[Asset Class]]</f>
        <v>Water Well - WWELL</v>
      </c>
      <c r="E13283" t="s">
        <v>10386</v>
      </c>
      <c r="F13283" t="s">
        <v>10387</v>
      </c>
      <c r="G13283" t="str">
        <f>Table19[[#This Row],[Closing Code Description]] &amp; " - " &amp; Table19[[#This Row],[Closing Code]]</f>
        <v>Utility Failure - UTLFAIL</v>
      </c>
      <c r="H13283" t="s">
        <v>10360</v>
      </c>
      <c r="I13283" t="s">
        <v>629</v>
      </c>
    </row>
    <row r="13284" spans="2:9" x14ac:dyDescent="0.35">
      <c r="B13284" t="s">
        <v>513</v>
      </c>
      <c r="C13284" t="s">
        <v>280</v>
      </c>
      <c r="D13284" t="str">
        <f>Table19[[#This Row],[Class Description]] &amp; " - " &amp;Table19[[#This Row],[Asset Class]]</f>
        <v>Water Well - WWELL</v>
      </c>
      <c r="E13284" t="s">
        <v>10388</v>
      </c>
      <c r="F13284" t="s">
        <v>10389</v>
      </c>
      <c r="G13284" t="str">
        <f>Table19[[#This Row],[Closing Code Description]] &amp; " - " &amp; Table19[[#This Row],[Closing Code]]</f>
        <v>Vandalism - VNDLSM</v>
      </c>
      <c r="H13284" t="s">
        <v>10360</v>
      </c>
      <c r="I13284" t="s">
        <v>629</v>
      </c>
    </row>
    <row r="13285" spans="2:9" x14ac:dyDescent="0.35">
      <c r="B13285" t="s">
        <v>513</v>
      </c>
      <c r="C13285" t="s">
        <v>280</v>
      </c>
      <c r="D13285" t="str">
        <f>Table19[[#This Row],[Class Description]] &amp; " - " &amp;Table19[[#This Row],[Asset Class]]</f>
        <v>Water Well - WWELL</v>
      </c>
      <c r="E13285" t="s">
        <v>10390</v>
      </c>
      <c r="F13285" t="s">
        <v>10391</v>
      </c>
      <c r="G13285" t="str">
        <f>Table19[[#This Row],[Closing Code Description]] &amp; " - " &amp; Table19[[#This Row],[Closing Code]]</f>
        <v>Defective/ Worn Component - WORNCMPT</v>
      </c>
      <c r="H13285" t="s">
        <v>10360</v>
      </c>
      <c r="I13285" t="s">
        <v>629</v>
      </c>
    </row>
    <row r="13286" spans="2:9" x14ac:dyDescent="0.35">
      <c r="B13286" t="s">
        <v>513</v>
      </c>
      <c r="C13286" t="s">
        <v>280</v>
      </c>
      <c r="D13286" t="str">
        <f>Table19[[#This Row],[Class Description]] &amp; " - " &amp;Table19[[#This Row],[Asset Class]]</f>
        <v>Water Well - WWELL</v>
      </c>
      <c r="E13286" t="s">
        <v>10392</v>
      </c>
      <c r="F13286" t="s">
        <v>10393</v>
      </c>
      <c r="G13286" t="str">
        <f>Table19[[#This Row],[Closing Code Description]] &amp; " - " &amp; Table19[[#This Row],[Closing Code]]</f>
        <v>Adjusted - ADJUSTD</v>
      </c>
      <c r="H13286" t="s">
        <v>10394</v>
      </c>
      <c r="I13286" t="s">
        <v>629</v>
      </c>
    </row>
    <row r="13287" spans="2:9" x14ac:dyDescent="0.35">
      <c r="B13287" t="s">
        <v>513</v>
      </c>
      <c r="C13287" t="s">
        <v>280</v>
      </c>
      <c r="D13287" t="str">
        <f>Table19[[#This Row],[Class Description]] &amp; " - " &amp;Table19[[#This Row],[Asset Class]]</f>
        <v>Water Well - WWELL</v>
      </c>
      <c r="E13287" t="s">
        <v>10395</v>
      </c>
      <c r="F13287" t="s">
        <v>10396</v>
      </c>
      <c r="G13287" t="str">
        <f>Table19[[#This Row],[Closing Code Description]] &amp; " - " &amp; Table19[[#This Row],[Closing Code]]</f>
        <v>Decommission - DECOMM</v>
      </c>
      <c r="H13287" t="s">
        <v>10394</v>
      </c>
      <c r="I13287" t="s">
        <v>629</v>
      </c>
    </row>
    <row r="13288" spans="2:9" x14ac:dyDescent="0.35">
      <c r="B13288" t="s">
        <v>513</v>
      </c>
      <c r="C13288" t="s">
        <v>280</v>
      </c>
      <c r="D13288" t="str">
        <f>Table19[[#This Row],[Class Description]] &amp; " - " &amp;Table19[[#This Row],[Asset Class]]</f>
        <v>Water Well - WWELL</v>
      </c>
      <c r="E13288" t="s">
        <v>10397</v>
      </c>
      <c r="F13288" t="s">
        <v>10398</v>
      </c>
      <c r="G13288" t="str">
        <f>Table19[[#This Row],[Closing Code Description]] &amp; " - " &amp; Table19[[#This Row],[Closing Code]]</f>
        <v>Decontaminate - DECONTME</v>
      </c>
      <c r="H13288" t="s">
        <v>10394</v>
      </c>
      <c r="I13288" t="s">
        <v>629</v>
      </c>
    </row>
    <row r="13289" spans="2:9" x14ac:dyDescent="0.35">
      <c r="B13289" t="s">
        <v>513</v>
      </c>
      <c r="C13289" t="s">
        <v>280</v>
      </c>
      <c r="D13289" t="str">
        <f>Table19[[#This Row],[Class Description]] &amp; " - " &amp;Table19[[#This Row],[Asset Class]]</f>
        <v>Water Well - WWELL</v>
      </c>
      <c r="E13289" t="s">
        <v>10399</v>
      </c>
      <c r="F13289" t="s">
        <v>10400</v>
      </c>
      <c r="G13289" t="str">
        <f>Table19[[#This Row],[Closing Code Description]] &amp; " - " &amp; Table19[[#This Row],[Closing Code]]</f>
        <v>Do Nothing - DONOTHIN</v>
      </c>
      <c r="H13289" t="s">
        <v>10394</v>
      </c>
      <c r="I13289" t="s">
        <v>629</v>
      </c>
    </row>
    <row r="13290" spans="2:9" x14ac:dyDescent="0.35">
      <c r="B13290" t="s">
        <v>513</v>
      </c>
      <c r="C13290" t="s">
        <v>280</v>
      </c>
      <c r="D13290" t="str">
        <f>Table19[[#This Row],[Class Description]] &amp; " - " &amp;Table19[[#This Row],[Asset Class]]</f>
        <v>Water Well - WWELL</v>
      </c>
      <c r="E13290" t="s">
        <v>10401</v>
      </c>
      <c r="F13290" t="s">
        <v>10402</v>
      </c>
      <c r="G13290" t="str">
        <f>Table19[[#This Row],[Closing Code Description]] &amp; " - " &amp; Table19[[#This Row],[Closing Code]]</f>
        <v>Lubricate - LUBRCTE</v>
      </c>
      <c r="H13290" t="s">
        <v>10394</v>
      </c>
      <c r="I13290" t="s">
        <v>629</v>
      </c>
    </row>
    <row r="13291" spans="2:9" x14ac:dyDescent="0.35">
      <c r="B13291" t="s">
        <v>513</v>
      </c>
      <c r="C13291" t="s">
        <v>280</v>
      </c>
      <c r="D13291" t="str">
        <f>Table19[[#This Row],[Class Description]] &amp; " - " &amp;Table19[[#This Row],[Asset Class]]</f>
        <v>Water Well - WWELL</v>
      </c>
      <c r="E13291" t="s">
        <v>1456</v>
      </c>
      <c r="F13291" t="s">
        <v>10381</v>
      </c>
      <c r="G13291" t="str">
        <f>Table19[[#This Row],[Closing Code Description]] &amp; " - " &amp; Table19[[#This Row],[Closing Code]]</f>
        <v>Other (specify) - OTHER</v>
      </c>
      <c r="H13291" t="s">
        <v>10394</v>
      </c>
      <c r="I13291" t="s">
        <v>629</v>
      </c>
    </row>
    <row r="13292" spans="2:9" x14ac:dyDescent="0.35">
      <c r="B13292" t="s">
        <v>513</v>
      </c>
      <c r="C13292" t="s">
        <v>280</v>
      </c>
      <c r="D13292" t="str">
        <f>Table19[[#This Row],[Class Description]] &amp; " - " &amp;Table19[[#This Row],[Asset Class]]</f>
        <v>Water Well - WWELL</v>
      </c>
      <c r="E13292" t="s">
        <v>10403</v>
      </c>
      <c r="F13292" t="s">
        <v>10404</v>
      </c>
      <c r="G13292" t="str">
        <f>Table19[[#This Row],[Closing Code Description]] &amp; " - " &amp; Table19[[#This Row],[Closing Code]]</f>
        <v>Recalibrate - RECALBRT</v>
      </c>
      <c r="H13292" t="s">
        <v>10394</v>
      </c>
      <c r="I13292" t="s">
        <v>629</v>
      </c>
    </row>
    <row r="13293" spans="2:9" x14ac:dyDescent="0.35">
      <c r="B13293" t="s">
        <v>513</v>
      </c>
      <c r="C13293" t="s">
        <v>280</v>
      </c>
      <c r="D13293" t="str">
        <f>Table19[[#This Row],[Class Description]] &amp; " - " &amp;Table19[[#This Row],[Asset Class]]</f>
        <v>Water Well - WWELL</v>
      </c>
      <c r="E13293" t="s">
        <v>10405</v>
      </c>
      <c r="F13293" t="s">
        <v>10406</v>
      </c>
      <c r="G13293" t="str">
        <f>Table19[[#This Row],[Closing Code Description]] &amp; " - " &amp; Table19[[#This Row],[Closing Code]]</f>
        <v>Remove Obstruction - REMVOBT</v>
      </c>
      <c r="H13293" t="s">
        <v>10394</v>
      </c>
      <c r="I13293" t="s">
        <v>629</v>
      </c>
    </row>
    <row r="13294" spans="2:9" x14ac:dyDescent="0.35">
      <c r="B13294" t="s">
        <v>513</v>
      </c>
      <c r="C13294" t="s">
        <v>280</v>
      </c>
      <c r="D13294" t="str">
        <f>Table19[[#This Row],[Class Description]] &amp; " - " &amp;Table19[[#This Row],[Asset Class]]</f>
        <v>Water Well - WWELL</v>
      </c>
      <c r="E13294" t="s">
        <v>10407</v>
      </c>
      <c r="F13294" t="s">
        <v>10408</v>
      </c>
      <c r="G13294" t="str">
        <f>Table19[[#This Row],[Closing Code Description]] &amp; " - " &amp; Table19[[#This Row],[Closing Code]]</f>
        <v>Repair Component - REPCMPT</v>
      </c>
      <c r="H13294" t="s">
        <v>10394</v>
      </c>
      <c r="I13294" t="s">
        <v>629</v>
      </c>
    </row>
    <row r="13295" spans="2:9" x14ac:dyDescent="0.35">
      <c r="B13295" t="s">
        <v>513</v>
      </c>
      <c r="C13295" t="s">
        <v>280</v>
      </c>
      <c r="D13295" t="str">
        <f>Table19[[#This Row],[Class Description]] &amp; " - " &amp;Table19[[#This Row],[Asset Class]]</f>
        <v>Water Well - WWELL</v>
      </c>
      <c r="E13295" t="s">
        <v>10409</v>
      </c>
      <c r="F13295" t="s">
        <v>10410</v>
      </c>
      <c r="G13295" t="str">
        <f>Table19[[#This Row],[Closing Code Description]] &amp; " - " &amp; Table19[[#This Row],[Closing Code]]</f>
        <v>Replace Asset - REPLASS</v>
      </c>
      <c r="H13295" t="s">
        <v>10394</v>
      </c>
      <c r="I13295" t="s">
        <v>629</v>
      </c>
    </row>
    <row r="13296" spans="2:9" x14ac:dyDescent="0.35">
      <c r="B13296" t="s">
        <v>513</v>
      </c>
      <c r="C13296" t="s">
        <v>280</v>
      </c>
      <c r="D13296" t="str">
        <f>Table19[[#This Row],[Class Description]] &amp; " - " &amp;Table19[[#This Row],[Asset Class]]</f>
        <v>Water Well - WWELL</v>
      </c>
      <c r="E13296" t="s">
        <v>10411</v>
      </c>
      <c r="F13296" t="s">
        <v>10412</v>
      </c>
      <c r="G13296" t="str">
        <f>Table19[[#This Row],[Closing Code Description]] &amp; " - " &amp; Table19[[#This Row],[Closing Code]]</f>
        <v>Replace Component - REPLCMPT</v>
      </c>
      <c r="H13296" t="s">
        <v>10394</v>
      </c>
      <c r="I13296" t="s">
        <v>629</v>
      </c>
    </row>
    <row r="13297" spans="2:9" x14ac:dyDescent="0.35">
      <c r="B13297" t="s">
        <v>513</v>
      </c>
      <c r="C13297" t="s">
        <v>280</v>
      </c>
      <c r="D13297" t="str">
        <f>Table19[[#This Row],[Class Description]] &amp; " - " &amp;Table19[[#This Row],[Asset Class]]</f>
        <v>Water Well - WWELL</v>
      </c>
      <c r="E13297" t="s">
        <v>10413</v>
      </c>
      <c r="F13297" t="s">
        <v>10414</v>
      </c>
      <c r="G13297" t="str">
        <f>Table19[[#This Row],[Closing Code Description]] &amp; " - " &amp; Table19[[#This Row],[Closing Code]]</f>
        <v>Repair Asset - REPRASS</v>
      </c>
      <c r="H13297" t="s">
        <v>10394</v>
      </c>
      <c r="I13297" t="s">
        <v>629</v>
      </c>
    </row>
    <row r="13298" spans="2:9" x14ac:dyDescent="0.35">
      <c r="B13298" t="s">
        <v>513</v>
      </c>
      <c r="C13298" t="s">
        <v>280</v>
      </c>
      <c r="D13298" t="str">
        <f>Table19[[#This Row],[Class Description]] &amp; " - " &amp;Table19[[#This Row],[Asset Class]]</f>
        <v>Water Well - WWELL</v>
      </c>
      <c r="E13298" t="s">
        <v>10415</v>
      </c>
      <c r="F13298" t="s">
        <v>10416</v>
      </c>
      <c r="G13298" t="str">
        <f>Table19[[#This Row],[Closing Code Description]] &amp; " - " &amp; Table19[[#This Row],[Closing Code]]</f>
        <v>Upgrade - UPGRADES</v>
      </c>
      <c r="H13298" t="s">
        <v>10394</v>
      </c>
      <c r="I13298" t="s">
        <v>629</v>
      </c>
    </row>
    <row r="13299" spans="2:9" x14ac:dyDescent="0.35">
      <c r="B13299" t="s">
        <v>598</v>
      </c>
      <c r="C13299" t="s">
        <v>238</v>
      </c>
      <c r="D13299" t="str">
        <f>Table19[[#This Row],[Class Description]] &amp; " - " &amp;Table19[[#This Row],[Asset Class]]</f>
        <v>Wayside Compressed Air Outlet - WYCMPARO</v>
      </c>
      <c r="E13299" t="s">
        <v>10332</v>
      </c>
      <c r="F13299" t="s">
        <v>10333</v>
      </c>
      <c r="G13299" t="str">
        <f>Table19[[#This Row],[Closing Code Description]] &amp; " - " &amp; Table19[[#This Row],[Closing Code]]</f>
        <v>Abnormal Temprature - ABNTEMP</v>
      </c>
      <c r="H13299" t="s">
        <v>10334</v>
      </c>
      <c r="I13299" t="s">
        <v>629</v>
      </c>
    </row>
    <row r="13300" spans="2:9" x14ac:dyDescent="0.35">
      <c r="B13300" t="s">
        <v>598</v>
      </c>
      <c r="C13300" t="s">
        <v>238</v>
      </c>
      <c r="D13300" t="str">
        <f>Table19[[#This Row],[Class Description]] &amp; " - " &amp;Table19[[#This Row],[Asset Class]]</f>
        <v>Wayside Compressed Air Outlet - WYCMPARO</v>
      </c>
      <c r="E13300" t="s">
        <v>10335</v>
      </c>
      <c r="F13300" t="s">
        <v>10336</v>
      </c>
      <c r="G13300" t="str">
        <f>Table19[[#This Row],[Closing Code Description]] &amp; " - " &amp; Table19[[#This Row],[Closing Code]]</f>
        <v>Corrosion - CORROS</v>
      </c>
      <c r="H13300" t="s">
        <v>10334</v>
      </c>
      <c r="I13300" t="s">
        <v>629</v>
      </c>
    </row>
    <row r="13301" spans="2:9" x14ac:dyDescent="0.35">
      <c r="B13301" t="s">
        <v>598</v>
      </c>
      <c r="C13301" t="s">
        <v>238</v>
      </c>
      <c r="D13301" t="str">
        <f>Table19[[#This Row],[Class Description]] &amp; " - " &amp;Table19[[#This Row],[Asset Class]]</f>
        <v>Wayside Compressed Air Outlet - WYCMPARO</v>
      </c>
      <c r="E13301" t="s">
        <v>10421</v>
      </c>
      <c r="F13301" t="s">
        <v>10422</v>
      </c>
      <c r="G13301" t="str">
        <f>Table19[[#This Row],[Closing Code Description]] &amp; " - " &amp; Table19[[#This Row],[Closing Code]]</f>
        <v>Electrical Trip Out - ELECTRIP</v>
      </c>
      <c r="H13301" t="s">
        <v>10334</v>
      </c>
      <c r="I13301" t="s">
        <v>629</v>
      </c>
    </row>
    <row r="13302" spans="2:9" x14ac:dyDescent="0.35">
      <c r="B13302" t="s">
        <v>598</v>
      </c>
      <c r="C13302" t="s">
        <v>238</v>
      </c>
      <c r="D13302" t="str">
        <f>Table19[[#This Row],[Class Description]] &amp; " - " &amp;Table19[[#This Row],[Asset Class]]</f>
        <v>Wayside Compressed Air Outlet - WYCMPARO</v>
      </c>
      <c r="E13302" t="s">
        <v>10337</v>
      </c>
      <c r="F13302" t="s">
        <v>10338</v>
      </c>
      <c r="G13302" t="str">
        <f>Table19[[#This Row],[Closing Code Description]] &amp; " - " &amp; Table19[[#This Row],[Closing Code]]</f>
        <v>Excessive Noise - EXNOISE</v>
      </c>
      <c r="H13302" t="s">
        <v>10334</v>
      </c>
      <c r="I13302" t="s">
        <v>629</v>
      </c>
    </row>
    <row r="13303" spans="2:9" x14ac:dyDescent="0.35">
      <c r="B13303" t="s">
        <v>598</v>
      </c>
      <c r="C13303" t="s">
        <v>238</v>
      </c>
      <c r="D13303" t="str">
        <f>Table19[[#This Row],[Class Description]] &amp; " - " &amp;Table19[[#This Row],[Asset Class]]</f>
        <v>Wayside Compressed Air Outlet - WYCMPARO</v>
      </c>
      <c r="E13303" t="s">
        <v>10339</v>
      </c>
      <c r="F13303" t="s">
        <v>10340</v>
      </c>
      <c r="G13303" t="str">
        <f>Table19[[#This Row],[Closing Code Description]] &amp; " - " &amp; Table19[[#This Row],[Closing Code]]</f>
        <v>Excessive Vibration - EXVIBRTN</v>
      </c>
      <c r="H13303" t="s">
        <v>10334</v>
      </c>
      <c r="I13303" t="s">
        <v>629</v>
      </c>
    </row>
    <row r="13304" spans="2:9" x14ac:dyDescent="0.35">
      <c r="B13304" t="s">
        <v>598</v>
      </c>
      <c r="C13304" t="s">
        <v>238</v>
      </c>
      <c r="D13304" t="str">
        <f>Table19[[#This Row],[Class Description]] &amp; " - " &amp;Table19[[#This Row],[Asset Class]]</f>
        <v>Wayside Compressed Air Outlet - WYCMPARO</v>
      </c>
      <c r="E13304" t="s">
        <v>10341</v>
      </c>
      <c r="F13304" t="s">
        <v>10342</v>
      </c>
      <c r="G13304" t="str">
        <f>Table19[[#This Row],[Closing Code Description]] &amp; " - " &amp; Table19[[#This Row],[Closing Code]]</f>
        <v>Jammed Equipment - JAMMEDEQ</v>
      </c>
      <c r="H13304" t="s">
        <v>10334</v>
      </c>
      <c r="I13304" t="s">
        <v>629</v>
      </c>
    </row>
    <row r="13305" spans="2:9" x14ac:dyDescent="0.35">
      <c r="B13305" t="s">
        <v>598</v>
      </c>
      <c r="C13305" t="s">
        <v>238</v>
      </c>
      <c r="D13305" t="str">
        <f>Table19[[#This Row],[Class Description]] &amp; " - " &amp;Table19[[#This Row],[Asset Class]]</f>
        <v>Wayside Compressed Air Outlet - WYCMPARO</v>
      </c>
      <c r="E13305" t="s">
        <v>10343</v>
      </c>
      <c r="F13305" t="s">
        <v>10344</v>
      </c>
      <c r="G13305" t="str">
        <f>Table19[[#This Row],[Closing Code Description]] &amp; " - " &amp; Table19[[#This Row],[Closing Code]]</f>
        <v>Leaking - LEAKING</v>
      </c>
      <c r="H13305" t="s">
        <v>10334</v>
      </c>
      <c r="I13305" t="s">
        <v>629</v>
      </c>
    </row>
    <row r="13306" spans="2:9" x14ac:dyDescent="0.35">
      <c r="B13306" t="s">
        <v>598</v>
      </c>
      <c r="C13306" t="s">
        <v>238</v>
      </c>
      <c r="D13306" t="str">
        <f>Table19[[#This Row],[Class Description]] &amp; " - " &amp;Table19[[#This Row],[Asset Class]]</f>
        <v>Wayside Compressed Air Outlet - WYCMPARO</v>
      </c>
      <c r="E13306" t="s">
        <v>10345</v>
      </c>
      <c r="F13306" t="s">
        <v>10346</v>
      </c>
      <c r="G13306" t="str">
        <f>Table19[[#This Row],[Closing Code Description]] &amp; " - " &amp; Table19[[#This Row],[Closing Code]]</f>
        <v>Low Performance - LOWPERF</v>
      </c>
      <c r="H13306" t="s">
        <v>10334</v>
      </c>
      <c r="I13306" t="s">
        <v>629</v>
      </c>
    </row>
    <row r="13307" spans="2:9" x14ac:dyDescent="0.35">
      <c r="B13307" t="s">
        <v>598</v>
      </c>
      <c r="C13307" t="s">
        <v>238</v>
      </c>
      <c r="D13307" t="str">
        <f>Table19[[#This Row],[Class Description]] &amp; " - " &amp;Table19[[#This Row],[Asset Class]]</f>
        <v>Wayside Compressed Air Outlet - WYCMPARO</v>
      </c>
      <c r="E13307" t="s">
        <v>10347</v>
      </c>
      <c r="F13307" t="s">
        <v>10348</v>
      </c>
      <c r="G13307" t="str">
        <f>Table19[[#This Row],[Closing Code Description]] &amp; " - " &amp; Table19[[#This Row],[Closing Code]]</f>
        <v>Non-Operational - NONOPER</v>
      </c>
      <c r="H13307" t="s">
        <v>10334</v>
      </c>
      <c r="I13307" t="s">
        <v>629</v>
      </c>
    </row>
    <row r="13308" spans="2:9" x14ac:dyDescent="0.35">
      <c r="B13308" t="s">
        <v>598</v>
      </c>
      <c r="C13308" t="s">
        <v>238</v>
      </c>
      <c r="D13308" t="str">
        <f>Table19[[#This Row],[Class Description]] &amp; " - " &amp;Table19[[#This Row],[Asset Class]]</f>
        <v>Wayside Compressed Air Outlet - WYCMPARO</v>
      </c>
      <c r="E13308" t="s">
        <v>10349</v>
      </c>
      <c r="F13308" t="s">
        <v>10350</v>
      </c>
      <c r="G13308" t="str">
        <f>Table19[[#This Row],[Closing Code Description]] &amp; " - " &amp; Table19[[#This Row],[Closing Code]]</f>
        <v>Physical Damage - PHYDMGE</v>
      </c>
      <c r="H13308" t="s">
        <v>10334</v>
      </c>
      <c r="I13308" t="s">
        <v>629</v>
      </c>
    </row>
    <row r="13309" spans="2:9" x14ac:dyDescent="0.35">
      <c r="B13309" t="s">
        <v>598</v>
      </c>
      <c r="C13309" t="s">
        <v>238</v>
      </c>
      <c r="D13309" t="str">
        <f>Table19[[#This Row],[Class Description]] &amp; " - " &amp;Table19[[#This Row],[Asset Class]]</f>
        <v>Wayside Compressed Air Outlet - WYCMPARO</v>
      </c>
      <c r="E13309" t="s">
        <v>10351</v>
      </c>
      <c r="F13309" t="s">
        <v>10352</v>
      </c>
      <c r="G13309" t="str">
        <f>Table19[[#This Row],[Closing Code Description]] &amp; " - " &amp; Table19[[#This Row],[Closing Code]]</f>
        <v>Unusual Smell - UNSMELL</v>
      </c>
      <c r="H13309" t="s">
        <v>10334</v>
      </c>
      <c r="I13309" t="s">
        <v>629</v>
      </c>
    </row>
    <row r="13310" spans="2:9" x14ac:dyDescent="0.35">
      <c r="B13310" t="s">
        <v>598</v>
      </c>
      <c r="C13310" t="s">
        <v>238</v>
      </c>
      <c r="D13310" t="str">
        <f>Table19[[#This Row],[Class Description]] &amp; " - " &amp;Table19[[#This Row],[Asset Class]]</f>
        <v>Wayside Compressed Air Outlet - WYCMPARO</v>
      </c>
      <c r="E13310" t="s">
        <v>10353</v>
      </c>
      <c r="F13310" t="s">
        <v>10354</v>
      </c>
      <c r="G13310" t="str">
        <f>Table19[[#This Row],[Closing Code Description]] &amp; " - " &amp; Table19[[#This Row],[Closing Code]]</f>
        <v>Unusual Smoke - UNSMOKE</v>
      </c>
      <c r="H13310" t="s">
        <v>10334</v>
      </c>
      <c r="I13310" t="s">
        <v>629</v>
      </c>
    </row>
    <row r="13311" spans="2:9" x14ac:dyDescent="0.35">
      <c r="B13311" t="s">
        <v>598</v>
      </c>
      <c r="C13311" t="s">
        <v>238</v>
      </c>
      <c r="D13311" t="str">
        <f>Table19[[#This Row],[Class Description]] &amp; " - " &amp;Table19[[#This Row],[Asset Class]]</f>
        <v>Wayside Compressed Air Outlet - WYCMPARO</v>
      </c>
      <c r="E13311" t="s">
        <v>13810</v>
      </c>
      <c r="F13311" t="s">
        <v>13811</v>
      </c>
      <c r="G13311" t="str">
        <f>Table19[[#This Row],[Closing Code Description]] &amp; " - " &amp; Table19[[#This Row],[Closing Code]]</f>
        <v>Wayside Compressed Air Outlet Deteriorated - WCAODET</v>
      </c>
      <c r="H13311" t="s">
        <v>10357</v>
      </c>
      <c r="I13311" t="s">
        <v>629</v>
      </c>
    </row>
    <row r="13312" spans="2:9" x14ac:dyDescent="0.35">
      <c r="B13312" t="s">
        <v>598</v>
      </c>
      <c r="C13312" t="s">
        <v>238</v>
      </c>
      <c r="D13312" t="str">
        <f>Table19[[#This Row],[Class Description]] &amp; " - " &amp;Table19[[#This Row],[Asset Class]]</f>
        <v>Wayside Compressed Air Outlet - WYCMPARO</v>
      </c>
      <c r="E13312" t="s">
        <v>10358</v>
      </c>
      <c r="F13312" t="s">
        <v>10359</v>
      </c>
      <c r="G13312" t="str">
        <f>Table19[[#This Row],[Closing Code Description]] &amp; " - " &amp; Table19[[#This Row],[Closing Code]]</f>
        <v>Accident - ACCIDENT</v>
      </c>
      <c r="H13312" t="s">
        <v>10360</v>
      </c>
      <c r="I13312" t="s">
        <v>629</v>
      </c>
    </row>
    <row r="13313" spans="2:9" x14ac:dyDescent="0.35">
      <c r="B13313" t="s">
        <v>598</v>
      </c>
      <c r="C13313" t="s">
        <v>238</v>
      </c>
      <c r="D13313" t="str">
        <f>Table19[[#This Row],[Class Description]] &amp; " - " &amp;Table19[[#This Row],[Asset Class]]</f>
        <v>Wayside Compressed Air Outlet - WYCMPARO</v>
      </c>
      <c r="E13313" t="s">
        <v>10361</v>
      </c>
      <c r="F13313" t="s">
        <v>10362</v>
      </c>
      <c r="G13313" t="str">
        <f>Table19[[#This Row],[Closing Code Description]] &amp; " - " &amp; Table19[[#This Row],[Closing Code]]</f>
        <v>Accelerated Wear - ACCWEAR</v>
      </c>
      <c r="H13313" t="s">
        <v>10360</v>
      </c>
      <c r="I13313" t="s">
        <v>629</v>
      </c>
    </row>
    <row r="13314" spans="2:9" x14ac:dyDescent="0.35">
      <c r="B13314" t="s">
        <v>598</v>
      </c>
      <c r="C13314" t="s">
        <v>238</v>
      </c>
      <c r="D13314" t="str">
        <f>Table19[[#This Row],[Class Description]] &amp; " - " &amp;Table19[[#This Row],[Asset Class]]</f>
        <v>Wayside Compressed Air Outlet - WYCMPARO</v>
      </c>
      <c r="E13314" t="s">
        <v>10363</v>
      </c>
      <c r="F13314" t="s">
        <v>10364</v>
      </c>
      <c r="G13314" t="str">
        <f>Table19[[#This Row],[Closing Code Description]] &amp; " - " &amp; Table19[[#This Row],[Closing Code]]</f>
        <v>Weather condition/Forces of nature or Act of God - ACTGOD</v>
      </c>
      <c r="H13314" t="s">
        <v>10360</v>
      </c>
      <c r="I13314" t="s">
        <v>629</v>
      </c>
    </row>
    <row r="13315" spans="2:9" x14ac:dyDescent="0.35">
      <c r="B13315" t="s">
        <v>598</v>
      </c>
      <c r="C13315" t="s">
        <v>238</v>
      </c>
      <c r="D13315" t="str">
        <f>Table19[[#This Row],[Class Description]] &amp; " - " &amp;Table19[[#This Row],[Asset Class]]</f>
        <v>Wayside Compressed Air Outlet - WYCMPARO</v>
      </c>
      <c r="E13315" t="s">
        <v>10365</v>
      </c>
      <c r="F13315" t="s">
        <v>10366</v>
      </c>
      <c r="G13315" t="str">
        <f>Table19[[#This Row],[Closing Code Description]] &amp; " - " &amp; Table19[[#This Row],[Closing Code]]</f>
        <v>Contamination - CONTAM</v>
      </c>
      <c r="H13315" t="s">
        <v>10360</v>
      </c>
      <c r="I13315" t="s">
        <v>629</v>
      </c>
    </row>
    <row r="13316" spans="2:9" x14ac:dyDescent="0.35">
      <c r="B13316" t="s">
        <v>598</v>
      </c>
      <c r="C13316" t="s">
        <v>238</v>
      </c>
      <c r="D13316" t="str">
        <f>Table19[[#This Row],[Class Description]] &amp; " - " &amp;Table19[[#This Row],[Asset Class]]</f>
        <v>Wayside Compressed Air Outlet - WYCMPARO</v>
      </c>
      <c r="E13316" t="s">
        <v>10367</v>
      </c>
      <c r="F13316" t="s">
        <v>10368</v>
      </c>
      <c r="G13316" t="str">
        <f>Table19[[#This Row],[Closing Code Description]] &amp; " - " &amp; Table19[[#This Row],[Closing Code]]</f>
        <v>Defective Asset - DEFASSET</v>
      </c>
      <c r="H13316" t="s">
        <v>10360</v>
      </c>
      <c r="I13316" t="s">
        <v>629</v>
      </c>
    </row>
    <row r="13317" spans="2:9" x14ac:dyDescent="0.35">
      <c r="B13317" t="s">
        <v>598</v>
      </c>
      <c r="C13317" t="s">
        <v>238</v>
      </c>
      <c r="D13317" t="str">
        <f>Table19[[#This Row],[Class Description]] &amp; " - " &amp;Table19[[#This Row],[Asset Class]]</f>
        <v>Wayside Compressed Air Outlet - WYCMPARO</v>
      </c>
      <c r="E13317" t="s">
        <v>10369</v>
      </c>
      <c r="F13317" t="s">
        <v>10370</v>
      </c>
      <c r="G13317" t="str">
        <f>Table19[[#This Row],[Closing Code Description]] &amp; " - " &amp; Table19[[#This Row],[Closing Code]]</f>
        <v>Excessive Load - EXLOAD</v>
      </c>
      <c r="H13317" t="s">
        <v>10360</v>
      </c>
      <c r="I13317" t="s">
        <v>629</v>
      </c>
    </row>
    <row r="13318" spans="2:9" x14ac:dyDescent="0.35">
      <c r="B13318" t="s">
        <v>598</v>
      </c>
      <c r="C13318" t="s">
        <v>238</v>
      </c>
      <c r="D13318" t="str">
        <f>Table19[[#This Row],[Class Description]] &amp; " - " &amp;Table19[[#This Row],[Asset Class]]</f>
        <v>Wayside Compressed Air Outlet - WYCMPARO</v>
      </c>
      <c r="E13318" t="s">
        <v>10371</v>
      </c>
      <c r="F13318" t="s">
        <v>10372</v>
      </c>
      <c r="G13318" t="str">
        <f>Table19[[#This Row],[Closing Code Description]] &amp; " - " &amp; Table19[[#This Row],[Closing Code]]</f>
        <v>Improper Maintenance - IMPRMNT</v>
      </c>
      <c r="H13318" t="s">
        <v>10360</v>
      </c>
      <c r="I13318" t="s">
        <v>629</v>
      </c>
    </row>
    <row r="13319" spans="2:9" x14ac:dyDescent="0.35">
      <c r="B13319" t="s">
        <v>598</v>
      </c>
      <c r="C13319" t="s">
        <v>238</v>
      </c>
      <c r="D13319" t="str">
        <f>Table19[[#This Row],[Class Description]] &amp; " - " &amp;Table19[[#This Row],[Asset Class]]</f>
        <v>Wayside Compressed Air Outlet - WYCMPARO</v>
      </c>
      <c r="E13319" t="s">
        <v>10373</v>
      </c>
      <c r="F13319" t="s">
        <v>10374</v>
      </c>
      <c r="G13319" t="str">
        <f>Table19[[#This Row],[Closing Code Description]] &amp; " - " &amp; Table19[[#This Row],[Closing Code]]</f>
        <v>Insufficient Lubrication - INSLUBR</v>
      </c>
      <c r="H13319" t="s">
        <v>10360</v>
      </c>
      <c r="I13319" t="s">
        <v>629</v>
      </c>
    </row>
    <row r="13320" spans="2:9" x14ac:dyDescent="0.35">
      <c r="B13320" t="s">
        <v>598</v>
      </c>
      <c r="C13320" t="s">
        <v>238</v>
      </c>
      <c r="D13320" t="str">
        <f>Table19[[#This Row],[Class Description]] &amp; " - " &amp;Table19[[#This Row],[Asset Class]]</f>
        <v>Wayside Compressed Air Outlet - WYCMPARO</v>
      </c>
      <c r="E13320" t="s">
        <v>10375</v>
      </c>
      <c r="F13320" t="s">
        <v>10376</v>
      </c>
      <c r="G13320" t="str">
        <f>Table19[[#This Row],[Closing Code Description]] &amp; " - " &amp; Table19[[#This Row],[Closing Code]]</f>
        <v>Lack of/ Inadequate Training - LACKTRN</v>
      </c>
      <c r="H13320" t="s">
        <v>10360</v>
      </c>
      <c r="I13320" t="s">
        <v>629</v>
      </c>
    </row>
    <row r="13321" spans="2:9" x14ac:dyDescent="0.35">
      <c r="B13321" t="s">
        <v>598</v>
      </c>
      <c r="C13321" t="s">
        <v>238</v>
      </c>
      <c r="D13321" t="str">
        <f>Table19[[#This Row],[Class Description]] &amp; " - " &amp;Table19[[#This Row],[Asset Class]]</f>
        <v>Wayside Compressed Air Outlet - WYCMPARO</v>
      </c>
      <c r="E13321" t="s">
        <v>10377</v>
      </c>
      <c r="F13321" t="s">
        <v>10378</v>
      </c>
      <c r="G13321" t="str">
        <f>Table19[[#This Row],[Closing Code Description]] &amp; " - " &amp; Table19[[#This Row],[Closing Code]]</f>
        <v>Loose/ Missing Component - MISSCMP</v>
      </c>
      <c r="H13321" t="s">
        <v>10360</v>
      </c>
      <c r="I13321" t="s">
        <v>629</v>
      </c>
    </row>
    <row r="13322" spans="2:9" x14ac:dyDescent="0.35">
      <c r="B13322" t="s">
        <v>598</v>
      </c>
      <c r="C13322" t="s">
        <v>238</v>
      </c>
      <c r="D13322" t="str">
        <f>Table19[[#This Row],[Class Description]] &amp; " - " &amp;Table19[[#This Row],[Asset Class]]</f>
        <v>Wayside Compressed Air Outlet - WYCMPARO</v>
      </c>
      <c r="E13322" t="s">
        <v>10379</v>
      </c>
      <c r="F13322" t="s">
        <v>10380</v>
      </c>
      <c r="G13322" t="str">
        <f>Table19[[#This Row],[Closing Code Description]] &amp; " - " &amp; Table19[[#This Row],[Closing Code]]</f>
        <v>Normal Wear - NRMWEAR</v>
      </c>
      <c r="H13322" t="s">
        <v>10360</v>
      </c>
      <c r="I13322" t="s">
        <v>629</v>
      </c>
    </row>
    <row r="13323" spans="2:9" x14ac:dyDescent="0.35">
      <c r="B13323" t="s">
        <v>598</v>
      </c>
      <c r="C13323" t="s">
        <v>238</v>
      </c>
      <c r="D13323" t="str">
        <f>Table19[[#This Row],[Class Description]] &amp; " - " &amp;Table19[[#This Row],[Asset Class]]</f>
        <v>Wayside Compressed Air Outlet - WYCMPARO</v>
      </c>
      <c r="E13323" t="s">
        <v>1456</v>
      </c>
      <c r="F13323" t="s">
        <v>10381</v>
      </c>
      <c r="G13323" t="str">
        <f>Table19[[#This Row],[Closing Code Description]] &amp; " - " &amp; Table19[[#This Row],[Closing Code]]</f>
        <v>Other (specify) - OTHER</v>
      </c>
      <c r="H13323" t="s">
        <v>10360</v>
      </c>
      <c r="I13323" t="s">
        <v>629</v>
      </c>
    </row>
    <row r="13324" spans="2:9" x14ac:dyDescent="0.35">
      <c r="B13324" t="s">
        <v>598</v>
      </c>
      <c r="C13324" t="s">
        <v>238</v>
      </c>
      <c r="D13324" t="str">
        <f>Table19[[#This Row],[Class Description]] &amp; " - " &amp;Table19[[#This Row],[Asset Class]]</f>
        <v>Wayside Compressed Air Outlet - WYCMPARO</v>
      </c>
      <c r="E13324" t="s">
        <v>10382</v>
      </c>
      <c r="F13324" t="s">
        <v>10383</v>
      </c>
      <c r="G13324" t="str">
        <f>Table19[[#This Row],[Closing Code Description]] &amp; " - " &amp; Table19[[#This Row],[Closing Code]]</f>
        <v>Poor Installation - PRINSTAL</v>
      </c>
      <c r="H13324" t="s">
        <v>10360</v>
      </c>
      <c r="I13324" t="s">
        <v>629</v>
      </c>
    </row>
    <row r="13325" spans="2:9" x14ac:dyDescent="0.35">
      <c r="B13325" t="s">
        <v>598</v>
      </c>
      <c r="C13325" t="s">
        <v>238</v>
      </c>
      <c r="D13325" t="str">
        <f>Table19[[#This Row],[Class Description]] &amp; " - " &amp;Table19[[#This Row],[Asset Class]]</f>
        <v>Wayside Compressed Air Outlet - WYCMPARO</v>
      </c>
      <c r="E13325" t="s">
        <v>10384</v>
      </c>
      <c r="F13325" t="s">
        <v>10385</v>
      </c>
      <c r="G13325" t="str">
        <f>Table19[[#This Row],[Closing Code Description]] &amp; " - " &amp; Table19[[#This Row],[Closing Code]]</f>
        <v>Procedure Issue - PROCISSU</v>
      </c>
      <c r="H13325" t="s">
        <v>10360</v>
      </c>
      <c r="I13325" t="s">
        <v>629</v>
      </c>
    </row>
    <row r="13326" spans="2:9" x14ac:dyDescent="0.35">
      <c r="B13326" t="s">
        <v>598</v>
      </c>
      <c r="C13326" t="s">
        <v>238</v>
      </c>
      <c r="D13326" t="str">
        <f>Table19[[#This Row],[Class Description]] &amp; " - " &amp;Table19[[#This Row],[Asset Class]]</f>
        <v>Wayside Compressed Air Outlet - WYCMPARO</v>
      </c>
      <c r="E13326" t="s">
        <v>10386</v>
      </c>
      <c r="F13326" t="s">
        <v>10387</v>
      </c>
      <c r="G13326" t="str">
        <f>Table19[[#This Row],[Closing Code Description]] &amp; " - " &amp; Table19[[#This Row],[Closing Code]]</f>
        <v>Utility Failure - UTLFAIL</v>
      </c>
      <c r="H13326" t="s">
        <v>10360</v>
      </c>
      <c r="I13326" t="s">
        <v>629</v>
      </c>
    </row>
    <row r="13327" spans="2:9" x14ac:dyDescent="0.35">
      <c r="B13327" t="s">
        <v>598</v>
      </c>
      <c r="C13327" t="s">
        <v>238</v>
      </c>
      <c r="D13327" t="str">
        <f>Table19[[#This Row],[Class Description]] &amp; " - " &amp;Table19[[#This Row],[Asset Class]]</f>
        <v>Wayside Compressed Air Outlet - WYCMPARO</v>
      </c>
      <c r="E13327" t="s">
        <v>10388</v>
      </c>
      <c r="F13327" t="s">
        <v>10389</v>
      </c>
      <c r="G13327" t="str">
        <f>Table19[[#This Row],[Closing Code Description]] &amp; " - " &amp; Table19[[#This Row],[Closing Code]]</f>
        <v>Vandalism - VNDLSM</v>
      </c>
      <c r="H13327" t="s">
        <v>10360</v>
      </c>
      <c r="I13327" t="s">
        <v>629</v>
      </c>
    </row>
    <row r="13328" spans="2:9" x14ac:dyDescent="0.35">
      <c r="B13328" t="s">
        <v>598</v>
      </c>
      <c r="C13328" t="s">
        <v>238</v>
      </c>
      <c r="D13328" t="str">
        <f>Table19[[#This Row],[Class Description]] &amp; " - " &amp;Table19[[#This Row],[Asset Class]]</f>
        <v>Wayside Compressed Air Outlet - WYCMPARO</v>
      </c>
      <c r="E13328" t="s">
        <v>10390</v>
      </c>
      <c r="F13328" t="s">
        <v>10391</v>
      </c>
      <c r="G13328" t="str">
        <f>Table19[[#This Row],[Closing Code Description]] &amp; " - " &amp; Table19[[#This Row],[Closing Code]]</f>
        <v>Defective/ Worn Component - WORNCMPT</v>
      </c>
      <c r="H13328" t="s">
        <v>10360</v>
      </c>
      <c r="I13328" t="s">
        <v>629</v>
      </c>
    </row>
    <row r="13329" spans="2:9" x14ac:dyDescent="0.35">
      <c r="B13329" t="s">
        <v>598</v>
      </c>
      <c r="C13329" t="s">
        <v>238</v>
      </c>
      <c r="D13329" t="str">
        <f>Table19[[#This Row],[Class Description]] &amp; " - " &amp;Table19[[#This Row],[Asset Class]]</f>
        <v>Wayside Compressed Air Outlet - WYCMPARO</v>
      </c>
      <c r="E13329" t="s">
        <v>10392</v>
      </c>
      <c r="F13329" t="s">
        <v>10393</v>
      </c>
      <c r="G13329" t="str">
        <f>Table19[[#This Row],[Closing Code Description]] &amp; " - " &amp; Table19[[#This Row],[Closing Code]]</f>
        <v>Adjusted - ADJUSTD</v>
      </c>
      <c r="H13329" t="s">
        <v>10394</v>
      </c>
      <c r="I13329" t="s">
        <v>629</v>
      </c>
    </row>
    <row r="13330" spans="2:9" x14ac:dyDescent="0.35">
      <c r="B13330" t="s">
        <v>598</v>
      </c>
      <c r="C13330" t="s">
        <v>238</v>
      </c>
      <c r="D13330" t="str">
        <f>Table19[[#This Row],[Class Description]] &amp; " - " &amp;Table19[[#This Row],[Asset Class]]</f>
        <v>Wayside Compressed Air Outlet - WYCMPARO</v>
      </c>
      <c r="E13330" t="s">
        <v>10395</v>
      </c>
      <c r="F13330" t="s">
        <v>10396</v>
      </c>
      <c r="G13330" t="str">
        <f>Table19[[#This Row],[Closing Code Description]] &amp; " - " &amp; Table19[[#This Row],[Closing Code]]</f>
        <v>Decommission - DECOMM</v>
      </c>
      <c r="H13330" t="s">
        <v>10394</v>
      </c>
      <c r="I13330" t="s">
        <v>629</v>
      </c>
    </row>
    <row r="13331" spans="2:9" x14ac:dyDescent="0.35">
      <c r="B13331" t="s">
        <v>598</v>
      </c>
      <c r="C13331" t="s">
        <v>238</v>
      </c>
      <c r="D13331" t="str">
        <f>Table19[[#This Row],[Class Description]] &amp; " - " &amp;Table19[[#This Row],[Asset Class]]</f>
        <v>Wayside Compressed Air Outlet - WYCMPARO</v>
      </c>
      <c r="E13331" t="s">
        <v>10397</v>
      </c>
      <c r="F13331" t="s">
        <v>10398</v>
      </c>
      <c r="G13331" t="str">
        <f>Table19[[#This Row],[Closing Code Description]] &amp; " - " &amp; Table19[[#This Row],[Closing Code]]</f>
        <v>Decontaminate - DECONTME</v>
      </c>
      <c r="H13331" t="s">
        <v>10394</v>
      </c>
      <c r="I13331" t="s">
        <v>629</v>
      </c>
    </row>
    <row r="13332" spans="2:9" x14ac:dyDescent="0.35">
      <c r="B13332" t="s">
        <v>598</v>
      </c>
      <c r="C13332" t="s">
        <v>238</v>
      </c>
      <c r="D13332" t="str">
        <f>Table19[[#This Row],[Class Description]] &amp; " - " &amp;Table19[[#This Row],[Asset Class]]</f>
        <v>Wayside Compressed Air Outlet - WYCMPARO</v>
      </c>
      <c r="E13332" t="s">
        <v>10399</v>
      </c>
      <c r="F13332" t="s">
        <v>10400</v>
      </c>
      <c r="G13332" t="str">
        <f>Table19[[#This Row],[Closing Code Description]] &amp; " - " &amp; Table19[[#This Row],[Closing Code]]</f>
        <v>Do Nothing - DONOTHIN</v>
      </c>
      <c r="H13332" t="s">
        <v>10394</v>
      </c>
      <c r="I13332" t="s">
        <v>629</v>
      </c>
    </row>
    <row r="13333" spans="2:9" x14ac:dyDescent="0.35">
      <c r="B13333" t="s">
        <v>598</v>
      </c>
      <c r="C13333" t="s">
        <v>238</v>
      </c>
      <c r="D13333" t="str">
        <f>Table19[[#This Row],[Class Description]] &amp; " - " &amp;Table19[[#This Row],[Asset Class]]</f>
        <v>Wayside Compressed Air Outlet - WYCMPARO</v>
      </c>
      <c r="E13333" t="s">
        <v>10401</v>
      </c>
      <c r="F13333" t="s">
        <v>10402</v>
      </c>
      <c r="G13333" t="str">
        <f>Table19[[#This Row],[Closing Code Description]] &amp; " - " &amp; Table19[[#This Row],[Closing Code]]</f>
        <v>Lubricate - LUBRCTE</v>
      </c>
      <c r="H13333" t="s">
        <v>10394</v>
      </c>
      <c r="I13333" t="s">
        <v>629</v>
      </c>
    </row>
    <row r="13334" spans="2:9" x14ac:dyDescent="0.35">
      <c r="B13334" t="s">
        <v>598</v>
      </c>
      <c r="C13334" t="s">
        <v>238</v>
      </c>
      <c r="D13334" t="str">
        <f>Table19[[#This Row],[Class Description]] &amp; " - " &amp;Table19[[#This Row],[Asset Class]]</f>
        <v>Wayside Compressed Air Outlet - WYCMPARO</v>
      </c>
      <c r="E13334" t="s">
        <v>1456</v>
      </c>
      <c r="F13334" t="s">
        <v>10381</v>
      </c>
      <c r="G13334" t="str">
        <f>Table19[[#This Row],[Closing Code Description]] &amp; " - " &amp; Table19[[#This Row],[Closing Code]]</f>
        <v>Other (specify) - OTHER</v>
      </c>
      <c r="H13334" t="s">
        <v>10394</v>
      </c>
      <c r="I13334" t="s">
        <v>629</v>
      </c>
    </row>
    <row r="13335" spans="2:9" x14ac:dyDescent="0.35">
      <c r="B13335" t="s">
        <v>598</v>
      </c>
      <c r="C13335" t="s">
        <v>238</v>
      </c>
      <c r="D13335" t="str">
        <f>Table19[[#This Row],[Class Description]] &amp; " - " &amp;Table19[[#This Row],[Asset Class]]</f>
        <v>Wayside Compressed Air Outlet - WYCMPARO</v>
      </c>
      <c r="E13335" t="s">
        <v>10403</v>
      </c>
      <c r="F13335" t="s">
        <v>10404</v>
      </c>
      <c r="G13335" t="str">
        <f>Table19[[#This Row],[Closing Code Description]] &amp; " - " &amp; Table19[[#This Row],[Closing Code]]</f>
        <v>Recalibrate - RECALBRT</v>
      </c>
      <c r="H13335" t="s">
        <v>10394</v>
      </c>
      <c r="I13335" t="s">
        <v>629</v>
      </c>
    </row>
    <row r="13336" spans="2:9" x14ac:dyDescent="0.35">
      <c r="B13336" t="s">
        <v>598</v>
      </c>
      <c r="C13336" t="s">
        <v>238</v>
      </c>
      <c r="D13336" t="str">
        <f>Table19[[#This Row],[Class Description]] &amp; " - " &amp;Table19[[#This Row],[Asset Class]]</f>
        <v>Wayside Compressed Air Outlet - WYCMPARO</v>
      </c>
      <c r="E13336" t="s">
        <v>10405</v>
      </c>
      <c r="F13336" t="s">
        <v>10406</v>
      </c>
      <c r="G13336" t="str">
        <f>Table19[[#This Row],[Closing Code Description]] &amp; " - " &amp; Table19[[#This Row],[Closing Code]]</f>
        <v>Remove Obstruction - REMVOBT</v>
      </c>
      <c r="H13336" t="s">
        <v>10394</v>
      </c>
      <c r="I13336" t="s">
        <v>629</v>
      </c>
    </row>
    <row r="13337" spans="2:9" x14ac:dyDescent="0.35">
      <c r="B13337" t="s">
        <v>598</v>
      </c>
      <c r="C13337" t="s">
        <v>238</v>
      </c>
      <c r="D13337" t="str">
        <f>Table19[[#This Row],[Class Description]] &amp; " - " &amp;Table19[[#This Row],[Asset Class]]</f>
        <v>Wayside Compressed Air Outlet - WYCMPARO</v>
      </c>
      <c r="E13337" t="s">
        <v>10407</v>
      </c>
      <c r="F13337" t="s">
        <v>10408</v>
      </c>
      <c r="G13337" t="str">
        <f>Table19[[#This Row],[Closing Code Description]] &amp; " - " &amp; Table19[[#This Row],[Closing Code]]</f>
        <v>Repair Component - REPCMPT</v>
      </c>
      <c r="H13337" t="s">
        <v>10394</v>
      </c>
      <c r="I13337" t="s">
        <v>629</v>
      </c>
    </row>
    <row r="13338" spans="2:9" x14ac:dyDescent="0.35">
      <c r="B13338" t="s">
        <v>598</v>
      </c>
      <c r="C13338" t="s">
        <v>238</v>
      </c>
      <c r="D13338" t="str">
        <f>Table19[[#This Row],[Class Description]] &amp; " - " &amp;Table19[[#This Row],[Asset Class]]</f>
        <v>Wayside Compressed Air Outlet - WYCMPARO</v>
      </c>
      <c r="E13338" t="s">
        <v>10409</v>
      </c>
      <c r="F13338" t="s">
        <v>10410</v>
      </c>
      <c r="G13338" t="str">
        <f>Table19[[#This Row],[Closing Code Description]] &amp; " - " &amp; Table19[[#This Row],[Closing Code]]</f>
        <v>Replace Asset - REPLASS</v>
      </c>
      <c r="H13338" t="s">
        <v>10394</v>
      </c>
      <c r="I13338" t="s">
        <v>629</v>
      </c>
    </row>
    <row r="13339" spans="2:9" x14ac:dyDescent="0.35">
      <c r="B13339" t="s">
        <v>598</v>
      </c>
      <c r="C13339" t="s">
        <v>238</v>
      </c>
      <c r="D13339" t="str">
        <f>Table19[[#This Row],[Class Description]] &amp; " - " &amp;Table19[[#This Row],[Asset Class]]</f>
        <v>Wayside Compressed Air Outlet - WYCMPARO</v>
      </c>
      <c r="E13339" t="s">
        <v>10411</v>
      </c>
      <c r="F13339" t="s">
        <v>10412</v>
      </c>
      <c r="G13339" t="str">
        <f>Table19[[#This Row],[Closing Code Description]] &amp; " - " &amp; Table19[[#This Row],[Closing Code]]</f>
        <v>Replace Component - REPLCMPT</v>
      </c>
      <c r="H13339" t="s">
        <v>10394</v>
      </c>
      <c r="I13339" t="s">
        <v>629</v>
      </c>
    </row>
    <row r="13340" spans="2:9" x14ac:dyDescent="0.35">
      <c r="B13340" t="s">
        <v>598</v>
      </c>
      <c r="C13340" t="s">
        <v>238</v>
      </c>
      <c r="D13340" t="str">
        <f>Table19[[#This Row],[Class Description]] &amp; " - " &amp;Table19[[#This Row],[Asset Class]]</f>
        <v>Wayside Compressed Air Outlet - WYCMPARO</v>
      </c>
      <c r="E13340" t="s">
        <v>10413</v>
      </c>
      <c r="F13340" t="s">
        <v>10414</v>
      </c>
      <c r="G13340" t="str">
        <f>Table19[[#This Row],[Closing Code Description]] &amp; " - " &amp; Table19[[#This Row],[Closing Code]]</f>
        <v>Repair Asset - REPRASS</v>
      </c>
      <c r="H13340" t="s">
        <v>10394</v>
      </c>
      <c r="I13340" t="s">
        <v>629</v>
      </c>
    </row>
    <row r="13341" spans="2:9" x14ac:dyDescent="0.35">
      <c r="B13341" t="s">
        <v>598</v>
      </c>
      <c r="C13341" t="s">
        <v>238</v>
      </c>
      <c r="D13341" t="str">
        <f>Table19[[#This Row],[Class Description]] &amp; " - " &amp;Table19[[#This Row],[Asset Class]]</f>
        <v>Wayside Compressed Air Outlet - WYCMPARO</v>
      </c>
      <c r="E13341" t="s">
        <v>10415</v>
      </c>
      <c r="F13341" t="s">
        <v>10416</v>
      </c>
      <c r="G13341" t="str">
        <f>Table19[[#This Row],[Closing Code Description]] &amp; " - " &amp; Table19[[#This Row],[Closing Code]]</f>
        <v>Upgrade - UPGRADES</v>
      </c>
      <c r="H13341" t="s">
        <v>10394</v>
      </c>
      <c r="I13341" t="s">
        <v>629</v>
      </c>
    </row>
    <row r="13342" spans="2:9" x14ac:dyDescent="0.35">
      <c r="B13342" t="s">
        <v>458</v>
      </c>
      <c r="C13342" t="s">
        <v>242</v>
      </c>
      <c r="D13342" t="str">
        <f>Table19[[#This Row],[Class Description]] &amp; " - " &amp;Table19[[#This Row],[Asset Class]]</f>
        <v>Wayside Power Outlets &amp; Cables - WYPOUTCB</v>
      </c>
      <c r="E13342" t="s">
        <v>10332</v>
      </c>
      <c r="F13342" t="s">
        <v>10333</v>
      </c>
      <c r="G13342" t="str">
        <f>Table19[[#This Row],[Closing Code Description]] &amp; " - " &amp; Table19[[#This Row],[Closing Code]]</f>
        <v>Abnormal Temprature - ABNTEMP</v>
      </c>
      <c r="H13342" t="s">
        <v>10334</v>
      </c>
      <c r="I13342" t="s">
        <v>629</v>
      </c>
    </row>
    <row r="13343" spans="2:9" x14ac:dyDescent="0.35">
      <c r="B13343" t="s">
        <v>458</v>
      </c>
      <c r="C13343" t="s">
        <v>242</v>
      </c>
      <c r="D13343" t="str">
        <f>Table19[[#This Row],[Class Description]] &amp; " - " &amp;Table19[[#This Row],[Asset Class]]</f>
        <v>Wayside Power Outlets &amp; Cables - WYPOUTCB</v>
      </c>
      <c r="E13343" t="s">
        <v>10335</v>
      </c>
      <c r="F13343" t="s">
        <v>10336</v>
      </c>
      <c r="G13343" t="str">
        <f>Table19[[#This Row],[Closing Code Description]] &amp; " - " &amp; Table19[[#This Row],[Closing Code]]</f>
        <v>Corrosion - CORROS</v>
      </c>
      <c r="H13343" t="s">
        <v>10334</v>
      </c>
      <c r="I13343" t="s">
        <v>629</v>
      </c>
    </row>
    <row r="13344" spans="2:9" x14ac:dyDescent="0.35">
      <c r="B13344" t="s">
        <v>458</v>
      </c>
      <c r="C13344" t="s">
        <v>242</v>
      </c>
      <c r="D13344" t="str">
        <f>Table19[[#This Row],[Class Description]] &amp; " - " &amp;Table19[[#This Row],[Asset Class]]</f>
        <v>Wayside Power Outlets &amp; Cables - WYPOUTCB</v>
      </c>
      <c r="E13344" t="s">
        <v>10421</v>
      </c>
      <c r="F13344" t="s">
        <v>10422</v>
      </c>
      <c r="G13344" t="str">
        <f>Table19[[#This Row],[Closing Code Description]] &amp; " - " &amp; Table19[[#This Row],[Closing Code]]</f>
        <v>Electrical Trip Out - ELECTRIP</v>
      </c>
      <c r="H13344" t="s">
        <v>10334</v>
      </c>
      <c r="I13344" t="s">
        <v>629</v>
      </c>
    </row>
    <row r="13345" spans="2:9" x14ac:dyDescent="0.35">
      <c r="B13345" t="s">
        <v>458</v>
      </c>
      <c r="C13345" t="s">
        <v>242</v>
      </c>
      <c r="D13345" t="str">
        <f>Table19[[#This Row],[Class Description]] &amp; " - " &amp;Table19[[#This Row],[Asset Class]]</f>
        <v>Wayside Power Outlets &amp; Cables - WYPOUTCB</v>
      </c>
      <c r="E13345" t="s">
        <v>10337</v>
      </c>
      <c r="F13345" t="s">
        <v>10338</v>
      </c>
      <c r="G13345" t="str">
        <f>Table19[[#This Row],[Closing Code Description]] &amp; " - " &amp; Table19[[#This Row],[Closing Code]]</f>
        <v>Excessive Noise - EXNOISE</v>
      </c>
      <c r="H13345" t="s">
        <v>10334</v>
      </c>
      <c r="I13345" t="s">
        <v>629</v>
      </c>
    </row>
    <row r="13346" spans="2:9" x14ac:dyDescent="0.35">
      <c r="B13346" t="s">
        <v>458</v>
      </c>
      <c r="C13346" t="s">
        <v>242</v>
      </c>
      <c r="D13346" t="str">
        <f>Table19[[#This Row],[Class Description]] &amp; " - " &amp;Table19[[#This Row],[Asset Class]]</f>
        <v>Wayside Power Outlets &amp; Cables - WYPOUTCB</v>
      </c>
      <c r="E13346" t="s">
        <v>10339</v>
      </c>
      <c r="F13346" t="s">
        <v>10340</v>
      </c>
      <c r="G13346" t="str">
        <f>Table19[[#This Row],[Closing Code Description]] &amp; " - " &amp; Table19[[#This Row],[Closing Code]]</f>
        <v>Excessive Vibration - EXVIBRTN</v>
      </c>
      <c r="H13346" t="s">
        <v>10334</v>
      </c>
      <c r="I13346" t="s">
        <v>629</v>
      </c>
    </row>
    <row r="13347" spans="2:9" x14ac:dyDescent="0.35">
      <c r="B13347" t="s">
        <v>458</v>
      </c>
      <c r="C13347" t="s">
        <v>242</v>
      </c>
      <c r="D13347" t="str">
        <f>Table19[[#This Row],[Class Description]] &amp; " - " &amp;Table19[[#This Row],[Asset Class]]</f>
        <v>Wayside Power Outlets &amp; Cables - WYPOUTCB</v>
      </c>
      <c r="E13347" t="s">
        <v>10341</v>
      </c>
      <c r="F13347" t="s">
        <v>10342</v>
      </c>
      <c r="G13347" t="str">
        <f>Table19[[#This Row],[Closing Code Description]] &amp; " - " &amp; Table19[[#This Row],[Closing Code]]</f>
        <v>Jammed Equipment - JAMMEDEQ</v>
      </c>
      <c r="H13347" t="s">
        <v>10334</v>
      </c>
      <c r="I13347" t="s">
        <v>629</v>
      </c>
    </row>
    <row r="13348" spans="2:9" x14ac:dyDescent="0.35">
      <c r="B13348" t="s">
        <v>458</v>
      </c>
      <c r="C13348" t="s">
        <v>242</v>
      </c>
      <c r="D13348" t="str">
        <f>Table19[[#This Row],[Class Description]] &amp; " - " &amp;Table19[[#This Row],[Asset Class]]</f>
        <v>Wayside Power Outlets &amp; Cables - WYPOUTCB</v>
      </c>
      <c r="E13348" t="s">
        <v>10343</v>
      </c>
      <c r="F13348" t="s">
        <v>10344</v>
      </c>
      <c r="G13348" t="str">
        <f>Table19[[#This Row],[Closing Code Description]] &amp; " - " &amp; Table19[[#This Row],[Closing Code]]</f>
        <v>Leaking - LEAKING</v>
      </c>
      <c r="H13348" t="s">
        <v>10334</v>
      </c>
      <c r="I13348" t="s">
        <v>629</v>
      </c>
    </row>
    <row r="13349" spans="2:9" x14ac:dyDescent="0.35">
      <c r="B13349" t="s">
        <v>458</v>
      </c>
      <c r="C13349" t="s">
        <v>242</v>
      </c>
      <c r="D13349" t="str">
        <f>Table19[[#This Row],[Class Description]] &amp; " - " &amp;Table19[[#This Row],[Asset Class]]</f>
        <v>Wayside Power Outlets &amp; Cables - WYPOUTCB</v>
      </c>
      <c r="E13349" t="s">
        <v>10345</v>
      </c>
      <c r="F13349" t="s">
        <v>10346</v>
      </c>
      <c r="G13349" t="str">
        <f>Table19[[#This Row],[Closing Code Description]] &amp; " - " &amp; Table19[[#This Row],[Closing Code]]</f>
        <v>Low Performance - LOWPERF</v>
      </c>
      <c r="H13349" t="s">
        <v>10334</v>
      </c>
      <c r="I13349" t="s">
        <v>629</v>
      </c>
    </row>
    <row r="13350" spans="2:9" x14ac:dyDescent="0.35">
      <c r="B13350" t="s">
        <v>458</v>
      </c>
      <c r="C13350" t="s">
        <v>242</v>
      </c>
      <c r="D13350" t="str">
        <f>Table19[[#This Row],[Class Description]] &amp; " - " &amp;Table19[[#This Row],[Asset Class]]</f>
        <v>Wayside Power Outlets &amp; Cables - WYPOUTCB</v>
      </c>
      <c r="E13350" t="s">
        <v>10347</v>
      </c>
      <c r="F13350" t="s">
        <v>10348</v>
      </c>
      <c r="G13350" t="str">
        <f>Table19[[#This Row],[Closing Code Description]] &amp; " - " &amp; Table19[[#This Row],[Closing Code]]</f>
        <v>Non-Operational - NONOPER</v>
      </c>
      <c r="H13350" t="s">
        <v>10334</v>
      </c>
      <c r="I13350" t="s">
        <v>629</v>
      </c>
    </row>
    <row r="13351" spans="2:9" x14ac:dyDescent="0.35">
      <c r="B13351" t="s">
        <v>458</v>
      </c>
      <c r="C13351" t="s">
        <v>242</v>
      </c>
      <c r="D13351" t="str">
        <f>Table19[[#This Row],[Class Description]] &amp; " - " &amp;Table19[[#This Row],[Asset Class]]</f>
        <v>Wayside Power Outlets &amp; Cables - WYPOUTCB</v>
      </c>
      <c r="E13351" t="s">
        <v>13812</v>
      </c>
      <c r="F13351" t="s">
        <v>13813</v>
      </c>
      <c r="G13351" t="str">
        <f>Table19[[#This Row],[Closing Code Description]] &amp; " - " &amp; Table19[[#This Row],[Closing Code]]</f>
        <v>Power Outage/No Power - NOPOWER8</v>
      </c>
      <c r="H13351" t="s">
        <v>10334</v>
      </c>
      <c r="I13351" t="s">
        <v>629</v>
      </c>
    </row>
    <row r="13352" spans="2:9" x14ac:dyDescent="0.35">
      <c r="B13352" t="s">
        <v>458</v>
      </c>
      <c r="C13352" t="s">
        <v>242</v>
      </c>
      <c r="D13352" t="str">
        <f>Table19[[#This Row],[Class Description]] &amp; " - " &amp;Table19[[#This Row],[Asset Class]]</f>
        <v>Wayside Power Outlets &amp; Cables - WYPOUTCB</v>
      </c>
      <c r="E13352" t="s">
        <v>10349</v>
      </c>
      <c r="F13352" t="s">
        <v>10350</v>
      </c>
      <c r="G13352" t="str">
        <f>Table19[[#This Row],[Closing Code Description]] &amp; " - " &amp; Table19[[#This Row],[Closing Code]]</f>
        <v>Physical Damage - PHYDMGE</v>
      </c>
      <c r="H13352" t="s">
        <v>10334</v>
      </c>
      <c r="I13352" t="s">
        <v>629</v>
      </c>
    </row>
    <row r="13353" spans="2:9" x14ac:dyDescent="0.35">
      <c r="B13353" t="s">
        <v>458</v>
      </c>
      <c r="C13353" t="s">
        <v>242</v>
      </c>
      <c r="D13353" t="str">
        <f>Table19[[#This Row],[Class Description]] &amp; " - " &amp;Table19[[#This Row],[Asset Class]]</f>
        <v>Wayside Power Outlets &amp; Cables - WYPOUTCB</v>
      </c>
      <c r="E13353" t="s">
        <v>10351</v>
      </c>
      <c r="F13353" t="s">
        <v>10352</v>
      </c>
      <c r="G13353" t="str">
        <f>Table19[[#This Row],[Closing Code Description]] &amp; " - " &amp; Table19[[#This Row],[Closing Code]]</f>
        <v>Unusual Smell - UNSMELL</v>
      </c>
      <c r="H13353" t="s">
        <v>10334</v>
      </c>
      <c r="I13353" t="s">
        <v>629</v>
      </c>
    </row>
    <row r="13354" spans="2:9" x14ac:dyDescent="0.35">
      <c r="B13354" t="s">
        <v>458</v>
      </c>
      <c r="C13354" t="s">
        <v>242</v>
      </c>
      <c r="D13354" t="str">
        <f>Table19[[#This Row],[Class Description]] &amp; " - " &amp;Table19[[#This Row],[Asset Class]]</f>
        <v>Wayside Power Outlets &amp; Cables - WYPOUTCB</v>
      </c>
      <c r="E13354" t="s">
        <v>10353</v>
      </c>
      <c r="F13354" t="s">
        <v>10354</v>
      </c>
      <c r="G13354" t="str">
        <f>Table19[[#This Row],[Closing Code Description]] &amp; " - " &amp; Table19[[#This Row],[Closing Code]]</f>
        <v>Unusual Smoke - UNSMOKE</v>
      </c>
      <c r="H13354" t="s">
        <v>10334</v>
      </c>
      <c r="I13354" t="s">
        <v>629</v>
      </c>
    </row>
    <row r="13355" spans="2:9" x14ac:dyDescent="0.35">
      <c r="B13355" t="s">
        <v>458</v>
      </c>
      <c r="C13355" t="s">
        <v>242</v>
      </c>
      <c r="D13355" t="str">
        <f>Table19[[#This Row],[Class Description]] &amp; " - " &amp;Table19[[#This Row],[Asset Class]]</f>
        <v>Wayside Power Outlets &amp; Cables - WYPOUTCB</v>
      </c>
      <c r="E13355" t="s">
        <v>13814</v>
      </c>
      <c r="F13355" t="s">
        <v>13815</v>
      </c>
      <c r="G13355" t="str">
        <f>Table19[[#This Row],[Closing Code Description]] &amp; " - " &amp; Table19[[#This Row],[Closing Code]]</f>
        <v>Cables - CABLES1</v>
      </c>
      <c r="H13355" t="s">
        <v>10357</v>
      </c>
      <c r="I13355" t="s">
        <v>629</v>
      </c>
    </row>
    <row r="13356" spans="2:9" x14ac:dyDescent="0.35">
      <c r="B13356" t="s">
        <v>458</v>
      </c>
      <c r="C13356" t="s">
        <v>242</v>
      </c>
      <c r="D13356" t="str">
        <f>Table19[[#This Row],[Class Description]] &amp; " - " &amp;Table19[[#This Row],[Asset Class]]</f>
        <v>Wayside Power Outlets &amp; Cables - WYPOUTCB</v>
      </c>
      <c r="E13356" t="s">
        <v>13816</v>
      </c>
      <c r="F13356" t="s">
        <v>13817</v>
      </c>
      <c r="G13356" t="str">
        <f>Table19[[#This Row],[Closing Code Description]] &amp; " - " &amp; Table19[[#This Row],[Closing Code]]</f>
        <v>Electrical boxes water ingress - ELECBING</v>
      </c>
      <c r="H13356" t="s">
        <v>10357</v>
      </c>
      <c r="I13356" t="s">
        <v>629</v>
      </c>
    </row>
    <row r="13357" spans="2:9" x14ac:dyDescent="0.35">
      <c r="B13357" t="s">
        <v>458</v>
      </c>
      <c r="C13357" t="s">
        <v>242</v>
      </c>
      <c r="D13357" t="str">
        <f>Table19[[#This Row],[Class Description]] &amp; " - " &amp;Table19[[#This Row],[Asset Class]]</f>
        <v>Wayside Power Outlets &amp; Cables - WYPOUTCB</v>
      </c>
      <c r="E13357" t="s">
        <v>13818</v>
      </c>
      <c r="F13357" t="s">
        <v>13819</v>
      </c>
      <c r="G13357" t="str">
        <f>Table19[[#This Row],[Closing Code Description]] &amp; " - " &amp; Table19[[#This Row],[Closing Code]]</f>
        <v>Electrical plug connections fatigued - ELECPFAT</v>
      </c>
      <c r="H13357" t="s">
        <v>10357</v>
      </c>
      <c r="I13357" t="s">
        <v>629</v>
      </c>
    </row>
    <row r="13358" spans="2:9" x14ac:dyDescent="0.35">
      <c r="B13358" t="s">
        <v>458</v>
      </c>
      <c r="C13358" t="s">
        <v>242</v>
      </c>
      <c r="D13358" t="str">
        <f>Table19[[#This Row],[Class Description]] &amp; " - " &amp;Table19[[#This Row],[Asset Class]]</f>
        <v>Wayside Power Outlets &amp; Cables - WYPOUTCB</v>
      </c>
      <c r="E13358" t="s">
        <v>13820</v>
      </c>
      <c r="F13358" t="s">
        <v>11272</v>
      </c>
      <c r="G13358" t="str">
        <f>Table19[[#This Row],[Closing Code Description]] &amp; " - " &amp; Table19[[#This Row],[Closing Code]]</f>
        <v>Other (Specify) - OTHERS21</v>
      </c>
      <c r="H13358" t="s">
        <v>10357</v>
      </c>
      <c r="I13358" t="s">
        <v>629</v>
      </c>
    </row>
    <row r="13359" spans="2:9" x14ac:dyDescent="0.35">
      <c r="B13359" t="s">
        <v>458</v>
      </c>
      <c r="C13359" t="s">
        <v>242</v>
      </c>
      <c r="D13359" t="str">
        <f>Table19[[#This Row],[Class Description]] &amp; " - " &amp;Table19[[#This Row],[Asset Class]]</f>
        <v>Wayside Power Outlets &amp; Cables - WYPOUTCB</v>
      </c>
      <c r="E13359" t="s">
        <v>13821</v>
      </c>
      <c r="F13359" t="s">
        <v>13822</v>
      </c>
      <c r="G13359" t="str">
        <f>Table19[[#This Row],[Closing Code Description]] &amp; " - " &amp; Table19[[#This Row],[Closing Code]]</f>
        <v>Outlets - OUTLET1</v>
      </c>
      <c r="H13359" t="s">
        <v>10357</v>
      </c>
      <c r="I13359" t="s">
        <v>629</v>
      </c>
    </row>
    <row r="13360" spans="2:9" x14ac:dyDescent="0.35">
      <c r="B13360" t="s">
        <v>458</v>
      </c>
      <c r="C13360" t="s">
        <v>242</v>
      </c>
      <c r="D13360" t="str">
        <f>Table19[[#This Row],[Class Description]] &amp; " - " &amp;Table19[[#This Row],[Asset Class]]</f>
        <v>Wayside Power Outlets &amp; Cables - WYPOUTCB</v>
      </c>
      <c r="E13360" t="s">
        <v>13823</v>
      </c>
      <c r="F13360" t="s">
        <v>13824</v>
      </c>
      <c r="G13360" t="str">
        <f>Table19[[#This Row],[Closing Code Description]] &amp; " - " &amp; Table19[[#This Row],[Closing Code]]</f>
        <v>Portable electrical cable deteriorated - PELCDET</v>
      </c>
      <c r="H13360" t="s">
        <v>10357</v>
      </c>
      <c r="I13360" t="s">
        <v>629</v>
      </c>
    </row>
    <row r="13361" spans="2:9" x14ac:dyDescent="0.35">
      <c r="B13361" t="s">
        <v>458</v>
      </c>
      <c r="C13361" t="s">
        <v>242</v>
      </c>
      <c r="D13361" t="str">
        <f>Table19[[#This Row],[Class Description]] &amp; " - " &amp;Table19[[#This Row],[Asset Class]]</f>
        <v>Wayside Power Outlets &amp; Cables - WYPOUTCB</v>
      </c>
      <c r="E13361" t="s">
        <v>13825</v>
      </c>
      <c r="F13361" t="s">
        <v>13826</v>
      </c>
      <c r="G13361" t="str">
        <f>Table19[[#This Row],[Closing Code Description]] &amp; " - " &amp; Table19[[#This Row],[Closing Code]]</f>
        <v>Electrical connections in power cables and control panel loosened - WYSELOSE</v>
      </c>
      <c r="H13361" t="s">
        <v>10357</v>
      </c>
      <c r="I13361" t="s">
        <v>629</v>
      </c>
    </row>
    <row r="13362" spans="2:9" x14ac:dyDescent="0.35">
      <c r="B13362" t="s">
        <v>458</v>
      </c>
      <c r="C13362" t="s">
        <v>242</v>
      </c>
      <c r="D13362" t="str">
        <f>Table19[[#This Row],[Class Description]] &amp; " - " &amp;Table19[[#This Row],[Asset Class]]</f>
        <v>Wayside Power Outlets &amp; Cables - WYPOUTCB</v>
      </c>
      <c r="E13362" t="s">
        <v>10358</v>
      </c>
      <c r="F13362" t="s">
        <v>10359</v>
      </c>
      <c r="G13362" t="str">
        <f>Table19[[#This Row],[Closing Code Description]] &amp; " - " &amp; Table19[[#This Row],[Closing Code]]</f>
        <v>Accident - ACCIDENT</v>
      </c>
      <c r="H13362" t="s">
        <v>10360</v>
      </c>
      <c r="I13362" t="s">
        <v>629</v>
      </c>
    </row>
    <row r="13363" spans="2:9" x14ac:dyDescent="0.35">
      <c r="B13363" t="s">
        <v>458</v>
      </c>
      <c r="C13363" t="s">
        <v>242</v>
      </c>
      <c r="D13363" t="str">
        <f>Table19[[#This Row],[Class Description]] &amp; " - " &amp;Table19[[#This Row],[Asset Class]]</f>
        <v>Wayside Power Outlets &amp; Cables - WYPOUTCB</v>
      </c>
      <c r="E13363" t="s">
        <v>10361</v>
      </c>
      <c r="F13363" t="s">
        <v>10362</v>
      </c>
      <c r="G13363" t="str">
        <f>Table19[[#This Row],[Closing Code Description]] &amp; " - " &amp; Table19[[#This Row],[Closing Code]]</f>
        <v>Accelerated Wear - ACCWEAR</v>
      </c>
      <c r="H13363" t="s">
        <v>10360</v>
      </c>
      <c r="I13363" t="s">
        <v>629</v>
      </c>
    </row>
    <row r="13364" spans="2:9" x14ac:dyDescent="0.35">
      <c r="B13364" t="s">
        <v>458</v>
      </c>
      <c r="C13364" t="s">
        <v>242</v>
      </c>
      <c r="D13364" t="str">
        <f>Table19[[#This Row],[Class Description]] &amp; " - " &amp;Table19[[#This Row],[Asset Class]]</f>
        <v>Wayside Power Outlets &amp; Cables - WYPOUTCB</v>
      </c>
      <c r="E13364" t="s">
        <v>10363</v>
      </c>
      <c r="F13364" t="s">
        <v>10364</v>
      </c>
      <c r="G13364" t="str">
        <f>Table19[[#This Row],[Closing Code Description]] &amp; " - " &amp; Table19[[#This Row],[Closing Code]]</f>
        <v>Weather condition/Forces of nature or Act of God - ACTGOD</v>
      </c>
      <c r="H13364" t="s">
        <v>10360</v>
      </c>
      <c r="I13364" t="s">
        <v>629</v>
      </c>
    </row>
    <row r="13365" spans="2:9" x14ac:dyDescent="0.35">
      <c r="B13365" t="s">
        <v>458</v>
      </c>
      <c r="C13365" t="s">
        <v>242</v>
      </c>
      <c r="D13365" t="str">
        <f>Table19[[#This Row],[Class Description]] &amp; " - " &amp;Table19[[#This Row],[Asset Class]]</f>
        <v>Wayside Power Outlets &amp; Cables - WYPOUTCB</v>
      </c>
      <c r="E13365" t="s">
        <v>13827</v>
      </c>
      <c r="F13365" t="s">
        <v>10494</v>
      </c>
      <c r="G13365" t="str">
        <f>Table19[[#This Row],[Closing Code Description]] &amp; " - " &amp; Table19[[#This Row],[Closing Code]]</f>
        <v>Aging - AGING108</v>
      </c>
      <c r="H13365" t="s">
        <v>10360</v>
      </c>
      <c r="I13365" t="s">
        <v>629</v>
      </c>
    </row>
    <row r="13366" spans="2:9" x14ac:dyDescent="0.35">
      <c r="B13366" t="s">
        <v>458</v>
      </c>
      <c r="C13366" t="s">
        <v>242</v>
      </c>
      <c r="D13366" t="str">
        <f>Table19[[#This Row],[Class Description]] &amp; " - " &amp;Table19[[#This Row],[Asset Class]]</f>
        <v>Wayside Power Outlets &amp; Cables - WYPOUTCB</v>
      </c>
      <c r="E13366" t="s">
        <v>13828</v>
      </c>
      <c r="F13366" t="s">
        <v>10494</v>
      </c>
      <c r="G13366" t="str">
        <f>Table19[[#This Row],[Closing Code Description]] &amp; " - " &amp; Table19[[#This Row],[Closing Code]]</f>
        <v>Aging - AGING136</v>
      </c>
      <c r="H13366" t="s">
        <v>10360</v>
      </c>
      <c r="I13366" t="s">
        <v>629</v>
      </c>
    </row>
    <row r="13367" spans="2:9" x14ac:dyDescent="0.35">
      <c r="B13367" t="s">
        <v>458</v>
      </c>
      <c r="C13367" t="s">
        <v>242</v>
      </c>
      <c r="D13367" t="str">
        <f>Table19[[#This Row],[Class Description]] &amp; " - " &amp;Table19[[#This Row],[Asset Class]]</f>
        <v>Wayside Power Outlets &amp; Cables - WYPOUTCB</v>
      </c>
      <c r="E13367" t="s">
        <v>10365</v>
      </c>
      <c r="F13367" t="s">
        <v>10366</v>
      </c>
      <c r="G13367" t="str">
        <f>Table19[[#This Row],[Closing Code Description]] &amp; " - " &amp; Table19[[#This Row],[Closing Code]]</f>
        <v>Contamination - CONTAM</v>
      </c>
      <c r="H13367" t="s">
        <v>10360</v>
      </c>
      <c r="I13367" t="s">
        <v>629</v>
      </c>
    </row>
    <row r="13368" spans="2:9" x14ac:dyDescent="0.35">
      <c r="B13368" t="s">
        <v>458</v>
      </c>
      <c r="C13368" t="s">
        <v>242</v>
      </c>
      <c r="D13368" t="str">
        <f>Table19[[#This Row],[Class Description]] &amp; " - " &amp;Table19[[#This Row],[Asset Class]]</f>
        <v>Wayside Power Outlets &amp; Cables - WYPOUTCB</v>
      </c>
      <c r="E13368" t="s">
        <v>13829</v>
      </c>
      <c r="F13368" t="s">
        <v>10350</v>
      </c>
      <c r="G13368" t="str">
        <f>Table19[[#This Row],[Closing Code Description]] &amp; " - " &amp; Table19[[#This Row],[Closing Code]]</f>
        <v>Physical Damage - DAMAGE3</v>
      </c>
      <c r="H13368" t="s">
        <v>10360</v>
      </c>
      <c r="I13368" t="s">
        <v>629</v>
      </c>
    </row>
    <row r="13369" spans="2:9" x14ac:dyDescent="0.35">
      <c r="B13369" t="s">
        <v>458</v>
      </c>
      <c r="C13369" t="s">
        <v>242</v>
      </c>
      <c r="D13369" t="str">
        <f>Table19[[#This Row],[Class Description]] &amp; " - " &amp;Table19[[#This Row],[Asset Class]]</f>
        <v>Wayside Power Outlets &amp; Cables - WYPOUTCB</v>
      </c>
      <c r="E13369" t="s">
        <v>13830</v>
      </c>
      <c r="F13369" t="s">
        <v>10350</v>
      </c>
      <c r="G13369" t="str">
        <f>Table19[[#This Row],[Closing Code Description]] &amp; " - " &amp; Table19[[#This Row],[Closing Code]]</f>
        <v>Physical Damage - DAMAGE6</v>
      </c>
      <c r="H13369" t="s">
        <v>10360</v>
      </c>
      <c r="I13369" t="s">
        <v>629</v>
      </c>
    </row>
    <row r="13370" spans="2:9" x14ac:dyDescent="0.35">
      <c r="B13370" t="s">
        <v>458</v>
      </c>
      <c r="C13370" t="s">
        <v>242</v>
      </c>
      <c r="D13370" t="str">
        <f>Table19[[#This Row],[Class Description]] &amp; " - " &amp;Table19[[#This Row],[Asset Class]]</f>
        <v>Wayside Power Outlets &amp; Cables - WYPOUTCB</v>
      </c>
      <c r="E13370" t="s">
        <v>10367</v>
      </c>
      <c r="F13370" t="s">
        <v>10368</v>
      </c>
      <c r="G13370" t="str">
        <f>Table19[[#This Row],[Closing Code Description]] &amp; " - " &amp; Table19[[#This Row],[Closing Code]]</f>
        <v>Defective Asset - DEFASSET</v>
      </c>
      <c r="H13370" t="s">
        <v>10360</v>
      </c>
      <c r="I13370" t="s">
        <v>629</v>
      </c>
    </row>
    <row r="13371" spans="2:9" x14ac:dyDescent="0.35">
      <c r="B13371" t="s">
        <v>458</v>
      </c>
      <c r="C13371" t="s">
        <v>242</v>
      </c>
      <c r="D13371" t="str">
        <f>Table19[[#This Row],[Class Description]] &amp; " - " &amp;Table19[[#This Row],[Asset Class]]</f>
        <v>Wayside Power Outlets &amp; Cables - WYPOUTCB</v>
      </c>
      <c r="E13371" t="s">
        <v>13831</v>
      </c>
      <c r="F13371" t="s">
        <v>10511</v>
      </c>
      <c r="G13371" t="str">
        <f>Table19[[#This Row],[Closing Code Description]] &amp; " - " &amp; Table19[[#This Row],[Closing Code]]</f>
        <v>Electrical Fault - ELECFA27</v>
      </c>
      <c r="H13371" t="s">
        <v>10360</v>
      </c>
      <c r="I13371" t="s">
        <v>629</v>
      </c>
    </row>
    <row r="13372" spans="2:9" x14ac:dyDescent="0.35">
      <c r="B13372" t="s">
        <v>458</v>
      </c>
      <c r="C13372" t="s">
        <v>242</v>
      </c>
      <c r="D13372" t="str">
        <f>Table19[[#This Row],[Class Description]] &amp; " - " &amp;Table19[[#This Row],[Asset Class]]</f>
        <v>Wayside Power Outlets &amp; Cables - WYPOUTCB</v>
      </c>
      <c r="E13372" t="s">
        <v>13832</v>
      </c>
      <c r="F13372" t="s">
        <v>10511</v>
      </c>
      <c r="G13372" t="str">
        <f>Table19[[#This Row],[Closing Code Description]] &amp; " - " &amp; Table19[[#This Row],[Closing Code]]</f>
        <v>Electrical Fault - ELECFA78</v>
      </c>
      <c r="H13372" t="s">
        <v>10360</v>
      </c>
      <c r="I13372" t="s">
        <v>629</v>
      </c>
    </row>
    <row r="13373" spans="2:9" x14ac:dyDescent="0.35">
      <c r="B13373" t="s">
        <v>458</v>
      </c>
      <c r="C13373" t="s">
        <v>242</v>
      </c>
      <c r="D13373" t="str">
        <f>Table19[[#This Row],[Class Description]] &amp; " - " &amp;Table19[[#This Row],[Asset Class]]</f>
        <v>Wayside Power Outlets &amp; Cables - WYPOUTCB</v>
      </c>
      <c r="E13373" t="s">
        <v>10369</v>
      </c>
      <c r="F13373" t="s">
        <v>10370</v>
      </c>
      <c r="G13373" t="str">
        <f>Table19[[#This Row],[Closing Code Description]] &amp; " - " &amp; Table19[[#This Row],[Closing Code]]</f>
        <v>Excessive Load - EXLOAD</v>
      </c>
      <c r="H13373" t="s">
        <v>10360</v>
      </c>
      <c r="I13373" t="s">
        <v>629</v>
      </c>
    </row>
    <row r="13374" spans="2:9" x14ac:dyDescent="0.35">
      <c r="B13374" t="s">
        <v>458</v>
      </c>
      <c r="C13374" t="s">
        <v>242</v>
      </c>
      <c r="D13374" t="str">
        <f>Table19[[#This Row],[Class Description]] &amp; " - " &amp;Table19[[#This Row],[Asset Class]]</f>
        <v>Wayside Power Outlets &amp; Cables - WYPOUTCB</v>
      </c>
      <c r="E13374" t="s">
        <v>10371</v>
      </c>
      <c r="F13374" t="s">
        <v>10372</v>
      </c>
      <c r="G13374" t="str">
        <f>Table19[[#This Row],[Closing Code Description]] &amp; " - " &amp; Table19[[#This Row],[Closing Code]]</f>
        <v>Improper Maintenance - IMPRMNT</v>
      </c>
      <c r="H13374" t="s">
        <v>10360</v>
      </c>
      <c r="I13374" t="s">
        <v>629</v>
      </c>
    </row>
    <row r="13375" spans="2:9" x14ac:dyDescent="0.35">
      <c r="B13375" t="s">
        <v>458</v>
      </c>
      <c r="C13375" t="s">
        <v>242</v>
      </c>
      <c r="D13375" t="str">
        <f>Table19[[#This Row],[Class Description]] &amp; " - " &amp;Table19[[#This Row],[Asset Class]]</f>
        <v>Wayside Power Outlets &amp; Cables - WYPOUTCB</v>
      </c>
      <c r="E13375" t="s">
        <v>10373</v>
      </c>
      <c r="F13375" t="s">
        <v>10374</v>
      </c>
      <c r="G13375" t="str">
        <f>Table19[[#This Row],[Closing Code Description]] &amp; " - " &amp; Table19[[#This Row],[Closing Code]]</f>
        <v>Insufficient Lubrication - INSLUBR</v>
      </c>
      <c r="H13375" t="s">
        <v>10360</v>
      </c>
      <c r="I13375" t="s">
        <v>629</v>
      </c>
    </row>
    <row r="13376" spans="2:9" x14ac:dyDescent="0.35">
      <c r="B13376" t="s">
        <v>458</v>
      </c>
      <c r="C13376" t="s">
        <v>242</v>
      </c>
      <c r="D13376" t="str">
        <f>Table19[[#This Row],[Class Description]] &amp; " - " &amp;Table19[[#This Row],[Asset Class]]</f>
        <v>Wayside Power Outlets &amp; Cables - WYPOUTCB</v>
      </c>
      <c r="E13376" t="s">
        <v>10375</v>
      </c>
      <c r="F13376" t="s">
        <v>10376</v>
      </c>
      <c r="G13376" t="str">
        <f>Table19[[#This Row],[Closing Code Description]] &amp; " - " &amp; Table19[[#This Row],[Closing Code]]</f>
        <v>Lack of/ Inadequate Training - LACKTRN</v>
      </c>
      <c r="H13376" t="s">
        <v>10360</v>
      </c>
      <c r="I13376" t="s">
        <v>629</v>
      </c>
    </row>
    <row r="13377" spans="2:9" x14ac:dyDescent="0.35">
      <c r="B13377" t="s">
        <v>458</v>
      </c>
      <c r="C13377" t="s">
        <v>242</v>
      </c>
      <c r="D13377" t="str">
        <f>Table19[[#This Row],[Class Description]] &amp; " - " &amp;Table19[[#This Row],[Asset Class]]</f>
        <v>Wayside Power Outlets &amp; Cables - WYPOUTCB</v>
      </c>
      <c r="E13377" t="s">
        <v>10377</v>
      </c>
      <c r="F13377" t="s">
        <v>10378</v>
      </c>
      <c r="G13377" t="str">
        <f>Table19[[#This Row],[Closing Code Description]] &amp; " - " &amp; Table19[[#This Row],[Closing Code]]</f>
        <v>Loose/ Missing Component - MISSCMP</v>
      </c>
      <c r="H13377" t="s">
        <v>10360</v>
      </c>
      <c r="I13377" t="s">
        <v>629</v>
      </c>
    </row>
    <row r="13378" spans="2:9" x14ac:dyDescent="0.35">
      <c r="B13378" t="s">
        <v>458</v>
      </c>
      <c r="C13378" t="s">
        <v>242</v>
      </c>
      <c r="D13378" t="str">
        <f>Table19[[#This Row],[Class Description]] &amp; " - " &amp;Table19[[#This Row],[Asset Class]]</f>
        <v>Wayside Power Outlets &amp; Cables - WYPOUTCB</v>
      </c>
      <c r="E13378" t="s">
        <v>10379</v>
      </c>
      <c r="F13378" t="s">
        <v>10380</v>
      </c>
      <c r="G13378" t="str">
        <f>Table19[[#This Row],[Closing Code Description]] &amp; " - " &amp; Table19[[#This Row],[Closing Code]]</f>
        <v>Normal Wear - NRMWEAR</v>
      </c>
      <c r="H13378" t="s">
        <v>10360</v>
      </c>
      <c r="I13378" t="s">
        <v>629</v>
      </c>
    </row>
    <row r="13379" spans="2:9" x14ac:dyDescent="0.35">
      <c r="B13379" t="s">
        <v>458</v>
      </c>
      <c r="C13379" t="s">
        <v>242</v>
      </c>
      <c r="D13379" t="str">
        <f>Table19[[#This Row],[Class Description]] &amp; " - " &amp;Table19[[#This Row],[Asset Class]]</f>
        <v>Wayside Power Outlets &amp; Cables - WYPOUTCB</v>
      </c>
      <c r="E13379" t="s">
        <v>1456</v>
      </c>
      <c r="F13379" t="s">
        <v>10381</v>
      </c>
      <c r="G13379" t="str">
        <f>Table19[[#This Row],[Closing Code Description]] &amp; " - " &amp; Table19[[#This Row],[Closing Code]]</f>
        <v>Other (specify) - OTHER</v>
      </c>
      <c r="H13379" t="s">
        <v>10360</v>
      </c>
      <c r="I13379" t="s">
        <v>629</v>
      </c>
    </row>
    <row r="13380" spans="2:9" x14ac:dyDescent="0.35">
      <c r="B13380" t="s">
        <v>458</v>
      </c>
      <c r="C13380" t="s">
        <v>242</v>
      </c>
      <c r="D13380" t="str">
        <f>Table19[[#This Row],[Class Description]] &amp; " - " &amp;Table19[[#This Row],[Asset Class]]</f>
        <v>Wayside Power Outlets &amp; Cables - WYPOUTCB</v>
      </c>
      <c r="E13380" t="s">
        <v>13833</v>
      </c>
      <c r="F13380" t="s">
        <v>11272</v>
      </c>
      <c r="G13380" t="str">
        <f>Table19[[#This Row],[Closing Code Description]] &amp; " - " &amp; Table19[[#This Row],[Closing Code]]</f>
        <v>Other (Specify) - OTHER21</v>
      </c>
      <c r="H13380" t="s">
        <v>10360</v>
      </c>
      <c r="I13380" t="s">
        <v>629</v>
      </c>
    </row>
    <row r="13381" spans="2:9" x14ac:dyDescent="0.35">
      <c r="B13381" t="s">
        <v>458</v>
      </c>
      <c r="C13381" t="s">
        <v>242</v>
      </c>
      <c r="D13381" t="str">
        <f>Table19[[#This Row],[Class Description]] &amp; " - " &amp;Table19[[#This Row],[Asset Class]]</f>
        <v>Wayside Power Outlets &amp; Cables - WYPOUTCB</v>
      </c>
      <c r="E13381" t="s">
        <v>10382</v>
      </c>
      <c r="F13381" t="s">
        <v>10383</v>
      </c>
      <c r="G13381" t="str">
        <f>Table19[[#This Row],[Closing Code Description]] &amp; " - " &amp; Table19[[#This Row],[Closing Code]]</f>
        <v>Poor Installation - PRINSTAL</v>
      </c>
      <c r="H13381" t="s">
        <v>10360</v>
      </c>
      <c r="I13381" t="s">
        <v>629</v>
      </c>
    </row>
    <row r="13382" spans="2:9" x14ac:dyDescent="0.35">
      <c r="B13382" t="s">
        <v>458</v>
      </c>
      <c r="C13382" t="s">
        <v>242</v>
      </c>
      <c r="D13382" t="str">
        <f>Table19[[#This Row],[Class Description]] &amp; " - " &amp;Table19[[#This Row],[Asset Class]]</f>
        <v>Wayside Power Outlets &amp; Cables - WYPOUTCB</v>
      </c>
      <c r="E13382" t="s">
        <v>10384</v>
      </c>
      <c r="F13382" t="s">
        <v>10385</v>
      </c>
      <c r="G13382" t="str">
        <f>Table19[[#This Row],[Closing Code Description]] &amp; " - " &amp; Table19[[#This Row],[Closing Code]]</f>
        <v>Procedure Issue - PROCISSU</v>
      </c>
      <c r="H13382" t="s">
        <v>10360</v>
      </c>
      <c r="I13382" t="s">
        <v>629</v>
      </c>
    </row>
    <row r="13383" spans="2:9" x14ac:dyDescent="0.35">
      <c r="B13383" t="s">
        <v>458</v>
      </c>
      <c r="C13383" t="s">
        <v>242</v>
      </c>
      <c r="D13383" t="str">
        <f>Table19[[#This Row],[Class Description]] &amp; " - " &amp;Table19[[#This Row],[Asset Class]]</f>
        <v>Wayside Power Outlets &amp; Cables - WYPOUTCB</v>
      </c>
      <c r="E13383" t="s">
        <v>10386</v>
      </c>
      <c r="F13383" t="s">
        <v>10387</v>
      </c>
      <c r="G13383" t="str">
        <f>Table19[[#This Row],[Closing Code Description]] &amp; " - " &amp; Table19[[#This Row],[Closing Code]]</f>
        <v>Utility Failure - UTLFAIL</v>
      </c>
      <c r="H13383" t="s">
        <v>10360</v>
      </c>
      <c r="I13383" t="s">
        <v>629</v>
      </c>
    </row>
    <row r="13384" spans="2:9" x14ac:dyDescent="0.35">
      <c r="B13384" t="s">
        <v>458</v>
      </c>
      <c r="C13384" t="s">
        <v>242</v>
      </c>
      <c r="D13384" t="str">
        <f>Table19[[#This Row],[Class Description]] &amp; " - " &amp;Table19[[#This Row],[Asset Class]]</f>
        <v>Wayside Power Outlets &amp; Cables - WYPOUTCB</v>
      </c>
      <c r="E13384" t="s">
        <v>10388</v>
      </c>
      <c r="F13384" t="s">
        <v>10389</v>
      </c>
      <c r="G13384" t="str">
        <f>Table19[[#This Row],[Closing Code Description]] &amp; " - " &amp; Table19[[#This Row],[Closing Code]]</f>
        <v>Vandalism - VNDLSM</v>
      </c>
      <c r="H13384" t="s">
        <v>10360</v>
      </c>
      <c r="I13384" t="s">
        <v>629</v>
      </c>
    </row>
    <row r="13385" spans="2:9" x14ac:dyDescent="0.35">
      <c r="B13385" t="s">
        <v>458</v>
      </c>
      <c r="C13385" t="s">
        <v>242</v>
      </c>
      <c r="D13385" t="str">
        <f>Table19[[#This Row],[Class Description]] &amp; " - " &amp;Table19[[#This Row],[Asset Class]]</f>
        <v>Wayside Power Outlets &amp; Cables - WYPOUTCB</v>
      </c>
      <c r="E13385" t="s">
        <v>10390</v>
      </c>
      <c r="F13385" t="s">
        <v>10391</v>
      </c>
      <c r="G13385" t="str">
        <f>Table19[[#This Row],[Closing Code Description]] &amp; " - " &amp; Table19[[#This Row],[Closing Code]]</f>
        <v>Defective/ Worn Component - WORNCMPT</v>
      </c>
      <c r="H13385" t="s">
        <v>10360</v>
      </c>
      <c r="I13385" t="s">
        <v>629</v>
      </c>
    </row>
    <row r="13386" spans="2:9" x14ac:dyDescent="0.35">
      <c r="B13386" t="s">
        <v>458</v>
      </c>
      <c r="C13386" t="s">
        <v>242</v>
      </c>
      <c r="D13386" t="str">
        <f>Table19[[#This Row],[Class Description]] &amp; " - " &amp;Table19[[#This Row],[Asset Class]]</f>
        <v>Wayside Power Outlets &amp; Cables - WYPOUTCB</v>
      </c>
      <c r="E13386" t="s">
        <v>10392</v>
      </c>
      <c r="F13386" t="s">
        <v>10393</v>
      </c>
      <c r="G13386" t="str">
        <f>Table19[[#This Row],[Closing Code Description]] &amp; " - " &amp; Table19[[#This Row],[Closing Code]]</f>
        <v>Adjusted - ADJUSTD</v>
      </c>
      <c r="H13386" t="s">
        <v>10394</v>
      </c>
      <c r="I13386" t="s">
        <v>629</v>
      </c>
    </row>
    <row r="13387" spans="2:9" x14ac:dyDescent="0.35">
      <c r="B13387" t="s">
        <v>458</v>
      </c>
      <c r="C13387" t="s">
        <v>242</v>
      </c>
      <c r="D13387" t="str">
        <f>Table19[[#This Row],[Class Description]] &amp; " - " &amp;Table19[[#This Row],[Asset Class]]</f>
        <v>Wayside Power Outlets &amp; Cables - WYPOUTCB</v>
      </c>
      <c r="E13387" t="s">
        <v>11332</v>
      </c>
      <c r="F13387" t="s">
        <v>11333</v>
      </c>
      <c r="G13387" t="str">
        <f>Table19[[#This Row],[Closing Code Description]] &amp; " - " &amp; Table19[[#This Row],[Closing Code]]</f>
        <v>Check Manufacturer Manual - CHKMM</v>
      </c>
      <c r="H13387" t="s">
        <v>10394</v>
      </c>
      <c r="I13387" t="s">
        <v>629</v>
      </c>
    </row>
    <row r="13388" spans="2:9" x14ac:dyDescent="0.35">
      <c r="B13388" t="s">
        <v>458</v>
      </c>
      <c r="C13388" t="s">
        <v>242</v>
      </c>
      <c r="D13388" t="str">
        <f>Table19[[#This Row],[Class Description]] &amp; " - " &amp;Table19[[#This Row],[Asset Class]]</f>
        <v>Wayside Power Outlets &amp; Cables - WYPOUTCB</v>
      </c>
      <c r="E13388" t="s">
        <v>10395</v>
      </c>
      <c r="F13388" t="s">
        <v>10396</v>
      </c>
      <c r="G13388" t="str">
        <f>Table19[[#This Row],[Closing Code Description]] &amp; " - " &amp; Table19[[#This Row],[Closing Code]]</f>
        <v>Decommission - DECOMM</v>
      </c>
      <c r="H13388" t="s">
        <v>10394</v>
      </c>
      <c r="I13388" t="s">
        <v>629</v>
      </c>
    </row>
    <row r="13389" spans="2:9" x14ac:dyDescent="0.35">
      <c r="B13389" t="s">
        <v>458</v>
      </c>
      <c r="C13389" t="s">
        <v>242</v>
      </c>
      <c r="D13389" t="str">
        <f>Table19[[#This Row],[Class Description]] &amp; " - " &amp;Table19[[#This Row],[Asset Class]]</f>
        <v>Wayside Power Outlets &amp; Cables - WYPOUTCB</v>
      </c>
      <c r="E13389" t="s">
        <v>10397</v>
      </c>
      <c r="F13389" t="s">
        <v>10398</v>
      </c>
      <c r="G13389" t="str">
        <f>Table19[[#This Row],[Closing Code Description]] &amp; " - " &amp; Table19[[#This Row],[Closing Code]]</f>
        <v>Decontaminate - DECONTME</v>
      </c>
      <c r="H13389" t="s">
        <v>10394</v>
      </c>
      <c r="I13389" t="s">
        <v>629</v>
      </c>
    </row>
    <row r="13390" spans="2:9" x14ac:dyDescent="0.35">
      <c r="B13390" t="s">
        <v>458</v>
      </c>
      <c r="C13390" t="s">
        <v>242</v>
      </c>
      <c r="D13390" t="str">
        <f>Table19[[#This Row],[Class Description]] &amp; " - " &amp;Table19[[#This Row],[Asset Class]]</f>
        <v>Wayside Power Outlets &amp; Cables - WYPOUTCB</v>
      </c>
      <c r="E13390" t="s">
        <v>10399</v>
      </c>
      <c r="F13390" t="s">
        <v>10400</v>
      </c>
      <c r="G13390" t="str">
        <f>Table19[[#This Row],[Closing Code Description]] &amp; " - " &amp; Table19[[#This Row],[Closing Code]]</f>
        <v>Do Nothing - DONOTHIN</v>
      </c>
      <c r="H13390" t="s">
        <v>10394</v>
      </c>
      <c r="I13390" t="s">
        <v>629</v>
      </c>
    </row>
    <row r="13391" spans="2:9" x14ac:dyDescent="0.35">
      <c r="B13391" t="s">
        <v>458</v>
      </c>
      <c r="C13391" t="s">
        <v>242</v>
      </c>
      <c r="D13391" t="str">
        <f>Table19[[#This Row],[Class Description]] &amp; " - " &amp;Table19[[#This Row],[Asset Class]]</f>
        <v>Wayside Power Outlets &amp; Cables - WYPOUTCB</v>
      </c>
      <c r="E13391" t="s">
        <v>10401</v>
      </c>
      <c r="F13391" t="s">
        <v>10402</v>
      </c>
      <c r="G13391" t="str">
        <f>Table19[[#This Row],[Closing Code Description]] &amp; " - " &amp; Table19[[#This Row],[Closing Code]]</f>
        <v>Lubricate - LUBRCTE</v>
      </c>
      <c r="H13391" t="s">
        <v>10394</v>
      </c>
      <c r="I13391" t="s">
        <v>629</v>
      </c>
    </row>
    <row r="13392" spans="2:9" x14ac:dyDescent="0.35">
      <c r="B13392" t="s">
        <v>458</v>
      </c>
      <c r="C13392" t="s">
        <v>242</v>
      </c>
      <c r="D13392" t="str">
        <f>Table19[[#This Row],[Class Description]] &amp; " - " &amp;Table19[[#This Row],[Asset Class]]</f>
        <v>Wayside Power Outlets &amp; Cables - WYPOUTCB</v>
      </c>
      <c r="E13392" t="s">
        <v>1456</v>
      </c>
      <c r="F13392" t="s">
        <v>10381</v>
      </c>
      <c r="G13392" t="str">
        <f>Table19[[#This Row],[Closing Code Description]] &amp; " - " &amp; Table19[[#This Row],[Closing Code]]</f>
        <v>Other (specify) - OTHER</v>
      </c>
      <c r="H13392" t="s">
        <v>10394</v>
      </c>
      <c r="I13392" t="s">
        <v>629</v>
      </c>
    </row>
    <row r="13393" spans="2:9" x14ac:dyDescent="0.35">
      <c r="B13393" t="s">
        <v>458</v>
      </c>
      <c r="C13393" t="s">
        <v>242</v>
      </c>
      <c r="D13393" t="str">
        <f>Table19[[#This Row],[Class Description]] &amp; " - " &amp;Table19[[#This Row],[Asset Class]]</f>
        <v>Wayside Power Outlets &amp; Cables - WYPOUTCB</v>
      </c>
      <c r="E13393" t="s">
        <v>10403</v>
      </c>
      <c r="F13393" t="s">
        <v>10404</v>
      </c>
      <c r="G13393" t="str">
        <f>Table19[[#This Row],[Closing Code Description]] &amp; " - " &amp; Table19[[#This Row],[Closing Code]]</f>
        <v>Recalibrate - RECALBRT</v>
      </c>
      <c r="H13393" t="s">
        <v>10394</v>
      </c>
      <c r="I13393" t="s">
        <v>629</v>
      </c>
    </row>
    <row r="13394" spans="2:9" x14ac:dyDescent="0.35">
      <c r="B13394" t="s">
        <v>458</v>
      </c>
      <c r="C13394" t="s">
        <v>242</v>
      </c>
      <c r="D13394" t="str">
        <f>Table19[[#This Row],[Class Description]] &amp; " - " &amp;Table19[[#This Row],[Asset Class]]</f>
        <v>Wayside Power Outlets &amp; Cables - WYPOUTCB</v>
      </c>
      <c r="E13394" t="s">
        <v>10405</v>
      </c>
      <c r="F13394" t="s">
        <v>10406</v>
      </c>
      <c r="G13394" t="str">
        <f>Table19[[#This Row],[Closing Code Description]] &amp; " - " &amp; Table19[[#This Row],[Closing Code]]</f>
        <v>Remove Obstruction - REMVOBT</v>
      </c>
      <c r="H13394" t="s">
        <v>10394</v>
      </c>
      <c r="I13394" t="s">
        <v>629</v>
      </c>
    </row>
    <row r="13395" spans="2:9" x14ac:dyDescent="0.35">
      <c r="B13395" t="s">
        <v>458</v>
      </c>
      <c r="C13395" t="s">
        <v>242</v>
      </c>
      <c r="D13395" t="str">
        <f>Table19[[#This Row],[Class Description]] &amp; " - " &amp;Table19[[#This Row],[Asset Class]]</f>
        <v>Wayside Power Outlets &amp; Cables - WYPOUTCB</v>
      </c>
      <c r="E13395" t="s">
        <v>10542</v>
      </c>
      <c r="F13395" t="s">
        <v>10543</v>
      </c>
      <c r="G13395" t="str">
        <f>Table19[[#This Row],[Closing Code Description]] &amp; " - " &amp; Table19[[#This Row],[Closing Code]]</f>
        <v>Repair - REPAIR</v>
      </c>
      <c r="H13395" t="s">
        <v>10394</v>
      </c>
      <c r="I13395" t="s">
        <v>629</v>
      </c>
    </row>
    <row r="13396" spans="2:9" x14ac:dyDescent="0.35">
      <c r="B13396" t="s">
        <v>458</v>
      </c>
      <c r="C13396" t="s">
        <v>242</v>
      </c>
      <c r="D13396" t="str">
        <f>Table19[[#This Row],[Class Description]] &amp; " - " &amp;Table19[[#This Row],[Asset Class]]</f>
        <v>Wayside Power Outlets &amp; Cables - WYPOUTCB</v>
      </c>
      <c r="E13396" t="s">
        <v>10407</v>
      </c>
      <c r="F13396" t="s">
        <v>10408</v>
      </c>
      <c r="G13396" t="str">
        <f>Table19[[#This Row],[Closing Code Description]] &amp; " - " &amp; Table19[[#This Row],[Closing Code]]</f>
        <v>Repair Component - REPCMPT</v>
      </c>
      <c r="H13396" t="s">
        <v>10394</v>
      </c>
      <c r="I13396" t="s">
        <v>629</v>
      </c>
    </row>
    <row r="13397" spans="2:9" x14ac:dyDescent="0.35">
      <c r="B13397" t="s">
        <v>458</v>
      </c>
      <c r="C13397" t="s">
        <v>242</v>
      </c>
      <c r="D13397" t="str">
        <f>Table19[[#This Row],[Class Description]] &amp; " - " &amp;Table19[[#This Row],[Asset Class]]</f>
        <v>Wayside Power Outlets &amp; Cables - WYPOUTCB</v>
      </c>
      <c r="E13397" t="s">
        <v>10544</v>
      </c>
      <c r="F13397" t="s">
        <v>10545</v>
      </c>
      <c r="G13397" t="str">
        <f>Table19[[#This Row],[Closing Code Description]] &amp; " - " &amp; Table19[[#This Row],[Closing Code]]</f>
        <v>Replace - REPLACE</v>
      </c>
      <c r="H13397" t="s">
        <v>10394</v>
      </c>
      <c r="I13397" t="s">
        <v>629</v>
      </c>
    </row>
    <row r="13398" spans="2:9" x14ac:dyDescent="0.35">
      <c r="B13398" t="s">
        <v>458</v>
      </c>
      <c r="C13398" t="s">
        <v>242</v>
      </c>
      <c r="D13398" t="str">
        <f>Table19[[#This Row],[Class Description]] &amp; " - " &amp;Table19[[#This Row],[Asset Class]]</f>
        <v>Wayside Power Outlets &amp; Cables - WYPOUTCB</v>
      </c>
      <c r="E13398" t="s">
        <v>10409</v>
      </c>
      <c r="F13398" t="s">
        <v>10410</v>
      </c>
      <c r="G13398" t="str">
        <f>Table19[[#This Row],[Closing Code Description]] &amp; " - " &amp; Table19[[#This Row],[Closing Code]]</f>
        <v>Replace Asset - REPLASS</v>
      </c>
      <c r="H13398" t="s">
        <v>10394</v>
      </c>
      <c r="I13398" t="s">
        <v>629</v>
      </c>
    </row>
    <row r="13399" spans="2:9" x14ac:dyDescent="0.35">
      <c r="B13399" t="s">
        <v>458</v>
      </c>
      <c r="C13399" t="s">
        <v>242</v>
      </c>
      <c r="D13399" t="str">
        <f>Table19[[#This Row],[Class Description]] &amp; " - " &amp;Table19[[#This Row],[Asset Class]]</f>
        <v>Wayside Power Outlets &amp; Cables - WYPOUTCB</v>
      </c>
      <c r="E13399" t="s">
        <v>10411</v>
      </c>
      <c r="F13399" t="s">
        <v>10412</v>
      </c>
      <c r="G13399" t="str">
        <f>Table19[[#This Row],[Closing Code Description]] &amp; " - " &amp; Table19[[#This Row],[Closing Code]]</f>
        <v>Replace Component - REPLCMPT</v>
      </c>
      <c r="H13399" t="s">
        <v>10394</v>
      </c>
      <c r="I13399" t="s">
        <v>629</v>
      </c>
    </row>
    <row r="13400" spans="2:9" x14ac:dyDescent="0.35">
      <c r="B13400" t="s">
        <v>458</v>
      </c>
      <c r="C13400" t="s">
        <v>242</v>
      </c>
      <c r="D13400" t="str">
        <f>Table19[[#This Row],[Class Description]] &amp; " - " &amp;Table19[[#This Row],[Asset Class]]</f>
        <v>Wayside Power Outlets &amp; Cables - WYPOUTCB</v>
      </c>
      <c r="E13400" t="s">
        <v>10413</v>
      </c>
      <c r="F13400" t="s">
        <v>10414</v>
      </c>
      <c r="G13400" t="str">
        <f>Table19[[#This Row],[Closing Code Description]] &amp; " - " &amp; Table19[[#This Row],[Closing Code]]</f>
        <v>Repair Asset - REPRASS</v>
      </c>
      <c r="H13400" t="s">
        <v>10394</v>
      </c>
      <c r="I13400" t="s">
        <v>629</v>
      </c>
    </row>
    <row r="13401" spans="2:9" x14ac:dyDescent="0.35">
      <c r="B13401" t="s">
        <v>458</v>
      </c>
      <c r="C13401" t="s">
        <v>242</v>
      </c>
      <c r="D13401" t="str">
        <f>Table19[[#This Row],[Class Description]] &amp; " - " &amp;Table19[[#This Row],[Asset Class]]</f>
        <v>Wayside Power Outlets &amp; Cables - WYPOUTCB</v>
      </c>
      <c r="E13401" t="s">
        <v>10415</v>
      </c>
      <c r="F13401" t="s">
        <v>10416</v>
      </c>
      <c r="G13401" t="str">
        <f>Table19[[#This Row],[Closing Code Description]] &amp; " - " &amp; Table19[[#This Row],[Closing Code]]</f>
        <v>Upgrade - UPGRADES</v>
      </c>
      <c r="H13401" t="s">
        <v>10394</v>
      </c>
      <c r="I13401" t="s">
        <v>629</v>
      </c>
    </row>
    <row r="13402" spans="2:9" x14ac:dyDescent="0.35">
      <c r="B13402" t="s">
        <v>599</v>
      </c>
      <c r="C13402" t="s">
        <v>630</v>
      </c>
      <c r="D13402" t="str">
        <f>Table19[[#This Row],[Class Description]] &amp; " - " &amp;Table19[[#This Row],[Asset Class]]</f>
        <v>Wayside Power Distribution Panel - WYPWDSTP</v>
      </c>
      <c r="E13402" t="s">
        <v>10332</v>
      </c>
      <c r="F13402" t="s">
        <v>10333</v>
      </c>
      <c r="G13402" t="str">
        <f>Table19[[#This Row],[Closing Code Description]] &amp; " - " &amp; Table19[[#This Row],[Closing Code]]</f>
        <v>Abnormal Temprature - ABNTEMP</v>
      </c>
      <c r="H13402" t="s">
        <v>10334</v>
      </c>
      <c r="I13402" t="s">
        <v>629</v>
      </c>
    </row>
    <row r="13403" spans="2:9" x14ac:dyDescent="0.35">
      <c r="B13403" t="s">
        <v>599</v>
      </c>
      <c r="C13403" t="s">
        <v>630</v>
      </c>
      <c r="D13403" t="str">
        <f>Table19[[#This Row],[Class Description]] &amp; " - " &amp;Table19[[#This Row],[Asset Class]]</f>
        <v>Wayside Power Distribution Panel - WYPWDSTP</v>
      </c>
      <c r="E13403" t="s">
        <v>10335</v>
      </c>
      <c r="F13403" t="s">
        <v>10336</v>
      </c>
      <c r="G13403" t="str">
        <f>Table19[[#This Row],[Closing Code Description]] &amp; " - " &amp; Table19[[#This Row],[Closing Code]]</f>
        <v>Corrosion - CORROS</v>
      </c>
      <c r="H13403" t="s">
        <v>10334</v>
      </c>
      <c r="I13403" t="s">
        <v>629</v>
      </c>
    </row>
    <row r="13404" spans="2:9" x14ac:dyDescent="0.35">
      <c r="B13404" t="s">
        <v>599</v>
      </c>
      <c r="C13404" t="s">
        <v>630</v>
      </c>
      <c r="D13404" t="str">
        <f>Table19[[#This Row],[Class Description]] &amp; " - " &amp;Table19[[#This Row],[Asset Class]]</f>
        <v>Wayside Power Distribution Panel - WYPWDSTP</v>
      </c>
      <c r="E13404" t="s">
        <v>13834</v>
      </c>
      <c r="F13404" t="s">
        <v>13835</v>
      </c>
      <c r="G13404" t="str">
        <f>Table19[[#This Row],[Closing Code Description]] &amp; " - " &amp; Table19[[#This Row],[Closing Code]]</f>
        <v>Control Loop Not Closing Which Will Results  Not Power At The Distribution Panel - CTRLN1</v>
      </c>
      <c r="H13404" t="s">
        <v>10334</v>
      </c>
      <c r="I13404" t="s">
        <v>629</v>
      </c>
    </row>
    <row r="13405" spans="2:9" x14ac:dyDescent="0.35">
      <c r="B13405" t="s">
        <v>599</v>
      </c>
      <c r="C13405" t="s">
        <v>630</v>
      </c>
      <c r="D13405" t="str">
        <f>Table19[[#This Row],[Class Description]] &amp; " - " &amp;Table19[[#This Row],[Asset Class]]</f>
        <v>Wayside Power Distribution Panel - WYPWDSTP</v>
      </c>
      <c r="E13405" t="s">
        <v>10421</v>
      </c>
      <c r="F13405" t="s">
        <v>10422</v>
      </c>
      <c r="G13405" t="str">
        <f>Table19[[#This Row],[Closing Code Description]] &amp; " - " &amp; Table19[[#This Row],[Closing Code]]</f>
        <v>Electrical Trip Out - ELECTRIP</v>
      </c>
      <c r="H13405" t="s">
        <v>10334</v>
      </c>
      <c r="I13405" t="s">
        <v>629</v>
      </c>
    </row>
    <row r="13406" spans="2:9" x14ac:dyDescent="0.35">
      <c r="B13406" t="s">
        <v>599</v>
      </c>
      <c r="C13406" t="s">
        <v>630</v>
      </c>
      <c r="D13406" t="str">
        <f>Table19[[#This Row],[Class Description]] &amp; " - " &amp;Table19[[#This Row],[Asset Class]]</f>
        <v>Wayside Power Distribution Panel - WYPWDSTP</v>
      </c>
      <c r="E13406" t="s">
        <v>10337</v>
      </c>
      <c r="F13406" t="s">
        <v>10338</v>
      </c>
      <c r="G13406" t="str">
        <f>Table19[[#This Row],[Closing Code Description]] &amp; " - " &amp; Table19[[#This Row],[Closing Code]]</f>
        <v>Excessive Noise - EXNOISE</v>
      </c>
      <c r="H13406" t="s">
        <v>10334</v>
      </c>
      <c r="I13406" t="s">
        <v>629</v>
      </c>
    </row>
    <row r="13407" spans="2:9" x14ac:dyDescent="0.35">
      <c r="B13407" t="s">
        <v>599</v>
      </c>
      <c r="C13407" t="s">
        <v>630</v>
      </c>
      <c r="D13407" t="str">
        <f>Table19[[#This Row],[Class Description]] &amp; " - " &amp;Table19[[#This Row],[Asset Class]]</f>
        <v>Wayside Power Distribution Panel - WYPWDSTP</v>
      </c>
      <c r="E13407" t="s">
        <v>10339</v>
      </c>
      <c r="F13407" t="s">
        <v>10340</v>
      </c>
      <c r="G13407" t="str">
        <f>Table19[[#This Row],[Closing Code Description]] &amp; " - " &amp; Table19[[#This Row],[Closing Code]]</f>
        <v>Excessive Vibration - EXVIBRTN</v>
      </c>
      <c r="H13407" t="s">
        <v>10334</v>
      </c>
      <c r="I13407" t="s">
        <v>629</v>
      </c>
    </row>
    <row r="13408" spans="2:9" x14ac:dyDescent="0.35">
      <c r="B13408" t="s">
        <v>599</v>
      </c>
      <c r="C13408" t="s">
        <v>630</v>
      </c>
      <c r="D13408" t="str">
        <f>Table19[[#This Row],[Class Description]] &amp; " - " &amp;Table19[[#This Row],[Asset Class]]</f>
        <v>Wayside Power Distribution Panel - WYPWDSTP</v>
      </c>
      <c r="E13408" t="s">
        <v>10341</v>
      </c>
      <c r="F13408" t="s">
        <v>10342</v>
      </c>
      <c r="G13408" t="str">
        <f>Table19[[#This Row],[Closing Code Description]] &amp; " - " &amp; Table19[[#This Row],[Closing Code]]</f>
        <v>Jammed Equipment - JAMMEDEQ</v>
      </c>
      <c r="H13408" t="s">
        <v>10334</v>
      </c>
      <c r="I13408" t="s">
        <v>629</v>
      </c>
    </row>
    <row r="13409" spans="2:9" x14ac:dyDescent="0.35">
      <c r="B13409" t="s">
        <v>599</v>
      </c>
      <c r="C13409" t="s">
        <v>630</v>
      </c>
      <c r="D13409" t="str">
        <f>Table19[[#This Row],[Class Description]] &amp; " - " &amp;Table19[[#This Row],[Asset Class]]</f>
        <v>Wayside Power Distribution Panel - WYPWDSTP</v>
      </c>
      <c r="E13409" t="s">
        <v>10343</v>
      </c>
      <c r="F13409" t="s">
        <v>10344</v>
      </c>
      <c r="G13409" t="str">
        <f>Table19[[#This Row],[Closing Code Description]] &amp; " - " &amp; Table19[[#This Row],[Closing Code]]</f>
        <v>Leaking - LEAKING</v>
      </c>
      <c r="H13409" t="s">
        <v>10334</v>
      </c>
      <c r="I13409" t="s">
        <v>629</v>
      </c>
    </row>
    <row r="13410" spans="2:9" x14ac:dyDescent="0.35">
      <c r="B13410" t="s">
        <v>599</v>
      </c>
      <c r="C13410" t="s">
        <v>630</v>
      </c>
      <c r="D13410" t="str">
        <f>Table19[[#This Row],[Class Description]] &amp; " - " &amp;Table19[[#This Row],[Asset Class]]</f>
        <v>Wayside Power Distribution Panel - WYPWDSTP</v>
      </c>
      <c r="E13410" t="s">
        <v>10345</v>
      </c>
      <c r="F13410" t="s">
        <v>10346</v>
      </c>
      <c r="G13410" t="str">
        <f>Table19[[#This Row],[Closing Code Description]] &amp; " - " &amp; Table19[[#This Row],[Closing Code]]</f>
        <v>Low Performance - LOWPERF</v>
      </c>
      <c r="H13410" t="s">
        <v>10334</v>
      </c>
      <c r="I13410" t="s">
        <v>629</v>
      </c>
    </row>
    <row r="13411" spans="2:9" x14ac:dyDescent="0.35">
      <c r="B13411" t="s">
        <v>599</v>
      </c>
      <c r="C13411" t="s">
        <v>630</v>
      </c>
      <c r="D13411" t="str">
        <f>Table19[[#This Row],[Class Description]] &amp; " - " &amp;Table19[[#This Row],[Asset Class]]</f>
        <v>Wayside Power Distribution Panel - WYPWDSTP</v>
      </c>
      <c r="E13411" t="s">
        <v>10347</v>
      </c>
      <c r="F13411" t="s">
        <v>10348</v>
      </c>
      <c r="G13411" t="str">
        <f>Table19[[#This Row],[Closing Code Description]] &amp; " - " &amp; Table19[[#This Row],[Closing Code]]</f>
        <v>Non-Operational - NONOPER</v>
      </c>
      <c r="H13411" t="s">
        <v>10334</v>
      </c>
      <c r="I13411" t="s">
        <v>629</v>
      </c>
    </row>
    <row r="13412" spans="2:9" x14ac:dyDescent="0.35">
      <c r="B13412" t="s">
        <v>599</v>
      </c>
      <c r="C13412" t="s">
        <v>630</v>
      </c>
      <c r="D13412" t="str">
        <f>Table19[[#This Row],[Class Description]] &amp; " - " &amp;Table19[[#This Row],[Asset Class]]</f>
        <v>Wayside Power Distribution Panel - WYPWDSTP</v>
      </c>
      <c r="E13412" t="s">
        <v>10349</v>
      </c>
      <c r="F13412" t="s">
        <v>10350</v>
      </c>
      <c r="G13412" t="str">
        <f>Table19[[#This Row],[Closing Code Description]] &amp; " - " &amp; Table19[[#This Row],[Closing Code]]</f>
        <v>Physical Damage - PHYDMGE</v>
      </c>
      <c r="H13412" t="s">
        <v>10334</v>
      </c>
      <c r="I13412" t="s">
        <v>629</v>
      </c>
    </row>
    <row r="13413" spans="2:9" x14ac:dyDescent="0.35">
      <c r="B13413" t="s">
        <v>599</v>
      </c>
      <c r="C13413" t="s">
        <v>630</v>
      </c>
      <c r="D13413" t="str">
        <f>Table19[[#This Row],[Class Description]] &amp; " - " &amp;Table19[[#This Row],[Asset Class]]</f>
        <v>Wayside Power Distribution Panel - WYPWDSTP</v>
      </c>
      <c r="E13413" t="s">
        <v>13836</v>
      </c>
      <c r="F13413" t="s">
        <v>12874</v>
      </c>
      <c r="G13413" t="str">
        <f>Table19[[#This Row],[Closing Code Description]] &amp; " - " &amp; Table19[[#This Row],[Closing Code]]</f>
        <v>Power Outage /No Power - PWOUTNP2</v>
      </c>
      <c r="H13413" t="s">
        <v>10334</v>
      </c>
      <c r="I13413" t="s">
        <v>629</v>
      </c>
    </row>
    <row r="13414" spans="2:9" x14ac:dyDescent="0.35">
      <c r="B13414" t="s">
        <v>599</v>
      </c>
      <c r="C13414" t="s">
        <v>630</v>
      </c>
      <c r="D13414" t="str">
        <f>Table19[[#This Row],[Class Description]] &amp; " - " &amp;Table19[[#This Row],[Asset Class]]</f>
        <v>Wayside Power Distribution Panel - WYPWDSTP</v>
      </c>
      <c r="E13414" t="s">
        <v>10351</v>
      </c>
      <c r="F13414" t="s">
        <v>10352</v>
      </c>
      <c r="G13414" t="str">
        <f>Table19[[#This Row],[Closing Code Description]] &amp; " - " &amp; Table19[[#This Row],[Closing Code]]</f>
        <v>Unusual Smell - UNSMELL</v>
      </c>
      <c r="H13414" t="s">
        <v>10334</v>
      </c>
      <c r="I13414" t="s">
        <v>629</v>
      </c>
    </row>
    <row r="13415" spans="2:9" x14ac:dyDescent="0.35">
      <c r="B13415" t="s">
        <v>599</v>
      </c>
      <c r="C13415" t="s">
        <v>630</v>
      </c>
      <c r="D13415" t="str">
        <f>Table19[[#This Row],[Class Description]] &amp; " - " &amp;Table19[[#This Row],[Asset Class]]</f>
        <v>Wayside Power Distribution Panel - WYPWDSTP</v>
      </c>
      <c r="E13415" t="s">
        <v>10353</v>
      </c>
      <c r="F13415" t="s">
        <v>10354</v>
      </c>
      <c r="G13415" t="str">
        <f>Table19[[#This Row],[Closing Code Description]] &amp; " - " &amp; Table19[[#This Row],[Closing Code]]</f>
        <v>Unusual Smoke - UNSMOKE</v>
      </c>
      <c r="H13415" t="s">
        <v>10334</v>
      </c>
      <c r="I13415" t="s">
        <v>629</v>
      </c>
    </row>
    <row r="13416" spans="2:9" x14ac:dyDescent="0.35">
      <c r="B13416" t="s">
        <v>599</v>
      </c>
      <c r="C13416" t="s">
        <v>630</v>
      </c>
      <c r="D13416" t="str">
        <f>Table19[[#This Row],[Class Description]] &amp; " - " &amp;Table19[[#This Row],[Asset Class]]</f>
        <v>Wayside Power Distribution Panel - WYPWDSTP</v>
      </c>
      <c r="E13416" t="s">
        <v>13837</v>
      </c>
      <c r="F13416" t="s">
        <v>13838</v>
      </c>
      <c r="G13416" t="str">
        <f>Table19[[#This Row],[Closing Code Description]] &amp; " - " &amp; Table19[[#This Row],[Closing Code]]</f>
        <v>Circuit Breaker - CIRCBRK1</v>
      </c>
      <c r="H13416" t="s">
        <v>10357</v>
      </c>
      <c r="I13416" t="s">
        <v>629</v>
      </c>
    </row>
    <row r="13417" spans="2:9" x14ac:dyDescent="0.35">
      <c r="B13417" t="s">
        <v>599</v>
      </c>
      <c r="C13417" t="s">
        <v>630</v>
      </c>
      <c r="D13417" t="str">
        <f>Table19[[#This Row],[Class Description]] &amp; " - " &amp;Table19[[#This Row],[Asset Class]]</f>
        <v>Wayside Power Distribution Panel - WYPWDSTP</v>
      </c>
      <c r="E13417" t="s">
        <v>13839</v>
      </c>
      <c r="F13417" t="s">
        <v>13840</v>
      </c>
      <c r="G13417" t="str">
        <f>Table19[[#This Row],[Closing Code Description]] &amp; " - " &amp; Table19[[#This Row],[Closing Code]]</f>
        <v>Control Circuit Contactors - COCRCA1</v>
      </c>
      <c r="H13417" t="s">
        <v>10357</v>
      </c>
      <c r="I13417" t="s">
        <v>629</v>
      </c>
    </row>
    <row r="13418" spans="2:9" x14ac:dyDescent="0.35">
      <c r="B13418" t="s">
        <v>599</v>
      </c>
      <c r="C13418" t="s">
        <v>630</v>
      </c>
      <c r="D13418" t="str">
        <f>Table19[[#This Row],[Class Description]] &amp; " - " &amp;Table19[[#This Row],[Asset Class]]</f>
        <v>Wayside Power Distribution Panel - WYPWDSTP</v>
      </c>
      <c r="E13418" t="s">
        <v>13841</v>
      </c>
      <c r="F13418" t="s">
        <v>13842</v>
      </c>
      <c r="G13418" t="str">
        <f>Table19[[#This Row],[Closing Code Description]] &amp; " - " &amp; Table19[[#This Row],[Closing Code]]</f>
        <v>Control Circuit Connector - COCRCN1</v>
      </c>
      <c r="H13418" t="s">
        <v>10357</v>
      </c>
      <c r="I13418" t="s">
        <v>629</v>
      </c>
    </row>
    <row r="13419" spans="2:9" x14ac:dyDescent="0.35">
      <c r="B13419" t="s">
        <v>599</v>
      </c>
      <c r="C13419" t="s">
        <v>630</v>
      </c>
      <c r="D13419" t="str">
        <f>Table19[[#This Row],[Class Description]] &amp; " - " &amp;Table19[[#This Row],[Asset Class]]</f>
        <v>Wayside Power Distribution Panel - WYPWDSTP</v>
      </c>
      <c r="E13419" t="s">
        <v>13843</v>
      </c>
      <c r="F13419" t="s">
        <v>13844</v>
      </c>
      <c r="G13419" t="str">
        <f>Table19[[#This Row],[Closing Code Description]] &amp; " - " &amp; Table19[[#This Row],[Closing Code]]</f>
        <v>Control Circuit Wiring - CONTCIW1</v>
      </c>
      <c r="H13419" t="s">
        <v>10357</v>
      </c>
      <c r="I13419" t="s">
        <v>629</v>
      </c>
    </row>
    <row r="13420" spans="2:9" x14ac:dyDescent="0.35">
      <c r="B13420" t="s">
        <v>599</v>
      </c>
      <c r="C13420" t="s">
        <v>630</v>
      </c>
      <c r="D13420" t="str">
        <f>Table19[[#This Row],[Class Description]] &amp; " - " &amp;Table19[[#This Row],[Asset Class]]</f>
        <v>Wayside Power Distribution Panel - WYPWDSTP</v>
      </c>
      <c r="E13420" t="s">
        <v>13845</v>
      </c>
      <c r="F13420" t="s">
        <v>13846</v>
      </c>
      <c r="G13420" t="str">
        <f>Table19[[#This Row],[Closing Code Description]] &amp; " - " &amp; Table19[[#This Row],[Closing Code]]</f>
        <v>Control Circuit Relay - COTRCIR1</v>
      </c>
      <c r="H13420" t="s">
        <v>10357</v>
      </c>
      <c r="I13420" t="s">
        <v>629</v>
      </c>
    </row>
    <row r="13421" spans="2:9" x14ac:dyDescent="0.35">
      <c r="B13421" t="s">
        <v>599</v>
      </c>
      <c r="C13421" t="s">
        <v>630</v>
      </c>
      <c r="D13421" t="str">
        <f>Table19[[#This Row],[Class Description]] &amp; " - " &amp;Table19[[#This Row],[Asset Class]]</f>
        <v>Wayside Power Distribution Panel - WYPWDSTP</v>
      </c>
      <c r="E13421" t="s">
        <v>13847</v>
      </c>
      <c r="F13421" t="s">
        <v>11272</v>
      </c>
      <c r="G13421" t="str">
        <f>Table19[[#This Row],[Closing Code Description]] &amp; " - " &amp; Table19[[#This Row],[Closing Code]]</f>
        <v>Other (Specify) - OTHERS22</v>
      </c>
      <c r="H13421" t="s">
        <v>10357</v>
      </c>
      <c r="I13421" t="s">
        <v>629</v>
      </c>
    </row>
    <row r="13422" spans="2:9" x14ac:dyDescent="0.35">
      <c r="B13422" t="s">
        <v>599</v>
      </c>
      <c r="C13422" t="s">
        <v>630</v>
      </c>
      <c r="D13422" t="str">
        <f>Table19[[#This Row],[Class Description]] &amp; " - " &amp;Table19[[#This Row],[Asset Class]]</f>
        <v>Wayside Power Distribution Panel - WYPWDSTP</v>
      </c>
      <c r="E13422" t="s">
        <v>13848</v>
      </c>
      <c r="F13422" t="s">
        <v>13849</v>
      </c>
      <c r="G13422" t="str">
        <f>Table19[[#This Row],[Closing Code Description]] &amp; " - " &amp; Table19[[#This Row],[Closing Code]]</f>
        <v>Wiring - WIRING1</v>
      </c>
      <c r="H13422" t="s">
        <v>10357</v>
      </c>
      <c r="I13422" t="s">
        <v>629</v>
      </c>
    </row>
    <row r="13423" spans="2:9" x14ac:dyDescent="0.35">
      <c r="B13423" t="s">
        <v>599</v>
      </c>
      <c r="C13423" t="s">
        <v>630</v>
      </c>
      <c r="D13423" t="str">
        <f>Table19[[#This Row],[Class Description]] &amp; " - " &amp;Table19[[#This Row],[Asset Class]]</f>
        <v>Wayside Power Distribution Panel - WYPWDSTP</v>
      </c>
      <c r="E13423" t="s">
        <v>13850</v>
      </c>
      <c r="F13423" t="s">
        <v>13851</v>
      </c>
      <c r="G13423" t="str">
        <f>Table19[[#This Row],[Closing Code Description]] &amp; " - " &amp; Table19[[#This Row],[Closing Code]]</f>
        <v>Wayside Power Distribution Panel Deteriorated - WPDPDET</v>
      </c>
      <c r="H13423" t="s">
        <v>10357</v>
      </c>
      <c r="I13423" t="s">
        <v>629</v>
      </c>
    </row>
    <row r="13424" spans="2:9" x14ac:dyDescent="0.35">
      <c r="B13424" t="s">
        <v>599</v>
      </c>
      <c r="C13424" t="s">
        <v>630</v>
      </c>
      <c r="D13424" t="str">
        <f>Table19[[#This Row],[Class Description]] &amp; " - " &amp;Table19[[#This Row],[Asset Class]]</f>
        <v>Wayside Power Distribution Panel - WYPWDSTP</v>
      </c>
      <c r="E13424" t="s">
        <v>13852</v>
      </c>
      <c r="F13424" t="s">
        <v>13853</v>
      </c>
      <c r="G13424" t="str">
        <f>Table19[[#This Row],[Closing Code Description]] &amp; " - " &amp; Table19[[#This Row],[Closing Code]]</f>
        <v>Wayside Power Distribution Panel Failed - WPDPFAIL</v>
      </c>
      <c r="H13424" t="s">
        <v>10357</v>
      </c>
      <c r="I13424" t="s">
        <v>629</v>
      </c>
    </row>
    <row r="13425" spans="2:9" x14ac:dyDescent="0.35">
      <c r="B13425" t="s">
        <v>599</v>
      </c>
      <c r="C13425" t="s">
        <v>630</v>
      </c>
      <c r="D13425" t="str">
        <f>Table19[[#This Row],[Class Description]] &amp; " - " &amp;Table19[[#This Row],[Asset Class]]</f>
        <v>Wayside Power Distribution Panel - WYPWDSTP</v>
      </c>
      <c r="E13425" t="s">
        <v>13854</v>
      </c>
      <c r="F13425" t="s">
        <v>13855</v>
      </c>
      <c r="G13425" t="str">
        <f>Table19[[#This Row],[Closing Code Description]] &amp; " - " &amp; Table19[[#This Row],[Closing Code]]</f>
        <v>Wayside Panel Power Cables/Plugs Deteriorated - WPPCDET</v>
      </c>
      <c r="H13425" t="s">
        <v>10357</v>
      </c>
      <c r="I13425" t="s">
        <v>629</v>
      </c>
    </row>
    <row r="13426" spans="2:9" x14ac:dyDescent="0.35">
      <c r="B13426" t="s">
        <v>599</v>
      </c>
      <c r="C13426" t="s">
        <v>630</v>
      </c>
      <c r="D13426" t="str">
        <f>Table19[[#This Row],[Class Description]] &amp; " - " &amp;Table19[[#This Row],[Asset Class]]</f>
        <v>Wayside Power Distribution Panel - WYPWDSTP</v>
      </c>
      <c r="E13426" t="s">
        <v>10358</v>
      </c>
      <c r="F13426" t="s">
        <v>10359</v>
      </c>
      <c r="G13426" t="str">
        <f>Table19[[#This Row],[Closing Code Description]] &amp; " - " &amp; Table19[[#This Row],[Closing Code]]</f>
        <v>Accident - ACCIDENT</v>
      </c>
      <c r="H13426" t="s">
        <v>10360</v>
      </c>
      <c r="I13426" t="s">
        <v>629</v>
      </c>
    </row>
    <row r="13427" spans="2:9" x14ac:dyDescent="0.35">
      <c r="B13427" t="s">
        <v>599</v>
      </c>
      <c r="C13427" t="s">
        <v>630</v>
      </c>
      <c r="D13427" t="str">
        <f>Table19[[#This Row],[Class Description]] &amp; " - " &amp;Table19[[#This Row],[Asset Class]]</f>
        <v>Wayside Power Distribution Panel - WYPWDSTP</v>
      </c>
      <c r="E13427" t="s">
        <v>10361</v>
      </c>
      <c r="F13427" t="s">
        <v>10362</v>
      </c>
      <c r="G13427" t="str">
        <f>Table19[[#This Row],[Closing Code Description]] &amp; " - " &amp; Table19[[#This Row],[Closing Code]]</f>
        <v>Accelerated Wear - ACCWEAR</v>
      </c>
      <c r="H13427" t="s">
        <v>10360</v>
      </c>
      <c r="I13427" t="s">
        <v>629</v>
      </c>
    </row>
    <row r="13428" spans="2:9" x14ac:dyDescent="0.35">
      <c r="B13428" t="s">
        <v>599</v>
      </c>
      <c r="C13428" t="s">
        <v>630</v>
      </c>
      <c r="D13428" t="str">
        <f>Table19[[#This Row],[Class Description]] &amp; " - " &amp;Table19[[#This Row],[Asset Class]]</f>
        <v>Wayside Power Distribution Panel - WYPWDSTP</v>
      </c>
      <c r="E13428" t="s">
        <v>10363</v>
      </c>
      <c r="F13428" t="s">
        <v>10364</v>
      </c>
      <c r="G13428" t="str">
        <f>Table19[[#This Row],[Closing Code Description]] &amp; " - " &amp; Table19[[#This Row],[Closing Code]]</f>
        <v>Weather condition/Forces of nature or Act of God - ACTGOD</v>
      </c>
      <c r="H13428" t="s">
        <v>10360</v>
      </c>
      <c r="I13428" t="s">
        <v>629</v>
      </c>
    </row>
    <row r="13429" spans="2:9" x14ac:dyDescent="0.35">
      <c r="B13429" t="s">
        <v>599</v>
      </c>
      <c r="C13429" t="s">
        <v>630</v>
      </c>
      <c r="D13429" t="str">
        <f>Table19[[#This Row],[Class Description]] &amp; " - " &amp;Table19[[#This Row],[Asset Class]]</f>
        <v>Wayside Power Distribution Panel - WYPWDSTP</v>
      </c>
      <c r="E13429" t="s">
        <v>13856</v>
      </c>
      <c r="F13429" t="s">
        <v>10494</v>
      </c>
      <c r="G13429" t="str">
        <f>Table19[[#This Row],[Closing Code Description]] &amp; " - " &amp; Table19[[#This Row],[Closing Code]]</f>
        <v>Aging - AGING101</v>
      </c>
      <c r="H13429" t="s">
        <v>10360</v>
      </c>
      <c r="I13429" t="s">
        <v>629</v>
      </c>
    </row>
    <row r="13430" spans="2:9" x14ac:dyDescent="0.35">
      <c r="B13430" t="s">
        <v>599</v>
      </c>
      <c r="C13430" t="s">
        <v>630</v>
      </c>
      <c r="D13430" t="str">
        <f>Table19[[#This Row],[Class Description]] &amp; " - " &amp;Table19[[#This Row],[Asset Class]]</f>
        <v>Wayside Power Distribution Panel - WYPWDSTP</v>
      </c>
      <c r="E13430" t="s">
        <v>13857</v>
      </c>
      <c r="F13430" t="s">
        <v>10494</v>
      </c>
      <c r="G13430" t="str">
        <f>Table19[[#This Row],[Closing Code Description]] &amp; " - " &amp; Table19[[#This Row],[Closing Code]]</f>
        <v>Aging - AGING103</v>
      </c>
      <c r="H13430" t="s">
        <v>10360</v>
      </c>
      <c r="I13430" t="s">
        <v>629</v>
      </c>
    </row>
    <row r="13431" spans="2:9" x14ac:dyDescent="0.35">
      <c r="B13431" t="s">
        <v>599</v>
      </c>
      <c r="C13431" t="s">
        <v>630</v>
      </c>
      <c r="D13431" t="str">
        <f>Table19[[#This Row],[Class Description]] &amp; " - " &amp;Table19[[#This Row],[Asset Class]]</f>
        <v>Wayside Power Distribution Panel - WYPWDSTP</v>
      </c>
      <c r="E13431" t="s">
        <v>13858</v>
      </c>
      <c r="F13431" t="s">
        <v>10494</v>
      </c>
      <c r="G13431" t="str">
        <f>Table19[[#This Row],[Closing Code Description]] &amp; " - " &amp; Table19[[#This Row],[Closing Code]]</f>
        <v>Aging - AGING18</v>
      </c>
      <c r="H13431" t="s">
        <v>10360</v>
      </c>
      <c r="I13431" t="s">
        <v>629</v>
      </c>
    </row>
    <row r="13432" spans="2:9" x14ac:dyDescent="0.35">
      <c r="B13432" t="s">
        <v>599</v>
      </c>
      <c r="C13432" t="s">
        <v>630</v>
      </c>
      <c r="D13432" t="str">
        <f>Table19[[#This Row],[Class Description]] &amp; " - " &amp;Table19[[#This Row],[Asset Class]]</f>
        <v>Wayside Power Distribution Panel - WYPWDSTP</v>
      </c>
      <c r="E13432" t="s">
        <v>13859</v>
      </c>
      <c r="F13432" t="s">
        <v>10494</v>
      </c>
      <c r="G13432" t="str">
        <f>Table19[[#This Row],[Closing Code Description]] &amp; " - " &amp; Table19[[#This Row],[Closing Code]]</f>
        <v>Aging - AGING20</v>
      </c>
      <c r="H13432" t="s">
        <v>10360</v>
      </c>
      <c r="I13432" t="s">
        <v>629</v>
      </c>
    </row>
    <row r="13433" spans="2:9" x14ac:dyDescent="0.35">
      <c r="B13433" t="s">
        <v>599</v>
      </c>
      <c r="C13433" t="s">
        <v>630</v>
      </c>
      <c r="D13433" t="str">
        <f>Table19[[#This Row],[Class Description]] &amp; " - " &amp;Table19[[#This Row],[Asset Class]]</f>
        <v>Wayside Power Distribution Panel - WYPWDSTP</v>
      </c>
      <c r="E13433" t="s">
        <v>13860</v>
      </c>
      <c r="F13433" t="s">
        <v>10494</v>
      </c>
      <c r="G13433" t="str">
        <f>Table19[[#This Row],[Closing Code Description]] &amp; " - " &amp; Table19[[#This Row],[Closing Code]]</f>
        <v>Aging - AGING26</v>
      </c>
      <c r="H13433" t="s">
        <v>10360</v>
      </c>
      <c r="I13433" t="s">
        <v>629</v>
      </c>
    </row>
    <row r="13434" spans="2:9" x14ac:dyDescent="0.35">
      <c r="B13434" t="s">
        <v>599</v>
      </c>
      <c r="C13434" t="s">
        <v>630</v>
      </c>
      <c r="D13434" t="str">
        <f>Table19[[#This Row],[Class Description]] &amp; " - " &amp;Table19[[#This Row],[Asset Class]]</f>
        <v>Wayside Power Distribution Panel - WYPWDSTP</v>
      </c>
      <c r="E13434" t="s">
        <v>13861</v>
      </c>
      <c r="F13434" t="s">
        <v>10494</v>
      </c>
      <c r="G13434" t="str">
        <f>Table19[[#This Row],[Closing Code Description]] &amp; " - " &amp; Table19[[#This Row],[Closing Code]]</f>
        <v>Aging - AGING60</v>
      </c>
      <c r="H13434" t="s">
        <v>10360</v>
      </c>
      <c r="I13434" t="s">
        <v>629</v>
      </c>
    </row>
    <row r="13435" spans="2:9" x14ac:dyDescent="0.35">
      <c r="B13435" t="s">
        <v>599</v>
      </c>
      <c r="C13435" t="s">
        <v>630</v>
      </c>
      <c r="D13435" t="str">
        <f>Table19[[#This Row],[Class Description]] &amp; " - " &amp;Table19[[#This Row],[Asset Class]]</f>
        <v>Wayside Power Distribution Panel - WYPWDSTP</v>
      </c>
      <c r="E13435" t="s">
        <v>10365</v>
      </c>
      <c r="F13435" t="s">
        <v>10366</v>
      </c>
      <c r="G13435" t="str">
        <f>Table19[[#This Row],[Closing Code Description]] &amp; " - " &amp; Table19[[#This Row],[Closing Code]]</f>
        <v>Contamination - CONTAM</v>
      </c>
      <c r="H13435" t="s">
        <v>10360</v>
      </c>
      <c r="I13435" t="s">
        <v>629</v>
      </c>
    </row>
    <row r="13436" spans="2:9" x14ac:dyDescent="0.35">
      <c r="B13436" t="s">
        <v>599</v>
      </c>
      <c r="C13436" t="s">
        <v>630</v>
      </c>
      <c r="D13436" t="str">
        <f>Table19[[#This Row],[Class Description]] &amp; " - " &amp;Table19[[#This Row],[Asset Class]]</f>
        <v>Wayside Power Distribution Panel - WYPWDSTP</v>
      </c>
      <c r="E13436" t="s">
        <v>10367</v>
      </c>
      <c r="F13436" t="s">
        <v>10368</v>
      </c>
      <c r="G13436" t="str">
        <f>Table19[[#This Row],[Closing Code Description]] &amp; " - " &amp; Table19[[#This Row],[Closing Code]]</f>
        <v>Defective Asset - DEFASSET</v>
      </c>
      <c r="H13436" t="s">
        <v>10360</v>
      </c>
      <c r="I13436" t="s">
        <v>629</v>
      </c>
    </row>
    <row r="13437" spans="2:9" x14ac:dyDescent="0.35">
      <c r="B13437" t="s">
        <v>599</v>
      </c>
      <c r="C13437" t="s">
        <v>630</v>
      </c>
      <c r="D13437" t="str">
        <f>Table19[[#This Row],[Class Description]] &amp; " - " &amp;Table19[[#This Row],[Asset Class]]</f>
        <v>Wayside Power Distribution Panel - WYPWDSTP</v>
      </c>
      <c r="E13437" t="s">
        <v>13862</v>
      </c>
      <c r="F13437" t="s">
        <v>10511</v>
      </c>
      <c r="G13437" t="str">
        <f>Table19[[#This Row],[Closing Code Description]] &amp; " - " &amp; Table19[[#This Row],[Closing Code]]</f>
        <v>Electrical Fault - ELECF101</v>
      </c>
      <c r="H13437" t="s">
        <v>10360</v>
      </c>
      <c r="I13437" t="s">
        <v>629</v>
      </c>
    </row>
    <row r="13438" spans="2:9" x14ac:dyDescent="0.35">
      <c r="B13438" t="s">
        <v>599</v>
      </c>
      <c r="C13438" t="s">
        <v>630</v>
      </c>
      <c r="D13438" t="str">
        <f>Table19[[#This Row],[Class Description]] &amp; " - " &amp;Table19[[#This Row],[Asset Class]]</f>
        <v>Wayside Power Distribution Panel - WYPWDSTP</v>
      </c>
      <c r="E13438" t="s">
        <v>13863</v>
      </c>
      <c r="F13438" t="s">
        <v>10511</v>
      </c>
      <c r="G13438" t="str">
        <f>Table19[[#This Row],[Closing Code Description]] &amp; " - " &amp; Table19[[#This Row],[Closing Code]]</f>
        <v>Electrical Fault - ELECF103</v>
      </c>
      <c r="H13438" t="s">
        <v>10360</v>
      </c>
      <c r="I13438" t="s">
        <v>629</v>
      </c>
    </row>
    <row r="13439" spans="2:9" x14ac:dyDescent="0.35">
      <c r="B13439" t="s">
        <v>599</v>
      </c>
      <c r="C13439" t="s">
        <v>630</v>
      </c>
      <c r="D13439" t="str">
        <f>Table19[[#This Row],[Class Description]] &amp; " - " &amp;Table19[[#This Row],[Asset Class]]</f>
        <v>Wayside Power Distribution Panel - WYPWDSTP</v>
      </c>
      <c r="E13439" t="s">
        <v>13864</v>
      </c>
      <c r="F13439" t="s">
        <v>10511</v>
      </c>
      <c r="G13439" t="str">
        <f>Table19[[#This Row],[Closing Code Description]] &amp; " - " &amp; Table19[[#This Row],[Closing Code]]</f>
        <v>Electrical Fault - ELECFA28</v>
      </c>
      <c r="H13439" t="s">
        <v>10360</v>
      </c>
      <c r="I13439" t="s">
        <v>629</v>
      </c>
    </row>
    <row r="13440" spans="2:9" x14ac:dyDescent="0.35">
      <c r="B13440" t="s">
        <v>599</v>
      </c>
      <c r="C13440" t="s">
        <v>630</v>
      </c>
      <c r="D13440" t="str">
        <f>Table19[[#This Row],[Class Description]] &amp; " - " &amp;Table19[[#This Row],[Asset Class]]</f>
        <v>Wayside Power Distribution Panel - WYPWDSTP</v>
      </c>
      <c r="E13440" t="s">
        <v>13865</v>
      </c>
      <c r="F13440" t="s">
        <v>10511</v>
      </c>
      <c r="G13440" t="str">
        <f>Table19[[#This Row],[Closing Code Description]] &amp; " - " &amp; Table19[[#This Row],[Closing Code]]</f>
        <v>Electrical Fault - ELECFA52</v>
      </c>
      <c r="H13440" t="s">
        <v>10360</v>
      </c>
      <c r="I13440" t="s">
        <v>629</v>
      </c>
    </row>
    <row r="13441" spans="2:9" x14ac:dyDescent="0.35">
      <c r="B13441" t="s">
        <v>599</v>
      </c>
      <c r="C13441" t="s">
        <v>630</v>
      </c>
      <c r="D13441" t="str">
        <f>Table19[[#This Row],[Class Description]] &amp; " - " &amp;Table19[[#This Row],[Asset Class]]</f>
        <v>Wayside Power Distribution Panel - WYPWDSTP</v>
      </c>
      <c r="E13441" t="s">
        <v>13866</v>
      </c>
      <c r="F13441" t="s">
        <v>10511</v>
      </c>
      <c r="G13441" t="str">
        <f>Table19[[#This Row],[Closing Code Description]] &amp; " - " &amp; Table19[[#This Row],[Closing Code]]</f>
        <v>Electrical Fault - ELECFA8</v>
      </c>
      <c r="H13441" t="s">
        <v>10360</v>
      </c>
      <c r="I13441" t="s">
        <v>629</v>
      </c>
    </row>
    <row r="13442" spans="2:9" x14ac:dyDescent="0.35">
      <c r="B13442" t="s">
        <v>599</v>
      </c>
      <c r="C13442" t="s">
        <v>630</v>
      </c>
      <c r="D13442" t="str">
        <f>Table19[[#This Row],[Class Description]] &amp; " - " &amp;Table19[[#This Row],[Asset Class]]</f>
        <v>Wayside Power Distribution Panel - WYPWDSTP</v>
      </c>
      <c r="E13442" t="s">
        <v>13867</v>
      </c>
      <c r="F13442" t="s">
        <v>10511</v>
      </c>
      <c r="G13442" t="str">
        <f>Table19[[#This Row],[Closing Code Description]] &amp; " - " &amp; Table19[[#This Row],[Closing Code]]</f>
        <v>Electrical Fault - ELECFA80</v>
      </c>
      <c r="H13442" t="s">
        <v>10360</v>
      </c>
      <c r="I13442" t="s">
        <v>629</v>
      </c>
    </row>
    <row r="13443" spans="2:9" x14ac:dyDescent="0.35">
      <c r="B13443" t="s">
        <v>599</v>
      </c>
      <c r="C13443" t="s">
        <v>630</v>
      </c>
      <c r="D13443" t="str">
        <f>Table19[[#This Row],[Class Description]] &amp; " - " &amp;Table19[[#This Row],[Asset Class]]</f>
        <v>Wayside Power Distribution Panel - WYPWDSTP</v>
      </c>
      <c r="E13443" t="s">
        <v>10369</v>
      </c>
      <c r="F13443" t="s">
        <v>10370</v>
      </c>
      <c r="G13443" t="str">
        <f>Table19[[#This Row],[Closing Code Description]] &amp; " - " &amp; Table19[[#This Row],[Closing Code]]</f>
        <v>Excessive Load - EXLOAD</v>
      </c>
      <c r="H13443" t="s">
        <v>10360</v>
      </c>
      <c r="I13443" t="s">
        <v>629</v>
      </c>
    </row>
    <row r="13444" spans="2:9" x14ac:dyDescent="0.35">
      <c r="B13444" t="s">
        <v>599</v>
      </c>
      <c r="C13444" t="s">
        <v>630</v>
      </c>
      <c r="D13444" t="str">
        <f>Table19[[#This Row],[Class Description]] &amp; " - " &amp;Table19[[#This Row],[Asset Class]]</f>
        <v>Wayside Power Distribution Panel - WYPWDSTP</v>
      </c>
      <c r="E13444" t="s">
        <v>10371</v>
      </c>
      <c r="F13444" t="s">
        <v>10372</v>
      </c>
      <c r="G13444" t="str">
        <f>Table19[[#This Row],[Closing Code Description]] &amp; " - " &amp; Table19[[#This Row],[Closing Code]]</f>
        <v>Improper Maintenance - IMPRMNT</v>
      </c>
      <c r="H13444" t="s">
        <v>10360</v>
      </c>
      <c r="I13444" t="s">
        <v>629</v>
      </c>
    </row>
    <row r="13445" spans="2:9" x14ac:dyDescent="0.35">
      <c r="B13445" t="s">
        <v>599</v>
      </c>
      <c r="C13445" t="s">
        <v>630</v>
      </c>
      <c r="D13445" t="str">
        <f>Table19[[#This Row],[Class Description]] &amp; " - " &amp;Table19[[#This Row],[Asset Class]]</f>
        <v>Wayside Power Distribution Panel - WYPWDSTP</v>
      </c>
      <c r="E13445" t="s">
        <v>10373</v>
      </c>
      <c r="F13445" t="s">
        <v>10374</v>
      </c>
      <c r="G13445" t="str">
        <f>Table19[[#This Row],[Closing Code Description]] &amp; " - " &amp; Table19[[#This Row],[Closing Code]]</f>
        <v>Insufficient Lubrication - INSLUBR</v>
      </c>
      <c r="H13445" t="s">
        <v>10360</v>
      </c>
      <c r="I13445" t="s">
        <v>629</v>
      </c>
    </row>
    <row r="13446" spans="2:9" x14ac:dyDescent="0.35">
      <c r="B13446" t="s">
        <v>599</v>
      </c>
      <c r="C13446" t="s">
        <v>630</v>
      </c>
      <c r="D13446" t="str">
        <f>Table19[[#This Row],[Class Description]] &amp; " - " &amp;Table19[[#This Row],[Asset Class]]</f>
        <v>Wayside Power Distribution Panel - WYPWDSTP</v>
      </c>
      <c r="E13446" t="s">
        <v>10375</v>
      </c>
      <c r="F13446" t="s">
        <v>10376</v>
      </c>
      <c r="G13446" t="str">
        <f>Table19[[#This Row],[Closing Code Description]] &amp; " - " &amp; Table19[[#This Row],[Closing Code]]</f>
        <v>Lack of/ Inadequate Training - LACKTRN</v>
      </c>
      <c r="H13446" t="s">
        <v>10360</v>
      </c>
      <c r="I13446" t="s">
        <v>629</v>
      </c>
    </row>
    <row r="13447" spans="2:9" x14ac:dyDescent="0.35">
      <c r="B13447" t="s">
        <v>599</v>
      </c>
      <c r="C13447" t="s">
        <v>630</v>
      </c>
      <c r="D13447" t="str">
        <f>Table19[[#This Row],[Class Description]] &amp; " - " &amp;Table19[[#This Row],[Asset Class]]</f>
        <v>Wayside Power Distribution Panel - WYPWDSTP</v>
      </c>
      <c r="E13447" t="s">
        <v>13868</v>
      </c>
      <c r="F13447" t="s">
        <v>11316</v>
      </c>
      <c r="G13447" t="str">
        <f>Table19[[#This Row],[Closing Code Description]] &amp; " - " &amp; Table19[[#This Row],[Closing Code]]</f>
        <v>Loose Connection - LOOSC17</v>
      </c>
      <c r="H13447" t="s">
        <v>10360</v>
      </c>
      <c r="I13447" t="s">
        <v>629</v>
      </c>
    </row>
    <row r="13448" spans="2:9" x14ac:dyDescent="0.35">
      <c r="B13448" t="s">
        <v>599</v>
      </c>
      <c r="C13448" t="s">
        <v>630</v>
      </c>
      <c r="D13448" t="str">
        <f>Table19[[#This Row],[Class Description]] &amp; " - " &amp;Table19[[#This Row],[Asset Class]]</f>
        <v>Wayside Power Distribution Panel - WYPWDSTP</v>
      </c>
      <c r="E13448" t="s">
        <v>13869</v>
      </c>
      <c r="F13448" t="s">
        <v>11316</v>
      </c>
      <c r="G13448" t="str">
        <f>Table19[[#This Row],[Closing Code Description]] &amp; " - " &amp; Table19[[#This Row],[Closing Code]]</f>
        <v>Loose Connection - LOOSC4</v>
      </c>
      <c r="H13448" t="s">
        <v>10360</v>
      </c>
      <c r="I13448" t="s">
        <v>629</v>
      </c>
    </row>
    <row r="13449" spans="2:9" x14ac:dyDescent="0.35">
      <c r="B13449" t="s">
        <v>599</v>
      </c>
      <c r="C13449" t="s">
        <v>630</v>
      </c>
      <c r="D13449" t="str">
        <f>Table19[[#This Row],[Class Description]] &amp; " - " &amp;Table19[[#This Row],[Asset Class]]</f>
        <v>Wayside Power Distribution Panel - WYPWDSTP</v>
      </c>
      <c r="E13449" t="s">
        <v>10377</v>
      </c>
      <c r="F13449" t="s">
        <v>10378</v>
      </c>
      <c r="G13449" t="str">
        <f>Table19[[#This Row],[Closing Code Description]] &amp; " - " &amp; Table19[[#This Row],[Closing Code]]</f>
        <v>Loose/ Missing Component - MISSCMP</v>
      </c>
      <c r="H13449" t="s">
        <v>10360</v>
      </c>
      <c r="I13449" t="s">
        <v>629</v>
      </c>
    </row>
    <row r="13450" spans="2:9" x14ac:dyDescent="0.35">
      <c r="B13450" t="s">
        <v>599</v>
      </c>
      <c r="C13450" t="s">
        <v>630</v>
      </c>
      <c r="D13450" t="str">
        <f>Table19[[#This Row],[Class Description]] &amp; " - " &amp;Table19[[#This Row],[Asset Class]]</f>
        <v>Wayside Power Distribution Panel - WYPWDSTP</v>
      </c>
      <c r="E13450" t="s">
        <v>10379</v>
      </c>
      <c r="F13450" t="s">
        <v>10380</v>
      </c>
      <c r="G13450" t="str">
        <f>Table19[[#This Row],[Closing Code Description]] &amp; " - " &amp; Table19[[#This Row],[Closing Code]]</f>
        <v>Normal Wear - NRMWEAR</v>
      </c>
      <c r="H13450" t="s">
        <v>10360</v>
      </c>
      <c r="I13450" t="s">
        <v>629</v>
      </c>
    </row>
    <row r="13451" spans="2:9" x14ac:dyDescent="0.35">
      <c r="B13451" t="s">
        <v>599</v>
      </c>
      <c r="C13451" t="s">
        <v>630</v>
      </c>
      <c r="D13451" t="str">
        <f>Table19[[#This Row],[Class Description]] &amp; " - " &amp;Table19[[#This Row],[Asset Class]]</f>
        <v>Wayside Power Distribution Panel - WYPWDSTP</v>
      </c>
      <c r="E13451" t="s">
        <v>1456</v>
      </c>
      <c r="F13451" t="s">
        <v>10381</v>
      </c>
      <c r="G13451" t="str">
        <f>Table19[[#This Row],[Closing Code Description]] &amp; " - " &amp; Table19[[#This Row],[Closing Code]]</f>
        <v>Other (specify) - OTHER</v>
      </c>
      <c r="H13451" t="s">
        <v>10360</v>
      </c>
      <c r="I13451" t="s">
        <v>629</v>
      </c>
    </row>
    <row r="13452" spans="2:9" x14ac:dyDescent="0.35">
      <c r="B13452" t="s">
        <v>599</v>
      </c>
      <c r="C13452" t="s">
        <v>630</v>
      </c>
      <c r="D13452" t="str">
        <f>Table19[[#This Row],[Class Description]] &amp; " - " &amp;Table19[[#This Row],[Asset Class]]</f>
        <v>Wayside Power Distribution Panel - WYPWDSTP</v>
      </c>
      <c r="E13452" t="s">
        <v>13870</v>
      </c>
      <c r="F13452" t="s">
        <v>11272</v>
      </c>
      <c r="G13452" t="str">
        <f>Table19[[#This Row],[Closing Code Description]] &amp; " - " &amp; Table19[[#This Row],[Closing Code]]</f>
        <v>Other (Specify) - OTHER2</v>
      </c>
      <c r="H13452" t="s">
        <v>10360</v>
      </c>
      <c r="I13452" t="s">
        <v>629</v>
      </c>
    </row>
    <row r="13453" spans="2:9" x14ac:dyDescent="0.35">
      <c r="B13453" t="s">
        <v>599</v>
      </c>
      <c r="C13453" t="s">
        <v>630</v>
      </c>
      <c r="D13453" t="str">
        <f>Table19[[#This Row],[Class Description]] &amp; " - " &amp;Table19[[#This Row],[Asset Class]]</f>
        <v>Wayside Power Distribution Panel - WYPWDSTP</v>
      </c>
      <c r="E13453" t="s">
        <v>10382</v>
      </c>
      <c r="F13453" t="s">
        <v>10383</v>
      </c>
      <c r="G13453" t="str">
        <f>Table19[[#This Row],[Closing Code Description]] &amp; " - " &amp; Table19[[#This Row],[Closing Code]]</f>
        <v>Poor Installation - PRINSTAL</v>
      </c>
      <c r="H13453" t="s">
        <v>10360</v>
      </c>
      <c r="I13453" t="s">
        <v>629</v>
      </c>
    </row>
    <row r="13454" spans="2:9" x14ac:dyDescent="0.35">
      <c r="B13454" t="s">
        <v>599</v>
      </c>
      <c r="C13454" t="s">
        <v>630</v>
      </c>
      <c r="D13454" t="str">
        <f>Table19[[#This Row],[Class Description]] &amp; " - " &amp;Table19[[#This Row],[Asset Class]]</f>
        <v>Wayside Power Distribution Panel - WYPWDSTP</v>
      </c>
      <c r="E13454" t="s">
        <v>10384</v>
      </c>
      <c r="F13454" t="s">
        <v>10385</v>
      </c>
      <c r="G13454" t="str">
        <f>Table19[[#This Row],[Closing Code Description]] &amp; " - " &amp; Table19[[#This Row],[Closing Code]]</f>
        <v>Procedure Issue - PROCISSU</v>
      </c>
      <c r="H13454" t="s">
        <v>10360</v>
      </c>
      <c r="I13454" t="s">
        <v>629</v>
      </c>
    </row>
    <row r="13455" spans="2:9" x14ac:dyDescent="0.35">
      <c r="B13455" t="s">
        <v>599</v>
      </c>
      <c r="C13455" t="s">
        <v>630</v>
      </c>
      <c r="D13455" t="str">
        <f>Table19[[#This Row],[Class Description]] &amp; " - " &amp;Table19[[#This Row],[Asset Class]]</f>
        <v>Wayside Power Distribution Panel - WYPWDSTP</v>
      </c>
      <c r="E13455" t="s">
        <v>10386</v>
      </c>
      <c r="F13455" t="s">
        <v>10387</v>
      </c>
      <c r="G13455" t="str">
        <f>Table19[[#This Row],[Closing Code Description]] &amp; " - " &amp; Table19[[#This Row],[Closing Code]]</f>
        <v>Utility Failure - UTLFAIL</v>
      </c>
      <c r="H13455" t="s">
        <v>10360</v>
      </c>
      <c r="I13455" t="s">
        <v>629</v>
      </c>
    </row>
    <row r="13456" spans="2:9" x14ac:dyDescent="0.35">
      <c r="B13456" t="s">
        <v>599</v>
      </c>
      <c r="C13456" t="s">
        <v>630</v>
      </c>
      <c r="D13456" t="str">
        <f>Table19[[#This Row],[Class Description]] &amp; " - " &amp;Table19[[#This Row],[Asset Class]]</f>
        <v>Wayside Power Distribution Panel - WYPWDSTP</v>
      </c>
      <c r="E13456" t="s">
        <v>10388</v>
      </c>
      <c r="F13456" t="s">
        <v>10389</v>
      </c>
      <c r="G13456" t="str">
        <f>Table19[[#This Row],[Closing Code Description]] &amp; " - " &amp; Table19[[#This Row],[Closing Code]]</f>
        <v>Vandalism - VNDLSM</v>
      </c>
      <c r="H13456" t="s">
        <v>10360</v>
      </c>
      <c r="I13456" t="s">
        <v>629</v>
      </c>
    </row>
    <row r="13457" spans="2:9" x14ac:dyDescent="0.35">
      <c r="B13457" t="s">
        <v>599</v>
      </c>
      <c r="C13457" t="s">
        <v>630</v>
      </c>
      <c r="D13457" t="str">
        <f>Table19[[#This Row],[Class Description]] &amp; " - " &amp;Table19[[#This Row],[Asset Class]]</f>
        <v>Wayside Power Distribution Panel - WYPWDSTP</v>
      </c>
      <c r="E13457" t="s">
        <v>10390</v>
      </c>
      <c r="F13457" t="s">
        <v>10391</v>
      </c>
      <c r="G13457" t="str">
        <f>Table19[[#This Row],[Closing Code Description]] &amp; " - " &amp; Table19[[#This Row],[Closing Code]]</f>
        <v>Defective/ Worn Component - WORNCMPT</v>
      </c>
      <c r="H13457" t="s">
        <v>10360</v>
      </c>
      <c r="I13457" t="s">
        <v>629</v>
      </c>
    </row>
    <row r="13458" spans="2:9" x14ac:dyDescent="0.35">
      <c r="B13458" t="s">
        <v>599</v>
      </c>
      <c r="C13458" t="s">
        <v>630</v>
      </c>
      <c r="D13458" t="str">
        <f>Table19[[#This Row],[Class Description]] &amp; " - " &amp;Table19[[#This Row],[Asset Class]]</f>
        <v>Wayside Power Distribution Panel - WYPWDSTP</v>
      </c>
      <c r="E13458" t="s">
        <v>13871</v>
      </c>
      <c r="F13458" t="s">
        <v>13383</v>
      </c>
      <c r="G13458" t="str">
        <f>Table19[[#This Row],[Closing Code Description]] &amp; " - " &amp; Table19[[#This Row],[Closing Code]]</f>
        <v>Wrong Size - WRONSI2</v>
      </c>
      <c r="H13458" t="s">
        <v>10360</v>
      </c>
      <c r="I13458" t="s">
        <v>629</v>
      </c>
    </row>
    <row r="13459" spans="2:9" x14ac:dyDescent="0.35">
      <c r="B13459" t="s">
        <v>599</v>
      </c>
      <c r="C13459" t="s">
        <v>630</v>
      </c>
      <c r="D13459" t="str">
        <f>Table19[[#This Row],[Class Description]] &amp; " - " &amp;Table19[[#This Row],[Asset Class]]</f>
        <v>Wayside Power Distribution Panel - WYPWDSTP</v>
      </c>
      <c r="E13459" t="s">
        <v>13872</v>
      </c>
      <c r="F13459" t="s">
        <v>13383</v>
      </c>
      <c r="G13459" t="str">
        <f>Table19[[#This Row],[Closing Code Description]] &amp; " - " &amp; Table19[[#This Row],[Closing Code]]</f>
        <v>Wrong Size - WRONSI4</v>
      </c>
      <c r="H13459" t="s">
        <v>10360</v>
      </c>
      <c r="I13459" t="s">
        <v>629</v>
      </c>
    </row>
    <row r="13460" spans="2:9" x14ac:dyDescent="0.35">
      <c r="B13460" t="s">
        <v>599</v>
      </c>
      <c r="C13460" t="s">
        <v>630</v>
      </c>
      <c r="D13460" t="str">
        <f>Table19[[#This Row],[Class Description]] &amp; " - " &amp;Table19[[#This Row],[Asset Class]]</f>
        <v>Wayside Power Distribution Panel - WYPWDSTP</v>
      </c>
      <c r="E13460" t="s">
        <v>10392</v>
      </c>
      <c r="F13460" t="s">
        <v>10393</v>
      </c>
      <c r="G13460" t="str">
        <f>Table19[[#This Row],[Closing Code Description]] &amp; " - " &amp; Table19[[#This Row],[Closing Code]]</f>
        <v>Adjusted - ADJUSTD</v>
      </c>
      <c r="H13460" t="s">
        <v>10394</v>
      </c>
      <c r="I13460" t="s">
        <v>629</v>
      </c>
    </row>
    <row r="13461" spans="2:9" x14ac:dyDescent="0.35">
      <c r="B13461" t="s">
        <v>599</v>
      </c>
      <c r="C13461" t="s">
        <v>630</v>
      </c>
      <c r="D13461" t="str">
        <f>Table19[[#This Row],[Class Description]] &amp; " - " &amp;Table19[[#This Row],[Asset Class]]</f>
        <v>Wayside Power Distribution Panel - WYPWDSTP</v>
      </c>
      <c r="E13461" t="s">
        <v>11332</v>
      </c>
      <c r="F13461" t="s">
        <v>11333</v>
      </c>
      <c r="G13461" t="str">
        <f>Table19[[#This Row],[Closing Code Description]] &amp; " - " &amp; Table19[[#This Row],[Closing Code]]</f>
        <v>Check Manufacturer Manual - CHKMM</v>
      </c>
      <c r="H13461" t="s">
        <v>10394</v>
      </c>
      <c r="I13461" t="s">
        <v>629</v>
      </c>
    </row>
    <row r="13462" spans="2:9" x14ac:dyDescent="0.35">
      <c r="B13462" t="s">
        <v>599</v>
      </c>
      <c r="C13462" t="s">
        <v>630</v>
      </c>
      <c r="D13462" t="str">
        <f>Table19[[#This Row],[Class Description]] &amp; " - " &amp;Table19[[#This Row],[Asset Class]]</f>
        <v>Wayside Power Distribution Panel - WYPWDSTP</v>
      </c>
      <c r="E13462" t="s">
        <v>10395</v>
      </c>
      <c r="F13462" t="s">
        <v>10396</v>
      </c>
      <c r="G13462" t="str">
        <f>Table19[[#This Row],[Closing Code Description]] &amp; " - " &amp; Table19[[#This Row],[Closing Code]]</f>
        <v>Decommission - DECOMM</v>
      </c>
      <c r="H13462" t="s">
        <v>10394</v>
      </c>
      <c r="I13462" t="s">
        <v>629</v>
      </c>
    </row>
    <row r="13463" spans="2:9" x14ac:dyDescent="0.35">
      <c r="B13463" t="s">
        <v>599</v>
      </c>
      <c r="C13463" t="s">
        <v>630</v>
      </c>
      <c r="D13463" t="str">
        <f>Table19[[#This Row],[Class Description]] &amp; " - " &amp;Table19[[#This Row],[Asset Class]]</f>
        <v>Wayside Power Distribution Panel - WYPWDSTP</v>
      </c>
      <c r="E13463" t="s">
        <v>10397</v>
      </c>
      <c r="F13463" t="s">
        <v>10398</v>
      </c>
      <c r="G13463" t="str">
        <f>Table19[[#This Row],[Closing Code Description]] &amp; " - " &amp; Table19[[#This Row],[Closing Code]]</f>
        <v>Decontaminate - DECONTME</v>
      </c>
      <c r="H13463" t="s">
        <v>10394</v>
      </c>
      <c r="I13463" t="s">
        <v>629</v>
      </c>
    </row>
    <row r="13464" spans="2:9" x14ac:dyDescent="0.35">
      <c r="B13464" t="s">
        <v>599</v>
      </c>
      <c r="C13464" t="s">
        <v>630</v>
      </c>
      <c r="D13464" t="str">
        <f>Table19[[#This Row],[Class Description]] &amp; " - " &amp;Table19[[#This Row],[Asset Class]]</f>
        <v>Wayside Power Distribution Panel - WYPWDSTP</v>
      </c>
      <c r="E13464" t="s">
        <v>10399</v>
      </c>
      <c r="F13464" t="s">
        <v>10400</v>
      </c>
      <c r="G13464" t="str">
        <f>Table19[[#This Row],[Closing Code Description]] &amp; " - " &amp; Table19[[#This Row],[Closing Code]]</f>
        <v>Do Nothing - DONOTHIN</v>
      </c>
      <c r="H13464" t="s">
        <v>10394</v>
      </c>
      <c r="I13464" t="s">
        <v>629</v>
      </c>
    </row>
    <row r="13465" spans="2:9" x14ac:dyDescent="0.35">
      <c r="B13465" t="s">
        <v>599</v>
      </c>
      <c r="C13465" t="s">
        <v>630</v>
      </c>
      <c r="D13465" t="str">
        <f>Table19[[#This Row],[Class Description]] &amp; " - " &amp;Table19[[#This Row],[Asset Class]]</f>
        <v>Wayside Power Distribution Panel - WYPWDSTP</v>
      </c>
      <c r="E13465" t="s">
        <v>10401</v>
      </c>
      <c r="F13465" t="s">
        <v>10402</v>
      </c>
      <c r="G13465" t="str">
        <f>Table19[[#This Row],[Closing Code Description]] &amp; " - " &amp; Table19[[#This Row],[Closing Code]]</f>
        <v>Lubricate - LUBRCTE</v>
      </c>
      <c r="H13465" t="s">
        <v>10394</v>
      </c>
      <c r="I13465" t="s">
        <v>629</v>
      </c>
    </row>
    <row r="13466" spans="2:9" x14ac:dyDescent="0.35">
      <c r="B13466" t="s">
        <v>599</v>
      </c>
      <c r="C13466" t="s">
        <v>630</v>
      </c>
      <c r="D13466" t="str">
        <f>Table19[[#This Row],[Class Description]] &amp; " - " &amp;Table19[[#This Row],[Asset Class]]</f>
        <v>Wayside Power Distribution Panel - WYPWDSTP</v>
      </c>
      <c r="E13466" t="s">
        <v>1456</v>
      </c>
      <c r="F13466" t="s">
        <v>10381</v>
      </c>
      <c r="G13466" t="str">
        <f>Table19[[#This Row],[Closing Code Description]] &amp; " - " &amp; Table19[[#This Row],[Closing Code]]</f>
        <v>Other (specify) - OTHER</v>
      </c>
      <c r="H13466" t="s">
        <v>10394</v>
      </c>
      <c r="I13466" t="s">
        <v>629</v>
      </c>
    </row>
    <row r="13467" spans="2:9" x14ac:dyDescent="0.35">
      <c r="B13467" t="s">
        <v>599</v>
      </c>
      <c r="C13467" t="s">
        <v>630</v>
      </c>
      <c r="D13467" t="str">
        <f>Table19[[#This Row],[Class Description]] &amp; " - " &amp;Table19[[#This Row],[Asset Class]]</f>
        <v>Wayside Power Distribution Panel - WYPWDSTP</v>
      </c>
      <c r="E13467" t="s">
        <v>10403</v>
      </c>
      <c r="F13467" t="s">
        <v>10404</v>
      </c>
      <c r="G13467" t="str">
        <f>Table19[[#This Row],[Closing Code Description]] &amp; " - " &amp; Table19[[#This Row],[Closing Code]]</f>
        <v>Recalibrate - RECALBRT</v>
      </c>
      <c r="H13467" t="s">
        <v>10394</v>
      </c>
      <c r="I13467" t="s">
        <v>629</v>
      </c>
    </row>
    <row r="13468" spans="2:9" x14ac:dyDescent="0.35">
      <c r="B13468" t="s">
        <v>599</v>
      </c>
      <c r="C13468" t="s">
        <v>630</v>
      </c>
      <c r="D13468" t="str">
        <f>Table19[[#This Row],[Class Description]] &amp; " - " &amp;Table19[[#This Row],[Asset Class]]</f>
        <v>Wayside Power Distribution Panel - WYPWDSTP</v>
      </c>
      <c r="E13468" t="s">
        <v>10405</v>
      </c>
      <c r="F13468" t="s">
        <v>10406</v>
      </c>
      <c r="G13468" t="str">
        <f>Table19[[#This Row],[Closing Code Description]] &amp; " - " &amp; Table19[[#This Row],[Closing Code]]</f>
        <v>Remove Obstruction - REMVOBT</v>
      </c>
      <c r="H13468" t="s">
        <v>10394</v>
      </c>
      <c r="I13468" t="s">
        <v>629</v>
      </c>
    </row>
    <row r="13469" spans="2:9" x14ac:dyDescent="0.35">
      <c r="B13469" t="s">
        <v>599</v>
      </c>
      <c r="C13469" t="s">
        <v>630</v>
      </c>
      <c r="D13469" t="str">
        <f>Table19[[#This Row],[Class Description]] &amp; " - " &amp;Table19[[#This Row],[Asset Class]]</f>
        <v>Wayside Power Distribution Panel - WYPWDSTP</v>
      </c>
      <c r="E13469" t="s">
        <v>10542</v>
      </c>
      <c r="F13469" t="s">
        <v>10543</v>
      </c>
      <c r="G13469" t="str">
        <f>Table19[[#This Row],[Closing Code Description]] &amp; " - " &amp; Table19[[#This Row],[Closing Code]]</f>
        <v>Repair - REPAIR</v>
      </c>
      <c r="H13469" t="s">
        <v>10394</v>
      </c>
      <c r="I13469" t="s">
        <v>629</v>
      </c>
    </row>
    <row r="13470" spans="2:9" x14ac:dyDescent="0.35">
      <c r="B13470" t="s">
        <v>599</v>
      </c>
      <c r="C13470" t="s">
        <v>630</v>
      </c>
      <c r="D13470" t="str">
        <f>Table19[[#This Row],[Class Description]] &amp; " - " &amp;Table19[[#This Row],[Asset Class]]</f>
        <v>Wayside Power Distribution Panel - WYPWDSTP</v>
      </c>
      <c r="E13470" t="s">
        <v>10407</v>
      </c>
      <c r="F13470" t="s">
        <v>10408</v>
      </c>
      <c r="G13470" t="str">
        <f>Table19[[#This Row],[Closing Code Description]] &amp; " - " &amp; Table19[[#This Row],[Closing Code]]</f>
        <v>Repair Component - REPCMPT</v>
      </c>
      <c r="H13470" t="s">
        <v>10394</v>
      </c>
      <c r="I13470" t="s">
        <v>629</v>
      </c>
    </row>
    <row r="13471" spans="2:9" x14ac:dyDescent="0.35">
      <c r="B13471" t="s">
        <v>599</v>
      </c>
      <c r="C13471" t="s">
        <v>630</v>
      </c>
      <c r="D13471" t="str">
        <f>Table19[[#This Row],[Class Description]] &amp; " - " &amp;Table19[[#This Row],[Asset Class]]</f>
        <v>Wayside Power Distribution Panel - WYPWDSTP</v>
      </c>
      <c r="E13471" t="s">
        <v>10544</v>
      </c>
      <c r="F13471" t="s">
        <v>10545</v>
      </c>
      <c r="G13471" t="str">
        <f>Table19[[#This Row],[Closing Code Description]] &amp; " - " &amp; Table19[[#This Row],[Closing Code]]</f>
        <v>Replace - REPLACE</v>
      </c>
      <c r="H13471" t="s">
        <v>10394</v>
      </c>
      <c r="I13471" t="s">
        <v>629</v>
      </c>
    </row>
    <row r="13472" spans="2:9" x14ac:dyDescent="0.35">
      <c r="B13472" t="s">
        <v>599</v>
      </c>
      <c r="C13472" t="s">
        <v>630</v>
      </c>
      <c r="D13472" t="str">
        <f>Table19[[#This Row],[Class Description]] &amp; " - " &amp;Table19[[#This Row],[Asset Class]]</f>
        <v>Wayside Power Distribution Panel - WYPWDSTP</v>
      </c>
      <c r="E13472" t="s">
        <v>10409</v>
      </c>
      <c r="F13472" t="s">
        <v>10410</v>
      </c>
      <c r="G13472" t="str">
        <f>Table19[[#This Row],[Closing Code Description]] &amp; " - " &amp; Table19[[#This Row],[Closing Code]]</f>
        <v>Replace Asset - REPLASS</v>
      </c>
      <c r="H13472" t="s">
        <v>10394</v>
      </c>
      <c r="I13472" t="s">
        <v>629</v>
      </c>
    </row>
    <row r="13473" spans="2:9" x14ac:dyDescent="0.35">
      <c r="B13473" t="s">
        <v>599</v>
      </c>
      <c r="C13473" t="s">
        <v>630</v>
      </c>
      <c r="D13473" t="str">
        <f>Table19[[#This Row],[Class Description]] &amp; " - " &amp;Table19[[#This Row],[Asset Class]]</f>
        <v>Wayside Power Distribution Panel - WYPWDSTP</v>
      </c>
      <c r="E13473" t="s">
        <v>10411</v>
      </c>
      <c r="F13473" t="s">
        <v>10412</v>
      </c>
      <c r="G13473" t="str">
        <f>Table19[[#This Row],[Closing Code Description]] &amp; " - " &amp; Table19[[#This Row],[Closing Code]]</f>
        <v>Replace Component - REPLCMPT</v>
      </c>
      <c r="H13473" t="s">
        <v>10394</v>
      </c>
      <c r="I13473" t="s">
        <v>629</v>
      </c>
    </row>
    <row r="13474" spans="2:9" x14ac:dyDescent="0.35">
      <c r="B13474" t="s">
        <v>599</v>
      </c>
      <c r="C13474" t="s">
        <v>630</v>
      </c>
      <c r="D13474" t="str">
        <f>Table19[[#This Row],[Class Description]] &amp; " - " &amp;Table19[[#This Row],[Asset Class]]</f>
        <v>Wayside Power Distribution Panel - WYPWDSTP</v>
      </c>
      <c r="E13474" t="s">
        <v>10413</v>
      </c>
      <c r="F13474" t="s">
        <v>10414</v>
      </c>
      <c r="G13474" t="str">
        <f>Table19[[#This Row],[Closing Code Description]] &amp; " - " &amp; Table19[[#This Row],[Closing Code]]</f>
        <v>Repair Asset - REPRASS</v>
      </c>
      <c r="H13474" t="s">
        <v>10394</v>
      </c>
      <c r="I13474" t="s">
        <v>629</v>
      </c>
    </row>
    <row r="13475" spans="2:9" x14ac:dyDescent="0.35">
      <c r="B13475" t="s">
        <v>599</v>
      </c>
      <c r="C13475" t="s">
        <v>630</v>
      </c>
      <c r="D13475" t="str">
        <f>Table19[[#This Row],[Class Description]] &amp; " - " &amp;Table19[[#This Row],[Asset Class]]</f>
        <v>Wayside Power Distribution Panel - WYPWDSTP</v>
      </c>
      <c r="E13475" t="s">
        <v>10415</v>
      </c>
      <c r="F13475" t="s">
        <v>10416</v>
      </c>
      <c r="G13475" t="str">
        <f>Table19[[#This Row],[Closing Code Description]] &amp; " - " &amp; Table19[[#This Row],[Closing Code]]</f>
        <v>Upgrade - UPGRADES</v>
      </c>
      <c r="H13475" t="s">
        <v>10394</v>
      </c>
      <c r="I13475" t="s">
        <v>629</v>
      </c>
    </row>
    <row r="13476" spans="2:9" x14ac:dyDescent="0.35">
      <c r="B13476" t="s">
        <v>600</v>
      </c>
      <c r="C13476" t="s">
        <v>241</v>
      </c>
      <c r="D13476" t="str">
        <f>Table19[[#This Row],[Class Description]] &amp; " - " &amp;Table19[[#This Row],[Asset Class]]</f>
        <v>Wayside Power MCC - WYPWMCC</v>
      </c>
      <c r="E13476" t="s">
        <v>10332</v>
      </c>
      <c r="F13476" t="s">
        <v>10333</v>
      </c>
      <c r="G13476" t="str">
        <f>Table19[[#This Row],[Closing Code Description]] &amp; " - " &amp; Table19[[#This Row],[Closing Code]]</f>
        <v>Abnormal Temprature - ABNTEMP</v>
      </c>
      <c r="H13476" t="s">
        <v>10334</v>
      </c>
      <c r="I13476" t="s">
        <v>629</v>
      </c>
    </row>
    <row r="13477" spans="2:9" x14ac:dyDescent="0.35">
      <c r="B13477" t="s">
        <v>600</v>
      </c>
      <c r="C13477" t="s">
        <v>241</v>
      </c>
      <c r="D13477" t="str">
        <f>Table19[[#This Row],[Class Description]] &amp; " - " &amp;Table19[[#This Row],[Asset Class]]</f>
        <v>Wayside Power MCC - WYPWMCC</v>
      </c>
      <c r="E13477" t="s">
        <v>10335</v>
      </c>
      <c r="F13477" t="s">
        <v>10336</v>
      </c>
      <c r="G13477" t="str">
        <f>Table19[[#This Row],[Closing Code Description]] &amp; " - " &amp; Table19[[#This Row],[Closing Code]]</f>
        <v>Corrosion - CORROS</v>
      </c>
      <c r="H13477" t="s">
        <v>10334</v>
      </c>
      <c r="I13477" t="s">
        <v>629</v>
      </c>
    </row>
    <row r="13478" spans="2:9" x14ac:dyDescent="0.35">
      <c r="B13478" t="s">
        <v>600</v>
      </c>
      <c r="C13478" t="s">
        <v>241</v>
      </c>
      <c r="D13478" t="str">
        <f>Table19[[#This Row],[Class Description]] &amp; " - " &amp;Table19[[#This Row],[Asset Class]]</f>
        <v>Wayside Power MCC - WYPWMCC</v>
      </c>
      <c r="E13478" t="s">
        <v>10421</v>
      </c>
      <c r="F13478" t="s">
        <v>10422</v>
      </c>
      <c r="G13478" t="str">
        <f>Table19[[#This Row],[Closing Code Description]] &amp; " - " &amp; Table19[[#This Row],[Closing Code]]</f>
        <v>Electrical Trip Out - ELECTRIP</v>
      </c>
      <c r="H13478" t="s">
        <v>10334</v>
      </c>
      <c r="I13478" t="s">
        <v>629</v>
      </c>
    </row>
    <row r="13479" spans="2:9" x14ac:dyDescent="0.35">
      <c r="B13479" t="s">
        <v>600</v>
      </c>
      <c r="C13479" t="s">
        <v>241</v>
      </c>
      <c r="D13479" t="str">
        <f>Table19[[#This Row],[Class Description]] &amp; " - " &amp;Table19[[#This Row],[Asset Class]]</f>
        <v>Wayside Power MCC - WYPWMCC</v>
      </c>
      <c r="E13479" t="s">
        <v>10337</v>
      </c>
      <c r="F13479" t="s">
        <v>10338</v>
      </c>
      <c r="G13479" t="str">
        <f>Table19[[#This Row],[Closing Code Description]] &amp; " - " &amp; Table19[[#This Row],[Closing Code]]</f>
        <v>Excessive Noise - EXNOISE</v>
      </c>
      <c r="H13479" t="s">
        <v>10334</v>
      </c>
      <c r="I13479" t="s">
        <v>629</v>
      </c>
    </row>
    <row r="13480" spans="2:9" x14ac:dyDescent="0.35">
      <c r="B13480" t="s">
        <v>600</v>
      </c>
      <c r="C13480" t="s">
        <v>241</v>
      </c>
      <c r="D13480" t="str">
        <f>Table19[[#This Row],[Class Description]] &amp; " - " &amp;Table19[[#This Row],[Asset Class]]</f>
        <v>Wayside Power MCC - WYPWMCC</v>
      </c>
      <c r="E13480" t="s">
        <v>10339</v>
      </c>
      <c r="F13480" t="s">
        <v>10340</v>
      </c>
      <c r="G13480" t="str">
        <f>Table19[[#This Row],[Closing Code Description]] &amp; " - " &amp; Table19[[#This Row],[Closing Code]]</f>
        <v>Excessive Vibration - EXVIBRTN</v>
      </c>
      <c r="H13480" t="s">
        <v>10334</v>
      </c>
      <c r="I13480" t="s">
        <v>629</v>
      </c>
    </row>
    <row r="13481" spans="2:9" x14ac:dyDescent="0.35">
      <c r="B13481" t="s">
        <v>600</v>
      </c>
      <c r="C13481" t="s">
        <v>241</v>
      </c>
      <c r="D13481" t="str">
        <f>Table19[[#This Row],[Class Description]] &amp; " - " &amp;Table19[[#This Row],[Asset Class]]</f>
        <v>Wayside Power MCC - WYPWMCC</v>
      </c>
      <c r="E13481" t="s">
        <v>10341</v>
      </c>
      <c r="F13481" t="s">
        <v>10342</v>
      </c>
      <c r="G13481" t="str">
        <f>Table19[[#This Row],[Closing Code Description]] &amp; " - " &amp; Table19[[#This Row],[Closing Code]]</f>
        <v>Jammed Equipment - JAMMEDEQ</v>
      </c>
      <c r="H13481" t="s">
        <v>10334</v>
      </c>
      <c r="I13481" t="s">
        <v>629</v>
      </c>
    </row>
    <row r="13482" spans="2:9" x14ac:dyDescent="0.35">
      <c r="B13482" t="s">
        <v>600</v>
      </c>
      <c r="C13482" t="s">
        <v>241</v>
      </c>
      <c r="D13482" t="str">
        <f>Table19[[#This Row],[Class Description]] &amp; " - " &amp;Table19[[#This Row],[Asset Class]]</f>
        <v>Wayside Power MCC - WYPWMCC</v>
      </c>
      <c r="E13482" t="s">
        <v>10343</v>
      </c>
      <c r="F13482" t="s">
        <v>10344</v>
      </c>
      <c r="G13482" t="str">
        <f>Table19[[#This Row],[Closing Code Description]] &amp; " - " &amp; Table19[[#This Row],[Closing Code]]</f>
        <v>Leaking - LEAKING</v>
      </c>
      <c r="H13482" t="s">
        <v>10334</v>
      </c>
      <c r="I13482" t="s">
        <v>629</v>
      </c>
    </row>
    <row r="13483" spans="2:9" x14ac:dyDescent="0.35">
      <c r="B13483" t="s">
        <v>600</v>
      </c>
      <c r="C13483" t="s">
        <v>241</v>
      </c>
      <c r="D13483" t="str">
        <f>Table19[[#This Row],[Class Description]] &amp; " - " &amp;Table19[[#This Row],[Asset Class]]</f>
        <v>Wayside Power MCC - WYPWMCC</v>
      </c>
      <c r="E13483" t="s">
        <v>10345</v>
      </c>
      <c r="F13483" t="s">
        <v>10346</v>
      </c>
      <c r="G13483" t="str">
        <f>Table19[[#This Row],[Closing Code Description]] &amp; " - " &amp; Table19[[#This Row],[Closing Code]]</f>
        <v>Low Performance - LOWPERF</v>
      </c>
      <c r="H13483" t="s">
        <v>10334</v>
      </c>
      <c r="I13483" t="s">
        <v>629</v>
      </c>
    </row>
    <row r="13484" spans="2:9" x14ac:dyDescent="0.35">
      <c r="B13484" t="s">
        <v>600</v>
      </c>
      <c r="C13484" t="s">
        <v>241</v>
      </c>
      <c r="D13484" t="str">
        <f>Table19[[#This Row],[Class Description]] &amp; " - " &amp;Table19[[#This Row],[Asset Class]]</f>
        <v>Wayside Power MCC - WYPWMCC</v>
      </c>
      <c r="E13484" t="s">
        <v>10347</v>
      </c>
      <c r="F13484" t="s">
        <v>10348</v>
      </c>
      <c r="G13484" t="str">
        <f>Table19[[#This Row],[Closing Code Description]] &amp; " - " &amp; Table19[[#This Row],[Closing Code]]</f>
        <v>Non-Operational - NONOPER</v>
      </c>
      <c r="H13484" t="s">
        <v>10334</v>
      </c>
      <c r="I13484" t="s">
        <v>629</v>
      </c>
    </row>
    <row r="13485" spans="2:9" x14ac:dyDescent="0.35">
      <c r="B13485" t="s">
        <v>600</v>
      </c>
      <c r="C13485" t="s">
        <v>241</v>
      </c>
      <c r="D13485" t="str">
        <f>Table19[[#This Row],[Class Description]] &amp; " - " &amp;Table19[[#This Row],[Asset Class]]</f>
        <v>Wayside Power MCC - WYPWMCC</v>
      </c>
      <c r="E13485" t="s">
        <v>10349</v>
      </c>
      <c r="F13485" t="s">
        <v>10350</v>
      </c>
      <c r="G13485" t="str">
        <f>Table19[[#This Row],[Closing Code Description]] &amp; " - " &amp; Table19[[#This Row],[Closing Code]]</f>
        <v>Physical Damage - PHYDMGE</v>
      </c>
      <c r="H13485" t="s">
        <v>10334</v>
      </c>
      <c r="I13485" t="s">
        <v>629</v>
      </c>
    </row>
    <row r="13486" spans="2:9" x14ac:dyDescent="0.35">
      <c r="B13486" t="s">
        <v>600</v>
      </c>
      <c r="C13486" t="s">
        <v>241</v>
      </c>
      <c r="D13486" t="str">
        <f>Table19[[#This Row],[Class Description]] &amp; " - " &amp;Table19[[#This Row],[Asset Class]]</f>
        <v>Wayside Power MCC - WYPWMCC</v>
      </c>
      <c r="E13486" t="s">
        <v>13873</v>
      </c>
      <c r="F13486" t="s">
        <v>12874</v>
      </c>
      <c r="G13486" t="str">
        <f>Table19[[#This Row],[Closing Code Description]] &amp; " - " &amp; Table19[[#This Row],[Closing Code]]</f>
        <v>Power Outage /No Power - PWOUTNP3</v>
      </c>
      <c r="H13486" t="s">
        <v>10334</v>
      </c>
      <c r="I13486" t="s">
        <v>629</v>
      </c>
    </row>
    <row r="13487" spans="2:9" x14ac:dyDescent="0.35">
      <c r="B13487" t="s">
        <v>600</v>
      </c>
      <c r="C13487" t="s">
        <v>241</v>
      </c>
      <c r="D13487" t="str">
        <f>Table19[[#This Row],[Class Description]] &amp; " - " &amp;Table19[[#This Row],[Asset Class]]</f>
        <v>Wayside Power MCC - WYPWMCC</v>
      </c>
      <c r="E13487" t="s">
        <v>10351</v>
      </c>
      <c r="F13487" t="s">
        <v>10352</v>
      </c>
      <c r="G13487" t="str">
        <f>Table19[[#This Row],[Closing Code Description]] &amp; " - " &amp; Table19[[#This Row],[Closing Code]]</f>
        <v>Unusual Smell - UNSMELL</v>
      </c>
      <c r="H13487" t="s">
        <v>10334</v>
      </c>
      <c r="I13487" t="s">
        <v>629</v>
      </c>
    </row>
    <row r="13488" spans="2:9" x14ac:dyDescent="0.35">
      <c r="B13488" t="s">
        <v>600</v>
      </c>
      <c r="C13488" t="s">
        <v>241</v>
      </c>
      <c r="D13488" t="str">
        <f>Table19[[#This Row],[Class Description]] &amp; " - " &amp;Table19[[#This Row],[Asset Class]]</f>
        <v>Wayside Power MCC - WYPWMCC</v>
      </c>
      <c r="E13488" t="s">
        <v>10353</v>
      </c>
      <c r="F13488" t="s">
        <v>10354</v>
      </c>
      <c r="G13488" t="str">
        <f>Table19[[#This Row],[Closing Code Description]] &amp; " - " &amp; Table19[[#This Row],[Closing Code]]</f>
        <v>Unusual Smoke - UNSMOKE</v>
      </c>
      <c r="H13488" t="s">
        <v>10334</v>
      </c>
      <c r="I13488" t="s">
        <v>629</v>
      </c>
    </row>
    <row r="13489" spans="2:9" x14ac:dyDescent="0.35">
      <c r="B13489" t="s">
        <v>600</v>
      </c>
      <c r="C13489" t="s">
        <v>241</v>
      </c>
      <c r="D13489" t="str">
        <f>Table19[[#This Row],[Class Description]] &amp; " - " &amp;Table19[[#This Row],[Asset Class]]</f>
        <v>Wayside Power MCC - WYPWMCC</v>
      </c>
      <c r="E13489" t="s">
        <v>13874</v>
      </c>
      <c r="F13489" t="s">
        <v>12876</v>
      </c>
      <c r="G13489" t="str">
        <f>Table19[[#This Row],[Closing Code Description]] &amp; " - " &amp; Table19[[#This Row],[Closing Code]]</f>
        <v>Control Relay Failed - CNRYFAIL</v>
      </c>
      <c r="H13489" t="s">
        <v>10357</v>
      </c>
      <c r="I13489" t="s">
        <v>629</v>
      </c>
    </row>
    <row r="13490" spans="2:9" x14ac:dyDescent="0.35">
      <c r="B13490" t="s">
        <v>600</v>
      </c>
      <c r="C13490" t="s">
        <v>241</v>
      </c>
      <c r="D13490" t="str">
        <f>Table19[[#This Row],[Class Description]] &amp; " - " &amp;Table19[[#This Row],[Asset Class]]</f>
        <v>Wayside Power MCC - WYPWMCC</v>
      </c>
      <c r="E13490" t="s">
        <v>13875</v>
      </c>
      <c r="F13490" t="s">
        <v>12878</v>
      </c>
      <c r="G13490" t="str">
        <f>Table19[[#This Row],[Closing Code Description]] &amp; " - " &amp; Table19[[#This Row],[Closing Code]]</f>
        <v>Defected Connector - DEFECN2</v>
      </c>
      <c r="H13490" t="s">
        <v>10357</v>
      </c>
      <c r="I13490" t="s">
        <v>629</v>
      </c>
    </row>
    <row r="13491" spans="2:9" x14ac:dyDescent="0.35">
      <c r="B13491" t="s">
        <v>600</v>
      </c>
      <c r="C13491" t="s">
        <v>241</v>
      </c>
      <c r="D13491" t="str">
        <f>Table19[[#This Row],[Class Description]] &amp; " - " &amp;Table19[[#This Row],[Asset Class]]</f>
        <v>Wayside Power MCC - WYPWMCC</v>
      </c>
      <c r="E13491" t="s">
        <v>13876</v>
      </c>
      <c r="F13491" t="s">
        <v>11282</v>
      </c>
      <c r="G13491" t="str">
        <f>Table19[[#This Row],[Closing Code Description]] &amp; " - " &amp; Table19[[#This Row],[Closing Code]]</f>
        <v>Defected Fuse - DEFEFU8</v>
      </c>
      <c r="H13491" t="s">
        <v>10357</v>
      </c>
      <c r="I13491" t="s">
        <v>629</v>
      </c>
    </row>
    <row r="13492" spans="2:9" x14ac:dyDescent="0.35">
      <c r="B13492" t="s">
        <v>600</v>
      </c>
      <c r="C13492" t="s">
        <v>241</v>
      </c>
      <c r="D13492" t="str">
        <f>Table19[[#This Row],[Class Description]] &amp; " - " &amp;Table19[[#This Row],[Asset Class]]</f>
        <v>Wayside Power MCC - WYPWMCC</v>
      </c>
      <c r="E13492" t="s">
        <v>13877</v>
      </c>
      <c r="F13492" t="s">
        <v>12789</v>
      </c>
      <c r="G13492" t="str">
        <f>Table19[[#This Row],[Closing Code Description]] &amp; " - " &amp; Table19[[#This Row],[Closing Code]]</f>
        <v>Defected Switch - DEFESW5</v>
      </c>
      <c r="H13492" t="s">
        <v>10357</v>
      </c>
      <c r="I13492" t="s">
        <v>629</v>
      </c>
    </row>
    <row r="13493" spans="2:9" x14ac:dyDescent="0.35">
      <c r="B13493" t="s">
        <v>600</v>
      </c>
      <c r="C13493" t="s">
        <v>241</v>
      </c>
      <c r="D13493" t="str">
        <f>Table19[[#This Row],[Class Description]] &amp; " - " &amp;Table19[[#This Row],[Asset Class]]</f>
        <v>Wayside Power MCC - WYPWMCC</v>
      </c>
      <c r="E13493" t="s">
        <v>13878</v>
      </c>
      <c r="F13493" t="s">
        <v>12882</v>
      </c>
      <c r="G13493" t="str">
        <f>Table19[[#This Row],[Closing Code Description]] &amp; " - " &amp; Table19[[#This Row],[Closing Code]]</f>
        <v>Motor Control Center Deteriorated - MOCCDET</v>
      </c>
      <c r="H13493" t="s">
        <v>10357</v>
      </c>
      <c r="I13493" t="s">
        <v>629</v>
      </c>
    </row>
    <row r="13494" spans="2:9" x14ac:dyDescent="0.35">
      <c r="B13494" t="s">
        <v>600</v>
      </c>
      <c r="C13494" t="s">
        <v>241</v>
      </c>
      <c r="D13494" t="str">
        <f>Table19[[#This Row],[Class Description]] &amp; " - " &amp;Table19[[#This Row],[Asset Class]]</f>
        <v>Wayside Power MCC - WYPWMCC</v>
      </c>
      <c r="E13494" t="s">
        <v>13879</v>
      </c>
      <c r="F13494" t="s">
        <v>11272</v>
      </c>
      <c r="G13494" t="str">
        <f>Table19[[#This Row],[Closing Code Description]] &amp; " - " &amp; Table19[[#This Row],[Closing Code]]</f>
        <v>Other (Specify) - OTHERS23</v>
      </c>
      <c r="H13494" t="s">
        <v>10357</v>
      </c>
      <c r="I13494" t="s">
        <v>629</v>
      </c>
    </row>
    <row r="13495" spans="2:9" x14ac:dyDescent="0.35">
      <c r="B13495" t="s">
        <v>600</v>
      </c>
      <c r="C13495" t="s">
        <v>241</v>
      </c>
      <c r="D13495" t="str">
        <f>Table19[[#This Row],[Class Description]] &amp; " - " &amp;Table19[[#This Row],[Asset Class]]</f>
        <v>Wayside Power MCC - WYPWMCC</v>
      </c>
      <c r="E13495" t="s">
        <v>13880</v>
      </c>
      <c r="F13495" t="s">
        <v>12887</v>
      </c>
      <c r="G13495" t="str">
        <f>Table19[[#This Row],[Closing Code Description]] &amp; " - " &amp; Table19[[#This Row],[Closing Code]]</f>
        <v>Solid State Components Failed - SSCPFAIL</v>
      </c>
      <c r="H13495" t="s">
        <v>10357</v>
      </c>
      <c r="I13495" t="s">
        <v>629</v>
      </c>
    </row>
    <row r="13496" spans="2:9" x14ac:dyDescent="0.35">
      <c r="B13496" t="s">
        <v>600</v>
      </c>
      <c r="C13496" t="s">
        <v>241</v>
      </c>
      <c r="D13496" t="str">
        <f>Table19[[#This Row],[Class Description]] &amp; " - " &amp;Table19[[#This Row],[Asset Class]]</f>
        <v>Wayside Power MCC - WYPWMCC</v>
      </c>
      <c r="E13496" t="s">
        <v>13881</v>
      </c>
      <c r="F13496" t="s">
        <v>11295</v>
      </c>
      <c r="G13496" t="str">
        <f>Table19[[#This Row],[Closing Code Description]] &amp; " - " &amp; Table19[[#This Row],[Closing Code]]</f>
        <v>Undersized Fuse - UNDEFU7</v>
      </c>
      <c r="H13496" t="s">
        <v>10357</v>
      </c>
      <c r="I13496" t="s">
        <v>629</v>
      </c>
    </row>
    <row r="13497" spans="2:9" x14ac:dyDescent="0.35">
      <c r="B13497" t="s">
        <v>600</v>
      </c>
      <c r="C13497" t="s">
        <v>241</v>
      </c>
      <c r="D13497" t="str">
        <f>Table19[[#This Row],[Class Description]] &amp; " - " &amp;Table19[[#This Row],[Asset Class]]</f>
        <v>Wayside Power MCC - WYPWMCC</v>
      </c>
      <c r="E13497" t="s">
        <v>13882</v>
      </c>
      <c r="F13497" t="s">
        <v>13883</v>
      </c>
      <c r="G13497" t="str">
        <f>Table19[[#This Row],[Closing Code Description]] &amp; " - " &amp; Table19[[#This Row],[Closing Code]]</f>
        <v>Wayside Motor Control Center Contaminated - WMCCONT</v>
      </c>
      <c r="H13497" t="s">
        <v>10357</v>
      </c>
      <c r="I13497" t="s">
        <v>629</v>
      </c>
    </row>
    <row r="13498" spans="2:9" x14ac:dyDescent="0.35">
      <c r="B13498" t="s">
        <v>600</v>
      </c>
      <c r="C13498" t="s">
        <v>241</v>
      </c>
      <c r="D13498" t="str">
        <f>Table19[[#This Row],[Class Description]] &amp; " - " &amp;Table19[[#This Row],[Asset Class]]</f>
        <v>Wayside Power MCC - WYPWMCC</v>
      </c>
      <c r="E13498" t="s">
        <v>13884</v>
      </c>
      <c r="F13498" t="s">
        <v>12890</v>
      </c>
      <c r="G13498" t="str">
        <f>Table19[[#This Row],[Closing Code Description]] &amp; " - " &amp; Table19[[#This Row],[Closing Code]]</f>
        <v>Worn Cables - WORNCA2</v>
      </c>
      <c r="H13498" t="s">
        <v>10357</v>
      </c>
      <c r="I13498" t="s">
        <v>629</v>
      </c>
    </row>
    <row r="13499" spans="2:9" x14ac:dyDescent="0.35">
      <c r="B13499" t="s">
        <v>600</v>
      </c>
      <c r="C13499" t="s">
        <v>241</v>
      </c>
      <c r="D13499" t="str">
        <f>Table19[[#This Row],[Class Description]] &amp; " - " &amp;Table19[[#This Row],[Asset Class]]</f>
        <v>Wayside Power MCC - WYPWMCC</v>
      </c>
      <c r="E13499" t="s">
        <v>10358</v>
      </c>
      <c r="F13499" t="s">
        <v>10359</v>
      </c>
      <c r="G13499" t="str">
        <f>Table19[[#This Row],[Closing Code Description]] &amp; " - " &amp; Table19[[#This Row],[Closing Code]]</f>
        <v>Accident - ACCIDENT</v>
      </c>
      <c r="H13499" t="s">
        <v>10360</v>
      </c>
      <c r="I13499" t="s">
        <v>629</v>
      </c>
    </row>
    <row r="13500" spans="2:9" x14ac:dyDescent="0.35">
      <c r="B13500" t="s">
        <v>600</v>
      </c>
      <c r="C13500" t="s">
        <v>241</v>
      </c>
      <c r="D13500" t="str">
        <f>Table19[[#This Row],[Class Description]] &amp; " - " &amp;Table19[[#This Row],[Asset Class]]</f>
        <v>Wayside Power MCC - WYPWMCC</v>
      </c>
      <c r="E13500" t="s">
        <v>10361</v>
      </c>
      <c r="F13500" t="s">
        <v>10362</v>
      </c>
      <c r="G13500" t="str">
        <f>Table19[[#This Row],[Closing Code Description]] &amp; " - " &amp; Table19[[#This Row],[Closing Code]]</f>
        <v>Accelerated Wear - ACCWEAR</v>
      </c>
      <c r="H13500" t="s">
        <v>10360</v>
      </c>
      <c r="I13500" t="s">
        <v>629</v>
      </c>
    </row>
    <row r="13501" spans="2:9" x14ac:dyDescent="0.35">
      <c r="B13501" t="s">
        <v>600</v>
      </c>
      <c r="C13501" t="s">
        <v>241</v>
      </c>
      <c r="D13501" t="str">
        <f>Table19[[#This Row],[Class Description]] &amp; " - " &amp;Table19[[#This Row],[Asset Class]]</f>
        <v>Wayside Power MCC - WYPWMCC</v>
      </c>
      <c r="E13501" t="s">
        <v>10363</v>
      </c>
      <c r="F13501" t="s">
        <v>10364</v>
      </c>
      <c r="G13501" t="str">
        <f>Table19[[#This Row],[Closing Code Description]] &amp; " - " &amp; Table19[[#This Row],[Closing Code]]</f>
        <v>Weather condition/Forces of nature or Act of God - ACTGOD</v>
      </c>
      <c r="H13501" t="s">
        <v>10360</v>
      </c>
      <c r="I13501" t="s">
        <v>629</v>
      </c>
    </row>
    <row r="13502" spans="2:9" x14ac:dyDescent="0.35">
      <c r="B13502" t="s">
        <v>600</v>
      </c>
      <c r="C13502" t="s">
        <v>241</v>
      </c>
      <c r="D13502" t="str">
        <f>Table19[[#This Row],[Class Description]] &amp; " - " &amp;Table19[[#This Row],[Asset Class]]</f>
        <v>Wayside Power MCC - WYPWMCC</v>
      </c>
      <c r="E13502" t="s">
        <v>13885</v>
      </c>
      <c r="F13502" t="s">
        <v>10494</v>
      </c>
      <c r="G13502" t="str">
        <f>Table19[[#This Row],[Closing Code Description]] &amp; " - " &amp; Table19[[#This Row],[Closing Code]]</f>
        <v>Aging - AGING137</v>
      </c>
      <c r="H13502" t="s">
        <v>10360</v>
      </c>
      <c r="I13502" t="s">
        <v>629</v>
      </c>
    </row>
    <row r="13503" spans="2:9" x14ac:dyDescent="0.35">
      <c r="B13503" t="s">
        <v>600</v>
      </c>
      <c r="C13503" t="s">
        <v>241</v>
      </c>
      <c r="D13503" t="str">
        <f>Table19[[#This Row],[Class Description]] &amp; " - " &amp;Table19[[#This Row],[Asset Class]]</f>
        <v>Wayside Power MCC - WYPWMCC</v>
      </c>
      <c r="E13503" t="s">
        <v>13886</v>
      </c>
      <c r="F13503" t="s">
        <v>10494</v>
      </c>
      <c r="G13503" t="str">
        <f>Table19[[#This Row],[Closing Code Description]] &amp; " - " &amp; Table19[[#This Row],[Closing Code]]</f>
        <v>Aging - AGING77</v>
      </c>
      <c r="H13503" t="s">
        <v>10360</v>
      </c>
      <c r="I13503" t="s">
        <v>629</v>
      </c>
    </row>
    <row r="13504" spans="2:9" x14ac:dyDescent="0.35">
      <c r="B13504" t="s">
        <v>600</v>
      </c>
      <c r="C13504" t="s">
        <v>241</v>
      </c>
      <c r="D13504" t="str">
        <f>Table19[[#This Row],[Class Description]] &amp; " - " &amp;Table19[[#This Row],[Asset Class]]</f>
        <v>Wayside Power MCC - WYPWMCC</v>
      </c>
      <c r="E13504" t="s">
        <v>13887</v>
      </c>
      <c r="F13504" t="s">
        <v>10494</v>
      </c>
      <c r="G13504" t="str">
        <f>Table19[[#This Row],[Closing Code Description]] &amp; " - " &amp; Table19[[#This Row],[Closing Code]]</f>
        <v>Aging - AGING78</v>
      </c>
      <c r="H13504" t="s">
        <v>10360</v>
      </c>
      <c r="I13504" t="s">
        <v>629</v>
      </c>
    </row>
    <row r="13505" spans="2:9" x14ac:dyDescent="0.35">
      <c r="B13505" t="s">
        <v>600</v>
      </c>
      <c r="C13505" t="s">
        <v>241</v>
      </c>
      <c r="D13505" t="str">
        <f>Table19[[#This Row],[Class Description]] &amp; " - " &amp;Table19[[#This Row],[Asset Class]]</f>
        <v>Wayside Power MCC - WYPWMCC</v>
      </c>
      <c r="E13505" t="s">
        <v>13888</v>
      </c>
      <c r="F13505" t="s">
        <v>10494</v>
      </c>
      <c r="G13505" t="str">
        <f>Table19[[#This Row],[Closing Code Description]] &amp; " - " &amp; Table19[[#This Row],[Closing Code]]</f>
        <v>Aging - AGING79</v>
      </c>
      <c r="H13505" t="s">
        <v>10360</v>
      </c>
      <c r="I13505" t="s">
        <v>629</v>
      </c>
    </row>
    <row r="13506" spans="2:9" x14ac:dyDescent="0.35">
      <c r="B13506" t="s">
        <v>600</v>
      </c>
      <c r="C13506" t="s">
        <v>241</v>
      </c>
      <c r="D13506" t="str">
        <f>Table19[[#This Row],[Class Description]] &amp; " - " &amp;Table19[[#This Row],[Asset Class]]</f>
        <v>Wayside Power MCC - WYPWMCC</v>
      </c>
      <c r="E13506" t="s">
        <v>10365</v>
      </c>
      <c r="F13506" t="s">
        <v>10366</v>
      </c>
      <c r="G13506" t="str">
        <f>Table19[[#This Row],[Closing Code Description]] &amp; " - " &amp; Table19[[#This Row],[Closing Code]]</f>
        <v>Contamination - CONTAM</v>
      </c>
      <c r="H13506" t="s">
        <v>10360</v>
      </c>
      <c r="I13506" t="s">
        <v>629</v>
      </c>
    </row>
    <row r="13507" spans="2:9" x14ac:dyDescent="0.35">
      <c r="B13507" t="s">
        <v>600</v>
      </c>
      <c r="C13507" t="s">
        <v>241</v>
      </c>
      <c r="D13507" t="str">
        <f>Table19[[#This Row],[Class Description]] &amp; " - " &amp;Table19[[#This Row],[Asset Class]]</f>
        <v>Wayside Power MCC - WYPWMCC</v>
      </c>
      <c r="E13507" t="s">
        <v>10367</v>
      </c>
      <c r="F13507" t="s">
        <v>10368</v>
      </c>
      <c r="G13507" t="str">
        <f>Table19[[#This Row],[Closing Code Description]] &amp; " - " &amp; Table19[[#This Row],[Closing Code]]</f>
        <v>Defective Asset - DEFASSET</v>
      </c>
      <c r="H13507" t="s">
        <v>10360</v>
      </c>
      <c r="I13507" t="s">
        <v>629</v>
      </c>
    </row>
    <row r="13508" spans="2:9" x14ac:dyDescent="0.35">
      <c r="B13508" t="s">
        <v>600</v>
      </c>
      <c r="C13508" t="s">
        <v>241</v>
      </c>
      <c r="D13508" t="str">
        <f>Table19[[#This Row],[Class Description]] &amp; " - " &amp;Table19[[#This Row],[Asset Class]]</f>
        <v>Wayside Power MCC - WYPWMCC</v>
      </c>
      <c r="E13508" t="s">
        <v>13889</v>
      </c>
      <c r="F13508" t="s">
        <v>10511</v>
      </c>
      <c r="G13508" t="str">
        <f>Table19[[#This Row],[Closing Code Description]] &amp; " - " &amp; Table19[[#This Row],[Closing Code]]</f>
        <v>Electrical Fault - ELECFA22</v>
      </c>
      <c r="H13508" t="s">
        <v>10360</v>
      </c>
      <c r="I13508" t="s">
        <v>629</v>
      </c>
    </row>
    <row r="13509" spans="2:9" x14ac:dyDescent="0.35">
      <c r="B13509" t="s">
        <v>600</v>
      </c>
      <c r="C13509" t="s">
        <v>241</v>
      </c>
      <c r="D13509" t="str">
        <f>Table19[[#This Row],[Class Description]] &amp; " - " &amp;Table19[[#This Row],[Asset Class]]</f>
        <v>Wayside Power MCC - WYPWMCC</v>
      </c>
      <c r="E13509" t="s">
        <v>13890</v>
      </c>
      <c r="F13509" t="s">
        <v>10511</v>
      </c>
      <c r="G13509" t="str">
        <f>Table19[[#This Row],[Closing Code Description]] &amp; " - " &amp; Table19[[#This Row],[Closing Code]]</f>
        <v>Electrical Fault - ELECFA23</v>
      </c>
      <c r="H13509" t="s">
        <v>10360</v>
      </c>
      <c r="I13509" t="s">
        <v>629</v>
      </c>
    </row>
    <row r="13510" spans="2:9" x14ac:dyDescent="0.35">
      <c r="B13510" t="s">
        <v>600</v>
      </c>
      <c r="C13510" t="s">
        <v>241</v>
      </c>
      <c r="D13510" t="str">
        <f>Table19[[#This Row],[Class Description]] &amp; " - " &amp;Table19[[#This Row],[Asset Class]]</f>
        <v>Wayside Power MCC - WYPWMCC</v>
      </c>
      <c r="E13510" t="s">
        <v>13891</v>
      </c>
      <c r="F13510" t="s">
        <v>10511</v>
      </c>
      <c r="G13510" t="str">
        <f>Table19[[#This Row],[Closing Code Description]] &amp; " - " &amp; Table19[[#This Row],[Closing Code]]</f>
        <v>Electrical Fault - ELECFA88</v>
      </c>
      <c r="H13510" t="s">
        <v>10360</v>
      </c>
      <c r="I13510" t="s">
        <v>629</v>
      </c>
    </row>
    <row r="13511" spans="2:9" x14ac:dyDescent="0.35">
      <c r="B13511" t="s">
        <v>600</v>
      </c>
      <c r="C13511" t="s">
        <v>241</v>
      </c>
      <c r="D13511" t="str">
        <f>Table19[[#This Row],[Class Description]] &amp; " - " &amp;Table19[[#This Row],[Asset Class]]</f>
        <v>Wayside Power MCC - WYPWMCC</v>
      </c>
      <c r="E13511" t="s">
        <v>10369</v>
      </c>
      <c r="F13511" t="s">
        <v>10370</v>
      </c>
      <c r="G13511" t="str">
        <f>Table19[[#This Row],[Closing Code Description]] &amp; " - " &amp; Table19[[#This Row],[Closing Code]]</f>
        <v>Excessive Load - EXLOAD</v>
      </c>
      <c r="H13511" t="s">
        <v>10360</v>
      </c>
      <c r="I13511" t="s">
        <v>629</v>
      </c>
    </row>
    <row r="13512" spans="2:9" x14ac:dyDescent="0.35">
      <c r="B13512" t="s">
        <v>600</v>
      </c>
      <c r="C13512" t="s">
        <v>241</v>
      </c>
      <c r="D13512" t="str">
        <f>Table19[[#This Row],[Class Description]] &amp; " - " &amp;Table19[[#This Row],[Asset Class]]</f>
        <v>Wayside Power MCC - WYPWMCC</v>
      </c>
      <c r="E13512" t="s">
        <v>10371</v>
      </c>
      <c r="F13512" t="s">
        <v>10372</v>
      </c>
      <c r="G13512" t="str">
        <f>Table19[[#This Row],[Closing Code Description]] &amp; " - " &amp; Table19[[#This Row],[Closing Code]]</f>
        <v>Improper Maintenance - IMPRMNT</v>
      </c>
      <c r="H13512" t="s">
        <v>10360</v>
      </c>
      <c r="I13512" t="s">
        <v>629</v>
      </c>
    </row>
    <row r="13513" spans="2:9" x14ac:dyDescent="0.35">
      <c r="B13513" t="s">
        <v>600</v>
      </c>
      <c r="C13513" t="s">
        <v>241</v>
      </c>
      <c r="D13513" t="str">
        <f>Table19[[#This Row],[Class Description]] &amp; " - " &amp;Table19[[#This Row],[Asset Class]]</f>
        <v>Wayside Power MCC - WYPWMCC</v>
      </c>
      <c r="E13513" t="s">
        <v>13892</v>
      </c>
      <c r="F13513" t="s">
        <v>10372</v>
      </c>
      <c r="G13513" t="str">
        <f>Table19[[#This Row],[Closing Code Description]] &amp; " - " &amp; Table19[[#This Row],[Closing Code]]</f>
        <v>Improper Maintenance - IMPRMNT9</v>
      </c>
      <c r="H13513" t="s">
        <v>10360</v>
      </c>
      <c r="I13513" t="s">
        <v>629</v>
      </c>
    </row>
    <row r="13514" spans="2:9" x14ac:dyDescent="0.35">
      <c r="B13514" t="s">
        <v>600</v>
      </c>
      <c r="C13514" t="s">
        <v>241</v>
      </c>
      <c r="D13514" t="str">
        <f>Table19[[#This Row],[Class Description]] &amp; " - " &amp;Table19[[#This Row],[Asset Class]]</f>
        <v>Wayside Power MCC - WYPWMCC</v>
      </c>
      <c r="E13514" t="s">
        <v>10373</v>
      </c>
      <c r="F13514" t="s">
        <v>10374</v>
      </c>
      <c r="G13514" t="str">
        <f>Table19[[#This Row],[Closing Code Description]] &amp; " - " &amp; Table19[[#This Row],[Closing Code]]</f>
        <v>Insufficient Lubrication - INSLUBR</v>
      </c>
      <c r="H13514" t="s">
        <v>10360</v>
      </c>
      <c r="I13514" t="s">
        <v>629</v>
      </c>
    </row>
    <row r="13515" spans="2:9" x14ac:dyDescent="0.35">
      <c r="B13515" t="s">
        <v>600</v>
      </c>
      <c r="C13515" t="s">
        <v>241</v>
      </c>
      <c r="D13515" t="str">
        <f>Table19[[#This Row],[Class Description]] &amp; " - " &amp;Table19[[#This Row],[Asset Class]]</f>
        <v>Wayside Power MCC - WYPWMCC</v>
      </c>
      <c r="E13515" t="s">
        <v>10375</v>
      </c>
      <c r="F13515" t="s">
        <v>10376</v>
      </c>
      <c r="G13515" t="str">
        <f>Table19[[#This Row],[Closing Code Description]] &amp; " - " &amp; Table19[[#This Row],[Closing Code]]</f>
        <v>Lack of/ Inadequate Training - LACKTRN</v>
      </c>
      <c r="H13515" t="s">
        <v>10360</v>
      </c>
      <c r="I13515" t="s">
        <v>629</v>
      </c>
    </row>
    <row r="13516" spans="2:9" x14ac:dyDescent="0.35">
      <c r="B13516" t="s">
        <v>600</v>
      </c>
      <c r="C13516" t="s">
        <v>241</v>
      </c>
      <c r="D13516" t="str">
        <f>Table19[[#This Row],[Class Description]] &amp; " - " &amp;Table19[[#This Row],[Asset Class]]</f>
        <v>Wayside Power MCC - WYPWMCC</v>
      </c>
      <c r="E13516" t="s">
        <v>10377</v>
      </c>
      <c r="F13516" t="s">
        <v>10378</v>
      </c>
      <c r="G13516" t="str">
        <f>Table19[[#This Row],[Closing Code Description]] &amp; " - " &amp; Table19[[#This Row],[Closing Code]]</f>
        <v>Loose/ Missing Component - MISSCMP</v>
      </c>
      <c r="H13516" t="s">
        <v>10360</v>
      </c>
      <c r="I13516" t="s">
        <v>629</v>
      </c>
    </row>
    <row r="13517" spans="2:9" x14ac:dyDescent="0.35">
      <c r="B13517" t="s">
        <v>600</v>
      </c>
      <c r="C13517" t="s">
        <v>241</v>
      </c>
      <c r="D13517" t="str">
        <f>Table19[[#This Row],[Class Description]] &amp; " - " &amp;Table19[[#This Row],[Asset Class]]</f>
        <v>Wayside Power MCC - WYPWMCC</v>
      </c>
      <c r="E13517" t="s">
        <v>10379</v>
      </c>
      <c r="F13517" t="s">
        <v>10380</v>
      </c>
      <c r="G13517" t="str">
        <f>Table19[[#This Row],[Closing Code Description]] &amp; " - " &amp; Table19[[#This Row],[Closing Code]]</f>
        <v>Normal Wear - NRMWEAR</v>
      </c>
      <c r="H13517" t="s">
        <v>10360</v>
      </c>
      <c r="I13517" t="s">
        <v>629</v>
      </c>
    </row>
    <row r="13518" spans="2:9" x14ac:dyDescent="0.35">
      <c r="B13518" t="s">
        <v>600</v>
      </c>
      <c r="C13518" t="s">
        <v>241</v>
      </c>
      <c r="D13518" t="str">
        <f>Table19[[#This Row],[Class Description]] &amp; " - " &amp;Table19[[#This Row],[Asset Class]]</f>
        <v>Wayside Power MCC - WYPWMCC</v>
      </c>
      <c r="E13518" t="s">
        <v>1456</v>
      </c>
      <c r="F13518" t="s">
        <v>10381</v>
      </c>
      <c r="G13518" t="str">
        <f>Table19[[#This Row],[Closing Code Description]] &amp; " - " &amp; Table19[[#This Row],[Closing Code]]</f>
        <v>Other (specify) - OTHER</v>
      </c>
      <c r="H13518" t="s">
        <v>10360</v>
      </c>
      <c r="I13518" t="s">
        <v>629</v>
      </c>
    </row>
    <row r="13519" spans="2:9" x14ac:dyDescent="0.35">
      <c r="B13519" t="s">
        <v>600</v>
      </c>
      <c r="C13519" t="s">
        <v>241</v>
      </c>
      <c r="D13519" t="str">
        <f>Table19[[#This Row],[Class Description]] &amp; " - " &amp;Table19[[#This Row],[Asset Class]]</f>
        <v>Wayside Power MCC - WYPWMCC</v>
      </c>
      <c r="E13519" t="s">
        <v>13893</v>
      </c>
      <c r="F13519" t="s">
        <v>11272</v>
      </c>
      <c r="G13519" t="str">
        <f>Table19[[#This Row],[Closing Code Description]] &amp; " - " &amp; Table19[[#This Row],[Closing Code]]</f>
        <v>Other (Specify) - OTHER5</v>
      </c>
      <c r="H13519" t="s">
        <v>10360</v>
      </c>
      <c r="I13519" t="s">
        <v>629</v>
      </c>
    </row>
    <row r="13520" spans="2:9" x14ac:dyDescent="0.35">
      <c r="B13520" t="s">
        <v>600</v>
      </c>
      <c r="C13520" t="s">
        <v>241</v>
      </c>
      <c r="D13520" t="str">
        <f>Table19[[#This Row],[Class Description]] &amp; " - " &amp;Table19[[#This Row],[Asset Class]]</f>
        <v>Wayside Power MCC - WYPWMCC</v>
      </c>
      <c r="E13520" t="s">
        <v>10382</v>
      </c>
      <c r="F13520" t="s">
        <v>10383</v>
      </c>
      <c r="G13520" t="str">
        <f>Table19[[#This Row],[Closing Code Description]] &amp; " - " &amp; Table19[[#This Row],[Closing Code]]</f>
        <v>Poor Installation - PRINSTAL</v>
      </c>
      <c r="H13520" t="s">
        <v>10360</v>
      </c>
      <c r="I13520" t="s">
        <v>629</v>
      </c>
    </row>
    <row r="13521" spans="2:9" x14ac:dyDescent="0.35">
      <c r="B13521" t="s">
        <v>600</v>
      </c>
      <c r="C13521" t="s">
        <v>241</v>
      </c>
      <c r="D13521" t="str">
        <f>Table19[[#This Row],[Class Description]] &amp; " - " &amp;Table19[[#This Row],[Asset Class]]</f>
        <v>Wayside Power MCC - WYPWMCC</v>
      </c>
      <c r="E13521" t="s">
        <v>10384</v>
      </c>
      <c r="F13521" t="s">
        <v>10385</v>
      </c>
      <c r="G13521" t="str">
        <f>Table19[[#This Row],[Closing Code Description]] &amp; " - " &amp; Table19[[#This Row],[Closing Code]]</f>
        <v>Procedure Issue - PROCISSU</v>
      </c>
      <c r="H13521" t="s">
        <v>10360</v>
      </c>
      <c r="I13521" t="s">
        <v>629</v>
      </c>
    </row>
    <row r="13522" spans="2:9" x14ac:dyDescent="0.35">
      <c r="B13522" t="s">
        <v>600</v>
      </c>
      <c r="C13522" t="s">
        <v>241</v>
      </c>
      <c r="D13522" t="str">
        <f>Table19[[#This Row],[Class Description]] &amp; " - " &amp;Table19[[#This Row],[Asset Class]]</f>
        <v>Wayside Power MCC - WYPWMCC</v>
      </c>
      <c r="E13522" t="s">
        <v>10386</v>
      </c>
      <c r="F13522" t="s">
        <v>10387</v>
      </c>
      <c r="G13522" t="str">
        <f>Table19[[#This Row],[Closing Code Description]] &amp; " - " &amp; Table19[[#This Row],[Closing Code]]</f>
        <v>Utility Failure - UTLFAIL</v>
      </c>
      <c r="H13522" t="s">
        <v>10360</v>
      </c>
      <c r="I13522" t="s">
        <v>629</v>
      </c>
    </row>
    <row r="13523" spans="2:9" x14ac:dyDescent="0.35">
      <c r="B13523" t="s">
        <v>600</v>
      </c>
      <c r="C13523" t="s">
        <v>241</v>
      </c>
      <c r="D13523" t="str">
        <f>Table19[[#This Row],[Class Description]] &amp; " - " &amp;Table19[[#This Row],[Asset Class]]</f>
        <v>Wayside Power MCC - WYPWMCC</v>
      </c>
      <c r="E13523" t="s">
        <v>10388</v>
      </c>
      <c r="F13523" t="s">
        <v>10389</v>
      </c>
      <c r="G13523" t="str">
        <f>Table19[[#This Row],[Closing Code Description]] &amp; " - " &amp; Table19[[#This Row],[Closing Code]]</f>
        <v>Vandalism - VNDLSM</v>
      </c>
      <c r="H13523" t="s">
        <v>10360</v>
      </c>
      <c r="I13523" t="s">
        <v>629</v>
      </c>
    </row>
    <row r="13524" spans="2:9" x14ac:dyDescent="0.35">
      <c r="B13524" t="s">
        <v>600</v>
      </c>
      <c r="C13524" t="s">
        <v>241</v>
      </c>
      <c r="D13524" t="str">
        <f>Table19[[#This Row],[Class Description]] &amp; " - " &amp;Table19[[#This Row],[Asset Class]]</f>
        <v>Wayside Power MCC - WYPWMCC</v>
      </c>
      <c r="E13524" t="s">
        <v>10390</v>
      </c>
      <c r="F13524" t="s">
        <v>10391</v>
      </c>
      <c r="G13524" t="str">
        <f>Table19[[#This Row],[Closing Code Description]] &amp; " - " &amp; Table19[[#This Row],[Closing Code]]</f>
        <v>Defective/ Worn Component - WORNCMPT</v>
      </c>
      <c r="H13524" t="s">
        <v>10360</v>
      </c>
      <c r="I13524" t="s">
        <v>629</v>
      </c>
    </row>
    <row r="13525" spans="2:9" x14ac:dyDescent="0.35">
      <c r="B13525" t="s">
        <v>600</v>
      </c>
      <c r="C13525" t="s">
        <v>241</v>
      </c>
      <c r="D13525" t="str">
        <f>Table19[[#This Row],[Class Description]] &amp; " - " &amp;Table19[[#This Row],[Asset Class]]</f>
        <v>Wayside Power MCC - WYPWMCC</v>
      </c>
      <c r="E13525" t="s">
        <v>10392</v>
      </c>
      <c r="F13525" t="s">
        <v>10393</v>
      </c>
      <c r="G13525" t="str">
        <f>Table19[[#This Row],[Closing Code Description]] &amp; " - " &amp; Table19[[#This Row],[Closing Code]]</f>
        <v>Adjusted - ADJUSTD</v>
      </c>
      <c r="H13525" t="s">
        <v>10394</v>
      </c>
      <c r="I13525" t="s">
        <v>629</v>
      </c>
    </row>
    <row r="13526" spans="2:9" x14ac:dyDescent="0.35">
      <c r="B13526" t="s">
        <v>600</v>
      </c>
      <c r="C13526" t="s">
        <v>241</v>
      </c>
      <c r="D13526" t="str">
        <f>Table19[[#This Row],[Class Description]] &amp; " - " &amp;Table19[[#This Row],[Asset Class]]</f>
        <v>Wayside Power MCC - WYPWMCC</v>
      </c>
      <c r="E13526" t="s">
        <v>11332</v>
      </c>
      <c r="F13526" t="s">
        <v>11333</v>
      </c>
      <c r="G13526" t="str">
        <f>Table19[[#This Row],[Closing Code Description]] &amp; " - " &amp; Table19[[#This Row],[Closing Code]]</f>
        <v>Check Manufacturer Manual - CHKMM</v>
      </c>
      <c r="H13526" t="s">
        <v>10394</v>
      </c>
      <c r="I13526" t="s">
        <v>629</v>
      </c>
    </row>
    <row r="13527" spans="2:9" x14ac:dyDescent="0.35">
      <c r="B13527" t="s">
        <v>600</v>
      </c>
      <c r="C13527" t="s">
        <v>241</v>
      </c>
      <c r="D13527" t="str">
        <f>Table19[[#This Row],[Class Description]] &amp; " - " &amp;Table19[[#This Row],[Asset Class]]</f>
        <v>Wayside Power MCC - WYPWMCC</v>
      </c>
      <c r="E13527" t="s">
        <v>10395</v>
      </c>
      <c r="F13527" t="s">
        <v>10396</v>
      </c>
      <c r="G13527" t="str">
        <f>Table19[[#This Row],[Closing Code Description]] &amp; " - " &amp; Table19[[#This Row],[Closing Code]]</f>
        <v>Decommission - DECOMM</v>
      </c>
      <c r="H13527" t="s">
        <v>10394</v>
      </c>
      <c r="I13527" t="s">
        <v>629</v>
      </c>
    </row>
    <row r="13528" spans="2:9" x14ac:dyDescent="0.35">
      <c r="B13528" t="s">
        <v>600</v>
      </c>
      <c r="C13528" t="s">
        <v>241</v>
      </c>
      <c r="D13528" t="str">
        <f>Table19[[#This Row],[Class Description]] &amp; " - " &amp;Table19[[#This Row],[Asset Class]]</f>
        <v>Wayside Power MCC - WYPWMCC</v>
      </c>
      <c r="E13528" t="s">
        <v>10397</v>
      </c>
      <c r="F13528" t="s">
        <v>10398</v>
      </c>
      <c r="G13528" t="str">
        <f>Table19[[#This Row],[Closing Code Description]] &amp; " - " &amp; Table19[[#This Row],[Closing Code]]</f>
        <v>Decontaminate - DECONTME</v>
      </c>
      <c r="H13528" t="s">
        <v>10394</v>
      </c>
      <c r="I13528" t="s">
        <v>629</v>
      </c>
    </row>
    <row r="13529" spans="2:9" x14ac:dyDescent="0.35">
      <c r="B13529" t="s">
        <v>600</v>
      </c>
      <c r="C13529" t="s">
        <v>241</v>
      </c>
      <c r="D13529" t="str">
        <f>Table19[[#This Row],[Class Description]] &amp; " - " &amp;Table19[[#This Row],[Asset Class]]</f>
        <v>Wayside Power MCC - WYPWMCC</v>
      </c>
      <c r="E13529" t="s">
        <v>10399</v>
      </c>
      <c r="F13529" t="s">
        <v>10400</v>
      </c>
      <c r="G13529" t="str">
        <f>Table19[[#This Row],[Closing Code Description]] &amp; " - " &amp; Table19[[#This Row],[Closing Code]]</f>
        <v>Do Nothing - DONOTHIN</v>
      </c>
      <c r="H13529" t="s">
        <v>10394</v>
      </c>
      <c r="I13529" t="s">
        <v>629</v>
      </c>
    </row>
    <row r="13530" spans="2:9" x14ac:dyDescent="0.35">
      <c r="B13530" t="s">
        <v>600</v>
      </c>
      <c r="C13530" t="s">
        <v>241</v>
      </c>
      <c r="D13530" t="str">
        <f>Table19[[#This Row],[Class Description]] &amp; " - " &amp;Table19[[#This Row],[Asset Class]]</f>
        <v>Wayside Power MCC - WYPWMCC</v>
      </c>
      <c r="E13530" t="s">
        <v>10401</v>
      </c>
      <c r="F13530" t="s">
        <v>10402</v>
      </c>
      <c r="G13530" t="str">
        <f>Table19[[#This Row],[Closing Code Description]] &amp; " - " &amp; Table19[[#This Row],[Closing Code]]</f>
        <v>Lubricate - LUBRCTE</v>
      </c>
      <c r="H13530" t="s">
        <v>10394</v>
      </c>
      <c r="I13530" t="s">
        <v>629</v>
      </c>
    </row>
    <row r="13531" spans="2:9" x14ac:dyDescent="0.35">
      <c r="B13531" t="s">
        <v>600</v>
      </c>
      <c r="C13531" t="s">
        <v>241</v>
      </c>
      <c r="D13531" t="str">
        <f>Table19[[#This Row],[Class Description]] &amp; " - " &amp;Table19[[#This Row],[Asset Class]]</f>
        <v>Wayside Power MCC - WYPWMCC</v>
      </c>
      <c r="E13531" t="s">
        <v>1456</v>
      </c>
      <c r="F13531" t="s">
        <v>10381</v>
      </c>
      <c r="G13531" t="str">
        <f>Table19[[#This Row],[Closing Code Description]] &amp; " - " &amp; Table19[[#This Row],[Closing Code]]</f>
        <v>Other (specify) - OTHER</v>
      </c>
      <c r="H13531" t="s">
        <v>10394</v>
      </c>
      <c r="I13531" t="s">
        <v>629</v>
      </c>
    </row>
    <row r="13532" spans="2:9" x14ac:dyDescent="0.35">
      <c r="B13532" t="s">
        <v>600</v>
      </c>
      <c r="C13532" t="s">
        <v>241</v>
      </c>
      <c r="D13532" t="str">
        <f>Table19[[#This Row],[Class Description]] &amp; " - " &amp;Table19[[#This Row],[Asset Class]]</f>
        <v>Wayside Power MCC - WYPWMCC</v>
      </c>
      <c r="E13532" t="s">
        <v>10403</v>
      </c>
      <c r="F13532" t="s">
        <v>10404</v>
      </c>
      <c r="G13532" t="str">
        <f>Table19[[#This Row],[Closing Code Description]] &amp; " - " &amp; Table19[[#This Row],[Closing Code]]</f>
        <v>Recalibrate - RECALBRT</v>
      </c>
      <c r="H13532" t="s">
        <v>10394</v>
      </c>
      <c r="I13532" t="s">
        <v>629</v>
      </c>
    </row>
    <row r="13533" spans="2:9" x14ac:dyDescent="0.35">
      <c r="B13533" t="s">
        <v>600</v>
      </c>
      <c r="C13533" t="s">
        <v>241</v>
      </c>
      <c r="D13533" t="str">
        <f>Table19[[#This Row],[Class Description]] &amp; " - " &amp;Table19[[#This Row],[Asset Class]]</f>
        <v>Wayside Power MCC - WYPWMCC</v>
      </c>
      <c r="E13533" t="s">
        <v>10405</v>
      </c>
      <c r="F13533" t="s">
        <v>10406</v>
      </c>
      <c r="G13533" t="str">
        <f>Table19[[#This Row],[Closing Code Description]] &amp; " - " &amp; Table19[[#This Row],[Closing Code]]</f>
        <v>Remove Obstruction - REMVOBT</v>
      </c>
      <c r="H13533" t="s">
        <v>10394</v>
      </c>
      <c r="I13533" t="s">
        <v>629</v>
      </c>
    </row>
    <row r="13534" spans="2:9" x14ac:dyDescent="0.35">
      <c r="B13534" t="s">
        <v>600</v>
      </c>
      <c r="C13534" t="s">
        <v>241</v>
      </c>
      <c r="D13534" t="str">
        <f>Table19[[#This Row],[Class Description]] &amp; " - " &amp;Table19[[#This Row],[Asset Class]]</f>
        <v>Wayside Power MCC - WYPWMCC</v>
      </c>
      <c r="E13534" t="s">
        <v>10542</v>
      </c>
      <c r="F13534" t="s">
        <v>10543</v>
      </c>
      <c r="G13534" t="str">
        <f>Table19[[#This Row],[Closing Code Description]] &amp; " - " &amp; Table19[[#This Row],[Closing Code]]</f>
        <v>Repair - REPAIR</v>
      </c>
      <c r="H13534" t="s">
        <v>10394</v>
      </c>
      <c r="I13534" t="s">
        <v>629</v>
      </c>
    </row>
    <row r="13535" spans="2:9" x14ac:dyDescent="0.35">
      <c r="B13535" t="s">
        <v>600</v>
      </c>
      <c r="C13535" t="s">
        <v>241</v>
      </c>
      <c r="D13535" t="str">
        <f>Table19[[#This Row],[Class Description]] &amp; " - " &amp;Table19[[#This Row],[Asset Class]]</f>
        <v>Wayside Power MCC - WYPWMCC</v>
      </c>
      <c r="E13535" t="s">
        <v>10407</v>
      </c>
      <c r="F13535" t="s">
        <v>10408</v>
      </c>
      <c r="G13535" t="str">
        <f>Table19[[#This Row],[Closing Code Description]] &amp; " - " &amp; Table19[[#This Row],[Closing Code]]</f>
        <v>Repair Component - REPCMPT</v>
      </c>
      <c r="H13535" t="s">
        <v>10394</v>
      </c>
      <c r="I13535" t="s">
        <v>629</v>
      </c>
    </row>
    <row r="13536" spans="2:9" x14ac:dyDescent="0.35">
      <c r="B13536" t="s">
        <v>600</v>
      </c>
      <c r="C13536" t="s">
        <v>241</v>
      </c>
      <c r="D13536" t="str">
        <f>Table19[[#This Row],[Class Description]] &amp; " - " &amp;Table19[[#This Row],[Asset Class]]</f>
        <v>Wayside Power MCC - WYPWMCC</v>
      </c>
      <c r="E13536" t="s">
        <v>10544</v>
      </c>
      <c r="F13536" t="s">
        <v>10545</v>
      </c>
      <c r="G13536" t="str">
        <f>Table19[[#This Row],[Closing Code Description]] &amp; " - " &amp; Table19[[#This Row],[Closing Code]]</f>
        <v>Replace - REPLACE</v>
      </c>
      <c r="H13536" t="s">
        <v>10394</v>
      </c>
      <c r="I13536" t="s">
        <v>629</v>
      </c>
    </row>
    <row r="13537" spans="2:9" x14ac:dyDescent="0.35">
      <c r="B13537" t="s">
        <v>600</v>
      </c>
      <c r="C13537" t="s">
        <v>241</v>
      </c>
      <c r="D13537" t="str">
        <f>Table19[[#This Row],[Class Description]] &amp; " - " &amp;Table19[[#This Row],[Asset Class]]</f>
        <v>Wayside Power MCC - WYPWMCC</v>
      </c>
      <c r="E13537" t="s">
        <v>10409</v>
      </c>
      <c r="F13537" t="s">
        <v>10410</v>
      </c>
      <c r="G13537" t="str">
        <f>Table19[[#This Row],[Closing Code Description]] &amp; " - " &amp; Table19[[#This Row],[Closing Code]]</f>
        <v>Replace Asset - REPLASS</v>
      </c>
      <c r="H13537" t="s">
        <v>10394</v>
      </c>
      <c r="I13537" t="s">
        <v>629</v>
      </c>
    </row>
    <row r="13538" spans="2:9" x14ac:dyDescent="0.35">
      <c r="B13538" t="s">
        <v>600</v>
      </c>
      <c r="C13538" t="s">
        <v>241</v>
      </c>
      <c r="D13538" t="str">
        <f>Table19[[#This Row],[Class Description]] &amp; " - " &amp;Table19[[#This Row],[Asset Class]]</f>
        <v>Wayside Power MCC - WYPWMCC</v>
      </c>
      <c r="E13538" t="s">
        <v>10411</v>
      </c>
      <c r="F13538" t="s">
        <v>10412</v>
      </c>
      <c r="G13538" t="str">
        <f>Table19[[#This Row],[Closing Code Description]] &amp; " - " &amp; Table19[[#This Row],[Closing Code]]</f>
        <v>Replace Component - REPLCMPT</v>
      </c>
      <c r="H13538" t="s">
        <v>10394</v>
      </c>
      <c r="I13538" t="s">
        <v>629</v>
      </c>
    </row>
    <row r="13539" spans="2:9" x14ac:dyDescent="0.35">
      <c r="B13539" t="s">
        <v>600</v>
      </c>
      <c r="C13539" t="s">
        <v>241</v>
      </c>
      <c r="D13539" t="str">
        <f>Table19[[#This Row],[Class Description]] &amp; " - " &amp;Table19[[#This Row],[Asset Class]]</f>
        <v>Wayside Power MCC - WYPWMCC</v>
      </c>
      <c r="E13539" t="s">
        <v>10413</v>
      </c>
      <c r="F13539" t="s">
        <v>10414</v>
      </c>
      <c r="G13539" t="str">
        <f>Table19[[#This Row],[Closing Code Description]] &amp; " - " &amp; Table19[[#This Row],[Closing Code]]</f>
        <v>Repair Asset - REPRASS</v>
      </c>
      <c r="H13539" t="s">
        <v>10394</v>
      </c>
      <c r="I13539" t="s">
        <v>629</v>
      </c>
    </row>
    <row r="13540" spans="2:9" x14ac:dyDescent="0.35">
      <c r="B13540" t="s">
        <v>600</v>
      </c>
      <c r="C13540" t="s">
        <v>241</v>
      </c>
      <c r="D13540" t="str">
        <f>Table19[[#This Row],[Class Description]] &amp; " - " &amp;Table19[[#This Row],[Asset Class]]</f>
        <v>Wayside Power MCC - WYPWMCC</v>
      </c>
      <c r="E13540" t="s">
        <v>10415</v>
      </c>
      <c r="F13540" t="s">
        <v>10416</v>
      </c>
      <c r="G13540" t="str">
        <f>Table19[[#This Row],[Closing Code Description]] &amp; " - " &amp; Table19[[#This Row],[Closing Code]]</f>
        <v>Upgrade - UPGRADES</v>
      </c>
      <c r="H13540" t="s">
        <v>10394</v>
      </c>
      <c r="I13540" t="s">
        <v>629</v>
      </c>
    </row>
    <row r="13541" spans="2:9" x14ac:dyDescent="0.35">
      <c r="B13541" t="s">
        <v>513</v>
      </c>
      <c r="C13541" t="s">
        <v>280</v>
      </c>
      <c r="D13541" t="str">
        <f>Table19[[#This Row],[Class Description]] &amp; " - " &amp;Table19[[#This Row],[Asset Class]]</f>
        <v>Water Well - WWELL</v>
      </c>
      <c r="E13541" t="s">
        <v>10339</v>
      </c>
      <c r="F13541" t="s">
        <v>10340</v>
      </c>
      <c r="G13541" t="str">
        <f>Table19[[#This Row],[Closing Code Description]] &amp; " - " &amp; Table19[[#This Row],[Closing Code]]</f>
        <v>Excessive Vibration - EXVIBRTN</v>
      </c>
      <c r="H13541" t="s">
        <v>10334</v>
      </c>
      <c r="I13541" t="s">
        <v>629</v>
      </c>
    </row>
    <row r="13542" spans="2:9" x14ac:dyDescent="0.35">
      <c r="B13542" t="s">
        <v>513</v>
      </c>
      <c r="C13542" t="s">
        <v>280</v>
      </c>
      <c r="D13542" t="str">
        <f>Table19[[#This Row],[Class Description]] &amp; " - " &amp;Table19[[#This Row],[Asset Class]]</f>
        <v>Water Well - WWELL</v>
      </c>
      <c r="E13542" t="s">
        <v>10341</v>
      </c>
      <c r="F13542" t="s">
        <v>10342</v>
      </c>
      <c r="G13542" t="str">
        <f>Table19[[#This Row],[Closing Code Description]] &amp; " - " &amp; Table19[[#This Row],[Closing Code]]</f>
        <v>Jammed Equipment - JAMMEDEQ</v>
      </c>
      <c r="H13542" t="s">
        <v>10334</v>
      </c>
      <c r="I13542" t="s">
        <v>629</v>
      </c>
    </row>
    <row r="13543" spans="2:9" x14ac:dyDescent="0.35">
      <c r="B13543" t="s">
        <v>513</v>
      </c>
      <c r="C13543" t="s">
        <v>280</v>
      </c>
      <c r="D13543" t="str">
        <f>Table19[[#This Row],[Class Description]] &amp; " - " &amp;Table19[[#This Row],[Asset Class]]</f>
        <v>Water Well - WWELL</v>
      </c>
      <c r="E13543" t="s">
        <v>10343</v>
      </c>
      <c r="F13543" t="s">
        <v>10344</v>
      </c>
      <c r="G13543" t="str">
        <f>Table19[[#This Row],[Closing Code Description]] &amp; " - " &amp; Table19[[#This Row],[Closing Code]]</f>
        <v>Leaking - LEAKING</v>
      </c>
      <c r="H13543" t="s">
        <v>10334</v>
      </c>
      <c r="I13543" t="s">
        <v>629</v>
      </c>
    </row>
    <row r="13544" spans="2:9" x14ac:dyDescent="0.35">
      <c r="B13544" t="s">
        <v>513</v>
      </c>
      <c r="C13544" t="s">
        <v>280</v>
      </c>
      <c r="D13544" t="str">
        <f>Table19[[#This Row],[Class Description]] &amp; " - " &amp;Table19[[#This Row],[Asset Class]]</f>
        <v>Water Well - WWELL</v>
      </c>
      <c r="E13544" t="s">
        <v>10345</v>
      </c>
      <c r="F13544" t="s">
        <v>10346</v>
      </c>
      <c r="G13544" t="str">
        <f>Table19[[#This Row],[Closing Code Description]] &amp; " - " &amp; Table19[[#This Row],[Closing Code]]</f>
        <v>Low Performance - LOWPERF</v>
      </c>
      <c r="H13544" t="s">
        <v>10334</v>
      </c>
      <c r="I13544" t="s">
        <v>629</v>
      </c>
    </row>
    <row r="13545" spans="2:9" x14ac:dyDescent="0.35">
      <c r="B13545" t="s">
        <v>513</v>
      </c>
      <c r="C13545" t="s">
        <v>280</v>
      </c>
      <c r="D13545" t="str">
        <f>Table19[[#This Row],[Class Description]] &amp; " - " &amp;Table19[[#This Row],[Asset Class]]</f>
        <v>Water Well - WWELL</v>
      </c>
      <c r="E13545" t="s">
        <v>10347</v>
      </c>
      <c r="F13545" t="s">
        <v>10348</v>
      </c>
      <c r="G13545" t="str">
        <f>Table19[[#This Row],[Closing Code Description]] &amp; " - " &amp; Table19[[#This Row],[Closing Code]]</f>
        <v>Non-Operational - NONOPER</v>
      </c>
      <c r="H13545" t="s">
        <v>10334</v>
      </c>
      <c r="I13545" t="s">
        <v>629</v>
      </c>
    </row>
    <row r="13546" spans="2:9" x14ac:dyDescent="0.35">
      <c r="B13546" t="s">
        <v>513</v>
      </c>
      <c r="C13546" t="s">
        <v>280</v>
      </c>
      <c r="D13546" t="str">
        <f>Table19[[#This Row],[Class Description]] &amp; " - " &amp;Table19[[#This Row],[Asset Class]]</f>
        <v>Water Well - WWELL</v>
      </c>
      <c r="E13546" t="s">
        <v>10349</v>
      </c>
      <c r="F13546" t="s">
        <v>10350</v>
      </c>
      <c r="G13546" t="str">
        <f>Table19[[#This Row],[Closing Code Description]] &amp; " - " &amp; Table19[[#This Row],[Closing Code]]</f>
        <v>Physical Damage - PHYDMGE</v>
      </c>
      <c r="H13546" t="s">
        <v>10334</v>
      </c>
      <c r="I13546" t="s">
        <v>629</v>
      </c>
    </row>
    <row r="13547" spans="2:9" x14ac:dyDescent="0.35">
      <c r="B13547" t="s">
        <v>513</v>
      </c>
      <c r="C13547" t="s">
        <v>280</v>
      </c>
      <c r="D13547" t="str">
        <f>Table19[[#This Row],[Class Description]] &amp; " - " &amp;Table19[[#This Row],[Asset Class]]</f>
        <v>Water Well - WWELL</v>
      </c>
      <c r="E13547" t="s">
        <v>10351</v>
      </c>
      <c r="F13547" t="s">
        <v>10352</v>
      </c>
      <c r="G13547" t="str">
        <f>Table19[[#This Row],[Closing Code Description]] &amp; " - " &amp; Table19[[#This Row],[Closing Code]]</f>
        <v>Unusual Smell - UNSMELL</v>
      </c>
      <c r="H13547" t="s">
        <v>10334</v>
      </c>
      <c r="I13547" t="s">
        <v>629</v>
      </c>
    </row>
    <row r="13548" spans="2:9" x14ac:dyDescent="0.35">
      <c r="B13548" t="s">
        <v>513</v>
      </c>
      <c r="C13548" t="s">
        <v>280</v>
      </c>
      <c r="D13548" t="str">
        <f>Table19[[#This Row],[Class Description]] &amp; " - " &amp;Table19[[#This Row],[Asset Class]]</f>
        <v>Water Well - WWELL</v>
      </c>
      <c r="E13548" t="s">
        <v>10353</v>
      </c>
      <c r="F13548" t="s">
        <v>10354</v>
      </c>
      <c r="G13548" t="str">
        <f>Table19[[#This Row],[Closing Code Description]] &amp; " - " &amp; Table19[[#This Row],[Closing Code]]</f>
        <v>Unusual Smoke - UNSMOKE</v>
      </c>
      <c r="H13548" t="s">
        <v>10334</v>
      </c>
      <c r="I13548" t="s">
        <v>629</v>
      </c>
    </row>
    <row r="13549" spans="2:9" x14ac:dyDescent="0.35">
      <c r="B13549" t="s">
        <v>513</v>
      </c>
      <c r="C13549" t="s">
        <v>280</v>
      </c>
      <c r="D13549" t="str">
        <f>Table19[[#This Row],[Class Description]] &amp; " - " &amp;Table19[[#This Row],[Asset Class]]</f>
        <v>Water Well - WWELL</v>
      </c>
      <c r="E13549" t="s">
        <v>10358</v>
      </c>
      <c r="F13549" t="s">
        <v>10359</v>
      </c>
      <c r="G13549" t="str">
        <f>Table19[[#This Row],[Closing Code Description]] &amp; " - " &amp; Table19[[#This Row],[Closing Code]]</f>
        <v>Accident - ACCIDENT</v>
      </c>
      <c r="H13549" t="s">
        <v>10357</v>
      </c>
      <c r="I13549" t="s">
        <v>629</v>
      </c>
    </row>
    <row r="13550" spans="2:9" x14ac:dyDescent="0.35">
      <c r="B13550" t="s">
        <v>513</v>
      </c>
      <c r="C13550" t="s">
        <v>280</v>
      </c>
      <c r="D13550" t="str">
        <f>Table19[[#This Row],[Class Description]] &amp; " - " &amp;Table19[[#This Row],[Asset Class]]</f>
        <v>Water Well - WWELL</v>
      </c>
      <c r="E13550" t="s">
        <v>13806</v>
      </c>
      <c r="F13550" t="s">
        <v>13807</v>
      </c>
      <c r="G13550" t="str">
        <f>Table19[[#This Row],[Closing Code Description]] &amp; " - " &amp; Table19[[#This Row],[Closing Code]]</f>
        <v>Water well components deteriorated - WWCDET</v>
      </c>
      <c r="H13550" t="s">
        <v>10357</v>
      </c>
      <c r="I13550" t="s">
        <v>629</v>
      </c>
    </row>
    <row r="13551" spans="2:9" x14ac:dyDescent="0.35">
      <c r="B13551" t="s">
        <v>513</v>
      </c>
      <c r="C13551" t="s">
        <v>280</v>
      </c>
      <c r="D13551" t="str">
        <f>Table19[[#This Row],[Class Description]] &amp; " - " &amp;Table19[[#This Row],[Asset Class]]</f>
        <v>Water Well - WWELL</v>
      </c>
      <c r="E13551" t="s">
        <v>13808</v>
      </c>
      <c r="F13551" t="s">
        <v>13809</v>
      </c>
      <c r="G13551" t="str">
        <f>Table19[[#This Row],[Closing Code Description]] &amp; " - " &amp; Table19[[#This Row],[Closing Code]]</f>
        <v>Well water contaminated - WWCONT</v>
      </c>
      <c r="H13551" t="s">
        <v>10357</v>
      </c>
      <c r="I13551" t="s">
        <v>629</v>
      </c>
    </row>
    <row r="13552" spans="2:9" x14ac:dyDescent="0.35">
      <c r="B13552" t="s">
        <v>513</v>
      </c>
      <c r="C13552" t="s">
        <v>280</v>
      </c>
      <c r="D13552" t="str">
        <f>Table19[[#This Row],[Class Description]] &amp; " - " &amp;Table19[[#This Row],[Asset Class]]</f>
        <v>Water Well - WWELL</v>
      </c>
      <c r="E13552" t="s">
        <v>10358</v>
      </c>
      <c r="F13552" t="s">
        <v>10359</v>
      </c>
      <c r="G13552" t="str">
        <f>Table19[[#This Row],[Closing Code Description]] &amp; " - " &amp; Table19[[#This Row],[Closing Code]]</f>
        <v>Accident - ACCIDENT</v>
      </c>
      <c r="H13552" t="s">
        <v>10360</v>
      </c>
      <c r="I13552" t="s">
        <v>629</v>
      </c>
    </row>
    <row r="13553" spans="2:9" x14ac:dyDescent="0.35">
      <c r="B13553" t="s">
        <v>513</v>
      </c>
      <c r="C13553" t="s">
        <v>280</v>
      </c>
      <c r="D13553" t="str">
        <f>Table19[[#This Row],[Class Description]] &amp; " - " &amp;Table19[[#This Row],[Asset Class]]</f>
        <v>Water Well - WWELL</v>
      </c>
      <c r="E13553" t="s">
        <v>10361</v>
      </c>
      <c r="F13553" t="s">
        <v>10362</v>
      </c>
      <c r="G13553" t="str">
        <f>Table19[[#This Row],[Closing Code Description]] &amp; " - " &amp; Table19[[#This Row],[Closing Code]]</f>
        <v>Accelerated Wear - ACCWEAR</v>
      </c>
      <c r="H13553" t="s">
        <v>10360</v>
      </c>
      <c r="I13553" t="s">
        <v>629</v>
      </c>
    </row>
    <row r="13554" spans="2:9" x14ac:dyDescent="0.35">
      <c r="B13554" t="s">
        <v>513</v>
      </c>
      <c r="C13554" t="s">
        <v>280</v>
      </c>
      <c r="D13554" t="str">
        <f>Table19[[#This Row],[Class Description]] &amp; " - " &amp;Table19[[#This Row],[Asset Class]]</f>
        <v>Water Well - WWELL</v>
      </c>
      <c r="E13554" t="s">
        <v>10363</v>
      </c>
      <c r="F13554" t="s">
        <v>10364</v>
      </c>
      <c r="G13554" t="str">
        <f>Table19[[#This Row],[Closing Code Description]] &amp; " - " &amp; Table19[[#This Row],[Closing Code]]</f>
        <v>Weather condition/Forces of nature or Act of God - ACTGOD</v>
      </c>
      <c r="H13554" t="s">
        <v>10360</v>
      </c>
      <c r="I13554" t="s">
        <v>629</v>
      </c>
    </row>
    <row r="13555" spans="2:9" x14ac:dyDescent="0.35">
      <c r="B13555" t="s">
        <v>513</v>
      </c>
      <c r="C13555" t="s">
        <v>280</v>
      </c>
      <c r="D13555" t="str">
        <f>Table19[[#This Row],[Class Description]] &amp; " - " &amp;Table19[[#This Row],[Asset Class]]</f>
        <v>Water Well - WWELL</v>
      </c>
      <c r="E13555" t="s">
        <v>10365</v>
      </c>
      <c r="F13555" t="s">
        <v>10366</v>
      </c>
      <c r="G13555" t="str">
        <f>Table19[[#This Row],[Closing Code Description]] &amp; " - " &amp; Table19[[#This Row],[Closing Code]]</f>
        <v>Contamination - CONTAM</v>
      </c>
      <c r="H13555" t="s">
        <v>10360</v>
      </c>
      <c r="I13555" t="s">
        <v>629</v>
      </c>
    </row>
    <row r="13556" spans="2:9" x14ac:dyDescent="0.35">
      <c r="B13556" t="s">
        <v>513</v>
      </c>
      <c r="C13556" t="s">
        <v>280</v>
      </c>
      <c r="D13556" t="str">
        <f>Table19[[#This Row],[Class Description]] &amp; " - " &amp;Table19[[#This Row],[Asset Class]]</f>
        <v>Water Well - WWELL</v>
      </c>
      <c r="E13556" t="s">
        <v>10367</v>
      </c>
      <c r="F13556" t="s">
        <v>10368</v>
      </c>
      <c r="G13556" t="str">
        <f>Table19[[#This Row],[Closing Code Description]] &amp; " - " &amp; Table19[[#This Row],[Closing Code]]</f>
        <v>Defective Asset - DEFASSET</v>
      </c>
      <c r="H13556" t="s">
        <v>10360</v>
      </c>
      <c r="I13556" t="s">
        <v>629</v>
      </c>
    </row>
    <row r="13557" spans="2:9" x14ac:dyDescent="0.35">
      <c r="B13557" t="s">
        <v>513</v>
      </c>
      <c r="C13557" t="s">
        <v>280</v>
      </c>
      <c r="D13557" t="str">
        <f>Table19[[#This Row],[Class Description]] &amp; " - " &amp;Table19[[#This Row],[Asset Class]]</f>
        <v>Water Well - WWELL</v>
      </c>
      <c r="E13557" t="s">
        <v>10369</v>
      </c>
      <c r="F13557" t="s">
        <v>10370</v>
      </c>
      <c r="G13557" t="str">
        <f>Table19[[#This Row],[Closing Code Description]] &amp; " - " &amp; Table19[[#This Row],[Closing Code]]</f>
        <v>Excessive Load - EXLOAD</v>
      </c>
      <c r="H13557" t="s">
        <v>10360</v>
      </c>
      <c r="I13557" t="s">
        <v>629</v>
      </c>
    </row>
    <row r="13558" spans="2:9" x14ac:dyDescent="0.35">
      <c r="B13558" t="s">
        <v>513</v>
      </c>
      <c r="C13558" t="s">
        <v>280</v>
      </c>
      <c r="D13558" t="str">
        <f>Table19[[#This Row],[Class Description]] &amp; " - " &amp;Table19[[#This Row],[Asset Class]]</f>
        <v>Water Well - WWELL</v>
      </c>
      <c r="E13558" t="s">
        <v>10371</v>
      </c>
      <c r="F13558" t="s">
        <v>10372</v>
      </c>
      <c r="G13558" t="str">
        <f>Table19[[#This Row],[Closing Code Description]] &amp; " - " &amp; Table19[[#This Row],[Closing Code]]</f>
        <v>Improper Maintenance - IMPRMNT</v>
      </c>
      <c r="H13558" t="s">
        <v>10360</v>
      </c>
      <c r="I13558" t="s">
        <v>629</v>
      </c>
    </row>
    <row r="13559" spans="2:9" x14ac:dyDescent="0.35">
      <c r="B13559" t="s">
        <v>513</v>
      </c>
      <c r="C13559" t="s">
        <v>280</v>
      </c>
      <c r="D13559" t="str">
        <f>Table19[[#This Row],[Class Description]] &amp; " - " &amp;Table19[[#This Row],[Asset Class]]</f>
        <v>Water Well - WWELL</v>
      </c>
      <c r="E13559" t="s">
        <v>10373</v>
      </c>
      <c r="F13559" t="s">
        <v>10374</v>
      </c>
      <c r="G13559" t="str">
        <f>Table19[[#This Row],[Closing Code Description]] &amp; " - " &amp; Table19[[#This Row],[Closing Code]]</f>
        <v>Insufficient Lubrication - INSLUBR</v>
      </c>
      <c r="H13559" t="s">
        <v>10360</v>
      </c>
      <c r="I13559" t="s">
        <v>629</v>
      </c>
    </row>
    <row r="13560" spans="2:9" x14ac:dyDescent="0.35">
      <c r="B13560" t="s">
        <v>513</v>
      </c>
      <c r="C13560" t="s">
        <v>280</v>
      </c>
      <c r="D13560" t="str">
        <f>Table19[[#This Row],[Class Description]] &amp; " - " &amp;Table19[[#This Row],[Asset Class]]</f>
        <v>Water Well - WWELL</v>
      </c>
      <c r="E13560" t="s">
        <v>10375</v>
      </c>
      <c r="F13560" t="s">
        <v>10376</v>
      </c>
      <c r="G13560" t="str">
        <f>Table19[[#This Row],[Closing Code Description]] &amp; " - " &amp; Table19[[#This Row],[Closing Code]]</f>
        <v>Lack of/ Inadequate Training - LACKTRN</v>
      </c>
      <c r="H13560" t="s">
        <v>10360</v>
      </c>
      <c r="I13560" t="s">
        <v>629</v>
      </c>
    </row>
    <row r="13561" spans="2:9" x14ac:dyDescent="0.35">
      <c r="B13561" t="s">
        <v>513</v>
      </c>
      <c r="C13561" t="s">
        <v>280</v>
      </c>
      <c r="D13561" t="str">
        <f>Table19[[#This Row],[Class Description]] &amp; " - " &amp;Table19[[#This Row],[Asset Class]]</f>
        <v>Water Well - WWELL</v>
      </c>
      <c r="E13561" t="s">
        <v>10377</v>
      </c>
      <c r="F13561" t="s">
        <v>10378</v>
      </c>
      <c r="G13561" t="str">
        <f>Table19[[#This Row],[Closing Code Description]] &amp; " - " &amp; Table19[[#This Row],[Closing Code]]</f>
        <v>Loose/ Missing Component - MISSCMP</v>
      </c>
      <c r="H13561" t="s">
        <v>10360</v>
      </c>
      <c r="I13561" t="s">
        <v>629</v>
      </c>
    </row>
    <row r="13562" spans="2:9" x14ac:dyDescent="0.35">
      <c r="B13562" t="s">
        <v>513</v>
      </c>
      <c r="C13562" t="s">
        <v>280</v>
      </c>
      <c r="D13562" t="str">
        <f>Table19[[#This Row],[Class Description]] &amp; " - " &amp;Table19[[#This Row],[Asset Class]]</f>
        <v>Water Well - WWELL</v>
      </c>
      <c r="E13562" t="s">
        <v>10379</v>
      </c>
      <c r="F13562" t="s">
        <v>10380</v>
      </c>
      <c r="G13562" t="str">
        <f>Table19[[#This Row],[Closing Code Description]] &amp; " - " &amp; Table19[[#This Row],[Closing Code]]</f>
        <v>Normal Wear - NRMWEAR</v>
      </c>
      <c r="H13562" t="s">
        <v>10360</v>
      </c>
      <c r="I13562" t="s">
        <v>629</v>
      </c>
    </row>
    <row r="13563" spans="2:9" x14ac:dyDescent="0.35">
      <c r="B13563" t="s">
        <v>513</v>
      </c>
      <c r="C13563" t="s">
        <v>280</v>
      </c>
      <c r="D13563" t="str">
        <f>Table19[[#This Row],[Class Description]] &amp; " - " &amp;Table19[[#This Row],[Asset Class]]</f>
        <v>Water Well - WWELL</v>
      </c>
      <c r="E13563" t="s">
        <v>1456</v>
      </c>
      <c r="F13563" t="s">
        <v>10381</v>
      </c>
      <c r="G13563" t="str">
        <f>Table19[[#This Row],[Closing Code Description]] &amp; " - " &amp; Table19[[#This Row],[Closing Code]]</f>
        <v>Other (specify) - OTHER</v>
      </c>
      <c r="H13563" t="s">
        <v>10360</v>
      </c>
      <c r="I13563" t="s">
        <v>629</v>
      </c>
    </row>
    <row r="13564" spans="2:9" x14ac:dyDescent="0.35">
      <c r="B13564" t="s">
        <v>513</v>
      </c>
      <c r="C13564" t="s">
        <v>280</v>
      </c>
      <c r="D13564" t="str">
        <f>Table19[[#This Row],[Class Description]] &amp; " - " &amp;Table19[[#This Row],[Asset Class]]</f>
        <v>Water Well - WWELL</v>
      </c>
      <c r="E13564" t="s">
        <v>10382</v>
      </c>
      <c r="F13564" t="s">
        <v>10383</v>
      </c>
      <c r="G13564" t="str">
        <f>Table19[[#This Row],[Closing Code Description]] &amp; " - " &amp; Table19[[#This Row],[Closing Code]]</f>
        <v>Poor Installation - PRINSTAL</v>
      </c>
      <c r="H13564" t="s">
        <v>10360</v>
      </c>
      <c r="I13564" t="s">
        <v>629</v>
      </c>
    </row>
    <row r="13565" spans="2:9" x14ac:dyDescent="0.35">
      <c r="B13565" t="s">
        <v>513</v>
      </c>
      <c r="C13565" t="s">
        <v>280</v>
      </c>
      <c r="D13565" t="str">
        <f>Table19[[#This Row],[Class Description]] &amp; " - " &amp;Table19[[#This Row],[Asset Class]]</f>
        <v>Water Well - WWELL</v>
      </c>
      <c r="E13565" t="s">
        <v>10384</v>
      </c>
      <c r="F13565" t="s">
        <v>10385</v>
      </c>
      <c r="G13565" t="str">
        <f>Table19[[#This Row],[Closing Code Description]] &amp; " - " &amp; Table19[[#This Row],[Closing Code]]</f>
        <v>Procedure Issue - PROCISSU</v>
      </c>
      <c r="H13565" t="s">
        <v>10360</v>
      </c>
      <c r="I13565" t="s">
        <v>629</v>
      </c>
    </row>
    <row r="13566" spans="2:9" x14ac:dyDescent="0.35">
      <c r="B13566" t="s">
        <v>513</v>
      </c>
      <c r="C13566" t="s">
        <v>280</v>
      </c>
      <c r="D13566" t="str">
        <f>Table19[[#This Row],[Class Description]] &amp; " - " &amp;Table19[[#This Row],[Asset Class]]</f>
        <v>Water Well - WWELL</v>
      </c>
      <c r="E13566" t="s">
        <v>10386</v>
      </c>
      <c r="F13566" t="s">
        <v>10387</v>
      </c>
      <c r="G13566" t="str">
        <f>Table19[[#This Row],[Closing Code Description]] &amp; " - " &amp; Table19[[#This Row],[Closing Code]]</f>
        <v>Utility Failure - UTLFAIL</v>
      </c>
      <c r="H13566" t="s">
        <v>10360</v>
      </c>
      <c r="I13566" t="s">
        <v>629</v>
      </c>
    </row>
    <row r="13567" spans="2:9" x14ac:dyDescent="0.35">
      <c r="B13567" t="s">
        <v>513</v>
      </c>
      <c r="C13567" t="s">
        <v>280</v>
      </c>
      <c r="D13567" t="str">
        <f>Table19[[#This Row],[Class Description]] &amp; " - " &amp;Table19[[#This Row],[Asset Class]]</f>
        <v>Water Well - WWELL</v>
      </c>
      <c r="E13567" t="s">
        <v>10388</v>
      </c>
      <c r="F13567" t="s">
        <v>10389</v>
      </c>
      <c r="G13567" t="str">
        <f>Table19[[#This Row],[Closing Code Description]] &amp; " - " &amp; Table19[[#This Row],[Closing Code]]</f>
        <v>Vandalism - VNDLSM</v>
      </c>
      <c r="H13567" t="s">
        <v>10360</v>
      </c>
      <c r="I13567" t="s">
        <v>629</v>
      </c>
    </row>
    <row r="13568" spans="2:9" x14ac:dyDescent="0.35">
      <c r="B13568" t="s">
        <v>513</v>
      </c>
      <c r="C13568" t="s">
        <v>280</v>
      </c>
      <c r="D13568" t="str">
        <f>Table19[[#This Row],[Class Description]] &amp; " - " &amp;Table19[[#This Row],[Asset Class]]</f>
        <v>Water Well - WWELL</v>
      </c>
      <c r="E13568" t="s">
        <v>10390</v>
      </c>
      <c r="F13568" t="s">
        <v>10391</v>
      </c>
      <c r="G13568" t="str">
        <f>Table19[[#This Row],[Closing Code Description]] &amp; " - " &amp; Table19[[#This Row],[Closing Code]]</f>
        <v>Defective/ Worn Component - WORNCMPT</v>
      </c>
      <c r="H13568" t="s">
        <v>10360</v>
      </c>
      <c r="I13568" t="s">
        <v>629</v>
      </c>
    </row>
    <row r="13569" spans="2:9" x14ac:dyDescent="0.35">
      <c r="B13569" t="s">
        <v>513</v>
      </c>
      <c r="C13569" t="s">
        <v>280</v>
      </c>
      <c r="D13569" t="str">
        <f>Table19[[#This Row],[Class Description]] &amp; " - " &amp;Table19[[#This Row],[Asset Class]]</f>
        <v>Water Well - WWELL</v>
      </c>
      <c r="E13569" t="s">
        <v>10392</v>
      </c>
      <c r="F13569" t="s">
        <v>10393</v>
      </c>
      <c r="G13569" t="str">
        <f>Table19[[#This Row],[Closing Code Description]] &amp; " - " &amp; Table19[[#This Row],[Closing Code]]</f>
        <v>Adjusted - ADJUSTD</v>
      </c>
      <c r="H13569" t="s">
        <v>10394</v>
      </c>
      <c r="I13569" t="s">
        <v>629</v>
      </c>
    </row>
    <row r="13570" spans="2:9" x14ac:dyDescent="0.35">
      <c r="B13570" t="s">
        <v>513</v>
      </c>
      <c r="C13570" t="s">
        <v>280</v>
      </c>
      <c r="D13570" t="str">
        <f>Table19[[#This Row],[Class Description]] &amp; " - " &amp;Table19[[#This Row],[Asset Class]]</f>
        <v>Water Well - WWELL</v>
      </c>
      <c r="E13570" t="s">
        <v>10395</v>
      </c>
      <c r="F13570" t="s">
        <v>10396</v>
      </c>
      <c r="G13570" t="str">
        <f>Table19[[#This Row],[Closing Code Description]] &amp; " - " &amp; Table19[[#This Row],[Closing Code]]</f>
        <v>Decommission - DECOMM</v>
      </c>
      <c r="H13570" t="s">
        <v>10394</v>
      </c>
      <c r="I13570" t="s">
        <v>629</v>
      </c>
    </row>
    <row r="13571" spans="2:9" x14ac:dyDescent="0.35">
      <c r="B13571" t="s">
        <v>513</v>
      </c>
      <c r="C13571" t="s">
        <v>280</v>
      </c>
      <c r="D13571" t="str">
        <f>Table19[[#This Row],[Class Description]] &amp; " - " &amp;Table19[[#This Row],[Asset Class]]</f>
        <v>Water Well - WWELL</v>
      </c>
      <c r="E13571" t="s">
        <v>10397</v>
      </c>
      <c r="F13571" t="s">
        <v>10398</v>
      </c>
      <c r="G13571" t="str">
        <f>Table19[[#This Row],[Closing Code Description]] &amp; " - " &amp; Table19[[#This Row],[Closing Code]]</f>
        <v>Decontaminate - DECONTME</v>
      </c>
      <c r="H13571" t="s">
        <v>10394</v>
      </c>
      <c r="I13571" t="s">
        <v>629</v>
      </c>
    </row>
    <row r="13572" spans="2:9" x14ac:dyDescent="0.35">
      <c r="B13572" t="s">
        <v>513</v>
      </c>
      <c r="C13572" t="s">
        <v>280</v>
      </c>
      <c r="D13572" t="str">
        <f>Table19[[#This Row],[Class Description]] &amp; " - " &amp;Table19[[#This Row],[Asset Class]]</f>
        <v>Water Well - WWELL</v>
      </c>
      <c r="E13572" t="s">
        <v>10399</v>
      </c>
      <c r="F13572" t="s">
        <v>10400</v>
      </c>
      <c r="G13572" t="str">
        <f>Table19[[#This Row],[Closing Code Description]] &amp; " - " &amp; Table19[[#This Row],[Closing Code]]</f>
        <v>Do Nothing - DONOTHIN</v>
      </c>
      <c r="H13572" t="s">
        <v>10394</v>
      </c>
      <c r="I13572" t="s">
        <v>629</v>
      </c>
    </row>
    <row r="13573" spans="2:9" x14ac:dyDescent="0.35">
      <c r="B13573" t="s">
        <v>513</v>
      </c>
      <c r="C13573" t="s">
        <v>280</v>
      </c>
      <c r="D13573" t="str">
        <f>Table19[[#This Row],[Class Description]] &amp; " - " &amp;Table19[[#This Row],[Asset Class]]</f>
        <v>Water Well - WWELL</v>
      </c>
      <c r="E13573" t="s">
        <v>10401</v>
      </c>
      <c r="F13573" t="s">
        <v>10402</v>
      </c>
      <c r="G13573" t="str">
        <f>Table19[[#This Row],[Closing Code Description]] &amp; " - " &amp; Table19[[#This Row],[Closing Code]]</f>
        <v>Lubricate - LUBRCTE</v>
      </c>
      <c r="H13573" t="s">
        <v>10394</v>
      </c>
      <c r="I13573" t="s">
        <v>629</v>
      </c>
    </row>
    <row r="13574" spans="2:9" x14ac:dyDescent="0.35">
      <c r="B13574" t="s">
        <v>513</v>
      </c>
      <c r="C13574" t="s">
        <v>280</v>
      </c>
      <c r="D13574" t="str">
        <f>Table19[[#This Row],[Class Description]] &amp; " - " &amp;Table19[[#This Row],[Asset Class]]</f>
        <v>Water Well - WWELL</v>
      </c>
      <c r="E13574" t="s">
        <v>1456</v>
      </c>
      <c r="F13574" t="s">
        <v>10381</v>
      </c>
      <c r="G13574" t="str">
        <f>Table19[[#This Row],[Closing Code Description]] &amp; " - " &amp; Table19[[#This Row],[Closing Code]]</f>
        <v>Other (specify) - OTHER</v>
      </c>
      <c r="H13574" t="s">
        <v>10394</v>
      </c>
      <c r="I13574" t="s">
        <v>629</v>
      </c>
    </row>
    <row r="13575" spans="2:9" x14ac:dyDescent="0.35">
      <c r="B13575" t="s">
        <v>513</v>
      </c>
      <c r="C13575" t="s">
        <v>280</v>
      </c>
      <c r="D13575" t="str">
        <f>Table19[[#This Row],[Class Description]] &amp; " - " &amp;Table19[[#This Row],[Asset Class]]</f>
        <v>Water Well - WWELL</v>
      </c>
      <c r="E13575" t="s">
        <v>10403</v>
      </c>
      <c r="F13575" t="s">
        <v>10404</v>
      </c>
      <c r="G13575" t="str">
        <f>Table19[[#This Row],[Closing Code Description]] &amp; " - " &amp; Table19[[#This Row],[Closing Code]]</f>
        <v>Recalibrate - RECALBRT</v>
      </c>
      <c r="H13575" t="s">
        <v>10394</v>
      </c>
      <c r="I13575" t="s">
        <v>629</v>
      </c>
    </row>
    <row r="13576" spans="2:9" x14ac:dyDescent="0.35">
      <c r="B13576" t="s">
        <v>513</v>
      </c>
      <c r="C13576" t="s">
        <v>280</v>
      </c>
      <c r="D13576" t="str">
        <f>Table19[[#This Row],[Class Description]] &amp; " - " &amp;Table19[[#This Row],[Asset Class]]</f>
        <v>Water Well - WWELL</v>
      </c>
      <c r="E13576" t="s">
        <v>10405</v>
      </c>
      <c r="F13576" t="s">
        <v>10406</v>
      </c>
      <c r="G13576" t="str">
        <f>Table19[[#This Row],[Closing Code Description]] &amp; " - " &amp; Table19[[#This Row],[Closing Code]]</f>
        <v>Remove Obstruction - REMVOBT</v>
      </c>
      <c r="H13576" t="s">
        <v>10394</v>
      </c>
      <c r="I13576" t="s">
        <v>629</v>
      </c>
    </row>
    <row r="13577" spans="2:9" x14ac:dyDescent="0.35">
      <c r="B13577" t="s">
        <v>513</v>
      </c>
      <c r="C13577" t="s">
        <v>280</v>
      </c>
      <c r="D13577" t="str">
        <f>Table19[[#This Row],[Class Description]] &amp; " - " &amp;Table19[[#This Row],[Asset Class]]</f>
        <v>Water Well - WWELL</v>
      </c>
      <c r="E13577" t="s">
        <v>10407</v>
      </c>
      <c r="F13577" t="s">
        <v>10408</v>
      </c>
      <c r="G13577" t="str">
        <f>Table19[[#This Row],[Closing Code Description]] &amp; " - " &amp; Table19[[#This Row],[Closing Code]]</f>
        <v>Repair Component - REPCMPT</v>
      </c>
      <c r="H13577" t="s">
        <v>10394</v>
      </c>
      <c r="I13577" t="s">
        <v>629</v>
      </c>
    </row>
    <row r="13578" spans="2:9" x14ac:dyDescent="0.35">
      <c r="B13578" t="s">
        <v>513</v>
      </c>
      <c r="C13578" t="s">
        <v>280</v>
      </c>
      <c r="D13578" t="str">
        <f>Table19[[#This Row],[Class Description]] &amp; " - " &amp;Table19[[#This Row],[Asset Class]]</f>
        <v>Water Well - WWELL</v>
      </c>
      <c r="E13578" t="s">
        <v>10409</v>
      </c>
      <c r="F13578" t="s">
        <v>10410</v>
      </c>
      <c r="G13578" t="str">
        <f>Table19[[#This Row],[Closing Code Description]] &amp; " - " &amp; Table19[[#This Row],[Closing Code]]</f>
        <v>Replace Asset - REPLASS</v>
      </c>
      <c r="H13578" t="s">
        <v>10394</v>
      </c>
      <c r="I13578" t="s">
        <v>629</v>
      </c>
    </row>
    <row r="13579" spans="2:9" x14ac:dyDescent="0.35">
      <c r="B13579" t="s">
        <v>513</v>
      </c>
      <c r="C13579" t="s">
        <v>280</v>
      </c>
      <c r="D13579" t="str">
        <f>Table19[[#This Row],[Class Description]] &amp; " - " &amp;Table19[[#This Row],[Asset Class]]</f>
        <v>Water Well - WWELL</v>
      </c>
      <c r="E13579" t="s">
        <v>10411</v>
      </c>
      <c r="F13579" t="s">
        <v>10412</v>
      </c>
      <c r="G13579" t="str">
        <f>Table19[[#This Row],[Closing Code Description]] &amp; " - " &amp; Table19[[#This Row],[Closing Code]]</f>
        <v>Replace Component - REPLCMPT</v>
      </c>
      <c r="H13579" t="s">
        <v>10394</v>
      </c>
      <c r="I13579" t="s">
        <v>629</v>
      </c>
    </row>
    <row r="13580" spans="2:9" x14ac:dyDescent="0.35">
      <c r="B13580" t="s">
        <v>513</v>
      </c>
      <c r="C13580" t="s">
        <v>280</v>
      </c>
      <c r="D13580" t="str">
        <f>Table19[[#This Row],[Class Description]] &amp; " - " &amp;Table19[[#This Row],[Asset Class]]</f>
        <v>Water Well - WWELL</v>
      </c>
      <c r="E13580" t="s">
        <v>10413</v>
      </c>
      <c r="F13580" t="s">
        <v>10414</v>
      </c>
      <c r="G13580" t="str">
        <f>Table19[[#This Row],[Closing Code Description]] &amp; " - " &amp; Table19[[#This Row],[Closing Code]]</f>
        <v>Repair Asset - REPRASS</v>
      </c>
      <c r="H13580" t="s">
        <v>10394</v>
      </c>
      <c r="I13580" t="s">
        <v>629</v>
      </c>
    </row>
    <row r="13581" spans="2:9" x14ac:dyDescent="0.35">
      <c r="B13581" t="s">
        <v>513</v>
      </c>
      <c r="C13581" t="s">
        <v>280</v>
      </c>
      <c r="D13581" t="str">
        <f>Table19[[#This Row],[Class Description]] &amp; " - " &amp;Table19[[#This Row],[Asset Class]]</f>
        <v>Water Well - WWELL</v>
      </c>
      <c r="E13581" t="s">
        <v>10415</v>
      </c>
      <c r="F13581" t="s">
        <v>10416</v>
      </c>
      <c r="G13581" t="str">
        <f>Table19[[#This Row],[Closing Code Description]] &amp; " - " &amp; Table19[[#This Row],[Closing Code]]</f>
        <v>Upgrade - UPGRADES</v>
      </c>
      <c r="H13581" t="s">
        <v>10394</v>
      </c>
      <c r="I13581" t="s">
        <v>629</v>
      </c>
    </row>
    <row r="13582" spans="2:9" x14ac:dyDescent="0.35">
      <c r="B13582" t="s">
        <v>598</v>
      </c>
      <c r="C13582" t="s">
        <v>238</v>
      </c>
      <c r="D13582" t="str">
        <f>Table19[[#This Row],[Class Description]] &amp; " - " &amp;Table19[[#This Row],[Asset Class]]</f>
        <v>Wayside Compressed Air Outlet - WYCMPARO</v>
      </c>
      <c r="E13582" t="s">
        <v>10332</v>
      </c>
      <c r="F13582" t="s">
        <v>10333</v>
      </c>
      <c r="G13582" t="str">
        <f>Table19[[#This Row],[Closing Code Description]] &amp; " - " &amp; Table19[[#This Row],[Closing Code]]</f>
        <v>Abnormal Temprature - ABNTEMP</v>
      </c>
      <c r="H13582" t="s">
        <v>10334</v>
      </c>
      <c r="I13582" t="s">
        <v>629</v>
      </c>
    </row>
    <row r="13583" spans="2:9" x14ac:dyDescent="0.35">
      <c r="B13583" t="s">
        <v>598</v>
      </c>
      <c r="C13583" t="s">
        <v>238</v>
      </c>
      <c r="D13583" t="str">
        <f>Table19[[#This Row],[Class Description]] &amp; " - " &amp;Table19[[#This Row],[Asset Class]]</f>
        <v>Wayside Compressed Air Outlet - WYCMPARO</v>
      </c>
      <c r="E13583" t="s">
        <v>10335</v>
      </c>
      <c r="F13583" t="s">
        <v>10336</v>
      </c>
      <c r="G13583" t="str">
        <f>Table19[[#This Row],[Closing Code Description]] &amp; " - " &amp; Table19[[#This Row],[Closing Code]]</f>
        <v>Corrosion - CORROS</v>
      </c>
      <c r="H13583" t="s">
        <v>10334</v>
      </c>
      <c r="I13583" t="s">
        <v>629</v>
      </c>
    </row>
    <row r="13584" spans="2:9" x14ac:dyDescent="0.35">
      <c r="B13584" t="s">
        <v>598</v>
      </c>
      <c r="C13584" t="s">
        <v>238</v>
      </c>
      <c r="D13584" t="str">
        <f>Table19[[#This Row],[Class Description]] &amp; " - " &amp;Table19[[#This Row],[Asset Class]]</f>
        <v>Wayside Compressed Air Outlet - WYCMPARO</v>
      </c>
      <c r="E13584" t="s">
        <v>10421</v>
      </c>
      <c r="F13584" t="s">
        <v>10422</v>
      </c>
      <c r="G13584" t="str">
        <f>Table19[[#This Row],[Closing Code Description]] &amp; " - " &amp; Table19[[#This Row],[Closing Code]]</f>
        <v>Electrical Trip Out - ELECTRIP</v>
      </c>
      <c r="H13584" t="s">
        <v>10334</v>
      </c>
      <c r="I13584" t="s">
        <v>629</v>
      </c>
    </row>
    <row r="13585" spans="2:9" x14ac:dyDescent="0.35">
      <c r="B13585" t="s">
        <v>598</v>
      </c>
      <c r="C13585" t="s">
        <v>238</v>
      </c>
      <c r="D13585" t="str">
        <f>Table19[[#This Row],[Class Description]] &amp; " - " &amp;Table19[[#This Row],[Asset Class]]</f>
        <v>Wayside Compressed Air Outlet - WYCMPARO</v>
      </c>
      <c r="E13585" t="s">
        <v>10337</v>
      </c>
      <c r="F13585" t="s">
        <v>10338</v>
      </c>
      <c r="G13585" t="str">
        <f>Table19[[#This Row],[Closing Code Description]] &amp; " - " &amp; Table19[[#This Row],[Closing Code]]</f>
        <v>Excessive Noise - EXNOISE</v>
      </c>
      <c r="H13585" t="s">
        <v>10334</v>
      </c>
      <c r="I13585" t="s">
        <v>629</v>
      </c>
    </row>
    <row r="13586" spans="2:9" x14ac:dyDescent="0.35">
      <c r="B13586" t="s">
        <v>598</v>
      </c>
      <c r="C13586" t="s">
        <v>238</v>
      </c>
      <c r="D13586" t="str">
        <f>Table19[[#This Row],[Class Description]] &amp; " - " &amp;Table19[[#This Row],[Asset Class]]</f>
        <v>Wayside Compressed Air Outlet - WYCMPARO</v>
      </c>
      <c r="E13586" t="s">
        <v>10339</v>
      </c>
      <c r="F13586" t="s">
        <v>10340</v>
      </c>
      <c r="G13586" t="str">
        <f>Table19[[#This Row],[Closing Code Description]] &amp; " - " &amp; Table19[[#This Row],[Closing Code]]</f>
        <v>Excessive Vibration - EXVIBRTN</v>
      </c>
      <c r="H13586" t="s">
        <v>10334</v>
      </c>
      <c r="I13586" t="s">
        <v>629</v>
      </c>
    </row>
    <row r="13587" spans="2:9" x14ac:dyDescent="0.35">
      <c r="B13587" t="s">
        <v>598</v>
      </c>
      <c r="C13587" t="s">
        <v>238</v>
      </c>
      <c r="D13587" t="str">
        <f>Table19[[#This Row],[Class Description]] &amp; " - " &amp;Table19[[#This Row],[Asset Class]]</f>
        <v>Wayside Compressed Air Outlet - WYCMPARO</v>
      </c>
      <c r="E13587" t="s">
        <v>10341</v>
      </c>
      <c r="F13587" t="s">
        <v>10342</v>
      </c>
      <c r="G13587" t="str">
        <f>Table19[[#This Row],[Closing Code Description]] &amp; " - " &amp; Table19[[#This Row],[Closing Code]]</f>
        <v>Jammed Equipment - JAMMEDEQ</v>
      </c>
      <c r="H13587" t="s">
        <v>10334</v>
      </c>
      <c r="I13587" t="s">
        <v>629</v>
      </c>
    </row>
    <row r="13588" spans="2:9" x14ac:dyDescent="0.35">
      <c r="B13588" t="s">
        <v>598</v>
      </c>
      <c r="C13588" t="s">
        <v>238</v>
      </c>
      <c r="D13588" t="str">
        <f>Table19[[#This Row],[Class Description]] &amp; " - " &amp;Table19[[#This Row],[Asset Class]]</f>
        <v>Wayside Compressed Air Outlet - WYCMPARO</v>
      </c>
      <c r="E13588" t="s">
        <v>10343</v>
      </c>
      <c r="F13588" t="s">
        <v>10344</v>
      </c>
      <c r="G13588" t="str">
        <f>Table19[[#This Row],[Closing Code Description]] &amp; " - " &amp; Table19[[#This Row],[Closing Code]]</f>
        <v>Leaking - LEAKING</v>
      </c>
      <c r="H13588" t="s">
        <v>10334</v>
      </c>
      <c r="I13588" t="s">
        <v>629</v>
      </c>
    </row>
    <row r="13589" spans="2:9" x14ac:dyDescent="0.35">
      <c r="B13589" t="s">
        <v>598</v>
      </c>
      <c r="C13589" t="s">
        <v>238</v>
      </c>
      <c r="D13589" t="str">
        <f>Table19[[#This Row],[Class Description]] &amp; " - " &amp;Table19[[#This Row],[Asset Class]]</f>
        <v>Wayside Compressed Air Outlet - WYCMPARO</v>
      </c>
      <c r="E13589" t="s">
        <v>10345</v>
      </c>
      <c r="F13589" t="s">
        <v>10346</v>
      </c>
      <c r="G13589" t="str">
        <f>Table19[[#This Row],[Closing Code Description]] &amp; " - " &amp; Table19[[#This Row],[Closing Code]]</f>
        <v>Low Performance - LOWPERF</v>
      </c>
      <c r="H13589" t="s">
        <v>10334</v>
      </c>
      <c r="I13589" t="s">
        <v>629</v>
      </c>
    </row>
    <row r="13590" spans="2:9" x14ac:dyDescent="0.35">
      <c r="B13590" t="s">
        <v>598</v>
      </c>
      <c r="C13590" t="s">
        <v>238</v>
      </c>
      <c r="D13590" t="str">
        <f>Table19[[#This Row],[Class Description]] &amp; " - " &amp;Table19[[#This Row],[Asset Class]]</f>
        <v>Wayside Compressed Air Outlet - WYCMPARO</v>
      </c>
      <c r="E13590" t="s">
        <v>10347</v>
      </c>
      <c r="F13590" t="s">
        <v>10348</v>
      </c>
      <c r="G13590" t="str">
        <f>Table19[[#This Row],[Closing Code Description]] &amp; " - " &amp; Table19[[#This Row],[Closing Code]]</f>
        <v>Non-Operational - NONOPER</v>
      </c>
      <c r="H13590" t="s">
        <v>10334</v>
      </c>
      <c r="I13590" t="s">
        <v>629</v>
      </c>
    </row>
    <row r="13591" spans="2:9" x14ac:dyDescent="0.35">
      <c r="B13591" t="s">
        <v>598</v>
      </c>
      <c r="C13591" t="s">
        <v>238</v>
      </c>
      <c r="D13591" t="str">
        <f>Table19[[#This Row],[Class Description]] &amp; " - " &amp;Table19[[#This Row],[Asset Class]]</f>
        <v>Wayside Compressed Air Outlet - WYCMPARO</v>
      </c>
      <c r="E13591" t="s">
        <v>10349</v>
      </c>
      <c r="F13591" t="s">
        <v>10350</v>
      </c>
      <c r="G13591" t="str">
        <f>Table19[[#This Row],[Closing Code Description]] &amp; " - " &amp; Table19[[#This Row],[Closing Code]]</f>
        <v>Physical Damage - PHYDMGE</v>
      </c>
      <c r="H13591" t="s">
        <v>10334</v>
      </c>
      <c r="I13591" t="s">
        <v>629</v>
      </c>
    </row>
    <row r="13592" spans="2:9" x14ac:dyDescent="0.35">
      <c r="B13592" t="s">
        <v>598</v>
      </c>
      <c r="C13592" t="s">
        <v>238</v>
      </c>
      <c r="D13592" t="str">
        <f>Table19[[#This Row],[Class Description]] &amp; " - " &amp;Table19[[#This Row],[Asset Class]]</f>
        <v>Wayside Compressed Air Outlet - WYCMPARO</v>
      </c>
      <c r="E13592" t="s">
        <v>10351</v>
      </c>
      <c r="F13592" t="s">
        <v>10352</v>
      </c>
      <c r="G13592" t="str">
        <f>Table19[[#This Row],[Closing Code Description]] &amp; " - " &amp; Table19[[#This Row],[Closing Code]]</f>
        <v>Unusual Smell - UNSMELL</v>
      </c>
      <c r="H13592" t="s">
        <v>10334</v>
      </c>
      <c r="I13592" t="s">
        <v>629</v>
      </c>
    </row>
    <row r="13593" spans="2:9" x14ac:dyDescent="0.35">
      <c r="B13593" t="s">
        <v>598</v>
      </c>
      <c r="C13593" t="s">
        <v>238</v>
      </c>
      <c r="D13593" t="str">
        <f>Table19[[#This Row],[Class Description]] &amp; " - " &amp;Table19[[#This Row],[Asset Class]]</f>
        <v>Wayside Compressed Air Outlet - WYCMPARO</v>
      </c>
      <c r="E13593" t="s">
        <v>10353</v>
      </c>
      <c r="F13593" t="s">
        <v>10354</v>
      </c>
      <c r="G13593" t="str">
        <f>Table19[[#This Row],[Closing Code Description]] &amp; " - " &amp; Table19[[#This Row],[Closing Code]]</f>
        <v>Unusual Smoke - UNSMOKE</v>
      </c>
      <c r="H13593" t="s">
        <v>10334</v>
      </c>
      <c r="I13593" t="s">
        <v>629</v>
      </c>
    </row>
    <row r="13594" spans="2:9" x14ac:dyDescent="0.35">
      <c r="B13594" t="s">
        <v>598</v>
      </c>
      <c r="C13594" t="s">
        <v>238</v>
      </c>
      <c r="D13594" t="str">
        <f>Table19[[#This Row],[Class Description]] &amp; " - " &amp;Table19[[#This Row],[Asset Class]]</f>
        <v>Wayside Compressed Air Outlet - WYCMPARO</v>
      </c>
      <c r="E13594" t="s">
        <v>10358</v>
      </c>
      <c r="F13594" t="s">
        <v>10359</v>
      </c>
      <c r="G13594" t="str">
        <f>Table19[[#This Row],[Closing Code Description]] &amp; " - " &amp; Table19[[#This Row],[Closing Code]]</f>
        <v>Accident - ACCIDENT</v>
      </c>
      <c r="H13594" t="s">
        <v>10357</v>
      </c>
      <c r="I13594" t="s">
        <v>629</v>
      </c>
    </row>
    <row r="13595" spans="2:9" x14ac:dyDescent="0.35">
      <c r="B13595" t="s">
        <v>598</v>
      </c>
      <c r="C13595" t="s">
        <v>238</v>
      </c>
      <c r="D13595" t="str">
        <f>Table19[[#This Row],[Class Description]] &amp; " - " &amp;Table19[[#This Row],[Asset Class]]</f>
        <v>Wayside Compressed Air Outlet - WYCMPARO</v>
      </c>
      <c r="E13595" t="s">
        <v>13810</v>
      </c>
      <c r="F13595" t="s">
        <v>13811</v>
      </c>
      <c r="G13595" t="str">
        <f>Table19[[#This Row],[Closing Code Description]] &amp; " - " &amp; Table19[[#This Row],[Closing Code]]</f>
        <v>Wayside Compressed Air Outlet Deteriorated - WCAODET</v>
      </c>
      <c r="H13595" t="s">
        <v>10357</v>
      </c>
      <c r="I13595" t="s">
        <v>629</v>
      </c>
    </row>
    <row r="13596" spans="2:9" x14ac:dyDescent="0.35">
      <c r="B13596" t="s">
        <v>598</v>
      </c>
      <c r="C13596" t="s">
        <v>238</v>
      </c>
      <c r="D13596" t="str">
        <f>Table19[[#This Row],[Class Description]] &amp; " - " &amp;Table19[[#This Row],[Asset Class]]</f>
        <v>Wayside Compressed Air Outlet - WYCMPARO</v>
      </c>
      <c r="E13596" t="s">
        <v>10358</v>
      </c>
      <c r="F13596" t="s">
        <v>10359</v>
      </c>
      <c r="G13596" t="str">
        <f>Table19[[#This Row],[Closing Code Description]] &amp; " - " &amp; Table19[[#This Row],[Closing Code]]</f>
        <v>Accident - ACCIDENT</v>
      </c>
      <c r="H13596" t="s">
        <v>10360</v>
      </c>
      <c r="I13596" t="s">
        <v>629</v>
      </c>
    </row>
    <row r="13597" spans="2:9" x14ac:dyDescent="0.35">
      <c r="B13597" t="s">
        <v>598</v>
      </c>
      <c r="C13597" t="s">
        <v>238</v>
      </c>
      <c r="D13597" t="str">
        <f>Table19[[#This Row],[Class Description]] &amp; " - " &amp;Table19[[#This Row],[Asset Class]]</f>
        <v>Wayside Compressed Air Outlet - WYCMPARO</v>
      </c>
      <c r="E13597" t="s">
        <v>10361</v>
      </c>
      <c r="F13597" t="s">
        <v>10362</v>
      </c>
      <c r="G13597" t="str">
        <f>Table19[[#This Row],[Closing Code Description]] &amp; " - " &amp; Table19[[#This Row],[Closing Code]]</f>
        <v>Accelerated Wear - ACCWEAR</v>
      </c>
      <c r="H13597" t="s">
        <v>10360</v>
      </c>
      <c r="I13597" t="s">
        <v>629</v>
      </c>
    </row>
    <row r="13598" spans="2:9" x14ac:dyDescent="0.35">
      <c r="B13598" t="s">
        <v>598</v>
      </c>
      <c r="C13598" t="s">
        <v>238</v>
      </c>
      <c r="D13598" t="str">
        <f>Table19[[#This Row],[Class Description]] &amp; " - " &amp;Table19[[#This Row],[Asset Class]]</f>
        <v>Wayside Compressed Air Outlet - WYCMPARO</v>
      </c>
      <c r="E13598" t="s">
        <v>10363</v>
      </c>
      <c r="F13598" t="s">
        <v>10364</v>
      </c>
      <c r="G13598" t="str">
        <f>Table19[[#This Row],[Closing Code Description]] &amp; " - " &amp; Table19[[#This Row],[Closing Code]]</f>
        <v>Weather condition/Forces of nature or Act of God - ACTGOD</v>
      </c>
      <c r="H13598" t="s">
        <v>10360</v>
      </c>
      <c r="I13598" t="s">
        <v>629</v>
      </c>
    </row>
    <row r="13599" spans="2:9" x14ac:dyDescent="0.35">
      <c r="B13599" t="s">
        <v>598</v>
      </c>
      <c r="C13599" t="s">
        <v>238</v>
      </c>
      <c r="D13599" t="str">
        <f>Table19[[#This Row],[Class Description]] &amp; " - " &amp;Table19[[#This Row],[Asset Class]]</f>
        <v>Wayside Compressed Air Outlet - WYCMPARO</v>
      </c>
      <c r="E13599" t="s">
        <v>10365</v>
      </c>
      <c r="F13599" t="s">
        <v>10366</v>
      </c>
      <c r="G13599" t="str">
        <f>Table19[[#This Row],[Closing Code Description]] &amp; " - " &amp; Table19[[#This Row],[Closing Code]]</f>
        <v>Contamination - CONTAM</v>
      </c>
      <c r="H13599" t="s">
        <v>10360</v>
      </c>
      <c r="I13599" t="s">
        <v>629</v>
      </c>
    </row>
    <row r="13600" spans="2:9" x14ac:dyDescent="0.35">
      <c r="B13600" t="s">
        <v>598</v>
      </c>
      <c r="C13600" t="s">
        <v>238</v>
      </c>
      <c r="D13600" t="str">
        <f>Table19[[#This Row],[Class Description]] &amp; " - " &amp;Table19[[#This Row],[Asset Class]]</f>
        <v>Wayside Compressed Air Outlet - WYCMPARO</v>
      </c>
      <c r="E13600" t="s">
        <v>10367</v>
      </c>
      <c r="F13600" t="s">
        <v>10368</v>
      </c>
      <c r="G13600" t="str">
        <f>Table19[[#This Row],[Closing Code Description]] &amp; " - " &amp; Table19[[#This Row],[Closing Code]]</f>
        <v>Defective Asset - DEFASSET</v>
      </c>
      <c r="H13600" t="s">
        <v>10360</v>
      </c>
      <c r="I13600" t="s">
        <v>629</v>
      </c>
    </row>
    <row r="13601" spans="2:9" x14ac:dyDescent="0.35">
      <c r="B13601" t="s">
        <v>598</v>
      </c>
      <c r="C13601" t="s">
        <v>238</v>
      </c>
      <c r="D13601" t="str">
        <f>Table19[[#This Row],[Class Description]] &amp; " - " &amp;Table19[[#This Row],[Asset Class]]</f>
        <v>Wayside Compressed Air Outlet - WYCMPARO</v>
      </c>
      <c r="E13601" t="s">
        <v>10369</v>
      </c>
      <c r="F13601" t="s">
        <v>10370</v>
      </c>
      <c r="G13601" t="str">
        <f>Table19[[#This Row],[Closing Code Description]] &amp; " - " &amp; Table19[[#This Row],[Closing Code]]</f>
        <v>Excessive Load - EXLOAD</v>
      </c>
      <c r="H13601" t="s">
        <v>10360</v>
      </c>
      <c r="I13601" t="s">
        <v>629</v>
      </c>
    </row>
    <row r="13602" spans="2:9" x14ac:dyDescent="0.35">
      <c r="B13602" t="s">
        <v>598</v>
      </c>
      <c r="C13602" t="s">
        <v>238</v>
      </c>
      <c r="D13602" t="str">
        <f>Table19[[#This Row],[Class Description]] &amp; " - " &amp;Table19[[#This Row],[Asset Class]]</f>
        <v>Wayside Compressed Air Outlet - WYCMPARO</v>
      </c>
      <c r="E13602" t="s">
        <v>10371</v>
      </c>
      <c r="F13602" t="s">
        <v>10372</v>
      </c>
      <c r="G13602" t="str">
        <f>Table19[[#This Row],[Closing Code Description]] &amp; " - " &amp; Table19[[#This Row],[Closing Code]]</f>
        <v>Improper Maintenance - IMPRMNT</v>
      </c>
      <c r="H13602" t="s">
        <v>10360</v>
      </c>
      <c r="I13602" t="s">
        <v>629</v>
      </c>
    </row>
    <row r="13603" spans="2:9" x14ac:dyDescent="0.35">
      <c r="B13603" t="s">
        <v>598</v>
      </c>
      <c r="C13603" t="s">
        <v>238</v>
      </c>
      <c r="D13603" t="str">
        <f>Table19[[#This Row],[Class Description]] &amp; " - " &amp;Table19[[#This Row],[Asset Class]]</f>
        <v>Wayside Compressed Air Outlet - WYCMPARO</v>
      </c>
      <c r="E13603" t="s">
        <v>10373</v>
      </c>
      <c r="F13603" t="s">
        <v>10374</v>
      </c>
      <c r="G13603" t="str">
        <f>Table19[[#This Row],[Closing Code Description]] &amp; " - " &amp; Table19[[#This Row],[Closing Code]]</f>
        <v>Insufficient Lubrication - INSLUBR</v>
      </c>
      <c r="H13603" t="s">
        <v>10360</v>
      </c>
      <c r="I13603" t="s">
        <v>629</v>
      </c>
    </row>
    <row r="13604" spans="2:9" x14ac:dyDescent="0.35">
      <c r="B13604" t="s">
        <v>598</v>
      </c>
      <c r="C13604" t="s">
        <v>238</v>
      </c>
      <c r="D13604" t="str">
        <f>Table19[[#This Row],[Class Description]] &amp; " - " &amp;Table19[[#This Row],[Asset Class]]</f>
        <v>Wayside Compressed Air Outlet - WYCMPARO</v>
      </c>
      <c r="E13604" t="s">
        <v>10375</v>
      </c>
      <c r="F13604" t="s">
        <v>10376</v>
      </c>
      <c r="G13604" t="str">
        <f>Table19[[#This Row],[Closing Code Description]] &amp; " - " &amp; Table19[[#This Row],[Closing Code]]</f>
        <v>Lack of/ Inadequate Training - LACKTRN</v>
      </c>
      <c r="H13604" t="s">
        <v>10360</v>
      </c>
      <c r="I13604" t="s">
        <v>629</v>
      </c>
    </row>
    <row r="13605" spans="2:9" x14ac:dyDescent="0.35">
      <c r="B13605" t="s">
        <v>598</v>
      </c>
      <c r="C13605" t="s">
        <v>238</v>
      </c>
      <c r="D13605" t="str">
        <f>Table19[[#This Row],[Class Description]] &amp; " - " &amp;Table19[[#This Row],[Asset Class]]</f>
        <v>Wayside Compressed Air Outlet - WYCMPARO</v>
      </c>
      <c r="E13605" t="s">
        <v>10377</v>
      </c>
      <c r="F13605" t="s">
        <v>10378</v>
      </c>
      <c r="G13605" t="str">
        <f>Table19[[#This Row],[Closing Code Description]] &amp; " - " &amp; Table19[[#This Row],[Closing Code]]</f>
        <v>Loose/ Missing Component - MISSCMP</v>
      </c>
      <c r="H13605" t="s">
        <v>10360</v>
      </c>
      <c r="I13605" t="s">
        <v>629</v>
      </c>
    </row>
    <row r="13606" spans="2:9" x14ac:dyDescent="0.35">
      <c r="B13606" t="s">
        <v>598</v>
      </c>
      <c r="C13606" t="s">
        <v>238</v>
      </c>
      <c r="D13606" t="str">
        <f>Table19[[#This Row],[Class Description]] &amp; " - " &amp;Table19[[#This Row],[Asset Class]]</f>
        <v>Wayside Compressed Air Outlet - WYCMPARO</v>
      </c>
      <c r="E13606" t="s">
        <v>10379</v>
      </c>
      <c r="F13606" t="s">
        <v>10380</v>
      </c>
      <c r="G13606" t="str">
        <f>Table19[[#This Row],[Closing Code Description]] &amp; " - " &amp; Table19[[#This Row],[Closing Code]]</f>
        <v>Normal Wear - NRMWEAR</v>
      </c>
      <c r="H13606" t="s">
        <v>10360</v>
      </c>
      <c r="I13606" t="s">
        <v>629</v>
      </c>
    </row>
    <row r="13607" spans="2:9" x14ac:dyDescent="0.35">
      <c r="B13607" t="s">
        <v>598</v>
      </c>
      <c r="C13607" t="s">
        <v>238</v>
      </c>
      <c r="D13607" t="str">
        <f>Table19[[#This Row],[Class Description]] &amp; " - " &amp;Table19[[#This Row],[Asset Class]]</f>
        <v>Wayside Compressed Air Outlet - WYCMPARO</v>
      </c>
      <c r="E13607" t="s">
        <v>1456</v>
      </c>
      <c r="F13607" t="s">
        <v>10381</v>
      </c>
      <c r="G13607" t="str">
        <f>Table19[[#This Row],[Closing Code Description]] &amp; " - " &amp; Table19[[#This Row],[Closing Code]]</f>
        <v>Other (specify) - OTHER</v>
      </c>
      <c r="H13607" t="s">
        <v>10360</v>
      </c>
      <c r="I13607" t="s">
        <v>629</v>
      </c>
    </row>
    <row r="13608" spans="2:9" x14ac:dyDescent="0.35">
      <c r="B13608" t="s">
        <v>598</v>
      </c>
      <c r="C13608" t="s">
        <v>238</v>
      </c>
      <c r="D13608" t="str">
        <f>Table19[[#This Row],[Class Description]] &amp; " - " &amp;Table19[[#This Row],[Asset Class]]</f>
        <v>Wayside Compressed Air Outlet - WYCMPARO</v>
      </c>
      <c r="E13608" t="s">
        <v>10382</v>
      </c>
      <c r="F13608" t="s">
        <v>10383</v>
      </c>
      <c r="G13608" t="str">
        <f>Table19[[#This Row],[Closing Code Description]] &amp; " - " &amp; Table19[[#This Row],[Closing Code]]</f>
        <v>Poor Installation - PRINSTAL</v>
      </c>
      <c r="H13608" t="s">
        <v>10360</v>
      </c>
      <c r="I13608" t="s">
        <v>629</v>
      </c>
    </row>
    <row r="13609" spans="2:9" x14ac:dyDescent="0.35">
      <c r="B13609" t="s">
        <v>598</v>
      </c>
      <c r="C13609" t="s">
        <v>238</v>
      </c>
      <c r="D13609" t="str">
        <f>Table19[[#This Row],[Class Description]] &amp; " - " &amp;Table19[[#This Row],[Asset Class]]</f>
        <v>Wayside Compressed Air Outlet - WYCMPARO</v>
      </c>
      <c r="E13609" t="s">
        <v>10384</v>
      </c>
      <c r="F13609" t="s">
        <v>10385</v>
      </c>
      <c r="G13609" t="str">
        <f>Table19[[#This Row],[Closing Code Description]] &amp; " - " &amp; Table19[[#This Row],[Closing Code]]</f>
        <v>Procedure Issue - PROCISSU</v>
      </c>
      <c r="H13609" t="s">
        <v>10360</v>
      </c>
      <c r="I13609" t="s">
        <v>629</v>
      </c>
    </row>
    <row r="13610" spans="2:9" x14ac:dyDescent="0.35">
      <c r="B13610" t="s">
        <v>598</v>
      </c>
      <c r="C13610" t="s">
        <v>238</v>
      </c>
      <c r="D13610" t="str">
        <f>Table19[[#This Row],[Class Description]] &amp; " - " &amp;Table19[[#This Row],[Asset Class]]</f>
        <v>Wayside Compressed Air Outlet - WYCMPARO</v>
      </c>
      <c r="E13610" t="s">
        <v>10386</v>
      </c>
      <c r="F13610" t="s">
        <v>10387</v>
      </c>
      <c r="G13610" t="str">
        <f>Table19[[#This Row],[Closing Code Description]] &amp; " - " &amp; Table19[[#This Row],[Closing Code]]</f>
        <v>Utility Failure - UTLFAIL</v>
      </c>
      <c r="H13610" t="s">
        <v>10360</v>
      </c>
      <c r="I13610" t="s">
        <v>629</v>
      </c>
    </row>
    <row r="13611" spans="2:9" x14ac:dyDescent="0.35">
      <c r="B13611" t="s">
        <v>598</v>
      </c>
      <c r="C13611" t="s">
        <v>238</v>
      </c>
      <c r="D13611" t="str">
        <f>Table19[[#This Row],[Class Description]] &amp; " - " &amp;Table19[[#This Row],[Asset Class]]</f>
        <v>Wayside Compressed Air Outlet - WYCMPARO</v>
      </c>
      <c r="E13611" t="s">
        <v>10388</v>
      </c>
      <c r="F13611" t="s">
        <v>10389</v>
      </c>
      <c r="G13611" t="str">
        <f>Table19[[#This Row],[Closing Code Description]] &amp; " - " &amp; Table19[[#This Row],[Closing Code]]</f>
        <v>Vandalism - VNDLSM</v>
      </c>
      <c r="H13611" t="s">
        <v>10360</v>
      </c>
      <c r="I13611" t="s">
        <v>629</v>
      </c>
    </row>
    <row r="13612" spans="2:9" x14ac:dyDescent="0.35">
      <c r="B13612" t="s">
        <v>598</v>
      </c>
      <c r="C13612" t="s">
        <v>238</v>
      </c>
      <c r="D13612" t="str">
        <f>Table19[[#This Row],[Class Description]] &amp; " - " &amp;Table19[[#This Row],[Asset Class]]</f>
        <v>Wayside Compressed Air Outlet - WYCMPARO</v>
      </c>
      <c r="E13612" t="s">
        <v>10390</v>
      </c>
      <c r="F13612" t="s">
        <v>10391</v>
      </c>
      <c r="G13612" t="str">
        <f>Table19[[#This Row],[Closing Code Description]] &amp; " - " &amp; Table19[[#This Row],[Closing Code]]</f>
        <v>Defective/ Worn Component - WORNCMPT</v>
      </c>
      <c r="H13612" t="s">
        <v>10360</v>
      </c>
      <c r="I13612" t="s">
        <v>629</v>
      </c>
    </row>
    <row r="13613" spans="2:9" x14ac:dyDescent="0.35">
      <c r="B13613" t="s">
        <v>598</v>
      </c>
      <c r="C13613" t="s">
        <v>238</v>
      </c>
      <c r="D13613" t="str">
        <f>Table19[[#This Row],[Class Description]] &amp; " - " &amp;Table19[[#This Row],[Asset Class]]</f>
        <v>Wayside Compressed Air Outlet - WYCMPARO</v>
      </c>
      <c r="E13613" t="s">
        <v>10392</v>
      </c>
      <c r="F13613" t="s">
        <v>10393</v>
      </c>
      <c r="G13613" t="str">
        <f>Table19[[#This Row],[Closing Code Description]] &amp; " - " &amp; Table19[[#This Row],[Closing Code]]</f>
        <v>Adjusted - ADJUSTD</v>
      </c>
      <c r="H13613" t="s">
        <v>10394</v>
      </c>
      <c r="I13613" t="s">
        <v>629</v>
      </c>
    </row>
    <row r="13614" spans="2:9" x14ac:dyDescent="0.35">
      <c r="B13614" t="s">
        <v>598</v>
      </c>
      <c r="C13614" t="s">
        <v>238</v>
      </c>
      <c r="D13614" t="str">
        <f>Table19[[#This Row],[Class Description]] &amp; " - " &amp;Table19[[#This Row],[Asset Class]]</f>
        <v>Wayside Compressed Air Outlet - WYCMPARO</v>
      </c>
      <c r="E13614" t="s">
        <v>10395</v>
      </c>
      <c r="F13614" t="s">
        <v>10396</v>
      </c>
      <c r="G13614" t="str">
        <f>Table19[[#This Row],[Closing Code Description]] &amp; " - " &amp; Table19[[#This Row],[Closing Code]]</f>
        <v>Decommission - DECOMM</v>
      </c>
      <c r="H13614" t="s">
        <v>10394</v>
      </c>
      <c r="I13614" t="s">
        <v>629</v>
      </c>
    </row>
    <row r="13615" spans="2:9" x14ac:dyDescent="0.35">
      <c r="B13615" t="s">
        <v>598</v>
      </c>
      <c r="C13615" t="s">
        <v>238</v>
      </c>
      <c r="D13615" t="str">
        <f>Table19[[#This Row],[Class Description]] &amp; " - " &amp;Table19[[#This Row],[Asset Class]]</f>
        <v>Wayside Compressed Air Outlet - WYCMPARO</v>
      </c>
      <c r="E13615" t="s">
        <v>10397</v>
      </c>
      <c r="F13615" t="s">
        <v>10398</v>
      </c>
      <c r="G13615" t="str">
        <f>Table19[[#This Row],[Closing Code Description]] &amp; " - " &amp; Table19[[#This Row],[Closing Code]]</f>
        <v>Decontaminate - DECONTME</v>
      </c>
      <c r="H13615" t="s">
        <v>10394</v>
      </c>
      <c r="I13615" t="s">
        <v>629</v>
      </c>
    </row>
    <row r="13616" spans="2:9" x14ac:dyDescent="0.35">
      <c r="B13616" t="s">
        <v>598</v>
      </c>
      <c r="C13616" t="s">
        <v>238</v>
      </c>
      <c r="D13616" t="str">
        <f>Table19[[#This Row],[Class Description]] &amp; " - " &amp;Table19[[#This Row],[Asset Class]]</f>
        <v>Wayside Compressed Air Outlet - WYCMPARO</v>
      </c>
      <c r="E13616" t="s">
        <v>10399</v>
      </c>
      <c r="F13616" t="s">
        <v>10400</v>
      </c>
      <c r="G13616" t="str">
        <f>Table19[[#This Row],[Closing Code Description]] &amp; " - " &amp; Table19[[#This Row],[Closing Code]]</f>
        <v>Do Nothing - DONOTHIN</v>
      </c>
      <c r="H13616" t="s">
        <v>10394</v>
      </c>
      <c r="I13616" t="s">
        <v>629</v>
      </c>
    </row>
    <row r="13617" spans="2:9" x14ac:dyDescent="0.35">
      <c r="B13617" t="s">
        <v>598</v>
      </c>
      <c r="C13617" t="s">
        <v>238</v>
      </c>
      <c r="D13617" t="str">
        <f>Table19[[#This Row],[Class Description]] &amp; " - " &amp;Table19[[#This Row],[Asset Class]]</f>
        <v>Wayside Compressed Air Outlet - WYCMPARO</v>
      </c>
      <c r="E13617" t="s">
        <v>10401</v>
      </c>
      <c r="F13617" t="s">
        <v>10402</v>
      </c>
      <c r="G13617" t="str">
        <f>Table19[[#This Row],[Closing Code Description]] &amp; " - " &amp; Table19[[#This Row],[Closing Code]]</f>
        <v>Lubricate - LUBRCTE</v>
      </c>
      <c r="H13617" t="s">
        <v>10394</v>
      </c>
      <c r="I13617" t="s">
        <v>629</v>
      </c>
    </row>
    <row r="13618" spans="2:9" x14ac:dyDescent="0.35">
      <c r="B13618" t="s">
        <v>598</v>
      </c>
      <c r="C13618" t="s">
        <v>238</v>
      </c>
      <c r="D13618" t="str">
        <f>Table19[[#This Row],[Class Description]] &amp; " - " &amp;Table19[[#This Row],[Asset Class]]</f>
        <v>Wayside Compressed Air Outlet - WYCMPARO</v>
      </c>
      <c r="E13618" t="s">
        <v>1456</v>
      </c>
      <c r="F13618" t="s">
        <v>10381</v>
      </c>
      <c r="G13618" t="str">
        <f>Table19[[#This Row],[Closing Code Description]] &amp; " - " &amp; Table19[[#This Row],[Closing Code]]</f>
        <v>Other (specify) - OTHER</v>
      </c>
      <c r="H13618" t="s">
        <v>10394</v>
      </c>
      <c r="I13618" t="s">
        <v>629</v>
      </c>
    </row>
    <row r="13619" spans="2:9" x14ac:dyDescent="0.35">
      <c r="B13619" t="s">
        <v>598</v>
      </c>
      <c r="C13619" t="s">
        <v>238</v>
      </c>
      <c r="D13619" t="str">
        <f>Table19[[#This Row],[Class Description]] &amp; " - " &amp;Table19[[#This Row],[Asset Class]]</f>
        <v>Wayside Compressed Air Outlet - WYCMPARO</v>
      </c>
      <c r="E13619" t="s">
        <v>10403</v>
      </c>
      <c r="F13619" t="s">
        <v>10404</v>
      </c>
      <c r="G13619" t="str">
        <f>Table19[[#This Row],[Closing Code Description]] &amp; " - " &amp; Table19[[#This Row],[Closing Code]]</f>
        <v>Recalibrate - RECALBRT</v>
      </c>
      <c r="H13619" t="s">
        <v>10394</v>
      </c>
      <c r="I13619" t="s">
        <v>629</v>
      </c>
    </row>
    <row r="13620" spans="2:9" x14ac:dyDescent="0.35">
      <c r="B13620" t="s">
        <v>598</v>
      </c>
      <c r="C13620" t="s">
        <v>238</v>
      </c>
      <c r="D13620" t="str">
        <f>Table19[[#This Row],[Class Description]] &amp; " - " &amp;Table19[[#This Row],[Asset Class]]</f>
        <v>Wayside Compressed Air Outlet - WYCMPARO</v>
      </c>
      <c r="E13620" t="s">
        <v>10405</v>
      </c>
      <c r="F13620" t="s">
        <v>10406</v>
      </c>
      <c r="G13620" t="str">
        <f>Table19[[#This Row],[Closing Code Description]] &amp; " - " &amp; Table19[[#This Row],[Closing Code]]</f>
        <v>Remove Obstruction - REMVOBT</v>
      </c>
      <c r="H13620" t="s">
        <v>10394</v>
      </c>
      <c r="I13620" t="s">
        <v>629</v>
      </c>
    </row>
    <row r="13621" spans="2:9" x14ac:dyDescent="0.35">
      <c r="B13621" t="s">
        <v>598</v>
      </c>
      <c r="C13621" t="s">
        <v>238</v>
      </c>
      <c r="D13621" t="str">
        <f>Table19[[#This Row],[Class Description]] &amp; " - " &amp;Table19[[#This Row],[Asset Class]]</f>
        <v>Wayside Compressed Air Outlet - WYCMPARO</v>
      </c>
      <c r="E13621" t="s">
        <v>10407</v>
      </c>
      <c r="F13621" t="s">
        <v>10408</v>
      </c>
      <c r="G13621" t="str">
        <f>Table19[[#This Row],[Closing Code Description]] &amp; " - " &amp; Table19[[#This Row],[Closing Code]]</f>
        <v>Repair Component - REPCMPT</v>
      </c>
      <c r="H13621" t="s">
        <v>10394</v>
      </c>
      <c r="I13621" t="s">
        <v>629</v>
      </c>
    </row>
    <row r="13622" spans="2:9" x14ac:dyDescent="0.35">
      <c r="B13622" t="s">
        <v>598</v>
      </c>
      <c r="C13622" t="s">
        <v>238</v>
      </c>
      <c r="D13622" t="str">
        <f>Table19[[#This Row],[Class Description]] &amp; " - " &amp;Table19[[#This Row],[Asset Class]]</f>
        <v>Wayside Compressed Air Outlet - WYCMPARO</v>
      </c>
      <c r="E13622" t="s">
        <v>10409</v>
      </c>
      <c r="F13622" t="s">
        <v>10410</v>
      </c>
      <c r="G13622" t="str">
        <f>Table19[[#This Row],[Closing Code Description]] &amp; " - " &amp; Table19[[#This Row],[Closing Code]]</f>
        <v>Replace Asset - REPLASS</v>
      </c>
      <c r="H13622" t="s">
        <v>10394</v>
      </c>
      <c r="I13622" t="s">
        <v>629</v>
      </c>
    </row>
    <row r="13623" spans="2:9" x14ac:dyDescent="0.35">
      <c r="B13623" t="s">
        <v>598</v>
      </c>
      <c r="C13623" t="s">
        <v>238</v>
      </c>
      <c r="D13623" t="str">
        <f>Table19[[#This Row],[Class Description]] &amp; " - " &amp;Table19[[#This Row],[Asset Class]]</f>
        <v>Wayside Compressed Air Outlet - WYCMPARO</v>
      </c>
      <c r="E13623" t="s">
        <v>10411</v>
      </c>
      <c r="F13623" t="s">
        <v>10412</v>
      </c>
      <c r="G13623" t="str">
        <f>Table19[[#This Row],[Closing Code Description]] &amp; " - " &amp; Table19[[#This Row],[Closing Code]]</f>
        <v>Replace Component - REPLCMPT</v>
      </c>
      <c r="H13623" t="s">
        <v>10394</v>
      </c>
      <c r="I13623" t="s">
        <v>629</v>
      </c>
    </row>
    <row r="13624" spans="2:9" x14ac:dyDescent="0.35">
      <c r="B13624" t="s">
        <v>598</v>
      </c>
      <c r="C13624" t="s">
        <v>238</v>
      </c>
      <c r="D13624" t="str">
        <f>Table19[[#This Row],[Class Description]] &amp; " - " &amp;Table19[[#This Row],[Asset Class]]</f>
        <v>Wayside Compressed Air Outlet - WYCMPARO</v>
      </c>
      <c r="E13624" t="s">
        <v>10413</v>
      </c>
      <c r="F13624" t="s">
        <v>10414</v>
      </c>
      <c r="G13624" t="str">
        <f>Table19[[#This Row],[Closing Code Description]] &amp; " - " &amp; Table19[[#This Row],[Closing Code]]</f>
        <v>Repair Asset - REPRASS</v>
      </c>
      <c r="H13624" t="s">
        <v>10394</v>
      </c>
      <c r="I13624" t="s">
        <v>629</v>
      </c>
    </row>
    <row r="13625" spans="2:9" x14ac:dyDescent="0.35">
      <c r="B13625" t="s">
        <v>598</v>
      </c>
      <c r="C13625" t="s">
        <v>238</v>
      </c>
      <c r="D13625" t="str">
        <f>Table19[[#This Row],[Class Description]] &amp; " - " &amp;Table19[[#This Row],[Asset Class]]</f>
        <v>Wayside Compressed Air Outlet - WYCMPARO</v>
      </c>
      <c r="E13625" t="s">
        <v>10415</v>
      </c>
      <c r="F13625" t="s">
        <v>10416</v>
      </c>
      <c r="G13625" t="str">
        <f>Table19[[#This Row],[Closing Code Description]] &amp; " - " &amp; Table19[[#This Row],[Closing Code]]</f>
        <v>Upgrade - UPGRADES</v>
      </c>
      <c r="H13625" t="s">
        <v>10394</v>
      </c>
      <c r="I13625" t="s">
        <v>629</v>
      </c>
    </row>
    <row r="13626" spans="2:9" x14ac:dyDescent="0.35">
      <c r="B13626" t="s">
        <v>458</v>
      </c>
      <c r="C13626" t="s">
        <v>242</v>
      </c>
      <c r="D13626" t="str">
        <f>Table19[[#This Row],[Class Description]] &amp; " - " &amp;Table19[[#This Row],[Asset Class]]</f>
        <v>Wayside Power Outlets &amp; Cables - WYPOUTCB</v>
      </c>
      <c r="E13626" t="s">
        <v>10332</v>
      </c>
      <c r="F13626" t="s">
        <v>10333</v>
      </c>
      <c r="G13626" t="str">
        <f>Table19[[#This Row],[Closing Code Description]] &amp; " - " &amp; Table19[[#This Row],[Closing Code]]</f>
        <v>Abnormal Temprature - ABNTEMP</v>
      </c>
      <c r="H13626" t="s">
        <v>10334</v>
      </c>
      <c r="I13626" t="s">
        <v>629</v>
      </c>
    </row>
    <row r="13627" spans="2:9" x14ac:dyDescent="0.35">
      <c r="B13627" t="s">
        <v>458</v>
      </c>
      <c r="C13627" t="s">
        <v>242</v>
      </c>
      <c r="D13627" t="str">
        <f>Table19[[#This Row],[Class Description]] &amp; " - " &amp;Table19[[#This Row],[Asset Class]]</f>
        <v>Wayside Power Outlets &amp; Cables - WYPOUTCB</v>
      </c>
      <c r="E13627" t="s">
        <v>10335</v>
      </c>
      <c r="F13627" t="s">
        <v>10336</v>
      </c>
      <c r="G13627" t="str">
        <f>Table19[[#This Row],[Closing Code Description]] &amp; " - " &amp; Table19[[#This Row],[Closing Code]]</f>
        <v>Corrosion - CORROS</v>
      </c>
      <c r="H13627" t="s">
        <v>10334</v>
      </c>
      <c r="I13627" t="s">
        <v>629</v>
      </c>
    </row>
    <row r="13628" spans="2:9" x14ac:dyDescent="0.35">
      <c r="B13628" t="s">
        <v>458</v>
      </c>
      <c r="C13628" t="s">
        <v>242</v>
      </c>
      <c r="D13628" t="str">
        <f>Table19[[#This Row],[Class Description]] &amp; " - " &amp;Table19[[#This Row],[Asset Class]]</f>
        <v>Wayside Power Outlets &amp; Cables - WYPOUTCB</v>
      </c>
      <c r="E13628" t="s">
        <v>10421</v>
      </c>
      <c r="F13628" t="s">
        <v>10422</v>
      </c>
      <c r="G13628" t="str">
        <f>Table19[[#This Row],[Closing Code Description]] &amp; " - " &amp; Table19[[#This Row],[Closing Code]]</f>
        <v>Electrical Trip Out - ELECTRIP</v>
      </c>
      <c r="H13628" t="s">
        <v>10334</v>
      </c>
      <c r="I13628" t="s">
        <v>629</v>
      </c>
    </row>
    <row r="13629" spans="2:9" x14ac:dyDescent="0.35">
      <c r="B13629" t="s">
        <v>458</v>
      </c>
      <c r="C13629" t="s">
        <v>242</v>
      </c>
      <c r="D13629" t="str">
        <f>Table19[[#This Row],[Class Description]] &amp; " - " &amp;Table19[[#This Row],[Asset Class]]</f>
        <v>Wayside Power Outlets &amp; Cables - WYPOUTCB</v>
      </c>
      <c r="E13629" t="s">
        <v>10337</v>
      </c>
      <c r="F13629" t="s">
        <v>10338</v>
      </c>
      <c r="G13629" t="str">
        <f>Table19[[#This Row],[Closing Code Description]] &amp; " - " &amp; Table19[[#This Row],[Closing Code]]</f>
        <v>Excessive Noise - EXNOISE</v>
      </c>
      <c r="H13629" t="s">
        <v>10334</v>
      </c>
      <c r="I13629" t="s">
        <v>629</v>
      </c>
    </row>
    <row r="13630" spans="2:9" x14ac:dyDescent="0.35">
      <c r="B13630" t="s">
        <v>458</v>
      </c>
      <c r="C13630" t="s">
        <v>242</v>
      </c>
      <c r="D13630" t="str">
        <f>Table19[[#This Row],[Class Description]] &amp; " - " &amp;Table19[[#This Row],[Asset Class]]</f>
        <v>Wayside Power Outlets &amp; Cables - WYPOUTCB</v>
      </c>
      <c r="E13630" t="s">
        <v>10339</v>
      </c>
      <c r="F13630" t="s">
        <v>10340</v>
      </c>
      <c r="G13630" t="str">
        <f>Table19[[#This Row],[Closing Code Description]] &amp; " - " &amp; Table19[[#This Row],[Closing Code]]</f>
        <v>Excessive Vibration - EXVIBRTN</v>
      </c>
      <c r="H13630" t="s">
        <v>10334</v>
      </c>
      <c r="I13630" t="s">
        <v>629</v>
      </c>
    </row>
    <row r="13631" spans="2:9" x14ac:dyDescent="0.35">
      <c r="B13631" t="s">
        <v>458</v>
      </c>
      <c r="C13631" t="s">
        <v>242</v>
      </c>
      <c r="D13631" t="str">
        <f>Table19[[#This Row],[Class Description]] &amp; " - " &amp;Table19[[#This Row],[Asset Class]]</f>
        <v>Wayside Power Outlets &amp; Cables - WYPOUTCB</v>
      </c>
      <c r="E13631" t="s">
        <v>10341</v>
      </c>
      <c r="F13631" t="s">
        <v>10342</v>
      </c>
      <c r="G13631" t="str">
        <f>Table19[[#This Row],[Closing Code Description]] &amp; " - " &amp; Table19[[#This Row],[Closing Code]]</f>
        <v>Jammed Equipment - JAMMEDEQ</v>
      </c>
      <c r="H13631" t="s">
        <v>10334</v>
      </c>
      <c r="I13631" t="s">
        <v>629</v>
      </c>
    </row>
    <row r="13632" spans="2:9" x14ac:dyDescent="0.35">
      <c r="B13632" t="s">
        <v>458</v>
      </c>
      <c r="C13632" t="s">
        <v>242</v>
      </c>
      <c r="D13632" t="str">
        <f>Table19[[#This Row],[Class Description]] &amp; " - " &amp;Table19[[#This Row],[Asset Class]]</f>
        <v>Wayside Power Outlets &amp; Cables - WYPOUTCB</v>
      </c>
      <c r="E13632" t="s">
        <v>10343</v>
      </c>
      <c r="F13632" t="s">
        <v>10344</v>
      </c>
      <c r="G13632" t="str">
        <f>Table19[[#This Row],[Closing Code Description]] &amp; " - " &amp; Table19[[#This Row],[Closing Code]]</f>
        <v>Leaking - LEAKING</v>
      </c>
      <c r="H13632" t="s">
        <v>10334</v>
      </c>
      <c r="I13632" t="s">
        <v>629</v>
      </c>
    </row>
    <row r="13633" spans="2:9" x14ac:dyDescent="0.35">
      <c r="B13633" t="s">
        <v>458</v>
      </c>
      <c r="C13633" t="s">
        <v>242</v>
      </c>
      <c r="D13633" t="str">
        <f>Table19[[#This Row],[Class Description]] &amp; " - " &amp;Table19[[#This Row],[Asset Class]]</f>
        <v>Wayside Power Outlets &amp; Cables - WYPOUTCB</v>
      </c>
      <c r="E13633" t="s">
        <v>10345</v>
      </c>
      <c r="F13633" t="s">
        <v>10346</v>
      </c>
      <c r="G13633" t="str">
        <f>Table19[[#This Row],[Closing Code Description]] &amp; " - " &amp; Table19[[#This Row],[Closing Code]]</f>
        <v>Low Performance - LOWPERF</v>
      </c>
      <c r="H13633" t="s">
        <v>10334</v>
      </c>
      <c r="I13633" t="s">
        <v>629</v>
      </c>
    </row>
    <row r="13634" spans="2:9" x14ac:dyDescent="0.35">
      <c r="B13634" t="s">
        <v>458</v>
      </c>
      <c r="C13634" t="s">
        <v>242</v>
      </c>
      <c r="D13634" t="str">
        <f>Table19[[#This Row],[Class Description]] &amp; " - " &amp;Table19[[#This Row],[Asset Class]]</f>
        <v>Wayside Power Outlets &amp; Cables - WYPOUTCB</v>
      </c>
      <c r="E13634" t="s">
        <v>10347</v>
      </c>
      <c r="F13634" t="s">
        <v>10348</v>
      </c>
      <c r="G13634" t="str">
        <f>Table19[[#This Row],[Closing Code Description]] &amp; " - " &amp; Table19[[#This Row],[Closing Code]]</f>
        <v>Non-Operational - NONOPER</v>
      </c>
      <c r="H13634" t="s">
        <v>10334</v>
      </c>
      <c r="I13634" t="s">
        <v>629</v>
      </c>
    </row>
    <row r="13635" spans="2:9" x14ac:dyDescent="0.35">
      <c r="B13635" t="s">
        <v>458</v>
      </c>
      <c r="C13635" t="s">
        <v>242</v>
      </c>
      <c r="D13635" t="str">
        <f>Table19[[#This Row],[Class Description]] &amp; " - " &amp;Table19[[#This Row],[Asset Class]]</f>
        <v>Wayside Power Outlets &amp; Cables - WYPOUTCB</v>
      </c>
      <c r="E13635" t="s">
        <v>13812</v>
      </c>
      <c r="F13635" t="s">
        <v>13813</v>
      </c>
      <c r="G13635" t="str">
        <f>Table19[[#This Row],[Closing Code Description]] &amp; " - " &amp; Table19[[#This Row],[Closing Code]]</f>
        <v>Power Outage/No Power - NOPOWER8</v>
      </c>
      <c r="H13635" t="s">
        <v>10334</v>
      </c>
      <c r="I13635" t="s">
        <v>629</v>
      </c>
    </row>
    <row r="13636" spans="2:9" x14ac:dyDescent="0.35">
      <c r="B13636" t="s">
        <v>458</v>
      </c>
      <c r="C13636" t="s">
        <v>242</v>
      </c>
      <c r="D13636" t="str">
        <f>Table19[[#This Row],[Class Description]] &amp; " - " &amp;Table19[[#This Row],[Asset Class]]</f>
        <v>Wayside Power Outlets &amp; Cables - WYPOUTCB</v>
      </c>
      <c r="E13636" t="s">
        <v>10349</v>
      </c>
      <c r="F13636" t="s">
        <v>10350</v>
      </c>
      <c r="G13636" t="str">
        <f>Table19[[#This Row],[Closing Code Description]] &amp; " - " &amp; Table19[[#This Row],[Closing Code]]</f>
        <v>Physical Damage - PHYDMGE</v>
      </c>
      <c r="H13636" t="s">
        <v>10334</v>
      </c>
      <c r="I13636" t="s">
        <v>629</v>
      </c>
    </row>
    <row r="13637" spans="2:9" x14ac:dyDescent="0.35">
      <c r="B13637" t="s">
        <v>458</v>
      </c>
      <c r="C13637" t="s">
        <v>242</v>
      </c>
      <c r="D13637" t="str">
        <f>Table19[[#This Row],[Class Description]] &amp; " - " &amp;Table19[[#This Row],[Asset Class]]</f>
        <v>Wayside Power Outlets &amp; Cables - WYPOUTCB</v>
      </c>
      <c r="E13637" t="s">
        <v>10351</v>
      </c>
      <c r="F13637" t="s">
        <v>10352</v>
      </c>
      <c r="G13637" t="str">
        <f>Table19[[#This Row],[Closing Code Description]] &amp; " - " &amp; Table19[[#This Row],[Closing Code]]</f>
        <v>Unusual Smell - UNSMELL</v>
      </c>
      <c r="H13637" t="s">
        <v>10334</v>
      </c>
      <c r="I13637" t="s">
        <v>629</v>
      </c>
    </row>
    <row r="13638" spans="2:9" x14ac:dyDescent="0.35">
      <c r="B13638" t="s">
        <v>458</v>
      </c>
      <c r="C13638" t="s">
        <v>242</v>
      </c>
      <c r="D13638" t="str">
        <f>Table19[[#This Row],[Class Description]] &amp; " - " &amp;Table19[[#This Row],[Asset Class]]</f>
        <v>Wayside Power Outlets &amp; Cables - WYPOUTCB</v>
      </c>
      <c r="E13638" t="s">
        <v>10353</v>
      </c>
      <c r="F13638" t="s">
        <v>10354</v>
      </c>
      <c r="G13638" t="str">
        <f>Table19[[#This Row],[Closing Code Description]] &amp; " - " &amp; Table19[[#This Row],[Closing Code]]</f>
        <v>Unusual Smoke - UNSMOKE</v>
      </c>
      <c r="H13638" t="s">
        <v>10334</v>
      </c>
      <c r="I13638" t="s">
        <v>629</v>
      </c>
    </row>
    <row r="13639" spans="2:9" x14ac:dyDescent="0.35">
      <c r="B13639" t="s">
        <v>458</v>
      </c>
      <c r="C13639" t="s">
        <v>242</v>
      </c>
      <c r="D13639" t="str">
        <f>Table19[[#This Row],[Class Description]] &amp; " - " &amp;Table19[[#This Row],[Asset Class]]</f>
        <v>Wayside Power Outlets &amp; Cables - WYPOUTCB</v>
      </c>
      <c r="E13639" t="s">
        <v>10358</v>
      </c>
      <c r="F13639" t="s">
        <v>10359</v>
      </c>
      <c r="G13639" t="str">
        <f>Table19[[#This Row],[Closing Code Description]] &amp; " - " &amp; Table19[[#This Row],[Closing Code]]</f>
        <v>Accident - ACCIDENT</v>
      </c>
      <c r="H13639" t="s">
        <v>10357</v>
      </c>
      <c r="I13639" t="s">
        <v>629</v>
      </c>
    </row>
    <row r="13640" spans="2:9" x14ac:dyDescent="0.35">
      <c r="B13640" t="s">
        <v>458</v>
      </c>
      <c r="C13640" t="s">
        <v>242</v>
      </c>
      <c r="D13640" t="str">
        <f>Table19[[#This Row],[Class Description]] &amp; " - " &amp;Table19[[#This Row],[Asset Class]]</f>
        <v>Wayside Power Outlets &amp; Cables - WYPOUTCB</v>
      </c>
      <c r="E13640" t="s">
        <v>13814</v>
      </c>
      <c r="F13640" t="s">
        <v>13815</v>
      </c>
      <c r="G13640" t="str">
        <f>Table19[[#This Row],[Closing Code Description]] &amp; " - " &amp; Table19[[#This Row],[Closing Code]]</f>
        <v>Cables - CABLES1</v>
      </c>
      <c r="H13640" t="s">
        <v>10357</v>
      </c>
      <c r="I13640" t="s">
        <v>629</v>
      </c>
    </row>
    <row r="13641" spans="2:9" x14ac:dyDescent="0.35">
      <c r="B13641" t="s">
        <v>458</v>
      </c>
      <c r="C13641" t="s">
        <v>242</v>
      </c>
      <c r="D13641" t="str">
        <f>Table19[[#This Row],[Class Description]] &amp; " - " &amp;Table19[[#This Row],[Asset Class]]</f>
        <v>Wayside Power Outlets &amp; Cables - WYPOUTCB</v>
      </c>
      <c r="E13641" t="s">
        <v>13816</v>
      </c>
      <c r="F13641" t="s">
        <v>13817</v>
      </c>
      <c r="G13641" t="str">
        <f>Table19[[#This Row],[Closing Code Description]] &amp; " - " &amp; Table19[[#This Row],[Closing Code]]</f>
        <v>Electrical boxes water ingress - ELECBING</v>
      </c>
      <c r="H13641" t="s">
        <v>10357</v>
      </c>
      <c r="I13641" t="s">
        <v>629</v>
      </c>
    </row>
    <row r="13642" spans="2:9" x14ac:dyDescent="0.35">
      <c r="B13642" t="s">
        <v>458</v>
      </c>
      <c r="C13642" t="s">
        <v>242</v>
      </c>
      <c r="D13642" t="str">
        <f>Table19[[#This Row],[Class Description]] &amp; " - " &amp;Table19[[#This Row],[Asset Class]]</f>
        <v>Wayside Power Outlets &amp; Cables - WYPOUTCB</v>
      </c>
      <c r="E13642" t="s">
        <v>13818</v>
      </c>
      <c r="F13642" t="s">
        <v>13819</v>
      </c>
      <c r="G13642" t="str">
        <f>Table19[[#This Row],[Closing Code Description]] &amp; " - " &amp; Table19[[#This Row],[Closing Code]]</f>
        <v>Electrical plug connections fatigued - ELECPFAT</v>
      </c>
      <c r="H13642" t="s">
        <v>10357</v>
      </c>
      <c r="I13642" t="s">
        <v>629</v>
      </c>
    </row>
    <row r="13643" spans="2:9" x14ac:dyDescent="0.35">
      <c r="B13643" t="s">
        <v>458</v>
      </c>
      <c r="C13643" t="s">
        <v>242</v>
      </c>
      <c r="D13643" t="str">
        <f>Table19[[#This Row],[Class Description]] &amp; " - " &amp;Table19[[#This Row],[Asset Class]]</f>
        <v>Wayside Power Outlets &amp; Cables - WYPOUTCB</v>
      </c>
      <c r="E13643" t="s">
        <v>13821</v>
      </c>
      <c r="F13643" t="s">
        <v>13822</v>
      </c>
      <c r="G13643" t="str">
        <f>Table19[[#This Row],[Closing Code Description]] &amp; " - " &amp; Table19[[#This Row],[Closing Code]]</f>
        <v>Outlets - OUTLET1</v>
      </c>
      <c r="H13643" t="s">
        <v>10357</v>
      </c>
      <c r="I13643" t="s">
        <v>629</v>
      </c>
    </row>
    <row r="13644" spans="2:9" x14ac:dyDescent="0.35">
      <c r="B13644" t="s">
        <v>458</v>
      </c>
      <c r="C13644" t="s">
        <v>242</v>
      </c>
      <c r="D13644" t="str">
        <f>Table19[[#This Row],[Class Description]] &amp; " - " &amp;Table19[[#This Row],[Asset Class]]</f>
        <v>Wayside Power Outlets &amp; Cables - WYPOUTCB</v>
      </c>
      <c r="E13644" t="s">
        <v>13823</v>
      </c>
      <c r="F13644" t="s">
        <v>13824</v>
      </c>
      <c r="G13644" t="str">
        <f>Table19[[#This Row],[Closing Code Description]] &amp; " - " &amp; Table19[[#This Row],[Closing Code]]</f>
        <v>Portable electrical cable deteriorated - PELCDET</v>
      </c>
      <c r="H13644" t="s">
        <v>10357</v>
      </c>
      <c r="I13644" t="s">
        <v>629</v>
      </c>
    </row>
    <row r="13645" spans="2:9" x14ac:dyDescent="0.35">
      <c r="B13645" t="s">
        <v>458</v>
      </c>
      <c r="C13645" t="s">
        <v>242</v>
      </c>
      <c r="D13645" t="str">
        <f>Table19[[#This Row],[Class Description]] &amp; " - " &amp;Table19[[#This Row],[Asset Class]]</f>
        <v>Wayside Power Outlets &amp; Cables - WYPOUTCB</v>
      </c>
      <c r="E13645" t="s">
        <v>13825</v>
      </c>
      <c r="F13645" t="s">
        <v>13826</v>
      </c>
      <c r="G13645" t="str">
        <f>Table19[[#This Row],[Closing Code Description]] &amp; " - " &amp; Table19[[#This Row],[Closing Code]]</f>
        <v>Electrical connections in power cables and control panel loosened - WYSELOSE</v>
      </c>
      <c r="H13645" t="s">
        <v>10357</v>
      </c>
      <c r="I13645" t="s">
        <v>629</v>
      </c>
    </row>
    <row r="13646" spans="2:9" x14ac:dyDescent="0.35">
      <c r="B13646" t="s">
        <v>458</v>
      </c>
      <c r="C13646" t="s">
        <v>242</v>
      </c>
      <c r="D13646" t="str">
        <f>Table19[[#This Row],[Class Description]] &amp; " - " &amp;Table19[[#This Row],[Asset Class]]</f>
        <v>Wayside Power Outlets &amp; Cables - WYPOUTCB</v>
      </c>
      <c r="E13646" t="s">
        <v>10358</v>
      </c>
      <c r="F13646" t="s">
        <v>10359</v>
      </c>
      <c r="G13646" t="str">
        <f>Table19[[#This Row],[Closing Code Description]] &amp; " - " &amp; Table19[[#This Row],[Closing Code]]</f>
        <v>Accident - ACCIDENT</v>
      </c>
      <c r="H13646" t="s">
        <v>10360</v>
      </c>
      <c r="I13646" t="s">
        <v>629</v>
      </c>
    </row>
    <row r="13647" spans="2:9" x14ac:dyDescent="0.35">
      <c r="B13647" t="s">
        <v>458</v>
      </c>
      <c r="C13647" t="s">
        <v>242</v>
      </c>
      <c r="D13647" t="str">
        <f>Table19[[#This Row],[Class Description]] &amp; " - " &amp;Table19[[#This Row],[Asset Class]]</f>
        <v>Wayside Power Outlets &amp; Cables - WYPOUTCB</v>
      </c>
      <c r="E13647" t="s">
        <v>10361</v>
      </c>
      <c r="F13647" t="s">
        <v>10362</v>
      </c>
      <c r="G13647" t="str">
        <f>Table19[[#This Row],[Closing Code Description]] &amp; " - " &amp; Table19[[#This Row],[Closing Code]]</f>
        <v>Accelerated Wear - ACCWEAR</v>
      </c>
      <c r="H13647" t="s">
        <v>10360</v>
      </c>
      <c r="I13647" t="s">
        <v>629</v>
      </c>
    </row>
    <row r="13648" spans="2:9" x14ac:dyDescent="0.35">
      <c r="B13648" t="s">
        <v>458</v>
      </c>
      <c r="C13648" t="s">
        <v>242</v>
      </c>
      <c r="D13648" t="str">
        <f>Table19[[#This Row],[Class Description]] &amp; " - " &amp;Table19[[#This Row],[Asset Class]]</f>
        <v>Wayside Power Outlets &amp; Cables - WYPOUTCB</v>
      </c>
      <c r="E13648" t="s">
        <v>10363</v>
      </c>
      <c r="F13648" t="s">
        <v>10364</v>
      </c>
      <c r="G13648" t="str">
        <f>Table19[[#This Row],[Closing Code Description]] &amp; " - " &amp; Table19[[#This Row],[Closing Code]]</f>
        <v>Weather condition/Forces of nature or Act of God - ACTGOD</v>
      </c>
      <c r="H13648" t="s">
        <v>10360</v>
      </c>
      <c r="I13648" t="s">
        <v>629</v>
      </c>
    </row>
    <row r="13649" spans="2:9" x14ac:dyDescent="0.35">
      <c r="B13649" t="s">
        <v>458</v>
      </c>
      <c r="C13649" t="s">
        <v>242</v>
      </c>
      <c r="D13649" t="str">
        <f>Table19[[#This Row],[Class Description]] &amp; " - " &amp;Table19[[#This Row],[Asset Class]]</f>
        <v>Wayside Power Outlets &amp; Cables - WYPOUTCB</v>
      </c>
      <c r="E13649" t="s">
        <v>13827</v>
      </c>
      <c r="F13649" t="s">
        <v>10494</v>
      </c>
      <c r="G13649" t="str">
        <f>Table19[[#This Row],[Closing Code Description]] &amp; " - " &amp; Table19[[#This Row],[Closing Code]]</f>
        <v>Aging - AGING108</v>
      </c>
      <c r="H13649" t="s">
        <v>10360</v>
      </c>
      <c r="I13649" t="s">
        <v>629</v>
      </c>
    </row>
    <row r="13650" spans="2:9" x14ac:dyDescent="0.35">
      <c r="B13650" t="s">
        <v>458</v>
      </c>
      <c r="C13650" t="s">
        <v>242</v>
      </c>
      <c r="D13650" t="str">
        <f>Table19[[#This Row],[Class Description]] &amp; " - " &amp;Table19[[#This Row],[Asset Class]]</f>
        <v>Wayside Power Outlets &amp; Cables - WYPOUTCB</v>
      </c>
      <c r="E13650" t="s">
        <v>13828</v>
      </c>
      <c r="F13650" t="s">
        <v>10494</v>
      </c>
      <c r="G13650" t="str">
        <f>Table19[[#This Row],[Closing Code Description]] &amp; " - " &amp; Table19[[#This Row],[Closing Code]]</f>
        <v>Aging - AGING136</v>
      </c>
      <c r="H13650" t="s">
        <v>10360</v>
      </c>
      <c r="I13650" t="s">
        <v>629</v>
      </c>
    </row>
    <row r="13651" spans="2:9" x14ac:dyDescent="0.35">
      <c r="B13651" t="s">
        <v>458</v>
      </c>
      <c r="C13651" t="s">
        <v>242</v>
      </c>
      <c r="D13651" t="str">
        <f>Table19[[#This Row],[Class Description]] &amp; " - " &amp;Table19[[#This Row],[Asset Class]]</f>
        <v>Wayside Power Outlets &amp; Cables - WYPOUTCB</v>
      </c>
      <c r="E13651" t="s">
        <v>10365</v>
      </c>
      <c r="F13651" t="s">
        <v>10366</v>
      </c>
      <c r="G13651" t="str">
        <f>Table19[[#This Row],[Closing Code Description]] &amp; " - " &amp; Table19[[#This Row],[Closing Code]]</f>
        <v>Contamination - CONTAM</v>
      </c>
      <c r="H13651" t="s">
        <v>10360</v>
      </c>
      <c r="I13651" t="s">
        <v>629</v>
      </c>
    </row>
    <row r="13652" spans="2:9" x14ac:dyDescent="0.35">
      <c r="B13652" t="s">
        <v>458</v>
      </c>
      <c r="C13652" t="s">
        <v>242</v>
      </c>
      <c r="D13652" t="str">
        <f>Table19[[#This Row],[Class Description]] &amp; " - " &amp;Table19[[#This Row],[Asset Class]]</f>
        <v>Wayside Power Outlets &amp; Cables - WYPOUTCB</v>
      </c>
      <c r="E13652" t="s">
        <v>13829</v>
      </c>
      <c r="F13652" t="s">
        <v>10350</v>
      </c>
      <c r="G13652" t="str">
        <f>Table19[[#This Row],[Closing Code Description]] &amp; " - " &amp; Table19[[#This Row],[Closing Code]]</f>
        <v>Physical Damage - DAMAGE3</v>
      </c>
      <c r="H13652" t="s">
        <v>10360</v>
      </c>
      <c r="I13652" t="s">
        <v>629</v>
      </c>
    </row>
    <row r="13653" spans="2:9" x14ac:dyDescent="0.35">
      <c r="B13653" t="s">
        <v>458</v>
      </c>
      <c r="C13653" t="s">
        <v>242</v>
      </c>
      <c r="D13653" t="str">
        <f>Table19[[#This Row],[Class Description]] &amp; " - " &amp;Table19[[#This Row],[Asset Class]]</f>
        <v>Wayside Power Outlets &amp; Cables - WYPOUTCB</v>
      </c>
      <c r="E13653" t="s">
        <v>13830</v>
      </c>
      <c r="F13653" t="s">
        <v>10350</v>
      </c>
      <c r="G13653" t="str">
        <f>Table19[[#This Row],[Closing Code Description]] &amp; " - " &amp; Table19[[#This Row],[Closing Code]]</f>
        <v>Physical Damage - DAMAGE6</v>
      </c>
      <c r="H13653" t="s">
        <v>10360</v>
      </c>
      <c r="I13653" t="s">
        <v>629</v>
      </c>
    </row>
    <row r="13654" spans="2:9" x14ac:dyDescent="0.35">
      <c r="B13654" t="s">
        <v>458</v>
      </c>
      <c r="C13654" t="s">
        <v>242</v>
      </c>
      <c r="D13654" t="str">
        <f>Table19[[#This Row],[Class Description]] &amp; " - " &amp;Table19[[#This Row],[Asset Class]]</f>
        <v>Wayside Power Outlets &amp; Cables - WYPOUTCB</v>
      </c>
      <c r="E13654" t="s">
        <v>10367</v>
      </c>
      <c r="F13654" t="s">
        <v>10368</v>
      </c>
      <c r="G13654" t="str">
        <f>Table19[[#This Row],[Closing Code Description]] &amp; " - " &amp; Table19[[#This Row],[Closing Code]]</f>
        <v>Defective Asset - DEFASSET</v>
      </c>
      <c r="H13654" t="s">
        <v>10360</v>
      </c>
      <c r="I13654" t="s">
        <v>629</v>
      </c>
    </row>
    <row r="13655" spans="2:9" x14ac:dyDescent="0.35">
      <c r="B13655" t="s">
        <v>458</v>
      </c>
      <c r="C13655" t="s">
        <v>242</v>
      </c>
      <c r="D13655" t="str">
        <f>Table19[[#This Row],[Class Description]] &amp; " - " &amp;Table19[[#This Row],[Asset Class]]</f>
        <v>Wayside Power Outlets &amp; Cables - WYPOUTCB</v>
      </c>
      <c r="E13655" t="s">
        <v>13831</v>
      </c>
      <c r="F13655" t="s">
        <v>10511</v>
      </c>
      <c r="G13655" t="str">
        <f>Table19[[#This Row],[Closing Code Description]] &amp; " - " &amp; Table19[[#This Row],[Closing Code]]</f>
        <v>Electrical Fault - ELECFA27</v>
      </c>
      <c r="H13655" t="s">
        <v>10360</v>
      </c>
      <c r="I13655" t="s">
        <v>629</v>
      </c>
    </row>
    <row r="13656" spans="2:9" x14ac:dyDescent="0.35">
      <c r="B13656" t="s">
        <v>458</v>
      </c>
      <c r="C13656" t="s">
        <v>242</v>
      </c>
      <c r="D13656" t="str">
        <f>Table19[[#This Row],[Class Description]] &amp; " - " &amp;Table19[[#This Row],[Asset Class]]</f>
        <v>Wayside Power Outlets &amp; Cables - WYPOUTCB</v>
      </c>
      <c r="E13656" t="s">
        <v>13832</v>
      </c>
      <c r="F13656" t="s">
        <v>10511</v>
      </c>
      <c r="G13656" t="str">
        <f>Table19[[#This Row],[Closing Code Description]] &amp; " - " &amp; Table19[[#This Row],[Closing Code]]</f>
        <v>Electrical Fault - ELECFA78</v>
      </c>
      <c r="H13656" t="s">
        <v>10360</v>
      </c>
      <c r="I13656" t="s">
        <v>629</v>
      </c>
    </row>
    <row r="13657" spans="2:9" x14ac:dyDescent="0.35">
      <c r="B13657" t="s">
        <v>458</v>
      </c>
      <c r="C13657" t="s">
        <v>242</v>
      </c>
      <c r="D13657" t="str">
        <f>Table19[[#This Row],[Class Description]] &amp; " - " &amp;Table19[[#This Row],[Asset Class]]</f>
        <v>Wayside Power Outlets &amp; Cables - WYPOUTCB</v>
      </c>
      <c r="E13657" t="s">
        <v>10369</v>
      </c>
      <c r="F13657" t="s">
        <v>10370</v>
      </c>
      <c r="G13657" t="str">
        <f>Table19[[#This Row],[Closing Code Description]] &amp; " - " &amp; Table19[[#This Row],[Closing Code]]</f>
        <v>Excessive Load - EXLOAD</v>
      </c>
      <c r="H13657" t="s">
        <v>10360</v>
      </c>
      <c r="I13657" t="s">
        <v>629</v>
      </c>
    </row>
    <row r="13658" spans="2:9" x14ac:dyDescent="0.35">
      <c r="B13658" t="s">
        <v>458</v>
      </c>
      <c r="C13658" t="s">
        <v>242</v>
      </c>
      <c r="D13658" t="str">
        <f>Table19[[#This Row],[Class Description]] &amp; " - " &amp;Table19[[#This Row],[Asset Class]]</f>
        <v>Wayside Power Outlets &amp; Cables - WYPOUTCB</v>
      </c>
      <c r="E13658" t="s">
        <v>10371</v>
      </c>
      <c r="F13658" t="s">
        <v>10372</v>
      </c>
      <c r="G13658" t="str">
        <f>Table19[[#This Row],[Closing Code Description]] &amp; " - " &amp; Table19[[#This Row],[Closing Code]]</f>
        <v>Improper Maintenance - IMPRMNT</v>
      </c>
      <c r="H13658" t="s">
        <v>10360</v>
      </c>
      <c r="I13658" t="s">
        <v>629</v>
      </c>
    </row>
    <row r="13659" spans="2:9" x14ac:dyDescent="0.35">
      <c r="B13659" t="s">
        <v>458</v>
      </c>
      <c r="C13659" t="s">
        <v>242</v>
      </c>
      <c r="D13659" t="str">
        <f>Table19[[#This Row],[Class Description]] &amp; " - " &amp;Table19[[#This Row],[Asset Class]]</f>
        <v>Wayside Power Outlets &amp; Cables - WYPOUTCB</v>
      </c>
      <c r="E13659" t="s">
        <v>10373</v>
      </c>
      <c r="F13659" t="s">
        <v>10374</v>
      </c>
      <c r="G13659" t="str">
        <f>Table19[[#This Row],[Closing Code Description]] &amp; " - " &amp; Table19[[#This Row],[Closing Code]]</f>
        <v>Insufficient Lubrication - INSLUBR</v>
      </c>
      <c r="H13659" t="s">
        <v>10360</v>
      </c>
      <c r="I13659" t="s">
        <v>629</v>
      </c>
    </row>
    <row r="13660" spans="2:9" x14ac:dyDescent="0.35">
      <c r="B13660" t="s">
        <v>458</v>
      </c>
      <c r="C13660" t="s">
        <v>242</v>
      </c>
      <c r="D13660" t="str">
        <f>Table19[[#This Row],[Class Description]] &amp; " - " &amp;Table19[[#This Row],[Asset Class]]</f>
        <v>Wayside Power Outlets &amp; Cables - WYPOUTCB</v>
      </c>
      <c r="E13660" t="s">
        <v>10375</v>
      </c>
      <c r="F13660" t="s">
        <v>10376</v>
      </c>
      <c r="G13660" t="str">
        <f>Table19[[#This Row],[Closing Code Description]] &amp; " - " &amp; Table19[[#This Row],[Closing Code]]</f>
        <v>Lack of/ Inadequate Training - LACKTRN</v>
      </c>
      <c r="H13660" t="s">
        <v>10360</v>
      </c>
      <c r="I13660" t="s">
        <v>629</v>
      </c>
    </row>
    <row r="13661" spans="2:9" x14ac:dyDescent="0.35">
      <c r="B13661" t="s">
        <v>458</v>
      </c>
      <c r="C13661" t="s">
        <v>242</v>
      </c>
      <c r="D13661" t="str">
        <f>Table19[[#This Row],[Class Description]] &amp; " - " &amp;Table19[[#This Row],[Asset Class]]</f>
        <v>Wayside Power Outlets &amp; Cables - WYPOUTCB</v>
      </c>
      <c r="E13661" t="s">
        <v>10377</v>
      </c>
      <c r="F13661" t="s">
        <v>10378</v>
      </c>
      <c r="G13661" t="str">
        <f>Table19[[#This Row],[Closing Code Description]] &amp; " - " &amp; Table19[[#This Row],[Closing Code]]</f>
        <v>Loose/ Missing Component - MISSCMP</v>
      </c>
      <c r="H13661" t="s">
        <v>10360</v>
      </c>
      <c r="I13661" t="s">
        <v>629</v>
      </c>
    </row>
    <row r="13662" spans="2:9" x14ac:dyDescent="0.35">
      <c r="B13662" t="s">
        <v>458</v>
      </c>
      <c r="C13662" t="s">
        <v>242</v>
      </c>
      <c r="D13662" t="str">
        <f>Table19[[#This Row],[Class Description]] &amp; " - " &amp;Table19[[#This Row],[Asset Class]]</f>
        <v>Wayside Power Outlets &amp; Cables - WYPOUTCB</v>
      </c>
      <c r="E13662" t="s">
        <v>10379</v>
      </c>
      <c r="F13662" t="s">
        <v>10380</v>
      </c>
      <c r="G13662" t="str">
        <f>Table19[[#This Row],[Closing Code Description]] &amp; " - " &amp; Table19[[#This Row],[Closing Code]]</f>
        <v>Normal Wear - NRMWEAR</v>
      </c>
      <c r="H13662" t="s">
        <v>10360</v>
      </c>
      <c r="I13662" t="s">
        <v>629</v>
      </c>
    </row>
    <row r="13663" spans="2:9" x14ac:dyDescent="0.35">
      <c r="B13663" t="s">
        <v>458</v>
      </c>
      <c r="C13663" t="s">
        <v>242</v>
      </c>
      <c r="D13663" t="str">
        <f>Table19[[#This Row],[Class Description]] &amp; " - " &amp;Table19[[#This Row],[Asset Class]]</f>
        <v>Wayside Power Outlets &amp; Cables - WYPOUTCB</v>
      </c>
      <c r="E13663" t="s">
        <v>1456</v>
      </c>
      <c r="F13663" t="s">
        <v>10381</v>
      </c>
      <c r="G13663" t="str">
        <f>Table19[[#This Row],[Closing Code Description]] &amp; " - " &amp; Table19[[#This Row],[Closing Code]]</f>
        <v>Other (specify) - OTHER</v>
      </c>
      <c r="H13663" t="s">
        <v>10360</v>
      </c>
      <c r="I13663" t="s">
        <v>629</v>
      </c>
    </row>
    <row r="13664" spans="2:9" x14ac:dyDescent="0.35">
      <c r="B13664" t="s">
        <v>458</v>
      </c>
      <c r="C13664" t="s">
        <v>242</v>
      </c>
      <c r="D13664" t="str">
        <f>Table19[[#This Row],[Class Description]] &amp; " - " &amp;Table19[[#This Row],[Asset Class]]</f>
        <v>Wayside Power Outlets &amp; Cables - WYPOUTCB</v>
      </c>
      <c r="E13664" t="s">
        <v>13833</v>
      </c>
      <c r="F13664" t="s">
        <v>11272</v>
      </c>
      <c r="G13664" t="str">
        <f>Table19[[#This Row],[Closing Code Description]] &amp; " - " &amp; Table19[[#This Row],[Closing Code]]</f>
        <v>Other (Specify) - OTHER21</v>
      </c>
      <c r="H13664" t="s">
        <v>10360</v>
      </c>
      <c r="I13664" t="s">
        <v>629</v>
      </c>
    </row>
    <row r="13665" spans="2:9" x14ac:dyDescent="0.35">
      <c r="B13665" t="s">
        <v>458</v>
      </c>
      <c r="C13665" t="s">
        <v>242</v>
      </c>
      <c r="D13665" t="str">
        <f>Table19[[#This Row],[Class Description]] &amp; " - " &amp;Table19[[#This Row],[Asset Class]]</f>
        <v>Wayside Power Outlets &amp; Cables - WYPOUTCB</v>
      </c>
      <c r="E13665" t="s">
        <v>10382</v>
      </c>
      <c r="F13665" t="s">
        <v>10383</v>
      </c>
      <c r="G13665" t="str">
        <f>Table19[[#This Row],[Closing Code Description]] &amp; " - " &amp; Table19[[#This Row],[Closing Code]]</f>
        <v>Poor Installation - PRINSTAL</v>
      </c>
      <c r="H13665" t="s">
        <v>10360</v>
      </c>
      <c r="I13665" t="s">
        <v>629</v>
      </c>
    </row>
    <row r="13666" spans="2:9" x14ac:dyDescent="0.35">
      <c r="B13666" t="s">
        <v>458</v>
      </c>
      <c r="C13666" t="s">
        <v>242</v>
      </c>
      <c r="D13666" t="str">
        <f>Table19[[#This Row],[Class Description]] &amp; " - " &amp;Table19[[#This Row],[Asset Class]]</f>
        <v>Wayside Power Outlets &amp; Cables - WYPOUTCB</v>
      </c>
      <c r="E13666" t="s">
        <v>10384</v>
      </c>
      <c r="F13666" t="s">
        <v>10385</v>
      </c>
      <c r="G13666" t="str">
        <f>Table19[[#This Row],[Closing Code Description]] &amp; " - " &amp; Table19[[#This Row],[Closing Code]]</f>
        <v>Procedure Issue - PROCISSU</v>
      </c>
      <c r="H13666" t="s">
        <v>10360</v>
      </c>
      <c r="I13666" t="s">
        <v>629</v>
      </c>
    </row>
    <row r="13667" spans="2:9" x14ac:dyDescent="0.35">
      <c r="B13667" t="s">
        <v>458</v>
      </c>
      <c r="C13667" t="s">
        <v>242</v>
      </c>
      <c r="D13667" t="str">
        <f>Table19[[#This Row],[Class Description]] &amp; " - " &amp;Table19[[#This Row],[Asset Class]]</f>
        <v>Wayside Power Outlets &amp; Cables - WYPOUTCB</v>
      </c>
      <c r="E13667" t="s">
        <v>10386</v>
      </c>
      <c r="F13667" t="s">
        <v>10387</v>
      </c>
      <c r="G13667" t="str">
        <f>Table19[[#This Row],[Closing Code Description]] &amp; " - " &amp; Table19[[#This Row],[Closing Code]]</f>
        <v>Utility Failure - UTLFAIL</v>
      </c>
      <c r="H13667" t="s">
        <v>10360</v>
      </c>
      <c r="I13667" t="s">
        <v>629</v>
      </c>
    </row>
    <row r="13668" spans="2:9" x14ac:dyDescent="0.35">
      <c r="B13668" t="s">
        <v>458</v>
      </c>
      <c r="C13668" t="s">
        <v>242</v>
      </c>
      <c r="D13668" t="str">
        <f>Table19[[#This Row],[Class Description]] &amp; " - " &amp;Table19[[#This Row],[Asset Class]]</f>
        <v>Wayside Power Outlets &amp; Cables - WYPOUTCB</v>
      </c>
      <c r="E13668" t="s">
        <v>10388</v>
      </c>
      <c r="F13668" t="s">
        <v>10389</v>
      </c>
      <c r="G13668" t="str">
        <f>Table19[[#This Row],[Closing Code Description]] &amp; " - " &amp; Table19[[#This Row],[Closing Code]]</f>
        <v>Vandalism - VNDLSM</v>
      </c>
      <c r="H13668" t="s">
        <v>10360</v>
      </c>
      <c r="I13668" t="s">
        <v>629</v>
      </c>
    </row>
    <row r="13669" spans="2:9" x14ac:dyDescent="0.35">
      <c r="B13669" t="s">
        <v>458</v>
      </c>
      <c r="C13669" t="s">
        <v>242</v>
      </c>
      <c r="D13669" t="str">
        <f>Table19[[#This Row],[Class Description]] &amp; " - " &amp;Table19[[#This Row],[Asset Class]]</f>
        <v>Wayside Power Outlets &amp; Cables - WYPOUTCB</v>
      </c>
      <c r="E13669" t="s">
        <v>10390</v>
      </c>
      <c r="F13669" t="s">
        <v>10391</v>
      </c>
      <c r="G13669" t="str">
        <f>Table19[[#This Row],[Closing Code Description]] &amp; " - " &amp; Table19[[#This Row],[Closing Code]]</f>
        <v>Defective/ Worn Component - WORNCMPT</v>
      </c>
      <c r="H13669" t="s">
        <v>10360</v>
      </c>
      <c r="I13669" t="s">
        <v>629</v>
      </c>
    </row>
    <row r="13670" spans="2:9" x14ac:dyDescent="0.35">
      <c r="B13670" t="s">
        <v>458</v>
      </c>
      <c r="C13670" t="s">
        <v>242</v>
      </c>
      <c r="D13670" t="str">
        <f>Table19[[#This Row],[Class Description]] &amp; " - " &amp;Table19[[#This Row],[Asset Class]]</f>
        <v>Wayside Power Outlets &amp; Cables - WYPOUTCB</v>
      </c>
      <c r="E13670" t="s">
        <v>10392</v>
      </c>
      <c r="F13670" t="s">
        <v>10393</v>
      </c>
      <c r="G13670" t="str">
        <f>Table19[[#This Row],[Closing Code Description]] &amp; " - " &amp; Table19[[#This Row],[Closing Code]]</f>
        <v>Adjusted - ADJUSTD</v>
      </c>
      <c r="H13670" t="s">
        <v>10394</v>
      </c>
      <c r="I13670" t="s">
        <v>629</v>
      </c>
    </row>
    <row r="13671" spans="2:9" x14ac:dyDescent="0.35">
      <c r="B13671" t="s">
        <v>458</v>
      </c>
      <c r="C13671" t="s">
        <v>242</v>
      </c>
      <c r="D13671" t="str">
        <f>Table19[[#This Row],[Class Description]] &amp; " - " &amp;Table19[[#This Row],[Asset Class]]</f>
        <v>Wayside Power Outlets &amp; Cables - WYPOUTCB</v>
      </c>
      <c r="E13671" t="s">
        <v>11332</v>
      </c>
      <c r="F13671" t="s">
        <v>11333</v>
      </c>
      <c r="G13671" t="str">
        <f>Table19[[#This Row],[Closing Code Description]] &amp; " - " &amp; Table19[[#This Row],[Closing Code]]</f>
        <v>Check Manufacturer Manual - CHKMM</v>
      </c>
      <c r="H13671" t="s">
        <v>10394</v>
      </c>
      <c r="I13671" t="s">
        <v>629</v>
      </c>
    </row>
    <row r="13672" spans="2:9" x14ac:dyDescent="0.35">
      <c r="B13672" t="s">
        <v>458</v>
      </c>
      <c r="C13672" t="s">
        <v>242</v>
      </c>
      <c r="D13672" t="str">
        <f>Table19[[#This Row],[Class Description]] &amp; " - " &amp;Table19[[#This Row],[Asset Class]]</f>
        <v>Wayside Power Outlets &amp; Cables - WYPOUTCB</v>
      </c>
      <c r="E13672" t="s">
        <v>10395</v>
      </c>
      <c r="F13672" t="s">
        <v>10396</v>
      </c>
      <c r="G13672" t="str">
        <f>Table19[[#This Row],[Closing Code Description]] &amp; " - " &amp; Table19[[#This Row],[Closing Code]]</f>
        <v>Decommission - DECOMM</v>
      </c>
      <c r="H13672" t="s">
        <v>10394</v>
      </c>
      <c r="I13672" t="s">
        <v>629</v>
      </c>
    </row>
    <row r="13673" spans="2:9" x14ac:dyDescent="0.35">
      <c r="B13673" t="s">
        <v>458</v>
      </c>
      <c r="C13673" t="s">
        <v>242</v>
      </c>
      <c r="D13673" t="str">
        <f>Table19[[#This Row],[Class Description]] &amp; " - " &amp;Table19[[#This Row],[Asset Class]]</f>
        <v>Wayside Power Outlets &amp; Cables - WYPOUTCB</v>
      </c>
      <c r="E13673" t="s">
        <v>10397</v>
      </c>
      <c r="F13673" t="s">
        <v>10398</v>
      </c>
      <c r="G13673" t="str">
        <f>Table19[[#This Row],[Closing Code Description]] &amp; " - " &amp; Table19[[#This Row],[Closing Code]]</f>
        <v>Decontaminate - DECONTME</v>
      </c>
      <c r="H13673" t="s">
        <v>10394</v>
      </c>
      <c r="I13673" t="s">
        <v>629</v>
      </c>
    </row>
    <row r="13674" spans="2:9" x14ac:dyDescent="0.35">
      <c r="B13674" t="s">
        <v>458</v>
      </c>
      <c r="C13674" t="s">
        <v>242</v>
      </c>
      <c r="D13674" t="str">
        <f>Table19[[#This Row],[Class Description]] &amp; " - " &amp;Table19[[#This Row],[Asset Class]]</f>
        <v>Wayside Power Outlets &amp; Cables - WYPOUTCB</v>
      </c>
      <c r="E13674" t="s">
        <v>10399</v>
      </c>
      <c r="F13674" t="s">
        <v>10400</v>
      </c>
      <c r="G13674" t="str">
        <f>Table19[[#This Row],[Closing Code Description]] &amp; " - " &amp; Table19[[#This Row],[Closing Code]]</f>
        <v>Do Nothing - DONOTHIN</v>
      </c>
      <c r="H13674" t="s">
        <v>10394</v>
      </c>
      <c r="I13674" t="s">
        <v>629</v>
      </c>
    </row>
    <row r="13675" spans="2:9" x14ac:dyDescent="0.35">
      <c r="B13675" t="s">
        <v>458</v>
      </c>
      <c r="C13675" t="s">
        <v>242</v>
      </c>
      <c r="D13675" t="str">
        <f>Table19[[#This Row],[Class Description]] &amp; " - " &amp;Table19[[#This Row],[Asset Class]]</f>
        <v>Wayside Power Outlets &amp; Cables - WYPOUTCB</v>
      </c>
      <c r="E13675" t="s">
        <v>10401</v>
      </c>
      <c r="F13675" t="s">
        <v>10402</v>
      </c>
      <c r="G13675" t="str">
        <f>Table19[[#This Row],[Closing Code Description]] &amp; " - " &amp; Table19[[#This Row],[Closing Code]]</f>
        <v>Lubricate - LUBRCTE</v>
      </c>
      <c r="H13675" t="s">
        <v>10394</v>
      </c>
      <c r="I13675" t="s">
        <v>629</v>
      </c>
    </row>
    <row r="13676" spans="2:9" x14ac:dyDescent="0.35">
      <c r="B13676" t="s">
        <v>458</v>
      </c>
      <c r="C13676" t="s">
        <v>242</v>
      </c>
      <c r="D13676" t="str">
        <f>Table19[[#This Row],[Class Description]] &amp; " - " &amp;Table19[[#This Row],[Asset Class]]</f>
        <v>Wayside Power Outlets &amp; Cables - WYPOUTCB</v>
      </c>
      <c r="E13676" t="s">
        <v>1456</v>
      </c>
      <c r="F13676" t="s">
        <v>10381</v>
      </c>
      <c r="G13676" t="str">
        <f>Table19[[#This Row],[Closing Code Description]] &amp; " - " &amp; Table19[[#This Row],[Closing Code]]</f>
        <v>Other (specify) - OTHER</v>
      </c>
      <c r="H13676" t="s">
        <v>10394</v>
      </c>
      <c r="I13676" t="s">
        <v>629</v>
      </c>
    </row>
    <row r="13677" spans="2:9" x14ac:dyDescent="0.35">
      <c r="B13677" t="s">
        <v>458</v>
      </c>
      <c r="C13677" t="s">
        <v>242</v>
      </c>
      <c r="D13677" t="str">
        <f>Table19[[#This Row],[Class Description]] &amp; " - " &amp;Table19[[#This Row],[Asset Class]]</f>
        <v>Wayside Power Outlets &amp; Cables - WYPOUTCB</v>
      </c>
      <c r="E13677" t="s">
        <v>10403</v>
      </c>
      <c r="F13677" t="s">
        <v>10404</v>
      </c>
      <c r="G13677" t="str">
        <f>Table19[[#This Row],[Closing Code Description]] &amp; " - " &amp; Table19[[#This Row],[Closing Code]]</f>
        <v>Recalibrate - RECALBRT</v>
      </c>
      <c r="H13677" t="s">
        <v>10394</v>
      </c>
      <c r="I13677" t="s">
        <v>629</v>
      </c>
    </row>
    <row r="13678" spans="2:9" x14ac:dyDescent="0.35">
      <c r="B13678" t="s">
        <v>458</v>
      </c>
      <c r="C13678" t="s">
        <v>242</v>
      </c>
      <c r="D13678" t="str">
        <f>Table19[[#This Row],[Class Description]] &amp; " - " &amp;Table19[[#This Row],[Asset Class]]</f>
        <v>Wayside Power Outlets &amp; Cables - WYPOUTCB</v>
      </c>
      <c r="E13678" t="s">
        <v>10405</v>
      </c>
      <c r="F13678" t="s">
        <v>10406</v>
      </c>
      <c r="G13678" t="str">
        <f>Table19[[#This Row],[Closing Code Description]] &amp; " - " &amp; Table19[[#This Row],[Closing Code]]</f>
        <v>Remove Obstruction - REMVOBT</v>
      </c>
      <c r="H13678" t="s">
        <v>10394</v>
      </c>
      <c r="I13678" t="s">
        <v>629</v>
      </c>
    </row>
    <row r="13679" spans="2:9" x14ac:dyDescent="0.35">
      <c r="B13679" t="s">
        <v>458</v>
      </c>
      <c r="C13679" t="s">
        <v>242</v>
      </c>
      <c r="D13679" t="str">
        <f>Table19[[#This Row],[Class Description]] &amp; " - " &amp;Table19[[#This Row],[Asset Class]]</f>
        <v>Wayside Power Outlets &amp; Cables - WYPOUTCB</v>
      </c>
      <c r="E13679" t="s">
        <v>10542</v>
      </c>
      <c r="F13679" t="s">
        <v>10543</v>
      </c>
      <c r="G13679" t="str">
        <f>Table19[[#This Row],[Closing Code Description]] &amp; " - " &amp; Table19[[#This Row],[Closing Code]]</f>
        <v>Repair - REPAIR</v>
      </c>
      <c r="H13679" t="s">
        <v>10394</v>
      </c>
      <c r="I13679" t="s">
        <v>629</v>
      </c>
    </row>
    <row r="13680" spans="2:9" x14ac:dyDescent="0.35">
      <c r="B13680" t="s">
        <v>458</v>
      </c>
      <c r="C13680" t="s">
        <v>242</v>
      </c>
      <c r="D13680" t="str">
        <f>Table19[[#This Row],[Class Description]] &amp; " - " &amp;Table19[[#This Row],[Asset Class]]</f>
        <v>Wayside Power Outlets &amp; Cables - WYPOUTCB</v>
      </c>
      <c r="E13680" t="s">
        <v>10407</v>
      </c>
      <c r="F13680" t="s">
        <v>10408</v>
      </c>
      <c r="G13680" t="str">
        <f>Table19[[#This Row],[Closing Code Description]] &amp; " - " &amp; Table19[[#This Row],[Closing Code]]</f>
        <v>Repair Component - REPCMPT</v>
      </c>
      <c r="H13680" t="s">
        <v>10394</v>
      </c>
      <c r="I13680" t="s">
        <v>629</v>
      </c>
    </row>
    <row r="13681" spans="2:9" x14ac:dyDescent="0.35">
      <c r="B13681" t="s">
        <v>458</v>
      </c>
      <c r="C13681" t="s">
        <v>242</v>
      </c>
      <c r="D13681" t="str">
        <f>Table19[[#This Row],[Class Description]] &amp; " - " &amp;Table19[[#This Row],[Asset Class]]</f>
        <v>Wayside Power Outlets &amp; Cables - WYPOUTCB</v>
      </c>
      <c r="E13681" t="s">
        <v>10544</v>
      </c>
      <c r="F13681" t="s">
        <v>10545</v>
      </c>
      <c r="G13681" t="str">
        <f>Table19[[#This Row],[Closing Code Description]] &amp; " - " &amp; Table19[[#This Row],[Closing Code]]</f>
        <v>Replace - REPLACE</v>
      </c>
      <c r="H13681" t="s">
        <v>10394</v>
      </c>
      <c r="I13681" t="s">
        <v>629</v>
      </c>
    </row>
    <row r="13682" spans="2:9" x14ac:dyDescent="0.35">
      <c r="B13682" t="s">
        <v>458</v>
      </c>
      <c r="C13682" t="s">
        <v>242</v>
      </c>
      <c r="D13682" t="str">
        <f>Table19[[#This Row],[Class Description]] &amp; " - " &amp;Table19[[#This Row],[Asset Class]]</f>
        <v>Wayside Power Outlets &amp; Cables - WYPOUTCB</v>
      </c>
      <c r="E13682" t="s">
        <v>10409</v>
      </c>
      <c r="F13682" t="s">
        <v>10410</v>
      </c>
      <c r="G13682" t="str">
        <f>Table19[[#This Row],[Closing Code Description]] &amp; " - " &amp; Table19[[#This Row],[Closing Code]]</f>
        <v>Replace Asset - REPLASS</v>
      </c>
      <c r="H13682" t="s">
        <v>10394</v>
      </c>
      <c r="I13682" t="s">
        <v>629</v>
      </c>
    </row>
    <row r="13683" spans="2:9" x14ac:dyDescent="0.35">
      <c r="B13683" t="s">
        <v>458</v>
      </c>
      <c r="C13683" t="s">
        <v>242</v>
      </c>
      <c r="D13683" t="str">
        <f>Table19[[#This Row],[Class Description]] &amp; " - " &amp;Table19[[#This Row],[Asset Class]]</f>
        <v>Wayside Power Outlets &amp; Cables - WYPOUTCB</v>
      </c>
      <c r="E13683" t="s">
        <v>10411</v>
      </c>
      <c r="F13683" t="s">
        <v>10412</v>
      </c>
      <c r="G13683" t="str">
        <f>Table19[[#This Row],[Closing Code Description]] &amp; " - " &amp; Table19[[#This Row],[Closing Code]]</f>
        <v>Replace Component - REPLCMPT</v>
      </c>
      <c r="H13683" t="s">
        <v>10394</v>
      </c>
      <c r="I13683" t="s">
        <v>629</v>
      </c>
    </row>
    <row r="13684" spans="2:9" x14ac:dyDescent="0.35">
      <c r="B13684" t="s">
        <v>458</v>
      </c>
      <c r="C13684" t="s">
        <v>242</v>
      </c>
      <c r="D13684" t="str">
        <f>Table19[[#This Row],[Class Description]] &amp; " - " &amp;Table19[[#This Row],[Asset Class]]</f>
        <v>Wayside Power Outlets &amp; Cables - WYPOUTCB</v>
      </c>
      <c r="E13684" t="s">
        <v>10413</v>
      </c>
      <c r="F13684" t="s">
        <v>10414</v>
      </c>
      <c r="G13684" t="str">
        <f>Table19[[#This Row],[Closing Code Description]] &amp; " - " &amp; Table19[[#This Row],[Closing Code]]</f>
        <v>Repair Asset - REPRASS</v>
      </c>
      <c r="H13684" t="s">
        <v>10394</v>
      </c>
      <c r="I13684" t="s">
        <v>629</v>
      </c>
    </row>
    <row r="13685" spans="2:9" x14ac:dyDescent="0.35">
      <c r="B13685" t="s">
        <v>458</v>
      </c>
      <c r="C13685" t="s">
        <v>242</v>
      </c>
      <c r="D13685" t="str">
        <f>Table19[[#This Row],[Class Description]] &amp; " - " &amp;Table19[[#This Row],[Asset Class]]</f>
        <v>Wayside Power Outlets &amp; Cables - WYPOUTCB</v>
      </c>
      <c r="E13685" t="s">
        <v>10415</v>
      </c>
      <c r="F13685" t="s">
        <v>10416</v>
      </c>
      <c r="G13685" t="str">
        <f>Table19[[#This Row],[Closing Code Description]] &amp; " - " &amp; Table19[[#This Row],[Closing Code]]</f>
        <v>Upgrade - UPGRADES</v>
      </c>
      <c r="H13685" t="s">
        <v>10394</v>
      </c>
      <c r="I13685" t="s">
        <v>629</v>
      </c>
    </row>
    <row r="13686" spans="2:9" x14ac:dyDescent="0.35">
      <c r="B13686" t="s">
        <v>599</v>
      </c>
      <c r="C13686" t="s">
        <v>630</v>
      </c>
      <c r="D13686" t="str">
        <f>Table19[[#This Row],[Class Description]] &amp; " - " &amp;Table19[[#This Row],[Asset Class]]</f>
        <v>Wayside Power Distribution Panel - WYPWDSTP</v>
      </c>
      <c r="E13686" t="s">
        <v>10332</v>
      </c>
      <c r="F13686" t="s">
        <v>10333</v>
      </c>
      <c r="G13686" t="str">
        <f>Table19[[#This Row],[Closing Code Description]] &amp; " - " &amp; Table19[[#This Row],[Closing Code]]</f>
        <v>Abnormal Temprature - ABNTEMP</v>
      </c>
      <c r="H13686" t="s">
        <v>10334</v>
      </c>
      <c r="I13686" t="s">
        <v>629</v>
      </c>
    </row>
    <row r="13687" spans="2:9" x14ac:dyDescent="0.35">
      <c r="B13687" t="s">
        <v>599</v>
      </c>
      <c r="C13687" t="s">
        <v>630</v>
      </c>
      <c r="D13687" t="str">
        <f>Table19[[#This Row],[Class Description]] &amp; " - " &amp;Table19[[#This Row],[Asset Class]]</f>
        <v>Wayside Power Distribution Panel - WYPWDSTP</v>
      </c>
      <c r="E13687" t="s">
        <v>10335</v>
      </c>
      <c r="F13687" t="s">
        <v>10336</v>
      </c>
      <c r="G13687" t="str">
        <f>Table19[[#This Row],[Closing Code Description]] &amp; " - " &amp; Table19[[#This Row],[Closing Code]]</f>
        <v>Corrosion - CORROS</v>
      </c>
      <c r="H13687" t="s">
        <v>10334</v>
      </c>
      <c r="I13687" t="s">
        <v>629</v>
      </c>
    </row>
    <row r="13688" spans="2:9" x14ac:dyDescent="0.35">
      <c r="B13688" t="s">
        <v>599</v>
      </c>
      <c r="C13688" t="s">
        <v>630</v>
      </c>
      <c r="D13688" t="str">
        <f>Table19[[#This Row],[Class Description]] &amp; " - " &amp;Table19[[#This Row],[Asset Class]]</f>
        <v>Wayside Power Distribution Panel - WYPWDSTP</v>
      </c>
      <c r="E13688" t="s">
        <v>13834</v>
      </c>
      <c r="F13688" t="s">
        <v>13835</v>
      </c>
      <c r="G13688" t="str">
        <f>Table19[[#This Row],[Closing Code Description]] &amp; " - " &amp; Table19[[#This Row],[Closing Code]]</f>
        <v>Control Loop Not Closing Which Will Results  Not Power At The Distribution Panel - CTRLN1</v>
      </c>
      <c r="H13688" t="s">
        <v>10334</v>
      </c>
      <c r="I13688" t="s">
        <v>629</v>
      </c>
    </row>
    <row r="13689" spans="2:9" x14ac:dyDescent="0.35">
      <c r="B13689" t="s">
        <v>599</v>
      </c>
      <c r="C13689" t="s">
        <v>630</v>
      </c>
      <c r="D13689" t="str">
        <f>Table19[[#This Row],[Class Description]] &amp; " - " &amp;Table19[[#This Row],[Asset Class]]</f>
        <v>Wayside Power Distribution Panel - WYPWDSTP</v>
      </c>
      <c r="E13689" t="s">
        <v>10421</v>
      </c>
      <c r="F13689" t="s">
        <v>10422</v>
      </c>
      <c r="G13689" t="str">
        <f>Table19[[#This Row],[Closing Code Description]] &amp; " - " &amp; Table19[[#This Row],[Closing Code]]</f>
        <v>Electrical Trip Out - ELECTRIP</v>
      </c>
      <c r="H13689" t="s">
        <v>10334</v>
      </c>
      <c r="I13689" t="s">
        <v>629</v>
      </c>
    </row>
    <row r="13690" spans="2:9" x14ac:dyDescent="0.35">
      <c r="B13690" t="s">
        <v>599</v>
      </c>
      <c r="C13690" t="s">
        <v>630</v>
      </c>
      <c r="D13690" t="str">
        <f>Table19[[#This Row],[Class Description]] &amp; " - " &amp;Table19[[#This Row],[Asset Class]]</f>
        <v>Wayside Power Distribution Panel - WYPWDSTP</v>
      </c>
      <c r="E13690" t="s">
        <v>10337</v>
      </c>
      <c r="F13690" t="s">
        <v>10338</v>
      </c>
      <c r="G13690" t="str">
        <f>Table19[[#This Row],[Closing Code Description]] &amp; " - " &amp; Table19[[#This Row],[Closing Code]]</f>
        <v>Excessive Noise - EXNOISE</v>
      </c>
      <c r="H13690" t="s">
        <v>10334</v>
      </c>
      <c r="I13690" t="s">
        <v>629</v>
      </c>
    </row>
    <row r="13691" spans="2:9" x14ac:dyDescent="0.35">
      <c r="B13691" t="s">
        <v>599</v>
      </c>
      <c r="C13691" t="s">
        <v>630</v>
      </c>
      <c r="D13691" t="str">
        <f>Table19[[#This Row],[Class Description]] &amp; " - " &amp;Table19[[#This Row],[Asset Class]]</f>
        <v>Wayside Power Distribution Panel - WYPWDSTP</v>
      </c>
      <c r="E13691" t="s">
        <v>10339</v>
      </c>
      <c r="F13691" t="s">
        <v>10340</v>
      </c>
      <c r="G13691" t="str">
        <f>Table19[[#This Row],[Closing Code Description]] &amp; " - " &amp; Table19[[#This Row],[Closing Code]]</f>
        <v>Excessive Vibration - EXVIBRTN</v>
      </c>
      <c r="H13691" t="s">
        <v>10334</v>
      </c>
      <c r="I13691" t="s">
        <v>629</v>
      </c>
    </row>
    <row r="13692" spans="2:9" x14ac:dyDescent="0.35">
      <c r="B13692" t="s">
        <v>599</v>
      </c>
      <c r="C13692" t="s">
        <v>630</v>
      </c>
      <c r="D13692" t="str">
        <f>Table19[[#This Row],[Class Description]] &amp; " - " &amp;Table19[[#This Row],[Asset Class]]</f>
        <v>Wayside Power Distribution Panel - WYPWDSTP</v>
      </c>
      <c r="E13692" t="s">
        <v>10341</v>
      </c>
      <c r="F13692" t="s">
        <v>10342</v>
      </c>
      <c r="G13692" t="str">
        <f>Table19[[#This Row],[Closing Code Description]] &amp; " - " &amp; Table19[[#This Row],[Closing Code]]</f>
        <v>Jammed Equipment - JAMMEDEQ</v>
      </c>
      <c r="H13692" t="s">
        <v>10334</v>
      </c>
      <c r="I13692" t="s">
        <v>629</v>
      </c>
    </row>
    <row r="13693" spans="2:9" x14ac:dyDescent="0.35">
      <c r="B13693" t="s">
        <v>599</v>
      </c>
      <c r="C13693" t="s">
        <v>630</v>
      </c>
      <c r="D13693" t="str">
        <f>Table19[[#This Row],[Class Description]] &amp; " - " &amp;Table19[[#This Row],[Asset Class]]</f>
        <v>Wayside Power Distribution Panel - WYPWDSTP</v>
      </c>
      <c r="E13693" t="s">
        <v>10343</v>
      </c>
      <c r="F13693" t="s">
        <v>10344</v>
      </c>
      <c r="G13693" t="str">
        <f>Table19[[#This Row],[Closing Code Description]] &amp; " - " &amp; Table19[[#This Row],[Closing Code]]</f>
        <v>Leaking - LEAKING</v>
      </c>
      <c r="H13693" t="s">
        <v>10334</v>
      </c>
      <c r="I13693" t="s">
        <v>629</v>
      </c>
    </row>
    <row r="13694" spans="2:9" x14ac:dyDescent="0.35">
      <c r="B13694" t="s">
        <v>599</v>
      </c>
      <c r="C13694" t="s">
        <v>630</v>
      </c>
      <c r="D13694" t="str">
        <f>Table19[[#This Row],[Class Description]] &amp; " - " &amp;Table19[[#This Row],[Asset Class]]</f>
        <v>Wayside Power Distribution Panel - WYPWDSTP</v>
      </c>
      <c r="E13694" t="s">
        <v>10345</v>
      </c>
      <c r="F13694" t="s">
        <v>10346</v>
      </c>
      <c r="G13694" t="str">
        <f>Table19[[#This Row],[Closing Code Description]] &amp; " - " &amp; Table19[[#This Row],[Closing Code]]</f>
        <v>Low Performance - LOWPERF</v>
      </c>
      <c r="H13694" t="s">
        <v>10334</v>
      </c>
      <c r="I13694" t="s">
        <v>629</v>
      </c>
    </row>
    <row r="13695" spans="2:9" x14ac:dyDescent="0.35">
      <c r="B13695" t="s">
        <v>599</v>
      </c>
      <c r="C13695" t="s">
        <v>630</v>
      </c>
      <c r="D13695" t="str">
        <f>Table19[[#This Row],[Class Description]] &amp; " - " &amp;Table19[[#This Row],[Asset Class]]</f>
        <v>Wayside Power Distribution Panel - WYPWDSTP</v>
      </c>
      <c r="E13695" t="s">
        <v>10347</v>
      </c>
      <c r="F13695" t="s">
        <v>10348</v>
      </c>
      <c r="G13695" t="str">
        <f>Table19[[#This Row],[Closing Code Description]] &amp; " - " &amp; Table19[[#This Row],[Closing Code]]</f>
        <v>Non-Operational - NONOPER</v>
      </c>
      <c r="H13695" t="s">
        <v>10334</v>
      </c>
      <c r="I13695" t="s">
        <v>629</v>
      </c>
    </row>
    <row r="13696" spans="2:9" x14ac:dyDescent="0.35">
      <c r="B13696" t="s">
        <v>599</v>
      </c>
      <c r="C13696" t="s">
        <v>630</v>
      </c>
      <c r="D13696" t="str">
        <f>Table19[[#This Row],[Class Description]] &amp; " - " &amp;Table19[[#This Row],[Asset Class]]</f>
        <v>Wayside Power Distribution Panel - WYPWDSTP</v>
      </c>
      <c r="E13696" t="s">
        <v>10349</v>
      </c>
      <c r="F13696" t="s">
        <v>10350</v>
      </c>
      <c r="G13696" t="str">
        <f>Table19[[#This Row],[Closing Code Description]] &amp; " - " &amp; Table19[[#This Row],[Closing Code]]</f>
        <v>Physical Damage - PHYDMGE</v>
      </c>
      <c r="H13696" t="s">
        <v>10334</v>
      </c>
      <c r="I13696" t="s">
        <v>629</v>
      </c>
    </row>
    <row r="13697" spans="2:9" x14ac:dyDescent="0.35">
      <c r="B13697" t="s">
        <v>599</v>
      </c>
      <c r="C13697" t="s">
        <v>630</v>
      </c>
      <c r="D13697" t="str">
        <f>Table19[[#This Row],[Class Description]] &amp; " - " &amp;Table19[[#This Row],[Asset Class]]</f>
        <v>Wayside Power Distribution Panel - WYPWDSTP</v>
      </c>
      <c r="E13697" t="s">
        <v>13836</v>
      </c>
      <c r="F13697" t="s">
        <v>12874</v>
      </c>
      <c r="G13697" t="str">
        <f>Table19[[#This Row],[Closing Code Description]] &amp; " - " &amp; Table19[[#This Row],[Closing Code]]</f>
        <v>Power Outage /No Power - PWOUTNP2</v>
      </c>
      <c r="H13697" t="s">
        <v>10334</v>
      </c>
      <c r="I13697" t="s">
        <v>629</v>
      </c>
    </row>
    <row r="13698" spans="2:9" x14ac:dyDescent="0.35">
      <c r="B13698" t="s">
        <v>599</v>
      </c>
      <c r="C13698" t="s">
        <v>630</v>
      </c>
      <c r="D13698" t="str">
        <f>Table19[[#This Row],[Class Description]] &amp; " - " &amp;Table19[[#This Row],[Asset Class]]</f>
        <v>Wayside Power Distribution Panel - WYPWDSTP</v>
      </c>
      <c r="E13698" t="s">
        <v>10351</v>
      </c>
      <c r="F13698" t="s">
        <v>10352</v>
      </c>
      <c r="G13698" t="str">
        <f>Table19[[#This Row],[Closing Code Description]] &amp; " - " &amp; Table19[[#This Row],[Closing Code]]</f>
        <v>Unusual Smell - UNSMELL</v>
      </c>
      <c r="H13698" t="s">
        <v>10334</v>
      </c>
      <c r="I13698" t="s">
        <v>629</v>
      </c>
    </row>
    <row r="13699" spans="2:9" x14ac:dyDescent="0.35">
      <c r="B13699" t="s">
        <v>599</v>
      </c>
      <c r="C13699" t="s">
        <v>630</v>
      </c>
      <c r="D13699" t="str">
        <f>Table19[[#This Row],[Class Description]] &amp; " - " &amp;Table19[[#This Row],[Asset Class]]</f>
        <v>Wayside Power Distribution Panel - WYPWDSTP</v>
      </c>
      <c r="E13699" t="s">
        <v>10353</v>
      </c>
      <c r="F13699" t="s">
        <v>10354</v>
      </c>
      <c r="G13699" t="str">
        <f>Table19[[#This Row],[Closing Code Description]] &amp; " - " &amp; Table19[[#This Row],[Closing Code]]</f>
        <v>Unusual Smoke - UNSMOKE</v>
      </c>
      <c r="H13699" t="s">
        <v>10334</v>
      </c>
      <c r="I13699" t="s">
        <v>629</v>
      </c>
    </row>
    <row r="13700" spans="2:9" x14ac:dyDescent="0.35">
      <c r="B13700" t="s">
        <v>599</v>
      </c>
      <c r="C13700" t="s">
        <v>630</v>
      </c>
      <c r="D13700" t="str">
        <f>Table19[[#This Row],[Class Description]] &amp; " - " &amp;Table19[[#This Row],[Asset Class]]</f>
        <v>Wayside Power Distribution Panel - WYPWDSTP</v>
      </c>
      <c r="E13700" t="s">
        <v>10358</v>
      </c>
      <c r="F13700" t="s">
        <v>10359</v>
      </c>
      <c r="G13700" t="str">
        <f>Table19[[#This Row],[Closing Code Description]] &amp; " - " &amp; Table19[[#This Row],[Closing Code]]</f>
        <v>Accident - ACCIDENT</v>
      </c>
      <c r="H13700" t="s">
        <v>10357</v>
      </c>
      <c r="I13700" t="s">
        <v>629</v>
      </c>
    </row>
    <row r="13701" spans="2:9" x14ac:dyDescent="0.35">
      <c r="B13701" t="s">
        <v>599</v>
      </c>
      <c r="C13701" t="s">
        <v>630</v>
      </c>
      <c r="D13701" t="str">
        <f>Table19[[#This Row],[Class Description]] &amp; " - " &amp;Table19[[#This Row],[Asset Class]]</f>
        <v>Wayside Power Distribution Panel - WYPWDSTP</v>
      </c>
      <c r="E13701" t="s">
        <v>13837</v>
      </c>
      <c r="F13701" t="s">
        <v>13838</v>
      </c>
      <c r="G13701" t="str">
        <f>Table19[[#This Row],[Closing Code Description]] &amp; " - " &amp; Table19[[#This Row],[Closing Code]]</f>
        <v>Circuit Breaker - CIRCBRK1</v>
      </c>
      <c r="H13701" t="s">
        <v>10357</v>
      </c>
      <c r="I13701" t="s">
        <v>629</v>
      </c>
    </row>
    <row r="13702" spans="2:9" x14ac:dyDescent="0.35">
      <c r="B13702" t="s">
        <v>599</v>
      </c>
      <c r="C13702" t="s">
        <v>630</v>
      </c>
      <c r="D13702" t="str">
        <f>Table19[[#This Row],[Class Description]] &amp; " - " &amp;Table19[[#This Row],[Asset Class]]</f>
        <v>Wayside Power Distribution Panel - WYPWDSTP</v>
      </c>
      <c r="E13702" t="s">
        <v>13839</v>
      </c>
      <c r="F13702" t="s">
        <v>13840</v>
      </c>
      <c r="G13702" t="str">
        <f>Table19[[#This Row],[Closing Code Description]] &amp; " - " &amp; Table19[[#This Row],[Closing Code]]</f>
        <v>Control Circuit Contactors - COCRCA1</v>
      </c>
      <c r="H13702" t="s">
        <v>10357</v>
      </c>
      <c r="I13702" t="s">
        <v>629</v>
      </c>
    </row>
    <row r="13703" spans="2:9" x14ac:dyDescent="0.35">
      <c r="B13703" t="s">
        <v>599</v>
      </c>
      <c r="C13703" t="s">
        <v>630</v>
      </c>
      <c r="D13703" t="str">
        <f>Table19[[#This Row],[Class Description]] &amp; " - " &amp;Table19[[#This Row],[Asset Class]]</f>
        <v>Wayside Power Distribution Panel - WYPWDSTP</v>
      </c>
      <c r="E13703" t="s">
        <v>13841</v>
      </c>
      <c r="F13703" t="s">
        <v>13842</v>
      </c>
      <c r="G13703" t="str">
        <f>Table19[[#This Row],[Closing Code Description]] &amp; " - " &amp; Table19[[#This Row],[Closing Code]]</f>
        <v>Control Circuit Connector - COCRCN1</v>
      </c>
      <c r="H13703" t="s">
        <v>10357</v>
      </c>
      <c r="I13703" t="s">
        <v>629</v>
      </c>
    </row>
    <row r="13704" spans="2:9" x14ac:dyDescent="0.35">
      <c r="B13704" t="s">
        <v>599</v>
      </c>
      <c r="C13704" t="s">
        <v>630</v>
      </c>
      <c r="D13704" t="str">
        <f>Table19[[#This Row],[Class Description]] &amp; " - " &amp;Table19[[#This Row],[Asset Class]]</f>
        <v>Wayside Power Distribution Panel - WYPWDSTP</v>
      </c>
      <c r="E13704" t="s">
        <v>13843</v>
      </c>
      <c r="F13704" t="s">
        <v>13844</v>
      </c>
      <c r="G13704" t="str">
        <f>Table19[[#This Row],[Closing Code Description]] &amp; " - " &amp; Table19[[#This Row],[Closing Code]]</f>
        <v>Control Circuit Wiring - CONTCIW1</v>
      </c>
      <c r="H13704" t="s">
        <v>10357</v>
      </c>
      <c r="I13704" t="s">
        <v>629</v>
      </c>
    </row>
    <row r="13705" spans="2:9" x14ac:dyDescent="0.35">
      <c r="B13705" t="s">
        <v>599</v>
      </c>
      <c r="C13705" t="s">
        <v>630</v>
      </c>
      <c r="D13705" t="str">
        <f>Table19[[#This Row],[Class Description]] &amp; " - " &amp;Table19[[#This Row],[Asset Class]]</f>
        <v>Wayside Power Distribution Panel - WYPWDSTP</v>
      </c>
      <c r="E13705" t="s">
        <v>13845</v>
      </c>
      <c r="F13705" t="s">
        <v>13846</v>
      </c>
      <c r="G13705" t="str">
        <f>Table19[[#This Row],[Closing Code Description]] &amp; " - " &amp; Table19[[#This Row],[Closing Code]]</f>
        <v>Control Circuit Relay - COTRCIR1</v>
      </c>
      <c r="H13705" t="s">
        <v>10357</v>
      </c>
      <c r="I13705" t="s">
        <v>629</v>
      </c>
    </row>
    <row r="13706" spans="2:9" x14ac:dyDescent="0.35">
      <c r="B13706" t="s">
        <v>599</v>
      </c>
      <c r="C13706" t="s">
        <v>630</v>
      </c>
      <c r="D13706" t="str">
        <f>Table19[[#This Row],[Class Description]] &amp; " - " &amp;Table19[[#This Row],[Asset Class]]</f>
        <v>Wayside Power Distribution Panel - WYPWDSTP</v>
      </c>
      <c r="E13706" t="s">
        <v>13848</v>
      </c>
      <c r="F13706" t="s">
        <v>13849</v>
      </c>
      <c r="G13706" t="str">
        <f>Table19[[#This Row],[Closing Code Description]] &amp; " - " &amp; Table19[[#This Row],[Closing Code]]</f>
        <v>Wiring - WIRING1</v>
      </c>
      <c r="H13706" t="s">
        <v>10357</v>
      </c>
      <c r="I13706" t="s">
        <v>629</v>
      </c>
    </row>
    <row r="13707" spans="2:9" x14ac:dyDescent="0.35">
      <c r="B13707" t="s">
        <v>599</v>
      </c>
      <c r="C13707" t="s">
        <v>630</v>
      </c>
      <c r="D13707" t="str">
        <f>Table19[[#This Row],[Class Description]] &amp; " - " &amp;Table19[[#This Row],[Asset Class]]</f>
        <v>Wayside Power Distribution Panel - WYPWDSTP</v>
      </c>
      <c r="E13707" t="s">
        <v>13850</v>
      </c>
      <c r="F13707" t="s">
        <v>13851</v>
      </c>
      <c r="G13707" t="str">
        <f>Table19[[#This Row],[Closing Code Description]] &amp; " - " &amp; Table19[[#This Row],[Closing Code]]</f>
        <v>Wayside Power Distribution Panel Deteriorated - WPDPDET</v>
      </c>
      <c r="H13707" t="s">
        <v>10357</v>
      </c>
      <c r="I13707" t="s">
        <v>629</v>
      </c>
    </row>
    <row r="13708" spans="2:9" x14ac:dyDescent="0.35">
      <c r="B13708" t="s">
        <v>599</v>
      </c>
      <c r="C13708" t="s">
        <v>630</v>
      </c>
      <c r="D13708" t="str">
        <f>Table19[[#This Row],[Class Description]] &amp; " - " &amp;Table19[[#This Row],[Asset Class]]</f>
        <v>Wayside Power Distribution Panel - WYPWDSTP</v>
      </c>
      <c r="E13708" t="s">
        <v>13852</v>
      </c>
      <c r="F13708" t="s">
        <v>13853</v>
      </c>
      <c r="G13708" t="str">
        <f>Table19[[#This Row],[Closing Code Description]] &amp; " - " &amp; Table19[[#This Row],[Closing Code]]</f>
        <v>Wayside Power Distribution Panel Failed - WPDPFAIL</v>
      </c>
      <c r="H13708" t="s">
        <v>10357</v>
      </c>
      <c r="I13708" t="s">
        <v>629</v>
      </c>
    </row>
    <row r="13709" spans="2:9" x14ac:dyDescent="0.35">
      <c r="B13709" t="s">
        <v>599</v>
      </c>
      <c r="C13709" t="s">
        <v>630</v>
      </c>
      <c r="D13709" t="str">
        <f>Table19[[#This Row],[Class Description]] &amp; " - " &amp;Table19[[#This Row],[Asset Class]]</f>
        <v>Wayside Power Distribution Panel - WYPWDSTP</v>
      </c>
      <c r="E13709" t="s">
        <v>13854</v>
      </c>
      <c r="F13709" t="s">
        <v>13855</v>
      </c>
      <c r="G13709" t="str">
        <f>Table19[[#This Row],[Closing Code Description]] &amp; " - " &amp; Table19[[#This Row],[Closing Code]]</f>
        <v>Wayside Panel Power Cables/Plugs Deteriorated - WPPCDET</v>
      </c>
      <c r="H13709" t="s">
        <v>10357</v>
      </c>
      <c r="I13709" t="s">
        <v>629</v>
      </c>
    </row>
    <row r="13710" spans="2:9" x14ac:dyDescent="0.35">
      <c r="B13710" t="s">
        <v>599</v>
      </c>
      <c r="C13710" t="s">
        <v>630</v>
      </c>
      <c r="D13710" t="str">
        <f>Table19[[#This Row],[Class Description]] &amp; " - " &amp;Table19[[#This Row],[Asset Class]]</f>
        <v>Wayside Power Distribution Panel - WYPWDSTP</v>
      </c>
      <c r="E13710" t="s">
        <v>10358</v>
      </c>
      <c r="F13710" t="s">
        <v>10359</v>
      </c>
      <c r="G13710" t="str">
        <f>Table19[[#This Row],[Closing Code Description]] &amp; " - " &amp; Table19[[#This Row],[Closing Code]]</f>
        <v>Accident - ACCIDENT</v>
      </c>
      <c r="H13710" t="s">
        <v>10360</v>
      </c>
      <c r="I13710" t="s">
        <v>629</v>
      </c>
    </row>
    <row r="13711" spans="2:9" x14ac:dyDescent="0.35">
      <c r="B13711" t="s">
        <v>599</v>
      </c>
      <c r="C13711" t="s">
        <v>630</v>
      </c>
      <c r="D13711" t="str">
        <f>Table19[[#This Row],[Class Description]] &amp; " - " &amp;Table19[[#This Row],[Asset Class]]</f>
        <v>Wayside Power Distribution Panel - WYPWDSTP</v>
      </c>
      <c r="E13711" t="s">
        <v>10361</v>
      </c>
      <c r="F13711" t="s">
        <v>10362</v>
      </c>
      <c r="G13711" t="str">
        <f>Table19[[#This Row],[Closing Code Description]] &amp; " - " &amp; Table19[[#This Row],[Closing Code]]</f>
        <v>Accelerated Wear - ACCWEAR</v>
      </c>
      <c r="H13711" t="s">
        <v>10360</v>
      </c>
      <c r="I13711" t="s">
        <v>629</v>
      </c>
    </row>
    <row r="13712" spans="2:9" x14ac:dyDescent="0.35">
      <c r="B13712" t="s">
        <v>599</v>
      </c>
      <c r="C13712" t="s">
        <v>630</v>
      </c>
      <c r="D13712" t="str">
        <f>Table19[[#This Row],[Class Description]] &amp; " - " &amp;Table19[[#This Row],[Asset Class]]</f>
        <v>Wayside Power Distribution Panel - WYPWDSTP</v>
      </c>
      <c r="E13712" t="s">
        <v>10363</v>
      </c>
      <c r="F13712" t="s">
        <v>10364</v>
      </c>
      <c r="G13712" t="str">
        <f>Table19[[#This Row],[Closing Code Description]] &amp; " - " &amp; Table19[[#This Row],[Closing Code]]</f>
        <v>Weather condition/Forces of nature or Act of God - ACTGOD</v>
      </c>
      <c r="H13712" t="s">
        <v>10360</v>
      </c>
      <c r="I13712" t="s">
        <v>629</v>
      </c>
    </row>
    <row r="13713" spans="2:9" x14ac:dyDescent="0.35">
      <c r="B13713" t="s">
        <v>599</v>
      </c>
      <c r="C13713" t="s">
        <v>630</v>
      </c>
      <c r="D13713" t="str">
        <f>Table19[[#This Row],[Class Description]] &amp; " - " &amp;Table19[[#This Row],[Asset Class]]</f>
        <v>Wayside Power Distribution Panel - WYPWDSTP</v>
      </c>
      <c r="E13713" t="s">
        <v>13856</v>
      </c>
      <c r="F13713" t="s">
        <v>10494</v>
      </c>
      <c r="G13713" t="str">
        <f>Table19[[#This Row],[Closing Code Description]] &amp; " - " &amp; Table19[[#This Row],[Closing Code]]</f>
        <v>Aging - AGING101</v>
      </c>
      <c r="H13713" t="s">
        <v>10360</v>
      </c>
      <c r="I13713" t="s">
        <v>629</v>
      </c>
    </row>
    <row r="13714" spans="2:9" x14ac:dyDescent="0.35">
      <c r="B13714" t="s">
        <v>599</v>
      </c>
      <c r="C13714" t="s">
        <v>630</v>
      </c>
      <c r="D13714" t="str">
        <f>Table19[[#This Row],[Class Description]] &amp; " - " &amp;Table19[[#This Row],[Asset Class]]</f>
        <v>Wayside Power Distribution Panel - WYPWDSTP</v>
      </c>
      <c r="E13714" t="s">
        <v>13857</v>
      </c>
      <c r="F13714" t="s">
        <v>10494</v>
      </c>
      <c r="G13714" t="str">
        <f>Table19[[#This Row],[Closing Code Description]] &amp; " - " &amp; Table19[[#This Row],[Closing Code]]</f>
        <v>Aging - AGING103</v>
      </c>
      <c r="H13714" t="s">
        <v>10360</v>
      </c>
      <c r="I13714" t="s">
        <v>629</v>
      </c>
    </row>
    <row r="13715" spans="2:9" x14ac:dyDescent="0.35">
      <c r="B13715" t="s">
        <v>599</v>
      </c>
      <c r="C13715" t="s">
        <v>630</v>
      </c>
      <c r="D13715" t="str">
        <f>Table19[[#This Row],[Class Description]] &amp; " - " &amp;Table19[[#This Row],[Asset Class]]</f>
        <v>Wayside Power Distribution Panel - WYPWDSTP</v>
      </c>
      <c r="E13715" t="s">
        <v>13858</v>
      </c>
      <c r="F13715" t="s">
        <v>10494</v>
      </c>
      <c r="G13715" t="str">
        <f>Table19[[#This Row],[Closing Code Description]] &amp; " - " &amp; Table19[[#This Row],[Closing Code]]</f>
        <v>Aging - AGING18</v>
      </c>
      <c r="H13715" t="s">
        <v>10360</v>
      </c>
      <c r="I13715" t="s">
        <v>629</v>
      </c>
    </row>
    <row r="13716" spans="2:9" x14ac:dyDescent="0.35">
      <c r="B13716" t="s">
        <v>599</v>
      </c>
      <c r="C13716" t="s">
        <v>630</v>
      </c>
      <c r="D13716" t="str">
        <f>Table19[[#This Row],[Class Description]] &amp; " - " &amp;Table19[[#This Row],[Asset Class]]</f>
        <v>Wayside Power Distribution Panel - WYPWDSTP</v>
      </c>
      <c r="E13716" t="s">
        <v>13859</v>
      </c>
      <c r="F13716" t="s">
        <v>10494</v>
      </c>
      <c r="G13716" t="str">
        <f>Table19[[#This Row],[Closing Code Description]] &amp; " - " &amp; Table19[[#This Row],[Closing Code]]</f>
        <v>Aging - AGING20</v>
      </c>
      <c r="H13716" t="s">
        <v>10360</v>
      </c>
      <c r="I13716" t="s">
        <v>629</v>
      </c>
    </row>
    <row r="13717" spans="2:9" x14ac:dyDescent="0.35">
      <c r="B13717" t="s">
        <v>599</v>
      </c>
      <c r="C13717" t="s">
        <v>630</v>
      </c>
      <c r="D13717" t="str">
        <f>Table19[[#This Row],[Class Description]] &amp; " - " &amp;Table19[[#This Row],[Asset Class]]</f>
        <v>Wayside Power Distribution Panel - WYPWDSTP</v>
      </c>
      <c r="E13717" t="s">
        <v>13860</v>
      </c>
      <c r="F13717" t="s">
        <v>10494</v>
      </c>
      <c r="G13717" t="str">
        <f>Table19[[#This Row],[Closing Code Description]] &amp; " - " &amp; Table19[[#This Row],[Closing Code]]</f>
        <v>Aging - AGING26</v>
      </c>
      <c r="H13717" t="s">
        <v>10360</v>
      </c>
      <c r="I13717" t="s">
        <v>629</v>
      </c>
    </row>
    <row r="13718" spans="2:9" x14ac:dyDescent="0.35">
      <c r="B13718" t="s">
        <v>599</v>
      </c>
      <c r="C13718" t="s">
        <v>630</v>
      </c>
      <c r="D13718" t="str">
        <f>Table19[[#This Row],[Class Description]] &amp; " - " &amp;Table19[[#This Row],[Asset Class]]</f>
        <v>Wayside Power Distribution Panel - WYPWDSTP</v>
      </c>
      <c r="E13718" t="s">
        <v>13861</v>
      </c>
      <c r="F13718" t="s">
        <v>10494</v>
      </c>
      <c r="G13718" t="str">
        <f>Table19[[#This Row],[Closing Code Description]] &amp; " - " &amp; Table19[[#This Row],[Closing Code]]</f>
        <v>Aging - AGING60</v>
      </c>
      <c r="H13718" t="s">
        <v>10360</v>
      </c>
      <c r="I13718" t="s">
        <v>629</v>
      </c>
    </row>
    <row r="13719" spans="2:9" x14ac:dyDescent="0.35">
      <c r="B13719" t="s">
        <v>599</v>
      </c>
      <c r="C13719" t="s">
        <v>630</v>
      </c>
      <c r="D13719" t="str">
        <f>Table19[[#This Row],[Class Description]] &amp; " - " &amp;Table19[[#This Row],[Asset Class]]</f>
        <v>Wayside Power Distribution Panel - WYPWDSTP</v>
      </c>
      <c r="E13719" t="s">
        <v>10365</v>
      </c>
      <c r="F13719" t="s">
        <v>10366</v>
      </c>
      <c r="G13719" t="str">
        <f>Table19[[#This Row],[Closing Code Description]] &amp; " - " &amp; Table19[[#This Row],[Closing Code]]</f>
        <v>Contamination - CONTAM</v>
      </c>
      <c r="H13719" t="s">
        <v>10360</v>
      </c>
      <c r="I13719" t="s">
        <v>629</v>
      </c>
    </row>
    <row r="13720" spans="2:9" x14ac:dyDescent="0.35">
      <c r="B13720" t="s">
        <v>599</v>
      </c>
      <c r="C13720" t="s">
        <v>630</v>
      </c>
      <c r="D13720" t="str">
        <f>Table19[[#This Row],[Class Description]] &amp; " - " &amp;Table19[[#This Row],[Asset Class]]</f>
        <v>Wayside Power Distribution Panel - WYPWDSTP</v>
      </c>
      <c r="E13720" t="s">
        <v>10367</v>
      </c>
      <c r="F13720" t="s">
        <v>10368</v>
      </c>
      <c r="G13720" t="str">
        <f>Table19[[#This Row],[Closing Code Description]] &amp; " - " &amp; Table19[[#This Row],[Closing Code]]</f>
        <v>Defective Asset - DEFASSET</v>
      </c>
      <c r="H13720" t="s">
        <v>10360</v>
      </c>
      <c r="I13720" t="s">
        <v>629</v>
      </c>
    </row>
    <row r="13721" spans="2:9" x14ac:dyDescent="0.35">
      <c r="B13721" t="s">
        <v>599</v>
      </c>
      <c r="C13721" t="s">
        <v>630</v>
      </c>
      <c r="D13721" t="str">
        <f>Table19[[#This Row],[Class Description]] &amp; " - " &amp;Table19[[#This Row],[Asset Class]]</f>
        <v>Wayside Power Distribution Panel - WYPWDSTP</v>
      </c>
      <c r="E13721" t="s">
        <v>13862</v>
      </c>
      <c r="F13721" t="s">
        <v>10511</v>
      </c>
      <c r="G13721" t="str">
        <f>Table19[[#This Row],[Closing Code Description]] &amp; " - " &amp; Table19[[#This Row],[Closing Code]]</f>
        <v>Electrical Fault - ELECF101</v>
      </c>
      <c r="H13721" t="s">
        <v>10360</v>
      </c>
      <c r="I13721" t="s">
        <v>629</v>
      </c>
    </row>
    <row r="13722" spans="2:9" x14ac:dyDescent="0.35">
      <c r="B13722" t="s">
        <v>599</v>
      </c>
      <c r="C13722" t="s">
        <v>630</v>
      </c>
      <c r="D13722" t="str">
        <f>Table19[[#This Row],[Class Description]] &amp; " - " &amp;Table19[[#This Row],[Asset Class]]</f>
        <v>Wayside Power Distribution Panel - WYPWDSTP</v>
      </c>
      <c r="E13722" t="s">
        <v>13863</v>
      </c>
      <c r="F13722" t="s">
        <v>10511</v>
      </c>
      <c r="G13722" t="str">
        <f>Table19[[#This Row],[Closing Code Description]] &amp; " - " &amp; Table19[[#This Row],[Closing Code]]</f>
        <v>Electrical Fault - ELECF103</v>
      </c>
      <c r="H13722" t="s">
        <v>10360</v>
      </c>
      <c r="I13722" t="s">
        <v>629</v>
      </c>
    </row>
    <row r="13723" spans="2:9" x14ac:dyDescent="0.35">
      <c r="B13723" t="s">
        <v>599</v>
      </c>
      <c r="C13723" t="s">
        <v>630</v>
      </c>
      <c r="D13723" t="str">
        <f>Table19[[#This Row],[Class Description]] &amp; " - " &amp;Table19[[#This Row],[Asset Class]]</f>
        <v>Wayside Power Distribution Panel - WYPWDSTP</v>
      </c>
      <c r="E13723" t="s">
        <v>13864</v>
      </c>
      <c r="F13723" t="s">
        <v>10511</v>
      </c>
      <c r="G13723" t="str">
        <f>Table19[[#This Row],[Closing Code Description]] &amp; " - " &amp; Table19[[#This Row],[Closing Code]]</f>
        <v>Electrical Fault - ELECFA28</v>
      </c>
      <c r="H13723" t="s">
        <v>10360</v>
      </c>
      <c r="I13723" t="s">
        <v>629</v>
      </c>
    </row>
    <row r="13724" spans="2:9" x14ac:dyDescent="0.35">
      <c r="B13724" t="s">
        <v>599</v>
      </c>
      <c r="C13724" t="s">
        <v>630</v>
      </c>
      <c r="D13724" t="str">
        <f>Table19[[#This Row],[Class Description]] &amp; " - " &amp;Table19[[#This Row],[Asset Class]]</f>
        <v>Wayside Power Distribution Panel - WYPWDSTP</v>
      </c>
      <c r="E13724" t="s">
        <v>13865</v>
      </c>
      <c r="F13724" t="s">
        <v>10511</v>
      </c>
      <c r="G13724" t="str">
        <f>Table19[[#This Row],[Closing Code Description]] &amp; " - " &amp; Table19[[#This Row],[Closing Code]]</f>
        <v>Electrical Fault - ELECFA52</v>
      </c>
      <c r="H13724" t="s">
        <v>10360</v>
      </c>
      <c r="I13724" t="s">
        <v>629</v>
      </c>
    </row>
    <row r="13725" spans="2:9" x14ac:dyDescent="0.35">
      <c r="B13725" t="s">
        <v>599</v>
      </c>
      <c r="C13725" t="s">
        <v>630</v>
      </c>
      <c r="D13725" t="str">
        <f>Table19[[#This Row],[Class Description]] &amp; " - " &amp;Table19[[#This Row],[Asset Class]]</f>
        <v>Wayside Power Distribution Panel - WYPWDSTP</v>
      </c>
      <c r="E13725" t="s">
        <v>13866</v>
      </c>
      <c r="F13725" t="s">
        <v>10511</v>
      </c>
      <c r="G13725" t="str">
        <f>Table19[[#This Row],[Closing Code Description]] &amp; " - " &amp; Table19[[#This Row],[Closing Code]]</f>
        <v>Electrical Fault - ELECFA8</v>
      </c>
      <c r="H13725" t="s">
        <v>10360</v>
      </c>
      <c r="I13725" t="s">
        <v>629</v>
      </c>
    </row>
    <row r="13726" spans="2:9" x14ac:dyDescent="0.35">
      <c r="B13726" t="s">
        <v>599</v>
      </c>
      <c r="C13726" t="s">
        <v>630</v>
      </c>
      <c r="D13726" t="str">
        <f>Table19[[#This Row],[Class Description]] &amp; " - " &amp;Table19[[#This Row],[Asset Class]]</f>
        <v>Wayside Power Distribution Panel - WYPWDSTP</v>
      </c>
      <c r="E13726" t="s">
        <v>13867</v>
      </c>
      <c r="F13726" t="s">
        <v>10511</v>
      </c>
      <c r="G13726" t="str">
        <f>Table19[[#This Row],[Closing Code Description]] &amp; " - " &amp; Table19[[#This Row],[Closing Code]]</f>
        <v>Electrical Fault - ELECFA80</v>
      </c>
      <c r="H13726" t="s">
        <v>10360</v>
      </c>
      <c r="I13726" t="s">
        <v>629</v>
      </c>
    </row>
    <row r="13727" spans="2:9" x14ac:dyDescent="0.35">
      <c r="B13727" t="s">
        <v>599</v>
      </c>
      <c r="C13727" t="s">
        <v>630</v>
      </c>
      <c r="D13727" t="str">
        <f>Table19[[#This Row],[Class Description]] &amp; " - " &amp;Table19[[#This Row],[Asset Class]]</f>
        <v>Wayside Power Distribution Panel - WYPWDSTP</v>
      </c>
      <c r="E13727" t="s">
        <v>10369</v>
      </c>
      <c r="F13727" t="s">
        <v>10370</v>
      </c>
      <c r="G13727" t="str">
        <f>Table19[[#This Row],[Closing Code Description]] &amp; " - " &amp; Table19[[#This Row],[Closing Code]]</f>
        <v>Excessive Load - EXLOAD</v>
      </c>
      <c r="H13727" t="s">
        <v>10360</v>
      </c>
      <c r="I13727" t="s">
        <v>629</v>
      </c>
    </row>
    <row r="13728" spans="2:9" x14ac:dyDescent="0.35">
      <c r="B13728" t="s">
        <v>599</v>
      </c>
      <c r="C13728" t="s">
        <v>630</v>
      </c>
      <c r="D13728" t="str">
        <f>Table19[[#This Row],[Class Description]] &amp; " - " &amp;Table19[[#This Row],[Asset Class]]</f>
        <v>Wayside Power Distribution Panel - WYPWDSTP</v>
      </c>
      <c r="E13728" t="s">
        <v>10371</v>
      </c>
      <c r="F13728" t="s">
        <v>10372</v>
      </c>
      <c r="G13728" t="str">
        <f>Table19[[#This Row],[Closing Code Description]] &amp; " - " &amp; Table19[[#This Row],[Closing Code]]</f>
        <v>Improper Maintenance - IMPRMNT</v>
      </c>
      <c r="H13728" t="s">
        <v>10360</v>
      </c>
      <c r="I13728" t="s">
        <v>629</v>
      </c>
    </row>
    <row r="13729" spans="2:9" x14ac:dyDescent="0.35">
      <c r="B13729" t="s">
        <v>599</v>
      </c>
      <c r="C13729" t="s">
        <v>630</v>
      </c>
      <c r="D13729" t="str">
        <f>Table19[[#This Row],[Class Description]] &amp; " - " &amp;Table19[[#This Row],[Asset Class]]</f>
        <v>Wayside Power Distribution Panel - WYPWDSTP</v>
      </c>
      <c r="E13729" t="s">
        <v>10373</v>
      </c>
      <c r="F13729" t="s">
        <v>10374</v>
      </c>
      <c r="G13729" t="str">
        <f>Table19[[#This Row],[Closing Code Description]] &amp; " - " &amp; Table19[[#This Row],[Closing Code]]</f>
        <v>Insufficient Lubrication - INSLUBR</v>
      </c>
      <c r="H13729" t="s">
        <v>10360</v>
      </c>
      <c r="I13729" t="s">
        <v>629</v>
      </c>
    </row>
    <row r="13730" spans="2:9" x14ac:dyDescent="0.35">
      <c r="B13730" t="s">
        <v>599</v>
      </c>
      <c r="C13730" t="s">
        <v>630</v>
      </c>
      <c r="D13730" t="str">
        <f>Table19[[#This Row],[Class Description]] &amp; " - " &amp;Table19[[#This Row],[Asset Class]]</f>
        <v>Wayside Power Distribution Panel - WYPWDSTP</v>
      </c>
      <c r="E13730" t="s">
        <v>10375</v>
      </c>
      <c r="F13730" t="s">
        <v>10376</v>
      </c>
      <c r="G13730" t="str">
        <f>Table19[[#This Row],[Closing Code Description]] &amp; " - " &amp; Table19[[#This Row],[Closing Code]]</f>
        <v>Lack of/ Inadequate Training - LACKTRN</v>
      </c>
      <c r="H13730" t="s">
        <v>10360</v>
      </c>
      <c r="I13730" t="s">
        <v>629</v>
      </c>
    </row>
    <row r="13731" spans="2:9" x14ac:dyDescent="0.35">
      <c r="B13731" t="s">
        <v>599</v>
      </c>
      <c r="C13731" t="s">
        <v>630</v>
      </c>
      <c r="D13731" t="str">
        <f>Table19[[#This Row],[Class Description]] &amp; " - " &amp;Table19[[#This Row],[Asset Class]]</f>
        <v>Wayside Power Distribution Panel - WYPWDSTP</v>
      </c>
      <c r="E13731" t="s">
        <v>13868</v>
      </c>
      <c r="F13731" t="s">
        <v>11316</v>
      </c>
      <c r="G13731" t="str">
        <f>Table19[[#This Row],[Closing Code Description]] &amp; " - " &amp; Table19[[#This Row],[Closing Code]]</f>
        <v>Loose Connection - LOOSC17</v>
      </c>
      <c r="H13731" t="s">
        <v>10360</v>
      </c>
      <c r="I13731" t="s">
        <v>629</v>
      </c>
    </row>
    <row r="13732" spans="2:9" x14ac:dyDescent="0.35">
      <c r="B13732" t="s">
        <v>599</v>
      </c>
      <c r="C13732" t="s">
        <v>630</v>
      </c>
      <c r="D13732" t="str">
        <f>Table19[[#This Row],[Class Description]] &amp; " - " &amp;Table19[[#This Row],[Asset Class]]</f>
        <v>Wayside Power Distribution Panel - WYPWDSTP</v>
      </c>
      <c r="E13732" t="s">
        <v>13869</v>
      </c>
      <c r="F13732" t="s">
        <v>11316</v>
      </c>
      <c r="G13732" t="str">
        <f>Table19[[#This Row],[Closing Code Description]] &amp; " - " &amp; Table19[[#This Row],[Closing Code]]</f>
        <v>Loose Connection - LOOSC4</v>
      </c>
      <c r="H13732" t="s">
        <v>10360</v>
      </c>
      <c r="I13732" t="s">
        <v>629</v>
      </c>
    </row>
    <row r="13733" spans="2:9" x14ac:dyDescent="0.35">
      <c r="B13733" t="s">
        <v>599</v>
      </c>
      <c r="C13733" t="s">
        <v>630</v>
      </c>
      <c r="D13733" t="str">
        <f>Table19[[#This Row],[Class Description]] &amp; " - " &amp;Table19[[#This Row],[Asset Class]]</f>
        <v>Wayside Power Distribution Panel - WYPWDSTP</v>
      </c>
      <c r="E13733" t="s">
        <v>10377</v>
      </c>
      <c r="F13733" t="s">
        <v>10378</v>
      </c>
      <c r="G13733" t="str">
        <f>Table19[[#This Row],[Closing Code Description]] &amp; " - " &amp; Table19[[#This Row],[Closing Code]]</f>
        <v>Loose/ Missing Component - MISSCMP</v>
      </c>
      <c r="H13733" t="s">
        <v>10360</v>
      </c>
      <c r="I13733" t="s">
        <v>629</v>
      </c>
    </row>
    <row r="13734" spans="2:9" x14ac:dyDescent="0.35">
      <c r="B13734" t="s">
        <v>599</v>
      </c>
      <c r="C13734" t="s">
        <v>630</v>
      </c>
      <c r="D13734" t="str">
        <f>Table19[[#This Row],[Class Description]] &amp; " - " &amp;Table19[[#This Row],[Asset Class]]</f>
        <v>Wayside Power Distribution Panel - WYPWDSTP</v>
      </c>
      <c r="E13734" t="s">
        <v>10379</v>
      </c>
      <c r="F13734" t="s">
        <v>10380</v>
      </c>
      <c r="G13734" t="str">
        <f>Table19[[#This Row],[Closing Code Description]] &amp; " - " &amp; Table19[[#This Row],[Closing Code]]</f>
        <v>Normal Wear - NRMWEAR</v>
      </c>
      <c r="H13734" t="s">
        <v>10360</v>
      </c>
      <c r="I13734" t="s">
        <v>629</v>
      </c>
    </row>
    <row r="13735" spans="2:9" x14ac:dyDescent="0.35">
      <c r="B13735" t="s">
        <v>599</v>
      </c>
      <c r="C13735" t="s">
        <v>630</v>
      </c>
      <c r="D13735" t="str">
        <f>Table19[[#This Row],[Class Description]] &amp; " - " &amp;Table19[[#This Row],[Asset Class]]</f>
        <v>Wayside Power Distribution Panel - WYPWDSTP</v>
      </c>
      <c r="E13735" t="s">
        <v>1456</v>
      </c>
      <c r="F13735" t="s">
        <v>10381</v>
      </c>
      <c r="G13735" t="str">
        <f>Table19[[#This Row],[Closing Code Description]] &amp; " - " &amp; Table19[[#This Row],[Closing Code]]</f>
        <v>Other (specify) - OTHER</v>
      </c>
      <c r="H13735" t="s">
        <v>10360</v>
      </c>
      <c r="I13735" t="s">
        <v>629</v>
      </c>
    </row>
    <row r="13736" spans="2:9" x14ac:dyDescent="0.35">
      <c r="B13736" t="s">
        <v>599</v>
      </c>
      <c r="C13736" t="s">
        <v>630</v>
      </c>
      <c r="D13736" t="str">
        <f>Table19[[#This Row],[Class Description]] &amp; " - " &amp;Table19[[#This Row],[Asset Class]]</f>
        <v>Wayside Power Distribution Panel - WYPWDSTP</v>
      </c>
      <c r="E13736" t="s">
        <v>13870</v>
      </c>
      <c r="F13736" t="s">
        <v>11272</v>
      </c>
      <c r="G13736" t="str">
        <f>Table19[[#This Row],[Closing Code Description]] &amp; " - " &amp; Table19[[#This Row],[Closing Code]]</f>
        <v>Other (Specify) - OTHER2</v>
      </c>
      <c r="H13736" t="s">
        <v>10360</v>
      </c>
      <c r="I13736" t="s">
        <v>629</v>
      </c>
    </row>
    <row r="13737" spans="2:9" x14ac:dyDescent="0.35">
      <c r="B13737" t="s">
        <v>599</v>
      </c>
      <c r="C13737" t="s">
        <v>630</v>
      </c>
      <c r="D13737" t="str">
        <f>Table19[[#This Row],[Class Description]] &amp; " - " &amp;Table19[[#This Row],[Asset Class]]</f>
        <v>Wayside Power Distribution Panel - WYPWDSTP</v>
      </c>
      <c r="E13737" t="s">
        <v>10382</v>
      </c>
      <c r="F13737" t="s">
        <v>10383</v>
      </c>
      <c r="G13737" t="str">
        <f>Table19[[#This Row],[Closing Code Description]] &amp; " - " &amp; Table19[[#This Row],[Closing Code]]</f>
        <v>Poor Installation - PRINSTAL</v>
      </c>
      <c r="H13737" t="s">
        <v>10360</v>
      </c>
      <c r="I13737" t="s">
        <v>629</v>
      </c>
    </row>
    <row r="13738" spans="2:9" x14ac:dyDescent="0.35">
      <c r="B13738" t="s">
        <v>599</v>
      </c>
      <c r="C13738" t="s">
        <v>630</v>
      </c>
      <c r="D13738" t="str">
        <f>Table19[[#This Row],[Class Description]] &amp; " - " &amp;Table19[[#This Row],[Asset Class]]</f>
        <v>Wayside Power Distribution Panel - WYPWDSTP</v>
      </c>
      <c r="E13738" t="s">
        <v>10384</v>
      </c>
      <c r="F13738" t="s">
        <v>10385</v>
      </c>
      <c r="G13738" t="str">
        <f>Table19[[#This Row],[Closing Code Description]] &amp; " - " &amp; Table19[[#This Row],[Closing Code]]</f>
        <v>Procedure Issue - PROCISSU</v>
      </c>
      <c r="H13738" t="s">
        <v>10360</v>
      </c>
      <c r="I13738" t="s">
        <v>629</v>
      </c>
    </row>
    <row r="13739" spans="2:9" x14ac:dyDescent="0.35">
      <c r="B13739" t="s">
        <v>599</v>
      </c>
      <c r="C13739" t="s">
        <v>630</v>
      </c>
      <c r="D13739" t="str">
        <f>Table19[[#This Row],[Class Description]] &amp; " - " &amp;Table19[[#This Row],[Asset Class]]</f>
        <v>Wayside Power Distribution Panel - WYPWDSTP</v>
      </c>
      <c r="E13739" t="s">
        <v>10386</v>
      </c>
      <c r="F13739" t="s">
        <v>10387</v>
      </c>
      <c r="G13739" t="str">
        <f>Table19[[#This Row],[Closing Code Description]] &amp; " - " &amp; Table19[[#This Row],[Closing Code]]</f>
        <v>Utility Failure - UTLFAIL</v>
      </c>
      <c r="H13739" t="s">
        <v>10360</v>
      </c>
      <c r="I13739" t="s">
        <v>629</v>
      </c>
    </row>
    <row r="13740" spans="2:9" x14ac:dyDescent="0.35">
      <c r="B13740" t="s">
        <v>599</v>
      </c>
      <c r="C13740" t="s">
        <v>630</v>
      </c>
      <c r="D13740" t="str">
        <f>Table19[[#This Row],[Class Description]] &amp; " - " &amp;Table19[[#This Row],[Asset Class]]</f>
        <v>Wayside Power Distribution Panel - WYPWDSTP</v>
      </c>
      <c r="E13740" t="s">
        <v>10388</v>
      </c>
      <c r="F13740" t="s">
        <v>10389</v>
      </c>
      <c r="G13740" t="str">
        <f>Table19[[#This Row],[Closing Code Description]] &amp; " - " &amp; Table19[[#This Row],[Closing Code]]</f>
        <v>Vandalism - VNDLSM</v>
      </c>
      <c r="H13740" t="s">
        <v>10360</v>
      </c>
      <c r="I13740" t="s">
        <v>629</v>
      </c>
    </row>
    <row r="13741" spans="2:9" x14ac:dyDescent="0.35">
      <c r="B13741" t="s">
        <v>599</v>
      </c>
      <c r="C13741" t="s">
        <v>630</v>
      </c>
      <c r="D13741" t="str">
        <f>Table19[[#This Row],[Class Description]] &amp; " - " &amp;Table19[[#This Row],[Asset Class]]</f>
        <v>Wayside Power Distribution Panel - WYPWDSTP</v>
      </c>
      <c r="E13741" t="s">
        <v>13848</v>
      </c>
      <c r="F13741" t="s">
        <v>13849</v>
      </c>
      <c r="G13741" t="str">
        <f>Table19[[#This Row],[Closing Code Description]] &amp; " - " &amp; Table19[[#This Row],[Closing Code]]</f>
        <v>Wiring - WIRING1</v>
      </c>
      <c r="H13741" t="s">
        <v>10360</v>
      </c>
      <c r="I13741" t="s">
        <v>629</v>
      </c>
    </row>
    <row r="13742" spans="2:9" x14ac:dyDescent="0.35">
      <c r="B13742" t="s">
        <v>599</v>
      </c>
      <c r="C13742" t="s">
        <v>630</v>
      </c>
      <c r="D13742" t="str">
        <f>Table19[[#This Row],[Class Description]] &amp; " - " &amp;Table19[[#This Row],[Asset Class]]</f>
        <v>Wayside Power Distribution Panel - WYPWDSTP</v>
      </c>
      <c r="E13742" t="s">
        <v>10390</v>
      </c>
      <c r="F13742" t="s">
        <v>10391</v>
      </c>
      <c r="G13742" t="str">
        <f>Table19[[#This Row],[Closing Code Description]] &amp; " - " &amp; Table19[[#This Row],[Closing Code]]</f>
        <v>Defective/ Worn Component - WORNCMPT</v>
      </c>
      <c r="H13742" t="s">
        <v>10360</v>
      </c>
      <c r="I13742" t="s">
        <v>629</v>
      </c>
    </row>
    <row r="13743" spans="2:9" x14ac:dyDescent="0.35">
      <c r="B13743" t="s">
        <v>599</v>
      </c>
      <c r="C13743" t="s">
        <v>630</v>
      </c>
      <c r="D13743" t="str">
        <f>Table19[[#This Row],[Class Description]] &amp; " - " &amp;Table19[[#This Row],[Asset Class]]</f>
        <v>Wayside Power Distribution Panel - WYPWDSTP</v>
      </c>
      <c r="E13743" t="s">
        <v>13871</v>
      </c>
      <c r="F13743" t="s">
        <v>13383</v>
      </c>
      <c r="G13743" t="str">
        <f>Table19[[#This Row],[Closing Code Description]] &amp; " - " &amp; Table19[[#This Row],[Closing Code]]</f>
        <v>Wrong Size - WRONSI2</v>
      </c>
      <c r="H13743" t="s">
        <v>10360</v>
      </c>
      <c r="I13743" t="s">
        <v>629</v>
      </c>
    </row>
    <row r="13744" spans="2:9" x14ac:dyDescent="0.35">
      <c r="B13744" t="s">
        <v>599</v>
      </c>
      <c r="C13744" t="s">
        <v>630</v>
      </c>
      <c r="D13744" t="str">
        <f>Table19[[#This Row],[Class Description]] &amp; " - " &amp;Table19[[#This Row],[Asset Class]]</f>
        <v>Wayside Power Distribution Panel - WYPWDSTP</v>
      </c>
      <c r="E13744" t="s">
        <v>13872</v>
      </c>
      <c r="F13744" t="s">
        <v>13383</v>
      </c>
      <c r="G13744" t="str">
        <f>Table19[[#This Row],[Closing Code Description]] &amp; " - " &amp; Table19[[#This Row],[Closing Code]]</f>
        <v>Wrong Size - WRONSI4</v>
      </c>
      <c r="H13744" t="s">
        <v>10360</v>
      </c>
      <c r="I13744" t="s">
        <v>629</v>
      </c>
    </row>
    <row r="13745" spans="2:9" x14ac:dyDescent="0.35">
      <c r="B13745" t="s">
        <v>599</v>
      </c>
      <c r="C13745" t="s">
        <v>630</v>
      </c>
      <c r="D13745" t="str">
        <f>Table19[[#This Row],[Class Description]] &amp; " - " &amp;Table19[[#This Row],[Asset Class]]</f>
        <v>Wayside Power Distribution Panel - WYPWDSTP</v>
      </c>
      <c r="E13745" t="s">
        <v>10392</v>
      </c>
      <c r="F13745" t="s">
        <v>10393</v>
      </c>
      <c r="G13745" t="str">
        <f>Table19[[#This Row],[Closing Code Description]] &amp; " - " &amp; Table19[[#This Row],[Closing Code]]</f>
        <v>Adjusted - ADJUSTD</v>
      </c>
      <c r="H13745" t="s">
        <v>10394</v>
      </c>
      <c r="I13745" t="s">
        <v>629</v>
      </c>
    </row>
    <row r="13746" spans="2:9" x14ac:dyDescent="0.35">
      <c r="B13746" t="s">
        <v>599</v>
      </c>
      <c r="C13746" t="s">
        <v>630</v>
      </c>
      <c r="D13746" t="str">
        <f>Table19[[#This Row],[Class Description]] &amp; " - " &amp;Table19[[#This Row],[Asset Class]]</f>
        <v>Wayside Power Distribution Panel - WYPWDSTP</v>
      </c>
      <c r="E13746" t="s">
        <v>11332</v>
      </c>
      <c r="F13746" t="s">
        <v>11333</v>
      </c>
      <c r="G13746" t="str">
        <f>Table19[[#This Row],[Closing Code Description]] &amp; " - " &amp; Table19[[#This Row],[Closing Code]]</f>
        <v>Check Manufacturer Manual - CHKMM</v>
      </c>
      <c r="H13746" t="s">
        <v>10394</v>
      </c>
      <c r="I13746" t="s">
        <v>629</v>
      </c>
    </row>
    <row r="13747" spans="2:9" x14ac:dyDescent="0.35">
      <c r="B13747" t="s">
        <v>599</v>
      </c>
      <c r="C13747" t="s">
        <v>630</v>
      </c>
      <c r="D13747" t="str">
        <f>Table19[[#This Row],[Class Description]] &amp; " - " &amp;Table19[[#This Row],[Asset Class]]</f>
        <v>Wayside Power Distribution Panel - WYPWDSTP</v>
      </c>
      <c r="E13747" t="s">
        <v>10395</v>
      </c>
      <c r="F13747" t="s">
        <v>10396</v>
      </c>
      <c r="G13747" t="str">
        <f>Table19[[#This Row],[Closing Code Description]] &amp; " - " &amp; Table19[[#This Row],[Closing Code]]</f>
        <v>Decommission - DECOMM</v>
      </c>
      <c r="H13747" t="s">
        <v>10394</v>
      </c>
      <c r="I13747" t="s">
        <v>629</v>
      </c>
    </row>
    <row r="13748" spans="2:9" x14ac:dyDescent="0.35">
      <c r="B13748" t="s">
        <v>599</v>
      </c>
      <c r="C13748" t="s">
        <v>630</v>
      </c>
      <c r="D13748" t="str">
        <f>Table19[[#This Row],[Class Description]] &amp; " - " &amp;Table19[[#This Row],[Asset Class]]</f>
        <v>Wayside Power Distribution Panel - WYPWDSTP</v>
      </c>
      <c r="E13748" t="s">
        <v>10397</v>
      </c>
      <c r="F13748" t="s">
        <v>10398</v>
      </c>
      <c r="G13748" t="str">
        <f>Table19[[#This Row],[Closing Code Description]] &amp; " - " &amp; Table19[[#This Row],[Closing Code]]</f>
        <v>Decontaminate - DECONTME</v>
      </c>
      <c r="H13748" t="s">
        <v>10394</v>
      </c>
      <c r="I13748" t="s">
        <v>629</v>
      </c>
    </row>
    <row r="13749" spans="2:9" x14ac:dyDescent="0.35">
      <c r="B13749" t="s">
        <v>599</v>
      </c>
      <c r="C13749" t="s">
        <v>630</v>
      </c>
      <c r="D13749" t="str">
        <f>Table19[[#This Row],[Class Description]] &amp; " - " &amp;Table19[[#This Row],[Asset Class]]</f>
        <v>Wayside Power Distribution Panel - WYPWDSTP</v>
      </c>
      <c r="E13749" t="s">
        <v>10399</v>
      </c>
      <c r="F13749" t="s">
        <v>10400</v>
      </c>
      <c r="G13749" t="str">
        <f>Table19[[#This Row],[Closing Code Description]] &amp; " - " &amp; Table19[[#This Row],[Closing Code]]</f>
        <v>Do Nothing - DONOTHIN</v>
      </c>
      <c r="H13749" t="s">
        <v>10394</v>
      </c>
      <c r="I13749" t="s">
        <v>629</v>
      </c>
    </row>
    <row r="13750" spans="2:9" x14ac:dyDescent="0.35">
      <c r="B13750" t="s">
        <v>599</v>
      </c>
      <c r="C13750" t="s">
        <v>630</v>
      </c>
      <c r="D13750" t="str">
        <f>Table19[[#This Row],[Class Description]] &amp; " - " &amp;Table19[[#This Row],[Asset Class]]</f>
        <v>Wayside Power Distribution Panel - WYPWDSTP</v>
      </c>
      <c r="E13750" t="s">
        <v>10401</v>
      </c>
      <c r="F13750" t="s">
        <v>10402</v>
      </c>
      <c r="G13750" t="str">
        <f>Table19[[#This Row],[Closing Code Description]] &amp; " - " &amp; Table19[[#This Row],[Closing Code]]</f>
        <v>Lubricate - LUBRCTE</v>
      </c>
      <c r="H13750" t="s">
        <v>10394</v>
      </c>
      <c r="I13750" t="s">
        <v>629</v>
      </c>
    </row>
    <row r="13751" spans="2:9" x14ac:dyDescent="0.35">
      <c r="B13751" t="s">
        <v>599</v>
      </c>
      <c r="C13751" t="s">
        <v>630</v>
      </c>
      <c r="D13751" t="str">
        <f>Table19[[#This Row],[Class Description]] &amp; " - " &amp;Table19[[#This Row],[Asset Class]]</f>
        <v>Wayside Power Distribution Panel - WYPWDSTP</v>
      </c>
      <c r="E13751" t="s">
        <v>1456</v>
      </c>
      <c r="F13751" t="s">
        <v>10381</v>
      </c>
      <c r="G13751" t="str">
        <f>Table19[[#This Row],[Closing Code Description]] &amp; " - " &amp; Table19[[#This Row],[Closing Code]]</f>
        <v>Other (specify) - OTHER</v>
      </c>
      <c r="H13751" t="s">
        <v>10394</v>
      </c>
      <c r="I13751" t="s">
        <v>629</v>
      </c>
    </row>
    <row r="13752" spans="2:9" x14ac:dyDescent="0.35">
      <c r="B13752" t="s">
        <v>599</v>
      </c>
      <c r="C13752" t="s">
        <v>630</v>
      </c>
      <c r="D13752" t="str">
        <f>Table19[[#This Row],[Class Description]] &amp; " - " &amp;Table19[[#This Row],[Asset Class]]</f>
        <v>Wayside Power Distribution Panel - WYPWDSTP</v>
      </c>
      <c r="E13752" t="s">
        <v>10403</v>
      </c>
      <c r="F13752" t="s">
        <v>10404</v>
      </c>
      <c r="G13752" t="str">
        <f>Table19[[#This Row],[Closing Code Description]] &amp; " - " &amp; Table19[[#This Row],[Closing Code]]</f>
        <v>Recalibrate - RECALBRT</v>
      </c>
      <c r="H13752" t="s">
        <v>10394</v>
      </c>
      <c r="I13752" t="s">
        <v>629</v>
      </c>
    </row>
    <row r="13753" spans="2:9" x14ac:dyDescent="0.35">
      <c r="B13753" t="s">
        <v>599</v>
      </c>
      <c r="C13753" t="s">
        <v>630</v>
      </c>
      <c r="D13753" t="str">
        <f>Table19[[#This Row],[Class Description]] &amp; " - " &amp;Table19[[#This Row],[Asset Class]]</f>
        <v>Wayside Power Distribution Panel - WYPWDSTP</v>
      </c>
      <c r="E13753" t="s">
        <v>10405</v>
      </c>
      <c r="F13753" t="s">
        <v>10406</v>
      </c>
      <c r="G13753" t="str">
        <f>Table19[[#This Row],[Closing Code Description]] &amp; " - " &amp; Table19[[#This Row],[Closing Code]]</f>
        <v>Remove Obstruction - REMVOBT</v>
      </c>
      <c r="H13753" t="s">
        <v>10394</v>
      </c>
      <c r="I13753" t="s">
        <v>629</v>
      </c>
    </row>
    <row r="13754" spans="2:9" x14ac:dyDescent="0.35">
      <c r="B13754" t="s">
        <v>599</v>
      </c>
      <c r="C13754" t="s">
        <v>630</v>
      </c>
      <c r="D13754" t="str">
        <f>Table19[[#This Row],[Class Description]] &amp; " - " &amp;Table19[[#This Row],[Asset Class]]</f>
        <v>Wayside Power Distribution Panel - WYPWDSTP</v>
      </c>
      <c r="E13754" t="s">
        <v>10542</v>
      </c>
      <c r="F13754" t="s">
        <v>10543</v>
      </c>
      <c r="G13754" t="str">
        <f>Table19[[#This Row],[Closing Code Description]] &amp; " - " &amp; Table19[[#This Row],[Closing Code]]</f>
        <v>Repair - REPAIR</v>
      </c>
      <c r="H13754" t="s">
        <v>10394</v>
      </c>
      <c r="I13754" t="s">
        <v>629</v>
      </c>
    </row>
    <row r="13755" spans="2:9" x14ac:dyDescent="0.35">
      <c r="B13755" t="s">
        <v>599</v>
      </c>
      <c r="C13755" t="s">
        <v>630</v>
      </c>
      <c r="D13755" t="str">
        <f>Table19[[#This Row],[Class Description]] &amp; " - " &amp;Table19[[#This Row],[Asset Class]]</f>
        <v>Wayside Power Distribution Panel - WYPWDSTP</v>
      </c>
      <c r="E13755" t="s">
        <v>10407</v>
      </c>
      <c r="F13755" t="s">
        <v>10408</v>
      </c>
      <c r="G13755" t="str">
        <f>Table19[[#This Row],[Closing Code Description]] &amp; " - " &amp; Table19[[#This Row],[Closing Code]]</f>
        <v>Repair Component - REPCMPT</v>
      </c>
      <c r="H13755" t="s">
        <v>10394</v>
      </c>
      <c r="I13755" t="s">
        <v>629</v>
      </c>
    </row>
    <row r="13756" spans="2:9" x14ac:dyDescent="0.35">
      <c r="B13756" t="s">
        <v>599</v>
      </c>
      <c r="C13756" t="s">
        <v>630</v>
      </c>
      <c r="D13756" t="str">
        <f>Table19[[#This Row],[Class Description]] &amp; " - " &amp;Table19[[#This Row],[Asset Class]]</f>
        <v>Wayside Power Distribution Panel - WYPWDSTP</v>
      </c>
      <c r="E13756" t="s">
        <v>10544</v>
      </c>
      <c r="F13756" t="s">
        <v>10545</v>
      </c>
      <c r="G13756" t="str">
        <f>Table19[[#This Row],[Closing Code Description]] &amp; " - " &amp; Table19[[#This Row],[Closing Code]]</f>
        <v>Replace - REPLACE</v>
      </c>
      <c r="H13756" t="s">
        <v>10394</v>
      </c>
      <c r="I13756" t="s">
        <v>629</v>
      </c>
    </row>
    <row r="13757" spans="2:9" x14ac:dyDescent="0.35">
      <c r="B13757" t="s">
        <v>599</v>
      </c>
      <c r="C13757" t="s">
        <v>630</v>
      </c>
      <c r="D13757" t="str">
        <f>Table19[[#This Row],[Class Description]] &amp; " - " &amp;Table19[[#This Row],[Asset Class]]</f>
        <v>Wayside Power Distribution Panel - WYPWDSTP</v>
      </c>
      <c r="E13757" t="s">
        <v>10409</v>
      </c>
      <c r="F13757" t="s">
        <v>10410</v>
      </c>
      <c r="G13757" t="str">
        <f>Table19[[#This Row],[Closing Code Description]] &amp; " - " &amp; Table19[[#This Row],[Closing Code]]</f>
        <v>Replace Asset - REPLASS</v>
      </c>
      <c r="H13757" t="s">
        <v>10394</v>
      </c>
      <c r="I13757" t="s">
        <v>629</v>
      </c>
    </row>
    <row r="13758" spans="2:9" x14ac:dyDescent="0.35">
      <c r="B13758" t="s">
        <v>599</v>
      </c>
      <c r="C13758" t="s">
        <v>630</v>
      </c>
      <c r="D13758" t="str">
        <f>Table19[[#This Row],[Class Description]] &amp; " - " &amp;Table19[[#This Row],[Asset Class]]</f>
        <v>Wayside Power Distribution Panel - WYPWDSTP</v>
      </c>
      <c r="E13758" t="s">
        <v>10411</v>
      </c>
      <c r="F13758" t="s">
        <v>10412</v>
      </c>
      <c r="G13758" t="str">
        <f>Table19[[#This Row],[Closing Code Description]] &amp; " - " &amp; Table19[[#This Row],[Closing Code]]</f>
        <v>Replace Component - REPLCMPT</v>
      </c>
      <c r="H13758" t="s">
        <v>10394</v>
      </c>
      <c r="I13758" t="s">
        <v>629</v>
      </c>
    </row>
    <row r="13759" spans="2:9" x14ac:dyDescent="0.35">
      <c r="B13759" t="s">
        <v>599</v>
      </c>
      <c r="C13759" t="s">
        <v>630</v>
      </c>
      <c r="D13759" t="str">
        <f>Table19[[#This Row],[Class Description]] &amp; " - " &amp;Table19[[#This Row],[Asset Class]]</f>
        <v>Wayside Power Distribution Panel - WYPWDSTP</v>
      </c>
      <c r="E13759" t="s">
        <v>10413</v>
      </c>
      <c r="F13759" t="s">
        <v>10414</v>
      </c>
      <c r="G13759" t="str">
        <f>Table19[[#This Row],[Closing Code Description]] &amp; " - " &amp; Table19[[#This Row],[Closing Code]]</f>
        <v>Repair Asset - REPRASS</v>
      </c>
      <c r="H13759" t="s">
        <v>10394</v>
      </c>
      <c r="I13759" t="s">
        <v>629</v>
      </c>
    </row>
    <row r="13760" spans="2:9" x14ac:dyDescent="0.35">
      <c r="B13760" t="s">
        <v>599</v>
      </c>
      <c r="C13760" t="s">
        <v>630</v>
      </c>
      <c r="D13760" t="str">
        <f>Table19[[#This Row],[Class Description]] &amp; " - " &amp;Table19[[#This Row],[Asset Class]]</f>
        <v>Wayside Power Distribution Panel - WYPWDSTP</v>
      </c>
      <c r="E13760" t="s">
        <v>10415</v>
      </c>
      <c r="F13760" t="s">
        <v>10416</v>
      </c>
      <c r="G13760" t="str">
        <f>Table19[[#This Row],[Closing Code Description]] &amp; " - " &amp; Table19[[#This Row],[Closing Code]]</f>
        <v>Upgrade - UPGRADES</v>
      </c>
      <c r="H13760" t="s">
        <v>10394</v>
      </c>
      <c r="I13760" t="s">
        <v>629</v>
      </c>
    </row>
    <row r="13761" spans="2:9" x14ac:dyDescent="0.35">
      <c r="B13761" t="s">
        <v>600</v>
      </c>
      <c r="C13761" t="s">
        <v>241</v>
      </c>
      <c r="D13761" t="str">
        <f>Table19[[#This Row],[Class Description]] &amp; " - " &amp;Table19[[#This Row],[Asset Class]]</f>
        <v>Wayside Power MCC - WYPWMCC</v>
      </c>
      <c r="E13761" t="s">
        <v>10332</v>
      </c>
      <c r="F13761" t="s">
        <v>10333</v>
      </c>
      <c r="G13761" t="str">
        <f>Table19[[#This Row],[Closing Code Description]] &amp; " - " &amp; Table19[[#This Row],[Closing Code]]</f>
        <v>Abnormal Temprature - ABNTEMP</v>
      </c>
      <c r="H13761" t="s">
        <v>10334</v>
      </c>
      <c r="I13761" t="s">
        <v>629</v>
      </c>
    </row>
    <row r="13762" spans="2:9" x14ac:dyDescent="0.35">
      <c r="B13762" t="s">
        <v>600</v>
      </c>
      <c r="C13762" t="s">
        <v>241</v>
      </c>
      <c r="D13762" t="str">
        <f>Table19[[#This Row],[Class Description]] &amp; " - " &amp;Table19[[#This Row],[Asset Class]]</f>
        <v>Wayside Power MCC - WYPWMCC</v>
      </c>
      <c r="E13762" t="s">
        <v>10335</v>
      </c>
      <c r="F13762" t="s">
        <v>10336</v>
      </c>
      <c r="G13762" t="str">
        <f>Table19[[#This Row],[Closing Code Description]] &amp; " - " &amp; Table19[[#This Row],[Closing Code]]</f>
        <v>Corrosion - CORROS</v>
      </c>
      <c r="H13762" t="s">
        <v>10334</v>
      </c>
      <c r="I13762" t="s">
        <v>629</v>
      </c>
    </row>
    <row r="13763" spans="2:9" x14ac:dyDescent="0.35">
      <c r="B13763" t="s">
        <v>600</v>
      </c>
      <c r="C13763" t="s">
        <v>241</v>
      </c>
      <c r="D13763" t="str">
        <f>Table19[[#This Row],[Class Description]] &amp; " - " &amp;Table19[[#This Row],[Asset Class]]</f>
        <v>Wayside Power MCC - WYPWMCC</v>
      </c>
      <c r="E13763" t="s">
        <v>10421</v>
      </c>
      <c r="F13763" t="s">
        <v>10422</v>
      </c>
      <c r="G13763" t="str">
        <f>Table19[[#This Row],[Closing Code Description]] &amp; " - " &amp; Table19[[#This Row],[Closing Code]]</f>
        <v>Electrical Trip Out - ELECTRIP</v>
      </c>
      <c r="H13763" t="s">
        <v>10334</v>
      </c>
      <c r="I13763" t="s">
        <v>629</v>
      </c>
    </row>
    <row r="13764" spans="2:9" x14ac:dyDescent="0.35">
      <c r="B13764" t="s">
        <v>600</v>
      </c>
      <c r="C13764" t="s">
        <v>241</v>
      </c>
      <c r="D13764" t="str">
        <f>Table19[[#This Row],[Class Description]] &amp; " - " &amp;Table19[[#This Row],[Asset Class]]</f>
        <v>Wayside Power MCC - WYPWMCC</v>
      </c>
      <c r="E13764" t="s">
        <v>10337</v>
      </c>
      <c r="F13764" t="s">
        <v>10338</v>
      </c>
      <c r="G13764" t="str">
        <f>Table19[[#This Row],[Closing Code Description]] &amp; " - " &amp; Table19[[#This Row],[Closing Code]]</f>
        <v>Excessive Noise - EXNOISE</v>
      </c>
      <c r="H13764" t="s">
        <v>10334</v>
      </c>
      <c r="I13764" t="s">
        <v>629</v>
      </c>
    </row>
    <row r="13765" spans="2:9" x14ac:dyDescent="0.35">
      <c r="B13765" t="s">
        <v>600</v>
      </c>
      <c r="C13765" t="s">
        <v>241</v>
      </c>
      <c r="D13765" t="str">
        <f>Table19[[#This Row],[Class Description]] &amp; " - " &amp;Table19[[#This Row],[Asset Class]]</f>
        <v>Wayside Power MCC - WYPWMCC</v>
      </c>
      <c r="E13765" t="s">
        <v>10339</v>
      </c>
      <c r="F13765" t="s">
        <v>10340</v>
      </c>
      <c r="G13765" t="str">
        <f>Table19[[#This Row],[Closing Code Description]] &amp; " - " &amp; Table19[[#This Row],[Closing Code]]</f>
        <v>Excessive Vibration - EXVIBRTN</v>
      </c>
      <c r="H13765" t="s">
        <v>10334</v>
      </c>
      <c r="I13765" t="s">
        <v>629</v>
      </c>
    </row>
    <row r="13766" spans="2:9" x14ac:dyDescent="0.35">
      <c r="B13766" t="s">
        <v>600</v>
      </c>
      <c r="C13766" t="s">
        <v>241</v>
      </c>
      <c r="D13766" t="str">
        <f>Table19[[#This Row],[Class Description]] &amp; " - " &amp;Table19[[#This Row],[Asset Class]]</f>
        <v>Wayside Power MCC - WYPWMCC</v>
      </c>
      <c r="E13766" t="s">
        <v>10341</v>
      </c>
      <c r="F13766" t="s">
        <v>10342</v>
      </c>
      <c r="G13766" t="str">
        <f>Table19[[#This Row],[Closing Code Description]] &amp; " - " &amp; Table19[[#This Row],[Closing Code]]</f>
        <v>Jammed Equipment - JAMMEDEQ</v>
      </c>
      <c r="H13766" t="s">
        <v>10334</v>
      </c>
      <c r="I13766" t="s">
        <v>629</v>
      </c>
    </row>
    <row r="13767" spans="2:9" x14ac:dyDescent="0.35">
      <c r="B13767" t="s">
        <v>600</v>
      </c>
      <c r="C13767" t="s">
        <v>241</v>
      </c>
      <c r="D13767" t="str">
        <f>Table19[[#This Row],[Class Description]] &amp; " - " &amp;Table19[[#This Row],[Asset Class]]</f>
        <v>Wayside Power MCC - WYPWMCC</v>
      </c>
      <c r="E13767" t="s">
        <v>10343</v>
      </c>
      <c r="F13767" t="s">
        <v>10344</v>
      </c>
      <c r="G13767" t="str">
        <f>Table19[[#This Row],[Closing Code Description]] &amp; " - " &amp; Table19[[#This Row],[Closing Code]]</f>
        <v>Leaking - LEAKING</v>
      </c>
      <c r="H13767" t="s">
        <v>10334</v>
      </c>
      <c r="I13767" t="s">
        <v>629</v>
      </c>
    </row>
    <row r="13768" spans="2:9" x14ac:dyDescent="0.35">
      <c r="B13768" t="s">
        <v>600</v>
      </c>
      <c r="C13768" t="s">
        <v>241</v>
      </c>
      <c r="D13768" t="str">
        <f>Table19[[#This Row],[Class Description]] &amp; " - " &amp;Table19[[#This Row],[Asset Class]]</f>
        <v>Wayside Power MCC - WYPWMCC</v>
      </c>
      <c r="E13768" t="s">
        <v>10345</v>
      </c>
      <c r="F13768" t="s">
        <v>10346</v>
      </c>
      <c r="G13768" t="str">
        <f>Table19[[#This Row],[Closing Code Description]] &amp; " - " &amp; Table19[[#This Row],[Closing Code]]</f>
        <v>Low Performance - LOWPERF</v>
      </c>
      <c r="H13768" t="s">
        <v>10334</v>
      </c>
      <c r="I13768" t="s">
        <v>629</v>
      </c>
    </row>
    <row r="13769" spans="2:9" x14ac:dyDescent="0.35">
      <c r="B13769" t="s">
        <v>600</v>
      </c>
      <c r="C13769" t="s">
        <v>241</v>
      </c>
      <c r="D13769" t="str">
        <f>Table19[[#This Row],[Class Description]] &amp; " - " &amp;Table19[[#This Row],[Asset Class]]</f>
        <v>Wayside Power MCC - WYPWMCC</v>
      </c>
      <c r="E13769" t="s">
        <v>10347</v>
      </c>
      <c r="F13769" t="s">
        <v>10348</v>
      </c>
      <c r="G13769" t="str">
        <f>Table19[[#This Row],[Closing Code Description]] &amp; " - " &amp; Table19[[#This Row],[Closing Code]]</f>
        <v>Non-Operational - NONOPER</v>
      </c>
      <c r="H13769" t="s">
        <v>10334</v>
      </c>
      <c r="I13769" t="s">
        <v>629</v>
      </c>
    </row>
    <row r="13770" spans="2:9" x14ac:dyDescent="0.35">
      <c r="B13770" t="s">
        <v>600</v>
      </c>
      <c r="C13770" t="s">
        <v>241</v>
      </c>
      <c r="D13770" t="str">
        <f>Table19[[#This Row],[Class Description]] &amp; " - " &amp;Table19[[#This Row],[Asset Class]]</f>
        <v>Wayside Power MCC - WYPWMCC</v>
      </c>
      <c r="E13770" t="s">
        <v>10349</v>
      </c>
      <c r="F13770" t="s">
        <v>10350</v>
      </c>
      <c r="G13770" t="str">
        <f>Table19[[#This Row],[Closing Code Description]] &amp; " - " &amp; Table19[[#This Row],[Closing Code]]</f>
        <v>Physical Damage - PHYDMGE</v>
      </c>
      <c r="H13770" t="s">
        <v>10334</v>
      </c>
      <c r="I13770" t="s">
        <v>629</v>
      </c>
    </row>
    <row r="13771" spans="2:9" x14ac:dyDescent="0.35">
      <c r="B13771" t="s">
        <v>600</v>
      </c>
      <c r="C13771" t="s">
        <v>241</v>
      </c>
      <c r="D13771" t="str">
        <f>Table19[[#This Row],[Class Description]] &amp; " - " &amp;Table19[[#This Row],[Asset Class]]</f>
        <v>Wayside Power MCC - WYPWMCC</v>
      </c>
      <c r="E13771" t="s">
        <v>13873</v>
      </c>
      <c r="F13771" t="s">
        <v>12874</v>
      </c>
      <c r="G13771" t="str">
        <f>Table19[[#This Row],[Closing Code Description]] &amp; " - " &amp; Table19[[#This Row],[Closing Code]]</f>
        <v>Power Outage /No Power - PWOUTNP3</v>
      </c>
      <c r="H13771" t="s">
        <v>10334</v>
      </c>
      <c r="I13771" t="s">
        <v>629</v>
      </c>
    </row>
    <row r="13772" spans="2:9" x14ac:dyDescent="0.35">
      <c r="B13772" t="s">
        <v>600</v>
      </c>
      <c r="C13772" t="s">
        <v>241</v>
      </c>
      <c r="D13772" t="str">
        <f>Table19[[#This Row],[Class Description]] &amp; " - " &amp;Table19[[#This Row],[Asset Class]]</f>
        <v>Wayside Power MCC - WYPWMCC</v>
      </c>
      <c r="E13772" t="s">
        <v>10351</v>
      </c>
      <c r="F13772" t="s">
        <v>10352</v>
      </c>
      <c r="G13772" t="str">
        <f>Table19[[#This Row],[Closing Code Description]] &amp; " - " &amp; Table19[[#This Row],[Closing Code]]</f>
        <v>Unusual Smell - UNSMELL</v>
      </c>
      <c r="H13772" t="s">
        <v>10334</v>
      </c>
      <c r="I13772" t="s">
        <v>629</v>
      </c>
    </row>
    <row r="13773" spans="2:9" x14ac:dyDescent="0.35">
      <c r="B13773" t="s">
        <v>600</v>
      </c>
      <c r="C13773" t="s">
        <v>241</v>
      </c>
      <c r="D13773" t="str">
        <f>Table19[[#This Row],[Class Description]] &amp; " - " &amp;Table19[[#This Row],[Asset Class]]</f>
        <v>Wayside Power MCC - WYPWMCC</v>
      </c>
      <c r="E13773" t="s">
        <v>10353</v>
      </c>
      <c r="F13773" t="s">
        <v>10354</v>
      </c>
      <c r="G13773" t="str">
        <f>Table19[[#This Row],[Closing Code Description]] &amp; " - " &amp; Table19[[#This Row],[Closing Code]]</f>
        <v>Unusual Smoke - UNSMOKE</v>
      </c>
      <c r="H13773" t="s">
        <v>10334</v>
      </c>
      <c r="I13773" t="s">
        <v>629</v>
      </c>
    </row>
    <row r="13774" spans="2:9" x14ac:dyDescent="0.35">
      <c r="B13774" t="s">
        <v>600</v>
      </c>
      <c r="C13774" t="s">
        <v>241</v>
      </c>
      <c r="D13774" t="str">
        <f>Table19[[#This Row],[Class Description]] &amp; " - " &amp;Table19[[#This Row],[Asset Class]]</f>
        <v>Wayside Power MCC - WYPWMCC</v>
      </c>
      <c r="E13774" t="s">
        <v>10358</v>
      </c>
      <c r="F13774" t="s">
        <v>10359</v>
      </c>
      <c r="G13774" t="str">
        <f>Table19[[#This Row],[Closing Code Description]] &amp; " - " &amp; Table19[[#This Row],[Closing Code]]</f>
        <v>Accident - ACCIDENT</v>
      </c>
      <c r="H13774" t="s">
        <v>10357</v>
      </c>
      <c r="I13774" t="s">
        <v>629</v>
      </c>
    </row>
    <row r="13775" spans="2:9" x14ac:dyDescent="0.35">
      <c r="B13775" t="s">
        <v>600</v>
      </c>
      <c r="C13775" t="s">
        <v>241</v>
      </c>
      <c r="D13775" t="str">
        <f>Table19[[#This Row],[Class Description]] &amp; " - " &amp;Table19[[#This Row],[Asset Class]]</f>
        <v>Wayside Power MCC - WYPWMCC</v>
      </c>
      <c r="E13775" t="s">
        <v>13874</v>
      </c>
      <c r="F13775" t="s">
        <v>12876</v>
      </c>
      <c r="G13775" t="str">
        <f>Table19[[#This Row],[Closing Code Description]] &amp; " - " &amp; Table19[[#This Row],[Closing Code]]</f>
        <v>Control Relay Failed - CNRYFAIL</v>
      </c>
      <c r="H13775" t="s">
        <v>10357</v>
      </c>
      <c r="I13775" t="s">
        <v>629</v>
      </c>
    </row>
    <row r="13776" spans="2:9" x14ac:dyDescent="0.35">
      <c r="B13776" t="s">
        <v>600</v>
      </c>
      <c r="C13776" t="s">
        <v>241</v>
      </c>
      <c r="D13776" t="str">
        <f>Table19[[#This Row],[Class Description]] &amp; " - " &amp;Table19[[#This Row],[Asset Class]]</f>
        <v>Wayside Power MCC - WYPWMCC</v>
      </c>
      <c r="E13776" t="s">
        <v>13875</v>
      </c>
      <c r="F13776" t="s">
        <v>12878</v>
      </c>
      <c r="G13776" t="str">
        <f>Table19[[#This Row],[Closing Code Description]] &amp; " - " &amp; Table19[[#This Row],[Closing Code]]</f>
        <v>Defected Connector - DEFECN2</v>
      </c>
      <c r="H13776" t="s">
        <v>10357</v>
      </c>
      <c r="I13776" t="s">
        <v>629</v>
      </c>
    </row>
    <row r="13777" spans="2:9" x14ac:dyDescent="0.35">
      <c r="B13777" t="s">
        <v>600</v>
      </c>
      <c r="C13777" t="s">
        <v>241</v>
      </c>
      <c r="D13777" t="str">
        <f>Table19[[#This Row],[Class Description]] &amp; " - " &amp;Table19[[#This Row],[Asset Class]]</f>
        <v>Wayside Power MCC - WYPWMCC</v>
      </c>
      <c r="E13777" t="s">
        <v>13876</v>
      </c>
      <c r="F13777" t="s">
        <v>11282</v>
      </c>
      <c r="G13777" t="str">
        <f>Table19[[#This Row],[Closing Code Description]] &amp; " - " &amp; Table19[[#This Row],[Closing Code]]</f>
        <v>Defected Fuse - DEFEFU8</v>
      </c>
      <c r="H13777" t="s">
        <v>10357</v>
      </c>
      <c r="I13777" t="s">
        <v>629</v>
      </c>
    </row>
    <row r="13778" spans="2:9" x14ac:dyDescent="0.35">
      <c r="B13778" t="s">
        <v>600</v>
      </c>
      <c r="C13778" t="s">
        <v>241</v>
      </c>
      <c r="D13778" t="str">
        <f>Table19[[#This Row],[Class Description]] &amp; " - " &amp;Table19[[#This Row],[Asset Class]]</f>
        <v>Wayside Power MCC - WYPWMCC</v>
      </c>
      <c r="E13778" t="s">
        <v>13877</v>
      </c>
      <c r="F13778" t="s">
        <v>12789</v>
      </c>
      <c r="G13778" t="str">
        <f>Table19[[#This Row],[Closing Code Description]] &amp; " - " &amp; Table19[[#This Row],[Closing Code]]</f>
        <v>Defected Switch - DEFESW5</v>
      </c>
      <c r="H13778" t="s">
        <v>10357</v>
      </c>
      <c r="I13778" t="s">
        <v>629</v>
      </c>
    </row>
    <row r="13779" spans="2:9" x14ac:dyDescent="0.35">
      <c r="B13779" t="s">
        <v>600</v>
      </c>
      <c r="C13779" t="s">
        <v>241</v>
      </c>
      <c r="D13779" t="str">
        <f>Table19[[#This Row],[Class Description]] &amp; " - " &amp;Table19[[#This Row],[Asset Class]]</f>
        <v>Wayside Power MCC - WYPWMCC</v>
      </c>
      <c r="E13779" t="s">
        <v>13878</v>
      </c>
      <c r="F13779" t="s">
        <v>12882</v>
      </c>
      <c r="G13779" t="str">
        <f>Table19[[#This Row],[Closing Code Description]] &amp; " - " &amp; Table19[[#This Row],[Closing Code]]</f>
        <v>Motor Control Center Deteriorated - MOCCDET</v>
      </c>
      <c r="H13779" t="s">
        <v>10357</v>
      </c>
      <c r="I13779" t="s">
        <v>629</v>
      </c>
    </row>
    <row r="13780" spans="2:9" x14ac:dyDescent="0.35">
      <c r="B13780" t="s">
        <v>600</v>
      </c>
      <c r="C13780" t="s">
        <v>241</v>
      </c>
      <c r="D13780" t="str">
        <f>Table19[[#This Row],[Class Description]] &amp; " - " &amp;Table19[[#This Row],[Asset Class]]</f>
        <v>Wayside Power MCC - WYPWMCC</v>
      </c>
      <c r="E13780" t="s">
        <v>13880</v>
      </c>
      <c r="F13780" t="s">
        <v>12887</v>
      </c>
      <c r="G13780" t="str">
        <f>Table19[[#This Row],[Closing Code Description]] &amp; " - " &amp; Table19[[#This Row],[Closing Code]]</f>
        <v>Solid State Components Failed - SSCPFAIL</v>
      </c>
      <c r="H13780" t="s">
        <v>10357</v>
      </c>
      <c r="I13780" t="s">
        <v>629</v>
      </c>
    </row>
    <row r="13781" spans="2:9" x14ac:dyDescent="0.35">
      <c r="B13781" t="s">
        <v>600</v>
      </c>
      <c r="C13781" t="s">
        <v>241</v>
      </c>
      <c r="D13781" t="str">
        <f>Table19[[#This Row],[Class Description]] &amp; " - " &amp;Table19[[#This Row],[Asset Class]]</f>
        <v>Wayside Power MCC - WYPWMCC</v>
      </c>
      <c r="E13781" t="s">
        <v>13881</v>
      </c>
      <c r="F13781" t="s">
        <v>11295</v>
      </c>
      <c r="G13781" t="str">
        <f>Table19[[#This Row],[Closing Code Description]] &amp; " - " &amp; Table19[[#This Row],[Closing Code]]</f>
        <v>Undersized Fuse - UNDEFU7</v>
      </c>
      <c r="H13781" t="s">
        <v>10357</v>
      </c>
      <c r="I13781" t="s">
        <v>629</v>
      </c>
    </row>
    <row r="13782" spans="2:9" x14ac:dyDescent="0.35">
      <c r="B13782" t="s">
        <v>600</v>
      </c>
      <c r="C13782" t="s">
        <v>241</v>
      </c>
      <c r="D13782" t="str">
        <f>Table19[[#This Row],[Class Description]] &amp; " - " &amp;Table19[[#This Row],[Asset Class]]</f>
        <v>Wayside Power MCC - WYPWMCC</v>
      </c>
      <c r="E13782" t="s">
        <v>13882</v>
      </c>
      <c r="F13782" t="s">
        <v>13883</v>
      </c>
      <c r="G13782" t="str">
        <f>Table19[[#This Row],[Closing Code Description]] &amp; " - " &amp; Table19[[#This Row],[Closing Code]]</f>
        <v>Wayside Motor Control Center Contaminated - WMCCONT</v>
      </c>
      <c r="H13782" t="s">
        <v>10357</v>
      </c>
      <c r="I13782" t="s">
        <v>629</v>
      </c>
    </row>
    <row r="13783" spans="2:9" x14ac:dyDescent="0.35">
      <c r="B13783" t="s">
        <v>600</v>
      </c>
      <c r="C13783" t="s">
        <v>241</v>
      </c>
      <c r="D13783" t="str">
        <f>Table19[[#This Row],[Class Description]] &amp; " - " &amp;Table19[[#This Row],[Asset Class]]</f>
        <v>Wayside Power MCC - WYPWMCC</v>
      </c>
      <c r="E13783" t="s">
        <v>13884</v>
      </c>
      <c r="F13783" t="s">
        <v>12890</v>
      </c>
      <c r="G13783" t="str">
        <f>Table19[[#This Row],[Closing Code Description]] &amp; " - " &amp; Table19[[#This Row],[Closing Code]]</f>
        <v>Worn Cables - WORNCA2</v>
      </c>
      <c r="H13783" t="s">
        <v>10357</v>
      </c>
      <c r="I13783" t="s">
        <v>629</v>
      </c>
    </row>
    <row r="13784" spans="2:9" x14ac:dyDescent="0.35">
      <c r="B13784" t="s">
        <v>600</v>
      </c>
      <c r="C13784" t="s">
        <v>241</v>
      </c>
      <c r="D13784" t="str">
        <f>Table19[[#This Row],[Class Description]] &amp; " - " &amp;Table19[[#This Row],[Asset Class]]</f>
        <v>Wayside Power MCC - WYPWMCC</v>
      </c>
      <c r="E13784" t="s">
        <v>10358</v>
      </c>
      <c r="F13784" t="s">
        <v>10359</v>
      </c>
      <c r="G13784" t="str">
        <f>Table19[[#This Row],[Closing Code Description]] &amp; " - " &amp; Table19[[#This Row],[Closing Code]]</f>
        <v>Accident - ACCIDENT</v>
      </c>
      <c r="H13784" t="s">
        <v>10360</v>
      </c>
      <c r="I13784" t="s">
        <v>629</v>
      </c>
    </row>
    <row r="13785" spans="2:9" x14ac:dyDescent="0.35">
      <c r="B13785" t="s">
        <v>600</v>
      </c>
      <c r="C13785" t="s">
        <v>241</v>
      </c>
      <c r="D13785" t="str">
        <f>Table19[[#This Row],[Class Description]] &amp; " - " &amp;Table19[[#This Row],[Asset Class]]</f>
        <v>Wayside Power MCC - WYPWMCC</v>
      </c>
      <c r="E13785" t="s">
        <v>10361</v>
      </c>
      <c r="F13785" t="s">
        <v>10362</v>
      </c>
      <c r="G13785" t="str">
        <f>Table19[[#This Row],[Closing Code Description]] &amp; " - " &amp; Table19[[#This Row],[Closing Code]]</f>
        <v>Accelerated Wear - ACCWEAR</v>
      </c>
      <c r="H13785" t="s">
        <v>10360</v>
      </c>
      <c r="I13785" t="s">
        <v>629</v>
      </c>
    </row>
    <row r="13786" spans="2:9" x14ac:dyDescent="0.35">
      <c r="B13786" t="s">
        <v>600</v>
      </c>
      <c r="C13786" t="s">
        <v>241</v>
      </c>
      <c r="D13786" t="str">
        <f>Table19[[#This Row],[Class Description]] &amp; " - " &amp;Table19[[#This Row],[Asset Class]]</f>
        <v>Wayside Power MCC - WYPWMCC</v>
      </c>
      <c r="E13786" t="s">
        <v>10363</v>
      </c>
      <c r="F13786" t="s">
        <v>10364</v>
      </c>
      <c r="G13786" t="str">
        <f>Table19[[#This Row],[Closing Code Description]] &amp; " - " &amp; Table19[[#This Row],[Closing Code]]</f>
        <v>Weather condition/Forces of nature or Act of God - ACTGOD</v>
      </c>
      <c r="H13786" t="s">
        <v>10360</v>
      </c>
      <c r="I13786" t="s">
        <v>629</v>
      </c>
    </row>
    <row r="13787" spans="2:9" x14ac:dyDescent="0.35">
      <c r="B13787" t="s">
        <v>600</v>
      </c>
      <c r="C13787" t="s">
        <v>241</v>
      </c>
      <c r="D13787" t="str">
        <f>Table19[[#This Row],[Class Description]] &amp; " - " &amp;Table19[[#This Row],[Asset Class]]</f>
        <v>Wayside Power MCC - WYPWMCC</v>
      </c>
      <c r="E13787" t="s">
        <v>13885</v>
      </c>
      <c r="F13787" t="s">
        <v>10494</v>
      </c>
      <c r="G13787" t="str">
        <f>Table19[[#This Row],[Closing Code Description]] &amp; " - " &amp; Table19[[#This Row],[Closing Code]]</f>
        <v>Aging - AGING137</v>
      </c>
      <c r="H13787" t="s">
        <v>10360</v>
      </c>
      <c r="I13787" t="s">
        <v>629</v>
      </c>
    </row>
    <row r="13788" spans="2:9" x14ac:dyDescent="0.35">
      <c r="B13788" t="s">
        <v>600</v>
      </c>
      <c r="C13788" t="s">
        <v>241</v>
      </c>
      <c r="D13788" t="str">
        <f>Table19[[#This Row],[Class Description]] &amp; " - " &amp;Table19[[#This Row],[Asset Class]]</f>
        <v>Wayside Power MCC - WYPWMCC</v>
      </c>
      <c r="E13788" t="s">
        <v>13886</v>
      </c>
      <c r="F13788" t="s">
        <v>10494</v>
      </c>
      <c r="G13788" t="str">
        <f>Table19[[#This Row],[Closing Code Description]] &amp; " - " &amp; Table19[[#This Row],[Closing Code]]</f>
        <v>Aging - AGING77</v>
      </c>
      <c r="H13788" t="s">
        <v>10360</v>
      </c>
      <c r="I13788" t="s">
        <v>629</v>
      </c>
    </row>
    <row r="13789" spans="2:9" x14ac:dyDescent="0.35">
      <c r="B13789" t="s">
        <v>600</v>
      </c>
      <c r="C13789" t="s">
        <v>241</v>
      </c>
      <c r="D13789" t="str">
        <f>Table19[[#This Row],[Class Description]] &amp; " - " &amp;Table19[[#This Row],[Asset Class]]</f>
        <v>Wayside Power MCC - WYPWMCC</v>
      </c>
      <c r="E13789" t="s">
        <v>13887</v>
      </c>
      <c r="F13789" t="s">
        <v>10494</v>
      </c>
      <c r="G13789" t="str">
        <f>Table19[[#This Row],[Closing Code Description]] &amp; " - " &amp; Table19[[#This Row],[Closing Code]]</f>
        <v>Aging - AGING78</v>
      </c>
      <c r="H13789" t="s">
        <v>10360</v>
      </c>
      <c r="I13789" t="s">
        <v>629</v>
      </c>
    </row>
    <row r="13790" spans="2:9" x14ac:dyDescent="0.35">
      <c r="B13790" t="s">
        <v>600</v>
      </c>
      <c r="C13790" t="s">
        <v>241</v>
      </c>
      <c r="D13790" t="str">
        <f>Table19[[#This Row],[Class Description]] &amp; " - " &amp;Table19[[#This Row],[Asset Class]]</f>
        <v>Wayside Power MCC - WYPWMCC</v>
      </c>
      <c r="E13790" t="s">
        <v>13888</v>
      </c>
      <c r="F13790" t="s">
        <v>10494</v>
      </c>
      <c r="G13790" t="str">
        <f>Table19[[#This Row],[Closing Code Description]] &amp; " - " &amp; Table19[[#This Row],[Closing Code]]</f>
        <v>Aging - AGING79</v>
      </c>
      <c r="H13790" t="s">
        <v>10360</v>
      </c>
      <c r="I13790" t="s">
        <v>629</v>
      </c>
    </row>
    <row r="13791" spans="2:9" x14ac:dyDescent="0.35">
      <c r="B13791" t="s">
        <v>600</v>
      </c>
      <c r="C13791" t="s">
        <v>241</v>
      </c>
      <c r="D13791" t="str">
        <f>Table19[[#This Row],[Class Description]] &amp; " - " &amp;Table19[[#This Row],[Asset Class]]</f>
        <v>Wayside Power MCC - WYPWMCC</v>
      </c>
      <c r="E13791" t="s">
        <v>10365</v>
      </c>
      <c r="F13791" t="s">
        <v>10366</v>
      </c>
      <c r="G13791" t="str">
        <f>Table19[[#This Row],[Closing Code Description]] &amp; " - " &amp; Table19[[#This Row],[Closing Code]]</f>
        <v>Contamination - CONTAM</v>
      </c>
      <c r="H13791" t="s">
        <v>10360</v>
      </c>
      <c r="I13791" t="s">
        <v>629</v>
      </c>
    </row>
    <row r="13792" spans="2:9" x14ac:dyDescent="0.35">
      <c r="B13792" t="s">
        <v>600</v>
      </c>
      <c r="C13792" t="s">
        <v>241</v>
      </c>
      <c r="D13792" t="str">
        <f>Table19[[#This Row],[Class Description]] &amp; " - " &amp;Table19[[#This Row],[Asset Class]]</f>
        <v>Wayside Power MCC - WYPWMCC</v>
      </c>
      <c r="E13792" t="s">
        <v>10367</v>
      </c>
      <c r="F13792" t="s">
        <v>10368</v>
      </c>
      <c r="G13792" t="str">
        <f>Table19[[#This Row],[Closing Code Description]] &amp; " - " &amp; Table19[[#This Row],[Closing Code]]</f>
        <v>Defective Asset - DEFASSET</v>
      </c>
      <c r="H13792" t="s">
        <v>10360</v>
      </c>
      <c r="I13792" t="s">
        <v>629</v>
      </c>
    </row>
    <row r="13793" spans="2:9" x14ac:dyDescent="0.35">
      <c r="B13793" t="s">
        <v>600</v>
      </c>
      <c r="C13793" t="s">
        <v>241</v>
      </c>
      <c r="D13793" t="str">
        <f>Table19[[#This Row],[Class Description]] &amp; " - " &amp;Table19[[#This Row],[Asset Class]]</f>
        <v>Wayside Power MCC - WYPWMCC</v>
      </c>
      <c r="E13793" t="s">
        <v>13889</v>
      </c>
      <c r="F13793" t="s">
        <v>10511</v>
      </c>
      <c r="G13793" t="str">
        <f>Table19[[#This Row],[Closing Code Description]] &amp; " - " &amp; Table19[[#This Row],[Closing Code]]</f>
        <v>Electrical Fault - ELECFA22</v>
      </c>
      <c r="H13793" t="s">
        <v>10360</v>
      </c>
      <c r="I13793" t="s">
        <v>629</v>
      </c>
    </row>
    <row r="13794" spans="2:9" x14ac:dyDescent="0.35">
      <c r="B13794" t="s">
        <v>600</v>
      </c>
      <c r="C13794" t="s">
        <v>241</v>
      </c>
      <c r="D13794" t="str">
        <f>Table19[[#This Row],[Class Description]] &amp; " - " &amp;Table19[[#This Row],[Asset Class]]</f>
        <v>Wayside Power MCC - WYPWMCC</v>
      </c>
      <c r="E13794" t="s">
        <v>13890</v>
      </c>
      <c r="F13794" t="s">
        <v>10511</v>
      </c>
      <c r="G13794" t="str">
        <f>Table19[[#This Row],[Closing Code Description]] &amp; " - " &amp; Table19[[#This Row],[Closing Code]]</f>
        <v>Electrical Fault - ELECFA23</v>
      </c>
      <c r="H13794" t="s">
        <v>10360</v>
      </c>
      <c r="I13794" t="s">
        <v>629</v>
      </c>
    </row>
    <row r="13795" spans="2:9" x14ac:dyDescent="0.35">
      <c r="B13795" t="s">
        <v>600</v>
      </c>
      <c r="C13795" t="s">
        <v>241</v>
      </c>
      <c r="D13795" t="str">
        <f>Table19[[#This Row],[Class Description]] &amp; " - " &amp;Table19[[#This Row],[Asset Class]]</f>
        <v>Wayside Power MCC - WYPWMCC</v>
      </c>
      <c r="E13795" t="s">
        <v>13891</v>
      </c>
      <c r="F13795" t="s">
        <v>10511</v>
      </c>
      <c r="G13795" t="str">
        <f>Table19[[#This Row],[Closing Code Description]] &amp; " - " &amp; Table19[[#This Row],[Closing Code]]</f>
        <v>Electrical Fault - ELECFA88</v>
      </c>
      <c r="H13795" t="s">
        <v>10360</v>
      </c>
      <c r="I13795" t="s">
        <v>629</v>
      </c>
    </row>
    <row r="13796" spans="2:9" x14ac:dyDescent="0.35">
      <c r="B13796" t="s">
        <v>600</v>
      </c>
      <c r="C13796" t="s">
        <v>241</v>
      </c>
      <c r="D13796" t="str">
        <f>Table19[[#This Row],[Class Description]] &amp; " - " &amp;Table19[[#This Row],[Asset Class]]</f>
        <v>Wayside Power MCC - WYPWMCC</v>
      </c>
      <c r="E13796" t="s">
        <v>10369</v>
      </c>
      <c r="F13796" t="s">
        <v>10370</v>
      </c>
      <c r="G13796" t="str">
        <f>Table19[[#This Row],[Closing Code Description]] &amp; " - " &amp; Table19[[#This Row],[Closing Code]]</f>
        <v>Excessive Load - EXLOAD</v>
      </c>
      <c r="H13796" t="s">
        <v>10360</v>
      </c>
      <c r="I13796" t="s">
        <v>629</v>
      </c>
    </row>
    <row r="13797" spans="2:9" x14ac:dyDescent="0.35">
      <c r="B13797" t="s">
        <v>600</v>
      </c>
      <c r="C13797" t="s">
        <v>241</v>
      </c>
      <c r="D13797" t="str">
        <f>Table19[[#This Row],[Class Description]] &amp; " - " &amp;Table19[[#This Row],[Asset Class]]</f>
        <v>Wayside Power MCC - WYPWMCC</v>
      </c>
      <c r="E13797" t="s">
        <v>10371</v>
      </c>
      <c r="F13797" t="s">
        <v>10372</v>
      </c>
      <c r="G13797" t="str">
        <f>Table19[[#This Row],[Closing Code Description]] &amp; " - " &amp; Table19[[#This Row],[Closing Code]]</f>
        <v>Improper Maintenance - IMPRMNT</v>
      </c>
      <c r="H13797" t="s">
        <v>10360</v>
      </c>
      <c r="I13797" t="s">
        <v>629</v>
      </c>
    </row>
    <row r="13798" spans="2:9" x14ac:dyDescent="0.35">
      <c r="B13798" t="s">
        <v>600</v>
      </c>
      <c r="C13798" t="s">
        <v>241</v>
      </c>
      <c r="D13798" t="str">
        <f>Table19[[#This Row],[Class Description]] &amp; " - " &amp;Table19[[#This Row],[Asset Class]]</f>
        <v>Wayside Power MCC - WYPWMCC</v>
      </c>
      <c r="E13798" t="s">
        <v>13892</v>
      </c>
      <c r="F13798" t="s">
        <v>10372</v>
      </c>
      <c r="G13798" t="str">
        <f>Table19[[#This Row],[Closing Code Description]] &amp; " - " &amp; Table19[[#This Row],[Closing Code]]</f>
        <v>Improper Maintenance - IMPRMNT9</v>
      </c>
      <c r="H13798" t="s">
        <v>10360</v>
      </c>
      <c r="I13798" t="s">
        <v>629</v>
      </c>
    </row>
    <row r="13799" spans="2:9" x14ac:dyDescent="0.35">
      <c r="B13799" t="s">
        <v>600</v>
      </c>
      <c r="C13799" t="s">
        <v>241</v>
      </c>
      <c r="D13799" t="str">
        <f>Table19[[#This Row],[Class Description]] &amp; " - " &amp;Table19[[#This Row],[Asset Class]]</f>
        <v>Wayside Power MCC - WYPWMCC</v>
      </c>
      <c r="E13799" t="s">
        <v>10373</v>
      </c>
      <c r="F13799" t="s">
        <v>10374</v>
      </c>
      <c r="G13799" t="str">
        <f>Table19[[#This Row],[Closing Code Description]] &amp; " - " &amp; Table19[[#This Row],[Closing Code]]</f>
        <v>Insufficient Lubrication - INSLUBR</v>
      </c>
      <c r="H13799" t="s">
        <v>10360</v>
      </c>
      <c r="I13799" t="s">
        <v>629</v>
      </c>
    </row>
    <row r="13800" spans="2:9" x14ac:dyDescent="0.35">
      <c r="B13800" t="s">
        <v>600</v>
      </c>
      <c r="C13800" t="s">
        <v>241</v>
      </c>
      <c r="D13800" t="str">
        <f>Table19[[#This Row],[Class Description]] &amp; " - " &amp;Table19[[#This Row],[Asset Class]]</f>
        <v>Wayside Power MCC - WYPWMCC</v>
      </c>
      <c r="E13800" t="s">
        <v>10375</v>
      </c>
      <c r="F13800" t="s">
        <v>10376</v>
      </c>
      <c r="G13800" t="str">
        <f>Table19[[#This Row],[Closing Code Description]] &amp; " - " &amp; Table19[[#This Row],[Closing Code]]</f>
        <v>Lack of/ Inadequate Training - LACKTRN</v>
      </c>
      <c r="H13800" t="s">
        <v>10360</v>
      </c>
      <c r="I13800" t="s">
        <v>629</v>
      </c>
    </row>
    <row r="13801" spans="2:9" x14ac:dyDescent="0.35">
      <c r="B13801" t="s">
        <v>600</v>
      </c>
      <c r="C13801" t="s">
        <v>241</v>
      </c>
      <c r="D13801" t="str">
        <f>Table19[[#This Row],[Class Description]] &amp; " - " &amp;Table19[[#This Row],[Asset Class]]</f>
        <v>Wayside Power MCC - WYPWMCC</v>
      </c>
      <c r="E13801" t="s">
        <v>10377</v>
      </c>
      <c r="F13801" t="s">
        <v>10378</v>
      </c>
      <c r="G13801" t="str">
        <f>Table19[[#This Row],[Closing Code Description]] &amp; " - " &amp; Table19[[#This Row],[Closing Code]]</f>
        <v>Loose/ Missing Component - MISSCMP</v>
      </c>
      <c r="H13801" t="s">
        <v>10360</v>
      </c>
      <c r="I13801" t="s">
        <v>629</v>
      </c>
    </row>
    <row r="13802" spans="2:9" x14ac:dyDescent="0.35">
      <c r="B13802" t="s">
        <v>600</v>
      </c>
      <c r="C13802" t="s">
        <v>241</v>
      </c>
      <c r="D13802" t="str">
        <f>Table19[[#This Row],[Class Description]] &amp; " - " &amp;Table19[[#This Row],[Asset Class]]</f>
        <v>Wayside Power MCC - WYPWMCC</v>
      </c>
      <c r="E13802" t="s">
        <v>10379</v>
      </c>
      <c r="F13802" t="s">
        <v>10380</v>
      </c>
      <c r="G13802" t="str">
        <f>Table19[[#This Row],[Closing Code Description]] &amp; " - " &amp; Table19[[#This Row],[Closing Code]]</f>
        <v>Normal Wear - NRMWEAR</v>
      </c>
      <c r="H13802" t="s">
        <v>10360</v>
      </c>
      <c r="I13802" t="s">
        <v>629</v>
      </c>
    </row>
    <row r="13803" spans="2:9" x14ac:dyDescent="0.35">
      <c r="B13803" t="s">
        <v>600</v>
      </c>
      <c r="C13803" t="s">
        <v>241</v>
      </c>
      <c r="D13803" t="str">
        <f>Table19[[#This Row],[Class Description]] &amp; " - " &amp;Table19[[#This Row],[Asset Class]]</f>
        <v>Wayside Power MCC - WYPWMCC</v>
      </c>
      <c r="E13803" t="s">
        <v>1456</v>
      </c>
      <c r="F13803" t="s">
        <v>10381</v>
      </c>
      <c r="G13803" t="str">
        <f>Table19[[#This Row],[Closing Code Description]] &amp; " - " &amp; Table19[[#This Row],[Closing Code]]</f>
        <v>Other (specify) - OTHER</v>
      </c>
      <c r="H13803" t="s">
        <v>10360</v>
      </c>
      <c r="I13803" t="s">
        <v>629</v>
      </c>
    </row>
    <row r="13804" spans="2:9" x14ac:dyDescent="0.35">
      <c r="B13804" t="s">
        <v>600</v>
      </c>
      <c r="C13804" t="s">
        <v>241</v>
      </c>
      <c r="D13804" t="str">
        <f>Table19[[#This Row],[Class Description]] &amp; " - " &amp;Table19[[#This Row],[Asset Class]]</f>
        <v>Wayside Power MCC - WYPWMCC</v>
      </c>
      <c r="E13804" t="s">
        <v>13893</v>
      </c>
      <c r="F13804" t="s">
        <v>11272</v>
      </c>
      <c r="G13804" t="str">
        <f>Table19[[#This Row],[Closing Code Description]] &amp; " - " &amp; Table19[[#This Row],[Closing Code]]</f>
        <v>Other (Specify) - OTHER5</v>
      </c>
      <c r="H13804" t="s">
        <v>10360</v>
      </c>
      <c r="I13804" t="s">
        <v>629</v>
      </c>
    </row>
    <row r="13805" spans="2:9" x14ac:dyDescent="0.35">
      <c r="B13805" t="s">
        <v>600</v>
      </c>
      <c r="C13805" t="s">
        <v>241</v>
      </c>
      <c r="D13805" t="str">
        <f>Table19[[#This Row],[Class Description]] &amp; " - " &amp;Table19[[#This Row],[Asset Class]]</f>
        <v>Wayside Power MCC - WYPWMCC</v>
      </c>
      <c r="E13805" t="s">
        <v>10382</v>
      </c>
      <c r="F13805" t="s">
        <v>10383</v>
      </c>
      <c r="G13805" t="str">
        <f>Table19[[#This Row],[Closing Code Description]] &amp; " - " &amp; Table19[[#This Row],[Closing Code]]</f>
        <v>Poor Installation - PRINSTAL</v>
      </c>
      <c r="H13805" t="s">
        <v>10360</v>
      </c>
      <c r="I13805" t="s">
        <v>629</v>
      </c>
    </row>
    <row r="13806" spans="2:9" x14ac:dyDescent="0.35">
      <c r="B13806" t="s">
        <v>600</v>
      </c>
      <c r="C13806" t="s">
        <v>241</v>
      </c>
      <c r="D13806" t="str">
        <f>Table19[[#This Row],[Class Description]] &amp; " - " &amp;Table19[[#This Row],[Asset Class]]</f>
        <v>Wayside Power MCC - WYPWMCC</v>
      </c>
      <c r="E13806" t="s">
        <v>10384</v>
      </c>
      <c r="F13806" t="s">
        <v>10385</v>
      </c>
      <c r="G13806" t="str">
        <f>Table19[[#This Row],[Closing Code Description]] &amp; " - " &amp; Table19[[#This Row],[Closing Code]]</f>
        <v>Procedure Issue - PROCISSU</v>
      </c>
      <c r="H13806" t="s">
        <v>10360</v>
      </c>
      <c r="I13806" t="s">
        <v>629</v>
      </c>
    </row>
    <row r="13807" spans="2:9" x14ac:dyDescent="0.35">
      <c r="B13807" t="s">
        <v>600</v>
      </c>
      <c r="C13807" t="s">
        <v>241</v>
      </c>
      <c r="D13807" t="str">
        <f>Table19[[#This Row],[Class Description]] &amp; " - " &amp;Table19[[#This Row],[Asset Class]]</f>
        <v>Wayside Power MCC - WYPWMCC</v>
      </c>
      <c r="E13807" t="s">
        <v>10386</v>
      </c>
      <c r="F13807" t="s">
        <v>10387</v>
      </c>
      <c r="G13807" t="str">
        <f>Table19[[#This Row],[Closing Code Description]] &amp; " - " &amp; Table19[[#This Row],[Closing Code]]</f>
        <v>Utility Failure - UTLFAIL</v>
      </c>
      <c r="H13807" t="s">
        <v>10360</v>
      </c>
      <c r="I13807" t="s">
        <v>629</v>
      </c>
    </row>
    <row r="13808" spans="2:9" x14ac:dyDescent="0.35">
      <c r="B13808" t="s">
        <v>600</v>
      </c>
      <c r="C13808" t="s">
        <v>241</v>
      </c>
      <c r="D13808" t="str">
        <f>Table19[[#This Row],[Class Description]] &amp; " - " &amp;Table19[[#This Row],[Asset Class]]</f>
        <v>Wayside Power MCC - WYPWMCC</v>
      </c>
      <c r="E13808" t="s">
        <v>10388</v>
      </c>
      <c r="F13808" t="s">
        <v>10389</v>
      </c>
      <c r="G13808" t="str">
        <f>Table19[[#This Row],[Closing Code Description]] &amp; " - " &amp; Table19[[#This Row],[Closing Code]]</f>
        <v>Vandalism - VNDLSM</v>
      </c>
      <c r="H13808" t="s">
        <v>10360</v>
      </c>
      <c r="I13808" t="s">
        <v>629</v>
      </c>
    </row>
    <row r="13809" spans="2:9" x14ac:dyDescent="0.35">
      <c r="B13809" t="s">
        <v>600</v>
      </c>
      <c r="C13809" t="s">
        <v>241</v>
      </c>
      <c r="D13809" t="str">
        <f>Table19[[#This Row],[Class Description]] &amp; " - " &amp;Table19[[#This Row],[Asset Class]]</f>
        <v>Wayside Power MCC - WYPWMCC</v>
      </c>
      <c r="E13809" t="s">
        <v>10390</v>
      </c>
      <c r="F13809" t="s">
        <v>10391</v>
      </c>
      <c r="G13809" t="str">
        <f>Table19[[#This Row],[Closing Code Description]] &amp; " - " &amp; Table19[[#This Row],[Closing Code]]</f>
        <v>Defective/ Worn Component - WORNCMPT</v>
      </c>
      <c r="H13809" t="s">
        <v>10360</v>
      </c>
      <c r="I13809" t="s">
        <v>629</v>
      </c>
    </row>
    <row r="13810" spans="2:9" x14ac:dyDescent="0.35">
      <c r="B13810" t="s">
        <v>600</v>
      </c>
      <c r="C13810" t="s">
        <v>241</v>
      </c>
      <c r="D13810" t="str">
        <f>Table19[[#This Row],[Class Description]] &amp; " - " &amp;Table19[[#This Row],[Asset Class]]</f>
        <v>Wayside Power MCC - WYPWMCC</v>
      </c>
      <c r="E13810" t="s">
        <v>10392</v>
      </c>
      <c r="F13810" t="s">
        <v>10393</v>
      </c>
      <c r="G13810" t="str">
        <f>Table19[[#This Row],[Closing Code Description]] &amp; " - " &amp; Table19[[#This Row],[Closing Code]]</f>
        <v>Adjusted - ADJUSTD</v>
      </c>
      <c r="H13810" t="s">
        <v>10394</v>
      </c>
      <c r="I13810" t="s">
        <v>629</v>
      </c>
    </row>
    <row r="13811" spans="2:9" x14ac:dyDescent="0.35">
      <c r="B13811" t="s">
        <v>600</v>
      </c>
      <c r="C13811" t="s">
        <v>241</v>
      </c>
      <c r="D13811" t="str">
        <f>Table19[[#This Row],[Class Description]] &amp; " - " &amp;Table19[[#This Row],[Asset Class]]</f>
        <v>Wayside Power MCC - WYPWMCC</v>
      </c>
      <c r="E13811" t="s">
        <v>11332</v>
      </c>
      <c r="F13811" t="s">
        <v>11333</v>
      </c>
      <c r="G13811" t="str">
        <f>Table19[[#This Row],[Closing Code Description]] &amp; " - " &amp; Table19[[#This Row],[Closing Code]]</f>
        <v>Check Manufacturer Manual - CHKMM</v>
      </c>
      <c r="H13811" t="s">
        <v>10394</v>
      </c>
      <c r="I13811" t="s">
        <v>629</v>
      </c>
    </row>
    <row r="13812" spans="2:9" x14ac:dyDescent="0.35">
      <c r="B13812" t="s">
        <v>600</v>
      </c>
      <c r="C13812" t="s">
        <v>241</v>
      </c>
      <c r="D13812" t="str">
        <f>Table19[[#This Row],[Class Description]] &amp; " - " &amp;Table19[[#This Row],[Asset Class]]</f>
        <v>Wayside Power MCC - WYPWMCC</v>
      </c>
      <c r="E13812" t="s">
        <v>10395</v>
      </c>
      <c r="F13812" t="s">
        <v>10396</v>
      </c>
      <c r="G13812" t="str">
        <f>Table19[[#This Row],[Closing Code Description]] &amp; " - " &amp; Table19[[#This Row],[Closing Code]]</f>
        <v>Decommission - DECOMM</v>
      </c>
      <c r="H13812" t="s">
        <v>10394</v>
      </c>
      <c r="I13812" t="s">
        <v>629</v>
      </c>
    </row>
    <row r="13813" spans="2:9" x14ac:dyDescent="0.35">
      <c r="B13813" t="s">
        <v>600</v>
      </c>
      <c r="C13813" t="s">
        <v>241</v>
      </c>
      <c r="D13813" t="str">
        <f>Table19[[#This Row],[Class Description]] &amp; " - " &amp;Table19[[#This Row],[Asset Class]]</f>
        <v>Wayside Power MCC - WYPWMCC</v>
      </c>
      <c r="E13813" t="s">
        <v>10397</v>
      </c>
      <c r="F13813" t="s">
        <v>10398</v>
      </c>
      <c r="G13813" t="str">
        <f>Table19[[#This Row],[Closing Code Description]] &amp; " - " &amp; Table19[[#This Row],[Closing Code]]</f>
        <v>Decontaminate - DECONTME</v>
      </c>
      <c r="H13813" t="s">
        <v>10394</v>
      </c>
      <c r="I13813" t="s">
        <v>629</v>
      </c>
    </row>
    <row r="13814" spans="2:9" x14ac:dyDescent="0.35">
      <c r="B13814" t="s">
        <v>600</v>
      </c>
      <c r="C13814" t="s">
        <v>241</v>
      </c>
      <c r="D13814" t="str">
        <f>Table19[[#This Row],[Class Description]] &amp; " - " &amp;Table19[[#This Row],[Asset Class]]</f>
        <v>Wayside Power MCC - WYPWMCC</v>
      </c>
      <c r="E13814" t="s">
        <v>10399</v>
      </c>
      <c r="F13814" t="s">
        <v>10400</v>
      </c>
      <c r="G13814" t="str">
        <f>Table19[[#This Row],[Closing Code Description]] &amp; " - " &amp; Table19[[#This Row],[Closing Code]]</f>
        <v>Do Nothing - DONOTHIN</v>
      </c>
      <c r="H13814" t="s">
        <v>10394</v>
      </c>
      <c r="I13814" t="s">
        <v>629</v>
      </c>
    </row>
    <row r="13815" spans="2:9" x14ac:dyDescent="0.35">
      <c r="B13815" t="s">
        <v>600</v>
      </c>
      <c r="C13815" t="s">
        <v>241</v>
      </c>
      <c r="D13815" t="str">
        <f>Table19[[#This Row],[Class Description]] &amp; " - " &amp;Table19[[#This Row],[Asset Class]]</f>
        <v>Wayside Power MCC - WYPWMCC</v>
      </c>
      <c r="E13815" t="s">
        <v>10401</v>
      </c>
      <c r="F13815" t="s">
        <v>10402</v>
      </c>
      <c r="G13815" t="str">
        <f>Table19[[#This Row],[Closing Code Description]] &amp; " - " &amp; Table19[[#This Row],[Closing Code]]</f>
        <v>Lubricate - LUBRCTE</v>
      </c>
      <c r="H13815" t="s">
        <v>10394</v>
      </c>
      <c r="I13815" t="s">
        <v>629</v>
      </c>
    </row>
    <row r="13816" spans="2:9" x14ac:dyDescent="0.35">
      <c r="B13816" t="s">
        <v>600</v>
      </c>
      <c r="C13816" t="s">
        <v>241</v>
      </c>
      <c r="D13816" t="str">
        <f>Table19[[#This Row],[Class Description]] &amp; " - " &amp;Table19[[#This Row],[Asset Class]]</f>
        <v>Wayside Power MCC - WYPWMCC</v>
      </c>
      <c r="E13816" t="s">
        <v>1456</v>
      </c>
      <c r="F13816" t="s">
        <v>10381</v>
      </c>
      <c r="G13816" t="str">
        <f>Table19[[#This Row],[Closing Code Description]] &amp; " - " &amp; Table19[[#This Row],[Closing Code]]</f>
        <v>Other (specify) - OTHER</v>
      </c>
      <c r="H13816" t="s">
        <v>10394</v>
      </c>
      <c r="I13816" t="s">
        <v>629</v>
      </c>
    </row>
    <row r="13817" spans="2:9" x14ac:dyDescent="0.35">
      <c r="B13817" t="s">
        <v>600</v>
      </c>
      <c r="C13817" t="s">
        <v>241</v>
      </c>
      <c r="D13817" t="str">
        <f>Table19[[#This Row],[Class Description]] &amp; " - " &amp;Table19[[#This Row],[Asset Class]]</f>
        <v>Wayside Power MCC - WYPWMCC</v>
      </c>
      <c r="E13817" t="s">
        <v>10403</v>
      </c>
      <c r="F13817" t="s">
        <v>10404</v>
      </c>
      <c r="G13817" t="str">
        <f>Table19[[#This Row],[Closing Code Description]] &amp; " - " &amp; Table19[[#This Row],[Closing Code]]</f>
        <v>Recalibrate - RECALBRT</v>
      </c>
      <c r="H13817" t="s">
        <v>10394</v>
      </c>
      <c r="I13817" t="s">
        <v>629</v>
      </c>
    </row>
    <row r="13818" spans="2:9" x14ac:dyDescent="0.35">
      <c r="B13818" t="s">
        <v>600</v>
      </c>
      <c r="C13818" t="s">
        <v>241</v>
      </c>
      <c r="D13818" t="str">
        <f>Table19[[#This Row],[Class Description]] &amp; " - " &amp;Table19[[#This Row],[Asset Class]]</f>
        <v>Wayside Power MCC - WYPWMCC</v>
      </c>
      <c r="E13818" t="s">
        <v>10405</v>
      </c>
      <c r="F13818" t="s">
        <v>10406</v>
      </c>
      <c r="G13818" t="str">
        <f>Table19[[#This Row],[Closing Code Description]] &amp; " - " &amp; Table19[[#This Row],[Closing Code]]</f>
        <v>Remove Obstruction - REMVOBT</v>
      </c>
      <c r="H13818" t="s">
        <v>10394</v>
      </c>
      <c r="I13818" t="s">
        <v>629</v>
      </c>
    </row>
    <row r="13819" spans="2:9" x14ac:dyDescent="0.35">
      <c r="B13819" t="s">
        <v>600</v>
      </c>
      <c r="C13819" t="s">
        <v>241</v>
      </c>
      <c r="D13819" t="str">
        <f>Table19[[#This Row],[Class Description]] &amp; " - " &amp;Table19[[#This Row],[Asset Class]]</f>
        <v>Wayside Power MCC - WYPWMCC</v>
      </c>
      <c r="E13819" t="s">
        <v>10542</v>
      </c>
      <c r="F13819" t="s">
        <v>10543</v>
      </c>
      <c r="G13819" t="str">
        <f>Table19[[#This Row],[Closing Code Description]] &amp; " - " &amp; Table19[[#This Row],[Closing Code]]</f>
        <v>Repair - REPAIR</v>
      </c>
      <c r="H13819" t="s">
        <v>10394</v>
      </c>
      <c r="I13819" t="s">
        <v>629</v>
      </c>
    </row>
    <row r="13820" spans="2:9" x14ac:dyDescent="0.35">
      <c r="B13820" t="s">
        <v>600</v>
      </c>
      <c r="C13820" t="s">
        <v>241</v>
      </c>
      <c r="D13820" t="str">
        <f>Table19[[#This Row],[Class Description]] &amp; " - " &amp;Table19[[#This Row],[Asset Class]]</f>
        <v>Wayside Power MCC - WYPWMCC</v>
      </c>
      <c r="E13820" t="s">
        <v>10407</v>
      </c>
      <c r="F13820" t="s">
        <v>10408</v>
      </c>
      <c r="G13820" t="str">
        <f>Table19[[#This Row],[Closing Code Description]] &amp; " - " &amp; Table19[[#This Row],[Closing Code]]</f>
        <v>Repair Component - REPCMPT</v>
      </c>
      <c r="H13820" t="s">
        <v>10394</v>
      </c>
      <c r="I13820" t="s">
        <v>629</v>
      </c>
    </row>
    <row r="13821" spans="2:9" x14ac:dyDescent="0.35">
      <c r="B13821" t="s">
        <v>600</v>
      </c>
      <c r="C13821" t="s">
        <v>241</v>
      </c>
      <c r="D13821" t="str">
        <f>Table19[[#This Row],[Class Description]] &amp; " - " &amp;Table19[[#This Row],[Asset Class]]</f>
        <v>Wayside Power MCC - WYPWMCC</v>
      </c>
      <c r="E13821" t="s">
        <v>10544</v>
      </c>
      <c r="F13821" t="s">
        <v>10545</v>
      </c>
      <c r="G13821" t="str">
        <f>Table19[[#This Row],[Closing Code Description]] &amp; " - " &amp; Table19[[#This Row],[Closing Code]]</f>
        <v>Replace - REPLACE</v>
      </c>
      <c r="H13821" t="s">
        <v>10394</v>
      </c>
      <c r="I13821" t="s">
        <v>629</v>
      </c>
    </row>
    <row r="13822" spans="2:9" x14ac:dyDescent="0.35">
      <c r="B13822" t="s">
        <v>600</v>
      </c>
      <c r="C13822" t="s">
        <v>241</v>
      </c>
      <c r="D13822" t="str">
        <f>Table19[[#This Row],[Class Description]] &amp; " - " &amp;Table19[[#This Row],[Asset Class]]</f>
        <v>Wayside Power MCC - WYPWMCC</v>
      </c>
      <c r="E13822" t="s">
        <v>10409</v>
      </c>
      <c r="F13822" t="s">
        <v>10410</v>
      </c>
      <c r="G13822" t="str">
        <f>Table19[[#This Row],[Closing Code Description]] &amp; " - " &amp; Table19[[#This Row],[Closing Code]]</f>
        <v>Replace Asset - REPLASS</v>
      </c>
      <c r="H13822" t="s">
        <v>10394</v>
      </c>
      <c r="I13822" t="s">
        <v>629</v>
      </c>
    </row>
    <row r="13823" spans="2:9" x14ac:dyDescent="0.35">
      <c r="B13823" t="s">
        <v>600</v>
      </c>
      <c r="C13823" t="s">
        <v>241</v>
      </c>
      <c r="D13823" t="str">
        <f>Table19[[#This Row],[Class Description]] &amp; " - " &amp;Table19[[#This Row],[Asset Class]]</f>
        <v>Wayside Power MCC - WYPWMCC</v>
      </c>
      <c r="E13823" t="s">
        <v>10411</v>
      </c>
      <c r="F13823" t="s">
        <v>10412</v>
      </c>
      <c r="G13823" t="str">
        <f>Table19[[#This Row],[Closing Code Description]] &amp; " - " &amp; Table19[[#This Row],[Closing Code]]</f>
        <v>Replace Component - REPLCMPT</v>
      </c>
      <c r="H13823" t="s">
        <v>10394</v>
      </c>
      <c r="I13823" t="s">
        <v>629</v>
      </c>
    </row>
    <row r="13824" spans="2:9" x14ac:dyDescent="0.35">
      <c r="B13824" t="s">
        <v>600</v>
      </c>
      <c r="C13824" t="s">
        <v>241</v>
      </c>
      <c r="D13824" t="str">
        <f>Table19[[#This Row],[Class Description]] &amp; " - " &amp;Table19[[#This Row],[Asset Class]]</f>
        <v>Wayside Power MCC - WYPWMCC</v>
      </c>
      <c r="E13824" t="s">
        <v>10413</v>
      </c>
      <c r="F13824" t="s">
        <v>10414</v>
      </c>
      <c r="G13824" t="str">
        <f>Table19[[#This Row],[Closing Code Description]] &amp; " - " &amp; Table19[[#This Row],[Closing Code]]</f>
        <v>Repair Asset - REPRASS</v>
      </c>
      <c r="H13824" t="s">
        <v>10394</v>
      </c>
      <c r="I13824" t="s">
        <v>629</v>
      </c>
    </row>
    <row r="13825" spans="2:9" x14ac:dyDescent="0.35">
      <c r="B13825" t="s">
        <v>600</v>
      </c>
      <c r="C13825" t="s">
        <v>241</v>
      </c>
      <c r="D13825" t="str">
        <f>Table19[[#This Row],[Class Description]] &amp; " - " &amp;Table19[[#This Row],[Asset Class]]</f>
        <v>Wayside Power MCC - WYPWMCC</v>
      </c>
      <c r="E13825" t="s">
        <v>10415</v>
      </c>
      <c r="F13825" t="s">
        <v>10416</v>
      </c>
      <c r="G13825" t="str">
        <f>Table19[[#This Row],[Closing Code Description]] &amp; " - " &amp; Table19[[#This Row],[Closing Code]]</f>
        <v>Upgrade - UPGRADES</v>
      </c>
      <c r="H13825" t="s">
        <v>10394</v>
      </c>
      <c r="I13825" t="s">
        <v>629</v>
      </c>
    </row>
  </sheetData>
  <sheetProtection algorithmName="SHA-512" hashValue="bHsHAgoBo1WXdRdQKaqoBrMVBAnuWFhgho8ACscKlsdnPKYrj6p3Khdy34ic1ut8p5Xaw1X+AvFv8CpY67Omhg==" saltValue="lLNdHEj1dPp/eYgTKENVDA==" spinCount="100000" sheet="1" objects="1" scenarios="1"/>
  <mergeCells count="1">
    <mergeCell ref="B2:I2"/>
  </mergeCells>
  <phoneticPr fontId="13" type="noConversion"/>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A3461-FB79-4B77-A8A3-4081870EDAD4}">
  <sheetPr>
    <pageSetUpPr fitToPage="1"/>
  </sheetPr>
  <dimension ref="A1:G29"/>
  <sheetViews>
    <sheetView zoomScaleNormal="100" zoomScaleSheetLayoutView="85" workbookViewId="0">
      <selection activeCell="D3" sqref="D3"/>
    </sheetView>
  </sheetViews>
  <sheetFormatPr defaultColWidth="9.1796875" defaultRowHeight="14.5" x14ac:dyDescent="0.35"/>
  <cols>
    <col min="1" max="1" width="9" style="75" bestFit="1" customWidth="1"/>
    <col min="2" max="2" width="22.26953125" style="53" customWidth="1"/>
    <col min="3" max="3" width="16.7265625" style="75" customWidth="1"/>
    <col min="4" max="4" width="74.81640625" style="83" customWidth="1"/>
    <col min="5" max="5" width="22.453125" style="80" customWidth="1"/>
    <col min="6" max="6" width="13.26953125" style="80" customWidth="1"/>
    <col min="7" max="16384" width="9.1796875" style="80"/>
  </cols>
  <sheetData>
    <row r="1" spans="1:7" x14ac:dyDescent="0.35">
      <c r="A1" s="77" t="s">
        <v>2783</v>
      </c>
      <c r="B1" s="77" t="s">
        <v>2803</v>
      </c>
      <c r="C1" s="77" t="s">
        <v>2804</v>
      </c>
      <c r="D1" s="78" t="s">
        <v>2805</v>
      </c>
      <c r="E1" s="77" t="s">
        <v>2806</v>
      </c>
      <c r="F1" s="79" t="s">
        <v>2807</v>
      </c>
      <c r="G1" s="77" t="s">
        <v>2771</v>
      </c>
    </row>
    <row r="2" spans="1:7" ht="43.5" x14ac:dyDescent="0.35">
      <c r="A2" s="81">
        <v>0</v>
      </c>
      <c r="B2" s="53" t="s">
        <v>2808</v>
      </c>
      <c r="C2" s="82">
        <v>45282</v>
      </c>
      <c r="D2" s="176" t="s">
        <v>16459</v>
      </c>
    </row>
    <row r="3" spans="1:7" ht="29" x14ac:dyDescent="0.35">
      <c r="A3" s="81">
        <v>0</v>
      </c>
      <c r="B3" s="53" t="s">
        <v>2808</v>
      </c>
      <c r="C3" s="82">
        <v>45302</v>
      </c>
      <c r="D3" s="177" t="s">
        <v>16462</v>
      </c>
      <c r="E3" s="178" t="s">
        <v>16461</v>
      </c>
    </row>
    <row r="4" spans="1:7" x14ac:dyDescent="0.35">
      <c r="A4" s="81"/>
      <c r="C4" s="82"/>
    </row>
    <row r="5" spans="1:7" x14ac:dyDescent="0.35">
      <c r="A5" s="81"/>
      <c r="C5" s="82"/>
      <c r="D5" s="84"/>
      <c r="E5" s="53"/>
    </row>
    <row r="6" spans="1:7" x14ac:dyDescent="0.35">
      <c r="A6" s="81"/>
      <c r="C6" s="82"/>
      <c r="E6" s="53"/>
    </row>
    <row r="7" spans="1:7" x14ac:dyDescent="0.35">
      <c r="A7" s="81"/>
      <c r="C7" s="82"/>
    </row>
    <row r="8" spans="1:7" x14ac:dyDescent="0.35">
      <c r="A8" s="81"/>
      <c r="C8" s="82"/>
    </row>
    <row r="9" spans="1:7" x14ac:dyDescent="0.35">
      <c r="A9" s="81"/>
      <c r="C9" s="82"/>
    </row>
    <row r="10" spans="1:7" x14ac:dyDescent="0.35">
      <c r="A10" s="81"/>
      <c r="C10" s="82"/>
    </row>
    <row r="11" spans="1:7" x14ac:dyDescent="0.35">
      <c r="A11" s="81"/>
      <c r="C11" s="82"/>
    </row>
    <row r="12" spans="1:7" x14ac:dyDescent="0.35">
      <c r="A12" s="81"/>
      <c r="C12" s="82"/>
    </row>
    <row r="13" spans="1:7" x14ac:dyDescent="0.35">
      <c r="A13" s="81"/>
      <c r="C13" s="82"/>
    </row>
    <row r="14" spans="1:7" x14ac:dyDescent="0.35">
      <c r="A14" s="81"/>
      <c r="C14" s="82"/>
    </row>
    <row r="15" spans="1:7" x14ac:dyDescent="0.35">
      <c r="A15" s="81"/>
      <c r="C15" s="82"/>
    </row>
    <row r="16" spans="1:7" x14ac:dyDescent="0.35">
      <c r="A16" s="81"/>
      <c r="C16" s="82"/>
    </row>
    <row r="17" spans="1:3" x14ac:dyDescent="0.35">
      <c r="A17" s="81"/>
      <c r="C17" s="82"/>
    </row>
    <row r="18" spans="1:3" x14ac:dyDescent="0.35">
      <c r="A18" s="81"/>
      <c r="C18" s="82"/>
    </row>
    <row r="19" spans="1:3" x14ac:dyDescent="0.35">
      <c r="A19" s="81"/>
      <c r="C19" s="82"/>
    </row>
    <row r="20" spans="1:3" x14ac:dyDescent="0.35">
      <c r="A20" s="81"/>
      <c r="C20" s="82"/>
    </row>
    <row r="21" spans="1:3" x14ac:dyDescent="0.35">
      <c r="A21" s="81"/>
      <c r="C21" s="82"/>
    </row>
    <row r="22" spans="1:3" x14ac:dyDescent="0.35">
      <c r="A22" s="81"/>
      <c r="C22" s="82"/>
    </row>
    <row r="23" spans="1:3" x14ac:dyDescent="0.35">
      <c r="A23" s="81"/>
      <c r="C23" s="82"/>
    </row>
    <row r="24" spans="1:3" x14ac:dyDescent="0.35">
      <c r="A24" s="81"/>
      <c r="C24" s="82"/>
    </row>
    <row r="25" spans="1:3" x14ac:dyDescent="0.35">
      <c r="A25" s="81"/>
      <c r="C25" s="82"/>
    </row>
    <row r="26" spans="1:3" x14ac:dyDescent="0.35">
      <c r="A26" s="81"/>
      <c r="C26" s="82"/>
    </row>
    <row r="27" spans="1:3" x14ac:dyDescent="0.35">
      <c r="A27" s="81"/>
      <c r="C27" s="82"/>
    </row>
    <row r="28" spans="1:3" x14ac:dyDescent="0.35">
      <c r="A28" s="81"/>
      <c r="C28" s="82"/>
    </row>
    <row r="29" spans="1:3" x14ac:dyDescent="0.35">
      <c r="A29" s="81"/>
      <c r="C29" s="82"/>
    </row>
  </sheetData>
  <sheetProtection autoFilter="0"/>
  <protectedRanges>
    <protectedRange sqref="A2:D29" name="Range1"/>
  </protectedRanges>
  <hyperlinks>
    <hyperlink ref="F1" location="INDEX!A1" display="Return to INDEX" xr:uid="{4E551E78-6B87-43E5-86E1-8F77099E3277}"/>
  </hyperlinks>
  <pageMargins left="0.70866141732283472" right="0.70866141732283472" top="0.74803149606299213" bottom="0.74803149606299213" header="0.31496062992125984" footer="0.31496062992125984"/>
  <pageSetup scale="73"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8DBCF-50DE-4920-89AD-108839AB03FF}">
  <dimension ref="A1:K83"/>
  <sheetViews>
    <sheetView view="pageBreakPreview" zoomScale="70" zoomScaleNormal="100" zoomScaleSheetLayoutView="70" workbookViewId="0"/>
  </sheetViews>
  <sheetFormatPr defaultColWidth="8.81640625" defaultRowHeight="14.5" x14ac:dyDescent="0.35"/>
  <cols>
    <col min="1" max="1" width="8.81640625" style="80"/>
    <col min="2" max="2" width="12.7265625" style="80" customWidth="1"/>
    <col min="3" max="3" width="12" style="80" customWidth="1"/>
    <col min="4" max="4" width="17.7265625" style="80" customWidth="1"/>
    <col min="5" max="5" width="12" style="80" customWidth="1"/>
    <col min="6" max="6" width="14.26953125" style="80" customWidth="1"/>
    <col min="7" max="7" width="23.453125" style="80" customWidth="1"/>
    <col min="8" max="8" width="16.26953125" style="80" customWidth="1"/>
    <col min="9" max="9" width="21.7265625" style="80" customWidth="1"/>
    <col min="10" max="16384" width="8.81640625" style="80"/>
  </cols>
  <sheetData>
    <row r="1" spans="1:11" x14ac:dyDescent="0.35">
      <c r="A1" s="94" t="s">
        <v>2819</v>
      </c>
      <c r="B1" s="94" t="s">
        <v>2820</v>
      </c>
      <c r="C1" s="94" t="s">
        <v>2821</v>
      </c>
      <c r="D1" s="94" t="s">
        <v>2822</v>
      </c>
      <c r="E1" s="94" t="s">
        <v>2823</v>
      </c>
      <c r="F1" s="94" t="s">
        <v>2824</v>
      </c>
      <c r="G1" s="94" t="s">
        <v>2825</v>
      </c>
      <c r="H1" s="94" t="s">
        <v>2826</v>
      </c>
      <c r="I1" s="94" t="s">
        <v>2827</v>
      </c>
      <c r="K1" s="87" t="s">
        <v>2807</v>
      </c>
    </row>
    <row r="2" spans="1:11" ht="15.65" customHeight="1" x14ac:dyDescent="0.35">
      <c r="A2" s="95">
        <v>1</v>
      </c>
      <c r="B2" s="96"/>
      <c r="C2" s="96"/>
      <c r="D2" s="96"/>
      <c r="E2" s="96"/>
      <c r="F2" s="96"/>
      <c r="G2" s="96"/>
      <c r="H2" s="96"/>
      <c r="I2" s="96"/>
    </row>
    <row r="3" spans="1:11" ht="15.65" customHeight="1" x14ac:dyDescent="0.35">
      <c r="A3" s="95">
        <v>2</v>
      </c>
      <c r="B3" s="96"/>
      <c r="C3" s="96"/>
      <c r="D3" s="96"/>
      <c r="E3" s="96"/>
      <c r="F3" s="96"/>
      <c r="G3" s="96"/>
      <c r="H3" s="96"/>
      <c r="I3" s="96"/>
    </row>
    <row r="4" spans="1:11" ht="15.65" customHeight="1" x14ac:dyDescent="0.35">
      <c r="A4" s="95">
        <v>3</v>
      </c>
      <c r="B4" s="96"/>
      <c r="C4" s="96"/>
      <c r="D4" s="96"/>
      <c r="E4" s="96"/>
      <c r="F4" s="96"/>
      <c r="G4" s="96"/>
      <c r="H4" s="96"/>
      <c r="I4" s="96"/>
      <c r="K4" s="97" t="s">
        <v>2828</v>
      </c>
    </row>
    <row r="5" spans="1:11" ht="15.65" customHeight="1" x14ac:dyDescent="0.35">
      <c r="A5" s="95">
        <v>4</v>
      </c>
      <c r="B5" s="96"/>
      <c r="C5" s="96"/>
      <c r="D5" s="96"/>
      <c r="E5" s="96"/>
      <c r="F5" s="96"/>
      <c r="G5" s="96"/>
      <c r="H5" s="96"/>
      <c r="I5" s="96"/>
    </row>
    <row r="6" spans="1:11" ht="15.65" customHeight="1" x14ac:dyDescent="0.35">
      <c r="A6" s="95">
        <v>5</v>
      </c>
      <c r="B6" s="96"/>
      <c r="C6" s="96"/>
      <c r="D6" s="96"/>
      <c r="E6" s="96"/>
      <c r="F6" s="96"/>
      <c r="G6" s="96"/>
      <c r="H6" s="96"/>
      <c r="I6" s="96"/>
    </row>
    <row r="7" spans="1:11" ht="15.65" customHeight="1" x14ac:dyDescent="0.35">
      <c r="A7" s="95">
        <v>6</v>
      </c>
      <c r="B7" s="96"/>
      <c r="C7" s="96"/>
      <c r="D7" s="96"/>
      <c r="E7" s="96"/>
      <c r="F7" s="96"/>
      <c r="G7" s="96"/>
      <c r="H7" s="96"/>
      <c r="I7" s="96"/>
    </row>
    <row r="8" spans="1:11" ht="15.65" customHeight="1" x14ac:dyDescent="0.35">
      <c r="A8" s="95">
        <v>7</v>
      </c>
      <c r="B8" s="96"/>
      <c r="C8" s="96"/>
      <c r="D8" s="96"/>
      <c r="E8" s="96"/>
      <c r="F8" s="96"/>
      <c r="G8" s="96"/>
      <c r="H8" s="96"/>
      <c r="I8" s="96"/>
    </row>
    <row r="9" spans="1:11" ht="15.65" customHeight="1" x14ac:dyDescent="0.35">
      <c r="A9" s="95">
        <v>8</v>
      </c>
      <c r="B9" s="96"/>
      <c r="C9" s="96"/>
      <c r="D9" s="96"/>
      <c r="E9" s="96"/>
      <c r="F9" s="96"/>
      <c r="G9" s="96"/>
      <c r="H9" s="96"/>
      <c r="I9" s="96"/>
    </row>
    <row r="10" spans="1:11" ht="15.65" customHeight="1" x14ac:dyDescent="0.35">
      <c r="A10" s="95">
        <v>9</v>
      </c>
      <c r="B10" s="96"/>
      <c r="C10" s="96"/>
      <c r="D10" s="96"/>
      <c r="E10" s="96"/>
      <c r="F10" s="96"/>
      <c r="G10" s="96"/>
      <c r="H10" s="96"/>
      <c r="I10" s="96"/>
    </row>
    <row r="11" spans="1:11" ht="15.65" customHeight="1" x14ac:dyDescent="0.35">
      <c r="A11" s="95">
        <v>10</v>
      </c>
      <c r="B11" s="96"/>
      <c r="C11" s="96"/>
      <c r="D11" s="96"/>
      <c r="E11" s="96"/>
      <c r="F11" s="96"/>
      <c r="G11" s="96"/>
      <c r="H11" s="96"/>
      <c r="I11" s="96"/>
    </row>
    <row r="12" spans="1:11" ht="15.65" customHeight="1" x14ac:dyDescent="0.35">
      <c r="A12" s="95">
        <v>11</v>
      </c>
      <c r="B12" s="96"/>
      <c r="C12" s="96"/>
      <c r="D12" s="96"/>
      <c r="E12" s="96"/>
      <c r="F12" s="96"/>
      <c r="G12" s="96"/>
      <c r="H12" s="96"/>
      <c r="I12" s="96"/>
    </row>
    <row r="13" spans="1:11" ht="15.65" customHeight="1" x14ac:dyDescent="0.35">
      <c r="A13" s="95">
        <v>12</v>
      </c>
      <c r="B13" s="96"/>
      <c r="C13" s="96"/>
      <c r="D13" s="96"/>
      <c r="E13" s="96"/>
      <c r="F13" s="96"/>
      <c r="G13" s="96"/>
      <c r="H13" s="96"/>
      <c r="I13" s="96"/>
    </row>
    <row r="14" spans="1:11" ht="15.65" customHeight="1" x14ac:dyDescent="0.35">
      <c r="A14" s="95">
        <v>13</v>
      </c>
      <c r="B14" s="96"/>
      <c r="C14" s="96"/>
      <c r="D14" s="96"/>
      <c r="E14" s="96"/>
      <c r="F14" s="96"/>
      <c r="G14" s="96"/>
      <c r="H14" s="96"/>
      <c r="I14" s="96"/>
    </row>
    <row r="15" spans="1:11" ht="15.65" customHeight="1" x14ac:dyDescent="0.35">
      <c r="A15" s="95">
        <v>14</v>
      </c>
      <c r="B15" s="96"/>
      <c r="C15" s="96"/>
      <c r="D15" s="96"/>
      <c r="E15" s="96"/>
      <c r="F15" s="96"/>
      <c r="G15" s="96"/>
      <c r="H15" s="96"/>
      <c r="I15" s="96"/>
    </row>
    <row r="16" spans="1:11" ht="15.65" customHeight="1" x14ac:dyDescent="0.35">
      <c r="A16" s="95">
        <v>15</v>
      </c>
      <c r="B16" s="96"/>
      <c r="C16" s="96"/>
      <c r="D16" s="96"/>
      <c r="E16" s="96"/>
      <c r="F16" s="96"/>
      <c r="G16" s="96"/>
      <c r="H16" s="96"/>
      <c r="I16" s="96"/>
    </row>
    <row r="17" spans="1:9" ht="15.65" customHeight="1" x14ac:dyDescent="0.35">
      <c r="A17" s="95">
        <v>16</v>
      </c>
      <c r="B17" s="96"/>
      <c r="C17" s="96"/>
      <c r="D17" s="96"/>
      <c r="E17" s="96"/>
      <c r="F17" s="96"/>
      <c r="G17" s="96"/>
      <c r="H17" s="96"/>
      <c r="I17" s="96"/>
    </row>
    <row r="18" spans="1:9" ht="15.65" customHeight="1" x14ac:dyDescent="0.35">
      <c r="A18" s="95">
        <v>17</v>
      </c>
      <c r="B18" s="96"/>
      <c r="C18" s="96"/>
      <c r="D18" s="96"/>
      <c r="E18" s="96"/>
      <c r="F18" s="96"/>
      <c r="G18" s="96"/>
      <c r="H18" s="96"/>
      <c r="I18" s="96"/>
    </row>
    <row r="19" spans="1:9" ht="15.65" customHeight="1" x14ac:dyDescent="0.35">
      <c r="A19" s="95">
        <v>18</v>
      </c>
      <c r="B19" s="96"/>
      <c r="C19" s="96"/>
      <c r="D19" s="96"/>
      <c r="E19" s="96"/>
      <c r="F19" s="96"/>
      <c r="G19" s="96"/>
      <c r="H19" s="96"/>
      <c r="I19" s="96"/>
    </row>
    <row r="20" spans="1:9" ht="15.65" customHeight="1" x14ac:dyDescent="0.35">
      <c r="A20" s="95">
        <v>19</v>
      </c>
      <c r="B20" s="96"/>
      <c r="C20" s="96"/>
      <c r="D20" s="96"/>
      <c r="E20" s="96"/>
      <c r="F20" s="96"/>
      <c r="G20" s="96"/>
      <c r="H20" s="96"/>
      <c r="I20" s="96"/>
    </row>
    <row r="21" spans="1:9" ht="15.65" customHeight="1" x14ac:dyDescent="0.35">
      <c r="A21" s="95">
        <v>20</v>
      </c>
      <c r="B21" s="96"/>
      <c r="C21" s="96"/>
      <c r="D21" s="96"/>
      <c r="E21" s="96"/>
      <c r="F21" s="96"/>
      <c r="G21" s="96"/>
      <c r="H21" s="96"/>
      <c r="I21" s="96"/>
    </row>
    <row r="22" spans="1:9" ht="15.65" customHeight="1" x14ac:dyDescent="0.35">
      <c r="A22" s="95">
        <v>21</v>
      </c>
      <c r="B22" s="96"/>
      <c r="C22" s="96"/>
      <c r="D22" s="96"/>
      <c r="E22" s="96"/>
      <c r="F22" s="96"/>
      <c r="G22" s="96"/>
      <c r="H22" s="96"/>
      <c r="I22" s="96"/>
    </row>
    <row r="23" spans="1:9" ht="15.65" customHeight="1" x14ac:dyDescent="0.35">
      <c r="A23" s="95">
        <v>22</v>
      </c>
      <c r="B23" s="96"/>
      <c r="C23" s="96"/>
      <c r="D23" s="96"/>
      <c r="E23" s="96"/>
      <c r="F23" s="96"/>
      <c r="G23" s="96"/>
      <c r="H23" s="96"/>
      <c r="I23" s="96"/>
    </row>
    <row r="24" spans="1:9" ht="15.65" customHeight="1" x14ac:dyDescent="0.35">
      <c r="A24" s="95">
        <v>23</v>
      </c>
      <c r="B24" s="96"/>
      <c r="C24" s="96"/>
      <c r="D24" s="96"/>
      <c r="E24" s="96"/>
      <c r="F24" s="96"/>
      <c r="G24" s="96"/>
      <c r="H24" s="96"/>
      <c r="I24" s="96"/>
    </row>
    <row r="25" spans="1:9" ht="15.65" customHeight="1" x14ac:dyDescent="0.35">
      <c r="A25" s="95">
        <v>24</v>
      </c>
      <c r="B25" s="96"/>
      <c r="C25" s="96"/>
      <c r="D25" s="96"/>
      <c r="E25" s="96"/>
      <c r="F25" s="96"/>
      <c r="G25" s="96"/>
      <c r="H25" s="96"/>
      <c r="I25" s="96"/>
    </row>
    <row r="26" spans="1:9" ht="15.65" customHeight="1" x14ac:dyDescent="0.35">
      <c r="A26" s="95">
        <v>25</v>
      </c>
      <c r="B26" s="96"/>
      <c r="C26" s="96"/>
      <c r="D26" s="96"/>
      <c r="E26" s="96"/>
      <c r="F26" s="96"/>
      <c r="G26" s="96"/>
      <c r="H26" s="96"/>
      <c r="I26" s="96"/>
    </row>
    <row r="27" spans="1:9" ht="15.65" customHeight="1" x14ac:dyDescent="0.35">
      <c r="A27" s="95">
        <v>26</v>
      </c>
      <c r="B27" s="96"/>
      <c r="C27" s="96"/>
      <c r="D27" s="96"/>
      <c r="E27" s="96"/>
      <c r="F27" s="96"/>
      <c r="G27" s="96"/>
      <c r="H27" s="96"/>
      <c r="I27" s="96"/>
    </row>
    <row r="28" spans="1:9" ht="15.65" customHeight="1" x14ac:dyDescent="0.35">
      <c r="A28" s="95">
        <v>27</v>
      </c>
      <c r="B28" s="96"/>
      <c r="C28" s="96"/>
      <c r="D28" s="96"/>
      <c r="E28" s="96"/>
      <c r="F28" s="96"/>
      <c r="G28" s="96"/>
      <c r="H28" s="96"/>
      <c r="I28" s="96"/>
    </row>
    <row r="29" spans="1:9" ht="15.65" customHeight="1" x14ac:dyDescent="0.35">
      <c r="A29" s="95">
        <v>28</v>
      </c>
      <c r="B29" s="96"/>
      <c r="C29" s="96"/>
      <c r="D29" s="96"/>
      <c r="E29" s="96"/>
      <c r="F29" s="96"/>
      <c r="G29" s="96"/>
      <c r="H29" s="96"/>
      <c r="I29" s="96"/>
    </row>
    <row r="30" spans="1:9" ht="15.65" customHeight="1" x14ac:dyDescent="0.35">
      <c r="A30" s="95">
        <v>29</v>
      </c>
      <c r="B30" s="96"/>
      <c r="C30" s="96"/>
      <c r="D30" s="96"/>
      <c r="E30" s="96"/>
      <c r="F30" s="96"/>
      <c r="G30" s="96"/>
      <c r="H30" s="96"/>
      <c r="I30" s="96"/>
    </row>
    <row r="31" spans="1:9" ht="15.65" customHeight="1" x14ac:dyDescent="0.35">
      <c r="A31" s="95">
        <v>30</v>
      </c>
      <c r="B31" s="96"/>
      <c r="C31" s="96"/>
      <c r="D31" s="96"/>
      <c r="E31" s="96"/>
      <c r="F31" s="96"/>
      <c r="G31" s="96"/>
      <c r="H31" s="96"/>
      <c r="I31" s="96"/>
    </row>
    <row r="32" spans="1:9" ht="15.65" customHeight="1" x14ac:dyDescent="0.35">
      <c r="A32" s="95">
        <v>31</v>
      </c>
      <c r="B32" s="96"/>
      <c r="C32" s="96"/>
      <c r="D32" s="96"/>
      <c r="E32" s="96"/>
      <c r="F32" s="96"/>
      <c r="G32" s="96"/>
      <c r="H32" s="96"/>
      <c r="I32" s="96"/>
    </row>
    <row r="33" spans="1:9" ht="15.65" customHeight="1" x14ac:dyDescent="0.35">
      <c r="A33" s="95">
        <v>32</v>
      </c>
      <c r="B33" s="96"/>
      <c r="C33" s="96"/>
      <c r="D33" s="96"/>
      <c r="E33" s="96"/>
      <c r="F33" s="96"/>
      <c r="G33" s="96"/>
      <c r="H33" s="96"/>
      <c r="I33" s="96"/>
    </row>
    <row r="34" spans="1:9" ht="15.65" customHeight="1" x14ac:dyDescent="0.35">
      <c r="A34" s="95">
        <v>33</v>
      </c>
      <c r="B34" s="96"/>
      <c r="C34" s="96"/>
      <c r="D34" s="96"/>
      <c r="E34" s="96"/>
      <c r="F34" s="96"/>
      <c r="G34" s="96"/>
      <c r="H34" s="96"/>
      <c r="I34" s="96"/>
    </row>
    <row r="35" spans="1:9" ht="15.65" customHeight="1" x14ac:dyDescent="0.35">
      <c r="A35" s="95">
        <v>34</v>
      </c>
      <c r="B35" s="96"/>
      <c r="C35" s="96"/>
      <c r="D35" s="96"/>
      <c r="E35" s="96"/>
      <c r="F35" s="96"/>
      <c r="G35" s="96"/>
      <c r="H35" s="96"/>
      <c r="I35" s="96"/>
    </row>
    <row r="36" spans="1:9" ht="15.65" customHeight="1" x14ac:dyDescent="0.35">
      <c r="A36" s="95">
        <v>35</v>
      </c>
      <c r="B36" s="96"/>
      <c r="C36" s="96"/>
      <c r="D36" s="96"/>
      <c r="E36" s="96"/>
      <c r="F36" s="96"/>
      <c r="G36" s="96"/>
      <c r="H36" s="96"/>
      <c r="I36" s="96"/>
    </row>
    <row r="37" spans="1:9" ht="15.65" customHeight="1" x14ac:dyDescent="0.35">
      <c r="A37" s="95">
        <v>36</v>
      </c>
      <c r="B37" s="96"/>
      <c r="C37" s="96"/>
      <c r="D37" s="96"/>
      <c r="E37" s="96"/>
      <c r="F37" s="96"/>
      <c r="G37" s="96"/>
      <c r="H37" s="96"/>
      <c r="I37" s="96"/>
    </row>
    <row r="38" spans="1:9" ht="15.65" customHeight="1" x14ac:dyDescent="0.35">
      <c r="A38" s="95">
        <v>37</v>
      </c>
      <c r="B38" s="96"/>
      <c r="C38" s="96"/>
      <c r="D38" s="96"/>
      <c r="E38" s="96"/>
      <c r="F38" s="96"/>
      <c r="G38" s="96"/>
      <c r="H38" s="96"/>
      <c r="I38" s="96"/>
    </row>
    <row r="39" spans="1:9" ht="15.65" customHeight="1" x14ac:dyDescent="0.35">
      <c r="A39" s="95">
        <v>38</v>
      </c>
      <c r="B39" s="96"/>
      <c r="C39" s="96"/>
      <c r="D39" s="96"/>
      <c r="E39" s="96"/>
      <c r="F39" s="96"/>
      <c r="G39" s="96"/>
      <c r="H39" s="96"/>
      <c r="I39" s="96"/>
    </row>
    <row r="40" spans="1:9" ht="15.65" customHeight="1" x14ac:dyDescent="0.35">
      <c r="A40" s="95">
        <v>39</v>
      </c>
      <c r="B40" s="96"/>
      <c r="C40" s="96"/>
      <c r="D40" s="96"/>
      <c r="E40" s="96"/>
      <c r="F40" s="96"/>
      <c r="G40" s="96"/>
      <c r="H40" s="96"/>
      <c r="I40" s="96"/>
    </row>
    <row r="41" spans="1:9" ht="15.65" customHeight="1" x14ac:dyDescent="0.35">
      <c r="A41" s="95">
        <v>40</v>
      </c>
      <c r="B41" s="96"/>
      <c r="C41" s="96"/>
      <c r="D41" s="96"/>
      <c r="E41" s="96"/>
      <c r="F41" s="96"/>
      <c r="G41" s="96"/>
      <c r="H41" s="96"/>
      <c r="I41" s="96"/>
    </row>
    <row r="42" spans="1:9" ht="15.65" customHeight="1" x14ac:dyDescent="0.35">
      <c r="A42" s="95">
        <v>41</v>
      </c>
      <c r="B42" s="96"/>
      <c r="C42" s="96"/>
      <c r="D42" s="96"/>
      <c r="E42" s="96"/>
      <c r="F42" s="96"/>
      <c r="G42" s="96"/>
      <c r="H42" s="96"/>
      <c r="I42" s="96"/>
    </row>
    <row r="43" spans="1:9" ht="15.65" customHeight="1" x14ac:dyDescent="0.35">
      <c r="A43" s="95">
        <v>42</v>
      </c>
      <c r="B43" s="96"/>
      <c r="C43" s="96"/>
      <c r="D43" s="96"/>
      <c r="E43" s="96"/>
      <c r="F43" s="96"/>
      <c r="G43" s="96"/>
      <c r="H43" s="96"/>
      <c r="I43" s="96"/>
    </row>
    <row r="44" spans="1:9" ht="15.65" customHeight="1" x14ac:dyDescent="0.35">
      <c r="A44" s="95">
        <v>43</v>
      </c>
      <c r="B44" s="96"/>
      <c r="C44" s="96"/>
      <c r="D44" s="96"/>
      <c r="E44" s="96"/>
      <c r="F44" s="96"/>
      <c r="G44" s="96"/>
      <c r="H44" s="96"/>
      <c r="I44" s="96"/>
    </row>
    <row r="45" spans="1:9" ht="15.65" customHeight="1" x14ac:dyDescent="0.35">
      <c r="A45" s="95">
        <v>44</v>
      </c>
      <c r="B45" s="96"/>
      <c r="C45" s="96"/>
      <c r="D45" s="96"/>
      <c r="E45" s="96"/>
      <c r="F45" s="96"/>
      <c r="G45" s="96"/>
      <c r="H45" s="96"/>
      <c r="I45" s="96"/>
    </row>
    <row r="46" spans="1:9" ht="15.65" customHeight="1" x14ac:dyDescent="0.35">
      <c r="A46" s="95">
        <v>45</v>
      </c>
      <c r="B46" s="96"/>
      <c r="C46" s="96"/>
      <c r="D46" s="96"/>
      <c r="E46" s="96"/>
      <c r="F46" s="96"/>
      <c r="G46" s="96"/>
      <c r="H46" s="96"/>
      <c r="I46" s="96"/>
    </row>
    <row r="47" spans="1:9" ht="15.65" customHeight="1" x14ac:dyDescent="0.35">
      <c r="A47" s="95">
        <v>46</v>
      </c>
      <c r="B47" s="96"/>
      <c r="C47" s="96"/>
      <c r="D47" s="96"/>
      <c r="E47" s="96"/>
      <c r="F47" s="96"/>
      <c r="G47" s="96"/>
      <c r="H47" s="96"/>
      <c r="I47" s="96"/>
    </row>
    <row r="48" spans="1:9" ht="15.65" customHeight="1" x14ac:dyDescent="0.35">
      <c r="A48" s="95">
        <v>47</v>
      </c>
      <c r="B48" s="96"/>
      <c r="C48" s="96"/>
      <c r="D48" s="96"/>
      <c r="E48" s="96"/>
      <c r="F48" s="96"/>
      <c r="G48" s="96"/>
      <c r="H48" s="96"/>
      <c r="I48" s="96"/>
    </row>
    <row r="49" spans="1:9" ht="15.65" customHeight="1" x14ac:dyDescent="0.35">
      <c r="A49" s="95">
        <v>48</v>
      </c>
      <c r="B49" s="96"/>
      <c r="C49" s="96"/>
      <c r="D49" s="96"/>
      <c r="E49" s="96"/>
      <c r="F49" s="96"/>
      <c r="G49" s="96"/>
      <c r="H49" s="96"/>
      <c r="I49" s="96"/>
    </row>
    <row r="50" spans="1:9" ht="15.65" customHeight="1" x14ac:dyDescent="0.35">
      <c r="A50" s="95">
        <v>49</v>
      </c>
      <c r="B50" s="96"/>
      <c r="C50" s="96"/>
      <c r="D50" s="96"/>
      <c r="E50" s="96"/>
      <c r="F50" s="96"/>
      <c r="G50" s="96"/>
      <c r="H50" s="96"/>
      <c r="I50" s="96"/>
    </row>
    <row r="51" spans="1:9" ht="15.65" customHeight="1" x14ac:dyDescent="0.35">
      <c r="A51" s="95">
        <v>50</v>
      </c>
      <c r="B51" s="96"/>
      <c r="C51" s="96"/>
      <c r="D51" s="96"/>
      <c r="E51" s="96"/>
      <c r="F51" s="96"/>
      <c r="G51" s="96"/>
      <c r="H51" s="96"/>
      <c r="I51" s="96"/>
    </row>
    <row r="52" spans="1:9" ht="15.65" customHeight="1" x14ac:dyDescent="0.35">
      <c r="A52" s="95">
        <v>51</v>
      </c>
      <c r="B52" s="96"/>
      <c r="C52" s="96"/>
      <c r="D52" s="96"/>
      <c r="E52" s="96"/>
      <c r="F52" s="96"/>
      <c r="G52" s="96"/>
      <c r="H52" s="96"/>
      <c r="I52" s="96"/>
    </row>
    <row r="53" spans="1:9" ht="15.65" customHeight="1" x14ac:dyDescent="0.35">
      <c r="A53" s="95">
        <v>52</v>
      </c>
      <c r="B53" s="96"/>
      <c r="C53" s="96"/>
      <c r="D53" s="96"/>
      <c r="E53" s="96"/>
      <c r="F53" s="96"/>
      <c r="G53" s="96"/>
      <c r="H53" s="96"/>
      <c r="I53" s="96"/>
    </row>
    <row r="54" spans="1:9" ht="15.65" customHeight="1" x14ac:dyDescent="0.35">
      <c r="A54" s="95">
        <v>53</v>
      </c>
      <c r="B54" s="96"/>
      <c r="C54" s="96"/>
      <c r="D54" s="96"/>
      <c r="E54" s="96"/>
      <c r="F54" s="96"/>
      <c r="G54" s="96"/>
      <c r="H54" s="96"/>
      <c r="I54" s="96"/>
    </row>
    <row r="55" spans="1:9" ht="15.65" customHeight="1" x14ac:dyDescent="0.35">
      <c r="A55" s="95">
        <v>54</v>
      </c>
      <c r="B55" s="96"/>
      <c r="C55" s="96"/>
      <c r="D55" s="96"/>
      <c r="E55" s="96"/>
      <c r="F55" s="96"/>
      <c r="G55" s="96"/>
      <c r="H55" s="96"/>
      <c r="I55" s="96"/>
    </row>
    <row r="56" spans="1:9" ht="15.65" customHeight="1" x14ac:dyDescent="0.35">
      <c r="A56" s="95">
        <v>55</v>
      </c>
      <c r="B56" s="96"/>
      <c r="C56" s="96"/>
      <c r="D56" s="96"/>
      <c r="E56" s="96"/>
      <c r="F56" s="96"/>
      <c r="G56" s="96"/>
      <c r="H56" s="96"/>
      <c r="I56" s="96"/>
    </row>
    <row r="57" spans="1:9" ht="15.65" customHeight="1" x14ac:dyDescent="0.35">
      <c r="A57" s="95">
        <v>56</v>
      </c>
      <c r="B57" s="96"/>
      <c r="C57" s="96"/>
      <c r="D57" s="96"/>
      <c r="E57" s="96"/>
      <c r="F57" s="96"/>
      <c r="G57" s="96"/>
      <c r="H57" s="96"/>
      <c r="I57" s="96"/>
    </row>
    <row r="58" spans="1:9" ht="15.65" customHeight="1" x14ac:dyDescent="0.35">
      <c r="A58" s="95">
        <v>57</v>
      </c>
      <c r="B58" s="96"/>
      <c r="C58" s="96"/>
      <c r="D58" s="96"/>
      <c r="E58" s="96"/>
      <c r="F58" s="96"/>
      <c r="G58" s="96"/>
      <c r="H58" s="96"/>
      <c r="I58" s="96"/>
    </row>
    <row r="59" spans="1:9" ht="15.65" customHeight="1" x14ac:dyDescent="0.35">
      <c r="A59" s="95">
        <v>58</v>
      </c>
      <c r="B59" s="96"/>
      <c r="C59" s="96"/>
      <c r="D59" s="96"/>
      <c r="E59" s="96"/>
      <c r="F59" s="96"/>
      <c r="G59" s="96"/>
      <c r="H59" s="96"/>
      <c r="I59" s="96"/>
    </row>
    <row r="60" spans="1:9" ht="15.65" customHeight="1" x14ac:dyDescent="0.35">
      <c r="A60" s="95">
        <v>59</v>
      </c>
      <c r="B60" s="96"/>
      <c r="C60" s="96"/>
      <c r="D60" s="96"/>
      <c r="E60" s="96"/>
      <c r="F60" s="96"/>
      <c r="G60" s="96"/>
      <c r="H60" s="96"/>
      <c r="I60" s="96"/>
    </row>
    <row r="61" spans="1:9" ht="15.65" customHeight="1" x14ac:dyDescent="0.35">
      <c r="A61" s="95">
        <v>60</v>
      </c>
      <c r="B61" s="96"/>
      <c r="C61" s="96"/>
      <c r="D61" s="96"/>
      <c r="E61" s="96"/>
      <c r="F61" s="96"/>
      <c r="G61" s="96"/>
      <c r="H61" s="96"/>
      <c r="I61" s="96"/>
    </row>
    <row r="62" spans="1:9" ht="15.65" customHeight="1" x14ac:dyDescent="0.35">
      <c r="A62" s="95">
        <v>61</v>
      </c>
      <c r="B62" s="96"/>
      <c r="C62" s="96"/>
      <c r="D62" s="96"/>
      <c r="E62" s="96"/>
      <c r="F62" s="96"/>
      <c r="G62" s="96"/>
      <c r="H62" s="96"/>
      <c r="I62" s="96"/>
    </row>
    <row r="63" spans="1:9" ht="15.65" customHeight="1" x14ac:dyDescent="0.35">
      <c r="A63" s="95">
        <v>62</v>
      </c>
      <c r="B63" s="96"/>
      <c r="C63" s="96"/>
      <c r="D63" s="96"/>
      <c r="E63" s="96"/>
      <c r="F63" s="96"/>
      <c r="G63" s="96"/>
      <c r="H63" s="96"/>
      <c r="I63" s="96"/>
    </row>
    <row r="64" spans="1:9" ht="15.65" customHeight="1" x14ac:dyDescent="0.35">
      <c r="A64" s="95">
        <v>63</v>
      </c>
      <c r="B64" s="96"/>
      <c r="C64" s="96"/>
      <c r="D64" s="96"/>
      <c r="E64" s="96"/>
      <c r="F64" s="96"/>
      <c r="G64" s="96"/>
      <c r="H64" s="96"/>
      <c r="I64" s="96"/>
    </row>
    <row r="65" spans="1:9" ht="15.65" customHeight="1" x14ac:dyDescent="0.35">
      <c r="A65" s="95">
        <v>64</v>
      </c>
      <c r="B65" s="96"/>
      <c r="C65" s="96"/>
      <c r="D65" s="96"/>
      <c r="E65" s="96"/>
      <c r="F65" s="96"/>
      <c r="G65" s="96"/>
      <c r="H65" s="96"/>
      <c r="I65" s="96"/>
    </row>
    <row r="66" spans="1:9" ht="15.65" customHeight="1" x14ac:dyDescent="0.35">
      <c r="A66" s="95">
        <v>65</v>
      </c>
      <c r="B66" s="96"/>
      <c r="C66" s="96"/>
      <c r="D66" s="96"/>
      <c r="E66" s="96"/>
      <c r="F66" s="96"/>
      <c r="G66" s="96"/>
      <c r="H66" s="96"/>
      <c r="I66" s="96"/>
    </row>
    <row r="67" spans="1:9" ht="15.65" customHeight="1" x14ac:dyDescent="0.35">
      <c r="A67" s="95">
        <v>66</v>
      </c>
      <c r="B67" s="96"/>
      <c r="C67" s="96"/>
      <c r="D67" s="96"/>
      <c r="E67" s="96"/>
      <c r="F67" s="96"/>
      <c r="G67" s="96"/>
      <c r="H67" s="96"/>
      <c r="I67" s="96"/>
    </row>
    <row r="68" spans="1:9" ht="15.65" customHeight="1" x14ac:dyDescent="0.35">
      <c r="A68" s="95">
        <v>67</v>
      </c>
      <c r="B68" s="96"/>
      <c r="C68" s="96"/>
      <c r="D68" s="96"/>
      <c r="E68" s="96"/>
      <c r="F68" s="96"/>
      <c r="G68" s="96"/>
      <c r="H68" s="96"/>
      <c r="I68" s="96"/>
    </row>
    <row r="69" spans="1:9" ht="15.65" customHeight="1" x14ac:dyDescent="0.35">
      <c r="A69" s="95">
        <v>68</v>
      </c>
      <c r="B69" s="96"/>
      <c r="C69" s="96"/>
      <c r="D69" s="96"/>
      <c r="E69" s="96"/>
      <c r="F69" s="96"/>
      <c r="G69" s="96"/>
      <c r="H69" s="96"/>
      <c r="I69" s="96"/>
    </row>
    <row r="70" spans="1:9" ht="15.65" customHeight="1" x14ac:dyDescent="0.35">
      <c r="A70" s="95">
        <v>69</v>
      </c>
      <c r="B70" s="96"/>
      <c r="C70" s="96"/>
      <c r="D70" s="96"/>
      <c r="E70" s="96"/>
      <c r="F70" s="96"/>
      <c r="G70" s="96"/>
      <c r="H70" s="96"/>
      <c r="I70" s="96"/>
    </row>
    <row r="71" spans="1:9" ht="15.65" customHeight="1" x14ac:dyDescent="0.35">
      <c r="A71" s="95">
        <v>70</v>
      </c>
      <c r="B71" s="96"/>
      <c r="C71" s="96"/>
      <c r="D71" s="96"/>
      <c r="E71" s="96"/>
      <c r="F71" s="96"/>
      <c r="G71" s="96"/>
      <c r="H71" s="96"/>
      <c r="I71" s="96"/>
    </row>
    <row r="72" spans="1:9" ht="15.65" customHeight="1" x14ac:dyDescent="0.35">
      <c r="A72" s="95">
        <v>71</v>
      </c>
      <c r="B72" s="96"/>
      <c r="C72" s="96"/>
      <c r="D72" s="96"/>
      <c r="E72" s="96"/>
      <c r="F72" s="96"/>
      <c r="G72" s="96"/>
      <c r="H72" s="96"/>
      <c r="I72" s="96"/>
    </row>
    <row r="73" spans="1:9" ht="15.65" customHeight="1" x14ac:dyDescent="0.35">
      <c r="A73" s="95">
        <v>72</v>
      </c>
      <c r="B73" s="96"/>
      <c r="C73" s="96"/>
      <c r="D73" s="96"/>
      <c r="E73" s="96"/>
      <c r="F73" s="96"/>
      <c r="G73" s="96"/>
      <c r="H73" s="96"/>
      <c r="I73" s="96"/>
    </row>
    <row r="74" spans="1:9" ht="15.65" customHeight="1" x14ac:dyDescent="0.35">
      <c r="A74" s="95">
        <v>73</v>
      </c>
      <c r="B74" s="96"/>
      <c r="C74" s="96"/>
      <c r="D74" s="96"/>
      <c r="E74" s="96"/>
      <c r="F74" s="96"/>
      <c r="G74" s="96"/>
      <c r="H74" s="96"/>
      <c r="I74" s="96"/>
    </row>
    <row r="75" spans="1:9" ht="15.65" customHeight="1" x14ac:dyDescent="0.35">
      <c r="A75" s="95">
        <v>74</v>
      </c>
      <c r="B75" s="96"/>
      <c r="C75" s="96"/>
      <c r="D75" s="96"/>
      <c r="E75" s="96"/>
      <c r="F75" s="96"/>
      <c r="G75" s="96"/>
      <c r="H75" s="96"/>
      <c r="I75" s="96"/>
    </row>
    <row r="76" spans="1:9" ht="15.65" customHeight="1" x14ac:dyDescent="0.35">
      <c r="A76" s="95">
        <v>75</v>
      </c>
      <c r="B76" s="96"/>
      <c r="C76" s="96"/>
      <c r="D76" s="96"/>
      <c r="E76" s="96"/>
      <c r="F76" s="96"/>
      <c r="G76" s="96"/>
      <c r="H76" s="96"/>
      <c r="I76" s="96"/>
    </row>
    <row r="77" spans="1:9" ht="15.65" customHeight="1" x14ac:dyDescent="0.35">
      <c r="A77" s="95">
        <v>76</v>
      </c>
      <c r="B77" s="96"/>
      <c r="C77" s="96"/>
      <c r="D77" s="96"/>
      <c r="E77" s="96"/>
      <c r="F77" s="96"/>
      <c r="G77" s="96"/>
      <c r="H77" s="96"/>
      <c r="I77" s="96"/>
    </row>
    <row r="78" spans="1:9" ht="15.65" customHeight="1" x14ac:dyDescent="0.35">
      <c r="A78" s="95">
        <v>77</v>
      </c>
      <c r="B78" s="96"/>
      <c r="C78" s="96"/>
      <c r="D78" s="96"/>
      <c r="E78" s="96"/>
      <c r="F78" s="96"/>
      <c r="G78" s="96"/>
      <c r="H78" s="96"/>
      <c r="I78" s="96"/>
    </row>
    <row r="79" spans="1:9" ht="15.65" customHeight="1" x14ac:dyDescent="0.35">
      <c r="A79" s="95">
        <v>78</v>
      </c>
      <c r="B79" s="96"/>
      <c r="C79" s="96"/>
      <c r="D79" s="96"/>
      <c r="E79" s="96"/>
      <c r="F79" s="96"/>
      <c r="G79" s="96"/>
      <c r="H79" s="96"/>
      <c r="I79" s="96"/>
    </row>
    <row r="80" spans="1:9" ht="15.65" customHeight="1" x14ac:dyDescent="0.35">
      <c r="A80" s="95">
        <v>79</v>
      </c>
      <c r="B80" s="96"/>
      <c r="C80" s="96"/>
      <c r="D80" s="96"/>
      <c r="E80" s="96"/>
      <c r="F80" s="96"/>
      <c r="G80" s="96"/>
      <c r="H80" s="96"/>
      <c r="I80" s="96"/>
    </row>
    <row r="81" spans="1:9" ht="15.65" customHeight="1" x14ac:dyDescent="0.35">
      <c r="A81" s="95">
        <v>80</v>
      </c>
      <c r="B81" s="96"/>
      <c r="C81" s="96"/>
      <c r="D81" s="96"/>
      <c r="E81" s="96"/>
      <c r="F81" s="96"/>
      <c r="G81" s="96"/>
      <c r="H81" s="96"/>
      <c r="I81" s="96"/>
    </row>
    <row r="82" spans="1:9" ht="15.65" customHeight="1" x14ac:dyDescent="0.35">
      <c r="A82" s="95">
        <v>81</v>
      </c>
      <c r="B82" s="96"/>
      <c r="C82" s="96"/>
      <c r="D82" s="96"/>
      <c r="E82" s="96"/>
      <c r="F82" s="96"/>
      <c r="G82" s="96"/>
      <c r="H82" s="96"/>
      <c r="I82" s="96"/>
    </row>
    <row r="83" spans="1:9" x14ac:dyDescent="0.35">
      <c r="A83" s="95"/>
      <c r="B83" s="96"/>
      <c r="C83" s="96"/>
      <c r="D83" s="96"/>
      <c r="E83" s="96"/>
      <c r="F83" s="96"/>
      <c r="G83" s="96"/>
      <c r="H83" s="96"/>
      <c r="I83" s="96"/>
    </row>
  </sheetData>
  <sheetProtection autoFilter="0"/>
  <protectedRanges>
    <protectedRange sqref="A1:I1048576" name="Range1"/>
  </protectedRanges>
  <hyperlinks>
    <hyperlink ref="K1" location="INDEX!A1" display="Return to INDEX" xr:uid="{6F557F04-4784-409D-9B3C-45BCC5591B06}"/>
  </hyperlinks>
  <pageMargins left="0.7" right="0.7" top="0.75" bottom="0.75" header="0.3" footer="0.3"/>
  <pageSetup scale="65"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C3D95-F5F1-4D3B-9E7E-A83AE7B3B2EC}">
  <dimension ref="A1:Y273"/>
  <sheetViews>
    <sheetView zoomScale="85" zoomScaleNormal="85" workbookViewId="0">
      <pane ySplit="10" topLeftCell="A11" activePane="bottomLeft" state="frozen"/>
      <selection activeCell="F1" sqref="F1"/>
      <selection pane="bottomLeft" activeCell="C15" sqref="C15"/>
    </sheetView>
  </sheetViews>
  <sheetFormatPr defaultColWidth="8.81640625" defaultRowHeight="12" x14ac:dyDescent="0.3"/>
  <cols>
    <col min="1" max="1" width="7.453125" style="88" customWidth="1"/>
    <col min="2" max="2" width="15.7265625" style="88" bestFit="1" customWidth="1"/>
    <col min="3" max="3" width="12.7265625" style="88" customWidth="1"/>
    <col min="4" max="4" width="31.453125" style="88" customWidth="1"/>
    <col min="5" max="5" width="8.81640625" style="88"/>
    <col min="6" max="6" width="20.54296875" style="88" customWidth="1"/>
    <col min="7" max="16384" width="8.81640625" style="88"/>
  </cols>
  <sheetData>
    <row r="1" spans="1:25" ht="18.5" x14ac:dyDescent="0.45">
      <c r="A1" s="85" t="s">
        <v>2809</v>
      </c>
      <c r="B1" s="86"/>
      <c r="C1" s="86"/>
      <c r="D1" s="86"/>
      <c r="E1" s="86"/>
      <c r="F1" s="87" t="s">
        <v>2807</v>
      </c>
      <c r="G1" s="86"/>
      <c r="H1" s="86"/>
    </row>
    <row r="2" spans="1:25" x14ac:dyDescent="0.3">
      <c r="A2" s="86"/>
      <c r="B2" s="86"/>
      <c r="C2" s="86"/>
      <c r="D2" s="86"/>
      <c r="E2" s="86"/>
      <c r="F2" s="86"/>
      <c r="G2" s="86"/>
      <c r="H2" s="86"/>
      <c r="I2" s="86"/>
      <c r="J2" s="86"/>
      <c r="K2" s="86"/>
      <c r="L2" s="86"/>
      <c r="M2" s="86"/>
      <c r="N2" s="86"/>
      <c r="O2" s="86"/>
      <c r="P2" s="86"/>
      <c r="Q2" s="86"/>
      <c r="R2" s="86"/>
      <c r="S2" s="86"/>
      <c r="T2" s="86"/>
      <c r="U2" s="86"/>
      <c r="V2" s="86"/>
      <c r="W2" s="86"/>
      <c r="X2" s="86"/>
      <c r="Y2" s="86"/>
    </row>
    <row r="3" spans="1:25" x14ac:dyDescent="0.3">
      <c r="A3" s="86"/>
      <c r="B3" s="86"/>
      <c r="C3" s="86"/>
      <c r="D3" s="86"/>
      <c r="E3" s="86"/>
      <c r="F3" s="86"/>
      <c r="G3" s="86"/>
      <c r="H3" s="86"/>
      <c r="I3" s="86"/>
      <c r="J3" s="86"/>
      <c r="K3" s="86"/>
      <c r="L3" s="86"/>
      <c r="M3" s="86"/>
      <c r="N3" s="86"/>
      <c r="O3" s="86"/>
      <c r="P3" s="86"/>
      <c r="Q3" s="86"/>
      <c r="R3" s="86"/>
      <c r="S3" s="86"/>
      <c r="T3" s="86"/>
      <c r="U3" s="86"/>
      <c r="V3" s="86"/>
      <c r="W3" s="86"/>
      <c r="X3" s="86"/>
      <c r="Y3" s="86"/>
    </row>
    <row r="4" spans="1:25" x14ac:dyDescent="0.3">
      <c r="A4" s="86"/>
      <c r="B4" s="86"/>
      <c r="C4" s="86"/>
      <c r="D4" s="86"/>
      <c r="E4" s="86"/>
      <c r="F4" s="86"/>
      <c r="G4" s="86"/>
      <c r="H4" s="86"/>
      <c r="I4" s="86"/>
      <c r="J4" s="86"/>
      <c r="K4" s="86"/>
      <c r="L4" s="86"/>
      <c r="M4" s="86"/>
      <c r="N4" s="86"/>
      <c r="O4" s="86"/>
      <c r="P4" s="86"/>
      <c r="Q4" s="86"/>
      <c r="R4" s="86"/>
      <c r="S4" s="86"/>
      <c r="T4" s="86"/>
      <c r="U4" s="86"/>
      <c r="V4" s="86"/>
      <c r="W4" s="86"/>
      <c r="X4" s="86"/>
      <c r="Y4" s="86"/>
    </row>
    <row r="5" spans="1:25" x14ac:dyDescent="0.3">
      <c r="A5" s="86"/>
      <c r="B5" s="86"/>
      <c r="C5" s="86"/>
      <c r="D5" s="86"/>
      <c r="E5" s="86"/>
      <c r="F5" s="86"/>
      <c r="G5" s="86"/>
      <c r="H5" s="86"/>
      <c r="I5" s="86"/>
      <c r="J5" s="86"/>
      <c r="K5" s="86"/>
      <c r="L5" s="86"/>
      <c r="M5" s="86"/>
      <c r="N5" s="86"/>
      <c r="O5" s="86"/>
      <c r="P5" s="86"/>
      <c r="Q5" s="86"/>
      <c r="R5" s="86"/>
      <c r="S5" s="86"/>
      <c r="T5" s="86"/>
      <c r="U5" s="86"/>
      <c r="V5" s="86"/>
      <c r="W5" s="86"/>
      <c r="X5" s="86"/>
      <c r="Y5" s="86"/>
    </row>
    <row r="6" spans="1:25" x14ac:dyDescent="0.3">
      <c r="A6" s="86"/>
      <c r="B6" s="86"/>
      <c r="C6" s="86"/>
      <c r="D6" s="86"/>
      <c r="E6" s="86"/>
      <c r="F6" s="86"/>
      <c r="G6" s="86"/>
      <c r="H6" s="86"/>
      <c r="I6" s="86"/>
      <c r="J6" s="86"/>
      <c r="K6" s="86"/>
      <c r="L6" s="86"/>
      <c r="M6" s="86"/>
      <c r="N6" s="86"/>
      <c r="O6" s="86"/>
      <c r="P6" s="86"/>
      <c r="Q6" s="86"/>
      <c r="R6" s="86"/>
      <c r="S6" s="86"/>
      <c r="T6" s="86"/>
      <c r="U6" s="86"/>
      <c r="V6" s="86"/>
      <c r="W6" s="86"/>
      <c r="X6" s="86"/>
      <c r="Y6" s="86"/>
    </row>
    <row r="7" spans="1:25" ht="10.9" customHeight="1" x14ac:dyDescent="0.3">
      <c r="A7" s="86"/>
      <c r="B7" s="86"/>
      <c r="C7" s="86"/>
      <c r="D7" s="86"/>
      <c r="E7" s="86"/>
      <c r="F7" s="86"/>
      <c r="G7" s="86"/>
      <c r="H7" s="86"/>
      <c r="I7" s="86"/>
      <c r="J7" s="86"/>
      <c r="K7" s="86"/>
      <c r="L7" s="86"/>
      <c r="M7" s="86"/>
      <c r="N7" s="86"/>
      <c r="O7" s="86"/>
      <c r="P7" s="86"/>
      <c r="Q7" s="86"/>
      <c r="R7" s="86"/>
      <c r="S7" s="86"/>
      <c r="T7" s="86"/>
      <c r="U7" s="86"/>
      <c r="V7" s="86"/>
      <c r="W7" s="86"/>
      <c r="X7" s="86"/>
      <c r="Y7" s="86"/>
    </row>
    <row r="8" spans="1:25" x14ac:dyDescent="0.3">
      <c r="A8" s="86"/>
      <c r="B8" s="86"/>
      <c r="C8" s="86"/>
      <c r="D8" s="86"/>
      <c r="E8" s="86"/>
      <c r="F8" s="86"/>
      <c r="G8" s="86"/>
      <c r="H8" s="86"/>
      <c r="I8" s="86"/>
      <c r="J8" s="86"/>
      <c r="K8" s="86"/>
      <c r="L8" s="86"/>
      <c r="M8" s="86"/>
      <c r="N8" s="86"/>
      <c r="O8" s="86"/>
      <c r="P8" s="86"/>
      <c r="Q8" s="86"/>
      <c r="R8" s="86"/>
      <c r="S8" s="86"/>
      <c r="T8" s="86"/>
      <c r="U8" s="86"/>
      <c r="V8" s="86"/>
      <c r="W8" s="86"/>
      <c r="X8" s="86"/>
      <c r="Y8" s="86"/>
    </row>
    <row r="9" spans="1:25" ht="18" customHeight="1" x14ac:dyDescent="0.3">
      <c r="A9" s="183" t="s">
        <v>2810</v>
      </c>
      <c r="B9" s="183"/>
      <c r="C9" s="183"/>
      <c r="D9" s="183"/>
      <c r="E9" s="89"/>
      <c r="F9" s="86"/>
      <c r="G9" s="86"/>
      <c r="H9" s="86"/>
      <c r="I9" s="86"/>
      <c r="J9" s="86"/>
      <c r="K9" s="86"/>
      <c r="L9" s="86"/>
      <c r="M9" s="86"/>
      <c r="N9" s="86"/>
      <c r="O9" s="86"/>
      <c r="P9" s="86"/>
      <c r="Q9" s="86"/>
      <c r="R9" s="86"/>
      <c r="S9" s="86"/>
      <c r="T9" s="86"/>
      <c r="U9" s="86"/>
      <c r="V9" s="86"/>
      <c r="W9" s="86"/>
      <c r="X9" s="86"/>
      <c r="Y9" s="86"/>
    </row>
    <row r="10" spans="1:25" x14ac:dyDescent="0.3">
      <c r="A10" s="90" t="s">
        <v>832</v>
      </c>
      <c r="B10" s="90" t="s">
        <v>610</v>
      </c>
      <c r="C10" s="91" t="s">
        <v>2811</v>
      </c>
      <c r="D10" s="91" t="s">
        <v>2812</v>
      </c>
      <c r="E10" s="86"/>
      <c r="F10" s="86"/>
      <c r="G10" s="86"/>
      <c r="H10" s="86"/>
      <c r="I10" s="86"/>
      <c r="J10" s="86"/>
      <c r="K10" s="86"/>
      <c r="L10" s="86"/>
      <c r="M10" s="86"/>
      <c r="N10" s="86"/>
      <c r="O10" s="86"/>
      <c r="P10" s="86"/>
      <c r="Q10" s="86"/>
      <c r="R10" s="86"/>
      <c r="S10" s="86"/>
      <c r="T10" s="86"/>
      <c r="U10" s="86"/>
      <c r="V10" s="86"/>
      <c r="W10" s="86"/>
      <c r="X10" s="86"/>
      <c r="Y10" s="86"/>
    </row>
    <row r="11" spans="1:25" x14ac:dyDescent="0.3">
      <c r="A11" s="92" t="s">
        <v>629</v>
      </c>
      <c r="B11" s="92" t="s">
        <v>2813</v>
      </c>
      <c r="C11" s="93" t="s">
        <v>14</v>
      </c>
      <c r="D11" s="93" t="s">
        <v>2814</v>
      </c>
      <c r="E11" s="86"/>
      <c r="F11" s="86"/>
      <c r="G11" s="86"/>
      <c r="H11" s="86"/>
      <c r="I11" s="86"/>
      <c r="J11" s="86"/>
      <c r="K11" s="86"/>
      <c r="L11" s="86"/>
      <c r="M11" s="86"/>
      <c r="N11" s="86"/>
      <c r="O11" s="86"/>
      <c r="P11" s="86"/>
      <c r="Q11" s="86"/>
      <c r="R11" s="86"/>
      <c r="S11" s="86"/>
      <c r="T11" s="86"/>
      <c r="U11" s="86"/>
      <c r="V11" s="86"/>
      <c r="W11" s="86"/>
      <c r="X11" s="86"/>
      <c r="Y11" s="86"/>
    </row>
    <row r="12" spans="1:25" x14ac:dyDescent="0.3">
      <c r="A12" s="92" t="s">
        <v>629</v>
      </c>
      <c r="B12" s="92" t="s">
        <v>2813</v>
      </c>
      <c r="C12" s="93" t="s">
        <v>2815</v>
      </c>
      <c r="D12" s="93" t="s">
        <v>2816</v>
      </c>
      <c r="E12" s="86"/>
      <c r="F12" s="86"/>
      <c r="G12" s="86"/>
      <c r="H12" s="86"/>
      <c r="I12" s="86"/>
      <c r="J12" s="86"/>
      <c r="K12" s="86"/>
      <c r="L12" s="86"/>
      <c r="M12" s="86"/>
      <c r="N12" s="86"/>
      <c r="O12" s="86"/>
      <c r="P12" s="86"/>
      <c r="Q12" s="86"/>
      <c r="R12" s="86"/>
      <c r="S12" s="86"/>
      <c r="T12" s="86"/>
      <c r="U12" s="86"/>
      <c r="V12" s="86"/>
      <c r="W12" s="86"/>
      <c r="X12" s="86"/>
      <c r="Y12" s="86"/>
    </row>
    <row r="13" spans="1:25" x14ac:dyDescent="0.3">
      <c r="A13" s="92" t="s">
        <v>629</v>
      </c>
      <c r="B13" s="92" t="s">
        <v>2813</v>
      </c>
      <c r="C13" s="93" t="s">
        <v>15</v>
      </c>
      <c r="D13" s="93" t="s">
        <v>2817</v>
      </c>
      <c r="E13" s="86"/>
      <c r="F13" s="86"/>
      <c r="G13" s="86"/>
      <c r="H13" s="86"/>
      <c r="I13" s="86"/>
      <c r="J13" s="86"/>
      <c r="K13" s="86"/>
      <c r="L13" s="86"/>
      <c r="M13" s="86"/>
      <c r="N13" s="86"/>
      <c r="O13" s="86"/>
      <c r="P13" s="86"/>
      <c r="Q13" s="86"/>
      <c r="R13" s="86"/>
      <c r="S13" s="86"/>
      <c r="T13" s="86"/>
      <c r="U13" s="86"/>
      <c r="V13" s="86"/>
      <c r="W13" s="86"/>
      <c r="X13" s="86"/>
      <c r="Y13" s="86"/>
    </row>
    <row r="14" spans="1:25" x14ac:dyDescent="0.3">
      <c r="A14" s="92" t="s">
        <v>629</v>
      </c>
      <c r="B14" s="92" t="s">
        <v>2813</v>
      </c>
      <c r="C14" s="93" t="s">
        <v>18</v>
      </c>
      <c r="D14" s="93" t="s">
        <v>2818</v>
      </c>
      <c r="E14" s="86"/>
      <c r="F14" s="86"/>
      <c r="G14" s="86"/>
      <c r="H14" s="86"/>
      <c r="I14" s="86"/>
      <c r="J14" s="86"/>
      <c r="K14" s="86"/>
      <c r="L14" s="86"/>
      <c r="M14" s="86"/>
      <c r="N14" s="86"/>
      <c r="O14" s="86"/>
      <c r="P14" s="86"/>
      <c r="Q14" s="86"/>
      <c r="R14" s="86"/>
      <c r="S14" s="86"/>
      <c r="T14" s="86"/>
      <c r="U14" s="86"/>
      <c r="V14" s="86"/>
      <c r="W14" s="86"/>
      <c r="X14" s="86"/>
      <c r="Y14" s="86"/>
    </row>
    <row r="15" spans="1:25" x14ac:dyDescent="0.3">
      <c r="A15" s="86"/>
      <c r="B15" s="86"/>
      <c r="C15" s="86"/>
      <c r="D15" s="86"/>
      <c r="E15" s="86"/>
      <c r="F15" s="86"/>
      <c r="G15" s="86"/>
      <c r="H15" s="86"/>
      <c r="I15" s="86"/>
      <c r="J15" s="86"/>
      <c r="K15" s="86"/>
      <c r="L15" s="86"/>
      <c r="M15" s="86"/>
      <c r="N15" s="86"/>
      <c r="O15" s="86"/>
      <c r="P15" s="86"/>
      <c r="Q15" s="86"/>
      <c r="R15" s="86"/>
      <c r="S15" s="86"/>
      <c r="T15" s="86"/>
      <c r="U15" s="86"/>
      <c r="V15" s="86"/>
      <c r="W15" s="86"/>
      <c r="X15" s="86"/>
      <c r="Y15" s="86"/>
    </row>
    <row r="16" spans="1:25" x14ac:dyDescent="0.3">
      <c r="A16" s="86"/>
      <c r="B16" s="86"/>
      <c r="C16" s="86"/>
      <c r="D16" s="86"/>
      <c r="E16" s="86"/>
      <c r="F16" s="86"/>
      <c r="G16" s="86"/>
      <c r="H16" s="86"/>
      <c r="I16" s="86"/>
      <c r="J16" s="86"/>
      <c r="K16" s="86"/>
      <c r="L16" s="86"/>
      <c r="M16" s="86"/>
      <c r="N16" s="86"/>
      <c r="O16" s="86"/>
      <c r="P16" s="86"/>
      <c r="Q16" s="86"/>
      <c r="R16" s="86"/>
      <c r="S16" s="86"/>
      <c r="T16" s="86"/>
      <c r="U16" s="86"/>
      <c r="V16" s="86"/>
      <c r="W16" s="86"/>
      <c r="X16" s="86"/>
      <c r="Y16" s="86"/>
    </row>
    <row r="17" spans="1:25" x14ac:dyDescent="0.3">
      <c r="A17" s="86"/>
      <c r="B17" s="86"/>
      <c r="C17" s="86"/>
      <c r="D17" s="86"/>
      <c r="E17" s="86"/>
      <c r="F17" s="86"/>
      <c r="G17" s="86"/>
      <c r="H17" s="86"/>
      <c r="I17" s="86"/>
      <c r="J17" s="86"/>
      <c r="K17" s="86"/>
      <c r="L17" s="86"/>
      <c r="M17" s="86"/>
      <c r="N17" s="86"/>
      <c r="O17" s="86"/>
      <c r="P17" s="86"/>
      <c r="Q17" s="86"/>
      <c r="R17" s="86"/>
      <c r="S17" s="86"/>
      <c r="T17" s="86"/>
      <c r="U17" s="86"/>
      <c r="V17" s="86"/>
      <c r="W17" s="86"/>
      <c r="X17" s="86"/>
      <c r="Y17" s="86"/>
    </row>
    <row r="18" spans="1:25" x14ac:dyDescent="0.3">
      <c r="A18" s="86"/>
      <c r="B18" s="86"/>
      <c r="C18" s="86"/>
      <c r="D18" s="86"/>
      <c r="E18" s="86"/>
      <c r="F18" s="86"/>
      <c r="G18" s="86"/>
      <c r="H18" s="86"/>
      <c r="I18" s="86"/>
      <c r="J18" s="86"/>
      <c r="K18" s="86"/>
      <c r="L18" s="86"/>
      <c r="M18" s="86"/>
      <c r="N18" s="86"/>
      <c r="O18" s="86"/>
      <c r="P18" s="86"/>
      <c r="Q18" s="86"/>
      <c r="R18" s="86"/>
      <c r="S18" s="86"/>
      <c r="T18" s="86"/>
      <c r="U18" s="86"/>
      <c r="V18" s="86"/>
      <c r="W18" s="86"/>
      <c r="X18" s="86"/>
      <c r="Y18" s="86"/>
    </row>
    <row r="19" spans="1:25" x14ac:dyDescent="0.3">
      <c r="A19" s="86"/>
      <c r="B19" s="86"/>
      <c r="C19" s="86"/>
      <c r="D19" s="86"/>
      <c r="E19" s="86"/>
      <c r="F19" s="86"/>
      <c r="G19" s="86"/>
      <c r="H19" s="86"/>
      <c r="I19" s="86"/>
      <c r="J19" s="86"/>
      <c r="K19" s="86"/>
      <c r="L19" s="86"/>
      <c r="M19" s="86"/>
      <c r="N19" s="86"/>
      <c r="O19" s="86"/>
      <c r="P19" s="86"/>
      <c r="Q19" s="86"/>
      <c r="R19" s="86"/>
      <c r="S19" s="86"/>
      <c r="T19" s="86"/>
      <c r="U19" s="86"/>
      <c r="V19" s="86"/>
      <c r="W19" s="86"/>
      <c r="X19" s="86"/>
      <c r="Y19" s="86"/>
    </row>
    <row r="20" spans="1:25" x14ac:dyDescent="0.3">
      <c r="A20" s="86"/>
      <c r="B20" s="86"/>
      <c r="C20" s="86"/>
      <c r="D20" s="86"/>
      <c r="E20" s="86"/>
      <c r="F20" s="86"/>
      <c r="G20" s="86"/>
      <c r="H20" s="86"/>
      <c r="I20" s="86"/>
      <c r="J20" s="86"/>
      <c r="K20" s="86"/>
      <c r="L20" s="86"/>
      <c r="M20" s="86"/>
      <c r="N20" s="86"/>
      <c r="O20" s="86"/>
      <c r="P20" s="86"/>
      <c r="Q20" s="86"/>
      <c r="R20" s="86"/>
      <c r="S20" s="86"/>
      <c r="T20" s="86"/>
      <c r="U20" s="86"/>
      <c r="V20" s="86"/>
      <c r="W20" s="86"/>
      <c r="X20" s="86"/>
      <c r="Y20" s="86"/>
    </row>
    <row r="21" spans="1:25" x14ac:dyDescent="0.3">
      <c r="A21" s="86"/>
      <c r="B21" s="86"/>
      <c r="C21" s="86"/>
      <c r="D21" s="86"/>
      <c r="E21" s="86"/>
      <c r="F21" s="86"/>
      <c r="G21" s="86"/>
      <c r="H21" s="86"/>
      <c r="I21" s="86"/>
      <c r="J21" s="86"/>
      <c r="K21" s="86"/>
      <c r="L21" s="86"/>
      <c r="M21" s="86"/>
      <c r="N21" s="86"/>
      <c r="O21" s="86"/>
      <c r="P21" s="86"/>
      <c r="Q21" s="86"/>
      <c r="R21" s="86"/>
      <c r="S21" s="86"/>
      <c r="T21" s="86"/>
      <c r="U21" s="86"/>
      <c r="V21" s="86"/>
      <c r="W21" s="86"/>
      <c r="X21" s="86"/>
      <c r="Y21" s="86"/>
    </row>
    <row r="22" spans="1:25" x14ac:dyDescent="0.3">
      <c r="A22" s="86"/>
      <c r="B22" s="86"/>
      <c r="C22" s="86"/>
      <c r="D22" s="86"/>
      <c r="E22" s="86"/>
      <c r="F22" s="86"/>
      <c r="G22" s="86"/>
      <c r="H22" s="86"/>
      <c r="I22" s="86"/>
      <c r="J22" s="86"/>
      <c r="K22" s="86"/>
      <c r="L22" s="86"/>
      <c r="M22" s="86"/>
      <c r="N22" s="86"/>
      <c r="O22" s="86"/>
      <c r="P22" s="86"/>
      <c r="Q22" s="86"/>
      <c r="R22" s="86"/>
      <c r="S22" s="86"/>
      <c r="T22" s="86"/>
      <c r="U22" s="86"/>
      <c r="V22" s="86"/>
      <c r="W22" s="86"/>
      <c r="X22" s="86"/>
      <c r="Y22" s="86"/>
    </row>
    <row r="23" spans="1:25" x14ac:dyDescent="0.3">
      <c r="A23" s="86"/>
      <c r="B23" s="86"/>
      <c r="C23" s="86"/>
      <c r="D23" s="86"/>
      <c r="E23" s="86"/>
      <c r="F23" s="86"/>
      <c r="G23" s="86"/>
      <c r="H23" s="86"/>
      <c r="I23" s="86"/>
      <c r="J23" s="86"/>
      <c r="K23" s="86"/>
      <c r="L23" s="86"/>
      <c r="M23" s="86"/>
      <c r="N23" s="86"/>
      <c r="O23" s="86"/>
      <c r="P23" s="86"/>
      <c r="Q23" s="86"/>
      <c r="R23" s="86"/>
      <c r="S23" s="86"/>
      <c r="T23" s="86"/>
      <c r="U23" s="86"/>
      <c r="V23" s="86"/>
      <c r="W23" s="86"/>
      <c r="X23" s="86"/>
      <c r="Y23" s="86"/>
    </row>
    <row r="24" spans="1:25" x14ac:dyDescent="0.3">
      <c r="A24" s="86"/>
      <c r="B24" s="86"/>
      <c r="C24" s="86"/>
      <c r="D24" s="86"/>
      <c r="E24" s="86"/>
      <c r="F24" s="86"/>
      <c r="G24" s="86"/>
      <c r="H24" s="86"/>
      <c r="I24" s="86"/>
      <c r="J24" s="86"/>
      <c r="K24" s="86"/>
      <c r="L24" s="86"/>
      <c r="M24" s="86"/>
      <c r="N24" s="86"/>
      <c r="O24" s="86"/>
      <c r="P24" s="86"/>
      <c r="Q24" s="86"/>
      <c r="R24" s="86"/>
      <c r="S24" s="86"/>
      <c r="T24" s="86"/>
      <c r="U24" s="86"/>
      <c r="V24" s="86"/>
      <c r="W24" s="86"/>
      <c r="X24" s="86"/>
      <c r="Y24" s="86"/>
    </row>
    <row r="25" spans="1:25" x14ac:dyDescent="0.3">
      <c r="A25" s="86"/>
      <c r="B25" s="86"/>
      <c r="C25" s="86"/>
      <c r="D25" s="86"/>
      <c r="E25" s="86"/>
      <c r="F25" s="86"/>
      <c r="G25" s="86"/>
      <c r="H25" s="86"/>
      <c r="I25" s="86"/>
      <c r="J25" s="86"/>
      <c r="K25" s="86"/>
      <c r="L25" s="86"/>
      <c r="M25" s="86"/>
      <c r="N25" s="86"/>
      <c r="O25" s="86"/>
      <c r="P25" s="86"/>
      <c r="Q25" s="86"/>
      <c r="R25" s="86"/>
      <c r="S25" s="86"/>
      <c r="T25" s="86"/>
      <c r="U25" s="86"/>
      <c r="V25" s="86"/>
      <c r="W25" s="86"/>
      <c r="X25" s="86"/>
      <c r="Y25" s="86"/>
    </row>
    <row r="26" spans="1:25" x14ac:dyDescent="0.3">
      <c r="A26" s="86"/>
      <c r="B26" s="86"/>
      <c r="C26" s="86"/>
      <c r="D26" s="86"/>
      <c r="E26" s="86"/>
      <c r="F26" s="86"/>
      <c r="G26" s="86"/>
      <c r="H26" s="86"/>
      <c r="I26" s="86"/>
      <c r="J26" s="86"/>
      <c r="K26" s="86"/>
      <c r="L26" s="86"/>
      <c r="M26" s="86"/>
      <c r="N26" s="86"/>
      <c r="O26" s="86"/>
      <c r="P26" s="86"/>
      <c r="Q26" s="86"/>
      <c r="R26" s="86"/>
      <c r="S26" s="86"/>
      <c r="T26" s="86"/>
      <c r="U26" s="86"/>
      <c r="V26" s="86"/>
      <c r="W26" s="86"/>
      <c r="X26" s="86"/>
      <c r="Y26" s="86"/>
    </row>
    <row r="27" spans="1:25" x14ac:dyDescent="0.3">
      <c r="A27" s="86"/>
      <c r="B27" s="86"/>
      <c r="C27" s="86"/>
      <c r="D27" s="86"/>
      <c r="E27" s="86"/>
      <c r="F27" s="86"/>
      <c r="G27" s="86"/>
      <c r="H27" s="86"/>
      <c r="I27" s="86"/>
      <c r="J27" s="86"/>
      <c r="K27" s="86"/>
      <c r="L27" s="86"/>
      <c r="M27" s="86"/>
      <c r="N27" s="86"/>
      <c r="O27" s="86"/>
      <c r="P27" s="86"/>
      <c r="Q27" s="86"/>
      <c r="R27" s="86"/>
      <c r="S27" s="86"/>
      <c r="T27" s="86"/>
      <c r="U27" s="86"/>
      <c r="V27" s="86"/>
      <c r="W27" s="86"/>
      <c r="X27" s="86"/>
      <c r="Y27" s="86"/>
    </row>
    <row r="28" spans="1:25" x14ac:dyDescent="0.3">
      <c r="A28" s="86"/>
      <c r="B28" s="86"/>
      <c r="C28" s="86"/>
      <c r="D28" s="86"/>
      <c r="E28" s="86"/>
      <c r="F28" s="86"/>
      <c r="G28" s="86"/>
      <c r="H28" s="86"/>
      <c r="I28" s="86"/>
      <c r="J28" s="86"/>
      <c r="K28" s="86"/>
      <c r="L28" s="86"/>
      <c r="M28" s="86"/>
      <c r="N28" s="86"/>
      <c r="O28" s="86"/>
      <c r="P28" s="86"/>
      <c r="Q28" s="86"/>
      <c r="R28" s="86"/>
      <c r="S28" s="86"/>
      <c r="T28" s="86"/>
      <c r="U28" s="86"/>
      <c r="V28" s="86"/>
      <c r="W28" s="86"/>
      <c r="X28" s="86"/>
      <c r="Y28" s="86"/>
    </row>
    <row r="29" spans="1:25" x14ac:dyDescent="0.3">
      <c r="A29" s="86"/>
      <c r="B29" s="86"/>
      <c r="C29" s="86"/>
      <c r="D29" s="86"/>
      <c r="E29" s="86"/>
      <c r="F29" s="86"/>
      <c r="G29" s="86"/>
      <c r="H29" s="86"/>
      <c r="I29" s="86"/>
      <c r="J29" s="86"/>
      <c r="K29" s="86"/>
      <c r="L29" s="86"/>
      <c r="M29" s="86"/>
      <c r="N29" s="86"/>
      <c r="O29" s="86"/>
      <c r="P29" s="86"/>
      <c r="Q29" s="86"/>
      <c r="R29" s="86"/>
      <c r="S29" s="86"/>
      <c r="T29" s="86"/>
      <c r="U29" s="86"/>
      <c r="V29" s="86"/>
      <c r="W29" s="86"/>
      <c r="X29" s="86"/>
      <c r="Y29" s="86"/>
    </row>
    <row r="30" spans="1:25" x14ac:dyDescent="0.3">
      <c r="A30" s="86"/>
      <c r="B30" s="86"/>
      <c r="C30" s="86"/>
      <c r="D30" s="86"/>
      <c r="E30" s="86"/>
      <c r="F30" s="86"/>
      <c r="G30" s="86"/>
      <c r="H30" s="86"/>
      <c r="I30" s="86"/>
      <c r="J30" s="86"/>
      <c r="K30" s="86"/>
      <c r="L30" s="86"/>
      <c r="M30" s="86"/>
      <c r="N30" s="86"/>
      <c r="O30" s="86"/>
      <c r="P30" s="86"/>
      <c r="Q30" s="86"/>
      <c r="R30" s="86"/>
      <c r="S30" s="86"/>
      <c r="T30" s="86"/>
      <c r="U30" s="86"/>
      <c r="V30" s="86"/>
      <c r="W30" s="86"/>
      <c r="X30" s="86"/>
      <c r="Y30" s="86"/>
    </row>
    <row r="31" spans="1:25" x14ac:dyDescent="0.3">
      <c r="A31" s="86"/>
      <c r="B31" s="86"/>
      <c r="C31" s="86"/>
      <c r="D31" s="86"/>
      <c r="E31" s="86"/>
      <c r="F31" s="86"/>
      <c r="G31" s="86"/>
      <c r="H31" s="86"/>
      <c r="I31" s="86"/>
      <c r="J31" s="86"/>
      <c r="K31" s="86"/>
      <c r="L31" s="86"/>
      <c r="M31" s="86"/>
      <c r="N31" s="86"/>
      <c r="O31" s="86"/>
      <c r="P31" s="86"/>
      <c r="Q31" s="86"/>
      <c r="R31" s="86"/>
      <c r="S31" s="86"/>
      <c r="T31" s="86"/>
      <c r="U31" s="86"/>
      <c r="V31" s="86"/>
      <c r="W31" s="86"/>
      <c r="X31" s="86"/>
      <c r="Y31" s="86"/>
    </row>
    <row r="32" spans="1:25" x14ac:dyDescent="0.3">
      <c r="A32" s="86"/>
      <c r="B32" s="86"/>
      <c r="C32" s="86"/>
      <c r="D32" s="86"/>
      <c r="E32" s="86"/>
      <c r="F32" s="86"/>
      <c r="G32" s="86"/>
      <c r="H32" s="86"/>
      <c r="I32" s="86"/>
      <c r="J32" s="86"/>
      <c r="K32" s="86"/>
      <c r="L32" s="86"/>
      <c r="M32" s="86"/>
      <c r="N32" s="86"/>
      <c r="O32" s="86"/>
      <c r="P32" s="86"/>
      <c r="Q32" s="86"/>
      <c r="R32" s="86"/>
      <c r="S32" s="86"/>
      <c r="T32" s="86"/>
      <c r="U32" s="86"/>
      <c r="V32" s="86"/>
      <c r="W32" s="86"/>
      <c r="X32" s="86"/>
      <c r="Y32" s="86"/>
    </row>
    <row r="33" spans="1:25" x14ac:dyDescent="0.3">
      <c r="A33" s="86"/>
      <c r="B33" s="86"/>
      <c r="C33" s="86"/>
      <c r="D33" s="86"/>
      <c r="E33" s="86"/>
      <c r="F33" s="86"/>
      <c r="G33" s="86"/>
      <c r="H33" s="86"/>
      <c r="I33" s="86"/>
      <c r="J33" s="86"/>
      <c r="K33" s="86"/>
      <c r="L33" s="86"/>
      <c r="M33" s="86"/>
      <c r="N33" s="86"/>
      <c r="O33" s="86"/>
      <c r="P33" s="86"/>
      <c r="Q33" s="86"/>
      <c r="R33" s="86"/>
      <c r="S33" s="86"/>
      <c r="T33" s="86"/>
      <c r="U33" s="86"/>
      <c r="V33" s="86"/>
      <c r="W33" s="86"/>
      <c r="X33" s="86"/>
      <c r="Y33" s="86"/>
    </row>
    <row r="34" spans="1:25" x14ac:dyDescent="0.3">
      <c r="A34" s="86"/>
      <c r="B34" s="86"/>
      <c r="C34" s="86"/>
      <c r="D34" s="86"/>
      <c r="E34" s="86"/>
      <c r="F34" s="86"/>
      <c r="G34" s="86"/>
      <c r="H34" s="86"/>
      <c r="I34" s="86"/>
      <c r="J34" s="86"/>
      <c r="K34" s="86"/>
      <c r="L34" s="86"/>
      <c r="M34" s="86"/>
      <c r="N34" s="86"/>
      <c r="O34" s="86"/>
      <c r="P34" s="86"/>
      <c r="Q34" s="86"/>
      <c r="R34" s="86"/>
      <c r="S34" s="86"/>
      <c r="T34" s="86"/>
      <c r="U34" s="86"/>
      <c r="V34" s="86"/>
      <c r="W34" s="86"/>
      <c r="X34" s="86"/>
      <c r="Y34" s="86"/>
    </row>
    <row r="35" spans="1:25" x14ac:dyDescent="0.3">
      <c r="A35" s="86"/>
      <c r="B35" s="86"/>
      <c r="C35" s="86"/>
      <c r="D35" s="86"/>
      <c r="E35" s="86"/>
      <c r="F35" s="86"/>
      <c r="G35" s="86"/>
      <c r="H35" s="86"/>
      <c r="I35" s="86"/>
      <c r="J35" s="86"/>
      <c r="K35" s="86"/>
      <c r="L35" s="86"/>
      <c r="M35" s="86"/>
      <c r="N35" s="86"/>
      <c r="O35" s="86"/>
      <c r="P35" s="86"/>
      <c r="Q35" s="86"/>
      <c r="R35" s="86"/>
      <c r="S35" s="86"/>
      <c r="T35" s="86"/>
      <c r="U35" s="86"/>
      <c r="V35" s="86"/>
      <c r="W35" s="86"/>
      <c r="X35" s="86"/>
      <c r="Y35" s="86"/>
    </row>
    <row r="36" spans="1:25" x14ac:dyDescent="0.3">
      <c r="A36" s="86"/>
      <c r="B36" s="86"/>
      <c r="C36" s="86"/>
      <c r="D36" s="86"/>
      <c r="E36" s="86"/>
      <c r="F36" s="86"/>
      <c r="G36" s="86"/>
      <c r="H36" s="86"/>
      <c r="I36" s="86"/>
      <c r="J36" s="86"/>
      <c r="K36" s="86"/>
      <c r="L36" s="86"/>
      <c r="M36" s="86"/>
      <c r="N36" s="86"/>
      <c r="O36" s="86"/>
      <c r="P36" s="86"/>
      <c r="Q36" s="86"/>
      <c r="R36" s="86"/>
      <c r="S36" s="86"/>
      <c r="T36" s="86"/>
      <c r="U36" s="86"/>
      <c r="V36" s="86"/>
      <c r="W36" s="86"/>
      <c r="X36" s="86"/>
      <c r="Y36" s="86"/>
    </row>
    <row r="37" spans="1:25" x14ac:dyDescent="0.3">
      <c r="A37" s="86"/>
      <c r="B37" s="86"/>
      <c r="C37" s="86"/>
      <c r="D37" s="86"/>
      <c r="E37" s="86"/>
      <c r="F37" s="86"/>
      <c r="G37" s="86"/>
      <c r="H37" s="86"/>
      <c r="I37" s="86"/>
      <c r="J37" s="86"/>
      <c r="K37" s="86"/>
      <c r="L37" s="86"/>
      <c r="M37" s="86"/>
      <c r="N37" s="86"/>
      <c r="O37" s="86"/>
      <c r="P37" s="86"/>
      <c r="Q37" s="86"/>
      <c r="R37" s="86"/>
      <c r="S37" s="86"/>
      <c r="T37" s="86"/>
      <c r="U37" s="86"/>
      <c r="V37" s="86"/>
      <c r="W37" s="86"/>
      <c r="X37" s="86"/>
      <c r="Y37" s="86"/>
    </row>
    <row r="38" spans="1:25" x14ac:dyDescent="0.3">
      <c r="A38" s="86"/>
      <c r="B38" s="86"/>
      <c r="C38" s="86"/>
      <c r="D38" s="86"/>
      <c r="E38" s="86"/>
      <c r="F38" s="86"/>
      <c r="G38" s="86"/>
      <c r="H38" s="86"/>
      <c r="I38" s="86"/>
      <c r="J38" s="86"/>
      <c r="K38" s="86"/>
      <c r="L38" s="86"/>
      <c r="M38" s="86"/>
      <c r="N38" s="86"/>
      <c r="O38" s="86"/>
      <c r="P38" s="86"/>
      <c r="Q38" s="86"/>
      <c r="R38" s="86"/>
      <c r="S38" s="86"/>
      <c r="T38" s="86"/>
      <c r="U38" s="86"/>
      <c r="V38" s="86"/>
      <c r="W38" s="86"/>
      <c r="X38" s="86"/>
      <c r="Y38" s="86"/>
    </row>
    <row r="39" spans="1:25" x14ac:dyDescent="0.3">
      <c r="A39" s="86"/>
      <c r="B39" s="86"/>
      <c r="C39" s="86"/>
      <c r="D39" s="86"/>
      <c r="E39" s="86"/>
      <c r="F39" s="86"/>
      <c r="G39" s="86"/>
      <c r="H39" s="86"/>
      <c r="I39" s="86"/>
      <c r="J39" s="86"/>
      <c r="K39" s="86"/>
      <c r="L39" s="86"/>
      <c r="M39" s="86"/>
      <c r="N39" s="86"/>
      <c r="O39" s="86"/>
      <c r="P39" s="86"/>
      <c r="Q39" s="86"/>
      <c r="R39" s="86"/>
      <c r="S39" s="86"/>
      <c r="T39" s="86"/>
      <c r="U39" s="86"/>
      <c r="V39" s="86"/>
      <c r="W39" s="86"/>
      <c r="X39" s="86"/>
      <c r="Y39" s="86"/>
    </row>
    <row r="40" spans="1:25" x14ac:dyDescent="0.3">
      <c r="A40" s="86"/>
      <c r="B40" s="86"/>
      <c r="C40" s="86"/>
      <c r="D40" s="86"/>
      <c r="E40" s="86"/>
      <c r="F40" s="86"/>
      <c r="G40" s="86"/>
      <c r="H40" s="86"/>
      <c r="I40" s="86"/>
      <c r="J40" s="86"/>
      <c r="K40" s="86"/>
      <c r="L40" s="86"/>
      <c r="M40" s="86"/>
      <c r="N40" s="86"/>
      <c r="O40" s="86"/>
      <c r="P40" s="86"/>
      <c r="Q40" s="86"/>
      <c r="R40" s="86"/>
      <c r="S40" s="86"/>
      <c r="T40" s="86"/>
      <c r="U40" s="86"/>
      <c r="V40" s="86"/>
      <c r="W40" s="86"/>
      <c r="X40" s="86"/>
      <c r="Y40" s="86"/>
    </row>
    <row r="41" spans="1:25" x14ac:dyDescent="0.3">
      <c r="A41" s="86"/>
      <c r="B41" s="86"/>
      <c r="C41" s="86"/>
      <c r="D41" s="86"/>
      <c r="E41" s="86"/>
      <c r="F41" s="86"/>
      <c r="G41" s="86"/>
      <c r="H41" s="86"/>
      <c r="I41" s="86"/>
      <c r="J41" s="86"/>
      <c r="K41" s="86"/>
      <c r="L41" s="86"/>
      <c r="M41" s="86"/>
      <c r="N41" s="86"/>
      <c r="O41" s="86"/>
      <c r="P41" s="86"/>
      <c r="Q41" s="86"/>
      <c r="R41" s="86"/>
      <c r="S41" s="86"/>
      <c r="T41" s="86"/>
      <c r="U41" s="86"/>
      <c r="V41" s="86"/>
      <c r="W41" s="86"/>
      <c r="X41" s="86"/>
      <c r="Y41" s="86"/>
    </row>
    <row r="42" spans="1:25" x14ac:dyDescent="0.3">
      <c r="A42" s="86"/>
      <c r="B42" s="86"/>
      <c r="C42" s="86"/>
      <c r="D42" s="86"/>
      <c r="E42" s="86"/>
      <c r="F42" s="86"/>
      <c r="G42" s="86"/>
      <c r="H42" s="86"/>
      <c r="I42" s="86"/>
      <c r="J42" s="86"/>
      <c r="K42" s="86"/>
      <c r="L42" s="86"/>
      <c r="M42" s="86"/>
      <c r="N42" s="86"/>
      <c r="O42" s="86"/>
      <c r="P42" s="86"/>
      <c r="Q42" s="86"/>
      <c r="R42" s="86"/>
      <c r="S42" s="86"/>
      <c r="T42" s="86"/>
      <c r="U42" s="86"/>
      <c r="V42" s="86"/>
      <c r="W42" s="86"/>
      <c r="X42" s="86"/>
      <c r="Y42" s="86"/>
    </row>
    <row r="43" spans="1:25" x14ac:dyDescent="0.3">
      <c r="A43" s="86"/>
      <c r="B43" s="86"/>
      <c r="C43" s="86"/>
      <c r="D43" s="86"/>
      <c r="E43" s="86"/>
      <c r="F43" s="86"/>
      <c r="G43" s="86"/>
      <c r="H43" s="86"/>
      <c r="I43" s="86"/>
      <c r="J43" s="86"/>
      <c r="K43" s="86"/>
      <c r="L43" s="86"/>
      <c r="M43" s="86"/>
      <c r="N43" s="86"/>
      <c r="O43" s="86"/>
      <c r="P43" s="86"/>
      <c r="Q43" s="86"/>
      <c r="R43" s="86"/>
      <c r="S43" s="86"/>
      <c r="T43" s="86"/>
      <c r="U43" s="86"/>
      <c r="V43" s="86"/>
      <c r="W43" s="86"/>
      <c r="X43" s="86"/>
      <c r="Y43" s="86"/>
    </row>
    <row r="44" spans="1:25" x14ac:dyDescent="0.3">
      <c r="A44" s="86"/>
      <c r="B44" s="86"/>
      <c r="C44" s="86"/>
      <c r="D44" s="86"/>
      <c r="E44" s="86"/>
      <c r="F44" s="86"/>
      <c r="G44" s="86"/>
      <c r="H44" s="86"/>
      <c r="I44" s="86"/>
      <c r="J44" s="86"/>
      <c r="K44" s="86"/>
      <c r="L44" s="86"/>
      <c r="M44" s="86"/>
      <c r="N44" s="86"/>
      <c r="O44" s="86"/>
      <c r="P44" s="86"/>
      <c r="Q44" s="86"/>
      <c r="R44" s="86"/>
      <c r="S44" s="86"/>
      <c r="T44" s="86"/>
      <c r="U44" s="86"/>
      <c r="V44" s="86"/>
      <c r="W44" s="86"/>
      <c r="X44" s="86"/>
      <c r="Y44" s="86"/>
    </row>
    <row r="45" spans="1:25" x14ac:dyDescent="0.3">
      <c r="A45" s="86"/>
      <c r="B45" s="86"/>
      <c r="C45" s="86"/>
      <c r="D45" s="86"/>
      <c r="E45" s="86"/>
      <c r="F45" s="86"/>
      <c r="G45" s="86"/>
      <c r="H45" s="86"/>
      <c r="I45" s="86"/>
      <c r="J45" s="86"/>
      <c r="K45" s="86"/>
      <c r="L45" s="86"/>
      <c r="M45" s="86"/>
      <c r="N45" s="86"/>
      <c r="O45" s="86"/>
      <c r="P45" s="86"/>
      <c r="Q45" s="86"/>
      <c r="R45" s="86"/>
      <c r="S45" s="86"/>
      <c r="T45" s="86"/>
      <c r="U45" s="86"/>
      <c r="V45" s="86"/>
      <c r="W45" s="86"/>
      <c r="X45" s="86"/>
      <c r="Y45" s="86"/>
    </row>
    <row r="46" spans="1:25" x14ac:dyDescent="0.3">
      <c r="A46" s="86"/>
      <c r="B46" s="86"/>
      <c r="C46" s="86"/>
      <c r="D46" s="86"/>
      <c r="E46" s="86"/>
      <c r="F46" s="86"/>
      <c r="G46" s="86"/>
      <c r="H46" s="86"/>
      <c r="I46" s="86"/>
      <c r="J46" s="86"/>
      <c r="K46" s="86"/>
      <c r="L46" s="86"/>
      <c r="M46" s="86"/>
      <c r="N46" s="86"/>
      <c r="O46" s="86"/>
      <c r="P46" s="86"/>
      <c r="Q46" s="86"/>
      <c r="R46" s="86"/>
      <c r="S46" s="86"/>
      <c r="T46" s="86"/>
      <c r="U46" s="86"/>
      <c r="V46" s="86"/>
      <c r="W46" s="86"/>
      <c r="X46" s="86"/>
      <c r="Y46" s="86"/>
    </row>
    <row r="47" spans="1:25" x14ac:dyDescent="0.3">
      <c r="A47" s="86"/>
      <c r="B47" s="86"/>
      <c r="C47" s="86"/>
      <c r="D47" s="86"/>
      <c r="E47" s="86"/>
      <c r="F47" s="86"/>
      <c r="G47" s="86"/>
      <c r="H47" s="86"/>
      <c r="I47" s="86"/>
      <c r="J47" s="86"/>
      <c r="K47" s="86"/>
      <c r="L47" s="86"/>
      <c r="M47" s="86"/>
      <c r="N47" s="86"/>
      <c r="O47" s="86"/>
      <c r="P47" s="86"/>
      <c r="Q47" s="86"/>
      <c r="R47" s="86"/>
      <c r="S47" s="86"/>
      <c r="T47" s="86"/>
      <c r="U47" s="86"/>
      <c r="V47" s="86"/>
      <c r="W47" s="86"/>
      <c r="X47" s="86"/>
      <c r="Y47" s="86"/>
    </row>
    <row r="48" spans="1:25" x14ac:dyDescent="0.3">
      <c r="A48" s="86"/>
      <c r="B48" s="86"/>
      <c r="C48" s="86"/>
      <c r="D48" s="86"/>
      <c r="E48" s="86"/>
      <c r="F48" s="86"/>
      <c r="G48" s="86"/>
      <c r="H48" s="86"/>
      <c r="I48" s="86"/>
      <c r="J48" s="86"/>
      <c r="K48" s="86"/>
      <c r="L48" s="86"/>
      <c r="M48" s="86"/>
      <c r="N48" s="86"/>
      <c r="O48" s="86"/>
      <c r="P48" s="86"/>
      <c r="Q48" s="86"/>
      <c r="R48" s="86"/>
      <c r="S48" s="86"/>
      <c r="T48" s="86"/>
      <c r="U48" s="86"/>
      <c r="V48" s="86"/>
      <c r="W48" s="86"/>
      <c r="X48" s="86"/>
      <c r="Y48" s="86"/>
    </row>
    <row r="49" spans="1:25" x14ac:dyDescent="0.3">
      <c r="A49" s="86"/>
      <c r="B49" s="86"/>
      <c r="C49" s="86"/>
      <c r="D49" s="86"/>
      <c r="E49" s="86"/>
      <c r="F49" s="86"/>
      <c r="G49" s="86"/>
      <c r="H49" s="86"/>
      <c r="I49" s="86"/>
      <c r="J49" s="86"/>
      <c r="K49" s="86"/>
      <c r="L49" s="86"/>
      <c r="M49" s="86"/>
      <c r="N49" s="86"/>
      <c r="O49" s="86"/>
      <c r="P49" s="86"/>
      <c r="Q49" s="86"/>
      <c r="R49" s="86"/>
      <c r="S49" s="86"/>
      <c r="T49" s="86"/>
      <c r="U49" s="86"/>
      <c r="V49" s="86"/>
      <c r="W49" s="86"/>
      <c r="X49" s="86"/>
      <c r="Y49" s="86"/>
    </row>
    <row r="50" spans="1:25" x14ac:dyDescent="0.3">
      <c r="A50" s="86"/>
      <c r="B50" s="86"/>
      <c r="C50" s="86"/>
      <c r="D50" s="86"/>
      <c r="E50" s="86"/>
      <c r="F50" s="86"/>
      <c r="G50" s="86"/>
      <c r="H50" s="86"/>
      <c r="I50" s="86"/>
      <c r="J50" s="86"/>
      <c r="K50" s="86"/>
      <c r="L50" s="86"/>
      <c r="M50" s="86"/>
      <c r="N50" s="86"/>
      <c r="O50" s="86"/>
      <c r="P50" s="86"/>
      <c r="Q50" s="86"/>
      <c r="R50" s="86"/>
      <c r="S50" s="86"/>
      <c r="T50" s="86"/>
      <c r="U50" s="86"/>
      <c r="V50" s="86"/>
      <c r="W50" s="86"/>
      <c r="X50" s="86"/>
      <c r="Y50" s="86"/>
    </row>
    <row r="51" spans="1:25" x14ac:dyDescent="0.3">
      <c r="A51" s="86"/>
      <c r="B51" s="86"/>
      <c r="C51" s="86"/>
      <c r="D51" s="86"/>
      <c r="E51" s="86"/>
      <c r="F51" s="86"/>
      <c r="G51" s="86"/>
      <c r="H51" s="86"/>
      <c r="I51" s="86"/>
      <c r="J51" s="86"/>
      <c r="K51" s="86"/>
      <c r="L51" s="86"/>
      <c r="M51" s="86"/>
      <c r="N51" s="86"/>
      <c r="O51" s="86"/>
      <c r="P51" s="86"/>
      <c r="Q51" s="86"/>
      <c r="R51" s="86"/>
      <c r="S51" s="86"/>
      <c r="T51" s="86"/>
      <c r="U51" s="86"/>
      <c r="V51" s="86"/>
      <c r="W51" s="86"/>
      <c r="X51" s="86"/>
      <c r="Y51" s="86"/>
    </row>
    <row r="52" spans="1:25" x14ac:dyDescent="0.3">
      <c r="A52" s="86"/>
      <c r="B52" s="86"/>
      <c r="C52" s="86"/>
      <c r="D52" s="86"/>
      <c r="E52" s="86"/>
      <c r="F52" s="86"/>
      <c r="G52" s="86"/>
      <c r="H52" s="86"/>
      <c r="I52" s="86"/>
      <c r="J52" s="86"/>
      <c r="K52" s="86"/>
      <c r="L52" s="86"/>
      <c r="M52" s="86"/>
      <c r="N52" s="86"/>
      <c r="O52" s="86"/>
      <c r="P52" s="86"/>
      <c r="Q52" s="86"/>
      <c r="R52" s="86"/>
      <c r="S52" s="86"/>
      <c r="T52" s="86"/>
      <c r="U52" s="86"/>
      <c r="V52" s="86"/>
      <c r="W52" s="86"/>
      <c r="X52" s="86"/>
      <c r="Y52" s="86"/>
    </row>
    <row r="53" spans="1:25" x14ac:dyDescent="0.3">
      <c r="A53" s="86"/>
      <c r="B53" s="86"/>
      <c r="C53" s="86"/>
      <c r="D53" s="86"/>
      <c r="E53" s="86"/>
      <c r="F53" s="86"/>
      <c r="G53" s="86"/>
      <c r="H53" s="86"/>
      <c r="I53" s="86"/>
      <c r="J53" s="86"/>
      <c r="K53" s="86"/>
      <c r="L53" s="86"/>
      <c r="M53" s="86"/>
      <c r="N53" s="86"/>
      <c r="O53" s="86"/>
      <c r="P53" s="86"/>
      <c r="Q53" s="86"/>
      <c r="R53" s="86"/>
      <c r="S53" s="86"/>
      <c r="T53" s="86"/>
      <c r="U53" s="86"/>
      <c r="V53" s="86"/>
      <c r="W53" s="86"/>
      <c r="X53" s="86"/>
      <c r="Y53" s="86"/>
    </row>
    <row r="54" spans="1:25" x14ac:dyDescent="0.3">
      <c r="A54" s="86"/>
      <c r="B54" s="86"/>
      <c r="C54" s="86"/>
      <c r="D54" s="86"/>
      <c r="E54" s="86"/>
      <c r="F54" s="86"/>
      <c r="G54" s="86"/>
      <c r="H54" s="86"/>
      <c r="I54" s="86"/>
      <c r="J54" s="86"/>
      <c r="K54" s="86"/>
      <c r="L54" s="86"/>
      <c r="M54" s="86"/>
      <c r="N54" s="86"/>
      <c r="O54" s="86"/>
      <c r="P54" s="86"/>
      <c r="Q54" s="86"/>
      <c r="R54" s="86"/>
      <c r="S54" s="86"/>
      <c r="T54" s="86"/>
      <c r="U54" s="86"/>
      <c r="V54" s="86"/>
      <c r="W54" s="86"/>
      <c r="X54" s="86"/>
      <c r="Y54" s="86"/>
    </row>
    <row r="55" spans="1:25" x14ac:dyDescent="0.3">
      <c r="A55" s="86"/>
      <c r="B55" s="86"/>
      <c r="C55" s="86"/>
      <c r="D55" s="86"/>
      <c r="E55" s="86"/>
      <c r="F55" s="86"/>
      <c r="G55" s="86"/>
      <c r="H55" s="86"/>
      <c r="I55" s="86"/>
      <c r="J55" s="86"/>
      <c r="K55" s="86"/>
      <c r="L55" s="86"/>
      <c r="M55" s="86"/>
      <c r="N55" s="86"/>
      <c r="O55" s="86"/>
      <c r="P55" s="86"/>
      <c r="Q55" s="86"/>
      <c r="R55" s="86"/>
      <c r="S55" s="86"/>
      <c r="T55" s="86"/>
      <c r="U55" s="86"/>
      <c r="V55" s="86"/>
      <c r="W55" s="86"/>
      <c r="X55" s="86"/>
      <c r="Y55" s="86"/>
    </row>
    <row r="56" spans="1:25" x14ac:dyDescent="0.3">
      <c r="A56" s="86"/>
      <c r="B56" s="86"/>
      <c r="C56" s="86"/>
      <c r="D56" s="86"/>
      <c r="E56" s="86"/>
      <c r="F56" s="86"/>
      <c r="G56" s="86"/>
      <c r="H56" s="86"/>
      <c r="I56" s="86"/>
      <c r="J56" s="86"/>
      <c r="K56" s="86"/>
      <c r="L56" s="86"/>
      <c r="M56" s="86"/>
      <c r="N56" s="86"/>
      <c r="O56" s="86"/>
      <c r="P56" s="86"/>
      <c r="Q56" s="86"/>
      <c r="R56" s="86"/>
      <c r="S56" s="86"/>
      <c r="T56" s="86"/>
      <c r="U56" s="86"/>
      <c r="V56" s="86"/>
      <c r="W56" s="86"/>
      <c r="X56" s="86"/>
      <c r="Y56" s="86"/>
    </row>
    <row r="57" spans="1:25" x14ac:dyDescent="0.3">
      <c r="A57" s="86"/>
      <c r="B57" s="86"/>
      <c r="C57" s="86"/>
      <c r="D57" s="86"/>
      <c r="E57" s="86"/>
      <c r="F57" s="86"/>
      <c r="G57" s="86"/>
      <c r="H57" s="86"/>
      <c r="I57" s="86"/>
      <c r="J57" s="86"/>
      <c r="K57" s="86"/>
      <c r="L57" s="86"/>
      <c r="M57" s="86"/>
      <c r="N57" s="86"/>
      <c r="O57" s="86"/>
      <c r="P57" s="86"/>
      <c r="Q57" s="86"/>
      <c r="R57" s="86"/>
      <c r="S57" s="86"/>
      <c r="T57" s="86"/>
      <c r="U57" s="86"/>
      <c r="V57" s="86"/>
      <c r="W57" s="86"/>
      <c r="X57" s="86"/>
      <c r="Y57" s="86"/>
    </row>
    <row r="58" spans="1:25" x14ac:dyDescent="0.3">
      <c r="A58" s="86"/>
      <c r="B58" s="86"/>
      <c r="C58" s="86"/>
      <c r="D58" s="86"/>
      <c r="E58" s="86"/>
      <c r="F58" s="86"/>
      <c r="G58" s="86"/>
      <c r="H58" s="86"/>
      <c r="I58" s="86"/>
      <c r="J58" s="86"/>
      <c r="K58" s="86"/>
      <c r="L58" s="86"/>
      <c r="M58" s="86"/>
      <c r="N58" s="86"/>
      <c r="O58" s="86"/>
      <c r="P58" s="86"/>
      <c r="Q58" s="86"/>
      <c r="R58" s="86"/>
      <c r="S58" s="86"/>
      <c r="T58" s="86"/>
      <c r="U58" s="86"/>
      <c r="V58" s="86"/>
      <c r="W58" s="86"/>
      <c r="X58" s="86"/>
      <c r="Y58" s="86"/>
    </row>
    <row r="59" spans="1:25" x14ac:dyDescent="0.3">
      <c r="A59" s="86"/>
      <c r="B59" s="86"/>
      <c r="C59" s="86"/>
      <c r="D59" s="86"/>
      <c r="E59" s="86"/>
      <c r="F59" s="86"/>
      <c r="G59" s="86"/>
      <c r="H59" s="86"/>
      <c r="I59" s="86"/>
      <c r="J59" s="86"/>
      <c r="K59" s="86"/>
      <c r="L59" s="86"/>
      <c r="M59" s="86"/>
      <c r="N59" s="86"/>
      <c r="O59" s="86"/>
      <c r="P59" s="86"/>
      <c r="Q59" s="86"/>
      <c r="R59" s="86"/>
      <c r="S59" s="86"/>
      <c r="T59" s="86"/>
      <c r="U59" s="86"/>
      <c r="V59" s="86"/>
      <c r="W59" s="86"/>
      <c r="X59" s="86"/>
      <c r="Y59" s="86"/>
    </row>
    <row r="60" spans="1:25" x14ac:dyDescent="0.3">
      <c r="A60" s="86"/>
      <c r="B60" s="86"/>
      <c r="C60" s="86"/>
      <c r="D60" s="86"/>
      <c r="E60" s="86"/>
      <c r="F60" s="86"/>
      <c r="G60" s="86"/>
      <c r="H60" s="86"/>
      <c r="I60" s="86"/>
      <c r="J60" s="86"/>
      <c r="K60" s="86"/>
      <c r="L60" s="86"/>
      <c r="M60" s="86"/>
      <c r="N60" s="86"/>
      <c r="O60" s="86"/>
      <c r="P60" s="86"/>
      <c r="Q60" s="86"/>
      <c r="R60" s="86"/>
      <c r="S60" s="86"/>
      <c r="T60" s="86"/>
      <c r="U60" s="86"/>
      <c r="V60" s="86"/>
      <c r="W60" s="86"/>
      <c r="X60" s="86"/>
      <c r="Y60" s="86"/>
    </row>
    <row r="61" spans="1:25" x14ac:dyDescent="0.3">
      <c r="A61" s="86"/>
      <c r="B61" s="86"/>
      <c r="C61" s="86"/>
      <c r="D61" s="86"/>
      <c r="E61" s="86"/>
      <c r="F61" s="86"/>
      <c r="G61" s="86"/>
      <c r="H61" s="86"/>
      <c r="I61" s="86"/>
      <c r="J61" s="86"/>
      <c r="K61" s="86"/>
      <c r="L61" s="86"/>
      <c r="M61" s="86"/>
      <c r="N61" s="86"/>
      <c r="O61" s="86"/>
      <c r="P61" s="86"/>
      <c r="Q61" s="86"/>
      <c r="R61" s="86"/>
      <c r="S61" s="86"/>
      <c r="T61" s="86"/>
      <c r="U61" s="86"/>
      <c r="V61" s="86"/>
      <c r="W61" s="86"/>
      <c r="X61" s="86"/>
      <c r="Y61" s="86"/>
    </row>
    <row r="62" spans="1:25" hidden="1" x14ac:dyDescent="0.3">
      <c r="A62" s="86"/>
      <c r="B62" s="86"/>
      <c r="C62" s="86"/>
      <c r="D62" s="86"/>
      <c r="E62" s="86"/>
      <c r="F62" s="86"/>
      <c r="G62" s="86"/>
      <c r="H62" s="86"/>
      <c r="I62" s="86"/>
      <c r="J62" s="86"/>
      <c r="K62" s="86"/>
      <c r="L62" s="86"/>
      <c r="M62" s="86"/>
      <c r="N62" s="86"/>
      <c r="O62" s="86"/>
      <c r="P62" s="86"/>
      <c r="Q62" s="86"/>
      <c r="R62" s="86"/>
      <c r="S62" s="86"/>
      <c r="T62" s="86"/>
      <c r="U62" s="86"/>
      <c r="V62" s="86"/>
      <c r="W62" s="86"/>
      <c r="X62" s="86"/>
      <c r="Y62" s="86"/>
    </row>
    <row r="63" spans="1:25" hidden="1" x14ac:dyDescent="0.3">
      <c r="A63" s="86"/>
      <c r="B63" s="86"/>
      <c r="C63" s="86"/>
      <c r="D63" s="86"/>
      <c r="E63" s="86"/>
      <c r="F63" s="86"/>
      <c r="G63" s="86"/>
      <c r="H63" s="86"/>
      <c r="I63" s="86"/>
      <c r="J63" s="86"/>
      <c r="K63" s="86"/>
      <c r="L63" s="86"/>
      <c r="M63" s="86"/>
      <c r="N63" s="86"/>
      <c r="O63" s="86"/>
      <c r="P63" s="86"/>
      <c r="Q63" s="86"/>
      <c r="R63" s="86"/>
      <c r="S63" s="86"/>
      <c r="T63" s="86"/>
      <c r="U63" s="86"/>
      <c r="V63" s="86"/>
      <c r="W63" s="86"/>
      <c r="X63" s="86"/>
      <c r="Y63" s="86"/>
    </row>
    <row r="64" spans="1:25" hidden="1" x14ac:dyDescent="0.3">
      <c r="A64" s="86"/>
      <c r="B64" s="86"/>
      <c r="C64" s="86"/>
      <c r="D64" s="86"/>
      <c r="E64" s="86"/>
      <c r="F64" s="86"/>
      <c r="G64" s="86"/>
      <c r="H64" s="86"/>
      <c r="I64" s="86"/>
      <c r="J64" s="86"/>
      <c r="K64" s="86"/>
      <c r="L64" s="86"/>
      <c r="M64" s="86"/>
      <c r="N64" s="86"/>
      <c r="O64" s="86"/>
      <c r="P64" s="86"/>
      <c r="Q64" s="86"/>
      <c r="R64" s="86"/>
      <c r="S64" s="86"/>
      <c r="T64" s="86"/>
      <c r="U64" s="86"/>
      <c r="V64" s="86"/>
      <c r="W64" s="86"/>
      <c r="X64" s="86"/>
      <c r="Y64" s="86"/>
    </row>
    <row r="65" spans="1:25" hidden="1" x14ac:dyDescent="0.3">
      <c r="A65" s="86"/>
      <c r="B65" s="86"/>
      <c r="C65" s="86"/>
      <c r="D65" s="86"/>
      <c r="E65" s="86"/>
      <c r="F65" s="86"/>
      <c r="G65" s="86"/>
      <c r="H65" s="86"/>
      <c r="I65" s="86"/>
      <c r="J65" s="86"/>
      <c r="K65" s="86"/>
      <c r="L65" s="86"/>
      <c r="M65" s="86"/>
      <c r="N65" s="86"/>
      <c r="O65" s="86"/>
      <c r="P65" s="86"/>
      <c r="Q65" s="86"/>
      <c r="R65" s="86"/>
      <c r="S65" s="86"/>
      <c r="T65" s="86"/>
      <c r="U65" s="86"/>
      <c r="V65" s="86"/>
      <c r="W65" s="86"/>
      <c r="X65" s="86"/>
      <c r="Y65" s="86"/>
    </row>
    <row r="66" spans="1:25" hidden="1" x14ac:dyDescent="0.3">
      <c r="A66" s="86"/>
      <c r="B66" s="86"/>
      <c r="C66" s="86"/>
      <c r="D66" s="86"/>
      <c r="E66" s="86"/>
      <c r="F66" s="86"/>
      <c r="G66" s="86"/>
      <c r="H66" s="86"/>
      <c r="I66" s="86"/>
      <c r="J66" s="86"/>
      <c r="K66" s="86"/>
      <c r="L66" s="86"/>
      <c r="M66" s="86"/>
      <c r="N66" s="86"/>
      <c r="O66" s="86"/>
      <c r="P66" s="86"/>
      <c r="Q66" s="86"/>
      <c r="R66" s="86"/>
      <c r="S66" s="86"/>
      <c r="T66" s="86"/>
      <c r="U66" s="86"/>
      <c r="V66" s="86"/>
      <c r="W66" s="86"/>
      <c r="X66" s="86"/>
      <c r="Y66" s="86"/>
    </row>
    <row r="67" spans="1:25" hidden="1" x14ac:dyDescent="0.3">
      <c r="A67" s="86"/>
      <c r="B67" s="86"/>
      <c r="C67" s="86"/>
      <c r="D67" s="86"/>
      <c r="E67" s="86"/>
      <c r="F67" s="86"/>
      <c r="G67" s="86"/>
      <c r="H67" s="86"/>
      <c r="I67" s="86"/>
      <c r="J67" s="86"/>
      <c r="K67" s="86"/>
      <c r="L67" s="86"/>
      <c r="M67" s="86"/>
      <c r="N67" s="86"/>
      <c r="O67" s="86"/>
      <c r="P67" s="86"/>
      <c r="Q67" s="86"/>
      <c r="R67" s="86"/>
      <c r="S67" s="86"/>
      <c r="T67" s="86"/>
      <c r="U67" s="86"/>
      <c r="V67" s="86"/>
      <c r="W67" s="86"/>
      <c r="X67" s="86"/>
      <c r="Y67" s="86"/>
    </row>
    <row r="68" spans="1:25" hidden="1" x14ac:dyDescent="0.3">
      <c r="A68" s="86"/>
      <c r="B68" s="86"/>
      <c r="C68" s="86"/>
      <c r="D68" s="86"/>
      <c r="E68" s="86"/>
      <c r="F68" s="86"/>
      <c r="G68" s="86"/>
      <c r="H68" s="86"/>
      <c r="I68" s="86"/>
      <c r="J68" s="86"/>
      <c r="K68" s="86"/>
      <c r="L68" s="86"/>
      <c r="M68" s="86"/>
      <c r="N68" s="86"/>
      <c r="O68" s="86"/>
      <c r="P68" s="86"/>
      <c r="Q68" s="86"/>
      <c r="R68" s="86"/>
      <c r="S68" s="86"/>
      <c r="T68" s="86"/>
      <c r="U68" s="86"/>
      <c r="V68" s="86"/>
      <c r="W68" s="86"/>
      <c r="X68" s="86"/>
      <c r="Y68" s="86"/>
    </row>
    <row r="69" spans="1:25" hidden="1" x14ac:dyDescent="0.3">
      <c r="A69" s="86"/>
      <c r="B69" s="86"/>
      <c r="C69" s="86"/>
      <c r="D69" s="86"/>
      <c r="E69" s="86"/>
      <c r="F69" s="86"/>
      <c r="G69" s="86"/>
      <c r="H69" s="86"/>
      <c r="I69" s="86"/>
      <c r="J69" s="86"/>
      <c r="K69" s="86"/>
      <c r="L69" s="86"/>
      <c r="M69" s="86"/>
      <c r="N69" s="86"/>
      <c r="O69" s="86"/>
      <c r="P69" s="86"/>
      <c r="Q69" s="86"/>
      <c r="R69" s="86"/>
      <c r="S69" s="86"/>
      <c r="T69" s="86"/>
      <c r="U69" s="86"/>
      <c r="V69" s="86"/>
      <c r="W69" s="86"/>
      <c r="X69" s="86"/>
      <c r="Y69" s="86"/>
    </row>
    <row r="70" spans="1:25" hidden="1" x14ac:dyDescent="0.3">
      <c r="A70" s="86"/>
      <c r="B70" s="86"/>
      <c r="C70" s="86"/>
      <c r="D70" s="86"/>
      <c r="E70" s="86"/>
      <c r="F70" s="86"/>
      <c r="G70" s="86"/>
      <c r="H70" s="86"/>
      <c r="I70" s="86"/>
      <c r="J70" s="86"/>
      <c r="K70" s="86"/>
      <c r="L70" s="86"/>
      <c r="M70" s="86"/>
      <c r="N70" s="86"/>
      <c r="O70" s="86"/>
      <c r="P70" s="86"/>
      <c r="Q70" s="86"/>
      <c r="R70" s="86"/>
      <c r="S70" s="86"/>
      <c r="T70" s="86"/>
      <c r="U70" s="86"/>
      <c r="V70" s="86"/>
      <c r="W70" s="86"/>
      <c r="X70" s="86"/>
      <c r="Y70" s="86"/>
    </row>
    <row r="71" spans="1:25" hidden="1" x14ac:dyDescent="0.3">
      <c r="A71" s="86"/>
      <c r="B71" s="86"/>
      <c r="C71" s="86"/>
      <c r="D71" s="86"/>
      <c r="E71" s="86"/>
      <c r="F71" s="86"/>
      <c r="G71" s="86"/>
      <c r="H71" s="86"/>
      <c r="I71" s="86"/>
      <c r="J71" s="86"/>
      <c r="K71" s="86"/>
      <c r="L71" s="86"/>
      <c r="M71" s="86"/>
      <c r="N71" s="86"/>
      <c r="O71" s="86"/>
      <c r="P71" s="86"/>
      <c r="Q71" s="86"/>
      <c r="R71" s="86"/>
      <c r="S71" s="86"/>
      <c r="T71" s="86"/>
      <c r="U71" s="86"/>
      <c r="V71" s="86"/>
      <c r="W71" s="86"/>
      <c r="X71" s="86"/>
      <c r="Y71" s="86"/>
    </row>
    <row r="72" spans="1:25" hidden="1" x14ac:dyDescent="0.3">
      <c r="A72" s="86"/>
      <c r="B72" s="86"/>
      <c r="C72" s="86"/>
      <c r="D72" s="86"/>
      <c r="E72" s="86"/>
      <c r="F72" s="86"/>
      <c r="G72" s="86"/>
      <c r="H72" s="86"/>
      <c r="I72" s="86"/>
      <c r="J72" s="86"/>
      <c r="K72" s="86"/>
      <c r="L72" s="86"/>
      <c r="M72" s="86"/>
      <c r="N72" s="86"/>
      <c r="O72" s="86"/>
      <c r="P72" s="86"/>
      <c r="Q72" s="86"/>
      <c r="R72" s="86"/>
      <c r="S72" s="86"/>
      <c r="T72" s="86"/>
      <c r="U72" s="86"/>
      <c r="V72" s="86"/>
      <c r="W72" s="86"/>
      <c r="X72" s="86"/>
      <c r="Y72" s="86"/>
    </row>
    <row r="73" spans="1:25" hidden="1" x14ac:dyDescent="0.3">
      <c r="A73" s="86"/>
      <c r="B73" s="86"/>
      <c r="C73" s="86"/>
      <c r="D73" s="86"/>
      <c r="E73" s="86"/>
      <c r="F73" s="86"/>
      <c r="G73" s="86"/>
      <c r="H73" s="86"/>
      <c r="I73" s="86"/>
      <c r="J73" s="86"/>
      <c r="K73" s="86"/>
      <c r="L73" s="86"/>
      <c r="M73" s="86"/>
      <c r="N73" s="86"/>
      <c r="O73" s="86"/>
      <c r="P73" s="86"/>
      <c r="Q73" s="86"/>
      <c r="R73" s="86"/>
      <c r="S73" s="86"/>
      <c r="T73" s="86"/>
      <c r="U73" s="86"/>
      <c r="V73" s="86"/>
      <c r="W73" s="86"/>
      <c r="X73" s="86"/>
      <c r="Y73" s="86"/>
    </row>
    <row r="74" spans="1:25" hidden="1" x14ac:dyDescent="0.3">
      <c r="A74" s="86"/>
      <c r="B74" s="86"/>
      <c r="C74" s="86"/>
      <c r="D74" s="86"/>
      <c r="E74" s="86"/>
      <c r="F74" s="86"/>
      <c r="G74" s="86"/>
      <c r="H74" s="86"/>
      <c r="I74" s="86"/>
      <c r="J74" s="86"/>
      <c r="K74" s="86"/>
      <c r="L74" s="86"/>
      <c r="M74" s="86"/>
      <c r="N74" s="86"/>
      <c r="O74" s="86"/>
      <c r="P74" s="86"/>
      <c r="Q74" s="86"/>
      <c r="R74" s="86"/>
      <c r="S74" s="86"/>
      <c r="T74" s="86"/>
      <c r="U74" s="86"/>
      <c r="V74" s="86"/>
      <c r="W74" s="86"/>
      <c r="X74" s="86"/>
      <c r="Y74" s="86"/>
    </row>
    <row r="75" spans="1:25" hidden="1" x14ac:dyDescent="0.3">
      <c r="A75" s="86"/>
      <c r="B75" s="86"/>
      <c r="C75" s="86"/>
      <c r="D75" s="86"/>
      <c r="E75" s="86"/>
      <c r="F75" s="86"/>
      <c r="G75" s="86"/>
      <c r="H75" s="86"/>
      <c r="I75" s="86"/>
      <c r="J75" s="86"/>
      <c r="K75" s="86"/>
      <c r="L75" s="86"/>
      <c r="M75" s="86"/>
      <c r="N75" s="86"/>
      <c r="O75" s="86"/>
      <c r="P75" s="86"/>
      <c r="Q75" s="86"/>
      <c r="R75" s="86"/>
      <c r="S75" s="86"/>
      <c r="T75" s="86"/>
      <c r="U75" s="86"/>
      <c r="V75" s="86"/>
      <c r="W75" s="86"/>
      <c r="X75" s="86"/>
      <c r="Y75" s="86"/>
    </row>
    <row r="76" spans="1:25" hidden="1" x14ac:dyDescent="0.3">
      <c r="A76" s="86"/>
      <c r="B76" s="86"/>
      <c r="C76" s="86"/>
      <c r="D76" s="86"/>
      <c r="E76" s="86"/>
      <c r="F76" s="86"/>
      <c r="G76" s="86"/>
      <c r="H76" s="86"/>
      <c r="I76" s="86"/>
      <c r="J76" s="86"/>
      <c r="K76" s="86"/>
      <c r="L76" s="86"/>
      <c r="M76" s="86"/>
      <c r="N76" s="86"/>
      <c r="O76" s="86"/>
      <c r="P76" s="86"/>
      <c r="Q76" s="86"/>
      <c r="R76" s="86"/>
      <c r="S76" s="86"/>
      <c r="T76" s="86"/>
      <c r="U76" s="86"/>
      <c r="V76" s="86"/>
      <c r="W76" s="86"/>
      <c r="X76" s="86"/>
      <c r="Y76" s="86"/>
    </row>
    <row r="77" spans="1:25" hidden="1" x14ac:dyDescent="0.3">
      <c r="A77" s="86"/>
      <c r="B77" s="86"/>
      <c r="C77" s="86"/>
      <c r="D77" s="86"/>
      <c r="E77" s="86"/>
      <c r="F77" s="86"/>
      <c r="G77" s="86"/>
      <c r="H77" s="86"/>
      <c r="I77" s="86"/>
      <c r="J77" s="86"/>
      <c r="K77" s="86"/>
      <c r="L77" s="86"/>
      <c r="M77" s="86"/>
      <c r="N77" s="86"/>
      <c r="O77" s="86"/>
      <c r="P77" s="86"/>
      <c r="Q77" s="86"/>
      <c r="R77" s="86"/>
      <c r="S77" s="86"/>
      <c r="T77" s="86"/>
      <c r="U77" s="86"/>
      <c r="V77" s="86"/>
      <c r="W77" s="86"/>
      <c r="X77" s="86"/>
      <c r="Y77" s="86"/>
    </row>
    <row r="78" spans="1:25" hidden="1" x14ac:dyDescent="0.3">
      <c r="A78" s="86"/>
      <c r="B78" s="86"/>
      <c r="C78" s="86"/>
      <c r="D78" s="86"/>
      <c r="E78" s="86"/>
      <c r="F78" s="86"/>
      <c r="G78" s="86"/>
      <c r="H78" s="86"/>
      <c r="I78" s="86"/>
      <c r="J78" s="86"/>
      <c r="K78" s="86"/>
      <c r="L78" s="86"/>
      <c r="M78" s="86"/>
      <c r="N78" s="86"/>
      <c r="O78" s="86"/>
      <c r="P78" s="86"/>
      <c r="Q78" s="86"/>
      <c r="R78" s="86"/>
      <c r="S78" s="86"/>
      <c r="T78" s="86"/>
      <c r="U78" s="86"/>
      <c r="V78" s="86"/>
      <c r="W78" s="86"/>
      <c r="X78" s="86"/>
      <c r="Y78" s="86"/>
    </row>
    <row r="79" spans="1:25" hidden="1" x14ac:dyDescent="0.3">
      <c r="A79" s="86"/>
      <c r="B79" s="86"/>
      <c r="C79" s="86"/>
      <c r="D79" s="86"/>
      <c r="E79" s="86"/>
      <c r="F79" s="86"/>
      <c r="G79" s="86"/>
      <c r="H79" s="86"/>
      <c r="I79" s="86"/>
      <c r="J79" s="86"/>
      <c r="K79" s="86"/>
      <c r="L79" s="86"/>
      <c r="M79" s="86"/>
      <c r="N79" s="86"/>
      <c r="O79" s="86"/>
      <c r="P79" s="86"/>
      <c r="Q79" s="86"/>
      <c r="R79" s="86"/>
      <c r="S79" s="86"/>
      <c r="T79" s="86"/>
      <c r="U79" s="86"/>
      <c r="V79" s="86"/>
      <c r="W79" s="86"/>
      <c r="X79" s="86"/>
      <c r="Y79" s="86"/>
    </row>
    <row r="80" spans="1:25" hidden="1" x14ac:dyDescent="0.3">
      <c r="A80" s="86"/>
      <c r="B80" s="86"/>
      <c r="C80" s="86"/>
      <c r="D80" s="86"/>
      <c r="E80" s="86"/>
      <c r="F80" s="86"/>
      <c r="G80" s="86"/>
      <c r="H80" s="86"/>
      <c r="I80" s="86"/>
      <c r="J80" s="86"/>
      <c r="K80" s="86"/>
      <c r="L80" s="86"/>
      <c r="M80" s="86"/>
      <c r="N80" s="86"/>
      <c r="O80" s="86"/>
      <c r="P80" s="86"/>
      <c r="Q80" s="86"/>
      <c r="R80" s="86"/>
      <c r="S80" s="86"/>
      <c r="T80" s="86"/>
      <c r="U80" s="86"/>
      <c r="V80" s="86"/>
      <c r="W80" s="86"/>
      <c r="X80" s="86"/>
      <c r="Y80" s="86"/>
    </row>
    <row r="81" spans="1:25" hidden="1" x14ac:dyDescent="0.3">
      <c r="A81" s="86"/>
      <c r="B81" s="86"/>
      <c r="C81" s="86"/>
      <c r="D81" s="86"/>
      <c r="E81" s="86"/>
      <c r="F81" s="86"/>
      <c r="G81" s="86"/>
      <c r="H81" s="86"/>
      <c r="I81" s="86"/>
      <c r="J81" s="86"/>
      <c r="K81" s="86"/>
      <c r="L81" s="86"/>
      <c r="M81" s="86"/>
      <c r="N81" s="86"/>
      <c r="O81" s="86"/>
      <c r="P81" s="86"/>
      <c r="Q81" s="86"/>
      <c r="R81" s="86"/>
      <c r="S81" s="86"/>
      <c r="T81" s="86"/>
      <c r="U81" s="86"/>
      <c r="V81" s="86"/>
      <c r="W81" s="86"/>
      <c r="X81" s="86"/>
      <c r="Y81" s="86"/>
    </row>
    <row r="82" spans="1:25" hidden="1" x14ac:dyDescent="0.3">
      <c r="A82" s="86"/>
      <c r="B82" s="86"/>
      <c r="C82" s="86"/>
      <c r="D82" s="86"/>
      <c r="E82" s="86"/>
      <c r="F82" s="86"/>
      <c r="G82" s="86"/>
      <c r="H82" s="86"/>
      <c r="I82" s="86"/>
      <c r="J82" s="86"/>
      <c r="K82" s="86"/>
      <c r="L82" s="86"/>
      <c r="M82" s="86"/>
      <c r="N82" s="86"/>
      <c r="O82" s="86"/>
      <c r="P82" s="86"/>
      <c r="Q82" s="86"/>
      <c r="R82" s="86"/>
      <c r="S82" s="86"/>
      <c r="T82" s="86"/>
      <c r="U82" s="86"/>
      <c r="V82" s="86"/>
      <c r="W82" s="86"/>
      <c r="X82" s="86"/>
      <c r="Y82" s="86"/>
    </row>
    <row r="83" spans="1:25" hidden="1" x14ac:dyDescent="0.3">
      <c r="A83" s="86"/>
      <c r="B83" s="86"/>
      <c r="C83" s="86"/>
      <c r="D83" s="86"/>
      <c r="E83" s="86"/>
      <c r="F83" s="86"/>
      <c r="G83" s="86"/>
      <c r="H83" s="86"/>
      <c r="I83" s="86"/>
      <c r="J83" s="86"/>
      <c r="K83" s="86"/>
      <c r="L83" s="86"/>
      <c r="M83" s="86"/>
      <c r="N83" s="86"/>
      <c r="O83" s="86"/>
      <c r="P83" s="86"/>
      <c r="Q83" s="86"/>
      <c r="R83" s="86"/>
      <c r="S83" s="86"/>
      <c r="T83" s="86"/>
      <c r="U83" s="86"/>
      <c r="V83" s="86"/>
      <c r="W83" s="86"/>
      <c r="X83" s="86"/>
      <c r="Y83" s="86"/>
    </row>
    <row r="84" spans="1:25" hidden="1" x14ac:dyDescent="0.3">
      <c r="A84" s="86"/>
      <c r="B84" s="86"/>
      <c r="C84" s="86"/>
      <c r="D84" s="86"/>
      <c r="E84" s="86"/>
      <c r="F84" s="86"/>
      <c r="G84" s="86"/>
      <c r="H84" s="86"/>
      <c r="I84" s="86"/>
      <c r="J84" s="86"/>
      <c r="K84" s="86"/>
      <c r="L84" s="86"/>
      <c r="M84" s="86"/>
      <c r="N84" s="86"/>
      <c r="O84" s="86"/>
      <c r="P84" s="86"/>
      <c r="Q84" s="86"/>
      <c r="R84" s="86"/>
      <c r="S84" s="86"/>
      <c r="T84" s="86"/>
      <c r="U84" s="86"/>
      <c r="V84" s="86"/>
      <c r="W84" s="86"/>
      <c r="X84" s="86"/>
      <c r="Y84" s="86"/>
    </row>
    <row r="85" spans="1:25" hidden="1" x14ac:dyDescent="0.3">
      <c r="A85" s="86"/>
      <c r="B85" s="86"/>
      <c r="C85" s="86"/>
      <c r="D85" s="86"/>
      <c r="E85" s="86"/>
      <c r="F85" s="86"/>
      <c r="G85" s="86"/>
      <c r="H85" s="86"/>
      <c r="I85" s="86"/>
      <c r="J85" s="86"/>
      <c r="K85" s="86"/>
      <c r="L85" s="86"/>
      <c r="M85" s="86"/>
      <c r="N85" s="86"/>
      <c r="O85" s="86"/>
      <c r="P85" s="86"/>
      <c r="Q85" s="86"/>
      <c r="R85" s="86"/>
      <c r="S85" s="86"/>
      <c r="T85" s="86"/>
      <c r="U85" s="86"/>
      <c r="V85" s="86"/>
      <c r="W85" s="86"/>
      <c r="X85" s="86"/>
      <c r="Y85" s="86"/>
    </row>
    <row r="86" spans="1:25" hidden="1" x14ac:dyDescent="0.3">
      <c r="A86" s="86"/>
      <c r="B86" s="86"/>
      <c r="C86" s="86"/>
      <c r="D86" s="86"/>
      <c r="E86" s="86"/>
      <c r="F86" s="86"/>
      <c r="G86" s="86"/>
      <c r="H86" s="86"/>
      <c r="I86" s="86"/>
      <c r="J86" s="86"/>
      <c r="K86" s="86"/>
      <c r="L86" s="86"/>
      <c r="M86" s="86"/>
      <c r="N86" s="86"/>
      <c r="O86" s="86"/>
      <c r="P86" s="86"/>
      <c r="Q86" s="86"/>
      <c r="R86" s="86"/>
      <c r="S86" s="86"/>
      <c r="T86" s="86"/>
      <c r="U86" s="86"/>
      <c r="V86" s="86"/>
      <c r="W86" s="86"/>
      <c r="X86" s="86"/>
      <c r="Y86" s="86"/>
    </row>
    <row r="87" spans="1:25" hidden="1" x14ac:dyDescent="0.3">
      <c r="A87" s="86"/>
      <c r="B87" s="86"/>
      <c r="C87" s="86"/>
      <c r="D87" s="86"/>
      <c r="E87" s="86"/>
      <c r="F87" s="86"/>
      <c r="G87" s="86"/>
      <c r="H87" s="86"/>
      <c r="I87" s="86"/>
      <c r="J87" s="86"/>
      <c r="K87" s="86"/>
      <c r="L87" s="86"/>
      <c r="M87" s="86"/>
      <c r="N87" s="86"/>
      <c r="O87" s="86"/>
      <c r="P87" s="86"/>
      <c r="Q87" s="86"/>
      <c r="R87" s="86"/>
      <c r="S87" s="86"/>
      <c r="T87" s="86"/>
      <c r="U87" s="86"/>
      <c r="V87" s="86"/>
      <c r="W87" s="86"/>
      <c r="X87" s="86"/>
      <c r="Y87" s="86"/>
    </row>
    <row r="88" spans="1:25" hidden="1" x14ac:dyDescent="0.3">
      <c r="A88" s="86"/>
      <c r="B88" s="86"/>
      <c r="C88" s="86"/>
      <c r="D88" s="86"/>
      <c r="E88" s="86"/>
      <c r="F88" s="86"/>
      <c r="G88" s="86"/>
      <c r="H88" s="86"/>
      <c r="I88" s="86"/>
      <c r="J88" s="86"/>
      <c r="K88" s="86"/>
      <c r="L88" s="86"/>
      <c r="M88" s="86"/>
      <c r="N88" s="86"/>
      <c r="O88" s="86"/>
      <c r="P88" s="86"/>
      <c r="Q88" s="86"/>
      <c r="R88" s="86"/>
      <c r="S88" s="86"/>
      <c r="T88" s="86"/>
      <c r="U88" s="86"/>
      <c r="V88" s="86"/>
      <c r="W88" s="86"/>
      <c r="X88" s="86"/>
      <c r="Y88" s="86"/>
    </row>
    <row r="89" spans="1:25" hidden="1" x14ac:dyDescent="0.3">
      <c r="A89" s="86"/>
      <c r="B89" s="86"/>
      <c r="C89" s="86"/>
      <c r="D89" s="86"/>
      <c r="E89" s="86"/>
      <c r="F89" s="86"/>
      <c r="G89" s="86"/>
      <c r="H89" s="86"/>
      <c r="I89" s="86"/>
      <c r="J89" s="86"/>
      <c r="K89" s="86"/>
      <c r="L89" s="86"/>
      <c r="M89" s="86"/>
      <c r="N89" s="86"/>
      <c r="O89" s="86"/>
      <c r="P89" s="86"/>
      <c r="Q89" s="86"/>
      <c r="R89" s="86"/>
      <c r="S89" s="86"/>
      <c r="T89" s="86"/>
      <c r="U89" s="86"/>
      <c r="V89" s="86"/>
      <c r="W89" s="86"/>
      <c r="X89" s="86"/>
      <c r="Y89" s="86"/>
    </row>
    <row r="90" spans="1:25" hidden="1" x14ac:dyDescent="0.3">
      <c r="A90" s="86"/>
      <c r="B90" s="86"/>
      <c r="C90" s="86"/>
      <c r="D90" s="86"/>
      <c r="E90" s="86"/>
      <c r="F90" s="86"/>
      <c r="G90" s="86"/>
      <c r="H90" s="86"/>
      <c r="I90" s="86"/>
      <c r="J90" s="86"/>
      <c r="K90" s="86"/>
      <c r="L90" s="86"/>
      <c r="M90" s="86"/>
      <c r="N90" s="86"/>
      <c r="O90" s="86"/>
      <c r="P90" s="86"/>
      <c r="Q90" s="86"/>
      <c r="R90" s="86"/>
      <c r="S90" s="86"/>
      <c r="T90" s="86"/>
      <c r="U90" s="86"/>
      <c r="V90" s="86"/>
      <c r="W90" s="86"/>
      <c r="X90" s="86"/>
      <c r="Y90" s="86"/>
    </row>
    <row r="91" spans="1:25" hidden="1" x14ac:dyDescent="0.3">
      <c r="A91" s="86"/>
      <c r="B91" s="86"/>
      <c r="C91" s="86"/>
      <c r="D91" s="86"/>
      <c r="E91" s="86"/>
      <c r="F91" s="86"/>
      <c r="G91" s="86"/>
      <c r="H91" s="86"/>
      <c r="I91" s="86"/>
      <c r="J91" s="86"/>
      <c r="K91" s="86"/>
      <c r="L91" s="86"/>
      <c r="M91" s="86"/>
      <c r="N91" s="86"/>
      <c r="O91" s="86"/>
      <c r="P91" s="86"/>
      <c r="Q91" s="86"/>
      <c r="R91" s="86"/>
      <c r="S91" s="86"/>
      <c r="T91" s="86"/>
      <c r="U91" s="86"/>
      <c r="V91" s="86"/>
      <c r="W91" s="86"/>
      <c r="X91" s="86"/>
      <c r="Y91" s="86"/>
    </row>
    <row r="92" spans="1:25" hidden="1" x14ac:dyDescent="0.3">
      <c r="A92" s="86"/>
      <c r="B92" s="86"/>
      <c r="C92" s="86"/>
      <c r="D92" s="86"/>
      <c r="E92" s="86"/>
      <c r="F92" s="86"/>
      <c r="G92" s="86"/>
      <c r="H92" s="86"/>
      <c r="I92" s="86"/>
      <c r="J92" s="86"/>
      <c r="K92" s="86"/>
      <c r="L92" s="86"/>
      <c r="M92" s="86"/>
      <c r="N92" s="86"/>
      <c r="O92" s="86"/>
      <c r="P92" s="86"/>
      <c r="Q92" s="86"/>
      <c r="R92" s="86"/>
      <c r="S92" s="86"/>
      <c r="T92" s="86"/>
      <c r="U92" s="86"/>
      <c r="V92" s="86"/>
      <c r="W92" s="86"/>
      <c r="X92" s="86"/>
      <c r="Y92" s="86"/>
    </row>
    <row r="93" spans="1:25" hidden="1" x14ac:dyDescent="0.3">
      <c r="A93" s="86"/>
      <c r="B93" s="86"/>
      <c r="C93" s="86"/>
      <c r="D93" s="86"/>
      <c r="E93" s="86"/>
      <c r="F93" s="86"/>
      <c r="G93" s="86"/>
      <c r="H93" s="86"/>
      <c r="I93" s="86"/>
      <c r="J93" s="86"/>
      <c r="K93" s="86"/>
      <c r="L93" s="86"/>
      <c r="M93" s="86"/>
      <c r="N93" s="86"/>
      <c r="O93" s="86"/>
      <c r="P93" s="86"/>
      <c r="Q93" s="86"/>
      <c r="R93" s="86"/>
      <c r="S93" s="86"/>
      <c r="T93" s="86"/>
      <c r="U93" s="86"/>
      <c r="V93" s="86"/>
      <c r="W93" s="86"/>
      <c r="X93" s="86"/>
      <c r="Y93" s="86"/>
    </row>
    <row r="94" spans="1:25" hidden="1" x14ac:dyDescent="0.3">
      <c r="A94" s="86"/>
      <c r="B94" s="86"/>
      <c r="C94" s="86"/>
      <c r="D94" s="86"/>
      <c r="E94" s="86"/>
      <c r="F94" s="86"/>
      <c r="G94" s="86"/>
      <c r="H94" s="86"/>
      <c r="I94" s="86"/>
      <c r="J94" s="86"/>
      <c r="K94" s="86"/>
      <c r="L94" s="86"/>
      <c r="M94" s="86"/>
      <c r="N94" s="86"/>
      <c r="O94" s="86"/>
      <c r="P94" s="86"/>
      <c r="Q94" s="86"/>
      <c r="R94" s="86"/>
      <c r="S94" s="86"/>
      <c r="T94" s="86"/>
      <c r="U94" s="86"/>
      <c r="V94" s="86"/>
      <c r="W94" s="86"/>
      <c r="X94" s="86"/>
      <c r="Y94" s="86"/>
    </row>
    <row r="95" spans="1:25" hidden="1" x14ac:dyDescent="0.3">
      <c r="A95" s="86"/>
      <c r="B95" s="86"/>
      <c r="C95" s="86"/>
      <c r="D95" s="86"/>
      <c r="E95" s="86"/>
      <c r="F95" s="86"/>
      <c r="G95" s="86"/>
      <c r="H95" s="86"/>
      <c r="I95" s="86"/>
      <c r="J95" s="86"/>
      <c r="K95" s="86"/>
      <c r="L95" s="86"/>
      <c r="M95" s="86"/>
      <c r="N95" s="86"/>
      <c r="O95" s="86"/>
      <c r="P95" s="86"/>
      <c r="Q95" s="86"/>
      <c r="R95" s="86"/>
      <c r="S95" s="86"/>
      <c r="T95" s="86"/>
      <c r="U95" s="86"/>
      <c r="V95" s="86"/>
      <c r="W95" s="86"/>
      <c r="X95" s="86"/>
      <c r="Y95" s="86"/>
    </row>
    <row r="96" spans="1:25" hidden="1" x14ac:dyDescent="0.3">
      <c r="A96" s="86"/>
      <c r="B96" s="86"/>
      <c r="C96" s="86"/>
      <c r="D96" s="86"/>
      <c r="E96" s="86"/>
      <c r="F96" s="86"/>
      <c r="G96" s="86"/>
      <c r="H96" s="86"/>
      <c r="I96" s="86"/>
      <c r="J96" s="86"/>
      <c r="K96" s="86"/>
      <c r="L96" s="86"/>
      <c r="M96" s="86"/>
      <c r="N96" s="86"/>
      <c r="O96" s="86"/>
      <c r="P96" s="86"/>
      <c r="Q96" s="86"/>
      <c r="R96" s="86"/>
      <c r="S96" s="86"/>
      <c r="T96" s="86"/>
      <c r="U96" s="86"/>
      <c r="V96" s="86"/>
      <c r="W96" s="86"/>
      <c r="X96" s="86"/>
      <c r="Y96" s="86"/>
    </row>
    <row r="97" spans="1:25" hidden="1" x14ac:dyDescent="0.3">
      <c r="A97" s="86"/>
      <c r="B97" s="86"/>
      <c r="C97" s="86"/>
      <c r="D97" s="86"/>
      <c r="E97" s="86"/>
      <c r="F97" s="86"/>
      <c r="G97" s="86"/>
      <c r="H97" s="86"/>
      <c r="I97" s="86"/>
      <c r="J97" s="86"/>
      <c r="K97" s="86"/>
      <c r="L97" s="86"/>
      <c r="M97" s="86"/>
      <c r="N97" s="86"/>
      <c r="O97" s="86"/>
      <c r="P97" s="86"/>
      <c r="Q97" s="86"/>
      <c r="R97" s="86"/>
      <c r="S97" s="86"/>
      <c r="T97" s="86"/>
      <c r="U97" s="86"/>
      <c r="V97" s="86"/>
      <c r="W97" s="86"/>
      <c r="X97" s="86"/>
      <c r="Y97" s="86"/>
    </row>
    <row r="98" spans="1:25" x14ac:dyDescent="0.3">
      <c r="A98" s="86"/>
      <c r="B98" s="86"/>
      <c r="C98" s="86"/>
      <c r="D98" s="86"/>
      <c r="E98" s="86"/>
      <c r="F98" s="86"/>
      <c r="G98" s="86"/>
      <c r="H98" s="86"/>
      <c r="I98" s="86"/>
      <c r="J98" s="86"/>
      <c r="K98" s="86"/>
      <c r="L98" s="86"/>
      <c r="M98" s="86"/>
      <c r="N98" s="86"/>
      <c r="O98" s="86"/>
      <c r="P98" s="86"/>
      <c r="Q98" s="86"/>
      <c r="R98" s="86"/>
      <c r="S98" s="86"/>
      <c r="T98" s="86"/>
      <c r="U98" s="86"/>
      <c r="V98" s="86"/>
      <c r="W98" s="86"/>
      <c r="X98" s="86"/>
      <c r="Y98" s="86"/>
    </row>
    <row r="99" spans="1:25" x14ac:dyDescent="0.3">
      <c r="A99" s="86"/>
      <c r="B99" s="86"/>
      <c r="C99" s="86"/>
      <c r="D99" s="86"/>
      <c r="E99" s="86"/>
      <c r="F99" s="86"/>
      <c r="G99" s="86"/>
      <c r="H99" s="86"/>
      <c r="I99" s="86"/>
      <c r="J99" s="86"/>
      <c r="K99" s="86"/>
      <c r="L99" s="86"/>
      <c r="M99" s="86"/>
      <c r="N99" s="86"/>
      <c r="O99" s="86"/>
      <c r="P99" s="86"/>
      <c r="Q99" s="86"/>
      <c r="R99" s="86"/>
      <c r="S99" s="86"/>
      <c r="T99" s="86"/>
      <c r="U99" s="86"/>
      <c r="V99" s="86"/>
      <c r="W99" s="86"/>
      <c r="X99" s="86"/>
      <c r="Y99" s="86"/>
    </row>
    <row r="100" spans="1:25" x14ac:dyDescent="0.3">
      <c r="A100" s="86"/>
      <c r="B100" s="86"/>
      <c r="C100" s="86"/>
      <c r="D100" s="86"/>
      <c r="E100" s="86"/>
      <c r="F100" s="86"/>
      <c r="G100" s="86"/>
      <c r="H100" s="86"/>
      <c r="I100" s="86"/>
      <c r="J100" s="86"/>
      <c r="K100" s="86"/>
      <c r="L100" s="86"/>
      <c r="M100" s="86"/>
      <c r="N100" s="86"/>
      <c r="O100" s="86"/>
      <c r="P100" s="86"/>
      <c r="Q100" s="86"/>
      <c r="R100" s="86"/>
      <c r="S100" s="86"/>
      <c r="T100" s="86"/>
      <c r="U100" s="86"/>
      <c r="V100" s="86"/>
      <c r="W100" s="86"/>
      <c r="X100" s="86"/>
      <c r="Y100" s="86"/>
    </row>
    <row r="101" spans="1:25" x14ac:dyDescent="0.3">
      <c r="A101" s="86"/>
      <c r="B101" s="86"/>
      <c r="C101" s="86"/>
      <c r="D101" s="86"/>
      <c r="E101" s="86"/>
      <c r="F101" s="86"/>
      <c r="G101" s="86"/>
      <c r="H101" s="86"/>
      <c r="I101" s="86"/>
      <c r="J101" s="86"/>
      <c r="K101" s="86"/>
      <c r="L101" s="86"/>
      <c r="M101" s="86"/>
      <c r="N101" s="86"/>
      <c r="O101" s="86"/>
      <c r="P101" s="86"/>
      <c r="Q101" s="86"/>
      <c r="R101" s="86"/>
      <c r="S101" s="86"/>
      <c r="T101" s="86"/>
      <c r="U101" s="86"/>
      <c r="V101" s="86"/>
      <c r="W101" s="86"/>
      <c r="X101" s="86"/>
      <c r="Y101" s="86"/>
    </row>
    <row r="102" spans="1:25" x14ac:dyDescent="0.3">
      <c r="A102" s="86"/>
      <c r="B102" s="86"/>
      <c r="C102" s="86"/>
      <c r="D102" s="86"/>
      <c r="E102" s="86"/>
      <c r="F102" s="86"/>
      <c r="G102" s="86"/>
      <c r="H102" s="86"/>
      <c r="I102" s="86"/>
      <c r="J102" s="86"/>
      <c r="K102" s="86"/>
      <c r="L102" s="86"/>
      <c r="M102" s="86"/>
      <c r="N102" s="86"/>
      <c r="O102" s="86"/>
      <c r="P102" s="86"/>
      <c r="Q102" s="86"/>
      <c r="R102" s="86"/>
      <c r="S102" s="86"/>
      <c r="T102" s="86"/>
      <c r="U102" s="86"/>
      <c r="V102" s="86"/>
      <c r="W102" s="86"/>
      <c r="X102" s="86"/>
      <c r="Y102" s="86"/>
    </row>
    <row r="103" spans="1:25" x14ac:dyDescent="0.3">
      <c r="A103" s="86"/>
      <c r="B103" s="86"/>
      <c r="C103" s="86"/>
      <c r="D103" s="86"/>
      <c r="E103" s="86"/>
      <c r="F103" s="86"/>
      <c r="G103" s="86"/>
      <c r="H103" s="86"/>
      <c r="I103" s="86"/>
      <c r="J103" s="86"/>
      <c r="K103" s="86"/>
      <c r="L103" s="86"/>
      <c r="M103" s="86"/>
      <c r="N103" s="86"/>
      <c r="O103" s="86"/>
      <c r="P103" s="86"/>
      <c r="Q103" s="86"/>
      <c r="R103" s="86"/>
      <c r="S103" s="86"/>
      <c r="T103" s="86"/>
      <c r="U103" s="86"/>
      <c r="V103" s="86"/>
      <c r="W103" s="86"/>
      <c r="X103" s="86"/>
      <c r="Y103" s="86"/>
    </row>
    <row r="104" spans="1:25" x14ac:dyDescent="0.3">
      <c r="A104" s="86"/>
      <c r="B104" s="86"/>
      <c r="C104" s="86"/>
      <c r="D104" s="86"/>
      <c r="E104" s="86"/>
      <c r="F104" s="86"/>
      <c r="G104" s="86"/>
      <c r="H104" s="86"/>
      <c r="I104" s="86"/>
      <c r="J104" s="86"/>
      <c r="K104" s="86"/>
      <c r="L104" s="86"/>
      <c r="M104" s="86"/>
      <c r="N104" s="86"/>
      <c r="O104" s="86"/>
      <c r="P104" s="86"/>
      <c r="Q104" s="86"/>
      <c r="R104" s="86"/>
      <c r="S104" s="86"/>
      <c r="T104" s="86"/>
      <c r="U104" s="86"/>
      <c r="V104" s="86"/>
      <c r="W104" s="86"/>
      <c r="X104" s="86"/>
      <c r="Y104" s="86"/>
    </row>
    <row r="105" spans="1:25" x14ac:dyDescent="0.3">
      <c r="A105" s="86"/>
      <c r="B105" s="86"/>
      <c r="C105" s="86"/>
      <c r="D105" s="86"/>
      <c r="E105" s="86"/>
      <c r="F105" s="86"/>
      <c r="G105" s="86"/>
      <c r="H105" s="86"/>
      <c r="I105" s="86"/>
      <c r="J105" s="86"/>
      <c r="K105" s="86"/>
      <c r="L105" s="86"/>
      <c r="M105" s="86"/>
      <c r="N105" s="86"/>
      <c r="O105" s="86"/>
      <c r="P105" s="86"/>
      <c r="Q105" s="86"/>
      <c r="R105" s="86"/>
      <c r="S105" s="86"/>
      <c r="T105" s="86"/>
      <c r="U105" s="86"/>
      <c r="V105" s="86"/>
      <c r="W105" s="86"/>
      <c r="X105" s="86"/>
      <c r="Y105" s="86"/>
    </row>
    <row r="106" spans="1:25" x14ac:dyDescent="0.3">
      <c r="A106" s="86"/>
      <c r="B106" s="86"/>
      <c r="C106" s="86"/>
      <c r="D106" s="86"/>
      <c r="E106" s="86"/>
      <c r="F106" s="86"/>
      <c r="G106" s="86"/>
      <c r="H106" s="86"/>
      <c r="I106" s="86"/>
      <c r="J106" s="86"/>
      <c r="K106" s="86"/>
      <c r="L106" s="86"/>
      <c r="M106" s="86"/>
      <c r="N106" s="86"/>
      <c r="O106" s="86"/>
      <c r="P106" s="86"/>
      <c r="Q106" s="86"/>
      <c r="R106" s="86"/>
      <c r="S106" s="86"/>
      <c r="T106" s="86"/>
      <c r="U106" s="86"/>
      <c r="V106" s="86"/>
      <c r="W106" s="86"/>
      <c r="X106" s="86"/>
      <c r="Y106" s="86"/>
    </row>
    <row r="107" spans="1:25" x14ac:dyDescent="0.3">
      <c r="A107" s="86"/>
      <c r="B107" s="86"/>
      <c r="C107" s="86"/>
      <c r="D107" s="86"/>
      <c r="E107" s="86"/>
      <c r="F107" s="86"/>
      <c r="G107" s="86"/>
      <c r="H107" s="86"/>
      <c r="I107" s="86"/>
      <c r="J107" s="86"/>
      <c r="K107" s="86"/>
      <c r="L107" s="86"/>
      <c r="M107" s="86"/>
      <c r="N107" s="86"/>
      <c r="O107" s="86"/>
      <c r="P107" s="86"/>
      <c r="Q107" s="86"/>
      <c r="R107" s="86"/>
      <c r="S107" s="86"/>
      <c r="T107" s="86"/>
      <c r="U107" s="86"/>
      <c r="V107" s="86"/>
      <c r="W107" s="86"/>
      <c r="X107" s="86"/>
      <c r="Y107" s="86"/>
    </row>
    <row r="108" spans="1:25" x14ac:dyDescent="0.3">
      <c r="A108" s="86"/>
      <c r="B108" s="86"/>
      <c r="C108" s="86"/>
      <c r="D108" s="86"/>
      <c r="E108" s="86"/>
      <c r="F108" s="86"/>
      <c r="G108" s="86"/>
      <c r="H108" s="86"/>
      <c r="I108" s="86"/>
      <c r="J108" s="86"/>
      <c r="K108" s="86"/>
      <c r="L108" s="86"/>
      <c r="M108" s="86"/>
      <c r="N108" s="86"/>
      <c r="O108" s="86"/>
      <c r="P108" s="86"/>
      <c r="Q108" s="86"/>
      <c r="R108" s="86"/>
      <c r="S108" s="86"/>
      <c r="T108" s="86"/>
      <c r="U108" s="86"/>
      <c r="V108" s="86"/>
      <c r="W108" s="86"/>
      <c r="X108" s="86"/>
      <c r="Y108" s="86"/>
    </row>
    <row r="109" spans="1:25" x14ac:dyDescent="0.3">
      <c r="A109" s="86"/>
      <c r="B109" s="86"/>
      <c r="C109" s="86"/>
      <c r="D109" s="86"/>
      <c r="E109" s="86"/>
      <c r="F109" s="86"/>
      <c r="G109" s="86"/>
      <c r="H109" s="86"/>
      <c r="I109" s="86"/>
      <c r="J109" s="86"/>
      <c r="K109" s="86"/>
      <c r="L109" s="86"/>
      <c r="M109" s="86"/>
      <c r="N109" s="86"/>
      <c r="O109" s="86"/>
      <c r="P109" s="86"/>
      <c r="Q109" s="86"/>
      <c r="R109" s="86"/>
      <c r="S109" s="86"/>
      <c r="T109" s="86"/>
      <c r="U109" s="86"/>
      <c r="V109" s="86"/>
      <c r="W109" s="86"/>
      <c r="X109" s="86"/>
      <c r="Y109" s="86"/>
    </row>
    <row r="110" spans="1:25" x14ac:dyDescent="0.3">
      <c r="A110" s="86"/>
      <c r="B110" s="86"/>
      <c r="C110" s="86"/>
      <c r="D110" s="86"/>
      <c r="E110" s="86"/>
      <c r="F110" s="86"/>
      <c r="G110" s="86"/>
      <c r="H110" s="86"/>
      <c r="I110" s="86"/>
      <c r="J110" s="86"/>
      <c r="K110" s="86"/>
      <c r="L110" s="86"/>
      <c r="M110" s="86"/>
      <c r="N110" s="86"/>
      <c r="O110" s="86"/>
      <c r="P110" s="86"/>
      <c r="Q110" s="86"/>
      <c r="R110" s="86"/>
      <c r="S110" s="86"/>
      <c r="T110" s="86"/>
      <c r="U110" s="86"/>
      <c r="V110" s="86"/>
      <c r="W110" s="86"/>
      <c r="X110" s="86"/>
      <c r="Y110" s="86"/>
    </row>
    <row r="111" spans="1:25" x14ac:dyDescent="0.3">
      <c r="A111" s="86"/>
      <c r="B111" s="86"/>
      <c r="C111" s="86"/>
      <c r="D111" s="86"/>
      <c r="E111" s="86"/>
      <c r="F111" s="86"/>
      <c r="G111" s="86"/>
      <c r="H111" s="86"/>
      <c r="I111" s="86"/>
      <c r="J111" s="86"/>
      <c r="K111" s="86"/>
      <c r="L111" s="86"/>
      <c r="M111" s="86"/>
      <c r="N111" s="86"/>
      <c r="O111" s="86"/>
      <c r="P111" s="86"/>
      <c r="Q111" s="86"/>
      <c r="R111" s="86"/>
      <c r="S111" s="86"/>
      <c r="T111" s="86"/>
      <c r="U111" s="86"/>
      <c r="V111" s="86"/>
      <c r="W111" s="86"/>
      <c r="X111" s="86"/>
      <c r="Y111" s="86"/>
    </row>
    <row r="112" spans="1:25" x14ac:dyDescent="0.3">
      <c r="A112" s="86"/>
      <c r="B112" s="86"/>
      <c r="C112" s="86"/>
      <c r="D112" s="86"/>
      <c r="E112" s="86"/>
      <c r="F112" s="86"/>
      <c r="G112" s="86"/>
      <c r="H112" s="86"/>
      <c r="I112" s="86"/>
      <c r="J112" s="86"/>
      <c r="K112" s="86"/>
      <c r="L112" s="86"/>
      <c r="M112" s="86"/>
      <c r="N112" s="86"/>
      <c r="O112" s="86"/>
      <c r="P112" s="86"/>
      <c r="Q112" s="86"/>
      <c r="R112" s="86"/>
      <c r="S112" s="86"/>
      <c r="T112" s="86"/>
      <c r="U112" s="86"/>
      <c r="V112" s="86"/>
      <c r="W112" s="86"/>
      <c r="X112" s="86"/>
      <c r="Y112" s="86"/>
    </row>
    <row r="113" spans="1:25" x14ac:dyDescent="0.3">
      <c r="A113" s="86"/>
      <c r="B113" s="86"/>
      <c r="C113" s="86"/>
      <c r="D113" s="86"/>
      <c r="E113" s="86"/>
      <c r="F113" s="86"/>
      <c r="G113" s="86"/>
      <c r="H113" s="86"/>
      <c r="I113" s="86"/>
      <c r="J113" s="86"/>
      <c r="K113" s="86"/>
      <c r="L113" s="86"/>
      <c r="M113" s="86"/>
      <c r="N113" s="86"/>
      <c r="O113" s="86"/>
      <c r="P113" s="86"/>
      <c r="Q113" s="86"/>
      <c r="R113" s="86"/>
      <c r="S113" s="86"/>
      <c r="T113" s="86"/>
      <c r="U113" s="86"/>
      <c r="V113" s="86"/>
      <c r="W113" s="86"/>
      <c r="X113" s="86"/>
      <c r="Y113" s="86"/>
    </row>
    <row r="114" spans="1:25" x14ac:dyDescent="0.3">
      <c r="A114" s="86"/>
      <c r="B114" s="86"/>
      <c r="C114" s="86"/>
      <c r="D114" s="86"/>
      <c r="E114" s="86"/>
      <c r="F114" s="86"/>
      <c r="G114" s="86"/>
      <c r="H114" s="86"/>
      <c r="I114" s="86"/>
      <c r="J114" s="86"/>
      <c r="K114" s="86"/>
      <c r="L114" s="86"/>
      <c r="M114" s="86"/>
      <c r="N114" s="86"/>
      <c r="O114" s="86"/>
      <c r="P114" s="86"/>
      <c r="Q114" s="86"/>
      <c r="R114" s="86"/>
      <c r="S114" s="86"/>
      <c r="T114" s="86"/>
      <c r="U114" s="86"/>
      <c r="V114" s="86"/>
      <c r="W114" s="86"/>
      <c r="X114" s="86"/>
      <c r="Y114" s="86"/>
    </row>
    <row r="115" spans="1:25" x14ac:dyDescent="0.3">
      <c r="A115" s="86"/>
      <c r="B115" s="86"/>
      <c r="C115" s="86"/>
      <c r="D115" s="86"/>
      <c r="E115" s="86"/>
      <c r="F115" s="86"/>
      <c r="G115" s="86"/>
      <c r="H115" s="86"/>
      <c r="I115" s="86"/>
      <c r="J115" s="86"/>
      <c r="K115" s="86"/>
      <c r="L115" s="86"/>
      <c r="M115" s="86"/>
      <c r="N115" s="86"/>
      <c r="O115" s="86"/>
      <c r="P115" s="86"/>
      <c r="Q115" s="86"/>
      <c r="R115" s="86"/>
      <c r="S115" s="86"/>
      <c r="T115" s="86"/>
      <c r="U115" s="86"/>
      <c r="V115" s="86"/>
      <c r="W115" s="86"/>
      <c r="X115" s="86"/>
      <c r="Y115" s="86"/>
    </row>
    <row r="116" spans="1:25" x14ac:dyDescent="0.3">
      <c r="A116" s="86"/>
      <c r="B116" s="86"/>
      <c r="C116" s="86"/>
      <c r="D116" s="86"/>
      <c r="E116" s="86"/>
      <c r="F116" s="86"/>
      <c r="G116" s="86"/>
      <c r="H116" s="86"/>
      <c r="I116" s="86"/>
      <c r="J116" s="86"/>
      <c r="K116" s="86"/>
      <c r="L116" s="86"/>
      <c r="M116" s="86"/>
      <c r="N116" s="86"/>
      <c r="O116" s="86"/>
      <c r="P116" s="86"/>
      <c r="Q116" s="86"/>
      <c r="R116" s="86"/>
      <c r="S116" s="86"/>
      <c r="T116" s="86"/>
      <c r="U116" s="86"/>
      <c r="V116" s="86"/>
      <c r="W116" s="86"/>
      <c r="X116" s="86"/>
      <c r="Y116" s="86"/>
    </row>
    <row r="117" spans="1:25" x14ac:dyDescent="0.3">
      <c r="A117" s="86"/>
      <c r="B117" s="86"/>
      <c r="C117" s="86"/>
      <c r="D117" s="86"/>
      <c r="E117" s="86"/>
      <c r="F117" s="86"/>
      <c r="G117" s="86"/>
      <c r="H117" s="86"/>
      <c r="I117" s="86"/>
      <c r="J117" s="86"/>
      <c r="K117" s="86"/>
      <c r="L117" s="86"/>
      <c r="M117" s="86"/>
      <c r="N117" s="86"/>
      <c r="O117" s="86"/>
      <c r="P117" s="86"/>
      <c r="Q117" s="86"/>
      <c r="R117" s="86"/>
      <c r="S117" s="86"/>
      <c r="T117" s="86"/>
      <c r="U117" s="86"/>
      <c r="V117" s="86"/>
      <c r="W117" s="86"/>
      <c r="X117" s="86"/>
      <c r="Y117" s="86"/>
    </row>
    <row r="118" spans="1:25" x14ac:dyDescent="0.3">
      <c r="A118" s="86"/>
      <c r="B118" s="86"/>
      <c r="C118" s="86"/>
      <c r="D118" s="86"/>
      <c r="E118" s="86"/>
      <c r="F118" s="86"/>
      <c r="G118" s="86"/>
      <c r="H118" s="86"/>
      <c r="I118" s="86"/>
      <c r="J118" s="86"/>
      <c r="K118" s="86"/>
      <c r="L118" s="86"/>
      <c r="M118" s="86"/>
      <c r="N118" s="86"/>
      <c r="O118" s="86"/>
      <c r="P118" s="86"/>
      <c r="Q118" s="86"/>
      <c r="R118" s="86"/>
      <c r="S118" s="86"/>
      <c r="T118" s="86"/>
      <c r="U118" s="86"/>
      <c r="V118" s="86"/>
      <c r="W118" s="86"/>
      <c r="X118" s="86"/>
      <c r="Y118" s="86"/>
    </row>
    <row r="119" spans="1:25" x14ac:dyDescent="0.3">
      <c r="A119" s="86"/>
      <c r="B119" s="86"/>
      <c r="C119" s="86"/>
      <c r="D119" s="86"/>
      <c r="E119" s="86"/>
      <c r="F119" s="86"/>
      <c r="G119" s="86"/>
      <c r="H119" s="86"/>
      <c r="I119" s="86"/>
      <c r="J119" s="86"/>
      <c r="K119" s="86"/>
      <c r="L119" s="86"/>
      <c r="M119" s="86"/>
      <c r="N119" s="86"/>
      <c r="O119" s="86"/>
      <c r="P119" s="86"/>
      <c r="Q119" s="86"/>
      <c r="R119" s="86"/>
      <c r="S119" s="86"/>
      <c r="T119" s="86"/>
      <c r="U119" s="86"/>
      <c r="V119" s="86"/>
      <c r="W119" s="86"/>
      <c r="X119" s="86"/>
      <c r="Y119" s="86"/>
    </row>
    <row r="120" spans="1:25" x14ac:dyDescent="0.3">
      <c r="A120" s="86"/>
      <c r="B120" s="86"/>
      <c r="C120" s="86"/>
      <c r="D120" s="86"/>
      <c r="E120" s="86"/>
      <c r="F120" s="86"/>
      <c r="G120" s="86"/>
      <c r="H120" s="86"/>
      <c r="I120" s="86"/>
      <c r="J120" s="86"/>
      <c r="K120" s="86"/>
      <c r="L120" s="86"/>
      <c r="M120" s="86"/>
      <c r="N120" s="86"/>
      <c r="O120" s="86"/>
      <c r="P120" s="86"/>
      <c r="Q120" s="86"/>
      <c r="R120" s="86"/>
      <c r="S120" s="86"/>
      <c r="T120" s="86"/>
      <c r="U120" s="86"/>
      <c r="V120" s="86"/>
      <c r="W120" s="86"/>
      <c r="X120" s="86"/>
      <c r="Y120" s="86"/>
    </row>
    <row r="121" spans="1:25" x14ac:dyDescent="0.3">
      <c r="A121" s="86"/>
      <c r="B121" s="86"/>
      <c r="C121" s="86"/>
      <c r="D121" s="86"/>
      <c r="E121" s="86"/>
      <c r="F121" s="86"/>
      <c r="G121" s="86"/>
      <c r="H121" s="86"/>
      <c r="I121" s="86"/>
      <c r="J121" s="86"/>
      <c r="K121" s="86"/>
      <c r="L121" s="86"/>
      <c r="M121" s="86"/>
      <c r="N121" s="86"/>
      <c r="O121" s="86"/>
      <c r="P121" s="86"/>
      <c r="Q121" s="86"/>
      <c r="R121" s="86"/>
      <c r="S121" s="86"/>
      <c r="T121" s="86"/>
      <c r="U121" s="86"/>
      <c r="V121" s="86"/>
      <c r="W121" s="86"/>
      <c r="X121" s="86"/>
      <c r="Y121" s="86"/>
    </row>
    <row r="122" spans="1:25" x14ac:dyDescent="0.3">
      <c r="A122" s="86"/>
      <c r="B122" s="86"/>
      <c r="C122" s="86"/>
      <c r="D122" s="86"/>
      <c r="E122" s="86"/>
      <c r="F122" s="86"/>
      <c r="G122" s="86"/>
      <c r="H122" s="86"/>
      <c r="I122" s="86"/>
      <c r="J122" s="86"/>
      <c r="K122" s="86"/>
      <c r="L122" s="86"/>
      <c r="M122" s="86"/>
      <c r="N122" s="86"/>
      <c r="O122" s="86"/>
      <c r="P122" s="86"/>
      <c r="Q122" s="86"/>
      <c r="R122" s="86"/>
      <c r="S122" s="86"/>
      <c r="T122" s="86"/>
      <c r="U122" s="86"/>
      <c r="V122" s="86"/>
      <c r="W122" s="86"/>
      <c r="X122" s="86"/>
      <c r="Y122" s="86"/>
    </row>
    <row r="123" spans="1:25" x14ac:dyDescent="0.3">
      <c r="A123" s="86"/>
      <c r="B123" s="86"/>
      <c r="C123" s="86"/>
      <c r="D123" s="86"/>
      <c r="E123" s="86"/>
      <c r="F123" s="86"/>
      <c r="G123" s="86"/>
      <c r="H123" s="86"/>
      <c r="I123" s="86"/>
      <c r="J123" s="86"/>
      <c r="K123" s="86"/>
      <c r="L123" s="86"/>
      <c r="M123" s="86"/>
      <c r="N123" s="86"/>
      <c r="O123" s="86"/>
      <c r="P123" s="86"/>
      <c r="Q123" s="86"/>
      <c r="R123" s="86"/>
      <c r="S123" s="86"/>
      <c r="T123" s="86"/>
      <c r="U123" s="86"/>
      <c r="V123" s="86"/>
      <c r="W123" s="86"/>
      <c r="X123" s="86"/>
      <c r="Y123" s="86"/>
    </row>
    <row r="124" spans="1:25" x14ac:dyDescent="0.3">
      <c r="A124" s="86"/>
      <c r="B124" s="86"/>
      <c r="C124" s="86"/>
      <c r="D124" s="86"/>
      <c r="E124" s="86"/>
      <c r="F124" s="86"/>
      <c r="G124" s="86"/>
      <c r="H124" s="86"/>
      <c r="I124" s="86"/>
      <c r="J124" s="86"/>
      <c r="K124" s="86"/>
      <c r="L124" s="86"/>
      <c r="M124" s="86"/>
      <c r="N124" s="86"/>
      <c r="O124" s="86"/>
      <c r="P124" s="86"/>
      <c r="Q124" s="86"/>
      <c r="R124" s="86"/>
      <c r="S124" s="86"/>
      <c r="T124" s="86"/>
      <c r="U124" s="86"/>
      <c r="V124" s="86"/>
      <c r="W124" s="86"/>
      <c r="X124" s="86"/>
      <c r="Y124" s="86"/>
    </row>
    <row r="125" spans="1:25" x14ac:dyDescent="0.3">
      <c r="A125" s="86"/>
      <c r="B125" s="86"/>
      <c r="C125" s="86"/>
      <c r="D125" s="86"/>
      <c r="E125" s="86"/>
      <c r="F125" s="86"/>
      <c r="G125" s="86"/>
      <c r="H125" s="86"/>
      <c r="I125" s="86"/>
      <c r="J125" s="86"/>
      <c r="K125" s="86"/>
      <c r="L125" s="86"/>
      <c r="M125" s="86"/>
      <c r="N125" s="86"/>
      <c r="O125" s="86"/>
      <c r="P125" s="86"/>
      <c r="Q125" s="86"/>
      <c r="R125" s="86"/>
      <c r="S125" s="86"/>
      <c r="T125" s="86"/>
      <c r="U125" s="86"/>
      <c r="V125" s="86"/>
      <c r="W125" s="86"/>
      <c r="X125" s="86"/>
      <c r="Y125" s="86"/>
    </row>
    <row r="126" spans="1:25" x14ac:dyDescent="0.3">
      <c r="A126" s="86"/>
      <c r="B126" s="86"/>
      <c r="C126" s="86"/>
      <c r="D126" s="86"/>
      <c r="E126" s="86"/>
      <c r="F126" s="86"/>
      <c r="G126" s="86"/>
      <c r="H126" s="86"/>
      <c r="I126" s="86"/>
      <c r="J126" s="86"/>
      <c r="K126" s="86"/>
      <c r="L126" s="86"/>
      <c r="M126" s="86"/>
      <c r="N126" s="86"/>
      <c r="O126" s="86"/>
      <c r="P126" s="86"/>
      <c r="Q126" s="86"/>
      <c r="R126" s="86"/>
      <c r="S126" s="86"/>
      <c r="T126" s="86"/>
      <c r="U126" s="86"/>
      <c r="V126" s="86"/>
      <c r="W126" s="86"/>
      <c r="X126" s="86"/>
      <c r="Y126" s="86"/>
    </row>
    <row r="127" spans="1:25" x14ac:dyDescent="0.3">
      <c r="A127" s="86"/>
      <c r="B127" s="86"/>
      <c r="C127" s="86"/>
      <c r="D127" s="86"/>
      <c r="E127" s="86"/>
      <c r="F127" s="86"/>
      <c r="G127" s="86"/>
      <c r="H127" s="86"/>
      <c r="I127" s="86"/>
      <c r="J127" s="86"/>
      <c r="K127" s="86"/>
      <c r="L127" s="86"/>
      <c r="M127" s="86"/>
      <c r="N127" s="86"/>
      <c r="O127" s="86"/>
      <c r="P127" s="86"/>
      <c r="Q127" s="86"/>
      <c r="R127" s="86"/>
      <c r="S127" s="86"/>
      <c r="T127" s="86"/>
      <c r="U127" s="86"/>
      <c r="V127" s="86"/>
      <c r="W127" s="86"/>
      <c r="X127" s="86"/>
      <c r="Y127" s="86"/>
    </row>
    <row r="128" spans="1:25" x14ac:dyDescent="0.3">
      <c r="A128" s="86"/>
      <c r="B128" s="86"/>
      <c r="C128" s="86"/>
      <c r="D128" s="86"/>
      <c r="E128" s="86"/>
      <c r="F128" s="86"/>
      <c r="G128" s="86"/>
      <c r="H128" s="86"/>
      <c r="I128" s="86"/>
      <c r="J128" s="86"/>
      <c r="K128" s="86"/>
      <c r="L128" s="86"/>
      <c r="M128" s="86"/>
      <c r="N128" s="86"/>
      <c r="O128" s="86"/>
      <c r="P128" s="86"/>
      <c r="Q128" s="86"/>
      <c r="R128" s="86"/>
      <c r="S128" s="86"/>
      <c r="T128" s="86"/>
      <c r="U128" s="86"/>
      <c r="V128" s="86"/>
      <c r="W128" s="86"/>
      <c r="X128" s="86"/>
      <c r="Y128" s="86"/>
    </row>
    <row r="129" spans="1:25" x14ac:dyDescent="0.3">
      <c r="A129" s="86"/>
      <c r="B129" s="86"/>
      <c r="C129" s="86"/>
      <c r="D129" s="86"/>
      <c r="E129" s="86"/>
      <c r="F129" s="86"/>
      <c r="G129" s="86"/>
      <c r="H129" s="86"/>
      <c r="I129" s="86"/>
      <c r="J129" s="86"/>
      <c r="K129" s="86"/>
      <c r="L129" s="86"/>
      <c r="M129" s="86"/>
      <c r="N129" s="86"/>
      <c r="O129" s="86"/>
      <c r="P129" s="86"/>
      <c r="Q129" s="86"/>
      <c r="R129" s="86"/>
      <c r="S129" s="86"/>
      <c r="T129" s="86"/>
      <c r="U129" s="86"/>
      <c r="V129" s="86"/>
      <c r="W129" s="86"/>
      <c r="X129" s="86"/>
      <c r="Y129" s="86"/>
    </row>
    <row r="130" spans="1:25" x14ac:dyDescent="0.3">
      <c r="A130" s="86"/>
      <c r="B130" s="86"/>
      <c r="C130" s="86"/>
      <c r="D130" s="86"/>
      <c r="E130" s="86"/>
      <c r="F130" s="86"/>
      <c r="G130" s="86"/>
      <c r="H130" s="86"/>
      <c r="I130" s="86"/>
      <c r="J130" s="86"/>
      <c r="K130" s="86"/>
      <c r="L130" s="86"/>
      <c r="M130" s="86"/>
      <c r="N130" s="86"/>
      <c r="O130" s="86"/>
      <c r="P130" s="86"/>
      <c r="Q130" s="86"/>
      <c r="R130" s="86"/>
      <c r="S130" s="86"/>
      <c r="T130" s="86"/>
      <c r="U130" s="86"/>
      <c r="V130" s="86"/>
      <c r="W130" s="86"/>
      <c r="X130" s="86"/>
      <c r="Y130" s="86"/>
    </row>
    <row r="131" spans="1:25" x14ac:dyDescent="0.3">
      <c r="A131" s="86"/>
      <c r="B131" s="86"/>
      <c r="C131" s="86"/>
      <c r="D131" s="86"/>
      <c r="E131" s="86"/>
      <c r="F131" s="86"/>
      <c r="G131" s="86"/>
      <c r="H131" s="86"/>
      <c r="I131" s="86"/>
      <c r="J131" s="86"/>
      <c r="K131" s="86"/>
      <c r="L131" s="86"/>
      <c r="M131" s="86"/>
      <c r="N131" s="86"/>
      <c r="O131" s="86"/>
      <c r="P131" s="86"/>
      <c r="Q131" s="86"/>
      <c r="R131" s="86"/>
      <c r="S131" s="86"/>
      <c r="T131" s="86"/>
      <c r="U131" s="86"/>
      <c r="V131" s="86"/>
      <c r="W131" s="86"/>
      <c r="X131" s="86"/>
      <c r="Y131" s="86"/>
    </row>
    <row r="132" spans="1:25" x14ac:dyDescent="0.3">
      <c r="A132" s="86"/>
      <c r="B132" s="86"/>
      <c r="C132" s="86"/>
      <c r="D132" s="86"/>
      <c r="E132" s="86"/>
      <c r="F132" s="86"/>
      <c r="G132" s="86"/>
      <c r="H132" s="86"/>
      <c r="I132" s="86"/>
      <c r="J132" s="86"/>
      <c r="K132" s="86"/>
      <c r="L132" s="86"/>
      <c r="M132" s="86"/>
      <c r="N132" s="86"/>
      <c r="O132" s="86"/>
      <c r="P132" s="86"/>
      <c r="Q132" s="86"/>
      <c r="R132" s="86"/>
      <c r="S132" s="86"/>
      <c r="T132" s="86"/>
      <c r="U132" s="86"/>
      <c r="V132" s="86"/>
      <c r="W132" s="86"/>
      <c r="X132" s="86"/>
      <c r="Y132" s="86"/>
    </row>
    <row r="133" spans="1:25" x14ac:dyDescent="0.3">
      <c r="A133" s="86"/>
      <c r="B133" s="86"/>
      <c r="C133" s="86"/>
      <c r="D133" s="86"/>
      <c r="E133" s="86"/>
      <c r="F133" s="86"/>
      <c r="G133" s="86"/>
      <c r="H133" s="86"/>
      <c r="I133" s="86"/>
      <c r="J133" s="86"/>
      <c r="K133" s="86"/>
      <c r="L133" s="86"/>
      <c r="M133" s="86"/>
      <c r="N133" s="86"/>
      <c r="O133" s="86"/>
      <c r="P133" s="86"/>
      <c r="Q133" s="86"/>
      <c r="R133" s="86"/>
      <c r="S133" s="86"/>
      <c r="T133" s="86"/>
      <c r="U133" s="86"/>
      <c r="V133" s="86"/>
      <c r="W133" s="86"/>
      <c r="X133" s="86"/>
      <c r="Y133" s="86"/>
    </row>
    <row r="134" spans="1:25" x14ac:dyDescent="0.3">
      <c r="A134" s="86"/>
      <c r="B134" s="86"/>
      <c r="C134" s="86"/>
      <c r="D134" s="86"/>
      <c r="E134" s="86"/>
      <c r="F134" s="86"/>
      <c r="G134" s="86"/>
      <c r="H134" s="86"/>
      <c r="I134" s="86"/>
      <c r="J134" s="86"/>
      <c r="K134" s="86"/>
      <c r="L134" s="86"/>
      <c r="M134" s="86"/>
      <c r="N134" s="86"/>
      <c r="O134" s="86"/>
      <c r="P134" s="86"/>
      <c r="Q134" s="86"/>
      <c r="R134" s="86"/>
      <c r="S134" s="86"/>
      <c r="T134" s="86"/>
      <c r="U134" s="86"/>
      <c r="V134" s="86"/>
      <c r="W134" s="86"/>
      <c r="X134" s="86"/>
      <c r="Y134" s="86"/>
    </row>
    <row r="135" spans="1:25" x14ac:dyDescent="0.3">
      <c r="A135" s="86"/>
      <c r="B135" s="86"/>
      <c r="C135" s="86"/>
      <c r="D135" s="86"/>
      <c r="E135" s="86"/>
      <c r="F135" s="86"/>
      <c r="G135" s="86"/>
      <c r="H135" s="86"/>
      <c r="I135" s="86"/>
      <c r="J135" s="86"/>
      <c r="K135" s="86"/>
      <c r="L135" s="86"/>
      <c r="M135" s="86"/>
      <c r="N135" s="86"/>
      <c r="O135" s="86"/>
      <c r="P135" s="86"/>
      <c r="Q135" s="86"/>
      <c r="R135" s="86"/>
      <c r="S135" s="86"/>
      <c r="T135" s="86"/>
      <c r="U135" s="86"/>
      <c r="V135" s="86"/>
      <c r="W135" s="86"/>
      <c r="X135" s="86"/>
      <c r="Y135" s="86"/>
    </row>
    <row r="136" spans="1:25" x14ac:dyDescent="0.3">
      <c r="A136" s="86"/>
      <c r="B136" s="86"/>
      <c r="C136" s="86"/>
      <c r="D136" s="86"/>
      <c r="E136" s="86"/>
      <c r="F136" s="86"/>
      <c r="G136" s="86"/>
      <c r="H136" s="86"/>
      <c r="I136" s="86"/>
      <c r="J136" s="86"/>
      <c r="K136" s="86"/>
      <c r="L136" s="86"/>
      <c r="M136" s="86"/>
      <c r="N136" s="86"/>
      <c r="O136" s="86"/>
      <c r="P136" s="86"/>
      <c r="Q136" s="86"/>
      <c r="R136" s="86"/>
      <c r="S136" s="86"/>
      <c r="T136" s="86"/>
      <c r="U136" s="86"/>
      <c r="V136" s="86"/>
      <c r="W136" s="86"/>
      <c r="X136" s="86"/>
      <c r="Y136" s="86"/>
    </row>
    <row r="137" spans="1:25" x14ac:dyDescent="0.3">
      <c r="A137" s="86"/>
      <c r="B137" s="86"/>
      <c r="C137" s="86"/>
      <c r="D137" s="86"/>
      <c r="E137" s="86"/>
      <c r="F137" s="86"/>
      <c r="G137" s="86"/>
      <c r="H137" s="86"/>
      <c r="I137" s="86"/>
      <c r="J137" s="86"/>
      <c r="K137" s="86"/>
      <c r="L137" s="86"/>
      <c r="M137" s="86"/>
      <c r="N137" s="86"/>
      <c r="O137" s="86"/>
      <c r="P137" s="86"/>
      <c r="Q137" s="86"/>
      <c r="R137" s="86"/>
      <c r="S137" s="86"/>
      <c r="T137" s="86"/>
      <c r="U137" s="86"/>
      <c r="V137" s="86"/>
      <c r="W137" s="86"/>
      <c r="X137" s="86"/>
      <c r="Y137" s="86"/>
    </row>
    <row r="138" spans="1:25" x14ac:dyDescent="0.3">
      <c r="A138" s="86"/>
      <c r="B138" s="86"/>
      <c r="C138" s="86"/>
      <c r="D138" s="86"/>
      <c r="E138" s="86"/>
      <c r="F138" s="86"/>
      <c r="G138" s="86"/>
      <c r="H138" s="86"/>
      <c r="I138" s="86"/>
      <c r="J138" s="86"/>
      <c r="K138" s="86"/>
      <c r="L138" s="86"/>
      <c r="M138" s="86"/>
      <c r="N138" s="86"/>
      <c r="O138" s="86"/>
      <c r="P138" s="86"/>
      <c r="Q138" s="86"/>
      <c r="R138" s="86"/>
      <c r="S138" s="86"/>
      <c r="T138" s="86"/>
      <c r="U138" s="86"/>
      <c r="V138" s="86"/>
      <c r="W138" s="86"/>
      <c r="X138" s="86"/>
      <c r="Y138" s="86"/>
    </row>
    <row r="139" spans="1:25" x14ac:dyDescent="0.3">
      <c r="A139" s="86"/>
      <c r="B139" s="86"/>
      <c r="C139" s="86"/>
      <c r="D139" s="86"/>
      <c r="E139" s="86"/>
      <c r="F139" s="86"/>
      <c r="G139" s="86"/>
      <c r="H139" s="86"/>
      <c r="I139" s="86"/>
      <c r="J139" s="86"/>
      <c r="K139" s="86"/>
      <c r="L139" s="86"/>
      <c r="M139" s="86"/>
      <c r="N139" s="86"/>
      <c r="O139" s="86"/>
      <c r="P139" s="86"/>
      <c r="Q139" s="86"/>
      <c r="R139" s="86"/>
      <c r="S139" s="86"/>
      <c r="T139" s="86"/>
      <c r="U139" s="86"/>
      <c r="V139" s="86"/>
      <c r="W139" s="86"/>
      <c r="X139" s="86"/>
      <c r="Y139" s="86"/>
    </row>
    <row r="140" spans="1:25" x14ac:dyDescent="0.3">
      <c r="A140" s="86"/>
      <c r="B140" s="86"/>
      <c r="C140" s="86"/>
      <c r="D140" s="86"/>
      <c r="E140" s="86"/>
      <c r="F140" s="86"/>
      <c r="G140" s="86"/>
      <c r="H140" s="86"/>
      <c r="I140" s="86"/>
      <c r="J140" s="86"/>
      <c r="K140" s="86"/>
      <c r="L140" s="86"/>
      <c r="M140" s="86"/>
      <c r="N140" s="86"/>
      <c r="O140" s="86"/>
      <c r="P140" s="86"/>
      <c r="Q140" s="86"/>
      <c r="R140" s="86"/>
      <c r="S140" s="86"/>
      <c r="T140" s="86"/>
      <c r="U140" s="86"/>
      <c r="V140" s="86"/>
      <c r="W140" s="86"/>
      <c r="X140" s="86"/>
      <c r="Y140" s="86"/>
    </row>
    <row r="141" spans="1:25" x14ac:dyDescent="0.3">
      <c r="A141" s="86"/>
      <c r="B141" s="86"/>
      <c r="C141" s="86"/>
      <c r="D141" s="86"/>
      <c r="E141" s="86"/>
      <c r="F141" s="86"/>
      <c r="G141" s="86"/>
      <c r="H141" s="86"/>
      <c r="I141" s="86"/>
      <c r="J141" s="86"/>
      <c r="K141" s="86"/>
      <c r="L141" s="86"/>
      <c r="M141" s="86"/>
      <c r="N141" s="86"/>
      <c r="O141" s="86"/>
      <c r="P141" s="86"/>
      <c r="Q141" s="86"/>
      <c r="R141" s="86"/>
      <c r="S141" s="86"/>
      <c r="T141" s="86"/>
      <c r="U141" s="86"/>
      <c r="V141" s="86"/>
      <c r="W141" s="86"/>
      <c r="X141" s="86"/>
      <c r="Y141" s="86"/>
    </row>
    <row r="142" spans="1:25" x14ac:dyDescent="0.3">
      <c r="A142" s="86"/>
      <c r="B142" s="86"/>
      <c r="C142" s="86"/>
      <c r="D142" s="86"/>
      <c r="E142" s="86"/>
      <c r="F142" s="86"/>
      <c r="G142" s="86"/>
      <c r="H142" s="86"/>
      <c r="I142" s="86"/>
      <c r="J142" s="86"/>
      <c r="K142" s="86"/>
      <c r="L142" s="86"/>
      <c r="M142" s="86"/>
      <c r="N142" s="86"/>
      <c r="O142" s="86"/>
      <c r="P142" s="86"/>
      <c r="Q142" s="86"/>
      <c r="R142" s="86"/>
      <c r="S142" s="86"/>
      <c r="T142" s="86"/>
      <c r="U142" s="86"/>
      <c r="V142" s="86"/>
      <c r="W142" s="86"/>
      <c r="X142" s="86"/>
      <c r="Y142" s="86"/>
    </row>
    <row r="143" spans="1:25" x14ac:dyDescent="0.3">
      <c r="A143" s="86"/>
      <c r="B143" s="86"/>
      <c r="C143" s="86"/>
      <c r="D143" s="86"/>
      <c r="E143" s="86"/>
      <c r="F143" s="86"/>
      <c r="G143" s="86"/>
      <c r="H143" s="86"/>
      <c r="I143" s="86"/>
      <c r="J143" s="86"/>
      <c r="K143" s="86"/>
      <c r="L143" s="86"/>
      <c r="M143" s="86"/>
      <c r="N143" s="86"/>
      <c r="O143" s="86"/>
      <c r="P143" s="86"/>
      <c r="Q143" s="86"/>
      <c r="R143" s="86"/>
      <c r="S143" s="86"/>
      <c r="T143" s="86"/>
      <c r="U143" s="86"/>
      <c r="V143" s="86"/>
      <c r="W143" s="86"/>
      <c r="X143" s="86"/>
      <c r="Y143" s="86"/>
    </row>
    <row r="144" spans="1:25" x14ac:dyDescent="0.3">
      <c r="A144" s="86"/>
      <c r="B144" s="86"/>
      <c r="C144" s="86"/>
      <c r="D144" s="86"/>
      <c r="E144" s="86"/>
      <c r="F144" s="86"/>
      <c r="G144" s="86"/>
      <c r="H144" s="86"/>
      <c r="I144" s="86"/>
      <c r="J144" s="86"/>
      <c r="K144" s="86"/>
      <c r="L144" s="86"/>
      <c r="M144" s="86"/>
      <c r="N144" s="86"/>
      <c r="O144" s="86"/>
      <c r="P144" s="86"/>
      <c r="Q144" s="86"/>
      <c r="R144" s="86"/>
      <c r="S144" s="86"/>
      <c r="T144" s="86"/>
      <c r="U144" s="86"/>
      <c r="V144" s="86"/>
      <c r="W144" s="86"/>
      <c r="X144" s="86"/>
      <c r="Y144" s="86"/>
    </row>
    <row r="145" spans="1:25" x14ac:dyDescent="0.3">
      <c r="A145" s="86"/>
      <c r="B145" s="86"/>
      <c r="C145" s="86"/>
      <c r="D145" s="86"/>
      <c r="E145" s="86"/>
      <c r="F145" s="86"/>
      <c r="G145" s="86"/>
      <c r="H145" s="86"/>
      <c r="I145" s="86"/>
      <c r="J145" s="86"/>
      <c r="K145" s="86"/>
      <c r="L145" s="86"/>
      <c r="M145" s="86"/>
      <c r="N145" s="86"/>
      <c r="O145" s="86"/>
      <c r="P145" s="86"/>
      <c r="Q145" s="86"/>
      <c r="R145" s="86"/>
      <c r="S145" s="86"/>
      <c r="T145" s="86"/>
      <c r="U145" s="86"/>
      <c r="V145" s="86"/>
      <c r="W145" s="86"/>
      <c r="X145" s="86"/>
      <c r="Y145" s="86"/>
    </row>
    <row r="146" spans="1:25" x14ac:dyDescent="0.3">
      <c r="A146" s="86"/>
      <c r="B146" s="86"/>
      <c r="C146" s="86"/>
      <c r="D146" s="86"/>
      <c r="E146" s="86"/>
      <c r="F146" s="86"/>
      <c r="G146" s="86"/>
      <c r="H146" s="86"/>
      <c r="I146" s="86"/>
      <c r="J146" s="86"/>
      <c r="K146" s="86"/>
      <c r="L146" s="86"/>
      <c r="M146" s="86"/>
      <c r="N146" s="86"/>
      <c r="O146" s="86"/>
      <c r="P146" s="86"/>
      <c r="Q146" s="86"/>
      <c r="R146" s="86"/>
      <c r="S146" s="86"/>
      <c r="T146" s="86"/>
      <c r="U146" s="86"/>
      <c r="V146" s="86"/>
      <c r="W146" s="86"/>
      <c r="X146" s="86"/>
      <c r="Y146" s="86"/>
    </row>
    <row r="147" spans="1:25" x14ac:dyDescent="0.3">
      <c r="A147" s="86"/>
      <c r="B147" s="86"/>
      <c r="C147" s="86"/>
      <c r="D147" s="86"/>
      <c r="E147" s="86"/>
      <c r="F147" s="86"/>
      <c r="G147" s="86"/>
      <c r="H147" s="86"/>
      <c r="I147" s="86"/>
      <c r="J147" s="86"/>
      <c r="K147" s="86"/>
      <c r="L147" s="86"/>
      <c r="M147" s="86"/>
      <c r="N147" s="86"/>
      <c r="O147" s="86"/>
      <c r="P147" s="86"/>
      <c r="Q147" s="86"/>
      <c r="R147" s="86"/>
      <c r="S147" s="86"/>
      <c r="T147" s="86"/>
      <c r="U147" s="86"/>
      <c r="V147" s="86"/>
      <c r="W147" s="86"/>
      <c r="X147" s="86"/>
      <c r="Y147" s="86"/>
    </row>
    <row r="148" spans="1:25" x14ac:dyDescent="0.3">
      <c r="A148" s="86"/>
      <c r="B148" s="86"/>
      <c r="C148" s="86"/>
      <c r="D148" s="86"/>
      <c r="E148" s="86"/>
      <c r="F148" s="86"/>
      <c r="G148" s="86"/>
      <c r="H148" s="86"/>
      <c r="I148" s="86"/>
      <c r="J148" s="86"/>
      <c r="K148" s="86"/>
      <c r="L148" s="86"/>
      <c r="M148" s="86"/>
      <c r="N148" s="86"/>
      <c r="O148" s="86"/>
      <c r="P148" s="86"/>
      <c r="Q148" s="86"/>
      <c r="R148" s="86"/>
      <c r="S148" s="86"/>
      <c r="T148" s="86"/>
      <c r="U148" s="86"/>
      <c r="V148" s="86"/>
      <c r="W148" s="86"/>
      <c r="X148" s="86"/>
      <c r="Y148" s="86"/>
    </row>
    <row r="149" spans="1:25" x14ac:dyDescent="0.3">
      <c r="A149" s="86"/>
      <c r="B149" s="86"/>
      <c r="C149" s="86"/>
      <c r="D149" s="86"/>
      <c r="E149" s="86"/>
      <c r="F149" s="86"/>
      <c r="G149" s="86"/>
      <c r="H149" s="86"/>
      <c r="I149" s="86"/>
      <c r="J149" s="86"/>
      <c r="K149" s="86"/>
      <c r="L149" s="86"/>
      <c r="M149" s="86"/>
      <c r="N149" s="86"/>
      <c r="O149" s="86"/>
      <c r="P149" s="86"/>
      <c r="Q149" s="86"/>
      <c r="R149" s="86"/>
      <c r="S149" s="86"/>
      <c r="T149" s="86"/>
      <c r="U149" s="86"/>
      <c r="V149" s="86"/>
      <c r="W149" s="86"/>
      <c r="X149" s="86"/>
      <c r="Y149" s="86"/>
    </row>
    <row r="150" spans="1:25" x14ac:dyDescent="0.3">
      <c r="A150" s="86"/>
      <c r="B150" s="86"/>
      <c r="C150" s="86"/>
      <c r="D150" s="86"/>
      <c r="E150" s="86"/>
      <c r="F150" s="86"/>
      <c r="G150" s="86"/>
      <c r="H150" s="86"/>
      <c r="I150" s="86"/>
      <c r="J150" s="86"/>
      <c r="K150" s="86"/>
      <c r="L150" s="86"/>
      <c r="M150" s="86"/>
      <c r="N150" s="86"/>
      <c r="O150" s="86"/>
      <c r="P150" s="86"/>
      <c r="Q150" s="86"/>
      <c r="R150" s="86"/>
      <c r="S150" s="86"/>
      <c r="T150" s="86"/>
      <c r="U150" s="86"/>
      <c r="V150" s="86"/>
      <c r="W150" s="86"/>
      <c r="X150" s="86"/>
      <c r="Y150" s="86"/>
    </row>
    <row r="151" spans="1:25" x14ac:dyDescent="0.3">
      <c r="A151" s="86"/>
      <c r="B151" s="86"/>
      <c r="C151" s="86"/>
      <c r="D151" s="86"/>
      <c r="E151" s="86"/>
      <c r="F151" s="86"/>
      <c r="G151" s="86"/>
      <c r="H151" s="86"/>
      <c r="I151" s="86"/>
      <c r="J151" s="86"/>
      <c r="K151" s="86"/>
      <c r="L151" s="86"/>
      <c r="M151" s="86"/>
      <c r="N151" s="86"/>
      <c r="O151" s="86"/>
      <c r="P151" s="86"/>
      <c r="Q151" s="86"/>
      <c r="R151" s="86"/>
      <c r="S151" s="86"/>
      <c r="T151" s="86"/>
      <c r="U151" s="86"/>
      <c r="V151" s="86"/>
      <c r="W151" s="86"/>
      <c r="X151" s="86"/>
      <c r="Y151" s="86"/>
    </row>
    <row r="152" spans="1:25" x14ac:dyDescent="0.3">
      <c r="A152" s="86"/>
      <c r="B152" s="86"/>
      <c r="C152" s="86"/>
      <c r="D152" s="86"/>
      <c r="E152" s="86"/>
      <c r="F152" s="86"/>
      <c r="G152" s="86"/>
      <c r="H152" s="86"/>
      <c r="I152" s="86"/>
      <c r="J152" s="86"/>
      <c r="K152" s="86"/>
      <c r="L152" s="86"/>
      <c r="M152" s="86"/>
      <c r="N152" s="86"/>
      <c r="O152" s="86"/>
      <c r="P152" s="86"/>
      <c r="Q152" s="86"/>
      <c r="R152" s="86"/>
      <c r="S152" s="86"/>
      <c r="T152" s="86"/>
      <c r="U152" s="86"/>
      <c r="V152" s="86"/>
      <c r="W152" s="86"/>
      <c r="X152" s="86"/>
      <c r="Y152" s="86"/>
    </row>
    <row r="153" spans="1:25" x14ac:dyDescent="0.3">
      <c r="A153" s="86"/>
      <c r="B153" s="86"/>
      <c r="C153" s="86"/>
      <c r="D153" s="86"/>
      <c r="E153" s="86"/>
      <c r="F153" s="86"/>
      <c r="G153" s="86"/>
      <c r="H153" s="86"/>
      <c r="I153" s="86"/>
      <c r="J153" s="86"/>
      <c r="K153" s="86"/>
      <c r="L153" s="86"/>
      <c r="M153" s="86"/>
      <c r="N153" s="86"/>
      <c r="O153" s="86"/>
      <c r="P153" s="86"/>
      <c r="Q153" s="86"/>
      <c r="R153" s="86"/>
      <c r="S153" s="86"/>
      <c r="T153" s="86"/>
      <c r="U153" s="86"/>
      <c r="V153" s="86"/>
      <c r="W153" s="86"/>
      <c r="X153" s="86"/>
      <c r="Y153" s="86"/>
    </row>
    <row r="154" spans="1:25" x14ac:dyDescent="0.3">
      <c r="A154" s="86"/>
      <c r="B154" s="86"/>
      <c r="C154" s="86"/>
      <c r="D154" s="86"/>
      <c r="E154" s="86"/>
      <c r="F154" s="86"/>
      <c r="G154" s="86"/>
      <c r="H154" s="86"/>
      <c r="I154" s="86"/>
      <c r="J154" s="86"/>
      <c r="K154" s="86"/>
      <c r="L154" s="86"/>
      <c r="M154" s="86"/>
      <c r="N154" s="86"/>
      <c r="O154" s="86"/>
      <c r="P154" s="86"/>
      <c r="Q154" s="86"/>
      <c r="R154" s="86"/>
      <c r="S154" s="86"/>
      <c r="T154" s="86"/>
      <c r="U154" s="86"/>
      <c r="V154" s="86"/>
      <c r="W154" s="86"/>
      <c r="X154" s="86"/>
      <c r="Y154" s="86"/>
    </row>
    <row r="155" spans="1:25" x14ac:dyDescent="0.3">
      <c r="A155" s="86"/>
      <c r="B155" s="86"/>
      <c r="C155" s="86"/>
      <c r="D155" s="86"/>
      <c r="E155" s="86"/>
      <c r="F155" s="86"/>
      <c r="G155" s="86"/>
      <c r="H155" s="86"/>
      <c r="I155" s="86"/>
      <c r="J155" s="86"/>
      <c r="K155" s="86"/>
      <c r="L155" s="86"/>
      <c r="M155" s="86"/>
      <c r="N155" s="86"/>
      <c r="O155" s="86"/>
      <c r="P155" s="86"/>
      <c r="Q155" s="86"/>
      <c r="R155" s="86"/>
      <c r="S155" s="86"/>
      <c r="T155" s="86"/>
      <c r="U155" s="86"/>
      <c r="V155" s="86"/>
      <c r="W155" s="86"/>
      <c r="X155" s="86"/>
      <c r="Y155" s="86"/>
    </row>
    <row r="156" spans="1:25" x14ac:dyDescent="0.3">
      <c r="A156" s="86"/>
      <c r="B156" s="86"/>
      <c r="C156" s="86"/>
      <c r="D156" s="86"/>
      <c r="E156" s="86"/>
      <c r="F156" s="86"/>
      <c r="G156" s="86"/>
      <c r="H156" s="86"/>
      <c r="I156" s="86"/>
      <c r="J156" s="86"/>
      <c r="K156" s="86"/>
      <c r="L156" s="86"/>
      <c r="M156" s="86"/>
      <c r="N156" s="86"/>
      <c r="O156" s="86"/>
      <c r="P156" s="86"/>
      <c r="Q156" s="86"/>
      <c r="R156" s="86"/>
      <c r="S156" s="86"/>
      <c r="T156" s="86"/>
      <c r="U156" s="86"/>
      <c r="V156" s="86"/>
      <c r="W156" s="86"/>
      <c r="X156" s="86"/>
      <c r="Y156" s="86"/>
    </row>
    <row r="157" spans="1:25" x14ac:dyDescent="0.3">
      <c r="A157" s="86"/>
      <c r="B157" s="86"/>
      <c r="C157" s="86"/>
      <c r="D157" s="86"/>
      <c r="E157" s="86"/>
      <c r="F157" s="86"/>
      <c r="G157" s="86"/>
      <c r="H157" s="86"/>
      <c r="I157" s="86"/>
      <c r="J157" s="86"/>
      <c r="K157" s="86"/>
      <c r="L157" s="86"/>
      <c r="M157" s="86"/>
      <c r="N157" s="86"/>
      <c r="O157" s="86"/>
      <c r="P157" s="86"/>
      <c r="Q157" s="86"/>
      <c r="R157" s="86"/>
      <c r="S157" s="86"/>
      <c r="T157" s="86"/>
      <c r="U157" s="86"/>
      <c r="V157" s="86"/>
      <c r="W157" s="86"/>
      <c r="X157" s="86"/>
      <c r="Y157" s="86"/>
    </row>
    <row r="158" spans="1:25" x14ac:dyDescent="0.3">
      <c r="A158" s="86"/>
      <c r="B158" s="86"/>
      <c r="C158" s="86"/>
      <c r="D158" s="86"/>
      <c r="E158" s="86"/>
      <c r="F158" s="86"/>
      <c r="G158" s="86"/>
      <c r="H158" s="86"/>
      <c r="I158" s="86"/>
      <c r="J158" s="86"/>
      <c r="K158" s="86"/>
      <c r="L158" s="86"/>
      <c r="M158" s="86"/>
      <c r="N158" s="86"/>
      <c r="O158" s="86"/>
      <c r="P158" s="86"/>
      <c r="Q158" s="86"/>
      <c r="R158" s="86"/>
      <c r="S158" s="86"/>
      <c r="T158" s="86"/>
      <c r="U158" s="86"/>
      <c r="V158" s="86"/>
      <c r="W158" s="86"/>
      <c r="X158" s="86"/>
      <c r="Y158" s="86"/>
    </row>
    <row r="159" spans="1:25" x14ac:dyDescent="0.3">
      <c r="A159" s="86"/>
      <c r="B159" s="86"/>
      <c r="C159" s="86"/>
      <c r="D159" s="86"/>
      <c r="E159" s="86"/>
      <c r="F159" s="86"/>
      <c r="G159" s="86"/>
      <c r="H159" s="86"/>
      <c r="I159" s="86"/>
      <c r="J159" s="86"/>
      <c r="K159" s="86"/>
      <c r="L159" s="86"/>
      <c r="M159" s="86"/>
      <c r="N159" s="86"/>
      <c r="O159" s="86"/>
      <c r="P159" s="86"/>
      <c r="Q159" s="86"/>
      <c r="R159" s="86"/>
      <c r="S159" s="86"/>
      <c r="T159" s="86"/>
      <c r="U159" s="86"/>
      <c r="V159" s="86"/>
      <c r="W159" s="86"/>
      <c r="X159" s="86"/>
      <c r="Y159" s="86"/>
    </row>
    <row r="160" spans="1:25" x14ac:dyDescent="0.3">
      <c r="A160" s="86"/>
      <c r="B160" s="86"/>
      <c r="C160" s="86"/>
      <c r="D160" s="86"/>
      <c r="E160" s="86"/>
      <c r="F160" s="86"/>
      <c r="G160" s="86"/>
      <c r="H160" s="86"/>
      <c r="I160" s="86"/>
      <c r="J160" s="86"/>
      <c r="K160" s="86"/>
      <c r="L160" s="86"/>
      <c r="M160" s="86"/>
      <c r="N160" s="86"/>
      <c r="O160" s="86"/>
      <c r="P160" s="86"/>
      <c r="Q160" s="86"/>
      <c r="R160" s="86"/>
      <c r="S160" s="86"/>
      <c r="T160" s="86"/>
      <c r="U160" s="86"/>
      <c r="V160" s="86"/>
      <c r="W160" s="86"/>
      <c r="X160" s="86"/>
      <c r="Y160" s="86"/>
    </row>
    <row r="161" spans="1:25" x14ac:dyDescent="0.3">
      <c r="A161" s="86"/>
      <c r="B161" s="86"/>
      <c r="C161" s="86"/>
      <c r="D161" s="86"/>
      <c r="E161" s="86"/>
      <c r="F161" s="86"/>
      <c r="G161" s="86"/>
      <c r="H161" s="86"/>
      <c r="I161" s="86"/>
      <c r="J161" s="86"/>
      <c r="K161" s="86"/>
      <c r="L161" s="86"/>
      <c r="M161" s="86"/>
      <c r="N161" s="86"/>
      <c r="O161" s="86"/>
      <c r="P161" s="86"/>
      <c r="Q161" s="86"/>
      <c r="R161" s="86"/>
      <c r="S161" s="86"/>
      <c r="T161" s="86"/>
      <c r="U161" s="86"/>
      <c r="V161" s="86"/>
      <c r="W161" s="86"/>
      <c r="X161" s="86"/>
      <c r="Y161" s="86"/>
    </row>
    <row r="162" spans="1:25" x14ac:dyDescent="0.3">
      <c r="A162" s="86"/>
      <c r="B162" s="86"/>
      <c r="C162" s="86"/>
      <c r="D162" s="86"/>
      <c r="E162" s="86"/>
      <c r="F162" s="86"/>
      <c r="G162" s="86"/>
      <c r="H162" s="86"/>
      <c r="I162" s="86"/>
      <c r="J162" s="86"/>
      <c r="K162" s="86"/>
      <c r="L162" s="86"/>
      <c r="M162" s="86"/>
      <c r="N162" s="86"/>
      <c r="O162" s="86"/>
      <c r="P162" s="86"/>
      <c r="Q162" s="86"/>
      <c r="R162" s="86"/>
      <c r="S162" s="86"/>
      <c r="T162" s="86"/>
      <c r="U162" s="86"/>
      <c r="V162" s="86"/>
      <c r="W162" s="86"/>
      <c r="X162" s="86"/>
      <c r="Y162" s="86"/>
    </row>
    <row r="163" spans="1:25" x14ac:dyDescent="0.3">
      <c r="A163" s="86"/>
      <c r="B163" s="86"/>
      <c r="C163" s="86"/>
      <c r="D163" s="86"/>
      <c r="E163" s="86"/>
      <c r="F163" s="86"/>
      <c r="G163" s="86"/>
      <c r="H163" s="86"/>
      <c r="I163" s="86"/>
      <c r="J163" s="86"/>
      <c r="K163" s="86"/>
      <c r="L163" s="86"/>
      <c r="M163" s="86"/>
      <c r="N163" s="86"/>
      <c r="O163" s="86"/>
      <c r="P163" s="86"/>
      <c r="Q163" s="86"/>
      <c r="R163" s="86"/>
      <c r="S163" s="86"/>
      <c r="T163" s="86"/>
      <c r="U163" s="86"/>
      <c r="V163" s="86"/>
      <c r="W163" s="86"/>
      <c r="X163" s="86"/>
      <c r="Y163" s="86"/>
    </row>
    <row r="164" spans="1:25" x14ac:dyDescent="0.3">
      <c r="A164" s="86"/>
      <c r="B164" s="86"/>
      <c r="C164" s="86"/>
      <c r="D164" s="86"/>
      <c r="E164" s="86"/>
      <c r="F164" s="86"/>
      <c r="G164" s="86"/>
      <c r="H164" s="86"/>
      <c r="I164" s="86"/>
      <c r="J164" s="86"/>
      <c r="K164" s="86"/>
      <c r="L164" s="86"/>
      <c r="M164" s="86"/>
      <c r="N164" s="86"/>
      <c r="O164" s="86"/>
      <c r="P164" s="86"/>
      <c r="Q164" s="86"/>
      <c r="R164" s="86"/>
      <c r="S164" s="86"/>
      <c r="T164" s="86"/>
      <c r="U164" s="86"/>
      <c r="V164" s="86"/>
      <c r="W164" s="86"/>
      <c r="X164" s="86"/>
      <c r="Y164" s="86"/>
    </row>
    <row r="165" spans="1:25" x14ac:dyDescent="0.3">
      <c r="A165" s="86"/>
      <c r="B165" s="86"/>
      <c r="C165" s="86"/>
      <c r="D165" s="86"/>
      <c r="E165" s="86"/>
      <c r="F165" s="86"/>
      <c r="G165" s="86"/>
      <c r="H165" s="86"/>
      <c r="I165" s="86"/>
      <c r="J165" s="86"/>
      <c r="K165" s="86"/>
      <c r="L165" s="86"/>
      <c r="M165" s="86"/>
      <c r="N165" s="86"/>
      <c r="O165" s="86"/>
      <c r="P165" s="86"/>
      <c r="Q165" s="86"/>
      <c r="R165" s="86"/>
      <c r="S165" s="86"/>
      <c r="T165" s="86"/>
      <c r="U165" s="86"/>
      <c r="V165" s="86"/>
      <c r="W165" s="86"/>
      <c r="X165" s="86"/>
      <c r="Y165" s="86"/>
    </row>
    <row r="166" spans="1:25" x14ac:dyDescent="0.3">
      <c r="A166" s="86"/>
      <c r="B166" s="86"/>
      <c r="C166" s="86"/>
      <c r="D166" s="86"/>
      <c r="E166" s="86"/>
      <c r="F166" s="86"/>
      <c r="G166" s="86"/>
      <c r="H166" s="86"/>
      <c r="I166" s="86"/>
      <c r="J166" s="86"/>
      <c r="K166" s="86"/>
      <c r="L166" s="86"/>
      <c r="M166" s="86"/>
      <c r="N166" s="86"/>
      <c r="O166" s="86"/>
      <c r="P166" s="86"/>
      <c r="Q166" s="86"/>
      <c r="R166" s="86"/>
      <c r="S166" s="86"/>
      <c r="T166" s="86"/>
      <c r="U166" s="86"/>
      <c r="V166" s="86"/>
      <c r="W166" s="86"/>
      <c r="X166" s="86"/>
      <c r="Y166" s="86"/>
    </row>
    <row r="167" spans="1:25" x14ac:dyDescent="0.3">
      <c r="A167" s="86"/>
      <c r="B167" s="86"/>
      <c r="C167" s="86"/>
      <c r="D167" s="86"/>
      <c r="E167" s="86"/>
      <c r="F167" s="86"/>
      <c r="G167" s="86"/>
      <c r="H167" s="86"/>
      <c r="I167" s="86"/>
      <c r="J167" s="86"/>
      <c r="K167" s="86"/>
      <c r="L167" s="86"/>
      <c r="M167" s="86"/>
      <c r="N167" s="86"/>
      <c r="O167" s="86"/>
      <c r="P167" s="86"/>
      <c r="Q167" s="86"/>
      <c r="R167" s="86"/>
      <c r="S167" s="86"/>
      <c r="T167" s="86"/>
      <c r="U167" s="86"/>
      <c r="V167" s="86"/>
      <c r="W167" s="86"/>
      <c r="X167" s="86"/>
      <c r="Y167" s="86"/>
    </row>
    <row r="168" spans="1:25" x14ac:dyDescent="0.3">
      <c r="A168" s="86"/>
      <c r="B168" s="86"/>
      <c r="C168" s="86"/>
      <c r="D168" s="86"/>
      <c r="E168" s="86"/>
      <c r="F168" s="86"/>
      <c r="G168" s="86"/>
      <c r="H168" s="86"/>
      <c r="I168" s="86"/>
      <c r="J168" s="86"/>
      <c r="K168" s="86"/>
      <c r="L168" s="86"/>
      <c r="M168" s="86"/>
      <c r="N168" s="86"/>
      <c r="O168" s="86"/>
      <c r="P168" s="86"/>
      <c r="Q168" s="86"/>
      <c r="R168" s="86"/>
      <c r="S168" s="86"/>
      <c r="T168" s="86"/>
      <c r="U168" s="86"/>
      <c r="V168" s="86"/>
      <c r="W168" s="86"/>
      <c r="X168" s="86"/>
      <c r="Y168" s="86"/>
    </row>
    <row r="169" spans="1:25" x14ac:dyDescent="0.3">
      <c r="A169" s="86"/>
      <c r="B169" s="86"/>
      <c r="C169" s="86"/>
      <c r="D169" s="86"/>
      <c r="E169" s="86"/>
      <c r="F169" s="86"/>
      <c r="G169" s="86"/>
      <c r="H169" s="86"/>
      <c r="I169" s="86"/>
      <c r="J169" s="86"/>
      <c r="K169" s="86"/>
      <c r="L169" s="86"/>
      <c r="M169" s="86"/>
      <c r="N169" s="86"/>
      <c r="O169" s="86"/>
      <c r="P169" s="86"/>
      <c r="Q169" s="86"/>
      <c r="R169" s="86"/>
      <c r="S169" s="86"/>
      <c r="T169" s="86"/>
      <c r="U169" s="86"/>
      <c r="V169" s="86"/>
      <c r="W169" s="86"/>
      <c r="X169" s="86"/>
      <c r="Y169" s="86"/>
    </row>
    <row r="170" spans="1:25" x14ac:dyDescent="0.3">
      <c r="A170" s="86"/>
      <c r="B170" s="86"/>
      <c r="C170" s="86"/>
      <c r="D170" s="86"/>
      <c r="E170" s="86"/>
      <c r="F170" s="86"/>
      <c r="G170" s="86"/>
      <c r="H170" s="86"/>
      <c r="I170" s="86"/>
      <c r="J170" s="86"/>
      <c r="K170" s="86"/>
      <c r="L170" s="86"/>
      <c r="M170" s="86"/>
      <c r="N170" s="86"/>
      <c r="O170" s="86"/>
      <c r="P170" s="86"/>
      <c r="Q170" s="86"/>
      <c r="R170" s="86"/>
      <c r="S170" s="86"/>
      <c r="T170" s="86"/>
      <c r="U170" s="86"/>
      <c r="V170" s="86"/>
      <c r="W170" s="86"/>
      <c r="X170" s="86"/>
      <c r="Y170" s="86"/>
    </row>
    <row r="171" spans="1:25" x14ac:dyDescent="0.3">
      <c r="A171" s="86"/>
      <c r="B171" s="86"/>
      <c r="C171" s="86"/>
      <c r="D171" s="86"/>
      <c r="E171" s="86"/>
      <c r="F171" s="86"/>
      <c r="G171" s="86"/>
      <c r="H171" s="86"/>
      <c r="I171" s="86"/>
      <c r="J171" s="86"/>
      <c r="K171" s="86"/>
      <c r="L171" s="86"/>
      <c r="M171" s="86"/>
      <c r="N171" s="86"/>
      <c r="O171" s="86"/>
      <c r="P171" s="86"/>
      <c r="Q171" s="86"/>
      <c r="R171" s="86"/>
      <c r="S171" s="86"/>
      <c r="T171" s="86"/>
      <c r="U171" s="86"/>
      <c r="V171" s="86"/>
      <c r="W171" s="86"/>
      <c r="X171" s="86"/>
      <c r="Y171" s="86"/>
    </row>
    <row r="172" spans="1:25" x14ac:dyDescent="0.3">
      <c r="A172" s="86"/>
      <c r="B172" s="86"/>
      <c r="C172" s="86"/>
      <c r="D172" s="86"/>
      <c r="E172" s="86"/>
      <c r="F172" s="86"/>
      <c r="G172" s="86"/>
      <c r="H172" s="86"/>
      <c r="I172" s="86"/>
      <c r="J172" s="86"/>
      <c r="K172" s="86"/>
      <c r="L172" s="86"/>
      <c r="M172" s="86"/>
      <c r="N172" s="86"/>
      <c r="O172" s="86"/>
      <c r="P172" s="86"/>
      <c r="Q172" s="86"/>
      <c r="R172" s="86"/>
      <c r="S172" s="86"/>
      <c r="T172" s="86"/>
      <c r="U172" s="86"/>
      <c r="V172" s="86"/>
      <c r="W172" s="86"/>
      <c r="X172" s="86"/>
      <c r="Y172" s="86"/>
    </row>
    <row r="173" spans="1:25" x14ac:dyDescent="0.3">
      <c r="A173" s="86"/>
      <c r="B173" s="86"/>
      <c r="C173" s="86"/>
      <c r="D173" s="86"/>
      <c r="E173" s="86"/>
      <c r="F173" s="86"/>
      <c r="G173" s="86"/>
      <c r="H173" s="86"/>
      <c r="I173" s="86"/>
      <c r="J173" s="86"/>
      <c r="K173" s="86"/>
      <c r="L173" s="86"/>
      <c r="M173" s="86"/>
      <c r="N173" s="86"/>
      <c r="O173" s="86"/>
      <c r="P173" s="86"/>
      <c r="Q173" s="86"/>
      <c r="R173" s="86"/>
      <c r="S173" s="86"/>
      <c r="T173" s="86"/>
      <c r="U173" s="86"/>
      <c r="V173" s="86"/>
      <c r="W173" s="86"/>
      <c r="X173" s="86"/>
      <c r="Y173" s="86"/>
    </row>
    <row r="174" spans="1:25" x14ac:dyDescent="0.3">
      <c r="A174" s="86"/>
      <c r="B174" s="86"/>
      <c r="C174" s="86"/>
      <c r="D174" s="86"/>
      <c r="E174" s="86"/>
      <c r="F174" s="86"/>
      <c r="G174" s="86"/>
      <c r="H174" s="86"/>
      <c r="I174" s="86"/>
      <c r="J174" s="86"/>
      <c r="K174" s="86"/>
      <c r="L174" s="86"/>
      <c r="M174" s="86"/>
      <c r="N174" s="86"/>
      <c r="O174" s="86"/>
      <c r="P174" s="86"/>
      <c r="Q174" s="86"/>
      <c r="R174" s="86"/>
      <c r="S174" s="86"/>
      <c r="T174" s="86"/>
      <c r="U174" s="86"/>
      <c r="V174" s="86"/>
      <c r="W174" s="86"/>
      <c r="X174" s="86"/>
      <c r="Y174" s="86"/>
    </row>
    <row r="175" spans="1:25" x14ac:dyDescent="0.3">
      <c r="A175" s="86"/>
      <c r="B175" s="86"/>
      <c r="C175" s="86"/>
      <c r="D175" s="86"/>
      <c r="E175" s="86"/>
      <c r="F175" s="86"/>
      <c r="G175" s="86"/>
      <c r="H175" s="86"/>
      <c r="I175" s="86"/>
      <c r="J175" s="86"/>
      <c r="K175" s="86"/>
      <c r="L175" s="86"/>
      <c r="M175" s="86"/>
      <c r="N175" s="86"/>
      <c r="O175" s="86"/>
      <c r="P175" s="86"/>
      <c r="Q175" s="86"/>
      <c r="R175" s="86"/>
      <c r="S175" s="86"/>
      <c r="T175" s="86"/>
      <c r="U175" s="86"/>
      <c r="V175" s="86"/>
      <c r="W175" s="86"/>
      <c r="X175" s="86"/>
      <c r="Y175" s="86"/>
    </row>
    <row r="176" spans="1:25" x14ac:dyDescent="0.3">
      <c r="A176" s="86"/>
      <c r="B176" s="86"/>
      <c r="C176" s="86"/>
      <c r="D176" s="86"/>
      <c r="E176" s="86"/>
      <c r="F176" s="86"/>
      <c r="G176" s="86"/>
      <c r="H176" s="86"/>
      <c r="I176" s="86"/>
      <c r="J176" s="86"/>
      <c r="K176" s="86"/>
      <c r="L176" s="86"/>
      <c r="M176" s="86"/>
      <c r="N176" s="86"/>
      <c r="O176" s="86"/>
      <c r="P176" s="86"/>
      <c r="Q176" s="86"/>
      <c r="R176" s="86"/>
      <c r="S176" s="86"/>
      <c r="T176" s="86"/>
      <c r="U176" s="86"/>
      <c r="V176" s="86"/>
      <c r="W176" s="86"/>
      <c r="X176" s="86"/>
      <c r="Y176" s="86"/>
    </row>
    <row r="177" spans="1:25" x14ac:dyDescent="0.3">
      <c r="A177" s="86"/>
      <c r="B177" s="86"/>
      <c r="C177" s="86"/>
      <c r="D177" s="86"/>
      <c r="E177" s="86"/>
      <c r="F177" s="86"/>
      <c r="G177" s="86"/>
      <c r="H177" s="86"/>
      <c r="I177" s="86"/>
      <c r="J177" s="86"/>
      <c r="K177" s="86"/>
      <c r="L177" s="86"/>
      <c r="M177" s="86"/>
      <c r="N177" s="86"/>
      <c r="O177" s="86"/>
      <c r="P177" s="86"/>
      <c r="Q177" s="86"/>
      <c r="R177" s="86"/>
      <c r="S177" s="86"/>
      <c r="T177" s="86"/>
      <c r="U177" s="86"/>
      <c r="V177" s="86"/>
      <c r="W177" s="86"/>
      <c r="X177" s="86"/>
      <c r="Y177" s="86"/>
    </row>
    <row r="178" spans="1:25" x14ac:dyDescent="0.3">
      <c r="A178" s="86"/>
      <c r="B178" s="86"/>
      <c r="C178" s="86"/>
      <c r="D178" s="86"/>
      <c r="E178" s="86"/>
      <c r="F178" s="86"/>
      <c r="G178" s="86"/>
      <c r="H178" s="86"/>
      <c r="I178" s="86"/>
      <c r="J178" s="86"/>
      <c r="K178" s="86"/>
      <c r="L178" s="86"/>
      <c r="M178" s="86"/>
      <c r="N178" s="86"/>
      <c r="O178" s="86"/>
      <c r="P178" s="86"/>
      <c r="Q178" s="86"/>
      <c r="R178" s="86"/>
      <c r="S178" s="86"/>
      <c r="T178" s="86"/>
      <c r="U178" s="86"/>
      <c r="V178" s="86"/>
      <c r="W178" s="86"/>
      <c r="X178" s="86"/>
      <c r="Y178" s="86"/>
    </row>
    <row r="179" spans="1:25" x14ac:dyDescent="0.3">
      <c r="A179" s="86"/>
      <c r="B179" s="86"/>
      <c r="C179" s="86"/>
      <c r="D179" s="86"/>
      <c r="E179" s="86"/>
      <c r="F179" s="86"/>
      <c r="G179" s="86"/>
      <c r="H179" s="86"/>
      <c r="I179" s="86"/>
      <c r="J179" s="86"/>
      <c r="K179" s="86"/>
      <c r="L179" s="86"/>
      <c r="M179" s="86"/>
      <c r="N179" s="86"/>
      <c r="O179" s="86"/>
      <c r="P179" s="86"/>
      <c r="Q179" s="86"/>
      <c r="R179" s="86"/>
      <c r="S179" s="86"/>
      <c r="T179" s="86"/>
      <c r="U179" s="86"/>
      <c r="V179" s="86"/>
      <c r="W179" s="86"/>
      <c r="X179" s="86"/>
      <c r="Y179" s="86"/>
    </row>
    <row r="180" spans="1:25" x14ac:dyDescent="0.3">
      <c r="A180" s="86"/>
      <c r="B180" s="86"/>
      <c r="C180" s="86"/>
      <c r="D180" s="86"/>
      <c r="E180" s="86"/>
      <c r="F180" s="86"/>
      <c r="G180" s="86"/>
      <c r="H180" s="86"/>
      <c r="I180" s="86"/>
      <c r="J180" s="86"/>
      <c r="K180" s="86"/>
      <c r="L180" s="86"/>
      <c r="M180" s="86"/>
      <c r="N180" s="86"/>
      <c r="O180" s="86"/>
      <c r="P180" s="86"/>
      <c r="Q180" s="86"/>
      <c r="R180" s="86"/>
      <c r="S180" s="86"/>
      <c r="T180" s="86"/>
      <c r="U180" s="86"/>
      <c r="V180" s="86"/>
      <c r="W180" s="86"/>
      <c r="X180" s="86"/>
      <c r="Y180" s="86"/>
    </row>
    <row r="181" spans="1:25" x14ac:dyDescent="0.3">
      <c r="A181" s="86"/>
      <c r="B181" s="86"/>
      <c r="C181" s="86"/>
      <c r="D181" s="86"/>
      <c r="E181" s="86"/>
      <c r="F181" s="86"/>
      <c r="G181" s="86"/>
      <c r="H181" s="86"/>
      <c r="I181" s="86"/>
      <c r="J181" s="86"/>
      <c r="K181" s="86"/>
      <c r="L181" s="86"/>
      <c r="M181" s="86"/>
      <c r="N181" s="86"/>
      <c r="O181" s="86"/>
      <c r="P181" s="86"/>
      <c r="Q181" s="86"/>
      <c r="R181" s="86"/>
      <c r="S181" s="86"/>
      <c r="T181" s="86"/>
      <c r="U181" s="86"/>
      <c r="V181" s="86"/>
      <c r="W181" s="86"/>
      <c r="X181" s="86"/>
      <c r="Y181" s="86"/>
    </row>
    <row r="182" spans="1:25" x14ac:dyDescent="0.3">
      <c r="A182" s="86"/>
      <c r="B182" s="86"/>
      <c r="C182" s="86"/>
      <c r="D182" s="86"/>
      <c r="E182" s="86"/>
      <c r="F182" s="86"/>
      <c r="G182" s="86"/>
      <c r="H182" s="86"/>
      <c r="I182" s="86"/>
      <c r="J182" s="86"/>
      <c r="K182" s="86"/>
      <c r="L182" s="86"/>
      <c r="M182" s="86"/>
      <c r="N182" s="86"/>
      <c r="O182" s="86"/>
      <c r="P182" s="86"/>
      <c r="Q182" s="86"/>
      <c r="R182" s="86"/>
      <c r="S182" s="86"/>
      <c r="T182" s="86"/>
      <c r="U182" s="86"/>
      <c r="V182" s="86"/>
      <c r="W182" s="86"/>
      <c r="X182" s="86"/>
      <c r="Y182" s="86"/>
    </row>
    <row r="183" spans="1:25" x14ac:dyDescent="0.3">
      <c r="A183" s="86"/>
      <c r="B183" s="86"/>
      <c r="C183" s="86"/>
      <c r="D183" s="86"/>
      <c r="E183" s="86"/>
      <c r="F183" s="86"/>
      <c r="G183" s="86"/>
      <c r="H183" s="86"/>
      <c r="I183" s="86"/>
      <c r="J183" s="86"/>
      <c r="K183" s="86"/>
      <c r="L183" s="86"/>
      <c r="M183" s="86"/>
      <c r="N183" s="86"/>
      <c r="O183" s="86"/>
      <c r="P183" s="86"/>
      <c r="Q183" s="86"/>
      <c r="R183" s="86"/>
      <c r="S183" s="86"/>
      <c r="T183" s="86"/>
      <c r="U183" s="86"/>
      <c r="V183" s="86"/>
      <c r="W183" s="86"/>
      <c r="X183" s="86"/>
      <c r="Y183" s="86"/>
    </row>
    <row r="184" spans="1:25" x14ac:dyDescent="0.3">
      <c r="A184" s="86"/>
      <c r="B184" s="86"/>
      <c r="C184" s="86"/>
      <c r="D184" s="86"/>
      <c r="E184" s="86"/>
      <c r="F184" s="86"/>
      <c r="G184" s="86"/>
      <c r="H184" s="86"/>
      <c r="I184" s="86"/>
      <c r="J184" s="86"/>
      <c r="K184" s="86"/>
      <c r="L184" s="86"/>
      <c r="M184" s="86"/>
      <c r="N184" s="86"/>
      <c r="O184" s="86"/>
      <c r="P184" s="86"/>
      <c r="Q184" s="86"/>
      <c r="R184" s="86"/>
      <c r="S184" s="86"/>
      <c r="T184" s="86"/>
      <c r="U184" s="86"/>
      <c r="V184" s="86"/>
      <c r="W184" s="86"/>
      <c r="X184" s="86"/>
      <c r="Y184" s="86"/>
    </row>
    <row r="185" spans="1:25" x14ac:dyDescent="0.3">
      <c r="A185" s="86"/>
      <c r="B185" s="86"/>
      <c r="C185" s="86"/>
      <c r="D185" s="86"/>
      <c r="E185" s="86"/>
      <c r="F185" s="86"/>
      <c r="G185" s="86"/>
      <c r="H185" s="86"/>
      <c r="I185" s="86"/>
      <c r="J185" s="86"/>
      <c r="K185" s="86"/>
      <c r="L185" s="86"/>
      <c r="M185" s="86"/>
      <c r="N185" s="86"/>
      <c r="O185" s="86"/>
      <c r="P185" s="86"/>
      <c r="Q185" s="86"/>
      <c r="R185" s="86"/>
      <c r="S185" s="86"/>
      <c r="T185" s="86"/>
      <c r="U185" s="86"/>
      <c r="V185" s="86"/>
      <c r="W185" s="86"/>
      <c r="X185" s="86"/>
      <c r="Y185" s="86"/>
    </row>
    <row r="186" spans="1:25" x14ac:dyDescent="0.3">
      <c r="A186" s="86"/>
      <c r="B186" s="86"/>
      <c r="C186" s="86"/>
      <c r="D186" s="86"/>
      <c r="E186" s="86"/>
      <c r="F186" s="86"/>
      <c r="G186" s="86"/>
      <c r="H186" s="86"/>
      <c r="I186" s="86"/>
      <c r="J186" s="86"/>
      <c r="K186" s="86"/>
      <c r="L186" s="86"/>
      <c r="M186" s="86"/>
      <c r="N186" s="86"/>
      <c r="O186" s="86"/>
      <c r="P186" s="86"/>
      <c r="Q186" s="86"/>
      <c r="R186" s="86"/>
      <c r="S186" s="86"/>
      <c r="T186" s="86"/>
      <c r="U186" s="86"/>
      <c r="V186" s="86"/>
      <c r="W186" s="86"/>
      <c r="X186" s="86"/>
      <c r="Y186" s="86"/>
    </row>
    <row r="187" spans="1:25" x14ac:dyDescent="0.3">
      <c r="A187" s="86"/>
      <c r="B187" s="86"/>
      <c r="C187" s="86"/>
      <c r="D187" s="86"/>
      <c r="E187" s="86"/>
      <c r="F187" s="86"/>
      <c r="G187" s="86"/>
      <c r="H187" s="86"/>
      <c r="I187" s="86"/>
      <c r="J187" s="86"/>
      <c r="K187" s="86"/>
      <c r="L187" s="86"/>
      <c r="M187" s="86"/>
      <c r="N187" s="86"/>
      <c r="O187" s="86"/>
      <c r="P187" s="86"/>
      <c r="Q187" s="86"/>
      <c r="R187" s="86"/>
      <c r="S187" s="86"/>
      <c r="T187" s="86"/>
      <c r="U187" s="86"/>
      <c r="V187" s="86"/>
      <c r="W187" s="86"/>
      <c r="X187" s="86"/>
      <c r="Y187" s="86"/>
    </row>
    <row r="188" spans="1:25" x14ac:dyDescent="0.3">
      <c r="A188" s="86"/>
      <c r="B188" s="86"/>
      <c r="C188" s="86"/>
      <c r="D188" s="86"/>
      <c r="E188" s="86"/>
      <c r="F188" s="86"/>
      <c r="G188" s="86"/>
      <c r="H188" s="86"/>
      <c r="I188" s="86"/>
      <c r="J188" s="86"/>
      <c r="K188" s="86"/>
      <c r="L188" s="86"/>
      <c r="M188" s="86"/>
      <c r="N188" s="86"/>
      <c r="O188" s="86"/>
      <c r="P188" s="86"/>
      <c r="Q188" s="86"/>
      <c r="R188" s="86"/>
      <c r="S188" s="86"/>
      <c r="T188" s="86"/>
      <c r="U188" s="86"/>
      <c r="V188" s="86"/>
      <c r="W188" s="86"/>
      <c r="X188" s="86"/>
      <c r="Y188" s="86"/>
    </row>
    <row r="189" spans="1:25" x14ac:dyDescent="0.3">
      <c r="A189" s="86"/>
      <c r="B189" s="86"/>
      <c r="C189" s="86"/>
      <c r="D189" s="86"/>
      <c r="E189" s="86"/>
      <c r="F189" s="86"/>
      <c r="G189" s="86"/>
      <c r="H189" s="86"/>
      <c r="I189" s="86"/>
      <c r="J189" s="86"/>
      <c r="K189" s="86"/>
      <c r="L189" s="86"/>
      <c r="M189" s="86"/>
      <c r="N189" s="86"/>
      <c r="O189" s="86"/>
      <c r="P189" s="86"/>
      <c r="Q189" s="86"/>
      <c r="R189" s="86"/>
      <c r="S189" s="86"/>
      <c r="T189" s="86"/>
      <c r="U189" s="86"/>
      <c r="V189" s="86"/>
      <c r="W189" s="86"/>
      <c r="X189" s="86"/>
      <c r="Y189" s="86"/>
    </row>
    <row r="190" spans="1:25" x14ac:dyDescent="0.3">
      <c r="A190" s="86"/>
      <c r="B190" s="86"/>
      <c r="C190" s="86"/>
      <c r="D190" s="86"/>
      <c r="E190" s="86"/>
      <c r="F190" s="86"/>
      <c r="G190" s="86"/>
      <c r="H190" s="86"/>
      <c r="I190" s="86"/>
      <c r="J190" s="86"/>
      <c r="K190" s="86"/>
      <c r="L190" s="86"/>
      <c r="M190" s="86"/>
      <c r="N190" s="86"/>
      <c r="O190" s="86"/>
      <c r="P190" s="86"/>
      <c r="Q190" s="86"/>
      <c r="R190" s="86"/>
      <c r="S190" s="86"/>
      <c r="T190" s="86"/>
      <c r="U190" s="86"/>
      <c r="V190" s="86"/>
      <c r="W190" s="86"/>
      <c r="X190" s="86"/>
      <c r="Y190" s="86"/>
    </row>
    <row r="191" spans="1:25" x14ac:dyDescent="0.3">
      <c r="A191" s="86"/>
      <c r="B191" s="86"/>
      <c r="C191" s="86"/>
      <c r="D191" s="86"/>
      <c r="E191" s="86"/>
      <c r="F191" s="86"/>
      <c r="G191" s="86"/>
      <c r="H191" s="86"/>
      <c r="I191" s="86"/>
      <c r="J191" s="86"/>
      <c r="K191" s="86"/>
      <c r="L191" s="86"/>
      <c r="M191" s="86"/>
      <c r="N191" s="86"/>
      <c r="O191" s="86"/>
      <c r="P191" s="86"/>
      <c r="Q191" s="86"/>
      <c r="R191" s="86"/>
      <c r="S191" s="86"/>
      <c r="T191" s="86"/>
      <c r="U191" s="86"/>
      <c r="V191" s="86"/>
      <c r="W191" s="86"/>
      <c r="X191" s="86"/>
      <c r="Y191" s="86"/>
    </row>
    <row r="192" spans="1:25" x14ac:dyDescent="0.3">
      <c r="A192" s="86"/>
      <c r="B192" s="86"/>
      <c r="C192" s="86"/>
      <c r="D192" s="86"/>
      <c r="E192" s="86"/>
      <c r="F192" s="86"/>
      <c r="G192" s="86"/>
      <c r="H192" s="86"/>
      <c r="I192" s="86"/>
      <c r="J192" s="86"/>
      <c r="K192" s="86"/>
      <c r="L192" s="86"/>
      <c r="M192" s="86"/>
      <c r="N192" s="86"/>
      <c r="O192" s="86"/>
      <c r="P192" s="86"/>
      <c r="Q192" s="86"/>
      <c r="R192" s="86"/>
      <c r="S192" s="86"/>
      <c r="T192" s="86"/>
      <c r="U192" s="86"/>
      <c r="V192" s="86"/>
      <c r="W192" s="86"/>
      <c r="X192" s="86"/>
      <c r="Y192" s="86"/>
    </row>
    <row r="193" spans="1:25" x14ac:dyDescent="0.3">
      <c r="A193" s="86"/>
      <c r="B193" s="86"/>
      <c r="C193" s="86"/>
      <c r="D193" s="86"/>
      <c r="E193" s="86"/>
      <c r="F193" s="86"/>
      <c r="G193" s="86"/>
      <c r="H193" s="86"/>
      <c r="I193" s="86"/>
      <c r="J193" s="86"/>
      <c r="K193" s="86"/>
      <c r="L193" s="86"/>
      <c r="M193" s="86"/>
      <c r="N193" s="86"/>
      <c r="O193" s="86"/>
      <c r="P193" s="86"/>
      <c r="Q193" s="86"/>
      <c r="R193" s="86"/>
      <c r="S193" s="86"/>
      <c r="T193" s="86"/>
      <c r="U193" s="86"/>
      <c r="V193" s="86"/>
      <c r="W193" s="86"/>
      <c r="X193" s="86"/>
      <c r="Y193" s="86"/>
    </row>
    <row r="194" spans="1:25" x14ac:dyDescent="0.3">
      <c r="A194" s="86"/>
      <c r="B194" s="86"/>
      <c r="C194" s="86"/>
      <c r="D194" s="86"/>
      <c r="E194" s="86"/>
      <c r="F194" s="86"/>
      <c r="G194" s="86"/>
      <c r="H194" s="86"/>
      <c r="I194" s="86"/>
      <c r="J194" s="86"/>
      <c r="K194" s="86"/>
      <c r="L194" s="86"/>
      <c r="M194" s="86"/>
      <c r="N194" s="86"/>
      <c r="O194" s="86"/>
      <c r="P194" s="86"/>
      <c r="Q194" s="86"/>
      <c r="R194" s="86"/>
      <c r="S194" s="86"/>
      <c r="T194" s="86"/>
      <c r="U194" s="86"/>
      <c r="V194" s="86"/>
      <c r="W194" s="86"/>
      <c r="X194" s="86"/>
      <c r="Y194" s="86"/>
    </row>
    <row r="195" spans="1:25" x14ac:dyDescent="0.3">
      <c r="A195" s="86"/>
      <c r="B195" s="86"/>
      <c r="C195" s="86"/>
      <c r="D195" s="86"/>
      <c r="E195" s="86"/>
      <c r="F195" s="86"/>
      <c r="G195" s="86"/>
      <c r="H195" s="86"/>
      <c r="I195" s="86"/>
      <c r="J195" s="86"/>
      <c r="K195" s="86"/>
      <c r="L195" s="86"/>
      <c r="M195" s="86"/>
      <c r="N195" s="86"/>
      <c r="O195" s="86"/>
      <c r="P195" s="86"/>
      <c r="Q195" s="86"/>
      <c r="R195" s="86"/>
      <c r="S195" s="86"/>
      <c r="T195" s="86"/>
      <c r="U195" s="86"/>
      <c r="V195" s="86"/>
      <c r="W195" s="86"/>
      <c r="X195" s="86"/>
      <c r="Y195" s="86"/>
    </row>
    <row r="196" spans="1:25" x14ac:dyDescent="0.3">
      <c r="A196" s="86"/>
      <c r="B196" s="86"/>
      <c r="C196" s="86"/>
      <c r="D196" s="86"/>
      <c r="E196" s="86"/>
      <c r="F196" s="86"/>
      <c r="G196" s="86"/>
      <c r="H196" s="86"/>
      <c r="I196" s="86"/>
      <c r="J196" s="86"/>
      <c r="K196" s="86"/>
      <c r="L196" s="86"/>
      <c r="M196" s="86"/>
      <c r="N196" s="86"/>
      <c r="O196" s="86"/>
      <c r="P196" s="86"/>
      <c r="Q196" s="86"/>
      <c r="R196" s="86"/>
      <c r="S196" s="86"/>
      <c r="T196" s="86"/>
      <c r="U196" s="86"/>
      <c r="V196" s="86"/>
      <c r="W196" s="86"/>
      <c r="X196" s="86"/>
      <c r="Y196" s="86"/>
    </row>
    <row r="197" spans="1:25" x14ac:dyDescent="0.3">
      <c r="A197" s="86"/>
      <c r="B197" s="86"/>
      <c r="C197" s="86"/>
      <c r="D197" s="86"/>
      <c r="E197" s="86"/>
      <c r="F197" s="86"/>
      <c r="G197" s="86"/>
      <c r="H197" s="86"/>
      <c r="I197" s="86"/>
      <c r="J197" s="86"/>
      <c r="K197" s="86"/>
      <c r="L197" s="86"/>
      <c r="M197" s="86"/>
      <c r="N197" s="86"/>
      <c r="O197" s="86"/>
      <c r="P197" s="86"/>
      <c r="Q197" s="86"/>
      <c r="R197" s="86"/>
      <c r="S197" s="86"/>
      <c r="T197" s="86"/>
      <c r="U197" s="86"/>
      <c r="V197" s="86"/>
      <c r="W197" s="86"/>
      <c r="X197" s="86"/>
      <c r="Y197" s="86"/>
    </row>
    <row r="198" spans="1:25" x14ac:dyDescent="0.3">
      <c r="A198" s="86"/>
      <c r="B198" s="86"/>
      <c r="C198" s="86"/>
      <c r="D198" s="86"/>
      <c r="E198" s="86"/>
      <c r="F198" s="86"/>
      <c r="G198" s="86"/>
      <c r="H198" s="86"/>
      <c r="I198" s="86"/>
      <c r="J198" s="86"/>
      <c r="K198" s="86"/>
      <c r="L198" s="86"/>
      <c r="M198" s="86"/>
      <c r="N198" s="86"/>
      <c r="O198" s="86"/>
      <c r="P198" s="86"/>
      <c r="Q198" s="86"/>
      <c r="R198" s="86"/>
      <c r="S198" s="86"/>
      <c r="T198" s="86"/>
      <c r="U198" s="86"/>
      <c r="V198" s="86"/>
      <c r="W198" s="86"/>
      <c r="X198" s="86"/>
      <c r="Y198" s="86"/>
    </row>
    <row r="199" spans="1:25" x14ac:dyDescent="0.3">
      <c r="A199" s="86"/>
      <c r="B199" s="86"/>
      <c r="C199" s="86"/>
      <c r="D199" s="86"/>
      <c r="E199" s="86"/>
      <c r="F199" s="86"/>
      <c r="G199" s="86"/>
      <c r="H199" s="86"/>
      <c r="I199" s="86"/>
      <c r="J199" s="86"/>
      <c r="K199" s="86"/>
      <c r="L199" s="86"/>
      <c r="M199" s="86"/>
      <c r="N199" s="86"/>
      <c r="O199" s="86"/>
      <c r="P199" s="86"/>
      <c r="Q199" s="86"/>
      <c r="R199" s="86"/>
      <c r="S199" s="86"/>
      <c r="T199" s="86"/>
      <c r="U199" s="86"/>
      <c r="V199" s="86"/>
      <c r="W199" s="86"/>
      <c r="X199" s="86"/>
      <c r="Y199" s="86"/>
    </row>
    <row r="200" spans="1:25" x14ac:dyDescent="0.3">
      <c r="A200" s="86"/>
      <c r="B200" s="86"/>
      <c r="C200" s="86"/>
      <c r="D200" s="86"/>
      <c r="E200" s="86"/>
      <c r="F200" s="86"/>
      <c r="G200" s="86"/>
      <c r="H200" s="86"/>
      <c r="I200" s="86"/>
      <c r="J200" s="86"/>
      <c r="K200" s="86"/>
      <c r="L200" s="86"/>
      <c r="M200" s="86"/>
      <c r="N200" s="86"/>
      <c r="O200" s="86"/>
      <c r="P200" s="86"/>
      <c r="Q200" s="86"/>
      <c r="R200" s="86"/>
      <c r="S200" s="86"/>
      <c r="T200" s="86"/>
      <c r="U200" s="86"/>
      <c r="V200" s="86"/>
      <c r="W200" s="86"/>
      <c r="X200" s="86"/>
      <c r="Y200" s="86"/>
    </row>
    <row r="201" spans="1:25" x14ac:dyDescent="0.3">
      <c r="A201" s="86"/>
      <c r="B201" s="86"/>
      <c r="C201" s="86"/>
      <c r="D201" s="86"/>
      <c r="E201" s="86"/>
      <c r="F201" s="86"/>
      <c r="G201" s="86"/>
      <c r="H201" s="86"/>
      <c r="I201" s="86"/>
      <c r="J201" s="86"/>
      <c r="K201" s="86"/>
      <c r="L201" s="86"/>
      <c r="M201" s="86"/>
      <c r="N201" s="86"/>
      <c r="O201" s="86"/>
      <c r="P201" s="86"/>
      <c r="Q201" s="86"/>
      <c r="R201" s="86"/>
      <c r="S201" s="86"/>
      <c r="T201" s="86"/>
      <c r="U201" s="86"/>
      <c r="V201" s="86"/>
      <c r="W201" s="86"/>
      <c r="X201" s="86"/>
      <c r="Y201" s="86"/>
    </row>
    <row r="202" spans="1:25" x14ac:dyDescent="0.3">
      <c r="A202" s="86"/>
      <c r="B202" s="86"/>
      <c r="C202" s="86"/>
      <c r="D202" s="86"/>
      <c r="E202" s="86"/>
      <c r="F202" s="86"/>
      <c r="G202" s="86"/>
      <c r="H202" s="86"/>
      <c r="I202" s="86"/>
      <c r="J202" s="86"/>
      <c r="K202" s="86"/>
      <c r="L202" s="86"/>
      <c r="M202" s="86"/>
      <c r="N202" s="86"/>
      <c r="O202" s="86"/>
      <c r="P202" s="86"/>
      <c r="Q202" s="86"/>
      <c r="R202" s="86"/>
      <c r="S202" s="86"/>
      <c r="T202" s="86"/>
      <c r="U202" s="86"/>
      <c r="V202" s="86"/>
      <c r="W202" s="86"/>
      <c r="X202" s="86"/>
      <c r="Y202" s="86"/>
    </row>
    <row r="203" spans="1:25" x14ac:dyDescent="0.3">
      <c r="A203" s="86"/>
      <c r="B203" s="86"/>
      <c r="C203" s="86"/>
      <c r="D203" s="86"/>
      <c r="E203" s="86"/>
      <c r="F203" s="86"/>
      <c r="G203" s="86"/>
      <c r="H203" s="86"/>
      <c r="I203" s="86"/>
      <c r="J203" s="86"/>
      <c r="K203" s="86"/>
      <c r="L203" s="86"/>
      <c r="M203" s="86"/>
      <c r="N203" s="86"/>
      <c r="O203" s="86"/>
      <c r="P203" s="86"/>
      <c r="Q203" s="86"/>
      <c r="R203" s="86"/>
      <c r="S203" s="86"/>
      <c r="T203" s="86"/>
      <c r="U203" s="86"/>
      <c r="V203" s="86"/>
      <c r="W203" s="86"/>
      <c r="X203" s="86"/>
      <c r="Y203" s="86"/>
    </row>
    <row r="204" spans="1:25" x14ac:dyDescent="0.3">
      <c r="A204" s="86"/>
      <c r="B204" s="86"/>
      <c r="C204" s="86"/>
      <c r="D204" s="86"/>
      <c r="E204" s="86"/>
      <c r="F204" s="86"/>
      <c r="G204" s="86"/>
      <c r="H204" s="86"/>
      <c r="I204" s="86"/>
      <c r="J204" s="86"/>
      <c r="K204" s="86"/>
      <c r="L204" s="86"/>
      <c r="M204" s="86"/>
      <c r="N204" s="86"/>
      <c r="O204" s="86"/>
      <c r="P204" s="86"/>
      <c r="Q204" s="86"/>
      <c r="R204" s="86"/>
      <c r="S204" s="86"/>
      <c r="T204" s="86"/>
      <c r="U204" s="86"/>
      <c r="V204" s="86"/>
      <c r="W204" s="86"/>
      <c r="X204" s="86"/>
      <c r="Y204" s="86"/>
    </row>
    <row r="205" spans="1:25" x14ac:dyDescent="0.3">
      <c r="A205" s="86"/>
      <c r="B205" s="86"/>
      <c r="C205" s="86"/>
      <c r="D205" s="86"/>
      <c r="E205" s="86"/>
      <c r="F205" s="86"/>
      <c r="G205" s="86"/>
      <c r="H205" s="86"/>
      <c r="I205" s="86"/>
      <c r="J205" s="86"/>
      <c r="K205" s="86"/>
      <c r="L205" s="86"/>
      <c r="M205" s="86"/>
      <c r="N205" s="86"/>
      <c r="O205" s="86"/>
      <c r="P205" s="86"/>
      <c r="Q205" s="86"/>
      <c r="R205" s="86"/>
      <c r="S205" s="86"/>
      <c r="T205" s="86"/>
      <c r="U205" s="86"/>
      <c r="V205" s="86"/>
      <c r="W205" s="86"/>
      <c r="X205" s="86"/>
      <c r="Y205" s="86"/>
    </row>
    <row r="206" spans="1:25" x14ac:dyDescent="0.3">
      <c r="A206" s="86"/>
      <c r="B206" s="86"/>
      <c r="C206" s="86"/>
      <c r="D206" s="86"/>
      <c r="E206" s="86"/>
      <c r="F206" s="86"/>
      <c r="G206" s="86"/>
      <c r="H206" s="86"/>
      <c r="I206" s="86"/>
      <c r="J206" s="86"/>
      <c r="K206" s="86"/>
      <c r="L206" s="86"/>
      <c r="M206" s="86"/>
      <c r="N206" s="86"/>
      <c r="O206" s="86"/>
      <c r="P206" s="86"/>
      <c r="Q206" s="86"/>
      <c r="R206" s="86"/>
      <c r="S206" s="86"/>
      <c r="T206" s="86"/>
      <c r="U206" s="86"/>
      <c r="V206" s="86"/>
      <c r="W206" s="86"/>
      <c r="X206" s="86"/>
      <c r="Y206" s="86"/>
    </row>
    <row r="207" spans="1:25" x14ac:dyDescent="0.3">
      <c r="A207" s="86"/>
      <c r="B207" s="86"/>
      <c r="C207" s="86"/>
      <c r="D207" s="86"/>
      <c r="E207" s="86"/>
      <c r="F207" s="86"/>
      <c r="G207" s="86"/>
      <c r="H207" s="86"/>
      <c r="I207" s="86"/>
      <c r="J207" s="86"/>
      <c r="K207" s="86"/>
      <c r="L207" s="86"/>
      <c r="M207" s="86"/>
      <c r="N207" s="86"/>
      <c r="O207" s="86"/>
      <c r="P207" s="86"/>
      <c r="Q207" s="86"/>
      <c r="R207" s="86"/>
      <c r="S207" s="86"/>
      <c r="T207" s="86"/>
      <c r="U207" s="86"/>
      <c r="V207" s="86"/>
      <c r="W207" s="86"/>
      <c r="X207" s="86"/>
      <c r="Y207" s="86"/>
    </row>
    <row r="208" spans="1:25" x14ac:dyDescent="0.3">
      <c r="A208" s="86"/>
      <c r="B208" s="86"/>
      <c r="C208" s="86"/>
      <c r="D208" s="86"/>
      <c r="E208" s="86"/>
      <c r="F208" s="86"/>
      <c r="G208" s="86"/>
      <c r="H208" s="86"/>
      <c r="I208" s="86"/>
      <c r="J208" s="86"/>
      <c r="K208" s="86"/>
      <c r="L208" s="86"/>
      <c r="M208" s="86"/>
      <c r="N208" s="86"/>
      <c r="O208" s="86"/>
      <c r="P208" s="86"/>
      <c r="Q208" s="86"/>
      <c r="R208" s="86"/>
      <c r="S208" s="86"/>
      <c r="T208" s="86"/>
      <c r="U208" s="86"/>
      <c r="V208" s="86"/>
      <c r="W208" s="86"/>
      <c r="X208" s="86"/>
      <c r="Y208" s="86"/>
    </row>
    <row r="209" spans="1:25" x14ac:dyDescent="0.3">
      <c r="A209" s="86"/>
      <c r="B209" s="86"/>
      <c r="C209" s="86"/>
      <c r="D209" s="86"/>
      <c r="E209" s="86"/>
      <c r="F209" s="86"/>
      <c r="G209" s="86"/>
      <c r="H209" s="86"/>
      <c r="I209" s="86"/>
      <c r="J209" s="86"/>
      <c r="K209" s="86"/>
      <c r="L209" s="86"/>
      <c r="M209" s="86"/>
      <c r="N209" s="86"/>
      <c r="O209" s="86"/>
      <c r="P209" s="86"/>
      <c r="Q209" s="86"/>
      <c r="R209" s="86"/>
      <c r="S209" s="86"/>
      <c r="T209" s="86"/>
      <c r="U209" s="86"/>
      <c r="V209" s="86"/>
      <c r="W209" s="86"/>
      <c r="X209" s="86"/>
      <c r="Y209" s="86"/>
    </row>
    <row r="210" spans="1:25" x14ac:dyDescent="0.3">
      <c r="A210" s="86"/>
      <c r="B210" s="86"/>
      <c r="C210" s="86"/>
      <c r="D210" s="86"/>
      <c r="E210" s="86"/>
      <c r="F210" s="86"/>
      <c r="G210" s="86"/>
      <c r="H210" s="86"/>
      <c r="I210" s="86"/>
      <c r="J210" s="86"/>
      <c r="K210" s="86"/>
      <c r="L210" s="86"/>
      <c r="M210" s="86"/>
      <c r="N210" s="86"/>
      <c r="O210" s="86"/>
      <c r="P210" s="86"/>
      <c r="Q210" s="86"/>
      <c r="R210" s="86"/>
      <c r="S210" s="86"/>
      <c r="T210" s="86"/>
      <c r="U210" s="86"/>
      <c r="V210" s="86"/>
      <c r="W210" s="86"/>
      <c r="X210" s="86"/>
      <c r="Y210" s="86"/>
    </row>
    <row r="211" spans="1:25" x14ac:dyDescent="0.3">
      <c r="A211" s="86"/>
      <c r="B211" s="86"/>
      <c r="C211" s="86"/>
      <c r="D211" s="86"/>
      <c r="E211" s="86"/>
      <c r="F211" s="86"/>
      <c r="G211" s="86"/>
      <c r="H211" s="86"/>
      <c r="I211" s="86"/>
      <c r="J211" s="86"/>
      <c r="K211" s="86"/>
      <c r="L211" s="86"/>
      <c r="M211" s="86"/>
      <c r="N211" s="86"/>
      <c r="O211" s="86"/>
      <c r="P211" s="86"/>
      <c r="Q211" s="86"/>
      <c r="R211" s="86"/>
      <c r="S211" s="86"/>
      <c r="T211" s="86"/>
      <c r="U211" s="86"/>
      <c r="V211" s="86"/>
      <c r="W211" s="86"/>
      <c r="X211" s="86"/>
      <c r="Y211" s="86"/>
    </row>
    <row r="212" spans="1:25" x14ac:dyDescent="0.3">
      <c r="A212" s="86"/>
      <c r="B212" s="86"/>
      <c r="C212" s="86"/>
      <c r="D212" s="86"/>
      <c r="E212" s="86"/>
      <c r="F212" s="86"/>
      <c r="G212" s="86"/>
      <c r="H212" s="86"/>
      <c r="I212" s="86"/>
      <c r="J212" s="86"/>
      <c r="K212" s="86"/>
      <c r="L212" s="86"/>
      <c r="M212" s="86"/>
      <c r="N212" s="86"/>
      <c r="O212" s="86"/>
      <c r="P212" s="86"/>
      <c r="Q212" s="86"/>
      <c r="R212" s="86"/>
      <c r="S212" s="86"/>
      <c r="T212" s="86"/>
      <c r="U212" s="86"/>
      <c r="V212" s="86"/>
      <c r="W212" s="86"/>
      <c r="X212" s="86"/>
      <c r="Y212" s="86"/>
    </row>
    <row r="213" spans="1:25" x14ac:dyDescent="0.3">
      <c r="A213" s="86"/>
      <c r="B213" s="86"/>
      <c r="C213" s="86"/>
      <c r="D213" s="86"/>
      <c r="E213" s="86"/>
      <c r="F213" s="86"/>
      <c r="G213" s="86"/>
      <c r="H213" s="86"/>
      <c r="I213" s="86"/>
      <c r="J213" s="86"/>
      <c r="K213" s="86"/>
      <c r="L213" s="86"/>
      <c r="M213" s="86"/>
      <c r="N213" s="86"/>
      <c r="O213" s="86"/>
      <c r="P213" s="86"/>
      <c r="Q213" s="86"/>
      <c r="R213" s="86"/>
      <c r="S213" s="86"/>
      <c r="T213" s="86"/>
      <c r="U213" s="86"/>
      <c r="V213" s="86"/>
      <c r="W213" s="86"/>
      <c r="X213" s="86"/>
      <c r="Y213" s="86"/>
    </row>
    <row r="214" spans="1:25" x14ac:dyDescent="0.3">
      <c r="A214" s="86"/>
      <c r="B214" s="86"/>
      <c r="C214" s="86"/>
      <c r="D214" s="86"/>
      <c r="E214" s="86"/>
      <c r="F214" s="86"/>
      <c r="G214" s="86"/>
      <c r="H214" s="86"/>
      <c r="I214" s="86"/>
      <c r="J214" s="86"/>
      <c r="K214" s="86"/>
      <c r="L214" s="86"/>
      <c r="M214" s="86"/>
      <c r="N214" s="86"/>
      <c r="O214" s="86"/>
      <c r="P214" s="86"/>
      <c r="Q214" s="86"/>
      <c r="R214" s="86"/>
      <c r="S214" s="86"/>
      <c r="T214" s="86"/>
      <c r="U214" s="86"/>
      <c r="V214" s="86"/>
      <c r="W214" s="86"/>
      <c r="X214" s="86"/>
      <c r="Y214" s="86"/>
    </row>
    <row r="215" spans="1:25" x14ac:dyDescent="0.3">
      <c r="A215" s="86"/>
      <c r="B215" s="86"/>
      <c r="C215" s="86"/>
      <c r="D215" s="86"/>
      <c r="E215" s="86"/>
      <c r="F215" s="86"/>
      <c r="G215" s="86"/>
      <c r="H215" s="86"/>
      <c r="I215" s="86"/>
      <c r="J215" s="86"/>
      <c r="K215" s="86"/>
      <c r="L215" s="86"/>
      <c r="M215" s="86"/>
      <c r="N215" s="86"/>
      <c r="O215" s="86"/>
      <c r="P215" s="86"/>
      <c r="Q215" s="86"/>
      <c r="R215" s="86"/>
      <c r="S215" s="86"/>
      <c r="T215" s="86"/>
      <c r="U215" s="86"/>
      <c r="V215" s="86"/>
      <c r="W215" s="86"/>
      <c r="X215" s="86"/>
      <c r="Y215" s="86"/>
    </row>
    <row r="216" spans="1:25" x14ac:dyDescent="0.3">
      <c r="A216" s="86"/>
      <c r="B216" s="86"/>
      <c r="C216" s="86"/>
      <c r="D216" s="86"/>
      <c r="E216" s="86"/>
      <c r="F216" s="86"/>
      <c r="G216" s="86"/>
      <c r="H216" s="86"/>
      <c r="I216" s="86"/>
      <c r="J216" s="86"/>
      <c r="K216" s="86"/>
      <c r="L216" s="86"/>
      <c r="M216" s="86"/>
      <c r="N216" s="86"/>
      <c r="O216" s="86"/>
      <c r="P216" s="86"/>
      <c r="Q216" s="86"/>
      <c r="R216" s="86"/>
      <c r="S216" s="86"/>
      <c r="T216" s="86"/>
      <c r="U216" s="86"/>
      <c r="V216" s="86"/>
      <c r="W216" s="86"/>
      <c r="X216" s="86"/>
      <c r="Y216" s="86"/>
    </row>
    <row r="217" spans="1:25" x14ac:dyDescent="0.3">
      <c r="A217" s="86"/>
      <c r="B217" s="86"/>
      <c r="C217" s="86"/>
      <c r="D217" s="86"/>
      <c r="E217" s="86"/>
      <c r="F217" s="86"/>
      <c r="G217" s="86"/>
      <c r="H217" s="86"/>
      <c r="I217" s="86"/>
      <c r="J217" s="86"/>
      <c r="K217" s="86"/>
      <c r="L217" s="86"/>
      <c r="M217" s="86"/>
      <c r="N217" s="86"/>
      <c r="O217" s="86"/>
      <c r="P217" s="86"/>
      <c r="Q217" s="86"/>
      <c r="R217" s="86"/>
      <c r="S217" s="86"/>
      <c r="T217" s="86"/>
      <c r="U217" s="86"/>
      <c r="V217" s="86"/>
      <c r="W217" s="86"/>
      <c r="X217" s="86"/>
      <c r="Y217" s="86"/>
    </row>
    <row r="218" spans="1:25" x14ac:dyDescent="0.3">
      <c r="A218" s="86"/>
      <c r="B218" s="86"/>
      <c r="C218" s="86"/>
      <c r="D218" s="86"/>
      <c r="E218" s="86"/>
      <c r="F218" s="86"/>
      <c r="G218" s="86"/>
      <c r="H218" s="86"/>
      <c r="I218" s="86"/>
      <c r="J218" s="86"/>
      <c r="K218" s="86"/>
      <c r="L218" s="86"/>
      <c r="M218" s="86"/>
      <c r="N218" s="86"/>
      <c r="O218" s="86"/>
      <c r="P218" s="86"/>
      <c r="Q218" s="86"/>
      <c r="R218" s="86"/>
      <c r="S218" s="86"/>
      <c r="T218" s="86"/>
      <c r="U218" s="86"/>
      <c r="V218" s="86"/>
      <c r="W218" s="86"/>
      <c r="X218" s="86"/>
      <c r="Y218" s="86"/>
    </row>
    <row r="219" spans="1:25" x14ac:dyDescent="0.3">
      <c r="A219" s="86"/>
      <c r="B219" s="86"/>
      <c r="C219" s="86"/>
      <c r="D219" s="86"/>
      <c r="E219" s="86"/>
      <c r="F219" s="86"/>
      <c r="G219" s="86"/>
      <c r="H219" s="86"/>
      <c r="I219" s="86"/>
      <c r="J219" s="86"/>
      <c r="K219" s="86"/>
      <c r="L219" s="86"/>
      <c r="M219" s="86"/>
      <c r="N219" s="86"/>
      <c r="O219" s="86"/>
      <c r="P219" s="86"/>
      <c r="Q219" s="86"/>
      <c r="R219" s="86"/>
      <c r="S219" s="86"/>
      <c r="T219" s="86"/>
      <c r="U219" s="86"/>
      <c r="V219" s="86"/>
      <c r="W219" s="86"/>
      <c r="X219" s="86"/>
      <c r="Y219" s="86"/>
    </row>
    <row r="220" spans="1:25" x14ac:dyDescent="0.3">
      <c r="A220" s="86"/>
      <c r="B220" s="86"/>
      <c r="C220" s="86"/>
      <c r="D220" s="86"/>
      <c r="E220" s="86"/>
      <c r="F220" s="86"/>
      <c r="G220" s="86"/>
      <c r="H220" s="86"/>
      <c r="I220" s="86"/>
      <c r="J220" s="86"/>
      <c r="K220" s="86"/>
      <c r="L220" s="86"/>
      <c r="M220" s="86"/>
      <c r="N220" s="86"/>
      <c r="O220" s="86"/>
      <c r="P220" s="86"/>
      <c r="Q220" s="86"/>
      <c r="R220" s="86"/>
      <c r="S220" s="86"/>
      <c r="T220" s="86"/>
      <c r="U220" s="86"/>
      <c r="V220" s="86"/>
      <c r="W220" s="86"/>
      <c r="X220" s="86"/>
      <c r="Y220" s="86"/>
    </row>
    <row r="221" spans="1:25" x14ac:dyDescent="0.3">
      <c r="A221" s="86"/>
      <c r="B221" s="86"/>
      <c r="C221" s="86"/>
      <c r="D221" s="86"/>
      <c r="E221" s="86"/>
      <c r="F221" s="86"/>
      <c r="G221" s="86"/>
      <c r="H221" s="86"/>
      <c r="I221" s="86"/>
      <c r="J221" s="86"/>
      <c r="K221" s="86"/>
      <c r="L221" s="86"/>
      <c r="M221" s="86"/>
      <c r="N221" s="86"/>
      <c r="O221" s="86"/>
      <c r="P221" s="86"/>
      <c r="Q221" s="86"/>
      <c r="R221" s="86"/>
      <c r="S221" s="86"/>
      <c r="T221" s="86"/>
      <c r="U221" s="86"/>
      <c r="V221" s="86"/>
      <c r="W221" s="86"/>
      <c r="X221" s="86"/>
      <c r="Y221" s="86"/>
    </row>
    <row r="222" spans="1:25" x14ac:dyDescent="0.3">
      <c r="A222" s="86"/>
      <c r="B222" s="86"/>
      <c r="C222" s="86"/>
      <c r="D222" s="86"/>
      <c r="E222" s="86"/>
      <c r="F222" s="86"/>
      <c r="G222" s="86"/>
      <c r="H222" s="86"/>
      <c r="I222" s="86"/>
      <c r="J222" s="86"/>
      <c r="K222" s="86"/>
      <c r="L222" s="86"/>
      <c r="M222" s="86"/>
      <c r="N222" s="86"/>
      <c r="O222" s="86"/>
      <c r="P222" s="86"/>
      <c r="Q222" s="86"/>
      <c r="R222" s="86"/>
      <c r="S222" s="86"/>
      <c r="T222" s="86"/>
      <c r="U222" s="86"/>
      <c r="V222" s="86"/>
      <c r="W222" s="86"/>
      <c r="X222" s="86"/>
      <c r="Y222" s="86"/>
    </row>
    <row r="223" spans="1:25" x14ac:dyDescent="0.3">
      <c r="A223" s="86"/>
      <c r="B223" s="86"/>
      <c r="C223" s="86"/>
      <c r="D223" s="86"/>
      <c r="E223" s="86"/>
      <c r="F223" s="86"/>
      <c r="G223" s="86"/>
      <c r="H223" s="86"/>
      <c r="I223" s="86"/>
      <c r="J223" s="86"/>
      <c r="K223" s="86"/>
      <c r="L223" s="86"/>
      <c r="M223" s="86"/>
      <c r="N223" s="86"/>
      <c r="O223" s="86"/>
      <c r="P223" s="86"/>
      <c r="Q223" s="86"/>
      <c r="R223" s="86"/>
      <c r="S223" s="86"/>
      <c r="T223" s="86"/>
      <c r="U223" s="86"/>
      <c r="V223" s="86"/>
      <c r="W223" s="86"/>
      <c r="X223" s="86"/>
      <c r="Y223" s="86"/>
    </row>
    <row r="224" spans="1:25" x14ac:dyDescent="0.3">
      <c r="A224" s="86"/>
      <c r="B224" s="86"/>
      <c r="C224" s="86"/>
      <c r="D224" s="86"/>
      <c r="E224" s="86"/>
      <c r="F224" s="86"/>
      <c r="G224" s="86"/>
      <c r="H224" s="86"/>
      <c r="I224" s="86"/>
      <c r="J224" s="86"/>
      <c r="K224" s="86"/>
      <c r="L224" s="86"/>
      <c r="M224" s="86"/>
      <c r="N224" s="86"/>
      <c r="O224" s="86"/>
      <c r="P224" s="86"/>
      <c r="Q224" s="86"/>
      <c r="R224" s="86"/>
      <c r="S224" s="86"/>
      <c r="T224" s="86"/>
      <c r="U224" s="86"/>
      <c r="V224" s="86"/>
      <c r="W224" s="86"/>
      <c r="X224" s="86"/>
      <c r="Y224" s="86"/>
    </row>
    <row r="225" spans="1:25" x14ac:dyDescent="0.3">
      <c r="A225" s="86"/>
      <c r="B225" s="86"/>
      <c r="C225" s="86"/>
      <c r="D225" s="86"/>
      <c r="E225" s="86"/>
      <c r="F225" s="86"/>
      <c r="G225" s="86"/>
      <c r="H225" s="86"/>
      <c r="I225" s="86"/>
      <c r="J225" s="86"/>
      <c r="K225" s="86"/>
      <c r="L225" s="86"/>
      <c r="M225" s="86"/>
      <c r="N225" s="86"/>
      <c r="O225" s="86"/>
      <c r="P225" s="86"/>
      <c r="Q225" s="86"/>
      <c r="R225" s="86"/>
      <c r="S225" s="86"/>
      <c r="T225" s="86"/>
      <c r="U225" s="86"/>
      <c r="V225" s="86"/>
      <c r="W225" s="86"/>
      <c r="X225" s="86"/>
      <c r="Y225" s="86"/>
    </row>
    <row r="226" spans="1:25" x14ac:dyDescent="0.3">
      <c r="A226" s="86"/>
      <c r="B226" s="86"/>
      <c r="C226" s="86"/>
      <c r="D226" s="86"/>
      <c r="E226" s="86"/>
      <c r="F226" s="86"/>
      <c r="G226" s="86"/>
      <c r="H226" s="86"/>
      <c r="I226" s="86"/>
      <c r="J226" s="86"/>
      <c r="K226" s="86"/>
      <c r="L226" s="86"/>
      <c r="M226" s="86"/>
      <c r="N226" s="86"/>
      <c r="O226" s="86"/>
      <c r="P226" s="86"/>
      <c r="Q226" s="86"/>
      <c r="R226" s="86"/>
      <c r="S226" s="86"/>
      <c r="T226" s="86"/>
      <c r="U226" s="86"/>
      <c r="V226" s="86"/>
      <c r="W226" s="86"/>
      <c r="X226" s="86"/>
      <c r="Y226" s="86"/>
    </row>
    <row r="227" spans="1:25" x14ac:dyDescent="0.3">
      <c r="A227" s="86"/>
      <c r="B227" s="86"/>
      <c r="C227" s="86"/>
      <c r="D227" s="86"/>
      <c r="E227" s="86"/>
      <c r="F227" s="86"/>
      <c r="G227" s="86"/>
      <c r="H227" s="86"/>
      <c r="I227" s="86"/>
      <c r="J227" s="86"/>
      <c r="K227" s="86"/>
      <c r="L227" s="86"/>
      <c r="M227" s="86"/>
      <c r="N227" s="86"/>
      <c r="O227" s="86"/>
      <c r="P227" s="86"/>
      <c r="Q227" s="86"/>
      <c r="R227" s="86"/>
      <c r="S227" s="86"/>
      <c r="T227" s="86"/>
      <c r="U227" s="86"/>
      <c r="V227" s="86"/>
      <c r="W227" s="86"/>
      <c r="X227" s="86"/>
      <c r="Y227" s="86"/>
    </row>
    <row r="228" spans="1:25" x14ac:dyDescent="0.3">
      <c r="A228" s="86"/>
      <c r="B228" s="86"/>
      <c r="C228" s="86"/>
      <c r="D228" s="86"/>
      <c r="E228" s="86"/>
      <c r="F228" s="86"/>
      <c r="G228" s="86"/>
      <c r="H228" s="86"/>
      <c r="I228" s="86"/>
      <c r="J228" s="86"/>
      <c r="K228" s="86"/>
      <c r="L228" s="86"/>
      <c r="M228" s="86"/>
      <c r="N228" s="86"/>
      <c r="O228" s="86"/>
      <c r="P228" s="86"/>
      <c r="Q228" s="86"/>
      <c r="R228" s="86"/>
      <c r="S228" s="86"/>
      <c r="T228" s="86"/>
      <c r="U228" s="86"/>
      <c r="V228" s="86"/>
      <c r="W228" s="86"/>
      <c r="X228" s="86"/>
      <c r="Y228" s="86"/>
    </row>
    <row r="229" spans="1:25" x14ac:dyDescent="0.3">
      <c r="A229" s="86"/>
      <c r="B229" s="86"/>
      <c r="C229" s="86"/>
      <c r="D229" s="86"/>
      <c r="E229" s="86"/>
      <c r="F229" s="86"/>
      <c r="G229" s="86"/>
      <c r="H229" s="86"/>
      <c r="I229" s="86"/>
      <c r="J229" s="86"/>
      <c r="K229" s="86"/>
      <c r="L229" s="86"/>
      <c r="M229" s="86"/>
      <c r="N229" s="86"/>
      <c r="O229" s="86"/>
      <c r="P229" s="86"/>
      <c r="Q229" s="86"/>
      <c r="R229" s="86"/>
      <c r="S229" s="86"/>
      <c r="T229" s="86"/>
      <c r="U229" s="86"/>
      <c r="V229" s="86"/>
      <c r="W229" s="86"/>
      <c r="X229" s="86"/>
      <c r="Y229" s="86"/>
    </row>
    <row r="230" spans="1:25" x14ac:dyDescent="0.3">
      <c r="A230" s="86"/>
      <c r="B230" s="86"/>
      <c r="C230" s="86"/>
      <c r="D230" s="86"/>
      <c r="E230" s="86"/>
      <c r="F230" s="86"/>
      <c r="G230" s="86"/>
      <c r="H230" s="86"/>
      <c r="I230" s="86"/>
      <c r="J230" s="86"/>
      <c r="K230" s="86"/>
      <c r="L230" s="86"/>
      <c r="M230" s="86"/>
      <c r="N230" s="86"/>
      <c r="O230" s="86"/>
      <c r="P230" s="86"/>
      <c r="Q230" s="86"/>
      <c r="R230" s="86"/>
      <c r="S230" s="86"/>
      <c r="T230" s="86"/>
      <c r="U230" s="86"/>
      <c r="V230" s="86"/>
      <c r="W230" s="86"/>
      <c r="X230" s="86"/>
      <c r="Y230" s="86"/>
    </row>
    <row r="231" spans="1:25" x14ac:dyDescent="0.3">
      <c r="A231" s="86"/>
      <c r="B231" s="86"/>
      <c r="C231" s="86"/>
      <c r="D231" s="86"/>
      <c r="E231" s="86"/>
      <c r="F231" s="86"/>
      <c r="G231" s="86"/>
      <c r="H231" s="86"/>
      <c r="I231" s="86"/>
      <c r="J231" s="86"/>
      <c r="K231" s="86"/>
      <c r="L231" s="86"/>
      <c r="M231" s="86"/>
      <c r="N231" s="86"/>
      <c r="O231" s="86"/>
      <c r="P231" s="86"/>
      <c r="Q231" s="86"/>
      <c r="R231" s="86"/>
      <c r="S231" s="86"/>
      <c r="T231" s="86"/>
      <c r="U231" s="86"/>
      <c r="V231" s="86"/>
      <c r="W231" s="86"/>
      <c r="X231" s="86"/>
      <c r="Y231" s="86"/>
    </row>
    <row r="232" spans="1:25" x14ac:dyDescent="0.3">
      <c r="A232" s="86"/>
      <c r="B232" s="86"/>
      <c r="C232" s="86"/>
      <c r="D232" s="86"/>
      <c r="E232" s="86"/>
      <c r="F232" s="86"/>
      <c r="G232" s="86"/>
      <c r="H232" s="86"/>
      <c r="I232" s="86"/>
      <c r="J232" s="86"/>
      <c r="K232" s="86"/>
      <c r="L232" s="86"/>
      <c r="M232" s="86"/>
      <c r="N232" s="86"/>
      <c r="O232" s="86"/>
      <c r="P232" s="86"/>
      <c r="Q232" s="86"/>
      <c r="R232" s="86"/>
      <c r="S232" s="86"/>
      <c r="T232" s="86"/>
      <c r="U232" s="86"/>
      <c r="V232" s="86"/>
      <c r="W232" s="86"/>
      <c r="X232" s="86"/>
      <c r="Y232" s="86"/>
    </row>
    <row r="233" spans="1:25" x14ac:dyDescent="0.3">
      <c r="A233" s="86"/>
      <c r="B233" s="86"/>
      <c r="C233" s="86"/>
      <c r="D233" s="86"/>
      <c r="E233" s="86"/>
      <c r="F233" s="86"/>
      <c r="G233" s="86"/>
      <c r="H233" s="86"/>
      <c r="I233" s="86"/>
      <c r="J233" s="86"/>
      <c r="K233" s="86"/>
      <c r="L233" s="86"/>
      <c r="M233" s="86"/>
      <c r="N233" s="86"/>
      <c r="O233" s="86"/>
      <c r="P233" s="86"/>
      <c r="Q233" s="86"/>
      <c r="R233" s="86"/>
      <c r="S233" s="86"/>
      <c r="T233" s="86"/>
      <c r="U233" s="86"/>
      <c r="V233" s="86"/>
      <c r="W233" s="86"/>
      <c r="X233" s="86"/>
      <c r="Y233" s="86"/>
    </row>
    <row r="234" spans="1:25" x14ac:dyDescent="0.3">
      <c r="A234" s="86"/>
      <c r="B234" s="86"/>
      <c r="C234" s="86"/>
      <c r="D234" s="86"/>
      <c r="E234" s="86"/>
      <c r="F234" s="86"/>
      <c r="G234" s="86"/>
      <c r="H234" s="86"/>
      <c r="I234" s="86"/>
      <c r="J234" s="86"/>
      <c r="K234" s="86"/>
      <c r="L234" s="86"/>
      <c r="M234" s="86"/>
      <c r="N234" s="86"/>
      <c r="O234" s="86"/>
      <c r="P234" s="86"/>
      <c r="Q234" s="86"/>
      <c r="R234" s="86"/>
      <c r="S234" s="86"/>
      <c r="T234" s="86"/>
      <c r="U234" s="86"/>
      <c r="V234" s="86"/>
      <c r="W234" s="86"/>
      <c r="X234" s="86"/>
      <c r="Y234" s="86"/>
    </row>
    <row r="235" spans="1:25" x14ac:dyDescent="0.3">
      <c r="A235" s="86"/>
      <c r="B235" s="86"/>
      <c r="C235" s="86"/>
      <c r="D235" s="86"/>
      <c r="E235" s="86"/>
      <c r="F235" s="86"/>
      <c r="G235" s="86"/>
      <c r="H235" s="86"/>
      <c r="I235" s="86"/>
      <c r="J235" s="86"/>
      <c r="K235" s="86"/>
      <c r="L235" s="86"/>
      <c r="M235" s="86"/>
      <c r="N235" s="86"/>
      <c r="O235" s="86"/>
      <c r="P235" s="86"/>
      <c r="Q235" s="86"/>
      <c r="R235" s="86"/>
      <c r="S235" s="86"/>
      <c r="T235" s="86"/>
      <c r="U235" s="86"/>
      <c r="V235" s="86"/>
      <c r="W235" s="86"/>
      <c r="X235" s="86"/>
      <c r="Y235" s="86"/>
    </row>
    <row r="236" spans="1:25" x14ac:dyDescent="0.3">
      <c r="A236" s="86"/>
      <c r="B236" s="86"/>
      <c r="C236" s="86"/>
      <c r="D236" s="86"/>
      <c r="E236" s="86"/>
      <c r="F236" s="86"/>
      <c r="G236" s="86"/>
      <c r="H236" s="86"/>
      <c r="I236" s="86"/>
      <c r="J236" s="86"/>
      <c r="K236" s="86"/>
      <c r="L236" s="86"/>
      <c r="M236" s="86"/>
      <c r="N236" s="86"/>
      <c r="O236" s="86"/>
      <c r="P236" s="86"/>
      <c r="Q236" s="86"/>
      <c r="R236" s="86"/>
      <c r="S236" s="86"/>
      <c r="T236" s="86"/>
      <c r="U236" s="86"/>
      <c r="V236" s="86"/>
      <c r="W236" s="86"/>
      <c r="X236" s="86"/>
      <c r="Y236" s="86"/>
    </row>
    <row r="237" spans="1:25" x14ac:dyDescent="0.3">
      <c r="A237" s="86"/>
      <c r="B237" s="86"/>
      <c r="C237" s="86"/>
      <c r="D237" s="86"/>
      <c r="E237" s="86"/>
      <c r="F237" s="86"/>
      <c r="G237" s="86"/>
      <c r="H237" s="86"/>
      <c r="I237" s="86"/>
      <c r="J237" s="86"/>
      <c r="K237" s="86"/>
      <c r="L237" s="86"/>
      <c r="M237" s="86"/>
      <c r="N237" s="86"/>
      <c r="O237" s="86"/>
      <c r="P237" s="86"/>
      <c r="Q237" s="86"/>
      <c r="R237" s="86"/>
      <c r="S237" s="86"/>
      <c r="T237" s="86"/>
      <c r="U237" s="86"/>
      <c r="V237" s="86"/>
      <c r="W237" s="86"/>
      <c r="X237" s="86"/>
      <c r="Y237" s="86"/>
    </row>
    <row r="238" spans="1:25" x14ac:dyDescent="0.3">
      <c r="A238" s="86"/>
      <c r="B238" s="86"/>
      <c r="C238" s="86"/>
      <c r="D238" s="86"/>
      <c r="E238" s="86"/>
      <c r="F238" s="86"/>
      <c r="G238" s="86"/>
      <c r="H238" s="86"/>
      <c r="I238" s="86"/>
      <c r="J238" s="86"/>
      <c r="K238" s="86"/>
      <c r="L238" s="86"/>
      <c r="M238" s="86"/>
      <c r="N238" s="86"/>
      <c r="O238" s="86"/>
      <c r="P238" s="86"/>
      <c r="Q238" s="86"/>
      <c r="R238" s="86"/>
      <c r="S238" s="86"/>
      <c r="T238" s="86"/>
      <c r="U238" s="86"/>
      <c r="V238" s="86"/>
      <c r="W238" s="86"/>
      <c r="X238" s="86"/>
      <c r="Y238" s="86"/>
    </row>
    <row r="239" spans="1:25" x14ac:dyDescent="0.3">
      <c r="A239" s="86"/>
      <c r="B239" s="86"/>
      <c r="C239" s="86"/>
      <c r="D239" s="86"/>
      <c r="E239" s="86"/>
      <c r="F239" s="86"/>
      <c r="G239" s="86"/>
      <c r="H239" s="86"/>
      <c r="I239" s="86"/>
      <c r="J239" s="86"/>
      <c r="K239" s="86"/>
      <c r="L239" s="86"/>
      <c r="M239" s="86"/>
      <c r="N239" s="86"/>
      <c r="O239" s="86"/>
      <c r="P239" s="86"/>
      <c r="Q239" s="86"/>
      <c r="R239" s="86"/>
      <c r="S239" s="86"/>
      <c r="T239" s="86"/>
      <c r="U239" s="86"/>
      <c r="V239" s="86"/>
      <c r="W239" s="86"/>
      <c r="X239" s="86"/>
      <c r="Y239" s="86"/>
    </row>
    <row r="240" spans="1:25" x14ac:dyDescent="0.3">
      <c r="A240" s="86"/>
      <c r="B240" s="86"/>
      <c r="C240" s="86"/>
      <c r="D240" s="86"/>
      <c r="E240" s="86"/>
      <c r="F240" s="86"/>
      <c r="G240" s="86"/>
      <c r="H240" s="86"/>
      <c r="I240" s="86"/>
      <c r="J240" s="86"/>
      <c r="K240" s="86"/>
      <c r="L240" s="86"/>
      <c r="M240" s="86"/>
      <c r="N240" s="86"/>
      <c r="O240" s="86"/>
      <c r="P240" s="86"/>
      <c r="Q240" s="86"/>
      <c r="R240" s="86"/>
      <c r="S240" s="86"/>
      <c r="T240" s="86"/>
      <c r="U240" s="86"/>
      <c r="V240" s="86"/>
      <c r="W240" s="86"/>
      <c r="X240" s="86"/>
      <c r="Y240" s="86"/>
    </row>
    <row r="241" spans="1:25" x14ac:dyDescent="0.3">
      <c r="A241" s="86"/>
      <c r="B241" s="86"/>
      <c r="C241" s="86"/>
      <c r="D241" s="86"/>
      <c r="E241" s="86"/>
      <c r="F241" s="86"/>
      <c r="G241" s="86"/>
      <c r="H241" s="86"/>
      <c r="I241" s="86"/>
      <c r="J241" s="86"/>
      <c r="K241" s="86"/>
      <c r="L241" s="86"/>
      <c r="M241" s="86"/>
      <c r="N241" s="86"/>
      <c r="O241" s="86"/>
      <c r="P241" s="86"/>
      <c r="Q241" s="86"/>
      <c r="R241" s="86"/>
      <c r="S241" s="86"/>
      <c r="T241" s="86"/>
      <c r="U241" s="86"/>
      <c r="V241" s="86"/>
      <c r="W241" s="86"/>
      <c r="X241" s="86"/>
      <c r="Y241" s="86"/>
    </row>
    <row r="242" spans="1:25" x14ac:dyDescent="0.3">
      <c r="A242" s="86"/>
      <c r="B242" s="86"/>
      <c r="C242" s="86"/>
      <c r="D242" s="86"/>
      <c r="E242" s="86"/>
      <c r="F242" s="86"/>
      <c r="G242" s="86"/>
      <c r="H242" s="86"/>
      <c r="I242" s="86"/>
      <c r="J242" s="86"/>
      <c r="K242" s="86"/>
      <c r="L242" s="86"/>
      <c r="M242" s="86"/>
      <c r="N242" s="86"/>
      <c r="O242" s="86"/>
      <c r="P242" s="86"/>
      <c r="Q242" s="86"/>
      <c r="R242" s="86"/>
      <c r="S242" s="86"/>
      <c r="T242" s="86"/>
      <c r="U242" s="86"/>
      <c r="V242" s="86"/>
      <c r="W242" s="86"/>
      <c r="X242" s="86"/>
      <c r="Y242" s="86"/>
    </row>
    <row r="243" spans="1:25" x14ac:dyDescent="0.3">
      <c r="A243" s="86"/>
      <c r="B243" s="86"/>
      <c r="C243" s="86"/>
      <c r="D243" s="86"/>
      <c r="E243" s="86"/>
      <c r="F243" s="86"/>
      <c r="G243" s="86"/>
      <c r="H243" s="86"/>
      <c r="I243" s="86"/>
      <c r="J243" s="86"/>
      <c r="K243" s="86"/>
      <c r="L243" s="86"/>
      <c r="M243" s="86"/>
      <c r="N243" s="86"/>
      <c r="O243" s="86"/>
      <c r="P243" s="86"/>
      <c r="Q243" s="86"/>
      <c r="R243" s="86"/>
      <c r="S243" s="86"/>
      <c r="T243" s="86"/>
      <c r="U243" s="86"/>
      <c r="V243" s="86"/>
      <c r="W243" s="86"/>
      <c r="X243" s="86"/>
      <c r="Y243" s="86"/>
    </row>
    <row r="244" spans="1:25" x14ac:dyDescent="0.3">
      <c r="A244" s="86"/>
      <c r="B244" s="86"/>
      <c r="C244" s="86"/>
      <c r="D244" s="86"/>
      <c r="E244" s="86"/>
      <c r="F244" s="86"/>
      <c r="G244" s="86"/>
      <c r="H244" s="86"/>
      <c r="I244" s="86"/>
      <c r="J244" s="86"/>
      <c r="K244" s="86"/>
      <c r="L244" s="86"/>
      <c r="M244" s="86"/>
      <c r="N244" s="86"/>
      <c r="O244" s="86"/>
      <c r="P244" s="86"/>
      <c r="Q244" s="86"/>
      <c r="R244" s="86"/>
      <c r="S244" s="86"/>
      <c r="T244" s="86"/>
      <c r="U244" s="86"/>
      <c r="V244" s="86"/>
      <c r="W244" s="86"/>
      <c r="X244" s="86"/>
      <c r="Y244" s="86"/>
    </row>
    <row r="245" spans="1:25" x14ac:dyDescent="0.3">
      <c r="A245" s="86"/>
      <c r="B245" s="86"/>
      <c r="C245" s="86"/>
      <c r="D245" s="86"/>
      <c r="E245" s="86"/>
      <c r="F245" s="86"/>
      <c r="G245" s="86"/>
      <c r="H245" s="86"/>
      <c r="I245" s="86"/>
      <c r="J245" s="86"/>
      <c r="K245" s="86"/>
      <c r="L245" s="86"/>
      <c r="M245" s="86"/>
      <c r="N245" s="86"/>
      <c r="O245" s="86"/>
      <c r="P245" s="86"/>
      <c r="Q245" s="86"/>
      <c r="R245" s="86"/>
      <c r="S245" s="86"/>
      <c r="T245" s="86"/>
      <c r="U245" s="86"/>
      <c r="V245" s="86"/>
      <c r="W245" s="86"/>
      <c r="X245" s="86"/>
      <c r="Y245" s="86"/>
    </row>
    <row r="246" spans="1:25" x14ac:dyDescent="0.3">
      <c r="A246" s="86"/>
      <c r="B246" s="86"/>
      <c r="C246" s="86"/>
      <c r="D246" s="86"/>
      <c r="E246" s="86"/>
      <c r="F246" s="86"/>
      <c r="G246" s="86"/>
      <c r="H246" s="86"/>
      <c r="I246" s="86"/>
      <c r="J246" s="86"/>
      <c r="K246" s="86"/>
      <c r="L246" s="86"/>
      <c r="M246" s="86"/>
      <c r="N246" s="86"/>
      <c r="O246" s="86"/>
      <c r="P246" s="86"/>
      <c r="Q246" s="86"/>
      <c r="R246" s="86"/>
      <c r="S246" s="86"/>
      <c r="T246" s="86"/>
      <c r="U246" s="86"/>
      <c r="V246" s="86"/>
      <c r="W246" s="86"/>
      <c r="X246" s="86"/>
      <c r="Y246" s="86"/>
    </row>
    <row r="247" spans="1:25" x14ac:dyDescent="0.3">
      <c r="A247" s="86"/>
      <c r="B247" s="86"/>
      <c r="C247" s="86"/>
      <c r="D247" s="86"/>
      <c r="E247" s="86"/>
      <c r="F247" s="86"/>
      <c r="G247" s="86"/>
      <c r="H247" s="86"/>
      <c r="I247" s="86"/>
      <c r="J247" s="86"/>
      <c r="K247" s="86"/>
      <c r="L247" s="86"/>
      <c r="M247" s="86"/>
      <c r="N247" s="86"/>
      <c r="O247" s="86"/>
      <c r="P247" s="86"/>
      <c r="Q247" s="86"/>
      <c r="R247" s="86"/>
      <c r="S247" s="86"/>
      <c r="T247" s="86"/>
      <c r="U247" s="86"/>
      <c r="V247" s="86"/>
      <c r="W247" s="86"/>
      <c r="X247" s="86"/>
      <c r="Y247" s="86"/>
    </row>
    <row r="248" spans="1:25" x14ac:dyDescent="0.3">
      <c r="A248" s="86"/>
      <c r="B248" s="86"/>
      <c r="C248" s="86"/>
      <c r="D248" s="86"/>
      <c r="E248" s="86"/>
      <c r="F248" s="86"/>
      <c r="G248" s="86"/>
      <c r="H248" s="86"/>
      <c r="I248" s="86"/>
      <c r="J248" s="86"/>
      <c r="K248" s="86"/>
      <c r="L248" s="86"/>
      <c r="M248" s="86"/>
      <c r="N248" s="86"/>
      <c r="O248" s="86"/>
      <c r="P248" s="86"/>
      <c r="Q248" s="86"/>
      <c r="R248" s="86"/>
      <c r="S248" s="86"/>
      <c r="T248" s="86"/>
      <c r="U248" s="86"/>
      <c r="V248" s="86"/>
      <c r="W248" s="86"/>
      <c r="X248" s="86"/>
      <c r="Y248" s="86"/>
    </row>
    <row r="249" spans="1:25" x14ac:dyDescent="0.3">
      <c r="A249" s="86"/>
      <c r="B249" s="86"/>
      <c r="C249" s="86"/>
      <c r="D249" s="86"/>
      <c r="E249" s="86"/>
      <c r="F249" s="86"/>
      <c r="G249" s="86"/>
      <c r="H249" s="86"/>
      <c r="I249" s="86"/>
      <c r="J249" s="86"/>
      <c r="K249" s="86"/>
      <c r="L249" s="86"/>
      <c r="M249" s="86"/>
      <c r="N249" s="86"/>
      <c r="O249" s="86"/>
      <c r="P249" s="86"/>
      <c r="Q249" s="86"/>
      <c r="R249" s="86"/>
      <c r="S249" s="86"/>
      <c r="T249" s="86"/>
      <c r="U249" s="86"/>
      <c r="V249" s="86"/>
      <c r="W249" s="86"/>
      <c r="X249" s="86"/>
      <c r="Y249" s="86"/>
    </row>
    <row r="250" spans="1:25" x14ac:dyDescent="0.3">
      <c r="A250" s="86"/>
      <c r="B250" s="86"/>
      <c r="C250" s="86"/>
      <c r="D250" s="86"/>
      <c r="E250" s="86"/>
      <c r="F250" s="86"/>
      <c r="G250" s="86"/>
      <c r="H250" s="86"/>
      <c r="I250" s="86"/>
      <c r="J250" s="86"/>
      <c r="K250" s="86"/>
      <c r="L250" s="86"/>
      <c r="M250" s="86"/>
      <c r="N250" s="86"/>
      <c r="O250" s="86"/>
      <c r="P250" s="86"/>
      <c r="Q250" s="86"/>
      <c r="R250" s="86"/>
      <c r="S250" s="86"/>
      <c r="T250" s="86"/>
      <c r="U250" s="86"/>
      <c r="V250" s="86"/>
      <c r="W250" s="86"/>
      <c r="X250" s="86"/>
      <c r="Y250" s="86"/>
    </row>
    <row r="251" spans="1:25" x14ac:dyDescent="0.3">
      <c r="A251" s="86"/>
      <c r="B251" s="86"/>
      <c r="C251" s="86"/>
      <c r="D251" s="86"/>
      <c r="E251" s="86"/>
      <c r="F251" s="86"/>
      <c r="G251" s="86"/>
      <c r="H251" s="86"/>
      <c r="I251" s="86"/>
      <c r="J251" s="86"/>
      <c r="K251" s="86"/>
      <c r="L251" s="86"/>
      <c r="M251" s="86"/>
      <c r="N251" s="86"/>
      <c r="O251" s="86"/>
      <c r="P251" s="86"/>
      <c r="Q251" s="86"/>
      <c r="R251" s="86"/>
      <c r="S251" s="86"/>
      <c r="T251" s="86"/>
      <c r="U251" s="86"/>
      <c r="V251" s="86"/>
      <c r="W251" s="86"/>
      <c r="X251" s="86"/>
      <c r="Y251" s="86"/>
    </row>
    <row r="252" spans="1:25" x14ac:dyDescent="0.3">
      <c r="A252" s="86"/>
      <c r="B252" s="86"/>
      <c r="C252" s="86"/>
      <c r="D252" s="86"/>
      <c r="E252" s="86"/>
      <c r="F252" s="86"/>
      <c r="G252" s="86"/>
      <c r="H252" s="86"/>
      <c r="I252" s="86"/>
      <c r="J252" s="86"/>
      <c r="K252" s="86"/>
      <c r="L252" s="86"/>
      <c r="M252" s="86"/>
      <c r="N252" s="86"/>
      <c r="O252" s="86"/>
      <c r="P252" s="86"/>
      <c r="Q252" s="86"/>
      <c r="R252" s="86"/>
      <c r="S252" s="86"/>
      <c r="T252" s="86"/>
      <c r="U252" s="86"/>
      <c r="V252" s="86"/>
      <c r="W252" s="86"/>
      <c r="X252" s="86"/>
      <c r="Y252" s="86"/>
    </row>
    <row r="253" spans="1:25" x14ac:dyDescent="0.3">
      <c r="A253" s="86"/>
      <c r="B253" s="86"/>
      <c r="C253" s="86"/>
      <c r="D253" s="86"/>
      <c r="E253" s="86"/>
      <c r="F253" s="86"/>
      <c r="G253" s="86"/>
      <c r="H253" s="86"/>
      <c r="I253" s="86"/>
      <c r="J253" s="86"/>
      <c r="K253" s="86"/>
      <c r="L253" s="86"/>
      <c r="M253" s="86"/>
      <c r="N253" s="86"/>
      <c r="O253" s="86"/>
      <c r="P253" s="86"/>
      <c r="Q253" s="86"/>
      <c r="R253" s="86"/>
      <c r="S253" s="86"/>
      <c r="T253" s="86"/>
      <c r="U253" s="86"/>
      <c r="V253" s="86"/>
      <c r="W253" s="86"/>
      <c r="X253" s="86"/>
      <c r="Y253" s="86"/>
    </row>
    <row r="254" spans="1:25" x14ac:dyDescent="0.3">
      <c r="A254" s="86"/>
      <c r="B254" s="86"/>
      <c r="C254" s="86"/>
      <c r="D254" s="86"/>
      <c r="E254" s="86"/>
      <c r="F254" s="86"/>
      <c r="G254" s="86"/>
      <c r="H254" s="86"/>
      <c r="I254" s="86"/>
      <c r="J254" s="86"/>
      <c r="K254" s="86"/>
      <c r="L254" s="86"/>
      <c r="M254" s="86"/>
      <c r="N254" s="86"/>
      <c r="O254" s="86"/>
      <c r="P254" s="86"/>
      <c r="Q254" s="86"/>
      <c r="R254" s="86"/>
      <c r="S254" s="86"/>
      <c r="T254" s="86"/>
      <c r="U254" s="86"/>
      <c r="V254" s="86"/>
      <c r="W254" s="86"/>
      <c r="X254" s="86"/>
      <c r="Y254" s="86"/>
    </row>
    <row r="255" spans="1:25" x14ac:dyDescent="0.3">
      <c r="A255" s="86"/>
      <c r="B255" s="86"/>
      <c r="C255" s="86"/>
      <c r="D255" s="86"/>
      <c r="E255" s="86"/>
      <c r="F255" s="86"/>
      <c r="G255" s="86"/>
      <c r="H255" s="86"/>
      <c r="I255" s="86"/>
      <c r="J255" s="86"/>
      <c r="K255" s="86"/>
      <c r="L255" s="86"/>
      <c r="M255" s="86"/>
      <c r="N255" s="86"/>
      <c r="O255" s="86"/>
      <c r="P255" s="86"/>
      <c r="Q255" s="86"/>
      <c r="R255" s="86"/>
      <c r="S255" s="86"/>
      <c r="T255" s="86"/>
      <c r="U255" s="86"/>
      <c r="V255" s="86"/>
      <c r="W255" s="86"/>
      <c r="X255" s="86"/>
      <c r="Y255" s="86"/>
    </row>
    <row r="256" spans="1:25" x14ac:dyDescent="0.3">
      <c r="A256" s="86"/>
      <c r="B256" s="86"/>
      <c r="C256" s="86"/>
      <c r="D256" s="86"/>
      <c r="E256" s="86"/>
      <c r="F256" s="86"/>
      <c r="G256" s="86"/>
      <c r="H256" s="86"/>
      <c r="I256" s="86"/>
      <c r="J256" s="86"/>
      <c r="K256" s="86"/>
      <c r="L256" s="86"/>
      <c r="M256" s="86"/>
      <c r="N256" s="86"/>
      <c r="O256" s="86"/>
      <c r="P256" s="86"/>
      <c r="Q256" s="86"/>
      <c r="R256" s="86"/>
      <c r="S256" s="86"/>
      <c r="T256" s="86"/>
      <c r="U256" s="86"/>
      <c r="V256" s="86"/>
      <c r="W256" s="86"/>
      <c r="X256" s="86"/>
      <c r="Y256" s="86"/>
    </row>
    <row r="257" spans="1:25" x14ac:dyDescent="0.3">
      <c r="A257" s="86"/>
      <c r="B257" s="86"/>
      <c r="C257" s="86"/>
      <c r="D257" s="86"/>
      <c r="E257" s="86"/>
      <c r="F257" s="86"/>
      <c r="G257" s="86"/>
      <c r="H257" s="86"/>
      <c r="I257" s="86"/>
      <c r="J257" s="86"/>
      <c r="K257" s="86"/>
      <c r="L257" s="86"/>
      <c r="M257" s="86"/>
      <c r="N257" s="86"/>
      <c r="O257" s="86"/>
      <c r="P257" s="86"/>
      <c r="Q257" s="86"/>
      <c r="R257" s="86"/>
      <c r="S257" s="86"/>
      <c r="T257" s="86"/>
      <c r="U257" s="86"/>
      <c r="V257" s="86"/>
      <c r="W257" s="86"/>
      <c r="X257" s="86"/>
      <c r="Y257" s="86"/>
    </row>
    <row r="258" spans="1:25" x14ac:dyDescent="0.3">
      <c r="A258" s="86"/>
      <c r="B258" s="86"/>
      <c r="C258" s="86"/>
      <c r="D258" s="86"/>
      <c r="E258" s="86"/>
      <c r="F258" s="86"/>
      <c r="G258" s="86"/>
      <c r="H258" s="86"/>
      <c r="I258" s="86"/>
      <c r="J258" s="86"/>
      <c r="K258" s="86"/>
      <c r="L258" s="86"/>
      <c r="M258" s="86"/>
      <c r="N258" s="86"/>
      <c r="O258" s="86"/>
      <c r="P258" s="86"/>
      <c r="Q258" s="86"/>
      <c r="R258" s="86"/>
      <c r="S258" s="86"/>
      <c r="T258" s="86"/>
      <c r="U258" s="86"/>
      <c r="V258" s="86"/>
      <c r="W258" s="86"/>
      <c r="X258" s="86"/>
      <c r="Y258" s="86"/>
    </row>
    <row r="259" spans="1:25" x14ac:dyDescent="0.3">
      <c r="A259" s="86"/>
      <c r="B259" s="86"/>
      <c r="C259" s="86"/>
      <c r="D259" s="86"/>
      <c r="E259" s="86"/>
      <c r="F259" s="86"/>
      <c r="G259" s="86"/>
      <c r="H259" s="86"/>
      <c r="I259" s="86"/>
      <c r="J259" s="86"/>
      <c r="K259" s="86"/>
      <c r="L259" s="86"/>
      <c r="M259" s="86"/>
      <c r="N259" s="86"/>
      <c r="O259" s="86"/>
      <c r="P259" s="86"/>
      <c r="Q259" s="86"/>
      <c r="R259" s="86"/>
      <c r="S259" s="86"/>
      <c r="T259" s="86"/>
      <c r="U259" s="86"/>
      <c r="V259" s="86"/>
      <c r="W259" s="86"/>
      <c r="X259" s="86"/>
      <c r="Y259" s="86"/>
    </row>
    <row r="260" spans="1:25" x14ac:dyDescent="0.3">
      <c r="A260" s="86"/>
      <c r="B260" s="86"/>
      <c r="C260" s="86"/>
      <c r="D260" s="86"/>
      <c r="E260" s="86"/>
      <c r="F260" s="86"/>
      <c r="G260" s="86"/>
      <c r="H260" s="86"/>
      <c r="I260" s="86"/>
      <c r="J260" s="86"/>
      <c r="K260" s="86"/>
      <c r="L260" s="86"/>
      <c r="M260" s="86"/>
      <c r="N260" s="86"/>
      <c r="O260" s="86"/>
      <c r="P260" s="86"/>
      <c r="Q260" s="86"/>
      <c r="R260" s="86"/>
      <c r="S260" s="86"/>
      <c r="T260" s="86"/>
      <c r="U260" s="86"/>
      <c r="V260" s="86"/>
      <c r="W260" s="86"/>
      <c r="X260" s="86"/>
      <c r="Y260" s="86"/>
    </row>
    <row r="261" spans="1:25" x14ac:dyDescent="0.3">
      <c r="A261" s="86"/>
      <c r="B261" s="86"/>
      <c r="C261" s="86"/>
      <c r="D261" s="86"/>
      <c r="E261" s="86"/>
      <c r="F261" s="86"/>
      <c r="G261" s="86"/>
      <c r="H261" s="86"/>
      <c r="I261" s="86"/>
      <c r="J261" s="86"/>
      <c r="K261" s="86"/>
      <c r="L261" s="86"/>
      <c r="M261" s="86"/>
      <c r="N261" s="86"/>
      <c r="O261" s="86"/>
      <c r="P261" s="86"/>
      <c r="Q261" s="86"/>
      <c r="R261" s="86"/>
      <c r="S261" s="86"/>
      <c r="T261" s="86"/>
      <c r="U261" s="86"/>
      <c r="V261" s="86"/>
      <c r="W261" s="86"/>
      <c r="X261" s="86"/>
      <c r="Y261" s="86"/>
    </row>
    <row r="262" spans="1:25" x14ac:dyDescent="0.3">
      <c r="A262" s="86"/>
      <c r="B262" s="86"/>
      <c r="C262" s="86"/>
      <c r="D262" s="86"/>
      <c r="E262" s="86"/>
      <c r="F262" s="86"/>
      <c r="G262" s="86"/>
      <c r="H262" s="86"/>
      <c r="I262" s="86"/>
      <c r="J262" s="86"/>
      <c r="K262" s="86"/>
      <c r="L262" s="86"/>
      <c r="M262" s="86"/>
      <c r="N262" s="86"/>
      <c r="O262" s="86"/>
      <c r="P262" s="86"/>
      <c r="Q262" s="86"/>
      <c r="R262" s="86"/>
      <c r="S262" s="86"/>
      <c r="T262" s="86"/>
      <c r="U262" s="86"/>
      <c r="V262" s="86"/>
      <c r="W262" s="86"/>
      <c r="X262" s="86"/>
      <c r="Y262" s="86"/>
    </row>
    <row r="263" spans="1:25" x14ac:dyDescent="0.3">
      <c r="A263" s="86"/>
      <c r="B263" s="86"/>
      <c r="C263" s="86"/>
      <c r="D263" s="86"/>
      <c r="E263" s="86"/>
      <c r="F263" s="86"/>
      <c r="G263" s="86"/>
      <c r="H263" s="86"/>
      <c r="I263" s="86"/>
      <c r="J263" s="86"/>
      <c r="K263" s="86"/>
      <c r="L263" s="86"/>
      <c r="M263" s="86"/>
      <c r="N263" s="86"/>
      <c r="O263" s="86"/>
      <c r="P263" s="86"/>
      <c r="Q263" s="86"/>
      <c r="R263" s="86"/>
      <c r="S263" s="86"/>
      <c r="T263" s="86"/>
      <c r="U263" s="86"/>
      <c r="V263" s="86"/>
      <c r="W263" s="86"/>
      <c r="X263" s="86"/>
      <c r="Y263" s="86"/>
    </row>
    <row r="264" spans="1:25" x14ac:dyDescent="0.3">
      <c r="A264" s="86"/>
      <c r="B264" s="86"/>
      <c r="C264" s="86"/>
      <c r="D264" s="86"/>
      <c r="E264" s="86"/>
      <c r="F264" s="86"/>
      <c r="G264" s="86"/>
      <c r="H264" s="86"/>
      <c r="I264" s="86"/>
      <c r="J264" s="86"/>
      <c r="K264" s="86"/>
      <c r="L264" s="86"/>
      <c r="M264" s="86"/>
      <c r="N264" s="86"/>
      <c r="O264" s="86"/>
      <c r="P264" s="86"/>
      <c r="Q264" s="86"/>
      <c r="R264" s="86"/>
      <c r="S264" s="86"/>
      <c r="T264" s="86"/>
      <c r="U264" s="86"/>
      <c r="V264" s="86"/>
      <c r="W264" s="86"/>
      <c r="X264" s="86"/>
      <c r="Y264" s="86"/>
    </row>
    <row r="265" spans="1:25" x14ac:dyDescent="0.3">
      <c r="A265" s="86"/>
      <c r="B265" s="86"/>
      <c r="C265" s="86"/>
      <c r="D265" s="86"/>
      <c r="E265" s="86"/>
      <c r="F265" s="86"/>
      <c r="G265" s="86"/>
      <c r="H265" s="86"/>
      <c r="I265" s="86"/>
      <c r="J265" s="86"/>
      <c r="K265" s="86"/>
      <c r="L265" s="86"/>
      <c r="M265" s="86"/>
      <c r="N265" s="86"/>
      <c r="O265" s="86"/>
      <c r="P265" s="86"/>
      <c r="Q265" s="86"/>
      <c r="R265" s="86"/>
      <c r="S265" s="86"/>
      <c r="T265" s="86"/>
      <c r="U265" s="86"/>
      <c r="V265" s="86"/>
      <c r="W265" s="86"/>
      <c r="X265" s="86"/>
      <c r="Y265" s="86"/>
    </row>
    <row r="266" spans="1:25" x14ac:dyDescent="0.3">
      <c r="A266" s="86"/>
      <c r="B266" s="86"/>
      <c r="C266" s="86"/>
      <c r="D266" s="86"/>
      <c r="E266" s="86"/>
      <c r="F266" s="86"/>
      <c r="G266" s="86"/>
      <c r="H266" s="86"/>
      <c r="I266" s="86"/>
      <c r="J266" s="86"/>
      <c r="K266" s="86"/>
      <c r="L266" s="86"/>
      <c r="M266" s="86"/>
      <c r="N266" s="86"/>
      <c r="O266" s="86"/>
      <c r="P266" s="86"/>
      <c r="Q266" s="86"/>
      <c r="R266" s="86"/>
      <c r="S266" s="86"/>
      <c r="T266" s="86"/>
      <c r="U266" s="86"/>
      <c r="V266" s="86"/>
      <c r="W266" s="86"/>
      <c r="X266" s="86"/>
      <c r="Y266" s="86"/>
    </row>
    <row r="267" spans="1:25" x14ac:dyDescent="0.3">
      <c r="A267" s="86"/>
      <c r="B267" s="86"/>
      <c r="C267" s="86"/>
      <c r="D267" s="86"/>
      <c r="E267" s="86"/>
      <c r="F267" s="86"/>
      <c r="G267" s="86"/>
      <c r="H267" s="86"/>
      <c r="I267" s="86"/>
      <c r="J267" s="86"/>
      <c r="K267" s="86"/>
      <c r="L267" s="86"/>
      <c r="M267" s="86"/>
      <c r="N267" s="86"/>
      <c r="O267" s="86"/>
      <c r="P267" s="86"/>
      <c r="Q267" s="86"/>
      <c r="R267" s="86"/>
      <c r="S267" s="86"/>
      <c r="T267" s="86"/>
      <c r="U267" s="86"/>
      <c r="V267" s="86"/>
      <c r="W267" s="86"/>
      <c r="X267" s="86"/>
      <c r="Y267" s="86"/>
    </row>
    <row r="268" spans="1:25" x14ac:dyDescent="0.3">
      <c r="A268" s="86"/>
      <c r="B268" s="86"/>
      <c r="C268" s="86"/>
      <c r="D268" s="86"/>
      <c r="E268" s="86"/>
      <c r="F268" s="86"/>
      <c r="G268" s="86"/>
      <c r="H268" s="86"/>
      <c r="I268" s="86"/>
      <c r="J268" s="86"/>
      <c r="K268" s="86"/>
      <c r="L268" s="86"/>
      <c r="M268" s="86"/>
      <c r="N268" s="86"/>
      <c r="O268" s="86"/>
      <c r="P268" s="86"/>
      <c r="Q268" s="86"/>
      <c r="R268" s="86"/>
      <c r="S268" s="86"/>
      <c r="T268" s="86"/>
      <c r="U268" s="86"/>
      <c r="V268" s="86"/>
      <c r="W268" s="86"/>
      <c r="X268" s="86"/>
      <c r="Y268" s="86"/>
    </row>
    <row r="269" spans="1:25" x14ac:dyDescent="0.3">
      <c r="A269" s="86"/>
      <c r="B269" s="86"/>
      <c r="C269" s="86"/>
      <c r="D269" s="86"/>
      <c r="E269" s="86"/>
      <c r="F269" s="86"/>
      <c r="G269" s="86"/>
      <c r="H269" s="86"/>
      <c r="I269" s="86"/>
      <c r="J269" s="86"/>
      <c r="K269" s="86"/>
      <c r="L269" s="86"/>
      <c r="M269" s="86"/>
      <c r="N269" s="86"/>
      <c r="O269" s="86"/>
      <c r="P269" s="86"/>
      <c r="Q269" s="86"/>
      <c r="R269" s="86"/>
      <c r="S269" s="86"/>
      <c r="T269" s="86"/>
      <c r="U269" s="86"/>
      <c r="V269" s="86"/>
      <c r="W269" s="86"/>
      <c r="X269" s="86"/>
      <c r="Y269" s="86"/>
    </row>
    <row r="270" spans="1:25" x14ac:dyDescent="0.3">
      <c r="A270" s="86"/>
      <c r="B270" s="86"/>
      <c r="C270" s="86"/>
      <c r="D270" s="86"/>
      <c r="E270" s="86"/>
      <c r="F270" s="86"/>
      <c r="G270" s="86"/>
      <c r="H270" s="86"/>
      <c r="I270" s="86"/>
      <c r="J270" s="86"/>
      <c r="K270" s="86"/>
      <c r="L270" s="86"/>
      <c r="M270" s="86"/>
      <c r="N270" s="86"/>
      <c r="O270" s="86"/>
      <c r="P270" s="86"/>
      <c r="Q270" s="86"/>
      <c r="R270" s="86"/>
      <c r="S270" s="86"/>
      <c r="T270" s="86"/>
      <c r="U270" s="86"/>
      <c r="V270" s="86"/>
      <c r="W270" s="86"/>
      <c r="X270" s="86"/>
      <c r="Y270" s="86"/>
    </row>
    <row r="271" spans="1:25" x14ac:dyDescent="0.3">
      <c r="A271" s="86"/>
      <c r="B271" s="86"/>
      <c r="C271" s="86"/>
      <c r="D271" s="86"/>
      <c r="E271" s="86"/>
      <c r="F271" s="86"/>
      <c r="G271" s="86"/>
      <c r="H271" s="86"/>
      <c r="I271" s="86"/>
      <c r="J271" s="86"/>
      <c r="K271" s="86"/>
      <c r="L271" s="86"/>
      <c r="M271" s="86"/>
      <c r="N271" s="86"/>
      <c r="O271" s="86"/>
      <c r="P271" s="86"/>
      <c r="Q271" s="86"/>
      <c r="R271" s="86"/>
      <c r="S271" s="86"/>
      <c r="T271" s="86"/>
      <c r="U271" s="86"/>
      <c r="V271" s="86"/>
      <c r="W271" s="86"/>
      <c r="X271" s="86"/>
      <c r="Y271" s="86"/>
    </row>
    <row r="272" spans="1:25" x14ac:dyDescent="0.3">
      <c r="A272" s="86"/>
      <c r="B272" s="86"/>
      <c r="C272" s="86"/>
      <c r="D272" s="86"/>
      <c r="E272" s="86"/>
      <c r="F272" s="86"/>
      <c r="G272" s="86"/>
      <c r="H272" s="86"/>
      <c r="I272" s="86"/>
      <c r="J272" s="86"/>
      <c r="K272" s="86"/>
      <c r="L272" s="86"/>
      <c r="M272" s="86"/>
      <c r="N272" s="86"/>
      <c r="O272" s="86"/>
      <c r="P272" s="86"/>
      <c r="Q272" s="86"/>
      <c r="R272" s="86"/>
      <c r="S272" s="86"/>
      <c r="T272" s="86"/>
      <c r="U272" s="86"/>
      <c r="V272" s="86"/>
      <c r="W272" s="86"/>
      <c r="X272" s="86"/>
      <c r="Y272" s="86"/>
    </row>
    <row r="273" spans="5:25" x14ac:dyDescent="0.3">
      <c r="E273" s="86"/>
      <c r="F273" s="86"/>
      <c r="G273" s="86"/>
      <c r="H273" s="86"/>
      <c r="I273" s="86"/>
      <c r="J273" s="86"/>
      <c r="K273" s="86"/>
      <c r="L273" s="86"/>
      <c r="M273" s="86"/>
      <c r="N273" s="86"/>
      <c r="O273" s="86"/>
      <c r="P273" s="86"/>
      <c r="Q273" s="86"/>
      <c r="R273" s="86"/>
      <c r="S273" s="86"/>
      <c r="T273" s="86"/>
      <c r="U273" s="86"/>
      <c r="V273" s="86"/>
      <c r="W273" s="86"/>
      <c r="X273" s="86"/>
      <c r="Y273" s="86"/>
    </row>
  </sheetData>
  <sheetProtection autoFilter="0"/>
  <protectedRanges>
    <protectedRange sqref="A11:D14" name="Range1"/>
  </protectedRanges>
  <mergeCells count="1">
    <mergeCell ref="A9:D9"/>
  </mergeCells>
  <hyperlinks>
    <hyperlink ref="F1" location="INDEX!A1" display="Return to INDEX" xr:uid="{588FEBCA-96C2-417C-9E6D-6EFFCA6B59BE}"/>
  </hyperlinks>
  <pageMargins left="0.7" right="0.7" top="0.75" bottom="0.75" header="0.3" footer="0.3"/>
  <pageSetup orientation="portrait"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E43F1-57DB-43B2-A6A1-26613D97B208}">
  <sheetPr codeName="Sheet10">
    <tabColor rgb="FF6699FF"/>
  </sheetPr>
  <dimension ref="A1:J4585"/>
  <sheetViews>
    <sheetView zoomScale="70" zoomScaleNormal="70" workbookViewId="0">
      <pane ySplit="13" topLeftCell="A14" activePane="bottomLeft" state="frozen"/>
      <selection activeCell="E1" sqref="E1"/>
      <selection pane="bottomLeft"/>
    </sheetView>
  </sheetViews>
  <sheetFormatPr defaultRowHeight="14.5" x14ac:dyDescent="0.35"/>
  <cols>
    <col min="2" max="2" width="12" customWidth="1"/>
    <col min="4" max="5" width="29.54296875" bestFit="1" customWidth="1"/>
    <col min="6" max="6" width="31.1796875" bestFit="1" customWidth="1"/>
    <col min="7" max="7" width="32.81640625" bestFit="1" customWidth="1"/>
    <col min="8" max="8" width="39.1796875" style="7" bestFit="1" customWidth="1"/>
    <col min="9" max="9" width="45.7265625" bestFit="1" customWidth="1"/>
    <col min="10" max="10" width="33.1796875" bestFit="1" customWidth="1"/>
    <col min="11" max="11" width="13.81640625" bestFit="1" customWidth="1"/>
  </cols>
  <sheetData>
    <row r="1" spans="1:10" ht="23.5" x14ac:dyDescent="0.55000000000000004">
      <c r="A1" s="100" t="s">
        <v>2792</v>
      </c>
      <c r="B1" s="104"/>
      <c r="C1" s="104"/>
      <c r="D1" s="104"/>
      <c r="E1" s="104"/>
      <c r="F1" s="104"/>
      <c r="G1" s="125" t="s">
        <v>2807</v>
      </c>
    </row>
    <row r="2" spans="1:10" x14ac:dyDescent="0.35">
      <c r="A2" s="104"/>
      <c r="B2" s="104"/>
      <c r="C2" s="104"/>
      <c r="D2" s="104"/>
      <c r="E2" s="104"/>
      <c r="F2" s="104"/>
      <c r="G2" s="104"/>
    </row>
    <row r="3" spans="1:10" x14ac:dyDescent="0.35">
      <c r="A3" s="104"/>
      <c r="B3" s="104"/>
      <c r="C3" s="104"/>
      <c r="D3" s="104"/>
      <c r="E3" s="104"/>
      <c r="F3" s="104"/>
      <c r="G3" s="104"/>
    </row>
    <row r="4" spans="1:10" x14ac:dyDescent="0.35">
      <c r="A4" s="104"/>
      <c r="B4" s="104"/>
      <c r="C4" s="104"/>
      <c r="D4" s="104"/>
      <c r="E4" s="104"/>
      <c r="F4" s="104"/>
      <c r="G4" s="104"/>
    </row>
    <row r="5" spans="1:10" x14ac:dyDescent="0.35">
      <c r="A5" s="104"/>
      <c r="B5" s="104"/>
      <c r="C5" s="104"/>
      <c r="D5" s="104"/>
      <c r="E5" s="104"/>
      <c r="F5" s="104"/>
      <c r="G5" s="104"/>
    </row>
    <row r="6" spans="1:10" x14ac:dyDescent="0.35">
      <c r="A6" s="104"/>
      <c r="B6" s="104"/>
      <c r="C6" s="104"/>
      <c r="D6" s="104"/>
      <c r="E6" s="104"/>
      <c r="F6" s="104"/>
      <c r="G6" s="104"/>
    </row>
    <row r="7" spans="1:10" x14ac:dyDescent="0.35">
      <c r="A7" s="104"/>
      <c r="B7" s="104"/>
      <c r="C7" s="104"/>
      <c r="D7" s="104"/>
      <c r="E7" s="104"/>
      <c r="F7" s="104"/>
      <c r="G7" s="104"/>
    </row>
    <row r="8" spans="1:10" x14ac:dyDescent="0.35">
      <c r="A8" s="104"/>
      <c r="B8" s="104"/>
      <c r="C8" s="104"/>
      <c r="D8" s="104"/>
      <c r="E8" s="104"/>
      <c r="F8" s="104"/>
      <c r="G8" s="104"/>
    </row>
    <row r="9" spans="1:10" x14ac:dyDescent="0.35">
      <c r="A9" s="104"/>
      <c r="B9" s="104"/>
      <c r="C9" s="104"/>
      <c r="D9" s="104"/>
      <c r="E9" s="104"/>
      <c r="F9" s="104"/>
      <c r="G9" s="104"/>
    </row>
    <row r="10" spans="1:10" x14ac:dyDescent="0.35">
      <c r="A10" s="104"/>
      <c r="B10" s="104"/>
      <c r="C10" s="104"/>
      <c r="D10" s="104"/>
      <c r="E10" s="104"/>
      <c r="F10" s="104"/>
      <c r="G10" s="104"/>
    </row>
    <row r="12" spans="1:10" ht="15" thickBot="1" x14ac:dyDescent="0.4">
      <c r="B12" s="101"/>
      <c r="C12" s="47"/>
      <c r="D12" s="103" t="s">
        <v>0</v>
      </c>
      <c r="E12" s="103" t="s">
        <v>1</v>
      </c>
      <c r="F12" s="102" t="s">
        <v>2</v>
      </c>
      <c r="G12" s="103" t="s">
        <v>2777</v>
      </c>
      <c r="H12" s="103" t="s">
        <v>613</v>
      </c>
      <c r="I12" s="102" t="s">
        <v>613</v>
      </c>
      <c r="J12" s="103" t="s">
        <v>612</v>
      </c>
    </row>
    <row r="13" spans="1:10" x14ac:dyDescent="0.35">
      <c r="B13" s="166" t="s">
        <v>5</v>
      </c>
      <c r="C13" s="166" t="s">
        <v>6</v>
      </c>
      <c r="D13" s="166" t="s">
        <v>7</v>
      </c>
      <c r="E13" s="123" t="s">
        <v>8</v>
      </c>
      <c r="F13" s="123" t="s">
        <v>9</v>
      </c>
      <c r="G13" s="123" t="s">
        <v>10</v>
      </c>
      <c r="H13" s="124" t="s">
        <v>11</v>
      </c>
      <c r="I13" s="123" t="s">
        <v>12</v>
      </c>
      <c r="J13" s="123" t="s">
        <v>307</v>
      </c>
    </row>
    <row r="14" spans="1:10" x14ac:dyDescent="0.35">
      <c r="B14" t="s">
        <v>14</v>
      </c>
      <c r="C14" t="s">
        <v>15</v>
      </c>
      <c r="D14" t="s">
        <v>16</v>
      </c>
      <c r="E14" t="s">
        <v>164</v>
      </c>
      <c r="F14" t="s">
        <v>165</v>
      </c>
      <c r="G14" t="s">
        <v>45</v>
      </c>
      <c r="H14" t="s">
        <v>45</v>
      </c>
    </row>
    <row r="15" spans="1:10" x14ac:dyDescent="0.35">
      <c r="C15" t="s">
        <v>18</v>
      </c>
      <c r="D15" t="s">
        <v>19</v>
      </c>
      <c r="H15"/>
    </row>
    <row r="16" spans="1:10" x14ac:dyDescent="0.35">
      <c r="D16" t="s">
        <v>21</v>
      </c>
      <c r="F16" t="s">
        <v>166</v>
      </c>
      <c r="G16" t="s">
        <v>167</v>
      </c>
      <c r="H16" s="7" t="s">
        <v>129</v>
      </c>
      <c r="I16" t="s">
        <v>129</v>
      </c>
    </row>
    <row r="17" spans="1:10" x14ac:dyDescent="0.35">
      <c r="B17" s="1"/>
      <c r="C17" s="1"/>
      <c r="D17" t="s">
        <v>23</v>
      </c>
    </row>
    <row r="18" spans="1:10" x14ac:dyDescent="0.35">
      <c r="D18" t="s">
        <v>25</v>
      </c>
      <c r="G18" t="s">
        <v>168</v>
      </c>
      <c r="H18" s="7" t="s">
        <v>79</v>
      </c>
      <c r="I18" t="s">
        <v>79</v>
      </c>
    </row>
    <row r="19" spans="1:10" x14ac:dyDescent="0.35">
      <c r="D19" t="s">
        <v>27</v>
      </c>
    </row>
    <row r="20" spans="1:10" x14ac:dyDescent="0.35">
      <c r="D20" t="s">
        <v>29</v>
      </c>
      <c r="F20" t="s">
        <v>159</v>
      </c>
      <c r="G20" t="s">
        <v>169</v>
      </c>
      <c r="H20" t="s">
        <v>143</v>
      </c>
      <c r="I20" t="s">
        <v>739</v>
      </c>
      <c r="J20" s="2" t="s">
        <v>28</v>
      </c>
    </row>
    <row r="21" spans="1:10" x14ac:dyDescent="0.35">
      <c r="D21" t="s">
        <v>31</v>
      </c>
      <c r="H21"/>
    </row>
    <row r="22" spans="1:10" x14ac:dyDescent="0.35">
      <c r="D22" t="s">
        <v>32</v>
      </c>
      <c r="H22" t="s">
        <v>79</v>
      </c>
      <c r="I22" t="s">
        <v>79</v>
      </c>
    </row>
    <row r="23" spans="1:10" x14ac:dyDescent="0.35">
      <c r="D23" t="s">
        <v>33</v>
      </c>
      <c r="H23"/>
    </row>
    <row r="24" spans="1:10" x14ac:dyDescent="0.35">
      <c r="D24" t="s">
        <v>34</v>
      </c>
      <c r="F24" t="s">
        <v>30</v>
      </c>
      <c r="G24" t="s">
        <v>36</v>
      </c>
      <c r="H24" t="s">
        <v>36</v>
      </c>
    </row>
    <row r="25" spans="1:10" x14ac:dyDescent="0.35">
      <c r="D25" t="s">
        <v>35</v>
      </c>
      <c r="H25"/>
    </row>
    <row r="26" spans="1:10" x14ac:dyDescent="0.35">
      <c r="D26" t="s">
        <v>37</v>
      </c>
      <c r="G26" t="s">
        <v>40</v>
      </c>
      <c r="H26" t="s">
        <v>40</v>
      </c>
    </row>
    <row r="27" spans="1:10" x14ac:dyDescent="0.35">
      <c r="D27" t="s">
        <v>38</v>
      </c>
      <c r="H27"/>
    </row>
    <row r="28" spans="1:10" x14ac:dyDescent="0.35">
      <c r="D28" t="s">
        <v>39</v>
      </c>
      <c r="G28" t="s">
        <v>41</v>
      </c>
      <c r="H28" t="s">
        <v>41</v>
      </c>
    </row>
    <row r="29" spans="1:10" x14ac:dyDescent="0.35">
      <c r="H29"/>
    </row>
    <row r="30" spans="1:10" x14ac:dyDescent="0.35">
      <c r="G30" t="s">
        <v>137</v>
      </c>
      <c r="H30" t="s">
        <v>137</v>
      </c>
    </row>
    <row r="31" spans="1:10" x14ac:dyDescent="0.35">
      <c r="A31" s="3"/>
      <c r="B31" s="3"/>
      <c r="H31"/>
    </row>
    <row r="32" spans="1:10" x14ac:dyDescent="0.35">
      <c r="G32" t="s">
        <v>30</v>
      </c>
      <c r="H32" t="s">
        <v>30</v>
      </c>
    </row>
    <row r="33" spans="1:10" x14ac:dyDescent="0.35">
      <c r="H33"/>
    </row>
    <row r="34" spans="1:10" x14ac:dyDescent="0.35">
      <c r="G34" t="s">
        <v>47</v>
      </c>
      <c r="H34" t="s">
        <v>47</v>
      </c>
    </row>
    <row r="35" spans="1:10" x14ac:dyDescent="0.35">
      <c r="H35"/>
    </row>
    <row r="36" spans="1:10" x14ac:dyDescent="0.35">
      <c r="D36" s="38"/>
      <c r="G36" t="s">
        <v>785</v>
      </c>
      <c r="H36" t="s">
        <v>785</v>
      </c>
      <c r="I36" s="2" t="s">
        <v>28</v>
      </c>
      <c r="J36" s="2" t="s">
        <v>28</v>
      </c>
    </row>
    <row r="37" spans="1:10" x14ac:dyDescent="0.35">
      <c r="D37" s="38"/>
      <c r="H37"/>
    </row>
    <row r="38" spans="1:10" x14ac:dyDescent="0.35">
      <c r="D38" s="38"/>
      <c r="F38" t="s">
        <v>22</v>
      </c>
      <c r="G38" t="s">
        <v>57</v>
      </c>
      <c r="H38" t="s">
        <v>294</v>
      </c>
      <c r="I38" t="s">
        <v>294</v>
      </c>
    </row>
    <row r="39" spans="1:10" x14ac:dyDescent="0.35">
      <c r="D39" s="38"/>
      <c r="H39"/>
    </row>
    <row r="40" spans="1:10" x14ac:dyDescent="0.35">
      <c r="D40" s="38"/>
      <c r="H40" t="s">
        <v>170</v>
      </c>
      <c r="I40" t="s">
        <v>170</v>
      </c>
    </row>
    <row r="41" spans="1:10" x14ac:dyDescent="0.35">
      <c r="D41" s="38"/>
      <c r="H41"/>
    </row>
    <row r="42" spans="1:10" x14ac:dyDescent="0.35">
      <c r="D42" s="38"/>
      <c r="H42" s="7" t="s">
        <v>62</v>
      </c>
      <c r="I42" t="s">
        <v>62</v>
      </c>
    </row>
    <row r="43" spans="1:10" x14ac:dyDescent="0.35">
      <c r="D43" s="38"/>
    </row>
    <row r="44" spans="1:10" x14ac:dyDescent="0.35">
      <c r="A44" s="4"/>
      <c r="D44" s="38"/>
      <c r="H44" s="7" t="s">
        <v>55</v>
      </c>
      <c r="I44" t="s">
        <v>55</v>
      </c>
    </row>
    <row r="46" spans="1:10" x14ac:dyDescent="0.35">
      <c r="H46" s="7" t="s">
        <v>63</v>
      </c>
      <c r="I46" t="s">
        <v>63</v>
      </c>
    </row>
    <row r="48" spans="1:10" x14ac:dyDescent="0.35">
      <c r="H48" s="7" t="s">
        <v>64</v>
      </c>
      <c r="I48" t="s">
        <v>291</v>
      </c>
    </row>
    <row r="50" spans="1:10" x14ac:dyDescent="0.35">
      <c r="H50" s="7" t="s">
        <v>65</v>
      </c>
      <c r="I50" t="s">
        <v>65</v>
      </c>
    </row>
    <row r="52" spans="1:10" x14ac:dyDescent="0.35">
      <c r="H52" s="7" t="s">
        <v>66</v>
      </c>
      <c r="I52" t="s">
        <v>66</v>
      </c>
    </row>
    <row r="54" spans="1:10" x14ac:dyDescent="0.35">
      <c r="B54" s="4"/>
      <c r="H54" s="7" t="s">
        <v>68</v>
      </c>
      <c r="I54" t="s">
        <v>715</v>
      </c>
    </row>
    <row r="55" spans="1:10" x14ac:dyDescent="0.35">
      <c r="B55" s="4"/>
    </row>
    <row r="56" spans="1:10" x14ac:dyDescent="0.35">
      <c r="B56" s="4"/>
      <c r="H56" s="7" t="s">
        <v>69</v>
      </c>
      <c r="I56" t="s">
        <v>69</v>
      </c>
    </row>
    <row r="57" spans="1:10" x14ac:dyDescent="0.35">
      <c r="A57" s="3"/>
      <c r="B57" s="4"/>
    </row>
    <row r="58" spans="1:10" x14ac:dyDescent="0.35">
      <c r="B58" s="4"/>
      <c r="H58" s="7" t="s">
        <v>70</v>
      </c>
      <c r="I58" t="s">
        <v>70</v>
      </c>
    </row>
    <row r="59" spans="1:10" x14ac:dyDescent="0.35">
      <c r="B59" s="4"/>
    </row>
    <row r="60" spans="1:10" x14ac:dyDescent="0.35">
      <c r="A60" s="3"/>
      <c r="B60" s="4"/>
      <c r="H60" t="s">
        <v>677</v>
      </c>
      <c r="I60" t="s">
        <v>677</v>
      </c>
      <c r="J60" s="2" t="s">
        <v>28</v>
      </c>
    </row>
    <row r="61" spans="1:10" x14ac:dyDescent="0.35">
      <c r="B61" s="4"/>
      <c r="H61"/>
    </row>
    <row r="62" spans="1:10" x14ac:dyDescent="0.35">
      <c r="B62" s="4"/>
      <c r="H62" s="7" t="s">
        <v>75</v>
      </c>
      <c r="I62" t="s">
        <v>75</v>
      </c>
    </row>
    <row r="63" spans="1:10" x14ac:dyDescent="0.35">
      <c r="B63" s="4"/>
    </row>
    <row r="64" spans="1:10" x14ac:dyDescent="0.35">
      <c r="B64" s="4"/>
      <c r="H64" s="7" t="s">
        <v>76</v>
      </c>
      <c r="I64" t="s">
        <v>76</v>
      </c>
    </row>
    <row r="65" spans="1:9" x14ac:dyDescent="0.35">
      <c r="A65" s="3"/>
      <c r="B65" s="4"/>
    </row>
    <row r="66" spans="1:9" x14ac:dyDescent="0.35">
      <c r="H66" t="s">
        <v>77</v>
      </c>
      <c r="I66" t="s">
        <v>77</v>
      </c>
    </row>
    <row r="67" spans="1:9" x14ac:dyDescent="0.35">
      <c r="B67" s="5"/>
      <c r="H67"/>
    </row>
    <row r="68" spans="1:9" x14ac:dyDescent="0.35">
      <c r="B68" s="6"/>
      <c r="H68" s="7" t="s">
        <v>78</v>
      </c>
      <c r="I68" t="s">
        <v>296</v>
      </c>
    </row>
    <row r="70" spans="1:9" x14ac:dyDescent="0.35">
      <c r="G70" t="s">
        <v>171</v>
      </c>
      <c r="H70" s="7" t="s">
        <v>82</v>
      </c>
      <c r="I70" t="s">
        <v>82</v>
      </c>
    </row>
    <row r="72" spans="1:9" x14ac:dyDescent="0.35">
      <c r="G72" t="s">
        <v>80</v>
      </c>
      <c r="H72" s="7" t="s">
        <v>59</v>
      </c>
      <c r="I72" t="s">
        <v>59</v>
      </c>
    </row>
    <row r="74" spans="1:9" x14ac:dyDescent="0.35">
      <c r="H74" s="7" t="s">
        <v>82</v>
      </c>
      <c r="I74" t="s">
        <v>82</v>
      </c>
    </row>
    <row r="76" spans="1:9" x14ac:dyDescent="0.35">
      <c r="H76" s="7" t="s">
        <v>83</v>
      </c>
      <c r="I76" t="s">
        <v>83</v>
      </c>
    </row>
    <row r="78" spans="1:9" x14ac:dyDescent="0.35">
      <c r="H78" t="s">
        <v>84</v>
      </c>
      <c r="I78" t="s">
        <v>84</v>
      </c>
    </row>
    <row r="79" spans="1:9" x14ac:dyDescent="0.35">
      <c r="H79"/>
    </row>
    <row r="80" spans="1:9" x14ac:dyDescent="0.35">
      <c r="H80" t="s">
        <v>85</v>
      </c>
      <c r="I80" t="s">
        <v>85</v>
      </c>
    </row>
    <row r="81" spans="7:10" x14ac:dyDescent="0.35">
      <c r="H81"/>
    </row>
    <row r="82" spans="7:10" x14ac:dyDescent="0.35">
      <c r="H82" t="s">
        <v>750</v>
      </c>
      <c r="I82" t="s">
        <v>750</v>
      </c>
      <c r="J82" s="2" t="s">
        <v>28</v>
      </c>
    </row>
    <row r="83" spans="7:10" x14ac:dyDescent="0.35">
      <c r="H83"/>
    </row>
    <row r="84" spans="7:10" x14ac:dyDescent="0.35">
      <c r="H84" t="s">
        <v>87</v>
      </c>
      <c r="I84" t="s">
        <v>87</v>
      </c>
    </row>
    <row r="85" spans="7:10" x14ac:dyDescent="0.35">
      <c r="H85"/>
    </row>
    <row r="86" spans="7:10" x14ac:dyDescent="0.35">
      <c r="H86" t="s">
        <v>662</v>
      </c>
      <c r="I86" t="s">
        <v>662</v>
      </c>
      <c r="J86" s="2" t="s">
        <v>28</v>
      </c>
    </row>
    <row r="87" spans="7:10" x14ac:dyDescent="0.35">
      <c r="H87"/>
    </row>
    <row r="88" spans="7:10" x14ac:dyDescent="0.35">
      <c r="H88" t="s">
        <v>657</v>
      </c>
      <c r="I88" t="s">
        <v>657</v>
      </c>
      <c r="J88" s="2" t="s">
        <v>28</v>
      </c>
    </row>
    <row r="89" spans="7:10" x14ac:dyDescent="0.35">
      <c r="H89"/>
    </row>
    <row r="90" spans="7:10" x14ac:dyDescent="0.35">
      <c r="G90" t="s">
        <v>88</v>
      </c>
      <c r="H90" t="s">
        <v>89</v>
      </c>
      <c r="I90" t="s">
        <v>89</v>
      </c>
    </row>
    <row r="91" spans="7:10" x14ac:dyDescent="0.35">
      <c r="H91"/>
    </row>
    <row r="92" spans="7:10" x14ac:dyDescent="0.35">
      <c r="H92" s="7" t="s">
        <v>90</v>
      </c>
      <c r="I92" t="s">
        <v>90</v>
      </c>
    </row>
    <row r="94" spans="7:10" x14ac:dyDescent="0.35">
      <c r="H94" s="7" t="s">
        <v>91</v>
      </c>
      <c r="I94" t="s">
        <v>91</v>
      </c>
    </row>
    <row r="96" spans="7:10" x14ac:dyDescent="0.35">
      <c r="H96" t="s">
        <v>92</v>
      </c>
      <c r="I96" t="s">
        <v>92</v>
      </c>
    </row>
    <row r="97" spans="7:10" x14ac:dyDescent="0.35">
      <c r="H97"/>
    </row>
    <row r="98" spans="7:10" x14ac:dyDescent="0.35">
      <c r="G98" t="s">
        <v>20</v>
      </c>
      <c r="H98" s="7" t="s">
        <v>95</v>
      </c>
      <c r="I98" t="s">
        <v>95</v>
      </c>
    </row>
    <row r="100" spans="7:10" x14ac:dyDescent="0.35">
      <c r="H100" s="7" t="s">
        <v>108</v>
      </c>
      <c r="I100" t="s">
        <v>108</v>
      </c>
    </row>
    <row r="102" spans="7:10" x14ac:dyDescent="0.35">
      <c r="H102" s="7" t="s">
        <v>96</v>
      </c>
      <c r="I102" t="s">
        <v>96</v>
      </c>
    </row>
    <row r="104" spans="7:10" x14ac:dyDescent="0.35">
      <c r="H104" t="s">
        <v>146</v>
      </c>
      <c r="I104" t="s">
        <v>146</v>
      </c>
      <c r="J104" s="2" t="s">
        <v>28</v>
      </c>
    </row>
    <row r="105" spans="7:10" x14ac:dyDescent="0.35">
      <c r="H105"/>
    </row>
    <row r="106" spans="7:10" x14ac:dyDescent="0.35">
      <c r="H106" s="7" t="s">
        <v>106</v>
      </c>
      <c r="I106" t="s">
        <v>106</v>
      </c>
    </row>
    <row r="108" spans="7:10" x14ac:dyDescent="0.35">
      <c r="H108" t="s">
        <v>172</v>
      </c>
      <c r="I108" t="s">
        <v>148</v>
      </c>
      <c r="J108" t="s">
        <v>726</v>
      </c>
    </row>
    <row r="109" spans="7:10" x14ac:dyDescent="0.35">
      <c r="H109"/>
    </row>
    <row r="110" spans="7:10" x14ac:dyDescent="0.35">
      <c r="H110" t="s">
        <v>107</v>
      </c>
      <c r="I110" t="s">
        <v>808</v>
      </c>
      <c r="J110" t="s">
        <v>808</v>
      </c>
    </row>
    <row r="111" spans="7:10" x14ac:dyDescent="0.35">
      <c r="H111"/>
    </row>
    <row r="112" spans="7:10" x14ac:dyDescent="0.35">
      <c r="H112"/>
      <c r="I112" t="s">
        <v>806</v>
      </c>
      <c r="J112" t="s">
        <v>806</v>
      </c>
    </row>
    <row r="113" spans="8:10" x14ac:dyDescent="0.35">
      <c r="H113"/>
    </row>
    <row r="114" spans="8:10" x14ac:dyDescent="0.35">
      <c r="H114"/>
      <c r="I114" t="s">
        <v>804</v>
      </c>
      <c r="J114" t="s">
        <v>804</v>
      </c>
    </row>
    <row r="115" spans="8:10" x14ac:dyDescent="0.35">
      <c r="H115"/>
    </row>
    <row r="116" spans="8:10" x14ac:dyDescent="0.35">
      <c r="H116"/>
      <c r="I116" t="s">
        <v>95</v>
      </c>
      <c r="J116" t="s">
        <v>95</v>
      </c>
    </row>
    <row r="117" spans="8:10" x14ac:dyDescent="0.35">
      <c r="H117"/>
    </row>
    <row r="118" spans="8:10" x14ac:dyDescent="0.35">
      <c r="H118"/>
      <c r="I118" t="s">
        <v>108</v>
      </c>
      <c r="J118" t="s">
        <v>108</v>
      </c>
    </row>
    <row r="119" spans="8:10" x14ac:dyDescent="0.35">
      <c r="H119"/>
    </row>
    <row r="120" spans="8:10" x14ac:dyDescent="0.35">
      <c r="H120" s="7" t="s">
        <v>59</v>
      </c>
      <c r="I120" t="s">
        <v>59</v>
      </c>
    </row>
    <row r="122" spans="8:10" x14ac:dyDescent="0.35">
      <c r="H122" t="s">
        <v>97</v>
      </c>
      <c r="I122" t="s">
        <v>97</v>
      </c>
    </row>
    <row r="123" spans="8:10" x14ac:dyDescent="0.35">
      <c r="H123"/>
    </row>
    <row r="124" spans="8:10" x14ac:dyDescent="0.35">
      <c r="H124" s="7" t="s">
        <v>112</v>
      </c>
      <c r="I124" t="s">
        <v>112</v>
      </c>
    </row>
    <row r="126" spans="8:10" x14ac:dyDescent="0.35">
      <c r="H126" t="s">
        <v>774</v>
      </c>
      <c r="I126" t="s">
        <v>774</v>
      </c>
      <c r="J126" s="2" t="s">
        <v>28</v>
      </c>
    </row>
    <row r="127" spans="8:10" x14ac:dyDescent="0.35">
      <c r="H127"/>
    </row>
    <row r="128" spans="8:10" x14ac:dyDescent="0.35">
      <c r="H128" s="7" t="s">
        <v>173</v>
      </c>
      <c r="I128" t="s">
        <v>173</v>
      </c>
    </row>
    <row r="130" spans="7:10" x14ac:dyDescent="0.35">
      <c r="H130" s="7" t="s">
        <v>113</v>
      </c>
      <c r="I130" t="s">
        <v>113</v>
      </c>
    </row>
    <row r="132" spans="7:10" x14ac:dyDescent="0.35">
      <c r="H132" t="s">
        <v>121</v>
      </c>
      <c r="I132" t="s">
        <v>737</v>
      </c>
      <c r="J132" s="2" t="s">
        <v>28</v>
      </c>
    </row>
    <row r="133" spans="7:10" x14ac:dyDescent="0.35">
      <c r="H133"/>
    </row>
    <row r="134" spans="7:10" x14ac:dyDescent="0.35">
      <c r="H134" t="s">
        <v>2775</v>
      </c>
      <c r="I134" t="s">
        <v>735</v>
      </c>
      <c r="J134" s="2" t="s">
        <v>28</v>
      </c>
    </row>
    <row r="135" spans="7:10" x14ac:dyDescent="0.35">
      <c r="H135"/>
    </row>
    <row r="136" spans="7:10" x14ac:dyDescent="0.35">
      <c r="H136"/>
    </row>
    <row r="137" spans="7:10" x14ac:dyDescent="0.35">
      <c r="H137" s="7" t="s">
        <v>174</v>
      </c>
      <c r="I137" t="s">
        <v>729</v>
      </c>
    </row>
    <row r="139" spans="7:10" x14ac:dyDescent="0.35">
      <c r="H139" t="s">
        <v>732</v>
      </c>
      <c r="I139" t="s">
        <v>732</v>
      </c>
      <c r="J139" s="2" t="s">
        <v>28</v>
      </c>
    </row>
    <row r="140" spans="7:10" x14ac:dyDescent="0.35">
      <c r="H140"/>
    </row>
    <row r="141" spans="7:10" x14ac:dyDescent="0.35">
      <c r="H141" s="7" t="s">
        <v>114</v>
      </c>
      <c r="I141" t="s">
        <v>114</v>
      </c>
    </row>
    <row r="143" spans="7:10" x14ac:dyDescent="0.35">
      <c r="G143" t="s">
        <v>115</v>
      </c>
      <c r="H143" s="7" t="s">
        <v>116</v>
      </c>
      <c r="I143" t="s">
        <v>116</v>
      </c>
    </row>
    <row r="145" spans="8:10" x14ac:dyDescent="0.35">
      <c r="H145" s="7" t="s">
        <v>59</v>
      </c>
      <c r="I145" t="s">
        <v>59</v>
      </c>
    </row>
    <row r="147" spans="8:10" x14ac:dyDescent="0.35">
      <c r="H147" s="7" t="s">
        <v>119</v>
      </c>
      <c r="I147" t="s">
        <v>787</v>
      </c>
    </row>
    <row r="149" spans="8:10" x14ac:dyDescent="0.35">
      <c r="H149" t="s">
        <v>111</v>
      </c>
      <c r="I149" t="s">
        <v>111</v>
      </c>
    </row>
    <row r="150" spans="8:10" x14ac:dyDescent="0.35">
      <c r="H150"/>
    </row>
    <row r="151" spans="8:10" x14ac:dyDescent="0.35">
      <c r="H151" s="7" t="s">
        <v>120</v>
      </c>
      <c r="I151" t="s">
        <v>120</v>
      </c>
    </row>
    <row r="153" spans="8:10" x14ac:dyDescent="0.35">
      <c r="H153" t="s">
        <v>742</v>
      </c>
      <c r="I153" t="s">
        <v>742</v>
      </c>
      <c r="J153" s="2" t="s">
        <v>28</v>
      </c>
    </row>
    <row r="154" spans="8:10" x14ac:dyDescent="0.35">
      <c r="H154"/>
    </row>
    <row r="155" spans="8:10" x14ac:dyDescent="0.35">
      <c r="H155" s="7" t="s">
        <v>122</v>
      </c>
      <c r="I155" t="s">
        <v>122</v>
      </c>
    </row>
    <row r="157" spans="8:10" x14ac:dyDescent="0.35">
      <c r="H157" s="7" t="s">
        <v>123</v>
      </c>
      <c r="I157" t="s">
        <v>123</v>
      </c>
    </row>
    <row r="159" spans="8:10" x14ac:dyDescent="0.35">
      <c r="H159" s="7" t="s">
        <v>124</v>
      </c>
      <c r="I159" t="s">
        <v>124</v>
      </c>
    </row>
    <row r="161" spans="8:10" x14ac:dyDescent="0.35">
      <c r="H161" t="s">
        <v>691</v>
      </c>
      <c r="I161" t="s">
        <v>691</v>
      </c>
      <c r="J161" s="2" t="s">
        <v>28</v>
      </c>
    </row>
    <row r="162" spans="8:10" x14ac:dyDescent="0.35">
      <c r="H162"/>
    </row>
    <row r="163" spans="8:10" x14ac:dyDescent="0.35">
      <c r="H163" s="7" t="s">
        <v>125</v>
      </c>
      <c r="I163" t="s">
        <v>125</v>
      </c>
    </row>
    <row r="165" spans="8:10" x14ac:dyDescent="0.35">
      <c r="H165" t="s">
        <v>149</v>
      </c>
      <c r="I165" t="s">
        <v>149</v>
      </c>
    </row>
    <row r="166" spans="8:10" x14ac:dyDescent="0.35">
      <c r="H166"/>
    </row>
    <row r="167" spans="8:10" x14ac:dyDescent="0.35">
      <c r="H167" s="7" t="s">
        <v>103</v>
      </c>
      <c r="I167" t="s">
        <v>103</v>
      </c>
    </row>
    <row r="169" spans="8:10" x14ac:dyDescent="0.35">
      <c r="H169" s="7" t="s">
        <v>127</v>
      </c>
      <c r="I169" t="s">
        <v>127</v>
      </c>
    </row>
    <row r="171" spans="8:10" x14ac:dyDescent="0.35">
      <c r="H171" t="s">
        <v>128</v>
      </c>
      <c r="I171" t="s">
        <v>128</v>
      </c>
    </row>
    <row r="172" spans="8:10" x14ac:dyDescent="0.35">
      <c r="H172"/>
    </row>
    <row r="173" spans="8:10" x14ac:dyDescent="0.35">
      <c r="H173" s="7" t="s">
        <v>79</v>
      </c>
      <c r="I173" t="s">
        <v>79</v>
      </c>
    </row>
    <row r="175" spans="8:10" x14ac:dyDescent="0.35">
      <c r="H175" s="7" t="s">
        <v>129</v>
      </c>
      <c r="I175" t="s">
        <v>129</v>
      </c>
    </row>
    <row r="177" spans="6:8" x14ac:dyDescent="0.35">
      <c r="F177" t="s">
        <v>132</v>
      </c>
      <c r="G177" t="s">
        <v>41</v>
      </c>
      <c r="H177" t="s">
        <v>41</v>
      </c>
    </row>
    <row r="178" spans="6:8" x14ac:dyDescent="0.35">
      <c r="H178"/>
    </row>
    <row r="179" spans="6:8" x14ac:dyDescent="0.35">
      <c r="G179" t="s">
        <v>135</v>
      </c>
      <c r="H179" t="s">
        <v>135</v>
      </c>
    </row>
    <row r="180" spans="6:8" x14ac:dyDescent="0.35">
      <c r="H180"/>
    </row>
    <row r="181" spans="6:8" x14ac:dyDescent="0.35">
      <c r="G181" t="s">
        <v>136</v>
      </c>
      <c r="H181" t="s">
        <v>136</v>
      </c>
    </row>
    <row r="182" spans="6:8" x14ac:dyDescent="0.35">
      <c r="H182"/>
    </row>
    <row r="183" spans="6:8" x14ac:dyDescent="0.35">
      <c r="G183" t="s">
        <v>44</v>
      </c>
      <c r="H183" t="s">
        <v>44</v>
      </c>
    </row>
    <row r="184" spans="6:8" x14ac:dyDescent="0.35">
      <c r="H184"/>
    </row>
    <row r="185" spans="6:8" x14ac:dyDescent="0.35">
      <c r="G185" t="s">
        <v>137</v>
      </c>
      <c r="H185" t="s">
        <v>137</v>
      </c>
    </row>
    <row r="186" spans="6:8" x14ac:dyDescent="0.35">
      <c r="H186"/>
    </row>
    <row r="187" spans="6:8" x14ac:dyDescent="0.35">
      <c r="G187" t="s">
        <v>45</v>
      </c>
      <c r="H187" t="s">
        <v>45</v>
      </c>
    </row>
    <row r="188" spans="6:8" x14ac:dyDescent="0.35">
      <c r="H188"/>
    </row>
    <row r="189" spans="6:8" x14ac:dyDescent="0.35">
      <c r="G189" t="s">
        <v>175</v>
      </c>
      <c r="H189" t="s">
        <v>175</v>
      </c>
    </row>
    <row r="190" spans="6:8" x14ac:dyDescent="0.35">
      <c r="H190"/>
    </row>
    <row r="191" spans="6:8" x14ac:dyDescent="0.35">
      <c r="G191" t="s">
        <v>140</v>
      </c>
      <c r="H191" t="s">
        <v>140</v>
      </c>
    </row>
    <row r="192" spans="6:8" x14ac:dyDescent="0.35">
      <c r="H192"/>
    </row>
    <row r="193" spans="6:10" x14ac:dyDescent="0.35">
      <c r="G193" t="s">
        <v>47</v>
      </c>
      <c r="H193" t="s">
        <v>47</v>
      </c>
    </row>
    <row r="194" spans="6:10" x14ac:dyDescent="0.35">
      <c r="H194"/>
    </row>
    <row r="195" spans="6:10" x14ac:dyDescent="0.35">
      <c r="G195" t="s">
        <v>133</v>
      </c>
      <c r="H195" t="s">
        <v>133</v>
      </c>
    </row>
    <row r="196" spans="6:10" x14ac:dyDescent="0.35">
      <c r="H196"/>
    </row>
    <row r="197" spans="6:10" x14ac:dyDescent="0.35">
      <c r="G197" t="s">
        <v>785</v>
      </c>
      <c r="H197" t="s">
        <v>785</v>
      </c>
      <c r="I197" s="2" t="s">
        <v>28</v>
      </c>
      <c r="J197" s="2" t="s">
        <v>28</v>
      </c>
    </row>
    <row r="198" spans="6:10" x14ac:dyDescent="0.35">
      <c r="H198"/>
    </row>
    <row r="199" spans="6:10" x14ac:dyDescent="0.35">
      <c r="F199" t="s">
        <v>141</v>
      </c>
      <c r="G199" t="s">
        <v>141</v>
      </c>
      <c r="H199" t="s">
        <v>141</v>
      </c>
    </row>
    <row r="200" spans="6:10" x14ac:dyDescent="0.35">
      <c r="H200"/>
    </row>
    <row r="201" spans="6:10" x14ac:dyDescent="0.35">
      <c r="G201" t="s">
        <v>140</v>
      </c>
      <c r="H201" t="s">
        <v>140</v>
      </c>
    </row>
    <row r="202" spans="6:10" x14ac:dyDescent="0.35">
      <c r="H202"/>
    </row>
    <row r="203" spans="6:10" x14ac:dyDescent="0.35">
      <c r="F203" t="s">
        <v>176</v>
      </c>
      <c r="G203" t="s">
        <v>177</v>
      </c>
      <c r="H203" t="s">
        <v>177</v>
      </c>
    </row>
    <row r="204" spans="6:10" x14ac:dyDescent="0.35">
      <c r="H204"/>
    </row>
    <row r="205" spans="6:10" x14ac:dyDescent="0.35">
      <c r="G205" t="s">
        <v>46</v>
      </c>
      <c r="H205" t="s">
        <v>46</v>
      </c>
    </row>
    <row r="206" spans="6:10" x14ac:dyDescent="0.35">
      <c r="H206"/>
    </row>
    <row r="207" spans="6:10" x14ac:dyDescent="0.35">
      <c r="G207" t="s">
        <v>43</v>
      </c>
      <c r="H207" t="s">
        <v>43</v>
      </c>
    </row>
    <row r="208" spans="6:10" x14ac:dyDescent="0.35">
      <c r="H208"/>
    </row>
    <row r="209" spans="5:10" x14ac:dyDescent="0.35">
      <c r="E209" t="s">
        <v>178</v>
      </c>
      <c r="F209" t="s">
        <v>159</v>
      </c>
      <c r="G209" t="s">
        <v>169</v>
      </c>
      <c r="H209" s="7" t="s">
        <v>133</v>
      </c>
      <c r="I209" t="s">
        <v>133</v>
      </c>
    </row>
    <row r="211" spans="5:10" x14ac:dyDescent="0.35">
      <c r="H211" s="7" t="s">
        <v>59</v>
      </c>
      <c r="I211" t="s">
        <v>59</v>
      </c>
    </row>
    <row r="213" spans="5:10" x14ac:dyDescent="0.35">
      <c r="H213" s="7" t="s">
        <v>55</v>
      </c>
      <c r="I213" t="s">
        <v>55</v>
      </c>
    </row>
    <row r="215" spans="5:10" x14ac:dyDescent="0.35">
      <c r="H215" s="7" t="s">
        <v>120</v>
      </c>
      <c r="I215" t="s">
        <v>120</v>
      </c>
    </row>
    <row r="217" spans="5:10" x14ac:dyDescent="0.35">
      <c r="H217" t="s">
        <v>772</v>
      </c>
      <c r="I217" t="s">
        <v>772</v>
      </c>
      <c r="J217" s="2" t="s">
        <v>28</v>
      </c>
    </row>
    <row r="218" spans="5:10" x14ac:dyDescent="0.35">
      <c r="H218"/>
    </row>
    <row r="219" spans="5:10" x14ac:dyDescent="0.35">
      <c r="H219" s="7" t="s">
        <v>179</v>
      </c>
      <c r="I219" t="s">
        <v>771</v>
      </c>
    </row>
    <row r="221" spans="5:10" x14ac:dyDescent="0.35">
      <c r="H221" t="s">
        <v>768</v>
      </c>
      <c r="I221" t="s">
        <v>768</v>
      </c>
      <c r="J221" s="2" t="s">
        <v>28</v>
      </c>
    </row>
    <row r="222" spans="5:10" x14ac:dyDescent="0.35">
      <c r="H222"/>
    </row>
    <row r="223" spans="5:10" x14ac:dyDescent="0.35">
      <c r="H223" t="s">
        <v>762</v>
      </c>
      <c r="I223" t="s">
        <v>762</v>
      </c>
      <c r="J223" s="2" t="s">
        <v>28</v>
      </c>
    </row>
    <row r="224" spans="5:10" x14ac:dyDescent="0.35">
      <c r="H224"/>
    </row>
    <row r="225" spans="8:10" x14ac:dyDescent="0.35">
      <c r="H225" t="s">
        <v>760</v>
      </c>
      <c r="I225" t="s">
        <v>760</v>
      </c>
      <c r="J225" s="2" t="s">
        <v>28</v>
      </c>
    </row>
    <row r="226" spans="8:10" x14ac:dyDescent="0.35">
      <c r="H226"/>
    </row>
    <row r="227" spans="8:10" x14ac:dyDescent="0.35">
      <c r="H227" t="s">
        <v>756</v>
      </c>
      <c r="I227" t="s">
        <v>756</v>
      </c>
      <c r="J227" s="2" t="s">
        <v>28</v>
      </c>
    </row>
    <row r="228" spans="8:10" x14ac:dyDescent="0.35">
      <c r="H228"/>
    </row>
    <row r="229" spans="8:10" x14ac:dyDescent="0.35">
      <c r="H229" t="s">
        <v>745</v>
      </c>
      <c r="I229" t="s">
        <v>745</v>
      </c>
      <c r="J229" s="2" t="s">
        <v>28</v>
      </c>
    </row>
    <row r="230" spans="8:10" x14ac:dyDescent="0.35">
      <c r="H230"/>
    </row>
    <row r="231" spans="8:10" x14ac:dyDescent="0.35">
      <c r="H231" t="s">
        <v>143</v>
      </c>
      <c r="I231" t="s">
        <v>739</v>
      </c>
      <c r="J231" s="2" t="s">
        <v>28</v>
      </c>
    </row>
    <row r="232" spans="8:10" x14ac:dyDescent="0.35">
      <c r="H232"/>
    </row>
    <row r="233" spans="8:10" x14ac:dyDescent="0.35">
      <c r="H233" s="7" t="s">
        <v>123</v>
      </c>
      <c r="I233" t="s">
        <v>123</v>
      </c>
    </row>
    <row r="235" spans="8:10" x14ac:dyDescent="0.35">
      <c r="H235" s="7" t="s">
        <v>180</v>
      </c>
      <c r="I235" t="s">
        <v>180</v>
      </c>
    </row>
    <row r="237" spans="8:10" x14ac:dyDescent="0.35">
      <c r="H237" s="7" t="s">
        <v>103</v>
      </c>
      <c r="I237" t="s">
        <v>103</v>
      </c>
    </row>
    <row r="239" spans="8:10" x14ac:dyDescent="0.35">
      <c r="H239" t="s">
        <v>667</v>
      </c>
      <c r="I239" t="s">
        <v>667</v>
      </c>
      <c r="J239" s="2" t="s">
        <v>28</v>
      </c>
    </row>
    <row r="240" spans="8:10" x14ac:dyDescent="0.35">
      <c r="H240"/>
    </row>
    <row r="241" spans="6:9" x14ac:dyDescent="0.35">
      <c r="H241" s="7" t="s">
        <v>105</v>
      </c>
      <c r="I241" t="s">
        <v>105</v>
      </c>
    </row>
    <row r="243" spans="6:9" x14ac:dyDescent="0.35">
      <c r="F243" t="s">
        <v>30</v>
      </c>
      <c r="G243" t="s">
        <v>30</v>
      </c>
      <c r="H243" t="s">
        <v>30</v>
      </c>
    </row>
    <row r="244" spans="6:9" x14ac:dyDescent="0.35">
      <c r="H244"/>
    </row>
    <row r="245" spans="6:9" x14ac:dyDescent="0.35">
      <c r="F245" t="s">
        <v>22</v>
      </c>
      <c r="G245" t="s">
        <v>57</v>
      </c>
      <c r="H245" t="s">
        <v>294</v>
      </c>
      <c r="I245" t="s">
        <v>294</v>
      </c>
    </row>
    <row r="246" spans="6:9" x14ac:dyDescent="0.35">
      <c r="H246"/>
    </row>
    <row r="247" spans="6:9" x14ac:dyDescent="0.35">
      <c r="H247" s="7" t="s">
        <v>62</v>
      </c>
      <c r="I247" t="s">
        <v>62</v>
      </c>
    </row>
    <row r="249" spans="6:9" x14ac:dyDescent="0.35">
      <c r="H249" s="7" t="s">
        <v>66</v>
      </c>
      <c r="I249" t="s">
        <v>66</v>
      </c>
    </row>
    <row r="251" spans="6:9" x14ac:dyDescent="0.35">
      <c r="H251" s="7" t="s">
        <v>70</v>
      </c>
      <c r="I251" t="s">
        <v>70</v>
      </c>
    </row>
    <row r="253" spans="6:9" x14ac:dyDescent="0.35">
      <c r="H253" s="7" t="s">
        <v>71</v>
      </c>
      <c r="I253" t="s">
        <v>71</v>
      </c>
    </row>
    <row r="255" spans="6:9" x14ac:dyDescent="0.35">
      <c r="H255" s="7" t="s">
        <v>78</v>
      </c>
      <c r="I255" t="s">
        <v>296</v>
      </c>
    </row>
    <row r="257" spans="7:10" x14ac:dyDescent="0.35">
      <c r="G257" t="s">
        <v>80</v>
      </c>
      <c r="H257" s="7" t="s">
        <v>83</v>
      </c>
      <c r="I257" t="s">
        <v>83</v>
      </c>
    </row>
    <row r="259" spans="7:10" x14ac:dyDescent="0.35">
      <c r="H259" t="s">
        <v>750</v>
      </c>
      <c r="I259" t="s">
        <v>750</v>
      </c>
      <c r="J259" s="2" t="s">
        <v>28</v>
      </c>
    </row>
    <row r="260" spans="7:10" x14ac:dyDescent="0.35">
      <c r="H260"/>
    </row>
    <row r="261" spans="7:10" x14ac:dyDescent="0.35">
      <c r="H261" t="s">
        <v>662</v>
      </c>
      <c r="I261" t="s">
        <v>662</v>
      </c>
      <c r="J261" s="2" t="s">
        <v>28</v>
      </c>
    </row>
    <row r="262" spans="7:10" x14ac:dyDescent="0.35">
      <c r="H262"/>
    </row>
    <row r="263" spans="7:10" x14ac:dyDescent="0.35">
      <c r="G263" t="s">
        <v>88</v>
      </c>
      <c r="H263" s="7" t="s">
        <v>90</v>
      </c>
      <c r="I263" t="s">
        <v>90</v>
      </c>
    </row>
    <row r="265" spans="7:10" x14ac:dyDescent="0.35">
      <c r="G265" t="s">
        <v>20</v>
      </c>
      <c r="H265" s="7" t="s">
        <v>95</v>
      </c>
      <c r="I265" t="s">
        <v>95</v>
      </c>
    </row>
    <row r="267" spans="7:10" x14ac:dyDescent="0.35">
      <c r="H267" s="7" t="s">
        <v>108</v>
      </c>
      <c r="I267" t="s">
        <v>108</v>
      </c>
    </row>
    <row r="269" spans="7:10" x14ac:dyDescent="0.35">
      <c r="H269" s="7" t="s">
        <v>96</v>
      </c>
      <c r="I269" t="s">
        <v>96</v>
      </c>
    </row>
    <row r="271" spans="7:10" x14ac:dyDescent="0.35">
      <c r="H271" s="7" t="s">
        <v>112</v>
      </c>
      <c r="I271" t="s">
        <v>112</v>
      </c>
    </row>
    <row r="273" spans="7:10" x14ac:dyDescent="0.35">
      <c r="H273" t="s">
        <v>774</v>
      </c>
      <c r="I273" t="s">
        <v>774</v>
      </c>
      <c r="J273" s="2" t="s">
        <v>28</v>
      </c>
    </row>
    <row r="274" spans="7:10" x14ac:dyDescent="0.35">
      <c r="H274"/>
    </row>
    <row r="275" spans="7:10" x14ac:dyDescent="0.35">
      <c r="H275" t="s">
        <v>121</v>
      </c>
      <c r="I275" t="s">
        <v>737</v>
      </c>
      <c r="J275" s="2" t="s">
        <v>28</v>
      </c>
    </row>
    <row r="276" spans="7:10" x14ac:dyDescent="0.35">
      <c r="H276"/>
    </row>
    <row r="277" spans="7:10" x14ac:dyDescent="0.35">
      <c r="H277" t="s">
        <v>2775</v>
      </c>
      <c r="I277" t="s">
        <v>735</v>
      </c>
    </row>
    <row r="278" spans="7:10" x14ac:dyDescent="0.35">
      <c r="H278"/>
    </row>
    <row r="279" spans="7:10" x14ac:dyDescent="0.35">
      <c r="H279" s="7" t="s">
        <v>174</v>
      </c>
      <c r="I279" t="s">
        <v>729</v>
      </c>
    </row>
    <row r="281" spans="7:10" x14ac:dyDescent="0.35">
      <c r="H281" s="7" t="s">
        <v>114</v>
      </c>
      <c r="I281" t="s">
        <v>114</v>
      </c>
    </row>
    <row r="283" spans="7:10" x14ac:dyDescent="0.35">
      <c r="G283" t="s">
        <v>115</v>
      </c>
      <c r="H283" t="s">
        <v>742</v>
      </c>
      <c r="I283" t="s">
        <v>742</v>
      </c>
      <c r="J283" s="2" t="s">
        <v>28</v>
      </c>
    </row>
    <row r="284" spans="7:10" x14ac:dyDescent="0.35">
      <c r="H284"/>
    </row>
    <row r="285" spans="7:10" x14ac:dyDescent="0.35">
      <c r="H285" s="7" t="s">
        <v>125</v>
      </c>
      <c r="I285" t="s">
        <v>125</v>
      </c>
    </row>
    <row r="287" spans="7:10" x14ac:dyDescent="0.35">
      <c r="H287" s="7" t="s">
        <v>129</v>
      </c>
      <c r="I287" t="s">
        <v>129</v>
      </c>
    </row>
    <row r="289" spans="6:10" x14ac:dyDescent="0.35">
      <c r="F289" t="s">
        <v>132</v>
      </c>
      <c r="G289" t="s">
        <v>41</v>
      </c>
      <c r="H289" t="s">
        <v>41</v>
      </c>
    </row>
    <row r="290" spans="6:10" x14ac:dyDescent="0.35">
      <c r="H290"/>
    </row>
    <row r="291" spans="6:10" x14ac:dyDescent="0.35">
      <c r="G291" t="s">
        <v>135</v>
      </c>
      <c r="H291" t="s">
        <v>135</v>
      </c>
    </row>
    <row r="292" spans="6:10" x14ac:dyDescent="0.35">
      <c r="H292"/>
    </row>
    <row r="293" spans="6:10" x14ac:dyDescent="0.35">
      <c r="G293" t="s">
        <v>137</v>
      </c>
      <c r="H293" t="s">
        <v>137</v>
      </c>
    </row>
    <row r="294" spans="6:10" x14ac:dyDescent="0.35">
      <c r="H294"/>
    </row>
    <row r="295" spans="6:10" x14ac:dyDescent="0.35">
      <c r="G295" t="s">
        <v>175</v>
      </c>
      <c r="H295" t="s">
        <v>175</v>
      </c>
    </row>
    <row r="296" spans="6:10" x14ac:dyDescent="0.35">
      <c r="H296"/>
    </row>
    <row r="297" spans="6:10" x14ac:dyDescent="0.35">
      <c r="G297" t="s">
        <v>47</v>
      </c>
      <c r="H297" t="s">
        <v>47</v>
      </c>
    </row>
    <row r="298" spans="6:10" x14ac:dyDescent="0.35">
      <c r="H298"/>
    </row>
    <row r="299" spans="6:10" x14ac:dyDescent="0.35">
      <c r="G299" t="s">
        <v>785</v>
      </c>
      <c r="H299" t="s">
        <v>785</v>
      </c>
      <c r="I299" s="2" t="s">
        <v>28</v>
      </c>
      <c r="J299" s="2" t="s">
        <v>28</v>
      </c>
    </row>
    <row r="300" spans="6:10" x14ac:dyDescent="0.35">
      <c r="H300"/>
    </row>
    <row r="301" spans="6:10" x14ac:dyDescent="0.35">
      <c r="F301" t="s">
        <v>141</v>
      </c>
      <c r="G301" t="s">
        <v>141</v>
      </c>
      <c r="H301" t="s">
        <v>141</v>
      </c>
    </row>
    <row r="302" spans="6:10" x14ac:dyDescent="0.35">
      <c r="H302"/>
    </row>
    <row r="303" spans="6:10" x14ac:dyDescent="0.35">
      <c r="G303" t="s">
        <v>140</v>
      </c>
      <c r="H303" t="s">
        <v>140</v>
      </c>
    </row>
    <row r="304" spans="6:10" x14ac:dyDescent="0.35">
      <c r="H304"/>
    </row>
    <row r="305" spans="5:10" x14ac:dyDescent="0.35">
      <c r="E305" t="s">
        <v>182</v>
      </c>
      <c r="F305" t="s">
        <v>183</v>
      </c>
      <c r="G305" t="s">
        <v>184</v>
      </c>
      <c r="H305" t="s">
        <v>703</v>
      </c>
      <c r="I305" t="s">
        <v>703</v>
      </c>
      <c r="J305" s="2" t="s">
        <v>28</v>
      </c>
    </row>
    <row r="306" spans="5:10" x14ac:dyDescent="0.35">
      <c r="H306"/>
    </row>
    <row r="307" spans="5:10" x14ac:dyDescent="0.35">
      <c r="H307" t="s">
        <v>185</v>
      </c>
      <c r="I307" t="s">
        <v>185</v>
      </c>
    </row>
    <row r="308" spans="5:10" x14ac:dyDescent="0.35">
      <c r="H308"/>
    </row>
    <row r="309" spans="5:10" x14ac:dyDescent="0.35">
      <c r="F309" t="s">
        <v>159</v>
      </c>
      <c r="G309" t="s">
        <v>186</v>
      </c>
      <c r="H309" s="7" t="s">
        <v>79</v>
      </c>
      <c r="I309" t="s">
        <v>79</v>
      </c>
    </row>
    <row r="311" spans="5:10" x14ac:dyDescent="0.35">
      <c r="F311" t="s">
        <v>30</v>
      </c>
      <c r="G311" t="s">
        <v>40</v>
      </c>
      <c r="H311" t="s">
        <v>40</v>
      </c>
    </row>
    <row r="312" spans="5:10" x14ac:dyDescent="0.35">
      <c r="H312"/>
    </row>
    <row r="313" spans="5:10" x14ac:dyDescent="0.35">
      <c r="G313" t="s">
        <v>41</v>
      </c>
      <c r="H313" t="s">
        <v>41</v>
      </c>
    </row>
    <row r="314" spans="5:10" x14ac:dyDescent="0.35">
      <c r="H314"/>
    </row>
    <row r="315" spans="5:10" x14ac:dyDescent="0.35">
      <c r="G315" t="s">
        <v>30</v>
      </c>
      <c r="H315" t="s">
        <v>30</v>
      </c>
    </row>
    <row r="316" spans="5:10" x14ac:dyDescent="0.35">
      <c r="H316"/>
    </row>
    <row r="317" spans="5:10" x14ac:dyDescent="0.35">
      <c r="G317" t="s">
        <v>785</v>
      </c>
      <c r="H317" t="s">
        <v>785</v>
      </c>
      <c r="I317" s="2" t="s">
        <v>28</v>
      </c>
      <c r="J317" s="2" t="s">
        <v>28</v>
      </c>
    </row>
    <row r="318" spans="5:10" x14ac:dyDescent="0.35">
      <c r="H318"/>
    </row>
    <row r="319" spans="5:10" x14ac:dyDescent="0.35">
      <c r="F319" t="s">
        <v>22</v>
      </c>
      <c r="G319" t="s">
        <v>57</v>
      </c>
      <c r="H319" t="s">
        <v>294</v>
      </c>
      <c r="I319" t="s">
        <v>294</v>
      </c>
    </row>
    <row r="320" spans="5:10" x14ac:dyDescent="0.35">
      <c r="H320"/>
    </row>
    <row r="321" spans="8:9" x14ac:dyDescent="0.35">
      <c r="H321" s="7" t="s">
        <v>59</v>
      </c>
      <c r="I321" t="s">
        <v>59</v>
      </c>
    </row>
    <row r="323" spans="8:9" x14ac:dyDescent="0.35">
      <c r="H323" s="7" t="s">
        <v>60</v>
      </c>
      <c r="I323" t="s">
        <v>60</v>
      </c>
    </row>
    <row r="325" spans="8:9" x14ac:dyDescent="0.35">
      <c r="H325" s="7" t="s">
        <v>55</v>
      </c>
      <c r="I325" t="s">
        <v>55</v>
      </c>
    </row>
    <row r="327" spans="8:9" x14ac:dyDescent="0.35">
      <c r="H327" s="7" t="s">
        <v>63</v>
      </c>
      <c r="I327" t="s">
        <v>63</v>
      </c>
    </row>
    <row r="329" spans="8:9" x14ac:dyDescent="0.35">
      <c r="H329" s="7" t="s">
        <v>64</v>
      </c>
      <c r="I329" t="s">
        <v>291</v>
      </c>
    </row>
    <row r="331" spans="8:9" x14ac:dyDescent="0.35">
      <c r="H331" s="7" t="s">
        <v>66</v>
      </c>
      <c r="I331" t="s">
        <v>66</v>
      </c>
    </row>
    <row r="333" spans="8:9" x14ac:dyDescent="0.35">
      <c r="H333" t="s">
        <v>67</v>
      </c>
      <c r="I333" t="s">
        <v>67</v>
      </c>
    </row>
    <row r="334" spans="8:9" x14ac:dyDescent="0.35">
      <c r="H334"/>
    </row>
    <row r="335" spans="8:9" x14ac:dyDescent="0.35">
      <c r="H335" s="7" t="s">
        <v>68</v>
      </c>
      <c r="I335" t="s">
        <v>715</v>
      </c>
    </row>
    <row r="337" spans="8:10" x14ac:dyDescent="0.35">
      <c r="H337" t="s">
        <v>619</v>
      </c>
      <c r="I337" t="s">
        <v>619</v>
      </c>
      <c r="J337" s="2" t="s">
        <v>28</v>
      </c>
    </row>
    <row r="338" spans="8:10" x14ac:dyDescent="0.35">
      <c r="H338"/>
    </row>
    <row r="339" spans="8:10" x14ac:dyDescent="0.35">
      <c r="H339" s="7" t="s">
        <v>69</v>
      </c>
      <c r="I339" t="s">
        <v>69</v>
      </c>
    </row>
    <row r="341" spans="8:10" x14ac:dyDescent="0.35">
      <c r="H341" s="7" t="s">
        <v>70</v>
      </c>
      <c r="I341" t="s">
        <v>70</v>
      </c>
    </row>
    <row r="343" spans="8:10" x14ac:dyDescent="0.35">
      <c r="H343" s="7" t="s">
        <v>71</v>
      </c>
      <c r="I343" t="s">
        <v>71</v>
      </c>
    </row>
    <row r="345" spans="8:10" x14ac:dyDescent="0.35">
      <c r="H345" s="7" t="s">
        <v>72</v>
      </c>
      <c r="I345" t="s">
        <v>295</v>
      </c>
    </row>
    <row r="347" spans="8:10" x14ac:dyDescent="0.35">
      <c r="H347" s="7" t="s">
        <v>73</v>
      </c>
      <c r="I347" t="s">
        <v>73</v>
      </c>
      <c r="J347" t="s">
        <v>617</v>
      </c>
    </row>
    <row r="349" spans="8:10" x14ac:dyDescent="0.35">
      <c r="H349" t="s">
        <v>651</v>
      </c>
      <c r="I349" t="s">
        <v>651</v>
      </c>
      <c r="J349" s="2" t="s">
        <v>28</v>
      </c>
    </row>
    <row r="350" spans="8:10" x14ac:dyDescent="0.35">
      <c r="H350"/>
    </row>
    <row r="351" spans="8:10" x14ac:dyDescent="0.35">
      <c r="H351" s="7" t="s">
        <v>75</v>
      </c>
      <c r="I351" t="s">
        <v>75</v>
      </c>
    </row>
    <row r="353" spans="7:10" x14ac:dyDescent="0.35">
      <c r="H353" s="7" t="s">
        <v>76</v>
      </c>
      <c r="I353" t="s">
        <v>76</v>
      </c>
    </row>
    <row r="355" spans="7:10" x14ac:dyDescent="0.35">
      <c r="H355" t="s">
        <v>77</v>
      </c>
      <c r="I355" t="s">
        <v>77</v>
      </c>
    </row>
    <row r="356" spans="7:10" x14ac:dyDescent="0.35">
      <c r="H356"/>
    </row>
    <row r="357" spans="7:10" x14ac:dyDescent="0.35">
      <c r="H357" t="s">
        <v>642</v>
      </c>
      <c r="I357" t="s">
        <v>642</v>
      </c>
      <c r="J357" s="2" t="s">
        <v>28</v>
      </c>
    </row>
    <row r="358" spans="7:10" x14ac:dyDescent="0.35">
      <c r="H358"/>
    </row>
    <row r="359" spans="7:10" x14ac:dyDescent="0.35">
      <c r="H359" t="s">
        <v>640</v>
      </c>
      <c r="I359" t="s">
        <v>640</v>
      </c>
      <c r="J359" s="2" t="s">
        <v>28</v>
      </c>
    </row>
    <row r="360" spans="7:10" x14ac:dyDescent="0.35">
      <c r="H360"/>
    </row>
    <row r="361" spans="7:10" x14ac:dyDescent="0.35">
      <c r="H361" t="s">
        <v>638</v>
      </c>
      <c r="I361" t="s">
        <v>638</v>
      </c>
      <c r="J361" s="2" t="s">
        <v>28</v>
      </c>
    </row>
    <row r="362" spans="7:10" x14ac:dyDescent="0.35">
      <c r="H362"/>
    </row>
    <row r="363" spans="7:10" x14ac:dyDescent="0.35">
      <c r="H363" s="7" t="s">
        <v>78</v>
      </c>
      <c r="I363" t="s">
        <v>296</v>
      </c>
    </row>
    <row r="365" spans="7:10" x14ac:dyDescent="0.35">
      <c r="G365" t="s">
        <v>171</v>
      </c>
      <c r="H365" s="7" t="s">
        <v>82</v>
      </c>
      <c r="I365" t="s">
        <v>82</v>
      </c>
    </row>
    <row r="367" spans="7:10" x14ac:dyDescent="0.35">
      <c r="G367" t="s">
        <v>80</v>
      </c>
      <c r="H367" s="7" t="s">
        <v>83</v>
      </c>
      <c r="I367" t="s">
        <v>83</v>
      </c>
    </row>
    <row r="369" spans="7:10" x14ac:dyDescent="0.35">
      <c r="H369" t="s">
        <v>750</v>
      </c>
      <c r="I369" t="s">
        <v>750</v>
      </c>
      <c r="J369" s="2" t="s">
        <v>28</v>
      </c>
    </row>
    <row r="370" spans="7:10" x14ac:dyDescent="0.35">
      <c r="H370"/>
    </row>
    <row r="371" spans="7:10" x14ac:dyDescent="0.35">
      <c r="H371" t="s">
        <v>662</v>
      </c>
      <c r="I371" t="s">
        <v>662</v>
      </c>
      <c r="J371" s="2" t="s">
        <v>28</v>
      </c>
    </row>
    <row r="372" spans="7:10" x14ac:dyDescent="0.35">
      <c r="H372"/>
    </row>
    <row r="373" spans="7:10" x14ac:dyDescent="0.35">
      <c r="G373" t="s">
        <v>20</v>
      </c>
      <c r="H373" s="7" t="s">
        <v>95</v>
      </c>
      <c r="I373" t="s">
        <v>95</v>
      </c>
    </row>
    <row r="375" spans="7:10" x14ac:dyDescent="0.35">
      <c r="H375" s="7" t="s">
        <v>108</v>
      </c>
      <c r="I375" t="s">
        <v>108</v>
      </c>
    </row>
    <row r="377" spans="7:10" x14ac:dyDescent="0.35">
      <c r="H377" s="7" t="s">
        <v>96</v>
      </c>
      <c r="I377" t="s">
        <v>96</v>
      </c>
    </row>
    <row r="379" spans="7:10" x14ac:dyDescent="0.35">
      <c r="H379" t="s">
        <v>819</v>
      </c>
      <c r="I379" t="s">
        <v>819</v>
      </c>
      <c r="J379" s="2" t="s">
        <v>28</v>
      </c>
    </row>
    <row r="380" spans="7:10" x14ac:dyDescent="0.35">
      <c r="H380"/>
    </row>
    <row r="381" spans="7:10" x14ac:dyDescent="0.35">
      <c r="H381" s="7" t="s">
        <v>59</v>
      </c>
      <c r="I381" t="s">
        <v>59</v>
      </c>
    </row>
    <row r="383" spans="7:10" x14ac:dyDescent="0.35">
      <c r="H383" s="7" t="s">
        <v>112</v>
      </c>
      <c r="I383" t="s">
        <v>112</v>
      </c>
    </row>
    <row r="385" spans="6:10" x14ac:dyDescent="0.35">
      <c r="H385" t="s">
        <v>774</v>
      </c>
      <c r="I385" t="s">
        <v>774</v>
      </c>
      <c r="J385" s="2" t="s">
        <v>28</v>
      </c>
    </row>
    <row r="386" spans="6:10" x14ac:dyDescent="0.35">
      <c r="H386"/>
    </row>
    <row r="387" spans="6:10" x14ac:dyDescent="0.35">
      <c r="H387" s="7" t="s">
        <v>113</v>
      </c>
      <c r="I387" t="s">
        <v>113</v>
      </c>
    </row>
    <row r="389" spans="6:10" x14ac:dyDescent="0.35">
      <c r="H389" t="s">
        <v>121</v>
      </c>
      <c r="I389" t="s">
        <v>737</v>
      </c>
      <c r="J389" s="2" t="s">
        <v>28</v>
      </c>
    </row>
    <row r="390" spans="6:10" x14ac:dyDescent="0.35">
      <c r="H390"/>
    </row>
    <row r="391" spans="6:10" x14ac:dyDescent="0.35">
      <c r="H391" t="s">
        <v>2775</v>
      </c>
      <c r="I391" t="s">
        <v>735</v>
      </c>
      <c r="J391" s="2" t="s">
        <v>28</v>
      </c>
    </row>
    <row r="392" spans="6:10" x14ac:dyDescent="0.35">
      <c r="H392"/>
    </row>
    <row r="393" spans="6:10" x14ac:dyDescent="0.35">
      <c r="H393"/>
    </row>
    <row r="394" spans="6:10" x14ac:dyDescent="0.35">
      <c r="H394" s="7" t="s">
        <v>174</v>
      </c>
      <c r="I394" t="s">
        <v>729</v>
      </c>
    </row>
    <row r="396" spans="6:10" x14ac:dyDescent="0.35">
      <c r="H396" t="s">
        <v>732</v>
      </c>
      <c r="I396" t="s">
        <v>732</v>
      </c>
      <c r="J396" s="2" t="s">
        <v>28</v>
      </c>
    </row>
    <row r="397" spans="6:10" x14ac:dyDescent="0.35">
      <c r="H397"/>
    </row>
    <row r="398" spans="6:10" x14ac:dyDescent="0.35">
      <c r="H398" s="7" t="s">
        <v>114</v>
      </c>
      <c r="I398" t="s">
        <v>114</v>
      </c>
    </row>
    <row r="400" spans="6:10" x14ac:dyDescent="0.35">
      <c r="F400" t="s">
        <v>132</v>
      </c>
      <c r="G400" t="s">
        <v>36</v>
      </c>
      <c r="H400" t="s">
        <v>36</v>
      </c>
    </row>
    <row r="401" spans="6:10" x14ac:dyDescent="0.35">
      <c r="H401"/>
    </row>
    <row r="402" spans="6:10" x14ac:dyDescent="0.35">
      <c r="G402" t="s">
        <v>41</v>
      </c>
      <c r="H402" t="s">
        <v>41</v>
      </c>
    </row>
    <row r="403" spans="6:10" x14ac:dyDescent="0.35">
      <c r="H403"/>
    </row>
    <row r="404" spans="6:10" x14ac:dyDescent="0.35">
      <c r="G404" t="s">
        <v>135</v>
      </c>
      <c r="H404" t="s">
        <v>135</v>
      </c>
    </row>
    <row r="405" spans="6:10" x14ac:dyDescent="0.35">
      <c r="H405"/>
    </row>
    <row r="406" spans="6:10" x14ac:dyDescent="0.35">
      <c r="G406" t="s">
        <v>136</v>
      </c>
      <c r="H406" t="s">
        <v>136</v>
      </c>
    </row>
    <row r="407" spans="6:10" x14ac:dyDescent="0.35">
      <c r="H407"/>
    </row>
    <row r="408" spans="6:10" x14ac:dyDescent="0.35">
      <c r="G408" t="s">
        <v>137</v>
      </c>
      <c r="H408" t="s">
        <v>137</v>
      </c>
    </row>
    <row r="409" spans="6:10" x14ac:dyDescent="0.35">
      <c r="H409"/>
    </row>
    <row r="410" spans="6:10" x14ac:dyDescent="0.35">
      <c r="G410" t="s">
        <v>785</v>
      </c>
      <c r="H410" t="s">
        <v>785</v>
      </c>
      <c r="I410" s="2" t="s">
        <v>28</v>
      </c>
      <c r="J410" s="2" t="s">
        <v>28</v>
      </c>
    </row>
    <row r="411" spans="6:10" x14ac:dyDescent="0.35">
      <c r="H411"/>
    </row>
    <row r="412" spans="6:10" x14ac:dyDescent="0.35">
      <c r="G412" t="s">
        <v>688</v>
      </c>
      <c r="H412" t="s">
        <v>688</v>
      </c>
      <c r="I412" s="2" t="s">
        <v>28</v>
      </c>
      <c r="J412" s="2" t="s">
        <v>28</v>
      </c>
    </row>
    <row r="413" spans="6:10" x14ac:dyDescent="0.35">
      <c r="H413"/>
    </row>
    <row r="414" spans="6:10" x14ac:dyDescent="0.35">
      <c r="F414" t="s">
        <v>141</v>
      </c>
      <c r="G414" t="s">
        <v>141</v>
      </c>
      <c r="H414" t="s">
        <v>141</v>
      </c>
    </row>
    <row r="415" spans="6:10" x14ac:dyDescent="0.35">
      <c r="H415"/>
    </row>
    <row r="416" spans="6:10" x14ac:dyDescent="0.35">
      <c r="G416" t="s">
        <v>140</v>
      </c>
      <c r="H416" t="s">
        <v>140</v>
      </c>
    </row>
    <row r="417" spans="5:10" x14ac:dyDescent="0.35">
      <c r="H417"/>
    </row>
    <row r="418" spans="5:10" x14ac:dyDescent="0.35">
      <c r="F418" t="s">
        <v>176</v>
      </c>
      <c r="G418" t="s">
        <v>44</v>
      </c>
      <c r="H418" t="s">
        <v>44</v>
      </c>
    </row>
    <row r="419" spans="5:10" x14ac:dyDescent="0.35">
      <c r="H419"/>
    </row>
    <row r="420" spans="5:10" x14ac:dyDescent="0.35">
      <c r="G420" t="s">
        <v>46</v>
      </c>
      <c r="H420" t="s">
        <v>46</v>
      </c>
    </row>
    <row r="421" spans="5:10" x14ac:dyDescent="0.35">
      <c r="H421"/>
    </row>
    <row r="422" spans="5:10" x14ac:dyDescent="0.35">
      <c r="E422" t="s">
        <v>187</v>
      </c>
      <c r="F422" t="s">
        <v>159</v>
      </c>
      <c r="G422" t="s">
        <v>188</v>
      </c>
      <c r="H422" s="7" t="s">
        <v>59</v>
      </c>
      <c r="I422" t="s">
        <v>59</v>
      </c>
    </row>
    <row r="424" spans="5:10" x14ac:dyDescent="0.35">
      <c r="F424" t="s">
        <v>30</v>
      </c>
      <c r="G424" t="s">
        <v>36</v>
      </c>
      <c r="H424" t="s">
        <v>36</v>
      </c>
    </row>
    <row r="425" spans="5:10" x14ac:dyDescent="0.35">
      <c r="H425"/>
    </row>
    <row r="426" spans="5:10" x14ac:dyDescent="0.35">
      <c r="G426" t="s">
        <v>41</v>
      </c>
      <c r="H426" t="s">
        <v>41</v>
      </c>
    </row>
    <row r="427" spans="5:10" x14ac:dyDescent="0.35">
      <c r="H427"/>
    </row>
    <row r="428" spans="5:10" x14ac:dyDescent="0.35">
      <c r="G428" t="s">
        <v>30</v>
      </c>
      <c r="H428" t="s">
        <v>30</v>
      </c>
    </row>
    <row r="429" spans="5:10" x14ac:dyDescent="0.35">
      <c r="H429"/>
    </row>
    <row r="430" spans="5:10" x14ac:dyDescent="0.35">
      <c r="G430" t="s">
        <v>785</v>
      </c>
      <c r="H430" t="s">
        <v>785</v>
      </c>
      <c r="I430" s="2" t="s">
        <v>28</v>
      </c>
      <c r="J430" s="2" t="s">
        <v>28</v>
      </c>
    </row>
    <row r="431" spans="5:10" x14ac:dyDescent="0.35">
      <c r="H431"/>
    </row>
    <row r="432" spans="5:10" x14ac:dyDescent="0.35">
      <c r="F432" t="s">
        <v>22</v>
      </c>
      <c r="G432" t="s">
        <v>57</v>
      </c>
      <c r="H432" t="s">
        <v>294</v>
      </c>
      <c r="I432" t="s">
        <v>294</v>
      </c>
    </row>
    <row r="433" spans="8:10" x14ac:dyDescent="0.35">
      <c r="H433"/>
    </row>
    <row r="434" spans="8:10" x14ac:dyDescent="0.35">
      <c r="H434" s="7" t="s">
        <v>59</v>
      </c>
      <c r="I434" t="s">
        <v>59</v>
      </c>
    </row>
    <row r="436" spans="8:10" x14ac:dyDescent="0.35">
      <c r="H436" s="7" t="s">
        <v>60</v>
      </c>
      <c r="I436" t="s">
        <v>60</v>
      </c>
    </row>
    <row r="438" spans="8:10" x14ac:dyDescent="0.35">
      <c r="H438" s="7" t="s">
        <v>55</v>
      </c>
      <c r="I438" t="s">
        <v>55</v>
      </c>
    </row>
    <row r="440" spans="8:10" x14ac:dyDescent="0.35">
      <c r="H440" s="7" t="s">
        <v>64</v>
      </c>
      <c r="I440" t="s">
        <v>291</v>
      </c>
    </row>
    <row r="442" spans="8:10" x14ac:dyDescent="0.35">
      <c r="H442" s="7" t="s">
        <v>66</v>
      </c>
      <c r="I442" t="s">
        <v>66</v>
      </c>
    </row>
    <row r="444" spans="8:10" x14ac:dyDescent="0.35">
      <c r="H444" s="7" t="s">
        <v>68</v>
      </c>
      <c r="I444" t="s">
        <v>715</v>
      </c>
    </row>
    <row r="446" spans="8:10" x14ac:dyDescent="0.35">
      <c r="H446" t="s">
        <v>619</v>
      </c>
      <c r="I446" t="s">
        <v>619</v>
      </c>
      <c r="J446" s="2" t="s">
        <v>28</v>
      </c>
    </row>
    <row r="447" spans="8:10" x14ac:dyDescent="0.35">
      <c r="H447"/>
    </row>
    <row r="448" spans="8:10" x14ac:dyDescent="0.35">
      <c r="H448" s="7" t="s">
        <v>69</v>
      </c>
      <c r="I448" t="s">
        <v>69</v>
      </c>
    </row>
    <row r="450" spans="8:10" x14ac:dyDescent="0.35">
      <c r="H450" s="7" t="s">
        <v>70</v>
      </c>
      <c r="I450" t="s">
        <v>70</v>
      </c>
    </row>
    <row r="452" spans="8:10" x14ac:dyDescent="0.35">
      <c r="H452" s="7" t="s">
        <v>72</v>
      </c>
      <c r="I452" t="s">
        <v>295</v>
      </c>
    </row>
    <row r="454" spans="8:10" x14ac:dyDescent="0.35">
      <c r="H454" s="7" t="s">
        <v>73</v>
      </c>
      <c r="I454" t="s">
        <v>73</v>
      </c>
      <c r="J454" t="s">
        <v>617</v>
      </c>
    </row>
    <row r="456" spans="8:10" x14ac:dyDescent="0.35">
      <c r="H456" t="s">
        <v>651</v>
      </c>
      <c r="I456" t="s">
        <v>651</v>
      </c>
      <c r="J456" s="2" t="s">
        <v>28</v>
      </c>
    </row>
    <row r="457" spans="8:10" x14ac:dyDescent="0.35">
      <c r="H457"/>
    </row>
    <row r="458" spans="8:10" x14ac:dyDescent="0.35">
      <c r="H458" s="7" t="s">
        <v>75</v>
      </c>
      <c r="I458" t="s">
        <v>75</v>
      </c>
    </row>
    <row r="460" spans="8:10" x14ac:dyDescent="0.35">
      <c r="H460" s="7" t="s">
        <v>76</v>
      </c>
      <c r="I460" t="s">
        <v>76</v>
      </c>
    </row>
    <row r="462" spans="8:10" x14ac:dyDescent="0.35">
      <c r="H462" t="s">
        <v>642</v>
      </c>
      <c r="I462" t="s">
        <v>642</v>
      </c>
      <c r="J462" s="2" t="s">
        <v>28</v>
      </c>
    </row>
    <row r="463" spans="8:10" x14ac:dyDescent="0.35">
      <c r="H463"/>
    </row>
    <row r="464" spans="8:10" x14ac:dyDescent="0.35">
      <c r="H464" t="s">
        <v>640</v>
      </c>
      <c r="I464" t="s">
        <v>640</v>
      </c>
      <c r="J464" s="2" t="s">
        <v>28</v>
      </c>
    </row>
    <row r="465" spans="7:10" x14ac:dyDescent="0.35">
      <c r="H465"/>
    </row>
    <row r="466" spans="7:10" x14ac:dyDescent="0.35">
      <c r="H466" t="s">
        <v>638</v>
      </c>
      <c r="I466" t="s">
        <v>638</v>
      </c>
      <c r="J466" s="2" t="s">
        <v>28</v>
      </c>
    </row>
    <row r="467" spans="7:10" x14ac:dyDescent="0.35">
      <c r="H467"/>
    </row>
    <row r="468" spans="7:10" x14ac:dyDescent="0.35">
      <c r="H468" s="7" t="s">
        <v>78</v>
      </c>
      <c r="I468" t="s">
        <v>296</v>
      </c>
    </row>
    <row r="470" spans="7:10" x14ac:dyDescent="0.35">
      <c r="G470" t="s">
        <v>171</v>
      </c>
      <c r="H470" s="7" t="s">
        <v>82</v>
      </c>
      <c r="I470" t="s">
        <v>82</v>
      </c>
    </row>
    <row r="472" spans="7:10" x14ac:dyDescent="0.35">
      <c r="G472" t="s">
        <v>80</v>
      </c>
      <c r="H472" s="7" t="s">
        <v>83</v>
      </c>
      <c r="I472" t="s">
        <v>83</v>
      </c>
    </row>
    <row r="474" spans="7:10" x14ac:dyDescent="0.35">
      <c r="H474" t="s">
        <v>750</v>
      </c>
      <c r="I474" t="s">
        <v>750</v>
      </c>
      <c r="J474" s="2" t="s">
        <v>28</v>
      </c>
    </row>
    <row r="475" spans="7:10" x14ac:dyDescent="0.35">
      <c r="H475"/>
    </row>
    <row r="476" spans="7:10" x14ac:dyDescent="0.35">
      <c r="H476" t="s">
        <v>662</v>
      </c>
      <c r="I476" t="s">
        <v>662</v>
      </c>
      <c r="J476" s="2" t="s">
        <v>28</v>
      </c>
    </row>
    <row r="477" spans="7:10" x14ac:dyDescent="0.35">
      <c r="H477"/>
    </row>
    <row r="478" spans="7:10" x14ac:dyDescent="0.35">
      <c r="G478" t="s">
        <v>88</v>
      </c>
      <c r="H478" t="s">
        <v>92</v>
      </c>
      <c r="I478" t="s">
        <v>92</v>
      </c>
    </row>
    <row r="479" spans="7:10" x14ac:dyDescent="0.35">
      <c r="H479"/>
    </row>
    <row r="480" spans="7:10" x14ac:dyDescent="0.35">
      <c r="G480" t="s">
        <v>20</v>
      </c>
      <c r="H480" s="7" t="s">
        <v>95</v>
      </c>
      <c r="I480" t="s">
        <v>95</v>
      </c>
    </row>
    <row r="482" spans="8:10" x14ac:dyDescent="0.35">
      <c r="H482" s="7" t="s">
        <v>108</v>
      </c>
      <c r="I482" t="s">
        <v>108</v>
      </c>
    </row>
    <row r="484" spans="8:10" x14ac:dyDescent="0.35">
      <c r="H484" t="s">
        <v>819</v>
      </c>
      <c r="I484" t="s">
        <v>819</v>
      </c>
      <c r="J484" s="2" t="s">
        <v>28</v>
      </c>
    </row>
    <row r="485" spans="8:10" x14ac:dyDescent="0.35">
      <c r="H485"/>
    </row>
    <row r="486" spans="8:10" x14ac:dyDescent="0.35">
      <c r="H486" s="7" t="s">
        <v>106</v>
      </c>
      <c r="I486" t="s">
        <v>106</v>
      </c>
    </row>
    <row r="488" spans="8:10" x14ac:dyDescent="0.35">
      <c r="H488" s="7" t="s">
        <v>112</v>
      </c>
      <c r="I488" t="s">
        <v>112</v>
      </c>
    </row>
    <row r="490" spans="8:10" x14ac:dyDescent="0.35">
      <c r="H490" t="s">
        <v>774</v>
      </c>
      <c r="I490" t="s">
        <v>774</v>
      </c>
      <c r="J490" s="2" t="s">
        <v>28</v>
      </c>
    </row>
    <row r="491" spans="8:10" x14ac:dyDescent="0.35">
      <c r="H491"/>
    </row>
    <row r="492" spans="8:10" x14ac:dyDescent="0.35">
      <c r="H492" s="7" t="s">
        <v>113</v>
      </c>
      <c r="I492" t="s">
        <v>113</v>
      </c>
    </row>
    <row r="494" spans="8:10" x14ac:dyDescent="0.35">
      <c r="H494" t="s">
        <v>732</v>
      </c>
      <c r="I494" t="s">
        <v>732</v>
      </c>
      <c r="J494" s="2" t="s">
        <v>28</v>
      </c>
    </row>
    <row r="495" spans="8:10" x14ac:dyDescent="0.35">
      <c r="H495"/>
    </row>
    <row r="496" spans="8:10" x14ac:dyDescent="0.35">
      <c r="H496" s="7" t="s">
        <v>114</v>
      </c>
      <c r="I496" t="s">
        <v>114</v>
      </c>
    </row>
    <row r="498" spans="6:10" x14ac:dyDescent="0.35">
      <c r="G498" t="s">
        <v>115</v>
      </c>
      <c r="H498" s="7" t="s">
        <v>59</v>
      </c>
      <c r="I498" t="s">
        <v>59</v>
      </c>
    </row>
    <row r="500" spans="6:10" x14ac:dyDescent="0.35">
      <c r="H500" s="7" t="s">
        <v>122</v>
      </c>
      <c r="I500" t="s">
        <v>122</v>
      </c>
    </row>
    <row r="502" spans="6:10" x14ac:dyDescent="0.35">
      <c r="H502" s="7" t="s">
        <v>124</v>
      </c>
      <c r="I502" t="s">
        <v>124</v>
      </c>
    </row>
    <row r="504" spans="6:10" x14ac:dyDescent="0.35">
      <c r="H504" t="s">
        <v>691</v>
      </c>
      <c r="I504" t="s">
        <v>691</v>
      </c>
      <c r="J504" s="2" t="s">
        <v>28</v>
      </c>
    </row>
    <row r="505" spans="6:10" x14ac:dyDescent="0.35">
      <c r="H505"/>
    </row>
    <row r="506" spans="6:10" x14ac:dyDescent="0.35">
      <c r="H506" s="7" t="s">
        <v>130</v>
      </c>
      <c r="I506" t="s">
        <v>130</v>
      </c>
    </row>
    <row r="508" spans="6:10" x14ac:dyDescent="0.35">
      <c r="H508" t="s">
        <v>131</v>
      </c>
      <c r="I508" t="s">
        <v>131</v>
      </c>
    </row>
    <row r="509" spans="6:10" x14ac:dyDescent="0.35">
      <c r="H509"/>
    </row>
    <row r="510" spans="6:10" x14ac:dyDescent="0.35">
      <c r="F510" t="s">
        <v>132</v>
      </c>
      <c r="G510" t="s">
        <v>41</v>
      </c>
      <c r="H510" t="s">
        <v>41</v>
      </c>
    </row>
    <row r="511" spans="6:10" x14ac:dyDescent="0.35">
      <c r="H511"/>
    </row>
    <row r="512" spans="6:10" x14ac:dyDescent="0.35">
      <c r="G512" t="s">
        <v>135</v>
      </c>
      <c r="H512" t="s">
        <v>135</v>
      </c>
    </row>
    <row r="513" spans="5:10" x14ac:dyDescent="0.35">
      <c r="H513"/>
    </row>
    <row r="514" spans="5:10" x14ac:dyDescent="0.35">
      <c r="G514" t="s">
        <v>136</v>
      </c>
      <c r="H514" t="s">
        <v>136</v>
      </c>
    </row>
    <row r="515" spans="5:10" x14ac:dyDescent="0.35">
      <c r="H515"/>
    </row>
    <row r="516" spans="5:10" x14ac:dyDescent="0.35">
      <c r="G516" t="s">
        <v>785</v>
      </c>
      <c r="H516" t="s">
        <v>785</v>
      </c>
      <c r="I516" s="2" t="s">
        <v>28</v>
      </c>
      <c r="J516" s="2" t="s">
        <v>28</v>
      </c>
    </row>
    <row r="517" spans="5:10" x14ac:dyDescent="0.35">
      <c r="H517"/>
    </row>
    <row r="518" spans="5:10" x14ac:dyDescent="0.35">
      <c r="G518" t="s">
        <v>688</v>
      </c>
      <c r="H518" t="s">
        <v>688</v>
      </c>
      <c r="I518" s="2" t="s">
        <v>28</v>
      </c>
      <c r="J518" s="2" t="s">
        <v>28</v>
      </c>
    </row>
    <row r="519" spans="5:10" x14ac:dyDescent="0.35">
      <c r="H519"/>
    </row>
    <row r="520" spans="5:10" x14ac:dyDescent="0.35">
      <c r="F520" t="s">
        <v>141</v>
      </c>
      <c r="G520" t="s">
        <v>141</v>
      </c>
      <c r="H520" t="s">
        <v>141</v>
      </c>
    </row>
    <row r="521" spans="5:10" x14ac:dyDescent="0.35">
      <c r="H521"/>
    </row>
    <row r="522" spans="5:10" x14ac:dyDescent="0.35">
      <c r="G522" t="s">
        <v>140</v>
      </c>
      <c r="H522" t="s">
        <v>140</v>
      </c>
    </row>
    <row r="523" spans="5:10" x14ac:dyDescent="0.35">
      <c r="H523"/>
    </row>
    <row r="524" spans="5:10" x14ac:dyDescent="0.35">
      <c r="E524" t="s">
        <v>243</v>
      </c>
      <c r="F524" t="s">
        <v>159</v>
      </c>
      <c r="G524" t="s">
        <v>193</v>
      </c>
      <c r="H524" s="7" t="s">
        <v>196</v>
      </c>
      <c r="I524" t="s">
        <v>196</v>
      </c>
    </row>
    <row r="526" spans="5:10" x14ac:dyDescent="0.35">
      <c r="H526" s="7" t="s">
        <v>198</v>
      </c>
      <c r="I526" t="s">
        <v>198</v>
      </c>
    </row>
    <row r="528" spans="5:10" x14ac:dyDescent="0.35">
      <c r="H528" s="7" t="s">
        <v>120</v>
      </c>
      <c r="I528" t="s">
        <v>120</v>
      </c>
    </row>
    <row r="530" spans="7:10" x14ac:dyDescent="0.35">
      <c r="H530" s="7" t="s">
        <v>199</v>
      </c>
      <c r="I530" t="s">
        <v>199</v>
      </c>
    </row>
    <row r="532" spans="7:10" x14ac:dyDescent="0.35">
      <c r="G532" t="s">
        <v>169</v>
      </c>
      <c r="H532" t="s">
        <v>81</v>
      </c>
      <c r="I532" t="s">
        <v>81</v>
      </c>
    </row>
    <row r="533" spans="7:10" x14ac:dyDescent="0.35">
      <c r="H533"/>
    </row>
    <row r="534" spans="7:10" x14ac:dyDescent="0.35">
      <c r="H534" s="7" t="s">
        <v>59</v>
      </c>
      <c r="I534" t="s">
        <v>59</v>
      </c>
    </row>
    <row r="536" spans="7:10" x14ac:dyDescent="0.35">
      <c r="H536" s="7" t="s">
        <v>55</v>
      </c>
      <c r="I536" t="s">
        <v>55</v>
      </c>
    </row>
    <row r="538" spans="7:10" x14ac:dyDescent="0.35">
      <c r="H538" s="7" t="s">
        <v>120</v>
      </c>
      <c r="I538" t="s">
        <v>120</v>
      </c>
    </row>
    <row r="540" spans="7:10" x14ac:dyDescent="0.35">
      <c r="H540" t="s">
        <v>772</v>
      </c>
      <c r="I540" t="s">
        <v>772</v>
      </c>
      <c r="J540" s="2" t="s">
        <v>28</v>
      </c>
    </row>
    <row r="541" spans="7:10" x14ac:dyDescent="0.35">
      <c r="H541"/>
    </row>
    <row r="542" spans="7:10" x14ac:dyDescent="0.35">
      <c r="H542" t="s">
        <v>768</v>
      </c>
      <c r="I542" t="s">
        <v>768</v>
      </c>
      <c r="J542" s="2" t="s">
        <v>28</v>
      </c>
    </row>
    <row r="543" spans="7:10" x14ac:dyDescent="0.35">
      <c r="H543"/>
    </row>
    <row r="544" spans="7:10" x14ac:dyDescent="0.35">
      <c r="H544" s="7" t="s">
        <v>206</v>
      </c>
      <c r="I544" t="s">
        <v>206</v>
      </c>
    </row>
    <row r="546" spans="8:10" x14ac:dyDescent="0.35">
      <c r="H546" t="s">
        <v>762</v>
      </c>
      <c r="I546" t="s">
        <v>762</v>
      </c>
      <c r="J546" s="2" t="s">
        <v>28</v>
      </c>
    </row>
    <row r="547" spans="8:10" x14ac:dyDescent="0.35">
      <c r="H547"/>
    </row>
    <row r="548" spans="8:10" x14ac:dyDescent="0.35">
      <c r="H548" t="s">
        <v>760</v>
      </c>
      <c r="I548" t="s">
        <v>760</v>
      </c>
      <c r="J548" s="2" t="s">
        <v>28</v>
      </c>
    </row>
    <row r="549" spans="8:10" x14ac:dyDescent="0.35">
      <c r="H549"/>
    </row>
    <row r="550" spans="8:10" x14ac:dyDescent="0.35">
      <c r="H550" s="7" t="s">
        <v>212</v>
      </c>
      <c r="I550" t="s">
        <v>212</v>
      </c>
    </row>
    <row r="552" spans="8:10" x14ac:dyDescent="0.35">
      <c r="H552" t="s">
        <v>756</v>
      </c>
      <c r="I552" t="s">
        <v>756</v>
      </c>
      <c r="J552" s="2" t="s">
        <v>28</v>
      </c>
    </row>
    <row r="553" spans="8:10" x14ac:dyDescent="0.35">
      <c r="H553"/>
    </row>
    <row r="554" spans="8:10" x14ac:dyDescent="0.35">
      <c r="H554" t="s">
        <v>745</v>
      </c>
      <c r="I554" t="s">
        <v>745</v>
      </c>
      <c r="J554" s="2" t="s">
        <v>28</v>
      </c>
    </row>
    <row r="555" spans="8:10" x14ac:dyDescent="0.35">
      <c r="H555"/>
    </row>
    <row r="556" spans="8:10" x14ac:dyDescent="0.35">
      <c r="H556" t="s">
        <v>143</v>
      </c>
      <c r="I556" t="s">
        <v>739</v>
      </c>
      <c r="J556" s="2" t="s">
        <v>28</v>
      </c>
    </row>
    <row r="557" spans="8:10" x14ac:dyDescent="0.35">
      <c r="H557"/>
    </row>
    <row r="558" spans="8:10" x14ac:dyDescent="0.35">
      <c r="H558" t="s">
        <v>2775</v>
      </c>
      <c r="I558" t="s">
        <v>735</v>
      </c>
      <c r="J558" s="2" t="s">
        <v>28</v>
      </c>
    </row>
    <row r="559" spans="8:10" x14ac:dyDescent="0.35">
      <c r="H559"/>
    </row>
    <row r="560" spans="8:10" x14ac:dyDescent="0.35">
      <c r="H560"/>
    </row>
    <row r="561" spans="8:10" x14ac:dyDescent="0.35">
      <c r="H561" s="7" t="s">
        <v>123</v>
      </c>
      <c r="I561" t="s">
        <v>123</v>
      </c>
    </row>
    <row r="563" spans="8:10" x14ac:dyDescent="0.35">
      <c r="H563" s="7" t="s">
        <v>180</v>
      </c>
      <c r="I563" t="s">
        <v>180</v>
      </c>
    </row>
    <row r="565" spans="8:10" x14ac:dyDescent="0.35">
      <c r="H565" s="7" t="s">
        <v>126</v>
      </c>
      <c r="I565" t="s">
        <v>126</v>
      </c>
    </row>
    <row r="567" spans="8:10" x14ac:dyDescent="0.35">
      <c r="H567" s="7" t="s">
        <v>103</v>
      </c>
      <c r="I567" t="s">
        <v>103</v>
      </c>
    </row>
    <row r="569" spans="8:10" x14ac:dyDescent="0.35">
      <c r="H569" t="s">
        <v>667</v>
      </c>
      <c r="I569" t="s">
        <v>667</v>
      </c>
      <c r="J569" s="2" t="s">
        <v>28</v>
      </c>
    </row>
    <row r="570" spans="8:10" x14ac:dyDescent="0.35">
      <c r="H570"/>
    </row>
    <row r="571" spans="8:10" x14ac:dyDescent="0.35">
      <c r="H571" s="7" t="s">
        <v>223</v>
      </c>
      <c r="I571" t="s">
        <v>223</v>
      </c>
    </row>
    <row r="573" spans="8:10" x14ac:dyDescent="0.35">
      <c r="H573" s="7" t="s">
        <v>105</v>
      </c>
      <c r="I573" t="s">
        <v>105</v>
      </c>
    </row>
    <row r="575" spans="8:10" x14ac:dyDescent="0.35">
      <c r="H575" s="7" t="s">
        <v>127</v>
      </c>
      <c r="I575" t="s">
        <v>127</v>
      </c>
    </row>
    <row r="577" spans="6:9" x14ac:dyDescent="0.35">
      <c r="H577" t="s">
        <v>229</v>
      </c>
      <c r="I577" t="s">
        <v>229</v>
      </c>
    </row>
    <row r="578" spans="6:9" x14ac:dyDescent="0.35">
      <c r="H578"/>
    </row>
    <row r="579" spans="6:9" x14ac:dyDescent="0.35">
      <c r="G579" t="s">
        <v>218</v>
      </c>
      <c r="H579" t="s">
        <v>198</v>
      </c>
      <c r="I579" t="s">
        <v>198</v>
      </c>
    </row>
    <row r="580" spans="6:9" x14ac:dyDescent="0.35">
      <c r="H580"/>
    </row>
    <row r="581" spans="6:9" x14ac:dyDescent="0.35">
      <c r="H581" t="s">
        <v>244</v>
      </c>
      <c r="I581" t="s">
        <v>244</v>
      </c>
    </row>
    <row r="582" spans="6:9" x14ac:dyDescent="0.35">
      <c r="H582"/>
    </row>
    <row r="583" spans="6:9" x14ac:dyDescent="0.35">
      <c r="H583" t="s">
        <v>221</v>
      </c>
      <c r="I583" t="s">
        <v>221</v>
      </c>
    </row>
    <row r="584" spans="6:9" x14ac:dyDescent="0.35">
      <c r="H584"/>
    </row>
    <row r="585" spans="6:9" x14ac:dyDescent="0.35">
      <c r="H585" t="s">
        <v>222</v>
      </c>
      <c r="I585" t="s">
        <v>222</v>
      </c>
    </row>
    <row r="586" spans="6:9" x14ac:dyDescent="0.35">
      <c r="H586"/>
    </row>
    <row r="587" spans="6:9" x14ac:dyDescent="0.35">
      <c r="H587" t="s">
        <v>223</v>
      </c>
      <c r="I587" t="s">
        <v>223</v>
      </c>
    </row>
    <row r="588" spans="6:9" x14ac:dyDescent="0.35">
      <c r="H588"/>
    </row>
    <row r="589" spans="6:9" x14ac:dyDescent="0.35">
      <c r="F589" t="s">
        <v>30</v>
      </c>
      <c r="G589" t="s">
        <v>41</v>
      </c>
      <c r="H589" t="s">
        <v>41</v>
      </c>
    </row>
    <row r="590" spans="6:9" x14ac:dyDescent="0.35">
      <c r="H590"/>
    </row>
    <row r="591" spans="6:9" x14ac:dyDescent="0.35">
      <c r="G591" t="s">
        <v>30</v>
      </c>
      <c r="H591" t="s">
        <v>30</v>
      </c>
    </row>
    <row r="592" spans="6:9" x14ac:dyDescent="0.35">
      <c r="H592"/>
    </row>
    <row r="593" spans="6:10" x14ac:dyDescent="0.35">
      <c r="G593" t="s">
        <v>785</v>
      </c>
      <c r="H593" t="s">
        <v>785</v>
      </c>
      <c r="I593" s="2" t="s">
        <v>28</v>
      </c>
      <c r="J593" s="2" t="s">
        <v>28</v>
      </c>
    </row>
    <row r="594" spans="6:10" x14ac:dyDescent="0.35">
      <c r="H594"/>
    </row>
    <row r="595" spans="6:10" x14ac:dyDescent="0.35">
      <c r="F595" t="s">
        <v>22</v>
      </c>
      <c r="G595" t="s">
        <v>57</v>
      </c>
      <c r="H595" t="s">
        <v>294</v>
      </c>
      <c r="I595" t="s">
        <v>294</v>
      </c>
    </row>
    <row r="596" spans="6:10" x14ac:dyDescent="0.35">
      <c r="H596"/>
    </row>
    <row r="597" spans="6:10" x14ac:dyDescent="0.35">
      <c r="H597" s="7" t="s">
        <v>55</v>
      </c>
      <c r="I597" t="s">
        <v>55</v>
      </c>
    </row>
    <row r="599" spans="6:10" x14ac:dyDescent="0.35">
      <c r="H599" s="7" t="s">
        <v>63</v>
      </c>
      <c r="I599" t="s">
        <v>63</v>
      </c>
    </row>
    <row r="601" spans="6:10" x14ac:dyDescent="0.35">
      <c r="H601" s="7" t="s">
        <v>64</v>
      </c>
      <c r="I601" t="s">
        <v>291</v>
      </c>
    </row>
    <row r="603" spans="6:10" x14ac:dyDescent="0.35">
      <c r="H603" s="7" t="s">
        <v>66</v>
      </c>
      <c r="I603" t="s">
        <v>66</v>
      </c>
    </row>
    <row r="605" spans="6:10" x14ac:dyDescent="0.35">
      <c r="H605" t="s">
        <v>67</v>
      </c>
      <c r="I605" t="s">
        <v>67</v>
      </c>
    </row>
    <row r="606" spans="6:10" x14ac:dyDescent="0.35">
      <c r="H606"/>
    </row>
    <row r="607" spans="6:10" x14ac:dyDescent="0.35">
      <c r="H607" s="7" t="s">
        <v>68</v>
      </c>
      <c r="I607" t="s">
        <v>715</v>
      </c>
    </row>
    <row r="609" spans="7:10" x14ac:dyDescent="0.35">
      <c r="H609" s="7" t="s">
        <v>69</v>
      </c>
      <c r="I609" t="s">
        <v>69</v>
      </c>
    </row>
    <row r="611" spans="7:10" x14ac:dyDescent="0.35">
      <c r="H611" s="7" t="s">
        <v>70</v>
      </c>
      <c r="I611" t="s">
        <v>70</v>
      </c>
    </row>
    <row r="613" spans="7:10" x14ac:dyDescent="0.35">
      <c r="H613" s="7" t="s">
        <v>72</v>
      </c>
      <c r="I613" t="s">
        <v>295</v>
      </c>
    </row>
    <row r="615" spans="7:10" x14ac:dyDescent="0.35">
      <c r="H615" t="s">
        <v>77</v>
      </c>
      <c r="I615" t="s">
        <v>77</v>
      </c>
    </row>
    <row r="616" spans="7:10" x14ac:dyDescent="0.35">
      <c r="H616"/>
    </row>
    <row r="617" spans="7:10" x14ac:dyDescent="0.35">
      <c r="H617" s="7" t="s">
        <v>78</v>
      </c>
      <c r="I617" t="s">
        <v>296</v>
      </c>
    </row>
    <row r="619" spans="7:10" x14ac:dyDescent="0.35">
      <c r="G619" t="s">
        <v>171</v>
      </c>
      <c r="H619" s="7" t="s">
        <v>82</v>
      </c>
      <c r="I619" t="s">
        <v>82</v>
      </c>
    </row>
    <row r="621" spans="7:10" x14ac:dyDescent="0.35">
      <c r="G621" t="s">
        <v>80</v>
      </c>
      <c r="H621" s="7" t="s">
        <v>83</v>
      </c>
      <c r="I621" t="s">
        <v>83</v>
      </c>
    </row>
    <row r="623" spans="7:10" x14ac:dyDescent="0.35">
      <c r="H623" t="s">
        <v>750</v>
      </c>
      <c r="I623" t="s">
        <v>750</v>
      </c>
      <c r="J623" s="2" t="s">
        <v>28</v>
      </c>
    </row>
    <row r="624" spans="7:10" x14ac:dyDescent="0.35">
      <c r="H624"/>
    </row>
    <row r="625" spans="7:10" x14ac:dyDescent="0.35">
      <c r="H625" t="s">
        <v>662</v>
      </c>
      <c r="I625" t="s">
        <v>662</v>
      </c>
      <c r="J625" s="2" t="s">
        <v>28</v>
      </c>
    </row>
    <row r="626" spans="7:10" x14ac:dyDescent="0.35">
      <c r="H626"/>
    </row>
    <row r="627" spans="7:10" x14ac:dyDescent="0.35">
      <c r="G627" t="s">
        <v>88</v>
      </c>
      <c r="H627" s="7" t="s">
        <v>90</v>
      </c>
      <c r="I627" t="s">
        <v>90</v>
      </c>
    </row>
    <row r="629" spans="7:10" x14ac:dyDescent="0.35">
      <c r="H629" s="7" t="s">
        <v>91</v>
      </c>
      <c r="I629" t="s">
        <v>91</v>
      </c>
    </row>
    <row r="631" spans="7:10" x14ac:dyDescent="0.35">
      <c r="H631" t="s">
        <v>92</v>
      </c>
      <c r="I631" t="s">
        <v>92</v>
      </c>
    </row>
    <row r="632" spans="7:10" x14ac:dyDescent="0.35">
      <c r="H632"/>
    </row>
    <row r="633" spans="7:10" x14ac:dyDescent="0.35">
      <c r="G633" t="s">
        <v>20</v>
      </c>
      <c r="H633" s="7" t="s">
        <v>95</v>
      </c>
      <c r="I633" t="s">
        <v>95</v>
      </c>
    </row>
    <row r="635" spans="7:10" x14ac:dyDescent="0.35">
      <c r="H635" s="7" t="s">
        <v>108</v>
      </c>
      <c r="I635" t="s">
        <v>108</v>
      </c>
    </row>
    <row r="637" spans="7:10" x14ac:dyDescent="0.35">
      <c r="H637" t="s">
        <v>107</v>
      </c>
      <c r="I637" t="s">
        <v>808</v>
      </c>
      <c r="J637" t="s">
        <v>808</v>
      </c>
    </row>
    <row r="638" spans="7:10" x14ac:dyDescent="0.35">
      <c r="H638"/>
    </row>
    <row r="639" spans="7:10" x14ac:dyDescent="0.35">
      <c r="H639"/>
      <c r="I639" t="s">
        <v>806</v>
      </c>
      <c r="J639" t="s">
        <v>806</v>
      </c>
    </row>
    <row r="640" spans="7:10" x14ac:dyDescent="0.35">
      <c r="H640"/>
    </row>
    <row r="641" spans="8:10" x14ac:dyDescent="0.35">
      <c r="H641"/>
      <c r="I641" t="s">
        <v>804</v>
      </c>
      <c r="J641" t="s">
        <v>804</v>
      </c>
    </row>
    <row r="642" spans="8:10" x14ac:dyDescent="0.35">
      <c r="H642"/>
    </row>
    <row r="643" spans="8:10" x14ac:dyDescent="0.35">
      <c r="H643"/>
      <c r="I643" t="s">
        <v>108</v>
      </c>
      <c r="J643" t="s">
        <v>108</v>
      </c>
    </row>
    <row r="644" spans="8:10" x14ac:dyDescent="0.35">
      <c r="H644"/>
    </row>
    <row r="645" spans="8:10" x14ac:dyDescent="0.35">
      <c r="H645" s="7" t="s">
        <v>59</v>
      </c>
      <c r="I645" t="s">
        <v>59</v>
      </c>
    </row>
    <row r="647" spans="8:10" x14ac:dyDescent="0.35">
      <c r="H647" t="s">
        <v>97</v>
      </c>
      <c r="I647" t="s">
        <v>97</v>
      </c>
    </row>
    <row r="648" spans="8:10" x14ac:dyDescent="0.35">
      <c r="H648"/>
    </row>
    <row r="649" spans="8:10" x14ac:dyDescent="0.35">
      <c r="H649" s="7" t="s">
        <v>112</v>
      </c>
      <c r="I649" t="s">
        <v>112</v>
      </c>
    </row>
    <row r="651" spans="8:10" x14ac:dyDescent="0.35">
      <c r="H651" t="s">
        <v>774</v>
      </c>
      <c r="I651" t="s">
        <v>774</v>
      </c>
      <c r="J651" s="2" t="s">
        <v>28</v>
      </c>
    </row>
    <row r="652" spans="8:10" x14ac:dyDescent="0.35">
      <c r="H652"/>
    </row>
    <row r="653" spans="8:10" x14ac:dyDescent="0.35">
      <c r="H653" t="s">
        <v>121</v>
      </c>
      <c r="I653" t="s">
        <v>737</v>
      </c>
      <c r="J653" s="2" t="s">
        <v>28</v>
      </c>
    </row>
    <row r="654" spans="8:10" x14ac:dyDescent="0.35">
      <c r="H654"/>
    </row>
    <row r="655" spans="8:10" x14ac:dyDescent="0.35">
      <c r="H655" s="7" t="s">
        <v>174</v>
      </c>
      <c r="I655" t="s">
        <v>729</v>
      </c>
    </row>
    <row r="657" spans="6:9" x14ac:dyDescent="0.35">
      <c r="H657" s="7" t="s">
        <v>114</v>
      </c>
      <c r="I657" t="s">
        <v>114</v>
      </c>
    </row>
    <row r="659" spans="6:9" x14ac:dyDescent="0.35">
      <c r="G659" t="s">
        <v>115</v>
      </c>
      <c r="H659" s="7" t="s">
        <v>180</v>
      </c>
      <c r="I659" t="s">
        <v>180</v>
      </c>
    </row>
    <row r="661" spans="6:9" x14ac:dyDescent="0.35">
      <c r="H661" s="7" t="s">
        <v>127</v>
      </c>
      <c r="I661" t="s">
        <v>127</v>
      </c>
    </row>
    <row r="663" spans="6:9" x14ac:dyDescent="0.35">
      <c r="H663" s="7" t="s">
        <v>130</v>
      </c>
      <c r="I663" t="s">
        <v>130</v>
      </c>
    </row>
    <row r="665" spans="6:9" x14ac:dyDescent="0.35">
      <c r="F665" t="s">
        <v>132</v>
      </c>
      <c r="G665" t="s">
        <v>41</v>
      </c>
      <c r="H665" t="s">
        <v>41</v>
      </c>
    </row>
    <row r="666" spans="6:9" x14ac:dyDescent="0.35">
      <c r="H666"/>
    </row>
    <row r="667" spans="6:9" x14ac:dyDescent="0.35">
      <c r="G667" t="s">
        <v>135</v>
      </c>
      <c r="H667" t="s">
        <v>135</v>
      </c>
    </row>
    <row r="668" spans="6:9" x14ac:dyDescent="0.35">
      <c r="H668"/>
    </row>
    <row r="669" spans="6:9" x14ac:dyDescent="0.35">
      <c r="G669" t="s">
        <v>136</v>
      </c>
      <c r="H669" t="s">
        <v>136</v>
      </c>
    </row>
    <row r="670" spans="6:9" x14ac:dyDescent="0.35">
      <c r="H670"/>
    </row>
    <row r="671" spans="6:9" x14ac:dyDescent="0.35">
      <c r="G671" t="s">
        <v>137</v>
      </c>
      <c r="H671" t="s">
        <v>137</v>
      </c>
    </row>
    <row r="672" spans="6:9" x14ac:dyDescent="0.35">
      <c r="H672"/>
    </row>
    <row r="673" spans="5:10" x14ac:dyDescent="0.35">
      <c r="G673" t="s">
        <v>175</v>
      </c>
      <c r="H673" t="s">
        <v>175</v>
      </c>
    </row>
    <row r="674" spans="5:10" x14ac:dyDescent="0.35">
      <c r="H674"/>
    </row>
    <row r="675" spans="5:10" x14ac:dyDescent="0.35">
      <c r="G675" t="s">
        <v>140</v>
      </c>
      <c r="H675" t="s">
        <v>140</v>
      </c>
    </row>
    <row r="676" spans="5:10" x14ac:dyDescent="0.35">
      <c r="H676"/>
    </row>
    <row r="677" spans="5:10" x14ac:dyDescent="0.35">
      <c r="G677" t="s">
        <v>47</v>
      </c>
      <c r="H677" t="s">
        <v>47</v>
      </c>
    </row>
    <row r="678" spans="5:10" x14ac:dyDescent="0.35">
      <c r="H678"/>
    </row>
    <row r="679" spans="5:10" x14ac:dyDescent="0.35">
      <c r="G679" t="s">
        <v>133</v>
      </c>
      <c r="H679" t="s">
        <v>133</v>
      </c>
    </row>
    <row r="680" spans="5:10" x14ac:dyDescent="0.35">
      <c r="H680"/>
    </row>
    <row r="681" spans="5:10" x14ac:dyDescent="0.35">
      <c r="G681" t="s">
        <v>785</v>
      </c>
      <c r="H681" t="s">
        <v>785</v>
      </c>
      <c r="I681" s="2" t="s">
        <v>28</v>
      </c>
      <c r="J681" s="2" t="s">
        <v>28</v>
      </c>
    </row>
    <row r="682" spans="5:10" x14ac:dyDescent="0.35">
      <c r="H682"/>
    </row>
    <row r="683" spans="5:10" x14ac:dyDescent="0.35">
      <c r="F683" t="s">
        <v>141</v>
      </c>
      <c r="G683" t="s">
        <v>141</v>
      </c>
      <c r="H683" t="s">
        <v>141</v>
      </c>
    </row>
    <row r="684" spans="5:10" x14ac:dyDescent="0.35">
      <c r="H684"/>
    </row>
    <row r="685" spans="5:10" x14ac:dyDescent="0.35">
      <c r="G685" t="s">
        <v>140</v>
      </c>
      <c r="H685" t="s">
        <v>140</v>
      </c>
    </row>
    <row r="686" spans="5:10" x14ac:dyDescent="0.35">
      <c r="H686"/>
    </row>
    <row r="687" spans="5:10" x14ac:dyDescent="0.35">
      <c r="E687" t="s">
        <v>258</v>
      </c>
      <c r="F687" t="s">
        <v>165</v>
      </c>
      <c r="G687" t="s">
        <v>40</v>
      </c>
      <c r="H687" t="s">
        <v>40</v>
      </c>
    </row>
    <row r="688" spans="5:10" x14ac:dyDescent="0.35">
      <c r="H688"/>
    </row>
    <row r="689" spans="7:9" x14ac:dyDescent="0.35">
      <c r="G689" t="s">
        <v>57</v>
      </c>
      <c r="H689" s="7" t="s">
        <v>66</v>
      </c>
      <c r="I689" t="s">
        <v>66</v>
      </c>
    </row>
    <row r="691" spans="7:9" x14ac:dyDescent="0.35">
      <c r="H691" s="7" t="s">
        <v>69</v>
      </c>
      <c r="I691" t="s">
        <v>69</v>
      </c>
    </row>
    <row r="693" spans="7:9" x14ac:dyDescent="0.35">
      <c r="G693" t="s">
        <v>259</v>
      </c>
      <c r="H693" t="s">
        <v>259</v>
      </c>
    </row>
    <row r="694" spans="7:9" x14ac:dyDescent="0.35">
      <c r="H694"/>
    </row>
    <row r="695" spans="7:9" x14ac:dyDescent="0.35">
      <c r="G695" t="s">
        <v>42</v>
      </c>
      <c r="H695" t="s">
        <v>42</v>
      </c>
    </row>
    <row r="696" spans="7:9" x14ac:dyDescent="0.35">
      <c r="H696"/>
    </row>
    <row r="697" spans="7:9" x14ac:dyDescent="0.35">
      <c r="G697" t="s">
        <v>20</v>
      </c>
      <c r="H697" s="7" t="s">
        <v>114</v>
      </c>
      <c r="I697" t="s">
        <v>114</v>
      </c>
    </row>
    <row r="699" spans="7:9" x14ac:dyDescent="0.35">
      <c r="G699" t="s">
        <v>248</v>
      </c>
      <c r="H699" t="s">
        <v>248</v>
      </c>
    </row>
    <row r="700" spans="7:9" x14ac:dyDescent="0.35">
      <c r="H700"/>
    </row>
    <row r="701" spans="7:9" x14ac:dyDescent="0.35">
      <c r="G701" t="s">
        <v>200</v>
      </c>
      <c r="H701" t="s">
        <v>200</v>
      </c>
    </row>
    <row r="702" spans="7:9" x14ac:dyDescent="0.35">
      <c r="H702"/>
    </row>
    <row r="703" spans="7:9" x14ac:dyDescent="0.35">
      <c r="G703" t="s">
        <v>45</v>
      </c>
      <c r="H703" t="s">
        <v>45</v>
      </c>
    </row>
    <row r="704" spans="7:9" x14ac:dyDescent="0.35">
      <c r="H704"/>
    </row>
    <row r="705" spans="7:8" x14ac:dyDescent="0.35">
      <c r="G705" t="s">
        <v>224</v>
      </c>
      <c r="H705" t="s">
        <v>224</v>
      </c>
    </row>
    <row r="706" spans="7:8" x14ac:dyDescent="0.35">
      <c r="H706"/>
    </row>
    <row r="707" spans="7:8" x14ac:dyDescent="0.35">
      <c r="G707" t="s">
        <v>261</v>
      </c>
      <c r="H707" t="s">
        <v>261</v>
      </c>
    </row>
    <row r="708" spans="7:8" x14ac:dyDescent="0.35">
      <c r="H708"/>
    </row>
    <row r="709" spans="7:8" x14ac:dyDescent="0.35">
      <c r="G709" t="s">
        <v>43</v>
      </c>
      <c r="H709" t="s">
        <v>43</v>
      </c>
    </row>
    <row r="710" spans="7:8" x14ac:dyDescent="0.35">
      <c r="H710"/>
    </row>
    <row r="711" spans="7:8" x14ac:dyDescent="0.35">
      <c r="G711" t="s">
        <v>260</v>
      </c>
      <c r="H711" t="s">
        <v>260</v>
      </c>
    </row>
    <row r="712" spans="7:8" x14ac:dyDescent="0.35">
      <c r="H712"/>
    </row>
    <row r="713" spans="7:8" x14ac:dyDescent="0.35">
      <c r="G713" t="s">
        <v>247</v>
      </c>
      <c r="H713" t="s">
        <v>247</v>
      </c>
    </row>
    <row r="714" spans="7:8" x14ac:dyDescent="0.35">
      <c r="H714"/>
    </row>
    <row r="715" spans="7:8" x14ac:dyDescent="0.35">
      <c r="G715" t="s">
        <v>262</v>
      </c>
      <c r="H715" t="s">
        <v>262</v>
      </c>
    </row>
    <row r="716" spans="7:8" x14ac:dyDescent="0.35">
      <c r="H716"/>
    </row>
    <row r="717" spans="7:8" x14ac:dyDescent="0.35">
      <c r="G717" t="s">
        <v>134</v>
      </c>
      <c r="H717" t="s">
        <v>134</v>
      </c>
    </row>
    <row r="718" spans="7:8" x14ac:dyDescent="0.35">
      <c r="H718"/>
    </row>
    <row r="719" spans="7:8" x14ac:dyDescent="0.35">
      <c r="G719" t="s">
        <v>138</v>
      </c>
      <c r="H719" t="s">
        <v>138</v>
      </c>
    </row>
    <row r="720" spans="7:8" x14ac:dyDescent="0.35">
      <c r="H720"/>
    </row>
    <row r="721" spans="6:10" x14ac:dyDescent="0.35">
      <c r="G721" t="s">
        <v>765</v>
      </c>
      <c r="H721" t="s">
        <v>765</v>
      </c>
      <c r="I721" s="2" t="s">
        <v>28</v>
      </c>
      <c r="J721" s="2" t="s">
        <v>28</v>
      </c>
    </row>
    <row r="722" spans="6:10" x14ac:dyDescent="0.35">
      <c r="H722"/>
    </row>
    <row r="723" spans="6:10" x14ac:dyDescent="0.35">
      <c r="G723" t="s">
        <v>669</v>
      </c>
      <c r="H723" t="s">
        <v>669</v>
      </c>
      <c r="I723" s="2" t="s">
        <v>28</v>
      </c>
      <c r="J723" s="2" t="s">
        <v>28</v>
      </c>
    </row>
    <row r="724" spans="6:10" x14ac:dyDescent="0.35">
      <c r="H724"/>
    </row>
    <row r="725" spans="6:10" x14ac:dyDescent="0.35">
      <c r="F725" t="s">
        <v>183</v>
      </c>
      <c r="G725" t="s">
        <v>184</v>
      </c>
      <c r="H725" s="7" t="s">
        <v>62</v>
      </c>
      <c r="I725" t="s">
        <v>62</v>
      </c>
    </row>
    <row r="727" spans="6:10" x14ac:dyDescent="0.35">
      <c r="H727" s="7" t="s">
        <v>55</v>
      </c>
      <c r="I727" t="s">
        <v>55</v>
      </c>
    </row>
    <row r="729" spans="6:10" x14ac:dyDescent="0.35">
      <c r="H729" s="7" t="s">
        <v>63</v>
      </c>
      <c r="I729" t="s">
        <v>63</v>
      </c>
    </row>
    <row r="731" spans="6:10" x14ac:dyDescent="0.35">
      <c r="H731" s="7" t="s">
        <v>64</v>
      </c>
      <c r="I731" t="s">
        <v>291</v>
      </c>
    </row>
    <row r="733" spans="6:10" x14ac:dyDescent="0.35">
      <c r="H733" s="7" t="s">
        <v>190</v>
      </c>
      <c r="I733" t="s">
        <v>190</v>
      </c>
    </row>
    <row r="735" spans="6:10" x14ac:dyDescent="0.35">
      <c r="H735" s="7" t="s">
        <v>69</v>
      </c>
      <c r="I735" t="s">
        <v>69</v>
      </c>
    </row>
    <row r="737" spans="8:10" x14ac:dyDescent="0.35">
      <c r="H737" t="s">
        <v>237</v>
      </c>
      <c r="I737" t="s">
        <v>237</v>
      </c>
    </row>
    <row r="738" spans="8:10" x14ac:dyDescent="0.35">
      <c r="H738"/>
    </row>
    <row r="739" spans="8:10" x14ac:dyDescent="0.35">
      <c r="H739" s="7" t="s">
        <v>70</v>
      </c>
      <c r="I739" t="s">
        <v>70</v>
      </c>
    </row>
    <row r="741" spans="8:10" x14ac:dyDescent="0.35">
      <c r="H741" s="7" t="s">
        <v>248</v>
      </c>
      <c r="I741" t="s">
        <v>248</v>
      </c>
    </row>
    <row r="743" spans="8:10" x14ac:dyDescent="0.35">
      <c r="H743" t="s">
        <v>263</v>
      </c>
      <c r="I743" t="s">
        <v>707</v>
      </c>
    </row>
    <row r="744" spans="8:10" x14ac:dyDescent="0.35">
      <c r="H744"/>
    </row>
    <row r="745" spans="8:10" x14ac:dyDescent="0.35">
      <c r="H745" s="7" t="s">
        <v>71</v>
      </c>
      <c r="I745" t="s">
        <v>71</v>
      </c>
    </row>
    <row r="747" spans="8:10" x14ac:dyDescent="0.35">
      <c r="H747" t="s">
        <v>703</v>
      </c>
      <c r="I747" t="s">
        <v>703</v>
      </c>
      <c r="J747" s="2" t="s">
        <v>28</v>
      </c>
    </row>
    <row r="748" spans="8:10" x14ac:dyDescent="0.35">
      <c r="H748"/>
    </row>
    <row r="749" spans="8:10" x14ac:dyDescent="0.35">
      <c r="H749" t="s">
        <v>185</v>
      </c>
      <c r="I749" t="s">
        <v>185</v>
      </c>
    </row>
    <row r="750" spans="8:10" x14ac:dyDescent="0.35">
      <c r="H750"/>
    </row>
    <row r="751" spans="8:10" x14ac:dyDescent="0.35">
      <c r="H751" t="s">
        <v>264</v>
      </c>
      <c r="I751" t="s">
        <v>264</v>
      </c>
    </row>
    <row r="752" spans="8:10" x14ac:dyDescent="0.35">
      <c r="H752"/>
    </row>
    <row r="753" spans="6:9" x14ac:dyDescent="0.35">
      <c r="H753" s="7" t="s">
        <v>78</v>
      </c>
      <c r="I753" t="s">
        <v>296</v>
      </c>
    </row>
    <row r="755" spans="6:9" x14ac:dyDescent="0.35">
      <c r="G755" t="s">
        <v>265</v>
      </c>
      <c r="H755" s="7" t="s">
        <v>257</v>
      </c>
      <c r="I755" t="s">
        <v>257</v>
      </c>
    </row>
    <row r="757" spans="6:9" x14ac:dyDescent="0.35">
      <c r="H757" s="7" t="s">
        <v>66</v>
      </c>
      <c r="I757" t="s">
        <v>66</v>
      </c>
    </row>
    <row r="759" spans="6:9" x14ac:dyDescent="0.35">
      <c r="H759" t="s">
        <v>67</v>
      </c>
      <c r="I759" t="s">
        <v>67</v>
      </c>
    </row>
    <row r="760" spans="6:9" x14ac:dyDescent="0.35">
      <c r="H760"/>
    </row>
    <row r="761" spans="6:9" x14ac:dyDescent="0.35">
      <c r="F761" t="s">
        <v>166</v>
      </c>
      <c r="G761" t="s">
        <v>167</v>
      </c>
      <c r="H761" s="7" t="s">
        <v>59</v>
      </c>
      <c r="I761" t="s">
        <v>59</v>
      </c>
    </row>
    <row r="763" spans="6:9" x14ac:dyDescent="0.35">
      <c r="H763" s="7" t="s">
        <v>55</v>
      </c>
      <c r="I763" t="s">
        <v>55</v>
      </c>
    </row>
    <row r="765" spans="6:9" x14ac:dyDescent="0.35">
      <c r="H765" s="7" t="s">
        <v>248</v>
      </c>
      <c r="I765" t="s">
        <v>248</v>
      </c>
    </row>
    <row r="767" spans="6:9" x14ac:dyDescent="0.35">
      <c r="H767" t="s">
        <v>266</v>
      </c>
      <c r="I767" t="s">
        <v>266</v>
      </c>
    </row>
    <row r="768" spans="6:9" x14ac:dyDescent="0.35">
      <c r="H768"/>
    </row>
    <row r="769" spans="8:10" x14ac:dyDescent="0.35">
      <c r="H769" t="s">
        <v>679</v>
      </c>
      <c r="I769" t="s">
        <v>268</v>
      </c>
    </row>
    <row r="770" spans="8:10" x14ac:dyDescent="0.35">
      <c r="H770"/>
    </row>
    <row r="771" spans="8:10" x14ac:dyDescent="0.35">
      <c r="H771"/>
      <c r="I771" t="s">
        <v>679</v>
      </c>
      <c r="J771" s="2" t="s">
        <v>28</v>
      </c>
    </row>
    <row r="772" spans="8:10" x14ac:dyDescent="0.35">
      <c r="H772"/>
    </row>
    <row r="773" spans="8:10" x14ac:dyDescent="0.35">
      <c r="H773" s="7" t="s">
        <v>103</v>
      </c>
      <c r="I773" t="s">
        <v>103</v>
      </c>
    </row>
    <row r="775" spans="8:10" x14ac:dyDescent="0.35">
      <c r="H775" s="7" t="s">
        <v>150</v>
      </c>
      <c r="I775" t="s">
        <v>150</v>
      </c>
    </row>
    <row r="777" spans="8:10" x14ac:dyDescent="0.35">
      <c r="H777" t="s">
        <v>267</v>
      </c>
      <c r="I777" t="s">
        <v>267</v>
      </c>
    </row>
    <row r="778" spans="8:10" x14ac:dyDescent="0.35">
      <c r="H778"/>
    </row>
    <row r="779" spans="8:10" x14ac:dyDescent="0.35">
      <c r="H779" t="s">
        <v>672</v>
      </c>
      <c r="I779" t="s">
        <v>672</v>
      </c>
      <c r="J779" s="2" t="s">
        <v>28</v>
      </c>
    </row>
    <row r="780" spans="8:10" x14ac:dyDescent="0.35">
      <c r="H780"/>
    </row>
    <row r="781" spans="8:10" x14ac:dyDescent="0.35">
      <c r="H781" s="7" t="s">
        <v>105</v>
      </c>
      <c r="I781" t="s">
        <v>105</v>
      </c>
    </row>
    <row r="783" spans="8:10" x14ac:dyDescent="0.35">
      <c r="H783" t="s">
        <v>128</v>
      </c>
      <c r="I783" t="s">
        <v>128</v>
      </c>
    </row>
    <row r="784" spans="8:10" x14ac:dyDescent="0.35">
      <c r="H784"/>
    </row>
    <row r="785" spans="7:10" x14ac:dyDescent="0.35">
      <c r="G785" t="s">
        <v>249</v>
      </c>
      <c r="H785" s="7" t="s">
        <v>250</v>
      </c>
      <c r="I785" t="s">
        <v>250</v>
      </c>
    </row>
    <row r="787" spans="7:10" x14ac:dyDescent="0.35">
      <c r="H787" t="s">
        <v>269</v>
      </c>
      <c r="I787" t="s">
        <v>794</v>
      </c>
      <c r="J787" s="2" t="s">
        <v>28</v>
      </c>
    </row>
    <row r="788" spans="7:10" x14ac:dyDescent="0.35">
      <c r="H788"/>
    </row>
    <row r="789" spans="7:10" x14ac:dyDescent="0.35">
      <c r="H789"/>
      <c r="I789" t="s">
        <v>792</v>
      </c>
      <c r="J789" s="2" t="s">
        <v>28</v>
      </c>
    </row>
    <row r="790" spans="7:10" x14ac:dyDescent="0.35">
      <c r="H790"/>
    </row>
    <row r="791" spans="7:10" x14ac:dyDescent="0.35">
      <c r="H791"/>
      <c r="I791" t="s">
        <v>269</v>
      </c>
    </row>
    <row r="792" spans="7:10" x14ac:dyDescent="0.35">
      <c r="H792"/>
    </row>
    <row r="793" spans="7:10" x14ac:dyDescent="0.35">
      <c r="H793" s="7" t="s">
        <v>248</v>
      </c>
      <c r="I793" t="s">
        <v>248</v>
      </c>
    </row>
    <row r="795" spans="7:10" x14ac:dyDescent="0.35">
      <c r="H795" s="7" t="s">
        <v>150</v>
      </c>
      <c r="I795" t="s">
        <v>150</v>
      </c>
    </row>
    <row r="797" spans="7:10" x14ac:dyDescent="0.35">
      <c r="H797" s="7" t="s">
        <v>270</v>
      </c>
      <c r="I797" t="s">
        <v>273</v>
      </c>
      <c r="J797" t="s">
        <v>273</v>
      </c>
    </row>
    <row r="799" spans="7:10" x14ac:dyDescent="0.35">
      <c r="I799" t="s">
        <v>274</v>
      </c>
      <c r="J799" t="s">
        <v>274</v>
      </c>
    </row>
    <row r="801" spans="8:10" x14ac:dyDescent="0.35">
      <c r="I801" t="s">
        <v>276</v>
      </c>
      <c r="J801" t="s">
        <v>276</v>
      </c>
    </row>
    <row r="803" spans="8:10" x14ac:dyDescent="0.35">
      <c r="I803" t="s">
        <v>275</v>
      </c>
      <c r="J803" t="s">
        <v>275</v>
      </c>
    </row>
    <row r="805" spans="8:10" x14ac:dyDescent="0.35">
      <c r="I805" t="s">
        <v>271</v>
      </c>
      <c r="J805" t="s">
        <v>271</v>
      </c>
    </row>
    <row r="807" spans="8:10" x14ac:dyDescent="0.35">
      <c r="I807" t="s">
        <v>272</v>
      </c>
      <c r="J807" t="s">
        <v>272</v>
      </c>
    </row>
    <row r="809" spans="8:10" x14ac:dyDescent="0.35">
      <c r="I809" t="s">
        <v>277</v>
      </c>
      <c r="J809" t="s">
        <v>277</v>
      </c>
    </row>
    <row r="811" spans="8:10" x14ac:dyDescent="0.35">
      <c r="I811" t="s">
        <v>635</v>
      </c>
      <c r="J811" t="s">
        <v>635</v>
      </c>
    </row>
    <row r="813" spans="8:10" x14ac:dyDescent="0.35">
      <c r="H813" t="s">
        <v>655</v>
      </c>
      <c r="I813" t="s">
        <v>655</v>
      </c>
      <c r="J813" s="2" t="s">
        <v>28</v>
      </c>
    </row>
    <row r="814" spans="8:10" x14ac:dyDescent="0.35">
      <c r="H814"/>
    </row>
    <row r="815" spans="8:10" x14ac:dyDescent="0.35">
      <c r="H815" t="s">
        <v>653</v>
      </c>
      <c r="I815" t="s">
        <v>653</v>
      </c>
      <c r="J815" s="2" t="s">
        <v>28</v>
      </c>
    </row>
    <row r="816" spans="8:10" x14ac:dyDescent="0.35">
      <c r="H816"/>
    </row>
    <row r="817" spans="7:10" x14ac:dyDescent="0.35">
      <c r="H817" t="s">
        <v>628</v>
      </c>
      <c r="I817" t="s">
        <v>628</v>
      </c>
      <c r="J817" s="2" t="s">
        <v>28</v>
      </c>
    </row>
    <row r="818" spans="7:10" x14ac:dyDescent="0.35">
      <c r="H818"/>
    </row>
    <row r="819" spans="7:10" x14ac:dyDescent="0.35">
      <c r="H819" t="s">
        <v>278</v>
      </c>
      <c r="I819" t="s">
        <v>278</v>
      </c>
      <c r="J819" s="2" t="s">
        <v>28</v>
      </c>
    </row>
    <row r="820" spans="7:10" x14ac:dyDescent="0.35">
      <c r="H820"/>
    </row>
    <row r="821" spans="7:10" x14ac:dyDescent="0.35">
      <c r="H821"/>
    </row>
    <row r="822" spans="7:10" x14ac:dyDescent="0.35">
      <c r="G822" t="s">
        <v>168</v>
      </c>
      <c r="H822" s="7" t="s">
        <v>119</v>
      </c>
      <c r="I822" t="s">
        <v>787</v>
      </c>
    </row>
    <row r="824" spans="7:10" x14ac:dyDescent="0.35">
      <c r="H824" s="7" t="s">
        <v>251</v>
      </c>
      <c r="I824" t="s">
        <v>251</v>
      </c>
    </row>
    <row r="826" spans="7:10" x14ac:dyDescent="0.35">
      <c r="H826" s="7" t="s">
        <v>248</v>
      </c>
      <c r="I826" t="s">
        <v>248</v>
      </c>
    </row>
    <row r="828" spans="7:10" x14ac:dyDescent="0.35">
      <c r="H828" t="s">
        <v>279</v>
      </c>
      <c r="I828" t="s">
        <v>279</v>
      </c>
    </row>
    <row r="829" spans="7:10" x14ac:dyDescent="0.35">
      <c r="H829"/>
    </row>
    <row r="830" spans="7:10" x14ac:dyDescent="0.35">
      <c r="H830" s="7" t="s">
        <v>79</v>
      </c>
      <c r="I830" t="s">
        <v>79</v>
      </c>
    </row>
    <row r="832" spans="7:10" x14ac:dyDescent="0.35">
      <c r="H832" t="s">
        <v>280</v>
      </c>
      <c r="I832" t="s">
        <v>280</v>
      </c>
    </row>
    <row r="833" spans="6:9" x14ac:dyDescent="0.35">
      <c r="H833"/>
    </row>
    <row r="834" spans="6:9" x14ac:dyDescent="0.35">
      <c r="G834" t="s">
        <v>150</v>
      </c>
      <c r="H834" t="s">
        <v>150</v>
      </c>
    </row>
    <row r="835" spans="6:9" x14ac:dyDescent="0.35">
      <c r="H835"/>
    </row>
    <row r="836" spans="6:9" x14ac:dyDescent="0.35">
      <c r="F836" t="s">
        <v>252</v>
      </c>
      <c r="G836" t="s">
        <v>253</v>
      </c>
      <c r="H836" t="s">
        <v>253</v>
      </c>
    </row>
    <row r="837" spans="6:9" x14ac:dyDescent="0.35">
      <c r="H837"/>
    </row>
    <row r="838" spans="6:9" x14ac:dyDescent="0.35">
      <c r="G838" t="s">
        <v>281</v>
      </c>
      <c r="H838" t="s">
        <v>281</v>
      </c>
    </row>
    <row r="839" spans="6:9" x14ac:dyDescent="0.35">
      <c r="H839"/>
    </row>
    <row r="840" spans="6:9" x14ac:dyDescent="0.35">
      <c r="G840" t="s">
        <v>282</v>
      </c>
      <c r="H840" t="s">
        <v>282</v>
      </c>
    </row>
    <row r="841" spans="6:9" x14ac:dyDescent="0.35">
      <c r="H841"/>
    </row>
    <row r="842" spans="6:9" x14ac:dyDescent="0.35">
      <c r="F842" t="s">
        <v>159</v>
      </c>
      <c r="G842" t="s">
        <v>193</v>
      </c>
      <c r="H842" s="7" t="s">
        <v>196</v>
      </c>
      <c r="I842" t="s">
        <v>196</v>
      </c>
    </row>
    <row r="844" spans="6:9" x14ac:dyDescent="0.35">
      <c r="H844" s="7" t="s">
        <v>194</v>
      </c>
      <c r="I844" t="s">
        <v>802</v>
      </c>
    </row>
    <row r="846" spans="6:9" x14ac:dyDescent="0.35">
      <c r="H846" s="7" t="s">
        <v>198</v>
      </c>
      <c r="I846" t="s">
        <v>198</v>
      </c>
    </row>
    <row r="848" spans="6:9" x14ac:dyDescent="0.35">
      <c r="H848" s="7" t="s">
        <v>55</v>
      </c>
      <c r="I848" t="s">
        <v>55</v>
      </c>
    </row>
    <row r="850" spans="7:9" x14ac:dyDescent="0.35">
      <c r="H850" s="7" t="s">
        <v>120</v>
      </c>
      <c r="I850" t="s">
        <v>120</v>
      </c>
    </row>
    <row r="852" spans="7:9" x14ac:dyDescent="0.35">
      <c r="H852" s="7" t="s">
        <v>199</v>
      </c>
      <c r="I852" t="s">
        <v>199</v>
      </c>
    </row>
    <row r="854" spans="7:9" x14ac:dyDescent="0.35">
      <c r="H854" s="7" t="s">
        <v>105</v>
      </c>
      <c r="I854" t="s">
        <v>105</v>
      </c>
    </row>
    <row r="856" spans="7:9" x14ac:dyDescent="0.35">
      <c r="H856" s="7" t="s">
        <v>238</v>
      </c>
      <c r="I856" t="s">
        <v>238</v>
      </c>
    </row>
    <row r="858" spans="7:9" x14ac:dyDescent="0.35">
      <c r="G858" t="s">
        <v>57</v>
      </c>
      <c r="H858" s="7" t="s">
        <v>59</v>
      </c>
      <c r="I858" t="s">
        <v>59</v>
      </c>
    </row>
    <row r="860" spans="7:9" x14ac:dyDescent="0.35">
      <c r="G860" t="s">
        <v>169</v>
      </c>
      <c r="H860" t="s">
        <v>59</v>
      </c>
      <c r="I860" t="s">
        <v>59</v>
      </c>
    </row>
    <row r="861" spans="7:9" x14ac:dyDescent="0.35">
      <c r="H861"/>
    </row>
    <row r="862" spans="7:9" x14ac:dyDescent="0.35">
      <c r="H862" s="7" t="s">
        <v>209</v>
      </c>
      <c r="I862" t="s">
        <v>209</v>
      </c>
    </row>
    <row r="864" spans="7:9" x14ac:dyDescent="0.35">
      <c r="H864" s="7" t="s">
        <v>210</v>
      </c>
      <c r="I864" t="s">
        <v>210</v>
      </c>
    </row>
    <row r="866" spans="8:10" x14ac:dyDescent="0.35">
      <c r="H866" t="s">
        <v>772</v>
      </c>
      <c r="I866" t="s">
        <v>772</v>
      </c>
      <c r="J866" s="2" t="s">
        <v>28</v>
      </c>
    </row>
    <row r="867" spans="8:10" x14ac:dyDescent="0.35">
      <c r="H867"/>
    </row>
    <row r="868" spans="8:10" x14ac:dyDescent="0.35">
      <c r="H868" s="7" t="s">
        <v>205</v>
      </c>
      <c r="I868" t="s">
        <v>211</v>
      </c>
    </row>
    <row r="870" spans="8:10" x14ac:dyDescent="0.35">
      <c r="H870" t="s">
        <v>768</v>
      </c>
      <c r="I870" t="s">
        <v>768</v>
      </c>
      <c r="J870" s="2" t="s">
        <v>28</v>
      </c>
    </row>
    <row r="871" spans="8:10" x14ac:dyDescent="0.35">
      <c r="H871"/>
    </row>
    <row r="872" spans="8:10" x14ac:dyDescent="0.35">
      <c r="H872" s="7" t="s">
        <v>206</v>
      </c>
      <c r="I872" t="s">
        <v>206</v>
      </c>
    </row>
    <row r="874" spans="8:10" x14ac:dyDescent="0.35">
      <c r="H874" t="s">
        <v>762</v>
      </c>
      <c r="I874" t="s">
        <v>762</v>
      </c>
      <c r="J874" s="2" t="s">
        <v>28</v>
      </c>
    </row>
    <row r="875" spans="8:10" x14ac:dyDescent="0.35">
      <c r="H875"/>
    </row>
    <row r="876" spans="8:10" x14ac:dyDescent="0.35">
      <c r="H876" t="s">
        <v>760</v>
      </c>
      <c r="I876" t="s">
        <v>760</v>
      </c>
      <c r="J876" s="2" t="s">
        <v>28</v>
      </c>
    </row>
    <row r="877" spans="8:10" x14ac:dyDescent="0.35">
      <c r="H877"/>
    </row>
    <row r="878" spans="8:10" x14ac:dyDescent="0.35">
      <c r="H878" t="s">
        <v>756</v>
      </c>
      <c r="I878" t="s">
        <v>756</v>
      </c>
      <c r="J878" s="2" t="s">
        <v>28</v>
      </c>
    </row>
    <row r="879" spans="8:10" x14ac:dyDescent="0.35">
      <c r="H879"/>
    </row>
    <row r="880" spans="8:10" x14ac:dyDescent="0.35">
      <c r="H880" t="s">
        <v>745</v>
      </c>
      <c r="I880" t="s">
        <v>745</v>
      </c>
      <c r="J880" s="2" t="s">
        <v>28</v>
      </c>
    </row>
    <row r="881" spans="8:10" x14ac:dyDescent="0.35">
      <c r="H881"/>
    </row>
    <row r="882" spans="8:10" x14ac:dyDescent="0.35">
      <c r="H882" t="s">
        <v>143</v>
      </c>
      <c r="I882" t="s">
        <v>739</v>
      </c>
      <c r="J882" s="2" t="s">
        <v>28</v>
      </c>
    </row>
    <row r="883" spans="8:10" x14ac:dyDescent="0.35">
      <c r="H883"/>
    </row>
    <row r="884" spans="8:10" x14ac:dyDescent="0.35">
      <c r="H884" t="s">
        <v>2775</v>
      </c>
      <c r="I884" t="s">
        <v>735</v>
      </c>
      <c r="J884" s="2" t="s">
        <v>28</v>
      </c>
    </row>
    <row r="885" spans="8:10" x14ac:dyDescent="0.35">
      <c r="H885"/>
    </row>
    <row r="886" spans="8:10" x14ac:dyDescent="0.35">
      <c r="H886"/>
    </row>
    <row r="887" spans="8:10" x14ac:dyDescent="0.35">
      <c r="H887" t="s">
        <v>283</v>
      </c>
      <c r="I887" t="s">
        <v>283</v>
      </c>
    </row>
    <row r="888" spans="8:10" x14ac:dyDescent="0.35">
      <c r="H888"/>
    </row>
    <row r="889" spans="8:10" x14ac:dyDescent="0.35">
      <c r="H889" s="7" t="s">
        <v>248</v>
      </c>
      <c r="I889" t="s">
        <v>248</v>
      </c>
    </row>
    <row r="891" spans="8:10" x14ac:dyDescent="0.35">
      <c r="H891" s="7" t="s">
        <v>123</v>
      </c>
      <c r="I891" t="s">
        <v>123</v>
      </c>
    </row>
    <row r="893" spans="8:10" x14ac:dyDescent="0.35">
      <c r="H893" s="7" t="s">
        <v>180</v>
      </c>
      <c r="I893" t="s">
        <v>180</v>
      </c>
    </row>
    <row r="895" spans="8:10" x14ac:dyDescent="0.35">
      <c r="H895" s="7" t="s">
        <v>125</v>
      </c>
      <c r="I895" t="s">
        <v>125</v>
      </c>
    </row>
    <row r="897" spans="7:10" x14ac:dyDescent="0.35">
      <c r="H897" t="s">
        <v>667</v>
      </c>
      <c r="I897" t="s">
        <v>667</v>
      </c>
      <c r="J897" s="2" t="s">
        <v>28</v>
      </c>
    </row>
    <row r="898" spans="7:10" x14ac:dyDescent="0.35">
      <c r="H898"/>
    </row>
    <row r="899" spans="7:10" x14ac:dyDescent="0.35">
      <c r="H899" s="7" t="s">
        <v>105</v>
      </c>
      <c r="I899" t="s">
        <v>105</v>
      </c>
    </row>
    <row r="901" spans="7:10" x14ac:dyDescent="0.35">
      <c r="H901" t="s">
        <v>227</v>
      </c>
      <c r="I901" t="s">
        <v>227</v>
      </c>
    </row>
    <row r="902" spans="7:10" x14ac:dyDescent="0.35">
      <c r="H902"/>
    </row>
    <row r="903" spans="7:10" x14ac:dyDescent="0.35">
      <c r="G903" t="s">
        <v>88</v>
      </c>
      <c r="H903" s="7" t="s">
        <v>55</v>
      </c>
      <c r="I903" t="s">
        <v>55</v>
      </c>
    </row>
    <row r="905" spans="7:10" x14ac:dyDescent="0.35">
      <c r="G905" t="s">
        <v>186</v>
      </c>
      <c r="H905" s="7" t="s">
        <v>248</v>
      </c>
      <c r="I905" t="s">
        <v>248</v>
      </c>
    </row>
    <row r="907" spans="7:10" x14ac:dyDescent="0.35">
      <c r="H907" s="7" t="s">
        <v>224</v>
      </c>
      <c r="I907" t="s">
        <v>224</v>
      </c>
    </row>
    <row r="909" spans="7:10" x14ac:dyDescent="0.35">
      <c r="G909" t="s">
        <v>188</v>
      </c>
      <c r="H909" s="7" t="s">
        <v>196</v>
      </c>
      <c r="I909" t="s">
        <v>196</v>
      </c>
    </row>
    <row r="911" spans="7:10" x14ac:dyDescent="0.35">
      <c r="H911" s="7" t="s">
        <v>194</v>
      </c>
      <c r="I911" t="s">
        <v>802</v>
      </c>
    </row>
    <row r="913" spans="8:9" x14ac:dyDescent="0.35">
      <c r="H913" s="7" t="s">
        <v>59</v>
      </c>
      <c r="I913" t="s">
        <v>59</v>
      </c>
    </row>
    <row r="915" spans="8:9" x14ac:dyDescent="0.35">
      <c r="H915" s="7" t="s">
        <v>198</v>
      </c>
      <c r="I915" t="s">
        <v>198</v>
      </c>
    </row>
    <row r="917" spans="8:9" x14ac:dyDescent="0.35">
      <c r="H917" s="7" t="s">
        <v>55</v>
      </c>
      <c r="I917" t="s">
        <v>55</v>
      </c>
    </row>
    <row r="919" spans="8:9" x14ac:dyDescent="0.35">
      <c r="H919" s="7" t="s">
        <v>69</v>
      </c>
      <c r="I919" t="s">
        <v>69</v>
      </c>
    </row>
    <row r="921" spans="8:9" x14ac:dyDescent="0.35">
      <c r="H921" s="7" t="s">
        <v>199</v>
      </c>
      <c r="I921" t="s">
        <v>199</v>
      </c>
    </row>
    <row r="923" spans="8:9" x14ac:dyDescent="0.35">
      <c r="H923" s="7" t="s">
        <v>238</v>
      </c>
      <c r="I923" t="s">
        <v>238</v>
      </c>
    </row>
    <row r="925" spans="8:9" x14ac:dyDescent="0.35">
      <c r="H925" s="7" t="s">
        <v>240</v>
      </c>
      <c r="I925" t="s">
        <v>630</v>
      </c>
    </row>
    <row r="927" spans="8:9" x14ac:dyDescent="0.35">
      <c r="H927" s="7" t="s">
        <v>242</v>
      </c>
      <c r="I927" t="s">
        <v>242</v>
      </c>
    </row>
    <row r="929" spans="7:9" x14ac:dyDescent="0.35">
      <c r="G929" t="s">
        <v>218</v>
      </c>
      <c r="H929" t="s">
        <v>133</v>
      </c>
      <c r="I929" t="s">
        <v>133</v>
      </c>
    </row>
    <row r="930" spans="7:9" x14ac:dyDescent="0.35">
      <c r="H930"/>
    </row>
    <row r="931" spans="7:9" x14ac:dyDescent="0.35">
      <c r="H931" t="s">
        <v>59</v>
      </c>
      <c r="I931" t="s">
        <v>59</v>
      </c>
    </row>
    <row r="932" spans="7:9" x14ac:dyDescent="0.35">
      <c r="H932"/>
    </row>
    <row r="933" spans="7:9" x14ac:dyDescent="0.35">
      <c r="H933" t="s">
        <v>120</v>
      </c>
      <c r="I933" t="s">
        <v>120</v>
      </c>
    </row>
    <row r="934" spans="7:9" x14ac:dyDescent="0.35">
      <c r="H934"/>
    </row>
    <row r="935" spans="7:9" x14ac:dyDescent="0.35">
      <c r="H935" t="s">
        <v>248</v>
      </c>
      <c r="I935" t="s">
        <v>248</v>
      </c>
    </row>
    <row r="936" spans="7:9" x14ac:dyDescent="0.35">
      <c r="H936"/>
    </row>
    <row r="937" spans="7:9" x14ac:dyDescent="0.35">
      <c r="H937" t="s">
        <v>244</v>
      </c>
      <c r="I937" t="s">
        <v>244</v>
      </c>
    </row>
    <row r="938" spans="7:9" x14ac:dyDescent="0.35">
      <c r="H938"/>
    </row>
    <row r="939" spans="7:9" x14ac:dyDescent="0.35">
      <c r="H939" t="s">
        <v>220</v>
      </c>
      <c r="I939" t="s">
        <v>666</v>
      </c>
    </row>
    <row r="940" spans="7:9" x14ac:dyDescent="0.35">
      <c r="H940"/>
    </row>
    <row r="941" spans="7:9" x14ac:dyDescent="0.35">
      <c r="H941" t="s">
        <v>284</v>
      </c>
      <c r="I941" t="s">
        <v>284</v>
      </c>
    </row>
    <row r="942" spans="7:9" x14ac:dyDescent="0.35">
      <c r="H942"/>
    </row>
    <row r="943" spans="7:9" x14ac:dyDescent="0.35">
      <c r="H943" t="s">
        <v>222</v>
      </c>
      <c r="I943" t="s">
        <v>222</v>
      </c>
    </row>
    <row r="944" spans="7:9" x14ac:dyDescent="0.35">
      <c r="H944"/>
    </row>
    <row r="945" spans="6:9" x14ac:dyDescent="0.35">
      <c r="H945" t="s">
        <v>223</v>
      </c>
      <c r="I945" t="s">
        <v>223</v>
      </c>
    </row>
    <row r="946" spans="6:9" x14ac:dyDescent="0.35">
      <c r="H946"/>
    </row>
    <row r="947" spans="6:9" x14ac:dyDescent="0.35">
      <c r="G947" t="s">
        <v>225</v>
      </c>
      <c r="H947" t="s">
        <v>228</v>
      </c>
      <c r="I947" t="s">
        <v>645</v>
      </c>
    </row>
    <row r="948" spans="6:9" x14ac:dyDescent="0.35">
      <c r="H948"/>
    </row>
    <row r="949" spans="6:9" x14ac:dyDescent="0.35">
      <c r="F949" t="s">
        <v>254</v>
      </c>
      <c r="G949" t="s">
        <v>255</v>
      </c>
      <c r="H949" t="s">
        <v>255</v>
      </c>
    </row>
    <row r="950" spans="6:9" x14ac:dyDescent="0.35">
      <c r="H950"/>
    </row>
    <row r="951" spans="6:9" x14ac:dyDescent="0.35">
      <c r="G951" t="s">
        <v>140</v>
      </c>
      <c r="H951" t="s">
        <v>140</v>
      </c>
    </row>
    <row r="952" spans="6:9" x14ac:dyDescent="0.35">
      <c r="H952"/>
    </row>
    <row r="953" spans="6:9" x14ac:dyDescent="0.35">
      <c r="G953" t="s">
        <v>281</v>
      </c>
      <c r="H953" t="s">
        <v>281</v>
      </c>
    </row>
    <row r="954" spans="6:9" x14ac:dyDescent="0.35">
      <c r="H954"/>
    </row>
    <row r="955" spans="6:9" x14ac:dyDescent="0.35">
      <c r="F955" t="s">
        <v>176</v>
      </c>
      <c r="G955" t="s">
        <v>41</v>
      </c>
      <c r="H955" t="s">
        <v>41</v>
      </c>
    </row>
    <row r="956" spans="6:9" x14ac:dyDescent="0.35">
      <c r="H956"/>
    </row>
    <row r="957" spans="6:9" x14ac:dyDescent="0.35">
      <c r="G957" t="s">
        <v>57</v>
      </c>
      <c r="H957" s="7" t="s">
        <v>66</v>
      </c>
      <c r="I957" t="s">
        <v>66</v>
      </c>
    </row>
    <row r="959" spans="6:9" x14ac:dyDescent="0.35">
      <c r="G959" t="s">
        <v>44</v>
      </c>
      <c r="H959" t="s">
        <v>44</v>
      </c>
    </row>
    <row r="960" spans="6:9" x14ac:dyDescent="0.35">
      <c r="H960"/>
    </row>
    <row r="961" spans="5:10" x14ac:dyDescent="0.35">
      <c r="G961" t="s">
        <v>20</v>
      </c>
      <c r="H961" s="7" t="s">
        <v>95</v>
      </c>
      <c r="I961" t="s">
        <v>95</v>
      </c>
    </row>
    <row r="963" spans="5:10" x14ac:dyDescent="0.35">
      <c r="G963" t="s">
        <v>177</v>
      </c>
      <c r="H963" t="s">
        <v>177</v>
      </c>
    </row>
    <row r="964" spans="5:10" x14ac:dyDescent="0.35">
      <c r="H964"/>
    </row>
    <row r="965" spans="5:10" x14ac:dyDescent="0.35">
      <c r="G965" t="s">
        <v>46</v>
      </c>
      <c r="H965" t="s">
        <v>46</v>
      </c>
    </row>
    <row r="966" spans="5:10" x14ac:dyDescent="0.35">
      <c r="H966"/>
    </row>
    <row r="967" spans="5:10" x14ac:dyDescent="0.35">
      <c r="G967" t="s">
        <v>43</v>
      </c>
      <c r="H967" t="s">
        <v>43</v>
      </c>
    </row>
    <row r="968" spans="5:10" x14ac:dyDescent="0.35">
      <c r="H968"/>
    </row>
    <row r="969" spans="5:10" x14ac:dyDescent="0.35">
      <c r="G969" t="s">
        <v>247</v>
      </c>
      <c r="H969" t="s">
        <v>247</v>
      </c>
    </row>
    <row r="970" spans="5:10" x14ac:dyDescent="0.35">
      <c r="H970"/>
    </row>
    <row r="971" spans="5:10" x14ac:dyDescent="0.35">
      <c r="G971" t="s">
        <v>785</v>
      </c>
      <c r="H971" t="s">
        <v>785</v>
      </c>
      <c r="I971" s="2" t="s">
        <v>28</v>
      </c>
      <c r="J971" s="2" t="s">
        <v>28</v>
      </c>
    </row>
    <row r="972" spans="5:10" x14ac:dyDescent="0.35">
      <c r="H972"/>
    </row>
    <row r="973" spans="5:10" x14ac:dyDescent="0.35">
      <c r="F973" t="s">
        <v>228</v>
      </c>
      <c r="G973" t="s">
        <v>227</v>
      </c>
      <c r="H973" t="s">
        <v>227</v>
      </c>
    </row>
    <row r="974" spans="5:10" x14ac:dyDescent="0.35">
      <c r="H974"/>
    </row>
    <row r="975" spans="5:10" x14ac:dyDescent="0.35">
      <c r="E975" t="s">
        <v>290</v>
      </c>
      <c r="F975" t="s">
        <v>165</v>
      </c>
      <c r="G975" t="s">
        <v>134</v>
      </c>
      <c r="H975" t="s">
        <v>134</v>
      </c>
    </row>
    <row r="976" spans="5:10" x14ac:dyDescent="0.35">
      <c r="H976"/>
    </row>
    <row r="977" spans="6:10" x14ac:dyDescent="0.35">
      <c r="F977" t="s">
        <v>183</v>
      </c>
      <c r="G977" t="s">
        <v>184</v>
      </c>
      <c r="H977" t="s">
        <v>55</v>
      </c>
      <c r="I977" t="s">
        <v>55</v>
      </c>
    </row>
    <row r="978" spans="6:10" x14ac:dyDescent="0.35">
      <c r="H978"/>
    </row>
    <row r="979" spans="6:10" x14ac:dyDescent="0.35">
      <c r="H979" t="s">
        <v>64</v>
      </c>
      <c r="I979" t="s">
        <v>291</v>
      </c>
    </row>
    <row r="980" spans="6:10" x14ac:dyDescent="0.35">
      <c r="H980"/>
    </row>
    <row r="981" spans="6:10" x14ac:dyDescent="0.35">
      <c r="H981" t="s">
        <v>71</v>
      </c>
      <c r="I981" t="s">
        <v>71</v>
      </c>
    </row>
    <row r="982" spans="6:10" x14ac:dyDescent="0.35">
      <c r="H982"/>
    </row>
    <row r="983" spans="6:10" x14ac:dyDescent="0.35">
      <c r="H983" t="s">
        <v>703</v>
      </c>
      <c r="I983" t="s">
        <v>703</v>
      </c>
      <c r="J983" s="2" t="s">
        <v>28</v>
      </c>
    </row>
    <row r="984" spans="6:10" x14ac:dyDescent="0.35">
      <c r="H984"/>
    </row>
    <row r="985" spans="6:10" x14ac:dyDescent="0.35">
      <c r="H985" t="s">
        <v>185</v>
      </c>
      <c r="I985" t="s">
        <v>185</v>
      </c>
    </row>
    <row r="986" spans="6:10" x14ac:dyDescent="0.35">
      <c r="H986"/>
    </row>
    <row r="987" spans="6:10" x14ac:dyDescent="0.35">
      <c r="H987" t="s">
        <v>191</v>
      </c>
      <c r="I987" t="s">
        <v>191</v>
      </c>
    </row>
    <row r="988" spans="6:10" x14ac:dyDescent="0.35">
      <c r="H988"/>
    </row>
    <row r="989" spans="6:10" x14ac:dyDescent="0.35">
      <c r="H989" t="s">
        <v>79</v>
      </c>
      <c r="I989" t="s">
        <v>79</v>
      </c>
    </row>
    <row r="990" spans="6:10" x14ac:dyDescent="0.35">
      <c r="H990"/>
    </row>
    <row r="991" spans="6:10" x14ac:dyDescent="0.35">
      <c r="F991" t="s">
        <v>166</v>
      </c>
      <c r="G991" t="s">
        <v>167</v>
      </c>
      <c r="H991" t="s">
        <v>59</v>
      </c>
      <c r="I991" t="s">
        <v>59</v>
      </c>
    </row>
    <row r="992" spans="6:10" x14ac:dyDescent="0.35">
      <c r="H992"/>
    </row>
    <row r="993" spans="6:10" x14ac:dyDescent="0.35">
      <c r="F993" t="s">
        <v>159</v>
      </c>
      <c r="G993" t="s">
        <v>188</v>
      </c>
      <c r="H993" t="s">
        <v>59</v>
      </c>
      <c r="I993" t="s">
        <v>59</v>
      </c>
    </row>
    <row r="994" spans="6:10" x14ac:dyDescent="0.35">
      <c r="H994"/>
    </row>
    <row r="995" spans="6:10" x14ac:dyDescent="0.35">
      <c r="H995" t="s">
        <v>55</v>
      </c>
      <c r="I995" t="s">
        <v>55</v>
      </c>
    </row>
    <row r="996" spans="6:10" x14ac:dyDescent="0.35">
      <c r="H996"/>
    </row>
    <row r="997" spans="6:10" x14ac:dyDescent="0.35">
      <c r="H997" t="s">
        <v>69</v>
      </c>
      <c r="I997" t="s">
        <v>69</v>
      </c>
    </row>
    <row r="998" spans="6:10" x14ac:dyDescent="0.35">
      <c r="H998"/>
    </row>
    <row r="999" spans="6:10" x14ac:dyDescent="0.35">
      <c r="G999" t="s">
        <v>218</v>
      </c>
      <c r="H999" t="s">
        <v>196</v>
      </c>
      <c r="I999" t="s">
        <v>196</v>
      </c>
    </row>
    <row r="1000" spans="6:10" x14ac:dyDescent="0.35">
      <c r="H1000"/>
    </row>
    <row r="1001" spans="6:10" x14ac:dyDescent="0.35">
      <c r="F1001" t="s">
        <v>30</v>
      </c>
      <c r="G1001" t="s">
        <v>41</v>
      </c>
      <c r="H1001" t="s">
        <v>41</v>
      </c>
    </row>
    <row r="1002" spans="6:10" x14ac:dyDescent="0.35">
      <c r="H1002"/>
    </row>
    <row r="1003" spans="6:10" x14ac:dyDescent="0.35">
      <c r="G1003" t="s">
        <v>30</v>
      </c>
      <c r="H1003" t="s">
        <v>30</v>
      </c>
    </row>
    <row r="1004" spans="6:10" x14ac:dyDescent="0.35">
      <c r="H1004"/>
    </row>
    <row r="1005" spans="6:10" x14ac:dyDescent="0.35">
      <c r="G1005" t="s">
        <v>785</v>
      </c>
      <c r="H1005" t="s">
        <v>785</v>
      </c>
      <c r="I1005" s="2" t="s">
        <v>28</v>
      </c>
      <c r="J1005" s="2" t="s">
        <v>28</v>
      </c>
    </row>
    <row r="1006" spans="6:10" x14ac:dyDescent="0.35">
      <c r="H1006"/>
    </row>
    <row r="1007" spans="6:10" x14ac:dyDescent="0.35">
      <c r="F1007" t="s">
        <v>22</v>
      </c>
      <c r="G1007" t="s">
        <v>57</v>
      </c>
      <c r="H1007" t="s">
        <v>294</v>
      </c>
      <c r="I1007" t="s">
        <v>294</v>
      </c>
    </row>
    <row r="1008" spans="6:10" x14ac:dyDescent="0.35">
      <c r="H1008"/>
    </row>
    <row r="1009" spans="8:9" x14ac:dyDescent="0.35">
      <c r="H1009" t="s">
        <v>59</v>
      </c>
      <c r="I1009" t="s">
        <v>59</v>
      </c>
    </row>
    <row r="1010" spans="8:9" x14ac:dyDescent="0.35">
      <c r="H1010"/>
    </row>
    <row r="1011" spans="8:9" x14ac:dyDescent="0.35">
      <c r="H1011" t="s">
        <v>60</v>
      </c>
      <c r="I1011" t="s">
        <v>60</v>
      </c>
    </row>
    <row r="1012" spans="8:9" x14ac:dyDescent="0.35">
      <c r="H1012"/>
    </row>
    <row r="1013" spans="8:9" x14ac:dyDescent="0.35">
      <c r="H1013" t="s">
        <v>55</v>
      </c>
      <c r="I1013" t="s">
        <v>55</v>
      </c>
    </row>
    <row r="1014" spans="8:9" x14ac:dyDescent="0.35">
      <c r="H1014"/>
    </row>
    <row r="1015" spans="8:9" x14ac:dyDescent="0.35">
      <c r="H1015" t="s">
        <v>63</v>
      </c>
      <c r="I1015" t="s">
        <v>63</v>
      </c>
    </row>
    <row r="1016" spans="8:9" x14ac:dyDescent="0.35">
      <c r="H1016"/>
    </row>
    <row r="1017" spans="8:9" x14ac:dyDescent="0.35">
      <c r="H1017" t="s">
        <v>64</v>
      </c>
      <c r="I1017" t="s">
        <v>291</v>
      </c>
    </row>
    <row r="1018" spans="8:9" x14ac:dyDescent="0.35">
      <c r="H1018"/>
    </row>
    <row r="1019" spans="8:9" x14ac:dyDescent="0.35">
      <c r="H1019" t="s">
        <v>66</v>
      </c>
      <c r="I1019" t="s">
        <v>66</v>
      </c>
    </row>
    <row r="1020" spans="8:9" x14ac:dyDescent="0.35">
      <c r="H1020"/>
    </row>
    <row r="1021" spans="8:9" x14ac:dyDescent="0.35">
      <c r="H1021" t="s">
        <v>67</v>
      </c>
      <c r="I1021" t="s">
        <v>67</v>
      </c>
    </row>
    <row r="1022" spans="8:9" x14ac:dyDescent="0.35">
      <c r="H1022"/>
    </row>
    <row r="1023" spans="8:9" x14ac:dyDescent="0.35">
      <c r="H1023" t="s">
        <v>68</v>
      </c>
      <c r="I1023" t="s">
        <v>715</v>
      </c>
    </row>
    <row r="1024" spans="8:9" x14ac:dyDescent="0.35">
      <c r="H1024"/>
    </row>
    <row r="1025" spans="8:10" x14ac:dyDescent="0.35">
      <c r="H1025" t="s">
        <v>69</v>
      </c>
      <c r="I1025" t="s">
        <v>69</v>
      </c>
    </row>
    <row r="1026" spans="8:10" x14ac:dyDescent="0.35">
      <c r="H1026"/>
    </row>
    <row r="1027" spans="8:10" x14ac:dyDescent="0.35">
      <c r="H1027" t="s">
        <v>237</v>
      </c>
      <c r="I1027" t="s">
        <v>237</v>
      </c>
    </row>
    <row r="1028" spans="8:10" x14ac:dyDescent="0.35">
      <c r="H1028"/>
    </row>
    <row r="1029" spans="8:10" x14ac:dyDescent="0.35">
      <c r="H1029" t="s">
        <v>70</v>
      </c>
      <c r="I1029" t="s">
        <v>70</v>
      </c>
    </row>
    <row r="1030" spans="8:10" x14ac:dyDescent="0.35">
      <c r="H1030"/>
    </row>
    <row r="1031" spans="8:10" x14ac:dyDescent="0.35">
      <c r="H1031" t="s">
        <v>263</v>
      </c>
      <c r="I1031" t="s">
        <v>707</v>
      </c>
    </row>
    <row r="1032" spans="8:10" x14ac:dyDescent="0.35">
      <c r="H1032"/>
    </row>
    <row r="1033" spans="8:10" x14ac:dyDescent="0.35">
      <c r="H1033" t="s">
        <v>71</v>
      </c>
      <c r="I1033" t="s">
        <v>71</v>
      </c>
    </row>
    <row r="1034" spans="8:10" x14ac:dyDescent="0.35">
      <c r="H1034"/>
    </row>
    <row r="1035" spans="8:10" x14ac:dyDescent="0.35">
      <c r="H1035" t="s">
        <v>72</v>
      </c>
      <c r="I1035" t="s">
        <v>295</v>
      </c>
    </row>
    <row r="1036" spans="8:10" x14ac:dyDescent="0.35">
      <c r="H1036"/>
    </row>
    <row r="1037" spans="8:10" x14ac:dyDescent="0.35">
      <c r="H1037" t="s">
        <v>73</v>
      </c>
      <c r="I1037" t="s">
        <v>73</v>
      </c>
      <c r="J1037" t="s">
        <v>617</v>
      </c>
    </row>
    <row r="1038" spans="8:10" x14ac:dyDescent="0.35">
      <c r="H1038"/>
    </row>
    <row r="1039" spans="8:10" x14ac:dyDescent="0.35">
      <c r="H1039" t="s">
        <v>75</v>
      </c>
      <c r="I1039" t="s">
        <v>75</v>
      </c>
    </row>
    <row r="1040" spans="8:10" x14ac:dyDescent="0.35">
      <c r="H1040"/>
    </row>
    <row r="1041" spans="7:10" x14ac:dyDescent="0.35">
      <c r="H1041" t="s">
        <v>76</v>
      </c>
      <c r="I1041" t="s">
        <v>76</v>
      </c>
    </row>
    <row r="1042" spans="7:10" x14ac:dyDescent="0.35">
      <c r="H1042"/>
    </row>
    <row r="1043" spans="7:10" x14ac:dyDescent="0.35">
      <c r="H1043" t="s">
        <v>78</v>
      </c>
      <c r="I1043" t="s">
        <v>296</v>
      </c>
    </row>
    <row r="1044" spans="7:10" x14ac:dyDescent="0.35">
      <c r="H1044"/>
    </row>
    <row r="1045" spans="7:10" x14ac:dyDescent="0.35">
      <c r="H1045" t="s">
        <v>79</v>
      </c>
      <c r="I1045" t="s">
        <v>79</v>
      </c>
    </row>
    <row r="1046" spans="7:10" x14ac:dyDescent="0.35">
      <c r="H1046"/>
    </row>
    <row r="1047" spans="7:10" x14ac:dyDescent="0.35">
      <c r="G1047" t="s">
        <v>171</v>
      </c>
      <c r="H1047" t="s">
        <v>82</v>
      </c>
      <c r="I1047" t="s">
        <v>82</v>
      </c>
    </row>
    <row r="1048" spans="7:10" x14ac:dyDescent="0.35">
      <c r="H1048"/>
    </row>
    <row r="1049" spans="7:10" x14ac:dyDescent="0.35">
      <c r="G1049" t="s">
        <v>80</v>
      </c>
      <c r="H1049" t="s">
        <v>83</v>
      </c>
      <c r="I1049" t="s">
        <v>83</v>
      </c>
    </row>
    <row r="1050" spans="7:10" x14ac:dyDescent="0.35">
      <c r="H1050"/>
    </row>
    <row r="1051" spans="7:10" x14ac:dyDescent="0.35">
      <c r="H1051" t="s">
        <v>750</v>
      </c>
      <c r="I1051" t="s">
        <v>750</v>
      </c>
      <c r="J1051" s="2" t="s">
        <v>28</v>
      </c>
    </row>
    <row r="1052" spans="7:10" x14ac:dyDescent="0.35">
      <c r="H1052"/>
    </row>
    <row r="1053" spans="7:10" x14ac:dyDescent="0.35">
      <c r="H1053" t="s">
        <v>662</v>
      </c>
      <c r="I1053" t="s">
        <v>662</v>
      </c>
      <c r="J1053" s="2" t="s">
        <v>28</v>
      </c>
    </row>
    <row r="1054" spans="7:10" x14ac:dyDescent="0.35">
      <c r="H1054"/>
    </row>
    <row r="1055" spans="7:10" x14ac:dyDescent="0.35">
      <c r="G1055" t="s">
        <v>88</v>
      </c>
      <c r="H1055" t="s">
        <v>90</v>
      </c>
      <c r="I1055" t="s">
        <v>90</v>
      </c>
    </row>
    <row r="1056" spans="7:10" x14ac:dyDescent="0.35">
      <c r="H1056"/>
    </row>
    <row r="1057" spans="7:10" x14ac:dyDescent="0.35">
      <c r="H1057" t="s">
        <v>55</v>
      </c>
      <c r="I1057" t="s">
        <v>55</v>
      </c>
    </row>
    <row r="1058" spans="7:10" x14ac:dyDescent="0.35">
      <c r="H1058"/>
    </row>
    <row r="1059" spans="7:10" x14ac:dyDescent="0.35">
      <c r="H1059" t="s">
        <v>298</v>
      </c>
      <c r="I1059" t="s">
        <v>298</v>
      </c>
    </row>
    <row r="1060" spans="7:10" x14ac:dyDescent="0.35">
      <c r="H1060"/>
    </row>
    <row r="1061" spans="7:10" x14ac:dyDescent="0.35">
      <c r="G1061" t="s">
        <v>20</v>
      </c>
      <c r="H1061" t="s">
        <v>95</v>
      </c>
      <c r="I1061" t="s">
        <v>95</v>
      </c>
    </row>
    <row r="1062" spans="7:10" x14ac:dyDescent="0.35">
      <c r="H1062"/>
    </row>
    <row r="1063" spans="7:10" x14ac:dyDescent="0.35">
      <c r="H1063" t="s">
        <v>108</v>
      </c>
      <c r="I1063" t="s">
        <v>108</v>
      </c>
    </row>
    <row r="1064" spans="7:10" x14ac:dyDescent="0.35">
      <c r="H1064"/>
    </row>
    <row r="1065" spans="7:10" x14ac:dyDescent="0.35">
      <c r="H1065" t="s">
        <v>96</v>
      </c>
      <c r="I1065" t="s">
        <v>96</v>
      </c>
    </row>
    <row r="1066" spans="7:10" x14ac:dyDescent="0.35">
      <c r="H1066"/>
    </row>
    <row r="1067" spans="7:10" x14ac:dyDescent="0.35">
      <c r="H1067" t="s">
        <v>106</v>
      </c>
      <c r="I1067" t="s">
        <v>106</v>
      </c>
    </row>
    <row r="1068" spans="7:10" x14ac:dyDescent="0.35">
      <c r="H1068"/>
    </row>
    <row r="1069" spans="7:10" x14ac:dyDescent="0.35">
      <c r="H1069" t="s">
        <v>112</v>
      </c>
      <c r="I1069" t="s">
        <v>112</v>
      </c>
    </row>
    <row r="1070" spans="7:10" x14ac:dyDescent="0.35">
      <c r="H1070"/>
    </row>
    <row r="1071" spans="7:10" x14ac:dyDescent="0.35">
      <c r="H1071" t="s">
        <v>774</v>
      </c>
      <c r="I1071" t="s">
        <v>774</v>
      </c>
      <c r="J1071" s="2" t="s">
        <v>28</v>
      </c>
    </row>
    <row r="1072" spans="7:10" x14ac:dyDescent="0.35">
      <c r="H1072"/>
    </row>
    <row r="1073" spans="7:10" x14ac:dyDescent="0.35">
      <c r="H1073" t="s">
        <v>113</v>
      </c>
      <c r="I1073" t="s">
        <v>113</v>
      </c>
    </row>
    <row r="1074" spans="7:10" x14ac:dyDescent="0.35">
      <c r="H1074"/>
    </row>
    <row r="1075" spans="7:10" x14ac:dyDescent="0.35">
      <c r="H1075" t="s">
        <v>174</v>
      </c>
      <c r="I1075" t="s">
        <v>729</v>
      </c>
    </row>
    <row r="1076" spans="7:10" x14ac:dyDescent="0.35">
      <c r="H1076"/>
    </row>
    <row r="1077" spans="7:10" x14ac:dyDescent="0.35">
      <c r="H1077" t="s">
        <v>732</v>
      </c>
      <c r="I1077" t="s">
        <v>732</v>
      </c>
      <c r="J1077" s="2" t="s">
        <v>28</v>
      </c>
    </row>
    <row r="1078" spans="7:10" x14ac:dyDescent="0.35">
      <c r="H1078"/>
    </row>
    <row r="1079" spans="7:10" x14ac:dyDescent="0.35">
      <c r="H1079" t="s">
        <v>114</v>
      </c>
      <c r="I1079" t="s">
        <v>114</v>
      </c>
    </row>
    <row r="1080" spans="7:10" x14ac:dyDescent="0.35">
      <c r="H1080"/>
    </row>
    <row r="1081" spans="7:10" x14ac:dyDescent="0.35">
      <c r="G1081" t="s">
        <v>115</v>
      </c>
      <c r="H1081" t="s">
        <v>116</v>
      </c>
      <c r="I1081" t="s">
        <v>116</v>
      </c>
    </row>
    <row r="1082" spans="7:10" x14ac:dyDescent="0.35">
      <c r="H1082"/>
    </row>
    <row r="1083" spans="7:10" x14ac:dyDescent="0.35">
      <c r="H1083" t="s">
        <v>119</v>
      </c>
      <c r="I1083" t="s">
        <v>787</v>
      </c>
    </row>
    <row r="1084" spans="7:10" x14ac:dyDescent="0.35">
      <c r="H1084"/>
    </row>
    <row r="1085" spans="7:10" x14ac:dyDescent="0.35">
      <c r="H1085" t="s">
        <v>111</v>
      </c>
      <c r="I1085" t="s">
        <v>111</v>
      </c>
    </row>
    <row r="1086" spans="7:10" x14ac:dyDescent="0.35">
      <c r="H1086"/>
    </row>
    <row r="1087" spans="7:10" x14ac:dyDescent="0.35">
      <c r="H1087" t="s">
        <v>122</v>
      </c>
      <c r="I1087" t="s">
        <v>122</v>
      </c>
    </row>
    <row r="1088" spans="7:10" x14ac:dyDescent="0.35">
      <c r="H1088"/>
    </row>
    <row r="1089" spans="7:10" x14ac:dyDescent="0.35">
      <c r="H1089" t="s">
        <v>124</v>
      </c>
      <c r="I1089" t="s">
        <v>124</v>
      </c>
    </row>
    <row r="1090" spans="7:10" x14ac:dyDescent="0.35">
      <c r="H1090"/>
    </row>
    <row r="1091" spans="7:10" x14ac:dyDescent="0.35">
      <c r="H1091" t="s">
        <v>691</v>
      </c>
      <c r="I1091" t="s">
        <v>691</v>
      </c>
      <c r="J1091" s="2" t="s">
        <v>28</v>
      </c>
    </row>
    <row r="1092" spans="7:10" x14ac:dyDescent="0.35">
      <c r="H1092"/>
    </row>
    <row r="1093" spans="7:10" x14ac:dyDescent="0.35">
      <c r="H1093" t="s">
        <v>127</v>
      </c>
      <c r="I1093" t="s">
        <v>127</v>
      </c>
    </row>
    <row r="1094" spans="7:10" x14ac:dyDescent="0.35">
      <c r="H1094"/>
    </row>
    <row r="1095" spans="7:10" x14ac:dyDescent="0.35">
      <c r="H1095" t="s">
        <v>79</v>
      </c>
      <c r="I1095" t="s">
        <v>79</v>
      </c>
    </row>
    <row r="1096" spans="7:10" x14ac:dyDescent="0.35">
      <c r="H1096"/>
    </row>
    <row r="1097" spans="7:10" x14ac:dyDescent="0.35">
      <c r="H1097" t="s">
        <v>129</v>
      </c>
      <c r="I1097" t="s">
        <v>129</v>
      </c>
    </row>
    <row r="1098" spans="7:10" x14ac:dyDescent="0.35">
      <c r="H1098"/>
    </row>
    <row r="1099" spans="7:10" x14ac:dyDescent="0.35">
      <c r="G1099" t="s">
        <v>63</v>
      </c>
      <c r="H1099" t="s">
        <v>297</v>
      </c>
      <c r="I1099" t="s">
        <v>297</v>
      </c>
    </row>
    <row r="1100" spans="7:10" x14ac:dyDescent="0.35">
      <c r="H1100"/>
    </row>
    <row r="1101" spans="7:10" x14ac:dyDescent="0.35">
      <c r="G1101" t="s">
        <v>293</v>
      </c>
      <c r="H1101" t="s">
        <v>108</v>
      </c>
      <c r="I1101" t="s">
        <v>108</v>
      </c>
    </row>
    <row r="1102" spans="7:10" x14ac:dyDescent="0.35">
      <c r="H1102"/>
    </row>
    <row r="1103" spans="7:10" x14ac:dyDescent="0.35">
      <c r="G1103" t="s">
        <v>292</v>
      </c>
      <c r="H1103" t="s">
        <v>95</v>
      </c>
      <c r="I1103" t="s">
        <v>95</v>
      </c>
    </row>
    <row r="1104" spans="7:10" x14ac:dyDescent="0.35">
      <c r="H1104"/>
    </row>
    <row r="1105" spans="6:8" x14ac:dyDescent="0.35">
      <c r="F1105" t="s">
        <v>132</v>
      </c>
      <c r="G1105" t="s">
        <v>36</v>
      </c>
      <c r="H1105" t="s">
        <v>36</v>
      </c>
    </row>
    <row r="1106" spans="6:8" x14ac:dyDescent="0.35">
      <c r="H1106"/>
    </row>
    <row r="1107" spans="6:8" x14ac:dyDescent="0.35">
      <c r="G1107" t="s">
        <v>41</v>
      </c>
      <c r="H1107" t="s">
        <v>41</v>
      </c>
    </row>
    <row r="1108" spans="6:8" x14ac:dyDescent="0.35">
      <c r="H1108"/>
    </row>
    <row r="1109" spans="6:8" x14ac:dyDescent="0.35">
      <c r="G1109" t="s">
        <v>135</v>
      </c>
      <c r="H1109" t="s">
        <v>135</v>
      </c>
    </row>
    <row r="1110" spans="6:8" x14ac:dyDescent="0.35">
      <c r="H1110"/>
    </row>
    <row r="1111" spans="6:8" x14ac:dyDescent="0.35">
      <c r="G1111" t="s">
        <v>136</v>
      </c>
      <c r="H1111" t="s">
        <v>136</v>
      </c>
    </row>
    <row r="1112" spans="6:8" x14ac:dyDescent="0.35">
      <c r="H1112"/>
    </row>
    <row r="1113" spans="6:8" x14ac:dyDescent="0.35">
      <c r="G1113" t="s">
        <v>137</v>
      </c>
      <c r="H1113" t="s">
        <v>137</v>
      </c>
    </row>
    <row r="1114" spans="6:8" x14ac:dyDescent="0.35">
      <c r="H1114"/>
    </row>
    <row r="1115" spans="6:8" x14ac:dyDescent="0.35">
      <c r="G1115" t="s">
        <v>45</v>
      </c>
      <c r="H1115" t="s">
        <v>45</v>
      </c>
    </row>
    <row r="1116" spans="6:8" x14ac:dyDescent="0.35">
      <c r="H1116"/>
    </row>
    <row r="1117" spans="6:8" x14ac:dyDescent="0.35">
      <c r="G1117" t="s">
        <v>175</v>
      </c>
      <c r="H1117" t="s">
        <v>175</v>
      </c>
    </row>
    <row r="1118" spans="6:8" x14ac:dyDescent="0.35">
      <c r="H1118"/>
    </row>
    <row r="1119" spans="6:8" x14ac:dyDescent="0.35">
      <c r="G1119" t="s">
        <v>140</v>
      </c>
      <c r="H1119" t="s">
        <v>140</v>
      </c>
    </row>
    <row r="1120" spans="6:8" x14ac:dyDescent="0.35">
      <c r="H1120"/>
    </row>
    <row r="1121" spans="5:10" x14ac:dyDescent="0.35">
      <c r="G1121" t="s">
        <v>47</v>
      </c>
      <c r="H1121" t="s">
        <v>47</v>
      </c>
    </row>
    <row r="1122" spans="5:10" x14ac:dyDescent="0.35">
      <c r="H1122"/>
    </row>
    <row r="1123" spans="5:10" x14ac:dyDescent="0.35">
      <c r="G1123" t="s">
        <v>785</v>
      </c>
      <c r="H1123" t="s">
        <v>785</v>
      </c>
      <c r="I1123" s="2" t="s">
        <v>28</v>
      </c>
      <c r="J1123" s="2" t="s">
        <v>28</v>
      </c>
    </row>
    <row r="1124" spans="5:10" x14ac:dyDescent="0.35">
      <c r="H1124"/>
    </row>
    <row r="1125" spans="5:10" x14ac:dyDescent="0.35">
      <c r="F1125" t="s">
        <v>141</v>
      </c>
      <c r="G1125" t="s">
        <v>141</v>
      </c>
      <c r="H1125" t="s">
        <v>141</v>
      </c>
    </row>
    <row r="1126" spans="5:10" x14ac:dyDescent="0.35">
      <c r="H1126"/>
    </row>
    <row r="1127" spans="5:10" x14ac:dyDescent="0.35">
      <c r="G1127" t="s">
        <v>140</v>
      </c>
      <c r="H1127" t="s">
        <v>140</v>
      </c>
    </row>
    <row r="1128" spans="5:10" x14ac:dyDescent="0.35">
      <c r="H1128"/>
    </row>
    <row r="1129" spans="5:10" x14ac:dyDescent="0.35">
      <c r="E1129" t="s">
        <v>1238</v>
      </c>
      <c r="F1129" t="s">
        <v>139</v>
      </c>
      <c r="G1129" t="s">
        <v>44</v>
      </c>
      <c r="H1129" t="s">
        <v>44</v>
      </c>
    </row>
    <row r="1130" spans="5:10" x14ac:dyDescent="0.35">
      <c r="H1130"/>
    </row>
    <row r="1131" spans="5:10" x14ac:dyDescent="0.35">
      <c r="G1131" t="s">
        <v>43</v>
      </c>
      <c r="H1131" t="s">
        <v>43</v>
      </c>
    </row>
    <row r="1132" spans="5:10" x14ac:dyDescent="0.35">
      <c r="H1132"/>
    </row>
    <row r="1133" spans="5:10" x14ac:dyDescent="0.35">
      <c r="G1133" t="s">
        <v>257</v>
      </c>
      <c r="H1133" t="s">
        <v>257</v>
      </c>
    </row>
    <row r="1134" spans="5:10" x14ac:dyDescent="0.35">
      <c r="H1134"/>
    </row>
    <row r="1135" spans="5:10" x14ac:dyDescent="0.35">
      <c r="G1135" t="s">
        <v>675</v>
      </c>
      <c r="H1135" t="s">
        <v>675</v>
      </c>
      <c r="I1135" s="2" t="s">
        <v>28</v>
      </c>
      <c r="J1135" s="2" t="s">
        <v>28</v>
      </c>
    </row>
    <row r="1136" spans="5:10" x14ac:dyDescent="0.35">
      <c r="H1136"/>
    </row>
    <row r="1137" spans="5:10" x14ac:dyDescent="0.35">
      <c r="G1137" t="s">
        <v>139</v>
      </c>
      <c r="H1137" t="s">
        <v>51</v>
      </c>
      <c r="I1137" t="s">
        <v>51</v>
      </c>
    </row>
    <row r="1138" spans="5:10" x14ac:dyDescent="0.35">
      <c r="H1138"/>
    </row>
    <row r="1139" spans="5:10" x14ac:dyDescent="0.35">
      <c r="G1139" t="s">
        <v>242</v>
      </c>
      <c r="H1139" t="s">
        <v>242</v>
      </c>
    </row>
    <row r="1140" spans="5:10" x14ac:dyDescent="0.35">
      <c r="H1140"/>
    </row>
    <row r="1141" spans="5:10" x14ac:dyDescent="0.35">
      <c r="E1141" t="s">
        <v>289</v>
      </c>
      <c r="F1141" t="s">
        <v>30</v>
      </c>
      <c r="G1141" t="s">
        <v>40</v>
      </c>
      <c r="H1141" t="s">
        <v>40</v>
      </c>
    </row>
    <row r="1142" spans="5:10" x14ac:dyDescent="0.35">
      <c r="H1142"/>
    </row>
    <row r="1143" spans="5:10" x14ac:dyDescent="0.35">
      <c r="G1143" t="s">
        <v>41</v>
      </c>
      <c r="H1143" t="s">
        <v>41</v>
      </c>
    </row>
    <row r="1144" spans="5:10" x14ac:dyDescent="0.35">
      <c r="H1144"/>
    </row>
    <row r="1145" spans="5:10" x14ac:dyDescent="0.35">
      <c r="G1145" t="s">
        <v>30</v>
      </c>
      <c r="H1145" t="s">
        <v>30</v>
      </c>
    </row>
    <row r="1146" spans="5:10" x14ac:dyDescent="0.35">
      <c r="H1146"/>
    </row>
    <row r="1147" spans="5:10" x14ac:dyDescent="0.35">
      <c r="G1147" t="s">
        <v>785</v>
      </c>
      <c r="H1147" t="s">
        <v>785</v>
      </c>
      <c r="I1147" s="2" t="s">
        <v>28</v>
      </c>
      <c r="J1147" s="2" t="s">
        <v>28</v>
      </c>
    </row>
    <row r="1148" spans="5:10" x14ac:dyDescent="0.35">
      <c r="H1148"/>
    </row>
    <row r="1149" spans="5:10" x14ac:dyDescent="0.35">
      <c r="F1149" t="s">
        <v>22</v>
      </c>
      <c r="G1149" t="s">
        <v>57</v>
      </c>
      <c r="H1149" t="s">
        <v>294</v>
      </c>
      <c r="I1149" t="s">
        <v>294</v>
      </c>
    </row>
    <row r="1150" spans="5:10" x14ac:dyDescent="0.35">
      <c r="H1150"/>
    </row>
    <row r="1151" spans="5:10" x14ac:dyDescent="0.35">
      <c r="H1151" t="s">
        <v>60</v>
      </c>
      <c r="I1151" t="s">
        <v>60</v>
      </c>
    </row>
    <row r="1152" spans="5:10" x14ac:dyDescent="0.35">
      <c r="H1152"/>
    </row>
    <row r="1153" spans="8:9" x14ac:dyDescent="0.35">
      <c r="H1153" t="s">
        <v>55</v>
      </c>
      <c r="I1153" t="s">
        <v>55</v>
      </c>
    </row>
    <row r="1154" spans="8:9" x14ac:dyDescent="0.35">
      <c r="H1154"/>
    </row>
    <row r="1155" spans="8:9" x14ac:dyDescent="0.35">
      <c r="H1155" t="s">
        <v>64</v>
      </c>
      <c r="I1155" t="s">
        <v>291</v>
      </c>
    </row>
    <row r="1156" spans="8:9" x14ac:dyDescent="0.35">
      <c r="H1156"/>
    </row>
    <row r="1157" spans="8:9" x14ac:dyDescent="0.35">
      <c r="H1157" t="s">
        <v>66</v>
      </c>
      <c r="I1157" t="s">
        <v>66</v>
      </c>
    </row>
    <row r="1158" spans="8:9" x14ac:dyDescent="0.35">
      <c r="H1158"/>
    </row>
    <row r="1159" spans="8:9" x14ac:dyDescent="0.35">
      <c r="H1159" t="s">
        <v>67</v>
      </c>
      <c r="I1159" t="s">
        <v>67</v>
      </c>
    </row>
    <row r="1160" spans="8:9" x14ac:dyDescent="0.35">
      <c r="H1160"/>
    </row>
    <row r="1161" spans="8:9" x14ac:dyDescent="0.35">
      <c r="H1161" t="s">
        <v>68</v>
      </c>
      <c r="I1161" t="s">
        <v>715</v>
      </c>
    </row>
    <row r="1162" spans="8:9" x14ac:dyDescent="0.35">
      <c r="H1162"/>
    </row>
    <row r="1163" spans="8:9" x14ac:dyDescent="0.35">
      <c r="H1163" t="s">
        <v>69</v>
      </c>
      <c r="I1163" t="s">
        <v>69</v>
      </c>
    </row>
    <row r="1164" spans="8:9" x14ac:dyDescent="0.35">
      <c r="H1164"/>
    </row>
    <row r="1165" spans="8:9" x14ac:dyDescent="0.35">
      <c r="H1165" t="s">
        <v>70</v>
      </c>
      <c r="I1165" t="s">
        <v>70</v>
      </c>
    </row>
    <row r="1166" spans="8:9" x14ac:dyDescent="0.35">
      <c r="H1166"/>
    </row>
    <row r="1167" spans="8:9" x14ac:dyDescent="0.35">
      <c r="H1167" t="s">
        <v>71</v>
      </c>
      <c r="I1167" t="s">
        <v>71</v>
      </c>
    </row>
    <row r="1168" spans="8:9" x14ac:dyDescent="0.35">
      <c r="H1168"/>
    </row>
    <row r="1169" spans="7:10" x14ac:dyDescent="0.35">
      <c r="H1169" t="s">
        <v>72</v>
      </c>
      <c r="I1169" t="s">
        <v>295</v>
      </c>
    </row>
    <row r="1170" spans="7:10" x14ac:dyDescent="0.35">
      <c r="H1170"/>
    </row>
    <row r="1171" spans="7:10" x14ac:dyDescent="0.35">
      <c r="H1171" t="s">
        <v>73</v>
      </c>
      <c r="I1171" t="s">
        <v>73</v>
      </c>
      <c r="J1171" t="s">
        <v>617</v>
      </c>
    </row>
    <row r="1172" spans="7:10" x14ac:dyDescent="0.35">
      <c r="H1172"/>
    </row>
    <row r="1173" spans="7:10" x14ac:dyDescent="0.35">
      <c r="H1173" t="s">
        <v>76</v>
      </c>
      <c r="I1173" t="s">
        <v>76</v>
      </c>
    </row>
    <row r="1174" spans="7:10" x14ac:dyDescent="0.35">
      <c r="H1174"/>
    </row>
    <row r="1175" spans="7:10" x14ac:dyDescent="0.35">
      <c r="G1175" t="s">
        <v>171</v>
      </c>
      <c r="H1175" t="s">
        <v>59</v>
      </c>
      <c r="I1175" t="s">
        <v>59</v>
      </c>
    </row>
    <row r="1176" spans="7:10" x14ac:dyDescent="0.35">
      <c r="H1176"/>
    </row>
    <row r="1177" spans="7:10" x14ac:dyDescent="0.35">
      <c r="H1177" t="s">
        <v>82</v>
      </c>
      <c r="I1177" t="s">
        <v>82</v>
      </c>
    </row>
    <row r="1178" spans="7:10" x14ac:dyDescent="0.35">
      <c r="H1178"/>
    </row>
    <row r="1179" spans="7:10" x14ac:dyDescent="0.35">
      <c r="G1179" t="s">
        <v>80</v>
      </c>
      <c r="H1179" t="s">
        <v>83</v>
      </c>
      <c r="I1179" t="s">
        <v>83</v>
      </c>
    </row>
    <row r="1180" spans="7:10" x14ac:dyDescent="0.35">
      <c r="H1180"/>
    </row>
    <row r="1181" spans="7:10" x14ac:dyDescent="0.35">
      <c r="H1181" t="s">
        <v>750</v>
      </c>
      <c r="I1181" t="s">
        <v>750</v>
      </c>
      <c r="J1181" s="2" t="s">
        <v>28</v>
      </c>
    </row>
    <row r="1182" spans="7:10" x14ac:dyDescent="0.35">
      <c r="H1182"/>
    </row>
    <row r="1183" spans="7:10" x14ac:dyDescent="0.35">
      <c r="H1183" t="s">
        <v>662</v>
      </c>
      <c r="I1183" t="s">
        <v>662</v>
      </c>
      <c r="J1183" s="2" t="s">
        <v>28</v>
      </c>
    </row>
    <row r="1184" spans="7:10" x14ac:dyDescent="0.35">
      <c r="H1184"/>
    </row>
    <row r="1185" spans="7:10" x14ac:dyDescent="0.35">
      <c r="G1185" t="s">
        <v>88</v>
      </c>
      <c r="H1185" t="s">
        <v>91</v>
      </c>
      <c r="I1185" t="s">
        <v>91</v>
      </c>
    </row>
    <row r="1186" spans="7:10" x14ac:dyDescent="0.35">
      <c r="H1186"/>
    </row>
    <row r="1187" spans="7:10" x14ac:dyDescent="0.35">
      <c r="G1187" t="s">
        <v>20</v>
      </c>
      <c r="H1187" t="s">
        <v>95</v>
      </c>
      <c r="I1187" t="s">
        <v>95</v>
      </c>
    </row>
    <row r="1188" spans="7:10" x14ac:dyDescent="0.35">
      <c r="H1188"/>
    </row>
    <row r="1189" spans="7:10" x14ac:dyDescent="0.35">
      <c r="H1189" t="s">
        <v>108</v>
      </c>
      <c r="I1189" t="s">
        <v>108</v>
      </c>
    </row>
    <row r="1190" spans="7:10" x14ac:dyDescent="0.35">
      <c r="H1190"/>
    </row>
    <row r="1191" spans="7:10" x14ac:dyDescent="0.35">
      <c r="H1191" t="s">
        <v>112</v>
      </c>
      <c r="I1191" t="s">
        <v>112</v>
      </c>
    </row>
    <row r="1192" spans="7:10" x14ac:dyDescent="0.35">
      <c r="H1192"/>
    </row>
    <row r="1193" spans="7:10" x14ac:dyDescent="0.35">
      <c r="H1193" t="s">
        <v>774</v>
      </c>
      <c r="I1193" t="s">
        <v>774</v>
      </c>
      <c r="J1193" s="2" t="s">
        <v>28</v>
      </c>
    </row>
    <row r="1194" spans="7:10" x14ac:dyDescent="0.35">
      <c r="H1194"/>
    </row>
    <row r="1195" spans="7:10" x14ac:dyDescent="0.35">
      <c r="H1195" t="s">
        <v>113</v>
      </c>
      <c r="I1195" t="s">
        <v>113</v>
      </c>
    </row>
    <row r="1196" spans="7:10" x14ac:dyDescent="0.35">
      <c r="H1196"/>
    </row>
    <row r="1197" spans="7:10" x14ac:dyDescent="0.35">
      <c r="H1197" t="s">
        <v>174</v>
      </c>
      <c r="I1197" t="s">
        <v>729</v>
      </c>
    </row>
    <row r="1198" spans="7:10" x14ac:dyDescent="0.35">
      <c r="H1198"/>
    </row>
    <row r="1199" spans="7:10" x14ac:dyDescent="0.35">
      <c r="H1199" t="s">
        <v>732</v>
      </c>
      <c r="I1199" t="s">
        <v>732</v>
      </c>
      <c r="J1199" s="2" t="s">
        <v>28</v>
      </c>
    </row>
    <row r="1200" spans="7:10" x14ac:dyDescent="0.35">
      <c r="H1200"/>
    </row>
    <row r="1201" spans="7:10" x14ac:dyDescent="0.35">
      <c r="H1201" t="s">
        <v>114</v>
      </c>
      <c r="I1201" t="s">
        <v>114</v>
      </c>
    </row>
    <row r="1202" spans="7:10" x14ac:dyDescent="0.35">
      <c r="H1202"/>
    </row>
    <row r="1203" spans="7:10" x14ac:dyDescent="0.35">
      <c r="G1203" t="s">
        <v>115</v>
      </c>
      <c r="H1203" t="s">
        <v>116</v>
      </c>
      <c r="I1203" t="s">
        <v>116</v>
      </c>
    </row>
    <row r="1204" spans="7:10" x14ac:dyDescent="0.35">
      <c r="H1204"/>
    </row>
    <row r="1205" spans="7:10" x14ac:dyDescent="0.35">
      <c r="H1205" t="s">
        <v>119</v>
      </c>
      <c r="I1205" t="s">
        <v>787</v>
      </c>
    </row>
    <row r="1206" spans="7:10" x14ac:dyDescent="0.35">
      <c r="H1206"/>
    </row>
    <row r="1207" spans="7:10" x14ac:dyDescent="0.35">
      <c r="H1207" t="s">
        <v>111</v>
      </c>
      <c r="I1207" t="s">
        <v>111</v>
      </c>
    </row>
    <row r="1208" spans="7:10" x14ac:dyDescent="0.35">
      <c r="H1208"/>
    </row>
    <row r="1209" spans="7:10" x14ac:dyDescent="0.35">
      <c r="H1209" t="s">
        <v>122</v>
      </c>
      <c r="I1209" t="s">
        <v>122</v>
      </c>
    </row>
    <row r="1210" spans="7:10" x14ac:dyDescent="0.35">
      <c r="H1210"/>
    </row>
    <row r="1211" spans="7:10" x14ac:dyDescent="0.35">
      <c r="H1211" t="s">
        <v>124</v>
      </c>
      <c r="I1211" t="s">
        <v>124</v>
      </c>
    </row>
    <row r="1212" spans="7:10" x14ac:dyDescent="0.35">
      <c r="H1212"/>
    </row>
    <row r="1213" spans="7:10" x14ac:dyDescent="0.35">
      <c r="H1213" t="s">
        <v>691</v>
      </c>
      <c r="I1213" t="s">
        <v>691</v>
      </c>
      <c r="J1213" s="2" t="s">
        <v>28</v>
      </c>
    </row>
    <row r="1214" spans="7:10" x14ac:dyDescent="0.35">
      <c r="H1214"/>
    </row>
    <row r="1215" spans="7:10" x14ac:dyDescent="0.35">
      <c r="H1215" t="s">
        <v>79</v>
      </c>
      <c r="I1215" t="s">
        <v>79</v>
      </c>
    </row>
    <row r="1216" spans="7:10" x14ac:dyDescent="0.35">
      <c r="H1216"/>
    </row>
    <row r="1217" spans="6:9" x14ac:dyDescent="0.35">
      <c r="H1217" t="s">
        <v>129</v>
      </c>
      <c r="I1217" t="s">
        <v>129</v>
      </c>
    </row>
    <row r="1218" spans="6:9" x14ac:dyDescent="0.35">
      <c r="H1218"/>
    </row>
    <row r="1219" spans="6:9" x14ac:dyDescent="0.35">
      <c r="H1219" t="s">
        <v>130</v>
      </c>
      <c r="I1219" t="s">
        <v>130</v>
      </c>
    </row>
    <row r="1220" spans="6:9" x14ac:dyDescent="0.35">
      <c r="H1220"/>
    </row>
    <row r="1221" spans="6:9" x14ac:dyDescent="0.35">
      <c r="F1221" t="s">
        <v>132</v>
      </c>
      <c r="G1221" t="s">
        <v>41</v>
      </c>
      <c r="H1221" t="s">
        <v>41</v>
      </c>
    </row>
    <row r="1222" spans="6:9" x14ac:dyDescent="0.35">
      <c r="H1222"/>
    </row>
    <row r="1223" spans="6:9" x14ac:dyDescent="0.35">
      <c r="G1223" t="s">
        <v>135</v>
      </c>
      <c r="H1223" t="s">
        <v>135</v>
      </c>
    </row>
    <row r="1224" spans="6:9" x14ac:dyDescent="0.35">
      <c r="H1224"/>
    </row>
    <row r="1225" spans="6:9" x14ac:dyDescent="0.35">
      <c r="G1225" t="s">
        <v>136</v>
      </c>
      <c r="H1225" t="s">
        <v>136</v>
      </c>
    </row>
    <row r="1226" spans="6:9" x14ac:dyDescent="0.35">
      <c r="H1226"/>
    </row>
    <row r="1227" spans="6:9" x14ac:dyDescent="0.35">
      <c r="G1227" t="s">
        <v>137</v>
      </c>
      <c r="H1227" t="s">
        <v>137</v>
      </c>
    </row>
    <row r="1228" spans="6:9" x14ac:dyDescent="0.35">
      <c r="H1228"/>
    </row>
    <row r="1229" spans="6:9" x14ac:dyDescent="0.35">
      <c r="G1229" t="s">
        <v>140</v>
      </c>
      <c r="H1229" t="s">
        <v>140</v>
      </c>
    </row>
    <row r="1230" spans="6:9" x14ac:dyDescent="0.35">
      <c r="H1230"/>
    </row>
    <row r="1231" spans="6:9" x14ac:dyDescent="0.35">
      <c r="G1231" t="s">
        <v>47</v>
      </c>
      <c r="H1231" t="s">
        <v>47</v>
      </c>
    </row>
    <row r="1232" spans="6:9" x14ac:dyDescent="0.35">
      <c r="H1232"/>
    </row>
    <row r="1233" spans="5:10" x14ac:dyDescent="0.35">
      <c r="G1233" t="s">
        <v>785</v>
      </c>
      <c r="H1233" t="s">
        <v>785</v>
      </c>
      <c r="I1233" s="2" t="s">
        <v>28</v>
      </c>
      <c r="J1233" s="2" t="s">
        <v>28</v>
      </c>
    </row>
    <row r="1234" spans="5:10" x14ac:dyDescent="0.35">
      <c r="H1234"/>
    </row>
    <row r="1235" spans="5:10" x14ac:dyDescent="0.35">
      <c r="G1235" t="s">
        <v>688</v>
      </c>
      <c r="H1235" t="s">
        <v>688</v>
      </c>
      <c r="I1235" s="2" t="s">
        <v>28</v>
      </c>
      <c r="J1235" s="2" t="s">
        <v>28</v>
      </c>
    </row>
    <row r="1236" spans="5:10" x14ac:dyDescent="0.35">
      <c r="H1236"/>
    </row>
    <row r="1237" spans="5:10" x14ac:dyDescent="0.35">
      <c r="F1237" t="s">
        <v>141</v>
      </c>
      <c r="G1237" t="s">
        <v>141</v>
      </c>
      <c r="H1237" t="s">
        <v>141</v>
      </c>
    </row>
    <row r="1238" spans="5:10" x14ac:dyDescent="0.35">
      <c r="H1238"/>
    </row>
    <row r="1239" spans="5:10" x14ac:dyDescent="0.35">
      <c r="G1239" t="s">
        <v>140</v>
      </c>
      <c r="H1239" t="s">
        <v>140</v>
      </c>
    </row>
    <row r="1240" spans="5:10" x14ac:dyDescent="0.35">
      <c r="H1240"/>
    </row>
    <row r="1241" spans="5:10" x14ac:dyDescent="0.35">
      <c r="E1241" t="s">
        <v>192</v>
      </c>
      <c r="F1241" t="s">
        <v>166</v>
      </c>
      <c r="G1241" t="s">
        <v>168</v>
      </c>
      <c r="H1241" t="s">
        <v>79</v>
      </c>
      <c r="I1241" t="s">
        <v>79</v>
      </c>
    </row>
    <row r="1242" spans="5:10" x14ac:dyDescent="0.35">
      <c r="H1242"/>
    </row>
    <row r="1243" spans="5:10" x14ac:dyDescent="0.35">
      <c r="F1243" t="s">
        <v>159</v>
      </c>
      <c r="G1243" t="s">
        <v>193</v>
      </c>
      <c r="H1243" t="s">
        <v>194</v>
      </c>
      <c r="I1243" t="s">
        <v>802</v>
      </c>
    </row>
    <row r="1244" spans="5:10" x14ac:dyDescent="0.35">
      <c r="H1244"/>
    </row>
    <row r="1245" spans="5:10" x14ac:dyDescent="0.35">
      <c r="F1245" t="s">
        <v>30</v>
      </c>
      <c r="G1245" t="s">
        <v>41</v>
      </c>
      <c r="H1245" t="s">
        <v>41</v>
      </c>
    </row>
    <row r="1246" spans="5:10" x14ac:dyDescent="0.35">
      <c r="H1246"/>
    </row>
    <row r="1247" spans="5:10" x14ac:dyDescent="0.35">
      <c r="G1247" t="s">
        <v>30</v>
      </c>
      <c r="H1247" t="s">
        <v>30</v>
      </c>
    </row>
    <row r="1248" spans="5:10" x14ac:dyDescent="0.35">
      <c r="H1248"/>
    </row>
    <row r="1249" spans="6:10" x14ac:dyDescent="0.35">
      <c r="G1249" t="s">
        <v>785</v>
      </c>
      <c r="H1249" t="s">
        <v>785</v>
      </c>
      <c r="I1249" s="2" t="s">
        <v>28</v>
      </c>
      <c r="J1249" s="2" t="s">
        <v>28</v>
      </c>
    </row>
    <row r="1250" spans="6:10" x14ac:dyDescent="0.35">
      <c r="H1250"/>
    </row>
    <row r="1251" spans="6:10" x14ac:dyDescent="0.35">
      <c r="F1251" t="s">
        <v>22</v>
      </c>
      <c r="G1251" t="s">
        <v>57</v>
      </c>
      <c r="H1251" t="s">
        <v>294</v>
      </c>
      <c r="I1251" t="s">
        <v>294</v>
      </c>
    </row>
    <row r="1252" spans="6:10" x14ac:dyDescent="0.35">
      <c r="H1252"/>
    </row>
    <row r="1253" spans="6:10" x14ac:dyDescent="0.35">
      <c r="H1253" t="s">
        <v>64</v>
      </c>
      <c r="I1253" t="s">
        <v>291</v>
      </c>
    </row>
    <row r="1254" spans="6:10" x14ac:dyDescent="0.35">
      <c r="H1254"/>
    </row>
    <row r="1255" spans="6:10" x14ac:dyDescent="0.35">
      <c r="H1255" t="s">
        <v>66</v>
      </c>
      <c r="I1255" t="s">
        <v>66</v>
      </c>
    </row>
    <row r="1256" spans="6:10" x14ac:dyDescent="0.35">
      <c r="H1256"/>
    </row>
    <row r="1257" spans="6:10" x14ac:dyDescent="0.35">
      <c r="H1257" t="s">
        <v>69</v>
      </c>
      <c r="I1257" t="s">
        <v>69</v>
      </c>
    </row>
    <row r="1258" spans="6:10" x14ac:dyDescent="0.35">
      <c r="H1258"/>
    </row>
    <row r="1259" spans="6:10" x14ac:dyDescent="0.35">
      <c r="H1259" t="s">
        <v>70</v>
      </c>
      <c r="I1259" t="s">
        <v>70</v>
      </c>
    </row>
    <row r="1260" spans="6:10" x14ac:dyDescent="0.35">
      <c r="H1260"/>
    </row>
    <row r="1261" spans="6:10" x14ac:dyDescent="0.35">
      <c r="H1261" t="s">
        <v>76</v>
      </c>
      <c r="I1261" t="s">
        <v>76</v>
      </c>
    </row>
    <row r="1262" spans="6:10" x14ac:dyDescent="0.35">
      <c r="H1262"/>
    </row>
    <row r="1263" spans="6:10" x14ac:dyDescent="0.35">
      <c r="G1263" t="s">
        <v>171</v>
      </c>
      <c r="H1263" t="s">
        <v>82</v>
      </c>
      <c r="I1263" t="s">
        <v>82</v>
      </c>
    </row>
    <row r="1264" spans="6:10" x14ac:dyDescent="0.35">
      <c r="H1264"/>
    </row>
    <row r="1265" spans="7:10" x14ac:dyDescent="0.35">
      <c r="G1265" t="s">
        <v>80</v>
      </c>
      <c r="H1265" t="s">
        <v>83</v>
      </c>
      <c r="I1265" t="s">
        <v>83</v>
      </c>
    </row>
    <row r="1266" spans="7:10" x14ac:dyDescent="0.35">
      <c r="H1266"/>
    </row>
    <row r="1267" spans="7:10" x14ac:dyDescent="0.35">
      <c r="H1267" t="s">
        <v>750</v>
      </c>
      <c r="I1267" t="s">
        <v>750</v>
      </c>
      <c r="J1267" s="2" t="s">
        <v>28</v>
      </c>
    </row>
    <row r="1268" spans="7:10" x14ac:dyDescent="0.35">
      <c r="H1268"/>
    </row>
    <row r="1269" spans="7:10" x14ac:dyDescent="0.35">
      <c r="H1269" t="s">
        <v>87</v>
      </c>
      <c r="I1269" t="s">
        <v>87</v>
      </c>
    </row>
    <row r="1270" spans="7:10" x14ac:dyDescent="0.35">
      <c r="H1270"/>
    </row>
    <row r="1271" spans="7:10" x14ac:dyDescent="0.35">
      <c r="H1271" t="s">
        <v>662</v>
      </c>
      <c r="I1271" t="s">
        <v>662</v>
      </c>
      <c r="J1271" s="2" t="s">
        <v>28</v>
      </c>
    </row>
    <row r="1272" spans="7:10" x14ac:dyDescent="0.35">
      <c r="H1272"/>
    </row>
    <row r="1273" spans="7:10" x14ac:dyDescent="0.35">
      <c r="H1273" t="s">
        <v>657</v>
      </c>
      <c r="I1273" t="s">
        <v>657</v>
      </c>
      <c r="J1273" s="2" t="s">
        <v>28</v>
      </c>
    </row>
    <row r="1274" spans="7:10" x14ac:dyDescent="0.35">
      <c r="H1274"/>
    </row>
    <row r="1275" spans="7:10" x14ac:dyDescent="0.35">
      <c r="G1275" t="s">
        <v>88</v>
      </c>
      <c r="H1275" t="s">
        <v>90</v>
      </c>
      <c r="I1275" t="s">
        <v>90</v>
      </c>
    </row>
    <row r="1276" spans="7:10" x14ac:dyDescent="0.35">
      <c r="H1276"/>
    </row>
    <row r="1277" spans="7:10" x14ac:dyDescent="0.35">
      <c r="H1277" t="s">
        <v>91</v>
      </c>
      <c r="I1277" t="s">
        <v>91</v>
      </c>
    </row>
    <row r="1278" spans="7:10" x14ac:dyDescent="0.35">
      <c r="H1278"/>
    </row>
    <row r="1279" spans="7:10" x14ac:dyDescent="0.35">
      <c r="G1279" t="s">
        <v>20</v>
      </c>
      <c r="H1279" t="s">
        <v>96</v>
      </c>
      <c r="I1279" t="s">
        <v>96</v>
      </c>
    </row>
    <row r="1280" spans="7:10" x14ac:dyDescent="0.35">
      <c r="H1280"/>
    </row>
    <row r="1281" spans="7:10" x14ac:dyDescent="0.35">
      <c r="H1281" t="s">
        <v>112</v>
      </c>
      <c r="I1281" t="s">
        <v>112</v>
      </c>
    </row>
    <row r="1282" spans="7:10" x14ac:dyDescent="0.35">
      <c r="H1282"/>
    </row>
    <row r="1283" spans="7:10" x14ac:dyDescent="0.35">
      <c r="H1283" t="s">
        <v>774</v>
      </c>
      <c r="I1283" t="s">
        <v>774</v>
      </c>
      <c r="J1283" s="2" t="s">
        <v>28</v>
      </c>
    </row>
    <row r="1284" spans="7:10" x14ac:dyDescent="0.35">
      <c r="H1284"/>
    </row>
    <row r="1285" spans="7:10" x14ac:dyDescent="0.35">
      <c r="H1285" t="s">
        <v>174</v>
      </c>
      <c r="I1285" t="s">
        <v>729</v>
      </c>
    </row>
    <row r="1286" spans="7:10" x14ac:dyDescent="0.35">
      <c r="H1286"/>
    </row>
    <row r="1287" spans="7:10" x14ac:dyDescent="0.35">
      <c r="H1287" t="s">
        <v>114</v>
      </c>
      <c r="I1287" t="s">
        <v>114</v>
      </c>
    </row>
    <row r="1288" spans="7:10" x14ac:dyDescent="0.35">
      <c r="H1288"/>
    </row>
    <row r="1289" spans="7:10" x14ac:dyDescent="0.35">
      <c r="G1289" t="s">
        <v>115</v>
      </c>
      <c r="H1289" t="s">
        <v>116</v>
      </c>
      <c r="I1289" t="s">
        <v>116</v>
      </c>
    </row>
    <row r="1290" spans="7:10" x14ac:dyDescent="0.35">
      <c r="H1290"/>
    </row>
    <row r="1291" spans="7:10" x14ac:dyDescent="0.35">
      <c r="H1291" t="s">
        <v>119</v>
      </c>
      <c r="I1291" t="s">
        <v>787</v>
      </c>
    </row>
    <row r="1292" spans="7:10" x14ac:dyDescent="0.35">
      <c r="H1292"/>
    </row>
    <row r="1293" spans="7:10" x14ac:dyDescent="0.35">
      <c r="H1293" t="s">
        <v>111</v>
      </c>
      <c r="I1293" t="s">
        <v>111</v>
      </c>
    </row>
    <row r="1294" spans="7:10" x14ac:dyDescent="0.35">
      <c r="H1294"/>
    </row>
    <row r="1295" spans="7:10" x14ac:dyDescent="0.35">
      <c r="H1295" t="s">
        <v>122</v>
      </c>
      <c r="I1295" t="s">
        <v>122</v>
      </c>
    </row>
    <row r="1296" spans="7:10" x14ac:dyDescent="0.35">
      <c r="H1296"/>
    </row>
    <row r="1297" spans="6:10" x14ac:dyDescent="0.35">
      <c r="H1297" t="s">
        <v>124</v>
      </c>
      <c r="I1297" t="s">
        <v>124</v>
      </c>
    </row>
    <row r="1298" spans="6:10" x14ac:dyDescent="0.35">
      <c r="H1298"/>
    </row>
    <row r="1299" spans="6:10" x14ac:dyDescent="0.35">
      <c r="H1299" t="s">
        <v>691</v>
      </c>
      <c r="I1299" t="s">
        <v>691</v>
      </c>
      <c r="J1299" s="2" t="s">
        <v>28</v>
      </c>
    </row>
    <row r="1300" spans="6:10" x14ac:dyDescent="0.35">
      <c r="H1300"/>
    </row>
    <row r="1301" spans="6:10" x14ac:dyDescent="0.35">
      <c r="H1301" t="s">
        <v>127</v>
      </c>
      <c r="I1301" t="s">
        <v>127</v>
      </c>
    </row>
    <row r="1302" spans="6:10" x14ac:dyDescent="0.35">
      <c r="H1302"/>
    </row>
    <row r="1303" spans="6:10" x14ac:dyDescent="0.35">
      <c r="H1303" t="s">
        <v>129</v>
      </c>
      <c r="I1303" t="s">
        <v>129</v>
      </c>
    </row>
    <row r="1304" spans="6:10" x14ac:dyDescent="0.35">
      <c r="H1304"/>
    </row>
    <row r="1305" spans="6:10" x14ac:dyDescent="0.35">
      <c r="F1305" t="s">
        <v>132</v>
      </c>
      <c r="G1305" t="s">
        <v>41</v>
      </c>
      <c r="H1305" t="s">
        <v>41</v>
      </c>
    </row>
    <row r="1306" spans="6:10" x14ac:dyDescent="0.35">
      <c r="H1306"/>
    </row>
    <row r="1307" spans="6:10" x14ac:dyDescent="0.35">
      <c r="G1307" t="s">
        <v>135</v>
      </c>
      <c r="H1307" t="s">
        <v>135</v>
      </c>
    </row>
    <row r="1308" spans="6:10" x14ac:dyDescent="0.35">
      <c r="H1308"/>
    </row>
    <row r="1309" spans="6:10" x14ac:dyDescent="0.35">
      <c r="G1309" t="s">
        <v>136</v>
      </c>
      <c r="H1309" t="s">
        <v>136</v>
      </c>
    </row>
    <row r="1310" spans="6:10" x14ac:dyDescent="0.35">
      <c r="H1310"/>
    </row>
    <row r="1311" spans="6:10" x14ac:dyDescent="0.35">
      <c r="G1311" t="s">
        <v>47</v>
      </c>
      <c r="H1311" t="s">
        <v>47</v>
      </c>
    </row>
    <row r="1312" spans="6:10" x14ac:dyDescent="0.35">
      <c r="H1312"/>
    </row>
    <row r="1313" spans="5:10" x14ac:dyDescent="0.35">
      <c r="G1313" t="s">
        <v>785</v>
      </c>
      <c r="H1313" t="s">
        <v>785</v>
      </c>
      <c r="I1313" s="2" t="s">
        <v>28</v>
      </c>
      <c r="J1313" s="2" t="s">
        <v>28</v>
      </c>
    </row>
    <row r="1314" spans="5:10" x14ac:dyDescent="0.35">
      <c r="H1314"/>
    </row>
    <row r="1315" spans="5:10" x14ac:dyDescent="0.35">
      <c r="G1315" t="s">
        <v>688</v>
      </c>
      <c r="H1315" t="s">
        <v>688</v>
      </c>
      <c r="I1315" s="2" t="s">
        <v>28</v>
      </c>
      <c r="J1315" s="2" t="s">
        <v>28</v>
      </c>
    </row>
    <row r="1316" spans="5:10" x14ac:dyDescent="0.35">
      <c r="H1316"/>
    </row>
    <row r="1317" spans="5:10" x14ac:dyDescent="0.35">
      <c r="F1317" t="s">
        <v>141</v>
      </c>
      <c r="G1317" t="s">
        <v>141</v>
      </c>
      <c r="H1317" t="s">
        <v>141</v>
      </c>
    </row>
    <row r="1318" spans="5:10" x14ac:dyDescent="0.35">
      <c r="H1318"/>
    </row>
    <row r="1319" spans="5:10" x14ac:dyDescent="0.35">
      <c r="G1319" t="s">
        <v>140</v>
      </c>
      <c r="H1319" t="s">
        <v>140</v>
      </c>
    </row>
    <row r="1320" spans="5:10" x14ac:dyDescent="0.35">
      <c r="H1320"/>
    </row>
    <row r="1321" spans="5:10" x14ac:dyDescent="0.35">
      <c r="E1321" t="s">
        <v>246</v>
      </c>
      <c r="F1321" t="s">
        <v>165</v>
      </c>
      <c r="G1321" t="s">
        <v>40</v>
      </c>
      <c r="H1321" t="s">
        <v>40</v>
      </c>
    </row>
    <row r="1322" spans="5:10" x14ac:dyDescent="0.35">
      <c r="H1322"/>
    </row>
    <row r="1323" spans="5:10" x14ac:dyDescent="0.35">
      <c r="G1323" t="s">
        <v>42</v>
      </c>
      <c r="H1323" t="s">
        <v>42</v>
      </c>
    </row>
    <row r="1324" spans="5:10" x14ac:dyDescent="0.35">
      <c r="H1324"/>
    </row>
    <row r="1325" spans="5:10" x14ac:dyDescent="0.35">
      <c r="G1325" t="s">
        <v>200</v>
      </c>
      <c r="H1325" t="s">
        <v>200</v>
      </c>
    </row>
    <row r="1326" spans="5:10" x14ac:dyDescent="0.35">
      <c r="H1326"/>
    </row>
    <row r="1327" spans="5:10" x14ac:dyDescent="0.35">
      <c r="G1327" t="s">
        <v>45</v>
      </c>
      <c r="H1327" t="s">
        <v>45</v>
      </c>
    </row>
    <row r="1328" spans="5:10" x14ac:dyDescent="0.35">
      <c r="H1328"/>
    </row>
    <row r="1329" spans="6:10" x14ac:dyDescent="0.35">
      <c r="G1329" t="s">
        <v>247</v>
      </c>
      <c r="H1329" t="s">
        <v>247</v>
      </c>
    </row>
    <row r="1330" spans="6:10" x14ac:dyDescent="0.35">
      <c r="H1330"/>
    </row>
    <row r="1331" spans="6:10" x14ac:dyDescent="0.35">
      <c r="F1331" t="s">
        <v>183</v>
      </c>
      <c r="G1331" t="s">
        <v>184</v>
      </c>
      <c r="H1331" t="s">
        <v>62</v>
      </c>
      <c r="I1331" t="s">
        <v>62</v>
      </c>
    </row>
    <row r="1332" spans="6:10" x14ac:dyDescent="0.35">
      <c r="H1332"/>
    </row>
    <row r="1333" spans="6:10" x14ac:dyDescent="0.35">
      <c r="H1333" t="s">
        <v>248</v>
      </c>
      <c r="I1333" t="s">
        <v>248</v>
      </c>
    </row>
    <row r="1334" spans="6:10" x14ac:dyDescent="0.35">
      <c r="H1334"/>
    </row>
    <row r="1335" spans="6:10" x14ac:dyDescent="0.35">
      <c r="H1335" t="s">
        <v>703</v>
      </c>
      <c r="I1335" t="s">
        <v>703</v>
      </c>
      <c r="J1335" s="2" t="s">
        <v>28</v>
      </c>
    </row>
    <row r="1336" spans="6:10" x14ac:dyDescent="0.35">
      <c r="H1336"/>
    </row>
    <row r="1337" spans="6:10" x14ac:dyDescent="0.35">
      <c r="F1337" t="s">
        <v>166</v>
      </c>
      <c r="G1337" t="s">
        <v>167</v>
      </c>
      <c r="H1337" t="s">
        <v>129</v>
      </c>
      <c r="I1337" t="s">
        <v>129</v>
      </c>
    </row>
    <row r="1338" spans="6:10" x14ac:dyDescent="0.35">
      <c r="H1338"/>
    </row>
    <row r="1339" spans="6:10" x14ac:dyDescent="0.35">
      <c r="G1339" t="s">
        <v>249</v>
      </c>
      <c r="H1339" t="s">
        <v>250</v>
      </c>
      <c r="I1339" t="s">
        <v>250</v>
      </c>
    </row>
    <row r="1340" spans="6:10" x14ac:dyDescent="0.35">
      <c r="H1340"/>
    </row>
    <row r="1341" spans="6:10" x14ac:dyDescent="0.35">
      <c r="H1341" t="s">
        <v>248</v>
      </c>
      <c r="I1341" t="s">
        <v>248</v>
      </c>
    </row>
    <row r="1342" spans="6:10" x14ac:dyDescent="0.35">
      <c r="H1342"/>
    </row>
    <row r="1343" spans="6:10" x14ac:dyDescent="0.35">
      <c r="G1343" t="s">
        <v>168</v>
      </c>
      <c r="H1343" t="s">
        <v>119</v>
      </c>
      <c r="I1343" t="s">
        <v>787</v>
      </c>
    </row>
    <row r="1344" spans="6:10" x14ac:dyDescent="0.35">
      <c r="H1344"/>
    </row>
    <row r="1345" spans="6:10" x14ac:dyDescent="0.35">
      <c r="H1345" t="s">
        <v>251</v>
      </c>
      <c r="I1345" t="s">
        <v>251</v>
      </c>
    </row>
    <row r="1346" spans="6:10" x14ac:dyDescent="0.35">
      <c r="H1346"/>
    </row>
    <row r="1347" spans="6:10" x14ac:dyDescent="0.35">
      <c r="F1347" t="s">
        <v>252</v>
      </c>
      <c r="G1347" t="s">
        <v>253</v>
      </c>
      <c r="H1347" t="s">
        <v>253</v>
      </c>
    </row>
    <row r="1348" spans="6:10" x14ac:dyDescent="0.35">
      <c r="H1348"/>
    </row>
    <row r="1349" spans="6:10" x14ac:dyDescent="0.35">
      <c r="F1349" t="s">
        <v>159</v>
      </c>
      <c r="G1349" t="s">
        <v>169</v>
      </c>
      <c r="H1349" t="s">
        <v>772</v>
      </c>
      <c r="I1349" t="s">
        <v>772</v>
      </c>
      <c r="J1349" s="2" t="s">
        <v>28</v>
      </c>
    </row>
    <row r="1350" spans="6:10" x14ac:dyDescent="0.35">
      <c r="H1350"/>
    </row>
    <row r="1351" spans="6:10" x14ac:dyDescent="0.35">
      <c r="H1351" t="s">
        <v>179</v>
      </c>
      <c r="I1351" t="s">
        <v>771</v>
      </c>
    </row>
    <row r="1352" spans="6:10" x14ac:dyDescent="0.35">
      <c r="H1352"/>
    </row>
    <row r="1353" spans="6:10" x14ac:dyDescent="0.35">
      <c r="H1353" t="s">
        <v>768</v>
      </c>
      <c r="I1353" t="s">
        <v>768</v>
      </c>
      <c r="J1353" s="2" t="s">
        <v>28</v>
      </c>
    </row>
    <row r="1354" spans="6:10" x14ac:dyDescent="0.35">
      <c r="H1354"/>
    </row>
    <row r="1355" spans="6:10" x14ac:dyDescent="0.35">
      <c r="H1355" t="s">
        <v>762</v>
      </c>
      <c r="I1355" t="s">
        <v>762</v>
      </c>
      <c r="J1355" s="2" t="s">
        <v>28</v>
      </c>
    </row>
    <row r="1356" spans="6:10" x14ac:dyDescent="0.35">
      <c r="H1356"/>
    </row>
    <row r="1357" spans="6:10" x14ac:dyDescent="0.35">
      <c r="H1357" t="s">
        <v>760</v>
      </c>
      <c r="I1357" t="s">
        <v>760</v>
      </c>
      <c r="J1357" s="2" t="s">
        <v>28</v>
      </c>
    </row>
    <row r="1358" spans="6:10" x14ac:dyDescent="0.35">
      <c r="H1358"/>
    </row>
    <row r="1359" spans="6:10" x14ac:dyDescent="0.35">
      <c r="H1359" t="s">
        <v>756</v>
      </c>
      <c r="I1359" t="s">
        <v>756</v>
      </c>
      <c r="J1359" s="2" t="s">
        <v>28</v>
      </c>
    </row>
    <row r="1360" spans="6:10" x14ac:dyDescent="0.35">
      <c r="H1360"/>
    </row>
    <row r="1361" spans="6:10" x14ac:dyDescent="0.35">
      <c r="H1361" t="s">
        <v>745</v>
      </c>
      <c r="I1361" t="s">
        <v>745</v>
      </c>
      <c r="J1361" s="2" t="s">
        <v>28</v>
      </c>
    </row>
    <row r="1362" spans="6:10" x14ac:dyDescent="0.35">
      <c r="H1362"/>
    </row>
    <row r="1363" spans="6:10" x14ac:dyDescent="0.35">
      <c r="H1363" t="s">
        <v>143</v>
      </c>
      <c r="I1363" t="s">
        <v>739</v>
      </c>
      <c r="J1363" s="2" t="s">
        <v>28</v>
      </c>
    </row>
    <row r="1364" spans="6:10" x14ac:dyDescent="0.35">
      <c r="H1364"/>
    </row>
    <row r="1365" spans="6:10" x14ac:dyDescent="0.35">
      <c r="H1365" t="s">
        <v>2775</v>
      </c>
      <c r="I1365" t="s">
        <v>735</v>
      </c>
      <c r="J1365" s="2" t="s">
        <v>28</v>
      </c>
    </row>
    <row r="1366" spans="6:10" x14ac:dyDescent="0.35">
      <c r="H1366"/>
    </row>
    <row r="1367" spans="6:10" x14ac:dyDescent="0.35">
      <c r="H1367"/>
    </row>
    <row r="1368" spans="6:10" x14ac:dyDescent="0.35">
      <c r="H1368" t="s">
        <v>248</v>
      </c>
      <c r="I1368" t="s">
        <v>248</v>
      </c>
    </row>
    <row r="1369" spans="6:10" x14ac:dyDescent="0.35">
      <c r="H1369"/>
    </row>
    <row r="1370" spans="6:10" x14ac:dyDescent="0.35">
      <c r="H1370" t="s">
        <v>103</v>
      </c>
      <c r="I1370" t="s">
        <v>103</v>
      </c>
    </row>
    <row r="1371" spans="6:10" x14ac:dyDescent="0.35">
      <c r="H1371"/>
    </row>
    <row r="1372" spans="6:10" x14ac:dyDescent="0.35">
      <c r="H1372" t="s">
        <v>105</v>
      </c>
      <c r="I1372" t="s">
        <v>105</v>
      </c>
    </row>
    <row r="1373" spans="6:10" x14ac:dyDescent="0.35">
      <c r="H1373"/>
    </row>
    <row r="1374" spans="6:10" x14ac:dyDescent="0.35">
      <c r="G1374" t="s">
        <v>186</v>
      </c>
      <c r="H1374" t="s">
        <v>224</v>
      </c>
      <c r="I1374" t="s">
        <v>224</v>
      </c>
    </row>
    <row r="1375" spans="6:10" x14ac:dyDescent="0.35">
      <c r="H1375"/>
    </row>
    <row r="1376" spans="6:10" x14ac:dyDescent="0.35">
      <c r="F1376" t="s">
        <v>254</v>
      </c>
      <c r="G1376" t="s">
        <v>255</v>
      </c>
      <c r="H1376" t="s">
        <v>255</v>
      </c>
    </row>
    <row r="1377" spans="6:10" x14ac:dyDescent="0.35">
      <c r="H1377"/>
    </row>
    <row r="1378" spans="6:10" x14ac:dyDescent="0.35">
      <c r="F1378" t="s">
        <v>30</v>
      </c>
      <c r="G1378" t="s">
        <v>41</v>
      </c>
      <c r="H1378" t="s">
        <v>41</v>
      </c>
    </row>
    <row r="1379" spans="6:10" x14ac:dyDescent="0.35">
      <c r="H1379"/>
    </row>
    <row r="1380" spans="6:10" x14ac:dyDescent="0.35">
      <c r="G1380" t="s">
        <v>44</v>
      </c>
      <c r="H1380" t="s">
        <v>44</v>
      </c>
    </row>
    <row r="1381" spans="6:10" x14ac:dyDescent="0.35">
      <c r="H1381"/>
    </row>
    <row r="1382" spans="6:10" x14ac:dyDescent="0.35">
      <c r="G1382" t="s">
        <v>137</v>
      </c>
      <c r="H1382" t="s">
        <v>137</v>
      </c>
    </row>
    <row r="1383" spans="6:10" x14ac:dyDescent="0.35">
      <c r="H1383"/>
    </row>
    <row r="1384" spans="6:10" x14ac:dyDescent="0.35">
      <c r="G1384" t="s">
        <v>30</v>
      </c>
      <c r="H1384" t="s">
        <v>30</v>
      </c>
    </row>
    <row r="1385" spans="6:10" x14ac:dyDescent="0.35">
      <c r="H1385"/>
    </row>
    <row r="1386" spans="6:10" x14ac:dyDescent="0.35">
      <c r="G1386" t="s">
        <v>46</v>
      </c>
      <c r="H1386" t="s">
        <v>46</v>
      </c>
    </row>
    <row r="1387" spans="6:10" x14ac:dyDescent="0.35">
      <c r="H1387"/>
    </row>
    <row r="1388" spans="6:10" x14ac:dyDescent="0.35">
      <c r="G1388" t="s">
        <v>47</v>
      </c>
      <c r="H1388" t="s">
        <v>47</v>
      </c>
    </row>
    <row r="1389" spans="6:10" x14ac:dyDescent="0.35">
      <c r="H1389"/>
    </row>
    <row r="1390" spans="6:10" x14ac:dyDescent="0.35">
      <c r="G1390" t="s">
        <v>785</v>
      </c>
      <c r="H1390" t="s">
        <v>785</v>
      </c>
      <c r="I1390" s="2" t="s">
        <v>28</v>
      </c>
      <c r="J1390" s="2" t="s">
        <v>28</v>
      </c>
    </row>
    <row r="1391" spans="6:10" x14ac:dyDescent="0.35">
      <c r="H1391"/>
    </row>
    <row r="1392" spans="6:10" x14ac:dyDescent="0.35">
      <c r="F1392" t="s">
        <v>22</v>
      </c>
      <c r="G1392" t="s">
        <v>57</v>
      </c>
      <c r="H1392" t="s">
        <v>63</v>
      </c>
      <c r="I1392" t="s">
        <v>63</v>
      </c>
    </row>
    <row r="1393" spans="8:9" x14ac:dyDescent="0.35">
      <c r="H1393"/>
    </row>
    <row r="1394" spans="8:9" x14ac:dyDescent="0.35">
      <c r="H1394" t="s">
        <v>64</v>
      </c>
      <c r="I1394" t="s">
        <v>291</v>
      </c>
    </row>
    <row r="1395" spans="8:9" x14ac:dyDescent="0.35">
      <c r="H1395"/>
    </row>
    <row r="1396" spans="8:9" x14ac:dyDescent="0.35">
      <c r="H1396" t="s">
        <v>65</v>
      </c>
      <c r="I1396" t="s">
        <v>65</v>
      </c>
    </row>
    <row r="1397" spans="8:9" x14ac:dyDescent="0.35">
      <c r="H1397"/>
    </row>
    <row r="1398" spans="8:9" x14ac:dyDescent="0.35">
      <c r="H1398" t="s">
        <v>66</v>
      </c>
      <c r="I1398" t="s">
        <v>66</v>
      </c>
    </row>
    <row r="1399" spans="8:9" x14ac:dyDescent="0.35">
      <c r="H1399"/>
    </row>
    <row r="1400" spans="8:9" x14ac:dyDescent="0.35">
      <c r="H1400" t="s">
        <v>67</v>
      </c>
      <c r="I1400" t="s">
        <v>67</v>
      </c>
    </row>
    <row r="1401" spans="8:9" x14ac:dyDescent="0.35">
      <c r="H1401"/>
    </row>
    <row r="1402" spans="8:9" x14ac:dyDescent="0.35">
      <c r="H1402" t="s">
        <v>69</v>
      </c>
      <c r="I1402" t="s">
        <v>69</v>
      </c>
    </row>
    <row r="1403" spans="8:9" x14ac:dyDescent="0.35">
      <c r="H1403"/>
    </row>
    <row r="1404" spans="8:9" x14ac:dyDescent="0.35">
      <c r="H1404" t="s">
        <v>70</v>
      </c>
      <c r="I1404" t="s">
        <v>70</v>
      </c>
    </row>
    <row r="1405" spans="8:9" x14ac:dyDescent="0.35">
      <c r="H1405"/>
    </row>
    <row r="1406" spans="8:9" x14ac:dyDescent="0.35">
      <c r="H1406" t="s">
        <v>77</v>
      </c>
      <c r="I1406" t="s">
        <v>77</v>
      </c>
    </row>
    <row r="1407" spans="8:9" x14ac:dyDescent="0.35">
      <c r="H1407"/>
    </row>
    <row r="1408" spans="8:9" x14ac:dyDescent="0.35">
      <c r="H1408" t="s">
        <v>78</v>
      </c>
      <c r="I1408" t="s">
        <v>296</v>
      </c>
    </row>
    <row r="1409" spans="7:10" x14ac:dyDescent="0.35">
      <c r="H1409"/>
    </row>
    <row r="1410" spans="7:10" x14ac:dyDescent="0.35">
      <c r="G1410" t="s">
        <v>171</v>
      </c>
      <c r="H1410" t="s">
        <v>82</v>
      </c>
      <c r="I1410" t="s">
        <v>82</v>
      </c>
    </row>
    <row r="1411" spans="7:10" x14ac:dyDescent="0.35">
      <c r="H1411"/>
    </row>
    <row r="1412" spans="7:10" x14ac:dyDescent="0.35">
      <c r="G1412" t="s">
        <v>80</v>
      </c>
      <c r="H1412" t="s">
        <v>83</v>
      </c>
      <c r="I1412" t="s">
        <v>83</v>
      </c>
    </row>
    <row r="1413" spans="7:10" x14ac:dyDescent="0.35">
      <c r="H1413"/>
    </row>
    <row r="1414" spans="7:10" x14ac:dyDescent="0.35">
      <c r="H1414" t="s">
        <v>750</v>
      </c>
      <c r="I1414" t="s">
        <v>750</v>
      </c>
      <c r="J1414" s="2" t="s">
        <v>28</v>
      </c>
    </row>
    <row r="1415" spans="7:10" x14ac:dyDescent="0.35">
      <c r="H1415"/>
    </row>
    <row r="1416" spans="7:10" x14ac:dyDescent="0.35">
      <c r="H1416" t="s">
        <v>662</v>
      </c>
      <c r="I1416" t="s">
        <v>662</v>
      </c>
      <c r="J1416" s="2" t="s">
        <v>28</v>
      </c>
    </row>
    <row r="1417" spans="7:10" x14ac:dyDescent="0.35">
      <c r="H1417"/>
    </row>
    <row r="1418" spans="7:10" x14ac:dyDescent="0.35">
      <c r="G1418" t="s">
        <v>88</v>
      </c>
      <c r="H1418" t="s">
        <v>91</v>
      </c>
      <c r="I1418" t="s">
        <v>91</v>
      </c>
    </row>
    <row r="1419" spans="7:10" x14ac:dyDescent="0.35">
      <c r="H1419"/>
    </row>
    <row r="1420" spans="7:10" x14ac:dyDescent="0.35">
      <c r="H1420" t="s">
        <v>92</v>
      </c>
      <c r="I1420" t="s">
        <v>92</v>
      </c>
    </row>
    <row r="1421" spans="7:10" x14ac:dyDescent="0.35">
      <c r="H1421"/>
    </row>
    <row r="1422" spans="7:10" x14ac:dyDescent="0.35">
      <c r="G1422" t="s">
        <v>20</v>
      </c>
      <c r="H1422" t="s">
        <v>95</v>
      </c>
      <c r="I1422" t="s">
        <v>95</v>
      </c>
    </row>
    <row r="1423" spans="7:10" x14ac:dyDescent="0.35">
      <c r="H1423"/>
    </row>
    <row r="1424" spans="7:10" x14ac:dyDescent="0.35">
      <c r="H1424" t="s">
        <v>108</v>
      </c>
      <c r="I1424" t="s">
        <v>108</v>
      </c>
    </row>
    <row r="1425" spans="8:10" x14ac:dyDescent="0.35">
      <c r="H1425"/>
    </row>
    <row r="1426" spans="8:10" x14ac:dyDescent="0.35">
      <c r="H1426" t="s">
        <v>96</v>
      </c>
      <c r="I1426" t="s">
        <v>96</v>
      </c>
    </row>
    <row r="1427" spans="8:10" x14ac:dyDescent="0.35">
      <c r="H1427"/>
    </row>
    <row r="1428" spans="8:10" x14ac:dyDescent="0.35">
      <c r="H1428" t="s">
        <v>146</v>
      </c>
      <c r="I1428" t="s">
        <v>146</v>
      </c>
      <c r="J1428" s="2" t="s">
        <v>28</v>
      </c>
    </row>
    <row r="1429" spans="8:10" x14ac:dyDescent="0.35">
      <c r="H1429"/>
    </row>
    <row r="1430" spans="8:10" x14ac:dyDescent="0.35">
      <c r="H1430" t="s">
        <v>112</v>
      </c>
      <c r="I1430" t="s">
        <v>112</v>
      </c>
    </row>
    <row r="1431" spans="8:10" x14ac:dyDescent="0.35">
      <c r="H1431"/>
    </row>
    <row r="1432" spans="8:10" x14ac:dyDescent="0.35">
      <c r="H1432" t="s">
        <v>774</v>
      </c>
      <c r="I1432" t="s">
        <v>774</v>
      </c>
      <c r="J1432" s="2" t="s">
        <v>28</v>
      </c>
    </row>
    <row r="1433" spans="8:10" x14ac:dyDescent="0.35">
      <c r="H1433"/>
    </row>
    <row r="1434" spans="8:10" x14ac:dyDescent="0.35">
      <c r="H1434" t="s">
        <v>256</v>
      </c>
      <c r="I1434" t="s">
        <v>759</v>
      </c>
      <c r="J1434" s="2" t="s">
        <v>28</v>
      </c>
    </row>
    <row r="1435" spans="8:10" x14ac:dyDescent="0.35">
      <c r="H1435"/>
    </row>
    <row r="1436" spans="8:10" x14ac:dyDescent="0.35">
      <c r="H1436"/>
    </row>
    <row r="1437" spans="8:10" x14ac:dyDescent="0.35">
      <c r="H1437" t="s">
        <v>113</v>
      </c>
      <c r="I1437" t="s">
        <v>113</v>
      </c>
    </row>
    <row r="1438" spans="8:10" x14ac:dyDescent="0.35">
      <c r="H1438"/>
    </row>
    <row r="1439" spans="8:10" x14ac:dyDescent="0.35">
      <c r="H1439" t="s">
        <v>121</v>
      </c>
      <c r="I1439" t="s">
        <v>737</v>
      </c>
      <c r="J1439" s="2" t="s">
        <v>28</v>
      </c>
    </row>
    <row r="1440" spans="8:10" x14ac:dyDescent="0.35">
      <c r="H1440"/>
    </row>
    <row r="1441" spans="7:10" x14ac:dyDescent="0.35">
      <c r="H1441" t="s">
        <v>2775</v>
      </c>
      <c r="I1441" t="s">
        <v>735</v>
      </c>
      <c r="J1441" s="2" t="s">
        <v>28</v>
      </c>
    </row>
    <row r="1442" spans="7:10" x14ac:dyDescent="0.35">
      <c r="H1442"/>
    </row>
    <row r="1443" spans="7:10" x14ac:dyDescent="0.35">
      <c r="H1443"/>
    </row>
    <row r="1444" spans="7:10" x14ac:dyDescent="0.35">
      <c r="H1444" t="s">
        <v>147</v>
      </c>
      <c r="I1444" t="s">
        <v>147</v>
      </c>
    </row>
    <row r="1445" spans="7:10" x14ac:dyDescent="0.35">
      <c r="H1445"/>
    </row>
    <row r="1446" spans="7:10" x14ac:dyDescent="0.35">
      <c r="H1446" t="s">
        <v>174</v>
      </c>
      <c r="I1446" t="s">
        <v>729</v>
      </c>
    </row>
    <row r="1447" spans="7:10" x14ac:dyDescent="0.35">
      <c r="H1447"/>
    </row>
    <row r="1448" spans="7:10" x14ac:dyDescent="0.35">
      <c r="H1448" t="s">
        <v>732</v>
      </c>
      <c r="I1448" t="s">
        <v>732</v>
      </c>
      <c r="J1448" s="2" t="s">
        <v>28</v>
      </c>
    </row>
    <row r="1449" spans="7:10" x14ac:dyDescent="0.35">
      <c r="H1449"/>
    </row>
    <row r="1450" spans="7:10" x14ac:dyDescent="0.35">
      <c r="H1450" t="s">
        <v>103</v>
      </c>
      <c r="I1450" t="s">
        <v>103</v>
      </c>
    </row>
    <row r="1451" spans="7:10" x14ac:dyDescent="0.35">
      <c r="H1451"/>
    </row>
    <row r="1452" spans="7:10" x14ac:dyDescent="0.35">
      <c r="H1452" t="s">
        <v>114</v>
      </c>
      <c r="I1452" t="s">
        <v>114</v>
      </c>
    </row>
    <row r="1453" spans="7:10" x14ac:dyDescent="0.35">
      <c r="H1453"/>
    </row>
    <row r="1454" spans="7:10" x14ac:dyDescent="0.35">
      <c r="G1454" t="s">
        <v>115</v>
      </c>
      <c r="H1454" t="s">
        <v>116</v>
      </c>
      <c r="I1454" t="s">
        <v>116</v>
      </c>
    </row>
    <row r="1455" spans="7:10" x14ac:dyDescent="0.35">
      <c r="H1455"/>
    </row>
    <row r="1456" spans="7:10" x14ac:dyDescent="0.35">
      <c r="H1456" t="s">
        <v>122</v>
      </c>
      <c r="I1456" t="s">
        <v>122</v>
      </c>
    </row>
    <row r="1457" spans="6:10" x14ac:dyDescent="0.35">
      <c r="H1457"/>
    </row>
    <row r="1458" spans="6:10" x14ac:dyDescent="0.35">
      <c r="H1458" t="s">
        <v>124</v>
      </c>
      <c r="I1458" t="s">
        <v>124</v>
      </c>
    </row>
    <row r="1459" spans="6:10" x14ac:dyDescent="0.35">
      <c r="H1459"/>
    </row>
    <row r="1460" spans="6:10" x14ac:dyDescent="0.35">
      <c r="H1460" t="s">
        <v>691</v>
      </c>
      <c r="I1460" t="s">
        <v>691</v>
      </c>
      <c r="J1460" s="2" t="s">
        <v>28</v>
      </c>
    </row>
    <row r="1461" spans="6:10" x14ac:dyDescent="0.35">
      <c r="H1461"/>
    </row>
    <row r="1462" spans="6:10" x14ac:dyDescent="0.35">
      <c r="F1462" t="s">
        <v>132</v>
      </c>
      <c r="G1462" t="s">
        <v>41</v>
      </c>
      <c r="H1462" t="s">
        <v>41</v>
      </c>
    </row>
    <row r="1463" spans="6:10" x14ac:dyDescent="0.35">
      <c r="H1463"/>
    </row>
    <row r="1464" spans="6:10" x14ac:dyDescent="0.35">
      <c r="G1464" t="s">
        <v>135</v>
      </c>
      <c r="H1464" t="s">
        <v>135</v>
      </c>
    </row>
    <row r="1465" spans="6:10" x14ac:dyDescent="0.35">
      <c r="H1465"/>
    </row>
    <row r="1466" spans="6:10" x14ac:dyDescent="0.35">
      <c r="G1466" t="s">
        <v>136</v>
      </c>
      <c r="H1466" t="s">
        <v>136</v>
      </c>
    </row>
    <row r="1467" spans="6:10" x14ac:dyDescent="0.35">
      <c r="H1467"/>
    </row>
    <row r="1468" spans="6:10" x14ac:dyDescent="0.35">
      <c r="G1468" t="s">
        <v>44</v>
      </c>
      <c r="H1468" t="s">
        <v>44</v>
      </c>
    </row>
    <row r="1469" spans="6:10" x14ac:dyDescent="0.35">
      <c r="H1469"/>
    </row>
    <row r="1470" spans="6:10" x14ac:dyDescent="0.35">
      <c r="G1470" t="s">
        <v>785</v>
      </c>
      <c r="H1470" t="s">
        <v>785</v>
      </c>
      <c r="I1470" s="2" t="s">
        <v>28</v>
      </c>
      <c r="J1470" s="2" t="s">
        <v>28</v>
      </c>
    </row>
    <row r="1471" spans="6:10" x14ac:dyDescent="0.35">
      <c r="H1471"/>
    </row>
    <row r="1472" spans="6:10" x14ac:dyDescent="0.35">
      <c r="F1472" t="s">
        <v>141</v>
      </c>
      <c r="G1472" t="s">
        <v>141</v>
      </c>
      <c r="H1472" t="s">
        <v>141</v>
      </c>
    </row>
    <row r="1473" spans="5:10" x14ac:dyDescent="0.35">
      <c r="H1473"/>
    </row>
    <row r="1474" spans="5:10" x14ac:dyDescent="0.35">
      <c r="G1474" t="s">
        <v>140</v>
      </c>
      <c r="H1474" t="s">
        <v>140</v>
      </c>
    </row>
    <row r="1475" spans="5:10" x14ac:dyDescent="0.35">
      <c r="H1475"/>
    </row>
    <row r="1476" spans="5:10" x14ac:dyDescent="0.35">
      <c r="F1476" t="s">
        <v>176</v>
      </c>
      <c r="G1476" t="s">
        <v>44</v>
      </c>
      <c r="H1476" t="s">
        <v>44</v>
      </c>
    </row>
    <row r="1477" spans="5:10" x14ac:dyDescent="0.35">
      <c r="H1477"/>
    </row>
    <row r="1478" spans="5:10" x14ac:dyDescent="0.35">
      <c r="G1478" t="s">
        <v>177</v>
      </c>
      <c r="H1478" t="s">
        <v>177</v>
      </c>
    </row>
    <row r="1479" spans="5:10" x14ac:dyDescent="0.35">
      <c r="H1479"/>
    </row>
    <row r="1480" spans="5:10" x14ac:dyDescent="0.35">
      <c r="E1480" t="s">
        <v>189</v>
      </c>
      <c r="F1480" t="s">
        <v>183</v>
      </c>
      <c r="G1480" t="s">
        <v>184</v>
      </c>
      <c r="H1480" t="s">
        <v>190</v>
      </c>
      <c r="I1480" t="s">
        <v>190</v>
      </c>
    </row>
    <row r="1481" spans="5:10" x14ac:dyDescent="0.35">
      <c r="H1481"/>
    </row>
    <row r="1482" spans="5:10" x14ac:dyDescent="0.35">
      <c r="H1482" t="s">
        <v>703</v>
      </c>
      <c r="I1482" t="s">
        <v>703</v>
      </c>
      <c r="J1482" s="2" t="s">
        <v>28</v>
      </c>
    </row>
    <row r="1483" spans="5:10" x14ac:dyDescent="0.35">
      <c r="H1483"/>
    </row>
    <row r="1484" spans="5:10" x14ac:dyDescent="0.35">
      <c r="H1484" t="s">
        <v>185</v>
      </c>
      <c r="I1484" t="s">
        <v>185</v>
      </c>
    </row>
    <row r="1485" spans="5:10" x14ac:dyDescent="0.35">
      <c r="H1485"/>
    </row>
    <row r="1486" spans="5:10" x14ac:dyDescent="0.35">
      <c r="H1486" t="s">
        <v>191</v>
      </c>
      <c r="I1486" t="s">
        <v>191</v>
      </c>
    </row>
    <row r="1487" spans="5:10" x14ac:dyDescent="0.35">
      <c r="H1487"/>
    </row>
    <row r="1488" spans="5:10" x14ac:dyDescent="0.35">
      <c r="F1488" t="s">
        <v>159</v>
      </c>
      <c r="G1488" t="s">
        <v>186</v>
      </c>
      <c r="H1488" t="s">
        <v>79</v>
      </c>
      <c r="I1488" t="s">
        <v>79</v>
      </c>
    </row>
    <row r="1489" spans="6:10" x14ac:dyDescent="0.35">
      <c r="H1489"/>
    </row>
    <row r="1490" spans="6:10" x14ac:dyDescent="0.35">
      <c r="F1490" t="s">
        <v>30</v>
      </c>
      <c r="G1490" t="s">
        <v>41</v>
      </c>
      <c r="H1490" t="s">
        <v>41</v>
      </c>
    </row>
    <row r="1491" spans="6:10" x14ac:dyDescent="0.35">
      <c r="H1491"/>
    </row>
    <row r="1492" spans="6:10" x14ac:dyDescent="0.35">
      <c r="G1492" t="s">
        <v>30</v>
      </c>
      <c r="H1492" t="s">
        <v>30</v>
      </c>
    </row>
    <row r="1493" spans="6:10" x14ac:dyDescent="0.35">
      <c r="H1493"/>
    </row>
    <row r="1494" spans="6:10" x14ac:dyDescent="0.35">
      <c r="G1494" t="s">
        <v>785</v>
      </c>
      <c r="H1494" t="s">
        <v>785</v>
      </c>
      <c r="I1494" s="2" t="s">
        <v>28</v>
      </c>
      <c r="J1494" s="2" t="s">
        <v>28</v>
      </c>
    </row>
    <row r="1495" spans="6:10" x14ac:dyDescent="0.35">
      <c r="H1495"/>
    </row>
    <row r="1496" spans="6:10" x14ac:dyDescent="0.35">
      <c r="F1496" t="s">
        <v>22</v>
      </c>
      <c r="G1496" t="s">
        <v>57</v>
      </c>
      <c r="H1496" t="s">
        <v>294</v>
      </c>
      <c r="I1496" t="s">
        <v>294</v>
      </c>
    </row>
    <row r="1497" spans="6:10" x14ac:dyDescent="0.35">
      <c r="H1497"/>
    </row>
    <row r="1498" spans="6:10" x14ac:dyDescent="0.35">
      <c r="H1498" t="s">
        <v>58</v>
      </c>
      <c r="I1498" t="s">
        <v>58</v>
      </c>
    </row>
    <row r="1499" spans="6:10" x14ac:dyDescent="0.35">
      <c r="H1499"/>
    </row>
    <row r="1500" spans="6:10" x14ac:dyDescent="0.35">
      <c r="H1500" t="s">
        <v>170</v>
      </c>
      <c r="I1500" t="s">
        <v>170</v>
      </c>
    </row>
    <row r="1501" spans="6:10" x14ac:dyDescent="0.35">
      <c r="H1501"/>
    </row>
    <row r="1502" spans="6:10" x14ac:dyDescent="0.35">
      <c r="H1502" t="s">
        <v>59</v>
      </c>
      <c r="I1502" t="s">
        <v>59</v>
      </c>
    </row>
    <row r="1503" spans="6:10" x14ac:dyDescent="0.35">
      <c r="H1503"/>
    </row>
    <row r="1504" spans="6:10" x14ac:dyDescent="0.35">
      <c r="H1504" t="s">
        <v>60</v>
      </c>
      <c r="I1504" t="s">
        <v>60</v>
      </c>
    </row>
    <row r="1505" spans="8:9" x14ac:dyDescent="0.35">
      <c r="H1505"/>
    </row>
    <row r="1506" spans="8:9" x14ac:dyDescent="0.35">
      <c r="H1506" t="s">
        <v>55</v>
      </c>
      <c r="I1506" t="s">
        <v>55</v>
      </c>
    </row>
    <row r="1507" spans="8:9" x14ac:dyDescent="0.35">
      <c r="H1507"/>
    </row>
    <row r="1508" spans="8:9" x14ac:dyDescent="0.35">
      <c r="H1508" t="s">
        <v>64</v>
      </c>
      <c r="I1508" t="s">
        <v>291</v>
      </c>
    </row>
    <row r="1509" spans="8:9" x14ac:dyDescent="0.35">
      <c r="H1509"/>
    </row>
    <row r="1510" spans="8:9" x14ac:dyDescent="0.35">
      <c r="H1510" t="s">
        <v>66</v>
      </c>
      <c r="I1510" t="s">
        <v>66</v>
      </c>
    </row>
    <row r="1511" spans="8:9" x14ac:dyDescent="0.35">
      <c r="H1511"/>
    </row>
    <row r="1512" spans="8:9" x14ac:dyDescent="0.35">
      <c r="H1512" t="s">
        <v>67</v>
      </c>
      <c r="I1512" t="s">
        <v>67</v>
      </c>
    </row>
    <row r="1513" spans="8:9" x14ac:dyDescent="0.35">
      <c r="H1513"/>
    </row>
    <row r="1514" spans="8:9" x14ac:dyDescent="0.35">
      <c r="H1514" t="s">
        <v>68</v>
      </c>
      <c r="I1514" t="s">
        <v>715</v>
      </c>
    </row>
    <row r="1515" spans="8:9" x14ac:dyDescent="0.35">
      <c r="H1515"/>
    </row>
    <row r="1516" spans="8:9" x14ac:dyDescent="0.35">
      <c r="H1516" t="s">
        <v>69</v>
      </c>
      <c r="I1516" t="s">
        <v>69</v>
      </c>
    </row>
    <row r="1517" spans="8:9" x14ac:dyDescent="0.35">
      <c r="H1517"/>
    </row>
    <row r="1518" spans="8:9" x14ac:dyDescent="0.35">
      <c r="H1518" t="s">
        <v>70</v>
      </c>
      <c r="I1518" t="s">
        <v>70</v>
      </c>
    </row>
    <row r="1519" spans="8:9" x14ac:dyDescent="0.35">
      <c r="H1519"/>
    </row>
    <row r="1520" spans="8:9" x14ac:dyDescent="0.35">
      <c r="H1520" t="s">
        <v>71</v>
      </c>
      <c r="I1520" t="s">
        <v>71</v>
      </c>
    </row>
    <row r="1521" spans="7:10" x14ac:dyDescent="0.35">
      <c r="H1521"/>
    </row>
    <row r="1522" spans="7:10" x14ac:dyDescent="0.35">
      <c r="H1522" t="s">
        <v>72</v>
      </c>
      <c r="I1522" t="s">
        <v>295</v>
      </c>
    </row>
    <row r="1523" spans="7:10" x14ac:dyDescent="0.35">
      <c r="H1523"/>
    </row>
    <row r="1524" spans="7:10" x14ac:dyDescent="0.35">
      <c r="H1524" t="s">
        <v>73</v>
      </c>
      <c r="I1524" t="s">
        <v>73</v>
      </c>
      <c r="J1524" t="s">
        <v>617</v>
      </c>
    </row>
    <row r="1525" spans="7:10" x14ac:dyDescent="0.35">
      <c r="H1525"/>
    </row>
    <row r="1526" spans="7:10" x14ac:dyDescent="0.35">
      <c r="H1526" t="s">
        <v>677</v>
      </c>
      <c r="I1526" t="s">
        <v>677</v>
      </c>
      <c r="J1526" s="2" t="s">
        <v>28</v>
      </c>
    </row>
    <row r="1527" spans="7:10" x14ac:dyDescent="0.35">
      <c r="H1527"/>
    </row>
    <row r="1528" spans="7:10" x14ac:dyDescent="0.35">
      <c r="H1528" t="s">
        <v>75</v>
      </c>
      <c r="I1528" t="s">
        <v>75</v>
      </c>
    </row>
    <row r="1529" spans="7:10" x14ac:dyDescent="0.35">
      <c r="H1529"/>
    </row>
    <row r="1530" spans="7:10" x14ac:dyDescent="0.35">
      <c r="H1530" t="s">
        <v>76</v>
      </c>
      <c r="I1530" t="s">
        <v>76</v>
      </c>
    </row>
    <row r="1531" spans="7:10" x14ac:dyDescent="0.35">
      <c r="H1531"/>
    </row>
    <row r="1532" spans="7:10" x14ac:dyDescent="0.35">
      <c r="H1532" t="s">
        <v>77</v>
      </c>
      <c r="I1532" t="s">
        <v>77</v>
      </c>
    </row>
    <row r="1533" spans="7:10" x14ac:dyDescent="0.35">
      <c r="H1533"/>
    </row>
    <row r="1534" spans="7:10" x14ac:dyDescent="0.35">
      <c r="H1534" t="s">
        <v>78</v>
      </c>
      <c r="I1534" t="s">
        <v>296</v>
      </c>
    </row>
    <row r="1535" spans="7:10" x14ac:dyDescent="0.35">
      <c r="H1535"/>
    </row>
    <row r="1536" spans="7:10" x14ac:dyDescent="0.35">
      <c r="G1536" t="s">
        <v>80</v>
      </c>
      <c r="H1536" t="s">
        <v>59</v>
      </c>
      <c r="I1536" t="s">
        <v>59</v>
      </c>
    </row>
    <row r="1537" spans="7:10" x14ac:dyDescent="0.35">
      <c r="H1537"/>
    </row>
    <row r="1538" spans="7:10" x14ac:dyDescent="0.35">
      <c r="H1538" t="s">
        <v>83</v>
      </c>
      <c r="I1538" t="s">
        <v>83</v>
      </c>
    </row>
    <row r="1539" spans="7:10" x14ac:dyDescent="0.35">
      <c r="H1539"/>
    </row>
    <row r="1540" spans="7:10" x14ac:dyDescent="0.35">
      <c r="H1540" t="s">
        <v>750</v>
      </c>
      <c r="I1540" t="s">
        <v>750</v>
      </c>
      <c r="J1540" s="2" t="s">
        <v>28</v>
      </c>
    </row>
    <row r="1541" spans="7:10" x14ac:dyDescent="0.35">
      <c r="H1541"/>
    </row>
    <row r="1542" spans="7:10" x14ac:dyDescent="0.35">
      <c r="H1542" t="s">
        <v>662</v>
      </c>
      <c r="I1542" t="s">
        <v>662</v>
      </c>
      <c r="J1542" s="2" t="s">
        <v>28</v>
      </c>
    </row>
    <row r="1543" spans="7:10" x14ac:dyDescent="0.35">
      <c r="H1543"/>
    </row>
    <row r="1544" spans="7:10" x14ac:dyDescent="0.35">
      <c r="G1544" t="s">
        <v>88</v>
      </c>
      <c r="H1544" t="s">
        <v>55</v>
      </c>
      <c r="I1544" t="s">
        <v>55</v>
      </c>
    </row>
    <row r="1545" spans="7:10" x14ac:dyDescent="0.35">
      <c r="H1545"/>
    </row>
    <row r="1546" spans="7:10" x14ac:dyDescent="0.35">
      <c r="H1546" t="s">
        <v>91</v>
      </c>
      <c r="I1546" t="s">
        <v>91</v>
      </c>
    </row>
    <row r="1547" spans="7:10" x14ac:dyDescent="0.35">
      <c r="H1547"/>
    </row>
    <row r="1548" spans="7:10" x14ac:dyDescent="0.35">
      <c r="G1548" t="s">
        <v>20</v>
      </c>
      <c r="H1548" t="s">
        <v>95</v>
      </c>
      <c r="I1548" t="s">
        <v>95</v>
      </c>
    </row>
    <row r="1549" spans="7:10" x14ac:dyDescent="0.35">
      <c r="H1549"/>
    </row>
    <row r="1550" spans="7:10" x14ac:dyDescent="0.35">
      <c r="H1550" t="s">
        <v>108</v>
      </c>
      <c r="I1550" t="s">
        <v>108</v>
      </c>
    </row>
    <row r="1551" spans="7:10" x14ac:dyDescent="0.35">
      <c r="H1551"/>
    </row>
    <row r="1552" spans="7:10" x14ac:dyDescent="0.35">
      <c r="H1552" t="s">
        <v>96</v>
      </c>
      <c r="I1552" t="s">
        <v>96</v>
      </c>
    </row>
    <row r="1553" spans="8:10" x14ac:dyDescent="0.35">
      <c r="H1553"/>
    </row>
    <row r="1554" spans="8:10" x14ac:dyDescent="0.35">
      <c r="H1554" t="s">
        <v>112</v>
      </c>
      <c r="I1554" t="s">
        <v>112</v>
      </c>
    </row>
    <row r="1555" spans="8:10" x14ac:dyDescent="0.35">
      <c r="H1555"/>
    </row>
    <row r="1556" spans="8:10" x14ac:dyDescent="0.35">
      <c r="H1556" t="s">
        <v>774</v>
      </c>
      <c r="I1556" t="s">
        <v>774</v>
      </c>
      <c r="J1556" s="2" t="s">
        <v>28</v>
      </c>
    </row>
    <row r="1557" spans="8:10" x14ac:dyDescent="0.35">
      <c r="H1557"/>
    </row>
    <row r="1558" spans="8:10" x14ac:dyDescent="0.35">
      <c r="H1558" t="s">
        <v>113</v>
      </c>
      <c r="I1558" t="s">
        <v>113</v>
      </c>
    </row>
    <row r="1559" spans="8:10" x14ac:dyDescent="0.35">
      <c r="H1559"/>
    </row>
    <row r="1560" spans="8:10" x14ac:dyDescent="0.35">
      <c r="H1560" t="s">
        <v>121</v>
      </c>
      <c r="I1560" t="s">
        <v>737</v>
      </c>
      <c r="J1560" s="2" t="s">
        <v>28</v>
      </c>
    </row>
    <row r="1561" spans="8:10" x14ac:dyDescent="0.35">
      <c r="H1561"/>
    </row>
    <row r="1562" spans="8:10" x14ac:dyDescent="0.35">
      <c r="H1562" t="s">
        <v>2775</v>
      </c>
      <c r="I1562" t="s">
        <v>735</v>
      </c>
      <c r="J1562" s="2" t="s">
        <v>28</v>
      </c>
    </row>
    <row r="1563" spans="8:10" x14ac:dyDescent="0.35">
      <c r="H1563"/>
    </row>
    <row r="1564" spans="8:10" x14ac:dyDescent="0.35">
      <c r="H1564"/>
    </row>
    <row r="1565" spans="8:10" x14ac:dyDescent="0.35">
      <c r="H1565" t="s">
        <v>732</v>
      </c>
      <c r="I1565" t="s">
        <v>732</v>
      </c>
      <c r="J1565" s="2" t="s">
        <v>28</v>
      </c>
    </row>
    <row r="1566" spans="8:10" x14ac:dyDescent="0.35">
      <c r="H1566"/>
    </row>
    <row r="1567" spans="8:10" x14ac:dyDescent="0.35">
      <c r="H1567" t="s">
        <v>114</v>
      </c>
      <c r="I1567" t="s">
        <v>114</v>
      </c>
    </row>
    <row r="1568" spans="8:10" x14ac:dyDescent="0.35">
      <c r="H1568"/>
    </row>
    <row r="1569" spans="6:10" x14ac:dyDescent="0.35">
      <c r="G1569" t="s">
        <v>115</v>
      </c>
      <c r="H1569" t="s">
        <v>127</v>
      </c>
      <c r="I1569" t="s">
        <v>127</v>
      </c>
    </row>
    <row r="1570" spans="6:10" x14ac:dyDescent="0.35">
      <c r="H1570"/>
    </row>
    <row r="1571" spans="6:10" x14ac:dyDescent="0.35">
      <c r="F1571" t="s">
        <v>132</v>
      </c>
      <c r="G1571" t="s">
        <v>41</v>
      </c>
      <c r="H1571" t="s">
        <v>41</v>
      </c>
    </row>
    <row r="1572" spans="6:10" x14ac:dyDescent="0.35">
      <c r="H1572"/>
    </row>
    <row r="1573" spans="6:10" x14ac:dyDescent="0.35">
      <c r="G1573" t="s">
        <v>135</v>
      </c>
      <c r="H1573" t="s">
        <v>135</v>
      </c>
    </row>
    <row r="1574" spans="6:10" x14ac:dyDescent="0.35">
      <c r="H1574"/>
    </row>
    <row r="1575" spans="6:10" x14ac:dyDescent="0.35">
      <c r="G1575" t="s">
        <v>137</v>
      </c>
      <c r="H1575" t="s">
        <v>137</v>
      </c>
    </row>
    <row r="1576" spans="6:10" x14ac:dyDescent="0.35">
      <c r="H1576"/>
    </row>
    <row r="1577" spans="6:10" x14ac:dyDescent="0.35">
      <c r="G1577" t="s">
        <v>175</v>
      </c>
      <c r="H1577" t="s">
        <v>175</v>
      </c>
    </row>
    <row r="1578" spans="6:10" x14ac:dyDescent="0.35">
      <c r="H1578"/>
    </row>
    <row r="1579" spans="6:10" x14ac:dyDescent="0.35">
      <c r="G1579" t="s">
        <v>140</v>
      </c>
      <c r="H1579" t="s">
        <v>140</v>
      </c>
    </row>
    <row r="1580" spans="6:10" x14ac:dyDescent="0.35">
      <c r="H1580"/>
    </row>
    <row r="1581" spans="6:10" x14ac:dyDescent="0.35">
      <c r="G1581" t="s">
        <v>785</v>
      </c>
      <c r="H1581" t="s">
        <v>785</v>
      </c>
      <c r="I1581" s="2" t="s">
        <v>28</v>
      </c>
      <c r="J1581" s="2" t="s">
        <v>28</v>
      </c>
    </row>
    <row r="1582" spans="6:10" x14ac:dyDescent="0.35">
      <c r="H1582"/>
    </row>
    <row r="1583" spans="6:10" x14ac:dyDescent="0.35">
      <c r="G1583" t="s">
        <v>688</v>
      </c>
      <c r="H1583" t="s">
        <v>688</v>
      </c>
      <c r="I1583" s="2" t="s">
        <v>28</v>
      </c>
      <c r="J1583" s="2" t="s">
        <v>28</v>
      </c>
    </row>
    <row r="1584" spans="6:10" x14ac:dyDescent="0.35">
      <c r="H1584"/>
    </row>
    <row r="1585" spans="5:10" x14ac:dyDescent="0.35">
      <c r="F1585" t="s">
        <v>141</v>
      </c>
      <c r="G1585" t="s">
        <v>141</v>
      </c>
      <c r="H1585" t="s">
        <v>141</v>
      </c>
    </row>
    <row r="1586" spans="5:10" x14ac:dyDescent="0.35">
      <c r="H1586"/>
    </row>
    <row r="1587" spans="5:10" x14ac:dyDescent="0.35">
      <c r="G1587" t="s">
        <v>140</v>
      </c>
      <c r="H1587" t="s">
        <v>140</v>
      </c>
    </row>
    <row r="1588" spans="5:10" x14ac:dyDescent="0.35">
      <c r="H1588"/>
    </row>
    <row r="1589" spans="5:10" x14ac:dyDescent="0.35">
      <c r="E1589" t="s">
        <v>285</v>
      </c>
      <c r="F1589" t="s">
        <v>166</v>
      </c>
      <c r="G1589" t="s">
        <v>167</v>
      </c>
      <c r="H1589" t="s">
        <v>129</v>
      </c>
      <c r="I1589" t="s">
        <v>129</v>
      </c>
    </row>
    <row r="1590" spans="5:10" x14ac:dyDescent="0.35">
      <c r="H1590"/>
    </row>
    <row r="1591" spans="5:10" x14ac:dyDescent="0.35">
      <c r="F1591" t="s">
        <v>30</v>
      </c>
      <c r="G1591" t="s">
        <v>41</v>
      </c>
      <c r="H1591" t="s">
        <v>41</v>
      </c>
    </row>
    <row r="1592" spans="5:10" x14ac:dyDescent="0.35">
      <c r="H1592"/>
    </row>
    <row r="1593" spans="5:10" x14ac:dyDescent="0.35">
      <c r="G1593" t="s">
        <v>30</v>
      </c>
      <c r="H1593" t="s">
        <v>30</v>
      </c>
    </row>
    <row r="1594" spans="5:10" x14ac:dyDescent="0.35">
      <c r="H1594"/>
    </row>
    <row r="1595" spans="5:10" x14ac:dyDescent="0.35">
      <c r="G1595" t="s">
        <v>785</v>
      </c>
      <c r="H1595" t="s">
        <v>785</v>
      </c>
      <c r="I1595" s="2" t="s">
        <v>28</v>
      </c>
      <c r="J1595" s="2" t="s">
        <v>28</v>
      </c>
    </row>
    <row r="1596" spans="5:10" x14ac:dyDescent="0.35">
      <c r="H1596"/>
    </row>
    <row r="1597" spans="5:10" x14ac:dyDescent="0.35">
      <c r="F1597" t="s">
        <v>22</v>
      </c>
      <c r="G1597" t="s">
        <v>57</v>
      </c>
      <c r="H1597" t="s">
        <v>64</v>
      </c>
      <c r="I1597" t="s">
        <v>291</v>
      </c>
    </row>
    <row r="1598" spans="5:10" x14ac:dyDescent="0.35">
      <c r="H1598"/>
    </row>
    <row r="1599" spans="5:10" x14ac:dyDescent="0.35">
      <c r="H1599" t="s">
        <v>65</v>
      </c>
      <c r="I1599" t="s">
        <v>65</v>
      </c>
    </row>
    <row r="1600" spans="5:10" x14ac:dyDescent="0.35">
      <c r="H1600"/>
    </row>
    <row r="1601" spans="7:9" x14ac:dyDescent="0.35">
      <c r="H1601" t="s">
        <v>66</v>
      </c>
      <c r="I1601" t="s">
        <v>66</v>
      </c>
    </row>
    <row r="1602" spans="7:9" x14ac:dyDescent="0.35">
      <c r="H1602"/>
    </row>
    <row r="1603" spans="7:9" x14ac:dyDescent="0.35">
      <c r="H1603" t="s">
        <v>67</v>
      </c>
      <c r="I1603" t="s">
        <v>67</v>
      </c>
    </row>
    <row r="1604" spans="7:9" x14ac:dyDescent="0.35">
      <c r="H1604"/>
    </row>
    <row r="1605" spans="7:9" x14ac:dyDescent="0.35">
      <c r="H1605" t="s">
        <v>68</v>
      </c>
      <c r="I1605" t="s">
        <v>715</v>
      </c>
    </row>
    <row r="1606" spans="7:9" x14ac:dyDescent="0.35">
      <c r="H1606"/>
    </row>
    <row r="1607" spans="7:9" x14ac:dyDescent="0.35">
      <c r="H1607" t="s">
        <v>69</v>
      </c>
      <c r="I1607" t="s">
        <v>69</v>
      </c>
    </row>
    <row r="1608" spans="7:9" x14ac:dyDescent="0.35">
      <c r="H1608"/>
    </row>
    <row r="1609" spans="7:9" x14ac:dyDescent="0.35">
      <c r="H1609" t="s">
        <v>70</v>
      </c>
      <c r="I1609" t="s">
        <v>70</v>
      </c>
    </row>
    <row r="1610" spans="7:9" x14ac:dyDescent="0.35">
      <c r="H1610"/>
    </row>
    <row r="1611" spans="7:9" x14ac:dyDescent="0.35">
      <c r="H1611" t="s">
        <v>78</v>
      </c>
      <c r="I1611" t="s">
        <v>296</v>
      </c>
    </row>
    <row r="1612" spans="7:9" x14ac:dyDescent="0.35">
      <c r="H1612"/>
    </row>
    <row r="1613" spans="7:9" x14ac:dyDescent="0.35">
      <c r="G1613" t="s">
        <v>171</v>
      </c>
      <c r="H1613" t="s">
        <v>82</v>
      </c>
      <c r="I1613" t="s">
        <v>82</v>
      </c>
    </row>
    <row r="1614" spans="7:9" x14ac:dyDescent="0.35">
      <c r="H1614"/>
    </row>
    <row r="1615" spans="7:9" x14ac:dyDescent="0.35">
      <c r="G1615" t="s">
        <v>80</v>
      </c>
      <c r="H1615" t="s">
        <v>83</v>
      </c>
      <c r="I1615" t="s">
        <v>83</v>
      </c>
    </row>
    <row r="1616" spans="7:9" x14ac:dyDescent="0.35">
      <c r="H1616"/>
    </row>
    <row r="1617" spans="7:10" x14ac:dyDescent="0.35">
      <c r="H1617" t="s">
        <v>750</v>
      </c>
      <c r="I1617" t="s">
        <v>750</v>
      </c>
      <c r="J1617" s="2" t="s">
        <v>28</v>
      </c>
    </row>
    <row r="1618" spans="7:10" x14ac:dyDescent="0.35">
      <c r="H1618"/>
    </row>
    <row r="1619" spans="7:10" x14ac:dyDescent="0.35">
      <c r="H1619" t="s">
        <v>662</v>
      </c>
      <c r="I1619" t="s">
        <v>662</v>
      </c>
      <c r="J1619" s="2" t="s">
        <v>28</v>
      </c>
    </row>
    <row r="1620" spans="7:10" x14ac:dyDescent="0.35">
      <c r="H1620"/>
    </row>
    <row r="1621" spans="7:10" x14ac:dyDescent="0.35">
      <c r="G1621" t="s">
        <v>88</v>
      </c>
      <c r="H1621" t="s">
        <v>90</v>
      </c>
      <c r="I1621" t="s">
        <v>90</v>
      </c>
    </row>
    <row r="1622" spans="7:10" x14ac:dyDescent="0.35">
      <c r="H1622"/>
    </row>
    <row r="1623" spans="7:10" x14ac:dyDescent="0.35">
      <c r="H1623" t="s">
        <v>91</v>
      </c>
      <c r="I1623" t="s">
        <v>91</v>
      </c>
    </row>
    <row r="1624" spans="7:10" x14ac:dyDescent="0.35">
      <c r="H1624"/>
    </row>
    <row r="1625" spans="7:10" x14ac:dyDescent="0.35">
      <c r="G1625" t="s">
        <v>20</v>
      </c>
      <c r="H1625" t="s">
        <v>95</v>
      </c>
      <c r="I1625" t="s">
        <v>95</v>
      </c>
    </row>
    <row r="1626" spans="7:10" x14ac:dyDescent="0.35">
      <c r="H1626"/>
    </row>
    <row r="1627" spans="7:10" x14ac:dyDescent="0.35">
      <c r="H1627" t="s">
        <v>108</v>
      </c>
      <c r="I1627" t="s">
        <v>108</v>
      </c>
    </row>
    <row r="1628" spans="7:10" x14ac:dyDescent="0.35">
      <c r="H1628"/>
    </row>
    <row r="1629" spans="7:10" x14ac:dyDescent="0.35">
      <c r="H1629" t="s">
        <v>819</v>
      </c>
      <c r="I1629" t="s">
        <v>819</v>
      </c>
      <c r="J1629" s="2" t="s">
        <v>28</v>
      </c>
    </row>
    <row r="1630" spans="7:10" x14ac:dyDescent="0.35">
      <c r="H1630"/>
    </row>
    <row r="1631" spans="7:10" x14ac:dyDescent="0.35">
      <c r="H1631" t="s">
        <v>112</v>
      </c>
      <c r="I1631" t="s">
        <v>112</v>
      </c>
    </row>
    <row r="1632" spans="7:10" x14ac:dyDescent="0.35">
      <c r="H1632"/>
    </row>
    <row r="1633" spans="8:10" x14ac:dyDescent="0.35">
      <c r="H1633" t="s">
        <v>774</v>
      </c>
      <c r="I1633" t="s">
        <v>774</v>
      </c>
      <c r="J1633" s="2" t="s">
        <v>28</v>
      </c>
    </row>
    <row r="1634" spans="8:10" x14ac:dyDescent="0.35">
      <c r="H1634"/>
    </row>
    <row r="1635" spans="8:10" x14ac:dyDescent="0.35">
      <c r="H1635" t="s">
        <v>173</v>
      </c>
      <c r="I1635" t="s">
        <v>173</v>
      </c>
    </row>
    <row r="1636" spans="8:10" x14ac:dyDescent="0.35">
      <c r="H1636"/>
    </row>
    <row r="1637" spans="8:10" x14ac:dyDescent="0.35">
      <c r="H1637" t="s">
        <v>113</v>
      </c>
      <c r="I1637" t="s">
        <v>113</v>
      </c>
    </row>
    <row r="1638" spans="8:10" x14ac:dyDescent="0.35">
      <c r="H1638"/>
    </row>
    <row r="1639" spans="8:10" x14ac:dyDescent="0.35">
      <c r="H1639" t="s">
        <v>121</v>
      </c>
      <c r="I1639" t="s">
        <v>737</v>
      </c>
      <c r="J1639" s="2" t="s">
        <v>28</v>
      </c>
    </row>
    <row r="1640" spans="8:10" x14ac:dyDescent="0.35">
      <c r="H1640"/>
    </row>
    <row r="1641" spans="8:10" x14ac:dyDescent="0.35">
      <c r="H1641" t="s">
        <v>2775</v>
      </c>
      <c r="I1641" t="s">
        <v>735</v>
      </c>
      <c r="J1641" s="2" t="s">
        <v>28</v>
      </c>
    </row>
    <row r="1642" spans="8:10" x14ac:dyDescent="0.35">
      <c r="H1642"/>
    </row>
    <row r="1643" spans="8:10" x14ac:dyDescent="0.35">
      <c r="H1643"/>
    </row>
    <row r="1644" spans="8:10" x14ac:dyDescent="0.35">
      <c r="H1644" t="s">
        <v>742</v>
      </c>
      <c r="I1644" t="s">
        <v>742</v>
      </c>
      <c r="J1644" s="2" t="s">
        <v>28</v>
      </c>
    </row>
    <row r="1645" spans="8:10" x14ac:dyDescent="0.35">
      <c r="H1645"/>
    </row>
    <row r="1646" spans="8:10" x14ac:dyDescent="0.35">
      <c r="H1646" t="s">
        <v>98</v>
      </c>
      <c r="I1646" t="s">
        <v>98</v>
      </c>
    </row>
    <row r="1647" spans="8:10" x14ac:dyDescent="0.35">
      <c r="H1647"/>
    </row>
    <row r="1648" spans="8:10" x14ac:dyDescent="0.35">
      <c r="H1648" t="s">
        <v>174</v>
      </c>
      <c r="I1648" t="s">
        <v>729</v>
      </c>
    </row>
    <row r="1649" spans="7:10" x14ac:dyDescent="0.35">
      <c r="H1649"/>
    </row>
    <row r="1650" spans="7:10" x14ac:dyDescent="0.35">
      <c r="H1650" t="s">
        <v>732</v>
      </c>
      <c r="I1650" t="s">
        <v>732</v>
      </c>
      <c r="J1650" s="2" t="s">
        <v>28</v>
      </c>
    </row>
    <row r="1651" spans="7:10" x14ac:dyDescent="0.35">
      <c r="H1651"/>
    </row>
    <row r="1652" spans="7:10" x14ac:dyDescent="0.35">
      <c r="H1652" t="s">
        <v>125</v>
      </c>
      <c r="I1652" t="s">
        <v>125</v>
      </c>
    </row>
    <row r="1653" spans="7:10" x14ac:dyDescent="0.35">
      <c r="H1653"/>
    </row>
    <row r="1654" spans="7:10" x14ac:dyDescent="0.35">
      <c r="H1654" t="s">
        <v>114</v>
      </c>
      <c r="I1654" t="s">
        <v>114</v>
      </c>
    </row>
    <row r="1655" spans="7:10" x14ac:dyDescent="0.35">
      <c r="H1655"/>
    </row>
    <row r="1656" spans="7:10" x14ac:dyDescent="0.35">
      <c r="G1656" t="s">
        <v>115</v>
      </c>
      <c r="H1656" t="s">
        <v>116</v>
      </c>
      <c r="I1656" t="s">
        <v>116</v>
      </c>
    </row>
    <row r="1657" spans="7:10" x14ac:dyDescent="0.35">
      <c r="H1657"/>
    </row>
    <row r="1658" spans="7:10" x14ac:dyDescent="0.35">
      <c r="H1658" t="s">
        <v>111</v>
      </c>
      <c r="I1658" t="s">
        <v>111</v>
      </c>
    </row>
    <row r="1659" spans="7:10" x14ac:dyDescent="0.35">
      <c r="H1659"/>
    </row>
    <row r="1660" spans="7:10" x14ac:dyDescent="0.35">
      <c r="H1660" t="s">
        <v>122</v>
      </c>
      <c r="I1660" t="s">
        <v>122</v>
      </c>
    </row>
    <row r="1661" spans="7:10" x14ac:dyDescent="0.35">
      <c r="H1661"/>
    </row>
    <row r="1662" spans="7:10" x14ac:dyDescent="0.35">
      <c r="H1662" t="s">
        <v>124</v>
      </c>
      <c r="I1662" t="s">
        <v>124</v>
      </c>
    </row>
    <row r="1663" spans="7:10" x14ac:dyDescent="0.35">
      <c r="H1663"/>
    </row>
    <row r="1664" spans="7:10" x14ac:dyDescent="0.35">
      <c r="H1664" t="s">
        <v>691</v>
      </c>
      <c r="I1664" t="s">
        <v>691</v>
      </c>
      <c r="J1664" s="2" t="s">
        <v>28</v>
      </c>
    </row>
    <row r="1665" spans="6:10" x14ac:dyDescent="0.35">
      <c r="H1665"/>
    </row>
    <row r="1666" spans="6:10" x14ac:dyDescent="0.35">
      <c r="H1666" t="s">
        <v>127</v>
      </c>
      <c r="I1666" t="s">
        <v>127</v>
      </c>
    </row>
    <row r="1667" spans="6:10" x14ac:dyDescent="0.35">
      <c r="H1667"/>
    </row>
    <row r="1668" spans="6:10" x14ac:dyDescent="0.35">
      <c r="F1668" t="s">
        <v>132</v>
      </c>
      <c r="G1668" t="s">
        <v>41</v>
      </c>
      <c r="H1668" t="s">
        <v>41</v>
      </c>
    </row>
    <row r="1669" spans="6:10" x14ac:dyDescent="0.35">
      <c r="H1669"/>
    </row>
    <row r="1670" spans="6:10" x14ac:dyDescent="0.35">
      <c r="G1670" t="s">
        <v>135</v>
      </c>
      <c r="H1670" t="s">
        <v>135</v>
      </c>
    </row>
    <row r="1671" spans="6:10" x14ac:dyDescent="0.35">
      <c r="H1671"/>
    </row>
    <row r="1672" spans="6:10" x14ac:dyDescent="0.35">
      <c r="G1672" t="s">
        <v>137</v>
      </c>
      <c r="H1672" t="s">
        <v>137</v>
      </c>
    </row>
    <row r="1673" spans="6:10" x14ac:dyDescent="0.35">
      <c r="H1673"/>
    </row>
    <row r="1674" spans="6:10" x14ac:dyDescent="0.35">
      <c r="G1674" t="s">
        <v>45</v>
      </c>
      <c r="H1674" t="s">
        <v>45</v>
      </c>
    </row>
    <row r="1675" spans="6:10" x14ac:dyDescent="0.35">
      <c r="H1675"/>
    </row>
    <row r="1676" spans="6:10" x14ac:dyDescent="0.35">
      <c r="G1676" t="s">
        <v>175</v>
      </c>
      <c r="H1676" t="s">
        <v>175</v>
      </c>
    </row>
    <row r="1677" spans="6:10" x14ac:dyDescent="0.35">
      <c r="H1677"/>
    </row>
    <row r="1678" spans="6:10" x14ac:dyDescent="0.35">
      <c r="G1678" t="s">
        <v>47</v>
      </c>
      <c r="H1678" t="s">
        <v>47</v>
      </c>
    </row>
    <row r="1679" spans="6:10" x14ac:dyDescent="0.35">
      <c r="H1679"/>
    </row>
    <row r="1680" spans="6:10" x14ac:dyDescent="0.35">
      <c r="G1680" t="s">
        <v>785</v>
      </c>
      <c r="H1680" t="s">
        <v>785</v>
      </c>
      <c r="I1680" s="2" t="s">
        <v>28</v>
      </c>
      <c r="J1680" s="2" t="s">
        <v>28</v>
      </c>
    </row>
    <row r="1681" spans="5:10" x14ac:dyDescent="0.35">
      <c r="H1681"/>
    </row>
    <row r="1682" spans="5:10" x14ac:dyDescent="0.35">
      <c r="G1682" t="s">
        <v>688</v>
      </c>
      <c r="H1682" t="s">
        <v>688</v>
      </c>
      <c r="I1682" s="2" t="s">
        <v>28</v>
      </c>
      <c r="J1682" s="2" t="s">
        <v>28</v>
      </c>
    </row>
    <row r="1683" spans="5:10" x14ac:dyDescent="0.35">
      <c r="H1683"/>
    </row>
    <row r="1684" spans="5:10" x14ac:dyDescent="0.35">
      <c r="F1684" t="s">
        <v>141</v>
      </c>
      <c r="G1684" t="s">
        <v>141</v>
      </c>
      <c r="H1684" t="s">
        <v>141</v>
      </c>
    </row>
    <row r="1685" spans="5:10" x14ac:dyDescent="0.35">
      <c r="H1685"/>
    </row>
    <row r="1686" spans="5:10" x14ac:dyDescent="0.35">
      <c r="G1686" t="s">
        <v>140</v>
      </c>
      <c r="H1686" t="s">
        <v>140</v>
      </c>
    </row>
    <row r="1687" spans="5:10" x14ac:dyDescent="0.35">
      <c r="H1687"/>
    </row>
    <row r="1688" spans="5:10" x14ac:dyDescent="0.35">
      <c r="E1688" t="s">
        <v>300</v>
      </c>
      <c r="F1688" t="s">
        <v>166</v>
      </c>
      <c r="G1688" t="s">
        <v>167</v>
      </c>
      <c r="H1688" t="s">
        <v>59</v>
      </c>
      <c r="I1688" t="s">
        <v>59</v>
      </c>
    </row>
    <row r="1689" spans="5:10" x14ac:dyDescent="0.35">
      <c r="H1689"/>
    </row>
    <row r="1690" spans="5:10" x14ac:dyDescent="0.35">
      <c r="F1690" t="s">
        <v>30</v>
      </c>
      <c r="G1690" t="s">
        <v>40</v>
      </c>
      <c r="H1690" t="s">
        <v>40</v>
      </c>
    </row>
    <row r="1691" spans="5:10" x14ac:dyDescent="0.35">
      <c r="H1691"/>
    </row>
    <row r="1692" spans="5:10" x14ac:dyDescent="0.35">
      <c r="G1692" t="s">
        <v>41</v>
      </c>
      <c r="H1692" t="s">
        <v>41</v>
      </c>
    </row>
    <row r="1693" spans="5:10" x14ac:dyDescent="0.35">
      <c r="H1693"/>
    </row>
    <row r="1694" spans="5:10" x14ac:dyDescent="0.35">
      <c r="G1694" t="s">
        <v>137</v>
      </c>
      <c r="H1694" t="s">
        <v>137</v>
      </c>
    </row>
    <row r="1695" spans="5:10" x14ac:dyDescent="0.35">
      <c r="H1695"/>
    </row>
    <row r="1696" spans="5:10" x14ac:dyDescent="0.35">
      <c r="G1696" t="s">
        <v>30</v>
      </c>
      <c r="H1696" t="s">
        <v>30</v>
      </c>
    </row>
    <row r="1697" spans="6:10" x14ac:dyDescent="0.35">
      <c r="H1697"/>
    </row>
    <row r="1698" spans="6:10" x14ac:dyDescent="0.35">
      <c r="G1698" t="s">
        <v>47</v>
      </c>
      <c r="H1698" t="s">
        <v>47</v>
      </c>
    </row>
    <row r="1699" spans="6:10" x14ac:dyDescent="0.35">
      <c r="H1699"/>
    </row>
    <row r="1700" spans="6:10" x14ac:dyDescent="0.35">
      <c r="G1700" t="s">
        <v>785</v>
      </c>
      <c r="H1700" t="s">
        <v>785</v>
      </c>
      <c r="I1700" s="2" t="s">
        <v>28</v>
      </c>
      <c r="J1700" s="2" t="s">
        <v>28</v>
      </c>
    </row>
    <row r="1701" spans="6:10" x14ac:dyDescent="0.35">
      <c r="H1701"/>
    </row>
    <row r="1702" spans="6:10" x14ac:dyDescent="0.35">
      <c r="F1702" t="s">
        <v>22</v>
      </c>
      <c r="G1702" t="s">
        <v>57</v>
      </c>
      <c r="H1702" t="s">
        <v>294</v>
      </c>
      <c r="I1702" t="s">
        <v>294</v>
      </c>
    </row>
    <row r="1703" spans="6:10" x14ac:dyDescent="0.35">
      <c r="H1703"/>
    </row>
    <row r="1704" spans="6:10" x14ac:dyDescent="0.35">
      <c r="H1704" t="s">
        <v>59</v>
      </c>
      <c r="I1704" t="s">
        <v>59</v>
      </c>
    </row>
    <row r="1705" spans="6:10" x14ac:dyDescent="0.35">
      <c r="H1705"/>
    </row>
    <row r="1706" spans="6:10" x14ac:dyDescent="0.35">
      <c r="H1706" t="s">
        <v>64</v>
      </c>
      <c r="I1706" t="s">
        <v>291</v>
      </c>
    </row>
    <row r="1707" spans="6:10" x14ac:dyDescent="0.35">
      <c r="H1707"/>
    </row>
    <row r="1708" spans="6:10" x14ac:dyDescent="0.35">
      <c r="H1708" t="s">
        <v>66</v>
      </c>
      <c r="I1708" t="s">
        <v>66</v>
      </c>
    </row>
    <row r="1709" spans="6:10" x14ac:dyDescent="0.35">
      <c r="H1709"/>
    </row>
    <row r="1710" spans="6:10" x14ac:dyDescent="0.35">
      <c r="H1710" t="s">
        <v>68</v>
      </c>
      <c r="I1710" t="s">
        <v>715</v>
      </c>
    </row>
    <row r="1711" spans="6:10" x14ac:dyDescent="0.35">
      <c r="H1711"/>
    </row>
    <row r="1712" spans="6:10" x14ac:dyDescent="0.35">
      <c r="H1712" t="s">
        <v>69</v>
      </c>
      <c r="I1712" t="s">
        <v>69</v>
      </c>
    </row>
    <row r="1713" spans="7:10" x14ac:dyDescent="0.35">
      <c r="H1713"/>
    </row>
    <row r="1714" spans="7:10" x14ac:dyDescent="0.35">
      <c r="H1714" t="s">
        <v>70</v>
      </c>
      <c r="I1714" t="s">
        <v>70</v>
      </c>
    </row>
    <row r="1715" spans="7:10" x14ac:dyDescent="0.35">
      <c r="H1715"/>
    </row>
    <row r="1716" spans="7:10" x14ac:dyDescent="0.35">
      <c r="G1716" t="s">
        <v>80</v>
      </c>
      <c r="H1716" t="s">
        <v>83</v>
      </c>
      <c r="I1716" t="s">
        <v>83</v>
      </c>
    </row>
    <row r="1717" spans="7:10" x14ac:dyDescent="0.35">
      <c r="H1717"/>
    </row>
    <row r="1718" spans="7:10" x14ac:dyDescent="0.35">
      <c r="H1718" t="s">
        <v>750</v>
      </c>
      <c r="I1718" t="s">
        <v>750</v>
      </c>
      <c r="J1718" s="2" t="s">
        <v>28</v>
      </c>
    </row>
    <row r="1719" spans="7:10" x14ac:dyDescent="0.35">
      <c r="H1719"/>
    </row>
    <row r="1720" spans="7:10" x14ac:dyDescent="0.35">
      <c r="H1720" t="s">
        <v>662</v>
      </c>
      <c r="I1720" t="s">
        <v>662</v>
      </c>
      <c r="J1720" s="2" t="s">
        <v>28</v>
      </c>
    </row>
    <row r="1721" spans="7:10" x14ac:dyDescent="0.35">
      <c r="H1721"/>
    </row>
    <row r="1722" spans="7:10" x14ac:dyDescent="0.35">
      <c r="G1722" t="s">
        <v>88</v>
      </c>
      <c r="H1722" t="s">
        <v>90</v>
      </c>
      <c r="I1722" t="s">
        <v>90</v>
      </c>
    </row>
    <row r="1723" spans="7:10" x14ac:dyDescent="0.35">
      <c r="H1723"/>
    </row>
    <row r="1724" spans="7:10" x14ac:dyDescent="0.35">
      <c r="H1724" t="s">
        <v>55</v>
      </c>
      <c r="I1724" t="s">
        <v>55</v>
      </c>
    </row>
    <row r="1725" spans="7:10" x14ac:dyDescent="0.35">
      <c r="H1725"/>
    </row>
    <row r="1726" spans="7:10" x14ac:dyDescent="0.35">
      <c r="H1726" t="s">
        <v>92</v>
      </c>
      <c r="I1726" t="s">
        <v>92</v>
      </c>
    </row>
    <row r="1727" spans="7:10" x14ac:dyDescent="0.35">
      <c r="H1727"/>
    </row>
    <row r="1728" spans="7:10" x14ac:dyDescent="0.35">
      <c r="G1728" t="s">
        <v>20</v>
      </c>
      <c r="H1728" t="s">
        <v>95</v>
      </c>
      <c r="I1728" t="s">
        <v>95</v>
      </c>
    </row>
    <row r="1729" spans="6:10" x14ac:dyDescent="0.35">
      <c r="H1729"/>
    </row>
    <row r="1730" spans="6:10" x14ac:dyDescent="0.35">
      <c r="H1730" t="s">
        <v>112</v>
      </c>
      <c r="I1730" t="s">
        <v>112</v>
      </c>
    </row>
    <row r="1731" spans="6:10" x14ac:dyDescent="0.35">
      <c r="H1731"/>
    </row>
    <row r="1732" spans="6:10" x14ac:dyDescent="0.35">
      <c r="H1732" t="s">
        <v>774</v>
      </c>
      <c r="I1732" t="s">
        <v>774</v>
      </c>
      <c r="J1732" s="2" t="s">
        <v>28</v>
      </c>
    </row>
    <row r="1733" spans="6:10" x14ac:dyDescent="0.35">
      <c r="H1733"/>
    </row>
    <row r="1734" spans="6:10" x14ac:dyDescent="0.35">
      <c r="H1734" t="s">
        <v>113</v>
      </c>
      <c r="I1734" t="s">
        <v>113</v>
      </c>
    </row>
    <row r="1735" spans="6:10" x14ac:dyDescent="0.35">
      <c r="H1735"/>
    </row>
    <row r="1736" spans="6:10" x14ac:dyDescent="0.35">
      <c r="H1736" t="s">
        <v>732</v>
      </c>
      <c r="I1736" t="s">
        <v>732</v>
      </c>
      <c r="J1736" s="2" t="s">
        <v>28</v>
      </c>
    </row>
    <row r="1737" spans="6:10" x14ac:dyDescent="0.35">
      <c r="H1737"/>
    </row>
    <row r="1738" spans="6:10" x14ac:dyDescent="0.35">
      <c r="H1738" t="s">
        <v>114</v>
      </c>
      <c r="I1738" t="s">
        <v>114</v>
      </c>
    </row>
    <row r="1739" spans="6:10" x14ac:dyDescent="0.35">
      <c r="H1739"/>
    </row>
    <row r="1740" spans="6:10" x14ac:dyDescent="0.35">
      <c r="H1740" t="s">
        <v>79</v>
      </c>
      <c r="I1740" t="s">
        <v>79</v>
      </c>
    </row>
    <row r="1741" spans="6:10" x14ac:dyDescent="0.35">
      <c r="H1741"/>
    </row>
    <row r="1742" spans="6:10" x14ac:dyDescent="0.35">
      <c r="G1742" t="s">
        <v>115</v>
      </c>
      <c r="H1742" t="s">
        <v>119</v>
      </c>
      <c r="I1742" t="s">
        <v>787</v>
      </c>
    </row>
    <row r="1743" spans="6:10" x14ac:dyDescent="0.35">
      <c r="H1743"/>
    </row>
    <row r="1744" spans="6:10" x14ac:dyDescent="0.35">
      <c r="F1744" t="s">
        <v>132</v>
      </c>
      <c r="G1744" t="s">
        <v>41</v>
      </c>
      <c r="H1744" t="s">
        <v>41</v>
      </c>
    </row>
    <row r="1745" spans="6:10" x14ac:dyDescent="0.35">
      <c r="H1745"/>
    </row>
    <row r="1746" spans="6:10" x14ac:dyDescent="0.35">
      <c r="G1746" t="s">
        <v>135</v>
      </c>
      <c r="H1746" t="s">
        <v>135</v>
      </c>
    </row>
    <row r="1747" spans="6:10" x14ac:dyDescent="0.35">
      <c r="H1747"/>
    </row>
    <row r="1748" spans="6:10" x14ac:dyDescent="0.35">
      <c r="G1748" t="s">
        <v>137</v>
      </c>
      <c r="H1748" t="s">
        <v>137</v>
      </c>
    </row>
    <row r="1749" spans="6:10" x14ac:dyDescent="0.35">
      <c r="H1749"/>
    </row>
    <row r="1750" spans="6:10" x14ac:dyDescent="0.35">
      <c r="G1750" t="s">
        <v>175</v>
      </c>
      <c r="H1750" t="s">
        <v>175</v>
      </c>
    </row>
    <row r="1751" spans="6:10" x14ac:dyDescent="0.35">
      <c r="H1751"/>
    </row>
    <row r="1752" spans="6:10" x14ac:dyDescent="0.35">
      <c r="G1752" t="s">
        <v>140</v>
      </c>
      <c r="H1752" t="s">
        <v>140</v>
      </c>
    </row>
    <row r="1753" spans="6:10" x14ac:dyDescent="0.35">
      <c r="H1753"/>
    </row>
    <row r="1754" spans="6:10" x14ac:dyDescent="0.35">
      <c r="G1754" t="s">
        <v>47</v>
      </c>
      <c r="H1754" t="s">
        <v>47</v>
      </c>
    </row>
    <row r="1755" spans="6:10" x14ac:dyDescent="0.35">
      <c r="H1755"/>
    </row>
    <row r="1756" spans="6:10" x14ac:dyDescent="0.35">
      <c r="G1756" t="s">
        <v>785</v>
      </c>
      <c r="H1756" t="s">
        <v>785</v>
      </c>
      <c r="I1756" s="2" t="s">
        <v>28</v>
      </c>
      <c r="J1756" s="2" t="s">
        <v>28</v>
      </c>
    </row>
    <row r="1757" spans="6:10" x14ac:dyDescent="0.35">
      <c r="H1757"/>
    </row>
    <row r="1758" spans="6:10" x14ac:dyDescent="0.35">
      <c r="G1758" t="s">
        <v>688</v>
      </c>
      <c r="H1758" t="s">
        <v>688</v>
      </c>
      <c r="I1758" s="2" t="s">
        <v>28</v>
      </c>
      <c r="J1758" s="2" t="s">
        <v>28</v>
      </c>
    </row>
    <row r="1759" spans="6:10" x14ac:dyDescent="0.35">
      <c r="H1759"/>
    </row>
    <row r="1760" spans="6:10" x14ac:dyDescent="0.35">
      <c r="F1760" t="s">
        <v>141</v>
      </c>
      <c r="G1760" t="s">
        <v>141</v>
      </c>
      <c r="H1760" t="s">
        <v>141</v>
      </c>
    </row>
    <row r="1761" spans="5:10" x14ac:dyDescent="0.35">
      <c r="H1761"/>
    </row>
    <row r="1762" spans="5:10" x14ac:dyDescent="0.35">
      <c r="G1762" t="s">
        <v>140</v>
      </c>
      <c r="H1762" t="s">
        <v>140</v>
      </c>
    </row>
    <row r="1763" spans="5:10" x14ac:dyDescent="0.35">
      <c r="H1763"/>
    </row>
    <row r="1764" spans="5:10" x14ac:dyDescent="0.35">
      <c r="E1764" t="s">
        <v>288</v>
      </c>
      <c r="F1764" t="s">
        <v>30</v>
      </c>
      <c r="G1764" t="s">
        <v>41</v>
      </c>
      <c r="H1764" t="s">
        <v>41</v>
      </c>
    </row>
    <row r="1765" spans="5:10" x14ac:dyDescent="0.35">
      <c r="H1765"/>
    </row>
    <row r="1766" spans="5:10" x14ac:dyDescent="0.35">
      <c r="G1766" t="s">
        <v>30</v>
      </c>
      <c r="H1766" t="s">
        <v>30</v>
      </c>
    </row>
    <row r="1767" spans="5:10" x14ac:dyDescent="0.35">
      <c r="H1767"/>
    </row>
    <row r="1768" spans="5:10" x14ac:dyDescent="0.35">
      <c r="G1768" t="s">
        <v>785</v>
      </c>
      <c r="H1768" t="s">
        <v>785</v>
      </c>
      <c r="I1768" s="2" t="s">
        <v>28</v>
      </c>
      <c r="J1768" s="2" t="s">
        <v>28</v>
      </c>
    </row>
    <row r="1769" spans="5:10" x14ac:dyDescent="0.35">
      <c r="H1769"/>
    </row>
    <row r="1770" spans="5:10" x14ac:dyDescent="0.35">
      <c r="F1770" t="s">
        <v>22</v>
      </c>
      <c r="G1770" t="s">
        <v>57</v>
      </c>
      <c r="H1770" t="s">
        <v>294</v>
      </c>
      <c r="I1770" t="s">
        <v>294</v>
      </c>
    </row>
    <row r="1771" spans="5:10" x14ac:dyDescent="0.35">
      <c r="H1771"/>
    </row>
    <row r="1772" spans="5:10" x14ac:dyDescent="0.35">
      <c r="H1772" t="s">
        <v>63</v>
      </c>
      <c r="I1772" t="s">
        <v>63</v>
      </c>
    </row>
    <row r="1773" spans="5:10" x14ac:dyDescent="0.35">
      <c r="H1773"/>
    </row>
    <row r="1774" spans="5:10" x14ac:dyDescent="0.35">
      <c r="H1774" t="s">
        <v>64</v>
      </c>
      <c r="I1774" t="s">
        <v>291</v>
      </c>
    </row>
    <row r="1775" spans="5:10" x14ac:dyDescent="0.35">
      <c r="H1775"/>
    </row>
    <row r="1776" spans="5:10" x14ac:dyDescent="0.35">
      <c r="H1776" t="s">
        <v>66</v>
      </c>
      <c r="I1776" t="s">
        <v>66</v>
      </c>
    </row>
    <row r="1777" spans="7:10" x14ac:dyDescent="0.35">
      <c r="H1777"/>
    </row>
    <row r="1778" spans="7:10" x14ac:dyDescent="0.35">
      <c r="H1778" t="s">
        <v>68</v>
      </c>
      <c r="I1778" t="s">
        <v>715</v>
      </c>
    </row>
    <row r="1779" spans="7:10" x14ac:dyDescent="0.35">
      <c r="H1779"/>
    </row>
    <row r="1780" spans="7:10" x14ac:dyDescent="0.35">
      <c r="H1780" t="s">
        <v>69</v>
      </c>
      <c r="I1780" t="s">
        <v>69</v>
      </c>
    </row>
    <row r="1781" spans="7:10" x14ac:dyDescent="0.35">
      <c r="H1781"/>
    </row>
    <row r="1782" spans="7:10" x14ac:dyDescent="0.35">
      <c r="G1782" t="s">
        <v>171</v>
      </c>
      <c r="H1782" t="s">
        <v>82</v>
      </c>
      <c r="I1782" t="s">
        <v>82</v>
      </c>
    </row>
    <row r="1783" spans="7:10" x14ac:dyDescent="0.35">
      <c r="H1783"/>
    </row>
    <row r="1784" spans="7:10" x14ac:dyDescent="0.35">
      <c r="G1784" t="s">
        <v>80</v>
      </c>
      <c r="H1784" t="s">
        <v>83</v>
      </c>
      <c r="I1784" t="s">
        <v>83</v>
      </c>
    </row>
    <row r="1785" spans="7:10" x14ac:dyDescent="0.35">
      <c r="H1785"/>
    </row>
    <row r="1786" spans="7:10" x14ac:dyDescent="0.35">
      <c r="H1786" t="s">
        <v>750</v>
      </c>
      <c r="I1786" t="s">
        <v>750</v>
      </c>
      <c r="J1786" s="2" t="s">
        <v>28</v>
      </c>
    </row>
    <row r="1787" spans="7:10" x14ac:dyDescent="0.35">
      <c r="H1787"/>
    </row>
    <row r="1788" spans="7:10" x14ac:dyDescent="0.35">
      <c r="H1788" t="s">
        <v>662</v>
      </c>
      <c r="I1788" t="s">
        <v>662</v>
      </c>
      <c r="J1788" s="2" t="s">
        <v>28</v>
      </c>
    </row>
    <row r="1789" spans="7:10" x14ac:dyDescent="0.35">
      <c r="H1789"/>
    </row>
    <row r="1790" spans="7:10" x14ac:dyDescent="0.35">
      <c r="G1790" t="s">
        <v>20</v>
      </c>
      <c r="H1790" t="s">
        <v>112</v>
      </c>
      <c r="I1790" t="s">
        <v>112</v>
      </c>
    </row>
    <row r="1791" spans="7:10" x14ac:dyDescent="0.35">
      <c r="H1791"/>
    </row>
    <row r="1792" spans="7:10" x14ac:dyDescent="0.35">
      <c r="H1792" t="s">
        <v>774</v>
      </c>
      <c r="I1792" t="s">
        <v>774</v>
      </c>
      <c r="J1792" s="2" t="s">
        <v>28</v>
      </c>
    </row>
    <row r="1793" spans="7:10" x14ac:dyDescent="0.35">
      <c r="H1793"/>
    </row>
    <row r="1794" spans="7:10" x14ac:dyDescent="0.35">
      <c r="H1794" t="s">
        <v>114</v>
      </c>
      <c r="I1794" t="s">
        <v>114</v>
      </c>
    </row>
    <row r="1795" spans="7:10" x14ac:dyDescent="0.35">
      <c r="H1795"/>
    </row>
    <row r="1796" spans="7:10" x14ac:dyDescent="0.35">
      <c r="G1796" t="s">
        <v>115</v>
      </c>
      <c r="H1796" t="s">
        <v>116</v>
      </c>
      <c r="I1796" t="s">
        <v>116</v>
      </c>
    </row>
    <row r="1797" spans="7:10" x14ac:dyDescent="0.35">
      <c r="H1797"/>
    </row>
    <row r="1798" spans="7:10" x14ac:dyDescent="0.35">
      <c r="H1798" t="s">
        <v>119</v>
      </c>
      <c r="I1798" t="s">
        <v>787</v>
      </c>
    </row>
    <row r="1799" spans="7:10" x14ac:dyDescent="0.35">
      <c r="H1799"/>
    </row>
    <row r="1800" spans="7:10" x14ac:dyDescent="0.35">
      <c r="H1800" t="s">
        <v>111</v>
      </c>
      <c r="I1800" t="s">
        <v>111</v>
      </c>
    </row>
    <row r="1801" spans="7:10" x14ac:dyDescent="0.35">
      <c r="H1801"/>
    </row>
    <row r="1802" spans="7:10" x14ac:dyDescent="0.35">
      <c r="H1802" t="s">
        <v>122</v>
      </c>
      <c r="I1802" t="s">
        <v>122</v>
      </c>
    </row>
    <row r="1803" spans="7:10" x14ac:dyDescent="0.35">
      <c r="H1803"/>
    </row>
    <row r="1804" spans="7:10" x14ac:dyDescent="0.35">
      <c r="H1804" t="s">
        <v>124</v>
      </c>
      <c r="I1804" t="s">
        <v>124</v>
      </c>
    </row>
    <row r="1805" spans="7:10" x14ac:dyDescent="0.35">
      <c r="H1805"/>
    </row>
    <row r="1806" spans="7:10" x14ac:dyDescent="0.35">
      <c r="H1806" t="s">
        <v>691</v>
      </c>
      <c r="I1806" t="s">
        <v>691</v>
      </c>
      <c r="J1806" s="2" t="s">
        <v>28</v>
      </c>
    </row>
    <row r="1807" spans="7:10" x14ac:dyDescent="0.35">
      <c r="H1807"/>
    </row>
    <row r="1808" spans="7:10" x14ac:dyDescent="0.35">
      <c r="H1808" t="s">
        <v>127</v>
      </c>
      <c r="I1808" t="s">
        <v>127</v>
      </c>
    </row>
    <row r="1809" spans="5:9" x14ac:dyDescent="0.35">
      <c r="H1809"/>
    </row>
    <row r="1810" spans="5:9" x14ac:dyDescent="0.35">
      <c r="H1810" t="s">
        <v>79</v>
      </c>
      <c r="I1810" t="s">
        <v>79</v>
      </c>
    </row>
    <row r="1811" spans="5:9" x14ac:dyDescent="0.35">
      <c r="H1811"/>
    </row>
    <row r="1812" spans="5:9" x14ac:dyDescent="0.35">
      <c r="F1812" t="s">
        <v>132</v>
      </c>
      <c r="G1812" t="s">
        <v>135</v>
      </c>
      <c r="H1812" t="s">
        <v>135</v>
      </c>
    </row>
    <row r="1813" spans="5:9" x14ac:dyDescent="0.35">
      <c r="H1813"/>
    </row>
    <row r="1814" spans="5:9" x14ac:dyDescent="0.35">
      <c r="G1814" t="s">
        <v>43</v>
      </c>
      <c r="H1814" t="s">
        <v>43</v>
      </c>
    </row>
    <row r="1815" spans="5:9" x14ac:dyDescent="0.35">
      <c r="H1815"/>
    </row>
    <row r="1816" spans="5:9" x14ac:dyDescent="0.35">
      <c r="F1816" t="s">
        <v>176</v>
      </c>
      <c r="G1816" t="s">
        <v>46</v>
      </c>
      <c r="H1816" t="s">
        <v>46</v>
      </c>
    </row>
    <row r="1817" spans="5:9" x14ac:dyDescent="0.35">
      <c r="H1817"/>
    </row>
    <row r="1818" spans="5:9" x14ac:dyDescent="0.35">
      <c r="E1818" t="s">
        <v>286</v>
      </c>
      <c r="F1818" t="s">
        <v>166</v>
      </c>
      <c r="G1818" t="s">
        <v>167</v>
      </c>
      <c r="H1818" t="s">
        <v>59</v>
      </c>
      <c r="I1818" t="s">
        <v>59</v>
      </c>
    </row>
    <row r="1819" spans="5:9" x14ac:dyDescent="0.35">
      <c r="H1819"/>
    </row>
    <row r="1820" spans="5:9" x14ac:dyDescent="0.35">
      <c r="F1820" t="s">
        <v>252</v>
      </c>
      <c r="G1820" t="s">
        <v>253</v>
      </c>
      <c r="H1820" t="s">
        <v>253</v>
      </c>
    </row>
    <row r="1821" spans="5:9" x14ac:dyDescent="0.35">
      <c r="H1821"/>
    </row>
    <row r="1822" spans="5:9" x14ac:dyDescent="0.35">
      <c r="F1822" t="s">
        <v>30</v>
      </c>
      <c r="G1822" t="s">
        <v>41</v>
      </c>
      <c r="H1822" t="s">
        <v>41</v>
      </c>
    </row>
    <row r="1823" spans="5:9" x14ac:dyDescent="0.35">
      <c r="H1823"/>
    </row>
    <row r="1824" spans="5:9" x14ac:dyDescent="0.35">
      <c r="G1824" t="s">
        <v>137</v>
      </c>
      <c r="H1824" t="s">
        <v>137</v>
      </c>
    </row>
    <row r="1825" spans="6:10" x14ac:dyDescent="0.35">
      <c r="H1825"/>
    </row>
    <row r="1826" spans="6:10" x14ac:dyDescent="0.35">
      <c r="G1826" t="s">
        <v>30</v>
      </c>
      <c r="H1826" t="s">
        <v>30</v>
      </c>
    </row>
    <row r="1827" spans="6:10" x14ac:dyDescent="0.35">
      <c r="H1827"/>
    </row>
    <row r="1828" spans="6:10" x14ac:dyDescent="0.35">
      <c r="G1828" t="s">
        <v>47</v>
      </c>
      <c r="H1828" t="s">
        <v>47</v>
      </c>
    </row>
    <row r="1829" spans="6:10" x14ac:dyDescent="0.35">
      <c r="H1829"/>
    </row>
    <row r="1830" spans="6:10" x14ac:dyDescent="0.35">
      <c r="G1830" t="s">
        <v>785</v>
      </c>
      <c r="H1830" t="s">
        <v>785</v>
      </c>
      <c r="I1830" s="2" t="s">
        <v>28</v>
      </c>
      <c r="J1830" s="2" t="s">
        <v>28</v>
      </c>
    </row>
    <row r="1831" spans="6:10" x14ac:dyDescent="0.35">
      <c r="H1831"/>
    </row>
    <row r="1832" spans="6:10" x14ac:dyDescent="0.35">
      <c r="F1832" t="s">
        <v>22</v>
      </c>
      <c r="G1832" t="s">
        <v>57</v>
      </c>
      <c r="H1832" t="s">
        <v>65</v>
      </c>
      <c r="I1832" t="s">
        <v>65</v>
      </c>
    </row>
    <row r="1833" spans="6:10" x14ac:dyDescent="0.35">
      <c r="H1833"/>
    </row>
    <row r="1834" spans="6:10" x14ac:dyDescent="0.35">
      <c r="H1834" t="s">
        <v>66</v>
      </c>
      <c r="I1834" t="s">
        <v>66</v>
      </c>
    </row>
    <row r="1835" spans="6:10" x14ac:dyDescent="0.35">
      <c r="H1835"/>
    </row>
    <row r="1836" spans="6:10" x14ac:dyDescent="0.35">
      <c r="H1836" t="s">
        <v>69</v>
      </c>
      <c r="I1836" t="s">
        <v>69</v>
      </c>
    </row>
    <row r="1837" spans="6:10" x14ac:dyDescent="0.35">
      <c r="H1837"/>
    </row>
    <row r="1838" spans="6:10" x14ac:dyDescent="0.35">
      <c r="H1838" t="s">
        <v>70</v>
      </c>
      <c r="I1838" t="s">
        <v>70</v>
      </c>
    </row>
    <row r="1839" spans="6:10" x14ac:dyDescent="0.35">
      <c r="H1839"/>
    </row>
    <row r="1840" spans="6:10" x14ac:dyDescent="0.35">
      <c r="G1840" t="s">
        <v>171</v>
      </c>
      <c r="H1840" t="s">
        <v>82</v>
      </c>
      <c r="I1840" t="s">
        <v>82</v>
      </c>
    </row>
    <row r="1841" spans="7:10" x14ac:dyDescent="0.35">
      <c r="H1841"/>
    </row>
    <row r="1842" spans="7:10" x14ac:dyDescent="0.35">
      <c r="G1842" t="s">
        <v>80</v>
      </c>
      <c r="H1842" t="s">
        <v>59</v>
      </c>
      <c r="I1842" t="s">
        <v>59</v>
      </c>
    </row>
    <row r="1843" spans="7:10" x14ac:dyDescent="0.35">
      <c r="H1843"/>
    </row>
    <row r="1844" spans="7:10" x14ac:dyDescent="0.35">
      <c r="H1844" t="s">
        <v>83</v>
      </c>
      <c r="I1844" t="s">
        <v>83</v>
      </c>
    </row>
    <row r="1845" spans="7:10" x14ac:dyDescent="0.35">
      <c r="H1845"/>
    </row>
    <row r="1846" spans="7:10" x14ac:dyDescent="0.35">
      <c r="H1846" t="s">
        <v>85</v>
      </c>
      <c r="I1846" t="s">
        <v>85</v>
      </c>
    </row>
    <row r="1847" spans="7:10" x14ac:dyDescent="0.35">
      <c r="H1847"/>
    </row>
    <row r="1848" spans="7:10" x14ac:dyDescent="0.35">
      <c r="H1848" t="s">
        <v>750</v>
      </c>
      <c r="I1848" t="s">
        <v>750</v>
      </c>
      <c r="J1848" s="2" t="s">
        <v>28</v>
      </c>
    </row>
    <row r="1849" spans="7:10" x14ac:dyDescent="0.35">
      <c r="H1849"/>
    </row>
    <row r="1850" spans="7:10" x14ac:dyDescent="0.35">
      <c r="H1850" t="s">
        <v>662</v>
      </c>
      <c r="I1850" t="s">
        <v>662</v>
      </c>
      <c r="J1850" s="2" t="s">
        <v>28</v>
      </c>
    </row>
    <row r="1851" spans="7:10" x14ac:dyDescent="0.35">
      <c r="H1851"/>
    </row>
    <row r="1852" spans="7:10" x14ac:dyDescent="0.35">
      <c r="H1852" t="s">
        <v>105</v>
      </c>
      <c r="I1852" t="s">
        <v>105</v>
      </c>
    </row>
    <row r="1853" spans="7:10" x14ac:dyDescent="0.35">
      <c r="H1853"/>
    </row>
    <row r="1854" spans="7:10" x14ac:dyDescent="0.35">
      <c r="G1854" t="s">
        <v>88</v>
      </c>
      <c r="H1854" t="s">
        <v>91</v>
      </c>
      <c r="I1854" t="s">
        <v>91</v>
      </c>
    </row>
    <row r="1855" spans="7:10" x14ac:dyDescent="0.35">
      <c r="H1855"/>
    </row>
    <row r="1856" spans="7:10" x14ac:dyDescent="0.35">
      <c r="G1856" t="s">
        <v>20</v>
      </c>
      <c r="H1856" t="s">
        <v>95</v>
      </c>
      <c r="I1856" t="s">
        <v>95</v>
      </c>
    </row>
    <row r="1857" spans="8:10" x14ac:dyDescent="0.35">
      <c r="H1857"/>
    </row>
    <row r="1858" spans="8:10" x14ac:dyDescent="0.35">
      <c r="H1858" t="s">
        <v>112</v>
      </c>
      <c r="I1858" t="s">
        <v>112</v>
      </c>
    </row>
    <row r="1859" spans="8:10" x14ac:dyDescent="0.35">
      <c r="H1859"/>
    </row>
    <row r="1860" spans="8:10" x14ac:dyDescent="0.35">
      <c r="H1860" t="s">
        <v>774</v>
      </c>
      <c r="I1860" t="s">
        <v>774</v>
      </c>
      <c r="J1860" s="2" t="s">
        <v>28</v>
      </c>
    </row>
    <row r="1861" spans="8:10" x14ac:dyDescent="0.35">
      <c r="H1861"/>
    </row>
    <row r="1862" spans="8:10" x14ac:dyDescent="0.35">
      <c r="H1862" t="s">
        <v>287</v>
      </c>
      <c r="I1862" t="s">
        <v>287</v>
      </c>
    </row>
    <row r="1863" spans="8:10" x14ac:dyDescent="0.35">
      <c r="H1863"/>
    </row>
    <row r="1864" spans="8:10" x14ac:dyDescent="0.35">
      <c r="H1864" t="s">
        <v>173</v>
      </c>
      <c r="I1864" t="s">
        <v>173</v>
      </c>
    </row>
    <row r="1865" spans="8:10" x14ac:dyDescent="0.35">
      <c r="H1865"/>
    </row>
    <row r="1866" spans="8:10" x14ac:dyDescent="0.35">
      <c r="H1866" t="s">
        <v>121</v>
      </c>
      <c r="I1866" t="s">
        <v>737</v>
      </c>
      <c r="J1866" s="2" t="s">
        <v>28</v>
      </c>
    </row>
    <row r="1867" spans="8:10" x14ac:dyDescent="0.35">
      <c r="H1867"/>
    </row>
    <row r="1868" spans="8:10" x14ac:dyDescent="0.35">
      <c r="H1868" t="s">
        <v>2775</v>
      </c>
      <c r="I1868" t="s">
        <v>735</v>
      </c>
      <c r="J1868" s="2" t="s">
        <v>28</v>
      </c>
    </row>
    <row r="1869" spans="8:10" x14ac:dyDescent="0.35">
      <c r="H1869"/>
    </row>
    <row r="1870" spans="8:10" x14ac:dyDescent="0.35">
      <c r="H1870"/>
    </row>
    <row r="1871" spans="8:10" x14ac:dyDescent="0.35">
      <c r="H1871" t="s">
        <v>174</v>
      </c>
      <c r="I1871" t="s">
        <v>729</v>
      </c>
    </row>
    <row r="1872" spans="8:10" x14ac:dyDescent="0.35">
      <c r="H1872"/>
    </row>
    <row r="1873" spans="7:10" x14ac:dyDescent="0.35">
      <c r="H1873" t="s">
        <v>105</v>
      </c>
      <c r="I1873" t="s">
        <v>105</v>
      </c>
    </row>
    <row r="1874" spans="7:10" x14ac:dyDescent="0.35">
      <c r="H1874"/>
    </row>
    <row r="1875" spans="7:10" x14ac:dyDescent="0.35">
      <c r="H1875" t="s">
        <v>648</v>
      </c>
      <c r="I1875" t="s">
        <v>648</v>
      </c>
      <c r="J1875" s="2" t="s">
        <v>28</v>
      </c>
    </row>
    <row r="1876" spans="7:10" x14ac:dyDescent="0.35">
      <c r="H1876"/>
    </row>
    <row r="1877" spans="7:10" x14ac:dyDescent="0.35">
      <c r="H1877" t="s">
        <v>114</v>
      </c>
      <c r="I1877" t="s">
        <v>114</v>
      </c>
    </row>
    <row r="1878" spans="7:10" x14ac:dyDescent="0.35">
      <c r="H1878"/>
    </row>
    <row r="1879" spans="7:10" x14ac:dyDescent="0.35">
      <c r="G1879" t="s">
        <v>115</v>
      </c>
      <c r="H1879" t="s">
        <v>81</v>
      </c>
      <c r="I1879" t="s">
        <v>81</v>
      </c>
    </row>
    <row r="1880" spans="7:10" x14ac:dyDescent="0.35">
      <c r="H1880"/>
    </row>
    <row r="1881" spans="7:10" x14ac:dyDescent="0.35">
      <c r="H1881" t="s">
        <v>119</v>
      </c>
      <c r="I1881" t="s">
        <v>787</v>
      </c>
    </row>
    <row r="1882" spans="7:10" x14ac:dyDescent="0.35">
      <c r="H1882"/>
    </row>
    <row r="1883" spans="7:10" x14ac:dyDescent="0.35">
      <c r="H1883" t="s">
        <v>111</v>
      </c>
      <c r="I1883" t="s">
        <v>111</v>
      </c>
    </row>
    <row r="1884" spans="7:10" x14ac:dyDescent="0.35">
      <c r="H1884"/>
    </row>
    <row r="1885" spans="7:10" x14ac:dyDescent="0.35">
      <c r="H1885" t="s">
        <v>120</v>
      </c>
      <c r="I1885" t="s">
        <v>120</v>
      </c>
    </row>
    <row r="1886" spans="7:10" x14ac:dyDescent="0.35">
      <c r="H1886"/>
    </row>
    <row r="1887" spans="7:10" x14ac:dyDescent="0.35">
      <c r="H1887" t="s">
        <v>742</v>
      </c>
      <c r="I1887" t="s">
        <v>742</v>
      </c>
      <c r="J1887" s="2" t="s">
        <v>28</v>
      </c>
    </row>
    <row r="1888" spans="7:10" x14ac:dyDescent="0.35">
      <c r="H1888"/>
    </row>
    <row r="1889" spans="8:10" x14ac:dyDescent="0.35">
      <c r="H1889" t="s">
        <v>122</v>
      </c>
      <c r="I1889" t="s">
        <v>122</v>
      </c>
    </row>
    <row r="1890" spans="8:10" x14ac:dyDescent="0.35">
      <c r="H1890"/>
    </row>
    <row r="1891" spans="8:10" x14ac:dyDescent="0.35">
      <c r="H1891" t="s">
        <v>124</v>
      </c>
      <c r="I1891" t="s">
        <v>124</v>
      </c>
    </row>
    <row r="1892" spans="8:10" x14ac:dyDescent="0.35">
      <c r="H1892"/>
    </row>
    <row r="1893" spans="8:10" x14ac:dyDescent="0.35">
      <c r="H1893" t="s">
        <v>691</v>
      </c>
      <c r="I1893" t="s">
        <v>691</v>
      </c>
      <c r="J1893" s="2" t="s">
        <v>28</v>
      </c>
    </row>
    <row r="1894" spans="8:10" x14ac:dyDescent="0.35">
      <c r="H1894"/>
    </row>
    <row r="1895" spans="8:10" x14ac:dyDescent="0.35">
      <c r="H1895" t="s">
        <v>149</v>
      </c>
      <c r="I1895" t="s">
        <v>149</v>
      </c>
    </row>
    <row r="1896" spans="8:10" x14ac:dyDescent="0.35">
      <c r="H1896"/>
    </row>
    <row r="1897" spans="8:10" x14ac:dyDescent="0.35">
      <c r="H1897" t="s">
        <v>103</v>
      </c>
      <c r="I1897" t="s">
        <v>103</v>
      </c>
    </row>
    <row r="1898" spans="8:10" x14ac:dyDescent="0.35">
      <c r="H1898"/>
    </row>
    <row r="1899" spans="8:10" x14ac:dyDescent="0.35">
      <c r="H1899" t="s">
        <v>223</v>
      </c>
      <c r="I1899" t="s">
        <v>223</v>
      </c>
    </row>
    <row r="1900" spans="8:10" x14ac:dyDescent="0.35">
      <c r="H1900"/>
    </row>
    <row r="1901" spans="8:10" x14ac:dyDescent="0.35">
      <c r="H1901" t="s">
        <v>127</v>
      </c>
      <c r="I1901" t="s">
        <v>127</v>
      </c>
    </row>
    <row r="1902" spans="8:10" x14ac:dyDescent="0.35">
      <c r="H1902"/>
    </row>
    <row r="1903" spans="8:10" x14ac:dyDescent="0.35">
      <c r="H1903" t="s">
        <v>79</v>
      </c>
      <c r="I1903" t="s">
        <v>79</v>
      </c>
    </row>
    <row r="1904" spans="8:10" x14ac:dyDescent="0.35">
      <c r="H1904"/>
    </row>
    <row r="1905" spans="5:10" x14ac:dyDescent="0.35">
      <c r="H1905" t="s">
        <v>131</v>
      </c>
      <c r="I1905" t="s">
        <v>131</v>
      </c>
    </row>
    <row r="1906" spans="5:10" x14ac:dyDescent="0.35">
      <c r="H1906"/>
    </row>
    <row r="1907" spans="5:10" x14ac:dyDescent="0.35">
      <c r="F1907" t="s">
        <v>132</v>
      </c>
      <c r="G1907" t="s">
        <v>135</v>
      </c>
      <c r="H1907" t="s">
        <v>135</v>
      </c>
    </row>
    <row r="1908" spans="5:10" x14ac:dyDescent="0.35">
      <c r="H1908"/>
    </row>
    <row r="1909" spans="5:10" x14ac:dyDescent="0.35">
      <c r="G1909" t="s">
        <v>45</v>
      </c>
      <c r="H1909" t="s">
        <v>45</v>
      </c>
    </row>
    <row r="1910" spans="5:10" x14ac:dyDescent="0.35">
      <c r="H1910"/>
    </row>
    <row r="1911" spans="5:10" x14ac:dyDescent="0.35">
      <c r="G1911" t="s">
        <v>175</v>
      </c>
      <c r="H1911" t="s">
        <v>175</v>
      </c>
    </row>
    <row r="1912" spans="5:10" x14ac:dyDescent="0.35">
      <c r="H1912"/>
    </row>
    <row r="1913" spans="5:10" x14ac:dyDescent="0.35">
      <c r="G1913" t="s">
        <v>688</v>
      </c>
      <c r="H1913" t="s">
        <v>688</v>
      </c>
      <c r="I1913" s="2" t="s">
        <v>28</v>
      </c>
      <c r="J1913" s="2" t="s">
        <v>28</v>
      </c>
    </row>
    <row r="1914" spans="5:10" x14ac:dyDescent="0.35">
      <c r="H1914"/>
    </row>
    <row r="1915" spans="5:10" x14ac:dyDescent="0.35">
      <c r="F1915" t="s">
        <v>141</v>
      </c>
      <c r="G1915" t="s">
        <v>141</v>
      </c>
      <c r="H1915" t="s">
        <v>141</v>
      </c>
    </row>
    <row r="1916" spans="5:10" x14ac:dyDescent="0.35">
      <c r="H1916"/>
    </row>
    <row r="1917" spans="5:10" x14ac:dyDescent="0.35">
      <c r="G1917" t="s">
        <v>140</v>
      </c>
      <c r="H1917" t="s">
        <v>140</v>
      </c>
    </row>
    <row r="1918" spans="5:10" x14ac:dyDescent="0.35">
      <c r="H1918"/>
    </row>
    <row r="1919" spans="5:10" x14ac:dyDescent="0.35">
      <c r="E1919" t="s">
        <v>17</v>
      </c>
      <c r="F1919" t="s">
        <v>30</v>
      </c>
      <c r="G1919" t="s">
        <v>36</v>
      </c>
      <c r="H1919" t="s">
        <v>36</v>
      </c>
    </row>
    <row r="1920" spans="5:10" x14ac:dyDescent="0.35">
      <c r="H1920"/>
    </row>
    <row r="1921" spans="7:8" x14ac:dyDescent="0.35">
      <c r="G1921" t="s">
        <v>40</v>
      </c>
      <c r="H1921" t="s">
        <v>40</v>
      </c>
    </row>
    <row r="1922" spans="7:8" x14ac:dyDescent="0.35">
      <c r="H1922"/>
    </row>
    <row r="1923" spans="7:8" x14ac:dyDescent="0.35">
      <c r="G1923" t="s">
        <v>41</v>
      </c>
      <c r="H1923" t="s">
        <v>41</v>
      </c>
    </row>
    <row r="1924" spans="7:8" x14ac:dyDescent="0.35">
      <c r="H1924"/>
    </row>
    <row r="1925" spans="7:8" x14ac:dyDescent="0.35">
      <c r="G1925" t="s">
        <v>42</v>
      </c>
      <c r="H1925" t="s">
        <v>42</v>
      </c>
    </row>
    <row r="1926" spans="7:8" x14ac:dyDescent="0.35">
      <c r="H1926"/>
    </row>
    <row r="1927" spans="7:8" x14ac:dyDescent="0.35">
      <c r="G1927" t="s">
        <v>44</v>
      </c>
      <c r="H1927" t="s">
        <v>44</v>
      </c>
    </row>
    <row r="1928" spans="7:8" x14ac:dyDescent="0.35">
      <c r="H1928"/>
    </row>
    <row r="1929" spans="7:8" x14ac:dyDescent="0.35">
      <c r="G1929" t="s">
        <v>30</v>
      </c>
      <c r="H1929"/>
    </row>
    <row r="1930" spans="7:8" x14ac:dyDescent="0.35">
      <c r="H1930"/>
    </row>
    <row r="1931" spans="7:8" x14ac:dyDescent="0.35">
      <c r="G1931" t="s">
        <v>45</v>
      </c>
      <c r="H1931" t="s">
        <v>45</v>
      </c>
    </row>
    <row r="1932" spans="7:8" x14ac:dyDescent="0.35">
      <c r="H1932"/>
    </row>
    <row r="1933" spans="7:8" x14ac:dyDescent="0.35">
      <c r="G1933" t="s">
        <v>46</v>
      </c>
      <c r="H1933" t="s">
        <v>46</v>
      </c>
    </row>
    <row r="1934" spans="7:8" x14ac:dyDescent="0.35">
      <c r="H1934"/>
    </row>
    <row r="1935" spans="7:8" x14ac:dyDescent="0.35">
      <c r="G1935" t="s">
        <v>47</v>
      </c>
      <c r="H1935" t="s">
        <v>47</v>
      </c>
    </row>
    <row r="1936" spans="7:8" x14ac:dyDescent="0.35">
      <c r="H1936"/>
    </row>
    <row r="1937" spans="6:10" x14ac:dyDescent="0.35">
      <c r="G1937" t="s">
        <v>43</v>
      </c>
      <c r="H1937" t="s">
        <v>43</v>
      </c>
    </row>
    <row r="1938" spans="6:10" x14ac:dyDescent="0.35">
      <c r="H1938"/>
    </row>
    <row r="1939" spans="6:10" x14ac:dyDescent="0.35">
      <c r="G1939" t="s">
        <v>785</v>
      </c>
      <c r="H1939" t="s">
        <v>785</v>
      </c>
      <c r="I1939" s="2" t="s">
        <v>28</v>
      </c>
      <c r="J1939" s="2" t="s">
        <v>28</v>
      </c>
    </row>
    <row r="1940" spans="6:10" x14ac:dyDescent="0.35">
      <c r="H1940"/>
    </row>
    <row r="1941" spans="6:10" x14ac:dyDescent="0.35">
      <c r="F1941" t="s">
        <v>22</v>
      </c>
      <c r="G1941" t="s">
        <v>57</v>
      </c>
      <c r="H1941" t="s">
        <v>294</v>
      </c>
      <c r="I1941" t="s">
        <v>294</v>
      </c>
    </row>
    <row r="1942" spans="6:10" x14ac:dyDescent="0.35">
      <c r="H1942"/>
    </row>
    <row r="1943" spans="6:10" x14ac:dyDescent="0.35">
      <c r="H1943" t="s">
        <v>58</v>
      </c>
      <c r="I1943" t="s">
        <v>58</v>
      </c>
    </row>
    <row r="1944" spans="6:10" x14ac:dyDescent="0.35">
      <c r="H1944"/>
    </row>
    <row r="1945" spans="6:10" x14ac:dyDescent="0.35">
      <c r="H1945" t="s">
        <v>59</v>
      </c>
      <c r="I1945" t="s">
        <v>59</v>
      </c>
    </row>
    <row r="1946" spans="6:10" x14ac:dyDescent="0.35">
      <c r="H1946"/>
    </row>
    <row r="1947" spans="6:10" x14ac:dyDescent="0.35">
      <c r="H1947" t="s">
        <v>60</v>
      </c>
      <c r="I1947" t="s">
        <v>60</v>
      </c>
    </row>
    <row r="1948" spans="6:10" x14ac:dyDescent="0.35">
      <c r="H1948"/>
    </row>
    <row r="1949" spans="6:10" x14ac:dyDescent="0.35">
      <c r="H1949" t="s">
        <v>61</v>
      </c>
      <c r="I1949" t="s">
        <v>61</v>
      </c>
    </row>
    <row r="1950" spans="6:10" x14ac:dyDescent="0.35">
      <c r="H1950"/>
    </row>
    <row r="1951" spans="6:10" x14ac:dyDescent="0.35">
      <c r="H1951" t="s">
        <v>62</v>
      </c>
      <c r="I1951" t="s">
        <v>62</v>
      </c>
    </row>
    <row r="1952" spans="6:10" x14ac:dyDescent="0.35">
      <c r="H1952"/>
    </row>
    <row r="1953" spans="8:9" x14ac:dyDescent="0.35">
      <c r="H1953" t="s">
        <v>55</v>
      </c>
      <c r="I1953" t="s">
        <v>55</v>
      </c>
    </row>
    <row r="1954" spans="8:9" x14ac:dyDescent="0.35">
      <c r="H1954"/>
    </row>
    <row r="1955" spans="8:9" x14ac:dyDescent="0.35">
      <c r="H1955" t="s">
        <v>63</v>
      </c>
      <c r="I1955" t="s">
        <v>63</v>
      </c>
    </row>
    <row r="1956" spans="8:9" x14ac:dyDescent="0.35">
      <c r="H1956"/>
    </row>
    <row r="1957" spans="8:9" x14ac:dyDescent="0.35">
      <c r="H1957" t="s">
        <v>64</v>
      </c>
      <c r="I1957" t="s">
        <v>291</v>
      </c>
    </row>
    <row r="1958" spans="8:9" x14ac:dyDescent="0.35">
      <c r="H1958"/>
    </row>
    <row r="1959" spans="8:9" x14ac:dyDescent="0.35">
      <c r="H1959" t="s">
        <v>65</v>
      </c>
      <c r="I1959" t="s">
        <v>65</v>
      </c>
    </row>
    <row r="1960" spans="8:9" x14ac:dyDescent="0.35">
      <c r="H1960"/>
    </row>
    <row r="1961" spans="8:9" x14ac:dyDescent="0.35">
      <c r="H1961" t="s">
        <v>66</v>
      </c>
      <c r="I1961" t="s">
        <v>66</v>
      </c>
    </row>
    <row r="1962" spans="8:9" x14ac:dyDescent="0.35">
      <c r="H1962"/>
    </row>
    <row r="1963" spans="8:9" x14ac:dyDescent="0.35">
      <c r="H1963" t="s">
        <v>67</v>
      </c>
      <c r="I1963" t="s">
        <v>67</v>
      </c>
    </row>
    <row r="1964" spans="8:9" x14ac:dyDescent="0.35">
      <c r="H1964"/>
    </row>
    <row r="1965" spans="8:9" x14ac:dyDescent="0.35">
      <c r="H1965" t="s">
        <v>68</v>
      </c>
      <c r="I1965" t="s">
        <v>715</v>
      </c>
    </row>
    <row r="1966" spans="8:9" x14ac:dyDescent="0.35">
      <c r="H1966"/>
    </row>
    <row r="1967" spans="8:9" x14ac:dyDescent="0.35">
      <c r="H1967" t="s">
        <v>69</v>
      </c>
      <c r="I1967" t="s">
        <v>69</v>
      </c>
    </row>
    <row r="1968" spans="8:9" x14ac:dyDescent="0.35">
      <c r="H1968"/>
    </row>
    <row r="1969" spans="8:10" x14ac:dyDescent="0.35">
      <c r="H1969" t="s">
        <v>70</v>
      </c>
      <c r="I1969" t="s">
        <v>70</v>
      </c>
    </row>
    <row r="1970" spans="8:10" x14ac:dyDescent="0.35">
      <c r="H1970"/>
    </row>
    <row r="1971" spans="8:10" x14ac:dyDescent="0.35">
      <c r="H1971" t="s">
        <v>71</v>
      </c>
      <c r="I1971" t="s">
        <v>71</v>
      </c>
    </row>
    <row r="1972" spans="8:10" x14ac:dyDescent="0.35">
      <c r="H1972"/>
    </row>
    <row r="1973" spans="8:10" x14ac:dyDescent="0.35">
      <c r="H1973" t="s">
        <v>72</v>
      </c>
      <c r="I1973" t="s">
        <v>295</v>
      </c>
    </row>
    <row r="1974" spans="8:10" x14ac:dyDescent="0.35">
      <c r="H1974"/>
    </row>
    <row r="1975" spans="8:10" x14ac:dyDescent="0.35">
      <c r="H1975" t="s">
        <v>73</v>
      </c>
      <c r="I1975" t="s">
        <v>73</v>
      </c>
      <c r="J1975" t="s">
        <v>617</v>
      </c>
    </row>
    <row r="1976" spans="8:10" x14ac:dyDescent="0.35">
      <c r="H1976"/>
    </row>
    <row r="1977" spans="8:10" x14ac:dyDescent="0.35">
      <c r="H1977" t="s">
        <v>74</v>
      </c>
      <c r="I1977" t="s">
        <v>74</v>
      </c>
    </row>
    <row r="1978" spans="8:10" x14ac:dyDescent="0.35">
      <c r="H1978"/>
    </row>
    <row r="1979" spans="8:10" x14ac:dyDescent="0.35">
      <c r="H1979" t="s">
        <v>75</v>
      </c>
      <c r="I1979" t="s">
        <v>75</v>
      </c>
    </row>
    <row r="1980" spans="8:10" x14ac:dyDescent="0.35">
      <c r="H1980"/>
    </row>
    <row r="1981" spans="8:10" x14ac:dyDescent="0.35">
      <c r="H1981" t="s">
        <v>76</v>
      </c>
      <c r="I1981" t="s">
        <v>76</v>
      </c>
    </row>
    <row r="1982" spans="8:10" x14ac:dyDescent="0.35">
      <c r="H1982"/>
    </row>
    <row r="1983" spans="8:10" x14ac:dyDescent="0.35">
      <c r="H1983" t="s">
        <v>77</v>
      </c>
      <c r="I1983" t="s">
        <v>77</v>
      </c>
    </row>
    <row r="1984" spans="8:10" x14ac:dyDescent="0.35">
      <c r="H1984"/>
    </row>
    <row r="1985" spans="7:9" x14ac:dyDescent="0.35">
      <c r="H1985" t="s">
        <v>78</v>
      </c>
      <c r="I1985" t="s">
        <v>296</v>
      </c>
    </row>
    <row r="1986" spans="7:9" x14ac:dyDescent="0.35">
      <c r="H1986"/>
    </row>
    <row r="1987" spans="7:9" x14ac:dyDescent="0.35">
      <c r="H1987" t="s">
        <v>79</v>
      </c>
      <c r="I1987" t="s">
        <v>79</v>
      </c>
    </row>
    <row r="1988" spans="7:9" x14ac:dyDescent="0.35">
      <c r="H1988"/>
    </row>
    <row r="1989" spans="7:9" x14ac:dyDescent="0.35">
      <c r="G1989" t="s">
        <v>80</v>
      </c>
      <c r="H1989" t="s">
        <v>81</v>
      </c>
      <c r="I1989" t="s">
        <v>81</v>
      </c>
    </row>
    <row r="1990" spans="7:9" x14ac:dyDescent="0.35">
      <c r="H1990"/>
    </row>
    <row r="1991" spans="7:9" x14ac:dyDescent="0.35">
      <c r="H1991" t="s">
        <v>59</v>
      </c>
      <c r="I1991" t="s">
        <v>59</v>
      </c>
    </row>
    <row r="1992" spans="7:9" x14ac:dyDescent="0.35">
      <c r="H1992"/>
    </row>
    <row r="1993" spans="7:9" x14ac:dyDescent="0.35">
      <c r="H1993" t="s">
        <v>82</v>
      </c>
      <c r="I1993" t="s">
        <v>82</v>
      </c>
    </row>
    <row r="1994" spans="7:9" x14ac:dyDescent="0.35">
      <c r="H1994"/>
    </row>
    <row r="1995" spans="7:9" x14ac:dyDescent="0.35">
      <c r="H1995" t="s">
        <v>83</v>
      </c>
      <c r="I1995" t="s">
        <v>83</v>
      </c>
    </row>
    <row r="1996" spans="7:9" x14ac:dyDescent="0.35">
      <c r="H1996"/>
    </row>
    <row r="1997" spans="7:9" x14ac:dyDescent="0.35">
      <c r="H1997" t="s">
        <v>84</v>
      </c>
      <c r="I1997" t="s">
        <v>84</v>
      </c>
    </row>
    <row r="1998" spans="7:9" x14ac:dyDescent="0.35">
      <c r="H1998"/>
    </row>
    <row r="1999" spans="7:9" x14ac:dyDescent="0.35">
      <c r="H1999" t="s">
        <v>85</v>
      </c>
      <c r="I1999" t="s">
        <v>85</v>
      </c>
    </row>
    <row r="2000" spans="7:9" x14ac:dyDescent="0.35">
      <c r="H2000"/>
    </row>
    <row r="2001" spans="7:10" x14ac:dyDescent="0.35">
      <c r="H2001" t="s">
        <v>750</v>
      </c>
      <c r="I2001" t="s">
        <v>750</v>
      </c>
      <c r="J2001" s="2" t="s">
        <v>28</v>
      </c>
    </row>
    <row r="2002" spans="7:10" x14ac:dyDescent="0.35">
      <c r="H2002"/>
    </row>
    <row r="2003" spans="7:10" x14ac:dyDescent="0.35">
      <c r="H2003" t="s">
        <v>86</v>
      </c>
      <c r="I2003" t="s">
        <v>86</v>
      </c>
    </row>
    <row r="2004" spans="7:10" x14ac:dyDescent="0.35">
      <c r="H2004"/>
    </row>
    <row r="2005" spans="7:10" x14ac:dyDescent="0.35">
      <c r="H2005" t="s">
        <v>87</v>
      </c>
      <c r="I2005" t="s">
        <v>87</v>
      </c>
    </row>
    <row r="2006" spans="7:10" x14ac:dyDescent="0.35">
      <c r="H2006"/>
    </row>
    <row r="2007" spans="7:10" x14ac:dyDescent="0.35">
      <c r="H2007" t="s">
        <v>662</v>
      </c>
      <c r="I2007" t="s">
        <v>662</v>
      </c>
      <c r="J2007" s="2" t="s">
        <v>28</v>
      </c>
    </row>
    <row r="2008" spans="7:10" x14ac:dyDescent="0.35">
      <c r="H2008"/>
    </row>
    <row r="2009" spans="7:10" x14ac:dyDescent="0.35">
      <c r="H2009" t="s">
        <v>657</v>
      </c>
      <c r="I2009" t="s">
        <v>657</v>
      </c>
      <c r="J2009" s="2" t="s">
        <v>28</v>
      </c>
    </row>
    <row r="2010" spans="7:10" x14ac:dyDescent="0.35">
      <c r="H2010"/>
    </row>
    <row r="2011" spans="7:10" x14ac:dyDescent="0.35">
      <c r="G2011" t="s">
        <v>88</v>
      </c>
      <c r="H2011" t="s">
        <v>89</v>
      </c>
      <c r="I2011" t="s">
        <v>89</v>
      </c>
    </row>
    <row r="2012" spans="7:10" x14ac:dyDescent="0.35">
      <c r="H2012"/>
    </row>
    <row r="2013" spans="7:10" x14ac:dyDescent="0.35">
      <c r="H2013" t="s">
        <v>90</v>
      </c>
      <c r="I2013" t="s">
        <v>90</v>
      </c>
    </row>
    <row r="2014" spans="7:10" x14ac:dyDescent="0.35">
      <c r="H2014"/>
    </row>
    <row r="2015" spans="7:10" x14ac:dyDescent="0.35">
      <c r="H2015" t="s">
        <v>91</v>
      </c>
      <c r="I2015" t="s">
        <v>91</v>
      </c>
    </row>
    <row r="2016" spans="7:10" x14ac:dyDescent="0.35">
      <c r="H2016"/>
    </row>
    <row r="2017" spans="7:10" x14ac:dyDescent="0.35">
      <c r="H2017" t="s">
        <v>92</v>
      </c>
      <c r="I2017" t="s">
        <v>92</v>
      </c>
    </row>
    <row r="2018" spans="7:10" x14ac:dyDescent="0.35">
      <c r="H2018"/>
    </row>
    <row r="2019" spans="7:10" x14ac:dyDescent="0.35">
      <c r="H2019" t="s">
        <v>93</v>
      </c>
      <c r="I2019" t="s">
        <v>93</v>
      </c>
    </row>
    <row r="2020" spans="7:10" x14ac:dyDescent="0.35">
      <c r="H2020"/>
    </row>
    <row r="2021" spans="7:10" x14ac:dyDescent="0.35">
      <c r="G2021" t="s">
        <v>20</v>
      </c>
      <c r="H2021" t="s">
        <v>95</v>
      </c>
      <c r="I2021" t="s">
        <v>95</v>
      </c>
      <c r="J2021" s="2" t="s">
        <v>28</v>
      </c>
    </row>
    <row r="2022" spans="7:10" x14ac:dyDescent="0.35">
      <c r="H2022"/>
    </row>
    <row r="2023" spans="7:10" x14ac:dyDescent="0.35">
      <c r="H2023" t="s">
        <v>24</v>
      </c>
      <c r="I2023" t="s">
        <v>96</v>
      </c>
      <c r="J2023" t="s">
        <v>96</v>
      </c>
    </row>
    <row r="2024" spans="7:10" x14ac:dyDescent="0.35">
      <c r="H2024"/>
    </row>
    <row r="2025" spans="7:10" x14ac:dyDescent="0.35">
      <c r="H2025"/>
      <c r="I2025" t="s">
        <v>788</v>
      </c>
      <c r="J2025" t="s">
        <v>788</v>
      </c>
    </row>
    <row r="2026" spans="7:10" x14ac:dyDescent="0.35">
      <c r="H2026"/>
    </row>
    <row r="2027" spans="7:10" x14ac:dyDescent="0.35">
      <c r="H2027"/>
      <c r="I2027" t="s">
        <v>97</v>
      </c>
      <c r="J2027" t="s">
        <v>97</v>
      </c>
    </row>
    <row r="2028" spans="7:10" x14ac:dyDescent="0.35">
      <c r="H2028"/>
    </row>
    <row r="2029" spans="7:10" x14ac:dyDescent="0.35">
      <c r="H2029"/>
      <c r="I2029" t="s">
        <v>99</v>
      </c>
      <c r="J2029" t="s">
        <v>99</v>
      </c>
    </row>
    <row r="2030" spans="7:10" x14ac:dyDescent="0.35">
      <c r="H2030"/>
    </row>
    <row r="2031" spans="7:10" x14ac:dyDescent="0.35">
      <c r="H2031"/>
      <c r="I2031" t="s">
        <v>98</v>
      </c>
      <c r="J2031" t="s">
        <v>98</v>
      </c>
    </row>
    <row r="2032" spans="7:10" x14ac:dyDescent="0.35">
      <c r="H2032"/>
    </row>
    <row r="2033" spans="8:10" x14ac:dyDescent="0.35">
      <c r="H2033"/>
      <c r="I2033" t="s">
        <v>101</v>
      </c>
      <c r="J2033" t="s">
        <v>101</v>
      </c>
    </row>
    <row r="2034" spans="8:10" x14ac:dyDescent="0.35">
      <c r="H2034"/>
    </row>
    <row r="2035" spans="8:10" x14ac:dyDescent="0.35">
      <c r="H2035"/>
      <c r="I2035" t="s">
        <v>100</v>
      </c>
      <c r="J2035" t="s">
        <v>100</v>
      </c>
    </row>
    <row r="2036" spans="8:10" x14ac:dyDescent="0.35">
      <c r="H2036"/>
    </row>
    <row r="2037" spans="8:10" x14ac:dyDescent="0.35">
      <c r="H2037" t="s">
        <v>146</v>
      </c>
      <c r="I2037" t="s">
        <v>533</v>
      </c>
      <c r="J2037" t="s">
        <v>533</v>
      </c>
    </row>
    <row r="2038" spans="8:10" x14ac:dyDescent="0.35">
      <c r="H2038"/>
    </row>
    <row r="2039" spans="8:10" x14ac:dyDescent="0.35">
      <c r="H2039"/>
      <c r="I2039" t="s">
        <v>102</v>
      </c>
      <c r="J2039" t="s">
        <v>102</v>
      </c>
    </row>
    <row r="2040" spans="8:10" x14ac:dyDescent="0.35">
      <c r="H2040"/>
    </row>
    <row r="2041" spans="8:10" x14ac:dyDescent="0.35">
      <c r="H2041"/>
      <c r="I2041" t="s">
        <v>103</v>
      </c>
      <c r="J2041" t="s">
        <v>103</v>
      </c>
    </row>
    <row r="2042" spans="8:10" x14ac:dyDescent="0.35">
      <c r="H2042"/>
    </row>
    <row r="2043" spans="8:10" x14ac:dyDescent="0.35">
      <c r="H2043"/>
      <c r="I2043" t="s">
        <v>104</v>
      </c>
      <c r="J2043" t="s">
        <v>104</v>
      </c>
    </row>
    <row r="2044" spans="8:10" x14ac:dyDescent="0.35">
      <c r="H2044"/>
    </row>
    <row r="2045" spans="8:10" x14ac:dyDescent="0.35">
      <c r="H2045"/>
      <c r="I2045" t="s">
        <v>105</v>
      </c>
      <c r="J2045" t="s">
        <v>105</v>
      </c>
    </row>
    <row r="2046" spans="8:10" x14ac:dyDescent="0.35">
      <c r="H2046"/>
    </row>
    <row r="2047" spans="8:10" x14ac:dyDescent="0.35">
      <c r="H2047"/>
      <c r="I2047" t="s">
        <v>146</v>
      </c>
      <c r="J2047" s="2" t="s">
        <v>28</v>
      </c>
    </row>
    <row r="2048" spans="8:10" x14ac:dyDescent="0.35">
      <c r="H2048"/>
    </row>
    <row r="2049" spans="8:10" x14ac:dyDescent="0.35">
      <c r="H2049" t="s">
        <v>106</v>
      </c>
      <c r="I2049" t="s">
        <v>106</v>
      </c>
    </row>
    <row r="2050" spans="8:10" x14ac:dyDescent="0.35">
      <c r="H2050"/>
    </row>
    <row r="2051" spans="8:10" x14ac:dyDescent="0.35">
      <c r="H2051" t="s">
        <v>107</v>
      </c>
      <c r="I2051" t="s">
        <v>103</v>
      </c>
      <c r="J2051" t="s">
        <v>103</v>
      </c>
    </row>
    <row r="2052" spans="8:10" x14ac:dyDescent="0.35">
      <c r="H2052"/>
    </row>
    <row r="2053" spans="8:10" x14ac:dyDescent="0.35">
      <c r="H2053"/>
      <c r="I2053" t="s">
        <v>808</v>
      </c>
      <c r="J2053" s="2" t="s">
        <v>28</v>
      </c>
    </row>
    <row r="2054" spans="8:10" x14ac:dyDescent="0.35">
      <c r="H2054"/>
    </row>
    <row r="2055" spans="8:10" x14ac:dyDescent="0.35">
      <c r="H2055"/>
      <c r="I2055" t="s">
        <v>806</v>
      </c>
      <c r="J2055" t="s">
        <v>806</v>
      </c>
    </row>
    <row r="2056" spans="8:10" x14ac:dyDescent="0.35">
      <c r="H2056"/>
    </row>
    <row r="2057" spans="8:10" x14ac:dyDescent="0.35">
      <c r="H2057"/>
      <c r="I2057" t="s">
        <v>804</v>
      </c>
      <c r="J2057" t="s">
        <v>804</v>
      </c>
    </row>
    <row r="2058" spans="8:10" x14ac:dyDescent="0.35">
      <c r="H2058"/>
    </row>
    <row r="2059" spans="8:10" x14ac:dyDescent="0.35">
      <c r="H2059"/>
      <c r="I2059" t="s">
        <v>95</v>
      </c>
      <c r="J2059" t="s">
        <v>95</v>
      </c>
    </row>
    <row r="2060" spans="8:10" x14ac:dyDescent="0.35">
      <c r="H2060"/>
    </row>
    <row r="2061" spans="8:10" x14ac:dyDescent="0.35">
      <c r="H2061"/>
      <c r="I2061" t="s">
        <v>108</v>
      </c>
      <c r="J2061" t="s">
        <v>108</v>
      </c>
    </row>
    <row r="2062" spans="8:10" x14ac:dyDescent="0.35">
      <c r="H2062"/>
    </row>
    <row r="2063" spans="8:10" x14ac:dyDescent="0.35">
      <c r="H2063"/>
      <c r="I2063" t="s">
        <v>109</v>
      </c>
      <c r="J2063" t="s">
        <v>109</v>
      </c>
    </row>
    <row r="2064" spans="8:10" x14ac:dyDescent="0.35">
      <c r="H2064"/>
    </row>
    <row r="2065" spans="8:10" x14ac:dyDescent="0.35">
      <c r="H2065"/>
      <c r="I2065" t="s">
        <v>110</v>
      </c>
      <c r="J2065" t="s">
        <v>110</v>
      </c>
    </row>
    <row r="2066" spans="8:10" x14ac:dyDescent="0.35">
      <c r="H2066"/>
    </row>
    <row r="2067" spans="8:10" x14ac:dyDescent="0.35">
      <c r="H2067" t="s">
        <v>59</v>
      </c>
      <c r="I2067" t="s">
        <v>59</v>
      </c>
    </row>
    <row r="2068" spans="8:10" x14ac:dyDescent="0.35">
      <c r="H2068"/>
    </row>
    <row r="2069" spans="8:10" x14ac:dyDescent="0.35">
      <c r="H2069" t="s">
        <v>55</v>
      </c>
      <c r="I2069" t="s">
        <v>55</v>
      </c>
    </row>
    <row r="2070" spans="8:10" x14ac:dyDescent="0.35">
      <c r="H2070"/>
    </row>
    <row r="2071" spans="8:10" x14ac:dyDescent="0.35">
      <c r="H2071" t="s">
        <v>111</v>
      </c>
      <c r="I2071" t="s">
        <v>111</v>
      </c>
    </row>
    <row r="2072" spans="8:10" x14ac:dyDescent="0.35">
      <c r="H2072"/>
    </row>
    <row r="2073" spans="8:10" x14ac:dyDescent="0.35">
      <c r="H2073" t="s">
        <v>112</v>
      </c>
      <c r="I2073" t="s">
        <v>112</v>
      </c>
    </row>
    <row r="2074" spans="8:10" x14ac:dyDescent="0.35">
      <c r="H2074"/>
    </row>
    <row r="2075" spans="8:10" x14ac:dyDescent="0.35">
      <c r="H2075" t="s">
        <v>774</v>
      </c>
      <c r="I2075" t="s">
        <v>774</v>
      </c>
      <c r="J2075" s="2" t="s">
        <v>28</v>
      </c>
    </row>
    <row r="2076" spans="8:10" x14ac:dyDescent="0.35">
      <c r="H2076"/>
    </row>
    <row r="2077" spans="8:10" x14ac:dyDescent="0.35">
      <c r="H2077" t="s">
        <v>113</v>
      </c>
      <c r="I2077" t="s">
        <v>113</v>
      </c>
    </row>
    <row r="2078" spans="8:10" x14ac:dyDescent="0.35">
      <c r="H2078"/>
    </row>
    <row r="2079" spans="8:10" x14ac:dyDescent="0.35">
      <c r="H2079" t="s">
        <v>732</v>
      </c>
      <c r="I2079" t="s">
        <v>732</v>
      </c>
      <c r="J2079" s="2" t="s">
        <v>28</v>
      </c>
    </row>
    <row r="2080" spans="8:10" x14ac:dyDescent="0.35">
      <c r="H2080"/>
    </row>
    <row r="2081" spans="7:10" x14ac:dyDescent="0.35">
      <c r="H2081" t="s">
        <v>648</v>
      </c>
      <c r="I2081" t="s">
        <v>648</v>
      </c>
      <c r="J2081" s="2" t="s">
        <v>28</v>
      </c>
    </row>
    <row r="2082" spans="7:10" x14ac:dyDescent="0.35">
      <c r="H2082"/>
    </row>
    <row r="2083" spans="7:10" x14ac:dyDescent="0.35">
      <c r="H2083" t="s">
        <v>114</v>
      </c>
      <c r="I2083" t="s">
        <v>114</v>
      </c>
    </row>
    <row r="2084" spans="7:10" x14ac:dyDescent="0.35">
      <c r="H2084"/>
    </row>
    <row r="2085" spans="7:10" x14ac:dyDescent="0.35">
      <c r="G2085" t="s">
        <v>115</v>
      </c>
      <c r="H2085" t="s">
        <v>116</v>
      </c>
      <c r="I2085" t="s">
        <v>116</v>
      </c>
    </row>
    <row r="2086" spans="7:10" x14ac:dyDescent="0.35">
      <c r="H2086"/>
    </row>
    <row r="2087" spans="7:10" x14ac:dyDescent="0.35">
      <c r="H2087" t="s">
        <v>117</v>
      </c>
      <c r="I2087" t="s">
        <v>117</v>
      </c>
    </row>
    <row r="2088" spans="7:10" x14ac:dyDescent="0.35">
      <c r="H2088"/>
    </row>
    <row r="2089" spans="7:10" x14ac:dyDescent="0.35">
      <c r="H2089" t="s">
        <v>118</v>
      </c>
      <c r="I2089" t="s">
        <v>118</v>
      </c>
    </row>
    <row r="2090" spans="7:10" x14ac:dyDescent="0.35">
      <c r="H2090"/>
    </row>
    <row r="2091" spans="7:10" x14ac:dyDescent="0.35">
      <c r="H2091" t="s">
        <v>59</v>
      </c>
      <c r="I2091" t="s">
        <v>59</v>
      </c>
    </row>
    <row r="2092" spans="7:10" x14ac:dyDescent="0.35">
      <c r="H2092"/>
    </row>
    <row r="2093" spans="7:10" x14ac:dyDescent="0.35">
      <c r="H2093" t="s">
        <v>119</v>
      </c>
      <c r="I2093" t="s">
        <v>787</v>
      </c>
    </row>
    <row r="2094" spans="7:10" x14ac:dyDescent="0.35">
      <c r="H2094"/>
    </row>
    <row r="2095" spans="7:10" x14ac:dyDescent="0.35">
      <c r="H2095" t="s">
        <v>111</v>
      </c>
      <c r="I2095" t="s">
        <v>111</v>
      </c>
    </row>
    <row r="2096" spans="7:10" x14ac:dyDescent="0.35">
      <c r="H2096"/>
    </row>
    <row r="2097" spans="8:10" x14ac:dyDescent="0.35">
      <c r="H2097" t="s">
        <v>120</v>
      </c>
      <c r="I2097" t="s">
        <v>120</v>
      </c>
    </row>
    <row r="2098" spans="8:10" x14ac:dyDescent="0.35">
      <c r="H2098"/>
    </row>
    <row r="2099" spans="8:10" x14ac:dyDescent="0.35">
      <c r="H2099" t="s">
        <v>121</v>
      </c>
      <c r="I2099" t="s">
        <v>737</v>
      </c>
      <c r="J2099" s="2" t="s">
        <v>28</v>
      </c>
    </row>
    <row r="2100" spans="8:10" x14ac:dyDescent="0.35">
      <c r="H2100"/>
    </row>
    <row r="2101" spans="8:10" x14ac:dyDescent="0.35">
      <c r="H2101" t="s">
        <v>2775</v>
      </c>
      <c r="I2101" t="s">
        <v>735</v>
      </c>
      <c r="J2101" s="2" t="s">
        <v>28</v>
      </c>
    </row>
    <row r="2102" spans="8:10" x14ac:dyDescent="0.35">
      <c r="H2102"/>
    </row>
    <row r="2103" spans="8:10" x14ac:dyDescent="0.35">
      <c r="H2103"/>
    </row>
    <row r="2104" spans="8:10" x14ac:dyDescent="0.35">
      <c r="H2104" t="s">
        <v>742</v>
      </c>
      <c r="I2104" t="s">
        <v>742</v>
      </c>
      <c r="J2104" s="2" t="s">
        <v>28</v>
      </c>
    </row>
    <row r="2105" spans="8:10" x14ac:dyDescent="0.35">
      <c r="H2105"/>
    </row>
    <row r="2106" spans="8:10" x14ac:dyDescent="0.35">
      <c r="H2106" t="s">
        <v>122</v>
      </c>
      <c r="I2106" t="s">
        <v>122</v>
      </c>
    </row>
    <row r="2107" spans="8:10" x14ac:dyDescent="0.35">
      <c r="H2107"/>
    </row>
    <row r="2108" spans="8:10" x14ac:dyDescent="0.35">
      <c r="H2108" t="s">
        <v>123</v>
      </c>
      <c r="I2108" t="s">
        <v>123</v>
      </c>
    </row>
    <row r="2109" spans="8:10" x14ac:dyDescent="0.35">
      <c r="H2109"/>
    </row>
    <row r="2110" spans="8:10" x14ac:dyDescent="0.35">
      <c r="H2110" t="s">
        <v>124</v>
      </c>
      <c r="I2110" t="s">
        <v>124</v>
      </c>
    </row>
    <row r="2111" spans="8:10" x14ac:dyDescent="0.35">
      <c r="H2111"/>
    </row>
    <row r="2112" spans="8:10" x14ac:dyDescent="0.35">
      <c r="H2112" t="s">
        <v>691</v>
      </c>
      <c r="I2112" t="s">
        <v>691</v>
      </c>
      <c r="J2112" s="2" t="s">
        <v>28</v>
      </c>
    </row>
    <row r="2113" spans="8:9" x14ac:dyDescent="0.35">
      <c r="H2113"/>
    </row>
    <row r="2114" spans="8:9" x14ac:dyDescent="0.35">
      <c r="H2114" t="s">
        <v>125</v>
      </c>
      <c r="I2114" t="s">
        <v>125</v>
      </c>
    </row>
    <row r="2115" spans="8:9" x14ac:dyDescent="0.35">
      <c r="H2115"/>
    </row>
    <row r="2116" spans="8:9" x14ac:dyDescent="0.35">
      <c r="H2116" t="s">
        <v>126</v>
      </c>
      <c r="I2116" t="s">
        <v>126</v>
      </c>
    </row>
    <row r="2117" spans="8:9" x14ac:dyDescent="0.35">
      <c r="H2117"/>
    </row>
    <row r="2118" spans="8:9" x14ac:dyDescent="0.35">
      <c r="H2118" t="s">
        <v>103</v>
      </c>
      <c r="I2118" t="s">
        <v>103</v>
      </c>
    </row>
    <row r="2119" spans="8:9" x14ac:dyDescent="0.35">
      <c r="H2119"/>
    </row>
    <row r="2120" spans="8:9" x14ac:dyDescent="0.35">
      <c r="H2120" t="s">
        <v>105</v>
      </c>
      <c r="I2120" t="s">
        <v>105</v>
      </c>
    </row>
    <row r="2121" spans="8:9" x14ac:dyDescent="0.35">
      <c r="H2121"/>
    </row>
    <row r="2122" spans="8:9" x14ac:dyDescent="0.35">
      <c r="H2122" t="s">
        <v>127</v>
      </c>
      <c r="I2122" t="s">
        <v>127</v>
      </c>
    </row>
    <row r="2123" spans="8:9" x14ac:dyDescent="0.35">
      <c r="H2123"/>
    </row>
    <row r="2124" spans="8:9" x14ac:dyDescent="0.35">
      <c r="H2124" t="s">
        <v>128</v>
      </c>
      <c r="I2124" t="s">
        <v>128</v>
      </c>
    </row>
    <row r="2125" spans="8:9" x14ac:dyDescent="0.35">
      <c r="H2125"/>
    </row>
    <row r="2126" spans="8:9" x14ac:dyDescent="0.35">
      <c r="H2126" t="s">
        <v>79</v>
      </c>
      <c r="I2126" t="s">
        <v>79</v>
      </c>
    </row>
    <row r="2127" spans="8:9" x14ac:dyDescent="0.35">
      <c r="H2127"/>
    </row>
    <row r="2128" spans="8:9" x14ac:dyDescent="0.35">
      <c r="H2128" t="s">
        <v>129</v>
      </c>
      <c r="I2128" t="s">
        <v>129</v>
      </c>
    </row>
    <row r="2129" spans="7:9" x14ac:dyDescent="0.35">
      <c r="H2129"/>
    </row>
    <row r="2130" spans="7:9" x14ac:dyDescent="0.35">
      <c r="H2130" t="s">
        <v>130</v>
      </c>
      <c r="I2130" t="s">
        <v>130</v>
      </c>
    </row>
    <row r="2131" spans="7:9" x14ac:dyDescent="0.35">
      <c r="H2131"/>
    </row>
    <row r="2132" spans="7:9" x14ac:dyDescent="0.35">
      <c r="H2132" t="s">
        <v>131</v>
      </c>
      <c r="I2132" t="s">
        <v>131</v>
      </c>
    </row>
    <row r="2133" spans="7:9" x14ac:dyDescent="0.35">
      <c r="H2133"/>
    </row>
    <row r="2134" spans="7:9" x14ac:dyDescent="0.35">
      <c r="G2134" t="s">
        <v>48</v>
      </c>
      <c r="H2134" t="s">
        <v>49</v>
      </c>
      <c r="I2134" t="s">
        <v>49</v>
      </c>
    </row>
    <row r="2135" spans="7:9" x14ac:dyDescent="0.35">
      <c r="H2135"/>
    </row>
    <row r="2136" spans="7:9" x14ac:dyDescent="0.35">
      <c r="H2136" t="s">
        <v>50</v>
      </c>
      <c r="I2136" t="s">
        <v>50</v>
      </c>
    </row>
    <row r="2137" spans="7:9" x14ac:dyDescent="0.35">
      <c r="H2137"/>
    </row>
    <row r="2138" spans="7:9" x14ac:dyDescent="0.35">
      <c r="H2138" t="s">
        <v>51</v>
      </c>
      <c r="I2138" t="s">
        <v>51</v>
      </c>
    </row>
    <row r="2139" spans="7:9" x14ac:dyDescent="0.35">
      <c r="H2139"/>
    </row>
    <row r="2140" spans="7:9" x14ac:dyDescent="0.35">
      <c r="H2140" t="s">
        <v>52</v>
      </c>
      <c r="I2140" t="s">
        <v>52</v>
      </c>
    </row>
    <row r="2141" spans="7:9" x14ac:dyDescent="0.35">
      <c r="H2141"/>
    </row>
    <row r="2142" spans="7:9" x14ac:dyDescent="0.35">
      <c r="H2142" t="s">
        <v>53</v>
      </c>
      <c r="I2142" t="s">
        <v>53</v>
      </c>
    </row>
    <row r="2143" spans="7:9" x14ac:dyDescent="0.35">
      <c r="H2143"/>
    </row>
    <row r="2144" spans="7:9" x14ac:dyDescent="0.35">
      <c r="H2144" t="s">
        <v>54</v>
      </c>
      <c r="I2144" t="s">
        <v>54</v>
      </c>
    </row>
    <row r="2145" spans="6:10" x14ac:dyDescent="0.35">
      <c r="H2145"/>
    </row>
    <row r="2146" spans="6:10" x14ac:dyDescent="0.35">
      <c r="H2146" t="s">
        <v>55</v>
      </c>
      <c r="I2146" t="s">
        <v>55</v>
      </c>
    </row>
    <row r="2147" spans="6:10" x14ac:dyDescent="0.35">
      <c r="H2147"/>
    </row>
    <row r="2148" spans="6:10" x14ac:dyDescent="0.35">
      <c r="H2148" t="s">
        <v>776</v>
      </c>
      <c r="I2148" t="s">
        <v>776</v>
      </c>
      <c r="J2148" s="2" t="s">
        <v>28</v>
      </c>
    </row>
    <row r="2149" spans="6:10" x14ac:dyDescent="0.35">
      <c r="H2149"/>
    </row>
    <row r="2150" spans="6:10" x14ac:dyDescent="0.35">
      <c r="H2150" t="s">
        <v>56</v>
      </c>
      <c r="I2150" t="s">
        <v>56</v>
      </c>
    </row>
    <row r="2151" spans="6:10" x14ac:dyDescent="0.35">
      <c r="H2151"/>
    </row>
    <row r="2152" spans="6:10" x14ac:dyDescent="0.35">
      <c r="H2152"/>
      <c r="I2152" t="s">
        <v>724</v>
      </c>
      <c r="J2152" t="s">
        <v>724</v>
      </c>
    </row>
    <row r="2153" spans="6:10" x14ac:dyDescent="0.35">
      <c r="H2153"/>
    </row>
    <row r="2154" spans="6:10" x14ac:dyDescent="0.35">
      <c r="F2154" t="s">
        <v>132</v>
      </c>
      <c r="G2154" t="s">
        <v>36</v>
      </c>
      <c r="H2154" t="s">
        <v>36</v>
      </c>
    </row>
    <row r="2155" spans="6:10" x14ac:dyDescent="0.35">
      <c r="H2155"/>
    </row>
    <row r="2156" spans="6:10" x14ac:dyDescent="0.35">
      <c r="G2156" t="s">
        <v>41</v>
      </c>
      <c r="H2156" t="s">
        <v>41</v>
      </c>
    </row>
    <row r="2157" spans="6:10" x14ac:dyDescent="0.35">
      <c r="H2157"/>
    </row>
    <row r="2158" spans="6:10" x14ac:dyDescent="0.35">
      <c r="G2158" t="s">
        <v>135</v>
      </c>
      <c r="H2158" t="s">
        <v>135</v>
      </c>
    </row>
    <row r="2159" spans="6:10" x14ac:dyDescent="0.35">
      <c r="H2159"/>
    </row>
    <row r="2160" spans="6:10" x14ac:dyDescent="0.35">
      <c r="G2160" t="s">
        <v>136</v>
      </c>
      <c r="H2160" t="s">
        <v>136</v>
      </c>
    </row>
    <row r="2161" spans="7:8" x14ac:dyDescent="0.35">
      <c r="H2161"/>
    </row>
    <row r="2162" spans="7:8" x14ac:dyDescent="0.35">
      <c r="G2162" t="s">
        <v>44</v>
      </c>
      <c r="H2162" t="s">
        <v>44</v>
      </c>
    </row>
    <row r="2163" spans="7:8" x14ac:dyDescent="0.35">
      <c r="H2163"/>
    </row>
    <row r="2164" spans="7:8" x14ac:dyDescent="0.35">
      <c r="G2164" t="s">
        <v>137</v>
      </c>
      <c r="H2164" t="s">
        <v>137</v>
      </c>
    </row>
    <row r="2165" spans="7:8" x14ac:dyDescent="0.35">
      <c r="H2165"/>
    </row>
    <row r="2166" spans="7:8" x14ac:dyDescent="0.35">
      <c r="G2166" t="s">
        <v>45</v>
      </c>
      <c r="H2166" t="s">
        <v>45</v>
      </c>
    </row>
    <row r="2167" spans="7:8" x14ac:dyDescent="0.35">
      <c r="H2167"/>
    </row>
    <row r="2168" spans="7:8" x14ac:dyDescent="0.35">
      <c r="G2168" t="s">
        <v>46</v>
      </c>
      <c r="H2168" t="s">
        <v>46</v>
      </c>
    </row>
    <row r="2169" spans="7:8" x14ac:dyDescent="0.35">
      <c r="H2169"/>
    </row>
    <row r="2170" spans="7:8" x14ac:dyDescent="0.35">
      <c r="G2170" t="s">
        <v>140</v>
      </c>
      <c r="H2170" t="s">
        <v>140</v>
      </c>
    </row>
    <row r="2171" spans="7:8" x14ac:dyDescent="0.35">
      <c r="H2171"/>
    </row>
    <row r="2172" spans="7:8" x14ac:dyDescent="0.35">
      <c r="G2172" t="s">
        <v>47</v>
      </c>
      <c r="H2172" t="s">
        <v>47</v>
      </c>
    </row>
    <row r="2173" spans="7:8" x14ac:dyDescent="0.35">
      <c r="H2173"/>
    </row>
    <row r="2174" spans="7:8" x14ac:dyDescent="0.35">
      <c r="G2174" t="s">
        <v>43</v>
      </c>
      <c r="H2174" t="s">
        <v>43</v>
      </c>
    </row>
    <row r="2175" spans="7:8" x14ac:dyDescent="0.35">
      <c r="H2175"/>
    </row>
    <row r="2176" spans="7:8" x14ac:dyDescent="0.35">
      <c r="G2176" t="s">
        <v>133</v>
      </c>
      <c r="H2176" t="s">
        <v>133</v>
      </c>
    </row>
    <row r="2177" spans="5:10" x14ac:dyDescent="0.35">
      <c r="H2177"/>
    </row>
    <row r="2178" spans="5:10" x14ac:dyDescent="0.35">
      <c r="G2178" t="s">
        <v>139</v>
      </c>
      <c r="H2178" t="s">
        <v>139</v>
      </c>
      <c r="I2178" t="s">
        <v>139</v>
      </c>
      <c r="J2178" s="2" t="s">
        <v>28</v>
      </c>
    </row>
    <row r="2179" spans="5:10" x14ac:dyDescent="0.35">
      <c r="H2179"/>
    </row>
    <row r="2180" spans="5:10" x14ac:dyDescent="0.35">
      <c r="G2180" t="s">
        <v>134</v>
      </c>
      <c r="H2180" t="s">
        <v>134</v>
      </c>
    </row>
    <row r="2181" spans="5:10" x14ac:dyDescent="0.35">
      <c r="H2181"/>
    </row>
    <row r="2182" spans="5:10" x14ac:dyDescent="0.35">
      <c r="G2182" t="s">
        <v>138</v>
      </c>
      <c r="H2182" t="s">
        <v>138</v>
      </c>
    </row>
    <row r="2183" spans="5:10" x14ac:dyDescent="0.35">
      <c r="H2183"/>
    </row>
    <row r="2184" spans="5:10" x14ac:dyDescent="0.35">
      <c r="G2184" t="s">
        <v>785</v>
      </c>
      <c r="H2184" t="s">
        <v>785</v>
      </c>
      <c r="I2184" s="2" t="s">
        <v>28</v>
      </c>
      <c r="J2184" s="2" t="s">
        <v>28</v>
      </c>
    </row>
    <row r="2185" spans="5:10" x14ac:dyDescent="0.35">
      <c r="H2185"/>
    </row>
    <row r="2186" spans="5:10" x14ac:dyDescent="0.35">
      <c r="G2186" t="s">
        <v>688</v>
      </c>
      <c r="H2186" t="s">
        <v>688</v>
      </c>
      <c r="I2186" s="2" t="s">
        <v>28</v>
      </c>
      <c r="J2186" s="2" t="s">
        <v>28</v>
      </c>
    </row>
    <row r="2187" spans="5:10" x14ac:dyDescent="0.35">
      <c r="H2187"/>
    </row>
    <row r="2188" spans="5:10" x14ac:dyDescent="0.35">
      <c r="F2188" t="s">
        <v>141</v>
      </c>
      <c r="G2188" t="s">
        <v>141</v>
      </c>
      <c r="H2188"/>
    </row>
    <row r="2189" spans="5:10" x14ac:dyDescent="0.35">
      <c r="H2189"/>
    </row>
    <row r="2190" spans="5:10" x14ac:dyDescent="0.35">
      <c r="F2190" t="s">
        <v>20</v>
      </c>
      <c r="G2190" t="s">
        <v>22</v>
      </c>
      <c r="H2190" t="s">
        <v>24</v>
      </c>
      <c r="I2190" t="s">
        <v>26</v>
      </c>
      <c r="J2190" t="s">
        <v>822</v>
      </c>
    </row>
    <row r="2191" spans="5:10" x14ac:dyDescent="0.35">
      <c r="H2191"/>
    </row>
    <row r="2192" spans="5:10" x14ac:dyDescent="0.35">
      <c r="E2192" t="s">
        <v>142</v>
      </c>
      <c r="F2192" t="s">
        <v>30</v>
      </c>
      <c r="G2192" t="s">
        <v>36</v>
      </c>
      <c r="H2192" t="s">
        <v>36</v>
      </c>
    </row>
    <row r="2193" spans="7:10" x14ac:dyDescent="0.35">
      <c r="H2193"/>
    </row>
    <row r="2194" spans="7:10" x14ac:dyDescent="0.35">
      <c r="G2194" t="s">
        <v>40</v>
      </c>
      <c r="H2194" t="s">
        <v>40</v>
      </c>
    </row>
    <row r="2195" spans="7:10" x14ac:dyDescent="0.35">
      <c r="H2195"/>
    </row>
    <row r="2196" spans="7:10" x14ac:dyDescent="0.35">
      <c r="G2196" t="s">
        <v>41</v>
      </c>
      <c r="H2196" t="s">
        <v>41</v>
      </c>
    </row>
    <row r="2197" spans="7:10" x14ac:dyDescent="0.35">
      <c r="H2197"/>
    </row>
    <row r="2198" spans="7:10" x14ac:dyDescent="0.35">
      <c r="G2198" t="s">
        <v>42</v>
      </c>
      <c r="H2198" t="s">
        <v>42</v>
      </c>
    </row>
    <row r="2199" spans="7:10" x14ac:dyDescent="0.35">
      <c r="H2199"/>
    </row>
    <row r="2200" spans="7:10" x14ac:dyDescent="0.35">
      <c r="G2200" t="s">
        <v>44</v>
      </c>
      <c r="H2200" t="s">
        <v>44</v>
      </c>
    </row>
    <row r="2201" spans="7:10" x14ac:dyDescent="0.35">
      <c r="H2201"/>
    </row>
    <row r="2202" spans="7:10" x14ac:dyDescent="0.35">
      <c r="G2202" t="s">
        <v>30</v>
      </c>
      <c r="H2202"/>
    </row>
    <row r="2203" spans="7:10" x14ac:dyDescent="0.35">
      <c r="H2203"/>
    </row>
    <row r="2204" spans="7:10" x14ac:dyDescent="0.35">
      <c r="G2204" t="s">
        <v>46</v>
      </c>
      <c r="H2204" t="s">
        <v>46</v>
      </c>
    </row>
    <row r="2205" spans="7:10" x14ac:dyDescent="0.35">
      <c r="H2205"/>
    </row>
    <row r="2206" spans="7:10" x14ac:dyDescent="0.35">
      <c r="G2206" t="s">
        <v>43</v>
      </c>
      <c r="H2206" t="s">
        <v>43</v>
      </c>
    </row>
    <row r="2207" spans="7:10" x14ac:dyDescent="0.35">
      <c r="H2207"/>
    </row>
    <row r="2208" spans="7:10" x14ac:dyDescent="0.35">
      <c r="G2208" t="s">
        <v>785</v>
      </c>
      <c r="H2208" t="s">
        <v>785</v>
      </c>
      <c r="I2208" s="2" t="s">
        <v>28</v>
      </c>
      <c r="J2208" s="2" t="s">
        <v>28</v>
      </c>
    </row>
    <row r="2209" spans="6:9" x14ac:dyDescent="0.35">
      <c r="H2209"/>
    </row>
    <row r="2210" spans="6:9" x14ac:dyDescent="0.35">
      <c r="F2210" t="s">
        <v>22</v>
      </c>
      <c r="G2210" t="s">
        <v>57</v>
      </c>
      <c r="H2210" t="s">
        <v>294</v>
      </c>
      <c r="I2210" t="s">
        <v>294</v>
      </c>
    </row>
    <row r="2211" spans="6:9" x14ac:dyDescent="0.35">
      <c r="H2211"/>
    </row>
    <row r="2212" spans="6:9" x14ac:dyDescent="0.35">
      <c r="H2212" t="s">
        <v>59</v>
      </c>
      <c r="I2212" t="s">
        <v>59</v>
      </c>
    </row>
    <row r="2213" spans="6:9" x14ac:dyDescent="0.35">
      <c r="H2213"/>
    </row>
    <row r="2214" spans="6:9" x14ac:dyDescent="0.35">
      <c r="H2214" t="s">
        <v>66</v>
      </c>
      <c r="I2214" t="s">
        <v>66</v>
      </c>
    </row>
    <row r="2215" spans="6:9" x14ac:dyDescent="0.35">
      <c r="H2215"/>
    </row>
    <row r="2216" spans="6:9" x14ac:dyDescent="0.35">
      <c r="H2216" t="s">
        <v>67</v>
      </c>
      <c r="I2216" t="s">
        <v>67</v>
      </c>
    </row>
    <row r="2217" spans="6:9" x14ac:dyDescent="0.35">
      <c r="H2217"/>
    </row>
    <row r="2218" spans="6:9" x14ac:dyDescent="0.35">
      <c r="H2218" t="s">
        <v>68</v>
      </c>
      <c r="I2218" t="s">
        <v>715</v>
      </c>
    </row>
    <row r="2219" spans="6:9" x14ac:dyDescent="0.35">
      <c r="H2219"/>
    </row>
    <row r="2220" spans="6:9" x14ac:dyDescent="0.35">
      <c r="H2220" t="s">
        <v>69</v>
      </c>
      <c r="I2220" t="s">
        <v>69</v>
      </c>
    </row>
    <row r="2221" spans="6:9" x14ac:dyDescent="0.35">
      <c r="H2221"/>
    </row>
    <row r="2222" spans="6:9" x14ac:dyDescent="0.35">
      <c r="H2222" t="s">
        <v>70</v>
      </c>
      <c r="I2222" t="s">
        <v>70</v>
      </c>
    </row>
    <row r="2223" spans="6:9" x14ac:dyDescent="0.35">
      <c r="H2223"/>
    </row>
    <row r="2224" spans="6:9" x14ac:dyDescent="0.35">
      <c r="H2224" t="s">
        <v>75</v>
      </c>
      <c r="I2224" t="s">
        <v>75</v>
      </c>
    </row>
    <row r="2225" spans="7:10" x14ac:dyDescent="0.35">
      <c r="H2225"/>
    </row>
    <row r="2226" spans="7:10" x14ac:dyDescent="0.35">
      <c r="H2226" t="s">
        <v>79</v>
      </c>
      <c r="I2226" t="s">
        <v>79</v>
      </c>
    </row>
    <row r="2227" spans="7:10" x14ac:dyDescent="0.35">
      <c r="H2227"/>
    </row>
    <row r="2228" spans="7:10" x14ac:dyDescent="0.35">
      <c r="G2228" t="s">
        <v>80</v>
      </c>
      <c r="H2228" t="s">
        <v>59</v>
      </c>
      <c r="I2228" t="s">
        <v>59</v>
      </c>
    </row>
    <row r="2229" spans="7:10" x14ac:dyDescent="0.35">
      <c r="H2229"/>
    </row>
    <row r="2230" spans="7:10" x14ac:dyDescent="0.35">
      <c r="H2230" t="s">
        <v>82</v>
      </c>
      <c r="I2230" t="s">
        <v>82</v>
      </c>
    </row>
    <row r="2231" spans="7:10" x14ac:dyDescent="0.35">
      <c r="H2231"/>
    </row>
    <row r="2232" spans="7:10" x14ac:dyDescent="0.35">
      <c r="H2232" t="s">
        <v>83</v>
      </c>
      <c r="I2232" t="s">
        <v>83</v>
      </c>
    </row>
    <row r="2233" spans="7:10" x14ac:dyDescent="0.35">
      <c r="H2233"/>
    </row>
    <row r="2234" spans="7:10" x14ac:dyDescent="0.35">
      <c r="H2234" t="s">
        <v>85</v>
      </c>
      <c r="I2234" t="s">
        <v>85</v>
      </c>
    </row>
    <row r="2235" spans="7:10" x14ac:dyDescent="0.35">
      <c r="H2235"/>
    </row>
    <row r="2236" spans="7:10" x14ac:dyDescent="0.35">
      <c r="H2236" t="s">
        <v>750</v>
      </c>
      <c r="I2236" t="s">
        <v>750</v>
      </c>
      <c r="J2236" s="2" t="s">
        <v>28</v>
      </c>
    </row>
    <row r="2237" spans="7:10" x14ac:dyDescent="0.35">
      <c r="H2237"/>
    </row>
    <row r="2238" spans="7:10" x14ac:dyDescent="0.35">
      <c r="H2238" t="s">
        <v>662</v>
      </c>
      <c r="I2238" t="s">
        <v>662</v>
      </c>
      <c r="J2238" s="2" t="s">
        <v>28</v>
      </c>
    </row>
    <row r="2239" spans="7:10" x14ac:dyDescent="0.35">
      <c r="H2239"/>
    </row>
    <row r="2240" spans="7:10" x14ac:dyDescent="0.35">
      <c r="G2240" t="s">
        <v>88</v>
      </c>
      <c r="H2240" t="s">
        <v>89</v>
      </c>
      <c r="I2240" t="s">
        <v>89</v>
      </c>
    </row>
    <row r="2241" spans="7:9" x14ac:dyDescent="0.35">
      <c r="H2241"/>
    </row>
    <row r="2242" spans="7:9" x14ac:dyDescent="0.35">
      <c r="H2242" t="s">
        <v>90</v>
      </c>
      <c r="I2242" t="s">
        <v>90</v>
      </c>
    </row>
    <row r="2243" spans="7:9" x14ac:dyDescent="0.35">
      <c r="H2243"/>
    </row>
    <row r="2244" spans="7:9" x14ac:dyDescent="0.35">
      <c r="H2244" t="s">
        <v>91</v>
      </c>
      <c r="I2244" t="s">
        <v>91</v>
      </c>
    </row>
    <row r="2245" spans="7:9" x14ac:dyDescent="0.35">
      <c r="H2245"/>
    </row>
    <row r="2246" spans="7:9" x14ac:dyDescent="0.35">
      <c r="H2246" t="s">
        <v>92</v>
      </c>
      <c r="I2246" t="s">
        <v>92</v>
      </c>
    </row>
    <row r="2247" spans="7:9" x14ac:dyDescent="0.35">
      <c r="H2247"/>
    </row>
    <row r="2248" spans="7:9" x14ac:dyDescent="0.35">
      <c r="G2248" t="s">
        <v>20</v>
      </c>
      <c r="H2248" t="s">
        <v>95</v>
      </c>
      <c r="I2248" t="s">
        <v>95</v>
      </c>
    </row>
    <row r="2249" spans="7:9" x14ac:dyDescent="0.35">
      <c r="H2249"/>
    </row>
    <row r="2250" spans="7:9" x14ac:dyDescent="0.35">
      <c r="H2250" t="s">
        <v>108</v>
      </c>
      <c r="I2250" t="s">
        <v>108</v>
      </c>
    </row>
    <row r="2251" spans="7:9" x14ac:dyDescent="0.35">
      <c r="H2251"/>
    </row>
    <row r="2252" spans="7:9" x14ac:dyDescent="0.35">
      <c r="H2252" t="s">
        <v>96</v>
      </c>
      <c r="I2252" t="s">
        <v>96</v>
      </c>
    </row>
    <row r="2253" spans="7:9" x14ac:dyDescent="0.35">
      <c r="H2253"/>
    </row>
    <row r="2254" spans="7:9" x14ac:dyDescent="0.35">
      <c r="H2254" t="s">
        <v>59</v>
      </c>
      <c r="I2254" t="s">
        <v>59</v>
      </c>
    </row>
    <row r="2255" spans="7:9" x14ac:dyDescent="0.35">
      <c r="H2255"/>
    </row>
    <row r="2256" spans="7:9" x14ac:dyDescent="0.35">
      <c r="H2256" t="s">
        <v>97</v>
      </c>
      <c r="I2256" t="s">
        <v>97</v>
      </c>
    </row>
    <row r="2257" spans="7:10" x14ac:dyDescent="0.35">
      <c r="H2257"/>
    </row>
    <row r="2258" spans="7:10" x14ac:dyDescent="0.35">
      <c r="H2258" t="s">
        <v>112</v>
      </c>
      <c r="I2258" t="s">
        <v>112</v>
      </c>
    </row>
    <row r="2259" spans="7:10" x14ac:dyDescent="0.35">
      <c r="H2259"/>
    </row>
    <row r="2260" spans="7:10" x14ac:dyDescent="0.35">
      <c r="H2260" t="s">
        <v>774</v>
      </c>
      <c r="I2260" t="s">
        <v>774</v>
      </c>
      <c r="J2260" s="2" t="s">
        <v>28</v>
      </c>
    </row>
    <row r="2261" spans="7:10" x14ac:dyDescent="0.35">
      <c r="H2261"/>
    </row>
    <row r="2262" spans="7:10" x14ac:dyDescent="0.35">
      <c r="H2262" t="s">
        <v>2775</v>
      </c>
      <c r="I2262" t="s">
        <v>735</v>
      </c>
      <c r="J2262" s="2" t="s">
        <v>28</v>
      </c>
    </row>
    <row r="2263" spans="7:10" x14ac:dyDescent="0.35">
      <c r="H2263"/>
    </row>
    <row r="2264" spans="7:10" x14ac:dyDescent="0.35">
      <c r="H2264"/>
    </row>
    <row r="2265" spans="7:10" x14ac:dyDescent="0.35">
      <c r="H2265" t="s">
        <v>114</v>
      </c>
      <c r="I2265" t="s">
        <v>114</v>
      </c>
    </row>
    <row r="2266" spans="7:10" x14ac:dyDescent="0.35">
      <c r="H2266"/>
    </row>
    <row r="2267" spans="7:10" x14ac:dyDescent="0.35">
      <c r="H2267" t="s">
        <v>144</v>
      </c>
      <c r="I2267" t="s">
        <v>144</v>
      </c>
    </row>
    <row r="2268" spans="7:10" x14ac:dyDescent="0.35">
      <c r="H2268"/>
    </row>
    <row r="2269" spans="7:10" x14ac:dyDescent="0.35">
      <c r="G2269" t="s">
        <v>115</v>
      </c>
      <c r="H2269" t="s">
        <v>116</v>
      </c>
      <c r="I2269" t="s">
        <v>116</v>
      </c>
    </row>
    <row r="2270" spans="7:10" x14ac:dyDescent="0.35">
      <c r="H2270"/>
    </row>
    <row r="2271" spans="7:10" x14ac:dyDescent="0.35">
      <c r="H2271" t="s">
        <v>59</v>
      </c>
      <c r="I2271" t="s">
        <v>59</v>
      </c>
    </row>
    <row r="2272" spans="7:10" x14ac:dyDescent="0.35">
      <c r="H2272"/>
    </row>
    <row r="2273" spans="8:10" x14ac:dyDescent="0.35">
      <c r="H2273" t="s">
        <v>119</v>
      </c>
      <c r="I2273" t="s">
        <v>787</v>
      </c>
    </row>
    <row r="2274" spans="8:10" x14ac:dyDescent="0.35">
      <c r="H2274"/>
    </row>
    <row r="2275" spans="8:10" x14ac:dyDescent="0.35">
      <c r="H2275" t="s">
        <v>121</v>
      </c>
      <c r="I2275" t="s">
        <v>737</v>
      </c>
      <c r="J2275" s="2" t="s">
        <v>28</v>
      </c>
    </row>
    <row r="2276" spans="8:10" x14ac:dyDescent="0.35">
      <c r="H2276"/>
    </row>
    <row r="2277" spans="8:10" x14ac:dyDescent="0.35">
      <c r="H2277" t="s">
        <v>2775</v>
      </c>
      <c r="I2277" t="s">
        <v>735</v>
      </c>
      <c r="J2277" s="2" t="s">
        <v>28</v>
      </c>
    </row>
    <row r="2278" spans="8:10" x14ac:dyDescent="0.35">
      <c r="H2278"/>
    </row>
    <row r="2279" spans="8:10" x14ac:dyDescent="0.35">
      <c r="H2279"/>
    </row>
    <row r="2280" spans="8:10" x14ac:dyDescent="0.35">
      <c r="H2280" t="s">
        <v>122</v>
      </c>
      <c r="I2280" t="s">
        <v>122</v>
      </c>
    </row>
    <row r="2281" spans="8:10" x14ac:dyDescent="0.35">
      <c r="H2281"/>
    </row>
    <row r="2282" spans="8:10" x14ac:dyDescent="0.35">
      <c r="H2282" t="s">
        <v>124</v>
      </c>
      <c r="I2282" t="s">
        <v>124</v>
      </c>
    </row>
    <row r="2283" spans="8:10" x14ac:dyDescent="0.35">
      <c r="H2283"/>
    </row>
    <row r="2284" spans="8:10" x14ac:dyDescent="0.35">
      <c r="H2284" t="s">
        <v>691</v>
      </c>
      <c r="I2284" t="s">
        <v>691</v>
      </c>
      <c r="J2284" s="2" t="s">
        <v>28</v>
      </c>
    </row>
    <row r="2285" spans="8:10" x14ac:dyDescent="0.35">
      <c r="H2285"/>
    </row>
    <row r="2286" spans="8:10" x14ac:dyDescent="0.35">
      <c r="H2286" t="s">
        <v>103</v>
      </c>
      <c r="I2286" t="s">
        <v>103</v>
      </c>
    </row>
    <row r="2287" spans="8:10" x14ac:dyDescent="0.35">
      <c r="H2287"/>
    </row>
    <row r="2288" spans="8:10" x14ac:dyDescent="0.35">
      <c r="H2288" t="s">
        <v>128</v>
      </c>
      <c r="I2288" t="s">
        <v>128</v>
      </c>
    </row>
    <row r="2289" spans="6:10" x14ac:dyDescent="0.35">
      <c r="H2289"/>
    </row>
    <row r="2290" spans="6:10" x14ac:dyDescent="0.35">
      <c r="H2290" t="s">
        <v>130</v>
      </c>
      <c r="I2290" t="s">
        <v>130</v>
      </c>
    </row>
    <row r="2291" spans="6:10" x14ac:dyDescent="0.35">
      <c r="H2291"/>
    </row>
    <row r="2292" spans="6:10" x14ac:dyDescent="0.35">
      <c r="G2292" t="s">
        <v>48</v>
      </c>
      <c r="H2292" t="s">
        <v>51</v>
      </c>
      <c r="I2292" t="s">
        <v>51</v>
      </c>
    </row>
    <row r="2293" spans="6:10" x14ac:dyDescent="0.35">
      <c r="H2293"/>
    </row>
    <row r="2294" spans="6:10" x14ac:dyDescent="0.35">
      <c r="H2294" t="s">
        <v>56</v>
      </c>
      <c r="I2294" t="s">
        <v>56</v>
      </c>
    </row>
    <row r="2295" spans="6:10" x14ac:dyDescent="0.35">
      <c r="H2295"/>
    </row>
    <row r="2296" spans="6:10" x14ac:dyDescent="0.35">
      <c r="H2296"/>
      <c r="I2296" t="s">
        <v>722</v>
      </c>
      <c r="J2296" t="s">
        <v>722</v>
      </c>
    </row>
    <row r="2297" spans="6:10" x14ac:dyDescent="0.35">
      <c r="H2297"/>
    </row>
    <row r="2298" spans="6:10" x14ac:dyDescent="0.35">
      <c r="F2298" t="s">
        <v>132</v>
      </c>
      <c r="G2298" t="s">
        <v>135</v>
      </c>
      <c r="H2298" t="s">
        <v>135</v>
      </c>
    </row>
    <row r="2299" spans="6:10" x14ac:dyDescent="0.35">
      <c r="H2299"/>
    </row>
    <row r="2300" spans="6:10" x14ac:dyDescent="0.35">
      <c r="G2300" t="s">
        <v>136</v>
      </c>
      <c r="H2300" t="s">
        <v>136</v>
      </c>
    </row>
    <row r="2301" spans="6:10" x14ac:dyDescent="0.35">
      <c r="H2301"/>
    </row>
    <row r="2302" spans="6:10" x14ac:dyDescent="0.35">
      <c r="G2302" t="s">
        <v>137</v>
      </c>
      <c r="H2302" t="s">
        <v>137</v>
      </c>
    </row>
    <row r="2303" spans="6:10" x14ac:dyDescent="0.35">
      <c r="H2303"/>
    </row>
    <row r="2304" spans="6:10" x14ac:dyDescent="0.35">
      <c r="G2304" t="s">
        <v>140</v>
      </c>
      <c r="H2304" t="s">
        <v>140</v>
      </c>
    </row>
    <row r="2305" spans="5:10" x14ac:dyDescent="0.35">
      <c r="H2305"/>
    </row>
    <row r="2306" spans="5:10" x14ac:dyDescent="0.35">
      <c r="G2306" t="s">
        <v>47</v>
      </c>
      <c r="H2306" t="s">
        <v>47</v>
      </c>
    </row>
    <row r="2307" spans="5:10" x14ac:dyDescent="0.35">
      <c r="H2307"/>
    </row>
    <row r="2308" spans="5:10" x14ac:dyDescent="0.35">
      <c r="G2308" t="s">
        <v>43</v>
      </c>
      <c r="H2308" t="s">
        <v>43</v>
      </c>
    </row>
    <row r="2309" spans="5:10" x14ac:dyDescent="0.35">
      <c r="H2309"/>
    </row>
    <row r="2310" spans="5:10" x14ac:dyDescent="0.35">
      <c r="G2310" t="s">
        <v>133</v>
      </c>
      <c r="H2310" t="s">
        <v>133</v>
      </c>
    </row>
    <row r="2311" spans="5:10" x14ac:dyDescent="0.35">
      <c r="H2311"/>
    </row>
    <row r="2312" spans="5:10" x14ac:dyDescent="0.35">
      <c r="G2312" t="s">
        <v>688</v>
      </c>
      <c r="H2312" t="s">
        <v>688</v>
      </c>
      <c r="I2312" s="2" t="s">
        <v>28</v>
      </c>
      <c r="J2312" s="2" t="s">
        <v>28</v>
      </c>
    </row>
    <row r="2313" spans="5:10" x14ac:dyDescent="0.35">
      <c r="H2313"/>
    </row>
    <row r="2314" spans="5:10" x14ac:dyDescent="0.35">
      <c r="F2314" t="s">
        <v>141</v>
      </c>
      <c r="G2314" t="s">
        <v>141</v>
      </c>
      <c r="H2314"/>
    </row>
    <row r="2315" spans="5:10" x14ac:dyDescent="0.35">
      <c r="H2315"/>
    </row>
    <row r="2316" spans="5:10" x14ac:dyDescent="0.35">
      <c r="E2316" t="s">
        <v>145</v>
      </c>
      <c r="F2316" t="s">
        <v>30</v>
      </c>
      <c r="G2316" t="s">
        <v>36</v>
      </c>
      <c r="H2316" t="s">
        <v>36</v>
      </c>
    </row>
    <row r="2317" spans="5:10" x14ac:dyDescent="0.35">
      <c r="H2317"/>
    </row>
    <row r="2318" spans="5:10" x14ac:dyDescent="0.35">
      <c r="G2318" t="s">
        <v>40</v>
      </c>
      <c r="H2318" t="s">
        <v>40</v>
      </c>
    </row>
    <row r="2319" spans="5:10" x14ac:dyDescent="0.35">
      <c r="H2319"/>
    </row>
    <row r="2320" spans="5:10" x14ac:dyDescent="0.35">
      <c r="G2320" t="s">
        <v>41</v>
      </c>
      <c r="H2320" t="s">
        <v>41</v>
      </c>
    </row>
    <row r="2321" spans="6:10" x14ac:dyDescent="0.35">
      <c r="H2321"/>
    </row>
    <row r="2322" spans="6:10" x14ac:dyDescent="0.35">
      <c r="G2322" t="s">
        <v>44</v>
      </c>
      <c r="H2322" t="s">
        <v>44</v>
      </c>
    </row>
    <row r="2323" spans="6:10" x14ac:dyDescent="0.35">
      <c r="H2323"/>
    </row>
    <row r="2324" spans="6:10" x14ac:dyDescent="0.35">
      <c r="G2324" t="s">
        <v>137</v>
      </c>
      <c r="H2324" t="s">
        <v>137</v>
      </c>
    </row>
    <row r="2325" spans="6:10" x14ac:dyDescent="0.35">
      <c r="H2325"/>
    </row>
    <row r="2326" spans="6:10" x14ac:dyDescent="0.35">
      <c r="G2326" t="s">
        <v>30</v>
      </c>
      <c r="H2326"/>
    </row>
    <row r="2327" spans="6:10" x14ac:dyDescent="0.35">
      <c r="H2327"/>
    </row>
    <row r="2328" spans="6:10" x14ac:dyDescent="0.35">
      <c r="G2328" t="s">
        <v>46</v>
      </c>
      <c r="H2328" t="s">
        <v>46</v>
      </c>
    </row>
    <row r="2329" spans="6:10" x14ac:dyDescent="0.35">
      <c r="H2329"/>
    </row>
    <row r="2330" spans="6:10" x14ac:dyDescent="0.35">
      <c r="G2330" t="s">
        <v>47</v>
      </c>
      <c r="H2330" t="s">
        <v>47</v>
      </c>
    </row>
    <row r="2331" spans="6:10" x14ac:dyDescent="0.35">
      <c r="H2331"/>
    </row>
    <row r="2332" spans="6:10" x14ac:dyDescent="0.35">
      <c r="G2332" t="s">
        <v>43</v>
      </c>
      <c r="H2332" t="s">
        <v>43</v>
      </c>
    </row>
    <row r="2333" spans="6:10" x14ac:dyDescent="0.35">
      <c r="H2333"/>
    </row>
    <row r="2334" spans="6:10" x14ac:dyDescent="0.35">
      <c r="G2334" t="s">
        <v>785</v>
      </c>
      <c r="H2334" t="s">
        <v>785</v>
      </c>
      <c r="I2334" s="2" t="s">
        <v>28</v>
      </c>
      <c r="J2334" s="2" t="s">
        <v>28</v>
      </c>
    </row>
    <row r="2335" spans="6:10" x14ac:dyDescent="0.35">
      <c r="H2335"/>
    </row>
    <row r="2336" spans="6:10" x14ac:dyDescent="0.35">
      <c r="F2336" t="s">
        <v>22</v>
      </c>
      <c r="G2336" t="s">
        <v>57</v>
      </c>
      <c r="H2336" t="s">
        <v>294</v>
      </c>
      <c r="I2336" t="s">
        <v>294</v>
      </c>
    </row>
    <row r="2337" spans="8:9" x14ac:dyDescent="0.35">
      <c r="H2337"/>
    </row>
    <row r="2338" spans="8:9" x14ac:dyDescent="0.35">
      <c r="H2338" t="s">
        <v>58</v>
      </c>
      <c r="I2338" t="s">
        <v>58</v>
      </c>
    </row>
    <row r="2339" spans="8:9" x14ac:dyDescent="0.35">
      <c r="H2339"/>
    </row>
    <row r="2340" spans="8:9" x14ac:dyDescent="0.35">
      <c r="H2340" t="s">
        <v>59</v>
      </c>
      <c r="I2340" t="s">
        <v>59</v>
      </c>
    </row>
    <row r="2341" spans="8:9" x14ac:dyDescent="0.35">
      <c r="H2341"/>
    </row>
    <row r="2342" spans="8:9" x14ac:dyDescent="0.35">
      <c r="H2342" t="s">
        <v>60</v>
      </c>
      <c r="I2342" t="s">
        <v>60</v>
      </c>
    </row>
    <row r="2343" spans="8:9" x14ac:dyDescent="0.35">
      <c r="H2343"/>
    </row>
    <row r="2344" spans="8:9" x14ac:dyDescent="0.35">
      <c r="H2344" t="s">
        <v>62</v>
      </c>
      <c r="I2344" t="s">
        <v>62</v>
      </c>
    </row>
    <row r="2345" spans="8:9" x14ac:dyDescent="0.35">
      <c r="H2345"/>
    </row>
    <row r="2346" spans="8:9" x14ac:dyDescent="0.35">
      <c r="H2346" t="s">
        <v>55</v>
      </c>
      <c r="I2346" t="s">
        <v>55</v>
      </c>
    </row>
    <row r="2347" spans="8:9" x14ac:dyDescent="0.35">
      <c r="H2347"/>
    </row>
    <row r="2348" spans="8:9" x14ac:dyDescent="0.35">
      <c r="H2348" t="s">
        <v>63</v>
      </c>
      <c r="I2348" t="s">
        <v>63</v>
      </c>
    </row>
    <row r="2349" spans="8:9" x14ac:dyDescent="0.35">
      <c r="H2349"/>
    </row>
    <row r="2350" spans="8:9" x14ac:dyDescent="0.35">
      <c r="H2350" t="s">
        <v>64</v>
      </c>
      <c r="I2350" t="s">
        <v>291</v>
      </c>
    </row>
    <row r="2351" spans="8:9" x14ac:dyDescent="0.35">
      <c r="H2351"/>
    </row>
    <row r="2352" spans="8:9" x14ac:dyDescent="0.35">
      <c r="H2352" t="s">
        <v>65</v>
      </c>
      <c r="I2352" t="s">
        <v>65</v>
      </c>
    </row>
    <row r="2353" spans="8:10" x14ac:dyDescent="0.35">
      <c r="H2353"/>
    </row>
    <row r="2354" spans="8:10" x14ac:dyDescent="0.35">
      <c r="H2354" t="s">
        <v>66</v>
      </c>
      <c r="I2354" t="s">
        <v>66</v>
      </c>
    </row>
    <row r="2355" spans="8:10" x14ac:dyDescent="0.35">
      <c r="H2355"/>
    </row>
    <row r="2356" spans="8:10" x14ac:dyDescent="0.35">
      <c r="H2356" t="s">
        <v>67</v>
      </c>
      <c r="I2356" t="s">
        <v>67</v>
      </c>
    </row>
    <row r="2357" spans="8:10" x14ac:dyDescent="0.35">
      <c r="H2357"/>
    </row>
    <row r="2358" spans="8:10" x14ac:dyDescent="0.35">
      <c r="H2358" t="s">
        <v>68</v>
      </c>
      <c r="I2358" t="s">
        <v>715</v>
      </c>
    </row>
    <row r="2359" spans="8:10" x14ac:dyDescent="0.35">
      <c r="H2359"/>
    </row>
    <row r="2360" spans="8:10" x14ac:dyDescent="0.35">
      <c r="H2360" t="s">
        <v>69</v>
      </c>
      <c r="I2360" t="s">
        <v>69</v>
      </c>
    </row>
    <row r="2361" spans="8:10" x14ac:dyDescent="0.35">
      <c r="H2361"/>
    </row>
    <row r="2362" spans="8:10" x14ac:dyDescent="0.35">
      <c r="H2362" t="s">
        <v>70</v>
      </c>
      <c r="I2362" t="s">
        <v>70</v>
      </c>
    </row>
    <row r="2363" spans="8:10" x14ac:dyDescent="0.35">
      <c r="H2363"/>
    </row>
    <row r="2364" spans="8:10" x14ac:dyDescent="0.35">
      <c r="H2364" t="s">
        <v>72</v>
      </c>
      <c r="I2364" t="s">
        <v>295</v>
      </c>
    </row>
    <row r="2365" spans="8:10" x14ac:dyDescent="0.35">
      <c r="H2365"/>
    </row>
    <row r="2366" spans="8:10" x14ac:dyDescent="0.35">
      <c r="H2366" t="s">
        <v>73</v>
      </c>
      <c r="I2366" t="s">
        <v>73</v>
      </c>
      <c r="J2366" t="s">
        <v>617</v>
      </c>
    </row>
    <row r="2367" spans="8:10" x14ac:dyDescent="0.35">
      <c r="H2367"/>
    </row>
    <row r="2368" spans="8:10" x14ac:dyDescent="0.35">
      <c r="H2368" t="s">
        <v>74</v>
      </c>
      <c r="I2368" t="s">
        <v>74</v>
      </c>
    </row>
    <row r="2369" spans="7:9" x14ac:dyDescent="0.35">
      <c r="H2369"/>
    </row>
    <row r="2370" spans="7:9" x14ac:dyDescent="0.35">
      <c r="H2370" t="s">
        <v>75</v>
      </c>
      <c r="I2370" t="s">
        <v>75</v>
      </c>
    </row>
    <row r="2371" spans="7:9" x14ac:dyDescent="0.35">
      <c r="H2371"/>
    </row>
    <row r="2372" spans="7:9" x14ac:dyDescent="0.35">
      <c r="H2372" t="s">
        <v>76</v>
      </c>
      <c r="I2372" t="s">
        <v>76</v>
      </c>
    </row>
    <row r="2373" spans="7:9" x14ac:dyDescent="0.35">
      <c r="H2373"/>
    </row>
    <row r="2374" spans="7:9" x14ac:dyDescent="0.35">
      <c r="H2374" t="s">
        <v>78</v>
      </c>
      <c r="I2374" t="s">
        <v>296</v>
      </c>
    </row>
    <row r="2375" spans="7:9" x14ac:dyDescent="0.35">
      <c r="H2375"/>
    </row>
    <row r="2376" spans="7:9" x14ac:dyDescent="0.35">
      <c r="G2376" t="s">
        <v>80</v>
      </c>
      <c r="H2376" t="s">
        <v>81</v>
      </c>
      <c r="I2376" t="s">
        <v>81</v>
      </c>
    </row>
    <row r="2377" spans="7:9" x14ac:dyDescent="0.35">
      <c r="H2377"/>
    </row>
    <row r="2378" spans="7:9" x14ac:dyDescent="0.35">
      <c r="H2378" t="s">
        <v>59</v>
      </c>
      <c r="I2378" t="s">
        <v>59</v>
      </c>
    </row>
    <row r="2379" spans="7:9" x14ac:dyDescent="0.35">
      <c r="H2379"/>
    </row>
    <row r="2380" spans="7:9" x14ac:dyDescent="0.35">
      <c r="H2380" t="s">
        <v>82</v>
      </c>
      <c r="I2380" t="s">
        <v>82</v>
      </c>
    </row>
    <row r="2381" spans="7:9" x14ac:dyDescent="0.35">
      <c r="H2381"/>
    </row>
    <row r="2382" spans="7:9" x14ac:dyDescent="0.35">
      <c r="H2382" t="s">
        <v>83</v>
      </c>
      <c r="I2382" t="s">
        <v>83</v>
      </c>
    </row>
    <row r="2383" spans="7:9" x14ac:dyDescent="0.35">
      <c r="H2383"/>
    </row>
    <row r="2384" spans="7:9" x14ac:dyDescent="0.35">
      <c r="H2384" t="s">
        <v>84</v>
      </c>
      <c r="I2384" t="s">
        <v>84</v>
      </c>
    </row>
    <row r="2385" spans="7:10" x14ac:dyDescent="0.35">
      <c r="H2385"/>
    </row>
    <row r="2386" spans="7:10" x14ac:dyDescent="0.35">
      <c r="H2386" t="s">
        <v>85</v>
      </c>
      <c r="I2386" t="s">
        <v>85</v>
      </c>
    </row>
    <row r="2387" spans="7:10" x14ac:dyDescent="0.35">
      <c r="H2387"/>
    </row>
    <row r="2388" spans="7:10" x14ac:dyDescent="0.35">
      <c r="H2388" t="s">
        <v>750</v>
      </c>
      <c r="I2388" t="s">
        <v>750</v>
      </c>
      <c r="J2388" s="2" t="s">
        <v>28</v>
      </c>
    </row>
    <row r="2389" spans="7:10" x14ac:dyDescent="0.35">
      <c r="H2389"/>
    </row>
    <row r="2390" spans="7:10" x14ac:dyDescent="0.35">
      <c r="H2390" t="s">
        <v>662</v>
      </c>
      <c r="I2390" t="s">
        <v>662</v>
      </c>
      <c r="J2390" s="2" t="s">
        <v>28</v>
      </c>
    </row>
    <row r="2391" spans="7:10" x14ac:dyDescent="0.35">
      <c r="H2391"/>
    </row>
    <row r="2392" spans="7:10" x14ac:dyDescent="0.35">
      <c r="G2392" t="s">
        <v>88</v>
      </c>
      <c r="H2392" t="s">
        <v>89</v>
      </c>
      <c r="I2392" t="s">
        <v>89</v>
      </c>
    </row>
    <row r="2393" spans="7:10" x14ac:dyDescent="0.35">
      <c r="H2393"/>
    </row>
    <row r="2394" spans="7:10" x14ac:dyDescent="0.35">
      <c r="H2394" t="s">
        <v>90</v>
      </c>
      <c r="I2394" t="s">
        <v>90</v>
      </c>
    </row>
    <row r="2395" spans="7:10" x14ac:dyDescent="0.35">
      <c r="H2395"/>
    </row>
    <row r="2396" spans="7:10" x14ac:dyDescent="0.35">
      <c r="H2396" t="s">
        <v>91</v>
      </c>
      <c r="I2396" t="s">
        <v>91</v>
      </c>
    </row>
    <row r="2397" spans="7:10" x14ac:dyDescent="0.35">
      <c r="H2397"/>
    </row>
    <row r="2398" spans="7:10" x14ac:dyDescent="0.35">
      <c r="H2398" t="s">
        <v>92</v>
      </c>
      <c r="I2398" t="s">
        <v>92</v>
      </c>
    </row>
    <row r="2399" spans="7:10" x14ac:dyDescent="0.35">
      <c r="H2399"/>
    </row>
    <row r="2400" spans="7:10" x14ac:dyDescent="0.35">
      <c r="H2400" t="s">
        <v>93</v>
      </c>
      <c r="I2400" t="s">
        <v>93</v>
      </c>
    </row>
    <row r="2401" spans="7:10" x14ac:dyDescent="0.35">
      <c r="H2401"/>
    </row>
    <row r="2402" spans="7:10" x14ac:dyDescent="0.35">
      <c r="G2402" t="s">
        <v>20</v>
      </c>
      <c r="H2402" t="s">
        <v>95</v>
      </c>
      <c r="I2402" t="s">
        <v>95</v>
      </c>
    </row>
    <row r="2403" spans="7:10" x14ac:dyDescent="0.35">
      <c r="H2403"/>
    </row>
    <row r="2404" spans="7:10" x14ac:dyDescent="0.35">
      <c r="H2404" t="s">
        <v>108</v>
      </c>
      <c r="I2404" t="s">
        <v>108</v>
      </c>
    </row>
    <row r="2405" spans="7:10" x14ac:dyDescent="0.35">
      <c r="H2405"/>
    </row>
    <row r="2406" spans="7:10" x14ac:dyDescent="0.35">
      <c r="H2406" t="s">
        <v>96</v>
      </c>
      <c r="I2406" t="s">
        <v>96</v>
      </c>
    </row>
    <row r="2407" spans="7:10" x14ac:dyDescent="0.35">
      <c r="H2407"/>
    </row>
    <row r="2408" spans="7:10" x14ac:dyDescent="0.35">
      <c r="H2408" t="s">
        <v>819</v>
      </c>
      <c r="I2408" t="s">
        <v>819</v>
      </c>
      <c r="J2408" s="2" t="s">
        <v>28</v>
      </c>
    </row>
    <row r="2409" spans="7:10" x14ac:dyDescent="0.35">
      <c r="H2409"/>
    </row>
    <row r="2410" spans="7:10" x14ac:dyDescent="0.35">
      <c r="H2410" t="s">
        <v>146</v>
      </c>
      <c r="I2410" t="s">
        <v>146</v>
      </c>
      <c r="J2410" s="2" t="s">
        <v>28</v>
      </c>
    </row>
    <row r="2411" spans="7:10" x14ac:dyDescent="0.35">
      <c r="H2411"/>
    </row>
    <row r="2412" spans="7:10" x14ac:dyDescent="0.35">
      <c r="H2412" t="s">
        <v>106</v>
      </c>
      <c r="I2412" t="s">
        <v>106</v>
      </c>
    </row>
    <row r="2413" spans="7:10" x14ac:dyDescent="0.35">
      <c r="H2413"/>
    </row>
    <row r="2414" spans="7:10" x14ac:dyDescent="0.35">
      <c r="H2414" t="s">
        <v>59</v>
      </c>
      <c r="I2414" t="s">
        <v>59</v>
      </c>
    </row>
    <row r="2415" spans="7:10" x14ac:dyDescent="0.35">
      <c r="H2415"/>
    </row>
    <row r="2416" spans="7:10" x14ac:dyDescent="0.35">
      <c r="H2416" t="s">
        <v>112</v>
      </c>
      <c r="I2416" t="s">
        <v>112</v>
      </c>
    </row>
    <row r="2417" spans="8:10" x14ac:dyDescent="0.35">
      <c r="H2417"/>
    </row>
    <row r="2418" spans="8:10" x14ac:dyDescent="0.35">
      <c r="H2418" t="s">
        <v>774</v>
      </c>
      <c r="I2418" t="s">
        <v>774</v>
      </c>
      <c r="J2418" s="2" t="s">
        <v>28</v>
      </c>
    </row>
    <row r="2419" spans="8:10" x14ac:dyDescent="0.35">
      <c r="H2419"/>
    </row>
    <row r="2420" spans="8:10" x14ac:dyDescent="0.35">
      <c r="H2420" t="s">
        <v>113</v>
      </c>
      <c r="I2420" t="s">
        <v>113</v>
      </c>
    </row>
    <row r="2421" spans="8:10" x14ac:dyDescent="0.35">
      <c r="H2421"/>
    </row>
    <row r="2422" spans="8:10" x14ac:dyDescent="0.35">
      <c r="H2422" t="s">
        <v>2775</v>
      </c>
      <c r="I2422" t="s">
        <v>735</v>
      </c>
      <c r="J2422" s="2" t="s">
        <v>28</v>
      </c>
    </row>
    <row r="2423" spans="8:10" x14ac:dyDescent="0.35">
      <c r="H2423"/>
    </row>
    <row r="2424" spans="8:10" x14ac:dyDescent="0.35">
      <c r="H2424"/>
    </row>
    <row r="2425" spans="8:10" x14ac:dyDescent="0.35">
      <c r="H2425" t="s">
        <v>742</v>
      </c>
      <c r="I2425" t="s">
        <v>742</v>
      </c>
      <c r="J2425" s="2" t="s">
        <v>28</v>
      </c>
    </row>
    <row r="2426" spans="8:10" x14ac:dyDescent="0.35">
      <c r="H2426"/>
    </row>
    <row r="2427" spans="8:10" x14ac:dyDescent="0.35">
      <c r="H2427" t="s">
        <v>147</v>
      </c>
      <c r="I2427" t="s">
        <v>147</v>
      </c>
    </row>
    <row r="2428" spans="8:10" x14ac:dyDescent="0.35">
      <c r="H2428"/>
    </row>
    <row r="2429" spans="8:10" x14ac:dyDescent="0.35">
      <c r="H2429" t="s">
        <v>98</v>
      </c>
      <c r="I2429" t="s">
        <v>98</v>
      </c>
    </row>
    <row r="2430" spans="8:10" x14ac:dyDescent="0.35">
      <c r="H2430"/>
    </row>
    <row r="2431" spans="8:10" x14ac:dyDescent="0.35">
      <c r="H2431" t="s">
        <v>100</v>
      </c>
      <c r="I2431" t="s">
        <v>100</v>
      </c>
    </row>
    <row r="2432" spans="8:10" x14ac:dyDescent="0.35">
      <c r="H2432"/>
    </row>
    <row r="2433" spans="8:10" x14ac:dyDescent="0.35">
      <c r="H2433" t="s">
        <v>101</v>
      </c>
      <c r="I2433" t="s">
        <v>101</v>
      </c>
    </row>
    <row r="2434" spans="8:10" x14ac:dyDescent="0.35">
      <c r="H2434"/>
    </row>
    <row r="2435" spans="8:10" x14ac:dyDescent="0.35">
      <c r="H2435" t="s">
        <v>732</v>
      </c>
      <c r="I2435" t="s">
        <v>732</v>
      </c>
      <c r="J2435" s="2" t="s">
        <v>28</v>
      </c>
    </row>
    <row r="2436" spans="8:10" x14ac:dyDescent="0.35">
      <c r="H2436"/>
    </row>
    <row r="2437" spans="8:10" x14ac:dyDescent="0.35">
      <c r="H2437" t="s">
        <v>148</v>
      </c>
      <c r="I2437" t="s">
        <v>726</v>
      </c>
      <c r="J2437" s="2" t="s">
        <v>28</v>
      </c>
    </row>
    <row r="2438" spans="8:10" x14ac:dyDescent="0.35">
      <c r="H2438"/>
    </row>
    <row r="2439" spans="8:10" x14ac:dyDescent="0.35">
      <c r="H2439" t="s">
        <v>123</v>
      </c>
      <c r="I2439" t="s">
        <v>123</v>
      </c>
    </row>
    <row r="2440" spans="8:10" x14ac:dyDescent="0.35">
      <c r="H2440"/>
    </row>
    <row r="2441" spans="8:10" x14ac:dyDescent="0.35">
      <c r="H2441" t="s">
        <v>149</v>
      </c>
      <c r="I2441" t="s">
        <v>149</v>
      </c>
    </row>
    <row r="2442" spans="8:10" x14ac:dyDescent="0.35">
      <c r="H2442"/>
    </row>
    <row r="2443" spans="8:10" x14ac:dyDescent="0.35">
      <c r="H2443" t="s">
        <v>103</v>
      </c>
      <c r="I2443" t="s">
        <v>103</v>
      </c>
    </row>
    <row r="2444" spans="8:10" x14ac:dyDescent="0.35">
      <c r="H2444"/>
    </row>
    <row r="2445" spans="8:10" x14ac:dyDescent="0.35">
      <c r="H2445" t="s">
        <v>150</v>
      </c>
      <c r="I2445" t="s">
        <v>150</v>
      </c>
    </row>
    <row r="2446" spans="8:10" x14ac:dyDescent="0.35">
      <c r="H2446"/>
    </row>
    <row r="2447" spans="8:10" x14ac:dyDescent="0.35">
      <c r="H2447" t="s">
        <v>104</v>
      </c>
      <c r="I2447" t="s">
        <v>104</v>
      </c>
    </row>
    <row r="2448" spans="8:10" x14ac:dyDescent="0.35">
      <c r="H2448"/>
    </row>
    <row r="2449" spans="7:10" x14ac:dyDescent="0.35">
      <c r="H2449" t="s">
        <v>105</v>
      </c>
      <c r="I2449" t="s">
        <v>105</v>
      </c>
    </row>
    <row r="2450" spans="7:10" x14ac:dyDescent="0.35">
      <c r="H2450"/>
    </row>
    <row r="2451" spans="7:10" x14ac:dyDescent="0.35">
      <c r="H2451" t="s">
        <v>648</v>
      </c>
      <c r="I2451" t="s">
        <v>648</v>
      </c>
      <c r="J2451" s="2" t="s">
        <v>28</v>
      </c>
    </row>
    <row r="2452" spans="7:10" x14ac:dyDescent="0.35">
      <c r="H2452"/>
    </row>
    <row r="2453" spans="7:10" x14ac:dyDescent="0.35">
      <c r="H2453" t="s">
        <v>114</v>
      </c>
      <c r="I2453" t="s">
        <v>114</v>
      </c>
    </row>
    <row r="2454" spans="7:10" x14ac:dyDescent="0.35">
      <c r="H2454"/>
    </row>
    <row r="2455" spans="7:10" x14ac:dyDescent="0.35">
      <c r="G2455" t="s">
        <v>115</v>
      </c>
      <c r="H2455" t="s">
        <v>116</v>
      </c>
      <c r="I2455" t="s">
        <v>116</v>
      </c>
    </row>
    <row r="2456" spans="7:10" x14ac:dyDescent="0.35">
      <c r="H2456"/>
    </row>
    <row r="2457" spans="7:10" x14ac:dyDescent="0.35">
      <c r="H2457" t="s">
        <v>59</v>
      </c>
      <c r="I2457" t="s">
        <v>59</v>
      </c>
    </row>
    <row r="2458" spans="7:10" x14ac:dyDescent="0.35">
      <c r="H2458"/>
    </row>
    <row r="2459" spans="7:10" x14ac:dyDescent="0.35">
      <c r="H2459" t="s">
        <v>119</v>
      </c>
      <c r="I2459" t="s">
        <v>787</v>
      </c>
    </row>
    <row r="2460" spans="7:10" x14ac:dyDescent="0.35">
      <c r="H2460"/>
    </row>
    <row r="2461" spans="7:10" x14ac:dyDescent="0.35">
      <c r="H2461" t="s">
        <v>120</v>
      </c>
      <c r="I2461" t="s">
        <v>120</v>
      </c>
    </row>
    <row r="2462" spans="7:10" x14ac:dyDescent="0.35">
      <c r="H2462"/>
    </row>
    <row r="2463" spans="7:10" x14ac:dyDescent="0.35">
      <c r="H2463" t="s">
        <v>121</v>
      </c>
      <c r="I2463" t="s">
        <v>737</v>
      </c>
      <c r="J2463" s="2" t="s">
        <v>28</v>
      </c>
    </row>
    <row r="2464" spans="7:10" x14ac:dyDescent="0.35">
      <c r="H2464"/>
    </row>
    <row r="2465" spans="8:10" x14ac:dyDescent="0.35">
      <c r="H2465" t="s">
        <v>2775</v>
      </c>
      <c r="I2465" t="s">
        <v>735</v>
      </c>
      <c r="J2465" s="2" t="s">
        <v>28</v>
      </c>
    </row>
    <row r="2466" spans="8:10" x14ac:dyDescent="0.35">
      <c r="H2466"/>
    </row>
    <row r="2467" spans="8:10" x14ac:dyDescent="0.35">
      <c r="H2467"/>
    </row>
    <row r="2468" spans="8:10" x14ac:dyDescent="0.35">
      <c r="H2468" t="s">
        <v>742</v>
      </c>
      <c r="I2468" t="s">
        <v>742</v>
      </c>
      <c r="J2468" s="2" t="s">
        <v>28</v>
      </c>
    </row>
    <row r="2469" spans="8:10" x14ac:dyDescent="0.35">
      <c r="H2469"/>
    </row>
    <row r="2470" spans="8:10" x14ac:dyDescent="0.35">
      <c r="H2470" t="s">
        <v>122</v>
      </c>
      <c r="I2470" t="s">
        <v>122</v>
      </c>
    </row>
    <row r="2471" spans="8:10" x14ac:dyDescent="0.35">
      <c r="H2471"/>
    </row>
    <row r="2472" spans="8:10" x14ac:dyDescent="0.35">
      <c r="H2472" t="s">
        <v>123</v>
      </c>
      <c r="I2472" t="s">
        <v>123</v>
      </c>
    </row>
    <row r="2473" spans="8:10" x14ac:dyDescent="0.35">
      <c r="H2473"/>
    </row>
    <row r="2474" spans="8:10" x14ac:dyDescent="0.35">
      <c r="H2474" t="s">
        <v>124</v>
      </c>
      <c r="I2474" t="s">
        <v>124</v>
      </c>
    </row>
    <row r="2475" spans="8:10" x14ac:dyDescent="0.35">
      <c r="H2475"/>
    </row>
    <row r="2476" spans="8:10" x14ac:dyDescent="0.35">
      <c r="H2476" t="s">
        <v>691</v>
      </c>
      <c r="I2476" t="s">
        <v>691</v>
      </c>
      <c r="J2476" s="2" t="s">
        <v>28</v>
      </c>
    </row>
    <row r="2477" spans="8:10" x14ac:dyDescent="0.35">
      <c r="H2477"/>
    </row>
    <row r="2478" spans="8:10" x14ac:dyDescent="0.35">
      <c r="H2478" t="s">
        <v>126</v>
      </c>
      <c r="I2478" t="s">
        <v>126</v>
      </c>
    </row>
    <row r="2479" spans="8:10" x14ac:dyDescent="0.35">
      <c r="H2479"/>
    </row>
    <row r="2480" spans="8:10" x14ac:dyDescent="0.35">
      <c r="H2480" t="s">
        <v>103</v>
      </c>
      <c r="I2480" t="s">
        <v>103</v>
      </c>
    </row>
    <row r="2481" spans="7:10" x14ac:dyDescent="0.35">
      <c r="H2481"/>
    </row>
    <row r="2482" spans="7:10" x14ac:dyDescent="0.35">
      <c r="H2482" t="s">
        <v>127</v>
      </c>
      <c r="I2482" t="s">
        <v>127</v>
      </c>
    </row>
    <row r="2483" spans="7:10" x14ac:dyDescent="0.35">
      <c r="H2483"/>
    </row>
    <row r="2484" spans="7:10" x14ac:dyDescent="0.35">
      <c r="H2484" t="s">
        <v>128</v>
      </c>
      <c r="I2484" t="s">
        <v>128</v>
      </c>
    </row>
    <row r="2485" spans="7:10" x14ac:dyDescent="0.35">
      <c r="H2485"/>
    </row>
    <row r="2486" spans="7:10" x14ac:dyDescent="0.35">
      <c r="H2486" t="s">
        <v>79</v>
      </c>
      <c r="I2486" t="s">
        <v>79</v>
      </c>
    </row>
    <row r="2487" spans="7:10" x14ac:dyDescent="0.35">
      <c r="H2487"/>
    </row>
    <row r="2488" spans="7:10" x14ac:dyDescent="0.35">
      <c r="H2488" t="s">
        <v>130</v>
      </c>
      <c r="I2488" t="s">
        <v>130</v>
      </c>
    </row>
    <row r="2489" spans="7:10" x14ac:dyDescent="0.35">
      <c r="H2489"/>
    </row>
    <row r="2490" spans="7:10" x14ac:dyDescent="0.35">
      <c r="H2490" t="s">
        <v>131</v>
      </c>
      <c r="I2490" t="s">
        <v>131</v>
      </c>
    </row>
    <row r="2491" spans="7:10" x14ac:dyDescent="0.35">
      <c r="H2491"/>
    </row>
    <row r="2492" spans="7:10" x14ac:dyDescent="0.35">
      <c r="G2492" t="s">
        <v>48</v>
      </c>
      <c r="H2492" t="s">
        <v>51</v>
      </c>
      <c r="I2492" t="s">
        <v>51</v>
      </c>
    </row>
    <row r="2493" spans="7:10" x14ac:dyDescent="0.35">
      <c r="H2493"/>
    </row>
    <row r="2494" spans="7:10" x14ac:dyDescent="0.35">
      <c r="H2494" t="s">
        <v>54</v>
      </c>
      <c r="I2494" t="s">
        <v>54</v>
      </c>
    </row>
    <row r="2495" spans="7:10" x14ac:dyDescent="0.35">
      <c r="H2495"/>
    </row>
    <row r="2496" spans="7:10" x14ac:dyDescent="0.35">
      <c r="H2496" t="s">
        <v>776</v>
      </c>
      <c r="I2496" t="s">
        <v>776</v>
      </c>
      <c r="J2496" s="2" t="s">
        <v>28</v>
      </c>
    </row>
    <row r="2497" spans="6:10" x14ac:dyDescent="0.35">
      <c r="H2497"/>
    </row>
    <row r="2498" spans="6:10" x14ac:dyDescent="0.35">
      <c r="H2498" t="s">
        <v>56</v>
      </c>
      <c r="I2498" t="s">
        <v>56</v>
      </c>
    </row>
    <row r="2499" spans="6:10" x14ac:dyDescent="0.35">
      <c r="H2499"/>
    </row>
    <row r="2500" spans="6:10" x14ac:dyDescent="0.35">
      <c r="H2500"/>
      <c r="I2500" t="s">
        <v>712</v>
      </c>
      <c r="J2500" t="s">
        <v>712</v>
      </c>
    </row>
    <row r="2501" spans="6:10" x14ac:dyDescent="0.35">
      <c r="H2501"/>
    </row>
    <row r="2502" spans="6:10" x14ac:dyDescent="0.35">
      <c r="H2502"/>
      <c r="I2502" t="s">
        <v>710</v>
      </c>
      <c r="J2502" t="s">
        <v>710</v>
      </c>
    </row>
    <row r="2503" spans="6:10" x14ac:dyDescent="0.35">
      <c r="H2503"/>
    </row>
    <row r="2504" spans="6:10" x14ac:dyDescent="0.35">
      <c r="F2504" t="s">
        <v>132</v>
      </c>
      <c r="G2504" t="s">
        <v>36</v>
      </c>
      <c r="H2504" t="s">
        <v>36</v>
      </c>
    </row>
    <row r="2505" spans="6:10" x14ac:dyDescent="0.35">
      <c r="H2505"/>
    </row>
    <row r="2506" spans="6:10" x14ac:dyDescent="0.35">
      <c r="G2506" t="s">
        <v>41</v>
      </c>
      <c r="H2506" t="s">
        <v>41</v>
      </c>
    </row>
    <row r="2507" spans="6:10" x14ac:dyDescent="0.35">
      <c r="H2507"/>
    </row>
    <row r="2508" spans="6:10" x14ac:dyDescent="0.35">
      <c r="G2508" t="s">
        <v>135</v>
      </c>
      <c r="H2508" t="s">
        <v>135</v>
      </c>
    </row>
    <row r="2509" spans="6:10" x14ac:dyDescent="0.35">
      <c r="H2509"/>
    </row>
    <row r="2510" spans="6:10" x14ac:dyDescent="0.35">
      <c r="G2510" t="s">
        <v>136</v>
      </c>
      <c r="H2510" t="s">
        <v>136</v>
      </c>
    </row>
    <row r="2511" spans="6:10" x14ac:dyDescent="0.35">
      <c r="H2511"/>
    </row>
    <row r="2512" spans="6:10" x14ac:dyDescent="0.35">
      <c r="G2512" t="s">
        <v>137</v>
      </c>
      <c r="H2512" t="s">
        <v>137</v>
      </c>
    </row>
    <row r="2513" spans="5:10" x14ac:dyDescent="0.35">
      <c r="H2513"/>
    </row>
    <row r="2514" spans="5:10" x14ac:dyDescent="0.35">
      <c r="G2514" t="s">
        <v>140</v>
      </c>
      <c r="H2514" t="s">
        <v>140</v>
      </c>
    </row>
    <row r="2515" spans="5:10" x14ac:dyDescent="0.35">
      <c r="H2515"/>
    </row>
    <row r="2516" spans="5:10" x14ac:dyDescent="0.35">
      <c r="G2516" t="s">
        <v>47</v>
      </c>
      <c r="H2516" t="s">
        <v>47</v>
      </c>
    </row>
    <row r="2517" spans="5:10" x14ac:dyDescent="0.35">
      <c r="H2517"/>
    </row>
    <row r="2518" spans="5:10" x14ac:dyDescent="0.35">
      <c r="G2518" t="s">
        <v>43</v>
      </c>
      <c r="H2518" t="s">
        <v>43</v>
      </c>
    </row>
    <row r="2519" spans="5:10" x14ac:dyDescent="0.35">
      <c r="H2519"/>
    </row>
    <row r="2520" spans="5:10" x14ac:dyDescent="0.35">
      <c r="G2520" t="s">
        <v>133</v>
      </c>
      <c r="H2520" t="s">
        <v>133</v>
      </c>
    </row>
    <row r="2521" spans="5:10" x14ac:dyDescent="0.35">
      <c r="H2521"/>
    </row>
    <row r="2522" spans="5:10" x14ac:dyDescent="0.35">
      <c r="G2522" t="s">
        <v>785</v>
      </c>
      <c r="H2522" t="s">
        <v>785</v>
      </c>
      <c r="I2522" s="2" t="s">
        <v>28</v>
      </c>
      <c r="J2522" s="2" t="s">
        <v>28</v>
      </c>
    </row>
    <row r="2523" spans="5:10" x14ac:dyDescent="0.35">
      <c r="H2523"/>
    </row>
    <row r="2524" spans="5:10" x14ac:dyDescent="0.35">
      <c r="G2524" t="s">
        <v>688</v>
      </c>
      <c r="H2524" t="s">
        <v>688</v>
      </c>
      <c r="I2524" s="2" t="s">
        <v>28</v>
      </c>
      <c r="J2524" s="2" t="s">
        <v>28</v>
      </c>
    </row>
    <row r="2525" spans="5:10" x14ac:dyDescent="0.35">
      <c r="H2525"/>
    </row>
    <row r="2526" spans="5:10" x14ac:dyDescent="0.35">
      <c r="F2526" t="s">
        <v>141</v>
      </c>
      <c r="G2526" t="s">
        <v>141</v>
      </c>
      <c r="H2526"/>
    </row>
    <row r="2527" spans="5:10" x14ac:dyDescent="0.35">
      <c r="H2527"/>
    </row>
    <row r="2528" spans="5:10" x14ac:dyDescent="0.35">
      <c r="E2528" t="s">
        <v>151</v>
      </c>
      <c r="F2528" t="s">
        <v>152</v>
      </c>
      <c r="G2528" t="s">
        <v>141</v>
      </c>
      <c r="H2528" t="s">
        <v>813</v>
      </c>
      <c r="I2528" t="s">
        <v>813</v>
      </c>
      <c r="J2528" s="2" t="s">
        <v>28</v>
      </c>
    </row>
    <row r="2529" spans="7:10" x14ac:dyDescent="0.35">
      <c r="H2529"/>
    </row>
    <row r="2530" spans="7:10" x14ac:dyDescent="0.35">
      <c r="H2530" t="s">
        <v>141</v>
      </c>
    </row>
    <row r="2531" spans="7:10" x14ac:dyDescent="0.35">
      <c r="H2531"/>
    </row>
    <row r="2532" spans="7:10" x14ac:dyDescent="0.35">
      <c r="G2532" t="s">
        <v>140</v>
      </c>
      <c r="H2532" t="s">
        <v>154</v>
      </c>
      <c r="I2532" t="s">
        <v>154</v>
      </c>
      <c r="J2532" s="2" t="s">
        <v>28</v>
      </c>
    </row>
    <row r="2533" spans="7:10" x14ac:dyDescent="0.35">
      <c r="H2533"/>
    </row>
    <row r="2534" spans="7:10" x14ac:dyDescent="0.35">
      <c r="H2534"/>
      <c r="I2534" t="s">
        <v>153</v>
      </c>
      <c r="J2534" t="s">
        <v>153</v>
      </c>
    </row>
    <row r="2535" spans="7:10" x14ac:dyDescent="0.35">
      <c r="H2535"/>
    </row>
    <row r="2536" spans="7:10" x14ac:dyDescent="0.35">
      <c r="H2536"/>
      <c r="I2536" t="s">
        <v>830</v>
      </c>
      <c r="J2536" t="s">
        <v>830</v>
      </c>
    </row>
    <row r="2537" spans="7:10" x14ac:dyDescent="0.35">
      <c r="H2537"/>
    </row>
    <row r="2538" spans="7:10" x14ac:dyDescent="0.35">
      <c r="H2538" t="s">
        <v>155</v>
      </c>
      <c r="I2538" t="s">
        <v>155</v>
      </c>
    </row>
    <row r="2539" spans="7:10" x14ac:dyDescent="0.35">
      <c r="H2539"/>
    </row>
    <row r="2540" spans="7:10" x14ac:dyDescent="0.35">
      <c r="H2540" t="s">
        <v>156</v>
      </c>
      <c r="I2540" t="s">
        <v>156</v>
      </c>
    </row>
    <row r="2541" spans="7:10" x14ac:dyDescent="0.35">
      <c r="H2541"/>
    </row>
    <row r="2542" spans="7:10" x14ac:dyDescent="0.35">
      <c r="H2542" t="s">
        <v>157</v>
      </c>
      <c r="I2542" t="s">
        <v>157</v>
      </c>
    </row>
    <row r="2543" spans="7:10" x14ac:dyDescent="0.35">
      <c r="H2543"/>
    </row>
    <row r="2544" spans="7:10" x14ac:dyDescent="0.35">
      <c r="G2544" t="s">
        <v>152</v>
      </c>
      <c r="H2544" t="s">
        <v>152</v>
      </c>
    </row>
    <row r="2545" spans="5:10" x14ac:dyDescent="0.35">
      <c r="H2545"/>
    </row>
    <row r="2546" spans="5:10" x14ac:dyDescent="0.35">
      <c r="E2546" t="s">
        <v>158</v>
      </c>
      <c r="F2546" t="s">
        <v>159</v>
      </c>
      <c r="G2546" t="s">
        <v>160</v>
      </c>
      <c r="H2546" t="s">
        <v>161</v>
      </c>
      <c r="I2546" t="s">
        <v>161</v>
      </c>
    </row>
    <row r="2547" spans="5:10" x14ac:dyDescent="0.35">
      <c r="H2547"/>
    </row>
    <row r="2548" spans="5:10" x14ac:dyDescent="0.35">
      <c r="H2548" t="s">
        <v>799</v>
      </c>
      <c r="I2548" t="s">
        <v>799</v>
      </c>
      <c r="J2548" s="2" t="s">
        <v>28</v>
      </c>
    </row>
    <row r="2549" spans="5:10" x14ac:dyDescent="0.35">
      <c r="H2549"/>
    </row>
    <row r="2550" spans="5:10" x14ac:dyDescent="0.35">
      <c r="H2550" t="s">
        <v>796</v>
      </c>
      <c r="I2550" t="s">
        <v>796</v>
      </c>
      <c r="J2550" s="2" t="s">
        <v>28</v>
      </c>
    </row>
    <row r="2551" spans="5:10" x14ac:dyDescent="0.35">
      <c r="H2551"/>
    </row>
    <row r="2552" spans="5:10" x14ac:dyDescent="0.35">
      <c r="H2552" t="s">
        <v>162</v>
      </c>
      <c r="I2552" t="s">
        <v>798</v>
      </c>
      <c r="J2552" s="2" t="s">
        <v>28</v>
      </c>
    </row>
    <row r="2553" spans="5:10" x14ac:dyDescent="0.35">
      <c r="H2553"/>
    </row>
    <row r="2554" spans="5:10" x14ac:dyDescent="0.35">
      <c r="H2554"/>
    </row>
    <row r="2555" spans="5:10" x14ac:dyDescent="0.35">
      <c r="H2555" t="s">
        <v>59</v>
      </c>
      <c r="I2555" t="s">
        <v>59</v>
      </c>
    </row>
    <row r="2556" spans="5:10" x14ac:dyDescent="0.35">
      <c r="H2556"/>
    </row>
    <row r="2557" spans="5:10" x14ac:dyDescent="0.35">
      <c r="H2557" t="s">
        <v>55</v>
      </c>
      <c r="I2557" t="s">
        <v>55</v>
      </c>
    </row>
    <row r="2558" spans="5:10" x14ac:dyDescent="0.35">
      <c r="H2558"/>
    </row>
    <row r="2559" spans="5:10" x14ac:dyDescent="0.35">
      <c r="H2559" t="s">
        <v>111</v>
      </c>
      <c r="I2559" t="s">
        <v>111</v>
      </c>
    </row>
    <row r="2560" spans="5:10" x14ac:dyDescent="0.35">
      <c r="H2560"/>
    </row>
    <row r="2561" spans="6:9" x14ac:dyDescent="0.35">
      <c r="H2561" t="s">
        <v>123</v>
      </c>
      <c r="I2561" t="s">
        <v>123</v>
      </c>
    </row>
    <row r="2562" spans="6:9" x14ac:dyDescent="0.35">
      <c r="H2562"/>
    </row>
    <row r="2563" spans="6:9" x14ac:dyDescent="0.35">
      <c r="H2563" t="s">
        <v>163</v>
      </c>
      <c r="I2563" t="s">
        <v>163</v>
      </c>
    </row>
    <row r="2564" spans="6:9" x14ac:dyDescent="0.35">
      <c r="H2564"/>
    </row>
    <row r="2565" spans="6:9" x14ac:dyDescent="0.35">
      <c r="H2565" t="s">
        <v>103</v>
      </c>
      <c r="I2565" t="s">
        <v>103</v>
      </c>
    </row>
    <row r="2566" spans="6:9" x14ac:dyDescent="0.35">
      <c r="H2566"/>
    </row>
    <row r="2567" spans="6:9" x14ac:dyDescent="0.35">
      <c r="H2567" t="s">
        <v>105</v>
      </c>
      <c r="I2567" t="s">
        <v>105</v>
      </c>
    </row>
    <row r="2568" spans="6:9" x14ac:dyDescent="0.35">
      <c r="H2568"/>
    </row>
    <row r="2569" spans="6:9" x14ac:dyDescent="0.35">
      <c r="H2569" t="s">
        <v>127</v>
      </c>
      <c r="I2569" t="s">
        <v>127</v>
      </c>
    </row>
    <row r="2570" spans="6:9" x14ac:dyDescent="0.35">
      <c r="H2570"/>
    </row>
    <row r="2571" spans="6:9" x14ac:dyDescent="0.35">
      <c r="F2571" t="s">
        <v>30</v>
      </c>
      <c r="G2571" t="s">
        <v>40</v>
      </c>
      <c r="H2571" t="s">
        <v>40</v>
      </c>
    </row>
    <row r="2572" spans="6:9" x14ac:dyDescent="0.35">
      <c r="H2572"/>
    </row>
    <row r="2573" spans="6:9" x14ac:dyDescent="0.35">
      <c r="G2573" t="s">
        <v>41</v>
      </c>
      <c r="H2573" t="s">
        <v>41</v>
      </c>
    </row>
    <row r="2574" spans="6:9" x14ac:dyDescent="0.35">
      <c r="H2574"/>
    </row>
    <row r="2575" spans="6:9" x14ac:dyDescent="0.35">
      <c r="G2575" t="s">
        <v>30</v>
      </c>
      <c r="H2575"/>
    </row>
    <row r="2576" spans="6:9" x14ac:dyDescent="0.35">
      <c r="H2576"/>
    </row>
    <row r="2577" spans="6:10" x14ac:dyDescent="0.35">
      <c r="G2577" t="s">
        <v>46</v>
      </c>
      <c r="H2577" t="s">
        <v>46</v>
      </c>
    </row>
    <row r="2578" spans="6:10" x14ac:dyDescent="0.35">
      <c r="H2578"/>
    </row>
    <row r="2579" spans="6:10" x14ac:dyDescent="0.35">
      <c r="G2579" t="s">
        <v>47</v>
      </c>
      <c r="H2579" t="s">
        <v>47</v>
      </c>
    </row>
    <row r="2580" spans="6:10" x14ac:dyDescent="0.35">
      <c r="H2580"/>
    </row>
    <row r="2581" spans="6:10" x14ac:dyDescent="0.35">
      <c r="G2581" t="s">
        <v>43</v>
      </c>
      <c r="H2581" t="s">
        <v>43</v>
      </c>
    </row>
    <row r="2582" spans="6:10" x14ac:dyDescent="0.35">
      <c r="H2582"/>
    </row>
    <row r="2583" spans="6:10" x14ac:dyDescent="0.35">
      <c r="G2583" t="s">
        <v>785</v>
      </c>
      <c r="H2583" t="s">
        <v>785</v>
      </c>
      <c r="I2583" s="2" t="s">
        <v>28</v>
      </c>
      <c r="J2583" s="2" t="s">
        <v>28</v>
      </c>
    </row>
    <row r="2584" spans="6:10" x14ac:dyDescent="0.35">
      <c r="H2584"/>
    </row>
    <row r="2585" spans="6:10" x14ac:dyDescent="0.35">
      <c r="F2585" t="s">
        <v>22</v>
      </c>
      <c r="G2585" t="s">
        <v>57</v>
      </c>
      <c r="H2585" t="s">
        <v>294</v>
      </c>
      <c r="I2585" t="s">
        <v>294</v>
      </c>
    </row>
    <row r="2586" spans="6:10" x14ac:dyDescent="0.35">
      <c r="H2586"/>
    </row>
    <row r="2587" spans="6:10" x14ac:dyDescent="0.35">
      <c r="H2587" t="s">
        <v>59</v>
      </c>
      <c r="I2587" t="s">
        <v>59</v>
      </c>
    </row>
    <row r="2588" spans="6:10" x14ac:dyDescent="0.35">
      <c r="H2588"/>
    </row>
    <row r="2589" spans="6:10" x14ac:dyDescent="0.35">
      <c r="H2589" t="s">
        <v>55</v>
      </c>
      <c r="I2589" t="s">
        <v>55</v>
      </c>
    </row>
    <row r="2590" spans="6:10" x14ac:dyDescent="0.35">
      <c r="H2590"/>
    </row>
    <row r="2591" spans="6:10" x14ac:dyDescent="0.35">
      <c r="H2591" t="s">
        <v>66</v>
      </c>
      <c r="I2591" t="s">
        <v>66</v>
      </c>
    </row>
    <row r="2592" spans="6:10" x14ac:dyDescent="0.35">
      <c r="H2592"/>
    </row>
    <row r="2593" spans="7:9" x14ac:dyDescent="0.35">
      <c r="H2593" t="s">
        <v>67</v>
      </c>
      <c r="I2593" t="s">
        <v>67</v>
      </c>
    </row>
    <row r="2594" spans="7:9" x14ac:dyDescent="0.35">
      <c r="H2594"/>
    </row>
    <row r="2595" spans="7:9" x14ac:dyDescent="0.35">
      <c r="H2595" t="s">
        <v>68</v>
      </c>
      <c r="I2595" t="s">
        <v>715</v>
      </c>
    </row>
    <row r="2596" spans="7:9" x14ac:dyDescent="0.35">
      <c r="H2596"/>
    </row>
    <row r="2597" spans="7:9" x14ac:dyDescent="0.35">
      <c r="H2597" t="s">
        <v>69</v>
      </c>
      <c r="I2597" t="s">
        <v>69</v>
      </c>
    </row>
    <row r="2598" spans="7:9" x14ac:dyDescent="0.35">
      <c r="H2598"/>
    </row>
    <row r="2599" spans="7:9" x14ac:dyDescent="0.35">
      <c r="H2599" t="s">
        <v>70</v>
      </c>
      <c r="I2599" t="s">
        <v>70</v>
      </c>
    </row>
    <row r="2600" spans="7:9" x14ac:dyDescent="0.35">
      <c r="H2600"/>
    </row>
    <row r="2601" spans="7:9" x14ac:dyDescent="0.35">
      <c r="H2601" t="s">
        <v>74</v>
      </c>
      <c r="I2601" t="s">
        <v>74</v>
      </c>
    </row>
    <row r="2602" spans="7:9" x14ac:dyDescent="0.35">
      <c r="H2602"/>
    </row>
    <row r="2603" spans="7:9" x14ac:dyDescent="0.35">
      <c r="H2603" t="s">
        <v>75</v>
      </c>
      <c r="I2603" t="s">
        <v>75</v>
      </c>
    </row>
    <row r="2604" spans="7:9" x14ac:dyDescent="0.35">
      <c r="H2604"/>
    </row>
    <row r="2605" spans="7:9" x14ac:dyDescent="0.35">
      <c r="G2605" t="s">
        <v>80</v>
      </c>
      <c r="H2605" t="s">
        <v>59</v>
      </c>
      <c r="I2605" t="s">
        <v>59</v>
      </c>
    </row>
    <row r="2606" spans="7:9" x14ac:dyDescent="0.35">
      <c r="H2606"/>
    </row>
    <row r="2607" spans="7:9" x14ac:dyDescent="0.35">
      <c r="H2607" t="s">
        <v>82</v>
      </c>
      <c r="I2607" t="s">
        <v>82</v>
      </c>
    </row>
    <row r="2608" spans="7:9" x14ac:dyDescent="0.35">
      <c r="H2608"/>
    </row>
    <row r="2609" spans="7:10" x14ac:dyDescent="0.35">
      <c r="H2609" t="s">
        <v>83</v>
      </c>
      <c r="I2609" t="s">
        <v>83</v>
      </c>
    </row>
    <row r="2610" spans="7:10" x14ac:dyDescent="0.35">
      <c r="H2610"/>
    </row>
    <row r="2611" spans="7:10" x14ac:dyDescent="0.35">
      <c r="H2611" t="s">
        <v>85</v>
      </c>
      <c r="I2611" t="s">
        <v>85</v>
      </c>
    </row>
    <row r="2612" spans="7:10" x14ac:dyDescent="0.35">
      <c r="H2612"/>
    </row>
    <row r="2613" spans="7:10" x14ac:dyDescent="0.35">
      <c r="H2613" t="s">
        <v>750</v>
      </c>
      <c r="I2613" t="s">
        <v>750</v>
      </c>
      <c r="J2613" s="2" t="s">
        <v>28</v>
      </c>
    </row>
    <row r="2614" spans="7:10" x14ac:dyDescent="0.35">
      <c r="H2614"/>
    </row>
    <row r="2615" spans="7:10" x14ac:dyDescent="0.35">
      <c r="H2615" t="s">
        <v>662</v>
      </c>
      <c r="I2615" t="s">
        <v>662</v>
      </c>
      <c r="J2615" s="2" t="s">
        <v>28</v>
      </c>
    </row>
    <row r="2616" spans="7:10" x14ac:dyDescent="0.35">
      <c r="H2616"/>
    </row>
    <row r="2617" spans="7:10" x14ac:dyDescent="0.35">
      <c r="G2617" t="s">
        <v>88</v>
      </c>
      <c r="H2617" t="s">
        <v>90</v>
      </c>
      <c r="I2617" t="s">
        <v>90</v>
      </c>
    </row>
    <row r="2618" spans="7:10" x14ac:dyDescent="0.35">
      <c r="H2618"/>
    </row>
    <row r="2619" spans="7:10" x14ac:dyDescent="0.35">
      <c r="H2619" t="s">
        <v>91</v>
      </c>
      <c r="I2619" t="s">
        <v>91</v>
      </c>
    </row>
    <row r="2620" spans="7:10" x14ac:dyDescent="0.35">
      <c r="H2620"/>
    </row>
    <row r="2621" spans="7:10" x14ac:dyDescent="0.35">
      <c r="H2621" t="s">
        <v>92</v>
      </c>
      <c r="I2621" t="s">
        <v>92</v>
      </c>
    </row>
    <row r="2622" spans="7:10" x14ac:dyDescent="0.35">
      <c r="H2622"/>
    </row>
    <row r="2623" spans="7:10" x14ac:dyDescent="0.35">
      <c r="G2623" t="s">
        <v>20</v>
      </c>
      <c r="H2623" t="s">
        <v>96</v>
      </c>
      <c r="I2623" t="s">
        <v>96</v>
      </c>
    </row>
    <row r="2624" spans="7:10" x14ac:dyDescent="0.35">
      <c r="H2624"/>
    </row>
    <row r="2625" spans="7:10" x14ac:dyDescent="0.35">
      <c r="H2625" t="s">
        <v>112</v>
      </c>
      <c r="I2625" t="s">
        <v>112</v>
      </c>
    </row>
    <row r="2626" spans="7:10" x14ac:dyDescent="0.35">
      <c r="H2626"/>
    </row>
    <row r="2627" spans="7:10" x14ac:dyDescent="0.35">
      <c r="H2627" t="s">
        <v>774</v>
      </c>
      <c r="I2627" t="s">
        <v>774</v>
      </c>
      <c r="J2627" s="2" t="s">
        <v>28</v>
      </c>
    </row>
    <row r="2628" spans="7:10" x14ac:dyDescent="0.35">
      <c r="H2628"/>
    </row>
    <row r="2629" spans="7:10" x14ac:dyDescent="0.35">
      <c r="H2629" t="s">
        <v>113</v>
      </c>
      <c r="I2629" t="s">
        <v>113</v>
      </c>
    </row>
    <row r="2630" spans="7:10" x14ac:dyDescent="0.35">
      <c r="H2630"/>
    </row>
    <row r="2631" spans="7:10" x14ac:dyDescent="0.35">
      <c r="H2631" t="s">
        <v>732</v>
      </c>
      <c r="I2631" t="s">
        <v>732</v>
      </c>
      <c r="J2631" s="2" t="s">
        <v>28</v>
      </c>
    </row>
    <row r="2632" spans="7:10" x14ac:dyDescent="0.35">
      <c r="H2632"/>
    </row>
    <row r="2633" spans="7:10" x14ac:dyDescent="0.35">
      <c r="H2633" t="s">
        <v>114</v>
      </c>
      <c r="I2633" t="s">
        <v>114</v>
      </c>
    </row>
    <row r="2634" spans="7:10" x14ac:dyDescent="0.35">
      <c r="H2634"/>
    </row>
    <row r="2635" spans="7:10" x14ac:dyDescent="0.35">
      <c r="G2635" t="s">
        <v>115</v>
      </c>
      <c r="H2635" t="s">
        <v>116</v>
      </c>
      <c r="I2635" t="s">
        <v>116</v>
      </c>
    </row>
    <row r="2636" spans="7:10" x14ac:dyDescent="0.35">
      <c r="H2636"/>
    </row>
    <row r="2637" spans="7:10" x14ac:dyDescent="0.35">
      <c r="H2637" t="s">
        <v>118</v>
      </c>
      <c r="I2637" t="s">
        <v>118</v>
      </c>
    </row>
    <row r="2638" spans="7:10" x14ac:dyDescent="0.35">
      <c r="H2638"/>
    </row>
    <row r="2639" spans="7:10" x14ac:dyDescent="0.35">
      <c r="H2639" t="s">
        <v>2775</v>
      </c>
      <c r="I2639" t="s">
        <v>735</v>
      </c>
      <c r="J2639" s="2" t="s">
        <v>28</v>
      </c>
    </row>
    <row r="2640" spans="7:10" x14ac:dyDescent="0.35">
      <c r="H2640"/>
    </row>
    <row r="2641" spans="8:10" x14ac:dyDescent="0.35">
      <c r="H2641"/>
    </row>
    <row r="2642" spans="8:10" x14ac:dyDescent="0.35">
      <c r="H2642" t="s">
        <v>742</v>
      </c>
      <c r="I2642" t="s">
        <v>742</v>
      </c>
      <c r="J2642" s="2" t="s">
        <v>28</v>
      </c>
    </row>
    <row r="2643" spans="8:10" x14ac:dyDescent="0.35">
      <c r="H2643"/>
    </row>
    <row r="2644" spans="8:10" x14ac:dyDescent="0.35">
      <c r="H2644" t="s">
        <v>122</v>
      </c>
      <c r="I2644" t="s">
        <v>122</v>
      </c>
    </row>
    <row r="2645" spans="8:10" x14ac:dyDescent="0.35">
      <c r="H2645"/>
    </row>
    <row r="2646" spans="8:10" x14ac:dyDescent="0.35">
      <c r="H2646" t="s">
        <v>124</v>
      </c>
      <c r="I2646" t="s">
        <v>124</v>
      </c>
    </row>
    <row r="2647" spans="8:10" x14ac:dyDescent="0.35">
      <c r="H2647"/>
    </row>
    <row r="2648" spans="8:10" x14ac:dyDescent="0.35">
      <c r="H2648" t="s">
        <v>691</v>
      </c>
      <c r="I2648" t="s">
        <v>691</v>
      </c>
      <c r="J2648" s="2" t="s">
        <v>28</v>
      </c>
    </row>
    <row r="2649" spans="8:10" x14ac:dyDescent="0.35">
      <c r="H2649"/>
    </row>
    <row r="2650" spans="8:10" x14ac:dyDescent="0.35">
      <c r="H2650" t="s">
        <v>126</v>
      </c>
      <c r="I2650" t="s">
        <v>126</v>
      </c>
    </row>
    <row r="2651" spans="8:10" x14ac:dyDescent="0.35">
      <c r="H2651"/>
    </row>
    <row r="2652" spans="8:10" x14ac:dyDescent="0.35">
      <c r="H2652" t="s">
        <v>127</v>
      </c>
      <c r="I2652" t="s">
        <v>127</v>
      </c>
    </row>
    <row r="2653" spans="8:10" x14ac:dyDescent="0.35">
      <c r="H2653"/>
    </row>
    <row r="2654" spans="8:10" x14ac:dyDescent="0.35">
      <c r="H2654" t="s">
        <v>128</v>
      </c>
      <c r="I2654" t="s">
        <v>128</v>
      </c>
    </row>
    <row r="2655" spans="8:10" x14ac:dyDescent="0.35">
      <c r="H2655"/>
    </row>
    <row r="2656" spans="8:10" x14ac:dyDescent="0.35">
      <c r="H2656" t="s">
        <v>130</v>
      </c>
      <c r="I2656" t="s">
        <v>130</v>
      </c>
    </row>
    <row r="2657" spans="6:9" x14ac:dyDescent="0.35">
      <c r="H2657"/>
    </row>
    <row r="2658" spans="6:9" x14ac:dyDescent="0.35">
      <c r="G2658" t="s">
        <v>48</v>
      </c>
      <c r="H2658" t="s">
        <v>51</v>
      </c>
      <c r="I2658" t="s">
        <v>51</v>
      </c>
    </row>
    <row r="2659" spans="6:9" x14ac:dyDescent="0.35">
      <c r="H2659"/>
    </row>
    <row r="2660" spans="6:9" x14ac:dyDescent="0.35">
      <c r="F2660" t="s">
        <v>132</v>
      </c>
      <c r="G2660" t="s">
        <v>41</v>
      </c>
      <c r="H2660" t="s">
        <v>41</v>
      </c>
    </row>
    <row r="2661" spans="6:9" x14ac:dyDescent="0.35">
      <c r="H2661"/>
    </row>
    <row r="2662" spans="6:9" x14ac:dyDescent="0.35">
      <c r="G2662" t="s">
        <v>135</v>
      </c>
      <c r="H2662" t="s">
        <v>135</v>
      </c>
    </row>
    <row r="2663" spans="6:9" x14ac:dyDescent="0.35">
      <c r="H2663"/>
    </row>
    <row r="2664" spans="6:9" x14ac:dyDescent="0.35">
      <c r="G2664" t="s">
        <v>136</v>
      </c>
      <c r="H2664" t="s">
        <v>136</v>
      </c>
    </row>
    <row r="2665" spans="6:9" x14ac:dyDescent="0.35">
      <c r="H2665"/>
    </row>
    <row r="2666" spans="6:9" x14ac:dyDescent="0.35">
      <c r="G2666" t="s">
        <v>137</v>
      </c>
      <c r="H2666" t="s">
        <v>137</v>
      </c>
    </row>
    <row r="2667" spans="6:9" x14ac:dyDescent="0.35">
      <c r="H2667"/>
    </row>
    <row r="2668" spans="6:9" x14ac:dyDescent="0.35">
      <c r="G2668" t="s">
        <v>45</v>
      </c>
      <c r="H2668" t="s">
        <v>45</v>
      </c>
    </row>
    <row r="2669" spans="6:9" x14ac:dyDescent="0.35">
      <c r="H2669"/>
    </row>
    <row r="2670" spans="6:9" x14ac:dyDescent="0.35">
      <c r="G2670" t="s">
        <v>140</v>
      </c>
      <c r="H2670" t="s">
        <v>140</v>
      </c>
    </row>
    <row r="2671" spans="6:9" x14ac:dyDescent="0.35">
      <c r="H2671"/>
    </row>
    <row r="2672" spans="6:9" x14ac:dyDescent="0.35">
      <c r="G2672" t="s">
        <v>133</v>
      </c>
      <c r="H2672" t="s">
        <v>133</v>
      </c>
    </row>
    <row r="2673" spans="5:10" x14ac:dyDescent="0.35">
      <c r="H2673"/>
    </row>
    <row r="2674" spans="5:10" x14ac:dyDescent="0.35">
      <c r="G2674" t="s">
        <v>785</v>
      </c>
      <c r="H2674" t="s">
        <v>785</v>
      </c>
      <c r="I2674" s="2" t="s">
        <v>28</v>
      </c>
      <c r="J2674" s="2" t="s">
        <v>28</v>
      </c>
    </row>
    <row r="2675" spans="5:10" x14ac:dyDescent="0.35">
      <c r="H2675"/>
    </row>
    <row r="2676" spans="5:10" x14ac:dyDescent="0.35">
      <c r="G2676" t="s">
        <v>688</v>
      </c>
      <c r="H2676" t="s">
        <v>688</v>
      </c>
      <c r="I2676" s="2" t="s">
        <v>28</v>
      </c>
      <c r="J2676" s="2" t="s">
        <v>28</v>
      </c>
    </row>
    <row r="2677" spans="5:10" x14ac:dyDescent="0.35">
      <c r="H2677"/>
    </row>
    <row r="2678" spans="5:10" x14ac:dyDescent="0.35">
      <c r="F2678" t="s">
        <v>141</v>
      </c>
      <c r="G2678" t="s">
        <v>141</v>
      </c>
      <c r="H2678"/>
    </row>
    <row r="2679" spans="5:10" x14ac:dyDescent="0.35">
      <c r="H2679"/>
    </row>
    <row r="2680" spans="5:10" x14ac:dyDescent="0.35">
      <c r="E2680" t="s">
        <v>181</v>
      </c>
      <c r="F2680" t="s">
        <v>22</v>
      </c>
      <c r="G2680" t="s">
        <v>57</v>
      </c>
      <c r="H2680" t="s">
        <v>63</v>
      </c>
      <c r="I2680" t="s">
        <v>63</v>
      </c>
    </row>
    <row r="2681" spans="5:10" x14ac:dyDescent="0.35">
      <c r="H2681"/>
    </row>
    <row r="2682" spans="5:10" x14ac:dyDescent="0.35">
      <c r="H2682" t="s">
        <v>68</v>
      </c>
      <c r="I2682" t="s">
        <v>715</v>
      </c>
    </row>
    <row r="2683" spans="5:10" x14ac:dyDescent="0.35">
      <c r="H2683"/>
    </row>
    <row r="2684" spans="5:10" x14ac:dyDescent="0.35">
      <c r="G2684" t="s">
        <v>80</v>
      </c>
      <c r="H2684" t="s">
        <v>83</v>
      </c>
      <c r="I2684" t="s">
        <v>83</v>
      </c>
    </row>
    <row r="2685" spans="5:10" x14ac:dyDescent="0.35">
      <c r="H2685"/>
    </row>
    <row r="2686" spans="5:10" x14ac:dyDescent="0.35">
      <c r="H2686" t="s">
        <v>750</v>
      </c>
      <c r="I2686" t="s">
        <v>750</v>
      </c>
      <c r="J2686" s="2" t="s">
        <v>28</v>
      </c>
    </row>
    <row r="2687" spans="5:10" x14ac:dyDescent="0.35">
      <c r="H2687"/>
    </row>
    <row r="2688" spans="5:10" x14ac:dyDescent="0.35">
      <c r="H2688" t="s">
        <v>662</v>
      </c>
      <c r="I2688" t="s">
        <v>662</v>
      </c>
      <c r="J2688" s="2" t="s">
        <v>28</v>
      </c>
    </row>
    <row r="2689" spans="5:10" x14ac:dyDescent="0.35">
      <c r="H2689"/>
    </row>
    <row r="2690" spans="5:10" x14ac:dyDescent="0.35">
      <c r="G2690" t="s">
        <v>20</v>
      </c>
      <c r="H2690" t="s">
        <v>114</v>
      </c>
      <c r="I2690" t="s">
        <v>114</v>
      </c>
    </row>
    <row r="2691" spans="5:10" x14ac:dyDescent="0.35">
      <c r="H2691"/>
    </row>
    <row r="2692" spans="5:10" x14ac:dyDescent="0.35">
      <c r="F2692" t="s">
        <v>132</v>
      </c>
      <c r="G2692" t="s">
        <v>133</v>
      </c>
      <c r="H2692" t="s">
        <v>133</v>
      </c>
    </row>
    <row r="2693" spans="5:10" x14ac:dyDescent="0.35">
      <c r="H2693"/>
    </row>
    <row r="2694" spans="5:10" x14ac:dyDescent="0.35">
      <c r="E2694" t="s">
        <v>195</v>
      </c>
      <c r="F2694" t="s">
        <v>30</v>
      </c>
      <c r="G2694" t="s">
        <v>41</v>
      </c>
      <c r="H2694" t="s">
        <v>41</v>
      </c>
    </row>
    <row r="2695" spans="5:10" x14ac:dyDescent="0.35">
      <c r="H2695"/>
    </row>
    <row r="2696" spans="5:10" x14ac:dyDescent="0.35">
      <c r="G2696" t="s">
        <v>137</v>
      </c>
      <c r="H2696" t="s">
        <v>137</v>
      </c>
    </row>
    <row r="2697" spans="5:10" x14ac:dyDescent="0.35">
      <c r="H2697"/>
    </row>
    <row r="2698" spans="5:10" x14ac:dyDescent="0.35">
      <c r="G2698" t="s">
        <v>30</v>
      </c>
      <c r="H2698" t="s">
        <v>30</v>
      </c>
    </row>
    <row r="2699" spans="5:10" x14ac:dyDescent="0.35">
      <c r="H2699"/>
    </row>
    <row r="2700" spans="5:10" x14ac:dyDescent="0.35">
      <c r="G2700" t="s">
        <v>46</v>
      </c>
      <c r="H2700" t="s">
        <v>46</v>
      </c>
    </row>
    <row r="2701" spans="5:10" x14ac:dyDescent="0.35">
      <c r="H2701"/>
    </row>
    <row r="2702" spans="5:10" x14ac:dyDescent="0.35">
      <c r="G2702" t="s">
        <v>43</v>
      </c>
      <c r="H2702" t="s">
        <v>43</v>
      </c>
    </row>
    <row r="2703" spans="5:10" x14ac:dyDescent="0.35">
      <c r="H2703"/>
    </row>
    <row r="2704" spans="5:10" x14ac:dyDescent="0.35">
      <c r="G2704" t="s">
        <v>785</v>
      </c>
      <c r="H2704" t="s">
        <v>785</v>
      </c>
      <c r="I2704" s="2" t="s">
        <v>28</v>
      </c>
      <c r="J2704" s="2" t="s">
        <v>28</v>
      </c>
    </row>
    <row r="2705" spans="6:9" x14ac:dyDescent="0.35">
      <c r="H2705"/>
    </row>
    <row r="2706" spans="6:9" x14ac:dyDescent="0.35">
      <c r="F2706" t="s">
        <v>22</v>
      </c>
      <c r="G2706" t="s">
        <v>57</v>
      </c>
      <c r="H2706" t="s">
        <v>294</v>
      </c>
      <c r="I2706" t="s">
        <v>294</v>
      </c>
    </row>
    <row r="2707" spans="6:9" x14ac:dyDescent="0.35">
      <c r="H2707"/>
    </row>
    <row r="2708" spans="6:9" x14ac:dyDescent="0.35">
      <c r="H2708" t="s">
        <v>59</v>
      </c>
      <c r="I2708" t="s">
        <v>59</v>
      </c>
    </row>
    <row r="2709" spans="6:9" x14ac:dyDescent="0.35">
      <c r="H2709"/>
    </row>
    <row r="2710" spans="6:9" x14ac:dyDescent="0.35">
      <c r="H2710" t="s">
        <v>55</v>
      </c>
      <c r="I2710" t="s">
        <v>55</v>
      </c>
    </row>
    <row r="2711" spans="6:9" x14ac:dyDescent="0.35">
      <c r="H2711"/>
    </row>
    <row r="2712" spans="6:9" x14ac:dyDescent="0.35">
      <c r="H2712" t="s">
        <v>66</v>
      </c>
      <c r="I2712" t="s">
        <v>66</v>
      </c>
    </row>
    <row r="2713" spans="6:9" x14ac:dyDescent="0.35">
      <c r="H2713"/>
    </row>
    <row r="2714" spans="6:9" x14ac:dyDescent="0.35">
      <c r="H2714" t="s">
        <v>67</v>
      </c>
      <c r="I2714" t="s">
        <v>67</v>
      </c>
    </row>
    <row r="2715" spans="6:9" x14ac:dyDescent="0.35">
      <c r="H2715"/>
    </row>
    <row r="2716" spans="6:9" x14ac:dyDescent="0.35">
      <c r="H2716" t="s">
        <v>68</v>
      </c>
      <c r="I2716" t="s">
        <v>715</v>
      </c>
    </row>
    <row r="2717" spans="6:9" x14ac:dyDescent="0.35">
      <c r="H2717"/>
    </row>
    <row r="2718" spans="6:9" x14ac:dyDescent="0.35">
      <c r="H2718" t="s">
        <v>69</v>
      </c>
      <c r="I2718" t="s">
        <v>69</v>
      </c>
    </row>
    <row r="2719" spans="6:9" x14ac:dyDescent="0.35">
      <c r="H2719"/>
    </row>
    <row r="2720" spans="6:9" x14ac:dyDescent="0.35">
      <c r="H2720" t="s">
        <v>70</v>
      </c>
      <c r="I2720" t="s">
        <v>70</v>
      </c>
    </row>
    <row r="2721" spans="7:10" x14ac:dyDescent="0.35">
      <c r="H2721"/>
    </row>
    <row r="2722" spans="7:10" x14ac:dyDescent="0.35">
      <c r="H2722" t="s">
        <v>72</v>
      </c>
      <c r="I2722" t="s">
        <v>295</v>
      </c>
    </row>
    <row r="2723" spans="7:10" x14ac:dyDescent="0.35">
      <c r="H2723"/>
    </row>
    <row r="2724" spans="7:10" x14ac:dyDescent="0.35">
      <c r="G2724" t="s">
        <v>80</v>
      </c>
      <c r="H2724" t="s">
        <v>196</v>
      </c>
      <c r="I2724" t="s">
        <v>196</v>
      </c>
    </row>
    <row r="2725" spans="7:10" x14ac:dyDescent="0.35">
      <c r="H2725"/>
    </row>
    <row r="2726" spans="7:10" x14ac:dyDescent="0.35">
      <c r="H2726" t="s">
        <v>81</v>
      </c>
      <c r="I2726" t="s">
        <v>81</v>
      </c>
    </row>
    <row r="2727" spans="7:10" x14ac:dyDescent="0.35">
      <c r="H2727"/>
    </row>
    <row r="2728" spans="7:10" x14ac:dyDescent="0.35">
      <c r="H2728" t="s">
        <v>59</v>
      </c>
      <c r="I2728" t="s">
        <v>59</v>
      </c>
    </row>
    <row r="2729" spans="7:10" x14ac:dyDescent="0.35">
      <c r="H2729"/>
    </row>
    <row r="2730" spans="7:10" x14ac:dyDescent="0.35">
      <c r="H2730" t="s">
        <v>82</v>
      </c>
      <c r="I2730" t="s">
        <v>82</v>
      </c>
    </row>
    <row r="2731" spans="7:10" x14ac:dyDescent="0.35">
      <c r="H2731"/>
    </row>
    <row r="2732" spans="7:10" x14ac:dyDescent="0.35">
      <c r="H2732" t="s">
        <v>83</v>
      </c>
      <c r="I2732" t="s">
        <v>83</v>
      </c>
    </row>
    <row r="2733" spans="7:10" x14ac:dyDescent="0.35">
      <c r="H2733"/>
    </row>
    <row r="2734" spans="7:10" x14ac:dyDescent="0.35">
      <c r="H2734" t="s">
        <v>85</v>
      </c>
      <c r="I2734" t="s">
        <v>85</v>
      </c>
    </row>
    <row r="2735" spans="7:10" x14ac:dyDescent="0.35">
      <c r="H2735"/>
    </row>
    <row r="2736" spans="7:10" x14ac:dyDescent="0.35">
      <c r="H2736" t="s">
        <v>750</v>
      </c>
      <c r="I2736" t="s">
        <v>750</v>
      </c>
      <c r="J2736" s="2" t="s">
        <v>28</v>
      </c>
    </row>
    <row r="2737" spans="7:10" x14ac:dyDescent="0.35">
      <c r="H2737"/>
    </row>
    <row r="2738" spans="7:10" x14ac:dyDescent="0.35">
      <c r="H2738" t="s">
        <v>662</v>
      </c>
      <c r="I2738" t="s">
        <v>662</v>
      </c>
      <c r="J2738" s="2" t="s">
        <v>28</v>
      </c>
    </row>
    <row r="2739" spans="7:10" x14ac:dyDescent="0.35">
      <c r="H2739"/>
    </row>
    <row r="2740" spans="7:10" x14ac:dyDescent="0.35">
      <c r="G2740" t="s">
        <v>88</v>
      </c>
      <c r="H2740" t="s">
        <v>90</v>
      </c>
      <c r="I2740" t="s">
        <v>90</v>
      </c>
    </row>
    <row r="2741" spans="7:10" x14ac:dyDescent="0.35">
      <c r="H2741"/>
    </row>
    <row r="2742" spans="7:10" x14ac:dyDescent="0.35">
      <c r="H2742" t="s">
        <v>91</v>
      </c>
      <c r="I2742" t="s">
        <v>91</v>
      </c>
    </row>
    <row r="2743" spans="7:10" x14ac:dyDescent="0.35">
      <c r="H2743"/>
    </row>
    <row r="2744" spans="7:10" x14ac:dyDescent="0.35">
      <c r="G2744" t="s">
        <v>20</v>
      </c>
      <c r="H2744" t="s">
        <v>24</v>
      </c>
      <c r="I2744" t="s">
        <v>96</v>
      </c>
      <c r="J2744" t="s">
        <v>96</v>
      </c>
    </row>
    <row r="2745" spans="7:10" x14ac:dyDescent="0.35">
      <c r="H2745"/>
    </row>
    <row r="2746" spans="7:10" x14ac:dyDescent="0.35">
      <c r="H2746" t="s">
        <v>112</v>
      </c>
      <c r="I2746" t="s">
        <v>112</v>
      </c>
    </row>
    <row r="2747" spans="7:10" x14ac:dyDescent="0.35">
      <c r="H2747"/>
    </row>
    <row r="2748" spans="7:10" x14ac:dyDescent="0.35">
      <c r="H2748" t="s">
        <v>774</v>
      </c>
      <c r="I2748" t="s">
        <v>774</v>
      </c>
      <c r="J2748" s="2" t="s">
        <v>28</v>
      </c>
    </row>
    <row r="2749" spans="7:10" x14ac:dyDescent="0.35">
      <c r="H2749"/>
    </row>
    <row r="2750" spans="7:10" x14ac:dyDescent="0.35">
      <c r="H2750" t="s">
        <v>114</v>
      </c>
      <c r="I2750" t="s">
        <v>114</v>
      </c>
    </row>
    <row r="2751" spans="7:10" x14ac:dyDescent="0.35">
      <c r="H2751"/>
    </row>
    <row r="2752" spans="7:10" x14ac:dyDescent="0.35">
      <c r="G2752" t="s">
        <v>115</v>
      </c>
      <c r="H2752" t="s">
        <v>116</v>
      </c>
      <c r="I2752" t="s">
        <v>116</v>
      </c>
    </row>
    <row r="2753" spans="8:10" x14ac:dyDescent="0.35">
      <c r="H2753"/>
    </row>
    <row r="2754" spans="8:10" x14ac:dyDescent="0.35">
      <c r="H2754" t="s">
        <v>119</v>
      </c>
      <c r="I2754" t="s">
        <v>787</v>
      </c>
    </row>
    <row r="2755" spans="8:10" x14ac:dyDescent="0.35">
      <c r="H2755"/>
    </row>
    <row r="2756" spans="8:10" x14ac:dyDescent="0.35">
      <c r="H2756" t="s">
        <v>121</v>
      </c>
      <c r="I2756" t="s">
        <v>737</v>
      </c>
      <c r="J2756" s="2" t="s">
        <v>28</v>
      </c>
    </row>
    <row r="2757" spans="8:10" x14ac:dyDescent="0.35">
      <c r="H2757"/>
    </row>
    <row r="2758" spans="8:10" x14ac:dyDescent="0.35">
      <c r="H2758" t="s">
        <v>2775</v>
      </c>
      <c r="I2758" t="s">
        <v>735</v>
      </c>
      <c r="J2758" s="2" t="s">
        <v>28</v>
      </c>
    </row>
    <row r="2759" spans="8:10" x14ac:dyDescent="0.35">
      <c r="H2759"/>
    </row>
    <row r="2760" spans="8:10" x14ac:dyDescent="0.35">
      <c r="H2760"/>
    </row>
    <row r="2761" spans="8:10" x14ac:dyDescent="0.35">
      <c r="H2761" t="s">
        <v>122</v>
      </c>
      <c r="I2761" t="s">
        <v>122</v>
      </c>
    </row>
    <row r="2762" spans="8:10" x14ac:dyDescent="0.35">
      <c r="H2762"/>
    </row>
    <row r="2763" spans="8:10" x14ac:dyDescent="0.35">
      <c r="H2763" t="s">
        <v>123</v>
      </c>
      <c r="I2763" t="s">
        <v>123</v>
      </c>
    </row>
    <row r="2764" spans="8:10" x14ac:dyDescent="0.35">
      <c r="H2764"/>
    </row>
    <row r="2765" spans="8:10" x14ac:dyDescent="0.35">
      <c r="H2765" t="s">
        <v>124</v>
      </c>
      <c r="I2765" t="s">
        <v>124</v>
      </c>
    </row>
    <row r="2766" spans="8:10" x14ac:dyDescent="0.35">
      <c r="H2766"/>
    </row>
    <row r="2767" spans="8:10" x14ac:dyDescent="0.35">
      <c r="H2767" t="s">
        <v>691</v>
      </c>
      <c r="I2767" t="s">
        <v>691</v>
      </c>
      <c r="J2767" s="2" t="s">
        <v>28</v>
      </c>
    </row>
    <row r="2768" spans="8:10" x14ac:dyDescent="0.35">
      <c r="H2768"/>
    </row>
    <row r="2769" spans="6:9" x14ac:dyDescent="0.35">
      <c r="H2769" t="s">
        <v>127</v>
      </c>
      <c r="I2769" t="s">
        <v>127</v>
      </c>
    </row>
    <row r="2770" spans="6:9" x14ac:dyDescent="0.35">
      <c r="H2770"/>
    </row>
    <row r="2771" spans="6:9" x14ac:dyDescent="0.35">
      <c r="H2771" t="s">
        <v>128</v>
      </c>
      <c r="I2771" t="s">
        <v>128</v>
      </c>
    </row>
    <row r="2772" spans="6:9" x14ac:dyDescent="0.35">
      <c r="H2772"/>
    </row>
    <row r="2773" spans="6:9" x14ac:dyDescent="0.35">
      <c r="H2773" t="s">
        <v>129</v>
      </c>
      <c r="I2773" t="s">
        <v>129</v>
      </c>
    </row>
    <row r="2774" spans="6:9" x14ac:dyDescent="0.35">
      <c r="H2774"/>
    </row>
    <row r="2775" spans="6:9" x14ac:dyDescent="0.35">
      <c r="H2775" t="s">
        <v>130</v>
      </c>
      <c r="I2775" t="s">
        <v>130</v>
      </c>
    </row>
    <row r="2776" spans="6:9" x14ac:dyDescent="0.35">
      <c r="H2776"/>
    </row>
    <row r="2777" spans="6:9" x14ac:dyDescent="0.35">
      <c r="H2777" t="s">
        <v>131</v>
      </c>
      <c r="I2777" t="s">
        <v>131</v>
      </c>
    </row>
    <row r="2778" spans="6:9" x14ac:dyDescent="0.35">
      <c r="H2778"/>
    </row>
    <row r="2779" spans="6:9" x14ac:dyDescent="0.35">
      <c r="G2779" t="s">
        <v>48</v>
      </c>
      <c r="H2779" t="s">
        <v>51</v>
      </c>
      <c r="I2779" t="s">
        <v>51</v>
      </c>
    </row>
    <row r="2780" spans="6:9" x14ac:dyDescent="0.35">
      <c r="H2780"/>
    </row>
    <row r="2781" spans="6:9" x14ac:dyDescent="0.35">
      <c r="H2781" t="s">
        <v>52</v>
      </c>
      <c r="I2781" t="s">
        <v>52</v>
      </c>
    </row>
    <row r="2782" spans="6:9" x14ac:dyDescent="0.35">
      <c r="H2782"/>
    </row>
    <row r="2783" spans="6:9" x14ac:dyDescent="0.35">
      <c r="F2783" t="s">
        <v>132</v>
      </c>
      <c r="G2783" t="s">
        <v>135</v>
      </c>
      <c r="H2783" t="s">
        <v>135</v>
      </c>
    </row>
    <row r="2784" spans="6:9" x14ac:dyDescent="0.35">
      <c r="H2784"/>
    </row>
    <row r="2785" spans="5:10" x14ac:dyDescent="0.35">
      <c r="G2785" t="s">
        <v>136</v>
      </c>
      <c r="H2785" t="s">
        <v>136</v>
      </c>
    </row>
    <row r="2786" spans="5:10" x14ac:dyDescent="0.35">
      <c r="H2786"/>
    </row>
    <row r="2787" spans="5:10" x14ac:dyDescent="0.35">
      <c r="G2787" t="s">
        <v>45</v>
      </c>
      <c r="H2787" t="s">
        <v>45</v>
      </c>
    </row>
    <row r="2788" spans="5:10" x14ac:dyDescent="0.35">
      <c r="H2788"/>
    </row>
    <row r="2789" spans="5:10" x14ac:dyDescent="0.35">
      <c r="G2789" t="s">
        <v>140</v>
      </c>
      <c r="H2789" t="s">
        <v>140</v>
      </c>
    </row>
    <row r="2790" spans="5:10" x14ac:dyDescent="0.35">
      <c r="H2790"/>
    </row>
    <row r="2791" spans="5:10" x14ac:dyDescent="0.35">
      <c r="G2791" t="s">
        <v>43</v>
      </c>
      <c r="H2791" t="s">
        <v>43</v>
      </c>
    </row>
    <row r="2792" spans="5:10" x14ac:dyDescent="0.35">
      <c r="H2792"/>
    </row>
    <row r="2793" spans="5:10" x14ac:dyDescent="0.35">
      <c r="G2793" t="s">
        <v>133</v>
      </c>
      <c r="H2793" t="s">
        <v>133</v>
      </c>
    </row>
    <row r="2794" spans="5:10" x14ac:dyDescent="0.35">
      <c r="H2794"/>
    </row>
    <row r="2795" spans="5:10" x14ac:dyDescent="0.35">
      <c r="G2795" t="s">
        <v>688</v>
      </c>
      <c r="H2795" t="s">
        <v>688</v>
      </c>
      <c r="I2795" s="2" t="s">
        <v>28</v>
      </c>
      <c r="J2795" s="2" t="s">
        <v>28</v>
      </c>
    </row>
    <row r="2796" spans="5:10" x14ac:dyDescent="0.35">
      <c r="H2796"/>
    </row>
    <row r="2797" spans="5:10" x14ac:dyDescent="0.35">
      <c r="F2797" t="s">
        <v>141</v>
      </c>
      <c r="G2797" t="s">
        <v>141</v>
      </c>
      <c r="H2797" t="s">
        <v>141</v>
      </c>
    </row>
    <row r="2798" spans="5:10" x14ac:dyDescent="0.35">
      <c r="H2798"/>
    </row>
    <row r="2799" spans="5:10" x14ac:dyDescent="0.35">
      <c r="E2799" t="s">
        <v>197</v>
      </c>
      <c r="F2799" t="s">
        <v>30</v>
      </c>
      <c r="G2799" t="s">
        <v>30</v>
      </c>
      <c r="H2799" t="s">
        <v>30</v>
      </c>
    </row>
    <row r="2800" spans="5:10" x14ac:dyDescent="0.35">
      <c r="H2800"/>
    </row>
    <row r="2801" spans="5:10" x14ac:dyDescent="0.35">
      <c r="F2801" t="s">
        <v>22</v>
      </c>
      <c r="G2801" t="s">
        <v>57</v>
      </c>
      <c r="H2801" t="s">
        <v>68</v>
      </c>
      <c r="I2801" t="s">
        <v>715</v>
      </c>
    </row>
    <row r="2802" spans="5:10" x14ac:dyDescent="0.35">
      <c r="H2802"/>
    </row>
    <row r="2803" spans="5:10" x14ac:dyDescent="0.35">
      <c r="F2803" t="s">
        <v>132</v>
      </c>
      <c r="G2803" t="s">
        <v>41</v>
      </c>
      <c r="H2803" t="s">
        <v>41</v>
      </c>
    </row>
    <row r="2804" spans="5:10" x14ac:dyDescent="0.35">
      <c r="H2804"/>
    </row>
    <row r="2805" spans="5:10" x14ac:dyDescent="0.35">
      <c r="G2805" t="s">
        <v>137</v>
      </c>
      <c r="H2805" t="s">
        <v>137</v>
      </c>
    </row>
    <row r="2806" spans="5:10" x14ac:dyDescent="0.35">
      <c r="H2806"/>
    </row>
    <row r="2807" spans="5:10" x14ac:dyDescent="0.35">
      <c r="G2807" t="s">
        <v>785</v>
      </c>
      <c r="H2807" t="s">
        <v>785</v>
      </c>
      <c r="I2807" s="2" t="s">
        <v>28</v>
      </c>
      <c r="J2807" s="2" t="s">
        <v>28</v>
      </c>
    </row>
    <row r="2808" spans="5:10" x14ac:dyDescent="0.35">
      <c r="H2808"/>
    </row>
    <row r="2809" spans="5:10" x14ac:dyDescent="0.35">
      <c r="E2809" t="s">
        <v>159</v>
      </c>
      <c r="F2809" t="s">
        <v>193</v>
      </c>
      <c r="G2809" t="s">
        <v>200</v>
      </c>
      <c r="H2809" t="s">
        <v>200</v>
      </c>
    </row>
    <row r="2810" spans="5:10" x14ac:dyDescent="0.35">
      <c r="H2810"/>
    </row>
    <row r="2811" spans="5:10" x14ac:dyDescent="0.35">
      <c r="G2811" t="s">
        <v>150</v>
      </c>
      <c r="H2811" t="s">
        <v>150</v>
      </c>
    </row>
    <row r="2812" spans="5:10" x14ac:dyDescent="0.35">
      <c r="H2812"/>
    </row>
    <row r="2813" spans="5:10" x14ac:dyDescent="0.35">
      <c r="G2813" t="s">
        <v>196</v>
      </c>
      <c r="H2813" t="s">
        <v>196</v>
      </c>
    </row>
    <row r="2814" spans="5:10" x14ac:dyDescent="0.35">
      <c r="H2814"/>
    </row>
    <row r="2815" spans="5:10" x14ac:dyDescent="0.35">
      <c r="G2815" t="s">
        <v>194</v>
      </c>
      <c r="H2815" t="s">
        <v>194</v>
      </c>
    </row>
    <row r="2816" spans="5:10" x14ac:dyDescent="0.35">
      <c r="H2816"/>
    </row>
    <row r="2817" spans="6:10" x14ac:dyDescent="0.35">
      <c r="G2817" t="s">
        <v>198</v>
      </c>
      <c r="H2817" t="s">
        <v>198</v>
      </c>
    </row>
    <row r="2818" spans="6:10" x14ac:dyDescent="0.35">
      <c r="H2818"/>
    </row>
    <row r="2819" spans="6:10" x14ac:dyDescent="0.35">
      <c r="G2819" t="s">
        <v>55</v>
      </c>
      <c r="H2819" t="s">
        <v>55</v>
      </c>
    </row>
    <row r="2820" spans="6:10" x14ac:dyDescent="0.35">
      <c r="H2820"/>
    </row>
    <row r="2821" spans="6:10" x14ac:dyDescent="0.35">
      <c r="G2821" t="s">
        <v>120</v>
      </c>
      <c r="H2821" t="s">
        <v>120</v>
      </c>
    </row>
    <row r="2822" spans="6:10" x14ac:dyDescent="0.35">
      <c r="H2822"/>
    </row>
    <row r="2823" spans="6:10" x14ac:dyDescent="0.35">
      <c r="G2823" t="s">
        <v>199</v>
      </c>
      <c r="H2823" t="s">
        <v>199</v>
      </c>
    </row>
    <row r="2824" spans="6:10" x14ac:dyDescent="0.35">
      <c r="H2824"/>
    </row>
    <row r="2825" spans="6:10" x14ac:dyDescent="0.35">
      <c r="F2825" t="s">
        <v>169</v>
      </c>
      <c r="G2825" t="s">
        <v>201</v>
      </c>
      <c r="H2825" t="s">
        <v>196</v>
      </c>
      <c r="I2825" t="s">
        <v>196</v>
      </c>
    </row>
    <row r="2826" spans="6:10" x14ac:dyDescent="0.35">
      <c r="H2826"/>
    </row>
    <row r="2827" spans="6:10" x14ac:dyDescent="0.35">
      <c r="G2827" t="s">
        <v>178</v>
      </c>
      <c r="H2827" t="s">
        <v>120</v>
      </c>
      <c r="I2827" t="s">
        <v>790</v>
      </c>
      <c r="J2827" t="s">
        <v>790</v>
      </c>
    </row>
    <row r="2828" spans="6:10" x14ac:dyDescent="0.35">
      <c r="H2828"/>
    </row>
    <row r="2829" spans="6:10" x14ac:dyDescent="0.35">
      <c r="H2829"/>
      <c r="I2829" t="s">
        <v>120</v>
      </c>
    </row>
    <row r="2830" spans="6:10" x14ac:dyDescent="0.35">
      <c r="H2830"/>
    </row>
    <row r="2831" spans="6:10" x14ac:dyDescent="0.35">
      <c r="H2831" t="s">
        <v>179</v>
      </c>
      <c r="I2831" t="s">
        <v>771</v>
      </c>
    </row>
    <row r="2832" spans="6:10" x14ac:dyDescent="0.35">
      <c r="H2832"/>
    </row>
    <row r="2833" spans="7:9" x14ac:dyDescent="0.35">
      <c r="H2833" t="s">
        <v>206</v>
      </c>
      <c r="I2833" t="s">
        <v>206</v>
      </c>
    </row>
    <row r="2834" spans="7:9" x14ac:dyDescent="0.35">
      <c r="H2834"/>
    </row>
    <row r="2835" spans="7:9" x14ac:dyDescent="0.35">
      <c r="H2835" t="s">
        <v>180</v>
      </c>
      <c r="I2835" t="s">
        <v>180</v>
      </c>
    </row>
    <row r="2836" spans="7:9" x14ac:dyDescent="0.35">
      <c r="H2836"/>
    </row>
    <row r="2837" spans="7:9" x14ac:dyDescent="0.35">
      <c r="H2837" t="s">
        <v>125</v>
      </c>
      <c r="I2837" t="s">
        <v>125</v>
      </c>
    </row>
    <row r="2838" spans="7:9" x14ac:dyDescent="0.35">
      <c r="H2838"/>
    </row>
    <row r="2839" spans="7:9" x14ac:dyDescent="0.35">
      <c r="H2839" t="s">
        <v>149</v>
      </c>
      <c r="I2839" t="s">
        <v>149</v>
      </c>
    </row>
    <row r="2840" spans="7:9" x14ac:dyDescent="0.35">
      <c r="H2840"/>
    </row>
    <row r="2841" spans="7:9" x14ac:dyDescent="0.35">
      <c r="H2841" t="s">
        <v>103</v>
      </c>
      <c r="I2841" t="s">
        <v>103</v>
      </c>
    </row>
    <row r="2842" spans="7:9" x14ac:dyDescent="0.35">
      <c r="H2842"/>
    </row>
    <row r="2843" spans="7:9" x14ac:dyDescent="0.35">
      <c r="H2843" t="s">
        <v>105</v>
      </c>
      <c r="I2843" t="s">
        <v>105</v>
      </c>
    </row>
    <row r="2844" spans="7:9" x14ac:dyDescent="0.35">
      <c r="H2844"/>
    </row>
    <row r="2845" spans="7:9" x14ac:dyDescent="0.35">
      <c r="H2845" t="s">
        <v>127</v>
      </c>
      <c r="I2845" t="s">
        <v>127</v>
      </c>
    </row>
    <row r="2846" spans="7:9" x14ac:dyDescent="0.35">
      <c r="H2846"/>
    </row>
    <row r="2847" spans="7:9" x14ac:dyDescent="0.35">
      <c r="G2847" t="s">
        <v>202</v>
      </c>
      <c r="H2847" t="s">
        <v>202</v>
      </c>
    </row>
    <row r="2848" spans="7:9" x14ac:dyDescent="0.35">
      <c r="H2848"/>
    </row>
    <row r="2849" spans="7:9" x14ac:dyDescent="0.35">
      <c r="G2849" t="s">
        <v>203</v>
      </c>
      <c r="H2849" t="s">
        <v>204</v>
      </c>
      <c r="I2849" t="s">
        <v>204</v>
      </c>
    </row>
    <row r="2850" spans="7:9" x14ac:dyDescent="0.35">
      <c r="H2850"/>
    </row>
    <row r="2851" spans="7:9" x14ac:dyDescent="0.35">
      <c r="H2851" t="s">
        <v>81</v>
      </c>
      <c r="I2851" t="s">
        <v>81</v>
      </c>
    </row>
    <row r="2852" spans="7:9" x14ac:dyDescent="0.35">
      <c r="H2852"/>
    </row>
    <row r="2853" spans="7:9" x14ac:dyDescent="0.35">
      <c r="H2853" t="s">
        <v>59</v>
      </c>
      <c r="I2853" t="s">
        <v>59</v>
      </c>
    </row>
    <row r="2854" spans="7:9" x14ac:dyDescent="0.35">
      <c r="H2854"/>
    </row>
    <row r="2855" spans="7:9" x14ac:dyDescent="0.35">
      <c r="H2855" t="s">
        <v>55</v>
      </c>
      <c r="I2855" t="s">
        <v>55</v>
      </c>
    </row>
    <row r="2856" spans="7:9" x14ac:dyDescent="0.35">
      <c r="H2856"/>
    </row>
    <row r="2857" spans="7:9" x14ac:dyDescent="0.35">
      <c r="H2857" t="s">
        <v>120</v>
      </c>
      <c r="I2857" t="s">
        <v>120</v>
      </c>
    </row>
    <row r="2858" spans="7:9" x14ac:dyDescent="0.35">
      <c r="H2858"/>
    </row>
    <row r="2859" spans="7:9" x14ac:dyDescent="0.35">
      <c r="H2859" t="s">
        <v>205</v>
      </c>
      <c r="I2859" t="s">
        <v>211</v>
      </c>
    </row>
    <row r="2860" spans="7:9" x14ac:dyDescent="0.35">
      <c r="H2860"/>
    </row>
    <row r="2861" spans="7:9" x14ac:dyDescent="0.35">
      <c r="H2861" t="s">
        <v>206</v>
      </c>
      <c r="I2861" t="s">
        <v>206</v>
      </c>
    </row>
    <row r="2862" spans="7:9" x14ac:dyDescent="0.35">
      <c r="H2862"/>
    </row>
    <row r="2863" spans="7:9" x14ac:dyDescent="0.35">
      <c r="H2863" t="s">
        <v>123</v>
      </c>
      <c r="I2863" t="s">
        <v>123</v>
      </c>
    </row>
    <row r="2864" spans="7:9" x14ac:dyDescent="0.35">
      <c r="H2864"/>
    </row>
    <row r="2865" spans="7:9" x14ac:dyDescent="0.35">
      <c r="H2865" t="s">
        <v>180</v>
      </c>
      <c r="I2865" t="s">
        <v>180</v>
      </c>
    </row>
    <row r="2866" spans="7:9" x14ac:dyDescent="0.35">
      <c r="H2866"/>
    </row>
    <row r="2867" spans="7:9" x14ac:dyDescent="0.35">
      <c r="H2867" t="s">
        <v>149</v>
      </c>
      <c r="I2867" t="s">
        <v>149</v>
      </c>
    </row>
    <row r="2868" spans="7:9" x14ac:dyDescent="0.35">
      <c r="H2868"/>
    </row>
    <row r="2869" spans="7:9" x14ac:dyDescent="0.35">
      <c r="H2869" t="s">
        <v>103</v>
      </c>
      <c r="I2869" t="s">
        <v>103</v>
      </c>
    </row>
    <row r="2870" spans="7:9" x14ac:dyDescent="0.35">
      <c r="H2870"/>
    </row>
    <row r="2871" spans="7:9" x14ac:dyDescent="0.35">
      <c r="G2871" t="s">
        <v>207</v>
      </c>
      <c r="H2871" t="s">
        <v>105</v>
      </c>
      <c r="I2871" t="s">
        <v>105</v>
      </c>
    </row>
    <row r="2872" spans="7:9" x14ac:dyDescent="0.35">
      <c r="H2872"/>
    </row>
    <row r="2873" spans="7:9" x14ac:dyDescent="0.35">
      <c r="G2873" t="s">
        <v>208</v>
      </c>
      <c r="H2873" t="s">
        <v>59</v>
      </c>
      <c r="I2873" t="s">
        <v>59</v>
      </c>
    </row>
    <row r="2874" spans="7:9" x14ac:dyDescent="0.35">
      <c r="H2874"/>
    </row>
    <row r="2875" spans="7:9" x14ac:dyDescent="0.35">
      <c r="H2875" t="s">
        <v>209</v>
      </c>
      <c r="I2875" t="s">
        <v>209</v>
      </c>
    </row>
    <row r="2876" spans="7:9" x14ac:dyDescent="0.35">
      <c r="H2876"/>
    </row>
    <row r="2877" spans="7:9" x14ac:dyDescent="0.35">
      <c r="H2877" t="s">
        <v>210</v>
      </c>
      <c r="I2877" t="s">
        <v>210</v>
      </c>
    </row>
    <row r="2878" spans="7:9" x14ac:dyDescent="0.35">
      <c r="H2878"/>
    </row>
    <row r="2879" spans="7:9" x14ac:dyDescent="0.35">
      <c r="H2879" t="s">
        <v>55</v>
      </c>
      <c r="I2879" t="s">
        <v>55</v>
      </c>
    </row>
    <row r="2880" spans="7:9" x14ac:dyDescent="0.35">
      <c r="H2880"/>
    </row>
    <row r="2881" spans="8:9" x14ac:dyDescent="0.35">
      <c r="H2881" t="s">
        <v>111</v>
      </c>
      <c r="I2881" t="s">
        <v>111</v>
      </c>
    </row>
    <row r="2882" spans="8:9" x14ac:dyDescent="0.35">
      <c r="H2882"/>
    </row>
    <row r="2883" spans="8:9" x14ac:dyDescent="0.35">
      <c r="H2883" t="s">
        <v>120</v>
      </c>
      <c r="I2883" t="s">
        <v>120</v>
      </c>
    </row>
    <row r="2884" spans="8:9" x14ac:dyDescent="0.35">
      <c r="H2884"/>
    </row>
    <row r="2885" spans="8:9" x14ac:dyDescent="0.35">
      <c r="H2885" t="s">
        <v>205</v>
      </c>
      <c r="I2885" t="s">
        <v>211</v>
      </c>
    </row>
    <row r="2886" spans="8:9" x14ac:dyDescent="0.35">
      <c r="H2886"/>
    </row>
    <row r="2887" spans="8:9" x14ac:dyDescent="0.35">
      <c r="H2887" t="s">
        <v>206</v>
      </c>
      <c r="I2887" t="s">
        <v>206</v>
      </c>
    </row>
    <row r="2888" spans="8:9" x14ac:dyDescent="0.35">
      <c r="H2888"/>
    </row>
    <row r="2889" spans="8:9" x14ac:dyDescent="0.35">
      <c r="H2889" t="s">
        <v>212</v>
      </c>
      <c r="I2889" t="s">
        <v>212</v>
      </c>
    </row>
    <row r="2890" spans="8:9" x14ac:dyDescent="0.35">
      <c r="H2890"/>
    </row>
    <row r="2891" spans="8:9" x14ac:dyDescent="0.35">
      <c r="H2891" t="s">
        <v>123</v>
      </c>
      <c r="I2891" t="s">
        <v>123</v>
      </c>
    </row>
    <row r="2892" spans="8:9" x14ac:dyDescent="0.35">
      <c r="H2892"/>
    </row>
    <row r="2893" spans="8:9" x14ac:dyDescent="0.35">
      <c r="H2893" t="s">
        <v>180</v>
      </c>
      <c r="I2893" t="s">
        <v>180</v>
      </c>
    </row>
    <row r="2894" spans="8:9" x14ac:dyDescent="0.35">
      <c r="H2894"/>
    </row>
    <row r="2895" spans="8:9" x14ac:dyDescent="0.35">
      <c r="H2895" t="s">
        <v>125</v>
      </c>
      <c r="I2895" t="s">
        <v>125</v>
      </c>
    </row>
    <row r="2896" spans="8:9" x14ac:dyDescent="0.35">
      <c r="H2896"/>
    </row>
    <row r="2897" spans="6:10" x14ac:dyDescent="0.35">
      <c r="H2897" t="s">
        <v>149</v>
      </c>
      <c r="I2897" t="s">
        <v>149</v>
      </c>
    </row>
    <row r="2898" spans="6:10" x14ac:dyDescent="0.35">
      <c r="H2898"/>
    </row>
    <row r="2899" spans="6:10" x14ac:dyDescent="0.35">
      <c r="H2899" t="s">
        <v>103</v>
      </c>
      <c r="I2899" t="s">
        <v>103</v>
      </c>
    </row>
    <row r="2900" spans="6:10" x14ac:dyDescent="0.35">
      <c r="H2900"/>
    </row>
    <row r="2901" spans="6:10" x14ac:dyDescent="0.35">
      <c r="F2901" t="s">
        <v>213</v>
      </c>
      <c r="G2901" t="s">
        <v>120</v>
      </c>
      <c r="H2901" t="s">
        <v>120</v>
      </c>
    </row>
    <row r="2902" spans="6:10" x14ac:dyDescent="0.35">
      <c r="H2902"/>
    </row>
    <row r="2903" spans="6:10" x14ac:dyDescent="0.35">
      <c r="G2903" t="s">
        <v>172</v>
      </c>
      <c r="H2903" t="s">
        <v>214</v>
      </c>
      <c r="I2903" t="s">
        <v>214</v>
      </c>
    </row>
    <row r="2904" spans="6:10" x14ac:dyDescent="0.35">
      <c r="H2904"/>
    </row>
    <row r="2905" spans="6:10" x14ac:dyDescent="0.35">
      <c r="H2905" t="s">
        <v>103</v>
      </c>
      <c r="I2905" t="s">
        <v>103</v>
      </c>
    </row>
    <row r="2906" spans="6:10" x14ac:dyDescent="0.35">
      <c r="H2906"/>
    </row>
    <row r="2907" spans="6:10" x14ac:dyDescent="0.35">
      <c r="G2907" t="s">
        <v>215</v>
      </c>
      <c r="H2907" t="s">
        <v>215</v>
      </c>
    </row>
    <row r="2908" spans="6:10" x14ac:dyDescent="0.35">
      <c r="H2908"/>
    </row>
    <row r="2909" spans="6:10" x14ac:dyDescent="0.35">
      <c r="G2909" t="s">
        <v>216</v>
      </c>
      <c r="H2909" t="s">
        <v>59</v>
      </c>
      <c r="I2909" t="s">
        <v>59</v>
      </c>
    </row>
    <row r="2910" spans="6:10" x14ac:dyDescent="0.35">
      <c r="H2910"/>
    </row>
    <row r="2911" spans="6:10" x14ac:dyDescent="0.35">
      <c r="H2911" t="s">
        <v>717</v>
      </c>
      <c r="I2911" t="s">
        <v>717</v>
      </c>
      <c r="J2911" s="2" t="s">
        <v>28</v>
      </c>
    </row>
    <row r="2912" spans="6:10" x14ac:dyDescent="0.35">
      <c r="H2912"/>
    </row>
    <row r="2913" spans="6:9" x14ac:dyDescent="0.35">
      <c r="H2913" t="s">
        <v>103</v>
      </c>
      <c r="I2913" t="s">
        <v>103</v>
      </c>
    </row>
    <row r="2914" spans="6:9" x14ac:dyDescent="0.35">
      <c r="H2914"/>
    </row>
    <row r="2915" spans="6:9" x14ac:dyDescent="0.35">
      <c r="F2915" t="s">
        <v>217</v>
      </c>
      <c r="G2915" t="s">
        <v>123</v>
      </c>
      <c r="H2915" t="s">
        <v>123</v>
      </c>
    </row>
    <row r="2916" spans="6:9" x14ac:dyDescent="0.35">
      <c r="H2916"/>
    </row>
    <row r="2917" spans="6:9" x14ac:dyDescent="0.35">
      <c r="G2917" t="s">
        <v>163</v>
      </c>
      <c r="H2917" t="s">
        <v>163</v>
      </c>
    </row>
    <row r="2918" spans="6:9" x14ac:dyDescent="0.35">
      <c r="H2918"/>
    </row>
    <row r="2919" spans="6:9" x14ac:dyDescent="0.35">
      <c r="F2919" t="s">
        <v>186</v>
      </c>
      <c r="G2919" t="s">
        <v>224</v>
      </c>
      <c r="H2919" t="s">
        <v>224</v>
      </c>
    </row>
    <row r="2920" spans="6:9" x14ac:dyDescent="0.35">
      <c r="H2920"/>
    </row>
    <row r="2921" spans="6:9" x14ac:dyDescent="0.35">
      <c r="G2921" t="s">
        <v>79</v>
      </c>
      <c r="H2921" t="s">
        <v>79</v>
      </c>
    </row>
    <row r="2922" spans="6:9" x14ac:dyDescent="0.35">
      <c r="H2922"/>
    </row>
    <row r="2923" spans="6:9" x14ac:dyDescent="0.35">
      <c r="F2923" t="s">
        <v>218</v>
      </c>
      <c r="G2923" t="s">
        <v>133</v>
      </c>
      <c r="H2923" t="s">
        <v>133</v>
      </c>
    </row>
    <row r="2924" spans="6:9" x14ac:dyDescent="0.35">
      <c r="H2924"/>
    </row>
    <row r="2925" spans="6:9" x14ac:dyDescent="0.35">
      <c r="G2925" t="s">
        <v>196</v>
      </c>
      <c r="H2925" t="s">
        <v>196</v>
      </c>
    </row>
    <row r="2926" spans="6:9" x14ac:dyDescent="0.35">
      <c r="H2926"/>
    </row>
    <row r="2927" spans="6:9" x14ac:dyDescent="0.35">
      <c r="G2927" t="s">
        <v>123</v>
      </c>
      <c r="H2927" t="s">
        <v>123</v>
      </c>
    </row>
    <row r="2928" spans="6:9" x14ac:dyDescent="0.35">
      <c r="H2928"/>
    </row>
    <row r="2929" spans="7:8" x14ac:dyDescent="0.35">
      <c r="G2929" t="s">
        <v>59</v>
      </c>
      <c r="H2929" t="s">
        <v>59</v>
      </c>
    </row>
    <row r="2930" spans="7:8" x14ac:dyDescent="0.35">
      <c r="H2930"/>
    </row>
    <row r="2931" spans="7:8" x14ac:dyDescent="0.35">
      <c r="G2931" t="s">
        <v>180</v>
      </c>
      <c r="H2931" t="s">
        <v>180</v>
      </c>
    </row>
    <row r="2932" spans="7:8" x14ac:dyDescent="0.35">
      <c r="H2932"/>
    </row>
    <row r="2933" spans="7:8" x14ac:dyDescent="0.35">
      <c r="G2933" t="s">
        <v>149</v>
      </c>
      <c r="H2933" t="s">
        <v>149</v>
      </c>
    </row>
    <row r="2934" spans="7:8" x14ac:dyDescent="0.35">
      <c r="H2934"/>
    </row>
    <row r="2935" spans="7:8" x14ac:dyDescent="0.35">
      <c r="G2935" t="s">
        <v>219</v>
      </c>
      <c r="H2935" t="s">
        <v>219</v>
      </c>
    </row>
    <row r="2936" spans="7:8" x14ac:dyDescent="0.35">
      <c r="H2936"/>
    </row>
    <row r="2937" spans="7:8" x14ac:dyDescent="0.35">
      <c r="G2937" t="s">
        <v>223</v>
      </c>
      <c r="H2937" t="s">
        <v>223</v>
      </c>
    </row>
    <row r="2938" spans="7:8" x14ac:dyDescent="0.35">
      <c r="H2938"/>
    </row>
    <row r="2939" spans="7:8" x14ac:dyDescent="0.35">
      <c r="G2939" t="s">
        <v>220</v>
      </c>
      <c r="H2939" t="s">
        <v>666</v>
      </c>
    </row>
    <row r="2940" spans="7:8" x14ac:dyDescent="0.35">
      <c r="H2940"/>
    </row>
    <row r="2941" spans="7:8" x14ac:dyDescent="0.35">
      <c r="G2941" t="s">
        <v>221</v>
      </c>
      <c r="H2941" t="s">
        <v>221</v>
      </c>
    </row>
    <row r="2942" spans="7:8" x14ac:dyDescent="0.35">
      <c r="H2942"/>
    </row>
    <row r="2943" spans="7:8" x14ac:dyDescent="0.35">
      <c r="G2943" t="s">
        <v>222</v>
      </c>
      <c r="H2943" t="s">
        <v>222</v>
      </c>
    </row>
    <row r="2944" spans="7:8" x14ac:dyDescent="0.35">
      <c r="H2944"/>
    </row>
    <row r="2945" spans="6:8" x14ac:dyDescent="0.35">
      <c r="F2945" t="s">
        <v>225</v>
      </c>
      <c r="G2945" t="s">
        <v>227</v>
      </c>
      <c r="H2945" t="s">
        <v>227</v>
      </c>
    </row>
    <row r="2946" spans="6:8" x14ac:dyDescent="0.35">
      <c r="H2946"/>
    </row>
    <row r="2947" spans="6:8" x14ac:dyDescent="0.35">
      <c r="G2947" t="s">
        <v>55</v>
      </c>
      <c r="H2947" t="s">
        <v>55</v>
      </c>
    </row>
    <row r="2948" spans="6:8" x14ac:dyDescent="0.35">
      <c r="H2948"/>
    </row>
    <row r="2949" spans="6:8" x14ac:dyDescent="0.35">
      <c r="G2949" t="s">
        <v>59</v>
      </c>
      <c r="H2949" t="s">
        <v>59</v>
      </c>
    </row>
    <row r="2950" spans="6:8" x14ac:dyDescent="0.35">
      <c r="H2950"/>
    </row>
    <row r="2951" spans="6:8" x14ac:dyDescent="0.35">
      <c r="G2951" t="s">
        <v>180</v>
      </c>
      <c r="H2951" t="s">
        <v>180</v>
      </c>
    </row>
    <row r="2952" spans="6:8" x14ac:dyDescent="0.35">
      <c r="H2952"/>
    </row>
    <row r="2953" spans="6:8" x14ac:dyDescent="0.35">
      <c r="G2953" t="s">
        <v>111</v>
      </c>
      <c r="H2953" t="s">
        <v>111</v>
      </c>
    </row>
    <row r="2954" spans="6:8" x14ac:dyDescent="0.35">
      <c r="H2954"/>
    </row>
    <row r="2955" spans="6:8" x14ac:dyDescent="0.35">
      <c r="G2955" t="s">
        <v>226</v>
      </c>
      <c r="H2955" t="s">
        <v>226</v>
      </c>
    </row>
    <row r="2956" spans="6:8" x14ac:dyDescent="0.35">
      <c r="H2956"/>
    </row>
    <row r="2957" spans="6:8" x14ac:dyDescent="0.35">
      <c r="G2957" t="s">
        <v>103</v>
      </c>
      <c r="H2957" t="s">
        <v>103</v>
      </c>
    </row>
    <row r="2958" spans="6:8" x14ac:dyDescent="0.35">
      <c r="H2958"/>
    </row>
    <row r="2959" spans="6:8" x14ac:dyDescent="0.35">
      <c r="G2959" t="s">
        <v>125</v>
      </c>
      <c r="H2959" t="s">
        <v>125</v>
      </c>
    </row>
    <row r="2960" spans="6:8" x14ac:dyDescent="0.35">
      <c r="H2960"/>
    </row>
    <row r="2961" spans="6:8" x14ac:dyDescent="0.35">
      <c r="G2961" t="s">
        <v>105</v>
      </c>
      <c r="H2961" t="s">
        <v>105</v>
      </c>
    </row>
    <row r="2962" spans="6:8" x14ac:dyDescent="0.35">
      <c r="H2962"/>
    </row>
    <row r="2963" spans="6:8" x14ac:dyDescent="0.35">
      <c r="G2963" t="s">
        <v>127</v>
      </c>
      <c r="H2963" t="s">
        <v>127</v>
      </c>
    </row>
    <row r="2964" spans="6:8" x14ac:dyDescent="0.35">
      <c r="H2964"/>
    </row>
    <row r="2965" spans="6:8" x14ac:dyDescent="0.35">
      <c r="G2965" t="s">
        <v>228</v>
      </c>
      <c r="H2965" t="s">
        <v>228</v>
      </c>
    </row>
    <row r="2966" spans="6:8" x14ac:dyDescent="0.35">
      <c r="H2966"/>
    </row>
    <row r="2967" spans="6:8" x14ac:dyDescent="0.35">
      <c r="G2967" t="s">
        <v>229</v>
      </c>
      <c r="H2967" t="s">
        <v>229</v>
      </c>
    </row>
    <row r="2968" spans="6:8" x14ac:dyDescent="0.35">
      <c r="H2968"/>
    </row>
    <row r="2969" spans="6:8" x14ac:dyDescent="0.35">
      <c r="G2969" t="s">
        <v>231</v>
      </c>
      <c r="H2969" t="s">
        <v>231</v>
      </c>
    </row>
    <row r="2970" spans="6:8" x14ac:dyDescent="0.35">
      <c r="H2970"/>
    </row>
    <row r="2971" spans="6:8" x14ac:dyDescent="0.35">
      <c r="G2971" t="s">
        <v>230</v>
      </c>
      <c r="H2971" t="s">
        <v>230</v>
      </c>
    </row>
    <row r="2972" spans="6:8" x14ac:dyDescent="0.35">
      <c r="H2972"/>
    </row>
    <row r="2973" spans="6:8" x14ac:dyDescent="0.35">
      <c r="F2973" t="s">
        <v>232</v>
      </c>
      <c r="G2973" t="s">
        <v>133</v>
      </c>
      <c r="H2973" t="s">
        <v>133</v>
      </c>
    </row>
    <row r="2974" spans="6:8" x14ac:dyDescent="0.35">
      <c r="H2974"/>
    </row>
    <row r="2975" spans="6:8" x14ac:dyDescent="0.35">
      <c r="G2975" t="s">
        <v>55</v>
      </c>
      <c r="H2975" t="s">
        <v>55</v>
      </c>
    </row>
    <row r="2976" spans="6:8" x14ac:dyDescent="0.35">
      <c r="H2976"/>
    </row>
    <row r="2977" spans="7:9" x14ac:dyDescent="0.35">
      <c r="G2977" t="s">
        <v>120</v>
      </c>
      <c r="H2977" t="s">
        <v>120</v>
      </c>
    </row>
    <row r="2978" spans="7:9" x14ac:dyDescent="0.35">
      <c r="H2978"/>
    </row>
    <row r="2979" spans="7:9" x14ac:dyDescent="0.35">
      <c r="G2979" t="s">
        <v>59</v>
      </c>
      <c r="H2979" t="s">
        <v>59</v>
      </c>
    </row>
    <row r="2980" spans="7:9" x14ac:dyDescent="0.35">
      <c r="H2980"/>
    </row>
    <row r="2981" spans="7:9" x14ac:dyDescent="0.35">
      <c r="G2981" t="s">
        <v>103</v>
      </c>
      <c r="H2981" t="s">
        <v>103</v>
      </c>
    </row>
    <row r="2982" spans="7:9" x14ac:dyDescent="0.35">
      <c r="H2982"/>
    </row>
    <row r="2983" spans="7:9" x14ac:dyDescent="0.35">
      <c r="G2983" t="s">
        <v>233</v>
      </c>
      <c r="H2983" t="s">
        <v>233</v>
      </c>
    </row>
    <row r="2984" spans="7:9" x14ac:dyDescent="0.35">
      <c r="H2984"/>
    </row>
    <row r="2985" spans="7:9" x14ac:dyDescent="0.35">
      <c r="H2985" t="s">
        <v>59</v>
      </c>
      <c r="I2985" t="s">
        <v>59</v>
      </c>
    </row>
    <row r="2986" spans="7:9" x14ac:dyDescent="0.35">
      <c r="H2986"/>
    </row>
    <row r="2987" spans="7:9" x14ac:dyDescent="0.35">
      <c r="G2987" t="s">
        <v>234</v>
      </c>
      <c r="H2987" t="s">
        <v>234</v>
      </c>
    </row>
    <row r="2988" spans="7:9" x14ac:dyDescent="0.35">
      <c r="H2988"/>
    </row>
    <row r="2989" spans="7:9" x14ac:dyDescent="0.35">
      <c r="G2989" t="s">
        <v>235</v>
      </c>
      <c r="H2989" t="s">
        <v>236</v>
      </c>
      <c r="I2989" t="s">
        <v>236</v>
      </c>
    </row>
    <row r="2990" spans="7:9" x14ac:dyDescent="0.35">
      <c r="H2990"/>
    </row>
    <row r="2991" spans="7:9" x14ac:dyDescent="0.35">
      <c r="H2991" t="s">
        <v>105</v>
      </c>
      <c r="I2991" t="s">
        <v>105</v>
      </c>
    </row>
    <row r="2992" spans="7:9" x14ac:dyDescent="0.35">
      <c r="H2992"/>
    </row>
    <row r="2993" spans="6:9" x14ac:dyDescent="0.35">
      <c r="H2993" t="s">
        <v>633</v>
      </c>
      <c r="I2993" t="s">
        <v>633</v>
      </c>
    </row>
    <row r="2994" spans="6:9" x14ac:dyDescent="0.35">
      <c r="H2994"/>
    </row>
    <row r="2995" spans="6:9" x14ac:dyDescent="0.35">
      <c r="F2995" t="s">
        <v>188</v>
      </c>
      <c r="G2995" t="s">
        <v>242</v>
      </c>
      <c r="H2995" t="s">
        <v>242</v>
      </c>
    </row>
    <row r="2996" spans="6:9" x14ac:dyDescent="0.35">
      <c r="H2996"/>
    </row>
    <row r="2997" spans="6:9" x14ac:dyDescent="0.35">
      <c r="G2997" t="s">
        <v>196</v>
      </c>
      <c r="H2997" t="s">
        <v>196</v>
      </c>
    </row>
    <row r="2998" spans="6:9" x14ac:dyDescent="0.35">
      <c r="H2998"/>
    </row>
    <row r="2999" spans="6:9" x14ac:dyDescent="0.35">
      <c r="G2999" t="s">
        <v>55</v>
      </c>
      <c r="H2999" t="s">
        <v>55</v>
      </c>
    </row>
    <row r="3000" spans="6:9" x14ac:dyDescent="0.35">
      <c r="H3000"/>
    </row>
    <row r="3001" spans="6:9" x14ac:dyDescent="0.35">
      <c r="G3001" t="s">
        <v>120</v>
      </c>
      <c r="H3001" t="s">
        <v>120</v>
      </c>
    </row>
    <row r="3002" spans="6:9" x14ac:dyDescent="0.35">
      <c r="H3002"/>
    </row>
    <row r="3003" spans="6:9" x14ac:dyDescent="0.35">
      <c r="G3003" t="s">
        <v>59</v>
      </c>
      <c r="H3003" t="s">
        <v>59</v>
      </c>
    </row>
    <row r="3004" spans="6:9" x14ac:dyDescent="0.35">
      <c r="H3004"/>
    </row>
    <row r="3005" spans="6:9" x14ac:dyDescent="0.35">
      <c r="G3005" t="s">
        <v>237</v>
      </c>
      <c r="H3005" t="s">
        <v>237</v>
      </c>
    </row>
    <row r="3006" spans="6:9" x14ac:dyDescent="0.35">
      <c r="H3006"/>
    </row>
    <row r="3007" spans="6:9" x14ac:dyDescent="0.35">
      <c r="G3007" t="s">
        <v>238</v>
      </c>
      <c r="H3007" t="s">
        <v>238</v>
      </c>
    </row>
    <row r="3008" spans="6:9" x14ac:dyDescent="0.35">
      <c r="H3008"/>
    </row>
    <row r="3009" spans="5:9" x14ac:dyDescent="0.35">
      <c r="G3009" t="s">
        <v>239</v>
      </c>
      <c r="H3009" t="s">
        <v>239</v>
      </c>
    </row>
    <row r="3010" spans="5:9" x14ac:dyDescent="0.35">
      <c r="H3010"/>
    </row>
    <row r="3011" spans="5:9" x14ac:dyDescent="0.35">
      <c r="G3011" t="s">
        <v>241</v>
      </c>
      <c r="H3011" t="s">
        <v>241</v>
      </c>
    </row>
    <row r="3012" spans="5:9" x14ac:dyDescent="0.35">
      <c r="H3012"/>
    </row>
    <row r="3013" spans="5:9" x14ac:dyDescent="0.35">
      <c r="G3013" t="s">
        <v>240</v>
      </c>
      <c r="H3013" t="s">
        <v>240</v>
      </c>
    </row>
    <row r="3014" spans="5:9" x14ac:dyDescent="0.35">
      <c r="H3014"/>
    </row>
    <row r="3015" spans="5:9" x14ac:dyDescent="0.35">
      <c r="E3015" t="s">
        <v>245</v>
      </c>
      <c r="F3015" t="s">
        <v>30</v>
      </c>
      <c r="G3015" t="s">
        <v>30</v>
      </c>
      <c r="H3015" t="s">
        <v>30</v>
      </c>
    </row>
    <row r="3016" spans="5:9" x14ac:dyDescent="0.35">
      <c r="H3016"/>
    </row>
    <row r="3017" spans="5:9" x14ac:dyDescent="0.35">
      <c r="F3017" t="s">
        <v>22</v>
      </c>
      <c r="G3017" t="s">
        <v>57</v>
      </c>
      <c r="H3017" t="s">
        <v>66</v>
      </c>
      <c r="I3017" t="s">
        <v>66</v>
      </c>
    </row>
    <row r="3018" spans="5:9" x14ac:dyDescent="0.35">
      <c r="H3018"/>
    </row>
    <row r="3019" spans="5:9" x14ac:dyDescent="0.35">
      <c r="H3019" t="s">
        <v>68</v>
      </c>
      <c r="I3019" t="s">
        <v>715</v>
      </c>
    </row>
    <row r="3020" spans="5:9" x14ac:dyDescent="0.35">
      <c r="H3020"/>
    </row>
    <row r="3021" spans="5:9" x14ac:dyDescent="0.35">
      <c r="H3021" t="s">
        <v>69</v>
      </c>
      <c r="I3021" t="s">
        <v>69</v>
      </c>
    </row>
    <row r="3022" spans="5:9" x14ac:dyDescent="0.35">
      <c r="H3022"/>
    </row>
    <row r="3023" spans="5:9" x14ac:dyDescent="0.35">
      <c r="F3023" t="s">
        <v>132</v>
      </c>
      <c r="G3023" t="s">
        <v>135</v>
      </c>
      <c r="H3023" t="s">
        <v>135</v>
      </c>
    </row>
    <row r="3024" spans="5:9" x14ac:dyDescent="0.35">
      <c r="H3024"/>
    </row>
    <row r="3025" spans="5:10" x14ac:dyDescent="0.35">
      <c r="E3025" t="s">
        <v>299</v>
      </c>
      <c r="F3025" t="s">
        <v>30</v>
      </c>
      <c r="G3025" t="s">
        <v>41</v>
      </c>
      <c r="H3025" t="s">
        <v>41</v>
      </c>
    </row>
    <row r="3026" spans="5:10" x14ac:dyDescent="0.35">
      <c r="H3026"/>
    </row>
    <row r="3027" spans="5:10" x14ac:dyDescent="0.35">
      <c r="G3027" t="s">
        <v>30</v>
      </c>
      <c r="H3027" t="s">
        <v>30</v>
      </c>
    </row>
    <row r="3028" spans="5:10" x14ac:dyDescent="0.35">
      <c r="H3028"/>
    </row>
    <row r="3029" spans="5:10" x14ac:dyDescent="0.35">
      <c r="G3029" t="s">
        <v>785</v>
      </c>
      <c r="H3029" t="s">
        <v>785</v>
      </c>
      <c r="I3029" s="2" t="s">
        <v>28</v>
      </c>
      <c r="J3029" s="2" t="s">
        <v>28</v>
      </c>
    </row>
    <row r="3030" spans="5:10" x14ac:dyDescent="0.35">
      <c r="H3030"/>
    </row>
    <row r="3031" spans="5:10" x14ac:dyDescent="0.35">
      <c r="F3031" t="s">
        <v>22</v>
      </c>
      <c r="G3031" t="s">
        <v>57</v>
      </c>
      <c r="H3031" t="s">
        <v>294</v>
      </c>
      <c r="I3031" t="s">
        <v>294</v>
      </c>
    </row>
    <row r="3032" spans="5:10" x14ac:dyDescent="0.35">
      <c r="H3032"/>
    </row>
    <row r="3033" spans="5:10" x14ac:dyDescent="0.35">
      <c r="H3033" t="s">
        <v>64</v>
      </c>
      <c r="I3033" t="s">
        <v>291</v>
      </c>
    </row>
    <row r="3034" spans="5:10" x14ac:dyDescent="0.35">
      <c r="H3034"/>
    </row>
    <row r="3035" spans="5:10" x14ac:dyDescent="0.35">
      <c r="H3035" t="s">
        <v>66</v>
      </c>
      <c r="I3035" t="s">
        <v>66</v>
      </c>
    </row>
    <row r="3036" spans="5:10" x14ac:dyDescent="0.35">
      <c r="H3036"/>
    </row>
    <row r="3037" spans="5:10" x14ac:dyDescent="0.35">
      <c r="H3037" t="s">
        <v>69</v>
      </c>
      <c r="I3037" t="s">
        <v>69</v>
      </c>
    </row>
    <row r="3038" spans="5:10" x14ac:dyDescent="0.35">
      <c r="H3038"/>
    </row>
    <row r="3039" spans="5:10" x14ac:dyDescent="0.35">
      <c r="H3039" t="s">
        <v>70</v>
      </c>
      <c r="I3039" t="s">
        <v>70</v>
      </c>
    </row>
    <row r="3040" spans="5:10" x14ac:dyDescent="0.35">
      <c r="H3040"/>
    </row>
    <row r="3041" spans="7:10" x14ac:dyDescent="0.35">
      <c r="G3041" t="s">
        <v>80</v>
      </c>
      <c r="H3041" t="s">
        <v>81</v>
      </c>
      <c r="I3041" t="s">
        <v>81</v>
      </c>
    </row>
    <row r="3042" spans="7:10" x14ac:dyDescent="0.35">
      <c r="H3042"/>
    </row>
    <row r="3043" spans="7:10" x14ac:dyDescent="0.35">
      <c r="H3043" t="s">
        <v>59</v>
      </c>
      <c r="I3043" t="s">
        <v>59</v>
      </c>
    </row>
    <row r="3044" spans="7:10" x14ac:dyDescent="0.35">
      <c r="H3044"/>
    </row>
    <row r="3045" spans="7:10" x14ac:dyDescent="0.35">
      <c r="H3045" t="s">
        <v>82</v>
      </c>
      <c r="I3045" t="s">
        <v>82</v>
      </c>
    </row>
    <row r="3046" spans="7:10" x14ac:dyDescent="0.35">
      <c r="H3046"/>
    </row>
    <row r="3047" spans="7:10" x14ac:dyDescent="0.35">
      <c r="H3047" t="s">
        <v>83</v>
      </c>
      <c r="I3047" t="s">
        <v>83</v>
      </c>
    </row>
    <row r="3048" spans="7:10" x14ac:dyDescent="0.35">
      <c r="H3048"/>
    </row>
    <row r="3049" spans="7:10" x14ac:dyDescent="0.35">
      <c r="H3049" t="s">
        <v>85</v>
      </c>
      <c r="I3049" t="s">
        <v>85</v>
      </c>
    </row>
    <row r="3050" spans="7:10" x14ac:dyDescent="0.35">
      <c r="H3050"/>
    </row>
    <row r="3051" spans="7:10" x14ac:dyDescent="0.35">
      <c r="H3051" t="s">
        <v>750</v>
      </c>
      <c r="I3051" t="s">
        <v>750</v>
      </c>
      <c r="J3051" s="2" t="s">
        <v>28</v>
      </c>
    </row>
    <row r="3052" spans="7:10" x14ac:dyDescent="0.35">
      <c r="H3052"/>
    </row>
    <row r="3053" spans="7:10" x14ac:dyDescent="0.35">
      <c r="H3053" t="s">
        <v>662</v>
      </c>
      <c r="I3053" t="s">
        <v>662</v>
      </c>
      <c r="J3053" s="2" t="s">
        <v>28</v>
      </c>
    </row>
    <row r="3054" spans="7:10" x14ac:dyDescent="0.35">
      <c r="H3054"/>
    </row>
    <row r="3055" spans="7:10" x14ac:dyDescent="0.35">
      <c r="G3055" t="s">
        <v>88</v>
      </c>
      <c r="H3055" t="s">
        <v>90</v>
      </c>
      <c r="I3055" t="s">
        <v>90</v>
      </c>
    </row>
    <row r="3056" spans="7:10" x14ac:dyDescent="0.35">
      <c r="H3056"/>
    </row>
    <row r="3057" spans="7:10" x14ac:dyDescent="0.35">
      <c r="G3057" t="s">
        <v>20</v>
      </c>
      <c r="H3057" t="s">
        <v>819</v>
      </c>
      <c r="I3057" t="s">
        <v>819</v>
      </c>
      <c r="J3057" s="2" t="s">
        <v>28</v>
      </c>
    </row>
    <row r="3058" spans="7:10" x14ac:dyDescent="0.35">
      <c r="H3058"/>
    </row>
    <row r="3059" spans="7:10" x14ac:dyDescent="0.35">
      <c r="H3059" t="s">
        <v>107</v>
      </c>
      <c r="I3059" t="s">
        <v>808</v>
      </c>
      <c r="J3059" t="s">
        <v>808</v>
      </c>
    </row>
    <row r="3060" spans="7:10" x14ac:dyDescent="0.35">
      <c r="H3060"/>
    </row>
    <row r="3061" spans="7:10" x14ac:dyDescent="0.35">
      <c r="H3061"/>
      <c r="I3061" t="s">
        <v>806</v>
      </c>
      <c r="J3061" t="s">
        <v>806</v>
      </c>
    </row>
    <row r="3062" spans="7:10" x14ac:dyDescent="0.35">
      <c r="H3062"/>
    </row>
    <row r="3063" spans="7:10" x14ac:dyDescent="0.35">
      <c r="H3063"/>
      <c r="I3063" t="s">
        <v>804</v>
      </c>
      <c r="J3063" t="s">
        <v>804</v>
      </c>
    </row>
    <row r="3064" spans="7:10" x14ac:dyDescent="0.35">
      <c r="H3064"/>
    </row>
    <row r="3065" spans="7:10" x14ac:dyDescent="0.35">
      <c r="H3065"/>
      <c r="I3065" t="s">
        <v>95</v>
      </c>
      <c r="J3065" t="s">
        <v>95</v>
      </c>
    </row>
    <row r="3066" spans="7:10" x14ac:dyDescent="0.35">
      <c r="H3066"/>
    </row>
    <row r="3067" spans="7:10" x14ac:dyDescent="0.35">
      <c r="H3067"/>
      <c r="I3067" t="s">
        <v>108</v>
      </c>
      <c r="J3067" t="s">
        <v>108</v>
      </c>
    </row>
    <row r="3068" spans="7:10" x14ac:dyDescent="0.35">
      <c r="H3068"/>
    </row>
    <row r="3069" spans="7:10" x14ac:dyDescent="0.35">
      <c r="H3069" t="s">
        <v>59</v>
      </c>
      <c r="I3069" t="s">
        <v>59</v>
      </c>
    </row>
    <row r="3070" spans="7:10" x14ac:dyDescent="0.35">
      <c r="H3070"/>
    </row>
    <row r="3071" spans="7:10" x14ac:dyDescent="0.35">
      <c r="H3071" t="s">
        <v>112</v>
      </c>
      <c r="I3071" t="s">
        <v>112</v>
      </c>
    </row>
    <row r="3072" spans="7:10" x14ac:dyDescent="0.35">
      <c r="H3072"/>
    </row>
    <row r="3073" spans="7:10" x14ac:dyDescent="0.35">
      <c r="H3073" t="s">
        <v>774</v>
      </c>
      <c r="I3073" t="s">
        <v>774</v>
      </c>
      <c r="J3073" s="2" t="s">
        <v>28</v>
      </c>
    </row>
    <row r="3074" spans="7:10" x14ac:dyDescent="0.35">
      <c r="H3074"/>
    </row>
    <row r="3075" spans="7:10" x14ac:dyDescent="0.35">
      <c r="H3075" t="s">
        <v>173</v>
      </c>
      <c r="I3075" t="s">
        <v>173</v>
      </c>
    </row>
    <row r="3076" spans="7:10" x14ac:dyDescent="0.35">
      <c r="H3076"/>
    </row>
    <row r="3077" spans="7:10" x14ac:dyDescent="0.35">
      <c r="H3077" t="s">
        <v>114</v>
      </c>
      <c r="I3077" t="s">
        <v>114</v>
      </c>
    </row>
    <row r="3078" spans="7:10" x14ac:dyDescent="0.35">
      <c r="H3078"/>
    </row>
    <row r="3079" spans="7:10" x14ac:dyDescent="0.35">
      <c r="G3079" t="s">
        <v>115</v>
      </c>
      <c r="H3079" t="s">
        <v>116</v>
      </c>
      <c r="I3079" t="s">
        <v>116</v>
      </c>
    </row>
    <row r="3080" spans="7:10" x14ac:dyDescent="0.35">
      <c r="H3080"/>
    </row>
    <row r="3081" spans="7:10" x14ac:dyDescent="0.35">
      <c r="H3081" t="s">
        <v>119</v>
      </c>
      <c r="I3081" t="s">
        <v>787</v>
      </c>
    </row>
    <row r="3082" spans="7:10" x14ac:dyDescent="0.35">
      <c r="H3082"/>
    </row>
    <row r="3083" spans="7:10" x14ac:dyDescent="0.35">
      <c r="H3083" t="s">
        <v>121</v>
      </c>
      <c r="I3083" t="s">
        <v>737</v>
      </c>
      <c r="J3083" s="2" t="s">
        <v>28</v>
      </c>
    </row>
    <row r="3084" spans="7:10" x14ac:dyDescent="0.35">
      <c r="H3084"/>
    </row>
    <row r="3085" spans="7:10" x14ac:dyDescent="0.35">
      <c r="H3085" t="s">
        <v>2775</v>
      </c>
      <c r="I3085" t="s">
        <v>735</v>
      </c>
      <c r="J3085" s="2" t="s">
        <v>28</v>
      </c>
    </row>
    <row r="3086" spans="7:10" x14ac:dyDescent="0.35">
      <c r="H3086"/>
    </row>
    <row r="3087" spans="7:10" x14ac:dyDescent="0.35">
      <c r="H3087"/>
    </row>
    <row r="3088" spans="7:10" x14ac:dyDescent="0.35">
      <c r="H3088" t="s">
        <v>122</v>
      </c>
      <c r="I3088" t="s">
        <v>122</v>
      </c>
    </row>
    <row r="3089" spans="6:10" x14ac:dyDescent="0.35">
      <c r="H3089"/>
    </row>
    <row r="3090" spans="6:10" x14ac:dyDescent="0.35">
      <c r="H3090" t="s">
        <v>123</v>
      </c>
      <c r="I3090" t="s">
        <v>123</v>
      </c>
    </row>
    <row r="3091" spans="6:10" x14ac:dyDescent="0.35">
      <c r="H3091"/>
    </row>
    <row r="3092" spans="6:10" x14ac:dyDescent="0.35">
      <c r="H3092" t="s">
        <v>124</v>
      </c>
      <c r="I3092" t="s">
        <v>124</v>
      </c>
    </row>
    <row r="3093" spans="6:10" x14ac:dyDescent="0.35">
      <c r="H3093"/>
    </row>
    <row r="3094" spans="6:10" x14ac:dyDescent="0.35">
      <c r="H3094" t="s">
        <v>691</v>
      </c>
      <c r="I3094" t="s">
        <v>691</v>
      </c>
      <c r="J3094" s="2" t="s">
        <v>28</v>
      </c>
    </row>
    <row r="3095" spans="6:10" x14ac:dyDescent="0.35">
      <c r="H3095"/>
    </row>
    <row r="3096" spans="6:10" x14ac:dyDescent="0.35">
      <c r="H3096" t="s">
        <v>103</v>
      </c>
      <c r="I3096" t="s">
        <v>103</v>
      </c>
    </row>
    <row r="3097" spans="6:10" x14ac:dyDescent="0.35">
      <c r="H3097"/>
    </row>
    <row r="3098" spans="6:10" x14ac:dyDescent="0.35">
      <c r="H3098" t="s">
        <v>79</v>
      </c>
      <c r="I3098" t="s">
        <v>79</v>
      </c>
    </row>
    <row r="3099" spans="6:10" x14ac:dyDescent="0.35">
      <c r="H3099"/>
    </row>
    <row r="3100" spans="6:10" x14ac:dyDescent="0.35">
      <c r="H3100" t="s">
        <v>130</v>
      </c>
      <c r="I3100" t="s">
        <v>130</v>
      </c>
    </row>
    <row r="3101" spans="6:10" x14ac:dyDescent="0.35">
      <c r="H3101"/>
    </row>
    <row r="3102" spans="6:10" x14ac:dyDescent="0.35">
      <c r="F3102" t="s">
        <v>132</v>
      </c>
      <c r="G3102" t="s">
        <v>36</v>
      </c>
      <c r="H3102" t="s">
        <v>36</v>
      </c>
    </row>
    <row r="3103" spans="6:10" x14ac:dyDescent="0.35">
      <c r="H3103"/>
    </row>
    <row r="3104" spans="6:10" x14ac:dyDescent="0.35">
      <c r="G3104" t="s">
        <v>135</v>
      </c>
      <c r="H3104" t="s">
        <v>135</v>
      </c>
    </row>
    <row r="3105" spans="5:10" x14ac:dyDescent="0.35">
      <c r="H3105"/>
    </row>
    <row r="3106" spans="5:10" x14ac:dyDescent="0.35">
      <c r="G3106" t="s">
        <v>136</v>
      </c>
      <c r="H3106" t="s">
        <v>136</v>
      </c>
    </row>
    <row r="3107" spans="5:10" x14ac:dyDescent="0.35">
      <c r="H3107"/>
    </row>
    <row r="3108" spans="5:10" x14ac:dyDescent="0.35">
      <c r="G3108" t="s">
        <v>137</v>
      </c>
      <c r="H3108" t="s">
        <v>137</v>
      </c>
    </row>
    <row r="3109" spans="5:10" x14ac:dyDescent="0.35">
      <c r="H3109"/>
    </row>
    <row r="3110" spans="5:10" x14ac:dyDescent="0.35">
      <c r="G3110" t="s">
        <v>45</v>
      </c>
      <c r="H3110" t="s">
        <v>45</v>
      </c>
    </row>
    <row r="3111" spans="5:10" x14ac:dyDescent="0.35">
      <c r="H3111"/>
    </row>
    <row r="3112" spans="5:10" x14ac:dyDescent="0.35">
      <c r="G3112" t="s">
        <v>140</v>
      </c>
      <c r="H3112" t="s">
        <v>140</v>
      </c>
    </row>
    <row r="3113" spans="5:10" x14ac:dyDescent="0.35">
      <c r="H3113"/>
    </row>
    <row r="3114" spans="5:10" x14ac:dyDescent="0.35">
      <c r="G3114" t="s">
        <v>47</v>
      </c>
      <c r="H3114" t="s">
        <v>47</v>
      </c>
    </row>
    <row r="3115" spans="5:10" x14ac:dyDescent="0.35">
      <c r="H3115"/>
    </row>
    <row r="3116" spans="5:10" x14ac:dyDescent="0.35">
      <c r="G3116" t="s">
        <v>688</v>
      </c>
      <c r="H3116" t="s">
        <v>688</v>
      </c>
      <c r="I3116" s="2" t="s">
        <v>28</v>
      </c>
      <c r="J3116" s="2" t="s">
        <v>28</v>
      </c>
    </row>
    <row r="3117" spans="5:10" x14ac:dyDescent="0.35">
      <c r="H3117"/>
    </row>
    <row r="3118" spans="5:10" x14ac:dyDescent="0.35">
      <c r="F3118" t="s">
        <v>141</v>
      </c>
      <c r="G3118" t="s">
        <v>141</v>
      </c>
      <c r="H3118" t="s">
        <v>141</v>
      </c>
    </row>
    <row r="3119" spans="5:10" x14ac:dyDescent="0.35">
      <c r="H3119"/>
    </row>
    <row r="3120" spans="5:10" x14ac:dyDescent="0.35">
      <c r="E3120" t="s">
        <v>2782</v>
      </c>
      <c r="F3120" t="s">
        <v>140</v>
      </c>
      <c r="G3120" t="s">
        <v>699</v>
      </c>
      <c r="H3120" t="s">
        <v>699</v>
      </c>
      <c r="I3120" s="2" t="s">
        <v>28</v>
      </c>
      <c r="J3120" s="2" t="s">
        <v>28</v>
      </c>
    </row>
    <row r="3121" spans="7:10" x14ac:dyDescent="0.35">
      <c r="H3121"/>
    </row>
    <row r="3122" spans="7:10" x14ac:dyDescent="0.35">
      <c r="G3122" t="s">
        <v>701</v>
      </c>
      <c r="H3122" t="s">
        <v>701</v>
      </c>
      <c r="I3122" s="2" t="s">
        <v>28</v>
      </c>
      <c r="J3122" s="2" t="s">
        <v>28</v>
      </c>
    </row>
    <row r="3123" spans="7:10" x14ac:dyDescent="0.35">
      <c r="H3123"/>
    </row>
    <row r="3124" spans="7:10" x14ac:dyDescent="0.35">
      <c r="G3124" t="s">
        <v>697</v>
      </c>
      <c r="H3124" t="s">
        <v>697</v>
      </c>
      <c r="I3124" s="2" t="s">
        <v>28</v>
      </c>
      <c r="J3124" s="2" t="s">
        <v>28</v>
      </c>
    </row>
    <row r="3125" spans="7:10" x14ac:dyDescent="0.35">
      <c r="H3125"/>
    </row>
    <row r="3126" spans="7:10" x14ac:dyDescent="0.35">
      <c r="G3126" t="s">
        <v>695</v>
      </c>
      <c r="H3126" t="s">
        <v>695</v>
      </c>
      <c r="I3126" s="2" t="s">
        <v>28</v>
      </c>
      <c r="J3126" s="2" t="s">
        <v>28</v>
      </c>
    </row>
    <row r="3127" spans="7:10" x14ac:dyDescent="0.35">
      <c r="H3127"/>
    </row>
    <row r="3128" spans="7:10" x14ac:dyDescent="0.35">
      <c r="G3128" t="s">
        <v>693</v>
      </c>
      <c r="H3128" t="s">
        <v>693</v>
      </c>
      <c r="I3128" s="2" t="s">
        <v>28</v>
      </c>
      <c r="J3128" s="2" t="s">
        <v>28</v>
      </c>
    </row>
    <row r="3129" spans="7:10" x14ac:dyDescent="0.35">
      <c r="H3129"/>
    </row>
    <row r="3130" spans="7:10" x14ac:dyDescent="0.35">
      <c r="H3130"/>
    </row>
    <row r="3131" spans="7:10" x14ac:dyDescent="0.35">
      <c r="H3131"/>
    </row>
    <row r="3132" spans="7:10" x14ac:dyDescent="0.35">
      <c r="H3132"/>
    </row>
    <row r="3133" spans="7:10" x14ac:dyDescent="0.35">
      <c r="H3133"/>
    </row>
    <row r="3134" spans="7:10" x14ac:dyDescent="0.35">
      <c r="H3134"/>
    </row>
    <row r="3135" spans="7:10" x14ac:dyDescent="0.35">
      <c r="H3135"/>
    </row>
    <row r="3136" spans="7:10" x14ac:dyDescent="0.35">
      <c r="H3136"/>
    </row>
    <row r="3137" spans="8:8" x14ac:dyDescent="0.35">
      <c r="H3137"/>
    </row>
    <row r="3138" spans="8:8" x14ac:dyDescent="0.35">
      <c r="H3138"/>
    </row>
    <row r="3139" spans="8:8" x14ac:dyDescent="0.35">
      <c r="H3139"/>
    </row>
    <row r="3140" spans="8:8" x14ac:dyDescent="0.35">
      <c r="H3140"/>
    </row>
    <row r="3141" spans="8:8" x14ac:dyDescent="0.35">
      <c r="H3141"/>
    </row>
    <row r="3142" spans="8:8" x14ac:dyDescent="0.35">
      <c r="H3142"/>
    </row>
    <row r="3143" spans="8:8" x14ac:dyDescent="0.35">
      <c r="H3143"/>
    </row>
    <row r="3144" spans="8:8" x14ac:dyDescent="0.35">
      <c r="H3144"/>
    </row>
    <row r="3145" spans="8:8" x14ac:dyDescent="0.35">
      <c r="H3145"/>
    </row>
    <row r="3146" spans="8:8" x14ac:dyDescent="0.35">
      <c r="H3146"/>
    </row>
    <row r="3147" spans="8:8" x14ac:dyDescent="0.35">
      <c r="H3147"/>
    </row>
    <row r="3148" spans="8:8" x14ac:dyDescent="0.35">
      <c r="H3148"/>
    </row>
    <row r="3149" spans="8:8" x14ac:dyDescent="0.35">
      <c r="H3149"/>
    </row>
    <row r="3150" spans="8:8" x14ac:dyDescent="0.35">
      <c r="H3150"/>
    </row>
    <row r="3151" spans="8:8" x14ac:dyDescent="0.35">
      <c r="H3151"/>
    </row>
    <row r="3152" spans="8:8" x14ac:dyDescent="0.35">
      <c r="H3152"/>
    </row>
    <row r="3153" spans="8:8" x14ac:dyDescent="0.35">
      <c r="H3153"/>
    </row>
    <row r="3154" spans="8:8" x14ac:dyDescent="0.35">
      <c r="H3154"/>
    </row>
    <row r="3155" spans="8:8" x14ac:dyDescent="0.35">
      <c r="H3155"/>
    </row>
    <row r="3156" spans="8:8" x14ac:dyDescent="0.35">
      <c r="H3156"/>
    </row>
    <row r="3157" spans="8:8" x14ac:dyDescent="0.35">
      <c r="H3157"/>
    </row>
    <row r="3158" spans="8:8" x14ac:dyDescent="0.35">
      <c r="H3158"/>
    </row>
    <row r="3159" spans="8:8" x14ac:dyDescent="0.35">
      <c r="H3159"/>
    </row>
    <row r="3160" spans="8:8" x14ac:dyDescent="0.35">
      <c r="H3160"/>
    </row>
    <row r="3161" spans="8:8" x14ac:dyDescent="0.35">
      <c r="H3161"/>
    </row>
    <row r="3162" spans="8:8" x14ac:dyDescent="0.35">
      <c r="H3162"/>
    </row>
    <row r="3163" spans="8:8" x14ac:dyDescent="0.35">
      <c r="H3163"/>
    </row>
    <row r="3164" spans="8:8" x14ac:dyDescent="0.35">
      <c r="H3164"/>
    </row>
    <row r="3165" spans="8:8" x14ac:dyDescent="0.35">
      <c r="H3165"/>
    </row>
    <row r="3166" spans="8:8" x14ac:dyDescent="0.35">
      <c r="H3166"/>
    </row>
    <row r="3167" spans="8:8" x14ac:dyDescent="0.35">
      <c r="H3167"/>
    </row>
    <row r="3168" spans="8:8" x14ac:dyDescent="0.35">
      <c r="H3168"/>
    </row>
    <row r="3169" spans="8:8" x14ac:dyDescent="0.35">
      <c r="H3169"/>
    </row>
    <row r="3170" spans="8:8" x14ac:dyDescent="0.35">
      <c r="H3170"/>
    </row>
    <row r="3171" spans="8:8" x14ac:dyDescent="0.35">
      <c r="H3171"/>
    </row>
    <row r="3172" spans="8:8" x14ac:dyDescent="0.35">
      <c r="H3172"/>
    </row>
    <row r="3173" spans="8:8" x14ac:dyDescent="0.35">
      <c r="H3173"/>
    </row>
    <row r="3174" spans="8:8" x14ac:dyDescent="0.35">
      <c r="H3174"/>
    </row>
    <row r="3175" spans="8:8" x14ac:dyDescent="0.35">
      <c r="H3175"/>
    </row>
    <row r="3176" spans="8:8" x14ac:dyDescent="0.35">
      <c r="H3176"/>
    </row>
    <row r="3177" spans="8:8" x14ac:dyDescent="0.35">
      <c r="H3177"/>
    </row>
    <row r="3178" spans="8:8" x14ac:dyDescent="0.35">
      <c r="H3178"/>
    </row>
    <row r="3179" spans="8:8" x14ac:dyDescent="0.35">
      <c r="H3179"/>
    </row>
    <row r="3180" spans="8:8" x14ac:dyDescent="0.35">
      <c r="H3180"/>
    </row>
    <row r="3181" spans="8:8" x14ac:dyDescent="0.35">
      <c r="H3181"/>
    </row>
    <row r="3182" spans="8:8" x14ac:dyDescent="0.35">
      <c r="H3182"/>
    </row>
    <row r="3183" spans="8:8" x14ac:dyDescent="0.35">
      <c r="H3183"/>
    </row>
    <row r="3184" spans="8:8" x14ac:dyDescent="0.35">
      <c r="H3184"/>
    </row>
    <row r="3185" spans="8:8" x14ac:dyDescent="0.35">
      <c r="H3185"/>
    </row>
    <row r="3186" spans="8:8" x14ac:dyDescent="0.35">
      <c r="H3186"/>
    </row>
    <row r="3187" spans="8:8" x14ac:dyDescent="0.35">
      <c r="H3187"/>
    </row>
    <row r="3188" spans="8:8" x14ac:dyDescent="0.35">
      <c r="H3188"/>
    </row>
    <row r="3189" spans="8:8" x14ac:dyDescent="0.35">
      <c r="H3189"/>
    </row>
    <row r="3190" spans="8:8" x14ac:dyDescent="0.35">
      <c r="H3190"/>
    </row>
    <row r="3191" spans="8:8" x14ac:dyDescent="0.35">
      <c r="H3191"/>
    </row>
    <row r="3192" spans="8:8" x14ac:dyDescent="0.35">
      <c r="H3192"/>
    </row>
    <row r="3193" spans="8:8" x14ac:dyDescent="0.35">
      <c r="H3193"/>
    </row>
    <row r="3194" spans="8:8" x14ac:dyDescent="0.35">
      <c r="H3194"/>
    </row>
    <row r="3195" spans="8:8" x14ac:dyDescent="0.35">
      <c r="H3195"/>
    </row>
    <row r="3196" spans="8:8" x14ac:dyDescent="0.35">
      <c r="H3196"/>
    </row>
    <row r="3197" spans="8:8" x14ac:dyDescent="0.35">
      <c r="H3197"/>
    </row>
    <row r="3198" spans="8:8" x14ac:dyDescent="0.35">
      <c r="H3198"/>
    </row>
    <row r="3199" spans="8:8" x14ac:dyDescent="0.35">
      <c r="H3199"/>
    </row>
    <row r="3200" spans="8:8" x14ac:dyDescent="0.35">
      <c r="H3200"/>
    </row>
    <row r="3201" spans="8:8" x14ac:dyDescent="0.35">
      <c r="H3201"/>
    </row>
    <row r="3202" spans="8:8" x14ac:dyDescent="0.35">
      <c r="H3202"/>
    </row>
    <row r="3203" spans="8:8" x14ac:dyDescent="0.35">
      <c r="H3203"/>
    </row>
    <row r="3204" spans="8:8" x14ac:dyDescent="0.35">
      <c r="H3204"/>
    </row>
    <row r="3205" spans="8:8" x14ac:dyDescent="0.35">
      <c r="H3205"/>
    </row>
    <row r="3206" spans="8:8" x14ac:dyDescent="0.35">
      <c r="H3206"/>
    </row>
    <row r="3207" spans="8:8" x14ac:dyDescent="0.35">
      <c r="H3207"/>
    </row>
    <row r="3208" spans="8:8" x14ac:dyDescent="0.35">
      <c r="H3208"/>
    </row>
    <row r="3209" spans="8:8" x14ac:dyDescent="0.35">
      <c r="H3209"/>
    </row>
    <row r="3210" spans="8:8" x14ac:dyDescent="0.35">
      <c r="H3210"/>
    </row>
    <row r="3211" spans="8:8" x14ac:dyDescent="0.35">
      <c r="H3211"/>
    </row>
    <row r="3212" spans="8:8" x14ac:dyDescent="0.35">
      <c r="H3212"/>
    </row>
    <row r="3213" spans="8:8" x14ac:dyDescent="0.35">
      <c r="H3213"/>
    </row>
    <row r="3214" spans="8:8" x14ac:dyDescent="0.35">
      <c r="H3214"/>
    </row>
    <row r="3215" spans="8:8" x14ac:dyDescent="0.35">
      <c r="H3215"/>
    </row>
    <row r="3216" spans="8:8" x14ac:dyDescent="0.35">
      <c r="H3216"/>
    </row>
    <row r="3217" spans="8:8" x14ac:dyDescent="0.35">
      <c r="H3217"/>
    </row>
    <row r="3218" spans="8:8" x14ac:dyDescent="0.35">
      <c r="H3218"/>
    </row>
    <row r="3219" spans="8:8" x14ac:dyDescent="0.35">
      <c r="H3219"/>
    </row>
    <row r="3220" spans="8:8" x14ac:dyDescent="0.35">
      <c r="H3220"/>
    </row>
    <row r="3221" spans="8:8" x14ac:dyDescent="0.35">
      <c r="H3221"/>
    </row>
    <row r="3222" spans="8:8" x14ac:dyDescent="0.35">
      <c r="H3222"/>
    </row>
    <row r="3223" spans="8:8" x14ac:dyDescent="0.35">
      <c r="H3223"/>
    </row>
    <row r="3224" spans="8:8" x14ac:dyDescent="0.35">
      <c r="H3224"/>
    </row>
    <row r="3225" spans="8:8" x14ac:dyDescent="0.35">
      <c r="H3225"/>
    </row>
    <row r="3226" spans="8:8" x14ac:dyDescent="0.35">
      <c r="H3226"/>
    </row>
    <row r="3227" spans="8:8" x14ac:dyDescent="0.35">
      <c r="H3227"/>
    </row>
    <row r="3228" spans="8:8" x14ac:dyDescent="0.35">
      <c r="H3228"/>
    </row>
    <row r="3229" spans="8:8" x14ac:dyDescent="0.35">
      <c r="H3229"/>
    </row>
    <row r="3230" spans="8:8" x14ac:dyDescent="0.35">
      <c r="H3230"/>
    </row>
    <row r="3231" spans="8:8" x14ac:dyDescent="0.35">
      <c r="H3231"/>
    </row>
    <row r="3232" spans="8:8" x14ac:dyDescent="0.35">
      <c r="H3232"/>
    </row>
    <row r="3233" spans="8:8" x14ac:dyDescent="0.35">
      <c r="H3233"/>
    </row>
    <row r="3234" spans="8:8" x14ac:dyDescent="0.35">
      <c r="H3234"/>
    </row>
    <row r="3235" spans="8:8" x14ac:dyDescent="0.35">
      <c r="H3235"/>
    </row>
    <row r="3236" spans="8:8" x14ac:dyDescent="0.35">
      <c r="H3236"/>
    </row>
    <row r="3237" spans="8:8" x14ac:dyDescent="0.35">
      <c r="H3237"/>
    </row>
    <row r="3238" spans="8:8" x14ac:dyDescent="0.35">
      <c r="H3238"/>
    </row>
    <row r="3239" spans="8:8" x14ac:dyDescent="0.35">
      <c r="H3239"/>
    </row>
    <row r="3240" spans="8:8" x14ac:dyDescent="0.35">
      <c r="H3240"/>
    </row>
    <row r="3241" spans="8:8" x14ac:dyDescent="0.35">
      <c r="H3241"/>
    </row>
    <row r="3242" spans="8:8" x14ac:dyDescent="0.35">
      <c r="H3242"/>
    </row>
    <row r="3243" spans="8:8" x14ac:dyDescent="0.35">
      <c r="H3243"/>
    </row>
    <row r="3244" spans="8:8" x14ac:dyDescent="0.35">
      <c r="H3244"/>
    </row>
    <row r="3245" spans="8:8" x14ac:dyDescent="0.35">
      <c r="H3245"/>
    </row>
    <row r="3246" spans="8:8" x14ac:dyDescent="0.35">
      <c r="H3246"/>
    </row>
    <row r="3247" spans="8:8" x14ac:dyDescent="0.35">
      <c r="H3247"/>
    </row>
    <row r="3248" spans="8:8" x14ac:dyDescent="0.35">
      <c r="H3248"/>
    </row>
    <row r="3249" spans="8:8" x14ac:dyDescent="0.35">
      <c r="H3249"/>
    </row>
    <row r="3250" spans="8:8" x14ac:dyDescent="0.35">
      <c r="H3250"/>
    </row>
    <row r="3251" spans="8:8" x14ac:dyDescent="0.35">
      <c r="H3251"/>
    </row>
    <row r="3252" spans="8:8" x14ac:dyDescent="0.35">
      <c r="H3252"/>
    </row>
    <row r="3253" spans="8:8" x14ac:dyDescent="0.35">
      <c r="H3253"/>
    </row>
    <row r="3254" spans="8:8" x14ac:dyDescent="0.35">
      <c r="H3254"/>
    </row>
    <row r="3255" spans="8:8" x14ac:dyDescent="0.35">
      <c r="H3255"/>
    </row>
    <row r="3256" spans="8:8" x14ac:dyDescent="0.35">
      <c r="H3256"/>
    </row>
    <row r="3257" spans="8:8" x14ac:dyDescent="0.35">
      <c r="H3257"/>
    </row>
    <row r="3258" spans="8:8" x14ac:dyDescent="0.35">
      <c r="H3258"/>
    </row>
    <row r="3259" spans="8:8" x14ac:dyDescent="0.35">
      <c r="H3259"/>
    </row>
    <row r="3260" spans="8:8" x14ac:dyDescent="0.35">
      <c r="H3260"/>
    </row>
    <row r="3261" spans="8:8" x14ac:dyDescent="0.35">
      <c r="H3261"/>
    </row>
    <row r="3262" spans="8:8" x14ac:dyDescent="0.35">
      <c r="H3262"/>
    </row>
    <row r="3263" spans="8:8" x14ac:dyDescent="0.35">
      <c r="H3263"/>
    </row>
    <row r="3264" spans="8:8" x14ac:dyDescent="0.35">
      <c r="H3264"/>
    </row>
    <row r="3265" spans="8:8" x14ac:dyDescent="0.35">
      <c r="H3265"/>
    </row>
    <row r="3266" spans="8:8" x14ac:dyDescent="0.35">
      <c r="H3266"/>
    </row>
    <row r="3267" spans="8:8" x14ac:dyDescent="0.35">
      <c r="H3267"/>
    </row>
    <row r="3268" spans="8:8" x14ac:dyDescent="0.35">
      <c r="H3268"/>
    </row>
    <row r="3269" spans="8:8" x14ac:dyDescent="0.35">
      <c r="H3269"/>
    </row>
    <row r="3270" spans="8:8" x14ac:dyDescent="0.35">
      <c r="H3270"/>
    </row>
    <row r="3271" spans="8:8" x14ac:dyDescent="0.35">
      <c r="H3271"/>
    </row>
    <row r="3272" spans="8:8" x14ac:dyDescent="0.35">
      <c r="H3272"/>
    </row>
    <row r="3273" spans="8:8" x14ac:dyDescent="0.35">
      <c r="H3273"/>
    </row>
    <row r="3274" spans="8:8" x14ac:dyDescent="0.35">
      <c r="H3274"/>
    </row>
    <row r="3275" spans="8:8" x14ac:dyDescent="0.35">
      <c r="H3275"/>
    </row>
    <row r="3276" spans="8:8" x14ac:dyDescent="0.35">
      <c r="H3276"/>
    </row>
    <row r="3277" spans="8:8" x14ac:dyDescent="0.35">
      <c r="H3277"/>
    </row>
    <row r="3278" spans="8:8" x14ac:dyDescent="0.35">
      <c r="H3278"/>
    </row>
    <row r="3279" spans="8:8" x14ac:dyDescent="0.35">
      <c r="H3279"/>
    </row>
    <row r="3280" spans="8:8" x14ac:dyDescent="0.35">
      <c r="H3280"/>
    </row>
    <row r="3281" spans="8:8" x14ac:dyDescent="0.35">
      <c r="H3281"/>
    </row>
    <row r="3282" spans="8:8" x14ac:dyDescent="0.35">
      <c r="H3282"/>
    </row>
    <row r="3283" spans="8:8" x14ac:dyDescent="0.35">
      <c r="H3283"/>
    </row>
    <row r="3284" spans="8:8" x14ac:dyDescent="0.35">
      <c r="H3284"/>
    </row>
    <row r="3285" spans="8:8" x14ac:dyDescent="0.35">
      <c r="H3285"/>
    </row>
    <row r="3286" spans="8:8" x14ac:dyDescent="0.35">
      <c r="H3286"/>
    </row>
    <row r="3287" spans="8:8" x14ac:dyDescent="0.35">
      <c r="H3287"/>
    </row>
    <row r="3288" spans="8:8" x14ac:dyDescent="0.35">
      <c r="H3288"/>
    </row>
    <row r="3289" spans="8:8" x14ac:dyDescent="0.35">
      <c r="H3289"/>
    </row>
    <row r="3290" spans="8:8" x14ac:dyDescent="0.35">
      <c r="H3290"/>
    </row>
    <row r="3291" spans="8:8" x14ac:dyDescent="0.35">
      <c r="H3291"/>
    </row>
    <row r="3292" spans="8:8" x14ac:dyDescent="0.35">
      <c r="H3292"/>
    </row>
    <row r="3293" spans="8:8" x14ac:dyDescent="0.35">
      <c r="H3293"/>
    </row>
    <row r="3294" spans="8:8" x14ac:dyDescent="0.35">
      <c r="H3294"/>
    </row>
    <row r="3295" spans="8:8" x14ac:dyDescent="0.35">
      <c r="H3295"/>
    </row>
    <row r="3296" spans="8:8" x14ac:dyDescent="0.35">
      <c r="H3296"/>
    </row>
    <row r="3297" spans="8:8" x14ac:dyDescent="0.35">
      <c r="H3297"/>
    </row>
    <row r="3298" spans="8:8" x14ac:dyDescent="0.35">
      <c r="H3298"/>
    </row>
    <row r="3299" spans="8:8" x14ac:dyDescent="0.35">
      <c r="H3299"/>
    </row>
    <row r="3300" spans="8:8" x14ac:dyDescent="0.35">
      <c r="H3300"/>
    </row>
    <row r="3301" spans="8:8" x14ac:dyDescent="0.35">
      <c r="H3301"/>
    </row>
    <row r="3302" spans="8:8" x14ac:dyDescent="0.35">
      <c r="H3302"/>
    </row>
    <row r="3303" spans="8:8" x14ac:dyDescent="0.35">
      <c r="H3303"/>
    </row>
    <row r="3304" spans="8:8" x14ac:dyDescent="0.35">
      <c r="H3304"/>
    </row>
    <row r="3305" spans="8:8" x14ac:dyDescent="0.35">
      <c r="H3305"/>
    </row>
    <row r="3306" spans="8:8" x14ac:dyDescent="0.35">
      <c r="H3306"/>
    </row>
    <row r="3307" spans="8:8" x14ac:dyDescent="0.35">
      <c r="H3307"/>
    </row>
    <row r="3308" spans="8:8" x14ac:dyDescent="0.35">
      <c r="H3308"/>
    </row>
    <row r="3309" spans="8:8" x14ac:dyDescent="0.35">
      <c r="H3309"/>
    </row>
    <row r="3310" spans="8:8" x14ac:dyDescent="0.35">
      <c r="H3310"/>
    </row>
    <row r="3311" spans="8:8" x14ac:dyDescent="0.35">
      <c r="H3311"/>
    </row>
    <row r="3312" spans="8:8" x14ac:dyDescent="0.35">
      <c r="H3312"/>
    </row>
    <row r="3313" spans="8:8" x14ac:dyDescent="0.35">
      <c r="H3313"/>
    </row>
    <row r="3314" spans="8:8" x14ac:dyDescent="0.35">
      <c r="H3314"/>
    </row>
    <row r="3315" spans="8:8" x14ac:dyDescent="0.35">
      <c r="H3315"/>
    </row>
    <row r="3316" spans="8:8" x14ac:dyDescent="0.35">
      <c r="H3316"/>
    </row>
    <row r="3317" spans="8:8" x14ac:dyDescent="0.35">
      <c r="H3317"/>
    </row>
    <row r="3318" spans="8:8" x14ac:dyDescent="0.35">
      <c r="H3318"/>
    </row>
    <row r="3319" spans="8:8" x14ac:dyDescent="0.35">
      <c r="H3319"/>
    </row>
    <row r="3320" spans="8:8" x14ac:dyDescent="0.35">
      <c r="H3320"/>
    </row>
    <row r="3321" spans="8:8" x14ac:dyDescent="0.35">
      <c r="H3321"/>
    </row>
    <row r="3322" spans="8:8" x14ac:dyDescent="0.35">
      <c r="H3322"/>
    </row>
    <row r="3323" spans="8:8" x14ac:dyDescent="0.35">
      <c r="H3323"/>
    </row>
    <row r="3324" spans="8:8" x14ac:dyDescent="0.35">
      <c r="H3324"/>
    </row>
    <row r="3325" spans="8:8" x14ac:dyDescent="0.35">
      <c r="H3325"/>
    </row>
    <row r="3326" spans="8:8" x14ac:dyDescent="0.35">
      <c r="H3326"/>
    </row>
    <row r="3327" spans="8:8" x14ac:dyDescent="0.35">
      <c r="H3327"/>
    </row>
    <row r="3328" spans="8:8" x14ac:dyDescent="0.35">
      <c r="H3328"/>
    </row>
    <row r="3329" spans="8:8" x14ac:dyDescent="0.35">
      <c r="H3329"/>
    </row>
    <row r="3330" spans="8:8" x14ac:dyDescent="0.35">
      <c r="H3330"/>
    </row>
    <row r="3331" spans="8:8" x14ac:dyDescent="0.35">
      <c r="H3331"/>
    </row>
    <row r="3332" spans="8:8" x14ac:dyDescent="0.35">
      <c r="H3332"/>
    </row>
    <row r="3333" spans="8:8" x14ac:dyDescent="0.35">
      <c r="H3333"/>
    </row>
    <row r="3334" spans="8:8" x14ac:dyDescent="0.35">
      <c r="H3334"/>
    </row>
    <row r="3335" spans="8:8" x14ac:dyDescent="0.35">
      <c r="H3335"/>
    </row>
    <row r="3336" spans="8:8" x14ac:dyDescent="0.35">
      <c r="H3336"/>
    </row>
    <row r="3337" spans="8:8" x14ac:dyDescent="0.35">
      <c r="H3337"/>
    </row>
    <row r="3338" spans="8:8" x14ac:dyDescent="0.35">
      <c r="H3338"/>
    </row>
    <row r="3339" spans="8:8" x14ac:dyDescent="0.35">
      <c r="H3339"/>
    </row>
    <row r="3340" spans="8:8" x14ac:dyDescent="0.35">
      <c r="H3340"/>
    </row>
    <row r="3341" spans="8:8" x14ac:dyDescent="0.35">
      <c r="H3341"/>
    </row>
    <row r="3342" spans="8:8" x14ac:dyDescent="0.35">
      <c r="H3342"/>
    </row>
    <row r="3343" spans="8:8" x14ac:dyDescent="0.35">
      <c r="H3343"/>
    </row>
    <row r="3344" spans="8:8" x14ac:dyDescent="0.35">
      <c r="H3344"/>
    </row>
    <row r="3345" spans="8:8" x14ac:dyDescent="0.35">
      <c r="H3345"/>
    </row>
    <row r="3346" spans="8:8" x14ac:dyDescent="0.35">
      <c r="H3346"/>
    </row>
    <row r="3347" spans="8:8" x14ac:dyDescent="0.35">
      <c r="H3347"/>
    </row>
    <row r="3348" spans="8:8" x14ac:dyDescent="0.35">
      <c r="H3348"/>
    </row>
    <row r="3349" spans="8:8" x14ac:dyDescent="0.35">
      <c r="H3349"/>
    </row>
    <row r="3350" spans="8:8" x14ac:dyDescent="0.35">
      <c r="H3350"/>
    </row>
    <row r="3351" spans="8:8" x14ac:dyDescent="0.35">
      <c r="H3351"/>
    </row>
    <row r="3352" spans="8:8" x14ac:dyDescent="0.35">
      <c r="H3352"/>
    </row>
    <row r="3353" spans="8:8" x14ac:dyDescent="0.35">
      <c r="H3353"/>
    </row>
    <row r="3354" spans="8:8" x14ac:dyDescent="0.35">
      <c r="H3354"/>
    </row>
    <row r="3355" spans="8:8" x14ac:dyDescent="0.35">
      <c r="H3355"/>
    </row>
    <row r="3356" spans="8:8" x14ac:dyDescent="0.35">
      <c r="H3356"/>
    </row>
    <row r="3357" spans="8:8" x14ac:dyDescent="0.35">
      <c r="H3357"/>
    </row>
    <row r="3358" spans="8:8" x14ac:dyDescent="0.35">
      <c r="H3358"/>
    </row>
    <row r="3359" spans="8:8" x14ac:dyDescent="0.35">
      <c r="H3359"/>
    </row>
    <row r="3360" spans="8:8" x14ac:dyDescent="0.35">
      <c r="H3360"/>
    </row>
    <row r="3361" spans="8:8" x14ac:dyDescent="0.35">
      <c r="H3361"/>
    </row>
    <row r="3362" spans="8:8" x14ac:dyDescent="0.35">
      <c r="H3362"/>
    </row>
    <row r="3363" spans="8:8" x14ac:dyDescent="0.35">
      <c r="H3363"/>
    </row>
    <row r="3364" spans="8:8" x14ac:dyDescent="0.35">
      <c r="H3364"/>
    </row>
    <row r="3365" spans="8:8" x14ac:dyDescent="0.35">
      <c r="H3365"/>
    </row>
    <row r="3366" spans="8:8" x14ac:dyDescent="0.35">
      <c r="H3366"/>
    </row>
    <row r="3367" spans="8:8" x14ac:dyDescent="0.35">
      <c r="H3367"/>
    </row>
    <row r="3368" spans="8:8" x14ac:dyDescent="0.35">
      <c r="H3368"/>
    </row>
    <row r="3369" spans="8:8" x14ac:dyDescent="0.35">
      <c r="H3369"/>
    </row>
    <row r="3370" spans="8:8" x14ac:dyDescent="0.35">
      <c r="H3370"/>
    </row>
    <row r="3371" spans="8:8" x14ac:dyDescent="0.35">
      <c r="H3371"/>
    </row>
    <row r="3372" spans="8:8" x14ac:dyDescent="0.35">
      <c r="H3372"/>
    </row>
    <row r="3373" spans="8:8" x14ac:dyDescent="0.35">
      <c r="H3373"/>
    </row>
    <row r="3374" spans="8:8" x14ac:dyDescent="0.35">
      <c r="H3374"/>
    </row>
    <row r="3375" spans="8:8" x14ac:dyDescent="0.35">
      <c r="H3375"/>
    </row>
    <row r="3376" spans="8:8" x14ac:dyDescent="0.35">
      <c r="H3376"/>
    </row>
    <row r="3377" spans="8:8" x14ac:dyDescent="0.35">
      <c r="H3377"/>
    </row>
    <row r="3378" spans="8:8" x14ac:dyDescent="0.35">
      <c r="H3378"/>
    </row>
    <row r="3379" spans="8:8" x14ac:dyDescent="0.35">
      <c r="H3379"/>
    </row>
    <row r="3380" spans="8:8" x14ac:dyDescent="0.35">
      <c r="H3380"/>
    </row>
    <row r="3381" spans="8:8" x14ac:dyDescent="0.35">
      <c r="H3381"/>
    </row>
    <row r="3382" spans="8:8" x14ac:dyDescent="0.35">
      <c r="H3382"/>
    </row>
    <row r="3383" spans="8:8" x14ac:dyDescent="0.35">
      <c r="H3383"/>
    </row>
    <row r="3384" spans="8:8" x14ac:dyDescent="0.35">
      <c r="H3384"/>
    </row>
    <row r="3385" spans="8:8" x14ac:dyDescent="0.35">
      <c r="H3385"/>
    </row>
    <row r="3386" spans="8:8" x14ac:dyDescent="0.35">
      <c r="H3386"/>
    </row>
    <row r="3387" spans="8:8" x14ac:dyDescent="0.35">
      <c r="H3387"/>
    </row>
    <row r="3388" spans="8:8" x14ac:dyDescent="0.35">
      <c r="H3388"/>
    </row>
    <row r="3389" spans="8:8" x14ac:dyDescent="0.35">
      <c r="H3389"/>
    </row>
    <row r="3390" spans="8:8" x14ac:dyDescent="0.35">
      <c r="H3390"/>
    </row>
    <row r="3391" spans="8:8" x14ac:dyDescent="0.35">
      <c r="H3391"/>
    </row>
    <row r="3392" spans="8:8" x14ac:dyDescent="0.35">
      <c r="H3392"/>
    </row>
    <row r="3393" spans="8:8" x14ac:dyDescent="0.35">
      <c r="H3393"/>
    </row>
    <row r="3394" spans="8:8" x14ac:dyDescent="0.35">
      <c r="H3394"/>
    </row>
    <row r="3395" spans="8:8" x14ac:dyDescent="0.35">
      <c r="H3395"/>
    </row>
    <row r="3396" spans="8:8" x14ac:dyDescent="0.35">
      <c r="H3396"/>
    </row>
    <row r="3397" spans="8:8" x14ac:dyDescent="0.35">
      <c r="H3397"/>
    </row>
    <row r="3398" spans="8:8" x14ac:dyDescent="0.35">
      <c r="H3398"/>
    </row>
    <row r="3399" spans="8:8" x14ac:dyDescent="0.35">
      <c r="H3399"/>
    </row>
    <row r="3400" spans="8:8" x14ac:dyDescent="0.35">
      <c r="H3400"/>
    </row>
    <row r="3401" spans="8:8" x14ac:dyDescent="0.35">
      <c r="H3401"/>
    </row>
    <row r="3402" spans="8:8" x14ac:dyDescent="0.35">
      <c r="H3402"/>
    </row>
    <row r="3403" spans="8:8" x14ac:dyDescent="0.35">
      <c r="H3403"/>
    </row>
    <row r="3404" spans="8:8" x14ac:dyDescent="0.35">
      <c r="H3404"/>
    </row>
    <row r="3405" spans="8:8" x14ac:dyDescent="0.35">
      <c r="H3405"/>
    </row>
    <row r="3406" spans="8:8" x14ac:dyDescent="0.35">
      <c r="H3406"/>
    </row>
    <row r="3407" spans="8:8" x14ac:dyDescent="0.35">
      <c r="H3407"/>
    </row>
    <row r="3408" spans="8:8" x14ac:dyDescent="0.35">
      <c r="H3408"/>
    </row>
    <row r="3409" spans="8:8" x14ac:dyDescent="0.35">
      <c r="H3409"/>
    </row>
    <row r="3410" spans="8:8" x14ac:dyDescent="0.35">
      <c r="H3410"/>
    </row>
    <row r="3411" spans="8:8" x14ac:dyDescent="0.35">
      <c r="H3411"/>
    </row>
    <row r="3412" spans="8:8" x14ac:dyDescent="0.35">
      <c r="H3412"/>
    </row>
    <row r="3413" spans="8:8" x14ac:dyDescent="0.35">
      <c r="H3413"/>
    </row>
    <row r="3414" spans="8:8" x14ac:dyDescent="0.35">
      <c r="H3414"/>
    </row>
    <row r="3415" spans="8:8" x14ac:dyDescent="0.35">
      <c r="H3415"/>
    </row>
    <row r="3416" spans="8:8" x14ac:dyDescent="0.35">
      <c r="H3416"/>
    </row>
    <row r="3417" spans="8:8" x14ac:dyDescent="0.35">
      <c r="H3417"/>
    </row>
    <row r="3418" spans="8:8" x14ac:dyDescent="0.35">
      <c r="H3418"/>
    </row>
    <row r="3419" spans="8:8" x14ac:dyDescent="0.35">
      <c r="H3419"/>
    </row>
    <row r="3420" spans="8:8" x14ac:dyDescent="0.35">
      <c r="H3420"/>
    </row>
    <row r="3421" spans="8:8" x14ac:dyDescent="0.35">
      <c r="H3421"/>
    </row>
    <row r="3422" spans="8:8" x14ac:dyDescent="0.35">
      <c r="H3422"/>
    </row>
    <row r="3423" spans="8:8" x14ac:dyDescent="0.35">
      <c r="H3423"/>
    </row>
    <row r="3424" spans="8:8" x14ac:dyDescent="0.35">
      <c r="H3424"/>
    </row>
    <row r="3425" spans="8:8" x14ac:dyDescent="0.35">
      <c r="H3425"/>
    </row>
    <row r="3426" spans="8:8" x14ac:dyDescent="0.35">
      <c r="H3426"/>
    </row>
    <row r="3427" spans="8:8" x14ac:dyDescent="0.35">
      <c r="H3427"/>
    </row>
    <row r="3428" spans="8:8" x14ac:dyDescent="0.35">
      <c r="H3428"/>
    </row>
    <row r="3429" spans="8:8" x14ac:dyDescent="0.35">
      <c r="H3429"/>
    </row>
    <row r="3430" spans="8:8" x14ac:dyDescent="0.35">
      <c r="H3430"/>
    </row>
    <row r="3431" spans="8:8" x14ac:dyDescent="0.35">
      <c r="H3431"/>
    </row>
    <row r="3432" spans="8:8" x14ac:dyDescent="0.35">
      <c r="H3432"/>
    </row>
    <row r="3433" spans="8:8" x14ac:dyDescent="0.35">
      <c r="H3433"/>
    </row>
    <row r="3434" spans="8:8" x14ac:dyDescent="0.35">
      <c r="H3434"/>
    </row>
    <row r="3435" spans="8:8" x14ac:dyDescent="0.35">
      <c r="H3435"/>
    </row>
    <row r="3436" spans="8:8" x14ac:dyDescent="0.35">
      <c r="H3436"/>
    </row>
    <row r="3437" spans="8:8" x14ac:dyDescent="0.35">
      <c r="H3437"/>
    </row>
    <row r="3438" spans="8:8" x14ac:dyDescent="0.35">
      <c r="H3438"/>
    </row>
    <row r="3439" spans="8:8" x14ac:dyDescent="0.35">
      <c r="H3439"/>
    </row>
    <row r="3440" spans="8:8" x14ac:dyDescent="0.35">
      <c r="H3440"/>
    </row>
    <row r="3441" spans="8:8" x14ac:dyDescent="0.35">
      <c r="H3441"/>
    </row>
    <row r="3442" spans="8:8" x14ac:dyDescent="0.35">
      <c r="H3442"/>
    </row>
    <row r="3443" spans="8:8" x14ac:dyDescent="0.35">
      <c r="H3443"/>
    </row>
    <row r="3444" spans="8:8" x14ac:dyDescent="0.35">
      <c r="H3444"/>
    </row>
    <row r="3445" spans="8:8" x14ac:dyDescent="0.35">
      <c r="H3445"/>
    </row>
    <row r="3446" spans="8:8" x14ac:dyDescent="0.35">
      <c r="H3446"/>
    </row>
    <row r="3447" spans="8:8" x14ac:dyDescent="0.35">
      <c r="H3447"/>
    </row>
    <row r="3448" spans="8:8" x14ac:dyDescent="0.35">
      <c r="H3448"/>
    </row>
    <row r="3449" spans="8:8" x14ac:dyDescent="0.35">
      <c r="H3449"/>
    </row>
    <row r="3450" spans="8:8" x14ac:dyDescent="0.35">
      <c r="H3450"/>
    </row>
    <row r="3451" spans="8:8" x14ac:dyDescent="0.35">
      <c r="H3451"/>
    </row>
    <row r="3452" spans="8:8" x14ac:dyDescent="0.35">
      <c r="H3452"/>
    </row>
    <row r="3453" spans="8:8" x14ac:dyDescent="0.35">
      <c r="H3453"/>
    </row>
    <row r="3454" spans="8:8" x14ac:dyDescent="0.35">
      <c r="H3454"/>
    </row>
    <row r="3455" spans="8:8" x14ac:dyDescent="0.35">
      <c r="H3455"/>
    </row>
    <row r="3456" spans="8:8" x14ac:dyDescent="0.35">
      <c r="H3456"/>
    </row>
    <row r="3457" spans="8:8" x14ac:dyDescent="0.35">
      <c r="H3457"/>
    </row>
    <row r="3458" spans="8:8" x14ac:dyDescent="0.35">
      <c r="H3458"/>
    </row>
    <row r="3459" spans="8:8" x14ac:dyDescent="0.35">
      <c r="H3459"/>
    </row>
    <row r="3460" spans="8:8" x14ac:dyDescent="0.35">
      <c r="H3460"/>
    </row>
    <row r="3461" spans="8:8" x14ac:dyDescent="0.35">
      <c r="H3461"/>
    </row>
    <row r="3462" spans="8:8" x14ac:dyDescent="0.35">
      <c r="H3462"/>
    </row>
    <row r="3463" spans="8:8" x14ac:dyDescent="0.35">
      <c r="H3463"/>
    </row>
    <row r="3464" spans="8:8" x14ac:dyDescent="0.35">
      <c r="H3464"/>
    </row>
    <row r="3465" spans="8:8" x14ac:dyDescent="0.35">
      <c r="H3465"/>
    </row>
    <row r="3466" spans="8:8" x14ac:dyDescent="0.35">
      <c r="H3466"/>
    </row>
    <row r="3467" spans="8:8" x14ac:dyDescent="0.35">
      <c r="H3467"/>
    </row>
    <row r="3468" spans="8:8" x14ac:dyDescent="0.35">
      <c r="H3468"/>
    </row>
    <row r="3469" spans="8:8" x14ac:dyDescent="0.35">
      <c r="H3469"/>
    </row>
    <row r="3470" spans="8:8" x14ac:dyDescent="0.35">
      <c r="H3470"/>
    </row>
    <row r="3471" spans="8:8" x14ac:dyDescent="0.35">
      <c r="H3471"/>
    </row>
    <row r="3472" spans="8:8" x14ac:dyDescent="0.35">
      <c r="H3472"/>
    </row>
    <row r="3473" spans="8:8" x14ac:dyDescent="0.35">
      <c r="H3473"/>
    </row>
    <row r="3474" spans="8:8" x14ac:dyDescent="0.35">
      <c r="H3474"/>
    </row>
    <row r="3475" spans="8:8" x14ac:dyDescent="0.35">
      <c r="H3475"/>
    </row>
    <row r="3476" spans="8:8" x14ac:dyDescent="0.35">
      <c r="H3476"/>
    </row>
    <row r="3477" spans="8:8" x14ac:dyDescent="0.35">
      <c r="H3477"/>
    </row>
    <row r="3478" spans="8:8" x14ac:dyDescent="0.35">
      <c r="H3478"/>
    </row>
    <row r="3479" spans="8:8" x14ac:dyDescent="0.35">
      <c r="H3479"/>
    </row>
    <row r="3480" spans="8:8" x14ac:dyDescent="0.35">
      <c r="H3480"/>
    </row>
    <row r="3481" spans="8:8" x14ac:dyDescent="0.35">
      <c r="H3481"/>
    </row>
    <row r="3482" spans="8:8" x14ac:dyDescent="0.35">
      <c r="H3482"/>
    </row>
    <row r="3483" spans="8:8" x14ac:dyDescent="0.35">
      <c r="H3483"/>
    </row>
    <row r="3484" spans="8:8" x14ac:dyDescent="0.35">
      <c r="H3484"/>
    </row>
    <row r="3485" spans="8:8" x14ac:dyDescent="0.35">
      <c r="H3485"/>
    </row>
    <row r="3486" spans="8:8" x14ac:dyDescent="0.35">
      <c r="H3486"/>
    </row>
    <row r="3487" spans="8:8" x14ac:dyDescent="0.35">
      <c r="H3487"/>
    </row>
    <row r="3488" spans="8:8" x14ac:dyDescent="0.35">
      <c r="H3488"/>
    </row>
    <row r="3489" spans="8:8" x14ac:dyDescent="0.35">
      <c r="H3489"/>
    </row>
    <row r="3490" spans="8:8" x14ac:dyDescent="0.35">
      <c r="H3490"/>
    </row>
    <row r="3491" spans="8:8" x14ac:dyDescent="0.35">
      <c r="H3491"/>
    </row>
    <row r="3492" spans="8:8" x14ac:dyDescent="0.35">
      <c r="H3492"/>
    </row>
    <row r="3493" spans="8:8" x14ac:dyDescent="0.35">
      <c r="H3493"/>
    </row>
    <row r="3494" spans="8:8" x14ac:dyDescent="0.35">
      <c r="H3494"/>
    </row>
    <row r="3495" spans="8:8" x14ac:dyDescent="0.35">
      <c r="H3495"/>
    </row>
    <row r="3496" spans="8:8" x14ac:dyDescent="0.35">
      <c r="H3496"/>
    </row>
    <row r="3497" spans="8:8" x14ac:dyDescent="0.35">
      <c r="H3497"/>
    </row>
    <row r="3498" spans="8:8" x14ac:dyDescent="0.35">
      <c r="H3498"/>
    </row>
    <row r="3499" spans="8:8" x14ac:dyDescent="0.35">
      <c r="H3499"/>
    </row>
    <row r="3500" spans="8:8" x14ac:dyDescent="0.35">
      <c r="H3500"/>
    </row>
    <row r="3501" spans="8:8" x14ac:dyDescent="0.35">
      <c r="H3501"/>
    </row>
    <row r="3502" spans="8:8" x14ac:dyDescent="0.35">
      <c r="H3502"/>
    </row>
    <row r="3503" spans="8:8" x14ac:dyDescent="0.35">
      <c r="H3503"/>
    </row>
    <row r="3504" spans="8:8" x14ac:dyDescent="0.35">
      <c r="H3504"/>
    </row>
    <row r="3505" spans="8:8" x14ac:dyDescent="0.35">
      <c r="H3505"/>
    </row>
    <row r="3506" spans="8:8" x14ac:dyDescent="0.35">
      <c r="H3506"/>
    </row>
    <row r="3507" spans="8:8" x14ac:dyDescent="0.35">
      <c r="H3507"/>
    </row>
    <row r="3508" spans="8:8" x14ac:dyDescent="0.35">
      <c r="H3508"/>
    </row>
    <row r="3509" spans="8:8" x14ac:dyDescent="0.35">
      <c r="H3509"/>
    </row>
    <row r="3510" spans="8:8" x14ac:dyDescent="0.35">
      <c r="H3510"/>
    </row>
    <row r="3511" spans="8:8" x14ac:dyDescent="0.35">
      <c r="H3511"/>
    </row>
    <row r="3512" spans="8:8" x14ac:dyDescent="0.35">
      <c r="H3512"/>
    </row>
    <row r="3513" spans="8:8" x14ac:dyDescent="0.35">
      <c r="H3513"/>
    </row>
    <row r="3514" spans="8:8" x14ac:dyDescent="0.35">
      <c r="H3514"/>
    </row>
    <row r="3515" spans="8:8" x14ac:dyDescent="0.35">
      <c r="H3515"/>
    </row>
    <row r="3516" spans="8:8" x14ac:dyDescent="0.35">
      <c r="H3516"/>
    </row>
    <row r="3517" spans="8:8" x14ac:dyDescent="0.35">
      <c r="H3517"/>
    </row>
    <row r="3518" spans="8:8" x14ac:dyDescent="0.35">
      <c r="H3518"/>
    </row>
    <row r="3519" spans="8:8" x14ac:dyDescent="0.35">
      <c r="H3519"/>
    </row>
    <row r="3520" spans="8:8" x14ac:dyDescent="0.35">
      <c r="H3520"/>
    </row>
    <row r="3521" spans="8:8" x14ac:dyDescent="0.35">
      <c r="H3521"/>
    </row>
    <row r="3522" spans="8:8" x14ac:dyDescent="0.35">
      <c r="H3522"/>
    </row>
    <row r="3523" spans="8:8" x14ac:dyDescent="0.35">
      <c r="H3523"/>
    </row>
    <row r="3524" spans="8:8" x14ac:dyDescent="0.35">
      <c r="H3524"/>
    </row>
    <row r="3525" spans="8:8" x14ac:dyDescent="0.35">
      <c r="H3525"/>
    </row>
    <row r="3526" spans="8:8" x14ac:dyDescent="0.35">
      <c r="H3526"/>
    </row>
    <row r="3527" spans="8:8" x14ac:dyDescent="0.35">
      <c r="H3527"/>
    </row>
    <row r="3528" spans="8:8" x14ac:dyDescent="0.35">
      <c r="H3528"/>
    </row>
    <row r="3529" spans="8:8" x14ac:dyDescent="0.35">
      <c r="H3529"/>
    </row>
    <row r="3530" spans="8:8" x14ac:dyDescent="0.35">
      <c r="H3530"/>
    </row>
    <row r="3531" spans="8:8" x14ac:dyDescent="0.35">
      <c r="H3531"/>
    </row>
    <row r="3532" spans="8:8" x14ac:dyDescent="0.35">
      <c r="H3532"/>
    </row>
    <row r="3533" spans="8:8" x14ac:dyDescent="0.35">
      <c r="H3533"/>
    </row>
    <row r="3534" spans="8:8" x14ac:dyDescent="0.35">
      <c r="H3534"/>
    </row>
    <row r="3535" spans="8:8" x14ac:dyDescent="0.35">
      <c r="H3535"/>
    </row>
    <row r="3536" spans="8:8" x14ac:dyDescent="0.35">
      <c r="H3536"/>
    </row>
    <row r="3537" spans="8:8" x14ac:dyDescent="0.35">
      <c r="H3537"/>
    </row>
    <row r="3538" spans="8:8" x14ac:dyDescent="0.35">
      <c r="H3538"/>
    </row>
    <row r="3539" spans="8:8" x14ac:dyDescent="0.35">
      <c r="H3539"/>
    </row>
    <row r="3540" spans="8:8" x14ac:dyDescent="0.35">
      <c r="H3540"/>
    </row>
    <row r="3541" spans="8:8" x14ac:dyDescent="0.35">
      <c r="H3541"/>
    </row>
    <row r="3542" spans="8:8" x14ac:dyDescent="0.35">
      <c r="H3542"/>
    </row>
    <row r="3543" spans="8:8" x14ac:dyDescent="0.35">
      <c r="H3543"/>
    </row>
    <row r="3544" spans="8:8" x14ac:dyDescent="0.35">
      <c r="H3544"/>
    </row>
    <row r="3545" spans="8:8" x14ac:dyDescent="0.35">
      <c r="H3545"/>
    </row>
    <row r="3546" spans="8:8" x14ac:dyDescent="0.35">
      <c r="H3546"/>
    </row>
    <row r="3547" spans="8:8" x14ac:dyDescent="0.35">
      <c r="H3547"/>
    </row>
    <row r="3548" spans="8:8" x14ac:dyDescent="0.35">
      <c r="H3548"/>
    </row>
    <row r="3549" spans="8:8" x14ac:dyDescent="0.35">
      <c r="H3549"/>
    </row>
    <row r="3550" spans="8:8" x14ac:dyDescent="0.35">
      <c r="H3550"/>
    </row>
    <row r="3551" spans="8:8" x14ac:dyDescent="0.35">
      <c r="H3551"/>
    </row>
    <row r="3552" spans="8:8" x14ac:dyDescent="0.35">
      <c r="H3552"/>
    </row>
    <row r="3553" spans="8:8" x14ac:dyDescent="0.35">
      <c r="H3553"/>
    </row>
    <row r="3554" spans="8:8" x14ac:dyDescent="0.35">
      <c r="H3554"/>
    </row>
    <row r="3555" spans="8:8" x14ac:dyDescent="0.35">
      <c r="H3555"/>
    </row>
    <row r="3556" spans="8:8" x14ac:dyDescent="0.35">
      <c r="H3556"/>
    </row>
    <row r="3557" spans="8:8" x14ac:dyDescent="0.35">
      <c r="H3557"/>
    </row>
    <row r="3558" spans="8:8" x14ac:dyDescent="0.35">
      <c r="H3558"/>
    </row>
    <row r="3559" spans="8:8" x14ac:dyDescent="0.35">
      <c r="H3559"/>
    </row>
    <row r="3560" spans="8:8" x14ac:dyDescent="0.35">
      <c r="H3560"/>
    </row>
    <row r="3561" spans="8:8" x14ac:dyDescent="0.35">
      <c r="H3561"/>
    </row>
    <row r="3562" spans="8:8" x14ac:dyDescent="0.35">
      <c r="H3562"/>
    </row>
    <row r="3563" spans="8:8" x14ac:dyDescent="0.35">
      <c r="H3563"/>
    </row>
    <row r="3564" spans="8:8" x14ac:dyDescent="0.35">
      <c r="H3564"/>
    </row>
    <row r="3565" spans="8:8" x14ac:dyDescent="0.35">
      <c r="H3565"/>
    </row>
    <row r="3566" spans="8:8" x14ac:dyDescent="0.35">
      <c r="H3566"/>
    </row>
    <row r="3567" spans="8:8" x14ac:dyDescent="0.35">
      <c r="H3567"/>
    </row>
    <row r="3568" spans="8:8" x14ac:dyDescent="0.35">
      <c r="H3568"/>
    </row>
    <row r="3569" spans="8:8" x14ac:dyDescent="0.35">
      <c r="H3569"/>
    </row>
    <row r="3570" spans="8:8" x14ac:dyDescent="0.35">
      <c r="H3570"/>
    </row>
    <row r="3571" spans="8:8" x14ac:dyDescent="0.35">
      <c r="H3571"/>
    </row>
    <row r="3572" spans="8:8" x14ac:dyDescent="0.35">
      <c r="H3572"/>
    </row>
    <row r="3573" spans="8:8" x14ac:dyDescent="0.35">
      <c r="H3573"/>
    </row>
    <row r="3574" spans="8:8" x14ac:dyDescent="0.35">
      <c r="H3574"/>
    </row>
    <row r="3575" spans="8:8" x14ac:dyDescent="0.35">
      <c r="H3575"/>
    </row>
    <row r="3576" spans="8:8" x14ac:dyDescent="0.35">
      <c r="H3576"/>
    </row>
    <row r="3577" spans="8:8" x14ac:dyDescent="0.35">
      <c r="H3577"/>
    </row>
    <row r="3578" spans="8:8" x14ac:dyDescent="0.35">
      <c r="H3578"/>
    </row>
    <row r="3579" spans="8:8" x14ac:dyDescent="0.35">
      <c r="H3579"/>
    </row>
    <row r="3580" spans="8:8" x14ac:dyDescent="0.35">
      <c r="H3580"/>
    </row>
    <row r="3581" spans="8:8" x14ac:dyDescent="0.35">
      <c r="H3581"/>
    </row>
    <row r="3582" spans="8:8" x14ac:dyDescent="0.35">
      <c r="H3582"/>
    </row>
    <row r="3583" spans="8:8" x14ac:dyDescent="0.35">
      <c r="H3583"/>
    </row>
    <row r="3584" spans="8:8" x14ac:dyDescent="0.35">
      <c r="H3584"/>
    </row>
    <row r="3585" spans="8:8" x14ac:dyDescent="0.35">
      <c r="H3585"/>
    </row>
    <row r="3586" spans="8:8" x14ac:dyDescent="0.35">
      <c r="H3586"/>
    </row>
    <row r="3587" spans="8:8" x14ac:dyDescent="0.35">
      <c r="H3587"/>
    </row>
    <row r="3588" spans="8:8" x14ac:dyDescent="0.35">
      <c r="H3588"/>
    </row>
    <row r="3589" spans="8:8" x14ac:dyDescent="0.35">
      <c r="H3589"/>
    </row>
    <row r="3590" spans="8:8" x14ac:dyDescent="0.35">
      <c r="H3590"/>
    </row>
    <row r="3591" spans="8:8" x14ac:dyDescent="0.35">
      <c r="H3591"/>
    </row>
    <row r="3592" spans="8:8" x14ac:dyDescent="0.35">
      <c r="H3592"/>
    </row>
    <row r="3593" spans="8:8" x14ac:dyDescent="0.35">
      <c r="H3593"/>
    </row>
    <row r="3594" spans="8:8" x14ac:dyDescent="0.35">
      <c r="H3594"/>
    </row>
    <row r="3595" spans="8:8" x14ac:dyDescent="0.35">
      <c r="H3595"/>
    </row>
    <row r="3596" spans="8:8" x14ac:dyDescent="0.35">
      <c r="H3596"/>
    </row>
    <row r="3597" spans="8:8" x14ac:dyDescent="0.35">
      <c r="H3597"/>
    </row>
    <row r="3598" spans="8:8" x14ac:dyDescent="0.35">
      <c r="H3598"/>
    </row>
    <row r="3599" spans="8:8" x14ac:dyDescent="0.35">
      <c r="H3599"/>
    </row>
    <row r="3600" spans="8:8" x14ac:dyDescent="0.35">
      <c r="H3600"/>
    </row>
    <row r="3601" spans="8:8" x14ac:dyDescent="0.35">
      <c r="H3601"/>
    </row>
    <row r="3602" spans="8:8" x14ac:dyDescent="0.35">
      <c r="H3602"/>
    </row>
    <row r="3603" spans="8:8" x14ac:dyDescent="0.35">
      <c r="H3603"/>
    </row>
    <row r="3604" spans="8:8" x14ac:dyDescent="0.35">
      <c r="H3604"/>
    </row>
    <row r="3605" spans="8:8" x14ac:dyDescent="0.35">
      <c r="H3605"/>
    </row>
    <row r="3606" spans="8:8" x14ac:dyDescent="0.35">
      <c r="H3606"/>
    </row>
    <row r="3607" spans="8:8" x14ac:dyDescent="0.35">
      <c r="H3607"/>
    </row>
    <row r="3608" spans="8:8" x14ac:dyDescent="0.35">
      <c r="H3608"/>
    </row>
    <row r="3609" spans="8:8" x14ac:dyDescent="0.35">
      <c r="H3609"/>
    </row>
    <row r="3610" spans="8:8" x14ac:dyDescent="0.35">
      <c r="H3610"/>
    </row>
    <row r="3611" spans="8:8" x14ac:dyDescent="0.35">
      <c r="H3611"/>
    </row>
    <row r="3612" spans="8:8" x14ac:dyDescent="0.35">
      <c r="H3612"/>
    </row>
    <row r="3613" spans="8:8" x14ac:dyDescent="0.35">
      <c r="H3613"/>
    </row>
    <row r="3614" spans="8:8" x14ac:dyDescent="0.35">
      <c r="H3614"/>
    </row>
    <row r="3615" spans="8:8" x14ac:dyDescent="0.35">
      <c r="H3615"/>
    </row>
    <row r="3616" spans="8:8" x14ac:dyDescent="0.35">
      <c r="H3616"/>
    </row>
    <row r="3617" spans="8:8" x14ac:dyDescent="0.35">
      <c r="H3617"/>
    </row>
    <row r="3618" spans="8:8" x14ac:dyDescent="0.35">
      <c r="H3618"/>
    </row>
    <row r="3619" spans="8:8" x14ac:dyDescent="0.35">
      <c r="H3619"/>
    </row>
    <row r="3620" spans="8:8" x14ac:dyDescent="0.35">
      <c r="H3620"/>
    </row>
    <row r="3621" spans="8:8" x14ac:dyDescent="0.35">
      <c r="H3621"/>
    </row>
    <row r="3622" spans="8:8" x14ac:dyDescent="0.35">
      <c r="H3622"/>
    </row>
    <row r="3623" spans="8:8" x14ac:dyDescent="0.35">
      <c r="H3623"/>
    </row>
    <row r="3624" spans="8:8" x14ac:dyDescent="0.35">
      <c r="H3624"/>
    </row>
    <row r="3625" spans="8:8" x14ac:dyDescent="0.35">
      <c r="H3625"/>
    </row>
    <row r="3626" spans="8:8" x14ac:dyDescent="0.35">
      <c r="H3626"/>
    </row>
    <row r="3627" spans="8:8" x14ac:dyDescent="0.35">
      <c r="H3627"/>
    </row>
    <row r="3628" spans="8:8" x14ac:dyDescent="0.35">
      <c r="H3628"/>
    </row>
    <row r="3629" spans="8:8" x14ac:dyDescent="0.35">
      <c r="H3629"/>
    </row>
    <row r="3630" spans="8:8" x14ac:dyDescent="0.35">
      <c r="H3630"/>
    </row>
    <row r="3631" spans="8:8" x14ac:dyDescent="0.35">
      <c r="H3631"/>
    </row>
    <row r="3632" spans="8:8" x14ac:dyDescent="0.35">
      <c r="H3632"/>
    </row>
    <row r="3633" spans="8:8" x14ac:dyDescent="0.35">
      <c r="H3633"/>
    </row>
    <row r="3634" spans="8:8" x14ac:dyDescent="0.35">
      <c r="H3634"/>
    </row>
    <row r="3635" spans="8:8" x14ac:dyDescent="0.35">
      <c r="H3635"/>
    </row>
    <row r="3636" spans="8:8" x14ac:dyDescent="0.35">
      <c r="H3636"/>
    </row>
    <row r="3637" spans="8:8" x14ac:dyDescent="0.35">
      <c r="H3637"/>
    </row>
    <row r="3638" spans="8:8" x14ac:dyDescent="0.35">
      <c r="H3638"/>
    </row>
    <row r="3639" spans="8:8" x14ac:dyDescent="0.35">
      <c r="H3639"/>
    </row>
    <row r="3640" spans="8:8" x14ac:dyDescent="0.35">
      <c r="H3640"/>
    </row>
    <row r="3641" spans="8:8" x14ac:dyDescent="0.35">
      <c r="H3641"/>
    </row>
    <row r="3642" spans="8:8" x14ac:dyDescent="0.35">
      <c r="H3642"/>
    </row>
    <row r="3643" spans="8:8" x14ac:dyDescent="0.35">
      <c r="H3643"/>
    </row>
    <row r="3644" spans="8:8" x14ac:dyDescent="0.35">
      <c r="H3644"/>
    </row>
    <row r="3645" spans="8:8" x14ac:dyDescent="0.35">
      <c r="H3645"/>
    </row>
    <row r="3646" spans="8:8" x14ac:dyDescent="0.35">
      <c r="H3646"/>
    </row>
    <row r="3647" spans="8:8" x14ac:dyDescent="0.35">
      <c r="H3647"/>
    </row>
    <row r="3648" spans="8:8" x14ac:dyDescent="0.35">
      <c r="H3648"/>
    </row>
    <row r="3649" spans="8:8" x14ac:dyDescent="0.35">
      <c r="H3649"/>
    </row>
    <row r="3650" spans="8:8" x14ac:dyDescent="0.35">
      <c r="H3650"/>
    </row>
    <row r="3651" spans="8:8" x14ac:dyDescent="0.35">
      <c r="H3651"/>
    </row>
    <row r="3652" spans="8:8" x14ac:dyDescent="0.35">
      <c r="H3652"/>
    </row>
    <row r="3653" spans="8:8" x14ac:dyDescent="0.35">
      <c r="H3653"/>
    </row>
    <row r="3654" spans="8:8" x14ac:dyDescent="0.35">
      <c r="H3654"/>
    </row>
    <row r="3655" spans="8:8" x14ac:dyDescent="0.35">
      <c r="H3655"/>
    </row>
    <row r="3656" spans="8:8" x14ac:dyDescent="0.35">
      <c r="H3656"/>
    </row>
    <row r="3657" spans="8:8" x14ac:dyDescent="0.35">
      <c r="H3657"/>
    </row>
    <row r="3658" spans="8:8" x14ac:dyDescent="0.35">
      <c r="H3658"/>
    </row>
    <row r="3659" spans="8:8" x14ac:dyDescent="0.35">
      <c r="H3659"/>
    </row>
    <row r="3660" spans="8:8" x14ac:dyDescent="0.35">
      <c r="H3660"/>
    </row>
    <row r="3661" spans="8:8" x14ac:dyDescent="0.35">
      <c r="H3661"/>
    </row>
    <row r="3662" spans="8:8" x14ac:dyDescent="0.35">
      <c r="H3662"/>
    </row>
    <row r="3663" spans="8:8" x14ac:dyDescent="0.35">
      <c r="H3663"/>
    </row>
    <row r="3664" spans="8:8" x14ac:dyDescent="0.35">
      <c r="H3664"/>
    </row>
    <row r="3665" spans="8:8" x14ac:dyDescent="0.35">
      <c r="H3665"/>
    </row>
    <row r="3666" spans="8:8" x14ac:dyDescent="0.35">
      <c r="H3666"/>
    </row>
    <row r="3667" spans="8:8" x14ac:dyDescent="0.35">
      <c r="H3667"/>
    </row>
    <row r="3668" spans="8:8" x14ac:dyDescent="0.35">
      <c r="H3668"/>
    </row>
    <row r="3669" spans="8:8" x14ac:dyDescent="0.35">
      <c r="H3669"/>
    </row>
    <row r="3670" spans="8:8" x14ac:dyDescent="0.35">
      <c r="H3670"/>
    </row>
    <row r="3671" spans="8:8" x14ac:dyDescent="0.35">
      <c r="H3671"/>
    </row>
    <row r="3672" spans="8:8" x14ac:dyDescent="0.35">
      <c r="H3672"/>
    </row>
    <row r="3673" spans="8:8" x14ac:dyDescent="0.35">
      <c r="H3673"/>
    </row>
    <row r="3674" spans="8:8" x14ac:dyDescent="0.35">
      <c r="H3674"/>
    </row>
    <row r="3675" spans="8:8" x14ac:dyDescent="0.35">
      <c r="H3675"/>
    </row>
    <row r="3676" spans="8:8" x14ac:dyDescent="0.35">
      <c r="H3676"/>
    </row>
    <row r="3677" spans="8:8" x14ac:dyDescent="0.35">
      <c r="H3677"/>
    </row>
    <row r="3678" spans="8:8" x14ac:dyDescent="0.35">
      <c r="H3678"/>
    </row>
    <row r="3679" spans="8:8" x14ac:dyDescent="0.35">
      <c r="H3679"/>
    </row>
    <row r="3680" spans="8:8" x14ac:dyDescent="0.35">
      <c r="H3680"/>
    </row>
    <row r="3681" spans="8:8" x14ac:dyDescent="0.35">
      <c r="H3681"/>
    </row>
    <row r="3682" spans="8:8" x14ac:dyDescent="0.35">
      <c r="H3682"/>
    </row>
    <row r="3683" spans="8:8" x14ac:dyDescent="0.35">
      <c r="H3683"/>
    </row>
    <row r="3684" spans="8:8" x14ac:dyDescent="0.35">
      <c r="H3684"/>
    </row>
    <row r="3685" spans="8:8" x14ac:dyDescent="0.35">
      <c r="H3685"/>
    </row>
    <row r="3686" spans="8:8" x14ac:dyDescent="0.35">
      <c r="H3686"/>
    </row>
    <row r="3687" spans="8:8" x14ac:dyDescent="0.35">
      <c r="H3687"/>
    </row>
    <row r="3688" spans="8:8" x14ac:dyDescent="0.35">
      <c r="H3688"/>
    </row>
    <row r="3689" spans="8:8" x14ac:dyDescent="0.35">
      <c r="H3689"/>
    </row>
    <row r="3690" spans="8:8" x14ac:dyDescent="0.35">
      <c r="H3690"/>
    </row>
    <row r="3691" spans="8:8" x14ac:dyDescent="0.35">
      <c r="H3691"/>
    </row>
    <row r="3692" spans="8:8" x14ac:dyDescent="0.35">
      <c r="H3692"/>
    </row>
    <row r="3693" spans="8:8" x14ac:dyDescent="0.35">
      <c r="H3693"/>
    </row>
    <row r="3694" spans="8:8" x14ac:dyDescent="0.35">
      <c r="H3694"/>
    </row>
    <row r="3695" spans="8:8" x14ac:dyDescent="0.35">
      <c r="H3695"/>
    </row>
    <row r="3696" spans="8:8" x14ac:dyDescent="0.35">
      <c r="H3696"/>
    </row>
    <row r="3697" spans="8:8" x14ac:dyDescent="0.35">
      <c r="H3697"/>
    </row>
    <row r="3698" spans="8:8" x14ac:dyDescent="0.35">
      <c r="H3698"/>
    </row>
    <row r="3699" spans="8:8" x14ac:dyDescent="0.35">
      <c r="H3699"/>
    </row>
    <row r="3700" spans="8:8" x14ac:dyDescent="0.35">
      <c r="H3700"/>
    </row>
    <row r="3701" spans="8:8" x14ac:dyDescent="0.35">
      <c r="H3701"/>
    </row>
    <row r="3702" spans="8:8" x14ac:dyDescent="0.35">
      <c r="H3702"/>
    </row>
    <row r="3703" spans="8:8" x14ac:dyDescent="0.35">
      <c r="H3703"/>
    </row>
    <row r="3704" spans="8:8" x14ac:dyDescent="0.35">
      <c r="H3704"/>
    </row>
    <row r="3705" spans="8:8" x14ac:dyDescent="0.35">
      <c r="H3705"/>
    </row>
    <row r="3706" spans="8:8" x14ac:dyDescent="0.35">
      <c r="H3706"/>
    </row>
    <row r="3707" spans="8:8" x14ac:dyDescent="0.35">
      <c r="H3707"/>
    </row>
    <row r="3708" spans="8:8" x14ac:dyDescent="0.35">
      <c r="H3708"/>
    </row>
    <row r="3709" spans="8:8" x14ac:dyDescent="0.35">
      <c r="H3709"/>
    </row>
    <row r="3710" spans="8:8" x14ac:dyDescent="0.35">
      <c r="H3710"/>
    </row>
    <row r="3711" spans="8:8" x14ac:dyDescent="0.35">
      <c r="H3711"/>
    </row>
    <row r="3712" spans="8:8" x14ac:dyDescent="0.35">
      <c r="H3712"/>
    </row>
    <row r="3713" spans="8:8" x14ac:dyDescent="0.35">
      <c r="H3713"/>
    </row>
    <row r="3714" spans="8:8" x14ac:dyDescent="0.35">
      <c r="H3714"/>
    </row>
    <row r="3715" spans="8:8" x14ac:dyDescent="0.35">
      <c r="H3715"/>
    </row>
    <row r="3716" spans="8:8" x14ac:dyDescent="0.35">
      <c r="H3716"/>
    </row>
    <row r="3717" spans="8:8" x14ac:dyDescent="0.35">
      <c r="H3717"/>
    </row>
    <row r="3718" spans="8:8" x14ac:dyDescent="0.35">
      <c r="H3718"/>
    </row>
    <row r="3719" spans="8:8" x14ac:dyDescent="0.35">
      <c r="H3719"/>
    </row>
    <row r="3720" spans="8:8" x14ac:dyDescent="0.35">
      <c r="H3720"/>
    </row>
    <row r="3721" spans="8:8" x14ac:dyDescent="0.35">
      <c r="H3721"/>
    </row>
    <row r="3722" spans="8:8" x14ac:dyDescent="0.35">
      <c r="H3722"/>
    </row>
    <row r="3723" spans="8:8" x14ac:dyDescent="0.35">
      <c r="H3723"/>
    </row>
    <row r="3724" spans="8:8" x14ac:dyDescent="0.35">
      <c r="H3724"/>
    </row>
    <row r="3725" spans="8:8" x14ac:dyDescent="0.35">
      <c r="H3725"/>
    </row>
    <row r="3726" spans="8:8" x14ac:dyDescent="0.35">
      <c r="H3726"/>
    </row>
    <row r="3727" spans="8:8" x14ac:dyDescent="0.35">
      <c r="H3727"/>
    </row>
    <row r="3728" spans="8:8" x14ac:dyDescent="0.35">
      <c r="H3728"/>
    </row>
    <row r="3729" spans="8:8" x14ac:dyDescent="0.35">
      <c r="H3729"/>
    </row>
    <row r="3730" spans="8:8" x14ac:dyDescent="0.35">
      <c r="H3730"/>
    </row>
    <row r="3731" spans="8:8" x14ac:dyDescent="0.35">
      <c r="H3731"/>
    </row>
    <row r="3732" spans="8:8" x14ac:dyDescent="0.35">
      <c r="H3732"/>
    </row>
    <row r="3733" spans="8:8" x14ac:dyDescent="0.35">
      <c r="H3733"/>
    </row>
    <row r="3734" spans="8:8" x14ac:dyDescent="0.35">
      <c r="H3734"/>
    </row>
    <row r="3735" spans="8:8" x14ac:dyDescent="0.35">
      <c r="H3735"/>
    </row>
    <row r="3736" spans="8:8" x14ac:dyDescent="0.35">
      <c r="H3736"/>
    </row>
    <row r="3737" spans="8:8" x14ac:dyDescent="0.35">
      <c r="H3737"/>
    </row>
    <row r="3738" spans="8:8" x14ac:dyDescent="0.35">
      <c r="H3738"/>
    </row>
    <row r="3739" spans="8:8" x14ac:dyDescent="0.35">
      <c r="H3739"/>
    </row>
    <row r="3740" spans="8:8" x14ac:dyDescent="0.35">
      <c r="H3740"/>
    </row>
    <row r="3741" spans="8:8" x14ac:dyDescent="0.35">
      <c r="H3741"/>
    </row>
    <row r="3742" spans="8:8" x14ac:dyDescent="0.35">
      <c r="H3742"/>
    </row>
    <row r="3743" spans="8:8" x14ac:dyDescent="0.35">
      <c r="H3743"/>
    </row>
    <row r="3744" spans="8:8" x14ac:dyDescent="0.35">
      <c r="H3744"/>
    </row>
    <row r="3745" spans="8:8" x14ac:dyDescent="0.35">
      <c r="H3745"/>
    </row>
    <row r="3746" spans="8:8" x14ac:dyDescent="0.35">
      <c r="H3746"/>
    </row>
    <row r="3747" spans="8:8" x14ac:dyDescent="0.35">
      <c r="H3747"/>
    </row>
    <row r="3748" spans="8:8" x14ac:dyDescent="0.35">
      <c r="H3748"/>
    </row>
    <row r="3749" spans="8:8" x14ac:dyDescent="0.35">
      <c r="H3749"/>
    </row>
    <row r="3750" spans="8:8" x14ac:dyDescent="0.35">
      <c r="H3750"/>
    </row>
    <row r="3751" spans="8:8" x14ac:dyDescent="0.35">
      <c r="H3751"/>
    </row>
    <row r="3752" spans="8:8" x14ac:dyDescent="0.35">
      <c r="H3752"/>
    </row>
    <row r="3753" spans="8:8" x14ac:dyDescent="0.35">
      <c r="H3753"/>
    </row>
    <row r="3754" spans="8:8" x14ac:dyDescent="0.35">
      <c r="H3754"/>
    </row>
    <row r="3755" spans="8:8" x14ac:dyDescent="0.35">
      <c r="H3755"/>
    </row>
    <row r="3756" spans="8:8" x14ac:dyDescent="0.35">
      <c r="H3756"/>
    </row>
    <row r="3757" spans="8:8" x14ac:dyDescent="0.35">
      <c r="H3757"/>
    </row>
    <row r="3758" spans="8:8" x14ac:dyDescent="0.35">
      <c r="H3758"/>
    </row>
    <row r="3759" spans="8:8" x14ac:dyDescent="0.35">
      <c r="H3759"/>
    </row>
    <row r="3760" spans="8:8" x14ac:dyDescent="0.35">
      <c r="H3760"/>
    </row>
    <row r="3761" spans="8:8" x14ac:dyDescent="0.35">
      <c r="H3761"/>
    </row>
    <row r="3762" spans="8:8" x14ac:dyDescent="0.35">
      <c r="H3762"/>
    </row>
    <row r="3763" spans="8:8" x14ac:dyDescent="0.35">
      <c r="H3763"/>
    </row>
    <row r="3764" spans="8:8" x14ac:dyDescent="0.35">
      <c r="H3764"/>
    </row>
    <row r="3765" spans="8:8" x14ac:dyDescent="0.35">
      <c r="H3765"/>
    </row>
    <row r="3766" spans="8:8" x14ac:dyDescent="0.35">
      <c r="H3766"/>
    </row>
    <row r="3767" spans="8:8" x14ac:dyDescent="0.35">
      <c r="H3767"/>
    </row>
    <row r="3768" spans="8:8" x14ac:dyDescent="0.35">
      <c r="H3768"/>
    </row>
    <row r="3769" spans="8:8" x14ac:dyDescent="0.35">
      <c r="H3769"/>
    </row>
    <row r="3770" spans="8:8" x14ac:dyDescent="0.35">
      <c r="H3770"/>
    </row>
    <row r="3771" spans="8:8" x14ac:dyDescent="0.35">
      <c r="H3771"/>
    </row>
    <row r="3772" spans="8:8" x14ac:dyDescent="0.35">
      <c r="H3772"/>
    </row>
    <row r="3773" spans="8:8" x14ac:dyDescent="0.35">
      <c r="H3773"/>
    </row>
    <row r="3774" spans="8:8" x14ac:dyDescent="0.35">
      <c r="H3774"/>
    </row>
    <row r="3775" spans="8:8" x14ac:dyDescent="0.35">
      <c r="H3775"/>
    </row>
    <row r="3776" spans="8:8" x14ac:dyDescent="0.35">
      <c r="H3776"/>
    </row>
    <row r="3777" spans="8:8" x14ac:dyDescent="0.35">
      <c r="H3777"/>
    </row>
    <row r="3778" spans="8:8" x14ac:dyDescent="0.35">
      <c r="H3778"/>
    </row>
    <row r="3779" spans="8:8" x14ac:dyDescent="0.35">
      <c r="H3779"/>
    </row>
    <row r="3780" spans="8:8" x14ac:dyDescent="0.35">
      <c r="H3780"/>
    </row>
    <row r="3781" spans="8:8" x14ac:dyDescent="0.35">
      <c r="H3781"/>
    </row>
    <row r="3782" spans="8:8" x14ac:dyDescent="0.35">
      <c r="H3782"/>
    </row>
    <row r="3783" spans="8:8" x14ac:dyDescent="0.35">
      <c r="H3783"/>
    </row>
    <row r="3784" spans="8:8" x14ac:dyDescent="0.35">
      <c r="H3784"/>
    </row>
    <row r="3785" spans="8:8" x14ac:dyDescent="0.35">
      <c r="H3785"/>
    </row>
    <row r="3786" spans="8:8" x14ac:dyDescent="0.35">
      <c r="H3786"/>
    </row>
    <row r="3787" spans="8:8" x14ac:dyDescent="0.35">
      <c r="H3787"/>
    </row>
    <row r="3788" spans="8:8" x14ac:dyDescent="0.35">
      <c r="H3788"/>
    </row>
    <row r="3789" spans="8:8" x14ac:dyDescent="0.35">
      <c r="H3789"/>
    </row>
    <row r="3790" spans="8:8" x14ac:dyDescent="0.35">
      <c r="H3790"/>
    </row>
    <row r="3791" spans="8:8" x14ac:dyDescent="0.35">
      <c r="H3791"/>
    </row>
    <row r="3792" spans="8:8" x14ac:dyDescent="0.35">
      <c r="H3792"/>
    </row>
    <row r="3793" spans="8:8" x14ac:dyDescent="0.35">
      <c r="H3793"/>
    </row>
    <row r="3794" spans="8:8" x14ac:dyDescent="0.35">
      <c r="H3794"/>
    </row>
    <row r="3795" spans="8:8" x14ac:dyDescent="0.35">
      <c r="H3795"/>
    </row>
    <row r="3796" spans="8:8" x14ac:dyDescent="0.35">
      <c r="H3796"/>
    </row>
    <row r="3797" spans="8:8" x14ac:dyDescent="0.35">
      <c r="H3797"/>
    </row>
    <row r="3798" spans="8:8" x14ac:dyDescent="0.35">
      <c r="H3798"/>
    </row>
    <row r="3799" spans="8:8" x14ac:dyDescent="0.35">
      <c r="H3799"/>
    </row>
    <row r="3800" spans="8:8" x14ac:dyDescent="0.35">
      <c r="H3800"/>
    </row>
    <row r="3801" spans="8:8" x14ac:dyDescent="0.35">
      <c r="H3801"/>
    </row>
    <row r="3802" spans="8:8" x14ac:dyDescent="0.35">
      <c r="H3802"/>
    </row>
    <row r="3803" spans="8:8" x14ac:dyDescent="0.35">
      <c r="H3803"/>
    </row>
    <row r="3804" spans="8:8" x14ac:dyDescent="0.35">
      <c r="H3804"/>
    </row>
    <row r="3805" spans="8:8" x14ac:dyDescent="0.35">
      <c r="H3805"/>
    </row>
    <row r="3806" spans="8:8" x14ac:dyDescent="0.35">
      <c r="H3806"/>
    </row>
    <row r="3807" spans="8:8" x14ac:dyDescent="0.35">
      <c r="H3807"/>
    </row>
    <row r="3808" spans="8:8" x14ac:dyDescent="0.35">
      <c r="H3808"/>
    </row>
    <row r="3809" spans="8:8" x14ac:dyDescent="0.35">
      <c r="H3809"/>
    </row>
    <row r="3810" spans="8:8" x14ac:dyDescent="0.35">
      <c r="H3810"/>
    </row>
    <row r="3811" spans="8:8" x14ac:dyDescent="0.35">
      <c r="H3811"/>
    </row>
    <row r="3812" spans="8:8" x14ac:dyDescent="0.35">
      <c r="H3812"/>
    </row>
    <row r="3813" spans="8:8" x14ac:dyDescent="0.35">
      <c r="H3813"/>
    </row>
    <row r="3814" spans="8:8" x14ac:dyDescent="0.35">
      <c r="H3814"/>
    </row>
    <row r="3815" spans="8:8" x14ac:dyDescent="0.35">
      <c r="H3815"/>
    </row>
    <row r="3816" spans="8:8" x14ac:dyDescent="0.35">
      <c r="H3816"/>
    </row>
    <row r="3817" spans="8:8" x14ac:dyDescent="0.35">
      <c r="H3817"/>
    </row>
    <row r="3818" spans="8:8" x14ac:dyDescent="0.35">
      <c r="H3818"/>
    </row>
    <row r="3819" spans="8:8" x14ac:dyDescent="0.35">
      <c r="H3819"/>
    </row>
    <row r="3820" spans="8:8" x14ac:dyDescent="0.35">
      <c r="H3820"/>
    </row>
    <row r="3821" spans="8:8" x14ac:dyDescent="0.35">
      <c r="H3821"/>
    </row>
    <row r="3822" spans="8:8" x14ac:dyDescent="0.35">
      <c r="H3822"/>
    </row>
    <row r="3823" spans="8:8" x14ac:dyDescent="0.35">
      <c r="H3823"/>
    </row>
    <row r="3824" spans="8:8" x14ac:dyDescent="0.35">
      <c r="H3824"/>
    </row>
    <row r="3825" spans="8:8" x14ac:dyDescent="0.35">
      <c r="H3825"/>
    </row>
    <row r="3826" spans="8:8" x14ac:dyDescent="0.35">
      <c r="H3826"/>
    </row>
    <row r="3827" spans="8:8" x14ac:dyDescent="0.35">
      <c r="H3827"/>
    </row>
    <row r="3828" spans="8:8" x14ac:dyDescent="0.35">
      <c r="H3828"/>
    </row>
    <row r="3829" spans="8:8" x14ac:dyDescent="0.35">
      <c r="H3829"/>
    </row>
    <row r="3830" spans="8:8" x14ac:dyDescent="0.35">
      <c r="H3830"/>
    </row>
    <row r="3831" spans="8:8" x14ac:dyDescent="0.35">
      <c r="H3831"/>
    </row>
    <row r="3832" spans="8:8" x14ac:dyDescent="0.35">
      <c r="H3832"/>
    </row>
    <row r="3833" spans="8:8" x14ac:dyDescent="0.35">
      <c r="H3833"/>
    </row>
    <row r="3834" spans="8:8" x14ac:dyDescent="0.35">
      <c r="H3834"/>
    </row>
    <row r="3835" spans="8:8" x14ac:dyDescent="0.35">
      <c r="H3835"/>
    </row>
    <row r="3836" spans="8:8" x14ac:dyDescent="0.35">
      <c r="H3836"/>
    </row>
    <row r="3837" spans="8:8" x14ac:dyDescent="0.35">
      <c r="H3837"/>
    </row>
    <row r="3838" spans="8:8" x14ac:dyDescent="0.35">
      <c r="H3838"/>
    </row>
    <row r="3839" spans="8:8" x14ac:dyDescent="0.35">
      <c r="H3839"/>
    </row>
    <row r="3840" spans="8:8" x14ac:dyDescent="0.35">
      <c r="H3840"/>
    </row>
    <row r="3841" spans="8:8" x14ac:dyDescent="0.35">
      <c r="H3841"/>
    </row>
    <row r="3842" spans="8:8" x14ac:dyDescent="0.35">
      <c r="H3842"/>
    </row>
    <row r="3843" spans="8:8" x14ac:dyDescent="0.35">
      <c r="H3843"/>
    </row>
    <row r="3844" spans="8:8" x14ac:dyDescent="0.35">
      <c r="H3844"/>
    </row>
    <row r="3845" spans="8:8" x14ac:dyDescent="0.35">
      <c r="H3845"/>
    </row>
    <row r="3846" spans="8:8" x14ac:dyDescent="0.35">
      <c r="H3846"/>
    </row>
    <row r="3847" spans="8:8" x14ac:dyDescent="0.35">
      <c r="H3847"/>
    </row>
    <row r="3848" spans="8:8" x14ac:dyDescent="0.35">
      <c r="H3848"/>
    </row>
    <row r="3849" spans="8:8" x14ac:dyDescent="0.35">
      <c r="H3849"/>
    </row>
    <row r="3850" spans="8:8" x14ac:dyDescent="0.35">
      <c r="H3850"/>
    </row>
    <row r="3851" spans="8:8" x14ac:dyDescent="0.35">
      <c r="H3851"/>
    </row>
    <row r="3852" spans="8:8" x14ac:dyDescent="0.35">
      <c r="H3852"/>
    </row>
    <row r="3853" spans="8:8" x14ac:dyDescent="0.35">
      <c r="H3853"/>
    </row>
    <row r="3854" spans="8:8" x14ac:dyDescent="0.35">
      <c r="H3854"/>
    </row>
    <row r="3855" spans="8:8" x14ac:dyDescent="0.35">
      <c r="H3855"/>
    </row>
    <row r="3856" spans="8:8" x14ac:dyDescent="0.35">
      <c r="H3856"/>
    </row>
    <row r="3857" spans="8:8" x14ac:dyDescent="0.35">
      <c r="H3857"/>
    </row>
    <row r="3858" spans="8:8" x14ac:dyDescent="0.35">
      <c r="H3858"/>
    </row>
    <row r="3859" spans="8:8" x14ac:dyDescent="0.35">
      <c r="H3859"/>
    </row>
    <row r="3860" spans="8:8" x14ac:dyDescent="0.35">
      <c r="H3860"/>
    </row>
    <row r="3861" spans="8:8" x14ac:dyDescent="0.35">
      <c r="H3861"/>
    </row>
    <row r="3862" spans="8:8" x14ac:dyDescent="0.35">
      <c r="H3862"/>
    </row>
    <row r="3863" spans="8:8" x14ac:dyDescent="0.35">
      <c r="H3863"/>
    </row>
    <row r="3864" spans="8:8" x14ac:dyDescent="0.35">
      <c r="H3864"/>
    </row>
    <row r="3865" spans="8:8" x14ac:dyDescent="0.35">
      <c r="H3865"/>
    </row>
    <row r="3866" spans="8:8" x14ac:dyDescent="0.35">
      <c r="H3866"/>
    </row>
    <row r="3867" spans="8:8" x14ac:dyDescent="0.35">
      <c r="H3867"/>
    </row>
    <row r="3868" spans="8:8" x14ac:dyDescent="0.35">
      <c r="H3868"/>
    </row>
    <row r="3869" spans="8:8" x14ac:dyDescent="0.35">
      <c r="H3869"/>
    </row>
    <row r="3870" spans="8:8" x14ac:dyDescent="0.35">
      <c r="H3870"/>
    </row>
    <row r="3871" spans="8:8" x14ac:dyDescent="0.35">
      <c r="H3871"/>
    </row>
    <row r="3872" spans="8:8" x14ac:dyDescent="0.35">
      <c r="H3872"/>
    </row>
    <row r="3873" spans="8:8" x14ac:dyDescent="0.35">
      <c r="H3873"/>
    </row>
    <row r="3874" spans="8:8" x14ac:dyDescent="0.35">
      <c r="H3874"/>
    </row>
    <row r="3875" spans="8:8" x14ac:dyDescent="0.35">
      <c r="H3875"/>
    </row>
    <row r="3876" spans="8:8" x14ac:dyDescent="0.35">
      <c r="H3876"/>
    </row>
    <row r="3877" spans="8:8" x14ac:dyDescent="0.35">
      <c r="H3877"/>
    </row>
    <row r="3878" spans="8:8" x14ac:dyDescent="0.35">
      <c r="H3878"/>
    </row>
    <row r="3879" spans="8:8" x14ac:dyDescent="0.35">
      <c r="H3879"/>
    </row>
    <row r="3880" spans="8:8" x14ac:dyDescent="0.35">
      <c r="H3880"/>
    </row>
    <row r="3881" spans="8:8" x14ac:dyDescent="0.35">
      <c r="H3881"/>
    </row>
    <row r="3882" spans="8:8" x14ac:dyDescent="0.35">
      <c r="H3882"/>
    </row>
    <row r="3883" spans="8:8" x14ac:dyDescent="0.35">
      <c r="H3883"/>
    </row>
    <row r="3884" spans="8:8" x14ac:dyDescent="0.35">
      <c r="H3884"/>
    </row>
    <row r="3885" spans="8:8" x14ac:dyDescent="0.35">
      <c r="H3885"/>
    </row>
    <row r="3886" spans="8:8" x14ac:dyDescent="0.35">
      <c r="H3886"/>
    </row>
    <row r="3887" spans="8:8" x14ac:dyDescent="0.35">
      <c r="H3887"/>
    </row>
    <row r="3888" spans="8:8" x14ac:dyDescent="0.35">
      <c r="H3888"/>
    </row>
    <row r="3889" spans="8:8" x14ac:dyDescent="0.35">
      <c r="H3889"/>
    </row>
    <row r="3890" spans="8:8" x14ac:dyDescent="0.35">
      <c r="H3890"/>
    </row>
    <row r="3891" spans="8:8" x14ac:dyDescent="0.35">
      <c r="H3891"/>
    </row>
    <row r="3892" spans="8:8" x14ac:dyDescent="0.35">
      <c r="H3892"/>
    </row>
    <row r="3893" spans="8:8" x14ac:dyDescent="0.35">
      <c r="H3893"/>
    </row>
    <row r="3894" spans="8:8" x14ac:dyDescent="0.35">
      <c r="H3894"/>
    </row>
    <row r="3895" spans="8:8" x14ac:dyDescent="0.35">
      <c r="H3895"/>
    </row>
    <row r="3896" spans="8:8" x14ac:dyDescent="0.35">
      <c r="H3896"/>
    </row>
    <row r="3897" spans="8:8" x14ac:dyDescent="0.35">
      <c r="H3897"/>
    </row>
    <row r="3898" spans="8:8" x14ac:dyDescent="0.35">
      <c r="H3898"/>
    </row>
    <row r="3899" spans="8:8" x14ac:dyDescent="0.35">
      <c r="H3899"/>
    </row>
    <row r="3900" spans="8:8" x14ac:dyDescent="0.35">
      <c r="H3900"/>
    </row>
    <row r="3901" spans="8:8" x14ac:dyDescent="0.35">
      <c r="H3901"/>
    </row>
    <row r="3902" spans="8:8" x14ac:dyDescent="0.35">
      <c r="H3902"/>
    </row>
    <row r="3903" spans="8:8" x14ac:dyDescent="0.35">
      <c r="H3903"/>
    </row>
    <row r="3904" spans="8:8" x14ac:dyDescent="0.35">
      <c r="H3904"/>
    </row>
    <row r="3905" spans="8:8" x14ac:dyDescent="0.35">
      <c r="H3905"/>
    </row>
    <row r="3906" spans="8:8" x14ac:dyDescent="0.35">
      <c r="H3906"/>
    </row>
    <row r="3907" spans="8:8" x14ac:dyDescent="0.35">
      <c r="H3907"/>
    </row>
    <row r="3908" spans="8:8" x14ac:dyDescent="0.35">
      <c r="H3908"/>
    </row>
    <row r="3909" spans="8:8" x14ac:dyDescent="0.35">
      <c r="H3909"/>
    </row>
    <row r="3910" spans="8:8" x14ac:dyDescent="0.35">
      <c r="H3910"/>
    </row>
    <row r="3911" spans="8:8" x14ac:dyDescent="0.35">
      <c r="H3911"/>
    </row>
    <row r="3912" spans="8:8" x14ac:dyDescent="0.35">
      <c r="H3912"/>
    </row>
    <row r="3913" spans="8:8" x14ac:dyDescent="0.35">
      <c r="H3913"/>
    </row>
    <row r="3914" spans="8:8" x14ac:dyDescent="0.35">
      <c r="H3914"/>
    </row>
    <row r="3915" spans="8:8" x14ac:dyDescent="0.35">
      <c r="H3915"/>
    </row>
    <row r="3916" spans="8:8" x14ac:dyDescent="0.35">
      <c r="H3916"/>
    </row>
    <row r="3917" spans="8:8" x14ac:dyDescent="0.35">
      <c r="H3917"/>
    </row>
    <row r="3918" spans="8:8" x14ac:dyDescent="0.35">
      <c r="H3918"/>
    </row>
    <row r="3919" spans="8:8" x14ac:dyDescent="0.35">
      <c r="H3919"/>
    </row>
    <row r="3920" spans="8:8" x14ac:dyDescent="0.35">
      <c r="H3920"/>
    </row>
    <row r="3921" spans="8:8" x14ac:dyDescent="0.35">
      <c r="H3921"/>
    </row>
    <row r="3922" spans="8:8" x14ac:dyDescent="0.35">
      <c r="H3922"/>
    </row>
    <row r="3923" spans="8:8" x14ac:dyDescent="0.35">
      <c r="H3923"/>
    </row>
    <row r="3924" spans="8:8" x14ac:dyDescent="0.35">
      <c r="H3924"/>
    </row>
    <row r="3925" spans="8:8" x14ac:dyDescent="0.35">
      <c r="H3925"/>
    </row>
    <row r="3926" spans="8:8" x14ac:dyDescent="0.35">
      <c r="H3926"/>
    </row>
    <row r="3927" spans="8:8" x14ac:dyDescent="0.35">
      <c r="H3927"/>
    </row>
    <row r="3928" spans="8:8" x14ac:dyDescent="0.35">
      <c r="H3928"/>
    </row>
    <row r="3929" spans="8:8" x14ac:dyDescent="0.35">
      <c r="H3929"/>
    </row>
    <row r="3930" spans="8:8" x14ac:dyDescent="0.35">
      <c r="H3930"/>
    </row>
    <row r="3931" spans="8:8" x14ac:dyDescent="0.35">
      <c r="H3931"/>
    </row>
    <row r="3932" spans="8:8" x14ac:dyDescent="0.35">
      <c r="H3932"/>
    </row>
    <row r="3933" spans="8:8" x14ac:dyDescent="0.35">
      <c r="H3933"/>
    </row>
    <row r="3934" spans="8:8" x14ac:dyDescent="0.35">
      <c r="H3934"/>
    </row>
    <row r="3935" spans="8:8" x14ac:dyDescent="0.35">
      <c r="H3935"/>
    </row>
    <row r="3936" spans="8:8" x14ac:dyDescent="0.35">
      <c r="H3936"/>
    </row>
    <row r="3937" spans="8:8" x14ac:dyDescent="0.35">
      <c r="H3937"/>
    </row>
    <row r="3938" spans="8:8" x14ac:dyDescent="0.35">
      <c r="H3938"/>
    </row>
    <row r="3939" spans="8:8" x14ac:dyDescent="0.35">
      <c r="H3939"/>
    </row>
    <row r="3940" spans="8:8" x14ac:dyDescent="0.35">
      <c r="H3940"/>
    </row>
    <row r="3941" spans="8:8" x14ac:dyDescent="0.35">
      <c r="H3941"/>
    </row>
    <row r="3942" spans="8:8" x14ac:dyDescent="0.35">
      <c r="H3942"/>
    </row>
    <row r="3943" spans="8:8" x14ac:dyDescent="0.35">
      <c r="H3943"/>
    </row>
    <row r="3944" spans="8:8" x14ac:dyDescent="0.35">
      <c r="H3944"/>
    </row>
    <row r="3945" spans="8:8" x14ac:dyDescent="0.35">
      <c r="H3945"/>
    </row>
    <row r="3946" spans="8:8" x14ac:dyDescent="0.35">
      <c r="H3946"/>
    </row>
    <row r="3947" spans="8:8" x14ac:dyDescent="0.35">
      <c r="H3947"/>
    </row>
    <row r="3948" spans="8:8" x14ac:dyDescent="0.35">
      <c r="H3948"/>
    </row>
    <row r="3949" spans="8:8" x14ac:dyDescent="0.35">
      <c r="H3949"/>
    </row>
    <row r="3950" spans="8:8" x14ac:dyDescent="0.35">
      <c r="H3950"/>
    </row>
    <row r="3951" spans="8:8" x14ac:dyDescent="0.35">
      <c r="H3951"/>
    </row>
    <row r="3952" spans="8:8" x14ac:dyDescent="0.35">
      <c r="H3952"/>
    </row>
    <row r="3953" spans="8:8" x14ac:dyDescent="0.35">
      <c r="H3953"/>
    </row>
    <row r="3954" spans="8:8" x14ac:dyDescent="0.35">
      <c r="H3954"/>
    </row>
    <row r="3955" spans="8:8" x14ac:dyDescent="0.35">
      <c r="H3955"/>
    </row>
    <row r="3956" spans="8:8" x14ac:dyDescent="0.35">
      <c r="H3956"/>
    </row>
    <row r="3957" spans="8:8" x14ac:dyDescent="0.35">
      <c r="H3957"/>
    </row>
    <row r="3958" spans="8:8" x14ac:dyDescent="0.35">
      <c r="H3958"/>
    </row>
    <row r="3959" spans="8:8" x14ac:dyDescent="0.35">
      <c r="H3959"/>
    </row>
    <row r="3960" spans="8:8" x14ac:dyDescent="0.35">
      <c r="H3960"/>
    </row>
    <row r="3961" spans="8:8" x14ac:dyDescent="0.35">
      <c r="H3961"/>
    </row>
    <row r="3962" spans="8:8" x14ac:dyDescent="0.35">
      <c r="H3962"/>
    </row>
    <row r="3963" spans="8:8" x14ac:dyDescent="0.35">
      <c r="H3963"/>
    </row>
    <row r="3964" spans="8:8" x14ac:dyDescent="0.35">
      <c r="H3964"/>
    </row>
    <row r="3965" spans="8:8" x14ac:dyDescent="0.35">
      <c r="H3965"/>
    </row>
    <row r="3966" spans="8:8" x14ac:dyDescent="0.35">
      <c r="H3966"/>
    </row>
    <row r="3967" spans="8:8" x14ac:dyDescent="0.35">
      <c r="H3967"/>
    </row>
    <row r="3968" spans="8:8" x14ac:dyDescent="0.35">
      <c r="H3968"/>
    </row>
    <row r="3969" spans="8:8" x14ac:dyDescent="0.35">
      <c r="H3969"/>
    </row>
    <row r="3970" spans="8:8" x14ac:dyDescent="0.35">
      <c r="H3970"/>
    </row>
    <row r="3971" spans="8:8" x14ac:dyDescent="0.35">
      <c r="H3971"/>
    </row>
    <row r="3972" spans="8:8" x14ac:dyDescent="0.35">
      <c r="H3972"/>
    </row>
    <row r="3973" spans="8:8" x14ac:dyDescent="0.35">
      <c r="H3973"/>
    </row>
    <row r="3974" spans="8:8" x14ac:dyDescent="0.35">
      <c r="H3974"/>
    </row>
    <row r="3975" spans="8:8" x14ac:dyDescent="0.35">
      <c r="H3975"/>
    </row>
    <row r="3976" spans="8:8" x14ac:dyDescent="0.35">
      <c r="H3976"/>
    </row>
    <row r="3977" spans="8:8" x14ac:dyDescent="0.35">
      <c r="H3977"/>
    </row>
    <row r="3978" spans="8:8" x14ac:dyDescent="0.35">
      <c r="H3978"/>
    </row>
    <row r="3979" spans="8:8" x14ac:dyDescent="0.35">
      <c r="H3979"/>
    </row>
    <row r="3980" spans="8:8" x14ac:dyDescent="0.35">
      <c r="H3980"/>
    </row>
    <row r="3981" spans="8:8" x14ac:dyDescent="0.35">
      <c r="H3981"/>
    </row>
    <row r="3982" spans="8:8" x14ac:dyDescent="0.35">
      <c r="H3982"/>
    </row>
    <row r="3983" spans="8:8" x14ac:dyDescent="0.35">
      <c r="H3983"/>
    </row>
    <row r="3984" spans="8:8" x14ac:dyDescent="0.35">
      <c r="H3984"/>
    </row>
    <row r="3985" spans="8:8" x14ac:dyDescent="0.35">
      <c r="H3985"/>
    </row>
    <row r="3986" spans="8:8" x14ac:dyDescent="0.35">
      <c r="H3986"/>
    </row>
    <row r="3987" spans="8:8" x14ac:dyDescent="0.35">
      <c r="H3987"/>
    </row>
    <row r="3988" spans="8:8" x14ac:dyDescent="0.35">
      <c r="H3988"/>
    </row>
    <row r="3989" spans="8:8" x14ac:dyDescent="0.35">
      <c r="H3989"/>
    </row>
    <row r="3990" spans="8:8" x14ac:dyDescent="0.35">
      <c r="H3990"/>
    </row>
    <row r="3991" spans="8:8" x14ac:dyDescent="0.35">
      <c r="H3991"/>
    </row>
    <row r="3992" spans="8:8" x14ac:dyDescent="0.35">
      <c r="H3992"/>
    </row>
    <row r="3993" spans="8:8" x14ac:dyDescent="0.35">
      <c r="H3993"/>
    </row>
    <row r="3994" spans="8:8" x14ac:dyDescent="0.35">
      <c r="H3994"/>
    </row>
    <row r="3995" spans="8:8" x14ac:dyDescent="0.35">
      <c r="H3995"/>
    </row>
    <row r="3996" spans="8:8" x14ac:dyDescent="0.35">
      <c r="H3996"/>
    </row>
    <row r="3997" spans="8:8" x14ac:dyDescent="0.35">
      <c r="H3997"/>
    </row>
    <row r="3998" spans="8:8" x14ac:dyDescent="0.35">
      <c r="H3998"/>
    </row>
    <row r="3999" spans="8:8" x14ac:dyDescent="0.35">
      <c r="H3999"/>
    </row>
    <row r="4000" spans="8:8" x14ac:dyDescent="0.35">
      <c r="H4000"/>
    </row>
    <row r="4001" spans="8:8" x14ac:dyDescent="0.35">
      <c r="H4001"/>
    </row>
    <row r="4002" spans="8:8" x14ac:dyDescent="0.35">
      <c r="H4002"/>
    </row>
    <row r="4003" spans="8:8" x14ac:dyDescent="0.35">
      <c r="H4003"/>
    </row>
    <row r="4004" spans="8:8" x14ac:dyDescent="0.35">
      <c r="H4004"/>
    </row>
    <row r="4005" spans="8:8" x14ac:dyDescent="0.35">
      <c r="H4005"/>
    </row>
    <row r="4006" spans="8:8" x14ac:dyDescent="0.35">
      <c r="H4006"/>
    </row>
    <row r="4007" spans="8:8" x14ac:dyDescent="0.35">
      <c r="H4007"/>
    </row>
    <row r="4008" spans="8:8" x14ac:dyDescent="0.35">
      <c r="H4008"/>
    </row>
    <row r="4009" spans="8:8" x14ac:dyDescent="0.35">
      <c r="H4009"/>
    </row>
    <row r="4010" spans="8:8" x14ac:dyDescent="0.35">
      <c r="H4010"/>
    </row>
    <row r="4011" spans="8:8" x14ac:dyDescent="0.35">
      <c r="H4011"/>
    </row>
    <row r="4012" spans="8:8" x14ac:dyDescent="0.35">
      <c r="H4012"/>
    </row>
    <row r="4013" spans="8:8" x14ac:dyDescent="0.35">
      <c r="H4013"/>
    </row>
    <row r="4014" spans="8:8" x14ac:dyDescent="0.35">
      <c r="H4014"/>
    </row>
    <row r="4015" spans="8:8" x14ac:dyDescent="0.35">
      <c r="H4015"/>
    </row>
    <row r="4016" spans="8:8" x14ac:dyDescent="0.35">
      <c r="H4016"/>
    </row>
    <row r="4017" spans="8:8" x14ac:dyDescent="0.35">
      <c r="H4017"/>
    </row>
    <row r="4018" spans="8:8" x14ac:dyDescent="0.35">
      <c r="H4018"/>
    </row>
    <row r="4019" spans="8:8" x14ac:dyDescent="0.35">
      <c r="H4019"/>
    </row>
    <row r="4020" spans="8:8" x14ac:dyDescent="0.35">
      <c r="H4020"/>
    </row>
    <row r="4021" spans="8:8" x14ac:dyDescent="0.35">
      <c r="H4021"/>
    </row>
    <row r="4022" spans="8:8" x14ac:dyDescent="0.35">
      <c r="H4022"/>
    </row>
    <row r="4023" spans="8:8" x14ac:dyDescent="0.35">
      <c r="H4023"/>
    </row>
    <row r="4024" spans="8:8" x14ac:dyDescent="0.35">
      <c r="H4024"/>
    </row>
    <row r="4025" spans="8:8" x14ac:dyDescent="0.35">
      <c r="H4025"/>
    </row>
    <row r="4026" spans="8:8" x14ac:dyDescent="0.35">
      <c r="H4026"/>
    </row>
    <row r="4027" spans="8:8" x14ac:dyDescent="0.35">
      <c r="H4027"/>
    </row>
    <row r="4028" spans="8:8" x14ac:dyDescent="0.35">
      <c r="H4028"/>
    </row>
    <row r="4029" spans="8:8" x14ac:dyDescent="0.35">
      <c r="H4029"/>
    </row>
    <row r="4030" spans="8:8" x14ac:dyDescent="0.35">
      <c r="H4030"/>
    </row>
    <row r="4031" spans="8:8" x14ac:dyDescent="0.35">
      <c r="H4031"/>
    </row>
    <row r="4032" spans="8:8" x14ac:dyDescent="0.35">
      <c r="H4032"/>
    </row>
    <row r="4033" spans="8:8" x14ac:dyDescent="0.35">
      <c r="H4033"/>
    </row>
    <row r="4034" spans="8:8" x14ac:dyDescent="0.35">
      <c r="H4034"/>
    </row>
    <row r="4035" spans="8:8" x14ac:dyDescent="0.35">
      <c r="H4035"/>
    </row>
    <row r="4036" spans="8:8" x14ac:dyDescent="0.35">
      <c r="H4036"/>
    </row>
    <row r="4037" spans="8:8" x14ac:dyDescent="0.35">
      <c r="H4037"/>
    </row>
    <row r="4038" spans="8:8" x14ac:dyDescent="0.35">
      <c r="H4038"/>
    </row>
    <row r="4039" spans="8:8" x14ac:dyDescent="0.35">
      <c r="H4039"/>
    </row>
    <row r="4040" spans="8:8" x14ac:dyDescent="0.35">
      <c r="H4040"/>
    </row>
    <row r="4041" spans="8:8" x14ac:dyDescent="0.35">
      <c r="H4041"/>
    </row>
    <row r="4042" spans="8:8" x14ac:dyDescent="0.35">
      <c r="H4042"/>
    </row>
    <row r="4043" spans="8:8" x14ac:dyDescent="0.35">
      <c r="H4043"/>
    </row>
    <row r="4044" spans="8:8" x14ac:dyDescent="0.35">
      <c r="H4044"/>
    </row>
    <row r="4045" spans="8:8" x14ac:dyDescent="0.35">
      <c r="H4045"/>
    </row>
    <row r="4046" spans="8:8" x14ac:dyDescent="0.35">
      <c r="H4046"/>
    </row>
    <row r="4047" spans="8:8" x14ac:dyDescent="0.35">
      <c r="H4047"/>
    </row>
    <row r="4048" spans="8:8" x14ac:dyDescent="0.35">
      <c r="H4048"/>
    </row>
    <row r="4049" spans="8:8" x14ac:dyDescent="0.35">
      <c r="H4049"/>
    </row>
    <row r="4050" spans="8:8" x14ac:dyDescent="0.35">
      <c r="H4050"/>
    </row>
    <row r="4051" spans="8:8" x14ac:dyDescent="0.35">
      <c r="H4051"/>
    </row>
    <row r="4052" spans="8:8" x14ac:dyDescent="0.35">
      <c r="H4052"/>
    </row>
    <row r="4053" spans="8:8" x14ac:dyDescent="0.35">
      <c r="H4053"/>
    </row>
    <row r="4054" spans="8:8" x14ac:dyDescent="0.35">
      <c r="H4054"/>
    </row>
    <row r="4055" spans="8:8" x14ac:dyDescent="0.35">
      <c r="H4055"/>
    </row>
    <row r="4056" spans="8:8" x14ac:dyDescent="0.35">
      <c r="H4056"/>
    </row>
    <row r="4057" spans="8:8" x14ac:dyDescent="0.35">
      <c r="H4057"/>
    </row>
    <row r="4058" spans="8:8" x14ac:dyDescent="0.35">
      <c r="H4058"/>
    </row>
    <row r="4059" spans="8:8" x14ac:dyDescent="0.35">
      <c r="H4059"/>
    </row>
    <row r="4060" spans="8:8" x14ac:dyDescent="0.35">
      <c r="H4060"/>
    </row>
    <row r="4061" spans="8:8" x14ac:dyDescent="0.35">
      <c r="H4061"/>
    </row>
    <row r="4062" spans="8:8" x14ac:dyDescent="0.35">
      <c r="H4062"/>
    </row>
    <row r="4063" spans="8:8" x14ac:dyDescent="0.35">
      <c r="H4063"/>
    </row>
    <row r="4064" spans="8:8" x14ac:dyDescent="0.35">
      <c r="H4064"/>
    </row>
    <row r="4065" spans="8:8" x14ac:dyDescent="0.35">
      <c r="H4065"/>
    </row>
    <row r="4066" spans="8:8" x14ac:dyDescent="0.35">
      <c r="H4066"/>
    </row>
    <row r="4067" spans="8:8" x14ac:dyDescent="0.35">
      <c r="H4067"/>
    </row>
    <row r="4068" spans="8:8" x14ac:dyDescent="0.35">
      <c r="H4068"/>
    </row>
    <row r="4069" spans="8:8" x14ac:dyDescent="0.35">
      <c r="H4069"/>
    </row>
    <row r="4070" spans="8:8" x14ac:dyDescent="0.35">
      <c r="H4070"/>
    </row>
    <row r="4071" spans="8:8" x14ac:dyDescent="0.35">
      <c r="H4071"/>
    </row>
    <row r="4072" spans="8:8" x14ac:dyDescent="0.35">
      <c r="H4072"/>
    </row>
    <row r="4073" spans="8:8" x14ac:dyDescent="0.35">
      <c r="H4073"/>
    </row>
    <row r="4074" spans="8:8" x14ac:dyDescent="0.35">
      <c r="H4074"/>
    </row>
    <row r="4075" spans="8:8" x14ac:dyDescent="0.35">
      <c r="H4075"/>
    </row>
    <row r="4076" spans="8:8" x14ac:dyDescent="0.35">
      <c r="H4076"/>
    </row>
    <row r="4077" spans="8:8" x14ac:dyDescent="0.35">
      <c r="H4077"/>
    </row>
    <row r="4078" spans="8:8" x14ac:dyDescent="0.35">
      <c r="H4078"/>
    </row>
    <row r="4079" spans="8:8" x14ac:dyDescent="0.35">
      <c r="H4079"/>
    </row>
    <row r="4080" spans="8:8" x14ac:dyDescent="0.35">
      <c r="H4080"/>
    </row>
    <row r="4081" spans="8:8" x14ac:dyDescent="0.35">
      <c r="H4081"/>
    </row>
    <row r="4082" spans="8:8" x14ac:dyDescent="0.35">
      <c r="H4082"/>
    </row>
    <row r="4083" spans="8:8" x14ac:dyDescent="0.35">
      <c r="H4083"/>
    </row>
    <row r="4084" spans="8:8" x14ac:dyDescent="0.35">
      <c r="H4084"/>
    </row>
    <row r="4085" spans="8:8" x14ac:dyDescent="0.35">
      <c r="H4085"/>
    </row>
    <row r="4086" spans="8:8" x14ac:dyDescent="0.35">
      <c r="H4086"/>
    </row>
    <row r="4087" spans="8:8" x14ac:dyDescent="0.35">
      <c r="H4087"/>
    </row>
    <row r="4088" spans="8:8" x14ac:dyDescent="0.35">
      <c r="H4088"/>
    </row>
    <row r="4089" spans="8:8" x14ac:dyDescent="0.35">
      <c r="H4089"/>
    </row>
    <row r="4090" spans="8:8" x14ac:dyDescent="0.35">
      <c r="H4090"/>
    </row>
    <row r="4091" spans="8:8" x14ac:dyDescent="0.35">
      <c r="H4091"/>
    </row>
    <row r="4092" spans="8:8" x14ac:dyDescent="0.35">
      <c r="H4092"/>
    </row>
    <row r="4093" spans="8:8" x14ac:dyDescent="0.35">
      <c r="H4093"/>
    </row>
    <row r="4094" spans="8:8" x14ac:dyDescent="0.35">
      <c r="H4094"/>
    </row>
    <row r="4095" spans="8:8" x14ac:dyDescent="0.35">
      <c r="H4095"/>
    </row>
    <row r="4096" spans="8:8" x14ac:dyDescent="0.35">
      <c r="H4096"/>
    </row>
    <row r="4097" spans="8:8" x14ac:dyDescent="0.35">
      <c r="H4097"/>
    </row>
    <row r="4098" spans="8:8" x14ac:dyDescent="0.35">
      <c r="H4098"/>
    </row>
    <row r="4099" spans="8:8" x14ac:dyDescent="0.35">
      <c r="H4099"/>
    </row>
    <row r="4100" spans="8:8" x14ac:dyDescent="0.35">
      <c r="H4100"/>
    </row>
    <row r="4101" spans="8:8" x14ac:dyDescent="0.35">
      <c r="H4101"/>
    </row>
    <row r="4102" spans="8:8" x14ac:dyDescent="0.35">
      <c r="H4102"/>
    </row>
    <row r="4103" spans="8:8" x14ac:dyDescent="0.35">
      <c r="H4103"/>
    </row>
    <row r="4104" spans="8:8" x14ac:dyDescent="0.35">
      <c r="H4104"/>
    </row>
    <row r="4105" spans="8:8" x14ac:dyDescent="0.35">
      <c r="H4105"/>
    </row>
    <row r="4106" spans="8:8" x14ac:dyDescent="0.35">
      <c r="H4106"/>
    </row>
    <row r="4107" spans="8:8" x14ac:dyDescent="0.35">
      <c r="H4107"/>
    </row>
    <row r="4108" spans="8:8" x14ac:dyDescent="0.35">
      <c r="H4108"/>
    </row>
    <row r="4109" spans="8:8" x14ac:dyDescent="0.35">
      <c r="H4109"/>
    </row>
    <row r="4110" spans="8:8" x14ac:dyDescent="0.35">
      <c r="H4110"/>
    </row>
    <row r="4111" spans="8:8" x14ac:dyDescent="0.35">
      <c r="H4111"/>
    </row>
    <row r="4112" spans="8:8" x14ac:dyDescent="0.35">
      <c r="H4112"/>
    </row>
    <row r="4113" spans="8:8" x14ac:dyDescent="0.35">
      <c r="H4113"/>
    </row>
    <row r="4114" spans="8:8" x14ac:dyDescent="0.35">
      <c r="H4114"/>
    </row>
    <row r="4115" spans="8:8" x14ac:dyDescent="0.35">
      <c r="H4115"/>
    </row>
    <row r="4116" spans="8:8" x14ac:dyDescent="0.35">
      <c r="H4116"/>
    </row>
    <row r="4117" spans="8:8" x14ac:dyDescent="0.35">
      <c r="H4117"/>
    </row>
    <row r="4118" spans="8:8" x14ac:dyDescent="0.35">
      <c r="H4118"/>
    </row>
    <row r="4119" spans="8:8" x14ac:dyDescent="0.35">
      <c r="H4119"/>
    </row>
    <row r="4120" spans="8:8" x14ac:dyDescent="0.35">
      <c r="H4120"/>
    </row>
    <row r="4121" spans="8:8" x14ac:dyDescent="0.35">
      <c r="H4121"/>
    </row>
    <row r="4122" spans="8:8" x14ac:dyDescent="0.35">
      <c r="H4122"/>
    </row>
    <row r="4123" spans="8:8" x14ac:dyDescent="0.35">
      <c r="H4123"/>
    </row>
    <row r="4124" spans="8:8" x14ac:dyDescent="0.35">
      <c r="H4124"/>
    </row>
    <row r="4125" spans="8:8" x14ac:dyDescent="0.35">
      <c r="H4125"/>
    </row>
    <row r="4126" spans="8:8" x14ac:dyDescent="0.35">
      <c r="H4126"/>
    </row>
    <row r="4127" spans="8:8" x14ac:dyDescent="0.35">
      <c r="H4127"/>
    </row>
    <row r="4128" spans="8:8" x14ac:dyDescent="0.35">
      <c r="H4128"/>
    </row>
    <row r="4129" spans="8:8" x14ac:dyDescent="0.35">
      <c r="H4129"/>
    </row>
    <row r="4130" spans="8:8" x14ac:dyDescent="0.35">
      <c r="H4130"/>
    </row>
    <row r="4131" spans="8:8" x14ac:dyDescent="0.35">
      <c r="H4131"/>
    </row>
    <row r="4132" spans="8:8" x14ac:dyDescent="0.35">
      <c r="H4132"/>
    </row>
    <row r="4133" spans="8:8" x14ac:dyDescent="0.35">
      <c r="H4133"/>
    </row>
    <row r="4134" spans="8:8" x14ac:dyDescent="0.35">
      <c r="H4134"/>
    </row>
    <row r="4135" spans="8:8" x14ac:dyDescent="0.35">
      <c r="H4135"/>
    </row>
    <row r="4136" spans="8:8" x14ac:dyDescent="0.35">
      <c r="H4136"/>
    </row>
    <row r="4137" spans="8:8" x14ac:dyDescent="0.35">
      <c r="H4137"/>
    </row>
    <row r="4138" spans="8:8" x14ac:dyDescent="0.35">
      <c r="H4138"/>
    </row>
    <row r="4139" spans="8:8" x14ac:dyDescent="0.35">
      <c r="H4139"/>
    </row>
    <row r="4140" spans="8:8" x14ac:dyDescent="0.35">
      <c r="H4140"/>
    </row>
    <row r="4141" spans="8:8" x14ac:dyDescent="0.35">
      <c r="H4141"/>
    </row>
    <row r="4142" spans="8:8" x14ac:dyDescent="0.35">
      <c r="H4142"/>
    </row>
    <row r="4143" spans="8:8" x14ac:dyDescent="0.35">
      <c r="H4143"/>
    </row>
    <row r="4144" spans="8:8" x14ac:dyDescent="0.35">
      <c r="H4144"/>
    </row>
    <row r="4145" spans="8:8" x14ac:dyDescent="0.35">
      <c r="H4145"/>
    </row>
    <row r="4146" spans="8:8" x14ac:dyDescent="0.35">
      <c r="H4146"/>
    </row>
    <row r="4147" spans="8:8" x14ac:dyDescent="0.35">
      <c r="H4147"/>
    </row>
    <row r="4148" spans="8:8" x14ac:dyDescent="0.35">
      <c r="H4148"/>
    </row>
    <row r="4149" spans="8:8" x14ac:dyDescent="0.35">
      <c r="H4149"/>
    </row>
    <row r="4150" spans="8:8" x14ac:dyDescent="0.35">
      <c r="H4150"/>
    </row>
    <row r="4151" spans="8:8" x14ac:dyDescent="0.35">
      <c r="H4151"/>
    </row>
    <row r="4152" spans="8:8" x14ac:dyDescent="0.35">
      <c r="H4152"/>
    </row>
    <row r="4153" spans="8:8" x14ac:dyDescent="0.35">
      <c r="H4153"/>
    </row>
    <row r="4154" spans="8:8" x14ac:dyDescent="0.35">
      <c r="H4154"/>
    </row>
    <row r="4155" spans="8:8" x14ac:dyDescent="0.35">
      <c r="H4155"/>
    </row>
    <row r="4156" spans="8:8" x14ac:dyDescent="0.35">
      <c r="H4156"/>
    </row>
    <row r="4157" spans="8:8" x14ac:dyDescent="0.35">
      <c r="H4157"/>
    </row>
    <row r="4158" spans="8:8" x14ac:dyDescent="0.35">
      <c r="H4158"/>
    </row>
    <row r="4159" spans="8:8" x14ac:dyDescent="0.35">
      <c r="H4159"/>
    </row>
    <row r="4160" spans="8:8" x14ac:dyDescent="0.35">
      <c r="H4160"/>
    </row>
    <row r="4161" spans="8:8" x14ac:dyDescent="0.35">
      <c r="H4161"/>
    </row>
    <row r="4162" spans="8:8" x14ac:dyDescent="0.35">
      <c r="H4162"/>
    </row>
    <row r="4163" spans="8:8" x14ac:dyDescent="0.35">
      <c r="H4163"/>
    </row>
    <row r="4164" spans="8:8" x14ac:dyDescent="0.35">
      <c r="H4164"/>
    </row>
    <row r="4165" spans="8:8" x14ac:dyDescent="0.35">
      <c r="H4165"/>
    </row>
    <row r="4166" spans="8:8" x14ac:dyDescent="0.35">
      <c r="H4166"/>
    </row>
    <row r="4167" spans="8:8" x14ac:dyDescent="0.35">
      <c r="H4167"/>
    </row>
    <row r="4168" spans="8:8" x14ac:dyDescent="0.35">
      <c r="H4168"/>
    </row>
    <row r="4169" spans="8:8" x14ac:dyDescent="0.35">
      <c r="H4169"/>
    </row>
    <row r="4170" spans="8:8" x14ac:dyDescent="0.35">
      <c r="H4170"/>
    </row>
    <row r="4171" spans="8:8" x14ac:dyDescent="0.35">
      <c r="H4171"/>
    </row>
    <row r="4172" spans="8:8" x14ac:dyDescent="0.35">
      <c r="H4172"/>
    </row>
    <row r="4173" spans="8:8" x14ac:dyDescent="0.35">
      <c r="H4173"/>
    </row>
    <row r="4174" spans="8:8" x14ac:dyDescent="0.35">
      <c r="H4174"/>
    </row>
    <row r="4175" spans="8:8" x14ac:dyDescent="0.35">
      <c r="H4175"/>
    </row>
    <row r="4176" spans="8:8" x14ac:dyDescent="0.35">
      <c r="H4176"/>
    </row>
    <row r="4177" spans="8:8" x14ac:dyDescent="0.35">
      <c r="H4177"/>
    </row>
    <row r="4178" spans="8:8" x14ac:dyDescent="0.35">
      <c r="H4178"/>
    </row>
    <row r="4179" spans="8:8" x14ac:dyDescent="0.35">
      <c r="H4179"/>
    </row>
    <row r="4180" spans="8:8" x14ac:dyDescent="0.35">
      <c r="H4180"/>
    </row>
    <row r="4181" spans="8:8" x14ac:dyDescent="0.35">
      <c r="H4181"/>
    </row>
    <row r="4182" spans="8:8" x14ac:dyDescent="0.35">
      <c r="H4182"/>
    </row>
    <row r="4183" spans="8:8" x14ac:dyDescent="0.35">
      <c r="H4183"/>
    </row>
    <row r="4184" spans="8:8" x14ac:dyDescent="0.35">
      <c r="H4184"/>
    </row>
    <row r="4185" spans="8:8" x14ac:dyDescent="0.35">
      <c r="H4185"/>
    </row>
    <row r="4186" spans="8:8" x14ac:dyDescent="0.35">
      <c r="H4186"/>
    </row>
    <row r="4187" spans="8:8" x14ac:dyDescent="0.35">
      <c r="H4187"/>
    </row>
    <row r="4188" spans="8:8" x14ac:dyDescent="0.35">
      <c r="H4188"/>
    </row>
    <row r="4189" spans="8:8" x14ac:dyDescent="0.35">
      <c r="H4189"/>
    </row>
    <row r="4190" spans="8:8" x14ac:dyDescent="0.35">
      <c r="H4190"/>
    </row>
    <row r="4191" spans="8:8" x14ac:dyDescent="0.35">
      <c r="H4191"/>
    </row>
    <row r="4192" spans="8:8" x14ac:dyDescent="0.35">
      <c r="H4192"/>
    </row>
    <row r="4193" spans="8:8" x14ac:dyDescent="0.35">
      <c r="H4193"/>
    </row>
    <row r="4194" spans="8:8" x14ac:dyDescent="0.35">
      <c r="H4194"/>
    </row>
    <row r="4195" spans="8:8" x14ac:dyDescent="0.35">
      <c r="H4195"/>
    </row>
    <row r="4196" spans="8:8" x14ac:dyDescent="0.35">
      <c r="H4196"/>
    </row>
    <row r="4197" spans="8:8" x14ac:dyDescent="0.35">
      <c r="H4197"/>
    </row>
    <row r="4198" spans="8:8" x14ac:dyDescent="0.35">
      <c r="H4198"/>
    </row>
    <row r="4199" spans="8:8" x14ac:dyDescent="0.35">
      <c r="H4199"/>
    </row>
    <row r="4200" spans="8:8" x14ac:dyDescent="0.35">
      <c r="H4200"/>
    </row>
    <row r="4201" spans="8:8" x14ac:dyDescent="0.35">
      <c r="H4201"/>
    </row>
    <row r="4202" spans="8:8" x14ac:dyDescent="0.35">
      <c r="H4202"/>
    </row>
    <row r="4203" spans="8:8" x14ac:dyDescent="0.35">
      <c r="H4203"/>
    </row>
    <row r="4204" spans="8:8" x14ac:dyDescent="0.35">
      <c r="H4204"/>
    </row>
    <row r="4205" spans="8:8" x14ac:dyDescent="0.35">
      <c r="H4205"/>
    </row>
    <row r="4206" spans="8:8" x14ac:dyDescent="0.35">
      <c r="H4206"/>
    </row>
    <row r="4207" spans="8:8" x14ac:dyDescent="0.35">
      <c r="H4207"/>
    </row>
    <row r="4208" spans="8:8" x14ac:dyDescent="0.35">
      <c r="H4208"/>
    </row>
    <row r="4209" spans="8:8" x14ac:dyDescent="0.35">
      <c r="H4209"/>
    </row>
    <row r="4210" spans="8:8" x14ac:dyDescent="0.35">
      <c r="H4210"/>
    </row>
    <row r="4211" spans="8:8" x14ac:dyDescent="0.35">
      <c r="H4211"/>
    </row>
    <row r="4212" spans="8:8" x14ac:dyDescent="0.35">
      <c r="H4212"/>
    </row>
    <row r="4213" spans="8:8" x14ac:dyDescent="0.35">
      <c r="H4213"/>
    </row>
    <row r="4214" spans="8:8" x14ac:dyDescent="0.35">
      <c r="H4214"/>
    </row>
    <row r="4215" spans="8:8" x14ac:dyDescent="0.35">
      <c r="H4215"/>
    </row>
    <row r="4216" spans="8:8" x14ac:dyDescent="0.35">
      <c r="H4216"/>
    </row>
    <row r="4217" spans="8:8" x14ac:dyDescent="0.35">
      <c r="H4217"/>
    </row>
    <row r="4218" spans="8:8" x14ac:dyDescent="0.35">
      <c r="H4218"/>
    </row>
    <row r="4219" spans="8:8" x14ac:dyDescent="0.35">
      <c r="H4219"/>
    </row>
    <row r="4220" spans="8:8" x14ac:dyDescent="0.35">
      <c r="H4220"/>
    </row>
    <row r="4221" spans="8:8" x14ac:dyDescent="0.35">
      <c r="H4221"/>
    </row>
    <row r="4222" spans="8:8" x14ac:dyDescent="0.35">
      <c r="H4222"/>
    </row>
    <row r="4223" spans="8:8" x14ac:dyDescent="0.35">
      <c r="H4223"/>
    </row>
    <row r="4224" spans="8:8" x14ac:dyDescent="0.35">
      <c r="H4224"/>
    </row>
    <row r="4225" spans="8:8" x14ac:dyDescent="0.35">
      <c r="H4225"/>
    </row>
    <row r="4226" spans="8:8" x14ac:dyDescent="0.35">
      <c r="H4226"/>
    </row>
    <row r="4227" spans="8:8" x14ac:dyDescent="0.35">
      <c r="H4227"/>
    </row>
    <row r="4228" spans="8:8" x14ac:dyDescent="0.35">
      <c r="H4228"/>
    </row>
    <row r="4229" spans="8:8" x14ac:dyDescent="0.35">
      <c r="H4229"/>
    </row>
    <row r="4230" spans="8:8" x14ac:dyDescent="0.35">
      <c r="H4230"/>
    </row>
    <row r="4231" spans="8:8" x14ac:dyDescent="0.35">
      <c r="H4231"/>
    </row>
    <row r="4232" spans="8:8" x14ac:dyDescent="0.35">
      <c r="H4232"/>
    </row>
    <row r="4233" spans="8:8" x14ac:dyDescent="0.35">
      <c r="H4233"/>
    </row>
    <row r="4234" spans="8:8" x14ac:dyDescent="0.35">
      <c r="H4234"/>
    </row>
    <row r="4235" spans="8:8" x14ac:dyDescent="0.35">
      <c r="H4235"/>
    </row>
    <row r="4236" spans="8:8" x14ac:dyDescent="0.35">
      <c r="H4236"/>
    </row>
    <row r="4237" spans="8:8" x14ac:dyDescent="0.35">
      <c r="H4237"/>
    </row>
    <row r="4238" spans="8:8" x14ac:dyDescent="0.35">
      <c r="H4238"/>
    </row>
    <row r="4239" spans="8:8" x14ac:dyDescent="0.35">
      <c r="H4239"/>
    </row>
    <row r="4240" spans="8:8" x14ac:dyDescent="0.35">
      <c r="H4240"/>
    </row>
    <row r="4241" spans="8:8" x14ac:dyDescent="0.35">
      <c r="H4241"/>
    </row>
    <row r="4242" spans="8:8" x14ac:dyDescent="0.35">
      <c r="H4242"/>
    </row>
    <row r="4243" spans="8:8" x14ac:dyDescent="0.35">
      <c r="H4243"/>
    </row>
    <row r="4244" spans="8:8" x14ac:dyDescent="0.35">
      <c r="H4244"/>
    </row>
    <row r="4245" spans="8:8" x14ac:dyDescent="0.35">
      <c r="H4245"/>
    </row>
    <row r="4246" spans="8:8" x14ac:dyDescent="0.35">
      <c r="H4246"/>
    </row>
    <row r="4247" spans="8:8" x14ac:dyDescent="0.35">
      <c r="H4247"/>
    </row>
    <row r="4248" spans="8:8" x14ac:dyDescent="0.35">
      <c r="H4248"/>
    </row>
    <row r="4249" spans="8:8" x14ac:dyDescent="0.35">
      <c r="H4249"/>
    </row>
    <row r="4250" spans="8:8" x14ac:dyDescent="0.35">
      <c r="H4250"/>
    </row>
    <row r="4251" spans="8:8" x14ac:dyDescent="0.35">
      <c r="H4251"/>
    </row>
    <row r="4252" spans="8:8" x14ac:dyDescent="0.35">
      <c r="H4252"/>
    </row>
    <row r="4253" spans="8:8" x14ac:dyDescent="0.35">
      <c r="H4253"/>
    </row>
    <row r="4254" spans="8:8" x14ac:dyDescent="0.35">
      <c r="H4254"/>
    </row>
    <row r="4255" spans="8:8" x14ac:dyDescent="0.35">
      <c r="H4255"/>
    </row>
    <row r="4256" spans="8:8" x14ac:dyDescent="0.35">
      <c r="H4256"/>
    </row>
    <row r="4257" spans="8:8" x14ac:dyDescent="0.35">
      <c r="H4257"/>
    </row>
    <row r="4258" spans="8:8" x14ac:dyDescent="0.35">
      <c r="H4258"/>
    </row>
    <row r="4259" spans="8:8" x14ac:dyDescent="0.35">
      <c r="H4259"/>
    </row>
    <row r="4260" spans="8:8" x14ac:dyDescent="0.35">
      <c r="H4260"/>
    </row>
    <row r="4261" spans="8:8" x14ac:dyDescent="0.35">
      <c r="H4261"/>
    </row>
    <row r="4262" spans="8:8" x14ac:dyDescent="0.35">
      <c r="H4262"/>
    </row>
    <row r="4263" spans="8:8" x14ac:dyDescent="0.35">
      <c r="H4263"/>
    </row>
    <row r="4264" spans="8:8" x14ac:dyDescent="0.35">
      <c r="H4264"/>
    </row>
    <row r="4265" spans="8:8" x14ac:dyDescent="0.35">
      <c r="H4265"/>
    </row>
    <row r="4266" spans="8:8" x14ac:dyDescent="0.35">
      <c r="H4266"/>
    </row>
    <row r="4267" spans="8:8" x14ac:dyDescent="0.35">
      <c r="H4267"/>
    </row>
    <row r="4268" spans="8:8" x14ac:dyDescent="0.35">
      <c r="H4268"/>
    </row>
    <row r="4269" spans="8:8" x14ac:dyDescent="0.35">
      <c r="H4269"/>
    </row>
    <row r="4270" spans="8:8" x14ac:dyDescent="0.35">
      <c r="H4270"/>
    </row>
    <row r="4271" spans="8:8" x14ac:dyDescent="0.35">
      <c r="H4271"/>
    </row>
    <row r="4272" spans="8:8" x14ac:dyDescent="0.35">
      <c r="H4272"/>
    </row>
    <row r="4273" spans="8:8" x14ac:dyDescent="0.35">
      <c r="H4273"/>
    </row>
    <row r="4274" spans="8:8" x14ac:dyDescent="0.35">
      <c r="H4274"/>
    </row>
    <row r="4275" spans="8:8" x14ac:dyDescent="0.35">
      <c r="H4275"/>
    </row>
    <row r="4276" spans="8:8" x14ac:dyDescent="0.35">
      <c r="H4276"/>
    </row>
    <row r="4277" spans="8:8" x14ac:dyDescent="0.35">
      <c r="H4277"/>
    </row>
    <row r="4278" spans="8:8" x14ac:dyDescent="0.35">
      <c r="H4278"/>
    </row>
    <row r="4279" spans="8:8" x14ac:dyDescent="0.35">
      <c r="H4279"/>
    </row>
    <row r="4280" spans="8:8" x14ac:dyDescent="0.35">
      <c r="H4280"/>
    </row>
    <row r="4281" spans="8:8" x14ac:dyDescent="0.35">
      <c r="H4281"/>
    </row>
    <row r="4282" spans="8:8" x14ac:dyDescent="0.35">
      <c r="H4282"/>
    </row>
    <row r="4283" spans="8:8" x14ac:dyDescent="0.35">
      <c r="H4283"/>
    </row>
    <row r="4284" spans="8:8" x14ac:dyDescent="0.35">
      <c r="H4284"/>
    </row>
    <row r="4285" spans="8:8" x14ac:dyDescent="0.35">
      <c r="H4285"/>
    </row>
    <row r="4286" spans="8:8" x14ac:dyDescent="0.35">
      <c r="H4286"/>
    </row>
    <row r="4287" spans="8:8" x14ac:dyDescent="0.35">
      <c r="H4287"/>
    </row>
    <row r="4288" spans="8:8" x14ac:dyDescent="0.35">
      <c r="H4288"/>
    </row>
    <row r="4289" spans="8:8" x14ac:dyDescent="0.35">
      <c r="H4289"/>
    </row>
    <row r="4290" spans="8:8" x14ac:dyDescent="0.35">
      <c r="H4290"/>
    </row>
    <row r="4291" spans="8:8" x14ac:dyDescent="0.35">
      <c r="H4291"/>
    </row>
    <row r="4292" spans="8:8" x14ac:dyDescent="0.35">
      <c r="H4292"/>
    </row>
    <row r="4293" spans="8:8" x14ac:dyDescent="0.35">
      <c r="H4293"/>
    </row>
    <row r="4294" spans="8:8" x14ac:dyDescent="0.35">
      <c r="H4294"/>
    </row>
    <row r="4295" spans="8:8" x14ac:dyDescent="0.35">
      <c r="H4295"/>
    </row>
    <row r="4296" spans="8:8" x14ac:dyDescent="0.35">
      <c r="H4296"/>
    </row>
    <row r="4297" spans="8:8" x14ac:dyDescent="0.35">
      <c r="H4297"/>
    </row>
    <row r="4298" spans="8:8" x14ac:dyDescent="0.35">
      <c r="H4298"/>
    </row>
    <row r="4299" spans="8:8" x14ac:dyDescent="0.35">
      <c r="H4299"/>
    </row>
    <row r="4300" spans="8:8" x14ac:dyDescent="0.35">
      <c r="H4300"/>
    </row>
    <row r="4301" spans="8:8" x14ac:dyDescent="0.35">
      <c r="H4301"/>
    </row>
    <row r="4302" spans="8:8" x14ac:dyDescent="0.35">
      <c r="H4302"/>
    </row>
    <row r="4303" spans="8:8" x14ac:dyDescent="0.35">
      <c r="H4303"/>
    </row>
    <row r="4304" spans="8:8" x14ac:dyDescent="0.35">
      <c r="H4304"/>
    </row>
    <row r="4305" spans="8:8" x14ac:dyDescent="0.35">
      <c r="H4305"/>
    </row>
    <row r="4306" spans="8:8" x14ac:dyDescent="0.35">
      <c r="H4306"/>
    </row>
    <row r="4307" spans="8:8" x14ac:dyDescent="0.35">
      <c r="H4307"/>
    </row>
    <row r="4308" spans="8:8" x14ac:dyDescent="0.35">
      <c r="H4308"/>
    </row>
    <row r="4309" spans="8:8" x14ac:dyDescent="0.35">
      <c r="H4309"/>
    </row>
    <row r="4310" spans="8:8" x14ac:dyDescent="0.35">
      <c r="H4310"/>
    </row>
    <row r="4311" spans="8:8" x14ac:dyDescent="0.35">
      <c r="H4311"/>
    </row>
    <row r="4312" spans="8:8" x14ac:dyDescent="0.35">
      <c r="H4312"/>
    </row>
    <row r="4313" spans="8:8" x14ac:dyDescent="0.35">
      <c r="H4313"/>
    </row>
    <row r="4314" spans="8:8" x14ac:dyDescent="0.35">
      <c r="H4314"/>
    </row>
    <row r="4315" spans="8:8" x14ac:dyDescent="0.35">
      <c r="H4315"/>
    </row>
    <row r="4316" spans="8:8" x14ac:dyDescent="0.35">
      <c r="H4316"/>
    </row>
    <row r="4317" spans="8:8" x14ac:dyDescent="0.35">
      <c r="H4317"/>
    </row>
    <row r="4318" spans="8:8" x14ac:dyDescent="0.35">
      <c r="H4318"/>
    </row>
    <row r="4319" spans="8:8" x14ac:dyDescent="0.35">
      <c r="H4319"/>
    </row>
    <row r="4320" spans="8:8" x14ac:dyDescent="0.35">
      <c r="H4320"/>
    </row>
    <row r="4321" spans="8:8" x14ac:dyDescent="0.35">
      <c r="H4321"/>
    </row>
    <row r="4322" spans="8:8" x14ac:dyDescent="0.35">
      <c r="H4322"/>
    </row>
    <row r="4323" spans="8:8" x14ac:dyDescent="0.35">
      <c r="H4323"/>
    </row>
    <row r="4324" spans="8:8" x14ac:dyDescent="0.35">
      <c r="H4324"/>
    </row>
    <row r="4325" spans="8:8" x14ac:dyDescent="0.35">
      <c r="H4325"/>
    </row>
    <row r="4326" spans="8:8" x14ac:dyDescent="0.35">
      <c r="H4326"/>
    </row>
    <row r="4327" spans="8:8" x14ac:dyDescent="0.35">
      <c r="H4327"/>
    </row>
    <row r="4328" spans="8:8" x14ac:dyDescent="0.35">
      <c r="H4328"/>
    </row>
    <row r="4329" spans="8:8" x14ac:dyDescent="0.35">
      <c r="H4329"/>
    </row>
    <row r="4330" spans="8:8" x14ac:dyDescent="0.35">
      <c r="H4330"/>
    </row>
    <row r="4331" spans="8:8" x14ac:dyDescent="0.35">
      <c r="H4331"/>
    </row>
    <row r="4332" spans="8:8" x14ac:dyDescent="0.35">
      <c r="H4332"/>
    </row>
    <row r="4333" spans="8:8" x14ac:dyDescent="0.35">
      <c r="H4333"/>
    </row>
    <row r="4334" spans="8:8" x14ac:dyDescent="0.35">
      <c r="H4334"/>
    </row>
    <row r="4335" spans="8:8" x14ac:dyDescent="0.35">
      <c r="H4335"/>
    </row>
    <row r="4336" spans="8:8" x14ac:dyDescent="0.35">
      <c r="H4336"/>
    </row>
    <row r="4337" spans="8:8" x14ac:dyDescent="0.35">
      <c r="H4337"/>
    </row>
    <row r="4338" spans="8:8" x14ac:dyDescent="0.35">
      <c r="H4338"/>
    </row>
    <row r="4339" spans="8:8" x14ac:dyDescent="0.35">
      <c r="H4339"/>
    </row>
    <row r="4340" spans="8:8" x14ac:dyDescent="0.35">
      <c r="H4340"/>
    </row>
    <row r="4341" spans="8:8" x14ac:dyDescent="0.35">
      <c r="H4341"/>
    </row>
    <row r="4342" spans="8:8" x14ac:dyDescent="0.35">
      <c r="H4342"/>
    </row>
    <row r="4343" spans="8:8" x14ac:dyDescent="0.35">
      <c r="H4343"/>
    </row>
    <row r="4344" spans="8:8" x14ac:dyDescent="0.35">
      <c r="H4344"/>
    </row>
    <row r="4345" spans="8:8" x14ac:dyDescent="0.35">
      <c r="H4345"/>
    </row>
    <row r="4346" spans="8:8" x14ac:dyDescent="0.35">
      <c r="H4346"/>
    </row>
    <row r="4347" spans="8:8" x14ac:dyDescent="0.35">
      <c r="H4347"/>
    </row>
    <row r="4348" spans="8:8" x14ac:dyDescent="0.35">
      <c r="H4348"/>
    </row>
    <row r="4349" spans="8:8" x14ac:dyDescent="0.35">
      <c r="H4349"/>
    </row>
    <row r="4350" spans="8:8" x14ac:dyDescent="0.35">
      <c r="H4350"/>
    </row>
    <row r="4351" spans="8:8" x14ac:dyDescent="0.35">
      <c r="H4351"/>
    </row>
    <row r="4352" spans="8:8" x14ac:dyDescent="0.35">
      <c r="H4352"/>
    </row>
    <row r="4353" spans="8:8" x14ac:dyDescent="0.35">
      <c r="H4353"/>
    </row>
    <row r="4354" spans="8:8" x14ac:dyDescent="0.35">
      <c r="H4354"/>
    </row>
    <row r="4355" spans="8:8" x14ac:dyDescent="0.35">
      <c r="H4355"/>
    </row>
    <row r="4356" spans="8:8" x14ac:dyDescent="0.35">
      <c r="H4356"/>
    </row>
    <row r="4357" spans="8:8" x14ac:dyDescent="0.35">
      <c r="H4357"/>
    </row>
    <row r="4358" spans="8:8" x14ac:dyDescent="0.35">
      <c r="H4358"/>
    </row>
    <row r="4359" spans="8:8" x14ac:dyDescent="0.35">
      <c r="H4359"/>
    </row>
    <row r="4360" spans="8:8" x14ac:dyDescent="0.35">
      <c r="H4360"/>
    </row>
    <row r="4361" spans="8:8" x14ac:dyDescent="0.35">
      <c r="H4361"/>
    </row>
    <row r="4362" spans="8:8" x14ac:dyDescent="0.35">
      <c r="H4362"/>
    </row>
    <row r="4363" spans="8:8" x14ac:dyDescent="0.35">
      <c r="H4363"/>
    </row>
    <row r="4364" spans="8:8" x14ac:dyDescent="0.35">
      <c r="H4364"/>
    </row>
    <row r="4365" spans="8:8" x14ac:dyDescent="0.35">
      <c r="H4365"/>
    </row>
    <row r="4366" spans="8:8" x14ac:dyDescent="0.35">
      <c r="H4366"/>
    </row>
    <row r="4367" spans="8:8" x14ac:dyDescent="0.35">
      <c r="H4367"/>
    </row>
    <row r="4368" spans="8:8" x14ac:dyDescent="0.35">
      <c r="H4368"/>
    </row>
    <row r="4369" spans="8:8" x14ac:dyDescent="0.35">
      <c r="H4369"/>
    </row>
    <row r="4370" spans="8:8" x14ac:dyDescent="0.35">
      <c r="H4370"/>
    </row>
    <row r="4371" spans="8:8" x14ac:dyDescent="0.35">
      <c r="H4371"/>
    </row>
    <row r="4372" spans="8:8" x14ac:dyDescent="0.35">
      <c r="H4372"/>
    </row>
    <row r="4373" spans="8:8" x14ac:dyDescent="0.35">
      <c r="H4373"/>
    </row>
    <row r="4374" spans="8:8" x14ac:dyDescent="0.35">
      <c r="H4374"/>
    </row>
    <row r="4375" spans="8:8" x14ac:dyDescent="0.35">
      <c r="H4375"/>
    </row>
    <row r="4376" spans="8:8" x14ac:dyDescent="0.35">
      <c r="H4376"/>
    </row>
    <row r="4377" spans="8:8" x14ac:dyDescent="0.35">
      <c r="H4377"/>
    </row>
    <row r="4378" spans="8:8" x14ac:dyDescent="0.35">
      <c r="H4378"/>
    </row>
    <row r="4379" spans="8:8" x14ac:dyDescent="0.35">
      <c r="H4379"/>
    </row>
    <row r="4380" spans="8:8" x14ac:dyDescent="0.35">
      <c r="H4380"/>
    </row>
    <row r="4381" spans="8:8" x14ac:dyDescent="0.35">
      <c r="H4381"/>
    </row>
    <row r="4382" spans="8:8" x14ac:dyDescent="0.35">
      <c r="H4382"/>
    </row>
    <row r="4383" spans="8:8" x14ac:dyDescent="0.35">
      <c r="H4383"/>
    </row>
    <row r="4384" spans="8:8" x14ac:dyDescent="0.35">
      <c r="H4384"/>
    </row>
    <row r="4385" spans="8:8" x14ac:dyDescent="0.35">
      <c r="H4385"/>
    </row>
    <row r="4386" spans="8:8" x14ac:dyDescent="0.35">
      <c r="H4386"/>
    </row>
    <row r="4387" spans="8:8" x14ac:dyDescent="0.35">
      <c r="H4387"/>
    </row>
    <row r="4388" spans="8:8" x14ac:dyDescent="0.35">
      <c r="H4388"/>
    </row>
    <row r="4389" spans="8:8" x14ac:dyDescent="0.35">
      <c r="H4389"/>
    </row>
    <row r="4390" spans="8:8" x14ac:dyDescent="0.35">
      <c r="H4390"/>
    </row>
    <row r="4391" spans="8:8" x14ac:dyDescent="0.35">
      <c r="H4391"/>
    </row>
    <row r="4392" spans="8:8" x14ac:dyDescent="0.35">
      <c r="H4392"/>
    </row>
    <row r="4393" spans="8:8" x14ac:dyDescent="0.35">
      <c r="H4393"/>
    </row>
    <row r="4394" spans="8:8" x14ac:dyDescent="0.35">
      <c r="H4394"/>
    </row>
    <row r="4395" spans="8:8" x14ac:dyDescent="0.35">
      <c r="H4395"/>
    </row>
    <row r="4396" spans="8:8" x14ac:dyDescent="0.35">
      <c r="H4396"/>
    </row>
    <row r="4397" spans="8:8" x14ac:dyDescent="0.35">
      <c r="H4397"/>
    </row>
    <row r="4398" spans="8:8" x14ac:dyDescent="0.35">
      <c r="H4398"/>
    </row>
    <row r="4399" spans="8:8" x14ac:dyDescent="0.35">
      <c r="H4399"/>
    </row>
    <row r="4400" spans="8:8" x14ac:dyDescent="0.35">
      <c r="H4400"/>
    </row>
    <row r="4401" spans="8:8" x14ac:dyDescent="0.35">
      <c r="H4401"/>
    </row>
    <row r="4402" spans="8:8" x14ac:dyDescent="0.35">
      <c r="H4402"/>
    </row>
    <row r="4403" spans="8:8" x14ac:dyDescent="0.35">
      <c r="H4403"/>
    </row>
    <row r="4404" spans="8:8" x14ac:dyDescent="0.35">
      <c r="H4404"/>
    </row>
    <row r="4405" spans="8:8" x14ac:dyDescent="0.35">
      <c r="H4405"/>
    </row>
    <row r="4406" spans="8:8" x14ac:dyDescent="0.35">
      <c r="H4406"/>
    </row>
    <row r="4407" spans="8:8" x14ac:dyDescent="0.35">
      <c r="H4407"/>
    </row>
    <row r="4408" spans="8:8" x14ac:dyDescent="0.35">
      <c r="H4408"/>
    </row>
    <row r="4409" spans="8:8" x14ac:dyDescent="0.35">
      <c r="H4409"/>
    </row>
    <row r="4410" spans="8:8" x14ac:dyDescent="0.35">
      <c r="H4410"/>
    </row>
    <row r="4411" spans="8:8" x14ac:dyDescent="0.35">
      <c r="H4411"/>
    </row>
    <row r="4412" spans="8:8" x14ac:dyDescent="0.35">
      <c r="H4412"/>
    </row>
    <row r="4413" spans="8:8" x14ac:dyDescent="0.35">
      <c r="H4413"/>
    </row>
    <row r="4414" spans="8:8" x14ac:dyDescent="0.35">
      <c r="H4414"/>
    </row>
    <row r="4415" spans="8:8" x14ac:dyDescent="0.35">
      <c r="H4415"/>
    </row>
    <row r="4416" spans="8:8" x14ac:dyDescent="0.35">
      <c r="H4416"/>
    </row>
    <row r="4417" spans="8:8" x14ac:dyDescent="0.35">
      <c r="H4417"/>
    </row>
    <row r="4418" spans="8:8" x14ac:dyDescent="0.35">
      <c r="H4418"/>
    </row>
    <row r="4419" spans="8:8" x14ac:dyDescent="0.35">
      <c r="H4419"/>
    </row>
    <row r="4420" spans="8:8" x14ac:dyDescent="0.35">
      <c r="H4420"/>
    </row>
    <row r="4421" spans="8:8" x14ac:dyDescent="0.35">
      <c r="H4421"/>
    </row>
    <row r="4422" spans="8:8" x14ac:dyDescent="0.35">
      <c r="H4422"/>
    </row>
    <row r="4423" spans="8:8" x14ac:dyDescent="0.35">
      <c r="H4423"/>
    </row>
    <row r="4424" spans="8:8" x14ac:dyDescent="0.35">
      <c r="H4424"/>
    </row>
    <row r="4425" spans="8:8" x14ac:dyDescent="0.35">
      <c r="H4425"/>
    </row>
    <row r="4426" spans="8:8" x14ac:dyDescent="0.35">
      <c r="H4426"/>
    </row>
    <row r="4427" spans="8:8" x14ac:dyDescent="0.35">
      <c r="H4427"/>
    </row>
    <row r="4428" spans="8:8" x14ac:dyDescent="0.35">
      <c r="H4428"/>
    </row>
    <row r="4429" spans="8:8" x14ac:dyDescent="0.35">
      <c r="H4429"/>
    </row>
    <row r="4430" spans="8:8" x14ac:dyDescent="0.35">
      <c r="H4430"/>
    </row>
    <row r="4431" spans="8:8" x14ac:dyDescent="0.35">
      <c r="H4431"/>
    </row>
    <row r="4432" spans="8:8" x14ac:dyDescent="0.35">
      <c r="H4432"/>
    </row>
    <row r="4433" spans="8:8" x14ac:dyDescent="0.35">
      <c r="H4433"/>
    </row>
    <row r="4434" spans="8:8" x14ac:dyDescent="0.35">
      <c r="H4434"/>
    </row>
    <row r="4435" spans="8:8" x14ac:dyDescent="0.35">
      <c r="H4435"/>
    </row>
    <row r="4436" spans="8:8" x14ac:dyDescent="0.35">
      <c r="H4436"/>
    </row>
    <row r="4437" spans="8:8" x14ac:dyDescent="0.35">
      <c r="H4437"/>
    </row>
    <row r="4438" spans="8:8" x14ac:dyDescent="0.35">
      <c r="H4438"/>
    </row>
    <row r="4439" spans="8:8" x14ac:dyDescent="0.35">
      <c r="H4439"/>
    </row>
    <row r="4440" spans="8:8" x14ac:dyDescent="0.35">
      <c r="H4440"/>
    </row>
    <row r="4441" spans="8:8" x14ac:dyDescent="0.35">
      <c r="H4441"/>
    </row>
    <row r="4442" spans="8:8" x14ac:dyDescent="0.35">
      <c r="H4442"/>
    </row>
    <row r="4443" spans="8:8" x14ac:dyDescent="0.35">
      <c r="H4443"/>
    </row>
    <row r="4444" spans="8:8" x14ac:dyDescent="0.35">
      <c r="H4444"/>
    </row>
    <row r="4445" spans="8:8" x14ac:dyDescent="0.35">
      <c r="H4445"/>
    </row>
    <row r="4446" spans="8:8" x14ac:dyDescent="0.35">
      <c r="H4446"/>
    </row>
    <row r="4447" spans="8:8" x14ac:dyDescent="0.35">
      <c r="H4447"/>
    </row>
    <row r="4448" spans="8:8" x14ac:dyDescent="0.35">
      <c r="H4448"/>
    </row>
    <row r="4449" spans="8:8" x14ac:dyDescent="0.35">
      <c r="H4449"/>
    </row>
    <row r="4450" spans="8:8" x14ac:dyDescent="0.35">
      <c r="H4450"/>
    </row>
    <row r="4451" spans="8:8" x14ac:dyDescent="0.35">
      <c r="H4451"/>
    </row>
    <row r="4452" spans="8:8" x14ac:dyDescent="0.35">
      <c r="H4452"/>
    </row>
    <row r="4453" spans="8:8" x14ac:dyDescent="0.35">
      <c r="H4453"/>
    </row>
    <row r="4454" spans="8:8" x14ac:dyDescent="0.35">
      <c r="H4454"/>
    </row>
    <row r="4455" spans="8:8" x14ac:dyDescent="0.35">
      <c r="H4455"/>
    </row>
    <row r="4456" spans="8:8" x14ac:dyDescent="0.35">
      <c r="H4456"/>
    </row>
    <row r="4457" spans="8:8" x14ac:dyDescent="0.35">
      <c r="H4457"/>
    </row>
    <row r="4458" spans="8:8" x14ac:dyDescent="0.35">
      <c r="H4458"/>
    </row>
    <row r="4459" spans="8:8" x14ac:dyDescent="0.35">
      <c r="H4459"/>
    </row>
    <row r="4460" spans="8:8" x14ac:dyDescent="0.35">
      <c r="H4460"/>
    </row>
    <row r="4461" spans="8:8" x14ac:dyDescent="0.35">
      <c r="H4461"/>
    </row>
    <row r="4462" spans="8:8" x14ac:dyDescent="0.35">
      <c r="H4462"/>
    </row>
    <row r="4463" spans="8:8" x14ac:dyDescent="0.35">
      <c r="H4463"/>
    </row>
    <row r="4464" spans="8:8" x14ac:dyDescent="0.35">
      <c r="H4464"/>
    </row>
    <row r="4465" spans="8:8" x14ac:dyDescent="0.35">
      <c r="H4465"/>
    </row>
    <row r="4466" spans="8:8" x14ac:dyDescent="0.35">
      <c r="H4466"/>
    </row>
    <row r="4467" spans="8:8" x14ac:dyDescent="0.35">
      <c r="H4467"/>
    </row>
    <row r="4468" spans="8:8" x14ac:dyDescent="0.35">
      <c r="H4468"/>
    </row>
    <row r="4469" spans="8:8" x14ac:dyDescent="0.35">
      <c r="H4469"/>
    </row>
    <row r="4470" spans="8:8" x14ac:dyDescent="0.35">
      <c r="H4470"/>
    </row>
    <row r="4471" spans="8:8" x14ac:dyDescent="0.35">
      <c r="H4471"/>
    </row>
    <row r="4472" spans="8:8" x14ac:dyDescent="0.35">
      <c r="H4472"/>
    </row>
    <row r="4473" spans="8:8" x14ac:dyDescent="0.35">
      <c r="H4473"/>
    </row>
    <row r="4474" spans="8:8" x14ac:dyDescent="0.35">
      <c r="H4474"/>
    </row>
    <row r="4475" spans="8:8" x14ac:dyDescent="0.35">
      <c r="H4475"/>
    </row>
    <row r="4476" spans="8:8" x14ac:dyDescent="0.35">
      <c r="H4476"/>
    </row>
    <row r="4477" spans="8:8" x14ac:dyDescent="0.35">
      <c r="H4477"/>
    </row>
    <row r="4478" spans="8:8" x14ac:dyDescent="0.35">
      <c r="H4478"/>
    </row>
    <row r="4479" spans="8:8" x14ac:dyDescent="0.35">
      <c r="H4479"/>
    </row>
    <row r="4480" spans="8:8" x14ac:dyDescent="0.35">
      <c r="H4480"/>
    </row>
    <row r="4481" spans="8:8" x14ac:dyDescent="0.35">
      <c r="H4481"/>
    </row>
    <row r="4482" spans="8:8" x14ac:dyDescent="0.35">
      <c r="H4482"/>
    </row>
    <row r="4483" spans="8:8" x14ac:dyDescent="0.35">
      <c r="H4483"/>
    </row>
    <row r="4484" spans="8:8" x14ac:dyDescent="0.35">
      <c r="H4484"/>
    </row>
    <row r="4485" spans="8:8" x14ac:dyDescent="0.35">
      <c r="H4485"/>
    </row>
    <row r="4486" spans="8:8" x14ac:dyDescent="0.35">
      <c r="H4486"/>
    </row>
    <row r="4487" spans="8:8" x14ac:dyDescent="0.35">
      <c r="H4487"/>
    </row>
    <row r="4488" spans="8:8" x14ac:dyDescent="0.35">
      <c r="H4488"/>
    </row>
    <row r="4489" spans="8:8" x14ac:dyDescent="0.35">
      <c r="H4489"/>
    </row>
    <row r="4490" spans="8:8" x14ac:dyDescent="0.35">
      <c r="H4490"/>
    </row>
    <row r="4491" spans="8:8" x14ac:dyDescent="0.35">
      <c r="H4491"/>
    </row>
    <row r="4492" spans="8:8" x14ac:dyDescent="0.35">
      <c r="H4492"/>
    </row>
    <row r="4493" spans="8:8" x14ac:dyDescent="0.35">
      <c r="H4493"/>
    </row>
    <row r="4494" spans="8:8" x14ac:dyDescent="0.35">
      <c r="H4494"/>
    </row>
    <row r="4495" spans="8:8" x14ac:dyDescent="0.35">
      <c r="H4495"/>
    </row>
    <row r="4496" spans="8:8" x14ac:dyDescent="0.35">
      <c r="H4496"/>
    </row>
    <row r="4497" spans="8:8" x14ac:dyDescent="0.35">
      <c r="H4497"/>
    </row>
    <row r="4498" spans="8:8" x14ac:dyDescent="0.35">
      <c r="H4498"/>
    </row>
    <row r="4499" spans="8:8" x14ac:dyDescent="0.35">
      <c r="H4499"/>
    </row>
    <row r="4500" spans="8:8" x14ac:dyDescent="0.35">
      <c r="H4500"/>
    </row>
    <row r="4501" spans="8:8" x14ac:dyDescent="0.35">
      <c r="H4501"/>
    </row>
    <row r="4502" spans="8:8" x14ac:dyDescent="0.35">
      <c r="H4502"/>
    </row>
    <row r="4503" spans="8:8" x14ac:dyDescent="0.35">
      <c r="H4503"/>
    </row>
    <row r="4504" spans="8:8" x14ac:dyDescent="0.35">
      <c r="H4504"/>
    </row>
    <row r="4505" spans="8:8" x14ac:dyDescent="0.35">
      <c r="H4505"/>
    </row>
    <row r="4506" spans="8:8" x14ac:dyDescent="0.35">
      <c r="H4506"/>
    </row>
    <row r="4507" spans="8:8" x14ac:dyDescent="0.35">
      <c r="H4507"/>
    </row>
    <row r="4508" spans="8:8" x14ac:dyDescent="0.35">
      <c r="H4508"/>
    </row>
    <row r="4509" spans="8:8" x14ac:dyDescent="0.35">
      <c r="H4509"/>
    </row>
    <row r="4510" spans="8:8" x14ac:dyDescent="0.35">
      <c r="H4510"/>
    </row>
    <row r="4511" spans="8:8" x14ac:dyDescent="0.35">
      <c r="H4511"/>
    </row>
    <row r="4512" spans="8:8" x14ac:dyDescent="0.35">
      <c r="H4512"/>
    </row>
    <row r="4513" spans="8:8" x14ac:dyDescent="0.35">
      <c r="H4513"/>
    </row>
    <row r="4514" spans="8:8" x14ac:dyDescent="0.35">
      <c r="H4514"/>
    </row>
    <row r="4515" spans="8:8" x14ac:dyDescent="0.35">
      <c r="H4515"/>
    </row>
    <row r="4516" spans="8:8" x14ac:dyDescent="0.35">
      <c r="H4516"/>
    </row>
    <row r="4517" spans="8:8" x14ac:dyDescent="0.35">
      <c r="H4517"/>
    </row>
    <row r="4518" spans="8:8" x14ac:dyDescent="0.35">
      <c r="H4518"/>
    </row>
    <row r="4519" spans="8:8" x14ac:dyDescent="0.35">
      <c r="H4519"/>
    </row>
    <row r="4520" spans="8:8" x14ac:dyDescent="0.35">
      <c r="H4520"/>
    </row>
    <row r="4521" spans="8:8" x14ac:dyDescent="0.35">
      <c r="H4521"/>
    </row>
    <row r="4522" spans="8:8" x14ac:dyDescent="0.35">
      <c r="H4522"/>
    </row>
    <row r="4523" spans="8:8" x14ac:dyDescent="0.35">
      <c r="H4523"/>
    </row>
    <row r="4524" spans="8:8" x14ac:dyDescent="0.35">
      <c r="H4524"/>
    </row>
    <row r="4525" spans="8:8" x14ac:dyDescent="0.35">
      <c r="H4525"/>
    </row>
    <row r="4526" spans="8:8" x14ac:dyDescent="0.35">
      <c r="H4526"/>
    </row>
    <row r="4527" spans="8:8" x14ac:dyDescent="0.35">
      <c r="H4527"/>
    </row>
    <row r="4528" spans="8:8" x14ac:dyDescent="0.35">
      <c r="H4528"/>
    </row>
    <row r="4529" spans="8:8" x14ac:dyDescent="0.35">
      <c r="H4529"/>
    </row>
    <row r="4530" spans="8:8" x14ac:dyDescent="0.35">
      <c r="H4530"/>
    </row>
    <row r="4531" spans="8:8" x14ac:dyDescent="0.35">
      <c r="H4531"/>
    </row>
    <row r="4532" spans="8:8" x14ac:dyDescent="0.35">
      <c r="H4532"/>
    </row>
    <row r="4533" spans="8:8" x14ac:dyDescent="0.35">
      <c r="H4533"/>
    </row>
    <row r="4534" spans="8:8" x14ac:dyDescent="0.35">
      <c r="H4534"/>
    </row>
    <row r="4535" spans="8:8" x14ac:dyDescent="0.35">
      <c r="H4535"/>
    </row>
    <row r="4536" spans="8:8" x14ac:dyDescent="0.35">
      <c r="H4536"/>
    </row>
    <row r="4537" spans="8:8" x14ac:dyDescent="0.35">
      <c r="H4537"/>
    </row>
    <row r="4538" spans="8:8" x14ac:dyDescent="0.35">
      <c r="H4538"/>
    </row>
    <row r="4539" spans="8:8" x14ac:dyDescent="0.35">
      <c r="H4539"/>
    </row>
    <row r="4540" spans="8:8" x14ac:dyDescent="0.35">
      <c r="H4540"/>
    </row>
    <row r="4541" spans="8:8" x14ac:dyDescent="0.35">
      <c r="H4541"/>
    </row>
    <row r="4542" spans="8:8" x14ac:dyDescent="0.35">
      <c r="H4542"/>
    </row>
    <row r="4543" spans="8:8" x14ac:dyDescent="0.35">
      <c r="H4543"/>
    </row>
    <row r="4544" spans="8:8" x14ac:dyDescent="0.35">
      <c r="H4544"/>
    </row>
    <row r="4545" spans="8:8" x14ac:dyDescent="0.35">
      <c r="H4545"/>
    </row>
    <row r="4546" spans="8:8" x14ac:dyDescent="0.35">
      <c r="H4546"/>
    </row>
    <row r="4547" spans="8:8" x14ac:dyDescent="0.35">
      <c r="H4547"/>
    </row>
    <row r="4548" spans="8:8" x14ac:dyDescent="0.35">
      <c r="H4548"/>
    </row>
    <row r="4549" spans="8:8" x14ac:dyDescent="0.35">
      <c r="H4549"/>
    </row>
    <row r="4550" spans="8:8" x14ac:dyDescent="0.35">
      <c r="H4550"/>
    </row>
    <row r="4551" spans="8:8" x14ac:dyDescent="0.35">
      <c r="H4551"/>
    </row>
    <row r="4552" spans="8:8" x14ac:dyDescent="0.35">
      <c r="H4552"/>
    </row>
    <row r="4553" spans="8:8" x14ac:dyDescent="0.35">
      <c r="H4553"/>
    </row>
    <row r="4554" spans="8:8" x14ac:dyDescent="0.35">
      <c r="H4554"/>
    </row>
    <row r="4555" spans="8:8" x14ac:dyDescent="0.35">
      <c r="H4555"/>
    </row>
    <row r="4556" spans="8:8" x14ac:dyDescent="0.35">
      <c r="H4556"/>
    </row>
    <row r="4557" spans="8:8" x14ac:dyDescent="0.35">
      <c r="H4557"/>
    </row>
    <row r="4558" spans="8:8" x14ac:dyDescent="0.35">
      <c r="H4558"/>
    </row>
    <row r="4559" spans="8:8" x14ac:dyDescent="0.35">
      <c r="H4559"/>
    </row>
    <row r="4560" spans="8:8" x14ac:dyDescent="0.35">
      <c r="H4560"/>
    </row>
    <row r="4561" spans="8:8" x14ac:dyDescent="0.35">
      <c r="H4561"/>
    </row>
    <row r="4562" spans="8:8" x14ac:dyDescent="0.35">
      <c r="H4562"/>
    </row>
    <row r="4563" spans="8:8" x14ac:dyDescent="0.35">
      <c r="H4563"/>
    </row>
    <row r="4564" spans="8:8" x14ac:dyDescent="0.35">
      <c r="H4564"/>
    </row>
    <row r="4565" spans="8:8" x14ac:dyDescent="0.35">
      <c r="H4565"/>
    </row>
    <row r="4566" spans="8:8" x14ac:dyDescent="0.35">
      <c r="H4566"/>
    </row>
    <row r="4567" spans="8:8" x14ac:dyDescent="0.35">
      <c r="H4567"/>
    </row>
    <row r="4568" spans="8:8" x14ac:dyDescent="0.35">
      <c r="H4568"/>
    </row>
    <row r="4569" spans="8:8" x14ac:dyDescent="0.35">
      <c r="H4569"/>
    </row>
    <row r="4570" spans="8:8" x14ac:dyDescent="0.35">
      <c r="H4570"/>
    </row>
    <row r="4571" spans="8:8" x14ac:dyDescent="0.35">
      <c r="H4571"/>
    </row>
    <row r="4572" spans="8:8" x14ac:dyDescent="0.35">
      <c r="H4572"/>
    </row>
    <row r="4573" spans="8:8" x14ac:dyDescent="0.35">
      <c r="H4573"/>
    </row>
    <row r="4574" spans="8:8" x14ac:dyDescent="0.35">
      <c r="H4574"/>
    </row>
    <row r="4575" spans="8:8" x14ac:dyDescent="0.35">
      <c r="H4575"/>
    </row>
    <row r="4576" spans="8:8" x14ac:dyDescent="0.35">
      <c r="H4576"/>
    </row>
    <row r="4577" spans="8:8" x14ac:dyDescent="0.35">
      <c r="H4577"/>
    </row>
    <row r="4578" spans="8:8" x14ac:dyDescent="0.35">
      <c r="H4578"/>
    </row>
    <row r="4579" spans="8:8" x14ac:dyDescent="0.35">
      <c r="H4579"/>
    </row>
    <row r="4580" spans="8:8" x14ac:dyDescent="0.35">
      <c r="H4580"/>
    </row>
    <row r="4581" spans="8:8" x14ac:dyDescent="0.35">
      <c r="H4581"/>
    </row>
    <row r="4582" spans="8:8" x14ac:dyDescent="0.35">
      <c r="H4582"/>
    </row>
    <row r="4583" spans="8:8" x14ac:dyDescent="0.35">
      <c r="H4583"/>
    </row>
    <row r="4584" spans="8:8" x14ac:dyDescent="0.35">
      <c r="H4584"/>
    </row>
    <row r="4585" spans="8:8" x14ac:dyDescent="0.35">
      <c r="H4585"/>
    </row>
  </sheetData>
  <hyperlinks>
    <hyperlink ref="G1" location="INDEX!A1" display="INDEX" xr:uid="{6EF5B832-ABFB-4BEE-B1EE-0EF0A3F945A7}"/>
  </hyperlinks>
  <pageMargins left="0.7" right="0.7" top="0.75" bottom="0.75" header="0.3" footer="0.3"/>
  <pageSetup orientation="portrait" horizontalDpi="1200" verticalDpi="120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8B8A8-EB1F-41E8-A00F-24437A46FDD7}">
  <sheetPr>
    <tabColor rgb="FF6699FF"/>
  </sheetPr>
  <dimension ref="A1:C787"/>
  <sheetViews>
    <sheetView zoomScale="70" zoomScaleNormal="70" workbookViewId="0">
      <pane ySplit="14" topLeftCell="A15" activePane="bottomLeft" state="frozen"/>
      <selection pane="bottomLeft"/>
    </sheetView>
  </sheetViews>
  <sheetFormatPr defaultRowHeight="14.5" x14ac:dyDescent="0.35"/>
  <cols>
    <col min="1" max="1" width="27.1796875" bestFit="1" customWidth="1"/>
    <col min="2" max="2" width="78" bestFit="1" customWidth="1"/>
  </cols>
  <sheetData>
    <row r="1" spans="1:3" ht="23.5" x14ac:dyDescent="0.55000000000000004">
      <c r="A1" s="100" t="s">
        <v>2793</v>
      </c>
      <c r="C1" s="125" t="s">
        <v>2807</v>
      </c>
    </row>
    <row r="14" spans="1:3" x14ac:dyDescent="0.35">
      <c r="A14" s="161" t="s">
        <v>10326</v>
      </c>
      <c r="B14" s="162" t="s">
        <v>10325</v>
      </c>
    </row>
    <row r="15" spans="1:3" x14ac:dyDescent="0.35">
      <c r="A15" s="25" t="s">
        <v>8793</v>
      </c>
      <c r="B15" s="98" t="s">
        <v>8794</v>
      </c>
    </row>
    <row r="16" spans="1:3" x14ac:dyDescent="0.35">
      <c r="A16" s="25" t="s">
        <v>8795</v>
      </c>
      <c r="B16" s="98" t="s">
        <v>8796</v>
      </c>
    </row>
    <row r="17" spans="1:2" x14ac:dyDescent="0.35">
      <c r="A17" s="25" t="s">
        <v>8797</v>
      </c>
      <c r="B17" s="98" t="s">
        <v>8798</v>
      </c>
    </row>
    <row r="18" spans="1:2" x14ac:dyDescent="0.35">
      <c r="A18" s="25" t="s">
        <v>8799</v>
      </c>
      <c r="B18" s="98" t="s">
        <v>8800</v>
      </c>
    </row>
    <row r="19" spans="1:2" x14ac:dyDescent="0.35">
      <c r="A19" s="25" t="s">
        <v>8801</v>
      </c>
      <c r="B19" s="98" t="s">
        <v>8802</v>
      </c>
    </row>
    <row r="20" spans="1:2" x14ac:dyDescent="0.35">
      <c r="A20" s="25" t="s">
        <v>8803</v>
      </c>
      <c r="B20" s="98" t="s">
        <v>8804</v>
      </c>
    </row>
    <row r="21" spans="1:2" x14ac:dyDescent="0.35">
      <c r="A21" s="25" t="s">
        <v>8805</v>
      </c>
      <c r="B21" s="98" t="s">
        <v>8806</v>
      </c>
    </row>
    <row r="22" spans="1:2" x14ac:dyDescent="0.35">
      <c r="A22" s="25" t="s">
        <v>8807</v>
      </c>
      <c r="B22" s="98" t="s">
        <v>8808</v>
      </c>
    </row>
    <row r="23" spans="1:2" x14ac:dyDescent="0.35">
      <c r="A23" s="25" t="s">
        <v>8809</v>
      </c>
      <c r="B23" s="98" t="s">
        <v>8810</v>
      </c>
    </row>
    <row r="24" spans="1:2" x14ac:dyDescent="0.35">
      <c r="A24" s="25" t="s">
        <v>8811</v>
      </c>
      <c r="B24" s="98" t="s">
        <v>8812</v>
      </c>
    </row>
    <row r="25" spans="1:2" x14ac:dyDescent="0.35">
      <c r="A25" s="25" t="s">
        <v>8813</v>
      </c>
      <c r="B25" s="98" t="s">
        <v>8814</v>
      </c>
    </row>
    <row r="26" spans="1:2" x14ac:dyDescent="0.35">
      <c r="A26" s="25" t="s">
        <v>8815</v>
      </c>
      <c r="B26" s="98" t="s">
        <v>8816</v>
      </c>
    </row>
    <row r="27" spans="1:2" x14ac:dyDescent="0.35">
      <c r="A27" s="25" t="s">
        <v>8817</v>
      </c>
      <c r="B27" s="98" t="s">
        <v>8818</v>
      </c>
    </row>
    <row r="28" spans="1:2" x14ac:dyDescent="0.35">
      <c r="A28" s="25" t="s">
        <v>8819</v>
      </c>
      <c r="B28" s="98" t="s">
        <v>8820</v>
      </c>
    </row>
    <row r="29" spans="1:2" x14ac:dyDescent="0.35">
      <c r="A29" s="25" t="s">
        <v>8821</v>
      </c>
      <c r="B29" s="98" t="s">
        <v>8822</v>
      </c>
    </row>
    <row r="30" spans="1:2" x14ac:dyDescent="0.35">
      <c r="A30" s="25" t="s">
        <v>8823</v>
      </c>
      <c r="B30" s="98" t="s">
        <v>8824</v>
      </c>
    </row>
    <row r="31" spans="1:2" x14ac:dyDescent="0.35">
      <c r="A31" s="25" t="s">
        <v>8825</v>
      </c>
      <c r="B31" s="98" t="s">
        <v>8826</v>
      </c>
    </row>
    <row r="32" spans="1:2" x14ac:dyDescent="0.35">
      <c r="A32" s="25" t="s">
        <v>8827</v>
      </c>
      <c r="B32" s="98" t="s">
        <v>8828</v>
      </c>
    </row>
    <row r="33" spans="1:2" x14ac:dyDescent="0.35">
      <c r="A33" s="25" t="s">
        <v>8829</v>
      </c>
      <c r="B33" s="98" t="s">
        <v>8830</v>
      </c>
    </row>
    <row r="34" spans="1:2" x14ac:dyDescent="0.35">
      <c r="A34" s="25" t="s">
        <v>8831</v>
      </c>
      <c r="B34" s="98" t="s">
        <v>8832</v>
      </c>
    </row>
    <row r="35" spans="1:2" x14ac:dyDescent="0.35">
      <c r="A35" s="25" t="s">
        <v>8833</v>
      </c>
      <c r="B35" s="98" t="s">
        <v>8834</v>
      </c>
    </row>
    <row r="36" spans="1:2" x14ac:dyDescent="0.35">
      <c r="A36" s="25" t="s">
        <v>8835</v>
      </c>
      <c r="B36" s="98" t="s">
        <v>8836</v>
      </c>
    </row>
    <row r="37" spans="1:2" x14ac:dyDescent="0.35">
      <c r="A37" s="25" t="s">
        <v>8837</v>
      </c>
      <c r="B37" s="98" t="s">
        <v>8838</v>
      </c>
    </row>
    <row r="38" spans="1:2" x14ac:dyDescent="0.35">
      <c r="A38" s="25" t="s">
        <v>8839</v>
      </c>
      <c r="B38" s="98" t="s">
        <v>8840</v>
      </c>
    </row>
    <row r="39" spans="1:2" x14ac:dyDescent="0.35">
      <c r="A39" s="25" t="s">
        <v>8841</v>
      </c>
      <c r="B39" s="98" t="s">
        <v>8842</v>
      </c>
    </row>
    <row r="40" spans="1:2" x14ac:dyDescent="0.35">
      <c r="A40" s="25" t="s">
        <v>8843</v>
      </c>
      <c r="B40" s="98" t="s">
        <v>8844</v>
      </c>
    </row>
    <row r="41" spans="1:2" x14ac:dyDescent="0.35">
      <c r="A41" s="25" t="s">
        <v>8845</v>
      </c>
      <c r="B41" s="98" t="s">
        <v>8846</v>
      </c>
    </row>
    <row r="42" spans="1:2" x14ac:dyDescent="0.35">
      <c r="A42" s="25" t="s">
        <v>8847</v>
      </c>
      <c r="B42" s="98" t="s">
        <v>8848</v>
      </c>
    </row>
    <row r="43" spans="1:2" x14ac:dyDescent="0.35">
      <c r="A43" s="25" t="s">
        <v>8849</v>
      </c>
      <c r="B43" s="98" t="s">
        <v>19</v>
      </c>
    </row>
    <row r="44" spans="1:2" x14ac:dyDescent="0.35">
      <c r="A44" s="25" t="s">
        <v>8850</v>
      </c>
      <c r="B44" s="98" t="s">
        <v>8851</v>
      </c>
    </row>
    <row r="45" spans="1:2" x14ac:dyDescent="0.35">
      <c r="A45" s="25" t="s">
        <v>8852</v>
      </c>
      <c r="B45" s="98" t="s">
        <v>8853</v>
      </c>
    </row>
    <row r="46" spans="1:2" x14ac:dyDescent="0.35">
      <c r="A46" s="25" t="s">
        <v>8854</v>
      </c>
      <c r="B46" s="98" t="s">
        <v>8855</v>
      </c>
    </row>
    <row r="47" spans="1:2" x14ac:dyDescent="0.35">
      <c r="A47" s="25" t="s">
        <v>8856</v>
      </c>
      <c r="B47" s="98" t="s">
        <v>8857</v>
      </c>
    </row>
    <row r="48" spans="1:2" x14ac:dyDescent="0.35">
      <c r="A48" s="25" t="s">
        <v>8858</v>
      </c>
      <c r="B48" s="98" t="s">
        <v>8859</v>
      </c>
    </row>
    <row r="49" spans="1:2" x14ac:dyDescent="0.35">
      <c r="A49" s="25" t="s">
        <v>8860</v>
      </c>
      <c r="B49" s="98" t="s">
        <v>8861</v>
      </c>
    </row>
    <row r="50" spans="1:2" x14ac:dyDescent="0.35">
      <c r="A50" s="25" t="s">
        <v>8862</v>
      </c>
      <c r="B50" s="98" t="s">
        <v>8863</v>
      </c>
    </row>
    <row r="51" spans="1:2" x14ac:dyDescent="0.35">
      <c r="A51" s="25" t="s">
        <v>8864</v>
      </c>
      <c r="B51" s="98" t="s">
        <v>8865</v>
      </c>
    </row>
    <row r="52" spans="1:2" x14ac:dyDescent="0.35">
      <c r="A52" s="25" t="s">
        <v>8866</v>
      </c>
      <c r="B52" s="98" t="s">
        <v>8867</v>
      </c>
    </row>
    <row r="53" spans="1:2" x14ac:dyDescent="0.35">
      <c r="A53" s="25" t="s">
        <v>8868</v>
      </c>
      <c r="B53" s="98" t="s">
        <v>8869</v>
      </c>
    </row>
    <row r="54" spans="1:2" x14ac:dyDescent="0.35">
      <c r="A54" s="25" t="s">
        <v>8870</v>
      </c>
      <c r="B54" s="98" t="s">
        <v>8871</v>
      </c>
    </row>
    <row r="55" spans="1:2" x14ac:dyDescent="0.35">
      <c r="A55" s="25" t="s">
        <v>8872</v>
      </c>
      <c r="B55" s="98" t="s">
        <v>8873</v>
      </c>
    </row>
    <row r="56" spans="1:2" x14ac:dyDescent="0.35">
      <c r="A56" s="25" t="s">
        <v>8874</v>
      </c>
      <c r="B56" s="98" t="s">
        <v>8875</v>
      </c>
    </row>
    <row r="57" spans="1:2" x14ac:dyDescent="0.35">
      <c r="A57" s="25" t="s">
        <v>8876</v>
      </c>
      <c r="B57" s="98" t="s">
        <v>8877</v>
      </c>
    </row>
    <row r="58" spans="1:2" x14ac:dyDescent="0.35">
      <c r="A58" s="25" t="s">
        <v>8878</v>
      </c>
      <c r="B58" s="98" t="s">
        <v>21</v>
      </c>
    </row>
    <row r="59" spans="1:2" x14ac:dyDescent="0.35">
      <c r="A59" s="25" t="s">
        <v>8879</v>
      </c>
      <c r="B59" s="98" t="s">
        <v>8880</v>
      </c>
    </row>
    <row r="60" spans="1:2" x14ac:dyDescent="0.35">
      <c r="A60" s="25" t="s">
        <v>8881</v>
      </c>
      <c r="B60" s="98" t="s">
        <v>8882</v>
      </c>
    </row>
    <row r="61" spans="1:2" x14ac:dyDescent="0.35">
      <c r="A61" s="25" t="s">
        <v>8883</v>
      </c>
      <c r="B61" s="98" t="s">
        <v>8884</v>
      </c>
    </row>
    <row r="62" spans="1:2" x14ac:dyDescent="0.35">
      <c r="A62" s="25" t="s">
        <v>8885</v>
      </c>
      <c r="B62" s="98" t="s">
        <v>8886</v>
      </c>
    </row>
    <row r="63" spans="1:2" x14ac:dyDescent="0.35">
      <c r="A63" s="25" t="s">
        <v>8887</v>
      </c>
      <c r="B63" s="98" t="s">
        <v>8888</v>
      </c>
    </row>
    <row r="64" spans="1:2" x14ac:dyDescent="0.35">
      <c r="A64" s="25" t="s">
        <v>8889</v>
      </c>
      <c r="B64" s="98" t="s">
        <v>8890</v>
      </c>
    </row>
    <row r="65" spans="1:2" x14ac:dyDescent="0.35">
      <c r="A65" s="25" t="s">
        <v>8891</v>
      </c>
      <c r="B65" s="98" t="s">
        <v>8892</v>
      </c>
    </row>
    <row r="66" spans="1:2" x14ac:dyDescent="0.35">
      <c r="A66" s="25" t="s">
        <v>8893</v>
      </c>
      <c r="B66" s="98" t="s">
        <v>8894</v>
      </c>
    </row>
    <row r="67" spans="1:2" x14ac:dyDescent="0.35">
      <c r="A67" s="25" t="s">
        <v>8895</v>
      </c>
      <c r="B67" s="98" t="s">
        <v>8896</v>
      </c>
    </row>
    <row r="68" spans="1:2" x14ac:dyDescent="0.35">
      <c r="A68" s="25" t="s">
        <v>8897</v>
      </c>
      <c r="B68" s="98" t="s">
        <v>8898</v>
      </c>
    </row>
    <row r="69" spans="1:2" x14ac:dyDescent="0.35">
      <c r="A69" s="25" t="s">
        <v>8899</v>
      </c>
      <c r="B69" s="98" t="s">
        <v>8900</v>
      </c>
    </row>
    <row r="70" spans="1:2" x14ac:dyDescent="0.35">
      <c r="A70" s="25" t="s">
        <v>8901</v>
      </c>
      <c r="B70" s="98" t="s">
        <v>8902</v>
      </c>
    </row>
    <row r="71" spans="1:2" x14ac:dyDescent="0.35">
      <c r="A71" s="25" t="s">
        <v>8903</v>
      </c>
      <c r="B71" s="98" t="s">
        <v>8904</v>
      </c>
    </row>
    <row r="72" spans="1:2" x14ac:dyDescent="0.35">
      <c r="A72" s="25" t="s">
        <v>8905</v>
      </c>
      <c r="B72" s="98" t="s">
        <v>8906</v>
      </c>
    </row>
    <row r="73" spans="1:2" x14ac:dyDescent="0.35">
      <c r="A73" s="25" t="s">
        <v>8907</v>
      </c>
      <c r="B73" s="98" t="s">
        <v>8908</v>
      </c>
    </row>
    <row r="74" spans="1:2" x14ac:dyDescent="0.35">
      <c r="A74" s="25" t="s">
        <v>8909</v>
      </c>
      <c r="B74" s="98" t="s">
        <v>8910</v>
      </c>
    </row>
    <row r="75" spans="1:2" x14ac:dyDescent="0.35">
      <c r="A75" s="25" t="s">
        <v>8911</v>
      </c>
      <c r="B75" s="98" t="s">
        <v>8912</v>
      </c>
    </row>
    <row r="76" spans="1:2" x14ac:dyDescent="0.35">
      <c r="A76" s="25" t="s">
        <v>8913</v>
      </c>
      <c r="B76" s="98" t="s">
        <v>8914</v>
      </c>
    </row>
    <row r="77" spans="1:2" x14ac:dyDescent="0.35">
      <c r="A77" s="25" t="s">
        <v>8915</v>
      </c>
      <c r="B77" s="98" t="s">
        <v>8916</v>
      </c>
    </row>
    <row r="78" spans="1:2" x14ac:dyDescent="0.35">
      <c r="A78" s="25" t="s">
        <v>8917</v>
      </c>
      <c r="B78" s="98" t="s">
        <v>8918</v>
      </c>
    </row>
    <row r="79" spans="1:2" x14ac:dyDescent="0.35">
      <c r="A79" s="25" t="s">
        <v>8919</v>
      </c>
      <c r="B79" s="98" t="s">
        <v>8920</v>
      </c>
    </row>
    <row r="80" spans="1:2" x14ac:dyDescent="0.35">
      <c r="A80" s="25" t="s">
        <v>8921</v>
      </c>
      <c r="B80" s="98" t="s">
        <v>8922</v>
      </c>
    </row>
    <row r="81" spans="1:2" x14ac:dyDescent="0.35">
      <c r="A81" s="25" t="s">
        <v>8923</v>
      </c>
      <c r="B81" s="98" t="s">
        <v>8924</v>
      </c>
    </row>
    <row r="82" spans="1:2" x14ac:dyDescent="0.35">
      <c r="A82" s="25" t="s">
        <v>8925</v>
      </c>
      <c r="B82" s="98" t="s">
        <v>8926</v>
      </c>
    </row>
    <row r="83" spans="1:2" x14ac:dyDescent="0.35">
      <c r="A83" s="25" t="s">
        <v>8927</v>
      </c>
      <c r="B83" s="98" t="s">
        <v>8928</v>
      </c>
    </row>
    <row r="84" spans="1:2" x14ac:dyDescent="0.35">
      <c r="A84" s="25" t="s">
        <v>8929</v>
      </c>
      <c r="B84" s="98" t="s">
        <v>8930</v>
      </c>
    </row>
    <row r="85" spans="1:2" x14ac:dyDescent="0.35">
      <c r="A85" s="25" t="s">
        <v>8931</v>
      </c>
      <c r="B85" s="98" t="s">
        <v>23</v>
      </c>
    </row>
    <row r="86" spans="1:2" x14ac:dyDescent="0.35">
      <c r="A86" s="25" t="s">
        <v>8932</v>
      </c>
      <c r="B86" s="98" t="s">
        <v>8933</v>
      </c>
    </row>
    <row r="87" spans="1:2" x14ac:dyDescent="0.35">
      <c r="A87" s="25" t="s">
        <v>8934</v>
      </c>
      <c r="B87" s="98" t="s">
        <v>8935</v>
      </c>
    </row>
    <row r="88" spans="1:2" x14ac:dyDescent="0.35">
      <c r="A88" s="25" t="s">
        <v>8936</v>
      </c>
      <c r="B88" s="98" t="s">
        <v>8937</v>
      </c>
    </row>
    <row r="89" spans="1:2" x14ac:dyDescent="0.35">
      <c r="A89" s="25" t="s">
        <v>8938</v>
      </c>
      <c r="B89" s="98" t="s">
        <v>8939</v>
      </c>
    </row>
    <row r="90" spans="1:2" x14ac:dyDescent="0.35">
      <c r="A90" s="25" t="s">
        <v>8940</v>
      </c>
      <c r="B90" s="98" t="s">
        <v>8941</v>
      </c>
    </row>
    <row r="91" spans="1:2" x14ac:dyDescent="0.35">
      <c r="A91" s="25" t="s">
        <v>8942</v>
      </c>
      <c r="B91" s="98" t="s">
        <v>8943</v>
      </c>
    </row>
    <row r="92" spans="1:2" x14ac:dyDescent="0.35">
      <c r="A92" s="25" t="s">
        <v>8944</v>
      </c>
      <c r="B92" s="98" t="s">
        <v>8945</v>
      </c>
    </row>
    <row r="93" spans="1:2" x14ac:dyDescent="0.35">
      <c r="A93" s="25" t="s">
        <v>8946</v>
      </c>
      <c r="B93" s="98" t="s">
        <v>8947</v>
      </c>
    </row>
    <row r="94" spans="1:2" x14ac:dyDescent="0.35">
      <c r="A94" s="25" t="s">
        <v>8948</v>
      </c>
      <c r="B94" s="98" t="s">
        <v>8949</v>
      </c>
    </row>
    <row r="95" spans="1:2" x14ac:dyDescent="0.35">
      <c r="A95" s="25" t="s">
        <v>8950</v>
      </c>
      <c r="B95" s="98" t="s">
        <v>8951</v>
      </c>
    </row>
    <row r="96" spans="1:2" x14ac:dyDescent="0.35">
      <c r="A96" s="25" t="s">
        <v>8952</v>
      </c>
      <c r="B96" s="98" t="s">
        <v>8953</v>
      </c>
    </row>
    <row r="97" spans="1:2" x14ac:dyDescent="0.35">
      <c r="A97" s="25" t="s">
        <v>8954</v>
      </c>
      <c r="B97" s="98" t="s">
        <v>8955</v>
      </c>
    </row>
    <row r="98" spans="1:2" x14ac:dyDescent="0.35">
      <c r="A98" s="25" t="s">
        <v>8956</v>
      </c>
      <c r="B98" s="98" t="s">
        <v>8957</v>
      </c>
    </row>
    <row r="99" spans="1:2" x14ac:dyDescent="0.35">
      <c r="A99" s="25" t="s">
        <v>8958</v>
      </c>
      <c r="B99" s="98" t="s">
        <v>8959</v>
      </c>
    </row>
    <row r="100" spans="1:2" x14ac:dyDescent="0.35">
      <c r="A100" s="25" t="s">
        <v>8960</v>
      </c>
      <c r="B100" s="98" t="s">
        <v>8961</v>
      </c>
    </row>
    <row r="101" spans="1:2" x14ac:dyDescent="0.35">
      <c r="A101" s="25" t="s">
        <v>8962</v>
      </c>
      <c r="B101" s="98" t="s">
        <v>8963</v>
      </c>
    </row>
    <row r="102" spans="1:2" x14ac:dyDescent="0.35">
      <c r="A102" s="25" t="s">
        <v>8964</v>
      </c>
      <c r="B102" s="98" t="s">
        <v>8965</v>
      </c>
    </row>
    <row r="103" spans="1:2" x14ac:dyDescent="0.35">
      <c r="A103" s="25" t="s">
        <v>8966</v>
      </c>
      <c r="B103" s="98" t="s">
        <v>8967</v>
      </c>
    </row>
    <row r="104" spans="1:2" x14ac:dyDescent="0.35">
      <c r="A104" s="25" t="s">
        <v>8968</v>
      </c>
      <c r="B104" s="98" t="s">
        <v>8969</v>
      </c>
    </row>
    <row r="105" spans="1:2" x14ac:dyDescent="0.35">
      <c r="A105" s="25" t="s">
        <v>8970</v>
      </c>
      <c r="B105" s="98" t="s">
        <v>8971</v>
      </c>
    </row>
    <row r="106" spans="1:2" x14ac:dyDescent="0.35">
      <c r="A106" s="25" t="s">
        <v>8972</v>
      </c>
      <c r="B106" s="98" t="s">
        <v>8973</v>
      </c>
    </row>
    <row r="107" spans="1:2" x14ac:dyDescent="0.35">
      <c r="A107" s="25" t="s">
        <v>8974</v>
      </c>
      <c r="B107" s="98" t="s">
        <v>8975</v>
      </c>
    </row>
    <row r="108" spans="1:2" x14ac:dyDescent="0.35">
      <c r="A108" s="25" t="s">
        <v>8976</v>
      </c>
      <c r="B108" s="98" t="s">
        <v>8977</v>
      </c>
    </row>
    <row r="109" spans="1:2" x14ac:dyDescent="0.35">
      <c r="A109" s="25" t="s">
        <v>8978</v>
      </c>
      <c r="B109" s="98" t="s">
        <v>8979</v>
      </c>
    </row>
    <row r="110" spans="1:2" x14ac:dyDescent="0.35">
      <c r="A110" s="25" t="s">
        <v>8980</v>
      </c>
      <c r="B110" s="98" t="s">
        <v>8981</v>
      </c>
    </row>
    <row r="111" spans="1:2" x14ac:dyDescent="0.35">
      <c r="A111" s="25" t="s">
        <v>8982</v>
      </c>
      <c r="B111" s="98" t="s">
        <v>8983</v>
      </c>
    </row>
    <row r="112" spans="1:2" x14ac:dyDescent="0.35">
      <c r="A112" s="25" t="s">
        <v>8984</v>
      </c>
      <c r="B112" s="98" t="s">
        <v>8985</v>
      </c>
    </row>
    <row r="113" spans="1:2" x14ac:dyDescent="0.35">
      <c r="A113" s="25" t="s">
        <v>8986</v>
      </c>
      <c r="B113" s="98" t="s">
        <v>8987</v>
      </c>
    </row>
    <row r="114" spans="1:2" x14ac:dyDescent="0.35">
      <c r="A114" s="25" t="s">
        <v>8988</v>
      </c>
      <c r="B114" s="98" t="s">
        <v>8989</v>
      </c>
    </row>
    <row r="115" spans="1:2" x14ac:dyDescent="0.35">
      <c r="A115" s="25" t="s">
        <v>8990</v>
      </c>
      <c r="B115" s="98" t="s">
        <v>8991</v>
      </c>
    </row>
    <row r="116" spans="1:2" x14ac:dyDescent="0.35">
      <c r="A116" s="25" t="s">
        <v>8992</v>
      </c>
      <c r="B116" s="98" t="s">
        <v>8993</v>
      </c>
    </row>
    <row r="117" spans="1:2" x14ac:dyDescent="0.35">
      <c r="A117" s="25" t="s">
        <v>8994</v>
      </c>
      <c r="B117" s="98" t="s">
        <v>8995</v>
      </c>
    </row>
    <row r="118" spans="1:2" x14ac:dyDescent="0.35">
      <c r="A118" s="25" t="s">
        <v>8996</v>
      </c>
      <c r="B118" s="98" t="s">
        <v>8997</v>
      </c>
    </row>
    <row r="119" spans="1:2" x14ac:dyDescent="0.35">
      <c r="A119" s="25" t="s">
        <v>8998</v>
      </c>
      <c r="B119" s="98" t="s">
        <v>8999</v>
      </c>
    </row>
    <row r="120" spans="1:2" x14ac:dyDescent="0.35">
      <c r="A120" s="25" t="s">
        <v>9000</v>
      </c>
      <c r="B120" s="98" t="s">
        <v>9001</v>
      </c>
    </row>
    <row r="121" spans="1:2" x14ac:dyDescent="0.35">
      <c r="A121" s="25" t="s">
        <v>9002</v>
      </c>
      <c r="B121" s="98" t="s">
        <v>9003</v>
      </c>
    </row>
    <row r="122" spans="1:2" x14ac:dyDescent="0.35">
      <c r="A122" s="25" t="s">
        <v>9004</v>
      </c>
      <c r="B122" s="98" t="s">
        <v>9005</v>
      </c>
    </row>
    <row r="123" spans="1:2" x14ac:dyDescent="0.35">
      <c r="A123" s="25" t="s">
        <v>9006</v>
      </c>
      <c r="B123" s="98" t="s">
        <v>9007</v>
      </c>
    </row>
    <row r="124" spans="1:2" x14ac:dyDescent="0.35">
      <c r="A124" s="25" t="s">
        <v>9008</v>
      </c>
      <c r="B124" s="98" t="s">
        <v>9009</v>
      </c>
    </row>
    <row r="125" spans="1:2" x14ac:dyDescent="0.35">
      <c r="A125" s="25" t="s">
        <v>9010</v>
      </c>
      <c r="B125" s="98" t="s">
        <v>9011</v>
      </c>
    </row>
    <row r="126" spans="1:2" x14ac:dyDescent="0.35">
      <c r="A126" s="25" t="s">
        <v>9012</v>
      </c>
      <c r="B126" s="98" t="s">
        <v>9013</v>
      </c>
    </row>
    <row r="127" spans="1:2" x14ac:dyDescent="0.35">
      <c r="A127" s="25" t="s">
        <v>9014</v>
      </c>
      <c r="B127" s="98" t="s">
        <v>9015</v>
      </c>
    </row>
    <row r="128" spans="1:2" x14ac:dyDescent="0.35">
      <c r="A128" s="25" t="s">
        <v>9016</v>
      </c>
      <c r="B128" s="98" t="s">
        <v>9017</v>
      </c>
    </row>
    <row r="129" spans="1:2" x14ac:dyDescent="0.35">
      <c r="A129" s="25" t="s">
        <v>9018</v>
      </c>
      <c r="B129" s="98" t="s">
        <v>9019</v>
      </c>
    </row>
    <row r="130" spans="1:2" x14ac:dyDescent="0.35">
      <c r="A130" s="25" t="s">
        <v>9020</v>
      </c>
      <c r="B130" s="98" t="s">
        <v>9021</v>
      </c>
    </row>
    <row r="131" spans="1:2" x14ac:dyDescent="0.35">
      <c r="A131" s="25" t="s">
        <v>9022</v>
      </c>
      <c r="B131" s="98" t="s">
        <v>27</v>
      </c>
    </row>
    <row r="132" spans="1:2" x14ac:dyDescent="0.35">
      <c r="A132" s="25" t="s">
        <v>9023</v>
      </c>
      <c r="B132" s="98" t="s">
        <v>9024</v>
      </c>
    </row>
    <row r="133" spans="1:2" x14ac:dyDescent="0.35">
      <c r="A133" s="25" t="s">
        <v>9025</v>
      </c>
      <c r="B133" s="98" t="s">
        <v>9026</v>
      </c>
    </row>
    <row r="134" spans="1:2" x14ac:dyDescent="0.35">
      <c r="A134" s="25" t="s">
        <v>9027</v>
      </c>
      <c r="B134" s="98" t="s">
        <v>9028</v>
      </c>
    </row>
    <row r="135" spans="1:2" x14ac:dyDescent="0.35">
      <c r="A135" s="25" t="s">
        <v>9029</v>
      </c>
      <c r="B135" s="98" t="s">
        <v>9030</v>
      </c>
    </row>
    <row r="136" spans="1:2" x14ac:dyDescent="0.35">
      <c r="A136" s="25" t="s">
        <v>9031</v>
      </c>
      <c r="B136" s="98" t="s">
        <v>9032</v>
      </c>
    </row>
    <row r="137" spans="1:2" x14ac:dyDescent="0.35">
      <c r="A137" s="25" t="s">
        <v>9033</v>
      </c>
      <c r="B137" s="98" t="s">
        <v>9034</v>
      </c>
    </row>
    <row r="138" spans="1:2" x14ac:dyDescent="0.35">
      <c r="A138" s="25" t="s">
        <v>9035</v>
      </c>
      <c r="B138" s="98" t="s">
        <v>9036</v>
      </c>
    </row>
    <row r="139" spans="1:2" x14ac:dyDescent="0.35">
      <c r="A139" s="25" t="s">
        <v>9037</v>
      </c>
      <c r="B139" s="98" t="s">
        <v>9038</v>
      </c>
    </row>
    <row r="140" spans="1:2" x14ac:dyDescent="0.35">
      <c r="A140" s="25" t="s">
        <v>9039</v>
      </c>
      <c r="B140" s="98" t="s">
        <v>9040</v>
      </c>
    </row>
    <row r="141" spans="1:2" x14ac:dyDescent="0.35">
      <c r="A141" s="25" t="s">
        <v>9041</v>
      </c>
      <c r="B141" s="98" t="s">
        <v>9040</v>
      </c>
    </row>
    <row r="142" spans="1:2" x14ac:dyDescent="0.35">
      <c r="A142" s="25" t="s">
        <v>9042</v>
      </c>
      <c r="B142" s="98" t="s">
        <v>9043</v>
      </c>
    </row>
    <row r="143" spans="1:2" x14ac:dyDescent="0.35">
      <c r="A143" s="25" t="s">
        <v>9044</v>
      </c>
      <c r="B143" s="98" t="s">
        <v>9045</v>
      </c>
    </row>
    <row r="144" spans="1:2" x14ac:dyDescent="0.35">
      <c r="A144" s="25" t="s">
        <v>9046</v>
      </c>
      <c r="B144" s="98" t="s">
        <v>9047</v>
      </c>
    </row>
    <row r="145" spans="1:2" x14ac:dyDescent="0.35">
      <c r="A145" s="25" t="s">
        <v>9048</v>
      </c>
      <c r="B145" s="98" t="s">
        <v>9049</v>
      </c>
    </row>
    <row r="146" spans="1:2" x14ac:dyDescent="0.35">
      <c r="A146" s="25" t="s">
        <v>9050</v>
      </c>
      <c r="B146" s="98" t="s">
        <v>9051</v>
      </c>
    </row>
    <row r="147" spans="1:2" x14ac:dyDescent="0.35">
      <c r="A147" s="25" t="s">
        <v>9052</v>
      </c>
      <c r="B147" s="98" t="s">
        <v>9053</v>
      </c>
    </row>
    <row r="148" spans="1:2" x14ac:dyDescent="0.35">
      <c r="A148" s="25" t="s">
        <v>9054</v>
      </c>
      <c r="B148" s="98" t="s">
        <v>9055</v>
      </c>
    </row>
    <row r="149" spans="1:2" x14ac:dyDescent="0.35">
      <c r="A149" s="25" t="s">
        <v>9056</v>
      </c>
      <c r="B149" s="98" t="s">
        <v>9057</v>
      </c>
    </row>
    <row r="150" spans="1:2" x14ac:dyDescent="0.35">
      <c r="A150" s="25" t="s">
        <v>9058</v>
      </c>
      <c r="B150" s="98" t="s">
        <v>9059</v>
      </c>
    </row>
    <row r="151" spans="1:2" x14ac:dyDescent="0.35">
      <c r="A151" s="25" t="s">
        <v>9060</v>
      </c>
      <c r="B151" s="98" t="s">
        <v>9061</v>
      </c>
    </row>
    <row r="152" spans="1:2" x14ac:dyDescent="0.35">
      <c r="A152" s="25" t="s">
        <v>9062</v>
      </c>
      <c r="B152" s="98" t="s">
        <v>9063</v>
      </c>
    </row>
    <row r="153" spans="1:2" x14ac:dyDescent="0.35">
      <c r="A153" s="25" t="s">
        <v>9064</v>
      </c>
      <c r="B153" s="98" t="s">
        <v>9065</v>
      </c>
    </row>
    <row r="154" spans="1:2" x14ac:dyDescent="0.35">
      <c r="A154" s="25" t="s">
        <v>9066</v>
      </c>
      <c r="B154" s="98" t="s">
        <v>9067</v>
      </c>
    </row>
    <row r="155" spans="1:2" x14ac:dyDescent="0.35">
      <c r="A155" s="25" t="s">
        <v>9068</v>
      </c>
      <c r="B155" s="98" t="s">
        <v>9069</v>
      </c>
    </row>
    <row r="156" spans="1:2" x14ac:dyDescent="0.35">
      <c r="A156" s="25" t="s">
        <v>9070</v>
      </c>
      <c r="B156" s="98" t="s">
        <v>9071</v>
      </c>
    </row>
    <row r="157" spans="1:2" x14ac:dyDescent="0.35">
      <c r="A157" s="25" t="s">
        <v>9072</v>
      </c>
      <c r="B157" s="98" t="s">
        <v>9073</v>
      </c>
    </row>
    <row r="158" spans="1:2" x14ac:dyDescent="0.35">
      <c r="A158" s="25" t="s">
        <v>9074</v>
      </c>
      <c r="B158" s="98" t="s">
        <v>9075</v>
      </c>
    </row>
    <row r="159" spans="1:2" x14ac:dyDescent="0.35">
      <c r="A159" s="25" t="s">
        <v>9076</v>
      </c>
      <c r="B159" s="98" t="s">
        <v>9077</v>
      </c>
    </row>
    <row r="160" spans="1:2" x14ac:dyDescent="0.35">
      <c r="A160" s="25" t="s">
        <v>9078</v>
      </c>
      <c r="B160" s="98" t="s">
        <v>9079</v>
      </c>
    </row>
    <row r="161" spans="1:2" x14ac:dyDescent="0.35">
      <c r="A161" s="25" t="s">
        <v>9080</v>
      </c>
      <c r="B161" s="98" t="s">
        <v>9081</v>
      </c>
    </row>
    <row r="162" spans="1:2" x14ac:dyDescent="0.35">
      <c r="A162" s="25" t="s">
        <v>9082</v>
      </c>
      <c r="B162" s="98" t="s">
        <v>9083</v>
      </c>
    </row>
    <row r="163" spans="1:2" x14ac:dyDescent="0.35">
      <c r="A163" s="25" t="s">
        <v>9084</v>
      </c>
      <c r="B163" s="98" t="s">
        <v>9085</v>
      </c>
    </row>
    <row r="164" spans="1:2" x14ac:dyDescent="0.35">
      <c r="A164" s="25" t="s">
        <v>9086</v>
      </c>
      <c r="B164" s="98" t="s">
        <v>9087</v>
      </c>
    </row>
    <row r="165" spans="1:2" x14ac:dyDescent="0.35">
      <c r="A165" s="25" t="s">
        <v>9088</v>
      </c>
      <c r="B165" s="98" t="s">
        <v>9089</v>
      </c>
    </row>
    <row r="166" spans="1:2" x14ac:dyDescent="0.35">
      <c r="A166" s="25" t="s">
        <v>9090</v>
      </c>
      <c r="B166" s="98" t="s">
        <v>31</v>
      </c>
    </row>
    <row r="167" spans="1:2" x14ac:dyDescent="0.35">
      <c r="A167" s="25" t="s">
        <v>9091</v>
      </c>
      <c r="B167" s="98" t="s">
        <v>9092</v>
      </c>
    </row>
    <row r="168" spans="1:2" x14ac:dyDescent="0.35">
      <c r="A168" s="25" t="s">
        <v>9093</v>
      </c>
      <c r="B168" s="98" t="s">
        <v>9094</v>
      </c>
    </row>
    <row r="169" spans="1:2" x14ac:dyDescent="0.35">
      <c r="A169" s="25" t="s">
        <v>9095</v>
      </c>
      <c r="B169" s="98" t="s">
        <v>9096</v>
      </c>
    </row>
    <row r="170" spans="1:2" x14ac:dyDescent="0.35">
      <c r="A170" s="25" t="s">
        <v>9097</v>
      </c>
      <c r="B170" s="98" t="s">
        <v>9098</v>
      </c>
    </row>
    <row r="171" spans="1:2" x14ac:dyDescent="0.35">
      <c r="A171" s="25" t="s">
        <v>9099</v>
      </c>
      <c r="B171" s="98" t="s">
        <v>9100</v>
      </c>
    </row>
    <row r="172" spans="1:2" x14ac:dyDescent="0.35">
      <c r="A172" s="25" t="s">
        <v>9101</v>
      </c>
      <c r="B172" s="98" t="s">
        <v>9102</v>
      </c>
    </row>
    <row r="173" spans="1:2" x14ac:dyDescent="0.35">
      <c r="A173" s="25" t="s">
        <v>9103</v>
      </c>
      <c r="B173" s="98" t="s">
        <v>9104</v>
      </c>
    </row>
    <row r="174" spans="1:2" x14ac:dyDescent="0.35">
      <c r="A174" s="25" t="s">
        <v>9105</v>
      </c>
      <c r="B174" s="98" t="s">
        <v>9106</v>
      </c>
    </row>
    <row r="175" spans="1:2" x14ac:dyDescent="0.35">
      <c r="A175" s="25" t="s">
        <v>9107</v>
      </c>
      <c r="B175" s="98" t="s">
        <v>9108</v>
      </c>
    </row>
    <row r="176" spans="1:2" x14ac:dyDescent="0.35">
      <c r="A176" s="25" t="s">
        <v>9109</v>
      </c>
      <c r="B176" s="98" t="s">
        <v>9110</v>
      </c>
    </row>
    <row r="177" spans="1:2" x14ac:dyDescent="0.35">
      <c r="A177" s="25" t="s">
        <v>9111</v>
      </c>
      <c r="B177" s="98" t="s">
        <v>9112</v>
      </c>
    </row>
    <row r="178" spans="1:2" x14ac:dyDescent="0.35">
      <c r="A178" s="25" t="s">
        <v>9113</v>
      </c>
      <c r="B178" s="98" t="s">
        <v>9114</v>
      </c>
    </row>
    <row r="179" spans="1:2" x14ac:dyDescent="0.35">
      <c r="A179" s="25" t="s">
        <v>9115</v>
      </c>
      <c r="B179" s="98" t="s">
        <v>9116</v>
      </c>
    </row>
    <row r="180" spans="1:2" x14ac:dyDescent="0.35">
      <c r="A180" s="25" t="s">
        <v>9117</v>
      </c>
      <c r="B180" s="98" t="s">
        <v>9118</v>
      </c>
    </row>
    <row r="181" spans="1:2" x14ac:dyDescent="0.35">
      <c r="A181" s="25" t="s">
        <v>9119</v>
      </c>
      <c r="B181" s="98" t="s">
        <v>9120</v>
      </c>
    </row>
    <row r="182" spans="1:2" x14ac:dyDescent="0.35">
      <c r="A182" s="25" t="s">
        <v>9121</v>
      </c>
      <c r="B182" s="98" t="s">
        <v>9122</v>
      </c>
    </row>
    <row r="183" spans="1:2" x14ac:dyDescent="0.35">
      <c r="A183" s="25" t="s">
        <v>9123</v>
      </c>
      <c r="B183" s="98" t="s">
        <v>9124</v>
      </c>
    </row>
    <row r="184" spans="1:2" x14ac:dyDescent="0.35">
      <c r="A184" s="25" t="s">
        <v>9125</v>
      </c>
      <c r="B184" s="98" t="s">
        <v>9126</v>
      </c>
    </row>
    <row r="185" spans="1:2" x14ac:dyDescent="0.35">
      <c r="A185" s="25" t="s">
        <v>9127</v>
      </c>
      <c r="B185" s="98" t="s">
        <v>9128</v>
      </c>
    </row>
    <row r="186" spans="1:2" x14ac:dyDescent="0.35">
      <c r="A186" s="25" t="s">
        <v>9129</v>
      </c>
      <c r="B186" s="98" t="s">
        <v>9130</v>
      </c>
    </row>
    <row r="187" spans="1:2" x14ac:dyDescent="0.35">
      <c r="A187" s="25" t="s">
        <v>9131</v>
      </c>
      <c r="B187" s="98" t="s">
        <v>9132</v>
      </c>
    </row>
    <row r="188" spans="1:2" x14ac:dyDescent="0.35">
      <c r="A188" s="25" t="s">
        <v>9133</v>
      </c>
      <c r="B188" s="98" t="s">
        <v>9134</v>
      </c>
    </row>
    <row r="189" spans="1:2" x14ac:dyDescent="0.35">
      <c r="A189" s="25" t="s">
        <v>9135</v>
      </c>
      <c r="B189" s="98" t="s">
        <v>9136</v>
      </c>
    </row>
    <row r="190" spans="1:2" x14ac:dyDescent="0.35">
      <c r="A190" s="25" t="s">
        <v>9137</v>
      </c>
      <c r="B190" s="98" t="s">
        <v>9138</v>
      </c>
    </row>
    <row r="191" spans="1:2" x14ac:dyDescent="0.35">
      <c r="A191" s="25" t="s">
        <v>9139</v>
      </c>
      <c r="B191" s="98" t="s">
        <v>9140</v>
      </c>
    </row>
    <row r="192" spans="1:2" x14ac:dyDescent="0.35">
      <c r="A192" s="25" t="s">
        <v>9141</v>
      </c>
      <c r="B192" s="98" t="s">
        <v>9142</v>
      </c>
    </row>
    <row r="193" spans="1:2" x14ac:dyDescent="0.35">
      <c r="A193" s="25" t="s">
        <v>9143</v>
      </c>
      <c r="B193" s="98" t="s">
        <v>9144</v>
      </c>
    </row>
    <row r="194" spans="1:2" x14ac:dyDescent="0.35">
      <c r="A194" s="25" t="s">
        <v>9145</v>
      </c>
      <c r="B194" s="98" t="s">
        <v>9146</v>
      </c>
    </row>
    <row r="195" spans="1:2" x14ac:dyDescent="0.35">
      <c r="A195" s="25" t="s">
        <v>9147</v>
      </c>
      <c r="B195" s="98" t="s">
        <v>9148</v>
      </c>
    </row>
    <row r="196" spans="1:2" x14ac:dyDescent="0.35">
      <c r="A196" s="25" t="s">
        <v>9149</v>
      </c>
      <c r="B196" s="98" t="s">
        <v>9150</v>
      </c>
    </row>
    <row r="197" spans="1:2" x14ac:dyDescent="0.35">
      <c r="A197" s="25" t="s">
        <v>9151</v>
      </c>
      <c r="B197" s="98" t="s">
        <v>9152</v>
      </c>
    </row>
    <row r="198" spans="1:2" x14ac:dyDescent="0.35">
      <c r="A198" s="25" t="s">
        <v>9153</v>
      </c>
      <c r="B198" s="98" t="s">
        <v>9154</v>
      </c>
    </row>
    <row r="199" spans="1:2" x14ac:dyDescent="0.35">
      <c r="A199" s="25" t="s">
        <v>9155</v>
      </c>
      <c r="B199" s="98" t="s">
        <v>9156</v>
      </c>
    </row>
    <row r="200" spans="1:2" x14ac:dyDescent="0.35">
      <c r="A200" s="25" t="s">
        <v>9157</v>
      </c>
      <c r="B200" s="98" t="s">
        <v>9158</v>
      </c>
    </row>
    <row r="201" spans="1:2" x14ac:dyDescent="0.35">
      <c r="A201" s="25" t="s">
        <v>9159</v>
      </c>
      <c r="B201" s="98" t="s">
        <v>9160</v>
      </c>
    </row>
    <row r="202" spans="1:2" x14ac:dyDescent="0.35">
      <c r="A202" s="25" t="s">
        <v>9161</v>
      </c>
      <c r="B202" s="98" t="s">
        <v>9162</v>
      </c>
    </row>
    <row r="203" spans="1:2" x14ac:dyDescent="0.35">
      <c r="A203" s="25" t="s">
        <v>9163</v>
      </c>
      <c r="B203" s="98" t="s">
        <v>9164</v>
      </c>
    </row>
    <row r="204" spans="1:2" x14ac:dyDescent="0.35">
      <c r="A204" s="25" t="s">
        <v>9165</v>
      </c>
      <c r="B204" s="98" t="s">
        <v>9166</v>
      </c>
    </row>
    <row r="205" spans="1:2" x14ac:dyDescent="0.35">
      <c r="A205" s="25" t="s">
        <v>9167</v>
      </c>
      <c r="B205" s="98" t="s">
        <v>9168</v>
      </c>
    </row>
    <row r="206" spans="1:2" x14ac:dyDescent="0.35">
      <c r="A206" s="25" t="s">
        <v>9169</v>
      </c>
      <c r="B206" s="98" t="s">
        <v>9170</v>
      </c>
    </row>
    <row r="207" spans="1:2" x14ac:dyDescent="0.35">
      <c r="A207" s="25" t="s">
        <v>9171</v>
      </c>
      <c r="B207" s="98" t="s">
        <v>9172</v>
      </c>
    </row>
    <row r="208" spans="1:2" x14ac:dyDescent="0.35">
      <c r="A208" s="25" t="s">
        <v>9173</v>
      </c>
      <c r="B208" s="98" t="s">
        <v>9174</v>
      </c>
    </row>
    <row r="209" spans="1:2" x14ac:dyDescent="0.35">
      <c r="A209" s="25" t="s">
        <v>9175</v>
      </c>
      <c r="B209" s="98" t="s">
        <v>9176</v>
      </c>
    </row>
    <row r="210" spans="1:2" x14ac:dyDescent="0.35">
      <c r="A210" s="25" t="s">
        <v>9177</v>
      </c>
      <c r="B210" s="98" t="s">
        <v>9178</v>
      </c>
    </row>
    <row r="211" spans="1:2" x14ac:dyDescent="0.35">
      <c r="A211" s="25" t="s">
        <v>9179</v>
      </c>
      <c r="B211" s="98" t="s">
        <v>9180</v>
      </c>
    </row>
    <row r="212" spans="1:2" x14ac:dyDescent="0.35">
      <c r="A212" s="25" t="s">
        <v>9181</v>
      </c>
      <c r="B212" s="98" t="s">
        <v>9182</v>
      </c>
    </row>
    <row r="213" spans="1:2" x14ac:dyDescent="0.35">
      <c r="A213" s="25" t="s">
        <v>9183</v>
      </c>
      <c r="B213" s="98" t="s">
        <v>9184</v>
      </c>
    </row>
    <row r="214" spans="1:2" x14ac:dyDescent="0.35">
      <c r="A214" s="25" t="s">
        <v>9185</v>
      </c>
      <c r="B214" s="98" t="s">
        <v>9186</v>
      </c>
    </row>
    <row r="215" spans="1:2" x14ac:dyDescent="0.35">
      <c r="A215" s="25" t="s">
        <v>9187</v>
      </c>
      <c r="B215" s="98" t="s">
        <v>9188</v>
      </c>
    </row>
    <row r="216" spans="1:2" x14ac:dyDescent="0.35">
      <c r="A216" s="25" t="s">
        <v>9189</v>
      </c>
      <c r="B216" s="98" t="s">
        <v>9190</v>
      </c>
    </row>
    <row r="217" spans="1:2" x14ac:dyDescent="0.35">
      <c r="A217" s="25" t="s">
        <v>9191</v>
      </c>
      <c r="B217" s="98" t="s">
        <v>9192</v>
      </c>
    </row>
    <row r="218" spans="1:2" x14ac:dyDescent="0.35">
      <c r="A218" s="25" t="s">
        <v>9193</v>
      </c>
      <c r="B218" s="98" t="s">
        <v>9194</v>
      </c>
    </row>
    <row r="219" spans="1:2" x14ac:dyDescent="0.35">
      <c r="A219" s="25" t="s">
        <v>9195</v>
      </c>
      <c r="B219" s="98" t="s">
        <v>9196</v>
      </c>
    </row>
    <row r="220" spans="1:2" x14ac:dyDescent="0.35">
      <c r="A220" s="25" t="s">
        <v>9197</v>
      </c>
      <c r="B220" s="98" t="s">
        <v>9198</v>
      </c>
    </row>
    <row r="221" spans="1:2" x14ac:dyDescent="0.35">
      <c r="A221" s="25" t="s">
        <v>9199</v>
      </c>
      <c r="B221" s="98" t="s">
        <v>9200</v>
      </c>
    </row>
    <row r="222" spans="1:2" x14ac:dyDescent="0.35">
      <c r="A222" s="25" t="s">
        <v>9201</v>
      </c>
      <c r="B222" s="98" t="s">
        <v>9202</v>
      </c>
    </row>
    <row r="223" spans="1:2" x14ac:dyDescent="0.35">
      <c r="A223" s="25" t="s">
        <v>9203</v>
      </c>
      <c r="B223" s="98" t="s">
        <v>9204</v>
      </c>
    </row>
    <row r="224" spans="1:2" x14ac:dyDescent="0.35">
      <c r="A224" s="25" t="s">
        <v>9205</v>
      </c>
      <c r="B224" s="98" t="s">
        <v>9206</v>
      </c>
    </row>
    <row r="225" spans="1:2" x14ac:dyDescent="0.35">
      <c r="A225" s="25" t="s">
        <v>9207</v>
      </c>
      <c r="B225" s="98" t="s">
        <v>9208</v>
      </c>
    </row>
    <row r="226" spans="1:2" x14ac:dyDescent="0.35">
      <c r="A226" s="25" t="s">
        <v>9209</v>
      </c>
      <c r="B226" s="98" t="s">
        <v>9210</v>
      </c>
    </row>
    <row r="227" spans="1:2" x14ac:dyDescent="0.35">
      <c r="A227" s="25" t="s">
        <v>9211</v>
      </c>
      <c r="B227" s="98" t="s">
        <v>9212</v>
      </c>
    </row>
    <row r="228" spans="1:2" x14ac:dyDescent="0.35">
      <c r="A228" s="25" t="s">
        <v>9213</v>
      </c>
      <c r="B228" s="98" t="s">
        <v>9214</v>
      </c>
    </row>
    <row r="229" spans="1:2" x14ac:dyDescent="0.35">
      <c r="A229" s="25" t="s">
        <v>9215</v>
      </c>
      <c r="B229" s="98" t="s">
        <v>9216</v>
      </c>
    </row>
    <row r="230" spans="1:2" x14ac:dyDescent="0.35">
      <c r="A230" s="25" t="s">
        <v>9217</v>
      </c>
      <c r="B230" s="98" t="s">
        <v>32</v>
      </c>
    </row>
    <row r="231" spans="1:2" x14ac:dyDescent="0.35">
      <c r="A231" s="25" t="s">
        <v>9218</v>
      </c>
      <c r="B231" s="98" t="s">
        <v>9219</v>
      </c>
    </row>
    <row r="232" spans="1:2" x14ac:dyDescent="0.35">
      <c r="A232" s="25" t="s">
        <v>9220</v>
      </c>
      <c r="B232" s="98" t="s">
        <v>9221</v>
      </c>
    </row>
    <row r="233" spans="1:2" x14ac:dyDescent="0.35">
      <c r="A233" s="25" t="s">
        <v>9222</v>
      </c>
      <c r="B233" s="98" t="s">
        <v>9223</v>
      </c>
    </row>
    <row r="234" spans="1:2" x14ac:dyDescent="0.35">
      <c r="A234" s="25" t="s">
        <v>9224</v>
      </c>
      <c r="B234" s="98" t="s">
        <v>9225</v>
      </c>
    </row>
    <row r="235" spans="1:2" x14ac:dyDescent="0.35">
      <c r="A235" s="25" t="s">
        <v>9226</v>
      </c>
      <c r="B235" s="98" t="s">
        <v>9227</v>
      </c>
    </row>
    <row r="236" spans="1:2" x14ac:dyDescent="0.35">
      <c r="A236" s="25" t="s">
        <v>9228</v>
      </c>
      <c r="B236" s="98" t="s">
        <v>9229</v>
      </c>
    </row>
    <row r="237" spans="1:2" x14ac:dyDescent="0.35">
      <c r="A237" s="25" t="s">
        <v>9230</v>
      </c>
      <c r="B237" s="98" t="s">
        <v>9231</v>
      </c>
    </row>
    <row r="238" spans="1:2" x14ac:dyDescent="0.35">
      <c r="A238" s="25" t="s">
        <v>9232</v>
      </c>
      <c r="B238" s="98" t="s">
        <v>9233</v>
      </c>
    </row>
    <row r="239" spans="1:2" x14ac:dyDescent="0.35">
      <c r="A239" s="25" t="s">
        <v>9234</v>
      </c>
      <c r="B239" s="98" t="s">
        <v>9235</v>
      </c>
    </row>
    <row r="240" spans="1:2" x14ac:dyDescent="0.35">
      <c r="A240" s="25" t="s">
        <v>9236</v>
      </c>
      <c r="B240" s="98" t="s">
        <v>9237</v>
      </c>
    </row>
    <row r="241" spans="1:2" x14ac:dyDescent="0.35">
      <c r="A241" s="25" t="s">
        <v>9238</v>
      </c>
      <c r="B241" s="98" t="s">
        <v>9239</v>
      </c>
    </row>
    <row r="242" spans="1:2" x14ac:dyDescent="0.35">
      <c r="A242" s="25" t="s">
        <v>9240</v>
      </c>
      <c r="B242" s="98" t="s">
        <v>9241</v>
      </c>
    </row>
    <row r="243" spans="1:2" x14ac:dyDescent="0.35">
      <c r="A243" s="25" t="s">
        <v>9242</v>
      </c>
      <c r="B243" s="98" t="s">
        <v>9243</v>
      </c>
    </row>
    <row r="244" spans="1:2" x14ac:dyDescent="0.35">
      <c r="A244" s="25" t="s">
        <v>9244</v>
      </c>
      <c r="B244" s="98" t="s">
        <v>9245</v>
      </c>
    </row>
    <row r="245" spans="1:2" x14ac:dyDescent="0.35">
      <c r="A245" s="25" t="s">
        <v>9246</v>
      </c>
      <c r="B245" s="98" t="s">
        <v>9247</v>
      </c>
    </row>
    <row r="246" spans="1:2" x14ac:dyDescent="0.35">
      <c r="A246" s="25" t="s">
        <v>9248</v>
      </c>
      <c r="B246" s="98" t="s">
        <v>9249</v>
      </c>
    </row>
    <row r="247" spans="1:2" x14ac:dyDescent="0.35">
      <c r="A247" s="25" t="s">
        <v>9250</v>
      </c>
      <c r="B247" s="98" t="s">
        <v>9251</v>
      </c>
    </row>
    <row r="248" spans="1:2" x14ac:dyDescent="0.35">
      <c r="A248" s="25" t="s">
        <v>9252</v>
      </c>
      <c r="B248" s="98" t="s">
        <v>9253</v>
      </c>
    </row>
    <row r="249" spans="1:2" x14ac:dyDescent="0.35">
      <c r="A249" s="25" t="s">
        <v>9254</v>
      </c>
      <c r="B249" s="98" t="s">
        <v>9255</v>
      </c>
    </row>
    <row r="250" spans="1:2" x14ac:dyDescent="0.35">
      <c r="A250" s="25" t="s">
        <v>9256</v>
      </c>
      <c r="B250" s="98" t="s">
        <v>9257</v>
      </c>
    </row>
    <row r="251" spans="1:2" x14ac:dyDescent="0.35">
      <c r="A251" s="25" t="s">
        <v>9258</v>
      </c>
      <c r="B251" s="98" t="s">
        <v>9259</v>
      </c>
    </row>
    <row r="252" spans="1:2" x14ac:dyDescent="0.35">
      <c r="A252" s="25" t="s">
        <v>9260</v>
      </c>
      <c r="B252" s="98" t="s">
        <v>9261</v>
      </c>
    </row>
    <row r="253" spans="1:2" x14ac:dyDescent="0.35">
      <c r="A253" s="25" t="s">
        <v>9262</v>
      </c>
      <c r="B253" s="98" t="s">
        <v>9263</v>
      </c>
    </row>
    <row r="254" spans="1:2" x14ac:dyDescent="0.35">
      <c r="A254" s="25" t="s">
        <v>9264</v>
      </c>
      <c r="B254" s="98" t="s">
        <v>9265</v>
      </c>
    </row>
    <row r="255" spans="1:2" x14ac:dyDescent="0.35">
      <c r="A255" s="25" t="s">
        <v>9266</v>
      </c>
      <c r="B255" s="98" t="s">
        <v>33</v>
      </c>
    </row>
    <row r="256" spans="1:2" x14ac:dyDescent="0.35">
      <c r="A256" s="25" t="s">
        <v>9267</v>
      </c>
      <c r="B256" s="98" t="s">
        <v>9268</v>
      </c>
    </row>
    <row r="257" spans="1:2" x14ac:dyDescent="0.35">
      <c r="A257" s="25" t="s">
        <v>9269</v>
      </c>
      <c r="B257" s="98" t="s">
        <v>9270</v>
      </c>
    </row>
    <row r="258" spans="1:2" x14ac:dyDescent="0.35">
      <c r="A258" s="25" t="s">
        <v>9271</v>
      </c>
      <c r="B258" s="98" t="s">
        <v>9272</v>
      </c>
    </row>
    <row r="259" spans="1:2" x14ac:dyDescent="0.35">
      <c r="A259" s="25" t="s">
        <v>9273</v>
      </c>
      <c r="B259" s="98" t="s">
        <v>9274</v>
      </c>
    </row>
    <row r="260" spans="1:2" x14ac:dyDescent="0.35">
      <c r="A260" s="25" t="s">
        <v>9275</v>
      </c>
      <c r="B260" s="98" t="s">
        <v>9276</v>
      </c>
    </row>
    <row r="261" spans="1:2" x14ac:dyDescent="0.35">
      <c r="A261" s="25" t="s">
        <v>9277</v>
      </c>
      <c r="B261" s="98" t="s">
        <v>9278</v>
      </c>
    </row>
    <row r="262" spans="1:2" x14ac:dyDescent="0.35">
      <c r="A262" s="25" t="s">
        <v>9279</v>
      </c>
      <c r="B262" s="98" t="s">
        <v>9280</v>
      </c>
    </row>
    <row r="263" spans="1:2" x14ac:dyDescent="0.35">
      <c r="A263" s="25" t="s">
        <v>9281</v>
      </c>
      <c r="B263" s="98" t="s">
        <v>9282</v>
      </c>
    </row>
    <row r="264" spans="1:2" x14ac:dyDescent="0.35">
      <c r="A264" s="25" t="s">
        <v>9283</v>
      </c>
      <c r="B264" s="98" t="s">
        <v>9284</v>
      </c>
    </row>
    <row r="265" spans="1:2" x14ac:dyDescent="0.35">
      <c r="A265" s="25" t="s">
        <v>9285</v>
      </c>
      <c r="B265" s="98" t="s">
        <v>9286</v>
      </c>
    </row>
    <row r="266" spans="1:2" x14ac:dyDescent="0.35">
      <c r="A266" s="25" t="s">
        <v>9287</v>
      </c>
      <c r="B266" s="98" t="s">
        <v>9288</v>
      </c>
    </row>
    <row r="267" spans="1:2" x14ac:dyDescent="0.35">
      <c r="A267" s="25" t="s">
        <v>9289</v>
      </c>
      <c r="B267" s="98" t="s">
        <v>9290</v>
      </c>
    </row>
    <row r="268" spans="1:2" x14ac:dyDescent="0.35">
      <c r="A268" s="25" t="s">
        <v>9291</v>
      </c>
      <c r="B268" s="98" t="s">
        <v>9292</v>
      </c>
    </row>
    <row r="269" spans="1:2" x14ac:dyDescent="0.35">
      <c r="A269" s="25" t="s">
        <v>9293</v>
      </c>
      <c r="B269" s="98" t="s">
        <v>9294</v>
      </c>
    </row>
    <row r="270" spans="1:2" x14ac:dyDescent="0.35">
      <c r="A270" s="25" t="s">
        <v>9295</v>
      </c>
      <c r="B270" s="98" t="s">
        <v>9296</v>
      </c>
    </row>
    <row r="271" spans="1:2" x14ac:dyDescent="0.35">
      <c r="A271" s="25" t="s">
        <v>9297</v>
      </c>
      <c r="B271" s="98" t="s">
        <v>9298</v>
      </c>
    </row>
    <row r="272" spans="1:2" x14ac:dyDescent="0.35">
      <c r="A272" s="25" t="s">
        <v>9299</v>
      </c>
      <c r="B272" s="98" t="s">
        <v>9300</v>
      </c>
    </row>
    <row r="273" spans="1:2" x14ac:dyDescent="0.35">
      <c r="A273" s="25" t="s">
        <v>9301</v>
      </c>
      <c r="B273" s="98" t="s">
        <v>9302</v>
      </c>
    </row>
    <row r="274" spans="1:2" x14ac:dyDescent="0.35">
      <c r="A274" s="25" t="s">
        <v>9303</v>
      </c>
      <c r="B274" s="98" t="s">
        <v>9304</v>
      </c>
    </row>
    <row r="275" spans="1:2" x14ac:dyDescent="0.35">
      <c r="A275" s="25" t="s">
        <v>9305</v>
      </c>
      <c r="B275" s="98" t="s">
        <v>34</v>
      </c>
    </row>
    <row r="276" spans="1:2" x14ac:dyDescent="0.35">
      <c r="A276" s="25" t="s">
        <v>9306</v>
      </c>
      <c r="B276" s="98" t="s">
        <v>9307</v>
      </c>
    </row>
    <row r="277" spans="1:2" x14ac:dyDescent="0.35">
      <c r="A277" s="25" t="s">
        <v>9308</v>
      </c>
      <c r="B277" s="98" t="s">
        <v>9309</v>
      </c>
    </row>
    <row r="278" spans="1:2" x14ac:dyDescent="0.35">
      <c r="A278" s="25" t="s">
        <v>9310</v>
      </c>
      <c r="B278" s="98" t="s">
        <v>9311</v>
      </c>
    </row>
    <row r="279" spans="1:2" x14ac:dyDescent="0.35">
      <c r="A279" s="25" t="s">
        <v>9312</v>
      </c>
      <c r="B279" s="98" t="s">
        <v>9313</v>
      </c>
    </row>
    <row r="280" spans="1:2" x14ac:dyDescent="0.35">
      <c r="A280" s="25" t="s">
        <v>9314</v>
      </c>
      <c r="B280" s="98" t="s">
        <v>9315</v>
      </c>
    </row>
    <row r="281" spans="1:2" x14ac:dyDescent="0.35">
      <c r="A281" s="25" t="s">
        <v>9316</v>
      </c>
      <c r="B281" s="98" t="s">
        <v>9317</v>
      </c>
    </row>
    <row r="282" spans="1:2" x14ac:dyDescent="0.35">
      <c r="A282" s="25" t="s">
        <v>9318</v>
      </c>
      <c r="B282" s="98" t="s">
        <v>9319</v>
      </c>
    </row>
    <row r="283" spans="1:2" x14ac:dyDescent="0.35">
      <c r="A283" s="25" t="s">
        <v>9320</v>
      </c>
      <c r="B283" s="98" t="s">
        <v>9321</v>
      </c>
    </row>
    <row r="284" spans="1:2" x14ac:dyDescent="0.35">
      <c r="A284" s="25" t="s">
        <v>9322</v>
      </c>
      <c r="B284" s="98" t="s">
        <v>9323</v>
      </c>
    </row>
    <row r="285" spans="1:2" x14ac:dyDescent="0.35">
      <c r="A285" s="25" t="s">
        <v>9324</v>
      </c>
      <c r="B285" s="98" t="s">
        <v>9325</v>
      </c>
    </row>
    <row r="286" spans="1:2" x14ac:dyDescent="0.35">
      <c r="A286" s="25" t="s">
        <v>9326</v>
      </c>
      <c r="B286" s="98" t="s">
        <v>9327</v>
      </c>
    </row>
    <row r="287" spans="1:2" x14ac:dyDescent="0.35">
      <c r="A287" s="25" t="s">
        <v>9328</v>
      </c>
      <c r="B287" s="98" t="s">
        <v>9329</v>
      </c>
    </row>
    <row r="288" spans="1:2" x14ac:dyDescent="0.35">
      <c r="A288" s="25" t="s">
        <v>9330</v>
      </c>
      <c r="B288" s="98" t="s">
        <v>9331</v>
      </c>
    </row>
    <row r="289" spans="1:2" x14ac:dyDescent="0.35">
      <c r="A289" s="25" t="s">
        <v>9332</v>
      </c>
      <c r="B289" s="98" t="s">
        <v>9333</v>
      </c>
    </row>
    <row r="290" spans="1:2" x14ac:dyDescent="0.35">
      <c r="A290" s="25" t="s">
        <v>9334</v>
      </c>
      <c r="B290" s="98" t="s">
        <v>9335</v>
      </c>
    </row>
    <row r="291" spans="1:2" x14ac:dyDescent="0.35">
      <c r="A291" s="25" t="s">
        <v>9336</v>
      </c>
      <c r="B291" s="98" t="s">
        <v>9337</v>
      </c>
    </row>
    <row r="292" spans="1:2" x14ac:dyDescent="0.35">
      <c r="A292" s="25" t="s">
        <v>9338</v>
      </c>
      <c r="B292" s="98" t="s">
        <v>9339</v>
      </c>
    </row>
    <row r="293" spans="1:2" x14ac:dyDescent="0.35">
      <c r="A293" s="25" t="s">
        <v>9340</v>
      </c>
      <c r="B293" s="98" t="s">
        <v>9341</v>
      </c>
    </row>
    <row r="294" spans="1:2" x14ac:dyDescent="0.35">
      <c r="A294" s="25" t="s">
        <v>9342</v>
      </c>
      <c r="B294" s="98" t="s">
        <v>9343</v>
      </c>
    </row>
    <row r="295" spans="1:2" x14ac:dyDescent="0.35">
      <c r="A295" s="25" t="s">
        <v>9344</v>
      </c>
      <c r="B295" s="98" t="s">
        <v>9345</v>
      </c>
    </row>
    <row r="296" spans="1:2" x14ac:dyDescent="0.35">
      <c r="A296" s="25" t="s">
        <v>9346</v>
      </c>
      <c r="B296" s="98" t="s">
        <v>9347</v>
      </c>
    </row>
    <row r="297" spans="1:2" x14ac:dyDescent="0.35">
      <c r="A297" s="25" t="s">
        <v>9348</v>
      </c>
      <c r="B297" s="98" t="s">
        <v>9349</v>
      </c>
    </row>
    <row r="298" spans="1:2" x14ac:dyDescent="0.35">
      <c r="A298" s="25" t="s">
        <v>9350</v>
      </c>
      <c r="B298" s="98" t="s">
        <v>9351</v>
      </c>
    </row>
    <row r="299" spans="1:2" x14ac:dyDescent="0.35">
      <c r="A299" s="25" t="s">
        <v>9352</v>
      </c>
      <c r="B299" s="98" t="s">
        <v>9353</v>
      </c>
    </row>
    <row r="300" spans="1:2" x14ac:dyDescent="0.35">
      <c r="A300" s="25" t="s">
        <v>9354</v>
      </c>
      <c r="B300" s="98" t="s">
        <v>9355</v>
      </c>
    </row>
    <row r="301" spans="1:2" x14ac:dyDescent="0.35">
      <c r="A301" s="25" t="s">
        <v>9356</v>
      </c>
      <c r="B301" s="98" t="s">
        <v>9357</v>
      </c>
    </row>
    <row r="302" spans="1:2" x14ac:dyDescent="0.35">
      <c r="A302" s="25" t="s">
        <v>9358</v>
      </c>
      <c r="B302" s="98" t="s">
        <v>9359</v>
      </c>
    </row>
    <row r="303" spans="1:2" x14ac:dyDescent="0.35">
      <c r="A303" s="25" t="s">
        <v>9360</v>
      </c>
      <c r="B303" s="98" t="s">
        <v>9361</v>
      </c>
    </row>
    <row r="304" spans="1:2" x14ac:dyDescent="0.35">
      <c r="A304" s="25" t="s">
        <v>9362</v>
      </c>
      <c r="B304" s="98" t="s">
        <v>9363</v>
      </c>
    </row>
    <row r="305" spans="1:2" x14ac:dyDescent="0.35">
      <c r="A305" s="25" t="s">
        <v>9364</v>
      </c>
      <c r="B305" s="98" t="s">
        <v>9365</v>
      </c>
    </row>
    <row r="306" spans="1:2" x14ac:dyDescent="0.35">
      <c r="A306" s="25" t="s">
        <v>9366</v>
      </c>
      <c r="B306" s="98" t="s">
        <v>9367</v>
      </c>
    </row>
    <row r="307" spans="1:2" x14ac:dyDescent="0.35">
      <c r="A307" s="25" t="s">
        <v>9368</v>
      </c>
      <c r="B307" s="98" t="s">
        <v>9369</v>
      </c>
    </row>
    <row r="308" spans="1:2" x14ac:dyDescent="0.35">
      <c r="A308" s="25" t="s">
        <v>9370</v>
      </c>
      <c r="B308" s="98" t="s">
        <v>9371</v>
      </c>
    </row>
    <row r="309" spans="1:2" x14ac:dyDescent="0.35">
      <c r="A309" s="25" t="s">
        <v>9372</v>
      </c>
      <c r="B309" s="98" t="s">
        <v>9373</v>
      </c>
    </row>
    <row r="310" spans="1:2" x14ac:dyDescent="0.35">
      <c r="A310" s="25" t="s">
        <v>9374</v>
      </c>
      <c r="B310" s="98" t="s">
        <v>9375</v>
      </c>
    </row>
    <row r="311" spans="1:2" x14ac:dyDescent="0.35">
      <c r="A311" s="25" t="s">
        <v>9376</v>
      </c>
      <c r="B311" s="98" t="s">
        <v>9377</v>
      </c>
    </row>
    <row r="312" spans="1:2" x14ac:dyDescent="0.35">
      <c r="A312" s="25" t="s">
        <v>9378</v>
      </c>
      <c r="B312" s="98" t="s">
        <v>9379</v>
      </c>
    </row>
    <row r="313" spans="1:2" x14ac:dyDescent="0.35">
      <c r="A313" s="25" t="s">
        <v>9380</v>
      </c>
      <c r="B313" s="98" t="s">
        <v>9381</v>
      </c>
    </row>
    <row r="314" spans="1:2" x14ac:dyDescent="0.35">
      <c r="A314" s="25" t="s">
        <v>9382</v>
      </c>
      <c r="B314" s="98" t="s">
        <v>9383</v>
      </c>
    </row>
    <row r="315" spans="1:2" x14ac:dyDescent="0.35">
      <c r="A315" s="25" t="s">
        <v>9384</v>
      </c>
      <c r="B315" s="98" t="s">
        <v>9385</v>
      </c>
    </row>
    <row r="316" spans="1:2" x14ac:dyDescent="0.35">
      <c r="A316" s="25" t="s">
        <v>9386</v>
      </c>
      <c r="B316" s="98" t="s">
        <v>9387</v>
      </c>
    </row>
    <row r="317" spans="1:2" x14ac:dyDescent="0.35">
      <c r="A317" s="25" t="s">
        <v>9388</v>
      </c>
      <c r="B317" s="98" t="s">
        <v>9389</v>
      </c>
    </row>
    <row r="318" spans="1:2" x14ac:dyDescent="0.35">
      <c r="A318" s="25" t="s">
        <v>9390</v>
      </c>
      <c r="B318" s="98" t="s">
        <v>9391</v>
      </c>
    </row>
    <row r="319" spans="1:2" x14ac:dyDescent="0.35">
      <c r="A319" s="25" t="s">
        <v>9392</v>
      </c>
      <c r="B319" s="98" t="s">
        <v>9393</v>
      </c>
    </row>
    <row r="320" spans="1:2" x14ac:dyDescent="0.35">
      <c r="A320" s="25" t="s">
        <v>9394</v>
      </c>
      <c r="B320" s="98" t="s">
        <v>9395</v>
      </c>
    </row>
    <row r="321" spans="1:2" x14ac:dyDescent="0.35">
      <c r="A321" s="25" t="s">
        <v>9396</v>
      </c>
      <c r="B321" s="98" t="s">
        <v>9397</v>
      </c>
    </row>
    <row r="322" spans="1:2" x14ac:dyDescent="0.35">
      <c r="A322" s="25" t="s">
        <v>9398</v>
      </c>
      <c r="B322" s="98" t="s">
        <v>9399</v>
      </c>
    </row>
    <row r="323" spans="1:2" x14ac:dyDescent="0.35">
      <c r="A323" s="25" t="s">
        <v>9400</v>
      </c>
      <c r="B323" s="98" t="s">
        <v>9401</v>
      </c>
    </row>
    <row r="324" spans="1:2" x14ac:dyDescent="0.35">
      <c r="A324" s="25" t="s">
        <v>9402</v>
      </c>
      <c r="B324" s="98" t="s">
        <v>9403</v>
      </c>
    </row>
    <row r="325" spans="1:2" x14ac:dyDescent="0.35">
      <c r="A325" s="25" t="s">
        <v>9404</v>
      </c>
      <c r="B325" s="98" t="s">
        <v>9405</v>
      </c>
    </row>
    <row r="326" spans="1:2" x14ac:dyDescent="0.35">
      <c r="A326" s="25" t="s">
        <v>9406</v>
      </c>
      <c r="B326" s="98" t="s">
        <v>9407</v>
      </c>
    </row>
    <row r="327" spans="1:2" x14ac:dyDescent="0.35">
      <c r="A327" s="25" t="s">
        <v>9408</v>
      </c>
      <c r="B327" s="98" t="s">
        <v>9409</v>
      </c>
    </row>
    <row r="328" spans="1:2" x14ac:dyDescent="0.35">
      <c r="A328" s="25" t="s">
        <v>9410</v>
      </c>
      <c r="B328" s="98" t="s">
        <v>9411</v>
      </c>
    </row>
    <row r="329" spans="1:2" x14ac:dyDescent="0.35">
      <c r="A329" s="25" t="s">
        <v>9412</v>
      </c>
      <c r="B329" s="98" t="s">
        <v>9413</v>
      </c>
    </row>
    <row r="330" spans="1:2" x14ac:dyDescent="0.35">
      <c r="A330" s="25" t="s">
        <v>9414</v>
      </c>
      <c r="B330" s="98" t="s">
        <v>9415</v>
      </c>
    </row>
    <row r="331" spans="1:2" x14ac:dyDescent="0.35">
      <c r="A331" s="25" t="s">
        <v>9416</v>
      </c>
      <c r="B331" s="98" t="s">
        <v>9417</v>
      </c>
    </row>
    <row r="332" spans="1:2" x14ac:dyDescent="0.35">
      <c r="A332" s="25" t="s">
        <v>9418</v>
      </c>
      <c r="B332" s="98" t="s">
        <v>9419</v>
      </c>
    </row>
    <row r="333" spans="1:2" x14ac:dyDescent="0.35">
      <c r="A333" s="25" t="s">
        <v>9420</v>
      </c>
      <c r="B333" s="98" t="s">
        <v>9413</v>
      </c>
    </row>
    <row r="334" spans="1:2" x14ac:dyDescent="0.35">
      <c r="A334" s="25" t="s">
        <v>9421</v>
      </c>
      <c r="B334" s="98" t="s">
        <v>9422</v>
      </c>
    </row>
    <row r="335" spans="1:2" x14ac:dyDescent="0.35">
      <c r="A335" s="25" t="s">
        <v>9423</v>
      </c>
      <c r="B335" s="98" t="s">
        <v>9424</v>
      </c>
    </row>
    <row r="336" spans="1:2" x14ac:dyDescent="0.35">
      <c r="A336" s="25" t="s">
        <v>9425</v>
      </c>
      <c r="B336" s="98" t="s">
        <v>9426</v>
      </c>
    </row>
    <row r="337" spans="1:2" x14ac:dyDescent="0.35">
      <c r="A337" s="25" t="s">
        <v>9427</v>
      </c>
      <c r="B337" s="98" t="s">
        <v>9428</v>
      </c>
    </row>
    <row r="338" spans="1:2" x14ac:dyDescent="0.35">
      <c r="A338" s="25" t="s">
        <v>9429</v>
      </c>
      <c r="B338" s="98" t="s">
        <v>9430</v>
      </c>
    </row>
    <row r="339" spans="1:2" x14ac:dyDescent="0.35">
      <c r="A339" s="25" t="s">
        <v>9431</v>
      </c>
      <c r="B339" s="98" t="s">
        <v>9432</v>
      </c>
    </row>
    <row r="340" spans="1:2" x14ac:dyDescent="0.35">
      <c r="A340" s="25" t="s">
        <v>9433</v>
      </c>
      <c r="B340" s="98" t="s">
        <v>9434</v>
      </c>
    </row>
    <row r="341" spans="1:2" x14ac:dyDescent="0.35">
      <c r="A341" s="25" t="s">
        <v>9435</v>
      </c>
      <c r="B341" s="98" t="s">
        <v>9436</v>
      </c>
    </row>
    <row r="342" spans="1:2" x14ac:dyDescent="0.35">
      <c r="A342" s="25" t="s">
        <v>9437</v>
      </c>
      <c r="B342" s="98" t="s">
        <v>38</v>
      </c>
    </row>
    <row r="343" spans="1:2" x14ac:dyDescent="0.35">
      <c r="A343" s="25" t="s">
        <v>9438</v>
      </c>
      <c r="B343" s="98" t="s">
        <v>9439</v>
      </c>
    </row>
    <row r="344" spans="1:2" x14ac:dyDescent="0.35">
      <c r="A344" s="25" t="s">
        <v>9440</v>
      </c>
      <c r="B344" s="98" t="s">
        <v>9441</v>
      </c>
    </row>
    <row r="345" spans="1:2" x14ac:dyDescent="0.35">
      <c r="A345" s="25" t="s">
        <v>9442</v>
      </c>
      <c r="B345" s="98" t="s">
        <v>9443</v>
      </c>
    </row>
    <row r="346" spans="1:2" x14ac:dyDescent="0.35">
      <c r="A346" s="25" t="s">
        <v>9444</v>
      </c>
      <c r="B346" s="98" t="s">
        <v>9445</v>
      </c>
    </row>
    <row r="347" spans="1:2" x14ac:dyDescent="0.35">
      <c r="A347" s="25" t="s">
        <v>9446</v>
      </c>
      <c r="B347" s="98" t="s">
        <v>9447</v>
      </c>
    </row>
    <row r="348" spans="1:2" x14ac:dyDescent="0.35">
      <c r="A348" s="25" t="s">
        <v>9448</v>
      </c>
      <c r="B348" s="98" t="s">
        <v>9449</v>
      </c>
    </row>
    <row r="349" spans="1:2" x14ac:dyDescent="0.35">
      <c r="A349" s="25" t="s">
        <v>9450</v>
      </c>
      <c r="B349" s="98" t="s">
        <v>9451</v>
      </c>
    </row>
    <row r="350" spans="1:2" x14ac:dyDescent="0.35">
      <c r="A350" s="25" t="s">
        <v>9452</v>
      </c>
      <c r="B350" s="98" t="s">
        <v>9453</v>
      </c>
    </row>
    <row r="351" spans="1:2" x14ac:dyDescent="0.35">
      <c r="A351" s="25" t="s">
        <v>9454</v>
      </c>
      <c r="B351" s="98" t="s">
        <v>9455</v>
      </c>
    </row>
    <row r="352" spans="1:2" x14ac:dyDescent="0.35">
      <c r="A352" s="25" t="s">
        <v>9456</v>
      </c>
      <c r="B352" s="98" t="s">
        <v>9457</v>
      </c>
    </row>
    <row r="353" spans="1:2" x14ac:dyDescent="0.35">
      <c r="A353" s="25" t="s">
        <v>9458</v>
      </c>
      <c r="B353" s="98" t="s">
        <v>9459</v>
      </c>
    </row>
    <row r="354" spans="1:2" x14ac:dyDescent="0.35">
      <c r="A354" s="25" t="s">
        <v>9460</v>
      </c>
      <c r="B354" s="98" t="s">
        <v>9461</v>
      </c>
    </row>
    <row r="355" spans="1:2" x14ac:dyDescent="0.35">
      <c r="A355" s="25" t="s">
        <v>9462</v>
      </c>
      <c r="B355" s="98" t="s">
        <v>9463</v>
      </c>
    </row>
    <row r="356" spans="1:2" x14ac:dyDescent="0.35">
      <c r="A356" s="25" t="s">
        <v>9464</v>
      </c>
      <c r="B356" s="98" t="s">
        <v>9465</v>
      </c>
    </row>
    <row r="357" spans="1:2" x14ac:dyDescent="0.35">
      <c r="A357" s="25" t="s">
        <v>9466</v>
      </c>
      <c r="B357" s="98" t="s">
        <v>9467</v>
      </c>
    </row>
    <row r="358" spans="1:2" x14ac:dyDescent="0.35">
      <c r="A358" s="25" t="s">
        <v>9468</v>
      </c>
      <c r="B358" s="98" t="s">
        <v>9469</v>
      </c>
    </row>
    <row r="359" spans="1:2" x14ac:dyDescent="0.35">
      <c r="A359" s="25" t="s">
        <v>9470</v>
      </c>
      <c r="B359" s="98" t="s">
        <v>9471</v>
      </c>
    </row>
    <row r="360" spans="1:2" x14ac:dyDescent="0.35">
      <c r="A360" s="25" t="s">
        <v>9472</v>
      </c>
      <c r="B360" s="98" t="s">
        <v>9473</v>
      </c>
    </row>
    <row r="361" spans="1:2" x14ac:dyDescent="0.35">
      <c r="A361" s="25" t="s">
        <v>9474</v>
      </c>
      <c r="B361" s="98" t="s">
        <v>9475</v>
      </c>
    </row>
    <row r="362" spans="1:2" x14ac:dyDescent="0.35">
      <c r="A362" s="25" t="s">
        <v>9476</v>
      </c>
      <c r="B362" s="98" t="s">
        <v>9477</v>
      </c>
    </row>
    <row r="363" spans="1:2" x14ac:dyDescent="0.35">
      <c r="A363" s="25" t="s">
        <v>9478</v>
      </c>
      <c r="B363" s="98" t="s">
        <v>9479</v>
      </c>
    </row>
    <row r="364" spans="1:2" x14ac:dyDescent="0.35">
      <c r="A364" s="25" t="s">
        <v>9480</v>
      </c>
      <c r="B364" s="98" t="s">
        <v>9481</v>
      </c>
    </row>
    <row r="365" spans="1:2" x14ac:dyDescent="0.35">
      <c r="A365" s="25" t="s">
        <v>9482</v>
      </c>
      <c r="B365" s="98" t="s">
        <v>9483</v>
      </c>
    </row>
    <row r="366" spans="1:2" x14ac:dyDescent="0.35">
      <c r="A366" s="25" t="s">
        <v>9484</v>
      </c>
      <c r="B366" s="98" t="s">
        <v>9485</v>
      </c>
    </row>
    <row r="367" spans="1:2" x14ac:dyDescent="0.35">
      <c r="A367" s="25" t="s">
        <v>9486</v>
      </c>
      <c r="B367" s="98" t="s">
        <v>9487</v>
      </c>
    </row>
    <row r="368" spans="1:2" x14ac:dyDescent="0.35">
      <c r="A368" s="25" t="s">
        <v>9488</v>
      </c>
      <c r="B368" s="98" t="s">
        <v>9489</v>
      </c>
    </row>
    <row r="369" spans="1:2" x14ac:dyDescent="0.35">
      <c r="A369" s="25" t="s">
        <v>9490</v>
      </c>
      <c r="B369" s="98" t="s">
        <v>9491</v>
      </c>
    </row>
    <row r="370" spans="1:2" x14ac:dyDescent="0.35">
      <c r="A370" s="25" t="s">
        <v>9492</v>
      </c>
      <c r="B370" s="98" t="s">
        <v>9493</v>
      </c>
    </row>
    <row r="371" spans="1:2" x14ac:dyDescent="0.35">
      <c r="A371" s="25" t="s">
        <v>9494</v>
      </c>
      <c r="B371" s="98" t="s">
        <v>9495</v>
      </c>
    </row>
    <row r="372" spans="1:2" x14ac:dyDescent="0.35">
      <c r="A372" s="25" t="s">
        <v>9496</v>
      </c>
      <c r="B372" s="98" t="s">
        <v>9497</v>
      </c>
    </row>
    <row r="373" spans="1:2" x14ac:dyDescent="0.35">
      <c r="A373" s="25" t="s">
        <v>9498</v>
      </c>
      <c r="B373" s="98" t="s">
        <v>9499</v>
      </c>
    </row>
    <row r="374" spans="1:2" x14ac:dyDescent="0.35">
      <c r="A374" s="25" t="s">
        <v>9500</v>
      </c>
      <c r="B374" s="98" t="s">
        <v>9501</v>
      </c>
    </row>
    <row r="375" spans="1:2" x14ac:dyDescent="0.35">
      <c r="A375" s="25" t="s">
        <v>9502</v>
      </c>
      <c r="B375" s="98" t="s">
        <v>9503</v>
      </c>
    </row>
    <row r="376" spans="1:2" x14ac:dyDescent="0.35">
      <c r="A376" s="25" t="s">
        <v>9504</v>
      </c>
      <c r="B376" s="98" t="s">
        <v>9505</v>
      </c>
    </row>
    <row r="377" spans="1:2" x14ac:dyDescent="0.35">
      <c r="A377" s="25" t="s">
        <v>9506</v>
      </c>
      <c r="B377" s="98" t="s">
        <v>9507</v>
      </c>
    </row>
    <row r="378" spans="1:2" x14ac:dyDescent="0.35">
      <c r="A378" s="25" t="s">
        <v>9508</v>
      </c>
      <c r="B378" s="98" t="s">
        <v>9509</v>
      </c>
    </row>
    <row r="379" spans="1:2" x14ac:dyDescent="0.35">
      <c r="A379" s="25" t="s">
        <v>9510</v>
      </c>
      <c r="B379" s="98" t="s">
        <v>9511</v>
      </c>
    </row>
    <row r="380" spans="1:2" x14ac:dyDescent="0.35">
      <c r="A380" s="25" t="s">
        <v>9512</v>
      </c>
      <c r="B380" s="98" t="s">
        <v>9513</v>
      </c>
    </row>
    <row r="381" spans="1:2" x14ac:dyDescent="0.35">
      <c r="A381" s="25" t="s">
        <v>9514</v>
      </c>
      <c r="B381" s="98" t="s">
        <v>9515</v>
      </c>
    </row>
    <row r="382" spans="1:2" x14ac:dyDescent="0.35">
      <c r="A382" s="25" t="s">
        <v>9516</v>
      </c>
      <c r="B382" s="98" t="s">
        <v>9517</v>
      </c>
    </row>
    <row r="383" spans="1:2" x14ac:dyDescent="0.35">
      <c r="A383" s="25" t="s">
        <v>9518</v>
      </c>
      <c r="B383" s="98" t="s">
        <v>9519</v>
      </c>
    </row>
    <row r="384" spans="1:2" x14ac:dyDescent="0.35">
      <c r="A384" s="25" t="s">
        <v>9520</v>
      </c>
      <c r="B384" s="98" t="s">
        <v>9521</v>
      </c>
    </row>
    <row r="385" spans="1:2" x14ac:dyDescent="0.35">
      <c r="A385" s="25" t="s">
        <v>9522</v>
      </c>
      <c r="B385" s="98" t="s">
        <v>9523</v>
      </c>
    </row>
    <row r="386" spans="1:2" x14ac:dyDescent="0.35">
      <c r="A386" s="25" t="s">
        <v>9524</v>
      </c>
      <c r="B386" s="98" t="s">
        <v>9525</v>
      </c>
    </row>
    <row r="387" spans="1:2" x14ac:dyDescent="0.35">
      <c r="A387" s="25" t="s">
        <v>9526</v>
      </c>
      <c r="B387" s="98" t="s">
        <v>9527</v>
      </c>
    </row>
    <row r="388" spans="1:2" x14ac:dyDescent="0.35">
      <c r="A388" s="25" t="s">
        <v>9528</v>
      </c>
      <c r="B388" s="98" t="s">
        <v>9529</v>
      </c>
    </row>
    <row r="389" spans="1:2" x14ac:dyDescent="0.35">
      <c r="A389" s="25" t="s">
        <v>9530</v>
      </c>
      <c r="B389" s="98" t="s">
        <v>9531</v>
      </c>
    </row>
    <row r="390" spans="1:2" x14ac:dyDescent="0.35">
      <c r="A390" s="25" t="s">
        <v>9532</v>
      </c>
      <c r="B390" s="98" t="s">
        <v>9533</v>
      </c>
    </row>
    <row r="391" spans="1:2" x14ac:dyDescent="0.35">
      <c r="A391" s="25" t="s">
        <v>9534</v>
      </c>
      <c r="B391" s="98" t="s">
        <v>9535</v>
      </c>
    </row>
    <row r="392" spans="1:2" x14ac:dyDescent="0.35">
      <c r="A392" s="25" t="s">
        <v>9536</v>
      </c>
      <c r="B392" s="98" t="s">
        <v>9537</v>
      </c>
    </row>
    <row r="393" spans="1:2" x14ac:dyDescent="0.35">
      <c r="A393" s="25" t="s">
        <v>9538</v>
      </c>
      <c r="B393" s="98" t="s">
        <v>9539</v>
      </c>
    </row>
    <row r="394" spans="1:2" x14ac:dyDescent="0.35">
      <c r="A394" s="25" t="s">
        <v>9540</v>
      </c>
      <c r="B394" s="98" t="s">
        <v>9541</v>
      </c>
    </row>
    <row r="395" spans="1:2" x14ac:dyDescent="0.35">
      <c r="A395" s="25" t="s">
        <v>9542</v>
      </c>
      <c r="B395" s="98" t="s">
        <v>9543</v>
      </c>
    </row>
    <row r="396" spans="1:2" x14ac:dyDescent="0.35">
      <c r="A396" s="25" t="s">
        <v>9544</v>
      </c>
      <c r="B396" s="98" t="s">
        <v>9545</v>
      </c>
    </row>
    <row r="397" spans="1:2" x14ac:dyDescent="0.35">
      <c r="A397" s="25" t="s">
        <v>9546</v>
      </c>
      <c r="B397" s="98" t="s">
        <v>9547</v>
      </c>
    </row>
    <row r="398" spans="1:2" x14ac:dyDescent="0.35">
      <c r="A398" s="25" t="s">
        <v>9548</v>
      </c>
      <c r="B398" s="98" t="s">
        <v>9549</v>
      </c>
    </row>
    <row r="399" spans="1:2" x14ac:dyDescent="0.35">
      <c r="A399" s="25" t="s">
        <v>9550</v>
      </c>
      <c r="B399" s="98" t="s">
        <v>9551</v>
      </c>
    </row>
    <row r="400" spans="1:2" x14ac:dyDescent="0.35">
      <c r="A400" s="25" t="s">
        <v>9552</v>
      </c>
      <c r="B400" s="98" t="s">
        <v>9553</v>
      </c>
    </row>
    <row r="401" spans="1:2" x14ac:dyDescent="0.35">
      <c r="A401" s="25" t="s">
        <v>9554</v>
      </c>
      <c r="B401" s="98" t="s">
        <v>9555</v>
      </c>
    </row>
    <row r="402" spans="1:2" x14ac:dyDescent="0.35">
      <c r="A402" s="25" t="s">
        <v>9556</v>
      </c>
      <c r="B402" s="98" t="s">
        <v>9557</v>
      </c>
    </row>
    <row r="403" spans="1:2" x14ac:dyDescent="0.35">
      <c r="A403" s="25" t="s">
        <v>9558</v>
      </c>
      <c r="B403" s="98" t="s">
        <v>9559</v>
      </c>
    </row>
    <row r="404" spans="1:2" x14ac:dyDescent="0.35">
      <c r="A404" s="25" t="s">
        <v>9560</v>
      </c>
      <c r="B404" s="98" t="s">
        <v>9561</v>
      </c>
    </row>
    <row r="405" spans="1:2" x14ac:dyDescent="0.35">
      <c r="A405" s="25" t="s">
        <v>9562</v>
      </c>
      <c r="B405" s="98" t="s">
        <v>9563</v>
      </c>
    </row>
    <row r="406" spans="1:2" x14ac:dyDescent="0.35">
      <c r="A406" s="25" t="s">
        <v>9564</v>
      </c>
      <c r="B406" s="98" t="s">
        <v>9565</v>
      </c>
    </row>
    <row r="407" spans="1:2" x14ac:dyDescent="0.35">
      <c r="A407" s="25" t="s">
        <v>9566</v>
      </c>
      <c r="B407" s="98" t="s">
        <v>9567</v>
      </c>
    </row>
    <row r="408" spans="1:2" x14ac:dyDescent="0.35">
      <c r="A408" s="25" t="s">
        <v>9568</v>
      </c>
      <c r="B408" s="98" t="s">
        <v>9569</v>
      </c>
    </row>
    <row r="409" spans="1:2" x14ac:dyDescent="0.35">
      <c r="A409" s="25" t="s">
        <v>9570</v>
      </c>
      <c r="B409" s="98" t="s">
        <v>9571</v>
      </c>
    </row>
    <row r="410" spans="1:2" x14ac:dyDescent="0.35">
      <c r="A410" s="25" t="s">
        <v>9572</v>
      </c>
      <c r="B410" s="98" t="s">
        <v>9573</v>
      </c>
    </row>
    <row r="411" spans="1:2" x14ac:dyDescent="0.35">
      <c r="A411" s="25" t="s">
        <v>9574</v>
      </c>
      <c r="B411" s="98" t="s">
        <v>9575</v>
      </c>
    </row>
    <row r="412" spans="1:2" x14ac:dyDescent="0.35">
      <c r="A412" s="25" t="s">
        <v>9576</v>
      </c>
      <c r="B412" s="98" t="s">
        <v>9577</v>
      </c>
    </row>
    <row r="413" spans="1:2" x14ac:dyDescent="0.35">
      <c r="A413" s="25" t="s">
        <v>9578</v>
      </c>
      <c r="B413" s="98" t="s">
        <v>9579</v>
      </c>
    </row>
    <row r="414" spans="1:2" x14ac:dyDescent="0.35">
      <c r="A414" s="25" t="s">
        <v>9580</v>
      </c>
      <c r="B414" s="98" t="s">
        <v>9581</v>
      </c>
    </row>
    <row r="415" spans="1:2" x14ac:dyDescent="0.35">
      <c r="A415" s="25" t="s">
        <v>9582</v>
      </c>
      <c r="B415" s="98" t="s">
        <v>9583</v>
      </c>
    </row>
    <row r="416" spans="1:2" x14ac:dyDescent="0.35">
      <c r="A416" s="25" t="s">
        <v>9584</v>
      </c>
      <c r="B416" s="98" t="s">
        <v>9585</v>
      </c>
    </row>
    <row r="417" spans="1:2" x14ac:dyDescent="0.35">
      <c r="A417" s="25" t="s">
        <v>9586</v>
      </c>
      <c r="B417" s="98" t="s">
        <v>9587</v>
      </c>
    </row>
    <row r="418" spans="1:2" x14ac:dyDescent="0.35">
      <c r="A418" s="25" t="s">
        <v>9588</v>
      </c>
      <c r="B418" s="98" t="s">
        <v>9589</v>
      </c>
    </row>
    <row r="419" spans="1:2" x14ac:dyDescent="0.35">
      <c r="A419" s="25" t="s">
        <v>9590</v>
      </c>
      <c r="B419" s="98" t="s">
        <v>9591</v>
      </c>
    </row>
    <row r="420" spans="1:2" x14ac:dyDescent="0.35">
      <c r="A420" s="25" t="s">
        <v>9592</v>
      </c>
      <c r="B420" s="98" t="s">
        <v>9593</v>
      </c>
    </row>
    <row r="421" spans="1:2" x14ac:dyDescent="0.35">
      <c r="A421" s="25" t="s">
        <v>9594</v>
      </c>
      <c r="B421" s="98" t="s">
        <v>9595</v>
      </c>
    </row>
    <row r="422" spans="1:2" x14ac:dyDescent="0.35">
      <c r="A422" s="25" t="s">
        <v>9596</v>
      </c>
      <c r="B422" s="98" t="s">
        <v>9597</v>
      </c>
    </row>
    <row r="423" spans="1:2" x14ac:dyDescent="0.35">
      <c r="A423" s="25" t="s">
        <v>9598</v>
      </c>
      <c r="B423" s="98" t="s">
        <v>9599</v>
      </c>
    </row>
    <row r="424" spans="1:2" x14ac:dyDescent="0.35">
      <c r="A424" s="25" t="s">
        <v>9600</v>
      </c>
      <c r="B424" s="98" t="s">
        <v>9601</v>
      </c>
    </row>
    <row r="425" spans="1:2" x14ac:dyDescent="0.35">
      <c r="A425" s="25" t="s">
        <v>9602</v>
      </c>
      <c r="B425" s="98" t="s">
        <v>9603</v>
      </c>
    </row>
    <row r="426" spans="1:2" x14ac:dyDescent="0.35">
      <c r="A426" s="25" t="s">
        <v>9604</v>
      </c>
      <c r="B426" s="98" t="s">
        <v>9605</v>
      </c>
    </row>
    <row r="427" spans="1:2" x14ac:dyDescent="0.35">
      <c r="A427" s="25" t="s">
        <v>9606</v>
      </c>
      <c r="B427" s="98" t="s">
        <v>9607</v>
      </c>
    </row>
    <row r="428" spans="1:2" x14ac:dyDescent="0.35">
      <c r="A428" s="25" t="s">
        <v>9608</v>
      </c>
      <c r="B428" s="98" t="s">
        <v>9609</v>
      </c>
    </row>
    <row r="429" spans="1:2" x14ac:dyDescent="0.35">
      <c r="A429" s="25" t="s">
        <v>9610</v>
      </c>
      <c r="B429" s="98" t="s">
        <v>9611</v>
      </c>
    </row>
    <row r="430" spans="1:2" x14ac:dyDescent="0.35">
      <c r="A430" s="25" t="s">
        <v>9612</v>
      </c>
      <c r="B430" s="98" t="s">
        <v>9613</v>
      </c>
    </row>
    <row r="431" spans="1:2" x14ac:dyDescent="0.35">
      <c r="A431" s="25" t="s">
        <v>9614</v>
      </c>
      <c r="B431" s="98" t="s">
        <v>9615</v>
      </c>
    </row>
    <row r="432" spans="1:2" x14ac:dyDescent="0.35">
      <c r="A432" s="25" t="s">
        <v>9616</v>
      </c>
      <c r="B432" s="98" t="s">
        <v>9617</v>
      </c>
    </row>
    <row r="433" spans="1:2" x14ac:dyDescent="0.35">
      <c r="A433" s="25" t="s">
        <v>9618</v>
      </c>
      <c r="B433" s="98" t="s">
        <v>9619</v>
      </c>
    </row>
    <row r="434" spans="1:2" x14ac:dyDescent="0.35">
      <c r="A434" s="25" t="s">
        <v>9620</v>
      </c>
      <c r="B434" s="98" t="s">
        <v>9621</v>
      </c>
    </row>
    <row r="435" spans="1:2" x14ac:dyDescent="0.35">
      <c r="A435" s="25" t="s">
        <v>9622</v>
      </c>
      <c r="B435" s="98" t="s">
        <v>9623</v>
      </c>
    </row>
    <row r="436" spans="1:2" x14ac:dyDescent="0.35">
      <c r="A436" s="25" t="s">
        <v>9624</v>
      </c>
      <c r="B436" s="98" t="s">
        <v>9625</v>
      </c>
    </row>
    <row r="437" spans="1:2" x14ac:dyDescent="0.35">
      <c r="A437" s="25" t="s">
        <v>9626</v>
      </c>
      <c r="B437" s="98" t="s">
        <v>9627</v>
      </c>
    </row>
    <row r="438" spans="1:2" x14ac:dyDescent="0.35">
      <c r="A438" s="25" t="s">
        <v>9628</v>
      </c>
      <c r="B438" s="98" t="s">
        <v>9629</v>
      </c>
    </row>
    <row r="439" spans="1:2" x14ac:dyDescent="0.35">
      <c r="A439" s="25" t="s">
        <v>9630</v>
      </c>
      <c r="B439" s="98" t="s">
        <v>9631</v>
      </c>
    </row>
    <row r="440" spans="1:2" x14ac:dyDescent="0.35">
      <c r="A440" s="25" t="s">
        <v>9632</v>
      </c>
      <c r="B440" s="98" t="s">
        <v>9633</v>
      </c>
    </row>
    <row r="441" spans="1:2" x14ac:dyDescent="0.35">
      <c r="A441" s="25" t="s">
        <v>9634</v>
      </c>
      <c r="B441" s="98" t="s">
        <v>9635</v>
      </c>
    </row>
    <row r="442" spans="1:2" x14ac:dyDescent="0.35">
      <c r="A442" s="25" t="s">
        <v>9636</v>
      </c>
      <c r="B442" s="98" t="s">
        <v>9637</v>
      </c>
    </row>
    <row r="443" spans="1:2" x14ac:dyDescent="0.35">
      <c r="A443" s="25" t="s">
        <v>9638</v>
      </c>
      <c r="B443" s="98" t="s">
        <v>9639</v>
      </c>
    </row>
    <row r="444" spans="1:2" x14ac:dyDescent="0.35">
      <c r="A444" s="25" t="s">
        <v>9640</v>
      </c>
      <c r="B444" s="98" t="s">
        <v>9641</v>
      </c>
    </row>
    <row r="445" spans="1:2" x14ac:dyDescent="0.35">
      <c r="A445" s="25" t="s">
        <v>9642</v>
      </c>
      <c r="B445" s="98" t="s">
        <v>9643</v>
      </c>
    </row>
    <row r="446" spans="1:2" x14ac:dyDescent="0.35">
      <c r="A446" s="25" t="s">
        <v>9644</v>
      </c>
      <c r="B446" s="98" t="s">
        <v>9645</v>
      </c>
    </row>
    <row r="447" spans="1:2" x14ac:dyDescent="0.35">
      <c r="A447" s="25" t="s">
        <v>9646</v>
      </c>
      <c r="B447" s="98" t="s">
        <v>9647</v>
      </c>
    </row>
    <row r="448" spans="1:2" x14ac:dyDescent="0.35">
      <c r="A448" s="25" t="s">
        <v>9648</v>
      </c>
      <c r="B448" s="98" t="s">
        <v>9649</v>
      </c>
    </row>
    <row r="449" spans="1:2" x14ac:dyDescent="0.35">
      <c r="A449" s="25" t="s">
        <v>9650</v>
      </c>
      <c r="B449" s="98" t="s">
        <v>9651</v>
      </c>
    </row>
    <row r="450" spans="1:2" x14ac:dyDescent="0.35">
      <c r="A450" s="25" t="s">
        <v>9652</v>
      </c>
      <c r="B450" s="98" t="s">
        <v>9617</v>
      </c>
    </row>
    <row r="451" spans="1:2" x14ac:dyDescent="0.35">
      <c r="A451" s="25" t="s">
        <v>9653</v>
      </c>
      <c r="B451" s="98" t="s">
        <v>9654</v>
      </c>
    </row>
    <row r="452" spans="1:2" x14ac:dyDescent="0.35">
      <c r="A452" s="25" t="s">
        <v>9655</v>
      </c>
      <c r="B452" s="98" t="s">
        <v>9656</v>
      </c>
    </row>
    <row r="453" spans="1:2" x14ac:dyDescent="0.35">
      <c r="A453" s="25" t="s">
        <v>9657</v>
      </c>
      <c r="B453" s="98" t="s">
        <v>9658</v>
      </c>
    </row>
    <row r="454" spans="1:2" x14ac:dyDescent="0.35">
      <c r="A454" s="25" t="s">
        <v>9659</v>
      </c>
      <c r="B454" s="98" t="s">
        <v>9660</v>
      </c>
    </row>
    <row r="455" spans="1:2" x14ac:dyDescent="0.35">
      <c r="A455" s="25" t="s">
        <v>9661</v>
      </c>
      <c r="B455" s="98" t="s">
        <v>9662</v>
      </c>
    </row>
    <row r="456" spans="1:2" x14ac:dyDescent="0.35">
      <c r="A456" s="25" t="s">
        <v>9663</v>
      </c>
      <c r="B456" s="98" t="s">
        <v>9664</v>
      </c>
    </row>
    <row r="457" spans="1:2" x14ac:dyDescent="0.35">
      <c r="A457" s="25" t="s">
        <v>9665</v>
      </c>
      <c r="B457" s="98" t="s">
        <v>9666</v>
      </c>
    </row>
    <row r="458" spans="1:2" x14ac:dyDescent="0.35">
      <c r="A458" s="25" t="s">
        <v>9667</v>
      </c>
      <c r="B458" s="98" t="s">
        <v>9668</v>
      </c>
    </row>
    <row r="459" spans="1:2" x14ac:dyDescent="0.35">
      <c r="A459" s="25" t="s">
        <v>9669</v>
      </c>
      <c r="B459" s="98" t="s">
        <v>9670</v>
      </c>
    </row>
    <row r="460" spans="1:2" x14ac:dyDescent="0.35">
      <c r="A460" s="25" t="s">
        <v>9671</v>
      </c>
      <c r="B460" s="98" t="s">
        <v>9672</v>
      </c>
    </row>
    <row r="461" spans="1:2" x14ac:dyDescent="0.35">
      <c r="A461" s="25" t="s">
        <v>9673</v>
      </c>
      <c r="B461" s="98" t="s">
        <v>9674</v>
      </c>
    </row>
    <row r="462" spans="1:2" x14ac:dyDescent="0.35">
      <c r="A462" s="25" t="s">
        <v>9675</v>
      </c>
      <c r="B462" s="98" t="s">
        <v>9676</v>
      </c>
    </row>
    <row r="463" spans="1:2" x14ac:dyDescent="0.35">
      <c r="A463" s="25" t="s">
        <v>9677</v>
      </c>
      <c r="B463" s="98" t="s">
        <v>9678</v>
      </c>
    </row>
    <row r="464" spans="1:2" x14ac:dyDescent="0.35">
      <c r="A464" s="25" t="s">
        <v>9679</v>
      </c>
      <c r="B464" s="98" t="s">
        <v>9680</v>
      </c>
    </row>
    <row r="465" spans="1:2" x14ac:dyDescent="0.35">
      <c r="A465" s="25" t="s">
        <v>9681</v>
      </c>
      <c r="B465" s="98" t="s">
        <v>9682</v>
      </c>
    </row>
    <row r="466" spans="1:2" x14ac:dyDescent="0.35">
      <c r="A466" s="25" t="s">
        <v>9683</v>
      </c>
      <c r="B466" s="98" t="s">
        <v>9684</v>
      </c>
    </row>
    <row r="467" spans="1:2" x14ac:dyDescent="0.35">
      <c r="A467" s="25" t="s">
        <v>9685</v>
      </c>
      <c r="B467" s="98" t="s">
        <v>9686</v>
      </c>
    </row>
    <row r="468" spans="1:2" x14ac:dyDescent="0.35">
      <c r="A468" s="25" t="s">
        <v>9687</v>
      </c>
      <c r="B468" s="98" t="s">
        <v>9688</v>
      </c>
    </row>
    <row r="469" spans="1:2" x14ac:dyDescent="0.35">
      <c r="A469" s="25" t="s">
        <v>9689</v>
      </c>
      <c r="B469" s="98" t="s">
        <v>9690</v>
      </c>
    </row>
    <row r="470" spans="1:2" x14ac:dyDescent="0.35">
      <c r="A470" s="25" t="s">
        <v>9691</v>
      </c>
      <c r="B470" s="98" t="s">
        <v>9692</v>
      </c>
    </row>
    <row r="471" spans="1:2" x14ac:dyDescent="0.35">
      <c r="A471" s="25" t="s">
        <v>9693</v>
      </c>
      <c r="B471" s="98" t="s">
        <v>9694</v>
      </c>
    </row>
    <row r="472" spans="1:2" x14ac:dyDescent="0.35">
      <c r="A472" s="25" t="s">
        <v>9695</v>
      </c>
      <c r="B472" s="98" t="s">
        <v>9696</v>
      </c>
    </row>
    <row r="473" spans="1:2" x14ac:dyDescent="0.35">
      <c r="A473" s="25" t="s">
        <v>9697</v>
      </c>
      <c r="B473" s="98" t="s">
        <v>9698</v>
      </c>
    </row>
    <row r="474" spans="1:2" x14ac:dyDescent="0.35">
      <c r="A474" s="25" t="s">
        <v>9699</v>
      </c>
      <c r="B474" s="98" t="s">
        <v>9700</v>
      </c>
    </row>
    <row r="475" spans="1:2" x14ac:dyDescent="0.35">
      <c r="A475" s="25" t="s">
        <v>9701</v>
      </c>
      <c r="B475" s="98" t="s">
        <v>9702</v>
      </c>
    </row>
    <row r="476" spans="1:2" x14ac:dyDescent="0.35">
      <c r="A476" s="25" t="s">
        <v>9703</v>
      </c>
      <c r="B476" s="98" t="s">
        <v>9704</v>
      </c>
    </row>
    <row r="477" spans="1:2" x14ac:dyDescent="0.35">
      <c r="A477" s="25" t="s">
        <v>9705</v>
      </c>
      <c r="B477" s="98" t="s">
        <v>9706</v>
      </c>
    </row>
    <row r="478" spans="1:2" x14ac:dyDescent="0.35">
      <c r="A478" s="25" t="s">
        <v>9707</v>
      </c>
      <c r="B478" s="98" t="s">
        <v>9708</v>
      </c>
    </row>
    <row r="479" spans="1:2" x14ac:dyDescent="0.35">
      <c r="A479" s="25" t="s">
        <v>9709</v>
      </c>
      <c r="B479" s="98" t="s">
        <v>9710</v>
      </c>
    </row>
    <row r="480" spans="1:2" x14ac:dyDescent="0.35">
      <c r="A480" s="25" t="s">
        <v>9711</v>
      </c>
      <c r="B480" s="98" t="s">
        <v>9712</v>
      </c>
    </row>
    <row r="481" spans="1:2" x14ac:dyDescent="0.35">
      <c r="A481" s="25" t="s">
        <v>9713</v>
      </c>
      <c r="B481" s="98" t="s">
        <v>9714</v>
      </c>
    </row>
    <row r="482" spans="1:2" x14ac:dyDescent="0.35">
      <c r="A482" s="25" t="s">
        <v>9715</v>
      </c>
      <c r="B482" s="98" t="s">
        <v>9716</v>
      </c>
    </row>
    <row r="483" spans="1:2" x14ac:dyDescent="0.35">
      <c r="A483" s="25" t="s">
        <v>9717</v>
      </c>
      <c r="B483" s="98" t="s">
        <v>9718</v>
      </c>
    </row>
    <row r="484" spans="1:2" x14ac:dyDescent="0.35">
      <c r="A484" s="25" t="s">
        <v>9719</v>
      </c>
      <c r="B484" s="98" t="s">
        <v>9720</v>
      </c>
    </row>
    <row r="485" spans="1:2" x14ac:dyDescent="0.35">
      <c r="A485" s="25" t="s">
        <v>9721</v>
      </c>
      <c r="B485" s="98" t="s">
        <v>9722</v>
      </c>
    </row>
    <row r="486" spans="1:2" x14ac:dyDescent="0.35">
      <c r="A486" s="25" t="s">
        <v>9723</v>
      </c>
      <c r="B486" s="98" t="s">
        <v>9724</v>
      </c>
    </row>
    <row r="487" spans="1:2" x14ac:dyDescent="0.35">
      <c r="A487" s="25" t="s">
        <v>9725</v>
      </c>
      <c r="B487" s="98" t="s">
        <v>9726</v>
      </c>
    </row>
    <row r="488" spans="1:2" x14ac:dyDescent="0.35">
      <c r="A488" s="25" t="s">
        <v>9727</v>
      </c>
      <c r="B488" s="98" t="s">
        <v>9728</v>
      </c>
    </row>
    <row r="489" spans="1:2" x14ac:dyDescent="0.35">
      <c r="A489" s="25" t="s">
        <v>9729</v>
      </c>
      <c r="B489" s="98" t="s">
        <v>9730</v>
      </c>
    </row>
    <row r="490" spans="1:2" x14ac:dyDescent="0.35">
      <c r="A490" s="25" t="s">
        <v>9731</v>
      </c>
      <c r="B490" s="98" t="s">
        <v>9732</v>
      </c>
    </row>
    <row r="491" spans="1:2" x14ac:dyDescent="0.35">
      <c r="A491" s="25" t="s">
        <v>9733</v>
      </c>
      <c r="B491" s="98" t="s">
        <v>9734</v>
      </c>
    </row>
    <row r="492" spans="1:2" x14ac:dyDescent="0.35">
      <c r="A492" s="25" t="s">
        <v>9735</v>
      </c>
      <c r="B492" s="98" t="s">
        <v>9736</v>
      </c>
    </row>
    <row r="493" spans="1:2" x14ac:dyDescent="0.35">
      <c r="A493" s="25" t="s">
        <v>9737</v>
      </c>
      <c r="B493" s="98" t="s">
        <v>9738</v>
      </c>
    </row>
    <row r="494" spans="1:2" x14ac:dyDescent="0.35">
      <c r="A494" s="25" t="s">
        <v>9739</v>
      </c>
      <c r="B494" s="98" t="s">
        <v>9740</v>
      </c>
    </row>
    <row r="495" spans="1:2" x14ac:dyDescent="0.35">
      <c r="A495" s="25" t="s">
        <v>9741</v>
      </c>
      <c r="B495" s="98" t="s">
        <v>9742</v>
      </c>
    </row>
    <row r="496" spans="1:2" x14ac:dyDescent="0.35">
      <c r="A496" s="25" t="s">
        <v>9743</v>
      </c>
      <c r="B496" s="98" t="s">
        <v>9744</v>
      </c>
    </row>
    <row r="497" spans="1:2" x14ac:dyDescent="0.35">
      <c r="A497" s="25" t="s">
        <v>9745</v>
      </c>
      <c r="B497" s="98" t="s">
        <v>9746</v>
      </c>
    </row>
    <row r="498" spans="1:2" x14ac:dyDescent="0.35">
      <c r="A498" s="25" t="s">
        <v>9747</v>
      </c>
      <c r="B498" s="98" t="s">
        <v>9748</v>
      </c>
    </row>
    <row r="499" spans="1:2" x14ac:dyDescent="0.35">
      <c r="A499" s="25" t="s">
        <v>9749</v>
      </c>
      <c r="B499" s="98" t="s">
        <v>9750</v>
      </c>
    </row>
    <row r="500" spans="1:2" x14ac:dyDescent="0.35">
      <c r="A500" s="25" t="s">
        <v>9751</v>
      </c>
      <c r="B500" s="98" t="s">
        <v>9752</v>
      </c>
    </row>
    <row r="501" spans="1:2" x14ac:dyDescent="0.35">
      <c r="A501" s="25" t="s">
        <v>9753</v>
      </c>
      <c r="B501" s="98" t="s">
        <v>9754</v>
      </c>
    </row>
    <row r="502" spans="1:2" x14ac:dyDescent="0.35">
      <c r="A502" s="25" t="s">
        <v>9755</v>
      </c>
      <c r="B502" s="98" t="s">
        <v>9756</v>
      </c>
    </row>
    <row r="503" spans="1:2" x14ac:dyDescent="0.35">
      <c r="A503" s="25" t="s">
        <v>9757</v>
      </c>
      <c r="B503" s="98" t="s">
        <v>9758</v>
      </c>
    </row>
    <row r="504" spans="1:2" x14ac:dyDescent="0.35">
      <c r="A504" s="25" t="s">
        <v>9759</v>
      </c>
      <c r="B504" s="98" t="s">
        <v>9760</v>
      </c>
    </row>
    <row r="505" spans="1:2" x14ac:dyDescent="0.35">
      <c r="A505" s="25" t="s">
        <v>9761</v>
      </c>
      <c r="B505" s="98" t="s">
        <v>9762</v>
      </c>
    </row>
    <row r="506" spans="1:2" x14ac:dyDescent="0.35">
      <c r="A506" s="25" t="s">
        <v>9763</v>
      </c>
      <c r="B506" s="98" t="s">
        <v>9764</v>
      </c>
    </row>
    <row r="507" spans="1:2" x14ac:dyDescent="0.35">
      <c r="A507" s="25" t="s">
        <v>9765</v>
      </c>
      <c r="B507" s="98" t="s">
        <v>9766</v>
      </c>
    </row>
    <row r="508" spans="1:2" x14ac:dyDescent="0.35">
      <c r="A508" s="25" t="s">
        <v>9767</v>
      </c>
      <c r="B508" s="98" t="s">
        <v>9768</v>
      </c>
    </row>
    <row r="509" spans="1:2" x14ac:dyDescent="0.35">
      <c r="A509" s="25" t="s">
        <v>9769</v>
      </c>
      <c r="B509" s="98" t="s">
        <v>9770</v>
      </c>
    </row>
    <row r="510" spans="1:2" x14ac:dyDescent="0.35">
      <c r="A510" s="25" t="s">
        <v>9771</v>
      </c>
      <c r="B510" s="98" t="s">
        <v>9772</v>
      </c>
    </row>
    <row r="511" spans="1:2" x14ac:dyDescent="0.35">
      <c r="A511" s="25" t="s">
        <v>9773</v>
      </c>
      <c r="B511" s="98" t="s">
        <v>9774</v>
      </c>
    </row>
    <row r="512" spans="1:2" x14ac:dyDescent="0.35">
      <c r="A512" s="25" t="s">
        <v>9775</v>
      </c>
      <c r="B512" s="98" t="s">
        <v>9776</v>
      </c>
    </row>
    <row r="513" spans="1:2" x14ac:dyDescent="0.35">
      <c r="A513" s="25" t="s">
        <v>9777</v>
      </c>
      <c r="B513" s="98" t="s">
        <v>9778</v>
      </c>
    </row>
    <row r="514" spans="1:2" x14ac:dyDescent="0.35">
      <c r="A514" s="25" t="s">
        <v>9779</v>
      </c>
      <c r="B514" s="98" t="s">
        <v>9780</v>
      </c>
    </row>
    <row r="515" spans="1:2" x14ac:dyDescent="0.35">
      <c r="A515" s="25" t="s">
        <v>9781</v>
      </c>
      <c r="B515" s="98" t="s">
        <v>9782</v>
      </c>
    </row>
    <row r="516" spans="1:2" x14ac:dyDescent="0.35">
      <c r="A516" s="25" t="s">
        <v>9783</v>
      </c>
      <c r="B516" s="98" t="s">
        <v>9784</v>
      </c>
    </row>
    <row r="517" spans="1:2" x14ac:dyDescent="0.35">
      <c r="A517" s="25" t="s">
        <v>9785</v>
      </c>
      <c r="B517" s="98" t="s">
        <v>9786</v>
      </c>
    </row>
    <row r="518" spans="1:2" x14ac:dyDescent="0.35">
      <c r="A518" s="25" t="s">
        <v>9787</v>
      </c>
      <c r="B518" s="98" t="s">
        <v>9788</v>
      </c>
    </row>
    <row r="519" spans="1:2" x14ac:dyDescent="0.35">
      <c r="A519" s="25" t="s">
        <v>9789</v>
      </c>
      <c r="B519" s="98" t="s">
        <v>9790</v>
      </c>
    </row>
    <row r="520" spans="1:2" x14ac:dyDescent="0.35">
      <c r="A520" s="25" t="s">
        <v>9791</v>
      </c>
      <c r="B520" s="98" t="s">
        <v>9792</v>
      </c>
    </row>
    <row r="521" spans="1:2" x14ac:dyDescent="0.35">
      <c r="A521" s="25" t="s">
        <v>9793</v>
      </c>
      <c r="B521" s="98" t="s">
        <v>9794</v>
      </c>
    </row>
    <row r="522" spans="1:2" x14ac:dyDescent="0.35">
      <c r="A522" s="25" t="s">
        <v>9795</v>
      </c>
      <c r="B522" s="98" t="s">
        <v>9796</v>
      </c>
    </row>
    <row r="523" spans="1:2" x14ac:dyDescent="0.35">
      <c r="A523" s="25" t="s">
        <v>9797</v>
      </c>
      <c r="B523" s="98" t="s">
        <v>9798</v>
      </c>
    </row>
    <row r="524" spans="1:2" x14ac:dyDescent="0.35">
      <c r="A524" s="25" t="s">
        <v>9799</v>
      </c>
      <c r="B524" s="98" t="s">
        <v>9800</v>
      </c>
    </row>
    <row r="525" spans="1:2" x14ac:dyDescent="0.35">
      <c r="A525" s="25" t="s">
        <v>9801</v>
      </c>
      <c r="B525" s="98" t="s">
        <v>9802</v>
      </c>
    </row>
    <row r="526" spans="1:2" x14ac:dyDescent="0.35">
      <c r="A526" s="25" t="s">
        <v>9803</v>
      </c>
      <c r="B526" s="98" t="s">
        <v>9804</v>
      </c>
    </row>
    <row r="527" spans="1:2" x14ac:dyDescent="0.35">
      <c r="A527" s="25" t="s">
        <v>9805</v>
      </c>
      <c r="B527" s="98" t="s">
        <v>9806</v>
      </c>
    </row>
    <row r="528" spans="1:2" x14ac:dyDescent="0.35">
      <c r="A528" s="25" t="s">
        <v>9807</v>
      </c>
      <c r="B528" s="98" t="s">
        <v>9808</v>
      </c>
    </row>
    <row r="529" spans="1:2" x14ac:dyDescent="0.35">
      <c r="A529" s="25" t="s">
        <v>9809</v>
      </c>
      <c r="B529" s="98" t="s">
        <v>9810</v>
      </c>
    </row>
    <row r="530" spans="1:2" x14ac:dyDescent="0.35">
      <c r="A530" s="25" t="s">
        <v>9811</v>
      </c>
      <c r="B530" s="98" t="s">
        <v>9812</v>
      </c>
    </row>
    <row r="531" spans="1:2" x14ac:dyDescent="0.35">
      <c r="A531" s="25" t="s">
        <v>9813</v>
      </c>
      <c r="B531" s="98" t="s">
        <v>9814</v>
      </c>
    </row>
    <row r="532" spans="1:2" x14ac:dyDescent="0.35">
      <c r="A532" s="25" t="s">
        <v>9815</v>
      </c>
      <c r="B532" s="98" t="s">
        <v>9816</v>
      </c>
    </row>
    <row r="533" spans="1:2" x14ac:dyDescent="0.35">
      <c r="A533" s="25" t="s">
        <v>9817</v>
      </c>
      <c r="B533" s="98" t="s">
        <v>9818</v>
      </c>
    </row>
    <row r="534" spans="1:2" x14ac:dyDescent="0.35">
      <c r="A534" s="25" t="s">
        <v>9819</v>
      </c>
      <c r="B534" s="98" t="s">
        <v>9820</v>
      </c>
    </row>
    <row r="535" spans="1:2" x14ac:dyDescent="0.35">
      <c r="A535" s="25" t="s">
        <v>9821</v>
      </c>
      <c r="B535" s="98" t="s">
        <v>9822</v>
      </c>
    </row>
    <row r="536" spans="1:2" x14ac:dyDescent="0.35">
      <c r="A536" s="25" t="s">
        <v>9823</v>
      </c>
      <c r="B536" s="98" t="s">
        <v>9824</v>
      </c>
    </row>
    <row r="537" spans="1:2" x14ac:dyDescent="0.35">
      <c r="A537" s="25" t="s">
        <v>9825</v>
      </c>
      <c r="B537" s="98" t="s">
        <v>9826</v>
      </c>
    </row>
    <row r="538" spans="1:2" x14ac:dyDescent="0.35">
      <c r="A538" s="25" t="s">
        <v>9827</v>
      </c>
      <c r="B538" s="98" t="s">
        <v>9828</v>
      </c>
    </row>
    <row r="539" spans="1:2" x14ac:dyDescent="0.35">
      <c r="A539" s="25" t="s">
        <v>9829</v>
      </c>
      <c r="B539" s="98" t="s">
        <v>9830</v>
      </c>
    </row>
    <row r="540" spans="1:2" x14ac:dyDescent="0.35">
      <c r="A540" s="25" t="s">
        <v>9831</v>
      </c>
      <c r="B540" s="98" t="s">
        <v>9832</v>
      </c>
    </row>
    <row r="541" spans="1:2" x14ac:dyDescent="0.35">
      <c r="A541" s="25" t="s">
        <v>9833</v>
      </c>
      <c r="B541" s="98" t="s">
        <v>9834</v>
      </c>
    </row>
    <row r="542" spans="1:2" x14ac:dyDescent="0.35">
      <c r="A542" s="25" t="s">
        <v>9835</v>
      </c>
      <c r="B542" s="98" t="s">
        <v>9836</v>
      </c>
    </row>
    <row r="543" spans="1:2" x14ac:dyDescent="0.35">
      <c r="A543" s="25" t="s">
        <v>9837</v>
      </c>
      <c r="B543" s="98" t="s">
        <v>9838</v>
      </c>
    </row>
    <row r="544" spans="1:2" x14ac:dyDescent="0.35">
      <c r="A544" s="25" t="s">
        <v>9839</v>
      </c>
      <c r="B544" s="98" t="s">
        <v>9840</v>
      </c>
    </row>
    <row r="545" spans="1:2" x14ac:dyDescent="0.35">
      <c r="A545" s="25" t="s">
        <v>9841</v>
      </c>
      <c r="B545" s="98" t="s">
        <v>9842</v>
      </c>
    </row>
    <row r="546" spans="1:2" x14ac:dyDescent="0.35">
      <c r="A546" s="25" t="s">
        <v>9843</v>
      </c>
      <c r="B546" s="98" t="s">
        <v>9844</v>
      </c>
    </row>
    <row r="547" spans="1:2" x14ac:dyDescent="0.35">
      <c r="A547" s="25" t="s">
        <v>9845</v>
      </c>
      <c r="B547" s="98" t="s">
        <v>9846</v>
      </c>
    </row>
    <row r="548" spans="1:2" x14ac:dyDescent="0.35">
      <c r="A548" s="25" t="s">
        <v>9847</v>
      </c>
      <c r="B548" s="98" t="s">
        <v>9848</v>
      </c>
    </row>
    <row r="549" spans="1:2" x14ac:dyDescent="0.35">
      <c r="A549" s="25" t="s">
        <v>9849</v>
      </c>
      <c r="B549" s="98" t="s">
        <v>9850</v>
      </c>
    </row>
    <row r="550" spans="1:2" x14ac:dyDescent="0.35">
      <c r="A550" s="25" t="s">
        <v>9851</v>
      </c>
      <c r="B550" s="98" t="s">
        <v>9852</v>
      </c>
    </row>
    <row r="551" spans="1:2" x14ac:dyDescent="0.35">
      <c r="A551" s="25" t="s">
        <v>9853</v>
      </c>
      <c r="B551" s="98" t="s">
        <v>9854</v>
      </c>
    </row>
    <row r="552" spans="1:2" x14ac:dyDescent="0.35">
      <c r="A552" s="25" t="s">
        <v>9855</v>
      </c>
      <c r="B552" s="98" t="s">
        <v>9856</v>
      </c>
    </row>
    <row r="553" spans="1:2" x14ac:dyDescent="0.35">
      <c r="A553" s="25" t="s">
        <v>9857</v>
      </c>
      <c r="B553" s="98" t="s">
        <v>9858</v>
      </c>
    </row>
    <row r="554" spans="1:2" x14ac:dyDescent="0.35">
      <c r="A554" s="25" t="s">
        <v>9859</v>
      </c>
      <c r="B554" s="98" t="s">
        <v>9860</v>
      </c>
    </row>
    <row r="555" spans="1:2" x14ac:dyDescent="0.35">
      <c r="A555" s="25" t="s">
        <v>9861</v>
      </c>
      <c r="B555" s="98" t="s">
        <v>9862</v>
      </c>
    </row>
    <row r="556" spans="1:2" x14ac:dyDescent="0.35">
      <c r="A556" s="25" t="s">
        <v>9863</v>
      </c>
      <c r="B556" s="98" t="s">
        <v>9864</v>
      </c>
    </row>
    <row r="557" spans="1:2" x14ac:dyDescent="0.35">
      <c r="A557" s="25" t="s">
        <v>9865</v>
      </c>
      <c r="B557" s="98" t="s">
        <v>9866</v>
      </c>
    </row>
    <row r="558" spans="1:2" x14ac:dyDescent="0.35">
      <c r="A558" s="25" t="s">
        <v>9867</v>
      </c>
      <c r="B558" s="98" t="s">
        <v>9868</v>
      </c>
    </row>
    <row r="559" spans="1:2" x14ac:dyDescent="0.35">
      <c r="A559" s="25" t="s">
        <v>9869</v>
      </c>
      <c r="B559" s="98" t="s">
        <v>9870</v>
      </c>
    </row>
    <row r="560" spans="1:2" x14ac:dyDescent="0.35">
      <c r="A560" s="25" t="s">
        <v>9871</v>
      </c>
      <c r="B560" s="98" t="s">
        <v>9872</v>
      </c>
    </row>
    <row r="561" spans="1:2" x14ac:dyDescent="0.35">
      <c r="A561" s="25" t="s">
        <v>9873</v>
      </c>
      <c r="B561" s="98" t="s">
        <v>9874</v>
      </c>
    </row>
    <row r="562" spans="1:2" x14ac:dyDescent="0.35">
      <c r="A562" s="25" t="s">
        <v>9875</v>
      </c>
      <c r="B562" s="98" t="s">
        <v>9876</v>
      </c>
    </row>
    <row r="563" spans="1:2" x14ac:dyDescent="0.35">
      <c r="A563" s="25" t="s">
        <v>9877</v>
      </c>
      <c r="B563" s="98" t="s">
        <v>9878</v>
      </c>
    </row>
    <row r="564" spans="1:2" x14ac:dyDescent="0.35">
      <c r="A564" s="25" t="s">
        <v>9879</v>
      </c>
      <c r="B564" s="98" t="s">
        <v>9880</v>
      </c>
    </row>
    <row r="565" spans="1:2" x14ac:dyDescent="0.35">
      <c r="A565" s="25" t="s">
        <v>9881</v>
      </c>
      <c r="B565" s="98" t="s">
        <v>9882</v>
      </c>
    </row>
    <row r="566" spans="1:2" x14ac:dyDescent="0.35">
      <c r="A566" s="25" t="s">
        <v>9883</v>
      </c>
      <c r="B566" s="98" t="s">
        <v>9884</v>
      </c>
    </row>
    <row r="567" spans="1:2" x14ac:dyDescent="0.35">
      <c r="A567" s="25" t="s">
        <v>9885</v>
      </c>
      <c r="B567" s="98" t="s">
        <v>9886</v>
      </c>
    </row>
    <row r="568" spans="1:2" x14ac:dyDescent="0.35">
      <c r="A568" s="25" t="s">
        <v>9887</v>
      </c>
      <c r="B568" s="98" t="s">
        <v>9888</v>
      </c>
    </row>
    <row r="569" spans="1:2" x14ac:dyDescent="0.35">
      <c r="A569" s="25" t="s">
        <v>9889</v>
      </c>
      <c r="B569" s="98" t="s">
        <v>9890</v>
      </c>
    </row>
    <row r="570" spans="1:2" x14ac:dyDescent="0.35">
      <c r="A570" s="25" t="s">
        <v>9891</v>
      </c>
      <c r="B570" s="98" t="s">
        <v>9892</v>
      </c>
    </row>
    <row r="571" spans="1:2" x14ac:dyDescent="0.35">
      <c r="A571" s="25" t="s">
        <v>9893</v>
      </c>
      <c r="B571" s="98" t="s">
        <v>9894</v>
      </c>
    </row>
    <row r="572" spans="1:2" x14ac:dyDescent="0.35">
      <c r="A572" s="25" t="s">
        <v>9895</v>
      </c>
      <c r="B572" s="98" t="s">
        <v>9844</v>
      </c>
    </row>
    <row r="573" spans="1:2" x14ac:dyDescent="0.35">
      <c r="A573" s="25" t="s">
        <v>9896</v>
      </c>
      <c r="B573" s="98" t="s">
        <v>9897</v>
      </c>
    </row>
    <row r="574" spans="1:2" x14ac:dyDescent="0.35">
      <c r="A574" s="25" t="s">
        <v>9898</v>
      </c>
      <c r="B574" s="98" t="s">
        <v>9899</v>
      </c>
    </row>
    <row r="575" spans="1:2" x14ac:dyDescent="0.35">
      <c r="A575" s="25" t="s">
        <v>9900</v>
      </c>
      <c r="B575" s="98" t="s">
        <v>9901</v>
      </c>
    </row>
    <row r="576" spans="1:2" x14ac:dyDescent="0.35">
      <c r="A576" s="25" t="s">
        <v>9902</v>
      </c>
      <c r="B576" s="98" t="s">
        <v>9903</v>
      </c>
    </row>
    <row r="577" spans="1:2" x14ac:dyDescent="0.35">
      <c r="A577" s="25" t="s">
        <v>9904</v>
      </c>
      <c r="B577" s="98" t="s">
        <v>9905</v>
      </c>
    </row>
    <row r="578" spans="1:2" x14ac:dyDescent="0.35">
      <c r="A578" s="25" t="s">
        <v>9906</v>
      </c>
      <c r="B578" s="98" t="s">
        <v>9907</v>
      </c>
    </row>
    <row r="579" spans="1:2" x14ac:dyDescent="0.35">
      <c r="A579" s="25" t="s">
        <v>9908</v>
      </c>
      <c r="B579" s="98" t="s">
        <v>9909</v>
      </c>
    </row>
    <row r="580" spans="1:2" x14ac:dyDescent="0.35">
      <c r="A580" s="25" t="s">
        <v>9910</v>
      </c>
      <c r="B580" s="98" t="s">
        <v>9911</v>
      </c>
    </row>
    <row r="581" spans="1:2" x14ac:dyDescent="0.35">
      <c r="A581" s="25" t="s">
        <v>9912</v>
      </c>
      <c r="B581" s="98" t="s">
        <v>9913</v>
      </c>
    </row>
    <row r="582" spans="1:2" x14ac:dyDescent="0.35">
      <c r="A582" s="25" t="s">
        <v>9914</v>
      </c>
      <c r="B582" s="98" t="s">
        <v>9915</v>
      </c>
    </row>
    <row r="583" spans="1:2" x14ac:dyDescent="0.35">
      <c r="A583" s="25" t="s">
        <v>9916</v>
      </c>
      <c r="B583" s="98" t="s">
        <v>9917</v>
      </c>
    </row>
    <row r="584" spans="1:2" x14ac:dyDescent="0.35">
      <c r="A584" s="25" t="s">
        <v>9918</v>
      </c>
      <c r="B584" s="98" t="s">
        <v>9919</v>
      </c>
    </row>
    <row r="585" spans="1:2" x14ac:dyDescent="0.35">
      <c r="A585" s="25" t="s">
        <v>9920</v>
      </c>
      <c r="B585" s="98" t="s">
        <v>9921</v>
      </c>
    </row>
    <row r="586" spans="1:2" x14ac:dyDescent="0.35">
      <c r="A586" s="25" t="s">
        <v>9922</v>
      </c>
      <c r="B586" s="98" t="s">
        <v>9923</v>
      </c>
    </row>
    <row r="587" spans="1:2" x14ac:dyDescent="0.35">
      <c r="A587" s="25" t="s">
        <v>9924</v>
      </c>
      <c r="B587" s="98" t="s">
        <v>9925</v>
      </c>
    </row>
    <row r="588" spans="1:2" x14ac:dyDescent="0.35">
      <c r="A588" s="25" t="s">
        <v>9926</v>
      </c>
      <c r="B588" s="98" t="s">
        <v>9927</v>
      </c>
    </row>
    <row r="589" spans="1:2" x14ac:dyDescent="0.35">
      <c r="A589" s="25" t="s">
        <v>9928</v>
      </c>
      <c r="B589" s="98" t="s">
        <v>9929</v>
      </c>
    </row>
    <row r="590" spans="1:2" x14ac:dyDescent="0.35">
      <c r="A590" s="25" t="s">
        <v>9930</v>
      </c>
      <c r="B590" s="98" t="s">
        <v>9931</v>
      </c>
    </row>
    <row r="591" spans="1:2" x14ac:dyDescent="0.35">
      <c r="A591" s="25" t="s">
        <v>9932</v>
      </c>
      <c r="B591" s="98" t="s">
        <v>9933</v>
      </c>
    </row>
    <row r="592" spans="1:2" x14ac:dyDescent="0.35">
      <c r="A592" s="25" t="s">
        <v>9934</v>
      </c>
      <c r="B592" s="98" t="s">
        <v>9935</v>
      </c>
    </row>
    <row r="593" spans="1:2" x14ac:dyDescent="0.35">
      <c r="A593" s="25" t="s">
        <v>9936</v>
      </c>
      <c r="B593" s="98" t="s">
        <v>9937</v>
      </c>
    </row>
    <row r="594" spans="1:2" x14ac:dyDescent="0.35">
      <c r="A594" s="25" t="s">
        <v>9938</v>
      </c>
      <c r="B594" s="98" t="s">
        <v>9939</v>
      </c>
    </row>
    <row r="595" spans="1:2" x14ac:dyDescent="0.35">
      <c r="A595" s="25" t="s">
        <v>9940</v>
      </c>
      <c r="B595" s="98" t="s">
        <v>9941</v>
      </c>
    </row>
    <row r="596" spans="1:2" x14ac:dyDescent="0.35">
      <c r="A596" s="25" t="s">
        <v>9942</v>
      </c>
      <c r="B596" s="98" t="s">
        <v>9943</v>
      </c>
    </row>
    <row r="597" spans="1:2" x14ac:dyDescent="0.35">
      <c r="A597" s="25" t="s">
        <v>9944</v>
      </c>
      <c r="B597" s="98" t="s">
        <v>9945</v>
      </c>
    </row>
    <row r="598" spans="1:2" x14ac:dyDescent="0.35">
      <c r="A598" s="25" t="s">
        <v>9946</v>
      </c>
      <c r="B598" s="98" t="s">
        <v>9947</v>
      </c>
    </row>
    <row r="599" spans="1:2" x14ac:dyDescent="0.35">
      <c r="A599" s="25" t="s">
        <v>9948</v>
      </c>
      <c r="B599" s="98" t="s">
        <v>9949</v>
      </c>
    </row>
    <row r="600" spans="1:2" x14ac:dyDescent="0.35">
      <c r="A600" s="25" t="s">
        <v>9950</v>
      </c>
      <c r="B600" s="98" t="s">
        <v>9951</v>
      </c>
    </row>
    <row r="601" spans="1:2" x14ac:dyDescent="0.35">
      <c r="A601" s="25" t="s">
        <v>9952</v>
      </c>
      <c r="B601" s="98" t="s">
        <v>9953</v>
      </c>
    </row>
    <row r="602" spans="1:2" x14ac:dyDescent="0.35">
      <c r="A602" s="25" t="s">
        <v>9954</v>
      </c>
      <c r="B602" s="98" t="s">
        <v>9955</v>
      </c>
    </row>
    <row r="603" spans="1:2" x14ac:dyDescent="0.35">
      <c r="A603" s="25" t="s">
        <v>9956</v>
      </c>
      <c r="B603" s="98" t="s">
        <v>9957</v>
      </c>
    </row>
    <row r="604" spans="1:2" x14ac:dyDescent="0.35">
      <c r="A604" s="25" t="s">
        <v>9958</v>
      </c>
      <c r="B604" s="98" t="s">
        <v>9959</v>
      </c>
    </row>
    <row r="605" spans="1:2" x14ac:dyDescent="0.35">
      <c r="A605" s="25" t="s">
        <v>9960</v>
      </c>
      <c r="B605" s="98" t="s">
        <v>9961</v>
      </c>
    </row>
    <row r="606" spans="1:2" x14ac:dyDescent="0.35">
      <c r="A606" s="25" t="s">
        <v>9962</v>
      </c>
      <c r="B606" s="98" t="s">
        <v>9963</v>
      </c>
    </row>
    <row r="607" spans="1:2" x14ac:dyDescent="0.35">
      <c r="A607" s="25" t="s">
        <v>9964</v>
      </c>
      <c r="B607" s="98" t="s">
        <v>9965</v>
      </c>
    </row>
    <row r="608" spans="1:2" x14ac:dyDescent="0.35">
      <c r="A608" s="25" t="s">
        <v>9966</v>
      </c>
      <c r="B608" s="98" t="s">
        <v>9967</v>
      </c>
    </row>
    <row r="609" spans="1:2" x14ac:dyDescent="0.35">
      <c r="A609" s="25" t="s">
        <v>9968</v>
      </c>
      <c r="B609" s="98" t="s">
        <v>9969</v>
      </c>
    </row>
    <row r="610" spans="1:2" x14ac:dyDescent="0.35">
      <c r="A610" s="25" t="s">
        <v>9970</v>
      </c>
      <c r="B610" s="98" t="s">
        <v>9971</v>
      </c>
    </row>
    <row r="611" spans="1:2" x14ac:dyDescent="0.35">
      <c r="A611" s="25" t="s">
        <v>9972</v>
      </c>
      <c r="B611" s="98" t="s">
        <v>9973</v>
      </c>
    </row>
    <row r="612" spans="1:2" x14ac:dyDescent="0.35">
      <c r="A612" s="25" t="s">
        <v>9974</v>
      </c>
      <c r="B612" s="98" t="s">
        <v>9975</v>
      </c>
    </row>
    <row r="613" spans="1:2" x14ac:dyDescent="0.35">
      <c r="A613" s="25" t="s">
        <v>9976</v>
      </c>
      <c r="B613" s="98" t="s">
        <v>9977</v>
      </c>
    </row>
    <row r="614" spans="1:2" x14ac:dyDescent="0.35">
      <c r="A614" s="25" t="s">
        <v>9978</v>
      </c>
      <c r="B614" s="98" t="s">
        <v>9979</v>
      </c>
    </row>
    <row r="615" spans="1:2" x14ac:dyDescent="0.35">
      <c r="A615" s="25" t="s">
        <v>9980</v>
      </c>
      <c r="B615" s="98" t="s">
        <v>9975</v>
      </c>
    </row>
    <row r="616" spans="1:2" x14ac:dyDescent="0.35">
      <c r="A616" s="25" t="s">
        <v>9981</v>
      </c>
      <c r="B616" s="98" t="s">
        <v>9982</v>
      </c>
    </row>
    <row r="617" spans="1:2" x14ac:dyDescent="0.35">
      <c r="A617" s="25" t="s">
        <v>9983</v>
      </c>
      <c r="B617" s="98" t="s">
        <v>9984</v>
      </c>
    </row>
    <row r="618" spans="1:2" x14ac:dyDescent="0.35">
      <c r="A618" s="25" t="s">
        <v>9985</v>
      </c>
      <c r="B618" s="98" t="s">
        <v>9986</v>
      </c>
    </row>
    <row r="619" spans="1:2" x14ac:dyDescent="0.35">
      <c r="A619" s="25" t="s">
        <v>9987</v>
      </c>
      <c r="B619" s="98" t="s">
        <v>9988</v>
      </c>
    </row>
    <row r="620" spans="1:2" x14ac:dyDescent="0.35">
      <c r="A620" s="25" t="s">
        <v>9989</v>
      </c>
      <c r="B620" s="98" t="s">
        <v>9990</v>
      </c>
    </row>
    <row r="621" spans="1:2" x14ac:dyDescent="0.35">
      <c r="A621" s="25" t="s">
        <v>9991</v>
      </c>
      <c r="B621" s="98" t="s">
        <v>9992</v>
      </c>
    </row>
    <row r="622" spans="1:2" x14ac:dyDescent="0.35">
      <c r="A622" s="25" t="s">
        <v>9993</v>
      </c>
      <c r="B622" s="98" t="s">
        <v>9994</v>
      </c>
    </row>
    <row r="623" spans="1:2" x14ac:dyDescent="0.35">
      <c r="A623" s="25" t="s">
        <v>9995</v>
      </c>
      <c r="B623" s="98" t="s">
        <v>9996</v>
      </c>
    </row>
    <row r="624" spans="1:2" x14ac:dyDescent="0.35">
      <c r="A624" s="25" t="s">
        <v>9997</v>
      </c>
      <c r="B624" s="98" t="s">
        <v>9998</v>
      </c>
    </row>
    <row r="625" spans="1:2" x14ac:dyDescent="0.35">
      <c r="A625" s="25" t="s">
        <v>9999</v>
      </c>
      <c r="B625" s="98" t="s">
        <v>10000</v>
      </c>
    </row>
    <row r="626" spans="1:2" x14ac:dyDescent="0.35">
      <c r="A626" s="25" t="s">
        <v>10001</v>
      </c>
      <c r="B626" s="98" t="s">
        <v>10002</v>
      </c>
    </row>
    <row r="627" spans="1:2" x14ac:dyDescent="0.35">
      <c r="A627" s="25" t="s">
        <v>10003</v>
      </c>
      <c r="B627" s="98" t="s">
        <v>10004</v>
      </c>
    </row>
    <row r="628" spans="1:2" x14ac:dyDescent="0.35">
      <c r="A628" s="25" t="s">
        <v>10005</v>
      </c>
      <c r="B628" s="98" t="s">
        <v>10006</v>
      </c>
    </row>
    <row r="629" spans="1:2" x14ac:dyDescent="0.35">
      <c r="A629" s="25" t="s">
        <v>10007</v>
      </c>
      <c r="B629" s="98" t="s">
        <v>10008</v>
      </c>
    </row>
    <row r="630" spans="1:2" x14ac:dyDescent="0.35">
      <c r="A630" s="25" t="s">
        <v>10009</v>
      </c>
      <c r="B630" s="98" t="s">
        <v>10010</v>
      </c>
    </row>
    <row r="631" spans="1:2" x14ac:dyDescent="0.35">
      <c r="A631" s="25" t="s">
        <v>10011</v>
      </c>
      <c r="B631" s="98" t="s">
        <v>10012</v>
      </c>
    </row>
    <row r="632" spans="1:2" x14ac:dyDescent="0.35">
      <c r="A632" s="25" t="s">
        <v>10013</v>
      </c>
      <c r="B632" s="98" t="s">
        <v>10014</v>
      </c>
    </row>
    <row r="633" spans="1:2" x14ac:dyDescent="0.35">
      <c r="A633" s="25" t="s">
        <v>10015</v>
      </c>
      <c r="B633" s="98" t="s">
        <v>10016</v>
      </c>
    </row>
    <row r="634" spans="1:2" x14ac:dyDescent="0.35">
      <c r="A634" s="25" t="s">
        <v>10017</v>
      </c>
      <c r="B634" s="98" t="s">
        <v>10018</v>
      </c>
    </row>
    <row r="635" spans="1:2" x14ac:dyDescent="0.35">
      <c r="A635" s="25" t="s">
        <v>10019</v>
      </c>
      <c r="B635" s="98" t="s">
        <v>10020</v>
      </c>
    </row>
    <row r="636" spans="1:2" x14ac:dyDescent="0.35">
      <c r="A636" s="25" t="s">
        <v>10021</v>
      </c>
      <c r="B636" s="98" t="s">
        <v>10022</v>
      </c>
    </row>
    <row r="637" spans="1:2" x14ac:dyDescent="0.35">
      <c r="A637" s="25" t="s">
        <v>10023</v>
      </c>
      <c r="B637" s="98" t="s">
        <v>10024</v>
      </c>
    </row>
    <row r="638" spans="1:2" x14ac:dyDescent="0.35">
      <c r="A638" s="25" t="s">
        <v>10025</v>
      </c>
      <c r="B638" s="98" t="s">
        <v>10026</v>
      </c>
    </row>
    <row r="639" spans="1:2" x14ac:dyDescent="0.35">
      <c r="A639" s="25" t="s">
        <v>10027</v>
      </c>
      <c r="B639" s="98" t="s">
        <v>10028</v>
      </c>
    </row>
    <row r="640" spans="1:2" x14ac:dyDescent="0.35">
      <c r="A640" s="25" t="s">
        <v>10029</v>
      </c>
      <c r="B640" s="98" t="s">
        <v>10030</v>
      </c>
    </row>
    <row r="641" spans="1:2" x14ac:dyDescent="0.35">
      <c r="A641" s="25" t="s">
        <v>10031</v>
      </c>
      <c r="B641" s="98" t="s">
        <v>10032</v>
      </c>
    </row>
    <row r="642" spans="1:2" x14ac:dyDescent="0.35">
      <c r="A642" s="25" t="s">
        <v>10033</v>
      </c>
      <c r="B642" s="98" t="s">
        <v>10034</v>
      </c>
    </row>
    <row r="643" spans="1:2" x14ac:dyDescent="0.35">
      <c r="A643" s="25" t="s">
        <v>10035</v>
      </c>
      <c r="B643" s="98" t="s">
        <v>10036</v>
      </c>
    </row>
    <row r="644" spans="1:2" x14ac:dyDescent="0.35">
      <c r="A644" s="25" t="s">
        <v>10037</v>
      </c>
      <c r="B644" s="98" t="s">
        <v>10038</v>
      </c>
    </row>
    <row r="645" spans="1:2" x14ac:dyDescent="0.35">
      <c r="A645" s="25" t="s">
        <v>10039</v>
      </c>
      <c r="B645" s="98" t="s">
        <v>10040</v>
      </c>
    </row>
    <row r="646" spans="1:2" x14ac:dyDescent="0.35">
      <c r="A646" s="25" t="s">
        <v>10041</v>
      </c>
      <c r="B646" s="98" t="s">
        <v>10042</v>
      </c>
    </row>
    <row r="647" spans="1:2" x14ac:dyDescent="0.35">
      <c r="A647" s="25" t="s">
        <v>10043</v>
      </c>
      <c r="B647" s="98" t="s">
        <v>10044</v>
      </c>
    </row>
    <row r="648" spans="1:2" x14ac:dyDescent="0.35">
      <c r="A648" s="25" t="s">
        <v>10045</v>
      </c>
      <c r="B648" s="98" t="s">
        <v>10046</v>
      </c>
    </row>
    <row r="649" spans="1:2" x14ac:dyDescent="0.35">
      <c r="A649" s="25" t="s">
        <v>10047</v>
      </c>
      <c r="B649" s="98" t="s">
        <v>10048</v>
      </c>
    </row>
    <row r="650" spans="1:2" x14ac:dyDescent="0.35">
      <c r="A650" s="25" t="s">
        <v>10049</v>
      </c>
      <c r="B650" s="98" t="s">
        <v>10050</v>
      </c>
    </row>
    <row r="651" spans="1:2" x14ac:dyDescent="0.35">
      <c r="A651" s="25" t="s">
        <v>10051</v>
      </c>
      <c r="B651" s="98" t="s">
        <v>10052</v>
      </c>
    </row>
    <row r="652" spans="1:2" x14ac:dyDescent="0.35">
      <c r="A652" s="25" t="s">
        <v>10053</v>
      </c>
      <c r="B652" s="98" t="s">
        <v>10054</v>
      </c>
    </row>
    <row r="653" spans="1:2" x14ac:dyDescent="0.35">
      <c r="A653" s="25" t="s">
        <v>10055</v>
      </c>
      <c r="B653" s="98" t="s">
        <v>10056</v>
      </c>
    </row>
    <row r="654" spans="1:2" x14ac:dyDescent="0.35">
      <c r="A654" s="25" t="s">
        <v>10057</v>
      </c>
      <c r="B654" s="98" t="s">
        <v>10058</v>
      </c>
    </row>
    <row r="655" spans="1:2" x14ac:dyDescent="0.35">
      <c r="A655" s="25" t="s">
        <v>10059</v>
      </c>
      <c r="B655" s="98" t="s">
        <v>10060</v>
      </c>
    </row>
    <row r="656" spans="1:2" x14ac:dyDescent="0.35">
      <c r="A656" s="25" t="s">
        <v>10061</v>
      </c>
      <c r="B656" s="98" t="s">
        <v>10062</v>
      </c>
    </row>
    <row r="657" spans="1:2" x14ac:dyDescent="0.35">
      <c r="A657" s="25" t="s">
        <v>10063</v>
      </c>
      <c r="B657" s="98" t="s">
        <v>10064</v>
      </c>
    </row>
    <row r="658" spans="1:2" x14ac:dyDescent="0.35">
      <c r="A658" s="25" t="s">
        <v>10065</v>
      </c>
      <c r="B658" s="98" t="s">
        <v>10066</v>
      </c>
    </row>
    <row r="659" spans="1:2" x14ac:dyDescent="0.35">
      <c r="A659" s="25" t="s">
        <v>10067</v>
      </c>
      <c r="B659" s="98" t="s">
        <v>10068</v>
      </c>
    </row>
    <row r="660" spans="1:2" x14ac:dyDescent="0.35">
      <c r="A660" s="25" t="s">
        <v>10069</v>
      </c>
      <c r="B660" s="98" t="s">
        <v>10070</v>
      </c>
    </row>
    <row r="661" spans="1:2" x14ac:dyDescent="0.35">
      <c r="A661" s="25" t="s">
        <v>10071</v>
      </c>
      <c r="B661" s="98" t="s">
        <v>10072</v>
      </c>
    </row>
    <row r="662" spans="1:2" x14ac:dyDescent="0.35">
      <c r="A662" s="25" t="s">
        <v>10073</v>
      </c>
      <c r="B662" s="98" t="s">
        <v>10074</v>
      </c>
    </row>
    <row r="663" spans="1:2" x14ac:dyDescent="0.35">
      <c r="A663" s="25" t="s">
        <v>10075</v>
      </c>
      <c r="B663" s="98" t="s">
        <v>10076</v>
      </c>
    </row>
    <row r="664" spans="1:2" x14ac:dyDescent="0.35">
      <c r="A664" s="25" t="s">
        <v>10077</v>
      </c>
      <c r="B664" s="98" t="s">
        <v>10078</v>
      </c>
    </row>
    <row r="665" spans="1:2" x14ac:dyDescent="0.35">
      <c r="A665" s="25" t="s">
        <v>10079</v>
      </c>
      <c r="B665" s="98" t="s">
        <v>10080</v>
      </c>
    </row>
    <row r="666" spans="1:2" x14ac:dyDescent="0.35">
      <c r="A666" s="25" t="s">
        <v>10081</v>
      </c>
      <c r="B666" s="98" t="s">
        <v>10082</v>
      </c>
    </row>
    <row r="667" spans="1:2" x14ac:dyDescent="0.35">
      <c r="A667" s="25" t="s">
        <v>10083</v>
      </c>
      <c r="B667" s="98" t="s">
        <v>10084</v>
      </c>
    </row>
    <row r="668" spans="1:2" x14ac:dyDescent="0.35">
      <c r="A668" s="25" t="s">
        <v>10085</v>
      </c>
      <c r="B668" s="98" t="s">
        <v>10086</v>
      </c>
    </row>
    <row r="669" spans="1:2" x14ac:dyDescent="0.35">
      <c r="A669" s="25" t="s">
        <v>10087</v>
      </c>
      <c r="B669" s="98" t="s">
        <v>10088</v>
      </c>
    </row>
    <row r="670" spans="1:2" x14ac:dyDescent="0.35">
      <c r="A670" s="25" t="s">
        <v>10089</v>
      </c>
      <c r="B670" s="98" t="s">
        <v>10090</v>
      </c>
    </row>
    <row r="671" spans="1:2" x14ac:dyDescent="0.35">
      <c r="A671" s="25" t="s">
        <v>10091</v>
      </c>
      <c r="B671" s="98" t="s">
        <v>10092</v>
      </c>
    </row>
    <row r="672" spans="1:2" x14ac:dyDescent="0.35">
      <c r="A672" s="25" t="s">
        <v>10093</v>
      </c>
      <c r="B672" s="98" t="s">
        <v>10094</v>
      </c>
    </row>
    <row r="673" spans="1:2" x14ac:dyDescent="0.35">
      <c r="A673" s="25" t="s">
        <v>10095</v>
      </c>
      <c r="B673" s="98" t="s">
        <v>10096</v>
      </c>
    </row>
    <row r="674" spans="1:2" x14ac:dyDescent="0.35">
      <c r="A674" s="25" t="s">
        <v>10097</v>
      </c>
      <c r="B674" s="98" t="s">
        <v>10098</v>
      </c>
    </row>
    <row r="675" spans="1:2" x14ac:dyDescent="0.35">
      <c r="A675" s="25" t="s">
        <v>10099</v>
      </c>
      <c r="B675" s="98" t="s">
        <v>10100</v>
      </c>
    </row>
    <row r="676" spans="1:2" x14ac:dyDescent="0.35">
      <c r="A676" s="25" t="s">
        <v>10101</v>
      </c>
      <c r="B676" s="98" t="s">
        <v>10102</v>
      </c>
    </row>
    <row r="677" spans="1:2" x14ac:dyDescent="0.35">
      <c r="A677" s="25" t="s">
        <v>10103</v>
      </c>
      <c r="B677" s="98" t="s">
        <v>10104</v>
      </c>
    </row>
    <row r="678" spans="1:2" x14ac:dyDescent="0.35">
      <c r="A678" s="25" t="s">
        <v>10105</v>
      </c>
      <c r="B678" s="98" t="s">
        <v>10106</v>
      </c>
    </row>
    <row r="679" spans="1:2" x14ac:dyDescent="0.35">
      <c r="A679" s="25" t="s">
        <v>10107</v>
      </c>
      <c r="B679" s="98" t="s">
        <v>10108</v>
      </c>
    </row>
    <row r="680" spans="1:2" x14ac:dyDescent="0.35">
      <c r="A680" s="25" t="s">
        <v>10109</v>
      </c>
      <c r="B680" s="98" t="s">
        <v>10110</v>
      </c>
    </row>
    <row r="681" spans="1:2" x14ac:dyDescent="0.35">
      <c r="A681" s="25" t="s">
        <v>10111</v>
      </c>
      <c r="B681" s="98" t="s">
        <v>10112</v>
      </c>
    </row>
    <row r="682" spans="1:2" x14ac:dyDescent="0.35">
      <c r="A682" s="25" t="s">
        <v>10113</v>
      </c>
      <c r="B682" s="98" t="s">
        <v>10114</v>
      </c>
    </row>
    <row r="683" spans="1:2" x14ac:dyDescent="0.35">
      <c r="A683" s="25" t="s">
        <v>10115</v>
      </c>
      <c r="B683" s="98" t="s">
        <v>10116</v>
      </c>
    </row>
    <row r="684" spans="1:2" x14ac:dyDescent="0.35">
      <c r="A684" s="25" t="s">
        <v>10117</v>
      </c>
      <c r="B684" s="98" t="s">
        <v>10118</v>
      </c>
    </row>
    <row r="685" spans="1:2" x14ac:dyDescent="0.35">
      <c r="A685" s="25" t="s">
        <v>10119</v>
      </c>
      <c r="B685" s="98" t="s">
        <v>10120</v>
      </c>
    </row>
    <row r="686" spans="1:2" x14ac:dyDescent="0.35">
      <c r="A686" s="25" t="s">
        <v>10121</v>
      </c>
      <c r="B686" s="98" t="s">
        <v>10122</v>
      </c>
    </row>
    <row r="687" spans="1:2" x14ac:dyDescent="0.35">
      <c r="A687" s="25" t="s">
        <v>10123</v>
      </c>
      <c r="B687" s="98" t="s">
        <v>10124</v>
      </c>
    </row>
    <row r="688" spans="1:2" x14ac:dyDescent="0.35">
      <c r="A688" s="25" t="s">
        <v>10125</v>
      </c>
      <c r="B688" s="98" t="s">
        <v>10126</v>
      </c>
    </row>
    <row r="689" spans="1:2" x14ac:dyDescent="0.35">
      <c r="A689" s="25" t="s">
        <v>10127</v>
      </c>
      <c r="B689" s="98" t="s">
        <v>10128</v>
      </c>
    </row>
    <row r="690" spans="1:2" x14ac:dyDescent="0.35">
      <c r="A690" s="25" t="s">
        <v>10129</v>
      </c>
      <c r="B690" s="98" t="s">
        <v>10130</v>
      </c>
    </row>
    <row r="691" spans="1:2" x14ac:dyDescent="0.35">
      <c r="A691" s="25" t="s">
        <v>10131</v>
      </c>
      <c r="B691" s="98" t="s">
        <v>10132</v>
      </c>
    </row>
    <row r="692" spans="1:2" x14ac:dyDescent="0.35">
      <c r="A692" s="25" t="s">
        <v>10133</v>
      </c>
      <c r="B692" s="98" t="s">
        <v>10134</v>
      </c>
    </row>
    <row r="693" spans="1:2" x14ac:dyDescent="0.35">
      <c r="A693" s="25" t="s">
        <v>10135</v>
      </c>
      <c r="B693" s="98" t="s">
        <v>10136</v>
      </c>
    </row>
    <row r="694" spans="1:2" x14ac:dyDescent="0.35">
      <c r="A694" s="25" t="s">
        <v>10137</v>
      </c>
      <c r="B694" s="98" t="s">
        <v>10138</v>
      </c>
    </row>
    <row r="695" spans="1:2" x14ac:dyDescent="0.35">
      <c r="A695" s="25" t="s">
        <v>10139</v>
      </c>
      <c r="B695" s="98" t="s">
        <v>10140</v>
      </c>
    </row>
    <row r="696" spans="1:2" x14ac:dyDescent="0.35">
      <c r="A696" s="25" t="s">
        <v>10141</v>
      </c>
      <c r="B696" s="98" t="s">
        <v>10142</v>
      </c>
    </row>
    <row r="697" spans="1:2" x14ac:dyDescent="0.35">
      <c r="A697" s="25" t="s">
        <v>10143</v>
      </c>
      <c r="B697" s="98" t="s">
        <v>10144</v>
      </c>
    </row>
    <row r="698" spans="1:2" x14ac:dyDescent="0.35">
      <c r="A698" s="25" t="s">
        <v>10145</v>
      </c>
      <c r="B698" s="98" t="s">
        <v>10146</v>
      </c>
    </row>
    <row r="699" spans="1:2" x14ac:dyDescent="0.35">
      <c r="A699" s="25" t="s">
        <v>10147</v>
      </c>
      <c r="B699" s="98" t="s">
        <v>10148</v>
      </c>
    </row>
    <row r="700" spans="1:2" x14ac:dyDescent="0.35">
      <c r="A700" s="25" t="s">
        <v>10149</v>
      </c>
      <c r="B700" s="98" t="s">
        <v>10150</v>
      </c>
    </row>
    <row r="701" spans="1:2" x14ac:dyDescent="0.35">
      <c r="A701" s="25" t="s">
        <v>10151</v>
      </c>
      <c r="B701" s="98" t="s">
        <v>10152</v>
      </c>
    </row>
    <row r="702" spans="1:2" x14ac:dyDescent="0.35">
      <c r="A702" s="25" t="s">
        <v>10153</v>
      </c>
      <c r="B702" s="98" t="s">
        <v>10154</v>
      </c>
    </row>
    <row r="703" spans="1:2" x14ac:dyDescent="0.35">
      <c r="A703" s="25" t="s">
        <v>10155</v>
      </c>
      <c r="B703" s="98" t="s">
        <v>10156</v>
      </c>
    </row>
    <row r="704" spans="1:2" x14ac:dyDescent="0.35">
      <c r="A704" s="25" t="s">
        <v>10157</v>
      </c>
      <c r="B704" s="98" t="s">
        <v>10158</v>
      </c>
    </row>
    <row r="705" spans="1:2" x14ac:dyDescent="0.35">
      <c r="A705" s="25" t="s">
        <v>10159</v>
      </c>
      <c r="B705" s="98" t="s">
        <v>10160</v>
      </c>
    </row>
    <row r="706" spans="1:2" x14ac:dyDescent="0.35">
      <c r="A706" s="25" t="s">
        <v>10161</v>
      </c>
      <c r="B706" s="98" t="s">
        <v>10162</v>
      </c>
    </row>
    <row r="707" spans="1:2" x14ac:dyDescent="0.35">
      <c r="A707" s="25" t="s">
        <v>10163</v>
      </c>
      <c r="B707" s="98" t="s">
        <v>10164</v>
      </c>
    </row>
    <row r="708" spans="1:2" x14ac:dyDescent="0.35">
      <c r="A708" s="25" t="s">
        <v>10165</v>
      </c>
      <c r="B708" s="98" t="s">
        <v>10166</v>
      </c>
    </row>
    <row r="709" spans="1:2" x14ac:dyDescent="0.35">
      <c r="A709" s="25" t="s">
        <v>10167</v>
      </c>
      <c r="B709" s="98" t="s">
        <v>10168</v>
      </c>
    </row>
    <row r="710" spans="1:2" x14ac:dyDescent="0.35">
      <c r="A710" s="25" t="s">
        <v>10169</v>
      </c>
      <c r="B710" s="98" t="s">
        <v>10170</v>
      </c>
    </row>
    <row r="711" spans="1:2" x14ac:dyDescent="0.35">
      <c r="A711" s="25" t="s">
        <v>10171</v>
      </c>
      <c r="B711" s="98" t="s">
        <v>10172</v>
      </c>
    </row>
    <row r="712" spans="1:2" x14ac:dyDescent="0.35">
      <c r="A712" s="25" t="s">
        <v>10173</v>
      </c>
      <c r="B712" s="98" t="s">
        <v>10174</v>
      </c>
    </row>
    <row r="713" spans="1:2" x14ac:dyDescent="0.35">
      <c r="A713" s="25" t="s">
        <v>10175</v>
      </c>
      <c r="B713" s="98" t="s">
        <v>10176</v>
      </c>
    </row>
    <row r="714" spans="1:2" x14ac:dyDescent="0.35">
      <c r="A714" s="25" t="s">
        <v>10177</v>
      </c>
      <c r="B714" s="98" t="s">
        <v>10178</v>
      </c>
    </row>
    <row r="715" spans="1:2" x14ac:dyDescent="0.35">
      <c r="A715" s="25" t="s">
        <v>10179</v>
      </c>
      <c r="B715" s="98" t="s">
        <v>10180</v>
      </c>
    </row>
    <row r="716" spans="1:2" x14ac:dyDescent="0.35">
      <c r="A716" s="25" t="s">
        <v>10181</v>
      </c>
      <c r="B716" s="98" t="s">
        <v>10182</v>
      </c>
    </row>
    <row r="717" spans="1:2" x14ac:dyDescent="0.35">
      <c r="A717" s="25" t="s">
        <v>10183</v>
      </c>
      <c r="B717" s="98" t="s">
        <v>10184</v>
      </c>
    </row>
    <row r="718" spans="1:2" x14ac:dyDescent="0.35">
      <c r="A718" s="25" t="s">
        <v>10185</v>
      </c>
      <c r="B718" s="98" t="s">
        <v>10186</v>
      </c>
    </row>
    <row r="719" spans="1:2" x14ac:dyDescent="0.35">
      <c r="A719" s="25" t="s">
        <v>10187</v>
      </c>
      <c r="B719" s="98" t="s">
        <v>10188</v>
      </c>
    </row>
    <row r="720" spans="1:2" x14ac:dyDescent="0.35">
      <c r="A720" s="25" t="s">
        <v>10189</v>
      </c>
      <c r="B720" s="98" t="s">
        <v>10190</v>
      </c>
    </row>
    <row r="721" spans="1:2" x14ac:dyDescent="0.35">
      <c r="A721" s="25" t="s">
        <v>10191</v>
      </c>
      <c r="B721" s="98" t="s">
        <v>10192</v>
      </c>
    </row>
    <row r="722" spans="1:2" x14ac:dyDescent="0.35">
      <c r="A722" s="25" t="s">
        <v>10193</v>
      </c>
      <c r="B722" s="98" t="s">
        <v>10194</v>
      </c>
    </row>
    <row r="723" spans="1:2" x14ac:dyDescent="0.35">
      <c r="A723" s="25" t="s">
        <v>10195</v>
      </c>
      <c r="B723" s="98" t="s">
        <v>10196</v>
      </c>
    </row>
    <row r="724" spans="1:2" x14ac:dyDescent="0.35">
      <c r="A724" s="25" t="s">
        <v>10197</v>
      </c>
      <c r="B724" s="98" t="s">
        <v>10198</v>
      </c>
    </row>
    <row r="725" spans="1:2" x14ac:dyDescent="0.35">
      <c r="A725" s="25" t="s">
        <v>10199</v>
      </c>
      <c r="B725" s="98" t="s">
        <v>10200</v>
      </c>
    </row>
    <row r="726" spans="1:2" x14ac:dyDescent="0.35">
      <c r="A726" s="25" t="s">
        <v>10201</v>
      </c>
      <c r="B726" s="98" t="s">
        <v>10202</v>
      </c>
    </row>
    <row r="727" spans="1:2" x14ac:dyDescent="0.35">
      <c r="A727" s="25" t="s">
        <v>10203</v>
      </c>
      <c r="B727" s="98" t="s">
        <v>10204</v>
      </c>
    </row>
    <row r="728" spans="1:2" x14ac:dyDescent="0.35">
      <c r="A728" s="25" t="s">
        <v>10205</v>
      </c>
      <c r="B728" s="98" t="s">
        <v>10206</v>
      </c>
    </row>
    <row r="729" spans="1:2" x14ac:dyDescent="0.35">
      <c r="A729" s="25" t="s">
        <v>10207</v>
      </c>
      <c r="B729" s="98" t="s">
        <v>10208</v>
      </c>
    </row>
    <row r="730" spans="1:2" x14ac:dyDescent="0.35">
      <c r="A730" s="25" t="s">
        <v>10209</v>
      </c>
      <c r="B730" s="98" t="s">
        <v>10210</v>
      </c>
    </row>
    <row r="731" spans="1:2" x14ac:dyDescent="0.35">
      <c r="A731" s="25" t="s">
        <v>10211</v>
      </c>
      <c r="B731" s="98" t="s">
        <v>10212</v>
      </c>
    </row>
    <row r="732" spans="1:2" x14ac:dyDescent="0.35">
      <c r="A732" s="25" t="s">
        <v>10213</v>
      </c>
      <c r="B732" s="98" t="s">
        <v>10214</v>
      </c>
    </row>
    <row r="733" spans="1:2" x14ac:dyDescent="0.35">
      <c r="A733" s="25" t="s">
        <v>10215</v>
      </c>
      <c r="B733" s="98" t="s">
        <v>10216</v>
      </c>
    </row>
    <row r="734" spans="1:2" x14ac:dyDescent="0.35">
      <c r="A734" s="25" t="s">
        <v>10217</v>
      </c>
      <c r="B734" s="98" t="s">
        <v>10218</v>
      </c>
    </row>
    <row r="735" spans="1:2" x14ac:dyDescent="0.35">
      <c r="A735" s="25" t="s">
        <v>10219</v>
      </c>
      <c r="B735" s="98" t="s">
        <v>10220</v>
      </c>
    </row>
    <row r="736" spans="1:2" x14ac:dyDescent="0.35">
      <c r="A736" s="25" t="s">
        <v>10221</v>
      </c>
      <c r="B736" s="98" t="s">
        <v>10222</v>
      </c>
    </row>
    <row r="737" spans="1:2" x14ac:dyDescent="0.35">
      <c r="A737" s="25" t="s">
        <v>10223</v>
      </c>
      <c r="B737" s="98" t="s">
        <v>10224</v>
      </c>
    </row>
    <row r="738" spans="1:2" x14ac:dyDescent="0.35">
      <c r="A738" s="25" t="s">
        <v>10225</v>
      </c>
      <c r="B738" s="98" t="s">
        <v>10226</v>
      </c>
    </row>
    <row r="739" spans="1:2" x14ac:dyDescent="0.35">
      <c r="A739" s="25" t="s">
        <v>10227</v>
      </c>
      <c r="B739" s="98" t="s">
        <v>10228</v>
      </c>
    </row>
    <row r="740" spans="1:2" x14ac:dyDescent="0.35">
      <c r="A740" s="25" t="s">
        <v>10229</v>
      </c>
      <c r="B740" s="98" t="s">
        <v>10230</v>
      </c>
    </row>
    <row r="741" spans="1:2" x14ac:dyDescent="0.35">
      <c r="A741" s="25" t="s">
        <v>10231</v>
      </c>
      <c r="B741" s="98" t="s">
        <v>10232</v>
      </c>
    </row>
    <row r="742" spans="1:2" x14ac:dyDescent="0.35">
      <c r="A742" s="25" t="s">
        <v>10233</v>
      </c>
      <c r="B742" s="98" t="s">
        <v>10234</v>
      </c>
    </row>
    <row r="743" spans="1:2" x14ac:dyDescent="0.35">
      <c r="A743" s="25" t="s">
        <v>10235</v>
      </c>
      <c r="B743" s="98" t="s">
        <v>10236</v>
      </c>
    </row>
    <row r="744" spans="1:2" x14ac:dyDescent="0.35">
      <c r="A744" s="25" t="s">
        <v>10237</v>
      </c>
      <c r="B744" s="98" t="s">
        <v>10238</v>
      </c>
    </row>
    <row r="745" spans="1:2" x14ac:dyDescent="0.35">
      <c r="A745" s="25" t="s">
        <v>10239</v>
      </c>
      <c r="B745" s="98" t="s">
        <v>10240</v>
      </c>
    </row>
    <row r="746" spans="1:2" x14ac:dyDescent="0.35">
      <c r="A746" s="25" t="s">
        <v>10241</v>
      </c>
      <c r="B746" s="98" t="s">
        <v>10242</v>
      </c>
    </row>
    <row r="747" spans="1:2" x14ac:dyDescent="0.35">
      <c r="A747" s="25" t="s">
        <v>10243</v>
      </c>
      <c r="B747" s="98" t="s">
        <v>10244</v>
      </c>
    </row>
    <row r="748" spans="1:2" x14ac:dyDescent="0.35">
      <c r="A748" s="25" t="s">
        <v>10245</v>
      </c>
      <c r="B748" s="98" t="s">
        <v>10246</v>
      </c>
    </row>
    <row r="749" spans="1:2" x14ac:dyDescent="0.35">
      <c r="A749" s="25" t="s">
        <v>10247</v>
      </c>
      <c r="B749" s="98" t="s">
        <v>10248</v>
      </c>
    </row>
    <row r="750" spans="1:2" x14ac:dyDescent="0.35">
      <c r="A750" s="25" t="s">
        <v>10249</v>
      </c>
      <c r="B750" s="98" t="s">
        <v>10250</v>
      </c>
    </row>
    <row r="751" spans="1:2" x14ac:dyDescent="0.35">
      <c r="A751" s="25" t="s">
        <v>10251</v>
      </c>
      <c r="B751" s="98" t="s">
        <v>10252</v>
      </c>
    </row>
    <row r="752" spans="1:2" x14ac:dyDescent="0.35">
      <c r="A752" s="25" t="s">
        <v>10253</v>
      </c>
      <c r="B752" s="98" t="s">
        <v>10254</v>
      </c>
    </row>
    <row r="753" spans="1:2" x14ac:dyDescent="0.35">
      <c r="A753" s="25" t="s">
        <v>10255</v>
      </c>
      <c r="B753" s="98" t="s">
        <v>10256</v>
      </c>
    </row>
    <row r="754" spans="1:2" x14ac:dyDescent="0.35">
      <c r="A754" s="25" t="s">
        <v>10257</v>
      </c>
      <c r="B754" s="98" t="s">
        <v>10258</v>
      </c>
    </row>
    <row r="755" spans="1:2" x14ac:dyDescent="0.35">
      <c r="A755" s="25" t="s">
        <v>10259</v>
      </c>
      <c r="B755" s="98" t="s">
        <v>10260</v>
      </c>
    </row>
    <row r="756" spans="1:2" x14ac:dyDescent="0.35">
      <c r="A756" s="25" t="s">
        <v>10261</v>
      </c>
      <c r="B756" s="98" t="s">
        <v>10262</v>
      </c>
    </row>
    <row r="757" spans="1:2" x14ac:dyDescent="0.35">
      <c r="A757" s="25" t="s">
        <v>10263</v>
      </c>
      <c r="B757" s="98" t="s">
        <v>10264</v>
      </c>
    </row>
    <row r="758" spans="1:2" x14ac:dyDescent="0.35">
      <c r="A758" s="25" t="s">
        <v>10265</v>
      </c>
      <c r="B758" s="98" t="s">
        <v>10266</v>
      </c>
    </row>
    <row r="759" spans="1:2" x14ac:dyDescent="0.35">
      <c r="A759" s="25" t="s">
        <v>10267</v>
      </c>
      <c r="B759" s="98" t="s">
        <v>10268</v>
      </c>
    </row>
    <row r="760" spans="1:2" x14ac:dyDescent="0.35">
      <c r="A760" s="25" t="s">
        <v>10269</v>
      </c>
      <c r="B760" s="98" t="s">
        <v>10270</v>
      </c>
    </row>
    <row r="761" spans="1:2" x14ac:dyDescent="0.35">
      <c r="A761" s="25" t="s">
        <v>10271</v>
      </c>
      <c r="B761" s="98" t="s">
        <v>10272</v>
      </c>
    </row>
    <row r="762" spans="1:2" x14ac:dyDescent="0.35">
      <c r="A762" s="25" t="s">
        <v>10273</v>
      </c>
      <c r="B762" s="98" t="s">
        <v>10274</v>
      </c>
    </row>
    <row r="763" spans="1:2" x14ac:dyDescent="0.35">
      <c r="A763" s="25" t="s">
        <v>10275</v>
      </c>
      <c r="B763" s="98" t="s">
        <v>10276</v>
      </c>
    </row>
    <row r="764" spans="1:2" x14ac:dyDescent="0.35">
      <c r="A764" s="25" t="s">
        <v>10277</v>
      </c>
      <c r="B764" s="98" t="s">
        <v>10278</v>
      </c>
    </row>
    <row r="765" spans="1:2" x14ac:dyDescent="0.35">
      <c r="A765" s="25" t="s">
        <v>10279</v>
      </c>
      <c r="B765" s="98" t="s">
        <v>10280</v>
      </c>
    </row>
    <row r="766" spans="1:2" x14ac:dyDescent="0.35">
      <c r="A766" s="25" t="s">
        <v>10281</v>
      </c>
      <c r="B766" s="98" t="s">
        <v>10282</v>
      </c>
    </row>
    <row r="767" spans="1:2" x14ac:dyDescent="0.35">
      <c r="A767" s="25" t="s">
        <v>10283</v>
      </c>
      <c r="B767" s="98" t="s">
        <v>10284</v>
      </c>
    </row>
    <row r="768" spans="1:2" x14ac:dyDescent="0.35">
      <c r="A768" s="25" t="s">
        <v>10285</v>
      </c>
      <c r="B768" s="98" t="s">
        <v>10286</v>
      </c>
    </row>
    <row r="769" spans="1:2" x14ac:dyDescent="0.35">
      <c r="A769" s="25" t="s">
        <v>10287</v>
      </c>
      <c r="B769" s="98" t="s">
        <v>10288</v>
      </c>
    </row>
    <row r="770" spans="1:2" x14ac:dyDescent="0.35">
      <c r="A770" s="25" t="s">
        <v>10289</v>
      </c>
      <c r="B770" s="98" t="s">
        <v>10290</v>
      </c>
    </row>
    <row r="771" spans="1:2" x14ac:dyDescent="0.35">
      <c r="A771" s="25" t="s">
        <v>10291</v>
      </c>
      <c r="B771" s="98" t="s">
        <v>10292</v>
      </c>
    </row>
    <row r="772" spans="1:2" x14ac:dyDescent="0.35">
      <c r="A772" s="25" t="s">
        <v>10293</v>
      </c>
      <c r="B772" s="98" t="s">
        <v>10294</v>
      </c>
    </row>
    <row r="773" spans="1:2" x14ac:dyDescent="0.35">
      <c r="A773" s="25" t="s">
        <v>10295</v>
      </c>
      <c r="B773" s="98" t="s">
        <v>10296</v>
      </c>
    </row>
    <row r="774" spans="1:2" x14ac:dyDescent="0.35">
      <c r="A774" s="25" t="s">
        <v>10297</v>
      </c>
      <c r="B774" s="98" t="s">
        <v>10298</v>
      </c>
    </row>
    <row r="775" spans="1:2" x14ac:dyDescent="0.35">
      <c r="A775" s="25" t="s">
        <v>10299</v>
      </c>
      <c r="B775" s="98" t="s">
        <v>10300</v>
      </c>
    </row>
    <row r="776" spans="1:2" x14ac:dyDescent="0.35">
      <c r="A776" s="25" t="s">
        <v>10301</v>
      </c>
      <c r="B776" s="98" t="s">
        <v>10302</v>
      </c>
    </row>
    <row r="777" spans="1:2" x14ac:dyDescent="0.35">
      <c r="A777" s="25" t="s">
        <v>10303</v>
      </c>
      <c r="B777" s="98" t="s">
        <v>10304</v>
      </c>
    </row>
    <row r="778" spans="1:2" x14ac:dyDescent="0.35">
      <c r="A778" s="25" t="s">
        <v>10305</v>
      </c>
      <c r="B778" s="98" t="s">
        <v>10306</v>
      </c>
    </row>
    <row r="779" spans="1:2" x14ac:dyDescent="0.35">
      <c r="A779" s="25" t="s">
        <v>10307</v>
      </c>
      <c r="B779" s="98" t="s">
        <v>10308</v>
      </c>
    </row>
    <row r="780" spans="1:2" x14ac:dyDescent="0.35">
      <c r="A780" s="25" t="s">
        <v>10309</v>
      </c>
      <c r="B780" s="98" t="s">
        <v>10310</v>
      </c>
    </row>
    <row r="781" spans="1:2" x14ac:dyDescent="0.35">
      <c r="A781" s="25" t="s">
        <v>10311</v>
      </c>
      <c r="B781" s="98" t="s">
        <v>10312</v>
      </c>
    </row>
    <row r="782" spans="1:2" x14ac:dyDescent="0.35">
      <c r="A782" s="25" t="s">
        <v>10313</v>
      </c>
      <c r="B782" s="98" t="s">
        <v>10314</v>
      </c>
    </row>
    <row r="783" spans="1:2" x14ac:dyDescent="0.35">
      <c r="A783" s="25" t="s">
        <v>10315</v>
      </c>
      <c r="B783" s="98" t="s">
        <v>10316</v>
      </c>
    </row>
    <row r="784" spans="1:2" x14ac:dyDescent="0.35">
      <c r="A784" s="25" t="s">
        <v>10317</v>
      </c>
      <c r="B784" s="98" t="s">
        <v>10318</v>
      </c>
    </row>
    <row r="785" spans="1:2" x14ac:dyDescent="0.35">
      <c r="A785" s="25" t="s">
        <v>10319</v>
      </c>
      <c r="B785" s="98" t="s">
        <v>10320</v>
      </c>
    </row>
    <row r="786" spans="1:2" x14ac:dyDescent="0.35">
      <c r="A786" s="25" t="s">
        <v>10321</v>
      </c>
      <c r="B786" s="98" t="s">
        <v>10322</v>
      </c>
    </row>
    <row r="787" spans="1:2" x14ac:dyDescent="0.35">
      <c r="A787" s="26" t="s">
        <v>10323</v>
      </c>
      <c r="B787" s="99" t="s">
        <v>10324</v>
      </c>
    </row>
  </sheetData>
  <hyperlinks>
    <hyperlink ref="C1" location="INDEX!A1" display="INDEX" xr:uid="{B08381F3-DEB6-471D-8BF6-E75C922D0C96}"/>
  </hyperlinks>
  <pageMargins left="0.7" right="0.7" top="0.75" bottom="0.75" header="0.3" footer="0.3"/>
  <pageSetup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9441E-5759-4297-B0E8-C32FAE2754A6}">
  <sheetPr codeName="Sheet5"/>
  <dimension ref="A1:P10366"/>
  <sheetViews>
    <sheetView topLeftCell="A5" workbookViewId="0">
      <pane xSplit="1" ySplit="1" topLeftCell="B6" activePane="bottomRight" state="frozen"/>
      <selection activeCell="A5" sqref="A5"/>
      <selection pane="topRight" activeCell="B5" sqref="B5"/>
      <selection pane="bottomLeft" activeCell="A6" sqref="A6"/>
      <selection pane="bottomRight" activeCell="D18" sqref="D18"/>
    </sheetView>
  </sheetViews>
  <sheetFormatPr defaultRowHeight="14.5" x14ac:dyDescent="0.35"/>
  <cols>
    <col min="3" max="3" width="7.453125" bestFit="1" customWidth="1"/>
    <col min="4" max="4" width="29.54296875" bestFit="1" customWidth="1"/>
    <col min="5" max="5" width="7.54296875" bestFit="1" customWidth="1"/>
    <col min="6" max="6" width="31.1796875" bestFit="1" customWidth="1"/>
    <col min="7" max="7" width="8.1796875" customWidth="1"/>
    <col min="8" max="8" width="23.54296875" bestFit="1" customWidth="1"/>
    <col min="9" max="9" width="20.81640625" customWidth="1"/>
    <col min="10" max="10" width="39.54296875" bestFit="1" customWidth="1"/>
    <col min="11" max="11" width="10.81640625" customWidth="1"/>
    <col min="12" max="12" width="45.7265625" bestFit="1" customWidth="1"/>
    <col min="13" max="13" width="7.54296875" customWidth="1"/>
    <col min="14" max="14" width="45.453125" bestFit="1" customWidth="1"/>
    <col min="15" max="15" width="6.453125" bestFit="1" customWidth="1"/>
    <col min="16" max="16" width="33.1796875" bestFit="1" customWidth="1"/>
  </cols>
  <sheetData>
    <row r="1" spans="1:16" x14ac:dyDescent="0.35">
      <c r="L1" t="s">
        <v>2775</v>
      </c>
    </row>
    <row r="2" spans="1:16" x14ac:dyDescent="0.35">
      <c r="A2" s="184" t="s">
        <v>615</v>
      </c>
      <c r="B2" s="184"/>
      <c r="C2" s="184"/>
      <c r="D2" s="184"/>
      <c r="E2" s="184"/>
      <c r="F2" s="184"/>
      <c r="G2" s="184"/>
      <c r="H2" s="184"/>
      <c r="I2" s="184"/>
    </row>
    <row r="5" spans="1:16" x14ac:dyDescent="0.35">
      <c r="A5" t="s">
        <v>5</v>
      </c>
      <c r="B5" t="s">
        <v>6</v>
      </c>
      <c r="C5" t="s">
        <v>301</v>
      </c>
      <c r="D5" t="s">
        <v>7</v>
      </c>
      <c r="E5" t="s">
        <v>302</v>
      </c>
      <c r="F5" t="s">
        <v>8</v>
      </c>
      <c r="G5" t="s">
        <v>303</v>
      </c>
      <c r="H5" t="s">
        <v>9</v>
      </c>
      <c r="I5" t="s">
        <v>304</v>
      </c>
      <c r="J5" t="s">
        <v>10</v>
      </c>
      <c r="K5" t="s">
        <v>305</v>
      </c>
      <c r="L5" t="s">
        <v>11</v>
      </c>
      <c r="M5" t="s">
        <v>306</v>
      </c>
      <c r="N5" t="s">
        <v>12</v>
      </c>
      <c r="O5" t="s">
        <v>13</v>
      </c>
      <c r="P5" t="s">
        <v>307</v>
      </c>
    </row>
    <row r="6" spans="1:16" x14ac:dyDescent="0.35">
      <c r="A6" t="s">
        <v>14</v>
      </c>
      <c r="B6" t="s">
        <v>15</v>
      </c>
      <c r="C6" t="s">
        <v>308</v>
      </c>
      <c r="D6" t="s">
        <v>16</v>
      </c>
      <c r="E6" t="s">
        <v>309</v>
      </c>
      <c r="F6" t="s">
        <v>164</v>
      </c>
      <c r="G6" t="s">
        <v>310</v>
      </c>
      <c r="H6" t="s">
        <v>166</v>
      </c>
      <c r="I6" t="s">
        <v>311</v>
      </c>
      <c r="J6" t="s">
        <v>168</v>
      </c>
      <c r="K6" t="s">
        <v>312</v>
      </c>
      <c r="L6" t="s">
        <v>79</v>
      </c>
      <c r="N6" t="s">
        <v>79</v>
      </c>
      <c r="P6" t="s">
        <v>313</v>
      </c>
    </row>
    <row r="7" spans="1:16" x14ac:dyDescent="0.35">
      <c r="B7" t="s">
        <v>15</v>
      </c>
      <c r="C7" t="s">
        <v>308</v>
      </c>
      <c r="D7" t="s">
        <v>16</v>
      </c>
      <c r="E7" t="s">
        <v>309</v>
      </c>
      <c r="F7" t="s">
        <v>164</v>
      </c>
      <c r="G7" t="s">
        <v>314</v>
      </c>
      <c r="H7" t="s">
        <v>159</v>
      </c>
      <c r="I7" t="s">
        <v>315</v>
      </c>
      <c r="J7" t="s">
        <v>169</v>
      </c>
      <c r="K7" t="s">
        <v>312</v>
      </c>
      <c r="L7" t="s">
        <v>79</v>
      </c>
      <c r="N7" t="s">
        <v>79</v>
      </c>
      <c r="P7" t="s">
        <v>313</v>
      </c>
    </row>
    <row r="8" spans="1:16" x14ac:dyDescent="0.35">
      <c r="B8" t="s">
        <v>15</v>
      </c>
      <c r="C8" t="s">
        <v>308</v>
      </c>
      <c r="D8" t="s">
        <v>16</v>
      </c>
      <c r="E8" t="s">
        <v>309</v>
      </c>
      <c r="F8" t="s">
        <v>164</v>
      </c>
      <c r="G8" t="s">
        <v>316</v>
      </c>
      <c r="H8" t="s">
        <v>30</v>
      </c>
      <c r="I8" t="s">
        <v>317</v>
      </c>
      <c r="J8" t="s">
        <v>41</v>
      </c>
      <c r="L8" t="str">
        <f>J8</f>
        <v>Door</v>
      </c>
      <c r="N8" t="s">
        <v>313</v>
      </c>
      <c r="P8" t="s">
        <v>313</v>
      </c>
    </row>
    <row r="9" spans="1:16" x14ac:dyDescent="0.35">
      <c r="B9" t="s">
        <v>15</v>
      </c>
      <c r="C9" t="s">
        <v>308</v>
      </c>
      <c r="D9" t="s">
        <v>16</v>
      </c>
      <c r="E9" t="s">
        <v>309</v>
      </c>
      <c r="F9" t="s">
        <v>164</v>
      </c>
      <c r="G9" t="s">
        <v>316</v>
      </c>
      <c r="H9" t="s">
        <v>30</v>
      </c>
      <c r="I9" t="s">
        <v>316</v>
      </c>
      <c r="J9" t="s">
        <v>30</v>
      </c>
      <c r="L9" t="str">
        <f t="shared" ref="L9:L16" si="0">J9</f>
        <v>Room Interior</v>
      </c>
      <c r="N9" t="s">
        <v>313</v>
      </c>
      <c r="P9" t="s">
        <v>313</v>
      </c>
    </row>
    <row r="10" spans="1:16" x14ac:dyDescent="0.35">
      <c r="B10" t="s">
        <v>15</v>
      </c>
      <c r="C10" t="s">
        <v>308</v>
      </c>
      <c r="D10" t="s">
        <v>16</v>
      </c>
      <c r="E10" t="s">
        <v>309</v>
      </c>
      <c r="F10" t="s">
        <v>164</v>
      </c>
      <c r="G10" t="s">
        <v>318</v>
      </c>
      <c r="H10" t="s">
        <v>141</v>
      </c>
      <c r="I10" t="s">
        <v>318</v>
      </c>
      <c r="J10" t="s">
        <v>141</v>
      </c>
      <c r="L10" t="str">
        <f t="shared" si="0"/>
        <v>Substructure</v>
      </c>
      <c r="N10" t="s">
        <v>313</v>
      </c>
      <c r="P10" t="s">
        <v>313</v>
      </c>
    </row>
    <row r="11" spans="1:16" x14ac:dyDescent="0.35">
      <c r="B11" t="s">
        <v>15</v>
      </c>
      <c r="C11" t="s">
        <v>308</v>
      </c>
      <c r="D11" t="s">
        <v>16</v>
      </c>
      <c r="E11" t="s">
        <v>309</v>
      </c>
      <c r="F11" t="s">
        <v>164</v>
      </c>
      <c r="G11" t="s">
        <v>318</v>
      </c>
      <c r="H11" t="s">
        <v>141</v>
      </c>
      <c r="I11" t="s">
        <v>319</v>
      </c>
      <c r="J11" t="s">
        <v>140</v>
      </c>
      <c r="L11" t="str">
        <f t="shared" si="0"/>
        <v>Superstructure</v>
      </c>
      <c r="N11" t="s">
        <v>313</v>
      </c>
      <c r="P11" t="s">
        <v>313</v>
      </c>
    </row>
    <row r="12" spans="1:16" x14ac:dyDescent="0.35">
      <c r="B12" t="s">
        <v>15</v>
      </c>
      <c r="C12" t="s">
        <v>308</v>
      </c>
      <c r="D12" t="s">
        <v>16</v>
      </c>
      <c r="E12" t="s">
        <v>309</v>
      </c>
      <c r="F12" t="s">
        <v>164</v>
      </c>
      <c r="G12" t="s">
        <v>320</v>
      </c>
      <c r="H12" t="s">
        <v>132</v>
      </c>
      <c r="I12" t="s">
        <v>317</v>
      </c>
      <c r="J12" t="s">
        <v>41</v>
      </c>
      <c r="L12" t="str">
        <f t="shared" si="0"/>
        <v>Door</v>
      </c>
      <c r="N12" t="s">
        <v>313</v>
      </c>
      <c r="P12" t="s">
        <v>313</v>
      </c>
    </row>
    <row r="13" spans="1:16" x14ac:dyDescent="0.35">
      <c r="B13" t="s">
        <v>15</v>
      </c>
      <c r="C13" t="s">
        <v>308</v>
      </c>
      <c r="D13" t="s">
        <v>16</v>
      </c>
      <c r="E13" t="s">
        <v>309</v>
      </c>
      <c r="F13" t="s">
        <v>164</v>
      </c>
      <c r="G13" t="s">
        <v>320</v>
      </c>
      <c r="H13" t="s">
        <v>132</v>
      </c>
      <c r="I13" t="s">
        <v>321</v>
      </c>
      <c r="J13" t="s">
        <v>135</v>
      </c>
      <c r="L13" t="str">
        <f t="shared" si="0"/>
        <v>Exterior Wall</v>
      </c>
      <c r="N13" t="s">
        <v>313</v>
      </c>
      <c r="P13" t="s">
        <v>313</v>
      </c>
    </row>
    <row r="14" spans="1:16" x14ac:dyDescent="0.35">
      <c r="B14" t="s">
        <v>15</v>
      </c>
      <c r="C14" t="s">
        <v>308</v>
      </c>
      <c r="D14" t="s">
        <v>16</v>
      </c>
      <c r="E14" t="s">
        <v>309</v>
      </c>
      <c r="F14" t="s">
        <v>164</v>
      </c>
      <c r="G14" t="s">
        <v>320</v>
      </c>
      <c r="H14" t="s">
        <v>132</v>
      </c>
      <c r="I14" t="s">
        <v>322</v>
      </c>
      <c r="J14" t="s">
        <v>137</v>
      </c>
      <c r="L14" t="str">
        <f t="shared" si="0"/>
        <v>Overhead Door</v>
      </c>
      <c r="N14" t="s">
        <v>313</v>
      </c>
      <c r="P14" t="s">
        <v>313</v>
      </c>
    </row>
    <row r="15" spans="1:16" x14ac:dyDescent="0.35">
      <c r="B15" t="s">
        <v>15</v>
      </c>
      <c r="C15" t="s">
        <v>308</v>
      </c>
      <c r="D15" t="s">
        <v>16</v>
      </c>
      <c r="E15" t="s">
        <v>309</v>
      </c>
      <c r="F15" t="s">
        <v>164</v>
      </c>
      <c r="G15" t="s">
        <v>320</v>
      </c>
      <c r="H15" t="s">
        <v>132</v>
      </c>
      <c r="I15" t="s">
        <v>323</v>
      </c>
      <c r="J15" t="s">
        <v>175</v>
      </c>
      <c r="L15" t="str">
        <f t="shared" si="0"/>
        <v>Sloped Roof</v>
      </c>
      <c r="N15" t="s">
        <v>313</v>
      </c>
      <c r="P15" t="s">
        <v>313</v>
      </c>
    </row>
    <row r="16" spans="1:16" x14ac:dyDescent="0.35">
      <c r="B16" t="s">
        <v>15</v>
      </c>
      <c r="C16" t="s">
        <v>308</v>
      </c>
      <c r="D16" t="s">
        <v>16</v>
      </c>
      <c r="E16" t="s">
        <v>309</v>
      </c>
      <c r="F16" t="s">
        <v>164</v>
      </c>
      <c r="G16" t="s">
        <v>320</v>
      </c>
      <c r="H16" t="s">
        <v>132</v>
      </c>
      <c r="I16" t="s">
        <v>324</v>
      </c>
      <c r="J16" t="s">
        <v>47</v>
      </c>
      <c r="L16" t="str">
        <f t="shared" si="0"/>
        <v>Window System</v>
      </c>
      <c r="N16" t="s">
        <v>313</v>
      </c>
      <c r="P16" t="s">
        <v>313</v>
      </c>
    </row>
    <row r="17" spans="2:16" x14ac:dyDescent="0.35">
      <c r="B17" t="s">
        <v>15</v>
      </c>
      <c r="C17" t="s">
        <v>308</v>
      </c>
      <c r="D17" t="s">
        <v>16</v>
      </c>
      <c r="E17" t="s">
        <v>309</v>
      </c>
      <c r="F17" t="s">
        <v>164</v>
      </c>
      <c r="G17" t="s">
        <v>325</v>
      </c>
      <c r="H17" t="s">
        <v>22</v>
      </c>
      <c r="I17" t="s">
        <v>326</v>
      </c>
      <c r="J17" t="s">
        <v>57</v>
      </c>
      <c r="K17" t="s">
        <v>327</v>
      </c>
      <c r="L17" t="s">
        <v>294</v>
      </c>
      <c r="M17" t="s">
        <v>483</v>
      </c>
      <c r="N17" t="s">
        <v>294</v>
      </c>
      <c r="P17" t="s">
        <v>313</v>
      </c>
    </row>
    <row r="18" spans="2:16" x14ac:dyDescent="0.35">
      <c r="B18" t="s">
        <v>15</v>
      </c>
      <c r="C18" t="s">
        <v>308</v>
      </c>
      <c r="D18" t="s">
        <v>16</v>
      </c>
      <c r="E18" t="s">
        <v>309</v>
      </c>
      <c r="F18" t="s">
        <v>164</v>
      </c>
      <c r="G18" t="s">
        <v>325</v>
      </c>
      <c r="H18" t="s">
        <v>22</v>
      </c>
      <c r="I18" t="s">
        <v>326</v>
      </c>
      <c r="J18" t="s">
        <v>57</v>
      </c>
      <c r="K18" t="s">
        <v>328</v>
      </c>
      <c r="L18" t="s">
        <v>65</v>
      </c>
      <c r="N18" t="s">
        <v>65</v>
      </c>
      <c r="P18" t="s">
        <v>313</v>
      </c>
    </row>
    <row r="19" spans="2:16" x14ac:dyDescent="0.35">
      <c r="B19" t="s">
        <v>15</v>
      </c>
      <c r="C19" t="s">
        <v>308</v>
      </c>
      <c r="D19" t="s">
        <v>16</v>
      </c>
      <c r="E19" t="s">
        <v>309</v>
      </c>
      <c r="F19" t="s">
        <v>164</v>
      </c>
      <c r="G19" t="s">
        <v>325</v>
      </c>
      <c r="H19" t="s">
        <v>22</v>
      </c>
      <c r="I19" t="s">
        <v>326</v>
      </c>
      <c r="J19" t="s">
        <v>57</v>
      </c>
      <c r="K19" t="s">
        <v>329</v>
      </c>
      <c r="L19" t="s">
        <v>66</v>
      </c>
      <c r="N19" t="s">
        <v>66</v>
      </c>
      <c r="P19" t="s">
        <v>313</v>
      </c>
    </row>
    <row r="20" spans="2:16" x14ac:dyDescent="0.35">
      <c r="B20" t="s">
        <v>15</v>
      </c>
      <c r="C20" t="s">
        <v>308</v>
      </c>
      <c r="D20" t="s">
        <v>16</v>
      </c>
      <c r="E20" t="s">
        <v>309</v>
      </c>
      <c r="F20" t="s">
        <v>164</v>
      </c>
      <c r="G20" t="s">
        <v>325</v>
      </c>
      <c r="H20" t="s">
        <v>22</v>
      </c>
      <c r="I20" t="s">
        <v>326</v>
      </c>
      <c r="J20" t="s">
        <v>57</v>
      </c>
      <c r="K20" t="s">
        <v>330</v>
      </c>
      <c r="L20" t="s">
        <v>68</v>
      </c>
      <c r="N20" t="s">
        <v>715</v>
      </c>
      <c r="P20" t="s">
        <v>313</v>
      </c>
    </row>
    <row r="21" spans="2:16" x14ac:dyDescent="0.35">
      <c r="B21" t="s">
        <v>15</v>
      </c>
      <c r="C21" t="s">
        <v>308</v>
      </c>
      <c r="D21" t="s">
        <v>16</v>
      </c>
      <c r="E21" t="s">
        <v>309</v>
      </c>
      <c r="F21" t="s">
        <v>164</v>
      </c>
      <c r="G21" t="s">
        <v>325</v>
      </c>
      <c r="H21" t="s">
        <v>22</v>
      </c>
      <c r="I21" t="s">
        <v>326</v>
      </c>
      <c r="J21" t="s">
        <v>57</v>
      </c>
      <c r="K21" t="s">
        <v>331</v>
      </c>
      <c r="L21" t="s">
        <v>69</v>
      </c>
      <c r="N21" t="s">
        <v>69</v>
      </c>
      <c r="P21" t="s">
        <v>313</v>
      </c>
    </row>
    <row r="22" spans="2:16" x14ac:dyDescent="0.35">
      <c r="B22" t="s">
        <v>15</v>
      </c>
      <c r="C22" t="s">
        <v>308</v>
      </c>
      <c r="D22" t="s">
        <v>16</v>
      </c>
      <c r="E22" t="s">
        <v>309</v>
      </c>
      <c r="F22" t="s">
        <v>164</v>
      </c>
      <c r="G22" t="s">
        <v>325</v>
      </c>
      <c r="H22" t="s">
        <v>22</v>
      </c>
      <c r="I22" t="s">
        <v>326</v>
      </c>
      <c r="J22" t="s">
        <v>57</v>
      </c>
      <c r="K22" t="s">
        <v>332</v>
      </c>
      <c r="L22" t="s">
        <v>70</v>
      </c>
      <c r="N22" t="s">
        <v>70</v>
      </c>
      <c r="P22" t="s">
        <v>313</v>
      </c>
    </row>
    <row r="23" spans="2:16" x14ac:dyDescent="0.35">
      <c r="B23" t="s">
        <v>15</v>
      </c>
      <c r="C23" t="s">
        <v>308</v>
      </c>
      <c r="D23" t="s">
        <v>16</v>
      </c>
      <c r="E23" t="s">
        <v>309</v>
      </c>
      <c r="F23" t="s">
        <v>164</v>
      </c>
      <c r="G23" t="s">
        <v>325</v>
      </c>
      <c r="H23" t="s">
        <v>22</v>
      </c>
      <c r="I23" t="s">
        <v>333</v>
      </c>
      <c r="J23" t="s">
        <v>171</v>
      </c>
      <c r="K23" t="s">
        <v>334</v>
      </c>
      <c r="L23" t="s">
        <v>82</v>
      </c>
      <c r="N23" t="s">
        <v>82</v>
      </c>
      <c r="P23" t="s">
        <v>313</v>
      </c>
    </row>
    <row r="24" spans="2:16" x14ac:dyDescent="0.35">
      <c r="B24" t="s">
        <v>15</v>
      </c>
      <c r="C24" t="s">
        <v>308</v>
      </c>
      <c r="D24" t="s">
        <v>16</v>
      </c>
      <c r="E24" t="s">
        <v>309</v>
      </c>
      <c r="F24" t="s">
        <v>164</v>
      </c>
      <c r="G24" t="s">
        <v>325</v>
      </c>
      <c r="H24" t="s">
        <v>22</v>
      </c>
      <c r="I24" t="s">
        <v>335</v>
      </c>
      <c r="J24" t="s">
        <v>80</v>
      </c>
      <c r="K24" t="s">
        <v>336</v>
      </c>
      <c r="L24" t="s">
        <v>83</v>
      </c>
      <c r="N24" t="s">
        <v>83</v>
      </c>
      <c r="P24" t="s">
        <v>313</v>
      </c>
    </row>
    <row r="25" spans="2:16" x14ac:dyDescent="0.35">
      <c r="B25" t="s">
        <v>15</v>
      </c>
      <c r="C25" t="s">
        <v>308</v>
      </c>
      <c r="D25" t="s">
        <v>16</v>
      </c>
      <c r="E25" t="s">
        <v>309</v>
      </c>
      <c r="F25" t="s">
        <v>164</v>
      </c>
      <c r="G25" t="s">
        <v>325</v>
      </c>
      <c r="H25" t="s">
        <v>22</v>
      </c>
      <c r="I25" t="s">
        <v>337</v>
      </c>
      <c r="J25" t="s">
        <v>88</v>
      </c>
      <c r="K25" t="s">
        <v>338</v>
      </c>
      <c r="L25" t="s">
        <v>90</v>
      </c>
      <c r="N25" t="s">
        <v>90</v>
      </c>
      <c r="P25" t="s">
        <v>313</v>
      </c>
    </row>
    <row r="26" spans="2:16" x14ac:dyDescent="0.35">
      <c r="B26" t="s">
        <v>15</v>
      </c>
      <c r="C26" t="s">
        <v>308</v>
      </c>
      <c r="D26" t="s">
        <v>16</v>
      </c>
      <c r="E26" t="s">
        <v>309</v>
      </c>
      <c r="F26" t="s">
        <v>164</v>
      </c>
      <c r="G26" t="s">
        <v>325</v>
      </c>
      <c r="H26" t="s">
        <v>22</v>
      </c>
      <c r="I26" t="s">
        <v>337</v>
      </c>
      <c r="J26" t="s">
        <v>88</v>
      </c>
      <c r="K26" t="s">
        <v>339</v>
      </c>
      <c r="L26" t="s">
        <v>91</v>
      </c>
      <c r="N26" t="s">
        <v>91</v>
      </c>
      <c r="P26" t="s">
        <v>313</v>
      </c>
    </row>
    <row r="27" spans="2:16" x14ac:dyDescent="0.35">
      <c r="B27" t="s">
        <v>15</v>
      </c>
      <c r="C27" t="s">
        <v>308</v>
      </c>
      <c r="D27" t="s">
        <v>16</v>
      </c>
      <c r="E27" t="s">
        <v>309</v>
      </c>
      <c r="F27" t="s">
        <v>164</v>
      </c>
      <c r="G27" t="s">
        <v>325</v>
      </c>
      <c r="H27" t="s">
        <v>22</v>
      </c>
      <c r="I27" t="s">
        <v>20</v>
      </c>
      <c r="J27" t="s">
        <v>20</v>
      </c>
      <c r="K27" t="s">
        <v>340</v>
      </c>
      <c r="L27" t="s">
        <v>95</v>
      </c>
      <c r="N27" t="s">
        <v>95</v>
      </c>
      <c r="P27" t="s">
        <v>313</v>
      </c>
    </row>
    <row r="28" spans="2:16" x14ac:dyDescent="0.35">
      <c r="B28" t="s">
        <v>15</v>
      </c>
      <c r="C28" t="s">
        <v>308</v>
      </c>
      <c r="D28" t="s">
        <v>16</v>
      </c>
      <c r="E28" t="s">
        <v>309</v>
      </c>
      <c r="F28" t="s">
        <v>164</v>
      </c>
      <c r="G28" t="s">
        <v>325</v>
      </c>
      <c r="H28" t="s">
        <v>22</v>
      </c>
      <c r="I28" t="s">
        <v>20</v>
      </c>
      <c r="J28" t="s">
        <v>20</v>
      </c>
      <c r="K28" t="s">
        <v>341</v>
      </c>
      <c r="L28" t="s">
        <v>106</v>
      </c>
      <c r="N28" t="s">
        <v>106</v>
      </c>
      <c r="P28" t="s">
        <v>313</v>
      </c>
    </row>
    <row r="29" spans="2:16" x14ac:dyDescent="0.35">
      <c r="B29" t="s">
        <v>15</v>
      </c>
      <c r="C29" t="s">
        <v>308</v>
      </c>
      <c r="D29" t="s">
        <v>16</v>
      </c>
      <c r="E29" t="s">
        <v>309</v>
      </c>
      <c r="F29" t="s">
        <v>164</v>
      </c>
      <c r="G29" t="s">
        <v>325</v>
      </c>
      <c r="H29" t="s">
        <v>22</v>
      </c>
      <c r="I29" t="s">
        <v>20</v>
      </c>
      <c r="J29" t="s">
        <v>20</v>
      </c>
      <c r="K29" t="s">
        <v>342</v>
      </c>
      <c r="L29" t="s">
        <v>112</v>
      </c>
      <c r="N29" t="s">
        <v>112</v>
      </c>
      <c r="P29" t="s">
        <v>313</v>
      </c>
    </row>
    <row r="30" spans="2:16" x14ac:dyDescent="0.35">
      <c r="B30" t="s">
        <v>15</v>
      </c>
      <c r="C30" t="s">
        <v>308</v>
      </c>
      <c r="D30" t="s">
        <v>16</v>
      </c>
      <c r="E30" t="s">
        <v>309</v>
      </c>
      <c r="F30" t="s">
        <v>164</v>
      </c>
      <c r="G30" t="s">
        <v>325</v>
      </c>
      <c r="H30" t="s">
        <v>22</v>
      </c>
      <c r="I30" t="s">
        <v>20</v>
      </c>
      <c r="J30" t="s">
        <v>20</v>
      </c>
      <c r="K30" t="s">
        <v>343</v>
      </c>
      <c r="L30" t="s">
        <v>173</v>
      </c>
      <c r="N30" t="s">
        <v>173</v>
      </c>
      <c r="P30" t="s">
        <v>313</v>
      </c>
    </row>
    <row r="31" spans="2:16" x14ac:dyDescent="0.35">
      <c r="B31" t="s">
        <v>15</v>
      </c>
      <c r="C31" t="s">
        <v>308</v>
      </c>
      <c r="D31" t="s">
        <v>16</v>
      </c>
      <c r="E31" t="s">
        <v>309</v>
      </c>
      <c r="F31" t="s">
        <v>164</v>
      </c>
      <c r="G31" t="s">
        <v>325</v>
      </c>
      <c r="H31" t="s">
        <v>22</v>
      </c>
      <c r="I31" t="s">
        <v>20</v>
      </c>
      <c r="J31" t="s">
        <v>20</v>
      </c>
      <c r="K31" t="s">
        <v>344</v>
      </c>
      <c r="L31" t="s">
        <v>113</v>
      </c>
      <c r="N31" t="s">
        <v>113</v>
      </c>
      <c r="P31" t="s">
        <v>313</v>
      </c>
    </row>
    <row r="32" spans="2:16" x14ac:dyDescent="0.35">
      <c r="B32" t="s">
        <v>15</v>
      </c>
      <c r="C32" t="s">
        <v>308</v>
      </c>
      <c r="D32" t="s">
        <v>16</v>
      </c>
      <c r="E32" t="s">
        <v>309</v>
      </c>
      <c r="F32" t="s">
        <v>164</v>
      </c>
      <c r="G32" t="s">
        <v>325</v>
      </c>
      <c r="H32" t="s">
        <v>22</v>
      </c>
      <c r="I32" t="s">
        <v>20</v>
      </c>
      <c r="J32" t="s">
        <v>20</v>
      </c>
      <c r="K32" t="s">
        <v>345</v>
      </c>
      <c r="L32" t="s">
        <v>114</v>
      </c>
      <c r="N32" t="s">
        <v>114</v>
      </c>
      <c r="P32" t="s">
        <v>313</v>
      </c>
    </row>
    <row r="33" spans="2:16" x14ac:dyDescent="0.35">
      <c r="B33" t="s">
        <v>15</v>
      </c>
      <c r="C33" t="s">
        <v>308</v>
      </c>
      <c r="D33" t="s">
        <v>16</v>
      </c>
      <c r="E33" t="s">
        <v>309</v>
      </c>
      <c r="F33" t="s">
        <v>164</v>
      </c>
      <c r="G33" t="s">
        <v>325</v>
      </c>
      <c r="H33" t="s">
        <v>22</v>
      </c>
      <c r="I33" t="s">
        <v>346</v>
      </c>
      <c r="J33" t="s">
        <v>115</v>
      </c>
      <c r="K33" t="s">
        <v>347</v>
      </c>
      <c r="L33" t="s">
        <v>116</v>
      </c>
      <c r="N33" t="s">
        <v>116</v>
      </c>
      <c r="P33" t="s">
        <v>313</v>
      </c>
    </row>
    <row r="34" spans="2:16" x14ac:dyDescent="0.35">
      <c r="B34" t="s">
        <v>15</v>
      </c>
      <c r="C34" t="s">
        <v>308</v>
      </c>
      <c r="D34" t="s">
        <v>16</v>
      </c>
      <c r="E34" t="s">
        <v>309</v>
      </c>
      <c r="F34" t="s">
        <v>164</v>
      </c>
      <c r="G34" t="s">
        <v>325</v>
      </c>
      <c r="H34" t="s">
        <v>22</v>
      </c>
      <c r="I34" t="s">
        <v>346</v>
      </c>
      <c r="J34" t="s">
        <v>115</v>
      </c>
      <c r="K34" t="s">
        <v>348</v>
      </c>
      <c r="L34" t="s">
        <v>119</v>
      </c>
      <c r="N34" t="s">
        <v>787</v>
      </c>
      <c r="P34" t="s">
        <v>313</v>
      </c>
    </row>
    <row r="35" spans="2:16" x14ac:dyDescent="0.35">
      <c r="B35" t="s">
        <v>15</v>
      </c>
      <c r="C35" t="s">
        <v>308</v>
      </c>
      <c r="D35" t="s">
        <v>16</v>
      </c>
      <c r="E35" t="s">
        <v>309</v>
      </c>
      <c r="F35" t="s">
        <v>164</v>
      </c>
      <c r="G35" t="s">
        <v>325</v>
      </c>
      <c r="H35" t="s">
        <v>22</v>
      </c>
      <c r="I35" t="s">
        <v>346</v>
      </c>
      <c r="J35" t="s">
        <v>115</v>
      </c>
      <c r="K35" t="s">
        <v>349</v>
      </c>
      <c r="L35" t="s">
        <v>122</v>
      </c>
      <c r="N35" t="s">
        <v>122</v>
      </c>
      <c r="P35" t="s">
        <v>313</v>
      </c>
    </row>
    <row r="36" spans="2:16" x14ac:dyDescent="0.35">
      <c r="B36" t="s">
        <v>15</v>
      </c>
      <c r="C36" t="s">
        <v>308</v>
      </c>
      <c r="D36" t="s">
        <v>16</v>
      </c>
      <c r="E36" t="s">
        <v>309</v>
      </c>
      <c r="F36" t="s">
        <v>164</v>
      </c>
      <c r="G36" t="s">
        <v>325</v>
      </c>
      <c r="H36" t="s">
        <v>22</v>
      </c>
      <c r="I36" t="s">
        <v>346</v>
      </c>
      <c r="J36" t="s">
        <v>115</v>
      </c>
      <c r="K36" t="s">
        <v>350</v>
      </c>
      <c r="L36" t="s">
        <v>124</v>
      </c>
      <c r="N36" t="s">
        <v>124</v>
      </c>
      <c r="P36" t="s">
        <v>313</v>
      </c>
    </row>
    <row r="37" spans="2:16" x14ac:dyDescent="0.35">
      <c r="B37" t="s">
        <v>15</v>
      </c>
      <c r="C37" t="s">
        <v>308</v>
      </c>
      <c r="D37" t="s">
        <v>16</v>
      </c>
      <c r="E37" t="s">
        <v>309</v>
      </c>
      <c r="F37" t="s">
        <v>164</v>
      </c>
      <c r="G37" t="s">
        <v>325</v>
      </c>
      <c r="H37" t="s">
        <v>22</v>
      </c>
      <c r="I37" t="s">
        <v>346</v>
      </c>
      <c r="J37" t="s">
        <v>115</v>
      </c>
      <c r="K37" t="s">
        <v>351</v>
      </c>
      <c r="L37" t="s">
        <v>125</v>
      </c>
      <c r="N37" t="s">
        <v>125</v>
      </c>
      <c r="P37" t="s">
        <v>313</v>
      </c>
    </row>
    <row r="38" spans="2:16" x14ac:dyDescent="0.35">
      <c r="B38" t="s">
        <v>15</v>
      </c>
      <c r="C38" t="s">
        <v>308</v>
      </c>
      <c r="D38" t="s">
        <v>16</v>
      </c>
      <c r="E38" t="s">
        <v>352</v>
      </c>
      <c r="F38" t="s">
        <v>178</v>
      </c>
      <c r="G38" t="s">
        <v>314</v>
      </c>
      <c r="H38" t="s">
        <v>159</v>
      </c>
      <c r="I38" t="s">
        <v>315</v>
      </c>
      <c r="J38" t="s">
        <v>169</v>
      </c>
      <c r="K38" t="s">
        <v>353</v>
      </c>
      <c r="L38" t="s">
        <v>133</v>
      </c>
      <c r="N38" t="s">
        <v>133</v>
      </c>
      <c r="P38" t="s">
        <v>313</v>
      </c>
    </row>
    <row r="39" spans="2:16" x14ac:dyDescent="0.35">
      <c r="B39" t="s">
        <v>15</v>
      </c>
      <c r="C39" t="s">
        <v>308</v>
      </c>
      <c r="D39" t="s">
        <v>16</v>
      </c>
      <c r="E39" t="s">
        <v>352</v>
      </c>
      <c r="F39" t="s">
        <v>178</v>
      </c>
      <c r="G39" t="s">
        <v>314</v>
      </c>
      <c r="H39" t="s">
        <v>159</v>
      </c>
      <c r="I39" t="s">
        <v>315</v>
      </c>
      <c r="J39" t="s">
        <v>169</v>
      </c>
      <c r="K39" t="s">
        <v>354</v>
      </c>
      <c r="L39" t="s">
        <v>59</v>
      </c>
      <c r="N39" t="s">
        <v>59</v>
      </c>
      <c r="P39" t="s">
        <v>313</v>
      </c>
    </row>
    <row r="40" spans="2:16" x14ac:dyDescent="0.35">
      <c r="B40" t="s">
        <v>15</v>
      </c>
      <c r="C40" t="s">
        <v>308</v>
      </c>
      <c r="D40" t="s">
        <v>16</v>
      </c>
      <c r="E40" t="s">
        <v>352</v>
      </c>
      <c r="F40" t="s">
        <v>178</v>
      </c>
      <c r="G40" t="s">
        <v>314</v>
      </c>
      <c r="H40" t="s">
        <v>159</v>
      </c>
      <c r="I40" t="s">
        <v>315</v>
      </c>
      <c r="J40" t="s">
        <v>169</v>
      </c>
      <c r="K40" t="s">
        <v>355</v>
      </c>
      <c r="L40" t="s">
        <v>55</v>
      </c>
      <c r="N40" t="s">
        <v>55</v>
      </c>
      <c r="P40" t="s">
        <v>313</v>
      </c>
    </row>
    <row r="41" spans="2:16" x14ac:dyDescent="0.35">
      <c r="B41" t="s">
        <v>15</v>
      </c>
      <c r="C41" t="s">
        <v>308</v>
      </c>
      <c r="D41" t="s">
        <v>16</v>
      </c>
      <c r="E41" t="s">
        <v>352</v>
      </c>
      <c r="F41" t="s">
        <v>178</v>
      </c>
      <c r="G41" t="s">
        <v>314</v>
      </c>
      <c r="H41" t="s">
        <v>159</v>
      </c>
      <c r="I41" t="s">
        <v>315</v>
      </c>
      <c r="J41" t="s">
        <v>169</v>
      </c>
      <c r="K41" t="s">
        <v>356</v>
      </c>
      <c r="L41" t="s">
        <v>179</v>
      </c>
      <c r="N41" t="s">
        <v>771</v>
      </c>
      <c r="P41" t="s">
        <v>313</v>
      </c>
    </row>
    <row r="42" spans="2:16" x14ac:dyDescent="0.35">
      <c r="B42" t="s">
        <v>15</v>
      </c>
      <c r="C42" t="s">
        <v>308</v>
      </c>
      <c r="D42" t="s">
        <v>16</v>
      </c>
      <c r="E42" t="s">
        <v>352</v>
      </c>
      <c r="F42" t="s">
        <v>178</v>
      </c>
      <c r="G42" t="s">
        <v>314</v>
      </c>
      <c r="H42" t="s">
        <v>159</v>
      </c>
      <c r="I42" t="s">
        <v>315</v>
      </c>
      <c r="J42" t="s">
        <v>169</v>
      </c>
      <c r="K42" t="s">
        <v>357</v>
      </c>
      <c r="L42" t="s">
        <v>120</v>
      </c>
      <c r="N42" t="s">
        <v>120</v>
      </c>
      <c r="P42" t="s">
        <v>313</v>
      </c>
    </row>
    <row r="43" spans="2:16" x14ac:dyDescent="0.35">
      <c r="B43" t="s">
        <v>15</v>
      </c>
      <c r="C43" t="s">
        <v>308</v>
      </c>
      <c r="D43" t="s">
        <v>16</v>
      </c>
      <c r="E43" t="s">
        <v>352</v>
      </c>
      <c r="F43" t="s">
        <v>178</v>
      </c>
      <c r="G43" t="s">
        <v>314</v>
      </c>
      <c r="H43" t="s">
        <v>159</v>
      </c>
      <c r="I43" t="s">
        <v>315</v>
      </c>
      <c r="J43" t="s">
        <v>169</v>
      </c>
      <c r="K43" t="s">
        <v>358</v>
      </c>
      <c r="L43" t="s">
        <v>180</v>
      </c>
      <c r="N43" t="s">
        <v>180</v>
      </c>
      <c r="P43" t="s">
        <v>313</v>
      </c>
    </row>
    <row r="44" spans="2:16" x14ac:dyDescent="0.35">
      <c r="B44" t="s">
        <v>15</v>
      </c>
      <c r="C44" t="s">
        <v>308</v>
      </c>
      <c r="D44" t="s">
        <v>16</v>
      </c>
      <c r="E44" t="s">
        <v>352</v>
      </c>
      <c r="F44" t="s">
        <v>178</v>
      </c>
      <c r="G44" t="s">
        <v>314</v>
      </c>
      <c r="H44" t="s">
        <v>159</v>
      </c>
      <c r="I44" t="s">
        <v>315</v>
      </c>
      <c r="J44" t="s">
        <v>169</v>
      </c>
      <c r="K44" t="s">
        <v>359</v>
      </c>
      <c r="L44" t="s">
        <v>123</v>
      </c>
      <c r="N44" t="s">
        <v>123</v>
      </c>
      <c r="P44" t="s">
        <v>313</v>
      </c>
    </row>
    <row r="45" spans="2:16" x14ac:dyDescent="0.35">
      <c r="B45" t="s">
        <v>15</v>
      </c>
      <c r="C45" t="s">
        <v>308</v>
      </c>
      <c r="D45" t="s">
        <v>16</v>
      </c>
      <c r="E45" t="s">
        <v>352</v>
      </c>
      <c r="F45" t="s">
        <v>178</v>
      </c>
      <c r="G45" t="s">
        <v>314</v>
      </c>
      <c r="H45" t="s">
        <v>159</v>
      </c>
      <c r="I45" t="s">
        <v>315</v>
      </c>
      <c r="J45" t="s">
        <v>169</v>
      </c>
      <c r="K45" t="s">
        <v>360</v>
      </c>
      <c r="L45" t="s">
        <v>103</v>
      </c>
      <c r="N45" t="s">
        <v>103</v>
      </c>
      <c r="P45" t="s">
        <v>313</v>
      </c>
    </row>
    <row r="46" spans="2:16" x14ac:dyDescent="0.35">
      <c r="B46" t="s">
        <v>15</v>
      </c>
      <c r="C46" t="s">
        <v>308</v>
      </c>
      <c r="D46" t="s">
        <v>16</v>
      </c>
      <c r="E46" t="s">
        <v>352</v>
      </c>
      <c r="F46" t="s">
        <v>178</v>
      </c>
      <c r="G46" t="s">
        <v>314</v>
      </c>
      <c r="H46" t="s">
        <v>159</v>
      </c>
      <c r="I46" t="s">
        <v>315</v>
      </c>
      <c r="J46" t="s">
        <v>169</v>
      </c>
      <c r="K46" t="s">
        <v>361</v>
      </c>
      <c r="L46" t="s">
        <v>105</v>
      </c>
      <c r="N46" t="s">
        <v>105</v>
      </c>
      <c r="P46" t="s">
        <v>313</v>
      </c>
    </row>
    <row r="47" spans="2:16" x14ac:dyDescent="0.35">
      <c r="B47" t="s">
        <v>15</v>
      </c>
      <c r="C47" t="s">
        <v>308</v>
      </c>
      <c r="D47" t="s">
        <v>16</v>
      </c>
      <c r="E47" t="s">
        <v>352</v>
      </c>
      <c r="F47" t="s">
        <v>178</v>
      </c>
      <c r="G47" t="s">
        <v>316</v>
      </c>
      <c r="H47" t="s">
        <v>30</v>
      </c>
      <c r="I47" t="s">
        <v>316</v>
      </c>
      <c r="J47" t="s">
        <v>30</v>
      </c>
      <c r="L47" t="str">
        <f t="shared" ref="L47:L54" si="1">J47</f>
        <v>Room Interior</v>
      </c>
      <c r="N47" t="s">
        <v>313</v>
      </c>
      <c r="P47" t="s">
        <v>313</v>
      </c>
    </row>
    <row r="48" spans="2:16" x14ac:dyDescent="0.35">
      <c r="B48" t="s">
        <v>15</v>
      </c>
      <c r="C48" t="s">
        <v>308</v>
      </c>
      <c r="D48" t="s">
        <v>16</v>
      </c>
      <c r="E48" t="s">
        <v>352</v>
      </c>
      <c r="F48" t="s">
        <v>178</v>
      </c>
      <c r="G48" t="s">
        <v>318</v>
      </c>
      <c r="H48" t="s">
        <v>141</v>
      </c>
      <c r="I48" t="s">
        <v>318</v>
      </c>
      <c r="J48" t="s">
        <v>141</v>
      </c>
      <c r="L48" t="str">
        <f t="shared" si="1"/>
        <v>Substructure</v>
      </c>
      <c r="N48" t="s">
        <v>313</v>
      </c>
      <c r="P48" t="s">
        <v>313</v>
      </c>
    </row>
    <row r="49" spans="2:16" x14ac:dyDescent="0.35">
      <c r="B49" t="s">
        <v>15</v>
      </c>
      <c r="C49" t="s">
        <v>308</v>
      </c>
      <c r="D49" t="s">
        <v>16</v>
      </c>
      <c r="E49" t="s">
        <v>352</v>
      </c>
      <c r="F49" t="s">
        <v>178</v>
      </c>
      <c r="G49" t="s">
        <v>318</v>
      </c>
      <c r="H49" t="s">
        <v>141</v>
      </c>
      <c r="I49" t="s">
        <v>319</v>
      </c>
      <c r="J49" t="s">
        <v>140</v>
      </c>
      <c r="L49" t="str">
        <f t="shared" si="1"/>
        <v>Superstructure</v>
      </c>
      <c r="N49" t="s">
        <v>313</v>
      </c>
      <c r="P49" t="s">
        <v>313</v>
      </c>
    </row>
    <row r="50" spans="2:16" x14ac:dyDescent="0.35">
      <c r="B50" t="s">
        <v>15</v>
      </c>
      <c r="C50" t="s">
        <v>308</v>
      </c>
      <c r="D50" t="s">
        <v>16</v>
      </c>
      <c r="E50" t="s">
        <v>352</v>
      </c>
      <c r="F50" t="s">
        <v>178</v>
      </c>
      <c r="G50" t="s">
        <v>320</v>
      </c>
      <c r="H50" t="s">
        <v>132</v>
      </c>
      <c r="I50" t="s">
        <v>317</v>
      </c>
      <c r="J50" t="s">
        <v>41</v>
      </c>
      <c r="L50" t="str">
        <f t="shared" si="1"/>
        <v>Door</v>
      </c>
      <c r="N50" t="s">
        <v>313</v>
      </c>
      <c r="P50" t="s">
        <v>313</v>
      </c>
    </row>
    <row r="51" spans="2:16" x14ac:dyDescent="0.35">
      <c r="B51" t="s">
        <v>15</v>
      </c>
      <c r="C51" t="s">
        <v>308</v>
      </c>
      <c r="D51" t="s">
        <v>16</v>
      </c>
      <c r="E51" t="s">
        <v>352</v>
      </c>
      <c r="F51" t="s">
        <v>178</v>
      </c>
      <c r="G51" t="s">
        <v>320</v>
      </c>
      <c r="H51" t="s">
        <v>132</v>
      </c>
      <c r="I51" t="s">
        <v>321</v>
      </c>
      <c r="J51" t="s">
        <v>135</v>
      </c>
      <c r="L51" t="str">
        <f t="shared" si="1"/>
        <v>Exterior Wall</v>
      </c>
      <c r="N51" t="s">
        <v>313</v>
      </c>
      <c r="P51" t="s">
        <v>313</v>
      </c>
    </row>
    <row r="52" spans="2:16" x14ac:dyDescent="0.35">
      <c r="B52" t="s">
        <v>15</v>
      </c>
      <c r="C52" t="s">
        <v>308</v>
      </c>
      <c r="D52" t="s">
        <v>16</v>
      </c>
      <c r="E52" t="s">
        <v>352</v>
      </c>
      <c r="F52" t="s">
        <v>178</v>
      </c>
      <c r="G52" t="s">
        <v>320</v>
      </c>
      <c r="H52" t="s">
        <v>132</v>
      </c>
      <c r="I52" t="s">
        <v>322</v>
      </c>
      <c r="J52" t="s">
        <v>137</v>
      </c>
      <c r="L52" t="str">
        <f t="shared" si="1"/>
        <v>Overhead Door</v>
      </c>
      <c r="N52" t="s">
        <v>313</v>
      </c>
      <c r="P52" t="s">
        <v>313</v>
      </c>
    </row>
    <row r="53" spans="2:16" x14ac:dyDescent="0.35">
      <c r="B53" t="s">
        <v>15</v>
      </c>
      <c r="C53" t="s">
        <v>308</v>
      </c>
      <c r="D53" t="s">
        <v>16</v>
      </c>
      <c r="E53" t="s">
        <v>352</v>
      </c>
      <c r="F53" t="s">
        <v>178</v>
      </c>
      <c r="G53" t="s">
        <v>320</v>
      </c>
      <c r="H53" t="s">
        <v>132</v>
      </c>
      <c r="I53" t="s">
        <v>323</v>
      </c>
      <c r="J53" t="s">
        <v>175</v>
      </c>
      <c r="L53" t="str">
        <f t="shared" si="1"/>
        <v>Sloped Roof</v>
      </c>
      <c r="N53" t="s">
        <v>313</v>
      </c>
      <c r="P53" t="s">
        <v>313</v>
      </c>
    </row>
    <row r="54" spans="2:16" x14ac:dyDescent="0.35">
      <c r="B54" t="s">
        <v>15</v>
      </c>
      <c r="C54" t="s">
        <v>308</v>
      </c>
      <c r="D54" t="s">
        <v>16</v>
      </c>
      <c r="E54" t="s">
        <v>352</v>
      </c>
      <c r="F54" t="s">
        <v>178</v>
      </c>
      <c r="G54" t="s">
        <v>320</v>
      </c>
      <c r="H54" t="s">
        <v>132</v>
      </c>
      <c r="I54" t="s">
        <v>324</v>
      </c>
      <c r="J54" t="s">
        <v>47</v>
      </c>
      <c r="L54" t="str">
        <f t="shared" si="1"/>
        <v>Window System</v>
      </c>
      <c r="N54" t="s">
        <v>313</v>
      </c>
      <c r="P54" t="s">
        <v>313</v>
      </c>
    </row>
    <row r="55" spans="2:16" x14ac:dyDescent="0.35">
      <c r="B55" t="s">
        <v>15</v>
      </c>
      <c r="C55" t="s">
        <v>308</v>
      </c>
      <c r="D55" t="s">
        <v>16</v>
      </c>
      <c r="E55" t="s">
        <v>352</v>
      </c>
      <c r="F55" t="s">
        <v>178</v>
      </c>
      <c r="G55" t="s">
        <v>325</v>
      </c>
      <c r="H55" t="s">
        <v>22</v>
      </c>
      <c r="I55" t="s">
        <v>326</v>
      </c>
      <c r="J55" t="s">
        <v>57</v>
      </c>
      <c r="K55" t="s">
        <v>327</v>
      </c>
      <c r="L55" t="s">
        <v>294</v>
      </c>
      <c r="M55" t="s">
        <v>483</v>
      </c>
      <c r="N55" t="s">
        <v>294</v>
      </c>
      <c r="P55" t="s">
        <v>313</v>
      </c>
    </row>
    <row r="56" spans="2:16" x14ac:dyDescent="0.35">
      <c r="B56" t="s">
        <v>15</v>
      </c>
      <c r="C56" t="s">
        <v>308</v>
      </c>
      <c r="D56" t="s">
        <v>16</v>
      </c>
      <c r="E56" t="s">
        <v>352</v>
      </c>
      <c r="F56" t="s">
        <v>178</v>
      </c>
      <c r="G56" t="s">
        <v>325</v>
      </c>
      <c r="H56" t="s">
        <v>22</v>
      </c>
      <c r="I56" t="s">
        <v>326</v>
      </c>
      <c r="J56" t="s">
        <v>57</v>
      </c>
      <c r="K56" t="s">
        <v>362</v>
      </c>
      <c r="L56" t="s">
        <v>62</v>
      </c>
      <c r="N56" t="s">
        <v>62</v>
      </c>
      <c r="P56" t="s">
        <v>313</v>
      </c>
    </row>
    <row r="57" spans="2:16" x14ac:dyDescent="0.35">
      <c r="B57" t="s">
        <v>15</v>
      </c>
      <c r="C57" t="s">
        <v>308</v>
      </c>
      <c r="D57" t="s">
        <v>16</v>
      </c>
      <c r="E57" t="s">
        <v>352</v>
      </c>
      <c r="F57" t="s">
        <v>178</v>
      </c>
      <c r="G57" t="s">
        <v>325</v>
      </c>
      <c r="H57" t="s">
        <v>22</v>
      </c>
      <c r="I57" t="s">
        <v>326</v>
      </c>
      <c r="J57" t="s">
        <v>57</v>
      </c>
      <c r="K57" t="s">
        <v>329</v>
      </c>
      <c r="L57" t="s">
        <v>66</v>
      </c>
      <c r="N57" t="s">
        <v>66</v>
      </c>
      <c r="P57" t="s">
        <v>313</v>
      </c>
    </row>
    <row r="58" spans="2:16" x14ac:dyDescent="0.35">
      <c r="B58" t="s">
        <v>15</v>
      </c>
      <c r="C58" t="s">
        <v>308</v>
      </c>
      <c r="D58" t="s">
        <v>16</v>
      </c>
      <c r="E58" t="s">
        <v>352</v>
      </c>
      <c r="F58" t="s">
        <v>178</v>
      </c>
      <c r="G58" t="s">
        <v>325</v>
      </c>
      <c r="H58" t="s">
        <v>22</v>
      </c>
      <c r="I58" t="s">
        <v>326</v>
      </c>
      <c r="J58" t="s">
        <v>57</v>
      </c>
      <c r="K58" t="s">
        <v>332</v>
      </c>
      <c r="L58" t="s">
        <v>70</v>
      </c>
      <c r="N58" t="s">
        <v>70</v>
      </c>
      <c r="P58" t="s">
        <v>313</v>
      </c>
    </row>
    <row r="59" spans="2:16" x14ac:dyDescent="0.35">
      <c r="B59" t="s">
        <v>15</v>
      </c>
      <c r="C59" t="s">
        <v>308</v>
      </c>
      <c r="D59" t="s">
        <v>16</v>
      </c>
      <c r="E59" t="s">
        <v>352</v>
      </c>
      <c r="F59" t="s">
        <v>178</v>
      </c>
      <c r="G59" t="s">
        <v>325</v>
      </c>
      <c r="H59" t="s">
        <v>22</v>
      </c>
      <c r="I59" t="s">
        <v>326</v>
      </c>
      <c r="J59" t="s">
        <v>57</v>
      </c>
      <c r="K59" t="s">
        <v>363</v>
      </c>
      <c r="L59" t="s">
        <v>71</v>
      </c>
      <c r="N59" t="s">
        <v>71</v>
      </c>
      <c r="P59" t="s">
        <v>313</v>
      </c>
    </row>
    <row r="60" spans="2:16" x14ac:dyDescent="0.35">
      <c r="B60" t="s">
        <v>15</v>
      </c>
      <c r="C60" t="s">
        <v>308</v>
      </c>
      <c r="D60" t="s">
        <v>16</v>
      </c>
      <c r="E60" t="s">
        <v>352</v>
      </c>
      <c r="F60" t="s">
        <v>178</v>
      </c>
      <c r="G60" t="s">
        <v>325</v>
      </c>
      <c r="H60" t="s">
        <v>22</v>
      </c>
      <c r="I60" t="s">
        <v>326</v>
      </c>
      <c r="J60" t="s">
        <v>57</v>
      </c>
      <c r="K60" t="s">
        <v>78</v>
      </c>
      <c r="L60" t="s">
        <v>78</v>
      </c>
      <c r="N60" t="s">
        <v>296</v>
      </c>
      <c r="P60" t="s">
        <v>313</v>
      </c>
    </row>
    <row r="61" spans="2:16" x14ac:dyDescent="0.35">
      <c r="B61" t="s">
        <v>15</v>
      </c>
      <c r="C61" t="s">
        <v>308</v>
      </c>
      <c r="D61" t="s">
        <v>16</v>
      </c>
      <c r="E61" t="s">
        <v>352</v>
      </c>
      <c r="F61" t="s">
        <v>178</v>
      </c>
      <c r="G61" t="s">
        <v>325</v>
      </c>
      <c r="H61" t="s">
        <v>22</v>
      </c>
      <c r="I61" t="s">
        <v>335</v>
      </c>
      <c r="J61" t="s">
        <v>80</v>
      </c>
      <c r="K61" t="s">
        <v>336</v>
      </c>
      <c r="L61" t="s">
        <v>83</v>
      </c>
      <c r="N61" t="s">
        <v>83</v>
      </c>
      <c r="P61" t="s">
        <v>313</v>
      </c>
    </row>
    <row r="62" spans="2:16" x14ac:dyDescent="0.35">
      <c r="B62" t="s">
        <v>15</v>
      </c>
      <c r="C62" t="s">
        <v>308</v>
      </c>
      <c r="D62" t="s">
        <v>16</v>
      </c>
      <c r="E62" t="s">
        <v>352</v>
      </c>
      <c r="F62" t="s">
        <v>178</v>
      </c>
      <c r="G62" t="s">
        <v>325</v>
      </c>
      <c r="H62" t="s">
        <v>22</v>
      </c>
      <c r="I62" t="s">
        <v>337</v>
      </c>
      <c r="J62" t="s">
        <v>88</v>
      </c>
      <c r="K62" t="s">
        <v>338</v>
      </c>
      <c r="L62" t="s">
        <v>90</v>
      </c>
      <c r="N62" t="s">
        <v>90</v>
      </c>
      <c r="P62" t="s">
        <v>313</v>
      </c>
    </row>
    <row r="63" spans="2:16" x14ac:dyDescent="0.35">
      <c r="B63" t="s">
        <v>15</v>
      </c>
      <c r="C63" t="s">
        <v>308</v>
      </c>
      <c r="D63" t="s">
        <v>16</v>
      </c>
      <c r="E63" t="s">
        <v>352</v>
      </c>
      <c r="F63" t="s">
        <v>178</v>
      </c>
      <c r="G63" t="s">
        <v>325</v>
      </c>
      <c r="H63" t="s">
        <v>22</v>
      </c>
      <c r="I63" t="s">
        <v>20</v>
      </c>
      <c r="J63" t="s">
        <v>20</v>
      </c>
      <c r="K63" t="s">
        <v>340</v>
      </c>
      <c r="L63" t="s">
        <v>95</v>
      </c>
      <c r="N63" t="s">
        <v>95</v>
      </c>
      <c r="P63" t="s">
        <v>313</v>
      </c>
    </row>
    <row r="64" spans="2:16" x14ac:dyDescent="0.35">
      <c r="B64" t="s">
        <v>15</v>
      </c>
      <c r="C64" t="s">
        <v>308</v>
      </c>
      <c r="D64" t="s">
        <v>16</v>
      </c>
      <c r="E64" t="s">
        <v>352</v>
      </c>
      <c r="F64" t="s">
        <v>178</v>
      </c>
      <c r="G64" t="s">
        <v>325</v>
      </c>
      <c r="H64" t="s">
        <v>22</v>
      </c>
      <c r="I64" t="s">
        <v>20</v>
      </c>
      <c r="J64" t="s">
        <v>20</v>
      </c>
      <c r="K64" t="s">
        <v>364</v>
      </c>
      <c r="L64" t="s">
        <v>108</v>
      </c>
      <c r="N64" t="s">
        <v>108</v>
      </c>
      <c r="P64" t="s">
        <v>313</v>
      </c>
    </row>
    <row r="65" spans="2:16" x14ac:dyDescent="0.35">
      <c r="B65" t="s">
        <v>15</v>
      </c>
      <c r="C65" t="s">
        <v>308</v>
      </c>
      <c r="D65" t="s">
        <v>16</v>
      </c>
      <c r="E65" t="s">
        <v>352</v>
      </c>
      <c r="F65" t="s">
        <v>178</v>
      </c>
      <c r="G65" t="s">
        <v>325</v>
      </c>
      <c r="H65" t="s">
        <v>22</v>
      </c>
      <c r="I65" t="s">
        <v>20</v>
      </c>
      <c r="J65" t="s">
        <v>20</v>
      </c>
      <c r="K65" t="s">
        <v>365</v>
      </c>
      <c r="L65" t="s">
        <v>96</v>
      </c>
      <c r="N65" t="s">
        <v>96</v>
      </c>
      <c r="P65" t="s">
        <v>313</v>
      </c>
    </row>
    <row r="66" spans="2:16" x14ac:dyDescent="0.35">
      <c r="B66" t="s">
        <v>15</v>
      </c>
      <c r="C66" t="s">
        <v>308</v>
      </c>
      <c r="D66" t="s">
        <v>16</v>
      </c>
      <c r="E66" t="s">
        <v>352</v>
      </c>
      <c r="F66" t="s">
        <v>178</v>
      </c>
      <c r="G66" t="s">
        <v>325</v>
      </c>
      <c r="H66" t="s">
        <v>22</v>
      </c>
      <c r="I66" t="s">
        <v>20</v>
      </c>
      <c r="J66" t="s">
        <v>20</v>
      </c>
      <c r="K66" t="s">
        <v>342</v>
      </c>
      <c r="L66" t="s">
        <v>112</v>
      </c>
      <c r="N66" t="s">
        <v>112</v>
      </c>
      <c r="P66" t="s">
        <v>313</v>
      </c>
    </row>
    <row r="67" spans="2:16" x14ac:dyDescent="0.35">
      <c r="B67" t="s">
        <v>15</v>
      </c>
      <c r="C67" t="s">
        <v>308</v>
      </c>
      <c r="D67" t="s">
        <v>16</v>
      </c>
      <c r="E67" t="s">
        <v>352</v>
      </c>
      <c r="F67" t="s">
        <v>178</v>
      </c>
      <c r="G67" t="s">
        <v>325</v>
      </c>
      <c r="H67" t="s">
        <v>22</v>
      </c>
      <c r="I67" t="s">
        <v>20</v>
      </c>
      <c r="J67" t="s">
        <v>20</v>
      </c>
      <c r="K67" t="s">
        <v>736</v>
      </c>
      <c r="L67" t="s">
        <v>2775</v>
      </c>
      <c r="M67" t="s">
        <v>736</v>
      </c>
      <c r="N67" t="s">
        <v>735</v>
      </c>
      <c r="P67" t="s">
        <v>313</v>
      </c>
    </row>
    <row r="68" spans="2:16" x14ac:dyDescent="0.35">
      <c r="B68" t="s">
        <v>15</v>
      </c>
      <c r="C68" t="s">
        <v>308</v>
      </c>
      <c r="D68" t="s">
        <v>16</v>
      </c>
      <c r="E68" t="s">
        <v>352</v>
      </c>
      <c r="F68" t="s">
        <v>178</v>
      </c>
      <c r="G68" t="s">
        <v>325</v>
      </c>
      <c r="H68" t="s">
        <v>22</v>
      </c>
      <c r="I68" t="s">
        <v>20</v>
      </c>
      <c r="J68" t="s">
        <v>20</v>
      </c>
      <c r="K68" t="s">
        <v>367</v>
      </c>
      <c r="L68" t="s">
        <v>174</v>
      </c>
      <c r="N68" t="s">
        <v>729</v>
      </c>
      <c r="P68" t="s">
        <v>313</v>
      </c>
    </row>
    <row r="69" spans="2:16" x14ac:dyDescent="0.35">
      <c r="B69" t="s">
        <v>15</v>
      </c>
      <c r="C69" t="s">
        <v>308</v>
      </c>
      <c r="D69" t="s">
        <v>16</v>
      </c>
      <c r="E69" t="s">
        <v>352</v>
      </c>
      <c r="F69" t="s">
        <v>178</v>
      </c>
      <c r="G69" t="s">
        <v>325</v>
      </c>
      <c r="H69" t="s">
        <v>22</v>
      </c>
      <c r="I69" t="s">
        <v>20</v>
      </c>
      <c r="J69" t="s">
        <v>20</v>
      </c>
      <c r="K69" t="s">
        <v>345</v>
      </c>
      <c r="L69" t="s">
        <v>114</v>
      </c>
      <c r="N69" t="s">
        <v>114</v>
      </c>
      <c r="P69" t="s">
        <v>313</v>
      </c>
    </row>
    <row r="70" spans="2:16" x14ac:dyDescent="0.35">
      <c r="B70" t="s">
        <v>15</v>
      </c>
      <c r="C70" t="s">
        <v>308</v>
      </c>
      <c r="D70" t="s">
        <v>16</v>
      </c>
      <c r="E70" t="s">
        <v>352</v>
      </c>
      <c r="F70" t="s">
        <v>178</v>
      </c>
      <c r="G70" t="s">
        <v>325</v>
      </c>
      <c r="H70" t="s">
        <v>22</v>
      </c>
      <c r="I70" t="s">
        <v>346</v>
      </c>
      <c r="J70" t="s">
        <v>115</v>
      </c>
      <c r="K70" t="s">
        <v>351</v>
      </c>
      <c r="L70" t="s">
        <v>125</v>
      </c>
      <c r="N70" t="s">
        <v>125</v>
      </c>
      <c r="P70" t="s">
        <v>313</v>
      </c>
    </row>
    <row r="71" spans="2:16" x14ac:dyDescent="0.35">
      <c r="B71" t="s">
        <v>15</v>
      </c>
      <c r="C71" t="s">
        <v>308</v>
      </c>
      <c r="D71" t="s">
        <v>16</v>
      </c>
      <c r="E71" t="s">
        <v>352</v>
      </c>
      <c r="F71" t="s">
        <v>178</v>
      </c>
      <c r="G71" t="s">
        <v>325</v>
      </c>
      <c r="H71" t="s">
        <v>22</v>
      </c>
      <c r="I71" t="s">
        <v>346</v>
      </c>
      <c r="J71" t="s">
        <v>115</v>
      </c>
      <c r="K71" t="s">
        <v>368</v>
      </c>
      <c r="L71" t="s">
        <v>129</v>
      </c>
      <c r="N71" t="s">
        <v>129</v>
      </c>
      <c r="P71" t="s">
        <v>313</v>
      </c>
    </row>
    <row r="72" spans="2:16" x14ac:dyDescent="0.35">
      <c r="B72" t="s">
        <v>15</v>
      </c>
      <c r="C72" t="s">
        <v>308</v>
      </c>
      <c r="D72" t="s">
        <v>16</v>
      </c>
      <c r="E72" t="s">
        <v>369</v>
      </c>
      <c r="F72" t="s">
        <v>187</v>
      </c>
      <c r="G72" t="s">
        <v>314</v>
      </c>
      <c r="H72" t="s">
        <v>159</v>
      </c>
      <c r="I72" t="s">
        <v>370</v>
      </c>
      <c r="J72" t="s">
        <v>188</v>
      </c>
      <c r="K72" t="s">
        <v>354</v>
      </c>
      <c r="L72" t="s">
        <v>59</v>
      </c>
      <c r="N72" t="s">
        <v>59</v>
      </c>
      <c r="P72" t="s">
        <v>313</v>
      </c>
    </row>
    <row r="73" spans="2:16" x14ac:dyDescent="0.35">
      <c r="B73" t="s">
        <v>15</v>
      </c>
      <c r="C73" t="s">
        <v>308</v>
      </c>
      <c r="D73" t="s">
        <v>16</v>
      </c>
      <c r="E73" t="s">
        <v>369</v>
      </c>
      <c r="F73" t="s">
        <v>187</v>
      </c>
      <c r="G73" t="s">
        <v>316</v>
      </c>
      <c r="H73" t="s">
        <v>30</v>
      </c>
      <c r="I73" t="s">
        <v>371</v>
      </c>
      <c r="J73" t="s">
        <v>36</v>
      </c>
      <c r="L73" t="str">
        <f t="shared" ref="L73:L80" si="2">J73</f>
        <v>Access Ladder</v>
      </c>
      <c r="N73" t="s">
        <v>313</v>
      </c>
      <c r="P73" t="s">
        <v>313</v>
      </c>
    </row>
    <row r="74" spans="2:16" x14ac:dyDescent="0.35">
      <c r="B74" t="s">
        <v>15</v>
      </c>
      <c r="C74" t="s">
        <v>308</v>
      </c>
      <c r="D74" t="s">
        <v>16</v>
      </c>
      <c r="E74" t="s">
        <v>369</v>
      </c>
      <c r="F74" t="s">
        <v>187</v>
      </c>
      <c r="G74" t="s">
        <v>316</v>
      </c>
      <c r="H74" t="s">
        <v>30</v>
      </c>
      <c r="I74" t="s">
        <v>317</v>
      </c>
      <c r="J74" t="s">
        <v>41</v>
      </c>
      <c r="L74" t="str">
        <f t="shared" si="2"/>
        <v>Door</v>
      </c>
      <c r="N74" t="s">
        <v>313</v>
      </c>
      <c r="P74" t="s">
        <v>313</v>
      </c>
    </row>
    <row r="75" spans="2:16" x14ac:dyDescent="0.35">
      <c r="B75" t="s">
        <v>15</v>
      </c>
      <c r="C75" t="s">
        <v>308</v>
      </c>
      <c r="D75" t="s">
        <v>16</v>
      </c>
      <c r="E75" t="s">
        <v>369</v>
      </c>
      <c r="F75" t="s">
        <v>187</v>
      </c>
      <c r="G75" t="s">
        <v>316</v>
      </c>
      <c r="H75" t="s">
        <v>30</v>
      </c>
      <c r="I75" t="s">
        <v>316</v>
      </c>
      <c r="J75" t="s">
        <v>30</v>
      </c>
      <c r="L75" t="str">
        <f t="shared" si="2"/>
        <v>Room Interior</v>
      </c>
      <c r="N75" t="s">
        <v>313</v>
      </c>
      <c r="P75" t="s">
        <v>313</v>
      </c>
    </row>
    <row r="76" spans="2:16" x14ac:dyDescent="0.35">
      <c r="B76" t="s">
        <v>15</v>
      </c>
      <c r="C76" t="s">
        <v>308</v>
      </c>
      <c r="D76" t="s">
        <v>16</v>
      </c>
      <c r="E76" t="s">
        <v>369</v>
      </c>
      <c r="F76" t="s">
        <v>187</v>
      </c>
      <c r="G76" t="s">
        <v>318</v>
      </c>
      <c r="H76" t="s">
        <v>141</v>
      </c>
      <c r="I76" t="s">
        <v>318</v>
      </c>
      <c r="J76" t="s">
        <v>141</v>
      </c>
      <c r="L76" t="str">
        <f t="shared" si="2"/>
        <v>Substructure</v>
      </c>
      <c r="N76" t="s">
        <v>313</v>
      </c>
      <c r="P76" t="s">
        <v>313</v>
      </c>
    </row>
    <row r="77" spans="2:16" x14ac:dyDescent="0.35">
      <c r="B77" t="s">
        <v>15</v>
      </c>
      <c r="C77" t="s">
        <v>308</v>
      </c>
      <c r="D77" t="s">
        <v>16</v>
      </c>
      <c r="E77" t="s">
        <v>369</v>
      </c>
      <c r="F77" t="s">
        <v>187</v>
      </c>
      <c r="G77" t="s">
        <v>318</v>
      </c>
      <c r="H77" t="s">
        <v>141</v>
      </c>
      <c r="I77" t="s">
        <v>319</v>
      </c>
      <c r="J77" t="s">
        <v>140</v>
      </c>
      <c r="L77" t="str">
        <f t="shared" si="2"/>
        <v>Superstructure</v>
      </c>
      <c r="N77" t="s">
        <v>313</v>
      </c>
      <c r="P77" t="s">
        <v>313</v>
      </c>
    </row>
    <row r="78" spans="2:16" x14ac:dyDescent="0.35">
      <c r="B78" t="s">
        <v>15</v>
      </c>
      <c r="C78" t="s">
        <v>308</v>
      </c>
      <c r="D78" t="s">
        <v>16</v>
      </c>
      <c r="E78" t="s">
        <v>369</v>
      </c>
      <c r="F78" t="s">
        <v>187</v>
      </c>
      <c r="G78" t="s">
        <v>320</v>
      </c>
      <c r="H78" t="s">
        <v>132</v>
      </c>
      <c r="I78" t="s">
        <v>317</v>
      </c>
      <c r="J78" t="s">
        <v>41</v>
      </c>
      <c r="L78" t="str">
        <f t="shared" si="2"/>
        <v>Door</v>
      </c>
      <c r="N78" t="s">
        <v>313</v>
      </c>
      <c r="P78" t="s">
        <v>313</v>
      </c>
    </row>
    <row r="79" spans="2:16" x14ac:dyDescent="0.35">
      <c r="B79" t="s">
        <v>15</v>
      </c>
      <c r="C79" t="s">
        <v>308</v>
      </c>
      <c r="D79" t="s">
        <v>16</v>
      </c>
      <c r="E79" t="s">
        <v>369</v>
      </c>
      <c r="F79" t="s">
        <v>187</v>
      </c>
      <c r="G79" t="s">
        <v>320</v>
      </c>
      <c r="H79" t="s">
        <v>132</v>
      </c>
      <c r="I79" t="s">
        <v>321</v>
      </c>
      <c r="J79" t="s">
        <v>135</v>
      </c>
      <c r="L79" t="str">
        <f t="shared" si="2"/>
        <v>Exterior Wall</v>
      </c>
      <c r="N79" t="s">
        <v>313</v>
      </c>
      <c r="P79" t="s">
        <v>313</v>
      </c>
    </row>
    <row r="80" spans="2:16" x14ac:dyDescent="0.35">
      <c r="B80" t="s">
        <v>15</v>
      </c>
      <c r="C80" t="s">
        <v>308</v>
      </c>
      <c r="D80" t="s">
        <v>16</v>
      </c>
      <c r="E80" t="s">
        <v>369</v>
      </c>
      <c r="F80" t="s">
        <v>187</v>
      </c>
      <c r="G80" t="s">
        <v>320</v>
      </c>
      <c r="H80" t="s">
        <v>132</v>
      </c>
      <c r="I80" t="s">
        <v>372</v>
      </c>
      <c r="J80" t="s">
        <v>136</v>
      </c>
      <c r="L80" t="str">
        <f t="shared" si="2"/>
        <v>Flat Roof</v>
      </c>
      <c r="N80" t="s">
        <v>313</v>
      </c>
      <c r="P80" t="s">
        <v>313</v>
      </c>
    </row>
    <row r="81" spans="2:16" x14ac:dyDescent="0.35">
      <c r="B81" t="s">
        <v>15</v>
      </c>
      <c r="C81" t="s">
        <v>308</v>
      </c>
      <c r="D81" t="s">
        <v>16</v>
      </c>
      <c r="E81" t="s">
        <v>369</v>
      </c>
      <c r="F81" t="s">
        <v>187</v>
      </c>
      <c r="G81" t="s">
        <v>325</v>
      </c>
      <c r="H81" t="s">
        <v>22</v>
      </c>
      <c r="I81" t="s">
        <v>326</v>
      </c>
      <c r="J81" t="s">
        <v>57</v>
      </c>
      <c r="K81" t="s">
        <v>327</v>
      </c>
      <c r="L81" t="s">
        <v>294</v>
      </c>
      <c r="M81" t="s">
        <v>483</v>
      </c>
      <c r="N81" t="s">
        <v>294</v>
      </c>
      <c r="P81" t="s">
        <v>313</v>
      </c>
    </row>
    <row r="82" spans="2:16" x14ac:dyDescent="0.35">
      <c r="B82" t="s">
        <v>15</v>
      </c>
      <c r="C82" t="s">
        <v>308</v>
      </c>
      <c r="D82" t="s">
        <v>16</v>
      </c>
      <c r="E82" t="s">
        <v>369</v>
      </c>
      <c r="F82" t="s">
        <v>187</v>
      </c>
      <c r="G82" t="s">
        <v>325</v>
      </c>
      <c r="H82" t="s">
        <v>22</v>
      </c>
      <c r="I82" t="s">
        <v>326</v>
      </c>
      <c r="J82" t="s">
        <v>57</v>
      </c>
      <c r="K82" t="s">
        <v>373</v>
      </c>
      <c r="L82" t="s">
        <v>60</v>
      </c>
      <c r="N82" t="s">
        <v>60</v>
      </c>
      <c r="P82" t="s">
        <v>313</v>
      </c>
    </row>
    <row r="83" spans="2:16" x14ac:dyDescent="0.35">
      <c r="B83" t="s">
        <v>15</v>
      </c>
      <c r="C83" t="s">
        <v>308</v>
      </c>
      <c r="D83" t="s">
        <v>16</v>
      </c>
      <c r="E83" t="s">
        <v>369</v>
      </c>
      <c r="F83" t="s">
        <v>187</v>
      </c>
      <c r="G83" t="s">
        <v>325</v>
      </c>
      <c r="H83" t="s">
        <v>22</v>
      </c>
      <c r="I83" t="s">
        <v>326</v>
      </c>
      <c r="J83" t="s">
        <v>57</v>
      </c>
      <c r="K83" t="s">
        <v>355</v>
      </c>
      <c r="L83" t="s">
        <v>55</v>
      </c>
      <c r="N83" t="s">
        <v>55</v>
      </c>
      <c r="P83" t="s">
        <v>313</v>
      </c>
    </row>
    <row r="84" spans="2:16" x14ac:dyDescent="0.35">
      <c r="B84" t="s">
        <v>15</v>
      </c>
      <c r="C84" t="s">
        <v>308</v>
      </c>
      <c r="D84" t="s">
        <v>16</v>
      </c>
      <c r="E84" t="s">
        <v>369</v>
      </c>
      <c r="F84" t="s">
        <v>187</v>
      </c>
      <c r="G84" t="s">
        <v>325</v>
      </c>
      <c r="H84" t="s">
        <v>22</v>
      </c>
      <c r="I84" t="s">
        <v>326</v>
      </c>
      <c r="J84" t="s">
        <v>57</v>
      </c>
      <c r="K84" t="s">
        <v>374</v>
      </c>
      <c r="L84" t="s">
        <v>64</v>
      </c>
      <c r="M84" t="s">
        <v>480</v>
      </c>
      <c r="N84" t="s">
        <v>291</v>
      </c>
      <c r="P84" t="s">
        <v>313</v>
      </c>
    </row>
    <row r="85" spans="2:16" x14ac:dyDescent="0.35">
      <c r="B85" t="s">
        <v>15</v>
      </c>
      <c r="C85" t="s">
        <v>308</v>
      </c>
      <c r="D85" t="s">
        <v>16</v>
      </c>
      <c r="E85" t="s">
        <v>369</v>
      </c>
      <c r="F85" t="s">
        <v>187</v>
      </c>
      <c r="G85" t="s">
        <v>325</v>
      </c>
      <c r="H85" t="s">
        <v>22</v>
      </c>
      <c r="I85" t="s">
        <v>326</v>
      </c>
      <c r="J85" t="s">
        <v>57</v>
      </c>
      <c r="K85" t="s">
        <v>329</v>
      </c>
      <c r="L85" t="s">
        <v>66</v>
      </c>
      <c r="N85" t="s">
        <v>66</v>
      </c>
      <c r="P85" t="s">
        <v>313</v>
      </c>
    </row>
    <row r="86" spans="2:16" x14ac:dyDescent="0.35">
      <c r="B86" t="s">
        <v>15</v>
      </c>
      <c r="C86" t="s">
        <v>308</v>
      </c>
      <c r="D86" t="s">
        <v>16</v>
      </c>
      <c r="E86" t="s">
        <v>369</v>
      </c>
      <c r="F86" t="s">
        <v>187</v>
      </c>
      <c r="G86" t="s">
        <v>325</v>
      </c>
      <c r="H86" t="s">
        <v>22</v>
      </c>
      <c r="I86" t="s">
        <v>326</v>
      </c>
      <c r="J86" t="s">
        <v>57</v>
      </c>
      <c r="K86" t="s">
        <v>330</v>
      </c>
      <c r="L86" t="s">
        <v>68</v>
      </c>
      <c r="N86" t="s">
        <v>715</v>
      </c>
      <c r="P86" t="s">
        <v>313</v>
      </c>
    </row>
    <row r="87" spans="2:16" x14ac:dyDescent="0.35">
      <c r="B87" t="s">
        <v>15</v>
      </c>
      <c r="C87" t="s">
        <v>308</v>
      </c>
      <c r="D87" t="s">
        <v>16</v>
      </c>
      <c r="E87" t="s">
        <v>369</v>
      </c>
      <c r="F87" t="s">
        <v>187</v>
      </c>
      <c r="G87" t="s">
        <v>325</v>
      </c>
      <c r="H87" t="s">
        <v>22</v>
      </c>
      <c r="I87" t="s">
        <v>326</v>
      </c>
      <c r="J87" t="s">
        <v>57</v>
      </c>
      <c r="K87" t="s">
        <v>331</v>
      </c>
      <c r="L87" t="s">
        <v>69</v>
      </c>
      <c r="N87" t="s">
        <v>69</v>
      </c>
      <c r="P87" t="s">
        <v>313</v>
      </c>
    </row>
    <row r="88" spans="2:16" x14ac:dyDescent="0.35">
      <c r="B88" t="s">
        <v>15</v>
      </c>
      <c r="C88" t="s">
        <v>308</v>
      </c>
      <c r="D88" t="s">
        <v>16</v>
      </c>
      <c r="E88" t="s">
        <v>369</v>
      </c>
      <c r="F88" t="s">
        <v>187</v>
      </c>
      <c r="G88" t="s">
        <v>325</v>
      </c>
      <c r="H88" t="s">
        <v>22</v>
      </c>
      <c r="I88" t="s">
        <v>326</v>
      </c>
      <c r="J88" t="s">
        <v>57</v>
      </c>
      <c r="K88" t="s">
        <v>332</v>
      </c>
      <c r="L88" t="s">
        <v>70</v>
      </c>
      <c r="N88" t="s">
        <v>70</v>
      </c>
      <c r="P88" t="s">
        <v>313</v>
      </c>
    </row>
    <row r="89" spans="2:16" x14ac:dyDescent="0.35">
      <c r="B89" t="s">
        <v>15</v>
      </c>
      <c r="C89" t="s">
        <v>308</v>
      </c>
      <c r="D89" t="s">
        <v>16</v>
      </c>
      <c r="E89" t="s">
        <v>369</v>
      </c>
      <c r="F89" t="s">
        <v>187</v>
      </c>
      <c r="G89" t="s">
        <v>325</v>
      </c>
      <c r="H89" t="s">
        <v>22</v>
      </c>
      <c r="I89" t="s">
        <v>326</v>
      </c>
      <c r="J89" t="s">
        <v>57</v>
      </c>
      <c r="K89" t="s">
        <v>375</v>
      </c>
      <c r="L89" t="s">
        <v>72</v>
      </c>
      <c r="M89" t="s">
        <v>484</v>
      </c>
      <c r="N89" t="s">
        <v>295</v>
      </c>
      <c r="P89" t="s">
        <v>313</v>
      </c>
    </row>
    <row r="90" spans="2:16" x14ac:dyDescent="0.35">
      <c r="B90" t="s">
        <v>15</v>
      </c>
      <c r="C90" t="s">
        <v>308</v>
      </c>
      <c r="D90" t="s">
        <v>16</v>
      </c>
      <c r="E90" t="s">
        <v>369</v>
      </c>
      <c r="F90" t="s">
        <v>187</v>
      </c>
      <c r="G90" t="s">
        <v>325</v>
      </c>
      <c r="H90" t="s">
        <v>22</v>
      </c>
      <c r="I90" t="s">
        <v>326</v>
      </c>
      <c r="J90" t="s">
        <v>57</v>
      </c>
      <c r="K90" t="s">
        <v>376</v>
      </c>
      <c r="L90" t="s">
        <v>73</v>
      </c>
      <c r="M90" t="s">
        <v>376</v>
      </c>
      <c r="N90" t="s">
        <v>73</v>
      </c>
      <c r="O90" t="s">
        <v>616</v>
      </c>
      <c r="P90" t="s">
        <v>617</v>
      </c>
    </row>
    <row r="91" spans="2:16" x14ac:dyDescent="0.35">
      <c r="B91" t="s">
        <v>15</v>
      </c>
      <c r="C91" t="s">
        <v>308</v>
      </c>
      <c r="D91" t="s">
        <v>16</v>
      </c>
      <c r="E91" t="s">
        <v>369</v>
      </c>
      <c r="F91" t="s">
        <v>187</v>
      </c>
      <c r="G91" t="s">
        <v>325</v>
      </c>
      <c r="H91" t="s">
        <v>22</v>
      </c>
      <c r="I91" t="s">
        <v>326</v>
      </c>
      <c r="J91" t="s">
        <v>57</v>
      </c>
      <c r="K91" t="s">
        <v>377</v>
      </c>
      <c r="L91" t="s">
        <v>75</v>
      </c>
      <c r="N91" t="s">
        <v>75</v>
      </c>
      <c r="P91" t="s">
        <v>313</v>
      </c>
    </row>
    <row r="92" spans="2:16" x14ac:dyDescent="0.35">
      <c r="B92" t="s">
        <v>15</v>
      </c>
      <c r="C92" t="s">
        <v>308</v>
      </c>
      <c r="D92" t="s">
        <v>16</v>
      </c>
      <c r="E92" t="s">
        <v>369</v>
      </c>
      <c r="F92" t="s">
        <v>187</v>
      </c>
      <c r="G92" t="s">
        <v>325</v>
      </c>
      <c r="H92" t="s">
        <v>22</v>
      </c>
      <c r="I92" t="s">
        <v>326</v>
      </c>
      <c r="J92" t="s">
        <v>57</v>
      </c>
      <c r="K92" t="s">
        <v>378</v>
      </c>
      <c r="L92" t="s">
        <v>76</v>
      </c>
      <c r="N92" t="s">
        <v>76</v>
      </c>
      <c r="P92" t="s">
        <v>313</v>
      </c>
    </row>
    <row r="93" spans="2:16" x14ac:dyDescent="0.35">
      <c r="B93" t="s">
        <v>15</v>
      </c>
      <c r="C93" t="s">
        <v>308</v>
      </c>
      <c r="D93" t="s">
        <v>16</v>
      </c>
      <c r="E93" t="s">
        <v>369</v>
      </c>
      <c r="F93" t="s">
        <v>187</v>
      </c>
      <c r="G93" t="s">
        <v>325</v>
      </c>
      <c r="H93" t="s">
        <v>22</v>
      </c>
      <c r="I93" t="s">
        <v>326</v>
      </c>
      <c r="J93" t="s">
        <v>57</v>
      </c>
      <c r="K93" t="s">
        <v>78</v>
      </c>
      <c r="L93" t="s">
        <v>78</v>
      </c>
      <c r="N93" t="s">
        <v>296</v>
      </c>
      <c r="P93" t="s">
        <v>313</v>
      </c>
    </row>
    <row r="94" spans="2:16" x14ac:dyDescent="0.35">
      <c r="B94" t="s">
        <v>15</v>
      </c>
      <c r="C94" t="s">
        <v>308</v>
      </c>
      <c r="D94" t="s">
        <v>16</v>
      </c>
      <c r="E94" t="s">
        <v>369</v>
      </c>
      <c r="F94" t="s">
        <v>187</v>
      </c>
      <c r="G94" t="s">
        <v>325</v>
      </c>
      <c r="H94" t="s">
        <v>22</v>
      </c>
      <c r="I94" t="s">
        <v>333</v>
      </c>
      <c r="J94" t="s">
        <v>171</v>
      </c>
      <c r="K94" t="s">
        <v>334</v>
      </c>
      <c r="L94" t="s">
        <v>82</v>
      </c>
      <c r="N94" t="s">
        <v>82</v>
      </c>
      <c r="P94" t="s">
        <v>313</v>
      </c>
    </row>
    <row r="95" spans="2:16" x14ac:dyDescent="0.35">
      <c r="B95" t="s">
        <v>15</v>
      </c>
      <c r="C95" t="s">
        <v>308</v>
      </c>
      <c r="D95" t="s">
        <v>16</v>
      </c>
      <c r="E95" t="s">
        <v>369</v>
      </c>
      <c r="F95" t="s">
        <v>187</v>
      </c>
      <c r="G95" t="s">
        <v>325</v>
      </c>
      <c r="H95" t="s">
        <v>22</v>
      </c>
      <c r="I95" t="s">
        <v>335</v>
      </c>
      <c r="J95" t="s">
        <v>80</v>
      </c>
      <c r="K95" t="s">
        <v>336</v>
      </c>
      <c r="L95" t="s">
        <v>83</v>
      </c>
      <c r="N95" t="s">
        <v>83</v>
      </c>
      <c r="P95" t="s">
        <v>313</v>
      </c>
    </row>
    <row r="96" spans="2:16" x14ac:dyDescent="0.35">
      <c r="B96" t="s">
        <v>15</v>
      </c>
      <c r="C96" t="s">
        <v>308</v>
      </c>
      <c r="D96" t="s">
        <v>16</v>
      </c>
      <c r="E96" t="s">
        <v>369</v>
      </c>
      <c r="F96" t="s">
        <v>187</v>
      </c>
      <c r="G96" t="s">
        <v>325</v>
      </c>
      <c r="H96" t="s">
        <v>22</v>
      </c>
      <c r="I96" t="s">
        <v>20</v>
      </c>
      <c r="J96" t="s">
        <v>20</v>
      </c>
      <c r="K96" t="s">
        <v>340</v>
      </c>
      <c r="L96" t="s">
        <v>95</v>
      </c>
      <c r="N96" t="s">
        <v>95</v>
      </c>
      <c r="P96" t="s">
        <v>313</v>
      </c>
    </row>
    <row r="97" spans="2:16" x14ac:dyDescent="0.35">
      <c r="B97" t="s">
        <v>15</v>
      </c>
      <c r="C97" t="s">
        <v>308</v>
      </c>
      <c r="D97" t="s">
        <v>16</v>
      </c>
      <c r="E97" t="s">
        <v>369</v>
      </c>
      <c r="F97" t="s">
        <v>187</v>
      </c>
      <c r="G97" t="s">
        <v>325</v>
      </c>
      <c r="H97" t="s">
        <v>22</v>
      </c>
      <c r="I97" t="s">
        <v>20</v>
      </c>
      <c r="J97" t="s">
        <v>20</v>
      </c>
      <c r="K97" t="s">
        <v>364</v>
      </c>
      <c r="L97" t="s">
        <v>108</v>
      </c>
      <c r="N97" t="s">
        <v>108</v>
      </c>
      <c r="P97" t="s">
        <v>313</v>
      </c>
    </row>
    <row r="98" spans="2:16" x14ac:dyDescent="0.35">
      <c r="B98" t="s">
        <v>15</v>
      </c>
      <c r="C98" t="s">
        <v>308</v>
      </c>
      <c r="D98" t="s">
        <v>16</v>
      </c>
      <c r="E98" t="s">
        <v>369</v>
      </c>
      <c r="F98" t="s">
        <v>187</v>
      </c>
      <c r="G98" t="s">
        <v>325</v>
      </c>
      <c r="H98" t="s">
        <v>22</v>
      </c>
      <c r="I98" t="s">
        <v>20</v>
      </c>
      <c r="J98" t="s">
        <v>20</v>
      </c>
      <c r="K98" t="s">
        <v>341</v>
      </c>
      <c r="L98" t="s">
        <v>106</v>
      </c>
      <c r="N98" t="s">
        <v>106</v>
      </c>
      <c r="P98" t="s">
        <v>313</v>
      </c>
    </row>
    <row r="99" spans="2:16" x14ac:dyDescent="0.35">
      <c r="B99" t="s">
        <v>15</v>
      </c>
      <c r="C99" t="s">
        <v>308</v>
      </c>
      <c r="D99" t="s">
        <v>16</v>
      </c>
      <c r="E99" t="s">
        <v>369</v>
      </c>
      <c r="F99" t="s">
        <v>187</v>
      </c>
      <c r="G99" t="s">
        <v>325</v>
      </c>
      <c r="H99" t="s">
        <v>22</v>
      </c>
      <c r="I99" t="s">
        <v>20</v>
      </c>
      <c r="J99" t="s">
        <v>20</v>
      </c>
      <c r="K99" s="39" t="s">
        <v>820</v>
      </c>
      <c r="L99" s="40" t="s">
        <v>819</v>
      </c>
      <c r="N99" t="s">
        <v>819</v>
      </c>
    </row>
    <row r="100" spans="2:16" x14ac:dyDescent="0.35">
      <c r="B100" t="s">
        <v>15</v>
      </c>
      <c r="C100" t="s">
        <v>308</v>
      </c>
      <c r="D100" t="s">
        <v>16</v>
      </c>
      <c r="E100" t="s">
        <v>369</v>
      </c>
      <c r="F100" t="s">
        <v>187</v>
      </c>
      <c r="G100" t="s">
        <v>325</v>
      </c>
      <c r="H100" t="s">
        <v>22</v>
      </c>
      <c r="I100" t="s">
        <v>20</v>
      </c>
      <c r="J100" t="s">
        <v>20</v>
      </c>
      <c r="K100" t="s">
        <v>342</v>
      </c>
      <c r="L100" t="s">
        <v>112</v>
      </c>
      <c r="N100" t="s">
        <v>112</v>
      </c>
      <c r="P100" t="s">
        <v>313</v>
      </c>
    </row>
    <row r="101" spans="2:16" x14ac:dyDescent="0.35">
      <c r="B101" t="s">
        <v>15</v>
      </c>
      <c r="C101" t="s">
        <v>308</v>
      </c>
      <c r="D101" t="s">
        <v>16</v>
      </c>
      <c r="E101" t="s">
        <v>369</v>
      </c>
      <c r="F101" t="s">
        <v>187</v>
      </c>
      <c r="G101" t="s">
        <v>325</v>
      </c>
      <c r="H101" t="s">
        <v>22</v>
      </c>
      <c r="I101" t="s">
        <v>20</v>
      </c>
      <c r="J101" t="s">
        <v>20</v>
      </c>
      <c r="K101" t="s">
        <v>344</v>
      </c>
      <c r="L101" t="s">
        <v>113</v>
      </c>
      <c r="N101" t="s">
        <v>113</v>
      </c>
      <c r="P101" t="s">
        <v>313</v>
      </c>
    </row>
    <row r="102" spans="2:16" x14ac:dyDescent="0.35">
      <c r="B102" t="s">
        <v>15</v>
      </c>
      <c r="C102" t="s">
        <v>308</v>
      </c>
      <c r="D102" t="s">
        <v>16</v>
      </c>
      <c r="E102" t="s">
        <v>369</v>
      </c>
      <c r="F102" t="s">
        <v>187</v>
      </c>
      <c r="G102" t="s">
        <v>325</v>
      </c>
      <c r="H102" t="s">
        <v>22</v>
      </c>
      <c r="I102" t="s">
        <v>20</v>
      </c>
      <c r="J102" t="s">
        <v>20</v>
      </c>
      <c r="K102" t="s">
        <v>345</v>
      </c>
      <c r="L102" t="s">
        <v>114</v>
      </c>
      <c r="N102" t="s">
        <v>114</v>
      </c>
      <c r="P102" t="s">
        <v>313</v>
      </c>
    </row>
    <row r="103" spans="2:16" x14ac:dyDescent="0.35">
      <c r="B103" t="s">
        <v>15</v>
      </c>
      <c r="C103" t="s">
        <v>308</v>
      </c>
      <c r="D103" t="s">
        <v>16</v>
      </c>
      <c r="E103" t="s">
        <v>369</v>
      </c>
      <c r="F103" t="s">
        <v>187</v>
      </c>
      <c r="G103" t="s">
        <v>325</v>
      </c>
      <c r="H103" t="s">
        <v>22</v>
      </c>
      <c r="I103" t="s">
        <v>346</v>
      </c>
      <c r="J103" t="s">
        <v>115</v>
      </c>
      <c r="K103" t="s">
        <v>354</v>
      </c>
      <c r="L103" t="s">
        <v>59</v>
      </c>
      <c r="N103" t="s">
        <v>59</v>
      </c>
      <c r="P103" t="s">
        <v>313</v>
      </c>
    </row>
    <row r="104" spans="2:16" x14ac:dyDescent="0.35">
      <c r="B104" t="s">
        <v>15</v>
      </c>
      <c r="C104" t="s">
        <v>308</v>
      </c>
      <c r="D104" t="s">
        <v>16</v>
      </c>
      <c r="E104" t="s">
        <v>369</v>
      </c>
      <c r="F104" t="s">
        <v>187</v>
      </c>
      <c r="G104" t="s">
        <v>325</v>
      </c>
      <c r="H104" t="s">
        <v>22</v>
      </c>
      <c r="I104" t="s">
        <v>346</v>
      </c>
      <c r="J104" t="s">
        <v>115</v>
      </c>
      <c r="K104" t="s">
        <v>379</v>
      </c>
      <c r="L104" t="s">
        <v>130</v>
      </c>
      <c r="N104" t="s">
        <v>130</v>
      </c>
      <c r="P104" t="s">
        <v>313</v>
      </c>
    </row>
    <row r="105" spans="2:16" x14ac:dyDescent="0.35">
      <c r="B105" t="s">
        <v>15</v>
      </c>
      <c r="C105" t="s">
        <v>308</v>
      </c>
      <c r="D105" t="s">
        <v>16</v>
      </c>
      <c r="E105" t="s">
        <v>380</v>
      </c>
      <c r="F105" t="s">
        <v>243</v>
      </c>
      <c r="G105" t="s">
        <v>314</v>
      </c>
      <c r="H105" t="s">
        <v>159</v>
      </c>
      <c r="I105" t="s">
        <v>315</v>
      </c>
      <c r="J105" t="s">
        <v>169</v>
      </c>
      <c r="K105" t="s">
        <v>354</v>
      </c>
      <c r="L105" t="s">
        <v>59</v>
      </c>
      <c r="N105" t="s">
        <v>59</v>
      </c>
      <c r="P105" t="s">
        <v>313</v>
      </c>
    </row>
    <row r="106" spans="2:16" x14ac:dyDescent="0.35">
      <c r="B106" t="s">
        <v>15</v>
      </c>
      <c r="C106" t="s">
        <v>308</v>
      </c>
      <c r="D106" t="s">
        <v>16</v>
      </c>
      <c r="E106" t="s">
        <v>380</v>
      </c>
      <c r="F106" t="s">
        <v>243</v>
      </c>
      <c r="G106" t="s">
        <v>314</v>
      </c>
      <c r="H106" t="s">
        <v>159</v>
      </c>
      <c r="I106" t="s">
        <v>315</v>
      </c>
      <c r="J106" t="s">
        <v>169</v>
      </c>
      <c r="K106" t="s">
        <v>355</v>
      </c>
      <c r="L106" t="s">
        <v>55</v>
      </c>
      <c r="N106" t="s">
        <v>55</v>
      </c>
      <c r="P106" t="s">
        <v>313</v>
      </c>
    </row>
    <row r="107" spans="2:16" x14ac:dyDescent="0.35">
      <c r="B107" t="s">
        <v>15</v>
      </c>
      <c r="C107" t="s">
        <v>308</v>
      </c>
      <c r="D107" t="s">
        <v>16</v>
      </c>
      <c r="E107" t="s">
        <v>380</v>
      </c>
      <c r="F107" t="s">
        <v>243</v>
      </c>
      <c r="G107" t="s">
        <v>314</v>
      </c>
      <c r="H107" t="s">
        <v>159</v>
      </c>
      <c r="I107" t="s">
        <v>315</v>
      </c>
      <c r="J107" t="s">
        <v>169</v>
      </c>
      <c r="K107" t="s">
        <v>381</v>
      </c>
      <c r="L107" t="s">
        <v>206</v>
      </c>
      <c r="N107" t="s">
        <v>206</v>
      </c>
      <c r="P107" t="s">
        <v>313</v>
      </c>
    </row>
    <row r="108" spans="2:16" x14ac:dyDescent="0.35">
      <c r="B108" t="s">
        <v>15</v>
      </c>
      <c r="C108" t="s">
        <v>308</v>
      </c>
      <c r="D108" t="s">
        <v>16</v>
      </c>
      <c r="E108" t="s">
        <v>380</v>
      </c>
      <c r="F108" t="s">
        <v>243</v>
      </c>
      <c r="G108" t="s">
        <v>314</v>
      </c>
      <c r="H108" t="s">
        <v>159</v>
      </c>
      <c r="I108" t="s">
        <v>315</v>
      </c>
      <c r="J108" t="s">
        <v>169</v>
      </c>
      <c r="K108" t="s">
        <v>382</v>
      </c>
      <c r="L108" t="s">
        <v>212</v>
      </c>
      <c r="N108" t="s">
        <v>212</v>
      </c>
      <c r="P108" t="s">
        <v>313</v>
      </c>
    </row>
    <row r="109" spans="2:16" x14ac:dyDescent="0.35">
      <c r="B109" t="s">
        <v>15</v>
      </c>
      <c r="C109" t="s">
        <v>308</v>
      </c>
      <c r="D109" t="s">
        <v>16</v>
      </c>
      <c r="E109" t="s">
        <v>380</v>
      </c>
      <c r="F109" t="s">
        <v>243</v>
      </c>
      <c r="G109" t="s">
        <v>314</v>
      </c>
      <c r="H109" t="s">
        <v>159</v>
      </c>
      <c r="I109" t="s">
        <v>315</v>
      </c>
      <c r="J109" t="s">
        <v>169</v>
      </c>
      <c r="K109" t="s">
        <v>357</v>
      </c>
      <c r="L109" t="s">
        <v>120</v>
      </c>
      <c r="N109" t="s">
        <v>120</v>
      </c>
      <c r="P109" t="s">
        <v>313</v>
      </c>
    </row>
    <row r="110" spans="2:16" x14ac:dyDescent="0.35">
      <c r="B110" t="s">
        <v>15</v>
      </c>
      <c r="C110" t="s">
        <v>308</v>
      </c>
      <c r="D110" t="s">
        <v>16</v>
      </c>
      <c r="E110" t="s">
        <v>380</v>
      </c>
      <c r="F110" t="s">
        <v>243</v>
      </c>
      <c r="G110" t="s">
        <v>314</v>
      </c>
      <c r="H110" t="s">
        <v>159</v>
      </c>
      <c r="I110" t="s">
        <v>315</v>
      </c>
      <c r="J110" t="s">
        <v>169</v>
      </c>
      <c r="K110" t="s">
        <v>358</v>
      </c>
      <c r="L110" t="s">
        <v>180</v>
      </c>
      <c r="N110" t="s">
        <v>180</v>
      </c>
      <c r="P110" t="s">
        <v>313</v>
      </c>
    </row>
    <row r="111" spans="2:16" x14ac:dyDescent="0.35">
      <c r="B111" t="s">
        <v>15</v>
      </c>
      <c r="C111" t="s">
        <v>308</v>
      </c>
      <c r="D111" t="s">
        <v>16</v>
      </c>
      <c r="E111" t="s">
        <v>380</v>
      </c>
      <c r="F111" t="s">
        <v>243</v>
      </c>
      <c r="G111" t="s">
        <v>314</v>
      </c>
      <c r="H111" t="s">
        <v>159</v>
      </c>
      <c r="I111" t="s">
        <v>315</v>
      </c>
      <c r="J111" t="s">
        <v>169</v>
      </c>
      <c r="K111" t="s">
        <v>359</v>
      </c>
      <c r="L111" t="s">
        <v>123</v>
      </c>
      <c r="N111" t="s">
        <v>123</v>
      </c>
      <c r="P111" t="s">
        <v>313</v>
      </c>
    </row>
    <row r="112" spans="2:16" x14ac:dyDescent="0.35">
      <c r="B112" t="s">
        <v>15</v>
      </c>
      <c r="C112" t="s">
        <v>308</v>
      </c>
      <c r="D112" t="s">
        <v>16</v>
      </c>
      <c r="E112" t="s">
        <v>380</v>
      </c>
      <c r="F112" t="s">
        <v>243</v>
      </c>
      <c r="G112" t="s">
        <v>314</v>
      </c>
      <c r="H112" t="s">
        <v>159</v>
      </c>
      <c r="I112" t="s">
        <v>315</v>
      </c>
      <c r="J112" t="s">
        <v>169</v>
      </c>
      <c r="K112" t="s">
        <v>383</v>
      </c>
      <c r="L112" t="s">
        <v>126</v>
      </c>
      <c r="N112" t="s">
        <v>126</v>
      </c>
      <c r="P112" t="s">
        <v>313</v>
      </c>
    </row>
    <row r="113" spans="2:16" x14ac:dyDescent="0.35">
      <c r="B113" t="s">
        <v>15</v>
      </c>
      <c r="C113" t="s">
        <v>308</v>
      </c>
      <c r="D113" t="s">
        <v>16</v>
      </c>
      <c r="E113" t="s">
        <v>380</v>
      </c>
      <c r="F113" t="s">
        <v>243</v>
      </c>
      <c r="G113" t="s">
        <v>314</v>
      </c>
      <c r="H113" t="s">
        <v>159</v>
      </c>
      <c r="I113" t="s">
        <v>315</v>
      </c>
      <c r="J113" t="s">
        <v>169</v>
      </c>
      <c r="K113" t="s">
        <v>360</v>
      </c>
      <c r="L113" t="s">
        <v>103</v>
      </c>
      <c r="N113" t="s">
        <v>103</v>
      </c>
      <c r="P113" t="s">
        <v>313</v>
      </c>
    </row>
    <row r="114" spans="2:16" x14ac:dyDescent="0.35">
      <c r="B114" t="s">
        <v>15</v>
      </c>
      <c r="C114" t="s">
        <v>308</v>
      </c>
      <c r="D114" t="s">
        <v>16</v>
      </c>
      <c r="E114" t="s">
        <v>380</v>
      </c>
      <c r="F114" t="s">
        <v>243</v>
      </c>
      <c r="G114" t="s">
        <v>314</v>
      </c>
      <c r="H114" t="s">
        <v>159</v>
      </c>
      <c r="I114" t="s">
        <v>315</v>
      </c>
      <c r="J114" t="s">
        <v>169</v>
      </c>
      <c r="K114" t="s">
        <v>384</v>
      </c>
      <c r="L114" t="s">
        <v>223</v>
      </c>
      <c r="N114" t="s">
        <v>223</v>
      </c>
      <c r="P114" t="s">
        <v>313</v>
      </c>
    </row>
    <row r="115" spans="2:16" x14ac:dyDescent="0.35">
      <c r="B115" t="s">
        <v>15</v>
      </c>
      <c r="C115" t="s">
        <v>308</v>
      </c>
      <c r="D115" t="s">
        <v>16</v>
      </c>
      <c r="E115" t="s">
        <v>380</v>
      </c>
      <c r="F115" t="s">
        <v>243</v>
      </c>
      <c r="G115" t="s">
        <v>314</v>
      </c>
      <c r="H115" t="s">
        <v>159</v>
      </c>
      <c r="I115" t="s">
        <v>315</v>
      </c>
      <c r="J115" t="s">
        <v>169</v>
      </c>
      <c r="K115" t="s">
        <v>385</v>
      </c>
      <c r="L115" t="s">
        <v>127</v>
      </c>
      <c r="N115" t="s">
        <v>127</v>
      </c>
      <c r="P115" t="s">
        <v>313</v>
      </c>
    </row>
    <row r="116" spans="2:16" x14ac:dyDescent="0.35">
      <c r="B116" t="s">
        <v>15</v>
      </c>
      <c r="C116" t="s">
        <v>308</v>
      </c>
      <c r="D116" t="s">
        <v>16</v>
      </c>
      <c r="E116" t="s">
        <v>380</v>
      </c>
      <c r="F116" t="s">
        <v>243</v>
      </c>
      <c r="G116" t="s">
        <v>316</v>
      </c>
      <c r="H116" t="s">
        <v>30</v>
      </c>
      <c r="I116" t="s">
        <v>316</v>
      </c>
      <c r="J116" t="s">
        <v>30</v>
      </c>
      <c r="L116" t="str">
        <f t="shared" ref="L116:L122" si="3">J116</f>
        <v>Room Interior</v>
      </c>
      <c r="N116" t="s">
        <v>313</v>
      </c>
      <c r="P116" t="s">
        <v>313</v>
      </c>
    </row>
    <row r="117" spans="2:16" x14ac:dyDescent="0.35">
      <c r="B117" t="s">
        <v>15</v>
      </c>
      <c r="C117" t="s">
        <v>308</v>
      </c>
      <c r="D117" t="s">
        <v>16</v>
      </c>
      <c r="E117" t="s">
        <v>380</v>
      </c>
      <c r="F117" t="s">
        <v>243</v>
      </c>
      <c r="G117" t="s">
        <v>318</v>
      </c>
      <c r="H117" t="s">
        <v>141</v>
      </c>
      <c r="I117" t="s">
        <v>318</v>
      </c>
      <c r="J117" t="s">
        <v>141</v>
      </c>
      <c r="L117" t="str">
        <f t="shared" si="3"/>
        <v>Substructure</v>
      </c>
      <c r="N117" t="s">
        <v>313</v>
      </c>
      <c r="P117" t="s">
        <v>313</v>
      </c>
    </row>
    <row r="118" spans="2:16" x14ac:dyDescent="0.35">
      <c r="B118" t="s">
        <v>15</v>
      </c>
      <c r="C118" t="s">
        <v>308</v>
      </c>
      <c r="D118" t="s">
        <v>16</v>
      </c>
      <c r="E118" t="s">
        <v>380</v>
      </c>
      <c r="F118" t="s">
        <v>243</v>
      </c>
      <c r="G118" t="s">
        <v>318</v>
      </c>
      <c r="H118" t="s">
        <v>141</v>
      </c>
      <c r="I118" t="s">
        <v>319</v>
      </c>
      <c r="J118" t="s">
        <v>140</v>
      </c>
      <c r="L118" t="str">
        <f t="shared" si="3"/>
        <v>Superstructure</v>
      </c>
      <c r="N118" t="s">
        <v>313</v>
      </c>
      <c r="P118" t="s">
        <v>313</v>
      </c>
    </row>
    <row r="119" spans="2:16" x14ac:dyDescent="0.35">
      <c r="B119" t="s">
        <v>15</v>
      </c>
      <c r="C119" t="s">
        <v>308</v>
      </c>
      <c r="D119" t="s">
        <v>16</v>
      </c>
      <c r="E119" t="s">
        <v>380</v>
      </c>
      <c r="F119" t="s">
        <v>243</v>
      </c>
      <c r="G119" t="s">
        <v>320</v>
      </c>
      <c r="H119" t="s">
        <v>132</v>
      </c>
      <c r="I119" t="s">
        <v>317</v>
      </c>
      <c r="J119" t="s">
        <v>41</v>
      </c>
      <c r="L119" t="str">
        <f t="shared" si="3"/>
        <v>Door</v>
      </c>
      <c r="N119" t="s">
        <v>313</v>
      </c>
      <c r="P119" t="s">
        <v>313</v>
      </c>
    </row>
    <row r="120" spans="2:16" x14ac:dyDescent="0.35">
      <c r="B120" t="s">
        <v>15</v>
      </c>
      <c r="C120" t="s">
        <v>308</v>
      </c>
      <c r="D120" t="s">
        <v>16</v>
      </c>
      <c r="E120" t="s">
        <v>380</v>
      </c>
      <c r="F120" t="s">
        <v>243</v>
      </c>
      <c r="G120" t="s">
        <v>320</v>
      </c>
      <c r="H120" t="s">
        <v>132</v>
      </c>
      <c r="I120" t="s">
        <v>321</v>
      </c>
      <c r="J120" t="s">
        <v>135</v>
      </c>
      <c r="L120" t="str">
        <f t="shared" si="3"/>
        <v>Exterior Wall</v>
      </c>
      <c r="N120" t="s">
        <v>313</v>
      </c>
      <c r="P120" t="s">
        <v>313</v>
      </c>
    </row>
    <row r="121" spans="2:16" x14ac:dyDescent="0.35">
      <c r="B121" t="s">
        <v>15</v>
      </c>
      <c r="C121" t="s">
        <v>308</v>
      </c>
      <c r="D121" t="s">
        <v>16</v>
      </c>
      <c r="E121" t="s">
        <v>380</v>
      </c>
      <c r="F121" t="s">
        <v>243</v>
      </c>
      <c r="G121" t="s">
        <v>320</v>
      </c>
      <c r="H121" t="s">
        <v>132</v>
      </c>
      <c r="I121" t="s">
        <v>323</v>
      </c>
      <c r="J121" t="s">
        <v>175</v>
      </c>
      <c r="L121" t="str">
        <f t="shared" si="3"/>
        <v>Sloped Roof</v>
      </c>
      <c r="N121" t="s">
        <v>313</v>
      </c>
      <c r="P121" t="s">
        <v>313</v>
      </c>
    </row>
    <row r="122" spans="2:16" x14ac:dyDescent="0.35">
      <c r="B122" t="s">
        <v>15</v>
      </c>
      <c r="C122" t="s">
        <v>308</v>
      </c>
      <c r="D122" t="s">
        <v>16</v>
      </c>
      <c r="E122" t="s">
        <v>380</v>
      </c>
      <c r="F122" t="s">
        <v>243</v>
      </c>
      <c r="G122" t="s">
        <v>320</v>
      </c>
      <c r="H122" t="s">
        <v>132</v>
      </c>
      <c r="I122" t="s">
        <v>324</v>
      </c>
      <c r="J122" t="s">
        <v>47</v>
      </c>
      <c r="L122" t="str">
        <f t="shared" si="3"/>
        <v>Window System</v>
      </c>
      <c r="N122" t="s">
        <v>313</v>
      </c>
      <c r="P122" t="s">
        <v>313</v>
      </c>
    </row>
    <row r="123" spans="2:16" x14ac:dyDescent="0.35">
      <c r="B123" t="s">
        <v>15</v>
      </c>
      <c r="C123" t="s">
        <v>308</v>
      </c>
      <c r="D123" t="s">
        <v>16</v>
      </c>
      <c r="E123" t="s">
        <v>380</v>
      </c>
      <c r="F123" t="s">
        <v>243</v>
      </c>
      <c r="G123" t="s">
        <v>325</v>
      </c>
      <c r="H123" t="s">
        <v>22</v>
      </c>
      <c r="I123" t="s">
        <v>326</v>
      </c>
      <c r="J123" t="s">
        <v>57</v>
      </c>
      <c r="K123" t="s">
        <v>327</v>
      </c>
      <c r="L123" t="s">
        <v>294</v>
      </c>
      <c r="M123" t="s">
        <v>483</v>
      </c>
      <c r="N123" t="s">
        <v>294</v>
      </c>
      <c r="P123" t="s">
        <v>313</v>
      </c>
    </row>
    <row r="124" spans="2:16" x14ac:dyDescent="0.35">
      <c r="B124" t="s">
        <v>15</v>
      </c>
      <c r="C124" t="s">
        <v>308</v>
      </c>
      <c r="D124" t="s">
        <v>16</v>
      </c>
      <c r="E124" t="s">
        <v>380</v>
      </c>
      <c r="F124" t="s">
        <v>243</v>
      </c>
      <c r="G124" t="s">
        <v>325</v>
      </c>
      <c r="H124" t="s">
        <v>22</v>
      </c>
      <c r="I124" t="s">
        <v>326</v>
      </c>
      <c r="J124" t="s">
        <v>57</v>
      </c>
      <c r="K124" t="s">
        <v>355</v>
      </c>
      <c r="L124" t="s">
        <v>55</v>
      </c>
      <c r="N124" t="s">
        <v>55</v>
      </c>
      <c r="P124" t="s">
        <v>313</v>
      </c>
    </row>
    <row r="125" spans="2:16" x14ac:dyDescent="0.35">
      <c r="B125" t="s">
        <v>15</v>
      </c>
      <c r="C125" t="s">
        <v>308</v>
      </c>
      <c r="D125" t="s">
        <v>16</v>
      </c>
      <c r="E125" t="s">
        <v>380</v>
      </c>
      <c r="F125" t="s">
        <v>243</v>
      </c>
      <c r="G125" t="s">
        <v>325</v>
      </c>
      <c r="H125" t="s">
        <v>22</v>
      </c>
      <c r="I125" t="s">
        <v>326</v>
      </c>
      <c r="J125" t="s">
        <v>57</v>
      </c>
      <c r="K125" t="s">
        <v>374</v>
      </c>
      <c r="L125" t="s">
        <v>64</v>
      </c>
      <c r="M125" t="s">
        <v>480</v>
      </c>
      <c r="N125" t="s">
        <v>291</v>
      </c>
      <c r="P125" t="s">
        <v>313</v>
      </c>
    </row>
    <row r="126" spans="2:16" x14ac:dyDescent="0.35">
      <c r="B126" t="s">
        <v>15</v>
      </c>
      <c r="C126" t="s">
        <v>308</v>
      </c>
      <c r="D126" t="s">
        <v>16</v>
      </c>
      <c r="E126" t="s">
        <v>380</v>
      </c>
      <c r="F126" t="s">
        <v>243</v>
      </c>
      <c r="G126" t="s">
        <v>325</v>
      </c>
      <c r="H126" t="s">
        <v>22</v>
      </c>
      <c r="I126" t="s">
        <v>326</v>
      </c>
      <c r="J126" t="s">
        <v>57</v>
      </c>
      <c r="K126" t="s">
        <v>329</v>
      </c>
      <c r="L126" t="s">
        <v>66</v>
      </c>
      <c r="N126" t="s">
        <v>66</v>
      </c>
      <c r="P126" t="s">
        <v>313</v>
      </c>
    </row>
    <row r="127" spans="2:16" x14ac:dyDescent="0.35">
      <c r="B127" t="s">
        <v>15</v>
      </c>
      <c r="C127" t="s">
        <v>308</v>
      </c>
      <c r="D127" t="s">
        <v>16</v>
      </c>
      <c r="E127" t="s">
        <v>380</v>
      </c>
      <c r="F127" t="s">
        <v>243</v>
      </c>
      <c r="G127" t="s">
        <v>325</v>
      </c>
      <c r="H127" t="s">
        <v>22</v>
      </c>
      <c r="I127" t="s">
        <v>326</v>
      </c>
      <c r="J127" t="s">
        <v>57</v>
      </c>
      <c r="K127" t="s">
        <v>330</v>
      </c>
      <c r="L127" t="s">
        <v>68</v>
      </c>
      <c r="N127" t="s">
        <v>715</v>
      </c>
      <c r="P127" t="s">
        <v>313</v>
      </c>
    </row>
    <row r="128" spans="2:16" x14ac:dyDescent="0.35">
      <c r="B128" t="s">
        <v>15</v>
      </c>
      <c r="C128" t="s">
        <v>308</v>
      </c>
      <c r="D128" t="s">
        <v>16</v>
      </c>
      <c r="E128" t="s">
        <v>380</v>
      </c>
      <c r="F128" t="s">
        <v>243</v>
      </c>
      <c r="G128" t="s">
        <v>325</v>
      </c>
      <c r="H128" t="s">
        <v>22</v>
      </c>
      <c r="I128" t="s">
        <v>326</v>
      </c>
      <c r="J128" t="s">
        <v>57</v>
      </c>
      <c r="K128" t="s">
        <v>331</v>
      </c>
      <c r="L128" t="s">
        <v>69</v>
      </c>
      <c r="N128" t="s">
        <v>69</v>
      </c>
      <c r="P128" t="s">
        <v>313</v>
      </c>
    </row>
    <row r="129" spans="2:16" x14ac:dyDescent="0.35">
      <c r="B129" t="s">
        <v>15</v>
      </c>
      <c r="C129" t="s">
        <v>308</v>
      </c>
      <c r="D129" t="s">
        <v>16</v>
      </c>
      <c r="E129" t="s">
        <v>380</v>
      </c>
      <c r="F129" t="s">
        <v>243</v>
      </c>
      <c r="G129" t="s">
        <v>325</v>
      </c>
      <c r="H129" t="s">
        <v>22</v>
      </c>
      <c r="I129" t="s">
        <v>326</v>
      </c>
      <c r="J129" t="s">
        <v>57</v>
      </c>
      <c r="K129" t="s">
        <v>332</v>
      </c>
      <c r="L129" t="s">
        <v>70</v>
      </c>
      <c r="N129" t="s">
        <v>70</v>
      </c>
      <c r="P129" t="s">
        <v>313</v>
      </c>
    </row>
    <row r="130" spans="2:16" x14ac:dyDescent="0.35">
      <c r="B130" t="s">
        <v>15</v>
      </c>
      <c r="C130" t="s">
        <v>308</v>
      </c>
      <c r="D130" t="s">
        <v>16</v>
      </c>
      <c r="E130" t="s">
        <v>380</v>
      </c>
      <c r="F130" t="s">
        <v>243</v>
      </c>
      <c r="G130" t="s">
        <v>325</v>
      </c>
      <c r="H130" t="s">
        <v>22</v>
      </c>
      <c r="I130" t="s">
        <v>326</v>
      </c>
      <c r="J130" t="s">
        <v>57</v>
      </c>
      <c r="K130" t="s">
        <v>375</v>
      </c>
      <c r="L130" t="s">
        <v>72</v>
      </c>
      <c r="M130" t="s">
        <v>484</v>
      </c>
      <c r="N130" t="s">
        <v>295</v>
      </c>
      <c r="P130" t="s">
        <v>313</v>
      </c>
    </row>
    <row r="131" spans="2:16" x14ac:dyDescent="0.35">
      <c r="B131" t="s">
        <v>15</v>
      </c>
      <c r="C131" t="s">
        <v>308</v>
      </c>
      <c r="D131" t="s">
        <v>16</v>
      </c>
      <c r="E131" t="s">
        <v>380</v>
      </c>
      <c r="F131" t="s">
        <v>243</v>
      </c>
      <c r="G131" t="s">
        <v>325</v>
      </c>
      <c r="H131" t="s">
        <v>22</v>
      </c>
      <c r="I131" t="s">
        <v>326</v>
      </c>
      <c r="J131" t="s">
        <v>57</v>
      </c>
      <c r="K131" t="s">
        <v>78</v>
      </c>
      <c r="L131" t="s">
        <v>78</v>
      </c>
      <c r="N131" t="s">
        <v>296</v>
      </c>
      <c r="P131" t="s">
        <v>313</v>
      </c>
    </row>
    <row r="132" spans="2:16" x14ac:dyDescent="0.35">
      <c r="B132" t="s">
        <v>15</v>
      </c>
      <c r="C132" t="s">
        <v>308</v>
      </c>
      <c r="D132" t="s">
        <v>16</v>
      </c>
      <c r="E132" t="s">
        <v>380</v>
      </c>
      <c r="F132" t="s">
        <v>243</v>
      </c>
      <c r="G132" t="s">
        <v>325</v>
      </c>
      <c r="H132" t="s">
        <v>22</v>
      </c>
      <c r="I132" t="s">
        <v>333</v>
      </c>
      <c r="J132" t="s">
        <v>171</v>
      </c>
      <c r="K132" t="s">
        <v>334</v>
      </c>
      <c r="L132" t="s">
        <v>82</v>
      </c>
      <c r="N132" t="s">
        <v>82</v>
      </c>
      <c r="P132" t="s">
        <v>313</v>
      </c>
    </row>
    <row r="133" spans="2:16" x14ac:dyDescent="0.35">
      <c r="B133" t="s">
        <v>15</v>
      </c>
      <c r="C133" t="s">
        <v>308</v>
      </c>
      <c r="D133" t="s">
        <v>16</v>
      </c>
      <c r="E133" t="s">
        <v>380</v>
      </c>
      <c r="F133" t="s">
        <v>243</v>
      </c>
      <c r="G133" t="s">
        <v>325</v>
      </c>
      <c r="H133" t="s">
        <v>22</v>
      </c>
      <c r="I133" t="s">
        <v>335</v>
      </c>
      <c r="J133" t="s">
        <v>80</v>
      </c>
      <c r="K133" t="s">
        <v>336</v>
      </c>
      <c r="L133" t="s">
        <v>83</v>
      </c>
      <c r="N133" t="s">
        <v>83</v>
      </c>
      <c r="P133" t="s">
        <v>313</v>
      </c>
    </row>
    <row r="134" spans="2:16" x14ac:dyDescent="0.35">
      <c r="B134" t="s">
        <v>15</v>
      </c>
      <c r="C134" t="s">
        <v>308</v>
      </c>
      <c r="D134" t="s">
        <v>16</v>
      </c>
      <c r="E134" t="s">
        <v>380</v>
      </c>
      <c r="F134" t="s">
        <v>243</v>
      </c>
      <c r="G134" t="s">
        <v>325</v>
      </c>
      <c r="H134" t="s">
        <v>22</v>
      </c>
      <c r="I134" t="s">
        <v>20</v>
      </c>
      <c r="J134" t="s">
        <v>20</v>
      </c>
      <c r="K134" t="s">
        <v>340</v>
      </c>
      <c r="L134" t="s">
        <v>95</v>
      </c>
      <c r="N134" t="s">
        <v>95</v>
      </c>
      <c r="P134" t="s">
        <v>313</v>
      </c>
    </row>
    <row r="135" spans="2:16" x14ac:dyDescent="0.35">
      <c r="B135" t="s">
        <v>15</v>
      </c>
      <c r="C135" t="s">
        <v>308</v>
      </c>
      <c r="D135" t="s">
        <v>16</v>
      </c>
      <c r="E135" t="s">
        <v>380</v>
      </c>
      <c r="F135" t="s">
        <v>243</v>
      </c>
      <c r="G135" t="s">
        <v>325</v>
      </c>
      <c r="H135" t="s">
        <v>22</v>
      </c>
      <c r="I135" t="s">
        <v>20</v>
      </c>
      <c r="J135" t="s">
        <v>20</v>
      </c>
      <c r="K135" t="s">
        <v>364</v>
      </c>
      <c r="L135" t="s">
        <v>108</v>
      </c>
      <c r="N135" t="s">
        <v>108</v>
      </c>
      <c r="P135" t="s">
        <v>313</v>
      </c>
    </row>
    <row r="136" spans="2:16" x14ac:dyDescent="0.35">
      <c r="B136" t="s">
        <v>15</v>
      </c>
      <c r="C136" t="s">
        <v>308</v>
      </c>
      <c r="D136" t="s">
        <v>16</v>
      </c>
      <c r="E136" t="s">
        <v>380</v>
      </c>
      <c r="F136" t="s">
        <v>243</v>
      </c>
      <c r="G136" t="s">
        <v>325</v>
      </c>
      <c r="H136" t="s">
        <v>22</v>
      </c>
      <c r="I136" t="s">
        <v>20</v>
      </c>
      <c r="J136" t="s">
        <v>20</v>
      </c>
      <c r="K136" t="s">
        <v>342</v>
      </c>
      <c r="L136" t="s">
        <v>112</v>
      </c>
      <c r="N136" t="s">
        <v>112</v>
      </c>
      <c r="P136" t="s">
        <v>313</v>
      </c>
    </row>
    <row r="137" spans="2:16" x14ac:dyDescent="0.35">
      <c r="B137" t="s">
        <v>15</v>
      </c>
      <c r="C137" t="s">
        <v>308</v>
      </c>
      <c r="D137" t="s">
        <v>16</v>
      </c>
      <c r="E137" t="s">
        <v>380</v>
      </c>
      <c r="F137" t="s">
        <v>243</v>
      </c>
      <c r="G137" t="s">
        <v>325</v>
      </c>
      <c r="H137" t="s">
        <v>22</v>
      </c>
      <c r="I137" t="s">
        <v>20</v>
      </c>
      <c r="J137" t="s">
        <v>20</v>
      </c>
      <c r="K137" t="s">
        <v>345</v>
      </c>
      <c r="L137" t="s">
        <v>114</v>
      </c>
      <c r="N137" t="s">
        <v>114</v>
      </c>
      <c r="P137" t="s">
        <v>313</v>
      </c>
    </row>
    <row r="138" spans="2:16" x14ac:dyDescent="0.35">
      <c r="B138" t="s">
        <v>15</v>
      </c>
      <c r="C138" t="s">
        <v>308</v>
      </c>
      <c r="D138" t="s">
        <v>16</v>
      </c>
      <c r="E138" t="s">
        <v>386</v>
      </c>
      <c r="F138" t="s">
        <v>258</v>
      </c>
      <c r="G138" t="s">
        <v>387</v>
      </c>
      <c r="H138" t="s">
        <v>183</v>
      </c>
      <c r="I138" t="s">
        <v>388</v>
      </c>
      <c r="J138" t="s">
        <v>184</v>
      </c>
      <c r="K138" t="s">
        <v>389</v>
      </c>
      <c r="L138" t="s">
        <v>190</v>
      </c>
      <c r="N138" t="s">
        <v>190</v>
      </c>
      <c r="P138" t="s">
        <v>313</v>
      </c>
    </row>
    <row r="139" spans="2:16" x14ac:dyDescent="0.35">
      <c r="B139" t="s">
        <v>15</v>
      </c>
      <c r="C139" t="s">
        <v>308</v>
      </c>
      <c r="D139" t="s">
        <v>16</v>
      </c>
      <c r="E139" t="s">
        <v>386</v>
      </c>
      <c r="F139" t="s">
        <v>258</v>
      </c>
      <c r="G139" t="s">
        <v>387</v>
      </c>
      <c r="H139" t="s">
        <v>183</v>
      </c>
      <c r="I139" t="s">
        <v>388</v>
      </c>
      <c r="J139" t="s">
        <v>184</v>
      </c>
      <c r="K139" t="s">
        <v>390</v>
      </c>
      <c r="L139" t="s">
        <v>248</v>
      </c>
      <c r="N139" t="s">
        <v>248</v>
      </c>
      <c r="P139" t="s">
        <v>313</v>
      </c>
    </row>
    <row r="140" spans="2:16" x14ac:dyDescent="0.35">
      <c r="B140" t="s">
        <v>15</v>
      </c>
      <c r="C140" t="s">
        <v>308</v>
      </c>
      <c r="D140" t="s">
        <v>16</v>
      </c>
      <c r="E140" t="s">
        <v>386</v>
      </c>
      <c r="F140" t="s">
        <v>258</v>
      </c>
      <c r="G140" t="s">
        <v>387</v>
      </c>
      <c r="H140" t="s">
        <v>183</v>
      </c>
      <c r="I140" t="s">
        <v>391</v>
      </c>
      <c r="J140" t="s">
        <v>265</v>
      </c>
      <c r="K140" t="s">
        <v>392</v>
      </c>
      <c r="L140" t="s">
        <v>257</v>
      </c>
      <c r="N140" t="s">
        <v>257</v>
      </c>
      <c r="P140" t="s">
        <v>313</v>
      </c>
    </row>
    <row r="141" spans="2:16" x14ac:dyDescent="0.35">
      <c r="B141" t="s">
        <v>15</v>
      </c>
      <c r="C141" t="s">
        <v>308</v>
      </c>
      <c r="D141" t="s">
        <v>16</v>
      </c>
      <c r="E141" t="s">
        <v>386</v>
      </c>
      <c r="F141" t="s">
        <v>258</v>
      </c>
      <c r="G141" t="s">
        <v>393</v>
      </c>
      <c r="H141" t="s">
        <v>165</v>
      </c>
      <c r="I141" t="s">
        <v>394</v>
      </c>
      <c r="J141" t="s">
        <v>40</v>
      </c>
      <c r="L141" t="str">
        <f t="shared" ref="L141" si="4">J141</f>
        <v>Bollard</v>
      </c>
      <c r="N141" t="s">
        <v>313</v>
      </c>
      <c r="P141" t="s">
        <v>313</v>
      </c>
    </row>
    <row r="142" spans="2:16" x14ac:dyDescent="0.35">
      <c r="B142" t="s">
        <v>15</v>
      </c>
      <c r="C142" t="s">
        <v>308</v>
      </c>
      <c r="D142" t="s">
        <v>16</v>
      </c>
      <c r="E142" t="s">
        <v>386</v>
      </c>
      <c r="F142" t="s">
        <v>258</v>
      </c>
      <c r="G142" t="s">
        <v>393</v>
      </c>
      <c r="H142" t="s">
        <v>165</v>
      </c>
      <c r="I142" t="s">
        <v>326</v>
      </c>
      <c r="J142" t="s">
        <v>57</v>
      </c>
      <c r="K142" t="s">
        <v>329</v>
      </c>
      <c r="L142" t="s">
        <v>66</v>
      </c>
      <c r="N142" t="s">
        <v>66</v>
      </c>
      <c r="P142" t="s">
        <v>313</v>
      </c>
    </row>
    <row r="143" spans="2:16" x14ac:dyDescent="0.35">
      <c r="B143" t="s">
        <v>15</v>
      </c>
      <c r="C143" t="s">
        <v>308</v>
      </c>
      <c r="D143" t="s">
        <v>16</v>
      </c>
      <c r="E143" t="s">
        <v>386</v>
      </c>
      <c r="F143" t="s">
        <v>258</v>
      </c>
      <c r="G143" t="s">
        <v>393</v>
      </c>
      <c r="H143" t="s">
        <v>165</v>
      </c>
      <c r="I143" t="s">
        <v>395</v>
      </c>
      <c r="J143" t="s">
        <v>259</v>
      </c>
      <c r="L143" t="str">
        <f t="shared" ref="L143:L144" si="5">J143</f>
        <v>Fence</v>
      </c>
      <c r="N143" t="s">
        <v>313</v>
      </c>
      <c r="P143" t="s">
        <v>313</v>
      </c>
    </row>
    <row r="144" spans="2:16" x14ac:dyDescent="0.35">
      <c r="B144" t="s">
        <v>15</v>
      </c>
      <c r="C144" t="s">
        <v>308</v>
      </c>
      <c r="D144" t="s">
        <v>16</v>
      </c>
      <c r="E144" t="s">
        <v>386</v>
      </c>
      <c r="F144" t="s">
        <v>258</v>
      </c>
      <c r="G144" t="s">
        <v>393</v>
      </c>
      <c r="H144" t="s">
        <v>165</v>
      </c>
      <c r="I144" t="s">
        <v>396</v>
      </c>
      <c r="J144" t="s">
        <v>42</v>
      </c>
      <c r="L144" t="str">
        <f t="shared" si="5"/>
        <v>Gate</v>
      </c>
      <c r="N144" t="s">
        <v>313</v>
      </c>
      <c r="P144" t="s">
        <v>313</v>
      </c>
    </row>
    <row r="145" spans="2:16" x14ac:dyDescent="0.35">
      <c r="B145" t="s">
        <v>15</v>
      </c>
      <c r="C145" t="s">
        <v>308</v>
      </c>
      <c r="D145" t="s">
        <v>16</v>
      </c>
      <c r="E145" t="s">
        <v>386</v>
      </c>
      <c r="F145" t="s">
        <v>258</v>
      </c>
      <c r="G145" t="s">
        <v>393</v>
      </c>
      <c r="H145" t="s">
        <v>165</v>
      </c>
      <c r="I145" t="s">
        <v>20</v>
      </c>
      <c r="J145" t="s">
        <v>20</v>
      </c>
      <c r="K145" t="s">
        <v>345</v>
      </c>
      <c r="L145" t="s">
        <v>114</v>
      </c>
      <c r="N145" t="s">
        <v>114</v>
      </c>
      <c r="P145" t="s">
        <v>313</v>
      </c>
    </row>
    <row r="146" spans="2:16" x14ac:dyDescent="0.35">
      <c r="B146" t="s">
        <v>15</v>
      </c>
      <c r="C146" t="s">
        <v>308</v>
      </c>
      <c r="D146" t="s">
        <v>16</v>
      </c>
      <c r="E146" t="s">
        <v>386</v>
      </c>
      <c r="F146" t="s">
        <v>258</v>
      </c>
      <c r="G146" t="s">
        <v>393</v>
      </c>
      <c r="H146" t="s">
        <v>165</v>
      </c>
      <c r="I146" t="s">
        <v>390</v>
      </c>
      <c r="J146" t="s">
        <v>248</v>
      </c>
      <c r="L146" t="str">
        <f t="shared" ref="L146:L149" si="6">J146</f>
        <v>Manhole</v>
      </c>
      <c r="N146" t="s">
        <v>313</v>
      </c>
      <c r="P146" t="s">
        <v>313</v>
      </c>
    </row>
    <row r="147" spans="2:16" x14ac:dyDescent="0.35">
      <c r="B147" t="s">
        <v>15</v>
      </c>
      <c r="C147" t="s">
        <v>308</v>
      </c>
      <c r="D147" t="s">
        <v>16</v>
      </c>
      <c r="E147" t="s">
        <v>386</v>
      </c>
      <c r="F147" t="s">
        <v>258</v>
      </c>
      <c r="G147" t="s">
        <v>393</v>
      </c>
      <c r="H147" t="s">
        <v>165</v>
      </c>
      <c r="I147" t="s">
        <v>397</v>
      </c>
      <c r="J147" t="s">
        <v>45</v>
      </c>
      <c r="L147" t="str">
        <f t="shared" si="6"/>
        <v>Signs - Facility ID</v>
      </c>
      <c r="N147" t="s">
        <v>313</v>
      </c>
      <c r="P147" t="s">
        <v>313</v>
      </c>
    </row>
    <row r="148" spans="2:16" x14ac:dyDescent="0.35">
      <c r="B148" t="s">
        <v>15</v>
      </c>
      <c r="C148" t="s">
        <v>308</v>
      </c>
      <c r="D148" t="s">
        <v>16</v>
      </c>
      <c r="E148" t="s">
        <v>386</v>
      </c>
      <c r="F148" t="s">
        <v>258</v>
      </c>
      <c r="G148" t="s">
        <v>393</v>
      </c>
      <c r="H148" t="s">
        <v>165</v>
      </c>
      <c r="I148" t="s">
        <v>398</v>
      </c>
      <c r="J148" t="s">
        <v>200</v>
      </c>
      <c r="L148" t="str">
        <f t="shared" si="6"/>
        <v>Shed</v>
      </c>
      <c r="N148" t="s">
        <v>313</v>
      </c>
      <c r="P148" t="s">
        <v>313</v>
      </c>
    </row>
    <row r="149" spans="2:16" x14ac:dyDescent="0.35">
      <c r="B149" t="s">
        <v>15</v>
      </c>
      <c r="C149" t="s">
        <v>308</v>
      </c>
      <c r="D149" t="s">
        <v>16</v>
      </c>
      <c r="E149" t="s">
        <v>386</v>
      </c>
      <c r="F149" t="s">
        <v>258</v>
      </c>
      <c r="G149" t="s">
        <v>393</v>
      </c>
      <c r="H149" t="s">
        <v>165</v>
      </c>
      <c r="I149" t="s">
        <v>399</v>
      </c>
      <c r="J149" t="s">
        <v>224</v>
      </c>
      <c r="L149" t="str">
        <f t="shared" si="6"/>
        <v>Utility Pole</v>
      </c>
      <c r="N149" t="s">
        <v>313</v>
      </c>
      <c r="P149" t="s">
        <v>313</v>
      </c>
    </row>
    <row r="150" spans="2:16" x14ac:dyDescent="0.35">
      <c r="B150" t="s">
        <v>15</v>
      </c>
      <c r="C150" t="s">
        <v>308</v>
      </c>
      <c r="D150" t="s">
        <v>16</v>
      </c>
      <c r="E150" t="s">
        <v>386</v>
      </c>
      <c r="F150" t="s">
        <v>258</v>
      </c>
      <c r="G150" t="s">
        <v>310</v>
      </c>
      <c r="H150" t="s">
        <v>166</v>
      </c>
      <c r="I150" t="s">
        <v>400</v>
      </c>
      <c r="J150" t="s">
        <v>167</v>
      </c>
      <c r="K150" t="s">
        <v>401</v>
      </c>
      <c r="L150" t="s">
        <v>150</v>
      </c>
      <c r="N150" t="s">
        <v>150</v>
      </c>
      <c r="P150" t="s">
        <v>313</v>
      </c>
    </row>
    <row r="151" spans="2:16" x14ac:dyDescent="0.35">
      <c r="B151" t="s">
        <v>15</v>
      </c>
      <c r="C151" t="s">
        <v>308</v>
      </c>
      <c r="D151" t="s">
        <v>16</v>
      </c>
      <c r="E151" t="s">
        <v>386</v>
      </c>
      <c r="F151" t="s">
        <v>258</v>
      </c>
      <c r="G151" t="s">
        <v>310</v>
      </c>
      <c r="H151" t="s">
        <v>166</v>
      </c>
      <c r="I151" t="s">
        <v>402</v>
      </c>
      <c r="J151" t="s">
        <v>249</v>
      </c>
      <c r="K151" t="s">
        <v>403</v>
      </c>
      <c r="L151" t="s">
        <v>250</v>
      </c>
      <c r="N151" t="s">
        <v>250</v>
      </c>
      <c r="P151" t="s">
        <v>313</v>
      </c>
    </row>
    <row r="152" spans="2:16" x14ac:dyDescent="0.35">
      <c r="B152" t="s">
        <v>15</v>
      </c>
      <c r="C152" t="s">
        <v>308</v>
      </c>
      <c r="D152" t="s">
        <v>16</v>
      </c>
      <c r="E152" t="s">
        <v>386</v>
      </c>
      <c r="F152" t="s">
        <v>258</v>
      </c>
      <c r="G152" t="s">
        <v>310</v>
      </c>
      <c r="H152" t="s">
        <v>166</v>
      </c>
      <c r="I152" t="s">
        <v>402</v>
      </c>
      <c r="J152" t="s">
        <v>249</v>
      </c>
      <c r="K152" t="s">
        <v>390</v>
      </c>
      <c r="L152" t="s">
        <v>248</v>
      </c>
      <c r="N152" t="s">
        <v>248</v>
      </c>
      <c r="P152" t="s">
        <v>313</v>
      </c>
    </row>
    <row r="153" spans="2:16" x14ac:dyDescent="0.35">
      <c r="B153" t="s">
        <v>15</v>
      </c>
      <c r="C153" t="s">
        <v>308</v>
      </c>
      <c r="D153" t="s">
        <v>16</v>
      </c>
      <c r="E153" t="s">
        <v>386</v>
      </c>
      <c r="F153" t="s">
        <v>258</v>
      </c>
      <c r="G153" t="s">
        <v>310</v>
      </c>
      <c r="H153" t="s">
        <v>166</v>
      </c>
      <c r="I153" t="s">
        <v>402</v>
      </c>
      <c r="J153" t="s">
        <v>249</v>
      </c>
      <c r="K153" t="s">
        <v>404</v>
      </c>
      <c r="L153" t="s">
        <v>270</v>
      </c>
      <c r="M153" t="s">
        <v>405</v>
      </c>
      <c r="N153" t="s">
        <v>276</v>
      </c>
      <c r="P153" t="s">
        <v>276</v>
      </c>
    </row>
    <row r="154" spans="2:16" x14ac:dyDescent="0.35">
      <c r="B154" t="s">
        <v>15</v>
      </c>
      <c r="C154" t="s">
        <v>308</v>
      </c>
      <c r="D154" t="s">
        <v>16</v>
      </c>
      <c r="E154" t="s">
        <v>386</v>
      </c>
      <c r="F154" t="s">
        <v>258</v>
      </c>
      <c r="G154" t="s">
        <v>310</v>
      </c>
      <c r="H154" t="s">
        <v>166</v>
      </c>
      <c r="I154" t="s">
        <v>402</v>
      </c>
      <c r="J154" t="s">
        <v>249</v>
      </c>
      <c r="K154" t="s">
        <v>404</v>
      </c>
      <c r="L154" t="s">
        <v>270</v>
      </c>
      <c r="M154" t="s">
        <v>406</v>
      </c>
      <c r="N154" t="s">
        <v>273</v>
      </c>
      <c r="P154" t="s">
        <v>273</v>
      </c>
    </row>
    <row r="155" spans="2:16" x14ac:dyDescent="0.35">
      <c r="B155" t="s">
        <v>15</v>
      </c>
      <c r="C155" t="s">
        <v>308</v>
      </c>
      <c r="D155" t="s">
        <v>16</v>
      </c>
      <c r="E155" t="s">
        <v>386</v>
      </c>
      <c r="F155" t="s">
        <v>258</v>
      </c>
      <c r="G155" t="s">
        <v>310</v>
      </c>
      <c r="H155" t="s">
        <v>166</v>
      </c>
      <c r="I155" t="s">
        <v>402</v>
      </c>
      <c r="J155" t="s">
        <v>249</v>
      </c>
      <c r="K155" t="s">
        <v>404</v>
      </c>
      <c r="L155" t="s">
        <v>270</v>
      </c>
      <c r="M155" t="s">
        <v>407</v>
      </c>
      <c r="N155" t="s">
        <v>274</v>
      </c>
      <c r="P155" t="s">
        <v>274</v>
      </c>
    </row>
    <row r="156" spans="2:16" x14ac:dyDescent="0.35">
      <c r="B156" t="s">
        <v>15</v>
      </c>
      <c r="C156" t="s">
        <v>308</v>
      </c>
      <c r="D156" t="s">
        <v>16</v>
      </c>
      <c r="E156" t="s">
        <v>386</v>
      </c>
      <c r="F156" t="s">
        <v>258</v>
      </c>
      <c r="G156" t="s">
        <v>310</v>
      </c>
      <c r="H156" t="s">
        <v>166</v>
      </c>
      <c r="I156" t="s">
        <v>311</v>
      </c>
      <c r="J156" t="s">
        <v>168</v>
      </c>
      <c r="K156" t="s">
        <v>408</v>
      </c>
      <c r="L156" t="s">
        <v>251</v>
      </c>
      <c r="N156" t="s">
        <v>251</v>
      </c>
      <c r="P156" t="s">
        <v>313</v>
      </c>
    </row>
    <row r="157" spans="2:16" x14ac:dyDescent="0.35">
      <c r="B157" t="s">
        <v>15</v>
      </c>
      <c r="C157" t="s">
        <v>308</v>
      </c>
      <c r="D157" t="s">
        <v>16</v>
      </c>
      <c r="E157" t="s">
        <v>386</v>
      </c>
      <c r="F157" t="s">
        <v>258</v>
      </c>
      <c r="G157" t="s">
        <v>310</v>
      </c>
      <c r="H157" t="s">
        <v>166</v>
      </c>
      <c r="I157" t="s">
        <v>311</v>
      </c>
      <c r="J157" t="s">
        <v>168</v>
      </c>
      <c r="K157" t="s">
        <v>390</v>
      </c>
      <c r="L157" t="s">
        <v>248</v>
      </c>
      <c r="N157" t="s">
        <v>248</v>
      </c>
      <c r="P157" t="s">
        <v>313</v>
      </c>
    </row>
    <row r="158" spans="2:16" x14ac:dyDescent="0.35">
      <c r="B158" t="s">
        <v>15</v>
      </c>
      <c r="C158" t="s">
        <v>308</v>
      </c>
      <c r="D158" t="s">
        <v>16</v>
      </c>
      <c r="E158" t="s">
        <v>386</v>
      </c>
      <c r="F158" t="s">
        <v>258</v>
      </c>
      <c r="G158" t="s">
        <v>409</v>
      </c>
      <c r="H158" t="s">
        <v>252</v>
      </c>
      <c r="I158" t="s">
        <v>410</v>
      </c>
      <c r="J158" t="s">
        <v>253</v>
      </c>
      <c r="L158" t="str">
        <f t="shared" ref="L158" si="7">J158</f>
        <v>Parking Area</v>
      </c>
      <c r="N158" t="s">
        <v>313</v>
      </c>
      <c r="P158" t="s">
        <v>313</v>
      </c>
    </row>
    <row r="159" spans="2:16" x14ac:dyDescent="0.35">
      <c r="B159" t="s">
        <v>15</v>
      </c>
      <c r="C159" t="s">
        <v>308</v>
      </c>
      <c r="D159" t="s">
        <v>16</v>
      </c>
      <c r="E159" t="s">
        <v>386</v>
      </c>
      <c r="F159" t="s">
        <v>258</v>
      </c>
      <c r="G159" t="s">
        <v>314</v>
      </c>
      <c r="H159" t="s">
        <v>159</v>
      </c>
      <c r="I159" t="s">
        <v>411</v>
      </c>
      <c r="J159" t="s">
        <v>193</v>
      </c>
      <c r="K159" t="s">
        <v>355</v>
      </c>
      <c r="L159" t="s">
        <v>55</v>
      </c>
      <c r="N159" t="s">
        <v>55</v>
      </c>
      <c r="P159" t="s">
        <v>313</v>
      </c>
    </row>
    <row r="160" spans="2:16" x14ac:dyDescent="0.35">
      <c r="B160" t="s">
        <v>15</v>
      </c>
      <c r="C160" t="s">
        <v>308</v>
      </c>
      <c r="D160" t="s">
        <v>16</v>
      </c>
      <c r="E160" t="s">
        <v>386</v>
      </c>
      <c r="F160" t="s">
        <v>258</v>
      </c>
      <c r="G160" t="s">
        <v>314</v>
      </c>
      <c r="H160" t="s">
        <v>159</v>
      </c>
      <c r="I160" t="s">
        <v>411</v>
      </c>
      <c r="J160" t="s">
        <v>193</v>
      </c>
      <c r="K160" t="s">
        <v>357</v>
      </c>
      <c r="L160" t="s">
        <v>120</v>
      </c>
      <c r="N160" t="s">
        <v>120</v>
      </c>
      <c r="P160" t="s">
        <v>313</v>
      </c>
    </row>
    <row r="161" spans="2:16" x14ac:dyDescent="0.35">
      <c r="B161" t="s">
        <v>15</v>
      </c>
      <c r="C161" t="s">
        <v>308</v>
      </c>
      <c r="D161" t="s">
        <v>16</v>
      </c>
      <c r="E161" t="s">
        <v>386</v>
      </c>
      <c r="F161" t="s">
        <v>258</v>
      </c>
      <c r="G161" t="s">
        <v>314</v>
      </c>
      <c r="H161" t="s">
        <v>159</v>
      </c>
      <c r="I161" t="s">
        <v>315</v>
      </c>
      <c r="J161" t="s">
        <v>169</v>
      </c>
      <c r="K161" t="s">
        <v>354</v>
      </c>
      <c r="L161" t="s">
        <v>59</v>
      </c>
      <c r="N161" t="s">
        <v>59</v>
      </c>
      <c r="P161" t="s">
        <v>313</v>
      </c>
    </row>
    <row r="162" spans="2:16" x14ac:dyDescent="0.35">
      <c r="B162" t="s">
        <v>15</v>
      </c>
      <c r="C162" t="s">
        <v>308</v>
      </c>
      <c r="D162" t="s">
        <v>16</v>
      </c>
      <c r="E162" t="s">
        <v>386</v>
      </c>
      <c r="F162" t="s">
        <v>258</v>
      </c>
      <c r="G162" t="s">
        <v>314</v>
      </c>
      <c r="H162" t="s">
        <v>159</v>
      </c>
      <c r="I162" t="s">
        <v>315</v>
      </c>
      <c r="J162" t="s">
        <v>169</v>
      </c>
      <c r="K162" t="s">
        <v>412</v>
      </c>
      <c r="L162" t="s">
        <v>209</v>
      </c>
      <c r="N162" t="s">
        <v>209</v>
      </c>
      <c r="P162" t="s">
        <v>313</v>
      </c>
    </row>
    <row r="163" spans="2:16" x14ac:dyDescent="0.35">
      <c r="B163" t="s">
        <v>15</v>
      </c>
      <c r="C163" t="s">
        <v>308</v>
      </c>
      <c r="D163" t="s">
        <v>16</v>
      </c>
      <c r="E163" t="s">
        <v>386</v>
      </c>
      <c r="F163" t="s">
        <v>258</v>
      </c>
      <c r="G163" t="s">
        <v>314</v>
      </c>
      <c r="H163" t="s">
        <v>159</v>
      </c>
      <c r="I163" t="s">
        <v>315</v>
      </c>
      <c r="J163" t="s">
        <v>169</v>
      </c>
      <c r="K163" t="s">
        <v>413</v>
      </c>
      <c r="L163" t="s">
        <v>210</v>
      </c>
      <c r="N163" t="s">
        <v>210</v>
      </c>
      <c r="P163" t="s">
        <v>313</v>
      </c>
    </row>
    <row r="164" spans="2:16" x14ac:dyDescent="0.35">
      <c r="B164" t="s">
        <v>15</v>
      </c>
      <c r="C164" t="s">
        <v>308</v>
      </c>
      <c r="D164" t="s">
        <v>16</v>
      </c>
      <c r="E164" t="s">
        <v>386</v>
      </c>
      <c r="F164" t="s">
        <v>258</v>
      </c>
      <c r="G164" t="s">
        <v>314</v>
      </c>
      <c r="H164" t="s">
        <v>159</v>
      </c>
      <c r="I164" t="s">
        <v>315</v>
      </c>
      <c r="J164" t="s">
        <v>169</v>
      </c>
      <c r="K164" t="s">
        <v>414</v>
      </c>
      <c r="L164" t="s">
        <v>205</v>
      </c>
      <c r="N164" t="s">
        <v>211</v>
      </c>
      <c r="P164" t="s">
        <v>313</v>
      </c>
    </row>
    <row r="165" spans="2:16" x14ac:dyDescent="0.35">
      <c r="B165" t="s">
        <v>15</v>
      </c>
      <c r="C165" t="s">
        <v>308</v>
      </c>
      <c r="D165" t="s">
        <v>16</v>
      </c>
      <c r="E165" t="s">
        <v>386</v>
      </c>
      <c r="F165" t="s">
        <v>258</v>
      </c>
      <c r="G165" t="s">
        <v>314</v>
      </c>
      <c r="H165" t="s">
        <v>159</v>
      </c>
      <c r="I165" t="s">
        <v>315</v>
      </c>
      <c r="J165" t="s">
        <v>169</v>
      </c>
      <c r="K165" t="s">
        <v>390</v>
      </c>
      <c r="L165" t="s">
        <v>248</v>
      </c>
      <c r="N165" t="s">
        <v>248</v>
      </c>
      <c r="P165" t="s">
        <v>313</v>
      </c>
    </row>
    <row r="166" spans="2:16" x14ac:dyDescent="0.35">
      <c r="B166" t="s">
        <v>15</v>
      </c>
      <c r="C166" t="s">
        <v>308</v>
      </c>
      <c r="D166" t="s">
        <v>16</v>
      </c>
      <c r="E166" t="s">
        <v>386</v>
      </c>
      <c r="F166" t="s">
        <v>258</v>
      </c>
      <c r="G166" t="s">
        <v>314</v>
      </c>
      <c r="H166" t="s">
        <v>159</v>
      </c>
      <c r="I166" t="s">
        <v>315</v>
      </c>
      <c r="J166" t="s">
        <v>169</v>
      </c>
      <c r="K166" t="s">
        <v>358</v>
      </c>
      <c r="L166" t="s">
        <v>180</v>
      </c>
      <c r="N166" t="s">
        <v>180</v>
      </c>
      <c r="P166" t="s">
        <v>313</v>
      </c>
    </row>
    <row r="167" spans="2:16" x14ac:dyDescent="0.35">
      <c r="B167" t="s">
        <v>15</v>
      </c>
      <c r="C167" t="s">
        <v>308</v>
      </c>
      <c r="D167" t="s">
        <v>16</v>
      </c>
      <c r="E167" t="s">
        <v>386</v>
      </c>
      <c r="F167" t="s">
        <v>258</v>
      </c>
      <c r="G167" t="s">
        <v>314</v>
      </c>
      <c r="H167" t="s">
        <v>159</v>
      </c>
      <c r="I167" t="s">
        <v>315</v>
      </c>
      <c r="J167" t="s">
        <v>169</v>
      </c>
      <c r="K167" t="s">
        <v>359</v>
      </c>
      <c r="L167" t="s">
        <v>123</v>
      </c>
      <c r="N167" t="s">
        <v>123</v>
      </c>
      <c r="P167" t="s">
        <v>313</v>
      </c>
    </row>
    <row r="168" spans="2:16" x14ac:dyDescent="0.35">
      <c r="B168" t="s">
        <v>15</v>
      </c>
      <c r="C168" t="s">
        <v>308</v>
      </c>
      <c r="D168" t="s">
        <v>16</v>
      </c>
      <c r="E168" t="s">
        <v>386</v>
      </c>
      <c r="F168" t="s">
        <v>258</v>
      </c>
      <c r="G168" t="s">
        <v>314</v>
      </c>
      <c r="H168" t="s">
        <v>159</v>
      </c>
      <c r="I168" t="s">
        <v>370</v>
      </c>
      <c r="J168" t="s">
        <v>188</v>
      </c>
      <c r="K168" t="s">
        <v>415</v>
      </c>
      <c r="L168" t="s">
        <v>196</v>
      </c>
      <c r="N168" t="s">
        <v>196</v>
      </c>
      <c r="P168" t="s">
        <v>313</v>
      </c>
    </row>
    <row r="169" spans="2:16" x14ac:dyDescent="0.35">
      <c r="B169" t="s">
        <v>15</v>
      </c>
      <c r="C169" t="s">
        <v>308</v>
      </c>
      <c r="D169" t="s">
        <v>16</v>
      </c>
      <c r="E169" t="s">
        <v>386</v>
      </c>
      <c r="F169" t="s">
        <v>258</v>
      </c>
      <c r="G169" t="s">
        <v>314</v>
      </c>
      <c r="H169" t="s">
        <v>159</v>
      </c>
      <c r="I169" t="s">
        <v>370</v>
      </c>
      <c r="J169" t="s">
        <v>188</v>
      </c>
      <c r="K169" t="s">
        <v>416</v>
      </c>
      <c r="L169" t="s">
        <v>194</v>
      </c>
      <c r="N169" t="s">
        <v>802</v>
      </c>
      <c r="P169" t="s">
        <v>313</v>
      </c>
    </row>
    <row r="170" spans="2:16" x14ac:dyDescent="0.35">
      <c r="B170" t="s">
        <v>15</v>
      </c>
      <c r="C170" t="s">
        <v>308</v>
      </c>
      <c r="D170" t="s">
        <v>16</v>
      </c>
      <c r="E170" t="s">
        <v>386</v>
      </c>
      <c r="F170" t="s">
        <v>258</v>
      </c>
      <c r="G170" t="s">
        <v>314</v>
      </c>
      <c r="H170" t="s">
        <v>159</v>
      </c>
      <c r="I170" t="s">
        <v>370</v>
      </c>
      <c r="J170" t="s">
        <v>188</v>
      </c>
      <c r="K170" t="s">
        <v>417</v>
      </c>
      <c r="L170" t="s">
        <v>198</v>
      </c>
      <c r="N170" t="s">
        <v>198</v>
      </c>
      <c r="P170" t="s">
        <v>313</v>
      </c>
    </row>
    <row r="171" spans="2:16" x14ac:dyDescent="0.35">
      <c r="B171" t="s">
        <v>15</v>
      </c>
      <c r="C171" t="s">
        <v>308</v>
      </c>
      <c r="D171" t="s">
        <v>16</v>
      </c>
      <c r="E171" t="s">
        <v>386</v>
      </c>
      <c r="F171" t="s">
        <v>258</v>
      </c>
      <c r="G171" t="s">
        <v>314</v>
      </c>
      <c r="H171" t="s">
        <v>159</v>
      </c>
      <c r="I171" t="s">
        <v>370</v>
      </c>
      <c r="J171" t="s">
        <v>188</v>
      </c>
      <c r="K171" t="s">
        <v>355</v>
      </c>
      <c r="L171" t="s">
        <v>55</v>
      </c>
      <c r="N171" t="s">
        <v>55</v>
      </c>
      <c r="P171" t="s">
        <v>313</v>
      </c>
    </row>
    <row r="172" spans="2:16" x14ac:dyDescent="0.35">
      <c r="B172" t="s">
        <v>15</v>
      </c>
      <c r="C172" t="s">
        <v>308</v>
      </c>
      <c r="D172" t="s">
        <v>16</v>
      </c>
      <c r="E172" t="s">
        <v>386</v>
      </c>
      <c r="F172" t="s">
        <v>258</v>
      </c>
      <c r="G172" t="s">
        <v>314</v>
      </c>
      <c r="H172" t="s">
        <v>159</v>
      </c>
      <c r="I172" t="s">
        <v>370</v>
      </c>
      <c r="J172" t="s">
        <v>188</v>
      </c>
      <c r="K172" t="s">
        <v>418</v>
      </c>
      <c r="L172" t="s">
        <v>199</v>
      </c>
      <c r="N172" t="s">
        <v>199</v>
      </c>
      <c r="P172" t="s">
        <v>313</v>
      </c>
    </row>
    <row r="173" spans="2:16" x14ac:dyDescent="0.35">
      <c r="B173" t="s">
        <v>15</v>
      </c>
      <c r="C173" t="s">
        <v>308</v>
      </c>
      <c r="D173" t="s">
        <v>16</v>
      </c>
      <c r="E173" t="s">
        <v>386</v>
      </c>
      <c r="F173" t="s">
        <v>258</v>
      </c>
      <c r="G173" t="s">
        <v>314</v>
      </c>
      <c r="H173" t="s">
        <v>159</v>
      </c>
      <c r="I173" t="s">
        <v>370</v>
      </c>
      <c r="J173" t="s">
        <v>188</v>
      </c>
      <c r="K173" s="36" t="s">
        <v>419</v>
      </c>
      <c r="L173" t="s">
        <v>238</v>
      </c>
      <c r="N173" t="s">
        <v>238</v>
      </c>
      <c r="P173" t="s">
        <v>313</v>
      </c>
    </row>
    <row r="174" spans="2:16" x14ac:dyDescent="0.35">
      <c r="B174" t="s">
        <v>15</v>
      </c>
      <c r="C174" t="s">
        <v>308</v>
      </c>
      <c r="D174" t="s">
        <v>16</v>
      </c>
      <c r="E174" t="s">
        <v>386</v>
      </c>
      <c r="F174" t="s">
        <v>258</v>
      </c>
      <c r="G174" t="s">
        <v>314</v>
      </c>
      <c r="H174" t="s">
        <v>159</v>
      </c>
      <c r="I174" t="s">
        <v>370</v>
      </c>
      <c r="J174" t="s">
        <v>188</v>
      </c>
      <c r="K174" t="s">
        <v>420</v>
      </c>
      <c r="L174" t="s">
        <v>240</v>
      </c>
      <c r="N174" t="s">
        <v>630</v>
      </c>
      <c r="P174" t="s">
        <v>313</v>
      </c>
    </row>
    <row r="175" spans="2:16" x14ac:dyDescent="0.35">
      <c r="B175" t="s">
        <v>15</v>
      </c>
      <c r="C175" t="s">
        <v>308</v>
      </c>
      <c r="D175" t="s">
        <v>16</v>
      </c>
      <c r="E175" t="s">
        <v>386</v>
      </c>
      <c r="F175" t="s">
        <v>258</v>
      </c>
      <c r="G175" t="s">
        <v>314</v>
      </c>
      <c r="H175" t="s">
        <v>159</v>
      </c>
      <c r="I175" t="s">
        <v>370</v>
      </c>
      <c r="J175" t="s">
        <v>188</v>
      </c>
      <c r="K175" t="s">
        <v>421</v>
      </c>
      <c r="L175" t="s">
        <v>242</v>
      </c>
      <c r="N175" t="s">
        <v>242</v>
      </c>
      <c r="P175" t="s">
        <v>313</v>
      </c>
    </row>
    <row r="176" spans="2:16" x14ac:dyDescent="0.35">
      <c r="B176" t="s">
        <v>15</v>
      </c>
      <c r="C176" t="s">
        <v>308</v>
      </c>
      <c r="D176" t="s">
        <v>16</v>
      </c>
      <c r="E176" t="s">
        <v>386</v>
      </c>
      <c r="F176" t="s">
        <v>258</v>
      </c>
      <c r="G176" t="s">
        <v>422</v>
      </c>
      <c r="H176" t="s">
        <v>254</v>
      </c>
      <c r="I176" t="s">
        <v>423</v>
      </c>
      <c r="J176" t="s">
        <v>255</v>
      </c>
      <c r="L176" t="str">
        <f t="shared" ref="L176:L177" si="8">J176</f>
        <v>Roadway</v>
      </c>
      <c r="N176" t="s">
        <v>313</v>
      </c>
      <c r="P176" t="s">
        <v>313</v>
      </c>
    </row>
    <row r="177" spans="2:16" x14ac:dyDescent="0.35">
      <c r="B177" t="s">
        <v>15</v>
      </c>
      <c r="C177" t="s">
        <v>308</v>
      </c>
      <c r="D177" t="s">
        <v>16</v>
      </c>
      <c r="E177" t="s">
        <v>386</v>
      </c>
      <c r="F177" t="s">
        <v>258</v>
      </c>
      <c r="G177" t="s">
        <v>424</v>
      </c>
      <c r="H177" t="s">
        <v>176</v>
      </c>
      <c r="I177" t="s">
        <v>425</v>
      </c>
      <c r="J177" t="s">
        <v>177</v>
      </c>
      <c r="L177" t="str">
        <f t="shared" si="8"/>
        <v>Pedestrian walk way</v>
      </c>
      <c r="N177" t="s">
        <v>313</v>
      </c>
      <c r="P177" t="s">
        <v>313</v>
      </c>
    </row>
    <row r="178" spans="2:16" x14ac:dyDescent="0.35">
      <c r="B178" t="s">
        <v>15</v>
      </c>
      <c r="C178" t="s">
        <v>426</v>
      </c>
      <c r="D178" t="s">
        <v>19</v>
      </c>
      <c r="E178" t="s">
        <v>309</v>
      </c>
      <c r="F178" t="s">
        <v>164</v>
      </c>
      <c r="G178" t="s">
        <v>310</v>
      </c>
      <c r="H178" t="s">
        <v>166</v>
      </c>
      <c r="I178" t="s">
        <v>311</v>
      </c>
      <c r="J178" t="s">
        <v>168</v>
      </c>
      <c r="K178" t="s">
        <v>312</v>
      </c>
      <c r="L178" t="s">
        <v>79</v>
      </c>
      <c r="N178" t="s">
        <v>79</v>
      </c>
      <c r="P178" t="s">
        <v>313</v>
      </c>
    </row>
    <row r="179" spans="2:16" x14ac:dyDescent="0.35">
      <c r="B179" t="s">
        <v>15</v>
      </c>
      <c r="C179" t="s">
        <v>426</v>
      </c>
      <c r="D179" t="s">
        <v>19</v>
      </c>
      <c r="E179" t="s">
        <v>309</v>
      </c>
      <c r="F179" t="s">
        <v>164</v>
      </c>
      <c r="G179" t="s">
        <v>316</v>
      </c>
      <c r="H179" t="s">
        <v>30</v>
      </c>
      <c r="I179" t="s">
        <v>317</v>
      </c>
      <c r="J179" t="s">
        <v>41</v>
      </c>
      <c r="L179" t="str">
        <f t="shared" ref="L179:L187" si="9">J179</f>
        <v>Door</v>
      </c>
      <c r="N179" t="s">
        <v>313</v>
      </c>
      <c r="P179" t="s">
        <v>313</v>
      </c>
    </row>
    <row r="180" spans="2:16" x14ac:dyDescent="0.35">
      <c r="B180" t="s">
        <v>15</v>
      </c>
      <c r="C180" t="s">
        <v>426</v>
      </c>
      <c r="D180" t="s">
        <v>19</v>
      </c>
      <c r="E180" t="s">
        <v>309</v>
      </c>
      <c r="F180" t="s">
        <v>164</v>
      </c>
      <c r="G180" t="s">
        <v>316</v>
      </c>
      <c r="H180" t="s">
        <v>30</v>
      </c>
      <c r="I180" t="s">
        <v>316</v>
      </c>
      <c r="J180" t="s">
        <v>30</v>
      </c>
      <c r="L180" t="str">
        <f t="shared" si="9"/>
        <v>Room Interior</v>
      </c>
      <c r="N180" t="s">
        <v>313</v>
      </c>
      <c r="P180" t="s">
        <v>313</v>
      </c>
    </row>
    <row r="181" spans="2:16" x14ac:dyDescent="0.35">
      <c r="B181" t="s">
        <v>15</v>
      </c>
      <c r="C181" t="s">
        <v>426</v>
      </c>
      <c r="D181" t="s">
        <v>19</v>
      </c>
      <c r="E181" t="s">
        <v>309</v>
      </c>
      <c r="F181" t="s">
        <v>164</v>
      </c>
      <c r="G181" t="s">
        <v>318</v>
      </c>
      <c r="H181" t="s">
        <v>141</v>
      </c>
      <c r="I181" t="s">
        <v>318</v>
      </c>
      <c r="J181" t="s">
        <v>141</v>
      </c>
      <c r="L181" t="str">
        <f t="shared" si="9"/>
        <v>Substructure</v>
      </c>
      <c r="N181" t="s">
        <v>313</v>
      </c>
      <c r="P181" t="s">
        <v>313</v>
      </c>
    </row>
    <row r="182" spans="2:16" x14ac:dyDescent="0.35">
      <c r="B182" t="s">
        <v>15</v>
      </c>
      <c r="C182" t="s">
        <v>426</v>
      </c>
      <c r="D182" t="s">
        <v>19</v>
      </c>
      <c r="E182" t="s">
        <v>309</v>
      </c>
      <c r="F182" t="s">
        <v>164</v>
      </c>
      <c r="G182" t="s">
        <v>318</v>
      </c>
      <c r="H182" t="s">
        <v>141</v>
      </c>
      <c r="I182" t="s">
        <v>319</v>
      </c>
      <c r="J182" t="s">
        <v>140</v>
      </c>
      <c r="L182" t="str">
        <f t="shared" si="9"/>
        <v>Superstructure</v>
      </c>
      <c r="N182" t="s">
        <v>313</v>
      </c>
      <c r="P182" t="s">
        <v>313</v>
      </c>
    </row>
    <row r="183" spans="2:16" x14ac:dyDescent="0.35">
      <c r="B183" t="s">
        <v>15</v>
      </c>
      <c r="C183" t="s">
        <v>426</v>
      </c>
      <c r="D183" t="s">
        <v>19</v>
      </c>
      <c r="E183" t="s">
        <v>309</v>
      </c>
      <c r="F183" t="s">
        <v>164</v>
      </c>
      <c r="G183" t="s">
        <v>320</v>
      </c>
      <c r="H183" t="s">
        <v>132</v>
      </c>
      <c r="I183" t="s">
        <v>317</v>
      </c>
      <c r="J183" t="s">
        <v>41</v>
      </c>
      <c r="L183" t="str">
        <f t="shared" si="9"/>
        <v>Door</v>
      </c>
      <c r="N183" t="s">
        <v>313</v>
      </c>
      <c r="P183" t="s">
        <v>313</v>
      </c>
    </row>
    <row r="184" spans="2:16" x14ac:dyDescent="0.35">
      <c r="B184" t="s">
        <v>15</v>
      </c>
      <c r="C184" t="s">
        <v>426</v>
      </c>
      <c r="D184" t="s">
        <v>19</v>
      </c>
      <c r="E184" t="s">
        <v>309</v>
      </c>
      <c r="F184" t="s">
        <v>164</v>
      </c>
      <c r="G184" t="s">
        <v>320</v>
      </c>
      <c r="H184" t="s">
        <v>132</v>
      </c>
      <c r="I184" t="s">
        <v>321</v>
      </c>
      <c r="J184" t="s">
        <v>135</v>
      </c>
      <c r="L184" t="str">
        <f t="shared" si="9"/>
        <v>Exterior Wall</v>
      </c>
      <c r="N184" t="s">
        <v>313</v>
      </c>
      <c r="P184" t="s">
        <v>313</v>
      </c>
    </row>
    <row r="185" spans="2:16" x14ac:dyDescent="0.35">
      <c r="B185" t="s">
        <v>15</v>
      </c>
      <c r="C185" t="s">
        <v>426</v>
      </c>
      <c r="D185" t="s">
        <v>19</v>
      </c>
      <c r="E185" t="s">
        <v>309</v>
      </c>
      <c r="F185" t="s">
        <v>164</v>
      </c>
      <c r="G185" t="s">
        <v>320</v>
      </c>
      <c r="H185" t="s">
        <v>132</v>
      </c>
      <c r="I185" t="s">
        <v>372</v>
      </c>
      <c r="J185" t="s">
        <v>136</v>
      </c>
      <c r="L185" t="str">
        <f t="shared" si="9"/>
        <v>Flat Roof</v>
      </c>
      <c r="N185" t="s">
        <v>313</v>
      </c>
      <c r="P185" t="s">
        <v>313</v>
      </c>
    </row>
    <row r="186" spans="2:16" x14ac:dyDescent="0.35">
      <c r="B186" t="s">
        <v>15</v>
      </c>
      <c r="C186" t="s">
        <v>426</v>
      </c>
      <c r="D186" t="s">
        <v>19</v>
      </c>
      <c r="E186" t="s">
        <v>309</v>
      </c>
      <c r="F186" t="s">
        <v>164</v>
      </c>
      <c r="G186" t="s">
        <v>320</v>
      </c>
      <c r="H186" t="s">
        <v>132</v>
      </c>
      <c r="I186" t="s">
        <v>427</v>
      </c>
      <c r="J186" t="s">
        <v>44</v>
      </c>
      <c r="L186" t="str">
        <f t="shared" si="9"/>
        <v>Hand Rail</v>
      </c>
      <c r="N186" t="s">
        <v>313</v>
      </c>
      <c r="P186" t="s">
        <v>313</v>
      </c>
    </row>
    <row r="187" spans="2:16" x14ac:dyDescent="0.35">
      <c r="B187" t="s">
        <v>15</v>
      </c>
      <c r="C187" t="s">
        <v>426</v>
      </c>
      <c r="D187" t="s">
        <v>19</v>
      </c>
      <c r="E187" t="s">
        <v>309</v>
      </c>
      <c r="F187" t="s">
        <v>164</v>
      </c>
      <c r="G187" t="s">
        <v>320</v>
      </c>
      <c r="H187" t="s">
        <v>132</v>
      </c>
      <c r="I187" t="s">
        <v>324</v>
      </c>
      <c r="J187" t="s">
        <v>47</v>
      </c>
      <c r="L187" t="str">
        <f t="shared" si="9"/>
        <v>Window System</v>
      </c>
      <c r="N187" t="s">
        <v>313</v>
      </c>
      <c r="P187" t="s">
        <v>313</v>
      </c>
    </row>
    <row r="188" spans="2:16" x14ac:dyDescent="0.35">
      <c r="B188" t="s">
        <v>15</v>
      </c>
      <c r="C188" t="s">
        <v>426</v>
      </c>
      <c r="D188" t="s">
        <v>19</v>
      </c>
      <c r="E188" t="s">
        <v>309</v>
      </c>
      <c r="F188" t="s">
        <v>164</v>
      </c>
      <c r="G188" t="s">
        <v>325</v>
      </c>
      <c r="H188" t="s">
        <v>22</v>
      </c>
      <c r="I188" t="s">
        <v>326</v>
      </c>
      <c r="J188" t="s">
        <v>57</v>
      </c>
      <c r="K188" t="s">
        <v>327</v>
      </c>
      <c r="L188" t="s">
        <v>294</v>
      </c>
      <c r="M188" t="s">
        <v>483</v>
      </c>
      <c r="N188" t="s">
        <v>294</v>
      </c>
      <c r="P188" t="s">
        <v>313</v>
      </c>
    </row>
    <row r="189" spans="2:16" x14ac:dyDescent="0.35">
      <c r="B189" t="s">
        <v>15</v>
      </c>
      <c r="C189" t="s">
        <v>426</v>
      </c>
      <c r="D189" t="s">
        <v>19</v>
      </c>
      <c r="E189" t="s">
        <v>309</v>
      </c>
      <c r="F189" t="s">
        <v>164</v>
      </c>
      <c r="G189" t="s">
        <v>325</v>
      </c>
      <c r="H189" t="s">
        <v>22</v>
      </c>
      <c r="I189" t="s">
        <v>326</v>
      </c>
      <c r="J189" t="s">
        <v>57</v>
      </c>
      <c r="K189" t="s">
        <v>328</v>
      </c>
      <c r="L189" t="s">
        <v>65</v>
      </c>
      <c r="N189" t="s">
        <v>65</v>
      </c>
      <c r="P189" t="s">
        <v>313</v>
      </c>
    </row>
    <row r="190" spans="2:16" x14ac:dyDescent="0.35">
      <c r="B190" t="s">
        <v>15</v>
      </c>
      <c r="C190" t="s">
        <v>426</v>
      </c>
      <c r="D190" t="s">
        <v>19</v>
      </c>
      <c r="E190" t="s">
        <v>309</v>
      </c>
      <c r="F190" t="s">
        <v>164</v>
      </c>
      <c r="G190" t="s">
        <v>325</v>
      </c>
      <c r="H190" t="s">
        <v>22</v>
      </c>
      <c r="I190" t="s">
        <v>326</v>
      </c>
      <c r="J190" t="s">
        <v>57</v>
      </c>
      <c r="K190" t="s">
        <v>329</v>
      </c>
      <c r="L190" t="s">
        <v>66</v>
      </c>
      <c r="N190" t="s">
        <v>66</v>
      </c>
      <c r="P190" t="s">
        <v>313</v>
      </c>
    </row>
    <row r="191" spans="2:16" x14ac:dyDescent="0.35">
      <c r="B191" t="s">
        <v>15</v>
      </c>
      <c r="C191" t="s">
        <v>426</v>
      </c>
      <c r="D191" t="s">
        <v>19</v>
      </c>
      <c r="E191" t="s">
        <v>309</v>
      </c>
      <c r="F191" t="s">
        <v>164</v>
      </c>
      <c r="G191" t="s">
        <v>325</v>
      </c>
      <c r="H191" t="s">
        <v>22</v>
      </c>
      <c r="I191" t="s">
        <v>333</v>
      </c>
      <c r="J191" t="s">
        <v>171</v>
      </c>
      <c r="K191" t="s">
        <v>334</v>
      </c>
      <c r="L191" t="s">
        <v>82</v>
      </c>
      <c r="N191" t="s">
        <v>82</v>
      </c>
      <c r="P191" t="s">
        <v>313</v>
      </c>
    </row>
    <row r="192" spans="2:16" x14ac:dyDescent="0.35">
      <c r="B192" t="s">
        <v>15</v>
      </c>
      <c r="C192" t="s">
        <v>426</v>
      </c>
      <c r="D192" t="s">
        <v>19</v>
      </c>
      <c r="E192" t="s">
        <v>309</v>
      </c>
      <c r="F192" t="s">
        <v>164</v>
      </c>
      <c r="G192" t="s">
        <v>325</v>
      </c>
      <c r="H192" t="s">
        <v>22</v>
      </c>
      <c r="I192" t="s">
        <v>335</v>
      </c>
      <c r="J192" t="s">
        <v>80</v>
      </c>
      <c r="K192" t="s">
        <v>336</v>
      </c>
      <c r="L192" t="s">
        <v>83</v>
      </c>
      <c r="N192" t="s">
        <v>83</v>
      </c>
      <c r="P192" t="s">
        <v>313</v>
      </c>
    </row>
    <row r="193" spans="2:16" x14ac:dyDescent="0.35">
      <c r="B193" t="s">
        <v>15</v>
      </c>
      <c r="C193" t="s">
        <v>426</v>
      </c>
      <c r="D193" t="s">
        <v>19</v>
      </c>
      <c r="E193" t="s">
        <v>309</v>
      </c>
      <c r="F193" t="s">
        <v>164</v>
      </c>
      <c r="G193" t="s">
        <v>325</v>
      </c>
      <c r="H193" t="s">
        <v>22</v>
      </c>
      <c r="I193" t="s">
        <v>20</v>
      </c>
      <c r="J193" t="s">
        <v>20</v>
      </c>
      <c r="K193" t="s">
        <v>365</v>
      </c>
      <c r="L193" t="s">
        <v>96</v>
      </c>
      <c r="N193" t="s">
        <v>96</v>
      </c>
      <c r="P193" t="s">
        <v>313</v>
      </c>
    </row>
    <row r="194" spans="2:16" x14ac:dyDescent="0.35">
      <c r="B194" t="s">
        <v>15</v>
      </c>
      <c r="C194" t="s">
        <v>426</v>
      </c>
      <c r="D194" t="s">
        <v>19</v>
      </c>
      <c r="E194" t="s">
        <v>309</v>
      </c>
      <c r="F194" t="s">
        <v>164</v>
      </c>
      <c r="G194" t="s">
        <v>325</v>
      </c>
      <c r="H194" t="s">
        <v>22</v>
      </c>
      <c r="I194" t="s">
        <v>20</v>
      </c>
      <c r="J194" t="s">
        <v>20</v>
      </c>
      <c r="K194" t="s">
        <v>342</v>
      </c>
      <c r="L194" t="s">
        <v>112</v>
      </c>
      <c r="N194" t="s">
        <v>112</v>
      </c>
      <c r="P194" t="s">
        <v>313</v>
      </c>
    </row>
    <row r="195" spans="2:16" x14ac:dyDescent="0.35">
      <c r="B195" t="s">
        <v>15</v>
      </c>
      <c r="C195" t="s">
        <v>426</v>
      </c>
      <c r="D195" t="s">
        <v>19</v>
      </c>
      <c r="E195" t="s">
        <v>309</v>
      </c>
      <c r="F195" t="s">
        <v>164</v>
      </c>
      <c r="G195" t="s">
        <v>325</v>
      </c>
      <c r="H195" t="s">
        <v>22</v>
      </c>
      <c r="I195" t="s">
        <v>20</v>
      </c>
      <c r="J195" t="s">
        <v>20</v>
      </c>
      <c r="K195" t="s">
        <v>367</v>
      </c>
      <c r="L195" t="s">
        <v>174</v>
      </c>
      <c r="N195" t="s">
        <v>729</v>
      </c>
      <c r="P195" t="s">
        <v>313</v>
      </c>
    </row>
    <row r="196" spans="2:16" x14ac:dyDescent="0.35">
      <c r="B196" t="s">
        <v>15</v>
      </c>
      <c r="C196" t="s">
        <v>426</v>
      </c>
      <c r="D196" t="s">
        <v>19</v>
      </c>
      <c r="E196" t="s">
        <v>309</v>
      </c>
      <c r="F196" t="s">
        <v>164</v>
      </c>
      <c r="G196" t="s">
        <v>325</v>
      </c>
      <c r="H196" t="s">
        <v>22</v>
      </c>
      <c r="I196" t="s">
        <v>20</v>
      </c>
      <c r="J196" t="s">
        <v>20</v>
      </c>
      <c r="K196" t="s">
        <v>345</v>
      </c>
      <c r="L196" t="s">
        <v>114</v>
      </c>
      <c r="N196" t="s">
        <v>114</v>
      </c>
      <c r="P196" t="s">
        <v>313</v>
      </c>
    </row>
    <row r="197" spans="2:16" x14ac:dyDescent="0.35">
      <c r="B197" t="s">
        <v>15</v>
      </c>
      <c r="C197" t="s">
        <v>426</v>
      </c>
      <c r="D197" t="s">
        <v>19</v>
      </c>
      <c r="E197" t="s">
        <v>309</v>
      </c>
      <c r="F197" t="s">
        <v>164</v>
      </c>
      <c r="G197" t="s">
        <v>325</v>
      </c>
      <c r="H197" t="s">
        <v>22</v>
      </c>
      <c r="I197" t="s">
        <v>346</v>
      </c>
      <c r="J197" t="s">
        <v>115</v>
      </c>
      <c r="K197" t="s">
        <v>347</v>
      </c>
      <c r="L197" t="s">
        <v>116</v>
      </c>
      <c r="N197" t="s">
        <v>116</v>
      </c>
      <c r="P197" t="s">
        <v>313</v>
      </c>
    </row>
    <row r="198" spans="2:16" x14ac:dyDescent="0.35">
      <c r="B198" t="s">
        <v>15</v>
      </c>
      <c r="C198" t="s">
        <v>426</v>
      </c>
      <c r="D198" t="s">
        <v>19</v>
      </c>
      <c r="E198" t="s">
        <v>309</v>
      </c>
      <c r="F198" t="s">
        <v>164</v>
      </c>
      <c r="G198" t="s">
        <v>325</v>
      </c>
      <c r="H198" t="s">
        <v>22</v>
      </c>
      <c r="I198" t="s">
        <v>346</v>
      </c>
      <c r="J198" t="s">
        <v>115</v>
      </c>
      <c r="K198" t="s">
        <v>348</v>
      </c>
      <c r="L198" t="s">
        <v>119</v>
      </c>
      <c r="N198" t="s">
        <v>787</v>
      </c>
      <c r="P198" t="s">
        <v>313</v>
      </c>
    </row>
    <row r="199" spans="2:16" x14ac:dyDescent="0.35">
      <c r="B199" t="s">
        <v>15</v>
      </c>
      <c r="C199" t="s">
        <v>426</v>
      </c>
      <c r="D199" t="s">
        <v>19</v>
      </c>
      <c r="E199" t="s">
        <v>309</v>
      </c>
      <c r="F199" t="s">
        <v>164</v>
      </c>
      <c r="G199" t="s">
        <v>325</v>
      </c>
      <c r="H199" t="s">
        <v>22</v>
      </c>
      <c r="I199" t="s">
        <v>346</v>
      </c>
      <c r="J199" t="s">
        <v>115</v>
      </c>
      <c r="K199" t="s">
        <v>349</v>
      </c>
      <c r="L199" t="s">
        <v>122</v>
      </c>
      <c r="N199" t="s">
        <v>122</v>
      </c>
      <c r="P199" t="s">
        <v>313</v>
      </c>
    </row>
    <row r="200" spans="2:16" x14ac:dyDescent="0.35">
      <c r="B200" t="s">
        <v>15</v>
      </c>
      <c r="C200" t="s">
        <v>426</v>
      </c>
      <c r="D200" t="s">
        <v>19</v>
      </c>
      <c r="E200" t="s">
        <v>309</v>
      </c>
      <c r="F200" t="s">
        <v>164</v>
      </c>
      <c r="G200" t="s">
        <v>325</v>
      </c>
      <c r="H200" t="s">
        <v>22</v>
      </c>
      <c r="I200" t="s">
        <v>346</v>
      </c>
      <c r="J200" t="s">
        <v>115</v>
      </c>
      <c r="K200" t="s">
        <v>350</v>
      </c>
      <c r="L200" t="s">
        <v>124</v>
      </c>
      <c r="N200" t="s">
        <v>124</v>
      </c>
      <c r="P200" t="s">
        <v>313</v>
      </c>
    </row>
    <row r="201" spans="2:16" x14ac:dyDescent="0.35">
      <c r="B201" t="s">
        <v>15</v>
      </c>
      <c r="C201" t="s">
        <v>426</v>
      </c>
      <c r="D201" t="s">
        <v>19</v>
      </c>
      <c r="E201" t="s">
        <v>309</v>
      </c>
      <c r="F201" t="s">
        <v>164</v>
      </c>
      <c r="G201" t="s">
        <v>325</v>
      </c>
      <c r="H201" t="s">
        <v>22</v>
      </c>
      <c r="I201" t="s">
        <v>346</v>
      </c>
      <c r="J201" t="s">
        <v>115</v>
      </c>
      <c r="K201" t="s">
        <v>368</v>
      </c>
      <c r="L201" t="s">
        <v>129</v>
      </c>
      <c r="N201" t="s">
        <v>129</v>
      </c>
      <c r="P201" t="s">
        <v>313</v>
      </c>
    </row>
    <row r="202" spans="2:16" x14ac:dyDescent="0.35">
      <c r="B202" t="s">
        <v>15</v>
      </c>
      <c r="C202" t="s">
        <v>426</v>
      </c>
      <c r="D202" t="s">
        <v>19</v>
      </c>
      <c r="E202" t="s">
        <v>309</v>
      </c>
      <c r="F202" t="s">
        <v>164</v>
      </c>
      <c r="G202" t="s">
        <v>424</v>
      </c>
      <c r="H202" t="s">
        <v>176</v>
      </c>
      <c r="I202" t="s">
        <v>428</v>
      </c>
      <c r="J202" t="s">
        <v>46</v>
      </c>
      <c r="L202" t="str">
        <f t="shared" ref="L202:L210" si="10">J202</f>
        <v>Stairway</v>
      </c>
      <c r="N202" t="s">
        <v>313</v>
      </c>
      <c r="P202" t="s">
        <v>313</v>
      </c>
    </row>
    <row r="203" spans="2:16" x14ac:dyDescent="0.35">
      <c r="B203" t="s">
        <v>15</v>
      </c>
      <c r="C203" t="s">
        <v>426</v>
      </c>
      <c r="D203" t="s">
        <v>19</v>
      </c>
      <c r="E203" t="s">
        <v>429</v>
      </c>
      <c r="F203" t="s">
        <v>182</v>
      </c>
      <c r="G203" t="s">
        <v>316</v>
      </c>
      <c r="H203" t="s">
        <v>30</v>
      </c>
      <c r="I203" t="s">
        <v>394</v>
      </c>
      <c r="J203" t="s">
        <v>40</v>
      </c>
      <c r="L203" t="str">
        <f t="shared" si="10"/>
        <v>Bollard</v>
      </c>
      <c r="N203" t="s">
        <v>313</v>
      </c>
      <c r="P203" t="s">
        <v>313</v>
      </c>
    </row>
    <row r="204" spans="2:16" x14ac:dyDescent="0.35">
      <c r="B204" t="s">
        <v>15</v>
      </c>
      <c r="C204" t="s">
        <v>426</v>
      </c>
      <c r="D204" t="s">
        <v>19</v>
      </c>
      <c r="E204" t="s">
        <v>429</v>
      </c>
      <c r="F204" t="s">
        <v>182</v>
      </c>
      <c r="G204" t="s">
        <v>316</v>
      </c>
      <c r="H204" t="s">
        <v>30</v>
      </c>
      <c r="I204" t="s">
        <v>316</v>
      </c>
      <c r="J204" t="s">
        <v>30</v>
      </c>
      <c r="L204" t="str">
        <f t="shared" si="10"/>
        <v>Room Interior</v>
      </c>
      <c r="N204" t="s">
        <v>313</v>
      </c>
      <c r="P204" t="s">
        <v>313</v>
      </c>
    </row>
    <row r="205" spans="2:16" x14ac:dyDescent="0.35">
      <c r="B205" t="s">
        <v>15</v>
      </c>
      <c r="C205" t="s">
        <v>426</v>
      </c>
      <c r="D205" t="s">
        <v>19</v>
      </c>
      <c r="E205" t="s">
        <v>429</v>
      </c>
      <c r="F205" t="s">
        <v>182</v>
      </c>
      <c r="G205" t="s">
        <v>318</v>
      </c>
      <c r="H205" t="s">
        <v>141</v>
      </c>
      <c r="I205" t="s">
        <v>318</v>
      </c>
      <c r="J205" t="s">
        <v>141</v>
      </c>
      <c r="L205" t="str">
        <f t="shared" si="10"/>
        <v>Substructure</v>
      </c>
      <c r="N205" t="s">
        <v>313</v>
      </c>
      <c r="P205" t="s">
        <v>313</v>
      </c>
    </row>
    <row r="206" spans="2:16" x14ac:dyDescent="0.35">
      <c r="B206" t="s">
        <v>15</v>
      </c>
      <c r="C206" t="s">
        <v>426</v>
      </c>
      <c r="D206" t="s">
        <v>19</v>
      </c>
      <c r="E206" t="s">
        <v>429</v>
      </c>
      <c r="F206" t="s">
        <v>182</v>
      </c>
      <c r="G206" t="s">
        <v>318</v>
      </c>
      <c r="H206" t="s">
        <v>141</v>
      </c>
      <c r="I206" t="s">
        <v>319</v>
      </c>
      <c r="J206" t="s">
        <v>140</v>
      </c>
      <c r="L206" t="str">
        <f t="shared" si="10"/>
        <v>Superstructure</v>
      </c>
      <c r="N206" t="s">
        <v>313</v>
      </c>
      <c r="P206" t="s">
        <v>313</v>
      </c>
    </row>
    <row r="207" spans="2:16" x14ac:dyDescent="0.35">
      <c r="B207" t="s">
        <v>15</v>
      </c>
      <c r="C207" t="s">
        <v>426</v>
      </c>
      <c r="D207" t="s">
        <v>19</v>
      </c>
      <c r="E207" t="s">
        <v>429</v>
      </c>
      <c r="F207" t="s">
        <v>182</v>
      </c>
      <c r="G207" t="s">
        <v>320</v>
      </c>
      <c r="H207" t="s">
        <v>132</v>
      </c>
      <c r="I207" t="s">
        <v>317</v>
      </c>
      <c r="J207" t="s">
        <v>41</v>
      </c>
      <c r="L207" t="str">
        <f t="shared" si="10"/>
        <v>Door</v>
      </c>
      <c r="N207" t="s">
        <v>313</v>
      </c>
      <c r="P207" t="s">
        <v>313</v>
      </c>
    </row>
    <row r="208" spans="2:16" x14ac:dyDescent="0.35">
      <c r="B208" t="s">
        <v>15</v>
      </c>
      <c r="C208" t="s">
        <v>426</v>
      </c>
      <c r="D208" t="s">
        <v>19</v>
      </c>
      <c r="E208" t="s">
        <v>429</v>
      </c>
      <c r="F208" t="s">
        <v>182</v>
      </c>
      <c r="G208" t="s">
        <v>320</v>
      </c>
      <c r="H208" t="s">
        <v>132</v>
      </c>
      <c r="I208" t="s">
        <v>321</v>
      </c>
      <c r="J208" t="s">
        <v>135</v>
      </c>
      <c r="L208" t="str">
        <f t="shared" si="10"/>
        <v>Exterior Wall</v>
      </c>
      <c r="N208" t="s">
        <v>313</v>
      </c>
      <c r="P208" t="s">
        <v>313</v>
      </c>
    </row>
    <row r="209" spans="2:16" x14ac:dyDescent="0.35">
      <c r="B209" t="s">
        <v>15</v>
      </c>
      <c r="C209" t="s">
        <v>426</v>
      </c>
      <c r="D209" t="s">
        <v>19</v>
      </c>
      <c r="E209" t="s">
        <v>429</v>
      </c>
      <c r="F209" t="s">
        <v>182</v>
      </c>
      <c r="G209" t="s">
        <v>320</v>
      </c>
      <c r="H209" t="s">
        <v>132</v>
      </c>
      <c r="I209" t="s">
        <v>372</v>
      </c>
      <c r="J209" t="s">
        <v>136</v>
      </c>
      <c r="L209" t="str">
        <f t="shared" si="10"/>
        <v>Flat Roof</v>
      </c>
      <c r="N209" t="s">
        <v>313</v>
      </c>
      <c r="P209" t="s">
        <v>313</v>
      </c>
    </row>
    <row r="210" spans="2:16" x14ac:dyDescent="0.35">
      <c r="B210" t="s">
        <v>15</v>
      </c>
      <c r="C210" t="s">
        <v>426</v>
      </c>
      <c r="D210" t="s">
        <v>19</v>
      </c>
      <c r="E210" t="s">
        <v>429</v>
      </c>
      <c r="F210" t="s">
        <v>182</v>
      </c>
      <c r="G210" t="s">
        <v>320</v>
      </c>
      <c r="H210" t="s">
        <v>132</v>
      </c>
      <c r="I210" t="s">
        <v>322</v>
      </c>
      <c r="J210" t="s">
        <v>137</v>
      </c>
      <c r="L210" t="str">
        <f t="shared" si="10"/>
        <v>Overhead Door</v>
      </c>
      <c r="N210" t="s">
        <v>313</v>
      </c>
      <c r="P210" t="s">
        <v>313</v>
      </c>
    </row>
    <row r="211" spans="2:16" x14ac:dyDescent="0.35">
      <c r="B211" t="s">
        <v>15</v>
      </c>
      <c r="C211" t="s">
        <v>426</v>
      </c>
      <c r="D211" t="s">
        <v>19</v>
      </c>
      <c r="E211" t="s">
        <v>429</v>
      </c>
      <c r="F211" t="s">
        <v>182</v>
      </c>
      <c r="G211" t="s">
        <v>325</v>
      </c>
      <c r="H211" t="s">
        <v>22</v>
      </c>
      <c r="I211" t="s">
        <v>326</v>
      </c>
      <c r="J211" t="s">
        <v>57</v>
      </c>
      <c r="K211" t="s">
        <v>327</v>
      </c>
      <c r="L211" t="s">
        <v>294</v>
      </c>
      <c r="M211" t="s">
        <v>483</v>
      </c>
      <c r="N211" t="s">
        <v>294</v>
      </c>
      <c r="P211" t="s">
        <v>313</v>
      </c>
    </row>
    <row r="212" spans="2:16" x14ac:dyDescent="0.35">
      <c r="B212" t="s">
        <v>15</v>
      </c>
      <c r="C212" t="s">
        <v>426</v>
      </c>
      <c r="D212" t="s">
        <v>19</v>
      </c>
      <c r="E212" t="s">
        <v>429</v>
      </c>
      <c r="F212" t="s">
        <v>182</v>
      </c>
      <c r="G212" t="s">
        <v>325</v>
      </c>
      <c r="H212" t="s">
        <v>22</v>
      </c>
      <c r="I212" t="s">
        <v>326</v>
      </c>
      <c r="J212" t="s">
        <v>57</v>
      </c>
      <c r="K212" t="s">
        <v>354</v>
      </c>
      <c r="L212" t="s">
        <v>59</v>
      </c>
      <c r="N212" t="s">
        <v>59</v>
      </c>
      <c r="P212" t="s">
        <v>313</v>
      </c>
    </row>
    <row r="213" spans="2:16" x14ac:dyDescent="0.35">
      <c r="B213" t="s">
        <v>15</v>
      </c>
      <c r="C213" t="s">
        <v>426</v>
      </c>
      <c r="D213" t="s">
        <v>19</v>
      </c>
      <c r="E213" t="s">
        <v>429</v>
      </c>
      <c r="F213" t="s">
        <v>182</v>
      </c>
      <c r="G213" t="s">
        <v>325</v>
      </c>
      <c r="H213" t="s">
        <v>22</v>
      </c>
      <c r="I213" t="s">
        <v>326</v>
      </c>
      <c r="J213" t="s">
        <v>57</v>
      </c>
      <c r="K213" t="s">
        <v>373</v>
      </c>
      <c r="L213" t="s">
        <v>60</v>
      </c>
      <c r="N213" t="s">
        <v>60</v>
      </c>
      <c r="P213" t="s">
        <v>313</v>
      </c>
    </row>
    <row r="214" spans="2:16" x14ac:dyDescent="0.35">
      <c r="B214" t="s">
        <v>15</v>
      </c>
      <c r="C214" t="s">
        <v>426</v>
      </c>
      <c r="D214" t="s">
        <v>19</v>
      </c>
      <c r="E214" t="s">
        <v>429</v>
      </c>
      <c r="F214" t="s">
        <v>182</v>
      </c>
      <c r="G214" t="s">
        <v>325</v>
      </c>
      <c r="H214" t="s">
        <v>22</v>
      </c>
      <c r="I214" t="s">
        <v>326</v>
      </c>
      <c r="J214" t="s">
        <v>57</v>
      </c>
      <c r="K214" t="s">
        <v>355</v>
      </c>
      <c r="L214" t="s">
        <v>55</v>
      </c>
      <c r="N214" t="s">
        <v>55</v>
      </c>
      <c r="P214" t="s">
        <v>313</v>
      </c>
    </row>
    <row r="215" spans="2:16" x14ac:dyDescent="0.35">
      <c r="B215" t="s">
        <v>15</v>
      </c>
      <c r="C215" t="s">
        <v>426</v>
      </c>
      <c r="D215" t="s">
        <v>19</v>
      </c>
      <c r="E215" t="s">
        <v>429</v>
      </c>
      <c r="F215" t="s">
        <v>182</v>
      </c>
      <c r="G215" t="s">
        <v>325</v>
      </c>
      <c r="H215" t="s">
        <v>22</v>
      </c>
      <c r="I215" t="s">
        <v>326</v>
      </c>
      <c r="J215" t="s">
        <v>57</v>
      </c>
      <c r="K215" t="s">
        <v>374</v>
      </c>
      <c r="L215" t="s">
        <v>64</v>
      </c>
      <c r="M215" t="s">
        <v>480</v>
      </c>
      <c r="N215" t="s">
        <v>291</v>
      </c>
      <c r="P215" t="s">
        <v>313</v>
      </c>
    </row>
    <row r="216" spans="2:16" x14ac:dyDescent="0.35">
      <c r="B216" t="s">
        <v>15</v>
      </c>
      <c r="C216" t="s">
        <v>426</v>
      </c>
      <c r="D216" t="s">
        <v>19</v>
      </c>
      <c r="E216" t="s">
        <v>429</v>
      </c>
      <c r="F216" t="s">
        <v>182</v>
      </c>
      <c r="G216" t="s">
        <v>325</v>
      </c>
      <c r="H216" t="s">
        <v>22</v>
      </c>
      <c r="I216" t="s">
        <v>326</v>
      </c>
      <c r="J216" t="s">
        <v>57</v>
      </c>
      <c r="K216" t="s">
        <v>329</v>
      </c>
      <c r="L216" t="s">
        <v>66</v>
      </c>
      <c r="N216" t="s">
        <v>66</v>
      </c>
      <c r="P216" t="s">
        <v>313</v>
      </c>
    </row>
    <row r="217" spans="2:16" x14ac:dyDescent="0.35">
      <c r="B217" t="s">
        <v>15</v>
      </c>
      <c r="C217" t="s">
        <v>426</v>
      </c>
      <c r="D217" t="s">
        <v>19</v>
      </c>
      <c r="E217" t="s">
        <v>429</v>
      </c>
      <c r="F217" t="s">
        <v>182</v>
      </c>
      <c r="G217" t="s">
        <v>325</v>
      </c>
      <c r="H217" t="s">
        <v>22</v>
      </c>
      <c r="I217" t="s">
        <v>326</v>
      </c>
      <c r="J217" t="s">
        <v>57</v>
      </c>
      <c r="K217" t="s">
        <v>330</v>
      </c>
      <c r="L217" t="s">
        <v>68</v>
      </c>
      <c r="N217" t="s">
        <v>715</v>
      </c>
      <c r="P217" t="s">
        <v>313</v>
      </c>
    </row>
    <row r="218" spans="2:16" x14ac:dyDescent="0.35">
      <c r="B218" t="s">
        <v>15</v>
      </c>
      <c r="C218" t="s">
        <v>426</v>
      </c>
      <c r="D218" t="s">
        <v>19</v>
      </c>
      <c r="E218" t="s">
        <v>429</v>
      </c>
      <c r="F218" t="s">
        <v>182</v>
      </c>
      <c r="G218" t="s">
        <v>325</v>
      </c>
      <c r="H218" t="s">
        <v>22</v>
      </c>
      <c r="I218" t="s">
        <v>326</v>
      </c>
      <c r="J218" t="s">
        <v>57</v>
      </c>
      <c r="K218" t="s">
        <v>331</v>
      </c>
      <c r="L218" t="s">
        <v>69</v>
      </c>
      <c r="N218" t="s">
        <v>69</v>
      </c>
      <c r="P218" t="s">
        <v>313</v>
      </c>
    </row>
    <row r="219" spans="2:16" x14ac:dyDescent="0.35">
      <c r="B219" t="s">
        <v>15</v>
      </c>
      <c r="C219" t="s">
        <v>426</v>
      </c>
      <c r="D219" t="s">
        <v>19</v>
      </c>
      <c r="E219" t="s">
        <v>429</v>
      </c>
      <c r="F219" t="s">
        <v>182</v>
      </c>
      <c r="G219" t="s">
        <v>325</v>
      </c>
      <c r="H219" t="s">
        <v>22</v>
      </c>
      <c r="I219" t="s">
        <v>326</v>
      </c>
      <c r="J219" t="s">
        <v>57</v>
      </c>
      <c r="K219" t="s">
        <v>332</v>
      </c>
      <c r="L219" t="s">
        <v>70</v>
      </c>
      <c r="N219" t="s">
        <v>70</v>
      </c>
      <c r="P219" t="s">
        <v>313</v>
      </c>
    </row>
    <row r="220" spans="2:16" x14ac:dyDescent="0.35">
      <c r="B220" t="s">
        <v>15</v>
      </c>
      <c r="C220" t="s">
        <v>426</v>
      </c>
      <c r="D220" t="s">
        <v>19</v>
      </c>
      <c r="E220" t="s">
        <v>429</v>
      </c>
      <c r="F220" t="s">
        <v>182</v>
      </c>
      <c r="G220" t="s">
        <v>325</v>
      </c>
      <c r="H220" t="s">
        <v>22</v>
      </c>
      <c r="I220" t="s">
        <v>326</v>
      </c>
      <c r="J220" t="s">
        <v>57</v>
      </c>
      <c r="K220" t="s">
        <v>375</v>
      </c>
      <c r="L220" t="s">
        <v>72</v>
      </c>
      <c r="M220" t="s">
        <v>484</v>
      </c>
      <c r="N220" t="s">
        <v>295</v>
      </c>
      <c r="P220" t="s">
        <v>313</v>
      </c>
    </row>
    <row r="221" spans="2:16" x14ac:dyDescent="0.35">
      <c r="B221" t="s">
        <v>15</v>
      </c>
      <c r="C221" t="s">
        <v>426</v>
      </c>
      <c r="D221" t="s">
        <v>19</v>
      </c>
      <c r="E221" t="s">
        <v>429</v>
      </c>
      <c r="F221" t="s">
        <v>182</v>
      </c>
      <c r="G221" t="s">
        <v>325</v>
      </c>
      <c r="H221" t="s">
        <v>22</v>
      </c>
      <c r="I221" t="s">
        <v>326</v>
      </c>
      <c r="J221" t="s">
        <v>57</v>
      </c>
      <c r="K221" t="s">
        <v>363</v>
      </c>
      <c r="L221" t="s">
        <v>71</v>
      </c>
      <c r="N221" t="s">
        <v>71</v>
      </c>
      <c r="P221" t="s">
        <v>313</v>
      </c>
    </row>
    <row r="222" spans="2:16" x14ac:dyDescent="0.35">
      <c r="B222" t="s">
        <v>15</v>
      </c>
      <c r="C222" t="s">
        <v>426</v>
      </c>
      <c r="D222" t="s">
        <v>19</v>
      </c>
      <c r="E222" t="s">
        <v>429</v>
      </c>
      <c r="F222" t="s">
        <v>182</v>
      </c>
      <c r="G222" t="s">
        <v>325</v>
      </c>
      <c r="H222" t="s">
        <v>22</v>
      </c>
      <c r="I222" t="s">
        <v>326</v>
      </c>
      <c r="J222" t="s">
        <v>57</v>
      </c>
      <c r="K222" t="s">
        <v>376</v>
      </c>
      <c r="L222" t="s">
        <v>73</v>
      </c>
      <c r="M222" t="s">
        <v>376</v>
      </c>
      <c r="N222" t="s">
        <v>73</v>
      </c>
      <c r="O222" t="s">
        <v>616</v>
      </c>
      <c r="P222" t="s">
        <v>617</v>
      </c>
    </row>
    <row r="223" spans="2:16" x14ac:dyDescent="0.35">
      <c r="B223" t="s">
        <v>15</v>
      </c>
      <c r="C223" t="s">
        <v>426</v>
      </c>
      <c r="D223" t="s">
        <v>19</v>
      </c>
      <c r="E223" t="s">
        <v>429</v>
      </c>
      <c r="F223" t="s">
        <v>182</v>
      </c>
      <c r="G223" t="s">
        <v>325</v>
      </c>
      <c r="H223" t="s">
        <v>22</v>
      </c>
      <c r="I223" t="s">
        <v>326</v>
      </c>
      <c r="J223" t="s">
        <v>57</v>
      </c>
      <c r="K223" t="s">
        <v>378</v>
      </c>
      <c r="L223" t="s">
        <v>76</v>
      </c>
      <c r="N223" t="s">
        <v>76</v>
      </c>
      <c r="P223" t="s">
        <v>313</v>
      </c>
    </row>
    <row r="224" spans="2:16" x14ac:dyDescent="0.35">
      <c r="B224" t="s">
        <v>15</v>
      </c>
      <c r="C224" t="s">
        <v>426</v>
      </c>
      <c r="D224" t="s">
        <v>19</v>
      </c>
      <c r="E224" t="s">
        <v>429</v>
      </c>
      <c r="F224" t="s">
        <v>182</v>
      </c>
      <c r="G224" t="s">
        <v>325</v>
      </c>
      <c r="H224" t="s">
        <v>22</v>
      </c>
      <c r="I224" t="s">
        <v>326</v>
      </c>
      <c r="J224" t="s">
        <v>57</v>
      </c>
      <c r="K224" t="s">
        <v>78</v>
      </c>
      <c r="L224" t="s">
        <v>78</v>
      </c>
      <c r="N224" t="s">
        <v>296</v>
      </c>
      <c r="P224" t="s">
        <v>313</v>
      </c>
    </row>
    <row r="225" spans="2:16" x14ac:dyDescent="0.35">
      <c r="B225" t="s">
        <v>15</v>
      </c>
      <c r="C225" t="s">
        <v>426</v>
      </c>
      <c r="D225" t="s">
        <v>19</v>
      </c>
      <c r="E225" t="s">
        <v>429</v>
      </c>
      <c r="F225" t="s">
        <v>182</v>
      </c>
      <c r="G225" t="s">
        <v>325</v>
      </c>
      <c r="H225" t="s">
        <v>22</v>
      </c>
      <c r="I225" t="s">
        <v>333</v>
      </c>
      <c r="J225" t="s">
        <v>171</v>
      </c>
      <c r="K225" t="s">
        <v>334</v>
      </c>
      <c r="L225" t="s">
        <v>82</v>
      </c>
      <c r="N225" t="s">
        <v>82</v>
      </c>
      <c r="P225" t="s">
        <v>313</v>
      </c>
    </row>
    <row r="226" spans="2:16" x14ac:dyDescent="0.35">
      <c r="B226" t="s">
        <v>15</v>
      </c>
      <c r="C226" t="s">
        <v>426</v>
      </c>
      <c r="D226" t="s">
        <v>19</v>
      </c>
      <c r="E226" t="s">
        <v>429</v>
      </c>
      <c r="F226" t="s">
        <v>182</v>
      </c>
      <c r="G226" t="s">
        <v>325</v>
      </c>
      <c r="H226" t="s">
        <v>22</v>
      </c>
      <c r="I226" t="s">
        <v>335</v>
      </c>
      <c r="J226" t="s">
        <v>80</v>
      </c>
      <c r="K226" t="s">
        <v>336</v>
      </c>
      <c r="L226" t="s">
        <v>83</v>
      </c>
      <c r="N226" t="s">
        <v>83</v>
      </c>
      <c r="P226" t="s">
        <v>313</v>
      </c>
    </row>
    <row r="227" spans="2:16" x14ac:dyDescent="0.35">
      <c r="B227" t="s">
        <v>15</v>
      </c>
      <c r="C227" t="s">
        <v>426</v>
      </c>
      <c r="D227" t="s">
        <v>19</v>
      </c>
      <c r="E227" t="s">
        <v>429</v>
      </c>
      <c r="F227" t="s">
        <v>182</v>
      </c>
      <c r="G227" t="s">
        <v>325</v>
      </c>
      <c r="H227" t="s">
        <v>22</v>
      </c>
      <c r="I227" t="s">
        <v>20</v>
      </c>
      <c r="J227" t="s">
        <v>20</v>
      </c>
      <c r="K227" t="s">
        <v>340</v>
      </c>
      <c r="L227" t="s">
        <v>95</v>
      </c>
      <c r="N227" t="s">
        <v>95</v>
      </c>
      <c r="P227" t="s">
        <v>313</v>
      </c>
    </row>
    <row r="228" spans="2:16" x14ac:dyDescent="0.35">
      <c r="B228" t="s">
        <v>15</v>
      </c>
      <c r="C228" t="s">
        <v>426</v>
      </c>
      <c r="D228" t="s">
        <v>19</v>
      </c>
      <c r="E228" t="s">
        <v>429</v>
      </c>
      <c r="F228" t="s">
        <v>182</v>
      </c>
      <c r="G228" t="s">
        <v>325</v>
      </c>
      <c r="H228" t="s">
        <v>22</v>
      </c>
      <c r="I228" t="s">
        <v>20</v>
      </c>
      <c r="J228" t="s">
        <v>20</v>
      </c>
      <c r="K228" t="s">
        <v>364</v>
      </c>
      <c r="L228" t="s">
        <v>108</v>
      </c>
      <c r="N228" t="s">
        <v>108</v>
      </c>
      <c r="P228" t="s">
        <v>313</v>
      </c>
    </row>
    <row r="229" spans="2:16" x14ac:dyDescent="0.35">
      <c r="B229" t="s">
        <v>15</v>
      </c>
      <c r="C229" t="s">
        <v>426</v>
      </c>
      <c r="D229" t="s">
        <v>19</v>
      </c>
      <c r="E229" t="s">
        <v>429</v>
      </c>
      <c r="F229" t="s">
        <v>182</v>
      </c>
      <c r="G229" t="s">
        <v>325</v>
      </c>
      <c r="H229" t="s">
        <v>22</v>
      </c>
      <c r="I229" t="s">
        <v>20</v>
      </c>
      <c r="J229" t="s">
        <v>20</v>
      </c>
      <c r="K229" s="39" t="s">
        <v>820</v>
      </c>
      <c r="L229" s="40" t="s">
        <v>819</v>
      </c>
      <c r="N229" t="s">
        <v>819</v>
      </c>
    </row>
    <row r="230" spans="2:16" x14ac:dyDescent="0.35">
      <c r="B230" t="s">
        <v>15</v>
      </c>
      <c r="C230" t="s">
        <v>426</v>
      </c>
      <c r="D230" t="s">
        <v>19</v>
      </c>
      <c r="E230" t="s">
        <v>429</v>
      </c>
      <c r="F230" t="s">
        <v>182</v>
      </c>
      <c r="G230" t="s">
        <v>325</v>
      </c>
      <c r="H230" t="s">
        <v>22</v>
      </c>
      <c r="I230" t="s">
        <v>20</v>
      </c>
      <c r="J230" t="s">
        <v>20</v>
      </c>
      <c r="K230" t="s">
        <v>342</v>
      </c>
      <c r="L230" t="s">
        <v>112</v>
      </c>
      <c r="N230" t="s">
        <v>112</v>
      </c>
      <c r="P230" t="s">
        <v>313</v>
      </c>
    </row>
    <row r="231" spans="2:16" x14ac:dyDescent="0.35">
      <c r="B231" t="s">
        <v>15</v>
      </c>
      <c r="C231" t="s">
        <v>426</v>
      </c>
      <c r="D231" t="s">
        <v>19</v>
      </c>
      <c r="E231" t="s">
        <v>429</v>
      </c>
      <c r="F231" t="s">
        <v>182</v>
      </c>
      <c r="G231" t="s">
        <v>325</v>
      </c>
      <c r="H231" t="s">
        <v>22</v>
      </c>
      <c r="I231" t="s">
        <v>20</v>
      </c>
      <c r="J231" t="s">
        <v>20</v>
      </c>
      <c r="K231" t="s">
        <v>344</v>
      </c>
      <c r="L231" t="s">
        <v>113</v>
      </c>
      <c r="N231" t="s">
        <v>113</v>
      </c>
      <c r="P231" t="s">
        <v>313</v>
      </c>
    </row>
    <row r="232" spans="2:16" x14ac:dyDescent="0.35">
      <c r="B232" t="s">
        <v>15</v>
      </c>
      <c r="C232" t="s">
        <v>426</v>
      </c>
      <c r="D232" t="s">
        <v>19</v>
      </c>
      <c r="E232" t="s">
        <v>429</v>
      </c>
      <c r="F232" t="s">
        <v>182</v>
      </c>
      <c r="G232" t="s">
        <v>325</v>
      </c>
      <c r="H232" t="s">
        <v>22</v>
      </c>
      <c r="I232" t="s">
        <v>20</v>
      </c>
      <c r="J232" t="s">
        <v>20</v>
      </c>
      <c r="K232" t="s">
        <v>736</v>
      </c>
      <c r="L232" t="s">
        <v>2775</v>
      </c>
      <c r="M232" t="s">
        <v>736</v>
      </c>
      <c r="N232" t="s">
        <v>735</v>
      </c>
      <c r="P232" t="s">
        <v>313</v>
      </c>
    </row>
    <row r="233" spans="2:16" x14ac:dyDescent="0.35">
      <c r="B233" t="s">
        <v>15</v>
      </c>
      <c r="C233" t="s">
        <v>426</v>
      </c>
      <c r="D233" t="s">
        <v>19</v>
      </c>
      <c r="E233" t="s">
        <v>429</v>
      </c>
      <c r="F233" t="s">
        <v>182</v>
      </c>
      <c r="G233" t="s">
        <v>325</v>
      </c>
      <c r="H233" t="s">
        <v>22</v>
      </c>
      <c r="I233" t="s">
        <v>20</v>
      </c>
      <c r="J233" t="s">
        <v>20</v>
      </c>
      <c r="K233" t="s">
        <v>367</v>
      </c>
      <c r="L233" t="s">
        <v>174</v>
      </c>
      <c r="N233" t="s">
        <v>729</v>
      </c>
      <c r="P233" t="s">
        <v>313</v>
      </c>
    </row>
    <row r="234" spans="2:16" x14ac:dyDescent="0.35">
      <c r="B234" t="s">
        <v>15</v>
      </c>
      <c r="C234" t="s">
        <v>426</v>
      </c>
      <c r="D234" t="s">
        <v>19</v>
      </c>
      <c r="E234" t="s">
        <v>429</v>
      </c>
      <c r="F234" t="s">
        <v>182</v>
      </c>
      <c r="G234" t="s">
        <v>325</v>
      </c>
      <c r="H234" t="s">
        <v>22</v>
      </c>
      <c r="I234" t="s">
        <v>20</v>
      </c>
      <c r="J234" t="s">
        <v>20</v>
      </c>
      <c r="K234" t="s">
        <v>345</v>
      </c>
      <c r="L234" t="s">
        <v>114</v>
      </c>
      <c r="N234" t="s">
        <v>114</v>
      </c>
      <c r="P234" t="s">
        <v>313</v>
      </c>
    </row>
    <row r="235" spans="2:16" x14ac:dyDescent="0.35">
      <c r="B235" t="s">
        <v>15</v>
      </c>
      <c r="C235" t="s">
        <v>426</v>
      </c>
      <c r="D235" t="s">
        <v>19</v>
      </c>
      <c r="E235" t="s">
        <v>386</v>
      </c>
      <c r="F235" t="s">
        <v>258</v>
      </c>
      <c r="G235" t="s">
        <v>387</v>
      </c>
      <c r="H235" t="s">
        <v>183</v>
      </c>
      <c r="I235" t="s">
        <v>388</v>
      </c>
      <c r="J235" t="s">
        <v>184</v>
      </c>
      <c r="K235" t="s">
        <v>430</v>
      </c>
      <c r="L235" t="s">
        <v>63</v>
      </c>
      <c r="N235" t="s">
        <v>63</v>
      </c>
      <c r="P235" t="s">
        <v>313</v>
      </c>
    </row>
    <row r="236" spans="2:16" x14ac:dyDescent="0.35">
      <c r="B236" t="s">
        <v>15</v>
      </c>
      <c r="C236" t="s">
        <v>426</v>
      </c>
      <c r="D236" t="s">
        <v>19</v>
      </c>
      <c r="E236" t="s">
        <v>386</v>
      </c>
      <c r="F236" t="s">
        <v>258</v>
      </c>
      <c r="G236" t="s">
        <v>387</v>
      </c>
      <c r="H236" t="s">
        <v>183</v>
      </c>
      <c r="I236" t="s">
        <v>388</v>
      </c>
      <c r="J236" t="s">
        <v>184</v>
      </c>
      <c r="K236" t="s">
        <v>390</v>
      </c>
      <c r="L236" t="s">
        <v>248</v>
      </c>
      <c r="N236" t="s">
        <v>248</v>
      </c>
      <c r="P236" t="s">
        <v>313</v>
      </c>
    </row>
    <row r="237" spans="2:16" x14ac:dyDescent="0.35">
      <c r="B237" t="s">
        <v>15</v>
      </c>
      <c r="C237" t="s">
        <v>426</v>
      </c>
      <c r="D237" t="s">
        <v>19</v>
      </c>
      <c r="E237" t="s">
        <v>386</v>
      </c>
      <c r="F237" t="s">
        <v>258</v>
      </c>
      <c r="G237" t="s">
        <v>387</v>
      </c>
      <c r="H237" t="s">
        <v>183</v>
      </c>
      <c r="I237" t="s">
        <v>391</v>
      </c>
      <c r="J237" t="s">
        <v>265</v>
      </c>
      <c r="K237" t="s">
        <v>392</v>
      </c>
      <c r="L237" t="s">
        <v>257</v>
      </c>
      <c r="N237" t="s">
        <v>257</v>
      </c>
      <c r="P237" t="s">
        <v>313</v>
      </c>
    </row>
    <row r="238" spans="2:16" x14ac:dyDescent="0.35">
      <c r="B238" t="s">
        <v>15</v>
      </c>
      <c r="C238" t="s">
        <v>426</v>
      </c>
      <c r="D238" t="s">
        <v>19</v>
      </c>
      <c r="E238" t="s">
        <v>386</v>
      </c>
      <c r="F238" t="s">
        <v>258</v>
      </c>
      <c r="G238" t="s">
        <v>393</v>
      </c>
      <c r="H238" t="s">
        <v>165</v>
      </c>
      <c r="I238" t="s">
        <v>394</v>
      </c>
      <c r="J238" t="s">
        <v>40</v>
      </c>
      <c r="L238" t="str">
        <f t="shared" ref="L238" si="11">J238</f>
        <v>Bollard</v>
      </c>
      <c r="N238" t="s">
        <v>313</v>
      </c>
      <c r="P238" t="s">
        <v>313</v>
      </c>
    </row>
    <row r="239" spans="2:16" x14ac:dyDescent="0.35">
      <c r="B239" t="s">
        <v>15</v>
      </c>
      <c r="C239" t="s">
        <v>426</v>
      </c>
      <c r="D239" t="s">
        <v>19</v>
      </c>
      <c r="E239" t="s">
        <v>386</v>
      </c>
      <c r="F239" t="s">
        <v>258</v>
      </c>
      <c r="G239" t="s">
        <v>393</v>
      </c>
      <c r="H239" t="s">
        <v>165</v>
      </c>
      <c r="I239" t="s">
        <v>326</v>
      </c>
      <c r="J239" t="s">
        <v>57</v>
      </c>
      <c r="K239" t="s">
        <v>329</v>
      </c>
      <c r="L239" t="s">
        <v>66</v>
      </c>
      <c r="N239" t="s">
        <v>66</v>
      </c>
      <c r="P239" t="s">
        <v>313</v>
      </c>
    </row>
    <row r="240" spans="2:16" x14ac:dyDescent="0.35">
      <c r="B240" t="s">
        <v>15</v>
      </c>
      <c r="C240" t="s">
        <v>426</v>
      </c>
      <c r="D240" t="s">
        <v>19</v>
      </c>
      <c r="E240" t="s">
        <v>386</v>
      </c>
      <c r="F240" t="s">
        <v>258</v>
      </c>
      <c r="G240" t="s">
        <v>393</v>
      </c>
      <c r="H240" t="s">
        <v>165</v>
      </c>
      <c r="I240" t="s">
        <v>395</v>
      </c>
      <c r="J240" t="s">
        <v>259</v>
      </c>
      <c r="L240" t="str">
        <f t="shared" ref="L240:L241" si="12">J240</f>
        <v>Fence</v>
      </c>
      <c r="N240" t="s">
        <v>313</v>
      </c>
      <c r="P240" t="s">
        <v>313</v>
      </c>
    </row>
    <row r="241" spans="2:16" x14ac:dyDescent="0.35">
      <c r="B241" t="s">
        <v>15</v>
      </c>
      <c r="C241" t="s">
        <v>426</v>
      </c>
      <c r="D241" t="s">
        <v>19</v>
      </c>
      <c r="E241" t="s">
        <v>386</v>
      </c>
      <c r="F241" t="s">
        <v>258</v>
      </c>
      <c r="G241" t="s">
        <v>393</v>
      </c>
      <c r="H241" t="s">
        <v>165</v>
      </c>
      <c r="I241" t="s">
        <v>396</v>
      </c>
      <c r="J241" t="s">
        <v>42</v>
      </c>
      <c r="L241" t="str">
        <f t="shared" si="12"/>
        <v>Gate</v>
      </c>
      <c r="N241" t="s">
        <v>313</v>
      </c>
      <c r="P241" t="s">
        <v>313</v>
      </c>
    </row>
    <row r="242" spans="2:16" x14ac:dyDescent="0.35">
      <c r="B242" t="s">
        <v>15</v>
      </c>
      <c r="C242" t="s">
        <v>426</v>
      </c>
      <c r="D242" t="s">
        <v>19</v>
      </c>
      <c r="E242" t="s">
        <v>386</v>
      </c>
      <c r="F242" t="s">
        <v>258</v>
      </c>
      <c r="G242" t="s">
        <v>393</v>
      </c>
      <c r="H242" t="s">
        <v>165</v>
      </c>
      <c r="I242" t="s">
        <v>20</v>
      </c>
      <c r="J242" t="s">
        <v>20</v>
      </c>
      <c r="K242" t="s">
        <v>345</v>
      </c>
      <c r="L242" t="s">
        <v>114</v>
      </c>
      <c r="N242" t="s">
        <v>114</v>
      </c>
      <c r="P242" t="s">
        <v>313</v>
      </c>
    </row>
    <row r="243" spans="2:16" x14ac:dyDescent="0.35">
      <c r="B243" t="s">
        <v>15</v>
      </c>
      <c r="C243" t="s">
        <v>426</v>
      </c>
      <c r="D243" t="s">
        <v>19</v>
      </c>
      <c r="E243" t="s">
        <v>386</v>
      </c>
      <c r="F243" t="s">
        <v>258</v>
      </c>
      <c r="G243" t="s">
        <v>393</v>
      </c>
      <c r="H243" t="s">
        <v>165</v>
      </c>
      <c r="I243" t="s">
        <v>390</v>
      </c>
      <c r="J243" t="s">
        <v>248</v>
      </c>
      <c r="L243" t="str">
        <f t="shared" ref="L243:L245" si="13">J243</f>
        <v>Manhole</v>
      </c>
      <c r="N243" t="s">
        <v>313</v>
      </c>
      <c r="P243" t="s">
        <v>313</v>
      </c>
    </row>
    <row r="244" spans="2:16" x14ac:dyDescent="0.35">
      <c r="B244" t="s">
        <v>15</v>
      </c>
      <c r="C244" t="s">
        <v>426</v>
      </c>
      <c r="D244" t="s">
        <v>19</v>
      </c>
      <c r="E244" t="s">
        <v>386</v>
      </c>
      <c r="F244" t="s">
        <v>258</v>
      </c>
      <c r="G244" t="s">
        <v>393</v>
      </c>
      <c r="H244" t="s">
        <v>165</v>
      </c>
      <c r="I244" t="s">
        <v>398</v>
      </c>
      <c r="J244" t="s">
        <v>200</v>
      </c>
      <c r="L244" t="str">
        <f t="shared" si="13"/>
        <v>Shed</v>
      </c>
      <c r="N244" t="s">
        <v>313</v>
      </c>
      <c r="P244" t="s">
        <v>313</v>
      </c>
    </row>
    <row r="245" spans="2:16" x14ac:dyDescent="0.35">
      <c r="B245" t="s">
        <v>15</v>
      </c>
      <c r="C245" t="s">
        <v>426</v>
      </c>
      <c r="D245" t="s">
        <v>19</v>
      </c>
      <c r="E245" t="s">
        <v>386</v>
      </c>
      <c r="F245" t="s">
        <v>258</v>
      </c>
      <c r="G245" t="s">
        <v>393</v>
      </c>
      <c r="H245" t="s">
        <v>165</v>
      </c>
      <c r="I245" t="s">
        <v>399</v>
      </c>
      <c r="J245" t="s">
        <v>224</v>
      </c>
      <c r="L245" t="str">
        <f t="shared" si="13"/>
        <v>Utility Pole</v>
      </c>
      <c r="N245" t="s">
        <v>313</v>
      </c>
      <c r="P245" t="s">
        <v>313</v>
      </c>
    </row>
    <row r="246" spans="2:16" x14ac:dyDescent="0.35">
      <c r="B246" t="s">
        <v>15</v>
      </c>
      <c r="C246" t="s">
        <v>426</v>
      </c>
      <c r="D246" t="s">
        <v>19</v>
      </c>
      <c r="E246" t="s">
        <v>386</v>
      </c>
      <c r="F246" t="s">
        <v>258</v>
      </c>
      <c r="G246" t="s">
        <v>310</v>
      </c>
      <c r="H246" t="s">
        <v>166</v>
      </c>
      <c r="I246" t="s">
        <v>400</v>
      </c>
      <c r="J246" t="s">
        <v>167</v>
      </c>
      <c r="K246" t="s">
        <v>401</v>
      </c>
      <c r="L246" t="s">
        <v>150</v>
      </c>
      <c r="N246" t="s">
        <v>150</v>
      </c>
      <c r="P246" t="s">
        <v>313</v>
      </c>
    </row>
    <row r="247" spans="2:16" x14ac:dyDescent="0.35">
      <c r="B247" t="s">
        <v>15</v>
      </c>
      <c r="C247" t="s">
        <v>426</v>
      </c>
      <c r="D247" t="s">
        <v>19</v>
      </c>
      <c r="E247" t="s">
        <v>386</v>
      </c>
      <c r="F247" t="s">
        <v>258</v>
      </c>
      <c r="G247" t="s">
        <v>310</v>
      </c>
      <c r="H247" t="s">
        <v>166</v>
      </c>
      <c r="I247" t="s">
        <v>402</v>
      </c>
      <c r="J247" t="s">
        <v>249</v>
      </c>
      <c r="K247" t="s">
        <v>403</v>
      </c>
      <c r="L247" t="s">
        <v>250</v>
      </c>
      <c r="N247" t="s">
        <v>250</v>
      </c>
      <c r="P247" t="s">
        <v>313</v>
      </c>
    </row>
    <row r="248" spans="2:16" x14ac:dyDescent="0.35">
      <c r="B248" t="s">
        <v>15</v>
      </c>
      <c r="C248" t="s">
        <v>426</v>
      </c>
      <c r="D248" t="s">
        <v>19</v>
      </c>
      <c r="E248" t="s">
        <v>386</v>
      </c>
      <c r="F248" t="s">
        <v>258</v>
      </c>
      <c r="G248" t="s">
        <v>310</v>
      </c>
      <c r="H248" t="s">
        <v>166</v>
      </c>
      <c r="I248" t="s">
        <v>311</v>
      </c>
      <c r="J248" t="s">
        <v>168</v>
      </c>
      <c r="K248" t="s">
        <v>408</v>
      </c>
      <c r="L248" t="s">
        <v>251</v>
      </c>
      <c r="N248" t="s">
        <v>251</v>
      </c>
      <c r="P248" t="s">
        <v>313</v>
      </c>
    </row>
    <row r="249" spans="2:16" x14ac:dyDescent="0.35">
      <c r="B249" t="s">
        <v>15</v>
      </c>
      <c r="C249" t="s">
        <v>426</v>
      </c>
      <c r="D249" t="s">
        <v>19</v>
      </c>
      <c r="E249" t="s">
        <v>386</v>
      </c>
      <c r="F249" t="s">
        <v>258</v>
      </c>
      <c r="G249" t="s">
        <v>409</v>
      </c>
      <c r="H249" t="s">
        <v>252</v>
      </c>
      <c r="I249" t="s">
        <v>410</v>
      </c>
      <c r="J249" t="s">
        <v>253</v>
      </c>
      <c r="L249" t="str">
        <f t="shared" ref="L249" si="14">J249</f>
        <v>Parking Area</v>
      </c>
      <c r="N249" t="s">
        <v>313</v>
      </c>
      <c r="P249" t="s">
        <v>313</v>
      </c>
    </row>
    <row r="250" spans="2:16" x14ac:dyDescent="0.35">
      <c r="B250" t="s">
        <v>15</v>
      </c>
      <c r="C250" t="s">
        <v>426</v>
      </c>
      <c r="D250" t="s">
        <v>19</v>
      </c>
      <c r="E250" t="s">
        <v>386</v>
      </c>
      <c r="F250" t="s">
        <v>258</v>
      </c>
      <c r="G250" t="s">
        <v>314</v>
      </c>
      <c r="H250" t="s">
        <v>159</v>
      </c>
      <c r="I250" t="s">
        <v>411</v>
      </c>
      <c r="J250" t="s">
        <v>193</v>
      </c>
      <c r="K250" t="s">
        <v>417</v>
      </c>
      <c r="L250" t="s">
        <v>198</v>
      </c>
      <c r="N250" t="s">
        <v>198</v>
      </c>
      <c r="P250" t="s">
        <v>313</v>
      </c>
    </row>
    <row r="251" spans="2:16" x14ac:dyDescent="0.35">
      <c r="B251" t="s">
        <v>15</v>
      </c>
      <c r="C251" t="s">
        <v>426</v>
      </c>
      <c r="D251" t="s">
        <v>19</v>
      </c>
      <c r="E251" t="s">
        <v>386</v>
      </c>
      <c r="F251" t="s">
        <v>258</v>
      </c>
      <c r="G251" t="s">
        <v>314</v>
      </c>
      <c r="H251" t="s">
        <v>159</v>
      </c>
      <c r="I251" t="s">
        <v>411</v>
      </c>
      <c r="J251" t="s">
        <v>193</v>
      </c>
      <c r="K251" t="s">
        <v>357</v>
      </c>
      <c r="L251" t="s">
        <v>120</v>
      </c>
      <c r="N251" t="s">
        <v>120</v>
      </c>
      <c r="P251" t="s">
        <v>313</v>
      </c>
    </row>
    <row r="252" spans="2:16" x14ac:dyDescent="0.35">
      <c r="B252" t="s">
        <v>15</v>
      </c>
      <c r="C252" t="s">
        <v>426</v>
      </c>
      <c r="D252" t="s">
        <v>19</v>
      </c>
      <c r="E252" t="s">
        <v>386</v>
      </c>
      <c r="F252" t="s">
        <v>258</v>
      </c>
      <c r="G252" t="s">
        <v>314</v>
      </c>
      <c r="H252" t="s">
        <v>159</v>
      </c>
      <c r="I252" t="s">
        <v>315</v>
      </c>
      <c r="J252" t="s">
        <v>169</v>
      </c>
      <c r="K252" t="s">
        <v>351</v>
      </c>
      <c r="L252" t="s">
        <v>125</v>
      </c>
      <c r="N252" t="s">
        <v>125</v>
      </c>
      <c r="P252" t="s">
        <v>313</v>
      </c>
    </row>
    <row r="253" spans="2:16" x14ac:dyDescent="0.35">
      <c r="B253" t="s">
        <v>15</v>
      </c>
      <c r="C253" t="s">
        <v>426</v>
      </c>
      <c r="D253" t="s">
        <v>19</v>
      </c>
      <c r="E253" t="s">
        <v>386</v>
      </c>
      <c r="F253" t="s">
        <v>258</v>
      </c>
      <c r="G253" t="s">
        <v>314</v>
      </c>
      <c r="H253" t="s">
        <v>159</v>
      </c>
      <c r="I253" t="s">
        <v>315</v>
      </c>
      <c r="J253" t="s">
        <v>169</v>
      </c>
      <c r="K253" t="s">
        <v>361</v>
      </c>
      <c r="L253" t="s">
        <v>105</v>
      </c>
      <c r="N253" t="s">
        <v>105</v>
      </c>
      <c r="P253" t="s">
        <v>313</v>
      </c>
    </row>
    <row r="254" spans="2:16" x14ac:dyDescent="0.35">
      <c r="B254" t="s">
        <v>15</v>
      </c>
      <c r="C254" t="s">
        <v>426</v>
      </c>
      <c r="D254" t="s">
        <v>19</v>
      </c>
      <c r="E254" t="s">
        <v>386</v>
      </c>
      <c r="F254" t="s">
        <v>258</v>
      </c>
      <c r="G254" t="s">
        <v>314</v>
      </c>
      <c r="H254" t="s">
        <v>159</v>
      </c>
      <c r="I254" t="s">
        <v>431</v>
      </c>
      <c r="J254" t="s">
        <v>186</v>
      </c>
      <c r="K254" t="s">
        <v>399</v>
      </c>
      <c r="L254" t="s">
        <v>224</v>
      </c>
      <c r="N254" t="s">
        <v>224</v>
      </c>
      <c r="P254" t="s">
        <v>313</v>
      </c>
    </row>
    <row r="255" spans="2:16" x14ac:dyDescent="0.35">
      <c r="B255" t="s">
        <v>15</v>
      </c>
      <c r="C255" t="s">
        <v>426</v>
      </c>
      <c r="D255" t="s">
        <v>19</v>
      </c>
      <c r="E255" t="s">
        <v>386</v>
      </c>
      <c r="F255" t="s">
        <v>258</v>
      </c>
      <c r="G255" t="s">
        <v>314</v>
      </c>
      <c r="H255" t="s">
        <v>159</v>
      </c>
      <c r="I255" t="s">
        <v>370</v>
      </c>
      <c r="J255" t="s">
        <v>188</v>
      </c>
      <c r="K255" t="s">
        <v>415</v>
      </c>
      <c r="L255" t="s">
        <v>196</v>
      </c>
      <c r="N255" t="s">
        <v>196</v>
      </c>
      <c r="P255" t="s">
        <v>313</v>
      </c>
    </row>
    <row r="256" spans="2:16" x14ac:dyDescent="0.35">
      <c r="B256" t="s">
        <v>15</v>
      </c>
      <c r="C256" t="s">
        <v>426</v>
      </c>
      <c r="D256" t="s">
        <v>19</v>
      </c>
      <c r="E256" t="s">
        <v>386</v>
      </c>
      <c r="F256" t="s">
        <v>258</v>
      </c>
      <c r="G256" t="s">
        <v>314</v>
      </c>
      <c r="H256" t="s">
        <v>159</v>
      </c>
      <c r="I256" t="s">
        <v>370</v>
      </c>
      <c r="J256" t="s">
        <v>188</v>
      </c>
      <c r="K256" t="s">
        <v>416</v>
      </c>
      <c r="L256" t="s">
        <v>194</v>
      </c>
      <c r="N256" t="s">
        <v>802</v>
      </c>
      <c r="P256" t="s">
        <v>313</v>
      </c>
    </row>
    <row r="257" spans="2:16" x14ac:dyDescent="0.35">
      <c r="B257" t="s">
        <v>15</v>
      </c>
      <c r="C257" t="s">
        <v>426</v>
      </c>
      <c r="D257" t="s">
        <v>19</v>
      </c>
      <c r="E257" t="s">
        <v>386</v>
      </c>
      <c r="F257" t="s">
        <v>258</v>
      </c>
      <c r="G257" t="s">
        <v>314</v>
      </c>
      <c r="H257" t="s">
        <v>159</v>
      </c>
      <c r="I257" t="s">
        <v>370</v>
      </c>
      <c r="J257" t="s">
        <v>188</v>
      </c>
      <c r="K257" t="s">
        <v>355</v>
      </c>
      <c r="L257" t="s">
        <v>55</v>
      </c>
      <c r="N257" t="s">
        <v>55</v>
      </c>
      <c r="P257" t="s">
        <v>313</v>
      </c>
    </row>
    <row r="258" spans="2:16" x14ac:dyDescent="0.35">
      <c r="B258" t="s">
        <v>15</v>
      </c>
      <c r="C258" t="s">
        <v>426</v>
      </c>
      <c r="D258" t="s">
        <v>19</v>
      </c>
      <c r="E258" t="s">
        <v>386</v>
      </c>
      <c r="F258" t="s">
        <v>258</v>
      </c>
      <c r="G258" t="s">
        <v>314</v>
      </c>
      <c r="H258" t="s">
        <v>159</v>
      </c>
      <c r="I258" t="s">
        <v>370</v>
      </c>
      <c r="J258" t="s">
        <v>188</v>
      </c>
      <c r="K258" t="s">
        <v>418</v>
      </c>
      <c r="L258" t="s">
        <v>199</v>
      </c>
      <c r="N258" t="s">
        <v>199</v>
      </c>
      <c r="P258" t="s">
        <v>313</v>
      </c>
    </row>
    <row r="259" spans="2:16" x14ac:dyDescent="0.35">
      <c r="B259" t="s">
        <v>15</v>
      </c>
      <c r="C259" t="s">
        <v>426</v>
      </c>
      <c r="D259" t="s">
        <v>19</v>
      </c>
      <c r="E259" t="s">
        <v>386</v>
      </c>
      <c r="F259" t="s">
        <v>258</v>
      </c>
      <c r="G259" t="s">
        <v>314</v>
      </c>
      <c r="H259" t="s">
        <v>159</v>
      </c>
      <c r="I259" t="s">
        <v>370</v>
      </c>
      <c r="J259" t="s">
        <v>188</v>
      </c>
      <c r="K259" s="36" t="s">
        <v>419</v>
      </c>
      <c r="L259" t="s">
        <v>238</v>
      </c>
      <c r="N259" t="s">
        <v>238</v>
      </c>
      <c r="P259" t="s">
        <v>313</v>
      </c>
    </row>
    <row r="260" spans="2:16" x14ac:dyDescent="0.35">
      <c r="B260" t="s">
        <v>15</v>
      </c>
      <c r="C260" t="s">
        <v>426</v>
      </c>
      <c r="D260" t="s">
        <v>19</v>
      </c>
      <c r="E260" t="s">
        <v>386</v>
      </c>
      <c r="F260" t="s">
        <v>258</v>
      </c>
      <c r="G260" t="s">
        <v>314</v>
      </c>
      <c r="H260" t="s">
        <v>159</v>
      </c>
      <c r="I260" t="s">
        <v>370</v>
      </c>
      <c r="J260" t="s">
        <v>188</v>
      </c>
      <c r="K260" t="s">
        <v>420</v>
      </c>
      <c r="L260" t="s">
        <v>240</v>
      </c>
      <c r="N260" t="s">
        <v>630</v>
      </c>
      <c r="P260" t="s">
        <v>313</v>
      </c>
    </row>
    <row r="261" spans="2:16" x14ac:dyDescent="0.35">
      <c r="B261" t="s">
        <v>15</v>
      </c>
      <c r="C261" t="s">
        <v>426</v>
      </c>
      <c r="D261" t="s">
        <v>19</v>
      </c>
      <c r="E261" t="s">
        <v>386</v>
      </c>
      <c r="F261" t="s">
        <v>258</v>
      </c>
      <c r="G261" t="s">
        <v>314</v>
      </c>
      <c r="H261" t="s">
        <v>159</v>
      </c>
      <c r="I261" t="s">
        <v>370</v>
      </c>
      <c r="J261" t="s">
        <v>188</v>
      </c>
      <c r="K261" t="s">
        <v>421</v>
      </c>
      <c r="L261" t="s">
        <v>242</v>
      </c>
      <c r="N261" t="s">
        <v>242</v>
      </c>
      <c r="P261" t="s">
        <v>313</v>
      </c>
    </row>
    <row r="262" spans="2:16" x14ac:dyDescent="0.35">
      <c r="B262" t="s">
        <v>15</v>
      </c>
      <c r="C262" t="s">
        <v>426</v>
      </c>
      <c r="D262" t="s">
        <v>19</v>
      </c>
      <c r="E262" t="s">
        <v>386</v>
      </c>
      <c r="F262" t="s">
        <v>258</v>
      </c>
      <c r="G262" t="s">
        <v>424</v>
      </c>
      <c r="H262" t="s">
        <v>176</v>
      </c>
      <c r="I262" t="s">
        <v>425</v>
      </c>
      <c r="J262" t="s">
        <v>177</v>
      </c>
      <c r="L262" t="str">
        <f t="shared" ref="L262" si="15">J262</f>
        <v>Pedestrian walk way</v>
      </c>
      <c r="N262" t="s">
        <v>313</v>
      </c>
      <c r="P262" t="s">
        <v>313</v>
      </c>
    </row>
    <row r="263" spans="2:16" x14ac:dyDescent="0.35">
      <c r="B263" t="s">
        <v>15</v>
      </c>
      <c r="C263" t="s">
        <v>426</v>
      </c>
      <c r="D263" t="s">
        <v>19</v>
      </c>
      <c r="E263" t="s">
        <v>386</v>
      </c>
      <c r="F263" t="s">
        <v>258</v>
      </c>
      <c r="G263" t="s">
        <v>310</v>
      </c>
      <c r="H263" t="s">
        <v>166</v>
      </c>
      <c r="I263" t="s">
        <v>402</v>
      </c>
      <c r="J263" t="s">
        <v>249</v>
      </c>
      <c r="K263" t="s">
        <v>404</v>
      </c>
      <c r="L263" t="s">
        <v>270</v>
      </c>
      <c r="M263" t="s">
        <v>405</v>
      </c>
      <c r="N263" t="s">
        <v>276</v>
      </c>
      <c r="P263" t="s">
        <v>276</v>
      </c>
    </row>
    <row r="264" spans="2:16" x14ac:dyDescent="0.35">
      <c r="B264" t="s">
        <v>15</v>
      </c>
      <c r="C264" t="s">
        <v>426</v>
      </c>
      <c r="D264" t="s">
        <v>19</v>
      </c>
      <c r="E264" t="s">
        <v>386</v>
      </c>
      <c r="F264" t="s">
        <v>258</v>
      </c>
      <c r="G264" t="s">
        <v>310</v>
      </c>
      <c r="H264" t="s">
        <v>166</v>
      </c>
      <c r="I264" t="s">
        <v>402</v>
      </c>
      <c r="J264" t="s">
        <v>249</v>
      </c>
      <c r="K264" t="s">
        <v>404</v>
      </c>
      <c r="L264" t="s">
        <v>270</v>
      </c>
      <c r="M264" t="s">
        <v>406</v>
      </c>
      <c r="N264" t="s">
        <v>273</v>
      </c>
      <c r="P264" t="s">
        <v>273</v>
      </c>
    </row>
    <row r="265" spans="2:16" x14ac:dyDescent="0.35">
      <c r="B265" t="s">
        <v>15</v>
      </c>
      <c r="C265" t="s">
        <v>426</v>
      </c>
      <c r="D265" t="s">
        <v>19</v>
      </c>
      <c r="E265" t="s">
        <v>386</v>
      </c>
      <c r="F265" t="s">
        <v>258</v>
      </c>
      <c r="G265" t="s">
        <v>310</v>
      </c>
      <c r="H265" t="s">
        <v>166</v>
      </c>
      <c r="I265" t="s">
        <v>402</v>
      </c>
      <c r="J265" t="s">
        <v>249</v>
      </c>
      <c r="K265" t="s">
        <v>404</v>
      </c>
      <c r="L265" t="s">
        <v>270</v>
      </c>
      <c r="M265" t="s">
        <v>407</v>
      </c>
      <c r="N265" t="s">
        <v>274</v>
      </c>
      <c r="P265" t="s">
        <v>274</v>
      </c>
    </row>
    <row r="266" spans="2:16" x14ac:dyDescent="0.35">
      <c r="B266" t="s">
        <v>18</v>
      </c>
      <c r="C266" t="s">
        <v>432</v>
      </c>
      <c r="D266" t="s">
        <v>21</v>
      </c>
      <c r="E266" t="s">
        <v>309</v>
      </c>
      <c r="F266" t="s">
        <v>164</v>
      </c>
      <c r="G266" t="s">
        <v>393</v>
      </c>
      <c r="H266" t="s">
        <v>165</v>
      </c>
      <c r="I266" t="s">
        <v>397</v>
      </c>
      <c r="J266" t="s">
        <v>45</v>
      </c>
      <c r="L266" t="str">
        <f t="shared" ref="L266" si="16">J266</f>
        <v>Signs - Facility ID</v>
      </c>
      <c r="N266" t="s">
        <v>313</v>
      </c>
      <c r="P266" t="s">
        <v>313</v>
      </c>
    </row>
    <row r="267" spans="2:16" x14ac:dyDescent="0.35">
      <c r="B267" t="s">
        <v>18</v>
      </c>
      <c r="C267" t="s">
        <v>432</v>
      </c>
      <c r="D267" t="s">
        <v>21</v>
      </c>
      <c r="E267" t="s">
        <v>309</v>
      </c>
      <c r="F267" t="s">
        <v>164</v>
      </c>
      <c r="G267" t="s">
        <v>310</v>
      </c>
      <c r="H267" t="s">
        <v>166</v>
      </c>
      <c r="I267" t="s">
        <v>400</v>
      </c>
      <c r="J267" t="s">
        <v>167</v>
      </c>
      <c r="K267" t="s">
        <v>368</v>
      </c>
      <c r="L267" t="s">
        <v>129</v>
      </c>
      <c r="N267" t="s">
        <v>129</v>
      </c>
      <c r="P267" t="s">
        <v>313</v>
      </c>
    </row>
    <row r="268" spans="2:16" x14ac:dyDescent="0.35">
      <c r="B268" t="s">
        <v>18</v>
      </c>
      <c r="C268" t="s">
        <v>432</v>
      </c>
      <c r="D268" t="s">
        <v>21</v>
      </c>
      <c r="E268" t="s">
        <v>309</v>
      </c>
      <c r="F268" t="s">
        <v>164</v>
      </c>
      <c r="G268" t="s">
        <v>316</v>
      </c>
      <c r="H268" t="s">
        <v>30</v>
      </c>
      <c r="I268" t="s">
        <v>317</v>
      </c>
      <c r="J268" t="s">
        <v>41</v>
      </c>
      <c r="L268" t="str">
        <f t="shared" ref="L268:L275" si="17">J268</f>
        <v>Door</v>
      </c>
      <c r="N268" t="s">
        <v>313</v>
      </c>
      <c r="P268" t="s">
        <v>313</v>
      </c>
    </row>
    <row r="269" spans="2:16" x14ac:dyDescent="0.35">
      <c r="B269" t="s">
        <v>18</v>
      </c>
      <c r="C269" t="s">
        <v>432</v>
      </c>
      <c r="D269" t="s">
        <v>21</v>
      </c>
      <c r="E269" t="s">
        <v>309</v>
      </c>
      <c r="F269" t="s">
        <v>164</v>
      </c>
      <c r="G269" t="s">
        <v>316</v>
      </c>
      <c r="H269" t="s">
        <v>30</v>
      </c>
      <c r="I269" t="s">
        <v>316</v>
      </c>
      <c r="J269" t="s">
        <v>30</v>
      </c>
      <c r="L269" t="str">
        <f t="shared" si="17"/>
        <v>Room Interior</v>
      </c>
      <c r="N269" t="s">
        <v>313</v>
      </c>
      <c r="P269" t="s">
        <v>313</v>
      </c>
    </row>
    <row r="270" spans="2:16" x14ac:dyDescent="0.35">
      <c r="B270" t="s">
        <v>18</v>
      </c>
      <c r="C270" t="s">
        <v>432</v>
      </c>
      <c r="D270" t="s">
        <v>21</v>
      </c>
      <c r="E270" t="s">
        <v>309</v>
      </c>
      <c r="F270" t="s">
        <v>164</v>
      </c>
      <c r="G270" t="s">
        <v>318</v>
      </c>
      <c r="H270" t="s">
        <v>141</v>
      </c>
      <c r="I270" t="s">
        <v>318</v>
      </c>
      <c r="J270" t="s">
        <v>141</v>
      </c>
      <c r="L270" t="str">
        <f t="shared" si="17"/>
        <v>Substructure</v>
      </c>
      <c r="N270" t="s">
        <v>313</v>
      </c>
      <c r="P270" t="s">
        <v>313</v>
      </c>
    </row>
    <row r="271" spans="2:16" x14ac:dyDescent="0.35">
      <c r="B271" t="s">
        <v>18</v>
      </c>
      <c r="C271" t="s">
        <v>432</v>
      </c>
      <c r="D271" t="s">
        <v>21</v>
      </c>
      <c r="E271" t="s">
        <v>309</v>
      </c>
      <c r="F271" t="s">
        <v>164</v>
      </c>
      <c r="G271" t="s">
        <v>318</v>
      </c>
      <c r="H271" t="s">
        <v>141</v>
      </c>
      <c r="I271" t="s">
        <v>319</v>
      </c>
      <c r="J271" t="s">
        <v>140</v>
      </c>
      <c r="L271" t="str">
        <f t="shared" si="17"/>
        <v>Superstructure</v>
      </c>
      <c r="N271" t="s">
        <v>313</v>
      </c>
      <c r="P271" t="s">
        <v>313</v>
      </c>
    </row>
    <row r="272" spans="2:16" x14ac:dyDescent="0.35">
      <c r="B272" t="s">
        <v>18</v>
      </c>
      <c r="C272" t="s">
        <v>432</v>
      </c>
      <c r="D272" t="s">
        <v>21</v>
      </c>
      <c r="E272" t="s">
        <v>309</v>
      </c>
      <c r="F272" t="s">
        <v>164</v>
      </c>
      <c r="G272" t="s">
        <v>320</v>
      </c>
      <c r="H272" t="s">
        <v>132</v>
      </c>
      <c r="I272" t="s">
        <v>321</v>
      </c>
      <c r="J272" t="s">
        <v>135</v>
      </c>
      <c r="L272" t="str">
        <f t="shared" si="17"/>
        <v>Exterior Wall</v>
      </c>
      <c r="N272" t="s">
        <v>313</v>
      </c>
      <c r="P272" t="s">
        <v>313</v>
      </c>
    </row>
    <row r="273" spans="2:16" x14ac:dyDescent="0.35">
      <c r="B273" t="s">
        <v>18</v>
      </c>
      <c r="C273" t="s">
        <v>432</v>
      </c>
      <c r="D273" t="s">
        <v>21</v>
      </c>
      <c r="E273" t="s">
        <v>309</v>
      </c>
      <c r="F273" t="s">
        <v>164</v>
      </c>
      <c r="G273" t="s">
        <v>320</v>
      </c>
      <c r="H273" t="s">
        <v>132</v>
      </c>
      <c r="I273" t="s">
        <v>372</v>
      </c>
      <c r="J273" t="s">
        <v>136</v>
      </c>
      <c r="L273" t="str">
        <f t="shared" si="17"/>
        <v>Flat Roof</v>
      </c>
      <c r="N273" t="s">
        <v>313</v>
      </c>
      <c r="P273" t="s">
        <v>313</v>
      </c>
    </row>
    <row r="274" spans="2:16" x14ac:dyDescent="0.35">
      <c r="B274" t="s">
        <v>18</v>
      </c>
      <c r="C274" t="s">
        <v>432</v>
      </c>
      <c r="D274" t="s">
        <v>21</v>
      </c>
      <c r="E274" t="s">
        <v>309</v>
      </c>
      <c r="F274" t="s">
        <v>164</v>
      </c>
      <c r="G274" t="s">
        <v>320</v>
      </c>
      <c r="H274" t="s">
        <v>132</v>
      </c>
      <c r="I274" t="s">
        <v>397</v>
      </c>
      <c r="J274" t="s">
        <v>45</v>
      </c>
      <c r="L274" t="str">
        <f t="shared" si="17"/>
        <v>Signs - Facility ID</v>
      </c>
      <c r="N274" t="s">
        <v>313</v>
      </c>
      <c r="P274" t="s">
        <v>313</v>
      </c>
    </row>
    <row r="275" spans="2:16" x14ac:dyDescent="0.35">
      <c r="B275" t="s">
        <v>18</v>
      </c>
      <c r="C275" t="s">
        <v>432</v>
      </c>
      <c r="D275" t="s">
        <v>21</v>
      </c>
      <c r="E275" t="s">
        <v>309</v>
      </c>
      <c r="F275" t="s">
        <v>164</v>
      </c>
      <c r="G275" t="s">
        <v>320</v>
      </c>
      <c r="H275" t="s">
        <v>132</v>
      </c>
      <c r="I275" t="s">
        <v>324</v>
      </c>
      <c r="J275" t="s">
        <v>47</v>
      </c>
      <c r="L275" t="str">
        <f t="shared" si="17"/>
        <v>Window System</v>
      </c>
      <c r="N275" t="s">
        <v>313</v>
      </c>
      <c r="P275" t="s">
        <v>313</v>
      </c>
    </row>
    <row r="276" spans="2:16" x14ac:dyDescent="0.35">
      <c r="B276" t="s">
        <v>18</v>
      </c>
      <c r="C276" t="s">
        <v>432</v>
      </c>
      <c r="D276" t="s">
        <v>21</v>
      </c>
      <c r="E276" t="s">
        <v>309</v>
      </c>
      <c r="F276" t="s">
        <v>164</v>
      </c>
      <c r="G276" t="s">
        <v>325</v>
      </c>
      <c r="H276" t="s">
        <v>22</v>
      </c>
      <c r="I276" t="s">
        <v>326</v>
      </c>
      <c r="J276" t="s">
        <v>57</v>
      </c>
      <c r="K276" t="s">
        <v>329</v>
      </c>
      <c r="L276" t="s">
        <v>66</v>
      </c>
      <c r="N276" t="s">
        <v>66</v>
      </c>
      <c r="P276" t="s">
        <v>313</v>
      </c>
    </row>
    <row r="277" spans="2:16" x14ac:dyDescent="0.35">
      <c r="B277" t="s">
        <v>18</v>
      </c>
      <c r="C277" t="s">
        <v>432</v>
      </c>
      <c r="D277" t="s">
        <v>21</v>
      </c>
      <c r="E277" t="s">
        <v>309</v>
      </c>
      <c r="F277" t="s">
        <v>164</v>
      </c>
      <c r="G277" t="s">
        <v>325</v>
      </c>
      <c r="H277" t="s">
        <v>22</v>
      </c>
      <c r="I277" t="s">
        <v>326</v>
      </c>
      <c r="J277" t="s">
        <v>57</v>
      </c>
      <c r="K277" t="s">
        <v>330</v>
      </c>
      <c r="L277" t="s">
        <v>68</v>
      </c>
      <c r="N277" t="s">
        <v>715</v>
      </c>
      <c r="P277" t="s">
        <v>313</v>
      </c>
    </row>
    <row r="278" spans="2:16" x14ac:dyDescent="0.35">
      <c r="B278" t="s">
        <v>18</v>
      </c>
      <c r="C278" t="s">
        <v>432</v>
      </c>
      <c r="D278" t="s">
        <v>21</v>
      </c>
      <c r="E278" t="s">
        <v>309</v>
      </c>
      <c r="F278" t="s">
        <v>164</v>
      </c>
      <c r="G278" t="s">
        <v>325</v>
      </c>
      <c r="H278" t="s">
        <v>22</v>
      </c>
      <c r="I278" t="s">
        <v>326</v>
      </c>
      <c r="J278" t="s">
        <v>57</v>
      </c>
      <c r="K278" t="s">
        <v>331</v>
      </c>
      <c r="L278" t="s">
        <v>69</v>
      </c>
      <c r="N278" t="s">
        <v>69</v>
      </c>
      <c r="P278" t="s">
        <v>313</v>
      </c>
    </row>
    <row r="279" spans="2:16" x14ac:dyDescent="0.35">
      <c r="B279" t="s">
        <v>18</v>
      </c>
      <c r="C279" t="s">
        <v>432</v>
      </c>
      <c r="D279" t="s">
        <v>21</v>
      </c>
      <c r="E279" t="s">
        <v>309</v>
      </c>
      <c r="F279" t="s">
        <v>164</v>
      </c>
      <c r="G279" t="s">
        <v>325</v>
      </c>
      <c r="H279" t="s">
        <v>22</v>
      </c>
      <c r="I279" t="s">
        <v>326</v>
      </c>
      <c r="J279" t="s">
        <v>57</v>
      </c>
      <c r="K279" t="s">
        <v>332</v>
      </c>
      <c r="L279" t="s">
        <v>70</v>
      </c>
      <c r="N279" t="s">
        <v>70</v>
      </c>
      <c r="P279" t="s">
        <v>313</v>
      </c>
    </row>
    <row r="280" spans="2:16" x14ac:dyDescent="0.35">
      <c r="B280" t="s">
        <v>18</v>
      </c>
      <c r="C280" t="s">
        <v>432</v>
      </c>
      <c r="D280" t="s">
        <v>21</v>
      </c>
      <c r="E280" t="s">
        <v>309</v>
      </c>
      <c r="F280" t="s">
        <v>164</v>
      </c>
      <c r="G280" t="s">
        <v>325</v>
      </c>
      <c r="H280" t="s">
        <v>22</v>
      </c>
      <c r="I280" t="s">
        <v>333</v>
      </c>
      <c r="J280" t="s">
        <v>171</v>
      </c>
      <c r="K280" t="s">
        <v>334</v>
      </c>
      <c r="L280" t="s">
        <v>82</v>
      </c>
      <c r="N280" t="s">
        <v>82</v>
      </c>
      <c r="P280" t="s">
        <v>313</v>
      </c>
    </row>
    <row r="281" spans="2:16" x14ac:dyDescent="0.35">
      <c r="B281" t="s">
        <v>18</v>
      </c>
      <c r="C281" t="s">
        <v>432</v>
      </c>
      <c r="D281" t="s">
        <v>21</v>
      </c>
      <c r="E281" t="s">
        <v>309</v>
      </c>
      <c r="F281" t="s">
        <v>164</v>
      </c>
      <c r="G281" t="s">
        <v>325</v>
      </c>
      <c r="H281" t="s">
        <v>22</v>
      </c>
      <c r="I281" t="s">
        <v>335</v>
      </c>
      <c r="J281" t="s">
        <v>80</v>
      </c>
      <c r="K281" t="s">
        <v>336</v>
      </c>
      <c r="L281" t="s">
        <v>83</v>
      </c>
      <c r="N281" t="s">
        <v>83</v>
      </c>
      <c r="P281" t="s">
        <v>313</v>
      </c>
    </row>
    <row r="282" spans="2:16" x14ac:dyDescent="0.35">
      <c r="B282" t="s">
        <v>18</v>
      </c>
      <c r="C282" t="s">
        <v>432</v>
      </c>
      <c r="D282" t="s">
        <v>21</v>
      </c>
      <c r="E282" t="s">
        <v>309</v>
      </c>
      <c r="F282" t="s">
        <v>164</v>
      </c>
      <c r="G282" t="s">
        <v>325</v>
      </c>
      <c r="H282" t="s">
        <v>22</v>
      </c>
      <c r="I282" t="s">
        <v>337</v>
      </c>
      <c r="J282" t="s">
        <v>88</v>
      </c>
      <c r="K282" t="s">
        <v>339</v>
      </c>
      <c r="L282" t="s">
        <v>91</v>
      </c>
      <c r="N282" t="s">
        <v>91</v>
      </c>
      <c r="P282" t="s">
        <v>313</v>
      </c>
    </row>
    <row r="283" spans="2:16" x14ac:dyDescent="0.35">
      <c r="B283" t="s">
        <v>18</v>
      </c>
      <c r="C283" t="s">
        <v>432</v>
      </c>
      <c r="D283" t="s">
        <v>21</v>
      </c>
      <c r="E283" t="s">
        <v>309</v>
      </c>
      <c r="F283" t="s">
        <v>164</v>
      </c>
      <c r="G283" t="s">
        <v>325</v>
      </c>
      <c r="H283" t="s">
        <v>22</v>
      </c>
      <c r="I283" t="s">
        <v>20</v>
      </c>
      <c r="J283" t="s">
        <v>20</v>
      </c>
      <c r="K283" t="s">
        <v>364</v>
      </c>
      <c r="L283" t="s">
        <v>108</v>
      </c>
      <c r="N283" t="s">
        <v>108</v>
      </c>
      <c r="P283" t="s">
        <v>313</v>
      </c>
    </row>
    <row r="284" spans="2:16" x14ac:dyDescent="0.35">
      <c r="B284" t="s">
        <v>18</v>
      </c>
      <c r="C284" t="s">
        <v>432</v>
      </c>
      <c r="D284" t="s">
        <v>21</v>
      </c>
      <c r="E284" t="s">
        <v>309</v>
      </c>
      <c r="F284" t="s">
        <v>164</v>
      </c>
      <c r="G284" t="s">
        <v>325</v>
      </c>
      <c r="H284" t="s">
        <v>22</v>
      </c>
      <c r="I284" t="s">
        <v>20</v>
      </c>
      <c r="J284" t="s">
        <v>20</v>
      </c>
      <c r="K284" t="s">
        <v>342</v>
      </c>
      <c r="L284" t="s">
        <v>112</v>
      </c>
      <c r="N284" t="s">
        <v>112</v>
      </c>
      <c r="P284" t="s">
        <v>313</v>
      </c>
    </row>
    <row r="285" spans="2:16" x14ac:dyDescent="0.35">
      <c r="B285" t="s">
        <v>18</v>
      </c>
      <c r="C285" t="s">
        <v>432</v>
      </c>
      <c r="D285" t="s">
        <v>21</v>
      </c>
      <c r="E285" t="s">
        <v>309</v>
      </c>
      <c r="F285" t="s">
        <v>164</v>
      </c>
      <c r="G285" t="s">
        <v>325</v>
      </c>
      <c r="H285" t="s">
        <v>22</v>
      </c>
      <c r="I285" t="s">
        <v>20</v>
      </c>
      <c r="J285" t="s">
        <v>20</v>
      </c>
      <c r="K285" t="s">
        <v>367</v>
      </c>
      <c r="L285" t="s">
        <v>174</v>
      </c>
      <c r="N285" t="s">
        <v>729</v>
      </c>
      <c r="P285" t="s">
        <v>313</v>
      </c>
    </row>
    <row r="286" spans="2:16" x14ac:dyDescent="0.35">
      <c r="B286" t="s">
        <v>18</v>
      </c>
      <c r="C286" t="s">
        <v>432</v>
      </c>
      <c r="D286" t="s">
        <v>21</v>
      </c>
      <c r="E286" t="s">
        <v>309</v>
      </c>
      <c r="F286" t="s">
        <v>164</v>
      </c>
      <c r="G286" t="s">
        <v>325</v>
      </c>
      <c r="H286" t="s">
        <v>22</v>
      </c>
      <c r="I286" t="s">
        <v>20</v>
      </c>
      <c r="J286" t="s">
        <v>20</v>
      </c>
      <c r="K286" t="s">
        <v>345</v>
      </c>
      <c r="L286" t="s">
        <v>114</v>
      </c>
      <c r="N286" t="s">
        <v>114</v>
      </c>
      <c r="P286" t="s">
        <v>313</v>
      </c>
    </row>
    <row r="287" spans="2:16" x14ac:dyDescent="0.35">
      <c r="B287" t="s">
        <v>18</v>
      </c>
      <c r="C287" t="s">
        <v>432</v>
      </c>
      <c r="D287" t="s">
        <v>21</v>
      </c>
      <c r="E287" t="s">
        <v>309</v>
      </c>
      <c r="F287" t="s">
        <v>164</v>
      </c>
      <c r="G287" t="s">
        <v>325</v>
      </c>
      <c r="H287" t="s">
        <v>22</v>
      </c>
      <c r="I287" t="s">
        <v>346</v>
      </c>
      <c r="J287" t="s">
        <v>115</v>
      </c>
      <c r="K287" t="s">
        <v>347</v>
      </c>
      <c r="L287" t="s">
        <v>116</v>
      </c>
      <c r="N287" t="s">
        <v>116</v>
      </c>
      <c r="P287" t="s">
        <v>313</v>
      </c>
    </row>
    <row r="288" spans="2:16" x14ac:dyDescent="0.35">
      <c r="B288" t="s">
        <v>18</v>
      </c>
      <c r="C288" t="s">
        <v>432</v>
      </c>
      <c r="D288" t="s">
        <v>21</v>
      </c>
      <c r="E288" t="s">
        <v>309</v>
      </c>
      <c r="F288" t="s">
        <v>164</v>
      </c>
      <c r="G288" t="s">
        <v>325</v>
      </c>
      <c r="H288" t="s">
        <v>22</v>
      </c>
      <c r="I288" t="s">
        <v>346</v>
      </c>
      <c r="J288" t="s">
        <v>115</v>
      </c>
      <c r="K288" t="s">
        <v>348</v>
      </c>
      <c r="L288" t="s">
        <v>119</v>
      </c>
      <c r="N288" t="s">
        <v>787</v>
      </c>
      <c r="P288" t="s">
        <v>313</v>
      </c>
    </row>
    <row r="289" spans="2:16" x14ac:dyDescent="0.35">
      <c r="B289" t="s">
        <v>18</v>
      </c>
      <c r="C289" t="s">
        <v>432</v>
      </c>
      <c r="D289" t="s">
        <v>21</v>
      </c>
      <c r="E289" t="s">
        <v>309</v>
      </c>
      <c r="F289" t="s">
        <v>164</v>
      </c>
      <c r="G289" t="s">
        <v>325</v>
      </c>
      <c r="H289" t="s">
        <v>22</v>
      </c>
      <c r="I289" t="s">
        <v>346</v>
      </c>
      <c r="J289" t="s">
        <v>115</v>
      </c>
      <c r="K289" t="s">
        <v>433</v>
      </c>
      <c r="L289" t="s">
        <v>111</v>
      </c>
      <c r="N289" t="s">
        <v>111</v>
      </c>
      <c r="P289" t="s">
        <v>313</v>
      </c>
    </row>
    <row r="290" spans="2:16" x14ac:dyDescent="0.35">
      <c r="B290" t="s">
        <v>18</v>
      </c>
      <c r="C290" t="s">
        <v>432</v>
      </c>
      <c r="D290" t="s">
        <v>21</v>
      </c>
      <c r="E290" t="s">
        <v>309</v>
      </c>
      <c r="F290" t="s">
        <v>164</v>
      </c>
      <c r="G290" t="s">
        <v>325</v>
      </c>
      <c r="H290" t="s">
        <v>22</v>
      </c>
      <c r="I290" t="s">
        <v>346</v>
      </c>
      <c r="J290" t="s">
        <v>115</v>
      </c>
      <c r="K290" t="s">
        <v>349</v>
      </c>
      <c r="L290" t="s">
        <v>122</v>
      </c>
      <c r="N290" t="s">
        <v>122</v>
      </c>
      <c r="P290" t="s">
        <v>313</v>
      </c>
    </row>
    <row r="291" spans="2:16" x14ac:dyDescent="0.35">
      <c r="B291" t="s">
        <v>18</v>
      </c>
      <c r="C291" t="s">
        <v>432</v>
      </c>
      <c r="D291" t="s">
        <v>21</v>
      </c>
      <c r="E291" t="s">
        <v>309</v>
      </c>
      <c r="F291" t="s">
        <v>164</v>
      </c>
      <c r="G291" t="s">
        <v>325</v>
      </c>
      <c r="H291" t="s">
        <v>22</v>
      </c>
      <c r="I291" t="s">
        <v>346</v>
      </c>
      <c r="J291" t="s">
        <v>115</v>
      </c>
      <c r="K291" t="s">
        <v>350</v>
      </c>
      <c r="L291" t="s">
        <v>124</v>
      </c>
      <c r="N291" t="s">
        <v>124</v>
      </c>
      <c r="P291" t="s">
        <v>313</v>
      </c>
    </row>
    <row r="292" spans="2:16" x14ac:dyDescent="0.35">
      <c r="B292" t="s">
        <v>18</v>
      </c>
      <c r="C292" t="s">
        <v>432</v>
      </c>
      <c r="D292" t="s">
        <v>21</v>
      </c>
      <c r="E292" t="s">
        <v>309</v>
      </c>
      <c r="F292" t="s">
        <v>164</v>
      </c>
      <c r="G292" t="s">
        <v>325</v>
      </c>
      <c r="H292" t="s">
        <v>22</v>
      </c>
      <c r="I292" t="s">
        <v>346</v>
      </c>
      <c r="J292" t="s">
        <v>115</v>
      </c>
      <c r="K292" t="s">
        <v>434</v>
      </c>
      <c r="L292" t="s">
        <v>128</v>
      </c>
      <c r="N292" t="s">
        <v>128</v>
      </c>
      <c r="P292" t="s">
        <v>313</v>
      </c>
    </row>
    <row r="293" spans="2:16" x14ac:dyDescent="0.35">
      <c r="B293" t="s">
        <v>18</v>
      </c>
      <c r="C293" t="s">
        <v>432</v>
      </c>
      <c r="D293" t="s">
        <v>21</v>
      </c>
      <c r="E293" t="s">
        <v>309</v>
      </c>
      <c r="F293" t="s">
        <v>164</v>
      </c>
      <c r="G293" t="s">
        <v>325</v>
      </c>
      <c r="H293" t="s">
        <v>22</v>
      </c>
      <c r="I293" t="s">
        <v>346</v>
      </c>
      <c r="J293" t="s">
        <v>115</v>
      </c>
      <c r="K293" t="s">
        <v>312</v>
      </c>
      <c r="L293" t="s">
        <v>79</v>
      </c>
      <c r="N293" t="s">
        <v>79</v>
      </c>
      <c r="P293" t="s">
        <v>313</v>
      </c>
    </row>
    <row r="294" spans="2:16" x14ac:dyDescent="0.35">
      <c r="B294" t="s">
        <v>18</v>
      </c>
      <c r="C294" t="s">
        <v>432</v>
      </c>
      <c r="D294" t="s">
        <v>21</v>
      </c>
      <c r="E294" t="s">
        <v>380</v>
      </c>
      <c r="F294" t="s">
        <v>243</v>
      </c>
      <c r="G294" t="s">
        <v>314</v>
      </c>
      <c r="H294" t="s">
        <v>159</v>
      </c>
      <c r="I294" t="s">
        <v>411</v>
      </c>
      <c r="J294" t="s">
        <v>193</v>
      </c>
      <c r="K294" t="s">
        <v>415</v>
      </c>
      <c r="L294" t="s">
        <v>196</v>
      </c>
      <c r="N294" t="s">
        <v>196</v>
      </c>
      <c r="P294" t="s">
        <v>313</v>
      </c>
    </row>
    <row r="295" spans="2:16" x14ac:dyDescent="0.35">
      <c r="B295" t="s">
        <v>18</v>
      </c>
      <c r="C295" t="s">
        <v>432</v>
      </c>
      <c r="D295" t="s">
        <v>21</v>
      </c>
      <c r="E295" t="s">
        <v>380</v>
      </c>
      <c r="F295" t="s">
        <v>243</v>
      </c>
      <c r="G295" t="s">
        <v>314</v>
      </c>
      <c r="H295" t="s">
        <v>159</v>
      </c>
      <c r="I295" t="s">
        <v>411</v>
      </c>
      <c r="J295" t="s">
        <v>193</v>
      </c>
      <c r="K295" t="s">
        <v>417</v>
      </c>
      <c r="L295" t="s">
        <v>198</v>
      </c>
      <c r="N295" t="s">
        <v>198</v>
      </c>
      <c r="P295" t="s">
        <v>313</v>
      </c>
    </row>
    <row r="296" spans="2:16" x14ac:dyDescent="0.35">
      <c r="B296" t="s">
        <v>18</v>
      </c>
      <c r="C296" t="s">
        <v>432</v>
      </c>
      <c r="D296" t="s">
        <v>21</v>
      </c>
      <c r="E296" t="s">
        <v>380</v>
      </c>
      <c r="F296" t="s">
        <v>243</v>
      </c>
      <c r="G296" t="s">
        <v>314</v>
      </c>
      <c r="H296" t="s">
        <v>159</v>
      </c>
      <c r="I296" t="s">
        <v>411</v>
      </c>
      <c r="J296" t="s">
        <v>193</v>
      </c>
      <c r="K296" t="s">
        <v>357</v>
      </c>
      <c r="L296" t="s">
        <v>120</v>
      </c>
      <c r="N296" t="s">
        <v>120</v>
      </c>
      <c r="P296" t="s">
        <v>313</v>
      </c>
    </row>
    <row r="297" spans="2:16" x14ac:dyDescent="0.35">
      <c r="B297" t="s">
        <v>18</v>
      </c>
      <c r="C297" t="s">
        <v>432</v>
      </c>
      <c r="D297" t="s">
        <v>21</v>
      </c>
      <c r="E297" t="s">
        <v>380</v>
      </c>
      <c r="F297" t="s">
        <v>243</v>
      </c>
      <c r="G297" t="s">
        <v>314</v>
      </c>
      <c r="H297" t="s">
        <v>159</v>
      </c>
      <c r="I297" t="s">
        <v>411</v>
      </c>
      <c r="J297" t="s">
        <v>193</v>
      </c>
      <c r="K297" t="s">
        <v>418</v>
      </c>
      <c r="L297" t="s">
        <v>199</v>
      </c>
      <c r="N297" t="s">
        <v>199</v>
      </c>
      <c r="P297" t="s">
        <v>313</v>
      </c>
    </row>
    <row r="298" spans="2:16" x14ac:dyDescent="0.35">
      <c r="B298" t="s">
        <v>18</v>
      </c>
      <c r="C298" t="s">
        <v>432</v>
      </c>
      <c r="D298" t="s">
        <v>21</v>
      </c>
      <c r="E298" t="s">
        <v>380</v>
      </c>
      <c r="F298" t="s">
        <v>243</v>
      </c>
      <c r="G298" t="s">
        <v>316</v>
      </c>
      <c r="H298" t="s">
        <v>30</v>
      </c>
      <c r="I298" t="s">
        <v>317</v>
      </c>
      <c r="J298" t="s">
        <v>41</v>
      </c>
      <c r="L298" t="str">
        <f t="shared" ref="L298:L302" si="18">J298</f>
        <v>Door</v>
      </c>
      <c r="N298" t="s">
        <v>313</v>
      </c>
      <c r="P298" t="s">
        <v>313</v>
      </c>
    </row>
    <row r="299" spans="2:16" x14ac:dyDescent="0.35">
      <c r="B299" t="s">
        <v>18</v>
      </c>
      <c r="C299" t="s">
        <v>432</v>
      </c>
      <c r="D299" t="s">
        <v>21</v>
      </c>
      <c r="E299" t="s">
        <v>380</v>
      </c>
      <c r="F299" t="s">
        <v>243</v>
      </c>
      <c r="G299" t="s">
        <v>318</v>
      </c>
      <c r="H299" t="s">
        <v>141</v>
      </c>
      <c r="I299" t="s">
        <v>318</v>
      </c>
      <c r="J299" t="s">
        <v>141</v>
      </c>
      <c r="L299" t="str">
        <f t="shared" si="18"/>
        <v>Substructure</v>
      </c>
      <c r="N299" t="s">
        <v>313</v>
      </c>
      <c r="P299" t="s">
        <v>313</v>
      </c>
    </row>
    <row r="300" spans="2:16" x14ac:dyDescent="0.35">
      <c r="B300" t="s">
        <v>18</v>
      </c>
      <c r="C300" t="s">
        <v>432</v>
      </c>
      <c r="D300" t="s">
        <v>21</v>
      </c>
      <c r="E300" t="s">
        <v>380</v>
      </c>
      <c r="F300" t="s">
        <v>243</v>
      </c>
      <c r="G300" t="s">
        <v>318</v>
      </c>
      <c r="H300" t="s">
        <v>141</v>
      </c>
      <c r="I300" t="s">
        <v>319</v>
      </c>
      <c r="J300" t="s">
        <v>140</v>
      </c>
      <c r="L300" t="str">
        <f t="shared" si="18"/>
        <v>Superstructure</v>
      </c>
      <c r="N300" t="s">
        <v>313</v>
      </c>
      <c r="P300" t="s">
        <v>313</v>
      </c>
    </row>
    <row r="301" spans="2:16" x14ac:dyDescent="0.35">
      <c r="B301" t="s">
        <v>18</v>
      </c>
      <c r="C301" t="s">
        <v>432</v>
      </c>
      <c r="D301" t="s">
        <v>21</v>
      </c>
      <c r="E301" t="s">
        <v>380</v>
      </c>
      <c r="F301" t="s">
        <v>243</v>
      </c>
      <c r="G301" t="s">
        <v>320</v>
      </c>
      <c r="H301" t="s">
        <v>132</v>
      </c>
      <c r="I301" t="s">
        <v>321</v>
      </c>
      <c r="J301" t="s">
        <v>135</v>
      </c>
      <c r="L301" t="str">
        <f t="shared" si="18"/>
        <v>Exterior Wall</v>
      </c>
      <c r="N301" t="s">
        <v>313</v>
      </c>
      <c r="P301" t="s">
        <v>313</v>
      </c>
    </row>
    <row r="302" spans="2:16" x14ac:dyDescent="0.35">
      <c r="B302" t="s">
        <v>18</v>
      </c>
      <c r="C302" t="s">
        <v>432</v>
      </c>
      <c r="D302" t="s">
        <v>21</v>
      </c>
      <c r="E302" t="s">
        <v>380</v>
      </c>
      <c r="F302" t="s">
        <v>243</v>
      </c>
      <c r="G302" t="s">
        <v>320</v>
      </c>
      <c r="H302" t="s">
        <v>132</v>
      </c>
      <c r="I302" t="s">
        <v>372</v>
      </c>
      <c r="J302" t="s">
        <v>136</v>
      </c>
      <c r="L302" t="str">
        <f t="shared" si="18"/>
        <v>Flat Roof</v>
      </c>
      <c r="N302" t="s">
        <v>313</v>
      </c>
      <c r="P302" t="s">
        <v>313</v>
      </c>
    </row>
    <row r="303" spans="2:16" x14ac:dyDescent="0.35">
      <c r="B303" t="s">
        <v>18</v>
      </c>
      <c r="C303" t="s">
        <v>432</v>
      </c>
      <c r="D303" t="s">
        <v>21</v>
      </c>
      <c r="E303" t="s">
        <v>380</v>
      </c>
      <c r="F303" t="s">
        <v>243</v>
      </c>
      <c r="G303" t="s">
        <v>325</v>
      </c>
      <c r="H303" t="s">
        <v>22</v>
      </c>
      <c r="I303" t="s">
        <v>326</v>
      </c>
      <c r="J303" t="s">
        <v>57</v>
      </c>
      <c r="K303" t="s">
        <v>355</v>
      </c>
      <c r="L303" t="s">
        <v>55</v>
      </c>
      <c r="N303" t="s">
        <v>55</v>
      </c>
      <c r="P303" t="s">
        <v>313</v>
      </c>
    </row>
    <row r="304" spans="2:16" x14ac:dyDescent="0.35">
      <c r="B304" t="s">
        <v>18</v>
      </c>
      <c r="C304" t="s">
        <v>432</v>
      </c>
      <c r="D304" t="s">
        <v>21</v>
      </c>
      <c r="E304" t="s">
        <v>380</v>
      </c>
      <c r="F304" t="s">
        <v>243</v>
      </c>
      <c r="G304" t="s">
        <v>325</v>
      </c>
      <c r="H304" t="s">
        <v>22</v>
      </c>
      <c r="I304" t="s">
        <v>20</v>
      </c>
      <c r="J304" t="s">
        <v>20</v>
      </c>
      <c r="K304" t="s">
        <v>342</v>
      </c>
      <c r="L304" t="s">
        <v>112</v>
      </c>
      <c r="N304" t="s">
        <v>112</v>
      </c>
      <c r="P304" t="s">
        <v>313</v>
      </c>
    </row>
    <row r="305" spans="2:16" x14ac:dyDescent="0.35">
      <c r="B305" t="s">
        <v>18</v>
      </c>
      <c r="C305" t="s">
        <v>432</v>
      </c>
      <c r="D305" t="s">
        <v>21</v>
      </c>
      <c r="E305" t="s">
        <v>380</v>
      </c>
      <c r="F305" t="s">
        <v>243</v>
      </c>
      <c r="G305" t="s">
        <v>325</v>
      </c>
      <c r="H305" t="s">
        <v>22</v>
      </c>
      <c r="I305" t="s">
        <v>20</v>
      </c>
      <c r="J305" t="s">
        <v>20</v>
      </c>
      <c r="K305" t="s">
        <v>345</v>
      </c>
      <c r="L305" t="s">
        <v>114</v>
      </c>
      <c r="N305" t="s">
        <v>114</v>
      </c>
      <c r="P305" t="s">
        <v>313</v>
      </c>
    </row>
    <row r="306" spans="2:16" x14ac:dyDescent="0.35">
      <c r="B306" t="s">
        <v>18</v>
      </c>
      <c r="C306" t="s">
        <v>432</v>
      </c>
      <c r="D306" t="s">
        <v>21</v>
      </c>
      <c r="E306" t="s">
        <v>380</v>
      </c>
      <c r="F306" t="s">
        <v>243</v>
      </c>
      <c r="G306" t="s">
        <v>325</v>
      </c>
      <c r="H306" t="s">
        <v>22</v>
      </c>
      <c r="I306" t="s">
        <v>346</v>
      </c>
      <c r="J306" t="s">
        <v>115</v>
      </c>
      <c r="K306" t="s">
        <v>379</v>
      </c>
      <c r="L306" t="s">
        <v>130</v>
      </c>
      <c r="N306" t="s">
        <v>130</v>
      </c>
      <c r="P306" t="s">
        <v>313</v>
      </c>
    </row>
    <row r="307" spans="2:16" x14ac:dyDescent="0.35">
      <c r="B307" t="s">
        <v>18</v>
      </c>
      <c r="C307" t="s">
        <v>432</v>
      </c>
      <c r="D307" t="s">
        <v>21</v>
      </c>
      <c r="E307" t="s">
        <v>386</v>
      </c>
      <c r="F307" t="s">
        <v>258</v>
      </c>
      <c r="G307" t="s">
        <v>387</v>
      </c>
      <c r="H307" t="s">
        <v>183</v>
      </c>
      <c r="I307" t="s">
        <v>388</v>
      </c>
      <c r="J307" t="s">
        <v>184</v>
      </c>
      <c r="K307" t="s">
        <v>374</v>
      </c>
      <c r="L307" t="s">
        <v>64</v>
      </c>
      <c r="M307" t="s">
        <v>480</v>
      </c>
      <c r="N307" t="s">
        <v>291</v>
      </c>
      <c r="P307" t="s">
        <v>313</v>
      </c>
    </row>
    <row r="308" spans="2:16" x14ac:dyDescent="0.35">
      <c r="B308" t="s">
        <v>18</v>
      </c>
      <c r="C308" t="s">
        <v>432</v>
      </c>
      <c r="D308" t="s">
        <v>21</v>
      </c>
      <c r="E308" t="s">
        <v>386</v>
      </c>
      <c r="F308" t="s">
        <v>258</v>
      </c>
      <c r="G308" t="s">
        <v>387</v>
      </c>
      <c r="H308" t="s">
        <v>183</v>
      </c>
      <c r="I308" t="s">
        <v>388</v>
      </c>
      <c r="J308" t="s">
        <v>184</v>
      </c>
      <c r="K308" t="s">
        <v>435</v>
      </c>
      <c r="L308" t="s">
        <v>263</v>
      </c>
      <c r="N308" t="s">
        <v>707</v>
      </c>
      <c r="P308" t="s">
        <v>313</v>
      </c>
    </row>
    <row r="309" spans="2:16" x14ac:dyDescent="0.35">
      <c r="B309" t="s">
        <v>18</v>
      </c>
      <c r="C309" t="s">
        <v>432</v>
      </c>
      <c r="D309" t="s">
        <v>21</v>
      </c>
      <c r="E309" t="s">
        <v>386</v>
      </c>
      <c r="F309" t="s">
        <v>258</v>
      </c>
      <c r="G309" t="s">
        <v>387</v>
      </c>
      <c r="H309" t="s">
        <v>183</v>
      </c>
      <c r="I309" t="s">
        <v>388</v>
      </c>
      <c r="J309" t="s">
        <v>184</v>
      </c>
      <c r="K309" t="s">
        <v>390</v>
      </c>
      <c r="L309" t="s">
        <v>248</v>
      </c>
      <c r="N309" t="s">
        <v>248</v>
      </c>
      <c r="P309" t="s">
        <v>313</v>
      </c>
    </row>
    <row r="310" spans="2:16" x14ac:dyDescent="0.35">
      <c r="B310" t="s">
        <v>18</v>
      </c>
      <c r="C310" t="s">
        <v>432</v>
      </c>
      <c r="D310" t="s">
        <v>21</v>
      </c>
      <c r="E310" t="s">
        <v>386</v>
      </c>
      <c r="F310" t="s">
        <v>258</v>
      </c>
      <c r="G310" t="s">
        <v>387</v>
      </c>
      <c r="H310" t="s">
        <v>183</v>
      </c>
      <c r="I310" t="s">
        <v>388</v>
      </c>
      <c r="J310" t="s">
        <v>184</v>
      </c>
      <c r="K310" t="s">
        <v>436</v>
      </c>
      <c r="L310" t="s">
        <v>185</v>
      </c>
      <c r="N310" t="s">
        <v>185</v>
      </c>
      <c r="P310" t="s">
        <v>313</v>
      </c>
    </row>
    <row r="311" spans="2:16" x14ac:dyDescent="0.35">
      <c r="B311" t="s">
        <v>18</v>
      </c>
      <c r="C311" t="s">
        <v>432</v>
      </c>
      <c r="D311" t="s">
        <v>21</v>
      </c>
      <c r="E311" t="s">
        <v>386</v>
      </c>
      <c r="F311" t="s">
        <v>258</v>
      </c>
      <c r="G311" t="s">
        <v>387</v>
      </c>
      <c r="H311" t="s">
        <v>183</v>
      </c>
      <c r="I311" t="s">
        <v>391</v>
      </c>
      <c r="J311" t="s">
        <v>265</v>
      </c>
      <c r="K311" t="s">
        <v>392</v>
      </c>
      <c r="L311" t="s">
        <v>257</v>
      </c>
      <c r="N311" t="s">
        <v>257</v>
      </c>
      <c r="P311" t="s">
        <v>313</v>
      </c>
    </row>
    <row r="312" spans="2:16" x14ac:dyDescent="0.35">
      <c r="B312" t="s">
        <v>18</v>
      </c>
      <c r="C312" t="s">
        <v>432</v>
      </c>
      <c r="D312" t="s">
        <v>21</v>
      </c>
      <c r="E312" t="s">
        <v>386</v>
      </c>
      <c r="F312" t="s">
        <v>258</v>
      </c>
      <c r="G312" t="s">
        <v>393</v>
      </c>
      <c r="H312" t="s">
        <v>165</v>
      </c>
      <c r="I312" t="s">
        <v>394</v>
      </c>
      <c r="J312" t="s">
        <v>40</v>
      </c>
      <c r="L312" t="str">
        <f t="shared" ref="L312:L318" si="19">J312</f>
        <v>Bollard</v>
      </c>
      <c r="N312" t="s">
        <v>313</v>
      </c>
      <c r="P312" t="s">
        <v>313</v>
      </c>
    </row>
    <row r="313" spans="2:16" x14ac:dyDescent="0.35">
      <c r="B313" t="s">
        <v>18</v>
      </c>
      <c r="C313" t="s">
        <v>432</v>
      </c>
      <c r="D313" t="s">
        <v>21</v>
      </c>
      <c r="E313" t="s">
        <v>386</v>
      </c>
      <c r="F313" t="s">
        <v>258</v>
      </c>
      <c r="G313" t="s">
        <v>393</v>
      </c>
      <c r="H313" t="s">
        <v>165</v>
      </c>
      <c r="I313" t="s">
        <v>395</v>
      </c>
      <c r="J313" t="s">
        <v>259</v>
      </c>
      <c r="L313" t="str">
        <f t="shared" si="19"/>
        <v>Fence</v>
      </c>
      <c r="N313" t="s">
        <v>313</v>
      </c>
      <c r="P313" t="s">
        <v>313</v>
      </c>
    </row>
    <row r="314" spans="2:16" x14ac:dyDescent="0.35">
      <c r="B314" t="s">
        <v>18</v>
      </c>
      <c r="C314" t="s">
        <v>432</v>
      </c>
      <c r="D314" t="s">
        <v>21</v>
      </c>
      <c r="E314" t="s">
        <v>386</v>
      </c>
      <c r="F314" t="s">
        <v>258</v>
      </c>
      <c r="G314" t="s">
        <v>393</v>
      </c>
      <c r="H314" t="s">
        <v>165</v>
      </c>
      <c r="I314" t="s">
        <v>396</v>
      </c>
      <c r="J314" t="s">
        <v>42</v>
      </c>
      <c r="L314" t="str">
        <f t="shared" si="19"/>
        <v>Gate</v>
      </c>
      <c r="N314" t="s">
        <v>313</v>
      </c>
      <c r="P314" t="s">
        <v>313</v>
      </c>
    </row>
    <row r="315" spans="2:16" x14ac:dyDescent="0.35">
      <c r="B315" t="s">
        <v>18</v>
      </c>
      <c r="C315" t="s">
        <v>432</v>
      </c>
      <c r="D315" t="s">
        <v>21</v>
      </c>
      <c r="E315" t="s">
        <v>386</v>
      </c>
      <c r="F315" t="s">
        <v>258</v>
      </c>
      <c r="G315" t="s">
        <v>393</v>
      </c>
      <c r="H315" t="s">
        <v>165</v>
      </c>
      <c r="I315" t="s">
        <v>390</v>
      </c>
      <c r="J315" t="s">
        <v>248</v>
      </c>
      <c r="L315" t="str">
        <f t="shared" si="19"/>
        <v>Manhole</v>
      </c>
      <c r="N315" t="s">
        <v>313</v>
      </c>
      <c r="P315" t="s">
        <v>313</v>
      </c>
    </row>
    <row r="316" spans="2:16" x14ac:dyDescent="0.35">
      <c r="B316" t="s">
        <v>18</v>
      </c>
      <c r="C316" t="s">
        <v>432</v>
      </c>
      <c r="D316" t="s">
        <v>21</v>
      </c>
      <c r="E316" t="s">
        <v>386</v>
      </c>
      <c r="F316" t="s">
        <v>258</v>
      </c>
      <c r="G316" t="s">
        <v>393</v>
      </c>
      <c r="H316" t="s">
        <v>165</v>
      </c>
      <c r="I316" t="s">
        <v>437</v>
      </c>
      <c r="J316" t="s">
        <v>261</v>
      </c>
      <c r="L316" t="str">
        <f t="shared" si="19"/>
        <v>Retaining Wall</v>
      </c>
      <c r="N316" t="s">
        <v>313</v>
      </c>
      <c r="P316" t="s">
        <v>313</v>
      </c>
    </row>
    <row r="317" spans="2:16" x14ac:dyDescent="0.35">
      <c r="B317" t="s">
        <v>18</v>
      </c>
      <c r="C317" t="s">
        <v>432</v>
      </c>
      <c r="D317" t="s">
        <v>21</v>
      </c>
      <c r="E317" t="s">
        <v>386</v>
      </c>
      <c r="F317" t="s">
        <v>258</v>
      </c>
      <c r="G317" t="s">
        <v>393</v>
      </c>
      <c r="H317" t="s">
        <v>165</v>
      </c>
      <c r="I317" t="s">
        <v>397</v>
      </c>
      <c r="J317" t="s">
        <v>45</v>
      </c>
      <c r="L317" t="str">
        <f t="shared" si="19"/>
        <v>Signs - Facility ID</v>
      </c>
      <c r="N317" t="s">
        <v>313</v>
      </c>
      <c r="P317" t="s">
        <v>313</v>
      </c>
    </row>
    <row r="318" spans="2:16" x14ac:dyDescent="0.35">
      <c r="B318" t="s">
        <v>18</v>
      </c>
      <c r="C318" t="s">
        <v>432</v>
      </c>
      <c r="D318" t="s">
        <v>21</v>
      </c>
      <c r="E318" t="s">
        <v>386</v>
      </c>
      <c r="F318" t="s">
        <v>258</v>
      </c>
      <c r="G318" t="s">
        <v>393</v>
      </c>
      <c r="H318" t="s">
        <v>165</v>
      </c>
      <c r="I318" t="s">
        <v>398</v>
      </c>
      <c r="J318" t="s">
        <v>200</v>
      </c>
      <c r="L318" t="str">
        <f t="shared" si="19"/>
        <v>Shed</v>
      </c>
      <c r="N318" t="s">
        <v>313</v>
      </c>
      <c r="P318" t="s">
        <v>313</v>
      </c>
    </row>
    <row r="319" spans="2:16" x14ac:dyDescent="0.35">
      <c r="B319" t="s">
        <v>18</v>
      </c>
      <c r="C319" t="s">
        <v>432</v>
      </c>
      <c r="D319" t="s">
        <v>21</v>
      </c>
      <c r="E319" t="s">
        <v>386</v>
      </c>
      <c r="F319" t="s">
        <v>258</v>
      </c>
      <c r="G319" t="s">
        <v>310</v>
      </c>
      <c r="H319" t="s">
        <v>166</v>
      </c>
      <c r="I319" t="s">
        <v>400</v>
      </c>
      <c r="J319" t="s">
        <v>167</v>
      </c>
      <c r="K319" t="s">
        <v>390</v>
      </c>
      <c r="L319" t="s">
        <v>248</v>
      </c>
      <c r="N319" t="s">
        <v>248</v>
      </c>
      <c r="P319" t="s">
        <v>313</v>
      </c>
    </row>
    <row r="320" spans="2:16" x14ac:dyDescent="0.35">
      <c r="B320" t="s">
        <v>18</v>
      </c>
      <c r="C320" t="s">
        <v>432</v>
      </c>
      <c r="D320" t="s">
        <v>21</v>
      </c>
      <c r="E320" t="s">
        <v>386</v>
      </c>
      <c r="F320" t="s">
        <v>258</v>
      </c>
      <c r="G320" t="s">
        <v>310</v>
      </c>
      <c r="H320" t="s">
        <v>166</v>
      </c>
      <c r="I320" t="s">
        <v>402</v>
      </c>
      <c r="J320" t="s">
        <v>249</v>
      </c>
      <c r="K320" t="s">
        <v>403</v>
      </c>
      <c r="L320" t="s">
        <v>250</v>
      </c>
      <c r="N320" t="s">
        <v>250</v>
      </c>
      <c r="P320" t="s">
        <v>313</v>
      </c>
    </row>
    <row r="321" spans="2:16" x14ac:dyDescent="0.35">
      <c r="B321" t="s">
        <v>18</v>
      </c>
      <c r="C321" t="s">
        <v>432</v>
      </c>
      <c r="D321" t="s">
        <v>21</v>
      </c>
      <c r="E321" t="s">
        <v>386</v>
      </c>
      <c r="F321" t="s">
        <v>258</v>
      </c>
      <c r="G321" t="s">
        <v>310</v>
      </c>
      <c r="H321" t="s">
        <v>166</v>
      </c>
      <c r="I321" t="s">
        <v>402</v>
      </c>
      <c r="J321" t="s">
        <v>249</v>
      </c>
      <c r="K321" t="s">
        <v>390</v>
      </c>
      <c r="L321" t="s">
        <v>248</v>
      </c>
      <c r="N321" t="s">
        <v>248</v>
      </c>
      <c r="P321" t="s">
        <v>313</v>
      </c>
    </row>
    <row r="322" spans="2:16" x14ac:dyDescent="0.35">
      <c r="B322" t="s">
        <v>18</v>
      </c>
      <c r="C322" t="s">
        <v>432</v>
      </c>
      <c r="D322" t="s">
        <v>21</v>
      </c>
      <c r="E322" t="s">
        <v>386</v>
      </c>
      <c r="F322" t="s">
        <v>258</v>
      </c>
      <c r="G322" t="s">
        <v>314</v>
      </c>
      <c r="H322" t="s">
        <v>159</v>
      </c>
      <c r="I322" t="s">
        <v>411</v>
      </c>
      <c r="J322" t="s">
        <v>193</v>
      </c>
      <c r="K322" t="s">
        <v>355</v>
      </c>
      <c r="L322" t="s">
        <v>55</v>
      </c>
      <c r="N322" t="s">
        <v>55</v>
      </c>
      <c r="P322" t="s">
        <v>313</v>
      </c>
    </row>
    <row r="323" spans="2:16" x14ac:dyDescent="0.35">
      <c r="B323" t="s">
        <v>18</v>
      </c>
      <c r="C323" t="s">
        <v>432</v>
      </c>
      <c r="D323" t="s">
        <v>21</v>
      </c>
      <c r="E323" t="s">
        <v>386</v>
      </c>
      <c r="F323" t="s">
        <v>258</v>
      </c>
      <c r="G323" t="s">
        <v>314</v>
      </c>
      <c r="H323" t="s">
        <v>159</v>
      </c>
      <c r="I323" t="s">
        <v>431</v>
      </c>
      <c r="J323" t="s">
        <v>186</v>
      </c>
      <c r="K323" t="s">
        <v>399</v>
      </c>
      <c r="L323" t="s">
        <v>224</v>
      </c>
      <c r="N323" t="s">
        <v>224</v>
      </c>
      <c r="P323" t="s">
        <v>313</v>
      </c>
    </row>
    <row r="324" spans="2:16" x14ac:dyDescent="0.35">
      <c r="B324" t="s">
        <v>18</v>
      </c>
      <c r="C324" t="s">
        <v>432</v>
      </c>
      <c r="D324" t="s">
        <v>21</v>
      </c>
      <c r="E324" t="s">
        <v>386</v>
      </c>
      <c r="F324" t="s">
        <v>258</v>
      </c>
      <c r="G324" t="s">
        <v>314</v>
      </c>
      <c r="H324" t="s">
        <v>159</v>
      </c>
      <c r="I324" t="s">
        <v>370</v>
      </c>
      <c r="J324" t="s">
        <v>188</v>
      </c>
      <c r="K324" t="s">
        <v>355</v>
      </c>
      <c r="L324" t="s">
        <v>55</v>
      </c>
      <c r="N324" t="s">
        <v>55</v>
      </c>
      <c r="P324" t="s">
        <v>313</v>
      </c>
    </row>
    <row r="325" spans="2:16" x14ac:dyDescent="0.35">
      <c r="B325" t="s">
        <v>18</v>
      </c>
      <c r="C325" t="s">
        <v>432</v>
      </c>
      <c r="D325" t="s">
        <v>21</v>
      </c>
      <c r="E325" t="s">
        <v>386</v>
      </c>
      <c r="F325" t="s">
        <v>258</v>
      </c>
      <c r="G325" t="s">
        <v>314</v>
      </c>
      <c r="H325" t="s">
        <v>159</v>
      </c>
      <c r="I325" t="s">
        <v>370</v>
      </c>
      <c r="J325" t="s">
        <v>188</v>
      </c>
      <c r="K325" s="36" t="s">
        <v>419</v>
      </c>
      <c r="L325" t="s">
        <v>238</v>
      </c>
      <c r="N325" t="s">
        <v>238</v>
      </c>
      <c r="P325" t="s">
        <v>313</v>
      </c>
    </row>
    <row r="326" spans="2:16" x14ac:dyDescent="0.35">
      <c r="B326" t="s">
        <v>18</v>
      </c>
      <c r="C326" t="s">
        <v>432</v>
      </c>
      <c r="D326" t="s">
        <v>21</v>
      </c>
      <c r="E326" t="s">
        <v>386</v>
      </c>
      <c r="F326" t="s">
        <v>258</v>
      </c>
      <c r="G326" t="s">
        <v>314</v>
      </c>
      <c r="H326" t="s">
        <v>159</v>
      </c>
      <c r="I326" t="s">
        <v>370</v>
      </c>
      <c r="J326" t="s">
        <v>188</v>
      </c>
      <c r="K326" t="s">
        <v>420</v>
      </c>
      <c r="L326" t="s">
        <v>240</v>
      </c>
      <c r="N326" t="s">
        <v>630</v>
      </c>
      <c r="P326" t="s">
        <v>313</v>
      </c>
    </row>
    <row r="327" spans="2:16" x14ac:dyDescent="0.35">
      <c r="B327" t="s">
        <v>18</v>
      </c>
      <c r="C327" t="s">
        <v>432</v>
      </c>
      <c r="D327" t="s">
        <v>21</v>
      </c>
      <c r="E327" t="s">
        <v>386</v>
      </c>
      <c r="F327" t="s">
        <v>258</v>
      </c>
      <c r="G327" t="s">
        <v>314</v>
      </c>
      <c r="H327" t="s">
        <v>159</v>
      </c>
      <c r="I327" t="s">
        <v>370</v>
      </c>
      <c r="J327" t="s">
        <v>188</v>
      </c>
      <c r="K327" t="s">
        <v>421</v>
      </c>
      <c r="L327" t="s">
        <v>242</v>
      </c>
      <c r="N327" t="s">
        <v>242</v>
      </c>
      <c r="P327" t="s">
        <v>313</v>
      </c>
    </row>
    <row r="328" spans="2:16" x14ac:dyDescent="0.35">
      <c r="B328" t="s">
        <v>18</v>
      </c>
      <c r="C328" t="s">
        <v>432</v>
      </c>
      <c r="D328" t="s">
        <v>21</v>
      </c>
      <c r="E328" t="s">
        <v>386</v>
      </c>
      <c r="F328" t="s">
        <v>258</v>
      </c>
      <c r="G328" t="s">
        <v>422</v>
      </c>
      <c r="H328" t="s">
        <v>254</v>
      </c>
      <c r="I328" t="s">
        <v>423</v>
      </c>
      <c r="J328" t="s">
        <v>255</v>
      </c>
      <c r="L328" t="str">
        <f t="shared" ref="L328" si="20">J328</f>
        <v>Roadway</v>
      </c>
      <c r="N328" t="s">
        <v>313</v>
      </c>
      <c r="P328" t="s">
        <v>313</v>
      </c>
    </row>
    <row r="329" spans="2:16" x14ac:dyDescent="0.35">
      <c r="B329" t="s">
        <v>18</v>
      </c>
      <c r="C329" t="s">
        <v>432</v>
      </c>
      <c r="D329" t="s">
        <v>21</v>
      </c>
      <c r="E329" t="s">
        <v>386</v>
      </c>
      <c r="F329" t="s">
        <v>258</v>
      </c>
      <c r="G329" t="s">
        <v>424</v>
      </c>
      <c r="H329" t="s">
        <v>176</v>
      </c>
      <c r="I329" t="s">
        <v>20</v>
      </c>
      <c r="J329" t="s">
        <v>20</v>
      </c>
      <c r="K329" t="s">
        <v>340</v>
      </c>
      <c r="L329" t="s">
        <v>95</v>
      </c>
      <c r="N329" t="s">
        <v>95</v>
      </c>
      <c r="P329" t="s">
        <v>313</v>
      </c>
    </row>
    <row r="330" spans="2:16" x14ac:dyDescent="0.35">
      <c r="B330" t="s">
        <v>18</v>
      </c>
      <c r="C330" t="s">
        <v>432</v>
      </c>
      <c r="D330" t="s">
        <v>21</v>
      </c>
      <c r="E330" t="s">
        <v>386</v>
      </c>
      <c r="F330" t="s">
        <v>258</v>
      </c>
      <c r="G330" t="s">
        <v>424</v>
      </c>
      <c r="H330" t="s">
        <v>176</v>
      </c>
      <c r="I330" t="s">
        <v>425</v>
      </c>
      <c r="J330" t="s">
        <v>177</v>
      </c>
      <c r="L330" t="str">
        <f t="shared" ref="L330" si="21">J330</f>
        <v>Pedestrian walk way</v>
      </c>
      <c r="N330" t="s">
        <v>313</v>
      </c>
      <c r="P330" t="s">
        <v>313</v>
      </c>
    </row>
    <row r="331" spans="2:16" x14ac:dyDescent="0.35">
      <c r="B331" t="s">
        <v>18</v>
      </c>
      <c r="C331" t="s">
        <v>432</v>
      </c>
      <c r="D331" t="s">
        <v>21</v>
      </c>
      <c r="E331" t="s">
        <v>438</v>
      </c>
      <c r="F331" t="s">
        <v>290</v>
      </c>
      <c r="G331" t="s">
        <v>387</v>
      </c>
      <c r="H331" t="s">
        <v>183</v>
      </c>
      <c r="I331" t="s">
        <v>388</v>
      </c>
      <c r="J331" t="s">
        <v>184</v>
      </c>
      <c r="K331" t="s">
        <v>363</v>
      </c>
      <c r="L331" t="s">
        <v>71</v>
      </c>
      <c r="N331" t="s">
        <v>71</v>
      </c>
      <c r="P331" t="s">
        <v>313</v>
      </c>
    </row>
    <row r="332" spans="2:16" x14ac:dyDescent="0.35">
      <c r="B332" t="s">
        <v>18</v>
      </c>
      <c r="C332" t="s">
        <v>432</v>
      </c>
      <c r="D332" t="s">
        <v>21</v>
      </c>
      <c r="E332" t="s">
        <v>438</v>
      </c>
      <c r="F332" t="s">
        <v>290</v>
      </c>
      <c r="G332" t="s">
        <v>387</v>
      </c>
      <c r="H332" t="s">
        <v>183</v>
      </c>
      <c r="I332" t="s">
        <v>388</v>
      </c>
      <c r="J332" t="s">
        <v>184</v>
      </c>
      <c r="K332" t="s">
        <v>436</v>
      </c>
      <c r="L332" t="s">
        <v>185</v>
      </c>
      <c r="N332" t="s">
        <v>185</v>
      </c>
      <c r="P332" t="s">
        <v>313</v>
      </c>
    </row>
    <row r="333" spans="2:16" x14ac:dyDescent="0.35">
      <c r="B333" t="s">
        <v>18</v>
      </c>
      <c r="C333" t="s">
        <v>432</v>
      </c>
      <c r="D333" t="s">
        <v>21</v>
      </c>
      <c r="E333" t="s">
        <v>438</v>
      </c>
      <c r="F333" t="s">
        <v>290</v>
      </c>
      <c r="G333" t="s">
        <v>387</v>
      </c>
      <c r="H333" t="s">
        <v>183</v>
      </c>
      <c r="I333" t="s">
        <v>388</v>
      </c>
      <c r="J333" t="s">
        <v>184</v>
      </c>
      <c r="K333" t="s">
        <v>312</v>
      </c>
      <c r="L333" t="s">
        <v>79</v>
      </c>
      <c r="N333" t="s">
        <v>79</v>
      </c>
      <c r="P333" t="s">
        <v>313</v>
      </c>
    </row>
    <row r="334" spans="2:16" x14ac:dyDescent="0.35">
      <c r="B334" t="s">
        <v>18</v>
      </c>
      <c r="C334" t="s">
        <v>432</v>
      </c>
      <c r="D334" t="s">
        <v>21</v>
      </c>
      <c r="E334" t="s">
        <v>438</v>
      </c>
      <c r="F334" t="s">
        <v>290</v>
      </c>
      <c r="G334" t="s">
        <v>316</v>
      </c>
      <c r="H334" t="s">
        <v>30</v>
      </c>
      <c r="I334" t="s">
        <v>317</v>
      </c>
      <c r="J334" t="s">
        <v>41</v>
      </c>
      <c r="L334" t="str">
        <f t="shared" ref="L334:L339" si="22">J334</f>
        <v>Door</v>
      </c>
      <c r="N334" t="s">
        <v>313</v>
      </c>
      <c r="P334" t="s">
        <v>313</v>
      </c>
    </row>
    <row r="335" spans="2:16" x14ac:dyDescent="0.35">
      <c r="B335" t="s">
        <v>18</v>
      </c>
      <c r="C335" t="s">
        <v>432</v>
      </c>
      <c r="D335" t="s">
        <v>21</v>
      </c>
      <c r="E335" t="s">
        <v>438</v>
      </c>
      <c r="F335" t="s">
        <v>290</v>
      </c>
      <c r="G335" t="s">
        <v>316</v>
      </c>
      <c r="H335" t="s">
        <v>30</v>
      </c>
      <c r="I335" t="s">
        <v>316</v>
      </c>
      <c r="J335" t="s">
        <v>30</v>
      </c>
      <c r="L335" t="str">
        <f t="shared" si="22"/>
        <v>Room Interior</v>
      </c>
      <c r="N335" t="s">
        <v>313</v>
      </c>
      <c r="P335" t="s">
        <v>313</v>
      </c>
    </row>
    <row r="336" spans="2:16" x14ac:dyDescent="0.35">
      <c r="B336" t="s">
        <v>18</v>
      </c>
      <c r="C336" t="s">
        <v>432</v>
      </c>
      <c r="D336" t="s">
        <v>21</v>
      </c>
      <c r="E336" t="s">
        <v>438</v>
      </c>
      <c r="F336" t="s">
        <v>290</v>
      </c>
      <c r="G336" t="s">
        <v>318</v>
      </c>
      <c r="H336" t="s">
        <v>141</v>
      </c>
      <c r="I336" t="s">
        <v>318</v>
      </c>
      <c r="J336" t="s">
        <v>141</v>
      </c>
      <c r="L336" t="str">
        <f t="shared" si="22"/>
        <v>Substructure</v>
      </c>
      <c r="N336" t="s">
        <v>313</v>
      </c>
      <c r="P336" t="s">
        <v>313</v>
      </c>
    </row>
    <row r="337" spans="2:16" x14ac:dyDescent="0.35">
      <c r="B337" t="s">
        <v>18</v>
      </c>
      <c r="C337" t="s">
        <v>432</v>
      </c>
      <c r="D337" t="s">
        <v>21</v>
      </c>
      <c r="E337" t="s">
        <v>438</v>
      </c>
      <c r="F337" t="s">
        <v>290</v>
      </c>
      <c r="G337" t="s">
        <v>318</v>
      </c>
      <c r="H337" t="s">
        <v>141</v>
      </c>
      <c r="I337" t="s">
        <v>319</v>
      </c>
      <c r="J337" t="s">
        <v>140</v>
      </c>
      <c r="L337" t="str">
        <f t="shared" si="22"/>
        <v>Superstructure</v>
      </c>
      <c r="N337" t="s">
        <v>313</v>
      </c>
      <c r="P337" t="s">
        <v>313</v>
      </c>
    </row>
    <row r="338" spans="2:16" x14ac:dyDescent="0.35">
      <c r="B338" t="s">
        <v>18</v>
      </c>
      <c r="C338" t="s">
        <v>432</v>
      </c>
      <c r="D338" t="s">
        <v>21</v>
      </c>
      <c r="E338" t="s">
        <v>438</v>
      </c>
      <c r="F338" t="s">
        <v>290</v>
      </c>
      <c r="G338" t="s">
        <v>320</v>
      </c>
      <c r="H338" t="s">
        <v>132</v>
      </c>
      <c r="I338" t="s">
        <v>321</v>
      </c>
      <c r="J338" t="s">
        <v>135</v>
      </c>
      <c r="L338" t="str">
        <f t="shared" si="22"/>
        <v>Exterior Wall</v>
      </c>
      <c r="N338" t="s">
        <v>313</v>
      </c>
      <c r="P338" t="s">
        <v>313</v>
      </c>
    </row>
    <row r="339" spans="2:16" x14ac:dyDescent="0.35">
      <c r="B339" t="s">
        <v>18</v>
      </c>
      <c r="C339" t="s">
        <v>432</v>
      </c>
      <c r="D339" t="s">
        <v>21</v>
      </c>
      <c r="E339" t="s">
        <v>438</v>
      </c>
      <c r="F339" t="s">
        <v>290</v>
      </c>
      <c r="G339" t="s">
        <v>320</v>
      </c>
      <c r="H339" t="s">
        <v>132</v>
      </c>
      <c r="I339" t="s">
        <v>372</v>
      </c>
      <c r="J339" t="s">
        <v>136</v>
      </c>
      <c r="L339" t="str">
        <f t="shared" si="22"/>
        <v>Flat Roof</v>
      </c>
      <c r="N339" t="s">
        <v>313</v>
      </c>
      <c r="P339" t="s">
        <v>313</v>
      </c>
    </row>
    <row r="340" spans="2:16" x14ac:dyDescent="0.35">
      <c r="B340" t="s">
        <v>18</v>
      </c>
      <c r="C340" t="s">
        <v>432</v>
      </c>
      <c r="D340" t="s">
        <v>21</v>
      </c>
      <c r="E340" t="s">
        <v>438</v>
      </c>
      <c r="F340" t="s">
        <v>290</v>
      </c>
      <c r="G340" t="s">
        <v>325</v>
      </c>
      <c r="H340" t="s">
        <v>22</v>
      </c>
      <c r="I340" t="s">
        <v>326</v>
      </c>
      <c r="J340" t="s">
        <v>57</v>
      </c>
      <c r="K340" t="s">
        <v>327</v>
      </c>
      <c r="L340" t="s">
        <v>294</v>
      </c>
      <c r="M340" t="s">
        <v>483</v>
      </c>
      <c r="N340" t="s">
        <v>294</v>
      </c>
      <c r="P340" t="s">
        <v>313</v>
      </c>
    </row>
    <row r="341" spans="2:16" x14ac:dyDescent="0.35">
      <c r="B341" t="s">
        <v>18</v>
      </c>
      <c r="C341" t="s">
        <v>432</v>
      </c>
      <c r="D341" t="s">
        <v>21</v>
      </c>
      <c r="E341" t="s">
        <v>438</v>
      </c>
      <c r="F341" t="s">
        <v>290</v>
      </c>
      <c r="G341" t="s">
        <v>325</v>
      </c>
      <c r="H341" t="s">
        <v>22</v>
      </c>
      <c r="I341" t="s">
        <v>326</v>
      </c>
      <c r="J341" t="s">
        <v>57</v>
      </c>
      <c r="K341" t="s">
        <v>354</v>
      </c>
      <c r="L341" t="s">
        <v>59</v>
      </c>
      <c r="N341" t="s">
        <v>59</v>
      </c>
      <c r="P341" t="s">
        <v>313</v>
      </c>
    </row>
    <row r="342" spans="2:16" x14ac:dyDescent="0.35">
      <c r="B342" t="s">
        <v>18</v>
      </c>
      <c r="C342" t="s">
        <v>432</v>
      </c>
      <c r="D342" t="s">
        <v>21</v>
      </c>
      <c r="E342" t="s">
        <v>438</v>
      </c>
      <c r="F342" t="s">
        <v>290</v>
      </c>
      <c r="G342" t="s">
        <v>325</v>
      </c>
      <c r="H342" t="s">
        <v>22</v>
      </c>
      <c r="I342" t="s">
        <v>326</v>
      </c>
      <c r="J342" t="s">
        <v>57</v>
      </c>
      <c r="K342" t="s">
        <v>373</v>
      </c>
      <c r="L342" t="s">
        <v>60</v>
      </c>
      <c r="N342" t="s">
        <v>60</v>
      </c>
      <c r="P342" t="s">
        <v>313</v>
      </c>
    </row>
    <row r="343" spans="2:16" x14ac:dyDescent="0.35">
      <c r="B343" t="s">
        <v>18</v>
      </c>
      <c r="C343" t="s">
        <v>432</v>
      </c>
      <c r="D343" t="s">
        <v>21</v>
      </c>
      <c r="E343" t="s">
        <v>438</v>
      </c>
      <c r="F343" t="s">
        <v>290</v>
      </c>
      <c r="G343" t="s">
        <v>325</v>
      </c>
      <c r="H343" t="s">
        <v>22</v>
      </c>
      <c r="I343" t="s">
        <v>326</v>
      </c>
      <c r="J343" t="s">
        <v>57</v>
      </c>
      <c r="K343" t="s">
        <v>355</v>
      </c>
      <c r="L343" t="s">
        <v>55</v>
      </c>
      <c r="N343" t="s">
        <v>55</v>
      </c>
      <c r="P343" t="s">
        <v>313</v>
      </c>
    </row>
    <row r="344" spans="2:16" x14ac:dyDescent="0.35">
      <c r="B344" t="s">
        <v>18</v>
      </c>
      <c r="C344" t="s">
        <v>432</v>
      </c>
      <c r="D344" t="s">
        <v>21</v>
      </c>
      <c r="E344" t="s">
        <v>438</v>
      </c>
      <c r="F344" t="s">
        <v>290</v>
      </c>
      <c r="G344" t="s">
        <v>325</v>
      </c>
      <c r="H344" t="s">
        <v>22</v>
      </c>
      <c r="I344" t="s">
        <v>326</v>
      </c>
      <c r="J344" t="s">
        <v>57</v>
      </c>
      <c r="K344" t="s">
        <v>430</v>
      </c>
      <c r="L344" t="s">
        <v>63</v>
      </c>
      <c r="N344" t="s">
        <v>63</v>
      </c>
      <c r="P344" t="s">
        <v>313</v>
      </c>
    </row>
    <row r="345" spans="2:16" x14ac:dyDescent="0.35">
      <c r="B345" t="s">
        <v>18</v>
      </c>
      <c r="C345" t="s">
        <v>432</v>
      </c>
      <c r="D345" t="s">
        <v>21</v>
      </c>
      <c r="E345" t="s">
        <v>438</v>
      </c>
      <c r="F345" t="s">
        <v>290</v>
      </c>
      <c r="G345" t="s">
        <v>325</v>
      </c>
      <c r="H345" t="s">
        <v>22</v>
      </c>
      <c r="I345" t="s">
        <v>326</v>
      </c>
      <c r="J345" t="s">
        <v>57</v>
      </c>
      <c r="K345" t="s">
        <v>374</v>
      </c>
      <c r="L345" t="s">
        <v>64</v>
      </c>
      <c r="M345" t="s">
        <v>480</v>
      </c>
      <c r="N345" t="s">
        <v>291</v>
      </c>
      <c r="P345" t="s">
        <v>313</v>
      </c>
    </row>
    <row r="346" spans="2:16" x14ac:dyDescent="0.35">
      <c r="B346" t="s">
        <v>18</v>
      </c>
      <c r="C346" t="s">
        <v>432</v>
      </c>
      <c r="D346" t="s">
        <v>21</v>
      </c>
      <c r="E346" t="s">
        <v>438</v>
      </c>
      <c r="F346" t="s">
        <v>290</v>
      </c>
      <c r="G346" t="s">
        <v>325</v>
      </c>
      <c r="H346" t="s">
        <v>22</v>
      </c>
      <c r="I346" t="s">
        <v>326</v>
      </c>
      <c r="J346" t="s">
        <v>57</v>
      </c>
      <c r="K346" s="36" t="s">
        <v>439</v>
      </c>
      <c r="L346" t="s">
        <v>67</v>
      </c>
      <c r="N346" t="s">
        <v>67</v>
      </c>
      <c r="P346" t="s">
        <v>313</v>
      </c>
    </row>
    <row r="347" spans="2:16" x14ac:dyDescent="0.35">
      <c r="B347" t="s">
        <v>18</v>
      </c>
      <c r="C347" t="s">
        <v>432</v>
      </c>
      <c r="D347" t="s">
        <v>21</v>
      </c>
      <c r="E347" t="s">
        <v>438</v>
      </c>
      <c r="F347" t="s">
        <v>290</v>
      </c>
      <c r="G347" t="s">
        <v>325</v>
      </c>
      <c r="H347" t="s">
        <v>22</v>
      </c>
      <c r="I347" t="s">
        <v>326</v>
      </c>
      <c r="J347" t="s">
        <v>57</v>
      </c>
      <c r="K347" t="s">
        <v>329</v>
      </c>
      <c r="L347" t="s">
        <v>66</v>
      </c>
      <c r="N347" t="s">
        <v>66</v>
      </c>
      <c r="P347" t="s">
        <v>313</v>
      </c>
    </row>
    <row r="348" spans="2:16" x14ac:dyDescent="0.35">
      <c r="B348" t="s">
        <v>18</v>
      </c>
      <c r="C348" t="s">
        <v>432</v>
      </c>
      <c r="D348" t="s">
        <v>21</v>
      </c>
      <c r="E348" t="s">
        <v>438</v>
      </c>
      <c r="F348" t="s">
        <v>290</v>
      </c>
      <c r="G348" t="s">
        <v>325</v>
      </c>
      <c r="H348" t="s">
        <v>22</v>
      </c>
      <c r="I348" t="s">
        <v>326</v>
      </c>
      <c r="J348" t="s">
        <v>57</v>
      </c>
      <c r="K348" t="s">
        <v>330</v>
      </c>
      <c r="L348" t="s">
        <v>68</v>
      </c>
      <c r="N348" t="s">
        <v>715</v>
      </c>
      <c r="P348" t="s">
        <v>313</v>
      </c>
    </row>
    <row r="349" spans="2:16" x14ac:dyDescent="0.35">
      <c r="B349" t="s">
        <v>18</v>
      </c>
      <c r="C349" t="s">
        <v>432</v>
      </c>
      <c r="D349" t="s">
        <v>21</v>
      </c>
      <c r="E349" t="s">
        <v>438</v>
      </c>
      <c r="F349" t="s">
        <v>290</v>
      </c>
      <c r="G349" t="s">
        <v>325</v>
      </c>
      <c r="H349" t="s">
        <v>22</v>
      </c>
      <c r="I349" t="s">
        <v>326</v>
      </c>
      <c r="J349" t="s">
        <v>57</v>
      </c>
      <c r="K349" t="s">
        <v>331</v>
      </c>
      <c r="L349" t="s">
        <v>69</v>
      </c>
      <c r="N349" t="s">
        <v>69</v>
      </c>
      <c r="P349" t="s">
        <v>313</v>
      </c>
    </row>
    <row r="350" spans="2:16" x14ac:dyDescent="0.35">
      <c r="B350" t="s">
        <v>18</v>
      </c>
      <c r="C350" t="s">
        <v>432</v>
      </c>
      <c r="D350" t="s">
        <v>21</v>
      </c>
      <c r="E350" t="s">
        <v>438</v>
      </c>
      <c r="F350" t="s">
        <v>290</v>
      </c>
      <c r="G350" t="s">
        <v>325</v>
      </c>
      <c r="H350" t="s">
        <v>22</v>
      </c>
      <c r="I350" t="s">
        <v>326</v>
      </c>
      <c r="J350" t="s">
        <v>57</v>
      </c>
      <c r="K350" t="s">
        <v>375</v>
      </c>
      <c r="L350" t="s">
        <v>72</v>
      </c>
      <c r="M350" t="s">
        <v>484</v>
      </c>
      <c r="N350" t="s">
        <v>295</v>
      </c>
      <c r="P350" t="s">
        <v>313</v>
      </c>
    </row>
    <row r="351" spans="2:16" x14ac:dyDescent="0.35">
      <c r="B351" t="s">
        <v>18</v>
      </c>
      <c r="C351" t="s">
        <v>432</v>
      </c>
      <c r="D351" t="s">
        <v>21</v>
      </c>
      <c r="E351" t="s">
        <v>438</v>
      </c>
      <c r="F351" t="s">
        <v>290</v>
      </c>
      <c r="G351" t="s">
        <v>325</v>
      </c>
      <c r="H351" t="s">
        <v>22</v>
      </c>
      <c r="I351" t="s">
        <v>326</v>
      </c>
      <c r="J351" t="s">
        <v>57</v>
      </c>
      <c r="K351" t="s">
        <v>376</v>
      </c>
      <c r="L351" t="s">
        <v>73</v>
      </c>
      <c r="M351" t="s">
        <v>376</v>
      </c>
      <c r="N351" t="s">
        <v>73</v>
      </c>
      <c r="O351" t="s">
        <v>616</v>
      </c>
      <c r="P351" t="s">
        <v>617</v>
      </c>
    </row>
    <row r="352" spans="2:16" x14ac:dyDescent="0.35">
      <c r="B352" t="s">
        <v>18</v>
      </c>
      <c r="C352" t="s">
        <v>432</v>
      </c>
      <c r="D352" t="s">
        <v>21</v>
      </c>
      <c r="E352" t="s">
        <v>438</v>
      </c>
      <c r="F352" t="s">
        <v>290</v>
      </c>
      <c r="G352" t="s">
        <v>325</v>
      </c>
      <c r="H352" t="s">
        <v>22</v>
      </c>
      <c r="I352" t="s">
        <v>326</v>
      </c>
      <c r="J352" t="s">
        <v>57</v>
      </c>
      <c r="K352" t="s">
        <v>378</v>
      </c>
      <c r="L352" t="s">
        <v>76</v>
      </c>
      <c r="N352" t="s">
        <v>76</v>
      </c>
      <c r="P352" t="s">
        <v>313</v>
      </c>
    </row>
    <row r="353" spans="2:16" x14ac:dyDescent="0.35">
      <c r="B353" t="s">
        <v>18</v>
      </c>
      <c r="C353" t="s">
        <v>432</v>
      </c>
      <c r="D353" t="s">
        <v>21</v>
      </c>
      <c r="E353" t="s">
        <v>438</v>
      </c>
      <c r="F353" t="s">
        <v>290</v>
      </c>
      <c r="G353" t="s">
        <v>325</v>
      </c>
      <c r="H353" t="s">
        <v>22</v>
      </c>
      <c r="I353" t="s">
        <v>326</v>
      </c>
      <c r="J353" t="s">
        <v>57</v>
      </c>
      <c r="K353" t="s">
        <v>78</v>
      </c>
      <c r="L353" t="s">
        <v>78</v>
      </c>
      <c r="N353" t="s">
        <v>296</v>
      </c>
      <c r="P353" t="s">
        <v>313</v>
      </c>
    </row>
    <row r="354" spans="2:16" x14ac:dyDescent="0.35">
      <c r="B354" t="s">
        <v>18</v>
      </c>
      <c r="C354" t="s">
        <v>432</v>
      </c>
      <c r="D354" t="s">
        <v>21</v>
      </c>
      <c r="E354" t="s">
        <v>438</v>
      </c>
      <c r="F354" t="s">
        <v>290</v>
      </c>
      <c r="G354" t="s">
        <v>325</v>
      </c>
      <c r="H354" t="s">
        <v>22</v>
      </c>
      <c r="I354" t="s">
        <v>335</v>
      </c>
      <c r="J354" t="s">
        <v>80</v>
      </c>
      <c r="K354" t="s">
        <v>336</v>
      </c>
      <c r="L354" t="s">
        <v>83</v>
      </c>
      <c r="N354" t="s">
        <v>83</v>
      </c>
      <c r="P354" t="s">
        <v>313</v>
      </c>
    </row>
    <row r="355" spans="2:16" x14ac:dyDescent="0.35">
      <c r="B355" t="s">
        <v>18</v>
      </c>
      <c r="C355" t="s">
        <v>432</v>
      </c>
      <c r="D355" t="s">
        <v>21</v>
      </c>
      <c r="E355" t="s">
        <v>438</v>
      </c>
      <c r="F355" t="s">
        <v>290</v>
      </c>
      <c r="G355" t="s">
        <v>325</v>
      </c>
      <c r="H355" t="s">
        <v>22</v>
      </c>
      <c r="I355" t="s">
        <v>20</v>
      </c>
      <c r="J355" t="s">
        <v>20</v>
      </c>
      <c r="K355" t="s">
        <v>340</v>
      </c>
      <c r="L355" t="s">
        <v>95</v>
      </c>
      <c r="N355" t="s">
        <v>95</v>
      </c>
      <c r="P355" t="s">
        <v>313</v>
      </c>
    </row>
    <row r="356" spans="2:16" x14ac:dyDescent="0.35">
      <c r="B356" t="s">
        <v>18</v>
      </c>
      <c r="C356" t="s">
        <v>432</v>
      </c>
      <c r="D356" t="s">
        <v>21</v>
      </c>
      <c r="E356" t="s">
        <v>438</v>
      </c>
      <c r="F356" t="s">
        <v>290</v>
      </c>
      <c r="G356" t="s">
        <v>325</v>
      </c>
      <c r="H356" t="s">
        <v>22</v>
      </c>
      <c r="I356" t="s">
        <v>20</v>
      </c>
      <c r="J356" t="s">
        <v>20</v>
      </c>
      <c r="K356" t="s">
        <v>364</v>
      </c>
      <c r="L356" t="s">
        <v>108</v>
      </c>
      <c r="N356" t="s">
        <v>108</v>
      </c>
      <c r="P356" t="s">
        <v>313</v>
      </c>
    </row>
    <row r="357" spans="2:16" x14ac:dyDescent="0.35">
      <c r="B357" t="s">
        <v>18</v>
      </c>
      <c r="C357" t="s">
        <v>432</v>
      </c>
      <c r="D357" t="s">
        <v>21</v>
      </c>
      <c r="E357" t="s">
        <v>438</v>
      </c>
      <c r="F357" t="s">
        <v>290</v>
      </c>
      <c r="G357" t="s">
        <v>325</v>
      </c>
      <c r="H357" t="s">
        <v>22</v>
      </c>
      <c r="I357" t="s">
        <v>20</v>
      </c>
      <c r="J357" t="s">
        <v>20</v>
      </c>
      <c r="K357" t="s">
        <v>342</v>
      </c>
      <c r="L357" t="s">
        <v>112</v>
      </c>
      <c r="N357" t="s">
        <v>112</v>
      </c>
      <c r="P357" t="s">
        <v>313</v>
      </c>
    </row>
    <row r="358" spans="2:16" x14ac:dyDescent="0.35">
      <c r="B358" t="s">
        <v>18</v>
      </c>
      <c r="C358" t="s">
        <v>432</v>
      </c>
      <c r="D358" t="s">
        <v>21</v>
      </c>
      <c r="E358" t="s">
        <v>438</v>
      </c>
      <c r="F358" t="s">
        <v>290</v>
      </c>
      <c r="G358" t="s">
        <v>325</v>
      </c>
      <c r="H358" t="s">
        <v>22</v>
      </c>
      <c r="I358" t="s">
        <v>20</v>
      </c>
      <c r="J358" t="s">
        <v>20</v>
      </c>
      <c r="K358" t="s">
        <v>345</v>
      </c>
      <c r="L358" t="s">
        <v>114</v>
      </c>
      <c r="N358" t="s">
        <v>114</v>
      </c>
      <c r="P358" t="s">
        <v>313</v>
      </c>
    </row>
    <row r="359" spans="2:16" x14ac:dyDescent="0.35">
      <c r="B359" t="s">
        <v>18</v>
      </c>
      <c r="C359" t="s">
        <v>440</v>
      </c>
      <c r="D359" t="s">
        <v>23</v>
      </c>
      <c r="E359" t="s">
        <v>309</v>
      </c>
      <c r="F359" t="s">
        <v>164</v>
      </c>
      <c r="G359" t="s">
        <v>310</v>
      </c>
      <c r="H359" t="s">
        <v>166</v>
      </c>
      <c r="I359" t="s">
        <v>400</v>
      </c>
      <c r="J359" t="s">
        <v>167</v>
      </c>
      <c r="K359" t="s">
        <v>368</v>
      </c>
      <c r="L359" t="s">
        <v>129</v>
      </c>
      <c r="N359" t="s">
        <v>129</v>
      </c>
      <c r="P359" t="s">
        <v>313</v>
      </c>
    </row>
    <row r="360" spans="2:16" x14ac:dyDescent="0.35">
      <c r="B360" t="s">
        <v>18</v>
      </c>
      <c r="C360" t="s">
        <v>440</v>
      </c>
      <c r="D360" t="s">
        <v>23</v>
      </c>
      <c r="E360" t="s">
        <v>309</v>
      </c>
      <c r="F360" t="s">
        <v>164</v>
      </c>
      <c r="G360" t="s">
        <v>310</v>
      </c>
      <c r="H360" t="s">
        <v>166</v>
      </c>
      <c r="I360" t="s">
        <v>311</v>
      </c>
      <c r="J360" t="s">
        <v>168</v>
      </c>
      <c r="K360" t="s">
        <v>312</v>
      </c>
      <c r="L360" t="s">
        <v>79</v>
      </c>
      <c r="N360" t="s">
        <v>79</v>
      </c>
      <c r="P360" t="s">
        <v>313</v>
      </c>
    </row>
    <row r="361" spans="2:16" x14ac:dyDescent="0.35">
      <c r="B361" t="s">
        <v>18</v>
      </c>
      <c r="C361" t="s">
        <v>440</v>
      </c>
      <c r="D361" t="s">
        <v>23</v>
      </c>
      <c r="E361" t="s">
        <v>309</v>
      </c>
      <c r="F361" t="s">
        <v>164</v>
      </c>
      <c r="G361" t="s">
        <v>316</v>
      </c>
      <c r="H361" t="s">
        <v>30</v>
      </c>
      <c r="I361" t="s">
        <v>371</v>
      </c>
      <c r="J361" t="s">
        <v>36</v>
      </c>
      <c r="L361" t="str">
        <f t="shared" ref="L361:L372" si="23">J361</f>
        <v>Access Ladder</v>
      </c>
      <c r="N361" t="s">
        <v>313</v>
      </c>
      <c r="P361" t="s">
        <v>313</v>
      </c>
    </row>
    <row r="362" spans="2:16" x14ac:dyDescent="0.35">
      <c r="B362" t="s">
        <v>18</v>
      </c>
      <c r="C362" t="s">
        <v>440</v>
      </c>
      <c r="D362" t="s">
        <v>23</v>
      </c>
      <c r="E362" t="s">
        <v>309</v>
      </c>
      <c r="F362" t="s">
        <v>164</v>
      </c>
      <c r="G362" t="s">
        <v>316</v>
      </c>
      <c r="H362" t="s">
        <v>30</v>
      </c>
      <c r="I362" t="s">
        <v>394</v>
      </c>
      <c r="J362" t="s">
        <v>40</v>
      </c>
      <c r="L362" t="str">
        <f t="shared" si="23"/>
        <v>Bollard</v>
      </c>
      <c r="N362" t="s">
        <v>313</v>
      </c>
      <c r="P362" t="s">
        <v>313</v>
      </c>
    </row>
    <row r="363" spans="2:16" x14ac:dyDescent="0.35">
      <c r="B363" t="s">
        <v>18</v>
      </c>
      <c r="C363" t="s">
        <v>440</v>
      </c>
      <c r="D363" t="s">
        <v>23</v>
      </c>
      <c r="E363" t="s">
        <v>309</v>
      </c>
      <c r="F363" t="s">
        <v>164</v>
      </c>
      <c r="G363" t="s">
        <v>316</v>
      </c>
      <c r="H363" t="s">
        <v>30</v>
      </c>
      <c r="I363" t="s">
        <v>317</v>
      </c>
      <c r="J363" t="s">
        <v>41</v>
      </c>
      <c r="L363" t="str">
        <f t="shared" si="23"/>
        <v>Door</v>
      </c>
      <c r="N363" t="s">
        <v>313</v>
      </c>
      <c r="P363" t="s">
        <v>313</v>
      </c>
    </row>
    <row r="364" spans="2:16" x14ac:dyDescent="0.35">
      <c r="B364" t="s">
        <v>18</v>
      </c>
      <c r="C364" t="s">
        <v>440</v>
      </c>
      <c r="D364" t="s">
        <v>23</v>
      </c>
      <c r="E364" t="s">
        <v>309</v>
      </c>
      <c r="F364" t="s">
        <v>164</v>
      </c>
      <c r="G364" t="s">
        <v>316</v>
      </c>
      <c r="H364" t="s">
        <v>30</v>
      </c>
      <c r="I364" t="s">
        <v>322</v>
      </c>
      <c r="J364" t="s">
        <v>137</v>
      </c>
      <c r="L364" t="str">
        <f t="shared" si="23"/>
        <v>Overhead Door</v>
      </c>
      <c r="N364" t="s">
        <v>313</v>
      </c>
      <c r="P364" t="s">
        <v>313</v>
      </c>
    </row>
    <row r="365" spans="2:16" x14ac:dyDescent="0.35">
      <c r="B365" t="s">
        <v>18</v>
      </c>
      <c r="C365" t="s">
        <v>440</v>
      </c>
      <c r="D365" t="s">
        <v>23</v>
      </c>
      <c r="E365" t="s">
        <v>309</v>
      </c>
      <c r="F365" t="s">
        <v>164</v>
      </c>
      <c r="G365" t="s">
        <v>316</v>
      </c>
      <c r="H365" t="s">
        <v>30</v>
      </c>
      <c r="I365" t="s">
        <v>316</v>
      </c>
      <c r="J365" t="s">
        <v>30</v>
      </c>
      <c r="L365" t="str">
        <f t="shared" si="23"/>
        <v>Room Interior</v>
      </c>
      <c r="N365" t="s">
        <v>313</v>
      </c>
      <c r="P365" t="s">
        <v>313</v>
      </c>
    </row>
    <row r="366" spans="2:16" x14ac:dyDescent="0.35">
      <c r="B366" t="s">
        <v>18</v>
      </c>
      <c r="C366" t="s">
        <v>440</v>
      </c>
      <c r="D366" t="s">
        <v>23</v>
      </c>
      <c r="E366" t="s">
        <v>309</v>
      </c>
      <c r="F366" t="s">
        <v>164</v>
      </c>
      <c r="G366" t="s">
        <v>318</v>
      </c>
      <c r="H366" t="s">
        <v>141</v>
      </c>
      <c r="I366" t="s">
        <v>318</v>
      </c>
      <c r="J366" t="s">
        <v>141</v>
      </c>
      <c r="L366" t="str">
        <f t="shared" si="23"/>
        <v>Substructure</v>
      </c>
      <c r="N366" t="s">
        <v>313</v>
      </c>
      <c r="P366" t="s">
        <v>313</v>
      </c>
    </row>
    <row r="367" spans="2:16" x14ac:dyDescent="0.35">
      <c r="B367" t="s">
        <v>18</v>
      </c>
      <c r="C367" t="s">
        <v>440</v>
      </c>
      <c r="D367" t="s">
        <v>23</v>
      </c>
      <c r="E367" t="s">
        <v>309</v>
      </c>
      <c r="F367" t="s">
        <v>164</v>
      </c>
      <c r="G367" t="s">
        <v>318</v>
      </c>
      <c r="H367" t="s">
        <v>141</v>
      </c>
      <c r="I367" t="s">
        <v>319</v>
      </c>
      <c r="J367" t="s">
        <v>140</v>
      </c>
      <c r="L367" t="str">
        <f t="shared" si="23"/>
        <v>Superstructure</v>
      </c>
      <c r="N367" t="s">
        <v>313</v>
      </c>
      <c r="P367" t="s">
        <v>313</v>
      </c>
    </row>
    <row r="368" spans="2:16" x14ac:dyDescent="0.35">
      <c r="B368" t="s">
        <v>18</v>
      </c>
      <c r="C368" t="s">
        <v>440</v>
      </c>
      <c r="D368" t="s">
        <v>23</v>
      </c>
      <c r="E368" t="s">
        <v>309</v>
      </c>
      <c r="F368" t="s">
        <v>164</v>
      </c>
      <c r="G368" t="s">
        <v>320</v>
      </c>
      <c r="H368" t="s">
        <v>132</v>
      </c>
      <c r="I368" t="s">
        <v>321</v>
      </c>
      <c r="J368" t="s">
        <v>135</v>
      </c>
      <c r="L368" t="str">
        <f t="shared" si="23"/>
        <v>Exterior Wall</v>
      </c>
      <c r="N368" t="s">
        <v>313</v>
      </c>
      <c r="P368" t="s">
        <v>313</v>
      </c>
    </row>
    <row r="369" spans="2:16" x14ac:dyDescent="0.35">
      <c r="B369" t="s">
        <v>18</v>
      </c>
      <c r="C369" t="s">
        <v>440</v>
      </c>
      <c r="D369" t="s">
        <v>23</v>
      </c>
      <c r="E369" t="s">
        <v>309</v>
      </c>
      <c r="F369" t="s">
        <v>164</v>
      </c>
      <c r="G369" t="s">
        <v>320</v>
      </c>
      <c r="H369" t="s">
        <v>132</v>
      </c>
      <c r="I369" t="s">
        <v>372</v>
      </c>
      <c r="J369" t="s">
        <v>136</v>
      </c>
      <c r="L369" t="str">
        <f t="shared" si="23"/>
        <v>Flat Roof</v>
      </c>
      <c r="N369" t="s">
        <v>313</v>
      </c>
      <c r="P369" t="s">
        <v>313</v>
      </c>
    </row>
    <row r="370" spans="2:16" x14ac:dyDescent="0.35">
      <c r="B370" t="s">
        <v>18</v>
      </c>
      <c r="C370" t="s">
        <v>440</v>
      </c>
      <c r="D370" t="s">
        <v>23</v>
      </c>
      <c r="E370" t="s">
        <v>309</v>
      </c>
      <c r="F370" t="s">
        <v>164</v>
      </c>
      <c r="G370" t="s">
        <v>320</v>
      </c>
      <c r="H370" t="s">
        <v>132</v>
      </c>
      <c r="I370" t="s">
        <v>397</v>
      </c>
      <c r="J370" t="s">
        <v>45</v>
      </c>
      <c r="L370" t="str">
        <f t="shared" si="23"/>
        <v>Signs - Facility ID</v>
      </c>
      <c r="N370" t="s">
        <v>313</v>
      </c>
      <c r="P370" t="s">
        <v>313</v>
      </c>
    </row>
    <row r="371" spans="2:16" x14ac:dyDescent="0.35">
      <c r="B371" t="s">
        <v>18</v>
      </c>
      <c r="C371" t="s">
        <v>440</v>
      </c>
      <c r="D371" t="s">
        <v>23</v>
      </c>
      <c r="E371" t="s">
        <v>309</v>
      </c>
      <c r="F371" t="s">
        <v>164</v>
      </c>
      <c r="G371" t="s">
        <v>320</v>
      </c>
      <c r="H371" t="s">
        <v>132</v>
      </c>
      <c r="I371" t="s">
        <v>323</v>
      </c>
      <c r="J371" t="s">
        <v>175</v>
      </c>
      <c r="L371" t="str">
        <f t="shared" si="23"/>
        <v>Sloped Roof</v>
      </c>
      <c r="N371" t="s">
        <v>313</v>
      </c>
      <c r="P371" t="s">
        <v>313</v>
      </c>
    </row>
    <row r="372" spans="2:16" x14ac:dyDescent="0.35">
      <c r="B372" t="s">
        <v>18</v>
      </c>
      <c r="C372" t="s">
        <v>440</v>
      </c>
      <c r="D372" t="s">
        <v>23</v>
      </c>
      <c r="E372" t="s">
        <v>309</v>
      </c>
      <c r="F372" t="s">
        <v>164</v>
      </c>
      <c r="G372" t="s">
        <v>320</v>
      </c>
      <c r="H372" t="s">
        <v>132</v>
      </c>
      <c r="I372" t="s">
        <v>324</v>
      </c>
      <c r="J372" t="s">
        <v>47</v>
      </c>
      <c r="L372" t="str">
        <f t="shared" si="23"/>
        <v>Window System</v>
      </c>
      <c r="N372" t="s">
        <v>313</v>
      </c>
      <c r="P372" t="s">
        <v>313</v>
      </c>
    </row>
    <row r="373" spans="2:16" x14ac:dyDescent="0.35">
      <c r="B373" t="s">
        <v>18</v>
      </c>
      <c r="C373" t="s">
        <v>440</v>
      </c>
      <c r="D373" t="s">
        <v>23</v>
      </c>
      <c r="E373" t="s">
        <v>309</v>
      </c>
      <c r="F373" t="s">
        <v>164</v>
      </c>
      <c r="G373" t="s">
        <v>325</v>
      </c>
      <c r="H373" t="s">
        <v>22</v>
      </c>
      <c r="I373" t="s">
        <v>326</v>
      </c>
      <c r="J373" t="s">
        <v>57</v>
      </c>
      <c r="K373" t="s">
        <v>327</v>
      </c>
      <c r="L373" t="s">
        <v>294</v>
      </c>
      <c r="M373" t="s">
        <v>483</v>
      </c>
      <c r="N373" t="s">
        <v>294</v>
      </c>
      <c r="P373" t="s">
        <v>313</v>
      </c>
    </row>
    <row r="374" spans="2:16" x14ac:dyDescent="0.35">
      <c r="B374" t="s">
        <v>18</v>
      </c>
      <c r="C374" t="s">
        <v>440</v>
      </c>
      <c r="D374" t="s">
        <v>23</v>
      </c>
      <c r="E374" t="s">
        <v>309</v>
      </c>
      <c r="F374" t="s">
        <v>164</v>
      </c>
      <c r="G374" t="s">
        <v>325</v>
      </c>
      <c r="H374" t="s">
        <v>22</v>
      </c>
      <c r="I374" t="s">
        <v>326</v>
      </c>
      <c r="J374" t="s">
        <v>57</v>
      </c>
      <c r="K374" t="s">
        <v>441</v>
      </c>
      <c r="L374" t="s">
        <v>170</v>
      </c>
      <c r="N374" t="s">
        <v>170</v>
      </c>
      <c r="P374" t="s">
        <v>313</v>
      </c>
    </row>
    <row r="375" spans="2:16" x14ac:dyDescent="0.35">
      <c r="B375" t="s">
        <v>18</v>
      </c>
      <c r="C375" t="s">
        <v>440</v>
      </c>
      <c r="D375" t="s">
        <v>23</v>
      </c>
      <c r="E375" t="s">
        <v>309</v>
      </c>
      <c r="F375" t="s">
        <v>164</v>
      </c>
      <c r="G375" t="s">
        <v>325</v>
      </c>
      <c r="H375" t="s">
        <v>22</v>
      </c>
      <c r="I375" t="s">
        <v>326</v>
      </c>
      <c r="J375" t="s">
        <v>57</v>
      </c>
      <c r="K375" t="s">
        <v>362</v>
      </c>
      <c r="L375" t="s">
        <v>62</v>
      </c>
      <c r="N375" t="s">
        <v>62</v>
      </c>
      <c r="P375" t="s">
        <v>313</v>
      </c>
    </row>
    <row r="376" spans="2:16" x14ac:dyDescent="0.35">
      <c r="B376" t="s">
        <v>18</v>
      </c>
      <c r="C376" t="s">
        <v>440</v>
      </c>
      <c r="D376" t="s">
        <v>23</v>
      </c>
      <c r="E376" t="s">
        <v>309</v>
      </c>
      <c r="F376" t="s">
        <v>164</v>
      </c>
      <c r="G376" t="s">
        <v>325</v>
      </c>
      <c r="H376" t="s">
        <v>22</v>
      </c>
      <c r="I376" t="s">
        <v>326</v>
      </c>
      <c r="J376" t="s">
        <v>57</v>
      </c>
      <c r="K376" t="s">
        <v>355</v>
      </c>
      <c r="L376" t="s">
        <v>55</v>
      </c>
      <c r="N376" t="s">
        <v>55</v>
      </c>
      <c r="P376" t="s">
        <v>313</v>
      </c>
    </row>
    <row r="377" spans="2:16" x14ac:dyDescent="0.35">
      <c r="B377" t="s">
        <v>18</v>
      </c>
      <c r="C377" t="s">
        <v>440</v>
      </c>
      <c r="D377" t="s">
        <v>23</v>
      </c>
      <c r="E377" t="s">
        <v>309</v>
      </c>
      <c r="F377" t="s">
        <v>164</v>
      </c>
      <c r="G377" t="s">
        <v>325</v>
      </c>
      <c r="H377" t="s">
        <v>22</v>
      </c>
      <c r="I377" t="s">
        <v>326</v>
      </c>
      <c r="J377" t="s">
        <v>57</v>
      </c>
      <c r="K377" t="s">
        <v>430</v>
      </c>
      <c r="L377" t="s">
        <v>63</v>
      </c>
      <c r="N377" t="s">
        <v>63</v>
      </c>
      <c r="P377" t="s">
        <v>313</v>
      </c>
    </row>
    <row r="378" spans="2:16" x14ac:dyDescent="0.35">
      <c r="B378" t="s">
        <v>18</v>
      </c>
      <c r="C378" t="s">
        <v>440</v>
      </c>
      <c r="D378" t="s">
        <v>23</v>
      </c>
      <c r="E378" t="s">
        <v>309</v>
      </c>
      <c r="F378" t="s">
        <v>164</v>
      </c>
      <c r="G378" t="s">
        <v>325</v>
      </c>
      <c r="H378" t="s">
        <v>22</v>
      </c>
      <c r="I378" t="s">
        <v>326</v>
      </c>
      <c r="J378" t="s">
        <v>57</v>
      </c>
      <c r="K378" t="s">
        <v>374</v>
      </c>
      <c r="L378" t="s">
        <v>64</v>
      </c>
      <c r="M378" t="s">
        <v>480</v>
      </c>
      <c r="N378" t="s">
        <v>291</v>
      </c>
      <c r="P378" t="s">
        <v>313</v>
      </c>
    </row>
    <row r="379" spans="2:16" x14ac:dyDescent="0.35">
      <c r="B379" t="s">
        <v>18</v>
      </c>
      <c r="C379" t="s">
        <v>440</v>
      </c>
      <c r="D379" t="s">
        <v>23</v>
      </c>
      <c r="E379" t="s">
        <v>309</v>
      </c>
      <c r="F379" t="s">
        <v>164</v>
      </c>
      <c r="G379" t="s">
        <v>325</v>
      </c>
      <c r="H379" t="s">
        <v>22</v>
      </c>
      <c r="I379" t="s">
        <v>326</v>
      </c>
      <c r="J379" t="s">
        <v>57</v>
      </c>
      <c r="K379" t="s">
        <v>328</v>
      </c>
      <c r="L379" t="s">
        <v>65</v>
      </c>
      <c r="N379" t="s">
        <v>65</v>
      </c>
      <c r="P379" t="s">
        <v>313</v>
      </c>
    </row>
    <row r="380" spans="2:16" x14ac:dyDescent="0.35">
      <c r="B380" t="s">
        <v>18</v>
      </c>
      <c r="C380" t="s">
        <v>440</v>
      </c>
      <c r="D380" t="s">
        <v>23</v>
      </c>
      <c r="E380" t="s">
        <v>309</v>
      </c>
      <c r="F380" t="s">
        <v>164</v>
      </c>
      <c r="G380" t="s">
        <v>325</v>
      </c>
      <c r="H380" t="s">
        <v>22</v>
      </c>
      <c r="I380" t="s">
        <v>326</v>
      </c>
      <c r="J380" t="s">
        <v>57</v>
      </c>
      <c r="K380" t="s">
        <v>329</v>
      </c>
      <c r="L380" t="s">
        <v>66</v>
      </c>
      <c r="N380" t="s">
        <v>66</v>
      </c>
      <c r="P380" t="s">
        <v>313</v>
      </c>
    </row>
    <row r="381" spans="2:16" x14ac:dyDescent="0.35">
      <c r="B381" t="s">
        <v>18</v>
      </c>
      <c r="C381" t="s">
        <v>440</v>
      </c>
      <c r="D381" t="s">
        <v>23</v>
      </c>
      <c r="E381" t="s">
        <v>309</v>
      </c>
      <c r="F381" t="s">
        <v>164</v>
      </c>
      <c r="G381" t="s">
        <v>325</v>
      </c>
      <c r="H381" t="s">
        <v>22</v>
      </c>
      <c r="I381" t="s">
        <v>326</v>
      </c>
      <c r="J381" t="s">
        <v>57</v>
      </c>
      <c r="K381" t="s">
        <v>330</v>
      </c>
      <c r="L381" t="s">
        <v>68</v>
      </c>
      <c r="N381" t="s">
        <v>715</v>
      </c>
      <c r="P381" t="s">
        <v>313</v>
      </c>
    </row>
    <row r="382" spans="2:16" x14ac:dyDescent="0.35">
      <c r="B382" t="s">
        <v>18</v>
      </c>
      <c r="C382" t="s">
        <v>440</v>
      </c>
      <c r="D382" t="s">
        <v>23</v>
      </c>
      <c r="E382" t="s">
        <v>309</v>
      </c>
      <c r="F382" t="s">
        <v>164</v>
      </c>
      <c r="G382" t="s">
        <v>325</v>
      </c>
      <c r="H382" t="s">
        <v>22</v>
      </c>
      <c r="I382" t="s">
        <v>326</v>
      </c>
      <c r="J382" t="s">
        <v>57</v>
      </c>
      <c r="K382" t="s">
        <v>331</v>
      </c>
      <c r="L382" t="s">
        <v>69</v>
      </c>
      <c r="N382" t="s">
        <v>69</v>
      </c>
      <c r="P382" t="s">
        <v>313</v>
      </c>
    </row>
    <row r="383" spans="2:16" x14ac:dyDescent="0.35">
      <c r="B383" t="s">
        <v>18</v>
      </c>
      <c r="C383" t="s">
        <v>440</v>
      </c>
      <c r="D383" t="s">
        <v>23</v>
      </c>
      <c r="E383" t="s">
        <v>309</v>
      </c>
      <c r="F383" t="s">
        <v>164</v>
      </c>
      <c r="G383" t="s">
        <v>325</v>
      </c>
      <c r="H383" t="s">
        <v>22</v>
      </c>
      <c r="I383" t="s">
        <v>326</v>
      </c>
      <c r="J383" t="s">
        <v>57</v>
      </c>
      <c r="K383" t="s">
        <v>332</v>
      </c>
      <c r="L383" t="s">
        <v>70</v>
      </c>
      <c r="N383" t="s">
        <v>70</v>
      </c>
      <c r="P383" t="s">
        <v>313</v>
      </c>
    </row>
    <row r="384" spans="2:16" x14ac:dyDescent="0.35">
      <c r="B384" t="s">
        <v>18</v>
      </c>
      <c r="C384" t="s">
        <v>440</v>
      </c>
      <c r="D384" t="s">
        <v>23</v>
      </c>
      <c r="E384" t="s">
        <v>309</v>
      </c>
      <c r="F384" t="s">
        <v>164</v>
      </c>
      <c r="G384" t="s">
        <v>325</v>
      </c>
      <c r="H384" t="s">
        <v>22</v>
      </c>
      <c r="I384" t="s">
        <v>326</v>
      </c>
      <c r="J384" t="s">
        <v>57</v>
      </c>
      <c r="K384" t="s">
        <v>378</v>
      </c>
      <c r="L384" t="s">
        <v>76</v>
      </c>
      <c r="N384" t="s">
        <v>76</v>
      </c>
      <c r="P384" t="s">
        <v>313</v>
      </c>
    </row>
    <row r="385" spans="2:16" x14ac:dyDescent="0.35">
      <c r="B385" t="s">
        <v>18</v>
      </c>
      <c r="C385" t="s">
        <v>440</v>
      </c>
      <c r="D385" t="s">
        <v>23</v>
      </c>
      <c r="E385" t="s">
        <v>309</v>
      </c>
      <c r="F385" t="s">
        <v>164</v>
      </c>
      <c r="G385" t="s">
        <v>325</v>
      </c>
      <c r="H385" t="s">
        <v>22</v>
      </c>
      <c r="I385" t="s">
        <v>326</v>
      </c>
      <c r="J385" t="s">
        <v>57</v>
      </c>
      <c r="K385" t="s">
        <v>442</v>
      </c>
      <c r="L385" t="s">
        <v>77</v>
      </c>
      <c r="N385" t="s">
        <v>77</v>
      </c>
      <c r="P385" t="s">
        <v>313</v>
      </c>
    </row>
    <row r="386" spans="2:16" x14ac:dyDescent="0.35">
      <c r="B386" t="s">
        <v>18</v>
      </c>
      <c r="C386" t="s">
        <v>440</v>
      </c>
      <c r="D386" t="s">
        <v>23</v>
      </c>
      <c r="E386" t="s">
        <v>309</v>
      </c>
      <c r="F386" t="s">
        <v>164</v>
      </c>
      <c r="G386" t="s">
        <v>325</v>
      </c>
      <c r="H386" t="s">
        <v>22</v>
      </c>
      <c r="I386" t="s">
        <v>326</v>
      </c>
      <c r="J386" t="s">
        <v>57</v>
      </c>
      <c r="K386" t="s">
        <v>78</v>
      </c>
      <c r="L386" t="s">
        <v>78</v>
      </c>
      <c r="N386" t="s">
        <v>296</v>
      </c>
      <c r="P386" t="s">
        <v>313</v>
      </c>
    </row>
    <row r="387" spans="2:16" x14ac:dyDescent="0.35">
      <c r="B387" t="s">
        <v>18</v>
      </c>
      <c r="C387" t="s">
        <v>440</v>
      </c>
      <c r="D387" t="s">
        <v>23</v>
      </c>
      <c r="E387" t="s">
        <v>309</v>
      </c>
      <c r="F387" t="s">
        <v>164</v>
      </c>
      <c r="G387" t="s">
        <v>325</v>
      </c>
      <c r="H387" t="s">
        <v>22</v>
      </c>
      <c r="I387" t="s">
        <v>333</v>
      </c>
      <c r="J387" t="s">
        <v>171</v>
      </c>
      <c r="K387" t="s">
        <v>334</v>
      </c>
      <c r="L387" t="s">
        <v>82</v>
      </c>
      <c r="N387" t="s">
        <v>82</v>
      </c>
      <c r="P387" t="s">
        <v>313</v>
      </c>
    </row>
    <row r="388" spans="2:16" x14ac:dyDescent="0.35">
      <c r="B388" t="s">
        <v>18</v>
      </c>
      <c r="C388" t="s">
        <v>440</v>
      </c>
      <c r="D388" t="s">
        <v>23</v>
      </c>
      <c r="E388" t="s">
        <v>309</v>
      </c>
      <c r="F388" t="s">
        <v>164</v>
      </c>
      <c r="G388" t="s">
        <v>325</v>
      </c>
      <c r="H388" t="s">
        <v>22</v>
      </c>
      <c r="I388" t="s">
        <v>335</v>
      </c>
      <c r="J388" t="s">
        <v>80</v>
      </c>
      <c r="K388" t="s">
        <v>336</v>
      </c>
      <c r="L388" t="s">
        <v>83</v>
      </c>
      <c r="N388" t="s">
        <v>83</v>
      </c>
      <c r="P388" t="s">
        <v>313</v>
      </c>
    </row>
    <row r="389" spans="2:16" x14ac:dyDescent="0.35">
      <c r="B389" t="s">
        <v>18</v>
      </c>
      <c r="C389" t="s">
        <v>440</v>
      </c>
      <c r="D389" t="s">
        <v>23</v>
      </c>
      <c r="E389" t="s">
        <v>309</v>
      </c>
      <c r="F389" t="s">
        <v>164</v>
      </c>
      <c r="G389" t="s">
        <v>325</v>
      </c>
      <c r="H389" t="s">
        <v>22</v>
      </c>
      <c r="I389" t="s">
        <v>335</v>
      </c>
      <c r="J389" t="s">
        <v>80</v>
      </c>
      <c r="K389" t="s">
        <v>443</v>
      </c>
      <c r="L389" t="s">
        <v>87</v>
      </c>
      <c r="N389" t="s">
        <v>87</v>
      </c>
      <c r="P389" t="s">
        <v>313</v>
      </c>
    </row>
    <row r="390" spans="2:16" x14ac:dyDescent="0.35">
      <c r="B390" t="s">
        <v>18</v>
      </c>
      <c r="C390" t="s">
        <v>440</v>
      </c>
      <c r="D390" t="s">
        <v>23</v>
      </c>
      <c r="E390" t="s">
        <v>309</v>
      </c>
      <c r="F390" t="s">
        <v>164</v>
      </c>
      <c r="G390" t="s">
        <v>325</v>
      </c>
      <c r="H390" t="s">
        <v>22</v>
      </c>
      <c r="I390" t="s">
        <v>337</v>
      </c>
      <c r="J390" t="s">
        <v>88</v>
      </c>
      <c r="K390" t="s">
        <v>339</v>
      </c>
      <c r="L390" t="s">
        <v>91</v>
      </c>
      <c r="N390" t="s">
        <v>91</v>
      </c>
      <c r="P390" t="s">
        <v>313</v>
      </c>
    </row>
    <row r="391" spans="2:16" x14ac:dyDescent="0.35">
      <c r="B391" t="s">
        <v>18</v>
      </c>
      <c r="C391" t="s">
        <v>440</v>
      </c>
      <c r="D391" t="s">
        <v>23</v>
      </c>
      <c r="E391" t="s">
        <v>309</v>
      </c>
      <c r="F391" t="s">
        <v>164</v>
      </c>
      <c r="G391" t="s">
        <v>325</v>
      </c>
      <c r="H391" t="s">
        <v>22</v>
      </c>
      <c r="I391" t="s">
        <v>337</v>
      </c>
      <c r="J391" t="s">
        <v>88</v>
      </c>
      <c r="K391" t="s">
        <v>444</v>
      </c>
      <c r="L391" t="s">
        <v>92</v>
      </c>
      <c r="N391" t="s">
        <v>92</v>
      </c>
      <c r="P391" t="s">
        <v>313</v>
      </c>
    </row>
    <row r="392" spans="2:16" x14ac:dyDescent="0.35">
      <c r="B392" t="s">
        <v>18</v>
      </c>
      <c r="C392" t="s">
        <v>440</v>
      </c>
      <c r="D392" t="s">
        <v>23</v>
      </c>
      <c r="E392" t="s">
        <v>309</v>
      </c>
      <c r="F392" t="s">
        <v>164</v>
      </c>
      <c r="G392" t="s">
        <v>325</v>
      </c>
      <c r="H392" t="s">
        <v>22</v>
      </c>
      <c r="I392" t="s">
        <v>20</v>
      </c>
      <c r="J392" t="s">
        <v>20</v>
      </c>
      <c r="K392" t="s">
        <v>340</v>
      </c>
      <c r="L392" t="s">
        <v>95</v>
      </c>
      <c r="N392" t="s">
        <v>95</v>
      </c>
      <c r="P392" t="s">
        <v>313</v>
      </c>
    </row>
    <row r="393" spans="2:16" x14ac:dyDescent="0.35">
      <c r="B393" t="s">
        <v>18</v>
      </c>
      <c r="C393" t="s">
        <v>440</v>
      </c>
      <c r="D393" t="s">
        <v>23</v>
      </c>
      <c r="E393" t="s">
        <v>309</v>
      </c>
      <c r="F393" t="s">
        <v>164</v>
      </c>
      <c r="G393" t="s">
        <v>325</v>
      </c>
      <c r="H393" t="s">
        <v>22</v>
      </c>
      <c r="I393" t="s">
        <v>20</v>
      </c>
      <c r="J393" t="s">
        <v>20</v>
      </c>
      <c r="K393" t="s">
        <v>364</v>
      </c>
      <c r="L393" t="s">
        <v>108</v>
      </c>
      <c r="N393" t="s">
        <v>108</v>
      </c>
      <c r="P393" t="s">
        <v>313</v>
      </c>
    </row>
    <row r="394" spans="2:16" x14ac:dyDescent="0.35">
      <c r="B394" t="s">
        <v>18</v>
      </c>
      <c r="C394" t="s">
        <v>440</v>
      </c>
      <c r="D394" t="s">
        <v>23</v>
      </c>
      <c r="E394" t="s">
        <v>309</v>
      </c>
      <c r="F394" t="s">
        <v>164</v>
      </c>
      <c r="G394" t="s">
        <v>325</v>
      </c>
      <c r="H394" t="s">
        <v>22</v>
      </c>
      <c r="I394" t="s">
        <v>20</v>
      </c>
      <c r="J394" t="s">
        <v>20</v>
      </c>
      <c r="K394" t="s">
        <v>365</v>
      </c>
      <c r="L394" t="s">
        <v>96</v>
      </c>
      <c r="N394" t="s">
        <v>96</v>
      </c>
      <c r="P394" t="s">
        <v>313</v>
      </c>
    </row>
    <row r="395" spans="2:16" x14ac:dyDescent="0.35">
      <c r="B395" t="s">
        <v>18</v>
      </c>
      <c r="C395" t="s">
        <v>440</v>
      </c>
      <c r="D395" t="s">
        <v>23</v>
      </c>
      <c r="E395" t="s">
        <v>309</v>
      </c>
      <c r="F395" t="s">
        <v>164</v>
      </c>
      <c r="G395" t="s">
        <v>325</v>
      </c>
      <c r="H395" t="s">
        <v>22</v>
      </c>
      <c r="I395" t="s">
        <v>20</v>
      </c>
      <c r="J395" t="s">
        <v>20</v>
      </c>
      <c r="K395" t="s">
        <v>342</v>
      </c>
      <c r="L395" t="s">
        <v>112</v>
      </c>
      <c r="N395" t="s">
        <v>112</v>
      </c>
      <c r="P395" t="s">
        <v>313</v>
      </c>
    </row>
    <row r="396" spans="2:16" x14ac:dyDescent="0.35">
      <c r="B396" t="s">
        <v>18</v>
      </c>
      <c r="C396" t="s">
        <v>440</v>
      </c>
      <c r="D396" t="s">
        <v>23</v>
      </c>
      <c r="E396" t="s">
        <v>309</v>
      </c>
      <c r="F396" t="s">
        <v>164</v>
      </c>
      <c r="G396" t="s">
        <v>325</v>
      </c>
      <c r="H396" t="s">
        <v>22</v>
      </c>
      <c r="I396" t="s">
        <v>20</v>
      </c>
      <c r="J396" t="s">
        <v>20</v>
      </c>
      <c r="K396" t="s">
        <v>736</v>
      </c>
      <c r="L396" t="s">
        <v>2775</v>
      </c>
      <c r="M396" t="s">
        <v>736</v>
      </c>
      <c r="N396" t="s">
        <v>735</v>
      </c>
      <c r="P396" t="s">
        <v>313</v>
      </c>
    </row>
    <row r="397" spans="2:16" x14ac:dyDescent="0.35">
      <c r="B397" t="s">
        <v>18</v>
      </c>
      <c r="C397" t="s">
        <v>440</v>
      </c>
      <c r="D397" t="s">
        <v>23</v>
      </c>
      <c r="E397" t="s">
        <v>309</v>
      </c>
      <c r="F397" t="s">
        <v>164</v>
      </c>
      <c r="G397" t="s">
        <v>325</v>
      </c>
      <c r="H397" t="s">
        <v>22</v>
      </c>
      <c r="I397" t="s">
        <v>20</v>
      </c>
      <c r="J397" t="s">
        <v>20</v>
      </c>
      <c r="K397" t="s">
        <v>367</v>
      </c>
      <c r="L397" t="s">
        <v>174</v>
      </c>
      <c r="N397" t="s">
        <v>729</v>
      </c>
      <c r="P397" t="s">
        <v>313</v>
      </c>
    </row>
    <row r="398" spans="2:16" x14ac:dyDescent="0.35">
      <c r="B398" t="s">
        <v>18</v>
      </c>
      <c r="C398" t="s">
        <v>440</v>
      </c>
      <c r="D398" t="s">
        <v>23</v>
      </c>
      <c r="E398" t="s">
        <v>309</v>
      </c>
      <c r="F398" t="s">
        <v>164</v>
      </c>
      <c r="G398" t="s">
        <v>325</v>
      </c>
      <c r="H398" t="s">
        <v>22</v>
      </c>
      <c r="I398" t="s">
        <v>20</v>
      </c>
      <c r="J398" t="s">
        <v>20</v>
      </c>
      <c r="K398" t="s">
        <v>345</v>
      </c>
      <c r="L398" t="s">
        <v>114</v>
      </c>
      <c r="N398" t="s">
        <v>114</v>
      </c>
      <c r="P398" t="s">
        <v>313</v>
      </c>
    </row>
    <row r="399" spans="2:16" x14ac:dyDescent="0.35">
      <c r="B399" t="s">
        <v>18</v>
      </c>
      <c r="C399" t="s">
        <v>440</v>
      </c>
      <c r="D399" t="s">
        <v>23</v>
      </c>
      <c r="E399" t="s">
        <v>309</v>
      </c>
      <c r="F399" t="s">
        <v>164</v>
      </c>
      <c r="G399" t="s">
        <v>325</v>
      </c>
      <c r="H399" t="s">
        <v>22</v>
      </c>
      <c r="I399" t="s">
        <v>346</v>
      </c>
      <c r="J399" t="s">
        <v>115</v>
      </c>
      <c r="K399" t="s">
        <v>347</v>
      </c>
      <c r="L399" t="s">
        <v>116</v>
      </c>
      <c r="N399" t="s">
        <v>116</v>
      </c>
      <c r="P399" t="s">
        <v>313</v>
      </c>
    </row>
    <row r="400" spans="2:16" x14ac:dyDescent="0.35">
      <c r="B400" t="s">
        <v>18</v>
      </c>
      <c r="C400" t="s">
        <v>440</v>
      </c>
      <c r="D400" t="s">
        <v>23</v>
      </c>
      <c r="E400" t="s">
        <v>309</v>
      </c>
      <c r="F400" t="s">
        <v>164</v>
      </c>
      <c r="G400" t="s">
        <v>325</v>
      </c>
      <c r="H400" t="s">
        <v>22</v>
      </c>
      <c r="I400" t="s">
        <v>346</v>
      </c>
      <c r="J400" t="s">
        <v>115</v>
      </c>
      <c r="K400" t="s">
        <v>348</v>
      </c>
      <c r="L400" t="s">
        <v>119</v>
      </c>
      <c r="N400" t="s">
        <v>787</v>
      </c>
      <c r="P400" t="s">
        <v>313</v>
      </c>
    </row>
    <row r="401" spans="2:16" x14ac:dyDescent="0.35">
      <c r="B401" t="s">
        <v>18</v>
      </c>
      <c r="C401" t="s">
        <v>440</v>
      </c>
      <c r="D401" t="s">
        <v>23</v>
      </c>
      <c r="E401" t="s">
        <v>309</v>
      </c>
      <c r="F401" t="s">
        <v>164</v>
      </c>
      <c r="G401" t="s">
        <v>325</v>
      </c>
      <c r="H401" t="s">
        <v>22</v>
      </c>
      <c r="I401" t="s">
        <v>346</v>
      </c>
      <c r="J401" t="s">
        <v>115</v>
      </c>
      <c r="K401" t="s">
        <v>433</v>
      </c>
      <c r="L401" t="s">
        <v>111</v>
      </c>
      <c r="N401" t="s">
        <v>111</v>
      </c>
      <c r="P401" t="s">
        <v>313</v>
      </c>
    </row>
    <row r="402" spans="2:16" x14ac:dyDescent="0.35">
      <c r="B402" t="s">
        <v>18</v>
      </c>
      <c r="C402" t="s">
        <v>440</v>
      </c>
      <c r="D402" t="s">
        <v>23</v>
      </c>
      <c r="E402" t="s">
        <v>309</v>
      </c>
      <c r="F402" t="s">
        <v>164</v>
      </c>
      <c r="G402" t="s">
        <v>325</v>
      </c>
      <c r="H402" t="s">
        <v>22</v>
      </c>
      <c r="I402" t="s">
        <v>346</v>
      </c>
      <c r="J402" t="s">
        <v>115</v>
      </c>
      <c r="K402" t="s">
        <v>349</v>
      </c>
      <c r="L402" t="s">
        <v>122</v>
      </c>
      <c r="N402" t="s">
        <v>122</v>
      </c>
      <c r="P402" t="s">
        <v>313</v>
      </c>
    </row>
    <row r="403" spans="2:16" x14ac:dyDescent="0.35">
      <c r="B403" t="s">
        <v>18</v>
      </c>
      <c r="C403" t="s">
        <v>440</v>
      </c>
      <c r="D403" t="s">
        <v>23</v>
      </c>
      <c r="E403" t="s">
        <v>309</v>
      </c>
      <c r="F403" t="s">
        <v>164</v>
      </c>
      <c r="G403" t="s">
        <v>325</v>
      </c>
      <c r="H403" t="s">
        <v>22</v>
      </c>
      <c r="I403" t="s">
        <v>346</v>
      </c>
      <c r="J403" t="s">
        <v>115</v>
      </c>
      <c r="K403" t="s">
        <v>350</v>
      </c>
      <c r="L403" t="s">
        <v>124</v>
      </c>
      <c r="N403" t="s">
        <v>124</v>
      </c>
      <c r="P403" t="s">
        <v>313</v>
      </c>
    </row>
    <row r="404" spans="2:16" x14ac:dyDescent="0.35">
      <c r="B404" t="s">
        <v>18</v>
      </c>
      <c r="C404" t="s">
        <v>440</v>
      </c>
      <c r="D404" t="s">
        <v>23</v>
      </c>
      <c r="E404" t="s">
        <v>309</v>
      </c>
      <c r="F404" t="s">
        <v>164</v>
      </c>
      <c r="G404" t="s">
        <v>325</v>
      </c>
      <c r="H404" t="s">
        <v>22</v>
      </c>
      <c r="I404" t="s">
        <v>346</v>
      </c>
      <c r="J404" t="s">
        <v>115</v>
      </c>
      <c r="K404" t="s">
        <v>351</v>
      </c>
      <c r="L404" t="s">
        <v>125</v>
      </c>
      <c r="N404" t="s">
        <v>125</v>
      </c>
      <c r="P404" t="s">
        <v>313</v>
      </c>
    </row>
    <row r="405" spans="2:16" x14ac:dyDescent="0.35">
      <c r="B405" t="s">
        <v>18</v>
      </c>
      <c r="C405" t="s">
        <v>440</v>
      </c>
      <c r="D405" t="s">
        <v>23</v>
      </c>
      <c r="E405" t="s">
        <v>309</v>
      </c>
      <c r="F405" t="s">
        <v>164</v>
      </c>
      <c r="G405" t="s">
        <v>325</v>
      </c>
      <c r="H405" t="s">
        <v>22</v>
      </c>
      <c r="I405" t="s">
        <v>346</v>
      </c>
      <c r="J405" t="s">
        <v>115</v>
      </c>
      <c r="K405" t="s">
        <v>385</v>
      </c>
      <c r="L405" t="s">
        <v>127</v>
      </c>
      <c r="N405" t="s">
        <v>127</v>
      </c>
      <c r="P405" t="s">
        <v>313</v>
      </c>
    </row>
    <row r="406" spans="2:16" x14ac:dyDescent="0.35">
      <c r="B406" t="s">
        <v>18</v>
      </c>
      <c r="C406" t="s">
        <v>440</v>
      </c>
      <c r="D406" t="s">
        <v>23</v>
      </c>
      <c r="E406" t="s">
        <v>429</v>
      </c>
      <c r="F406" t="s">
        <v>182</v>
      </c>
      <c r="G406" t="s">
        <v>387</v>
      </c>
      <c r="H406" t="s">
        <v>183</v>
      </c>
      <c r="I406" t="s">
        <v>388</v>
      </c>
      <c r="J406" t="s">
        <v>184</v>
      </c>
      <c r="K406" t="s">
        <v>436</v>
      </c>
      <c r="L406" t="s">
        <v>185</v>
      </c>
      <c r="N406" t="s">
        <v>185</v>
      </c>
      <c r="P406" t="s">
        <v>313</v>
      </c>
    </row>
    <row r="407" spans="2:16" x14ac:dyDescent="0.35">
      <c r="B407" t="s">
        <v>18</v>
      </c>
      <c r="C407" t="s">
        <v>440</v>
      </c>
      <c r="D407" t="s">
        <v>23</v>
      </c>
      <c r="E407" t="s">
        <v>429</v>
      </c>
      <c r="F407" t="s">
        <v>182</v>
      </c>
      <c r="G407" t="s">
        <v>314</v>
      </c>
      <c r="H407" t="s">
        <v>159</v>
      </c>
      <c r="I407" t="s">
        <v>431</v>
      </c>
      <c r="J407" t="s">
        <v>186</v>
      </c>
      <c r="K407" t="s">
        <v>312</v>
      </c>
      <c r="L407" t="s">
        <v>79</v>
      </c>
      <c r="N407" t="s">
        <v>79</v>
      </c>
      <c r="P407" t="s">
        <v>313</v>
      </c>
    </row>
    <row r="408" spans="2:16" x14ac:dyDescent="0.35">
      <c r="B408" t="s">
        <v>18</v>
      </c>
      <c r="C408" t="s">
        <v>440</v>
      </c>
      <c r="D408" t="s">
        <v>23</v>
      </c>
      <c r="E408" t="s">
        <v>429</v>
      </c>
      <c r="F408" t="s">
        <v>182</v>
      </c>
      <c r="G408" t="s">
        <v>316</v>
      </c>
      <c r="H408" t="s">
        <v>30</v>
      </c>
      <c r="I408" t="s">
        <v>317</v>
      </c>
      <c r="J408" t="s">
        <v>41</v>
      </c>
      <c r="L408" t="str">
        <f t="shared" ref="L408:L413" si="24">J408</f>
        <v>Door</v>
      </c>
      <c r="N408" t="s">
        <v>313</v>
      </c>
      <c r="P408" t="s">
        <v>313</v>
      </c>
    </row>
    <row r="409" spans="2:16" x14ac:dyDescent="0.35">
      <c r="B409" t="s">
        <v>18</v>
      </c>
      <c r="C409" t="s">
        <v>440</v>
      </c>
      <c r="D409" t="s">
        <v>23</v>
      </c>
      <c r="E409" t="s">
        <v>429</v>
      </c>
      <c r="F409" t="s">
        <v>182</v>
      </c>
      <c r="G409" t="s">
        <v>316</v>
      </c>
      <c r="H409" t="s">
        <v>30</v>
      </c>
      <c r="I409" t="s">
        <v>316</v>
      </c>
      <c r="J409" t="s">
        <v>30</v>
      </c>
      <c r="L409" t="str">
        <f t="shared" si="24"/>
        <v>Room Interior</v>
      </c>
      <c r="N409" t="s">
        <v>313</v>
      </c>
      <c r="P409" t="s">
        <v>313</v>
      </c>
    </row>
    <row r="410" spans="2:16" x14ac:dyDescent="0.35">
      <c r="B410" t="s">
        <v>18</v>
      </c>
      <c r="C410" t="s">
        <v>440</v>
      </c>
      <c r="D410" t="s">
        <v>23</v>
      </c>
      <c r="E410" t="s">
        <v>429</v>
      </c>
      <c r="F410" t="s">
        <v>182</v>
      </c>
      <c r="G410" t="s">
        <v>318</v>
      </c>
      <c r="H410" t="s">
        <v>141</v>
      </c>
      <c r="I410" t="s">
        <v>319</v>
      </c>
      <c r="J410" t="s">
        <v>140</v>
      </c>
      <c r="L410" t="str">
        <f t="shared" si="24"/>
        <v>Superstructure</v>
      </c>
      <c r="N410" t="s">
        <v>313</v>
      </c>
      <c r="P410" t="s">
        <v>313</v>
      </c>
    </row>
    <row r="411" spans="2:16" x14ac:dyDescent="0.35">
      <c r="B411" t="s">
        <v>18</v>
      </c>
      <c r="C411" t="s">
        <v>440</v>
      </c>
      <c r="D411" t="s">
        <v>23</v>
      </c>
      <c r="E411" t="s">
        <v>429</v>
      </c>
      <c r="F411" t="s">
        <v>182</v>
      </c>
      <c r="G411" t="s">
        <v>320</v>
      </c>
      <c r="H411" t="s">
        <v>132</v>
      </c>
      <c r="I411" t="s">
        <v>371</v>
      </c>
      <c r="J411" t="s">
        <v>36</v>
      </c>
      <c r="L411" t="str">
        <f t="shared" si="24"/>
        <v>Access Ladder</v>
      </c>
      <c r="N411" t="s">
        <v>313</v>
      </c>
      <c r="P411" t="s">
        <v>313</v>
      </c>
    </row>
    <row r="412" spans="2:16" x14ac:dyDescent="0.35">
      <c r="B412" t="s">
        <v>18</v>
      </c>
      <c r="C412" t="s">
        <v>440</v>
      </c>
      <c r="D412" t="s">
        <v>23</v>
      </c>
      <c r="E412" t="s">
        <v>429</v>
      </c>
      <c r="F412" t="s">
        <v>182</v>
      </c>
      <c r="G412" t="s">
        <v>320</v>
      </c>
      <c r="H412" t="s">
        <v>132</v>
      </c>
      <c r="I412" t="s">
        <v>321</v>
      </c>
      <c r="J412" t="s">
        <v>135</v>
      </c>
      <c r="L412" t="str">
        <f t="shared" si="24"/>
        <v>Exterior Wall</v>
      </c>
      <c r="N412" t="s">
        <v>313</v>
      </c>
      <c r="P412" t="s">
        <v>313</v>
      </c>
    </row>
    <row r="413" spans="2:16" x14ac:dyDescent="0.35">
      <c r="B413" t="s">
        <v>18</v>
      </c>
      <c r="C413" t="s">
        <v>440</v>
      </c>
      <c r="D413" t="s">
        <v>23</v>
      </c>
      <c r="E413" t="s">
        <v>429</v>
      </c>
      <c r="F413" t="s">
        <v>182</v>
      </c>
      <c r="G413" t="s">
        <v>320</v>
      </c>
      <c r="H413" t="s">
        <v>132</v>
      </c>
      <c r="I413" t="s">
        <v>372</v>
      </c>
      <c r="J413" t="s">
        <v>136</v>
      </c>
      <c r="L413" t="str">
        <f t="shared" si="24"/>
        <v>Flat Roof</v>
      </c>
      <c r="N413" t="s">
        <v>313</v>
      </c>
      <c r="P413" t="s">
        <v>313</v>
      </c>
    </row>
    <row r="414" spans="2:16" x14ac:dyDescent="0.35">
      <c r="B414" t="s">
        <v>18</v>
      </c>
      <c r="C414" t="s">
        <v>440</v>
      </c>
      <c r="D414" t="s">
        <v>23</v>
      </c>
      <c r="E414" t="s">
        <v>429</v>
      </c>
      <c r="F414" t="s">
        <v>182</v>
      </c>
      <c r="G414" t="s">
        <v>325</v>
      </c>
      <c r="H414" t="s">
        <v>22</v>
      </c>
      <c r="I414" t="s">
        <v>326</v>
      </c>
      <c r="J414" t="s">
        <v>57</v>
      </c>
      <c r="K414" t="s">
        <v>354</v>
      </c>
      <c r="L414" t="s">
        <v>59</v>
      </c>
      <c r="N414" t="s">
        <v>59</v>
      </c>
      <c r="P414" t="s">
        <v>313</v>
      </c>
    </row>
    <row r="415" spans="2:16" x14ac:dyDescent="0.35">
      <c r="B415" t="s">
        <v>18</v>
      </c>
      <c r="C415" t="s">
        <v>440</v>
      </c>
      <c r="D415" t="s">
        <v>23</v>
      </c>
      <c r="E415" t="s">
        <v>429</v>
      </c>
      <c r="F415" t="s">
        <v>182</v>
      </c>
      <c r="G415" t="s">
        <v>325</v>
      </c>
      <c r="H415" t="s">
        <v>22</v>
      </c>
      <c r="I415" t="s">
        <v>326</v>
      </c>
      <c r="J415" t="s">
        <v>57</v>
      </c>
      <c r="K415" t="s">
        <v>373</v>
      </c>
      <c r="L415" t="s">
        <v>60</v>
      </c>
      <c r="N415" t="s">
        <v>60</v>
      </c>
      <c r="P415" t="s">
        <v>313</v>
      </c>
    </row>
    <row r="416" spans="2:16" x14ac:dyDescent="0.35">
      <c r="B416" t="s">
        <v>18</v>
      </c>
      <c r="C416" t="s">
        <v>440</v>
      </c>
      <c r="D416" t="s">
        <v>23</v>
      </c>
      <c r="E416" t="s">
        <v>429</v>
      </c>
      <c r="F416" t="s">
        <v>182</v>
      </c>
      <c r="G416" t="s">
        <v>325</v>
      </c>
      <c r="H416" t="s">
        <v>22</v>
      </c>
      <c r="I416" t="s">
        <v>326</v>
      </c>
      <c r="J416" t="s">
        <v>57</v>
      </c>
      <c r="K416" t="s">
        <v>355</v>
      </c>
      <c r="L416" t="s">
        <v>55</v>
      </c>
      <c r="N416" t="s">
        <v>55</v>
      </c>
      <c r="P416" t="s">
        <v>313</v>
      </c>
    </row>
    <row r="417" spans="2:16" x14ac:dyDescent="0.35">
      <c r="B417" t="s">
        <v>18</v>
      </c>
      <c r="C417" t="s">
        <v>440</v>
      </c>
      <c r="D417" t="s">
        <v>23</v>
      </c>
      <c r="E417" t="s">
        <v>429</v>
      </c>
      <c r="F417" t="s">
        <v>182</v>
      </c>
      <c r="G417" t="s">
        <v>325</v>
      </c>
      <c r="H417" t="s">
        <v>22</v>
      </c>
      <c r="I417" t="s">
        <v>326</v>
      </c>
      <c r="J417" t="s">
        <v>57</v>
      </c>
      <c r="K417" t="s">
        <v>430</v>
      </c>
      <c r="L417" t="s">
        <v>63</v>
      </c>
      <c r="N417" t="s">
        <v>63</v>
      </c>
      <c r="P417" t="s">
        <v>313</v>
      </c>
    </row>
    <row r="418" spans="2:16" x14ac:dyDescent="0.35">
      <c r="B418" t="s">
        <v>18</v>
      </c>
      <c r="C418" t="s">
        <v>440</v>
      </c>
      <c r="D418" t="s">
        <v>23</v>
      </c>
      <c r="E418" t="s">
        <v>429</v>
      </c>
      <c r="F418" t="s">
        <v>182</v>
      </c>
      <c r="G418" t="s">
        <v>325</v>
      </c>
      <c r="H418" t="s">
        <v>22</v>
      </c>
      <c r="I418" t="s">
        <v>326</v>
      </c>
      <c r="J418" t="s">
        <v>57</v>
      </c>
      <c r="K418" t="s">
        <v>374</v>
      </c>
      <c r="L418" t="s">
        <v>64</v>
      </c>
      <c r="M418" t="s">
        <v>480</v>
      </c>
      <c r="N418" t="s">
        <v>291</v>
      </c>
      <c r="P418" t="s">
        <v>313</v>
      </c>
    </row>
    <row r="419" spans="2:16" x14ac:dyDescent="0.35">
      <c r="B419" t="s">
        <v>18</v>
      </c>
      <c r="C419" t="s">
        <v>440</v>
      </c>
      <c r="D419" t="s">
        <v>23</v>
      </c>
      <c r="E419" t="s">
        <v>429</v>
      </c>
      <c r="F419" t="s">
        <v>182</v>
      </c>
      <c r="G419" t="s">
        <v>325</v>
      </c>
      <c r="H419" t="s">
        <v>22</v>
      </c>
      <c r="I419" t="s">
        <v>326</v>
      </c>
      <c r="J419" t="s">
        <v>57</v>
      </c>
      <c r="K419" s="36" t="s">
        <v>439</v>
      </c>
      <c r="L419" t="s">
        <v>67</v>
      </c>
      <c r="N419" t="s">
        <v>67</v>
      </c>
      <c r="P419" t="s">
        <v>313</v>
      </c>
    </row>
    <row r="420" spans="2:16" x14ac:dyDescent="0.35">
      <c r="B420" t="s">
        <v>18</v>
      </c>
      <c r="C420" t="s">
        <v>440</v>
      </c>
      <c r="D420" t="s">
        <v>23</v>
      </c>
      <c r="E420" t="s">
        <v>429</v>
      </c>
      <c r="F420" t="s">
        <v>182</v>
      </c>
      <c r="G420" t="s">
        <v>325</v>
      </c>
      <c r="H420" t="s">
        <v>22</v>
      </c>
      <c r="I420" t="s">
        <v>326</v>
      </c>
      <c r="J420" t="s">
        <v>57</v>
      </c>
      <c r="K420" t="s">
        <v>329</v>
      </c>
      <c r="L420" t="s">
        <v>66</v>
      </c>
      <c r="N420" t="s">
        <v>66</v>
      </c>
      <c r="P420" t="s">
        <v>313</v>
      </c>
    </row>
    <row r="421" spans="2:16" x14ac:dyDescent="0.35">
      <c r="B421" t="s">
        <v>18</v>
      </c>
      <c r="C421" t="s">
        <v>440</v>
      </c>
      <c r="D421" t="s">
        <v>23</v>
      </c>
      <c r="E421" t="s">
        <v>429</v>
      </c>
      <c r="F421" t="s">
        <v>182</v>
      </c>
      <c r="G421" t="s">
        <v>325</v>
      </c>
      <c r="H421" t="s">
        <v>22</v>
      </c>
      <c r="I421" t="s">
        <v>326</v>
      </c>
      <c r="J421" t="s">
        <v>57</v>
      </c>
      <c r="K421" t="s">
        <v>330</v>
      </c>
      <c r="L421" t="s">
        <v>68</v>
      </c>
      <c r="N421" t="s">
        <v>715</v>
      </c>
      <c r="P421" t="s">
        <v>313</v>
      </c>
    </row>
    <row r="422" spans="2:16" x14ac:dyDescent="0.35">
      <c r="B422" t="s">
        <v>18</v>
      </c>
      <c r="C422" t="s">
        <v>440</v>
      </c>
      <c r="D422" t="s">
        <v>23</v>
      </c>
      <c r="E422" t="s">
        <v>429</v>
      </c>
      <c r="F422" t="s">
        <v>182</v>
      </c>
      <c r="G422" t="s">
        <v>325</v>
      </c>
      <c r="H422" t="s">
        <v>22</v>
      </c>
      <c r="I422" t="s">
        <v>326</v>
      </c>
      <c r="J422" t="s">
        <v>57</v>
      </c>
      <c r="K422" t="s">
        <v>331</v>
      </c>
      <c r="L422" t="s">
        <v>69</v>
      </c>
      <c r="N422" t="s">
        <v>69</v>
      </c>
      <c r="P422" t="s">
        <v>313</v>
      </c>
    </row>
    <row r="423" spans="2:16" x14ac:dyDescent="0.35">
      <c r="B423" t="s">
        <v>18</v>
      </c>
      <c r="C423" t="s">
        <v>440</v>
      </c>
      <c r="D423" t="s">
        <v>23</v>
      </c>
      <c r="E423" t="s">
        <v>429</v>
      </c>
      <c r="F423" t="s">
        <v>182</v>
      </c>
      <c r="G423" t="s">
        <v>325</v>
      </c>
      <c r="H423" t="s">
        <v>22</v>
      </c>
      <c r="I423" t="s">
        <v>326</v>
      </c>
      <c r="J423" t="s">
        <v>57</v>
      </c>
      <c r="K423" t="s">
        <v>332</v>
      </c>
      <c r="L423" t="s">
        <v>70</v>
      </c>
      <c r="N423" t="s">
        <v>70</v>
      </c>
      <c r="P423" t="s">
        <v>313</v>
      </c>
    </row>
    <row r="424" spans="2:16" x14ac:dyDescent="0.35">
      <c r="B424" t="s">
        <v>18</v>
      </c>
      <c r="C424" t="s">
        <v>440</v>
      </c>
      <c r="D424" t="s">
        <v>23</v>
      </c>
      <c r="E424" t="s">
        <v>429</v>
      </c>
      <c r="F424" t="s">
        <v>182</v>
      </c>
      <c r="G424" t="s">
        <v>325</v>
      </c>
      <c r="H424" t="s">
        <v>22</v>
      </c>
      <c r="I424" t="s">
        <v>326</v>
      </c>
      <c r="J424" t="s">
        <v>57</v>
      </c>
      <c r="K424" t="s">
        <v>375</v>
      </c>
      <c r="L424" t="s">
        <v>72</v>
      </c>
      <c r="M424" t="s">
        <v>484</v>
      </c>
      <c r="N424" t="s">
        <v>295</v>
      </c>
      <c r="P424" t="s">
        <v>313</v>
      </c>
    </row>
    <row r="425" spans="2:16" x14ac:dyDescent="0.35">
      <c r="B425" t="s">
        <v>18</v>
      </c>
      <c r="C425" t="s">
        <v>440</v>
      </c>
      <c r="D425" t="s">
        <v>23</v>
      </c>
      <c r="E425" t="s">
        <v>429</v>
      </c>
      <c r="F425" t="s">
        <v>182</v>
      </c>
      <c r="G425" t="s">
        <v>325</v>
      </c>
      <c r="H425" t="s">
        <v>22</v>
      </c>
      <c r="I425" t="s">
        <v>326</v>
      </c>
      <c r="J425" t="s">
        <v>57</v>
      </c>
      <c r="K425" t="s">
        <v>363</v>
      </c>
      <c r="L425" t="s">
        <v>71</v>
      </c>
      <c r="N425" t="s">
        <v>71</v>
      </c>
      <c r="P425" t="s">
        <v>313</v>
      </c>
    </row>
    <row r="426" spans="2:16" x14ac:dyDescent="0.35">
      <c r="B426" t="s">
        <v>18</v>
      </c>
      <c r="C426" t="s">
        <v>440</v>
      </c>
      <c r="D426" t="s">
        <v>23</v>
      </c>
      <c r="E426" t="s">
        <v>429</v>
      </c>
      <c r="F426" t="s">
        <v>182</v>
      </c>
      <c r="G426" t="s">
        <v>325</v>
      </c>
      <c r="H426" t="s">
        <v>22</v>
      </c>
      <c r="I426" t="s">
        <v>326</v>
      </c>
      <c r="J426" t="s">
        <v>57</v>
      </c>
      <c r="K426" t="s">
        <v>376</v>
      </c>
      <c r="L426" t="s">
        <v>73</v>
      </c>
      <c r="M426" t="s">
        <v>376</v>
      </c>
      <c r="N426" t="s">
        <v>73</v>
      </c>
      <c r="O426" t="s">
        <v>616</v>
      </c>
      <c r="P426" t="s">
        <v>617</v>
      </c>
    </row>
    <row r="427" spans="2:16" x14ac:dyDescent="0.35">
      <c r="B427" t="s">
        <v>18</v>
      </c>
      <c r="C427" t="s">
        <v>440</v>
      </c>
      <c r="D427" t="s">
        <v>23</v>
      </c>
      <c r="E427" t="s">
        <v>429</v>
      </c>
      <c r="F427" t="s">
        <v>182</v>
      </c>
      <c r="G427" t="s">
        <v>325</v>
      </c>
      <c r="H427" t="s">
        <v>22</v>
      </c>
      <c r="I427" t="s">
        <v>326</v>
      </c>
      <c r="J427" t="s">
        <v>57</v>
      </c>
      <c r="K427" t="s">
        <v>377</v>
      </c>
      <c r="L427" t="s">
        <v>75</v>
      </c>
      <c r="N427" t="s">
        <v>75</v>
      </c>
      <c r="P427" t="s">
        <v>313</v>
      </c>
    </row>
    <row r="428" spans="2:16" x14ac:dyDescent="0.35">
      <c r="B428" t="s">
        <v>18</v>
      </c>
      <c r="C428" t="s">
        <v>440</v>
      </c>
      <c r="D428" t="s">
        <v>23</v>
      </c>
      <c r="E428" t="s">
        <v>429</v>
      </c>
      <c r="F428" t="s">
        <v>182</v>
      </c>
      <c r="G428" t="s">
        <v>325</v>
      </c>
      <c r="H428" t="s">
        <v>22</v>
      </c>
      <c r="I428" t="s">
        <v>326</v>
      </c>
      <c r="J428" t="s">
        <v>57</v>
      </c>
      <c r="K428" t="s">
        <v>442</v>
      </c>
      <c r="L428" t="s">
        <v>77</v>
      </c>
      <c r="N428" t="s">
        <v>77</v>
      </c>
      <c r="P428" t="s">
        <v>313</v>
      </c>
    </row>
    <row r="429" spans="2:16" x14ac:dyDescent="0.35">
      <c r="B429" t="s">
        <v>18</v>
      </c>
      <c r="C429" t="s">
        <v>440</v>
      </c>
      <c r="D429" t="s">
        <v>23</v>
      </c>
      <c r="E429" t="s">
        <v>429</v>
      </c>
      <c r="F429" t="s">
        <v>182</v>
      </c>
      <c r="G429" t="s">
        <v>325</v>
      </c>
      <c r="H429" t="s">
        <v>22</v>
      </c>
      <c r="I429" t="s">
        <v>326</v>
      </c>
      <c r="J429" t="s">
        <v>57</v>
      </c>
      <c r="K429" t="s">
        <v>78</v>
      </c>
      <c r="L429" t="s">
        <v>78</v>
      </c>
      <c r="N429" t="s">
        <v>296</v>
      </c>
      <c r="P429" t="s">
        <v>313</v>
      </c>
    </row>
    <row r="430" spans="2:16" x14ac:dyDescent="0.35">
      <c r="B430" t="s">
        <v>18</v>
      </c>
      <c r="C430" t="s">
        <v>440</v>
      </c>
      <c r="D430" t="s">
        <v>23</v>
      </c>
      <c r="E430" t="s">
        <v>429</v>
      </c>
      <c r="F430" t="s">
        <v>182</v>
      </c>
      <c r="G430" t="s">
        <v>325</v>
      </c>
      <c r="H430" t="s">
        <v>22</v>
      </c>
      <c r="I430" t="s">
        <v>335</v>
      </c>
      <c r="J430" t="s">
        <v>80</v>
      </c>
      <c r="K430" t="s">
        <v>336</v>
      </c>
      <c r="L430" t="s">
        <v>83</v>
      </c>
      <c r="N430" t="s">
        <v>83</v>
      </c>
      <c r="P430" t="s">
        <v>313</v>
      </c>
    </row>
    <row r="431" spans="2:16" x14ac:dyDescent="0.35">
      <c r="B431" t="s">
        <v>18</v>
      </c>
      <c r="C431" t="s">
        <v>440</v>
      </c>
      <c r="D431" t="s">
        <v>23</v>
      </c>
      <c r="E431" t="s">
        <v>429</v>
      </c>
      <c r="F431" t="s">
        <v>182</v>
      </c>
      <c r="G431" t="s">
        <v>325</v>
      </c>
      <c r="H431" t="s">
        <v>22</v>
      </c>
      <c r="I431" t="s">
        <v>20</v>
      </c>
      <c r="J431" t="s">
        <v>20</v>
      </c>
      <c r="K431" t="s">
        <v>340</v>
      </c>
      <c r="L431" t="s">
        <v>95</v>
      </c>
      <c r="N431" t="s">
        <v>95</v>
      </c>
      <c r="P431" t="s">
        <v>313</v>
      </c>
    </row>
    <row r="432" spans="2:16" x14ac:dyDescent="0.35">
      <c r="B432" t="s">
        <v>18</v>
      </c>
      <c r="C432" t="s">
        <v>440</v>
      </c>
      <c r="D432" t="s">
        <v>23</v>
      </c>
      <c r="E432" t="s">
        <v>429</v>
      </c>
      <c r="F432" t="s">
        <v>182</v>
      </c>
      <c r="G432" t="s">
        <v>325</v>
      </c>
      <c r="H432" t="s">
        <v>22</v>
      </c>
      <c r="I432" t="s">
        <v>20</v>
      </c>
      <c r="J432" t="s">
        <v>20</v>
      </c>
      <c r="K432" t="s">
        <v>364</v>
      </c>
      <c r="L432" t="s">
        <v>108</v>
      </c>
      <c r="N432" t="s">
        <v>108</v>
      </c>
      <c r="P432" t="s">
        <v>313</v>
      </c>
    </row>
    <row r="433" spans="2:16" x14ac:dyDescent="0.35">
      <c r="B433" t="s">
        <v>18</v>
      </c>
      <c r="C433" t="s">
        <v>440</v>
      </c>
      <c r="D433" t="s">
        <v>23</v>
      </c>
      <c r="E433" t="s">
        <v>429</v>
      </c>
      <c r="F433" t="s">
        <v>182</v>
      </c>
      <c r="G433" t="s">
        <v>325</v>
      </c>
      <c r="H433" t="s">
        <v>22</v>
      </c>
      <c r="I433" t="s">
        <v>20</v>
      </c>
      <c r="J433" t="s">
        <v>20</v>
      </c>
      <c r="K433" t="s">
        <v>365</v>
      </c>
      <c r="L433" t="s">
        <v>96</v>
      </c>
      <c r="N433" t="s">
        <v>96</v>
      </c>
      <c r="P433" t="s">
        <v>313</v>
      </c>
    </row>
    <row r="434" spans="2:16" x14ac:dyDescent="0.35">
      <c r="B434" t="s">
        <v>18</v>
      </c>
      <c r="C434" t="s">
        <v>440</v>
      </c>
      <c r="D434" t="s">
        <v>23</v>
      </c>
      <c r="E434" t="s">
        <v>429</v>
      </c>
      <c r="F434" t="s">
        <v>182</v>
      </c>
      <c r="G434" t="s">
        <v>325</v>
      </c>
      <c r="H434" t="s">
        <v>22</v>
      </c>
      <c r="I434" t="s">
        <v>20</v>
      </c>
      <c r="J434" t="s">
        <v>20</v>
      </c>
      <c r="K434" t="s">
        <v>354</v>
      </c>
      <c r="L434" t="s">
        <v>59</v>
      </c>
      <c r="N434" t="s">
        <v>59</v>
      </c>
      <c r="P434" t="s">
        <v>313</v>
      </c>
    </row>
    <row r="435" spans="2:16" x14ac:dyDescent="0.35">
      <c r="B435" t="s">
        <v>18</v>
      </c>
      <c r="C435" t="s">
        <v>440</v>
      </c>
      <c r="D435" t="s">
        <v>23</v>
      </c>
      <c r="E435" t="s">
        <v>429</v>
      </c>
      <c r="F435" t="s">
        <v>182</v>
      </c>
      <c r="G435" t="s">
        <v>325</v>
      </c>
      <c r="H435" t="s">
        <v>22</v>
      </c>
      <c r="I435" t="s">
        <v>20</v>
      </c>
      <c r="J435" t="s">
        <v>20</v>
      </c>
      <c r="K435" t="s">
        <v>342</v>
      </c>
      <c r="L435" t="s">
        <v>112</v>
      </c>
      <c r="N435" t="s">
        <v>112</v>
      </c>
      <c r="P435" t="s">
        <v>313</v>
      </c>
    </row>
    <row r="436" spans="2:16" x14ac:dyDescent="0.35">
      <c r="B436" t="s">
        <v>18</v>
      </c>
      <c r="C436" t="s">
        <v>440</v>
      </c>
      <c r="D436" t="s">
        <v>23</v>
      </c>
      <c r="E436" t="s">
        <v>429</v>
      </c>
      <c r="F436" t="s">
        <v>182</v>
      </c>
      <c r="G436" t="s">
        <v>325</v>
      </c>
      <c r="H436" t="s">
        <v>22</v>
      </c>
      <c r="I436" t="s">
        <v>20</v>
      </c>
      <c r="J436" t="s">
        <v>20</v>
      </c>
      <c r="K436" t="s">
        <v>345</v>
      </c>
      <c r="L436" t="s">
        <v>114</v>
      </c>
      <c r="N436" t="s">
        <v>114</v>
      </c>
      <c r="P436" t="s">
        <v>313</v>
      </c>
    </row>
    <row r="437" spans="2:16" x14ac:dyDescent="0.35">
      <c r="B437" t="s">
        <v>18</v>
      </c>
      <c r="C437" t="s">
        <v>440</v>
      </c>
      <c r="D437" t="s">
        <v>23</v>
      </c>
      <c r="E437" t="s">
        <v>429</v>
      </c>
      <c r="F437" t="s">
        <v>182</v>
      </c>
      <c r="G437" t="s">
        <v>424</v>
      </c>
      <c r="H437" t="s">
        <v>176</v>
      </c>
      <c r="I437" t="s">
        <v>427</v>
      </c>
      <c r="J437" t="s">
        <v>44</v>
      </c>
      <c r="L437" t="str">
        <f t="shared" ref="L437:L438" si="25">J437</f>
        <v>Hand Rail</v>
      </c>
      <c r="N437" t="s">
        <v>313</v>
      </c>
      <c r="P437" t="s">
        <v>313</v>
      </c>
    </row>
    <row r="438" spans="2:16" x14ac:dyDescent="0.35">
      <c r="B438" t="s">
        <v>18</v>
      </c>
      <c r="C438" t="s">
        <v>440</v>
      </c>
      <c r="D438" t="s">
        <v>23</v>
      </c>
      <c r="E438" t="s">
        <v>429</v>
      </c>
      <c r="F438" t="s">
        <v>182</v>
      </c>
      <c r="G438" t="s">
        <v>424</v>
      </c>
      <c r="H438" t="s">
        <v>176</v>
      </c>
      <c r="I438" t="s">
        <v>428</v>
      </c>
      <c r="J438" t="s">
        <v>46</v>
      </c>
      <c r="L438" t="str">
        <f t="shared" si="25"/>
        <v>Stairway</v>
      </c>
      <c r="N438" t="s">
        <v>313</v>
      </c>
      <c r="P438" t="s">
        <v>313</v>
      </c>
    </row>
    <row r="439" spans="2:16" x14ac:dyDescent="0.35">
      <c r="B439" t="s">
        <v>18</v>
      </c>
      <c r="C439" t="s">
        <v>440</v>
      </c>
      <c r="D439" t="s">
        <v>23</v>
      </c>
      <c r="E439" t="s">
        <v>386</v>
      </c>
      <c r="F439" t="s">
        <v>258</v>
      </c>
      <c r="G439" t="s">
        <v>387</v>
      </c>
      <c r="H439" t="s">
        <v>183</v>
      </c>
      <c r="I439" t="s">
        <v>388</v>
      </c>
      <c r="J439" t="s">
        <v>184</v>
      </c>
      <c r="K439" t="s">
        <v>355</v>
      </c>
      <c r="L439" t="s">
        <v>55</v>
      </c>
      <c r="N439" t="s">
        <v>55</v>
      </c>
      <c r="P439" t="s">
        <v>313</v>
      </c>
    </row>
    <row r="440" spans="2:16" x14ac:dyDescent="0.35">
      <c r="B440" t="s">
        <v>18</v>
      </c>
      <c r="C440" t="s">
        <v>440</v>
      </c>
      <c r="D440" t="s">
        <v>23</v>
      </c>
      <c r="E440" t="s">
        <v>386</v>
      </c>
      <c r="F440" t="s">
        <v>258</v>
      </c>
      <c r="G440" t="s">
        <v>387</v>
      </c>
      <c r="H440" t="s">
        <v>183</v>
      </c>
      <c r="I440" t="s">
        <v>388</v>
      </c>
      <c r="J440" t="s">
        <v>184</v>
      </c>
      <c r="K440" t="s">
        <v>374</v>
      </c>
      <c r="L440" t="s">
        <v>64</v>
      </c>
      <c r="M440" t="s">
        <v>480</v>
      </c>
      <c r="N440" t="s">
        <v>291</v>
      </c>
      <c r="P440" t="s">
        <v>313</v>
      </c>
    </row>
    <row r="441" spans="2:16" x14ac:dyDescent="0.35">
      <c r="B441" t="s">
        <v>18</v>
      </c>
      <c r="C441" t="s">
        <v>440</v>
      </c>
      <c r="D441" t="s">
        <v>23</v>
      </c>
      <c r="E441" t="s">
        <v>386</v>
      </c>
      <c r="F441" t="s">
        <v>258</v>
      </c>
      <c r="G441" t="s">
        <v>387</v>
      </c>
      <c r="H441" t="s">
        <v>183</v>
      </c>
      <c r="I441" t="s">
        <v>388</v>
      </c>
      <c r="J441" t="s">
        <v>184</v>
      </c>
      <c r="K441" t="s">
        <v>389</v>
      </c>
      <c r="L441" t="s">
        <v>190</v>
      </c>
      <c r="N441" t="s">
        <v>190</v>
      </c>
      <c r="P441" t="s">
        <v>313</v>
      </c>
    </row>
    <row r="442" spans="2:16" x14ac:dyDescent="0.35">
      <c r="B442" t="s">
        <v>18</v>
      </c>
      <c r="C442" t="s">
        <v>440</v>
      </c>
      <c r="D442" t="s">
        <v>23</v>
      </c>
      <c r="E442" t="s">
        <v>386</v>
      </c>
      <c r="F442" t="s">
        <v>258</v>
      </c>
      <c r="G442" t="s">
        <v>387</v>
      </c>
      <c r="H442" t="s">
        <v>183</v>
      </c>
      <c r="I442" t="s">
        <v>388</v>
      </c>
      <c r="J442" t="s">
        <v>184</v>
      </c>
      <c r="K442" t="s">
        <v>390</v>
      </c>
      <c r="L442" t="s">
        <v>248</v>
      </c>
      <c r="N442" t="s">
        <v>248</v>
      </c>
      <c r="P442" t="s">
        <v>313</v>
      </c>
    </row>
    <row r="443" spans="2:16" x14ac:dyDescent="0.35">
      <c r="B443" t="s">
        <v>18</v>
      </c>
      <c r="C443" t="s">
        <v>440</v>
      </c>
      <c r="D443" t="s">
        <v>23</v>
      </c>
      <c r="E443" t="s">
        <v>386</v>
      </c>
      <c r="F443" t="s">
        <v>258</v>
      </c>
      <c r="G443" t="s">
        <v>387</v>
      </c>
      <c r="H443" t="s">
        <v>183</v>
      </c>
      <c r="I443" t="s">
        <v>388</v>
      </c>
      <c r="J443" t="s">
        <v>184</v>
      </c>
      <c r="K443" t="s">
        <v>436</v>
      </c>
      <c r="L443" t="s">
        <v>185</v>
      </c>
      <c r="N443" t="s">
        <v>185</v>
      </c>
      <c r="P443" t="s">
        <v>313</v>
      </c>
    </row>
    <row r="444" spans="2:16" x14ac:dyDescent="0.35">
      <c r="B444" t="s">
        <v>18</v>
      </c>
      <c r="C444" t="s">
        <v>440</v>
      </c>
      <c r="D444" t="s">
        <v>23</v>
      </c>
      <c r="E444" t="s">
        <v>386</v>
      </c>
      <c r="F444" t="s">
        <v>258</v>
      </c>
      <c r="G444" t="s">
        <v>387</v>
      </c>
      <c r="H444" t="s">
        <v>183</v>
      </c>
      <c r="I444" t="s">
        <v>391</v>
      </c>
      <c r="J444" t="s">
        <v>265</v>
      </c>
      <c r="K444" t="s">
        <v>392</v>
      </c>
      <c r="L444" t="s">
        <v>257</v>
      </c>
      <c r="N444" t="s">
        <v>257</v>
      </c>
      <c r="P444" t="s">
        <v>313</v>
      </c>
    </row>
    <row r="445" spans="2:16" x14ac:dyDescent="0.35">
      <c r="B445" t="s">
        <v>18</v>
      </c>
      <c r="C445" t="s">
        <v>440</v>
      </c>
      <c r="D445" t="s">
        <v>23</v>
      </c>
      <c r="E445" t="s">
        <v>386</v>
      </c>
      <c r="F445" t="s">
        <v>258</v>
      </c>
      <c r="G445" t="s">
        <v>393</v>
      </c>
      <c r="H445" t="s">
        <v>165</v>
      </c>
      <c r="I445" t="s">
        <v>394</v>
      </c>
      <c r="J445" t="s">
        <v>40</v>
      </c>
      <c r="L445" t="str">
        <f t="shared" ref="L445:L449" si="26">J445</f>
        <v>Bollard</v>
      </c>
      <c r="N445" t="s">
        <v>313</v>
      </c>
      <c r="P445" t="s">
        <v>313</v>
      </c>
    </row>
    <row r="446" spans="2:16" x14ac:dyDescent="0.35">
      <c r="B446" t="s">
        <v>18</v>
      </c>
      <c r="C446" t="s">
        <v>440</v>
      </c>
      <c r="D446" t="s">
        <v>23</v>
      </c>
      <c r="E446" t="s">
        <v>386</v>
      </c>
      <c r="F446" t="s">
        <v>258</v>
      </c>
      <c r="G446" t="s">
        <v>393</v>
      </c>
      <c r="H446" t="s">
        <v>165</v>
      </c>
      <c r="I446" t="s">
        <v>395</v>
      </c>
      <c r="J446" t="s">
        <v>259</v>
      </c>
      <c r="L446" t="str">
        <f t="shared" si="26"/>
        <v>Fence</v>
      </c>
      <c r="N446" t="s">
        <v>313</v>
      </c>
      <c r="P446" t="s">
        <v>313</v>
      </c>
    </row>
    <row r="447" spans="2:16" x14ac:dyDescent="0.35">
      <c r="B447" t="s">
        <v>18</v>
      </c>
      <c r="C447" t="s">
        <v>440</v>
      </c>
      <c r="D447" t="s">
        <v>23</v>
      </c>
      <c r="E447" t="s">
        <v>386</v>
      </c>
      <c r="F447" t="s">
        <v>258</v>
      </c>
      <c r="G447" t="s">
        <v>393</v>
      </c>
      <c r="H447" t="s">
        <v>165</v>
      </c>
      <c r="I447" t="s">
        <v>396</v>
      </c>
      <c r="J447" t="s">
        <v>42</v>
      </c>
      <c r="L447" t="str">
        <f t="shared" si="26"/>
        <v>Gate</v>
      </c>
      <c r="N447" t="s">
        <v>313</v>
      </c>
      <c r="P447" t="s">
        <v>313</v>
      </c>
    </row>
    <row r="448" spans="2:16" x14ac:dyDescent="0.35">
      <c r="B448" t="s">
        <v>18</v>
      </c>
      <c r="C448" t="s">
        <v>440</v>
      </c>
      <c r="D448" t="s">
        <v>23</v>
      </c>
      <c r="E448" t="s">
        <v>386</v>
      </c>
      <c r="F448" t="s">
        <v>258</v>
      </c>
      <c r="G448" t="s">
        <v>393</v>
      </c>
      <c r="H448" t="s">
        <v>165</v>
      </c>
      <c r="I448" t="s">
        <v>437</v>
      </c>
      <c r="J448" t="s">
        <v>261</v>
      </c>
      <c r="L448" t="str">
        <f t="shared" si="26"/>
        <v>Retaining Wall</v>
      </c>
      <c r="N448" t="s">
        <v>313</v>
      </c>
      <c r="P448" t="s">
        <v>313</v>
      </c>
    </row>
    <row r="449" spans="2:16" x14ac:dyDescent="0.35">
      <c r="B449" t="s">
        <v>18</v>
      </c>
      <c r="C449" t="s">
        <v>440</v>
      </c>
      <c r="D449" t="s">
        <v>23</v>
      </c>
      <c r="E449" t="s">
        <v>386</v>
      </c>
      <c r="F449" t="s">
        <v>258</v>
      </c>
      <c r="G449" t="s">
        <v>393</v>
      </c>
      <c r="H449" t="s">
        <v>165</v>
      </c>
      <c r="I449" t="s">
        <v>397</v>
      </c>
      <c r="J449" t="s">
        <v>45</v>
      </c>
      <c r="L449" t="str">
        <f t="shared" si="26"/>
        <v>Signs - Facility ID</v>
      </c>
      <c r="N449" t="s">
        <v>313</v>
      </c>
      <c r="P449" t="s">
        <v>313</v>
      </c>
    </row>
    <row r="450" spans="2:16" x14ac:dyDescent="0.35">
      <c r="B450" t="s">
        <v>18</v>
      </c>
      <c r="C450" t="s">
        <v>440</v>
      </c>
      <c r="D450" t="s">
        <v>23</v>
      </c>
      <c r="E450" t="s">
        <v>386</v>
      </c>
      <c r="F450" t="s">
        <v>258</v>
      </c>
      <c r="G450" t="s">
        <v>310</v>
      </c>
      <c r="H450" t="s">
        <v>166</v>
      </c>
      <c r="I450" t="s">
        <v>402</v>
      </c>
      <c r="J450" t="s">
        <v>249</v>
      </c>
      <c r="K450" t="s">
        <v>403</v>
      </c>
      <c r="L450" t="s">
        <v>250</v>
      </c>
      <c r="N450" t="s">
        <v>250</v>
      </c>
      <c r="P450" t="s">
        <v>313</v>
      </c>
    </row>
    <row r="451" spans="2:16" x14ac:dyDescent="0.35">
      <c r="B451" t="s">
        <v>18</v>
      </c>
      <c r="C451" t="s">
        <v>440</v>
      </c>
      <c r="D451" t="s">
        <v>23</v>
      </c>
      <c r="E451" t="s">
        <v>386</v>
      </c>
      <c r="F451" t="s">
        <v>258</v>
      </c>
      <c r="G451" t="s">
        <v>310</v>
      </c>
      <c r="H451" t="s">
        <v>166</v>
      </c>
      <c r="I451" t="s">
        <v>402</v>
      </c>
      <c r="J451" t="s">
        <v>249</v>
      </c>
      <c r="K451" t="s">
        <v>390</v>
      </c>
      <c r="L451" t="s">
        <v>248</v>
      </c>
      <c r="N451" t="s">
        <v>248</v>
      </c>
      <c r="P451" t="s">
        <v>313</v>
      </c>
    </row>
    <row r="452" spans="2:16" x14ac:dyDescent="0.35">
      <c r="B452" t="s">
        <v>18</v>
      </c>
      <c r="C452" t="s">
        <v>440</v>
      </c>
      <c r="D452" t="s">
        <v>23</v>
      </c>
      <c r="E452" t="s">
        <v>386</v>
      </c>
      <c r="F452" t="s">
        <v>258</v>
      </c>
      <c r="G452" t="s">
        <v>310</v>
      </c>
      <c r="H452" t="s">
        <v>166</v>
      </c>
      <c r="I452" t="s">
        <v>311</v>
      </c>
      <c r="J452" t="s">
        <v>168</v>
      </c>
      <c r="K452" t="s">
        <v>408</v>
      </c>
      <c r="L452" t="s">
        <v>251</v>
      </c>
      <c r="N452" t="s">
        <v>251</v>
      </c>
      <c r="P452" t="s">
        <v>313</v>
      </c>
    </row>
    <row r="453" spans="2:16" x14ac:dyDescent="0.35">
      <c r="B453" t="s">
        <v>18</v>
      </c>
      <c r="C453" t="s">
        <v>440</v>
      </c>
      <c r="D453" t="s">
        <v>23</v>
      </c>
      <c r="E453" t="s">
        <v>386</v>
      </c>
      <c r="F453" t="s">
        <v>258</v>
      </c>
      <c r="G453" t="s">
        <v>409</v>
      </c>
      <c r="H453" t="s">
        <v>252</v>
      </c>
      <c r="I453" t="s">
        <v>410</v>
      </c>
      <c r="J453" t="s">
        <v>253</v>
      </c>
      <c r="L453" t="str">
        <f t="shared" ref="L453" si="27">J453</f>
        <v>Parking Area</v>
      </c>
      <c r="N453" t="s">
        <v>313</v>
      </c>
      <c r="P453" t="s">
        <v>313</v>
      </c>
    </row>
    <row r="454" spans="2:16" x14ac:dyDescent="0.35">
      <c r="B454" t="s">
        <v>18</v>
      </c>
      <c r="C454" t="s">
        <v>440</v>
      </c>
      <c r="D454" t="s">
        <v>23</v>
      </c>
      <c r="E454" t="s">
        <v>386</v>
      </c>
      <c r="F454" t="s">
        <v>258</v>
      </c>
      <c r="G454" t="s">
        <v>314</v>
      </c>
      <c r="H454" t="s">
        <v>159</v>
      </c>
      <c r="I454" t="s">
        <v>315</v>
      </c>
      <c r="J454" t="s">
        <v>169</v>
      </c>
      <c r="K454" t="s">
        <v>361</v>
      </c>
      <c r="L454" t="s">
        <v>105</v>
      </c>
      <c r="N454" t="s">
        <v>105</v>
      </c>
      <c r="P454" t="s">
        <v>313</v>
      </c>
    </row>
    <row r="455" spans="2:16" x14ac:dyDescent="0.35">
      <c r="B455" t="s">
        <v>18</v>
      </c>
      <c r="C455" t="s">
        <v>440</v>
      </c>
      <c r="D455" t="s">
        <v>23</v>
      </c>
      <c r="E455" t="s">
        <v>386</v>
      </c>
      <c r="F455" t="s">
        <v>258</v>
      </c>
      <c r="G455" t="s">
        <v>314</v>
      </c>
      <c r="H455" t="s">
        <v>159</v>
      </c>
      <c r="I455" t="s">
        <v>431</v>
      </c>
      <c r="J455" t="s">
        <v>186</v>
      </c>
      <c r="K455" t="s">
        <v>399</v>
      </c>
      <c r="L455" t="s">
        <v>224</v>
      </c>
      <c r="N455" t="s">
        <v>224</v>
      </c>
      <c r="P455" t="s">
        <v>313</v>
      </c>
    </row>
    <row r="456" spans="2:16" x14ac:dyDescent="0.35">
      <c r="B456" t="s">
        <v>18</v>
      </c>
      <c r="C456" t="s">
        <v>440</v>
      </c>
      <c r="D456" t="s">
        <v>23</v>
      </c>
      <c r="E456" t="s">
        <v>386</v>
      </c>
      <c r="F456" t="s">
        <v>258</v>
      </c>
      <c r="G456" t="s">
        <v>314</v>
      </c>
      <c r="H456" t="s">
        <v>159</v>
      </c>
      <c r="I456" t="s">
        <v>370</v>
      </c>
      <c r="J456" t="s">
        <v>188</v>
      </c>
      <c r="K456" t="s">
        <v>355</v>
      </c>
      <c r="L456" t="s">
        <v>55</v>
      </c>
      <c r="N456" t="s">
        <v>55</v>
      </c>
      <c r="P456" t="s">
        <v>313</v>
      </c>
    </row>
    <row r="457" spans="2:16" x14ac:dyDescent="0.35">
      <c r="B457" t="s">
        <v>18</v>
      </c>
      <c r="C457" t="s">
        <v>440</v>
      </c>
      <c r="D457" t="s">
        <v>23</v>
      </c>
      <c r="E457" t="s">
        <v>386</v>
      </c>
      <c r="F457" t="s">
        <v>258</v>
      </c>
      <c r="G457" t="s">
        <v>314</v>
      </c>
      <c r="H457" t="s">
        <v>159</v>
      </c>
      <c r="I457" t="s">
        <v>370</v>
      </c>
      <c r="J457" t="s">
        <v>188</v>
      </c>
      <c r="K457" s="36" t="s">
        <v>419</v>
      </c>
      <c r="L457" t="s">
        <v>238</v>
      </c>
      <c r="N457" t="s">
        <v>238</v>
      </c>
      <c r="P457" t="s">
        <v>313</v>
      </c>
    </row>
    <row r="458" spans="2:16" x14ac:dyDescent="0.35">
      <c r="B458" t="s">
        <v>18</v>
      </c>
      <c r="C458" t="s">
        <v>440</v>
      </c>
      <c r="D458" t="s">
        <v>23</v>
      </c>
      <c r="E458" t="s">
        <v>386</v>
      </c>
      <c r="F458" t="s">
        <v>258</v>
      </c>
      <c r="G458" t="s">
        <v>314</v>
      </c>
      <c r="H458" t="s">
        <v>159</v>
      </c>
      <c r="I458" t="s">
        <v>370</v>
      </c>
      <c r="J458" t="s">
        <v>188</v>
      </c>
      <c r="K458" t="s">
        <v>420</v>
      </c>
      <c r="L458" t="s">
        <v>240</v>
      </c>
      <c r="N458" t="s">
        <v>630</v>
      </c>
      <c r="P458" t="s">
        <v>313</v>
      </c>
    </row>
    <row r="459" spans="2:16" x14ac:dyDescent="0.35">
      <c r="B459" t="s">
        <v>18</v>
      </c>
      <c r="C459" t="s">
        <v>440</v>
      </c>
      <c r="D459" t="s">
        <v>23</v>
      </c>
      <c r="E459" t="s">
        <v>386</v>
      </c>
      <c r="F459" t="s">
        <v>258</v>
      </c>
      <c r="G459" t="s">
        <v>314</v>
      </c>
      <c r="H459" t="s">
        <v>159</v>
      </c>
      <c r="I459" t="s">
        <v>370</v>
      </c>
      <c r="J459" t="s">
        <v>188</v>
      </c>
      <c r="K459" t="s">
        <v>421</v>
      </c>
      <c r="L459" t="s">
        <v>242</v>
      </c>
      <c r="N459" t="s">
        <v>242</v>
      </c>
      <c r="P459" t="s">
        <v>313</v>
      </c>
    </row>
    <row r="460" spans="2:16" x14ac:dyDescent="0.35">
      <c r="B460" t="s">
        <v>18</v>
      </c>
      <c r="C460" t="s">
        <v>440</v>
      </c>
      <c r="D460" t="s">
        <v>23</v>
      </c>
      <c r="E460" t="s">
        <v>386</v>
      </c>
      <c r="F460" t="s">
        <v>258</v>
      </c>
      <c r="G460" t="s">
        <v>422</v>
      </c>
      <c r="H460" t="s">
        <v>254</v>
      </c>
      <c r="I460" t="s">
        <v>423</v>
      </c>
      <c r="J460" t="s">
        <v>255</v>
      </c>
      <c r="L460" t="str">
        <f t="shared" ref="L460:L465" si="28">J460</f>
        <v>Roadway</v>
      </c>
      <c r="N460" t="s">
        <v>313</v>
      </c>
      <c r="P460" t="s">
        <v>313</v>
      </c>
    </row>
    <row r="461" spans="2:16" x14ac:dyDescent="0.35">
      <c r="B461" t="s">
        <v>18</v>
      </c>
      <c r="C461" t="s">
        <v>440</v>
      </c>
      <c r="D461" t="s">
        <v>23</v>
      </c>
      <c r="E461" t="s">
        <v>386</v>
      </c>
      <c r="F461" t="s">
        <v>258</v>
      </c>
      <c r="G461" t="s">
        <v>422</v>
      </c>
      <c r="H461" t="s">
        <v>254</v>
      </c>
      <c r="I461" t="s">
        <v>445</v>
      </c>
      <c r="J461" t="s">
        <v>281</v>
      </c>
      <c r="L461" t="str">
        <f t="shared" si="28"/>
        <v>Traffic Barrier</v>
      </c>
      <c r="N461" t="s">
        <v>313</v>
      </c>
      <c r="P461" t="s">
        <v>313</v>
      </c>
    </row>
    <row r="462" spans="2:16" x14ac:dyDescent="0.35">
      <c r="B462" t="s">
        <v>18</v>
      </c>
      <c r="C462" t="s">
        <v>440</v>
      </c>
      <c r="D462" t="s">
        <v>23</v>
      </c>
      <c r="E462" t="s">
        <v>386</v>
      </c>
      <c r="F462" t="s">
        <v>258</v>
      </c>
      <c r="G462" t="s">
        <v>424</v>
      </c>
      <c r="H462" t="s">
        <v>176</v>
      </c>
      <c r="I462" t="s">
        <v>446</v>
      </c>
      <c r="J462" t="s">
        <v>43</v>
      </c>
      <c r="L462" t="str">
        <f t="shared" si="28"/>
        <v>Guard Rail</v>
      </c>
      <c r="N462" t="s">
        <v>313</v>
      </c>
      <c r="P462" t="s">
        <v>313</v>
      </c>
    </row>
    <row r="463" spans="2:16" x14ac:dyDescent="0.35">
      <c r="B463" t="s">
        <v>18</v>
      </c>
      <c r="C463" t="s">
        <v>440</v>
      </c>
      <c r="D463" t="s">
        <v>23</v>
      </c>
      <c r="E463" t="s">
        <v>386</v>
      </c>
      <c r="F463" t="s">
        <v>258</v>
      </c>
      <c r="G463" t="s">
        <v>424</v>
      </c>
      <c r="H463" t="s">
        <v>176</v>
      </c>
      <c r="I463" t="s">
        <v>427</v>
      </c>
      <c r="J463" t="s">
        <v>44</v>
      </c>
      <c r="L463" t="str">
        <f t="shared" si="28"/>
        <v>Hand Rail</v>
      </c>
      <c r="N463" t="s">
        <v>313</v>
      </c>
      <c r="P463" t="s">
        <v>313</v>
      </c>
    </row>
    <row r="464" spans="2:16" x14ac:dyDescent="0.35">
      <c r="B464" t="s">
        <v>18</v>
      </c>
      <c r="C464" t="s">
        <v>440</v>
      </c>
      <c r="D464" t="s">
        <v>23</v>
      </c>
      <c r="E464" t="s">
        <v>386</v>
      </c>
      <c r="F464" t="s">
        <v>258</v>
      </c>
      <c r="G464" t="s">
        <v>424</v>
      </c>
      <c r="H464" t="s">
        <v>176</v>
      </c>
      <c r="I464" t="s">
        <v>425</v>
      </c>
      <c r="J464" t="s">
        <v>177</v>
      </c>
      <c r="L464" t="str">
        <f t="shared" si="28"/>
        <v>Pedestrian walk way</v>
      </c>
      <c r="N464" t="s">
        <v>313</v>
      </c>
      <c r="P464" t="s">
        <v>313</v>
      </c>
    </row>
    <row r="465" spans="2:16" x14ac:dyDescent="0.35">
      <c r="B465" t="s">
        <v>18</v>
      </c>
      <c r="C465" t="s">
        <v>440</v>
      </c>
      <c r="D465" t="s">
        <v>23</v>
      </c>
      <c r="E465" t="s">
        <v>386</v>
      </c>
      <c r="F465" t="s">
        <v>258</v>
      </c>
      <c r="G465" t="s">
        <v>424</v>
      </c>
      <c r="H465" t="s">
        <v>176</v>
      </c>
      <c r="I465" t="s">
        <v>428</v>
      </c>
      <c r="J465" t="s">
        <v>46</v>
      </c>
      <c r="L465" t="str">
        <f t="shared" si="28"/>
        <v>Stairway</v>
      </c>
      <c r="N465" t="s">
        <v>313</v>
      </c>
      <c r="P465" t="s">
        <v>313</v>
      </c>
    </row>
    <row r="466" spans="2:16" x14ac:dyDescent="0.35">
      <c r="B466" t="s">
        <v>18</v>
      </c>
      <c r="C466" t="s">
        <v>440</v>
      </c>
      <c r="D466" t="s">
        <v>23</v>
      </c>
      <c r="E466" t="s">
        <v>386</v>
      </c>
      <c r="F466" t="s">
        <v>258</v>
      </c>
      <c r="G466" t="s">
        <v>310</v>
      </c>
      <c r="H466" t="s">
        <v>166</v>
      </c>
      <c r="I466" t="s">
        <v>402</v>
      </c>
      <c r="J466" t="s">
        <v>249</v>
      </c>
      <c r="K466" t="s">
        <v>404</v>
      </c>
      <c r="L466" t="s">
        <v>270</v>
      </c>
      <c r="M466" t="s">
        <v>406</v>
      </c>
      <c r="N466" t="s">
        <v>273</v>
      </c>
      <c r="P466" t="s">
        <v>273</v>
      </c>
    </row>
    <row r="467" spans="2:16" x14ac:dyDescent="0.35">
      <c r="B467" t="s">
        <v>18</v>
      </c>
      <c r="C467" t="s">
        <v>440</v>
      </c>
      <c r="D467" t="s">
        <v>23</v>
      </c>
      <c r="E467" t="s">
        <v>386</v>
      </c>
      <c r="F467" t="s">
        <v>258</v>
      </c>
      <c r="G467" t="s">
        <v>310</v>
      </c>
      <c r="H467" t="s">
        <v>166</v>
      </c>
      <c r="I467" t="s">
        <v>402</v>
      </c>
      <c r="J467" t="s">
        <v>249</v>
      </c>
      <c r="K467" t="s">
        <v>404</v>
      </c>
      <c r="L467" t="s">
        <v>270</v>
      </c>
      <c r="M467" t="s">
        <v>405</v>
      </c>
      <c r="N467" t="s">
        <v>276</v>
      </c>
      <c r="P467" t="s">
        <v>276</v>
      </c>
    </row>
    <row r="468" spans="2:16" x14ac:dyDescent="0.35">
      <c r="B468" t="s">
        <v>18</v>
      </c>
      <c r="C468" t="s">
        <v>447</v>
      </c>
      <c r="D468" t="s">
        <v>25</v>
      </c>
      <c r="E468" t="s">
        <v>309</v>
      </c>
      <c r="F468" t="s">
        <v>164</v>
      </c>
      <c r="G468" t="s">
        <v>316</v>
      </c>
      <c r="H468" t="s">
        <v>30</v>
      </c>
      <c r="I468" t="s">
        <v>317</v>
      </c>
      <c r="J468" t="s">
        <v>41</v>
      </c>
      <c r="L468" t="str">
        <f t="shared" ref="L468:L477" si="29">J468</f>
        <v>Door</v>
      </c>
      <c r="N468" t="s">
        <v>313</v>
      </c>
      <c r="P468" t="s">
        <v>313</v>
      </c>
    </row>
    <row r="469" spans="2:16" x14ac:dyDescent="0.35">
      <c r="B469" t="s">
        <v>18</v>
      </c>
      <c r="C469" t="s">
        <v>447</v>
      </c>
      <c r="D469" t="s">
        <v>25</v>
      </c>
      <c r="E469" t="s">
        <v>309</v>
      </c>
      <c r="F469" t="s">
        <v>164</v>
      </c>
      <c r="G469" t="s">
        <v>316</v>
      </c>
      <c r="H469" t="s">
        <v>30</v>
      </c>
      <c r="I469" t="s">
        <v>316</v>
      </c>
      <c r="J469" t="s">
        <v>30</v>
      </c>
      <c r="L469" t="str">
        <f t="shared" si="29"/>
        <v>Room Interior</v>
      </c>
      <c r="N469" t="s">
        <v>313</v>
      </c>
      <c r="P469" t="s">
        <v>313</v>
      </c>
    </row>
    <row r="470" spans="2:16" x14ac:dyDescent="0.35">
      <c r="B470" t="s">
        <v>18</v>
      </c>
      <c r="C470" t="s">
        <v>447</v>
      </c>
      <c r="D470" t="s">
        <v>25</v>
      </c>
      <c r="E470" t="s">
        <v>309</v>
      </c>
      <c r="F470" t="s">
        <v>164</v>
      </c>
      <c r="G470" t="s">
        <v>318</v>
      </c>
      <c r="H470" t="s">
        <v>141</v>
      </c>
      <c r="I470" t="s">
        <v>318</v>
      </c>
      <c r="J470" t="s">
        <v>141</v>
      </c>
      <c r="L470" t="str">
        <f t="shared" si="29"/>
        <v>Substructure</v>
      </c>
      <c r="N470" t="s">
        <v>313</v>
      </c>
      <c r="P470" t="s">
        <v>313</v>
      </c>
    </row>
    <row r="471" spans="2:16" x14ac:dyDescent="0.35">
      <c r="B471" t="s">
        <v>18</v>
      </c>
      <c r="C471" t="s">
        <v>447</v>
      </c>
      <c r="D471" t="s">
        <v>25</v>
      </c>
      <c r="E471" t="s">
        <v>309</v>
      </c>
      <c r="F471" t="s">
        <v>164</v>
      </c>
      <c r="G471" t="s">
        <v>318</v>
      </c>
      <c r="H471" t="s">
        <v>141</v>
      </c>
      <c r="I471" t="s">
        <v>319</v>
      </c>
      <c r="J471" t="s">
        <v>140</v>
      </c>
      <c r="L471" t="str">
        <f t="shared" si="29"/>
        <v>Superstructure</v>
      </c>
      <c r="N471" t="s">
        <v>313</v>
      </c>
      <c r="P471" t="s">
        <v>313</v>
      </c>
    </row>
    <row r="472" spans="2:16" x14ac:dyDescent="0.35">
      <c r="B472" t="s">
        <v>18</v>
      </c>
      <c r="C472" t="s">
        <v>447</v>
      </c>
      <c r="D472" t="s">
        <v>25</v>
      </c>
      <c r="E472" t="s">
        <v>309</v>
      </c>
      <c r="F472" t="s">
        <v>164</v>
      </c>
      <c r="G472" t="s">
        <v>320</v>
      </c>
      <c r="H472" t="s">
        <v>132</v>
      </c>
      <c r="I472" t="s">
        <v>353</v>
      </c>
      <c r="J472" t="s">
        <v>133</v>
      </c>
      <c r="L472" t="str">
        <f t="shared" si="29"/>
        <v>Access Platform</v>
      </c>
      <c r="N472" t="s">
        <v>313</v>
      </c>
      <c r="P472" t="s">
        <v>313</v>
      </c>
    </row>
    <row r="473" spans="2:16" x14ac:dyDescent="0.35">
      <c r="B473" t="s">
        <v>18</v>
      </c>
      <c r="C473" t="s">
        <v>447</v>
      </c>
      <c r="D473" t="s">
        <v>25</v>
      </c>
      <c r="E473" t="s">
        <v>309</v>
      </c>
      <c r="F473" t="s">
        <v>164</v>
      </c>
      <c r="G473" t="s">
        <v>320</v>
      </c>
      <c r="H473" t="s">
        <v>132</v>
      </c>
      <c r="I473" t="s">
        <v>317</v>
      </c>
      <c r="J473" t="s">
        <v>41</v>
      </c>
      <c r="L473" t="str">
        <f t="shared" si="29"/>
        <v>Door</v>
      </c>
      <c r="N473" t="s">
        <v>313</v>
      </c>
      <c r="P473" t="s">
        <v>313</v>
      </c>
    </row>
    <row r="474" spans="2:16" x14ac:dyDescent="0.35">
      <c r="B474" t="s">
        <v>18</v>
      </c>
      <c r="C474" t="s">
        <v>447</v>
      </c>
      <c r="D474" t="s">
        <v>25</v>
      </c>
      <c r="E474" t="s">
        <v>309</v>
      </c>
      <c r="F474" t="s">
        <v>164</v>
      </c>
      <c r="G474" t="s">
        <v>320</v>
      </c>
      <c r="H474" t="s">
        <v>132</v>
      </c>
      <c r="I474" t="s">
        <v>321</v>
      </c>
      <c r="J474" t="s">
        <v>135</v>
      </c>
      <c r="L474" t="str">
        <f t="shared" si="29"/>
        <v>Exterior Wall</v>
      </c>
      <c r="N474" t="s">
        <v>313</v>
      </c>
      <c r="P474" t="s">
        <v>313</v>
      </c>
    </row>
    <row r="475" spans="2:16" x14ac:dyDescent="0.35">
      <c r="B475" t="s">
        <v>18</v>
      </c>
      <c r="C475" t="s">
        <v>447</v>
      </c>
      <c r="D475" t="s">
        <v>25</v>
      </c>
      <c r="E475" t="s">
        <v>309</v>
      </c>
      <c r="F475" t="s">
        <v>164</v>
      </c>
      <c r="G475" t="s">
        <v>320</v>
      </c>
      <c r="H475" t="s">
        <v>132</v>
      </c>
      <c r="I475" t="s">
        <v>372</v>
      </c>
      <c r="J475" t="s">
        <v>136</v>
      </c>
      <c r="L475" t="str">
        <f t="shared" si="29"/>
        <v>Flat Roof</v>
      </c>
      <c r="N475" t="s">
        <v>313</v>
      </c>
      <c r="P475" t="s">
        <v>313</v>
      </c>
    </row>
    <row r="476" spans="2:16" x14ac:dyDescent="0.35">
      <c r="B476" t="s">
        <v>18</v>
      </c>
      <c r="C476" t="s">
        <v>447</v>
      </c>
      <c r="D476" t="s">
        <v>25</v>
      </c>
      <c r="E476" t="s">
        <v>309</v>
      </c>
      <c r="F476" t="s">
        <v>164</v>
      </c>
      <c r="G476" t="s">
        <v>320</v>
      </c>
      <c r="H476" t="s">
        <v>132</v>
      </c>
      <c r="I476" t="s">
        <v>427</v>
      </c>
      <c r="J476" t="s">
        <v>44</v>
      </c>
      <c r="L476" t="str">
        <f t="shared" si="29"/>
        <v>Hand Rail</v>
      </c>
      <c r="N476" t="s">
        <v>313</v>
      </c>
      <c r="P476" t="s">
        <v>313</v>
      </c>
    </row>
    <row r="477" spans="2:16" x14ac:dyDescent="0.35">
      <c r="B477" t="s">
        <v>18</v>
      </c>
      <c r="C477" t="s">
        <v>447</v>
      </c>
      <c r="D477" t="s">
        <v>25</v>
      </c>
      <c r="E477" t="s">
        <v>309</v>
      </c>
      <c r="F477" t="s">
        <v>164</v>
      </c>
      <c r="G477" t="s">
        <v>320</v>
      </c>
      <c r="H477" t="s">
        <v>132</v>
      </c>
      <c r="I477" t="s">
        <v>324</v>
      </c>
      <c r="J477" t="s">
        <v>47</v>
      </c>
      <c r="L477" t="str">
        <f t="shared" si="29"/>
        <v>Window System</v>
      </c>
      <c r="N477" t="s">
        <v>313</v>
      </c>
      <c r="P477" t="s">
        <v>313</v>
      </c>
    </row>
    <row r="478" spans="2:16" x14ac:dyDescent="0.35">
      <c r="B478" t="s">
        <v>18</v>
      </c>
      <c r="C478" t="s">
        <v>447</v>
      </c>
      <c r="D478" t="s">
        <v>25</v>
      </c>
      <c r="E478" t="s">
        <v>309</v>
      </c>
      <c r="F478" t="s">
        <v>164</v>
      </c>
      <c r="G478" t="s">
        <v>325</v>
      </c>
      <c r="H478" t="s">
        <v>22</v>
      </c>
      <c r="I478" t="s">
        <v>326</v>
      </c>
      <c r="J478" t="s">
        <v>57</v>
      </c>
      <c r="K478" t="s">
        <v>329</v>
      </c>
      <c r="L478" t="s">
        <v>66</v>
      </c>
      <c r="N478" t="s">
        <v>66</v>
      </c>
      <c r="P478" t="s">
        <v>313</v>
      </c>
    </row>
    <row r="479" spans="2:16" x14ac:dyDescent="0.35">
      <c r="B479" t="s">
        <v>18</v>
      </c>
      <c r="C479" t="s">
        <v>447</v>
      </c>
      <c r="D479" t="s">
        <v>25</v>
      </c>
      <c r="E479" t="s">
        <v>309</v>
      </c>
      <c r="F479" t="s">
        <v>164</v>
      </c>
      <c r="G479" t="s">
        <v>325</v>
      </c>
      <c r="H479" t="s">
        <v>22</v>
      </c>
      <c r="I479" t="s">
        <v>326</v>
      </c>
      <c r="J479" t="s">
        <v>57</v>
      </c>
      <c r="K479" t="s">
        <v>331</v>
      </c>
      <c r="L479" t="s">
        <v>69</v>
      </c>
      <c r="N479" t="s">
        <v>69</v>
      </c>
      <c r="P479" t="s">
        <v>313</v>
      </c>
    </row>
    <row r="480" spans="2:16" x14ac:dyDescent="0.35">
      <c r="B480" t="s">
        <v>18</v>
      </c>
      <c r="C480" t="s">
        <v>447</v>
      </c>
      <c r="D480" t="s">
        <v>25</v>
      </c>
      <c r="E480" t="s">
        <v>309</v>
      </c>
      <c r="F480" t="s">
        <v>164</v>
      </c>
      <c r="G480" t="s">
        <v>325</v>
      </c>
      <c r="H480" t="s">
        <v>22</v>
      </c>
      <c r="I480" t="s">
        <v>335</v>
      </c>
      <c r="J480" t="s">
        <v>80</v>
      </c>
      <c r="K480" t="s">
        <v>336</v>
      </c>
      <c r="L480" t="s">
        <v>83</v>
      </c>
      <c r="N480" t="s">
        <v>83</v>
      </c>
      <c r="P480" t="s">
        <v>313</v>
      </c>
    </row>
    <row r="481" spans="2:16" x14ac:dyDescent="0.35">
      <c r="B481" t="s">
        <v>18</v>
      </c>
      <c r="C481" t="s">
        <v>447</v>
      </c>
      <c r="D481" t="s">
        <v>25</v>
      </c>
      <c r="E481" t="s">
        <v>309</v>
      </c>
      <c r="F481" t="s">
        <v>164</v>
      </c>
      <c r="G481" t="s">
        <v>325</v>
      </c>
      <c r="H481" t="s">
        <v>22</v>
      </c>
      <c r="I481" t="s">
        <v>20</v>
      </c>
      <c r="J481" t="s">
        <v>20</v>
      </c>
      <c r="K481" t="s">
        <v>365</v>
      </c>
      <c r="L481" t="s">
        <v>96</v>
      </c>
      <c r="N481" t="s">
        <v>96</v>
      </c>
      <c r="P481" t="s">
        <v>313</v>
      </c>
    </row>
    <row r="482" spans="2:16" x14ac:dyDescent="0.35">
      <c r="B482" t="s">
        <v>18</v>
      </c>
      <c r="C482" t="s">
        <v>447</v>
      </c>
      <c r="D482" t="s">
        <v>25</v>
      </c>
      <c r="E482" t="s">
        <v>309</v>
      </c>
      <c r="F482" t="s">
        <v>164</v>
      </c>
      <c r="G482" t="s">
        <v>325</v>
      </c>
      <c r="H482" t="s">
        <v>22</v>
      </c>
      <c r="I482" t="s">
        <v>20</v>
      </c>
      <c r="J482" t="s">
        <v>20</v>
      </c>
      <c r="K482" t="s">
        <v>342</v>
      </c>
      <c r="L482" t="s">
        <v>112</v>
      </c>
      <c r="N482" t="s">
        <v>112</v>
      </c>
      <c r="P482" t="s">
        <v>313</v>
      </c>
    </row>
    <row r="483" spans="2:16" x14ac:dyDescent="0.35">
      <c r="B483" t="s">
        <v>18</v>
      </c>
      <c r="C483" t="s">
        <v>447</v>
      </c>
      <c r="D483" t="s">
        <v>25</v>
      </c>
      <c r="E483" t="s">
        <v>309</v>
      </c>
      <c r="F483" t="s">
        <v>164</v>
      </c>
      <c r="G483" t="s">
        <v>325</v>
      </c>
      <c r="H483" t="s">
        <v>22</v>
      </c>
      <c r="I483" t="s">
        <v>20</v>
      </c>
      <c r="J483" t="s">
        <v>20</v>
      </c>
      <c r="K483" t="s">
        <v>367</v>
      </c>
      <c r="L483" t="s">
        <v>174</v>
      </c>
      <c r="N483" t="s">
        <v>729</v>
      </c>
      <c r="P483" t="s">
        <v>313</v>
      </c>
    </row>
    <row r="484" spans="2:16" x14ac:dyDescent="0.35">
      <c r="B484" t="s">
        <v>18</v>
      </c>
      <c r="C484" t="s">
        <v>447</v>
      </c>
      <c r="D484" t="s">
        <v>25</v>
      </c>
      <c r="E484" t="s">
        <v>309</v>
      </c>
      <c r="F484" t="s">
        <v>164</v>
      </c>
      <c r="G484" t="s">
        <v>325</v>
      </c>
      <c r="H484" t="s">
        <v>22</v>
      </c>
      <c r="I484" t="s">
        <v>20</v>
      </c>
      <c r="J484" t="s">
        <v>20</v>
      </c>
      <c r="K484" t="s">
        <v>345</v>
      </c>
      <c r="L484" t="s">
        <v>114</v>
      </c>
      <c r="N484" t="s">
        <v>114</v>
      </c>
      <c r="P484" t="s">
        <v>313</v>
      </c>
    </row>
    <row r="485" spans="2:16" x14ac:dyDescent="0.35">
      <c r="B485" t="s">
        <v>18</v>
      </c>
      <c r="C485" t="s">
        <v>447</v>
      </c>
      <c r="D485" t="s">
        <v>25</v>
      </c>
      <c r="E485" t="s">
        <v>309</v>
      </c>
      <c r="F485" t="s">
        <v>164</v>
      </c>
      <c r="G485" t="s">
        <v>325</v>
      </c>
      <c r="H485" t="s">
        <v>22</v>
      </c>
      <c r="I485" t="s">
        <v>346</v>
      </c>
      <c r="J485" t="s">
        <v>115</v>
      </c>
      <c r="K485" t="s">
        <v>347</v>
      </c>
      <c r="L485" t="s">
        <v>116</v>
      </c>
      <c r="N485" t="s">
        <v>116</v>
      </c>
      <c r="P485" t="s">
        <v>313</v>
      </c>
    </row>
    <row r="486" spans="2:16" x14ac:dyDescent="0.35">
      <c r="B486" t="s">
        <v>18</v>
      </c>
      <c r="C486" t="s">
        <v>447</v>
      </c>
      <c r="D486" t="s">
        <v>25</v>
      </c>
      <c r="E486" t="s">
        <v>309</v>
      </c>
      <c r="F486" t="s">
        <v>164</v>
      </c>
      <c r="G486" t="s">
        <v>325</v>
      </c>
      <c r="H486" t="s">
        <v>22</v>
      </c>
      <c r="I486" t="s">
        <v>346</v>
      </c>
      <c r="J486" t="s">
        <v>115</v>
      </c>
      <c r="K486" t="s">
        <v>348</v>
      </c>
      <c r="L486" t="s">
        <v>119</v>
      </c>
      <c r="N486" t="s">
        <v>787</v>
      </c>
      <c r="P486" t="s">
        <v>313</v>
      </c>
    </row>
    <row r="487" spans="2:16" x14ac:dyDescent="0.35">
      <c r="B487" t="s">
        <v>18</v>
      </c>
      <c r="C487" t="s">
        <v>447</v>
      </c>
      <c r="D487" t="s">
        <v>25</v>
      </c>
      <c r="E487" t="s">
        <v>309</v>
      </c>
      <c r="F487" t="s">
        <v>164</v>
      </c>
      <c r="G487" t="s">
        <v>325</v>
      </c>
      <c r="H487" t="s">
        <v>22</v>
      </c>
      <c r="I487" t="s">
        <v>346</v>
      </c>
      <c r="J487" t="s">
        <v>115</v>
      </c>
      <c r="K487" t="s">
        <v>433</v>
      </c>
      <c r="L487" t="s">
        <v>111</v>
      </c>
      <c r="N487" t="s">
        <v>111</v>
      </c>
      <c r="P487" t="s">
        <v>313</v>
      </c>
    </row>
    <row r="488" spans="2:16" x14ac:dyDescent="0.35">
      <c r="B488" t="s">
        <v>18</v>
      </c>
      <c r="C488" t="s">
        <v>447</v>
      </c>
      <c r="D488" t="s">
        <v>25</v>
      </c>
      <c r="E488" t="s">
        <v>309</v>
      </c>
      <c r="F488" t="s">
        <v>164</v>
      </c>
      <c r="G488" t="s">
        <v>325</v>
      </c>
      <c r="H488" t="s">
        <v>22</v>
      </c>
      <c r="I488" t="s">
        <v>346</v>
      </c>
      <c r="J488" t="s">
        <v>115</v>
      </c>
      <c r="K488" t="s">
        <v>357</v>
      </c>
      <c r="L488" t="s">
        <v>120</v>
      </c>
      <c r="N488" t="s">
        <v>120</v>
      </c>
      <c r="P488" t="s">
        <v>313</v>
      </c>
    </row>
    <row r="489" spans="2:16" x14ac:dyDescent="0.35">
      <c r="B489" t="s">
        <v>18</v>
      </c>
      <c r="C489" t="s">
        <v>447</v>
      </c>
      <c r="D489" t="s">
        <v>25</v>
      </c>
      <c r="E489" t="s">
        <v>309</v>
      </c>
      <c r="F489" t="s">
        <v>164</v>
      </c>
      <c r="G489" t="s">
        <v>325</v>
      </c>
      <c r="H489" t="s">
        <v>22</v>
      </c>
      <c r="I489" t="s">
        <v>346</v>
      </c>
      <c r="J489" t="s">
        <v>115</v>
      </c>
      <c r="K489" t="s">
        <v>349</v>
      </c>
      <c r="L489" t="s">
        <v>122</v>
      </c>
      <c r="N489" t="s">
        <v>122</v>
      </c>
      <c r="P489" t="s">
        <v>313</v>
      </c>
    </row>
    <row r="490" spans="2:16" x14ac:dyDescent="0.35">
      <c r="B490" t="s">
        <v>18</v>
      </c>
      <c r="C490" t="s">
        <v>447</v>
      </c>
      <c r="D490" t="s">
        <v>25</v>
      </c>
      <c r="E490" t="s">
        <v>309</v>
      </c>
      <c r="F490" t="s">
        <v>164</v>
      </c>
      <c r="G490" t="s">
        <v>325</v>
      </c>
      <c r="H490" t="s">
        <v>22</v>
      </c>
      <c r="I490" t="s">
        <v>346</v>
      </c>
      <c r="J490" t="s">
        <v>115</v>
      </c>
      <c r="K490" t="s">
        <v>350</v>
      </c>
      <c r="L490" t="s">
        <v>124</v>
      </c>
      <c r="N490" t="s">
        <v>124</v>
      </c>
      <c r="P490" t="s">
        <v>313</v>
      </c>
    </row>
    <row r="491" spans="2:16" x14ac:dyDescent="0.35">
      <c r="B491" t="s">
        <v>18</v>
      </c>
      <c r="C491" t="s">
        <v>447</v>
      </c>
      <c r="D491" t="s">
        <v>25</v>
      </c>
      <c r="E491" t="s">
        <v>309</v>
      </c>
      <c r="F491" t="s">
        <v>164</v>
      </c>
      <c r="G491" t="s">
        <v>325</v>
      </c>
      <c r="H491" t="s">
        <v>22</v>
      </c>
      <c r="I491" t="s">
        <v>346</v>
      </c>
      <c r="J491" t="s">
        <v>115</v>
      </c>
      <c r="K491" t="s">
        <v>385</v>
      </c>
      <c r="L491" t="s">
        <v>127</v>
      </c>
      <c r="N491" t="s">
        <v>127</v>
      </c>
      <c r="P491" t="s">
        <v>313</v>
      </c>
    </row>
    <row r="492" spans="2:16" x14ac:dyDescent="0.35">
      <c r="B492" t="s">
        <v>18</v>
      </c>
      <c r="C492" t="s">
        <v>447</v>
      </c>
      <c r="D492" t="s">
        <v>25</v>
      </c>
      <c r="E492" t="s">
        <v>309</v>
      </c>
      <c r="F492" t="s">
        <v>164</v>
      </c>
      <c r="G492" t="s">
        <v>325</v>
      </c>
      <c r="H492" t="s">
        <v>22</v>
      </c>
      <c r="I492" t="s">
        <v>346</v>
      </c>
      <c r="J492" t="s">
        <v>115</v>
      </c>
      <c r="K492" t="s">
        <v>312</v>
      </c>
      <c r="L492" t="s">
        <v>79</v>
      </c>
      <c r="N492" t="s">
        <v>79</v>
      </c>
      <c r="P492" t="s">
        <v>313</v>
      </c>
    </row>
    <row r="493" spans="2:16" x14ac:dyDescent="0.35">
      <c r="B493" t="s">
        <v>18</v>
      </c>
      <c r="C493" t="s">
        <v>447</v>
      </c>
      <c r="D493" t="s">
        <v>25</v>
      </c>
      <c r="E493" t="s">
        <v>309</v>
      </c>
      <c r="F493" t="s">
        <v>164</v>
      </c>
      <c r="G493" t="s">
        <v>325</v>
      </c>
      <c r="H493" t="s">
        <v>22</v>
      </c>
      <c r="I493" t="s">
        <v>346</v>
      </c>
      <c r="J493" t="s">
        <v>115</v>
      </c>
      <c r="K493" t="s">
        <v>368</v>
      </c>
      <c r="L493" t="s">
        <v>129</v>
      </c>
      <c r="N493" t="s">
        <v>129</v>
      </c>
      <c r="P493" t="s">
        <v>313</v>
      </c>
    </row>
    <row r="494" spans="2:16" x14ac:dyDescent="0.35">
      <c r="B494" t="s">
        <v>18</v>
      </c>
      <c r="C494" t="s">
        <v>447</v>
      </c>
      <c r="D494" t="s">
        <v>25</v>
      </c>
      <c r="E494" t="s">
        <v>448</v>
      </c>
      <c r="F494" t="s">
        <v>1238</v>
      </c>
      <c r="G494" t="s">
        <v>449</v>
      </c>
      <c r="H494" t="s">
        <v>139</v>
      </c>
      <c r="I494" t="s">
        <v>446</v>
      </c>
      <c r="J494" t="s">
        <v>43</v>
      </c>
      <c r="L494" t="str">
        <f t="shared" ref="L494:L496" si="30">J494</f>
        <v>Guard Rail</v>
      </c>
      <c r="N494" t="s">
        <v>313</v>
      </c>
      <c r="P494" t="s">
        <v>313</v>
      </c>
    </row>
    <row r="495" spans="2:16" x14ac:dyDescent="0.35">
      <c r="B495" t="s">
        <v>18</v>
      </c>
      <c r="C495" t="s">
        <v>447</v>
      </c>
      <c r="D495" t="s">
        <v>25</v>
      </c>
      <c r="E495" t="s">
        <v>448</v>
      </c>
      <c r="F495" t="s">
        <v>1238</v>
      </c>
      <c r="G495" t="s">
        <v>449</v>
      </c>
      <c r="H495" t="s">
        <v>139</v>
      </c>
      <c r="I495" t="s">
        <v>427</v>
      </c>
      <c r="J495" t="s">
        <v>44</v>
      </c>
      <c r="L495" t="str">
        <f t="shared" si="30"/>
        <v>Hand Rail</v>
      </c>
      <c r="N495" t="s">
        <v>313</v>
      </c>
      <c r="P495" t="s">
        <v>313</v>
      </c>
    </row>
    <row r="496" spans="2:16" x14ac:dyDescent="0.35">
      <c r="B496" t="s">
        <v>18</v>
      </c>
      <c r="C496" t="s">
        <v>447</v>
      </c>
      <c r="D496" t="s">
        <v>25</v>
      </c>
      <c r="E496" t="s">
        <v>386</v>
      </c>
      <c r="F496" t="s">
        <v>258</v>
      </c>
      <c r="G496" t="s">
        <v>393</v>
      </c>
      <c r="H496" t="s">
        <v>165</v>
      </c>
      <c r="I496" t="s">
        <v>450</v>
      </c>
      <c r="J496" t="s">
        <v>260</v>
      </c>
      <c r="L496" t="str">
        <f t="shared" si="30"/>
        <v>Fixed Garbage Bin</v>
      </c>
      <c r="N496" t="s">
        <v>313</v>
      </c>
      <c r="P496" t="s">
        <v>313</v>
      </c>
    </row>
    <row r="497" spans="2:16" x14ac:dyDescent="0.35">
      <c r="B497" t="s">
        <v>18</v>
      </c>
      <c r="C497" t="s">
        <v>447</v>
      </c>
      <c r="D497" t="s">
        <v>25</v>
      </c>
      <c r="E497" t="s">
        <v>386</v>
      </c>
      <c r="F497" t="s">
        <v>258</v>
      </c>
      <c r="G497" t="s">
        <v>314</v>
      </c>
      <c r="H497" t="s">
        <v>159</v>
      </c>
      <c r="I497" t="s">
        <v>370</v>
      </c>
      <c r="J497" t="s">
        <v>188</v>
      </c>
      <c r="K497" t="s">
        <v>355</v>
      </c>
      <c r="L497" t="s">
        <v>55</v>
      </c>
      <c r="N497" t="s">
        <v>55</v>
      </c>
      <c r="P497" t="s">
        <v>313</v>
      </c>
    </row>
    <row r="498" spans="2:16" x14ac:dyDescent="0.35">
      <c r="B498" t="s">
        <v>18</v>
      </c>
      <c r="C498" t="s">
        <v>447</v>
      </c>
      <c r="D498" t="s">
        <v>25</v>
      </c>
      <c r="E498" t="s">
        <v>386</v>
      </c>
      <c r="F498" t="s">
        <v>258</v>
      </c>
      <c r="G498" t="s">
        <v>314</v>
      </c>
      <c r="H498" t="s">
        <v>159</v>
      </c>
      <c r="I498" t="s">
        <v>370</v>
      </c>
      <c r="J498" t="s">
        <v>188</v>
      </c>
      <c r="K498" t="s">
        <v>420</v>
      </c>
      <c r="L498" t="s">
        <v>240</v>
      </c>
      <c r="N498" t="s">
        <v>630</v>
      </c>
      <c r="P498" t="s">
        <v>313</v>
      </c>
    </row>
    <row r="499" spans="2:16" x14ac:dyDescent="0.35">
      <c r="B499" t="s">
        <v>18</v>
      </c>
      <c r="C499" t="s">
        <v>447</v>
      </c>
      <c r="D499" t="s">
        <v>25</v>
      </c>
      <c r="E499" t="s">
        <v>386</v>
      </c>
      <c r="F499" t="s">
        <v>258</v>
      </c>
      <c r="G499" t="s">
        <v>314</v>
      </c>
      <c r="H499" t="s">
        <v>159</v>
      </c>
      <c r="I499" t="s">
        <v>370</v>
      </c>
      <c r="J499" t="s">
        <v>188</v>
      </c>
      <c r="K499" t="s">
        <v>421</v>
      </c>
      <c r="L499" t="s">
        <v>242</v>
      </c>
      <c r="N499" t="s">
        <v>242</v>
      </c>
      <c r="P499" t="s">
        <v>313</v>
      </c>
    </row>
    <row r="500" spans="2:16" x14ac:dyDescent="0.35">
      <c r="B500" t="s">
        <v>18</v>
      </c>
      <c r="C500" t="s">
        <v>447</v>
      </c>
      <c r="D500" t="s">
        <v>25</v>
      </c>
      <c r="E500" t="s">
        <v>386</v>
      </c>
      <c r="F500" t="s">
        <v>258</v>
      </c>
      <c r="G500" t="s">
        <v>422</v>
      </c>
      <c r="H500" t="s">
        <v>254</v>
      </c>
      <c r="I500" t="s">
        <v>319</v>
      </c>
      <c r="J500" t="s">
        <v>140</v>
      </c>
      <c r="L500" t="str">
        <f t="shared" ref="L500:L509" si="31">J500</f>
        <v>Superstructure</v>
      </c>
      <c r="N500" t="s">
        <v>313</v>
      </c>
      <c r="P500" t="s">
        <v>313</v>
      </c>
    </row>
    <row r="501" spans="2:16" x14ac:dyDescent="0.35">
      <c r="B501" t="s">
        <v>18</v>
      </c>
      <c r="C501" t="s">
        <v>447</v>
      </c>
      <c r="D501" t="s">
        <v>25</v>
      </c>
      <c r="E501" t="s">
        <v>451</v>
      </c>
      <c r="F501" t="s">
        <v>289</v>
      </c>
      <c r="G501" t="s">
        <v>316</v>
      </c>
      <c r="H501" t="s">
        <v>30</v>
      </c>
      <c r="I501" t="s">
        <v>317</v>
      </c>
      <c r="J501" t="s">
        <v>41</v>
      </c>
      <c r="L501" t="str">
        <f t="shared" si="31"/>
        <v>Door</v>
      </c>
      <c r="N501" t="s">
        <v>313</v>
      </c>
      <c r="P501" t="s">
        <v>313</v>
      </c>
    </row>
    <row r="502" spans="2:16" x14ac:dyDescent="0.35">
      <c r="B502" t="s">
        <v>18</v>
      </c>
      <c r="C502" t="s">
        <v>447</v>
      </c>
      <c r="D502" t="s">
        <v>25</v>
      </c>
      <c r="E502" t="s">
        <v>451</v>
      </c>
      <c r="F502" t="s">
        <v>289</v>
      </c>
      <c r="G502" t="s">
        <v>316</v>
      </c>
      <c r="H502" t="s">
        <v>30</v>
      </c>
      <c r="I502" t="s">
        <v>316</v>
      </c>
      <c r="J502" t="s">
        <v>30</v>
      </c>
      <c r="L502" t="str">
        <f t="shared" si="31"/>
        <v>Room Interior</v>
      </c>
      <c r="N502" t="s">
        <v>313</v>
      </c>
      <c r="P502" t="s">
        <v>313</v>
      </c>
    </row>
    <row r="503" spans="2:16" x14ac:dyDescent="0.35">
      <c r="B503" t="s">
        <v>18</v>
      </c>
      <c r="C503" t="s">
        <v>447</v>
      </c>
      <c r="D503" t="s">
        <v>25</v>
      </c>
      <c r="E503" t="s">
        <v>451</v>
      </c>
      <c r="F503" t="s">
        <v>289</v>
      </c>
      <c r="G503" t="s">
        <v>318</v>
      </c>
      <c r="H503" t="s">
        <v>141</v>
      </c>
      <c r="I503" t="s">
        <v>318</v>
      </c>
      <c r="J503" t="s">
        <v>141</v>
      </c>
      <c r="L503" t="str">
        <f t="shared" si="31"/>
        <v>Substructure</v>
      </c>
      <c r="N503" t="s">
        <v>313</v>
      </c>
      <c r="P503" t="s">
        <v>313</v>
      </c>
    </row>
    <row r="504" spans="2:16" x14ac:dyDescent="0.35">
      <c r="B504" t="s">
        <v>18</v>
      </c>
      <c r="C504" t="s">
        <v>447</v>
      </c>
      <c r="D504" t="s">
        <v>25</v>
      </c>
      <c r="E504" t="s">
        <v>451</v>
      </c>
      <c r="F504" t="s">
        <v>289</v>
      </c>
      <c r="G504" t="s">
        <v>318</v>
      </c>
      <c r="H504" t="s">
        <v>141</v>
      </c>
      <c r="I504" t="s">
        <v>319</v>
      </c>
      <c r="J504" t="s">
        <v>140</v>
      </c>
      <c r="L504" t="str">
        <f t="shared" si="31"/>
        <v>Superstructure</v>
      </c>
      <c r="N504" t="s">
        <v>313</v>
      </c>
      <c r="P504" t="s">
        <v>313</v>
      </c>
    </row>
    <row r="505" spans="2:16" x14ac:dyDescent="0.35">
      <c r="B505" t="s">
        <v>18</v>
      </c>
      <c r="C505" t="s">
        <v>447</v>
      </c>
      <c r="D505" t="s">
        <v>25</v>
      </c>
      <c r="E505" t="s">
        <v>451</v>
      </c>
      <c r="F505" t="s">
        <v>289</v>
      </c>
      <c r="G505" t="s">
        <v>320</v>
      </c>
      <c r="H505" t="s">
        <v>132</v>
      </c>
      <c r="I505" t="s">
        <v>317</v>
      </c>
      <c r="J505" t="s">
        <v>41</v>
      </c>
      <c r="L505" t="str">
        <f t="shared" si="31"/>
        <v>Door</v>
      </c>
      <c r="N505" t="s">
        <v>313</v>
      </c>
      <c r="P505" t="s">
        <v>313</v>
      </c>
    </row>
    <row r="506" spans="2:16" x14ac:dyDescent="0.35">
      <c r="B506" t="s">
        <v>18</v>
      </c>
      <c r="C506" t="s">
        <v>447</v>
      </c>
      <c r="D506" t="s">
        <v>25</v>
      </c>
      <c r="E506" t="s">
        <v>451</v>
      </c>
      <c r="F506" t="s">
        <v>289</v>
      </c>
      <c r="G506" t="s">
        <v>320</v>
      </c>
      <c r="H506" t="s">
        <v>132</v>
      </c>
      <c r="I506" t="s">
        <v>321</v>
      </c>
      <c r="J506" t="s">
        <v>135</v>
      </c>
      <c r="L506" t="str">
        <f t="shared" si="31"/>
        <v>Exterior Wall</v>
      </c>
      <c r="N506" t="s">
        <v>313</v>
      </c>
      <c r="P506" t="s">
        <v>313</v>
      </c>
    </row>
    <row r="507" spans="2:16" x14ac:dyDescent="0.35">
      <c r="B507" t="s">
        <v>18</v>
      </c>
      <c r="C507" t="s">
        <v>447</v>
      </c>
      <c r="D507" t="s">
        <v>25</v>
      </c>
      <c r="E507" t="s">
        <v>451</v>
      </c>
      <c r="F507" t="s">
        <v>289</v>
      </c>
      <c r="G507" t="s">
        <v>320</v>
      </c>
      <c r="H507" t="s">
        <v>132</v>
      </c>
      <c r="I507" t="s">
        <v>372</v>
      </c>
      <c r="J507" t="s">
        <v>136</v>
      </c>
      <c r="L507" t="str">
        <f t="shared" si="31"/>
        <v>Flat Roof</v>
      </c>
      <c r="N507" t="s">
        <v>313</v>
      </c>
      <c r="P507" t="s">
        <v>313</v>
      </c>
    </row>
    <row r="508" spans="2:16" x14ac:dyDescent="0.35">
      <c r="B508" t="s">
        <v>18</v>
      </c>
      <c r="C508" t="s">
        <v>447</v>
      </c>
      <c r="D508" t="s">
        <v>25</v>
      </c>
      <c r="E508" t="s">
        <v>451</v>
      </c>
      <c r="F508" t="s">
        <v>289</v>
      </c>
      <c r="G508" t="s">
        <v>320</v>
      </c>
      <c r="H508" t="s">
        <v>132</v>
      </c>
      <c r="I508" t="s">
        <v>322</v>
      </c>
      <c r="J508" t="s">
        <v>137</v>
      </c>
      <c r="L508" t="str">
        <f t="shared" si="31"/>
        <v>Overhead Door</v>
      </c>
      <c r="N508" t="s">
        <v>313</v>
      </c>
      <c r="P508" t="s">
        <v>313</v>
      </c>
    </row>
    <row r="509" spans="2:16" x14ac:dyDescent="0.35">
      <c r="B509" t="s">
        <v>18</v>
      </c>
      <c r="C509" t="s">
        <v>447</v>
      </c>
      <c r="D509" t="s">
        <v>25</v>
      </c>
      <c r="E509" t="s">
        <v>451</v>
      </c>
      <c r="F509" t="s">
        <v>289</v>
      </c>
      <c r="G509" t="s">
        <v>320</v>
      </c>
      <c r="H509" t="s">
        <v>132</v>
      </c>
      <c r="I509" t="s">
        <v>324</v>
      </c>
      <c r="J509" t="s">
        <v>47</v>
      </c>
      <c r="L509" t="str">
        <f t="shared" si="31"/>
        <v>Window System</v>
      </c>
      <c r="N509" t="s">
        <v>313</v>
      </c>
      <c r="P509" t="s">
        <v>313</v>
      </c>
    </row>
    <row r="510" spans="2:16" x14ac:dyDescent="0.35">
      <c r="B510" t="s">
        <v>18</v>
      </c>
      <c r="C510" t="s">
        <v>447</v>
      </c>
      <c r="D510" t="s">
        <v>25</v>
      </c>
      <c r="E510" t="s">
        <v>451</v>
      </c>
      <c r="F510" t="s">
        <v>289</v>
      </c>
      <c r="G510" t="s">
        <v>325</v>
      </c>
      <c r="H510" t="s">
        <v>22</v>
      </c>
      <c r="I510" t="s">
        <v>326</v>
      </c>
      <c r="J510" t="s">
        <v>57</v>
      </c>
      <c r="K510" t="s">
        <v>327</v>
      </c>
      <c r="L510" t="s">
        <v>294</v>
      </c>
      <c r="M510" t="s">
        <v>483</v>
      </c>
      <c r="N510" t="s">
        <v>294</v>
      </c>
      <c r="P510" t="s">
        <v>313</v>
      </c>
    </row>
    <row r="511" spans="2:16" x14ac:dyDescent="0.35">
      <c r="B511" t="s">
        <v>18</v>
      </c>
      <c r="C511" t="s">
        <v>447</v>
      </c>
      <c r="D511" t="s">
        <v>25</v>
      </c>
      <c r="E511" t="s">
        <v>451</v>
      </c>
      <c r="F511" t="s">
        <v>289</v>
      </c>
      <c r="G511" t="s">
        <v>325</v>
      </c>
      <c r="H511" t="s">
        <v>22</v>
      </c>
      <c r="I511" t="s">
        <v>326</v>
      </c>
      <c r="J511" t="s">
        <v>57</v>
      </c>
      <c r="K511" t="s">
        <v>329</v>
      </c>
      <c r="L511" t="s">
        <v>66</v>
      </c>
      <c r="N511" t="s">
        <v>66</v>
      </c>
      <c r="P511" t="s">
        <v>313</v>
      </c>
    </row>
    <row r="512" spans="2:16" x14ac:dyDescent="0.35">
      <c r="B512" t="s">
        <v>18</v>
      </c>
      <c r="C512" t="s">
        <v>447</v>
      </c>
      <c r="D512" t="s">
        <v>25</v>
      </c>
      <c r="E512" t="s">
        <v>451</v>
      </c>
      <c r="F512" t="s">
        <v>289</v>
      </c>
      <c r="G512" t="s">
        <v>325</v>
      </c>
      <c r="H512" t="s">
        <v>22</v>
      </c>
      <c r="I512" t="s">
        <v>333</v>
      </c>
      <c r="J512" t="s">
        <v>171</v>
      </c>
      <c r="K512" t="s">
        <v>334</v>
      </c>
      <c r="L512" t="s">
        <v>82</v>
      </c>
      <c r="N512" t="s">
        <v>82</v>
      </c>
      <c r="P512" t="s">
        <v>313</v>
      </c>
    </row>
    <row r="513" spans="2:16" x14ac:dyDescent="0.35">
      <c r="B513" t="s">
        <v>18</v>
      </c>
      <c r="C513" t="s">
        <v>447</v>
      </c>
      <c r="D513" t="s">
        <v>25</v>
      </c>
      <c r="E513" t="s">
        <v>451</v>
      </c>
      <c r="F513" t="s">
        <v>289</v>
      </c>
      <c r="G513" t="s">
        <v>325</v>
      </c>
      <c r="H513" t="s">
        <v>22</v>
      </c>
      <c r="I513" t="s">
        <v>335</v>
      </c>
      <c r="J513" t="s">
        <v>80</v>
      </c>
      <c r="K513" t="s">
        <v>336</v>
      </c>
      <c r="L513" t="s">
        <v>83</v>
      </c>
      <c r="N513" t="s">
        <v>83</v>
      </c>
      <c r="P513" t="s">
        <v>313</v>
      </c>
    </row>
    <row r="514" spans="2:16" x14ac:dyDescent="0.35">
      <c r="B514" t="s">
        <v>18</v>
      </c>
      <c r="C514" t="s">
        <v>447</v>
      </c>
      <c r="D514" t="s">
        <v>25</v>
      </c>
      <c r="E514" t="s">
        <v>451</v>
      </c>
      <c r="F514" t="s">
        <v>289</v>
      </c>
      <c r="G514" t="s">
        <v>325</v>
      </c>
      <c r="H514" t="s">
        <v>22</v>
      </c>
      <c r="I514" t="s">
        <v>337</v>
      </c>
      <c r="J514" t="s">
        <v>88</v>
      </c>
      <c r="K514" t="s">
        <v>339</v>
      </c>
      <c r="L514" t="s">
        <v>91</v>
      </c>
      <c r="N514" t="s">
        <v>91</v>
      </c>
      <c r="P514" t="s">
        <v>313</v>
      </c>
    </row>
    <row r="515" spans="2:16" x14ac:dyDescent="0.35">
      <c r="B515" t="s">
        <v>18</v>
      </c>
      <c r="C515" t="s">
        <v>447</v>
      </c>
      <c r="D515" t="s">
        <v>25</v>
      </c>
      <c r="E515" t="s">
        <v>451</v>
      </c>
      <c r="F515" t="s">
        <v>289</v>
      </c>
      <c r="G515" t="s">
        <v>325</v>
      </c>
      <c r="H515" t="s">
        <v>22</v>
      </c>
      <c r="I515" t="s">
        <v>20</v>
      </c>
      <c r="J515" t="s">
        <v>20</v>
      </c>
      <c r="K515" t="s">
        <v>342</v>
      </c>
      <c r="L515" t="s">
        <v>112</v>
      </c>
      <c r="N515" t="s">
        <v>112</v>
      </c>
      <c r="P515" t="s">
        <v>313</v>
      </c>
    </row>
    <row r="516" spans="2:16" x14ac:dyDescent="0.35">
      <c r="B516" t="s">
        <v>18</v>
      </c>
      <c r="C516" t="s">
        <v>447</v>
      </c>
      <c r="D516" t="s">
        <v>25</v>
      </c>
      <c r="E516" t="s">
        <v>451</v>
      </c>
      <c r="F516" t="s">
        <v>289</v>
      </c>
      <c r="G516" t="s">
        <v>325</v>
      </c>
      <c r="H516" t="s">
        <v>22</v>
      </c>
      <c r="I516" t="s">
        <v>20</v>
      </c>
      <c r="J516" t="s">
        <v>20</v>
      </c>
      <c r="K516" t="s">
        <v>345</v>
      </c>
      <c r="L516" t="s">
        <v>114</v>
      </c>
      <c r="N516" t="s">
        <v>114</v>
      </c>
      <c r="P516" t="s">
        <v>313</v>
      </c>
    </row>
    <row r="517" spans="2:16" x14ac:dyDescent="0.35">
      <c r="B517" t="s">
        <v>18</v>
      </c>
      <c r="C517" t="s">
        <v>447</v>
      </c>
      <c r="D517" t="s">
        <v>25</v>
      </c>
      <c r="E517" t="s">
        <v>451</v>
      </c>
      <c r="F517" t="s">
        <v>289</v>
      </c>
      <c r="G517" t="s">
        <v>325</v>
      </c>
      <c r="H517" t="s">
        <v>22</v>
      </c>
      <c r="I517" t="s">
        <v>346</v>
      </c>
      <c r="J517" t="s">
        <v>115</v>
      </c>
      <c r="K517" t="s">
        <v>347</v>
      </c>
      <c r="L517" t="s">
        <v>116</v>
      </c>
      <c r="N517" t="s">
        <v>116</v>
      </c>
      <c r="P517" t="s">
        <v>313</v>
      </c>
    </row>
    <row r="518" spans="2:16" x14ac:dyDescent="0.35">
      <c r="B518" t="s">
        <v>18</v>
      </c>
      <c r="C518" t="s">
        <v>447</v>
      </c>
      <c r="D518" t="s">
        <v>25</v>
      </c>
      <c r="E518" t="s">
        <v>451</v>
      </c>
      <c r="F518" t="s">
        <v>289</v>
      </c>
      <c r="G518" t="s">
        <v>325</v>
      </c>
      <c r="H518" t="s">
        <v>22</v>
      </c>
      <c r="I518" t="s">
        <v>346</v>
      </c>
      <c r="J518" t="s">
        <v>115</v>
      </c>
      <c r="K518" t="s">
        <v>348</v>
      </c>
      <c r="L518" t="s">
        <v>119</v>
      </c>
      <c r="N518" t="s">
        <v>787</v>
      </c>
      <c r="P518" t="s">
        <v>313</v>
      </c>
    </row>
    <row r="519" spans="2:16" x14ac:dyDescent="0.35">
      <c r="B519" t="s">
        <v>18</v>
      </c>
      <c r="C519" t="s">
        <v>447</v>
      </c>
      <c r="D519" t="s">
        <v>25</v>
      </c>
      <c r="E519" t="s">
        <v>451</v>
      </c>
      <c r="F519" t="s">
        <v>289</v>
      </c>
      <c r="G519" t="s">
        <v>325</v>
      </c>
      <c r="H519" t="s">
        <v>22</v>
      </c>
      <c r="I519" t="s">
        <v>346</v>
      </c>
      <c r="J519" t="s">
        <v>115</v>
      </c>
      <c r="K519" t="s">
        <v>433</v>
      </c>
      <c r="L519" t="s">
        <v>111</v>
      </c>
      <c r="N519" t="s">
        <v>111</v>
      </c>
      <c r="P519" t="s">
        <v>313</v>
      </c>
    </row>
    <row r="520" spans="2:16" x14ac:dyDescent="0.35">
      <c r="B520" t="s">
        <v>18</v>
      </c>
      <c r="C520" t="s">
        <v>447</v>
      </c>
      <c r="D520" t="s">
        <v>25</v>
      </c>
      <c r="E520" t="s">
        <v>451</v>
      </c>
      <c r="F520" t="s">
        <v>289</v>
      </c>
      <c r="G520" t="s">
        <v>325</v>
      </c>
      <c r="H520" t="s">
        <v>22</v>
      </c>
      <c r="I520" t="s">
        <v>346</v>
      </c>
      <c r="J520" t="s">
        <v>115</v>
      </c>
      <c r="K520" t="s">
        <v>349</v>
      </c>
      <c r="L520" t="s">
        <v>122</v>
      </c>
      <c r="N520" t="s">
        <v>122</v>
      </c>
      <c r="P520" t="s">
        <v>313</v>
      </c>
    </row>
    <row r="521" spans="2:16" x14ac:dyDescent="0.35">
      <c r="B521" t="s">
        <v>18</v>
      </c>
      <c r="C521" t="s">
        <v>447</v>
      </c>
      <c r="D521" t="s">
        <v>25</v>
      </c>
      <c r="E521" t="s">
        <v>451</v>
      </c>
      <c r="F521" t="s">
        <v>289</v>
      </c>
      <c r="G521" t="s">
        <v>325</v>
      </c>
      <c r="H521" t="s">
        <v>22</v>
      </c>
      <c r="I521" t="s">
        <v>346</v>
      </c>
      <c r="J521" t="s">
        <v>115</v>
      </c>
      <c r="K521" t="s">
        <v>350</v>
      </c>
      <c r="L521" t="s">
        <v>124</v>
      </c>
      <c r="N521" t="s">
        <v>124</v>
      </c>
      <c r="P521" t="s">
        <v>313</v>
      </c>
    </row>
    <row r="522" spans="2:16" x14ac:dyDescent="0.35">
      <c r="B522" t="s">
        <v>18</v>
      </c>
      <c r="C522" t="s">
        <v>447</v>
      </c>
      <c r="D522" t="s">
        <v>25</v>
      </c>
      <c r="E522" t="s">
        <v>451</v>
      </c>
      <c r="F522" t="s">
        <v>289</v>
      </c>
      <c r="G522" t="s">
        <v>325</v>
      </c>
      <c r="H522" t="s">
        <v>22</v>
      </c>
      <c r="I522" t="s">
        <v>346</v>
      </c>
      <c r="J522" t="s">
        <v>115</v>
      </c>
      <c r="K522" t="s">
        <v>312</v>
      </c>
      <c r="L522" t="s">
        <v>79</v>
      </c>
      <c r="N522" t="s">
        <v>79</v>
      </c>
      <c r="P522" t="s">
        <v>313</v>
      </c>
    </row>
    <row r="523" spans="2:16" x14ac:dyDescent="0.35">
      <c r="B523" t="s">
        <v>18</v>
      </c>
      <c r="C523" t="s">
        <v>447</v>
      </c>
      <c r="D523" t="s">
        <v>25</v>
      </c>
      <c r="E523" t="s">
        <v>451</v>
      </c>
      <c r="F523" t="s">
        <v>289</v>
      </c>
      <c r="G523" t="s">
        <v>325</v>
      </c>
      <c r="H523" t="s">
        <v>22</v>
      </c>
      <c r="I523" t="s">
        <v>346</v>
      </c>
      <c r="J523" t="s">
        <v>115</v>
      </c>
      <c r="K523" t="s">
        <v>379</v>
      </c>
      <c r="L523" t="s">
        <v>130</v>
      </c>
      <c r="N523" t="s">
        <v>130</v>
      </c>
      <c r="P523" t="s">
        <v>313</v>
      </c>
    </row>
    <row r="524" spans="2:16" x14ac:dyDescent="0.35">
      <c r="B524" t="s">
        <v>18</v>
      </c>
      <c r="C524" t="s">
        <v>447</v>
      </c>
      <c r="D524" t="s">
        <v>25</v>
      </c>
      <c r="E524" t="s">
        <v>451</v>
      </c>
      <c r="F524" t="s">
        <v>289</v>
      </c>
      <c r="G524" t="s">
        <v>325</v>
      </c>
      <c r="H524" t="s">
        <v>22</v>
      </c>
      <c r="I524" t="s">
        <v>346</v>
      </c>
      <c r="J524" t="s">
        <v>115</v>
      </c>
      <c r="K524" t="s">
        <v>368</v>
      </c>
      <c r="L524" t="s">
        <v>129</v>
      </c>
      <c r="N524" t="s">
        <v>129</v>
      </c>
      <c r="P524" t="s">
        <v>313</v>
      </c>
    </row>
    <row r="525" spans="2:16" x14ac:dyDescent="0.35">
      <c r="B525" t="s">
        <v>18</v>
      </c>
      <c r="C525" t="s">
        <v>452</v>
      </c>
      <c r="D525" t="s">
        <v>27</v>
      </c>
      <c r="E525" t="s">
        <v>448</v>
      </c>
      <c r="F525" t="s">
        <v>1238</v>
      </c>
      <c r="G525" t="s">
        <v>449</v>
      </c>
      <c r="H525" t="s">
        <v>139</v>
      </c>
      <c r="I525" t="s">
        <v>392</v>
      </c>
      <c r="J525" t="s">
        <v>257</v>
      </c>
      <c r="L525" t="str">
        <f t="shared" ref="L525" si="32">J525</f>
        <v>Light Standard</v>
      </c>
      <c r="N525" t="s">
        <v>313</v>
      </c>
      <c r="P525" t="s">
        <v>313</v>
      </c>
    </row>
    <row r="526" spans="2:16" x14ac:dyDescent="0.35">
      <c r="B526" t="s">
        <v>18</v>
      </c>
      <c r="C526" t="s">
        <v>452</v>
      </c>
      <c r="D526" t="s">
        <v>27</v>
      </c>
      <c r="E526" t="s">
        <v>386</v>
      </c>
      <c r="F526" t="s">
        <v>258</v>
      </c>
      <c r="G526" t="s">
        <v>387</v>
      </c>
      <c r="H526" t="s">
        <v>183</v>
      </c>
      <c r="I526" t="s">
        <v>388</v>
      </c>
      <c r="J526" t="s">
        <v>184</v>
      </c>
      <c r="K526" t="s">
        <v>363</v>
      </c>
      <c r="L526" t="s">
        <v>71</v>
      </c>
      <c r="N526" t="s">
        <v>71</v>
      </c>
      <c r="P526" t="s">
        <v>313</v>
      </c>
    </row>
    <row r="527" spans="2:16" x14ac:dyDescent="0.35">
      <c r="B527" t="s">
        <v>18</v>
      </c>
      <c r="C527" t="s">
        <v>452</v>
      </c>
      <c r="D527" t="s">
        <v>27</v>
      </c>
      <c r="E527" t="s">
        <v>386</v>
      </c>
      <c r="F527" t="s">
        <v>258</v>
      </c>
      <c r="G527" t="s">
        <v>387</v>
      </c>
      <c r="H527" t="s">
        <v>183</v>
      </c>
      <c r="I527" t="s">
        <v>388</v>
      </c>
      <c r="J527" t="s">
        <v>184</v>
      </c>
      <c r="K527" t="s">
        <v>390</v>
      </c>
      <c r="L527" t="s">
        <v>248</v>
      </c>
      <c r="N527" t="s">
        <v>248</v>
      </c>
      <c r="P527" t="s">
        <v>313</v>
      </c>
    </row>
    <row r="528" spans="2:16" x14ac:dyDescent="0.35">
      <c r="B528" t="s">
        <v>18</v>
      </c>
      <c r="C528" t="s">
        <v>452</v>
      </c>
      <c r="D528" t="s">
        <v>27</v>
      </c>
      <c r="E528" t="s">
        <v>386</v>
      </c>
      <c r="F528" t="s">
        <v>258</v>
      </c>
      <c r="G528" t="s">
        <v>393</v>
      </c>
      <c r="H528" t="s">
        <v>165</v>
      </c>
      <c r="I528" t="s">
        <v>394</v>
      </c>
      <c r="J528" t="s">
        <v>40</v>
      </c>
      <c r="L528" t="str">
        <f t="shared" ref="L528" si="33">J528</f>
        <v>Bollard</v>
      </c>
      <c r="N528" t="s">
        <v>313</v>
      </c>
      <c r="P528" t="s">
        <v>313</v>
      </c>
    </row>
    <row r="529" spans="2:16" x14ac:dyDescent="0.35">
      <c r="B529" t="s">
        <v>18</v>
      </c>
      <c r="C529" t="s">
        <v>452</v>
      </c>
      <c r="D529" t="s">
        <v>27</v>
      </c>
      <c r="E529" t="s">
        <v>386</v>
      </c>
      <c r="F529" t="s">
        <v>258</v>
      </c>
      <c r="G529" t="s">
        <v>393</v>
      </c>
      <c r="H529" t="s">
        <v>165</v>
      </c>
      <c r="I529" t="s">
        <v>326</v>
      </c>
      <c r="J529" t="s">
        <v>57</v>
      </c>
      <c r="K529" t="s">
        <v>329</v>
      </c>
      <c r="L529" t="s">
        <v>66</v>
      </c>
      <c r="N529" t="s">
        <v>66</v>
      </c>
      <c r="P529" t="s">
        <v>313</v>
      </c>
    </row>
    <row r="530" spans="2:16" x14ac:dyDescent="0.35">
      <c r="B530" t="s">
        <v>18</v>
      </c>
      <c r="C530" t="s">
        <v>452</v>
      </c>
      <c r="D530" t="s">
        <v>27</v>
      </c>
      <c r="E530" t="s">
        <v>386</v>
      </c>
      <c r="F530" t="s">
        <v>258</v>
      </c>
      <c r="G530" t="s">
        <v>393</v>
      </c>
      <c r="H530" t="s">
        <v>165</v>
      </c>
      <c r="I530" t="s">
        <v>326</v>
      </c>
      <c r="J530" t="s">
        <v>57</v>
      </c>
      <c r="K530" t="s">
        <v>331</v>
      </c>
      <c r="L530" t="s">
        <v>69</v>
      </c>
      <c r="N530" t="s">
        <v>69</v>
      </c>
      <c r="P530" t="s">
        <v>313</v>
      </c>
    </row>
    <row r="531" spans="2:16" x14ac:dyDescent="0.35">
      <c r="B531" t="s">
        <v>18</v>
      </c>
      <c r="C531" t="s">
        <v>452</v>
      </c>
      <c r="D531" t="s">
        <v>27</v>
      </c>
      <c r="E531" t="s">
        <v>386</v>
      </c>
      <c r="F531" t="s">
        <v>258</v>
      </c>
      <c r="G531" t="s">
        <v>393</v>
      </c>
      <c r="H531" t="s">
        <v>165</v>
      </c>
      <c r="I531" t="s">
        <v>395</v>
      </c>
      <c r="J531" t="s">
        <v>259</v>
      </c>
      <c r="L531" t="str">
        <f t="shared" ref="L531:L532" si="34">J531</f>
        <v>Fence</v>
      </c>
      <c r="N531" t="s">
        <v>313</v>
      </c>
      <c r="P531" t="s">
        <v>313</v>
      </c>
    </row>
    <row r="532" spans="2:16" x14ac:dyDescent="0.35">
      <c r="B532" t="s">
        <v>18</v>
      </c>
      <c r="C532" t="s">
        <v>452</v>
      </c>
      <c r="D532" t="s">
        <v>27</v>
      </c>
      <c r="E532" t="s">
        <v>386</v>
      </c>
      <c r="F532" t="s">
        <v>258</v>
      </c>
      <c r="G532" t="s">
        <v>393</v>
      </c>
      <c r="H532" t="s">
        <v>165</v>
      </c>
      <c r="I532" t="s">
        <v>396</v>
      </c>
      <c r="J532" t="s">
        <v>42</v>
      </c>
      <c r="L532" t="str">
        <f t="shared" si="34"/>
        <v>Gate</v>
      </c>
      <c r="N532" t="s">
        <v>313</v>
      </c>
      <c r="P532" t="s">
        <v>313</v>
      </c>
    </row>
    <row r="533" spans="2:16" x14ac:dyDescent="0.35">
      <c r="B533" t="s">
        <v>18</v>
      </c>
      <c r="C533" t="s">
        <v>452</v>
      </c>
      <c r="D533" t="s">
        <v>27</v>
      </c>
      <c r="E533" t="s">
        <v>386</v>
      </c>
      <c r="F533" t="s">
        <v>258</v>
      </c>
      <c r="G533" t="s">
        <v>393</v>
      </c>
      <c r="H533" t="s">
        <v>165</v>
      </c>
      <c r="I533" t="s">
        <v>20</v>
      </c>
      <c r="J533" t="s">
        <v>20</v>
      </c>
      <c r="K533" t="s">
        <v>345</v>
      </c>
      <c r="L533" t="s">
        <v>114</v>
      </c>
      <c r="N533" t="s">
        <v>114</v>
      </c>
      <c r="P533" t="s">
        <v>313</v>
      </c>
    </row>
    <row r="534" spans="2:16" x14ac:dyDescent="0.35">
      <c r="B534" t="s">
        <v>18</v>
      </c>
      <c r="C534" t="s">
        <v>452</v>
      </c>
      <c r="D534" t="s">
        <v>27</v>
      </c>
      <c r="E534" t="s">
        <v>386</v>
      </c>
      <c r="F534" t="s">
        <v>258</v>
      </c>
      <c r="G534" t="s">
        <v>393</v>
      </c>
      <c r="H534" t="s">
        <v>165</v>
      </c>
      <c r="I534" t="s">
        <v>437</v>
      </c>
      <c r="J534" t="s">
        <v>261</v>
      </c>
      <c r="L534" t="str">
        <f t="shared" ref="L534:L536" si="35">J534</f>
        <v>Retaining Wall</v>
      </c>
      <c r="N534" t="s">
        <v>313</v>
      </c>
      <c r="P534" t="s">
        <v>313</v>
      </c>
    </row>
    <row r="535" spans="2:16" x14ac:dyDescent="0.35">
      <c r="B535" t="s">
        <v>18</v>
      </c>
      <c r="C535" t="s">
        <v>452</v>
      </c>
      <c r="D535" t="s">
        <v>27</v>
      </c>
      <c r="E535" t="s">
        <v>386</v>
      </c>
      <c r="F535" t="s">
        <v>258</v>
      </c>
      <c r="G535" t="s">
        <v>393</v>
      </c>
      <c r="H535" t="s">
        <v>165</v>
      </c>
      <c r="I535" t="s">
        <v>398</v>
      </c>
      <c r="J535" t="s">
        <v>200</v>
      </c>
      <c r="L535" t="str">
        <f t="shared" si="35"/>
        <v>Shed</v>
      </c>
      <c r="N535" t="s">
        <v>313</v>
      </c>
      <c r="P535" t="s">
        <v>313</v>
      </c>
    </row>
    <row r="536" spans="2:16" x14ac:dyDescent="0.35">
      <c r="B536" t="s">
        <v>18</v>
      </c>
      <c r="C536" t="s">
        <v>452</v>
      </c>
      <c r="D536" t="s">
        <v>27</v>
      </c>
      <c r="E536" t="s">
        <v>386</v>
      </c>
      <c r="F536" t="s">
        <v>258</v>
      </c>
      <c r="G536" t="s">
        <v>393</v>
      </c>
      <c r="H536" t="s">
        <v>165</v>
      </c>
      <c r="I536" t="s">
        <v>399</v>
      </c>
      <c r="J536" t="s">
        <v>224</v>
      </c>
      <c r="L536" t="str">
        <f t="shared" si="35"/>
        <v>Utility Pole</v>
      </c>
      <c r="N536" t="s">
        <v>313</v>
      </c>
      <c r="P536" t="s">
        <v>313</v>
      </c>
    </row>
    <row r="537" spans="2:16" x14ac:dyDescent="0.35">
      <c r="B537" t="s">
        <v>18</v>
      </c>
      <c r="C537" t="s">
        <v>452</v>
      </c>
      <c r="D537" t="s">
        <v>27</v>
      </c>
      <c r="E537" t="s">
        <v>386</v>
      </c>
      <c r="F537" t="s">
        <v>258</v>
      </c>
      <c r="G537" t="s">
        <v>310</v>
      </c>
      <c r="H537" t="s">
        <v>166</v>
      </c>
      <c r="I537" t="s">
        <v>402</v>
      </c>
      <c r="J537" t="s">
        <v>249</v>
      </c>
      <c r="K537" t="s">
        <v>403</v>
      </c>
      <c r="L537" t="s">
        <v>250</v>
      </c>
      <c r="N537" t="s">
        <v>250</v>
      </c>
      <c r="P537" t="s">
        <v>313</v>
      </c>
    </row>
    <row r="538" spans="2:16" x14ac:dyDescent="0.35">
      <c r="B538" t="s">
        <v>18</v>
      </c>
      <c r="C538" t="s">
        <v>452</v>
      </c>
      <c r="D538" t="s">
        <v>27</v>
      </c>
      <c r="E538" t="s">
        <v>386</v>
      </c>
      <c r="F538" t="s">
        <v>258</v>
      </c>
      <c r="G538" t="s">
        <v>310</v>
      </c>
      <c r="H538" t="s">
        <v>166</v>
      </c>
      <c r="I538" t="s">
        <v>402</v>
      </c>
      <c r="J538" t="s">
        <v>249</v>
      </c>
      <c r="K538" t="s">
        <v>390</v>
      </c>
      <c r="L538" t="s">
        <v>248</v>
      </c>
      <c r="N538" t="s">
        <v>248</v>
      </c>
      <c r="P538" t="s">
        <v>313</v>
      </c>
    </row>
    <row r="539" spans="2:16" x14ac:dyDescent="0.35">
      <c r="B539" t="s">
        <v>18</v>
      </c>
      <c r="C539" t="s">
        <v>452</v>
      </c>
      <c r="D539" t="s">
        <v>27</v>
      </c>
      <c r="E539" t="s">
        <v>386</v>
      </c>
      <c r="F539" t="s">
        <v>258</v>
      </c>
      <c r="G539" t="s">
        <v>310</v>
      </c>
      <c r="H539" t="s">
        <v>166</v>
      </c>
      <c r="I539" t="s">
        <v>311</v>
      </c>
      <c r="J539" t="s">
        <v>168</v>
      </c>
      <c r="K539" t="s">
        <v>408</v>
      </c>
      <c r="L539" t="s">
        <v>251</v>
      </c>
      <c r="N539" t="s">
        <v>251</v>
      </c>
      <c r="P539" t="s">
        <v>313</v>
      </c>
    </row>
    <row r="540" spans="2:16" x14ac:dyDescent="0.35">
      <c r="B540" t="s">
        <v>18</v>
      </c>
      <c r="C540" t="s">
        <v>452</v>
      </c>
      <c r="D540" t="s">
        <v>27</v>
      </c>
      <c r="E540" t="s">
        <v>386</v>
      </c>
      <c r="F540" t="s">
        <v>258</v>
      </c>
      <c r="G540" t="s">
        <v>409</v>
      </c>
      <c r="H540" t="s">
        <v>252</v>
      </c>
      <c r="I540" t="s">
        <v>410</v>
      </c>
      <c r="J540" t="s">
        <v>253</v>
      </c>
      <c r="L540" t="str">
        <f t="shared" ref="L540" si="36">J540</f>
        <v>Parking Area</v>
      </c>
      <c r="N540" t="s">
        <v>313</v>
      </c>
      <c r="P540" t="s">
        <v>313</v>
      </c>
    </row>
    <row r="541" spans="2:16" x14ac:dyDescent="0.35">
      <c r="B541" t="s">
        <v>18</v>
      </c>
      <c r="C541" t="s">
        <v>452</v>
      </c>
      <c r="D541" t="s">
        <v>27</v>
      </c>
      <c r="E541" t="s">
        <v>386</v>
      </c>
      <c r="F541" t="s">
        <v>258</v>
      </c>
      <c r="G541" t="s">
        <v>314</v>
      </c>
      <c r="H541" t="s">
        <v>159</v>
      </c>
      <c r="I541" t="s">
        <v>411</v>
      </c>
      <c r="J541" t="s">
        <v>193</v>
      </c>
      <c r="K541" t="s">
        <v>415</v>
      </c>
      <c r="L541" t="s">
        <v>196</v>
      </c>
      <c r="N541" t="s">
        <v>196</v>
      </c>
      <c r="P541" t="s">
        <v>313</v>
      </c>
    </row>
    <row r="542" spans="2:16" x14ac:dyDescent="0.35">
      <c r="B542" t="s">
        <v>18</v>
      </c>
      <c r="C542" t="s">
        <v>452</v>
      </c>
      <c r="D542" t="s">
        <v>27</v>
      </c>
      <c r="E542" t="s">
        <v>386</v>
      </c>
      <c r="F542" t="s">
        <v>258</v>
      </c>
      <c r="G542" t="s">
        <v>314</v>
      </c>
      <c r="H542" t="s">
        <v>159</v>
      </c>
      <c r="I542" t="s">
        <v>411</v>
      </c>
      <c r="J542" t="s">
        <v>193</v>
      </c>
      <c r="K542" t="s">
        <v>416</v>
      </c>
      <c r="L542" t="s">
        <v>194</v>
      </c>
      <c r="N542" t="s">
        <v>802</v>
      </c>
      <c r="P542" t="s">
        <v>313</v>
      </c>
    </row>
    <row r="543" spans="2:16" x14ac:dyDescent="0.35">
      <c r="B543" t="s">
        <v>18</v>
      </c>
      <c r="C543" t="s">
        <v>452</v>
      </c>
      <c r="D543" t="s">
        <v>27</v>
      </c>
      <c r="E543" t="s">
        <v>386</v>
      </c>
      <c r="F543" t="s">
        <v>258</v>
      </c>
      <c r="G543" t="s">
        <v>314</v>
      </c>
      <c r="H543" t="s">
        <v>159</v>
      </c>
      <c r="I543" t="s">
        <v>411</v>
      </c>
      <c r="J543" t="s">
        <v>193</v>
      </c>
      <c r="K543" t="s">
        <v>417</v>
      </c>
      <c r="L543" t="s">
        <v>198</v>
      </c>
      <c r="N543" t="s">
        <v>198</v>
      </c>
      <c r="P543" t="s">
        <v>313</v>
      </c>
    </row>
    <row r="544" spans="2:16" x14ac:dyDescent="0.35">
      <c r="B544" t="s">
        <v>18</v>
      </c>
      <c r="C544" t="s">
        <v>452</v>
      </c>
      <c r="D544" t="s">
        <v>27</v>
      </c>
      <c r="E544" t="s">
        <v>386</v>
      </c>
      <c r="F544" t="s">
        <v>258</v>
      </c>
      <c r="G544" t="s">
        <v>314</v>
      </c>
      <c r="H544" t="s">
        <v>159</v>
      </c>
      <c r="I544" t="s">
        <v>411</v>
      </c>
      <c r="J544" t="s">
        <v>193</v>
      </c>
      <c r="K544" t="s">
        <v>357</v>
      </c>
      <c r="L544" t="s">
        <v>120</v>
      </c>
      <c r="N544" t="s">
        <v>120</v>
      </c>
      <c r="P544" t="s">
        <v>313</v>
      </c>
    </row>
    <row r="545" spans="2:16" x14ac:dyDescent="0.35">
      <c r="B545" t="s">
        <v>18</v>
      </c>
      <c r="C545" t="s">
        <v>452</v>
      </c>
      <c r="D545" t="s">
        <v>27</v>
      </c>
      <c r="E545" t="s">
        <v>386</v>
      </c>
      <c r="F545" t="s">
        <v>258</v>
      </c>
      <c r="G545" t="s">
        <v>314</v>
      </c>
      <c r="H545" t="s">
        <v>159</v>
      </c>
      <c r="I545" t="s">
        <v>370</v>
      </c>
      <c r="J545" t="s">
        <v>188</v>
      </c>
      <c r="K545" t="s">
        <v>355</v>
      </c>
      <c r="L545" t="s">
        <v>55</v>
      </c>
      <c r="N545" t="s">
        <v>55</v>
      </c>
      <c r="P545" t="s">
        <v>313</v>
      </c>
    </row>
    <row r="546" spans="2:16" x14ac:dyDescent="0.35">
      <c r="B546" t="s">
        <v>18</v>
      </c>
      <c r="C546" t="s">
        <v>452</v>
      </c>
      <c r="D546" t="s">
        <v>27</v>
      </c>
      <c r="E546" t="s">
        <v>386</v>
      </c>
      <c r="F546" t="s">
        <v>258</v>
      </c>
      <c r="G546" t="s">
        <v>314</v>
      </c>
      <c r="H546" t="s">
        <v>159</v>
      </c>
      <c r="I546" t="s">
        <v>370</v>
      </c>
      <c r="J546" t="s">
        <v>188</v>
      </c>
      <c r="K546" s="36" t="s">
        <v>419</v>
      </c>
      <c r="L546" t="s">
        <v>238</v>
      </c>
      <c r="N546" t="s">
        <v>238</v>
      </c>
      <c r="P546" t="s">
        <v>313</v>
      </c>
    </row>
    <row r="547" spans="2:16" x14ac:dyDescent="0.35">
      <c r="B547" t="s">
        <v>18</v>
      </c>
      <c r="C547" t="s">
        <v>452</v>
      </c>
      <c r="D547" t="s">
        <v>27</v>
      </c>
      <c r="E547" t="s">
        <v>386</v>
      </c>
      <c r="F547" t="s">
        <v>258</v>
      </c>
      <c r="G547" t="s">
        <v>314</v>
      </c>
      <c r="H547" t="s">
        <v>159</v>
      </c>
      <c r="I547" t="s">
        <v>370</v>
      </c>
      <c r="J547" t="s">
        <v>188</v>
      </c>
      <c r="K547" t="s">
        <v>421</v>
      </c>
      <c r="L547" t="s">
        <v>242</v>
      </c>
      <c r="N547" t="s">
        <v>242</v>
      </c>
      <c r="P547" t="s">
        <v>313</v>
      </c>
    </row>
    <row r="548" spans="2:16" x14ac:dyDescent="0.35">
      <c r="B548" t="s">
        <v>18</v>
      </c>
      <c r="C548" t="s">
        <v>452</v>
      </c>
      <c r="D548" t="s">
        <v>27</v>
      </c>
      <c r="E548" t="s">
        <v>386</v>
      </c>
      <c r="F548" t="s">
        <v>258</v>
      </c>
      <c r="G548" t="s">
        <v>422</v>
      </c>
      <c r="H548" t="s">
        <v>254</v>
      </c>
      <c r="I548" t="s">
        <v>423</v>
      </c>
      <c r="J548" t="s">
        <v>255</v>
      </c>
      <c r="L548" t="str">
        <f t="shared" ref="L548:L557" si="37">J548</f>
        <v>Roadway</v>
      </c>
      <c r="N548" t="s">
        <v>313</v>
      </c>
      <c r="P548" t="s">
        <v>313</v>
      </c>
    </row>
    <row r="549" spans="2:16" x14ac:dyDescent="0.35">
      <c r="B549" t="s">
        <v>18</v>
      </c>
      <c r="C549" t="s">
        <v>452</v>
      </c>
      <c r="D549" t="s">
        <v>27</v>
      </c>
      <c r="E549" t="s">
        <v>386</v>
      </c>
      <c r="F549" t="s">
        <v>258</v>
      </c>
      <c r="G549" t="s">
        <v>424</v>
      </c>
      <c r="H549" t="s">
        <v>176</v>
      </c>
      <c r="I549" t="s">
        <v>425</v>
      </c>
      <c r="J549" t="s">
        <v>177</v>
      </c>
      <c r="L549" t="str">
        <f t="shared" si="37"/>
        <v>Pedestrian walk way</v>
      </c>
      <c r="N549" t="s">
        <v>313</v>
      </c>
      <c r="P549" t="s">
        <v>313</v>
      </c>
    </row>
    <row r="550" spans="2:16" x14ac:dyDescent="0.35">
      <c r="B550" t="s">
        <v>18</v>
      </c>
      <c r="C550" t="s">
        <v>452</v>
      </c>
      <c r="D550" t="s">
        <v>27</v>
      </c>
      <c r="E550" t="s">
        <v>438</v>
      </c>
      <c r="F550" t="s">
        <v>290</v>
      </c>
      <c r="G550" t="s">
        <v>316</v>
      </c>
      <c r="H550" t="s">
        <v>30</v>
      </c>
      <c r="I550" t="s">
        <v>317</v>
      </c>
      <c r="J550" t="s">
        <v>41</v>
      </c>
      <c r="L550" t="str">
        <f t="shared" si="37"/>
        <v>Door</v>
      </c>
      <c r="N550" t="s">
        <v>313</v>
      </c>
      <c r="P550" t="s">
        <v>313</v>
      </c>
    </row>
    <row r="551" spans="2:16" x14ac:dyDescent="0.35">
      <c r="B551" t="s">
        <v>18</v>
      </c>
      <c r="C551" t="s">
        <v>452</v>
      </c>
      <c r="D551" t="s">
        <v>27</v>
      </c>
      <c r="E551" t="s">
        <v>438</v>
      </c>
      <c r="F551" t="s">
        <v>290</v>
      </c>
      <c r="G551" t="s">
        <v>316</v>
      </c>
      <c r="H551" t="s">
        <v>30</v>
      </c>
      <c r="I551" t="s">
        <v>316</v>
      </c>
      <c r="J551" t="s">
        <v>30</v>
      </c>
      <c r="L551" t="str">
        <f t="shared" si="37"/>
        <v>Room Interior</v>
      </c>
      <c r="N551" t="s">
        <v>313</v>
      </c>
      <c r="P551" t="s">
        <v>313</v>
      </c>
    </row>
    <row r="552" spans="2:16" x14ac:dyDescent="0.35">
      <c r="B552" t="s">
        <v>18</v>
      </c>
      <c r="C552" t="s">
        <v>452</v>
      </c>
      <c r="D552" t="s">
        <v>27</v>
      </c>
      <c r="E552" t="s">
        <v>438</v>
      </c>
      <c r="F552" t="s">
        <v>290</v>
      </c>
      <c r="G552" t="s">
        <v>318</v>
      </c>
      <c r="H552" t="s">
        <v>141</v>
      </c>
      <c r="I552" t="s">
        <v>318</v>
      </c>
      <c r="J552" t="s">
        <v>141</v>
      </c>
      <c r="L552" t="str">
        <f t="shared" si="37"/>
        <v>Substructure</v>
      </c>
      <c r="N552" t="s">
        <v>313</v>
      </c>
      <c r="P552" t="s">
        <v>313</v>
      </c>
    </row>
    <row r="553" spans="2:16" x14ac:dyDescent="0.35">
      <c r="B553" t="s">
        <v>18</v>
      </c>
      <c r="C553" t="s">
        <v>452</v>
      </c>
      <c r="D553" t="s">
        <v>27</v>
      </c>
      <c r="E553" t="s">
        <v>438</v>
      </c>
      <c r="F553" t="s">
        <v>290</v>
      </c>
      <c r="G553" t="s">
        <v>320</v>
      </c>
      <c r="H553" t="s">
        <v>132</v>
      </c>
      <c r="I553" t="s">
        <v>371</v>
      </c>
      <c r="J553" t="s">
        <v>36</v>
      </c>
      <c r="L553" t="str">
        <f t="shared" si="37"/>
        <v>Access Ladder</v>
      </c>
      <c r="N553" t="s">
        <v>313</v>
      </c>
      <c r="P553" t="s">
        <v>313</v>
      </c>
    </row>
    <row r="554" spans="2:16" x14ac:dyDescent="0.35">
      <c r="B554" t="s">
        <v>18</v>
      </c>
      <c r="C554" t="s">
        <v>452</v>
      </c>
      <c r="D554" t="s">
        <v>27</v>
      </c>
      <c r="E554" t="s">
        <v>438</v>
      </c>
      <c r="F554" t="s">
        <v>290</v>
      </c>
      <c r="G554" t="s">
        <v>320</v>
      </c>
      <c r="H554" t="s">
        <v>132</v>
      </c>
      <c r="I554" t="s">
        <v>372</v>
      </c>
      <c r="J554" t="s">
        <v>136</v>
      </c>
      <c r="L554" t="str">
        <f t="shared" si="37"/>
        <v>Flat Roof</v>
      </c>
      <c r="N554" t="s">
        <v>313</v>
      </c>
      <c r="P554" t="s">
        <v>313</v>
      </c>
    </row>
    <row r="555" spans="2:16" x14ac:dyDescent="0.35">
      <c r="B555" t="s">
        <v>18</v>
      </c>
      <c r="C555" t="s">
        <v>452</v>
      </c>
      <c r="D555" t="s">
        <v>27</v>
      </c>
      <c r="E555" t="s">
        <v>438</v>
      </c>
      <c r="F555" t="s">
        <v>290</v>
      </c>
      <c r="G555" t="s">
        <v>320</v>
      </c>
      <c r="H555" t="s">
        <v>132</v>
      </c>
      <c r="I555" t="s">
        <v>397</v>
      </c>
      <c r="J555" t="s">
        <v>45</v>
      </c>
      <c r="L555" t="str">
        <f t="shared" si="37"/>
        <v>Signs - Facility ID</v>
      </c>
      <c r="N555" t="s">
        <v>313</v>
      </c>
      <c r="P555" t="s">
        <v>313</v>
      </c>
    </row>
    <row r="556" spans="2:16" x14ac:dyDescent="0.35">
      <c r="B556" t="s">
        <v>18</v>
      </c>
      <c r="C556" t="s">
        <v>452</v>
      </c>
      <c r="D556" t="s">
        <v>27</v>
      </c>
      <c r="E556" t="s">
        <v>438</v>
      </c>
      <c r="F556" t="s">
        <v>290</v>
      </c>
      <c r="G556" t="s">
        <v>320</v>
      </c>
      <c r="H556" t="s">
        <v>132</v>
      </c>
      <c r="I556" t="s">
        <v>319</v>
      </c>
      <c r="J556" t="s">
        <v>140</v>
      </c>
      <c r="L556" t="str">
        <f t="shared" si="37"/>
        <v>Superstructure</v>
      </c>
      <c r="N556" t="s">
        <v>313</v>
      </c>
      <c r="P556" t="s">
        <v>313</v>
      </c>
    </row>
    <row r="557" spans="2:16" x14ac:dyDescent="0.35">
      <c r="B557" t="s">
        <v>18</v>
      </c>
      <c r="C557" t="s">
        <v>452</v>
      </c>
      <c r="D557" t="s">
        <v>27</v>
      </c>
      <c r="E557" t="s">
        <v>438</v>
      </c>
      <c r="F557" t="s">
        <v>290</v>
      </c>
      <c r="G557" t="s">
        <v>320</v>
      </c>
      <c r="H557" t="s">
        <v>132</v>
      </c>
      <c r="I557" t="s">
        <v>324</v>
      </c>
      <c r="J557" t="s">
        <v>47</v>
      </c>
      <c r="L557" t="str">
        <f t="shared" si="37"/>
        <v>Window System</v>
      </c>
      <c r="N557" t="s">
        <v>313</v>
      </c>
      <c r="P557" t="s">
        <v>313</v>
      </c>
    </row>
    <row r="558" spans="2:16" x14ac:dyDescent="0.35">
      <c r="B558" t="s">
        <v>18</v>
      </c>
      <c r="C558" t="s">
        <v>452</v>
      </c>
      <c r="D558" t="s">
        <v>27</v>
      </c>
      <c r="E558" t="s">
        <v>438</v>
      </c>
      <c r="F558" t="s">
        <v>290</v>
      </c>
      <c r="G558" t="s">
        <v>325</v>
      </c>
      <c r="H558" t="s">
        <v>22</v>
      </c>
      <c r="I558" t="s">
        <v>326</v>
      </c>
      <c r="J558" t="s">
        <v>57</v>
      </c>
      <c r="K558" t="s">
        <v>327</v>
      </c>
      <c r="L558" t="s">
        <v>294</v>
      </c>
      <c r="M558" t="s">
        <v>483</v>
      </c>
      <c r="N558" t="s">
        <v>294</v>
      </c>
      <c r="P558" t="s">
        <v>313</v>
      </c>
    </row>
    <row r="559" spans="2:16" x14ac:dyDescent="0.35">
      <c r="B559" t="s">
        <v>18</v>
      </c>
      <c r="C559" t="s">
        <v>452</v>
      </c>
      <c r="D559" t="s">
        <v>27</v>
      </c>
      <c r="E559" t="s">
        <v>438</v>
      </c>
      <c r="F559" t="s">
        <v>290</v>
      </c>
      <c r="G559" t="s">
        <v>325</v>
      </c>
      <c r="H559" t="s">
        <v>22</v>
      </c>
      <c r="I559" t="s">
        <v>326</v>
      </c>
      <c r="J559" t="s">
        <v>57</v>
      </c>
      <c r="K559" t="s">
        <v>354</v>
      </c>
      <c r="L559" t="s">
        <v>59</v>
      </c>
      <c r="N559" t="s">
        <v>59</v>
      </c>
      <c r="P559" t="s">
        <v>313</v>
      </c>
    </row>
    <row r="560" spans="2:16" x14ac:dyDescent="0.35">
      <c r="B560" t="s">
        <v>18</v>
      </c>
      <c r="C560" t="s">
        <v>452</v>
      </c>
      <c r="D560" t="s">
        <v>27</v>
      </c>
      <c r="E560" t="s">
        <v>438</v>
      </c>
      <c r="F560" t="s">
        <v>290</v>
      </c>
      <c r="G560" t="s">
        <v>325</v>
      </c>
      <c r="H560" t="s">
        <v>22</v>
      </c>
      <c r="I560" t="s">
        <v>326</v>
      </c>
      <c r="J560" t="s">
        <v>57</v>
      </c>
      <c r="K560" t="s">
        <v>355</v>
      </c>
      <c r="L560" t="s">
        <v>55</v>
      </c>
      <c r="N560" t="s">
        <v>55</v>
      </c>
      <c r="P560" t="s">
        <v>313</v>
      </c>
    </row>
    <row r="561" spans="2:16" x14ac:dyDescent="0.35">
      <c r="B561" t="s">
        <v>18</v>
      </c>
      <c r="C561" t="s">
        <v>452</v>
      </c>
      <c r="D561" t="s">
        <v>27</v>
      </c>
      <c r="E561" t="s">
        <v>438</v>
      </c>
      <c r="F561" t="s">
        <v>290</v>
      </c>
      <c r="G561" t="s">
        <v>325</v>
      </c>
      <c r="H561" t="s">
        <v>22</v>
      </c>
      <c r="I561" t="s">
        <v>326</v>
      </c>
      <c r="J561" t="s">
        <v>57</v>
      </c>
      <c r="K561" t="s">
        <v>430</v>
      </c>
      <c r="L561" t="s">
        <v>63</v>
      </c>
      <c r="N561" t="s">
        <v>63</v>
      </c>
      <c r="P561" t="s">
        <v>313</v>
      </c>
    </row>
    <row r="562" spans="2:16" x14ac:dyDescent="0.35">
      <c r="B562" t="s">
        <v>18</v>
      </c>
      <c r="C562" t="s">
        <v>452</v>
      </c>
      <c r="D562" t="s">
        <v>27</v>
      </c>
      <c r="E562" t="s">
        <v>438</v>
      </c>
      <c r="F562" t="s">
        <v>290</v>
      </c>
      <c r="G562" t="s">
        <v>325</v>
      </c>
      <c r="H562" t="s">
        <v>22</v>
      </c>
      <c r="I562" t="s">
        <v>326</v>
      </c>
      <c r="J562" t="s">
        <v>57</v>
      </c>
      <c r="K562" t="s">
        <v>374</v>
      </c>
      <c r="L562" t="s">
        <v>64</v>
      </c>
      <c r="M562" t="s">
        <v>480</v>
      </c>
      <c r="N562" t="s">
        <v>291</v>
      </c>
      <c r="P562" t="s">
        <v>313</v>
      </c>
    </row>
    <row r="563" spans="2:16" x14ac:dyDescent="0.35">
      <c r="B563" t="s">
        <v>18</v>
      </c>
      <c r="C563" t="s">
        <v>452</v>
      </c>
      <c r="D563" t="s">
        <v>27</v>
      </c>
      <c r="E563" t="s">
        <v>438</v>
      </c>
      <c r="F563" t="s">
        <v>290</v>
      </c>
      <c r="G563" t="s">
        <v>325</v>
      </c>
      <c r="H563" t="s">
        <v>22</v>
      </c>
      <c r="I563" t="s">
        <v>326</v>
      </c>
      <c r="J563" t="s">
        <v>57</v>
      </c>
      <c r="K563" s="36" t="s">
        <v>439</v>
      </c>
      <c r="L563" t="s">
        <v>67</v>
      </c>
      <c r="N563" t="s">
        <v>67</v>
      </c>
      <c r="P563" t="s">
        <v>313</v>
      </c>
    </row>
    <row r="564" spans="2:16" x14ac:dyDescent="0.35">
      <c r="B564" t="s">
        <v>18</v>
      </c>
      <c r="C564" t="s">
        <v>452</v>
      </c>
      <c r="D564" t="s">
        <v>27</v>
      </c>
      <c r="E564" t="s">
        <v>438</v>
      </c>
      <c r="F564" t="s">
        <v>290</v>
      </c>
      <c r="G564" t="s">
        <v>325</v>
      </c>
      <c r="H564" t="s">
        <v>22</v>
      </c>
      <c r="I564" t="s">
        <v>326</v>
      </c>
      <c r="J564" t="s">
        <v>57</v>
      </c>
      <c r="K564" t="s">
        <v>329</v>
      </c>
      <c r="L564" t="s">
        <v>66</v>
      </c>
      <c r="N564" t="s">
        <v>66</v>
      </c>
      <c r="P564" t="s">
        <v>313</v>
      </c>
    </row>
    <row r="565" spans="2:16" x14ac:dyDescent="0.35">
      <c r="B565" t="s">
        <v>18</v>
      </c>
      <c r="C565" t="s">
        <v>452</v>
      </c>
      <c r="D565" t="s">
        <v>27</v>
      </c>
      <c r="E565" t="s">
        <v>438</v>
      </c>
      <c r="F565" t="s">
        <v>290</v>
      </c>
      <c r="G565" t="s">
        <v>325</v>
      </c>
      <c r="H565" t="s">
        <v>22</v>
      </c>
      <c r="I565" t="s">
        <v>326</v>
      </c>
      <c r="J565" t="s">
        <v>57</v>
      </c>
      <c r="K565" t="s">
        <v>330</v>
      </c>
      <c r="L565" t="s">
        <v>68</v>
      </c>
      <c r="N565" t="s">
        <v>715</v>
      </c>
      <c r="P565" t="s">
        <v>313</v>
      </c>
    </row>
    <row r="566" spans="2:16" x14ac:dyDescent="0.35">
      <c r="B566" t="s">
        <v>18</v>
      </c>
      <c r="C566" t="s">
        <v>452</v>
      </c>
      <c r="D566" t="s">
        <v>27</v>
      </c>
      <c r="E566" t="s">
        <v>438</v>
      </c>
      <c r="F566" t="s">
        <v>290</v>
      </c>
      <c r="G566" t="s">
        <v>325</v>
      </c>
      <c r="H566" t="s">
        <v>22</v>
      </c>
      <c r="I566" t="s">
        <v>326</v>
      </c>
      <c r="J566" t="s">
        <v>57</v>
      </c>
      <c r="K566" t="s">
        <v>331</v>
      </c>
      <c r="L566" t="s">
        <v>69</v>
      </c>
      <c r="N566" t="s">
        <v>69</v>
      </c>
      <c r="P566" t="s">
        <v>313</v>
      </c>
    </row>
    <row r="567" spans="2:16" x14ac:dyDescent="0.35">
      <c r="B567" t="s">
        <v>18</v>
      </c>
      <c r="C567" t="s">
        <v>452</v>
      </c>
      <c r="D567" t="s">
        <v>27</v>
      </c>
      <c r="E567" t="s">
        <v>438</v>
      </c>
      <c r="F567" t="s">
        <v>290</v>
      </c>
      <c r="G567" t="s">
        <v>325</v>
      </c>
      <c r="H567" t="s">
        <v>22</v>
      </c>
      <c r="I567" t="s">
        <v>326</v>
      </c>
      <c r="J567" t="s">
        <v>57</v>
      </c>
      <c r="K567" t="s">
        <v>375</v>
      </c>
      <c r="L567" t="s">
        <v>72</v>
      </c>
      <c r="M567" t="s">
        <v>484</v>
      </c>
      <c r="N567" t="s">
        <v>295</v>
      </c>
      <c r="P567" t="s">
        <v>313</v>
      </c>
    </row>
    <row r="568" spans="2:16" x14ac:dyDescent="0.35">
      <c r="B568" t="s">
        <v>18</v>
      </c>
      <c r="C568" t="s">
        <v>452</v>
      </c>
      <c r="D568" t="s">
        <v>27</v>
      </c>
      <c r="E568" t="s">
        <v>438</v>
      </c>
      <c r="F568" t="s">
        <v>290</v>
      </c>
      <c r="G568" t="s">
        <v>325</v>
      </c>
      <c r="H568" t="s">
        <v>22</v>
      </c>
      <c r="I568" t="s">
        <v>326</v>
      </c>
      <c r="J568" t="s">
        <v>57</v>
      </c>
      <c r="K568" t="s">
        <v>363</v>
      </c>
      <c r="L568" t="s">
        <v>71</v>
      </c>
      <c r="N568" t="s">
        <v>71</v>
      </c>
      <c r="P568" t="s">
        <v>313</v>
      </c>
    </row>
    <row r="569" spans="2:16" x14ac:dyDescent="0.35">
      <c r="B569" t="s">
        <v>18</v>
      </c>
      <c r="C569" t="s">
        <v>452</v>
      </c>
      <c r="D569" t="s">
        <v>27</v>
      </c>
      <c r="E569" t="s">
        <v>438</v>
      </c>
      <c r="F569" t="s">
        <v>290</v>
      </c>
      <c r="G569" t="s">
        <v>325</v>
      </c>
      <c r="H569" t="s">
        <v>22</v>
      </c>
      <c r="I569" t="s">
        <v>326</v>
      </c>
      <c r="J569" t="s">
        <v>57</v>
      </c>
      <c r="K569" t="s">
        <v>376</v>
      </c>
      <c r="L569" t="s">
        <v>73</v>
      </c>
      <c r="M569" t="s">
        <v>376</v>
      </c>
      <c r="N569" t="s">
        <v>73</v>
      </c>
      <c r="O569" t="s">
        <v>616</v>
      </c>
      <c r="P569" t="s">
        <v>617</v>
      </c>
    </row>
    <row r="570" spans="2:16" x14ac:dyDescent="0.35">
      <c r="B570" t="s">
        <v>18</v>
      </c>
      <c r="C570" t="s">
        <v>452</v>
      </c>
      <c r="D570" t="s">
        <v>27</v>
      </c>
      <c r="E570" t="s">
        <v>438</v>
      </c>
      <c r="F570" t="s">
        <v>290</v>
      </c>
      <c r="G570" t="s">
        <v>325</v>
      </c>
      <c r="H570" t="s">
        <v>22</v>
      </c>
      <c r="I570" t="s">
        <v>326</v>
      </c>
      <c r="J570" t="s">
        <v>57</v>
      </c>
      <c r="K570" t="s">
        <v>377</v>
      </c>
      <c r="L570" t="s">
        <v>75</v>
      </c>
      <c r="N570" t="s">
        <v>75</v>
      </c>
      <c r="P570" t="s">
        <v>313</v>
      </c>
    </row>
    <row r="571" spans="2:16" x14ac:dyDescent="0.35">
      <c r="B571" t="s">
        <v>18</v>
      </c>
      <c r="C571" t="s">
        <v>452</v>
      </c>
      <c r="D571" t="s">
        <v>27</v>
      </c>
      <c r="E571" t="s">
        <v>438</v>
      </c>
      <c r="F571" t="s">
        <v>290</v>
      </c>
      <c r="G571" t="s">
        <v>325</v>
      </c>
      <c r="H571" t="s">
        <v>22</v>
      </c>
      <c r="I571" t="s">
        <v>326</v>
      </c>
      <c r="J571" t="s">
        <v>57</v>
      </c>
      <c r="K571" t="s">
        <v>378</v>
      </c>
      <c r="L571" t="s">
        <v>76</v>
      </c>
      <c r="N571" t="s">
        <v>76</v>
      </c>
      <c r="P571" t="s">
        <v>313</v>
      </c>
    </row>
    <row r="572" spans="2:16" x14ac:dyDescent="0.35">
      <c r="B572" t="s">
        <v>18</v>
      </c>
      <c r="C572" t="s">
        <v>452</v>
      </c>
      <c r="D572" t="s">
        <v>27</v>
      </c>
      <c r="E572" t="s">
        <v>438</v>
      </c>
      <c r="F572" t="s">
        <v>290</v>
      </c>
      <c r="G572" t="s">
        <v>325</v>
      </c>
      <c r="H572" t="s">
        <v>22</v>
      </c>
      <c r="I572" t="s">
        <v>326</v>
      </c>
      <c r="J572" t="s">
        <v>57</v>
      </c>
      <c r="K572" t="s">
        <v>78</v>
      </c>
      <c r="L572" t="s">
        <v>78</v>
      </c>
      <c r="N572" t="s">
        <v>296</v>
      </c>
      <c r="P572" t="s">
        <v>313</v>
      </c>
    </row>
    <row r="573" spans="2:16" x14ac:dyDescent="0.35">
      <c r="B573" t="s">
        <v>18</v>
      </c>
      <c r="C573" t="s">
        <v>452</v>
      </c>
      <c r="D573" t="s">
        <v>27</v>
      </c>
      <c r="E573" t="s">
        <v>438</v>
      </c>
      <c r="F573" t="s">
        <v>290</v>
      </c>
      <c r="G573" t="s">
        <v>325</v>
      </c>
      <c r="H573" t="s">
        <v>22</v>
      </c>
      <c r="I573" t="s">
        <v>335</v>
      </c>
      <c r="J573" t="s">
        <v>80</v>
      </c>
      <c r="K573" t="s">
        <v>336</v>
      </c>
      <c r="L573" t="s">
        <v>83</v>
      </c>
      <c r="N573" t="s">
        <v>83</v>
      </c>
      <c r="P573" t="s">
        <v>313</v>
      </c>
    </row>
    <row r="574" spans="2:16" x14ac:dyDescent="0.35">
      <c r="B574" t="s">
        <v>18</v>
      </c>
      <c r="C574" t="s">
        <v>452</v>
      </c>
      <c r="D574" t="s">
        <v>27</v>
      </c>
      <c r="E574" t="s">
        <v>438</v>
      </c>
      <c r="F574" t="s">
        <v>290</v>
      </c>
      <c r="G574" t="s">
        <v>325</v>
      </c>
      <c r="H574" t="s">
        <v>22</v>
      </c>
      <c r="I574" t="s">
        <v>337</v>
      </c>
      <c r="J574" t="s">
        <v>88</v>
      </c>
      <c r="K574" t="s">
        <v>338</v>
      </c>
      <c r="L574" t="s">
        <v>90</v>
      </c>
      <c r="N574" t="s">
        <v>90</v>
      </c>
      <c r="P574" t="s">
        <v>313</v>
      </c>
    </row>
    <row r="575" spans="2:16" x14ac:dyDescent="0.35">
      <c r="B575" t="s">
        <v>18</v>
      </c>
      <c r="C575" t="s">
        <v>452</v>
      </c>
      <c r="D575" t="s">
        <v>27</v>
      </c>
      <c r="E575" t="s">
        <v>438</v>
      </c>
      <c r="F575" t="s">
        <v>290</v>
      </c>
      <c r="G575" t="s">
        <v>325</v>
      </c>
      <c r="H575" t="s">
        <v>22</v>
      </c>
      <c r="I575" t="s">
        <v>337</v>
      </c>
      <c r="J575" t="s">
        <v>88</v>
      </c>
      <c r="K575" t="s">
        <v>355</v>
      </c>
      <c r="L575" t="s">
        <v>55</v>
      </c>
      <c r="N575" t="s">
        <v>55</v>
      </c>
      <c r="P575" t="s">
        <v>313</v>
      </c>
    </row>
    <row r="576" spans="2:16" x14ac:dyDescent="0.35">
      <c r="B576" t="s">
        <v>18</v>
      </c>
      <c r="C576" t="s">
        <v>452</v>
      </c>
      <c r="D576" t="s">
        <v>27</v>
      </c>
      <c r="E576" t="s">
        <v>438</v>
      </c>
      <c r="F576" t="s">
        <v>290</v>
      </c>
      <c r="G576" t="s">
        <v>325</v>
      </c>
      <c r="H576" t="s">
        <v>22</v>
      </c>
      <c r="I576" t="s">
        <v>337</v>
      </c>
      <c r="J576" t="s">
        <v>88</v>
      </c>
      <c r="K576" t="s">
        <v>453</v>
      </c>
      <c r="L576" t="s">
        <v>298</v>
      </c>
      <c r="N576" t="s">
        <v>298</v>
      </c>
      <c r="P576" t="s">
        <v>313</v>
      </c>
    </row>
    <row r="577" spans="2:16" x14ac:dyDescent="0.35">
      <c r="B577" t="s">
        <v>18</v>
      </c>
      <c r="C577" t="s">
        <v>452</v>
      </c>
      <c r="D577" t="s">
        <v>27</v>
      </c>
      <c r="E577" t="s">
        <v>438</v>
      </c>
      <c r="F577" t="s">
        <v>290</v>
      </c>
      <c r="G577" t="s">
        <v>325</v>
      </c>
      <c r="H577" t="s">
        <v>22</v>
      </c>
      <c r="I577" t="s">
        <v>20</v>
      </c>
      <c r="J577" t="s">
        <v>20</v>
      </c>
      <c r="K577" t="s">
        <v>340</v>
      </c>
      <c r="L577" t="s">
        <v>95</v>
      </c>
      <c r="N577" t="s">
        <v>95</v>
      </c>
      <c r="P577" t="s">
        <v>313</v>
      </c>
    </row>
    <row r="578" spans="2:16" x14ac:dyDescent="0.35">
      <c r="B578" t="s">
        <v>18</v>
      </c>
      <c r="C578" t="s">
        <v>452</v>
      </c>
      <c r="D578" t="s">
        <v>27</v>
      </c>
      <c r="E578" t="s">
        <v>438</v>
      </c>
      <c r="F578" t="s">
        <v>290</v>
      </c>
      <c r="G578" t="s">
        <v>325</v>
      </c>
      <c r="H578" t="s">
        <v>22</v>
      </c>
      <c r="I578" t="s">
        <v>20</v>
      </c>
      <c r="J578" t="s">
        <v>20</v>
      </c>
      <c r="K578" t="s">
        <v>364</v>
      </c>
      <c r="L578" t="s">
        <v>108</v>
      </c>
      <c r="N578" t="s">
        <v>108</v>
      </c>
      <c r="P578" t="s">
        <v>313</v>
      </c>
    </row>
    <row r="579" spans="2:16" x14ac:dyDescent="0.35">
      <c r="B579" t="s">
        <v>18</v>
      </c>
      <c r="C579" t="s">
        <v>452</v>
      </c>
      <c r="D579" t="s">
        <v>27</v>
      </c>
      <c r="E579" t="s">
        <v>438</v>
      </c>
      <c r="F579" t="s">
        <v>290</v>
      </c>
      <c r="G579" t="s">
        <v>325</v>
      </c>
      <c r="H579" t="s">
        <v>22</v>
      </c>
      <c r="I579" t="s">
        <v>20</v>
      </c>
      <c r="J579" t="s">
        <v>20</v>
      </c>
      <c r="K579" t="s">
        <v>365</v>
      </c>
      <c r="L579" t="s">
        <v>96</v>
      </c>
      <c r="N579" t="s">
        <v>96</v>
      </c>
      <c r="P579" t="s">
        <v>313</v>
      </c>
    </row>
    <row r="580" spans="2:16" x14ac:dyDescent="0.35">
      <c r="B580" t="s">
        <v>18</v>
      </c>
      <c r="C580" t="s">
        <v>452</v>
      </c>
      <c r="D580" t="s">
        <v>27</v>
      </c>
      <c r="E580" t="s">
        <v>438</v>
      </c>
      <c r="F580" t="s">
        <v>290</v>
      </c>
      <c r="G580" t="s">
        <v>325</v>
      </c>
      <c r="H580" t="s">
        <v>22</v>
      </c>
      <c r="I580" t="s">
        <v>20</v>
      </c>
      <c r="J580" t="s">
        <v>20</v>
      </c>
      <c r="K580" t="s">
        <v>341</v>
      </c>
      <c r="L580" t="s">
        <v>106</v>
      </c>
      <c r="N580" t="s">
        <v>106</v>
      </c>
      <c r="P580" t="s">
        <v>313</v>
      </c>
    </row>
    <row r="581" spans="2:16" x14ac:dyDescent="0.35">
      <c r="B581" t="s">
        <v>18</v>
      </c>
      <c r="C581" t="s">
        <v>452</v>
      </c>
      <c r="D581" t="s">
        <v>27</v>
      </c>
      <c r="E581" t="s">
        <v>438</v>
      </c>
      <c r="F581" t="s">
        <v>290</v>
      </c>
      <c r="G581" t="s">
        <v>325</v>
      </c>
      <c r="H581" t="s">
        <v>22</v>
      </c>
      <c r="I581" t="s">
        <v>20</v>
      </c>
      <c r="J581" t="s">
        <v>20</v>
      </c>
      <c r="K581" t="s">
        <v>342</v>
      </c>
      <c r="L581" t="s">
        <v>112</v>
      </c>
      <c r="N581" t="s">
        <v>112</v>
      </c>
      <c r="P581" t="s">
        <v>313</v>
      </c>
    </row>
    <row r="582" spans="2:16" x14ac:dyDescent="0.35">
      <c r="B582" t="s">
        <v>18</v>
      </c>
      <c r="C582" t="s">
        <v>452</v>
      </c>
      <c r="D582" t="s">
        <v>27</v>
      </c>
      <c r="E582" t="s">
        <v>438</v>
      </c>
      <c r="F582" t="s">
        <v>290</v>
      </c>
      <c r="G582" t="s">
        <v>325</v>
      </c>
      <c r="H582" t="s">
        <v>22</v>
      </c>
      <c r="I582" t="s">
        <v>20</v>
      </c>
      <c r="J582" t="s">
        <v>20</v>
      </c>
      <c r="K582" t="s">
        <v>344</v>
      </c>
      <c r="L582" t="s">
        <v>113</v>
      </c>
      <c r="N582" t="s">
        <v>113</v>
      </c>
      <c r="P582" t="s">
        <v>313</v>
      </c>
    </row>
    <row r="583" spans="2:16" x14ac:dyDescent="0.35">
      <c r="B583" t="s">
        <v>18</v>
      </c>
      <c r="C583" t="s">
        <v>452</v>
      </c>
      <c r="D583" t="s">
        <v>27</v>
      </c>
      <c r="E583" t="s">
        <v>438</v>
      </c>
      <c r="F583" t="s">
        <v>290</v>
      </c>
      <c r="G583" t="s">
        <v>325</v>
      </c>
      <c r="H583" t="s">
        <v>22</v>
      </c>
      <c r="I583" t="s">
        <v>20</v>
      </c>
      <c r="J583" t="s">
        <v>20</v>
      </c>
      <c r="K583" t="s">
        <v>367</v>
      </c>
      <c r="L583" t="s">
        <v>174</v>
      </c>
      <c r="N583" t="s">
        <v>729</v>
      </c>
      <c r="P583" t="s">
        <v>313</v>
      </c>
    </row>
    <row r="584" spans="2:16" x14ac:dyDescent="0.35">
      <c r="B584" t="s">
        <v>18</v>
      </c>
      <c r="C584" t="s">
        <v>452</v>
      </c>
      <c r="D584" t="s">
        <v>27</v>
      </c>
      <c r="E584" t="s">
        <v>438</v>
      </c>
      <c r="F584" t="s">
        <v>290</v>
      </c>
      <c r="G584" t="s">
        <v>325</v>
      </c>
      <c r="H584" t="s">
        <v>22</v>
      </c>
      <c r="I584" t="s">
        <v>20</v>
      </c>
      <c r="J584" t="s">
        <v>20</v>
      </c>
      <c r="K584" t="s">
        <v>345</v>
      </c>
      <c r="L584" t="s">
        <v>114</v>
      </c>
      <c r="N584" t="s">
        <v>114</v>
      </c>
      <c r="P584" t="s">
        <v>313</v>
      </c>
    </row>
    <row r="585" spans="2:16" x14ac:dyDescent="0.35">
      <c r="B585" t="s">
        <v>18</v>
      </c>
      <c r="C585" t="s">
        <v>452</v>
      </c>
      <c r="D585" t="s">
        <v>27</v>
      </c>
      <c r="E585" t="s">
        <v>438</v>
      </c>
      <c r="F585" t="s">
        <v>290</v>
      </c>
      <c r="G585" t="s">
        <v>325</v>
      </c>
      <c r="H585" t="s">
        <v>22</v>
      </c>
      <c r="I585" t="s">
        <v>346</v>
      </c>
      <c r="J585" t="s">
        <v>115</v>
      </c>
      <c r="K585" t="s">
        <v>347</v>
      </c>
      <c r="L585" t="s">
        <v>116</v>
      </c>
      <c r="N585" t="s">
        <v>116</v>
      </c>
      <c r="P585" t="s">
        <v>313</v>
      </c>
    </row>
    <row r="586" spans="2:16" x14ac:dyDescent="0.35">
      <c r="B586" t="s">
        <v>18</v>
      </c>
      <c r="C586" t="s">
        <v>452</v>
      </c>
      <c r="D586" t="s">
        <v>27</v>
      </c>
      <c r="E586" t="s">
        <v>438</v>
      </c>
      <c r="F586" t="s">
        <v>290</v>
      </c>
      <c r="G586" t="s">
        <v>325</v>
      </c>
      <c r="H586" t="s">
        <v>22</v>
      </c>
      <c r="I586" t="s">
        <v>346</v>
      </c>
      <c r="J586" t="s">
        <v>115</v>
      </c>
      <c r="K586" t="s">
        <v>348</v>
      </c>
      <c r="L586" t="s">
        <v>119</v>
      </c>
      <c r="N586" t="s">
        <v>787</v>
      </c>
      <c r="P586" t="s">
        <v>313</v>
      </c>
    </row>
    <row r="587" spans="2:16" x14ac:dyDescent="0.35">
      <c r="B587" t="s">
        <v>18</v>
      </c>
      <c r="C587" t="s">
        <v>452</v>
      </c>
      <c r="D587" t="s">
        <v>27</v>
      </c>
      <c r="E587" t="s">
        <v>438</v>
      </c>
      <c r="F587" t="s">
        <v>290</v>
      </c>
      <c r="G587" t="s">
        <v>325</v>
      </c>
      <c r="H587" t="s">
        <v>22</v>
      </c>
      <c r="I587" t="s">
        <v>346</v>
      </c>
      <c r="J587" t="s">
        <v>115</v>
      </c>
      <c r="K587" t="s">
        <v>433</v>
      </c>
      <c r="L587" t="s">
        <v>111</v>
      </c>
      <c r="N587" t="s">
        <v>111</v>
      </c>
      <c r="P587" t="s">
        <v>313</v>
      </c>
    </row>
    <row r="588" spans="2:16" x14ac:dyDescent="0.35">
      <c r="B588" t="s">
        <v>18</v>
      </c>
      <c r="C588" t="s">
        <v>452</v>
      </c>
      <c r="D588" t="s">
        <v>27</v>
      </c>
      <c r="E588" t="s">
        <v>438</v>
      </c>
      <c r="F588" t="s">
        <v>290</v>
      </c>
      <c r="G588" t="s">
        <v>325</v>
      </c>
      <c r="H588" t="s">
        <v>22</v>
      </c>
      <c r="I588" t="s">
        <v>346</v>
      </c>
      <c r="J588" t="s">
        <v>115</v>
      </c>
      <c r="K588" t="s">
        <v>349</v>
      </c>
      <c r="L588" t="s">
        <v>122</v>
      </c>
      <c r="N588" t="s">
        <v>122</v>
      </c>
      <c r="P588" t="s">
        <v>313</v>
      </c>
    </row>
    <row r="589" spans="2:16" x14ac:dyDescent="0.35">
      <c r="B589" t="s">
        <v>18</v>
      </c>
      <c r="C589" t="s">
        <v>452</v>
      </c>
      <c r="D589" t="s">
        <v>27</v>
      </c>
      <c r="E589" t="s">
        <v>438</v>
      </c>
      <c r="F589" t="s">
        <v>290</v>
      </c>
      <c r="G589" t="s">
        <v>325</v>
      </c>
      <c r="H589" t="s">
        <v>22</v>
      </c>
      <c r="I589" t="s">
        <v>346</v>
      </c>
      <c r="J589" t="s">
        <v>115</v>
      </c>
      <c r="K589" t="s">
        <v>350</v>
      </c>
      <c r="L589" t="s">
        <v>124</v>
      </c>
      <c r="N589" t="s">
        <v>124</v>
      </c>
      <c r="P589" t="s">
        <v>313</v>
      </c>
    </row>
    <row r="590" spans="2:16" x14ac:dyDescent="0.35">
      <c r="B590" t="s">
        <v>18</v>
      </c>
      <c r="C590" t="s">
        <v>452</v>
      </c>
      <c r="D590" t="s">
        <v>27</v>
      </c>
      <c r="E590" t="s">
        <v>438</v>
      </c>
      <c r="F590" t="s">
        <v>290</v>
      </c>
      <c r="G590" t="s">
        <v>325</v>
      </c>
      <c r="H590" t="s">
        <v>22</v>
      </c>
      <c r="I590" t="s">
        <v>346</v>
      </c>
      <c r="J590" t="s">
        <v>115</v>
      </c>
      <c r="K590" t="s">
        <v>385</v>
      </c>
      <c r="L590" t="s">
        <v>127</v>
      </c>
      <c r="N590" t="s">
        <v>127</v>
      </c>
      <c r="P590" t="s">
        <v>313</v>
      </c>
    </row>
    <row r="591" spans="2:16" x14ac:dyDescent="0.35">
      <c r="B591" t="s">
        <v>18</v>
      </c>
      <c r="C591" t="s">
        <v>452</v>
      </c>
      <c r="D591" t="s">
        <v>27</v>
      </c>
      <c r="E591" t="s">
        <v>438</v>
      </c>
      <c r="F591" t="s">
        <v>290</v>
      </c>
      <c r="G591" t="s">
        <v>325</v>
      </c>
      <c r="H591" t="s">
        <v>22</v>
      </c>
      <c r="I591" t="s">
        <v>346</v>
      </c>
      <c r="J591" t="s">
        <v>115</v>
      </c>
      <c r="K591" t="s">
        <v>312</v>
      </c>
      <c r="L591" t="s">
        <v>79</v>
      </c>
      <c r="N591" t="s">
        <v>79</v>
      </c>
      <c r="P591" t="s">
        <v>313</v>
      </c>
    </row>
    <row r="592" spans="2:16" x14ac:dyDescent="0.35">
      <c r="B592" t="s">
        <v>18</v>
      </c>
      <c r="C592" t="s">
        <v>452</v>
      </c>
      <c r="D592" t="s">
        <v>27</v>
      </c>
      <c r="E592" t="s">
        <v>438</v>
      </c>
      <c r="F592" t="s">
        <v>290</v>
      </c>
      <c r="G592" t="s">
        <v>325</v>
      </c>
      <c r="H592" t="s">
        <v>22</v>
      </c>
      <c r="I592" t="s">
        <v>346</v>
      </c>
      <c r="J592" t="s">
        <v>115</v>
      </c>
      <c r="K592" t="s">
        <v>368</v>
      </c>
      <c r="L592" t="s">
        <v>129</v>
      </c>
      <c r="N592" t="s">
        <v>129</v>
      </c>
      <c r="P592" t="s">
        <v>313</v>
      </c>
    </row>
    <row r="593" spans="2:16" x14ac:dyDescent="0.35">
      <c r="B593" t="s">
        <v>18</v>
      </c>
      <c r="C593" t="s">
        <v>454</v>
      </c>
      <c r="D593" t="s">
        <v>29</v>
      </c>
      <c r="E593" t="s">
        <v>386</v>
      </c>
      <c r="F593" t="s">
        <v>258</v>
      </c>
      <c r="G593" t="s">
        <v>310</v>
      </c>
      <c r="H593" t="s">
        <v>166</v>
      </c>
      <c r="I593" t="s">
        <v>402</v>
      </c>
      <c r="J593" t="s">
        <v>249</v>
      </c>
      <c r="K593" t="s">
        <v>404</v>
      </c>
      <c r="L593" t="s">
        <v>270</v>
      </c>
      <c r="M593" t="s">
        <v>406</v>
      </c>
      <c r="N593" t="s">
        <v>273</v>
      </c>
      <c r="P593" t="s">
        <v>273</v>
      </c>
    </row>
    <row r="594" spans="2:16" x14ac:dyDescent="0.35">
      <c r="B594" t="s">
        <v>18</v>
      </c>
      <c r="C594" t="s">
        <v>454</v>
      </c>
      <c r="D594" t="s">
        <v>29</v>
      </c>
      <c r="E594" t="s">
        <v>386</v>
      </c>
      <c r="F594" t="s">
        <v>258</v>
      </c>
      <c r="G594" t="s">
        <v>310</v>
      </c>
      <c r="H594" t="s">
        <v>166</v>
      </c>
      <c r="I594" t="s">
        <v>402</v>
      </c>
      <c r="J594" t="s">
        <v>249</v>
      </c>
      <c r="K594" t="s">
        <v>404</v>
      </c>
      <c r="L594" t="s">
        <v>270</v>
      </c>
      <c r="M594" t="s">
        <v>405</v>
      </c>
      <c r="N594" t="s">
        <v>276</v>
      </c>
      <c r="P594" t="s">
        <v>276</v>
      </c>
    </row>
    <row r="595" spans="2:16" x14ac:dyDescent="0.35">
      <c r="B595" t="s">
        <v>18</v>
      </c>
      <c r="C595" t="s">
        <v>454</v>
      </c>
      <c r="D595" t="s">
        <v>29</v>
      </c>
      <c r="E595" t="s">
        <v>455</v>
      </c>
      <c r="F595" t="s">
        <v>192</v>
      </c>
      <c r="G595" t="s">
        <v>310</v>
      </c>
      <c r="H595" t="s">
        <v>166</v>
      </c>
      <c r="I595" t="s">
        <v>311</v>
      </c>
      <c r="J595" t="s">
        <v>168</v>
      </c>
      <c r="K595" t="s">
        <v>312</v>
      </c>
      <c r="L595" t="s">
        <v>79</v>
      </c>
      <c r="N595" t="s">
        <v>79</v>
      </c>
      <c r="P595" t="s">
        <v>313</v>
      </c>
    </row>
    <row r="596" spans="2:16" x14ac:dyDescent="0.35">
      <c r="B596" t="s">
        <v>18</v>
      </c>
      <c r="C596" t="s">
        <v>454</v>
      </c>
      <c r="D596" t="s">
        <v>29</v>
      </c>
      <c r="E596" t="s">
        <v>455</v>
      </c>
      <c r="F596" t="s">
        <v>192</v>
      </c>
      <c r="G596" t="s">
        <v>314</v>
      </c>
      <c r="H596" t="s">
        <v>159</v>
      </c>
      <c r="I596" t="s">
        <v>411</v>
      </c>
      <c r="J596" t="s">
        <v>193</v>
      </c>
      <c r="K596" t="s">
        <v>416</v>
      </c>
      <c r="L596" t="s">
        <v>194</v>
      </c>
      <c r="N596" t="s">
        <v>802</v>
      </c>
      <c r="P596" t="s">
        <v>313</v>
      </c>
    </row>
    <row r="597" spans="2:16" x14ac:dyDescent="0.35">
      <c r="B597" t="s">
        <v>18</v>
      </c>
      <c r="C597" t="s">
        <v>454</v>
      </c>
      <c r="D597" t="s">
        <v>29</v>
      </c>
      <c r="E597" t="s">
        <v>455</v>
      </c>
      <c r="F597" t="s">
        <v>192</v>
      </c>
      <c r="G597" t="s">
        <v>316</v>
      </c>
      <c r="H597" t="s">
        <v>30</v>
      </c>
      <c r="I597" t="s">
        <v>317</v>
      </c>
      <c r="J597" t="s">
        <v>41</v>
      </c>
      <c r="L597" t="str">
        <f t="shared" ref="L597:L604" si="38">J597</f>
        <v>Door</v>
      </c>
      <c r="N597" t="s">
        <v>313</v>
      </c>
      <c r="P597" t="s">
        <v>313</v>
      </c>
    </row>
    <row r="598" spans="2:16" x14ac:dyDescent="0.35">
      <c r="B598" t="s">
        <v>18</v>
      </c>
      <c r="C598" t="s">
        <v>454</v>
      </c>
      <c r="D598" t="s">
        <v>29</v>
      </c>
      <c r="E598" t="s">
        <v>455</v>
      </c>
      <c r="F598" t="s">
        <v>192</v>
      </c>
      <c r="G598" t="s">
        <v>316</v>
      </c>
      <c r="H598" t="s">
        <v>30</v>
      </c>
      <c r="I598" t="s">
        <v>316</v>
      </c>
      <c r="J598" t="s">
        <v>30</v>
      </c>
      <c r="L598" t="str">
        <f t="shared" si="38"/>
        <v>Room Interior</v>
      </c>
      <c r="N598" t="s">
        <v>313</v>
      </c>
      <c r="P598" t="s">
        <v>313</v>
      </c>
    </row>
    <row r="599" spans="2:16" x14ac:dyDescent="0.35">
      <c r="B599" t="s">
        <v>18</v>
      </c>
      <c r="C599" t="s">
        <v>454</v>
      </c>
      <c r="D599" t="s">
        <v>29</v>
      </c>
      <c r="E599" t="s">
        <v>455</v>
      </c>
      <c r="F599" t="s">
        <v>192</v>
      </c>
      <c r="G599" t="s">
        <v>318</v>
      </c>
      <c r="H599" t="s">
        <v>141</v>
      </c>
      <c r="I599" t="s">
        <v>318</v>
      </c>
      <c r="J599" t="s">
        <v>141</v>
      </c>
      <c r="L599" t="str">
        <f t="shared" si="38"/>
        <v>Substructure</v>
      </c>
      <c r="N599" t="s">
        <v>313</v>
      </c>
      <c r="P599" t="s">
        <v>313</v>
      </c>
    </row>
    <row r="600" spans="2:16" x14ac:dyDescent="0.35">
      <c r="B600" t="s">
        <v>18</v>
      </c>
      <c r="C600" t="s">
        <v>454</v>
      </c>
      <c r="D600" t="s">
        <v>29</v>
      </c>
      <c r="E600" t="s">
        <v>455</v>
      </c>
      <c r="F600" t="s">
        <v>192</v>
      </c>
      <c r="G600" t="s">
        <v>318</v>
      </c>
      <c r="H600" t="s">
        <v>141</v>
      </c>
      <c r="I600" t="s">
        <v>319</v>
      </c>
      <c r="J600" t="s">
        <v>140</v>
      </c>
      <c r="L600" t="str">
        <f t="shared" si="38"/>
        <v>Superstructure</v>
      </c>
      <c r="N600" t="s">
        <v>313</v>
      </c>
      <c r="P600" t="s">
        <v>313</v>
      </c>
    </row>
    <row r="601" spans="2:16" x14ac:dyDescent="0.35">
      <c r="B601" t="s">
        <v>18</v>
      </c>
      <c r="C601" t="s">
        <v>454</v>
      </c>
      <c r="D601" t="s">
        <v>29</v>
      </c>
      <c r="E601" t="s">
        <v>455</v>
      </c>
      <c r="F601" t="s">
        <v>192</v>
      </c>
      <c r="G601" t="s">
        <v>320</v>
      </c>
      <c r="H601" t="s">
        <v>132</v>
      </c>
      <c r="I601" t="s">
        <v>317</v>
      </c>
      <c r="J601" t="s">
        <v>41</v>
      </c>
      <c r="L601" t="str">
        <f t="shared" si="38"/>
        <v>Door</v>
      </c>
      <c r="N601" t="s">
        <v>313</v>
      </c>
      <c r="P601" t="s">
        <v>313</v>
      </c>
    </row>
    <row r="602" spans="2:16" x14ac:dyDescent="0.35">
      <c r="B602" t="s">
        <v>18</v>
      </c>
      <c r="C602" t="s">
        <v>454</v>
      </c>
      <c r="D602" t="s">
        <v>29</v>
      </c>
      <c r="E602" t="s">
        <v>455</v>
      </c>
      <c r="F602" t="s">
        <v>192</v>
      </c>
      <c r="G602" t="s">
        <v>320</v>
      </c>
      <c r="H602" t="s">
        <v>132</v>
      </c>
      <c r="I602" t="s">
        <v>321</v>
      </c>
      <c r="J602" t="s">
        <v>135</v>
      </c>
      <c r="L602" t="str">
        <f t="shared" si="38"/>
        <v>Exterior Wall</v>
      </c>
      <c r="N602" t="s">
        <v>313</v>
      </c>
      <c r="P602" t="s">
        <v>313</v>
      </c>
    </row>
    <row r="603" spans="2:16" x14ac:dyDescent="0.35">
      <c r="B603" t="s">
        <v>18</v>
      </c>
      <c r="C603" t="s">
        <v>454</v>
      </c>
      <c r="D603" t="s">
        <v>29</v>
      </c>
      <c r="E603" t="s">
        <v>455</v>
      </c>
      <c r="F603" t="s">
        <v>192</v>
      </c>
      <c r="G603" t="s">
        <v>320</v>
      </c>
      <c r="H603" t="s">
        <v>132</v>
      </c>
      <c r="I603" t="s">
        <v>372</v>
      </c>
      <c r="J603" t="s">
        <v>136</v>
      </c>
      <c r="L603" t="str">
        <f t="shared" si="38"/>
        <v>Flat Roof</v>
      </c>
      <c r="N603" t="s">
        <v>313</v>
      </c>
      <c r="P603" t="s">
        <v>313</v>
      </c>
    </row>
    <row r="604" spans="2:16" x14ac:dyDescent="0.35">
      <c r="B604" t="s">
        <v>18</v>
      </c>
      <c r="C604" t="s">
        <v>454</v>
      </c>
      <c r="D604" t="s">
        <v>29</v>
      </c>
      <c r="E604" t="s">
        <v>455</v>
      </c>
      <c r="F604" t="s">
        <v>192</v>
      </c>
      <c r="G604" t="s">
        <v>320</v>
      </c>
      <c r="H604" t="s">
        <v>132</v>
      </c>
      <c r="I604" t="s">
        <v>324</v>
      </c>
      <c r="J604" t="s">
        <v>47</v>
      </c>
      <c r="L604" t="str">
        <f t="shared" si="38"/>
        <v>Window System</v>
      </c>
      <c r="N604" t="s">
        <v>313</v>
      </c>
      <c r="P604" t="s">
        <v>313</v>
      </c>
    </row>
    <row r="605" spans="2:16" x14ac:dyDescent="0.35">
      <c r="B605" t="s">
        <v>18</v>
      </c>
      <c r="C605" t="s">
        <v>454</v>
      </c>
      <c r="D605" t="s">
        <v>29</v>
      </c>
      <c r="E605" t="s">
        <v>455</v>
      </c>
      <c r="F605" t="s">
        <v>192</v>
      </c>
      <c r="G605" t="s">
        <v>325</v>
      </c>
      <c r="H605" t="s">
        <v>22</v>
      </c>
      <c r="I605" t="s">
        <v>326</v>
      </c>
      <c r="J605" t="s">
        <v>57</v>
      </c>
      <c r="K605" t="s">
        <v>327</v>
      </c>
      <c r="L605" t="s">
        <v>294</v>
      </c>
      <c r="M605" t="s">
        <v>483</v>
      </c>
      <c r="N605" t="s">
        <v>294</v>
      </c>
      <c r="P605" t="s">
        <v>313</v>
      </c>
    </row>
    <row r="606" spans="2:16" x14ac:dyDescent="0.35">
      <c r="B606" t="s">
        <v>18</v>
      </c>
      <c r="C606" t="s">
        <v>454</v>
      </c>
      <c r="D606" t="s">
        <v>29</v>
      </c>
      <c r="E606" t="s">
        <v>455</v>
      </c>
      <c r="F606" t="s">
        <v>192</v>
      </c>
      <c r="G606" t="s">
        <v>325</v>
      </c>
      <c r="H606" t="s">
        <v>22</v>
      </c>
      <c r="I606" t="s">
        <v>326</v>
      </c>
      <c r="J606" t="s">
        <v>57</v>
      </c>
      <c r="K606" t="s">
        <v>374</v>
      </c>
      <c r="L606" t="s">
        <v>64</v>
      </c>
      <c r="M606" t="s">
        <v>480</v>
      </c>
      <c r="N606" t="s">
        <v>291</v>
      </c>
      <c r="P606" t="s">
        <v>313</v>
      </c>
    </row>
    <row r="607" spans="2:16" x14ac:dyDescent="0.35">
      <c r="B607" t="s">
        <v>18</v>
      </c>
      <c r="C607" t="s">
        <v>454</v>
      </c>
      <c r="D607" t="s">
        <v>29</v>
      </c>
      <c r="E607" t="s">
        <v>455</v>
      </c>
      <c r="F607" t="s">
        <v>192</v>
      </c>
      <c r="G607" t="s">
        <v>325</v>
      </c>
      <c r="H607" t="s">
        <v>22</v>
      </c>
      <c r="I607" t="s">
        <v>326</v>
      </c>
      <c r="J607" t="s">
        <v>57</v>
      </c>
      <c r="K607" t="s">
        <v>329</v>
      </c>
      <c r="L607" t="s">
        <v>66</v>
      </c>
      <c r="N607" t="s">
        <v>66</v>
      </c>
      <c r="P607" t="s">
        <v>313</v>
      </c>
    </row>
    <row r="608" spans="2:16" x14ac:dyDescent="0.35">
      <c r="B608" t="s">
        <v>18</v>
      </c>
      <c r="C608" t="s">
        <v>454</v>
      </c>
      <c r="D608" t="s">
        <v>29</v>
      </c>
      <c r="E608" t="s">
        <v>455</v>
      </c>
      <c r="F608" t="s">
        <v>192</v>
      </c>
      <c r="G608" t="s">
        <v>325</v>
      </c>
      <c r="H608" t="s">
        <v>22</v>
      </c>
      <c r="I608" t="s">
        <v>326</v>
      </c>
      <c r="J608" t="s">
        <v>57</v>
      </c>
      <c r="K608" t="s">
        <v>331</v>
      </c>
      <c r="L608" t="s">
        <v>69</v>
      </c>
      <c r="N608" t="s">
        <v>69</v>
      </c>
      <c r="P608" t="s">
        <v>313</v>
      </c>
    </row>
    <row r="609" spans="2:16" x14ac:dyDescent="0.35">
      <c r="B609" t="s">
        <v>18</v>
      </c>
      <c r="C609" t="s">
        <v>454</v>
      </c>
      <c r="D609" t="s">
        <v>29</v>
      </c>
      <c r="E609" t="s">
        <v>455</v>
      </c>
      <c r="F609" t="s">
        <v>192</v>
      </c>
      <c r="G609" t="s">
        <v>325</v>
      </c>
      <c r="H609" t="s">
        <v>22</v>
      </c>
      <c r="I609" t="s">
        <v>326</v>
      </c>
      <c r="J609" t="s">
        <v>57</v>
      </c>
      <c r="K609" t="s">
        <v>332</v>
      </c>
      <c r="L609" t="s">
        <v>70</v>
      </c>
      <c r="N609" t="s">
        <v>70</v>
      </c>
      <c r="P609" t="s">
        <v>313</v>
      </c>
    </row>
    <row r="610" spans="2:16" x14ac:dyDescent="0.35">
      <c r="B610" t="s">
        <v>18</v>
      </c>
      <c r="C610" t="s">
        <v>454</v>
      </c>
      <c r="D610" t="s">
        <v>29</v>
      </c>
      <c r="E610" t="s">
        <v>455</v>
      </c>
      <c r="F610" t="s">
        <v>192</v>
      </c>
      <c r="G610" t="s">
        <v>325</v>
      </c>
      <c r="H610" t="s">
        <v>22</v>
      </c>
      <c r="I610" t="s">
        <v>326</v>
      </c>
      <c r="J610" t="s">
        <v>57</v>
      </c>
      <c r="K610" t="s">
        <v>378</v>
      </c>
      <c r="L610" t="s">
        <v>76</v>
      </c>
      <c r="N610" t="s">
        <v>76</v>
      </c>
      <c r="P610" t="s">
        <v>313</v>
      </c>
    </row>
    <row r="611" spans="2:16" x14ac:dyDescent="0.35">
      <c r="B611" t="s">
        <v>18</v>
      </c>
      <c r="C611" t="s">
        <v>454</v>
      </c>
      <c r="D611" t="s">
        <v>29</v>
      </c>
      <c r="E611" t="s">
        <v>455</v>
      </c>
      <c r="F611" t="s">
        <v>192</v>
      </c>
      <c r="G611" t="s">
        <v>325</v>
      </c>
      <c r="H611" t="s">
        <v>22</v>
      </c>
      <c r="I611" t="s">
        <v>333</v>
      </c>
      <c r="J611" t="s">
        <v>171</v>
      </c>
      <c r="K611" t="s">
        <v>334</v>
      </c>
      <c r="L611" t="s">
        <v>82</v>
      </c>
      <c r="N611" t="s">
        <v>82</v>
      </c>
      <c r="P611" t="s">
        <v>313</v>
      </c>
    </row>
    <row r="612" spans="2:16" x14ac:dyDescent="0.35">
      <c r="B612" t="s">
        <v>18</v>
      </c>
      <c r="C612" t="s">
        <v>454</v>
      </c>
      <c r="D612" t="s">
        <v>29</v>
      </c>
      <c r="E612" t="s">
        <v>455</v>
      </c>
      <c r="F612" t="s">
        <v>192</v>
      </c>
      <c r="G612" t="s">
        <v>325</v>
      </c>
      <c r="H612" t="s">
        <v>22</v>
      </c>
      <c r="I612" t="s">
        <v>335</v>
      </c>
      <c r="J612" t="s">
        <v>80</v>
      </c>
      <c r="K612" t="s">
        <v>336</v>
      </c>
      <c r="L612" t="s">
        <v>83</v>
      </c>
      <c r="N612" t="s">
        <v>83</v>
      </c>
      <c r="P612" t="s">
        <v>313</v>
      </c>
    </row>
    <row r="613" spans="2:16" x14ac:dyDescent="0.35">
      <c r="B613" t="s">
        <v>18</v>
      </c>
      <c r="C613" t="s">
        <v>454</v>
      </c>
      <c r="D613" t="s">
        <v>29</v>
      </c>
      <c r="E613" t="s">
        <v>455</v>
      </c>
      <c r="F613" t="s">
        <v>192</v>
      </c>
      <c r="G613" t="s">
        <v>325</v>
      </c>
      <c r="H613" t="s">
        <v>22</v>
      </c>
      <c r="I613" t="s">
        <v>335</v>
      </c>
      <c r="J613" t="s">
        <v>80</v>
      </c>
      <c r="K613" t="s">
        <v>443</v>
      </c>
      <c r="L613" t="s">
        <v>87</v>
      </c>
      <c r="N613" t="s">
        <v>87</v>
      </c>
      <c r="P613" t="s">
        <v>313</v>
      </c>
    </row>
    <row r="614" spans="2:16" x14ac:dyDescent="0.35">
      <c r="B614" t="s">
        <v>18</v>
      </c>
      <c r="C614" t="s">
        <v>454</v>
      </c>
      <c r="D614" t="s">
        <v>29</v>
      </c>
      <c r="E614" t="s">
        <v>455</v>
      </c>
      <c r="F614" t="s">
        <v>192</v>
      </c>
      <c r="G614" t="s">
        <v>325</v>
      </c>
      <c r="H614" t="s">
        <v>22</v>
      </c>
      <c r="I614" t="s">
        <v>337</v>
      </c>
      <c r="J614" t="s">
        <v>88</v>
      </c>
      <c r="K614" t="s">
        <v>338</v>
      </c>
      <c r="L614" t="s">
        <v>90</v>
      </c>
      <c r="N614" t="s">
        <v>90</v>
      </c>
      <c r="P614" t="s">
        <v>313</v>
      </c>
    </row>
    <row r="615" spans="2:16" x14ac:dyDescent="0.35">
      <c r="B615" t="s">
        <v>18</v>
      </c>
      <c r="C615" t="s">
        <v>454</v>
      </c>
      <c r="D615" t="s">
        <v>29</v>
      </c>
      <c r="E615" t="s">
        <v>455</v>
      </c>
      <c r="F615" t="s">
        <v>192</v>
      </c>
      <c r="G615" t="s">
        <v>325</v>
      </c>
      <c r="H615" t="s">
        <v>22</v>
      </c>
      <c r="I615" t="s">
        <v>337</v>
      </c>
      <c r="J615" t="s">
        <v>88</v>
      </c>
      <c r="K615" t="s">
        <v>339</v>
      </c>
      <c r="L615" t="s">
        <v>91</v>
      </c>
      <c r="N615" t="s">
        <v>91</v>
      </c>
      <c r="P615" t="s">
        <v>313</v>
      </c>
    </row>
    <row r="616" spans="2:16" x14ac:dyDescent="0.35">
      <c r="B616" t="s">
        <v>18</v>
      </c>
      <c r="C616" t="s">
        <v>454</v>
      </c>
      <c r="D616" t="s">
        <v>29</v>
      </c>
      <c r="E616" t="s">
        <v>455</v>
      </c>
      <c r="F616" t="s">
        <v>192</v>
      </c>
      <c r="G616" t="s">
        <v>325</v>
      </c>
      <c r="H616" t="s">
        <v>22</v>
      </c>
      <c r="I616" t="s">
        <v>20</v>
      </c>
      <c r="J616" t="s">
        <v>20</v>
      </c>
      <c r="K616" t="s">
        <v>365</v>
      </c>
      <c r="L616" t="s">
        <v>96</v>
      </c>
      <c r="N616" t="s">
        <v>96</v>
      </c>
      <c r="P616" t="s">
        <v>313</v>
      </c>
    </row>
    <row r="617" spans="2:16" x14ac:dyDescent="0.35">
      <c r="B617" t="s">
        <v>18</v>
      </c>
      <c r="C617" t="s">
        <v>454</v>
      </c>
      <c r="D617" t="s">
        <v>29</v>
      </c>
      <c r="E617" t="s">
        <v>455</v>
      </c>
      <c r="F617" t="s">
        <v>192</v>
      </c>
      <c r="G617" t="s">
        <v>325</v>
      </c>
      <c r="H617" t="s">
        <v>22</v>
      </c>
      <c r="I617" t="s">
        <v>20</v>
      </c>
      <c r="J617" t="s">
        <v>20</v>
      </c>
      <c r="K617" t="s">
        <v>342</v>
      </c>
      <c r="L617" t="s">
        <v>112</v>
      </c>
      <c r="N617" t="s">
        <v>112</v>
      </c>
      <c r="P617" t="s">
        <v>313</v>
      </c>
    </row>
    <row r="618" spans="2:16" x14ac:dyDescent="0.35">
      <c r="B618" t="s">
        <v>18</v>
      </c>
      <c r="C618" t="s">
        <v>454</v>
      </c>
      <c r="D618" t="s">
        <v>29</v>
      </c>
      <c r="E618" t="s">
        <v>455</v>
      </c>
      <c r="F618" t="s">
        <v>192</v>
      </c>
      <c r="G618" t="s">
        <v>325</v>
      </c>
      <c r="H618" t="s">
        <v>22</v>
      </c>
      <c r="I618" t="s">
        <v>20</v>
      </c>
      <c r="J618" t="s">
        <v>20</v>
      </c>
      <c r="K618" t="s">
        <v>367</v>
      </c>
      <c r="L618" t="s">
        <v>174</v>
      </c>
      <c r="N618" t="s">
        <v>729</v>
      </c>
      <c r="P618" t="s">
        <v>313</v>
      </c>
    </row>
    <row r="619" spans="2:16" x14ac:dyDescent="0.35">
      <c r="B619" t="s">
        <v>18</v>
      </c>
      <c r="C619" t="s">
        <v>454</v>
      </c>
      <c r="D619" t="s">
        <v>29</v>
      </c>
      <c r="E619" t="s">
        <v>455</v>
      </c>
      <c r="F619" t="s">
        <v>192</v>
      </c>
      <c r="G619" t="s">
        <v>325</v>
      </c>
      <c r="H619" t="s">
        <v>22</v>
      </c>
      <c r="I619" t="s">
        <v>20</v>
      </c>
      <c r="J619" t="s">
        <v>20</v>
      </c>
      <c r="K619" t="s">
        <v>345</v>
      </c>
      <c r="L619" t="s">
        <v>114</v>
      </c>
      <c r="N619" t="s">
        <v>114</v>
      </c>
      <c r="P619" t="s">
        <v>313</v>
      </c>
    </row>
    <row r="620" spans="2:16" x14ac:dyDescent="0.35">
      <c r="B620" t="s">
        <v>18</v>
      </c>
      <c r="C620" t="s">
        <v>454</v>
      </c>
      <c r="D620" t="s">
        <v>29</v>
      </c>
      <c r="E620" t="s">
        <v>455</v>
      </c>
      <c r="F620" t="s">
        <v>192</v>
      </c>
      <c r="G620" t="s">
        <v>325</v>
      </c>
      <c r="H620" t="s">
        <v>22</v>
      </c>
      <c r="I620" t="s">
        <v>346</v>
      </c>
      <c r="J620" t="s">
        <v>115</v>
      </c>
      <c r="K620" t="s">
        <v>347</v>
      </c>
      <c r="L620" t="s">
        <v>116</v>
      </c>
      <c r="N620" t="s">
        <v>116</v>
      </c>
      <c r="P620" t="s">
        <v>313</v>
      </c>
    </row>
    <row r="621" spans="2:16" x14ac:dyDescent="0.35">
      <c r="B621" t="s">
        <v>18</v>
      </c>
      <c r="C621" t="s">
        <v>454</v>
      </c>
      <c r="D621" t="s">
        <v>29</v>
      </c>
      <c r="E621" t="s">
        <v>455</v>
      </c>
      <c r="F621" t="s">
        <v>192</v>
      </c>
      <c r="G621" t="s">
        <v>325</v>
      </c>
      <c r="H621" t="s">
        <v>22</v>
      </c>
      <c r="I621" t="s">
        <v>346</v>
      </c>
      <c r="J621" t="s">
        <v>115</v>
      </c>
      <c r="K621" t="s">
        <v>348</v>
      </c>
      <c r="L621" t="s">
        <v>119</v>
      </c>
      <c r="N621" t="s">
        <v>787</v>
      </c>
      <c r="P621" t="s">
        <v>313</v>
      </c>
    </row>
    <row r="622" spans="2:16" x14ac:dyDescent="0.35">
      <c r="B622" t="s">
        <v>18</v>
      </c>
      <c r="C622" t="s">
        <v>454</v>
      </c>
      <c r="D622" t="s">
        <v>29</v>
      </c>
      <c r="E622" t="s">
        <v>455</v>
      </c>
      <c r="F622" t="s">
        <v>192</v>
      </c>
      <c r="G622" t="s">
        <v>325</v>
      </c>
      <c r="H622" t="s">
        <v>22</v>
      </c>
      <c r="I622" t="s">
        <v>346</v>
      </c>
      <c r="J622" t="s">
        <v>115</v>
      </c>
      <c r="K622" t="s">
        <v>433</v>
      </c>
      <c r="L622" t="s">
        <v>111</v>
      </c>
      <c r="N622" t="s">
        <v>111</v>
      </c>
      <c r="P622" t="s">
        <v>313</v>
      </c>
    </row>
    <row r="623" spans="2:16" x14ac:dyDescent="0.35">
      <c r="B623" t="s">
        <v>18</v>
      </c>
      <c r="C623" t="s">
        <v>454</v>
      </c>
      <c r="D623" t="s">
        <v>29</v>
      </c>
      <c r="E623" t="s">
        <v>455</v>
      </c>
      <c r="F623" t="s">
        <v>192</v>
      </c>
      <c r="G623" t="s">
        <v>325</v>
      </c>
      <c r="H623" t="s">
        <v>22</v>
      </c>
      <c r="I623" t="s">
        <v>346</v>
      </c>
      <c r="J623" t="s">
        <v>115</v>
      </c>
      <c r="K623" t="s">
        <v>349</v>
      </c>
      <c r="L623" t="s">
        <v>122</v>
      </c>
      <c r="N623" t="s">
        <v>122</v>
      </c>
      <c r="P623" t="s">
        <v>313</v>
      </c>
    </row>
    <row r="624" spans="2:16" x14ac:dyDescent="0.35">
      <c r="B624" t="s">
        <v>18</v>
      </c>
      <c r="C624" t="s">
        <v>454</v>
      </c>
      <c r="D624" t="s">
        <v>29</v>
      </c>
      <c r="E624" t="s">
        <v>455</v>
      </c>
      <c r="F624" t="s">
        <v>192</v>
      </c>
      <c r="G624" t="s">
        <v>325</v>
      </c>
      <c r="H624" t="s">
        <v>22</v>
      </c>
      <c r="I624" t="s">
        <v>346</v>
      </c>
      <c r="J624" t="s">
        <v>115</v>
      </c>
      <c r="K624" t="s">
        <v>350</v>
      </c>
      <c r="L624" t="s">
        <v>124</v>
      </c>
      <c r="N624" t="s">
        <v>124</v>
      </c>
      <c r="P624" t="s">
        <v>313</v>
      </c>
    </row>
    <row r="625" spans="2:16" x14ac:dyDescent="0.35">
      <c r="B625" t="s">
        <v>18</v>
      </c>
      <c r="C625" t="s">
        <v>454</v>
      </c>
      <c r="D625" t="s">
        <v>29</v>
      </c>
      <c r="E625" t="s">
        <v>455</v>
      </c>
      <c r="F625" t="s">
        <v>192</v>
      </c>
      <c r="G625" t="s">
        <v>325</v>
      </c>
      <c r="H625" t="s">
        <v>22</v>
      </c>
      <c r="I625" t="s">
        <v>346</v>
      </c>
      <c r="J625" t="s">
        <v>115</v>
      </c>
      <c r="K625" t="s">
        <v>385</v>
      </c>
      <c r="L625" t="s">
        <v>127</v>
      </c>
      <c r="N625" t="s">
        <v>127</v>
      </c>
      <c r="P625" t="s">
        <v>313</v>
      </c>
    </row>
    <row r="626" spans="2:16" x14ac:dyDescent="0.35">
      <c r="B626" t="s">
        <v>18</v>
      </c>
      <c r="C626" t="s">
        <v>454</v>
      </c>
      <c r="D626" t="s">
        <v>29</v>
      </c>
      <c r="E626" t="s">
        <v>455</v>
      </c>
      <c r="F626" t="s">
        <v>192</v>
      </c>
      <c r="G626" t="s">
        <v>325</v>
      </c>
      <c r="H626" t="s">
        <v>22</v>
      </c>
      <c r="I626" t="s">
        <v>346</v>
      </c>
      <c r="J626" t="s">
        <v>115</v>
      </c>
      <c r="K626" t="s">
        <v>368</v>
      </c>
      <c r="L626" t="s">
        <v>129</v>
      </c>
      <c r="N626" t="s">
        <v>129</v>
      </c>
      <c r="P626" t="s">
        <v>313</v>
      </c>
    </row>
    <row r="627" spans="2:16" x14ac:dyDescent="0.35">
      <c r="B627" t="s">
        <v>18</v>
      </c>
      <c r="C627" t="s">
        <v>454</v>
      </c>
      <c r="D627" t="s">
        <v>29</v>
      </c>
      <c r="E627" t="s">
        <v>386</v>
      </c>
      <c r="F627" t="s">
        <v>258</v>
      </c>
      <c r="G627" t="s">
        <v>387</v>
      </c>
      <c r="H627" t="s">
        <v>183</v>
      </c>
      <c r="I627" t="s">
        <v>388</v>
      </c>
      <c r="J627" t="s">
        <v>184</v>
      </c>
      <c r="K627" t="s">
        <v>390</v>
      </c>
      <c r="L627" t="s">
        <v>248</v>
      </c>
      <c r="N627" t="s">
        <v>248</v>
      </c>
      <c r="P627" t="s">
        <v>313</v>
      </c>
    </row>
    <row r="628" spans="2:16" x14ac:dyDescent="0.35">
      <c r="B628" t="s">
        <v>18</v>
      </c>
      <c r="C628" t="s">
        <v>454</v>
      </c>
      <c r="D628" t="s">
        <v>29</v>
      </c>
      <c r="E628" t="s">
        <v>386</v>
      </c>
      <c r="F628" t="s">
        <v>258</v>
      </c>
      <c r="G628" t="s">
        <v>387</v>
      </c>
      <c r="H628" t="s">
        <v>183</v>
      </c>
      <c r="I628" t="s">
        <v>391</v>
      </c>
      <c r="J628" t="s">
        <v>265</v>
      </c>
      <c r="K628" t="s">
        <v>392</v>
      </c>
      <c r="L628" t="s">
        <v>257</v>
      </c>
      <c r="N628" t="s">
        <v>257</v>
      </c>
      <c r="P628" t="s">
        <v>313</v>
      </c>
    </row>
    <row r="629" spans="2:16" x14ac:dyDescent="0.35">
      <c r="B629" t="s">
        <v>18</v>
      </c>
      <c r="C629" t="s">
        <v>454</v>
      </c>
      <c r="D629" t="s">
        <v>29</v>
      </c>
      <c r="E629" t="s">
        <v>386</v>
      </c>
      <c r="F629" t="s">
        <v>258</v>
      </c>
      <c r="G629" t="s">
        <v>393</v>
      </c>
      <c r="H629" t="s">
        <v>165</v>
      </c>
      <c r="I629" t="s">
        <v>394</v>
      </c>
      <c r="J629" t="s">
        <v>40</v>
      </c>
      <c r="L629" t="str">
        <f t="shared" ref="L629" si="39">J629</f>
        <v>Bollard</v>
      </c>
      <c r="N629" t="s">
        <v>313</v>
      </c>
      <c r="P629" t="s">
        <v>313</v>
      </c>
    </row>
    <row r="630" spans="2:16" x14ac:dyDescent="0.35">
      <c r="B630" t="s">
        <v>18</v>
      </c>
      <c r="C630" t="s">
        <v>454</v>
      </c>
      <c r="D630" t="s">
        <v>29</v>
      </c>
      <c r="E630" t="s">
        <v>386</v>
      </c>
      <c r="F630" t="s">
        <v>258</v>
      </c>
      <c r="G630" t="s">
        <v>393</v>
      </c>
      <c r="H630" t="s">
        <v>165</v>
      </c>
      <c r="I630" t="s">
        <v>326</v>
      </c>
      <c r="J630" t="s">
        <v>57</v>
      </c>
      <c r="K630" t="s">
        <v>329</v>
      </c>
      <c r="L630" t="s">
        <v>66</v>
      </c>
      <c r="N630" t="s">
        <v>66</v>
      </c>
      <c r="P630" t="s">
        <v>313</v>
      </c>
    </row>
    <row r="631" spans="2:16" x14ac:dyDescent="0.35">
      <c r="B631" t="s">
        <v>18</v>
      </c>
      <c r="C631" t="s">
        <v>454</v>
      </c>
      <c r="D631" t="s">
        <v>29</v>
      </c>
      <c r="E631" t="s">
        <v>386</v>
      </c>
      <c r="F631" t="s">
        <v>258</v>
      </c>
      <c r="G631" t="s">
        <v>393</v>
      </c>
      <c r="H631" t="s">
        <v>165</v>
      </c>
      <c r="I631" t="s">
        <v>326</v>
      </c>
      <c r="J631" t="s">
        <v>57</v>
      </c>
      <c r="K631" t="s">
        <v>331</v>
      </c>
      <c r="L631" t="s">
        <v>69</v>
      </c>
      <c r="N631" t="s">
        <v>69</v>
      </c>
      <c r="P631" t="s">
        <v>313</v>
      </c>
    </row>
    <row r="632" spans="2:16" x14ac:dyDescent="0.35">
      <c r="B632" t="s">
        <v>18</v>
      </c>
      <c r="C632" t="s">
        <v>454</v>
      </c>
      <c r="D632" t="s">
        <v>29</v>
      </c>
      <c r="E632" t="s">
        <v>386</v>
      </c>
      <c r="F632" t="s">
        <v>258</v>
      </c>
      <c r="G632" t="s">
        <v>393</v>
      </c>
      <c r="H632" t="s">
        <v>165</v>
      </c>
      <c r="I632" t="s">
        <v>395</v>
      </c>
      <c r="J632" t="s">
        <v>259</v>
      </c>
      <c r="L632" t="str">
        <f t="shared" ref="L632:L633" si="40">J632</f>
        <v>Fence</v>
      </c>
      <c r="N632" t="s">
        <v>313</v>
      </c>
      <c r="P632" t="s">
        <v>313</v>
      </c>
    </row>
    <row r="633" spans="2:16" x14ac:dyDescent="0.35">
      <c r="B633" t="s">
        <v>18</v>
      </c>
      <c r="C633" t="s">
        <v>454</v>
      </c>
      <c r="D633" t="s">
        <v>29</v>
      </c>
      <c r="E633" t="s">
        <v>386</v>
      </c>
      <c r="F633" t="s">
        <v>258</v>
      </c>
      <c r="G633" t="s">
        <v>393</v>
      </c>
      <c r="H633" t="s">
        <v>165</v>
      </c>
      <c r="I633" t="s">
        <v>396</v>
      </c>
      <c r="J633" t="s">
        <v>42</v>
      </c>
      <c r="L633" t="str">
        <f t="shared" si="40"/>
        <v>Gate</v>
      </c>
      <c r="N633" t="s">
        <v>313</v>
      </c>
      <c r="P633" t="s">
        <v>313</v>
      </c>
    </row>
    <row r="634" spans="2:16" x14ac:dyDescent="0.35">
      <c r="B634" t="s">
        <v>18</v>
      </c>
      <c r="C634" t="s">
        <v>454</v>
      </c>
      <c r="D634" t="s">
        <v>29</v>
      </c>
      <c r="E634" t="s">
        <v>386</v>
      </c>
      <c r="F634" t="s">
        <v>258</v>
      </c>
      <c r="G634" t="s">
        <v>393</v>
      </c>
      <c r="H634" t="s">
        <v>165</v>
      </c>
      <c r="I634" t="s">
        <v>20</v>
      </c>
      <c r="J634" t="s">
        <v>20</v>
      </c>
      <c r="K634" t="s">
        <v>345</v>
      </c>
      <c r="L634" t="s">
        <v>114</v>
      </c>
      <c r="N634" t="s">
        <v>114</v>
      </c>
      <c r="P634" t="s">
        <v>313</v>
      </c>
    </row>
    <row r="635" spans="2:16" x14ac:dyDescent="0.35">
      <c r="B635" t="s">
        <v>18</v>
      </c>
      <c r="C635" t="s">
        <v>454</v>
      </c>
      <c r="D635" t="s">
        <v>29</v>
      </c>
      <c r="E635" t="s">
        <v>386</v>
      </c>
      <c r="F635" t="s">
        <v>258</v>
      </c>
      <c r="G635" t="s">
        <v>393</v>
      </c>
      <c r="H635" t="s">
        <v>165</v>
      </c>
      <c r="I635" t="s">
        <v>390</v>
      </c>
      <c r="J635" t="s">
        <v>248</v>
      </c>
      <c r="L635" t="str">
        <f t="shared" ref="L635:L637" si="41">J635</f>
        <v>Manhole</v>
      </c>
      <c r="N635" t="s">
        <v>313</v>
      </c>
      <c r="P635" t="s">
        <v>313</v>
      </c>
    </row>
    <row r="636" spans="2:16" x14ac:dyDescent="0.35">
      <c r="B636" t="s">
        <v>18</v>
      </c>
      <c r="C636" t="s">
        <v>454</v>
      </c>
      <c r="D636" t="s">
        <v>29</v>
      </c>
      <c r="E636" t="s">
        <v>386</v>
      </c>
      <c r="F636" t="s">
        <v>258</v>
      </c>
      <c r="G636" t="s">
        <v>393</v>
      </c>
      <c r="H636" t="s">
        <v>165</v>
      </c>
      <c r="I636" t="s">
        <v>437</v>
      </c>
      <c r="J636" t="s">
        <v>261</v>
      </c>
      <c r="L636" t="str">
        <f t="shared" si="41"/>
        <v>Retaining Wall</v>
      </c>
      <c r="N636" t="s">
        <v>313</v>
      </c>
      <c r="P636" t="s">
        <v>313</v>
      </c>
    </row>
    <row r="637" spans="2:16" x14ac:dyDescent="0.35">
      <c r="B637" t="s">
        <v>18</v>
      </c>
      <c r="C637" t="s">
        <v>454</v>
      </c>
      <c r="D637" t="s">
        <v>29</v>
      </c>
      <c r="E637" t="s">
        <v>386</v>
      </c>
      <c r="F637" t="s">
        <v>258</v>
      </c>
      <c r="G637" t="s">
        <v>393</v>
      </c>
      <c r="H637" t="s">
        <v>165</v>
      </c>
      <c r="I637" t="s">
        <v>398</v>
      </c>
      <c r="J637" t="s">
        <v>200</v>
      </c>
      <c r="L637" t="str">
        <f t="shared" si="41"/>
        <v>Shed</v>
      </c>
      <c r="N637" t="s">
        <v>313</v>
      </c>
      <c r="P637" t="s">
        <v>313</v>
      </c>
    </row>
    <row r="638" spans="2:16" x14ac:dyDescent="0.35">
      <c r="B638" t="s">
        <v>18</v>
      </c>
      <c r="C638" t="s">
        <v>454</v>
      </c>
      <c r="D638" t="s">
        <v>29</v>
      </c>
      <c r="E638" t="s">
        <v>386</v>
      </c>
      <c r="F638" t="s">
        <v>258</v>
      </c>
      <c r="G638" t="s">
        <v>310</v>
      </c>
      <c r="H638" t="s">
        <v>166</v>
      </c>
      <c r="I638" t="s">
        <v>400</v>
      </c>
      <c r="J638" t="s">
        <v>167</v>
      </c>
      <c r="K638" t="s">
        <v>390</v>
      </c>
      <c r="L638" t="s">
        <v>248</v>
      </c>
      <c r="N638" t="s">
        <v>248</v>
      </c>
      <c r="P638" t="s">
        <v>313</v>
      </c>
    </row>
    <row r="639" spans="2:16" x14ac:dyDescent="0.35">
      <c r="B639" t="s">
        <v>18</v>
      </c>
      <c r="C639" t="s">
        <v>454</v>
      </c>
      <c r="D639" t="s">
        <v>29</v>
      </c>
      <c r="E639" t="s">
        <v>386</v>
      </c>
      <c r="F639" t="s">
        <v>258</v>
      </c>
      <c r="G639" t="s">
        <v>310</v>
      </c>
      <c r="H639" t="s">
        <v>166</v>
      </c>
      <c r="I639" t="s">
        <v>400</v>
      </c>
      <c r="J639" t="s">
        <v>167</v>
      </c>
      <c r="K639" t="s">
        <v>401</v>
      </c>
      <c r="L639" t="s">
        <v>150</v>
      </c>
      <c r="N639" t="s">
        <v>150</v>
      </c>
      <c r="P639" t="s">
        <v>313</v>
      </c>
    </row>
    <row r="640" spans="2:16" x14ac:dyDescent="0.35">
      <c r="B640" t="s">
        <v>18</v>
      </c>
      <c r="C640" t="s">
        <v>454</v>
      </c>
      <c r="D640" t="s">
        <v>29</v>
      </c>
      <c r="E640" t="s">
        <v>386</v>
      </c>
      <c r="F640" t="s">
        <v>258</v>
      </c>
      <c r="G640" t="s">
        <v>310</v>
      </c>
      <c r="H640" t="s">
        <v>166</v>
      </c>
      <c r="I640" t="s">
        <v>402</v>
      </c>
      <c r="J640" t="s">
        <v>249</v>
      </c>
      <c r="K640" t="s">
        <v>403</v>
      </c>
      <c r="L640" t="s">
        <v>250</v>
      </c>
      <c r="N640" t="s">
        <v>250</v>
      </c>
      <c r="P640" t="s">
        <v>313</v>
      </c>
    </row>
    <row r="641" spans="2:16" x14ac:dyDescent="0.35">
      <c r="B641" t="s">
        <v>18</v>
      </c>
      <c r="C641" t="s">
        <v>454</v>
      </c>
      <c r="D641" t="s">
        <v>29</v>
      </c>
      <c r="E641" t="s">
        <v>386</v>
      </c>
      <c r="F641" t="s">
        <v>258</v>
      </c>
      <c r="G641" t="s">
        <v>314</v>
      </c>
      <c r="H641" t="s">
        <v>159</v>
      </c>
      <c r="I641" t="s">
        <v>411</v>
      </c>
      <c r="J641" t="s">
        <v>193</v>
      </c>
      <c r="K641" t="s">
        <v>357</v>
      </c>
      <c r="L641" t="s">
        <v>120</v>
      </c>
      <c r="N641" t="s">
        <v>120</v>
      </c>
      <c r="P641" t="s">
        <v>313</v>
      </c>
    </row>
    <row r="642" spans="2:16" x14ac:dyDescent="0.35">
      <c r="B642" t="s">
        <v>18</v>
      </c>
      <c r="C642" t="s">
        <v>454</v>
      </c>
      <c r="D642" t="s">
        <v>29</v>
      </c>
      <c r="E642" t="s">
        <v>386</v>
      </c>
      <c r="F642" t="s">
        <v>258</v>
      </c>
      <c r="G642" t="s">
        <v>314</v>
      </c>
      <c r="H642" t="s">
        <v>159</v>
      </c>
      <c r="I642" t="s">
        <v>326</v>
      </c>
      <c r="J642" t="s">
        <v>57</v>
      </c>
      <c r="K642" t="s">
        <v>354</v>
      </c>
      <c r="L642" t="s">
        <v>59</v>
      </c>
      <c r="N642" t="s">
        <v>59</v>
      </c>
      <c r="P642" t="s">
        <v>313</v>
      </c>
    </row>
    <row r="643" spans="2:16" x14ac:dyDescent="0.35">
      <c r="B643" t="s">
        <v>18</v>
      </c>
      <c r="C643" t="s">
        <v>454</v>
      </c>
      <c r="D643" t="s">
        <v>29</v>
      </c>
      <c r="E643" t="s">
        <v>386</v>
      </c>
      <c r="F643" t="s">
        <v>258</v>
      </c>
      <c r="G643" t="s">
        <v>314</v>
      </c>
      <c r="H643" t="s">
        <v>159</v>
      </c>
      <c r="I643" t="s">
        <v>431</v>
      </c>
      <c r="J643" t="s">
        <v>186</v>
      </c>
      <c r="K643" t="s">
        <v>399</v>
      </c>
      <c r="L643" t="s">
        <v>224</v>
      </c>
      <c r="N643" t="s">
        <v>224</v>
      </c>
      <c r="P643" t="s">
        <v>313</v>
      </c>
    </row>
    <row r="644" spans="2:16" x14ac:dyDescent="0.35">
      <c r="B644" t="s">
        <v>18</v>
      </c>
      <c r="C644" t="s">
        <v>454</v>
      </c>
      <c r="D644" t="s">
        <v>29</v>
      </c>
      <c r="E644" t="s">
        <v>386</v>
      </c>
      <c r="F644" t="s">
        <v>258</v>
      </c>
      <c r="G644" t="s">
        <v>314</v>
      </c>
      <c r="H644" t="s">
        <v>159</v>
      </c>
      <c r="I644" t="s">
        <v>370</v>
      </c>
      <c r="J644" t="s">
        <v>188</v>
      </c>
      <c r="K644" t="s">
        <v>415</v>
      </c>
      <c r="L644" t="s">
        <v>196</v>
      </c>
      <c r="N644" t="s">
        <v>196</v>
      </c>
      <c r="P644" t="s">
        <v>313</v>
      </c>
    </row>
    <row r="645" spans="2:16" x14ac:dyDescent="0.35">
      <c r="B645" t="s">
        <v>18</v>
      </c>
      <c r="C645" t="s">
        <v>454</v>
      </c>
      <c r="D645" t="s">
        <v>29</v>
      </c>
      <c r="E645" t="s">
        <v>386</v>
      </c>
      <c r="F645" t="s">
        <v>258</v>
      </c>
      <c r="G645" t="s">
        <v>314</v>
      </c>
      <c r="H645" t="s">
        <v>159</v>
      </c>
      <c r="I645" t="s">
        <v>370</v>
      </c>
      <c r="J645" t="s">
        <v>188</v>
      </c>
      <c r="K645" t="s">
        <v>417</v>
      </c>
      <c r="L645" t="s">
        <v>198</v>
      </c>
      <c r="N645" t="s">
        <v>198</v>
      </c>
      <c r="P645" t="s">
        <v>313</v>
      </c>
    </row>
    <row r="646" spans="2:16" x14ac:dyDescent="0.35">
      <c r="B646" t="s">
        <v>18</v>
      </c>
      <c r="C646" t="s">
        <v>454</v>
      </c>
      <c r="D646" t="s">
        <v>29</v>
      </c>
      <c r="E646" t="s">
        <v>386</v>
      </c>
      <c r="F646" t="s">
        <v>258</v>
      </c>
      <c r="G646" t="s">
        <v>314</v>
      </c>
      <c r="H646" t="s">
        <v>159</v>
      </c>
      <c r="I646" t="s">
        <v>370</v>
      </c>
      <c r="J646" t="s">
        <v>188</v>
      </c>
      <c r="K646" t="s">
        <v>355</v>
      </c>
      <c r="L646" t="s">
        <v>55</v>
      </c>
      <c r="N646" t="s">
        <v>55</v>
      </c>
      <c r="P646" t="s">
        <v>313</v>
      </c>
    </row>
    <row r="647" spans="2:16" x14ac:dyDescent="0.35">
      <c r="B647" t="s">
        <v>18</v>
      </c>
      <c r="C647" t="s">
        <v>454</v>
      </c>
      <c r="D647" t="s">
        <v>29</v>
      </c>
      <c r="E647" t="s">
        <v>386</v>
      </c>
      <c r="F647" t="s">
        <v>258</v>
      </c>
      <c r="G647" t="s">
        <v>314</v>
      </c>
      <c r="H647" t="s">
        <v>159</v>
      </c>
      <c r="I647" t="s">
        <v>370</v>
      </c>
      <c r="J647" t="s">
        <v>188</v>
      </c>
      <c r="K647" t="s">
        <v>418</v>
      </c>
      <c r="L647" t="s">
        <v>199</v>
      </c>
      <c r="N647" t="s">
        <v>199</v>
      </c>
      <c r="P647" t="s">
        <v>313</v>
      </c>
    </row>
    <row r="648" spans="2:16" x14ac:dyDescent="0.35">
      <c r="B648" t="s">
        <v>18</v>
      </c>
      <c r="C648" t="s">
        <v>454</v>
      </c>
      <c r="D648" t="s">
        <v>29</v>
      </c>
      <c r="E648" t="s">
        <v>386</v>
      </c>
      <c r="F648" t="s">
        <v>258</v>
      </c>
      <c r="G648" t="s">
        <v>314</v>
      </c>
      <c r="H648" t="s">
        <v>159</v>
      </c>
      <c r="I648" t="s">
        <v>370</v>
      </c>
      <c r="J648" t="s">
        <v>188</v>
      </c>
      <c r="K648" s="36" t="s">
        <v>419</v>
      </c>
      <c r="L648" t="s">
        <v>238</v>
      </c>
      <c r="N648" t="s">
        <v>238</v>
      </c>
      <c r="P648" t="s">
        <v>313</v>
      </c>
    </row>
    <row r="649" spans="2:16" x14ac:dyDescent="0.35">
      <c r="B649" t="s">
        <v>18</v>
      </c>
      <c r="C649" t="s">
        <v>454</v>
      </c>
      <c r="D649" t="s">
        <v>29</v>
      </c>
      <c r="E649" t="s">
        <v>386</v>
      </c>
      <c r="F649" t="s">
        <v>258</v>
      </c>
      <c r="G649" t="s">
        <v>314</v>
      </c>
      <c r="H649" t="s">
        <v>159</v>
      </c>
      <c r="I649" t="s">
        <v>370</v>
      </c>
      <c r="J649" t="s">
        <v>188</v>
      </c>
      <c r="K649" s="37" t="s">
        <v>420</v>
      </c>
      <c r="L649" t="s">
        <v>240</v>
      </c>
      <c r="N649" t="s">
        <v>630</v>
      </c>
      <c r="P649" t="s">
        <v>313</v>
      </c>
    </row>
    <row r="650" spans="2:16" x14ac:dyDescent="0.35">
      <c r="B650" t="s">
        <v>18</v>
      </c>
      <c r="C650" t="s">
        <v>454</v>
      </c>
      <c r="D650" t="s">
        <v>29</v>
      </c>
      <c r="E650" t="s">
        <v>386</v>
      </c>
      <c r="F650" t="s">
        <v>258</v>
      </c>
      <c r="G650" t="s">
        <v>314</v>
      </c>
      <c r="H650" t="s">
        <v>159</v>
      </c>
      <c r="I650" t="s">
        <v>370</v>
      </c>
      <c r="J650" t="s">
        <v>188</v>
      </c>
      <c r="K650" s="37" t="s">
        <v>421</v>
      </c>
      <c r="L650" t="s">
        <v>242</v>
      </c>
      <c r="N650" t="s">
        <v>242</v>
      </c>
      <c r="P650" t="s">
        <v>313</v>
      </c>
    </row>
    <row r="651" spans="2:16" x14ac:dyDescent="0.35">
      <c r="B651" t="s">
        <v>18</v>
      </c>
      <c r="C651" t="s">
        <v>454</v>
      </c>
      <c r="D651" t="s">
        <v>29</v>
      </c>
      <c r="E651" t="s">
        <v>386</v>
      </c>
      <c r="F651" t="s">
        <v>258</v>
      </c>
      <c r="G651" t="s">
        <v>424</v>
      </c>
      <c r="H651" t="s">
        <v>176</v>
      </c>
      <c r="I651" t="s">
        <v>425</v>
      </c>
      <c r="J651" t="s">
        <v>177</v>
      </c>
      <c r="K651" s="37"/>
      <c r="L651" t="str">
        <f t="shared" ref="L651:L658" si="42">J651</f>
        <v>Pedestrian walk way</v>
      </c>
      <c r="N651" t="s">
        <v>313</v>
      </c>
      <c r="P651" t="s">
        <v>313</v>
      </c>
    </row>
    <row r="652" spans="2:16" x14ac:dyDescent="0.35">
      <c r="B652" t="s">
        <v>18</v>
      </c>
      <c r="C652" t="s">
        <v>454</v>
      </c>
      <c r="D652" t="s">
        <v>29</v>
      </c>
      <c r="E652" t="s">
        <v>451</v>
      </c>
      <c r="F652" t="s">
        <v>289</v>
      </c>
      <c r="G652" t="s">
        <v>316</v>
      </c>
      <c r="H652" t="s">
        <v>30</v>
      </c>
      <c r="I652" t="s">
        <v>316</v>
      </c>
      <c r="J652" t="s">
        <v>30</v>
      </c>
      <c r="K652" s="37"/>
      <c r="L652" t="str">
        <f t="shared" si="42"/>
        <v>Room Interior</v>
      </c>
      <c r="N652" t="s">
        <v>313</v>
      </c>
      <c r="P652" t="s">
        <v>313</v>
      </c>
    </row>
    <row r="653" spans="2:16" x14ac:dyDescent="0.35">
      <c r="B653" t="s">
        <v>18</v>
      </c>
      <c r="C653" t="s">
        <v>454</v>
      </c>
      <c r="D653" t="s">
        <v>29</v>
      </c>
      <c r="E653" t="s">
        <v>451</v>
      </c>
      <c r="F653" t="s">
        <v>289</v>
      </c>
      <c r="G653" t="s">
        <v>318</v>
      </c>
      <c r="H653" t="s">
        <v>141</v>
      </c>
      <c r="I653" t="s">
        <v>318</v>
      </c>
      <c r="J653" t="s">
        <v>141</v>
      </c>
      <c r="L653" t="str">
        <f t="shared" si="42"/>
        <v>Substructure</v>
      </c>
      <c r="N653" t="s">
        <v>313</v>
      </c>
      <c r="P653" t="s">
        <v>313</v>
      </c>
    </row>
    <row r="654" spans="2:16" x14ac:dyDescent="0.35">
      <c r="B654" t="s">
        <v>18</v>
      </c>
      <c r="C654" t="s">
        <v>454</v>
      </c>
      <c r="D654" t="s">
        <v>29</v>
      </c>
      <c r="E654" t="s">
        <v>451</v>
      </c>
      <c r="F654" t="s">
        <v>289</v>
      </c>
      <c r="G654" t="s">
        <v>318</v>
      </c>
      <c r="H654" t="s">
        <v>141</v>
      </c>
      <c r="I654" t="s">
        <v>319</v>
      </c>
      <c r="J654" t="s">
        <v>140</v>
      </c>
      <c r="L654" t="str">
        <f t="shared" si="42"/>
        <v>Superstructure</v>
      </c>
      <c r="N654" t="s">
        <v>313</v>
      </c>
      <c r="P654" t="s">
        <v>313</v>
      </c>
    </row>
    <row r="655" spans="2:16" x14ac:dyDescent="0.35">
      <c r="B655" t="s">
        <v>18</v>
      </c>
      <c r="C655" t="s">
        <v>454</v>
      </c>
      <c r="D655" t="s">
        <v>29</v>
      </c>
      <c r="E655" t="s">
        <v>451</v>
      </c>
      <c r="F655" t="s">
        <v>289</v>
      </c>
      <c r="G655" t="s">
        <v>320</v>
      </c>
      <c r="H655" t="s">
        <v>132</v>
      </c>
      <c r="I655" t="s">
        <v>317</v>
      </c>
      <c r="J655" t="s">
        <v>41</v>
      </c>
      <c r="L655" t="str">
        <f t="shared" si="42"/>
        <v>Door</v>
      </c>
      <c r="N655" t="s">
        <v>313</v>
      </c>
      <c r="P655" t="s">
        <v>313</v>
      </c>
    </row>
    <row r="656" spans="2:16" x14ac:dyDescent="0.35">
      <c r="B656" t="s">
        <v>18</v>
      </c>
      <c r="C656" t="s">
        <v>454</v>
      </c>
      <c r="D656" t="s">
        <v>29</v>
      </c>
      <c r="E656" t="s">
        <v>451</v>
      </c>
      <c r="F656" t="s">
        <v>289</v>
      </c>
      <c r="G656" t="s">
        <v>320</v>
      </c>
      <c r="H656" t="s">
        <v>132</v>
      </c>
      <c r="I656" t="s">
        <v>321</v>
      </c>
      <c r="J656" t="s">
        <v>135</v>
      </c>
      <c r="L656" t="str">
        <f t="shared" si="42"/>
        <v>Exterior Wall</v>
      </c>
      <c r="N656" t="s">
        <v>313</v>
      </c>
      <c r="P656" t="s">
        <v>313</v>
      </c>
    </row>
    <row r="657" spans="2:16" x14ac:dyDescent="0.35">
      <c r="B657" t="s">
        <v>18</v>
      </c>
      <c r="C657" t="s">
        <v>454</v>
      </c>
      <c r="D657" t="s">
        <v>29</v>
      </c>
      <c r="E657" t="s">
        <v>451</v>
      </c>
      <c r="F657" t="s">
        <v>289</v>
      </c>
      <c r="G657" t="s">
        <v>320</v>
      </c>
      <c r="H657" t="s">
        <v>132</v>
      </c>
      <c r="I657" t="s">
        <v>372</v>
      </c>
      <c r="J657" t="s">
        <v>136</v>
      </c>
      <c r="L657" t="str">
        <f t="shared" si="42"/>
        <v>Flat Roof</v>
      </c>
      <c r="N657" t="s">
        <v>313</v>
      </c>
      <c r="P657" t="s">
        <v>313</v>
      </c>
    </row>
    <row r="658" spans="2:16" x14ac:dyDescent="0.35">
      <c r="B658" t="s">
        <v>18</v>
      </c>
      <c r="C658" t="s">
        <v>454</v>
      </c>
      <c r="D658" t="s">
        <v>29</v>
      </c>
      <c r="E658" t="s">
        <v>451</v>
      </c>
      <c r="F658" t="s">
        <v>289</v>
      </c>
      <c r="G658" t="s">
        <v>320</v>
      </c>
      <c r="H658" t="s">
        <v>132</v>
      </c>
      <c r="I658" t="s">
        <v>322</v>
      </c>
      <c r="J658" t="s">
        <v>137</v>
      </c>
      <c r="L658" t="str">
        <f t="shared" si="42"/>
        <v>Overhead Door</v>
      </c>
      <c r="N658" t="s">
        <v>313</v>
      </c>
      <c r="P658" t="s">
        <v>313</v>
      </c>
    </row>
    <row r="659" spans="2:16" x14ac:dyDescent="0.35">
      <c r="B659" t="s">
        <v>18</v>
      </c>
      <c r="C659" t="s">
        <v>454</v>
      </c>
      <c r="D659" t="s">
        <v>29</v>
      </c>
      <c r="E659" t="s">
        <v>451</v>
      </c>
      <c r="F659" t="s">
        <v>289</v>
      </c>
      <c r="G659" t="s">
        <v>325</v>
      </c>
      <c r="H659" t="s">
        <v>22</v>
      </c>
      <c r="I659" t="s">
        <v>326</v>
      </c>
      <c r="J659" t="s">
        <v>57</v>
      </c>
      <c r="K659" t="s">
        <v>327</v>
      </c>
      <c r="L659" t="s">
        <v>294</v>
      </c>
      <c r="M659" t="s">
        <v>483</v>
      </c>
      <c r="N659" t="s">
        <v>294</v>
      </c>
      <c r="P659" t="s">
        <v>313</v>
      </c>
    </row>
    <row r="660" spans="2:16" x14ac:dyDescent="0.35">
      <c r="B660" t="s">
        <v>18</v>
      </c>
      <c r="C660" t="s">
        <v>454</v>
      </c>
      <c r="D660" t="s">
        <v>29</v>
      </c>
      <c r="E660" t="s">
        <v>451</v>
      </c>
      <c r="F660" t="s">
        <v>289</v>
      </c>
      <c r="G660" t="s">
        <v>325</v>
      </c>
      <c r="H660" t="s">
        <v>22</v>
      </c>
      <c r="I660" t="s">
        <v>326</v>
      </c>
      <c r="J660" t="s">
        <v>57</v>
      </c>
      <c r="K660" t="s">
        <v>373</v>
      </c>
      <c r="L660" t="s">
        <v>60</v>
      </c>
      <c r="N660" t="s">
        <v>60</v>
      </c>
      <c r="P660" t="s">
        <v>313</v>
      </c>
    </row>
    <row r="661" spans="2:16" x14ac:dyDescent="0.35">
      <c r="B661" t="s">
        <v>18</v>
      </c>
      <c r="C661" t="s">
        <v>454</v>
      </c>
      <c r="D661" t="s">
        <v>29</v>
      </c>
      <c r="E661" t="s">
        <v>451</v>
      </c>
      <c r="F661" t="s">
        <v>289</v>
      </c>
      <c r="G661" t="s">
        <v>325</v>
      </c>
      <c r="H661" t="s">
        <v>22</v>
      </c>
      <c r="I661" t="s">
        <v>326</v>
      </c>
      <c r="J661" t="s">
        <v>57</v>
      </c>
      <c r="K661" t="s">
        <v>355</v>
      </c>
      <c r="L661" t="s">
        <v>55</v>
      </c>
      <c r="N661" t="s">
        <v>55</v>
      </c>
      <c r="P661" t="s">
        <v>313</v>
      </c>
    </row>
    <row r="662" spans="2:16" x14ac:dyDescent="0.35">
      <c r="B662" t="s">
        <v>18</v>
      </c>
      <c r="C662" t="s">
        <v>454</v>
      </c>
      <c r="D662" t="s">
        <v>29</v>
      </c>
      <c r="E662" t="s">
        <v>451</v>
      </c>
      <c r="F662" t="s">
        <v>289</v>
      </c>
      <c r="G662" t="s">
        <v>325</v>
      </c>
      <c r="H662" t="s">
        <v>22</v>
      </c>
      <c r="I662" t="s">
        <v>326</v>
      </c>
      <c r="J662" t="s">
        <v>57</v>
      </c>
      <c r="K662" t="s">
        <v>374</v>
      </c>
      <c r="L662" t="s">
        <v>64</v>
      </c>
      <c r="M662" t="s">
        <v>480</v>
      </c>
      <c r="N662" t="s">
        <v>291</v>
      </c>
      <c r="P662" t="s">
        <v>313</v>
      </c>
    </row>
    <row r="663" spans="2:16" x14ac:dyDescent="0.35">
      <c r="B663" t="s">
        <v>18</v>
      </c>
      <c r="C663" t="s">
        <v>454</v>
      </c>
      <c r="D663" t="s">
        <v>29</v>
      </c>
      <c r="E663" t="s">
        <v>451</v>
      </c>
      <c r="F663" t="s">
        <v>289</v>
      </c>
      <c r="G663" t="s">
        <v>325</v>
      </c>
      <c r="H663" t="s">
        <v>22</v>
      </c>
      <c r="I663" t="s">
        <v>326</v>
      </c>
      <c r="J663" t="s">
        <v>57</v>
      </c>
      <c r="K663" s="36" t="s">
        <v>439</v>
      </c>
      <c r="L663" t="s">
        <v>67</v>
      </c>
      <c r="N663" t="s">
        <v>67</v>
      </c>
      <c r="P663" t="s">
        <v>313</v>
      </c>
    </row>
    <row r="664" spans="2:16" x14ac:dyDescent="0.35">
      <c r="B664" t="s">
        <v>18</v>
      </c>
      <c r="C664" t="s">
        <v>454</v>
      </c>
      <c r="D664" t="s">
        <v>29</v>
      </c>
      <c r="E664" t="s">
        <v>451</v>
      </c>
      <c r="F664" t="s">
        <v>289</v>
      </c>
      <c r="G664" t="s">
        <v>325</v>
      </c>
      <c r="H664" t="s">
        <v>22</v>
      </c>
      <c r="I664" t="s">
        <v>326</v>
      </c>
      <c r="J664" t="s">
        <v>57</v>
      </c>
      <c r="K664" t="s">
        <v>329</v>
      </c>
      <c r="L664" t="s">
        <v>66</v>
      </c>
      <c r="N664" t="s">
        <v>66</v>
      </c>
      <c r="P664" t="s">
        <v>313</v>
      </c>
    </row>
    <row r="665" spans="2:16" x14ac:dyDescent="0.35">
      <c r="B665" t="s">
        <v>18</v>
      </c>
      <c r="C665" t="s">
        <v>454</v>
      </c>
      <c r="D665" t="s">
        <v>29</v>
      </c>
      <c r="E665" t="s">
        <v>451</v>
      </c>
      <c r="F665" t="s">
        <v>289</v>
      </c>
      <c r="G665" t="s">
        <v>325</v>
      </c>
      <c r="H665" t="s">
        <v>22</v>
      </c>
      <c r="I665" t="s">
        <v>326</v>
      </c>
      <c r="J665" t="s">
        <v>57</v>
      </c>
      <c r="K665" t="s">
        <v>330</v>
      </c>
      <c r="L665" t="s">
        <v>68</v>
      </c>
      <c r="N665" t="s">
        <v>715</v>
      </c>
      <c r="P665" t="s">
        <v>313</v>
      </c>
    </row>
    <row r="666" spans="2:16" x14ac:dyDescent="0.35">
      <c r="B666" t="s">
        <v>18</v>
      </c>
      <c r="C666" t="s">
        <v>454</v>
      </c>
      <c r="D666" t="s">
        <v>29</v>
      </c>
      <c r="E666" t="s">
        <v>451</v>
      </c>
      <c r="F666" t="s">
        <v>289</v>
      </c>
      <c r="G666" t="s">
        <v>325</v>
      </c>
      <c r="H666" t="s">
        <v>22</v>
      </c>
      <c r="I666" t="s">
        <v>326</v>
      </c>
      <c r="J666" t="s">
        <v>57</v>
      </c>
      <c r="K666" t="s">
        <v>331</v>
      </c>
      <c r="L666" t="s">
        <v>69</v>
      </c>
      <c r="N666" t="s">
        <v>69</v>
      </c>
      <c r="P666" t="s">
        <v>313</v>
      </c>
    </row>
    <row r="667" spans="2:16" x14ac:dyDescent="0.35">
      <c r="B667" t="s">
        <v>18</v>
      </c>
      <c r="C667" t="s">
        <v>454</v>
      </c>
      <c r="D667" t="s">
        <v>29</v>
      </c>
      <c r="E667" t="s">
        <v>451</v>
      </c>
      <c r="F667" t="s">
        <v>289</v>
      </c>
      <c r="G667" t="s">
        <v>325</v>
      </c>
      <c r="H667" t="s">
        <v>22</v>
      </c>
      <c r="I667" t="s">
        <v>326</v>
      </c>
      <c r="J667" t="s">
        <v>57</v>
      </c>
      <c r="K667" t="s">
        <v>332</v>
      </c>
      <c r="L667" t="s">
        <v>70</v>
      </c>
      <c r="N667" t="s">
        <v>70</v>
      </c>
      <c r="P667" t="s">
        <v>313</v>
      </c>
    </row>
    <row r="668" spans="2:16" x14ac:dyDescent="0.35">
      <c r="B668" t="s">
        <v>18</v>
      </c>
      <c r="C668" t="s">
        <v>454</v>
      </c>
      <c r="D668" t="s">
        <v>29</v>
      </c>
      <c r="E668" t="s">
        <v>451</v>
      </c>
      <c r="F668" t="s">
        <v>289</v>
      </c>
      <c r="G668" t="s">
        <v>325</v>
      </c>
      <c r="H668" t="s">
        <v>22</v>
      </c>
      <c r="I668" t="s">
        <v>326</v>
      </c>
      <c r="J668" t="s">
        <v>57</v>
      </c>
      <c r="K668" t="s">
        <v>375</v>
      </c>
      <c r="L668" t="s">
        <v>72</v>
      </c>
      <c r="M668" t="s">
        <v>484</v>
      </c>
      <c r="N668" t="s">
        <v>295</v>
      </c>
      <c r="P668" t="s">
        <v>313</v>
      </c>
    </row>
    <row r="669" spans="2:16" x14ac:dyDescent="0.35">
      <c r="B669" t="s">
        <v>18</v>
      </c>
      <c r="C669" t="s">
        <v>454</v>
      </c>
      <c r="D669" t="s">
        <v>29</v>
      </c>
      <c r="E669" t="s">
        <v>451</v>
      </c>
      <c r="F669" t="s">
        <v>289</v>
      </c>
      <c r="G669" t="s">
        <v>325</v>
      </c>
      <c r="H669" t="s">
        <v>22</v>
      </c>
      <c r="I669" t="s">
        <v>326</v>
      </c>
      <c r="J669" t="s">
        <v>57</v>
      </c>
      <c r="K669" t="s">
        <v>363</v>
      </c>
      <c r="L669" t="s">
        <v>71</v>
      </c>
      <c r="N669" t="s">
        <v>71</v>
      </c>
      <c r="P669" t="s">
        <v>313</v>
      </c>
    </row>
    <row r="670" spans="2:16" x14ac:dyDescent="0.35">
      <c r="B670" t="s">
        <v>18</v>
      </c>
      <c r="C670" t="s">
        <v>454</v>
      </c>
      <c r="D670" t="s">
        <v>29</v>
      </c>
      <c r="E670" t="s">
        <v>451</v>
      </c>
      <c r="F670" t="s">
        <v>289</v>
      </c>
      <c r="G670" t="s">
        <v>325</v>
      </c>
      <c r="H670" t="s">
        <v>22</v>
      </c>
      <c r="I670" t="s">
        <v>326</v>
      </c>
      <c r="J670" t="s">
        <v>57</v>
      </c>
      <c r="K670" t="s">
        <v>376</v>
      </c>
      <c r="L670" t="s">
        <v>73</v>
      </c>
      <c r="M670" t="s">
        <v>376</v>
      </c>
      <c r="N670" t="s">
        <v>73</v>
      </c>
      <c r="O670" t="s">
        <v>616</v>
      </c>
      <c r="P670" t="s">
        <v>617</v>
      </c>
    </row>
    <row r="671" spans="2:16" x14ac:dyDescent="0.35">
      <c r="B671" t="s">
        <v>18</v>
      </c>
      <c r="C671" t="s">
        <v>454</v>
      </c>
      <c r="D671" t="s">
        <v>29</v>
      </c>
      <c r="E671" t="s">
        <v>451</v>
      </c>
      <c r="F671" t="s">
        <v>289</v>
      </c>
      <c r="G671" t="s">
        <v>325</v>
      </c>
      <c r="H671" t="s">
        <v>22</v>
      </c>
      <c r="I671" t="s">
        <v>326</v>
      </c>
      <c r="J671" t="s">
        <v>57</v>
      </c>
      <c r="K671" t="s">
        <v>378</v>
      </c>
      <c r="L671" t="s">
        <v>76</v>
      </c>
      <c r="N671" t="s">
        <v>76</v>
      </c>
      <c r="P671" t="s">
        <v>313</v>
      </c>
    </row>
    <row r="672" spans="2:16" x14ac:dyDescent="0.35">
      <c r="B672" t="s">
        <v>18</v>
      </c>
      <c r="C672" t="s">
        <v>454</v>
      </c>
      <c r="D672" t="s">
        <v>29</v>
      </c>
      <c r="E672" t="s">
        <v>451</v>
      </c>
      <c r="F672" t="s">
        <v>289</v>
      </c>
      <c r="G672" t="s">
        <v>325</v>
      </c>
      <c r="H672" t="s">
        <v>22</v>
      </c>
      <c r="I672" t="s">
        <v>333</v>
      </c>
      <c r="J672" t="s">
        <v>171</v>
      </c>
      <c r="K672" t="s">
        <v>354</v>
      </c>
      <c r="L672" t="s">
        <v>59</v>
      </c>
      <c r="N672" t="s">
        <v>59</v>
      </c>
      <c r="P672" t="s">
        <v>313</v>
      </c>
    </row>
    <row r="673" spans="2:16" x14ac:dyDescent="0.35">
      <c r="B673" t="s">
        <v>18</v>
      </c>
      <c r="C673" t="s">
        <v>454</v>
      </c>
      <c r="D673" t="s">
        <v>29</v>
      </c>
      <c r="E673" t="s">
        <v>451</v>
      </c>
      <c r="F673" t="s">
        <v>289</v>
      </c>
      <c r="G673" t="s">
        <v>325</v>
      </c>
      <c r="H673" t="s">
        <v>22</v>
      </c>
      <c r="I673" t="s">
        <v>333</v>
      </c>
      <c r="J673" t="s">
        <v>171</v>
      </c>
      <c r="K673" t="s">
        <v>334</v>
      </c>
      <c r="L673" t="s">
        <v>82</v>
      </c>
      <c r="N673" t="s">
        <v>82</v>
      </c>
      <c r="P673" t="s">
        <v>313</v>
      </c>
    </row>
    <row r="674" spans="2:16" x14ac:dyDescent="0.35">
      <c r="B674" t="s">
        <v>18</v>
      </c>
      <c r="C674" t="s">
        <v>454</v>
      </c>
      <c r="D674" t="s">
        <v>29</v>
      </c>
      <c r="E674" t="s">
        <v>451</v>
      </c>
      <c r="F674" t="s">
        <v>289</v>
      </c>
      <c r="G674" t="s">
        <v>325</v>
      </c>
      <c r="H674" t="s">
        <v>22</v>
      </c>
      <c r="I674" t="s">
        <v>335</v>
      </c>
      <c r="J674" t="s">
        <v>80</v>
      </c>
      <c r="K674" t="s">
        <v>336</v>
      </c>
      <c r="L674" t="s">
        <v>83</v>
      </c>
      <c r="N674" t="s">
        <v>83</v>
      </c>
      <c r="P674" t="s">
        <v>313</v>
      </c>
    </row>
    <row r="675" spans="2:16" x14ac:dyDescent="0.35">
      <c r="B675" t="s">
        <v>18</v>
      </c>
      <c r="C675" t="s">
        <v>454</v>
      </c>
      <c r="D675" t="s">
        <v>29</v>
      </c>
      <c r="E675" t="s">
        <v>451</v>
      </c>
      <c r="F675" t="s">
        <v>289</v>
      </c>
      <c r="G675" t="s">
        <v>325</v>
      </c>
      <c r="H675" t="s">
        <v>22</v>
      </c>
      <c r="I675" t="s">
        <v>20</v>
      </c>
      <c r="J675" t="s">
        <v>20</v>
      </c>
      <c r="K675" t="s">
        <v>340</v>
      </c>
      <c r="L675" t="s">
        <v>95</v>
      </c>
      <c r="N675" t="s">
        <v>95</v>
      </c>
      <c r="P675" t="s">
        <v>313</v>
      </c>
    </row>
    <row r="676" spans="2:16" x14ac:dyDescent="0.35">
      <c r="B676" t="s">
        <v>18</v>
      </c>
      <c r="C676" t="s">
        <v>454</v>
      </c>
      <c r="D676" t="s">
        <v>29</v>
      </c>
      <c r="E676" t="s">
        <v>451</v>
      </c>
      <c r="F676" t="s">
        <v>289</v>
      </c>
      <c r="G676" t="s">
        <v>325</v>
      </c>
      <c r="H676" t="s">
        <v>22</v>
      </c>
      <c r="I676" t="s">
        <v>20</v>
      </c>
      <c r="J676" t="s">
        <v>20</v>
      </c>
      <c r="K676" t="s">
        <v>364</v>
      </c>
      <c r="L676" t="s">
        <v>108</v>
      </c>
      <c r="N676" t="s">
        <v>108</v>
      </c>
      <c r="P676" t="s">
        <v>313</v>
      </c>
    </row>
    <row r="677" spans="2:16" x14ac:dyDescent="0.35">
      <c r="B677" t="s">
        <v>18</v>
      </c>
      <c r="C677" t="s">
        <v>454</v>
      </c>
      <c r="D677" t="s">
        <v>29</v>
      </c>
      <c r="E677" t="s">
        <v>451</v>
      </c>
      <c r="F677" t="s">
        <v>289</v>
      </c>
      <c r="G677" t="s">
        <v>325</v>
      </c>
      <c r="H677" t="s">
        <v>22</v>
      </c>
      <c r="I677" t="s">
        <v>20</v>
      </c>
      <c r="J677" t="s">
        <v>20</v>
      </c>
      <c r="K677" t="s">
        <v>342</v>
      </c>
      <c r="L677" t="s">
        <v>112</v>
      </c>
      <c r="N677" t="s">
        <v>112</v>
      </c>
      <c r="P677" t="s">
        <v>313</v>
      </c>
    </row>
    <row r="678" spans="2:16" x14ac:dyDescent="0.35">
      <c r="B678" t="s">
        <v>18</v>
      </c>
      <c r="C678" t="s">
        <v>454</v>
      </c>
      <c r="D678" t="s">
        <v>29</v>
      </c>
      <c r="E678" t="s">
        <v>451</v>
      </c>
      <c r="F678" t="s">
        <v>289</v>
      </c>
      <c r="G678" t="s">
        <v>325</v>
      </c>
      <c r="H678" t="s">
        <v>22</v>
      </c>
      <c r="I678" t="s">
        <v>20</v>
      </c>
      <c r="J678" t="s">
        <v>20</v>
      </c>
      <c r="K678" t="s">
        <v>344</v>
      </c>
      <c r="L678" t="s">
        <v>113</v>
      </c>
      <c r="N678" t="s">
        <v>113</v>
      </c>
      <c r="P678" t="s">
        <v>313</v>
      </c>
    </row>
    <row r="679" spans="2:16" x14ac:dyDescent="0.35">
      <c r="B679" t="s">
        <v>18</v>
      </c>
      <c r="C679" t="s">
        <v>454</v>
      </c>
      <c r="D679" t="s">
        <v>29</v>
      </c>
      <c r="E679" t="s">
        <v>451</v>
      </c>
      <c r="F679" t="s">
        <v>289</v>
      </c>
      <c r="G679" t="s">
        <v>325</v>
      </c>
      <c r="H679" t="s">
        <v>22</v>
      </c>
      <c r="I679" t="s">
        <v>20</v>
      </c>
      <c r="J679" t="s">
        <v>20</v>
      </c>
      <c r="K679" t="s">
        <v>367</v>
      </c>
      <c r="L679" t="s">
        <v>174</v>
      </c>
      <c r="N679" t="s">
        <v>729</v>
      </c>
      <c r="P679" t="s">
        <v>313</v>
      </c>
    </row>
    <row r="680" spans="2:16" x14ac:dyDescent="0.35">
      <c r="B680" t="s">
        <v>18</v>
      </c>
      <c r="C680" t="s">
        <v>454</v>
      </c>
      <c r="D680" t="s">
        <v>29</v>
      </c>
      <c r="E680" t="s">
        <v>451</v>
      </c>
      <c r="F680" t="s">
        <v>289</v>
      </c>
      <c r="G680" t="s">
        <v>325</v>
      </c>
      <c r="H680" t="s">
        <v>22</v>
      </c>
      <c r="I680" t="s">
        <v>20</v>
      </c>
      <c r="J680" t="s">
        <v>20</v>
      </c>
      <c r="K680" t="s">
        <v>345</v>
      </c>
      <c r="L680" t="s">
        <v>114</v>
      </c>
      <c r="N680" t="s">
        <v>114</v>
      </c>
      <c r="P680" t="s">
        <v>313</v>
      </c>
    </row>
    <row r="681" spans="2:16" x14ac:dyDescent="0.35">
      <c r="B681" t="s">
        <v>15</v>
      </c>
      <c r="C681" t="s">
        <v>456</v>
      </c>
      <c r="D681" t="s">
        <v>31</v>
      </c>
      <c r="E681" t="s">
        <v>448</v>
      </c>
      <c r="F681" t="s">
        <v>1238</v>
      </c>
      <c r="G681" t="s">
        <v>449</v>
      </c>
      <c r="H681" t="s">
        <v>139</v>
      </c>
      <c r="I681" t="s">
        <v>392</v>
      </c>
      <c r="J681" t="s">
        <v>257</v>
      </c>
      <c r="L681" t="str">
        <f t="shared" ref="L681:L682" si="43">J681</f>
        <v>Light Standard</v>
      </c>
      <c r="N681" t="s">
        <v>313</v>
      </c>
      <c r="P681" t="s">
        <v>313</v>
      </c>
    </row>
    <row r="682" spans="2:16" x14ac:dyDescent="0.35">
      <c r="B682" t="s">
        <v>15</v>
      </c>
      <c r="C682" t="s">
        <v>456</v>
      </c>
      <c r="D682" t="s">
        <v>31</v>
      </c>
      <c r="E682" t="s">
        <v>448</v>
      </c>
      <c r="F682" t="s">
        <v>1238</v>
      </c>
      <c r="G682" t="s">
        <v>449</v>
      </c>
      <c r="H682" t="s">
        <v>139</v>
      </c>
      <c r="I682" t="s">
        <v>676</v>
      </c>
      <c r="J682" t="s">
        <v>675</v>
      </c>
      <c r="L682" t="str">
        <f t="shared" si="43"/>
        <v>Rail Mini Accessibility Platform</v>
      </c>
    </row>
    <row r="683" spans="2:16" x14ac:dyDescent="0.35">
      <c r="B683" t="s">
        <v>15</v>
      </c>
      <c r="C683" t="s">
        <v>456</v>
      </c>
      <c r="D683" t="s">
        <v>31</v>
      </c>
      <c r="E683" t="s">
        <v>448</v>
      </c>
      <c r="F683" t="s">
        <v>1238</v>
      </c>
      <c r="G683" t="s">
        <v>449</v>
      </c>
      <c r="H683" t="s">
        <v>139</v>
      </c>
      <c r="I683" t="s">
        <v>449</v>
      </c>
      <c r="J683" t="s">
        <v>139</v>
      </c>
      <c r="K683" t="s">
        <v>457</v>
      </c>
      <c r="L683" t="s">
        <v>51</v>
      </c>
      <c r="N683" t="s">
        <v>51</v>
      </c>
      <c r="P683" t="s">
        <v>313</v>
      </c>
    </row>
    <row r="684" spans="2:16" x14ac:dyDescent="0.35">
      <c r="B684" t="s">
        <v>15</v>
      </c>
      <c r="C684" t="s">
        <v>456</v>
      </c>
      <c r="D684" t="s">
        <v>31</v>
      </c>
      <c r="E684" t="s">
        <v>448</v>
      </c>
      <c r="F684" t="s">
        <v>1238</v>
      </c>
      <c r="G684" t="s">
        <v>449</v>
      </c>
      <c r="H684" t="s">
        <v>139</v>
      </c>
      <c r="I684" t="s">
        <v>458</v>
      </c>
      <c r="J684" t="s">
        <v>242</v>
      </c>
      <c r="L684" t="str">
        <f t="shared" ref="L684" si="44">J684</f>
        <v>Wayside Power Outlets &amp; Cables</v>
      </c>
      <c r="N684" t="s">
        <v>313</v>
      </c>
      <c r="P684" t="s">
        <v>313</v>
      </c>
    </row>
    <row r="685" spans="2:16" x14ac:dyDescent="0.35">
      <c r="B685" t="s">
        <v>15</v>
      </c>
      <c r="C685" t="s">
        <v>456</v>
      </c>
      <c r="D685" t="s">
        <v>31</v>
      </c>
      <c r="E685" t="s">
        <v>380</v>
      </c>
      <c r="F685" t="s">
        <v>243</v>
      </c>
      <c r="G685" t="s">
        <v>314</v>
      </c>
      <c r="H685" t="s">
        <v>159</v>
      </c>
      <c r="I685" t="s">
        <v>315</v>
      </c>
      <c r="J685" t="s">
        <v>169</v>
      </c>
      <c r="K685" t="s">
        <v>459</v>
      </c>
      <c r="L685" t="s">
        <v>81</v>
      </c>
      <c r="N685" t="s">
        <v>81</v>
      </c>
      <c r="P685" t="s">
        <v>313</v>
      </c>
    </row>
    <row r="686" spans="2:16" x14ac:dyDescent="0.35">
      <c r="B686" t="s">
        <v>15</v>
      </c>
      <c r="C686" t="s">
        <v>456</v>
      </c>
      <c r="D686" t="s">
        <v>31</v>
      </c>
      <c r="E686" t="s">
        <v>380</v>
      </c>
      <c r="F686" t="s">
        <v>243</v>
      </c>
      <c r="G686" t="s">
        <v>314</v>
      </c>
      <c r="H686" t="s">
        <v>159</v>
      </c>
      <c r="I686" t="s">
        <v>315</v>
      </c>
      <c r="J686" t="s">
        <v>169</v>
      </c>
      <c r="K686" t="s">
        <v>381</v>
      </c>
      <c r="L686" t="s">
        <v>206</v>
      </c>
      <c r="N686" t="s">
        <v>206</v>
      </c>
      <c r="P686" t="s">
        <v>313</v>
      </c>
    </row>
    <row r="687" spans="2:16" x14ac:dyDescent="0.35">
      <c r="B687" t="s">
        <v>15</v>
      </c>
      <c r="C687" t="s">
        <v>456</v>
      </c>
      <c r="D687" t="s">
        <v>31</v>
      </c>
      <c r="E687" t="s">
        <v>380</v>
      </c>
      <c r="F687" t="s">
        <v>243</v>
      </c>
      <c r="G687" t="s">
        <v>314</v>
      </c>
      <c r="H687" t="s">
        <v>159</v>
      </c>
      <c r="I687" t="s">
        <v>315</v>
      </c>
      <c r="J687" t="s">
        <v>169</v>
      </c>
      <c r="K687" t="s">
        <v>357</v>
      </c>
      <c r="L687" t="s">
        <v>120</v>
      </c>
      <c r="N687" t="s">
        <v>120</v>
      </c>
      <c r="P687" t="s">
        <v>313</v>
      </c>
    </row>
    <row r="688" spans="2:16" x14ac:dyDescent="0.35">
      <c r="B688" t="s">
        <v>15</v>
      </c>
      <c r="C688" t="s">
        <v>456</v>
      </c>
      <c r="D688" t="s">
        <v>31</v>
      </c>
      <c r="E688" t="s">
        <v>380</v>
      </c>
      <c r="F688" t="s">
        <v>243</v>
      </c>
      <c r="G688" t="s">
        <v>314</v>
      </c>
      <c r="H688" t="s">
        <v>159</v>
      </c>
      <c r="I688" t="s">
        <v>315</v>
      </c>
      <c r="J688" t="s">
        <v>169</v>
      </c>
      <c r="K688" t="s">
        <v>736</v>
      </c>
      <c r="L688" t="s">
        <v>2775</v>
      </c>
      <c r="M688" t="s">
        <v>736</v>
      </c>
      <c r="N688" t="s">
        <v>735</v>
      </c>
      <c r="P688" t="s">
        <v>313</v>
      </c>
    </row>
    <row r="689" spans="2:16" x14ac:dyDescent="0.35">
      <c r="B689" t="s">
        <v>15</v>
      </c>
      <c r="C689" t="s">
        <v>456</v>
      </c>
      <c r="D689" t="s">
        <v>31</v>
      </c>
      <c r="E689" t="s">
        <v>380</v>
      </c>
      <c r="F689" t="s">
        <v>243</v>
      </c>
      <c r="G689" t="s">
        <v>314</v>
      </c>
      <c r="H689" t="s">
        <v>159</v>
      </c>
      <c r="I689" t="s">
        <v>315</v>
      </c>
      <c r="J689" t="s">
        <v>169</v>
      </c>
      <c r="K689" t="s">
        <v>358</v>
      </c>
      <c r="L689" t="s">
        <v>180</v>
      </c>
      <c r="N689" t="s">
        <v>180</v>
      </c>
      <c r="P689" t="s">
        <v>313</v>
      </c>
    </row>
    <row r="690" spans="2:16" x14ac:dyDescent="0.35">
      <c r="B690" t="s">
        <v>15</v>
      </c>
      <c r="C690" t="s">
        <v>456</v>
      </c>
      <c r="D690" t="s">
        <v>31</v>
      </c>
      <c r="E690" t="s">
        <v>380</v>
      </c>
      <c r="F690" t="s">
        <v>243</v>
      </c>
      <c r="G690" t="s">
        <v>314</v>
      </c>
      <c r="H690" t="s">
        <v>159</v>
      </c>
      <c r="I690" t="s">
        <v>315</v>
      </c>
      <c r="J690" t="s">
        <v>169</v>
      </c>
      <c r="K690" t="s">
        <v>359</v>
      </c>
      <c r="L690" t="s">
        <v>123</v>
      </c>
      <c r="N690" t="s">
        <v>123</v>
      </c>
      <c r="P690" t="s">
        <v>313</v>
      </c>
    </row>
    <row r="691" spans="2:16" x14ac:dyDescent="0.35">
      <c r="B691" t="s">
        <v>15</v>
      </c>
      <c r="C691" t="s">
        <v>456</v>
      </c>
      <c r="D691" t="s">
        <v>31</v>
      </c>
      <c r="E691" t="s">
        <v>380</v>
      </c>
      <c r="F691" t="s">
        <v>243</v>
      </c>
      <c r="G691" t="s">
        <v>314</v>
      </c>
      <c r="H691" t="s">
        <v>159</v>
      </c>
      <c r="I691" t="s">
        <v>315</v>
      </c>
      <c r="J691" t="s">
        <v>169</v>
      </c>
      <c r="K691" t="s">
        <v>360</v>
      </c>
      <c r="L691" t="s">
        <v>103</v>
      </c>
      <c r="N691" t="s">
        <v>103</v>
      </c>
      <c r="P691" t="s">
        <v>313</v>
      </c>
    </row>
    <row r="692" spans="2:16" x14ac:dyDescent="0.35">
      <c r="B692" t="s">
        <v>15</v>
      </c>
      <c r="C692" t="s">
        <v>456</v>
      </c>
      <c r="D692" t="s">
        <v>31</v>
      </c>
      <c r="E692" t="s">
        <v>380</v>
      </c>
      <c r="F692" t="s">
        <v>243</v>
      </c>
      <c r="G692" t="s">
        <v>314</v>
      </c>
      <c r="H692" t="s">
        <v>159</v>
      </c>
      <c r="I692" t="s">
        <v>315</v>
      </c>
      <c r="J692" t="s">
        <v>169</v>
      </c>
      <c r="K692" t="s">
        <v>361</v>
      </c>
      <c r="L692" t="s">
        <v>105</v>
      </c>
      <c r="N692" t="s">
        <v>105</v>
      </c>
      <c r="P692" t="s">
        <v>313</v>
      </c>
    </row>
    <row r="693" spans="2:16" x14ac:dyDescent="0.35">
      <c r="B693" t="s">
        <v>15</v>
      </c>
      <c r="C693" t="s">
        <v>456</v>
      </c>
      <c r="D693" t="s">
        <v>31</v>
      </c>
      <c r="E693" t="s">
        <v>380</v>
      </c>
      <c r="F693" t="s">
        <v>243</v>
      </c>
      <c r="G693" t="s">
        <v>314</v>
      </c>
      <c r="H693" t="s">
        <v>159</v>
      </c>
      <c r="I693" t="s">
        <v>315</v>
      </c>
      <c r="J693" t="s">
        <v>169</v>
      </c>
      <c r="K693" t="s">
        <v>385</v>
      </c>
      <c r="L693" t="s">
        <v>127</v>
      </c>
      <c r="N693" t="s">
        <v>127</v>
      </c>
      <c r="P693" t="s">
        <v>313</v>
      </c>
    </row>
    <row r="694" spans="2:16" x14ac:dyDescent="0.35">
      <c r="B694" t="s">
        <v>15</v>
      </c>
      <c r="C694" t="s">
        <v>456</v>
      </c>
      <c r="D694" t="s">
        <v>31</v>
      </c>
      <c r="E694" t="s">
        <v>380</v>
      </c>
      <c r="F694" t="s">
        <v>243</v>
      </c>
      <c r="G694" t="s">
        <v>314</v>
      </c>
      <c r="H694" t="s">
        <v>159</v>
      </c>
      <c r="I694" t="s">
        <v>315</v>
      </c>
      <c r="J694" t="s">
        <v>169</v>
      </c>
      <c r="K694" t="s">
        <v>461</v>
      </c>
      <c r="L694" t="s">
        <v>229</v>
      </c>
      <c r="N694" t="s">
        <v>229</v>
      </c>
      <c r="P694" t="s">
        <v>313</v>
      </c>
    </row>
    <row r="695" spans="2:16" x14ac:dyDescent="0.35">
      <c r="B695" t="s">
        <v>15</v>
      </c>
      <c r="C695" t="s">
        <v>456</v>
      </c>
      <c r="D695" t="s">
        <v>31</v>
      </c>
      <c r="E695" t="s">
        <v>380</v>
      </c>
      <c r="F695" t="s">
        <v>243</v>
      </c>
      <c r="G695" t="s">
        <v>314</v>
      </c>
      <c r="H695" t="s">
        <v>159</v>
      </c>
      <c r="I695" t="s">
        <v>462</v>
      </c>
      <c r="J695" t="s">
        <v>218</v>
      </c>
      <c r="K695" t="s">
        <v>417</v>
      </c>
      <c r="L695" t="s">
        <v>198</v>
      </c>
      <c r="N695" t="s">
        <v>198</v>
      </c>
      <c r="P695" t="s">
        <v>313</v>
      </c>
    </row>
    <row r="696" spans="2:16" x14ac:dyDescent="0.35">
      <c r="B696" t="s">
        <v>15</v>
      </c>
      <c r="C696" t="s">
        <v>456</v>
      </c>
      <c r="D696" t="s">
        <v>31</v>
      </c>
      <c r="E696" t="s">
        <v>380</v>
      </c>
      <c r="F696" t="s">
        <v>243</v>
      </c>
      <c r="G696" t="s">
        <v>314</v>
      </c>
      <c r="H696" t="s">
        <v>159</v>
      </c>
      <c r="I696" t="s">
        <v>462</v>
      </c>
      <c r="J696" t="s">
        <v>218</v>
      </c>
      <c r="K696" t="s">
        <v>384</v>
      </c>
      <c r="L696" t="s">
        <v>223</v>
      </c>
      <c r="N696" t="s">
        <v>223</v>
      </c>
      <c r="P696" t="s">
        <v>313</v>
      </c>
    </row>
    <row r="697" spans="2:16" x14ac:dyDescent="0.35">
      <c r="B697" t="s">
        <v>15</v>
      </c>
      <c r="C697" t="s">
        <v>456</v>
      </c>
      <c r="D697" t="s">
        <v>31</v>
      </c>
      <c r="E697" t="s">
        <v>380</v>
      </c>
      <c r="F697" t="s">
        <v>243</v>
      </c>
      <c r="G697" t="s">
        <v>314</v>
      </c>
      <c r="H697" t="s">
        <v>159</v>
      </c>
      <c r="I697" t="s">
        <v>462</v>
      </c>
      <c r="J697" t="s">
        <v>218</v>
      </c>
      <c r="K697" t="s">
        <v>463</v>
      </c>
      <c r="L697" t="s">
        <v>244</v>
      </c>
      <c r="N697" t="s">
        <v>244</v>
      </c>
      <c r="P697" t="s">
        <v>313</v>
      </c>
    </row>
    <row r="698" spans="2:16" x14ac:dyDescent="0.35">
      <c r="B698" t="s">
        <v>15</v>
      </c>
      <c r="C698" t="s">
        <v>456</v>
      </c>
      <c r="D698" t="s">
        <v>31</v>
      </c>
      <c r="E698" t="s">
        <v>380</v>
      </c>
      <c r="F698" t="s">
        <v>243</v>
      </c>
      <c r="G698" t="s">
        <v>314</v>
      </c>
      <c r="H698" t="s">
        <v>159</v>
      </c>
      <c r="I698" t="s">
        <v>462</v>
      </c>
      <c r="J698" t="s">
        <v>218</v>
      </c>
      <c r="K698" t="s">
        <v>464</v>
      </c>
      <c r="L698" t="s">
        <v>221</v>
      </c>
      <c r="N698" t="s">
        <v>221</v>
      </c>
      <c r="P698" t="s">
        <v>313</v>
      </c>
    </row>
    <row r="699" spans="2:16" x14ac:dyDescent="0.35">
      <c r="B699" t="s">
        <v>15</v>
      </c>
      <c r="C699" t="s">
        <v>456</v>
      </c>
      <c r="D699" t="s">
        <v>31</v>
      </c>
      <c r="E699" t="s">
        <v>380</v>
      </c>
      <c r="F699" t="s">
        <v>243</v>
      </c>
      <c r="G699" t="s">
        <v>314</v>
      </c>
      <c r="H699" t="s">
        <v>159</v>
      </c>
      <c r="I699" t="s">
        <v>462</v>
      </c>
      <c r="J699" t="s">
        <v>218</v>
      </c>
      <c r="K699" t="s">
        <v>465</v>
      </c>
      <c r="L699" t="s">
        <v>222</v>
      </c>
      <c r="N699" t="s">
        <v>222</v>
      </c>
      <c r="P699" t="s">
        <v>313</v>
      </c>
    </row>
    <row r="700" spans="2:16" x14ac:dyDescent="0.35">
      <c r="B700" t="s">
        <v>15</v>
      </c>
      <c r="C700" t="s">
        <v>456</v>
      </c>
      <c r="D700" t="s">
        <v>31</v>
      </c>
      <c r="E700" t="s">
        <v>380</v>
      </c>
      <c r="F700" t="s">
        <v>243</v>
      </c>
      <c r="G700" t="s">
        <v>316</v>
      </c>
      <c r="H700" t="s">
        <v>30</v>
      </c>
      <c r="I700" t="s">
        <v>317</v>
      </c>
      <c r="J700" t="s">
        <v>41</v>
      </c>
      <c r="L700" t="str">
        <f t="shared" ref="L700:L707" si="45">J700</f>
        <v>Door</v>
      </c>
      <c r="N700" t="s">
        <v>313</v>
      </c>
      <c r="P700" t="s">
        <v>313</v>
      </c>
    </row>
    <row r="701" spans="2:16" x14ac:dyDescent="0.35">
      <c r="B701" t="s">
        <v>15</v>
      </c>
      <c r="C701" t="s">
        <v>456</v>
      </c>
      <c r="D701" t="s">
        <v>31</v>
      </c>
      <c r="E701" t="s">
        <v>380</v>
      </c>
      <c r="F701" t="s">
        <v>243</v>
      </c>
      <c r="G701" t="s">
        <v>316</v>
      </c>
      <c r="H701" t="s">
        <v>30</v>
      </c>
      <c r="I701" t="s">
        <v>316</v>
      </c>
      <c r="J701" t="s">
        <v>30</v>
      </c>
      <c r="L701" t="str">
        <f t="shared" si="45"/>
        <v>Room Interior</v>
      </c>
      <c r="N701" t="s">
        <v>313</v>
      </c>
      <c r="P701" t="s">
        <v>313</v>
      </c>
    </row>
    <row r="702" spans="2:16" x14ac:dyDescent="0.35">
      <c r="B702" t="s">
        <v>15</v>
      </c>
      <c r="C702" t="s">
        <v>456</v>
      </c>
      <c r="D702" t="s">
        <v>31</v>
      </c>
      <c r="E702" t="s">
        <v>380</v>
      </c>
      <c r="F702" t="s">
        <v>243</v>
      </c>
      <c r="G702" t="s">
        <v>318</v>
      </c>
      <c r="H702" t="s">
        <v>141</v>
      </c>
      <c r="I702" t="s">
        <v>318</v>
      </c>
      <c r="J702" t="s">
        <v>141</v>
      </c>
      <c r="L702" t="str">
        <f t="shared" si="45"/>
        <v>Substructure</v>
      </c>
      <c r="N702" t="s">
        <v>313</v>
      </c>
      <c r="P702" t="s">
        <v>313</v>
      </c>
    </row>
    <row r="703" spans="2:16" x14ac:dyDescent="0.35">
      <c r="B703" t="s">
        <v>15</v>
      </c>
      <c r="C703" t="s">
        <v>456</v>
      </c>
      <c r="D703" t="s">
        <v>31</v>
      </c>
      <c r="E703" t="s">
        <v>380</v>
      </c>
      <c r="F703" t="s">
        <v>243</v>
      </c>
      <c r="G703" t="s">
        <v>318</v>
      </c>
      <c r="H703" t="s">
        <v>141</v>
      </c>
      <c r="I703" t="s">
        <v>319</v>
      </c>
      <c r="J703" t="s">
        <v>140</v>
      </c>
      <c r="L703" t="str">
        <f t="shared" si="45"/>
        <v>Superstructure</v>
      </c>
      <c r="N703" t="s">
        <v>313</v>
      </c>
      <c r="P703" t="s">
        <v>313</v>
      </c>
    </row>
    <row r="704" spans="2:16" x14ac:dyDescent="0.35">
      <c r="B704" t="s">
        <v>15</v>
      </c>
      <c r="C704" t="s">
        <v>456</v>
      </c>
      <c r="D704" t="s">
        <v>31</v>
      </c>
      <c r="E704" t="s">
        <v>380</v>
      </c>
      <c r="F704" t="s">
        <v>243</v>
      </c>
      <c r="G704" t="s">
        <v>320</v>
      </c>
      <c r="H704" t="s">
        <v>132</v>
      </c>
      <c r="I704" t="s">
        <v>317</v>
      </c>
      <c r="J704" t="s">
        <v>41</v>
      </c>
      <c r="L704" t="str">
        <f t="shared" si="45"/>
        <v>Door</v>
      </c>
      <c r="N704" t="s">
        <v>313</v>
      </c>
      <c r="P704" t="s">
        <v>313</v>
      </c>
    </row>
    <row r="705" spans="2:16" x14ac:dyDescent="0.35">
      <c r="B705" t="s">
        <v>15</v>
      </c>
      <c r="C705" t="s">
        <v>456</v>
      </c>
      <c r="D705" t="s">
        <v>31</v>
      </c>
      <c r="E705" t="s">
        <v>380</v>
      </c>
      <c r="F705" t="s">
        <v>243</v>
      </c>
      <c r="G705" t="s">
        <v>320</v>
      </c>
      <c r="H705" t="s">
        <v>132</v>
      </c>
      <c r="I705" t="s">
        <v>321</v>
      </c>
      <c r="J705" t="s">
        <v>135</v>
      </c>
      <c r="L705" t="str">
        <f t="shared" si="45"/>
        <v>Exterior Wall</v>
      </c>
      <c r="N705" t="s">
        <v>313</v>
      </c>
      <c r="P705" t="s">
        <v>313</v>
      </c>
    </row>
    <row r="706" spans="2:16" x14ac:dyDescent="0.35">
      <c r="B706" t="s">
        <v>15</v>
      </c>
      <c r="C706" t="s">
        <v>456</v>
      </c>
      <c r="D706" t="s">
        <v>31</v>
      </c>
      <c r="E706" t="s">
        <v>380</v>
      </c>
      <c r="F706" t="s">
        <v>243</v>
      </c>
      <c r="G706" t="s">
        <v>320</v>
      </c>
      <c r="H706" t="s">
        <v>132</v>
      </c>
      <c r="I706" t="s">
        <v>322</v>
      </c>
      <c r="J706" t="s">
        <v>137</v>
      </c>
      <c r="L706" t="str">
        <f t="shared" si="45"/>
        <v>Overhead Door</v>
      </c>
      <c r="N706" t="s">
        <v>313</v>
      </c>
      <c r="P706" t="s">
        <v>313</v>
      </c>
    </row>
    <row r="707" spans="2:16" x14ac:dyDescent="0.35">
      <c r="B707" t="s">
        <v>15</v>
      </c>
      <c r="C707" t="s">
        <v>456</v>
      </c>
      <c r="D707" t="s">
        <v>31</v>
      </c>
      <c r="E707" t="s">
        <v>380</v>
      </c>
      <c r="F707" t="s">
        <v>243</v>
      </c>
      <c r="G707" t="s">
        <v>320</v>
      </c>
      <c r="H707" t="s">
        <v>132</v>
      </c>
      <c r="I707" t="s">
        <v>323</v>
      </c>
      <c r="J707" t="s">
        <v>175</v>
      </c>
      <c r="L707" t="str">
        <f t="shared" si="45"/>
        <v>Sloped Roof</v>
      </c>
      <c r="N707" t="s">
        <v>313</v>
      </c>
      <c r="P707" t="s">
        <v>313</v>
      </c>
    </row>
    <row r="708" spans="2:16" x14ac:dyDescent="0.35">
      <c r="B708" t="s">
        <v>15</v>
      </c>
      <c r="C708" t="s">
        <v>456</v>
      </c>
      <c r="D708" t="s">
        <v>31</v>
      </c>
      <c r="E708" t="s">
        <v>380</v>
      </c>
      <c r="F708" t="s">
        <v>243</v>
      </c>
      <c r="G708" t="s">
        <v>325</v>
      </c>
      <c r="H708" t="s">
        <v>22</v>
      </c>
      <c r="I708" t="s">
        <v>326</v>
      </c>
      <c r="J708" t="s">
        <v>57</v>
      </c>
      <c r="K708" t="s">
        <v>430</v>
      </c>
      <c r="L708" t="s">
        <v>63</v>
      </c>
      <c r="N708" t="s">
        <v>63</v>
      </c>
      <c r="P708" t="s">
        <v>313</v>
      </c>
    </row>
    <row r="709" spans="2:16" x14ac:dyDescent="0.35">
      <c r="B709" t="s">
        <v>15</v>
      </c>
      <c r="C709" t="s">
        <v>456</v>
      </c>
      <c r="D709" t="s">
        <v>31</v>
      </c>
      <c r="E709" t="s">
        <v>380</v>
      </c>
      <c r="F709" t="s">
        <v>243</v>
      </c>
      <c r="G709" t="s">
        <v>325</v>
      </c>
      <c r="H709" t="s">
        <v>22</v>
      </c>
      <c r="I709" t="s">
        <v>326</v>
      </c>
      <c r="J709" t="s">
        <v>57</v>
      </c>
      <c r="K709" t="s">
        <v>374</v>
      </c>
      <c r="L709" t="s">
        <v>64</v>
      </c>
      <c r="M709" t="s">
        <v>480</v>
      </c>
      <c r="N709" t="s">
        <v>291</v>
      </c>
      <c r="P709" t="s">
        <v>313</v>
      </c>
    </row>
    <row r="710" spans="2:16" x14ac:dyDescent="0.35">
      <c r="B710" t="s">
        <v>15</v>
      </c>
      <c r="C710" t="s">
        <v>456</v>
      </c>
      <c r="D710" t="s">
        <v>31</v>
      </c>
      <c r="E710" t="s">
        <v>380</v>
      </c>
      <c r="F710" t="s">
        <v>243</v>
      </c>
      <c r="G710" t="s">
        <v>325</v>
      </c>
      <c r="H710" t="s">
        <v>22</v>
      </c>
      <c r="I710" t="s">
        <v>326</v>
      </c>
      <c r="J710" t="s">
        <v>57</v>
      </c>
      <c r="K710" t="s">
        <v>329</v>
      </c>
      <c r="L710" t="s">
        <v>66</v>
      </c>
      <c r="N710" t="s">
        <v>66</v>
      </c>
      <c r="P710" t="s">
        <v>313</v>
      </c>
    </row>
    <row r="711" spans="2:16" x14ac:dyDescent="0.35">
      <c r="B711" t="s">
        <v>15</v>
      </c>
      <c r="C711" t="s">
        <v>456</v>
      </c>
      <c r="D711" t="s">
        <v>31</v>
      </c>
      <c r="E711" t="s">
        <v>380</v>
      </c>
      <c r="F711" t="s">
        <v>243</v>
      </c>
      <c r="G711" t="s">
        <v>325</v>
      </c>
      <c r="H711" t="s">
        <v>22</v>
      </c>
      <c r="I711" t="s">
        <v>326</v>
      </c>
      <c r="J711" t="s">
        <v>57</v>
      </c>
      <c r="K711" t="s">
        <v>331</v>
      </c>
      <c r="L711" t="s">
        <v>69</v>
      </c>
      <c r="N711" t="s">
        <v>69</v>
      </c>
      <c r="P711" t="s">
        <v>313</v>
      </c>
    </row>
    <row r="712" spans="2:16" x14ac:dyDescent="0.35">
      <c r="B712" t="s">
        <v>15</v>
      </c>
      <c r="C712" t="s">
        <v>456</v>
      </c>
      <c r="D712" t="s">
        <v>31</v>
      </c>
      <c r="E712" t="s">
        <v>380</v>
      </c>
      <c r="F712" t="s">
        <v>243</v>
      </c>
      <c r="G712" t="s">
        <v>325</v>
      </c>
      <c r="H712" t="s">
        <v>22</v>
      </c>
      <c r="I712" t="s">
        <v>326</v>
      </c>
      <c r="J712" t="s">
        <v>57</v>
      </c>
      <c r="K712" t="s">
        <v>332</v>
      </c>
      <c r="L712" t="s">
        <v>70</v>
      </c>
      <c r="N712" t="s">
        <v>70</v>
      </c>
      <c r="P712" t="s">
        <v>313</v>
      </c>
    </row>
    <row r="713" spans="2:16" x14ac:dyDescent="0.35">
      <c r="B713" t="s">
        <v>15</v>
      </c>
      <c r="C713" t="s">
        <v>456</v>
      </c>
      <c r="D713" t="s">
        <v>31</v>
      </c>
      <c r="E713" t="s">
        <v>380</v>
      </c>
      <c r="F713" t="s">
        <v>243</v>
      </c>
      <c r="G713" t="s">
        <v>325</v>
      </c>
      <c r="H713" t="s">
        <v>22</v>
      </c>
      <c r="I713" t="s">
        <v>326</v>
      </c>
      <c r="J713" t="s">
        <v>57</v>
      </c>
      <c r="K713" t="s">
        <v>375</v>
      </c>
      <c r="L713" t="s">
        <v>72</v>
      </c>
      <c r="M713" t="s">
        <v>484</v>
      </c>
      <c r="N713" t="s">
        <v>295</v>
      </c>
      <c r="P713" t="s">
        <v>313</v>
      </c>
    </row>
    <row r="714" spans="2:16" x14ac:dyDescent="0.35">
      <c r="B714" t="s">
        <v>15</v>
      </c>
      <c r="C714" t="s">
        <v>456</v>
      </c>
      <c r="D714" t="s">
        <v>31</v>
      </c>
      <c r="E714" t="s">
        <v>380</v>
      </c>
      <c r="F714" t="s">
        <v>243</v>
      </c>
      <c r="G714" t="s">
        <v>325</v>
      </c>
      <c r="H714" t="s">
        <v>22</v>
      </c>
      <c r="I714" t="s">
        <v>326</v>
      </c>
      <c r="J714" t="s">
        <v>57</v>
      </c>
      <c r="K714" t="s">
        <v>442</v>
      </c>
      <c r="L714" t="s">
        <v>77</v>
      </c>
      <c r="N714" t="s">
        <v>77</v>
      </c>
      <c r="P714" t="s">
        <v>313</v>
      </c>
    </row>
    <row r="715" spans="2:16" x14ac:dyDescent="0.35">
      <c r="B715" t="s">
        <v>15</v>
      </c>
      <c r="C715" t="s">
        <v>456</v>
      </c>
      <c r="D715" t="s">
        <v>31</v>
      </c>
      <c r="E715" t="s">
        <v>380</v>
      </c>
      <c r="F715" t="s">
        <v>243</v>
      </c>
      <c r="G715" t="s">
        <v>325</v>
      </c>
      <c r="H715" t="s">
        <v>22</v>
      </c>
      <c r="I715" t="s">
        <v>326</v>
      </c>
      <c r="J715" t="s">
        <v>57</v>
      </c>
      <c r="K715" t="s">
        <v>78</v>
      </c>
      <c r="L715" t="s">
        <v>78</v>
      </c>
      <c r="N715" t="s">
        <v>296</v>
      </c>
      <c r="P715" t="s">
        <v>313</v>
      </c>
    </row>
    <row r="716" spans="2:16" x14ac:dyDescent="0.35">
      <c r="B716" t="s">
        <v>15</v>
      </c>
      <c r="C716" t="s">
        <v>456</v>
      </c>
      <c r="D716" t="s">
        <v>31</v>
      </c>
      <c r="E716" t="s">
        <v>380</v>
      </c>
      <c r="F716" t="s">
        <v>243</v>
      </c>
      <c r="G716" t="s">
        <v>325</v>
      </c>
      <c r="H716" t="s">
        <v>22</v>
      </c>
      <c r="I716" t="s">
        <v>335</v>
      </c>
      <c r="J716" t="s">
        <v>80</v>
      </c>
      <c r="K716" t="s">
        <v>336</v>
      </c>
      <c r="L716" t="s">
        <v>83</v>
      </c>
      <c r="N716" t="s">
        <v>83</v>
      </c>
      <c r="P716" t="s">
        <v>313</v>
      </c>
    </row>
    <row r="717" spans="2:16" x14ac:dyDescent="0.35">
      <c r="B717" t="s">
        <v>15</v>
      </c>
      <c r="C717" t="s">
        <v>456</v>
      </c>
      <c r="D717" t="s">
        <v>31</v>
      </c>
      <c r="E717" t="s">
        <v>380</v>
      </c>
      <c r="F717" t="s">
        <v>243</v>
      </c>
      <c r="G717" t="s">
        <v>325</v>
      </c>
      <c r="H717" t="s">
        <v>22</v>
      </c>
      <c r="I717" t="s">
        <v>337</v>
      </c>
      <c r="J717" t="s">
        <v>88</v>
      </c>
      <c r="K717" t="s">
        <v>338</v>
      </c>
      <c r="L717" t="s">
        <v>90</v>
      </c>
      <c r="N717" t="s">
        <v>90</v>
      </c>
      <c r="P717" t="s">
        <v>313</v>
      </c>
    </row>
    <row r="718" spans="2:16" x14ac:dyDescent="0.35">
      <c r="B718" t="s">
        <v>15</v>
      </c>
      <c r="C718" t="s">
        <v>456</v>
      </c>
      <c r="D718" t="s">
        <v>31</v>
      </c>
      <c r="E718" t="s">
        <v>380</v>
      </c>
      <c r="F718" t="s">
        <v>243</v>
      </c>
      <c r="G718" t="s">
        <v>325</v>
      </c>
      <c r="H718" t="s">
        <v>22</v>
      </c>
      <c r="I718" t="s">
        <v>337</v>
      </c>
      <c r="J718" t="s">
        <v>88</v>
      </c>
      <c r="K718" t="s">
        <v>444</v>
      </c>
      <c r="L718" t="s">
        <v>92</v>
      </c>
      <c r="N718" t="s">
        <v>92</v>
      </c>
      <c r="P718" t="s">
        <v>313</v>
      </c>
    </row>
    <row r="719" spans="2:16" x14ac:dyDescent="0.35">
      <c r="B719" t="s">
        <v>15</v>
      </c>
      <c r="C719" t="s">
        <v>456</v>
      </c>
      <c r="D719" t="s">
        <v>31</v>
      </c>
      <c r="E719" t="s">
        <v>380</v>
      </c>
      <c r="F719" t="s">
        <v>243</v>
      </c>
      <c r="G719" t="s">
        <v>325</v>
      </c>
      <c r="H719" t="s">
        <v>22</v>
      </c>
      <c r="I719" t="s">
        <v>20</v>
      </c>
      <c r="J719" t="s">
        <v>20</v>
      </c>
      <c r="K719" t="s">
        <v>340</v>
      </c>
      <c r="L719" t="s">
        <v>95</v>
      </c>
      <c r="N719" t="s">
        <v>95</v>
      </c>
      <c r="P719" t="s">
        <v>313</v>
      </c>
    </row>
    <row r="720" spans="2:16" x14ac:dyDescent="0.35">
      <c r="B720" t="s">
        <v>15</v>
      </c>
      <c r="C720" t="s">
        <v>456</v>
      </c>
      <c r="D720" t="s">
        <v>31</v>
      </c>
      <c r="E720" t="s">
        <v>380</v>
      </c>
      <c r="F720" t="s">
        <v>243</v>
      </c>
      <c r="G720" t="s">
        <v>325</v>
      </c>
      <c r="H720" t="s">
        <v>22</v>
      </c>
      <c r="I720" t="s">
        <v>20</v>
      </c>
      <c r="J720" t="s">
        <v>20</v>
      </c>
      <c r="K720" t="s">
        <v>364</v>
      </c>
      <c r="L720" t="s">
        <v>108</v>
      </c>
      <c r="N720" t="s">
        <v>108</v>
      </c>
      <c r="P720" t="s">
        <v>313</v>
      </c>
    </row>
    <row r="721" spans="2:16" x14ac:dyDescent="0.35">
      <c r="B721" t="s">
        <v>15</v>
      </c>
      <c r="C721" t="s">
        <v>456</v>
      </c>
      <c r="D721" t="s">
        <v>31</v>
      </c>
      <c r="E721" t="s">
        <v>380</v>
      </c>
      <c r="F721" t="s">
        <v>243</v>
      </c>
      <c r="G721" t="s">
        <v>325</v>
      </c>
      <c r="H721" t="s">
        <v>22</v>
      </c>
      <c r="I721" t="s">
        <v>20</v>
      </c>
      <c r="J721" t="s">
        <v>20</v>
      </c>
      <c r="K721" t="s">
        <v>466</v>
      </c>
      <c r="L721" t="s">
        <v>97</v>
      </c>
      <c r="N721" t="s">
        <v>97</v>
      </c>
      <c r="P721" t="s">
        <v>313</v>
      </c>
    </row>
    <row r="722" spans="2:16" x14ac:dyDescent="0.35">
      <c r="B722" t="s">
        <v>15</v>
      </c>
      <c r="C722" t="s">
        <v>456</v>
      </c>
      <c r="D722" t="s">
        <v>31</v>
      </c>
      <c r="E722" t="s">
        <v>380</v>
      </c>
      <c r="F722" t="s">
        <v>243</v>
      </c>
      <c r="G722" t="s">
        <v>325</v>
      </c>
      <c r="H722" t="s">
        <v>22</v>
      </c>
      <c r="I722" t="s">
        <v>20</v>
      </c>
      <c r="J722" t="s">
        <v>20</v>
      </c>
      <c r="K722" t="s">
        <v>342</v>
      </c>
      <c r="L722" t="s">
        <v>112</v>
      </c>
      <c r="N722" t="s">
        <v>112</v>
      </c>
      <c r="P722" t="s">
        <v>313</v>
      </c>
    </row>
    <row r="723" spans="2:16" x14ac:dyDescent="0.35">
      <c r="B723" t="s">
        <v>15</v>
      </c>
      <c r="C723" t="s">
        <v>456</v>
      </c>
      <c r="D723" t="s">
        <v>31</v>
      </c>
      <c r="E723" t="s">
        <v>380</v>
      </c>
      <c r="F723" t="s">
        <v>243</v>
      </c>
      <c r="G723" t="s">
        <v>325</v>
      </c>
      <c r="H723" t="s">
        <v>22</v>
      </c>
      <c r="I723" t="s">
        <v>20</v>
      </c>
      <c r="J723" t="s">
        <v>20</v>
      </c>
      <c r="K723" t="s">
        <v>367</v>
      </c>
      <c r="L723" t="s">
        <v>174</v>
      </c>
      <c r="N723" t="s">
        <v>729</v>
      </c>
      <c r="P723" t="s">
        <v>313</v>
      </c>
    </row>
    <row r="724" spans="2:16" x14ac:dyDescent="0.35">
      <c r="B724" t="s">
        <v>15</v>
      </c>
      <c r="C724" t="s">
        <v>456</v>
      </c>
      <c r="D724" t="s">
        <v>31</v>
      </c>
      <c r="E724" t="s">
        <v>380</v>
      </c>
      <c r="F724" t="s">
        <v>243</v>
      </c>
      <c r="G724" t="s">
        <v>325</v>
      </c>
      <c r="H724" t="s">
        <v>22</v>
      </c>
      <c r="I724" t="s">
        <v>20</v>
      </c>
      <c r="J724" t="s">
        <v>20</v>
      </c>
      <c r="K724" t="s">
        <v>345</v>
      </c>
      <c r="L724" t="s">
        <v>114</v>
      </c>
      <c r="N724" t="s">
        <v>114</v>
      </c>
      <c r="P724" t="s">
        <v>313</v>
      </c>
    </row>
    <row r="725" spans="2:16" x14ac:dyDescent="0.35">
      <c r="B725" t="s">
        <v>15</v>
      </c>
      <c r="C725" t="s">
        <v>456</v>
      </c>
      <c r="D725" t="s">
        <v>31</v>
      </c>
      <c r="E725" t="s">
        <v>380</v>
      </c>
      <c r="F725" t="s">
        <v>243</v>
      </c>
      <c r="G725" t="s">
        <v>325</v>
      </c>
      <c r="H725" t="s">
        <v>22</v>
      </c>
      <c r="I725" t="s">
        <v>346</v>
      </c>
      <c r="J725" t="s">
        <v>115</v>
      </c>
      <c r="K725" t="s">
        <v>358</v>
      </c>
      <c r="L725" t="s">
        <v>180</v>
      </c>
      <c r="N725" t="s">
        <v>180</v>
      </c>
      <c r="P725" t="s">
        <v>313</v>
      </c>
    </row>
    <row r="726" spans="2:16" x14ac:dyDescent="0.35">
      <c r="B726" t="s">
        <v>15</v>
      </c>
      <c r="C726" t="s">
        <v>456</v>
      </c>
      <c r="D726" t="s">
        <v>31</v>
      </c>
      <c r="E726" t="s">
        <v>467</v>
      </c>
      <c r="F726" t="s">
        <v>246</v>
      </c>
      <c r="G726" t="s">
        <v>387</v>
      </c>
      <c r="H726" t="s">
        <v>183</v>
      </c>
      <c r="I726" t="s">
        <v>388</v>
      </c>
      <c r="J726" t="s">
        <v>184</v>
      </c>
      <c r="K726" t="s">
        <v>362</v>
      </c>
      <c r="L726" t="s">
        <v>62</v>
      </c>
      <c r="N726" t="s">
        <v>62</v>
      </c>
      <c r="P726" t="s">
        <v>313</v>
      </c>
    </row>
    <row r="727" spans="2:16" x14ac:dyDescent="0.35">
      <c r="B727" t="s">
        <v>15</v>
      </c>
      <c r="C727" t="s">
        <v>456</v>
      </c>
      <c r="D727" t="s">
        <v>31</v>
      </c>
      <c r="E727" t="s">
        <v>467</v>
      </c>
      <c r="F727" t="s">
        <v>246</v>
      </c>
      <c r="G727" t="s">
        <v>387</v>
      </c>
      <c r="H727" t="s">
        <v>183</v>
      </c>
      <c r="I727" t="s">
        <v>388</v>
      </c>
      <c r="J727" t="s">
        <v>184</v>
      </c>
      <c r="K727" t="s">
        <v>390</v>
      </c>
      <c r="L727" t="s">
        <v>248</v>
      </c>
      <c r="N727" t="s">
        <v>248</v>
      </c>
      <c r="P727" t="s">
        <v>313</v>
      </c>
    </row>
    <row r="728" spans="2:16" x14ac:dyDescent="0.35">
      <c r="B728" t="s">
        <v>15</v>
      </c>
      <c r="C728" t="s">
        <v>456</v>
      </c>
      <c r="D728" t="s">
        <v>31</v>
      </c>
      <c r="E728" t="s">
        <v>467</v>
      </c>
      <c r="F728" t="s">
        <v>246</v>
      </c>
      <c r="G728" t="s">
        <v>393</v>
      </c>
      <c r="H728" t="s">
        <v>165</v>
      </c>
      <c r="I728" t="s">
        <v>394</v>
      </c>
      <c r="J728" t="s">
        <v>40</v>
      </c>
      <c r="L728" t="str">
        <f t="shared" ref="L728:L732" si="46">J728</f>
        <v>Bollard</v>
      </c>
      <c r="N728" t="s">
        <v>313</v>
      </c>
      <c r="P728" t="s">
        <v>313</v>
      </c>
    </row>
    <row r="729" spans="2:16" x14ac:dyDescent="0.35">
      <c r="B729" t="s">
        <v>15</v>
      </c>
      <c r="C729" t="s">
        <v>456</v>
      </c>
      <c r="D729" t="s">
        <v>31</v>
      </c>
      <c r="E729" t="s">
        <v>467</v>
      </c>
      <c r="F729" t="s">
        <v>246</v>
      </c>
      <c r="G729" t="s">
        <v>393</v>
      </c>
      <c r="H729" t="s">
        <v>165</v>
      </c>
      <c r="I729" t="s">
        <v>468</v>
      </c>
      <c r="J729" t="s">
        <v>247</v>
      </c>
      <c r="L729" t="str">
        <f t="shared" si="46"/>
        <v>Fixed Furniture</v>
      </c>
      <c r="N729" t="s">
        <v>313</v>
      </c>
      <c r="P729" t="s">
        <v>313</v>
      </c>
    </row>
    <row r="730" spans="2:16" x14ac:dyDescent="0.35">
      <c r="B730" t="s">
        <v>15</v>
      </c>
      <c r="C730" t="s">
        <v>456</v>
      </c>
      <c r="D730" t="s">
        <v>31</v>
      </c>
      <c r="E730" t="s">
        <v>467</v>
      </c>
      <c r="F730" t="s">
        <v>246</v>
      </c>
      <c r="G730" t="s">
        <v>393</v>
      </c>
      <c r="H730" t="s">
        <v>165</v>
      </c>
      <c r="I730" t="s">
        <v>396</v>
      </c>
      <c r="J730" t="s">
        <v>42</v>
      </c>
      <c r="L730" t="str">
        <f t="shared" si="46"/>
        <v>Gate</v>
      </c>
      <c r="N730" t="s">
        <v>313</v>
      </c>
      <c r="P730" t="s">
        <v>313</v>
      </c>
    </row>
    <row r="731" spans="2:16" x14ac:dyDescent="0.35">
      <c r="B731" t="s">
        <v>15</v>
      </c>
      <c r="C731" t="s">
        <v>456</v>
      </c>
      <c r="D731" t="s">
        <v>31</v>
      </c>
      <c r="E731" t="s">
        <v>467</v>
      </c>
      <c r="F731" t="s">
        <v>246</v>
      </c>
      <c r="G731" t="s">
        <v>393</v>
      </c>
      <c r="H731" t="s">
        <v>165</v>
      </c>
      <c r="I731" t="s">
        <v>397</v>
      </c>
      <c r="J731" t="s">
        <v>45</v>
      </c>
      <c r="L731" t="str">
        <f t="shared" si="46"/>
        <v>Signs - Facility ID</v>
      </c>
      <c r="N731" t="s">
        <v>313</v>
      </c>
      <c r="P731" t="s">
        <v>313</v>
      </c>
    </row>
    <row r="732" spans="2:16" x14ac:dyDescent="0.35">
      <c r="B732" t="s">
        <v>15</v>
      </c>
      <c r="C732" t="s">
        <v>456</v>
      </c>
      <c r="D732" t="s">
        <v>31</v>
      </c>
      <c r="E732" t="s">
        <v>467</v>
      </c>
      <c r="F732" t="s">
        <v>246</v>
      </c>
      <c r="G732" t="s">
        <v>393</v>
      </c>
      <c r="H732" t="s">
        <v>165</v>
      </c>
      <c r="I732" t="s">
        <v>398</v>
      </c>
      <c r="J732" t="s">
        <v>200</v>
      </c>
      <c r="L732" t="str">
        <f t="shared" si="46"/>
        <v>Shed</v>
      </c>
      <c r="N732" t="s">
        <v>313</v>
      </c>
      <c r="P732" t="s">
        <v>313</v>
      </c>
    </row>
    <row r="733" spans="2:16" x14ac:dyDescent="0.35">
      <c r="B733" t="s">
        <v>15</v>
      </c>
      <c r="C733" t="s">
        <v>456</v>
      </c>
      <c r="D733" t="s">
        <v>31</v>
      </c>
      <c r="E733" t="s">
        <v>467</v>
      </c>
      <c r="F733" t="s">
        <v>246</v>
      </c>
      <c r="G733" t="s">
        <v>310</v>
      </c>
      <c r="H733" t="s">
        <v>166</v>
      </c>
      <c r="I733" t="s">
        <v>400</v>
      </c>
      <c r="J733" t="s">
        <v>167</v>
      </c>
      <c r="K733" t="s">
        <v>368</v>
      </c>
      <c r="L733" t="s">
        <v>129</v>
      </c>
      <c r="N733" t="s">
        <v>129</v>
      </c>
      <c r="P733" t="s">
        <v>313</v>
      </c>
    </row>
    <row r="734" spans="2:16" x14ac:dyDescent="0.35">
      <c r="B734" t="s">
        <v>15</v>
      </c>
      <c r="C734" t="s">
        <v>456</v>
      </c>
      <c r="D734" t="s">
        <v>31</v>
      </c>
      <c r="E734" t="s">
        <v>467</v>
      </c>
      <c r="F734" t="s">
        <v>246</v>
      </c>
      <c r="G734" t="s">
        <v>310</v>
      </c>
      <c r="H734" t="s">
        <v>166</v>
      </c>
      <c r="I734" t="s">
        <v>402</v>
      </c>
      <c r="J734" t="s">
        <v>249</v>
      </c>
      <c r="K734" t="s">
        <v>403</v>
      </c>
      <c r="L734" t="s">
        <v>250</v>
      </c>
      <c r="N734" t="s">
        <v>250</v>
      </c>
      <c r="P734" t="s">
        <v>313</v>
      </c>
    </row>
    <row r="735" spans="2:16" x14ac:dyDescent="0.35">
      <c r="B735" t="s">
        <v>15</v>
      </c>
      <c r="C735" t="s">
        <v>456</v>
      </c>
      <c r="D735" t="s">
        <v>31</v>
      </c>
      <c r="E735" t="s">
        <v>467</v>
      </c>
      <c r="F735" t="s">
        <v>246</v>
      </c>
      <c r="G735" t="s">
        <v>310</v>
      </c>
      <c r="H735" t="s">
        <v>166</v>
      </c>
      <c r="I735" t="s">
        <v>402</v>
      </c>
      <c r="J735" t="s">
        <v>249</v>
      </c>
      <c r="K735" t="s">
        <v>390</v>
      </c>
      <c r="L735" t="s">
        <v>248</v>
      </c>
      <c r="N735" t="s">
        <v>248</v>
      </c>
      <c r="P735" t="s">
        <v>313</v>
      </c>
    </row>
    <row r="736" spans="2:16" x14ac:dyDescent="0.35">
      <c r="B736" t="s">
        <v>15</v>
      </c>
      <c r="C736" t="s">
        <v>456</v>
      </c>
      <c r="D736" t="s">
        <v>31</v>
      </c>
      <c r="E736" t="s">
        <v>467</v>
      </c>
      <c r="F736" t="s">
        <v>246</v>
      </c>
      <c r="G736" t="s">
        <v>310</v>
      </c>
      <c r="H736" t="s">
        <v>166</v>
      </c>
      <c r="I736" t="s">
        <v>311</v>
      </c>
      <c r="J736" t="s">
        <v>168</v>
      </c>
      <c r="K736" t="s">
        <v>348</v>
      </c>
      <c r="L736" t="s">
        <v>119</v>
      </c>
      <c r="N736" t="s">
        <v>787</v>
      </c>
      <c r="P736" t="s">
        <v>313</v>
      </c>
    </row>
    <row r="737" spans="2:16" x14ac:dyDescent="0.35">
      <c r="B737" t="s">
        <v>15</v>
      </c>
      <c r="C737" t="s">
        <v>456</v>
      </c>
      <c r="D737" t="s">
        <v>31</v>
      </c>
      <c r="E737" t="s">
        <v>467</v>
      </c>
      <c r="F737" t="s">
        <v>246</v>
      </c>
      <c r="G737" t="s">
        <v>310</v>
      </c>
      <c r="H737" t="s">
        <v>166</v>
      </c>
      <c r="I737" t="s">
        <v>311</v>
      </c>
      <c r="J737" t="s">
        <v>168</v>
      </c>
      <c r="K737" t="s">
        <v>408</v>
      </c>
      <c r="L737" t="s">
        <v>251</v>
      </c>
      <c r="N737" t="s">
        <v>251</v>
      </c>
      <c r="P737" t="s">
        <v>313</v>
      </c>
    </row>
    <row r="738" spans="2:16" x14ac:dyDescent="0.35">
      <c r="B738" t="s">
        <v>15</v>
      </c>
      <c r="C738" t="s">
        <v>456</v>
      </c>
      <c r="D738" t="s">
        <v>31</v>
      </c>
      <c r="E738" t="s">
        <v>467</v>
      </c>
      <c r="F738" t="s">
        <v>246</v>
      </c>
      <c r="G738" t="s">
        <v>409</v>
      </c>
      <c r="H738" t="s">
        <v>252</v>
      </c>
      <c r="I738" t="s">
        <v>410</v>
      </c>
      <c r="J738" t="s">
        <v>253</v>
      </c>
      <c r="L738" t="str">
        <f t="shared" ref="L738" si="47">J738</f>
        <v>Parking Area</v>
      </c>
      <c r="N738" t="s">
        <v>313</v>
      </c>
      <c r="P738" t="s">
        <v>313</v>
      </c>
    </row>
    <row r="739" spans="2:16" x14ac:dyDescent="0.35">
      <c r="B739" t="s">
        <v>15</v>
      </c>
      <c r="C739" t="s">
        <v>456</v>
      </c>
      <c r="D739" t="s">
        <v>31</v>
      </c>
      <c r="E739" t="s">
        <v>467</v>
      </c>
      <c r="F739" t="s">
        <v>246</v>
      </c>
      <c r="G739" t="s">
        <v>314</v>
      </c>
      <c r="H739" t="s">
        <v>159</v>
      </c>
      <c r="I739" t="s">
        <v>315</v>
      </c>
      <c r="J739" t="s">
        <v>169</v>
      </c>
      <c r="K739" t="s">
        <v>356</v>
      </c>
      <c r="L739" t="s">
        <v>179</v>
      </c>
      <c r="N739" t="s">
        <v>771</v>
      </c>
      <c r="P739" t="s">
        <v>313</v>
      </c>
    </row>
    <row r="740" spans="2:16" x14ac:dyDescent="0.35">
      <c r="B740" t="s">
        <v>15</v>
      </c>
      <c r="C740" t="s">
        <v>456</v>
      </c>
      <c r="D740" t="s">
        <v>31</v>
      </c>
      <c r="E740" t="s">
        <v>467</v>
      </c>
      <c r="F740" t="s">
        <v>246</v>
      </c>
      <c r="G740" t="s">
        <v>314</v>
      </c>
      <c r="H740" t="s">
        <v>159</v>
      </c>
      <c r="I740" t="s">
        <v>315</v>
      </c>
      <c r="J740" t="s">
        <v>169</v>
      </c>
      <c r="K740" t="s">
        <v>736</v>
      </c>
      <c r="L740" t="s">
        <v>2775</v>
      </c>
      <c r="M740" t="s">
        <v>736</v>
      </c>
      <c r="N740" t="s">
        <v>735</v>
      </c>
      <c r="P740" t="s">
        <v>313</v>
      </c>
    </row>
    <row r="741" spans="2:16" x14ac:dyDescent="0.35">
      <c r="B741" t="s">
        <v>15</v>
      </c>
      <c r="C741" t="s">
        <v>456</v>
      </c>
      <c r="D741" t="s">
        <v>31</v>
      </c>
      <c r="E741" t="s">
        <v>467</v>
      </c>
      <c r="F741" t="s">
        <v>246</v>
      </c>
      <c r="G741" t="s">
        <v>314</v>
      </c>
      <c r="H741" t="s">
        <v>159</v>
      </c>
      <c r="I741" t="s">
        <v>315</v>
      </c>
      <c r="J741" t="s">
        <v>169</v>
      </c>
      <c r="K741" t="s">
        <v>390</v>
      </c>
      <c r="L741" t="s">
        <v>248</v>
      </c>
      <c r="N741" t="s">
        <v>248</v>
      </c>
      <c r="P741" t="s">
        <v>313</v>
      </c>
    </row>
    <row r="742" spans="2:16" x14ac:dyDescent="0.35">
      <c r="B742" t="s">
        <v>15</v>
      </c>
      <c r="C742" t="s">
        <v>456</v>
      </c>
      <c r="D742" t="s">
        <v>31</v>
      </c>
      <c r="E742" t="s">
        <v>467</v>
      </c>
      <c r="F742" t="s">
        <v>246</v>
      </c>
      <c r="G742" t="s">
        <v>314</v>
      </c>
      <c r="H742" t="s">
        <v>159</v>
      </c>
      <c r="I742" t="s">
        <v>315</v>
      </c>
      <c r="J742" t="s">
        <v>169</v>
      </c>
      <c r="K742" t="s">
        <v>360</v>
      </c>
      <c r="L742" t="s">
        <v>103</v>
      </c>
      <c r="N742" t="s">
        <v>103</v>
      </c>
      <c r="P742" t="s">
        <v>313</v>
      </c>
    </row>
    <row r="743" spans="2:16" x14ac:dyDescent="0.35">
      <c r="B743" t="s">
        <v>15</v>
      </c>
      <c r="C743" t="s">
        <v>456</v>
      </c>
      <c r="D743" t="s">
        <v>31</v>
      </c>
      <c r="E743" t="s">
        <v>467</v>
      </c>
      <c r="F743" t="s">
        <v>246</v>
      </c>
      <c r="G743" t="s">
        <v>314</v>
      </c>
      <c r="H743" t="s">
        <v>159</v>
      </c>
      <c r="I743" t="s">
        <v>315</v>
      </c>
      <c r="J743" t="s">
        <v>169</v>
      </c>
      <c r="K743" t="s">
        <v>361</v>
      </c>
      <c r="L743" t="s">
        <v>105</v>
      </c>
      <c r="N743" t="s">
        <v>105</v>
      </c>
      <c r="P743" t="s">
        <v>313</v>
      </c>
    </row>
    <row r="744" spans="2:16" x14ac:dyDescent="0.35">
      <c r="B744" t="s">
        <v>15</v>
      </c>
      <c r="C744" t="s">
        <v>456</v>
      </c>
      <c r="D744" t="s">
        <v>31</v>
      </c>
      <c r="E744" t="s">
        <v>467</v>
      </c>
      <c r="F744" t="s">
        <v>246</v>
      </c>
      <c r="G744" t="s">
        <v>314</v>
      </c>
      <c r="H744" t="s">
        <v>159</v>
      </c>
      <c r="I744" t="s">
        <v>431</v>
      </c>
      <c r="J744" t="s">
        <v>186</v>
      </c>
      <c r="K744" t="s">
        <v>399</v>
      </c>
      <c r="L744" t="s">
        <v>224</v>
      </c>
      <c r="N744" t="s">
        <v>224</v>
      </c>
      <c r="P744" t="s">
        <v>313</v>
      </c>
    </row>
    <row r="745" spans="2:16" x14ac:dyDescent="0.35">
      <c r="B745" t="s">
        <v>15</v>
      </c>
      <c r="C745" t="s">
        <v>456</v>
      </c>
      <c r="D745" t="s">
        <v>31</v>
      </c>
      <c r="E745" t="s">
        <v>467</v>
      </c>
      <c r="F745" t="s">
        <v>246</v>
      </c>
      <c r="G745" t="s">
        <v>422</v>
      </c>
      <c r="H745" t="s">
        <v>254</v>
      </c>
      <c r="I745" t="s">
        <v>423</v>
      </c>
      <c r="J745" t="s">
        <v>255</v>
      </c>
      <c r="L745" t="str">
        <f t="shared" ref="L745:L757" si="48">J745</f>
        <v>Roadway</v>
      </c>
      <c r="N745" t="s">
        <v>313</v>
      </c>
      <c r="P745" t="s">
        <v>313</v>
      </c>
    </row>
    <row r="746" spans="2:16" x14ac:dyDescent="0.35">
      <c r="B746" t="s">
        <v>15</v>
      </c>
      <c r="C746" t="s">
        <v>456</v>
      </c>
      <c r="D746" t="s">
        <v>31</v>
      </c>
      <c r="E746" t="s">
        <v>467</v>
      </c>
      <c r="F746" t="s">
        <v>246</v>
      </c>
      <c r="G746" t="s">
        <v>316</v>
      </c>
      <c r="H746" t="s">
        <v>30</v>
      </c>
      <c r="I746" t="s">
        <v>317</v>
      </c>
      <c r="J746" t="s">
        <v>41</v>
      </c>
      <c r="L746" t="str">
        <f t="shared" si="48"/>
        <v>Door</v>
      </c>
      <c r="N746" t="s">
        <v>313</v>
      </c>
      <c r="P746" t="s">
        <v>313</v>
      </c>
    </row>
    <row r="747" spans="2:16" x14ac:dyDescent="0.35">
      <c r="B747" t="s">
        <v>15</v>
      </c>
      <c r="C747" t="s">
        <v>456</v>
      </c>
      <c r="D747" t="s">
        <v>31</v>
      </c>
      <c r="E747" t="s">
        <v>467</v>
      </c>
      <c r="F747" t="s">
        <v>246</v>
      </c>
      <c r="G747" t="s">
        <v>316</v>
      </c>
      <c r="H747" t="s">
        <v>30</v>
      </c>
      <c r="I747" t="s">
        <v>427</v>
      </c>
      <c r="J747" t="s">
        <v>44</v>
      </c>
      <c r="L747" t="str">
        <f t="shared" si="48"/>
        <v>Hand Rail</v>
      </c>
      <c r="N747" t="s">
        <v>313</v>
      </c>
      <c r="P747" t="s">
        <v>313</v>
      </c>
    </row>
    <row r="748" spans="2:16" x14ac:dyDescent="0.35">
      <c r="B748" t="s">
        <v>15</v>
      </c>
      <c r="C748" t="s">
        <v>456</v>
      </c>
      <c r="D748" t="s">
        <v>31</v>
      </c>
      <c r="E748" t="s">
        <v>467</v>
      </c>
      <c r="F748" t="s">
        <v>246</v>
      </c>
      <c r="G748" t="s">
        <v>316</v>
      </c>
      <c r="H748" t="s">
        <v>30</v>
      </c>
      <c r="I748" t="s">
        <v>322</v>
      </c>
      <c r="J748" t="s">
        <v>137</v>
      </c>
      <c r="L748" t="str">
        <f t="shared" si="48"/>
        <v>Overhead Door</v>
      </c>
      <c r="N748" t="s">
        <v>313</v>
      </c>
      <c r="P748" t="s">
        <v>313</v>
      </c>
    </row>
    <row r="749" spans="2:16" x14ac:dyDescent="0.35">
      <c r="B749" t="s">
        <v>15</v>
      </c>
      <c r="C749" t="s">
        <v>456</v>
      </c>
      <c r="D749" t="s">
        <v>31</v>
      </c>
      <c r="E749" t="s">
        <v>467</v>
      </c>
      <c r="F749" t="s">
        <v>246</v>
      </c>
      <c r="G749" t="s">
        <v>316</v>
      </c>
      <c r="H749" t="s">
        <v>30</v>
      </c>
      <c r="I749" t="s">
        <v>316</v>
      </c>
      <c r="J749" t="s">
        <v>30</v>
      </c>
      <c r="L749" t="str">
        <f t="shared" si="48"/>
        <v>Room Interior</v>
      </c>
      <c r="N749" t="s">
        <v>313</v>
      </c>
      <c r="P749" t="s">
        <v>313</v>
      </c>
    </row>
    <row r="750" spans="2:16" x14ac:dyDescent="0.35">
      <c r="B750" t="s">
        <v>15</v>
      </c>
      <c r="C750" t="s">
        <v>456</v>
      </c>
      <c r="D750" t="s">
        <v>31</v>
      </c>
      <c r="E750" t="s">
        <v>467</v>
      </c>
      <c r="F750" t="s">
        <v>246</v>
      </c>
      <c r="G750" t="s">
        <v>316</v>
      </c>
      <c r="H750" t="s">
        <v>30</v>
      </c>
      <c r="I750" t="s">
        <v>428</v>
      </c>
      <c r="J750" t="s">
        <v>46</v>
      </c>
      <c r="L750" t="str">
        <f t="shared" si="48"/>
        <v>Stairway</v>
      </c>
      <c r="N750" t="s">
        <v>313</v>
      </c>
      <c r="P750" t="s">
        <v>313</v>
      </c>
    </row>
    <row r="751" spans="2:16" x14ac:dyDescent="0.35">
      <c r="B751" t="s">
        <v>15</v>
      </c>
      <c r="C751" t="s">
        <v>456</v>
      </c>
      <c r="D751" t="s">
        <v>31</v>
      </c>
      <c r="E751" t="s">
        <v>467</v>
      </c>
      <c r="F751" t="s">
        <v>246</v>
      </c>
      <c r="G751" t="s">
        <v>316</v>
      </c>
      <c r="H751" t="s">
        <v>30</v>
      </c>
      <c r="I751" t="s">
        <v>324</v>
      </c>
      <c r="J751" t="s">
        <v>47</v>
      </c>
      <c r="L751" t="str">
        <f t="shared" si="48"/>
        <v>Window System</v>
      </c>
      <c r="N751" t="s">
        <v>313</v>
      </c>
      <c r="P751" t="s">
        <v>313</v>
      </c>
    </row>
    <row r="752" spans="2:16" x14ac:dyDescent="0.35">
      <c r="B752" t="s">
        <v>15</v>
      </c>
      <c r="C752" t="s">
        <v>456</v>
      </c>
      <c r="D752" t="s">
        <v>31</v>
      </c>
      <c r="E752" t="s">
        <v>467</v>
      </c>
      <c r="F752" t="s">
        <v>246</v>
      </c>
      <c r="G752" t="s">
        <v>318</v>
      </c>
      <c r="H752" t="s">
        <v>141</v>
      </c>
      <c r="I752" t="s">
        <v>318</v>
      </c>
      <c r="J752" t="s">
        <v>141</v>
      </c>
      <c r="L752" t="str">
        <f t="shared" si="48"/>
        <v>Substructure</v>
      </c>
      <c r="N752" t="s">
        <v>313</v>
      </c>
      <c r="P752" t="s">
        <v>313</v>
      </c>
    </row>
    <row r="753" spans="2:16" x14ac:dyDescent="0.35">
      <c r="B753" t="s">
        <v>15</v>
      </c>
      <c r="C753" t="s">
        <v>456</v>
      </c>
      <c r="D753" t="s">
        <v>31</v>
      </c>
      <c r="E753" t="s">
        <v>467</v>
      </c>
      <c r="F753" t="s">
        <v>246</v>
      </c>
      <c r="G753" t="s">
        <v>318</v>
      </c>
      <c r="H753" t="s">
        <v>141</v>
      </c>
      <c r="I753" t="s">
        <v>319</v>
      </c>
      <c r="J753" t="s">
        <v>140</v>
      </c>
      <c r="L753" t="str">
        <f t="shared" si="48"/>
        <v>Superstructure</v>
      </c>
      <c r="N753" t="s">
        <v>313</v>
      </c>
      <c r="P753" t="s">
        <v>313</v>
      </c>
    </row>
    <row r="754" spans="2:16" x14ac:dyDescent="0.35">
      <c r="B754" t="s">
        <v>15</v>
      </c>
      <c r="C754" t="s">
        <v>456</v>
      </c>
      <c r="D754" t="s">
        <v>31</v>
      </c>
      <c r="E754" t="s">
        <v>467</v>
      </c>
      <c r="F754" t="s">
        <v>246</v>
      </c>
      <c r="G754" t="s">
        <v>320</v>
      </c>
      <c r="H754" t="s">
        <v>132</v>
      </c>
      <c r="I754" t="s">
        <v>317</v>
      </c>
      <c r="J754" t="s">
        <v>41</v>
      </c>
      <c r="L754" t="str">
        <f t="shared" si="48"/>
        <v>Door</v>
      </c>
      <c r="N754" t="s">
        <v>313</v>
      </c>
      <c r="P754" t="s">
        <v>313</v>
      </c>
    </row>
    <row r="755" spans="2:16" x14ac:dyDescent="0.35">
      <c r="B755" t="s">
        <v>15</v>
      </c>
      <c r="C755" t="s">
        <v>456</v>
      </c>
      <c r="D755" t="s">
        <v>31</v>
      </c>
      <c r="E755" t="s">
        <v>467</v>
      </c>
      <c r="F755" t="s">
        <v>246</v>
      </c>
      <c r="G755" t="s">
        <v>320</v>
      </c>
      <c r="H755" t="s">
        <v>132</v>
      </c>
      <c r="I755" t="s">
        <v>321</v>
      </c>
      <c r="J755" t="s">
        <v>135</v>
      </c>
      <c r="L755" t="str">
        <f t="shared" si="48"/>
        <v>Exterior Wall</v>
      </c>
      <c r="N755" t="s">
        <v>313</v>
      </c>
      <c r="P755" t="s">
        <v>313</v>
      </c>
    </row>
    <row r="756" spans="2:16" x14ac:dyDescent="0.35">
      <c r="B756" t="s">
        <v>15</v>
      </c>
      <c r="C756" t="s">
        <v>456</v>
      </c>
      <c r="D756" t="s">
        <v>31</v>
      </c>
      <c r="E756" t="s">
        <v>467</v>
      </c>
      <c r="F756" t="s">
        <v>246</v>
      </c>
      <c r="G756" t="s">
        <v>320</v>
      </c>
      <c r="H756" t="s">
        <v>132</v>
      </c>
      <c r="I756" t="s">
        <v>372</v>
      </c>
      <c r="J756" t="s">
        <v>136</v>
      </c>
      <c r="L756" t="str">
        <f t="shared" si="48"/>
        <v>Flat Roof</v>
      </c>
      <c r="N756" t="s">
        <v>313</v>
      </c>
      <c r="P756" t="s">
        <v>313</v>
      </c>
    </row>
    <row r="757" spans="2:16" x14ac:dyDescent="0.35">
      <c r="B757" t="s">
        <v>15</v>
      </c>
      <c r="C757" t="s">
        <v>456</v>
      </c>
      <c r="D757" t="s">
        <v>31</v>
      </c>
      <c r="E757" t="s">
        <v>467</v>
      </c>
      <c r="F757" t="s">
        <v>246</v>
      </c>
      <c r="G757" t="s">
        <v>320</v>
      </c>
      <c r="H757" t="s">
        <v>132</v>
      </c>
      <c r="I757" t="s">
        <v>427</v>
      </c>
      <c r="J757" t="s">
        <v>44</v>
      </c>
      <c r="L757" t="str">
        <f t="shared" si="48"/>
        <v>Hand Rail</v>
      </c>
      <c r="N757" t="s">
        <v>313</v>
      </c>
      <c r="P757" t="s">
        <v>313</v>
      </c>
    </row>
    <row r="758" spans="2:16" x14ac:dyDescent="0.35">
      <c r="B758" t="s">
        <v>15</v>
      </c>
      <c r="C758" t="s">
        <v>456</v>
      </c>
      <c r="D758" t="s">
        <v>31</v>
      </c>
      <c r="E758" t="s">
        <v>467</v>
      </c>
      <c r="F758" t="s">
        <v>246</v>
      </c>
      <c r="G758" t="s">
        <v>325</v>
      </c>
      <c r="H758" t="s">
        <v>22</v>
      </c>
      <c r="I758" t="s">
        <v>326</v>
      </c>
      <c r="J758" t="s">
        <v>57</v>
      </c>
      <c r="K758" t="s">
        <v>430</v>
      </c>
      <c r="L758" t="s">
        <v>63</v>
      </c>
      <c r="N758" t="s">
        <v>63</v>
      </c>
      <c r="P758" t="s">
        <v>313</v>
      </c>
    </row>
    <row r="759" spans="2:16" x14ac:dyDescent="0.35">
      <c r="B759" t="s">
        <v>15</v>
      </c>
      <c r="C759" t="s">
        <v>456</v>
      </c>
      <c r="D759" t="s">
        <v>31</v>
      </c>
      <c r="E759" t="s">
        <v>467</v>
      </c>
      <c r="F759" t="s">
        <v>246</v>
      </c>
      <c r="G759" t="s">
        <v>325</v>
      </c>
      <c r="H759" t="s">
        <v>22</v>
      </c>
      <c r="I759" t="s">
        <v>326</v>
      </c>
      <c r="J759" t="s">
        <v>57</v>
      </c>
      <c r="K759" t="s">
        <v>374</v>
      </c>
      <c r="L759" t="s">
        <v>64</v>
      </c>
      <c r="M759" t="s">
        <v>480</v>
      </c>
      <c r="N759" t="s">
        <v>291</v>
      </c>
      <c r="P759" t="s">
        <v>313</v>
      </c>
    </row>
    <row r="760" spans="2:16" x14ac:dyDescent="0.35">
      <c r="B760" t="s">
        <v>15</v>
      </c>
      <c r="C760" t="s">
        <v>456</v>
      </c>
      <c r="D760" t="s">
        <v>31</v>
      </c>
      <c r="E760" t="s">
        <v>467</v>
      </c>
      <c r="F760" t="s">
        <v>246</v>
      </c>
      <c r="G760" t="s">
        <v>325</v>
      </c>
      <c r="H760" t="s">
        <v>22</v>
      </c>
      <c r="I760" t="s">
        <v>326</v>
      </c>
      <c r="J760" t="s">
        <v>57</v>
      </c>
      <c r="K760" t="s">
        <v>328</v>
      </c>
      <c r="L760" t="s">
        <v>65</v>
      </c>
      <c r="N760" t="s">
        <v>65</v>
      </c>
      <c r="P760" t="s">
        <v>313</v>
      </c>
    </row>
    <row r="761" spans="2:16" x14ac:dyDescent="0.35">
      <c r="B761" t="s">
        <v>15</v>
      </c>
      <c r="C761" t="s">
        <v>456</v>
      </c>
      <c r="D761" t="s">
        <v>31</v>
      </c>
      <c r="E761" t="s">
        <v>467</v>
      </c>
      <c r="F761" t="s">
        <v>246</v>
      </c>
      <c r="G761" t="s">
        <v>325</v>
      </c>
      <c r="H761" t="s">
        <v>22</v>
      </c>
      <c r="I761" t="s">
        <v>326</v>
      </c>
      <c r="J761" t="s">
        <v>57</v>
      </c>
      <c r="K761" s="36" t="s">
        <v>439</v>
      </c>
      <c r="L761" t="s">
        <v>67</v>
      </c>
      <c r="N761" t="s">
        <v>67</v>
      </c>
      <c r="P761" t="s">
        <v>313</v>
      </c>
    </row>
    <row r="762" spans="2:16" x14ac:dyDescent="0.35">
      <c r="B762" t="s">
        <v>15</v>
      </c>
      <c r="C762" t="s">
        <v>456</v>
      </c>
      <c r="D762" t="s">
        <v>31</v>
      </c>
      <c r="E762" t="s">
        <v>467</v>
      </c>
      <c r="F762" t="s">
        <v>246</v>
      </c>
      <c r="G762" t="s">
        <v>325</v>
      </c>
      <c r="H762" t="s">
        <v>22</v>
      </c>
      <c r="I762" t="s">
        <v>326</v>
      </c>
      <c r="J762" t="s">
        <v>57</v>
      </c>
      <c r="K762" t="s">
        <v>329</v>
      </c>
      <c r="L762" t="s">
        <v>66</v>
      </c>
      <c r="N762" t="s">
        <v>66</v>
      </c>
      <c r="P762" t="s">
        <v>313</v>
      </c>
    </row>
    <row r="763" spans="2:16" x14ac:dyDescent="0.35">
      <c r="B763" t="s">
        <v>15</v>
      </c>
      <c r="C763" t="s">
        <v>456</v>
      </c>
      <c r="D763" t="s">
        <v>31</v>
      </c>
      <c r="E763" t="s">
        <v>467</v>
      </c>
      <c r="F763" t="s">
        <v>246</v>
      </c>
      <c r="G763" t="s">
        <v>325</v>
      </c>
      <c r="H763" t="s">
        <v>22</v>
      </c>
      <c r="I763" t="s">
        <v>326</v>
      </c>
      <c r="J763" t="s">
        <v>57</v>
      </c>
      <c r="K763" t="s">
        <v>331</v>
      </c>
      <c r="L763" t="s">
        <v>69</v>
      </c>
      <c r="N763" t="s">
        <v>69</v>
      </c>
      <c r="P763" t="s">
        <v>313</v>
      </c>
    </row>
    <row r="764" spans="2:16" x14ac:dyDescent="0.35">
      <c r="B764" t="s">
        <v>15</v>
      </c>
      <c r="C764" t="s">
        <v>456</v>
      </c>
      <c r="D764" t="s">
        <v>31</v>
      </c>
      <c r="E764" t="s">
        <v>467</v>
      </c>
      <c r="F764" t="s">
        <v>246</v>
      </c>
      <c r="G764" t="s">
        <v>325</v>
      </c>
      <c r="H764" t="s">
        <v>22</v>
      </c>
      <c r="I764" t="s">
        <v>326</v>
      </c>
      <c r="J764" t="s">
        <v>57</v>
      </c>
      <c r="K764" t="s">
        <v>332</v>
      </c>
      <c r="L764" t="s">
        <v>70</v>
      </c>
      <c r="N764" t="s">
        <v>70</v>
      </c>
      <c r="P764" t="s">
        <v>313</v>
      </c>
    </row>
    <row r="765" spans="2:16" x14ac:dyDescent="0.35">
      <c r="B765" t="s">
        <v>15</v>
      </c>
      <c r="C765" t="s">
        <v>456</v>
      </c>
      <c r="D765" t="s">
        <v>31</v>
      </c>
      <c r="E765" t="s">
        <v>467</v>
      </c>
      <c r="F765" t="s">
        <v>246</v>
      </c>
      <c r="G765" t="s">
        <v>325</v>
      </c>
      <c r="H765" t="s">
        <v>22</v>
      </c>
      <c r="I765" t="s">
        <v>326</v>
      </c>
      <c r="J765" t="s">
        <v>57</v>
      </c>
      <c r="K765" t="s">
        <v>442</v>
      </c>
      <c r="L765" t="s">
        <v>77</v>
      </c>
      <c r="N765" t="s">
        <v>77</v>
      </c>
      <c r="P765" t="s">
        <v>313</v>
      </c>
    </row>
    <row r="766" spans="2:16" x14ac:dyDescent="0.35">
      <c r="B766" t="s">
        <v>15</v>
      </c>
      <c r="C766" t="s">
        <v>456</v>
      </c>
      <c r="D766" t="s">
        <v>31</v>
      </c>
      <c r="E766" t="s">
        <v>467</v>
      </c>
      <c r="F766" t="s">
        <v>246</v>
      </c>
      <c r="G766" t="s">
        <v>325</v>
      </c>
      <c r="H766" t="s">
        <v>22</v>
      </c>
      <c r="I766" t="s">
        <v>326</v>
      </c>
      <c r="J766" t="s">
        <v>57</v>
      </c>
      <c r="K766" t="s">
        <v>78</v>
      </c>
      <c r="L766" t="s">
        <v>78</v>
      </c>
      <c r="N766" t="s">
        <v>296</v>
      </c>
      <c r="P766" t="s">
        <v>313</v>
      </c>
    </row>
    <row r="767" spans="2:16" x14ac:dyDescent="0.35">
      <c r="B767" t="s">
        <v>15</v>
      </c>
      <c r="C767" t="s">
        <v>456</v>
      </c>
      <c r="D767" t="s">
        <v>31</v>
      </c>
      <c r="E767" t="s">
        <v>467</v>
      </c>
      <c r="F767" t="s">
        <v>246</v>
      </c>
      <c r="G767" t="s">
        <v>325</v>
      </c>
      <c r="H767" t="s">
        <v>22</v>
      </c>
      <c r="I767" t="s">
        <v>333</v>
      </c>
      <c r="J767" t="s">
        <v>171</v>
      </c>
      <c r="K767" t="s">
        <v>334</v>
      </c>
      <c r="L767" t="s">
        <v>82</v>
      </c>
      <c r="N767" t="s">
        <v>82</v>
      </c>
      <c r="P767" t="s">
        <v>313</v>
      </c>
    </row>
    <row r="768" spans="2:16" x14ac:dyDescent="0.35">
      <c r="B768" t="s">
        <v>15</v>
      </c>
      <c r="C768" t="s">
        <v>456</v>
      </c>
      <c r="D768" t="s">
        <v>31</v>
      </c>
      <c r="E768" t="s">
        <v>467</v>
      </c>
      <c r="F768" t="s">
        <v>246</v>
      </c>
      <c r="G768" t="s">
        <v>325</v>
      </c>
      <c r="H768" t="s">
        <v>22</v>
      </c>
      <c r="I768" t="s">
        <v>335</v>
      </c>
      <c r="J768" t="s">
        <v>80</v>
      </c>
      <c r="K768" t="s">
        <v>336</v>
      </c>
      <c r="L768" t="s">
        <v>83</v>
      </c>
      <c r="N768" t="s">
        <v>83</v>
      </c>
      <c r="P768" t="s">
        <v>313</v>
      </c>
    </row>
    <row r="769" spans="2:16" x14ac:dyDescent="0.35">
      <c r="B769" t="s">
        <v>15</v>
      </c>
      <c r="C769" t="s">
        <v>456</v>
      </c>
      <c r="D769" t="s">
        <v>31</v>
      </c>
      <c r="E769" t="s">
        <v>467</v>
      </c>
      <c r="F769" t="s">
        <v>246</v>
      </c>
      <c r="G769" t="s">
        <v>325</v>
      </c>
      <c r="H769" t="s">
        <v>22</v>
      </c>
      <c r="I769" t="s">
        <v>337</v>
      </c>
      <c r="J769" t="s">
        <v>88</v>
      </c>
      <c r="K769" t="s">
        <v>339</v>
      </c>
      <c r="L769" t="s">
        <v>91</v>
      </c>
      <c r="N769" t="s">
        <v>91</v>
      </c>
      <c r="P769" t="s">
        <v>313</v>
      </c>
    </row>
    <row r="770" spans="2:16" x14ac:dyDescent="0.35">
      <c r="B770" t="s">
        <v>15</v>
      </c>
      <c r="C770" t="s">
        <v>456</v>
      </c>
      <c r="D770" t="s">
        <v>31</v>
      </c>
      <c r="E770" t="s">
        <v>467</v>
      </c>
      <c r="F770" t="s">
        <v>246</v>
      </c>
      <c r="G770" t="s">
        <v>325</v>
      </c>
      <c r="H770" t="s">
        <v>22</v>
      </c>
      <c r="I770" t="s">
        <v>337</v>
      </c>
      <c r="J770" t="s">
        <v>88</v>
      </c>
      <c r="K770" t="s">
        <v>444</v>
      </c>
      <c r="L770" t="s">
        <v>92</v>
      </c>
      <c r="N770" t="s">
        <v>92</v>
      </c>
      <c r="P770" t="s">
        <v>313</v>
      </c>
    </row>
    <row r="771" spans="2:16" x14ac:dyDescent="0.35">
      <c r="B771" t="s">
        <v>15</v>
      </c>
      <c r="C771" t="s">
        <v>456</v>
      </c>
      <c r="D771" t="s">
        <v>31</v>
      </c>
      <c r="E771" t="s">
        <v>467</v>
      </c>
      <c r="F771" t="s">
        <v>246</v>
      </c>
      <c r="G771" t="s">
        <v>325</v>
      </c>
      <c r="H771" t="s">
        <v>22</v>
      </c>
      <c r="I771" t="s">
        <v>20</v>
      </c>
      <c r="J771" t="s">
        <v>20</v>
      </c>
      <c r="K771" t="s">
        <v>340</v>
      </c>
      <c r="L771" t="s">
        <v>95</v>
      </c>
      <c r="N771" t="s">
        <v>95</v>
      </c>
      <c r="P771" t="s">
        <v>313</v>
      </c>
    </row>
    <row r="772" spans="2:16" x14ac:dyDescent="0.35">
      <c r="B772" t="s">
        <v>15</v>
      </c>
      <c r="C772" t="s">
        <v>456</v>
      </c>
      <c r="D772" t="s">
        <v>31</v>
      </c>
      <c r="E772" t="s">
        <v>467</v>
      </c>
      <c r="F772" t="s">
        <v>246</v>
      </c>
      <c r="G772" t="s">
        <v>325</v>
      </c>
      <c r="H772" t="s">
        <v>22</v>
      </c>
      <c r="I772" t="s">
        <v>20</v>
      </c>
      <c r="J772" t="s">
        <v>20</v>
      </c>
      <c r="K772" t="s">
        <v>364</v>
      </c>
      <c r="L772" t="s">
        <v>108</v>
      </c>
      <c r="N772" t="s">
        <v>108</v>
      </c>
      <c r="P772" t="s">
        <v>313</v>
      </c>
    </row>
    <row r="773" spans="2:16" x14ac:dyDescent="0.35">
      <c r="B773" t="s">
        <v>15</v>
      </c>
      <c r="C773" t="s">
        <v>456</v>
      </c>
      <c r="D773" t="s">
        <v>31</v>
      </c>
      <c r="E773" t="s">
        <v>467</v>
      </c>
      <c r="F773" t="s">
        <v>246</v>
      </c>
      <c r="G773" t="s">
        <v>325</v>
      </c>
      <c r="H773" t="s">
        <v>22</v>
      </c>
      <c r="I773" t="s">
        <v>20</v>
      </c>
      <c r="J773" t="s">
        <v>20</v>
      </c>
      <c r="K773" t="s">
        <v>365</v>
      </c>
      <c r="L773" t="s">
        <v>96</v>
      </c>
      <c r="N773" t="s">
        <v>96</v>
      </c>
      <c r="P773" t="s">
        <v>313</v>
      </c>
    </row>
    <row r="774" spans="2:16" x14ac:dyDescent="0.35">
      <c r="B774" t="s">
        <v>15</v>
      </c>
      <c r="C774" t="s">
        <v>456</v>
      </c>
      <c r="D774" t="s">
        <v>31</v>
      </c>
      <c r="E774" t="s">
        <v>467</v>
      </c>
      <c r="F774" t="s">
        <v>246</v>
      </c>
      <c r="G774" t="s">
        <v>325</v>
      </c>
      <c r="H774" t="s">
        <v>22</v>
      </c>
      <c r="I774" t="s">
        <v>20</v>
      </c>
      <c r="J774" t="s">
        <v>20</v>
      </c>
      <c r="K774" t="s">
        <v>469</v>
      </c>
      <c r="L774" t="s">
        <v>146</v>
      </c>
      <c r="M774" t="s">
        <v>469</v>
      </c>
      <c r="N774" t="s">
        <v>146</v>
      </c>
    </row>
    <row r="775" spans="2:16" x14ac:dyDescent="0.35">
      <c r="B775" t="s">
        <v>15</v>
      </c>
      <c r="C775" t="s">
        <v>456</v>
      </c>
      <c r="D775" t="s">
        <v>31</v>
      </c>
      <c r="E775" t="s">
        <v>467</v>
      </c>
      <c r="F775" t="s">
        <v>246</v>
      </c>
      <c r="G775" t="s">
        <v>325</v>
      </c>
      <c r="H775" t="s">
        <v>22</v>
      </c>
      <c r="I775" t="s">
        <v>20</v>
      </c>
      <c r="J775" t="s">
        <v>20</v>
      </c>
      <c r="K775" t="s">
        <v>342</v>
      </c>
      <c r="L775" t="s">
        <v>112</v>
      </c>
      <c r="N775" t="s">
        <v>112</v>
      </c>
      <c r="P775" t="s">
        <v>313</v>
      </c>
    </row>
    <row r="776" spans="2:16" x14ac:dyDescent="0.35">
      <c r="B776" t="s">
        <v>15</v>
      </c>
      <c r="C776" t="s">
        <v>456</v>
      </c>
      <c r="D776" t="s">
        <v>31</v>
      </c>
      <c r="E776" t="s">
        <v>467</v>
      </c>
      <c r="F776" t="s">
        <v>246</v>
      </c>
      <c r="G776" t="s">
        <v>325</v>
      </c>
      <c r="H776" t="s">
        <v>22</v>
      </c>
      <c r="I776" t="s">
        <v>20</v>
      </c>
      <c r="J776" t="s">
        <v>20</v>
      </c>
      <c r="K776" t="s">
        <v>470</v>
      </c>
      <c r="L776" t="s">
        <v>256</v>
      </c>
      <c r="N776" t="s">
        <v>759</v>
      </c>
    </row>
    <row r="777" spans="2:16" x14ac:dyDescent="0.35">
      <c r="B777" t="s">
        <v>15</v>
      </c>
      <c r="C777" t="s">
        <v>456</v>
      </c>
      <c r="D777" t="s">
        <v>31</v>
      </c>
      <c r="E777" t="s">
        <v>467</v>
      </c>
      <c r="F777" t="s">
        <v>246</v>
      </c>
      <c r="G777" t="s">
        <v>325</v>
      </c>
      <c r="H777" t="s">
        <v>22</v>
      </c>
      <c r="I777" t="s">
        <v>20</v>
      </c>
      <c r="J777" t="s">
        <v>20</v>
      </c>
      <c r="K777" t="s">
        <v>470</v>
      </c>
      <c r="L777" t="s">
        <v>256</v>
      </c>
      <c r="N777" t="s">
        <v>759</v>
      </c>
      <c r="P777" t="s">
        <v>313</v>
      </c>
    </row>
    <row r="778" spans="2:16" x14ac:dyDescent="0.35">
      <c r="B778" t="s">
        <v>15</v>
      </c>
      <c r="C778" t="s">
        <v>456</v>
      </c>
      <c r="D778" t="s">
        <v>31</v>
      </c>
      <c r="E778" t="s">
        <v>467</v>
      </c>
      <c r="F778" t="s">
        <v>246</v>
      </c>
      <c r="G778" t="s">
        <v>325</v>
      </c>
      <c r="H778" t="s">
        <v>22</v>
      </c>
      <c r="I778" t="s">
        <v>20</v>
      </c>
      <c r="J778" t="s">
        <v>20</v>
      </c>
      <c r="K778" t="s">
        <v>471</v>
      </c>
      <c r="L778" t="s">
        <v>147</v>
      </c>
      <c r="N778" t="s">
        <v>147</v>
      </c>
      <c r="P778" t="s">
        <v>313</v>
      </c>
    </row>
    <row r="779" spans="2:16" x14ac:dyDescent="0.35">
      <c r="B779" t="s">
        <v>15</v>
      </c>
      <c r="C779" t="s">
        <v>456</v>
      </c>
      <c r="D779" t="s">
        <v>31</v>
      </c>
      <c r="E779" t="s">
        <v>467</v>
      </c>
      <c r="F779" t="s">
        <v>246</v>
      </c>
      <c r="G779" t="s">
        <v>325</v>
      </c>
      <c r="H779" t="s">
        <v>22</v>
      </c>
      <c r="I779" t="s">
        <v>20</v>
      </c>
      <c r="J779" t="s">
        <v>20</v>
      </c>
      <c r="K779" t="s">
        <v>344</v>
      </c>
      <c r="L779" t="s">
        <v>113</v>
      </c>
      <c r="N779" t="s">
        <v>113</v>
      </c>
      <c r="P779" t="s">
        <v>313</v>
      </c>
    </row>
    <row r="780" spans="2:16" x14ac:dyDescent="0.35">
      <c r="B780" t="s">
        <v>15</v>
      </c>
      <c r="C780" t="s">
        <v>456</v>
      </c>
      <c r="D780" t="s">
        <v>31</v>
      </c>
      <c r="E780" t="s">
        <v>467</v>
      </c>
      <c r="F780" t="s">
        <v>246</v>
      </c>
      <c r="G780" t="s">
        <v>325</v>
      </c>
      <c r="H780" t="s">
        <v>22</v>
      </c>
      <c r="I780" t="s">
        <v>20</v>
      </c>
      <c r="J780" t="s">
        <v>20</v>
      </c>
      <c r="K780" t="s">
        <v>736</v>
      </c>
      <c r="L780" t="s">
        <v>2775</v>
      </c>
      <c r="M780" t="s">
        <v>736</v>
      </c>
      <c r="N780" t="s">
        <v>735</v>
      </c>
      <c r="P780" t="s">
        <v>313</v>
      </c>
    </row>
    <row r="781" spans="2:16" x14ac:dyDescent="0.35">
      <c r="B781" t="s">
        <v>15</v>
      </c>
      <c r="C781" t="s">
        <v>456</v>
      </c>
      <c r="D781" t="s">
        <v>31</v>
      </c>
      <c r="E781" t="s">
        <v>467</v>
      </c>
      <c r="F781" t="s">
        <v>246</v>
      </c>
      <c r="G781" t="s">
        <v>325</v>
      </c>
      <c r="H781" t="s">
        <v>22</v>
      </c>
      <c r="I781" t="s">
        <v>20</v>
      </c>
      <c r="J781" t="s">
        <v>20</v>
      </c>
      <c r="K781" t="s">
        <v>367</v>
      </c>
      <c r="L781" t="s">
        <v>174</v>
      </c>
      <c r="N781" t="s">
        <v>729</v>
      </c>
      <c r="P781" t="s">
        <v>313</v>
      </c>
    </row>
    <row r="782" spans="2:16" x14ac:dyDescent="0.35">
      <c r="B782" t="s">
        <v>15</v>
      </c>
      <c r="C782" t="s">
        <v>456</v>
      </c>
      <c r="D782" t="s">
        <v>31</v>
      </c>
      <c r="E782" t="s">
        <v>467</v>
      </c>
      <c r="F782" t="s">
        <v>246</v>
      </c>
      <c r="G782" t="s">
        <v>325</v>
      </c>
      <c r="H782" t="s">
        <v>22</v>
      </c>
      <c r="I782" t="s">
        <v>20</v>
      </c>
      <c r="J782" t="s">
        <v>20</v>
      </c>
      <c r="K782" t="s">
        <v>360</v>
      </c>
      <c r="L782" t="s">
        <v>103</v>
      </c>
      <c r="N782" t="s">
        <v>103</v>
      </c>
      <c r="P782" t="s">
        <v>313</v>
      </c>
    </row>
    <row r="783" spans="2:16" x14ac:dyDescent="0.35">
      <c r="B783" t="s">
        <v>15</v>
      </c>
      <c r="C783" t="s">
        <v>456</v>
      </c>
      <c r="D783" t="s">
        <v>31</v>
      </c>
      <c r="E783" t="s">
        <v>467</v>
      </c>
      <c r="F783" t="s">
        <v>246</v>
      </c>
      <c r="G783" t="s">
        <v>325</v>
      </c>
      <c r="H783" t="s">
        <v>22</v>
      </c>
      <c r="I783" t="s">
        <v>20</v>
      </c>
      <c r="J783" t="s">
        <v>20</v>
      </c>
      <c r="K783" t="s">
        <v>345</v>
      </c>
      <c r="L783" t="s">
        <v>114</v>
      </c>
      <c r="N783" t="s">
        <v>114</v>
      </c>
      <c r="P783" t="s">
        <v>313</v>
      </c>
    </row>
    <row r="784" spans="2:16" x14ac:dyDescent="0.35">
      <c r="B784" t="s">
        <v>15</v>
      </c>
      <c r="C784" t="s">
        <v>456</v>
      </c>
      <c r="D784" t="s">
        <v>31</v>
      </c>
      <c r="E784" t="s">
        <v>467</v>
      </c>
      <c r="F784" t="s">
        <v>246</v>
      </c>
      <c r="G784" t="s">
        <v>325</v>
      </c>
      <c r="H784" t="s">
        <v>22</v>
      </c>
      <c r="I784" t="s">
        <v>346</v>
      </c>
      <c r="J784" t="s">
        <v>115</v>
      </c>
      <c r="K784" t="s">
        <v>347</v>
      </c>
      <c r="L784" t="s">
        <v>116</v>
      </c>
      <c r="N784" t="s">
        <v>116</v>
      </c>
      <c r="P784" t="s">
        <v>313</v>
      </c>
    </row>
    <row r="785" spans="2:16" x14ac:dyDescent="0.35">
      <c r="B785" t="s">
        <v>15</v>
      </c>
      <c r="C785" t="s">
        <v>456</v>
      </c>
      <c r="D785" t="s">
        <v>31</v>
      </c>
      <c r="E785" t="s">
        <v>467</v>
      </c>
      <c r="F785" t="s">
        <v>246</v>
      </c>
      <c r="G785" t="s">
        <v>325</v>
      </c>
      <c r="H785" t="s">
        <v>22</v>
      </c>
      <c r="I785" t="s">
        <v>346</v>
      </c>
      <c r="J785" t="s">
        <v>115</v>
      </c>
      <c r="K785" t="s">
        <v>349</v>
      </c>
      <c r="L785" t="s">
        <v>122</v>
      </c>
      <c r="N785" t="s">
        <v>122</v>
      </c>
      <c r="P785" t="s">
        <v>313</v>
      </c>
    </row>
    <row r="786" spans="2:16" x14ac:dyDescent="0.35">
      <c r="B786" t="s">
        <v>15</v>
      </c>
      <c r="C786" t="s">
        <v>456</v>
      </c>
      <c r="D786" t="s">
        <v>31</v>
      </c>
      <c r="E786" t="s">
        <v>467</v>
      </c>
      <c r="F786" t="s">
        <v>246</v>
      </c>
      <c r="G786" t="s">
        <v>325</v>
      </c>
      <c r="H786" t="s">
        <v>22</v>
      </c>
      <c r="I786" t="s">
        <v>346</v>
      </c>
      <c r="J786" t="s">
        <v>115</v>
      </c>
      <c r="K786" t="s">
        <v>350</v>
      </c>
      <c r="L786" t="s">
        <v>124</v>
      </c>
      <c r="N786" t="s">
        <v>124</v>
      </c>
      <c r="P786" t="s">
        <v>313</v>
      </c>
    </row>
    <row r="787" spans="2:16" x14ac:dyDescent="0.35">
      <c r="B787" t="s">
        <v>15</v>
      </c>
      <c r="C787" t="s">
        <v>456</v>
      </c>
      <c r="D787" t="s">
        <v>31</v>
      </c>
      <c r="E787" t="s">
        <v>467</v>
      </c>
      <c r="F787" t="s">
        <v>246</v>
      </c>
      <c r="G787" t="s">
        <v>424</v>
      </c>
      <c r="H787" t="s">
        <v>176</v>
      </c>
      <c r="I787" t="s">
        <v>427</v>
      </c>
      <c r="J787" t="s">
        <v>44</v>
      </c>
      <c r="L787" t="str">
        <f t="shared" ref="L787:L788" si="49">J787</f>
        <v>Hand Rail</v>
      </c>
      <c r="N787" t="s">
        <v>313</v>
      </c>
      <c r="P787" t="s">
        <v>313</v>
      </c>
    </row>
    <row r="788" spans="2:16" x14ac:dyDescent="0.35">
      <c r="B788" t="s">
        <v>15</v>
      </c>
      <c r="C788" t="s">
        <v>456</v>
      </c>
      <c r="D788" t="s">
        <v>31</v>
      </c>
      <c r="E788" t="s">
        <v>467</v>
      </c>
      <c r="F788" t="s">
        <v>246</v>
      </c>
      <c r="G788" t="s">
        <v>424</v>
      </c>
      <c r="H788" t="s">
        <v>176</v>
      </c>
      <c r="I788" t="s">
        <v>425</v>
      </c>
      <c r="J788" t="s">
        <v>177</v>
      </c>
      <c r="L788" t="str">
        <f t="shared" si="49"/>
        <v>Pedestrian walk way</v>
      </c>
      <c r="N788" t="s">
        <v>313</v>
      </c>
      <c r="P788" t="s">
        <v>313</v>
      </c>
    </row>
    <row r="789" spans="2:16" x14ac:dyDescent="0.35">
      <c r="B789" t="s">
        <v>15</v>
      </c>
      <c r="C789" t="s">
        <v>456</v>
      </c>
      <c r="D789" t="s">
        <v>31</v>
      </c>
      <c r="E789" t="s">
        <v>386</v>
      </c>
      <c r="F789" t="s">
        <v>258</v>
      </c>
      <c r="G789" t="s">
        <v>387</v>
      </c>
      <c r="H789" t="s">
        <v>183</v>
      </c>
      <c r="I789" t="s">
        <v>388</v>
      </c>
      <c r="J789" t="s">
        <v>184</v>
      </c>
      <c r="K789" t="s">
        <v>362</v>
      </c>
      <c r="L789" t="s">
        <v>62</v>
      </c>
      <c r="N789" t="s">
        <v>62</v>
      </c>
      <c r="P789" t="s">
        <v>313</v>
      </c>
    </row>
    <row r="790" spans="2:16" x14ac:dyDescent="0.35">
      <c r="B790" t="s">
        <v>15</v>
      </c>
      <c r="C790" t="s">
        <v>456</v>
      </c>
      <c r="D790" t="s">
        <v>31</v>
      </c>
      <c r="E790" t="s">
        <v>386</v>
      </c>
      <c r="F790" t="s">
        <v>258</v>
      </c>
      <c r="G790" t="s">
        <v>387</v>
      </c>
      <c r="H790" t="s">
        <v>183</v>
      </c>
      <c r="I790" t="s">
        <v>388</v>
      </c>
      <c r="J790" t="s">
        <v>184</v>
      </c>
      <c r="K790" t="s">
        <v>472</v>
      </c>
      <c r="L790" t="s">
        <v>237</v>
      </c>
      <c r="N790" t="s">
        <v>237</v>
      </c>
      <c r="P790" t="s">
        <v>313</v>
      </c>
    </row>
    <row r="791" spans="2:16" x14ac:dyDescent="0.35">
      <c r="B791" t="s">
        <v>15</v>
      </c>
      <c r="C791" t="s">
        <v>456</v>
      </c>
      <c r="D791" t="s">
        <v>31</v>
      </c>
      <c r="E791" t="s">
        <v>386</v>
      </c>
      <c r="F791" t="s">
        <v>258</v>
      </c>
      <c r="G791" t="s">
        <v>387</v>
      </c>
      <c r="H791" t="s">
        <v>183</v>
      </c>
      <c r="I791" t="s">
        <v>388</v>
      </c>
      <c r="J791" t="s">
        <v>184</v>
      </c>
      <c r="K791" t="s">
        <v>435</v>
      </c>
      <c r="L791" t="s">
        <v>263</v>
      </c>
      <c r="N791" t="s">
        <v>707</v>
      </c>
      <c r="P791" t="s">
        <v>313</v>
      </c>
    </row>
    <row r="792" spans="2:16" x14ac:dyDescent="0.35">
      <c r="B792" t="s">
        <v>15</v>
      </c>
      <c r="C792" t="s">
        <v>456</v>
      </c>
      <c r="D792" t="s">
        <v>31</v>
      </c>
      <c r="E792" t="s">
        <v>386</v>
      </c>
      <c r="F792" t="s">
        <v>258</v>
      </c>
      <c r="G792" t="s">
        <v>387</v>
      </c>
      <c r="H792" t="s">
        <v>183</v>
      </c>
      <c r="I792" t="s">
        <v>388</v>
      </c>
      <c r="J792" t="s">
        <v>184</v>
      </c>
      <c r="K792" t="s">
        <v>363</v>
      </c>
      <c r="L792" t="s">
        <v>71</v>
      </c>
      <c r="N792" t="s">
        <v>71</v>
      </c>
      <c r="P792" t="s">
        <v>313</v>
      </c>
    </row>
    <row r="793" spans="2:16" x14ac:dyDescent="0.35">
      <c r="B793" t="s">
        <v>15</v>
      </c>
      <c r="C793" t="s">
        <v>456</v>
      </c>
      <c r="D793" t="s">
        <v>31</v>
      </c>
      <c r="E793" t="s">
        <v>386</v>
      </c>
      <c r="F793" t="s">
        <v>258</v>
      </c>
      <c r="G793" t="s">
        <v>387</v>
      </c>
      <c r="H793" t="s">
        <v>183</v>
      </c>
      <c r="I793" t="s">
        <v>388</v>
      </c>
      <c r="J793" t="s">
        <v>184</v>
      </c>
      <c r="K793" t="s">
        <v>390</v>
      </c>
      <c r="L793" t="s">
        <v>248</v>
      </c>
      <c r="N793" t="s">
        <v>248</v>
      </c>
      <c r="P793" t="s">
        <v>313</v>
      </c>
    </row>
    <row r="794" spans="2:16" x14ac:dyDescent="0.35">
      <c r="B794" t="s">
        <v>15</v>
      </c>
      <c r="C794" t="s">
        <v>456</v>
      </c>
      <c r="D794" t="s">
        <v>31</v>
      </c>
      <c r="E794" t="s">
        <v>386</v>
      </c>
      <c r="F794" t="s">
        <v>258</v>
      </c>
      <c r="G794" t="s">
        <v>387</v>
      </c>
      <c r="H794" t="s">
        <v>183</v>
      </c>
      <c r="I794" t="s">
        <v>388</v>
      </c>
      <c r="J794" t="s">
        <v>184</v>
      </c>
      <c r="K794" t="s">
        <v>473</v>
      </c>
      <c r="L794" t="s">
        <v>264</v>
      </c>
      <c r="N794" t="s">
        <v>264</v>
      </c>
      <c r="P794" t="s">
        <v>313</v>
      </c>
    </row>
    <row r="795" spans="2:16" x14ac:dyDescent="0.35">
      <c r="B795" t="s">
        <v>15</v>
      </c>
      <c r="C795" t="s">
        <v>456</v>
      </c>
      <c r="D795" t="s">
        <v>31</v>
      </c>
      <c r="E795" t="s">
        <v>386</v>
      </c>
      <c r="F795" t="s">
        <v>258</v>
      </c>
      <c r="G795" t="s">
        <v>387</v>
      </c>
      <c r="H795" t="s">
        <v>183</v>
      </c>
      <c r="I795" t="s">
        <v>391</v>
      </c>
      <c r="J795" t="s">
        <v>265</v>
      </c>
      <c r="K795" t="s">
        <v>392</v>
      </c>
      <c r="L795" t="s">
        <v>257</v>
      </c>
      <c r="N795" t="s">
        <v>257</v>
      </c>
      <c r="P795" t="s">
        <v>313</v>
      </c>
    </row>
    <row r="796" spans="2:16" x14ac:dyDescent="0.35">
      <c r="B796" t="s">
        <v>15</v>
      </c>
      <c r="C796" t="s">
        <v>456</v>
      </c>
      <c r="D796" t="s">
        <v>31</v>
      </c>
      <c r="E796" t="s">
        <v>386</v>
      </c>
      <c r="F796" t="s">
        <v>258</v>
      </c>
      <c r="G796" t="s">
        <v>393</v>
      </c>
      <c r="H796" t="s">
        <v>165</v>
      </c>
      <c r="I796" t="s">
        <v>394</v>
      </c>
      <c r="J796" t="s">
        <v>40</v>
      </c>
      <c r="L796" t="str">
        <f t="shared" ref="L796:L806" si="50">J796</f>
        <v>Bollard</v>
      </c>
      <c r="N796" t="s">
        <v>313</v>
      </c>
      <c r="P796" t="s">
        <v>313</v>
      </c>
    </row>
    <row r="797" spans="2:16" x14ac:dyDescent="0.35">
      <c r="B797" t="s">
        <v>15</v>
      </c>
      <c r="C797" t="s">
        <v>456</v>
      </c>
      <c r="D797" t="s">
        <v>31</v>
      </c>
      <c r="E797" t="s">
        <v>386</v>
      </c>
      <c r="F797" t="s">
        <v>258</v>
      </c>
      <c r="G797" t="s">
        <v>393</v>
      </c>
      <c r="H797" t="s">
        <v>165</v>
      </c>
      <c r="I797" t="s">
        <v>395</v>
      </c>
      <c r="J797" t="s">
        <v>259</v>
      </c>
      <c r="L797" t="str">
        <f t="shared" si="50"/>
        <v>Fence</v>
      </c>
      <c r="N797" t="s">
        <v>313</v>
      </c>
      <c r="P797" t="s">
        <v>313</v>
      </c>
    </row>
    <row r="798" spans="2:16" x14ac:dyDescent="0.35">
      <c r="B798" t="s">
        <v>15</v>
      </c>
      <c r="C798" t="s">
        <v>456</v>
      </c>
      <c r="D798" t="s">
        <v>31</v>
      </c>
      <c r="E798" t="s">
        <v>386</v>
      </c>
      <c r="F798" t="s">
        <v>258</v>
      </c>
      <c r="G798" t="s">
        <v>393</v>
      </c>
      <c r="H798" t="s">
        <v>165</v>
      </c>
      <c r="I798" t="s">
        <v>468</v>
      </c>
      <c r="J798" t="s">
        <v>247</v>
      </c>
      <c r="L798" t="str">
        <f t="shared" si="50"/>
        <v>Fixed Furniture</v>
      </c>
      <c r="N798" t="s">
        <v>313</v>
      </c>
      <c r="P798" t="s">
        <v>313</v>
      </c>
    </row>
    <row r="799" spans="2:16" x14ac:dyDescent="0.35">
      <c r="B799" t="s">
        <v>15</v>
      </c>
      <c r="C799" t="s">
        <v>456</v>
      </c>
      <c r="D799" t="s">
        <v>31</v>
      </c>
      <c r="E799" t="s">
        <v>386</v>
      </c>
      <c r="F799" t="s">
        <v>258</v>
      </c>
      <c r="G799" t="s">
        <v>393</v>
      </c>
      <c r="H799" t="s">
        <v>165</v>
      </c>
      <c r="I799" t="s">
        <v>396</v>
      </c>
      <c r="J799" t="s">
        <v>42</v>
      </c>
      <c r="L799" t="str">
        <f t="shared" si="50"/>
        <v>Gate</v>
      </c>
      <c r="N799" t="s">
        <v>313</v>
      </c>
      <c r="P799" t="s">
        <v>313</v>
      </c>
    </row>
    <row r="800" spans="2:16" x14ac:dyDescent="0.35">
      <c r="B800" t="s">
        <v>15</v>
      </c>
      <c r="C800" t="s">
        <v>456</v>
      </c>
      <c r="D800" t="s">
        <v>31</v>
      </c>
      <c r="E800" t="s">
        <v>386</v>
      </c>
      <c r="F800" t="s">
        <v>258</v>
      </c>
      <c r="G800" t="s">
        <v>393</v>
      </c>
      <c r="H800" t="s">
        <v>165</v>
      </c>
      <c r="I800" t="s">
        <v>446</v>
      </c>
      <c r="J800" t="s">
        <v>43</v>
      </c>
      <c r="L800" t="str">
        <f t="shared" si="50"/>
        <v>Guard Rail</v>
      </c>
      <c r="N800" t="s">
        <v>313</v>
      </c>
      <c r="P800" t="s">
        <v>313</v>
      </c>
    </row>
    <row r="801" spans="2:16" x14ac:dyDescent="0.35">
      <c r="B801" t="s">
        <v>15</v>
      </c>
      <c r="C801" t="s">
        <v>456</v>
      </c>
      <c r="D801" t="s">
        <v>31</v>
      </c>
      <c r="E801" t="s">
        <v>386</v>
      </c>
      <c r="F801" t="s">
        <v>258</v>
      </c>
      <c r="G801" t="s">
        <v>393</v>
      </c>
      <c r="H801" t="s">
        <v>165</v>
      </c>
      <c r="I801" t="s">
        <v>390</v>
      </c>
      <c r="J801" t="s">
        <v>248</v>
      </c>
      <c r="L801" t="str">
        <f t="shared" si="50"/>
        <v>Manhole</v>
      </c>
      <c r="N801" t="s">
        <v>313</v>
      </c>
      <c r="P801" t="s">
        <v>313</v>
      </c>
    </row>
    <row r="802" spans="2:16" x14ac:dyDescent="0.35">
      <c r="B802" t="s">
        <v>15</v>
      </c>
      <c r="C802" t="s">
        <v>456</v>
      </c>
      <c r="D802" t="s">
        <v>31</v>
      </c>
      <c r="E802" t="s">
        <v>386</v>
      </c>
      <c r="F802" t="s">
        <v>258</v>
      </c>
      <c r="G802" t="s">
        <v>393</v>
      </c>
      <c r="H802" t="s">
        <v>165</v>
      </c>
      <c r="I802" t="s">
        <v>437</v>
      </c>
      <c r="J802" t="s">
        <v>261</v>
      </c>
      <c r="L802" t="str">
        <f t="shared" si="50"/>
        <v>Retaining Wall</v>
      </c>
      <c r="N802" t="s">
        <v>313</v>
      </c>
      <c r="P802" t="s">
        <v>313</v>
      </c>
    </row>
    <row r="803" spans="2:16" x14ac:dyDescent="0.35">
      <c r="B803" t="s">
        <v>15</v>
      </c>
      <c r="C803" t="s">
        <v>456</v>
      </c>
      <c r="D803" t="s">
        <v>31</v>
      </c>
      <c r="E803" t="s">
        <v>386</v>
      </c>
      <c r="F803" t="s">
        <v>258</v>
      </c>
      <c r="G803" t="s">
        <v>393</v>
      </c>
      <c r="H803" t="s">
        <v>165</v>
      </c>
      <c r="I803" t="s">
        <v>397</v>
      </c>
      <c r="J803" t="s">
        <v>45</v>
      </c>
      <c r="L803" t="str">
        <f t="shared" si="50"/>
        <v>Signs - Facility ID</v>
      </c>
      <c r="N803" t="s">
        <v>313</v>
      </c>
      <c r="P803" t="s">
        <v>313</v>
      </c>
    </row>
    <row r="804" spans="2:16" x14ac:dyDescent="0.35">
      <c r="B804" t="s">
        <v>15</v>
      </c>
      <c r="C804" t="s">
        <v>456</v>
      </c>
      <c r="D804" t="s">
        <v>31</v>
      </c>
      <c r="E804" t="s">
        <v>386</v>
      </c>
      <c r="F804" t="s">
        <v>258</v>
      </c>
      <c r="G804" t="s">
        <v>393</v>
      </c>
      <c r="H804" t="s">
        <v>165</v>
      </c>
      <c r="I804" t="s">
        <v>398</v>
      </c>
      <c r="J804" t="s">
        <v>200</v>
      </c>
      <c r="L804" t="str">
        <f t="shared" si="50"/>
        <v>Shed</v>
      </c>
      <c r="N804" t="s">
        <v>313</v>
      </c>
      <c r="P804" t="s">
        <v>313</v>
      </c>
    </row>
    <row r="805" spans="2:16" x14ac:dyDescent="0.35">
      <c r="B805" t="s">
        <v>15</v>
      </c>
      <c r="C805" t="s">
        <v>456</v>
      </c>
      <c r="D805" t="s">
        <v>31</v>
      </c>
      <c r="E805" t="s">
        <v>386</v>
      </c>
      <c r="F805" t="s">
        <v>258</v>
      </c>
      <c r="G805" t="s">
        <v>393</v>
      </c>
      <c r="H805" t="s">
        <v>165</v>
      </c>
      <c r="I805" t="s">
        <v>474</v>
      </c>
      <c r="J805" t="s">
        <v>262</v>
      </c>
      <c r="L805" t="str">
        <f t="shared" si="50"/>
        <v>Shelter</v>
      </c>
      <c r="N805" t="s">
        <v>313</v>
      </c>
      <c r="P805" t="s">
        <v>313</v>
      </c>
    </row>
    <row r="806" spans="2:16" x14ac:dyDescent="0.35">
      <c r="B806" t="s">
        <v>15</v>
      </c>
      <c r="C806" t="s">
        <v>456</v>
      </c>
      <c r="D806" t="s">
        <v>31</v>
      </c>
      <c r="E806" t="s">
        <v>386</v>
      </c>
      <c r="F806" t="s">
        <v>258</v>
      </c>
      <c r="G806" t="s">
        <v>310</v>
      </c>
      <c r="H806" t="s">
        <v>166</v>
      </c>
      <c r="I806" t="s">
        <v>401</v>
      </c>
      <c r="J806" t="s">
        <v>150</v>
      </c>
      <c r="L806" t="str">
        <f t="shared" si="50"/>
        <v>Separator</v>
      </c>
      <c r="N806" t="s">
        <v>313</v>
      </c>
      <c r="P806" t="s">
        <v>313</v>
      </c>
    </row>
    <row r="807" spans="2:16" x14ac:dyDescent="0.35">
      <c r="B807" t="s">
        <v>15</v>
      </c>
      <c r="C807" t="s">
        <v>456</v>
      </c>
      <c r="D807" t="s">
        <v>31</v>
      </c>
      <c r="E807" t="s">
        <v>386</v>
      </c>
      <c r="F807" t="s">
        <v>258</v>
      </c>
      <c r="G807" t="s">
        <v>310</v>
      </c>
      <c r="H807" t="s">
        <v>166</v>
      </c>
      <c r="I807" t="s">
        <v>402</v>
      </c>
      <c r="J807" t="s">
        <v>249</v>
      </c>
      <c r="K807" t="s">
        <v>403</v>
      </c>
      <c r="L807" t="s">
        <v>250</v>
      </c>
      <c r="N807" t="s">
        <v>250</v>
      </c>
      <c r="P807" t="s">
        <v>313</v>
      </c>
    </row>
    <row r="808" spans="2:16" x14ac:dyDescent="0.35">
      <c r="B808" t="s">
        <v>15</v>
      </c>
      <c r="C808" t="s">
        <v>456</v>
      </c>
      <c r="D808" t="s">
        <v>31</v>
      </c>
      <c r="E808" t="s">
        <v>386</v>
      </c>
      <c r="F808" t="s">
        <v>258</v>
      </c>
      <c r="G808" t="s">
        <v>310</v>
      </c>
      <c r="H808" t="s">
        <v>166</v>
      </c>
      <c r="I808" t="s">
        <v>402</v>
      </c>
      <c r="J808" t="s">
        <v>249</v>
      </c>
      <c r="K808" t="s">
        <v>390</v>
      </c>
      <c r="L808" t="s">
        <v>248</v>
      </c>
      <c r="N808" t="s">
        <v>248</v>
      </c>
      <c r="P808" t="s">
        <v>313</v>
      </c>
    </row>
    <row r="809" spans="2:16" x14ac:dyDescent="0.35">
      <c r="B809" t="s">
        <v>15</v>
      </c>
      <c r="C809" t="s">
        <v>456</v>
      </c>
      <c r="D809" t="s">
        <v>31</v>
      </c>
      <c r="E809" t="s">
        <v>386</v>
      </c>
      <c r="F809" t="s">
        <v>258</v>
      </c>
      <c r="G809" t="s">
        <v>310</v>
      </c>
      <c r="H809" t="s">
        <v>166</v>
      </c>
      <c r="I809" t="s">
        <v>402</v>
      </c>
      <c r="J809" t="s">
        <v>249</v>
      </c>
      <c r="K809" t="s">
        <v>401</v>
      </c>
      <c r="L809" t="s">
        <v>150</v>
      </c>
      <c r="N809" t="s">
        <v>150</v>
      </c>
      <c r="P809" t="s">
        <v>313</v>
      </c>
    </row>
    <row r="810" spans="2:16" x14ac:dyDescent="0.35">
      <c r="B810" t="s">
        <v>15</v>
      </c>
      <c r="C810" t="s">
        <v>456</v>
      </c>
      <c r="D810" t="s">
        <v>31</v>
      </c>
      <c r="E810" t="s">
        <v>386</v>
      </c>
      <c r="F810" t="s">
        <v>258</v>
      </c>
      <c r="G810" t="s">
        <v>310</v>
      </c>
      <c r="H810" t="s">
        <v>166</v>
      </c>
      <c r="I810" t="s">
        <v>311</v>
      </c>
      <c r="J810" t="s">
        <v>168</v>
      </c>
      <c r="K810" t="s">
        <v>348</v>
      </c>
      <c r="L810" t="s">
        <v>119</v>
      </c>
      <c r="N810" t="s">
        <v>787</v>
      </c>
      <c r="P810" t="s">
        <v>313</v>
      </c>
    </row>
    <row r="811" spans="2:16" x14ac:dyDescent="0.35">
      <c r="B811" t="s">
        <v>15</v>
      </c>
      <c r="C811" t="s">
        <v>456</v>
      </c>
      <c r="D811" t="s">
        <v>31</v>
      </c>
      <c r="E811" t="s">
        <v>386</v>
      </c>
      <c r="F811" t="s">
        <v>258</v>
      </c>
      <c r="G811" t="s">
        <v>310</v>
      </c>
      <c r="H811" t="s">
        <v>166</v>
      </c>
      <c r="I811" t="s">
        <v>311</v>
      </c>
      <c r="J811" t="s">
        <v>168</v>
      </c>
      <c r="K811" t="s">
        <v>408</v>
      </c>
      <c r="L811" t="s">
        <v>251</v>
      </c>
      <c r="N811" t="s">
        <v>251</v>
      </c>
      <c r="P811" t="s">
        <v>313</v>
      </c>
    </row>
    <row r="812" spans="2:16" x14ac:dyDescent="0.35">
      <c r="B812" t="s">
        <v>15</v>
      </c>
      <c r="C812" t="s">
        <v>456</v>
      </c>
      <c r="D812" t="s">
        <v>31</v>
      </c>
      <c r="E812" t="s">
        <v>386</v>
      </c>
      <c r="F812" t="s">
        <v>258</v>
      </c>
      <c r="G812" t="s">
        <v>409</v>
      </c>
      <c r="H812" t="s">
        <v>252</v>
      </c>
      <c r="I812" t="s">
        <v>445</v>
      </c>
      <c r="J812" t="s">
        <v>281</v>
      </c>
      <c r="L812" t="str">
        <f t="shared" ref="L812" si="51">J812</f>
        <v>Traffic Barrier</v>
      </c>
      <c r="N812" t="s">
        <v>313</v>
      </c>
      <c r="P812" t="s">
        <v>313</v>
      </c>
    </row>
    <row r="813" spans="2:16" x14ac:dyDescent="0.35">
      <c r="B813" t="s">
        <v>15</v>
      </c>
      <c r="C813" t="s">
        <v>456</v>
      </c>
      <c r="D813" t="s">
        <v>31</v>
      </c>
      <c r="E813" t="s">
        <v>386</v>
      </c>
      <c r="F813" t="s">
        <v>258</v>
      </c>
      <c r="G813" t="s">
        <v>314</v>
      </c>
      <c r="H813" t="s">
        <v>159</v>
      </c>
      <c r="I813" t="s">
        <v>411</v>
      </c>
      <c r="J813" t="s">
        <v>193</v>
      </c>
      <c r="K813" t="s">
        <v>415</v>
      </c>
      <c r="L813" t="s">
        <v>196</v>
      </c>
      <c r="N813" t="s">
        <v>196</v>
      </c>
      <c r="P813" t="s">
        <v>313</v>
      </c>
    </row>
    <row r="814" spans="2:16" x14ac:dyDescent="0.35">
      <c r="B814" t="s">
        <v>15</v>
      </c>
      <c r="C814" t="s">
        <v>456</v>
      </c>
      <c r="D814" t="s">
        <v>31</v>
      </c>
      <c r="E814" t="s">
        <v>386</v>
      </c>
      <c r="F814" t="s">
        <v>258</v>
      </c>
      <c r="G814" t="s">
        <v>314</v>
      </c>
      <c r="H814" t="s">
        <v>159</v>
      </c>
      <c r="I814" t="s">
        <v>411</v>
      </c>
      <c r="J814" t="s">
        <v>193</v>
      </c>
      <c r="K814" t="s">
        <v>419</v>
      </c>
      <c r="L814" t="s">
        <v>238</v>
      </c>
      <c r="N814" t="s">
        <v>238</v>
      </c>
      <c r="P814" t="s">
        <v>313</v>
      </c>
    </row>
    <row r="815" spans="2:16" x14ac:dyDescent="0.35">
      <c r="B815" t="s">
        <v>15</v>
      </c>
      <c r="C815" t="s">
        <v>456</v>
      </c>
      <c r="D815" t="s">
        <v>31</v>
      </c>
      <c r="E815" t="s">
        <v>386</v>
      </c>
      <c r="F815" t="s">
        <v>258</v>
      </c>
      <c r="G815" t="s">
        <v>314</v>
      </c>
      <c r="H815" t="s">
        <v>159</v>
      </c>
      <c r="I815" t="s">
        <v>315</v>
      </c>
      <c r="J815" t="s">
        <v>169</v>
      </c>
      <c r="K815" t="s">
        <v>381</v>
      </c>
      <c r="L815" t="s">
        <v>206</v>
      </c>
      <c r="N815" t="s">
        <v>206</v>
      </c>
      <c r="P815" t="s">
        <v>313</v>
      </c>
    </row>
    <row r="816" spans="2:16" x14ac:dyDescent="0.35">
      <c r="B816" t="s">
        <v>15</v>
      </c>
      <c r="C816" t="s">
        <v>456</v>
      </c>
      <c r="D816" t="s">
        <v>31</v>
      </c>
      <c r="E816" t="s">
        <v>386</v>
      </c>
      <c r="F816" t="s">
        <v>258</v>
      </c>
      <c r="G816" t="s">
        <v>314</v>
      </c>
      <c r="H816" t="s">
        <v>159</v>
      </c>
      <c r="I816" t="s">
        <v>315</v>
      </c>
      <c r="J816" t="s">
        <v>169</v>
      </c>
      <c r="K816" t="s">
        <v>390</v>
      </c>
      <c r="L816" t="s">
        <v>248</v>
      </c>
      <c r="N816" t="s">
        <v>248</v>
      </c>
      <c r="P816" t="s">
        <v>313</v>
      </c>
    </row>
    <row r="817" spans="2:16" x14ac:dyDescent="0.35">
      <c r="B817" t="s">
        <v>15</v>
      </c>
      <c r="C817" t="s">
        <v>456</v>
      </c>
      <c r="D817" t="s">
        <v>31</v>
      </c>
      <c r="E817" t="s">
        <v>386</v>
      </c>
      <c r="F817" t="s">
        <v>258</v>
      </c>
      <c r="G817" t="s">
        <v>314</v>
      </c>
      <c r="H817" t="s">
        <v>159</v>
      </c>
      <c r="I817" t="s">
        <v>315</v>
      </c>
      <c r="J817" t="s">
        <v>169</v>
      </c>
      <c r="K817" t="s">
        <v>361</v>
      </c>
      <c r="L817" t="s">
        <v>105</v>
      </c>
      <c r="N817" t="s">
        <v>105</v>
      </c>
      <c r="P817" t="s">
        <v>313</v>
      </c>
    </row>
    <row r="818" spans="2:16" x14ac:dyDescent="0.35">
      <c r="B818" t="s">
        <v>15</v>
      </c>
      <c r="C818" t="s">
        <v>456</v>
      </c>
      <c r="D818" t="s">
        <v>31</v>
      </c>
      <c r="E818" t="s">
        <v>386</v>
      </c>
      <c r="F818" t="s">
        <v>258</v>
      </c>
      <c r="G818" t="s">
        <v>314</v>
      </c>
      <c r="H818" t="s">
        <v>159</v>
      </c>
      <c r="I818" t="s">
        <v>315</v>
      </c>
      <c r="J818" t="s">
        <v>169</v>
      </c>
      <c r="K818" t="s">
        <v>475</v>
      </c>
      <c r="L818" t="s">
        <v>227</v>
      </c>
      <c r="N818" t="s">
        <v>227</v>
      </c>
      <c r="P818" t="s">
        <v>313</v>
      </c>
    </row>
    <row r="819" spans="2:16" x14ac:dyDescent="0.35">
      <c r="B819" t="s">
        <v>15</v>
      </c>
      <c r="C819" t="s">
        <v>456</v>
      </c>
      <c r="D819" t="s">
        <v>31</v>
      </c>
      <c r="E819" t="s">
        <v>386</v>
      </c>
      <c r="F819" t="s">
        <v>258</v>
      </c>
      <c r="G819" t="s">
        <v>314</v>
      </c>
      <c r="H819" t="s">
        <v>159</v>
      </c>
      <c r="I819" t="s">
        <v>431</v>
      </c>
      <c r="J819" t="s">
        <v>186</v>
      </c>
      <c r="K819" t="s">
        <v>390</v>
      </c>
      <c r="L819" t="s">
        <v>248</v>
      </c>
      <c r="N819" t="s">
        <v>248</v>
      </c>
      <c r="P819" t="s">
        <v>313</v>
      </c>
    </row>
    <row r="820" spans="2:16" x14ac:dyDescent="0.35">
      <c r="B820" t="s">
        <v>15</v>
      </c>
      <c r="C820" t="s">
        <v>456</v>
      </c>
      <c r="D820" t="s">
        <v>31</v>
      </c>
      <c r="E820" t="s">
        <v>386</v>
      </c>
      <c r="F820" t="s">
        <v>258</v>
      </c>
      <c r="G820" t="s">
        <v>314</v>
      </c>
      <c r="H820" t="s">
        <v>159</v>
      </c>
      <c r="I820" t="s">
        <v>431</v>
      </c>
      <c r="J820" t="s">
        <v>186</v>
      </c>
      <c r="K820" t="s">
        <v>399</v>
      </c>
      <c r="L820" t="s">
        <v>224</v>
      </c>
      <c r="N820" t="s">
        <v>224</v>
      </c>
      <c r="P820" t="s">
        <v>313</v>
      </c>
    </row>
    <row r="821" spans="2:16" x14ac:dyDescent="0.35">
      <c r="B821" t="s">
        <v>15</v>
      </c>
      <c r="C821" t="s">
        <v>456</v>
      </c>
      <c r="D821" t="s">
        <v>31</v>
      </c>
      <c r="E821" t="s">
        <v>386</v>
      </c>
      <c r="F821" t="s">
        <v>258</v>
      </c>
      <c r="G821" t="s">
        <v>314</v>
      </c>
      <c r="H821" t="s">
        <v>159</v>
      </c>
      <c r="I821" t="s">
        <v>462</v>
      </c>
      <c r="J821" t="s">
        <v>218</v>
      </c>
      <c r="K821" t="s">
        <v>353</v>
      </c>
      <c r="L821" t="s">
        <v>133</v>
      </c>
      <c r="N821" t="s">
        <v>133</v>
      </c>
      <c r="P821" t="s">
        <v>313</v>
      </c>
    </row>
    <row r="822" spans="2:16" x14ac:dyDescent="0.35">
      <c r="B822" t="s">
        <v>15</v>
      </c>
      <c r="C822" t="s">
        <v>456</v>
      </c>
      <c r="D822" t="s">
        <v>31</v>
      </c>
      <c r="E822" t="s">
        <v>386</v>
      </c>
      <c r="F822" t="s">
        <v>258</v>
      </c>
      <c r="G822" t="s">
        <v>314</v>
      </c>
      <c r="H822" t="s">
        <v>159</v>
      </c>
      <c r="I822" t="s">
        <v>462</v>
      </c>
      <c r="J822" t="s">
        <v>218</v>
      </c>
      <c r="K822" t="s">
        <v>354</v>
      </c>
      <c r="L822" t="s">
        <v>59</v>
      </c>
      <c r="N822" t="s">
        <v>59</v>
      </c>
      <c r="P822" t="s">
        <v>313</v>
      </c>
    </row>
    <row r="823" spans="2:16" x14ac:dyDescent="0.35">
      <c r="B823" t="s">
        <v>15</v>
      </c>
      <c r="C823" t="s">
        <v>456</v>
      </c>
      <c r="D823" t="s">
        <v>31</v>
      </c>
      <c r="E823" t="s">
        <v>386</v>
      </c>
      <c r="F823" t="s">
        <v>258</v>
      </c>
      <c r="G823" t="s">
        <v>314</v>
      </c>
      <c r="H823" t="s">
        <v>159</v>
      </c>
      <c r="I823" t="s">
        <v>462</v>
      </c>
      <c r="J823" t="s">
        <v>218</v>
      </c>
      <c r="K823" t="s">
        <v>357</v>
      </c>
      <c r="L823" t="s">
        <v>120</v>
      </c>
      <c r="N823" t="s">
        <v>120</v>
      </c>
      <c r="P823" t="s">
        <v>313</v>
      </c>
    </row>
    <row r="824" spans="2:16" x14ac:dyDescent="0.35">
      <c r="B824" t="s">
        <v>15</v>
      </c>
      <c r="C824" t="s">
        <v>456</v>
      </c>
      <c r="D824" t="s">
        <v>31</v>
      </c>
      <c r="E824" t="s">
        <v>386</v>
      </c>
      <c r="F824" t="s">
        <v>258</v>
      </c>
      <c r="G824" t="s">
        <v>314</v>
      </c>
      <c r="H824" t="s">
        <v>159</v>
      </c>
      <c r="I824" t="s">
        <v>462</v>
      </c>
      <c r="J824" t="s">
        <v>218</v>
      </c>
      <c r="K824" t="s">
        <v>390</v>
      </c>
      <c r="L824" t="s">
        <v>248</v>
      </c>
      <c r="N824" t="s">
        <v>248</v>
      </c>
      <c r="P824" t="s">
        <v>313</v>
      </c>
    </row>
    <row r="825" spans="2:16" x14ac:dyDescent="0.35">
      <c r="B825" t="s">
        <v>15</v>
      </c>
      <c r="C825" t="s">
        <v>456</v>
      </c>
      <c r="D825" t="s">
        <v>31</v>
      </c>
      <c r="E825" t="s">
        <v>386</v>
      </c>
      <c r="F825" t="s">
        <v>258</v>
      </c>
      <c r="G825" t="s">
        <v>314</v>
      </c>
      <c r="H825" t="s">
        <v>159</v>
      </c>
      <c r="I825" t="s">
        <v>462</v>
      </c>
      <c r="J825" t="s">
        <v>218</v>
      </c>
      <c r="K825" t="s">
        <v>384</v>
      </c>
      <c r="L825" t="s">
        <v>223</v>
      </c>
      <c r="N825" t="s">
        <v>223</v>
      </c>
      <c r="P825" t="s">
        <v>313</v>
      </c>
    </row>
    <row r="826" spans="2:16" x14ac:dyDescent="0.35">
      <c r="B826" t="s">
        <v>15</v>
      </c>
      <c r="C826" t="s">
        <v>456</v>
      </c>
      <c r="D826" t="s">
        <v>31</v>
      </c>
      <c r="E826" t="s">
        <v>386</v>
      </c>
      <c r="F826" t="s">
        <v>258</v>
      </c>
      <c r="G826" t="s">
        <v>314</v>
      </c>
      <c r="H826" t="s">
        <v>159</v>
      </c>
      <c r="I826" t="s">
        <v>462</v>
      </c>
      <c r="J826" t="s">
        <v>218</v>
      </c>
      <c r="K826" t="s">
        <v>463</v>
      </c>
      <c r="L826" t="s">
        <v>244</v>
      </c>
      <c r="N826" t="s">
        <v>244</v>
      </c>
      <c r="P826" t="s">
        <v>313</v>
      </c>
    </row>
    <row r="827" spans="2:16" x14ac:dyDescent="0.35">
      <c r="B827" t="s">
        <v>15</v>
      </c>
      <c r="C827" t="s">
        <v>456</v>
      </c>
      <c r="D827" t="s">
        <v>31</v>
      </c>
      <c r="E827" t="s">
        <v>386</v>
      </c>
      <c r="F827" t="s">
        <v>258</v>
      </c>
      <c r="G827" t="s">
        <v>314</v>
      </c>
      <c r="H827" t="s">
        <v>159</v>
      </c>
      <c r="I827" t="s">
        <v>462</v>
      </c>
      <c r="J827" t="s">
        <v>218</v>
      </c>
      <c r="K827" t="s">
        <v>476</v>
      </c>
      <c r="L827" t="s">
        <v>220</v>
      </c>
      <c r="N827" t="s">
        <v>666</v>
      </c>
      <c r="P827" t="s">
        <v>313</v>
      </c>
    </row>
    <row r="828" spans="2:16" x14ac:dyDescent="0.35">
      <c r="B828" t="s">
        <v>15</v>
      </c>
      <c r="C828" t="s">
        <v>456</v>
      </c>
      <c r="D828" t="s">
        <v>31</v>
      </c>
      <c r="E828" t="s">
        <v>386</v>
      </c>
      <c r="F828" t="s">
        <v>258</v>
      </c>
      <c r="G828" t="s">
        <v>314</v>
      </c>
      <c r="H828" t="s">
        <v>159</v>
      </c>
      <c r="I828" t="s">
        <v>462</v>
      </c>
      <c r="J828" t="s">
        <v>218</v>
      </c>
      <c r="K828" t="s">
        <v>477</v>
      </c>
      <c r="L828" t="s">
        <v>284</v>
      </c>
      <c r="N828" t="s">
        <v>284</v>
      </c>
      <c r="P828" t="s">
        <v>313</v>
      </c>
    </row>
    <row r="829" spans="2:16" x14ac:dyDescent="0.35">
      <c r="B829" t="s">
        <v>15</v>
      </c>
      <c r="C829" t="s">
        <v>456</v>
      </c>
      <c r="D829" t="s">
        <v>31</v>
      </c>
      <c r="E829" t="s">
        <v>386</v>
      </c>
      <c r="F829" t="s">
        <v>258</v>
      </c>
      <c r="G829" t="s">
        <v>314</v>
      </c>
      <c r="H829" t="s">
        <v>159</v>
      </c>
      <c r="I829" t="s">
        <v>478</v>
      </c>
      <c r="J829" t="s">
        <v>225</v>
      </c>
      <c r="K829" t="s">
        <v>479</v>
      </c>
      <c r="L829" t="s">
        <v>228</v>
      </c>
      <c r="N829" t="s">
        <v>645</v>
      </c>
      <c r="P829" t="s">
        <v>313</v>
      </c>
    </row>
    <row r="830" spans="2:16" x14ac:dyDescent="0.35">
      <c r="B830" t="s">
        <v>15</v>
      </c>
      <c r="C830" t="s">
        <v>456</v>
      </c>
      <c r="D830" t="s">
        <v>31</v>
      </c>
      <c r="E830" t="s">
        <v>386</v>
      </c>
      <c r="F830" t="s">
        <v>258</v>
      </c>
      <c r="G830" t="s">
        <v>314</v>
      </c>
      <c r="H830" t="s">
        <v>159</v>
      </c>
      <c r="I830" t="s">
        <v>370</v>
      </c>
      <c r="J830" t="s">
        <v>188</v>
      </c>
      <c r="K830" t="s">
        <v>354</v>
      </c>
      <c r="L830" t="s">
        <v>59</v>
      </c>
      <c r="N830" t="s">
        <v>59</v>
      </c>
      <c r="P830" t="s">
        <v>313</v>
      </c>
    </row>
    <row r="831" spans="2:16" x14ac:dyDescent="0.35">
      <c r="B831" t="s">
        <v>15</v>
      </c>
      <c r="C831" t="s">
        <v>456</v>
      </c>
      <c r="D831" t="s">
        <v>31</v>
      </c>
      <c r="E831" t="s">
        <v>386</v>
      </c>
      <c r="F831" t="s">
        <v>258</v>
      </c>
      <c r="G831" t="s">
        <v>314</v>
      </c>
      <c r="H831" t="s">
        <v>159</v>
      </c>
      <c r="I831" t="s">
        <v>370</v>
      </c>
      <c r="J831" t="s">
        <v>188</v>
      </c>
      <c r="K831" t="s">
        <v>331</v>
      </c>
      <c r="L831" t="s">
        <v>69</v>
      </c>
      <c r="N831" t="s">
        <v>69</v>
      </c>
      <c r="P831" t="s">
        <v>313</v>
      </c>
    </row>
    <row r="832" spans="2:16" x14ac:dyDescent="0.35">
      <c r="B832" t="s">
        <v>15</v>
      </c>
      <c r="C832" t="s">
        <v>456</v>
      </c>
      <c r="D832" t="s">
        <v>31</v>
      </c>
      <c r="E832" t="s">
        <v>386</v>
      </c>
      <c r="F832" t="s">
        <v>258</v>
      </c>
      <c r="G832" t="s">
        <v>314</v>
      </c>
      <c r="H832" t="s">
        <v>159</v>
      </c>
      <c r="I832" t="s">
        <v>370</v>
      </c>
      <c r="J832" t="s">
        <v>188</v>
      </c>
      <c r="K832" t="s">
        <v>420</v>
      </c>
      <c r="L832" t="s">
        <v>240</v>
      </c>
      <c r="N832" t="s">
        <v>630</v>
      </c>
      <c r="P832" t="s">
        <v>313</v>
      </c>
    </row>
    <row r="833" spans="2:16" x14ac:dyDescent="0.35">
      <c r="B833" t="s">
        <v>15</v>
      </c>
      <c r="C833" t="s">
        <v>456</v>
      </c>
      <c r="D833" t="s">
        <v>31</v>
      </c>
      <c r="E833" t="s">
        <v>386</v>
      </c>
      <c r="F833" t="s">
        <v>258</v>
      </c>
      <c r="G833" t="s">
        <v>314</v>
      </c>
      <c r="H833" t="s">
        <v>159</v>
      </c>
      <c r="I833" t="s">
        <v>370</v>
      </c>
      <c r="J833" t="s">
        <v>188</v>
      </c>
      <c r="K833" t="s">
        <v>421</v>
      </c>
      <c r="L833" t="s">
        <v>242</v>
      </c>
      <c r="N833" t="s">
        <v>242</v>
      </c>
      <c r="P833" t="s">
        <v>313</v>
      </c>
    </row>
    <row r="834" spans="2:16" x14ac:dyDescent="0.35">
      <c r="B834" t="s">
        <v>15</v>
      </c>
      <c r="C834" t="s">
        <v>456</v>
      </c>
      <c r="D834" t="s">
        <v>31</v>
      </c>
      <c r="E834" t="s">
        <v>386</v>
      </c>
      <c r="F834" t="s">
        <v>258</v>
      </c>
      <c r="G834" t="s">
        <v>422</v>
      </c>
      <c r="H834" t="s">
        <v>254</v>
      </c>
      <c r="I834" t="s">
        <v>423</v>
      </c>
      <c r="J834" t="s">
        <v>255</v>
      </c>
      <c r="L834" t="str">
        <f t="shared" ref="L834:L837" si="52">J834</f>
        <v>Roadway</v>
      </c>
      <c r="N834" t="s">
        <v>313</v>
      </c>
      <c r="P834" t="s">
        <v>313</v>
      </c>
    </row>
    <row r="835" spans="2:16" x14ac:dyDescent="0.35">
      <c r="B835" t="s">
        <v>15</v>
      </c>
      <c r="C835" t="s">
        <v>456</v>
      </c>
      <c r="D835" t="s">
        <v>31</v>
      </c>
      <c r="E835" t="s">
        <v>386</v>
      </c>
      <c r="F835" t="s">
        <v>258</v>
      </c>
      <c r="G835" t="s">
        <v>422</v>
      </c>
      <c r="H835" t="s">
        <v>254</v>
      </c>
      <c r="I835" t="s">
        <v>445</v>
      </c>
      <c r="J835" t="s">
        <v>281</v>
      </c>
      <c r="L835" t="str">
        <f t="shared" si="52"/>
        <v>Traffic Barrier</v>
      </c>
      <c r="N835" t="s">
        <v>313</v>
      </c>
      <c r="P835" t="s">
        <v>313</v>
      </c>
    </row>
    <row r="836" spans="2:16" x14ac:dyDescent="0.35">
      <c r="B836" t="s">
        <v>15</v>
      </c>
      <c r="C836" t="s">
        <v>456</v>
      </c>
      <c r="D836" t="s">
        <v>31</v>
      </c>
      <c r="E836" t="s">
        <v>386</v>
      </c>
      <c r="F836" t="s">
        <v>258</v>
      </c>
      <c r="G836" t="s">
        <v>479</v>
      </c>
      <c r="H836" t="s">
        <v>228</v>
      </c>
      <c r="I836" t="s">
        <v>475</v>
      </c>
      <c r="J836" t="s">
        <v>227</v>
      </c>
      <c r="L836" t="str">
        <f t="shared" si="52"/>
        <v>Train Fluids Dispensing Station</v>
      </c>
      <c r="N836" t="s">
        <v>313</v>
      </c>
      <c r="P836" t="s">
        <v>313</v>
      </c>
    </row>
    <row r="837" spans="2:16" x14ac:dyDescent="0.35">
      <c r="B837" t="s">
        <v>15</v>
      </c>
      <c r="C837" t="s">
        <v>456</v>
      </c>
      <c r="D837" t="s">
        <v>31</v>
      </c>
      <c r="E837" t="s">
        <v>386</v>
      </c>
      <c r="F837" t="s">
        <v>258</v>
      </c>
      <c r="G837" t="s">
        <v>424</v>
      </c>
      <c r="H837" t="s">
        <v>176</v>
      </c>
      <c r="I837" t="s">
        <v>317</v>
      </c>
      <c r="J837" t="s">
        <v>41</v>
      </c>
      <c r="L837" t="str">
        <f t="shared" si="52"/>
        <v>Door</v>
      </c>
      <c r="N837" t="s">
        <v>313</v>
      </c>
      <c r="P837" t="s">
        <v>313</v>
      </c>
    </row>
    <row r="838" spans="2:16" x14ac:dyDescent="0.35">
      <c r="B838" t="s">
        <v>15</v>
      </c>
      <c r="C838" t="s">
        <v>456</v>
      </c>
      <c r="D838" t="s">
        <v>31</v>
      </c>
      <c r="E838" t="s">
        <v>386</v>
      </c>
      <c r="F838" t="s">
        <v>258</v>
      </c>
      <c r="G838" t="s">
        <v>424</v>
      </c>
      <c r="H838" t="s">
        <v>176</v>
      </c>
      <c r="I838" t="s">
        <v>326</v>
      </c>
      <c r="J838" t="s">
        <v>57</v>
      </c>
      <c r="K838" t="s">
        <v>329</v>
      </c>
      <c r="L838" t="s">
        <v>66</v>
      </c>
      <c r="N838" t="s">
        <v>66</v>
      </c>
      <c r="P838" t="s">
        <v>313</v>
      </c>
    </row>
    <row r="839" spans="2:16" x14ac:dyDescent="0.35">
      <c r="B839" t="s">
        <v>15</v>
      </c>
      <c r="C839" t="s">
        <v>456</v>
      </c>
      <c r="D839" t="s">
        <v>31</v>
      </c>
      <c r="E839" t="s">
        <v>386</v>
      </c>
      <c r="F839" t="s">
        <v>258</v>
      </c>
      <c r="G839" t="s">
        <v>424</v>
      </c>
      <c r="H839" t="s">
        <v>176</v>
      </c>
      <c r="I839" t="s">
        <v>425</v>
      </c>
      <c r="J839" t="s">
        <v>177</v>
      </c>
      <c r="L839" t="str">
        <f t="shared" ref="L839" si="53">J839</f>
        <v>Pedestrian walk way</v>
      </c>
      <c r="N839" t="s">
        <v>313</v>
      </c>
      <c r="P839" t="s">
        <v>313</v>
      </c>
    </row>
    <row r="840" spans="2:16" x14ac:dyDescent="0.35">
      <c r="B840" t="s">
        <v>15</v>
      </c>
      <c r="C840" t="s">
        <v>456</v>
      </c>
      <c r="D840" t="s">
        <v>31</v>
      </c>
      <c r="E840" t="s">
        <v>438</v>
      </c>
      <c r="F840" t="s">
        <v>290</v>
      </c>
      <c r="G840" t="s">
        <v>387</v>
      </c>
      <c r="H840" t="s">
        <v>183</v>
      </c>
      <c r="I840" t="s">
        <v>388</v>
      </c>
      <c r="J840" t="s">
        <v>184</v>
      </c>
      <c r="K840" t="s">
        <v>480</v>
      </c>
      <c r="L840" t="s">
        <v>64</v>
      </c>
      <c r="M840" t="s">
        <v>480</v>
      </c>
      <c r="N840" t="s">
        <v>291</v>
      </c>
      <c r="P840" t="s">
        <v>313</v>
      </c>
    </row>
    <row r="841" spans="2:16" x14ac:dyDescent="0.35">
      <c r="B841" t="s">
        <v>15</v>
      </c>
      <c r="C841" t="s">
        <v>456</v>
      </c>
      <c r="D841" t="s">
        <v>31</v>
      </c>
      <c r="E841" t="s">
        <v>438</v>
      </c>
      <c r="F841" t="s">
        <v>290</v>
      </c>
      <c r="G841" t="s">
        <v>387</v>
      </c>
      <c r="H841" t="s">
        <v>183</v>
      </c>
      <c r="I841" t="s">
        <v>388</v>
      </c>
      <c r="J841" t="s">
        <v>184</v>
      </c>
      <c r="K841" t="s">
        <v>436</v>
      </c>
      <c r="L841" t="s">
        <v>185</v>
      </c>
      <c r="N841" t="s">
        <v>185</v>
      </c>
      <c r="P841" t="s">
        <v>313</v>
      </c>
    </row>
    <row r="842" spans="2:16" x14ac:dyDescent="0.35">
      <c r="B842" t="s">
        <v>15</v>
      </c>
      <c r="C842" t="s">
        <v>456</v>
      </c>
      <c r="D842" t="s">
        <v>31</v>
      </c>
      <c r="E842" t="s">
        <v>438</v>
      </c>
      <c r="F842" t="s">
        <v>290</v>
      </c>
      <c r="G842" t="s">
        <v>387</v>
      </c>
      <c r="H842" t="s">
        <v>183</v>
      </c>
      <c r="I842" t="s">
        <v>388</v>
      </c>
      <c r="J842" t="s">
        <v>184</v>
      </c>
      <c r="K842" t="s">
        <v>481</v>
      </c>
      <c r="L842" t="s">
        <v>191</v>
      </c>
      <c r="N842" t="s">
        <v>191</v>
      </c>
      <c r="P842" t="s">
        <v>313</v>
      </c>
    </row>
    <row r="843" spans="2:16" x14ac:dyDescent="0.35">
      <c r="B843" t="s">
        <v>15</v>
      </c>
      <c r="C843" t="s">
        <v>456</v>
      </c>
      <c r="D843" t="s">
        <v>31</v>
      </c>
      <c r="E843" t="s">
        <v>438</v>
      </c>
      <c r="F843" t="s">
        <v>290</v>
      </c>
      <c r="G843" t="s">
        <v>393</v>
      </c>
      <c r="H843" t="s">
        <v>165</v>
      </c>
      <c r="I843" t="s">
        <v>482</v>
      </c>
      <c r="J843" t="s">
        <v>134</v>
      </c>
      <c r="L843" t="str">
        <f t="shared" ref="L843" si="54">J843</f>
        <v>Canopy</v>
      </c>
      <c r="N843" t="s">
        <v>313</v>
      </c>
      <c r="P843" t="s">
        <v>313</v>
      </c>
    </row>
    <row r="844" spans="2:16" x14ac:dyDescent="0.35">
      <c r="B844" t="s">
        <v>15</v>
      </c>
      <c r="C844" t="s">
        <v>456</v>
      </c>
      <c r="D844" t="s">
        <v>31</v>
      </c>
      <c r="E844" t="s">
        <v>438</v>
      </c>
      <c r="F844" t="s">
        <v>290</v>
      </c>
      <c r="G844" t="s">
        <v>314</v>
      </c>
      <c r="H844" t="s">
        <v>159</v>
      </c>
      <c r="I844" t="s">
        <v>462</v>
      </c>
      <c r="J844" t="s">
        <v>218</v>
      </c>
      <c r="K844" t="s">
        <v>415</v>
      </c>
      <c r="L844" t="s">
        <v>196</v>
      </c>
      <c r="N844" t="s">
        <v>196</v>
      </c>
      <c r="P844" t="s">
        <v>313</v>
      </c>
    </row>
    <row r="845" spans="2:16" x14ac:dyDescent="0.35">
      <c r="B845" t="s">
        <v>15</v>
      </c>
      <c r="C845" t="s">
        <v>456</v>
      </c>
      <c r="D845" t="s">
        <v>31</v>
      </c>
      <c r="E845" t="s">
        <v>438</v>
      </c>
      <c r="F845" t="s">
        <v>290</v>
      </c>
      <c r="G845" t="s">
        <v>314</v>
      </c>
      <c r="H845" t="s">
        <v>159</v>
      </c>
      <c r="I845" t="s">
        <v>370</v>
      </c>
      <c r="J845" t="s">
        <v>188</v>
      </c>
      <c r="K845" t="s">
        <v>354</v>
      </c>
      <c r="L845" t="s">
        <v>59</v>
      </c>
      <c r="N845" t="s">
        <v>59</v>
      </c>
      <c r="P845" t="s">
        <v>313</v>
      </c>
    </row>
    <row r="846" spans="2:16" x14ac:dyDescent="0.35">
      <c r="B846" t="s">
        <v>15</v>
      </c>
      <c r="C846" t="s">
        <v>456</v>
      </c>
      <c r="D846" t="s">
        <v>31</v>
      </c>
      <c r="E846" t="s">
        <v>438</v>
      </c>
      <c r="F846" t="s">
        <v>290</v>
      </c>
      <c r="G846" t="s">
        <v>314</v>
      </c>
      <c r="H846" t="s">
        <v>159</v>
      </c>
      <c r="I846" t="s">
        <v>370</v>
      </c>
      <c r="J846" t="s">
        <v>188</v>
      </c>
      <c r="K846" t="s">
        <v>331</v>
      </c>
      <c r="L846" t="s">
        <v>69</v>
      </c>
      <c r="N846" t="s">
        <v>69</v>
      </c>
      <c r="P846" t="s">
        <v>313</v>
      </c>
    </row>
    <row r="847" spans="2:16" x14ac:dyDescent="0.35">
      <c r="B847" t="s">
        <v>15</v>
      </c>
      <c r="C847" t="s">
        <v>456</v>
      </c>
      <c r="D847" t="s">
        <v>31</v>
      </c>
      <c r="E847" t="s">
        <v>438</v>
      </c>
      <c r="F847" t="s">
        <v>290</v>
      </c>
      <c r="G847" t="s">
        <v>316</v>
      </c>
      <c r="H847" t="s">
        <v>30</v>
      </c>
      <c r="I847" t="s">
        <v>317</v>
      </c>
      <c r="J847" t="s">
        <v>41</v>
      </c>
      <c r="L847" t="str">
        <f t="shared" ref="L847:L858" si="55">J847</f>
        <v>Door</v>
      </c>
      <c r="N847" t="s">
        <v>313</v>
      </c>
      <c r="P847" t="s">
        <v>313</v>
      </c>
    </row>
    <row r="848" spans="2:16" x14ac:dyDescent="0.35">
      <c r="B848" t="s">
        <v>15</v>
      </c>
      <c r="C848" t="s">
        <v>456</v>
      </c>
      <c r="D848" t="s">
        <v>31</v>
      </c>
      <c r="E848" t="s">
        <v>438</v>
      </c>
      <c r="F848" t="s">
        <v>290</v>
      </c>
      <c r="G848" t="s">
        <v>316</v>
      </c>
      <c r="H848" t="s">
        <v>30</v>
      </c>
      <c r="I848" t="s">
        <v>316</v>
      </c>
      <c r="J848" t="s">
        <v>30</v>
      </c>
      <c r="L848" t="str">
        <f t="shared" si="55"/>
        <v>Room Interior</v>
      </c>
      <c r="N848" t="s">
        <v>313</v>
      </c>
      <c r="P848" t="s">
        <v>313</v>
      </c>
    </row>
    <row r="849" spans="2:16" x14ac:dyDescent="0.35">
      <c r="B849" t="s">
        <v>15</v>
      </c>
      <c r="C849" t="s">
        <v>456</v>
      </c>
      <c r="D849" t="s">
        <v>31</v>
      </c>
      <c r="E849" t="s">
        <v>438</v>
      </c>
      <c r="F849" t="s">
        <v>290</v>
      </c>
      <c r="G849" t="s">
        <v>318</v>
      </c>
      <c r="H849" t="s">
        <v>141</v>
      </c>
      <c r="I849" t="s">
        <v>318</v>
      </c>
      <c r="J849" t="s">
        <v>141</v>
      </c>
      <c r="L849" t="str">
        <f t="shared" si="55"/>
        <v>Substructure</v>
      </c>
      <c r="N849" t="s">
        <v>313</v>
      </c>
      <c r="P849" t="s">
        <v>313</v>
      </c>
    </row>
    <row r="850" spans="2:16" x14ac:dyDescent="0.35">
      <c r="B850" t="s">
        <v>15</v>
      </c>
      <c r="C850" t="s">
        <v>456</v>
      </c>
      <c r="D850" t="s">
        <v>31</v>
      </c>
      <c r="E850" t="s">
        <v>438</v>
      </c>
      <c r="F850" t="s">
        <v>290</v>
      </c>
      <c r="G850" t="s">
        <v>318</v>
      </c>
      <c r="H850" t="s">
        <v>141</v>
      </c>
      <c r="I850" t="s">
        <v>319</v>
      </c>
      <c r="J850" t="s">
        <v>140</v>
      </c>
      <c r="L850" t="str">
        <f t="shared" si="55"/>
        <v>Superstructure</v>
      </c>
      <c r="N850" t="s">
        <v>313</v>
      </c>
      <c r="P850" t="s">
        <v>313</v>
      </c>
    </row>
    <row r="851" spans="2:16" x14ac:dyDescent="0.35">
      <c r="B851" t="s">
        <v>15</v>
      </c>
      <c r="C851" t="s">
        <v>456</v>
      </c>
      <c r="D851" t="s">
        <v>31</v>
      </c>
      <c r="E851" t="s">
        <v>438</v>
      </c>
      <c r="F851" t="s">
        <v>290</v>
      </c>
      <c r="G851" t="s">
        <v>320</v>
      </c>
      <c r="H851" t="s">
        <v>132</v>
      </c>
      <c r="I851" t="s">
        <v>317</v>
      </c>
      <c r="J851" t="s">
        <v>41</v>
      </c>
      <c r="L851" t="str">
        <f t="shared" si="55"/>
        <v>Door</v>
      </c>
      <c r="N851" t="s">
        <v>313</v>
      </c>
      <c r="P851" t="s">
        <v>313</v>
      </c>
    </row>
    <row r="852" spans="2:16" x14ac:dyDescent="0.35">
      <c r="B852" t="s">
        <v>15</v>
      </c>
      <c r="C852" t="s">
        <v>456</v>
      </c>
      <c r="D852" t="s">
        <v>31</v>
      </c>
      <c r="E852" t="s">
        <v>438</v>
      </c>
      <c r="F852" t="s">
        <v>290</v>
      </c>
      <c r="G852" t="s">
        <v>320</v>
      </c>
      <c r="H852" t="s">
        <v>132</v>
      </c>
      <c r="I852" t="s">
        <v>321</v>
      </c>
      <c r="J852" t="s">
        <v>135</v>
      </c>
      <c r="L852" t="str">
        <f t="shared" si="55"/>
        <v>Exterior Wall</v>
      </c>
      <c r="N852" t="s">
        <v>313</v>
      </c>
      <c r="P852" t="s">
        <v>313</v>
      </c>
    </row>
    <row r="853" spans="2:16" x14ac:dyDescent="0.35">
      <c r="B853" t="s">
        <v>15</v>
      </c>
      <c r="C853" t="s">
        <v>456</v>
      </c>
      <c r="D853" t="s">
        <v>31</v>
      </c>
      <c r="E853" t="s">
        <v>438</v>
      </c>
      <c r="F853" t="s">
        <v>290</v>
      </c>
      <c r="G853" t="s">
        <v>320</v>
      </c>
      <c r="H853" t="s">
        <v>132</v>
      </c>
      <c r="I853" t="s">
        <v>372</v>
      </c>
      <c r="J853" t="s">
        <v>136</v>
      </c>
      <c r="L853" t="str">
        <f t="shared" si="55"/>
        <v>Flat Roof</v>
      </c>
      <c r="N853" t="s">
        <v>313</v>
      </c>
      <c r="P853" t="s">
        <v>313</v>
      </c>
    </row>
    <row r="854" spans="2:16" x14ac:dyDescent="0.35">
      <c r="B854" t="s">
        <v>15</v>
      </c>
      <c r="C854" t="s">
        <v>456</v>
      </c>
      <c r="D854" t="s">
        <v>31</v>
      </c>
      <c r="E854" t="s">
        <v>438</v>
      </c>
      <c r="F854" t="s">
        <v>290</v>
      </c>
      <c r="G854" t="s">
        <v>320</v>
      </c>
      <c r="H854" t="s">
        <v>132</v>
      </c>
      <c r="I854" t="s">
        <v>319</v>
      </c>
      <c r="J854" t="s">
        <v>140</v>
      </c>
      <c r="L854" t="str">
        <f t="shared" si="55"/>
        <v>Superstructure</v>
      </c>
      <c r="N854" t="s">
        <v>313</v>
      </c>
      <c r="P854" t="s">
        <v>313</v>
      </c>
    </row>
    <row r="855" spans="2:16" x14ac:dyDescent="0.35">
      <c r="B855" t="s">
        <v>15</v>
      </c>
      <c r="C855" t="s">
        <v>456</v>
      </c>
      <c r="D855" t="s">
        <v>31</v>
      </c>
      <c r="E855" t="s">
        <v>438</v>
      </c>
      <c r="F855" t="s">
        <v>290</v>
      </c>
      <c r="G855" t="s">
        <v>320</v>
      </c>
      <c r="H855" t="s">
        <v>132</v>
      </c>
      <c r="I855" t="s">
        <v>317</v>
      </c>
      <c r="J855" t="s">
        <v>41</v>
      </c>
      <c r="L855" t="str">
        <f t="shared" si="55"/>
        <v>Door</v>
      </c>
      <c r="N855" t="s">
        <v>313</v>
      </c>
      <c r="P855" t="s">
        <v>313</v>
      </c>
    </row>
    <row r="856" spans="2:16" x14ac:dyDescent="0.35">
      <c r="B856" t="s">
        <v>15</v>
      </c>
      <c r="C856" t="s">
        <v>456</v>
      </c>
      <c r="D856" t="s">
        <v>31</v>
      </c>
      <c r="E856" t="s">
        <v>438</v>
      </c>
      <c r="F856" t="s">
        <v>290</v>
      </c>
      <c r="G856" t="s">
        <v>320</v>
      </c>
      <c r="H856" t="s">
        <v>132</v>
      </c>
      <c r="I856" t="s">
        <v>321</v>
      </c>
      <c r="J856" t="s">
        <v>135</v>
      </c>
      <c r="L856" t="str">
        <f t="shared" si="55"/>
        <v>Exterior Wall</v>
      </c>
      <c r="N856" t="s">
        <v>313</v>
      </c>
      <c r="P856" t="s">
        <v>313</v>
      </c>
    </row>
    <row r="857" spans="2:16" x14ac:dyDescent="0.35">
      <c r="B857" t="s">
        <v>15</v>
      </c>
      <c r="C857" t="s">
        <v>456</v>
      </c>
      <c r="D857" t="s">
        <v>31</v>
      </c>
      <c r="E857" t="s">
        <v>438</v>
      </c>
      <c r="F857" t="s">
        <v>290</v>
      </c>
      <c r="G857" t="s">
        <v>320</v>
      </c>
      <c r="H857" t="s">
        <v>132</v>
      </c>
      <c r="I857" t="s">
        <v>372</v>
      </c>
      <c r="J857" t="s">
        <v>136</v>
      </c>
      <c r="L857" t="str">
        <f t="shared" si="55"/>
        <v>Flat Roof</v>
      </c>
      <c r="N857" t="s">
        <v>313</v>
      </c>
      <c r="P857" t="s">
        <v>313</v>
      </c>
    </row>
    <row r="858" spans="2:16" x14ac:dyDescent="0.35">
      <c r="B858" t="s">
        <v>15</v>
      </c>
      <c r="C858" t="s">
        <v>456</v>
      </c>
      <c r="D858" t="s">
        <v>31</v>
      </c>
      <c r="E858" t="s">
        <v>438</v>
      </c>
      <c r="F858" t="s">
        <v>290</v>
      </c>
      <c r="G858" t="s">
        <v>320</v>
      </c>
      <c r="H858" t="s">
        <v>132</v>
      </c>
      <c r="I858" t="s">
        <v>322</v>
      </c>
      <c r="J858" t="s">
        <v>137</v>
      </c>
      <c r="L858" t="str">
        <f t="shared" si="55"/>
        <v>Overhead Door</v>
      </c>
      <c r="N858" t="s">
        <v>313</v>
      </c>
      <c r="P858" t="s">
        <v>313</v>
      </c>
    </row>
    <row r="859" spans="2:16" x14ac:dyDescent="0.35">
      <c r="B859" t="s">
        <v>15</v>
      </c>
      <c r="C859" t="s">
        <v>456</v>
      </c>
      <c r="D859" t="s">
        <v>31</v>
      </c>
      <c r="E859" t="s">
        <v>438</v>
      </c>
      <c r="F859" t="s">
        <v>290</v>
      </c>
      <c r="G859" t="s">
        <v>325</v>
      </c>
      <c r="H859" t="s">
        <v>22</v>
      </c>
      <c r="I859" t="s">
        <v>326</v>
      </c>
      <c r="J859" t="s">
        <v>57</v>
      </c>
      <c r="K859" t="s">
        <v>329</v>
      </c>
      <c r="L859" t="s">
        <v>66</v>
      </c>
      <c r="N859" t="s">
        <v>66</v>
      </c>
      <c r="P859" t="s">
        <v>313</v>
      </c>
    </row>
    <row r="860" spans="2:16" x14ac:dyDescent="0.35">
      <c r="B860" t="s">
        <v>15</v>
      </c>
      <c r="C860" t="s">
        <v>456</v>
      </c>
      <c r="D860" t="s">
        <v>31</v>
      </c>
      <c r="E860" t="s">
        <v>438</v>
      </c>
      <c r="F860" t="s">
        <v>290</v>
      </c>
      <c r="G860" t="s">
        <v>325</v>
      </c>
      <c r="H860" t="s">
        <v>22</v>
      </c>
      <c r="I860" t="s">
        <v>326</v>
      </c>
      <c r="J860" t="s">
        <v>57</v>
      </c>
      <c r="K860" t="s">
        <v>439</v>
      </c>
      <c r="L860" t="s">
        <v>67</v>
      </c>
      <c r="N860" t="s">
        <v>67</v>
      </c>
      <c r="P860" t="s">
        <v>313</v>
      </c>
    </row>
    <row r="861" spans="2:16" x14ac:dyDescent="0.35">
      <c r="B861" t="s">
        <v>15</v>
      </c>
      <c r="C861" t="s">
        <v>456</v>
      </c>
      <c r="D861" t="s">
        <v>31</v>
      </c>
      <c r="E861" t="s">
        <v>438</v>
      </c>
      <c r="F861" t="s">
        <v>290</v>
      </c>
      <c r="G861" t="s">
        <v>325</v>
      </c>
      <c r="H861" t="s">
        <v>22</v>
      </c>
      <c r="I861" t="s">
        <v>326</v>
      </c>
      <c r="J861" t="s">
        <v>57</v>
      </c>
      <c r="K861" t="s">
        <v>327</v>
      </c>
      <c r="L861" t="s">
        <v>294</v>
      </c>
      <c r="M861" t="s">
        <v>483</v>
      </c>
      <c r="N861" t="s">
        <v>294</v>
      </c>
      <c r="P861" t="s">
        <v>313</v>
      </c>
    </row>
    <row r="862" spans="2:16" x14ac:dyDescent="0.35">
      <c r="B862" t="s">
        <v>15</v>
      </c>
      <c r="C862" t="s">
        <v>456</v>
      </c>
      <c r="D862" t="s">
        <v>31</v>
      </c>
      <c r="E862" t="s">
        <v>438</v>
      </c>
      <c r="F862" t="s">
        <v>290</v>
      </c>
      <c r="G862" t="s">
        <v>325</v>
      </c>
      <c r="H862" t="s">
        <v>22</v>
      </c>
      <c r="I862" t="s">
        <v>326</v>
      </c>
      <c r="J862" t="s">
        <v>57</v>
      </c>
      <c r="K862" t="s">
        <v>354</v>
      </c>
      <c r="L862" t="s">
        <v>59</v>
      </c>
      <c r="N862" t="s">
        <v>59</v>
      </c>
      <c r="P862" t="s">
        <v>313</v>
      </c>
    </row>
    <row r="863" spans="2:16" x14ac:dyDescent="0.35">
      <c r="B863" t="s">
        <v>15</v>
      </c>
      <c r="C863" t="s">
        <v>456</v>
      </c>
      <c r="D863" t="s">
        <v>31</v>
      </c>
      <c r="E863" t="s">
        <v>438</v>
      </c>
      <c r="F863" t="s">
        <v>290</v>
      </c>
      <c r="G863" t="s">
        <v>325</v>
      </c>
      <c r="H863" t="s">
        <v>22</v>
      </c>
      <c r="I863" t="s">
        <v>326</v>
      </c>
      <c r="J863" t="s">
        <v>57</v>
      </c>
      <c r="K863" t="s">
        <v>373</v>
      </c>
      <c r="L863" t="s">
        <v>60</v>
      </c>
      <c r="N863" t="s">
        <v>60</v>
      </c>
      <c r="P863" t="s">
        <v>313</v>
      </c>
    </row>
    <row r="864" spans="2:16" x14ac:dyDescent="0.35">
      <c r="B864" t="s">
        <v>15</v>
      </c>
      <c r="C864" t="s">
        <v>456</v>
      </c>
      <c r="D864" t="s">
        <v>31</v>
      </c>
      <c r="E864" t="s">
        <v>438</v>
      </c>
      <c r="F864" t="s">
        <v>290</v>
      </c>
      <c r="G864" t="s">
        <v>325</v>
      </c>
      <c r="H864" t="s">
        <v>22</v>
      </c>
      <c r="I864" t="s">
        <v>326</v>
      </c>
      <c r="J864" t="s">
        <v>57</v>
      </c>
      <c r="K864" t="s">
        <v>430</v>
      </c>
      <c r="L864" t="s">
        <v>63</v>
      </c>
      <c r="N864" t="s">
        <v>63</v>
      </c>
      <c r="P864" t="s">
        <v>313</v>
      </c>
    </row>
    <row r="865" spans="2:16" x14ac:dyDescent="0.35">
      <c r="B865" t="s">
        <v>15</v>
      </c>
      <c r="C865" t="s">
        <v>456</v>
      </c>
      <c r="D865" t="s">
        <v>31</v>
      </c>
      <c r="E865" t="s">
        <v>438</v>
      </c>
      <c r="F865" t="s">
        <v>290</v>
      </c>
      <c r="G865" t="s">
        <v>325</v>
      </c>
      <c r="H865" t="s">
        <v>22</v>
      </c>
      <c r="I865" t="s">
        <v>326</v>
      </c>
      <c r="J865" t="s">
        <v>57</v>
      </c>
      <c r="K865" t="s">
        <v>374</v>
      </c>
      <c r="L865" t="s">
        <v>64</v>
      </c>
      <c r="M865" t="s">
        <v>480</v>
      </c>
      <c r="N865" t="s">
        <v>291</v>
      </c>
      <c r="P865" t="s">
        <v>313</v>
      </c>
    </row>
    <row r="866" spans="2:16" x14ac:dyDescent="0.35">
      <c r="B866" t="s">
        <v>15</v>
      </c>
      <c r="C866" t="s">
        <v>456</v>
      </c>
      <c r="D866" t="s">
        <v>31</v>
      </c>
      <c r="E866" t="s">
        <v>438</v>
      </c>
      <c r="F866" t="s">
        <v>290</v>
      </c>
      <c r="G866" t="s">
        <v>325</v>
      </c>
      <c r="H866" t="s">
        <v>22</v>
      </c>
      <c r="I866" t="s">
        <v>326</v>
      </c>
      <c r="J866" t="s">
        <v>57</v>
      </c>
      <c r="K866" t="s">
        <v>480</v>
      </c>
      <c r="L866" t="s">
        <v>64</v>
      </c>
      <c r="M866" t="s">
        <v>480</v>
      </c>
      <c r="N866" t="s">
        <v>291</v>
      </c>
      <c r="P866" t="s">
        <v>313</v>
      </c>
    </row>
    <row r="867" spans="2:16" x14ac:dyDescent="0.35">
      <c r="B867" t="s">
        <v>15</v>
      </c>
      <c r="C867" t="s">
        <v>456</v>
      </c>
      <c r="D867" t="s">
        <v>31</v>
      </c>
      <c r="E867" t="s">
        <v>438</v>
      </c>
      <c r="F867" t="s">
        <v>290</v>
      </c>
      <c r="G867" t="s">
        <v>325</v>
      </c>
      <c r="H867" t="s">
        <v>22</v>
      </c>
      <c r="I867" t="s">
        <v>326</v>
      </c>
      <c r="J867" t="s">
        <v>57</v>
      </c>
      <c r="K867" t="s">
        <v>472</v>
      </c>
      <c r="L867" t="s">
        <v>237</v>
      </c>
      <c r="N867" t="s">
        <v>237</v>
      </c>
      <c r="P867" t="s">
        <v>313</v>
      </c>
    </row>
    <row r="868" spans="2:16" x14ac:dyDescent="0.35">
      <c r="B868" t="s">
        <v>15</v>
      </c>
      <c r="C868" t="s">
        <v>456</v>
      </c>
      <c r="D868" t="s">
        <v>31</v>
      </c>
      <c r="E868" t="s">
        <v>438</v>
      </c>
      <c r="F868" t="s">
        <v>290</v>
      </c>
      <c r="G868" t="s">
        <v>325</v>
      </c>
      <c r="H868" t="s">
        <v>22</v>
      </c>
      <c r="I868" t="s">
        <v>326</v>
      </c>
      <c r="J868" t="s">
        <v>57</v>
      </c>
      <c r="K868" t="s">
        <v>331</v>
      </c>
      <c r="L868" t="s">
        <v>69</v>
      </c>
      <c r="N868" t="s">
        <v>69</v>
      </c>
      <c r="P868" t="s">
        <v>313</v>
      </c>
    </row>
    <row r="869" spans="2:16" x14ac:dyDescent="0.35">
      <c r="B869" t="s">
        <v>15</v>
      </c>
      <c r="C869" t="s">
        <v>456</v>
      </c>
      <c r="D869" t="s">
        <v>31</v>
      </c>
      <c r="E869" t="s">
        <v>438</v>
      </c>
      <c r="F869" t="s">
        <v>290</v>
      </c>
      <c r="G869" t="s">
        <v>325</v>
      </c>
      <c r="H869" t="s">
        <v>22</v>
      </c>
      <c r="I869" t="s">
        <v>326</v>
      </c>
      <c r="J869" t="s">
        <v>57</v>
      </c>
      <c r="K869" t="s">
        <v>332</v>
      </c>
      <c r="L869" t="s">
        <v>70</v>
      </c>
      <c r="N869" t="s">
        <v>70</v>
      </c>
      <c r="P869" t="s">
        <v>313</v>
      </c>
    </row>
    <row r="870" spans="2:16" x14ac:dyDescent="0.35">
      <c r="B870" t="s">
        <v>15</v>
      </c>
      <c r="C870" t="s">
        <v>456</v>
      </c>
      <c r="D870" t="s">
        <v>31</v>
      </c>
      <c r="E870" t="s">
        <v>438</v>
      </c>
      <c r="F870" t="s">
        <v>290</v>
      </c>
      <c r="G870" t="s">
        <v>325</v>
      </c>
      <c r="H870" t="s">
        <v>22</v>
      </c>
      <c r="I870" t="s">
        <v>326</v>
      </c>
      <c r="J870" t="s">
        <v>57</v>
      </c>
      <c r="K870" t="s">
        <v>435</v>
      </c>
      <c r="L870" t="s">
        <v>263</v>
      </c>
      <c r="N870" t="s">
        <v>707</v>
      </c>
      <c r="P870" t="s">
        <v>313</v>
      </c>
    </row>
    <row r="871" spans="2:16" x14ac:dyDescent="0.35">
      <c r="B871" t="s">
        <v>15</v>
      </c>
      <c r="C871" t="s">
        <v>456</v>
      </c>
      <c r="D871" t="s">
        <v>31</v>
      </c>
      <c r="E871" t="s">
        <v>438</v>
      </c>
      <c r="F871" t="s">
        <v>290</v>
      </c>
      <c r="G871" t="s">
        <v>325</v>
      </c>
      <c r="H871" t="s">
        <v>22</v>
      </c>
      <c r="I871" t="s">
        <v>326</v>
      </c>
      <c r="J871" t="s">
        <v>57</v>
      </c>
      <c r="K871" t="s">
        <v>375</v>
      </c>
      <c r="L871" t="s">
        <v>72</v>
      </c>
      <c r="M871" t="s">
        <v>484</v>
      </c>
      <c r="N871" t="s">
        <v>295</v>
      </c>
      <c r="P871" t="s">
        <v>313</v>
      </c>
    </row>
    <row r="872" spans="2:16" x14ac:dyDescent="0.35">
      <c r="B872" t="s">
        <v>15</v>
      </c>
      <c r="C872" t="s">
        <v>456</v>
      </c>
      <c r="D872" t="s">
        <v>31</v>
      </c>
      <c r="E872" t="s">
        <v>438</v>
      </c>
      <c r="F872" t="s">
        <v>290</v>
      </c>
      <c r="G872" t="s">
        <v>325</v>
      </c>
      <c r="H872" t="s">
        <v>22</v>
      </c>
      <c r="I872" t="s">
        <v>326</v>
      </c>
      <c r="J872" t="s">
        <v>57</v>
      </c>
      <c r="K872" t="s">
        <v>376</v>
      </c>
      <c r="L872" t="s">
        <v>73</v>
      </c>
      <c r="M872" t="s">
        <v>376</v>
      </c>
      <c r="N872" t="s">
        <v>73</v>
      </c>
      <c r="O872" t="s">
        <v>616</v>
      </c>
      <c r="P872" t="s">
        <v>617</v>
      </c>
    </row>
    <row r="873" spans="2:16" x14ac:dyDescent="0.35">
      <c r="B873" t="s">
        <v>15</v>
      </c>
      <c r="C873" t="s">
        <v>456</v>
      </c>
      <c r="D873" t="s">
        <v>31</v>
      </c>
      <c r="E873" t="s">
        <v>438</v>
      </c>
      <c r="F873" t="s">
        <v>290</v>
      </c>
      <c r="G873" t="s">
        <v>325</v>
      </c>
      <c r="H873" t="s">
        <v>22</v>
      </c>
      <c r="I873" t="s">
        <v>326</v>
      </c>
      <c r="J873" t="s">
        <v>57</v>
      </c>
      <c r="K873" t="s">
        <v>378</v>
      </c>
      <c r="L873" t="s">
        <v>76</v>
      </c>
      <c r="N873" t="s">
        <v>76</v>
      </c>
      <c r="P873" t="s">
        <v>313</v>
      </c>
    </row>
    <row r="874" spans="2:16" x14ac:dyDescent="0.35">
      <c r="B874" t="s">
        <v>15</v>
      </c>
      <c r="C874" t="s">
        <v>456</v>
      </c>
      <c r="D874" t="s">
        <v>31</v>
      </c>
      <c r="E874" t="s">
        <v>438</v>
      </c>
      <c r="F874" t="s">
        <v>290</v>
      </c>
      <c r="G874" t="s">
        <v>325</v>
      </c>
      <c r="H874" t="s">
        <v>22</v>
      </c>
      <c r="I874" t="s">
        <v>326</v>
      </c>
      <c r="J874" t="s">
        <v>57</v>
      </c>
      <c r="K874" t="s">
        <v>78</v>
      </c>
      <c r="L874" t="s">
        <v>78</v>
      </c>
      <c r="N874" t="s">
        <v>296</v>
      </c>
      <c r="P874" t="s">
        <v>313</v>
      </c>
    </row>
    <row r="875" spans="2:16" x14ac:dyDescent="0.35">
      <c r="B875" t="s">
        <v>15</v>
      </c>
      <c r="C875" t="s">
        <v>456</v>
      </c>
      <c r="D875" t="s">
        <v>31</v>
      </c>
      <c r="E875" t="s">
        <v>438</v>
      </c>
      <c r="F875" t="s">
        <v>290</v>
      </c>
      <c r="G875" t="s">
        <v>325</v>
      </c>
      <c r="H875" t="s">
        <v>22</v>
      </c>
      <c r="I875" t="s">
        <v>326</v>
      </c>
      <c r="J875" t="s">
        <v>57</v>
      </c>
      <c r="K875" t="s">
        <v>312</v>
      </c>
      <c r="L875" t="s">
        <v>79</v>
      </c>
      <c r="N875" t="s">
        <v>79</v>
      </c>
      <c r="P875" t="s">
        <v>313</v>
      </c>
    </row>
    <row r="876" spans="2:16" x14ac:dyDescent="0.35">
      <c r="B876" t="s">
        <v>15</v>
      </c>
      <c r="C876" t="s">
        <v>456</v>
      </c>
      <c r="D876" t="s">
        <v>31</v>
      </c>
      <c r="E876" t="s">
        <v>438</v>
      </c>
      <c r="F876" t="s">
        <v>290</v>
      </c>
      <c r="G876" t="s">
        <v>325</v>
      </c>
      <c r="H876" t="s">
        <v>22</v>
      </c>
      <c r="I876" t="s">
        <v>326</v>
      </c>
      <c r="J876" t="s">
        <v>57</v>
      </c>
      <c r="K876" t="s">
        <v>78</v>
      </c>
      <c r="L876" t="s">
        <v>78</v>
      </c>
      <c r="N876" t="s">
        <v>296</v>
      </c>
      <c r="P876" t="s">
        <v>313</v>
      </c>
    </row>
    <row r="877" spans="2:16" x14ac:dyDescent="0.35">
      <c r="B877" t="s">
        <v>15</v>
      </c>
      <c r="C877" t="s">
        <v>456</v>
      </c>
      <c r="D877" t="s">
        <v>31</v>
      </c>
      <c r="E877" t="s">
        <v>438</v>
      </c>
      <c r="F877" t="s">
        <v>290</v>
      </c>
      <c r="G877" t="s">
        <v>325</v>
      </c>
      <c r="H877" t="s">
        <v>22</v>
      </c>
      <c r="I877" t="s">
        <v>335</v>
      </c>
      <c r="J877" t="s">
        <v>80</v>
      </c>
      <c r="K877" t="s">
        <v>336</v>
      </c>
      <c r="L877" t="s">
        <v>83</v>
      </c>
      <c r="N877" t="s">
        <v>83</v>
      </c>
      <c r="P877" t="s">
        <v>313</v>
      </c>
    </row>
    <row r="878" spans="2:16" x14ac:dyDescent="0.35">
      <c r="B878" t="s">
        <v>15</v>
      </c>
      <c r="C878" t="s">
        <v>456</v>
      </c>
      <c r="D878" t="s">
        <v>31</v>
      </c>
      <c r="E878" t="s">
        <v>438</v>
      </c>
      <c r="F878" t="s">
        <v>290</v>
      </c>
      <c r="G878" t="s">
        <v>325</v>
      </c>
      <c r="H878" t="s">
        <v>22</v>
      </c>
      <c r="I878" t="s">
        <v>430</v>
      </c>
      <c r="J878" t="s">
        <v>63</v>
      </c>
      <c r="K878" t="s">
        <v>486</v>
      </c>
      <c r="L878" t="s">
        <v>297</v>
      </c>
      <c r="N878" t="s">
        <v>297</v>
      </c>
      <c r="P878" t="s">
        <v>313</v>
      </c>
    </row>
    <row r="879" spans="2:16" x14ac:dyDescent="0.35">
      <c r="B879" t="s">
        <v>15</v>
      </c>
      <c r="C879" t="s">
        <v>456</v>
      </c>
      <c r="D879" t="s">
        <v>31</v>
      </c>
      <c r="E879" t="s">
        <v>438</v>
      </c>
      <c r="F879" t="s">
        <v>290</v>
      </c>
      <c r="G879" t="s">
        <v>325</v>
      </c>
      <c r="H879" t="s">
        <v>22</v>
      </c>
      <c r="I879" t="s">
        <v>20</v>
      </c>
      <c r="J879" t="s">
        <v>20</v>
      </c>
      <c r="K879" t="s">
        <v>342</v>
      </c>
      <c r="L879" t="s">
        <v>112</v>
      </c>
      <c r="N879" t="s">
        <v>112</v>
      </c>
      <c r="P879" t="s">
        <v>313</v>
      </c>
    </row>
    <row r="880" spans="2:16" x14ac:dyDescent="0.35">
      <c r="B880" t="s">
        <v>15</v>
      </c>
      <c r="C880" t="s">
        <v>456</v>
      </c>
      <c r="D880" t="s">
        <v>31</v>
      </c>
      <c r="E880" t="s">
        <v>438</v>
      </c>
      <c r="F880" t="s">
        <v>290</v>
      </c>
      <c r="G880" t="s">
        <v>325</v>
      </c>
      <c r="H880" t="s">
        <v>22</v>
      </c>
      <c r="I880" t="s">
        <v>20</v>
      </c>
      <c r="J880" t="s">
        <v>20</v>
      </c>
      <c r="K880" t="s">
        <v>344</v>
      </c>
      <c r="L880" t="s">
        <v>113</v>
      </c>
      <c r="N880" t="s">
        <v>113</v>
      </c>
      <c r="P880" t="s">
        <v>313</v>
      </c>
    </row>
    <row r="881" spans="2:16" x14ac:dyDescent="0.35">
      <c r="B881" t="s">
        <v>15</v>
      </c>
      <c r="C881" t="s">
        <v>456</v>
      </c>
      <c r="D881" t="s">
        <v>31</v>
      </c>
      <c r="E881" t="s">
        <v>438</v>
      </c>
      <c r="F881" t="s">
        <v>290</v>
      </c>
      <c r="G881" t="s">
        <v>325</v>
      </c>
      <c r="H881" t="s">
        <v>22</v>
      </c>
      <c r="I881" t="s">
        <v>20</v>
      </c>
      <c r="J881" t="s">
        <v>20</v>
      </c>
      <c r="K881" t="s">
        <v>367</v>
      </c>
      <c r="L881" t="s">
        <v>174</v>
      </c>
      <c r="N881" t="s">
        <v>729</v>
      </c>
      <c r="P881" t="s">
        <v>313</v>
      </c>
    </row>
    <row r="882" spans="2:16" x14ac:dyDescent="0.35">
      <c r="B882" t="s">
        <v>15</v>
      </c>
      <c r="C882" t="s">
        <v>456</v>
      </c>
      <c r="D882" t="s">
        <v>31</v>
      </c>
      <c r="E882" t="s">
        <v>438</v>
      </c>
      <c r="F882" t="s">
        <v>290</v>
      </c>
      <c r="G882" t="s">
        <v>325</v>
      </c>
      <c r="H882" t="s">
        <v>22</v>
      </c>
      <c r="I882" t="s">
        <v>20</v>
      </c>
      <c r="J882" t="s">
        <v>20</v>
      </c>
      <c r="K882" t="s">
        <v>345</v>
      </c>
      <c r="L882" t="s">
        <v>114</v>
      </c>
      <c r="N882" t="s">
        <v>114</v>
      </c>
      <c r="P882" t="s">
        <v>313</v>
      </c>
    </row>
    <row r="883" spans="2:16" x14ac:dyDescent="0.35">
      <c r="B883" t="s">
        <v>15</v>
      </c>
      <c r="C883" t="s">
        <v>456</v>
      </c>
      <c r="D883" t="s">
        <v>31</v>
      </c>
      <c r="E883" t="s">
        <v>438</v>
      </c>
      <c r="F883" t="s">
        <v>290</v>
      </c>
      <c r="G883" t="s">
        <v>325</v>
      </c>
      <c r="H883" t="s">
        <v>22</v>
      </c>
      <c r="I883" t="s">
        <v>487</v>
      </c>
      <c r="J883" t="s">
        <v>293</v>
      </c>
      <c r="K883" s="36" t="s">
        <v>364</v>
      </c>
      <c r="L883" t="s">
        <v>108</v>
      </c>
      <c r="N883" t="s">
        <v>108</v>
      </c>
      <c r="P883" t="s">
        <v>313</v>
      </c>
    </row>
    <row r="884" spans="2:16" x14ac:dyDescent="0.35">
      <c r="B884" t="s">
        <v>15</v>
      </c>
      <c r="C884" t="s">
        <v>456</v>
      </c>
      <c r="D884" t="s">
        <v>31</v>
      </c>
      <c r="E884" t="s">
        <v>438</v>
      </c>
      <c r="F884" t="s">
        <v>290</v>
      </c>
      <c r="G884" t="s">
        <v>325</v>
      </c>
      <c r="H884" t="s">
        <v>22</v>
      </c>
      <c r="I884" t="s">
        <v>488</v>
      </c>
      <c r="J884" t="s">
        <v>292</v>
      </c>
      <c r="K884" t="s">
        <v>340</v>
      </c>
      <c r="L884" t="s">
        <v>95</v>
      </c>
      <c r="N884" t="s">
        <v>95</v>
      </c>
      <c r="P884" t="s">
        <v>313</v>
      </c>
    </row>
    <row r="885" spans="2:16" x14ac:dyDescent="0.35">
      <c r="B885" t="s">
        <v>15</v>
      </c>
      <c r="C885" t="s">
        <v>456</v>
      </c>
      <c r="D885" t="s">
        <v>31</v>
      </c>
      <c r="E885" t="s">
        <v>386</v>
      </c>
      <c r="F885" t="s">
        <v>258</v>
      </c>
      <c r="G885" t="s">
        <v>310</v>
      </c>
      <c r="H885" t="s">
        <v>166</v>
      </c>
      <c r="I885" t="s">
        <v>402</v>
      </c>
      <c r="J885" t="s">
        <v>249</v>
      </c>
      <c r="K885" t="s">
        <v>404</v>
      </c>
      <c r="L885" t="s">
        <v>270</v>
      </c>
      <c r="M885" t="s">
        <v>489</v>
      </c>
      <c r="N885" t="s">
        <v>275</v>
      </c>
      <c r="P885" t="s">
        <v>275</v>
      </c>
    </row>
    <row r="886" spans="2:16" x14ac:dyDescent="0.35">
      <c r="B886" t="s">
        <v>15</v>
      </c>
      <c r="C886" t="s">
        <v>456</v>
      </c>
      <c r="D886" t="s">
        <v>31</v>
      </c>
      <c r="E886" t="s">
        <v>386</v>
      </c>
      <c r="F886" t="s">
        <v>258</v>
      </c>
      <c r="G886" t="s">
        <v>310</v>
      </c>
      <c r="H886" t="s">
        <v>166</v>
      </c>
      <c r="I886" t="s">
        <v>402</v>
      </c>
      <c r="J886" t="s">
        <v>249</v>
      </c>
      <c r="K886" t="s">
        <v>404</v>
      </c>
      <c r="L886" t="s">
        <v>270</v>
      </c>
      <c r="M886" t="s">
        <v>406</v>
      </c>
      <c r="N886" t="s">
        <v>273</v>
      </c>
      <c r="P886" t="s">
        <v>273</v>
      </c>
    </row>
    <row r="887" spans="2:16" x14ac:dyDescent="0.35">
      <c r="B887" t="s">
        <v>15</v>
      </c>
      <c r="C887" t="s">
        <v>456</v>
      </c>
      <c r="D887" t="s">
        <v>31</v>
      </c>
      <c r="E887" t="s">
        <v>386</v>
      </c>
      <c r="F887" t="s">
        <v>258</v>
      </c>
      <c r="G887" t="s">
        <v>310</v>
      </c>
      <c r="H887" t="s">
        <v>166</v>
      </c>
      <c r="I887" t="s">
        <v>402</v>
      </c>
      <c r="J887" t="s">
        <v>249</v>
      </c>
      <c r="K887" t="s">
        <v>404</v>
      </c>
      <c r="L887" t="s">
        <v>270</v>
      </c>
      <c r="M887" t="s">
        <v>407</v>
      </c>
      <c r="N887" t="s">
        <v>274</v>
      </c>
      <c r="P887" t="s">
        <v>274</v>
      </c>
    </row>
    <row r="888" spans="2:16" x14ac:dyDescent="0.35">
      <c r="B888" t="s">
        <v>15</v>
      </c>
      <c r="C888" t="s">
        <v>456</v>
      </c>
      <c r="D888" t="s">
        <v>31</v>
      </c>
      <c r="E888" t="s">
        <v>386</v>
      </c>
      <c r="F888" t="s">
        <v>258</v>
      </c>
      <c r="G888" t="s">
        <v>310</v>
      </c>
      <c r="H888" t="s">
        <v>166</v>
      </c>
      <c r="I888" t="s">
        <v>402</v>
      </c>
      <c r="J888" t="s">
        <v>249</v>
      </c>
      <c r="K888" t="s">
        <v>404</v>
      </c>
      <c r="L888" t="s">
        <v>270</v>
      </c>
      <c r="M888" t="s">
        <v>405</v>
      </c>
      <c r="N888" t="s">
        <v>276</v>
      </c>
      <c r="P888" t="s">
        <v>276</v>
      </c>
    </row>
    <row r="889" spans="2:16" x14ac:dyDescent="0.35">
      <c r="B889" t="s">
        <v>18</v>
      </c>
      <c r="C889" t="s">
        <v>490</v>
      </c>
      <c r="D889" t="s">
        <v>32</v>
      </c>
      <c r="E889" t="s">
        <v>386</v>
      </c>
      <c r="F889" t="s">
        <v>258</v>
      </c>
      <c r="G889" t="s">
        <v>310</v>
      </c>
      <c r="H889" t="s">
        <v>166</v>
      </c>
      <c r="I889" t="s">
        <v>402</v>
      </c>
      <c r="J889" t="s">
        <v>249</v>
      </c>
      <c r="K889" t="s">
        <v>404</v>
      </c>
      <c r="L889" t="s">
        <v>270</v>
      </c>
      <c r="M889" t="s">
        <v>406</v>
      </c>
      <c r="N889" t="s">
        <v>273</v>
      </c>
      <c r="P889" t="s">
        <v>273</v>
      </c>
    </row>
    <row r="890" spans="2:16" x14ac:dyDescent="0.35">
      <c r="B890" t="s">
        <v>18</v>
      </c>
      <c r="C890" t="s">
        <v>490</v>
      </c>
      <c r="D890" t="s">
        <v>32</v>
      </c>
      <c r="E890" t="s">
        <v>386</v>
      </c>
      <c r="F890" t="s">
        <v>258</v>
      </c>
      <c r="G890" t="s">
        <v>310</v>
      </c>
      <c r="H890" t="s">
        <v>166</v>
      </c>
      <c r="I890" t="s">
        <v>402</v>
      </c>
      <c r="J890" t="s">
        <v>249</v>
      </c>
      <c r="K890" t="s">
        <v>404</v>
      </c>
      <c r="L890" t="s">
        <v>270</v>
      </c>
      <c r="M890" t="s">
        <v>405</v>
      </c>
      <c r="N890" t="s">
        <v>276</v>
      </c>
      <c r="P890" t="s">
        <v>276</v>
      </c>
    </row>
    <row r="891" spans="2:16" x14ac:dyDescent="0.35">
      <c r="B891" t="s">
        <v>18</v>
      </c>
      <c r="C891" t="s">
        <v>490</v>
      </c>
      <c r="D891" t="s">
        <v>32</v>
      </c>
      <c r="E891" t="s">
        <v>491</v>
      </c>
      <c r="F891" t="s">
        <v>189</v>
      </c>
      <c r="G891" t="s">
        <v>387</v>
      </c>
      <c r="H891" t="s">
        <v>183</v>
      </c>
      <c r="I891" t="s">
        <v>388</v>
      </c>
      <c r="J891" t="s">
        <v>184</v>
      </c>
      <c r="K891" t="s">
        <v>389</v>
      </c>
      <c r="L891" t="s">
        <v>190</v>
      </c>
      <c r="N891" t="s">
        <v>190</v>
      </c>
      <c r="P891" t="s">
        <v>313</v>
      </c>
    </row>
    <row r="892" spans="2:16" x14ac:dyDescent="0.35">
      <c r="B892" t="s">
        <v>18</v>
      </c>
      <c r="C892" t="s">
        <v>490</v>
      </c>
      <c r="D892" t="s">
        <v>32</v>
      </c>
      <c r="E892" t="s">
        <v>491</v>
      </c>
      <c r="F892" t="s">
        <v>189</v>
      </c>
      <c r="G892" t="s">
        <v>387</v>
      </c>
      <c r="H892" t="s">
        <v>183</v>
      </c>
      <c r="I892" t="s">
        <v>388</v>
      </c>
      <c r="J892" t="s">
        <v>184</v>
      </c>
      <c r="K892" t="s">
        <v>436</v>
      </c>
      <c r="L892" t="s">
        <v>185</v>
      </c>
      <c r="N892" t="s">
        <v>185</v>
      </c>
      <c r="P892" t="s">
        <v>313</v>
      </c>
    </row>
    <row r="893" spans="2:16" x14ac:dyDescent="0.35">
      <c r="B893" t="s">
        <v>18</v>
      </c>
      <c r="C893" t="s">
        <v>490</v>
      </c>
      <c r="D893" t="s">
        <v>32</v>
      </c>
      <c r="E893" t="s">
        <v>491</v>
      </c>
      <c r="F893" t="s">
        <v>189</v>
      </c>
      <c r="G893" t="s">
        <v>387</v>
      </c>
      <c r="H893" t="s">
        <v>183</v>
      </c>
      <c r="I893" t="s">
        <v>388</v>
      </c>
      <c r="J893" t="s">
        <v>184</v>
      </c>
      <c r="K893" t="s">
        <v>481</v>
      </c>
      <c r="L893" t="s">
        <v>191</v>
      </c>
      <c r="N893" t="s">
        <v>191</v>
      </c>
      <c r="P893" t="s">
        <v>313</v>
      </c>
    </row>
    <row r="894" spans="2:16" x14ac:dyDescent="0.35">
      <c r="B894" t="s">
        <v>18</v>
      </c>
      <c r="C894" t="s">
        <v>490</v>
      </c>
      <c r="D894" t="s">
        <v>32</v>
      </c>
      <c r="E894" t="s">
        <v>491</v>
      </c>
      <c r="F894" t="s">
        <v>189</v>
      </c>
      <c r="G894" t="s">
        <v>314</v>
      </c>
      <c r="H894" t="s">
        <v>159</v>
      </c>
      <c r="I894" t="s">
        <v>431</v>
      </c>
      <c r="J894" t="s">
        <v>186</v>
      </c>
      <c r="K894" t="s">
        <v>312</v>
      </c>
      <c r="L894" t="s">
        <v>79</v>
      </c>
      <c r="N894" t="s">
        <v>79</v>
      </c>
      <c r="P894" t="s">
        <v>313</v>
      </c>
    </row>
    <row r="895" spans="2:16" x14ac:dyDescent="0.35">
      <c r="B895" t="s">
        <v>18</v>
      </c>
      <c r="C895" t="s">
        <v>490</v>
      </c>
      <c r="D895" t="s">
        <v>32</v>
      </c>
      <c r="E895" t="s">
        <v>491</v>
      </c>
      <c r="F895" t="s">
        <v>189</v>
      </c>
      <c r="G895" t="s">
        <v>316</v>
      </c>
      <c r="H895" t="s">
        <v>30</v>
      </c>
      <c r="I895" t="s">
        <v>317</v>
      </c>
      <c r="J895" t="s">
        <v>41</v>
      </c>
      <c r="L895" t="str">
        <f t="shared" ref="L895:L902" si="56">J895</f>
        <v>Door</v>
      </c>
      <c r="N895" t="s">
        <v>313</v>
      </c>
      <c r="P895" t="s">
        <v>313</v>
      </c>
    </row>
    <row r="896" spans="2:16" x14ac:dyDescent="0.35">
      <c r="B896" t="s">
        <v>18</v>
      </c>
      <c r="C896" t="s">
        <v>490</v>
      </c>
      <c r="D896" t="s">
        <v>32</v>
      </c>
      <c r="E896" t="s">
        <v>491</v>
      </c>
      <c r="F896" t="s">
        <v>189</v>
      </c>
      <c r="G896" t="s">
        <v>316</v>
      </c>
      <c r="H896" t="s">
        <v>30</v>
      </c>
      <c r="I896" t="s">
        <v>316</v>
      </c>
      <c r="J896" t="s">
        <v>30</v>
      </c>
      <c r="L896" t="str">
        <f t="shared" si="56"/>
        <v>Room Interior</v>
      </c>
      <c r="N896" t="s">
        <v>313</v>
      </c>
      <c r="P896" t="s">
        <v>313</v>
      </c>
    </row>
    <row r="897" spans="2:16" x14ac:dyDescent="0.35">
      <c r="B897" t="s">
        <v>18</v>
      </c>
      <c r="C897" t="s">
        <v>490</v>
      </c>
      <c r="D897" t="s">
        <v>32</v>
      </c>
      <c r="E897" t="s">
        <v>491</v>
      </c>
      <c r="F897" t="s">
        <v>189</v>
      </c>
      <c r="G897" t="s">
        <v>318</v>
      </c>
      <c r="H897" t="s">
        <v>141</v>
      </c>
      <c r="I897" t="s">
        <v>318</v>
      </c>
      <c r="J897" t="s">
        <v>141</v>
      </c>
      <c r="L897" t="str">
        <f t="shared" si="56"/>
        <v>Substructure</v>
      </c>
      <c r="N897" t="s">
        <v>313</v>
      </c>
      <c r="P897" t="s">
        <v>313</v>
      </c>
    </row>
    <row r="898" spans="2:16" x14ac:dyDescent="0.35">
      <c r="B898" t="s">
        <v>18</v>
      </c>
      <c r="C898" t="s">
        <v>490</v>
      </c>
      <c r="D898" t="s">
        <v>32</v>
      </c>
      <c r="E898" t="s">
        <v>491</v>
      </c>
      <c r="F898" t="s">
        <v>189</v>
      </c>
      <c r="G898" t="s">
        <v>318</v>
      </c>
      <c r="H898" t="s">
        <v>141</v>
      </c>
      <c r="I898" t="s">
        <v>319</v>
      </c>
      <c r="J898" t="s">
        <v>140</v>
      </c>
      <c r="L898" t="str">
        <f t="shared" si="56"/>
        <v>Superstructure</v>
      </c>
      <c r="N898" t="s">
        <v>313</v>
      </c>
      <c r="P898" t="s">
        <v>313</v>
      </c>
    </row>
    <row r="899" spans="2:16" x14ac:dyDescent="0.35">
      <c r="B899" t="s">
        <v>18</v>
      </c>
      <c r="C899" t="s">
        <v>490</v>
      </c>
      <c r="D899" t="s">
        <v>32</v>
      </c>
      <c r="E899" t="s">
        <v>491</v>
      </c>
      <c r="F899" t="s">
        <v>189</v>
      </c>
      <c r="G899" t="s">
        <v>320</v>
      </c>
      <c r="H899" t="s">
        <v>132</v>
      </c>
      <c r="I899" t="s">
        <v>317</v>
      </c>
      <c r="J899" t="s">
        <v>41</v>
      </c>
      <c r="L899" t="str">
        <f t="shared" si="56"/>
        <v>Door</v>
      </c>
      <c r="N899" t="s">
        <v>313</v>
      </c>
      <c r="P899" t="s">
        <v>313</v>
      </c>
    </row>
    <row r="900" spans="2:16" x14ac:dyDescent="0.35">
      <c r="B900" t="s">
        <v>18</v>
      </c>
      <c r="C900" t="s">
        <v>490</v>
      </c>
      <c r="D900" t="s">
        <v>32</v>
      </c>
      <c r="E900" t="s">
        <v>491</v>
      </c>
      <c r="F900" t="s">
        <v>189</v>
      </c>
      <c r="G900" t="s">
        <v>320</v>
      </c>
      <c r="H900" t="s">
        <v>132</v>
      </c>
      <c r="I900" t="s">
        <v>321</v>
      </c>
      <c r="J900" t="s">
        <v>135</v>
      </c>
      <c r="L900" t="str">
        <f t="shared" si="56"/>
        <v>Exterior Wall</v>
      </c>
      <c r="N900" t="s">
        <v>313</v>
      </c>
      <c r="P900" t="s">
        <v>313</v>
      </c>
    </row>
    <row r="901" spans="2:16" x14ac:dyDescent="0.35">
      <c r="B901" t="s">
        <v>18</v>
      </c>
      <c r="C901" t="s">
        <v>490</v>
      </c>
      <c r="D901" t="s">
        <v>32</v>
      </c>
      <c r="E901" t="s">
        <v>491</v>
      </c>
      <c r="F901" t="s">
        <v>189</v>
      </c>
      <c r="G901" t="s">
        <v>320</v>
      </c>
      <c r="H901" t="s">
        <v>132</v>
      </c>
      <c r="I901" t="s">
        <v>322</v>
      </c>
      <c r="J901" t="s">
        <v>137</v>
      </c>
      <c r="L901" t="str">
        <f t="shared" si="56"/>
        <v>Overhead Door</v>
      </c>
      <c r="N901" t="s">
        <v>313</v>
      </c>
      <c r="P901" t="s">
        <v>313</v>
      </c>
    </row>
    <row r="902" spans="2:16" x14ac:dyDescent="0.35">
      <c r="B902" t="s">
        <v>18</v>
      </c>
      <c r="C902" t="s">
        <v>490</v>
      </c>
      <c r="D902" t="s">
        <v>32</v>
      </c>
      <c r="E902" t="s">
        <v>491</v>
      </c>
      <c r="F902" t="s">
        <v>189</v>
      </c>
      <c r="G902" t="s">
        <v>320</v>
      </c>
      <c r="H902" t="s">
        <v>132</v>
      </c>
      <c r="I902" t="s">
        <v>323</v>
      </c>
      <c r="J902" t="s">
        <v>175</v>
      </c>
      <c r="L902" t="str">
        <f t="shared" si="56"/>
        <v>Sloped Roof</v>
      </c>
      <c r="N902" t="s">
        <v>313</v>
      </c>
      <c r="P902" t="s">
        <v>313</v>
      </c>
    </row>
    <row r="903" spans="2:16" x14ac:dyDescent="0.35">
      <c r="B903" t="s">
        <v>18</v>
      </c>
      <c r="C903" t="s">
        <v>490</v>
      </c>
      <c r="D903" t="s">
        <v>32</v>
      </c>
      <c r="E903" t="s">
        <v>491</v>
      </c>
      <c r="F903" t="s">
        <v>189</v>
      </c>
      <c r="G903" t="s">
        <v>325</v>
      </c>
      <c r="H903" t="s">
        <v>22</v>
      </c>
      <c r="I903" t="s">
        <v>326</v>
      </c>
      <c r="J903" t="s">
        <v>57</v>
      </c>
      <c r="K903" t="s">
        <v>354</v>
      </c>
      <c r="L903" t="s">
        <v>59</v>
      </c>
      <c r="N903" t="s">
        <v>59</v>
      </c>
      <c r="P903" t="s">
        <v>313</v>
      </c>
    </row>
    <row r="904" spans="2:16" x14ac:dyDescent="0.35">
      <c r="B904" t="s">
        <v>18</v>
      </c>
      <c r="C904" t="s">
        <v>490</v>
      </c>
      <c r="D904" t="s">
        <v>32</v>
      </c>
      <c r="E904" t="s">
        <v>491</v>
      </c>
      <c r="F904" t="s">
        <v>189</v>
      </c>
      <c r="G904" t="s">
        <v>325</v>
      </c>
      <c r="H904" t="s">
        <v>22</v>
      </c>
      <c r="I904" t="s">
        <v>326</v>
      </c>
      <c r="J904" t="s">
        <v>57</v>
      </c>
      <c r="K904" t="s">
        <v>492</v>
      </c>
      <c r="L904" t="s">
        <v>58</v>
      </c>
      <c r="N904" t="s">
        <v>58</v>
      </c>
      <c r="P904" t="s">
        <v>313</v>
      </c>
    </row>
    <row r="905" spans="2:16" x14ac:dyDescent="0.35">
      <c r="B905" t="s">
        <v>18</v>
      </c>
      <c r="C905" t="s">
        <v>490</v>
      </c>
      <c r="D905" t="s">
        <v>32</v>
      </c>
      <c r="E905" t="s">
        <v>491</v>
      </c>
      <c r="F905" t="s">
        <v>189</v>
      </c>
      <c r="G905" t="s">
        <v>325</v>
      </c>
      <c r="H905" t="s">
        <v>22</v>
      </c>
      <c r="I905" t="s">
        <v>326</v>
      </c>
      <c r="J905" t="s">
        <v>57</v>
      </c>
      <c r="K905" t="s">
        <v>373</v>
      </c>
      <c r="L905" t="s">
        <v>60</v>
      </c>
      <c r="N905" t="s">
        <v>60</v>
      </c>
      <c r="P905" t="s">
        <v>313</v>
      </c>
    </row>
    <row r="906" spans="2:16" x14ac:dyDescent="0.35">
      <c r="B906" t="s">
        <v>18</v>
      </c>
      <c r="C906" t="s">
        <v>490</v>
      </c>
      <c r="D906" t="s">
        <v>32</v>
      </c>
      <c r="E906" t="s">
        <v>491</v>
      </c>
      <c r="F906" t="s">
        <v>189</v>
      </c>
      <c r="G906" t="s">
        <v>325</v>
      </c>
      <c r="H906" t="s">
        <v>22</v>
      </c>
      <c r="I906" t="s">
        <v>326</v>
      </c>
      <c r="J906" t="s">
        <v>57</v>
      </c>
      <c r="K906" t="s">
        <v>355</v>
      </c>
      <c r="L906" t="s">
        <v>55</v>
      </c>
      <c r="N906" t="s">
        <v>55</v>
      </c>
      <c r="P906" t="s">
        <v>313</v>
      </c>
    </row>
    <row r="907" spans="2:16" x14ac:dyDescent="0.35">
      <c r="B907" t="s">
        <v>18</v>
      </c>
      <c r="C907" t="s">
        <v>490</v>
      </c>
      <c r="D907" t="s">
        <v>32</v>
      </c>
      <c r="E907" t="s">
        <v>491</v>
      </c>
      <c r="F907" t="s">
        <v>189</v>
      </c>
      <c r="G907" t="s">
        <v>325</v>
      </c>
      <c r="H907" t="s">
        <v>22</v>
      </c>
      <c r="I907" t="s">
        <v>326</v>
      </c>
      <c r="J907" t="s">
        <v>57</v>
      </c>
      <c r="K907" t="s">
        <v>374</v>
      </c>
      <c r="L907" t="s">
        <v>64</v>
      </c>
      <c r="M907" t="s">
        <v>480</v>
      </c>
      <c r="N907" t="s">
        <v>291</v>
      </c>
      <c r="P907" t="s">
        <v>313</v>
      </c>
    </row>
    <row r="908" spans="2:16" x14ac:dyDescent="0.35">
      <c r="B908" t="s">
        <v>18</v>
      </c>
      <c r="C908" t="s">
        <v>490</v>
      </c>
      <c r="D908" t="s">
        <v>32</v>
      </c>
      <c r="E908" t="s">
        <v>491</v>
      </c>
      <c r="F908" t="s">
        <v>189</v>
      </c>
      <c r="G908" t="s">
        <v>325</v>
      </c>
      <c r="H908" t="s">
        <v>22</v>
      </c>
      <c r="I908" t="s">
        <v>326</v>
      </c>
      <c r="J908" t="s">
        <v>57</v>
      </c>
      <c r="K908" s="36" t="s">
        <v>439</v>
      </c>
      <c r="L908" t="s">
        <v>67</v>
      </c>
      <c r="N908" t="s">
        <v>67</v>
      </c>
      <c r="P908" t="s">
        <v>313</v>
      </c>
    </row>
    <row r="909" spans="2:16" x14ac:dyDescent="0.35">
      <c r="B909" t="s">
        <v>18</v>
      </c>
      <c r="C909" t="s">
        <v>490</v>
      </c>
      <c r="D909" t="s">
        <v>32</v>
      </c>
      <c r="E909" t="s">
        <v>491</v>
      </c>
      <c r="F909" t="s">
        <v>189</v>
      </c>
      <c r="G909" t="s">
        <v>325</v>
      </c>
      <c r="H909" t="s">
        <v>22</v>
      </c>
      <c r="I909" t="s">
        <v>326</v>
      </c>
      <c r="J909" t="s">
        <v>57</v>
      </c>
      <c r="K909" t="s">
        <v>329</v>
      </c>
      <c r="L909" t="s">
        <v>66</v>
      </c>
      <c r="N909" t="s">
        <v>66</v>
      </c>
      <c r="P909" t="s">
        <v>313</v>
      </c>
    </row>
    <row r="910" spans="2:16" x14ac:dyDescent="0.35">
      <c r="B910" t="s">
        <v>18</v>
      </c>
      <c r="C910" t="s">
        <v>490</v>
      </c>
      <c r="D910" t="s">
        <v>32</v>
      </c>
      <c r="E910" t="s">
        <v>491</v>
      </c>
      <c r="F910" t="s">
        <v>189</v>
      </c>
      <c r="G910" t="s">
        <v>325</v>
      </c>
      <c r="H910" t="s">
        <v>22</v>
      </c>
      <c r="I910" t="s">
        <v>326</v>
      </c>
      <c r="J910" t="s">
        <v>57</v>
      </c>
      <c r="K910" t="s">
        <v>330</v>
      </c>
      <c r="L910" t="s">
        <v>68</v>
      </c>
      <c r="N910" t="s">
        <v>715</v>
      </c>
      <c r="P910" t="s">
        <v>313</v>
      </c>
    </row>
    <row r="911" spans="2:16" x14ac:dyDescent="0.35">
      <c r="B911" t="s">
        <v>18</v>
      </c>
      <c r="C911" t="s">
        <v>490</v>
      </c>
      <c r="D911" t="s">
        <v>32</v>
      </c>
      <c r="E911" t="s">
        <v>491</v>
      </c>
      <c r="F911" t="s">
        <v>189</v>
      </c>
      <c r="G911" t="s">
        <v>325</v>
      </c>
      <c r="H911" t="s">
        <v>22</v>
      </c>
      <c r="I911" t="s">
        <v>326</v>
      </c>
      <c r="J911" t="s">
        <v>57</v>
      </c>
      <c r="K911" t="s">
        <v>331</v>
      </c>
      <c r="L911" t="s">
        <v>69</v>
      </c>
      <c r="N911" t="s">
        <v>69</v>
      </c>
      <c r="P911" t="s">
        <v>313</v>
      </c>
    </row>
    <row r="912" spans="2:16" x14ac:dyDescent="0.35">
      <c r="B912" t="s">
        <v>18</v>
      </c>
      <c r="C912" t="s">
        <v>490</v>
      </c>
      <c r="D912" t="s">
        <v>32</v>
      </c>
      <c r="E912" t="s">
        <v>491</v>
      </c>
      <c r="F912" t="s">
        <v>189</v>
      </c>
      <c r="G912" t="s">
        <v>325</v>
      </c>
      <c r="H912" t="s">
        <v>22</v>
      </c>
      <c r="I912" t="s">
        <v>326</v>
      </c>
      <c r="J912" t="s">
        <v>57</v>
      </c>
      <c r="K912" t="s">
        <v>332</v>
      </c>
      <c r="L912" t="s">
        <v>70</v>
      </c>
      <c r="N912" t="s">
        <v>70</v>
      </c>
      <c r="P912" t="s">
        <v>313</v>
      </c>
    </row>
    <row r="913" spans="2:16" x14ac:dyDescent="0.35">
      <c r="B913" t="s">
        <v>18</v>
      </c>
      <c r="C913" t="s">
        <v>490</v>
      </c>
      <c r="D913" t="s">
        <v>32</v>
      </c>
      <c r="E913" t="s">
        <v>491</v>
      </c>
      <c r="F913" t="s">
        <v>189</v>
      </c>
      <c r="G913" t="s">
        <v>325</v>
      </c>
      <c r="H913" t="s">
        <v>22</v>
      </c>
      <c r="I913" t="s">
        <v>326</v>
      </c>
      <c r="J913" t="s">
        <v>57</v>
      </c>
      <c r="K913" t="s">
        <v>375</v>
      </c>
      <c r="L913" t="s">
        <v>72</v>
      </c>
      <c r="M913" t="s">
        <v>484</v>
      </c>
      <c r="N913" t="s">
        <v>295</v>
      </c>
      <c r="P913" t="s">
        <v>313</v>
      </c>
    </row>
    <row r="914" spans="2:16" x14ac:dyDescent="0.35">
      <c r="B914" t="s">
        <v>18</v>
      </c>
      <c r="C914" t="s">
        <v>490</v>
      </c>
      <c r="D914" t="s">
        <v>32</v>
      </c>
      <c r="E914" t="s">
        <v>491</v>
      </c>
      <c r="F914" t="s">
        <v>189</v>
      </c>
      <c r="G914" t="s">
        <v>325</v>
      </c>
      <c r="H914" t="s">
        <v>22</v>
      </c>
      <c r="I914" t="s">
        <v>326</v>
      </c>
      <c r="J914" t="s">
        <v>57</v>
      </c>
      <c r="K914" t="s">
        <v>376</v>
      </c>
      <c r="L914" t="s">
        <v>73</v>
      </c>
      <c r="M914" t="s">
        <v>376</v>
      </c>
      <c r="N914" t="s">
        <v>73</v>
      </c>
      <c r="O914" t="s">
        <v>616</v>
      </c>
      <c r="P914" t="s">
        <v>617</v>
      </c>
    </row>
    <row r="915" spans="2:16" x14ac:dyDescent="0.35">
      <c r="B915" t="s">
        <v>18</v>
      </c>
      <c r="C915" t="s">
        <v>490</v>
      </c>
      <c r="D915" t="s">
        <v>32</v>
      </c>
      <c r="E915" t="s">
        <v>491</v>
      </c>
      <c r="F915" t="s">
        <v>189</v>
      </c>
      <c r="G915" t="s">
        <v>325</v>
      </c>
      <c r="H915" t="s">
        <v>22</v>
      </c>
      <c r="I915" t="s">
        <v>326</v>
      </c>
      <c r="J915" t="s">
        <v>57</v>
      </c>
      <c r="K915" t="s">
        <v>377</v>
      </c>
      <c r="L915" t="s">
        <v>75</v>
      </c>
      <c r="N915" t="s">
        <v>75</v>
      </c>
      <c r="P915" t="s">
        <v>313</v>
      </c>
    </row>
    <row r="916" spans="2:16" x14ac:dyDescent="0.35">
      <c r="B916" t="s">
        <v>18</v>
      </c>
      <c r="C916" t="s">
        <v>490</v>
      </c>
      <c r="D916" t="s">
        <v>32</v>
      </c>
      <c r="E916" t="s">
        <v>491</v>
      </c>
      <c r="F916" t="s">
        <v>189</v>
      </c>
      <c r="G916" t="s">
        <v>325</v>
      </c>
      <c r="H916" t="s">
        <v>22</v>
      </c>
      <c r="I916" t="s">
        <v>326</v>
      </c>
      <c r="J916" t="s">
        <v>57</v>
      </c>
      <c r="K916" t="s">
        <v>378</v>
      </c>
      <c r="L916" t="s">
        <v>76</v>
      </c>
      <c r="N916" t="s">
        <v>76</v>
      </c>
      <c r="P916" t="s">
        <v>313</v>
      </c>
    </row>
    <row r="917" spans="2:16" x14ac:dyDescent="0.35">
      <c r="B917" t="s">
        <v>18</v>
      </c>
      <c r="C917" t="s">
        <v>490</v>
      </c>
      <c r="D917" t="s">
        <v>32</v>
      </c>
      <c r="E917" t="s">
        <v>491</v>
      </c>
      <c r="F917" t="s">
        <v>189</v>
      </c>
      <c r="G917" t="s">
        <v>325</v>
      </c>
      <c r="H917" t="s">
        <v>22</v>
      </c>
      <c r="I917" t="s">
        <v>326</v>
      </c>
      <c r="J917" t="s">
        <v>57</v>
      </c>
      <c r="K917" t="s">
        <v>442</v>
      </c>
      <c r="L917" t="s">
        <v>77</v>
      </c>
      <c r="N917" t="s">
        <v>77</v>
      </c>
      <c r="P917" t="s">
        <v>313</v>
      </c>
    </row>
    <row r="918" spans="2:16" x14ac:dyDescent="0.35">
      <c r="B918" t="s">
        <v>18</v>
      </c>
      <c r="C918" t="s">
        <v>490</v>
      </c>
      <c r="D918" t="s">
        <v>32</v>
      </c>
      <c r="E918" t="s">
        <v>491</v>
      </c>
      <c r="F918" t="s">
        <v>189</v>
      </c>
      <c r="G918" t="s">
        <v>325</v>
      </c>
      <c r="H918" t="s">
        <v>22</v>
      </c>
      <c r="I918" t="s">
        <v>326</v>
      </c>
      <c r="J918" t="s">
        <v>57</v>
      </c>
      <c r="K918" t="s">
        <v>78</v>
      </c>
      <c r="L918" t="s">
        <v>78</v>
      </c>
      <c r="N918" t="s">
        <v>296</v>
      </c>
      <c r="P918" t="s">
        <v>313</v>
      </c>
    </row>
    <row r="919" spans="2:16" x14ac:dyDescent="0.35">
      <c r="B919" t="s">
        <v>18</v>
      </c>
      <c r="C919" t="s">
        <v>490</v>
      </c>
      <c r="D919" t="s">
        <v>32</v>
      </c>
      <c r="E919" t="s">
        <v>491</v>
      </c>
      <c r="F919" t="s">
        <v>189</v>
      </c>
      <c r="G919" t="s">
        <v>325</v>
      </c>
      <c r="H919" t="s">
        <v>22</v>
      </c>
      <c r="I919" t="s">
        <v>335</v>
      </c>
      <c r="J919" t="s">
        <v>80</v>
      </c>
      <c r="K919" t="s">
        <v>336</v>
      </c>
      <c r="L919" t="s">
        <v>83</v>
      </c>
      <c r="N919" t="s">
        <v>83</v>
      </c>
      <c r="P919" t="s">
        <v>313</v>
      </c>
    </row>
    <row r="920" spans="2:16" x14ac:dyDescent="0.35">
      <c r="B920" t="s">
        <v>18</v>
      </c>
      <c r="C920" t="s">
        <v>490</v>
      </c>
      <c r="D920" t="s">
        <v>32</v>
      </c>
      <c r="E920" t="s">
        <v>491</v>
      </c>
      <c r="F920" t="s">
        <v>189</v>
      </c>
      <c r="G920" t="s">
        <v>325</v>
      </c>
      <c r="H920" t="s">
        <v>22</v>
      </c>
      <c r="I920" t="s">
        <v>337</v>
      </c>
      <c r="J920" t="s">
        <v>88</v>
      </c>
      <c r="K920" t="s">
        <v>339</v>
      </c>
      <c r="L920" t="s">
        <v>91</v>
      </c>
      <c r="N920" t="s">
        <v>91</v>
      </c>
      <c r="P920" t="s">
        <v>313</v>
      </c>
    </row>
    <row r="921" spans="2:16" x14ac:dyDescent="0.35">
      <c r="B921" t="s">
        <v>18</v>
      </c>
      <c r="C921" t="s">
        <v>490</v>
      </c>
      <c r="D921" t="s">
        <v>32</v>
      </c>
      <c r="E921" t="s">
        <v>491</v>
      </c>
      <c r="F921" t="s">
        <v>189</v>
      </c>
      <c r="G921" t="s">
        <v>325</v>
      </c>
      <c r="H921" t="s">
        <v>22</v>
      </c>
      <c r="I921" t="s">
        <v>20</v>
      </c>
      <c r="J921" t="s">
        <v>20</v>
      </c>
      <c r="K921" t="s">
        <v>340</v>
      </c>
      <c r="L921" t="s">
        <v>95</v>
      </c>
      <c r="N921" t="s">
        <v>95</v>
      </c>
      <c r="P921" t="s">
        <v>313</v>
      </c>
    </row>
    <row r="922" spans="2:16" x14ac:dyDescent="0.35">
      <c r="B922" t="s">
        <v>18</v>
      </c>
      <c r="C922" t="s">
        <v>490</v>
      </c>
      <c r="D922" t="s">
        <v>32</v>
      </c>
      <c r="E922" t="s">
        <v>491</v>
      </c>
      <c r="F922" t="s">
        <v>189</v>
      </c>
      <c r="G922" t="s">
        <v>325</v>
      </c>
      <c r="H922" t="s">
        <v>22</v>
      </c>
      <c r="I922" t="s">
        <v>20</v>
      </c>
      <c r="J922" t="s">
        <v>20</v>
      </c>
      <c r="K922" t="s">
        <v>364</v>
      </c>
      <c r="L922" t="s">
        <v>108</v>
      </c>
      <c r="N922" t="s">
        <v>108</v>
      </c>
      <c r="P922" t="s">
        <v>313</v>
      </c>
    </row>
    <row r="923" spans="2:16" x14ac:dyDescent="0.35">
      <c r="B923" t="s">
        <v>18</v>
      </c>
      <c r="C923" t="s">
        <v>490</v>
      </c>
      <c r="D923" t="s">
        <v>32</v>
      </c>
      <c r="E923" t="s">
        <v>491</v>
      </c>
      <c r="F923" t="s">
        <v>189</v>
      </c>
      <c r="G923" t="s">
        <v>325</v>
      </c>
      <c r="H923" t="s">
        <v>22</v>
      </c>
      <c r="I923" t="s">
        <v>20</v>
      </c>
      <c r="J923" t="s">
        <v>20</v>
      </c>
      <c r="K923" t="s">
        <v>342</v>
      </c>
      <c r="L923" t="s">
        <v>112</v>
      </c>
      <c r="N923" t="s">
        <v>112</v>
      </c>
      <c r="P923" t="s">
        <v>313</v>
      </c>
    </row>
    <row r="924" spans="2:16" x14ac:dyDescent="0.35">
      <c r="B924" t="s">
        <v>18</v>
      </c>
      <c r="C924" t="s">
        <v>490</v>
      </c>
      <c r="D924" t="s">
        <v>32</v>
      </c>
      <c r="E924" t="s">
        <v>491</v>
      </c>
      <c r="F924" t="s">
        <v>189</v>
      </c>
      <c r="G924" t="s">
        <v>325</v>
      </c>
      <c r="H924" t="s">
        <v>22</v>
      </c>
      <c r="I924" t="s">
        <v>20</v>
      </c>
      <c r="J924" t="s">
        <v>20</v>
      </c>
      <c r="K924" t="s">
        <v>344</v>
      </c>
      <c r="L924" t="s">
        <v>113</v>
      </c>
      <c r="N924" t="s">
        <v>113</v>
      </c>
      <c r="P924" t="s">
        <v>313</v>
      </c>
    </row>
    <row r="925" spans="2:16" x14ac:dyDescent="0.35">
      <c r="B925" t="s">
        <v>18</v>
      </c>
      <c r="C925" t="s">
        <v>490</v>
      </c>
      <c r="D925" t="s">
        <v>32</v>
      </c>
      <c r="E925" t="s">
        <v>491</v>
      </c>
      <c r="F925" t="s">
        <v>189</v>
      </c>
      <c r="G925" t="s">
        <v>325</v>
      </c>
      <c r="H925" t="s">
        <v>22</v>
      </c>
      <c r="I925" t="s">
        <v>20</v>
      </c>
      <c r="J925" t="s">
        <v>20</v>
      </c>
      <c r="K925" t="s">
        <v>345</v>
      </c>
      <c r="L925" t="s">
        <v>114</v>
      </c>
      <c r="N925" t="s">
        <v>114</v>
      </c>
      <c r="P925" t="s">
        <v>313</v>
      </c>
    </row>
    <row r="926" spans="2:16" x14ac:dyDescent="0.35">
      <c r="B926" t="s">
        <v>18</v>
      </c>
      <c r="C926" t="s">
        <v>490</v>
      </c>
      <c r="D926" t="s">
        <v>32</v>
      </c>
      <c r="E926" t="s">
        <v>386</v>
      </c>
      <c r="F926" t="s">
        <v>258</v>
      </c>
      <c r="G926" t="s">
        <v>387</v>
      </c>
      <c r="H926" t="s">
        <v>183</v>
      </c>
      <c r="I926" t="s">
        <v>388</v>
      </c>
      <c r="J926" t="s">
        <v>184</v>
      </c>
      <c r="K926" t="s">
        <v>362</v>
      </c>
      <c r="L926" t="s">
        <v>62</v>
      </c>
      <c r="N926" t="s">
        <v>62</v>
      </c>
      <c r="P926" t="s">
        <v>313</v>
      </c>
    </row>
    <row r="927" spans="2:16" x14ac:dyDescent="0.35">
      <c r="B927" t="s">
        <v>18</v>
      </c>
      <c r="C927" t="s">
        <v>490</v>
      </c>
      <c r="D927" t="s">
        <v>32</v>
      </c>
      <c r="E927" t="s">
        <v>386</v>
      </c>
      <c r="F927" t="s">
        <v>258</v>
      </c>
      <c r="G927" t="s">
        <v>387</v>
      </c>
      <c r="H927" t="s">
        <v>183</v>
      </c>
      <c r="I927" t="s">
        <v>388</v>
      </c>
      <c r="J927" t="s">
        <v>184</v>
      </c>
      <c r="K927" t="s">
        <v>331</v>
      </c>
      <c r="L927" t="s">
        <v>69</v>
      </c>
      <c r="N927" t="s">
        <v>69</v>
      </c>
      <c r="P927" t="s">
        <v>313</v>
      </c>
    </row>
    <row r="928" spans="2:16" x14ac:dyDescent="0.35">
      <c r="B928" t="s">
        <v>18</v>
      </c>
      <c r="C928" t="s">
        <v>490</v>
      </c>
      <c r="D928" t="s">
        <v>32</v>
      </c>
      <c r="E928" t="s">
        <v>386</v>
      </c>
      <c r="F928" t="s">
        <v>258</v>
      </c>
      <c r="G928" t="s">
        <v>387</v>
      </c>
      <c r="H928" t="s">
        <v>183</v>
      </c>
      <c r="I928" t="s">
        <v>388</v>
      </c>
      <c r="J928" t="s">
        <v>184</v>
      </c>
      <c r="K928" t="s">
        <v>390</v>
      </c>
      <c r="L928" t="s">
        <v>248</v>
      </c>
      <c r="N928" t="s">
        <v>248</v>
      </c>
      <c r="P928" t="s">
        <v>313</v>
      </c>
    </row>
    <row r="929" spans="2:16" x14ac:dyDescent="0.35">
      <c r="B929" t="s">
        <v>18</v>
      </c>
      <c r="C929" t="s">
        <v>490</v>
      </c>
      <c r="D929" t="s">
        <v>32</v>
      </c>
      <c r="E929" t="s">
        <v>386</v>
      </c>
      <c r="F929" t="s">
        <v>258</v>
      </c>
      <c r="G929" t="s">
        <v>387</v>
      </c>
      <c r="H929" t="s">
        <v>183</v>
      </c>
      <c r="I929" t="s">
        <v>391</v>
      </c>
      <c r="J929" t="s">
        <v>265</v>
      </c>
      <c r="K929" t="s">
        <v>392</v>
      </c>
      <c r="L929" t="s">
        <v>257</v>
      </c>
      <c r="N929" t="s">
        <v>257</v>
      </c>
      <c r="P929" t="s">
        <v>313</v>
      </c>
    </row>
    <row r="930" spans="2:16" x14ac:dyDescent="0.35">
      <c r="B930" t="s">
        <v>18</v>
      </c>
      <c r="C930" t="s">
        <v>490</v>
      </c>
      <c r="D930" t="s">
        <v>32</v>
      </c>
      <c r="E930" t="s">
        <v>386</v>
      </c>
      <c r="F930" t="s">
        <v>258</v>
      </c>
      <c r="G930" t="s">
        <v>393</v>
      </c>
      <c r="H930" t="s">
        <v>165</v>
      </c>
      <c r="I930" t="s">
        <v>394</v>
      </c>
      <c r="J930" t="s">
        <v>40</v>
      </c>
      <c r="L930" t="str">
        <f t="shared" ref="L930" si="57">J930</f>
        <v>Bollard</v>
      </c>
      <c r="N930" t="s">
        <v>313</v>
      </c>
      <c r="P930" t="s">
        <v>313</v>
      </c>
    </row>
    <row r="931" spans="2:16" x14ac:dyDescent="0.35">
      <c r="B931" t="s">
        <v>18</v>
      </c>
      <c r="C931" t="s">
        <v>490</v>
      </c>
      <c r="D931" t="s">
        <v>32</v>
      </c>
      <c r="E931" t="s">
        <v>386</v>
      </c>
      <c r="F931" t="s">
        <v>258</v>
      </c>
      <c r="G931" t="s">
        <v>393</v>
      </c>
      <c r="H931" t="s">
        <v>165</v>
      </c>
      <c r="I931" t="s">
        <v>326</v>
      </c>
      <c r="J931" t="s">
        <v>57</v>
      </c>
      <c r="K931" t="s">
        <v>329</v>
      </c>
      <c r="L931" t="s">
        <v>66</v>
      </c>
      <c r="N931" t="s">
        <v>66</v>
      </c>
      <c r="P931" t="s">
        <v>313</v>
      </c>
    </row>
    <row r="932" spans="2:16" x14ac:dyDescent="0.35">
      <c r="B932" t="s">
        <v>18</v>
      </c>
      <c r="C932" t="s">
        <v>490</v>
      </c>
      <c r="D932" t="s">
        <v>32</v>
      </c>
      <c r="E932" t="s">
        <v>386</v>
      </c>
      <c r="F932" t="s">
        <v>258</v>
      </c>
      <c r="G932" t="s">
        <v>393</v>
      </c>
      <c r="H932" t="s">
        <v>165</v>
      </c>
      <c r="I932" t="s">
        <v>396</v>
      </c>
      <c r="J932" t="s">
        <v>42</v>
      </c>
      <c r="L932" t="str">
        <f t="shared" ref="L932" si="58">J932</f>
        <v>Gate</v>
      </c>
      <c r="N932" t="s">
        <v>313</v>
      </c>
      <c r="P932" t="s">
        <v>313</v>
      </c>
    </row>
    <row r="933" spans="2:16" x14ac:dyDescent="0.35">
      <c r="B933" t="s">
        <v>18</v>
      </c>
      <c r="C933" t="s">
        <v>490</v>
      </c>
      <c r="D933" t="s">
        <v>32</v>
      </c>
      <c r="E933" t="s">
        <v>386</v>
      </c>
      <c r="F933" t="s">
        <v>258</v>
      </c>
      <c r="G933" t="s">
        <v>393</v>
      </c>
      <c r="H933" t="s">
        <v>165</v>
      </c>
      <c r="I933" t="s">
        <v>20</v>
      </c>
      <c r="J933" t="s">
        <v>20</v>
      </c>
      <c r="K933" t="s">
        <v>345</v>
      </c>
      <c r="L933" t="s">
        <v>114</v>
      </c>
      <c r="N933" t="s">
        <v>114</v>
      </c>
      <c r="P933" t="s">
        <v>313</v>
      </c>
    </row>
    <row r="934" spans="2:16" x14ac:dyDescent="0.35">
      <c r="B934" t="s">
        <v>18</v>
      </c>
      <c r="C934" t="s">
        <v>490</v>
      </c>
      <c r="D934" t="s">
        <v>32</v>
      </c>
      <c r="E934" t="s">
        <v>386</v>
      </c>
      <c r="F934" t="s">
        <v>258</v>
      </c>
      <c r="G934" t="s">
        <v>393</v>
      </c>
      <c r="H934" t="s">
        <v>165</v>
      </c>
      <c r="I934" t="s">
        <v>390</v>
      </c>
      <c r="J934" t="s">
        <v>248</v>
      </c>
      <c r="L934" t="str">
        <f t="shared" ref="L934:L937" si="59">J934</f>
        <v>Manhole</v>
      </c>
      <c r="N934" t="s">
        <v>313</v>
      </c>
      <c r="P934" t="s">
        <v>313</v>
      </c>
    </row>
    <row r="935" spans="2:16" x14ac:dyDescent="0.35">
      <c r="B935" t="s">
        <v>18</v>
      </c>
      <c r="C935" t="s">
        <v>490</v>
      </c>
      <c r="D935" t="s">
        <v>32</v>
      </c>
      <c r="E935" t="s">
        <v>386</v>
      </c>
      <c r="F935" t="s">
        <v>258</v>
      </c>
      <c r="G935" t="s">
        <v>393</v>
      </c>
      <c r="H935" t="s">
        <v>165</v>
      </c>
      <c r="I935" t="s">
        <v>397</v>
      </c>
      <c r="J935" t="s">
        <v>45</v>
      </c>
      <c r="L935" t="str">
        <f t="shared" si="59"/>
        <v>Signs - Facility ID</v>
      </c>
      <c r="N935" t="s">
        <v>313</v>
      </c>
      <c r="P935" t="s">
        <v>313</v>
      </c>
    </row>
    <row r="936" spans="2:16" x14ac:dyDescent="0.35">
      <c r="B936" t="s">
        <v>18</v>
      </c>
      <c r="C936" t="s">
        <v>490</v>
      </c>
      <c r="D936" t="s">
        <v>32</v>
      </c>
      <c r="E936" t="s">
        <v>386</v>
      </c>
      <c r="F936" t="s">
        <v>258</v>
      </c>
      <c r="G936" t="s">
        <v>393</v>
      </c>
      <c r="H936" t="s">
        <v>165</v>
      </c>
      <c r="I936" t="s">
        <v>398</v>
      </c>
      <c r="J936" t="s">
        <v>200</v>
      </c>
      <c r="L936" t="str">
        <f t="shared" si="59"/>
        <v>Shed</v>
      </c>
      <c r="N936" t="s">
        <v>313</v>
      </c>
      <c r="P936" t="s">
        <v>313</v>
      </c>
    </row>
    <row r="937" spans="2:16" x14ac:dyDescent="0.35">
      <c r="B937" t="s">
        <v>18</v>
      </c>
      <c r="C937" t="s">
        <v>490</v>
      </c>
      <c r="D937" t="s">
        <v>32</v>
      </c>
      <c r="E937" t="s">
        <v>386</v>
      </c>
      <c r="F937" t="s">
        <v>258</v>
      </c>
      <c r="G937" t="s">
        <v>393</v>
      </c>
      <c r="H937" t="s">
        <v>165</v>
      </c>
      <c r="I937" t="s">
        <v>399</v>
      </c>
      <c r="J937" t="s">
        <v>224</v>
      </c>
      <c r="L937" t="str">
        <f t="shared" si="59"/>
        <v>Utility Pole</v>
      </c>
      <c r="N937" t="s">
        <v>313</v>
      </c>
      <c r="P937" t="s">
        <v>313</v>
      </c>
    </row>
    <row r="938" spans="2:16" x14ac:dyDescent="0.35">
      <c r="B938" t="s">
        <v>18</v>
      </c>
      <c r="C938" t="s">
        <v>490</v>
      </c>
      <c r="D938" t="s">
        <v>32</v>
      </c>
      <c r="E938" t="s">
        <v>386</v>
      </c>
      <c r="F938" t="s">
        <v>258</v>
      </c>
      <c r="G938" t="s">
        <v>310</v>
      </c>
      <c r="H938" t="s">
        <v>166</v>
      </c>
      <c r="I938" t="s">
        <v>400</v>
      </c>
      <c r="J938" t="s">
        <v>167</v>
      </c>
      <c r="K938" t="s">
        <v>390</v>
      </c>
      <c r="L938" t="s">
        <v>248</v>
      </c>
      <c r="N938" t="s">
        <v>248</v>
      </c>
      <c r="P938" t="s">
        <v>313</v>
      </c>
    </row>
    <row r="939" spans="2:16" x14ac:dyDescent="0.35">
      <c r="B939" t="s">
        <v>18</v>
      </c>
      <c r="C939" t="s">
        <v>490</v>
      </c>
      <c r="D939" t="s">
        <v>32</v>
      </c>
      <c r="E939" t="s">
        <v>386</v>
      </c>
      <c r="F939" t="s">
        <v>258</v>
      </c>
      <c r="G939" t="s">
        <v>310</v>
      </c>
      <c r="H939" t="s">
        <v>166</v>
      </c>
      <c r="I939" t="s">
        <v>400</v>
      </c>
      <c r="J939" t="s">
        <v>167</v>
      </c>
      <c r="K939" t="s">
        <v>493</v>
      </c>
      <c r="L939" t="s">
        <v>267</v>
      </c>
      <c r="N939" t="s">
        <v>267</v>
      </c>
      <c r="P939" t="s">
        <v>313</v>
      </c>
    </row>
    <row r="940" spans="2:16" x14ac:dyDescent="0.35">
      <c r="B940" t="s">
        <v>15</v>
      </c>
      <c r="C940" t="s">
        <v>490</v>
      </c>
      <c r="D940" t="s">
        <v>32</v>
      </c>
      <c r="E940" t="s">
        <v>386</v>
      </c>
      <c r="F940" t="s">
        <v>258</v>
      </c>
      <c r="G940" t="s">
        <v>310</v>
      </c>
      <c r="H940" t="s">
        <v>166</v>
      </c>
      <c r="I940" t="s">
        <v>402</v>
      </c>
      <c r="J940" t="s">
        <v>249</v>
      </c>
      <c r="K940" t="s">
        <v>494</v>
      </c>
      <c r="L940" t="s">
        <v>269</v>
      </c>
      <c r="M940" t="s">
        <v>795</v>
      </c>
      <c r="N940" t="s">
        <v>794</v>
      </c>
    </row>
    <row r="941" spans="2:16" x14ac:dyDescent="0.35">
      <c r="B941" t="s">
        <v>18</v>
      </c>
      <c r="C941" t="s">
        <v>490</v>
      </c>
      <c r="D941" t="s">
        <v>32</v>
      </c>
      <c r="E941" t="s">
        <v>386</v>
      </c>
      <c r="F941" t="s">
        <v>258</v>
      </c>
      <c r="G941" t="s">
        <v>310</v>
      </c>
      <c r="H941" t="s">
        <v>166</v>
      </c>
      <c r="I941" t="s">
        <v>402</v>
      </c>
      <c r="J941" t="s">
        <v>249</v>
      </c>
      <c r="K941" t="s">
        <v>494</v>
      </c>
      <c r="L941" t="s">
        <v>269</v>
      </c>
      <c r="M941" t="s">
        <v>793</v>
      </c>
      <c r="N941" t="s">
        <v>792</v>
      </c>
    </row>
    <row r="942" spans="2:16" x14ac:dyDescent="0.35">
      <c r="B942" t="s">
        <v>18</v>
      </c>
      <c r="C942" t="s">
        <v>490</v>
      </c>
      <c r="D942" t="s">
        <v>32</v>
      </c>
      <c r="E942" t="s">
        <v>386</v>
      </c>
      <c r="F942" t="s">
        <v>258</v>
      </c>
      <c r="G942" t="s">
        <v>310</v>
      </c>
      <c r="H942" t="s">
        <v>166</v>
      </c>
      <c r="I942" t="s">
        <v>402</v>
      </c>
      <c r="J942" t="s">
        <v>249</v>
      </c>
      <c r="K942" t="s">
        <v>403</v>
      </c>
      <c r="L942" t="s">
        <v>250</v>
      </c>
      <c r="N942" t="s">
        <v>250</v>
      </c>
      <c r="P942" t="s">
        <v>313</v>
      </c>
    </row>
    <row r="943" spans="2:16" x14ac:dyDescent="0.35">
      <c r="B943" t="s">
        <v>18</v>
      </c>
      <c r="C943" t="s">
        <v>490</v>
      </c>
      <c r="D943" t="s">
        <v>32</v>
      </c>
      <c r="E943" t="s">
        <v>386</v>
      </c>
      <c r="F943" t="s">
        <v>258</v>
      </c>
      <c r="G943" t="s">
        <v>310</v>
      </c>
      <c r="H943" t="s">
        <v>166</v>
      </c>
      <c r="I943" t="s">
        <v>402</v>
      </c>
      <c r="J943" t="s">
        <v>249</v>
      </c>
      <c r="K943" t="s">
        <v>390</v>
      </c>
      <c r="L943" t="s">
        <v>248</v>
      </c>
      <c r="N943" t="s">
        <v>248</v>
      </c>
      <c r="P943" t="s">
        <v>313</v>
      </c>
    </row>
    <row r="944" spans="2:16" x14ac:dyDescent="0.35">
      <c r="B944" t="s">
        <v>18</v>
      </c>
      <c r="C944" t="s">
        <v>490</v>
      </c>
      <c r="D944" t="s">
        <v>32</v>
      </c>
      <c r="E944" t="s">
        <v>386</v>
      </c>
      <c r="F944" t="s">
        <v>258</v>
      </c>
      <c r="G944" t="s">
        <v>310</v>
      </c>
      <c r="H944" t="s">
        <v>166</v>
      </c>
      <c r="I944" t="s">
        <v>402</v>
      </c>
      <c r="J944" t="s">
        <v>249</v>
      </c>
      <c r="K944" t="s">
        <v>401</v>
      </c>
      <c r="L944" t="s">
        <v>150</v>
      </c>
      <c r="N944" t="s">
        <v>150</v>
      </c>
      <c r="P944" t="s">
        <v>313</v>
      </c>
    </row>
    <row r="945" spans="2:16" x14ac:dyDescent="0.35">
      <c r="B945" t="s">
        <v>18</v>
      </c>
      <c r="C945" t="s">
        <v>490</v>
      </c>
      <c r="D945" t="s">
        <v>32</v>
      </c>
      <c r="E945" t="s">
        <v>386</v>
      </c>
      <c r="F945" t="s">
        <v>258</v>
      </c>
      <c r="G945" t="s">
        <v>310</v>
      </c>
      <c r="H945" t="s">
        <v>166</v>
      </c>
      <c r="I945" t="s">
        <v>402</v>
      </c>
      <c r="J945" t="s">
        <v>249</v>
      </c>
      <c r="K945" t="s">
        <v>495</v>
      </c>
      <c r="L945" t="s">
        <v>278</v>
      </c>
      <c r="N945" t="s">
        <v>278</v>
      </c>
    </row>
    <row r="946" spans="2:16" x14ac:dyDescent="0.35">
      <c r="B946" t="s">
        <v>18</v>
      </c>
      <c r="C946" t="s">
        <v>490</v>
      </c>
      <c r="D946" t="s">
        <v>32</v>
      </c>
      <c r="E946" t="s">
        <v>386</v>
      </c>
      <c r="F946" t="s">
        <v>258</v>
      </c>
      <c r="G946" t="s">
        <v>310</v>
      </c>
      <c r="H946" t="s">
        <v>166</v>
      </c>
      <c r="I946" t="s">
        <v>402</v>
      </c>
      <c r="J946" t="s">
        <v>249</v>
      </c>
      <c r="K946" t="s">
        <v>495</v>
      </c>
      <c r="L946" t="s">
        <v>278</v>
      </c>
      <c r="N946" t="s">
        <v>278</v>
      </c>
      <c r="P946" t="s">
        <v>313</v>
      </c>
    </row>
    <row r="947" spans="2:16" x14ac:dyDescent="0.35">
      <c r="B947" t="s">
        <v>18</v>
      </c>
      <c r="C947" t="s">
        <v>490</v>
      </c>
      <c r="D947" t="s">
        <v>32</v>
      </c>
      <c r="E947" t="s">
        <v>386</v>
      </c>
      <c r="F947" t="s">
        <v>258</v>
      </c>
      <c r="G947" t="s">
        <v>310</v>
      </c>
      <c r="H947" t="s">
        <v>166</v>
      </c>
      <c r="I947" t="s">
        <v>311</v>
      </c>
      <c r="J947" t="s">
        <v>168</v>
      </c>
      <c r="K947" t="s">
        <v>408</v>
      </c>
      <c r="L947" t="s">
        <v>251</v>
      </c>
      <c r="N947" t="s">
        <v>251</v>
      </c>
      <c r="P947" t="s">
        <v>313</v>
      </c>
    </row>
    <row r="948" spans="2:16" x14ac:dyDescent="0.35">
      <c r="B948" t="s">
        <v>18</v>
      </c>
      <c r="C948" t="s">
        <v>490</v>
      </c>
      <c r="D948" t="s">
        <v>32</v>
      </c>
      <c r="E948" t="s">
        <v>386</v>
      </c>
      <c r="F948" t="s">
        <v>258</v>
      </c>
      <c r="G948" t="s">
        <v>409</v>
      </c>
      <c r="H948" t="s">
        <v>252</v>
      </c>
      <c r="I948" t="s">
        <v>410</v>
      </c>
      <c r="J948" t="s">
        <v>253</v>
      </c>
      <c r="L948" t="str">
        <f t="shared" ref="L948" si="60">J948</f>
        <v>Parking Area</v>
      </c>
      <c r="N948" t="s">
        <v>313</v>
      </c>
      <c r="P948" t="s">
        <v>313</v>
      </c>
    </row>
    <row r="949" spans="2:16" x14ac:dyDescent="0.35">
      <c r="B949" t="s">
        <v>18</v>
      </c>
      <c r="C949" t="s">
        <v>490</v>
      </c>
      <c r="D949" t="s">
        <v>32</v>
      </c>
      <c r="E949" t="s">
        <v>386</v>
      </c>
      <c r="F949" t="s">
        <v>258</v>
      </c>
      <c r="G949" t="s">
        <v>314</v>
      </c>
      <c r="H949" t="s">
        <v>159</v>
      </c>
      <c r="I949" t="s">
        <v>411</v>
      </c>
      <c r="J949" t="s">
        <v>193</v>
      </c>
      <c r="K949" t="s">
        <v>415</v>
      </c>
      <c r="L949" t="s">
        <v>196</v>
      </c>
      <c r="N949" t="s">
        <v>196</v>
      </c>
      <c r="P949" t="s">
        <v>313</v>
      </c>
    </row>
    <row r="950" spans="2:16" x14ac:dyDescent="0.35">
      <c r="B950" t="s">
        <v>18</v>
      </c>
      <c r="C950" t="s">
        <v>490</v>
      </c>
      <c r="D950" t="s">
        <v>32</v>
      </c>
      <c r="E950" t="s">
        <v>386</v>
      </c>
      <c r="F950" t="s">
        <v>258</v>
      </c>
      <c r="G950" t="s">
        <v>314</v>
      </c>
      <c r="H950" t="s">
        <v>159</v>
      </c>
      <c r="I950" t="s">
        <v>411</v>
      </c>
      <c r="J950" t="s">
        <v>193</v>
      </c>
      <c r="K950" t="s">
        <v>416</v>
      </c>
      <c r="L950" t="s">
        <v>194</v>
      </c>
      <c r="N950" t="s">
        <v>802</v>
      </c>
      <c r="P950" t="s">
        <v>313</v>
      </c>
    </row>
    <row r="951" spans="2:16" x14ac:dyDescent="0.35">
      <c r="B951" t="s">
        <v>18</v>
      </c>
      <c r="C951" t="s">
        <v>490</v>
      </c>
      <c r="D951" t="s">
        <v>32</v>
      </c>
      <c r="E951" t="s">
        <v>386</v>
      </c>
      <c r="F951" t="s">
        <v>258</v>
      </c>
      <c r="G951" t="s">
        <v>314</v>
      </c>
      <c r="H951" t="s">
        <v>159</v>
      </c>
      <c r="I951" t="s">
        <v>411</v>
      </c>
      <c r="J951" t="s">
        <v>193</v>
      </c>
      <c r="K951" t="s">
        <v>417</v>
      </c>
      <c r="L951" t="s">
        <v>198</v>
      </c>
      <c r="N951" t="s">
        <v>198</v>
      </c>
      <c r="P951" t="s">
        <v>313</v>
      </c>
    </row>
    <row r="952" spans="2:16" x14ac:dyDescent="0.35">
      <c r="B952" t="s">
        <v>18</v>
      </c>
      <c r="C952" t="s">
        <v>490</v>
      </c>
      <c r="D952" t="s">
        <v>32</v>
      </c>
      <c r="E952" t="s">
        <v>386</v>
      </c>
      <c r="F952" t="s">
        <v>258</v>
      </c>
      <c r="G952" t="s">
        <v>314</v>
      </c>
      <c r="H952" t="s">
        <v>159</v>
      </c>
      <c r="I952" t="s">
        <v>411</v>
      </c>
      <c r="J952" t="s">
        <v>193</v>
      </c>
      <c r="K952" t="s">
        <v>355</v>
      </c>
      <c r="L952" t="s">
        <v>55</v>
      </c>
      <c r="N952" t="s">
        <v>55</v>
      </c>
      <c r="P952" t="s">
        <v>313</v>
      </c>
    </row>
    <row r="953" spans="2:16" x14ac:dyDescent="0.35">
      <c r="B953" t="s">
        <v>18</v>
      </c>
      <c r="C953" t="s">
        <v>490</v>
      </c>
      <c r="D953" t="s">
        <v>32</v>
      </c>
      <c r="E953" t="s">
        <v>386</v>
      </c>
      <c r="F953" t="s">
        <v>258</v>
      </c>
      <c r="G953" t="s">
        <v>314</v>
      </c>
      <c r="H953" t="s">
        <v>159</v>
      </c>
      <c r="I953" t="s">
        <v>411</v>
      </c>
      <c r="J953" t="s">
        <v>193</v>
      </c>
      <c r="K953" t="s">
        <v>357</v>
      </c>
      <c r="L953" t="s">
        <v>120</v>
      </c>
      <c r="N953" t="s">
        <v>120</v>
      </c>
      <c r="P953" t="s">
        <v>313</v>
      </c>
    </row>
    <row r="954" spans="2:16" x14ac:dyDescent="0.35">
      <c r="B954" t="s">
        <v>18</v>
      </c>
      <c r="C954" t="s">
        <v>490</v>
      </c>
      <c r="D954" t="s">
        <v>32</v>
      </c>
      <c r="E954" t="s">
        <v>386</v>
      </c>
      <c r="F954" t="s">
        <v>258</v>
      </c>
      <c r="G954" t="s">
        <v>314</v>
      </c>
      <c r="H954" t="s">
        <v>159</v>
      </c>
      <c r="I954" t="s">
        <v>411</v>
      </c>
      <c r="J954" t="s">
        <v>193</v>
      </c>
      <c r="K954" t="s">
        <v>418</v>
      </c>
      <c r="L954" t="s">
        <v>199</v>
      </c>
      <c r="N954" t="s">
        <v>199</v>
      </c>
      <c r="P954" t="s">
        <v>313</v>
      </c>
    </row>
    <row r="955" spans="2:16" x14ac:dyDescent="0.35">
      <c r="B955" t="s">
        <v>18</v>
      </c>
      <c r="C955" t="s">
        <v>490</v>
      </c>
      <c r="D955" t="s">
        <v>32</v>
      </c>
      <c r="E955" t="s">
        <v>386</v>
      </c>
      <c r="F955" t="s">
        <v>258</v>
      </c>
      <c r="G955" t="s">
        <v>314</v>
      </c>
      <c r="H955" t="s">
        <v>159</v>
      </c>
      <c r="I955" t="s">
        <v>431</v>
      </c>
      <c r="J955" t="s">
        <v>186</v>
      </c>
      <c r="K955" t="s">
        <v>399</v>
      </c>
      <c r="L955" t="s">
        <v>224</v>
      </c>
      <c r="N955" t="s">
        <v>224</v>
      </c>
      <c r="P955" t="s">
        <v>313</v>
      </c>
    </row>
    <row r="956" spans="2:16" x14ac:dyDescent="0.35">
      <c r="B956" t="s">
        <v>18</v>
      </c>
      <c r="C956" t="s">
        <v>490</v>
      </c>
      <c r="D956" t="s">
        <v>32</v>
      </c>
      <c r="E956" t="s">
        <v>386</v>
      </c>
      <c r="F956" t="s">
        <v>258</v>
      </c>
      <c r="G956" t="s">
        <v>314</v>
      </c>
      <c r="H956" t="s">
        <v>159</v>
      </c>
      <c r="I956" t="s">
        <v>462</v>
      </c>
      <c r="J956" t="s">
        <v>218</v>
      </c>
      <c r="K956" t="s">
        <v>353</v>
      </c>
      <c r="L956" t="s">
        <v>133</v>
      </c>
      <c r="N956" t="s">
        <v>133</v>
      </c>
      <c r="P956" t="s">
        <v>313</v>
      </c>
    </row>
    <row r="957" spans="2:16" x14ac:dyDescent="0.35">
      <c r="B957" t="s">
        <v>18</v>
      </c>
      <c r="C957" t="s">
        <v>490</v>
      </c>
      <c r="D957" t="s">
        <v>32</v>
      </c>
      <c r="E957" t="s">
        <v>386</v>
      </c>
      <c r="F957" t="s">
        <v>258</v>
      </c>
      <c r="G957" t="s">
        <v>314</v>
      </c>
      <c r="H957" t="s">
        <v>159</v>
      </c>
      <c r="I957" t="s">
        <v>462</v>
      </c>
      <c r="J957" t="s">
        <v>218</v>
      </c>
      <c r="K957" t="s">
        <v>354</v>
      </c>
      <c r="L957" t="s">
        <v>59</v>
      </c>
      <c r="N957" t="s">
        <v>59</v>
      </c>
      <c r="P957" t="s">
        <v>313</v>
      </c>
    </row>
    <row r="958" spans="2:16" x14ac:dyDescent="0.35">
      <c r="B958" t="s">
        <v>18</v>
      </c>
      <c r="C958" t="s">
        <v>490</v>
      </c>
      <c r="D958" t="s">
        <v>32</v>
      </c>
      <c r="E958" t="s">
        <v>386</v>
      </c>
      <c r="F958" t="s">
        <v>258</v>
      </c>
      <c r="G958" t="s">
        <v>314</v>
      </c>
      <c r="H958" t="s">
        <v>159</v>
      </c>
      <c r="I958" t="s">
        <v>462</v>
      </c>
      <c r="J958" t="s">
        <v>218</v>
      </c>
      <c r="K958" t="s">
        <v>476</v>
      </c>
      <c r="L958" t="s">
        <v>220</v>
      </c>
      <c r="N958" t="s">
        <v>666</v>
      </c>
      <c r="P958" t="s">
        <v>313</v>
      </c>
    </row>
    <row r="959" spans="2:16" x14ac:dyDescent="0.35">
      <c r="B959" t="s">
        <v>18</v>
      </c>
      <c r="C959" t="s">
        <v>490</v>
      </c>
      <c r="D959" t="s">
        <v>32</v>
      </c>
      <c r="E959" t="s">
        <v>386</v>
      </c>
      <c r="F959" t="s">
        <v>258</v>
      </c>
      <c r="G959" t="s">
        <v>314</v>
      </c>
      <c r="H959" t="s">
        <v>159</v>
      </c>
      <c r="I959" t="s">
        <v>462</v>
      </c>
      <c r="J959" t="s">
        <v>218</v>
      </c>
      <c r="K959" t="s">
        <v>465</v>
      </c>
      <c r="L959" t="s">
        <v>222</v>
      </c>
      <c r="N959" t="s">
        <v>222</v>
      </c>
      <c r="P959" t="s">
        <v>313</v>
      </c>
    </row>
    <row r="960" spans="2:16" x14ac:dyDescent="0.35">
      <c r="B960" t="s">
        <v>18</v>
      </c>
      <c r="C960" t="s">
        <v>490</v>
      </c>
      <c r="D960" t="s">
        <v>32</v>
      </c>
      <c r="E960" t="s">
        <v>386</v>
      </c>
      <c r="F960" t="s">
        <v>258</v>
      </c>
      <c r="G960" t="s">
        <v>314</v>
      </c>
      <c r="H960" t="s">
        <v>159</v>
      </c>
      <c r="I960" t="s">
        <v>370</v>
      </c>
      <c r="J960" t="s">
        <v>188</v>
      </c>
      <c r="K960" t="s">
        <v>355</v>
      </c>
      <c r="L960" t="s">
        <v>55</v>
      </c>
      <c r="N960" t="s">
        <v>55</v>
      </c>
      <c r="P960" t="s">
        <v>313</v>
      </c>
    </row>
    <row r="961" spans="2:16" x14ac:dyDescent="0.35">
      <c r="B961" t="s">
        <v>18</v>
      </c>
      <c r="C961" t="s">
        <v>490</v>
      </c>
      <c r="D961" t="s">
        <v>32</v>
      </c>
      <c r="E961" t="s">
        <v>386</v>
      </c>
      <c r="F961" t="s">
        <v>258</v>
      </c>
      <c r="G961" t="s">
        <v>314</v>
      </c>
      <c r="H961" t="s">
        <v>159</v>
      </c>
      <c r="I961" t="s">
        <v>370</v>
      </c>
      <c r="J961" t="s">
        <v>188</v>
      </c>
      <c r="K961" s="36" t="s">
        <v>419</v>
      </c>
      <c r="L961" t="s">
        <v>238</v>
      </c>
      <c r="N961" t="s">
        <v>238</v>
      </c>
      <c r="P961" t="s">
        <v>313</v>
      </c>
    </row>
    <row r="962" spans="2:16" x14ac:dyDescent="0.35">
      <c r="B962" t="s">
        <v>18</v>
      </c>
      <c r="C962" t="s">
        <v>490</v>
      </c>
      <c r="D962" t="s">
        <v>32</v>
      </c>
      <c r="E962" t="s">
        <v>386</v>
      </c>
      <c r="F962" t="s">
        <v>258</v>
      </c>
      <c r="G962" t="s">
        <v>314</v>
      </c>
      <c r="H962" t="s">
        <v>159</v>
      </c>
      <c r="I962" t="s">
        <v>370</v>
      </c>
      <c r="J962" t="s">
        <v>188</v>
      </c>
      <c r="K962" t="s">
        <v>420</v>
      </c>
      <c r="L962" t="s">
        <v>240</v>
      </c>
      <c r="N962" t="s">
        <v>630</v>
      </c>
      <c r="P962" t="s">
        <v>313</v>
      </c>
    </row>
    <row r="963" spans="2:16" x14ac:dyDescent="0.35">
      <c r="B963" t="s">
        <v>18</v>
      </c>
      <c r="C963" t="s">
        <v>490</v>
      </c>
      <c r="D963" t="s">
        <v>32</v>
      </c>
      <c r="E963" t="s">
        <v>386</v>
      </c>
      <c r="F963" t="s">
        <v>258</v>
      </c>
      <c r="G963" t="s">
        <v>314</v>
      </c>
      <c r="H963" t="s">
        <v>159</v>
      </c>
      <c r="I963" t="s">
        <v>370</v>
      </c>
      <c r="J963" t="s">
        <v>188</v>
      </c>
      <c r="K963" t="s">
        <v>421</v>
      </c>
      <c r="L963" t="s">
        <v>242</v>
      </c>
      <c r="N963" t="s">
        <v>242</v>
      </c>
      <c r="P963" t="s">
        <v>313</v>
      </c>
    </row>
    <row r="964" spans="2:16" x14ac:dyDescent="0.35">
      <c r="B964" t="s">
        <v>18</v>
      </c>
      <c r="C964" t="s">
        <v>490</v>
      </c>
      <c r="D964" t="s">
        <v>32</v>
      </c>
      <c r="E964" t="s">
        <v>386</v>
      </c>
      <c r="F964" t="s">
        <v>258</v>
      </c>
      <c r="G964" t="s">
        <v>422</v>
      </c>
      <c r="H964" t="s">
        <v>254</v>
      </c>
      <c r="I964" t="s">
        <v>423</v>
      </c>
      <c r="J964" t="s">
        <v>255</v>
      </c>
      <c r="L964" t="str">
        <f t="shared" ref="L964:L965" si="61">J964</f>
        <v>Roadway</v>
      </c>
      <c r="N964" t="s">
        <v>313</v>
      </c>
      <c r="P964" t="s">
        <v>313</v>
      </c>
    </row>
    <row r="965" spans="2:16" x14ac:dyDescent="0.35">
      <c r="B965" t="s">
        <v>18</v>
      </c>
      <c r="C965" t="s">
        <v>490</v>
      </c>
      <c r="D965" t="s">
        <v>32</v>
      </c>
      <c r="E965" t="s">
        <v>386</v>
      </c>
      <c r="F965" t="s">
        <v>258</v>
      </c>
      <c r="G965" t="s">
        <v>424</v>
      </c>
      <c r="H965" t="s">
        <v>176</v>
      </c>
      <c r="I965" t="s">
        <v>425</v>
      </c>
      <c r="J965" t="s">
        <v>177</v>
      </c>
      <c r="L965" t="str">
        <f t="shared" si="61"/>
        <v>Pedestrian walk way</v>
      </c>
      <c r="N965" t="s">
        <v>313</v>
      </c>
      <c r="P965" t="s">
        <v>313</v>
      </c>
    </row>
    <row r="966" spans="2:16" x14ac:dyDescent="0.35">
      <c r="B966" t="s">
        <v>18</v>
      </c>
      <c r="C966" t="s">
        <v>490</v>
      </c>
      <c r="D966" t="s">
        <v>32</v>
      </c>
      <c r="E966" t="s">
        <v>496</v>
      </c>
      <c r="F966" t="s">
        <v>285</v>
      </c>
      <c r="G966" t="s">
        <v>310</v>
      </c>
      <c r="H966" t="s">
        <v>166</v>
      </c>
      <c r="I966" t="s">
        <v>400</v>
      </c>
      <c r="J966" t="s">
        <v>167</v>
      </c>
      <c r="K966" t="s">
        <v>368</v>
      </c>
      <c r="L966" t="s">
        <v>129</v>
      </c>
      <c r="N966" t="s">
        <v>129</v>
      </c>
      <c r="P966" t="s">
        <v>313</v>
      </c>
    </row>
    <row r="967" spans="2:16" x14ac:dyDescent="0.35">
      <c r="B967" t="s">
        <v>18</v>
      </c>
      <c r="C967" t="s">
        <v>490</v>
      </c>
      <c r="D967" t="s">
        <v>32</v>
      </c>
      <c r="E967" t="s">
        <v>496</v>
      </c>
      <c r="F967" t="s">
        <v>285</v>
      </c>
      <c r="G967" t="s">
        <v>316</v>
      </c>
      <c r="H967" t="s">
        <v>30</v>
      </c>
      <c r="I967" t="s">
        <v>317</v>
      </c>
      <c r="J967" t="s">
        <v>41</v>
      </c>
      <c r="L967" t="str">
        <f t="shared" ref="L967:L976" si="62">J967</f>
        <v>Door</v>
      </c>
      <c r="N967" t="s">
        <v>313</v>
      </c>
      <c r="P967" t="s">
        <v>313</v>
      </c>
    </row>
    <row r="968" spans="2:16" x14ac:dyDescent="0.35">
      <c r="B968" t="s">
        <v>18</v>
      </c>
      <c r="C968" t="s">
        <v>490</v>
      </c>
      <c r="D968" t="s">
        <v>32</v>
      </c>
      <c r="E968" t="s">
        <v>496</v>
      </c>
      <c r="F968" t="s">
        <v>285</v>
      </c>
      <c r="G968" t="s">
        <v>316</v>
      </c>
      <c r="H968" t="s">
        <v>30</v>
      </c>
      <c r="I968" t="s">
        <v>316</v>
      </c>
      <c r="J968" t="s">
        <v>30</v>
      </c>
      <c r="L968" t="str">
        <f t="shared" si="62"/>
        <v>Room Interior</v>
      </c>
      <c r="N968" t="s">
        <v>313</v>
      </c>
      <c r="P968" t="s">
        <v>313</v>
      </c>
    </row>
    <row r="969" spans="2:16" x14ac:dyDescent="0.35">
      <c r="B969" t="s">
        <v>18</v>
      </c>
      <c r="C969" t="s">
        <v>490</v>
      </c>
      <c r="D969" t="s">
        <v>32</v>
      </c>
      <c r="E969" t="s">
        <v>496</v>
      </c>
      <c r="F969" t="s">
        <v>285</v>
      </c>
      <c r="G969" t="s">
        <v>318</v>
      </c>
      <c r="H969" t="s">
        <v>141</v>
      </c>
      <c r="I969" t="s">
        <v>318</v>
      </c>
      <c r="J969" t="s">
        <v>141</v>
      </c>
      <c r="L969" t="str">
        <f t="shared" si="62"/>
        <v>Substructure</v>
      </c>
      <c r="N969" t="s">
        <v>313</v>
      </c>
      <c r="P969" t="s">
        <v>313</v>
      </c>
    </row>
    <row r="970" spans="2:16" x14ac:dyDescent="0.35">
      <c r="B970" t="s">
        <v>18</v>
      </c>
      <c r="C970" t="s">
        <v>490</v>
      </c>
      <c r="D970" t="s">
        <v>32</v>
      </c>
      <c r="E970" t="s">
        <v>496</v>
      </c>
      <c r="F970" t="s">
        <v>285</v>
      </c>
      <c r="G970" t="s">
        <v>318</v>
      </c>
      <c r="H970" t="s">
        <v>141</v>
      </c>
      <c r="I970" t="s">
        <v>319</v>
      </c>
      <c r="J970" t="s">
        <v>140</v>
      </c>
      <c r="L970" t="str">
        <f t="shared" si="62"/>
        <v>Superstructure</v>
      </c>
      <c r="N970" t="s">
        <v>313</v>
      </c>
      <c r="P970" t="s">
        <v>313</v>
      </c>
    </row>
    <row r="971" spans="2:16" x14ac:dyDescent="0.35">
      <c r="B971" t="s">
        <v>18</v>
      </c>
      <c r="C971" t="s">
        <v>490</v>
      </c>
      <c r="D971" t="s">
        <v>32</v>
      </c>
      <c r="E971" t="s">
        <v>496</v>
      </c>
      <c r="F971" t="s">
        <v>285</v>
      </c>
      <c r="G971" t="s">
        <v>320</v>
      </c>
      <c r="H971" t="s">
        <v>132</v>
      </c>
      <c r="I971" t="s">
        <v>317</v>
      </c>
      <c r="J971" t="s">
        <v>41</v>
      </c>
      <c r="L971" t="str">
        <f t="shared" si="62"/>
        <v>Door</v>
      </c>
      <c r="N971" t="s">
        <v>313</v>
      </c>
      <c r="P971" t="s">
        <v>313</v>
      </c>
    </row>
    <row r="972" spans="2:16" x14ac:dyDescent="0.35">
      <c r="B972" t="s">
        <v>18</v>
      </c>
      <c r="C972" t="s">
        <v>490</v>
      </c>
      <c r="D972" t="s">
        <v>32</v>
      </c>
      <c r="E972" t="s">
        <v>496</v>
      </c>
      <c r="F972" t="s">
        <v>285</v>
      </c>
      <c r="G972" t="s">
        <v>320</v>
      </c>
      <c r="H972" t="s">
        <v>132</v>
      </c>
      <c r="I972" t="s">
        <v>321</v>
      </c>
      <c r="J972" t="s">
        <v>135</v>
      </c>
      <c r="L972" t="str">
        <f t="shared" si="62"/>
        <v>Exterior Wall</v>
      </c>
      <c r="N972" t="s">
        <v>313</v>
      </c>
      <c r="P972" t="s">
        <v>313</v>
      </c>
    </row>
    <row r="973" spans="2:16" x14ac:dyDescent="0.35">
      <c r="B973" t="s">
        <v>18</v>
      </c>
      <c r="C973" t="s">
        <v>490</v>
      </c>
      <c r="D973" t="s">
        <v>32</v>
      </c>
      <c r="E973" t="s">
        <v>496</v>
      </c>
      <c r="F973" t="s">
        <v>285</v>
      </c>
      <c r="G973" t="s">
        <v>320</v>
      </c>
      <c r="H973" t="s">
        <v>132</v>
      </c>
      <c r="I973" t="s">
        <v>322</v>
      </c>
      <c r="J973" t="s">
        <v>137</v>
      </c>
      <c r="L973" t="str">
        <f t="shared" si="62"/>
        <v>Overhead Door</v>
      </c>
      <c r="N973" t="s">
        <v>313</v>
      </c>
      <c r="P973" t="s">
        <v>313</v>
      </c>
    </row>
    <row r="974" spans="2:16" x14ac:dyDescent="0.35">
      <c r="B974" t="s">
        <v>18</v>
      </c>
      <c r="C974" t="s">
        <v>490</v>
      </c>
      <c r="D974" t="s">
        <v>32</v>
      </c>
      <c r="E974" t="s">
        <v>496</v>
      </c>
      <c r="F974" t="s">
        <v>285</v>
      </c>
      <c r="G974" t="s">
        <v>320</v>
      </c>
      <c r="H974" t="s">
        <v>132</v>
      </c>
      <c r="I974" t="s">
        <v>397</v>
      </c>
      <c r="J974" t="s">
        <v>45</v>
      </c>
      <c r="L974" t="str">
        <f t="shared" si="62"/>
        <v>Signs - Facility ID</v>
      </c>
      <c r="N974" t="s">
        <v>313</v>
      </c>
      <c r="P974" t="s">
        <v>313</v>
      </c>
    </row>
    <row r="975" spans="2:16" x14ac:dyDescent="0.35">
      <c r="B975" t="s">
        <v>18</v>
      </c>
      <c r="C975" t="s">
        <v>490</v>
      </c>
      <c r="D975" t="s">
        <v>32</v>
      </c>
      <c r="E975" t="s">
        <v>496</v>
      </c>
      <c r="F975" t="s">
        <v>285</v>
      </c>
      <c r="G975" t="s">
        <v>320</v>
      </c>
      <c r="H975" t="s">
        <v>132</v>
      </c>
      <c r="I975" t="s">
        <v>323</v>
      </c>
      <c r="J975" t="s">
        <v>175</v>
      </c>
      <c r="L975" t="str">
        <f t="shared" si="62"/>
        <v>Sloped Roof</v>
      </c>
      <c r="N975" t="s">
        <v>313</v>
      </c>
      <c r="P975" t="s">
        <v>313</v>
      </c>
    </row>
    <row r="976" spans="2:16" x14ac:dyDescent="0.35">
      <c r="B976" t="s">
        <v>18</v>
      </c>
      <c r="C976" t="s">
        <v>490</v>
      </c>
      <c r="D976" t="s">
        <v>32</v>
      </c>
      <c r="E976" t="s">
        <v>496</v>
      </c>
      <c r="F976" t="s">
        <v>285</v>
      </c>
      <c r="G976" t="s">
        <v>320</v>
      </c>
      <c r="H976" t="s">
        <v>132</v>
      </c>
      <c r="I976" t="s">
        <v>324</v>
      </c>
      <c r="J976" t="s">
        <v>47</v>
      </c>
      <c r="L976" t="str">
        <f t="shared" si="62"/>
        <v>Window System</v>
      </c>
      <c r="N976" t="s">
        <v>313</v>
      </c>
      <c r="P976" t="s">
        <v>313</v>
      </c>
    </row>
    <row r="977" spans="2:16" x14ac:dyDescent="0.35">
      <c r="B977" t="s">
        <v>18</v>
      </c>
      <c r="C977" t="s">
        <v>490</v>
      </c>
      <c r="D977" t="s">
        <v>32</v>
      </c>
      <c r="E977" t="s">
        <v>496</v>
      </c>
      <c r="F977" t="s">
        <v>285</v>
      </c>
      <c r="G977" t="s">
        <v>325</v>
      </c>
      <c r="H977" t="s">
        <v>22</v>
      </c>
      <c r="I977" t="s">
        <v>326</v>
      </c>
      <c r="J977" t="s">
        <v>57</v>
      </c>
      <c r="K977" t="s">
        <v>374</v>
      </c>
      <c r="L977" t="s">
        <v>64</v>
      </c>
      <c r="M977" t="s">
        <v>480</v>
      </c>
      <c r="N977" t="s">
        <v>291</v>
      </c>
      <c r="P977" t="s">
        <v>313</v>
      </c>
    </row>
    <row r="978" spans="2:16" x14ac:dyDescent="0.35">
      <c r="B978" t="s">
        <v>18</v>
      </c>
      <c r="C978" t="s">
        <v>490</v>
      </c>
      <c r="D978" t="s">
        <v>32</v>
      </c>
      <c r="E978" t="s">
        <v>496</v>
      </c>
      <c r="F978" t="s">
        <v>285</v>
      </c>
      <c r="G978" t="s">
        <v>325</v>
      </c>
      <c r="H978" t="s">
        <v>22</v>
      </c>
      <c r="I978" t="s">
        <v>326</v>
      </c>
      <c r="J978" t="s">
        <v>57</v>
      </c>
      <c r="K978" t="s">
        <v>328</v>
      </c>
      <c r="L978" t="s">
        <v>65</v>
      </c>
      <c r="N978" t="s">
        <v>65</v>
      </c>
      <c r="P978" t="s">
        <v>313</v>
      </c>
    </row>
    <row r="979" spans="2:16" x14ac:dyDescent="0.35">
      <c r="B979" t="s">
        <v>18</v>
      </c>
      <c r="C979" t="s">
        <v>490</v>
      </c>
      <c r="D979" t="s">
        <v>32</v>
      </c>
      <c r="E979" t="s">
        <v>496</v>
      </c>
      <c r="F979" t="s">
        <v>285</v>
      </c>
      <c r="G979" t="s">
        <v>325</v>
      </c>
      <c r="H979" t="s">
        <v>22</v>
      </c>
      <c r="I979" t="s">
        <v>326</v>
      </c>
      <c r="J979" t="s">
        <v>57</v>
      </c>
      <c r="K979" s="36" t="s">
        <v>439</v>
      </c>
      <c r="L979" t="s">
        <v>67</v>
      </c>
      <c r="N979" t="s">
        <v>67</v>
      </c>
      <c r="P979" t="s">
        <v>313</v>
      </c>
    </row>
    <row r="980" spans="2:16" x14ac:dyDescent="0.35">
      <c r="B980" t="s">
        <v>18</v>
      </c>
      <c r="C980" t="s">
        <v>490</v>
      </c>
      <c r="D980" t="s">
        <v>32</v>
      </c>
      <c r="E980" t="s">
        <v>496</v>
      </c>
      <c r="F980" t="s">
        <v>285</v>
      </c>
      <c r="G980" t="s">
        <v>325</v>
      </c>
      <c r="H980" t="s">
        <v>22</v>
      </c>
      <c r="I980" t="s">
        <v>326</v>
      </c>
      <c r="J980" t="s">
        <v>57</v>
      </c>
      <c r="K980" t="s">
        <v>329</v>
      </c>
      <c r="L980" t="s">
        <v>66</v>
      </c>
      <c r="N980" t="s">
        <v>66</v>
      </c>
      <c r="P980" t="s">
        <v>313</v>
      </c>
    </row>
    <row r="981" spans="2:16" x14ac:dyDescent="0.35">
      <c r="B981" t="s">
        <v>18</v>
      </c>
      <c r="C981" t="s">
        <v>490</v>
      </c>
      <c r="D981" t="s">
        <v>32</v>
      </c>
      <c r="E981" t="s">
        <v>496</v>
      </c>
      <c r="F981" t="s">
        <v>285</v>
      </c>
      <c r="G981" t="s">
        <v>325</v>
      </c>
      <c r="H981" t="s">
        <v>22</v>
      </c>
      <c r="I981" t="s">
        <v>326</v>
      </c>
      <c r="J981" t="s">
        <v>57</v>
      </c>
      <c r="K981" t="s">
        <v>330</v>
      </c>
      <c r="L981" t="s">
        <v>68</v>
      </c>
      <c r="N981" t="s">
        <v>715</v>
      </c>
      <c r="P981" t="s">
        <v>313</v>
      </c>
    </row>
    <row r="982" spans="2:16" x14ac:dyDescent="0.35">
      <c r="B982" t="s">
        <v>18</v>
      </c>
      <c r="C982" t="s">
        <v>490</v>
      </c>
      <c r="D982" t="s">
        <v>32</v>
      </c>
      <c r="E982" t="s">
        <v>496</v>
      </c>
      <c r="F982" t="s">
        <v>285</v>
      </c>
      <c r="G982" t="s">
        <v>325</v>
      </c>
      <c r="H982" t="s">
        <v>22</v>
      </c>
      <c r="I982" t="s">
        <v>326</v>
      </c>
      <c r="J982" t="s">
        <v>57</v>
      </c>
      <c r="K982" t="s">
        <v>331</v>
      </c>
      <c r="L982" t="s">
        <v>69</v>
      </c>
      <c r="N982" t="s">
        <v>69</v>
      </c>
      <c r="P982" t="s">
        <v>313</v>
      </c>
    </row>
    <row r="983" spans="2:16" x14ac:dyDescent="0.35">
      <c r="B983" t="s">
        <v>18</v>
      </c>
      <c r="C983" t="s">
        <v>490</v>
      </c>
      <c r="D983" t="s">
        <v>32</v>
      </c>
      <c r="E983" t="s">
        <v>496</v>
      </c>
      <c r="F983" t="s">
        <v>285</v>
      </c>
      <c r="G983" t="s">
        <v>325</v>
      </c>
      <c r="H983" t="s">
        <v>22</v>
      </c>
      <c r="I983" t="s">
        <v>326</v>
      </c>
      <c r="J983" t="s">
        <v>57</v>
      </c>
      <c r="K983" t="s">
        <v>332</v>
      </c>
      <c r="L983" t="s">
        <v>70</v>
      </c>
      <c r="N983" t="s">
        <v>70</v>
      </c>
      <c r="P983" t="s">
        <v>313</v>
      </c>
    </row>
    <row r="984" spans="2:16" x14ac:dyDescent="0.35">
      <c r="B984" t="s">
        <v>18</v>
      </c>
      <c r="C984" t="s">
        <v>490</v>
      </c>
      <c r="D984" t="s">
        <v>32</v>
      </c>
      <c r="E984" t="s">
        <v>496</v>
      </c>
      <c r="F984" t="s">
        <v>285</v>
      </c>
      <c r="G984" t="s">
        <v>325</v>
      </c>
      <c r="H984" t="s">
        <v>22</v>
      </c>
      <c r="I984" t="s">
        <v>326</v>
      </c>
      <c r="J984" t="s">
        <v>57</v>
      </c>
      <c r="K984" t="s">
        <v>78</v>
      </c>
      <c r="L984" t="s">
        <v>78</v>
      </c>
      <c r="N984" t="s">
        <v>296</v>
      </c>
      <c r="P984" t="s">
        <v>313</v>
      </c>
    </row>
    <row r="985" spans="2:16" x14ac:dyDescent="0.35">
      <c r="B985" t="s">
        <v>18</v>
      </c>
      <c r="C985" t="s">
        <v>490</v>
      </c>
      <c r="D985" t="s">
        <v>32</v>
      </c>
      <c r="E985" t="s">
        <v>496</v>
      </c>
      <c r="F985" t="s">
        <v>285</v>
      </c>
      <c r="G985" t="s">
        <v>325</v>
      </c>
      <c r="H985" t="s">
        <v>22</v>
      </c>
      <c r="I985" t="s">
        <v>333</v>
      </c>
      <c r="J985" t="s">
        <v>171</v>
      </c>
      <c r="K985" t="s">
        <v>334</v>
      </c>
      <c r="L985" t="s">
        <v>82</v>
      </c>
      <c r="N985" t="s">
        <v>82</v>
      </c>
      <c r="P985" t="s">
        <v>313</v>
      </c>
    </row>
    <row r="986" spans="2:16" x14ac:dyDescent="0.35">
      <c r="B986" t="s">
        <v>18</v>
      </c>
      <c r="C986" t="s">
        <v>490</v>
      </c>
      <c r="D986" t="s">
        <v>32</v>
      </c>
      <c r="E986" t="s">
        <v>496</v>
      </c>
      <c r="F986" t="s">
        <v>285</v>
      </c>
      <c r="G986" t="s">
        <v>325</v>
      </c>
      <c r="H986" t="s">
        <v>22</v>
      </c>
      <c r="I986" t="s">
        <v>335</v>
      </c>
      <c r="J986" t="s">
        <v>80</v>
      </c>
      <c r="K986" t="s">
        <v>336</v>
      </c>
      <c r="L986" t="s">
        <v>83</v>
      </c>
      <c r="N986" t="s">
        <v>83</v>
      </c>
      <c r="P986" t="s">
        <v>313</v>
      </c>
    </row>
    <row r="987" spans="2:16" x14ac:dyDescent="0.35">
      <c r="B987" t="s">
        <v>18</v>
      </c>
      <c r="C987" t="s">
        <v>490</v>
      </c>
      <c r="D987" t="s">
        <v>32</v>
      </c>
      <c r="E987" t="s">
        <v>496</v>
      </c>
      <c r="F987" t="s">
        <v>285</v>
      </c>
      <c r="G987" t="s">
        <v>325</v>
      </c>
      <c r="H987" t="s">
        <v>22</v>
      </c>
      <c r="I987" t="s">
        <v>337</v>
      </c>
      <c r="J987" t="s">
        <v>88</v>
      </c>
      <c r="K987" t="s">
        <v>338</v>
      </c>
      <c r="L987" t="s">
        <v>90</v>
      </c>
      <c r="N987" t="s">
        <v>90</v>
      </c>
      <c r="P987" t="s">
        <v>313</v>
      </c>
    </row>
    <row r="988" spans="2:16" x14ac:dyDescent="0.35">
      <c r="B988" t="s">
        <v>18</v>
      </c>
      <c r="C988" t="s">
        <v>490</v>
      </c>
      <c r="D988" t="s">
        <v>32</v>
      </c>
      <c r="E988" t="s">
        <v>496</v>
      </c>
      <c r="F988" t="s">
        <v>285</v>
      </c>
      <c r="G988" t="s">
        <v>325</v>
      </c>
      <c r="H988" t="s">
        <v>22</v>
      </c>
      <c r="I988" t="s">
        <v>337</v>
      </c>
      <c r="J988" t="s">
        <v>88</v>
      </c>
      <c r="K988" t="s">
        <v>339</v>
      </c>
      <c r="L988" t="s">
        <v>91</v>
      </c>
      <c r="N988" t="s">
        <v>91</v>
      </c>
      <c r="P988" t="s">
        <v>313</v>
      </c>
    </row>
    <row r="989" spans="2:16" x14ac:dyDescent="0.35">
      <c r="B989" t="s">
        <v>18</v>
      </c>
      <c r="C989" t="s">
        <v>490</v>
      </c>
      <c r="D989" t="s">
        <v>32</v>
      </c>
      <c r="E989" t="s">
        <v>496</v>
      </c>
      <c r="F989" t="s">
        <v>285</v>
      </c>
      <c r="G989" t="s">
        <v>325</v>
      </c>
      <c r="H989" t="s">
        <v>22</v>
      </c>
      <c r="I989" t="s">
        <v>20</v>
      </c>
      <c r="J989" t="s">
        <v>20</v>
      </c>
      <c r="K989" t="s">
        <v>340</v>
      </c>
      <c r="L989" t="s">
        <v>95</v>
      </c>
      <c r="N989" t="s">
        <v>95</v>
      </c>
      <c r="P989" t="s">
        <v>313</v>
      </c>
    </row>
    <row r="990" spans="2:16" x14ac:dyDescent="0.35">
      <c r="B990" t="s">
        <v>18</v>
      </c>
      <c r="C990" t="s">
        <v>490</v>
      </c>
      <c r="D990" t="s">
        <v>32</v>
      </c>
      <c r="E990" t="s">
        <v>496</v>
      </c>
      <c r="F990" t="s">
        <v>285</v>
      </c>
      <c r="G990" t="s">
        <v>325</v>
      </c>
      <c r="H990" t="s">
        <v>22</v>
      </c>
      <c r="I990" t="s">
        <v>20</v>
      </c>
      <c r="J990" t="s">
        <v>20</v>
      </c>
      <c r="K990" t="s">
        <v>364</v>
      </c>
      <c r="L990" t="s">
        <v>108</v>
      </c>
      <c r="N990" t="s">
        <v>108</v>
      </c>
      <c r="P990" t="s">
        <v>313</v>
      </c>
    </row>
    <row r="991" spans="2:16" x14ac:dyDescent="0.35">
      <c r="B991" t="s">
        <v>18</v>
      </c>
      <c r="C991" t="s">
        <v>490</v>
      </c>
      <c r="D991" t="s">
        <v>32</v>
      </c>
      <c r="E991" t="s">
        <v>496</v>
      </c>
      <c r="F991" t="s">
        <v>285</v>
      </c>
      <c r="G991" t="s">
        <v>325</v>
      </c>
      <c r="H991" t="s">
        <v>22</v>
      </c>
      <c r="I991" t="s">
        <v>20</v>
      </c>
      <c r="J991" t="s">
        <v>20</v>
      </c>
      <c r="K991" t="s">
        <v>342</v>
      </c>
      <c r="L991" t="s">
        <v>112</v>
      </c>
      <c r="N991" t="s">
        <v>112</v>
      </c>
      <c r="P991" t="s">
        <v>313</v>
      </c>
    </row>
    <row r="992" spans="2:16" x14ac:dyDescent="0.35">
      <c r="B992" t="s">
        <v>18</v>
      </c>
      <c r="C992" t="s">
        <v>490</v>
      </c>
      <c r="D992" t="s">
        <v>32</v>
      </c>
      <c r="E992" t="s">
        <v>496</v>
      </c>
      <c r="F992" t="s">
        <v>285</v>
      </c>
      <c r="G992" t="s">
        <v>325</v>
      </c>
      <c r="H992" t="s">
        <v>22</v>
      </c>
      <c r="I992" t="s">
        <v>20</v>
      </c>
      <c r="J992" t="s">
        <v>20</v>
      </c>
      <c r="K992" t="s">
        <v>343</v>
      </c>
      <c r="L992" t="s">
        <v>173</v>
      </c>
      <c r="N992" t="s">
        <v>173</v>
      </c>
      <c r="P992" t="s">
        <v>313</v>
      </c>
    </row>
    <row r="993" spans="2:16" x14ac:dyDescent="0.35">
      <c r="B993" t="s">
        <v>18</v>
      </c>
      <c r="C993" t="s">
        <v>490</v>
      </c>
      <c r="D993" t="s">
        <v>32</v>
      </c>
      <c r="E993" t="s">
        <v>496</v>
      </c>
      <c r="F993" t="s">
        <v>285</v>
      </c>
      <c r="G993" t="s">
        <v>325</v>
      </c>
      <c r="H993" t="s">
        <v>22</v>
      </c>
      <c r="I993" t="s">
        <v>20</v>
      </c>
      <c r="J993" t="s">
        <v>20</v>
      </c>
      <c r="K993" t="s">
        <v>344</v>
      </c>
      <c r="L993" t="s">
        <v>113</v>
      </c>
      <c r="N993" t="s">
        <v>113</v>
      </c>
      <c r="P993" t="s">
        <v>313</v>
      </c>
    </row>
    <row r="994" spans="2:16" x14ac:dyDescent="0.35">
      <c r="B994" t="s">
        <v>18</v>
      </c>
      <c r="C994" t="s">
        <v>490</v>
      </c>
      <c r="D994" t="s">
        <v>32</v>
      </c>
      <c r="E994" t="s">
        <v>496</v>
      </c>
      <c r="F994" t="s">
        <v>285</v>
      </c>
      <c r="G994" t="s">
        <v>325</v>
      </c>
      <c r="H994" t="s">
        <v>22</v>
      </c>
      <c r="I994" t="s">
        <v>20</v>
      </c>
      <c r="J994" t="s">
        <v>20</v>
      </c>
      <c r="K994" t="s">
        <v>736</v>
      </c>
      <c r="L994" t="s">
        <v>2775</v>
      </c>
      <c r="M994" t="s">
        <v>736</v>
      </c>
      <c r="N994" t="s">
        <v>735</v>
      </c>
      <c r="P994" t="s">
        <v>313</v>
      </c>
    </row>
    <row r="995" spans="2:16" x14ac:dyDescent="0.35">
      <c r="B995" t="s">
        <v>18</v>
      </c>
      <c r="C995" t="s">
        <v>490</v>
      </c>
      <c r="D995" t="s">
        <v>32</v>
      </c>
      <c r="E995" t="s">
        <v>496</v>
      </c>
      <c r="F995" t="s">
        <v>285</v>
      </c>
      <c r="G995" t="s">
        <v>325</v>
      </c>
      <c r="H995" t="s">
        <v>22</v>
      </c>
      <c r="I995" t="s">
        <v>20</v>
      </c>
      <c r="J995" t="s">
        <v>20</v>
      </c>
      <c r="K995" t="s">
        <v>736</v>
      </c>
      <c r="L995" t="s">
        <v>2775</v>
      </c>
      <c r="M995" t="s">
        <v>736</v>
      </c>
      <c r="N995" t="s">
        <v>735</v>
      </c>
      <c r="P995" t="s">
        <v>313</v>
      </c>
    </row>
    <row r="996" spans="2:16" x14ac:dyDescent="0.35">
      <c r="B996" t="s">
        <v>18</v>
      </c>
      <c r="C996" t="s">
        <v>490</v>
      </c>
      <c r="D996" t="s">
        <v>32</v>
      </c>
      <c r="E996" t="s">
        <v>496</v>
      </c>
      <c r="F996" t="s">
        <v>285</v>
      </c>
      <c r="G996" t="s">
        <v>325</v>
      </c>
      <c r="H996" t="s">
        <v>22</v>
      </c>
      <c r="I996" t="s">
        <v>20</v>
      </c>
      <c r="J996" t="s">
        <v>20</v>
      </c>
      <c r="K996" t="s">
        <v>497</v>
      </c>
      <c r="L996" t="s">
        <v>98</v>
      </c>
      <c r="N996" t="s">
        <v>98</v>
      </c>
      <c r="P996" t="s">
        <v>313</v>
      </c>
    </row>
    <row r="997" spans="2:16" x14ac:dyDescent="0.35">
      <c r="B997" t="s">
        <v>18</v>
      </c>
      <c r="C997" t="s">
        <v>490</v>
      </c>
      <c r="D997" t="s">
        <v>32</v>
      </c>
      <c r="E997" t="s">
        <v>496</v>
      </c>
      <c r="F997" t="s">
        <v>285</v>
      </c>
      <c r="G997" t="s">
        <v>325</v>
      </c>
      <c r="H997" t="s">
        <v>22</v>
      </c>
      <c r="I997" t="s">
        <v>20</v>
      </c>
      <c r="J997" t="s">
        <v>20</v>
      </c>
      <c r="K997" t="s">
        <v>367</v>
      </c>
      <c r="L997" t="s">
        <v>174</v>
      </c>
      <c r="N997" t="s">
        <v>729</v>
      </c>
      <c r="P997" t="s">
        <v>313</v>
      </c>
    </row>
    <row r="998" spans="2:16" x14ac:dyDescent="0.35">
      <c r="B998" t="s">
        <v>18</v>
      </c>
      <c r="C998" t="s">
        <v>490</v>
      </c>
      <c r="D998" t="s">
        <v>32</v>
      </c>
      <c r="E998" t="s">
        <v>496</v>
      </c>
      <c r="F998" t="s">
        <v>285</v>
      </c>
      <c r="G998" t="s">
        <v>325</v>
      </c>
      <c r="H998" t="s">
        <v>22</v>
      </c>
      <c r="I998" t="s">
        <v>20</v>
      </c>
      <c r="J998" t="s">
        <v>20</v>
      </c>
      <c r="K998" s="39" t="s">
        <v>820</v>
      </c>
      <c r="L998" s="40" t="s">
        <v>819</v>
      </c>
      <c r="N998" t="s">
        <v>819</v>
      </c>
    </row>
    <row r="999" spans="2:16" x14ac:dyDescent="0.35">
      <c r="B999" t="s">
        <v>18</v>
      </c>
      <c r="C999" t="s">
        <v>490</v>
      </c>
      <c r="D999" t="s">
        <v>32</v>
      </c>
      <c r="E999" t="s">
        <v>496</v>
      </c>
      <c r="F999" t="s">
        <v>285</v>
      </c>
      <c r="G999" t="s">
        <v>325</v>
      </c>
      <c r="H999" t="s">
        <v>22</v>
      </c>
      <c r="I999" t="s">
        <v>20</v>
      </c>
      <c r="J999" t="s">
        <v>20</v>
      </c>
      <c r="K999" t="s">
        <v>351</v>
      </c>
      <c r="L999" t="s">
        <v>125</v>
      </c>
      <c r="N999" t="s">
        <v>125</v>
      </c>
      <c r="P999" t="s">
        <v>313</v>
      </c>
    </row>
    <row r="1000" spans="2:16" x14ac:dyDescent="0.35">
      <c r="B1000" t="s">
        <v>18</v>
      </c>
      <c r="C1000" t="s">
        <v>490</v>
      </c>
      <c r="D1000" t="s">
        <v>32</v>
      </c>
      <c r="E1000" t="s">
        <v>496</v>
      </c>
      <c r="F1000" t="s">
        <v>285</v>
      </c>
      <c r="G1000" t="s">
        <v>325</v>
      </c>
      <c r="H1000" t="s">
        <v>22</v>
      </c>
      <c r="I1000" t="s">
        <v>20</v>
      </c>
      <c r="J1000" t="s">
        <v>20</v>
      </c>
      <c r="K1000" t="s">
        <v>345</v>
      </c>
      <c r="L1000" t="s">
        <v>114</v>
      </c>
      <c r="N1000" t="s">
        <v>114</v>
      </c>
      <c r="P1000" t="s">
        <v>313</v>
      </c>
    </row>
    <row r="1001" spans="2:16" x14ac:dyDescent="0.35">
      <c r="B1001" t="s">
        <v>18</v>
      </c>
      <c r="C1001" t="s">
        <v>490</v>
      </c>
      <c r="D1001" t="s">
        <v>32</v>
      </c>
      <c r="E1001" t="s">
        <v>496</v>
      </c>
      <c r="F1001" t="s">
        <v>285</v>
      </c>
      <c r="G1001" t="s">
        <v>325</v>
      </c>
      <c r="H1001" t="s">
        <v>22</v>
      </c>
      <c r="I1001" t="s">
        <v>346</v>
      </c>
      <c r="J1001" t="s">
        <v>115</v>
      </c>
      <c r="K1001" t="s">
        <v>347</v>
      </c>
      <c r="L1001" t="s">
        <v>116</v>
      </c>
      <c r="N1001" t="s">
        <v>116</v>
      </c>
      <c r="P1001" t="s">
        <v>313</v>
      </c>
    </row>
    <row r="1002" spans="2:16" x14ac:dyDescent="0.35">
      <c r="B1002" t="s">
        <v>18</v>
      </c>
      <c r="C1002" t="s">
        <v>490</v>
      </c>
      <c r="D1002" t="s">
        <v>32</v>
      </c>
      <c r="E1002" t="s">
        <v>496</v>
      </c>
      <c r="F1002" t="s">
        <v>285</v>
      </c>
      <c r="G1002" t="s">
        <v>325</v>
      </c>
      <c r="H1002" t="s">
        <v>22</v>
      </c>
      <c r="I1002" t="s">
        <v>346</v>
      </c>
      <c r="J1002" t="s">
        <v>115</v>
      </c>
      <c r="K1002" t="s">
        <v>433</v>
      </c>
      <c r="L1002" t="s">
        <v>111</v>
      </c>
      <c r="N1002" t="s">
        <v>111</v>
      </c>
      <c r="P1002" t="s">
        <v>313</v>
      </c>
    </row>
    <row r="1003" spans="2:16" x14ac:dyDescent="0.35">
      <c r="B1003" t="s">
        <v>18</v>
      </c>
      <c r="C1003" t="s">
        <v>490</v>
      </c>
      <c r="D1003" t="s">
        <v>32</v>
      </c>
      <c r="E1003" t="s">
        <v>496</v>
      </c>
      <c r="F1003" t="s">
        <v>285</v>
      </c>
      <c r="G1003" t="s">
        <v>325</v>
      </c>
      <c r="H1003" t="s">
        <v>22</v>
      </c>
      <c r="I1003" t="s">
        <v>346</v>
      </c>
      <c r="J1003" t="s">
        <v>115</v>
      </c>
      <c r="K1003" t="s">
        <v>349</v>
      </c>
      <c r="L1003" t="s">
        <v>122</v>
      </c>
      <c r="N1003" t="s">
        <v>122</v>
      </c>
      <c r="P1003" t="s">
        <v>313</v>
      </c>
    </row>
    <row r="1004" spans="2:16" x14ac:dyDescent="0.35">
      <c r="B1004" t="s">
        <v>18</v>
      </c>
      <c r="C1004" t="s">
        <v>490</v>
      </c>
      <c r="D1004" t="s">
        <v>32</v>
      </c>
      <c r="E1004" t="s">
        <v>496</v>
      </c>
      <c r="F1004" t="s">
        <v>285</v>
      </c>
      <c r="G1004" t="s">
        <v>325</v>
      </c>
      <c r="H1004" t="s">
        <v>22</v>
      </c>
      <c r="I1004" t="s">
        <v>346</v>
      </c>
      <c r="J1004" t="s">
        <v>115</v>
      </c>
      <c r="K1004" t="s">
        <v>350</v>
      </c>
      <c r="L1004" t="s">
        <v>124</v>
      </c>
      <c r="N1004" t="s">
        <v>124</v>
      </c>
      <c r="P1004" t="s">
        <v>313</v>
      </c>
    </row>
    <row r="1005" spans="2:16" x14ac:dyDescent="0.35">
      <c r="B1005" t="s">
        <v>18</v>
      </c>
      <c r="C1005" t="s">
        <v>490</v>
      </c>
      <c r="D1005" t="s">
        <v>32</v>
      </c>
      <c r="E1005" t="s">
        <v>496</v>
      </c>
      <c r="F1005" t="s">
        <v>285</v>
      </c>
      <c r="G1005" t="s">
        <v>325</v>
      </c>
      <c r="H1005" t="s">
        <v>22</v>
      </c>
      <c r="I1005" t="s">
        <v>346</v>
      </c>
      <c r="J1005" t="s">
        <v>115</v>
      </c>
      <c r="K1005" t="s">
        <v>385</v>
      </c>
      <c r="L1005" t="s">
        <v>127</v>
      </c>
      <c r="N1005" t="s">
        <v>127</v>
      </c>
      <c r="P1005" t="s">
        <v>313</v>
      </c>
    </row>
    <row r="1006" spans="2:16" x14ac:dyDescent="0.35">
      <c r="B1006" t="s">
        <v>18</v>
      </c>
      <c r="C1006" t="s">
        <v>490</v>
      </c>
      <c r="D1006" t="s">
        <v>32</v>
      </c>
      <c r="E1006" t="s">
        <v>498</v>
      </c>
      <c r="F1006" t="s">
        <v>300</v>
      </c>
      <c r="G1006" t="s">
        <v>310</v>
      </c>
      <c r="H1006" t="s">
        <v>166</v>
      </c>
      <c r="I1006" t="s">
        <v>400</v>
      </c>
      <c r="J1006" t="s">
        <v>167</v>
      </c>
      <c r="K1006" t="s">
        <v>354</v>
      </c>
      <c r="L1006" t="s">
        <v>59</v>
      </c>
      <c r="N1006" t="s">
        <v>59</v>
      </c>
      <c r="P1006" t="s">
        <v>313</v>
      </c>
    </row>
    <row r="1007" spans="2:16" x14ac:dyDescent="0.35">
      <c r="B1007" t="s">
        <v>18</v>
      </c>
      <c r="C1007" t="s">
        <v>490</v>
      </c>
      <c r="D1007" t="s">
        <v>32</v>
      </c>
      <c r="E1007" t="s">
        <v>498</v>
      </c>
      <c r="F1007" t="s">
        <v>300</v>
      </c>
      <c r="G1007" t="s">
        <v>316</v>
      </c>
      <c r="H1007" t="s">
        <v>30</v>
      </c>
      <c r="I1007" t="s">
        <v>394</v>
      </c>
      <c r="J1007" t="s">
        <v>40</v>
      </c>
      <c r="L1007" t="str">
        <f t="shared" ref="L1007:L1015" si="63">J1007</f>
        <v>Bollard</v>
      </c>
      <c r="N1007" t="s">
        <v>313</v>
      </c>
      <c r="P1007" t="s">
        <v>313</v>
      </c>
    </row>
    <row r="1008" spans="2:16" x14ac:dyDescent="0.35">
      <c r="B1008" t="s">
        <v>18</v>
      </c>
      <c r="C1008" t="s">
        <v>490</v>
      </c>
      <c r="D1008" t="s">
        <v>32</v>
      </c>
      <c r="E1008" t="s">
        <v>498</v>
      </c>
      <c r="F1008" t="s">
        <v>300</v>
      </c>
      <c r="G1008" t="s">
        <v>316</v>
      </c>
      <c r="H1008" t="s">
        <v>30</v>
      </c>
      <c r="I1008" t="s">
        <v>317</v>
      </c>
      <c r="J1008" t="s">
        <v>41</v>
      </c>
      <c r="L1008" t="str">
        <f t="shared" si="63"/>
        <v>Door</v>
      </c>
      <c r="N1008" t="s">
        <v>313</v>
      </c>
      <c r="P1008" t="s">
        <v>313</v>
      </c>
    </row>
    <row r="1009" spans="2:16" x14ac:dyDescent="0.35">
      <c r="B1009" t="s">
        <v>18</v>
      </c>
      <c r="C1009" t="s">
        <v>490</v>
      </c>
      <c r="D1009" t="s">
        <v>32</v>
      </c>
      <c r="E1009" t="s">
        <v>498</v>
      </c>
      <c r="F1009" t="s">
        <v>300</v>
      </c>
      <c r="G1009" t="s">
        <v>316</v>
      </c>
      <c r="H1009" t="s">
        <v>30</v>
      </c>
      <c r="I1009" t="s">
        <v>316</v>
      </c>
      <c r="J1009" t="s">
        <v>30</v>
      </c>
      <c r="L1009" t="str">
        <f t="shared" si="63"/>
        <v>Room Interior</v>
      </c>
      <c r="N1009" t="s">
        <v>313</v>
      </c>
      <c r="P1009" t="s">
        <v>313</v>
      </c>
    </row>
    <row r="1010" spans="2:16" x14ac:dyDescent="0.35">
      <c r="B1010" t="s">
        <v>18</v>
      </c>
      <c r="C1010" t="s">
        <v>490</v>
      </c>
      <c r="D1010" t="s">
        <v>32</v>
      </c>
      <c r="E1010" t="s">
        <v>498</v>
      </c>
      <c r="F1010" t="s">
        <v>300</v>
      </c>
      <c r="G1010" t="s">
        <v>318</v>
      </c>
      <c r="H1010" t="s">
        <v>141</v>
      </c>
      <c r="I1010" t="s">
        <v>318</v>
      </c>
      <c r="J1010" t="s">
        <v>141</v>
      </c>
      <c r="L1010" t="str">
        <f t="shared" si="63"/>
        <v>Substructure</v>
      </c>
      <c r="N1010" t="s">
        <v>313</v>
      </c>
      <c r="P1010" t="s">
        <v>313</v>
      </c>
    </row>
    <row r="1011" spans="2:16" x14ac:dyDescent="0.35">
      <c r="B1011" t="s">
        <v>18</v>
      </c>
      <c r="C1011" t="s">
        <v>490</v>
      </c>
      <c r="D1011" t="s">
        <v>32</v>
      </c>
      <c r="E1011" t="s">
        <v>498</v>
      </c>
      <c r="F1011" t="s">
        <v>300</v>
      </c>
      <c r="G1011" t="s">
        <v>318</v>
      </c>
      <c r="H1011" t="s">
        <v>141</v>
      </c>
      <c r="I1011" t="s">
        <v>319</v>
      </c>
      <c r="J1011" t="s">
        <v>140</v>
      </c>
      <c r="L1011" t="str">
        <f t="shared" si="63"/>
        <v>Superstructure</v>
      </c>
      <c r="N1011" t="s">
        <v>313</v>
      </c>
      <c r="P1011" t="s">
        <v>313</v>
      </c>
    </row>
    <row r="1012" spans="2:16" x14ac:dyDescent="0.35">
      <c r="B1012" t="s">
        <v>18</v>
      </c>
      <c r="C1012" t="s">
        <v>490</v>
      </c>
      <c r="D1012" t="s">
        <v>32</v>
      </c>
      <c r="E1012" t="s">
        <v>498</v>
      </c>
      <c r="F1012" t="s">
        <v>300</v>
      </c>
      <c r="G1012" t="s">
        <v>320</v>
      </c>
      <c r="H1012" t="s">
        <v>132</v>
      </c>
      <c r="I1012" t="s">
        <v>321</v>
      </c>
      <c r="J1012" t="s">
        <v>135</v>
      </c>
      <c r="L1012" t="str">
        <f t="shared" si="63"/>
        <v>Exterior Wall</v>
      </c>
      <c r="N1012" t="s">
        <v>313</v>
      </c>
      <c r="P1012" t="s">
        <v>313</v>
      </c>
    </row>
    <row r="1013" spans="2:16" x14ac:dyDescent="0.35">
      <c r="B1013" t="s">
        <v>18</v>
      </c>
      <c r="C1013" t="s">
        <v>490</v>
      </c>
      <c r="D1013" t="s">
        <v>32</v>
      </c>
      <c r="E1013" t="s">
        <v>498</v>
      </c>
      <c r="F1013" t="s">
        <v>300</v>
      </c>
      <c r="G1013" t="s">
        <v>320</v>
      </c>
      <c r="H1013" t="s">
        <v>132</v>
      </c>
      <c r="I1013" t="s">
        <v>322</v>
      </c>
      <c r="J1013" t="s">
        <v>137</v>
      </c>
      <c r="L1013" t="str">
        <f t="shared" si="63"/>
        <v>Overhead Door</v>
      </c>
      <c r="N1013" t="s">
        <v>313</v>
      </c>
      <c r="P1013" t="s">
        <v>313</v>
      </c>
    </row>
    <row r="1014" spans="2:16" x14ac:dyDescent="0.35">
      <c r="B1014" t="s">
        <v>18</v>
      </c>
      <c r="C1014" t="s">
        <v>490</v>
      </c>
      <c r="D1014" t="s">
        <v>32</v>
      </c>
      <c r="E1014" t="s">
        <v>498</v>
      </c>
      <c r="F1014" t="s">
        <v>300</v>
      </c>
      <c r="G1014" t="s">
        <v>320</v>
      </c>
      <c r="H1014" t="s">
        <v>132</v>
      </c>
      <c r="I1014" t="s">
        <v>323</v>
      </c>
      <c r="J1014" t="s">
        <v>175</v>
      </c>
      <c r="L1014" t="str">
        <f t="shared" si="63"/>
        <v>Sloped Roof</v>
      </c>
      <c r="N1014" t="s">
        <v>313</v>
      </c>
      <c r="P1014" t="s">
        <v>313</v>
      </c>
    </row>
    <row r="1015" spans="2:16" x14ac:dyDescent="0.35">
      <c r="B1015" t="s">
        <v>18</v>
      </c>
      <c r="C1015" t="s">
        <v>490</v>
      </c>
      <c r="D1015" t="s">
        <v>32</v>
      </c>
      <c r="E1015" t="s">
        <v>498</v>
      </c>
      <c r="F1015" t="s">
        <v>300</v>
      </c>
      <c r="G1015" t="s">
        <v>320</v>
      </c>
      <c r="H1015" t="s">
        <v>132</v>
      </c>
      <c r="I1015" t="s">
        <v>324</v>
      </c>
      <c r="J1015" t="s">
        <v>47</v>
      </c>
      <c r="L1015" t="str">
        <f t="shared" si="63"/>
        <v>Window System</v>
      </c>
      <c r="N1015" t="s">
        <v>313</v>
      </c>
      <c r="P1015" t="s">
        <v>313</v>
      </c>
    </row>
    <row r="1016" spans="2:16" x14ac:dyDescent="0.35">
      <c r="B1016" t="s">
        <v>18</v>
      </c>
      <c r="C1016" t="s">
        <v>490</v>
      </c>
      <c r="D1016" t="s">
        <v>32</v>
      </c>
      <c r="E1016" t="s">
        <v>498</v>
      </c>
      <c r="F1016" t="s">
        <v>300</v>
      </c>
      <c r="G1016" t="s">
        <v>325</v>
      </c>
      <c r="H1016" t="s">
        <v>22</v>
      </c>
      <c r="I1016" t="s">
        <v>326</v>
      </c>
      <c r="J1016" t="s">
        <v>57</v>
      </c>
      <c r="K1016" t="s">
        <v>329</v>
      </c>
      <c r="L1016" t="s">
        <v>66</v>
      </c>
      <c r="N1016" t="s">
        <v>66</v>
      </c>
      <c r="P1016" t="s">
        <v>313</v>
      </c>
    </row>
    <row r="1017" spans="2:16" x14ac:dyDescent="0.35">
      <c r="B1017" t="s">
        <v>18</v>
      </c>
      <c r="C1017" t="s">
        <v>490</v>
      </c>
      <c r="D1017" t="s">
        <v>32</v>
      </c>
      <c r="E1017" t="s">
        <v>498</v>
      </c>
      <c r="F1017" t="s">
        <v>300</v>
      </c>
      <c r="G1017" t="s">
        <v>325</v>
      </c>
      <c r="H1017" t="s">
        <v>22</v>
      </c>
      <c r="I1017" t="s">
        <v>326</v>
      </c>
      <c r="J1017" t="s">
        <v>57</v>
      </c>
      <c r="K1017" t="s">
        <v>330</v>
      </c>
      <c r="L1017" t="s">
        <v>68</v>
      </c>
      <c r="N1017" t="s">
        <v>715</v>
      </c>
      <c r="P1017" t="s">
        <v>313</v>
      </c>
    </row>
    <row r="1018" spans="2:16" x14ac:dyDescent="0.35">
      <c r="B1018" t="s">
        <v>18</v>
      </c>
      <c r="C1018" t="s">
        <v>490</v>
      </c>
      <c r="D1018" t="s">
        <v>32</v>
      </c>
      <c r="E1018" t="s">
        <v>498</v>
      </c>
      <c r="F1018" t="s">
        <v>300</v>
      </c>
      <c r="G1018" t="s">
        <v>325</v>
      </c>
      <c r="H1018" t="s">
        <v>22</v>
      </c>
      <c r="I1018" t="s">
        <v>326</v>
      </c>
      <c r="J1018" t="s">
        <v>57</v>
      </c>
      <c r="K1018" t="s">
        <v>331</v>
      </c>
      <c r="L1018" t="s">
        <v>69</v>
      </c>
      <c r="N1018" t="s">
        <v>69</v>
      </c>
      <c r="P1018" t="s">
        <v>313</v>
      </c>
    </row>
    <row r="1019" spans="2:16" x14ac:dyDescent="0.35">
      <c r="B1019" t="s">
        <v>18</v>
      </c>
      <c r="C1019" t="s">
        <v>490</v>
      </c>
      <c r="D1019" t="s">
        <v>32</v>
      </c>
      <c r="E1019" t="s">
        <v>498</v>
      </c>
      <c r="F1019" t="s">
        <v>300</v>
      </c>
      <c r="G1019" t="s">
        <v>325</v>
      </c>
      <c r="H1019" t="s">
        <v>22</v>
      </c>
      <c r="I1019" t="s">
        <v>326</v>
      </c>
      <c r="J1019" t="s">
        <v>57</v>
      </c>
      <c r="K1019" t="s">
        <v>332</v>
      </c>
      <c r="L1019" t="s">
        <v>70</v>
      </c>
      <c r="N1019" t="s">
        <v>70</v>
      </c>
      <c r="P1019" t="s">
        <v>313</v>
      </c>
    </row>
    <row r="1020" spans="2:16" x14ac:dyDescent="0.35">
      <c r="B1020" t="s">
        <v>18</v>
      </c>
      <c r="C1020" t="s">
        <v>490</v>
      </c>
      <c r="D1020" t="s">
        <v>32</v>
      </c>
      <c r="E1020" t="s">
        <v>498</v>
      </c>
      <c r="F1020" t="s">
        <v>300</v>
      </c>
      <c r="G1020" t="s">
        <v>325</v>
      </c>
      <c r="H1020" t="s">
        <v>22</v>
      </c>
      <c r="I1020" t="s">
        <v>335</v>
      </c>
      <c r="J1020" t="s">
        <v>80</v>
      </c>
      <c r="K1020" t="s">
        <v>336</v>
      </c>
      <c r="L1020" t="s">
        <v>83</v>
      </c>
      <c r="N1020" t="s">
        <v>83</v>
      </c>
      <c r="P1020" t="s">
        <v>313</v>
      </c>
    </row>
    <row r="1021" spans="2:16" x14ac:dyDescent="0.35">
      <c r="B1021" t="s">
        <v>18</v>
      </c>
      <c r="C1021" t="s">
        <v>490</v>
      </c>
      <c r="D1021" t="s">
        <v>32</v>
      </c>
      <c r="E1021" t="s">
        <v>498</v>
      </c>
      <c r="F1021" t="s">
        <v>300</v>
      </c>
      <c r="G1021" t="s">
        <v>325</v>
      </c>
      <c r="H1021" t="s">
        <v>22</v>
      </c>
      <c r="I1021" t="s">
        <v>337</v>
      </c>
      <c r="J1021" t="s">
        <v>88</v>
      </c>
      <c r="K1021" s="37" t="s">
        <v>338</v>
      </c>
      <c r="L1021" t="s">
        <v>90</v>
      </c>
      <c r="N1021" t="s">
        <v>90</v>
      </c>
      <c r="P1021" t="s">
        <v>313</v>
      </c>
    </row>
    <row r="1022" spans="2:16" x14ac:dyDescent="0.35">
      <c r="B1022" t="s">
        <v>18</v>
      </c>
      <c r="C1022" t="s">
        <v>490</v>
      </c>
      <c r="D1022" t="s">
        <v>32</v>
      </c>
      <c r="E1022" t="s">
        <v>498</v>
      </c>
      <c r="F1022" t="s">
        <v>300</v>
      </c>
      <c r="G1022" t="s">
        <v>325</v>
      </c>
      <c r="H1022" t="s">
        <v>22</v>
      </c>
      <c r="I1022" t="s">
        <v>20</v>
      </c>
      <c r="J1022" t="s">
        <v>20</v>
      </c>
      <c r="K1022" s="37" t="s">
        <v>342</v>
      </c>
      <c r="L1022" t="s">
        <v>112</v>
      </c>
      <c r="N1022" t="s">
        <v>112</v>
      </c>
      <c r="P1022" t="s">
        <v>313</v>
      </c>
    </row>
    <row r="1023" spans="2:16" x14ac:dyDescent="0.35">
      <c r="B1023" t="s">
        <v>18</v>
      </c>
      <c r="C1023" t="s">
        <v>490</v>
      </c>
      <c r="D1023" t="s">
        <v>32</v>
      </c>
      <c r="E1023" t="s">
        <v>498</v>
      </c>
      <c r="F1023" t="s">
        <v>300</v>
      </c>
      <c r="G1023" t="s">
        <v>325</v>
      </c>
      <c r="H1023" t="s">
        <v>22</v>
      </c>
      <c r="I1023" t="s">
        <v>20</v>
      </c>
      <c r="J1023" t="s">
        <v>20</v>
      </c>
      <c r="K1023" t="s">
        <v>344</v>
      </c>
      <c r="L1023" t="s">
        <v>113</v>
      </c>
      <c r="N1023" t="s">
        <v>113</v>
      </c>
      <c r="P1023" t="s">
        <v>313</v>
      </c>
    </row>
    <row r="1024" spans="2:16" x14ac:dyDescent="0.35">
      <c r="B1024" t="s">
        <v>18</v>
      </c>
      <c r="C1024" t="s">
        <v>490</v>
      </c>
      <c r="D1024" t="s">
        <v>32</v>
      </c>
      <c r="E1024" t="s">
        <v>498</v>
      </c>
      <c r="F1024" t="s">
        <v>300</v>
      </c>
      <c r="G1024" t="s">
        <v>325</v>
      </c>
      <c r="H1024" t="s">
        <v>22</v>
      </c>
      <c r="I1024" t="s">
        <v>20</v>
      </c>
      <c r="J1024" t="s">
        <v>20</v>
      </c>
      <c r="K1024" t="s">
        <v>345</v>
      </c>
      <c r="L1024" t="s">
        <v>114</v>
      </c>
      <c r="N1024" t="s">
        <v>114</v>
      </c>
      <c r="P1024" t="s">
        <v>313</v>
      </c>
    </row>
    <row r="1025" spans="2:16" x14ac:dyDescent="0.35">
      <c r="B1025" t="s">
        <v>18</v>
      </c>
      <c r="C1025" t="s">
        <v>490</v>
      </c>
      <c r="D1025" t="s">
        <v>32</v>
      </c>
      <c r="E1025" t="s">
        <v>498</v>
      </c>
      <c r="F1025" t="s">
        <v>300</v>
      </c>
      <c r="G1025" t="s">
        <v>325</v>
      </c>
      <c r="H1025" t="s">
        <v>22</v>
      </c>
      <c r="I1025" t="s">
        <v>20</v>
      </c>
      <c r="J1025" t="s">
        <v>20</v>
      </c>
      <c r="K1025" t="s">
        <v>312</v>
      </c>
      <c r="L1025" t="s">
        <v>79</v>
      </c>
      <c r="N1025" t="s">
        <v>79</v>
      </c>
      <c r="P1025" t="s">
        <v>313</v>
      </c>
    </row>
    <row r="1026" spans="2:16" x14ac:dyDescent="0.35">
      <c r="B1026" t="s">
        <v>18</v>
      </c>
      <c r="C1026" t="s">
        <v>490</v>
      </c>
      <c r="D1026" t="s">
        <v>32</v>
      </c>
      <c r="E1026" t="s">
        <v>498</v>
      </c>
      <c r="F1026" t="s">
        <v>300</v>
      </c>
      <c r="G1026" t="s">
        <v>325</v>
      </c>
      <c r="H1026" t="s">
        <v>22</v>
      </c>
      <c r="I1026" t="s">
        <v>346</v>
      </c>
      <c r="J1026" t="s">
        <v>115</v>
      </c>
      <c r="K1026" t="s">
        <v>348</v>
      </c>
      <c r="L1026" t="s">
        <v>119</v>
      </c>
      <c r="N1026" t="s">
        <v>787</v>
      </c>
      <c r="P1026" t="s">
        <v>313</v>
      </c>
    </row>
    <row r="1027" spans="2:16" x14ac:dyDescent="0.35">
      <c r="B1027" t="s">
        <v>18</v>
      </c>
      <c r="C1027" t="s">
        <v>499</v>
      </c>
      <c r="D1027" t="s">
        <v>33</v>
      </c>
      <c r="E1027" t="s">
        <v>386</v>
      </c>
      <c r="F1027" t="s">
        <v>258</v>
      </c>
      <c r="G1027" t="s">
        <v>310</v>
      </c>
      <c r="H1027" t="s">
        <v>166</v>
      </c>
      <c r="I1027" t="s">
        <v>402</v>
      </c>
      <c r="J1027" t="s">
        <v>249</v>
      </c>
      <c r="K1027" t="s">
        <v>404</v>
      </c>
      <c r="L1027" t="s">
        <v>270</v>
      </c>
      <c r="M1027" t="s">
        <v>500</v>
      </c>
      <c r="N1027" t="s">
        <v>271</v>
      </c>
      <c r="P1027" t="s">
        <v>271</v>
      </c>
    </row>
    <row r="1028" spans="2:16" x14ac:dyDescent="0.35">
      <c r="B1028" t="s">
        <v>18</v>
      </c>
      <c r="C1028" t="s">
        <v>499</v>
      </c>
      <c r="D1028" t="s">
        <v>33</v>
      </c>
      <c r="E1028" t="s">
        <v>386</v>
      </c>
      <c r="F1028" t="s">
        <v>258</v>
      </c>
      <c r="G1028" t="s">
        <v>310</v>
      </c>
      <c r="H1028" t="s">
        <v>166</v>
      </c>
      <c r="I1028" t="s">
        <v>402</v>
      </c>
      <c r="J1028" t="s">
        <v>249</v>
      </c>
      <c r="K1028" t="s">
        <v>404</v>
      </c>
      <c r="L1028" t="s">
        <v>270</v>
      </c>
      <c r="M1028" t="s">
        <v>406</v>
      </c>
      <c r="N1028" t="s">
        <v>273</v>
      </c>
      <c r="P1028" t="s">
        <v>273</v>
      </c>
    </row>
    <row r="1029" spans="2:16" x14ac:dyDescent="0.35">
      <c r="B1029" t="s">
        <v>18</v>
      </c>
      <c r="C1029" t="s">
        <v>499</v>
      </c>
      <c r="D1029" t="s">
        <v>33</v>
      </c>
      <c r="E1029" t="s">
        <v>386</v>
      </c>
      <c r="F1029" t="s">
        <v>258</v>
      </c>
      <c r="G1029" t="s">
        <v>310</v>
      </c>
      <c r="H1029" t="s">
        <v>166</v>
      </c>
      <c r="I1029" t="s">
        <v>402</v>
      </c>
      <c r="J1029" t="s">
        <v>249</v>
      </c>
      <c r="K1029" t="s">
        <v>404</v>
      </c>
      <c r="L1029" t="s">
        <v>270</v>
      </c>
      <c r="M1029" t="s">
        <v>405</v>
      </c>
      <c r="N1029" t="s">
        <v>276</v>
      </c>
      <c r="P1029" t="s">
        <v>276</v>
      </c>
    </row>
    <row r="1030" spans="2:16" x14ac:dyDescent="0.35">
      <c r="B1030" t="s">
        <v>18</v>
      </c>
      <c r="C1030" t="s">
        <v>499</v>
      </c>
      <c r="D1030" t="s">
        <v>33</v>
      </c>
      <c r="E1030" t="s">
        <v>491</v>
      </c>
      <c r="F1030" t="s">
        <v>189</v>
      </c>
      <c r="G1030" t="s">
        <v>316</v>
      </c>
      <c r="H1030" t="s">
        <v>30</v>
      </c>
      <c r="I1030" t="s">
        <v>317</v>
      </c>
      <c r="J1030" t="s">
        <v>41</v>
      </c>
      <c r="L1030" t="str">
        <f t="shared" ref="L1030:L1037" si="64">J1030</f>
        <v>Door</v>
      </c>
      <c r="N1030" t="s">
        <v>313</v>
      </c>
      <c r="P1030" t="s">
        <v>313</v>
      </c>
    </row>
    <row r="1031" spans="2:16" x14ac:dyDescent="0.35">
      <c r="B1031" t="s">
        <v>18</v>
      </c>
      <c r="C1031" t="s">
        <v>499</v>
      </c>
      <c r="D1031" t="s">
        <v>33</v>
      </c>
      <c r="E1031" t="s">
        <v>491</v>
      </c>
      <c r="F1031" t="s">
        <v>189</v>
      </c>
      <c r="G1031" t="s">
        <v>316</v>
      </c>
      <c r="H1031" t="s">
        <v>30</v>
      </c>
      <c r="I1031" t="s">
        <v>316</v>
      </c>
      <c r="J1031" t="s">
        <v>30</v>
      </c>
      <c r="L1031" t="str">
        <f t="shared" si="64"/>
        <v>Room Interior</v>
      </c>
      <c r="N1031" t="s">
        <v>313</v>
      </c>
      <c r="P1031" t="s">
        <v>313</v>
      </c>
    </row>
    <row r="1032" spans="2:16" x14ac:dyDescent="0.35">
      <c r="B1032" t="s">
        <v>18</v>
      </c>
      <c r="C1032" t="s">
        <v>499</v>
      </c>
      <c r="D1032" t="s">
        <v>33</v>
      </c>
      <c r="E1032" t="s">
        <v>491</v>
      </c>
      <c r="F1032" t="s">
        <v>189</v>
      </c>
      <c r="G1032" t="s">
        <v>318</v>
      </c>
      <c r="H1032" t="s">
        <v>141</v>
      </c>
      <c r="I1032" t="s">
        <v>318</v>
      </c>
      <c r="J1032" t="s">
        <v>141</v>
      </c>
      <c r="L1032" t="str">
        <f t="shared" si="64"/>
        <v>Substructure</v>
      </c>
      <c r="N1032" t="s">
        <v>313</v>
      </c>
      <c r="P1032" t="s">
        <v>313</v>
      </c>
    </row>
    <row r="1033" spans="2:16" x14ac:dyDescent="0.35">
      <c r="B1033" t="s">
        <v>18</v>
      </c>
      <c r="C1033" t="s">
        <v>499</v>
      </c>
      <c r="D1033" t="s">
        <v>33</v>
      </c>
      <c r="E1033" t="s">
        <v>491</v>
      </c>
      <c r="F1033" t="s">
        <v>189</v>
      </c>
      <c r="G1033" t="s">
        <v>320</v>
      </c>
      <c r="H1033" t="s">
        <v>132</v>
      </c>
      <c r="I1033" t="s">
        <v>317</v>
      </c>
      <c r="J1033" t="s">
        <v>41</v>
      </c>
      <c r="L1033" t="str">
        <f t="shared" si="64"/>
        <v>Door</v>
      </c>
      <c r="N1033" t="s">
        <v>313</v>
      </c>
      <c r="P1033" t="s">
        <v>313</v>
      </c>
    </row>
    <row r="1034" spans="2:16" x14ac:dyDescent="0.35">
      <c r="B1034" t="s">
        <v>18</v>
      </c>
      <c r="C1034" t="s">
        <v>499</v>
      </c>
      <c r="D1034" t="s">
        <v>33</v>
      </c>
      <c r="E1034" t="s">
        <v>491</v>
      </c>
      <c r="F1034" t="s">
        <v>189</v>
      </c>
      <c r="G1034" t="s">
        <v>320</v>
      </c>
      <c r="H1034" t="s">
        <v>132</v>
      </c>
      <c r="I1034" t="s">
        <v>321</v>
      </c>
      <c r="J1034" t="s">
        <v>135</v>
      </c>
      <c r="L1034" t="str">
        <f t="shared" si="64"/>
        <v>Exterior Wall</v>
      </c>
      <c r="N1034" t="s">
        <v>313</v>
      </c>
      <c r="P1034" t="s">
        <v>313</v>
      </c>
    </row>
    <row r="1035" spans="2:16" x14ac:dyDescent="0.35">
      <c r="B1035" t="s">
        <v>18</v>
      </c>
      <c r="C1035" t="s">
        <v>499</v>
      </c>
      <c r="D1035" t="s">
        <v>33</v>
      </c>
      <c r="E1035" t="s">
        <v>491</v>
      </c>
      <c r="F1035" t="s">
        <v>189</v>
      </c>
      <c r="G1035" t="s">
        <v>320</v>
      </c>
      <c r="H1035" t="s">
        <v>132</v>
      </c>
      <c r="I1035" t="s">
        <v>322</v>
      </c>
      <c r="J1035" t="s">
        <v>137</v>
      </c>
      <c r="L1035" t="str">
        <f t="shared" si="64"/>
        <v>Overhead Door</v>
      </c>
      <c r="N1035" t="s">
        <v>313</v>
      </c>
      <c r="P1035" t="s">
        <v>313</v>
      </c>
    </row>
    <row r="1036" spans="2:16" x14ac:dyDescent="0.35">
      <c r="B1036" t="s">
        <v>18</v>
      </c>
      <c r="C1036" t="s">
        <v>499</v>
      </c>
      <c r="D1036" t="s">
        <v>33</v>
      </c>
      <c r="E1036" t="s">
        <v>491</v>
      </c>
      <c r="F1036" t="s">
        <v>189</v>
      </c>
      <c r="G1036" t="s">
        <v>320</v>
      </c>
      <c r="H1036" t="s">
        <v>132</v>
      </c>
      <c r="I1036" t="s">
        <v>323</v>
      </c>
      <c r="J1036" t="s">
        <v>175</v>
      </c>
      <c r="L1036" t="str">
        <f t="shared" si="64"/>
        <v>Sloped Roof</v>
      </c>
      <c r="N1036" t="s">
        <v>313</v>
      </c>
      <c r="P1036" t="s">
        <v>313</v>
      </c>
    </row>
    <row r="1037" spans="2:16" x14ac:dyDescent="0.35">
      <c r="B1037" t="s">
        <v>18</v>
      </c>
      <c r="C1037" t="s">
        <v>499</v>
      </c>
      <c r="D1037" t="s">
        <v>33</v>
      </c>
      <c r="E1037" t="s">
        <v>491</v>
      </c>
      <c r="F1037" t="s">
        <v>189</v>
      </c>
      <c r="G1037" t="s">
        <v>320</v>
      </c>
      <c r="H1037" t="s">
        <v>132</v>
      </c>
      <c r="I1037" t="s">
        <v>319</v>
      </c>
      <c r="J1037" t="s">
        <v>140</v>
      </c>
      <c r="L1037" t="str">
        <f t="shared" si="64"/>
        <v>Superstructure</v>
      </c>
      <c r="N1037" t="s">
        <v>313</v>
      </c>
      <c r="P1037" t="s">
        <v>313</v>
      </c>
    </row>
    <row r="1038" spans="2:16" x14ac:dyDescent="0.35">
      <c r="B1038" t="s">
        <v>18</v>
      </c>
      <c r="C1038" t="s">
        <v>499</v>
      </c>
      <c r="D1038" t="s">
        <v>33</v>
      </c>
      <c r="E1038" t="s">
        <v>491</v>
      </c>
      <c r="F1038" t="s">
        <v>189</v>
      </c>
      <c r="G1038" t="s">
        <v>325</v>
      </c>
      <c r="H1038" t="s">
        <v>22</v>
      </c>
      <c r="I1038" t="s">
        <v>326</v>
      </c>
      <c r="J1038" t="s">
        <v>57</v>
      </c>
      <c r="K1038" t="s">
        <v>327</v>
      </c>
      <c r="L1038" t="s">
        <v>294</v>
      </c>
      <c r="M1038" t="s">
        <v>483</v>
      </c>
      <c r="N1038" t="s">
        <v>294</v>
      </c>
      <c r="P1038" t="s">
        <v>313</v>
      </c>
    </row>
    <row r="1039" spans="2:16" x14ac:dyDescent="0.35">
      <c r="B1039" t="s">
        <v>18</v>
      </c>
      <c r="C1039" t="s">
        <v>499</v>
      </c>
      <c r="D1039" t="s">
        <v>33</v>
      </c>
      <c r="E1039" t="s">
        <v>491</v>
      </c>
      <c r="F1039" t="s">
        <v>189</v>
      </c>
      <c r="G1039" t="s">
        <v>325</v>
      </c>
      <c r="H1039" t="s">
        <v>22</v>
      </c>
      <c r="I1039" t="s">
        <v>326</v>
      </c>
      <c r="J1039" t="s">
        <v>57</v>
      </c>
      <c r="K1039" t="s">
        <v>354</v>
      </c>
      <c r="L1039" t="s">
        <v>59</v>
      </c>
      <c r="N1039" t="s">
        <v>59</v>
      </c>
      <c r="P1039" t="s">
        <v>313</v>
      </c>
    </row>
    <row r="1040" spans="2:16" x14ac:dyDescent="0.35">
      <c r="B1040" t="s">
        <v>18</v>
      </c>
      <c r="C1040" t="s">
        <v>499</v>
      </c>
      <c r="D1040" t="s">
        <v>33</v>
      </c>
      <c r="E1040" t="s">
        <v>491</v>
      </c>
      <c r="F1040" t="s">
        <v>189</v>
      </c>
      <c r="G1040" t="s">
        <v>325</v>
      </c>
      <c r="H1040" t="s">
        <v>22</v>
      </c>
      <c r="I1040" t="s">
        <v>326</v>
      </c>
      <c r="J1040" t="s">
        <v>57</v>
      </c>
      <c r="K1040" t="s">
        <v>492</v>
      </c>
      <c r="L1040" t="s">
        <v>58</v>
      </c>
      <c r="N1040" t="s">
        <v>58</v>
      </c>
      <c r="P1040" t="s">
        <v>313</v>
      </c>
    </row>
    <row r="1041" spans="2:16" x14ac:dyDescent="0.35">
      <c r="B1041" t="s">
        <v>18</v>
      </c>
      <c r="C1041" t="s">
        <v>499</v>
      </c>
      <c r="D1041" t="s">
        <v>33</v>
      </c>
      <c r="E1041" t="s">
        <v>491</v>
      </c>
      <c r="F1041" t="s">
        <v>189</v>
      </c>
      <c r="G1041" t="s">
        <v>325</v>
      </c>
      <c r="H1041" t="s">
        <v>22</v>
      </c>
      <c r="I1041" t="s">
        <v>326</v>
      </c>
      <c r="J1041" t="s">
        <v>57</v>
      </c>
      <c r="K1041" t="s">
        <v>441</v>
      </c>
      <c r="L1041" t="s">
        <v>170</v>
      </c>
      <c r="N1041" t="s">
        <v>170</v>
      </c>
      <c r="P1041" t="s">
        <v>313</v>
      </c>
    </row>
    <row r="1042" spans="2:16" x14ac:dyDescent="0.35">
      <c r="B1042" t="s">
        <v>18</v>
      </c>
      <c r="C1042" t="s">
        <v>499</v>
      </c>
      <c r="D1042" t="s">
        <v>33</v>
      </c>
      <c r="E1042" t="s">
        <v>491</v>
      </c>
      <c r="F1042" t="s">
        <v>189</v>
      </c>
      <c r="G1042" t="s">
        <v>325</v>
      </c>
      <c r="H1042" t="s">
        <v>22</v>
      </c>
      <c r="I1042" t="s">
        <v>326</v>
      </c>
      <c r="J1042" t="s">
        <v>57</v>
      </c>
      <c r="K1042" t="s">
        <v>373</v>
      </c>
      <c r="L1042" t="s">
        <v>60</v>
      </c>
      <c r="N1042" t="s">
        <v>60</v>
      </c>
      <c r="P1042" t="s">
        <v>313</v>
      </c>
    </row>
    <row r="1043" spans="2:16" x14ac:dyDescent="0.35">
      <c r="B1043" t="s">
        <v>18</v>
      </c>
      <c r="C1043" t="s">
        <v>499</v>
      </c>
      <c r="D1043" t="s">
        <v>33</v>
      </c>
      <c r="E1043" t="s">
        <v>491</v>
      </c>
      <c r="F1043" t="s">
        <v>189</v>
      </c>
      <c r="G1043" t="s">
        <v>325</v>
      </c>
      <c r="H1043" t="s">
        <v>22</v>
      </c>
      <c r="I1043" t="s">
        <v>326</v>
      </c>
      <c r="J1043" t="s">
        <v>57</v>
      </c>
      <c r="K1043" t="s">
        <v>374</v>
      </c>
      <c r="L1043" t="s">
        <v>64</v>
      </c>
      <c r="M1043" t="s">
        <v>480</v>
      </c>
      <c r="N1043" t="s">
        <v>291</v>
      </c>
      <c r="P1043" t="s">
        <v>313</v>
      </c>
    </row>
    <row r="1044" spans="2:16" x14ac:dyDescent="0.35">
      <c r="B1044" t="s">
        <v>18</v>
      </c>
      <c r="C1044" t="s">
        <v>499</v>
      </c>
      <c r="D1044" t="s">
        <v>33</v>
      </c>
      <c r="E1044" t="s">
        <v>491</v>
      </c>
      <c r="F1044" t="s">
        <v>189</v>
      </c>
      <c r="G1044" t="s">
        <v>325</v>
      </c>
      <c r="H1044" t="s">
        <v>22</v>
      </c>
      <c r="I1044" t="s">
        <v>326</v>
      </c>
      <c r="J1044" t="s">
        <v>57</v>
      </c>
      <c r="K1044" s="36" t="s">
        <v>439</v>
      </c>
      <c r="L1044" t="s">
        <v>67</v>
      </c>
      <c r="N1044" t="s">
        <v>67</v>
      </c>
      <c r="P1044" t="s">
        <v>313</v>
      </c>
    </row>
    <row r="1045" spans="2:16" x14ac:dyDescent="0.35">
      <c r="B1045" t="s">
        <v>18</v>
      </c>
      <c r="C1045" t="s">
        <v>499</v>
      </c>
      <c r="D1045" t="s">
        <v>33</v>
      </c>
      <c r="E1045" t="s">
        <v>491</v>
      </c>
      <c r="F1045" t="s">
        <v>189</v>
      </c>
      <c r="G1045" t="s">
        <v>325</v>
      </c>
      <c r="H1045" t="s">
        <v>22</v>
      </c>
      <c r="I1045" t="s">
        <v>326</v>
      </c>
      <c r="J1045" t="s">
        <v>57</v>
      </c>
      <c r="K1045" t="s">
        <v>329</v>
      </c>
      <c r="L1045" t="s">
        <v>66</v>
      </c>
      <c r="N1045" t="s">
        <v>66</v>
      </c>
      <c r="P1045" t="s">
        <v>313</v>
      </c>
    </row>
    <row r="1046" spans="2:16" x14ac:dyDescent="0.35">
      <c r="B1046" t="s">
        <v>18</v>
      </c>
      <c r="C1046" t="s">
        <v>499</v>
      </c>
      <c r="D1046" t="s">
        <v>33</v>
      </c>
      <c r="E1046" t="s">
        <v>491</v>
      </c>
      <c r="F1046" t="s">
        <v>189</v>
      </c>
      <c r="G1046" t="s">
        <v>325</v>
      </c>
      <c r="H1046" t="s">
        <v>22</v>
      </c>
      <c r="I1046" t="s">
        <v>326</v>
      </c>
      <c r="J1046" t="s">
        <v>57</v>
      </c>
      <c r="K1046" t="s">
        <v>330</v>
      </c>
      <c r="L1046" t="s">
        <v>68</v>
      </c>
      <c r="N1046" t="s">
        <v>715</v>
      </c>
      <c r="P1046" t="s">
        <v>313</v>
      </c>
    </row>
    <row r="1047" spans="2:16" x14ac:dyDescent="0.35">
      <c r="B1047" t="s">
        <v>18</v>
      </c>
      <c r="C1047" t="s">
        <v>499</v>
      </c>
      <c r="D1047" t="s">
        <v>33</v>
      </c>
      <c r="E1047" t="s">
        <v>491</v>
      </c>
      <c r="F1047" t="s">
        <v>189</v>
      </c>
      <c r="G1047" t="s">
        <v>325</v>
      </c>
      <c r="H1047" t="s">
        <v>22</v>
      </c>
      <c r="I1047" t="s">
        <v>326</v>
      </c>
      <c r="J1047" t="s">
        <v>57</v>
      </c>
      <c r="K1047" t="s">
        <v>331</v>
      </c>
      <c r="L1047" t="s">
        <v>69</v>
      </c>
      <c r="N1047" t="s">
        <v>69</v>
      </c>
      <c r="P1047" t="s">
        <v>313</v>
      </c>
    </row>
    <row r="1048" spans="2:16" x14ac:dyDescent="0.35">
      <c r="B1048" t="s">
        <v>18</v>
      </c>
      <c r="C1048" t="s">
        <v>499</v>
      </c>
      <c r="D1048" t="s">
        <v>33</v>
      </c>
      <c r="E1048" t="s">
        <v>491</v>
      </c>
      <c r="F1048" t="s">
        <v>189</v>
      </c>
      <c r="G1048" t="s">
        <v>325</v>
      </c>
      <c r="H1048" t="s">
        <v>22</v>
      </c>
      <c r="I1048" t="s">
        <v>326</v>
      </c>
      <c r="J1048" t="s">
        <v>57</v>
      </c>
      <c r="K1048" t="s">
        <v>332</v>
      </c>
      <c r="L1048" t="s">
        <v>70</v>
      </c>
      <c r="N1048" t="s">
        <v>70</v>
      </c>
      <c r="P1048" t="s">
        <v>313</v>
      </c>
    </row>
    <row r="1049" spans="2:16" x14ac:dyDescent="0.35">
      <c r="B1049" t="s">
        <v>18</v>
      </c>
      <c r="C1049" t="s">
        <v>499</v>
      </c>
      <c r="D1049" t="s">
        <v>33</v>
      </c>
      <c r="E1049" t="s">
        <v>491</v>
      </c>
      <c r="F1049" t="s">
        <v>189</v>
      </c>
      <c r="G1049" t="s">
        <v>325</v>
      </c>
      <c r="H1049" t="s">
        <v>22</v>
      </c>
      <c r="I1049" t="s">
        <v>326</v>
      </c>
      <c r="J1049" t="s">
        <v>57</v>
      </c>
      <c r="K1049" t="s">
        <v>375</v>
      </c>
      <c r="L1049" t="s">
        <v>72</v>
      </c>
      <c r="M1049" t="s">
        <v>484</v>
      </c>
      <c r="N1049" t="s">
        <v>295</v>
      </c>
      <c r="P1049" t="s">
        <v>313</v>
      </c>
    </row>
    <row r="1050" spans="2:16" x14ac:dyDescent="0.35">
      <c r="B1050" t="s">
        <v>18</v>
      </c>
      <c r="C1050" t="s">
        <v>499</v>
      </c>
      <c r="D1050" t="s">
        <v>33</v>
      </c>
      <c r="E1050" t="s">
        <v>491</v>
      </c>
      <c r="F1050" t="s">
        <v>189</v>
      </c>
      <c r="G1050" t="s">
        <v>325</v>
      </c>
      <c r="H1050" t="s">
        <v>22</v>
      </c>
      <c r="I1050" t="s">
        <v>326</v>
      </c>
      <c r="J1050" t="s">
        <v>57</v>
      </c>
      <c r="K1050" t="s">
        <v>363</v>
      </c>
      <c r="L1050" t="s">
        <v>71</v>
      </c>
      <c r="N1050" t="s">
        <v>71</v>
      </c>
      <c r="P1050" t="s">
        <v>313</v>
      </c>
    </row>
    <row r="1051" spans="2:16" x14ac:dyDescent="0.35">
      <c r="B1051" t="s">
        <v>18</v>
      </c>
      <c r="C1051" t="s">
        <v>499</v>
      </c>
      <c r="D1051" t="s">
        <v>33</v>
      </c>
      <c r="E1051" t="s">
        <v>491</v>
      </c>
      <c r="F1051" t="s">
        <v>189</v>
      </c>
      <c r="G1051" t="s">
        <v>325</v>
      </c>
      <c r="H1051" t="s">
        <v>22</v>
      </c>
      <c r="I1051" t="s">
        <v>326</v>
      </c>
      <c r="J1051" t="s">
        <v>57</v>
      </c>
      <c r="K1051" t="s">
        <v>376</v>
      </c>
      <c r="L1051" t="s">
        <v>73</v>
      </c>
      <c r="M1051" t="s">
        <v>376</v>
      </c>
      <c r="N1051" t="s">
        <v>73</v>
      </c>
      <c r="O1051" t="s">
        <v>616</v>
      </c>
      <c r="P1051" t="s">
        <v>617</v>
      </c>
    </row>
    <row r="1052" spans="2:16" x14ac:dyDescent="0.35">
      <c r="B1052" t="s">
        <v>18</v>
      </c>
      <c r="C1052" t="s">
        <v>499</v>
      </c>
      <c r="D1052" t="s">
        <v>33</v>
      </c>
      <c r="E1052" t="s">
        <v>491</v>
      </c>
      <c r="F1052" t="s">
        <v>189</v>
      </c>
      <c r="G1052" t="s">
        <v>325</v>
      </c>
      <c r="H1052" t="s">
        <v>22</v>
      </c>
      <c r="I1052" t="s">
        <v>326</v>
      </c>
      <c r="J1052" t="s">
        <v>57</v>
      </c>
      <c r="K1052" t="s">
        <v>378</v>
      </c>
      <c r="L1052" t="s">
        <v>76</v>
      </c>
      <c r="N1052" t="s">
        <v>76</v>
      </c>
      <c r="P1052" t="s">
        <v>313</v>
      </c>
    </row>
    <row r="1053" spans="2:16" x14ac:dyDescent="0.35">
      <c r="B1053" t="s">
        <v>18</v>
      </c>
      <c r="C1053" t="s">
        <v>499</v>
      </c>
      <c r="D1053" t="s">
        <v>33</v>
      </c>
      <c r="E1053" t="s">
        <v>491</v>
      </c>
      <c r="F1053" t="s">
        <v>189</v>
      </c>
      <c r="G1053" t="s">
        <v>325</v>
      </c>
      <c r="H1053" t="s">
        <v>22</v>
      </c>
      <c r="I1053" t="s">
        <v>326</v>
      </c>
      <c r="J1053" t="s">
        <v>57</v>
      </c>
      <c r="K1053" t="s">
        <v>78</v>
      </c>
      <c r="L1053" t="s">
        <v>78</v>
      </c>
      <c r="N1053" t="s">
        <v>296</v>
      </c>
      <c r="P1053" t="s">
        <v>313</v>
      </c>
    </row>
    <row r="1054" spans="2:16" x14ac:dyDescent="0.35">
      <c r="B1054" t="s">
        <v>18</v>
      </c>
      <c r="C1054" t="s">
        <v>499</v>
      </c>
      <c r="D1054" t="s">
        <v>33</v>
      </c>
      <c r="E1054" t="s">
        <v>491</v>
      </c>
      <c r="F1054" t="s">
        <v>189</v>
      </c>
      <c r="G1054" t="s">
        <v>325</v>
      </c>
      <c r="H1054" t="s">
        <v>22</v>
      </c>
      <c r="I1054" t="s">
        <v>335</v>
      </c>
      <c r="J1054" t="s">
        <v>80</v>
      </c>
      <c r="K1054" t="s">
        <v>354</v>
      </c>
      <c r="L1054" t="s">
        <v>59</v>
      </c>
      <c r="N1054" t="s">
        <v>59</v>
      </c>
      <c r="P1054" t="s">
        <v>313</v>
      </c>
    </row>
    <row r="1055" spans="2:16" x14ac:dyDescent="0.35">
      <c r="B1055" t="s">
        <v>18</v>
      </c>
      <c r="C1055" t="s">
        <v>499</v>
      </c>
      <c r="D1055" t="s">
        <v>33</v>
      </c>
      <c r="E1055" t="s">
        <v>491</v>
      </c>
      <c r="F1055" t="s">
        <v>189</v>
      </c>
      <c r="G1055" t="s">
        <v>325</v>
      </c>
      <c r="H1055" t="s">
        <v>22</v>
      </c>
      <c r="I1055" t="s">
        <v>335</v>
      </c>
      <c r="J1055" t="s">
        <v>80</v>
      </c>
      <c r="K1055" t="s">
        <v>336</v>
      </c>
      <c r="L1055" t="s">
        <v>83</v>
      </c>
      <c r="N1055" t="s">
        <v>83</v>
      </c>
      <c r="P1055" t="s">
        <v>313</v>
      </c>
    </row>
    <row r="1056" spans="2:16" x14ac:dyDescent="0.35">
      <c r="B1056" t="s">
        <v>18</v>
      </c>
      <c r="C1056" t="s">
        <v>499</v>
      </c>
      <c r="D1056" t="s">
        <v>33</v>
      </c>
      <c r="E1056" t="s">
        <v>491</v>
      </c>
      <c r="F1056" t="s">
        <v>189</v>
      </c>
      <c r="G1056" t="s">
        <v>325</v>
      </c>
      <c r="H1056" t="s">
        <v>22</v>
      </c>
      <c r="I1056" t="s">
        <v>337</v>
      </c>
      <c r="J1056" t="s">
        <v>88</v>
      </c>
      <c r="K1056" t="s">
        <v>355</v>
      </c>
      <c r="L1056" t="s">
        <v>55</v>
      </c>
      <c r="N1056" t="s">
        <v>55</v>
      </c>
      <c r="P1056" t="s">
        <v>313</v>
      </c>
    </row>
    <row r="1057" spans="2:16" x14ac:dyDescent="0.35">
      <c r="B1057" t="s">
        <v>18</v>
      </c>
      <c r="C1057" t="s">
        <v>499</v>
      </c>
      <c r="D1057" t="s">
        <v>33</v>
      </c>
      <c r="E1057" t="s">
        <v>491</v>
      </c>
      <c r="F1057" t="s">
        <v>189</v>
      </c>
      <c r="G1057" t="s">
        <v>325</v>
      </c>
      <c r="H1057" t="s">
        <v>22</v>
      </c>
      <c r="I1057" t="s">
        <v>20</v>
      </c>
      <c r="J1057" t="s">
        <v>20</v>
      </c>
      <c r="K1057" t="s">
        <v>364</v>
      </c>
      <c r="L1057" t="s">
        <v>108</v>
      </c>
      <c r="N1057" t="s">
        <v>108</v>
      </c>
      <c r="P1057" t="s">
        <v>313</v>
      </c>
    </row>
    <row r="1058" spans="2:16" x14ac:dyDescent="0.35">
      <c r="B1058" t="s">
        <v>18</v>
      </c>
      <c r="C1058" t="s">
        <v>499</v>
      </c>
      <c r="D1058" t="s">
        <v>33</v>
      </c>
      <c r="E1058" t="s">
        <v>491</v>
      </c>
      <c r="F1058" t="s">
        <v>189</v>
      </c>
      <c r="G1058" t="s">
        <v>325</v>
      </c>
      <c r="H1058" t="s">
        <v>22</v>
      </c>
      <c r="I1058" t="s">
        <v>20</v>
      </c>
      <c r="J1058" t="s">
        <v>20</v>
      </c>
      <c r="K1058" t="s">
        <v>365</v>
      </c>
      <c r="L1058" t="s">
        <v>96</v>
      </c>
      <c r="N1058" t="s">
        <v>96</v>
      </c>
      <c r="P1058" t="s">
        <v>313</v>
      </c>
    </row>
    <row r="1059" spans="2:16" x14ac:dyDescent="0.35">
      <c r="B1059" t="s">
        <v>18</v>
      </c>
      <c r="C1059" t="s">
        <v>499</v>
      </c>
      <c r="D1059" t="s">
        <v>33</v>
      </c>
      <c r="E1059" t="s">
        <v>491</v>
      </c>
      <c r="F1059" t="s">
        <v>189</v>
      </c>
      <c r="G1059" t="s">
        <v>325</v>
      </c>
      <c r="H1059" t="s">
        <v>22</v>
      </c>
      <c r="I1059" t="s">
        <v>20</v>
      </c>
      <c r="J1059" t="s">
        <v>20</v>
      </c>
      <c r="K1059" t="s">
        <v>342</v>
      </c>
      <c r="L1059" t="s">
        <v>112</v>
      </c>
      <c r="N1059" t="s">
        <v>112</v>
      </c>
      <c r="P1059" t="s">
        <v>313</v>
      </c>
    </row>
    <row r="1060" spans="2:16" x14ac:dyDescent="0.35">
      <c r="B1060" t="s">
        <v>18</v>
      </c>
      <c r="C1060" t="s">
        <v>499</v>
      </c>
      <c r="D1060" t="s">
        <v>33</v>
      </c>
      <c r="E1060" t="s">
        <v>491</v>
      </c>
      <c r="F1060" t="s">
        <v>189</v>
      </c>
      <c r="G1060" t="s">
        <v>325</v>
      </c>
      <c r="H1060" t="s">
        <v>22</v>
      </c>
      <c r="I1060" t="s">
        <v>20</v>
      </c>
      <c r="J1060" t="s">
        <v>20</v>
      </c>
      <c r="K1060" t="s">
        <v>344</v>
      </c>
      <c r="L1060" t="s">
        <v>113</v>
      </c>
      <c r="N1060" t="s">
        <v>113</v>
      </c>
      <c r="P1060" t="s">
        <v>313</v>
      </c>
    </row>
    <row r="1061" spans="2:16" x14ac:dyDescent="0.35">
      <c r="B1061" t="s">
        <v>18</v>
      </c>
      <c r="C1061" t="s">
        <v>499</v>
      </c>
      <c r="D1061" t="s">
        <v>33</v>
      </c>
      <c r="E1061" t="s">
        <v>491</v>
      </c>
      <c r="F1061" t="s">
        <v>189</v>
      </c>
      <c r="G1061" t="s">
        <v>325</v>
      </c>
      <c r="H1061" t="s">
        <v>22</v>
      </c>
      <c r="I1061" t="s">
        <v>20</v>
      </c>
      <c r="J1061" t="s">
        <v>20</v>
      </c>
      <c r="K1061" t="s">
        <v>736</v>
      </c>
      <c r="L1061" t="s">
        <v>2775</v>
      </c>
      <c r="M1061" t="s">
        <v>736</v>
      </c>
      <c r="N1061" t="s">
        <v>735</v>
      </c>
      <c r="P1061" t="s">
        <v>313</v>
      </c>
    </row>
    <row r="1062" spans="2:16" x14ac:dyDescent="0.35">
      <c r="B1062" t="s">
        <v>18</v>
      </c>
      <c r="C1062" t="s">
        <v>499</v>
      </c>
      <c r="D1062" t="s">
        <v>33</v>
      </c>
      <c r="E1062" t="s">
        <v>491</v>
      </c>
      <c r="F1062" t="s">
        <v>189</v>
      </c>
      <c r="G1062" t="s">
        <v>325</v>
      </c>
      <c r="H1062" t="s">
        <v>22</v>
      </c>
      <c r="I1062" t="s">
        <v>20</v>
      </c>
      <c r="J1062" t="s">
        <v>20</v>
      </c>
      <c r="K1062" t="s">
        <v>345</v>
      </c>
      <c r="L1062" t="s">
        <v>114</v>
      </c>
      <c r="N1062" t="s">
        <v>114</v>
      </c>
      <c r="P1062" t="s">
        <v>313</v>
      </c>
    </row>
    <row r="1063" spans="2:16" x14ac:dyDescent="0.35">
      <c r="B1063" t="s">
        <v>18</v>
      </c>
      <c r="C1063" t="s">
        <v>499</v>
      </c>
      <c r="D1063" t="s">
        <v>33</v>
      </c>
      <c r="E1063" t="s">
        <v>491</v>
      </c>
      <c r="F1063" t="s">
        <v>189</v>
      </c>
      <c r="G1063" t="s">
        <v>325</v>
      </c>
      <c r="H1063" t="s">
        <v>22</v>
      </c>
      <c r="I1063" t="s">
        <v>346</v>
      </c>
      <c r="J1063" t="s">
        <v>115</v>
      </c>
      <c r="K1063" t="s">
        <v>385</v>
      </c>
      <c r="L1063" t="s">
        <v>127</v>
      </c>
      <c r="N1063" t="s">
        <v>127</v>
      </c>
      <c r="P1063" t="s">
        <v>313</v>
      </c>
    </row>
    <row r="1064" spans="2:16" x14ac:dyDescent="0.35">
      <c r="B1064" t="s">
        <v>18</v>
      </c>
      <c r="C1064" t="s">
        <v>499</v>
      </c>
      <c r="D1064" t="s">
        <v>33</v>
      </c>
      <c r="E1064" t="s">
        <v>386</v>
      </c>
      <c r="F1064" t="s">
        <v>258</v>
      </c>
      <c r="G1064" t="s">
        <v>387</v>
      </c>
      <c r="H1064" t="s">
        <v>183</v>
      </c>
      <c r="I1064" t="s">
        <v>388</v>
      </c>
      <c r="J1064" t="s">
        <v>184</v>
      </c>
      <c r="K1064" t="s">
        <v>332</v>
      </c>
      <c r="L1064" t="s">
        <v>70</v>
      </c>
      <c r="N1064" t="s">
        <v>70</v>
      </c>
      <c r="P1064" t="s">
        <v>313</v>
      </c>
    </row>
    <row r="1065" spans="2:16" x14ac:dyDescent="0.35">
      <c r="B1065" t="s">
        <v>18</v>
      </c>
      <c r="C1065" t="s">
        <v>499</v>
      </c>
      <c r="D1065" t="s">
        <v>33</v>
      </c>
      <c r="E1065" t="s">
        <v>386</v>
      </c>
      <c r="F1065" t="s">
        <v>258</v>
      </c>
      <c r="G1065" t="s">
        <v>387</v>
      </c>
      <c r="H1065" t="s">
        <v>183</v>
      </c>
      <c r="I1065" t="s">
        <v>388</v>
      </c>
      <c r="J1065" t="s">
        <v>184</v>
      </c>
      <c r="K1065" t="s">
        <v>390</v>
      </c>
      <c r="L1065" t="s">
        <v>248</v>
      </c>
      <c r="N1065" t="s">
        <v>248</v>
      </c>
      <c r="P1065" t="s">
        <v>313</v>
      </c>
    </row>
    <row r="1066" spans="2:16" x14ac:dyDescent="0.35">
      <c r="B1066" t="s">
        <v>18</v>
      </c>
      <c r="C1066" t="s">
        <v>499</v>
      </c>
      <c r="D1066" t="s">
        <v>33</v>
      </c>
      <c r="E1066" t="s">
        <v>386</v>
      </c>
      <c r="F1066" t="s">
        <v>258</v>
      </c>
      <c r="G1066" t="s">
        <v>387</v>
      </c>
      <c r="H1066" t="s">
        <v>183</v>
      </c>
      <c r="I1066" t="s">
        <v>388</v>
      </c>
      <c r="J1066" t="s">
        <v>184</v>
      </c>
      <c r="K1066" t="s">
        <v>436</v>
      </c>
      <c r="L1066" t="s">
        <v>185</v>
      </c>
      <c r="N1066" t="s">
        <v>185</v>
      </c>
      <c r="P1066" t="s">
        <v>313</v>
      </c>
    </row>
    <row r="1067" spans="2:16" x14ac:dyDescent="0.35">
      <c r="B1067" t="s">
        <v>18</v>
      </c>
      <c r="C1067" t="s">
        <v>499</v>
      </c>
      <c r="D1067" t="s">
        <v>33</v>
      </c>
      <c r="E1067" t="s">
        <v>386</v>
      </c>
      <c r="F1067" t="s">
        <v>258</v>
      </c>
      <c r="G1067" t="s">
        <v>387</v>
      </c>
      <c r="H1067" t="s">
        <v>183</v>
      </c>
      <c r="I1067" t="s">
        <v>391</v>
      </c>
      <c r="J1067" t="s">
        <v>265</v>
      </c>
      <c r="K1067" t="s">
        <v>392</v>
      </c>
      <c r="L1067" t="s">
        <v>257</v>
      </c>
      <c r="N1067" t="s">
        <v>257</v>
      </c>
      <c r="P1067" t="s">
        <v>313</v>
      </c>
    </row>
    <row r="1068" spans="2:16" x14ac:dyDescent="0.35">
      <c r="B1068" t="s">
        <v>18</v>
      </c>
      <c r="C1068" t="s">
        <v>499</v>
      </c>
      <c r="D1068" t="s">
        <v>33</v>
      </c>
      <c r="E1068" t="s">
        <v>386</v>
      </c>
      <c r="F1068" t="s">
        <v>258</v>
      </c>
      <c r="G1068" t="s">
        <v>393</v>
      </c>
      <c r="H1068" t="s">
        <v>165</v>
      </c>
      <c r="I1068" t="s">
        <v>394</v>
      </c>
      <c r="J1068" t="s">
        <v>40</v>
      </c>
      <c r="L1068" t="str">
        <f t="shared" ref="L1068" si="65">J1068</f>
        <v>Bollard</v>
      </c>
      <c r="N1068" t="s">
        <v>313</v>
      </c>
      <c r="P1068" t="s">
        <v>313</v>
      </c>
    </row>
    <row r="1069" spans="2:16" x14ac:dyDescent="0.35">
      <c r="B1069" t="s">
        <v>18</v>
      </c>
      <c r="C1069" t="s">
        <v>499</v>
      </c>
      <c r="D1069" t="s">
        <v>33</v>
      </c>
      <c r="E1069" t="s">
        <v>386</v>
      </c>
      <c r="F1069" t="s">
        <v>258</v>
      </c>
      <c r="G1069" t="s">
        <v>393</v>
      </c>
      <c r="H1069" t="s">
        <v>165</v>
      </c>
      <c r="I1069" t="s">
        <v>326</v>
      </c>
      <c r="J1069" t="s">
        <v>57</v>
      </c>
      <c r="K1069" t="s">
        <v>329</v>
      </c>
      <c r="L1069" t="s">
        <v>66</v>
      </c>
      <c r="N1069" t="s">
        <v>66</v>
      </c>
      <c r="P1069" t="s">
        <v>313</v>
      </c>
    </row>
    <row r="1070" spans="2:16" x14ac:dyDescent="0.35">
      <c r="B1070" t="s">
        <v>18</v>
      </c>
      <c r="C1070" t="s">
        <v>499</v>
      </c>
      <c r="D1070" t="s">
        <v>33</v>
      </c>
      <c r="E1070" t="s">
        <v>386</v>
      </c>
      <c r="F1070" t="s">
        <v>258</v>
      </c>
      <c r="G1070" t="s">
        <v>393</v>
      </c>
      <c r="H1070" t="s">
        <v>165</v>
      </c>
      <c r="I1070" t="s">
        <v>326</v>
      </c>
      <c r="J1070" t="s">
        <v>57</v>
      </c>
      <c r="K1070" t="s">
        <v>331</v>
      </c>
      <c r="L1070" t="s">
        <v>69</v>
      </c>
      <c r="N1070" t="s">
        <v>69</v>
      </c>
      <c r="P1070" t="s">
        <v>313</v>
      </c>
    </row>
    <row r="1071" spans="2:16" x14ac:dyDescent="0.35">
      <c r="B1071" t="s">
        <v>18</v>
      </c>
      <c r="C1071" t="s">
        <v>499</v>
      </c>
      <c r="D1071" t="s">
        <v>33</v>
      </c>
      <c r="E1071" t="s">
        <v>386</v>
      </c>
      <c r="F1071" t="s">
        <v>258</v>
      </c>
      <c r="G1071" t="s">
        <v>393</v>
      </c>
      <c r="H1071" t="s">
        <v>165</v>
      </c>
      <c r="I1071" t="s">
        <v>395</v>
      </c>
      <c r="J1071" t="s">
        <v>259</v>
      </c>
      <c r="L1071" t="str">
        <f t="shared" ref="L1071:L1075" si="66">J1071</f>
        <v>Fence</v>
      </c>
      <c r="N1071" t="s">
        <v>313</v>
      </c>
      <c r="P1071" t="s">
        <v>313</v>
      </c>
    </row>
    <row r="1072" spans="2:16" x14ac:dyDescent="0.35">
      <c r="B1072" t="s">
        <v>18</v>
      </c>
      <c r="C1072" t="s">
        <v>499</v>
      </c>
      <c r="D1072" t="s">
        <v>33</v>
      </c>
      <c r="E1072" t="s">
        <v>386</v>
      </c>
      <c r="F1072" t="s">
        <v>258</v>
      </c>
      <c r="G1072" t="s">
        <v>393</v>
      </c>
      <c r="H1072" t="s">
        <v>165</v>
      </c>
      <c r="I1072" t="s">
        <v>396</v>
      </c>
      <c r="J1072" t="s">
        <v>42</v>
      </c>
      <c r="L1072" t="str">
        <f t="shared" si="66"/>
        <v>Gate</v>
      </c>
      <c r="N1072" t="s">
        <v>313</v>
      </c>
      <c r="P1072" t="s">
        <v>313</v>
      </c>
    </row>
    <row r="1073" spans="2:16" x14ac:dyDescent="0.35">
      <c r="B1073" t="s">
        <v>18</v>
      </c>
      <c r="C1073" t="s">
        <v>499</v>
      </c>
      <c r="D1073" t="s">
        <v>33</v>
      </c>
      <c r="E1073" t="s">
        <v>386</v>
      </c>
      <c r="F1073" t="s">
        <v>258</v>
      </c>
      <c r="G1073" t="s">
        <v>393</v>
      </c>
      <c r="H1073" t="s">
        <v>165</v>
      </c>
      <c r="I1073" t="s">
        <v>390</v>
      </c>
      <c r="J1073" t="s">
        <v>248</v>
      </c>
      <c r="L1073" t="str">
        <f t="shared" si="66"/>
        <v>Manhole</v>
      </c>
      <c r="N1073" t="s">
        <v>313</v>
      </c>
      <c r="P1073" t="s">
        <v>313</v>
      </c>
    </row>
    <row r="1074" spans="2:16" x14ac:dyDescent="0.35">
      <c r="B1074" t="s">
        <v>18</v>
      </c>
      <c r="C1074" t="s">
        <v>499</v>
      </c>
      <c r="D1074" t="s">
        <v>33</v>
      </c>
      <c r="E1074" t="s">
        <v>386</v>
      </c>
      <c r="F1074" t="s">
        <v>258</v>
      </c>
      <c r="G1074" t="s">
        <v>393</v>
      </c>
      <c r="H1074" t="s">
        <v>165</v>
      </c>
      <c r="I1074" t="s">
        <v>398</v>
      </c>
      <c r="J1074" t="s">
        <v>200</v>
      </c>
      <c r="L1074" t="str">
        <f t="shared" si="66"/>
        <v>Shed</v>
      </c>
      <c r="N1074" t="s">
        <v>313</v>
      </c>
      <c r="P1074" t="s">
        <v>313</v>
      </c>
    </row>
    <row r="1075" spans="2:16" x14ac:dyDescent="0.35">
      <c r="B1075" t="s">
        <v>18</v>
      </c>
      <c r="C1075" t="s">
        <v>499</v>
      </c>
      <c r="D1075" t="s">
        <v>33</v>
      </c>
      <c r="E1075" t="s">
        <v>386</v>
      </c>
      <c r="F1075" t="s">
        <v>258</v>
      </c>
      <c r="G1075" t="s">
        <v>393</v>
      </c>
      <c r="H1075" t="s">
        <v>165</v>
      </c>
      <c r="I1075" t="s">
        <v>399</v>
      </c>
      <c r="J1075" t="s">
        <v>224</v>
      </c>
      <c r="L1075" t="str">
        <f t="shared" si="66"/>
        <v>Utility Pole</v>
      </c>
      <c r="N1075" t="s">
        <v>313</v>
      </c>
      <c r="P1075" t="s">
        <v>313</v>
      </c>
    </row>
    <row r="1076" spans="2:16" x14ac:dyDescent="0.35">
      <c r="B1076" t="s">
        <v>18</v>
      </c>
      <c r="C1076" t="s">
        <v>499</v>
      </c>
      <c r="D1076" t="s">
        <v>33</v>
      </c>
      <c r="E1076" t="s">
        <v>386</v>
      </c>
      <c r="F1076" t="s">
        <v>258</v>
      </c>
      <c r="G1076" t="s">
        <v>310</v>
      </c>
      <c r="H1076" t="s">
        <v>166</v>
      </c>
      <c r="I1076" t="s">
        <v>400</v>
      </c>
      <c r="J1076" t="s">
        <v>167</v>
      </c>
      <c r="K1076" t="s">
        <v>390</v>
      </c>
      <c r="L1076" t="s">
        <v>248</v>
      </c>
      <c r="N1076" t="s">
        <v>248</v>
      </c>
      <c r="P1076" t="s">
        <v>313</v>
      </c>
    </row>
    <row r="1077" spans="2:16" x14ac:dyDescent="0.35">
      <c r="B1077" t="s">
        <v>18</v>
      </c>
      <c r="C1077" t="s">
        <v>499</v>
      </c>
      <c r="D1077" t="s">
        <v>33</v>
      </c>
      <c r="E1077" t="s">
        <v>386</v>
      </c>
      <c r="F1077" t="s">
        <v>258</v>
      </c>
      <c r="G1077" t="s">
        <v>310</v>
      </c>
      <c r="H1077" t="s">
        <v>166</v>
      </c>
      <c r="I1077" t="s">
        <v>400</v>
      </c>
      <c r="J1077" t="s">
        <v>167</v>
      </c>
      <c r="K1077" t="s">
        <v>401</v>
      </c>
      <c r="L1077" t="s">
        <v>150</v>
      </c>
      <c r="N1077" t="s">
        <v>150</v>
      </c>
      <c r="P1077" t="s">
        <v>313</v>
      </c>
    </row>
    <row r="1078" spans="2:16" x14ac:dyDescent="0.35">
      <c r="B1078" t="s">
        <v>18</v>
      </c>
      <c r="C1078" t="s">
        <v>499</v>
      </c>
      <c r="D1078" t="s">
        <v>33</v>
      </c>
      <c r="E1078" t="s">
        <v>386</v>
      </c>
      <c r="F1078" t="s">
        <v>258</v>
      </c>
      <c r="G1078" t="s">
        <v>310</v>
      </c>
      <c r="H1078" t="s">
        <v>166</v>
      </c>
      <c r="I1078" t="s">
        <v>402</v>
      </c>
      <c r="J1078" t="s">
        <v>249</v>
      </c>
      <c r="K1078" t="s">
        <v>403</v>
      </c>
      <c r="L1078" t="s">
        <v>250</v>
      </c>
      <c r="N1078" t="s">
        <v>250</v>
      </c>
      <c r="P1078" t="s">
        <v>313</v>
      </c>
    </row>
    <row r="1079" spans="2:16" x14ac:dyDescent="0.35">
      <c r="B1079" t="s">
        <v>18</v>
      </c>
      <c r="C1079" t="s">
        <v>499</v>
      </c>
      <c r="D1079" t="s">
        <v>33</v>
      </c>
      <c r="E1079" t="s">
        <v>386</v>
      </c>
      <c r="F1079" t="s">
        <v>258</v>
      </c>
      <c r="G1079" t="s">
        <v>310</v>
      </c>
      <c r="H1079" t="s">
        <v>166</v>
      </c>
      <c r="I1079" t="s">
        <v>402</v>
      </c>
      <c r="J1079" t="s">
        <v>249</v>
      </c>
      <c r="K1079" t="s">
        <v>390</v>
      </c>
      <c r="L1079" t="s">
        <v>248</v>
      </c>
      <c r="N1079" t="s">
        <v>248</v>
      </c>
      <c r="P1079" t="s">
        <v>313</v>
      </c>
    </row>
    <row r="1080" spans="2:16" x14ac:dyDescent="0.35">
      <c r="B1080" t="s">
        <v>18</v>
      </c>
      <c r="C1080" t="s">
        <v>499</v>
      </c>
      <c r="D1080" t="s">
        <v>33</v>
      </c>
      <c r="E1080" t="s">
        <v>386</v>
      </c>
      <c r="F1080" t="s">
        <v>258</v>
      </c>
      <c r="G1080" t="s">
        <v>310</v>
      </c>
      <c r="H1080" t="s">
        <v>166</v>
      </c>
      <c r="I1080" t="s">
        <v>311</v>
      </c>
      <c r="J1080" t="s">
        <v>168</v>
      </c>
      <c r="K1080" t="s">
        <v>408</v>
      </c>
      <c r="L1080" t="s">
        <v>251</v>
      </c>
      <c r="N1080" t="s">
        <v>251</v>
      </c>
      <c r="P1080" t="s">
        <v>313</v>
      </c>
    </row>
    <row r="1081" spans="2:16" x14ac:dyDescent="0.35">
      <c r="B1081" t="s">
        <v>18</v>
      </c>
      <c r="C1081" t="s">
        <v>499</v>
      </c>
      <c r="D1081" t="s">
        <v>33</v>
      </c>
      <c r="E1081" t="s">
        <v>386</v>
      </c>
      <c r="F1081" t="s">
        <v>258</v>
      </c>
      <c r="G1081" t="s">
        <v>409</v>
      </c>
      <c r="H1081" t="s">
        <v>252</v>
      </c>
      <c r="I1081" t="s">
        <v>410</v>
      </c>
      <c r="J1081" t="s">
        <v>253</v>
      </c>
      <c r="L1081" t="str">
        <f t="shared" ref="L1081" si="67">J1081</f>
        <v>Parking Area</v>
      </c>
      <c r="N1081" t="s">
        <v>313</v>
      </c>
      <c r="P1081" t="s">
        <v>313</v>
      </c>
    </row>
    <row r="1082" spans="2:16" x14ac:dyDescent="0.35">
      <c r="B1082" t="s">
        <v>18</v>
      </c>
      <c r="C1082" t="s">
        <v>499</v>
      </c>
      <c r="D1082" t="s">
        <v>33</v>
      </c>
      <c r="E1082" t="s">
        <v>386</v>
      </c>
      <c r="F1082" t="s">
        <v>258</v>
      </c>
      <c r="G1082" t="s">
        <v>314</v>
      </c>
      <c r="H1082" t="s">
        <v>159</v>
      </c>
      <c r="I1082" t="s">
        <v>411</v>
      </c>
      <c r="J1082" t="s">
        <v>193</v>
      </c>
      <c r="K1082" t="s">
        <v>415</v>
      </c>
      <c r="L1082" t="s">
        <v>196</v>
      </c>
      <c r="N1082" t="s">
        <v>196</v>
      </c>
      <c r="P1082" t="s">
        <v>313</v>
      </c>
    </row>
    <row r="1083" spans="2:16" x14ac:dyDescent="0.35">
      <c r="B1083" t="s">
        <v>18</v>
      </c>
      <c r="C1083" t="s">
        <v>499</v>
      </c>
      <c r="D1083" t="s">
        <v>33</v>
      </c>
      <c r="E1083" t="s">
        <v>386</v>
      </c>
      <c r="F1083" t="s">
        <v>258</v>
      </c>
      <c r="G1083" t="s">
        <v>314</v>
      </c>
      <c r="H1083" t="s">
        <v>159</v>
      </c>
      <c r="I1083" t="s">
        <v>411</v>
      </c>
      <c r="J1083" t="s">
        <v>193</v>
      </c>
      <c r="K1083" t="s">
        <v>416</v>
      </c>
      <c r="L1083" t="s">
        <v>194</v>
      </c>
      <c r="N1083" t="s">
        <v>802</v>
      </c>
      <c r="P1083" t="s">
        <v>313</v>
      </c>
    </row>
    <row r="1084" spans="2:16" x14ac:dyDescent="0.35">
      <c r="B1084" t="s">
        <v>18</v>
      </c>
      <c r="C1084" t="s">
        <v>499</v>
      </c>
      <c r="D1084" t="s">
        <v>33</v>
      </c>
      <c r="E1084" t="s">
        <v>386</v>
      </c>
      <c r="F1084" t="s">
        <v>258</v>
      </c>
      <c r="G1084" t="s">
        <v>314</v>
      </c>
      <c r="H1084" t="s">
        <v>159</v>
      </c>
      <c r="I1084" t="s">
        <v>411</v>
      </c>
      <c r="J1084" t="s">
        <v>193</v>
      </c>
      <c r="K1084" t="s">
        <v>417</v>
      </c>
      <c r="L1084" t="s">
        <v>198</v>
      </c>
      <c r="N1084" t="s">
        <v>198</v>
      </c>
      <c r="P1084" t="s">
        <v>313</v>
      </c>
    </row>
    <row r="1085" spans="2:16" x14ac:dyDescent="0.35">
      <c r="B1085" t="s">
        <v>18</v>
      </c>
      <c r="C1085" t="s">
        <v>499</v>
      </c>
      <c r="D1085" t="s">
        <v>33</v>
      </c>
      <c r="E1085" t="s">
        <v>386</v>
      </c>
      <c r="F1085" t="s">
        <v>258</v>
      </c>
      <c r="G1085" t="s">
        <v>314</v>
      </c>
      <c r="H1085" t="s">
        <v>159</v>
      </c>
      <c r="I1085" t="s">
        <v>411</v>
      </c>
      <c r="J1085" t="s">
        <v>193</v>
      </c>
      <c r="K1085" t="s">
        <v>418</v>
      </c>
      <c r="L1085" t="s">
        <v>199</v>
      </c>
      <c r="N1085" t="s">
        <v>199</v>
      </c>
      <c r="P1085" t="s">
        <v>313</v>
      </c>
    </row>
    <row r="1086" spans="2:16" x14ac:dyDescent="0.35">
      <c r="B1086" t="s">
        <v>18</v>
      </c>
      <c r="C1086" t="s">
        <v>499</v>
      </c>
      <c r="D1086" t="s">
        <v>33</v>
      </c>
      <c r="E1086" t="s">
        <v>386</v>
      </c>
      <c r="F1086" t="s">
        <v>258</v>
      </c>
      <c r="G1086" t="s">
        <v>314</v>
      </c>
      <c r="H1086" t="s">
        <v>159</v>
      </c>
      <c r="I1086" t="s">
        <v>411</v>
      </c>
      <c r="J1086" t="s">
        <v>193</v>
      </c>
      <c r="K1086" t="s">
        <v>361</v>
      </c>
      <c r="L1086" t="s">
        <v>105</v>
      </c>
      <c r="N1086" t="s">
        <v>105</v>
      </c>
      <c r="P1086" t="s">
        <v>313</v>
      </c>
    </row>
    <row r="1087" spans="2:16" x14ac:dyDescent="0.35">
      <c r="B1087" t="s">
        <v>18</v>
      </c>
      <c r="C1087" t="s">
        <v>499</v>
      </c>
      <c r="D1087" t="s">
        <v>33</v>
      </c>
      <c r="E1087" t="s">
        <v>386</v>
      </c>
      <c r="F1087" t="s">
        <v>258</v>
      </c>
      <c r="G1087" t="s">
        <v>314</v>
      </c>
      <c r="H1087" t="s">
        <v>159</v>
      </c>
      <c r="I1087" t="s">
        <v>315</v>
      </c>
      <c r="J1087" t="s">
        <v>169</v>
      </c>
      <c r="K1087" t="s">
        <v>736</v>
      </c>
      <c r="L1087" t="s">
        <v>2775</v>
      </c>
      <c r="M1087" t="s">
        <v>736</v>
      </c>
      <c r="N1087" t="s">
        <v>735</v>
      </c>
      <c r="P1087" t="s">
        <v>313</v>
      </c>
    </row>
    <row r="1088" spans="2:16" x14ac:dyDescent="0.35">
      <c r="B1088" t="s">
        <v>18</v>
      </c>
      <c r="C1088" t="s">
        <v>499</v>
      </c>
      <c r="D1088" t="s">
        <v>33</v>
      </c>
      <c r="E1088" t="s">
        <v>386</v>
      </c>
      <c r="F1088" t="s">
        <v>258</v>
      </c>
      <c r="G1088" t="s">
        <v>314</v>
      </c>
      <c r="H1088" t="s">
        <v>159</v>
      </c>
      <c r="I1088" t="s">
        <v>315</v>
      </c>
      <c r="J1088" t="s">
        <v>169</v>
      </c>
      <c r="K1088" t="s">
        <v>351</v>
      </c>
      <c r="L1088" t="s">
        <v>125</v>
      </c>
      <c r="N1088" t="s">
        <v>125</v>
      </c>
      <c r="P1088" t="s">
        <v>313</v>
      </c>
    </row>
    <row r="1089" spans="2:16" x14ac:dyDescent="0.35">
      <c r="B1089" t="s">
        <v>18</v>
      </c>
      <c r="C1089" t="s">
        <v>499</v>
      </c>
      <c r="D1089" t="s">
        <v>33</v>
      </c>
      <c r="E1089" t="s">
        <v>386</v>
      </c>
      <c r="F1089" t="s">
        <v>258</v>
      </c>
      <c r="G1089" t="s">
        <v>314</v>
      </c>
      <c r="H1089" t="s">
        <v>159</v>
      </c>
      <c r="I1089" t="s">
        <v>337</v>
      </c>
      <c r="J1089" t="s">
        <v>88</v>
      </c>
      <c r="K1089" t="s">
        <v>355</v>
      </c>
      <c r="L1089" t="s">
        <v>55</v>
      </c>
      <c r="N1089" t="s">
        <v>55</v>
      </c>
      <c r="P1089" t="s">
        <v>313</v>
      </c>
    </row>
    <row r="1090" spans="2:16" x14ac:dyDescent="0.35">
      <c r="B1090" t="s">
        <v>18</v>
      </c>
      <c r="C1090" t="s">
        <v>499</v>
      </c>
      <c r="D1090" t="s">
        <v>33</v>
      </c>
      <c r="E1090" t="s">
        <v>386</v>
      </c>
      <c r="F1090" t="s">
        <v>258</v>
      </c>
      <c r="G1090" t="s">
        <v>314</v>
      </c>
      <c r="H1090" t="s">
        <v>159</v>
      </c>
      <c r="I1090" t="s">
        <v>370</v>
      </c>
      <c r="J1090" t="s">
        <v>188</v>
      </c>
      <c r="K1090" t="s">
        <v>418</v>
      </c>
      <c r="L1090" t="s">
        <v>199</v>
      </c>
      <c r="N1090" t="s">
        <v>199</v>
      </c>
      <c r="P1090" t="s">
        <v>313</v>
      </c>
    </row>
    <row r="1091" spans="2:16" x14ac:dyDescent="0.35">
      <c r="B1091" t="s">
        <v>18</v>
      </c>
      <c r="C1091" t="s">
        <v>499</v>
      </c>
      <c r="D1091" t="s">
        <v>33</v>
      </c>
      <c r="E1091" t="s">
        <v>386</v>
      </c>
      <c r="F1091" t="s">
        <v>258</v>
      </c>
      <c r="G1091" t="s">
        <v>314</v>
      </c>
      <c r="H1091" t="s">
        <v>159</v>
      </c>
      <c r="I1091" t="s">
        <v>370</v>
      </c>
      <c r="J1091" t="s">
        <v>188</v>
      </c>
      <c r="K1091" t="s">
        <v>420</v>
      </c>
      <c r="L1091" t="s">
        <v>240</v>
      </c>
      <c r="N1091" t="s">
        <v>630</v>
      </c>
      <c r="P1091" t="s">
        <v>313</v>
      </c>
    </row>
    <row r="1092" spans="2:16" x14ac:dyDescent="0.35">
      <c r="B1092" t="s">
        <v>18</v>
      </c>
      <c r="C1092" t="s">
        <v>499</v>
      </c>
      <c r="D1092" t="s">
        <v>33</v>
      </c>
      <c r="E1092" t="s">
        <v>386</v>
      </c>
      <c r="F1092" t="s">
        <v>258</v>
      </c>
      <c r="G1092" t="s">
        <v>314</v>
      </c>
      <c r="H1092" t="s">
        <v>159</v>
      </c>
      <c r="I1092" t="s">
        <v>370</v>
      </c>
      <c r="J1092" t="s">
        <v>188</v>
      </c>
      <c r="K1092" t="s">
        <v>421</v>
      </c>
      <c r="L1092" t="s">
        <v>242</v>
      </c>
      <c r="N1092" t="s">
        <v>242</v>
      </c>
      <c r="P1092" t="s">
        <v>313</v>
      </c>
    </row>
    <row r="1093" spans="2:16" x14ac:dyDescent="0.35">
      <c r="B1093" t="s">
        <v>18</v>
      </c>
      <c r="C1093" t="s">
        <v>499</v>
      </c>
      <c r="D1093" t="s">
        <v>33</v>
      </c>
      <c r="E1093" t="s">
        <v>386</v>
      </c>
      <c r="F1093" t="s">
        <v>258</v>
      </c>
      <c r="G1093" t="s">
        <v>422</v>
      </c>
      <c r="H1093" t="s">
        <v>254</v>
      </c>
      <c r="I1093" t="s">
        <v>445</v>
      </c>
      <c r="J1093" t="s">
        <v>281</v>
      </c>
      <c r="L1093" t="str">
        <f t="shared" ref="L1093:L1098" si="68">J1093</f>
        <v>Traffic Barrier</v>
      </c>
      <c r="N1093" t="s">
        <v>313</v>
      </c>
      <c r="P1093" t="s">
        <v>313</v>
      </c>
    </row>
    <row r="1094" spans="2:16" x14ac:dyDescent="0.35">
      <c r="B1094" t="s">
        <v>18</v>
      </c>
      <c r="C1094" t="s">
        <v>499</v>
      </c>
      <c r="D1094" t="s">
        <v>33</v>
      </c>
      <c r="E1094" t="s">
        <v>386</v>
      </c>
      <c r="F1094" t="s">
        <v>258</v>
      </c>
      <c r="G1094" t="s">
        <v>424</v>
      </c>
      <c r="H1094" t="s">
        <v>176</v>
      </c>
      <c r="I1094" t="s">
        <v>425</v>
      </c>
      <c r="J1094" t="s">
        <v>177</v>
      </c>
      <c r="L1094" t="str">
        <f t="shared" si="68"/>
        <v>Pedestrian walk way</v>
      </c>
      <c r="N1094" t="s">
        <v>313</v>
      </c>
      <c r="P1094" t="s">
        <v>313</v>
      </c>
    </row>
    <row r="1095" spans="2:16" x14ac:dyDescent="0.35">
      <c r="B1095" t="s">
        <v>18</v>
      </c>
      <c r="C1095" t="s">
        <v>499</v>
      </c>
      <c r="D1095" t="s">
        <v>33</v>
      </c>
      <c r="E1095" t="s">
        <v>501</v>
      </c>
      <c r="F1095" t="s">
        <v>288</v>
      </c>
      <c r="G1095" t="s">
        <v>316</v>
      </c>
      <c r="H1095" t="s">
        <v>30</v>
      </c>
      <c r="I1095" t="s">
        <v>317</v>
      </c>
      <c r="J1095" t="s">
        <v>41</v>
      </c>
      <c r="L1095" t="str">
        <f t="shared" si="68"/>
        <v>Door</v>
      </c>
      <c r="N1095" t="s">
        <v>313</v>
      </c>
      <c r="P1095" t="s">
        <v>313</v>
      </c>
    </row>
    <row r="1096" spans="2:16" x14ac:dyDescent="0.35">
      <c r="B1096" t="s">
        <v>18</v>
      </c>
      <c r="C1096" t="s">
        <v>499</v>
      </c>
      <c r="D1096" t="s">
        <v>33</v>
      </c>
      <c r="E1096" t="s">
        <v>501</v>
      </c>
      <c r="F1096" t="s">
        <v>288</v>
      </c>
      <c r="G1096" t="s">
        <v>316</v>
      </c>
      <c r="H1096" t="s">
        <v>30</v>
      </c>
      <c r="I1096" t="s">
        <v>316</v>
      </c>
      <c r="J1096" t="s">
        <v>30</v>
      </c>
      <c r="L1096" t="str">
        <f t="shared" si="68"/>
        <v>Room Interior</v>
      </c>
      <c r="N1096" t="s">
        <v>313</v>
      </c>
      <c r="P1096" t="s">
        <v>313</v>
      </c>
    </row>
    <row r="1097" spans="2:16" x14ac:dyDescent="0.35">
      <c r="B1097" t="s">
        <v>18</v>
      </c>
      <c r="C1097" t="s">
        <v>499</v>
      </c>
      <c r="D1097" t="s">
        <v>33</v>
      </c>
      <c r="E1097" t="s">
        <v>501</v>
      </c>
      <c r="F1097" t="s">
        <v>288</v>
      </c>
      <c r="G1097" t="s">
        <v>320</v>
      </c>
      <c r="H1097" t="s">
        <v>132</v>
      </c>
      <c r="I1097" t="s">
        <v>321</v>
      </c>
      <c r="J1097" t="s">
        <v>135</v>
      </c>
      <c r="L1097" t="str">
        <f t="shared" si="68"/>
        <v>Exterior Wall</v>
      </c>
      <c r="N1097" t="s">
        <v>313</v>
      </c>
      <c r="P1097" t="s">
        <v>313</v>
      </c>
    </row>
    <row r="1098" spans="2:16" x14ac:dyDescent="0.35">
      <c r="B1098" t="s">
        <v>18</v>
      </c>
      <c r="C1098" t="s">
        <v>499</v>
      </c>
      <c r="D1098" t="s">
        <v>33</v>
      </c>
      <c r="E1098" t="s">
        <v>501</v>
      </c>
      <c r="F1098" t="s">
        <v>288</v>
      </c>
      <c r="G1098" t="s">
        <v>320</v>
      </c>
      <c r="H1098" t="s">
        <v>132</v>
      </c>
      <c r="I1098" t="s">
        <v>446</v>
      </c>
      <c r="J1098" t="s">
        <v>43</v>
      </c>
      <c r="L1098" t="str">
        <f t="shared" si="68"/>
        <v>Guard Rail</v>
      </c>
      <c r="N1098" t="s">
        <v>313</v>
      </c>
      <c r="P1098" t="s">
        <v>313</v>
      </c>
    </row>
    <row r="1099" spans="2:16" x14ac:dyDescent="0.35">
      <c r="B1099" t="s">
        <v>18</v>
      </c>
      <c r="C1099" t="s">
        <v>499</v>
      </c>
      <c r="D1099" t="s">
        <v>33</v>
      </c>
      <c r="E1099" t="s">
        <v>501</v>
      </c>
      <c r="F1099" t="s">
        <v>288</v>
      </c>
      <c r="G1099" t="s">
        <v>325</v>
      </c>
      <c r="H1099" t="s">
        <v>22</v>
      </c>
      <c r="I1099" t="s">
        <v>326</v>
      </c>
      <c r="J1099" t="s">
        <v>57</v>
      </c>
      <c r="K1099" t="s">
        <v>327</v>
      </c>
      <c r="L1099" t="s">
        <v>294</v>
      </c>
      <c r="M1099" t="s">
        <v>483</v>
      </c>
      <c r="N1099" t="s">
        <v>294</v>
      </c>
      <c r="P1099" t="s">
        <v>313</v>
      </c>
    </row>
    <row r="1100" spans="2:16" x14ac:dyDescent="0.35">
      <c r="B1100" t="s">
        <v>18</v>
      </c>
      <c r="C1100" t="s">
        <v>499</v>
      </c>
      <c r="D1100" t="s">
        <v>33</v>
      </c>
      <c r="E1100" t="s">
        <v>501</v>
      </c>
      <c r="F1100" t="s">
        <v>288</v>
      </c>
      <c r="G1100" t="s">
        <v>325</v>
      </c>
      <c r="H1100" t="s">
        <v>22</v>
      </c>
      <c r="I1100" t="s">
        <v>326</v>
      </c>
      <c r="J1100" t="s">
        <v>57</v>
      </c>
      <c r="K1100" t="s">
        <v>430</v>
      </c>
      <c r="L1100" t="s">
        <v>63</v>
      </c>
      <c r="N1100" t="s">
        <v>63</v>
      </c>
      <c r="P1100" t="s">
        <v>313</v>
      </c>
    </row>
    <row r="1101" spans="2:16" x14ac:dyDescent="0.35">
      <c r="B1101" t="s">
        <v>18</v>
      </c>
      <c r="C1101" t="s">
        <v>499</v>
      </c>
      <c r="D1101" t="s">
        <v>33</v>
      </c>
      <c r="E1101" t="s">
        <v>501</v>
      </c>
      <c r="F1101" t="s">
        <v>288</v>
      </c>
      <c r="G1101" t="s">
        <v>325</v>
      </c>
      <c r="H1101" t="s">
        <v>22</v>
      </c>
      <c r="I1101" t="s">
        <v>326</v>
      </c>
      <c r="J1101" t="s">
        <v>57</v>
      </c>
      <c r="K1101" t="s">
        <v>374</v>
      </c>
      <c r="L1101" t="s">
        <v>64</v>
      </c>
      <c r="M1101" t="s">
        <v>480</v>
      </c>
      <c r="N1101" t="s">
        <v>291</v>
      </c>
      <c r="P1101" t="s">
        <v>313</v>
      </c>
    </row>
    <row r="1102" spans="2:16" x14ac:dyDescent="0.35">
      <c r="B1102" t="s">
        <v>18</v>
      </c>
      <c r="C1102" t="s">
        <v>499</v>
      </c>
      <c r="D1102" t="s">
        <v>33</v>
      </c>
      <c r="E1102" t="s">
        <v>501</v>
      </c>
      <c r="F1102" t="s">
        <v>288</v>
      </c>
      <c r="G1102" t="s">
        <v>325</v>
      </c>
      <c r="H1102" t="s">
        <v>22</v>
      </c>
      <c r="I1102" t="s">
        <v>326</v>
      </c>
      <c r="J1102" t="s">
        <v>57</v>
      </c>
      <c r="K1102" t="s">
        <v>329</v>
      </c>
      <c r="L1102" t="s">
        <v>66</v>
      </c>
      <c r="N1102" t="s">
        <v>66</v>
      </c>
      <c r="P1102" t="s">
        <v>313</v>
      </c>
    </row>
    <row r="1103" spans="2:16" x14ac:dyDescent="0.35">
      <c r="B1103" t="s">
        <v>18</v>
      </c>
      <c r="C1103" t="s">
        <v>499</v>
      </c>
      <c r="D1103" t="s">
        <v>33</v>
      </c>
      <c r="E1103" t="s">
        <v>501</v>
      </c>
      <c r="F1103" t="s">
        <v>288</v>
      </c>
      <c r="G1103" t="s">
        <v>325</v>
      </c>
      <c r="H1103" t="s">
        <v>22</v>
      </c>
      <c r="I1103" t="s">
        <v>326</v>
      </c>
      <c r="J1103" t="s">
        <v>57</v>
      </c>
      <c r="K1103" t="s">
        <v>330</v>
      </c>
      <c r="L1103" t="s">
        <v>68</v>
      </c>
      <c r="N1103" t="s">
        <v>715</v>
      </c>
      <c r="P1103" t="s">
        <v>313</v>
      </c>
    </row>
    <row r="1104" spans="2:16" x14ac:dyDescent="0.35">
      <c r="B1104" t="s">
        <v>18</v>
      </c>
      <c r="C1104" t="s">
        <v>499</v>
      </c>
      <c r="D1104" t="s">
        <v>33</v>
      </c>
      <c r="E1104" t="s">
        <v>501</v>
      </c>
      <c r="F1104" t="s">
        <v>288</v>
      </c>
      <c r="G1104" t="s">
        <v>325</v>
      </c>
      <c r="H1104" t="s">
        <v>22</v>
      </c>
      <c r="I1104" t="s">
        <v>326</v>
      </c>
      <c r="J1104" t="s">
        <v>57</v>
      </c>
      <c r="K1104" t="s">
        <v>331</v>
      </c>
      <c r="L1104" t="s">
        <v>69</v>
      </c>
      <c r="N1104" t="s">
        <v>69</v>
      </c>
      <c r="P1104" t="s">
        <v>313</v>
      </c>
    </row>
    <row r="1105" spans="2:16" x14ac:dyDescent="0.35">
      <c r="B1105" t="s">
        <v>18</v>
      </c>
      <c r="C1105" t="s">
        <v>499</v>
      </c>
      <c r="D1105" t="s">
        <v>33</v>
      </c>
      <c r="E1105" t="s">
        <v>501</v>
      </c>
      <c r="F1105" t="s">
        <v>288</v>
      </c>
      <c r="G1105" t="s">
        <v>325</v>
      </c>
      <c r="H1105" t="s">
        <v>22</v>
      </c>
      <c r="I1105" t="s">
        <v>333</v>
      </c>
      <c r="J1105" t="s">
        <v>171</v>
      </c>
      <c r="K1105" t="s">
        <v>334</v>
      </c>
      <c r="L1105" t="s">
        <v>82</v>
      </c>
      <c r="N1105" t="s">
        <v>82</v>
      </c>
      <c r="P1105" t="s">
        <v>313</v>
      </c>
    </row>
    <row r="1106" spans="2:16" x14ac:dyDescent="0.35">
      <c r="B1106" t="s">
        <v>18</v>
      </c>
      <c r="C1106" t="s">
        <v>499</v>
      </c>
      <c r="D1106" t="s">
        <v>33</v>
      </c>
      <c r="E1106" t="s">
        <v>501</v>
      </c>
      <c r="F1106" t="s">
        <v>288</v>
      </c>
      <c r="G1106" t="s">
        <v>325</v>
      </c>
      <c r="H1106" t="s">
        <v>22</v>
      </c>
      <c r="I1106" t="s">
        <v>335</v>
      </c>
      <c r="J1106" t="s">
        <v>80</v>
      </c>
      <c r="K1106" t="s">
        <v>336</v>
      </c>
      <c r="L1106" t="s">
        <v>83</v>
      </c>
      <c r="N1106" t="s">
        <v>83</v>
      </c>
      <c r="P1106" t="s">
        <v>313</v>
      </c>
    </row>
    <row r="1107" spans="2:16" x14ac:dyDescent="0.35">
      <c r="B1107" t="s">
        <v>18</v>
      </c>
      <c r="C1107" t="s">
        <v>499</v>
      </c>
      <c r="D1107" t="s">
        <v>33</v>
      </c>
      <c r="E1107" t="s">
        <v>501</v>
      </c>
      <c r="F1107" t="s">
        <v>288</v>
      </c>
      <c r="G1107" t="s">
        <v>325</v>
      </c>
      <c r="H1107" t="s">
        <v>22</v>
      </c>
      <c r="I1107" t="s">
        <v>20</v>
      </c>
      <c r="J1107" t="s">
        <v>20</v>
      </c>
      <c r="K1107" t="s">
        <v>342</v>
      </c>
      <c r="L1107" t="s">
        <v>112</v>
      </c>
      <c r="N1107" t="s">
        <v>112</v>
      </c>
      <c r="P1107" t="s">
        <v>313</v>
      </c>
    </row>
    <row r="1108" spans="2:16" x14ac:dyDescent="0.35">
      <c r="B1108" t="s">
        <v>18</v>
      </c>
      <c r="C1108" t="s">
        <v>499</v>
      </c>
      <c r="D1108" t="s">
        <v>33</v>
      </c>
      <c r="E1108" t="s">
        <v>501</v>
      </c>
      <c r="F1108" t="s">
        <v>288</v>
      </c>
      <c r="G1108" t="s">
        <v>325</v>
      </c>
      <c r="H1108" t="s">
        <v>22</v>
      </c>
      <c r="I1108" t="s">
        <v>20</v>
      </c>
      <c r="J1108" t="s">
        <v>20</v>
      </c>
      <c r="K1108" t="s">
        <v>345</v>
      </c>
      <c r="L1108" t="s">
        <v>114</v>
      </c>
      <c r="N1108" t="s">
        <v>114</v>
      </c>
      <c r="P1108" t="s">
        <v>313</v>
      </c>
    </row>
    <row r="1109" spans="2:16" x14ac:dyDescent="0.35">
      <c r="B1109" t="s">
        <v>18</v>
      </c>
      <c r="C1109" t="s">
        <v>499</v>
      </c>
      <c r="D1109" t="s">
        <v>33</v>
      </c>
      <c r="E1109" t="s">
        <v>501</v>
      </c>
      <c r="F1109" t="s">
        <v>288</v>
      </c>
      <c r="G1109" t="s">
        <v>325</v>
      </c>
      <c r="H1109" t="s">
        <v>22</v>
      </c>
      <c r="I1109" t="s">
        <v>346</v>
      </c>
      <c r="J1109" t="s">
        <v>115</v>
      </c>
      <c r="K1109" t="s">
        <v>347</v>
      </c>
      <c r="L1109" t="s">
        <v>116</v>
      </c>
      <c r="N1109" t="s">
        <v>116</v>
      </c>
      <c r="P1109" t="s">
        <v>313</v>
      </c>
    </row>
    <row r="1110" spans="2:16" x14ac:dyDescent="0.35">
      <c r="B1110" t="s">
        <v>18</v>
      </c>
      <c r="C1110" t="s">
        <v>499</v>
      </c>
      <c r="D1110" t="s">
        <v>33</v>
      </c>
      <c r="E1110" t="s">
        <v>501</v>
      </c>
      <c r="F1110" t="s">
        <v>288</v>
      </c>
      <c r="G1110" t="s">
        <v>325</v>
      </c>
      <c r="H1110" t="s">
        <v>22</v>
      </c>
      <c r="I1110" t="s">
        <v>346</v>
      </c>
      <c r="J1110" t="s">
        <v>115</v>
      </c>
      <c r="K1110" t="s">
        <v>348</v>
      </c>
      <c r="L1110" t="s">
        <v>119</v>
      </c>
      <c r="N1110" t="s">
        <v>787</v>
      </c>
      <c r="P1110" t="s">
        <v>313</v>
      </c>
    </row>
    <row r="1111" spans="2:16" x14ac:dyDescent="0.35">
      <c r="B1111" t="s">
        <v>18</v>
      </c>
      <c r="C1111" t="s">
        <v>499</v>
      </c>
      <c r="D1111" t="s">
        <v>33</v>
      </c>
      <c r="E1111" t="s">
        <v>501</v>
      </c>
      <c r="F1111" t="s">
        <v>288</v>
      </c>
      <c r="G1111" t="s">
        <v>325</v>
      </c>
      <c r="H1111" t="s">
        <v>22</v>
      </c>
      <c r="I1111" t="s">
        <v>346</v>
      </c>
      <c r="J1111" t="s">
        <v>115</v>
      </c>
      <c r="K1111" t="s">
        <v>433</v>
      </c>
      <c r="L1111" t="s">
        <v>111</v>
      </c>
      <c r="N1111" t="s">
        <v>111</v>
      </c>
      <c r="P1111" t="s">
        <v>313</v>
      </c>
    </row>
    <row r="1112" spans="2:16" x14ac:dyDescent="0.35">
      <c r="B1112" t="s">
        <v>18</v>
      </c>
      <c r="C1112" t="s">
        <v>499</v>
      </c>
      <c r="D1112" t="s">
        <v>33</v>
      </c>
      <c r="E1112" t="s">
        <v>501</v>
      </c>
      <c r="F1112" t="s">
        <v>288</v>
      </c>
      <c r="G1112" t="s">
        <v>325</v>
      </c>
      <c r="H1112" t="s">
        <v>22</v>
      </c>
      <c r="I1112" t="s">
        <v>346</v>
      </c>
      <c r="J1112" t="s">
        <v>115</v>
      </c>
      <c r="K1112" t="s">
        <v>349</v>
      </c>
      <c r="L1112" t="s">
        <v>122</v>
      </c>
      <c r="N1112" t="s">
        <v>122</v>
      </c>
      <c r="P1112" t="s">
        <v>313</v>
      </c>
    </row>
    <row r="1113" spans="2:16" x14ac:dyDescent="0.35">
      <c r="B1113" t="s">
        <v>18</v>
      </c>
      <c r="C1113" t="s">
        <v>499</v>
      </c>
      <c r="D1113" t="s">
        <v>33</v>
      </c>
      <c r="E1113" t="s">
        <v>501</v>
      </c>
      <c r="F1113" t="s">
        <v>288</v>
      </c>
      <c r="G1113" t="s">
        <v>325</v>
      </c>
      <c r="H1113" t="s">
        <v>22</v>
      </c>
      <c r="I1113" t="s">
        <v>346</v>
      </c>
      <c r="J1113" t="s">
        <v>115</v>
      </c>
      <c r="K1113" t="s">
        <v>350</v>
      </c>
      <c r="L1113" t="s">
        <v>124</v>
      </c>
      <c r="N1113" t="s">
        <v>124</v>
      </c>
      <c r="P1113" t="s">
        <v>313</v>
      </c>
    </row>
    <row r="1114" spans="2:16" x14ac:dyDescent="0.35">
      <c r="B1114" t="s">
        <v>18</v>
      </c>
      <c r="C1114" t="s">
        <v>499</v>
      </c>
      <c r="D1114" t="s">
        <v>33</v>
      </c>
      <c r="E1114" t="s">
        <v>501</v>
      </c>
      <c r="F1114" t="s">
        <v>288</v>
      </c>
      <c r="G1114" t="s">
        <v>325</v>
      </c>
      <c r="H1114" t="s">
        <v>22</v>
      </c>
      <c r="I1114" t="s">
        <v>346</v>
      </c>
      <c r="J1114" t="s">
        <v>115</v>
      </c>
      <c r="K1114" t="s">
        <v>385</v>
      </c>
      <c r="L1114" t="s">
        <v>127</v>
      </c>
      <c r="N1114" t="s">
        <v>127</v>
      </c>
      <c r="P1114" t="s">
        <v>313</v>
      </c>
    </row>
    <row r="1115" spans="2:16" x14ac:dyDescent="0.35">
      <c r="B1115" t="s">
        <v>18</v>
      </c>
      <c r="C1115" t="s">
        <v>499</v>
      </c>
      <c r="D1115" t="s">
        <v>33</v>
      </c>
      <c r="E1115" t="s">
        <v>501</v>
      </c>
      <c r="F1115" t="s">
        <v>288</v>
      </c>
      <c r="G1115" t="s">
        <v>325</v>
      </c>
      <c r="H1115" t="s">
        <v>22</v>
      </c>
      <c r="I1115" t="s">
        <v>346</v>
      </c>
      <c r="J1115" t="s">
        <v>115</v>
      </c>
      <c r="K1115" t="s">
        <v>312</v>
      </c>
      <c r="L1115" t="s">
        <v>79</v>
      </c>
      <c r="N1115" t="s">
        <v>79</v>
      </c>
      <c r="P1115" t="s">
        <v>313</v>
      </c>
    </row>
    <row r="1116" spans="2:16" x14ac:dyDescent="0.35">
      <c r="B1116" t="s">
        <v>18</v>
      </c>
      <c r="C1116" t="s">
        <v>499</v>
      </c>
      <c r="D1116" t="s">
        <v>33</v>
      </c>
      <c r="E1116" t="s">
        <v>501</v>
      </c>
      <c r="F1116" t="s">
        <v>288</v>
      </c>
      <c r="G1116" t="s">
        <v>424</v>
      </c>
      <c r="H1116" t="s">
        <v>176</v>
      </c>
      <c r="I1116" t="s">
        <v>428</v>
      </c>
      <c r="J1116" t="s">
        <v>46</v>
      </c>
      <c r="L1116" t="str">
        <f t="shared" ref="L1116:L1122" si="69">J1116</f>
        <v>Stairway</v>
      </c>
      <c r="N1116" t="s">
        <v>313</v>
      </c>
      <c r="P1116" t="s">
        <v>313</v>
      </c>
    </row>
    <row r="1117" spans="2:16" x14ac:dyDescent="0.35">
      <c r="B1117" t="s">
        <v>18</v>
      </c>
      <c r="C1117" t="s">
        <v>499</v>
      </c>
      <c r="D1117" t="s">
        <v>33</v>
      </c>
      <c r="E1117" t="s">
        <v>451</v>
      </c>
      <c r="F1117" t="s">
        <v>289</v>
      </c>
      <c r="G1117" t="s">
        <v>316</v>
      </c>
      <c r="H1117" t="s">
        <v>30</v>
      </c>
      <c r="I1117" t="s">
        <v>316</v>
      </c>
      <c r="J1117" t="s">
        <v>30</v>
      </c>
      <c r="L1117" t="str">
        <f t="shared" si="69"/>
        <v>Room Interior</v>
      </c>
      <c r="N1117" t="s">
        <v>313</v>
      </c>
      <c r="P1117" t="s">
        <v>313</v>
      </c>
    </row>
    <row r="1118" spans="2:16" x14ac:dyDescent="0.35">
      <c r="B1118" t="s">
        <v>18</v>
      </c>
      <c r="C1118" t="s">
        <v>499</v>
      </c>
      <c r="D1118" t="s">
        <v>33</v>
      </c>
      <c r="E1118" t="s">
        <v>451</v>
      </c>
      <c r="F1118" t="s">
        <v>289</v>
      </c>
      <c r="G1118" t="s">
        <v>318</v>
      </c>
      <c r="H1118" t="s">
        <v>141</v>
      </c>
      <c r="I1118" t="s">
        <v>318</v>
      </c>
      <c r="J1118" t="s">
        <v>141</v>
      </c>
      <c r="L1118" t="str">
        <f t="shared" si="69"/>
        <v>Substructure</v>
      </c>
      <c r="N1118" t="s">
        <v>313</v>
      </c>
      <c r="P1118" t="s">
        <v>313</v>
      </c>
    </row>
    <row r="1119" spans="2:16" x14ac:dyDescent="0.35">
      <c r="B1119" t="s">
        <v>18</v>
      </c>
      <c r="C1119" t="s">
        <v>499</v>
      </c>
      <c r="D1119" t="s">
        <v>33</v>
      </c>
      <c r="E1119" t="s">
        <v>451</v>
      </c>
      <c r="F1119" t="s">
        <v>289</v>
      </c>
      <c r="G1119" t="s">
        <v>320</v>
      </c>
      <c r="H1119" t="s">
        <v>132</v>
      </c>
      <c r="I1119" t="s">
        <v>317</v>
      </c>
      <c r="J1119" t="s">
        <v>41</v>
      </c>
      <c r="L1119" t="str">
        <f t="shared" si="69"/>
        <v>Door</v>
      </c>
      <c r="N1119" t="s">
        <v>313</v>
      </c>
      <c r="P1119" t="s">
        <v>313</v>
      </c>
    </row>
    <row r="1120" spans="2:16" x14ac:dyDescent="0.35">
      <c r="B1120" t="s">
        <v>18</v>
      </c>
      <c r="C1120" t="s">
        <v>499</v>
      </c>
      <c r="D1120" t="s">
        <v>33</v>
      </c>
      <c r="E1120" t="s">
        <v>451</v>
      </c>
      <c r="F1120" t="s">
        <v>289</v>
      </c>
      <c r="G1120" t="s">
        <v>320</v>
      </c>
      <c r="H1120" t="s">
        <v>132</v>
      </c>
      <c r="I1120" t="s">
        <v>321</v>
      </c>
      <c r="J1120" t="s">
        <v>135</v>
      </c>
      <c r="L1120" t="str">
        <f t="shared" si="69"/>
        <v>Exterior Wall</v>
      </c>
      <c r="N1120" t="s">
        <v>313</v>
      </c>
      <c r="P1120" t="s">
        <v>313</v>
      </c>
    </row>
    <row r="1121" spans="2:16" x14ac:dyDescent="0.35">
      <c r="B1121" t="s">
        <v>18</v>
      </c>
      <c r="C1121" t="s">
        <v>499</v>
      </c>
      <c r="D1121" t="s">
        <v>33</v>
      </c>
      <c r="E1121" t="s">
        <v>451</v>
      </c>
      <c r="F1121" t="s">
        <v>289</v>
      </c>
      <c r="G1121" t="s">
        <v>320</v>
      </c>
      <c r="H1121" t="s">
        <v>132</v>
      </c>
      <c r="I1121" t="s">
        <v>322</v>
      </c>
      <c r="J1121" t="s">
        <v>137</v>
      </c>
      <c r="L1121" t="str">
        <f t="shared" si="69"/>
        <v>Overhead Door</v>
      </c>
      <c r="N1121" t="s">
        <v>313</v>
      </c>
      <c r="P1121" t="s">
        <v>313</v>
      </c>
    </row>
    <row r="1122" spans="2:16" x14ac:dyDescent="0.35">
      <c r="B1122" t="s">
        <v>18</v>
      </c>
      <c r="C1122" t="s">
        <v>499</v>
      </c>
      <c r="D1122" t="s">
        <v>33</v>
      </c>
      <c r="E1122" t="s">
        <v>451</v>
      </c>
      <c r="F1122" t="s">
        <v>289</v>
      </c>
      <c r="G1122" t="s">
        <v>320</v>
      </c>
      <c r="H1122" t="s">
        <v>132</v>
      </c>
      <c r="I1122" t="s">
        <v>319</v>
      </c>
      <c r="J1122" t="s">
        <v>140</v>
      </c>
      <c r="L1122" t="str">
        <f t="shared" si="69"/>
        <v>Superstructure</v>
      </c>
      <c r="N1122" t="s">
        <v>313</v>
      </c>
      <c r="P1122" t="s">
        <v>313</v>
      </c>
    </row>
    <row r="1123" spans="2:16" x14ac:dyDescent="0.35">
      <c r="B1123" t="s">
        <v>18</v>
      </c>
      <c r="C1123" t="s">
        <v>499</v>
      </c>
      <c r="D1123" t="s">
        <v>33</v>
      </c>
      <c r="E1123" t="s">
        <v>451</v>
      </c>
      <c r="F1123" t="s">
        <v>289</v>
      </c>
      <c r="G1123" t="s">
        <v>325</v>
      </c>
      <c r="H1123" t="s">
        <v>22</v>
      </c>
      <c r="I1123" t="s">
        <v>326</v>
      </c>
      <c r="J1123" t="s">
        <v>57</v>
      </c>
      <c r="K1123" t="s">
        <v>327</v>
      </c>
      <c r="L1123" t="s">
        <v>294</v>
      </c>
      <c r="M1123" t="s">
        <v>483</v>
      </c>
      <c r="N1123" t="s">
        <v>294</v>
      </c>
      <c r="P1123" t="s">
        <v>313</v>
      </c>
    </row>
    <row r="1124" spans="2:16" x14ac:dyDescent="0.35">
      <c r="B1124" t="s">
        <v>18</v>
      </c>
      <c r="C1124" t="s">
        <v>499</v>
      </c>
      <c r="D1124" t="s">
        <v>33</v>
      </c>
      <c r="E1124" t="s">
        <v>451</v>
      </c>
      <c r="F1124" t="s">
        <v>289</v>
      </c>
      <c r="G1124" t="s">
        <v>325</v>
      </c>
      <c r="H1124" t="s">
        <v>22</v>
      </c>
      <c r="I1124" t="s">
        <v>326</v>
      </c>
      <c r="J1124" t="s">
        <v>57</v>
      </c>
      <c r="K1124" t="s">
        <v>329</v>
      </c>
      <c r="L1124" t="s">
        <v>66</v>
      </c>
      <c r="N1124" t="s">
        <v>66</v>
      </c>
      <c r="P1124" t="s">
        <v>313</v>
      </c>
    </row>
    <row r="1125" spans="2:16" x14ac:dyDescent="0.35">
      <c r="B1125" t="s">
        <v>18</v>
      </c>
      <c r="C1125" t="s">
        <v>499</v>
      </c>
      <c r="D1125" t="s">
        <v>33</v>
      </c>
      <c r="E1125" t="s">
        <v>451</v>
      </c>
      <c r="F1125" t="s">
        <v>289</v>
      </c>
      <c r="G1125" t="s">
        <v>325</v>
      </c>
      <c r="H1125" t="s">
        <v>22</v>
      </c>
      <c r="I1125" t="s">
        <v>326</v>
      </c>
      <c r="J1125" t="s">
        <v>57</v>
      </c>
      <c r="K1125" t="s">
        <v>330</v>
      </c>
      <c r="L1125" t="s">
        <v>68</v>
      </c>
      <c r="N1125" t="s">
        <v>715</v>
      </c>
      <c r="P1125" t="s">
        <v>313</v>
      </c>
    </row>
    <row r="1126" spans="2:16" x14ac:dyDescent="0.35">
      <c r="B1126" t="s">
        <v>18</v>
      </c>
      <c r="C1126" t="s">
        <v>499</v>
      </c>
      <c r="D1126" t="s">
        <v>33</v>
      </c>
      <c r="E1126" t="s">
        <v>451</v>
      </c>
      <c r="F1126" t="s">
        <v>289</v>
      </c>
      <c r="G1126" t="s">
        <v>325</v>
      </c>
      <c r="H1126" t="s">
        <v>22</v>
      </c>
      <c r="I1126" t="s">
        <v>326</v>
      </c>
      <c r="J1126" t="s">
        <v>57</v>
      </c>
      <c r="K1126" t="s">
        <v>331</v>
      </c>
      <c r="L1126" t="s">
        <v>69</v>
      </c>
      <c r="N1126" t="s">
        <v>69</v>
      </c>
      <c r="P1126" t="s">
        <v>313</v>
      </c>
    </row>
    <row r="1127" spans="2:16" x14ac:dyDescent="0.35">
      <c r="B1127" t="s">
        <v>18</v>
      </c>
      <c r="C1127" t="s">
        <v>499</v>
      </c>
      <c r="D1127" t="s">
        <v>33</v>
      </c>
      <c r="E1127" t="s">
        <v>451</v>
      </c>
      <c r="F1127" t="s">
        <v>289</v>
      </c>
      <c r="G1127" t="s">
        <v>325</v>
      </c>
      <c r="H1127" t="s">
        <v>22</v>
      </c>
      <c r="I1127" t="s">
        <v>326</v>
      </c>
      <c r="J1127" t="s">
        <v>57</v>
      </c>
      <c r="K1127" t="s">
        <v>332</v>
      </c>
      <c r="L1127" t="s">
        <v>70</v>
      </c>
      <c r="N1127" t="s">
        <v>70</v>
      </c>
      <c r="P1127" t="s">
        <v>313</v>
      </c>
    </row>
    <row r="1128" spans="2:16" x14ac:dyDescent="0.35">
      <c r="B1128" t="s">
        <v>18</v>
      </c>
      <c r="C1128" t="s">
        <v>499</v>
      </c>
      <c r="D1128" t="s">
        <v>33</v>
      </c>
      <c r="E1128" t="s">
        <v>451</v>
      </c>
      <c r="F1128" t="s">
        <v>289</v>
      </c>
      <c r="G1128" t="s">
        <v>325</v>
      </c>
      <c r="H1128" t="s">
        <v>22</v>
      </c>
      <c r="I1128" t="s">
        <v>335</v>
      </c>
      <c r="J1128" t="s">
        <v>80</v>
      </c>
      <c r="K1128" t="s">
        <v>336</v>
      </c>
      <c r="L1128" t="s">
        <v>83</v>
      </c>
      <c r="N1128" t="s">
        <v>83</v>
      </c>
      <c r="P1128" t="s">
        <v>313</v>
      </c>
    </row>
    <row r="1129" spans="2:16" x14ac:dyDescent="0.35">
      <c r="B1129" t="s">
        <v>18</v>
      </c>
      <c r="C1129" t="s">
        <v>499</v>
      </c>
      <c r="D1129" t="s">
        <v>33</v>
      </c>
      <c r="E1129" t="s">
        <v>451</v>
      </c>
      <c r="F1129" t="s">
        <v>289</v>
      </c>
      <c r="G1129" t="s">
        <v>325</v>
      </c>
      <c r="H1129" t="s">
        <v>22</v>
      </c>
      <c r="I1129" t="s">
        <v>20</v>
      </c>
      <c r="J1129" t="s">
        <v>20</v>
      </c>
      <c r="K1129" t="s">
        <v>342</v>
      </c>
      <c r="L1129" t="s">
        <v>112</v>
      </c>
      <c r="N1129" t="s">
        <v>112</v>
      </c>
      <c r="P1129" t="s">
        <v>313</v>
      </c>
    </row>
    <row r="1130" spans="2:16" x14ac:dyDescent="0.35">
      <c r="B1130" t="s">
        <v>18</v>
      </c>
      <c r="C1130" t="s">
        <v>499</v>
      </c>
      <c r="D1130" t="s">
        <v>33</v>
      </c>
      <c r="E1130" t="s">
        <v>451</v>
      </c>
      <c r="F1130" t="s">
        <v>289</v>
      </c>
      <c r="G1130" t="s">
        <v>325</v>
      </c>
      <c r="H1130" t="s">
        <v>22</v>
      </c>
      <c r="I1130" t="s">
        <v>20</v>
      </c>
      <c r="J1130" t="s">
        <v>20</v>
      </c>
      <c r="K1130" t="s">
        <v>344</v>
      </c>
      <c r="L1130" t="s">
        <v>113</v>
      </c>
      <c r="N1130" t="s">
        <v>113</v>
      </c>
      <c r="P1130" t="s">
        <v>313</v>
      </c>
    </row>
    <row r="1131" spans="2:16" x14ac:dyDescent="0.35">
      <c r="B1131" t="s">
        <v>18</v>
      </c>
      <c r="C1131" t="s">
        <v>499</v>
      </c>
      <c r="D1131" t="s">
        <v>33</v>
      </c>
      <c r="E1131" t="s">
        <v>451</v>
      </c>
      <c r="F1131" t="s">
        <v>289</v>
      </c>
      <c r="G1131" t="s">
        <v>325</v>
      </c>
      <c r="H1131" t="s">
        <v>22</v>
      </c>
      <c r="I1131" t="s">
        <v>20</v>
      </c>
      <c r="J1131" t="s">
        <v>20</v>
      </c>
      <c r="K1131" t="s">
        <v>345</v>
      </c>
      <c r="L1131" t="s">
        <v>114</v>
      </c>
      <c r="N1131" t="s">
        <v>114</v>
      </c>
      <c r="P1131" t="s">
        <v>313</v>
      </c>
    </row>
    <row r="1132" spans="2:16" x14ac:dyDescent="0.35">
      <c r="B1132" t="s">
        <v>18</v>
      </c>
      <c r="C1132" t="s">
        <v>499</v>
      </c>
      <c r="D1132" t="s">
        <v>33</v>
      </c>
      <c r="E1132" t="s">
        <v>498</v>
      </c>
      <c r="F1132" t="s">
        <v>300</v>
      </c>
      <c r="G1132" t="s">
        <v>316</v>
      </c>
      <c r="H1132" t="s">
        <v>30</v>
      </c>
      <c r="I1132" t="s">
        <v>394</v>
      </c>
      <c r="J1132" t="s">
        <v>40</v>
      </c>
      <c r="L1132" t="str">
        <f t="shared" ref="L1132:L1140" si="70">J1132</f>
        <v>Bollard</v>
      </c>
      <c r="N1132" t="s">
        <v>313</v>
      </c>
      <c r="P1132" t="s">
        <v>313</v>
      </c>
    </row>
    <row r="1133" spans="2:16" x14ac:dyDescent="0.35">
      <c r="B1133" t="s">
        <v>18</v>
      </c>
      <c r="C1133" t="s">
        <v>499</v>
      </c>
      <c r="D1133" t="s">
        <v>33</v>
      </c>
      <c r="E1133" t="s">
        <v>498</v>
      </c>
      <c r="F1133" t="s">
        <v>300</v>
      </c>
      <c r="G1133" t="s">
        <v>316</v>
      </c>
      <c r="H1133" t="s">
        <v>30</v>
      </c>
      <c r="I1133" t="s">
        <v>316</v>
      </c>
      <c r="J1133" t="s">
        <v>30</v>
      </c>
      <c r="L1133" t="str">
        <f t="shared" si="70"/>
        <v>Room Interior</v>
      </c>
      <c r="N1133" t="s">
        <v>313</v>
      </c>
      <c r="P1133" t="s">
        <v>313</v>
      </c>
    </row>
    <row r="1134" spans="2:16" x14ac:dyDescent="0.35">
      <c r="B1134" t="s">
        <v>18</v>
      </c>
      <c r="C1134" t="s">
        <v>499</v>
      </c>
      <c r="D1134" t="s">
        <v>33</v>
      </c>
      <c r="E1134" t="s">
        <v>498</v>
      </c>
      <c r="F1134" t="s">
        <v>300</v>
      </c>
      <c r="G1134" t="s">
        <v>318</v>
      </c>
      <c r="H1134" t="s">
        <v>141</v>
      </c>
      <c r="I1134" t="s">
        <v>318</v>
      </c>
      <c r="J1134" t="s">
        <v>141</v>
      </c>
      <c r="L1134" t="str">
        <f t="shared" si="70"/>
        <v>Substructure</v>
      </c>
      <c r="N1134" t="s">
        <v>313</v>
      </c>
      <c r="P1134" t="s">
        <v>313</v>
      </c>
    </row>
    <row r="1135" spans="2:16" x14ac:dyDescent="0.35">
      <c r="B1135" t="s">
        <v>18</v>
      </c>
      <c r="C1135" t="s">
        <v>499</v>
      </c>
      <c r="D1135" t="s">
        <v>33</v>
      </c>
      <c r="E1135" t="s">
        <v>498</v>
      </c>
      <c r="F1135" t="s">
        <v>300</v>
      </c>
      <c r="G1135" t="s">
        <v>320</v>
      </c>
      <c r="H1135" t="s">
        <v>132</v>
      </c>
      <c r="I1135" t="s">
        <v>317</v>
      </c>
      <c r="J1135" t="s">
        <v>41</v>
      </c>
      <c r="L1135" t="str">
        <f t="shared" si="70"/>
        <v>Door</v>
      </c>
      <c r="N1135" t="s">
        <v>313</v>
      </c>
      <c r="P1135" t="s">
        <v>313</v>
      </c>
    </row>
    <row r="1136" spans="2:16" x14ac:dyDescent="0.35">
      <c r="B1136" t="s">
        <v>18</v>
      </c>
      <c r="C1136" t="s">
        <v>499</v>
      </c>
      <c r="D1136" t="s">
        <v>33</v>
      </c>
      <c r="E1136" t="s">
        <v>498</v>
      </c>
      <c r="F1136" t="s">
        <v>300</v>
      </c>
      <c r="G1136" t="s">
        <v>320</v>
      </c>
      <c r="H1136" t="s">
        <v>132</v>
      </c>
      <c r="I1136" t="s">
        <v>321</v>
      </c>
      <c r="J1136" t="s">
        <v>135</v>
      </c>
      <c r="L1136" t="str">
        <f t="shared" si="70"/>
        <v>Exterior Wall</v>
      </c>
      <c r="N1136" t="s">
        <v>313</v>
      </c>
      <c r="P1136" t="s">
        <v>313</v>
      </c>
    </row>
    <row r="1137" spans="2:16" x14ac:dyDescent="0.35">
      <c r="B1137" t="s">
        <v>18</v>
      </c>
      <c r="C1137" t="s">
        <v>499</v>
      </c>
      <c r="D1137" t="s">
        <v>33</v>
      </c>
      <c r="E1137" t="s">
        <v>498</v>
      </c>
      <c r="F1137" t="s">
        <v>300</v>
      </c>
      <c r="G1137" t="s">
        <v>320</v>
      </c>
      <c r="H1137" t="s">
        <v>132</v>
      </c>
      <c r="I1137" t="s">
        <v>322</v>
      </c>
      <c r="J1137" t="s">
        <v>137</v>
      </c>
      <c r="L1137" t="str">
        <f t="shared" si="70"/>
        <v>Overhead Door</v>
      </c>
      <c r="N1137" t="s">
        <v>313</v>
      </c>
      <c r="P1137" t="s">
        <v>313</v>
      </c>
    </row>
    <row r="1138" spans="2:16" x14ac:dyDescent="0.35">
      <c r="B1138" t="s">
        <v>18</v>
      </c>
      <c r="C1138" t="s">
        <v>499</v>
      </c>
      <c r="D1138" t="s">
        <v>33</v>
      </c>
      <c r="E1138" t="s">
        <v>498</v>
      </c>
      <c r="F1138" t="s">
        <v>300</v>
      </c>
      <c r="G1138" t="s">
        <v>320</v>
      </c>
      <c r="H1138" t="s">
        <v>132</v>
      </c>
      <c r="I1138" t="s">
        <v>323</v>
      </c>
      <c r="J1138" t="s">
        <v>175</v>
      </c>
      <c r="L1138" t="str">
        <f t="shared" si="70"/>
        <v>Sloped Roof</v>
      </c>
      <c r="N1138" t="s">
        <v>313</v>
      </c>
      <c r="P1138" t="s">
        <v>313</v>
      </c>
    </row>
    <row r="1139" spans="2:16" x14ac:dyDescent="0.35">
      <c r="B1139" t="s">
        <v>18</v>
      </c>
      <c r="C1139" t="s">
        <v>499</v>
      </c>
      <c r="D1139" t="s">
        <v>33</v>
      </c>
      <c r="E1139" t="s">
        <v>498</v>
      </c>
      <c r="F1139" t="s">
        <v>300</v>
      </c>
      <c r="G1139" t="s">
        <v>320</v>
      </c>
      <c r="H1139" t="s">
        <v>132</v>
      </c>
      <c r="I1139" t="s">
        <v>319</v>
      </c>
      <c r="J1139" t="s">
        <v>140</v>
      </c>
      <c r="L1139" t="str">
        <f t="shared" si="70"/>
        <v>Superstructure</v>
      </c>
      <c r="N1139" t="s">
        <v>313</v>
      </c>
      <c r="P1139" t="s">
        <v>313</v>
      </c>
    </row>
    <row r="1140" spans="2:16" x14ac:dyDescent="0.35">
      <c r="B1140" t="s">
        <v>18</v>
      </c>
      <c r="C1140" t="s">
        <v>499</v>
      </c>
      <c r="D1140" t="s">
        <v>33</v>
      </c>
      <c r="E1140" t="s">
        <v>498</v>
      </c>
      <c r="F1140" t="s">
        <v>300</v>
      </c>
      <c r="G1140" t="s">
        <v>320</v>
      </c>
      <c r="H1140" t="s">
        <v>132</v>
      </c>
      <c r="I1140" t="s">
        <v>324</v>
      </c>
      <c r="J1140" t="s">
        <v>47</v>
      </c>
      <c r="L1140" t="str">
        <f t="shared" si="70"/>
        <v>Window System</v>
      </c>
      <c r="N1140" t="s">
        <v>313</v>
      </c>
      <c r="P1140" t="s">
        <v>313</v>
      </c>
    </row>
    <row r="1141" spans="2:16" x14ac:dyDescent="0.35">
      <c r="B1141" t="s">
        <v>18</v>
      </c>
      <c r="C1141" t="s">
        <v>499</v>
      </c>
      <c r="D1141" t="s">
        <v>33</v>
      </c>
      <c r="E1141" t="s">
        <v>498</v>
      </c>
      <c r="F1141" t="s">
        <v>300</v>
      </c>
      <c r="G1141" t="s">
        <v>325</v>
      </c>
      <c r="H1141" t="s">
        <v>22</v>
      </c>
      <c r="I1141" t="s">
        <v>326</v>
      </c>
      <c r="J1141" t="s">
        <v>57</v>
      </c>
      <c r="K1141" t="s">
        <v>327</v>
      </c>
      <c r="L1141" t="s">
        <v>294</v>
      </c>
      <c r="M1141" t="s">
        <v>483</v>
      </c>
      <c r="N1141" t="s">
        <v>294</v>
      </c>
      <c r="P1141" t="s">
        <v>313</v>
      </c>
    </row>
    <row r="1142" spans="2:16" x14ac:dyDescent="0.35">
      <c r="B1142" t="s">
        <v>18</v>
      </c>
      <c r="C1142" t="s">
        <v>499</v>
      </c>
      <c r="D1142" t="s">
        <v>33</v>
      </c>
      <c r="E1142" t="s">
        <v>498</v>
      </c>
      <c r="F1142" t="s">
        <v>300</v>
      </c>
      <c r="G1142" t="s">
        <v>325</v>
      </c>
      <c r="H1142" t="s">
        <v>22</v>
      </c>
      <c r="I1142" t="s">
        <v>326</v>
      </c>
      <c r="J1142" t="s">
        <v>57</v>
      </c>
      <c r="K1142" t="s">
        <v>354</v>
      </c>
      <c r="L1142" t="s">
        <v>59</v>
      </c>
      <c r="N1142" t="s">
        <v>59</v>
      </c>
      <c r="P1142" t="s">
        <v>313</v>
      </c>
    </row>
    <row r="1143" spans="2:16" x14ac:dyDescent="0.35">
      <c r="B1143" t="s">
        <v>18</v>
      </c>
      <c r="C1143" t="s">
        <v>499</v>
      </c>
      <c r="D1143" t="s">
        <v>33</v>
      </c>
      <c r="E1143" t="s">
        <v>498</v>
      </c>
      <c r="F1143" t="s">
        <v>300</v>
      </c>
      <c r="G1143" t="s">
        <v>325</v>
      </c>
      <c r="H1143" t="s">
        <v>22</v>
      </c>
      <c r="I1143" t="s">
        <v>326</v>
      </c>
      <c r="J1143" t="s">
        <v>57</v>
      </c>
      <c r="K1143" t="s">
        <v>374</v>
      </c>
      <c r="L1143" t="s">
        <v>64</v>
      </c>
      <c r="M1143" t="s">
        <v>480</v>
      </c>
      <c r="N1143" t="s">
        <v>291</v>
      </c>
      <c r="P1143" t="s">
        <v>313</v>
      </c>
    </row>
    <row r="1144" spans="2:16" x14ac:dyDescent="0.35">
      <c r="B1144" t="s">
        <v>18</v>
      </c>
      <c r="C1144" t="s">
        <v>499</v>
      </c>
      <c r="D1144" t="s">
        <v>33</v>
      </c>
      <c r="E1144" t="s">
        <v>498</v>
      </c>
      <c r="F1144" t="s">
        <v>300</v>
      </c>
      <c r="G1144" t="s">
        <v>325</v>
      </c>
      <c r="H1144" t="s">
        <v>22</v>
      </c>
      <c r="I1144" t="s">
        <v>326</v>
      </c>
      <c r="J1144" t="s">
        <v>57</v>
      </c>
      <c r="K1144" t="s">
        <v>329</v>
      </c>
      <c r="L1144" t="s">
        <v>66</v>
      </c>
      <c r="N1144" t="s">
        <v>66</v>
      </c>
      <c r="P1144" t="s">
        <v>313</v>
      </c>
    </row>
    <row r="1145" spans="2:16" x14ac:dyDescent="0.35">
      <c r="B1145" t="s">
        <v>18</v>
      </c>
      <c r="C1145" t="s">
        <v>499</v>
      </c>
      <c r="D1145" t="s">
        <v>33</v>
      </c>
      <c r="E1145" t="s">
        <v>498</v>
      </c>
      <c r="F1145" t="s">
        <v>300</v>
      </c>
      <c r="G1145" t="s">
        <v>325</v>
      </c>
      <c r="H1145" t="s">
        <v>22</v>
      </c>
      <c r="I1145" t="s">
        <v>326</v>
      </c>
      <c r="J1145" t="s">
        <v>57</v>
      </c>
      <c r="K1145" t="s">
        <v>330</v>
      </c>
      <c r="L1145" t="s">
        <v>68</v>
      </c>
      <c r="N1145" t="s">
        <v>715</v>
      </c>
      <c r="P1145" t="s">
        <v>313</v>
      </c>
    </row>
    <row r="1146" spans="2:16" x14ac:dyDescent="0.35">
      <c r="B1146" t="s">
        <v>18</v>
      </c>
      <c r="C1146" t="s">
        <v>499</v>
      </c>
      <c r="D1146" t="s">
        <v>33</v>
      </c>
      <c r="E1146" t="s">
        <v>498</v>
      </c>
      <c r="F1146" t="s">
        <v>300</v>
      </c>
      <c r="G1146" t="s">
        <v>325</v>
      </c>
      <c r="H1146" t="s">
        <v>22</v>
      </c>
      <c r="I1146" t="s">
        <v>326</v>
      </c>
      <c r="J1146" t="s">
        <v>57</v>
      </c>
      <c r="K1146" t="s">
        <v>331</v>
      </c>
      <c r="L1146" t="s">
        <v>69</v>
      </c>
      <c r="N1146" t="s">
        <v>69</v>
      </c>
      <c r="P1146" t="s">
        <v>313</v>
      </c>
    </row>
    <row r="1147" spans="2:16" x14ac:dyDescent="0.35">
      <c r="B1147" t="s">
        <v>18</v>
      </c>
      <c r="C1147" t="s">
        <v>499</v>
      </c>
      <c r="D1147" t="s">
        <v>33</v>
      </c>
      <c r="E1147" t="s">
        <v>498</v>
      </c>
      <c r="F1147" t="s">
        <v>300</v>
      </c>
      <c r="G1147" t="s">
        <v>325</v>
      </c>
      <c r="H1147" t="s">
        <v>22</v>
      </c>
      <c r="I1147" t="s">
        <v>326</v>
      </c>
      <c r="J1147" t="s">
        <v>57</v>
      </c>
      <c r="K1147" t="s">
        <v>332</v>
      </c>
      <c r="L1147" t="s">
        <v>70</v>
      </c>
      <c r="N1147" t="s">
        <v>70</v>
      </c>
      <c r="P1147" t="s">
        <v>313</v>
      </c>
    </row>
    <row r="1148" spans="2:16" x14ac:dyDescent="0.35">
      <c r="B1148" t="s">
        <v>18</v>
      </c>
      <c r="C1148" t="s">
        <v>499</v>
      </c>
      <c r="D1148" t="s">
        <v>33</v>
      </c>
      <c r="E1148" t="s">
        <v>498</v>
      </c>
      <c r="F1148" t="s">
        <v>300</v>
      </c>
      <c r="G1148" t="s">
        <v>325</v>
      </c>
      <c r="H1148" t="s">
        <v>22</v>
      </c>
      <c r="I1148" t="s">
        <v>335</v>
      </c>
      <c r="J1148" t="s">
        <v>80</v>
      </c>
      <c r="K1148" t="s">
        <v>336</v>
      </c>
      <c r="L1148" t="s">
        <v>83</v>
      </c>
      <c r="N1148" t="s">
        <v>83</v>
      </c>
      <c r="P1148" t="s">
        <v>313</v>
      </c>
    </row>
    <row r="1149" spans="2:16" x14ac:dyDescent="0.35">
      <c r="B1149" t="s">
        <v>18</v>
      </c>
      <c r="C1149" t="s">
        <v>499</v>
      </c>
      <c r="D1149" t="s">
        <v>33</v>
      </c>
      <c r="E1149" t="s">
        <v>498</v>
      </c>
      <c r="F1149" t="s">
        <v>300</v>
      </c>
      <c r="G1149" t="s">
        <v>325</v>
      </c>
      <c r="H1149" t="s">
        <v>22</v>
      </c>
      <c r="I1149" t="s">
        <v>337</v>
      </c>
      <c r="J1149" t="s">
        <v>88</v>
      </c>
      <c r="K1149" t="s">
        <v>355</v>
      </c>
      <c r="L1149" t="s">
        <v>55</v>
      </c>
      <c r="N1149" t="s">
        <v>55</v>
      </c>
      <c r="P1149" t="s">
        <v>313</v>
      </c>
    </row>
    <row r="1150" spans="2:16" x14ac:dyDescent="0.35">
      <c r="B1150" t="s">
        <v>18</v>
      </c>
      <c r="C1150" t="s">
        <v>499</v>
      </c>
      <c r="D1150" t="s">
        <v>33</v>
      </c>
      <c r="E1150" t="s">
        <v>498</v>
      </c>
      <c r="F1150" t="s">
        <v>300</v>
      </c>
      <c r="G1150" t="s">
        <v>325</v>
      </c>
      <c r="H1150" t="s">
        <v>22</v>
      </c>
      <c r="I1150" t="s">
        <v>337</v>
      </c>
      <c r="J1150" t="s">
        <v>88</v>
      </c>
      <c r="K1150" t="s">
        <v>444</v>
      </c>
      <c r="L1150" t="s">
        <v>92</v>
      </c>
      <c r="N1150" t="s">
        <v>92</v>
      </c>
      <c r="P1150" t="s">
        <v>313</v>
      </c>
    </row>
    <row r="1151" spans="2:16" x14ac:dyDescent="0.35">
      <c r="B1151" t="s">
        <v>18</v>
      </c>
      <c r="C1151" t="s">
        <v>499</v>
      </c>
      <c r="D1151" t="s">
        <v>33</v>
      </c>
      <c r="E1151" t="s">
        <v>498</v>
      </c>
      <c r="F1151" t="s">
        <v>300</v>
      </c>
      <c r="G1151" t="s">
        <v>325</v>
      </c>
      <c r="H1151" t="s">
        <v>22</v>
      </c>
      <c r="I1151" t="s">
        <v>20</v>
      </c>
      <c r="J1151" t="s">
        <v>20</v>
      </c>
      <c r="K1151" t="s">
        <v>340</v>
      </c>
      <c r="L1151" t="s">
        <v>95</v>
      </c>
      <c r="N1151" t="s">
        <v>95</v>
      </c>
      <c r="P1151" t="s">
        <v>313</v>
      </c>
    </row>
    <row r="1152" spans="2:16" x14ac:dyDescent="0.35">
      <c r="B1152" t="s">
        <v>18</v>
      </c>
      <c r="C1152" t="s">
        <v>499</v>
      </c>
      <c r="D1152" t="s">
        <v>33</v>
      </c>
      <c r="E1152" t="s">
        <v>498</v>
      </c>
      <c r="F1152" t="s">
        <v>300</v>
      </c>
      <c r="G1152" t="s">
        <v>325</v>
      </c>
      <c r="H1152" t="s">
        <v>22</v>
      </c>
      <c r="I1152" t="s">
        <v>20</v>
      </c>
      <c r="J1152" t="s">
        <v>20</v>
      </c>
      <c r="K1152" t="s">
        <v>342</v>
      </c>
      <c r="L1152" t="s">
        <v>112</v>
      </c>
      <c r="N1152" t="s">
        <v>112</v>
      </c>
      <c r="P1152" t="s">
        <v>313</v>
      </c>
    </row>
    <row r="1153" spans="2:16" x14ac:dyDescent="0.35">
      <c r="B1153" t="s">
        <v>18</v>
      </c>
      <c r="C1153" t="s">
        <v>499</v>
      </c>
      <c r="D1153" t="s">
        <v>33</v>
      </c>
      <c r="E1153" t="s">
        <v>498</v>
      </c>
      <c r="F1153" t="s">
        <v>300</v>
      </c>
      <c r="G1153" t="s">
        <v>325</v>
      </c>
      <c r="H1153" t="s">
        <v>22</v>
      </c>
      <c r="I1153" t="s">
        <v>20</v>
      </c>
      <c r="J1153" t="s">
        <v>20</v>
      </c>
      <c r="K1153" t="s">
        <v>344</v>
      </c>
      <c r="L1153" t="s">
        <v>113</v>
      </c>
      <c r="N1153" t="s">
        <v>113</v>
      </c>
      <c r="P1153" t="s">
        <v>313</v>
      </c>
    </row>
    <row r="1154" spans="2:16" x14ac:dyDescent="0.35">
      <c r="B1154" t="s">
        <v>18</v>
      </c>
      <c r="C1154" t="s">
        <v>499</v>
      </c>
      <c r="D1154" t="s">
        <v>33</v>
      </c>
      <c r="E1154" t="s">
        <v>498</v>
      </c>
      <c r="F1154" t="s">
        <v>300</v>
      </c>
      <c r="G1154" t="s">
        <v>325</v>
      </c>
      <c r="H1154" t="s">
        <v>22</v>
      </c>
      <c r="I1154" t="s">
        <v>20</v>
      </c>
      <c r="J1154" t="s">
        <v>20</v>
      </c>
      <c r="K1154" t="s">
        <v>345</v>
      </c>
      <c r="L1154" t="s">
        <v>114</v>
      </c>
      <c r="N1154" t="s">
        <v>114</v>
      </c>
      <c r="P1154" t="s">
        <v>313</v>
      </c>
    </row>
    <row r="1155" spans="2:16" x14ac:dyDescent="0.35">
      <c r="B1155" t="s">
        <v>18</v>
      </c>
      <c r="C1155" t="s">
        <v>502</v>
      </c>
      <c r="D1155" t="s">
        <v>34</v>
      </c>
      <c r="E1155" t="s">
        <v>386</v>
      </c>
      <c r="F1155" t="s">
        <v>258</v>
      </c>
      <c r="G1155" t="s">
        <v>310</v>
      </c>
      <c r="H1155" t="s">
        <v>166</v>
      </c>
      <c r="I1155" t="s">
        <v>402</v>
      </c>
      <c r="J1155" t="s">
        <v>249</v>
      </c>
      <c r="K1155" t="s">
        <v>404</v>
      </c>
      <c r="L1155" t="s">
        <v>270</v>
      </c>
      <c r="M1155" t="s">
        <v>406</v>
      </c>
      <c r="N1155" t="s">
        <v>273</v>
      </c>
      <c r="P1155" t="s">
        <v>273</v>
      </c>
    </row>
    <row r="1156" spans="2:16" x14ac:dyDescent="0.35">
      <c r="B1156" t="s">
        <v>18</v>
      </c>
      <c r="C1156" t="s">
        <v>502</v>
      </c>
      <c r="D1156" t="s">
        <v>34</v>
      </c>
      <c r="E1156" t="s">
        <v>386</v>
      </c>
      <c r="F1156" t="s">
        <v>258</v>
      </c>
      <c r="G1156" t="s">
        <v>310</v>
      </c>
      <c r="H1156" t="s">
        <v>166</v>
      </c>
      <c r="I1156" t="s">
        <v>402</v>
      </c>
      <c r="J1156" t="s">
        <v>249</v>
      </c>
      <c r="K1156" t="s">
        <v>404</v>
      </c>
      <c r="L1156" t="s">
        <v>270</v>
      </c>
      <c r="M1156" t="s">
        <v>407</v>
      </c>
      <c r="N1156" t="s">
        <v>274</v>
      </c>
      <c r="P1156" t="s">
        <v>274</v>
      </c>
    </row>
    <row r="1157" spans="2:16" x14ac:dyDescent="0.35">
      <c r="B1157" t="s">
        <v>18</v>
      </c>
      <c r="C1157" t="s">
        <v>502</v>
      </c>
      <c r="D1157" t="s">
        <v>34</v>
      </c>
      <c r="E1157" t="s">
        <v>386</v>
      </c>
      <c r="F1157" t="s">
        <v>258</v>
      </c>
      <c r="G1157" t="s">
        <v>310</v>
      </c>
      <c r="H1157" t="s">
        <v>166</v>
      </c>
      <c r="I1157" t="s">
        <v>402</v>
      </c>
      <c r="J1157" t="s">
        <v>249</v>
      </c>
      <c r="K1157" t="s">
        <v>404</v>
      </c>
      <c r="L1157" t="s">
        <v>270</v>
      </c>
      <c r="M1157" t="s">
        <v>405</v>
      </c>
      <c r="N1157" t="s">
        <v>276</v>
      </c>
      <c r="P1157" t="s">
        <v>276</v>
      </c>
    </row>
    <row r="1158" spans="2:16" x14ac:dyDescent="0.35">
      <c r="B1158" t="s">
        <v>18</v>
      </c>
      <c r="C1158" t="s">
        <v>502</v>
      </c>
      <c r="D1158" t="s">
        <v>34</v>
      </c>
      <c r="E1158" t="s">
        <v>309</v>
      </c>
      <c r="F1158" t="s">
        <v>164</v>
      </c>
      <c r="G1158" t="s">
        <v>310</v>
      </c>
      <c r="H1158" t="s">
        <v>166</v>
      </c>
      <c r="I1158" t="s">
        <v>400</v>
      </c>
      <c r="J1158" t="s">
        <v>167</v>
      </c>
      <c r="K1158" t="s">
        <v>368</v>
      </c>
      <c r="L1158" t="s">
        <v>129</v>
      </c>
      <c r="N1158" t="s">
        <v>129</v>
      </c>
      <c r="P1158" t="s">
        <v>313</v>
      </c>
    </row>
    <row r="1159" spans="2:16" x14ac:dyDescent="0.35">
      <c r="B1159" t="s">
        <v>18</v>
      </c>
      <c r="C1159" t="s">
        <v>502</v>
      </c>
      <c r="D1159" t="s">
        <v>34</v>
      </c>
      <c r="E1159" t="s">
        <v>309</v>
      </c>
      <c r="F1159" t="s">
        <v>164</v>
      </c>
      <c r="G1159" t="s">
        <v>316</v>
      </c>
      <c r="H1159" t="s">
        <v>30</v>
      </c>
      <c r="I1159" t="s">
        <v>317</v>
      </c>
      <c r="J1159" t="s">
        <v>41</v>
      </c>
      <c r="L1159" t="str">
        <f t="shared" ref="L1159:L1167" si="71">J1159</f>
        <v>Door</v>
      </c>
      <c r="N1159" t="s">
        <v>313</v>
      </c>
      <c r="P1159" t="s">
        <v>313</v>
      </c>
    </row>
    <row r="1160" spans="2:16" x14ac:dyDescent="0.35">
      <c r="B1160" t="s">
        <v>18</v>
      </c>
      <c r="C1160" t="s">
        <v>502</v>
      </c>
      <c r="D1160" t="s">
        <v>34</v>
      </c>
      <c r="E1160" t="s">
        <v>309</v>
      </c>
      <c r="F1160" t="s">
        <v>164</v>
      </c>
      <c r="G1160" t="s">
        <v>316</v>
      </c>
      <c r="H1160" t="s">
        <v>30</v>
      </c>
      <c r="I1160" t="s">
        <v>316</v>
      </c>
      <c r="J1160" t="s">
        <v>30</v>
      </c>
      <c r="L1160" t="str">
        <f t="shared" si="71"/>
        <v>Room Interior</v>
      </c>
      <c r="N1160" t="s">
        <v>313</v>
      </c>
      <c r="P1160" t="s">
        <v>313</v>
      </c>
    </row>
    <row r="1161" spans="2:16" x14ac:dyDescent="0.35">
      <c r="B1161" t="s">
        <v>18</v>
      </c>
      <c r="C1161" t="s">
        <v>502</v>
      </c>
      <c r="D1161" t="s">
        <v>34</v>
      </c>
      <c r="E1161" t="s">
        <v>309</v>
      </c>
      <c r="F1161" t="s">
        <v>164</v>
      </c>
      <c r="G1161" t="s">
        <v>318</v>
      </c>
      <c r="H1161" t="s">
        <v>141</v>
      </c>
      <c r="I1161" t="s">
        <v>318</v>
      </c>
      <c r="J1161" t="s">
        <v>141</v>
      </c>
      <c r="L1161" t="str">
        <f t="shared" si="71"/>
        <v>Substructure</v>
      </c>
      <c r="N1161" t="s">
        <v>313</v>
      </c>
      <c r="P1161" t="s">
        <v>313</v>
      </c>
    </row>
    <row r="1162" spans="2:16" x14ac:dyDescent="0.35">
      <c r="B1162" t="s">
        <v>18</v>
      </c>
      <c r="C1162" t="s">
        <v>502</v>
      </c>
      <c r="D1162" t="s">
        <v>34</v>
      </c>
      <c r="E1162" t="s">
        <v>309</v>
      </c>
      <c r="F1162" t="s">
        <v>164</v>
      </c>
      <c r="G1162" t="s">
        <v>318</v>
      </c>
      <c r="H1162" t="s">
        <v>141</v>
      </c>
      <c r="I1162" t="s">
        <v>319</v>
      </c>
      <c r="J1162" t="s">
        <v>140</v>
      </c>
      <c r="L1162" t="str">
        <f t="shared" si="71"/>
        <v>Superstructure</v>
      </c>
      <c r="N1162" t="s">
        <v>313</v>
      </c>
      <c r="P1162" t="s">
        <v>313</v>
      </c>
    </row>
    <row r="1163" spans="2:16" x14ac:dyDescent="0.35">
      <c r="B1163" t="s">
        <v>18</v>
      </c>
      <c r="C1163" t="s">
        <v>502</v>
      </c>
      <c r="D1163" t="s">
        <v>34</v>
      </c>
      <c r="E1163" t="s">
        <v>309</v>
      </c>
      <c r="F1163" t="s">
        <v>164</v>
      </c>
      <c r="G1163" t="s">
        <v>320</v>
      </c>
      <c r="H1163" t="s">
        <v>132</v>
      </c>
      <c r="I1163" t="s">
        <v>317</v>
      </c>
      <c r="J1163" t="s">
        <v>41</v>
      </c>
      <c r="L1163" t="str">
        <f t="shared" si="71"/>
        <v>Door</v>
      </c>
      <c r="N1163" t="s">
        <v>313</v>
      </c>
      <c r="P1163" t="s">
        <v>313</v>
      </c>
    </row>
    <row r="1164" spans="2:16" x14ac:dyDescent="0.35">
      <c r="B1164" t="s">
        <v>18</v>
      </c>
      <c r="C1164" t="s">
        <v>502</v>
      </c>
      <c r="D1164" t="s">
        <v>34</v>
      </c>
      <c r="E1164" t="s">
        <v>309</v>
      </c>
      <c r="F1164" t="s">
        <v>164</v>
      </c>
      <c r="G1164" t="s">
        <v>320</v>
      </c>
      <c r="H1164" t="s">
        <v>132</v>
      </c>
      <c r="I1164" t="s">
        <v>321</v>
      </c>
      <c r="J1164" t="s">
        <v>135</v>
      </c>
      <c r="L1164" t="str">
        <f t="shared" si="71"/>
        <v>Exterior Wall</v>
      </c>
      <c r="N1164" t="s">
        <v>313</v>
      </c>
      <c r="P1164" t="s">
        <v>313</v>
      </c>
    </row>
    <row r="1165" spans="2:16" x14ac:dyDescent="0.35">
      <c r="B1165" t="s">
        <v>18</v>
      </c>
      <c r="C1165" t="s">
        <v>502</v>
      </c>
      <c r="D1165" t="s">
        <v>34</v>
      </c>
      <c r="E1165" t="s">
        <v>309</v>
      </c>
      <c r="F1165" t="s">
        <v>164</v>
      </c>
      <c r="G1165" t="s">
        <v>320</v>
      </c>
      <c r="H1165" t="s">
        <v>132</v>
      </c>
      <c r="I1165" t="s">
        <v>322</v>
      </c>
      <c r="J1165" t="s">
        <v>137</v>
      </c>
      <c r="L1165" t="str">
        <f t="shared" si="71"/>
        <v>Overhead Door</v>
      </c>
      <c r="N1165" t="s">
        <v>313</v>
      </c>
      <c r="P1165" t="s">
        <v>313</v>
      </c>
    </row>
    <row r="1166" spans="2:16" x14ac:dyDescent="0.35">
      <c r="B1166" t="s">
        <v>18</v>
      </c>
      <c r="C1166" t="s">
        <v>502</v>
      </c>
      <c r="D1166" t="s">
        <v>34</v>
      </c>
      <c r="E1166" t="s">
        <v>309</v>
      </c>
      <c r="F1166" t="s">
        <v>164</v>
      </c>
      <c r="G1166" t="s">
        <v>320</v>
      </c>
      <c r="H1166" t="s">
        <v>132</v>
      </c>
      <c r="I1166" t="s">
        <v>397</v>
      </c>
      <c r="J1166" t="s">
        <v>45</v>
      </c>
      <c r="L1166" t="str">
        <f t="shared" si="71"/>
        <v>Signs - Facility ID</v>
      </c>
      <c r="N1166" t="s">
        <v>313</v>
      </c>
      <c r="P1166" t="s">
        <v>313</v>
      </c>
    </row>
    <row r="1167" spans="2:16" x14ac:dyDescent="0.35">
      <c r="B1167" t="s">
        <v>18</v>
      </c>
      <c r="C1167" t="s">
        <v>502</v>
      </c>
      <c r="D1167" t="s">
        <v>34</v>
      </c>
      <c r="E1167" t="s">
        <v>309</v>
      </c>
      <c r="F1167" t="s">
        <v>164</v>
      </c>
      <c r="G1167" t="s">
        <v>320</v>
      </c>
      <c r="H1167" t="s">
        <v>132</v>
      </c>
      <c r="I1167" t="s">
        <v>324</v>
      </c>
      <c r="J1167" t="s">
        <v>47</v>
      </c>
      <c r="L1167" t="str">
        <f t="shared" si="71"/>
        <v>Window System</v>
      </c>
      <c r="N1167" t="s">
        <v>313</v>
      </c>
      <c r="P1167" t="s">
        <v>313</v>
      </c>
    </row>
    <row r="1168" spans="2:16" x14ac:dyDescent="0.35">
      <c r="B1168" t="s">
        <v>18</v>
      </c>
      <c r="C1168" t="s">
        <v>502</v>
      </c>
      <c r="D1168" t="s">
        <v>34</v>
      </c>
      <c r="E1168" t="s">
        <v>309</v>
      </c>
      <c r="F1168" t="s">
        <v>164</v>
      </c>
      <c r="G1168" t="s">
        <v>325</v>
      </c>
      <c r="H1168" t="s">
        <v>22</v>
      </c>
      <c r="I1168" t="s">
        <v>326</v>
      </c>
      <c r="J1168" t="s">
        <v>57</v>
      </c>
      <c r="K1168" t="s">
        <v>327</v>
      </c>
      <c r="L1168" t="s">
        <v>294</v>
      </c>
      <c r="M1168" t="s">
        <v>483</v>
      </c>
      <c r="N1168" t="s">
        <v>294</v>
      </c>
      <c r="P1168" t="s">
        <v>313</v>
      </c>
    </row>
    <row r="1169" spans="2:16" x14ac:dyDescent="0.35">
      <c r="B1169" t="s">
        <v>18</v>
      </c>
      <c r="C1169" t="s">
        <v>502</v>
      </c>
      <c r="D1169" t="s">
        <v>34</v>
      </c>
      <c r="E1169" t="s">
        <v>309</v>
      </c>
      <c r="F1169" t="s">
        <v>164</v>
      </c>
      <c r="G1169" t="s">
        <v>325</v>
      </c>
      <c r="H1169" t="s">
        <v>22</v>
      </c>
      <c r="I1169" t="s">
        <v>326</v>
      </c>
      <c r="J1169" t="s">
        <v>57</v>
      </c>
      <c r="K1169" t="s">
        <v>374</v>
      </c>
      <c r="L1169" t="s">
        <v>64</v>
      </c>
      <c r="M1169" t="s">
        <v>480</v>
      </c>
      <c r="N1169" t="s">
        <v>291</v>
      </c>
      <c r="P1169" t="s">
        <v>313</v>
      </c>
    </row>
    <row r="1170" spans="2:16" x14ac:dyDescent="0.35">
      <c r="B1170" t="s">
        <v>18</v>
      </c>
      <c r="C1170" t="s">
        <v>502</v>
      </c>
      <c r="D1170" t="s">
        <v>34</v>
      </c>
      <c r="E1170" t="s">
        <v>309</v>
      </c>
      <c r="F1170" t="s">
        <v>164</v>
      </c>
      <c r="G1170" t="s">
        <v>325</v>
      </c>
      <c r="H1170" t="s">
        <v>22</v>
      </c>
      <c r="I1170" t="s">
        <v>326</v>
      </c>
      <c r="J1170" t="s">
        <v>57</v>
      </c>
      <c r="K1170" t="s">
        <v>328</v>
      </c>
      <c r="L1170" t="s">
        <v>65</v>
      </c>
      <c r="N1170" t="s">
        <v>65</v>
      </c>
      <c r="P1170" t="s">
        <v>313</v>
      </c>
    </row>
    <row r="1171" spans="2:16" x14ac:dyDescent="0.35">
      <c r="B1171" t="s">
        <v>18</v>
      </c>
      <c r="C1171" t="s">
        <v>502</v>
      </c>
      <c r="D1171" t="s">
        <v>34</v>
      </c>
      <c r="E1171" t="s">
        <v>309</v>
      </c>
      <c r="F1171" t="s">
        <v>164</v>
      </c>
      <c r="G1171" t="s">
        <v>325</v>
      </c>
      <c r="H1171" t="s">
        <v>22</v>
      </c>
      <c r="I1171" t="s">
        <v>326</v>
      </c>
      <c r="J1171" t="s">
        <v>57</v>
      </c>
      <c r="K1171" t="s">
        <v>329</v>
      </c>
      <c r="L1171" t="s">
        <v>66</v>
      </c>
      <c r="N1171" t="s">
        <v>66</v>
      </c>
      <c r="P1171" t="s">
        <v>313</v>
      </c>
    </row>
    <row r="1172" spans="2:16" x14ac:dyDescent="0.35">
      <c r="B1172" t="s">
        <v>18</v>
      </c>
      <c r="C1172" t="s">
        <v>502</v>
      </c>
      <c r="D1172" t="s">
        <v>34</v>
      </c>
      <c r="E1172" t="s">
        <v>309</v>
      </c>
      <c r="F1172" t="s">
        <v>164</v>
      </c>
      <c r="G1172" t="s">
        <v>325</v>
      </c>
      <c r="H1172" t="s">
        <v>22</v>
      </c>
      <c r="I1172" t="s">
        <v>326</v>
      </c>
      <c r="J1172" t="s">
        <v>57</v>
      </c>
      <c r="K1172" t="s">
        <v>330</v>
      </c>
      <c r="L1172" t="s">
        <v>68</v>
      </c>
      <c r="N1172" t="s">
        <v>715</v>
      </c>
      <c r="P1172" t="s">
        <v>313</v>
      </c>
    </row>
    <row r="1173" spans="2:16" x14ac:dyDescent="0.35">
      <c r="B1173" t="s">
        <v>18</v>
      </c>
      <c r="C1173" t="s">
        <v>502</v>
      </c>
      <c r="D1173" t="s">
        <v>34</v>
      </c>
      <c r="E1173" t="s">
        <v>309</v>
      </c>
      <c r="F1173" t="s">
        <v>164</v>
      </c>
      <c r="G1173" t="s">
        <v>325</v>
      </c>
      <c r="H1173" t="s">
        <v>22</v>
      </c>
      <c r="I1173" t="s">
        <v>326</v>
      </c>
      <c r="J1173" t="s">
        <v>57</v>
      </c>
      <c r="K1173" t="s">
        <v>331</v>
      </c>
      <c r="L1173" t="s">
        <v>69</v>
      </c>
      <c r="N1173" t="s">
        <v>69</v>
      </c>
      <c r="P1173" t="s">
        <v>313</v>
      </c>
    </row>
    <row r="1174" spans="2:16" x14ac:dyDescent="0.35">
      <c r="B1174" t="s">
        <v>18</v>
      </c>
      <c r="C1174" t="s">
        <v>502</v>
      </c>
      <c r="D1174" t="s">
        <v>34</v>
      </c>
      <c r="E1174" t="s">
        <v>309</v>
      </c>
      <c r="F1174" t="s">
        <v>164</v>
      </c>
      <c r="G1174" t="s">
        <v>325</v>
      </c>
      <c r="H1174" t="s">
        <v>22</v>
      </c>
      <c r="I1174" t="s">
        <v>326</v>
      </c>
      <c r="J1174" t="s">
        <v>57</v>
      </c>
      <c r="K1174" t="s">
        <v>332</v>
      </c>
      <c r="L1174" t="s">
        <v>70</v>
      </c>
      <c r="N1174" t="s">
        <v>70</v>
      </c>
      <c r="P1174" t="s">
        <v>313</v>
      </c>
    </row>
    <row r="1175" spans="2:16" x14ac:dyDescent="0.35">
      <c r="B1175" t="s">
        <v>18</v>
      </c>
      <c r="C1175" t="s">
        <v>502</v>
      </c>
      <c r="D1175" t="s">
        <v>34</v>
      </c>
      <c r="E1175" t="s">
        <v>309</v>
      </c>
      <c r="F1175" t="s">
        <v>164</v>
      </c>
      <c r="G1175" t="s">
        <v>325</v>
      </c>
      <c r="H1175" t="s">
        <v>22</v>
      </c>
      <c r="I1175" t="s">
        <v>333</v>
      </c>
      <c r="J1175" t="s">
        <v>171</v>
      </c>
      <c r="K1175" t="s">
        <v>334</v>
      </c>
      <c r="L1175" t="s">
        <v>82</v>
      </c>
      <c r="N1175" t="s">
        <v>82</v>
      </c>
      <c r="P1175" t="s">
        <v>313</v>
      </c>
    </row>
    <row r="1176" spans="2:16" x14ac:dyDescent="0.35">
      <c r="B1176" t="s">
        <v>18</v>
      </c>
      <c r="C1176" t="s">
        <v>502</v>
      </c>
      <c r="D1176" t="s">
        <v>34</v>
      </c>
      <c r="E1176" t="s">
        <v>309</v>
      </c>
      <c r="F1176" t="s">
        <v>164</v>
      </c>
      <c r="G1176" t="s">
        <v>325</v>
      </c>
      <c r="H1176" t="s">
        <v>22</v>
      </c>
      <c r="I1176" t="s">
        <v>335</v>
      </c>
      <c r="J1176" t="s">
        <v>80</v>
      </c>
      <c r="K1176" t="s">
        <v>336</v>
      </c>
      <c r="L1176" t="s">
        <v>83</v>
      </c>
      <c r="N1176" t="s">
        <v>83</v>
      </c>
      <c r="P1176" t="s">
        <v>313</v>
      </c>
    </row>
    <row r="1177" spans="2:16" x14ac:dyDescent="0.35">
      <c r="B1177" t="s">
        <v>18</v>
      </c>
      <c r="C1177" t="s">
        <v>502</v>
      </c>
      <c r="D1177" t="s">
        <v>34</v>
      </c>
      <c r="E1177" t="s">
        <v>309</v>
      </c>
      <c r="F1177" t="s">
        <v>164</v>
      </c>
      <c r="G1177" t="s">
        <v>325</v>
      </c>
      <c r="H1177" t="s">
        <v>22</v>
      </c>
      <c r="I1177" t="s">
        <v>337</v>
      </c>
      <c r="J1177" t="s">
        <v>88</v>
      </c>
      <c r="K1177" t="s">
        <v>338</v>
      </c>
      <c r="L1177" t="s">
        <v>90</v>
      </c>
      <c r="N1177" t="s">
        <v>90</v>
      </c>
      <c r="P1177" t="s">
        <v>313</v>
      </c>
    </row>
    <row r="1178" spans="2:16" x14ac:dyDescent="0.35">
      <c r="B1178" t="s">
        <v>18</v>
      </c>
      <c r="C1178" t="s">
        <v>502</v>
      </c>
      <c r="D1178" t="s">
        <v>34</v>
      </c>
      <c r="E1178" t="s">
        <v>309</v>
      </c>
      <c r="F1178" t="s">
        <v>164</v>
      </c>
      <c r="G1178" t="s">
        <v>325</v>
      </c>
      <c r="H1178" t="s">
        <v>22</v>
      </c>
      <c r="I1178" t="s">
        <v>337</v>
      </c>
      <c r="J1178" t="s">
        <v>88</v>
      </c>
      <c r="K1178" t="s">
        <v>339</v>
      </c>
      <c r="L1178" t="s">
        <v>91</v>
      </c>
      <c r="N1178" t="s">
        <v>91</v>
      </c>
      <c r="P1178" t="s">
        <v>313</v>
      </c>
    </row>
    <row r="1179" spans="2:16" x14ac:dyDescent="0.35">
      <c r="B1179" t="s">
        <v>18</v>
      </c>
      <c r="C1179" t="s">
        <v>502</v>
      </c>
      <c r="D1179" t="s">
        <v>34</v>
      </c>
      <c r="E1179" t="s">
        <v>309</v>
      </c>
      <c r="F1179" t="s">
        <v>164</v>
      </c>
      <c r="G1179" t="s">
        <v>325</v>
      </c>
      <c r="H1179" t="s">
        <v>22</v>
      </c>
      <c r="I1179" t="s">
        <v>20</v>
      </c>
      <c r="J1179" t="s">
        <v>20</v>
      </c>
      <c r="K1179" t="s">
        <v>340</v>
      </c>
      <c r="L1179" t="s">
        <v>95</v>
      </c>
      <c r="N1179" t="s">
        <v>95</v>
      </c>
      <c r="P1179" t="s">
        <v>313</v>
      </c>
    </row>
    <row r="1180" spans="2:16" x14ac:dyDescent="0.35">
      <c r="B1180" t="s">
        <v>18</v>
      </c>
      <c r="C1180" t="s">
        <v>502</v>
      </c>
      <c r="D1180" t="s">
        <v>34</v>
      </c>
      <c r="E1180" t="s">
        <v>309</v>
      </c>
      <c r="F1180" t="s">
        <v>164</v>
      </c>
      <c r="G1180" t="s">
        <v>325</v>
      </c>
      <c r="H1180" t="s">
        <v>22</v>
      </c>
      <c r="I1180" t="s">
        <v>20</v>
      </c>
      <c r="J1180" t="s">
        <v>20</v>
      </c>
      <c r="K1180" t="s">
        <v>466</v>
      </c>
      <c r="L1180" t="s">
        <v>97</v>
      </c>
      <c r="N1180" t="s">
        <v>97</v>
      </c>
      <c r="P1180" t="s">
        <v>313</v>
      </c>
    </row>
    <row r="1181" spans="2:16" x14ac:dyDescent="0.35">
      <c r="B1181" t="s">
        <v>18</v>
      </c>
      <c r="C1181" t="s">
        <v>502</v>
      </c>
      <c r="D1181" t="s">
        <v>34</v>
      </c>
      <c r="E1181" t="s">
        <v>309</v>
      </c>
      <c r="F1181" t="s">
        <v>164</v>
      </c>
      <c r="G1181" t="s">
        <v>325</v>
      </c>
      <c r="H1181" t="s">
        <v>22</v>
      </c>
      <c r="I1181" t="s">
        <v>20</v>
      </c>
      <c r="J1181" t="s">
        <v>20</v>
      </c>
      <c r="K1181" t="s">
        <v>342</v>
      </c>
      <c r="L1181" t="s">
        <v>112</v>
      </c>
      <c r="N1181" t="s">
        <v>112</v>
      </c>
      <c r="P1181" t="s">
        <v>313</v>
      </c>
    </row>
    <row r="1182" spans="2:16" x14ac:dyDescent="0.35">
      <c r="B1182" t="s">
        <v>18</v>
      </c>
      <c r="C1182" t="s">
        <v>502</v>
      </c>
      <c r="D1182" t="s">
        <v>34</v>
      </c>
      <c r="E1182" t="s">
        <v>309</v>
      </c>
      <c r="F1182" t="s">
        <v>164</v>
      </c>
      <c r="G1182" t="s">
        <v>325</v>
      </c>
      <c r="H1182" t="s">
        <v>22</v>
      </c>
      <c r="I1182" t="s">
        <v>20</v>
      </c>
      <c r="J1182" t="s">
        <v>20</v>
      </c>
      <c r="K1182" t="s">
        <v>343</v>
      </c>
      <c r="L1182" t="s">
        <v>173</v>
      </c>
      <c r="N1182" t="s">
        <v>173</v>
      </c>
      <c r="P1182" t="s">
        <v>313</v>
      </c>
    </row>
    <row r="1183" spans="2:16" x14ac:dyDescent="0.35">
      <c r="B1183" t="s">
        <v>18</v>
      </c>
      <c r="C1183" t="s">
        <v>502</v>
      </c>
      <c r="D1183" t="s">
        <v>34</v>
      </c>
      <c r="E1183" t="s">
        <v>309</v>
      </c>
      <c r="F1183" t="s">
        <v>164</v>
      </c>
      <c r="G1183" t="s">
        <v>325</v>
      </c>
      <c r="H1183" t="s">
        <v>22</v>
      </c>
      <c r="I1183" t="s">
        <v>20</v>
      </c>
      <c r="J1183" t="s">
        <v>20</v>
      </c>
      <c r="K1183" t="s">
        <v>344</v>
      </c>
      <c r="L1183" t="s">
        <v>113</v>
      </c>
      <c r="N1183" t="s">
        <v>113</v>
      </c>
      <c r="P1183" t="s">
        <v>313</v>
      </c>
    </row>
    <row r="1184" spans="2:16" x14ac:dyDescent="0.35">
      <c r="B1184" t="s">
        <v>18</v>
      </c>
      <c r="C1184" t="s">
        <v>502</v>
      </c>
      <c r="D1184" t="s">
        <v>34</v>
      </c>
      <c r="E1184" t="s">
        <v>309</v>
      </c>
      <c r="F1184" t="s">
        <v>164</v>
      </c>
      <c r="G1184" t="s">
        <v>325</v>
      </c>
      <c r="H1184" t="s">
        <v>22</v>
      </c>
      <c r="I1184" t="s">
        <v>20</v>
      </c>
      <c r="J1184" t="s">
        <v>20</v>
      </c>
      <c r="K1184" t="s">
        <v>367</v>
      </c>
      <c r="L1184" t="s">
        <v>174</v>
      </c>
      <c r="N1184" t="s">
        <v>729</v>
      </c>
      <c r="P1184" t="s">
        <v>313</v>
      </c>
    </row>
    <row r="1185" spans="2:16" x14ac:dyDescent="0.35">
      <c r="B1185" t="s">
        <v>18</v>
      </c>
      <c r="C1185" t="s">
        <v>502</v>
      </c>
      <c r="D1185" t="s">
        <v>34</v>
      </c>
      <c r="E1185" t="s">
        <v>309</v>
      </c>
      <c r="F1185" t="s">
        <v>164</v>
      </c>
      <c r="G1185" t="s">
        <v>325</v>
      </c>
      <c r="H1185" t="s">
        <v>22</v>
      </c>
      <c r="I1185" t="s">
        <v>20</v>
      </c>
      <c r="J1185" t="s">
        <v>20</v>
      </c>
      <c r="K1185" t="s">
        <v>345</v>
      </c>
      <c r="L1185" t="s">
        <v>114</v>
      </c>
      <c r="N1185" t="s">
        <v>114</v>
      </c>
      <c r="P1185" t="s">
        <v>313</v>
      </c>
    </row>
    <row r="1186" spans="2:16" x14ac:dyDescent="0.35">
      <c r="B1186" t="s">
        <v>18</v>
      </c>
      <c r="C1186" t="s">
        <v>502</v>
      </c>
      <c r="D1186" t="s">
        <v>34</v>
      </c>
      <c r="E1186" t="s">
        <v>309</v>
      </c>
      <c r="F1186" t="s">
        <v>164</v>
      </c>
      <c r="G1186" t="s">
        <v>325</v>
      </c>
      <c r="H1186" t="s">
        <v>22</v>
      </c>
      <c r="I1186" t="s">
        <v>346</v>
      </c>
      <c r="J1186" t="s">
        <v>115</v>
      </c>
      <c r="K1186" t="s">
        <v>347</v>
      </c>
      <c r="L1186" t="s">
        <v>116</v>
      </c>
      <c r="N1186" t="s">
        <v>116</v>
      </c>
      <c r="P1186" t="s">
        <v>313</v>
      </c>
    </row>
    <row r="1187" spans="2:16" x14ac:dyDescent="0.35">
      <c r="B1187" t="s">
        <v>18</v>
      </c>
      <c r="C1187" t="s">
        <v>502</v>
      </c>
      <c r="D1187" t="s">
        <v>34</v>
      </c>
      <c r="E1187" t="s">
        <v>309</v>
      </c>
      <c r="F1187" t="s">
        <v>164</v>
      </c>
      <c r="G1187" t="s">
        <v>325</v>
      </c>
      <c r="H1187" t="s">
        <v>22</v>
      </c>
      <c r="I1187" t="s">
        <v>346</v>
      </c>
      <c r="J1187" t="s">
        <v>115</v>
      </c>
      <c r="K1187" t="s">
        <v>354</v>
      </c>
      <c r="L1187" t="s">
        <v>59</v>
      </c>
      <c r="N1187" t="s">
        <v>59</v>
      </c>
      <c r="P1187" t="s">
        <v>313</v>
      </c>
    </row>
    <row r="1188" spans="2:16" x14ac:dyDescent="0.35">
      <c r="B1188" t="s">
        <v>18</v>
      </c>
      <c r="C1188" t="s">
        <v>502</v>
      </c>
      <c r="D1188" t="s">
        <v>34</v>
      </c>
      <c r="E1188" t="s">
        <v>309</v>
      </c>
      <c r="F1188" t="s">
        <v>164</v>
      </c>
      <c r="G1188" t="s">
        <v>325</v>
      </c>
      <c r="H1188" t="s">
        <v>22</v>
      </c>
      <c r="I1188" t="s">
        <v>346</v>
      </c>
      <c r="J1188" t="s">
        <v>115</v>
      </c>
      <c r="K1188" t="s">
        <v>348</v>
      </c>
      <c r="L1188" t="s">
        <v>119</v>
      </c>
      <c r="N1188" t="s">
        <v>787</v>
      </c>
      <c r="P1188" t="s">
        <v>313</v>
      </c>
    </row>
    <row r="1189" spans="2:16" x14ac:dyDescent="0.35">
      <c r="B1189" t="s">
        <v>18</v>
      </c>
      <c r="C1189" t="s">
        <v>502</v>
      </c>
      <c r="D1189" t="s">
        <v>34</v>
      </c>
      <c r="E1189" t="s">
        <v>309</v>
      </c>
      <c r="F1189" t="s">
        <v>164</v>
      </c>
      <c r="G1189" t="s">
        <v>325</v>
      </c>
      <c r="H1189" t="s">
        <v>22</v>
      </c>
      <c r="I1189" t="s">
        <v>346</v>
      </c>
      <c r="J1189" t="s">
        <v>115</v>
      </c>
      <c r="K1189" t="s">
        <v>433</v>
      </c>
      <c r="L1189" t="s">
        <v>111</v>
      </c>
      <c r="N1189" t="s">
        <v>111</v>
      </c>
      <c r="P1189" t="s">
        <v>313</v>
      </c>
    </row>
    <row r="1190" spans="2:16" x14ac:dyDescent="0.35">
      <c r="B1190" t="s">
        <v>18</v>
      </c>
      <c r="C1190" t="s">
        <v>502</v>
      </c>
      <c r="D1190" t="s">
        <v>34</v>
      </c>
      <c r="E1190" t="s">
        <v>309</v>
      </c>
      <c r="F1190" t="s">
        <v>164</v>
      </c>
      <c r="G1190" t="s">
        <v>325</v>
      </c>
      <c r="H1190" t="s">
        <v>22</v>
      </c>
      <c r="I1190" t="s">
        <v>346</v>
      </c>
      <c r="J1190" t="s">
        <v>115</v>
      </c>
      <c r="K1190" t="s">
        <v>349</v>
      </c>
      <c r="L1190" t="s">
        <v>122</v>
      </c>
      <c r="N1190" t="s">
        <v>122</v>
      </c>
      <c r="P1190" t="s">
        <v>313</v>
      </c>
    </row>
    <row r="1191" spans="2:16" x14ac:dyDescent="0.35">
      <c r="B1191" t="s">
        <v>18</v>
      </c>
      <c r="C1191" t="s">
        <v>502</v>
      </c>
      <c r="D1191" t="s">
        <v>34</v>
      </c>
      <c r="E1191" t="s">
        <v>309</v>
      </c>
      <c r="F1191" t="s">
        <v>164</v>
      </c>
      <c r="G1191" t="s">
        <v>325</v>
      </c>
      <c r="H1191" t="s">
        <v>22</v>
      </c>
      <c r="I1191" t="s">
        <v>346</v>
      </c>
      <c r="J1191" t="s">
        <v>115</v>
      </c>
      <c r="K1191" t="s">
        <v>350</v>
      </c>
      <c r="L1191" t="s">
        <v>124</v>
      </c>
      <c r="N1191" t="s">
        <v>124</v>
      </c>
      <c r="P1191" t="s">
        <v>313</v>
      </c>
    </row>
    <row r="1192" spans="2:16" x14ac:dyDescent="0.35">
      <c r="B1192" t="s">
        <v>18</v>
      </c>
      <c r="C1192" t="s">
        <v>502</v>
      </c>
      <c r="D1192" t="s">
        <v>34</v>
      </c>
      <c r="E1192" t="s">
        <v>309</v>
      </c>
      <c r="F1192" t="s">
        <v>164</v>
      </c>
      <c r="G1192" t="s">
        <v>325</v>
      </c>
      <c r="H1192" t="s">
        <v>22</v>
      </c>
      <c r="I1192" t="s">
        <v>346</v>
      </c>
      <c r="J1192" t="s">
        <v>115</v>
      </c>
      <c r="K1192" t="s">
        <v>351</v>
      </c>
      <c r="L1192" t="s">
        <v>125</v>
      </c>
      <c r="N1192" t="s">
        <v>125</v>
      </c>
      <c r="P1192" t="s">
        <v>313</v>
      </c>
    </row>
    <row r="1193" spans="2:16" x14ac:dyDescent="0.35">
      <c r="B1193" t="s">
        <v>18</v>
      </c>
      <c r="C1193" t="s">
        <v>502</v>
      </c>
      <c r="D1193" t="s">
        <v>34</v>
      </c>
      <c r="E1193" t="s">
        <v>309</v>
      </c>
      <c r="F1193" t="s">
        <v>164</v>
      </c>
      <c r="G1193" t="s">
        <v>325</v>
      </c>
      <c r="H1193" t="s">
        <v>22</v>
      </c>
      <c r="I1193" t="s">
        <v>346</v>
      </c>
      <c r="J1193" t="s">
        <v>115</v>
      </c>
      <c r="K1193" t="s">
        <v>385</v>
      </c>
      <c r="L1193" t="s">
        <v>127</v>
      </c>
      <c r="N1193" t="s">
        <v>127</v>
      </c>
      <c r="P1193" t="s">
        <v>313</v>
      </c>
    </row>
    <row r="1194" spans="2:16" x14ac:dyDescent="0.35">
      <c r="B1194" t="s">
        <v>18</v>
      </c>
      <c r="C1194" t="s">
        <v>502</v>
      </c>
      <c r="D1194" t="s">
        <v>34</v>
      </c>
      <c r="E1194" t="s">
        <v>309</v>
      </c>
      <c r="F1194" t="s">
        <v>164</v>
      </c>
      <c r="G1194" t="s">
        <v>325</v>
      </c>
      <c r="H1194" t="s">
        <v>22</v>
      </c>
      <c r="I1194" t="s">
        <v>346</v>
      </c>
      <c r="J1194" t="s">
        <v>115</v>
      </c>
      <c r="K1194" t="s">
        <v>312</v>
      </c>
      <c r="L1194" t="s">
        <v>79</v>
      </c>
      <c r="N1194" t="s">
        <v>79</v>
      </c>
      <c r="P1194" t="s">
        <v>313</v>
      </c>
    </row>
    <row r="1195" spans="2:16" x14ac:dyDescent="0.35">
      <c r="B1195" t="s">
        <v>18</v>
      </c>
      <c r="C1195" t="s">
        <v>502</v>
      </c>
      <c r="D1195" t="s">
        <v>34</v>
      </c>
      <c r="E1195" t="s">
        <v>309</v>
      </c>
      <c r="F1195" t="s">
        <v>164</v>
      </c>
      <c r="G1195" t="s">
        <v>325</v>
      </c>
      <c r="H1195" t="s">
        <v>22</v>
      </c>
      <c r="I1195" t="s">
        <v>346</v>
      </c>
      <c r="J1195" t="s">
        <v>115</v>
      </c>
      <c r="K1195" t="s">
        <v>368</v>
      </c>
      <c r="L1195" t="s">
        <v>129</v>
      </c>
      <c r="N1195" t="s">
        <v>129</v>
      </c>
      <c r="P1195" t="s">
        <v>313</v>
      </c>
    </row>
    <row r="1196" spans="2:16" x14ac:dyDescent="0.35">
      <c r="B1196" t="s">
        <v>18</v>
      </c>
      <c r="C1196" t="s">
        <v>502</v>
      </c>
      <c r="D1196" t="s">
        <v>34</v>
      </c>
      <c r="E1196" t="s">
        <v>309</v>
      </c>
      <c r="F1196" t="s">
        <v>164</v>
      </c>
      <c r="G1196" t="s">
        <v>424</v>
      </c>
      <c r="H1196" t="s">
        <v>176</v>
      </c>
      <c r="I1196" t="s">
        <v>446</v>
      </c>
      <c r="J1196" t="s">
        <v>43</v>
      </c>
      <c r="L1196" t="str">
        <f t="shared" ref="L1196:L1197" si="72">J1196</f>
        <v>Guard Rail</v>
      </c>
      <c r="N1196" t="s">
        <v>313</v>
      </c>
      <c r="P1196" t="s">
        <v>313</v>
      </c>
    </row>
    <row r="1197" spans="2:16" x14ac:dyDescent="0.35">
      <c r="B1197" t="s">
        <v>18</v>
      </c>
      <c r="C1197" t="s">
        <v>502</v>
      </c>
      <c r="D1197" t="s">
        <v>34</v>
      </c>
      <c r="E1197" t="s">
        <v>309</v>
      </c>
      <c r="F1197" t="s">
        <v>164</v>
      </c>
      <c r="G1197" t="s">
        <v>424</v>
      </c>
      <c r="H1197" t="s">
        <v>176</v>
      </c>
      <c r="I1197" t="s">
        <v>425</v>
      </c>
      <c r="J1197" t="s">
        <v>177</v>
      </c>
      <c r="L1197" t="str">
        <f t="shared" si="72"/>
        <v>Pedestrian walk way</v>
      </c>
      <c r="N1197" t="s">
        <v>313</v>
      </c>
      <c r="P1197" t="s">
        <v>313</v>
      </c>
    </row>
    <row r="1198" spans="2:16" x14ac:dyDescent="0.35">
      <c r="B1198" t="s">
        <v>18</v>
      </c>
      <c r="C1198" t="s">
        <v>502</v>
      </c>
      <c r="D1198" t="s">
        <v>34</v>
      </c>
      <c r="E1198" t="s">
        <v>386</v>
      </c>
      <c r="F1198" t="s">
        <v>258</v>
      </c>
      <c r="G1198" t="s">
        <v>387</v>
      </c>
      <c r="H1198" t="s">
        <v>183</v>
      </c>
      <c r="I1198" t="s">
        <v>388</v>
      </c>
      <c r="J1198" t="s">
        <v>184</v>
      </c>
      <c r="K1198" t="s">
        <v>374</v>
      </c>
      <c r="L1198" t="s">
        <v>64</v>
      </c>
      <c r="M1198" t="s">
        <v>480</v>
      </c>
      <c r="N1198" t="s">
        <v>291</v>
      </c>
      <c r="P1198" t="s">
        <v>313</v>
      </c>
    </row>
    <row r="1199" spans="2:16" x14ac:dyDescent="0.35">
      <c r="B1199" t="s">
        <v>18</v>
      </c>
      <c r="C1199" t="s">
        <v>502</v>
      </c>
      <c r="D1199" t="s">
        <v>34</v>
      </c>
      <c r="E1199" t="s">
        <v>386</v>
      </c>
      <c r="F1199" t="s">
        <v>258</v>
      </c>
      <c r="G1199" t="s">
        <v>387</v>
      </c>
      <c r="H1199" t="s">
        <v>183</v>
      </c>
      <c r="I1199" t="s">
        <v>388</v>
      </c>
      <c r="J1199" t="s">
        <v>184</v>
      </c>
      <c r="K1199" t="s">
        <v>390</v>
      </c>
      <c r="L1199" t="s">
        <v>248</v>
      </c>
      <c r="N1199" t="s">
        <v>248</v>
      </c>
      <c r="P1199" t="s">
        <v>313</v>
      </c>
    </row>
    <row r="1200" spans="2:16" x14ac:dyDescent="0.35">
      <c r="B1200" t="s">
        <v>18</v>
      </c>
      <c r="C1200" t="s">
        <v>502</v>
      </c>
      <c r="D1200" t="s">
        <v>34</v>
      </c>
      <c r="E1200" t="s">
        <v>386</v>
      </c>
      <c r="F1200" t="s">
        <v>258</v>
      </c>
      <c r="G1200" t="s">
        <v>387</v>
      </c>
      <c r="H1200" t="s">
        <v>183</v>
      </c>
      <c r="I1200" t="s">
        <v>391</v>
      </c>
      <c r="J1200" t="s">
        <v>265</v>
      </c>
      <c r="K1200" t="s">
        <v>392</v>
      </c>
      <c r="L1200" t="s">
        <v>257</v>
      </c>
      <c r="N1200" t="s">
        <v>257</v>
      </c>
      <c r="P1200" t="s">
        <v>313</v>
      </c>
    </row>
    <row r="1201" spans="2:16" x14ac:dyDescent="0.35">
      <c r="B1201" t="s">
        <v>18</v>
      </c>
      <c r="C1201" t="s">
        <v>502</v>
      </c>
      <c r="D1201" t="s">
        <v>34</v>
      </c>
      <c r="E1201" t="s">
        <v>386</v>
      </c>
      <c r="F1201" t="s">
        <v>258</v>
      </c>
      <c r="G1201" t="s">
        <v>393</v>
      </c>
      <c r="H1201" t="s">
        <v>165</v>
      </c>
      <c r="I1201" t="s">
        <v>394</v>
      </c>
      <c r="J1201" t="s">
        <v>40</v>
      </c>
      <c r="L1201" t="str">
        <f t="shared" ref="L1201" si="73">J1201</f>
        <v>Bollard</v>
      </c>
      <c r="N1201" t="s">
        <v>313</v>
      </c>
      <c r="P1201" t="s">
        <v>313</v>
      </c>
    </row>
    <row r="1202" spans="2:16" x14ac:dyDescent="0.35">
      <c r="B1202" t="s">
        <v>18</v>
      </c>
      <c r="C1202" t="s">
        <v>502</v>
      </c>
      <c r="D1202" t="s">
        <v>34</v>
      </c>
      <c r="E1202" t="s">
        <v>386</v>
      </c>
      <c r="F1202" t="s">
        <v>258</v>
      </c>
      <c r="G1202" t="s">
        <v>393</v>
      </c>
      <c r="H1202" t="s">
        <v>165</v>
      </c>
      <c r="I1202" t="s">
        <v>326</v>
      </c>
      <c r="J1202" t="s">
        <v>57</v>
      </c>
      <c r="K1202" t="s">
        <v>329</v>
      </c>
      <c r="L1202" t="s">
        <v>66</v>
      </c>
      <c r="N1202" t="s">
        <v>66</v>
      </c>
      <c r="P1202" t="s">
        <v>313</v>
      </c>
    </row>
    <row r="1203" spans="2:16" x14ac:dyDescent="0.35">
      <c r="B1203" t="s">
        <v>18</v>
      </c>
      <c r="C1203" t="s">
        <v>502</v>
      </c>
      <c r="D1203" t="s">
        <v>34</v>
      </c>
      <c r="E1203" t="s">
        <v>386</v>
      </c>
      <c r="F1203" t="s">
        <v>258</v>
      </c>
      <c r="G1203" t="s">
        <v>393</v>
      </c>
      <c r="H1203" t="s">
        <v>165</v>
      </c>
      <c r="I1203" t="s">
        <v>326</v>
      </c>
      <c r="J1203" t="s">
        <v>57</v>
      </c>
      <c r="K1203" t="s">
        <v>331</v>
      </c>
      <c r="L1203" t="s">
        <v>69</v>
      </c>
      <c r="N1203" t="s">
        <v>69</v>
      </c>
      <c r="P1203" t="s">
        <v>313</v>
      </c>
    </row>
    <row r="1204" spans="2:16" x14ac:dyDescent="0.35">
      <c r="B1204" t="s">
        <v>18</v>
      </c>
      <c r="C1204" t="s">
        <v>502</v>
      </c>
      <c r="D1204" t="s">
        <v>34</v>
      </c>
      <c r="E1204" t="s">
        <v>386</v>
      </c>
      <c r="F1204" t="s">
        <v>258</v>
      </c>
      <c r="G1204" t="s">
        <v>393</v>
      </c>
      <c r="H1204" t="s">
        <v>165</v>
      </c>
      <c r="I1204" t="s">
        <v>396</v>
      </c>
      <c r="J1204" t="s">
        <v>42</v>
      </c>
      <c r="L1204" t="str">
        <f t="shared" ref="L1204:L1208" si="74">J1204</f>
        <v>Gate</v>
      </c>
      <c r="N1204" t="s">
        <v>313</v>
      </c>
      <c r="P1204" t="s">
        <v>313</v>
      </c>
    </row>
    <row r="1205" spans="2:16" x14ac:dyDescent="0.35">
      <c r="B1205" t="s">
        <v>18</v>
      </c>
      <c r="C1205" t="s">
        <v>502</v>
      </c>
      <c r="D1205" t="s">
        <v>34</v>
      </c>
      <c r="E1205" t="s">
        <v>386</v>
      </c>
      <c r="F1205" t="s">
        <v>258</v>
      </c>
      <c r="G1205" t="s">
        <v>393</v>
      </c>
      <c r="H1205" t="s">
        <v>165</v>
      </c>
      <c r="I1205" t="s">
        <v>390</v>
      </c>
      <c r="J1205" t="s">
        <v>248</v>
      </c>
      <c r="L1205" t="str">
        <f t="shared" si="74"/>
        <v>Manhole</v>
      </c>
      <c r="N1205" t="s">
        <v>313</v>
      </c>
      <c r="P1205" t="s">
        <v>313</v>
      </c>
    </row>
    <row r="1206" spans="2:16" x14ac:dyDescent="0.35">
      <c r="B1206" t="s">
        <v>18</v>
      </c>
      <c r="C1206" t="s">
        <v>502</v>
      </c>
      <c r="D1206" t="s">
        <v>34</v>
      </c>
      <c r="E1206" t="s">
        <v>386</v>
      </c>
      <c r="F1206" t="s">
        <v>258</v>
      </c>
      <c r="G1206" t="s">
        <v>393</v>
      </c>
      <c r="H1206" t="s">
        <v>165</v>
      </c>
      <c r="I1206" t="s">
        <v>397</v>
      </c>
      <c r="J1206" t="s">
        <v>45</v>
      </c>
      <c r="L1206" t="str">
        <f t="shared" si="74"/>
        <v>Signs - Facility ID</v>
      </c>
      <c r="N1206" t="s">
        <v>313</v>
      </c>
      <c r="P1206" t="s">
        <v>313</v>
      </c>
    </row>
    <row r="1207" spans="2:16" x14ac:dyDescent="0.35">
      <c r="B1207" t="s">
        <v>18</v>
      </c>
      <c r="C1207" t="s">
        <v>502</v>
      </c>
      <c r="D1207" t="s">
        <v>34</v>
      </c>
      <c r="E1207" t="s">
        <v>386</v>
      </c>
      <c r="F1207" t="s">
        <v>258</v>
      </c>
      <c r="G1207" t="s">
        <v>393</v>
      </c>
      <c r="H1207" t="s">
        <v>165</v>
      </c>
      <c r="I1207" t="s">
        <v>398</v>
      </c>
      <c r="J1207" t="s">
        <v>200</v>
      </c>
      <c r="L1207" t="str">
        <f t="shared" si="74"/>
        <v>Shed</v>
      </c>
      <c r="N1207" t="s">
        <v>313</v>
      </c>
      <c r="P1207" t="s">
        <v>313</v>
      </c>
    </row>
    <row r="1208" spans="2:16" x14ac:dyDescent="0.35">
      <c r="B1208" t="s">
        <v>18</v>
      </c>
      <c r="C1208" t="s">
        <v>502</v>
      </c>
      <c r="D1208" t="s">
        <v>34</v>
      </c>
      <c r="E1208" t="s">
        <v>386</v>
      </c>
      <c r="F1208" t="s">
        <v>258</v>
      </c>
      <c r="G1208" t="s">
        <v>393</v>
      </c>
      <c r="H1208" t="s">
        <v>165</v>
      </c>
      <c r="I1208" t="s">
        <v>399</v>
      </c>
      <c r="J1208" t="s">
        <v>224</v>
      </c>
      <c r="L1208" t="str">
        <f t="shared" si="74"/>
        <v>Utility Pole</v>
      </c>
      <c r="N1208" t="s">
        <v>313</v>
      </c>
      <c r="P1208" t="s">
        <v>313</v>
      </c>
    </row>
    <row r="1209" spans="2:16" x14ac:dyDescent="0.35">
      <c r="B1209" t="s">
        <v>18</v>
      </c>
      <c r="C1209" t="s">
        <v>502</v>
      </c>
      <c r="D1209" t="s">
        <v>34</v>
      </c>
      <c r="E1209" t="s">
        <v>386</v>
      </c>
      <c r="F1209" t="s">
        <v>258</v>
      </c>
      <c r="G1209" t="s">
        <v>310</v>
      </c>
      <c r="H1209" t="s">
        <v>166</v>
      </c>
      <c r="I1209" t="s">
        <v>402</v>
      </c>
      <c r="J1209" t="s">
        <v>249</v>
      </c>
      <c r="K1209" t="s">
        <v>494</v>
      </c>
      <c r="L1209" t="s">
        <v>269</v>
      </c>
      <c r="N1209" t="s">
        <v>269</v>
      </c>
      <c r="P1209" t="s">
        <v>313</v>
      </c>
    </row>
    <row r="1210" spans="2:16" x14ac:dyDescent="0.35">
      <c r="B1210" t="s">
        <v>18</v>
      </c>
      <c r="C1210" t="s">
        <v>502</v>
      </c>
      <c r="D1210" t="s">
        <v>34</v>
      </c>
      <c r="E1210" t="s">
        <v>386</v>
      </c>
      <c r="F1210" t="s">
        <v>258</v>
      </c>
      <c r="G1210" t="s">
        <v>310</v>
      </c>
      <c r="H1210" t="s">
        <v>166</v>
      </c>
      <c r="I1210" t="s">
        <v>402</v>
      </c>
      <c r="J1210" t="s">
        <v>249</v>
      </c>
      <c r="K1210" t="s">
        <v>494</v>
      </c>
      <c r="L1210" t="s">
        <v>269</v>
      </c>
      <c r="M1210" t="s">
        <v>795</v>
      </c>
      <c r="N1210" t="s">
        <v>794</v>
      </c>
    </row>
    <row r="1211" spans="2:16" x14ac:dyDescent="0.35">
      <c r="B1211" t="s">
        <v>18</v>
      </c>
      <c r="C1211" t="s">
        <v>502</v>
      </c>
      <c r="D1211" t="s">
        <v>34</v>
      </c>
      <c r="E1211" t="s">
        <v>386</v>
      </c>
      <c r="F1211" t="s">
        <v>258</v>
      </c>
      <c r="G1211" t="s">
        <v>310</v>
      </c>
      <c r="H1211" t="s">
        <v>166</v>
      </c>
      <c r="I1211" t="s">
        <v>402</v>
      </c>
      <c r="J1211" t="s">
        <v>249</v>
      </c>
      <c r="K1211" t="s">
        <v>494</v>
      </c>
      <c r="L1211" t="s">
        <v>269</v>
      </c>
      <c r="M1211" t="s">
        <v>793</v>
      </c>
      <c r="N1211" t="s">
        <v>792</v>
      </c>
    </row>
    <row r="1212" spans="2:16" x14ac:dyDescent="0.35">
      <c r="B1212" t="s">
        <v>18</v>
      </c>
      <c r="C1212" t="s">
        <v>502</v>
      </c>
      <c r="D1212" t="s">
        <v>34</v>
      </c>
      <c r="E1212" t="s">
        <v>386</v>
      </c>
      <c r="F1212" t="s">
        <v>258</v>
      </c>
      <c r="G1212" t="s">
        <v>310</v>
      </c>
      <c r="H1212" t="s">
        <v>166</v>
      </c>
      <c r="I1212" t="s">
        <v>402</v>
      </c>
      <c r="J1212" t="s">
        <v>249</v>
      </c>
      <c r="K1212" t="s">
        <v>403</v>
      </c>
      <c r="L1212" t="s">
        <v>250</v>
      </c>
      <c r="N1212" t="s">
        <v>250</v>
      </c>
      <c r="P1212" t="s">
        <v>313</v>
      </c>
    </row>
    <row r="1213" spans="2:16" x14ac:dyDescent="0.35">
      <c r="B1213" t="s">
        <v>18</v>
      </c>
      <c r="C1213" t="s">
        <v>502</v>
      </c>
      <c r="D1213" t="s">
        <v>34</v>
      </c>
      <c r="E1213" t="s">
        <v>386</v>
      </c>
      <c r="F1213" t="s">
        <v>258</v>
      </c>
      <c r="G1213" t="s">
        <v>310</v>
      </c>
      <c r="H1213" t="s">
        <v>166</v>
      </c>
      <c r="I1213" t="s">
        <v>402</v>
      </c>
      <c r="J1213" t="s">
        <v>249</v>
      </c>
      <c r="K1213" t="s">
        <v>390</v>
      </c>
      <c r="L1213" t="s">
        <v>248</v>
      </c>
      <c r="N1213" t="s">
        <v>248</v>
      </c>
      <c r="P1213" t="s">
        <v>313</v>
      </c>
    </row>
    <row r="1214" spans="2:16" x14ac:dyDescent="0.35">
      <c r="B1214" t="s">
        <v>18</v>
      </c>
      <c r="C1214" t="s">
        <v>502</v>
      </c>
      <c r="D1214" t="s">
        <v>34</v>
      </c>
      <c r="E1214" t="s">
        <v>386</v>
      </c>
      <c r="F1214" t="s">
        <v>258</v>
      </c>
      <c r="G1214" t="s">
        <v>310</v>
      </c>
      <c r="H1214" t="s">
        <v>166</v>
      </c>
      <c r="I1214" t="s">
        <v>402</v>
      </c>
      <c r="J1214" t="s">
        <v>249</v>
      </c>
      <c r="K1214" t="s">
        <v>401</v>
      </c>
      <c r="L1214" t="s">
        <v>150</v>
      </c>
      <c r="N1214" t="s">
        <v>150</v>
      </c>
      <c r="P1214" t="s">
        <v>313</v>
      </c>
    </row>
    <row r="1215" spans="2:16" x14ac:dyDescent="0.35">
      <c r="B1215" t="s">
        <v>18</v>
      </c>
      <c r="C1215" t="s">
        <v>502</v>
      </c>
      <c r="D1215" t="s">
        <v>34</v>
      </c>
      <c r="E1215" t="s">
        <v>386</v>
      </c>
      <c r="F1215" t="s">
        <v>258</v>
      </c>
      <c r="G1215" t="s">
        <v>310</v>
      </c>
      <c r="H1215" t="s">
        <v>166</v>
      </c>
      <c r="I1215" t="s">
        <v>402</v>
      </c>
      <c r="J1215" t="s">
        <v>249</v>
      </c>
      <c r="K1215" t="s">
        <v>495</v>
      </c>
      <c r="L1215" t="s">
        <v>278</v>
      </c>
      <c r="N1215" t="s">
        <v>278</v>
      </c>
      <c r="P1215" t="s">
        <v>313</v>
      </c>
    </row>
    <row r="1216" spans="2:16" x14ac:dyDescent="0.35">
      <c r="B1216" t="s">
        <v>18</v>
      </c>
      <c r="C1216" t="s">
        <v>502</v>
      </c>
      <c r="D1216" t="s">
        <v>34</v>
      </c>
      <c r="E1216" t="s">
        <v>386</v>
      </c>
      <c r="F1216" t="s">
        <v>258</v>
      </c>
      <c r="G1216" t="s">
        <v>310</v>
      </c>
      <c r="H1216" t="s">
        <v>166</v>
      </c>
      <c r="I1216" t="s">
        <v>311</v>
      </c>
      <c r="J1216" t="s">
        <v>168</v>
      </c>
      <c r="K1216" t="s">
        <v>408</v>
      </c>
      <c r="L1216" t="s">
        <v>251</v>
      </c>
      <c r="N1216" t="s">
        <v>251</v>
      </c>
      <c r="P1216" t="s">
        <v>313</v>
      </c>
    </row>
    <row r="1217" spans="2:16" x14ac:dyDescent="0.35">
      <c r="B1217" t="s">
        <v>18</v>
      </c>
      <c r="C1217" t="s">
        <v>502</v>
      </c>
      <c r="D1217" t="s">
        <v>34</v>
      </c>
      <c r="E1217" t="s">
        <v>386</v>
      </c>
      <c r="F1217" t="s">
        <v>258</v>
      </c>
      <c r="G1217" t="s">
        <v>409</v>
      </c>
      <c r="H1217" t="s">
        <v>252</v>
      </c>
      <c r="I1217" t="s">
        <v>410</v>
      </c>
      <c r="J1217" t="s">
        <v>253</v>
      </c>
      <c r="L1217" t="str">
        <f t="shared" ref="L1217" si="75">J1217</f>
        <v>Parking Area</v>
      </c>
      <c r="N1217" t="s">
        <v>313</v>
      </c>
      <c r="P1217" t="s">
        <v>313</v>
      </c>
    </row>
    <row r="1218" spans="2:16" x14ac:dyDescent="0.35">
      <c r="B1218" t="s">
        <v>18</v>
      </c>
      <c r="C1218" t="s">
        <v>502</v>
      </c>
      <c r="D1218" t="s">
        <v>34</v>
      </c>
      <c r="E1218" t="s">
        <v>386</v>
      </c>
      <c r="F1218" t="s">
        <v>258</v>
      </c>
      <c r="G1218" t="s">
        <v>314</v>
      </c>
      <c r="H1218" t="s">
        <v>159</v>
      </c>
      <c r="I1218" t="s">
        <v>411</v>
      </c>
      <c r="J1218" t="s">
        <v>193</v>
      </c>
      <c r="K1218" t="s">
        <v>415</v>
      </c>
      <c r="L1218" t="s">
        <v>196</v>
      </c>
      <c r="N1218" t="s">
        <v>196</v>
      </c>
      <c r="P1218" t="s">
        <v>313</v>
      </c>
    </row>
    <row r="1219" spans="2:16" x14ac:dyDescent="0.35">
      <c r="B1219" t="s">
        <v>18</v>
      </c>
      <c r="C1219" t="s">
        <v>502</v>
      </c>
      <c r="D1219" t="s">
        <v>34</v>
      </c>
      <c r="E1219" t="s">
        <v>386</v>
      </c>
      <c r="F1219" t="s">
        <v>258</v>
      </c>
      <c r="G1219" t="s">
        <v>314</v>
      </c>
      <c r="H1219" t="s">
        <v>159</v>
      </c>
      <c r="I1219" t="s">
        <v>411</v>
      </c>
      <c r="J1219" t="s">
        <v>193</v>
      </c>
      <c r="K1219" t="s">
        <v>417</v>
      </c>
      <c r="L1219" t="s">
        <v>198</v>
      </c>
      <c r="N1219" t="s">
        <v>198</v>
      </c>
      <c r="P1219" t="s">
        <v>313</v>
      </c>
    </row>
    <row r="1220" spans="2:16" x14ac:dyDescent="0.35">
      <c r="B1220" t="s">
        <v>18</v>
      </c>
      <c r="C1220" t="s">
        <v>502</v>
      </c>
      <c r="D1220" t="s">
        <v>34</v>
      </c>
      <c r="E1220" t="s">
        <v>386</v>
      </c>
      <c r="F1220" t="s">
        <v>258</v>
      </c>
      <c r="G1220" t="s">
        <v>314</v>
      </c>
      <c r="H1220" t="s">
        <v>159</v>
      </c>
      <c r="I1220" t="s">
        <v>411</v>
      </c>
      <c r="J1220" t="s">
        <v>193</v>
      </c>
      <c r="K1220" t="s">
        <v>355</v>
      </c>
      <c r="L1220" t="s">
        <v>55</v>
      </c>
      <c r="N1220" t="s">
        <v>55</v>
      </c>
      <c r="P1220" t="s">
        <v>313</v>
      </c>
    </row>
    <row r="1221" spans="2:16" x14ac:dyDescent="0.35">
      <c r="B1221" t="s">
        <v>18</v>
      </c>
      <c r="C1221" t="s">
        <v>502</v>
      </c>
      <c r="D1221" t="s">
        <v>34</v>
      </c>
      <c r="E1221" t="s">
        <v>386</v>
      </c>
      <c r="F1221" t="s">
        <v>258</v>
      </c>
      <c r="G1221" t="s">
        <v>314</v>
      </c>
      <c r="H1221" t="s">
        <v>159</v>
      </c>
      <c r="I1221" t="s">
        <v>411</v>
      </c>
      <c r="J1221" t="s">
        <v>193</v>
      </c>
      <c r="K1221" t="s">
        <v>357</v>
      </c>
      <c r="L1221" t="s">
        <v>120</v>
      </c>
      <c r="N1221" t="s">
        <v>120</v>
      </c>
      <c r="P1221" t="s">
        <v>313</v>
      </c>
    </row>
    <row r="1222" spans="2:16" x14ac:dyDescent="0.35">
      <c r="B1222" t="s">
        <v>18</v>
      </c>
      <c r="C1222" t="s">
        <v>502</v>
      </c>
      <c r="D1222" t="s">
        <v>34</v>
      </c>
      <c r="E1222" t="s">
        <v>386</v>
      </c>
      <c r="F1222" t="s">
        <v>258</v>
      </c>
      <c r="G1222" t="s">
        <v>314</v>
      </c>
      <c r="H1222" t="s">
        <v>159</v>
      </c>
      <c r="I1222" t="s">
        <v>411</v>
      </c>
      <c r="J1222" t="s">
        <v>193</v>
      </c>
      <c r="K1222" t="s">
        <v>418</v>
      </c>
      <c r="L1222" t="s">
        <v>199</v>
      </c>
      <c r="N1222" t="s">
        <v>199</v>
      </c>
      <c r="P1222" t="s">
        <v>313</v>
      </c>
    </row>
    <row r="1223" spans="2:16" x14ac:dyDescent="0.35">
      <c r="B1223" t="s">
        <v>18</v>
      </c>
      <c r="C1223" t="s">
        <v>502</v>
      </c>
      <c r="D1223" t="s">
        <v>34</v>
      </c>
      <c r="E1223" t="s">
        <v>386</v>
      </c>
      <c r="F1223" t="s">
        <v>258</v>
      </c>
      <c r="G1223" t="s">
        <v>314</v>
      </c>
      <c r="H1223" t="s">
        <v>159</v>
      </c>
      <c r="I1223" t="s">
        <v>370</v>
      </c>
      <c r="J1223" t="s">
        <v>188</v>
      </c>
      <c r="K1223" t="s">
        <v>355</v>
      </c>
      <c r="L1223" t="s">
        <v>55</v>
      </c>
      <c r="N1223" t="s">
        <v>55</v>
      </c>
      <c r="P1223" t="s">
        <v>313</v>
      </c>
    </row>
    <row r="1224" spans="2:16" x14ac:dyDescent="0.35">
      <c r="B1224" t="s">
        <v>18</v>
      </c>
      <c r="C1224" t="s">
        <v>502</v>
      </c>
      <c r="D1224" t="s">
        <v>34</v>
      </c>
      <c r="E1224" t="s">
        <v>386</v>
      </c>
      <c r="F1224" t="s">
        <v>258</v>
      </c>
      <c r="G1224" t="s">
        <v>314</v>
      </c>
      <c r="H1224" t="s">
        <v>159</v>
      </c>
      <c r="I1224" t="s">
        <v>370</v>
      </c>
      <c r="J1224" t="s">
        <v>188</v>
      </c>
      <c r="K1224" s="36" t="s">
        <v>419</v>
      </c>
      <c r="L1224" t="s">
        <v>238</v>
      </c>
      <c r="N1224" t="s">
        <v>238</v>
      </c>
      <c r="P1224" t="s">
        <v>313</v>
      </c>
    </row>
    <row r="1225" spans="2:16" x14ac:dyDescent="0.35">
      <c r="B1225" t="s">
        <v>18</v>
      </c>
      <c r="C1225" t="s">
        <v>502</v>
      </c>
      <c r="D1225" t="s">
        <v>34</v>
      </c>
      <c r="E1225" t="s">
        <v>386</v>
      </c>
      <c r="F1225" t="s">
        <v>258</v>
      </c>
      <c r="G1225" t="s">
        <v>314</v>
      </c>
      <c r="H1225" t="s">
        <v>159</v>
      </c>
      <c r="I1225" t="s">
        <v>370</v>
      </c>
      <c r="J1225" t="s">
        <v>188</v>
      </c>
      <c r="K1225" t="s">
        <v>420</v>
      </c>
      <c r="L1225" t="s">
        <v>240</v>
      </c>
      <c r="N1225" t="s">
        <v>630</v>
      </c>
      <c r="P1225" t="s">
        <v>313</v>
      </c>
    </row>
    <row r="1226" spans="2:16" x14ac:dyDescent="0.35">
      <c r="B1226" t="s">
        <v>18</v>
      </c>
      <c r="C1226" t="s">
        <v>502</v>
      </c>
      <c r="D1226" t="s">
        <v>34</v>
      </c>
      <c r="E1226" t="s">
        <v>386</v>
      </c>
      <c r="F1226" t="s">
        <v>258</v>
      </c>
      <c r="G1226" t="s">
        <v>314</v>
      </c>
      <c r="H1226" t="s">
        <v>159</v>
      </c>
      <c r="I1226" t="s">
        <v>370</v>
      </c>
      <c r="J1226" t="s">
        <v>188</v>
      </c>
      <c r="K1226" t="s">
        <v>421</v>
      </c>
      <c r="L1226" t="s">
        <v>242</v>
      </c>
      <c r="N1226" t="s">
        <v>242</v>
      </c>
      <c r="P1226" t="s">
        <v>313</v>
      </c>
    </row>
    <row r="1227" spans="2:16" x14ac:dyDescent="0.35">
      <c r="B1227" t="s">
        <v>18</v>
      </c>
      <c r="C1227" t="s">
        <v>502</v>
      </c>
      <c r="D1227" t="s">
        <v>34</v>
      </c>
      <c r="E1227" t="s">
        <v>386</v>
      </c>
      <c r="F1227" t="s">
        <v>258</v>
      </c>
      <c r="G1227" t="s">
        <v>422</v>
      </c>
      <c r="H1227" t="s">
        <v>254</v>
      </c>
      <c r="I1227" t="s">
        <v>423</v>
      </c>
      <c r="J1227" t="s">
        <v>255</v>
      </c>
      <c r="L1227" t="str">
        <f t="shared" ref="L1227:L1228" si="76">J1227</f>
        <v>Roadway</v>
      </c>
      <c r="N1227" t="s">
        <v>313</v>
      </c>
      <c r="P1227" t="s">
        <v>313</v>
      </c>
    </row>
    <row r="1228" spans="2:16" x14ac:dyDescent="0.35">
      <c r="B1228" t="s">
        <v>18</v>
      </c>
      <c r="C1228" t="s">
        <v>502</v>
      </c>
      <c r="D1228" t="s">
        <v>34</v>
      </c>
      <c r="E1228" t="s">
        <v>386</v>
      </c>
      <c r="F1228" t="s">
        <v>258</v>
      </c>
      <c r="G1228" t="s">
        <v>424</v>
      </c>
      <c r="H1228" t="s">
        <v>176</v>
      </c>
      <c r="I1228" t="s">
        <v>425</v>
      </c>
      <c r="J1228" t="s">
        <v>177</v>
      </c>
      <c r="L1228" t="str">
        <f t="shared" si="76"/>
        <v>Pedestrian walk way</v>
      </c>
      <c r="N1228" t="s">
        <v>313</v>
      </c>
      <c r="P1228" t="s">
        <v>313</v>
      </c>
    </row>
    <row r="1229" spans="2:16" x14ac:dyDescent="0.35">
      <c r="B1229" t="s">
        <v>18</v>
      </c>
      <c r="C1229" t="s">
        <v>502</v>
      </c>
      <c r="D1229" t="s">
        <v>34</v>
      </c>
      <c r="E1229" t="s">
        <v>438</v>
      </c>
      <c r="F1229" t="s">
        <v>290</v>
      </c>
      <c r="G1229" t="s">
        <v>387</v>
      </c>
      <c r="H1229" t="s">
        <v>183</v>
      </c>
      <c r="I1229" t="s">
        <v>388</v>
      </c>
      <c r="J1229" t="s">
        <v>184</v>
      </c>
      <c r="K1229" t="s">
        <v>355</v>
      </c>
      <c r="L1229" t="s">
        <v>55</v>
      </c>
      <c r="N1229" t="s">
        <v>55</v>
      </c>
      <c r="P1229" t="s">
        <v>313</v>
      </c>
    </row>
    <row r="1230" spans="2:16" x14ac:dyDescent="0.35">
      <c r="B1230" t="s">
        <v>18</v>
      </c>
      <c r="C1230" t="s">
        <v>502</v>
      </c>
      <c r="D1230" t="s">
        <v>34</v>
      </c>
      <c r="E1230" t="s">
        <v>438</v>
      </c>
      <c r="F1230" t="s">
        <v>290</v>
      </c>
      <c r="G1230" t="s">
        <v>387</v>
      </c>
      <c r="H1230" t="s">
        <v>183</v>
      </c>
      <c r="I1230" t="s">
        <v>388</v>
      </c>
      <c r="J1230" t="s">
        <v>184</v>
      </c>
      <c r="K1230" t="s">
        <v>363</v>
      </c>
      <c r="L1230" t="s">
        <v>71</v>
      </c>
      <c r="N1230" t="s">
        <v>71</v>
      </c>
      <c r="P1230" t="s">
        <v>313</v>
      </c>
    </row>
    <row r="1231" spans="2:16" x14ac:dyDescent="0.35">
      <c r="B1231" t="s">
        <v>18</v>
      </c>
      <c r="C1231" t="s">
        <v>502</v>
      </c>
      <c r="D1231" t="s">
        <v>34</v>
      </c>
      <c r="E1231" t="s">
        <v>438</v>
      </c>
      <c r="F1231" t="s">
        <v>290</v>
      </c>
      <c r="G1231" t="s">
        <v>387</v>
      </c>
      <c r="H1231" t="s">
        <v>183</v>
      </c>
      <c r="I1231" t="s">
        <v>388</v>
      </c>
      <c r="J1231" t="s">
        <v>184</v>
      </c>
      <c r="K1231" t="s">
        <v>436</v>
      </c>
      <c r="L1231" t="s">
        <v>185</v>
      </c>
      <c r="N1231" t="s">
        <v>185</v>
      </c>
      <c r="P1231" t="s">
        <v>313</v>
      </c>
    </row>
    <row r="1232" spans="2:16" x14ac:dyDescent="0.35">
      <c r="B1232" t="s">
        <v>18</v>
      </c>
      <c r="C1232" t="s">
        <v>502</v>
      </c>
      <c r="D1232" t="s">
        <v>34</v>
      </c>
      <c r="E1232" t="s">
        <v>438</v>
      </c>
      <c r="F1232" t="s">
        <v>290</v>
      </c>
      <c r="G1232" t="s">
        <v>310</v>
      </c>
      <c r="H1232" t="s">
        <v>166</v>
      </c>
      <c r="I1232" t="s">
        <v>400</v>
      </c>
      <c r="J1232" t="s">
        <v>167</v>
      </c>
      <c r="K1232" t="s">
        <v>354</v>
      </c>
      <c r="L1232" t="s">
        <v>59</v>
      </c>
      <c r="N1232" t="s">
        <v>59</v>
      </c>
      <c r="P1232" t="s">
        <v>313</v>
      </c>
    </row>
    <row r="1233" spans="2:16" x14ac:dyDescent="0.35">
      <c r="B1233" t="s">
        <v>18</v>
      </c>
      <c r="C1233" t="s">
        <v>502</v>
      </c>
      <c r="D1233" t="s">
        <v>34</v>
      </c>
      <c r="E1233" t="s">
        <v>438</v>
      </c>
      <c r="F1233" t="s">
        <v>290</v>
      </c>
      <c r="G1233" t="s">
        <v>314</v>
      </c>
      <c r="H1233" t="s">
        <v>159</v>
      </c>
      <c r="I1233" t="s">
        <v>370</v>
      </c>
      <c r="J1233" t="s">
        <v>188</v>
      </c>
      <c r="K1233" t="s">
        <v>355</v>
      </c>
      <c r="L1233" t="s">
        <v>55</v>
      </c>
      <c r="N1233" t="s">
        <v>55</v>
      </c>
      <c r="P1233" t="s">
        <v>313</v>
      </c>
    </row>
    <row r="1234" spans="2:16" x14ac:dyDescent="0.35">
      <c r="B1234" t="s">
        <v>18</v>
      </c>
      <c r="C1234" t="s">
        <v>502</v>
      </c>
      <c r="D1234" t="s">
        <v>34</v>
      </c>
      <c r="E1234" t="s">
        <v>438</v>
      </c>
      <c r="F1234" t="s">
        <v>290</v>
      </c>
      <c r="G1234" t="s">
        <v>316</v>
      </c>
      <c r="H1234" t="s">
        <v>30</v>
      </c>
      <c r="I1234" t="s">
        <v>317</v>
      </c>
      <c r="J1234" t="s">
        <v>41</v>
      </c>
      <c r="L1234" t="str">
        <f t="shared" ref="L1234:L1238" si="77">J1234</f>
        <v>Door</v>
      </c>
      <c r="N1234" t="s">
        <v>313</v>
      </c>
      <c r="P1234" t="s">
        <v>313</v>
      </c>
    </row>
    <row r="1235" spans="2:16" x14ac:dyDescent="0.35">
      <c r="B1235" t="s">
        <v>18</v>
      </c>
      <c r="C1235" t="s">
        <v>502</v>
      </c>
      <c r="D1235" t="s">
        <v>34</v>
      </c>
      <c r="E1235" t="s">
        <v>438</v>
      </c>
      <c r="F1235" t="s">
        <v>290</v>
      </c>
      <c r="G1235" t="s">
        <v>316</v>
      </c>
      <c r="H1235" t="s">
        <v>30</v>
      </c>
      <c r="I1235" t="s">
        <v>316</v>
      </c>
      <c r="J1235" t="s">
        <v>30</v>
      </c>
      <c r="L1235" t="str">
        <f t="shared" si="77"/>
        <v>Room Interior</v>
      </c>
      <c r="N1235" t="s">
        <v>313</v>
      </c>
      <c r="P1235" t="s">
        <v>313</v>
      </c>
    </row>
    <row r="1236" spans="2:16" x14ac:dyDescent="0.35">
      <c r="B1236" t="s">
        <v>18</v>
      </c>
      <c r="C1236" t="s">
        <v>502</v>
      </c>
      <c r="D1236" t="s">
        <v>34</v>
      </c>
      <c r="E1236" t="s">
        <v>438</v>
      </c>
      <c r="F1236" t="s">
        <v>290</v>
      </c>
      <c r="G1236" t="s">
        <v>318</v>
      </c>
      <c r="H1236" t="s">
        <v>141</v>
      </c>
      <c r="I1236" t="s">
        <v>319</v>
      </c>
      <c r="J1236" t="s">
        <v>140</v>
      </c>
      <c r="L1236" t="str">
        <f t="shared" si="77"/>
        <v>Superstructure</v>
      </c>
      <c r="N1236" t="s">
        <v>313</v>
      </c>
      <c r="P1236" t="s">
        <v>313</v>
      </c>
    </row>
    <row r="1237" spans="2:16" x14ac:dyDescent="0.35">
      <c r="B1237" t="s">
        <v>18</v>
      </c>
      <c r="C1237" t="s">
        <v>502</v>
      </c>
      <c r="D1237" t="s">
        <v>34</v>
      </c>
      <c r="E1237" t="s">
        <v>438</v>
      </c>
      <c r="F1237" t="s">
        <v>290</v>
      </c>
      <c r="G1237" t="s">
        <v>320</v>
      </c>
      <c r="H1237" t="s">
        <v>132</v>
      </c>
      <c r="I1237" t="s">
        <v>317</v>
      </c>
      <c r="J1237" t="s">
        <v>41</v>
      </c>
      <c r="L1237" t="str">
        <f t="shared" si="77"/>
        <v>Door</v>
      </c>
      <c r="N1237" t="s">
        <v>313</v>
      </c>
      <c r="P1237" t="s">
        <v>313</v>
      </c>
    </row>
    <row r="1238" spans="2:16" x14ac:dyDescent="0.35">
      <c r="B1238" t="s">
        <v>18</v>
      </c>
      <c r="C1238" t="s">
        <v>502</v>
      </c>
      <c r="D1238" t="s">
        <v>34</v>
      </c>
      <c r="E1238" t="s">
        <v>438</v>
      </c>
      <c r="F1238" t="s">
        <v>290</v>
      </c>
      <c r="G1238" t="s">
        <v>320</v>
      </c>
      <c r="H1238" t="s">
        <v>132</v>
      </c>
      <c r="I1238" t="s">
        <v>321</v>
      </c>
      <c r="J1238" t="s">
        <v>135</v>
      </c>
      <c r="L1238" t="str">
        <f t="shared" si="77"/>
        <v>Exterior Wall</v>
      </c>
      <c r="N1238" t="s">
        <v>313</v>
      </c>
      <c r="P1238" t="s">
        <v>313</v>
      </c>
    </row>
    <row r="1239" spans="2:16" x14ac:dyDescent="0.35">
      <c r="B1239" t="s">
        <v>18</v>
      </c>
      <c r="C1239" t="s">
        <v>502</v>
      </c>
      <c r="D1239" t="s">
        <v>34</v>
      </c>
      <c r="E1239" t="s">
        <v>438</v>
      </c>
      <c r="F1239" t="s">
        <v>290</v>
      </c>
      <c r="G1239" t="s">
        <v>325</v>
      </c>
      <c r="H1239" t="s">
        <v>22</v>
      </c>
      <c r="I1239" t="s">
        <v>326</v>
      </c>
      <c r="J1239" t="s">
        <v>57</v>
      </c>
      <c r="K1239" t="s">
        <v>327</v>
      </c>
      <c r="L1239" t="s">
        <v>294</v>
      </c>
      <c r="M1239" t="s">
        <v>483</v>
      </c>
      <c r="N1239" t="s">
        <v>294</v>
      </c>
      <c r="P1239" t="s">
        <v>313</v>
      </c>
    </row>
    <row r="1240" spans="2:16" x14ac:dyDescent="0.35">
      <c r="B1240" t="s">
        <v>18</v>
      </c>
      <c r="C1240" t="s">
        <v>502</v>
      </c>
      <c r="D1240" t="s">
        <v>34</v>
      </c>
      <c r="E1240" t="s">
        <v>438</v>
      </c>
      <c r="F1240" t="s">
        <v>290</v>
      </c>
      <c r="G1240" t="s">
        <v>325</v>
      </c>
      <c r="H1240" t="s">
        <v>22</v>
      </c>
      <c r="I1240" t="s">
        <v>326</v>
      </c>
      <c r="J1240" t="s">
        <v>57</v>
      </c>
      <c r="K1240" t="s">
        <v>354</v>
      </c>
      <c r="L1240" t="s">
        <v>59</v>
      </c>
      <c r="N1240" t="s">
        <v>59</v>
      </c>
      <c r="P1240" t="s">
        <v>313</v>
      </c>
    </row>
    <row r="1241" spans="2:16" x14ac:dyDescent="0.35">
      <c r="B1241" t="s">
        <v>18</v>
      </c>
      <c r="C1241" t="s">
        <v>502</v>
      </c>
      <c r="D1241" t="s">
        <v>34</v>
      </c>
      <c r="E1241" t="s">
        <v>438</v>
      </c>
      <c r="F1241" t="s">
        <v>290</v>
      </c>
      <c r="G1241" t="s">
        <v>325</v>
      </c>
      <c r="H1241" t="s">
        <v>22</v>
      </c>
      <c r="I1241" t="s">
        <v>326</v>
      </c>
      <c r="J1241" t="s">
        <v>57</v>
      </c>
      <c r="K1241" t="s">
        <v>373</v>
      </c>
      <c r="L1241" t="s">
        <v>60</v>
      </c>
      <c r="N1241" t="s">
        <v>60</v>
      </c>
      <c r="P1241" t="s">
        <v>313</v>
      </c>
    </row>
    <row r="1242" spans="2:16" x14ac:dyDescent="0.35">
      <c r="B1242" t="s">
        <v>18</v>
      </c>
      <c r="C1242" t="s">
        <v>502</v>
      </c>
      <c r="D1242" t="s">
        <v>34</v>
      </c>
      <c r="E1242" t="s">
        <v>438</v>
      </c>
      <c r="F1242" t="s">
        <v>290</v>
      </c>
      <c r="G1242" t="s">
        <v>325</v>
      </c>
      <c r="H1242" t="s">
        <v>22</v>
      </c>
      <c r="I1242" t="s">
        <v>326</v>
      </c>
      <c r="J1242" t="s">
        <v>57</v>
      </c>
      <c r="K1242" t="s">
        <v>374</v>
      </c>
      <c r="L1242" t="s">
        <v>64</v>
      </c>
      <c r="M1242" t="s">
        <v>480</v>
      </c>
      <c r="N1242" t="s">
        <v>291</v>
      </c>
      <c r="P1242" t="s">
        <v>313</v>
      </c>
    </row>
    <row r="1243" spans="2:16" x14ac:dyDescent="0.35">
      <c r="B1243" t="s">
        <v>18</v>
      </c>
      <c r="C1243" t="s">
        <v>502</v>
      </c>
      <c r="D1243" t="s">
        <v>34</v>
      </c>
      <c r="E1243" t="s">
        <v>438</v>
      </c>
      <c r="F1243" t="s">
        <v>290</v>
      </c>
      <c r="G1243" t="s">
        <v>325</v>
      </c>
      <c r="H1243" t="s">
        <v>22</v>
      </c>
      <c r="I1243" t="s">
        <v>326</v>
      </c>
      <c r="J1243" t="s">
        <v>57</v>
      </c>
      <c r="K1243" s="36" t="s">
        <v>439</v>
      </c>
      <c r="L1243" t="s">
        <v>67</v>
      </c>
      <c r="N1243" t="s">
        <v>67</v>
      </c>
      <c r="P1243" t="s">
        <v>313</v>
      </c>
    </row>
    <row r="1244" spans="2:16" x14ac:dyDescent="0.35">
      <c r="B1244" t="s">
        <v>18</v>
      </c>
      <c r="C1244" t="s">
        <v>502</v>
      </c>
      <c r="D1244" t="s">
        <v>34</v>
      </c>
      <c r="E1244" t="s">
        <v>438</v>
      </c>
      <c r="F1244" t="s">
        <v>290</v>
      </c>
      <c r="G1244" t="s">
        <v>325</v>
      </c>
      <c r="H1244" t="s">
        <v>22</v>
      </c>
      <c r="I1244" t="s">
        <v>326</v>
      </c>
      <c r="J1244" t="s">
        <v>57</v>
      </c>
      <c r="K1244" t="s">
        <v>329</v>
      </c>
      <c r="L1244" t="s">
        <v>66</v>
      </c>
      <c r="N1244" t="s">
        <v>66</v>
      </c>
      <c r="P1244" t="s">
        <v>313</v>
      </c>
    </row>
    <row r="1245" spans="2:16" x14ac:dyDescent="0.35">
      <c r="B1245" t="s">
        <v>18</v>
      </c>
      <c r="C1245" t="s">
        <v>502</v>
      </c>
      <c r="D1245" t="s">
        <v>34</v>
      </c>
      <c r="E1245" t="s">
        <v>438</v>
      </c>
      <c r="F1245" t="s">
        <v>290</v>
      </c>
      <c r="G1245" t="s">
        <v>325</v>
      </c>
      <c r="H1245" t="s">
        <v>22</v>
      </c>
      <c r="I1245" t="s">
        <v>326</v>
      </c>
      <c r="J1245" t="s">
        <v>57</v>
      </c>
      <c r="K1245" t="s">
        <v>330</v>
      </c>
      <c r="L1245" t="s">
        <v>68</v>
      </c>
      <c r="N1245" t="s">
        <v>715</v>
      </c>
      <c r="P1245" t="s">
        <v>313</v>
      </c>
    </row>
    <row r="1246" spans="2:16" x14ac:dyDescent="0.35">
      <c r="B1246" t="s">
        <v>18</v>
      </c>
      <c r="C1246" t="s">
        <v>502</v>
      </c>
      <c r="D1246" t="s">
        <v>34</v>
      </c>
      <c r="E1246" t="s">
        <v>438</v>
      </c>
      <c r="F1246" t="s">
        <v>290</v>
      </c>
      <c r="G1246" t="s">
        <v>325</v>
      </c>
      <c r="H1246" t="s">
        <v>22</v>
      </c>
      <c r="I1246" t="s">
        <v>326</v>
      </c>
      <c r="J1246" t="s">
        <v>57</v>
      </c>
      <c r="K1246" t="s">
        <v>331</v>
      </c>
      <c r="L1246" t="s">
        <v>69</v>
      </c>
      <c r="N1246" t="s">
        <v>69</v>
      </c>
      <c r="P1246" t="s">
        <v>313</v>
      </c>
    </row>
    <row r="1247" spans="2:16" x14ac:dyDescent="0.35">
      <c r="B1247" t="s">
        <v>18</v>
      </c>
      <c r="C1247" t="s">
        <v>502</v>
      </c>
      <c r="D1247" t="s">
        <v>34</v>
      </c>
      <c r="E1247" t="s">
        <v>438</v>
      </c>
      <c r="F1247" t="s">
        <v>290</v>
      </c>
      <c r="G1247" t="s">
        <v>325</v>
      </c>
      <c r="H1247" t="s">
        <v>22</v>
      </c>
      <c r="I1247" t="s">
        <v>326</v>
      </c>
      <c r="J1247" t="s">
        <v>57</v>
      </c>
      <c r="K1247" t="s">
        <v>332</v>
      </c>
      <c r="L1247" t="s">
        <v>70</v>
      </c>
      <c r="N1247" t="s">
        <v>70</v>
      </c>
      <c r="P1247" t="s">
        <v>313</v>
      </c>
    </row>
    <row r="1248" spans="2:16" x14ac:dyDescent="0.35">
      <c r="B1248" t="s">
        <v>18</v>
      </c>
      <c r="C1248" t="s">
        <v>502</v>
      </c>
      <c r="D1248" t="s">
        <v>34</v>
      </c>
      <c r="E1248" t="s">
        <v>438</v>
      </c>
      <c r="F1248" t="s">
        <v>290</v>
      </c>
      <c r="G1248" t="s">
        <v>325</v>
      </c>
      <c r="H1248" t="s">
        <v>22</v>
      </c>
      <c r="I1248" t="s">
        <v>326</v>
      </c>
      <c r="J1248" t="s">
        <v>57</v>
      </c>
      <c r="K1248" t="s">
        <v>375</v>
      </c>
      <c r="L1248" t="s">
        <v>72</v>
      </c>
      <c r="M1248" t="s">
        <v>484</v>
      </c>
      <c r="N1248" t="s">
        <v>295</v>
      </c>
      <c r="P1248" t="s">
        <v>313</v>
      </c>
    </row>
    <row r="1249" spans="2:16" x14ac:dyDescent="0.35">
      <c r="B1249" t="s">
        <v>18</v>
      </c>
      <c r="C1249" t="s">
        <v>502</v>
      </c>
      <c r="D1249" t="s">
        <v>34</v>
      </c>
      <c r="E1249" t="s">
        <v>438</v>
      </c>
      <c r="F1249" t="s">
        <v>290</v>
      </c>
      <c r="G1249" t="s">
        <v>325</v>
      </c>
      <c r="H1249" t="s">
        <v>22</v>
      </c>
      <c r="I1249" t="s">
        <v>326</v>
      </c>
      <c r="J1249" t="s">
        <v>57</v>
      </c>
      <c r="K1249" t="s">
        <v>376</v>
      </c>
      <c r="L1249" t="s">
        <v>73</v>
      </c>
      <c r="M1249" t="s">
        <v>376</v>
      </c>
      <c r="N1249" t="s">
        <v>73</v>
      </c>
      <c r="O1249" t="s">
        <v>616</v>
      </c>
      <c r="P1249" t="s">
        <v>617</v>
      </c>
    </row>
    <row r="1250" spans="2:16" x14ac:dyDescent="0.35">
      <c r="B1250" t="s">
        <v>18</v>
      </c>
      <c r="C1250" t="s">
        <v>502</v>
      </c>
      <c r="D1250" t="s">
        <v>34</v>
      </c>
      <c r="E1250" t="s">
        <v>438</v>
      </c>
      <c r="F1250" t="s">
        <v>290</v>
      </c>
      <c r="G1250" t="s">
        <v>325</v>
      </c>
      <c r="H1250" t="s">
        <v>22</v>
      </c>
      <c r="I1250" t="s">
        <v>326</v>
      </c>
      <c r="J1250" t="s">
        <v>57</v>
      </c>
      <c r="K1250" t="s">
        <v>378</v>
      </c>
      <c r="L1250" t="s">
        <v>76</v>
      </c>
      <c r="N1250" t="s">
        <v>76</v>
      </c>
      <c r="P1250" t="s">
        <v>313</v>
      </c>
    </row>
    <row r="1251" spans="2:16" x14ac:dyDescent="0.35">
      <c r="B1251" t="s">
        <v>18</v>
      </c>
      <c r="C1251" t="s">
        <v>502</v>
      </c>
      <c r="D1251" t="s">
        <v>34</v>
      </c>
      <c r="E1251" t="s">
        <v>438</v>
      </c>
      <c r="F1251" t="s">
        <v>290</v>
      </c>
      <c r="G1251" t="s">
        <v>325</v>
      </c>
      <c r="H1251" t="s">
        <v>22</v>
      </c>
      <c r="I1251" t="s">
        <v>333</v>
      </c>
      <c r="J1251" t="s">
        <v>171</v>
      </c>
      <c r="K1251" t="s">
        <v>334</v>
      </c>
      <c r="L1251" t="s">
        <v>82</v>
      </c>
      <c r="N1251" t="s">
        <v>82</v>
      </c>
      <c r="P1251" t="s">
        <v>313</v>
      </c>
    </row>
    <row r="1252" spans="2:16" x14ac:dyDescent="0.35">
      <c r="B1252" t="s">
        <v>18</v>
      </c>
      <c r="C1252" t="s">
        <v>502</v>
      </c>
      <c r="D1252" t="s">
        <v>34</v>
      </c>
      <c r="E1252" t="s">
        <v>438</v>
      </c>
      <c r="F1252" t="s">
        <v>290</v>
      </c>
      <c r="G1252" t="s">
        <v>325</v>
      </c>
      <c r="H1252" t="s">
        <v>22</v>
      </c>
      <c r="I1252" t="s">
        <v>335</v>
      </c>
      <c r="J1252" t="s">
        <v>80</v>
      </c>
      <c r="K1252" t="s">
        <v>336</v>
      </c>
      <c r="L1252" t="s">
        <v>83</v>
      </c>
      <c r="N1252" t="s">
        <v>83</v>
      </c>
      <c r="P1252" t="s">
        <v>313</v>
      </c>
    </row>
    <row r="1253" spans="2:16" x14ac:dyDescent="0.35">
      <c r="B1253" t="s">
        <v>18</v>
      </c>
      <c r="C1253" t="s">
        <v>502</v>
      </c>
      <c r="D1253" t="s">
        <v>34</v>
      </c>
      <c r="E1253" t="s">
        <v>438</v>
      </c>
      <c r="F1253" t="s">
        <v>290</v>
      </c>
      <c r="G1253" t="s">
        <v>325</v>
      </c>
      <c r="H1253" t="s">
        <v>22</v>
      </c>
      <c r="I1253" t="s">
        <v>20</v>
      </c>
      <c r="J1253" t="s">
        <v>20</v>
      </c>
      <c r="K1253" t="s">
        <v>365</v>
      </c>
      <c r="L1253" t="s">
        <v>96</v>
      </c>
      <c r="N1253" t="s">
        <v>96</v>
      </c>
      <c r="P1253" t="s">
        <v>313</v>
      </c>
    </row>
    <row r="1254" spans="2:16" x14ac:dyDescent="0.35">
      <c r="B1254" t="s">
        <v>18</v>
      </c>
      <c r="C1254" t="s">
        <v>502</v>
      </c>
      <c r="D1254" t="s">
        <v>34</v>
      </c>
      <c r="E1254" t="s">
        <v>438</v>
      </c>
      <c r="F1254" t="s">
        <v>290</v>
      </c>
      <c r="G1254" t="s">
        <v>325</v>
      </c>
      <c r="H1254" t="s">
        <v>22</v>
      </c>
      <c r="I1254" t="s">
        <v>20</v>
      </c>
      <c r="J1254" t="s">
        <v>20</v>
      </c>
      <c r="K1254" t="s">
        <v>342</v>
      </c>
      <c r="L1254" t="s">
        <v>112</v>
      </c>
      <c r="N1254" t="s">
        <v>112</v>
      </c>
      <c r="P1254" t="s">
        <v>313</v>
      </c>
    </row>
    <row r="1255" spans="2:16" x14ac:dyDescent="0.35">
      <c r="B1255" t="s">
        <v>18</v>
      </c>
      <c r="C1255" t="s">
        <v>502</v>
      </c>
      <c r="D1255" t="s">
        <v>34</v>
      </c>
      <c r="E1255" t="s">
        <v>438</v>
      </c>
      <c r="F1255" t="s">
        <v>290</v>
      </c>
      <c r="G1255" t="s">
        <v>325</v>
      </c>
      <c r="H1255" t="s">
        <v>22</v>
      </c>
      <c r="I1255" t="s">
        <v>20</v>
      </c>
      <c r="J1255" t="s">
        <v>20</v>
      </c>
      <c r="K1255" t="s">
        <v>344</v>
      </c>
      <c r="L1255" t="s">
        <v>113</v>
      </c>
      <c r="N1255" t="s">
        <v>113</v>
      </c>
      <c r="P1255" t="s">
        <v>313</v>
      </c>
    </row>
    <row r="1256" spans="2:16" x14ac:dyDescent="0.35">
      <c r="B1256" t="s">
        <v>18</v>
      </c>
      <c r="C1256" t="s">
        <v>502</v>
      </c>
      <c r="D1256" t="s">
        <v>34</v>
      </c>
      <c r="E1256" t="s">
        <v>438</v>
      </c>
      <c r="F1256" t="s">
        <v>290</v>
      </c>
      <c r="G1256" t="s">
        <v>325</v>
      </c>
      <c r="H1256" t="s">
        <v>22</v>
      </c>
      <c r="I1256" t="s">
        <v>20</v>
      </c>
      <c r="J1256" t="s">
        <v>20</v>
      </c>
      <c r="K1256" t="s">
        <v>367</v>
      </c>
      <c r="L1256" t="s">
        <v>174</v>
      </c>
      <c r="N1256" t="s">
        <v>729</v>
      </c>
      <c r="P1256" t="s">
        <v>313</v>
      </c>
    </row>
    <row r="1257" spans="2:16" x14ac:dyDescent="0.35">
      <c r="B1257" t="s">
        <v>18</v>
      </c>
      <c r="C1257" t="s">
        <v>502</v>
      </c>
      <c r="D1257" t="s">
        <v>34</v>
      </c>
      <c r="E1257" t="s">
        <v>438</v>
      </c>
      <c r="F1257" t="s">
        <v>290</v>
      </c>
      <c r="G1257" t="s">
        <v>325</v>
      </c>
      <c r="H1257" t="s">
        <v>22</v>
      </c>
      <c r="I1257" t="s">
        <v>20</v>
      </c>
      <c r="J1257" t="s">
        <v>20</v>
      </c>
      <c r="K1257" t="s">
        <v>345</v>
      </c>
      <c r="L1257" t="s">
        <v>114</v>
      </c>
      <c r="N1257" t="s">
        <v>114</v>
      </c>
      <c r="P1257" t="s">
        <v>313</v>
      </c>
    </row>
    <row r="1258" spans="2:16" x14ac:dyDescent="0.35">
      <c r="B1258" t="s">
        <v>18</v>
      </c>
      <c r="C1258" t="s">
        <v>502</v>
      </c>
      <c r="D1258" t="s">
        <v>34</v>
      </c>
      <c r="E1258" t="s">
        <v>451</v>
      </c>
      <c r="F1258" t="s">
        <v>289</v>
      </c>
      <c r="G1258" t="s">
        <v>316</v>
      </c>
      <c r="H1258" t="s">
        <v>30</v>
      </c>
      <c r="I1258" t="s">
        <v>394</v>
      </c>
      <c r="J1258" t="s">
        <v>40</v>
      </c>
      <c r="L1258" t="str">
        <f t="shared" ref="L1258:L1263" si="78">J1258</f>
        <v>Bollard</v>
      </c>
      <c r="N1258" t="s">
        <v>313</v>
      </c>
      <c r="P1258" t="s">
        <v>313</v>
      </c>
    </row>
    <row r="1259" spans="2:16" x14ac:dyDescent="0.35">
      <c r="B1259" t="s">
        <v>18</v>
      </c>
      <c r="C1259" t="s">
        <v>502</v>
      </c>
      <c r="D1259" t="s">
        <v>34</v>
      </c>
      <c r="E1259" t="s">
        <v>451</v>
      </c>
      <c r="F1259" t="s">
        <v>289</v>
      </c>
      <c r="G1259" t="s">
        <v>316</v>
      </c>
      <c r="H1259" t="s">
        <v>30</v>
      </c>
      <c r="I1259" t="s">
        <v>316</v>
      </c>
      <c r="J1259" t="s">
        <v>30</v>
      </c>
      <c r="L1259" t="str">
        <f t="shared" si="78"/>
        <v>Room Interior</v>
      </c>
      <c r="N1259" t="s">
        <v>313</v>
      </c>
      <c r="P1259" t="s">
        <v>313</v>
      </c>
    </row>
    <row r="1260" spans="2:16" x14ac:dyDescent="0.35">
      <c r="B1260" t="s">
        <v>18</v>
      </c>
      <c r="C1260" t="s">
        <v>502</v>
      </c>
      <c r="D1260" t="s">
        <v>34</v>
      </c>
      <c r="E1260" t="s">
        <v>451</v>
      </c>
      <c r="F1260" t="s">
        <v>289</v>
      </c>
      <c r="G1260" t="s">
        <v>318</v>
      </c>
      <c r="H1260" t="s">
        <v>141</v>
      </c>
      <c r="I1260" t="s">
        <v>319</v>
      </c>
      <c r="J1260" t="s">
        <v>140</v>
      </c>
      <c r="L1260" t="str">
        <f t="shared" si="78"/>
        <v>Superstructure</v>
      </c>
      <c r="N1260" t="s">
        <v>313</v>
      </c>
      <c r="P1260" t="s">
        <v>313</v>
      </c>
    </row>
    <row r="1261" spans="2:16" x14ac:dyDescent="0.35">
      <c r="B1261" t="s">
        <v>18</v>
      </c>
      <c r="C1261" t="s">
        <v>502</v>
      </c>
      <c r="D1261" t="s">
        <v>34</v>
      </c>
      <c r="E1261" t="s">
        <v>451</v>
      </c>
      <c r="F1261" t="s">
        <v>289</v>
      </c>
      <c r="G1261" t="s">
        <v>320</v>
      </c>
      <c r="H1261" t="s">
        <v>132</v>
      </c>
      <c r="I1261" t="s">
        <v>317</v>
      </c>
      <c r="J1261" t="s">
        <v>41</v>
      </c>
      <c r="L1261" t="str">
        <f t="shared" si="78"/>
        <v>Door</v>
      </c>
      <c r="N1261" t="s">
        <v>313</v>
      </c>
      <c r="P1261" t="s">
        <v>313</v>
      </c>
    </row>
    <row r="1262" spans="2:16" x14ac:dyDescent="0.35">
      <c r="B1262" t="s">
        <v>18</v>
      </c>
      <c r="C1262" t="s">
        <v>502</v>
      </c>
      <c r="D1262" t="s">
        <v>34</v>
      </c>
      <c r="E1262" t="s">
        <v>451</v>
      </c>
      <c r="F1262" t="s">
        <v>289</v>
      </c>
      <c r="G1262" t="s">
        <v>320</v>
      </c>
      <c r="H1262" t="s">
        <v>132</v>
      </c>
      <c r="I1262" t="s">
        <v>322</v>
      </c>
      <c r="J1262" t="s">
        <v>137</v>
      </c>
      <c r="L1262" t="str">
        <f t="shared" si="78"/>
        <v>Overhead Door</v>
      </c>
      <c r="N1262" t="s">
        <v>313</v>
      </c>
      <c r="P1262" t="s">
        <v>313</v>
      </c>
    </row>
    <row r="1263" spans="2:16" x14ac:dyDescent="0.35">
      <c r="B1263" t="s">
        <v>18</v>
      </c>
      <c r="C1263" t="s">
        <v>502</v>
      </c>
      <c r="D1263" t="s">
        <v>34</v>
      </c>
      <c r="E1263" t="s">
        <v>451</v>
      </c>
      <c r="F1263" t="s">
        <v>289</v>
      </c>
      <c r="G1263" t="s">
        <v>320</v>
      </c>
      <c r="H1263" t="s">
        <v>132</v>
      </c>
      <c r="I1263" t="s">
        <v>324</v>
      </c>
      <c r="J1263" t="s">
        <v>47</v>
      </c>
      <c r="L1263" t="str">
        <f t="shared" si="78"/>
        <v>Window System</v>
      </c>
      <c r="N1263" t="s">
        <v>313</v>
      </c>
      <c r="P1263" t="s">
        <v>313</v>
      </c>
    </row>
    <row r="1264" spans="2:16" x14ac:dyDescent="0.35">
      <c r="B1264" t="s">
        <v>18</v>
      </c>
      <c r="C1264" t="s">
        <v>502</v>
      </c>
      <c r="D1264" t="s">
        <v>34</v>
      </c>
      <c r="E1264" t="s">
        <v>451</v>
      </c>
      <c r="F1264" t="s">
        <v>289</v>
      </c>
      <c r="G1264" t="s">
        <v>325</v>
      </c>
      <c r="H1264" t="s">
        <v>22</v>
      </c>
      <c r="I1264" t="s">
        <v>326</v>
      </c>
      <c r="J1264" t="s">
        <v>57</v>
      </c>
      <c r="K1264" t="s">
        <v>329</v>
      </c>
      <c r="L1264" t="s">
        <v>66</v>
      </c>
      <c r="N1264" t="s">
        <v>66</v>
      </c>
      <c r="P1264" t="s">
        <v>313</v>
      </c>
    </row>
    <row r="1265" spans="2:16" x14ac:dyDescent="0.35">
      <c r="B1265" t="s">
        <v>18</v>
      </c>
      <c r="C1265" t="s">
        <v>502</v>
      </c>
      <c r="D1265" t="s">
        <v>34</v>
      </c>
      <c r="E1265" t="s">
        <v>451</v>
      </c>
      <c r="F1265" t="s">
        <v>289</v>
      </c>
      <c r="G1265" t="s">
        <v>325</v>
      </c>
      <c r="H1265" t="s">
        <v>22</v>
      </c>
      <c r="I1265" t="s">
        <v>326</v>
      </c>
      <c r="J1265" t="s">
        <v>57</v>
      </c>
      <c r="K1265" t="s">
        <v>331</v>
      </c>
      <c r="L1265" t="s">
        <v>69</v>
      </c>
      <c r="N1265" t="s">
        <v>69</v>
      </c>
      <c r="P1265" t="s">
        <v>313</v>
      </c>
    </row>
    <row r="1266" spans="2:16" x14ac:dyDescent="0.35">
      <c r="B1266" t="s">
        <v>18</v>
      </c>
      <c r="C1266" t="s">
        <v>502</v>
      </c>
      <c r="D1266" t="s">
        <v>34</v>
      </c>
      <c r="E1266" t="s">
        <v>451</v>
      </c>
      <c r="F1266" t="s">
        <v>289</v>
      </c>
      <c r="G1266" t="s">
        <v>325</v>
      </c>
      <c r="H1266" t="s">
        <v>22</v>
      </c>
      <c r="I1266" t="s">
        <v>20</v>
      </c>
      <c r="J1266" t="s">
        <v>20</v>
      </c>
      <c r="K1266" t="s">
        <v>345</v>
      </c>
      <c r="L1266" t="s">
        <v>114</v>
      </c>
      <c r="N1266" t="s">
        <v>114</v>
      </c>
      <c r="P1266" t="s">
        <v>313</v>
      </c>
    </row>
    <row r="1267" spans="2:16" x14ac:dyDescent="0.35">
      <c r="B1267" t="s">
        <v>18</v>
      </c>
      <c r="C1267" t="s">
        <v>502</v>
      </c>
      <c r="D1267" t="s">
        <v>34</v>
      </c>
      <c r="E1267" t="s">
        <v>498</v>
      </c>
      <c r="F1267" t="s">
        <v>300</v>
      </c>
      <c r="G1267" t="s">
        <v>316</v>
      </c>
      <c r="H1267" t="s">
        <v>30</v>
      </c>
      <c r="I1267" t="s">
        <v>394</v>
      </c>
      <c r="J1267" t="s">
        <v>40</v>
      </c>
      <c r="L1267" t="str">
        <f t="shared" ref="L1267:L1272" si="79">J1267</f>
        <v>Bollard</v>
      </c>
      <c r="N1267" t="s">
        <v>313</v>
      </c>
      <c r="P1267" t="s">
        <v>313</v>
      </c>
    </row>
    <row r="1268" spans="2:16" x14ac:dyDescent="0.35">
      <c r="B1268" t="s">
        <v>18</v>
      </c>
      <c r="C1268" t="s">
        <v>502</v>
      </c>
      <c r="D1268" t="s">
        <v>34</v>
      </c>
      <c r="E1268" t="s">
        <v>498</v>
      </c>
      <c r="F1268" t="s">
        <v>300</v>
      </c>
      <c r="G1268" t="s">
        <v>316</v>
      </c>
      <c r="H1268" t="s">
        <v>30</v>
      </c>
      <c r="I1268" t="s">
        <v>316</v>
      </c>
      <c r="J1268" t="s">
        <v>30</v>
      </c>
      <c r="L1268" t="str">
        <f t="shared" si="79"/>
        <v>Room Interior</v>
      </c>
      <c r="N1268" t="s">
        <v>313</v>
      </c>
      <c r="P1268" t="s">
        <v>313</v>
      </c>
    </row>
    <row r="1269" spans="2:16" x14ac:dyDescent="0.35">
      <c r="B1269" t="s">
        <v>18</v>
      </c>
      <c r="C1269" t="s">
        <v>502</v>
      </c>
      <c r="D1269" t="s">
        <v>34</v>
      </c>
      <c r="E1269" t="s">
        <v>498</v>
      </c>
      <c r="F1269" t="s">
        <v>300</v>
      </c>
      <c r="G1269" t="s">
        <v>318</v>
      </c>
      <c r="H1269" t="s">
        <v>141</v>
      </c>
      <c r="I1269" t="s">
        <v>319</v>
      </c>
      <c r="J1269" t="s">
        <v>140</v>
      </c>
      <c r="L1269" t="str">
        <f t="shared" si="79"/>
        <v>Superstructure</v>
      </c>
      <c r="N1269" t="s">
        <v>313</v>
      </c>
      <c r="P1269" t="s">
        <v>313</v>
      </c>
    </row>
    <row r="1270" spans="2:16" x14ac:dyDescent="0.35">
      <c r="B1270" t="s">
        <v>18</v>
      </c>
      <c r="C1270" t="s">
        <v>502</v>
      </c>
      <c r="D1270" t="s">
        <v>34</v>
      </c>
      <c r="E1270" t="s">
        <v>498</v>
      </c>
      <c r="F1270" t="s">
        <v>300</v>
      </c>
      <c r="G1270" t="s">
        <v>320</v>
      </c>
      <c r="H1270" t="s">
        <v>132</v>
      </c>
      <c r="I1270" t="s">
        <v>317</v>
      </c>
      <c r="J1270" t="s">
        <v>41</v>
      </c>
      <c r="L1270" t="str">
        <f t="shared" si="79"/>
        <v>Door</v>
      </c>
      <c r="N1270" t="s">
        <v>313</v>
      </c>
      <c r="P1270" t="s">
        <v>313</v>
      </c>
    </row>
    <row r="1271" spans="2:16" x14ac:dyDescent="0.35">
      <c r="B1271" t="s">
        <v>18</v>
      </c>
      <c r="C1271" t="s">
        <v>502</v>
      </c>
      <c r="D1271" t="s">
        <v>34</v>
      </c>
      <c r="E1271" t="s">
        <v>498</v>
      </c>
      <c r="F1271" t="s">
        <v>300</v>
      </c>
      <c r="G1271" t="s">
        <v>320</v>
      </c>
      <c r="H1271" t="s">
        <v>132</v>
      </c>
      <c r="I1271" t="s">
        <v>322</v>
      </c>
      <c r="J1271" t="s">
        <v>137</v>
      </c>
      <c r="L1271" t="str">
        <f t="shared" si="79"/>
        <v>Overhead Door</v>
      </c>
      <c r="N1271" t="s">
        <v>313</v>
      </c>
      <c r="P1271" t="s">
        <v>313</v>
      </c>
    </row>
    <row r="1272" spans="2:16" x14ac:dyDescent="0.35">
      <c r="B1272" t="s">
        <v>18</v>
      </c>
      <c r="C1272" t="s">
        <v>502</v>
      </c>
      <c r="D1272" t="s">
        <v>34</v>
      </c>
      <c r="E1272" t="s">
        <v>498</v>
      </c>
      <c r="F1272" t="s">
        <v>300</v>
      </c>
      <c r="G1272" t="s">
        <v>320</v>
      </c>
      <c r="H1272" t="s">
        <v>132</v>
      </c>
      <c r="I1272" t="s">
        <v>324</v>
      </c>
      <c r="J1272" t="s">
        <v>47</v>
      </c>
      <c r="L1272" t="str">
        <f t="shared" si="79"/>
        <v>Window System</v>
      </c>
      <c r="N1272" t="s">
        <v>313</v>
      </c>
      <c r="P1272" t="s">
        <v>313</v>
      </c>
    </row>
    <row r="1273" spans="2:16" x14ac:dyDescent="0.35">
      <c r="B1273" t="s">
        <v>18</v>
      </c>
      <c r="C1273" t="s">
        <v>502</v>
      </c>
      <c r="D1273" t="s">
        <v>34</v>
      </c>
      <c r="E1273" t="s">
        <v>498</v>
      </c>
      <c r="F1273" t="s">
        <v>300</v>
      </c>
      <c r="G1273" t="s">
        <v>325</v>
      </c>
      <c r="H1273" t="s">
        <v>22</v>
      </c>
      <c r="I1273" t="s">
        <v>326</v>
      </c>
      <c r="J1273" t="s">
        <v>57</v>
      </c>
      <c r="K1273" t="s">
        <v>329</v>
      </c>
      <c r="L1273" t="s">
        <v>66</v>
      </c>
      <c r="N1273" t="s">
        <v>66</v>
      </c>
      <c r="P1273" t="s">
        <v>313</v>
      </c>
    </row>
    <row r="1274" spans="2:16" x14ac:dyDescent="0.35">
      <c r="B1274" t="s">
        <v>18</v>
      </c>
      <c r="C1274" t="s">
        <v>502</v>
      </c>
      <c r="D1274" t="s">
        <v>34</v>
      </c>
      <c r="E1274" t="s">
        <v>498</v>
      </c>
      <c r="F1274" t="s">
        <v>300</v>
      </c>
      <c r="G1274" t="s">
        <v>325</v>
      </c>
      <c r="H1274" t="s">
        <v>22</v>
      </c>
      <c r="I1274" t="s">
        <v>326</v>
      </c>
      <c r="J1274" t="s">
        <v>57</v>
      </c>
      <c r="K1274" t="s">
        <v>331</v>
      </c>
      <c r="L1274" t="s">
        <v>69</v>
      </c>
      <c r="N1274" t="s">
        <v>69</v>
      </c>
      <c r="P1274" t="s">
        <v>313</v>
      </c>
    </row>
    <row r="1275" spans="2:16" x14ac:dyDescent="0.35">
      <c r="B1275" t="s">
        <v>18</v>
      </c>
      <c r="C1275" t="s">
        <v>502</v>
      </c>
      <c r="D1275" t="s">
        <v>34</v>
      </c>
      <c r="E1275" t="s">
        <v>498</v>
      </c>
      <c r="F1275" t="s">
        <v>300</v>
      </c>
      <c r="G1275" t="s">
        <v>325</v>
      </c>
      <c r="H1275" t="s">
        <v>22</v>
      </c>
      <c r="I1275" t="s">
        <v>20</v>
      </c>
      <c r="J1275" t="s">
        <v>20</v>
      </c>
      <c r="K1275" t="s">
        <v>345</v>
      </c>
      <c r="L1275" t="s">
        <v>114</v>
      </c>
      <c r="N1275" t="s">
        <v>114</v>
      </c>
      <c r="P1275" t="s">
        <v>313</v>
      </c>
    </row>
    <row r="1276" spans="2:16" x14ac:dyDescent="0.35">
      <c r="B1276" t="s">
        <v>15</v>
      </c>
      <c r="C1276" t="s">
        <v>503</v>
      </c>
      <c r="D1276" t="s">
        <v>35</v>
      </c>
      <c r="E1276" t="s">
        <v>386</v>
      </c>
      <c r="F1276" t="s">
        <v>258</v>
      </c>
      <c r="G1276" t="s">
        <v>310</v>
      </c>
      <c r="H1276" t="s">
        <v>166</v>
      </c>
      <c r="I1276" t="s">
        <v>402</v>
      </c>
      <c r="J1276" t="s">
        <v>249</v>
      </c>
      <c r="K1276" t="s">
        <v>404</v>
      </c>
      <c r="L1276" t="s">
        <v>270</v>
      </c>
      <c r="M1276" t="s">
        <v>406</v>
      </c>
      <c r="N1276" t="s">
        <v>273</v>
      </c>
      <c r="P1276" t="s">
        <v>273</v>
      </c>
    </row>
    <row r="1277" spans="2:16" x14ac:dyDescent="0.35">
      <c r="B1277" t="s">
        <v>15</v>
      </c>
      <c r="C1277" t="s">
        <v>503</v>
      </c>
      <c r="D1277" t="s">
        <v>35</v>
      </c>
      <c r="E1277" t="s">
        <v>386</v>
      </c>
      <c r="F1277" t="s">
        <v>258</v>
      </c>
      <c r="G1277" t="s">
        <v>310</v>
      </c>
      <c r="H1277" t="s">
        <v>166</v>
      </c>
      <c r="I1277" t="s">
        <v>402</v>
      </c>
      <c r="J1277" t="s">
        <v>249</v>
      </c>
      <c r="K1277" t="s">
        <v>404</v>
      </c>
      <c r="L1277" t="s">
        <v>270</v>
      </c>
      <c r="M1277" t="s">
        <v>405</v>
      </c>
      <c r="N1277" t="s">
        <v>276</v>
      </c>
      <c r="P1277" t="s">
        <v>276</v>
      </c>
    </row>
    <row r="1278" spans="2:16" x14ac:dyDescent="0.35">
      <c r="B1278" t="s">
        <v>15</v>
      </c>
      <c r="C1278" t="s">
        <v>503</v>
      </c>
      <c r="D1278" t="s">
        <v>35</v>
      </c>
      <c r="E1278" t="s">
        <v>386</v>
      </c>
      <c r="F1278" t="s">
        <v>258</v>
      </c>
      <c r="G1278" t="s">
        <v>387</v>
      </c>
      <c r="H1278" t="s">
        <v>183</v>
      </c>
      <c r="I1278" t="s">
        <v>388</v>
      </c>
      <c r="J1278" t="s">
        <v>184</v>
      </c>
      <c r="K1278" t="s">
        <v>363</v>
      </c>
      <c r="L1278" t="s">
        <v>71</v>
      </c>
      <c r="N1278" t="s">
        <v>71</v>
      </c>
      <c r="P1278" t="s">
        <v>313</v>
      </c>
    </row>
    <row r="1279" spans="2:16" x14ac:dyDescent="0.35">
      <c r="B1279" t="s">
        <v>15</v>
      </c>
      <c r="C1279" t="s">
        <v>503</v>
      </c>
      <c r="D1279" t="s">
        <v>35</v>
      </c>
      <c r="E1279" t="s">
        <v>386</v>
      </c>
      <c r="F1279" t="s">
        <v>258</v>
      </c>
      <c r="G1279" t="s">
        <v>387</v>
      </c>
      <c r="H1279" t="s">
        <v>183</v>
      </c>
      <c r="I1279" t="s">
        <v>388</v>
      </c>
      <c r="J1279" t="s">
        <v>184</v>
      </c>
      <c r="K1279" t="s">
        <v>390</v>
      </c>
      <c r="L1279" t="s">
        <v>248</v>
      </c>
      <c r="N1279" t="s">
        <v>248</v>
      </c>
      <c r="P1279" t="s">
        <v>313</v>
      </c>
    </row>
    <row r="1280" spans="2:16" x14ac:dyDescent="0.35">
      <c r="B1280" t="s">
        <v>15</v>
      </c>
      <c r="C1280" t="s">
        <v>503</v>
      </c>
      <c r="D1280" t="s">
        <v>35</v>
      </c>
      <c r="E1280" t="s">
        <v>386</v>
      </c>
      <c r="F1280" t="s">
        <v>258</v>
      </c>
      <c r="G1280" t="s">
        <v>387</v>
      </c>
      <c r="H1280" t="s">
        <v>183</v>
      </c>
      <c r="I1280" t="s">
        <v>388</v>
      </c>
      <c r="J1280" t="s">
        <v>184</v>
      </c>
      <c r="K1280" t="s">
        <v>436</v>
      </c>
      <c r="L1280" t="s">
        <v>185</v>
      </c>
      <c r="N1280" t="s">
        <v>185</v>
      </c>
      <c r="P1280" t="s">
        <v>313</v>
      </c>
    </row>
    <row r="1281" spans="2:16" x14ac:dyDescent="0.35">
      <c r="B1281" t="s">
        <v>15</v>
      </c>
      <c r="C1281" t="s">
        <v>503</v>
      </c>
      <c r="D1281" t="s">
        <v>35</v>
      </c>
      <c r="E1281" t="s">
        <v>386</v>
      </c>
      <c r="F1281" t="s">
        <v>258</v>
      </c>
      <c r="G1281" t="s">
        <v>387</v>
      </c>
      <c r="H1281" t="s">
        <v>183</v>
      </c>
      <c r="I1281" t="s">
        <v>391</v>
      </c>
      <c r="J1281" t="s">
        <v>265</v>
      </c>
      <c r="K1281" t="s">
        <v>392</v>
      </c>
      <c r="L1281" t="s">
        <v>257</v>
      </c>
      <c r="N1281" t="s">
        <v>257</v>
      </c>
      <c r="P1281" t="s">
        <v>313</v>
      </c>
    </row>
    <row r="1282" spans="2:16" x14ac:dyDescent="0.35">
      <c r="B1282" t="s">
        <v>15</v>
      </c>
      <c r="C1282" t="s">
        <v>503</v>
      </c>
      <c r="D1282" t="s">
        <v>35</v>
      </c>
      <c r="E1282" t="s">
        <v>386</v>
      </c>
      <c r="F1282" t="s">
        <v>258</v>
      </c>
      <c r="G1282" t="s">
        <v>393</v>
      </c>
      <c r="H1282" t="s">
        <v>165</v>
      </c>
      <c r="I1282" t="s">
        <v>394</v>
      </c>
      <c r="J1282" t="s">
        <v>40</v>
      </c>
      <c r="L1282" t="str">
        <f t="shared" ref="L1282" si="80">J1282</f>
        <v>Bollard</v>
      </c>
      <c r="N1282" t="s">
        <v>313</v>
      </c>
      <c r="P1282" t="s">
        <v>313</v>
      </c>
    </row>
    <row r="1283" spans="2:16" x14ac:dyDescent="0.35">
      <c r="B1283" t="s">
        <v>15</v>
      </c>
      <c r="C1283" t="s">
        <v>503</v>
      </c>
      <c r="D1283" t="s">
        <v>35</v>
      </c>
      <c r="E1283" t="s">
        <v>386</v>
      </c>
      <c r="F1283" t="s">
        <v>258</v>
      </c>
      <c r="G1283" t="s">
        <v>393</v>
      </c>
      <c r="H1283" t="s">
        <v>165</v>
      </c>
      <c r="I1283" t="s">
        <v>326</v>
      </c>
      <c r="J1283" t="s">
        <v>57</v>
      </c>
      <c r="K1283" t="s">
        <v>329</v>
      </c>
      <c r="L1283" t="s">
        <v>66</v>
      </c>
      <c r="N1283" t="s">
        <v>66</v>
      </c>
      <c r="P1283" t="s">
        <v>313</v>
      </c>
    </row>
    <row r="1284" spans="2:16" x14ac:dyDescent="0.35">
      <c r="B1284" t="s">
        <v>15</v>
      </c>
      <c r="C1284" t="s">
        <v>503</v>
      </c>
      <c r="D1284" t="s">
        <v>35</v>
      </c>
      <c r="E1284" t="s">
        <v>386</v>
      </c>
      <c r="F1284" t="s">
        <v>258</v>
      </c>
      <c r="G1284" t="s">
        <v>393</v>
      </c>
      <c r="H1284" t="s">
        <v>165</v>
      </c>
      <c r="I1284" t="s">
        <v>326</v>
      </c>
      <c r="J1284" t="s">
        <v>57</v>
      </c>
      <c r="K1284" s="37" t="s">
        <v>331</v>
      </c>
      <c r="L1284" t="s">
        <v>69</v>
      </c>
      <c r="N1284" t="s">
        <v>69</v>
      </c>
      <c r="P1284" t="s">
        <v>313</v>
      </c>
    </row>
    <row r="1285" spans="2:16" x14ac:dyDescent="0.35">
      <c r="B1285" t="s">
        <v>15</v>
      </c>
      <c r="C1285" t="s">
        <v>503</v>
      </c>
      <c r="D1285" t="s">
        <v>35</v>
      </c>
      <c r="E1285" t="s">
        <v>386</v>
      </c>
      <c r="F1285" t="s">
        <v>258</v>
      </c>
      <c r="G1285" t="s">
        <v>393</v>
      </c>
      <c r="H1285" t="s">
        <v>165</v>
      </c>
      <c r="I1285" t="s">
        <v>395</v>
      </c>
      <c r="J1285" t="s">
        <v>259</v>
      </c>
      <c r="K1285" s="37"/>
      <c r="L1285" t="str">
        <f t="shared" ref="L1285:L1286" si="81">J1285</f>
        <v>Fence</v>
      </c>
      <c r="N1285" t="s">
        <v>313</v>
      </c>
      <c r="P1285" t="s">
        <v>313</v>
      </c>
    </row>
    <row r="1286" spans="2:16" x14ac:dyDescent="0.35">
      <c r="B1286" t="s">
        <v>15</v>
      </c>
      <c r="C1286" t="s">
        <v>503</v>
      </c>
      <c r="D1286" t="s">
        <v>35</v>
      </c>
      <c r="E1286" t="s">
        <v>386</v>
      </c>
      <c r="F1286" t="s">
        <v>258</v>
      </c>
      <c r="G1286" t="s">
        <v>393</v>
      </c>
      <c r="H1286" t="s">
        <v>165</v>
      </c>
      <c r="I1286" t="s">
        <v>396</v>
      </c>
      <c r="J1286" t="s">
        <v>42</v>
      </c>
      <c r="K1286" s="37"/>
      <c r="L1286" t="str">
        <f t="shared" si="81"/>
        <v>Gate</v>
      </c>
      <c r="N1286" t="s">
        <v>313</v>
      </c>
      <c r="P1286" t="s">
        <v>313</v>
      </c>
    </row>
    <row r="1287" spans="2:16" x14ac:dyDescent="0.35">
      <c r="B1287" t="s">
        <v>15</v>
      </c>
      <c r="C1287" t="s">
        <v>503</v>
      </c>
      <c r="D1287" t="s">
        <v>35</v>
      </c>
      <c r="E1287" t="s">
        <v>386</v>
      </c>
      <c r="F1287" t="s">
        <v>258</v>
      </c>
      <c r="G1287" t="s">
        <v>393</v>
      </c>
      <c r="H1287" t="s">
        <v>165</v>
      </c>
      <c r="I1287" t="s">
        <v>20</v>
      </c>
      <c r="J1287" t="s">
        <v>20</v>
      </c>
      <c r="K1287" s="37" t="s">
        <v>345</v>
      </c>
      <c r="L1287" t="s">
        <v>114</v>
      </c>
      <c r="N1287" t="s">
        <v>114</v>
      </c>
      <c r="P1287" t="s">
        <v>313</v>
      </c>
    </row>
    <row r="1288" spans="2:16" x14ac:dyDescent="0.35">
      <c r="B1288" t="s">
        <v>15</v>
      </c>
      <c r="C1288" t="s">
        <v>503</v>
      </c>
      <c r="D1288" t="s">
        <v>35</v>
      </c>
      <c r="E1288" t="s">
        <v>386</v>
      </c>
      <c r="F1288" t="s">
        <v>258</v>
      </c>
      <c r="G1288" t="s">
        <v>393</v>
      </c>
      <c r="H1288" t="s">
        <v>165</v>
      </c>
      <c r="I1288" t="s">
        <v>397</v>
      </c>
      <c r="J1288" t="s">
        <v>45</v>
      </c>
      <c r="K1288" s="37"/>
      <c r="L1288" t="str">
        <f t="shared" ref="L1288:L1290" si="82">J1288</f>
        <v>Signs - Facility ID</v>
      </c>
      <c r="N1288" t="s">
        <v>313</v>
      </c>
      <c r="P1288" t="s">
        <v>313</v>
      </c>
    </row>
    <row r="1289" spans="2:16" x14ac:dyDescent="0.35">
      <c r="B1289" t="s">
        <v>15</v>
      </c>
      <c r="C1289" t="s">
        <v>503</v>
      </c>
      <c r="D1289" t="s">
        <v>35</v>
      </c>
      <c r="E1289" t="s">
        <v>386</v>
      </c>
      <c r="F1289" t="s">
        <v>258</v>
      </c>
      <c r="G1289" t="s">
        <v>393</v>
      </c>
      <c r="H1289" t="s">
        <v>165</v>
      </c>
      <c r="I1289" t="s">
        <v>398</v>
      </c>
      <c r="J1289" t="s">
        <v>200</v>
      </c>
      <c r="K1289" s="37"/>
      <c r="L1289" t="str">
        <f t="shared" si="82"/>
        <v>Shed</v>
      </c>
      <c r="N1289" t="s">
        <v>313</v>
      </c>
      <c r="P1289" t="s">
        <v>313</v>
      </c>
    </row>
    <row r="1290" spans="2:16" x14ac:dyDescent="0.35">
      <c r="B1290" t="s">
        <v>15</v>
      </c>
      <c r="C1290" t="s">
        <v>503</v>
      </c>
      <c r="D1290" t="s">
        <v>35</v>
      </c>
      <c r="E1290" t="s">
        <v>386</v>
      </c>
      <c r="F1290" t="s">
        <v>258</v>
      </c>
      <c r="G1290" t="s">
        <v>393</v>
      </c>
      <c r="H1290" t="s">
        <v>165</v>
      </c>
      <c r="I1290" t="s">
        <v>399</v>
      </c>
      <c r="J1290" t="s">
        <v>224</v>
      </c>
      <c r="K1290" s="37"/>
      <c r="L1290" t="str">
        <f t="shared" si="82"/>
        <v>Utility Pole</v>
      </c>
      <c r="N1290" t="s">
        <v>313</v>
      </c>
      <c r="P1290" t="s">
        <v>313</v>
      </c>
    </row>
    <row r="1291" spans="2:16" x14ac:dyDescent="0.35">
      <c r="B1291" t="s">
        <v>15</v>
      </c>
      <c r="C1291" t="s">
        <v>503</v>
      </c>
      <c r="D1291" t="s">
        <v>35</v>
      </c>
      <c r="E1291" t="s">
        <v>386</v>
      </c>
      <c r="F1291" t="s">
        <v>258</v>
      </c>
      <c r="G1291" t="s">
        <v>310</v>
      </c>
      <c r="H1291" t="s">
        <v>166</v>
      </c>
      <c r="I1291" t="s">
        <v>400</v>
      </c>
      <c r="J1291" t="s">
        <v>167</v>
      </c>
      <c r="K1291" t="s">
        <v>493</v>
      </c>
      <c r="L1291" t="s">
        <v>267</v>
      </c>
      <c r="N1291" t="s">
        <v>267</v>
      </c>
      <c r="P1291" t="s">
        <v>313</v>
      </c>
    </row>
    <row r="1292" spans="2:16" x14ac:dyDescent="0.35">
      <c r="B1292" t="s">
        <v>15</v>
      </c>
      <c r="C1292" t="s">
        <v>503</v>
      </c>
      <c r="D1292" t="s">
        <v>35</v>
      </c>
      <c r="E1292" t="s">
        <v>386</v>
      </c>
      <c r="F1292" t="s">
        <v>258</v>
      </c>
      <c r="G1292" t="s">
        <v>310</v>
      </c>
      <c r="H1292" t="s">
        <v>166</v>
      </c>
      <c r="I1292" t="s">
        <v>402</v>
      </c>
      <c r="J1292" t="s">
        <v>249</v>
      </c>
      <c r="K1292" t="s">
        <v>403</v>
      </c>
      <c r="L1292" t="s">
        <v>250</v>
      </c>
      <c r="N1292" t="s">
        <v>250</v>
      </c>
      <c r="P1292" t="s">
        <v>313</v>
      </c>
    </row>
    <row r="1293" spans="2:16" x14ac:dyDescent="0.35">
      <c r="B1293" t="s">
        <v>15</v>
      </c>
      <c r="C1293" t="s">
        <v>503</v>
      </c>
      <c r="D1293" t="s">
        <v>35</v>
      </c>
      <c r="E1293" t="s">
        <v>386</v>
      </c>
      <c r="F1293" t="s">
        <v>258</v>
      </c>
      <c r="G1293" t="s">
        <v>310</v>
      </c>
      <c r="H1293" t="s">
        <v>166</v>
      </c>
      <c r="I1293" t="s">
        <v>402</v>
      </c>
      <c r="J1293" t="s">
        <v>249</v>
      </c>
      <c r="K1293" t="s">
        <v>390</v>
      </c>
      <c r="L1293" t="s">
        <v>248</v>
      </c>
      <c r="N1293" t="s">
        <v>248</v>
      </c>
      <c r="P1293" t="s">
        <v>313</v>
      </c>
    </row>
    <row r="1294" spans="2:16" x14ac:dyDescent="0.35">
      <c r="B1294" t="s">
        <v>15</v>
      </c>
      <c r="C1294" t="s">
        <v>503</v>
      </c>
      <c r="D1294" t="s">
        <v>35</v>
      </c>
      <c r="E1294" t="s">
        <v>386</v>
      </c>
      <c r="F1294" t="s">
        <v>258</v>
      </c>
      <c r="G1294" t="s">
        <v>310</v>
      </c>
      <c r="H1294" t="s">
        <v>166</v>
      </c>
      <c r="I1294" t="s">
        <v>402</v>
      </c>
      <c r="J1294" t="s">
        <v>249</v>
      </c>
      <c r="K1294" t="s">
        <v>495</v>
      </c>
      <c r="L1294" t="s">
        <v>278</v>
      </c>
      <c r="N1294" t="s">
        <v>278</v>
      </c>
      <c r="P1294" t="s">
        <v>313</v>
      </c>
    </row>
    <row r="1295" spans="2:16" x14ac:dyDescent="0.35">
      <c r="B1295" t="s">
        <v>15</v>
      </c>
      <c r="C1295" t="s">
        <v>503</v>
      </c>
      <c r="D1295" t="s">
        <v>35</v>
      </c>
      <c r="E1295" t="s">
        <v>386</v>
      </c>
      <c r="F1295" t="s">
        <v>258</v>
      </c>
      <c r="G1295" t="s">
        <v>310</v>
      </c>
      <c r="H1295" t="s">
        <v>166</v>
      </c>
      <c r="I1295" t="s">
        <v>311</v>
      </c>
      <c r="J1295" t="s">
        <v>168</v>
      </c>
      <c r="K1295" t="s">
        <v>408</v>
      </c>
      <c r="L1295" t="s">
        <v>251</v>
      </c>
      <c r="N1295" t="s">
        <v>251</v>
      </c>
      <c r="P1295" t="s">
        <v>313</v>
      </c>
    </row>
    <row r="1296" spans="2:16" x14ac:dyDescent="0.35">
      <c r="B1296" t="s">
        <v>15</v>
      </c>
      <c r="C1296" t="s">
        <v>503</v>
      </c>
      <c r="D1296" t="s">
        <v>35</v>
      </c>
      <c r="E1296" t="s">
        <v>386</v>
      </c>
      <c r="F1296" t="s">
        <v>258</v>
      </c>
      <c r="G1296" t="s">
        <v>310</v>
      </c>
      <c r="H1296" t="s">
        <v>166</v>
      </c>
      <c r="I1296" t="s">
        <v>311</v>
      </c>
      <c r="J1296" t="s">
        <v>168</v>
      </c>
      <c r="K1296" t="s">
        <v>504</v>
      </c>
      <c r="L1296" t="s">
        <v>279</v>
      </c>
      <c r="N1296" t="s">
        <v>279</v>
      </c>
      <c r="P1296" t="s">
        <v>313</v>
      </c>
    </row>
    <row r="1297" spans="2:16" x14ac:dyDescent="0.35">
      <c r="B1297" t="s">
        <v>15</v>
      </c>
      <c r="C1297" t="s">
        <v>503</v>
      </c>
      <c r="D1297" t="s">
        <v>35</v>
      </c>
      <c r="E1297" t="s">
        <v>386</v>
      </c>
      <c r="F1297" t="s">
        <v>258</v>
      </c>
      <c r="G1297" t="s">
        <v>314</v>
      </c>
      <c r="H1297" t="s">
        <v>159</v>
      </c>
      <c r="I1297" t="s">
        <v>411</v>
      </c>
      <c r="J1297" t="s">
        <v>193</v>
      </c>
      <c r="K1297" t="s">
        <v>415</v>
      </c>
      <c r="L1297" t="s">
        <v>196</v>
      </c>
      <c r="N1297" t="s">
        <v>196</v>
      </c>
      <c r="P1297" t="s">
        <v>313</v>
      </c>
    </row>
    <row r="1298" spans="2:16" x14ac:dyDescent="0.35">
      <c r="B1298" t="s">
        <v>15</v>
      </c>
      <c r="C1298" t="s">
        <v>503</v>
      </c>
      <c r="D1298" t="s">
        <v>35</v>
      </c>
      <c r="E1298" t="s">
        <v>386</v>
      </c>
      <c r="F1298" t="s">
        <v>258</v>
      </c>
      <c r="G1298" t="s">
        <v>314</v>
      </c>
      <c r="H1298" t="s">
        <v>159</v>
      </c>
      <c r="I1298" t="s">
        <v>315</v>
      </c>
      <c r="J1298" t="s">
        <v>169</v>
      </c>
      <c r="K1298" t="s">
        <v>505</v>
      </c>
      <c r="L1298" t="s">
        <v>283</v>
      </c>
      <c r="N1298" t="s">
        <v>283</v>
      </c>
      <c r="P1298" t="s">
        <v>313</v>
      </c>
    </row>
    <row r="1299" spans="2:16" x14ac:dyDescent="0.35">
      <c r="B1299" t="s">
        <v>15</v>
      </c>
      <c r="C1299" t="s">
        <v>503</v>
      </c>
      <c r="D1299" t="s">
        <v>35</v>
      </c>
      <c r="E1299" t="s">
        <v>386</v>
      </c>
      <c r="F1299" t="s">
        <v>258</v>
      </c>
      <c r="G1299" t="s">
        <v>314</v>
      </c>
      <c r="H1299" t="s">
        <v>159</v>
      </c>
      <c r="I1299" t="s">
        <v>431</v>
      </c>
      <c r="J1299" t="s">
        <v>186</v>
      </c>
      <c r="K1299" t="s">
        <v>399</v>
      </c>
      <c r="L1299" t="s">
        <v>224</v>
      </c>
      <c r="N1299" t="s">
        <v>224</v>
      </c>
      <c r="P1299" t="s">
        <v>313</v>
      </c>
    </row>
    <row r="1300" spans="2:16" x14ac:dyDescent="0.35">
      <c r="B1300" t="s">
        <v>15</v>
      </c>
      <c r="C1300" t="s">
        <v>503</v>
      </c>
      <c r="D1300" t="s">
        <v>35</v>
      </c>
      <c r="E1300" t="s">
        <v>386</v>
      </c>
      <c r="F1300" t="s">
        <v>258</v>
      </c>
      <c r="G1300" t="s">
        <v>314</v>
      </c>
      <c r="H1300" t="s">
        <v>159</v>
      </c>
      <c r="I1300" t="s">
        <v>370</v>
      </c>
      <c r="J1300" t="s">
        <v>188</v>
      </c>
      <c r="K1300" t="s">
        <v>417</v>
      </c>
      <c r="L1300" t="s">
        <v>198</v>
      </c>
      <c r="N1300" t="s">
        <v>198</v>
      </c>
      <c r="P1300" t="s">
        <v>313</v>
      </c>
    </row>
    <row r="1301" spans="2:16" x14ac:dyDescent="0.35">
      <c r="B1301" t="s">
        <v>15</v>
      </c>
      <c r="C1301" t="s">
        <v>503</v>
      </c>
      <c r="D1301" t="s">
        <v>35</v>
      </c>
      <c r="E1301" t="s">
        <v>386</v>
      </c>
      <c r="F1301" t="s">
        <v>258</v>
      </c>
      <c r="G1301" t="s">
        <v>314</v>
      </c>
      <c r="H1301" t="s">
        <v>159</v>
      </c>
      <c r="I1301" t="s">
        <v>370</v>
      </c>
      <c r="J1301" t="s">
        <v>188</v>
      </c>
      <c r="K1301" t="s">
        <v>355</v>
      </c>
      <c r="L1301" t="s">
        <v>55</v>
      </c>
      <c r="N1301" t="s">
        <v>55</v>
      </c>
      <c r="P1301" t="s">
        <v>313</v>
      </c>
    </row>
    <row r="1302" spans="2:16" x14ac:dyDescent="0.35">
      <c r="B1302" t="s">
        <v>15</v>
      </c>
      <c r="C1302" t="s">
        <v>503</v>
      </c>
      <c r="D1302" t="s">
        <v>35</v>
      </c>
      <c r="E1302" t="s">
        <v>386</v>
      </c>
      <c r="F1302" t="s">
        <v>258</v>
      </c>
      <c r="G1302" t="s">
        <v>314</v>
      </c>
      <c r="H1302" t="s">
        <v>159</v>
      </c>
      <c r="I1302" t="s">
        <v>370</v>
      </c>
      <c r="J1302" t="s">
        <v>188</v>
      </c>
      <c r="K1302" t="s">
        <v>418</v>
      </c>
      <c r="L1302" t="s">
        <v>199</v>
      </c>
      <c r="N1302" t="s">
        <v>199</v>
      </c>
      <c r="P1302" t="s">
        <v>313</v>
      </c>
    </row>
    <row r="1303" spans="2:16" x14ac:dyDescent="0.35">
      <c r="B1303" t="s">
        <v>15</v>
      </c>
      <c r="C1303" t="s">
        <v>503</v>
      </c>
      <c r="D1303" t="s">
        <v>35</v>
      </c>
      <c r="E1303" t="s">
        <v>386</v>
      </c>
      <c r="F1303" t="s">
        <v>258</v>
      </c>
      <c r="G1303" t="s">
        <v>314</v>
      </c>
      <c r="H1303" t="s">
        <v>159</v>
      </c>
      <c r="I1303" t="s">
        <v>370</v>
      </c>
      <c r="J1303" t="s">
        <v>188</v>
      </c>
      <c r="K1303" s="36" t="s">
        <v>419</v>
      </c>
      <c r="L1303" t="s">
        <v>238</v>
      </c>
      <c r="N1303" t="s">
        <v>238</v>
      </c>
      <c r="P1303" t="s">
        <v>313</v>
      </c>
    </row>
    <row r="1304" spans="2:16" x14ac:dyDescent="0.35">
      <c r="B1304" t="s">
        <v>15</v>
      </c>
      <c r="C1304" t="s">
        <v>503</v>
      </c>
      <c r="D1304" t="s">
        <v>35</v>
      </c>
      <c r="E1304" t="s">
        <v>386</v>
      </c>
      <c r="F1304" t="s">
        <v>258</v>
      </c>
      <c r="G1304" t="s">
        <v>314</v>
      </c>
      <c r="H1304" t="s">
        <v>159</v>
      </c>
      <c r="I1304" t="s">
        <v>370</v>
      </c>
      <c r="J1304" t="s">
        <v>188</v>
      </c>
      <c r="K1304" t="s">
        <v>420</v>
      </c>
      <c r="L1304" t="s">
        <v>240</v>
      </c>
      <c r="N1304" t="s">
        <v>630</v>
      </c>
      <c r="P1304" t="s">
        <v>313</v>
      </c>
    </row>
    <row r="1305" spans="2:16" x14ac:dyDescent="0.35">
      <c r="B1305" t="s">
        <v>15</v>
      </c>
      <c r="C1305" t="s">
        <v>503</v>
      </c>
      <c r="D1305" t="s">
        <v>35</v>
      </c>
      <c r="E1305" t="s">
        <v>386</v>
      </c>
      <c r="F1305" t="s">
        <v>258</v>
      </c>
      <c r="G1305" t="s">
        <v>314</v>
      </c>
      <c r="H1305" t="s">
        <v>159</v>
      </c>
      <c r="I1305" t="s">
        <v>370</v>
      </c>
      <c r="J1305" t="s">
        <v>188</v>
      </c>
      <c r="K1305" t="s">
        <v>421</v>
      </c>
      <c r="L1305" t="s">
        <v>242</v>
      </c>
      <c r="N1305" t="s">
        <v>242</v>
      </c>
      <c r="P1305" t="s">
        <v>313</v>
      </c>
    </row>
    <row r="1306" spans="2:16" x14ac:dyDescent="0.35">
      <c r="B1306" t="s">
        <v>15</v>
      </c>
      <c r="C1306" t="s">
        <v>503</v>
      </c>
      <c r="D1306" t="s">
        <v>35</v>
      </c>
      <c r="E1306" t="s">
        <v>386</v>
      </c>
      <c r="F1306" t="s">
        <v>258</v>
      </c>
      <c r="G1306" t="s">
        <v>422</v>
      </c>
      <c r="H1306" t="s">
        <v>254</v>
      </c>
      <c r="I1306" t="s">
        <v>423</v>
      </c>
      <c r="J1306" t="s">
        <v>255</v>
      </c>
      <c r="L1306" t="str">
        <f t="shared" ref="L1306:L1315" si="83">J1306</f>
        <v>Roadway</v>
      </c>
      <c r="N1306" t="s">
        <v>313</v>
      </c>
      <c r="P1306" t="s">
        <v>313</v>
      </c>
    </row>
    <row r="1307" spans="2:16" x14ac:dyDescent="0.35">
      <c r="B1307" t="s">
        <v>15</v>
      </c>
      <c r="C1307" t="s">
        <v>503</v>
      </c>
      <c r="D1307" t="s">
        <v>35</v>
      </c>
      <c r="E1307" t="s">
        <v>386</v>
      </c>
      <c r="F1307" t="s">
        <v>258</v>
      </c>
      <c r="G1307" t="s">
        <v>422</v>
      </c>
      <c r="H1307" t="s">
        <v>254</v>
      </c>
      <c r="I1307" t="s">
        <v>445</v>
      </c>
      <c r="J1307" t="s">
        <v>281</v>
      </c>
      <c r="L1307" t="str">
        <f t="shared" si="83"/>
        <v>Traffic Barrier</v>
      </c>
      <c r="N1307" t="s">
        <v>313</v>
      </c>
      <c r="P1307" t="s">
        <v>313</v>
      </c>
    </row>
    <row r="1308" spans="2:16" x14ac:dyDescent="0.35">
      <c r="B1308" t="s">
        <v>15</v>
      </c>
      <c r="C1308" t="s">
        <v>503</v>
      </c>
      <c r="D1308" t="s">
        <v>35</v>
      </c>
      <c r="E1308" t="s">
        <v>386</v>
      </c>
      <c r="F1308" t="s">
        <v>258</v>
      </c>
      <c r="G1308" t="s">
        <v>424</v>
      </c>
      <c r="H1308" t="s">
        <v>176</v>
      </c>
      <c r="I1308" t="s">
        <v>427</v>
      </c>
      <c r="J1308" t="s">
        <v>44</v>
      </c>
      <c r="L1308" t="str">
        <f t="shared" si="83"/>
        <v>Hand Rail</v>
      </c>
      <c r="N1308" t="s">
        <v>313</v>
      </c>
      <c r="P1308" t="s">
        <v>313</v>
      </c>
    </row>
    <row r="1309" spans="2:16" x14ac:dyDescent="0.35">
      <c r="B1309" t="s">
        <v>15</v>
      </c>
      <c r="C1309" t="s">
        <v>503</v>
      </c>
      <c r="D1309" t="s">
        <v>35</v>
      </c>
      <c r="E1309" t="s">
        <v>386</v>
      </c>
      <c r="F1309" t="s">
        <v>258</v>
      </c>
      <c r="G1309" t="s">
        <v>424</v>
      </c>
      <c r="H1309" t="s">
        <v>176</v>
      </c>
      <c r="I1309" t="s">
        <v>425</v>
      </c>
      <c r="J1309" t="s">
        <v>177</v>
      </c>
      <c r="L1309" t="str">
        <f t="shared" si="83"/>
        <v>Pedestrian walk way</v>
      </c>
      <c r="N1309" t="s">
        <v>313</v>
      </c>
      <c r="P1309" t="s">
        <v>313</v>
      </c>
    </row>
    <row r="1310" spans="2:16" x14ac:dyDescent="0.35">
      <c r="B1310" t="s">
        <v>15</v>
      </c>
      <c r="C1310" t="s">
        <v>503</v>
      </c>
      <c r="D1310" t="s">
        <v>35</v>
      </c>
      <c r="E1310" t="s">
        <v>438</v>
      </c>
      <c r="F1310" t="s">
        <v>290</v>
      </c>
      <c r="G1310" t="s">
        <v>316</v>
      </c>
      <c r="H1310" t="s">
        <v>30</v>
      </c>
      <c r="I1310" t="s">
        <v>317</v>
      </c>
      <c r="J1310" t="s">
        <v>41</v>
      </c>
      <c r="L1310" t="str">
        <f t="shared" si="83"/>
        <v>Door</v>
      </c>
      <c r="N1310" t="s">
        <v>313</v>
      </c>
      <c r="P1310" t="s">
        <v>313</v>
      </c>
    </row>
    <row r="1311" spans="2:16" x14ac:dyDescent="0.35">
      <c r="B1311" t="s">
        <v>15</v>
      </c>
      <c r="C1311" t="s">
        <v>503</v>
      </c>
      <c r="D1311" t="s">
        <v>35</v>
      </c>
      <c r="E1311" t="s">
        <v>438</v>
      </c>
      <c r="F1311" t="s">
        <v>290</v>
      </c>
      <c r="G1311" t="s">
        <v>316</v>
      </c>
      <c r="H1311" t="s">
        <v>30</v>
      </c>
      <c r="I1311" t="s">
        <v>316</v>
      </c>
      <c r="J1311" t="s">
        <v>30</v>
      </c>
      <c r="L1311" t="str">
        <f t="shared" si="83"/>
        <v>Room Interior</v>
      </c>
      <c r="N1311" t="s">
        <v>313</v>
      </c>
      <c r="P1311" t="s">
        <v>313</v>
      </c>
    </row>
    <row r="1312" spans="2:16" x14ac:dyDescent="0.35">
      <c r="B1312" t="s">
        <v>15</v>
      </c>
      <c r="C1312" t="s">
        <v>503</v>
      </c>
      <c r="D1312" t="s">
        <v>35</v>
      </c>
      <c r="E1312" t="s">
        <v>438</v>
      </c>
      <c r="F1312" t="s">
        <v>290</v>
      </c>
      <c r="G1312" t="s">
        <v>318</v>
      </c>
      <c r="H1312" t="s">
        <v>141</v>
      </c>
      <c r="I1312" t="s">
        <v>318</v>
      </c>
      <c r="J1312" t="s">
        <v>141</v>
      </c>
      <c r="L1312" t="str">
        <f t="shared" si="83"/>
        <v>Substructure</v>
      </c>
      <c r="N1312" t="s">
        <v>313</v>
      </c>
      <c r="P1312" t="s">
        <v>313</v>
      </c>
    </row>
    <row r="1313" spans="2:16" x14ac:dyDescent="0.35">
      <c r="B1313" t="s">
        <v>15</v>
      </c>
      <c r="C1313" t="s">
        <v>503</v>
      </c>
      <c r="D1313" t="s">
        <v>35</v>
      </c>
      <c r="E1313" t="s">
        <v>438</v>
      </c>
      <c r="F1313" t="s">
        <v>290</v>
      </c>
      <c r="G1313" t="s">
        <v>318</v>
      </c>
      <c r="H1313" t="s">
        <v>141</v>
      </c>
      <c r="I1313" t="s">
        <v>319</v>
      </c>
      <c r="J1313" t="s">
        <v>140</v>
      </c>
      <c r="L1313" t="str">
        <f t="shared" si="83"/>
        <v>Superstructure</v>
      </c>
      <c r="N1313" t="s">
        <v>313</v>
      </c>
      <c r="P1313" t="s">
        <v>313</v>
      </c>
    </row>
    <row r="1314" spans="2:16" x14ac:dyDescent="0.35">
      <c r="B1314" t="s">
        <v>15</v>
      </c>
      <c r="C1314" t="s">
        <v>503</v>
      </c>
      <c r="D1314" t="s">
        <v>35</v>
      </c>
      <c r="E1314" t="s">
        <v>438</v>
      </c>
      <c r="F1314" t="s">
        <v>290</v>
      </c>
      <c r="G1314" t="s">
        <v>320</v>
      </c>
      <c r="H1314" t="s">
        <v>132</v>
      </c>
      <c r="I1314" t="s">
        <v>321</v>
      </c>
      <c r="J1314" t="s">
        <v>135</v>
      </c>
      <c r="L1314" t="str">
        <f t="shared" si="83"/>
        <v>Exterior Wall</v>
      </c>
      <c r="N1314" t="s">
        <v>313</v>
      </c>
      <c r="P1314" t="s">
        <v>313</v>
      </c>
    </row>
    <row r="1315" spans="2:16" x14ac:dyDescent="0.35">
      <c r="B1315" t="s">
        <v>15</v>
      </c>
      <c r="C1315" t="s">
        <v>503</v>
      </c>
      <c r="D1315" t="s">
        <v>35</v>
      </c>
      <c r="E1315" t="s">
        <v>438</v>
      </c>
      <c r="F1315" t="s">
        <v>290</v>
      </c>
      <c r="G1315" t="s">
        <v>320</v>
      </c>
      <c r="H1315" t="s">
        <v>132</v>
      </c>
      <c r="I1315" t="s">
        <v>323</v>
      </c>
      <c r="J1315" t="s">
        <v>175</v>
      </c>
      <c r="L1315" t="str">
        <f t="shared" si="83"/>
        <v>Sloped Roof</v>
      </c>
      <c r="N1315" t="s">
        <v>313</v>
      </c>
      <c r="P1315" t="s">
        <v>313</v>
      </c>
    </row>
    <row r="1316" spans="2:16" x14ac:dyDescent="0.35">
      <c r="B1316" t="s">
        <v>15</v>
      </c>
      <c r="C1316" t="s">
        <v>503</v>
      </c>
      <c r="D1316" t="s">
        <v>35</v>
      </c>
      <c r="E1316" t="s">
        <v>438</v>
      </c>
      <c r="F1316" t="s">
        <v>290</v>
      </c>
      <c r="G1316" t="s">
        <v>325</v>
      </c>
      <c r="H1316" t="s">
        <v>22</v>
      </c>
      <c r="I1316" t="s">
        <v>326</v>
      </c>
      <c r="J1316" t="s">
        <v>57</v>
      </c>
      <c r="K1316" t="s">
        <v>354</v>
      </c>
      <c r="L1316" t="s">
        <v>59</v>
      </c>
      <c r="N1316" t="s">
        <v>59</v>
      </c>
      <c r="P1316" t="s">
        <v>313</v>
      </c>
    </row>
    <row r="1317" spans="2:16" x14ac:dyDescent="0.35">
      <c r="B1317" t="s">
        <v>15</v>
      </c>
      <c r="C1317" t="s">
        <v>503</v>
      </c>
      <c r="D1317" t="s">
        <v>35</v>
      </c>
      <c r="E1317" t="s">
        <v>438</v>
      </c>
      <c r="F1317" t="s">
        <v>290</v>
      </c>
      <c r="G1317" t="s">
        <v>325</v>
      </c>
      <c r="H1317" t="s">
        <v>22</v>
      </c>
      <c r="I1317" t="s">
        <v>326</v>
      </c>
      <c r="J1317" t="s">
        <v>57</v>
      </c>
      <c r="K1317" t="s">
        <v>373</v>
      </c>
      <c r="L1317" t="s">
        <v>60</v>
      </c>
      <c r="N1317" t="s">
        <v>60</v>
      </c>
      <c r="P1317" t="s">
        <v>313</v>
      </c>
    </row>
    <row r="1318" spans="2:16" x14ac:dyDescent="0.35">
      <c r="B1318" t="s">
        <v>15</v>
      </c>
      <c r="C1318" t="s">
        <v>503</v>
      </c>
      <c r="D1318" t="s">
        <v>35</v>
      </c>
      <c r="E1318" t="s">
        <v>438</v>
      </c>
      <c r="F1318" t="s">
        <v>290</v>
      </c>
      <c r="G1318" t="s">
        <v>325</v>
      </c>
      <c r="H1318" t="s">
        <v>22</v>
      </c>
      <c r="I1318" t="s">
        <v>326</v>
      </c>
      <c r="J1318" t="s">
        <v>57</v>
      </c>
      <c r="K1318" t="s">
        <v>329</v>
      </c>
      <c r="L1318" t="s">
        <v>66</v>
      </c>
      <c r="N1318" t="s">
        <v>66</v>
      </c>
      <c r="P1318" t="s">
        <v>313</v>
      </c>
    </row>
    <row r="1319" spans="2:16" x14ac:dyDescent="0.35">
      <c r="B1319" t="s">
        <v>15</v>
      </c>
      <c r="C1319" t="s">
        <v>503</v>
      </c>
      <c r="D1319" t="s">
        <v>35</v>
      </c>
      <c r="E1319" t="s">
        <v>438</v>
      </c>
      <c r="F1319" t="s">
        <v>290</v>
      </c>
      <c r="G1319" t="s">
        <v>325</v>
      </c>
      <c r="H1319" t="s">
        <v>22</v>
      </c>
      <c r="I1319" t="s">
        <v>326</v>
      </c>
      <c r="J1319" t="s">
        <v>57</v>
      </c>
      <c r="K1319" t="s">
        <v>331</v>
      </c>
      <c r="L1319" t="s">
        <v>69</v>
      </c>
      <c r="N1319" t="s">
        <v>69</v>
      </c>
      <c r="P1319" t="s">
        <v>313</v>
      </c>
    </row>
    <row r="1320" spans="2:16" x14ac:dyDescent="0.35">
      <c r="B1320" t="s">
        <v>15</v>
      </c>
      <c r="C1320" t="s">
        <v>503</v>
      </c>
      <c r="D1320" t="s">
        <v>35</v>
      </c>
      <c r="E1320" t="s">
        <v>438</v>
      </c>
      <c r="F1320" t="s">
        <v>290</v>
      </c>
      <c r="G1320" t="s">
        <v>325</v>
      </c>
      <c r="H1320" t="s">
        <v>22</v>
      </c>
      <c r="I1320" t="s">
        <v>326</v>
      </c>
      <c r="J1320" t="s">
        <v>57</v>
      </c>
      <c r="K1320" t="s">
        <v>332</v>
      </c>
      <c r="L1320" t="s">
        <v>70</v>
      </c>
      <c r="N1320" t="s">
        <v>70</v>
      </c>
      <c r="P1320" t="s">
        <v>313</v>
      </c>
    </row>
    <row r="1321" spans="2:16" x14ac:dyDescent="0.35">
      <c r="B1321" t="s">
        <v>15</v>
      </c>
      <c r="C1321" t="s">
        <v>503</v>
      </c>
      <c r="D1321" t="s">
        <v>35</v>
      </c>
      <c r="E1321" t="s">
        <v>438</v>
      </c>
      <c r="F1321" t="s">
        <v>290</v>
      </c>
      <c r="G1321" t="s">
        <v>325</v>
      </c>
      <c r="H1321" t="s">
        <v>22</v>
      </c>
      <c r="I1321" t="s">
        <v>326</v>
      </c>
      <c r="J1321" t="s">
        <v>57</v>
      </c>
      <c r="K1321" t="s">
        <v>375</v>
      </c>
      <c r="L1321" t="s">
        <v>72</v>
      </c>
      <c r="M1321" t="s">
        <v>484</v>
      </c>
      <c r="N1321" t="s">
        <v>295</v>
      </c>
      <c r="P1321" t="s">
        <v>313</v>
      </c>
    </row>
    <row r="1322" spans="2:16" x14ac:dyDescent="0.35">
      <c r="B1322" t="s">
        <v>15</v>
      </c>
      <c r="C1322" t="s">
        <v>503</v>
      </c>
      <c r="D1322" t="s">
        <v>35</v>
      </c>
      <c r="E1322" t="s">
        <v>438</v>
      </c>
      <c r="F1322" t="s">
        <v>290</v>
      </c>
      <c r="G1322" t="s">
        <v>325</v>
      </c>
      <c r="H1322" t="s">
        <v>22</v>
      </c>
      <c r="I1322" t="s">
        <v>326</v>
      </c>
      <c r="J1322" t="s">
        <v>57</v>
      </c>
      <c r="K1322" t="s">
        <v>376</v>
      </c>
      <c r="L1322" t="s">
        <v>73</v>
      </c>
      <c r="M1322" t="s">
        <v>376</v>
      </c>
      <c r="N1322" t="s">
        <v>73</v>
      </c>
      <c r="O1322" t="s">
        <v>616</v>
      </c>
      <c r="P1322" t="s">
        <v>617</v>
      </c>
    </row>
    <row r="1323" spans="2:16" x14ac:dyDescent="0.35">
      <c r="B1323" t="s">
        <v>15</v>
      </c>
      <c r="C1323" t="s">
        <v>503</v>
      </c>
      <c r="D1323" t="s">
        <v>35</v>
      </c>
      <c r="E1323" t="s">
        <v>438</v>
      </c>
      <c r="F1323" t="s">
        <v>290</v>
      </c>
      <c r="G1323" t="s">
        <v>325</v>
      </c>
      <c r="H1323" t="s">
        <v>22</v>
      </c>
      <c r="I1323" t="s">
        <v>326</v>
      </c>
      <c r="J1323" t="s">
        <v>57</v>
      </c>
      <c r="K1323" t="s">
        <v>378</v>
      </c>
      <c r="L1323" t="s">
        <v>76</v>
      </c>
      <c r="N1323" t="s">
        <v>76</v>
      </c>
      <c r="P1323" t="s">
        <v>313</v>
      </c>
    </row>
    <row r="1324" spans="2:16" x14ac:dyDescent="0.35">
      <c r="B1324" t="s">
        <v>15</v>
      </c>
      <c r="C1324" t="s">
        <v>503</v>
      </c>
      <c r="D1324" t="s">
        <v>35</v>
      </c>
      <c r="E1324" t="s">
        <v>438</v>
      </c>
      <c r="F1324" t="s">
        <v>290</v>
      </c>
      <c r="G1324" t="s">
        <v>325</v>
      </c>
      <c r="H1324" t="s">
        <v>22</v>
      </c>
      <c r="I1324" t="s">
        <v>326</v>
      </c>
      <c r="J1324" t="s">
        <v>57</v>
      </c>
      <c r="K1324" t="s">
        <v>78</v>
      </c>
      <c r="L1324" t="s">
        <v>78</v>
      </c>
      <c r="N1324" t="s">
        <v>296</v>
      </c>
      <c r="P1324" t="s">
        <v>313</v>
      </c>
    </row>
    <row r="1325" spans="2:16" x14ac:dyDescent="0.35">
      <c r="B1325" t="s">
        <v>15</v>
      </c>
      <c r="C1325" t="s">
        <v>503</v>
      </c>
      <c r="D1325" t="s">
        <v>35</v>
      </c>
      <c r="E1325" t="s">
        <v>438</v>
      </c>
      <c r="F1325" t="s">
        <v>290</v>
      </c>
      <c r="G1325" t="s">
        <v>325</v>
      </c>
      <c r="H1325" t="s">
        <v>22</v>
      </c>
      <c r="I1325" t="s">
        <v>335</v>
      </c>
      <c r="J1325" t="s">
        <v>80</v>
      </c>
      <c r="K1325" t="s">
        <v>336</v>
      </c>
      <c r="L1325" t="s">
        <v>83</v>
      </c>
      <c r="N1325" t="s">
        <v>83</v>
      </c>
      <c r="P1325" t="s">
        <v>313</v>
      </c>
    </row>
    <row r="1326" spans="2:16" x14ac:dyDescent="0.35">
      <c r="B1326" t="s">
        <v>15</v>
      </c>
      <c r="C1326" t="s">
        <v>503</v>
      </c>
      <c r="D1326" t="s">
        <v>35</v>
      </c>
      <c r="E1326" t="s">
        <v>438</v>
      </c>
      <c r="F1326" t="s">
        <v>290</v>
      </c>
      <c r="G1326" t="s">
        <v>325</v>
      </c>
      <c r="H1326" t="s">
        <v>22</v>
      </c>
      <c r="I1326" t="s">
        <v>20</v>
      </c>
      <c r="J1326" t="s">
        <v>20</v>
      </c>
      <c r="K1326" t="s">
        <v>340</v>
      </c>
      <c r="L1326" t="s">
        <v>95</v>
      </c>
      <c r="N1326" t="s">
        <v>95</v>
      </c>
      <c r="P1326" t="s">
        <v>313</v>
      </c>
    </row>
    <row r="1327" spans="2:16" x14ac:dyDescent="0.35">
      <c r="B1327" t="s">
        <v>15</v>
      </c>
      <c r="C1327" t="s">
        <v>503</v>
      </c>
      <c r="D1327" t="s">
        <v>35</v>
      </c>
      <c r="E1327" t="s">
        <v>438</v>
      </c>
      <c r="F1327" t="s">
        <v>290</v>
      </c>
      <c r="G1327" t="s">
        <v>325</v>
      </c>
      <c r="H1327" t="s">
        <v>22</v>
      </c>
      <c r="I1327" t="s">
        <v>20</v>
      </c>
      <c r="J1327" t="s">
        <v>20</v>
      </c>
      <c r="K1327" t="s">
        <v>364</v>
      </c>
      <c r="L1327" t="s">
        <v>108</v>
      </c>
      <c r="N1327" t="s">
        <v>108</v>
      </c>
      <c r="P1327" t="s">
        <v>313</v>
      </c>
    </row>
    <row r="1328" spans="2:16" x14ac:dyDescent="0.35">
      <c r="B1328" t="s">
        <v>15</v>
      </c>
      <c r="C1328" t="s">
        <v>503</v>
      </c>
      <c r="D1328" t="s">
        <v>35</v>
      </c>
      <c r="E1328" t="s">
        <v>438</v>
      </c>
      <c r="F1328" t="s">
        <v>290</v>
      </c>
      <c r="G1328" t="s">
        <v>325</v>
      </c>
      <c r="H1328" t="s">
        <v>22</v>
      </c>
      <c r="I1328" t="s">
        <v>20</v>
      </c>
      <c r="J1328" t="s">
        <v>20</v>
      </c>
      <c r="K1328" t="s">
        <v>342</v>
      </c>
      <c r="L1328" t="s">
        <v>112</v>
      </c>
      <c r="N1328" t="s">
        <v>112</v>
      </c>
      <c r="P1328" t="s">
        <v>313</v>
      </c>
    </row>
    <row r="1329" spans="2:16" x14ac:dyDescent="0.35">
      <c r="B1329" t="s">
        <v>15</v>
      </c>
      <c r="C1329" t="s">
        <v>503</v>
      </c>
      <c r="D1329" t="s">
        <v>35</v>
      </c>
      <c r="E1329" t="s">
        <v>438</v>
      </c>
      <c r="F1329" t="s">
        <v>290</v>
      </c>
      <c r="G1329" t="s">
        <v>325</v>
      </c>
      <c r="H1329" t="s">
        <v>22</v>
      </c>
      <c r="I1329" t="s">
        <v>20</v>
      </c>
      <c r="J1329" t="s">
        <v>20</v>
      </c>
      <c r="K1329" t="s">
        <v>367</v>
      </c>
      <c r="L1329" t="s">
        <v>174</v>
      </c>
      <c r="N1329" t="s">
        <v>729</v>
      </c>
      <c r="P1329" t="s">
        <v>313</v>
      </c>
    </row>
    <row r="1330" spans="2:16" x14ac:dyDescent="0.35">
      <c r="B1330" t="s">
        <v>15</v>
      </c>
      <c r="C1330" t="s">
        <v>503</v>
      </c>
      <c r="D1330" t="s">
        <v>35</v>
      </c>
      <c r="E1330" t="s">
        <v>438</v>
      </c>
      <c r="F1330" t="s">
        <v>290</v>
      </c>
      <c r="G1330" t="s">
        <v>325</v>
      </c>
      <c r="H1330" t="s">
        <v>22</v>
      </c>
      <c r="I1330" t="s">
        <v>20</v>
      </c>
      <c r="J1330" t="s">
        <v>20</v>
      </c>
      <c r="K1330" t="s">
        <v>345</v>
      </c>
      <c r="L1330" t="s">
        <v>114</v>
      </c>
      <c r="N1330" t="s">
        <v>114</v>
      </c>
      <c r="P1330" t="s">
        <v>313</v>
      </c>
    </row>
    <row r="1331" spans="2:16" x14ac:dyDescent="0.35">
      <c r="B1331" t="s">
        <v>15</v>
      </c>
      <c r="C1331" t="s">
        <v>503</v>
      </c>
      <c r="D1331" t="s">
        <v>35</v>
      </c>
      <c r="E1331" t="s">
        <v>506</v>
      </c>
      <c r="F1331" t="s">
        <v>286</v>
      </c>
      <c r="G1331" t="s">
        <v>310</v>
      </c>
      <c r="H1331" t="s">
        <v>166</v>
      </c>
      <c r="I1331" t="s">
        <v>400</v>
      </c>
      <c r="J1331" t="s">
        <v>167</v>
      </c>
      <c r="K1331" t="s">
        <v>354</v>
      </c>
      <c r="L1331" t="s">
        <v>59</v>
      </c>
      <c r="N1331" t="s">
        <v>59</v>
      </c>
      <c r="P1331" t="s">
        <v>313</v>
      </c>
    </row>
    <row r="1332" spans="2:16" x14ac:dyDescent="0.35">
      <c r="B1332" t="s">
        <v>15</v>
      </c>
      <c r="C1332" t="s">
        <v>503</v>
      </c>
      <c r="D1332" t="s">
        <v>35</v>
      </c>
      <c r="E1332" t="s">
        <v>506</v>
      </c>
      <c r="F1332" t="s">
        <v>286</v>
      </c>
      <c r="G1332" t="s">
        <v>409</v>
      </c>
      <c r="H1332" t="s">
        <v>252</v>
      </c>
      <c r="I1332" t="s">
        <v>410</v>
      </c>
      <c r="J1332" t="s">
        <v>253</v>
      </c>
      <c r="L1332" t="str">
        <f t="shared" ref="L1332:L1341" si="84">J1332</f>
        <v>Parking Area</v>
      </c>
      <c r="N1332" t="s">
        <v>313</v>
      </c>
      <c r="P1332" t="s">
        <v>313</v>
      </c>
    </row>
    <row r="1333" spans="2:16" x14ac:dyDescent="0.35">
      <c r="B1333" t="s">
        <v>15</v>
      </c>
      <c r="C1333" t="s">
        <v>503</v>
      </c>
      <c r="D1333" t="s">
        <v>35</v>
      </c>
      <c r="E1333" t="s">
        <v>506</v>
      </c>
      <c r="F1333" t="s">
        <v>286</v>
      </c>
      <c r="G1333" t="s">
        <v>316</v>
      </c>
      <c r="H1333" t="s">
        <v>30</v>
      </c>
      <c r="I1333" t="s">
        <v>317</v>
      </c>
      <c r="J1333" t="s">
        <v>41</v>
      </c>
      <c r="L1333" t="str">
        <f t="shared" si="84"/>
        <v>Door</v>
      </c>
      <c r="N1333" t="s">
        <v>313</v>
      </c>
      <c r="P1333" t="s">
        <v>313</v>
      </c>
    </row>
    <row r="1334" spans="2:16" x14ac:dyDescent="0.35">
      <c r="B1334" t="s">
        <v>15</v>
      </c>
      <c r="C1334" t="s">
        <v>503</v>
      </c>
      <c r="D1334" t="s">
        <v>35</v>
      </c>
      <c r="E1334" t="s">
        <v>506</v>
      </c>
      <c r="F1334" t="s">
        <v>286</v>
      </c>
      <c r="G1334" t="s">
        <v>316</v>
      </c>
      <c r="H1334" t="s">
        <v>30</v>
      </c>
      <c r="I1334" t="s">
        <v>322</v>
      </c>
      <c r="J1334" t="s">
        <v>137</v>
      </c>
      <c r="L1334" t="str">
        <f t="shared" si="84"/>
        <v>Overhead Door</v>
      </c>
      <c r="N1334" t="s">
        <v>313</v>
      </c>
      <c r="P1334" t="s">
        <v>313</v>
      </c>
    </row>
    <row r="1335" spans="2:16" x14ac:dyDescent="0.35">
      <c r="B1335" t="s">
        <v>15</v>
      </c>
      <c r="C1335" t="s">
        <v>503</v>
      </c>
      <c r="D1335" t="s">
        <v>35</v>
      </c>
      <c r="E1335" t="s">
        <v>506</v>
      </c>
      <c r="F1335" t="s">
        <v>286</v>
      </c>
      <c r="G1335" t="s">
        <v>316</v>
      </c>
      <c r="H1335" t="s">
        <v>30</v>
      </c>
      <c r="I1335" t="s">
        <v>316</v>
      </c>
      <c r="J1335" t="s">
        <v>30</v>
      </c>
      <c r="L1335" t="str">
        <f t="shared" si="84"/>
        <v>Room Interior</v>
      </c>
      <c r="N1335" t="s">
        <v>313</v>
      </c>
      <c r="P1335" t="s">
        <v>313</v>
      </c>
    </row>
    <row r="1336" spans="2:16" x14ac:dyDescent="0.35">
      <c r="B1336" t="s">
        <v>15</v>
      </c>
      <c r="C1336" t="s">
        <v>503</v>
      </c>
      <c r="D1336" t="s">
        <v>35</v>
      </c>
      <c r="E1336" t="s">
        <v>506</v>
      </c>
      <c r="F1336" t="s">
        <v>286</v>
      </c>
      <c r="G1336" t="s">
        <v>316</v>
      </c>
      <c r="H1336" t="s">
        <v>30</v>
      </c>
      <c r="I1336" t="s">
        <v>324</v>
      </c>
      <c r="J1336" t="s">
        <v>47</v>
      </c>
      <c r="L1336" t="str">
        <f t="shared" si="84"/>
        <v>Window System</v>
      </c>
      <c r="N1336" t="s">
        <v>313</v>
      </c>
      <c r="P1336" t="s">
        <v>313</v>
      </c>
    </row>
    <row r="1337" spans="2:16" x14ac:dyDescent="0.35">
      <c r="B1337" t="s">
        <v>15</v>
      </c>
      <c r="C1337" t="s">
        <v>503</v>
      </c>
      <c r="D1337" t="s">
        <v>35</v>
      </c>
      <c r="E1337" t="s">
        <v>506</v>
      </c>
      <c r="F1337" t="s">
        <v>286</v>
      </c>
      <c r="G1337" t="s">
        <v>318</v>
      </c>
      <c r="H1337" t="s">
        <v>141</v>
      </c>
      <c r="I1337" t="s">
        <v>318</v>
      </c>
      <c r="J1337" t="s">
        <v>141</v>
      </c>
      <c r="L1337" t="str">
        <f t="shared" si="84"/>
        <v>Substructure</v>
      </c>
      <c r="N1337" t="s">
        <v>313</v>
      </c>
      <c r="P1337" t="s">
        <v>313</v>
      </c>
    </row>
    <row r="1338" spans="2:16" x14ac:dyDescent="0.35">
      <c r="B1338" t="s">
        <v>15</v>
      </c>
      <c r="C1338" t="s">
        <v>503</v>
      </c>
      <c r="D1338" t="s">
        <v>35</v>
      </c>
      <c r="E1338" t="s">
        <v>506</v>
      </c>
      <c r="F1338" t="s">
        <v>286</v>
      </c>
      <c r="G1338" t="s">
        <v>318</v>
      </c>
      <c r="H1338" t="s">
        <v>141</v>
      </c>
      <c r="I1338" t="s">
        <v>319</v>
      </c>
      <c r="J1338" t="s">
        <v>140</v>
      </c>
      <c r="L1338" t="str">
        <f t="shared" si="84"/>
        <v>Superstructure</v>
      </c>
      <c r="N1338" t="s">
        <v>313</v>
      </c>
      <c r="P1338" t="s">
        <v>313</v>
      </c>
    </row>
    <row r="1339" spans="2:16" x14ac:dyDescent="0.35">
      <c r="B1339" t="s">
        <v>15</v>
      </c>
      <c r="C1339" t="s">
        <v>503</v>
      </c>
      <c r="D1339" t="s">
        <v>35</v>
      </c>
      <c r="E1339" t="s">
        <v>506</v>
      </c>
      <c r="F1339" t="s">
        <v>286</v>
      </c>
      <c r="G1339" t="s">
        <v>320</v>
      </c>
      <c r="H1339" t="s">
        <v>132</v>
      </c>
      <c r="I1339" t="s">
        <v>321</v>
      </c>
      <c r="J1339" t="s">
        <v>135</v>
      </c>
      <c r="L1339" t="str">
        <f t="shared" si="84"/>
        <v>Exterior Wall</v>
      </c>
      <c r="N1339" t="s">
        <v>313</v>
      </c>
      <c r="P1339" t="s">
        <v>313</v>
      </c>
    </row>
    <row r="1340" spans="2:16" x14ac:dyDescent="0.35">
      <c r="B1340" t="s">
        <v>15</v>
      </c>
      <c r="C1340" t="s">
        <v>503</v>
      </c>
      <c r="D1340" t="s">
        <v>35</v>
      </c>
      <c r="E1340" t="s">
        <v>506</v>
      </c>
      <c r="F1340" t="s">
        <v>286</v>
      </c>
      <c r="G1340" t="s">
        <v>320</v>
      </c>
      <c r="H1340" t="s">
        <v>132</v>
      </c>
      <c r="I1340" t="s">
        <v>397</v>
      </c>
      <c r="J1340" t="s">
        <v>45</v>
      </c>
      <c r="L1340" t="str">
        <f t="shared" si="84"/>
        <v>Signs - Facility ID</v>
      </c>
      <c r="N1340" t="s">
        <v>313</v>
      </c>
      <c r="P1340" t="s">
        <v>313</v>
      </c>
    </row>
    <row r="1341" spans="2:16" x14ac:dyDescent="0.35">
      <c r="B1341" t="s">
        <v>15</v>
      </c>
      <c r="C1341" t="s">
        <v>503</v>
      </c>
      <c r="D1341" t="s">
        <v>35</v>
      </c>
      <c r="E1341" t="s">
        <v>506</v>
      </c>
      <c r="F1341" t="s">
        <v>286</v>
      </c>
      <c r="G1341" t="s">
        <v>320</v>
      </c>
      <c r="H1341" t="s">
        <v>132</v>
      </c>
      <c r="I1341" t="s">
        <v>323</v>
      </c>
      <c r="J1341" t="s">
        <v>175</v>
      </c>
      <c r="L1341" t="str">
        <f t="shared" si="84"/>
        <v>Sloped Roof</v>
      </c>
      <c r="N1341" t="s">
        <v>313</v>
      </c>
      <c r="P1341" t="s">
        <v>313</v>
      </c>
    </row>
    <row r="1342" spans="2:16" x14ac:dyDescent="0.35">
      <c r="B1342" t="s">
        <v>15</v>
      </c>
      <c r="C1342" t="s">
        <v>503</v>
      </c>
      <c r="D1342" t="s">
        <v>35</v>
      </c>
      <c r="E1342" t="s">
        <v>506</v>
      </c>
      <c r="F1342" t="s">
        <v>286</v>
      </c>
      <c r="G1342" t="s">
        <v>325</v>
      </c>
      <c r="H1342" t="s">
        <v>22</v>
      </c>
      <c r="I1342" t="s">
        <v>326</v>
      </c>
      <c r="J1342" t="s">
        <v>57</v>
      </c>
      <c r="K1342" t="s">
        <v>328</v>
      </c>
      <c r="L1342" t="s">
        <v>65</v>
      </c>
      <c r="N1342" t="s">
        <v>65</v>
      </c>
      <c r="P1342" t="s">
        <v>313</v>
      </c>
    </row>
    <row r="1343" spans="2:16" x14ac:dyDescent="0.35">
      <c r="B1343" t="s">
        <v>15</v>
      </c>
      <c r="C1343" t="s">
        <v>503</v>
      </c>
      <c r="D1343" t="s">
        <v>35</v>
      </c>
      <c r="E1343" t="s">
        <v>506</v>
      </c>
      <c r="F1343" t="s">
        <v>286</v>
      </c>
      <c r="G1343" t="s">
        <v>325</v>
      </c>
      <c r="H1343" t="s">
        <v>22</v>
      </c>
      <c r="I1343" t="s">
        <v>326</v>
      </c>
      <c r="J1343" t="s">
        <v>57</v>
      </c>
      <c r="K1343" t="s">
        <v>329</v>
      </c>
      <c r="L1343" t="s">
        <v>66</v>
      </c>
      <c r="N1343" t="s">
        <v>66</v>
      </c>
      <c r="P1343" t="s">
        <v>313</v>
      </c>
    </row>
    <row r="1344" spans="2:16" x14ac:dyDescent="0.35">
      <c r="B1344" t="s">
        <v>15</v>
      </c>
      <c r="C1344" t="s">
        <v>503</v>
      </c>
      <c r="D1344" t="s">
        <v>35</v>
      </c>
      <c r="E1344" t="s">
        <v>506</v>
      </c>
      <c r="F1344" t="s">
        <v>286</v>
      </c>
      <c r="G1344" t="s">
        <v>325</v>
      </c>
      <c r="H1344" t="s">
        <v>22</v>
      </c>
      <c r="I1344" t="s">
        <v>326</v>
      </c>
      <c r="J1344" t="s">
        <v>57</v>
      </c>
      <c r="K1344" t="s">
        <v>331</v>
      </c>
      <c r="L1344" t="s">
        <v>69</v>
      </c>
      <c r="N1344" t="s">
        <v>69</v>
      </c>
      <c r="P1344" t="s">
        <v>313</v>
      </c>
    </row>
    <row r="1345" spans="2:16" x14ac:dyDescent="0.35">
      <c r="B1345" t="s">
        <v>15</v>
      </c>
      <c r="C1345" t="s">
        <v>503</v>
      </c>
      <c r="D1345" t="s">
        <v>35</v>
      </c>
      <c r="E1345" t="s">
        <v>506</v>
      </c>
      <c r="F1345" t="s">
        <v>286</v>
      </c>
      <c r="G1345" t="s">
        <v>325</v>
      </c>
      <c r="H1345" t="s">
        <v>22</v>
      </c>
      <c r="I1345" t="s">
        <v>326</v>
      </c>
      <c r="J1345" t="s">
        <v>57</v>
      </c>
      <c r="K1345" t="s">
        <v>332</v>
      </c>
      <c r="L1345" t="s">
        <v>70</v>
      </c>
      <c r="N1345" t="s">
        <v>70</v>
      </c>
      <c r="P1345" t="s">
        <v>313</v>
      </c>
    </row>
    <row r="1346" spans="2:16" x14ac:dyDescent="0.35">
      <c r="B1346" t="s">
        <v>15</v>
      </c>
      <c r="C1346" t="s">
        <v>503</v>
      </c>
      <c r="D1346" t="s">
        <v>35</v>
      </c>
      <c r="E1346" t="s">
        <v>506</v>
      </c>
      <c r="F1346" t="s">
        <v>286</v>
      </c>
      <c r="G1346" t="s">
        <v>325</v>
      </c>
      <c r="H1346" t="s">
        <v>22</v>
      </c>
      <c r="I1346" t="s">
        <v>333</v>
      </c>
      <c r="J1346" t="s">
        <v>171</v>
      </c>
      <c r="K1346" t="s">
        <v>334</v>
      </c>
      <c r="L1346" t="s">
        <v>82</v>
      </c>
      <c r="N1346" t="s">
        <v>82</v>
      </c>
      <c r="P1346" t="s">
        <v>313</v>
      </c>
    </row>
    <row r="1347" spans="2:16" x14ac:dyDescent="0.35">
      <c r="B1347" t="s">
        <v>15</v>
      </c>
      <c r="C1347" t="s">
        <v>503</v>
      </c>
      <c r="D1347" t="s">
        <v>35</v>
      </c>
      <c r="E1347" t="s">
        <v>506</v>
      </c>
      <c r="F1347" t="s">
        <v>286</v>
      </c>
      <c r="G1347" t="s">
        <v>325</v>
      </c>
      <c r="H1347" t="s">
        <v>22</v>
      </c>
      <c r="I1347" t="s">
        <v>335</v>
      </c>
      <c r="J1347" t="s">
        <v>80</v>
      </c>
      <c r="K1347" t="s">
        <v>354</v>
      </c>
      <c r="L1347" t="s">
        <v>59</v>
      </c>
      <c r="N1347" t="s">
        <v>59</v>
      </c>
      <c r="P1347" t="s">
        <v>313</v>
      </c>
    </row>
    <row r="1348" spans="2:16" x14ac:dyDescent="0.35">
      <c r="B1348" t="s">
        <v>15</v>
      </c>
      <c r="C1348" t="s">
        <v>503</v>
      </c>
      <c r="D1348" t="s">
        <v>35</v>
      </c>
      <c r="E1348" t="s">
        <v>506</v>
      </c>
      <c r="F1348" t="s">
        <v>286</v>
      </c>
      <c r="G1348" t="s">
        <v>325</v>
      </c>
      <c r="H1348" t="s">
        <v>22</v>
      </c>
      <c r="I1348" t="s">
        <v>335</v>
      </c>
      <c r="J1348" t="s">
        <v>80</v>
      </c>
      <c r="K1348" t="s">
        <v>336</v>
      </c>
      <c r="L1348" t="s">
        <v>83</v>
      </c>
      <c r="N1348" t="s">
        <v>83</v>
      </c>
      <c r="P1348" t="s">
        <v>313</v>
      </c>
    </row>
    <row r="1349" spans="2:16" x14ac:dyDescent="0.35">
      <c r="B1349" t="s">
        <v>15</v>
      </c>
      <c r="C1349" t="s">
        <v>503</v>
      </c>
      <c r="D1349" t="s">
        <v>35</v>
      </c>
      <c r="E1349" t="s">
        <v>506</v>
      </c>
      <c r="F1349" t="s">
        <v>286</v>
      </c>
      <c r="G1349" t="s">
        <v>325</v>
      </c>
      <c r="H1349" t="s">
        <v>22</v>
      </c>
      <c r="I1349" t="s">
        <v>335</v>
      </c>
      <c r="J1349" t="s">
        <v>80</v>
      </c>
      <c r="K1349" t="s">
        <v>507</v>
      </c>
      <c r="L1349" t="s">
        <v>85</v>
      </c>
      <c r="N1349" t="s">
        <v>85</v>
      </c>
      <c r="P1349" t="s">
        <v>313</v>
      </c>
    </row>
    <row r="1350" spans="2:16" x14ac:dyDescent="0.35">
      <c r="B1350" t="s">
        <v>15</v>
      </c>
      <c r="C1350" t="s">
        <v>503</v>
      </c>
      <c r="D1350" t="s">
        <v>35</v>
      </c>
      <c r="E1350" t="s">
        <v>506</v>
      </c>
      <c r="F1350" t="s">
        <v>286</v>
      </c>
      <c r="G1350" t="s">
        <v>325</v>
      </c>
      <c r="H1350" t="s">
        <v>22</v>
      </c>
      <c r="I1350" t="s">
        <v>335</v>
      </c>
      <c r="J1350" t="s">
        <v>80</v>
      </c>
      <c r="K1350" t="s">
        <v>361</v>
      </c>
      <c r="L1350" t="s">
        <v>105</v>
      </c>
      <c r="N1350" t="s">
        <v>105</v>
      </c>
      <c r="P1350" t="s">
        <v>313</v>
      </c>
    </row>
    <row r="1351" spans="2:16" x14ac:dyDescent="0.35">
      <c r="B1351" t="s">
        <v>15</v>
      </c>
      <c r="C1351" t="s">
        <v>503</v>
      </c>
      <c r="D1351" t="s">
        <v>35</v>
      </c>
      <c r="E1351" t="s">
        <v>506</v>
      </c>
      <c r="F1351" t="s">
        <v>286</v>
      </c>
      <c r="G1351" t="s">
        <v>325</v>
      </c>
      <c r="H1351" t="s">
        <v>22</v>
      </c>
      <c r="I1351" t="s">
        <v>337</v>
      </c>
      <c r="J1351" t="s">
        <v>88</v>
      </c>
      <c r="K1351" t="s">
        <v>339</v>
      </c>
      <c r="L1351" t="s">
        <v>91</v>
      </c>
      <c r="N1351" t="s">
        <v>91</v>
      </c>
      <c r="P1351" t="s">
        <v>313</v>
      </c>
    </row>
    <row r="1352" spans="2:16" x14ac:dyDescent="0.35">
      <c r="B1352" t="s">
        <v>15</v>
      </c>
      <c r="C1352" t="s">
        <v>503</v>
      </c>
      <c r="D1352" t="s">
        <v>35</v>
      </c>
      <c r="E1352" t="s">
        <v>506</v>
      </c>
      <c r="F1352" t="s">
        <v>286</v>
      </c>
      <c r="G1352" t="s">
        <v>325</v>
      </c>
      <c r="H1352" t="s">
        <v>22</v>
      </c>
      <c r="I1352" t="s">
        <v>20</v>
      </c>
      <c r="J1352" t="s">
        <v>20</v>
      </c>
      <c r="K1352" t="s">
        <v>340</v>
      </c>
      <c r="L1352" t="s">
        <v>95</v>
      </c>
      <c r="N1352" t="s">
        <v>95</v>
      </c>
      <c r="P1352" t="s">
        <v>313</v>
      </c>
    </row>
    <row r="1353" spans="2:16" x14ac:dyDescent="0.35">
      <c r="B1353" t="s">
        <v>15</v>
      </c>
      <c r="C1353" t="s">
        <v>503</v>
      </c>
      <c r="D1353" t="s">
        <v>35</v>
      </c>
      <c r="E1353" t="s">
        <v>506</v>
      </c>
      <c r="F1353" t="s">
        <v>286</v>
      </c>
      <c r="G1353" t="s">
        <v>325</v>
      </c>
      <c r="H1353" t="s">
        <v>22</v>
      </c>
      <c r="I1353" t="s">
        <v>20</v>
      </c>
      <c r="J1353" t="s">
        <v>20</v>
      </c>
      <c r="K1353" t="s">
        <v>342</v>
      </c>
      <c r="L1353" t="s">
        <v>112</v>
      </c>
      <c r="N1353" t="s">
        <v>112</v>
      </c>
      <c r="P1353" t="s">
        <v>313</v>
      </c>
    </row>
    <row r="1354" spans="2:16" x14ac:dyDescent="0.35">
      <c r="B1354" t="s">
        <v>15</v>
      </c>
      <c r="C1354" t="s">
        <v>503</v>
      </c>
      <c r="D1354" t="s">
        <v>35</v>
      </c>
      <c r="E1354" t="s">
        <v>506</v>
      </c>
      <c r="F1354" t="s">
        <v>286</v>
      </c>
      <c r="G1354" t="s">
        <v>325</v>
      </c>
      <c r="H1354" t="s">
        <v>22</v>
      </c>
      <c r="I1354" t="s">
        <v>20</v>
      </c>
      <c r="J1354" t="s">
        <v>20</v>
      </c>
      <c r="K1354" t="s">
        <v>508</v>
      </c>
      <c r="L1354" t="s">
        <v>287</v>
      </c>
      <c r="N1354" t="s">
        <v>287</v>
      </c>
      <c r="P1354" t="s">
        <v>313</v>
      </c>
    </row>
    <row r="1355" spans="2:16" x14ac:dyDescent="0.35">
      <c r="B1355" t="s">
        <v>15</v>
      </c>
      <c r="C1355" t="s">
        <v>503</v>
      </c>
      <c r="D1355" t="s">
        <v>35</v>
      </c>
      <c r="E1355" t="s">
        <v>506</v>
      </c>
      <c r="F1355" t="s">
        <v>286</v>
      </c>
      <c r="G1355" t="s">
        <v>325</v>
      </c>
      <c r="H1355" t="s">
        <v>22</v>
      </c>
      <c r="I1355" t="s">
        <v>20</v>
      </c>
      <c r="J1355" t="s">
        <v>20</v>
      </c>
      <c r="K1355" t="s">
        <v>343</v>
      </c>
      <c r="L1355" t="s">
        <v>173</v>
      </c>
      <c r="N1355" t="s">
        <v>173</v>
      </c>
      <c r="P1355" t="s">
        <v>313</v>
      </c>
    </row>
    <row r="1356" spans="2:16" x14ac:dyDescent="0.35">
      <c r="B1356" t="s">
        <v>15</v>
      </c>
      <c r="C1356" t="s">
        <v>503</v>
      </c>
      <c r="D1356" t="s">
        <v>35</v>
      </c>
      <c r="E1356" t="s">
        <v>506</v>
      </c>
      <c r="F1356" t="s">
        <v>286</v>
      </c>
      <c r="G1356" t="s">
        <v>325</v>
      </c>
      <c r="H1356" t="s">
        <v>22</v>
      </c>
      <c r="I1356" t="s">
        <v>20</v>
      </c>
      <c r="J1356" t="s">
        <v>20</v>
      </c>
      <c r="K1356" t="s">
        <v>736</v>
      </c>
      <c r="L1356" t="s">
        <v>2775</v>
      </c>
      <c r="M1356" t="s">
        <v>736</v>
      </c>
      <c r="N1356" t="s">
        <v>735</v>
      </c>
      <c r="P1356" t="s">
        <v>313</v>
      </c>
    </row>
    <row r="1357" spans="2:16" x14ac:dyDescent="0.35">
      <c r="B1357" t="s">
        <v>15</v>
      </c>
      <c r="C1357" t="s">
        <v>503</v>
      </c>
      <c r="D1357" t="s">
        <v>35</v>
      </c>
      <c r="E1357" t="s">
        <v>506</v>
      </c>
      <c r="F1357" t="s">
        <v>286</v>
      </c>
      <c r="G1357" t="s">
        <v>325</v>
      </c>
      <c r="H1357" t="s">
        <v>22</v>
      </c>
      <c r="I1357" t="s">
        <v>20</v>
      </c>
      <c r="J1357" t="s">
        <v>20</v>
      </c>
      <c r="K1357" t="s">
        <v>367</v>
      </c>
      <c r="L1357" t="s">
        <v>174</v>
      </c>
      <c r="N1357" t="s">
        <v>729</v>
      </c>
      <c r="P1357" t="s">
        <v>313</v>
      </c>
    </row>
    <row r="1358" spans="2:16" x14ac:dyDescent="0.35">
      <c r="B1358" t="s">
        <v>15</v>
      </c>
      <c r="C1358" t="s">
        <v>503</v>
      </c>
      <c r="D1358" t="s">
        <v>35</v>
      </c>
      <c r="E1358" t="s">
        <v>506</v>
      </c>
      <c r="F1358" t="s">
        <v>286</v>
      </c>
      <c r="G1358" t="s">
        <v>325</v>
      </c>
      <c r="H1358" t="s">
        <v>22</v>
      </c>
      <c r="I1358" t="s">
        <v>20</v>
      </c>
      <c r="J1358" t="s">
        <v>20</v>
      </c>
      <c r="K1358" t="s">
        <v>361</v>
      </c>
      <c r="L1358" t="s">
        <v>105</v>
      </c>
      <c r="N1358" t="s">
        <v>105</v>
      </c>
      <c r="P1358" t="s">
        <v>313</v>
      </c>
    </row>
    <row r="1359" spans="2:16" x14ac:dyDescent="0.35">
      <c r="B1359" t="s">
        <v>15</v>
      </c>
      <c r="C1359" t="s">
        <v>503</v>
      </c>
      <c r="D1359" t="s">
        <v>35</v>
      </c>
      <c r="E1359" t="s">
        <v>506</v>
      </c>
      <c r="F1359" t="s">
        <v>286</v>
      </c>
      <c r="G1359" t="s">
        <v>325</v>
      </c>
      <c r="H1359" t="s">
        <v>22</v>
      </c>
      <c r="I1359" t="s">
        <v>20</v>
      </c>
      <c r="J1359" t="s">
        <v>20</v>
      </c>
      <c r="K1359" t="s">
        <v>345</v>
      </c>
      <c r="L1359" t="s">
        <v>114</v>
      </c>
      <c r="N1359" t="s">
        <v>114</v>
      </c>
      <c r="P1359" t="s">
        <v>313</v>
      </c>
    </row>
    <row r="1360" spans="2:16" x14ac:dyDescent="0.35">
      <c r="B1360" t="s">
        <v>15</v>
      </c>
      <c r="C1360" t="s">
        <v>503</v>
      </c>
      <c r="D1360" t="s">
        <v>35</v>
      </c>
      <c r="E1360" t="s">
        <v>506</v>
      </c>
      <c r="F1360" t="s">
        <v>286</v>
      </c>
      <c r="G1360" t="s">
        <v>325</v>
      </c>
      <c r="H1360" t="s">
        <v>22</v>
      </c>
      <c r="I1360" t="s">
        <v>346</v>
      </c>
      <c r="J1360" t="s">
        <v>115</v>
      </c>
      <c r="K1360" t="s">
        <v>459</v>
      </c>
      <c r="L1360" t="s">
        <v>81</v>
      </c>
      <c r="N1360" t="s">
        <v>81</v>
      </c>
      <c r="P1360" t="s">
        <v>313</v>
      </c>
    </row>
    <row r="1361" spans="2:16" x14ac:dyDescent="0.35">
      <c r="B1361" t="s">
        <v>15</v>
      </c>
      <c r="C1361" t="s">
        <v>503</v>
      </c>
      <c r="D1361" t="s">
        <v>35</v>
      </c>
      <c r="E1361" t="s">
        <v>506</v>
      </c>
      <c r="F1361" t="s">
        <v>286</v>
      </c>
      <c r="G1361" t="s">
        <v>325</v>
      </c>
      <c r="H1361" t="s">
        <v>22</v>
      </c>
      <c r="I1361" t="s">
        <v>346</v>
      </c>
      <c r="J1361" t="s">
        <v>115</v>
      </c>
      <c r="K1361" t="s">
        <v>348</v>
      </c>
      <c r="L1361" t="s">
        <v>119</v>
      </c>
      <c r="N1361" t="s">
        <v>787</v>
      </c>
      <c r="P1361" t="s">
        <v>313</v>
      </c>
    </row>
    <row r="1362" spans="2:16" x14ac:dyDescent="0.35">
      <c r="B1362" t="s">
        <v>15</v>
      </c>
      <c r="C1362" t="s">
        <v>503</v>
      </c>
      <c r="D1362" t="s">
        <v>35</v>
      </c>
      <c r="E1362" t="s">
        <v>506</v>
      </c>
      <c r="F1362" t="s">
        <v>286</v>
      </c>
      <c r="G1362" t="s">
        <v>325</v>
      </c>
      <c r="H1362" t="s">
        <v>22</v>
      </c>
      <c r="I1362" t="s">
        <v>346</v>
      </c>
      <c r="J1362" t="s">
        <v>115</v>
      </c>
      <c r="K1362" t="s">
        <v>433</v>
      </c>
      <c r="L1362" t="s">
        <v>111</v>
      </c>
      <c r="N1362" t="s">
        <v>111</v>
      </c>
      <c r="P1362" t="s">
        <v>313</v>
      </c>
    </row>
    <row r="1363" spans="2:16" x14ac:dyDescent="0.35">
      <c r="B1363" t="s">
        <v>15</v>
      </c>
      <c r="C1363" t="s">
        <v>503</v>
      </c>
      <c r="D1363" t="s">
        <v>35</v>
      </c>
      <c r="E1363" t="s">
        <v>506</v>
      </c>
      <c r="F1363" t="s">
        <v>286</v>
      </c>
      <c r="G1363" t="s">
        <v>325</v>
      </c>
      <c r="H1363" t="s">
        <v>22</v>
      </c>
      <c r="I1363" t="s">
        <v>346</v>
      </c>
      <c r="J1363" t="s">
        <v>115</v>
      </c>
      <c r="K1363" s="37" t="s">
        <v>357</v>
      </c>
      <c r="L1363" t="s">
        <v>120</v>
      </c>
      <c r="N1363" t="s">
        <v>120</v>
      </c>
      <c r="P1363" t="s">
        <v>313</v>
      </c>
    </row>
    <row r="1364" spans="2:16" x14ac:dyDescent="0.35">
      <c r="B1364" t="s">
        <v>15</v>
      </c>
      <c r="C1364" t="s">
        <v>503</v>
      </c>
      <c r="D1364" t="s">
        <v>35</v>
      </c>
      <c r="E1364" t="s">
        <v>506</v>
      </c>
      <c r="F1364" t="s">
        <v>286</v>
      </c>
      <c r="G1364" t="s">
        <v>325</v>
      </c>
      <c r="H1364" t="s">
        <v>22</v>
      </c>
      <c r="I1364" t="s">
        <v>346</v>
      </c>
      <c r="J1364" t="s">
        <v>115</v>
      </c>
      <c r="K1364" s="37" t="s">
        <v>349</v>
      </c>
      <c r="L1364" t="s">
        <v>122</v>
      </c>
      <c r="N1364" t="s">
        <v>122</v>
      </c>
      <c r="P1364" t="s">
        <v>313</v>
      </c>
    </row>
    <row r="1365" spans="2:16" x14ac:dyDescent="0.35">
      <c r="B1365" t="s">
        <v>15</v>
      </c>
      <c r="C1365" t="s">
        <v>503</v>
      </c>
      <c r="D1365" t="s">
        <v>35</v>
      </c>
      <c r="E1365" t="s">
        <v>506</v>
      </c>
      <c r="F1365" t="s">
        <v>286</v>
      </c>
      <c r="G1365" t="s">
        <v>325</v>
      </c>
      <c r="H1365" t="s">
        <v>22</v>
      </c>
      <c r="I1365" t="s">
        <v>346</v>
      </c>
      <c r="J1365" t="s">
        <v>115</v>
      </c>
      <c r="K1365" t="s">
        <v>350</v>
      </c>
      <c r="L1365" t="s">
        <v>124</v>
      </c>
      <c r="N1365" t="s">
        <v>124</v>
      </c>
      <c r="P1365" t="s">
        <v>313</v>
      </c>
    </row>
    <row r="1366" spans="2:16" x14ac:dyDescent="0.35">
      <c r="B1366" t="s">
        <v>15</v>
      </c>
      <c r="C1366" t="s">
        <v>503</v>
      </c>
      <c r="D1366" t="s">
        <v>35</v>
      </c>
      <c r="E1366" t="s">
        <v>506</v>
      </c>
      <c r="F1366" t="s">
        <v>286</v>
      </c>
      <c r="G1366" t="s">
        <v>325</v>
      </c>
      <c r="H1366" t="s">
        <v>22</v>
      </c>
      <c r="I1366" t="s">
        <v>346</v>
      </c>
      <c r="J1366" t="s">
        <v>115</v>
      </c>
      <c r="K1366" t="s">
        <v>360</v>
      </c>
      <c r="L1366" t="s">
        <v>103</v>
      </c>
      <c r="N1366" t="s">
        <v>103</v>
      </c>
      <c r="P1366" t="s">
        <v>313</v>
      </c>
    </row>
    <row r="1367" spans="2:16" x14ac:dyDescent="0.35">
      <c r="B1367" t="s">
        <v>15</v>
      </c>
      <c r="C1367" t="s">
        <v>503</v>
      </c>
      <c r="D1367" t="s">
        <v>35</v>
      </c>
      <c r="E1367" t="s">
        <v>506</v>
      </c>
      <c r="F1367" t="s">
        <v>286</v>
      </c>
      <c r="G1367" t="s">
        <v>325</v>
      </c>
      <c r="H1367" t="s">
        <v>22</v>
      </c>
      <c r="I1367" t="s">
        <v>346</v>
      </c>
      <c r="J1367" t="s">
        <v>115</v>
      </c>
      <c r="K1367" t="s">
        <v>509</v>
      </c>
      <c r="L1367" t="s">
        <v>149</v>
      </c>
      <c r="N1367" t="s">
        <v>149</v>
      </c>
      <c r="P1367" t="s">
        <v>313</v>
      </c>
    </row>
    <row r="1368" spans="2:16" x14ac:dyDescent="0.35">
      <c r="B1368" t="s">
        <v>15</v>
      </c>
      <c r="C1368" t="s">
        <v>503</v>
      </c>
      <c r="D1368" t="s">
        <v>35</v>
      </c>
      <c r="E1368" t="s">
        <v>506</v>
      </c>
      <c r="F1368" t="s">
        <v>286</v>
      </c>
      <c r="G1368" t="s">
        <v>325</v>
      </c>
      <c r="H1368" t="s">
        <v>22</v>
      </c>
      <c r="I1368" t="s">
        <v>346</v>
      </c>
      <c r="J1368" t="s">
        <v>115</v>
      </c>
      <c r="K1368" t="s">
        <v>384</v>
      </c>
      <c r="L1368" t="s">
        <v>223</v>
      </c>
      <c r="N1368" t="s">
        <v>223</v>
      </c>
      <c r="P1368" t="s">
        <v>313</v>
      </c>
    </row>
    <row r="1369" spans="2:16" x14ac:dyDescent="0.35">
      <c r="B1369" t="s">
        <v>15</v>
      </c>
      <c r="C1369" t="s">
        <v>503</v>
      </c>
      <c r="D1369" t="s">
        <v>35</v>
      </c>
      <c r="E1369" t="s">
        <v>506</v>
      </c>
      <c r="F1369" t="s">
        <v>286</v>
      </c>
      <c r="G1369" t="s">
        <v>325</v>
      </c>
      <c r="H1369" t="s">
        <v>22</v>
      </c>
      <c r="I1369" t="s">
        <v>346</v>
      </c>
      <c r="J1369" t="s">
        <v>115</v>
      </c>
      <c r="K1369" t="s">
        <v>385</v>
      </c>
      <c r="L1369" t="s">
        <v>127</v>
      </c>
      <c r="N1369" t="s">
        <v>127</v>
      </c>
      <c r="P1369" t="s">
        <v>313</v>
      </c>
    </row>
    <row r="1370" spans="2:16" x14ac:dyDescent="0.35">
      <c r="B1370" t="s">
        <v>15</v>
      </c>
      <c r="C1370" t="s">
        <v>503</v>
      </c>
      <c r="D1370" t="s">
        <v>35</v>
      </c>
      <c r="E1370" t="s">
        <v>506</v>
      </c>
      <c r="F1370" t="s">
        <v>286</v>
      </c>
      <c r="G1370" t="s">
        <v>325</v>
      </c>
      <c r="H1370" t="s">
        <v>22</v>
      </c>
      <c r="I1370" t="s">
        <v>346</v>
      </c>
      <c r="J1370" t="s">
        <v>115</v>
      </c>
      <c r="K1370" t="s">
        <v>312</v>
      </c>
      <c r="L1370" t="s">
        <v>79</v>
      </c>
      <c r="N1370" t="s">
        <v>79</v>
      </c>
      <c r="P1370" t="s">
        <v>313</v>
      </c>
    </row>
    <row r="1371" spans="2:16" x14ac:dyDescent="0.35">
      <c r="B1371" t="s">
        <v>15</v>
      </c>
      <c r="C1371" t="s">
        <v>503</v>
      </c>
      <c r="D1371" t="s">
        <v>35</v>
      </c>
      <c r="E1371" t="s">
        <v>506</v>
      </c>
      <c r="F1371" t="s">
        <v>286</v>
      </c>
      <c r="G1371" t="s">
        <v>325</v>
      </c>
      <c r="H1371" t="s">
        <v>22</v>
      </c>
      <c r="I1371" t="s">
        <v>346</v>
      </c>
      <c r="J1371" t="s">
        <v>115</v>
      </c>
      <c r="K1371" t="s">
        <v>510</v>
      </c>
      <c r="L1371" t="s">
        <v>131</v>
      </c>
      <c r="N1371" t="s">
        <v>131</v>
      </c>
      <c r="P1371" t="s">
        <v>313</v>
      </c>
    </row>
    <row r="1372" spans="2:16" x14ac:dyDescent="0.35">
      <c r="B1372" t="s">
        <v>15</v>
      </c>
      <c r="C1372" t="s">
        <v>503</v>
      </c>
      <c r="D1372" t="s">
        <v>35</v>
      </c>
      <c r="E1372" t="s">
        <v>498</v>
      </c>
      <c r="F1372" t="s">
        <v>300</v>
      </c>
      <c r="G1372" t="s">
        <v>316</v>
      </c>
      <c r="H1372" t="s">
        <v>30</v>
      </c>
      <c r="I1372" t="s">
        <v>317</v>
      </c>
      <c r="J1372" t="s">
        <v>41</v>
      </c>
      <c r="L1372" t="str">
        <f t="shared" ref="L1372:L1379" si="85">J1372</f>
        <v>Door</v>
      </c>
      <c r="N1372" t="s">
        <v>313</v>
      </c>
      <c r="P1372" t="s">
        <v>313</v>
      </c>
    </row>
    <row r="1373" spans="2:16" x14ac:dyDescent="0.35">
      <c r="B1373" t="s">
        <v>15</v>
      </c>
      <c r="C1373" t="s">
        <v>503</v>
      </c>
      <c r="D1373" t="s">
        <v>35</v>
      </c>
      <c r="E1373" t="s">
        <v>498</v>
      </c>
      <c r="F1373" t="s">
        <v>300</v>
      </c>
      <c r="G1373" t="s">
        <v>316</v>
      </c>
      <c r="H1373" t="s">
        <v>30</v>
      </c>
      <c r="I1373" t="s">
        <v>322</v>
      </c>
      <c r="J1373" t="s">
        <v>137</v>
      </c>
      <c r="L1373" t="str">
        <f t="shared" si="85"/>
        <v>Overhead Door</v>
      </c>
      <c r="N1373" t="s">
        <v>313</v>
      </c>
      <c r="P1373" t="s">
        <v>313</v>
      </c>
    </row>
    <row r="1374" spans="2:16" x14ac:dyDescent="0.35">
      <c r="B1374" t="s">
        <v>15</v>
      </c>
      <c r="C1374" t="s">
        <v>503</v>
      </c>
      <c r="D1374" t="s">
        <v>35</v>
      </c>
      <c r="E1374" t="s">
        <v>498</v>
      </c>
      <c r="F1374" t="s">
        <v>300</v>
      </c>
      <c r="G1374" t="s">
        <v>316</v>
      </c>
      <c r="H1374" t="s">
        <v>30</v>
      </c>
      <c r="I1374" t="s">
        <v>316</v>
      </c>
      <c r="J1374" t="s">
        <v>30</v>
      </c>
      <c r="L1374" t="str">
        <f t="shared" si="85"/>
        <v>Room Interior</v>
      </c>
      <c r="N1374" t="s">
        <v>313</v>
      </c>
      <c r="P1374" t="s">
        <v>313</v>
      </c>
    </row>
    <row r="1375" spans="2:16" x14ac:dyDescent="0.35">
      <c r="B1375" t="s">
        <v>15</v>
      </c>
      <c r="C1375" t="s">
        <v>503</v>
      </c>
      <c r="D1375" t="s">
        <v>35</v>
      </c>
      <c r="E1375" t="s">
        <v>498</v>
      </c>
      <c r="F1375" t="s">
        <v>300</v>
      </c>
      <c r="G1375" t="s">
        <v>316</v>
      </c>
      <c r="H1375" t="s">
        <v>30</v>
      </c>
      <c r="I1375" t="s">
        <v>324</v>
      </c>
      <c r="J1375" t="s">
        <v>47</v>
      </c>
      <c r="L1375" t="str">
        <f t="shared" si="85"/>
        <v>Window System</v>
      </c>
      <c r="N1375" t="s">
        <v>313</v>
      </c>
      <c r="P1375" t="s">
        <v>313</v>
      </c>
    </row>
    <row r="1376" spans="2:16" x14ac:dyDescent="0.35">
      <c r="B1376" t="s">
        <v>15</v>
      </c>
      <c r="C1376" t="s">
        <v>503</v>
      </c>
      <c r="D1376" t="s">
        <v>35</v>
      </c>
      <c r="E1376" t="s">
        <v>498</v>
      </c>
      <c r="F1376" t="s">
        <v>300</v>
      </c>
      <c r="G1376" t="s">
        <v>318</v>
      </c>
      <c r="H1376" t="s">
        <v>141</v>
      </c>
      <c r="I1376" t="s">
        <v>318</v>
      </c>
      <c r="J1376" t="s">
        <v>141</v>
      </c>
      <c r="L1376" t="str">
        <f t="shared" si="85"/>
        <v>Substructure</v>
      </c>
      <c r="N1376" t="s">
        <v>313</v>
      </c>
      <c r="P1376" t="s">
        <v>313</v>
      </c>
    </row>
    <row r="1377" spans="2:16" x14ac:dyDescent="0.35">
      <c r="B1377" t="s">
        <v>15</v>
      </c>
      <c r="C1377" t="s">
        <v>503</v>
      </c>
      <c r="D1377" t="s">
        <v>35</v>
      </c>
      <c r="E1377" t="s">
        <v>498</v>
      </c>
      <c r="F1377" t="s">
        <v>300</v>
      </c>
      <c r="G1377" t="s">
        <v>318</v>
      </c>
      <c r="H1377" t="s">
        <v>141</v>
      </c>
      <c r="I1377" t="s">
        <v>319</v>
      </c>
      <c r="J1377" t="s">
        <v>140</v>
      </c>
      <c r="L1377" t="str">
        <f t="shared" si="85"/>
        <v>Superstructure</v>
      </c>
      <c r="N1377" t="s">
        <v>313</v>
      </c>
      <c r="P1377" t="s">
        <v>313</v>
      </c>
    </row>
    <row r="1378" spans="2:16" x14ac:dyDescent="0.35">
      <c r="B1378" t="s">
        <v>15</v>
      </c>
      <c r="C1378" t="s">
        <v>503</v>
      </c>
      <c r="D1378" t="s">
        <v>35</v>
      </c>
      <c r="E1378" t="s">
        <v>498</v>
      </c>
      <c r="F1378" t="s">
        <v>300</v>
      </c>
      <c r="G1378" t="s">
        <v>320</v>
      </c>
      <c r="H1378" t="s">
        <v>132</v>
      </c>
      <c r="I1378" t="s">
        <v>321</v>
      </c>
      <c r="J1378" t="s">
        <v>135</v>
      </c>
      <c r="L1378" t="str">
        <f t="shared" si="85"/>
        <v>Exterior Wall</v>
      </c>
      <c r="N1378" t="s">
        <v>313</v>
      </c>
      <c r="P1378" t="s">
        <v>313</v>
      </c>
    </row>
    <row r="1379" spans="2:16" x14ac:dyDescent="0.35">
      <c r="B1379" t="s">
        <v>15</v>
      </c>
      <c r="C1379" t="s">
        <v>503</v>
      </c>
      <c r="D1379" t="s">
        <v>35</v>
      </c>
      <c r="E1379" t="s">
        <v>498</v>
      </c>
      <c r="F1379" t="s">
        <v>300</v>
      </c>
      <c r="G1379" t="s">
        <v>320</v>
      </c>
      <c r="H1379" t="s">
        <v>132</v>
      </c>
      <c r="I1379" t="s">
        <v>323</v>
      </c>
      <c r="J1379" t="s">
        <v>175</v>
      </c>
      <c r="L1379" t="str">
        <f t="shared" si="85"/>
        <v>Sloped Roof</v>
      </c>
      <c r="N1379" t="s">
        <v>313</v>
      </c>
      <c r="P1379" t="s">
        <v>313</v>
      </c>
    </row>
    <row r="1380" spans="2:16" x14ac:dyDescent="0.35">
      <c r="B1380" t="s">
        <v>15</v>
      </c>
      <c r="C1380" t="s">
        <v>503</v>
      </c>
      <c r="D1380" t="s">
        <v>35</v>
      </c>
      <c r="E1380" t="s">
        <v>498</v>
      </c>
      <c r="F1380" t="s">
        <v>300</v>
      </c>
      <c r="G1380" t="s">
        <v>325</v>
      </c>
      <c r="H1380" t="s">
        <v>22</v>
      </c>
      <c r="I1380" t="s">
        <v>326</v>
      </c>
      <c r="J1380" t="s">
        <v>57</v>
      </c>
      <c r="K1380" t="s">
        <v>329</v>
      </c>
      <c r="L1380" t="s">
        <v>66</v>
      </c>
      <c r="N1380" t="s">
        <v>66</v>
      </c>
      <c r="P1380" t="s">
        <v>313</v>
      </c>
    </row>
    <row r="1381" spans="2:16" x14ac:dyDescent="0.35">
      <c r="B1381" t="s">
        <v>15</v>
      </c>
      <c r="C1381" t="s">
        <v>503</v>
      </c>
      <c r="D1381" t="s">
        <v>35</v>
      </c>
      <c r="E1381" t="s">
        <v>498</v>
      </c>
      <c r="F1381" t="s">
        <v>300</v>
      </c>
      <c r="G1381" t="s">
        <v>325</v>
      </c>
      <c r="H1381" t="s">
        <v>22</v>
      </c>
      <c r="I1381" t="s">
        <v>326</v>
      </c>
      <c r="J1381" t="s">
        <v>57</v>
      </c>
      <c r="K1381" t="s">
        <v>331</v>
      </c>
      <c r="L1381" t="s">
        <v>69</v>
      </c>
      <c r="N1381" t="s">
        <v>69</v>
      </c>
      <c r="P1381" t="s">
        <v>313</v>
      </c>
    </row>
    <row r="1382" spans="2:16" x14ac:dyDescent="0.35">
      <c r="B1382" t="s">
        <v>15</v>
      </c>
      <c r="C1382" t="s">
        <v>503</v>
      </c>
      <c r="D1382" t="s">
        <v>35</v>
      </c>
      <c r="E1382" t="s">
        <v>498</v>
      </c>
      <c r="F1382" t="s">
        <v>300</v>
      </c>
      <c r="G1382" t="s">
        <v>325</v>
      </c>
      <c r="H1382" t="s">
        <v>22</v>
      </c>
      <c r="I1382" t="s">
        <v>335</v>
      </c>
      <c r="J1382" t="s">
        <v>80</v>
      </c>
      <c r="K1382" t="s">
        <v>336</v>
      </c>
      <c r="L1382" t="s">
        <v>83</v>
      </c>
      <c r="N1382" t="s">
        <v>83</v>
      </c>
      <c r="P1382" t="s">
        <v>313</v>
      </c>
    </row>
    <row r="1383" spans="2:16" x14ac:dyDescent="0.35">
      <c r="B1383" t="s">
        <v>15</v>
      </c>
      <c r="C1383" t="s">
        <v>503</v>
      </c>
      <c r="D1383" t="s">
        <v>35</v>
      </c>
      <c r="E1383" t="s">
        <v>498</v>
      </c>
      <c r="F1383" t="s">
        <v>300</v>
      </c>
      <c r="G1383" t="s">
        <v>325</v>
      </c>
      <c r="H1383" t="s">
        <v>22</v>
      </c>
      <c r="I1383" t="s">
        <v>20</v>
      </c>
      <c r="J1383" t="s">
        <v>20</v>
      </c>
      <c r="K1383" t="s">
        <v>342</v>
      </c>
      <c r="L1383" t="s">
        <v>112</v>
      </c>
      <c r="N1383" t="s">
        <v>112</v>
      </c>
      <c r="P1383" t="s">
        <v>313</v>
      </c>
    </row>
    <row r="1384" spans="2:16" x14ac:dyDescent="0.35">
      <c r="B1384" t="s">
        <v>15</v>
      </c>
      <c r="C1384" t="s">
        <v>503</v>
      </c>
      <c r="D1384" t="s">
        <v>35</v>
      </c>
      <c r="E1384" t="s">
        <v>498</v>
      </c>
      <c r="F1384" t="s">
        <v>300</v>
      </c>
      <c r="G1384" t="s">
        <v>325</v>
      </c>
      <c r="H1384" t="s">
        <v>22</v>
      </c>
      <c r="I1384" t="s">
        <v>20</v>
      </c>
      <c r="J1384" t="s">
        <v>20</v>
      </c>
      <c r="K1384" t="s">
        <v>345</v>
      </c>
      <c r="L1384" t="s">
        <v>114</v>
      </c>
      <c r="N1384" t="s">
        <v>114</v>
      </c>
      <c r="P1384" t="s">
        <v>313</v>
      </c>
    </row>
    <row r="1385" spans="2:16" x14ac:dyDescent="0.35">
      <c r="B1385" t="s">
        <v>18</v>
      </c>
      <c r="C1385" t="s">
        <v>511</v>
      </c>
      <c r="D1385" t="s">
        <v>37</v>
      </c>
      <c r="E1385" t="s">
        <v>386</v>
      </c>
      <c r="F1385" t="s">
        <v>258</v>
      </c>
      <c r="G1385" t="s">
        <v>310</v>
      </c>
      <c r="H1385" t="s">
        <v>166</v>
      </c>
      <c r="I1385" t="s">
        <v>402</v>
      </c>
      <c r="J1385" t="s">
        <v>249</v>
      </c>
      <c r="K1385" t="s">
        <v>404</v>
      </c>
      <c r="L1385" t="s">
        <v>270</v>
      </c>
      <c r="M1385" t="s">
        <v>500</v>
      </c>
      <c r="N1385" t="s">
        <v>271</v>
      </c>
      <c r="P1385" t="s">
        <v>271</v>
      </c>
    </row>
    <row r="1386" spans="2:16" x14ac:dyDescent="0.35">
      <c r="B1386" t="s">
        <v>18</v>
      </c>
      <c r="C1386" t="s">
        <v>511</v>
      </c>
      <c r="D1386" t="s">
        <v>37</v>
      </c>
      <c r="E1386" t="s">
        <v>386</v>
      </c>
      <c r="F1386" t="s">
        <v>258</v>
      </c>
      <c r="G1386" t="s">
        <v>310</v>
      </c>
      <c r="H1386" t="s">
        <v>166</v>
      </c>
      <c r="I1386" t="s">
        <v>402</v>
      </c>
      <c r="J1386" t="s">
        <v>249</v>
      </c>
      <c r="K1386" t="s">
        <v>404</v>
      </c>
      <c r="L1386" t="s">
        <v>270</v>
      </c>
      <c r="M1386" t="s">
        <v>405</v>
      </c>
      <c r="N1386" t="s">
        <v>276</v>
      </c>
      <c r="P1386" t="s">
        <v>276</v>
      </c>
    </row>
    <row r="1387" spans="2:16" x14ac:dyDescent="0.35">
      <c r="B1387" t="s">
        <v>18</v>
      </c>
      <c r="C1387" t="s">
        <v>511</v>
      </c>
      <c r="D1387" t="s">
        <v>37</v>
      </c>
      <c r="E1387" t="s">
        <v>386</v>
      </c>
      <c r="F1387" t="s">
        <v>258</v>
      </c>
      <c r="G1387" t="s">
        <v>310</v>
      </c>
      <c r="H1387" t="s">
        <v>166</v>
      </c>
      <c r="I1387" t="s">
        <v>402</v>
      </c>
      <c r="J1387" t="s">
        <v>249</v>
      </c>
      <c r="K1387" t="s">
        <v>404</v>
      </c>
      <c r="L1387" t="s">
        <v>270</v>
      </c>
      <c r="M1387" t="s">
        <v>406</v>
      </c>
      <c r="N1387" t="s">
        <v>273</v>
      </c>
      <c r="P1387" t="s">
        <v>273</v>
      </c>
    </row>
    <row r="1388" spans="2:16" x14ac:dyDescent="0.35">
      <c r="B1388" t="s">
        <v>18</v>
      </c>
      <c r="C1388" t="s">
        <v>511</v>
      </c>
      <c r="D1388" t="s">
        <v>37</v>
      </c>
      <c r="E1388" t="s">
        <v>386</v>
      </c>
      <c r="F1388" t="s">
        <v>258</v>
      </c>
      <c r="G1388" t="s">
        <v>310</v>
      </c>
      <c r="H1388" t="s">
        <v>166</v>
      </c>
      <c r="I1388" t="s">
        <v>402</v>
      </c>
      <c r="J1388" t="s">
        <v>249</v>
      </c>
      <c r="K1388" t="s">
        <v>404</v>
      </c>
      <c r="L1388" t="s">
        <v>270</v>
      </c>
      <c r="M1388" t="s">
        <v>407</v>
      </c>
      <c r="N1388" t="s">
        <v>274</v>
      </c>
      <c r="P1388" t="s">
        <v>274</v>
      </c>
    </row>
    <row r="1389" spans="2:16" x14ac:dyDescent="0.35">
      <c r="B1389" t="s">
        <v>15</v>
      </c>
      <c r="C1389" t="s">
        <v>512</v>
      </c>
      <c r="D1389" t="s">
        <v>38</v>
      </c>
      <c r="E1389" t="s">
        <v>309</v>
      </c>
      <c r="F1389" t="s">
        <v>164</v>
      </c>
      <c r="G1389" t="s">
        <v>316</v>
      </c>
      <c r="H1389" t="s">
        <v>30</v>
      </c>
      <c r="I1389" t="s">
        <v>317</v>
      </c>
      <c r="J1389" t="s">
        <v>41</v>
      </c>
      <c r="L1389" t="str">
        <f t="shared" ref="L1389:L1394" si="86">J1389</f>
        <v>Door</v>
      </c>
      <c r="N1389" t="s">
        <v>313</v>
      </c>
      <c r="P1389" t="s">
        <v>313</v>
      </c>
    </row>
    <row r="1390" spans="2:16" x14ac:dyDescent="0.35">
      <c r="B1390" t="s">
        <v>15</v>
      </c>
      <c r="C1390" t="s">
        <v>512</v>
      </c>
      <c r="D1390" t="s">
        <v>38</v>
      </c>
      <c r="E1390" t="s">
        <v>309</v>
      </c>
      <c r="F1390" t="s">
        <v>164</v>
      </c>
      <c r="G1390" t="s">
        <v>316</v>
      </c>
      <c r="H1390" t="s">
        <v>30</v>
      </c>
      <c r="I1390" t="s">
        <v>316</v>
      </c>
      <c r="J1390" t="s">
        <v>30</v>
      </c>
      <c r="L1390" t="str">
        <f t="shared" si="86"/>
        <v>Room Interior</v>
      </c>
      <c r="N1390" t="s">
        <v>313</v>
      </c>
      <c r="P1390" t="s">
        <v>313</v>
      </c>
    </row>
    <row r="1391" spans="2:16" x14ac:dyDescent="0.35">
      <c r="B1391" t="s">
        <v>15</v>
      </c>
      <c r="C1391" t="s">
        <v>512</v>
      </c>
      <c r="D1391" t="s">
        <v>38</v>
      </c>
      <c r="E1391" t="s">
        <v>309</v>
      </c>
      <c r="F1391" t="s">
        <v>164</v>
      </c>
      <c r="G1391" t="s">
        <v>318</v>
      </c>
      <c r="H1391" t="s">
        <v>141</v>
      </c>
      <c r="I1391" t="s">
        <v>319</v>
      </c>
      <c r="J1391" t="s">
        <v>140</v>
      </c>
      <c r="L1391" t="str">
        <f t="shared" si="86"/>
        <v>Superstructure</v>
      </c>
      <c r="N1391" t="s">
        <v>313</v>
      </c>
      <c r="P1391" t="s">
        <v>313</v>
      </c>
    </row>
    <row r="1392" spans="2:16" x14ac:dyDescent="0.35">
      <c r="B1392" t="s">
        <v>15</v>
      </c>
      <c r="C1392" t="s">
        <v>512</v>
      </c>
      <c r="D1392" t="s">
        <v>38</v>
      </c>
      <c r="E1392" t="s">
        <v>309</v>
      </c>
      <c r="F1392" t="s">
        <v>164</v>
      </c>
      <c r="G1392" t="s">
        <v>320</v>
      </c>
      <c r="H1392" t="s">
        <v>132</v>
      </c>
      <c r="I1392" t="s">
        <v>372</v>
      </c>
      <c r="J1392" t="s">
        <v>136</v>
      </c>
      <c r="L1392" t="str">
        <f t="shared" si="86"/>
        <v>Flat Roof</v>
      </c>
      <c r="N1392" t="s">
        <v>313</v>
      </c>
      <c r="P1392" t="s">
        <v>313</v>
      </c>
    </row>
    <row r="1393" spans="2:16" x14ac:dyDescent="0.35">
      <c r="B1393" t="s">
        <v>15</v>
      </c>
      <c r="C1393" t="s">
        <v>512</v>
      </c>
      <c r="D1393" t="s">
        <v>38</v>
      </c>
      <c r="E1393" t="s">
        <v>309</v>
      </c>
      <c r="F1393" t="s">
        <v>164</v>
      </c>
      <c r="G1393" t="s">
        <v>320</v>
      </c>
      <c r="H1393" t="s">
        <v>132</v>
      </c>
      <c r="I1393" t="s">
        <v>322</v>
      </c>
      <c r="J1393" t="s">
        <v>137</v>
      </c>
      <c r="L1393" t="str">
        <f t="shared" si="86"/>
        <v>Overhead Door</v>
      </c>
      <c r="N1393" t="s">
        <v>313</v>
      </c>
      <c r="P1393" t="s">
        <v>313</v>
      </c>
    </row>
    <row r="1394" spans="2:16" x14ac:dyDescent="0.35">
      <c r="B1394" t="s">
        <v>15</v>
      </c>
      <c r="C1394" t="s">
        <v>512</v>
      </c>
      <c r="D1394" t="s">
        <v>38</v>
      </c>
      <c r="E1394" t="s">
        <v>309</v>
      </c>
      <c r="F1394" t="s">
        <v>164</v>
      </c>
      <c r="G1394" t="s">
        <v>320</v>
      </c>
      <c r="H1394" t="s">
        <v>132</v>
      </c>
      <c r="I1394" t="s">
        <v>324</v>
      </c>
      <c r="J1394" t="s">
        <v>47</v>
      </c>
      <c r="L1394" t="str">
        <f t="shared" si="86"/>
        <v>Window System</v>
      </c>
      <c r="N1394" t="s">
        <v>313</v>
      </c>
      <c r="P1394" t="s">
        <v>313</v>
      </c>
    </row>
    <row r="1395" spans="2:16" x14ac:dyDescent="0.35">
      <c r="B1395" t="s">
        <v>15</v>
      </c>
      <c r="C1395" t="s">
        <v>512</v>
      </c>
      <c r="D1395" t="s">
        <v>38</v>
      </c>
      <c r="E1395" t="s">
        <v>309</v>
      </c>
      <c r="F1395" t="s">
        <v>164</v>
      </c>
      <c r="G1395" t="s">
        <v>325</v>
      </c>
      <c r="H1395" t="s">
        <v>22</v>
      </c>
      <c r="I1395" t="s">
        <v>326</v>
      </c>
      <c r="J1395" t="s">
        <v>57</v>
      </c>
      <c r="K1395" t="s">
        <v>327</v>
      </c>
      <c r="L1395" t="s">
        <v>294</v>
      </c>
      <c r="M1395" t="s">
        <v>483</v>
      </c>
      <c r="N1395" t="s">
        <v>294</v>
      </c>
      <c r="P1395" t="s">
        <v>313</v>
      </c>
    </row>
    <row r="1396" spans="2:16" x14ac:dyDescent="0.35">
      <c r="B1396" t="s">
        <v>15</v>
      </c>
      <c r="C1396" t="s">
        <v>512</v>
      </c>
      <c r="D1396" t="s">
        <v>38</v>
      </c>
      <c r="E1396" t="s">
        <v>309</v>
      </c>
      <c r="F1396" t="s">
        <v>164</v>
      </c>
      <c r="G1396" t="s">
        <v>325</v>
      </c>
      <c r="H1396" t="s">
        <v>22</v>
      </c>
      <c r="I1396" t="s">
        <v>326</v>
      </c>
      <c r="J1396" t="s">
        <v>57</v>
      </c>
      <c r="K1396" t="s">
        <v>329</v>
      </c>
      <c r="L1396" t="s">
        <v>66</v>
      </c>
      <c r="N1396" t="s">
        <v>66</v>
      </c>
      <c r="P1396" t="s">
        <v>313</v>
      </c>
    </row>
    <row r="1397" spans="2:16" x14ac:dyDescent="0.35">
      <c r="B1397" t="s">
        <v>15</v>
      </c>
      <c r="C1397" t="s">
        <v>512</v>
      </c>
      <c r="D1397" t="s">
        <v>38</v>
      </c>
      <c r="E1397" t="s">
        <v>309</v>
      </c>
      <c r="F1397" t="s">
        <v>164</v>
      </c>
      <c r="G1397" t="s">
        <v>325</v>
      </c>
      <c r="H1397" t="s">
        <v>22</v>
      </c>
      <c r="I1397" t="s">
        <v>326</v>
      </c>
      <c r="J1397" t="s">
        <v>57</v>
      </c>
      <c r="K1397" t="s">
        <v>331</v>
      </c>
      <c r="L1397" t="s">
        <v>69</v>
      </c>
      <c r="N1397" t="s">
        <v>69</v>
      </c>
      <c r="P1397" t="s">
        <v>313</v>
      </c>
    </row>
    <row r="1398" spans="2:16" x14ac:dyDescent="0.35">
      <c r="B1398" t="s">
        <v>15</v>
      </c>
      <c r="C1398" t="s">
        <v>512</v>
      </c>
      <c r="D1398" t="s">
        <v>38</v>
      </c>
      <c r="E1398" t="s">
        <v>309</v>
      </c>
      <c r="F1398" t="s">
        <v>164</v>
      </c>
      <c r="G1398" t="s">
        <v>325</v>
      </c>
      <c r="H1398" t="s">
        <v>22</v>
      </c>
      <c r="I1398" t="s">
        <v>337</v>
      </c>
      <c r="J1398" t="s">
        <v>88</v>
      </c>
      <c r="K1398" t="s">
        <v>339</v>
      </c>
      <c r="L1398" t="s">
        <v>91</v>
      </c>
      <c r="N1398" t="s">
        <v>91</v>
      </c>
      <c r="P1398" t="s">
        <v>313</v>
      </c>
    </row>
    <row r="1399" spans="2:16" x14ac:dyDescent="0.35">
      <c r="B1399" t="s">
        <v>15</v>
      </c>
      <c r="C1399" t="s">
        <v>512</v>
      </c>
      <c r="D1399" t="s">
        <v>38</v>
      </c>
      <c r="E1399" t="s">
        <v>309</v>
      </c>
      <c r="F1399" t="s">
        <v>164</v>
      </c>
      <c r="G1399" t="s">
        <v>325</v>
      </c>
      <c r="H1399" t="s">
        <v>22</v>
      </c>
      <c r="I1399" t="s">
        <v>20</v>
      </c>
      <c r="J1399" t="s">
        <v>20</v>
      </c>
      <c r="K1399" t="s">
        <v>345</v>
      </c>
      <c r="L1399" t="s">
        <v>114</v>
      </c>
      <c r="N1399" t="s">
        <v>114</v>
      </c>
      <c r="P1399" t="s">
        <v>313</v>
      </c>
    </row>
    <row r="1400" spans="2:16" x14ac:dyDescent="0.35">
      <c r="B1400" t="s">
        <v>15</v>
      </c>
      <c r="C1400" t="s">
        <v>512</v>
      </c>
      <c r="D1400" t="s">
        <v>38</v>
      </c>
      <c r="E1400" t="s">
        <v>309</v>
      </c>
      <c r="F1400" t="s">
        <v>164</v>
      </c>
      <c r="G1400" t="s">
        <v>325</v>
      </c>
      <c r="H1400" t="s">
        <v>22</v>
      </c>
      <c r="I1400" t="s">
        <v>346</v>
      </c>
      <c r="J1400" t="s">
        <v>115</v>
      </c>
      <c r="K1400" t="s">
        <v>348</v>
      </c>
      <c r="L1400" t="s">
        <v>119</v>
      </c>
      <c r="N1400" t="s">
        <v>787</v>
      </c>
      <c r="P1400" t="s">
        <v>313</v>
      </c>
    </row>
    <row r="1401" spans="2:16" x14ac:dyDescent="0.35">
      <c r="B1401" t="s">
        <v>15</v>
      </c>
      <c r="C1401" t="s">
        <v>512</v>
      </c>
      <c r="D1401" t="s">
        <v>38</v>
      </c>
      <c r="E1401" t="s">
        <v>309</v>
      </c>
      <c r="F1401" t="s">
        <v>164</v>
      </c>
      <c r="G1401" t="s">
        <v>325</v>
      </c>
      <c r="H1401" t="s">
        <v>22</v>
      </c>
      <c r="I1401" t="s">
        <v>346</v>
      </c>
      <c r="J1401" t="s">
        <v>115</v>
      </c>
      <c r="K1401" t="s">
        <v>433</v>
      </c>
      <c r="L1401" t="s">
        <v>111</v>
      </c>
      <c r="N1401" t="s">
        <v>111</v>
      </c>
      <c r="P1401" t="s">
        <v>313</v>
      </c>
    </row>
    <row r="1402" spans="2:16" x14ac:dyDescent="0.35">
      <c r="B1402" t="s">
        <v>15</v>
      </c>
      <c r="C1402" t="s">
        <v>512</v>
      </c>
      <c r="D1402" t="s">
        <v>38</v>
      </c>
      <c r="E1402" t="s">
        <v>309</v>
      </c>
      <c r="F1402" t="s">
        <v>164</v>
      </c>
      <c r="G1402" t="s">
        <v>325</v>
      </c>
      <c r="H1402" t="s">
        <v>22</v>
      </c>
      <c r="I1402" t="s">
        <v>346</v>
      </c>
      <c r="J1402" t="s">
        <v>115</v>
      </c>
      <c r="K1402" t="s">
        <v>357</v>
      </c>
      <c r="L1402" t="s">
        <v>120</v>
      </c>
      <c r="N1402" t="s">
        <v>120</v>
      </c>
      <c r="P1402" t="s">
        <v>313</v>
      </c>
    </row>
    <row r="1403" spans="2:16" x14ac:dyDescent="0.35">
      <c r="B1403" t="s">
        <v>15</v>
      </c>
      <c r="C1403" t="s">
        <v>512</v>
      </c>
      <c r="D1403" t="s">
        <v>38</v>
      </c>
      <c r="E1403" t="s">
        <v>309</v>
      </c>
      <c r="F1403" t="s">
        <v>164</v>
      </c>
      <c r="G1403" t="s">
        <v>325</v>
      </c>
      <c r="H1403" t="s">
        <v>22</v>
      </c>
      <c r="I1403" t="s">
        <v>346</v>
      </c>
      <c r="J1403" t="s">
        <v>115</v>
      </c>
      <c r="K1403" t="s">
        <v>350</v>
      </c>
      <c r="L1403" t="s">
        <v>124</v>
      </c>
      <c r="N1403" t="s">
        <v>124</v>
      </c>
      <c r="P1403" t="s">
        <v>313</v>
      </c>
    </row>
    <row r="1404" spans="2:16" x14ac:dyDescent="0.35">
      <c r="B1404" t="s">
        <v>15</v>
      </c>
      <c r="C1404" t="s">
        <v>512</v>
      </c>
      <c r="D1404" t="s">
        <v>38</v>
      </c>
      <c r="E1404" t="s">
        <v>369</v>
      </c>
      <c r="F1404" t="s">
        <v>187</v>
      </c>
      <c r="G1404" t="s">
        <v>316</v>
      </c>
      <c r="H1404" t="s">
        <v>30</v>
      </c>
      <c r="I1404" t="s">
        <v>317</v>
      </c>
      <c r="J1404" t="s">
        <v>41</v>
      </c>
      <c r="L1404" t="str">
        <f t="shared" ref="L1404:L1408" si="87">J1404</f>
        <v>Door</v>
      </c>
      <c r="N1404" t="s">
        <v>313</v>
      </c>
      <c r="P1404" t="s">
        <v>313</v>
      </c>
    </row>
    <row r="1405" spans="2:16" x14ac:dyDescent="0.35">
      <c r="B1405" t="s">
        <v>15</v>
      </c>
      <c r="C1405" t="s">
        <v>512</v>
      </c>
      <c r="D1405" t="s">
        <v>38</v>
      </c>
      <c r="E1405" t="s">
        <v>369</v>
      </c>
      <c r="F1405" t="s">
        <v>187</v>
      </c>
      <c r="G1405" t="s">
        <v>316</v>
      </c>
      <c r="H1405" t="s">
        <v>30</v>
      </c>
      <c r="I1405" t="s">
        <v>316</v>
      </c>
      <c r="J1405" t="s">
        <v>30</v>
      </c>
      <c r="L1405" t="str">
        <f t="shared" si="87"/>
        <v>Room Interior</v>
      </c>
      <c r="N1405" t="s">
        <v>313</v>
      </c>
      <c r="P1405" t="s">
        <v>313</v>
      </c>
    </row>
    <row r="1406" spans="2:16" x14ac:dyDescent="0.35">
      <c r="B1406" t="s">
        <v>15</v>
      </c>
      <c r="C1406" t="s">
        <v>512</v>
      </c>
      <c r="D1406" t="s">
        <v>38</v>
      </c>
      <c r="E1406" t="s">
        <v>369</v>
      </c>
      <c r="F1406" t="s">
        <v>187</v>
      </c>
      <c r="G1406" t="s">
        <v>318</v>
      </c>
      <c r="H1406" t="s">
        <v>141</v>
      </c>
      <c r="I1406" t="s">
        <v>318</v>
      </c>
      <c r="J1406" t="s">
        <v>141</v>
      </c>
      <c r="L1406" t="str">
        <f t="shared" si="87"/>
        <v>Substructure</v>
      </c>
      <c r="N1406" t="s">
        <v>313</v>
      </c>
      <c r="P1406" t="s">
        <v>313</v>
      </c>
    </row>
    <row r="1407" spans="2:16" x14ac:dyDescent="0.35">
      <c r="B1407" t="s">
        <v>15</v>
      </c>
      <c r="C1407" t="s">
        <v>512</v>
      </c>
      <c r="D1407" t="s">
        <v>38</v>
      </c>
      <c r="E1407" t="s">
        <v>369</v>
      </c>
      <c r="F1407" t="s">
        <v>187</v>
      </c>
      <c r="G1407" t="s">
        <v>318</v>
      </c>
      <c r="H1407" t="s">
        <v>141</v>
      </c>
      <c r="I1407" t="s">
        <v>319</v>
      </c>
      <c r="J1407" t="s">
        <v>140</v>
      </c>
      <c r="L1407" t="str">
        <f t="shared" si="87"/>
        <v>Superstructure</v>
      </c>
      <c r="N1407" t="s">
        <v>313</v>
      </c>
      <c r="P1407" t="s">
        <v>313</v>
      </c>
    </row>
    <row r="1408" spans="2:16" x14ac:dyDescent="0.35">
      <c r="B1408" t="s">
        <v>15</v>
      </c>
      <c r="C1408" t="s">
        <v>512</v>
      </c>
      <c r="D1408" t="s">
        <v>38</v>
      </c>
      <c r="E1408" t="s">
        <v>369</v>
      </c>
      <c r="F1408" t="s">
        <v>187</v>
      </c>
      <c r="G1408" t="s">
        <v>320</v>
      </c>
      <c r="H1408" t="s">
        <v>132</v>
      </c>
      <c r="I1408" t="s">
        <v>321</v>
      </c>
      <c r="J1408" t="s">
        <v>135</v>
      </c>
      <c r="L1408" t="str">
        <f t="shared" si="87"/>
        <v>Exterior Wall</v>
      </c>
      <c r="N1408" t="s">
        <v>313</v>
      </c>
      <c r="P1408" t="s">
        <v>313</v>
      </c>
    </row>
    <row r="1409" spans="2:16" x14ac:dyDescent="0.35">
      <c r="B1409" t="s">
        <v>15</v>
      </c>
      <c r="C1409" t="s">
        <v>512</v>
      </c>
      <c r="D1409" t="s">
        <v>38</v>
      </c>
      <c r="E1409" t="s">
        <v>369</v>
      </c>
      <c r="F1409" t="s">
        <v>187</v>
      </c>
      <c r="G1409" t="s">
        <v>325</v>
      </c>
      <c r="H1409" t="s">
        <v>22</v>
      </c>
      <c r="I1409" t="s">
        <v>326</v>
      </c>
      <c r="J1409" t="s">
        <v>57</v>
      </c>
      <c r="K1409" t="s">
        <v>327</v>
      </c>
      <c r="L1409" t="s">
        <v>294</v>
      </c>
      <c r="M1409" t="s">
        <v>483</v>
      </c>
      <c r="N1409" t="s">
        <v>294</v>
      </c>
      <c r="P1409" t="s">
        <v>313</v>
      </c>
    </row>
    <row r="1410" spans="2:16" x14ac:dyDescent="0.35">
      <c r="B1410" t="s">
        <v>15</v>
      </c>
      <c r="C1410" t="s">
        <v>512</v>
      </c>
      <c r="D1410" t="s">
        <v>38</v>
      </c>
      <c r="E1410" t="s">
        <v>369</v>
      </c>
      <c r="F1410" t="s">
        <v>187</v>
      </c>
      <c r="G1410" t="s">
        <v>325</v>
      </c>
      <c r="H1410" t="s">
        <v>22</v>
      </c>
      <c r="I1410" t="s">
        <v>326</v>
      </c>
      <c r="J1410" t="s">
        <v>57</v>
      </c>
      <c r="K1410" t="s">
        <v>354</v>
      </c>
      <c r="L1410" t="s">
        <v>59</v>
      </c>
      <c r="N1410" t="s">
        <v>59</v>
      </c>
      <c r="P1410" t="s">
        <v>313</v>
      </c>
    </row>
    <row r="1411" spans="2:16" x14ac:dyDescent="0.35">
      <c r="B1411" t="s">
        <v>15</v>
      </c>
      <c r="C1411" t="s">
        <v>512</v>
      </c>
      <c r="D1411" t="s">
        <v>38</v>
      </c>
      <c r="E1411" t="s">
        <v>369</v>
      </c>
      <c r="F1411" t="s">
        <v>187</v>
      </c>
      <c r="G1411" t="s">
        <v>325</v>
      </c>
      <c r="H1411" t="s">
        <v>22</v>
      </c>
      <c r="I1411" t="s">
        <v>326</v>
      </c>
      <c r="J1411" t="s">
        <v>57</v>
      </c>
      <c r="K1411" t="s">
        <v>373</v>
      </c>
      <c r="L1411" t="s">
        <v>60</v>
      </c>
      <c r="N1411" t="s">
        <v>60</v>
      </c>
      <c r="P1411" t="s">
        <v>313</v>
      </c>
    </row>
    <row r="1412" spans="2:16" x14ac:dyDescent="0.35">
      <c r="B1412" t="s">
        <v>15</v>
      </c>
      <c r="C1412" t="s">
        <v>512</v>
      </c>
      <c r="D1412" t="s">
        <v>38</v>
      </c>
      <c r="E1412" t="s">
        <v>369</v>
      </c>
      <c r="F1412" t="s">
        <v>187</v>
      </c>
      <c r="G1412" t="s">
        <v>325</v>
      </c>
      <c r="H1412" t="s">
        <v>22</v>
      </c>
      <c r="I1412" t="s">
        <v>326</v>
      </c>
      <c r="J1412" t="s">
        <v>57</v>
      </c>
      <c r="K1412" t="s">
        <v>355</v>
      </c>
      <c r="L1412" t="s">
        <v>55</v>
      </c>
      <c r="N1412" t="s">
        <v>55</v>
      </c>
      <c r="P1412" t="s">
        <v>313</v>
      </c>
    </row>
    <row r="1413" spans="2:16" x14ac:dyDescent="0.35">
      <c r="B1413" t="s">
        <v>15</v>
      </c>
      <c r="C1413" t="s">
        <v>512</v>
      </c>
      <c r="D1413" t="s">
        <v>38</v>
      </c>
      <c r="E1413" t="s">
        <v>369</v>
      </c>
      <c r="F1413" t="s">
        <v>187</v>
      </c>
      <c r="G1413" t="s">
        <v>325</v>
      </c>
      <c r="H1413" t="s">
        <v>22</v>
      </c>
      <c r="I1413" t="s">
        <v>326</v>
      </c>
      <c r="J1413" t="s">
        <v>57</v>
      </c>
      <c r="K1413" t="s">
        <v>374</v>
      </c>
      <c r="L1413" t="s">
        <v>64</v>
      </c>
      <c r="M1413" t="s">
        <v>480</v>
      </c>
      <c r="N1413" t="s">
        <v>291</v>
      </c>
      <c r="P1413" t="s">
        <v>313</v>
      </c>
    </row>
    <row r="1414" spans="2:16" x14ac:dyDescent="0.35">
      <c r="B1414" t="s">
        <v>15</v>
      </c>
      <c r="C1414" t="s">
        <v>512</v>
      </c>
      <c r="D1414" t="s">
        <v>38</v>
      </c>
      <c r="E1414" t="s">
        <v>369</v>
      </c>
      <c r="F1414" t="s">
        <v>187</v>
      </c>
      <c r="G1414" t="s">
        <v>325</v>
      </c>
      <c r="H1414" t="s">
        <v>22</v>
      </c>
      <c r="I1414" t="s">
        <v>326</v>
      </c>
      <c r="J1414" t="s">
        <v>57</v>
      </c>
      <c r="K1414" t="s">
        <v>329</v>
      </c>
      <c r="L1414" t="s">
        <v>66</v>
      </c>
      <c r="N1414" t="s">
        <v>66</v>
      </c>
      <c r="P1414" t="s">
        <v>313</v>
      </c>
    </row>
    <row r="1415" spans="2:16" x14ac:dyDescent="0.35">
      <c r="B1415" t="s">
        <v>15</v>
      </c>
      <c r="C1415" t="s">
        <v>512</v>
      </c>
      <c r="D1415" t="s">
        <v>38</v>
      </c>
      <c r="E1415" t="s">
        <v>369</v>
      </c>
      <c r="F1415" t="s">
        <v>187</v>
      </c>
      <c r="G1415" t="s">
        <v>325</v>
      </c>
      <c r="H1415" t="s">
        <v>22</v>
      </c>
      <c r="I1415" t="s">
        <v>326</v>
      </c>
      <c r="J1415" t="s">
        <v>57</v>
      </c>
      <c r="K1415" t="s">
        <v>331</v>
      </c>
      <c r="L1415" t="s">
        <v>69</v>
      </c>
      <c r="N1415" t="s">
        <v>69</v>
      </c>
      <c r="P1415" t="s">
        <v>313</v>
      </c>
    </row>
    <row r="1416" spans="2:16" x14ac:dyDescent="0.35">
      <c r="B1416" t="s">
        <v>15</v>
      </c>
      <c r="C1416" t="s">
        <v>512</v>
      </c>
      <c r="D1416" t="s">
        <v>38</v>
      </c>
      <c r="E1416" t="s">
        <v>369</v>
      </c>
      <c r="F1416" t="s">
        <v>187</v>
      </c>
      <c r="G1416" t="s">
        <v>325</v>
      </c>
      <c r="H1416" t="s">
        <v>22</v>
      </c>
      <c r="I1416" t="s">
        <v>326</v>
      </c>
      <c r="J1416" t="s">
        <v>57</v>
      </c>
      <c r="K1416" t="s">
        <v>332</v>
      </c>
      <c r="L1416" t="s">
        <v>70</v>
      </c>
      <c r="N1416" t="s">
        <v>70</v>
      </c>
      <c r="P1416" t="s">
        <v>313</v>
      </c>
    </row>
    <row r="1417" spans="2:16" x14ac:dyDescent="0.35">
      <c r="B1417" t="s">
        <v>15</v>
      </c>
      <c r="C1417" t="s">
        <v>512</v>
      </c>
      <c r="D1417" t="s">
        <v>38</v>
      </c>
      <c r="E1417" t="s">
        <v>369</v>
      </c>
      <c r="F1417" t="s">
        <v>187</v>
      </c>
      <c r="G1417" t="s">
        <v>325</v>
      </c>
      <c r="H1417" t="s">
        <v>22</v>
      </c>
      <c r="I1417" t="s">
        <v>326</v>
      </c>
      <c r="J1417" t="s">
        <v>57</v>
      </c>
      <c r="K1417" t="s">
        <v>375</v>
      </c>
      <c r="L1417" t="s">
        <v>72</v>
      </c>
      <c r="M1417" t="s">
        <v>484</v>
      </c>
      <c r="N1417" t="s">
        <v>295</v>
      </c>
      <c r="P1417" t="s">
        <v>313</v>
      </c>
    </row>
    <row r="1418" spans="2:16" x14ac:dyDescent="0.35">
      <c r="B1418" t="s">
        <v>15</v>
      </c>
      <c r="C1418" t="s">
        <v>512</v>
      </c>
      <c r="D1418" t="s">
        <v>38</v>
      </c>
      <c r="E1418" t="s">
        <v>369</v>
      </c>
      <c r="F1418" t="s">
        <v>187</v>
      </c>
      <c r="G1418" t="s">
        <v>325</v>
      </c>
      <c r="H1418" t="s">
        <v>22</v>
      </c>
      <c r="I1418" t="s">
        <v>326</v>
      </c>
      <c r="J1418" t="s">
        <v>57</v>
      </c>
      <c r="K1418" t="s">
        <v>376</v>
      </c>
      <c r="L1418" t="s">
        <v>73</v>
      </c>
      <c r="M1418" t="s">
        <v>376</v>
      </c>
      <c r="N1418" t="s">
        <v>73</v>
      </c>
      <c r="O1418" t="s">
        <v>616</v>
      </c>
      <c r="P1418" t="s">
        <v>617</v>
      </c>
    </row>
    <row r="1419" spans="2:16" x14ac:dyDescent="0.35">
      <c r="B1419" t="s">
        <v>15</v>
      </c>
      <c r="C1419" t="s">
        <v>512</v>
      </c>
      <c r="D1419" t="s">
        <v>38</v>
      </c>
      <c r="E1419" t="s">
        <v>369</v>
      </c>
      <c r="F1419" t="s">
        <v>187</v>
      </c>
      <c r="G1419" t="s">
        <v>325</v>
      </c>
      <c r="H1419" t="s">
        <v>22</v>
      </c>
      <c r="I1419" t="s">
        <v>326</v>
      </c>
      <c r="J1419" t="s">
        <v>57</v>
      </c>
      <c r="K1419" t="s">
        <v>78</v>
      </c>
      <c r="L1419" t="s">
        <v>78</v>
      </c>
      <c r="N1419" t="s">
        <v>296</v>
      </c>
      <c r="P1419" t="s">
        <v>313</v>
      </c>
    </row>
    <row r="1420" spans="2:16" x14ac:dyDescent="0.35">
      <c r="B1420" t="s">
        <v>15</v>
      </c>
      <c r="C1420" t="s">
        <v>512</v>
      </c>
      <c r="D1420" t="s">
        <v>38</v>
      </c>
      <c r="E1420" t="s">
        <v>369</v>
      </c>
      <c r="F1420" t="s">
        <v>187</v>
      </c>
      <c r="G1420" t="s">
        <v>325</v>
      </c>
      <c r="H1420" t="s">
        <v>22</v>
      </c>
      <c r="I1420" t="s">
        <v>335</v>
      </c>
      <c r="J1420" t="s">
        <v>80</v>
      </c>
      <c r="K1420" t="s">
        <v>336</v>
      </c>
      <c r="L1420" t="s">
        <v>83</v>
      </c>
      <c r="N1420" t="s">
        <v>83</v>
      </c>
      <c r="P1420" t="s">
        <v>313</v>
      </c>
    </row>
    <row r="1421" spans="2:16" x14ac:dyDescent="0.35">
      <c r="B1421" t="s">
        <v>15</v>
      </c>
      <c r="C1421" t="s">
        <v>512</v>
      </c>
      <c r="D1421" t="s">
        <v>38</v>
      </c>
      <c r="E1421" t="s">
        <v>369</v>
      </c>
      <c r="F1421" t="s">
        <v>187</v>
      </c>
      <c r="G1421" t="s">
        <v>325</v>
      </c>
      <c r="H1421" t="s">
        <v>22</v>
      </c>
      <c r="I1421" t="s">
        <v>337</v>
      </c>
      <c r="J1421" t="s">
        <v>88</v>
      </c>
      <c r="K1421" t="s">
        <v>444</v>
      </c>
      <c r="L1421" t="s">
        <v>92</v>
      </c>
      <c r="N1421" t="s">
        <v>92</v>
      </c>
      <c r="P1421" t="s">
        <v>313</v>
      </c>
    </row>
    <row r="1422" spans="2:16" x14ac:dyDescent="0.35">
      <c r="B1422" t="s">
        <v>15</v>
      </c>
      <c r="C1422" t="s">
        <v>512</v>
      </c>
      <c r="D1422" t="s">
        <v>38</v>
      </c>
      <c r="E1422" t="s">
        <v>369</v>
      </c>
      <c r="F1422" t="s">
        <v>187</v>
      </c>
      <c r="G1422" t="s">
        <v>325</v>
      </c>
      <c r="H1422" t="s">
        <v>22</v>
      </c>
      <c r="I1422" t="s">
        <v>20</v>
      </c>
      <c r="J1422" t="s">
        <v>20</v>
      </c>
      <c r="K1422" t="s">
        <v>340</v>
      </c>
      <c r="L1422" t="s">
        <v>95</v>
      </c>
      <c r="N1422" t="s">
        <v>95</v>
      </c>
      <c r="P1422" t="s">
        <v>313</v>
      </c>
    </row>
    <row r="1423" spans="2:16" x14ac:dyDescent="0.35">
      <c r="B1423" t="s">
        <v>15</v>
      </c>
      <c r="C1423" t="s">
        <v>512</v>
      </c>
      <c r="D1423" t="s">
        <v>38</v>
      </c>
      <c r="E1423" t="s">
        <v>369</v>
      </c>
      <c r="F1423" t="s">
        <v>187</v>
      </c>
      <c r="G1423" t="s">
        <v>325</v>
      </c>
      <c r="H1423" t="s">
        <v>22</v>
      </c>
      <c r="I1423" t="s">
        <v>20</v>
      </c>
      <c r="J1423" t="s">
        <v>20</v>
      </c>
      <c r="K1423" t="s">
        <v>364</v>
      </c>
      <c r="L1423" t="s">
        <v>108</v>
      </c>
      <c r="N1423" t="s">
        <v>108</v>
      </c>
      <c r="P1423" t="s">
        <v>313</v>
      </c>
    </row>
    <row r="1424" spans="2:16" x14ac:dyDescent="0.35">
      <c r="B1424" t="s">
        <v>15</v>
      </c>
      <c r="C1424" t="s">
        <v>512</v>
      </c>
      <c r="D1424" t="s">
        <v>38</v>
      </c>
      <c r="E1424" t="s">
        <v>369</v>
      </c>
      <c r="F1424" t="s">
        <v>187</v>
      </c>
      <c r="G1424" t="s">
        <v>325</v>
      </c>
      <c r="H1424" t="s">
        <v>22</v>
      </c>
      <c r="I1424" t="s">
        <v>20</v>
      </c>
      <c r="J1424" t="s">
        <v>20</v>
      </c>
      <c r="K1424" t="s">
        <v>342</v>
      </c>
      <c r="L1424" t="s">
        <v>112</v>
      </c>
      <c r="N1424" t="s">
        <v>112</v>
      </c>
      <c r="P1424" t="s">
        <v>313</v>
      </c>
    </row>
    <row r="1425" spans="2:16" x14ac:dyDescent="0.35">
      <c r="B1425" t="s">
        <v>15</v>
      </c>
      <c r="C1425" t="s">
        <v>512</v>
      </c>
      <c r="D1425" t="s">
        <v>38</v>
      </c>
      <c r="E1425" t="s">
        <v>369</v>
      </c>
      <c r="F1425" t="s">
        <v>187</v>
      </c>
      <c r="G1425" t="s">
        <v>325</v>
      </c>
      <c r="H1425" t="s">
        <v>22</v>
      </c>
      <c r="I1425" t="s">
        <v>20</v>
      </c>
      <c r="J1425" t="s">
        <v>20</v>
      </c>
      <c r="K1425" t="s">
        <v>344</v>
      </c>
      <c r="L1425" t="s">
        <v>113</v>
      </c>
      <c r="N1425" t="s">
        <v>113</v>
      </c>
      <c r="P1425" t="s">
        <v>313</v>
      </c>
    </row>
    <row r="1426" spans="2:16" x14ac:dyDescent="0.35">
      <c r="B1426" t="s">
        <v>15</v>
      </c>
      <c r="C1426" t="s">
        <v>512</v>
      </c>
      <c r="D1426" t="s">
        <v>38</v>
      </c>
      <c r="E1426" t="s">
        <v>369</v>
      </c>
      <c r="F1426" t="s">
        <v>187</v>
      </c>
      <c r="G1426" t="s">
        <v>325</v>
      </c>
      <c r="H1426" t="s">
        <v>22</v>
      </c>
      <c r="I1426" t="s">
        <v>20</v>
      </c>
      <c r="J1426" t="s">
        <v>20</v>
      </c>
      <c r="K1426" t="s">
        <v>345</v>
      </c>
      <c r="L1426" t="s">
        <v>114</v>
      </c>
      <c r="N1426" t="s">
        <v>114</v>
      </c>
      <c r="P1426" t="s">
        <v>313</v>
      </c>
    </row>
    <row r="1427" spans="2:16" x14ac:dyDescent="0.35">
      <c r="B1427" t="s">
        <v>15</v>
      </c>
      <c r="C1427" t="s">
        <v>512</v>
      </c>
      <c r="D1427" t="s">
        <v>38</v>
      </c>
      <c r="E1427" t="s">
        <v>369</v>
      </c>
      <c r="F1427" t="s">
        <v>187</v>
      </c>
      <c r="G1427" t="s">
        <v>325</v>
      </c>
      <c r="H1427" t="s">
        <v>22</v>
      </c>
      <c r="I1427" t="s">
        <v>346</v>
      </c>
      <c r="J1427" t="s">
        <v>115</v>
      </c>
      <c r="K1427" t="s">
        <v>349</v>
      </c>
      <c r="L1427" t="s">
        <v>122</v>
      </c>
      <c r="N1427" t="s">
        <v>122</v>
      </c>
      <c r="P1427" t="s">
        <v>313</v>
      </c>
    </row>
    <row r="1428" spans="2:16" x14ac:dyDescent="0.35">
      <c r="B1428" t="s">
        <v>15</v>
      </c>
      <c r="C1428" t="s">
        <v>512</v>
      </c>
      <c r="D1428" t="s">
        <v>38</v>
      </c>
      <c r="E1428" t="s">
        <v>369</v>
      </c>
      <c r="F1428" t="s">
        <v>187</v>
      </c>
      <c r="G1428" t="s">
        <v>325</v>
      </c>
      <c r="H1428" t="s">
        <v>22</v>
      </c>
      <c r="I1428" t="s">
        <v>346</v>
      </c>
      <c r="J1428" t="s">
        <v>115</v>
      </c>
      <c r="K1428" t="s">
        <v>350</v>
      </c>
      <c r="L1428" t="s">
        <v>124</v>
      </c>
      <c r="N1428" t="s">
        <v>124</v>
      </c>
      <c r="P1428" t="s">
        <v>313</v>
      </c>
    </row>
    <row r="1429" spans="2:16" x14ac:dyDescent="0.35">
      <c r="B1429" t="s">
        <v>15</v>
      </c>
      <c r="C1429" t="s">
        <v>512</v>
      </c>
      <c r="D1429" t="s">
        <v>38</v>
      </c>
      <c r="E1429" t="s">
        <v>369</v>
      </c>
      <c r="F1429" t="s">
        <v>187</v>
      </c>
      <c r="G1429" t="s">
        <v>325</v>
      </c>
      <c r="H1429" t="s">
        <v>22</v>
      </c>
      <c r="I1429" t="s">
        <v>346</v>
      </c>
      <c r="J1429" t="s">
        <v>115</v>
      </c>
      <c r="K1429" t="s">
        <v>510</v>
      </c>
      <c r="L1429" t="s">
        <v>131</v>
      </c>
      <c r="N1429" t="s">
        <v>131</v>
      </c>
      <c r="P1429" t="s">
        <v>313</v>
      </c>
    </row>
    <row r="1430" spans="2:16" x14ac:dyDescent="0.35">
      <c r="B1430" t="s">
        <v>15</v>
      </c>
      <c r="C1430" t="s">
        <v>512</v>
      </c>
      <c r="D1430" t="s">
        <v>38</v>
      </c>
      <c r="E1430" t="s">
        <v>386</v>
      </c>
      <c r="F1430" t="s">
        <v>258</v>
      </c>
      <c r="G1430" t="s">
        <v>387</v>
      </c>
      <c r="H1430" t="s">
        <v>183</v>
      </c>
      <c r="I1430" t="s">
        <v>388</v>
      </c>
      <c r="J1430" t="s">
        <v>184</v>
      </c>
      <c r="K1430" t="s">
        <v>430</v>
      </c>
      <c r="L1430" t="s">
        <v>63</v>
      </c>
      <c r="N1430" t="s">
        <v>63</v>
      </c>
      <c r="P1430" t="s">
        <v>313</v>
      </c>
    </row>
    <row r="1431" spans="2:16" x14ac:dyDescent="0.35">
      <c r="B1431" t="s">
        <v>15</v>
      </c>
      <c r="C1431" t="s">
        <v>512</v>
      </c>
      <c r="D1431" t="s">
        <v>38</v>
      </c>
      <c r="E1431" t="s">
        <v>386</v>
      </c>
      <c r="F1431" t="s">
        <v>258</v>
      </c>
      <c r="G1431" t="s">
        <v>387</v>
      </c>
      <c r="H1431" t="s">
        <v>183</v>
      </c>
      <c r="I1431" t="s">
        <v>388</v>
      </c>
      <c r="J1431" t="s">
        <v>184</v>
      </c>
      <c r="K1431" t="s">
        <v>331</v>
      </c>
      <c r="L1431" t="s">
        <v>69</v>
      </c>
      <c r="N1431" t="s">
        <v>69</v>
      </c>
      <c r="P1431" t="s">
        <v>313</v>
      </c>
    </row>
    <row r="1432" spans="2:16" x14ac:dyDescent="0.35">
      <c r="B1432" t="s">
        <v>15</v>
      </c>
      <c r="C1432" t="s">
        <v>512</v>
      </c>
      <c r="D1432" t="s">
        <v>38</v>
      </c>
      <c r="E1432" t="s">
        <v>386</v>
      </c>
      <c r="F1432" t="s">
        <v>258</v>
      </c>
      <c r="G1432" t="s">
        <v>387</v>
      </c>
      <c r="H1432" t="s">
        <v>183</v>
      </c>
      <c r="I1432" t="s">
        <v>388</v>
      </c>
      <c r="J1432" t="s">
        <v>184</v>
      </c>
      <c r="K1432" t="s">
        <v>332</v>
      </c>
      <c r="L1432" t="s">
        <v>70</v>
      </c>
      <c r="N1432" t="s">
        <v>70</v>
      </c>
      <c r="P1432" t="s">
        <v>313</v>
      </c>
    </row>
    <row r="1433" spans="2:16" x14ac:dyDescent="0.35">
      <c r="B1433" t="s">
        <v>15</v>
      </c>
      <c r="C1433" t="s">
        <v>512</v>
      </c>
      <c r="D1433" t="s">
        <v>38</v>
      </c>
      <c r="E1433" t="s">
        <v>386</v>
      </c>
      <c r="F1433" t="s">
        <v>258</v>
      </c>
      <c r="G1433" t="s">
        <v>387</v>
      </c>
      <c r="H1433" t="s">
        <v>183</v>
      </c>
      <c r="I1433" t="s">
        <v>388</v>
      </c>
      <c r="J1433" t="s">
        <v>184</v>
      </c>
      <c r="K1433" t="s">
        <v>363</v>
      </c>
      <c r="L1433" t="s">
        <v>71</v>
      </c>
      <c r="N1433" t="s">
        <v>71</v>
      </c>
      <c r="P1433" t="s">
        <v>313</v>
      </c>
    </row>
    <row r="1434" spans="2:16" x14ac:dyDescent="0.35">
      <c r="B1434" t="s">
        <v>15</v>
      </c>
      <c r="C1434" t="s">
        <v>512</v>
      </c>
      <c r="D1434" t="s">
        <v>38</v>
      </c>
      <c r="E1434" t="s">
        <v>386</v>
      </c>
      <c r="F1434" t="s">
        <v>258</v>
      </c>
      <c r="G1434" t="s">
        <v>387</v>
      </c>
      <c r="H1434" t="s">
        <v>183</v>
      </c>
      <c r="I1434" t="s">
        <v>388</v>
      </c>
      <c r="J1434" t="s">
        <v>184</v>
      </c>
      <c r="K1434" t="s">
        <v>390</v>
      </c>
      <c r="L1434" t="s">
        <v>248</v>
      </c>
      <c r="N1434" t="s">
        <v>248</v>
      </c>
      <c r="P1434" t="s">
        <v>313</v>
      </c>
    </row>
    <row r="1435" spans="2:16" x14ac:dyDescent="0.35">
      <c r="B1435" t="s">
        <v>15</v>
      </c>
      <c r="C1435" t="s">
        <v>512</v>
      </c>
      <c r="D1435" t="s">
        <v>38</v>
      </c>
      <c r="E1435" t="s">
        <v>386</v>
      </c>
      <c r="F1435" t="s">
        <v>258</v>
      </c>
      <c r="G1435" t="s">
        <v>387</v>
      </c>
      <c r="H1435" t="s">
        <v>183</v>
      </c>
      <c r="I1435" t="s">
        <v>391</v>
      </c>
      <c r="J1435" t="s">
        <v>265</v>
      </c>
      <c r="K1435" t="s">
        <v>392</v>
      </c>
      <c r="L1435" t="s">
        <v>257</v>
      </c>
      <c r="N1435" t="s">
        <v>257</v>
      </c>
      <c r="P1435" t="s">
        <v>313</v>
      </c>
    </row>
    <row r="1436" spans="2:16" x14ac:dyDescent="0.35">
      <c r="B1436" t="s">
        <v>15</v>
      </c>
      <c r="C1436" t="s">
        <v>512</v>
      </c>
      <c r="D1436" t="s">
        <v>38</v>
      </c>
      <c r="E1436" t="s">
        <v>386</v>
      </c>
      <c r="F1436" t="s">
        <v>258</v>
      </c>
      <c r="G1436" t="s">
        <v>393</v>
      </c>
      <c r="H1436" t="s">
        <v>165</v>
      </c>
      <c r="I1436" t="s">
        <v>394</v>
      </c>
      <c r="J1436" t="s">
        <v>40</v>
      </c>
      <c r="L1436" t="str">
        <f t="shared" ref="L1436:L1440" si="88">J1436</f>
        <v>Bollard</v>
      </c>
      <c r="N1436" t="s">
        <v>313</v>
      </c>
      <c r="P1436" t="s">
        <v>313</v>
      </c>
    </row>
    <row r="1437" spans="2:16" x14ac:dyDescent="0.35">
      <c r="B1437" t="s">
        <v>15</v>
      </c>
      <c r="C1437" t="s">
        <v>512</v>
      </c>
      <c r="D1437" t="s">
        <v>38</v>
      </c>
      <c r="E1437" t="s">
        <v>386</v>
      </c>
      <c r="F1437" t="s">
        <v>258</v>
      </c>
      <c r="G1437" t="s">
        <v>393</v>
      </c>
      <c r="H1437" t="s">
        <v>165</v>
      </c>
      <c r="I1437" t="s">
        <v>395</v>
      </c>
      <c r="J1437" t="s">
        <v>259</v>
      </c>
      <c r="L1437" t="str">
        <f t="shared" si="88"/>
        <v>Fence</v>
      </c>
      <c r="N1437" t="s">
        <v>313</v>
      </c>
      <c r="P1437" t="s">
        <v>313</v>
      </c>
    </row>
    <row r="1438" spans="2:16" x14ac:dyDescent="0.35">
      <c r="B1438" t="s">
        <v>15</v>
      </c>
      <c r="C1438" t="s">
        <v>512</v>
      </c>
      <c r="D1438" t="s">
        <v>38</v>
      </c>
      <c r="E1438" t="s">
        <v>386</v>
      </c>
      <c r="F1438" t="s">
        <v>258</v>
      </c>
      <c r="G1438" t="s">
        <v>393</v>
      </c>
      <c r="H1438" t="s">
        <v>165</v>
      </c>
      <c r="I1438" t="s">
        <v>396</v>
      </c>
      <c r="J1438" t="s">
        <v>42</v>
      </c>
      <c r="L1438" t="str">
        <f t="shared" si="88"/>
        <v>Gate</v>
      </c>
      <c r="N1438" t="s">
        <v>313</v>
      </c>
      <c r="P1438" t="s">
        <v>313</v>
      </c>
    </row>
    <row r="1439" spans="2:16" x14ac:dyDescent="0.35">
      <c r="B1439" t="s">
        <v>15</v>
      </c>
      <c r="C1439" t="s">
        <v>512</v>
      </c>
      <c r="D1439" t="s">
        <v>38</v>
      </c>
      <c r="E1439" t="s">
        <v>386</v>
      </c>
      <c r="F1439" t="s">
        <v>258</v>
      </c>
      <c r="G1439" t="s">
        <v>393</v>
      </c>
      <c r="H1439" t="s">
        <v>165</v>
      </c>
      <c r="I1439" t="s">
        <v>437</v>
      </c>
      <c r="J1439" t="s">
        <v>261</v>
      </c>
      <c r="L1439" t="str">
        <f t="shared" si="88"/>
        <v>Retaining Wall</v>
      </c>
      <c r="N1439" t="s">
        <v>313</v>
      </c>
      <c r="P1439" t="s">
        <v>313</v>
      </c>
    </row>
    <row r="1440" spans="2:16" x14ac:dyDescent="0.35">
      <c r="B1440" t="s">
        <v>15</v>
      </c>
      <c r="C1440" t="s">
        <v>512</v>
      </c>
      <c r="D1440" t="s">
        <v>38</v>
      </c>
      <c r="E1440" t="s">
        <v>386</v>
      </c>
      <c r="F1440" t="s">
        <v>258</v>
      </c>
      <c r="G1440" t="s">
        <v>393</v>
      </c>
      <c r="H1440" t="s">
        <v>165</v>
      </c>
      <c r="I1440" t="s">
        <v>399</v>
      </c>
      <c r="J1440" t="s">
        <v>224</v>
      </c>
      <c r="L1440" t="str">
        <f t="shared" si="88"/>
        <v>Utility Pole</v>
      </c>
      <c r="N1440" t="s">
        <v>313</v>
      </c>
      <c r="P1440" t="s">
        <v>313</v>
      </c>
    </row>
    <row r="1441" spans="2:16" x14ac:dyDescent="0.35">
      <c r="B1441" t="s">
        <v>15</v>
      </c>
      <c r="C1441" t="s">
        <v>512</v>
      </c>
      <c r="D1441" t="s">
        <v>38</v>
      </c>
      <c r="E1441" t="s">
        <v>386</v>
      </c>
      <c r="F1441" t="s">
        <v>258</v>
      </c>
      <c r="G1441" t="s">
        <v>310</v>
      </c>
      <c r="H1441" t="s">
        <v>166</v>
      </c>
      <c r="I1441" t="s">
        <v>400</v>
      </c>
      <c r="J1441" t="s">
        <v>167</v>
      </c>
      <c r="K1441" t="s">
        <v>493</v>
      </c>
      <c r="L1441" t="s">
        <v>267</v>
      </c>
      <c r="N1441" t="s">
        <v>267</v>
      </c>
      <c r="P1441" t="s">
        <v>313</v>
      </c>
    </row>
    <row r="1442" spans="2:16" x14ac:dyDescent="0.35">
      <c r="B1442" t="s">
        <v>15</v>
      </c>
      <c r="C1442" t="s">
        <v>512</v>
      </c>
      <c r="D1442" t="s">
        <v>38</v>
      </c>
      <c r="E1442" t="s">
        <v>386</v>
      </c>
      <c r="F1442" t="s">
        <v>258</v>
      </c>
      <c r="G1442" t="s">
        <v>310</v>
      </c>
      <c r="H1442" t="s">
        <v>166</v>
      </c>
      <c r="I1442" t="s">
        <v>400</v>
      </c>
      <c r="J1442" t="s">
        <v>167</v>
      </c>
      <c r="K1442" t="s">
        <v>434</v>
      </c>
      <c r="L1442" t="s">
        <v>128</v>
      </c>
      <c r="N1442" t="s">
        <v>128</v>
      </c>
      <c r="P1442" t="s">
        <v>313</v>
      </c>
    </row>
    <row r="1443" spans="2:16" x14ac:dyDescent="0.35">
      <c r="B1443" t="s">
        <v>15</v>
      </c>
      <c r="C1443" t="s">
        <v>512</v>
      </c>
      <c r="D1443" t="s">
        <v>38</v>
      </c>
      <c r="E1443" t="s">
        <v>386</v>
      </c>
      <c r="F1443" t="s">
        <v>258</v>
      </c>
      <c r="G1443" t="s">
        <v>310</v>
      </c>
      <c r="H1443" t="s">
        <v>166</v>
      </c>
      <c r="I1443" t="s">
        <v>402</v>
      </c>
      <c r="J1443" t="s">
        <v>249</v>
      </c>
      <c r="K1443" t="s">
        <v>403</v>
      </c>
      <c r="L1443" t="s">
        <v>250</v>
      </c>
      <c r="N1443" t="s">
        <v>250</v>
      </c>
      <c r="P1443" t="s">
        <v>313</v>
      </c>
    </row>
    <row r="1444" spans="2:16" x14ac:dyDescent="0.35">
      <c r="B1444" t="s">
        <v>15</v>
      </c>
      <c r="C1444" t="s">
        <v>512</v>
      </c>
      <c r="D1444" t="s">
        <v>38</v>
      </c>
      <c r="E1444" t="s">
        <v>386</v>
      </c>
      <c r="F1444" t="s">
        <v>258</v>
      </c>
      <c r="G1444" t="s">
        <v>310</v>
      </c>
      <c r="H1444" t="s">
        <v>166</v>
      </c>
      <c r="I1444" t="s">
        <v>402</v>
      </c>
      <c r="J1444" t="s">
        <v>249</v>
      </c>
      <c r="K1444" t="s">
        <v>390</v>
      </c>
      <c r="L1444" t="s">
        <v>248</v>
      </c>
      <c r="N1444" t="s">
        <v>248</v>
      </c>
      <c r="P1444" t="s">
        <v>313</v>
      </c>
    </row>
    <row r="1445" spans="2:16" x14ac:dyDescent="0.35">
      <c r="B1445" t="s">
        <v>15</v>
      </c>
      <c r="C1445" t="s">
        <v>512</v>
      </c>
      <c r="D1445" t="s">
        <v>38</v>
      </c>
      <c r="E1445" t="s">
        <v>386</v>
      </c>
      <c r="F1445" t="s">
        <v>258</v>
      </c>
      <c r="G1445" t="s">
        <v>310</v>
      </c>
      <c r="H1445" t="s">
        <v>166</v>
      </c>
      <c r="I1445" t="s">
        <v>402</v>
      </c>
      <c r="J1445" t="s">
        <v>249</v>
      </c>
      <c r="K1445" t="s">
        <v>495</v>
      </c>
      <c r="L1445" t="s">
        <v>278</v>
      </c>
      <c r="N1445" t="s">
        <v>278</v>
      </c>
      <c r="P1445" t="s">
        <v>313</v>
      </c>
    </row>
    <row r="1446" spans="2:16" x14ac:dyDescent="0.35">
      <c r="B1446" t="s">
        <v>15</v>
      </c>
      <c r="C1446" t="s">
        <v>512</v>
      </c>
      <c r="D1446" t="s">
        <v>38</v>
      </c>
      <c r="E1446" t="s">
        <v>386</v>
      </c>
      <c r="F1446" t="s">
        <v>258</v>
      </c>
      <c r="G1446" t="s">
        <v>310</v>
      </c>
      <c r="H1446" t="s">
        <v>166</v>
      </c>
      <c r="I1446" t="s">
        <v>311</v>
      </c>
      <c r="J1446" t="s">
        <v>168</v>
      </c>
      <c r="K1446" t="s">
        <v>513</v>
      </c>
      <c r="L1446" t="s">
        <v>280</v>
      </c>
      <c r="N1446" t="s">
        <v>280</v>
      </c>
      <c r="P1446" t="s">
        <v>313</v>
      </c>
    </row>
    <row r="1447" spans="2:16" x14ac:dyDescent="0.35">
      <c r="B1447" t="s">
        <v>15</v>
      </c>
      <c r="C1447" t="s">
        <v>512</v>
      </c>
      <c r="D1447" t="s">
        <v>38</v>
      </c>
      <c r="E1447" t="s">
        <v>386</v>
      </c>
      <c r="F1447" t="s">
        <v>258</v>
      </c>
      <c r="G1447" t="s">
        <v>314</v>
      </c>
      <c r="H1447" t="s">
        <v>159</v>
      </c>
      <c r="I1447" t="s">
        <v>431</v>
      </c>
      <c r="J1447" t="s">
        <v>186</v>
      </c>
      <c r="K1447" t="s">
        <v>399</v>
      </c>
      <c r="L1447" t="s">
        <v>224</v>
      </c>
      <c r="N1447" t="s">
        <v>224</v>
      </c>
      <c r="P1447" t="s">
        <v>313</v>
      </c>
    </row>
    <row r="1448" spans="2:16" x14ac:dyDescent="0.35">
      <c r="B1448" t="s">
        <v>15</v>
      </c>
      <c r="C1448" t="s">
        <v>512</v>
      </c>
      <c r="D1448" t="s">
        <v>38</v>
      </c>
      <c r="E1448" t="s">
        <v>386</v>
      </c>
      <c r="F1448" t="s">
        <v>258</v>
      </c>
      <c r="G1448" t="s">
        <v>314</v>
      </c>
      <c r="H1448" t="s">
        <v>159</v>
      </c>
      <c r="I1448" t="s">
        <v>370</v>
      </c>
      <c r="J1448" t="s">
        <v>188</v>
      </c>
      <c r="K1448" t="s">
        <v>355</v>
      </c>
      <c r="L1448" t="s">
        <v>55</v>
      </c>
      <c r="N1448" t="s">
        <v>55</v>
      </c>
      <c r="P1448" t="s">
        <v>313</v>
      </c>
    </row>
    <row r="1449" spans="2:16" x14ac:dyDescent="0.35">
      <c r="B1449" t="s">
        <v>15</v>
      </c>
      <c r="C1449" t="s">
        <v>512</v>
      </c>
      <c r="D1449" t="s">
        <v>38</v>
      </c>
      <c r="E1449" t="s">
        <v>386</v>
      </c>
      <c r="F1449" t="s">
        <v>258</v>
      </c>
      <c r="G1449" t="s">
        <v>314</v>
      </c>
      <c r="H1449" t="s">
        <v>159</v>
      </c>
      <c r="I1449" t="s">
        <v>370</v>
      </c>
      <c r="J1449" t="s">
        <v>188</v>
      </c>
      <c r="K1449" t="s">
        <v>420</v>
      </c>
      <c r="L1449" t="s">
        <v>240</v>
      </c>
      <c r="N1449" t="s">
        <v>630</v>
      </c>
      <c r="P1449" t="s">
        <v>313</v>
      </c>
    </row>
    <row r="1450" spans="2:16" x14ac:dyDescent="0.35">
      <c r="B1450" t="s">
        <v>15</v>
      </c>
      <c r="C1450" t="s">
        <v>512</v>
      </c>
      <c r="D1450" t="s">
        <v>38</v>
      </c>
      <c r="E1450" t="s">
        <v>386</v>
      </c>
      <c r="F1450" t="s">
        <v>258</v>
      </c>
      <c r="G1450" t="s">
        <v>314</v>
      </c>
      <c r="H1450" t="s">
        <v>159</v>
      </c>
      <c r="I1450" t="s">
        <v>370</v>
      </c>
      <c r="J1450" t="s">
        <v>188</v>
      </c>
      <c r="K1450" t="s">
        <v>421</v>
      </c>
      <c r="L1450" t="s">
        <v>242</v>
      </c>
      <c r="N1450" t="s">
        <v>242</v>
      </c>
      <c r="P1450" t="s">
        <v>313</v>
      </c>
    </row>
    <row r="1451" spans="2:16" x14ac:dyDescent="0.35">
      <c r="B1451" t="s">
        <v>15</v>
      </c>
      <c r="C1451" t="s">
        <v>512</v>
      </c>
      <c r="D1451" t="s">
        <v>38</v>
      </c>
      <c r="E1451" t="s">
        <v>386</v>
      </c>
      <c r="F1451" t="s">
        <v>258</v>
      </c>
      <c r="G1451" t="s">
        <v>422</v>
      </c>
      <c r="H1451" t="s">
        <v>254</v>
      </c>
      <c r="I1451" t="s">
        <v>423</v>
      </c>
      <c r="J1451" t="s">
        <v>255</v>
      </c>
      <c r="L1451" t="str">
        <f t="shared" ref="L1451:L1453" si="89">J1451</f>
        <v>Roadway</v>
      </c>
      <c r="N1451" t="s">
        <v>313</v>
      </c>
      <c r="P1451" t="s">
        <v>313</v>
      </c>
    </row>
    <row r="1452" spans="2:16" x14ac:dyDescent="0.35">
      <c r="B1452" t="s">
        <v>15</v>
      </c>
      <c r="C1452" t="s">
        <v>512</v>
      </c>
      <c r="D1452" t="s">
        <v>38</v>
      </c>
      <c r="E1452" t="s">
        <v>386</v>
      </c>
      <c r="F1452" t="s">
        <v>258</v>
      </c>
      <c r="G1452" t="s">
        <v>422</v>
      </c>
      <c r="H1452" t="s">
        <v>254</v>
      </c>
      <c r="I1452" t="s">
        <v>445</v>
      </c>
      <c r="J1452" t="s">
        <v>281</v>
      </c>
      <c r="L1452" t="str">
        <f t="shared" si="89"/>
        <v>Traffic Barrier</v>
      </c>
      <c r="N1452" t="s">
        <v>313</v>
      </c>
      <c r="P1452" t="s">
        <v>313</v>
      </c>
    </row>
    <row r="1453" spans="2:16" x14ac:dyDescent="0.35">
      <c r="B1453" t="s">
        <v>15</v>
      </c>
      <c r="C1453" t="s">
        <v>512</v>
      </c>
      <c r="D1453" t="s">
        <v>38</v>
      </c>
      <c r="E1453" t="s">
        <v>386</v>
      </c>
      <c r="F1453" t="s">
        <v>258</v>
      </c>
      <c r="G1453" t="s">
        <v>424</v>
      </c>
      <c r="H1453" t="s">
        <v>176</v>
      </c>
      <c r="I1453" t="s">
        <v>425</v>
      </c>
      <c r="J1453" t="s">
        <v>177</v>
      </c>
      <c r="L1453" t="str">
        <f t="shared" si="89"/>
        <v>Pedestrian walk way</v>
      </c>
      <c r="N1453" t="s">
        <v>313</v>
      </c>
      <c r="P1453" t="s">
        <v>313</v>
      </c>
    </row>
    <row r="1454" spans="2:16" x14ac:dyDescent="0.35">
      <c r="B1454" t="s">
        <v>18</v>
      </c>
      <c r="C1454" t="s">
        <v>514</v>
      </c>
      <c r="D1454" t="s">
        <v>39</v>
      </c>
      <c r="E1454" t="s">
        <v>515</v>
      </c>
      <c r="F1454" t="s">
        <v>17</v>
      </c>
      <c r="G1454" t="s">
        <v>20</v>
      </c>
      <c r="H1454" t="s">
        <v>20</v>
      </c>
      <c r="I1454" t="s">
        <v>325</v>
      </c>
      <c r="J1454" t="s">
        <v>22</v>
      </c>
      <c r="K1454" t="s">
        <v>516</v>
      </c>
      <c r="L1454" t="s">
        <v>24</v>
      </c>
      <c r="M1454" t="s">
        <v>517</v>
      </c>
      <c r="N1454" t="s">
        <v>26</v>
      </c>
      <c r="P1454" t="s">
        <v>822</v>
      </c>
    </row>
    <row r="1455" spans="2:16" x14ac:dyDescent="0.35">
      <c r="B1455" t="s">
        <v>18</v>
      </c>
      <c r="C1455" t="s">
        <v>514</v>
      </c>
      <c r="D1455" t="s">
        <v>39</v>
      </c>
      <c r="E1455" t="s">
        <v>515</v>
      </c>
      <c r="F1455" t="s">
        <v>17</v>
      </c>
      <c r="G1455" t="s">
        <v>316</v>
      </c>
      <c r="H1455" t="s">
        <v>30</v>
      </c>
      <c r="I1455" t="s">
        <v>316</v>
      </c>
      <c r="J1455" t="s">
        <v>30</v>
      </c>
      <c r="L1455" t="s">
        <v>313</v>
      </c>
      <c r="N1455" t="s">
        <v>313</v>
      </c>
      <c r="P1455" t="s">
        <v>313</v>
      </c>
    </row>
    <row r="1456" spans="2:16" x14ac:dyDescent="0.35">
      <c r="B1456" t="s">
        <v>18</v>
      </c>
      <c r="C1456" t="s">
        <v>514</v>
      </c>
      <c r="D1456" t="s">
        <v>39</v>
      </c>
      <c r="E1456" t="s">
        <v>515</v>
      </c>
      <c r="F1456" t="s">
        <v>17</v>
      </c>
      <c r="G1456" t="s">
        <v>316</v>
      </c>
      <c r="H1456" t="s">
        <v>30</v>
      </c>
      <c r="I1456" t="s">
        <v>371</v>
      </c>
      <c r="J1456" t="s">
        <v>36</v>
      </c>
      <c r="L1456" t="str">
        <f t="shared" ref="L1456:L1464" si="90">J1456</f>
        <v>Access Ladder</v>
      </c>
      <c r="N1456" t="s">
        <v>313</v>
      </c>
      <c r="P1456" t="s">
        <v>313</v>
      </c>
    </row>
    <row r="1457" spans="2:16" x14ac:dyDescent="0.35">
      <c r="B1457" t="s">
        <v>18</v>
      </c>
      <c r="C1457" t="s">
        <v>514</v>
      </c>
      <c r="D1457" t="s">
        <v>39</v>
      </c>
      <c r="E1457" t="s">
        <v>515</v>
      </c>
      <c r="F1457" t="s">
        <v>17</v>
      </c>
      <c r="G1457" t="s">
        <v>316</v>
      </c>
      <c r="H1457" t="s">
        <v>30</v>
      </c>
      <c r="I1457" t="s">
        <v>394</v>
      </c>
      <c r="J1457" t="s">
        <v>40</v>
      </c>
      <c r="L1457" t="str">
        <f t="shared" si="90"/>
        <v>Bollard</v>
      </c>
      <c r="N1457" t="s">
        <v>313</v>
      </c>
      <c r="P1457" t="s">
        <v>313</v>
      </c>
    </row>
    <row r="1458" spans="2:16" x14ac:dyDescent="0.35">
      <c r="B1458" t="s">
        <v>18</v>
      </c>
      <c r="C1458" t="s">
        <v>514</v>
      </c>
      <c r="D1458" t="s">
        <v>39</v>
      </c>
      <c r="E1458" t="s">
        <v>515</v>
      </c>
      <c r="F1458" t="s">
        <v>17</v>
      </c>
      <c r="G1458" t="s">
        <v>316</v>
      </c>
      <c r="H1458" t="s">
        <v>30</v>
      </c>
      <c r="I1458" t="s">
        <v>317</v>
      </c>
      <c r="J1458" t="s">
        <v>41</v>
      </c>
      <c r="L1458" t="str">
        <f t="shared" si="90"/>
        <v>Door</v>
      </c>
      <c r="N1458" t="s">
        <v>313</v>
      </c>
      <c r="P1458" t="s">
        <v>313</v>
      </c>
    </row>
    <row r="1459" spans="2:16" x14ac:dyDescent="0.35">
      <c r="B1459" t="s">
        <v>18</v>
      </c>
      <c r="C1459" t="s">
        <v>514</v>
      </c>
      <c r="D1459" t="s">
        <v>39</v>
      </c>
      <c r="E1459" t="s">
        <v>515</v>
      </c>
      <c r="F1459" t="s">
        <v>17</v>
      </c>
      <c r="G1459" t="s">
        <v>316</v>
      </c>
      <c r="H1459" t="s">
        <v>30</v>
      </c>
      <c r="I1459" t="s">
        <v>396</v>
      </c>
      <c r="J1459" t="s">
        <v>42</v>
      </c>
      <c r="L1459" t="str">
        <f t="shared" si="90"/>
        <v>Gate</v>
      </c>
      <c r="N1459" t="s">
        <v>313</v>
      </c>
      <c r="P1459" t="s">
        <v>313</v>
      </c>
    </row>
    <row r="1460" spans="2:16" x14ac:dyDescent="0.35">
      <c r="B1460" t="s">
        <v>18</v>
      </c>
      <c r="C1460" t="s">
        <v>514</v>
      </c>
      <c r="D1460" t="s">
        <v>39</v>
      </c>
      <c r="E1460" t="s">
        <v>515</v>
      </c>
      <c r="F1460" t="s">
        <v>17</v>
      </c>
      <c r="G1460" t="s">
        <v>316</v>
      </c>
      <c r="H1460" t="s">
        <v>30</v>
      </c>
      <c r="I1460" t="s">
        <v>446</v>
      </c>
      <c r="J1460" t="s">
        <v>43</v>
      </c>
      <c r="L1460" t="str">
        <f t="shared" si="90"/>
        <v>Guard Rail</v>
      </c>
      <c r="N1460" t="s">
        <v>313</v>
      </c>
      <c r="P1460" t="s">
        <v>313</v>
      </c>
    </row>
    <row r="1461" spans="2:16" x14ac:dyDescent="0.35">
      <c r="B1461" t="s">
        <v>18</v>
      </c>
      <c r="C1461" t="s">
        <v>514</v>
      </c>
      <c r="D1461" t="s">
        <v>39</v>
      </c>
      <c r="E1461" t="s">
        <v>515</v>
      </c>
      <c r="F1461" t="s">
        <v>17</v>
      </c>
      <c r="G1461" t="s">
        <v>316</v>
      </c>
      <c r="H1461" t="s">
        <v>30</v>
      </c>
      <c r="I1461" t="s">
        <v>427</v>
      </c>
      <c r="J1461" t="s">
        <v>44</v>
      </c>
      <c r="L1461" t="str">
        <f t="shared" si="90"/>
        <v>Hand Rail</v>
      </c>
      <c r="N1461" t="s">
        <v>313</v>
      </c>
      <c r="P1461" t="s">
        <v>313</v>
      </c>
    </row>
    <row r="1462" spans="2:16" x14ac:dyDescent="0.35">
      <c r="B1462" t="s">
        <v>18</v>
      </c>
      <c r="C1462" t="s">
        <v>514</v>
      </c>
      <c r="D1462" t="s">
        <v>39</v>
      </c>
      <c r="E1462" t="s">
        <v>515</v>
      </c>
      <c r="F1462" t="s">
        <v>17</v>
      </c>
      <c r="G1462" t="s">
        <v>316</v>
      </c>
      <c r="H1462" t="s">
        <v>30</v>
      </c>
      <c r="I1462" s="36" t="s">
        <v>397</v>
      </c>
      <c r="J1462" t="s">
        <v>45</v>
      </c>
      <c r="L1462" t="str">
        <f t="shared" si="90"/>
        <v>Signs - Facility ID</v>
      </c>
      <c r="N1462" t="s">
        <v>313</v>
      </c>
      <c r="P1462" t="s">
        <v>313</v>
      </c>
    </row>
    <row r="1463" spans="2:16" x14ac:dyDescent="0.35">
      <c r="B1463" t="s">
        <v>18</v>
      </c>
      <c r="C1463" t="s">
        <v>514</v>
      </c>
      <c r="D1463" t="s">
        <v>39</v>
      </c>
      <c r="E1463" t="s">
        <v>515</v>
      </c>
      <c r="F1463" t="s">
        <v>17</v>
      </c>
      <c r="G1463" t="s">
        <v>316</v>
      </c>
      <c r="H1463" t="s">
        <v>30</v>
      </c>
      <c r="I1463" t="s">
        <v>428</v>
      </c>
      <c r="J1463" t="s">
        <v>46</v>
      </c>
      <c r="L1463" t="str">
        <f t="shared" si="90"/>
        <v>Stairway</v>
      </c>
      <c r="N1463" t="s">
        <v>313</v>
      </c>
      <c r="P1463" t="s">
        <v>313</v>
      </c>
    </row>
    <row r="1464" spans="2:16" x14ac:dyDescent="0.35">
      <c r="B1464" t="s">
        <v>18</v>
      </c>
      <c r="C1464" t="s">
        <v>514</v>
      </c>
      <c r="D1464" t="s">
        <v>39</v>
      </c>
      <c r="E1464" t="s">
        <v>515</v>
      </c>
      <c r="F1464" t="s">
        <v>17</v>
      </c>
      <c r="G1464" t="s">
        <v>316</v>
      </c>
      <c r="H1464" t="s">
        <v>30</v>
      </c>
      <c r="I1464" t="s">
        <v>324</v>
      </c>
      <c r="J1464" t="s">
        <v>47</v>
      </c>
      <c r="L1464" t="str">
        <f t="shared" si="90"/>
        <v>Window System</v>
      </c>
      <c r="N1464" t="s">
        <v>313</v>
      </c>
      <c r="P1464" t="s">
        <v>313</v>
      </c>
    </row>
    <row r="1465" spans="2:16" x14ac:dyDescent="0.35">
      <c r="B1465" t="s">
        <v>18</v>
      </c>
      <c r="C1465" t="s">
        <v>514</v>
      </c>
      <c r="D1465" t="s">
        <v>39</v>
      </c>
      <c r="E1465" t="s">
        <v>515</v>
      </c>
      <c r="F1465" t="s">
        <v>17</v>
      </c>
      <c r="G1465" t="s">
        <v>318</v>
      </c>
      <c r="H1465" t="s">
        <v>141</v>
      </c>
      <c r="I1465" t="s">
        <v>318</v>
      </c>
      <c r="J1465" t="s">
        <v>141</v>
      </c>
      <c r="L1465" t="s">
        <v>313</v>
      </c>
      <c r="N1465" t="s">
        <v>313</v>
      </c>
      <c r="P1465" t="s">
        <v>313</v>
      </c>
    </row>
    <row r="1466" spans="2:16" x14ac:dyDescent="0.35">
      <c r="B1466" t="s">
        <v>18</v>
      </c>
      <c r="C1466" t="s">
        <v>514</v>
      </c>
      <c r="D1466" t="s">
        <v>39</v>
      </c>
      <c r="E1466" t="s">
        <v>515</v>
      </c>
      <c r="F1466" t="s">
        <v>17</v>
      </c>
      <c r="G1466" t="s">
        <v>320</v>
      </c>
      <c r="H1466" t="s">
        <v>132</v>
      </c>
      <c r="I1466" t="s">
        <v>371</v>
      </c>
      <c r="J1466" t="s">
        <v>36</v>
      </c>
      <c r="L1466" t="str">
        <f t="shared" ref="L1466:L1474" si="91">J1466</f>
        <v>Access Ladder</v>
      </c>
      <c r="N1466" t="s">
        <v>313</v>
      </c>
      <c r="P1466" t="s">
        <v>313</v>
      </c>
    </row>
    <row r="1467" spans="2:16" x14ac:dyDescent="0.35">
      <c r="B1467" t="s">
        <v>18</v>
      </c>
      <c r="C1467" t="s">
        <v>514</v>
      </c>
      <c r="D1467" t="s">
        <v>39</v>
      </c>
      <c r="E1467" t="s">
        <v>515</v>
      </c>
      <c r="F1467" t="s">
        <v>17</v>
      </c>
      <c r="G1467" t="s">
        <v>320</v>
      </c>
      <c r="H1467" t="s">
        <v>132</v>
      </c>
      <c r="I1467" t="s">
        <v>353</v>
      </c>
      <c r="J1467" t="s">
        <v>133</v>
      </c>
      <c r="L1467" t="str">
        <f t="shared" si="91"/>
        <v>Access Platform</v>
      </c>
      <c r="N1467" t="s">
        <v>313</v>
      </c>
      <c r="P1467" t="s">
        <v>313</v>
      </c>
    </row>
    <row r="1468" spans="2:16" x14ac:dyDescent="0.35">
      <c r="B1468" t="s">
        <v>18</v>
      </c>
      <c r="C1468" t="s">
        <v>514</v>
      </c>
      <c r="D1468" t="s">
        <v>39</v>
      </c>
      <c r="E1468" t="s">
        <v>515</v>
      </c>
      <c r="F1468" t="s">
        <v>17</v>
      </c>
      <c r="G1468" t="s">
        <v>320</v>
      </c>
      <c r="H1468" t="s">
        <v>132</v>
      </c>
      <c r="I1468" t="s">
        <v>482</v>
      </c>
      <c r="J1468" t="s">
        <v>134</v>
      </c>
      <c r="L1468" t="str">
        <f t="shared" si="91"/>
        <v>Canopy</v>
      </c>
      <c r="N1468" t="s">
        <v>313</v>
      </c>
      <c r="P1468" t="s">
        <v>313</v>
      </c>
    </row>
    <row r="1469" spans="2:16" x14ac:dyDescent="0.35">
      <c r="B1469" t="s">
        <v>18</v>
      </c>
      <c r="C1469" t="s">
        <v>514</v>
      </c>
      <c r="D1469" t="s">
        <v>39</v>
      </c>
      <c r="E1469" t="s">
        <v>515</v>
      </c>
      <c r="F1469" t="s">
        <v>17</v>
      </c>
      <c r="G1469" t="s">
        <v>320</v>
      </c>
      <c r="H1469" t="s">
        <v>132</v>
      </c>
      <c r="I1469" t="s">
        <v>317</v>
      </c>
      <c r="J1469" t="s">
        <v>41</v>
      </c>
      <c r="L1469" t="str">
        <f t="shared" si="91"/>
        <v>Door</v>
      </c>
      <c r="N1469" t="s">
        <v>313</v>
      </c>
      <c r="P1469" t="s">
        <v>313</v>
      </c>
    </row>
    <row r="1470" spans="2:16" x14ac:dyDescent="0.35">
      <c r="B1470" t="s">
        <v>18</v>
      </c>
      <c r="C1470" t="s">
        <v>514</v>
      </c>
      <c r="D1470" t="s">
        <v>39</v>
      </c>
      <c r="E1470" t="s">
        <v>515</v>
      </c>
      <c r="F1470" t="s">
        <v>17</v>
      </c>
      <c r="G1470" t="s">
        <v>320</v>
      </c>
      <c r="H1470" t="s">
        <v>132</v>
      </c>
      <c r="I1470" t="s">
        <v>321</v>
      </c>
      <c r="J1470" t="s">
        <v>135</v>
      </c>
      <c r="L1470" t="str">
        <f t="shared" si="91"/>
        <v>Exterior Wall</v>
      </c>
      <c r="N1470" t="s">
        <v>313</v>
      </c>
      <c r="P1470" t="s">
        <v>313</v>
      </c>
    </row>
    <row r="1471" spans="2:16" x14ac:dyDescent="0.35">
      <c r="B1471" t="s">
        <v>18</v>
      </c>
      <c r="C1471" t="s">
        <v>514</v>
      </c>
      <c r="D1471" t="s">
        <v>39</v>
      </c>
      <c r="E1471" t="s">
        <v>515</v>
      </c>
      <c r="F1471" t="s">
        <v>17</v>
      </c>
      <c r="G1471" t="s">
        <v>320</v>
      </c>
      <c r="H1471" t="s">
        <v>132</v>
      </c>
      <c r="I1471" t="s">
        <v>372</v>
      </c>
      <c r="J1471" t="s">
        <v>136</v>
      </c>
      <c r="L1471" t="str">
        <f t="shared" si="91"/>
        <v>Flat Roof</v>
      </c>
      <c r="N1471" t="s">
        <v>313</v>
      </c>
      <c r="P1471" t="s">
        <v>313</v>
      </c>
    </row>
    <row r="1472" spans="2:16" x14ac:dyDescent="0.35">
      <c r="B1472" t="s">
        <v>18</v>
      </c>
      <c r="C1472" t="s">
        <v>514</v>
      </c>
      <c r="D1472" t="s">
        <v>39</v>
      </c>
      <c r="E1472" t="s">
        <v>515</v>
      </c>
      <c r="F1472" t="s">
        <v>17</v>
      </c>
      <c r="G1472" t="s">
        <v>320</v>
      </c>
      <c r="H1472" t="s">
        <v>132</v>
      </c>
      <c r="I1472" t="s">
        <v>446</v>
      </c>
      <c r="J1472" t="s">
        <v>43</v>
      </c>
      <c r="L1472" t="str">
        <f t="shared" si="91"/>
        <v>Guard Rail</v>
      </c>
      <c r="N1472" t="s">
        <v>313</v>
      </c>
      <c r="P1472" t="s">
        <v>313</v>
      </c>
    </row>
    <row r="1473" spans="2:16" x14ac:dyDescent="0.35">
      <c r="B1473" t="s">
        <v>18</v>
      </c>
      <c r="C1473" t="s">
        <v>514</v>
      </c>
      <c r="D1473" t="s">
        <v>39</v>
      </c>
      <c r="E1473" t="s">
        <v>515</v>
      </c>
      <c r="F1473" t="s">
        <v>17</v>
      </c>
      <c r="G1473" t="s">
        <v>320</v>
      </c>
      <c r="H1473" t="s">
        <v>132</v>
      </c>
      <c r="I1473" t="s">
        <v>427</v>
      </c>
      <c r="J1473" t="s">
        <v>44</v>
      </c>
      <c r="L1473" t="str">
        <f t="shared" si="91"/>
        <v>Hand Rail</v>
      </c>
      <c r="N1473" t="s">
        <v>313</v>
      </c>
      <c r="P1473" t="s">
        <v>313</v>
      </c>
    </row>
    <row r="1474" spans="2:16" x14ac:dyDescent="0.35">
      <c r="B1474" t="s">
        <v>18</v>
      </c>
      <c r="C1474" t="s">
        <v>514</v>
      </c>
      <c r="D1474" t="s">
        <v>39</v>
      </c>
      <c r="E1474" t="s">
        <v>515</v>
      </c>
      <c r="F1474" t="s">
        <v>17</v>
      </c>
      <c r="G1474" t="s">
        <v>320</v>
      </c>
      <c r="H1474" t="s">
        <v>132</v>
      </c>
      <c r="I1474" t="s">
        <v>322</v>
      </c>
      <c r="J1474" t="s">
        <v>137</v>
      </c>
      <c r="L1474" t="str">
        <f t="shared" si="91"/>
        <v>Overhead Door</v>
      </c>
      <c r="N1474" t="s">
        <v>313</v>
      </c>
      <c r="P1474" t="s">
        <v>313</v>
      </c>
    </row>
    <row r="1475" spans="2:16" x14ac:dyDescent="0.35">
      <c r="B1475" t="s">
        <v>18</v>
      </c>
      <c r="C1475" t="s">
        <v>514</v>
      </c>
      <c r="D1475" t="s">
        <v>39</v>
      </c>
      <c r="E1475" t="s">
        <v>515</v>
      </c>
      <c r="F1475" t="s">
        <v>17</v>
      </c>
      <c r="G1475" t="s">
        <v>320</v>
      </c>
      <c r="H1475" t="s">
        <v>132</v>
      </c>
      <c r="I1475" t="s">
        <v>449</v>
      </c>
      <c r="J1475" t="s">
        <v>139</v>
      </c>
      <c r="K1475" t="s">
        <v>449</v>
      </c>
      <c r="L1475" t="s">
        <v>139</v>
      </c>
      <c r="M1475" t="s">
        <v>449</v>
      </c>
      <c r="N1475" t="s">
        <v>139</v>
      </c>
    </row>
    <row r="1476" spans="2:16" x14ac:dyDescent="0.35">
      <c r="B1476" t="s">
        <v>18</v>
      </c>
      <c r="C1476" t="s">
        <v>514</v>
      </c>
      <c r="D1476" t="s">
        <v>39</v>
      </c>
      <c r="E1476" t="s">
        <v>515</v>
      </c>
      <c r="F1476" t="s">
        <v>17</v>
      </c>
      <c r="G1476" t="s">
        <v>320</v>
      </c>
      <c r="H1476" t="s">
        <v>132</v>
      </c>
      <c r="I1476" t="s">
        <v>518</v>
      </c>
      <c r="J1476" t="s">
        <v>138</v>
      </c>
      <c r="L1476" t="str">
        <f t="shared" ref="L1476:L1480" si="92">J1476</f>
        <v>Portable Office</v>
      </c>
      <c r="N1476" t="s">
        <v>313</v>
      </c>
      <c r="P1476" t="s">
        <v>313</v>
      </c>
    </row>
    <row r="1477" spans="2:16" x14ac:dyDescent="0.35">
      <c r="B1477" t="s">
        <v>18</v>
      </c>
      <c r="C1477" t="s">
        <v>514</v>
      </c>
      <c r="D1477" t="s">
        <v>39</v>
      </c>
      <c r="E1477" t="s">
        <v>515</v>
      </c>
      <c r="F1477" t="s">
        <v>17</v>
      </c>
      <c r="G1477" t="s">
        <v>320</v>
      </c>
      <c r="H1477" t="s">
        <v>132</v>
      </c>
      <c r="I1477" s="36" t="s">
        <v>397</v>
      </c>
      <c r="J1477" t="s">
        <v>45</v>
      </c>
      <c r="L1477" t="str">
        <f t="shared" si="92"/>
        <v>Signs - Facility ID</v>
      </c>
      <c r="N1477" t="s">
        <v>313</v>
      </c>
      <c r="P1477" t="s">
        <v>313</v>
      </c>
    </row>
    <row r="1478" spans="2:16" x14ac:dyDescent="0.35">
      <c r="B1478" t="s">
        <v>18</v>
      </c>
      <c r="C1478" t="s">
        <v>514</v>
      </c>
      <c r="D1478" t="s">
        <v>39</v>
      </c>
      <c r="E1478" t="s">
        <v>515</v>
      </c>
      <c r="F1478" t="s">
        <v>17</v>
      </c>
      <c r="G1478" t="s">
        <v>320</v>
      </c>
      <c r="H1478" t="s">
        <v>132</v>
      </c>
      <c r="I1478" t="s">
        <v>319</v>
      </c>
      <c r="J1478" t="s">
        <v>140</v>
      </c>
      <c r="L1478" t="str">
        <f t="shared" si="92"/>
        <v>Superstructure</v>
      </c>
      <c r="N1478" t="s">
        <v>313</v>
      </c>
      <c r="P1478" t="s">
        <v>313</v>
      </c>
    </row>
    <row r="1479" spans="2:16" x14ac:dyDescent="0.35">
      <c r="B1479" t="s">
        <v>18</v>
      </c>
      <c r="C1479" t="s">
        <v>514</v>
      </c>
      <c r="D1479" t="s">
        <v>39</v>
      </c>
      <c r="E1479" t="s">
        <v>515</v>
      </c>
      <c r="F1479" t="s">
        <v>17</v>
      </c>
      <c r="G1479" t="s">
        <v>320</v>
      </c>
      <c r="H1479" t="s">
        <v>132</v>
      </c>
      <c r="I1479" t="s">
        <v>428</v>
      </c>
      <c r="J1479" t="s">
        <v>46</v>
      </c>
      <c r="L1479" t="str">
        <f t="shared" si="92"/>
        <v>Stairway</v>
      </c>
      <c r="N1479" t="s">
        <v>313</v>
      </c>
      <c r="P1479" t="s">
        <v>313</v>
      </c>
    </row>
    <row r="1480" spans="2:16" x14ac:dyDescent="0.35">
      <c r="B1480" t="s">
        <v>18</v>
      </c>
      <c r="C1480" t="s">
        <v>514</v>
      </c>
      <c r="D1480" t="s">
        <v>39</v>
      </c>
      <c r="E1480" t="s">
        <v>515</v>
      </c>
      <c r="F1480" t="s">
        <v>17</v>
      </c>
      <c r="G1480" t="s">
        <v>320</v>
      </c>
      <c r="H1480" t="s">
        <v>132</v>
      </c>
      <c r="I1480" t="s">
        <v>324</v>
      </c>
      <c r="J1480" t="s">
        <v>47</v>
      </c>
      <c r="L1480" t="str">
        <f t="shared" si="92"/>
        <v>Window System</v>
      </c>
      <c r="N1480" t="s">
        <v>313</v>
      </c>
      <c r="P1480" t="s">
        <v>313</v>
      </c>
    </row>
    <row r="1481" spans="2:16" x14ac:dyDescent="0.35">
      <c r="B1481" t="s">
        <v>18</v>
      </c>
      <c r="C1481" t="s">
        <v>514</v>
      </c>
      <c r="D1481" t="s">
        <v>39</v>
      </c>
      <c r="E1481" t="s">
        <v>515</v>
      </c>
      <c r="F1481" t="s">
        <v>17</v>
      </c>
      <c r="G1481" t="s">
        <v>325</v>
      </c>
      <c r="H1481" t="s">
        <v>22</v>
      </c>
      <c r="I1481" t="s">
        <v>519</v>
      </c>
      <c r="J1481" t="s">
        <v>48</v>
      </c>
      <c r="K1481" t="s">
        <v>520</v>
      </c>
      <c r="L1481" t="s">
        <v>49</v>
      </c>
      <c r="N1481" t="s">
        <v>49</v>
      </c>
      <c r="P1481" t="s">
        <v>313</v>
      </c>
    </row>
    <row r="1482" spans="2:16" x14ac:dyDescent="0.35">
      <c r="B1482" t="s">
        <v>18</v>
      </c>
      <c r="C1482" t="s">
        <v>514</v>
      </c>
      <c r="D1482" t="s">
        <v>39</v>
      </c>
      <c r="E1482" t="s">
        <v>515</v>
      </c>
      <c r="F1482" t="s">
        <v>17</v>
      </c>
      <c r="G1482" t="s">
        <v>325</v>
      </c>
      <c r="H1482" t="s">
        <v>22</v>
      </c>
      <c r="I1482" t="s">
        <v>519</v>
      </c>
      <c r="J1482" t="s">
        <v>48</v>
      </c>
      <c r="K1482" t="s">
        <v>521</v>
      </c>
      <c r="L1482" t="s">
        <v>50</v>
      </c>
      <c r="N1482" t="s">
        <v>50</v>
      </c>
      <c r="P1482" t="s">
        <v>313</v>
      </c>
    </row>
    <row r="1483" spans="2:16" x14ac:dyDescent="0.35">
      <c r="B1483" t="s">
        <v>18</v>
      </c>
      <c r="C1483" t="s">
        <v>514</v>
      </c>
      <c r="D1483" t="s">
        <v>39</v>
      </c>
      <c r="E1483" t="s">
        <v>515</v>
      </c>
      <c r="F1483" t="s">
        <v>17</v>
      </c>
      <c r="G1483" t="s">
        <v>325</v>
      </c>
      <c r="H1483" t="s">
        <v>22</v>
      </c>
      <c r="I1483" t="s">
        <v>519</v>
      </c>
      <c r="J1483" t="s">
        <v>48</v>
      </c>
      <c r="K1483" t="s">
        <v>457</v>
      </c>
      <c r="L1483" t="s">
        <v>51</v>
      </c>
      <c r="N1483" t="s">
        <v>51</v>
      </c>
      <c r="P1483" t="s">
        <v>313</v>
      </c>
    </row>
    <row r="1484" spans="2:16" x14ac:dyDescent="0.35">
      <c r="B1484" t="s">
        <v>18</v>
      </c>
      <c r="C1484" t="s">
        <v>514</v>
      </c>
      <c r="D1484" t="s">
        <v>39</v>
      </c>
      <c r="E1484" t="s">
        <v>515</v>
      </c>
      <c r="F1484" t="s">
        <v>17</v>
      </c>
      <c r="G1484" t="s">
        <v>325</v>
      </c>
      <c r="H1484" t="s">
        <v>22</v>
      </c>
      <c r="I1484" t="s">
        <v>519</v>
      </c>
      <c r="J1484" t="s">
        <v>48</v>
      </c>
      <c r="K1484" t="s">
        <v>522</v>
      </c>
      <c r="L1484" t="s">
        <v>52</v>
      </c>
      <c r="N1484" t="s">
        <v>52</v>
      </c>
      <c r="P1484" t="s">
        <v>313</v>
      </c>
    </row>
    <row r="1485" spans="2:16" x14ac:dyDescent="0.35">
      <c r="B1485" t="s">
        <v>18</v>
      </c>
      <c r="C1485" t="s">
        <v>514</v>
      </c>
      <c r="D1485" t="s">
        <v>39</v>
      </c>
      <c r="E1485" t="s">
        <v>515</v>
      </c>
      <c r="F1485" t="s">
        <v>17</v>
      </c>
      <c r="G1485" t="s">
        <v>325</v>
      </c>
      <c r="H1485" t="s">
        <v>22</v>
      </c>
      <c r="I1485" t="s">
        <v>519</v>
      </c>
      <c r="J1485" t="s">
        <v>48</v>
      </c>
      <c r="K1485" t="s">
        <v>523</v>
      </c>
      <c r="L1485" t="s">
        <v>53</v>
      </c>
      <c r="N1485" t="s">
        <v>53</v>
      </c>
      <c r="P1485" t="s">
        <v>313</v>
      </c>
    </row>
    <row r="1486" spans="2:16" x14ac:dyDescent="0.35">
      <c r="B1486" t="s">
        <v>18</v>
      </c>
      <c r="C1486" t="s">
        <v>514</v>
      </c>
      <c r="D1486" t="s">
        <v>39</v>
      </c>
      <c r="E1486" t="s">
        <v>515</v>
      </c>
      <c r="F1486" t="s">
        <v>17</v>
      </c>
      <c r="G1486" t="s">
        <v>325</v>
      </c>
      <c r="H1486" t="s">
        <v>22</v>
      </c>
      <c r="I1486" t="s">
        <v>519</v>
      </c>
      <c r="J1486" t="s">
        <v>48</v>
      </c>
      <c r="K1486" t="s">
        <v>524</v>
      </c>
      <c r="L1486" t="s">
        <v>54</v>
      </c>
      <c r="N1486" t="s">
        <v>54</v>
      </c>
      <c r="P1486" t="s">
        <v>313</v>
      </c>
    </row>
    <row r="1487" spans="2:16" x14ac:dyDescent="0.35">
      <c r="B1487" t="s">
        <v>18</v>
      </c>
      <c r="C1487" t="s">
        <v>514</v>
      </c>
      <c r="D1487" t="s">
        <v>39</v>
      </c>
      <c r="E1487" t="s">
        <v>515</v>
      </c>
      <c r="F1487" t="s">
        <v>17</v>
      </c>
      <c r="G1487" t="s">
        <v>325</v>
      </c>
      <c r="H1487" t="s">
        <v>22</v>
      </c>
      <c r="I1487" t="s">
        <v>519</v>
      </c>
      <c r="J1487" t="s">
        <v>48</v>
      </c>
      <c r="K1487" t="s">
        <v>355</v>
      </c>
      <c r="L1487" t="s">
        <v>55</v>
      </c>
      <c r="N1487" t="s">
        <v>55</v>
      </c>
      <c r="P1487" t="s">
        <v>313</v>
      </c>
    </row>
    <row r="1488" spans="2:16" x14ac:dyDescent="0.35">
      <c r="B1488" t="s">
        <v>18</v>
      </c>
      <c r="C1488" t="s">
        <v>514</v>
      </c>
      <c r="D1488" t="s">
        <v>39</v>
      </c>
      <c r="E1488" t="s">
        <v>515</v>
      </c>
      <c r="F1488" t="s">
        <v>17</v>
      </c>
      <c r="G1488" t="s">
        <v>325</v>
      </c>
      <c r="H1488" t="s">
        <v>22</v>
      </c>
      <c r="I1488" t="s">
        <v>519</v>
      </c>
      <c r="J1488" t="s">
        <v>48</v>
      </c>
      <c r="K1488" t="s">
        <v>525</v>
      </c>
      <c r="L1488" t="s">
        <v>56</v>
      </c>
      <c r="N1488" t="s">
        <v>56</v>
      </c>
      <c r="P1488" t="s">
        <v>313</v>
      </c>
    </row>
    <row r="1489" spans="2:16" x14ac:dyDescent="0.35">
      <c r="B1489" t="s">
        <v>18</v>
      </c>
      <c r="C1489" t="s">
        <v>514</v>
      </c>
      <c r="D1489" t="s">
        <v>39</v>
      </c>
      <c r="E1489" t="s">
        <v>515</v>
      </c>
      <c r="F1489" t="s">
        <v>17</v>
      </c>
      <c r="G1489" t="s">
        <v>325</v>
      </c>
      <c r="H1489" t="s">
        <v>22</v>
      </c>
      <c r="I1489" t="s">
        <v>326</v>
      </c>
      <c r="J1489" t="s">
        <v>57</v>
      </c>
      <c r="K1489" t="s">
        <v>376</v>
      </c>
      <c r="L1489" t="s">
        <v>73</v>
      </c>
      <c r="M1489" t="s">
        <v>376</v>
      </c>
      <c r="N1489" t="s">
        <v>73</v>
      </c>
      <c r="O1489" t="s">
        <v>616</v>
      </c>
      <c r="P1489" t="s">
        <v>617</v>
      </c>
    </row>
    <row r="1490" spans="2:16" x14ac:dyDescent="0.35">
      <c r="B1490" t="s">
        <v>18</v>
      </c>
      <c r="C1490" t="s">
        <v>514</v>
      </c>
      <c r="D1490" t="s">
        <v>39</v>
      </c>
      <c r="E1490" t="s">
        <v>515</v>
      </c>
      <c r="F1490" t="s">
        <v>17</v>
      </c>
      <c r="G1490" t="s">
        <v>325</v>
      </c>
      <c r="H1490" t="s">
        <v>22</v>
      </c>
      <c r="I1490" t="s">
        <v>326</v>
      </c>
      <c r="J1490" t="s">
        <v>57</v>
      </c>
      <c r="K1490" t="s">
        <v>327</v>
      </c>
      <c r="L1490" t="s">
        <v>294</v>
      </c>
      <c r="M1490" t="s">
        <v>483</v>
      </c>
      <c r="N1490" t="s">
        <v>294</v>
      </c>
      <c r="P1490" t="s">
        <v>313</v>
      </c>
    </row>
    <row r="1491" spans="2:16" x14ac:dyDescent="0.35">
      <c r="B1491" t="s">
        <v>18</v>
      </c>
      <c r="C1491" t="s">
        <v>514</v>
      </c>
      <c r="D1491" t="s">
        <v>39</v>
      </c>
      <c r="E1491" t="s">
        <v>515</v>
      </c>
      <c r="F1491" t="s">
        <v>17</v>
      </c>
      <c r="G1491" t="s">
        <v>325</v>
      </c>
      <c r="H1491" t="s">
        <v>22</v>
      </c>
      <c r="I1491" t="s">
        <v>326</v>
      </c>
      <c r="J1491" t="s">
        <v>57</v>
      </c>
      <c r="K1491" t="s">
        <v>354</v>
      </c>
      <c r="L1491" t="s">
        <v>59</v>
      </c>
      <c r="N1491" t="s">
        <v>59</v>
      </c>
      <c r="P1491" t="s">
        <v>313</v>
      </c>
    </row>
    <row r="1492" spans="2:16" x14ac:dyDescent="0.35">
      <c r="B1492" t="s">
        <v>18</v>
      </c>
      <c r="C1492" t="s">
        <v>514</v>
      </c>
      <c r="D1492" t="s">
        <v>39</v>
      </c>
      <c r="E1492" t="s">
        <v>515</v>
      </c>
      <c r="F1492" t="s">
        <v>17</v>
      </c>
      <c r="G1492" t="s">
        <v>325</v>
      </c>
      <c r="H1492" t="s">
        <v>22</v>
      </c>
      <c r="I1492" t="s">
        <v>326</v>
      </c>
      <c r="J1492" t="s">
        <v>57</v>
      </c>
      <c r="K1492" t="s">
        <v>492</v>
      </c>
      <c r="L1492" t="s">
        <v>58</v>
      </c>
      <c r="N1492" t="s">
        <v>58</v>
      </c>
      <c r="P1492" t="s">
        <v>313</v>
      </c>
    </row>
    <row r="1493" spans="2:16" x14ac:dyDescent="0.35">
      <c r="B1493" t="s">
        <v>18</v>
      </c>
      <c r="C1493" t="s">
        <v>514</v>
      </c>
      <c r="D1493" t="s">
        <v>39</v>
      </c>
      <c r="E1493" t="s">
        <v>515</v>
      </c>
      <c r="F1493" t="s">
        <v>17</v>
      </c>
      <c r="G1493" t="s">
        <v>325</v>
      </c>
      <c r="H1493" t="s">
        <v>22</v>
      </c>
      <c r="I1493" t="s">
        <v>326</v>
      </c>
      <c r="J1493" t="s">
        <v>57</v>
      </c>
      <c r="K1493" t="s">
        <v>373</v>
      </c>
      <c r="L1493" t="s">
        <v>60</v>
      </c>
      <c r="N1493" t="s">
        <v>60</v>
      </c>
      <c r="P1493" t="s">
        <v>313</v>
      </c>
    </row>
    <row r="1494" spans="2:16" x14ac:dyDescent="0.35">
      <c r="B1494" t="s">
        <v>18</v>
      </c>
      <c r="C1494" t="s">
        <v>514</v>
      </c>
      <c r="D1494" t="s">
        <v>39</v>
      </c>
      <c r="E1494" t="s">
        <v>515</v>
      </c>
      <c r="F1494" t="s">
        <v>17</v>
      </c>
      <c r="G1494" t="s">
        <v>325</v>
      </c>
      <c r="H1494" t="s">
        <v>22</v>
      </c>
      <c r="I1494" t="s">
        <v>326</v>
      </c>
      <c r="J1494" t="s">
        <v>57</v>
      </c>
      <c r="K1494" t="s">
        <v>526</v>
      </c>
      <c r="L1494" t="s">
        <v>61</v>
      </c>
      <c r="N1494" t="s">
        <v>61</v>
      </c>
      <c r="P1494" t="s">
        <v>313</v>
      </c>
    </row>
    <row r="1495" spans="2:16" x14ac:dyDescent="0.35">
      <c r="B1495" t="s">
        <v>18</v>
      </c>
      <c r="C1495" t="s">
        <v>514</v>
      </c>
      <c r="D1495" t="s">
        <v>39</v>
      </c>
      <c r="E1495" t="s">
        <v>515</v>
      </c>
      <c r="F1495" t="s">
        <v>17</v>
      </c>
      <c r="G1495" t="s">
        <v>325</v>
      </c>
      <c r="H1495" t="s">
        <v>22</v>
      </c>
      <c r="I1495" t="s">
        <v>326</v>
      </c>
      <c r="J1495" t="s">
        <v>57</v>
      </c>
      <c r="K1495" t="s">
        <v>362</v>
      </c>
      <c r="L1495" t="s">
        <v>62</v>
      </c>
      <c r="N1495" t="s">
        <v>62</v>
      </c>
      <c r="P1495" t="s">
        <v>313</v>
      </c>
    </row>
    <row r="1496" spans="2:16" x14ac:dyDescent="0.35">
      <c r="B1496" t="s">
        <v>18</v>
      </c>
      <c r="C1496" t="s">
        <v>514</v>
      </c>
      <c r="D1496" t="s">
        <v>39</v>
      </c>
      <c r="E1496" t="s">
        <v>515</v>
      </c>
      <c r="F1496" t="s">
        <v>17</v>
      </c>
      <c r="G1496" t="s">
        <v>325</v>
      </c>
      <c r="H1496" t="s">
        <v>22</v>
      </c>
      <c r="I1496" t="s">
        <v>326</v>
      </c>
      <c r="J1496" t="s">
        <v>57</v>
      </c>
      <c r="K1496" t="s">
        <v>355</v>
      </c>
      <c r="L1496" t="s">
        <v>55</v>
      </c>
      <c r="N1496" t="s">
        <v>55</v>
      </c>
      <c r="P1496" t="s">
        <v>313</v>
      </c>
    </row>
    <row r="1497" spans="2:16" x14ac:dyDescent="0.35">
      <c r="B1497" t="s">
        <v>18</v>
      </c>
      <c r="C1497" t="s">
        <v>514</v>
      </c>
      <c r="D1497" t="s">
        <v>39</v>
      </c>
      <c r="E1497" t="s">
        <v>515</v>
      </c>
      <c r="F1497" t="s">
        <v>17</v>
      </c>
      <c r="G1497" t="s">
        <v>325</v>
      </c>
      <c r="H1497" t="s">
        <v>22</v>
      </c>
      <c r="I1497" t="s">
        <v>326</v>
      </c>
      <c r="J1497" t="s">
        <v>57</v>
      </c>
      <c r="K1497" t="s">
        <v>430</v>
      </c>
      <c r="L1497" t="s">
        <v>63</v>
      </c>
      <c r="N1497" t="s">
        <v>63</v>
      </c>
      <c r="P1497" t="s">
        <v>313</v>
      </c>
    </row>
    <row r="1498" spans="2:16" x14ac:dyDescent="0.35">
      <c r="B1498" t="s">
        <v>18</v>
      </c>
      <c r="C1498" t="s">
        <v>514</v>
      </c>
      <c r="D1498" t="s">
        <v>39</v>
      </c>
      <c r="E1498" t="s">
        <v>515</v>
      </c>
      <c r="F1498" t="s">
        <v>17</v>
      </c>
      <c r="G1498" t="s">
        <v>325</v>
      </c>
      <c r="H1498" t="s">
        <v>22</v>
      </c>
      <c r="I1498" t="s">
        <v>326</v>
      </c>
      <c r="J1498" t="s">
        <v>57</v>
      </c>
      <c r="K1498" t="s">
        <v>374</v>
      </c>
      <c r="L1498" t="s">
        <v>64</v>
      </c>
      <c r="M1498" t="s">
        <v>480</v>
      </c>
      <c r="N1498" t="s">
        <v>291</v>
      </c>
      <c r="P1498" t="s">
        <v>313</v>
      </c>
    </row>
    <row r="1499" spans="2:16" x14ac:dyDescent="0.35">
      <c r="B1499" t="s">
        <v>18</v>
      </c>
      <c r="C1499" t="s">
        <v>514</v>
      </c>
      <c r="D1499" t="s">
        <v>39</v>
      </c>
      <c r="E1499" t="s">
        <v>515</v>
      </c>
      <c r="F1499" t="s">
        <v>17</v>
      </c>
      <c r="G1499" t="s">
        <v>325</v>
      </c>
      <c r="H1499" t="s">
        <v>22</v>
      </c>
      <c r="I1499" t="s">
        <v>326</v>
      </c>
      <c r="J1499" t="s">
        <v>57</v>
      </c>
      <c r="K1499" t="s">
        <v>328</v>
      </c>
      <c r="L1499" t="s">
        <v>65</v>
      </c>
      <c r="N1499" t="s">
        <v>65</v>
      </c>
      <c r="P1499" t="s">
        <v>313</v>
      </c>
    </row>
    <row r="1500" spans="2:16" x14ac:dyDescent="0.35">
      <c r="B1500" t="s">
        <v>18</v>
      </c>
      <c r="C1500" t="s">
        <v>514</v>
      </c>
      <c r="D1500" t="s">
        <v>39</v>
      </c>
      <c r="E1500" t="s">
        <v>515</v>
      </c>
      <c r="F1500" t="s">
        <v>17</v>
      </c>
      <c r="G1500" t="s">
        <v>325</v>
      </c>
      <c r="H1500" t="s">
        <v>22</v>
      </c>
      <c r="I1500" t="s">
        <v>326</v>
      </c>
      <c r="J1500" t="s">
        <v>57</v>
      </c>
      <c r="K1500" t="s">
        <v>329</v>
      </c>
      <c r="L1500" t="s">
        <v>66</v>
      </c>
      <c r="N1500" t="s">
        <v>66</v>
      </c>
      <c r="P1500" t="s">
        <v>313</v>
      </c>
    </row>
    <row r="1501" spans="2:16" x14ac:dyDescent="0.35">
      <c r="B1501" t="s">
        <v>18</v>
      </c>
      <c r="C1501" t="s">
        <v>514</v>
      </c>
      <c r="D1501" t="s">
        <v>39</v>
      </c>
      <c r="E1501" t="s">
        <v>515</v>
      </c>
      <c r="F1501" t="s">
        <v>17</v>
      </c>
      <c r="G1501" t="s">
        <v>325</v>
      </c>
      <c r="H1501" t="s">
        <v>22</v>
      </c>
      <c r="I1501" t="s">
        <v>326</v>
      </c>
      <c r="J1501" t="s">
        <v>57</v>
      </c>
      <c r="K1501" t="s">
        <v>439</v>
      </c>
      <c r="L1501" t="s">
        <v>67</v>
      </c>
      <c r="N1501" t="s">
        <v>67</v>
      </c>
      <c r="P1501" t="s">
        <v>313</v>
      </c>
    </row>
    <row r="1502" spans="2:16" x14ac:dyDescent="0.35">
      <c r="B1502" t="s">
        <v>18</v>
      </c>
      <c r="C1502" t="s">
        <v>514</v>
      </c>
      <c r="D1502" t="s">
        <v>39</v>
      </c>
      <c r="E1502" t="s">
        <v>515</v>
      </c>
      <c r="F1502" t="s">
        <v>17</v>
      </c>
      <c r="G1502" t="s">
        <v>325</v>
      </c>
      <c r="H1502" t="s">
        <v>22</v>
      </c>
      <c r="I1502" t="s">
        <v>326</v>
      </c>
      <c r="J1502" t="s">
        <v>57</v>
      </c>
      <c r="K1502" t="s">
        <v>330</v>
      </c>
      <c r="L1502" t="s">
        <v>68</v>
      </c>
      <c r="N1502" t="s">
        <v>715</v>
      </c>
      <c r="P1502" t="s">
        <v>313</v>
      </c>
    </row>
    <row r="1503" spans="2:16" x14ac:dyDescent="0.35">
      <c r="B1503" t="s">
        <v>18</v>
      </c>
      <c r="C1503" t="s">
        <v>514</v>
      </c>
      <c r="D1503" t="s">
        <v>39</v>
      </c>
      <c r="E1503" t="s">
        <v>515</v>
      </c>
      <c r="F1503" t="s">
        <v>17</v>
      </c>
      <c r="G1503" t="s">
        <v>325</v>
      </c>
      <c r="H1503" t="s">
        <v>22</v>
      </c>
      <c r="I1503" t="s">
        <v>326</v>
      </c>
      <c r="J1503" t="s">
        <v>57</v>
      </c>
      <c r="K1503" t="s">
        <v>331</v>
      </c>
      <c r="L1503" t="s">
        <v>69</v>
      </c>
      <c r="N1503" t="s">
        <v>69</v>
      </c>
      <c r="P1503" t="s">
        <v>313</v>
      </c>
    </row>
    <row r="1504" spans="2:16" x14ac:dyDescent="0.35">
      <c r="B1504" t="s">
        <v>18</v>
      </c>
      <c r="C1504" t="s">
        <v>514</v>
      </c>
      <c r="D1504" t="s">
        <v>39</v>
      </c>
      <c r="E1504" t="s">
        <v>515</v>
      </c>
      <c r="F1504" t="s">
        <v>17</v>
      </c>
      <c r="G1504" t="s">
        <v>325</v>
      </c>
      <c r="H1504" t="s">
        <v>22</v>
      </c>
      <c r="I1504" t="s">
        <v>326</v>
      </c>
      <c r="J1504" t="s">
        <v>57</v>
      </c>
      <c r="K1504" t="s">
        <v>332</v>
      </c>
      <c r="L1504" t="s">
        <v>70</v>
      </c>
      <c r="N1504" t="s">
        <v>70</v>
      </c>
      <c r="P1504" t="s">
        <v>313</v>
      </c>
    </row>
    <row r="1505" spans="2:16" x14ac:dyDescent="0.35">
      <c r="B1505" t="s">
        <v>18</v>
      </c>
      <c r="C1505" t="s">
        <v>514</v>
      </c>
      <c r="D1505" t="s">
        <v>39</v>
      </c>
      <c r="E1505" t="s">
        <v>515</v>
      </c>
      <c r="F1505" t="s">
        <v>17</v>
      </c>
      <c r="G1505" t="s">
        <v>325</v>
      </c>
      <c r="H1505" t="s">
        <v>22</v>
      </c>
      <c r="I1505" t="s">
        <v>326</v>
      </c>
      <c r="J1505" t="s">
        <v>57</v>
      </c>
      <c r="K1505" t="s">
        <v>375</v>
      </c>
      <c r="L1505" t="s">
        <v>72</v>
      </c>
      <c r="M1505" t="s">
        <v>484</v>
      </c>
      <c r="N1505" t="s">
        <v>295</v>
      </c>
      <c r="P1505" t="s">
        <v>313</v>
      </c>
    </row>
    <row r="1506" spans="2:16" x14ac:dyDescent="0.35">
      <c r="B1506" t="s">
        <v>18</v>
      </c>
      <c r="C1506" t="s">
        <v>514</v>
      </c>
      <c r="D1506" t="s">
        <v>39</v>
      </c>
      <c r="E1506" t="s">
        <v>515</v>
      </c>
      <c r="F1506" t="s">
        <v>17</v>
      </c>
      <c r="G1506" t="s">
        <v>325</v>
      </c>
      <c r="H1506" t="s">
        <v>22</v>
      </c>
      <c r="I1506" t="s">
        <v>326</v>
      </c>
      <c r="J1506" t="s">
        <v>57</v>
      </c>
      <c r="K1506" t="s">
        <v>363</v>
      </c>
      <c r="L1506" t="s">
        <v>71</v>
      </c>
      <c r="N1506" t="s">
        <v>71</v>
      </c>
      <c r="P1506" t="s">
        <v>313</v>
      </c>
    </row>
    <row r="1507" spans="2:16" x14ac:dyDescent="0.35">
      <c r="B1507" t="s">
        <v>18</v>
      </c>
      <c r="C1507" t="s">
        <v>514</v>
      </c>
      <c r="D1507" t="s">
        <v>39</v>
      </c>
      <c r="E1507" t="s">
        <v>515</v>
      </c>
      <c r="F1507" t="s">
        <v>17</v>
      </c>
      <c r="G1507" t="s">
        <v>325</v>
      </c>
      <c r="H1507" t="s">
        <v>22</v>
      </c>
      <c r="I1507" t="s">
        <v>326</v>
      </c>
      <c r="J1507" t="s">
        <v>57</v>
      </c>
      <c r="K1507" t="s">
        <v>376</v>
      </c>
      <c r="L1507" t="s">
        <v>73</v>
      </c>
      <c r="M1507" t="s">
        <v>376</v>
      </c>
      <c r="N1507" t="s">
        <v>73</v>
      </c>
      <c r="O1507" t="s">
        <v>616</v>
      </c>
      <c r="P1507" t="s">
        <v>617</v>
      </c>
    </row>
    <row r="1508" spans="2:16" x14ac:dyDescent="0.35">
      <c r="B1508" t="s">
        <v>18</v>
      </c>
      <c r="C1508" t="s">
        <v>514</v>
      </c>
      <c r="D1508" t="s">
        <v>39</v>
      </c>
      <c r="E1508" t="s">
        <v>515</v>
      </c>
      <c r="F1508" t="s">
        <v>17</v>
      </c>
      <c r="G1508" t="s">
        <v>325</v>
      </c>
      <c r="H1508" t="s">
        <v>22</v>
      </c>
      <c r="I1508" t="s">
        <v>326</v>
      </c>
      <c r="J1508" t="s">
        <v>57</v>
      </c>
      <c r="K1508" t="s">
        <v>527</v>
      </c>
      <c r="L1508" t="s">
        <v>74</v>
      </c>
      <c r="N1508" t="s">
        <v>74</v>
      </c>
      <c r="P1508" t="s">
        <v>313</v>
      </c>
    </row>
    <row r="1509" spans="2:16" x14ac:dyDescent="0.35">
      <c r="B1509" t="s">
        <v>18</v>
      </c>
      <c r="C1509" t="s">
        <v>514</v>
      </c>
      <c r="D1509" t="s">
        <v>39</v>
      </c>
      <c r="E1509" t="s">
        <v>515</v>
      </c>
      <c r="F1509" t="s">
        <v>17</v>
      </c>
      <c r="G1509" t="s">
        <v>325</v>
      </c>
      <c r="H1509" t="s">
        <v>22</v>
      </c>
      <c r="I1509" t="s">
        <v>326</v>
      </c>
      <c r="J1509" t="s">
        <v>57</v>
      </c>
      <c r="K1509" t="s">
        <v>377</v>
      </c>
      <c r="L1509" t="s">
        <v>75</v>
      </c>
      <c r="N1509" t="s">
        <v>75</v>
      </c>
      <c r="P1509" t="s">
        <v>313</v>
      </c>
    </row>
    <row r="1510" spans="2:16" x14ac:dyDescent="0.35">
      <c r="B1510" t="s">
        <v>18</v>
      </c>
      <c r="C1510" t="s">
        <v>514</v>
      </c>
      <c r="D1510" t="s">
        <v>39</v>
      </c>
      <c r="E1510" t="s">
        <v>515</v>
      </c>
      <c r="F1510" t="s">
        <v>17</v>
      </c>
      <c r="G1510" t="s">
        <v>325</v>
      </c>
      <c r="H1510" t="s">
        <v>22</v>
      </c>
      <c r="I1510" t="s">
        <v>326</v>
      </c>
      <c r="J1510" t="s">
        <v>57</v>
      </c>
      <c r="K1510" t="s">
        <v>378</v>
      </c>
      <c r="L1510" t="s">
        <v>76</v>
      </c>
      <c r="N1510" t="s">
        <v>76</v>
      </c>
      <c r="P1510" t="s">
        <v>313</v>
      </c>
    </row>
    <row r="1511" spans="2:16" x14ac:dyDescent="0.35">
      <c r="B1511" t="s">
        <v>18</v>
      </c>
      <c r="C1511" t="s">
        <v>514</v>
      </c>
      <c r="D1511" t="s">
        <v>39</v>
      </c>
      <c r="E1511" t="s">
        <v>515</v>
      </c>
      <c r="F1511" t="s">
        <v>17</v>
      </c>
      <c r="G1511" t="s">
        <v>325</v>
      </c>
      <c r="H1511" t="s">
        <v>22</v>
      </c>
      <c r="I1511" t="s">
        <v>326</v>
      </c>
      <c r="J1511" t="s">
        <v>57</v>
      </c>
      <c r="K1511" t="s">
        <v>442</v>
      </c>
      <c r="L1511" t="s">
        <v>77</v>
      </c>
      <c r="N1511" t="s">
        <v>77</v>
      </c>
      <c r="P1511" t="s">
        <v>313</v>
      </c>
    </row>
    <row r="1512" spans="2:16" x14ac:dyDescent="0.35">
      <c r="B1512" t="s">
        <v>18</v>
      </c>
      <c r="C1512" t="s">
        <v>514</v>
      </c>
      <c r="D1512" t="s">
        <v>39</v>
      </c>
      <c r="E1512" t="s">
        <v>515</v>
      </c>
      <c r="F1512" t="s">
        <v>17</v>
      </c>
      <c r="G1512" t="s">
        <v>325</v>
      </c>
      <c r="H1512" t="s">
        <v>22</v>
      </c>
      <c r="I1512" t="s">
        <v>326</v>
      </c>
      <c r="J1512" t="s">
        <v>57</v>
      </c>
      <c r="K1512" t="s">
        <v>78</v>
      </c>
      <c r="L1512" t="s">
        <v>78</v>
      </c>
      <c r="N1512" t="s">
        <v>296</v>
      </c>
      <c r="P1512" t="s">
        <v>313</v>
      </c>
    </row>
    <row r="1513" spans="2:16" x14ac:dyDescent="0.35">
      <c r="B1513" t="s">
        <v>18</v>
      </c>
      <c r="C1513" t="s">
        <v>514</v>
      </c>
      <c r="D1513" t="s">
        <v>39</v>
      </c>
      <c r="E1513" t="s">
        <v>515</v>
      </c>
      <c r="F1513" t="s">
        <v>17</v>
      </c>
      <c r="G1513" t="s">
        <v>325</v>
      </c>
      <c r="H1513" t="s">
        <v>22</v>
      </c>
      <c r="I1513" t="s">
        <v>326</v>
      </c>
      <c r="J1513" t="s">
        <v>57</v>
      </c>
      <c r="K1513" t="s">
        <v>312</v>
      </c>
      <c r="L1513" t="s">
        <v>79</v>
      </c>
      <c r="N1513" t="s">
        <v>79</v>
      </c>
      <c r="P1513" t="s">
        <v>313</v>
      </c>
    </row>
    <row r="1514" spans="2:16" x14ac:dyDescent="0.35">
      <c r="B1514" t="s">
        <v>18</v>
      </c>
      <c r="C1514" t="s">
        <v>514</v>
      </c>
      <c r="D1514" t="s">
        <v>39</v>
      </c>
      <c r="E1514" t="s">
        <v>515</v>
      </c>
      <c r="F1514" t="s">
        <v>17</v>
      </c>
      <c r="G1514" t="s">
        <v>325</v>
      </c>
      <c r="H1514" t="s">
        <v>22</v>
      </c>
      <c r="I1514" t="s">
        <v>335</v>
      </c>
      <c r="J1514" t="s">
        <v>80</v>
      </c>
      <c r="K1514" t="s">
        <v>459</v>
      </c>
      <c r="L1514" t="s">
        <v>81</v>
      </c>
      <c r="N1514" t="s">
        <v>81</v>
      </c>
      <c r="P1514" t="s">
        <v>313</v>
      </c>
    </row>
    <row r="1515" spans="2:16" x14ac:dyDescent="0.35">
      <c r="B1515" t="s">
        <v>18</v>
      </c>
      <c r="C1515" t="s">
        <v>514</v>
      </c>
      <c r="D1515" t="s">
        <v>39</v>
      </c>
      <c r="E1515" t="s">
        <v>515</v>
      </c>
      <c r="F1515" t="s">
        <v>17</v>
      </c>
      <c r="G1515" t="s">
        <v>325</v>
      </c>
      <c r="H1515" t="s">
        <v>22</v>
      </c>
      <c r="I1515" t="s">
        <v>335</v>
      </c>
      <c r="J1515" t="s">
        <v>80</v>
      </c>
      <c r="K1515" t="s">
        <v>354</v>
      </c>
      <c r="L1515" t="s">
        <v>59</v>
      </c>
      <c r="N1515" t="s">
        <v>59</v>
      </c>
      <c r="P1515" t="s">
        <v>313</v>
      </c>
    </row>
    <row r="1516" spans="2:16" x14ac:dyDescent="0.35">
      <c r="B1516" t="s">
        <v>18</v>
      </c>
      <c r="C1516" t="s">
        <v>514</v>
      </c>
      <c r="D1516" t="s">
        <v>39</v>
      </c>
      <c r="E1516" t="s">
        <v>515</v>
      </c>
      <c r="F1516" t="s">
        <v>17</v>
      </c>
      <c r="G1516" t="s">
        <v>325</v>
      </c>
      <c r="H1516" t="s">
        <v>22</v>
      </c>
      <c r="I1516" t="s">
        <v>335</v>
      </c>
      <c r="J1516" t="s">
        <v>80</v>
      </c>
      <c r="K1516" t="s">
        <v>334</v>
      </c>
      <c r="L1516" t="s">
        <v>82</v>
      </c>
      <c r="N1516" t="s">
        <v>82</v>
      </c>
      <c r="P1516" t="s">
        <v>313</v>
      </c>
    </row>
    <row r="1517" spans="2:16" x14ac:dyDescent="0.35">
      <c r="B1517" t="s">
        <v>18</v>
      </c>
      <c r="C1517" t="s">
        <v>514</v>
      </c>
      <c r="D1517" t="s">
        <v>39</v>
      </c>
      <c r="E1517" t="s">
        <v>515</v>
      </c>
      <c r="F1517" t="s">
        <v>17</v>
      </c>
      <c r="G1517" t="s">
        <v>325</v>
      </c>
      <c r="H1517" t="s">
        <v>22</v>
      </c>
      <c r="I1517" t="s">
        <v>335</v>
      </c>
      <c r="J1517" t="s">
        <v>80</v>
      </c>
      <c r="K1517" t="s">
        <v>336</v>
      </c>
      <c r="L1517" t="s">
        <v>83</v>
      </c>
      <c r="N1517" t="s">
        <v>83</v>
      </c>
      <c r="P1517" t="s">
        <v>313</v>
      </c>
    </row>
    <row r="1518" spans="2:16" x14ac:dyDescent="0.35">
      <c r="B1518" t="s">
        <v>18</v>
      </c>
      <c r="C1518" t="s">
        <v>514</v>
      </c>
      <c r="D1518" t="s">
        <v>39</v>
      </c>
      <c r="E1518" t="s">
        <v>515</v>
      </c>
      <c r="F1518" t="s">
        <v>17</v>
      </c>
      <c r="G1518" t="s">
        <v>325</v>
      </c>
      <c r="H1518" t="s">
        <v>22</v>
      </c>
      <c r="I1518" t="s">
        <v>335</v>
      </c>
      <c r="J1518" t="s">
        <v>80</v>
      </c>
      <c r="K1518" t="s">
        <v>528</v>
      </c>
      <c r="L1518" t="s">
        <v>84</v>
      </c>
      <c r="N1518" t="s">
        <v>84</v>
      </c>
      <c r="P1518" t="s">
        <v>313</v>
      </c>
    </row>
    <row r="1519" spans="2:16" x14ac:dyDescent="0.35">
      <c r="B1519" t="s">
        <v>18</v>
      </c>
      <c r="C1519" t="s">
        <v>514</v>
      </c>
      <c r="D1519" t="s">
        <v>39</v>
      </c>
      <c r="E1519" t="s">
        <v>515</v>
      </c>
      <c r="F1519" t="s">
        <v>17</v>
      </c>
      <c r="G1519" t="s">
        <v>325</v>
      </c>
      <c r="H1519" t="s">
        <v>22</v>
      </c>
      <c r="I1519" t="s">
        <v>335</v>
      </c>
      <c r="J1519" t="s">
        <v>80</v>
      </c>
      <c r="K1519" t="s">
        <v>507</v>
      </c>
      <c r="L1519" t="s">
        <v>85</v>
      </c>
      <c r="N1519" t="s">
        <v>85</v>
      </c>
      <c r="P1519" t="s">
        <v>313</v>
      </c>
    </row>
    <row r="1520" spans="2:16" x14ac:dyDescent="0.35">
      <c r="B1520" t="s">
        <v>18</v>
      </c>
      <c r="C1520" t="s">
        <v>514</v>
      </c>
      <c r="D1520" t="s">
        <v>39</v>
      </c>
      <c r="E1520" t="s">
        <v>515</v>
      </c>
      <c r="F1520" t="s">
        <v>17</v>
      </c>
      <c r="G1520" t="s">
        <v>325</v>
      </c>
      <c r="H1520" t="s">
        <v>22</v>
      </c>
      <c r="I1520" t="s">
        <v>335</v>
      </c>
      <c r="J1520" t="s">
        <v>80</v>
      </c>
      <c r="K1520" t="s">
        <v>529</v>
      </c>
      <c r="L1520" t="s">
        <v>86</v>
      </c>
      <c r="N1520" t="s">
        <v>86</v>
      </c>
      <c r="P1520" t="s">
        <v>313</v>
      </c>
    </row>
    <row r="1521" spans="2:16" x14ac:dyDescent="0.35">
      <c r="B1521" t="s">
        <v>18</v>
      </c>
      <c r="C1521" t="s">
        <v>514</v>
      </c>
      <c r="D1521" t="s">
        <v>39</v>
      </c>
      <c r="E1521" t="s">
        <v>515</v>
      </c>
      <c r="F1521" t="s">
        <v>17</v>
      </c>
      <c r="G1521" t="s">
        <v>325</v>
      </c>
      <c r="H1521" t="s">
        <v>22</v>
      </c>
      <c r="I1521" t="s">
        <v>335</v>
      </c>
      <c r="J1521" t="s">
        <v>80</v>
      </c>
      <c r="K1521" t="s">
        <v>443</v>
      </c>
      <c r="L1521" t="s">
        <v>87</v>
      </c>
      <c r="N1521" t="s">
        <v>87</v>
      </c>
      <c r="P1521" t="s">
        <v>313</v>
      </c>
    </row>
    <row r="1522" spans="2:16" x14ac:dyDescent="0.35">
      <c r="B1522" t="s">
        <v>18</v>
      </c>
      <c r="C1522" t="s">
        <v>514</v>
      </c>
      <c r="D1522" t="s">
        <v>39</v>
      </c>
      <c r="E1522" t="s">
        <v>515</v>
      </c>
      <c r="F1522" t="s">
        <v>17</v>
      </c>
      <c r="G1522" t="s">
        <v>325</v>
      </c>
      <c r="H1522" t="s">
        <v>22</v>
      </c>
      <c r="I1522" t="s">
        <v>337</v>
      </c>
      <c r="J1522" t="s">
        <v>88</v>
      </c>
      <c r="K1522" t="s">
        <v>530</v>
      </c>
      <c r="L1522" t="s">
        <v>89</v>
      </c>
      <c r="N1522" t="s">
        <v>89</v>
      </c>
      <c r="P1522" t="s">
        <v>313</v>
      </c>
    </row>
    <row r="1523" spans="2:16" x14ac:dyDescent="0.35">
      <c r="B1523" t="s">
        <v>18</v>
      </c>
      <c r="C1523" t="s">
        <v>514</v>
      </c>
      <c r="D1523" t="s">
        <v>39</v>
      </c>
      <c r="E1523" t="s">
        <v>515</v>
      </c>
      <c r="F1523" t="s">
        <v>17</v>
      </c>
      <c r="G1523" t="s">
        <v>325</v>
      </c>
      <c r="H1523" t="s">
        <v>22</v>
      </c>
      <c r="I1523" t="s">
        <v>337</v>
      </c>
      <c r="J1523" t="s">
        <v>88</v>
      </c>
      <c r="K1523" t="s">
        <v>338</v>
      </c>
      <c r="L1523" t="s">
        <v>90</v>
      </c>
      <c r="N1523" t="s">
        <v>90</v>
      </c>
      <c r="P1523" t="s">
        <v>313</v>
      </c>
    </row>
    <row r="1524" spans="2:16" x14ac:dyDescent="0.35">
      <c r="B1524" t="s">
        <v>18</v>
      </c>
      <c r="C1524" t="s">
        <v>514</v>
      </c>
      <c r="D1524" t="s">
        <v>39</v>
      </c>
      <c r="E1524" t="s">
        <v>515</v>
      </c>
      <c r="F1524" t="s">
        <v>17</v>
      </c>
      <c r="G1524" t="s">
        <v>325</v>
      </c>
      <c r="H1524" t="s">
        <v>22</v>
      </c>
      <c r="I1524" t="s">
        <v>337</v>
      </c>
      <c r="J1524" t="s">
        <v>88</v>
      </c>
      <c r="K1524" t="s">
        <v>339</v>
      </c>
      <c r="L1524" t="s">
        <v>91</v>
      </c>
      <c r="N1524" t="s">
        <v>91</v>
      </c>
      <c r="P1524" t="s">
        <v>313</v>
      </c>
    </row>
    <row r="1525" spans="2:16" x14ac:dyDescent="0.35">
      <c r="B1525" t="s">
        <v>18</v>
      </c>
      <c r="C1525" t="s">
        <v>514</v>
      </c>
      <c r="D1525" t="s">
        <v>39</v>
      </c>
      <c r="E1525" t="s">
        <v>515</v>
      </c>
      <c r="F1525" t="s">
        <v>17</v>
      </c>
      <c r="G1525" t="s">
        <v>325</v>
      </c>
      <c r="H1525" t="s">
        <v>22</v>
      </c>
      <c r="I1525" t="s">
        <v>337</v>
      </c>
      <c r="J1525" t="s">
        <v>88</v>
      </c>
      <c r="K1525" t="s">
        <v>444</v>
      </c>
      <c r="L1525" t="s">
        <v>92</v>
      </c>
      <c r="N1525" t="s">
        <v>92</v>
      </c>
      <c r="P1525" t="s">
        <v>313</v>
      </c>
    </row>
    <row r="1526" spans="2:16" x14ac:dyDescent="0.35">
      <c r="B1526" t="s">
        <v>18</v>
      </c>
      <c r="C1526" t="s">
        <v>514</v>
      </c>
      <c r="D1526" t="s">
        <v>39</v>
      </c>
      <c r="E1526" t="s">
        <v>515</v>
      </c>
      <c r="F1526" t="s">
        <v>17</v>
      </c>
      <c r="G1526" t="s">
        <v>325</v>
      </c>
      <c r="H1526" t="s">
        <v>22</v>
      </c>
      <c r="I1526" t="s">
        <v>337</v>
      </c>
      <c r="J1526" t="s">
        <v>88</v>
      </c>
      <c r="K1526" t="s">
        <v>531</v>
      </c>
      <c r="L1526" t="s">
        <v>93</v>
      </c>
      <c r="N1526" t="s">
        <v>93</v>
      </c>
      <c r="P1526" t="s">
        <v>313</v>
      </c>
    </row>
    <row r="1527" spans="2:16" x14ac:dyDescent="0.35">
      <c r="B1527" t="s">
        <v>18</v>
      </c>
      <c r="C1527" t="s">
        <v>514</v>
      </c>
      <c r="D1527" t="s">
        <v>39</v>
      </c>
      <c r="E1527" t="s">
        <v>515</v>
      </c>
      <c r="F1527" t="s">
        <v>17</v>
      </c>
      <c r="G1527" t="s">
        <v>325</v>
      </c>
      <c r="H1527" t="s">
        <v>22</v>
      </c>
      <c r="I1527" t="s">
        <v>20</v>
      </c>
      <c r="J1527" t="s">
        <v>20</v>
      </c>
      <c r="K1527" t="s">
        <v>469</v>
      </c>
      <c r="L1527" t="s">
        <v>146</v>
      </c>
      <c r="M1527" t="s">
        <v>94</v>
      </c>
      <c r="N1527" t="s">
        <v>533</v>
      </c>
      <c r="P1527" t="s">
        <v>533</v>
      </c>
    </row>
    <row r="1528" spans="2:16" x14ac:dyDescent="0.35">
      <c r="B1528" t="s">
        <v>18</v>
      </c>
      <c r="C1528" t="s">
        <v>514</v>
      </c>
      <c r="D1528" t="s">
        <v>39</v>
      </c>
      <c r="E1528" t="s">
        <v>515</v>
      </c>
      <c r="F1528" t="s">
        <v>17</v>
      </c>
      <c r="G1528" t="s">
        <v>325</v>
      </c>
      <c r="H1528" t="s">
        <v>22</v>
      </c>
      <c r="I1528" t="s">
        <v>20</v>
      </c>
      <c r="J1528" t="s">
        <v>20</v>
      </c>
      <c r="K1528" t="s">
        <v>340</v>
      </c>
      <c r="L1528" t="s">
        <v>95</v>
      </c>
      <c r="N1528" t="s">
        <v>95</v>
      </c>
    </row>
    <row r="1529" spans="2:16" x14ac:dyDescent="0.35">
      <c r="B1529" t="s">
        <v>18</v>
      </c>
      <c r="C1529" t="s">
        <v>514</v>
      </c>
      <c r="D1529" t="s">
        <v>39</v>
      </c>
      <c r="E1529" t="s">
        <v>515</v>
      </c>
      <c r="F1529" t="s">
        <v>17</v>
      </c>
      <c r="G1529" t="s">
        <v>325</v>
      </c>
      <c r="H1529" t="s">
        <v>22</v>
      </c>
      <c r="I1529" t="s">
        <v>20</v>
      </c>
      <c r="J1529" t="s">
        <v>20</v>
      </c>
      <c r="K1529" t="s">
        <v>516</v>
      </c>
      <c r="L1529" t="s">
        <v>24</v>
      </c>
      <c r="M1529" t="s">
        <v>365</v>
      </c>
      <c r="N1529" t="s">
        <v>96</v>
      </c>
      <c r="P1529" t="s">
        <v>96</v>
      </c>
    </row>
    <row r="1530" spans="2:16" x14ac:dyDescent="0.35">
      <c r="B1530" t="s">
        <v>18</v>
      </c>
      <c r="C1530" t="s">
        <v>514</v>
      </c>
      <c r="D1530" t="s">
        <v>39</v>
      </c>
      <c r="E1530" t="s">
        <v>515</v>
      </c>
      <c r="F1530" t="s">
        <v>17</v>
      </c>
      <c r="G1530" t="s">
        <v>325</v>
      </c>
      <c r="H1530" t="s">
        <v>22</v>
      </c>
      <c r="I1530" t="s">
        <v>20</v>
      </c>
      <c r="J1530" t="s">
        <v>20</v>
      </c>
      <c r="K1530" t="s">
        <v>516</v>
      </c>
      <c r="L1530" t="s">
        <v>24</v>
      </c>
      <c r="M1530" t="s">
        <v>789</v>
      </c>
      <c r="N1530" t="s">
        <v>788</v>
      </c>
      <c r="P1530" t="s">
        <v>788</v>
      </c>
    </row>
    <row r="1531" spans="2:16" x14ac:dyDescent="0.35">
      <c r="B1531" t="s">
        <v>18</v>
      </c>
      <c r="C1531" t="s">
        <v>514</v>
      </c>
      <c r="D1531" t="s">
        <v>39</v>
      </c>
      <c r="E1531" t="s">
        <v>515</v>
      </c>
      <c r="F1531" t="s">
        <v>17</v>
      </c>
      <c r="G1531" t="s">
        <v>325</v>
      </c>
      <c r="H1531" t="s">
        <v>22</v>
      </c>
      <c r="I1531" t="s">
        <v>20</v>
      </c>
      <c r="J1531" t="s">
        <v>20</v>
      </c>
      <c r="K1531" t="s">
        <v>516</v>
      </c>
      <c r="L1531" t="s">
        <v>24</v>
      </c>
      <c r="M1531" t="s">
        <v>534</v>
      </c>
      <c r="N1531" t="s">
        <v>97</v>
      </c>
      <c r="P1531" t="s">
        <v>97</v>
      </c>
    </row>
    <row r="1532" spans="2:16" x14ac:dyDescent="0.35">
      <c r="B1532" t="s">
        <v>18</v>
      </c>
      <c r="C1532" t="s">
        <v>514</v>
      </c>
      <c r="D1532" t="s">
        <v>39</v>
      </c>
      <c r="E1532" t="s">
        <v>515</v>
      </c>
      <c r="F1532" t="s">
        <v>17</v>
      </c>
      <c r="G1532" t="s">
        <v>325</v>
      </c>
      <c r="H1532" t="s">
        <v>22</v>
      </c>
      <c r="I1532" t="s">
        <v>20</v>
      </c>
      <c r="J1532" t="s">
        <v>20</v>
      </c>
      <c r="K1532" t="s">
        <v>516</v>
      </c>
      <c r="L1532" t="s">
        <v>24</v>
      </c>
      <c r="M1532" t="s">
        <v>535</v>
      </c>
      <c r="N1532" t="s">
        <v>99</v>
      </c>
      <c r="P1532" t="s">
        <v>99</v>
      </c>
    </row>
    <row r="1533" spans="2:16" x14ac:dyDescent="0.35">
      <c r="B1533" t="s">
        <v>18</v>
      </c>
      <c r="C1533" t="s">
        <v>514</v>
      </c>
      <c r="D1533" t="s">
        <v>39</v>
      </c>
      <c r="E1533" t="s">
        <v>515</v>
      </c>
      <c r="F1533" t="s">
        <v>17</v>
      </c>
      <c r="G1533" t="s">
        <v>325</v>
      </c>
      <c r="H1533" t="s">
        <v>22</v>
      </c>
      <c r="I1533" t="s">
        <v>20</v>
      </c>
      <c r="J1533" t="s">
        <v>20</v>
      </c>
      <c r="K1533" t="s">
        <v>516</v>
      </c>
      <c r="L1533" t="s">
        <v>24</v>
      </c>
      <c r="M1533" t="s">
        <v>497</v>
      </c>
      <c r="N1533" t="s">
        <v>98</v>
      </c>
      <c r="P1533" t="s">
        <v>98</v>
      </c>
    </row>
    <row r="1534" spans="2:16" x14ac:dyDescent="0.35">
      <c r="B1534" t="s">
        <v>18</v>
      </c>
      <c r="C1534" t="s">
        <v>514</v>
      </c>
      <c r="D1534" t="s">
        <v>39</v>
      </c>
      <c r="E1534" t="s">
        <v>515</v>
      </c>
      <c r="F1534" t="s">
        <v>17</v>
      </c>
      <c r="G1534" t="s">
        <v>325</v>
      </c>
      <c r="H1534" t="s">
        <v>22</v>
      </c>
      <c r="I1534" t="s">
        <v>20</v>
      </c>
      <c r="J1534" t="s">
        <v>20</v>
      </c>
      <c r="K1534" t="s">
        <v>516</v>
      </c>
      <c r="L1534" t="s">
        <v>24</v>
      </c>
      <c r="M1534" t="s">
        <v>536</v>
      </c>
      <c r="N1534" t="s">
        <v>101</v>
      </c>
      <c r="O1534" t="s">
        <v>727</v>
      </c>
      <c r="P1534" t="s">
        <v>101</v>
      </c>
    </row>
    <row r="1535" spans="2:16" x14ac:dyDescent="0.35">
      <c r="B1535" t="s">
        <v>18</v>
      </c>
      <c r="C1535" t="s">
        <v>514</v>
      </c>
      <c r="D1535" t="s">
        <v>39</v>
      </c>
      <c r="E1535" t="s">
        <v>515</v>
      </c>
      <c r="F1535" t="s">
        <v>17</v>
      </c>
      <c r="G1535" t="s">
        <v>325</v>
      </c>
      <c r="H1535" t="s">
        <v>22</v>
      </c>
      <c r="I1535" t="s">
        <v>20</v>
      </c>
      <c r="J1535" t="s">
        <v>20</v>
      </c>
      <c r="K1535" t="s">
        <v>516</v>
      </c>
      <c r="L1535" t="s">
        <v>24</v>
      </c>
      <c r="M1535" t="s">
        <v>537</v>
      </c>
      <c r="N1535" t="s">
        <v>100</v>
      </c>
      <c r="O1535" t="s">
        <v>728</v>
      </c>
      <c r="P1535" t="s">
        <v>100</v>
      </c>
    </row>
    <row r="1536" spans="2:16" x14ac:dyDescent="0.35">
      <c r="B1536" t="s">
        <v>18</v>
      </c>
      <c r="C1536" t="s">
        <v>514</v>
      </c>
      <c r="D1536" t="s">
        <v>39</v>
      </c>
      <c r="E1536" t="s">
        <v>515</v>
      </c>
      <c r="F1536" t="s">
        <v>17</v>
      </c>
      <c r="G1536" t="s">
        <v>325</v>
      </c>
      <c r="H1536" t="s">
        <v>22</v>
      </c>
      <c r="I1536" t="s">
        <v>20</v>
      </c>
      <c r="J1536" t="s">
        <v>20</v>
      </c>
      <c r="K1536" t="s">
        <v>341</v>
      </c>
      <c r="L1536" t="s">
        <v>106</v>
      </c>
      <c r="N1536" t="s">
        <v>106</v>
      </c>
      <c r="P1536" t="s">
        <v>313</v>
      </c>
    </row>
    <row r="1537" spans="2:16" x14ac:dyDescent="0.35">
      <c r="B1537" t="s">
        <v>18</v>
      </c>
      <c r="C1537" t="s">
        <v>514</v>
      </c>
      <c r="D1537" t="s">
        <v>39</v>
      </c>
      <c r="E1537" t="s">
        <v>515</v>
      </c>
      <c r="F1537" t="s">
        <v>17</v>
      </c>
      <c r="G1537" t="s">
        <v>325</v>
      </c>
      <c r="H1537" t="s">
        <v>22</v>
      </c>
      <c r="I1537" t="s">
        <v>20</v>
      </c>
      <c r="J1537" t="s">
        <v>20</v>
      </c>
      <c r="K1537" t="s">
        <v>469</v>
      </c>
      <c r="L1537" t="s">
        <v>146</v>
      </c>
      <c r="M1537" t="s">
        <v>469</v>
      </c>
      <c r="N1537" t="s">
        <v>146</v>
      </c>
    </row>
    <row r="1538" spans="2:16" x14ac:dyDescent="0.35">
      <c r="B1538" t="s">
        <v>18</v>
      </c>
      <c r="C1538" t="s">
        <v>514</v>
      </c>
      <c r="D1538" t="s">
        <v>39</v>
      </c>
      <c r="E1538" t="s">
        <v>515</v>
      </c>
      <c r="F1538" t="s">
        <v>17</v>
      </c>
      <c r="G1538" t="s">
        <v>325</v>
      </c>
      <c r="H1538" t="s">
        <v>22</v>
      </c>
      <c r="I1538" t="s">
        <v>20</v>
      </c>
      <c r="J1538" t="s">
        <v>20</v>
      </c>
      <c r="K1538" t="s">
        <v>469</v>
      </c>
      <c r="L1538" t="s">
        <v>146</v>
      </c>
      <c r="M1538" t="s">
        <v>538</v>
      </c>
      <c r="N1538" t="s">
        <v>102</v>
      </c>
      <c r="P1538" t="s">
        <v>102</v>
      </c>
    </row>
    <row r="1539" spans="2:16" x14ac:dyDescent="0.35">
      <c r="B1539" t="s">
        <v>18</v>
      </c>
      <c r="C1539" t="s">
        <v>514</v>
      </c>
      <c r="D1539" t="s">
        <v>39</v>
      </c>
      <c r="E1539" t="s">
        <v>515</v>
      </c>
      <c r="F1539" t="s">
        <v>17</v>
      </c>
      <c r="G1539" t="s">
        <v>325</v>
      </c>
      <c r="H1539" t="s">
        <v>22</v>
      </c>
      <c r="I1539" t="s">
        <v>20</v>
      </c>
      <c r="J1539" t="s">
        <v>20</v>
      </c>
      <c r="K1539" t="s">
        <v>469</v>
      </c>
      <c r="L1539" t="s">
        <v>146</v>
      </c>
      <c r="M1539" t="s">
        <v>360</v>
      </c>
      <c r="N1539" t="s">
        <v>103</v>
      </c>
      <c r="P1539" t="s">
        <v>103</v>
      </c>
    </row>
    <row r="1540" spans="2:16" x14ac:dyDescent="0.35">
      <c r="B1540" t="s">
        <v>18</v>
      </c>
      <c r="C1540" t="s">
        <v>514</v>
      </c>
      <c r="D1540" t="s">
        <v>39</v>
      </c>
      <c r="E1540" t="s">
        <v>515</v>
      </c>
      <c r="F1540" t="s">
        <v>17</v>
      </c>
      <c r="G1540" t="s">
        <v>325</v>
      </c>
      <c r="H1540" t="s">
        <v>22</v>
      </c>
      <c r="I1540" t="s">
        <v>20</v>
      </c>
      <c r="J1540" t="s">
        <v>20</v>
      </c>
      <c r="K1540" t="s">
        <v>469</v>
      </c>
      <c r="L1540" t="s">
        <v>146</v>
      </c>
      <c r="M1540" t="s">
        <v>539</v>
      </c>
      <c r="N1540" t="s">
        <v>104</v>
      </c>
      <c r="P1540" t="s">
        <v>104</v>
      </c>
    </row>
    <row r="1541" spans="2:16" x14ac:dyDescent="0.35">
      <c r="B1541" t="s">
        <v>18</v>
      </c>
      <c r="C1541" t="s">
        <v>514</v>
      </c>
      <c r="D1541" t="s">
        <v>39</v>
      </c>
      <c r="E1541" t="s">
        <v>515</v>
      </c>
      <c r="F1541" t="s">
        <v>17</v>
      </c>
      <c r="G1541" t="s">
        <v>325</v>
      </c>
      <c r="H1541" t="s">
        <v>22</v>
      </c>
      <c r="I1541" t="s">
        <v>20</v>
      </c>
      <c r="J1541" t="s">
        <v>20</v>
      </c>
      <c r="K1541" t="s">
        <v>469</v>
      </c>
      <c r="L1541" t="s">
        <v>146</v>
      </c>
      <c r="M1541" t="s">
        <v>540</v>
      </c>
      <c r="N1541" t="s">
        <v>105</v>
      </c>
      <c r="P1541" t="s">
        <v>105</v>
      </c>
    </row>
    <row r="1542" spans="2:16" x14ac:dyDescent="0.35">
      <c r="B1542" t="s">
        <v>18</v>
      </c>
      <c r="C1542" t="s">
        <v>514</v>
      </c>
      <c r="D1542" t="s">
        <v>39</v>
      </c>
      <c r="E1542" t="s">
        <v>515</v>
      </c>
      <c r="F1542" t="s">
        <v>17</v>
      </c>
      <c r="G1542" t="s">
        <v>325</v>
      </c>
      <c r="H1542" t="s">
        <v>22</v>
      </c>
      <c r="I1542" t="s">
        <v>20</v>
      </c>
      <c r="J1542" t="s">
        <v>20</v>
      </c>
      <c r="K1542" t="s">
        <v>541</v>
      </c>
      <c r="L1542" t="s">
        <v>107</v>
      </c>
      <c r="M1542" t="s">
        <v>809</v>
      </c>
      <c r="N1542" t="s">
        <v>808</v>
      </c>
    </row>
    <row r="1543" spans="2:16" x14ac:dyDescent="0.35">
      <c r="B1543" t="s">
        <v>18</v>
      </c>
      <c r="C1543" t="s">
        <v>514</v>
      </c>
      <c r="D1543" t="s">
        <v>39</v>
      </c>
      <c r="E1543" t="s">
        <v>515</v>
      </c>
      <c r="F1543" t="s">
        <v>17</v>
      </c>
      <c r="G1543" t="s">
        <v>325</v>
      </c>
      <c r="H1543" t="s">
        <v>22</v>
      </c>
      <c r="I1543" t="s">
        <v>20</v>
      </c>
      <c r="J1543" t="s">
        <v>20</v>
      </c>
      <c r="K1543" t="s">
        <v>541</v>
      </c>
      <c r="L1543" t="s">
        <v>107</v>
      </c>
      <c r="M1543" t="s">
        <v>807</v>
      </c>
      <c r="N1543" t="s">
        <v>806</v>
      </c>
      <c r="P1543" t="s">
        <v>806</v>
      </c>
    </row>
    <row r="1544" spans="2:16" x14ac:dyDescent="0.35">
      <c r="B1544" t="s">
        <v>18</v>
      </c>
      <c r="C1544" t="s">
        <v>514</v>
      </c>
      <c r="D1544" t="s">
        <v>39</v>
      </c>
      <c r="E1544" t="s">
        <v>515</v>
      </c>
      <c r="F1544" t="s">
        <v>17</v>
      </c>
      <c r="G1544" t="s">
        <v>325</v>
      </c>
      <c r="H1544" t="s">
        <v>22</v>
      </c>
      <c r="I1544" t="s">
        <v>20</v>
      </c>
      <c r="J1544" t="s">
        <v>20</v>
      </c>
      <c r="K1544" t="s">
        <v>541</v>
      </c>
      <c r="L1544" t="s">
        <v>107</v>
      </c>
      <c r="M1544" t="s">
        <v>805</v>
      </c>
      <c r="N1544" t="s">
        <v>804</v>
      </c>
      <c r="P1544" t="s">
        <v>804</v>
      </c>
    </row>
    <row r="1545" spans="2:16" x14ac:dyDescent="0.35">
      <c r="B1545" t="s">
        <v>18</v>
      </c>
      <c r="C1545" t="s">
        <v>514</v>
      </c>
      <c r="D1545" t="s">
        <v>39</v>
      </c>
      <c r="E1545" t="s">
        <v>515</v>
      </c>
      <c r="F1545" t="s">
        <v>17</v>
      </c>
      <c r="G1545" t="s">
        <v>325</v>
      </c>
      <c r="H1545" t="s">
        <v>22</v>
      </c>
      <c r="I1545" t="s">
        <v>20</v>
      </c>
      <c r="J1545" t="s">
        <v>20</v>
      </c>
      <c r="K1545" t="s">
        <v>541</v>
      </c>
      <c r="L1545" t="s">
        <v>107</v>
      </c>
      <c r="M1545" t="s">
        <v>542</v>
      </c>
      <c r="N1545" t="s">
        <v>95</v>
      </c>
      <c r="P1545" t="s">
        <v>95</v>
      </c>
    </row>
    <row r="1546" spans="2:16" x14ac:dyDescent="0.35">
      <c r="B1546" t="s">
        <v>18</v>
      </c>
      <c r="C1546" t="s">
        <v>514</v>
      </c>
      <c r="D1546" t="s">
        <v>39</v>
      </c>
      <c r="E1546" t="s">
        <v>515</v>
      </c>
      <c r="F1546" t="s">
        <v>17</v>
      </c>
      <c r="G1546" t="s">
        <v>325</v>
      </c>
      <c r="H1546" t="s">
        <v>22</v>
      </c>
      <c r="I1546" t="s">
        <v>20</v>
      </c>
      <c r="J1546" t="s">
        <v>20</v>
      </c>
      <c r="K1546" t="s">
        <v>541</v>
      </c>
      <c r="L1546" t="s">
        <v>107</v>
      </c>
      <c r="M1546" t="s">
        <v>543</v>
      </c>
      <c r="N1546" t="s">
        <v>108</v>
      </c>
      <c r="P1546" t="s">
        <v>108</v>
      </c>
    </row>
    <row r="1547" spans="2:16" x14ac:dyDescent="0.35">
      <c r="B1547" t="s">
        <v>18</v>
      </c>
      <c r="C1547" t="s">
        <v>514</v>
      </c>
      <c r="D1547" t="s">
        <v>39</v>
      </c>
      <c r="E1547" t="s">
        <v>515</v>
      </c>
      <c r="F1547" t="s">
        <v>17</v>
      </c>
      <c r="G1547" t="s">
        <v>325</v>
      </c>
      <c r="H1547" t="s">
        <v>22</v>
      </c>
      <c r="I1547" t="s">
        <v>20</v>
      </c>
      <c r="J1547" t="s">
        <v>20</v>
      </c>
      <c r="K1547" t="s">
        <v>541</v>
      </c>
      <c r="L1547" t="s">
        <v>107</v>
      </c>
      <c r="M1547" t="s">
        <v>544</v>
      </c>
      <c r="N1547" t="s">
        <v>109</v>
      </c>
      <c r="P1547" t="s">
        <v>109</v>
      </c>
    </row>
    <row r="1548" spans="2:16" x14ac:dyDescent="0.35">
      <c r="B1548" t="s">
        <v>18</v>
      </c>
      <c r="C1548" t="s">
        <v>514</v>
      </c>
      <c r="D1548" t="s">
        <v>39</v>
      </c>
      <c r="E1548" t="s">
        <v>515</v>
      </c>
      <c r="F1548" t="s">
        <v>17</v>
      </c>
      <c r="G1548" t="s">
        <v>325</v>
      </c>
      <c r="H1548" t="s">
        <v>22</v>
      </c>
      <c r="I1548" t="s">
        <v>20</v>
      </c>
      <c r="J1548" t="s">
        <v>20</v>
      </c>
      <c r="K1548" t="s">
        <v>541</v>
      </c>
      <c r="L1548" t="s">
        <v>107</v>
      </c>
      <c r="M1548" t="s">
        <v>360</v>
      </c>
      <c r="N1548" t="s">
        <v>103</v>
      </c>
      <c r="P1548" t="s">
        <v>103</v>
      </c>
    </row>
    <row r="1549" spans="2:16" x14ac:dyDescent="0.35">
      <c r="B1549" t="s">
        <v>18</v>
      </c>
      <c r="C1549" t="s">
        <v>514</v>
      </c>
      <c r="D1549" t="s">
        <v>39</v>
      </c>
      <c r="E1549" t="s">
        <v>515</v>
      </c>
      <c r="F1549" t="s">
        <v>17</v>
      </c>
      <c r="G1549" t="s">
        <v>325</v>
      </c>
      <c r="H1549" t="s">
        <v>22</v>
      </c>
      <c r="I1549" t="s">
        <v>20</v>
      </c>
      <c r="J1549" t="s">
        <v>20</v>
      </c>
      <c r="K1549" t="s">
        <v>541</v>
      </c>
      <c r="L1549" t="s">
        <v>107</v>
      </c>
      <c r="M1549" t="s">
        <v>545</v>
      </c>
      <c r="N1549" t="s">
        <v>110</v>
      </c>
      <c r="P1549" t="s">
        <v>110</v>
      </c>
    </row>
    <row r="1550" spans="2:16" x14ac:dyDescent="0.35">
      <c r="B1550" t="s">
        <v>18</v>
      </c>
      <c r="C1550" t="s">
        <v>514</v>
      </c>
      <c r="D1550" t="s">
        <v>39</v>
      </c>
      <c r="E1550" t="s">
        <v>515</v>
      </c>
      <c r="F1550" t="s">
        <v>17</v>
      </c>
      <c r="G1550" t="s">
        <v>325</v>
      </c>
      <c r="H1550" t="s">
        <v>22</v>
      </c>
      <c r="I1550" t="s">
        <v>20</v>
      </c>
      <c r="J1550" t="s">
        <v>20</v>
      </c>
      <c r="K1550" t="s">
        <v>354</v>
      </c>
      <c r="L1550" t="s">
        <v>59</v>
      </c>
      <c r="N1550" t="s">
        <v>59</v>
      </c>
      <c r="P1550" t="s">
        <v>313</v>
      </c>
    </row>
    <row r="1551" spans="2:16" x14ac:dyDescent="0.35">
      <c r="B1551" t="s">
        <v>18</v>
      </c>
      <c r="C1551" t="s">
        <v>514</v>
      </c>
      <c r="D1551" t="s">
        <v>39</v>
      </c>
      <c r="E1551" t="s">
        <v>515</v>
      </c>
      <c r="F1551" t="s">
        <v>17</v>
      </c>
      <c r="G1551" t="s">
        <v>325</v>
      </c>
      <c r="H1551" t="s">
        <v>22</v>
      </c>
      <c r="I1551" t="s">
        <v>20</v>
      </c>
      <c r="J1551" t="s">
        <v>20</v>
      </c>
      <c r="K1551" t="s">
        <v>355</v>
      </c>
      <c r="L1551" t="s">
        <v>55</v>
      </c>
      <c r="N1551" t="s">
        <v>55</v>
      </c>
      <c r="P1551" t="s">
        <v>313</v>
      </c>
    </row>
    <row r="1552" spans="2:16" x14ac:dyDescent="0.35">
      <c r="B1552" t="s">
        <v>18</v>
      </c>
      <c r="C1552" t="s">
        <v>514</v>
      </c>
      <c r="D1552" t="s">
        <v>39</v>
      </c>
      <c r="E1552" t="s">
        <v>515</v>
      </c>
      <c r="F1552" t="s">
        <v>17</v>
      </c>
      <c r="G1552" t="s">
        <v>325</v>
      </c>
      <c r="H1552" t="s">
        <v>22</v>
      </c>
      <c r="I1552" t="s">
        <v>20</v>
      </c>
      <c r="J1552" t="s">
        <v>20</v>
      </c>
      <c r="K1552" t="s">
        <v>433</v>
      </c>
      <c r="L1552" t="s">
        <v>111</v>
      </c>
      <c r="N1552" t="s">
        <v>111</v>
      </c>
      <c r="P1552" t="s">
        <v>313</v>
      </c>
    </row>
    <row r="1553" spans="2:16" x14ac:dyDescent="0.35">
      <c r="B1553" t="s">
        <v>18</v>
      </c>
      <c r="C1553" t="s">
        <v>514</v>
      </c>
      <c r="D1553" t="s">
        <v>39</v>
      </c>
      <c r="E1553" t="s">
        <v>515</v>
      </c>
      <c r="F1553" t="s">
        <v>17</v>
      </c>
      <c r="G1553" t="s">
        <v>325</v>
      </c>
      <c r="H1553" t="s">
        <v>22</v>
      </c>
      <c r="I1553" t="s">
        <v>20</v>
      </c>
      <c r="J1553" t="s">
        <v>20</v>
      </c>
      <c r="K1553" t="s">
        <v>342</v>
      </c>
      <c r="L1553" t="s">
        <v>112</v>
      </c>
      <c r="N1553" t="s">
        <v>112</v>
      </c>
      <c r="P1553" t="s">
        <v>313</v>
      </c>
    </row>
    <row r="1554" spans="2:16" x14ac:dyDescent="0.35">
      <c r="B1554" t="s">
        <v>18</v>
      </c>
      <c r="C1554" t="s">
        <v>514</v>
      </c>
      <c r="D1554" t="s">
        <v>39</v>
      </c>
      <c r="E1554" t="s">
        <v>515</v>
      </c>
      <c r="F1554" t="s">
        <v>17</v>
      </c>
      <c r="G1554" t="s">
        <v>325</v>
      </c>
      <c r="H1554" t="s">
        <v>22</v>
      </c>
      <c r="I1554" t="s">
        <v>20</v>
      </c>
      <c r="J1554" t="s">
        <v>20</v>
      </c>
      <c r="K1554" t="s">
        <v>344</v>
      </c>
      <c r="L1554" t="s">
        <v>113</v>
      </c>
      <c r="N1554" t="s">
        <v>113</v>
      </c>
      <c r="P1554" t="s">
        <v>313</v>
      </c>
    </row>
    <row r="1555" spans="2:16" x14ac:dyDescent="0.35">
      <c r="B1555" t="s">
        <v>18</v>
      </c>
      <c r="C1555" t="s">
        <v>514</v>
      </c>
      <c r="D1555" t="s">
        <v>39</v>
      </c>
      <c r="E1555" t="s">
        <v>515</v>
      </c>
      <c r="F1555" t="s">
        <v>17</v>
      </c>
      <c r="G1555" t="s">
        <v>325</v>
      </c>
      <c r="H1555" t="s">
        <v>22</v>
      </c>
      <c r="I1555" t="s">
        <v>20</v>
      </c>
      <c r="J1555" t="s">
        <v>20</v>
      </c>
      <c r="K1555" t="s">
        <v>345</v>
      </c>
      <c r="L1555" t="s">
        <v>114</v>
      </c>
      <c r="N1555" t="s">
        <v>114</v>
      </c>
      <c r="P1555" t="s">
        <v>313</v>
      </c>
    </row>
    <row r="1556" spans="2:16" x14ac:dyDescent="0.35">
      <c r="B1556" t="s">
        <v>18</v>
      </c>
      <c r="C1556" t="s">
        <v>514</v>
      </c>
      <c r="D1556" t="s">
        <v>39</v>
      </c>
      <c r="E1556" t="s">
        <v>515</v>
      </c>
      <c r="F1556" t="s">
        <v>17</v>
      </c>
      <c r="G1556" t="s">
        <v>325</v>
      </c>
      <c r="H1556" t="s">
        <v>22</v>
      </c>
      <c r="I1556" t="s">
        <v>346</v>
      </c>
      <c r="J1556" t="s">
        <v>115</v>
      </c>
      <c r="K1556" t="s">
        <v>347</v>
      </c>
      <c r="L1556" t="s">
        <v>116</v>
      </c>
      <c r="N1556" t="s">
        <v>116</v>
      </c>
      <c r="P1556" t="s">
        <v>313</v>
      </c>
    </row>
    <row r="1557" spans="2:16" x14ac:dyDescent="0.35">
      <c r="B1557" t="s">
        <v>18</v>
      </c>
      <c r="C1557" t="s">
        <v>514</v>
      </c>
      <c r="D1557" t="s">
        <v>39</v>
      </c>
      <c r="E1557" t="s">
        <v>515</v>
      </c>
      <c r="F1557" t="s">
        <v>17</v>
      </c>
      <c r="G1557" t="s">
        <v>325</v>
      </c>
      <c r="H1557" t="s">
        <v>22</v>
      </c>
      <c r="I1557" t="s">
        <v>346</v>
      </c>
      <c r="J1557" t="s">
        <v>115</v>
      </c>
      <c r="K1557" t="s">
        <v>546</v>
      </c>
      <c r="L1557" t="s">
        <v>117</v>
      </c>
      <c r="N1557" t="s">
        <v>117</v>
      </c>
      <c r="P1557" t="s">
        <v>313</v>
      </c>
    </row>
    <row r="1558" spans="2:16" x14ac:dyDescent="0.35">
      <c r="B1558" t="s">
        <v>18</v>
      </c>
      <c r="C1558" t="s">
        <v>514</v>
      </c>
      <c r="D1558" t="s">
        <v>39</v>
      </c>
      <c r="E1558" t="s">
        <v>515</v>
      </c>
      <c r="F1558" t="s">
        <v>17</v>
      </c>
      <c r="G1558" t="s">
        <v>325</v>
      </c>
      <c r="H1558" t="s">
        <v>22</v>
      </c>
      <c r="I1558" t="s">
        <v>346</v>
      </c>
      <c r="J1558" t="s">
        <v>115</v>
      </c>
      <c r="K1558" t="s">
        <v>547</v>
      </c>
      <c r="L1558" t="s">
        <v>118</v>
      </c>
      <c r="N1558" t="s">
        <v>118</v>
      </c>
      <c r="P1558" t="s">
        <v>313</v>
      </c>
    </row>
    <row r="1559" spans="2:16" x14ac:dyDescent="0.35">
      <c r="B1559" t="s">
        <v>18</v>
      </c>
      <c r="C1559" t="s">
        <v>514</v>
      </c>
      <c r="D1559" t="s">
        <v>39</v>
      </c>
      <c r="E1559" t="s">
        <v>515</v>
      </c>
      <c r="F1559" t="s">
        <v>17</v>
      </c>
      <c r="G1559" t="s">
        <v>325</v>
      </c>
      <c r="H1559" t="s">
        <v>22</v>
      </c>
      <c r="I1559" t="s">
        <v>346</v>
      </c>
      <c r="J1559" t="s">
        <v>115</v>
      </c>
      <c r="K1559" t="s">
        <v>354</v>
      </c>
      <c r="L1559" t="s">
        <v>59</v>
      </c>
      <c r="N1559" t="s">
        <v>59</v>
      </c>
      <c r="P1559" t="s">
        <v>313</v>
      </c>
    </row>
    <row r="1560" spans="2:16" x14ac:dyDescent="0.35">
      <c r="B1560" t="s">
        <v>18</v>
      </c>
      <c r="C1560" t="s">
        <v>514</v>
      </c>
      <c r="D1560" t="s">
        <v>39</v>
      </c>
      <c r="E1560" t="s">
        <v>515</v>
      </c>
      <c r="F1560" t="s">
        <v>17</v>
      </c>
      <c r="G1560" t="s">
        <v>325</v>
      </c>
      <c r="H1560" t="s">
        <v>22</v>
      </c>
      <c r="I1560" t="s">
        <v>346</v>
      </c>
      <c r="J1560" t="s">
        <v>115</v>
      </c>
      <c r="K1560" t="s">
        <v>348</v>
      </c>
      <c r="L1560" t="s">
        <v>119</v>
      </c>
      <c r="N1560" t="s">
        <v>787</v>
      </c>
      <c r="P1560" t="s">
        <v>313</v>
      </c>
    </row>
    <row r="1561" spans="2:16" x14ac:dyDescent="0.35">
      <c r="B1561" t="s">
        <v>18</v>
      </c>
      <c r="C1561" t="s">
        <v>514</v>
      </c>
      <c r="D1561" t="s">
        <v>39</v>
      </c>
      <c r="E1561" t="s">
        <v>515</v>
      </c>
      <c r="F1561" t="s">
        <v>17</v>
      </c>
      <c r="G1561" t="s">
        <v>325</v>
      </c>
      <c r="H1561" t="s">
        <v>22</v>
      </c>
      <c r="I1561" t="s">
        <v>346</v>
      </c>
      <c r="J1561" t="s">
        <v>115</v>
      </c>
      <c r="K1561" t="s">
        <v>433</v>
      </c>
      <c r="L1561" t="s">
        <v>111</v>
      </c>
      <c r="N1561" t="s">
        <v>111</v>
      </c>
      <c r="P1561" t="s">
        <v>313</v>
      </c>
    </row>
    <row r="1562" spans="2:16" x14ac:dyDescent="0.35">
      <c r="B1562" t="s">
        <v>18</v>
      </c>
      <c r="C1562" t="s">
        <v>514</v>
      </c>
      <c r="D1562" t="s">
        <v>39</v>
      </c>
      <c r="E1562" t="s">
        <v>515</v>
      </c>
      <c r="F1562" t="s">
        <v>17</v>
      </c>
      <c r="G1562" t="s">
        <v>325</v>
      </c>
      <c r="H1562" t="s">
        <v>22</v>
      </c>
      <c r="I1562" t="s">
        <v>346</v>
      </c>
      <c r="J1562" t="s">
        <v>115</v>
      </c>
      <c r="K1562" t="s">
        <v>357</v>
      </c>
      <c r="L1562" t="s">
        <v>120</v>
      </c>
      <c r="N1562" t="s">
        <v>120</v>
      </c>
      <c r="P1562" t="s">
        <v>313</v>
      </c>
    </row>
    <row r="1563" spans="2:16" x14ac:dyDescent="0.35">
      <c r="B1563" t="s">
        <v>18</v>
      </c>
      <c r="C1563" t="s">
        <v>514</v>
      </c>
      <c r="D1563" t="s">
        <v>39</v>
      </c>
      <c r="E1563" t="s">
        <v>515</v>
      </c>
      <c r="F1563" t="s">
        <v>17</v>
      </c>
      <c r="G1563" t="s">
        <v>325</v>
      </c>
      <c r="H1563" t="s">
        <v>22</v>
      </c>
      <c r="I1563" t="s">
        <v>346</v>
      </c>
      <c r="J1563" t="s">
        <v>115</v>
      </c>
      <c r="K1563" t="s">
        <v>736</v>
      </c>
      <c r="L1563" t="s">
        <v>2775</v>
      </c>
      <c r="M1563" t="s">
        <v>736</v>
      </c>
      <c r="N1563" t="s">
        <v>735</v>
      </c>
      <c r="P1563" t="s">
        <v>313</v>
      </c>
    </row>
    <row r="1564" spans="2:16" x14ac:dyDescent="0.35">
      <c r="B1564" t="s">
        <v>18</v>
      </c>
      <c r="C1564" t="s">
        <v>514</v>
      </c>
      <c r="D1564" t="s">
        <v>39</v>
      </c>
      <c r="E1564" t="s">
        <v>515</v>
      </c>
      <c r="F1564" t="s">
        <v>17</v>
      </c>
      <c r="G1564" t="s">
        <v>325</v>
      </c>
      <c r="H1564" t="s">
        <v>22</v>
      </c>
      <c r="I1564" t="s">
        <v>346</v>
      </c>
      <c r="J1564" t="s">
        <v>115</v>
      </c>
      <c r="K1564" t="s">
        <v>349</v>
      </c>
      <c r="L1564" t="s">
        <v>122</v>
      </c>
      <c r="N1564" t="s">
        <v>122</v>
      </c>
      <c r="P1564" t="s">
        <v>313</v>
      </c>
    </row>
    <row r="1565" spans="2:16" x14ac:dyDescent="0.35">
      <c r="B1565" t="s">
        <v>18</v>
      </c>
      <c r="C1565" t="s">
        <v>514</v>
      </c>
      <c r="D1565" t="s">
        <v>39</v>
      </c>
      <c r="E1565" t="s">
        <v>515</v>
      </c>
      <c r="F1565" t="s">
        <v>17</v>
      </c>
      <c r="G1565" t="s">
        <v>325</v>
      </c>
      <c r="H1565" t="s">
        <v>22</v>
      </c>
      <c r="I1565" t="s">
        <v>346</v>
      </c>
      <c r="J1565" t="s">
        <v>115</v>
      </c>
      <c r="K1565" t="s">
        <v>359</v>
      </c>
      <c r="L1565" t="s">
        <v>123</v>
      </c>
      <c r="N1565" t="s">
        <v>123</v>
      </c>
      <c r="P1565" t="s">
        <v>313</v>
      </c>
    </row>
    <row r="1566" spans="2:16" x14ac:dyDescent="0.35">
      <c r="B1566" t="s">
        <v>18</v>
      </c>
      <c r="C1566" t="s">
        <v>514</v>
      </c>
      <c r="D1566" t="s">
        <v>39</v>
      </c>
      <c r="E1566" t="s">
        <v>515</v>
      </c>
      <c r="F1566" t="s">
        <v>17</v>
      </c>
      <c r="G1566" t="s">
        <v>325</v>
      </c>
      <c r="H1566" t="s">
        <v>22</v>
      </c>
      <c r="I1566" t="s">
        <v>346</v>
      </c>
      <c r="J1566" t="s">
        <v>115</v>
      </c>
      <c r="K1566" t="s">
        <v>383</v>
      </c>
      <c r="L1566" t="s">
        <v>126</v>
      </c>
      <c r="N1566" t="s">
        <v>126</v>
      </c>
      <c r="P1566" t="s">
        <v>313</v>
      </c>
    </row>
    <row r="1567" spans="2:16" x14ac:dyDescent="0.35">
      <c r="B1567" t="s">
        <v>18</v>
      </c>
      <c r="C1567" t="s">
        <v>514</v>
      </c>
      <c r="D1567" t="s">
        <v>39</v>
      </c>
      <c r="E1567" t="s">
        <v>515</v>
      </c>
      <c r="F1567" t="s">
        <v>17</v>
      </c>
      <c r="G1567" t="s">
        <v>325</v>
      </c>
      <c r="H1567" t="s">
        <v>22</v>
      </c>
      <c r="I1567" t="s">
        <v>346</v>
      </c>
      <c r="J1567" t="s">
        <v>115</v>
      </c>
      <c r="K1567" t="s">
        <v>350</v>
      </c>
      <c r="L1567" t="s">
        <v>124</v>
      </c>
      <c r="N1567" t="s">
        <v>124</v>
      </c>
      <c r="P1567" t="s">
        <v>313</v>
      </c>
    </row>
    <row r="1568" spans="2:16" x14ac:dyDescent="0.35">
      <c r="B1568" t="s">
        <v>18</v>
      </c>
      <c r="C1568" t="s">
        <v>514</v>
      </c>
      <c r="D1568" t="s">
        <v>39</v>
      </c>
      <c r="E1568" t="s">
        <v>515</v>
      </c>
      <c r="F1568" t="s">
        <v>17</v>
      </c>
      <c r="G1568" t="s">
        <v>325</v>
      </c>
      <c r="H1568" t="s">
        <v>22</v>
      </c>
      <c r="I1568" t="s">
        <v>346</v>
      </c>
      <c r="J1568" t="s">
        <v>115</v>
      </c>
      <c r="K1568" t="s">
        <v>360</v>
      </c>
      <c r="L1568" t="s">
        <v>103</v>
      </c>
      <c r="N1568" t="s">
        <v>103</v>
      </c>
      <c r="P1568" t="s">
        <v>313</v>
      </c>
    </row>
    <row r="1569" spans="2:16" x14ac:dyDescent="0.35">
      <c r="B1569" t="s">
        <v>18</v>
      </c>
      <c r="C1569" t="s">
        <v>514</v>
      </c>
      <c r="D1569" t="s">
        <v>39</v>
      </c>
      <c r="E1569" t="s">
        <v>515</v>
      </c>
      <c r="F1569" t="s">
        <v>17</v>
      </c>
      <c r="G1569" t="s">
        <v>325</v>
      </c>
      <c r="H1569" t="s">
        <v>22</v>
      </c>
      <c r="I1569" t="s">
        <v>346</v>
      </c>
      <c r="J1569" t="s">
        <v>115</v>
      </c>
      <c r="K1569" t="s">
        <v>351</v>
      </c>
      <c r="L1569" t="s">
        <v>125</v>
      </c>
      <c r="N1569" t="s">
        <v>125</v>
      </c>
      <c r="P1569" t="s">
        <v>313</v>
      </c>
    </row>
    <row r="1570" spans="2:16" x14ac:dyDescent="0.35">
      <c r="B1570" t="s">
        <v>18</v>
      </c>
      <c r="C1570" t="s">
        <v>514</v>
      </c>
      <c r="D1570" t="s">
        <v>39</v>
      </c>
      <c r="E1570" t="s">
        <v>515</v>
      </c>
      <c r="F1570" t="s">
        <v>17</v>
      </c>
      <c r="G1570" t="s">
        <v>325</v>
      </c>
      <c r="H1570" t="s">
        <v>22</v>
      </c>
      <c r="I1570" t="s">
        <v>346</v>
      </c>
      <c r="J1570" t="s">
        <v>115</v>
      </c>
      <c r="K1570" t="s">
        <v>434</v>
      </c>
      <c r="L1570" t="s">
        <v>128</v>
      </c>
      <c r="N1570" t="s">
        <v>128</v>
      </c>
      <c r="P1570" t="s">
        <v>313</v>
      </c>
    </row>
    <row r="1571" spans="2:16" x14ac:dyDescent="0.35">
      <c r="B1571" t="s">
        <v>18</v>
      </c>
      <c r="C1571" t="s">
        <v>514</v>
      </c>
      <c r="D1571" t="s">
        <v>39</v>
      </c>
      <c r="E1571" t="s">
        <v>515</v>
      </c>
      <c r="F1571" t="s">
        <v>17</v>
      </c>
      <c r="G1571" t="s">
        <v>325</v>
      </c>
      <c r="H1571" t="s">
        <v>22</v>
      </c>
      <c r="I1571" t="s">
        <v>346</v>
      </c>
      <c r="J1571" t="s">
        <v>115</v>
      </c>
      <c r="K1571" t="s">
        <v>361</v>
      </c>
      <c r="L1571" t="s">
        <v>105</v>
      </c>
      <c r="N1571" t="s">
        <v>105</v>
      </c>
      <c r="P1571" t="s">
        <v>313</v>
      </c>
    </row>
    <row r="1572" spans="2:16" x14ac:dyDescent="0.35">
      <c r="B1572" t="s">
        <v>18</v>
      </c>
      <c r="C1572" t="s">
        <v>514</v>
      </c>
      <c r="D1572" t="s">
        <v>39</v>
      </c>
      <c r="E1572" t="s">
        <v>515</v>
      </c>
      <c r="F1572" t="s">
        <v>17</v>
      </c>
      <c r="G1572" t="s">
        <v>325</v>
      </c>
      <c r="H1572" t="s">
        <v>22</v>
      </c>
      <c r="I1572" t="s">
        <v>346</v>
      </c>
      <c r="J1572" t="s">
        <v>115</v>
      </c>
      <c r="K1572" t="s">
        <v>385</v>
      </c>
      <c r="L1572" t="s">
        <v>127</v>
      </c>
      <c r="N1572" t="s">
        <v>127</v>
      </c>
      <c r="P1572" t="s">
        <v>313</v>
      </c>
    </row>
    <row r="1573" spans="2:16" x14ac:dyDescent="0.35">
      <c r="B1573" t="s">
        <v>18</v>
      </c>
      <c r="C1573" t="s">
        <v>514</v>
      </c>
      <c r="D1573" t="s">
        <v>39</v>
      </c>
      <c r="E1573" t="s">
        <v>515</v>
      </c>
      <c r="F1573" t="s">
        <v>17</v>
      </c>
      <c r="G1573" t="s">
        <v>325</v>
      </c>
      <c r="H1573" t="s">
        <v>22</v>
      </c>
      <c r="I1573" t="s">
        <v>346</v>
      </c>
      <c r="J1573" t="s">
        <v>115</v>
      </c>
      <c r="K1573" t="s">
        <v>312</v>
      </c>
      <c r="L1573" t="s">
        <v>79</v>
      </c>
      <c r="N1573" t="s">
        <v>79</v>
      </c>
      <c r="P1573" t="s">
        <v>313</v>
      </c>
    </row>
    <row r="1574" spans="2:16" x14ac:dyDescent="0.35">
      <c r="B1574" t="s">
        <v>18</v>
      </c>
      <c r="C1574" t="s">
        <v>514</v>
      </c>
      <c r="D1574" t="s">
        <v>39</v>
      </c>
      <c r="E1574" t="s">
        <v>515</v>
      </c>
      <c r="F1574" t="s">
        <v>17</v>
      </c>
      <c r="G1574" t="s">
        <v>325</v>
      </c>
      <c r="H1574" t="s">
        <v>22</v>
      </c>
      <c r="I1574" t="s">
        <v>346</v>
      </c>
      <c r="J1574" t="s">
        <v>115</v>
      </c>
      <c r="K1574" t="s">
        <v>379</v>
      </c>
      <c r="L1574" t="s">
        <v>130</v>
      </c>
      <c r="N1574" t="s">
        <v>130</v>
      </c>
      <c r="P1574" t="s">
        <v>313</v>
      </c>
    </row>
    <row r="1575" spans="2:16" x14ac:dyDescent="0.35">
      <c r="B1575" t="s">
        <v>18</v>
      </c>
      <c r="C1575" t="s">
        <v>514</v>
      </c>
      <c r="D1575" t="s">
        <v>39</v>
      </c>
      <c r="E1575" t="s">
        <v>515</v>
      </c>
      <c r="F1575" t="s">
        <v>17</v>
      </c>
      <c r="G1575" t="s">
        <v>325</v>
      </c>
      <c r="H1575" t="s">
        <v>22</v>
      </c>
      <c r="I1575" t="s">
        <v>346</v>
      </c>
      <c r="J1575" t="s">
        <v>115</v>
      </c>
      <c r="K1575" t="s">
        <v>510</v>
      </c>
      <c r="L1575" t="s">
        <v>131</v>
      </c>
      <c r="N1575" t="s">
        <v>131</v>
      </c>
      <c r="P1575" t="s">
        <v>313</v>
      </c>
    </row>
    <row r="1576" spans="2:16" x14ac:dyDescent="0.35">
      <c r="B1576" t="s">
        <v>18</v>
      </c>
      <c r="C1576" t="s">
        <v>514</v>
      </c>
      <c r="D1576" t="s">
        <v>39</v>
      </c>
      <c r="E1576" t="s">
        <v>515</v>
      </c>
      <c r="F1576" t="s">
        <v>17</v>
      </c>
      <c r="G1576" t="s">
        <v>325</v>
      </c>
      <c r="H1576" t="s">
        <v>22</v>
      </c>
      <c r="I1576" t="s">
        <v>346</v>
      </c>
      <c r="J1576" t="s">
        <v>115</v>
      </c>
      <c r="K1576" t="s">
        <v>368</v>
      </c>
      <c r="L1576" t="s">
        <v>129</v>
      </c>
      <c r="N1576" t="s">
        <v>129</v>
      </c>
      <c r="P1576" t="s">
        <v>313</v>
      </c>
    </row>
    <row r="1577" spans="2:16" x14ac:dyDescent="0.35">
      <c r="B1577" t="s">
        <v>18</v>
      </c>
      <c r="C1577" t="s">
        <v>514</v>
      </c>
      <c r="D1577" t="s">
        <v>39</v>
      </c>
      <c r="E1577" t="s">
        <v>142</v>
      </c>
      <c r="F1577" t="s">
        <v>142</v>
      </c>
      <c r="G1577" t="s">
        <v>316</v>
      </c>
      <c r="H1577" t="s">
        <v>30</v>
      </c>
      <c r="I1577" t="s">
        <v>316</v>
      </c>
      <c r="J1577" t="s">
        <v>30</v>
      </c>
      <c r="L1577" t="s">
        <v>313</v>
      </c>
      <c r="N1577" t="s">
        <v>313</v>
      </c>
      <c r="P1577" t="s">
        <v>313</v>
      </c>
    </row>
    <row r="1578" spans="2:16" x14ac:dyDescent="0.35">
      <c r="B1578" t="s">
        <v>18</v>
      </c>
      <c r="C1578" t="s">
        <v>514</v>
      </c>
      <c r="D1578" t="s">
        <v>39</v>
      </c>
      <c r="E1578" t="s">
        <v>142</v>
      </c>
      <c r="F1578" t="s">
        <v>142</v>
      </c>
      <c r="G1578" t="s">
        <v>316</v>
      </c>
      <c r="H1578" t="s">
        <v>30</v>
      </c>
      <c r="I1578" t="s">
        <v>371</v>
      </c>
      <c r="J1578" t="s">
        <v>36</v>
      </c>
      <c r="L1578" t="str">
        <f t="shared" ref="L1578:L1584" si="93">J1578</f>
        <v>Access Ladder</v>
      </c>
      <c r="N1578" t="s">
        <v>313</v>
      </c>
      <c r="P1578" t="s">
        <v>313</v>
      </c>
    </row>
    <row r="1579" spans="2:16" x14ac:dyDescent="0.35">
      <c r="B1579" t="s">
        <v>18</v>
      </c>
      <c r="C1579" t="s">
        <v>514</v>
      </c>
      <c r="D1579" t="s">
        <v>39</v>
      </c>
      <c r="E1579" t="s">
        <v>142</v>
      </c>
      <c r="F1579" t="s">
        <v>142</v>
      </c>
      <c r="G1579" t="s">
        <v>316</v>
      </c>
      <c r="H1579" t="s">
        <v>30</v>
      </c>
      <c r="I1579" t="s">
        <v>394</v>
      </c>
      <c r="J1579" t="s">
        <v>40</v>
      </c>
      <c r="L1579" t="str">
        <f t="shared" si="93"/>
        <v>Bollard</v>
      </c>
      <c r="N1579" t="s">
        <v>313</v>
      </c>
      <c r="P1579" t="s">
        <v>313</v>
      </c>
    </row>
    <row r="1580" spans="2:16" x14ac:dyDescent="0.35">
      <c r="B1580" t="s">
        <v>18</v>
      </c>
      <c r="C1580" t="s">
        <v>514</v>
      </c>
      <c r="D1580" t="s">
        <v>39</v>
      </c>
      <c r="E1580" t="s">
        <v>142</v>
      </c>
      <c r="F1580" t="s">
        <v>142</v>
      </c>
      <c r="G1580" t="s">
        <v>316</v>
      </c>
      <c r="H1580" t="s">
        <v>30</v>
      </c>
      <c r="I1580" t="s">
        <v>317</v>
      </c>
      <c r="J1580" t="s">
        <v>41</v>
      </c>
      <c r="L1580" t="str">
        <f t="shared" si="93"/>
        <v>Door</v>
      </c>
      <c r="N1580" t="s">
        <v>313</v>
      </c>
      <c r="P1580" t="s">
        <v>313</v>
      </c>
    </row>
    <row r="1581" spans="2:16" x14ac:dyDescent="0.35">
      <c r="B1581" t="s">
        <v>18</v>
      </c>
      <c r="C1581" t="s">
        <v>514</v>
      </c>
      <c r="D1581" t="s">
        <v>39</v>
      </c>
      <c r="E1581" t="s">
        <v>142</v>
      </c>
      <c r="F1581" t="s">
        <v>142</v>
      </c>
      <c r="G1581" t="s">
        <v>316</v>
      </c>
      <c r="H1581" t="s">
        <v>30</v>
      </c>
      <c r="I1581" t="s">
        <v>396</v>
      </c>
      <c r="J1581" t="s">
        <v>42</v>
      </c>
      <c r="L1581" t="str">
        <f t="shared" si="93"/>
        <v>Gate</v>
      </c>
      <c r="N1581" t="s">
        <v>313</v>
      </c>
      <c r="P1581" t="s">
        <v>313</v>
      </c>
    </row>
    <row r="1582" spans="2:16" x14ac:dyDescent="0.35">
      <c r="B1582" t="s">
        <v>18</v>
      </c>
      <c r="C1582" t="s">
        <v>514</v>
      </c>
      <c r="D1582" t="s">
        <v>39</v>
      </c>
      <c r="E1582" t="s">
        <v>142</v>
      </c>
      <c r="F1582" t="s">
        <v>142</v>
      </c>
      <c r="G1582" t="s">
        <v>316</v>
      </c>
      <c r="H1582" t="s">
        <v>30</v>
      </c>
      <c r="I1582" t="s">
        <v>446</v>
      </c>
      <c r="J1582" t="s">
        <v>43</v>
      </c>
      <c r="L1582" t="str">
        <f t="shared" si="93"/>
        <v>Guard Rail</v>
      </c>
      <c r="N1582" t="s">
        <v>313</v>
      </c>
      <c r="P1582" t="s">
        <v>313</v>
      </c>
    </row>
    <row r="1583" spans="2:16" x14ac:dyDescent="0.35">
      <c r="B1583" t="s">
        <v>18</v>
      </c>
      <c r="C1583" t="s">
        <v>514</v>
      </c>
      <c r="D1583" t="s">
        <v>39</v>
      </c>
      <c r="E1583" t="s">
        <v>142</v>
      </c>
      <c r="F1583" t="s">
        <v>142</v>
      </c>
      <c r="G1583" t="s">
        <v>316</v>
      </c>
      <c r="H1583" t="s">
        <v>30</v>
      </c>
      <c r="I1583" t="s">
        <v>427</v>
      </c>
      <c r="J1583" t="s">
        <v>44</v>
      </c>
      <c r="L1583" t="str">
        <f t="shared" si="93"/>
        <v>Hand Rail</v>
      </c>
      <c r="N1583" t="s">
        <v>313</v>
      </c>
      <c r="P1583" t="s">
        <v>313</v>
      </c>
    </row>
    <row r="1584" spans="2:16" x14ac:dyDescent="0.35">
      <c r="B1584" t="s">
        <v>18</v>
      </c>
      <c r="C1584" t="s">
        <v>514</v>
      </c>
      <c r="D1584" t="s">
        <v>39</v>
      </c>
      <c r="E1584" t="s">
        <v>142</v>
      </c>
      <c r="F1584" t="s">
        <v>142</v>
      </c>
      <c r="G1584" t="s">
        <v>316</v>
      </c>
      <c r="H1584" t="s">
        <v>30</v>
      </c>
      <c r="I1584" t="s">
        <v>428</v>
      </c>
      <c r="J1584" t="s">
        <v>46</v>
      </c>
      <c r="L1584" t="str">
        <f t="shared" si="93"/>
        <v>Stairway</v>
      </c>
      <c r="N1584" t="s">
        <v>313</v>
      </c>
      <c r="P1584" t="s">
        <v>313</v>
      </c>
    </row>
    <row r="1585" spans="2:16" x14ac:dyDescent="0.35">
      <c r="B1585" t="s">
        <v>18</v>
      </c>
      <c r="C1585" t="s">
        <v>514</v>
      </c>
      <c r="D1585" t="s">
        <v>39</v>
      </c>
      <c r="E1585" t="s">
        <v>142</v>
      </c>
      <c r="F1585" t="s">
        <v>142</v>
      </c>
      <c r="G1585" t="s">
        <v>318</v>
      </c>
      <c r="H1585" t="s">
        <v>141</v>
      </c>
      <c r="I1585" t="s">
        <v>318</v>
      </c>
      <c r="J1585" t="s">
        <v>141</v>
      </c>
      <c r="L1585" t="s">
        <v>313</v>
      </c>
      <c r="N1585" t="s">
        <v>313</v>
      </c>
      <c r="P1585" t="s">
        <v>313</v>
      </c>
    </row>
    <row r="1586" spans="2:16" x14ac:dyDescent="0.35">
      <c r="B1586" t="s">
        <v>18</v>
      </c>
      <c r="C1586" t="s">
        <v>514</v>
      </c>
      <c r="D1586" t="s">
        <v>39</v>
      </c>
      <c r="E1586" t="s">
        <v>142</v>
      </c>
      <c r="F1586" t="s">
        <v>142</v>
      </c>
      <c r="G1586" t="s">
        <v>320</v>
      </c>
      <c r="H1586" t="s">
        <v>132</v>
      </c>
      <c r="I1586" t="s">
        <v>353</v>
      </c>
      <c r="J1586" t="s">
        <v>133</v>
      </c>
      <c r="L1586" t="str">
        <f t="shared" ref="L1586:L1592" si="94">J1586</f>
        <v>Access Platform</v>
      </c>
      <c r="N1586" t="s">
        <v>313</v>
      </c>
      <c r="P1586" t="s">
        <v>313</v>
      </c>
    </row>
    <row r="1587" spans="2:16" x14ac:dyDescent="0.35">
      <c r="B1587" t="s">
        <v>18</v>
      </c>
      <c r="C1587" t="s">
        <v>514</v>
      </c>
      <c r="D1587" t="s">
        <v>39</v>
      </c>
      <c r="E1587" t="s">
        <v>142</v>
      </c>
      <c r="F1587" t="s">
        <v>142</v>
      </c>
      <c r="G1587" t="s">
        <v>320</v>
      </c>
      <c r="H1587" t="s">
        <v>132</v>
      </c>
      <c r="I1587" t="s">
        <v>321</v>
      </c>
      <c r="J1587" t="s">
        <v>135</v>
      </c>
      <c r="L1587" t="str">
        <f t="shared" si="94"/>
        <v>Exterior Wall</v>
      </c>
      <c r="N1587" t="s">
        <v>313</v>
      </c>
      <c r="P1587" t="s">
        <v>313</v>
      </c>
    </row>
    <row r="1588" spans="2:16" x14ac:dyDescent="0.35">
      <c r="B1588" t="s">
        <v>18</v>
      </c>
      <c r="C1588" t="s">
        <v>514</v>
      </c>
      <c r="D1588" t="s">
        <v>39</v>
      </c>
      <c r="E1588" t="s">
        <v>142</v>
      </c>
      <c r="F1588" t="s">
        <v>142</v>
      </c>
      <c r="G1588" t="s">
        <v>320</v>
      </c>
      <c r="H1588" t="s">
        <v>132</v>
      </c>
      <c r="I1588" t="s">
        <v>372</v>
      </c>
      <c r="J1588" t="s">
        <v>136</v>
      </c>
      <c r="L1588" t="str">
        <f t="shared" si="94"/>
        <v>Flat Roof</v>
      </c>
      <c r="N1588" t="s">
        <v>313</v>
      </c>
      <c r="P1588" t="s">
        <v>313</v>
      </c>
    </row>
    <row r="1589" spans="2:16" x14ac:dyDescent="0.35">
      <c r="B1589" t="s">
        <v>18</v>
      </c>
      <c r="C1589" t="s">
        <v>514</v>
      </c>
      <c r="D1589" t="s">
        <v>39</v>
      </c>
      <c r="E1589" t="s">
        <v>142</v>
      </c>
      <c r="F1589" t="s">
        <v>142</v>
      </c>
      <c r="G1589" t="s">
        <v>320</v>
      </c>
      <c r="H1589" t="s">
        <v>132</v>
      </c>
      <c r="I1589" t="s">
        <v>446</v>
      </c>
      <c r="J1589" t="s">
        <v>43</v>
      </c>
      <c r="L1589" t="str">
        <f t="shared" si="94"/>
        <v>Guard Rail</v>
      </c>
      <c r="N1589" t="s">
        <v>313</v>
      </c>
      <c r="P1589" t="s">
        <v>313</v>
      </c>
    </row>
    <row r="1590" spans="2:16" x14ac:dyDescent="0.35">
      <c r="B1590" t="s">
        <v>18</v>
      </c>
      <c r="C1590" t="s">
        <v>514</v>
      </c>
      <c r="D1590" t="s">
        <v>39</v>
      </c>
      <c r="E1590" t="s">
        <v>142</v>
      </c>
      <c r="F1590" t="s">
        <v>142</v>
      </c>
      <c r="G1590" t="s">
        <v>320</v>
      </c>
      <c r="H1590" t="s">
        <v>132</v>
      </c>
      <c r="I1590" t="s">
        <v>322</v>
      </c>
      <c r="J1590" t="s">
        <v>137</v>
      </c>
      <c r="L1590" t="str">
        <f t="shared" si="94"/>
        <v>Overhead Door</v>
      </c>
      <c r="N1590" t="s">
        <v>313</v>
      </c>
      <c r="P1590" t="s">
        <v>313</v>
      </c>
    </row>
    <row r="1591" spans="2:16" x14ac:dyDescent="0.35">
      <c r="B1591" t="s">
        <v>18</v>
      </c>
      <c r="C1591" t="s">
        <v>514</v>
      </c>
      <c r="D1591" t="s">
        <v>39</v>
      </c>
      <c r="E1591" t="s">
        <v>142</v>
      </c>
      <c r="F1591" t="s">
        <v>142</v>
      </c>
      <c r="G1591" t="s">
        <v>320</v>
      </c>
      <c r="H1591" t="s">
        <v>132</v>
      </c>
      <c r="I1591" t="s">
        <v>319</v>
      </c>
      <c r="J1591" t="s">
        <v>140</v>
      </c>
      <c r="L1591" t="str">
        <f t="shared" si="94"/>
        <v>Superstructure</v>
      </c>
      <c r="N1591" t="s">
        <v>313</v>
      </c>
      <c r="P1591" t="s">
        <v>313</v>
      </c>
    </row>
    <row r="1592" spans="2:16" x14ac:dyDescent="0.35">
      <c r="B1592" t="s">
        <v>18</v>
      </c>
      <c r="C1592" t="s">
        <v>514</v>
      </c>
      <c r="D1592" t="s">
        <v>39</v>
      </c>
      <c r="E1592" t="s">
        <v>142</v>
      </c>
      <c r="F1592" t="s">
        <v>142</v>
      </c>
      <c r="G1592" t="s">
        <v>320</v>
      </c>
      <c r="H1592" t="s">
        <v>132</v>
      </c>
      <c r="I1592" t="s">
        <v>324</v>
      </c>
      <c r="J1592" t="s">
        <v>47</v>
      </c>
      <c r="L1592" t="str">
        <f t="shared" si="94"/>
        <v>Window System</v>
      </c>
      <c r="N1592" t="s">
        <v>313</v>
      </c>
      <c r="P1592" t="s">
        <v>313</v>
      </c>
    </row>
    <row r="1593" spans="2:16" x14ac:dyDescent="0.35">
      <c r="B1593" t="s">
        <v>18</v>
      </c>
      <c r="C1593" t="s">
        <v>514</v>
      </c>
      <c r="D1593" t="s">
        <v>39</v>
      </c>
      <c r="E1593" t="s">
        <v>142</v>
      </c>
      <c r="F1593" t="s">
        <v>142</v>
      </c>
      <c r="G1593" t="s">
        <v>325</v>
      </c>
      <c r="H1593" t="s">
        <v>22</v>
      </c>
      <c r="I1593" t="s">
        <v>519</v>
      </c>
      <c r="J1593" t="s">
        <v>48</v>
      </c>
      <c r="K1593" t="s">
        <v>457</v>
      </c>
      <c r="L1593" t="s">
        <v>51</v>
      </c>
      <c r="N1593" t="s">
        <v>51</v>
      </c>
      <c r="P1593" t="s">
        <v>313</v>
      </c>
    </row>
    <row r="1594" spans="2:16" x14ac:dyDescent="0.35">
      <c r="B1594" t="s">
        <v>18</v>
      </c>
      <c r="C1594" t="s">
        <v>514</v>
      </c>
      <c r="D1594" t="s">
        <v>39</v>
      </c>
      <c r="E1594" t="s">
        <v>142</v>
      </c>
      <c r="F1594" t="s">
        <v>142</v>
      </c>
      <c r="G1594" t="s">
        <v>325</v>
      </c>
      <c r="H1594" t="s">
        <v>22</v>
      </c>
      <c r="I1594" t="s">
        <v>519</v>
      </c>
      <c r="J1594" t="s">
        <v>48</v>
      </c>
      <c r="K1594" t="s">
        <v>525</v>
      </c>
      <c r="L1594" t="s">
        <v>56</v>
      </c>
      <c r="N1594" t="s">
        <v>56</v>
      </c>
      <c r="P1594" t="s">
        <v>313</v>
      </c>
    </row>
    <row r="1595" spans="2:16" x14ac:dyDescent="0.35">
      <c r="B1595" t="s">
        <v>18</v>
      </c>
      <c r="C1595" t="s">
        <v>514</v>
      </c>
      <c r="D1595" t="s">
        <v>39</v>
      </c>
      <c r="E1595" t="s">
        <v>142</v>
      </c>
      <c r="F1595" t="s">
        <v>142</v>
      </c>
      <c r="G1595" t="s">
        <v>325</v>
      </c>
      <c r="H1595" t="s">
        <v>22</v>
      </c>
      <c r="I1595" t="s">
        <v>326</v>
      </c>
      <c r="J1595" t="s">
        <v>57</v>
      </c>
      <c r="K1595" t="s">
        <v>327</v>
      </c>
      <c r="L1595" t="s">
        <v>294</v>
      </c>
      <c r="M1595" t="s">
        <v>483</v>
      </c>
      <c r="N1595" t="s">
        <v>294</v>
      </c>
      <c r="P1595" t="s">
        <v>313</v>
      </c>
    </row>
    <row r="1596" spans="2:16" x14ac:dyDescent="0.35">
      <c r="B1596" t="s">
        <v>18</v>
      </c>
      <c r="C1596" t="s">
        <v>514</v>
      </c>
      <c r="D1596" t="s">
        <v>39</v>
      </c>
      <c r="E1596" t="s">
        <v>142</v>
      </c>
      <c r="F1596" t="s">
        <v>142</v>
      </c>
      <c r="G1596" t="s">
        <v>325</v>
      </c>
      <c r="H1596" t="s">
        <v>22</v>
      </c>
      <c r="I1596" t="s">
        <v>326</v>
      </c>
      <c r="J1596" t="s">
        <v>57</v>
      </c>
      <c r="K1596" t="s">
        <v>354</v>
      </c>
      <c r="L1596" t="s">
        <v>59</v>
      </c>
      <c r="N1596" t="s">
        <v>59</v>
      </c>
      <c r="P1596" t="s">
        <v>313</v>
      </c>
    </row>
    <row r="1597" spans="2:16" x14ac:dyDescent="0.35">
      <c r="B1597" t="s">
        <v>18</v>
      </c>
      <c r="C1597" t="s">
        <v>514</v>
      </c>
      <c r="D1597" t="s">
        <v>39</v>
      </c>
      <c r="E1597" t="s">
        <v>142</v>
      </c>
      <c r="F1597" t="s">
        <v>142</v>
      </c>
      <c r="G1597" t="s">
        <v>325</v>
      </c>
      <c r="H1597" t="s">
        <v>22</v>
      </c>
      <c r="I1597" t="s">
        <v>326</v>
      </c>
      <c r="J1597" t="s">
        <v>57</v>
      </c>
      <c r="K1597" s="36" t="s">
        <v>439</v>
      </c>
      <c r="L1597" t="s">
        <v>67</v>
      </c>
      <c r="N1597" t="s">
        <v>67</v>
      </c>
      <c r="P1597" t="s">
        <v>313</v>
      </c>
    </row>
    <row r="1598" spans="2:16" x14ac:dyDescent="0.35">
      <c r="B1598" t="s">
        <v>18</v>
      </c>
      <c r="C1598" t="s">
        <v>514</v>
      </c>
      <c r="D1598" t="s">
        <v>39</v>
      </c>
      <c r="E1598" t="s">
        <v>142</v>
      </c>
      <c r="F1598" t="s">
        <v>142</v>
      </c>
      <c r="G1598" t="s">
        <v>325</v>
      </c>
      <c r="H1598" t="s">
        <v>22</v>
      </c>
      <c r="I1598" t="s">
        <v>326</v>
      </c>
      <c r="J1598" t="s">
        <v>57</v>
      </c>
      <c r="K1598" t="s">
        <v>329</v>
      </c>
      <c r="L1598" t="s">
        <v>66</v>
      </c>
      <c r="N1598" t="s">
        <v>66</v>
      </c>
      <c r="P1598" t="s">
        <v>313</v>
      </c>
    </row>
    <row r="1599" spans="2:16" x14ac:dyDescent="0.35">
      <c r="B1599" t="s">
        <v>18</v>
      </c>
      <c r="C1599" t="s">
        <v>514</v>
      </c>
      <c r="D1599" t="s">
        <v>39</v>
      </c>
      <c r="E1599" t="s">
        <v>142</v>
      </c>
      <c r="F1599" t="s">
        <v>142</v>
      </c>
      <c r="G1599" t="s">
        <v>325</v>
      </c>
      <c r="H1599" t="s">
        <v>22</v>
      </c>
      <c r="I1599" t="s">
        <v>326</v>
      </c>
      <c r="J1599" t="s">
        <v>57</v>
      </c>
      <c r="K1599" t="s">
        <v>330</v>
      </c>
      <c r="L1599" t="s">
        <v>68</v>
      </c>
      <c r="N1599" t="s">
        <v>715</v>
      </c>
      <c r="P1599" t="s">
        <v>313</v>
      </c>
    </row>
    <row r="1600" spans="2:16" x14ac:dyDescent="0.35">
      <c r="B1600" t="s">
        <v>18</v>
      </c>
      <c r="C1600" t="s">
        <v>514</v>
      </c>
      <c r="D1600" t="s">
        <v>39</v>
      </c>
      <c r="E1600" t="s">
        <v>142</v>
      </c>
      <c r="F1600" t="s">
        <v>142</v>
      </c>
      <c r="G1600" t="s">
        <v>325</v>
      </c>
      <c r="H1600" t="s">
        <v>22</v>
      </c>
      <c r="I1600" t="s">
        <v>326</v>
      </c>
      <c r="J1600" t="s">
        <v>57</v>
      </c>
      <c r="K1600" t="s">
        <v>331</v>
      </c>
      <c r="L1600" t="s">
        <v>69</v>
      </c>
      <c r="N1600" t="s">
        <v>69</v>
      </c>
      <c r="P1600" t="s">
        <v>313</v>
      </c>
    </row>
    <row r="1601" spans="2:16" x14ac:dyDescent="0.35">
      <c r="B1601" t="s">
        <v>18</v>
      </c>
      <c r="C1601" t="s">
        <v>514</v>
      </c>
      <c r="D1601" t="s">
        <v>39</v>
      </c>
      <c r="E1601" t="s">
        <v>142</v>
      </c>
      <c r="F1601" t="s">
        <v>142</v>
      </c>
      <c r="G1601" t="s">
        <v>325</v>
      </c>
      <c r="H1601" t="s">
        <v>22</v>
      </c>
      <c r="I1601" t="s">
        <v>326</v>
      </c>
      <c r="J1601" t="s">
        <v>57</v>
      </c>
      <c r="K1601" t="s">
        <v>332</v>
      </c>
      <c r="L1601" t="s">
        <v>70</v>
      </c>
      <c r="N1601" t="s">
        <v>70</v>
      </c>
      <c r="P1601" t="s">
        <v>313</v>
      </c>
    </row>
    <row r="1602" spans="2:16" x14ac:dyDescent="0.35">
      <c r="B1602" t="s">
        <v>18</v>
      </c>
      <c r="C1602" t="s">
        <v>514</v>
      </c>
      <c r="D1602" t="s">
        <v>39</v>
      </c>
      <c r="E1602" t="s">
        <v>142</v>
      </c>
      <c r="F1602" t="s">
        <v>142</v>
      </c>
      <c r="G1602" t="s">
        <v>325</v>
      </c>
      <c r="H1602" t="s">
        <v>22</v>
      </c>
      <c r="I1602" t="s">
        <v>326</v>
      </c>
      <c r="J1602" t="s">
        <v>57</v>
      </c>
      <c r="K1602" t="s">
        <v>377</v>
      </c>
      <c r="L1602" t="s">
        <v>75</v>
      </c>
      <c r="N1602" t="s">
        <v>75</v>
      </c>
      <c r="P1602" t="s">
        <v>313</v>
      </c>
    </row>
    <row r="1603" spans="2:16" x14ac:dyDescent="0.35">
      <c r="B1603" t="s">
        <v>18</v>
      </c>
      <c r="C1603" t="s">
        <v>514</v>
      </c>
      <c r="D1603" t="s">
        <v>39</v>
      </c>
      <c r="E1603" t="s">
        <v>142</v>
      </c>
      <c r="F1603" t="s">
        <v>142</v>
      </c>
      <c r="G1603" t="s">
        <v>325</v>
      </c>
      <c r="H1603" t="s">
        <v>22</v>
      </c>
      <c r="I1603" t="s">
        <v>326</v>
      </c>
      <c r="J1603" t="s">
        <v>57</v>
      </c>
      <c r="K1603" t="s">
        <v>312</v>
      </c>
      <c r="L1603" t="s">
        <v>79</v>
      </c>
      <c r="N1603" t="s">
        <v>79</v>
      </c>
      <c r="P1603" t="s">
        <v>313</v>
      </c>
    </row>
    <row r="1604" spans="2:16" x14ac:dyDescent="0.35">
      <c r="B1604" t="s">
        <v>18</v>
      </c>
      <c r="C1604" t="s">
        <v>514</v>
      </c>
      <c r="D1604" t="s">
        <v>39</v>
      </c>
      <c r="E1604" t="s">
        <v>142</v>
      </c>
      <c r="F1604" t="s">
        <v>142</v>
      </c>
      <c r="G1604" t="s">
        <v>325</v>
      </c>
      <c r="H1604" t="s">
        <v>22</v>
      </c>
      <c r="I1604" t="s">
        <v>335</v>
      </c>
      <c r="J1604" t="s">
        <v>80</v>
      </c>
      <c r="K1604" t="s">
        <v>354</v>
      </c>
      <c r="L1604" t="s">
        <v>59</v>
      </c>
      <c r="N1604" t="s">
        <v>59</v>
      </c>
      <c r="P1604" t="s">
        <v>313</v>
      </c>
    </row>
    <row r="1605" spans="2:16" x14ac:dyDescent="0.35">
      <c r="B1605" t="s">
        <v>18</v>
      </c>
      <c r="C1605" t="s">
        <v>514</v>
      </c>
      <c r="D1605" t="s">
        <v>39</v>
      </c>
      <c r="E1605" t="s">
        <v>142</v>
      </c>
      <c r="F1605" t="s">
        <v>142</v>
      </c>
      <c r="G1605" t="s">
        <v>325</v>
      </c>
      <c r="H1605" t="s">
        <v>22</v>
      </c>
      <c r="I1605" t="s">
        <v>335</v>
      </c>
      <c r="J1605" t="s">
        <v>80</v>
      </c>
      <c r="K1605" t="s">
        <v>334</v>
      </c>
      <c r="L1605" t="s">
        <v>82</v>
      </c>
      <c r="N1605" t="s">
        <v>82</v>
      </c>
      <c r="P1605" t="s">
        <v>313</v>
      </c>
    </row>
    <row r="1606" spans="2:16" x14ac:dyDescent="0.35">
      <c r="B1606" t="s">
        <v>18</v>
      </c>
      <c r="C1606" t="s">
        <v>514</v>
      </c>
      <c r="D1606" t="s">
        <v>39</v>
      </c>
      <c r="E1606" t="s">
        <v>142</v>
      </c>
      <c r="F1606" t="s">
        <v>142</v>
      </c>
      <c r="G1606" t="s">
        <v>325</v>
      </c>
      <c r="H1606" t="s">
        <v>22</v>
      </c>
      <c r="I1606" t="s">
        <v>335</v>
      </c>
      <c r="J1606" t="s">
        <v>80</v>
      </c>
      <c r="K1606" t="s">
        <v>336</v>
      </c>
      <c r="L1606" t="s">
        <v>83</v>
      </c>
      <c r="N1606" t="s">
        <v>83</v>
      </c>
      <c r="P1606" t="s">
        <v>313</v>
      </c>
    </row>
    <row r="1607" spans="2:16" x14ac:dyDescent="0.35">
      <c r="B1607" t="s">
        <v>18</v>
      </c>
      <c r="C1607" t="s">
        <v>514</v>
      </c>
      <c r="D1607" t="s">
        <v>39</v>
      </c>
      <c r="E1607" t="s">
        <v>142</v>
      </c>
      <c r="F1607" t="s">
        <v>142</v>
      </c>
      <c r="G1607" t="s">
        <v>325</v>
      </c>
      <c r="H1607" t="s">
        <v>22</v>
      </c>
      <c r="I1607" t="s">
        <v>335</v>
      </c>
      <c r="J1607" t="s">
        <v>80</v>
      </c>
      <c r="K1607" t="s">
        <v>507</v>
      </c>
      <c r="L1607" t="s">
        <v>85</v>
      </c>
      <c r="N1607" t="s">
        <v>85</v>
      </c>
      <c r="P1607" t="s">
        <v>313</v>
      </c>
    </row>
    <row r="1608" spans="2:16" x14ac:dyDescent="0.35">
      <c r="B1608" t="s">
        <v>18</v>
      </c>
      <c r="C1608" t="s">
        <v>514</v>
      </c>
      <c r="D1608" t="s">
        <v>39</v>
      </c>
      <c r="E1608" t="s">
        <v>142</v>
      </c>
      <c r="F1608" t="s">
        <v>142</v>
      </c>
      <c r="G1608" t="s">
        <v>325</v>
      </c>
      <c r="H1608" t="s">
        <v>22</v>
      </c>
      <c r="I1608" t="s">
        <v>337</v>
      </c>
      <c r="J1608" t="s">
        <v>88</v>
      </c>
      <c r="K1608" t="s">
        <v>530</v>
      </c>
      <c r="L1608" t="s">
        <v>89</v>
      </c>
      <c r="N1608" t="s">
        <v>89</v>
      </c>
      <c r="P1608" t="s">
        <v>313</v>
      </c>
    </row>
    <row r="1609" spans="2:16" x14ac:dyDescent="0.35">
      <c r="B1609" t="s">
        <v>18</v>
      </c>
      <c r="C1609" t="s">
        <v>514</v>
      </c>
      <c r="D1609" t="s">
        <v>39</v>
      </c>
      <c r="E1609" t="s">
        <v>142</v>
      </c>
      <c r="F1609" t="s">
        <v>142</v>
      </c>
      <c r="G1609" t="s">
        <v>325</v>
      </c>
      <c r="H1609" t="s">
        <v>22</v>
      </c>
      <c r="I1609" t="s">
        <v>337</v>
      </c>
      <c r="J1609" t="s">
        <v>88</v>
      </c>
      <c r="K1609" t="s">
        <v>338</v>
      </c>
      <c r="L1609" t="s">
        <v>90</v>
      </c>
      <c r="N1609" t="s">
        <v>90</v>
      </c>
      <c r="P1609" t="s">
        <v>313</v>
      </c>
    </row>
    <row r="1610" spans="2:16" x14ac:dyDescent="0.35">
      <c r="B1610" t="s">
        <v>18</v>
      </c>
      <c r="C1610" t="s">
        <v>514</v>
      </c>
      <c r="D1610" t="s">
        <v>39</v>
      </c>
      <c r="E1610" t="s">
        <v>142</v>
      </c>
      <c r="F1610" t="s">
        <v>142</v>
      </c>
      <c r="G1610" t="s">
        <v>325</v>
      </c>
      <c r="H1610" t="s">
        <v>22</v>
      </c>
      <c r="I1610" t="s">
        <v>337</v>
      </c>
      <c r="J1610" t="s">
        <v>88</v>
      </c>
      <c r="K1610" t="s">
        <v>339</v>
      </c>
      <c r="L1610" t="s">
        <v>91</v>
      </c>
      <c r="N1610" t="s">
        <v>91</v>
      </c>
      <c r="P1610" t="s">
        <v>313</v>
      </c>
    </row>
    <row r="1611" spans="2:16" x14ac:dyDescent="0.35">
      <c r="B1611" t="s">
        <v>18</v>
      </c>
      <c r="C1611" t="s">
        <v>514</v>
      </c>
      <c r="D1611" t="s">
        <v>39</v>
      </c>
      <c r="E1611" t="s">
        <v>142</v>
      </c>
      <c r="F1611" t="s">
        <v>142</v>
      </c>
      <c r="G1611" t="s">
        <v>325</v>
      </c>
      <c r="H1611" t="s">
        <v>22</v>
      </c>
      <c r="I1611" t="s">
        <v>337</v>
      </c>
      <c r="J1611" t="s">
        <v>88</v>
      </c>
      <c r="K1611" t="s">
        <v>444</v>
      </c>
      <c r="L1611" t="s">
        <v>92</v>
      </c>
      <c r="N1611" t="s">
        <v>92</v>
      </c>
      <c r="P1611" t="s">
        <v>313</v>
      </c>
    </row>
    <row r="1612" spans="2:16" x14ac:dyDescent="0.35">
      <c r="B1612" t="s">
        <v>18</v>
      </c>
      <c r="C1612" t="s">
        <v>514</v>
      </c>
      <c r="D1612" t="s">
        <v>39</v>
      </c>
      <c r="E1612" t="s">
        <v>142</v>
      </c>
      <c r="F1612" t="s">
        <v>142</v>
      </c>
      <c r="G1612" t="s">
        <v>325</v>
      </c>
      <c r="H1612" t="s">
        <v>22</v>
      </c>
      <c r="I1612" t="s">
        <v>20</v>
      </c>
      <c r="J1612" t="s">
        <v>20</v>
      </c>
      <c r="K1612" t="s">
        <v>340</v>
      </c>
      <c r="L1612" t="s">
        <v>95</v>
      </c>
      <c r="N1612" t="s">
        <v>95</v>
      </c>
      <c r="P1612" t="s">
        <v>313</v>
      </c>
    </row>
    <row r="1613" spans="2:16" x14ac:dyDescent="0.35">
      <c r="B1613" t="s">
        <v>18</v>
      </c>
      <c r="C1613" t="s">
        <v>514</v>
      </c>
      <c r="D1613" t="s">
        <v>39</v>
      </c>
      <c r="E1613" t="s">
        <v>142</v>
      </c>
      <c r="F1613" t="s">
        <v>142</v>
      </c>
      <c r="G1613" t="s">
        <v>325</v>
      </c>
      <c r="H1613" t="s">
        <v>22</v>
      </c>
      <c r="I1613" t="s">
        <v>20</v>
      </c>
      <c r="J1613" t="s">
        <v>20</v>
      </c>
      <c r="K1613" t="s">
        <v>364</v>
      </c>
      <c r="L1613" t="s">
        <v>108</v>
      </c>
      <c r="N1613" t="s">
        <v>108</v>
      </c>
      <c r="P1613" t="s">
        <v>313</v>
      </c>
    </row>
    <row r="1614" spans="2:16" x14ac:dyDescent="0.35">
      <c r="B1614" t="s">
        <v>18</v>
      </c>
      <c r="C1614" t="s">
        <v>514</v>
      </c>
      <c r="D1614" t="s">
        <v>39</v>
      </c>
      <c r="E1614" t="s">
        <v>142</v>
      </c>
      <c r="F1614" t="s">
        <v>142</v>
      </c>
      <c r="G1614" t="s">
        <v>325</v>
      </c>
      <c r="H1614" t="s">
        <v>22</v>
      </c>
      <c r="I1614" t="s">
        <v>20</v>
      </c>
      <c r="J1614" t="s">
        <v>20</v>
      </c>
      <c r="K1614" t="s">
        <v>365</v>
      </c>
      <c r="L1614" t="s">
        <v>96</v>
      </c>
      <c r="N1614" t="s">
        <v>96</v>
      </c>
      <c r="P1614" t="s">
        <v>313</v>
      </c>
    </row>
    <row r="1615" spans="2:16" x14ac:dyDescent="0.35">
      <c r="B1615" t="s">
        <v>18</v>
      </c>
      <c r="C1615" t="s">
        <v>514</v>
      </c>
      <c r="D1615" t="s">
        <v>39</v>
      </c>
      <c r="E1615" t="s">
        <v>142</v>
      </c>
      <c r="F1615" t="s">
        <v>142</v>
      </c>
      <c r="G1615" t="s">
        <v>325</v>
      </c>
      <c r="H1615" t="s">
        <v>22</v>
      </c>
      <c r="I1615" t="s">
        <v>20</v>
      </c>
      <c r="J1615" t="s">
        <v>20</v>
      </c>
      <c r="K1615" t="s">
        <v>354</v>
      </c>
      <c r="L1615" t="s">
        <v>59</v>
      </c>
      <c r="N1615" t="s">
        <v>59</v>
      </c>
      <c r="P1615" t="s">
        <v>313</v>
      </c>
    </row>
    <row r="1616" spans="2:16" x14ac:dyDescent="0.35">
      <c r="B1616" t="s">
        <v>18</v>
      </c>
      <c r="C1616" t="s">
        <v>514</v>
      </c>
      <c r="D1616" t="s">
        <v>39</v>
      </c>
      <c r="E1616" t="s">
        <v>142</v>
      </c>
      <c r="F1616" t="s">
        <v>142</v>
      </c>
      <c r="G1616" t="s">
        <v>325</v>
      </c>
      <c r="H1616" t="s">
        <v>22</v>
      </c>
      <c r="I1616" t="s">
        <v>20</v>
      </c>
      <c r="J1616" t="s">
        <v>20</v>
      </c>
      <c r="K1616" t="s">
        <v>466</v>
      </c>
      <c r="L1616" t="s">
        <v>97</v>
      </c>
      <c r="N1616" t="s">
        <v>97</v>
      </c>
      <c r="P1616" t="s">
        <v>313</v>
      </c>
    </row>
    <row r="1617" spans="2:16" x14ac:dyDescent="0.35">
      <c r="B1617" t="s">
        <v>18</v>
      </c>
      <c r="C1617" t="s">
        <v>514</v>
      </c>
      <c r="D1617" t="s">
        <v>39</v>
      </c>
      <c r="E1617" t="s">
        <v>142</v>
      </c>
      <c r="F1617" t="s">
        <v>142</v>
      </c>
      <c r="G1617" t="s">
        <v>325</v>
      </c>
      <c r="H1617" t="s">
        <v>22</v>
      </c>
      <c r="I1617" t="s">
        <v>20</v>
      </c>
      <c r="J1617" t="s">
        <v>20</v>
      </c>
      <c r="K1617" t="s">
        <v>342</v>
      </c>
      <c r="L1617" t="s">
        <v>112</v>
      </c>
      <c r="N1617" t="s">
        <v>112</v>
      </c>
      <c r="P1617" t="s">
        <v>313</v>
      </c>
    </row>
    <row r="1618" spans="2:16" x14ac:dyDescent="0.35">
      <c r="B1618" t="s">
        <v>18</v>
      </c>
      <c r="C1618" t="s">
        <v>514</v>
      </c>
      <c r="D1618" t="s">
        <v>39</v>
      </c>
      <c r="E1618" t="s">
        <v>142</v>
      </c>
      <c r="F1618" t="s">
        <v>142</v>
      </c>
      <c r="G1618" t="s">
        <v>325</v>
      </c>
      <c r="H1618" t="s">
        <v>22</v>
      </c>
      <c r="I1618" t="s">
        <v>20</v>
      </c>
      <c r="J1618" t="s">
        <v>20</v>
      </c>
      <c r="K1618" t="s">
        <v>736</v>
      </c>
      <c r="L1618" t="s">
        <v>2775</v>
      </c>
      <c r="M1618" t="s">
        <v>736</v>
      </c>
      <c r="N1618" t="s">
        <v>735</v>
      </c>
      <c r="P1618" t="s">
        <v>313</v>
      </c>
    </row>
    <row r="1619" spans="2:16" x14ac:dyDescent="0.35">
      <c r="B1619" t="s">
        <v>18</v>
      </c>
      <c r="C1619" t="s">
        <v>514</v>
      </c>
      <c r="D1619" t="s">
        <v>39</v>
      </c>
      <c r="E1619" t="s">
        <v>142</v>
      </c>
      <c r="F1619" t="s">
        <v>142</v>
      </c>
      <c r="G1619" t="s">
        <v>325</v>
      </c>
      <c r="H1619" t="s">
        <v>22</v>
      </c>
      <c r="I1619" t="s">
        <v>20</v>
      </c>
      <c r="J1619" t="s">
        <v>20</v>
      </c>
      <c r="K1619" t="s">
        <v>345</v>
      </c>
      <c r="L1619" t="s">
        <v>114</v>
      </c>
      <c r="N1619" t="s">
        <v>114</v>
      </c>
      <c r="P1619" t="s">
        <v>313</v>
      </c>
    </row>
    <row r="1620" spans="2:16" x14ac:dyDescent="0.35">
      <c r="B1620" t="s">
        <v>18</v>
      </c>
      <c r="C1620" t="s">
        <v>514</v>
      </c>
      <c r="D1620" t="s">
        <v>39</v>
      </c>
      <c r="E1620" t="s">
        <v>142</v>
      </c>
      <c r="F1620" t="s">
        <v>142</v>
      </c>
      <c r="G1620" t="s">
        <v>325</v>
      </c>
      <c r="H1620" t="s">
        <v>22</v>
      </c>
      <c r="I1620" t="s">
        <v>20</v>
      </c>
      <c r="J1620" t="s">
        <v>20</v>
      </c>
      <c r="K1620" s="37" t="s">
        <v>548</v>
      </c>
      <c r="L1620" t="s">
        <v>144</v>
      </c>
      <c r="N1620" t="s">
        <v>144</v>
      </c>
      <c r="P1620" t="s">
        <v>313</v>
      </c>
    </row>
    <row r="1621" spans="2:16" x14ac:dyDescent="0.35">
      <c r="B1621" t="s">
        <v>18</v>
      </c>
      <c r="C1621" t="s">
        <v>514</v>
      </c>
      <c r="D1621" t="s">
        <v>39</v>
      </c>
      <c r="E1621" t="s">
        <v>142</v>
      </c>
      <c r="F1621" t="s">
        <v>142</v>
      </c>
      <c r="G1621" t="s">
        <v>325</v>
      </c>
      <c r="H1621" t="s">
        <v>22</v>
      </c>
      <c r="I1621" t="s">
        <v>346</v>
      </c>
      <c r="J1621" t="s">
        <v>115</v>
      </c>
      <c r="K1621" t="s">
        <v>347</v>
      </c>
      <c r="L1621" t="s">
        <v>116</v>
      </c>
      <c r="N1621" t="s">
        <v>116</v>
      </c>
      <c r="P1621" t="s">
        <v>313</v>
      </c>
    </row>
    <row r="1622" spans="2:16" x14ac:dyDescent="0.35">
      <c r="B1622" t="s">
        <v>18</v>
      </c>
      <c r="C1622" t="s">
        <v>514</v>
      </c>
      <c r="D1622" t="s">
        <v>39</v>
      </c>
      <c r="E1622" t="s">
        <v>142</v>
      </c>
      <c r="F1622" t="s">
        <v>142</v>
      </c>
      <c r="G1622" t="s">
        <v>325</v>
      </c>
      <c r="H1622" t="s">
        <v>22</v>
      </c>
      <c r="I1622" t="s">
        <v>346</v>
      </c>
      <c r="J1622" t="s">
        <v>115</v>
      </c>
      <c r="K1622" t="s">
        <v>354</v>
      </c>
      <c r="L1622" t="s">
        <v>59</v>
      </c>
      <c r="N1622" t="s">
        <v>59</v>
      </c>
      <c r="P1622" t="s">
        <v>313</v>
      </c>
    </row>
    <row r="1623" spans="2:16" x14ac:dyDescent="0.35">
      <c r="B1623" t="s">
        <v>18</v>
      </c>
      <c r="C1623" t="s">
        <v>514</v>
      </c>
      <c r="D1623" t="s">
        <v>39</v>
      </c>
      <c r="E1623" t="s">
        <v>142</v>
      </c>
      <c r="F1623" t="s">
        <v>142</v>
      </c>
      <c r="G1623" t="s">
        <v>325</v>
      </c>
      <c r="H1623" t="s">
        <v>22</v>
      </c>
      <c r="I1623" t="s">
        <v>346</v>
      </c>
      <c r="J1623" t="s">
        <v>115</v>
      </c>
      <c r="K1623" t="s">
        <v>348</v>
      </c>
      <c r="L1623" t="s">
        <v>119</v>
      </c>
      <c r="N1623" t="s">
        <v>787</v>
      </c>
      <c r="P1623" t="s">
        <v>313</v>
      </c>
    </row>
    <row r="1624" spans="2:16" x14ac:dyDescent="0.35">
      <c r="B1624" t="s">
        <v>18</v>
      </c>
      <c r="C1624" t="s">
        <v>514</v>
      </c>
      <c r="D1624" t="s">
        <v>39</v>
      </c>
      <c r="E1624" t="s">
        <v>142</v>
      </c>
      <c r="F1624" t="s">
        <v>142</v>
      </c>
      <c r="G1624" t="s">
        <v>325</v>
      </c>
      <c r="H1624" t="s">
        <v>22</v>
      </c>
      <c r="I1624" t="s">
        <v>346</v>
      </c>
      <c r="J1624" t="s">
        <v>115</v>
      </c>
      <c r="K1624" t="s">
        <v>736</v>
      </c>
      <c r="L1624" t="s">
        <v>2775</v>
      </c>
      <c r="M1624" t="s">
        <v>736</v>
      </c>
      <c r="N1624" t="s">
        <v>735</v>
      </c>
      <c r="P1624" t="s">
        <v>313</v>
      </c>
    </row>
    <row r="1625" spans="2:16" x14ac:dyDescent="0.35">
      <c r="B1625" t="s">
        <v>18</v>
      </c>
      <c r="C1625" t="s">
        <v>514</v>
      </c>
      <c r="D1625" t="s">
        <v>39</v>
      </c>
      <c r="E1625" t="s">
        <v>142</v>
      </c>
      <c r="F1625" t="s">
        <v>142</v>
      </c>
      <c r="G1625" t="s">
        <v>325</v>
      </c>
      <c r="H1625" t="s">
        <v>22</v>
      </c>
      <c r="I1625" t="s">
        <v>346</v>
      </c>
      <c r="J1625" t="s">
        <v>115</v>
      </c>
      <c r="K1625" t="s">
        <v>349</v>
      </c>
      <c r="L1625" t="s">
        <v>122</v>
      </c>
      <c r="N1625" t="s">
        <v>122</v>
      </c>
      <c r="P1625" t="s">
        <v>313</v>
      </c>
    </row>
    <row r="1626" spans="2:16" x14ac:dyDescent="0.35">
      <c r="B1626" t="s">
        <v>18</v>
      </c>
      <c r="C1626" t="s">
        <v>514</v>
      </c>
      <c r="D1626" t="s">
        <v>39</v>
      </c>
      <c r="E1626" t="s">
        <v>142</v>
      </c>
      <c r="F1626" t="s">
        <v>142</v>
      </c>
      <c r="G1626" t="s">
        <v>325</v>
      </c>
      <c r="H1626" t="s">
        <v>22</v>
      </c>
      <c r="I1626" t="s">
        <v>346</v>
      </c>
      <c r="J1626" t="s">
        <v>115</v>
      </c>
      <c r="K1626" t="s">
        <v>350</v>
      </c>
      <c r="L1626" t="s">
        <v>124</v>
      </c>
      <c r="N1626" t="s">
        <v>124</v>
      </c>
      <c r="P1626" t="s">
        <v>313</v>
      </c>
    </row>
    <row r="1627" spans="2:16" x14ac:dyDescent="0.35">
      <c r="B1627" t="s">
        <v>18</v>
      </c>
      <c r="C1627" t="s">
        <v>514</v>
      </c>
      <c r="D1627" t="s">
        <v>39</v>
      </c>
      <c r="E1627" t="s">
        <v>142</v>
      </c>
      <c r="F1627" t="s">
        <v>142</v>
      </c>
      <c r="G1627" t="s">
        <v>325</v>
      </c>
      <c r="H1627" t="s">
        <v>22</v>
      </c>
      <c r="I1627" t="s">
        <v>346</v>
      </c>
      <c r="J1627" t="s">
        <v>115</v>
      </c>
      <c r="K1627" t="s">
        <v>360</v>
      </c>
      <c r="L1627" t="s">
        <v>103</v>
      </c>
      <c r="N1627" t="s">
        <v>103</v>
      </c>
      <c r="P1627" t="s">
        <v>313</v>
      </c>
    </row>
    <row r="1628" spans="2:16" x14ac:dyDescent="0.35">
      <c r="B1628" t="s">
        <v>18</v>
      </c>
      <c r="C1628" t="s">
        <v>514</v>
      </c>
      <c r="D1628" t="s">
        <v>39</v>
      </c>
      <c r="E1628" t="s">
        <v>142</v>
      </c>
      <c r="F1628" t="s">
        <v>142</v>
      </c>
      <c r="G1628" t="s">
        <v>325</v>
      </c>
      <c r="H1628" t="s">
        <v>22</v>
      </c>
      <c r="I1628" t="s">
        <v>346</v>
      </c>
      <c r="J1628" t="s">
        <v>115</v>
      </c>
      <c r="K1628" t="s">
        <v>434</v>
      </c>
      <c r="L1628" t="s">
        <v>128</v>
      </c>
      <c r="N1628" t="s">
        <v>128</v>
      </c>
      <c r="P1628" t="s">
        <v>313</v>
      </c>
    </row>
    <row r="1629" spans="2:16" x14ac:dyDescent="0.35">
      <c r="B1629" t="s">
        <v>18</v>
      </c>
      <c r="C1629" t="s">
        <v>514</v>
      </c>
      <c r="D1629" t="s">
        <v>39</v>
      </c>
      <c r="E1629" t="s">
        <v>142</v>
      </c>
      <c r="F1629" t="s">
        <v>142</v>
      </c>
      <c r="G1629" t="s">
        <v>325</v>
      </c>
      <c r="H1629" t="s">
        <v>22</v>
      </c>
      <c r="I1629" t="s">
        <v>346</v>
      </c>
      <c r="J1629" t="s">
        <v>115</v>
      </c>
      <c r="K1629" t="s">
        <v>379</v>
      </c>
      <c r="L1629" t="s">
        <v>130</v>
      </c>
      <c r="N1629" t="s">
        <v>130</v>
      </c>
      <c r="P1629" t="s">
        <v>313</v>
      </c>
    </row>
    <row r="1630" spans="2:16" x14ac:dyDescent="0.35">
      <c r="B1630" t="s">
        <v>18</v>
      </c>
      <c r="C1630" t="s">
        <v>514</v>
      </c>
      <c r="D1630" t="s">
        <v>39</v>
      </c>
      <c r="E1630" t="s">
        <v>549</v>
      </c>
      <c r="F1630" t="s">
        <v>145</v>
      </c>
      <c r="G1630" t="s">
        <v>316</v>
      </c>
      <c r="H1630" t="s">
        <v>30</v>
      </c>
      <c r="I1630" t="s">
        <v>316</v>
      </c>
      <c r="J1630" t="s">
        <v>30</v>
      </c>
      <c r="L1630" t="s">
        <v>313</v>
      </c>
      <c r="N1630" t="s">
        <v>313</v>
      </c>
      <c r="P1630" t="s">
        <v>313</v>
      </c>
    </row>
    <row r="1631" spans="2:16" x14ac:dyDescent="0.35">
      <c r="B1631" t="s">
        <v>18</v>
      </c>
      <c r="C1631" t="s">
        <v>514</v>
      </c>
      <c r="D1631" t="s">
        <v>39</v>
      </c>
      <c r="E1631" t="s">
        <v>549</v>
      </c>
      <c r="F1631" t="s">
        <v>145</v>
      </c>
      <c r="G1631" t="s">
        <v>316</v>
      </c>
      <c r="H1631" t="s">
        <v>30</v>
      </c>
      <c r="I1631" t="s">
        <v>371</v>
      </c>
      <c r="J1631" t="s">
        <v>36</v>
      </c>
      <c r="L1631" t="str">
        <f t="shared" ref="L1631:L1638" si="95">J1631</f>
        <v>Access Ladder</v>
      </c>
      <c r="N1631" t="s">
        <v>313</v>
      </c>
      <c r="P1631" t="s">
        <v>313</v>
      </c>
    </row>
    <row r="1632" spans="2:16" x14ac:dyDescent="0.35">
      <c r="B1632" t="s">
        <v>18</v>
      </c>
      <c r="C1632" t="s">
        <v>514</v>
      </c>
      <c r="D1632" t="s">
        <v>39</v>
      </c>
      <c r="E1632" t="s">
        <v>549</v>
      </c>
      <c r="F1632" t="s">
        <v>145</v>
      </c>
      <c r="G1632" t="s">
        <v>316</v>
      </c>
      <c r="H1632" t="s">
        <v>30</v>
      </c>
      <c r="I1632" t="s">
        <v>394</v>
      </c>
      <c r="J1632" t="s">
        <v>40</v>
      </c>
      <c r="L1632" t="str">
        <f t="shared" si="95"/>
        <v>Bollard</v>
      </c>
      <c r="N1632" t="s">
        <v>313</v>
      </c>
      <c r="P1632" t="s">
        <v>313</v>
      </c>
    </row>
    <row r="1633" spans="2:16" x14ac:dyDescent="0.35">
      <c r="B1633" t="s">
        <v>18</v>
      </c>
      <c r="C1633" t="s">
        <v>514</v>
      </c>
      <c r="D1633" t="s">
        <v>39</v>
      </c>
      <c r="E1633" t="s">
        <v>549</v>
      </c>
      <c r="F1633" t="s">
        <v>145</v>
      </c>
      <c r="G1633" t="s">
        <v>316</v>
      </c>
      <c r="H1633" t="s">
        <v>30</v>
      </c>
      <c r="I1633" t="s">
        <v>317</v>
      </c>
      <c r="J1633" t="s">
        <v>41</v>
      </c>
      <c r="L1633" t="str">
        <f t="shared" si="95"/>
        <v>Door</v>
      </c>
      <c r="N1633" t="s">
        <v>313</v>
      </c>
      <c r="P1633" t="s">
        <v>313</v>
      </c>
    </row>
    <row r="1634" spans="2:16" x14ac:dyDescent="0.35">
      <c r="B1634" t="s">
        <v>18</v>
      </c>
      <c r="C1634" t="s">
        <v>514</v>
      </c>
      <c r="D1634" t="s">
        <v>39</v>
      </c>
      <c r="E1634" t="s">
        <v>549</v>
      </c>
      <c r="F1634" t="s">
        <v>145</v>
      </c>
      <c r="G1634" t="s">
        <v>316</v>
      </c>
      <c r="H1634" t="s">
        <v>30</v>
      </c>
      <c r="I1634" t="s">
        <v>446</v>
      </c>
      <c r="J1634" t="s">
        <v>43</v>
      </c>
      <c r="L1634" t="str">
        <f t="shared" si="95"/>
        <v>Guard Rail</v>
      </c>
      <c r="N1634" t="s">
        <v>313</v>
      </c>
      <c r="P1634" t="s">
        <v>313</v>
      </c>
    </row>
    <row r="1635" spans="2:16" x14ac:dyDescent="0.35">
      <c r="B1635" t="s">
        <v>18</v>
      </c>
      <c r="C1635" t="s">
        <v>514</v>
      </c>
      <c r="D1635" t="s">
        <v>39</v>
      </c>
      <c r="E1635" t="s">
        <v>549</v>
      </c>
      <c r="F1635" t="s">
        <v>145</v>
      </c>
      <c r="G1635" t="s">
        <v>316</v>
      </c>
      <c r="H1635" t="s">
        <v>30</v>
      </c>
      <c r="I1635" t="s">
        <v>427</v>
      </c>
      <c r="J1635" t="s">
        <v>44</v>
      </c>
      <c r="L1635" t="str">
        <f t="shared" si="95"/>
        <v>Hand Rail</v>
      </c>
      <c r="N1635" t="s">
        <v>313</v>
      </c>
      <c r="P1635" t="s">
        <v>313</v>
      </c>
    </row>
    <row r="1636" spans="2:16" x14ac:dyDescent="0.35">
      <c r="B1636" t="s">
        <v>18</v>
      </c>
      <c r="C1636" t="s">
        <v>514</v>
      </c>
      <c r="D1636" t="s">
        <v>39</v>
      </c>
      <c r="E1636" t="s">
        <v>549</v>
      </c>
      <c r="F1636" t="s">
        <v>145</v>
      </c>
      <c r="G1636" t="s">
        <v>316</v>
      </c>
      <c r="H1636" t="s">
        <v>30</v>
      </c>
      <c r="I1636" t="s">
        <v>322</v>
      </c>
      <c r="J1636" t="s">
        <v>137</v>
      </c>
      <c r="L1636" t="str">
        <f t="shared" si="95"/>
        <v>Overhead Door</v>
      </c>
      <c r="N1636" t="s">
        <v>313</v>
      </c>
      <c r="P1636" t="s">
        <v>313</v>
      </c>
    </row>
    <row r="1637" spans="2:16" x14ac:dyDescent="0.35">
      <c r="B1637" t="s">
        <v>18</v>
      </c>
      <c r="C1637" t="s">
        <v>514</v>
      </c>
      <c r="D1637" t="s">
        <v>39</v>
      </c>
      <c r="E1637" t="s">
        <v>549</v>
      </c>
      <c r="F1637" t="s">
        <v>145</v>
      </c>
      <c r="G1637" t="s">
        <v>316</v>
      </c>
      <c r="H1637" t="s">
        <v>30</v>
      </c>
      <c r="I1637" t="s">
        <v>428</v>
      </c>
      <c r="J1637" t="s">
        <v>46</v>
      </c>
      <c r="L1637" t="str">
        <f t="shared" si="95"/>
        <v>Stairway</v>
      </c>
      <c r="N1637" t="s">
        <v>313</v>
      </c>
      <c r="P1637" t="s">
        <v>313</v>
      </c>
    </row>
    <row r="1638" spans="2:16" x14ac:dyDescent="0.35">
      <c r="B1638" t="s">
        <v>18</v>
      </c>
      <c r="C1638" t="s">
        <v>514</v>
      </c>
      <c r="D1638" t="s">
        <v>39</v>
      </c>
      <c r="E1638" t="s">
        <v>549</v>
      </c>
      <c r="F1638" t="s">
        <v>145</v>
      </c>
      <c r="G1638" t="s">
        <v>316</v>
      </c>
      <c r="H1638" t="s">
        <v>30</v>
      </c>
      <c r="I1638" t="s">
        <v>324</v>
      </c>
      <c r="J1638" t="s">
        <v>47</v>
      </c>
      <c r="L1638" t="str">
        <f t="shared" si="95"/>
        <v>Window System</v>
      </c>
      <c r="N1638" t="s">
        <v>313</v>
      </c>
      <c r="P1638" t="s">
        <v>313</v>
      </c>
    </row>
    <row r="1639" spans="2:16" x14ac:dyDescent="0.35">
      <c r="B1639" t="s">
        <v>18</v>
      </c>
      <c r="C1639" t="s">
        <v>514</v>
      </c>
      <c r="D1639" t="s">
        <v>39</v>
      </c>
      <c r="E1639" t="s">
        <v>549</v>
      </c>
      <c r="F1639" t="s">
        <v>145</v>
      </c>
      <c r="G1639" t="s">
        <v>318</v>
      </c>
      <c r="H1639" t="s">
        <v>141</v>
      </c>
      <c r="I1639" t="s">
        <v>318</v>
      </c>
      <c r="J1639" t="s">
        <v>141</v>
      </c>
      <c r="L1639" t="s">
        <v>313</v>
      </c>
      <c r="N1639" t="s">
        <v>313</v>
      </c>
      <c r="P1639" t="s">
        <v>313</v>
      </c>
    </row>
    <row r="1640" spans="2:16" x14ac:dyDescent="0.35">
      <c r="B1640" t="s">
        <v>18</v>
      </c>
      <c r="C1640" t="s">
        <v>514</v>
      </c>
      <c r="D1640" t="s">
        <v>39</v>
      </c>
      <c r="E1640" t="s">
        <v>549</v>
      </c>
      <c r="F1640" t="s">
        <v>145</v>
      </c>
      <c r="G1640" t="s">
        <v>320</v>
      </c>
      <c r="H1640" t="s">
        <v>132</v>
      </c>
      <c r="I1640" t="s">
        <v>371</v>
      </c>
      <c r="J1640" t="s">
        <v>36</v>
      </c>
      <c r="L1640" t="str">
        <f t="shared" ref="L1640:L1648" si="96">J1640</f>
        <v>Access Ladder</v>
      </c>
      <c r="N1640" t="s">
        <v>313</v>
      </c>
      <c r="P1640" t="s">
        <v>313</v>
      </c>
    </row>
    <row r="1641" spans="2:16" x14ac:dyDescent="0.35">
      <c r="B1641" t="s">
        <v>18</v>
      </c>
      <c r="C1641" t="s">
        <v>514</v>
      </c>
      <c r="D1641" t="s">
        <v>39</v>
      </c>
      <c r="E1641" t="s">
        <v>549</v>
      </c>
      <c r="F1641" t="s">
        <v>145</v>
      </c>
      <c r="G1641" t="s">
        <v>320</v>
      </c>
      <c r="H1641" t="s">
        <v>132</v>
      </c>
      <c r="I1641" t="s">
        <v>353</v>
      </c>
      <c r="J1641" t="s">
        <v>133</v>
      </c>
      <c r="L1641" t="str">
        <f t="shared" si="96"/>
        <v>Access Platform</v>
      </c>
      <c r="N1641" t="s">
        <v>313</v>
      </c>
      <c r="P1641" t="s">
        <v>313</v>
      </c>
    </row>
    <row r="1642" spans="2:16" x14ac:dyDescent="0.35">
      <c r="B1642" t="s">
        <v>18</v>
      </c>
      <c r="C1642" t="s">
        <v>514</v>
      </c>
      <c r="D1642" t="s">
        <v>39</v>
      </c>
      <c r="E1642" t="s">
        <v>549</v>
      </c>
      <c r="F1642" t="s">
        <v>145</v>
      </c>
      <c r="G1642" t="s">
        <v>320</v>
      </c>
      <c r="H1642" t="s">
        <v>132</v>
      </c>
      <c r="I1642" t="s">
        <v>317</v>
      </c>
      <c r="J1642" t="s">
        <v>41</v>
      </c>
      <c r="L1642" t="str">
        <f t="shared" si="96"/>
        <v>Door</v>
      </c>
      <c r="N1642" t="s">
        <v>313</v>
      </c>
      <c r="P1642" t="s">
        <v>313</v>
      </c>
    </row>
    <row r="1643" spans="2:16" x14ac:dyDescent="0.35">
      <c r="B1643" t="s">
        <v>18</v>
      </c>
      <c r="C1643" t="s">
        <v>514</v>
      </c>
      <c r="D1643" t="s">
        <v>39</v>
      </c>
      <c r="E1643" t="s">
        <v>549</v>
      </c>
      <c r="F1643" t="s">
        <v>145</v>
      </c>
      <c r="G1643" t="s">
        <v>320</v>
      </c>
      <c r="H1643" t="s">
        <v>132</v>
      </c>
      <c r="I1643" t="s">
        <v>321</v>
      </c>
      <c r="J1643" t="s">
        <v>135</v>
      </c>
      <c r="L1643" t="str">
        <f t="shared" si="96"/>
        <v>Exterior Wall</v>
      </c>
      <c r="N1643" t="s">
        <v>313</v>
      </c>
      <c r="P1643" t="s">
        <v>313</v>
      </c>
    </row>
    <row r="1644" spans="2:16" x14ac:dyDescent="0.35">
      <c r="B1644" t="s">
        <v>18</v>
      </c>
      <c r="C1644" t="s">
        <v>514</v>
      </c>
      <c r="D1644" t="s">
        <v>39</v>
      </c>
      <c r="E1644" t="s">
        <v>549</v>
      </c>
      <c r="F1644" t="s">
        <v>145</v>
      </c>
      <c r="G1644" t="s">
        <v>320</v>
      </c>
      <c r="H1644" t="s">
        <v>132</v>
      </c>
      <c r="I1644" t="s">
        <v>372</v>
      </c>
      <c r="J1644" t="s">
        <v>136</v>
      </c>
      <c r="L1644" t="str">
        <f t="shared" si="96"/>
        <v>Flat Roof</v>
      </c>
      <c r="N1644" t="s">
        <v>313</v>
      </c>
      <c r="P1644" t="s">
        <v>313</v>
      </c>
    </row>
    <row r="1645" spans="2:16" x14ac:dyDescent="0.35">
      <c r="B1645" t="s">
        <v>18</v>
      </c>
      <c r="C1645" t="s">
        <v>514</v>
      </c>
      <c r="D1645" t="s">
        <v>39</v>
      </c>
      <c r="E1645" t="s">
        <v>549</v>
      </c>
      <c r="F1645" t="s">
        <v>145</v>
      </c>
      <c r="G1645" t="s">
        <v>320</v>
      </c>
      <c r="H1645" t="s">
        <v>132</v>
      </c>
      <c r="I1645" t="s">
        <v>446</v>
      </c>
      <c r="J1645" t="s">
        <v>43</v>
      </c>
      <c r="L1645" t="str">
        <f t="shared" si="96"/>
        <v>Guard Rail</v>
      </c>
      <c r="N1645" t="s">
        <v>313</v>
      </c>
      <c r="P1645" t="s">
        <v>313</v>
      </c>
    </row>
    <row r="1646" spans="2:16" x14ac:dyDescent="0.35">
      <c r="B1646" t="s">
        <v>18</v>
      </c>
      <c r="C1646" t="s">
        <v>514</v>
      </c>
      <c r="D1646" t="s">
        <v>39</v>
      </c>
      <c r="E1646" t="s">
        <v>549</v>
      </c>
      <c r="F1646" t="s">
        <v>145</v>
      </c>
      <c r="G1646" t="s">
        <v>320</v>
      </c>
      <c r="H1646" t="s">
        <v>132</v>
      </c>
      <c r="I1646" t="s">
        <v>322</v>
      </c>
      <c r="J1646" t="s">
        <v>137</v>
      </c>
      <c r="L1646" t="str">
        <f t="shared" si="96"/>
        <v>Overhead Door</v>
      </c>
      <c r="N1646" t="s">
        <v>313</v>
      </c>
      <c r="P1646" t="s">
        <v>313</v>
      </c>
    </row>
    <row r="1647" spans="2:16" x14ac:dyDescent="0.35">
      <c r="B1647" t="s">
        <v>18</v>
      </c>
      <c r="C1647" t="s">
        <v>514</v>
      </c>
      <c r="D1647" t="s">
        <v>39</v>
      </c>
      <c r="E1647" t="s">
        <v>549</v>
      </c>
      <c r="F1647" t="s">
        <v>145</v>
      </c>
      <c r="G1647" t="s">
        <v>320</v>
      </c>
      <c r="H1647" t="s">
        <v>132</v>
      </c>
      <c r="I1647" t="s">
        <v>319</v>
      </c>
      <c r="J1647" t="s">
        <v>140</v>
      </c>
      <c r="L1647" t="str">
        <f t="shared" si="96"/>
        <v>Superstructure</v>
      </c>
      <c r="N1647" t="s">
        <v>313</v>
      </c>
      <c r="P1647" t="s">
        <v>313</v>
      </c>
    </row>
    <row r="1648" spans="2:16" x14ac:dyDescent="0.35">
      <c r="B1648" t="s">
        <v>18</v>
      </c>
      <c r="C1648" t="s">
        <v>514</v>
      </c>
      <c r="D1648" t="s">
        <v>39</v>
      </c>
      <c r="E1648" t="s">
        <v>549</v>
      </c>
      <c r="F1648" t="s">
        <v>145</v>
      </c>
      <c r="G1648" t="s">
        <v>320</v>
      </c>
      <c r="H1648" t="s">
        <v>132</v>
      </c>
      <c r="I1648" t="s">
        <v>324</v>
      </c>
      <c r="J1648" t="s">
        <v>47</v>
      </c>
      <c r="L1648" t="str">
        <f t="shared" si="96"/>
        <v>Window System</v>
      </c>
      <c r="N1648" t="s">
        <v>313</v>
      </c>
      <c r="P1648" t="s">
        <v>313</v>
      </c>
    </row>
    <row r="1649" spans="2:16" x14ac:dyDescent="0.35">
      <c r="B1649" t="s">
        <v>18</v>
      </c>
      <c r="C1649" t="s">
        <v>514</v>
      </c>
      <c r="D1649" t="s">
        <v>39</v>
      </c>
      <c r="E1649" t="s">
        <v>549</v>
      </c>
      <c r="F1649" t="s">
        <v>145</v>
      </c>
      <c r="G1649" t="s">
        <v>325</v>
      </c>
      <c r="H1649" t="s">
        <v>22</v>
      </c>
      <c r="I1649" t="s">
        <v>519</v>
      </c>
      <c r="J1649" t="s">
        <v>48</v>
      </c>
      <c r="K1649" t="s">
        <v>457</v>
      </c>
      <c r="L1649" t="s">
        <v>51</v>
      </c>
      <c r="N1649" t="s">
        <v>51</v>
      </c>
      <c r="P1649" t="s">
        <v>313</v>
      </c>
    </row>
    <row r="1650" spans="2:16" x14ac:dyDescent="0.35">
      <c r="B1650" t="s">
        <v>18</v>
      </c>
      <c r="C1650" t="s">
        <v>514</v>
      </c>
      <c r="D1650" t="s">
        <v>39</v>
      </c>
      <c r="E1650" t="s">
        <v>549</v>
      </c>
      <c r="F1650" t="s">
        <v>145</v>
      </c>
      <c r="G1650" t="s">
        <v>325</v>
      </c>
      <c r="H1650" t="s">
        <v>22</v>
      </c>
      <c r="I1650" t="s">
        <v>519</v>
      </c>
      <c r="J1650" t="s">
        <v>48</v>
      </c>
      <c r="K1650" t="s">
        <v>524</v>
      </c>
      <c r="L1650" t="s">
        <v>54</v>
      </c>
      <c r="N1650" t="s">
        <v>54</v>
      </c>
      <c r="P1650" t="s">
        <v>313</v>
      </c>
    </row>
    <row r="1651" spans="2:16" x14ac:dyDescent="0.35">
      <c r="B1651" t="s">
        <v>18</v>
      </c>
      <c r="C1651" t="s">
        <v>514</v>
      </c>
      <c r="D1651" t="s">
        <v>39</v>
      </c>
      <c r="E1651" t="s">
        <v>549</v>
      </c>
      <c r="F1651" t="s">
        <v>145</v>
      </c>
      <c r="G1651" t="s">
        <v>325</v>
      </c>
      <c r="H1651" t="s">
        <v>22</v>
      </c>
      <c r="I1651" t="s">
        <v>519</v>
      </c>
      <c r="J1651" t="s">
        <v>48</v>
      </c>
      <c r="K1651" t="s">
        <v>525</v>
      </c>
      <c r="L1651" t="s">
        <v>56</v>
      </c>
      <c r="N1651" t="s">
        <v>56</v>
      </c>
      <c r="P1651" t="s">
        <v>313</v>
      </c>
    </row>
    <row r="1652" spans="2:16" x14ac:dyDescent="0.35">
      <c r="B1652" t="s">
        <v>18</v>
      </c>
      <c r="C1652" t="s">
        <v>514</v>
      </c>
      <c r="D1652" t="s">
        <v>39</v>
      </c>
      <c r="E1652" t="s">
        <v>549</v>
      </c>
      <c r="F1652" t="s">
        <v>145</v>
      </c>
      <c r="G1652" t="s">
        <v>325</v>
      </c>
      <c r="H1652" t="s">
        <v>22</v>
      </c>
      <c r="I1652" t="s">
        <v>326</v>
      </c>
      <c r="J1652" t="s">
        <v>57</v>
      </c>
      <c r="K1652" t="s">
        <v>327</v>
      </c>
      <c r="L1652" t="s">
        <v>294</v>
      </c>
      <c r="M1652" t="s">
        <v>483</v>
      </c>
      <c r="N1652" t="s">
        <v>294</v>
      </c>
      <c r="P1652" t="s">
        <v>313</v>
      </c>
    </row>
    <row r="1653" spans="2:16" x14ac:dyDescent="0.35">
      <c r="B1653" t="s">
        <v>18</v>
      </c>
      <c r="C1653" t="s">
        <v>514</v>
      </c>
      <c r="D1653" t="s">
        <v>39</v>
      </c>
      <c r="E1653" t="s">
        <v>549</v>
      </c>
      <c r="F1653" t="s">
        <v>145</v>
      </c>
      <c r="G1653" t="s">
        <v>325</v>
      </c>
      <c r="H1653" t="s">
        <v>22</v>
      </c>
      <c r="I1653" t="s">
        <v>326</v>
      </c>
      <c r="J1653" t="s">
        <v>57</v>
      </c>
      <c r="K1653" t="s">
        <v>354</v>
      </c>
      <c r="L1653" t="s">
        <v>59</v>
      </c>
      <c r="N1653" t="s">
        <v>59</v>
      </c>
      <c r="P1653" t="s">
        <v>313</v>
      </c>
    </row>
    <row r="1654" spans="2:16" x14ac:dyDescent="0.35">
      <c r="B1654" t="s">
        <v>18</v>
      </c>
      <c r="C1654" t="s">
        <v>514</v>
      </c>
      <c r="D1654" t="s">
        <v>39</v>
      </c>
      <c r="E1654" t="s">
        <v>549</v>
      </c>
      <c r="F1654" t="s">
        <v>145</v>
      </c>
      <c r="G1654" t="s">
        <v>325</v>
      </c>
      <c r="H1654" t="s">
        <v>22</v>
      </c>
      <c r="I1654" t="s">
        <v>326</v>
      </c>
      <c r="J1654" t="s">
        <v>57</v>
      </c>
      <c r="K1654" t="s">
        <v>492</v>
      </c>
      <c r="L1654" t="s">
        <v>58</v>
      </c>
      <c r="N1654" t="s">
        <v>58</v>
      </c>
      <c r="P1654" t="s">
        <v>313</v>
      </c>
    </row>
    <row r="1655" spans="2:16" x14ac:dyDescent="0.35">
      <c r="B1655" t="s">
        <v>18</v>
      </c>
      <c r="C1655" t="s">
        <v>514</v>
      </c>
      <c r="D1655" t="s">
        <v>39</v>
      </c>
      <c r="E1655" t="s">
        <v>549</v>
      </c>
      <c r="F1655" t="s">
        <v>145</v>
      </c>
      <c r="G1655" t="s">
        <v>325</v>
      </c>
      <c r="H1655" t="s">
        <v>22</v>
      </c>
      <c r="I1655" t="s">
        <v>326</v>
      </c>
      <c r="J1655" t="s">
        <v>57</v>
      </c>
      <c r="K1655" t="s">
        <v>373</v>
      </c>
      <c r="L1655" t="s">
        <v>60</v>
      </c>
      <c r="N1655" t="s">
        <v>60</v>
      </c>
      <c r="P1655" t="s">
        <v>313</v>
      </c>
    </row>
    <row r="1656" spans="2:16" x14ac:dyDescent="0.35">
      <c r="B1656" t="s">
        <v>18</v>
      </c>
      <c r="C1656" t="s">
        <v>514</v>
      </c>
      <c r="D1656" t="s">
        <v>39</v>
      </c>
      <c r="E1656" t="s">
        <v>549</v>
      </c>
      <c r="F1656" t="s">
        <v>145</v>
      </c>
      <c r="G1656" t="s">
        <v>325</v>
      </c>
      <c r="H1656" t="s">
        <v>22</v>
      </c>
      <c r="I1656" t="s">
        <v>326</v>
      </c>
      <c r="J1656" t="s">
        <v>57</v>
      </c>
      <c r="K1656" t="s">
        <v>362</v>
      </c>
      <c r="L1656" t="s">
        <v>62</v>
      </c>
      <c r="N1656" t="s">
        <v>62</v>
      </c>
      <c r="P1656" t="s">
        <v>313</v>
      </c>
    </row>
    <row r="1657" spans="2:16" x14ac:dyDescent="0.35">
      <c r="B1657" t="s">
        <v>18</v>
      </c>
      <c r="C1657" t="s">
        <v>514</v>
      </c>
      <c r="D1657" t="s">
        <v>39</v>
      </c>
      <c r="E1657" t="s">
        <v>549</v>
      </c>
      <c r="F1657" t="s">
        <v>145</v>
      </c>
      <c r="G1657" t="s">
        <v>325</v>
      </c>
      <c r="H1657" t="s">
        <v>22</v>
      </c>
      <c r="I1657" t="s">
        <v>326</v>
      </c>
      <c r="J1657" t="s">
        <v>57</v>
      </c>
      <c r="K1657" t="s">
        <v>355</v>
      </c>
      <c r="L1657" t="s">
        <v>55</v>
      </c>
      <c r="N1657" t="s">
        <v>55</v>
      </c>
      <c r="P1657" t="s">
        <v>313</v>
      </c>
    </row>
    <row r="1658" spans="2:16" x14ac:dyDescent="0.35">
      <c r="B1658" t="s">
        <v>18</v>
      </c>
      <c r="C1658" t="s">
        <v>514</v>
      </c>
      <c r="D1658" t="s">
        <v>39</v>
      </c>
      <c r="E1658" t="s">
        <v>549</v>
      </c>
      <c r="F1658" t="s">
        <v>145</v>
      </c>
      <c r="G1658" t="s">
        <v>325</v>
      </c>
      <c r="H1658" t="s">
        <v>22</v>
      </c>
      <c r="I1658" t="s">
        <v>326</v>
      </c>
      <c r="J1658" t="s">
        <v>57</v>
      </c>
      <c r="K1658" t="s">
        <v>430</v>
      </c>
      <c r="L1658" t="s">
        <v>63</v>
      </c>
      <c r="N1658" t="s">
        <v>63</v>
      </c>
      <c r="P1658" t="s">
        <v>313</v>
      </c>
    </row>
    <row r="1659" spans="2:16" x14ac:dyDescent="0.35">
      <c r="B1659" t="s">
        <v>18</v>
      </c>
      <c r="C1659" t="s">
        <v>514</v>
      </c>
      <c r="D1659" t="s">
        <v>39</v>
      </c>
      <c r="E1659" t="s">
        <v>549</v>
      </c>
      <c r="F1659" t="s">
        <v>145</v>
      </c>
      <c r="G1659" t="s">
        <v>325</v>
      </c>
      <c r="H1659" t="s">
        <v>22</v>
      </c>
      <c r="I1659" t="s">
        <v>326</v>
      </c>
      <c r="J1659" t="s">
        <v>57</v>
      </c>
      <c r="K1659" t="s">
        <v>374</v>
      </c>
      <c r="L1659" t="s">
        <v>64</v>
      </c>
      <c r="M1659" t="s">
        <v>480</v>
      </c>
      <c r="N1659" t="s">
        <v>291</v>
      </c>
      <c r="P1659" t="s">
        <v>313</v>
      </c>
    </row>
    <row r="1660" spans="2:16" x14ac:dyDescent="0.35">
      <c r="B1660" t="s">
        <v>18</v>
      </c>
      <c r="C1660" t="s">
        <v>514</v>
      </c>
      <c r="D1660" t="s">
        <v>39</v>
      </c>
      <c r="E1660" t="s">
        <v>549</v>
      </c>
      <c r="F1660" t="s">
        <v>145</v>
      </c>
      <c r="G1660" t="s">
        <v>325</v>
      </c>
      <c r="H1660" t="s">
        <v>22</v>
      </c>
      <c r="I1660" t="s">
        <v>326</v>
      </c>
      <c r="J1660" t="s">
        <v>57</v>
      </c>
      <c r="K1660" t="s">
        <v>328</v>
      </c>
      <c r="L1660" t="s">
        <v>65</v>
      </c>
      <c r="N1660" t="s">
        <v>65</v>
      </c>
      <c r="P1660" t="s">
        <v>313</v>
      </c>
    </row>
    <row r="1661" spans="2:16" x14ac:dyDescent="0.35">
      <c r="B1661" t="s">
        <v>18</v>
      </c>
      <c r="C1661" t="s">
        <v>514</v>
      </c>
      <c r="D1661" t="s">
        <v>39</v>
      </c>
      <c r="E1661" t="s">
        <v>549</v>
      </c>
      <c r="F1661" t="s">
        <v>145</v>
      </c>
      <c r="G1661" t="s">
        <v>325</v>
      </c>
      <c r="H1661" t="s">
        <v>22</v>
      </c>
      <c r="I1661" t="s">
        <v>326</v>
      </c>
      <c r="J1661" t="s">
        <v>57</v>
      </c>
      <c r="K1661" s="36" t="s">
        <v>439</v>
      </c>
      <c r="L1661" t="s">
        <v>67</v>
      </c>
      <c r="N1661" t="s">
        <v>67</v>
      </c>
      <c r="P1661" t="s">
        <v>313</v>
      </c>
    </row>
    <row r="1662" spans="2:16" x14ac:dyDescent="0.35">
      <c r="B1662" t="s">
        <v>18</v>
      </c>
      <c r="C1662" t="s">
        <v>514</v>
      </c>
      <c r="D1662" t="s">
        <v>39</v>
      </c>
      <c r="E1662" t="s">
        <v>549</v>
      </c>
      <c r="F1662" t="s">
        <v>145</v>
      </c>
      <c r="G1662" t="s">
        <v>325</v>
      </c>
      <c r="H1662" t="s">
        <v>22</v>
      </c>
      <c r="I1662" t="s">
        <v>326</v>
      </c>
      <c r="J1662" t="s">
        <v>57</v>
      </c>
      <c r="K1662" t="s">
        <v>329</v>
      </c>
      <c r="L1662" t="s">
        <v>66</v>
      </c>
      <c r="N1662" t="s">
        <v>66</v>
      </c>
      <c r="P1662" t="s">
        <v>313</v>
      </c>
    </row>
    <row r="1663" spans="2:16" x14ac:dyDescent="0.35">
      <c r="B1663" t="s">
        <v>18</v>
      </c>
      <c r="C1663" t="s">
        <v>514</v>
      </c>
      <c r="D1663" t="s">
        <v>39</v>
      </c>
      <c r="E1663" t="s">
        <v>549</v>
      </c>
      <c r="F1663" t="s">
        <v>145</v>
      </c>
      <c r="G1663" t="s">
        <v>325</v>
      </c>
      <c r="H1663" t="s">
        <v>22</v>
      </c>
      <c r="I1663" t="s">
        <v>326</v>
      </c>
      <c r="J1663" t="s">
        <v>57</v>
      </c>
      <c r="K1663" t="s">
        <v>330</v>
      </c>
      <c r="L1663" t="s">
        <v>68</v>
      </c>
      <c r="N1663" t="s">
        <v>715</v>
      </c>
      <c r="P1663" t="s">
        <v>313</v>
      </c>
    </row>
    <row r="1664" spans="2:16" x14ac:dyDescent="0.35">
      <c r="B1664" t="s">
        <v>18</v>
      </c>
      <c r="C1664" t="s">
        <v>514</v>
      </c>
      <c r="D1664" t="s">
        <v>39</v>
      </c>
      <c r="E1664" t="s">
        <v>549</v>
      </c>
      <c r="F1664" t="s">
        <v>145</v>
      </c>
      <c r="G1664" t="s">
        <v>325</v>
      </c>
      <c r="H1664" t="s">
        <v>22</v>
      </c>
      <c r="I1664" t="s">
        <v>326</v>
      </c>
      <c r="J1664" t="s">
        <v>57</v>
      </c>
      <c r="K1664" t="s">
        <v>331</v>
      </c>
      <c r="L1664" t="s">
        <v>69</v>
      </c>
      <c r="N1664" t="s">
        <v>69</v>
      </c>
      <c r="P1664" t="s">
        <v>313</v>
      </c>
    </row>
    <row r="1665" spans="2:16" x14ac:dyDescent="0.35">
      <c r="B1665" t="s">
        <v>18</v>
      </c>
      <c r="C1665" t="s">
        <v>514</v>
      </c>
      <c r="D1665" t="s">
        <v>39</v>
      </c>
      <c r="E1665" t="s">
        <v>549</v>
      </c>
      <c r="F1665" t="s">
        <v>145</v>
      </c>
      <c r="G1665" t="s">
        <v>325</v>
      </c>
      <c r="H1665" t="s">
        <v>22</v>
      </c>
      <c r="I1665" t="s">
        <v>326</v>
      </c>
      <c r="J1665" t="s">
        <v>57</v>
      </c>
      <c r="K1665" t="s">
        <v>332</v>
      </c>
      <c r="L1665" t="s">
        <v>70</v>
      </c>
      <c r="N1665" t="s">
        <v>70</v>
      </c>
      <c r="P1665" t="s">
        <v>313</v>
      </c>
    </row>
    <row r="1666" spans="2:16" x14ac:dyDescent="0.35">
      <c r="B1666" t="s">
        <v>18</v>
      </c>
      <c r="C1666" t="s">
        <v>514</v>
      </c>
      <c r="D1666" t="s">
        <v>39</v>
      </c>
      <c r="E1666" t="s">
        <v>549</v>
      </c>
      <c r="F1666" t="s">
        <v>145</v>
      </c>
      <c r="G1666" t="s">
        <v>325</v>
      </c>
      <c r="H1666" t="s">
        <v>22</v>
      </c>
      <c r="I1666" t="s">
        <v>326</v>
      </c>
      <c r="J1666" t="s">
        <v>57</v>
      </c>
      <c r="K1666" t="s">
        <v>375</v>
      </c>
      <c r="L1666" t="s">
        <v>72</v>
      </c>
      <c r="M1666" t="s">
        <v>484</v>
      </c>
      <c r="N1666" t="s">
        <v>295</v>
      </c>
      <c r="P1666" t="s">
        <v>313</v>
      </c>
    </row>
    <row r="1667" spans="2:16" x14ac:dyDescent="0.35">
      <c r="B1667" t="s">
        <v>18</v>
      </c>
      <c r="C1667" t="s">
        <v>514</v>
      </c>
      <c r="D1667" t="s">
        <v>39</v>
      </c>
      <c r="E1667" t="s">
        <v>549</v>
      </c>
      <c r="F1667" t="s">
        <v>145</v>
      </c>
      <c r="G1667" t="s">
        <v>325</v>
      </c>
      <c r="H1667" t="s">
        <v>22</v>
      </c>
      <c r="I1667" t="s">
        <v>326</v>
      </c>
      <c r="J1667" t="s">
        <v>57</v>
      </c>
      <c r="K1667" t="s">
        <v>376</v>
      </c>
      <c r="L1667" t="s">
        <v>73</v>
      </c>
      <c r="M1667" t="s">
        <v>376</v>
      </c>
      <c r="N1667" t="s">
        <v>73</v>
      </c>
      <c r="O1667" t="s">
        <v>616</v>
      </c>
      <c r="P1667" t="s">
        <v>617</v>
      </c>
    </row>
    <row r="1668" spans="2:16" x14ac:dyDescent="0.35">
      <c r="B1668" t="s">
        <v>18</v>
      </c>
      <c r="C1668" t="s">
        <v>514</v>
      </c>
      <c r="D1668" t="s">
        <v>39</v>
      </c>
      <c r="E1668" t="s">
        <v>549</v>
      </c>
      <c r="F1668" t="s">
        <v>145</v>
      </c>
      <c r="G1668" t="s">
        <v>325</v>
      </c>
      <c r="H1668" t="s">
        <v>22</v>
      </c>
      <c r="I1668" t="s">
        <v>326</v>
      </c>
      <c r="J1668" t="s">
        <v>57</v>
      </c>
      <c r="K1668" t="s">
        <v>527</v>
      </c>
      <c r="L1668" t="s">
        <v>74</v>
      </c>
      <c r="N1668" t="s">
        <v>74</v>
      </c>
      <c r="P1668" t="s">
        <v>313</v>
      </c>
    </row>
    <row r="1669" spans="2:16" x14ac:dyDescent="0.35">
      <c r="B1669" t="s">
        <v>18</v>
      </c>
      <c r="C1669" t="s">
        <v>514</v>
      </c>
      <c r="D1669" t="s">
        <v>39</v>
      </c>
      <c r="E1669" t="s">
        <v>549</v>
      </c>
      <c r="F1669" t="s">
        <v>145</v>
      </c>
      <c r="G1669" t="s">
        <v>325</v>
      </c>
      <c r="H1669" t="s">
        <v>22</v>
      </c>
      <c r="I1669" t="s">
        <v>326</v>
      </c>
      <c r="J1669" t="s">
        <v>57</v>
      </c>
      <c r="K1669" t="s">
        <v>377</v>
      </c>
      <c r="L1669" t="s">
        <v>75</v>
      </c>
      <c r="N1669" t="s">
        <v>75</v>
      </c>
      <c r="P1669" t="s">
        <v>313</v>
      </c>
    </row>
    <row r="1670" spans="2:16" x14ac:dyDescent="0.35">
      <c r="B1670" t="s">
        <v>18</v>
      </c>
      <c r="C1670" t="s">
        <v>514</v>
      </c>
      <c r="D1670" t="s">
        <v>39</v>
      </c>
      <c r="E1670" t="s">
        <v>549</v>
      </c>
      <c r="F1670" t="s">
        <v>145</v>
      </c>
      <c r="G1670" t="s">
        <v>325</v>
      </c>
      <c r="H1670" t="s">
        <v>22</v>
      </c>
      <c r="I1670" t="s">
        <v>326</v>
      </c>
      <c r="J1670" t="s">
        <v>57</v>
      </c>
      <c r="K1670" t="s">
        <v>378</v>
      </c>
      <c r="L1670" t="s">
        <v>76</v>
      </c>
      <c r="N1670" t="s">
        <v>76</v>
      </c>
      <c r="P1670" t="s">
        <v>313</v>
      </c>
    </row>
    <row r="1671" spans="2:16" x14ac:dyDescent="0.35">
      <c r="B1671" t="s">
        <v>18</v>
      </c>
      <c r="C1671" t="s">
        <v>514</v>
      </c>
      <c r="D1671" t="s">
        <v>39</v>
      </c>
      <c r="E1671" t="s">
        <v>549</v>
      </c>
      <c r="F1671" t="s">
        <v>145</v>
      </c>
      <c r="G1671" t="s">
        <v>325</v>
      </c>
      <c r="H1671" t="s">
        <v>22</v>
      </c>
      <c r="I1671" t="s">
        <v>326</v>
      </c>
      <c r="J1671" t="s">
        <v>57</v>
      </c>
      <c r="K1671" t="s">
        <v>78</v>
      </c>
      <c r="L1671" t="s">
        <v>78</v>
      </c>
      <c r="N1671" t="s">
        <v>296</v>
      </c>
      <c r="P1671" t="s">
        <v>313</v>
      </c>
    </row>
    <row r="1672" spans="2:16" x14ac:dyDescent="0.35">
      <c r="B1672" t="s">
        <v>18</v>
      </c>
      <c r="C1672" t="s">
        <v>514</v>
      </c>
      <c r="D1672" t="s">
        <v>39</v>
      </c>
      <c r="E1672" t="s">
        <v>549</v>
      </c>
      <c r="F1672" t="s">
        <v>145</v>
      </c>
      <c r="G1672" t="s">
        <v>325</v>
      </c>
      <c r="H1672" t="s">
        <v>22</v>
      </c>
      <c r="I1672" t="s">
        <v>335</v>
      </c>
      <c r="J1672" t="s">
        <v>80</v>
      </c>
      <c r="K1672" t="s">
        <v>459</v>
      </c>
      <c r="L1672" t="s">
        <v>81</v>
      </c>
      <c r="N1672" t="s">
        <v>81</v>
      </c>
      <c r="P1672" t="s">
        <v>313</v>
      </c>
    </row>
    <row r="1673" spans="2:16" x14ac:dyDescent="0.35">
      <c r="B1673" t="s">
        <v>18</v>
      </c>
      <c r="C1673" t="s">
        <v>514</v>
      </c>
      <c r="D1673" t="s">
        <v>39</v>
      </c>
      <c r="E1673" t="s">
        <v>549</v>
      </c>
      <c r="F1673" t="s">
        <v>145</v>
      </c>
      <c r="G1673" t="s">
        <v>325</v>
      </c>
      <c r="H1673" t="s">
        <v>22</v>
      </c>
      <c r="I1673" t="s">
        <v>335</v>
      </c>
      <c r="J1673" t="s">
        <v>80</v>
      </c>
      <c r="K1673" t="s">
        <v>354</v>
      </c>
      <c r="L1673" t="s">
        <v>59</v>
      </c>
      <c r="N1673" t="s">
        <v>59</v>
      </c>
      <c r="P1673" t="s">
        <v>313</v>
      </c>
    </row>
    <row r="1674" spans="2:16" x14ac:dyDescent="0.35">
      <c r="B1674" t="s">
        <v>18</v>
      </c>
      <c r="C1674" t="s">
        <v>514</v>
      </c>
      <c r="D1674" t="s">
        <v>39</v>
      </c>
      <c r="E1674" t="s">
        <v>549</v>
      </c>
      <c r="F1674" t="s">
        <v>145</v>
      </c>
      <c r="G1674" t="s">
        <v>325</v>
      </c>
      <c r="H1674" t="s">
        <v>22</v>
      </c>
      <c r="I1674" t="s">
        <v>335</v>
      </c>
      <c r="J1674" t="s">
        <v>80</v>
      </c>
      <c r="K1674" t="s">
        <v>334</v>
      </c>
      <c r="L1674" t="s">
        <v>82</v>
      </c>
      <c r="N1674" t="s">
        <v>82</v>
      </c>
      <c r="P1674" t="s">
        <v>313</v>
      </c>
    </row>
    <row r="1675" spans="2:16" x14ac:dyDescent="0.35">
      <c r="B1675" t="s">
        <v>18</v>
      </c>
      <c r="C1675" t="s">
        <v>514</v>
      </c>
      <c r="D1675" t="s">
        <v>39</v>
      </c>
      <c r="E1675" t="s">
        <v>549</v>
      </c>
      <c r="F1675" t="s">
        <v>145</v>
      </c>
      <c r="G1675" t="s">
        <v>325</v>
      </c>
      <c r="H1675" t="s">
        <v>22</v>
      </c>
      <c r="I1675" t="s">
        <v>335</v>
      </c>
      <c r="J1675" t="s">
        <v>80</v>
      </c>
      <c r="K1675" t="s">
        <v>336</v>
      </c>
      <c r="L1675" t="s">
        <v>83</v>
      </c>
      <c r="N1675" t="s">
        <v>83</v>
      </c>
      <c r="P1675" t="s">
        <v>313</v>
      </c>
    </row>
    <row r="1676" spans="2:16" x14ac:dyDescent="0.35">
      <c r="B1676" t="s">
        <v>18</v>
      </c>
      <c r="C1676" t="s">
        <v>514</v>
      </c>
      <c r="D1676" t="s">
        <v>39</v>
      </c>
      <c r="E1676" t="s">
        <v>549</v>
      </c>
      <c r="F1676" t="s">
        <v>145</v>
      </c>
      <c r="G1676" t="s">
        <v>325</v>
      </c>
      <c r="H1676" t="s">
        <v>22</v>
      </c>
      <c r="I1676" t="s">
        <v>335</v>
      </c>
      <c r="J1676" t="s">
        <v>80</v>
      </c>
      <c r="K1676" t="s">
        <v>528</v>
      </c>
      <c r="L1676" t="s">
        <v>84</v>
      </c>
      <c r="N1676" t="s">
        <v>84</v>
      </c>
      <c r="P1676" t="s">
        <v>313</v>
      </c>
    </row>
    <row r="1677" spans="2:16" x14ac:dyDescent="0.35">
      <c r="B1677" t="s">
        <v>18</v>
      </c>
      <c r="C1677" t="s">
        <v>514</v>
      </c>
      <c r="D1677" t="s">
        <v>39</v>
      </c>
      <c r="E1677" t="s">
        <v>549</v>
      </c>
      <c r="F1677" t="s">
        <v>145</v>
      </c>
      <c r="G1677" t="s">
        <v>325</v>
      </c>
      <c r="H1677" t="s">
        <v>22</v>
      </c>
      <c r="I1677" t="s">
        <v>335</v>
      </c>
      <c r="J1677" t="s">
        <v>80</v>
      </c>
      <c r="K1677" t="s">
        <v>507</v>
      </c>
      <c r="L1677" t="s">
        <v>85</v>
      </c>
      <c r="N1677" t="s">
        <v>85</v>
      </c>
      <c r="P1677" t="s">
        <v>313</v>
      </c>
    </row>
    <row r="1678" spans="2:16" x14ac:dyDescent="0.35">
      <c r="B1678" t="s">
        <v>18</v>
      </c>
      <c r="C1678" t="s">
        <v>514</v>
      </c>
      <c r="D1678" t="s">
        <v>39</v>
      </c>
      <c r="E1678" t="s">
        <v>549</v>
      </c>
      <c r="F1678" t="s">
        <v>145</v>
      </c>
      <c r="G1678" t="s">
        <v>325</v>
      </c>
      <c r="H1678" t="s">
        <v>22</v>
      </c>
      <c r="I1678" t="s">
        <v>337</v>
      </c>
      <c r="J1678" t="s">
        <v>88</v>
      </c>
      <c r="K1678" t="s">
        <v>530</v>
      </c>
      <c r="L1678" t="s">
        <v>89</v>
      </c>
      <c r="N1678" t="s">
        <v>89</v>
      </c>
      <c r="P1678" t="s">
        <v>313</v>
      </c>
    </row>
    <row r="1679" spans="2:16" x14ac:dyDescent="0.35">
      <c r="B1679" t="s">
        <v>18</v>
      </c>
      <c r="C1679" t="s">
        <v>514</v>
      </c>
      <c r="D1679" t="s">
        <v>39</v>
      </c>
      <c r="E1679" t="s">
        <v>549</v>
      </c>
      <c r="F1679" t="s">
        <v>145</v>
      </c>
      <c r="G1679" t="s">
        <v>325</v>
      </c>
      <c r="H1679" t="s">
        <v>22</v>
      </c>
      <c r="I1679" t="s">
        <v>337</v>
      </c>
      <c r="J1679" t="s">
        <v>88</v>
      </c>
      <c r="K1679" t="s">
        <v>338</v>
      </c>
      <c r="L1679" t="s">
        <v>90</v>
      </c>
      <c r="N1679" t="s">
        <v>90</v>
      </c>
      <c r="P1679" t="s">
        <v>313</v>
      </c>
    </row>
    <row r="1680" spans="2:16" x14ac:dyDescent="0.35">
      <c r="B1680" t="s">
        <v>18</v>
      </c>
      <c r="C1680" t="s">
        <v>514</v>
      </c>
      <c r="D1680" t="s">
        <v>39</v>
      </c>
      <c r="E1680" t="s">
        <v>549</v>
      </c>
      <c r="F1680" t="s">
        <v>145</v>
      </c>
      <c r="G1680" t="s">
        <v>325</v>
      </c>
      <c r="H1680" t="s">
        <v>22</v>
      </c>
      <c r="I1680" t="s">
        <v>337</v>
      </c>
      <c r="J1680" t="s">
        <v>88</v>
      </c>
      <c r="K1680" t="s">
        <v>339</v>
      </c>
      <c r="L1680" t="s">
        <v>91</v>
      </c>
      <c r="N1680" t="s">
        <v>91</v>
      </c>
      <c r="P1680" t="s">
        <v>313</v>
      </c>
    </row>
    <row r="1681" spans="2:16" x14ac:dyDescent="0.35">
      <c r="B1681" t="s">
        <v>18</v>
      </c>
      <c r="C1681" t="s">
        <v>514</v>
      </c>
      <c r="D1681" t="s">
        <v>39</v>
      </c>
      <c r="E1681" t="s">
        <v>549</v>
      </c>
      <c r="F1681" t="s">
        <v>145</v>
      </c>
      <c r="G1681" t="s">
        <v>325</v>
      </c>
      <c r="H1681" t="s">
        <v>22</v>
      </c>
      <c r="I1681" t="s">
        <v>337</v>
      </c>
      <c r="J1681" t="s">
        <v>88</v>
      </c>
      <c r="K1681" t="s">
        <v>444</v>
      </c>
      <c r="L1681" t="s">
        <v>92</v>
      </c>
      <c r="N1681" t="s">
        <v>92</v>
      </c>
      <c r="P1681" t="s">
        <v>313</v>
      </c>
    </row>
    <row r="1682" spans="2:16" x14ac:dyDescent="0.35">
      <c r="B1682" t="s">
        <v>18</v>
      </c>
      <c r="C1682" t="s">
        <v>514</v>
      </c>
      <c r="D1682" t="s">
        <v>39</v>
      </c>
      <c r="E1682" t="s">
        <v>549</v>
      </c>
      <c r="F1682" t="s">
        <v>145</v>
      </c>
      <c r="G1682" t="s">
        <v>325</v>
      </c>
      <c r="H1682" t="s">
        <v>22</v>
      </c>
      <c r="I1682" t="s">
        <v>337</v>
      </c>
      <c r="J1682" t="s">
        <v>88</v>
      </c>
      <c r="K1682" t="s">
        <v>531</v>
      </c>
      <c r="L1682" t="s">
        <v>93</v>
      </c>
      <c r="N1682" t="s">
        <v>93</v>
      </c>
      <c r="P1682" t="s">
        <v>313</v>
      </c>
    </row>
    <row r="1683" spans="2:16" x14ac:dyDescent="0.35">
      <c r="B1683" t="s">
        <v>18</v>
      </c>
      <c r="C1683" t="s">
        <v>514</v>
      </c>
      <c r="D1683" t="s">
        <v>39</v>
      </c>
      <c r="E1683" t="s">
        <v>549</v>
      </c>
      <c r="F1683" t="s">
        <v>145</v>
      </c>
      <c r="G1683" t="s">
        <v>325</v>
      </c>
      <c r="H1683" t="s">
        <v>22</v>
      </c>
      <c r="I1683" t="s">
        <v>20</v>
      </c>
      <c r="J1683" t="s">
        <v>20</v>
      </c>
      <c r="K1683" t="s">
        <v>340</v>
      </c>
      <c r="L1683" t="s">
        <v>95</v>
      </c>
      <c r="N1683" t="s">
        <v>95</v>
      </c>
      <c r="P1683" t="s">
        <v>313</v>
      </c>
    </row>
    <row r="1684" spans="2:16" x14ac:dyDescent="0.35">
      <c r="B1684" t="s">
        <v>18</v>
      </c>
      <c r="C1684" t="s">
        <v>514</v>
      </c>
      <c r="D1684" t="s">
        <v>39</v>
      </c>
      <c r="E1684" t="s">
        <v>549</v>
      </c>
      <c r="F1684" t="s">
        <v>145</v>
      </c>
      <c r="G1684" t="s">
        <v>325</v>
      </c>
      <c r="H1684" t="s">
        <v>22</v>
      </c>
      <c r="I1684" t="s">
        <v>20</v>
      </c>
      <c r="J1684" t="s">
        <v>20</v>
      </c>
      <c r="K1684" t="s">
        <v>364</v>
      </c>
      <c r="L1684" t="s">
        <v>108</v>
      </c>
      <c r="N1684" t="s">
        <v>108</v>
      </c>
      <c r="P1684" t="s">
        <v>313</v>
      </c>
    </row>
    <row r="1685" spans="2:16" x14ac:dyDescent="0.35">
      <c r="B1685" t="s">
        <v>18</v>
      </c>
      <c r="C1685" t="s">
        <v>514</v>
      </c>
      <c r="D1685" t="s">
        <v>39</v>
      </c>
      <c r="E1685" t="s">
        <v>549</v>
      </c>
      <c r="F1685" t="s">
        <v>145</v>
      </c>
      <c r="G1685" t="s">
        <v>325</v>
      </c>
      <c r="H1685" t="s">
        <v>22</v>
      </c>
      <c r="I1685" t="s">
        <v>20</v>
      </c>
      <c r="J1685" t="s">
        <v>20</v>
      </c>
      <c r="K1685" t="s">
        <v>365</v>
      </c>
      <c r="L1685" t="s">
        <v>96</v>
      </c>
      <c r="N1685" t="s">
        <v>96</v>
      </c>
      <c r="P1685" t="s">
        <v>313</v>
      </c>
    </row>
    <row r="1686" spans="2:16" x14ac:dyDescent="0.35">
      <c r="B1686" t="s">
        <v>18</v>
      </c>
      <c r="C1686" t="s">
        <v>514</v>
      </c>
      <c r="D1686" t="s">
        <v>39</v>
      </c>
      <c r="E1686" t="s">
        <v>549</v>
      </c>
      <c r="F1686" t="s">
        <v>145</v>
      </c>
      <c r="G1686" t="s">
        <v>325</v>
      </c>
      <c r="H1686" t="s">
        <v>22</v>
      </c>
      <c r="I1686" t="s">
        <v>20</v>
      </c>
      <c r="J1686" t="s">
        <v>20</v>
      </c>
      <c r="K1686" t="s">
        <v>341</v>
      </c>
      <c r="L1686" t="s">
        <v>106</v>
      </c>
      <c r="N1686" t="s">
        <v>106</v>
      </c>
      <c r="P1686" t="s">
        <v>313</v>
      </c>
    </row>
    <row r="1687" spans="2:16" x14ac:dyDescent="0.35">
      <c r="B1687" t="s">
        <v>18</v>
      </c>
      <c r="C1687" t="s">
        <v>514</v>
      </c>
      <c r="D1687" t="s">
        <v>39</v>
      </c>
      <c r="E1687" t="s">
        <v>549</v>
      </c>
      <c r="F1687" t="s">
        <v>145</v>
      </c>
      <c r="G1687" t="s">
        <v>325</v>
      </c>
      <c r="H1687" t="s">
        <v>22</v>
      </c>
      <c r="I1687" t="s">
        <v>20</v>
      </c>
      <c r="J1687" t="s">
        <v>20</v>
      </c>
      <c r="K1687" t="s">
        <v>469</v>
      </c>
      <c r="L1687" t="s">
        <v>146</v>
      </c>
      <c r="M1687" t="s">
        <v>469</v>
      </c>
      <c r="N1687" t="s">
        <v>146</v>
      </c>
    </row>
    <row r="1688" spans="2:16" x14ac:dyDescent="0.35">
      <c r="B1688" t="s">
        <v>18</v>
      </c>
      <c r="C1688" t="s">
        <v>514</v>
      </c>
      <c r="D1688" t="s">
        <v>39</v>
      </c>
      <c r="E1688" t="s">
        <v>549</v>
      </c>
      <c r="F1688" t="s">
        <v>145</v>
      </c>
      <c r="G1688" t="s">
        <v>325</v>
      </c>
      <c r="H1688" t="s">
        <v>22</v>
      </c>
      <c r="I1688" t="s">
        <v>20</v>
      </c>
      <c r="J1688" t="s">
        <v>20</v>
      </c>
      <c r="K1688" t="s">
        <v>354</v>
      </c>
      <c r="L1688" t="s">
        <v>59</v>
      </c>
      <c r="N1688" t="s">
        <v>59</v>
      </c>
      <c r="P1688" t="s">
        <v>313</v>
      </c>
    </row>
    <row r="1689" spans="2:16" x14ac:dyDescent="0.35">
      <c r="B1689" t="s">
        <v>18</v>
      </c>
      <c r="C1689" t="s">
        <v>514</v>
      </c>
      <c r="D1689" t="s">
        <v>39</v>
      </c>
      <c r="E1689" t="s">
        <v>549</v>
      </c>
      <c r="F1689" t="s">
        <v>145</v>
      </c>
      <c r="G1689" t="s">
        <v>325</v>
      </c>
      <c r="H1689" t="s">
        <v>22</v>
      </c>
      <c r="I1689" t="s">
        <v>20</v>
      </c>
      <c r="J1689" t="s">
        <v>20</v>
      </c>
      <c r="K1689" t="s">
        <v>342</v>
      </c>
      <c r="L1689" t="s">
        <v>112</v>
      </c>
      <c r="N1689" t="s">
        <v>112</v>
      </c>
      <c r="P1689" t="s">
        <v>313</v>
      </c>
    </row>
    <row r="1690" spans="2:16" x14ac:dyDescent="0.35">
      <c r="B1690" t="s">
        <v>18</v>
      </c>
      <c r="C1690" t="s">
        <v>514</v>
      </c>
      <c r="D1690" t="s">
        <v>39</v>
      </c>
      <c r="E1690" t="s">
        <v>549</v>
      </c>
      <c r="F1690" t="s">
        <v>145</v>
      </c>
      <c r="G1690" t="s">
        <v>325</v>
      </c>
      <c r="H1690" t="s">
        <v>22</v>
      </c>
      <c r="I1690" t="s">
        <v>20</v>
      </c>
      <c r="J1690" t="s">
        <v>20</v>
      </c>
      <c r="K1690" t="s">
        <v>471</v>
      </c>
      <c r="L1690" t="s">
        <v>147</v>
      </c>
      <c r="N1690" t="s">
        <v>147</v>
      </c>
      <c r="P1690" t="s">
        <v>313</v>
      </c>
    </row>
    <row r="1691" spans="2:16" x14ac:dyDescent="0.35">
      <c r="B1691" t="s">
        <v>18</v>
      </c>
      <c r="C1691" t="s">
        <v>514</v>
      </c>
      <c r="D1691" t="s">
        <v>39</v>
      </c>
      <c r="E1691" t="s">
        <v>549</v>
      </c>
      <c r="F1691" t="s">
        <v>145</v>
      </c>
      <c r="G1691" t="s">
        <v>325</v>
      </c>
      <c r="H1691" t="s">
        <v>22</v>
      </c>
      <c r="I1691" t="s">
        <v>20</v>
      </c>
      <c r="J1691" t="s">
        <v>20</v>
      </c>
      <c r="K1691" t="s">
        <v>344</v>
      </c>
      <c r="L1691" t="s">
        <v>113</v>
      </c>
      <c r="N1691" t="s">
        <v>113</v>
      </c>
      <c r="P1691" t="s">
        <v>313</v>
      </c>
    </row>
    <row r="1692" spans="2:16" x14ac:dyDescent="0.35">
      <c r="B1692" t="s">
        <v>18</v>
      </c>
      <c r="C1692" t="s">
        <v>514</v>
      </c>
      <c r="D1692" t="s">
        <v>39</v>
      </c>
      <c r="E1692" t="s">
        <v>549</v>
      </c>
      <c r="F1692" t="s">
        <v>145</v>
      </c>
      <c r="G1692" t="s">
        <v>325</v>
      </c>
      <c r="H1692" t="s">
        <v>22</v>
      </c>
      <c r="I1692" t="s">
        <v>20</v>
      </c>
      <c r="J1692" t="s">
        <v>20</v>
      </c>
      <c r="K1692" t="s">
        <v>736</v>
      </c>
      <c r="L1692" t="s">
        <v>2775</v>
      </c>
      <c r="M1692" t="s">
        <v>736</v>
      </c>
      <c r="N1692" t="s">
        <v>735</v>
      </c>
      <c r="P1692" t="s">
        <v>313</v>
      </c>
    </row>
    <row r="1693" spans="2:16" x14ac:dyDescent="0.35">
      <c r="B1693" t="s">
        <v>18</v>
      </c>
      <c r="C1693" t="s">
        <v>514</v>
      </c>
      <c r="D1693" t="s">
        <v>39</v>
      </c>
      <c r="E1693" t="s">
        <v>549</v>
      </c>
      <c r="F1693" t="s">
        <v>145</v>
      </c>
      <c r="G1693" t="s">
        <v>325</v>
      </c>
      <c r="H1693" t="s">
        <v>22</v>
      </c>
      <c r="I1693" t="s">
        <v>20</v>
      </c>
      <c r="J1693" t="s">
        <v>20</v>
      </c>
      <c r="K1693" t="s">
        <v>497</v>
      </c>
      <c r="L1693" t="s">
        <v>98</v>
      </c>
      <c r="N1693" t="s">
        <v>98</v>
      </c>
      <c r="P1693" t="s">
        <v>313</v>
      </c>
    </row>
    <row r="1694" spans="2:16" x14ac:dyDescent="0.35">
      <c r="B1694" t="s">
        <v>18</v>
      </c>
      <c r="C1694" t="s">
        <v>514</v>
      </c>
      <c r="D1694" t="s">
        <v>39</v>
      </c>
      <c r="E1694" t="s">
        <v>549</v>
      </c>
      <c r="F1694" t="s">
        <v>145</v>
      </c>
      <c r="G1694" t="s">
        <v>325</v>
      </c>
      <c r="H1694" t="s">
        <v>22</v>
      </c>
      <c r="I1694" t="s">
        <v>20</v>
      </c>
      <c r="J1694" t="s">
        <v>20</v>
      </c>
      <c r="K1694" t="s">
        <v>537</v>
      </c>
      <c r="L1694" t="s">
        <v>100</v>
      </c>
      <c r="M1694" t="s">
        <v>728</v>
      </c>
      <c r="N1694" t="s">
        <v>100</v>
      </c>
      <c r="P1694" t="s">
        <v>313</v>
      </c>
    </row>
    <row r="1695" spans="2:16" x14ac:dyDescent="0.35">
      <c r="B1695" t="s">
        <v>18</v>
      </c>
      <c r="C1695" t="s">
        <v>514</v>
      </c>
      <c r="D1695" t="s">
        <v>39</v>
      </c>
      <c r="E1695" t="s">
        <v>549</v>
      </c>
      <c r="F1695" t="s">
        <v>145</v>
      </c>
      <c r="G1695" t="s">
        <v>325</v>
      </c>
      <c r="H1695" t="s">
        <v>22</v>
      </c>
      <c r="I1695" t="s">
        <v>20</v>
      </c>
      <c r="J1695" t="s">
        <v>20</v>
      </c>
      <c r="K1695" t="s">
        <v>536</v>
      </c>
      <c r="L1695" t="s">
        <v>101</v>
      </c>
      <c r="M1695" t="s">
        <v>727</v>
      </c>
      <c r="N1695" t="s">
        <v>101</v>
      </c>
      <c r="P1695" t="s">
        <v>313</v>
      </c>
    </row>
    <row r="1696" spans="2:16" x14ac:dyDescent="0.35">
      <c r="B1696" t="s">
        <v>18</v>
      </c>
      <c r="C1696" t="s">
        <v>514</v>
      </c>
      <c r="D1696" t="s">
        <v>39</v>
      </c>
      <c r="E1696" t="s">
        <v>549</v>
      </c>
      <c r="F1696" t="s">
        <v>145</v>
      </c>
      <c r="G1696" t="s">
        <v>325</v>
      </c>
      <c r="H1696" t="s">
        <v>22</v>
      </c>
      <c r="I1696" t="s">
        <v>20</v>
      </c>
      <c r="J1696" t="s">
        <v>20</v>
      </c>
      <c r="K1696" t="s">
        <v>565</v>
      </c>
      <c r="L1696" t="s">
        <v>148</v>
      </c>
      <c r="M1696" t="s">
        <v>550</v>
      </c>
      <c r="N1696" t="s">
        <v>726</v>
      </c>
    </row>
    <row r="1697" spans="2:16" x14ac:dyDescent="0.35">
      <c r="B1697" t="s">
        <v>18</v>
      </c>
      <c r="C1697" t="s">
        <v>514</v>
      </c>
      <c r="D1697" t="s">
        <v>39</v>
      </c>
      <c r="E1697" t="s">
        <v>549</v>
      </c>
      <c r="F1697" t="s">
        <v>145</v>
      </c>
      <c r="G1697" t="s">
        <v>325</v>
      </c>
      <c r="H1697" t="s">
        <v>22</v>
      </c>
      <c r="I1697" t="s">
        <v>20</v>
      </c>
      <c r="J1697" t="s">
        <v>20</v>
      </c>
      <c r="K1697" s="39" t="s">
        <v>820</v>
      </c>
      <c r="L1697" s="40" t="s">
        <v>819</v>
      </c>
      <c r="N1697" t="s">
        <v>819</v>
      </c>
    </row>
    <row r="1698" spans="2:16" x14ac:dyDescent="0.35">
      <c r="B1698" t="s">
        <v>18</v>
      </c>
      <c r="C1698" t="s">
        <v>514</v>
      </c>
      <c r="D1698" t="s">
        <v>39</v>
      </c>
      <c r="E1698" t="s">
        <v>549</v>
      </c>
      <c r="F1698" t="s">
        <v>145</v>
      </c>
      <c r="G1698" t="s">
        <v>325</v>
      </c>
      <c r="H1698" t="s">
        <v>22</v>
      </c>
      <c r="I1698" t="s">
        <v>20</v>
      </c>
      <c r="J1698" t="s">
        <v>20</v>
      </c>
      <c r="K1698" t="s">
        <v>359</v>
      </c>
      <c r="L1698" t="s">
        <v>123</v>
      </c>
      <c r="N1698" t="s">
        <v>123</v>
      </c>
      <c r="P1698" t="s">
        <v>313</v>
      </c>
    </row>
    <row r="1699" spans="2:16" x14ac:dyDescent="0.35">
      <c r="B1699" t="s">
        <v>18</v>
      </c>
      <c r="C1699" t="s">
        <v>514</v>
      </c>
      <c r="D1699" t="s">
        <v>39</v>
      </c>
      <c r="E1699" t="s">
        <v>549</v>
      </c>
      <c r="F1699" t="s">
        <v>145</v>
      </c>
      <c r="G1699" t="s">
        <v>325</v>
      </c>
      <c r="H1699" t="s">
        <v>22</v>
      </c>
      <c r="I1699" t="s">
        <v>20</v>
      </c>
      <c r="J1699" t="s">
        <v>20</v>
      </c>
      <c r="K1699" t="s">
        <v>360</v>
      </c>
      <c r="L1699" t="s">
        <v>103</v>
      </c>
      <c r="N1699" t="s">
        <v>103</v>
      </c>
      <c r="P1699" t="s">
        <v>313</v>
      </c>
    </row>
    <row r="1700" spans="2:16" x14ac:dyDescent="0.35">
      <c r="B1700" t="s">
        <v>18</v>
      </c>
      <c r="C1700" t="s">
        <v>514</v>
      </c>
      <c r="D1700" t="s">
        <v>39</v>
      </c>
      <c r="E1700" t="s">
        <v>549</v>
      </c>
      <c r="F1700" t="s">
        <v>145</v>
      </c>
      <c r="G1700" t="s">
        <v>325</v>
      </c>
      <c r="H1700" t="s">
        <v>22</v>
      </c>
      <c r="I1700" t="s">
        <v>20</v>
      </c>
      <c r="J1700" t="s">
        <v>20</v>
      </c>
      <c r="K1700" t="s">
        <v>509</v>
      </c>
      <c r="L1700" t="s">
        <v>149</v>
      </c>
      <c r="N1700" t="s">
        <v>149</v>
      </c>
      <c r="P1700" t="s">
        <v>313</v>
      </c>
    </row>
    <row r="1701" spans="2:16" x14ac:dyDescent="0.35">
      <c r="B1701" t="s">
        <v>18</v>
      </c>
      <c r="C1701" t="s">
        <v>514</v>
      </c>
      <c r="D1701" t="s">
        <v>39</v>
      </c>
      <c r="E1701" t="s">
        <v>549</v>
      </c>
      <c r="F1701" t="s">
        <v>145</v>
      </c>
      <c r="G1701" t="s">
        <v>325</v>
      </c>
      <c r="H1701" t="s">
        <v>22</v>
      </c>
      <c r="I1701" t="s">
        <v>20</v>
      </c>
      <c r="J1701" t="s">
        <v>20</v>
      </c>
      <c r="K1701" t="s">
        <v>401</v>
      </c>
      <c r="L1701" t="s">
        <v>150</v>
      </c>
      <c r="N1701" t="s">
        <v>150</v>
      </c>
      <c r="P1701" t="s">
        <v>313</v>
      </c>
    </row>
    <row r="1702" spans="2:16" x14ac:dyDescent="0.35">
      <c r="B1702" t="s">
        <v>18</v>
      </c>
      <c r="C1702" t="s">
        <v>514</v>
      </c>
      <c r="D1702" t="s">
        <v>39</v>
      </c>
      <c r="E1702" t="s">
        <v>549</v>
      </c>
      <c r="F1702" t="s">
        <v>145</v>
      </c>
      <c r="G1702" t="s">
        <v>325</v>
      </c>
      <c r="H1702" t="s">
        <v>22</v>
      </c>
      <c r="I1702" t="s">
        <v>20</v>
      </c>
      <c r="J1702" t="s">
        <v>20</v>
      </c>
      <c r="K1702" t="s">
        <v>551</v>
      </c>
      <c r="L1702" t="s">
        <v>104</v>
      </c>
      <c r="N1702" t="s">
        <v>104</v>
      </c>
      <c r="P1702" t="s">
        <v>313</v>
      </c>
    </row>
    <row r="1703" spans="2:16" x14ac:dyDescent="0.35">
      <c r="B1703" t="s">
        <v>18</v>
      </c>
      <c r="C1703" t="s">
        <v>514</v>
      </c>
      <c r="D1703" t="s">
        <v>39</v>
      </c>
      <c r="E1703" t="s">
        <v>549</v>
      </c>
      <c r="F1703" t="s">
        <v>145</v>
      </c>
      <c r="G1703" t="s">
        <v>325</v>
      </c>
      <c r="H1703" t="s">
        <v>22</v>
      </c>
      <c r="I1703" t="s">
        <v>20</v>
      </c>
      <c r="J1703" t="s">
        <v>20</v>
      </c>
      <c r="K1703" t="s">
        <v>361</v>
      </c>
      <c r="L1703" t="s">
        <v>105</v>
      </c>
      <c r="N1703" t="s">
        <v>105</v>
      </c>
      <c r="P1703" t="s">
        <v>313</v>
      </c>
    </row>
    <row r="1704" spans="2:16" x14ac:dyDescent="0.35">
      <c r="B1704" t="s">
        <v>18</v>
      </c>
      <c r="C1704" t="s">
        <v>514</v>
      </c>
      <c r="D1704" t="s">
        <v>39</v>
      </c>
      <c r="E1704" t="s">
        <v>549</v>
      </c>
      <c r="F1704" t="s">
        <v>145</v>
      </c>
      <c r="G1704" t="s">
        <v>325</v>
      </c>
      <c r="H1704" t="s">
        <v>22</v>
      </c>
      <c r="I1704" t="s">
        <v>20</v>
      </c>
      <c r="J1704" t="s">
        <v>20</v>
      </c>
      <c r="K1704" t="s">
        <v>345</v>
      </c>
      <c r="L1704" t="s">
        <v>114</v>
      </c>
      <c r="N1704" t="s">
        <v>114</v>
      </c>
      <c r="P1704" t="s">
        <v>313</v>
      </c>
    </row>
    <row r="1705" spans="2:16" x14ac:dyDescent="0.35">
      <c r="B1705" t="s">
        <v>18</v>
      </c>
      <c r="C1705" t="s">
        <v>514</v>
      </c>
      <c r="D1705" t="s">
        <v>39</v>
      </c>
      <c r="E1705" t="s">
        <v>549</v>
      </c>
      <c r="F1705" t="s">
        <v>145</v>
      </c>
      <c r="G1705" t="s">
        <v>325</v>
      </c>
      <c r="H1705" t="s">
        <v>22</v>
      </c>
      <c r="I1705" t="s">
        <v>346</v>
      </c>
      <c r="J1705" t="s">
        <v>115</v>
      </c>
      <c r="K1705" t="s">
        <v>347</v>
      </c>
      <c r="L1705" t="s">
        <v>116</v>
      </c>
      <c r="N1705" t="s">
        <v>116</v>
      </c>
      <c r="P1705" t="s">
        <v>313</v>
      </c>
    </row>
    <row r="1706" spans="2:16" x14ac:dyDescent="0.35">
      <c r="B1706" t="s">
        <v>18</v>
      </c>
      <c r="C1706" t="s">
        <v>514</v>
      </c>
      <c r="D1706" t="s">
        <v>39</v>
      </c>
      <c r="E1706" t="s">
        <v>549</v>
      </c>
      <c r="F1706" t="s">
        <v>145</v>
      </c>
      <c r="G1706" t="s">
        <v>325</v>
      </c>
      <c r="H1706" t="s">
        <v>22</v>
      </c>
      <c r="I1706" t="s">
        <v>346</v>
      </c>
      <c r="J1706" t="s">
        <v>115</v>
      </c>
      <c r="K1706" t="s">
        <v>354</v>
      </c>
      <c r="L1706" t="s">
        <v>59</v>
      </c>
      <c r="N1706" t="s">
        <v>59</v>
      </c>
      <c r="P1706" t="s">
        <v>313</v>
      </c>
    </row>
    <row r="1707" spans="2:16" x14ac:dyDescent="0.35">
      <c r="B1707" t="s">
        <v>18</v>
      </c>
      <c r="C1707" t="s">
        <v>514</v>
      </c>
      <c r="D1707" t="s">
        <v>39</v>
      </c>
      <c r="E1707" t="s">
        <v>549</v>
      </c>
      <c r="F1707" t="s">
        <v>145</v>
      </c>
      <c r="G1707" t="s">
        <v>325</v>
      </c>
      <c r="H1707" t="s">
        <v>22</v>
      </c>
      <c r="I1707" t="s">
        <v>346</v>
      </c>
      <c r="J1707" t="s">
        <v>115</v>
      </c>
      <c r="K1707" t="s">
        <v>348</v>
      </c>
      <c r="L1707" t="s">
        <v>119</v>
      </c>
      <c r="N1707" t="s">
        <v>787</v>
      </c>
      <c r="P1707" t="s">
        <v>313</v>
      </c>
    </row>
    <row r="1708" spans="2:16" x14ac:dyDescent="0.35">
      <c r="B1708" t="s">
        <v>18</v>
      </c>
      <c r="C1708" t="s">
        <v>514</v>
      </c>
      <c r="D1708" t="s">
        <v>39</v>
      </c>
      <c r="E1708" t="s">
        <v>549</v>
      </c>
      <c r="F1708" t="s">
        <v>145</v>
      </c>
      <c r="G1708" t="s">
        <v>325</v>
      </c>
      <c r="H1708" t="s">
        <v>22</v>
      </c>
      <c r="I1708" t="s">
        <v>346</v>
      </c>
      <c r="J1708" t="s">
        <v>115</v>
      </c>
      <c r="K1708" t="s">
        <v>357</v>
      </c>
      <c r="L1708" t="s">
        <v>120</v>
      </c>
      <c r="N1708" t="s">
        <v>120</v>
      </c>
      <c r="P1708" t="s">
        <v>313</v>
      </c>
    </row>
    <row r="1709" spans="2:16" x14ac:dyDescent="0.35">
      <c r="B1709" t="s">
        <v>18</v>
      </c>
      <c r="C1709" t="s">
        <v>514</v>
      </c>
      <c r="D1709" t="s">
        <v>39</v>
      </c>
      <c r="E1709" t="s">
        <v>549</v>
      </c>
      <c r="F1709" t="s">
        <v>145</v>
      </c>
      <c r="G1709" t="s">
        <v>325</v>
      </c>
      <c r="H1709" t="s">
        <v>22</v>
      </c>
      <c r="I1709" t="s">
        <v>346</v>
      </c>
      <c r="J1709" t="s">
        <v>115</v>
      </c>
      <c r="K1709" t="s">
        <v>736</v>
      </c>
      <c r="L1709" t="s">
        <v>2775</v>
      </c>
      <c r="M1709" t="s">
        <v>736</v>
      </c>
      <c r="N1709" t="s">
        <v>735</v>
      </c>
      <c r="P1709" t="s">
        <v>313</v>
      </c>
    </row>
    <row r="1710" spans="2:16" x14ac:dyDescent="0.35">
      <c r="B1710" t="s">
        <v>18</v>
      </c>
      <c r="C1710" t="s">
        <v>514</v>
      </c>
      <c r="D1710" t="s">
        <v>39</v>
      </c>
      <c r="E1710" t="s">
        <v>549</v>
      </c>
      <c r="F1710" t="s">
        <v>145</v>
      </c>
      <c r="G1710" t="s">
        <v>325</v>
      </c>
      <c r="H1710" t="s">
        <v>22</v>
      </c>
      <c r="I1710" t="s">
        <v>346</v>
      </c>
      <c r="J1710" t="s">
        <v>115</v>
      </c>
      <c r="K1710" t="s">
        <v>349</v>
      </c>
      <c r="L1710" t="s">
        <v>122</v>
      </c>
      <c r="N1710" t="s">
        <v>122</v>
      </c>
      <c r="P1710" t="s">
        <v>313</v>
      </c>
    </row>
    <row r="1711" spans="2:16" x14ac:dyDescent="0.35">
      <c r="B1711" t="s">
        <v>18</v>
      </c>
      <c r="C1711" t="s">
        <v>514</v>
      </c>
      <c r="D1711" t="s">
        <v>39</v>
      </c>
      <c r="E1711" t="s">
        <v>549</v>
      </c>
      <c r="F1711" t="s">
        <v>145</v>
      </c>
      <c r="G1711" t="s">
        <v>325</v>
      </c>
      <c r="H1711" t="s">
        <v>22</v>
      </c>
      <c r="I1711" t="s">
        <v>346</v>
      </c>
      <c r="J1711" t="s">
        <v>115</v>
      </c>
      <c r="K1711" t="s">
        <v>359</v>
      </c>
      <c r="L1711" t="s">
        <v>123</v>
      </c>
      <c r="N1711" t="s">
        <v>123</v>
      </c>
      <c r="P1711" t="s">
        <v>313</v>
      </c>
    </row>
    <row r="1712" spans="2:16" x14ac:dyDescent="0.35">
      <c r="B1712" t="s">
        <v>18</v>
      </c>
      <c r="C1712" t="s">
        <v>514</v>
      </c>
      <c r="D1712" t="s">
        <v>39</v>
      </c>
      <c r="E1712" t="s">
        <v>549</v>
      </c>
      <c r="F1712" t="s">
        <v>145</v>
      </c>
      <c r="G1712" t="s">
        <v>325</v>
      </c>
      <c r="H1712" t="s">
        <v>22</v>
      </c>
      <c r="I1712" t="s">
        <v>346</v>
      </c>
      <c r="J1712" t="s">
        <v>115</v>
      </c>
      <c r="K1712" t="s">
        <v>383</v>
      </c>
      <c r="L1712" t="s">
        <v>126</v>
      </c>
      <c r="N1712" t="s">
        <v>126</v>
      </c>
      <c r="P1712" t="s">
        <v>313</v>
      </c>
    </row>
    <row r="1713" spans="2:16" x14ac:dyDescent="0.35">
      <c r="B1713" t="s">
        <v>18</v>
      </c>
      <c r="C1713" t="s">
        <v>514</v>
      </c>
      <c r="D1713" t="s">
        <v>39</v>
      </c>
      <c r="E1713" t="s">
        <v>549</v>
      </c>
      <c r="F1713" t="s">
        <v>145</v>
      </c>
      <c r="G1713" t="s">
        <v>325</v>
      </c>
      <c r="H1713" t="s">
        <v>22</v>
      </c>
      <c r="I1713" t="s">
        <v>346</v>
      </c>
      <c r="J1713" t="s">
        <v>115</v>
      </c>
      <c r="K1713" t="s">
        <v>350</v>
      </c>
      <c r="L1713" t="s">
        <v>124</v>
      </c>
      <c r="N1713" t="s">
        <v>124</v>
      </c>
      <c r="P1713" t="s">
        <v>313</v>
      </c>
    </row>
    <row r="1714" spans="2:16" x14ac:dyDescent="0.35">
      <c r="B1714" t="s">
        <v>18</v>
      </c>
      <c r="C1714" t="s">
        <v>514</v>
      </c>
      <c r="D1714" t="s">
        <v>39</v>
      </c>
      <c r="E1714" t="s">
        <v>549</v>
      </c>
      <c r="F1714" t="s">
        <v>145</v>
      </c>
      <c r="G1714" t="s">
        <v>325</v>
      </c>
      <c r="H1714" t="s">
        <v>22</v>
      </c>
      <c r="I1714" t="s">
        <v>346</v>
      </c>
      <c r="J1714" t="s">
        <v>115</v>
      </c>
      <c r="K1714" t="s">
        <v>350</v>
      </c>
      <c r="L1714" t="s">
        <v>124</v>
      </c>
      <c r="N1714" t="s">
        <v>124</v>
      </c>
      <c r="P1714" t="s">
        <v>313</v>
      </c>
    </row>
    <row r="1715" spans="2:16" x14ac:dyDescent="0.35">
      <c r="B1715" t="s">
        <v>18</v>
      </c>
      <c r="C1715" t="s">
        <v>514</v>
      </c>
      <c r="D1715" t="s">
        <v>39</v>
      </c>
      <c r="E1715" t="s">
        <v>549</v>
      </c>
      <c r="F1715" t="s">
        <v>145</v>
      </c>
      <c r="G1715" t="s">
        <v>325</v>
      </c>
      <c r="H1715" t="s">
        <v>22</v>
      </c>
      <c r="I1715" t="s">
        <v>346</v>
      </c>
      <c r="J1715" t="s">
        <v>115</v>
      </c>
      <c r="K1715" t="s">
        <v>360</v>
      </c>
      <c r="L1715" t="s">
        <v>103</v>
      </c>
      <c r="N1715" t="s">
        <v>103</v>
      </c>
      <c r="P1715" t="s">
        <v>313</v>
      </c>
    </row>
    <row r="1716" spans="2:16" x14ac:dyDescent="0.35">
      <c r="B1716" t="s">
        <v>18</v>
      </c>
      <c r="C1716" t="s">
        <v>514</v>
      </c>
      <c r="D1716" t="s">
        <v>39</v>
      </c>
      <c r="E1716" t="s">
        <v>549</v>
      </c>
      <c r="F1716" t="s">
        <v>145</v>
      </c>
      <c r="G1716" t="s">
        <v>325</v>
      </c>
      <c r="H1716" t="s">
        <v>22</v>
      </c>
      <c r="I1716" t="s">
        <v>346</v>
      </c>
      <c r="J1716" t="s">
        <v>115</v>
      </c>
      <c r="K1716" t="s">
        <v>434</v>
      </c>
      <c r="L1716" t="s">
        <v>128</v>
      </c>
      <c r="N1716" t="s">
        <v>128</v>
      </c>
      <c r="P1716" t="s">
        <v>313</v>
      </c>
    </row>
    <row r="1717" spans="2:16" x14ac:dyDescent="0.35">
      <c r="B1717" t="s">
        <v>18</v>
      </c>
      <c r="C1717" t="s">
        <v>514</v>
      </c>
      <c r="D1717" t="s">
        <v>39</v>
      </c>
      <c r="E1717" t="s">
        <v>549</v>
      </c>
      <c r="F1717" t="s">
        <v>145</v>
      </c>
      <c r="G1717" t="s">
        <v>325</v>
      </c>
      <c r="H1717" t="s">
        <v>22</v>
      </c>
      <c r="I1717" t="s">
        <v>346</v>
      </c>
      <c r="J1717" t="s">
        <v>115</v>
      </c>
      <c r="K1717" t="s">
        <v>385</v>
      </c>
      <c r="L1717" t="s">
        <v>127</v>
      </c>
      <c r="N1717" t="s">
        <v>127</v>
      </c>
      <c r="P1717" t="s">
        <v>313</v>
      </c>
    </row>
    <row r="1718" spans="2:16" x14ac:dyDescent="0.35">
      <c r="B1718" t="s">
        <v>18</v>
      </c>
      <c r="C1718" t="s">
        <v>514</v>
      </c>
      <c r="D1718" t="s">
        <v>39</v>
      </c>
      <c r="E1718" t="s">
        <v>549</v>
      </c>
      <c r="F1718" t="s">
        <v>145</v>
      </c>
      <c r="G1718" t="s">
        <v>325</v>
      </c>
      <c r="H1718" t="s">
        <v>22</v>
      </c>
      <c r="I1718" t="s">
        <v>346</v>
      </c>
      <c r="J1718" t="s">
        <v>115</v>
      </c>
      <c r="K1718" t="s">
        <v>312</v>
      </c>
      <c r="L1718" t="s">
        <v>79</v>
      </c>
      <c r="N1718" t="s">
        <v>79</v>
      </c>
      <c r="P1718" t="s">
        <v>313</v>
      </c>
    </row>
    <row r="1719" spans="2:16" x14ac:dyDescent="0.35">
      <c r="B1719" t="s">
        <v>18</v>
      </c>
      <c r="C1719" t="s">
        <v>514</v>
      </c>
      <c r="D1719" t="s">
        <v>39</v>
      </c>
      <c r="E1719" t="s">
        <v>549</v>
      </c>
      <c r="F1719" t="s">
        <v>145</v>
      </c>
      <c r="G1719" t="s">
        <v>325</v>
      </c>
      <c r="H1719" t="s">
        <v>22</v>
      </c>
      <c r="I1719" t="s">
        <v>346</v>
      </c>
      <c r="J1719" t="s">
        <v>115</v>
      </c>
      <c r="K1719" t="s">
        <v>379</v>
      </c>
      <c r="L1719" t="s">
        <v>130</v>
      </c>
      <c r="N1719" t="s">
        <v>130</v>
      </c>
      <c r="P1719" t="s">
        <v>313</v>
      </c>
    </row>
    <row r="1720" spans="2:16" x14ac:dyDescent="0.35">
      <c r="B1720" t="s">
        <v>18</v>
      </c>
      <c r="C1720" t="s">
        <v>514</v>
      </c>
      <c r="D1720" t="s">
        <v>39</v>
      </c>
      <c r="E1720" t="s">
        <v>549</v>
      </c>
      <c r="F1720" t="s">
        <v>145</v>
      </c>
      <c r="G1720" t="s">
        <v>325</v>
      </c>
      <c r="H1720" t="s">
        <v>22</v>
      </c>
      <c r="I1720" t="s">
        <v>346</v>
      </c>
      <c r="J1720" t="s">
        <v>115</v>
      </c>
      <c r="K1720" t="s">
        <v>510</v>
      </c>
      <c r="L1720" t="s">
        <v>131</v>
      </c>
      <c r="N1720" t="s">
        <v>131</v>
      </c>
      <c r="P1720" t="s">
        <v>313</v>
      </c>
    </row>
    <row r="1721" spans="2:16" x14ac:dyDescent="0.35">
      <c r="B1721" t="s">
        <v>18</v>
      </c>
      <c r="C1721" t="s">
        <v>514</v>
      </c>
      <c r="D1721" t="s">
        <v>39</v>
      </c>
      <c r="E1721" t="s">
        <v>552</v>
      </c>
      <c r="F1721" t="s">
        <v>151</v>
      </c>
      <c r="G1721" t="s">
        <v>553</v>
      </c>
      <c r="H1721" t="s">
        <v>152</v>
      </c>
      <c r="I1721" t="s">
        <v>553</v>
      </c>
      <c r="J1721" t="s">
        <v>152</v>
      </c>
      <c r="L1721" t="str">
        <f t="shared" ref="L1721" si="97">J1721</f>
        <v>Bridge</v>
      </c>
      <c r="N1721" t="s">
        <v>313</v>
      </c>
      <c r="P1721" t="s">
        <v>313</v>
      </c>
    </row>
    <row r="1722" spans="2:16" x14ac:dyDescent="0.35">
      <c r="B1722" t="s">
        <v>18</v>
      </c>
      <c r="C1722" t="s">
        <v>514</v>
      </c>
      <c r="D1722" t="s">
        <v>39</v>
      </c>
      <c r="E1722" t="s">
        <v>552</v>
      </c>
      <c r="F1722" t="s">
        <v>151</v>
      </c>
      <c r="G1722" t="s">
        <v>553</v>
      </c>
      <c r="H1722" t="s">
        <v>152</v>
      </c>
      <c r="I1722" t="s">
        <v>318</v>
      </c>
      <c r="J1722" t="s">
        <v>141</v>
      </c>
      <c r="K1722" s="48" t="s">
        <v>814</v>
      </c>
      <c r="L1722" t="s">
        <v>813</v>
      </c>
      <c r="M1722" t="s">
        <v>814</v>
      </c>
      <c r="N1722" t="s">
        <v>813</v>
      </c>
    </row>
    <row r="1723" spans="2:16" x14ac:dyDescent="0.35">
      <c r="B1723" t="s">
        <v>18</v>
      </c>
      <c r="C1723" t="s">
        <v>514</v>
      </c>
      <c r="D1723" t="s">
        <v>39</v>
      </c>
      <c r="E1723" t="s">
        <v>552</v>
      </c>
      <c r="F1723" t="s">
        <v>151</v>
      </c>
      <c r="G1723" t="s">
        <v>553</v>
      </c>
      <c r="H1723" t="s">
        <v>152</v>
      </c>
      <c r="I1723" t="s">
        <v>318</v>
      </c>
      <c r="J1723" t="s">
        <v>141</v>
      </c>
      <c r="L1723" t="str">
        <f>J1723</f>
        <v>Substructure</v>
      </c>
      <c r="N1723" t="s">
        <v>313</v>
      </c>
      <c r="P1723" t="s">
        <v>313</v>
      </c>
    </row>
    <row r="1724" spans="2:16" x14ac:dyDescent="0.35">
      <c r="B1724" t="s">
        <v>18</v>
      </c>
      <c r="C1724" t="s">
        <v>514</v>
      </c>
      <c r="D1724" t="s">
        <v>39</v>
      </c>
      <c r="E1724" t="s">
        <v>552</v>
      </c>
      <c r="F1724" t="s">
        <v>151</v>
      </c>
      <c r="G1724" t="s">
        <v>553</v>
      </c>
      <c r="H1724" t="s">
        <v>152</v>
      </c>
      <c r="I1724" t="s">
        <v>319</v>
      </c>
      <c r="J1724" t="s">
        <v>140</v>
      </c>
      <c r="K1724" t="s">
        <v>555</v>
      </c>
      <c r="L1724" t="s">
        <v>156</v>
      </c>
      <c r="N1724" t="s">
        <v>156</v>
      </c>
      <c r="P1724" t="s">
        <v>313</v>
      </c>
    </row>
    <row r="1725" spans="2:16" x14ac:dyDescent="0.35">
      <c r="B1725" t="s">
        <v>18</v>
      </c>
      <c r="C1725" t="s">
        <v>514</v>
      </c>
      <c r="D1725" t="s">
        <v>39</v>
      </c>
      <c r="E1725" t="s">
        <v>552</v>
      </c>
      <c r="F1725" t="s">
        <v>151</v>
      </c>
      <c r="G1725" t="s">
        <v>553</v>
      </c>
      <c r="H1725" t="s">
        <v>152</v>
      </c>
      <c r="I1725" t="s">
        <v>319</v>
      </c>
      <c r="J1725" t="s">
        <v>140</v>
      </c>
      <c r="K1725" t="s">
        <v>556</v>
      </c>
      <c r="L1725" t="s">
        <v>154</v>
      </c>
      <c r="M1725" t="s">
        <v>556</v>
      </c>
      <c r="N1725" t="s">
        <v>154</v>
      </c>
    </row>
    <row r="1726" spans="2:16" x14ac:dyDescent="0.35">
      <c r="B1726" t="s">
        <v>18</v>
      </c>
      <c r="C1726" t="s">
        <v>514</v>
      </c>
      <c r="D1726" t="s">
        <v>39</v>
      </c>
      <c r="E1726" t="s">
        <v>552</v>
      </c>
      <c r="F1726" t="s">
        <v>151</v>
      </c>
      <c r="G1726" t="s">
        <v>553</v>
      </c>
      <c r="H1726" t="s">
        <v>152</v>
      </c>
      <c r="I1726" t="s">
        <v>319</v>
      </c>
      <c r="J1726" t="s">
        <v>140</v>
      </c>
      <c r="K1726" t="s">
        <v>556</v>
      </c>
      <c r="L1726" t="s">
        <v>154</v>
      </c>
      <c r="M1726" t="s">
        <v>554</v>
      </c>
      <c r="N1726" t="s">
        <v>153</v>
      </c>
      <c r="O1726" t="s">
        <v>818</v>
      </c>
      <c r="P1726" t="s">
        <v>153</v>
      </c>
    </row>
    <row r="1727" spans="2:16" x14ac:dyDescent="0.35">
      <c r="B1727" t="s">
        <v>18</v>
      </c>
      <c r="C1727" t="s">
        <v>514</v>
      </c>
      <c r="D1727" t="s">
        <v>39</v>
      </c>
      <c r="E1727" t="s">
        <v>552</v>
      </c>
      <c r="F1727" t="s">
        <v>151</v>
      </c>
      <c r="G1727" t="s">
        <v>553</v>
      </c>
      <c r="H1727" t="s">
        <v>152</v>
      </c>
      <c r="I1727" t="s">
        <v>319</v>
      </c>
      <c r="J1727" t="s">
        <v>140</v>
      </c>
      <c r="K1727" t="s">
        <v>556</v>
      </c>
      <c r="L1727" t="s">
        <v>154</v>
      </c>
      <c r="M1727" t="s">
        <v>831</v>
      </c>
      <c r="N1727" t="s">
        <v>830</v>
      </c>
      <c r="O1727" t="s">
        <v>831</v>
      </c>
      <c r="P1727" t="s">
        <v>830</v>
      </c>
    </row>
    <row r="1728" spans="2:16" x14ac:dyDescent="0.35">
      <c r="B1728" t="s">
        <v>18</v>
      </c>
      <c r="C1728" t="s">
        <v>514</v>
      </c>
      <c r="D1728" t="s">
        <v>39</v>
      </c>
      <c r="E1728" t="s">
        <v>552</v>
      </c>
      <c r="F1728" t="s">
        <v>151</v>
      </c>
      <c r="G1728" t="s">
        <v>553</v>
      </c>
      <c r="H1728" t="s">
        <v>152</v>
      </c>
      <c r="I1728" t="s">
        <v>319</v>
      </c>
      <c r="J1728" t="s">
        <v>140</v>
      </c>
      <c r="K1728" t="s">
        <v>557</v>
      </c>
      <c r="L1728" t="s">
        <v>155</v>
      </c>
      <c r="N1728" t="s">
        <v>155</v>
      </c>
      <c r="P1728" t="s">
        <v>313</v>
      </c>
    </row>
    <row r="1729" spans="2:16" x14ac:dyDescent="0.35">
      <c r="B1729" t="s">
        <v>18</v>
      </c>
      <c r="C1729" t="s">
        <v>514</v>
      </c>
      <c r="D1729" t="s">
        <v>39</v>
      </c>
      <c r="E1729" t="s">
        <v>552</v>
      </c>
      <c r="F1729" t="s">
        <v>151</v>
      </c>
      <c r="G1729" t="s">
        <v>553</v>
      </c>
      <c r="H1729" t="s">
        <v>152</v>
      </c>
      <c r="I1729" t="s">
        <v>319</v>
      </c>
      <c r="J1729" t="s">
        <v>140</v>
      </c>
      <c r="K1729" t="s">
        <v>558</v>
      </c>
      <c r="L1729" t="s">
        <v>157</v>
      </c>
      <c r="N1729" t="s">
        <v>157</v>
      </c>
      <c r="P1729" t="s">
        <v>313</v>
      </c>
    </row>
    <row r="1730" spans="2:16" x14ac:dyDescent="0.35">
      <c r="B1730" t="s">
        <v>18</v>
      </c>
      <c r="C1730" t="s">
        <v>514</v>
      </c>
      <c r="D1730" t="s">
        <v>39</v>
      </c>
      <c r="E1730" t="s">
        <v>559</v>
      </c>
      <c r="F1730" t="s">
        <v>158</v>
      </c>
      <c r="G1730" t="s">
        <v>314</v>
      </c>
      <c r="H1730" t="s">
        <v>159</v>
      </c>
      <c r="I1730" t="s">
        <v>560</v>
      </c>
      <c r="J1730" t="s">
        <v>160</v>
      </c>
      <c r="K1730" t="s">
        <v>561</v>
      </c>
      <c r="L1730" t="s">
        <v>161</v>
      </c>
      <c r="N1730" t="s">
        <v>161</v>
      </c>
      <c r="P1730" t="s">
        <v>313</v>
      </c>
    </row>
    <row r="1731" spans="2:16" x14ac:dyDescent="0.35">
      <c r="B1731" t="s">
        <v>18</v>
      </c>
      <c r="C1731" t="s">
        <v>514</v>
      </c>
      <c r="D1731" t="s">
        <v>39</v>
      </c>
      <c r="E1731" t="s">
        <v>559</v>
      </c>
      <c r="F1731" t="s">
        <v>158</v>
      </c>
      <c r="G1731" t="s">
        <v>314</v>
      </c>
      <c r="H1731" t="s">
        <v>159</v>
      </c>
      <c r="I1731" t="s">
        <v>560</v>
      </c>
      <c r="J1731" t="s">
        <v>160</v>
      </c>
      <c r="K1731" t="s">
        <v>562</v>
      </c>
      <c r="L1731" t="s">
        <v>162</v>
      </c>
      <c r="N1731" t="s">
        <v>798</v>
      </c>
      <c r="P1731" t="s">
        <v>313</v>
      </c>
    </row>
    <row r="1732" spans="2:16" x14ac:dyDescent="0.35">
      <c r="B1732" t="s">
        <v>18</v>
      </c>
      <c r="C1732" t="s">
        <v>514</v>
      </c>
      <c r="D1732" t="s">
        <v>39</v>
      </c>
      <c r="E1732" t="s">
        <v>559</v>
      </c>
      <c r="F1732" t="s">
        <v>158</v>
      </c>
      <c r="G1732" t="s">
        <v>314</v>
      </c>
      <c r="H1732" t="s">
        <v>159</v>
      </c>
      <c r="I1732" t="s">
        <v>560</v>
      </c>
      <c r="J1732" t="s">
        <v>160</v>
      </c>
      <c r="K1732" t="s">
        <v>354</v>
      </c>
      <c r="L1732" t="s">
        <v>59</v>
      </c>
      <c r="N1732" t="s">
        <v>59</v>
      </c>
      <c r="P1732" t="s">
        <v>313</v>
      </c>
    </row>
    <row r="1733" spans="2:16" x14ac:dyDescent="0.35">
      <c r="B1733" t="s">
        <v>18</v>
      </c>
      <c r="C1733" t="s">
        <v>514</v>
      </c>
      <c r="D1733" t="s">
        <v>39</v>
      </c>
      <c r="E1733" t="s">
        <v>559</v>
      </c>
      <c r="F1733" t="s">
        <v>158</v>
      </c>
      <c r="G1733" t="s">
        <v>314</v>
      </c>
      <c r="H1733" t="s">
        <v>159</v>
      </c>
      <c r="I1733" t="s">
        <v>560</v>
      </c>
      <c r="J1733" t="s">
        <v>160</v>
      </c>
      <c r="K1733" t="s">
        <v>355</v>
      </c>
      <c r="L1733" t="s">
        <v>55</v>
      </c>
      <c r="N1733" t="s">
        <v>55</v>
      </c>
      <c r="P1733" t="s">
        <v>313</v>
      </c>
    </row>
    <row r="1734" spans="2:16" x14ac:dyDescent="0.35">
      <c r="B1734" t="s">
        <v>18</v>
      </c>
      <c r="C1734" t="s">
        <v>514</v>
      </c>
      <c r="D1734" t="s">
        <v>39</v>
      </c>
      <c r="E1734" t="s">
        <v>559</v>
      </c>
      <c r="F1734" t="s">
        <v>158</v>
      </c>
      <c r="G1734" t="s">
        <v>314</v>
      </c>
      <c r="H1734" t="s">
        <v>159</v>
      </c>
      <c r="I1734" t="s">
        <v>560</v>
      </c>
      <c r="J1734" t="s">
        <v>160</v>
      </c>
      <c r="K1734" t="s">
        <v>433</v>
      </c>
      <c r="L1734" t="s">
        <v>111</v>
      </c>
      <c r="N1734" t="s">
        <v>111</v>
      </c>
      <c r="P1734" t="s">
        <v>313</v>
      </c>
    </row>
    <row r="1735" spans="2:16" x14ac:dyDescent="0.35">
      <c r="B1735" t="s">
        <v>18</v>
      </c>
      <c r="C1735" t="s">
        <v>514</v>
      </c>
      <c r="D1735" t="s">
        <v>39</v>
      </c>
      <c r="E1735" t="s">
        <v>559</v>
      </c>
      <c r="F1735" t="s">
        <v>158</v>
      </c>
      <c r="G1735" t="s">
        <v>314</v>
      </c>
      <c r="H1735" t="s">
        <v>159</v>
      </c>
      <c r="I1735" t="s">
        <v>560</v>
      </c>
      <c r="J1735" t="s">
        <v>160</v>
      </c>
      <c r="K1735" t="s">
        <v>359</v>
      </c>
      <c r="L1735" t="s">
        <v>123</v>
      </c>
      <c r="N1735" t="s">
        <v>123</v>
      </c>
      <c r="P1735" t="s">
        <v>313</v>
      </c>
    </row>
    <row r="1736" spans="2:16" x14ac:dyDescent="0.35">
      <c r="B1736" t="s">
        <v>18</v>
      </c>
      <c r="C1736" t="s">
        <v>514</v>
      </c>
      <c r="D1736" t="s">
        <v>39</v>
      </c>
      <c r="E1736" t="s">
        <v>559</v>
      </c>
      <c r="F1736" t="s">
        <v>158</v>
      </c>
      <c r="G1736" t="s">
        <v>314</v>
      </c>
      <c r="H1736" t="s">
        <v>159</v>
      </c>
      <c r="I1736" t="s">
        <v>560</v>
      </c>
      <c r="J1736" t="s">
        <v>160</v>
      </c>
      <c r="K1736" t="s">
        <v>360</v>
      </c>
      <c r="L1736" t="s">
        <v>103</v>
      </c>
      <c r="N1736" t="s">
        <v>103</v>
      </c>
      <c r="P1736" t="s">
        <v>313</v>
      </c>
    </row>
    <row r="1737" spans="2:16" x14ac:dyDescent="0.35">
      <c r="B1737" t="s">
        <v>18</v>
      </c>
      <c r="C1737" t="s">
        <v>514</v>
      </c>
      <c r="D1737" t="s">
        <v>39</v>
      </c>
      <c r="E1737" t="s">
        <v>559</v>
      </c>
      <c r="F1737" t="s">
        <v>158</v>
      </c>
      <c r="G1737" t="s">
        <v>314</v>
      </c>
      <c r="H1737" t="s">
        <v>159</v>
      </c>
      <c r="I1737" t="s">
        <v>560</v>
      </c>
      <c r="J1737" t="s">
        <v>160</v>
      </c>
      <c r="K1737" t="s">
        <v>800</v>
      </c>
      <c r="L1737" t="s">
        <v>799</v>
      </c>
      <c r="N1737" t="s">
        <v>799</v>
      </c>
    </row>
    <row r="1738" spans="2:16" x14ac:dyDescent="0.35">
      <c r="B1738" t="s">
        <v>18</v>
      </c>
      <c r="C1738" t="s">
        <v>514</v>
      </c>
      <c r="D1738" t="s">
        <v>39</v>
      </c>
      <c r="E1738" t="s">
        <v>559</v>
      </c>
      <c r="F1738" t="s">
        <v>158</v>
      </c>
      <c r="G1738" t="s">
        <v>314</v>
      </c>
      <c r="H1738" t="s">
        <v>159</v>
      </c>
      <c r="I1738" t="s">
        <v>560</v>
      </c>
      <c r="J1738" t="s">
        <v>160</v>
      </c>
      <c r="K1738" t="s">
        <v>562</v>
      </c>
      <c r="L1738" t="s">
        <v>162</v>
      </c>
      <c r="N1738" t="s">
        <v>798</v>
      </c>
    </row>
    <row r="1739" spans="2:16" x14ac:dyDescent="0.35">
      <c r="B1739" t="s">
        <v>18</v>
      </c>
      <c r="C1739" t="s">
        <v>514</v>
      </c>
      <c r="D1739" t="s">
        <v>39</v>
      </c>
      <c r="E1739" t="s">
        <v>559</v>
      </c>
      <c r="F1739" t="s">
        <v>158</v>
      </c>
      <c r="G1739" t="s">
        <v>314</v>
      </c>
      <c r="H1739" t="s">
        <v>159</v>
      </c>
      <c r="I1739" t="s">
        <v>560</v>
      </c>
      <c r="J1739" t="s">
        <v>160</v>
      </c>
      <c r="K1739" t="s">
        <v>797</v>
      </c>
      <c r="L1739" t="s">
        <v>796</v>
      </c>
      <c r="N1739" t="s">
        <v>796</v>
      </c>
    </row>
    <row r="1740" spans="2:16" x14ac:dyDescent="0.35">
      <c r="B1740" t="s">
        <v>18</v>
      </c>
      <c r="C1740" t="s">
        <v>514</v>
      </c>
      <c r="D1740" t="s">
        <v>39</v>
      </c>
      <c r="E1740" t="s">
        <v>559</v>
      </c>
      <c r="F1740" t="s">
        <v>158</v>
      </c>
      <c r="G1740" t="s">
        <v>314</v>
      </c>
      <c r="H1740" t="s">
        <v>159</v>
      </c>
      <c r="I1740" t="s">
        <v>560</v>
      </c>
      <c r="J1740" t="s">
        <v>160</v>
      </c>
      <c r="K1740" t="s">
        <v>563</v>
      </c>
      <c r="L1740" t="s">
        <v>163</v>
      </c>
      <c r="N1740" t="s">
        <v>163</v>
      </c>
      <c r="P1740" t="s">
        <v>313</v>
      </c>
    </row>
    <row r="1741" spans="2:16" x14ac:dyDescent="0.35">
      <c r="B1741" t="s">
        <v>18</v>
      </c>
      <c r="C1741" t="s">
        <v>514</v>
      </c>
      <c r="D1741" t="s">
        <v>39</v>
      </c>
      <c r="E1741" t="s">
        <v>559</v>
      </c>
      <c r="F1741" t="s">
        <v>158</v>
      </c>
      <c r="G1741" t="s">
        <v>314</v>
      </c>
      <c r="H1741" t="s">
        <v>159</v>
      </c>
      <c r="I1741" t="s">
        <v>560</v>
      </c>
      <c r="J1741" t="s">
        <v>160</v>
      </c>
      <c r="K1741" t="s">
        <v>361</v>
      </c>
      <c r="L1741" t="s">
        <v>105</v>
      </c>
      <c r="N1741" t="s">
        <v>105</v>
      </c>
      <c r="P1741" t="s">
        <v>313</v>
      </c>
    </row>
    <row r="1742" spans="2:16" x14ac:dyDescent="0.35">
      <c r="B1742" t="s">
        <v>18</v>
      </c>
      <c r="C1742" t="s">
        <v>514</v>
      </c>
      <c r="D1742" t="s">
        <v>39</v>
      </c>
      <c r="E1742" t="s">
        <v>559</v>
      </c>
      <c r="F1742" t="s">
        <v>158</v>
      </c>
      <c r="G1742" t="s">
        <v>314</v>
      </c>
      <c r="H1742" t="s">
        <v>159</v>
      </c>
      <c r="I1742" t="s">
        <v>560</v>
      </c>
      <c r="J1742" t="s">
        <v>160</v>
      </c>
      <c r="K1742" t="s">
        <v>385</v>
      </c>
      <c r="L1742" t="s">
        <v>127</v>
      </c>
      <c r="N1742" t="s">
        <v>127</v>
      </c>
      <c r="P1742" t="s">
        <v>313</v>
      </c>
    </row>
    <row r="1743" spans="2:16" x14ac:dyDescent="0.35">
      <c r="B1743" t="s">
        <v>18</v>
      </c>
      <c r="C1743" t="s">
        <v>514</v>
      </c>
      <c r="D1743" t="s">
        <v>39</v>
      </c>
      <c r="E1743" t="s">
        <v>559</v>
      </c>
      <c r="F1743" t="s">
        <v>158</v>
      </c>
      <c r="G1743" t="s">
        <v>316</v>
      </c>
      <c r="H1743" t="s">
        <v>30</v>
      </c>
      <c r="I1743" t="s">
        <v>316</v>
      </c>
      <c r="J1743" t="s">
        <v>30</v>
      </c>
      <c r="L1743" t="s">
        <v>313</v>
      </c>
      <c r="N1743" t="s">
        <v>313</v>
      </c>
      <c r="P1743" t="s">
        <v>313</v>
      </c>
    </row>
    <row r="1744" spans="2:16" x14ac:dyDescent="0.35">
      <c r="B1744" t="s">
        <v>18</v>
      </c>
      <c r="C1744" t="s">
        <v>514</v>
      </c>
      <c r="D1744" t="s">
        <v>39</v>
      </c>
      <c r="E1744" t="s">
        <v>559</v>
      </c>
      <c r="F1744" t="s">
        <v>158</v>
      </c>
      <c r="G1744" t="s">
        <v>316</v>
      </c>
      <c r="H1744" t="s">
        <v>30</v>
      </c>
      <c r="I1744" t="s">
        <v>394</v>
      </c>
      <c r="J1744" t="s">
        <v>40</v>
      </c>
      <c r="L1744" t="str">
        <f t="shared" ref="L1744:L1748" si="98">J1744</f>
        <v>Bollard</v>
      </c>
      <c r="N1744" t="s">
        <v>313</v>
      </c>
      <c r="P1744" t="s">
        <v>313</v>
      </c>
    </row>
    <row r="1745" spans="2:16" x14ac:dyDescent="0.35">
      <c r="B1745" t="s">
        <v>18</v>
      </c>
      <c r="C1745" t="s">
        <v>514</v>
      </c>
      <c r="D1745" t="s">
        <v>39</v>
      </c>
      <c r="E1745" t="s">
        <v>559</v>
      </c>
      <c r="F1745" t="s">
        <v>158</v>
      </c>
      <c r="G1745" t="s">
        <v>316</v>
      </c>
      <c r="H1745" t="s">
        <v>30</v>
      </c>
      <c r="I1745" t="s">
        <v>317</v>
      </c>
      <c r="J1745" t="s">
        <v>41</v>
      </c>
      <c r="L1745" t="str">
        <f t="shared" si="98"/>
        <v>Door</v>
      </c>
      <c r="N1745" t="s">
        <v>313</v>
      </c>
      <c r="P1745" t="s">
        <v>313</v>
      </c>
    </row>
    <row r="1746" spans="2:16" x14ac:dyDescent="0.35">
      <c r="B1746" t="s">
        <v>18</v>
      </c>
      <c r="C1746" t="s">
        <v>514</v>
      </c>
      <c r="D1746" t="s">
        <v>39</v>
      </c>
      <c r="E1746" t="s">
        <v>559</v>
      </c>
      <c r="F1746" t="s">
        <v>158</v>
      </c>
      <c r="G1746" t="s">
        <v>316</v>
      </c>
      <c r="H1746" t="s">
        <v>30</v>
      </c>
      <c r="I1746" t="s">
        <v>446</v>
      </c>
      <c r="J1746" t="s">
        <v>43</v>
      </c>
      <c r="L1746" t="str">
        <f t="shared" si="98"/>
        <v>Guard Rail</v>
      </c>
      <c r="N1746" t="s">
        <v>313</v>
      </c>
      <c r="P1746" t="s">
        <v>313</v>
      </c>
    </row>
    <row r="1747" spans="2:16" x14ac:dyDescent="0.35">
      <c r="B1747" t="s">
        <v>18</v>
      </c>
      <c r="C1747" t="s">
        <v>514</v>
      </c>
      <c r="D1747" t="s">
        <v>39</v>
      </c>
      <c r="E1747" t="s">
        <v>559</v>
      </c>
      <c r="F1747" t="s">
        <v>158</v>
      </c>
      <c r="G1747" t="s">
        <v>316</v>
      </c>
      <c r="H1747" t="s">
        <v>30</v>
      </c>
      <c r="I1747" t="s">
        <v>428</v>
      </c>
      <c r="J1747" t="s">
        <v>46</v>
      </c>
      <c r="L1747" t="str">
        <f t="shared" si="98"/>
        <v>Stairway</v>
      </c>
      <c r="N1747" t="s">
        <v>313</v>
      </c>
      <c r="P1747" t="s">
        <v>313</v>
      </c>
    </row>
    <row r="1748" spans="2:16" x14ac:dyDescent="0.35">
      <c r="B1748" t="s">
        <v>18</v>
      </c>
      <c r="C1748" t="s">
        <v>514</v>
      </c>
      <c r="D1748" t="s">
        <v>39</v>
      </c>
      <c r="E1748" t="s">
        <v>559</v>
      </c>
      <c r="F1748" t="s">
        <v>158</v>
      </c>
      <c r="G1748" t="s">
        <v>316</v>
      </c>
      <c r="H1748" t="s">
        <v>30</v>
      </c>
      <c r="I1748" t="s">
        <v>324</v>
      </c>
      <c r="J1748" t="s">
        <v>47</v>
      </c>
      <c r="L1748" t="str">
        <f t="shared" si="98"/>
        <v>Window System</v>
      </c>
      <c r="N1748" t="s">
        <v>313</v>
      </c>
      <c r="P1748" t="s">
        <v>313</v>
      </c>
    </row>
    <row r="1749" spans="2:16" x14ac:dyDescent="0.35">
      <c r="B1749" t="s">
        <v>18</v>
      </c>
      <c r="C1749" t="s">
        <v>514</v>
      </c>
      <c r="D1749" t="s">
        <v>39</v>
      </c>
      <c r="E1749" t="s">
        <v>559</v>
      </c>
      <c r="F1749" t="s">
        <v>158</v>
      </c>
      <c r="G1749" t="s">
        <v>318</v>
      </c>
      <c r="H1749" t="s">
        <v>141</v>
      </c>
      <c r="I1749" t="s">
        <v>318</v>
      </c>
      <c r="J1749" t="s">
        <v>141</v>
      </c>
      <c r="L1749" t="s">
        <v>313</v>
      </c>
      <c r="N1749" t="s">
        <v>313</v>
      </c>
      <c r="P1749" t="s">
        <v>313</v>
      </c>
    </row>
    <row r="1750" spans="2:16" x14ac:dyDescent="0.35">
      <c r="B1750" t="s">
        <v>18</v>
      </c>
      <c r="C1750" t="s">
        <v>514</v>
      </c>
      <c r="D1750" t="s">
        <v>39</v>
      </c>
      <c r="E1750" t="s">
        <v>559</v>
      </c>
      <c r="F1750" t="s">
        <v>158</v>
      </c>
      <c r="G1750" t="s">
        <v>320</v>
      </c>
      <c r="H1750" t="s">
        <v>132</v>
      </c>
      <c r="I1750" t="s">
        <v>353</v>
      </c>
      <c r="J1750" t="s">
        <v>133</v>
      </c>
      <c r="L1750" t="str">
        <f t="shared" ref="L1750:L1756" si="99">J1750</f>
        <v>Access Platform</v>
      </c>
      <c r="N1750" t="s">
        <v>313</v>
      </c>
      <c r="P1750" t="s">
        <v>313</v>
      </c>
    </row>
    <row r="1751" spans="2:16" x14ac:dyDescent="0.35">
      <c r="B1751" t="s">
        <v>18</v>
      </c>
      <c r="C1751" t="s">
        <v>514</v>
      </c>
      <c r="D1751" t="s">
        <v>39</v>
      </c>
      <c r="E1751" t="s">
        <v>559</v>
      </c>
      <c r="F1751" t="s">
        <v>158</v>
      </c>
      <c r="G1751" t="s">
        <v>320</v>
      </c>
      <c r="H1751" t="s">
        <v>132</v>
      </c>
      <c r="I1751" t="s">
        <v>317</v>
      </c>
      <c r="J1751" t="s">
        <v>41</v>
      </c>
      <c r="L1751" t="str">
        <f t="shared" si="99"/>
        <v>Door</v>
      </c>
      <c r="N1751" t="s">
        <v>313</v>
      </c>
      <c r="P1751" t="s">
        <v>313</v>
      </c>
    </row>
    <row r="1752" spans="2:16" x14ac:dyDescent="0.35">
      <c r="B1752" t="s">
        <v>18</v>
      </c>
      <c r="C1752" t="s">
        <v>514</v>
      </c>
      <c r="D1752" t="s">
        <v>39</v>
      </c>
      <c r="E1752" t="s">
        <v>559</v>
      </c>
      <c r="F1752" t="s">
        <v>158</v>
      </c>
      <c r="G1752" t="s">
        <v>320</v>
      </c>
      <c r="H1752" t="s">
        <v>132</v>
      </c>
      <c r="I1752" t="s">
        <v>321</v>
      </c>
      <c r="J1752" t="s">
        <v>135</v>
      </c>
      <c r="L1752" t="str">
        <f t="shared" si="99"/>
        <v>Exterior Wall</v>
      </c>
      <c r="N1752" t="s">
        <v>313</v>
      </c>
      <c r="P1752" t="s">
        <v>313</v>
      </c>
    </row>
    <row r="1753" spans="2:16" x14ac:dyDescent="0.35">
      <c r="B1753" t="s">
        <v>18</v>
      </c>
      <c r="C1753" t="s">
        <v>514</v>
      </c>
      <c r="D1753" t="s">
        <v>39</v>
      </c>
      <c r="E1753" t="s">
        <v>559</v>
      </c>
      <c r="F1753" t="s">
        <v>158</v>
      </c>
      <c r="G1753" t="s">
        <v>320</v>
      </c>
      <c r="H1753" t="s">
        <v>132</v>
      </c>
      <c r="I1753" t="s">
        <v>372</v>
      </c>
      <c r="J1753" t="s">
        <v>136</v>
      </c>
      <c r="L1753" t="str">
        <f t="shared" si="99"/>
        <v>Flat Roof</v>
      </c>
      <c r="N1753" t="s">
        <v>313</v>
      </c>
      <c r="P1753" t="s">
        <v>313</v>
      </c>
    </row>
    <row r="1754" spans="2:16" x14ac:dyDescent="0.35">
      <c r="B1754" t="s">
        <v>18</v>
      </c>
      <c r="C1754" t="s">
        <v>514</v>
      </c>
      <c r="D1754" t="s">
        <v>39</v>
      </c>
      <c r="E1754" t="s">
        <v>559</v>
      </c>
      <c r="F1754" t="s">
        <v>158</v>
      </c>
      <c r="G1754" t="s">
        <v>320</v>
      </c>
      <c r="H1754" t="s">
        <v>132</v>
      </c>
      <c r="I1754" t="s">
        <v>322</v>
      </c>
      <c r="J1754" t="s">
        <v>137</v>
      </c>
      <c r="L1754" t="str">
        <f t="shared" si="99"/>
        <v>Overhead Door</v>
      </c>
      <c r="N1754" t="s">
        <v>313</v>
      </c>
      <c r="P1754" t="s">
        <v>313</v>
      </c>
    </row>
    <row r="1755" spans="2:16" x14ac:dyDescent="0.35">
      <c r="B1755" t="s">
        <v>18</v>
      </c>
      <c r="C1755" t="s">
        <v>514</v>
      </c>
      <c r="D1755" t="s">
        <v>39</v>
      </c>
      <c r="E1755" t="s">
        <v>559</v>
      </c>
      <c r="F1755" t="s">
        <v>158</v>
      </c>
      <c r="G1755" t="s">
        <v>320</v>
      </c>
      <c r="H1755" t="s">
        <v>132</v>
      </c>
      <c r="I1755" t="s">
        <v>397</v>
      </c>
      <c r="J1755" t="s">
        <v>45</v>
      </c>
      <c r="L1755" t="str">
        <f t="shared" si="99"/>
        <v>Signs - Facility ID</v>
      </c>
      <c r="N1755" t="s">
        <v>313</v>
      </c>
      <c r="P1755" t="s">
        <v>313</v>
      </c>
    </row>
    <row r="1756" spans="2:16" x14ac:dyDescent="0.35">
      <c r="B1756" t="s">
        <v>18</v>
      </c>
      <c r="C1756" t="s">
        <v>514</v>
      </c>
      <c r="D1756" t="s">
        <v>39</v>
      </c>
      <c r="E1756" t="s">
        <v>559</v>
      </c>
      <c r="F1756" t="s">
        <v>158</v>
      </c>
      <c r="G1756" t="s">
        <v>320</v>
      </c>
      <c r="H1756" t="s">
        <v>132</v>
      </c>
      <c r="I1756" t="s">
        <v>319</v>
      </c>
      <c r="J1756" t="s">
        <v>140</v>
      </c>
      <c r="L1756" t="str">
        <f t="shared" si="99"/>
        <v>Superstructure</v>
      </c>
      <c r="N1756" t="s">
        <v>313</v>
      </c>
      <c r="P1756" t="s">
        <v>313</v>
      </c>
    </row>
    <row r="1757" spans="2:16" x14ac:dyDescent="0.35">
      <c r="B1757" t="s">
        <v>18</v>
      </c>
      <c r="C1757" t="s">
        <v>514</v>
      </c>
      <c r="D1757" t="s">
        <v>39</v>
      </c>
      <c r="E1757" t="s">
        <v>559</v>
      </c>
      <c r="F1757" t="s">
        <v>158</v>
      </c>
      <c r="G1757" t="s">
        <v>325</v>
      </c>
      <c r="H1757" t="s">
        <v>22</v>
      </c>
      <c r="I1757" t="s">
        <v>519</v>
      </c>
      <c r="J1757" t="s">
        <v>48</v>
      </c>
      <c r="K1757" t="s">
        <v>457</v>
      </c>
      <c r="L1757" t="s">
        <v>51</v>
      </c>
      <c r="N1757" t="s">
        <v>51</v>
      </c>
      <c r="P1757" t="s">
        <v>313</v>
      </c>
    </row>
    <row r="1758" spans="2:16" x14ac:dyDescent="0.35">
      <c r="B1758" t="s">
        <v>18</v>
      </c>
      <c r="C1758" t="s">
        <v>514</v>
      </c>
      <c r="D1758" t="s">
        <v>39</v>
      </c>
      <c r="E1758" t="s">
        <v>559</v>
      </c>
      <c r="F1758" t="s">
        <v>158</v>
      </c>
      <c r="G1758" t="s">
        <v>325</v>
      </c>
      <c r="H1758" t="s">
        <v>22</v>
      </c>
      <c r="I1758" t="s">
        <v>326</v>
      </c>
      <c r="J1758" t="s">
        <v>57</v>
      </c>
      <c r="K1758" t="s">
        <v>327</v>
      </c>
      <c r="L1758" t="s">
        <v>294</v>
      </c>
      <c r="M1758" t="s">
        <v>483</v>
      </c>
      <c r="N1758" t="s">
        <v>294</v>
      </c>
      <c r="P1758" t="s">
        <v>313</v>
      </c>
    </row>
    <row r="1759" spans="2:16" x14ac:dyDescent="0.35">
      <c r="B1759" t="s">
        <v>18</v>
      </c>
      <c r="C1759" t="s">
        <v>514</v>
      </c>
      <c r="D1759" t="s">
        <v>39</v>
      </c>
      <c r="E1759" t="s">
        <v>559</v>
      </c>
      <c r="F1759" t="s">
        <v>158</v>
      </c>
      <c r="G1759" t="s">
        <v>325</v>
      </c>
      <c r="H1759" t="s">
        <v>22</v>
      </c>
      <c r="I1759" t="s">
        <v>326</v>
      </c>
      <c r="J1759" t="s">
        <v>57</v>
      </c>
      <c r="K1759" t="s">
        <v>354</v>
      </c>
      <c r="L1759" t="s">
        <v>59</v>
      </c>
      <c r="N1759" t="s">
        <v>59</v>
      </c>
      <c r="P1759" t="s">
        <v>313</v>
      </c>
    </row>
    <row r="1760" spans="2:16" x14ac:dyDescent="0.35">
      <c r="B1760" t="s">
        <v>18</v>
      </c>
      <c r="C1760" t="s">
        <v>514</v>
      </c>
      <c r="D1760" t="s">
        <v>39</v>
      </c>
      <c r="E1760" t="s">
        <v>559</v>
      </c>
      <c r="F1760" t="s">
        <v>158</v>
      </c>
      <c r="G1760" t="s">
        <v>325</v>
      </c>
      <c r="H1760" t="s">
        <v>22</v>
      </c>
      <c r="I1760" t="s">
        <v>326</v>
      </c>
      <c r="J1760" t="s">
        <v>57</v>
      </c>
      <c r="K1760" t="s">
        <v>355</v>
      </c>
      <c r="L1760" t="s">
        <v>55</v>
      </c>
      <c r="N1760" t="s">
        <v>55</v>
      </c>
      <c r="P1760" t="s">
        <v>313</v>
      </c>
    </row>
    <row r="1761" spans="2:16" x14ac:dyDescent="0.35">
      <c r="B1761" t="s">
        <v>18</v>
      </c>
      <c r="C1761" t="s">
        <v>514</v>
      </c>
      <c r="D1761" t="s">
        <v>39</v>
      </c>
      <c r="E1761" t="s">
        <v>559</v>
      </c>
      <c r="F1761" t="s">
        <v>158</v>
      </c>
      <c r="G1761" t="s">
        <v>325</v>
      </c>
      <c r="H1761" t="s">
        <v>22</v>
      </c>
      <c r="I1761" t="s">
        <v>326</v>
      </c>
      <c r="J1761" t="s">
        <v>57</v>
      </c>
      <c r="K1761" s="36" t="s">
        <v>439</v>
      </c>
      <c r="L1761" t="s">
        <v>67</v>
      </c>
      <c r="N1761" t="s">
        <v>67</v>
      </c>
      <c r="P1761" t="s">
        <v>313</v>
      </c>
    </row>
    <row r="1762" spans="2:16" x14ac:dyDescent="0.35">
      <c r="B1762" t="s">
        <v>18</v>
      </c>
      <c r="C1762" t="s">
        <v>514</v>
      </c>
      <c r="D1762" t="s">
        <v>39</v>
      </c>
      <c r="E1762" t="s">
        <v>559</v>
      </c>
      <c r="F1762" t="s">
        <v>158</v>
      </c>
      <c r="G1762" t="s">
        <v>325</v>
      </c>
      <c r="H1762" t="s">
        <v>22</v>
      </c>
      <c r="I1762" t="s">
        <v>326</v>
      </c>
      <c r="J1762" t="s">
        <v>57</v>
      </c>
      <c r="K1762" t="s">
        <v>329</v>
      </c>
      <c r="L1762" t="s">
        <v>66</v>
      </c>
      <c r="N1762" t="s">
        <v>66</v>
      </c>
      <c r="P1762" t="s">
        <v>313</v>
      </c>
    </row>
    <row r="1763" spans="2:16" x14ac:dyDescent="0.35">
      <c r="B1763" t="s">
        <v>18</v>
      </c>
      <c r="C1763" t="s">
        <v>514</v>
      </c>
      <c r="D1763" t="s">
        <v>39</v>
      </c>
      <c r="E1763" t="s">
        <v>559</v>
      </c>
      <c r="F1763" t="s">
        <v>158</v>
      </c>
      <c r="G1763" t="s">
        <v>325</v>
      </c>
      <c r="H1763" t="s">
        <v>22</v>
      </c>
      <c r="I1763" t="s">
        <v>326</v>
      </c>
      <c r="J1763" t="s">
        <v>57</v>
      </c>
      <c r="K1763" t="s">
        <v>330</v>
      </c>
      <c r="L1763" t="s">
        <v>68</v>
      </c>
      <c r="N1763" t="s">
        <v>715</v>
      </c>
      <c r="P1763" t="s">
        <v>313</v>
      </c>
    </row>
    <row r="1764" spans="2:16" x14ac:dyDescent="0.35">
      <c r="B1764" t="s">
        <v>18</v>
      </c>
      <c r="C1764" t="s">
        <v>514</v>
      </c>
      <c r="D1764" t="s">
        <v>39</v>
      </c>
      <c r="E1764" t="s">
        <v>559</v>
      </c>
      <c r="F1764" t="s">
        <v>158</v>
      </c>
      <c r="G1764" t="s">
        <v>325</v>
      </c>
      <c r="H1764" t="s">
        <v>22</v>
      </c>
      <c r="I1764" t="s">
        <v>326</v>
      </c>
      <c r="J1764" t="s">
        <v>57</v>
      </c>
      <c r="K1764" t="s">
        <v>331</v>
      </c>
      <c r="L1764" t="s">
        <v>69</v>
      </c>
      <c r="N1764" t="s">
        <v>69</v>
      </c>
      <c r="P1764" t="s">
        <v>313</v>
      </c>
    </row>
    <row r="1765" spans="2:16" x14ac:dyDescent="0.35">
      <c r="B1765" t="s">
        <v>18</v>
      </c>
      <c r="C1765" t="s">
        <v>514</v>
      </c>
      <c r="D1765" t="s">
        <v>39</v>
      </c>
      <c r="E1765" t="s">
        <v>559</v>
      </c>
      <c r="F1765" t="s">
        <v>158</v>
      </c>
      <c r="G1765" t="s">
        <v>325</v>
      </c>
      <c r="H1765" t="s">
        <v>22</v>
      </c>
      <c r="I1765" t="s">
        <v>326</v>
      </c>
      <c r="J1765" t="s">
        <v>57</v>
      </c>
      <c r="K1765" t="s">
        <v>332</v>
      </c>
      <c r="L1765" t="s">
        <v>70</v>
      </c>
      <c r="N1765" t="s">
        <v>70</v>
      </c>
      <c r="P1765" t="s">
        <v>313</v>
      </c>
    </row>
    <row r="1766" spans="2:16" x14ac:dyDescent="0.35">
      <c r="B1766" t="s">
        <v>18</v>
      </c>
      <c r="C1766" t="s">
        <v>514</v>
      </c>
      <c r="D1766" t="s">
        <v>39</v>
      </c>
      <c r="E1766" t="s">
        <v>559</v>
      </c>
      <c r="F1766" t="s">
        <v>158</v>
      </c>
      <c r="G1766" t="s">
        <v>325</v>
      </c>
      <c r="H1766" t="s">
        <v>22</v>
      </c>
      <c r="I1766" t="s">
        <v>326</v>
      </c>
      <c r="J1766" t="s">
        <v>57</v>
      </c>
      <c r="K1766" t="s">
        <v>527</v>
      </c>
      <c r="L1766" t="s">
        <v>74</v>
      </c>
      <c r="N1766" t="s">
        <v>74</v>
      </c>
      <c r="P1766" t="s">
        <v>313</v>
      </c>
    </row>
    <row r="1767" spans="2:16" x14ac:dyDescent="0.35">
      <c r="B1767" t="s">
        <v>18</v>
      </c>
      <c r="C1767" t="s">
        <v>514</v>
      </c>
      <c r="D1767" t="s">
        <v>39</v>
      </c>
      <c r="E1767" t="s">
        <v>559</v>
      </c>
      <c r="F1767" t="s">
        <v>158</v>
      </c>
      <c r="G1767" t="s">
        <v>325</v>
      </c>
      <c r="H1767" t="s">
        <v>22</v>
      </c>
      <c r="I1767" t="s">
        <v>326</v>
      </c>
      <c r="J1767" t="s">
        <v>57</v>
      </c>
      <c r="K1767" t="s">
        <v>377</v>
      </c>
      <c r="L1767" t="s">
        <v>75</v>
      </c>
      <c r="N1767" t="s">
        <v>75</v>
      </c>
      <c r="P1767" t="s">
        <v>313</v>
      </c>
    </row>
    <row r="1768" spans="2:16" x14ac:dyDescent="0.35">
      <c r="B1768" t="s">
        <v>18</v>
      </c>
      <c r="C1768" t="s">
        <v>514</v>
      </c>
      <c r="D1768" t="s">
        <v>39</v>
      </c>
      <c r="E1768" t="s">
        <v>559</v>
      </c>
      <c r="F1768" t="s">
        <v>158</v>
      </c>
      <c r="G1768" t="s">
        <v>325</v>
      </c>
      <c r="H1768" t="s">
        <v>22</v>
      </c>
      <c r="I1768" t="s">
        <v>335</v>
      </c>
      <c r="J1768" t="s">
        <v>80</v>
      </c>
      <c r="K1768" t="s">
        <v>354</v>
      </c>
      <c r="L1768" t="s">
        <v>59</v>
      </c>
      <c r="N1768" t="s">
        <v>59</v>
      </c>
      <c r="P1768" t="s">
        <v>313</v>
      </c>
    </row>
    <row r="1769" spans="2:16" x14ac:dyDescent="0.35">
      <c r="B1769" t="s">
        <v>18</v>
      </c>
      <c r="C1769" t="s">
        <v>514</v>
      </c>
      <c r="D1769" t="s">
        <v>39</v>
      </c>
      <c r="E1769" t="s">
        <v>559</v>
      </c>
      <c r="F1769" t="s">
        <v>158</v>
      </c>
      <c r="G1769" t="s">
        <v>325</v>
      </c>
      <c r="H1769" t="s">
        <v>22</v>
      </c>
      <c r="I1769" t="s">
        <v>335</v>
      </c>
      <c r="J1769" t="s">
        <v>80</v>
      </c>
      <c r="K1769" t="s">
        <v>334</v>
      </c>
      <c r="L1769" t="s">
        <v>82</v>
      </c>
      <c r="N1769" t="s">
        <v>82</v>
      </c>
      <c r="P1769" t="s">
        <v>313</v>
      </c>
    </row>
    <row r="1770" spans="2:16" x14ac:dyDescent="0.35">
      <c r="B1770" t="s">
        <v>18</v>
      </c>
      <c r="C1770" t="s">
        <v>514</v>
      </c>
      <c r="D1770" t="s">
        <v>39</v>
      </c>
      <c r="E1770" t="s">
        <v>559</v>
      </c>
      <c r="F1770" t="s">
        <v>158</v>
      </c>
      <c r="G1770" t="s">
        <v>325</v>
      </c>
      <c r="H1770" t="s">
        <v>22</v>
      </c>
      <c r="I1770" t="s">
        <v>335</v>
      </c>
      <c r="J1770" t="s">
        <v>80</v>
      </c>
      <c r="K1770" t="s">
        <v>336</v>
      </c>
      <c r="L1770" t="s">
        <v>83</v>
      </c>
      <c r="N1770" t="s">
        <v>83</v>
      </c>
      <c r="P1770" t="s">
        <v>313</v>
      </c>
    </row>
    <row r="1771" spans="2:16" x14ac:dyDescent="0.35">
      <c r="B1771" t="s">
        <v>18</v>
      </c>
      <c r="C1771" t="s">
        <v>514</v>
      </c>
      <c r="D1771" t="s">
        <v>39</v>
      </c>
      <c r="E1771" t="s">
        <v>559</v>
      </c>
      <c r="F1771" t="s">
        <v>158</v>
      </c>
      <c r="G1771" t="s">
        <v>325</v>
      </c>
      <c r="H1771" t="s">
        <v>22</v>
      </c>
      <c r="I1771" t="s">
        <v>335</v>
      </c>
      <c r="J1771" t="s">
        <v>80</v>
      </c>
      <c r="K1771" t="s">
        <v>507</v>
      </c>
      <c r="L1771" t="s">
        <v>85</v>
      </c>
      <c r="N1771" t="s">
        <v>85</v>
      </c>
      <c r="P1771" t="s">
        <v>313</v>
      </c>
    </row>
    <row r="1772" spans="2:16" x14ac:dyDescent="0.35">
      <c r="B1772" t="s">
        <v>18</v>
      </c>
      <c r="C1772" t="s">
        <v>514</v>
      </c>
      <c r="D1772" t="s">
        <v>39</v>
      </c>
      <c r="E1772" t="s">
        <v>559</v>
      </c>
      <c r="F1772" t="s">
        <v>158</v>
      </c>
      <c r="G1772" t="s">
        <v>325</v>
      </c>
      <c r="H1772" t="s">
        <v>22</v>
      </c>
      <c r="I1772" t="s">
        <v>337</v>
      </c>
      <c r="J1772" t="s">
        <v>88</v>
      </c>
      <c r="K1772" t="s">
        <v>338</v>
      </c>
      <c r="L1772" t="s">
        <v>90</v>
      </c>
      <c r="N1772" t="s">
        <v>90</v>
      </c>
      <c r="P1772" t="s">
        <v>313</v>
      </c>
    </row>
    <row r="1773" spans="2:16" x14ac:dyDescent="0.35">
      <c r="B1773" t="s">
        <v>18</v>
      </c>
      <c r="C1773" t="s">
        <v>514</v>
      </c>
      <c r="D1773" t="s">
        <v>39</v>
      </c>
      <c r="E1773" t="s">
        <v>559</v>
      </c>
      <c r="F1773" t="s">
        <v>158</v>
      </c>
      <c r="G1773" t="s">
        <v>325</v>
      </c>
      <c r="H1773" t="s">
        <v>22</v>
      </c>
      <c r="I1773" t="s">
        <v>337</v>
      </c>
      <c r="J1773" t="s">
        <v>88</v>
      </c>
      <c r="K1773" t="s">
        <v>339</v>
      </c>
      <c r="L1773" t="s">
        <v>91</v>
      </c>
      <c r="N1773" t="s">
        <v>91</v>
      </c>
      <c r="P1773" t="s">
        <v>313</v>
      </c>
    </row>
    <row r="1774" spans="2:16" x14ac:dyDescent="0.35">
      <c r="B1774" t="s">
        <v>18</v>
      </c>
      <c r="C1774" t="s">
        <v>514</v>
      </c>
      <c r="D1774" t="s">
        <v>39</v>
      </c>
      <c r="E1774" t="s">
        <v>559</v>
      </c>
      <c r="F1774" t="s">
        <v>158</v>
      </c>
      <c r="G1774" t="s">
        <v>325</v>
      </c>
      <c r="H1774" t="s">
        <v>22</v>
      </c>
      <c r="I1774" t="s">
        <v>337</v>
      </c>
      <c r="J1774" t="s">
        <v>88</v>
      </c>
      <c r="K1774" t="s">
        <v>444</v>
      </c>
      <c r="L1774" t="s">
        <v>92</v>
      </c>
      <c r="N1774" t="s">
        <v>92</v>
      </c>
      <c r="P1774" t="s">
        <v>313</v>
      </c>
    </row>
    <row r="1775" spans="2:16" x14ac:dyDescent="0.35">
      <c r="B1775" t="s">
        <v>18</v>
      </c>
      <c r="C1775" t="s">
        <v>514</v>
      </c>
      <c r="D1775" t="s">
        <v>39</v>
      </c>
      <c r="E1775" t="s">
        <v>559</v>
      </c>
      <c r="F1775" t="s">
        <v>158</v>
      </c>
      <c r="G1775" t="s">
        <v>325</v>
      </c>
      <c r="H1775" t="s">
        <v>22</v>
      </c>
      <c r="I1775" t="s">
        <v>20</v>
      </c>
      <c r="J1775" t="s">
        <v>20</v>
      </c>
      <c r="K1775" t="s">
        <v>365</v>
      </c>
      <c r="L1775" t="s">
        <v>96</v>
      </c>
      <c r="N1775" t="s">
        <v>96</v>
      </c>
      <c r="P1775" t="s">
        <v>313</v>
      </c>
    </row>
    <row r="1776" spans="2:16" x14ac:dyDescent="0.35">
      <c r="B1776" t="s">
        <v>18</v>
      </c>
      <c r="C1776" t="s">
        <v>514</v>
      </c>
      <c r="D1776" t="s">
        <v>39</v>
      </c>
      <c r="E1776" t="s">
        <v>559</v>
      </c>
      <c r="F1776" t="s">
        <v>158</v>
      </c>
      <c r="G1776" t="s">
        <v>325</v>
      </c>
      <c r="H1776" t="s">
        <v>22</v>
      </c>
      <c r="I1776" t="s">
        <v>20</v>
      </c>
      <c r="J1776" t="s">
        <v>20</v>
      </c>
      <c r="K1776" t="s">
        <v>342</v>
      </c>
      <c r="L1776" t="s">
        <v>112</v>
      </c>
      <c r="N1776" t="s">
        <v>112</v>
      </c>
      <c r="P1776" t="s">
        <v>313</v>
      </c>
    </row>
    <row r="1777" spans="2:16" x14ac:dyDescent="0.35">
      <c r="B1777" t="s">
        <v>18</v>
      </c>
      <c r="C1777" t="s">
        <v>514</v>
      </c>
      <c r="D1777" t="s">
        <v>39</v>
      </c>
      <c r="E1777" t="s">
        <v>559</v>
      </c>
      <c r="F1777" t="s">
        <v>158</v>
      </c>
      <c r="G1777" t="s">
        <v>325</v>
      </c>
      <c r="H1777" t="s">
        <v>22</v>
      </c>
      <c r="I1777" t="s">
        <v>20</v>
      </c>
      <c r="J1777" t="s">
        <v>20</v>
      </c>
      <c r="K1777" t="s">
        <v>344</v>
      </c>
      <c r="L1777" t="s">
        <v>113</v>
      </c>
      <c r="N1777" t="s">
        <v>113</v>
      </c>
      <c r="P1777" t="s">
        <v>313</v>
      </c>
    </row>
    <row r="1778" spans="2:16" x14ac:dyDescent="0.35">
      <c r="B1778" t="s">
        <v>18</v>
      </c>
      <c r="C1778" t="s">
        <v>514</v>
      </c>
      <c r="D1778" t="s">
        <v>39</v>
      </c>
      <c r="E1778" t="s">
        <v>559</v>
      </c>
      <c r="F1778" t="s">
        <v>158</v>
      </c>
      <c r="G1778" t="s">
        <v>325</v>
      </c>
      <c r="H1778" t="s">
        <v>22</v>
      </c>
      <c r="I1778" t="s">
        <v>20</v>
      </c>
      <c r="J1778" t="s">
        <v>20</v>
      </c>
      <c r="K1778" t="s">
        <v>345</v>
      </c>
      <c r="L1778" t="s">
        <v>114</v>
      </c>
      <c r="N1778" t="s">
        <v>114</v>
      </c>
      <c r="P1778" t="s">
        <v>313</v>
      </c>
    </row>
    <row r="1779" spans="2:16" x14ac:dyDescent="0.35">
      <c r="B1779" t="s">
        <v>18</v>
      </c>
      <c r="C1779" t="s">
        <v>514</v>
      </c>
      <c r="D1779" t="s">
        <v>39</v>
      </c>
      <c r="E1779" t="s">
        <v>559</v>
      </c>
      <c r="F1779" t="s">
        <v>158</v>
      </c>
      <c r="G1779" t="s">
        <v>325</v>
      </c>
      <c r="H1779" t="s">
        <v>22</v>
      </c>
      <c r="I1779" t="s">
        <v>346</v>
      </c>
      <c r="J1779" t="s">
        <v>115</v>
      </c>
      <c r="K1779" t="s">
        <v>347</v>
      </c>
      <c r="L1779" t="s">
        <v>116</v>
      </c>
      <c r="N1779" t="s">
        <v>116</v>
      </c>
      <c r="P1779" t="s">
        <v>313</v>
      </c>
    </row>
    <row r="1780" spans="2:16" x14ac:dyDescent="0.35">
      <c r="B1780" t="s">
        <v>18</v>
      </c>
      <c r="C1780" t="s">
        <v>514</v>
      </c>
      <c r="D1780" t="s">
        <v>39</v>
      </c>
      <c r="E1780" t="s">
        <v>559</v>
      </c>
      <c r="F1780" t="s">
        <v>158</v>
      </c>
      <c r="G1780" t="s">
        <v>325</v>
      </c>
      <c r="H1780" t="s">
        <v>22</v>
      </c>
      <c r="I1780" t="s">
        <v>346</v>
      </c>
      <c r="J1780" t="s">
        <v>115</v>
      </c>
      <c r="K1780" t="s">
        <v>547</v>
      </c>
      <c r="L1780" t="s">
        <v>118</v>
      </c>
      <c r="N1780" t="s">
        <v>118</v>
      </c>
      <c r="P1780" t="s">
        <v>313</v>
      </c>
    </row>
    <row r="1781" spans="2:16" x14ac:dyDescent="0.35">
      <c r="B1781" t="s">
        <v>18</v>
      </c>
      <c r="C1781" t="s">
        <v>514</v>
      </c>
      <c r="D1781" t="s">
        <v>39</v>
      </c>
      <c r="E1781" t="s">
        <v>559</v>
      </c>
      <c r="F1781" t="s">
        <v>158</v>
      </c>
      <c r="G1781" t="s">
        <v>325</v>
      </c>
      <c r="H1781" t="s">
        <v>22</v>
      </c>
      <c r="I1781" t="s">
        <v>346</v>
      </c>
      <c r="J1781" t="s">
        <v>115</v>
      </c>
      <c r="K1781" t="s">
        <v>736</v>
      </c>
      <c r="L1781" t="s">
        <v>2775</v>
      </c>
      <c r="M1781" t="s">
        <v>736</v>
      </c>
      <c r="N1781" t="s">
        <v>735</v>
      </c>
      <c r="P1781" t="s">
        <v>313</v>
      </c>
    </row>
    <row r="1782" spans="2:16" x14ac:dyDescent="0.35">
      <c r="B1782" t="s">
        <v>18</v>
      </c>
      <c r="C1782" t="s">
        <v>514</v>
      </c>
      <c r="D1782" t="s">
        <v>39</v>
      </c>
      <c r="E1782" t="s">
        <v>559</v>
      </c>
      <c r="F1782" t="s">
        <v>158</v>
      </c>
      <c r="G1782" t="s">
        <v>325</v>
      </c>
      <c r="H1782" t="s">
        <v>22</v>
      </c>
      <c r="I1782" t="s">
        <v>346</v>
      </c>
      <c r="J1782" t="s">
        <v>115</v>
      </c>
      <c r="K1782" t="s">
        <v>349</v>
      </c>
      <c r="L1782" t="s">
        <v>122</v>
      </c>
      <c r="N1782" t="s">
        <v>122</v>
      </c>
      <c r="P1782" t="s">
        <v>313</v>
      </c>
    </row>
    <row r="1783" spans="2:16" x14ac:dyDescent="0.35">
      <c r="B1783" t="s">
        <v>18</v>
      </c>
      <c r="C1783" t="s">
        <v>514</v>
      </c>
      <c r="D1783" t="s">
        <v>39</v>
      </c>
      <c r="E1783" t="s">
        <v>559</v>
      </c>
      <c r="F1783" t="s">
        <v>158</v>
      </c>
      <c r="G1783" t="s">
        <v>325</v>
      </c>
      <c r="H1783" t="s">
        <v>22</v>
      </c>
      <c r="I1783" t="s">
        <v>346</v>
      </c>
      <c r="J1783" t="s">
        <v>115</v>
      </c>
      <c r="K1783" t="s">
        <v>383</v>
      </c>
      <c r="L1783" t="s">
        <v>126</v>
      </c>
      <c r="N1783" t="s">
        <v>126</v>
      </c>
      <c r="P1783" t="s">
        <v>313</v>
      </c>
    </row>
    <row r="1784" spans="2:16" x14ac:dyDescent="0.35">
      <c r="B1784" t="s">
        <v>18</v>
      </c>
      <c r="C1784" t="s">
        <v>514</v>
      </c>
      <c r="D1784" t="s">
        <v>39</v>
      </c>
      <c r="E1784" t="s">
        <v>559</v>
      </c>
      <c r="F1784" t="s">
        <v>158</v>
      </c>
      <c r="G1784" t="s">
        <v>325</v>
      </c>
      <c r="H1784" t="s">
        <v>22</v>
      </c>
      <c r="I1784" t="s">
        <v>346</v>
      </c>
      <c r="J1784" t="s">
        <v>115</v>
      </c>
      <c r="K1784" t="s">
        <v>350</v>
      </c>
      <c r="L1784" t="s">
        <v>124</v>
      </c>
      <c r="N1784" t="s">
        <v>124</v>
      </c>
      <c r="P1784" t="s">
        <v>313</v>
      </c>
    </row>
    <row r="1785" spans="2:16" x14ac:dyDescent="0.35">
      <c r="B1785" t="s">
        <v>18</v>
      </c>
      <c r="C1785" t="s">
        <v>514</v>
      </c>
      <c r="D1785" t="s">
        <v>39</v>
      </c>
      <c r="E1785" t="s">
        <v>559</v>
      </c>
      <c r="F1785" t="s">
        <v>158</v>
      </c>
      <c r="G1785" t="s">
        <v>325</v>
      </c>
      <c r="H1785" t="s">
        <v>22</v>
      </c>
      <c r="I1785" t="s">
        <v>346</v>
      </c>
      <c r="J1785" t="s">
        <v>115</v>
      </c>
      <c r="K1785" t="s">
        <v>434</v>
      </c>
      <c r="L1785" t="s">
        <v>128</v>
      </c>
      <c r="N1785" t="s">
        <v>128</v>
      </c>
      <c r="P1785" t="s">
        <v>313</v>
      </c>
    </row>
    <row r="1786" spans="2:16" x14ac:dyDescent="0.35">
      <c r="B1786" t="s">
        <v>18</v>
      </c>
      <c r="C1786" t="s">
        <v>514</v>
      </c>
      <c r="D1786" t="s">
        <v>39</v>
      </c>
      <c r="E1786" t="s">
        <v>559</v>
      </c>
      <c r="F1786" t="s">
        <v>158</v>
      </c>
      <c r="G1786" t="s">
        <v>325</v>
      </c>
      <c r="H1786" t="s">
        <v>22</v>
      </c>
      <c r="I1786" t="s">
        <v>346</v>
      </c>
      <c r="J1786" t="s">
        <v>115</v>
      </c>
      <c r="K1786" t="s">
        <v>385</v>
      </c>
      <c r="L1786" t="s">
        <v>127</v>
      </c>
      <c r="N1786" t="s">
        <v>127</v>
      </c>
      <c r="P1786" t="s">
        <v>313</v>
      </c>
    </row>
    <row r="1787" spans="2:16" x14ac:dyDescent="0.35">
      <c r="B1787" t="s">
        <v>18</v>
      </c>
      <c r="C1787" t="s">
        <v>514</v>
      </c>
      <c r="D1787" t="s">
        <v>39</v>
      </c>
      <c r="E1787" t="s">
        <v>559</v>
      </c>
      <c r="F1787" t="s">
        <v>158</v>
      </c>
      <c r="G1787" t="s">
        <v>325</v>
      </c>
      <c r="H1787" t="s">
        <v>22</v>
      </c>
      <c r="I1787" t="s">
        <v>346</v>
      </c>
      <c r="J1787" t="s">
        <v>115</v>
      </c>
      <c r="K1787" t="s">
        <v>379</v>
      </c>
      <c r="L1787" t="s">
        <v>130</v>
      </c>
      <c r="N1787" t="s">
        <v>130</v>
      </c>
      <c r="P1787" t="s">
        <v>313</v>
      </c>
    </row>
    <row r="1788" spans="2:16" x14ac:dyDescent="0.35">
      <c r="B1788" t="s">
        <v>18</v>
      </c>
      <c r="C1788" t="s">
        <v>514</v>
      </c>
      <c r="D1788" t="s">
        <v>39</v>
      </c>
      <c r="E1788" t="s">
        <v>309</v>
      </c>
      <c r="F1788" t="s">
        <v>164</v>
      </c>
      <c r="G1788" t="s">
        <v>316</v>
      </c>
      <c r="H1788" t="s">
        <v>30</v>
      </c>
      <c r="I1788" t="s">
        <v>371</v>
      </c>
      <c r="J1788" t="s">
        <v>36</v>
      </c>
      <c r="L1788" t="str">
        <f t="shared" ref="L1788:L1798" si="100">J1788</f>
        <v>Access Ladder</v>
      </c>
      <c r="N1788" t="s">
        <v>313</v>
      </c>
      <c r="P1788" t="s">
        <v>313</v>
      </c>
    </row>
    <row r="1789" spans="2:16" x14ac:dyDescent="0.35">
      <c r="B1789" t="s">
        <v>18</v>
      </c>
      <c r="C1789" t="s">
        <v>514</v>
      </c>
      <c r="D1789" t="s">
        <v>39</v>
      </c>
      <c r="E1789" t="s">
        <v>309</v>
      </c>
      <c r="F1789" t="s">
        <v>164</v>
      </c>
      <c r="G1789" t="s">
        <v>316</v>
      </c>
      <c r="H1789" t="s">
        <v>30</v>
      </c>
      <c r="I1789" t="s">
        <v>317</v>
      </c>
      <c r="J1789" t="s">
        <v>41</v>
      </c>
      <c r="L1789" t="str">
        <f t="shared" si="100"/>
        <v>Door</v>
      </c>
      <c r="N1789" t="s">
        <v>313</v>
      </c>
      <c r="P1789" t="s">
        <v>313</v>
      </c>
    </row>
    <row r="1790" spans="2:16" x14ac:dyDescent="0.35">
      <c r="B1790" t="s">
        <v>18</v>
      </c>
      <c r="C1790" t="s">
        <v>514</v>
      </c>
      <c r="D1790" t="s">
        <v>39</v>
      </c>
      <c r="E1790" t="s">
        <v>309</v>
      </c>
      <c r="F1790" t="s">
        <v>164</v>
      </c>
      <c r="G1790" t="s">
        <v>316</v>
      </c>
      <c r="H1790" t="s">
        <v>30</v>
      </c>
      <c r="I1790" t="s">
        <v>316</v>
      </c>
      <c r="J1790" t="s">
        <v>30</v>
      </c>
      <c r="L1790" t="str">
        <f t="shared" si="100"/>
        <v>Room Interior</v>
      </c>
      <c r="N1790" t="s">
        <v>313</v>
      </c>
      <c r="P1790" t="s">
        <v>313</v>
      </c>
    </row>
    <row r="1791" spans="2:16" x14ac:dyDescent="0.35">
      <c r="B1791" t="s">
        <v>18</v>
      </c>
      <c r="C1791" t="s">
        <v>514</v>
      </c>
      <c r="D1791" t="s">
        <v>39</v>
      </c>
      <c r="E1791" t="s">
        <v>309</v>
      </c>
      <c r="F1791" t="s">
        <v>164</v>
      </c>
      <c r="G1791" t="s">
        <v>316</v>
      </c>
      <c r="H1791" t="s">
        <v>30</v>
      </c>
      <c r="I1791" t="s">
        <v>324</v>
      </c>
      <c r="J1791" t="s">
        <v>47</v>
      </c>
      <c r="L1791" t="str">
        <f t="shared" si="100"/>
        <v>Window System</v>
      </c>
      <c r="N1791" t="s">
        <v>313</v>
      </c>
      <c r="P1791" t="s">
        <v>313</v>
      </c>
    </row>
    <row r="1792" spans="2:16" x14ac:dyDescent="0.35">
      <c r="B1792" t="s">
        <v>18</v>
      </c>
      <c r="C1792" t="s">
        <v>514</v>
      </c>
      <c r="D1792" t="s">
        <v>39</v>
      </c>
      <c r="E1792" t="s">
        <v>309</v>
      </c>
      <c r="F1792" t="s">
        <v>164</v>
      </c>
      <c r="G1792" t="s">
        <v>318</v>
      </c>
      <c r="H1792" t="s">
        <v>141</v>
      </c>
      <c r="I1792" t="s">
        <v>318</v>
      </c>
      <c r="J1792" t="s">
        <v>141</v>
      </c>
      <c r="L1792" t="str">
        <f t="shared" si="100"/>
        <v>Substructure</v>
      </c>
      <c r="N1792" t="s">
        <v>313</v>
      </c>
      <c r="P1792" t="s">
        <v>313</v>
      </c>
    </row>
    <row r="1793" spans="2:16" x14ac:dyDescent="0.35">
      <c r="B1793" t="s">
        <v>18</v>
      </c>
      <c r="C1793" t="s">
        <v>514</v>
      </c>
      <c r="D1793" t="s">
        <v>39</v>
      </c>
      <c r="E1793" t="s">
        <v>309</v>
      </c>
      <c r="F1793" t="s">
        <v>164</v>
      </c>
      <c r="G1793" t="s">
        <v>320</v>
      </c>
      <c r="H1793" t="s">
        <v>132</v>
      </c>
      <c r="I1793" t="s">
        <v>317</v>
      </c>
      <c r="J1793" t="s">
        <v>41</v>
      </c>
      <c r="L1793" t="str">
        <f t="shared" si="100"/>
        <v>Door</v>
      </c>
      <c r="N1793" t="s">
        <v>313</v>
      </c>
      <c r="P1793" t="s">
        <v>313</v>
      </c>
    </row>
    <row r="1794" spans="2:16" x14ac:dyDescent="0.35">
      <c r="B1794" t="s">
        <v>18</v>
      </c>
      <c r="C1794" t="s">
        <v>514</v>
      </c>
      <c r="D1794" t="s">
        <v>39</v>
      </c>
      <c r="E1794" t="s">
        <v>309</v>
      </c>
      <c r="F1794" t="s">
        <v>164</v>
      </c>
      <c r="G1794" t="s">
        <v>320</v>
      </c>
      <c r="H1794" t="s">
        <v>132</v>
      </c>
      <c r="I1794" t="s">
        <v>321</v>
      </c>
      <c r="J1794" t="s">
        <v>135</v>
      </c>
      <c r="L1794" t="str">
        <f t="shared" si="100"/>
        <v>Exterior Wall</v>
      </c>
      <c r="N1794" t="s">
        <v>313</v>
      </c>
      <c r="P1794" t="s">
        <v>313</v>
      </c>
    </row>
    <row r="1795" spans="2:16" x14ac:dyDescent="0.35">
      <c r="B1795" t="s">
        <v>18</v>
      </c>
      <c r="C1795" t="s">
        <v>514</v>
      </c>
      <c r="D1795" t="s">
        <v>39</v>
      </c>
      <c r="E1795" t="s">
        <v>309</v>
      </c>
      <c r="F1795" t="s">
        <v>164</v>
      </c>
      <c r="G1795" t="s">
        <v>320</v>
      </c>
      <c r="H1795" t="s">
        <v>132</v>
      </c>
      <c r="I1795" t="s">
        <v>372</v>
      </c>
      <c r="J1795" t="s">
        <v>136</v>
      </c>
      <c r="L1795" t="str">
        <f t="shared" si="100"/>
        <v>Flat Roof</v>
      </c>
      <c r="N1795" t="s">
        <v>313</v>
      </c>
      <c r="P1795" t="s">
        <v>313</v>
      </c>
    </row>
    <row r="1796" spans="2:16" x14ac:dyDescent="0.35">
      <c r="B1796" t="s">
        <v>18</v>
      </c>
      <c r="C1796" t="s">
        <v>514</v>
      </c>
      <c r="D1796" t="s">
        <v>39</v>
      </c>
      <c r="E1796" t="s">
        <v>309</v>
      </c>
      <c r="F1796" t="s">
        <v>164</v>
      </c>
      <c r="G1796" t="s">
        <v>320</v>
      </c>
      <c r="H1796" t="s">
        <v>132</v>
      </c>
      <c r="I1796" t="s">
        <v>397</v>
      </c>
      <c r="J1796" t="s">
        <v>45</v>
      </c>
      <c r="L1796" t="str">
        <f t="shared" si="100"/>
        <v>Signs - Facility ID</v>
      </c>
      <c r="N1796" t="s">
        <v>313</v>
      </c>
      <c r="P1796" t="s">
        <v>313</v>
      </c>
    </row>
    <row r="1797" spans="2:16" x14ac:dyDescent="0.35">
      <c r="B1797" t="s">
        <v>18</v>
      </c>
      <c r="C1797" t="s">
        <v>514</v>
      </c>
      <c r="D1797" t="s">
        <v>39</v>
      </c>
      <c r="E1797" t="s">
        <v>309</v>
      </c>
      <c r="F1797" t="s">
        <v>164</v>
      </c>
      <c r="G1797" t="s">
        <v>320</v>
      </c>
      <c r="H1797" t="s">
        <v>132</v>
      </c>
      <c r="I1797" t="s">
        <v>319</v>
      </c>
      <c r="J1797" t="s">
        <v>140</v>
      </c>
      <c r="L1797" t="str">
        <f t="shared" si="100"/>
        <v>Superstructure</v>
      </c>
      <c r="N1797" t="s">
        <v>313</v>
      </c>
      <c r="P1797" t="s">
        <v>313</v>
      </c>
    </row>
    <row r="1798" spans="2:16" x14ac:dyDescent="0.35">
      <c r="B1798" t="s">
        <v>18</v>
      </c>
      <c r="C1798" t="s">
        <v>514</v>
      </c>
      <c r="D1798" t="s">
        <v>39</v>
      </c>
      <c r="E1798" t="s">
        <v>309</v>
      </c>
      <c r="F1798" t="s">
        <v>164</v>
      </c>
      <c r="G1798" t="s">
        <v>320</v>
      </c>
      <c r="H1798" t="s">
        <v>132</v>
      </c>
      <c r="I1798" t="s">
        <v>324</v>
      </c>
      <c r="J1798" t="s">
        <v>47</v>
      </c>
      <c r="L1798" t="str">
        <f t="shared" si="100"/>
        <v>Window System</v>
      </c>
      <c r="N1798" t="s">
        <v>313</v>
      </c>
      <c r="P1798" t="s">
        <v>313</v>
      </c>
    </row>
    <row r="1799" spans="2:16" x14ac:dyDescent="0.35">
      <c r="B1799" t="s">
        <v>18</v>
      </c>
      <c r="C1799" t="s">
        <v>514</v>
      </c>
      <c r="D1799" t="s">
        <v>39</v>
      </c>
      <c r="E1799" t="s">
        <v>309</v>
      </c>
      <c r="F1799" t="s">
        <v>164</v>
      </c>
      <c r="G1799" t="s">
        <v>325</v>
      </c>
      <c r="H1799" t="s">
        <v>22</v>
      </c>
      <c r="I1799" t="s">
        <v>326</v>
      </c>
      <c r="J1799" t="s">
        <v>57</v>
      </c>
      <c r="K1799" t="s">
        <v>327</v>
      </c>
      <c r="L1799" t="s">
        <v>294</v>
      </c>
      <c r="M1799" t="s">
        <v>483</v>
      </c>
      <c r="N1799" t="s">
        <v>294</v>
      </c>
      <c r="P1799" t="s">
        <v>313</v>
      </c>
    </row>
    <row r="1800" spans="2:16" x14ac:dyDescent="0.35">
      <c r="B1800" t="s">
        <v>18</v>
      </c>
      <c r="C1800" t="s">
        <v>514</v>
      </c>
      <c r="D1800" t="s">
        <v>39</v>
      </c>
      <c r="E1800" t="s">
        <v>309</v>
      </c>
      <c r="F1800" t="s">
        <v>164</v>
      </c>
      <c r="G1800" t="s">
        <v>325</v>
      </c>
      <c r="H1800" t="s">
        <v>22</v>
      </c>
      <c r="I1800" t="s">
        <v>326</v>
      </c>
      <c r="J1800" t="s">
        <v>57</v>
      </c>
      <c r="K1800" t="s">
        <v>430</v>
      </c>
      <c r="L1800" t="s">
        <v>63</v>
      </c>
      <c r="N1800" t="s">
        <v>63</v>
      </c>
      <c r="P1800" t="s">
        <v>313</v>
      </c>
    </row>
    <row r="1801" spans="2:16" x14ac:dyDescent="0.35">
      <c r="B1801" t="s">
        <v>18</v>
      </c>
      <c r="C1801" t="s">
        <v>514</v>
      </c>
      <c r="D1801" t="s">
        <v>39</v>
      </c>
      <c r="E1801" t="s">
        <v>309</v>
      </c>
      <c r="F1801" t="s">
        <v>164</v>
      </c>
      <c r="G1801" t="s">
        <v>325</v>
      </c>
      <c r="H1801" t="s">
        <v>22</v>
      </c>
      <c r="I1801" t="s">
        <v>326</v>
      </c>
      <c r="J1801" t="s">
        <v>57</v>
      </c>
      <c r="K1801" t="s">
        <v>329</v>
      </c>
      <c r="L1801" t="s">
        <v>66</v>
      </c>
      <c r="N1801" t="s">
        <v>66</v>
      </c>
      <c r="P1801" t="s">
        <v>313</v>
      </c>
    </row>
    <row r="1802" spans="2:16" x14ac:dyDescent="0.35">
      <c r="B1802" t="s">
        <v>18</v>
      </c>
      <c r="C1802" t="s">
        <v>514</v>
      </c>
      <c r="D1802" t="s">
        <v>39</v>
      </c>
      <c r="E1802" t="s">
        <v>309</v>
      </c>
      <c r="F1802" t="s">
        <v>164</v>
      </c>
      <c r="G1802" t="s">
        <v>325</v>
      </c>
      <c r="H1802" t="s">
        <v>22</v>
      </c>
      <c r="I1802" t="s">
        <v>326</v>
      </c>
      <c r="J1802" t="s">
        <v>57</v>
      </c>
      <c r="K1802" t="s">
        <v>330</v>
      </c>
      <c r="L1802" t="s">
        <v>68</v>
      </c>
      <c r="N1802" t="s">
        <v>715</v>
      </c>
      <c r="P1802" t="s">
        <v>313</v>
      </c>
    </row>
    <row r="1803" spans="2:16" x14ac:dyDescent="0.35">
      <c r="B1803" t="s">
        <v>18</v>
      </c>
      <c r="C1803" t="s">
        <v>514</v>
      </c>
      <c r="D1803" t="s">
        <v>39</v>
      </c>
      <c r="E1803" t="s">
        <v>309</v>
      </c>
      <c r="F1803" t="s">
        <v>164</v>
      </c>
      <c r="G1803" t="s">
        <v>325</v>
      </c>
      <c r="H1803" t="s">
        <v>22</v>
      </c>
      <c r="I1803" t="s">
        <v>326</v>
      </c>
      <c r="J1803" t="s">
        <v>57</v>
      </c>
      <c r="K1803" t="s">
        <v>331</v>
      </c>
      <c r="L1803" t="s">
        <v>69</v>
      </c>
      <c r="N1803" t="s">
        <v>69</v>
      </c>
      <c r="P1803" t="s">
        <v>313</v>
      </c>
    </row>
    <row r="1804" spans="2:16" x14ac:dyDescent="0.35">
      <c r="B1804" t="s">
        <v>18</v>
      </c>
      <c r="C1804" t="s">
        <v>514</v>
      </c>
      <c r="D1804" t="s">
        <v>39</v>
      </c>
      <c r="E1804" t="s">
        <v>309</v>
      </c>
      <c r="F1804" t="s">
        <v>164</v>
      </c>
      <c r="G1804" t="s">
        <v>325</v>
      </c>
      <c r="H1804" t="s">
        <v>22</v>
      </c>
      <c r="I1804" t="s">
        <v>326</v>
      </c>
      <c r="J1804" t="s">
        <v>57</v>
      </c>
      <c r="K1804" t="s">
        <v>332</v>
      </c>
      <c r="L1804" t="s">
        <v>70</v>
      </c>
      <c r="N1804" t="s">
        <v>70</v>
      </c>
      <c r="P1804" t="s">
        <v>313</v>
      </c>
    </row>
    <row r="1805" spans="2:16" x14ac:dyDescent="0.35">
      <c r="B1805" t="s">
        <v>18</v>
      </c>
      <c r="C1805" t="s">
        <v>514</v>
      </c>
      <c r="D1805" t="s">
        <v>39</v>
      </c>
      <c r="E1805" t="s">
        <v>309</v>
      </c>
      <c r="F1805" t="s">
        <v>164</v>
      </c>
      <c r="G1805" t="s">
        <v>325</v>
      </c>
      <c r="H1805" t="s">
        <v>22</v>
      </c>
      <c r="I1805" t="s">
        <v>326</v>
      </c>
      <c r="J1805" t="s">
        <v>57</v>
      </c>
      <c r="K1805" t="s">
        <v>377</v>
      </c>
      <c r="L1805" t="s">
        <v>75</v>
      </c>
      <c r="N1805" t="s">
        <v>75</v>
      </c>
      <c r="P1805" t="s">
        <v>313</v>
      </c>
    </row>
    <row r="1806" spans="2:16" x14ac:dyDescent="0.35">
      <c r="B1806" t="s">
        <v>18</v>
      </c>
      <c r="C1806" t="s">
        <v>514</v>
      </c>
      <c r="D1806" t="s">
        <v>39</v>
      </c>
      <c r="E1806" t="s">
        <v>309</v>
      </c>
      <c r="F1806" t="s">
        <v>164</v>
      </c>
      <c r="G1806" t="s">
        <v>325</v>
      </c>
      <c r="H1806" t="s">
        <v>22</v>
      </c>
      <c r="I1806" t="s">
        <v>335</v>
      </c>
      <c r="J1806" t="s">
        <v>80</v>
      </c>
      <c r="K1806" t="s">
        <v>354</v>
      </c>
      <c r="L1806" t="s">
        <v>59</v>
      </c>
      <c r="N1806" t="s">
        <v>59</v>
      </c>
      <c r="P1806" t="s">
        <v>313</v>
      </c>
    </row>
    <row r="1807" spans="2:16" x14ac:dyDescent="0.35">
      <c r="B1807" t="s">
        <v>18</v>
      </c>
      <c r="C1807" t="s">
        <v>514</v>
      </c>
      <c r="D1807" t="s">
        <v>39</v>
      </c>
      <c r="E1807" t="s">
        <v>309</v>
      </c>
      <c r="F1807" t="s">
        <v>164</v>
      </c>
      <c r="G1807" t="s">
        <v>325</v>
      </c>
      <c r="H1807" t="s">
        <v>22</v>
      </c>
      <c r="I1807" t="s">
        <v>335</v>
      </c>
      <c r="J1807" t="s">
        <v>80</v>
      </c>
      <c r="K1807" t="s">
        <v>334</v>
      </c>
      <c r="L1807" t="s">
        <v>82</v>
      </c>
      <c r="N1807" t="s">
        <v>82</v>
      </c>
      <c r="P1807" t="s">
        <v>313</v>
      </c>
    </row>
    <row r="1808" spans="2:16" x14ac:dyDescent="0.35">
      <c r="B1808" t="s">
        <v>18</v>
      </c>
      <c r="C1808" t="s">
        <v>514</v>
      </c>
      <c r="D1808" t="s">
        <v>39</v>
      </c>
      <c r="E1808" t="s">
        <v>309</v>
      </c>
      <c r="F1808" t="s">
        <v>164</v>
      </c>
      <c r="G1808" t="s">
        <v>325</v>
      </c>
      <c r="H1808" t="s">
        <v>22</v>
      </c>
      <c r="I1808" t="s">
        <v>335</v>
      </c>
      <c r="J1808" t="s">
        <v>80</v>
      </c>
      <c r="K1808" t="s">
        <v>336</v>
      </c>
      <c r="L1808" t="s">
        <v>83</v>
      </c>
      <c r="N1808" t="s">
        <v>83</v>
      </c>
      <c r="P1808" t="s">
        <v>313</v>
      </c>
    </row>
    <row r="1809" spans="2:16" x14ac:dyDescent="0.35">
      <c r="B1809" t="s">
        <v>18</v>
      </c>
      <c r="C1809" t="s">
        <v>514</v>
      </c>
      <c r="D1809" t="s">
        <v>39</v>
      </c>
      <c r="E1809" t="s">
        <v>309</v>
      </c>
      <c r="F1809" t="s">
        <v>164</v>
      </c>
      <c r="G1809" t="s">
        <v>325</v>
      </c>
      <c r="H1809" t="s">
        <v>22</v>
      </c>
      <c r="I1809" t="s">
        <v>335</v>
      </c>
      <c r="J1809" t="s">
        <v>80</v>
      </c>
      <c r="K1809" t="s">
        <v>528</v>
      </c>
      <c r="L1809" t="s">
        <v>84</v>
      </c>
      <c r="N1809" t="s">
        <v>84</v>
      </c>
      <c r="P1809" t="s">
        <v>313</v>
      </c>
    </row>
    <row r="1810" spans="2:16" x14ac:dyDescent="0.35">
      <c r="B1810" t="s">
        <v>18</v>
      </c>
      <c r="C1810" t="s">
        <v>514</v>
      </c>
      <c r="D1810" t="s">
        <v>39</v>
      </c>
      <c r="E1810" t="s">
        <v>309</v>
      </c>
      <c r="F1810" t="s">
        <v>164</v>
      </c>
      <c r="G1810" t="s">
        <v>325</v>
      </c>
      <c r="H1810" t="s">
        <v>22</v>
      </c>
      <c r="I1810" t="s">
        <v>335</v>
      </c>
      <c r="J1810" t="s">
        <v>80</v>
      </c>
      <c r="K1810" t="s">
        <v>507</v>
      </c>
      <c r="L1810" t="s">
        <v>85</v>
      </c>
      <c r="N1810" t="s">
        <v>85</v>
      </c>
      <c r="P1810" t="s">
        <v>313</v>
      </c>
    </row>
    <row r="1811" spans="2:16" x14ac:dyDescent="0.35">
      <c r="B1811" t="s">
        <v>18</v>
      </c>
      <c r="C1811" t="s">
        <v>514</v>
      </c>
      <c r="D1811" t="s">
        <v>39</v>
      </c>
      <c r="E1811" t="s">
        <v>309</v>
      </c>
      <c r="F1811" t="s">
        <v>164</v>
      </c>
      <c r="G1811" t="s">
        <v>325</v>
      </c>
      <c r="H1811" t="s">
        <v>22</v>
      </c>
      <c r="I1811" t="s">
        <v>337</v>
      </c>
      <c r="J1811" t="s">
        <v>88</v>
      </c>
      <c r="K1811" t="s">
        <v>530</v>
      </c>
      <c r="L1811" t="s">
        <v>89</v>
      </c>
      <c r="N1811" t="s">
        <v>89</v>
      </c>
      <c r="P1811" t="s">
        <v>313</v>
      </c>
    </row>
    <row r="1812" spans="2:16" x14ac:dyDescent="0.35">
      <c r="B1812" t="s">
        <v>18</v>
      </c>
      <c r="C1812" t="s">
        <v>514</v>
      </c>
      <c r="D1812" t="s">
        <v>39</v>
      </c>
      <c r="E1812" t="s">
        <v>309</v>
      </c>
      <c r="F1812" t="s">
        <v>164</v>
      </c>
      <c r="G1812" t="s">
        <v>325</v>
      </c>
      <c r="H1812" t="s">
        <v>22</v>
      </c>
      <c r="I1812" t="s">
        <v>337</v>
      </c>
      <c r="J1812" t="s">
        <v>88</v>
      </c>
      <c r="K1812" t="s">
        <v>339</v>
      </c>
      <c r="L1812" t="s">
        <v>91</v>
      </c>
      <c r="N1812" t="s">
        <v>91</v>
      </c>
      <c r="P1812" t="s">
        <v>313</v>
      </c>
    </row>
    <row r="1813" spans="2:16" x14ac:dyDescent="0.35">
      <c r="B1813" t="s">
        <v>18</v>
      </c>
      <c r="C1813" t="s">
        <v>514</v>
      </c>
      <c r="D1813" t="s">
        <v>39</v>
      </c>
      <c r="E1813" t="s">
        <v>309</v>
      </c>
      <c r="F1813" t="s">
        <v>164</v>
      </c>
      <c r="G1813" t="s">
        <v>325</v>
      </c>
      <c r="H1813" t="s">
        <v>22</v>
      </c>
      <c r="I1813" t="s">
        <v>337</v>
      </c>
      <c r="J1813" t="s">
        <v>88</v>
      </c>
      <c r="K1813" t="s">
        <v>444</v>
      </c>
      <c r="L1813" t="s">
        <v>92</v>
      </c>
      <c r="N1813" t="s">
        <v>92</v>
      </c>
      <c r="P1813" t="s">
        <v>313</v>
      </c>
    </row>
    <row r="1814" spans="2:16" x14ac:dyDescent="0.35">
      <c r="B1814" t="s">
        <v>18</v>
      </c>
      <c r="C1814" t="s">
        <v>514</v>
      </c>
      <c r="D1814" t="s">
        <v>39</v>
      </c>
      <c r="E1814" t="s">
        <v>309</v>
      </c>
      <c r="F1814" t="s">
        <v>164</v>
      </c>
      <c r="G1814" t="s">
        <v>325</v>
      </c>
      <c r="H1814" t="s">
        <v>22</v>
      </c>
      <c r="I1814" t="s">
        <v>20</v>
      </c>
      <c r="J1814" t="s">
        <v>20</v>
      </c>
      <c r="K1814" t="s">
        <v>469</v>
      </c>
      <c r="L1814" t="s">
        <v>146</v>
      </c>
      <c r="M1814" t="s">
        <v>469</v>
      </c>
      <c r="N1814" t="s">
        <v>146</v>
      </c>
    </row>
    <row r="1815" spans="2:16" x14ac:dyDescent="0.35">
      <c r="B1815" t="s">
        <v>18</v>
      </c>
      <c r="C1815" t="s">
        <v>514</v>
      </c>
      <c r="D1815" t="s">
        <v>39</v>
      </c>
      <c r="E1815" t="s">
        <v>309</v>
      </c>
      <c r="F1815" t="s">
        <v>164</v>
      </c>
      <c r="G1815" t="s">
        <v>325</v>
      </c>
      <c r="H1815" t="s">
        <v>22</v>
      </c>
      <c r="I1815" t="s">
        <v>20</v>
      </c>
      <c r="J1815" t="s">
        <v>20</v>
      </c>
      <c r="K1815" t="s">
        <v>564</v>
      </c>
      <c r="L1815" t="s">
        <v>172</v>
      </c>
      <c r="M1815" t="s">
        <v>565</v>
      </c>
      <c r="N1815" t="s">
        <v>148</v>
      </c>
      <c r="O1815" t="s">
        <v>550</v>
      </c>
      <c r="P1815" t="s">
        <v>726</v>
      </c>
    </row>
    <row r="1816" spans="2:16" x14ac:dyDescent="0.35">
      <c r="B1816" t="s">
        <v>18</v>
      </c>
      <c r="C1816" t="s">
        <v>514</v>
      </c>
      <c r="D1816" t="s">
        <v>39</v>
      </c>
      <c r="E1816" t="s">
        <v>309</v>
      </c>
      <c r="F1816" t="s">
        <v>164</v>
      </c>
      <c r="G1816" t="s">
        <v>325</v>
      </c>
      <c r="H1816" t="s">
        <v>22</v>
      </c>
      <c r="I1816" t="s">
        <v>20</v>
      </c>
      <c r="J1816" t="s">
        <v>20</v>
      </c>
      <c r="K1816" t="s">
        <v>541</v>
      </c>
      <c r="L1816" t="s">
        <v>107</v>
      </c>
      <c r="M1816" t="s">
        <v>809</v>
      </c>
      <c r="N1816" t="s">
        <v>808</v>
      </c>
      <c r="P1816" t="s">
        <v>808</v>
      </c>
    </row>
    <row r="1817" spans="2:16" x14ac:dyDescent="0.35">
      <c r="B1817" t="s">
        <v>18</v>
      </c>
      <c r="C1817" t="s">
        <v>514</v>
      </c>
      <c r="D1817" t="s">
        <v>39</v>
      </c>
      <c r="E1817" t="s">
        <v>309</v>
      </c>
      <c r="F1817" t="s">
        <v>164</v>
      </c>
      <c r="G1817" t="s">
        <v>325</v>
      </c>
      <c r="H1817" t="s">
        <v>22</v>
      </c>
      <c r="I1817" t="s">
        <v>20</v>
      </c>
      <c r="J1817" t="s">
        <v>20</v>
      </c>
      <c r="K1817" t="s">
        <v>541</v>
      </c>
      <c r="L1817" t="s">
        <v>107</v>
      </c>
      <c r="M1817" t="s">
        <v>807</v>
      </c>
      <c r="N1817" t="s">
        <v>806</v>
      </c>
      <c r="P1817" t="s">
        <v>806</v>
      </c>
    </row>
    <row r="1818" spans="2:16" x14ac:dyDescent="0.35">
      <c r="B1818" t="s">
        <v>18</v>
      </c>
      <c r="C1818" t="s">
        <v>514</v>
      </c>
      <c r="D1818" t="s">
        <v>39</v>
      </c>
      <c r="E1818" t="s">
        <v>309</v>
      </c>
      <c r="F1818" t="s">
        <v>164</v>
      </c>
      <c r="G1818" t="s">
        <v>325</v>
      </c>
      <c r="H1818" t="s">
        <v>22</v>
      </c>
      <c r="I1818" t="s">
        <v>20</v>
      </c>
      <c r="J1818" t="s">
        <v>20</v>
      </c>
      <c r="K1818" t="s">
        <v>541</v>
      </c>
      <c r="L1818" t="s">
        <v>107</v>
      </c>
      <c r="M1818" t="s">
        <v>805</v>
      </c>
      <c r="N1818" t="s">
        <v>804</v>
      </c>
      <c r="P1818" t="s">
        <v>804</v>
      </c>
    </row>
    <row r="1819" spans="2:16" x14ac:dyDescent="0.35">
      <c r="B1819" t="s">
        <v>18</v>
      </c>
      <c r="C1819" t="s">
        <v>514</v>
      </c>
      <c r="D1819" t="s">
        <v>39</v>
      </c>
      <c r="E1819" t="s">
        <v>309</v>
      </c>
      <c r="F1819" t="s">
        <v>164</v>
      </c>
      <c r="G1819" t="s">
        <v>325</v>
      </c>
      <c r="H1819" t="s">
        <v>22</v>
      </c>
      <c r="I1819" t="s">
        <v>20</v>
      </c>
      <c r="J1819" t="s">
        <v>20</v>
      </c>
      <c r="K1819" t="s">
        <v>541</v>
      </c>
      <c r="L1819" t="s">
        <v>107</v>
      </c>
      <c r="M1819" t="s">
        <v>543</v>
      </c>
      <c r="N1819" t="s">
        <v>108</v>
      </c>
      <c r="P1819" t="s">
        <v>108</v>
      </c>
    </row>
    <row r="1820" spans="2:16" x14ac:dyDescent="0.35">
      <c r="B1820" t="s">
        <v>18</v>
      </c>
      <c r="C1820" t="s">
        <v>514</v>
      </c>
      <c r="D1820" t="s">
        <v>39</v>
      </c>
      <c r="E1820" t="s">
        <v>309</v>
      </c>
      <c r="F1820" t="s">
        <v>164</v>
      </c>
      <c r="G1820" t="s">
        <v>325</v>
      </c>
      <c r="H1820" t="s">
        <v>22</v>
      </c>
      <c r="I1820" t="s">
        <v>20</v>
      </c>
      <c r="J1820" t="s">
        <v>20</v>
      </c>
      <c r="K1820" t="s">
        <v>541</v>
      </c>
      <c r="L1820" t="s">
        <v>107</v>
      </c>
      <c r="M1820" t="s">
        <v>566</v>
      </c>
      <c r="N1820" t="s">
        <v>95</v>
      </c>
      <c r="P1820" t="s">
        <v>95</v>
      </c>
    </row>
    <row r="1821" spans="2:16" x14ac:dyDescent="0.35">
      <c r="B1821" t="s">
        <v>18</v>
      </c>
      <c r="C1821" t="s">
        <v>514</v>
      </c>
      <c r="D1821" t="s">
        <v>39</v>
      </c>
      <c r="E1821" t="s">
        <v>309</v>
      </c>
      <c r="F1821" t="s">
        <v>164</v>
      </c>
      <c r="G1821" t="s">
        <v>325</v>
      </c>
      <c r="H1821" t="s">
        <v>22</v>
      </c>
      <c r="I1821" t="s">
        <v>20</v>
      </c>
      <c r="J1821" t="s">
        <v>20</v>
      </c>
      <c r="K1821" t="s">
        <v>354</v>
      </c>
      <c r="L1821" t="s">
        <v>59</v>
      </c>
      <c r="N1821" t="s">
        <v>59</v>
      </c>
      <c r="P1821" t="s">
        <v>313</v>
      </c>
    </row>
    <row r="1822" spans="2:16" x14ac:dyDescent="0.35">
      <c r="B1822" t="s">
        <v>18</v>
      </c>
      <c r="C1822" t="s">
        <v>514</v>
      </c>
      <c r="D1822" t="s">
        <v>39</v>
      </c>
      <c r="E1822" t="s">
        <v>309</v>
      </c>
      <c r="F1822" t="s">
        <v>164</v>
      </c>
      <c r="G1822" t="s">
        <v>325</v>
      </c>
      <c r="H1822" t="s">
        <v>22</v>
      </c>
      <c r="I1822" t="s">
        <v>20</v>
      </c>
      <c r="J1822" t="s">
        <v>20</v>
      </c>
      <c r="K1822" t="s">
        <v>342</v>
      </c>
      <c r="L1822" t="s">
        <v>112</v>
      </c>
      <c r="N1822" t="s">
        <v>112</v>
      </c>
      <c r="P1822" t="s">
        <v>313</v>
      </c>
    </row>
    <row r="1823" spans="2:16" x14ac:dyDescent="0.35">
      <c r="B1823" t="s">
        <v>18</v>
      </c>
      <c r="C1823" t="s">
        <v>514</v>
      </c>
      <c r="D1823" t="s">
        <v>39</v>
      </c>
      <c r="E1823" t="s">
        <v>309</v>
      </c>
      <c r="F1823" t="s">
        <v>164</v>
      </c>
      <c r="G1823" t="s">
        <v>325</v>
      </c>
      <c r="H1823" t="s">
        <v>22</v>
      </c>
      <c r="I1823" t="s">
        <v>20</v>
      </c>
      <c r="J1823" t="s">
        <v>20</v>
      </c>
      <c r="K1823" t="s">
        <v>345</v>
      </c>
      <c r="L1823" t="s">
        <v>114</v>
      </c>
      <c r="N1823" t="s">
        <v>114</v>
      </c>
      <c r="P1823" t="s">
        <v>313</v>
      </c>
    </row>
    <row r="1824" spans="2:16" x14ac:dyDescent="0.35">
      <c r="B1824" t="s">
        <v>18</v>
      </c>
      <c r="C1824" t="s">
        <v>514</v>
      </c>
      <c r="D1824" t="s">
        <v>39</v>
      </c>
      <c r="E1824" t="s">
        <v>309</v>
      </c>
      <c r="F1824" t="s">
        <v>164</v>
      </c>
      <c r="G1824" t="s">
        <v>325</v>
      </c>
      <c r="H1824" t="s">
        <v>22</v>
      </c>
      <c r="I1824" t="s">
        <v>346</v>
      </c>
      <c r="J1824" t="s">
        <v>115</v>
      </c>
      <c r="K1824" t="s">
        <v>347</v>
      </c>
      <c r="L1824" t="s">
        <v>116</v>
      </c>
      <c r="N1824" t="s">
        <v>116</v>
      </c>
      <c r="P1824" t="s">
        <v>313</v>
      </c>
    </row>
    <row r="1825" spans="2:16" x14ac:dyDescent="0.35">
      <c r="B1825" t="s">
        <v>18</v>
      </c>
      <c r="C1825" t="s">
        <v>514</v>
      </c>
      <c r="D1825" t="s">
        <v>39</v>
      </c>
      <c r="E1825" t="s">
        <v>309</v>
      </c>
      <c r="F1825" t="s">
        <v>164</v>
      </c>
      <c r="G1825" t="s">
        <v>325</v>
      </c>
      <c r="H1825" t="s">
        <v>22</v>
      </c>
      <c r="I1825" t="s">
        <v>346</v>
      </c>
      <c r="J1825" t="s">
        <v>115</v>
      </c>
      <c r="K1825" t="s">
        <v>348</v>
      </c>
      <c r="L1825" t="s">
        <v>119</v>
      </c>
      <c r="N1825" t="s">
        <v>787</v>
      </c>
      <c r="P1825" t="s">
        <v>313</v>
      </c>
    </row>
    <row r="1826" spans="2:16" x14ac:dyDescent="0.35">
      <c r="B1826" t="s">
        <v>18</v>
      </c>
      <c r="C1826" t="s">
        <v>514</v>
      </c>
      <c r="D1826" t="s">
        <v>39</v>
      </c>
      <c r="E1826" t="s">
        <v>309</v>
      </c>
      <c r="F1826" t="s">
        <v>164</v>
      </c>
      <c r="G1826" t="s">
        <v>325</v>
      </c>
      <c r="H1826" t="s">
        <v>22</v>
      </c>
      <c r="I1826" t="s">
        <v>346</v>
      </c>
      <c r="J1826" t="s">
        <v>115</v>
      </c>
      <c r="K1826" t="s">
        <v>357</v>
      </c>
      <c r="L1826" t="s">
        <v>120</v>
      </c>
      <c r="N1826" t="s">
        <v>120</v>
      </c>
      <c r="P1826" t="s">
        <v>313</v>
      </c>
    </row>
    <row r="1827" spans="2:16" x14ac:dyDescent="0.35">
      <c r="B1827" t="s">
        <v>18</v>
      </c>
      <c r="C1827" t="s">
        <v>514</v>
      </c>
      <c r="D1827" t="s">
        <v>39</v>
      </c>
      <c r="E1827" t="s">
        <v>309</v>
      </c>
      <c r="F1827" t="s">
        <v>164</v>
      </c>
      <c r="G1827" t="s">
        <v>325</v>
      </c>
      <c r="H1827" t="s">
        <v>22</v>
      </c>
      <c r="I1827" t="s">
        <v>346</v>
      </c>
      <c r="J1827" t="s">
        <v>115</v>
      </c>
      <c r="K1827" t="s">
        <v>349</v>
      </c>
      <c r="L1827" t="s">
        <v>122</v>
      </c>
      <c r="N1827" t="s">
        <v>122</v>
      </c>
      <c r="P1827" t="s">
        <v>313</v>
      </c>
    </row>
    <row r="1828" spans="2:16" x14ac:dyDescent="0.35">
      <c r="B1828" t="s">
        <v>18</v>
      </c>
      <c r="C1828" t="s">
        <v>514</v>
      </c>
      <c r="D1828" t="s">
        <v>39</v>
      </c>
      <c r="E1828" t="s">
        <v>309</v>
      </c>
      <c r="F1828" t="s">
        <v>164</v>
      </c>
      <c r="G1828" t="s">
        <v>325</v>
      </c>
      <c r="H1828" t="s">
        <v>22</v>
      </c>
      <c r="I1828" t="s">
        <v>346</v>
      </c>
      <c r="J1828" t="s">
        <v>115</v>
      </c>
      <c r="K1828" t="s">
        <v>359</v>
      </c>
      <c r="L1828" t="s">
        <v>123</v>
      </c>
      <c r="N1828" t="s">
        <v>123</v>
      </c>
      <c r="P1828" t="s">
        <v>313</v>
      </c>
    </row>
    <row r="1829" spans="2:16" x14ac:dyDescent="0.35">
      <c r="B1829" t="s">
        <v>18</v>
      </c>
      <c r="C1829" t="s">
        <v>514</v>
      </c>
      <c r="D1829" t="s">
        <v>39</v>
      </c>
      <c r="E1829" t="s">
        <v>309</v>
      </c>
      <c r="F1829" t="s">
        <v>164</v>
      </c>
      <c r="G1829" t="s">
        <v>325</v>
      </c>
      <c r="H1829" t="s">
        <v>22</v>
      </c>
      <c r="I1829" t="s">
        <v>346</v>
      </c>
      <c r="J1829" t="s">
        <v>115</v>
      </c>
      <c r="K1829" t="s">
        <v>350</v>
      </c>
      <c r="L1829" t="s">
        <v>124</v>
      </c>
      <c r="N1829" t="s">
        <v>124</v>
      </c>
      <c r="P1829" t="s">
        <v>313</v>
      </c>
    </row>
    <row r="1830" spans="2:16" x14ac:dyDescent="0.35">
      <c r="B1830" t="s">
        <v>18</v>
      </c>
      <c r="C1830" t="s">
        <v>514</v>
      </c>
      <c r="D1830" t="s">
        <v>39</v>
      </c>
      <c r="E1830" t="s">
        <v>309</v>
      </c>
      <c r="F1830" t="s">
        <v>164</v>
      </c>
      <c r="G1830" t="s">
        <v>325</v>
      </c>
      <c r="H1830" t="s">
        <v>22</v>
      </c>
      <c r="I1830" t="s">
        <v>346</v>
      </c>
      <c r="J1830" t="s">
        <v>115</v>
      </c>
      <c r="K1830" t="s">
        <v>350</v>
      </c>
      <c r="L1830" t="s">
        <v>124</v>
      </c>
      <c r="N1830" t="s">
        <v>124</v>
      </c>
      <c r="P1830" t="s">
        <v>313</v>
      </c>
    </row>
    <row r="1831" spans="2:16" x14ac:dyDescent="0.35">
      <c r="B1831" t="s">
        <v>18</v>
      </c>
      <c r="C1831" t="s">
        <v>514</v>
      </c>
      <c r="D1831" t="s">
        <v>39</v>
      </c>
      <c r="E1831" t="s">
        <v>309</v>
      </c>
      <c r="F1831" t="s">
        <v>164</v>
      </c>
      <c r="G1831" t="s">
        <v>325</v>
      </c>
      <c r="H1831" t="s">
        <v>22</v>
      </c>
      <c r="I1831" t="s">
        <v>346</v>
      </c>
      <c r="J1831" t="s">
        <v>115</v>
      </c>
      <c r="K1831" t="s">
        <v>360</v>
      </c>
      <c r="L1831" t="s">
        <v>103</v>
      </c>
      <c r="N1831" t="s">
        <v>103</v>
      </c>
      <c r="P1831" t="s">
        <v>313</v>
      </c>
    </row>
    <row r="1832" spans="2:16" x14ac:dyDescent="0.35">
      <c r="B1832" t="s">
        <v>18</v>
      </c>
      <c r="C1832" t="s">
        <v>514</v>
      </c>
      <c r="D1832" t="s">
        <v>39</v>
      </c>
      <c r="E1832" t="s">
        <v>309</v>
      </c>
      <c r="F1832" t="s">
        <v>164</v>
      </c>
      <c r="G1832" t="s">
        <v>325</v>
      </c>
      <c r="H1832" t="s">
        <v>22</v>
      </c>
      <c r="I1832" t="s">
        <v>346</v>
      </c>
      <c r="J1832" t="s">
        <v>115</v>
      </c>
      <c r="K1832" t="s">
        <v>509</v>
      </c>
      <c r="L1832" t="s">
        <v>149</v>
      </c>
      <c r="N1832" t="s">
        <v>149</v>
      </c>
      <c r="P1832" t="s">
        <v>313</v>
      </c>
    </row>
    <row r="1833" spans="2:16" x14ac:dyDescent="0.35">
      <c r="B1833" t="s">
        <v>18</v>
      </c>
      <c r="C1833" t="s">
        <v>514</v>
      </c>
      <c r="D1833" t="s">
        <v>39</v>
      </c>
      <c r="E1833" t="s">
        <v>309</v>
      </c>
      <c r="F1833" t="s">
        <v>164</v>
      </c>
      <c r="G1833" t="s">
        <v>325</v>
      </c>
      <c r="H1833" t="s">
        <v>22</v>
      </c>
      <c r="I1833" t="s">
        <v>346</v>
      </c>
      <c r="J1833" t="s">
        <v>115</v>
      </c>
      <c r="K1833" t="s">
        <v>385</v>
      </c>
      <c r="L1833" t="s">
        <v>127</v>
      </c>
      <c r="N1833" t="s">
        <v>127</v>
      </c>
      <c r="P1833" t="s">
        <v>313</v>
      </c>
    </row>
    <row r="1834" spans="2:16" x14ac:dyDescent="0.35">
      <c r="B1834" t="s">
        <v>18</v>
      </c>
      <c r="C1834" t="s">
        <v>514</v>
      </c>
      <c r="D1834" t="s">
        <v>39</v>
      </c>
      <c r="E1834" t="s">
        <v>567</v>
      </c>
      <c r="F1834" t="s">
        <v>181</v>
      </c>
      <c r="G1834" t="s">
        <v>320</v>
      </c>
      <c r="H1834" t="s">
        <v>132</v>
      </c>
      <c r="I1834" t="s">
        <v>353</v>
      </c>
      <c r="J1834" t="s">
        <v>133</v>
      </c>
      <c r="L1834" t="str">
        <f t="shared" ref="L1834" si="101">J1834</f>
        <v>Access Platform</v>
      </c>
      <c r="N1834" t="s">
        <v>313</v>
      </c>
      <c r="P1834" t="s">
        <v>313</v>
      </c>
    </row>
    <row r="1835" spans="2:16" x14ac:dyDescent="0.35">
      <c r="B1835" t="s">
        <v>18</v>
      </c>
      <c r="C1835" t="s">
        <v>514</v>
      </c>
      <c r="D1835" t="s">
        <v>39</v>
      </c>
      <c r="E1835" t="s">
        <v>567</v>
      </c>
      <c r="F1835" t="s">
        <v>181</v>
      </c>
      <c r="G1835" t="s">
        <v>325</v>
      </c>
      <c r="H1835" t="s">
        <v>22</v>
      </c>
      <c r="I1835" t="s">
        <v>326</v>
      </c>
      <c r="J1835" t="s">
        <v>57</v>
      </c>
      <c r="K1835" t="s">
        <v>430</v>
      </c>
      <c r="L1835" t="s">
        <v>63</v>
      </c>
      <c r="N1835" t="s">
        <v>63</v>
      </c>
      <c r="P1835" t="s">
        <v>313</v>
      </c>
    </row>
    <row r="1836" spans="2:16" x14ac:dyDescent="0.35">
      <c r="B1836" t="s">
        <v>18</v>
      </c>
      <c r="C1836" t="s">
        <v>514</v>
      </c>
      <c r="D1836" t="s">
        <v>39</v>
      </c>
      <c r="E1836" t="s">
        <v>567</v>
      </c>
      <c r="F1836" t="s">
        <v>181</v>
      </c>
      <c r="G1836" t="s">
        <v>325</v>
      </c>
      <c r="H1836" t="s">
        <v>22</v>
      </c>
      <c r="I1836" t="s">
        <v>326</v>
      </c>
      <c r="J1836" t="s">
        <v>57</v>
      </c>
      <c r="K1836" t="s">
        <v>330</v>
      </c>
      <c r="L1836" t="s">
        <v>68</v>
      </c>
      <c r="N1836" t="s">
        <v>715</v>
      </c>
      <c r="P1836" t="s">
        <v>313</v>
      </c>
    </row>
    <row r="1837" spans="2:16" x14ac:dyDescent="0.35">
      <c r="B1837" t="s">
        <v>18</v>
      </c>
      <c r="C1837" t="s">
        <v>514</v>
      </c>
      <c r="D1837" t="s">
        <v>39</v>
      </c>
      <c r="E1837" t="s">
        <v>567</v>
      </c>
      <c r="F1837" t="s">
        <v>181</v>
      </c>
      <c r="G1837" t="s">
        <v>325</v>
      </c>
      <c r="H1837" t="s">
        <v>22</v>
      </c>
      <c r="I1837" t="s">
        <v>335</v>
      </c>
      <c r="J1837" t="s">
        <v>80</v>
      </c>
      <c r="K1837" t="s">
        <v>336</v>
      </c>
      <c r="L1837" t="s">
        <v>83</v>
      </c>
      <c r="N1837" t="s">
        <v>83</v>
      </c>
      <c r="P1837" t="s">
        <v>313</v>
      </c>
    </row>
    <row r="1838" spans="2:16" x14ac:dyDescent="0.35">
      <c r="B1838" t="s">
        <v>18</v>
      </c>
      <c r="C1838" t="s">
        <v>514</v>
      </c>
      <c r="D1838" t="s">
        <v>39</v>
      </c>
      <c r="E1838" t="s">
        <v>567</v>
      </c>
      <c r="F1838" t="s">
        <v>181</v>
      </c>
      <c r="G1838" t="s">
        <v>325</v>
      </c>
      <c r="H1838" t="s">
        <v>22</v>
      </c>
      <c r="I1838" t="s">
        <v>20</v>
      </c>
      <c r="J1838" t="s">
        <v>20</v>
      </c>
      <c r="K1838" t="s">
        <v>345</v>
      </c>
      <c r="L1838" t="s">
        <v>114</v>
      </c>
      <c r="N1838" t="s">
        <v>114</v>
      </c>
      <c r="P1838" t="s">
        <v>313</v>
      </c>
    </row>
    <row r="1839" spans="2:16" x14ac:dyDescent="0.35">
      <c r="B1839" t="s">
        <v>18</v>
      </c>
      <c r="C1839" t="s">
        <v>514</v>
      </c>
      <c r="D1839" t="s">
        <v>39</v>
      </c>
      <c r="E1839" t="s">
        <v>568</v>
      </c>
      <c r="F1839" t="s">
        <v>195</v>
      </c>
      <c r="G1839" t="s">
        <v>316</v>
      </c>
      <c r="H1839" t="s">
        <v>30</v>
      </c>
      <c r="I1839" t="s">
        <v>317</v>
      </c>
      <c r="J1839" t="s">
        <v>41</v>
      </c>
      <c r="L1839" t="str">
        <f t="shared" ref="L1839:L1850" si="102">J1839</f>
        <v>Door</v>
      </c>
      <c r="N1839" t="s">
        <v>313</v>
      </c>
      <c r="P1839" t="s">
        <v>313</v>
      </c>
    </row>
    <row r="1840" spans="2:16" x14ac:dyDescent="0.35">
      <c r="B1840" t="s">
        <v>18</v>
      </c>
      <c r="C1840" t="s">
        <v>514</v>
      </c>
      <c r="D1840" t="s">
        <v>39</v>
      </c>
      <c r="E1840" t="s">
        <v>568</v>
      </c>
      <c r="F1840" t="s">
        <v>195</v>
      </c>
      <c r="G1840" t="s">
        <v>316</v>
      </c>
      <c r="H1840" t="s">
        <v>30</v>
      </c>
      <c r="I1840" t="s">
        <v>446</v>
      </c>
      <c r="J1840" t="s">
        <v>43</v>
      </c>
      <c r="L1840" t="str">
        <f t="shared" si="102"/>
        <v>Guard Rail</v>
      </c>
      <c r="N1840" t="s">
        <v>313</v>
      </c>
      <c r="P1840" t="s">
        <v>313</v>
      </c>
    </row>
    <row r="1841" spans="2:16" x14ac:dyDescent="0.35">
      <c r="B1841" t="s">
        <v>18</v>
      </c>
      <c r="C1841" t="s">
        <v>514</v>
      </c>
      <c r="D1841" t="s">
        <v>39</v>
      </c>
      <c r="E1841" t="s">
        <v>568</v>
      </c>
      <c r="F1841" t="s">
        <v>195</v>
      </c>
      <c r="G1841" t="s">
        <v>316</v>
      </c>
      <c r="H1841" t="s">
        <v>30</v>
      </c>
      <c r="I1841" t="s">
        <v>322</v>
      </c>
      <c r="J1841" t="s">
        <v>137</v>
      </c>
      <c r="L1841" t="str">
        <f t="shared" si="102"/>
        <v>Overhead Door</v>
      </c>
      <c r="N1841" t="s">
        <v>313</v>
      </c>
      <c r="P1841" t="s">
        <v>313</v>
      </c>
    </row>
    <row r="1842" spans="2:16" x14ac:dyDescent="0.35">
      <c r="B1842" t="s">
        <v>18</v>
      </c>
      <c r="C1842" t="s">
        <v>514</v>
      </c>
      <c r="D1842" t="s">
        <v>39</v>
      </c>
      <c r="E1842" t="s">
        <v>568</v>
      </c>
      <c r="F1842" t="s">
        <v>195</v>
      </c>
      <c r="G1842" t="s">
        <v>316</v>
      </c>
      <c r="H1842" t="s">
        <v>30</v>
      </c>
      <c r="I1842" t="s">
        <v>316</v>
      </c>
      <c r="J1842" t="s">
        <v>30</v>
      </c>
      <c r="L1842" t="str">
        <f t="shared" si="102"/>
        <v>Room Interior</v>
      </c>
      <c r="N1842" t="s">
        <v>313</v>
      </c>
      <c r="P1842" t="s">
        <v>313</v>
      </c>
    </row>
    <row r="1843" spans="2:16" x14ac:dyDescent="0.35">
      <c r="B1843" t="s">
        <v>18</v>
      </c>
      <c r="C1843" t="s">
        <v>514</v>
      </c>
      <c r="D1843" t="s">
        <v>39</v>
      </c>
      <c r="E1843" t="s">
        <v>568</v>
      </c>
      <c r="F1843" t="s">
        <v>195</v>
      </c>
      <c r="G1843" t="s">
        <v>316</v>
      </c>
      <c r="H1843" t="s">
        <v>30</v>
      </c>
      <c r="I1843" t="s">
        <v>428</v>
      </c>
      <c r="J1843" t="s">
        <v>46</v>
      </c>
      <c r="L1843" t="str">
        <f t="shared" si="102"/>
        <v>Stairway</v>
      </c>
      <c r="N1843" t="s">
        <v>313</v>
      </c>
      <c r="P1843" t="s">
        <v>313</v>
      </c>
    </row>
    <row r="1844" spans="2:16" x14ac:dyDescent="0.35">
      <c r="B1844" t="s">
        <v>18</v>
      </c>
      <c r="C1844" t="s">
        <v>514</v>
      </c>
      <c r="D1844" t="s">
        <v>39</v>
      </c>
      <c r="E1844" t="s">
        <v>568</v>
      </c>
      <c r="F1844" t="s">
        <v>195</v>
      </c>
      <c r="G1844" t="s">
        <v>318</v>
      </c>
      <c r="H1844" t="s">
        <v>141</v>
      </c>
      <c r="I1844" t="s">
        <v>318</v>
      </c>
      <c r="J1844" t="s">
        <v>141</v>
      </c>
      <c r="L1844" t="str">
        <f t="shared" si="102"/>
        <v>Substructure</v>
      </c>
      <c r="N1844" t="s">
        <v>313</v>
      </c>
      <c r="P1844" t="s">
        <v>313</v>
      </c>
    </row>
    <row r="1845" spans="2:16" x14ac:dyDescent="0.35">
      <c r="B1845" t="s">
        <v>18</v>
      </c>
      <c r="C1845" t="s">
        <v>514</v>
      </c>
      <c r="D1845" t="s">
        <v>39</v>
      </c>
      <c r="E1845" t="s">
        <v>568</v>
      </c>
      <c r="F1845" t="s">
        <v>195</v>
      </c>
      <c r="G1845" t="s">
        <v>320</v>
      </c>
      <c r="H1845" t="s">
        <v>132</v>
      </c>
      <c r="I1845" t="s">
        <v>353</v>
      </c>
      <c r="J1845" t="s">
        <v>133</v>
      </c>
      <c r="L1845" t="str">
        <f t="shared" si="102"/>
        <v>Access Platform</v>
      </c>
      <c r="N1845" t="s">
        <v>313</v>
      </c>
      <c r="P1845" t="s">
        <v>313</v>
      </c>
    </row>
    <row r="1846" spans="2:16" x14ac:dyDescent="0.35">
      <c r="B1846" t="s">
        <v>18</v>
      </c>
      <c r="C1846" t="s">
        <v>514</v>
      </c>
      <c r="D1846" t="s">
        <v>39</v>
      </c>
      <c r="E1846" t="s">
        <v>568</v>
      </c>
      <c r="F1846" t="s">
        <v>195</v>
      </c>
      <c r="G1846" t="s">
        <v>320</v>
      </c>
      <c r="H1846" t="s">
        <v>132</v>
      </c>
      <c r="I1846" t="s">
        <v>321</v>
      </c>
      <c r="J1846" t="s">
        <v>135</v>
      </c>
      <c r="L1846" t="str">
        <f t="shared" si="102"/>
        <v>Exterior Wall</v>
      </c>
      <c r="N1846" t="s">
        <v>313</v>
      </c>
      <c r="P1846" t="s">
        <v>313</v>
      </c>
    </row>
    <row r="1847" spans="2:16" x14ac:dyDescent="0.35">
      <c r="B1847" t="s">
        <v>18</v>
      </c>
      <c r="C1847" t="s">
        <v>514</v>
      </c>
      <c r="D1847" t="s">
        <v>39</v>
      </c>
      <c r="E1847" t="s">
        <v>568</v>
      </c>
      <c r="F1847" t="s">
        <v>195</v>
      </c>
      <c r="G1847" t="s">
        <v>320</v>
      </c>
      <c r="H1847" t="s">
        <v>132</v>
      </c>
      <c r="I1847" t="s">
        <v>372</v>
      </c>
      <c r="J1847" t="s">
        <v>136</v>
      </c>
      <c r="L1847" t="str">
        <f t="shared" si="102"/>
        <v>Flat Roof</v>
      </c>
      <c r="N1847" t="s">
        <v>313</v>
      </c>
      <c r="P1847" t="s">
        <v>313</v>
      </c>
    </row>
    <row r="1848" spans="2:16" x14ac:dyDescent="0.35">
      <c r="B1848" t="s">
        <v>18</v>
      </c>
      <c r="C1848" t="s">
        <v>514</v>
      </c>
      <c r="D1848" t="s">
        <v>39</v>
      </c>
      <c r="E1848" t="s">
        <v>568</v>
      </c>
      <c r="F1848" t="s">
        <v>195</v>
      </c>
      <c r="G1848" t="s">
        <v>320</v>
      </c>
      <c r="H1848" t="s">
        <v>132</v>
      </c>
      <c r="I1848" t="s">
        <v>446</v>
      </c>
      <c r="J1848" t="s">
        <v>43</v>
      </c>
      <c r="L1848" t="str">
        <f t="shared" si="102"/>
        <v>Guard Rail</v>
      </c>
      <c r="N1848" t="s">
        <v>313</v>
      </c>
      <c r="P1848" t="s">
        <v>313</v>
      </c>
    </row>
    <row r="1849" spans="2:16" x14ac:dyDescent="0.35">
      <c r="B1849" t="s">
        <v>18</v>
      </c>
      <c r="C1849" t="s">
        <v>514</v>
      </c>
      <c r="D1849" t="s">
        <v>39</v>
      </c>
      <c r="E1849" t="s">
        <v>568</v>
      </c>
      <c r="F1849" t="s">
        <v>195</v>
      </c>
      <c r="G1849" t="s">
        <v>320</v>
      </c>
      <c r="H1849" t="s">
        <v>132</v>
      </c>
      <c r="I1849" t="s">
        <v>397</v>
      </c>
      <c r="J1849" t="s">
        <v>45</v>
      </c>
      <c r="L1849" t="str">
        <f t="shared" si="102"/>
        <v>Signs - Facility ID</v>
      </c>
      <c r="N1849" t="s">
        <v>313</v>
      </c>
      <c r="P1849" t="s">
        <v>313</v>
      </c>
    </row>
    <row r="1850" spans="2:16" x14ac:dyDescent="0.35">
      <c r="B1850" t="s">
        <v>18</v>
      </c>
      <c r="C1850" t="s">
        <v>514</v>
      </c>
      <c r="D1850" t="s">
        <v>39</v>
      </c>
      <c r="E1850" t="s">
        <v>568</v>
      </c>
      <c r="F1850" t="s">
        <v>195</v>
      </c>
      <c r="G1850" t="s">
        <v>320</v>
      </c>
      <c r="H1850" t="s">
        <v>132</v>
      </c>
      <c r="I1850" t="s">
        <v>319</v>
      </c>
      <c r="J1850" t="s">
        <v>140</v>
      </c>
      <c r="L1850" t="str">
        <f t="shared" si="102"/>
        <v>Superstructure</v>
      </c>
      <c r="N1850" t="s">
        <v>313</v>
      </c>
      <c r="P1850" t="s">
        <v>313</v>
      </c>
    </row>
    <row r="1851" spans="2:16" x14ac:dyDescent="0.35">
      <c r="B1851" t="s">
        <v>18</v>
      </c>
      <c r="C1851" t="s">
        <v>514</v>
      </c>
      <c r="D1851" t="s">
        <v>39</v>
      </c>
      <c r="E1851" t="s">
        <v>568</v>
      </c>
      <c r="F1851" t="s">
        <v>195</v>
      </c>
      <c r="G1851" t="s">
        <v>325</v>
      </c>
      <c r="H1851" t="s">
        <v>22</v>
      </c>
      <c r="I1851" t="s">
        <v>519</v>
      </c>
      <c r="J1851" t="s">
        <v>48</v>
      </c>
      <c r="K1851" t="s">
        <v>457</v>
      </c>
      <c r="L1851" t="s">
        <v>51</v>
      </c>
      <c r="N1851" t="s">
        <v>51</v>
      </c>
      <c r="P1851" t="s">
        <v>313</v>
      </c>
    </row>
    <row r="1852" spans="2:16" x14ac:dyDescent="0.35">
      <c r="B1852" t="s">
        <v>18</v>
      </c>
      <c r="C1852" t="s">
        <v>514</v>
      </c>
      <c r="D1852" t="s">
        <v>39</v>
      </c>
      <c r="E1852" t="s">
        <v>568</v>
      </c>
      <c r="F1852" t="s">
        <v>195</v>
      </c>
      <c r="G1852" t="s">
        <v>325</v>
      </c>
      <c r="H1852" t="s">
        <v>22</v>
      </c>
      <c r="I1852" t="s">
        <v>519</v>
      </c>
      <c r="J1852" t="s">
        <v>48</v>
      </c>
      <c r="K1852" t="s">
        <v>522</v>
      </c>
      <c r="L1852" t="s">
        <v>52</v>
      </c>
      <c r="N1852" t="s">
        <v>52</v>
      </c>
      <c r="P1852" t="s">
        <v>313</v>
      </c>
    </row>
    <row r="1853" spans="2:16" x14ac:dyDescent="0.35">
      <c r="B1853" t="s">
        <v>18</v>
      </c>
      <c r="C1853" t="s">
        <v>514</v>
      </c>
      <c r="D1853" t="s">
        <v>39</v>
      </c>
      <c r="E1853" t="s">
        <v>568</v>
      </c>
      <c r="F1853" t="s">
        <v>195</v>
      </c>
      <c r="G1853" t="s">
        <v>325</v>
      </c>
      <c r="H1853" t="s">
        <v>22</v>
      </c>
      <c r="I1853" t="s">
        <v>326</v>
      </c>
      <c r="J1853" t="s">
        <v>57</v>
      </c>
      <c r="K1853" t="s">
        <v>327</v>
      </c>
      <c r="L1853" t="s">
        <v>294</v>
      </c>
      <c r="M1853" t="s">
        <v>483</v>
      </c>
      <c r="N1853" t="s">
        <v>294</v>
      </c>
      <c r="P1853" t="s">
        <v>313</v>
      </c>
    </row>
    <row r="1854" spans="2:16" x14ac:dyDescent="0.35">
      <c r="B1854" t="s">
        <v>18</v>
      </c>
      <c r="C1854" t="s">
        <v>514</v>
      </c>
      <c r="D1854" t="s">
        <v>39</v>
      </c>
      <c r="E1854" t="s">
        <v>568</v>
      </c>
      <c r="F1854" t="s">
        <v>195</v>
      </c>
      <c r="G1854" t="s">
        <v>325</v>
      </c>
      <c r="H1854" t="s">
        <v>22</v>
      </c>
      <c r="I1854" t="s">
        <v>326</v>
      </c>
      <c r="J1854" t="s">
        <v>57</v>
      </c>
      <c r="K1854" t="s">
        <v>354</v>
      </c>
      <c r="L1854" t="s">
        <v>59</v>
      </c>
      <c r="N1854" t="s">
        <v>59</v>
      </c>
      <c r="P1854" t="s">
        <v>313</v>
      </c>
    </row>
    <row r="1855" spans="2:16" x14ac:dyDescent="0.35">
      <c r="B1855" t="s">
        <v>18</v>
      </c>
      <c r="C1855" t="s">
        <v>514</v>
      </c>
      <c r="D1855" t="s">
        <v>39</v>
      </c>
      <c r="E1855" t="s">
        <v>568</v>
      </c>
      <c r="F1855" t="s">
        <v>195</v>
      </c>
      <c r="G1855" t="s">
        <v>325</v>
      </c>
      <c r="H1855" t="s">
        <v>22</v>
      </c>
      <c r="I1855" t="s">
        <v>326</v>
      </c>
      <c r="J1855" t="s">
        <v>57</v>
      </c>
      <c r="K1855" t="s">
        <v>355</v>
      </c>
      <c r="L1855" t="s">
        <v>55</v>
      </c>
      <c r="N1855" t="s">
        <v>55</v>
      </c>
      <c r="P1855" t="s">
        <v>313</v>
      </c>
    </row>
    <row r="1856" spans="2:16" x14ac:dyDescent="0.35">
      <c r="B1856" t="s">
        <v>18</v>
      </c>
      <c r="C1856" t="s">
        <v>514</v>
      </c>
      <c r="D1856" t="s">
        <v>39</v>
      </c>
      <c r="E1856" t="s">
        <v>568</v>
      </c>
      <c r="F1856" t="s">
        <v>195</v>
      </c>
      <c r="G1856" t="s">
        <v>325</v>
      </c>
      <c r="H1856" t="s">
        <v>22</v>
      </c>
      <c r="I1856" t="s">
        <v>326</v>
      </c>
      <c r="J1856" t="s">
        <v>57</v>
      </c>
      <c r="K1856" s="36" t="s">
        <v>439</v>
      </c>
      <c r="L1856" t="s">
        <v>67</v>
      </c>
      <c r="N1856" t="s">
        <v>67</v>
      </c>
      <c r="P1856" t="s">
        <v>313</v>
      </c>
    </row>
    <row r="1857" spans="2:16" x14ac:dyDescent="0.35">
      <c r="B1857" t="s">
        <v>18</v>
      </c>
      <c r="C1857" t="s">
        <v>514</v>
      </c>
      <c r="D1857" t="s">
        <v>39</v>
      </c>
      <c r="E1857" t="s">
        <v>568</v>
      </c>
      <c r="F1857" t="s">
        <v>195</v>
      </c>
      <c r="G1857" t="s">
        <v>325</v>
      </c>
      <c r="H1857" t="s">
        <v>22</v>
      </c>
      <c r="I1857" t="s">
        <v>326</v>
      </c>
      <c r="J1857" t="s">
        <v>57</v>
      </c>
      <c r="K1857" t="s">
        <v>329</v>
      </c>
      <c r="L1857" t="s">
        <v>66</v>
      </c>
      <c r="N1857" t="s">
        <v>66</v>
      </c>
      <c r="P1857" t="s">
        <v>313</v>
      </c>
    </row>
    <row r="1858" spans="2:16" x14ac:dyDescent="0.35">
      <c r="B1858" t="s">
        <v>18</v>
      </c>
      <c r="C1858" t="s">
        <v>514</v>
      </c>
      <c r="D1858" t="s">
        <v>39</v>
      </c>
      <c r="E1858" t="s">
        <v>568</v>
      </c>
      <c r="F1858" t="s">
        <v>195</v>
      </c>
      <c r="G1858" t="s">
        <v>325</v>
      </c>
      <c r="H1858" t="s">
        <v>22</v>
      </c>
      <c r="I1858" t="s">
        <v>326</v>
      </c>
      <c r="J1858" t="s">
        <v>57</v>
      </c>
      <c r="K1858" t="s">
        <v>330</v>
      </c>
      <c r="L1858" t="s">
        <v>68</v>
      </c>
      <c r="N1858" t="s">
        <v>715</v>
      </c>
      <c r="P1858" t="s">
        <v>313</v>
      </c>
    </row>
    <row r="1859" spans="2:16" x14ac:dyDescent="0.35">
      <c r="B1859" t="s">
        <v>18</v>
      </c>
      <c r="C1859" t="s">
        <v>514</v>
      </c>
      <c r="D1859" t="s">
        <v>39</v>
      </c>
      <c r="E1859" t="s">
        <v>568</v>
      </c>
      <c r="F1859" t="s">
        <v>195</v>
      </c>
      <c r="G1859" t="s">
        <v>325</v>
      </c>
      <c r="H1859" t="s">
        <v>22</v>
      </c>
      <c r="I1859" t="s">
        <v>326</v>
      </c>
      <c r="J1859" t="s">
        <v>57</v>
      </c>
      <c r="K1859" t="s">
        <v>331</v>
      </c>
      <c r="L1859" t="s">
        <v>69</v>
      </c>
      <c r="N1859" t="s">
        <v>69</v>
      </c>
      <c r="P1859" t="s">
        <v>313</v>
      </c>
    </row>
    <row r="1860" spans="2:16" x14ac:dyDescent="0.35">
      <c r="B1860" t="s">
        <v>18</v>
      </c>
      <c r="C1860" t="s">
        <v>514</v>
      </c>
      <c r="D1860" t="s">
        <v>39</v>
      </c>
      <c r="E1860" t="s">
        <v>568</v>
      </c>
      <c r="F1860" t="s">
        <v>195</v>
      </c>
      <c r="G1860" t="s">
        <v>325</v>
      </c>
      <c r="H1860" t="s">
        <v>22</v>
      </c>
      <c r="I1860" t="s">
        <v>326</v>
      </c>
      <c r="J1860" t="s">
        <v>57</v>
      </c>
      <c r="K1860" t="s">
        <v>332</v>
      </c>
      <c r="L1860" t="s">
        <v>70</v>
      </c>
      <c r="N1860" t="s">
        <v>70</v>
      </c>
      <c r="P1860" t="s">
        <v>313</v>
      </c>
    </row>
    <row r="1861" spans="2:16" x14ac:dyDescent="0.35">
      <c r="B1861" t="s">
        <v>18</v>
      </c>
      <c r="C1861" t="s">
        <v>514</v>
      </c>
      <c r="D1861" t="s">
        <v>39</v>
      </c>
      <c r="E1861" t="s">
        <v>568</v>
      </c>
      <c r="F1861" t="s">
        <v>195</v>
      </c>
      <c r="G1861" t="s">
        <v>325</v>
      </c>
      <c r="H1861" t="s">
        <v>22</v>
      </c>
      <c r="I1861" t="s">
        <v>326</v>
      </c>
      <c r="J1861" t="s">
        <v>57</v>
      </c>
      <c r="K1861" t="s">
        <v>375</v>
      </c>
      <c r="L1861" t="s">
        <v>72</v>
      </c>
      <c r="M1861" t="s">
        <v>484</v>
      </c>
      <c r="N1861" t="s">
        <v>295</v>
      </c>
      <c r="P1861" t="s">
        <v>313</v>
      </c>
    </row>
    <row r="1862" spans="2:16" x14ac:dyDescent="0.35">
      <c r="B1862" t="s">
        <v>18</v>
      </c>
      <c r="C1862" t="s">
        <v>514</v>
      </c>
      <c r="D1862" t="s">
        <v>39</v>
      </c>
      <c r="E1862" t="s">
        <v>568</v>
      </c>
      <c r="F1862" t="s">
        <v>195</v>
      </c>
      <c r="G1862" t="s">
        <v>325</v>
      </c>
      <c r="H1862" t="s">
        <v>22</v>
      </c>
      <c r="I1862" t="s">
        <v>335</v>
      </c>
      <c r="J1862" t="s">
        <v>80</v>
      </c>
      <c r="K1862" t="s">
        <v>415</v>
      </c>
      <c r="L1862" t="s">
        <v>196</v>
      </c>
      <c r="N1862" t="s">
        <v>196</v>
      </c>
      <c r="P1862" t="s">
        <v>313</v>
      </c>
    </row>
    <row r="1863" spans="2:16" x14ac:dyDescent="0.35">
      <c r="B1863" t="s">
        <v>18</v>
      </c>
      <c r="C1863" t="s">
        <v>514</v>
      </c>
      <c r="D1863" t="s">
        <v>39</v>
      </c>
      <c r="E1863" t="s">
        <v>568</v>
      </c>
      <c r="F1863" t="s">
        <v>195</v>
      </c>
      <c r="G1863" t="s">
        <v>325</v>
      </c>
      <c r="H1863" t="s">
        <v>22</v>
      </c>
      <c r="I1863" t="s">
        <v>335</v>
      </c>
      <c r="J1863" t="s">
        <v>80</v>
      </c>
      <c r="K1863" t="s">
        <v>459</v>
      </c>
      <c r="L1863" t="s">
        <v>81</v>
      </c>
      <c r="N1863" t="s">
        <v>81</v>
      </c>
      <c r="P1863" t="s">
        <v>313</v>
      </c>
    </row>
    <row r="1864" spans="2:16" x14ac:dyDescent="0.35">
      <c r="B1864" t="s">
        <v>18</v>
      </c>
      <c r="C1864" t="s">
        <v>514</v>
      </c>
      <c r="D1864" t="s">
        <v>39</v>
      </c>
      <c r="E1864" t="s">
        <v>568</v>
      </c>
      <c r="F1864" t="s">
        <v>195</v>
      </c>
      <c r="G1864" t="s">
        <v>325</v>
      </c>
      <c r="H1864" t="s">
        <v>22</v>
      </c>
      <c r="I1864" t="s">
        <v>335</v>
      </c>
      <c r="J1864" t="s">
        <v>80</v>
      </c>
      <c r="K1864" t="s">
        <v>354</v>
      </c>
      <c r="L1864" t="s">
        <v>59</v>
      </c>
      <c r="N1864" t="s">
        <v>59</v>
      </c>
      <c r="P1864" t="s">
        <v>313</v>
      </c>
    </row>
    <row r="1865" spans="2:16" x14ac:dyDescent="0.35">
      <c r="B1865" t="s">
        <v>18</v>
      </c>
      <c r="C1865" t="s">
        <v>514</v>
      </c>
      <c r="D1865" t="s">
        <v>39</v>
      </c>
      <c r="E1865" t="s">
        <v>568</v>
      </c>
      <c r="F1865" t="s">
        <v>195</v>
      </c>
      <c r="G1865" t="s">
        <v>325</v>
      </c>
      <c r="H1865" t="s">
        <v>22</v>
      </c>
      <c r="I1865" t="s">
        <v>335</v>
      </c>
      <c r="J1865" t="s">
        <v>80</v>
      </c>
      <c r="K1865" s="36" t="s">
        <v>334</v>
      </c>
      <c r="L1865" t="s">
        <v>82</v>
      </c>
      <c r="N1865" t="s">
        <v>82</v>
      </c>
      <c r="P1865" t="s">
        <v>313</v>
      </c>
    </row>
    <row r="1866" spans="2:16" x14ac:dyDescent="0.35">
      <c r="B1866" t="s">
        <v>18</v>
      </c>
      <c r="C1866" t="s">
        <v>514</v>
      </c>
      <c r="D1866" t="s">
        <v>39</v>
      </c>
      <c r="E1866" t="s">
        <v>568</v>
      </c>
      <c r="F1866" t="s">
        <v>195</v>
      </c>
      <c r="G1866" t="s">
        <v>325</v>
      </c>
      <c r="H1866" t="s">
        <v>22</v>
      </c>
      <c r="I1866" t="s">
        <v>335</v>
      </c>
      <c r="J1866" t="s">
        <v>80</v>
      </c>
      <c r="K1866" t="s">
        <v>336</v>
      </c>
      <c r="L1866" t="s">
        <v>83</v>
      </c>
      <c r="N1866" t="s">
        <v>83</v>
      </c>
      <c r="P1866" t="s">
        <v>313</v>
      </c>
    </row>
    <row r="1867" spans="2:16" x14ac:dyDescent="0.35">
      <c r="B1867" t="s">
        <v>18</v>
      </c>
      <c r="C1867" t="s">
        <v>514</v>
      </c>
      <c r="D1867" t="s">
        <v>39</v>
      </c>
      <c r="E1867" t="s">
        <v>568</v>
      </c>
      <c r="F1867" t="s">
        <v>195</v>
      </c>
      <c r="G1867" t="s">
        <v>325</v>
      </c>
      <c r="H1867" t="s">
        <v>22</v>
      </c>
      <c r="I1867" t="s">
        <v>335</v>
      </c>
      <c r="J1867" t="s">
        <v>80</v>
      </c>
      <c r="K1867" t="s">
        <v>507</v>
      </c>
      <c r="L1867" t="s">
        <v>85</v>
      </c>
      <c r="N1867" t="s">
        <v>85</v>
      </c>
      <c r="P1867" t="s">
        <v>313</v>
      </c>
    </row>
    <row r="1868" spans="2:16" x14ac:dyDescent="0.35">
      <c r="B1868" t="s">
        <v>18</v>
      </c>
      <c r="C1868" t="s">
        <v>514</v>
      </c>
      <c r="D1868" t="s">
        <v>39</v>
      </c>
      <c r="E1868" t="s">
        <v>568</v>
      </c>
      <c r="F1868" t="s">
        <v>195</v>
      </c>
      <c r="G1868" t="s">
        <v>325</v>
      </c>
      <c r="H1868" t="s">
        <v>22</v>
      </c>
      <c r="I1868" t="s">
        <v>337</v>
      </c>
      <c r="J1868" t="s">
        <v>88</v>
      </c>
      <c r="K1868" t="s">
        <v>338</v>
      </c>
      <c r="L1868" t="s">
        <v>90</v>
      </c>
      <c r="N1868" t="s">
        <v>90</v>
      </c>
      <c r="P1868" t="s">
        <v>313</v>
      </c>
    </row>
    <row r="1869" spans="2:16" x14ac:dyDescent="0.35">
      <c r="B1869" t="s">
        <v>18</v>
      </c>
      <c r="C1869" t="s">
        <v>514</v>
      </c>
      <c r="D1869" t="s">
        <v>39</v>
      </c>
      <c r="E1869" t="s">
        <v>568</v>
      </c>
      <c r="F1869" t="s">
        <v>195</v>
      </c>
      <c r="G1869" t="s">
        <v>325</v>
      </c>
      <c r="H1869" t="s">
        <v>22</v>
      </c>
      <c r="I1869" t="s">
        <v>337</v>
      </c>
      <c r="J1869" t="s">
        <v>88</v>
      </c>
      <c r="K1869" t="s">
        <v>339</v>
      </c>
      <c r="L1869" t="s">
        <v>91</v>
      </c>
      <c r="N1869" t="s">
        <v>91</v>
      </c>
      <c r="P1869" t="s">
        <v>313</v>
      </c>
    </row>
    <row r="1870" spans="2:16" x14ac:dyDescent="0.35">
      <c r="B1870" t="s">
        <v>18</v>
      </c>
      <c r="C1870" t="s">
        <v>514</v>
      </c>
      <c r="D1870" t="s">
        <v>39</v>
      </c>
      <c r="E1870" t="s">
        <v>568</v>
      </c>
      <c r="F1870" t="s">
        <v>195</v>
      </c>
      <c r="G1870" t="s">
        <v>325</v>
      </c>
      <c r="H1870" t="s">
        <v>22</v>
      </c>
      <c r="I1870" t="s">
        <v>20</v>
      </c>
      <c r="J1870" t="s">
        <v>20</v>
      </c>
      <c r="K1870" t="s">
        <v>516</v>
      </c>
      <c r="L1870" t="s">
        <v>24</v>
      </c>
      <c r="M1870" t="s">
        <v>569</v>
      </c>
      <c r="N1870" t="s">
        <v>96</v>
      </c>
      <c r="P1870" t="s">
        <v>96</v>
      </c>
    </row>
    <row r="1871" spans="2:16" x14ac:dyDescent="0.35">
      <c r="B1871" t="s">
        <v>18</v>
      </c>
      <c r="C1871" t="s">
        <v>514</v>
      </c>
      <c r="D1871" t="s">
        <v>39</v>
      </c>
      <c r="E1871" t="s">
        <v>568</v>
      </c>
      <c r="F1871" t="s">
        <v>195</v>
      </c>
      <c r="G1871" t="s">
        <v>325</v>
      </c>
      <c r="H1871" t="s">
        <v>22</v>
      </c>
      <c r="I1871" t="s">
        <v>20</v>
      </c>
      <c r="J1871" t="s">
        <v>20</v>
      </c>
      <c r="K1871" t="s">
        <v>342</v>
      </c>
      <c r="L1871" t="s">
        <v>112</v>
      </c>
      <c r="N1871" t="s">
        <v>112</v>
      </c>
      <c r="P1871" t="s">
        <v>313</v>
      </c>
    </row>
    <row r="1872" spans="2:16" x14ac:dyDescent="0.35">
      <c r="B1872" t="s">
        <v>18</v>
      </c>
      <c r="C1872" t="s">
        <v>514</v>
      </c>
      <c r="D1872" t="s">
        <v>39</v>
      </c>
      <c r="E1872" t="s">
        <v>568</v>
      </c>
      <c r="F1872" t="s">
        <v>195</v>
      </c>
      <c r="G1872" t="s">
        <v>325</v>
      </c>
      <c r="H1872" t="s">
        <v>22</v>
      </c>
      <c r="I1872" t="s">
        <v>20</v>
      </c>
      <c r="J1872" t="s">
        <v>20</v>
      </c>
      <c r="K1872" t="s">
        <v>345</v>
      </c>
      <c r="L1872" t="s">
        <v>114</v>
      </c>
      <c r="N1872" t="s">
        <v>114</v>
      </c>
      <c r="P1872" t="s">
        <v>313</v>
      </c>
    </row>
    <row r="1873" spans="2:16" x14ac:dyDescent="0.35">
      <c r="B1873" t="s">
        <v>18</v>
      </c>
      <c r="C1873" t="s">
        <v>514</v>
      </c>
      <c r="D1873" t="s">
        <v>39</v>
      </c>
      <c r="E1873" t="s">
        <v>568</v>
      </c>
      <c r="F1873" t="s">
        <v>195</v>
      </c>
      <c r="G1873" t="s">
        <v>325</v>
      </c>
      <c r="H1873" t="s">
        <v>22</v>
      </c>
      <c r="I1873" t="s">
        <v>346</v>
      </c>
      <c r="J1873" t="s">
        <v>115</v>
      </c>
      <c r="K1873" t="s">
        <v>347</v>
      </c>
      <c r="L1873" t="s">
        <v>116</v>
      </c>
      <c r="N1873" t="s">
        <v>116</v>
      </c>
      <c r="P1873" t="s">
        <v>313</v>
      </c>
    </row>
    <row r="1874" spans="2:16" x14ac:dyDescent="0.35">
      <c r="B1874" t="s">
        <v>18</v>
      </c>
      <c r="C1874" t="s">
        <v>514</v>
      </c>
      <c r="D1874" t="s">
        <v>39</v>
      </c>
      <c r="E1874" t="s">
        <v>568</v>
      </c>
      <c r="F1874" t="s">
        <v>195</v>
      </c>
      <c r="G1874" t="s">
        <v>325</v>
      </c>
      <c r="H1874" t="s">
        <v>22</v>
      </c>
      <c r="I1874" t="s">
        <v>346</v>
      </c>
      <c r="J1874" t="s">
        <v>115</v>
      </c>
      <c r="K1874" t="s">
        <v>348</v>
      </c>
      <c r="L1874" t="s">
        <v>119</v>
      </c>
      <c r="N1874" t="s">
        <v>787</v>
      </c>
      <c r="P1874" t="s">
        <v>313</v>
      </c>
    </row>
    <row r="1875" spans="2:16" x14ac:dyDescent="0.35">
      <c r="B1875" t="s">
        <v>18</v>
      </c>
      <c r="C1875" t="s">
        <v>514</v>
      </c>
      <c r="D1875" t="s">
        <v>39</v>
      </c>
      <c r="E1875" t="s">
        <v>568</v>
      </c>
      <c r="F1875" t="s">
        <v>195</v>
      </c>
      <c r="G1875" t="s">
        <v>325</v>
      </c>
      <c r="H1875" t="s">
        <v>22</v>
      </c>
      <c r="I1875" t="s">
        <v>346</v>
      </c>
      <c r="J1875" t="s">
        <v>115</v>
      </c>
      <c r="K1875" t="s">
        <v>736</v>
      </c>
      <c r="L1875" t="s">
        <v>2775</v>
      </c>
      <c r="M1875" t="s">
        <v>736</v>
      </c>
      <c r="N1875" t="s">
        <v>735</v>
      </c>
      <c r="P1875" t="s">
        <v>313</v>
      </c>
    </row>
    <row r="1876" spans="2:16" x14ac:dyDescent="0.35">
      <c r="B1876" t="s">
        <v>18</v>
      </c>
      <c r="C1876" t="s">
        <v>514</v>
      </c>
      <c r="D1876" t="s">
        <v>39</v>
      </c>
      <c r="E1876" t="s">
        <v>568</v>
      </c>
      <c r="F1876" t="s">
        <v>195</v>
      </c>
      <c r="G1876" t="s">
        <v>325</v>
      </c>
      <c r="H1876" t="s">
        <v>22</v>
      </c>
      <c r="I1876" t="s">
        <v>346</v>
      </c>
      <c r="J1876" t="s">
        <v>115</v>
      </c>
      <c r="K1876" t="s">
        <v>349</v>
      </c>
      <c r="L1876" t="s">
        <v>122</v>
      </c>
      <c r="N1876" t="s">
        <v>122</v>
      </c>
      <c r="P1876" t="s">
        <v>313</v>
      </c>
    </row>
    <row r="1877" spans="2:16" x14ac:dyDescent="0.35">
      <c r="B1877" t="s">
        <v>18</v>
      </c>
      <c r="C1877" t="s">
        <v>514</v>
      </c>
      <c r="D1877" t="s">
        <v>39</v>
      </c>
      <c r="E1877" t="s">
        <v>568</v>
      </c>
      <c r="F1877" t="s">
        <v>195</v>
      </c>
      <c r="G1877" t="s">
        <v>325</v>
      </c>
      <c r="H1877" t="s">
        <v>22</v>
      </c>
      <c r="I1877" t="s">
        <v>346</v>
      </c>
      <c r="J1877" t="s">
        <v>115</v>
      </c>
      <c r="K1877" t="s">
        <v>359</v>
      </c>
      <c r="L1877" t="s">
        <v>123</v>
      </c>
      <c r="N1877" t="s">
        <v>123</v>
      </c>
      <c r="P1877" t="s">
        <v>313</v>
      </c>
    </row>
    <row r="1878" spans="2:16" x14ac:dyDescent="0.35">
      <c r="B1878" t="s">
        <v>18</v>
      </c>
      <c r="C1878" t="s">
        <v>514</v>
      </c>
      <c r="D1878" t="s">
        <v>39</v>
      </c>
      <c r="E1878" t="s">
        <v>568</v>
      </c>
      <c r="F1878" t="s">
        <v>195</v>
      </c>
      <c r="G1878" t="s">
        <v>325</v>
      </c>
      <c r="H1878" t="s">
        <v>22</v>
      </c>
      <c r="I1878" t="s">
        <v>346</v>
      </c>
      <c r="J1878" t="s">
        <v>115</v>
      </c>
      <c r="K1878" t="s">
        <v>350</v>
      </c>
      <c r="L1878" t="s">
        <v>124</v>
      </c>
      <c r="N1878" t="s">
        <v>124</v>
      </c>
      <c r="P1878" t="s">
        <v>313</v>
      </c>
    </row>
    <row r="1879" spans="2:16" x14ac:dyDescent="0.35">
      <c r="B1879" t="s">
        <v>18</v>
      </c>
      <c r="C1879" t="s">
        <v>514</v>
      </c>
      <c r="D1879" t="s">
        <v>39</v>
      </c>
      <c r="E1879" t="s">
        <v>568</v>
      </c>
      <c r="F1879" t="s">
        <v>195</v>
      </c>
      <c r="G1879" t="s">
        <v>325</v>
      </c>
      <c r="H1879" t="s">
        <v>22</v>
      </c>
      <c r="I1879" t="s">
        <v>346</v>
      </c>
      <c r="J1879" t="s">
        <v>115</v>
      </c>
      <c r="K1879" t="s">
        <v>434</v>
      </c>
      <c r="L1879" t="s">
        <v>128</v>
      </c>
      <c r="N1879" t="s">
        <v>128</v>
      </c>
      <c r="P1879" t="s">
        <v>313</v>
      </c>
    </row>
    <row r="1880" spans="2:16" x14ac:dyDescent="0.35">
      <c r="B1880" t="s">
        <v>18</v>
      </c>
      <c r="C1880" t="s">
        <v>514</v>
      </c>
      <c r="D1880" t="s">
        <v>39</v>
      </c>
      <c r="E1880" t="s">
        <v>568</v>
      </c>
      <c r="F1880" t="s">
        <v>195</v>
      </c>
      <c r="G1880" t="s">
        <v>325</v>
      </c>
      <c r="H1880" t="s">
        <v>22</v>
      </c>
      <c r="I1880" t="s">
        <v>346</v>
      </c>
      <c r="J1880" t="s">
        <v>115</v>
      </c>
      <c r="K1880" t="s">
        <v>385</v>
      </c>
      <c r="L1880" t="s">
        <v>127</v>
      </c>
      <c r="N1880" t="s">
        <v>127</v>
      </c>
      <c r="P1880" t="s">
        <v>313</v>
      </c>
    </row>
    <row r="1881" spans="2:16" x14ac:dyDescent="0.35">
      <c r="B1881" t="s">
        <v>18</v>
      </c>
      <c r="C1881" t="s">
        <v>514</v>
      </c>
      <c r="D1881" t="s">
        <v>39</v>
      </c>
      <c r="E1881" t="s">
        <v>568</v>
      </c>
      <c r="F1881" t="s">
        <v>195</v>
      </c>
      <c r="G1881" t="s">
        <v>325</v>
      </c>
      <c r="H1881" t="s">
        <v>22</v>
      </c>
      <c r="I1881" t="s">
        <v>346</v>
      </c>
      <c r="J1881" t="s">
        <v>115</v>
      </c>
      <c r="K1881" t="s">
        <v>379</v>
      </c>
      <c r="L1881" t="s">
        <v>130</v>
      </c>
      <c r="N1881" t="s">
        <v>130</v>
      </c>
      <c r="P1881" t="s">
        <v>313</v>
      </c>
    </row>
    <row r="1882" spans="2:16" x14ac:dyDescent="0.35">
      <c r="B1882" t="s">
        <v>18</v>
      </c>
      <c r="C1882" t="s">
        <v>514</v>
      </c>
      <c r="D1882" t="s">
        <v>39</v>
      </c>
      <c r="E1882" t="s">
        <v>568</v>
      </c>
      <c r="F1882" t="s">
        <v>195</v>
      </c>
      <c r="G1882" t="s">
        <v>325</v>
      </c>
      <c r="H1882" t="s">
        <v>22</v>
      </c>
      <c r="I1882" t="s">
        <v>346</v>
      </c>
      <c r="J1882" t="s">
        <v>115</v>
      </c>
      <c r="K1882" t="s">
        <v>510</v>
      </c>
      <c r="L1882" t="s">
        <v>131</v>
      </c>
      <c r="N1882" t="s">
        <v>131</v>
      </c>
      <c r="P1882" t="s">
        <v>313</v>
      </c>
    </row>
    <row r="1883" spans="2:16" x14ac:dyDescent="0.35">
      <c r="B1883" t="s">
        <v>18</v>
      </c>
      <c r="C1883" t="s">
        <v>514</v>
      </c>
      <c r="D1883" t="s">
        <v>39</v>
      </c>
      <c r="E1883" t="s">
        <v>568</v>
      </c>
      <c r="F1883" t="s">
        <v>195</v>
      </c>
      <c r="G1883" t="s">
        <v>325</v>
      </c>
      <c r="H1883" t="s">
        <v>22</v>
      </c>
      <c r="I1883" t="s">
        <v>346</v>
      </c>
      <c r="J1883" t="s">
        <v>115</v>
      </c>
      <c r="K1883" t="s">
        <v>368</v>
      </c>
      <c r="L1883" t="s">
        <v>129</v>
      </c>
      <c r="N1883" t="s">
        <v>129</v>
      </c>
      <c r="P1883" t="s">
        <v>313</v>
      </c>
    </row>
    <row r="1884" spans="2:16" x14ac:dyDescent="0.35">
      <c r="B1884" t="s">
        <v>18</v>
      </c>
      <c r="C1884" t="s">
        <v>514</v>
      </c>
      <c r="D1884" t="s">
        <v>39</v>
      </c>
      <c r="E1884" t="s">
        <v>570</v>
      </c>
      <c r="F1884" t="s">
        <v>197</v>
      </c>
      <c r="G1884" t="s">
        <v>316</v>
      </c>
      <c r="H1884" t="s">
        <v>30</v>
      </c>
      <c r="I1884" t="s">
        <v>316</v>
      </c>
      <c r="J1884" t="s">
        <v>30</v>
      </c>
      <c r="L1884" t="str">
        <f t="shared" ref="L1884:L1886" si="103">J1884</f>
        <v>Room Interior</v>
      </c>
      <c r="N1884" t="s">
        <v>313</v>
      </c>
      <c r="P1884" t="s">
        <v>313</v>
      </c>
    </row>
    <row r="1885" spans="2:16" x14ac:dyDescent="0.35">
      <c r="B1885" t="s">
        <v>18</v>
      </c>
      <c r="C1885" t="s">
        <v>514</v>
      </c>
      <c r="D1885" t="s">
        <v>39</v>
      </c>
      <c r="E1885" t="s">
        <v>570</v>
      </c>
      <c r="F1885" t="s">
        <v>197</v>
      </c>
      <c r="G1885" t="s">
        <v>320</v>
      </c>
      <c r="H1885" t="s">
        <v>132</v>
      </c>
      <c r="I1885" t="s">
        <v>317</v>
      </c>
      <c r="J1885" t="s">
        <v>41</v>
      </c>
      <c r="L1885" t="str">
        <f t="shared" si="103"/>
        <v>Door</v>
      </c>
      <c r="N1885" t="s">
        <v>313</v>
      </c>
      <c r="P1885" t="s">
        <v>313</v>
      </c>
    </row>
    <row r="1886" spans="2:16" x14ac:dyDescent="0.35">
      <c r="B1886" t="s">
        <v>18</v>
      </c>
      <c r="C1886" t="s">
        <v>514</v>
      </c>
      <c r="D1886" t="s">
        <v>39</v>
      </c>
      <c r="E1886" t="s">
        <v>570</v>
      </c>
      <c r="F1886" t="s">
        <v>197</v>
      </c>
      <c r="G1886" t="s">
        <v>320</v>
      </c>
      <c r="H1886" t="s">
        <v>132</v>
      </c>
      <c r="I1886" t="s">
        <v>322</v>
      </c>
      <c r="J1886" t="s">
        <v>137</v>
      </c>
      <c r="L1886" t="str">
        <f t="shared" si="103"/>
        <v>Overhead Door</v>
      </c>
      <c r="N1886" t="s">
        <v>313</v>
      </c>
      <c r="P1886" t="s">
        <v>313</v>
      </c>
    </row>
    <row r="1887" spans="2:16" x14ac:dyDescent="0.35">
      <c r="B1887" t="s">
        <v>18</v>
      </c>
      <c r="C1887" t="s">
        <v>514</v>
      </c>
      <c r="D1887" t="s">
        <v>39</v>
      </c>
      <c r="E1887" t="s">
        <v>570</v>
      </c>
      <c r="F1887" t="s">
        <v>197</v>
      </c>
      <c r="G1887" t="s">
        <v>325</v>
      </c>
      <c r="H1887" t="s">
        <v>22</v>
      </c>
      <c r="I1887" t="s">
        <v>326</v>
      </c>
      <c r="J1887" t="s">
        <v>57</v>
      </c>
      <c r="K1887" t="s">
        <v>330</v>
      </c>
      <c r="L1887" t="s">
        <v>68</v>
      </c>
      <c r="N1887" t="s">
        <v>715</v>
      </c>
      <c r="P1887" t="s">
        <v>313</v>
      </c>
    </row>
    <row r="1888" spans="2:16" x14ac:dyDescent="0.35">
      <c r="B1888" t="s">
        <v>18</v>
      </c>
      <c r="C1888" t="s">
        <v>514</v>
      </c>
      <c r="D1888" t="s">
        <v>39</v>
      </c>
      <c r="E1888" s="36" t="s">
        <v>380</v>
      </c>
      <c r="F1888" t="s">
        <v>243</v>
      </c>
      <c r="G1888" t="s">
        <v>316</v>
      </c>
      <c r="H1888" t="s">
        <v>30</v>
      </c>
      <c r="I1888" t="s">
        <v>316</v>
      </c>
      <c r="J1888" t="s">
        <v>30</v>
      </c>
      <c r="L1888" t="str">
        <f t="shared" ref="L1888:L1895" si="104">J1888</f>
        <v>Room Interior</v>
      </c>
      <c r="N1888" t="s">
        <v>313</v>
      </c>
      <c r="P1888" t="s">
        <v>313</v>
      </c>
    </row>
    <row r="1889" spans="2:16" x14ac:dyDescent="0.35">
      <c r="B1889" t="s">
        <v>18</v>
      </c>
      <c r="C1889" t="s">
        <v>514</v>
      </c>
      <c r="D1889" t="s">
        <v>39</v>
      </c>
      <c r="E1889" s="36" t="s">
        <v>380</v>
      </c>
      <c r="F1889" t="s">
        <v>243</v>
      </c>
      <c r="G1889" t="s">
        <v>318</v>
      </c>
      <c r="H1889" t="s">
        <v>141</v>
      </c>
      <c r="I1889" t="s">
        <v>318</v>
      </c>
      <c r="J1889" t="s">
        <v>141</v>
      </c>
      <c r="L1889" t="str">
        <f t="shared" si="104"/>
        <v>Substructure</v>
      </c>
      <c r="N1889" t="s">
        <v>313</v>
      </c>
      <c r="P1889" t="s">
        <v>313</v>
      </c>
    </row>
    <row r="1890" spans="2:16" x14ac:dyDescent="0.35">
      <c r="B1890" t="s">
        <v>18</v>
      </c>
      <c r="C1890" t="s">
        <v>514</v>
      </c>
      <c r="D1890" t="s">
        <v>39</v>
      </c>
      <c r="E1890" s="36" t="s">
        <v>380</v>
      </c>
      <c r="F1890" t="s">
        <v>243</v>
      </c>
      <c r="G1890" t="s">
        <v>320</v>
      </c>
      <c r="H1890" t="s">
        <v>132</v>
      </c>
      <c r="I1890" t="s">
        <v>353</v>
      </c>
      <c r="J1890" t="s">
        <v>133</v>
      </c>
      <c r="L1890" t="str">
        <f t="shared" si="104"/>
        <v>Access Platform</v>
      </c>
      <c r="N1890" t="s">
        <v>313</v>
      </c>
      <c r="P1890" t="s">
        <v>313</v>
      </c>
    </row>
    <row r="1891" spans="2:16" x14ac:dyDescent="0.35">
      <c r="B1891" t="s">
        <v>18</v>
      </c>
      <c r="C1891" t="s">
        <v>514</v>
      </c>
      <c r="D1891" t="s">
        <v>39</v>
      </c>
      <c r="E1891" s="36" t="s">
        <v>380</v>
      </c>
      <c r="F1891" t="s">
        <v>243</v>
      </c>
      <c r="G1891" t="s">
        <v>320</v>
      </c>
      <c r="H1891" t="s">
        <v>132</v>
      </c>
      <c r="I1891" t="s">
        <v>317</v>
      </c>
      <c r="J1891" t="s">
        <v>41</v>
      </c>
      <c r="L1891" t="str">
        <f t="shared" si="104"/>
        <v>Door</v>
      </c>
      <c r="N1891" t="s">
        <v>313</v>
      </c>
      <c r="P1891" t="s">
        <v>313</v>
      </c>
    </row>
    <row r="1892" spans="2:16" x14ac:dyDescent="0.35">
      <c r="B1892" t="s">
        <v>18</v>
      </c>
      <c r="C1892" t="s">
        <v>514</v>
      </c>
      <c r="D1892" t="s">
        <v>39</v>
      </c>
      <c r="E1892" s="36" t="s">
        <v>380</v>
      </c>
      <c r="F1892" t="s">
        <v>243</v>
      </c>
      <c r="G1892" t="s">
        <v>320</v>
      </c>
      <c r="H1892" t="s">
        <v>132</v>
      </c>
      <c r="I1892" t="s">
        <v>321</v>
      </c>
      <c r="J1892" t="s">
        <v>135</v>
      </c>
      <c r="L1892" t="str">
        <f t="shared" si="104"/>
        <v>Exterior Wall</v>
      </c>
      <c r="N1892" t="s">
        <v>313</v>
      </c>
      <c r="P1892" t="s">
        <v>313</v>
      </c>
    </row>
    <row r="1893" spans="2:16" x14ac:dyDescent="0.35">
      <c r="B1893" t="s">
        <v>18</v>
      </c>
      <c r="C1893" t="s">
        <v>514</v>
      </c>
      <c r="D1893" t="s">
        <v>39</v>
      </c>
      <c r="E1893" s="36" t="s">
        <v>380</v>
      </c>
      <c r="F1893" t="s">
        <v>243</v>
      </c>
      <c r="G1893" t="s">
        <v>320</v>
      </c>
      <c r="H1893" t="s">
        <v>132</v>
      </c>
      <c r="I1893" t="s">
        <v>372</v>
      </c>
      <c r="J1893" t="s">
        <v>136</v>
      </c>
      <c r="L1893" t="str">
        <f t="shared" si="104"/>
        <v>Flat Roof</v>
      </c>
      <c r="N1893" t="s">
        <v>313</v>
      </c>
      <c r="P1893" t="s">
        <v>313</v>
      </c>
    </row>
    <row r="1894" spans="2:16" x14ac:dyDescent="0.35">
      <c r="B1894" t="s">
        <v>18</v>
      </c>
      <c r="C1894" t="s">
        <v>514</v>
      </c>
      <c r="D1894" t="s">
        <v>39</v>
      </c>
      <c r="E1894" s="36" t="s">
        <v>380</v>
      </c>
      <c r="F1894" t="s">
        <v>243</v>
      </c>
      <c r="G1894" t="s">
        <v>320</v>
      </c>
      <c r="H1894" t="s">
        <v>132</v>
      </c>
      <c r="I1894" t="s">
        <v>319</v>
      </c>
      <c r="J1894" t="s">
        <v>140</v>
      </c>
      <c r="L1894" t="str">
        <f t="shared" si="104"/>
        <v>Superstructure</v>
      </c>
      <c r="N1894" t="s">
        <v>313</v>
      </c>
      <c r="P1894" t="s">
        <v>313</v>
      </c>
    </row>
    <row r="1895" spans="2:16" x14ac:dyDescent="0.35">
      <c r="B1895" t="s">
        <v>18</v>
      </c>
      <c r="C1895" t="s">
        <v>514</v>
      </c>
      <c r="D1895" t="s">
        <v>39</v>
      </c>
      <c r="E1895" s="36" t="s">
        <v>380</v>
      </c>
      <c r="F1895" t="s">
        <v>243</v>
      </c>
      <c r="G1895" t="s">
        <v>320</v>
      </c>
      <c r="H1895" t="s">
        <v>132</v>
      </c>
      <c r="I1895" t="s">
        <v>324</v>
      </c>
      <c r="J1895" t="s">
        <v>47</v>
      </c>
      <c r="L1895" t="str">
        <f t="shared" si="104"/>
        <v>Window System</v>
      </c>
      <c r="N1895" t="s">
        <v>313</v>
      </c>
      <c r="P1895" t="s">
        <v>313</v>
      </c>
    </row>
    <row r="1896" spans="2:16" x14ac:dyDescent="0.35">
      <c r="B1896" t="s">
        <v>18</v>
      </c>
      <c r="C1896" t="s">
        <v>514</v>
      </c>
      <c r="D1896" t="s">
        <v>39</v>
      </c>
      <c r="E1896" s="36" t="s">
        <v>380</v>
      </c>
      <c r="F1896" t="s">
        <v>243</v>
      </c>
      <c r="G1896" t="s">
        <v>325</v>
      </c>
      <c r="H1896" t="s">
        <v>22</v>
      </c>
      <c r="I1896" t="s">
        <v>326</v>
      </c>
      <c r="J1896" t="s">
        <v>57</v>
      </c>
      <c r="K1896" t="s">
        <v>430</v>
      </c>
      <c r="L1896" t="s">
        <v>63</v>
      </c>
      <c r="N1896" t="s">
        <v>63</v>
      </c>
      <c r="P1896" t="s">
        <v>313</v>
      </c>
    </row>
    <row r="1897" spans="2:16" x14ac:dyDescent="0.35">
      <c r="B1897" t="s">
        <v>18</v>
      </c>
      <c r="C1897" t="s">
        <v>514</v>
      </c>
      <c r="D1897" t="s">
        <v>39</v>
      </c>
      <c r="E1897" s="36" t="s">
        <v>380</v>
      </c>
      <c r="F1897" t="s">
        <v>243</v>
      </c>
      <c r="G1897" t="s">
        <v>325</v>
      </c>
      <c r="H1897" t="s">
        <v>22</v>
      </c>
      <c r="I1897" t="s">
        <v>326</v>
      </c>
      <c r="J1897" t="s">
        <v>57</v>
      </c>
      <c r="K1897" s="36" t="s">
        <v>439</v>
      </c>
      <c r="L1897" t="s">
        <v>67</v>
      </c>
      <c r="N1897" t="s">
        <v>67</v>
      </c>
      <c r="P1897" t="s">
        <v>313</v>
      </c>
    </row>
    <row r="1898" spans="2:16" x14ac:dyDescent="0.35">
      <c r="B1898" t="s">
        <v>18</v>
      </c>
      <c r="C1898" t="s">
        <v>514</v>
      </c>
      <c r="D1898" t="s">
        <v>39</v>
      </c>
      <c r="E1898" s="36" t="s">
        <v>380</v>
      </c>
      <c r="F1898" t="s">
        <v>243</v>
      </c>
      <c r="G1898" t="s">
        <v>325</v>
      </c>
      <c r="H1898" t="s">
        <v>22</v>
      </c>
      <c r="I1898" t="s">
        <v>326</v>
      </c>
      <c r="J1898" t="s">
        <v>57</v>
      </c>
      <c r="K1898" t="s">
        <v>329</v>
      </c>
      <c r="L1898" t="s">
        <v>66</v>
      </c>
      <c r="N1898" t="s">
        <v>66</v>
      </c>
      <c r="P1898" t="s">
        <v>313</v>
      </c>
    </row>
    <row r="1899" spans="2:16" x14ac:dyDescent="0.35">
      <c r="B1899" t="s">
        <v>18</v>
      </c>
      <c r="C1899" t="s">
        <v>514</v>
      </c>
      <c r="D1899" t="s">
        <v>39</v>
      </c>
      <c r="E1899" s="36" t="s">
        <v>380</v>
      </c>
      <c r="F1899" t="s">
        <v>243</v>
      </c>
      <c r="G1899" t="s">
        <v>325</v>
      </c>
      <c r="H1899" t="s">
        <v>22</v>
      </c>
      <c r="I1899" t="s">
        <v>326</v>
      </c>
      <c r="J1899" t="s">
        <v>57</v>
      </c>
      <c r="K1899" t="s">
        <v>330</v>
      </c>
      <c r="L1899" t="s">
        <v>68</v>
      </c>
      <c r="N1899" t="s">
        <v>715</v>
      </c>
      <c r="P1899" t="s">
        <v>313</v>
      </c>
    </row>
    <row r="1900" spans="2:16" x14ac:dyDescent="0.35">
      <c r="B1900" t="s">
        <v>18</v>
      </c>
      <c r="C1900" t="s">
        <v>514</v>
      </c>
      <c r="D1900" t="s">
        <v>39</v>
      </c>
      <c r="E1900" s="36" t="s">
        <v>380</v>
      </c>
      <c r="F1900" t="s">
        <v>243</v>
      </c>
      <c r="G1900" t="s">
        <v>325</v>
      </c>
      <c r="H1900" t="s">
        <v>22</v>
      </c>
      <c r="I1900" t="s">
        <v>326</v>
      </c>
      <c r="J1900" t="s">
        <v>57</v>
      </c>
      <c r="K1900" t="s">
        <v>331</v>
      </c>
      <c r="L1900" t="s">
        <v>69</v>
      </c>
      <c r="N1900" t="s">
        <v>69</v>
      </c>
      <c r="P1900" t="s">
        <v>313</v>
      </c>
    </row>
    <row r="1901" spans="2:16" x14ac:dyDescent="0.35">
      <c r="B1901" t="s">
        <v>18</v>
      </c>
      <c r="C1901" t="s">
        <v>514</v>
      </c>
      <c r="D1901" t="s">
        <v>39</v>
      </c>
      <c r="E1901" s="36" t="s">
        <v>380</v>
      </c>
      <c r="F1901" t="s">
        <v>243</v>
      </c>
      <c r="G1901" t="s">
        <v>325</v>
      </c>
      <c r="H1901" t="s">
        <v>22</v>
      </c>
      <c r="I1901" t="s">
        <v>326</v>
      </c>
      <c r="J1901" t="s">
        <v>57</v>
      </c>
      <c r="K1901" t="s">
        <v>332</v>
      </c>
      <c r="L1901" t="s">
        <v>70</v>
      </c>
      <c r="N1901" t="s">
        <v>70</v>
      </c>
      <c r="P1901" t="s">
        <v>313</v>
      </c>
    </row>
    <row r="1902" spans="2:16" x14ac:dyDescent="0.35">
      <c r="B1902" t="s">
        <v>18</v>
      </c>
      <c r="C1902" t="s">
        <v>514</v>
      </c>
      <c r="D1902" t="s">
        <v>39</v>
      </c>
      <c r="E1902" s="36" t="s">
        <v>380</v>
      </c>
      <c r="F1902" t="s">
        <v>243</v>
      </c>
      <c r="G1902" t="s">
        <v>325</v>
      </c>
      <c r="H1902" t="s">
        <v>22</v>
      </c>
      <c r="I1902" t="s">
        <v>326</v>
      </c>
      <c r="J1902" t="s">
        <v>57</v>
      </c>
      <c r="K1902" t="s">
        <v>375</v>
      </c>
      <c r="L1902" t="s">
        <v>72</v>
      </c>
      <c r="M1902" t="s">
        <v>484</v>
      </c>
      <c r="N1902" t="s">
        <v>295</v>
      </c>
      <c r="P1902" t="s">
        <v>313</v>
      </c>
    </row>
    <row r="1903" spans="2:16" x14ac:dyDescent="0.35">
      <c r="B1903" t="s">
        <v>18</v>
      </c>
      <c r="C1903" t="s">
        <v>514</v>
      </c>
      <c r="D1903" t="s">
        <v>39</v>
      </c>
      <c r="E1903" s="36" t="s">
        <v>380</v>
      </c>
      <c r="F1903" t="s">
        <v>243</v>
      </c>
      <c r="G1903" t="s">
        <v>325</v>
      </c>
      <c r="H1903" t="s">
        <v>22</v>
      </c>
      <c r="I1903" t="s">
        <v>335</v>
      </c>
      <c r="J1903" t="s">
        <v>80</v>
      </c>
      <c r="K1903" t="s">
        <v>336</v>
      </c>
      <c r="L1903" t="s">
        <v>83</v>
      </c>
      <c r="N1903" t="s">
        <v>83</v>
      </c>
      <c r="P1903" t="s">
        <v>313</v>
      </c>
    </row>
    <row r="1904" spans="2:16" x14ac:dyDescent="0.35">
      <c r="B1904" t="s">
        <v>18</v>
      </c>
      <c r="C1904" t="s">
        <v>514</v>
      </c>
      <c r="D1904" t="s">
        <v>39</v>
      </c>
      <c r="E1904" s="36" t="s">
        <v>380</v>
      </c>
      <c r="F1904" t="s">
        <v>243</v>
      </c>
      <c r="G1904" t="s">
        <v>325</v>
      </c>
      <c r="H1904" t="s">
        <v>22</v>
      </c>
      <c r="I1904" t="s">
        <v>337</v>
      </c>
      <c r="J1904" t="s">
        <v>88</v>
      </c>
      <c r="K1904" t="s">
        <v>339</v>
      </c>
      <c r="L1904" t="s">
        <v>91</v>
      </c>
      <c r="N1904" t="s">
        <v>91</v>
      </c>
      <c r="P1904" t="s">
        <v>313</v>
      </c>
    </row>
    <row r="1905" spans="2:16" x14ac:dyDescent="0.35">
      <c r="B1905" t="s">
        <v>18</v>
      </c>
      <c r="C1905" t="s">
        <v>514</v>
      </c>
      <c r="D1905" t="s">
        <v>39</v>
      </c>
      <c r="E1905" s="36" t="s">
        <v>380</v>
      </c>
      <c r="F1905" t="s">
        <v>243</v>
      </c>
      <c r="G1905" t="s">
        <v>325</v>
      </c>
      <c r="H1905" t="s">
        <v>22</v>
      </c>
      <c r="I1905" t="s">
        <v>337</v>
      </c>
      <c r="J1905" t="s">
        <v>88</v>
      </c>
      <c r="K1905" s="37" t="s">
        <v>444</v>
      </c>
      <c r="L1905" t="s">
        <v>92</v>
      </c>
      <c r="N1905" t="s">
        <v>92</v>
      </c>
      <c r="P1905" t="s">
        <v>313</v>
      </c>
    </row>
    <row r="1906" spans="2:16" x14ac:dyDescent="0.35">
      <c r="B1906" t="s">
        <v>18</v>
      </c>
      <c r="C1906" t="s">
        <v>514</v>
      </c>
      <c r="D1906" t="s">
        <v>39</v>
      </c>
      <c r="E1906" s="36" t="s">
        <v>380</v>
      </c>
      <c r="F1906" t="s">
        <v>243</v>
      </c>
      <c r="G1906" t="s">
        <v>325</v>
      </c>
      <c r="H1906" t="s">
        <v>22</v>
      </c>
      <c r="I1906" t="s">
        <v>20</v>
      </c>
      <c r="J1906" t="s">
        <v>20</v>
      </c>
      <c r="K1906" s="37" t="s">
        <v>541</v>
      </c>
      <c r="L1906" t="s">
        <v>107</v>
      </c>
      <c r="M1906" t="s">
        <v>809</v>
      </c>
      <c r="N1906" t="s">
        <v>808</v>
      </c>
      <c r="P1906" t="s">
        <v>808</v>
      </c>
    </row>
    <row r="1907" spans="2:16" x14ac:dyDescent="0.35">
      <c r="B1907" t="s">
        <v>18</v>
      </c>
      <c r="C1907" t="s">
        <v>514</v>
      </c>
      <c r="D1907" t="s">
        <v>39</v>
      </c>
      <c r="E1907" s="36" t="s">
        <v>380</v>
      </c>
      <c r="F1907" t="s">
        <v>243</v>
      </c>
      <c r="G1907" t="s">
        <v>325</v>
      </c>
      <c r="H1907" t="s">
        <v>22</v>
      </c>
      <c r="I1907" t="s">
        <v>20</v>
      </c>
      <c r="J1907" t="s">
        <v>20</v>
      </c>
      <c r="K1907" s="37" t="s">
        <v>541</v>
      </c>
      <c r="L1907" t="s">
        <v>107</v>
      </c>
      <c r="M1907" t="s">
        <v>807</v>
      </c>
      <c r="N1907" t="s">
        <v>806</v>
      </c>
      <c r="P1907" t="s">
        <v>806</v>
      </c>
    </row>
    <row r="1908" spans="2:16" x14ac:dyDescent="0.35">
      <c r="B1908" t="s">
        <v>18</v>
      </c>
      <c r="C1908" t="s">
        <v>514</v>
      </c>
      <c r="D1908" t="s">
        <v>39</v>
      </c>
      <c r="E1908" s="36" t="s">
        <v>380</v>
      </c>
      <c r="F1908" t="s">
        <v>243</v>
      </c>
      <c r="G1908" t="s">
        <v>325</v>
      </c>
      <c r="H1908" t="s">
        <v>22</v>
      </c>
      <c r="I1908" t="s">
        <v>20</v>
      </c>
      <c r="J1908" t="s">
        <v>20</v>
      </c>
      <c r="K1908" s="37" t="s">
        <v>541</v>
      </c>
      <c r="L1908" t="s">
        <v>107</v>
      </c>
      <c r="M1908" t="s">
        <v>805</v>
      </c>
      <c r="N1908" t="s">
        <v>804</v>
      </c>
      <c r="P1908" t="s">
        <v>804</v>
      </c>
    </row>
    <row r="1909" spans="2:16" x14ac:dyDescent="0.35">
      <c r="B1909" t="s">
        <v>18</v>
      </c>
      <c r="C1909" t="s">
        <v>514</v>
      </c>
      <c r="D1909" t="s">
        <v>39</v>
      </c>
      <c r="E1909" s="36" t="s">
        <v>380</v>
      </c>
      <c r="F1909" t="s">
        <v>243</v>
      </c>
      <c r="G1909" t="s">
        <v>325</v>
      </c>
      <c r="H1909" t="s">
        <v>22</v>
      </c>
      <c r="I1909" t="s">
        <v>20</v>
      </c>
      <c r="J1909" t="s">
        <v>20</v>
      </c>
      <c r="K1909" s="37" t="s">
        <v>541</v>
      </c>
      <c r="L1909" t="s">
        <v>107</v>
      </c>
      <c r="M1909" t="s">
        <v>571</v>
      </c>
      <c r="N1909" t="s">
        <v>108</v>
      </c>
      <c r="P1909" t="s">
        <v>108</v>
      </c>
    </row>
    <row r="1910" spans="2:16" x14ac:dyDescent="0.35">
      <c r="B1910" t="s">
        <v>18</v>
      </c>
      <c r="C1910" t="s">
        <v>514</v>
      </c>
      <c r="D1910" t="s">
        <v>39</v>
      </c>
      <c r="E1910" s="36" t="s">
        <v>380</v>
      </c>
      <c r="F1910" t="s">
        <v>243</v>
      </c>
      <c r="G1910" t="s">
        <v>325</v>
      </c>
      <c r="H1910" t="s">
        <v>22</v>
      </c>
      <c r="I1910" t="s">
        <v>20</v>
      </c>
      <c r="J1910" t="s">
        <v>20</v>
      </c>
      <c r="K1910" s="37" t="s">
        <v>354</v>
      </c>
      <c r="L1910" t="s">
        <v>59</v>
      </c>
      <c r="N1910" t="s">
        <v>59</v>
      </c>
      <c r="P1910" t="s">
        <v>313</v>
      </c>
    </row>
    <row r="1911" spans="2:16" x14ac:dyDescent="0.35">
      <c r="B1911" t="s">
        <v>18</v>
      </c>
      <c r="C1911" t="s">
        <v>514</v>
      </c>
      <c r="D1911" t="s">
        <v>39</v>
      </c>
      <c r="E1911" s="36" t="s">
        <v>380</v>
      </c>
      <c r="F1911" t="s">
        <v>243</v>
      </c>
      <c r="G1911" t="s">
        <v>325</v>
      </c>
      <c r="H1911" t="s">
        <v>22</v>
      </c>
      <c r="I1911" t="s">
        <v>20</v>
      </c>
      <c r="J1911" t="s">
        <v>20</v>
      </c>
      <c r="K1911" s="37" t="s">
        <v>342</v>
      </c>
      <c r="L1911" t="s">
        <v>112</v>
      </c>
      <c r="N1911" t="s">
        <v>112</v>
      </c>
      <c r="P1911" t="s">
        <v>313</v>
      </c>
    </row>
    <row r="1912" spans="2:16" x14ac:dyDescent="0.35">
      <c r="B1912" t="s">
        <v>18</v>
      </c>
      <c r="C1912" t="s">
        <v>514</v>
      </c>
      <c r="D1912" t="s">
        <v>39</v>
      </c>
      <c r="E1912" s="36" t="s">
        <v>380</v>
      </c>
      <c r="F1912" t="s">
        <v>243</v>
      </c>
      <c r="G1912" t="s">
        <v>325</v>
      </c>
      <c r="H1912" t="s">
        <v>22</v>
      </c>
      <c r="I1912" t="s">
        <v>20</v>
      </c>
      <c r="J1912" t="s">
        <v>20</v>
      </c>
      <c r="K1912" s="37" t="s">
        <v>345</v>
      </c>
      <c r="L1912" t="s">
        <v>114</v>
      </c>
      <c r="N1912" t="s">
        <v>114</v>
      </c>
      <c r="P1912" t="s">
        <v>313</v>
      </c>
    </row>
    <row r="1913" spans="2:16" x14ac:dyDescent="0.35">
      <c r="B1913" t="s">
        <v>18</v>
      </c>
      <c r="C1913" t="s">
        <v>514</v>
      </c>
      <c r="D1913" t="s">
        <v>39</v>
      </c>
      <c r="E1913" s="36" t="s">
        <v>380</v>
      </c>
      <c r="F1913" t="s">
        <v>243</v>
      </c>
      <c r="G1913" t="s">
        <v>325</v>
      </c>
      <c r="H1913" t="s">
        <v>22</v>
      </c>
      <c r="I1913" t="s">
        <v>346</v>
      </c>
      <c r="J1913" t="s">
        <v>115</v>
      </c>
      <c r="K1913" s="37" t="s">
        <v>385</v>
      </c>
      <c r="L1913" t="s">
        <v>127</v>
      </c>
      <c r="N1913" t="s">
        <v>127</v>
      </c>
      <c r="P1913" t="s">
        <v>313</v>
      </c>
    </row>
    <row r="1914" spans="2:16" x14ac:dyDescent="0.35">
      <c r="B1914" t="s">
        <v>18</v>
      </c>
      <c r="C1914" t="s">
        <v>514</v>
      </c>
      <c r="D1914" t="s">
        <v>39</v>
      </c>
      <c r="E1914" t="s">
        <v>314</v>
      </c>
      <c r="F1914" t="s">
        <v>159</v>
      </c>
      <c r="G1914" t="s">
        <v>411</v>
      </c>
      <c r="H1914" t="s">
        <v>193</v>
      </c>
      <c r="I1914" t="s">
        <v>415</v>
      </c>
      <c r="J1914" t="s">
        <v>196</v>
      </c>
      <c r="K1914" s="37"/>
      <c r="L1914" t="str">
        <f t="shared" ref="L1914:L1921" si="105">J1914</f>
        <v>Air Compressor</v>
      </c>
      <c r="N1914" t="s">
        <v>313</v>
      </c>
      <c r="P1914" t="s">
        <v>313</v>
      </c>
    </row>
    <row r="1915" spans="2:16" x14ac:dyDescent="0.35">
      <c r="B1915" t="s">
        <v>18</v>
      </c>
      <c r="C1915" t="s">
        <v>514</v>
      </c>
      <c r="D1915" t="s">
        <v>39</v>
      </c>
      <c r="E1915" t="s">
        <v>314</v>
      </c>
      <c r="F1915" t="s">
        <v>159</v>
      </c>
      <c r="G1915" t="s">
        <v>411</v>
      </c>
      <c r="H1915" t="s">
        <v>193</v>
      </c>
      <c r="I1915" t="s">
        <v>416</v>
      </c>
      <c r="J1915" t="s">
        <v>194</v>
      </c>
      <c r="K1915" s="37"/>
      <c r="L1915" t="str">
        <f t="shared" si="105"/>
        <v>Compressed Air Dist. System</v>
      </c>
      <c r="N1915" t="s">
        <v>313</v>
      </c>
      <c r="P1915" t="s">
        <v>313</v>
      </c>
    </row>
    <row r="1916" spans="2:16" x14ac:dyDescent="0.35">
      <c r="B1916" t="s">
        <v>18</v>
      </c>
      <c r="C1916" t="s">
        <v>514</v>
      </c>
      <c r="D1916" t="s">
        <v>39</v>
      </c>
      <c r="E1916" t="s">
        <v>314</v>
      </c>
      <c r="F1916" t="s">
        <v>159</v>
      </c>
      <c r="G1916" t="s">
        <v>411</v>
      </c>
      <c r="H1916" t="s">
        <v>193</v>
      </c>
      <c r="I1916" t="s">
        <v>417</v>
      </c>
      <c r="J1916" t="s">
        <v>198</v>
      </c>
      <c r="K1916" s="37"/>
      <c r="L1916" t="str">
        <f t="shared" si="105"/>
        <v>Dryer - Air Compressor</v>
      </c>
      <c r="N1916" t="s">
        <v>313</v>
      </c>
      <c r="P1916" t="s">
        <v>313</v>
      </c>
    </row>
    <row r="1917" spans="2:16" x14ac:dyDescent="0.35">
      <c r="B1917" t="s">
        <v>18</v>
      </c>
      <c r="C1917" t="s">
        <v>514</v>
      </c>
      <c r="D1917" t="s">
        <v>39</v>
      </c>
      <c r="E1917" t="s">
        <v>314</v>
      </c>
      <c r="F1917" t="s">
        <v>159</v>
      </c>
      <c r="G1917" t="s">
        <v>411</v>
      </c>
      <c r="H1917" t="s">
        <v>193</v>
      </c>
      <c r="I1917" t="s">
        <v>355</v>
      </c>
      <c r="J1917" t="s">
        <v>55</v>
      </c>
      <c r="K1917" s="37"/>
      <c r="L1917" t="str">
        <f t="shared" si="105"/>
        <v>Emergency Stop Button</v>
      </c>
      <c r="N1917" t="s">
        <v>313</v>
      </c>
      <c r="P1917" t="s">
        <v>313</v>
      </c>
    </row>
    <row r="1918" spans="2:16" x14ac:dyDescent="0.35">
      <c r="B1918" t="s">
        <v>18</v>
      </c>
      <c r="C1918" t="s">
        <v>514</v>
      </c>
      <c r="D1918" t="s">
        <v>39</v>
      </c>
      <c r="E1918" t="s">
        <v>314</v>
      </c>
      <c r="F1918" t="s">
        <v>159</v>
      </c>
      <c r="G1918" t="s">
        <v>411</v>
      </c>
      <c r="H1918" t="s">
        <v>193</v>
      </c>
      <c r="I1918" t="s">
        <v>357</v>
      </c>
      <c r="J1918" t="s">
        <v>120</v>
      </c>
      <c r="L1918" t="str">
        <f t="shared" si="105"/>
        <v>Filter</v>
      </c>
      <c r="N1918" t="s">
        <v>313</v>
      </c>
      <c r="P1918" t="s">
        <v>313</v>
      </c>
    </row>
    <row r="1919" spans="2:16" x14ac:dyDescent="0.35">
      <c r="B1919" t="s">
        <v>18</v>
      </c>
      <c r="C1919" t="s">
        <v>514</v>
      </c>
      <c r="D1919" t="s">
        <v>39</v>
      </c>
      <c r="E1919" t="s">
        <v>314</v>
      </c>
      <c r="F1919" t="s">
        <v>159</v>
      </c>
      <c r="G1919" t="s">
        <v>411</v>
      </c>
      <c r="H1919" t="s">
        <v>193</v>
      </c>
      <c r="I1919" t="s">
        <v>572</v>
      </c>
      <c r="J1919" t="s">
        <v>199</v>
      </c>
      <c r="L1919" t="str">
        <f t="shared" si="105"/>
        <v>Pressure Tank - Air Compressor</v>
      </c>
      <c r="N1919" t="s">
        <v>313</v>
      </c>
      <c r="P1919" t="s">
        <v>313</v>
      </c>
    </row>
    <row r="1920" spans="2:16" x14ac:dyDescent="0.35">
      <c r="B1920" t="s">
        <v>18</v>
      </c>
      <c r="C1920" t="s">
        <v>514</v>
      </c>
      <c r="D1920" t="s">
        <v>39</v>
      </c>
      <c r="E1920" t="s">
        <v>314</v>
      </c>
      <c r="F1920" t="s">
        <v>159</v>
      </c>
      <c r="G1920" t="s">
        <v>411</v>
      </c>
      <c r="H1920" t="s">
        <v>193</v>
      </c>
      <c r="I1920" t="s">
        <v>401</v>
      </c>
      <c r="J1920" t="s">
        <v>150</v>
      </c>
      <c r="L1920" t="str">
        <f t="shared" si="105"/>
        <v>Separator</v>
      </c>
      <c r="N1920" t="s">
        <v>313</v>
      </c>
      <c r="P1920" t="s">
        <v>313</v>
      </c>
    </row>
    <row r="1921" spans="2:16" x14ac:dyDescent="0.35">
      <c r="B1921" t="s">
        <v>18</v>
      </c>
      <c r="C1921" t="s">
        <v>514</v>
      </c>
      <c r="D1921" t="s">
        <v>39</v>
      </c>
      <c r="E1921" t="s">
        <v>314</v>
      </c>
      <c r="F1921" t="s">
        <v>159</v>
      </c>
      <c r="G1921" t="s">
        <v>411</v>
      </c>
      <c r="H1921" t="s">
        <v>193</v>
      </c>
      <c r="I1921" t="s">
        <v>398</v>
      </c>
      <c r="J1921" t="s">
        <v>200</v>
      </c>
      <c r="L1921" t="str">
        <f t="shared" si="105"/>
        <v>Shed</v>
      </c>
      <c r="N1921" t="s">
        <v>313</v>
      </c>
      <c r="P1921" t="s">
        <v>313</v>
      </c>
    </row>
    <row r="1922" spans="2:16" x14ac:dyDescent="0.35">
      <c r="B1922" t="s">
        <v>18</v>
      </c>
      <c r="C1922" t="s">
        <v>514</v>
      </c>
      <c r="D1922" t="s">
        <v>39</v>
      </c>
      <c r="E1922" t="s">
        <v>314</v>
      </c>
      <c r="F1922" t="s">
        <v>159</v>
      </c>
      <c r="G1922" t="s">
        <v>315</v>
      </c>
      <c r="H1922" t="s">
        <v>169</v>
      </c>
      <c r="I1922" t="s">
        <v>573</v>
      </c>
      <c r="J1922" t="s">
        <v>201</v>
      </c>
      <c r="K1922" t="s">
        <v>415</v>
      </c>
      <c r="L1922" t="s">
        <v>196</v>
      </c>
      <c r="N1922" t="s">
        <v>196</v>
      </c>
      <c r="P1922" t="s">
        <v>313</v>
      </c>
    </row>
    <row r="1923" spans="2:16" x14ac:dyDescent="0.35">
      <c r="B1923" t="s">
        <v>18</v>
      </c>
      <c r="C1923" t="s">
        <v>514</v>
      </c>
      <c r="D1923" t="s">
        <v>39</v>
      </c>
      <c r="E1923" t="s">
        <v>314</v>
      </c>
      <c r="F1923" t="s">
        <v>159</v>
      </c>
      <c r="G1923" t="s">
        <v>315</v>
      </c>
      <c r="H1923" t="s">
        <v>169</v>
      </c>
      <c r="I1923" t="s">
        <v>352</v>
      </c>
      <c r="J1923" t="s">
        <v>178</v>
      </c>
      <c r="K1923" t="s">
        <v>356</v>
      </c>
      <c r="L1923" t="s">
        <v>179</v>
      </c>
      <c r="N1923" t="s">
        <v>771</v>
      </c>
      <c r="P1923" t="s">
        <v>313</v>
      </c>
    </row>
    <row r="1924" spans="2:16" x14ac:dyDescent="0.35">
      <c r="B1924" t="s">
        <v>18</v>
      </c>
      <c r="C1924" t="s">
        <v>514</v>
      </c>
      <c r="D1924" t="s">
        <v>39</v>
      </c>
      <c r="E1924" t="s">
        <v>314</v>
      </c>
      <c r="F1924" t="s">
        <v>159</v>
      </c>
      <c r="G1924" t="s">
        <v>315</v>
      </c>
      <c r="H1924" t="s">
        <v>169</v>
      </c>
      <c r="I1924" t="s">
        <v>352</v>
      </c>
      <c r="J1924" t="s">
        <v>178</v>
      </c>
      <c r="K1924" t="s">
        <v>381</v>
      </c>
      <c r="L1924" t="s">
        <v>206</v>
      </c>
      <c r="N1924" t="s">
        <v>206</v>
      </c>
      <c r="P1924" t="s">
        <v>313</v>
      </c>
    </row>
    <row r="1925" spans="2:16" x14ac:dyDescent="0.35">
      <c r="B1925" t="s">
        <v>18</v>
      </c>
      <c r="C1925" t="s">
        <v>514</v>
      </c>
      <c r="D1925" t="s">
        <v>39</v>
      </c>
      <c r="E1925" t="s">
        <v>314</v>
      </c>
      <c r="F1925" t="s">
        <v>159</v>
      </c>
      <c r="G1925" t="s">
        <v>315</v>
      </c>
      <c r="H1925" t="s">
        <v>169</v>
      </c>
      <c r="I1925" t="s">
        <v>352</v>
      </c>
      <c r="J1925" t="s">
        <v>178</v>
      </c>
      <c r="K1925" t="s">
        <v>357</v>
      </c>
      <c r="L1925" t="s">
        <v>120</v>
      </c>
      <c r="N1925" t="s">
        <v>120</v>
      </c>
      <c r="P1925" t="s">
        <v>313</v>
      </c>
    </row>
    <row r="1926" spans="2:16" x14ac:dyDescent="0.35">
      <c r="B1926" t="s">
        <v>18</v>
      </c>
      <c r="C1926" t="s">
        <v>514</v>
      </c>
      <c r="D1926" t="s">
        <v>39</v>
      </c>
      <c r="E1926" t="s">
        <v>314</v>
      </c>
      <c r="F1926" t="s">
        <v>159</v>
      </c>
      <c r="G1926" t="s">
        <v>315</v>
      </c>
      <c r="H1926" t="s">
        <v>169</v>
      </c>
      <c r="I1926" t="s">
        <v>352</v>
      </c>
      <c r="J1926" t="s">
        <v>178</v>
      </c>
      <c r="K1926" t="s">
        <v>357</v>
      </c>
      <c r="L1926" t="s">
        <v>120</v>
      </c>
      <c r="M1926" t="s">
        <v>791</v>
      </c>
      <c r="N1926" t="s">
        <v>790</v>
      </c>
      <c r="O1926" t="s">
        <v>791</v>
      </c>
      <c r="P1926" t="s">
        <v>790</v>
      </c>
    </row>
    <row r="1927" spans="2:16" x14ac:dyDescent="0.35">
      <c r="B1927" t="s">
        <v>18</v>
      </c>
      <c r="C1927" t="s">
        <v>514</v>
      </c>
      <c r="D1927" t="s">
        <v>39</v>
      </c>
      <c r="E1927" t="s">
        <v>314</v>
      </c>
      <c r="F1927" t="s">
        <v>159</v>
      </c>
      <c r="G1927" t="s">
        <v>315</v>
      </c>
      <c r="H1927" t="s">
        <v>169</v>
      </c>
      <c r="I1927" t="s">
        <v>352</v>
      </c>
      <c r="J1927" t="s">
        <v>178</v>
      </c>
      <c r="K1927" t="s">
        <v>358</v>
      </c>
      <c r="L1927" t="s">
        <v>180</v>
      </c>
      <c r="N1927" t="s">
        <v>180</v>
      </c>
      <c r="P1927" t="s">
        <v>313</v>
      </c>
    </row>
    <row r="1928" spans="2:16" x14ac:dyDescent="0.35">
      <c r="B1928" t="s">
        <v>18</v>
      </c>
      <c r="C1928" t="s">
        <v>514</v>
      </c>
      <c r="D1928" t="s">
        <v>39</v>
      </c>
      <c r="E1928" t="s">
        <v>314</v>
      </c>
      <c r="F1928" t="s">
        <v>159</v>
      </c>
      <c r="G1928" t="s">
        <v>315</v>
      </c>
      <c r="H1928" t="s">
        <v>169</v>
      </c>
      <c r="I1928" t="s">
        <v>352</v>
      </c>
      <c r="J1928" t="s">
        <v>178</v>
      </c>
      <c r="K1928" t="s">
        <v>360</v>
      </c>
      <c r="L1928" t="s">
        <v>103</v>
      </c>
      <c r="N1928" t="s">
        <v>103</v>
      </c>
      <c r="P1928" t="s">
        <v>313</v>
      </c>
    </row>
    <row r="1929" spans="2:16" x14ac:dyDescent="0.35">
      <c r="B1929" t="s">
        <v>18</v>
      </c>
      <c r="C1929" t="s">
        <v>514</v>
      </c>
      <c r="D1929" t="s">
        <v>39</v>
      </c>
      <c r="E1929" t="s">
        <v>314</v>
      </c>
      <c r="F1929" t="s">
        <v>159</v>
      </c>
      <c r="G1929" t="s">
        <v>315</v>
      </c>
      <c r="H1929" t="s">
        <v>169</v>
      </c>
      <c r="I1929" t="s">
        <v>352</v>
      </c>
      <c r="J1929" t="s">
        <v>178</v>
      </c>
      <c r="K1929" t="s">
        <v>509</v>
      </c>
      <c r="L1929" t="s">
        <v>149</v>
      </c>
      <c r="N1929" t="s">
        <v>149</v>
      </c>
      <c r="P1929" t="s">
        <v>313</v>
      </c>
    </row>
    <row r="1930" spans="2:16" x14ac:dyDescent="0.35">
      <c r="B1930" t="s">
        <v>18</v>
      </c>
      <c r="C1930" t="s">
        <v>514</v>
      </c>
      <c r="D1930" t="s">
        <v>39</v>
      </c>
      <c r="E1930" t="s">
        <v>314</v>
      </c>
      <c r="F1930" t="s">
        <v>159</v>
      </c>
      <c r="G1930" t="s">
        <v>315</v>
      </c>
      <c r="H1930" t="s">
        <v>169</v>
      </c>
      <c r="I1930" t="s">
        <v>352</v>
      </c>
      <c r="J1930" t="s">
        <v>178</v>
      </c>
      <c r="K1930" t="s">
        <v>351</v>
      </c>
      <c r="L1930" t="s">
        <v>125</v>
      </c>
      <c r="N1930" t="s">
        <v>125</v>
      </c>
      <c r="P1930" t="s">
        <v>313</v>
      </c>
    </row>
    <row r="1931" spans="2:16" x14ac:dyDescent="0.35">
      <c r="B1931" t="s">
        <v>18</v>
      </c>
      <c r="C1931" t="s">
        <v>514</v>
      </c>
      <c r="D1931" t="s">
        <v>39</v>
      </c>
      <c r="E1931" t="s">
        <v>314</v>
      </c>
      <c r="F1931" t="s">
        <v>159</v>
      </c>
      <c r="G1931" t="s">
        <v>315</v>
      </c>
      <c r="H1931" t="s">
        <v>169</v>
      </c>
      <c r="I1931" t="s">
        <v>352</v>
      </c>
      <c r="J1931" t="s">
        <v>178</v>
      </c>
      <c r="K1931" t="s">
        <v>361</v>
      </c>
      <c r="L1931" t="s">
        <v>105</v>
      </c>
      <c r="N1931" t="s">
        <v>105</v>
      </c>
      <c r="P1931" t="s">
        <v>313</v>
      </c>
    </row>
    <row r="1932" spans="2:16" x14ac:dyDescent="0.35">
      <c r="B1932" t="s">
        <v>18</v>
      </c>
      <c r="C1932" t="s">
        <v>514</v>
      </c>
      <c r="D1932" t="s">
        <v>39</v>
      </c>
      <c r="E1932" t="s">
        <v>314</v>
      </c>
      <c r="F1932" t="s">
        <v>159</v>
      </c>
      <c r="G1932" t="s">
        <v>315</v>
      </c>
      <c r="H1932" t="s">
        <v>169</v>
      </c>
      <c r="I1932" t="s">
        <v>352</v>
      </c>
      <c r="J1932" t="s">
        <v>178</v>
      </c>
      <c r="K1932" t="s">
        <v>385</v>
      </c>
      <c r="L1932" t="s">
        <v>127</v>
      </c>
      <c r="N1932" t="s">
        <v>127</v>
      </c>
      <c r="P1932" t="s">
        <v>313</v>
      </c>
    </row>
    <row r="1933" spans="2:16" x14ac:dyDescent="0.35">
      <c r="B1933" t="s">
        <v>18</v>
      </c>
      <c r="C1933" t="s">
        <v>514</v>
      </c>
      <c r="D1933" t="s">
        <v>39</v>
      </c>
      <c r="E1933" t="s">
        <v>314</v>
      </c>
      <c r="F1933" t="s">
        <v>159</v>
      </c>
      <c r="G1933" t="s">
        <v>315</v>
      </c>
      <c r="H1933" t="s">
        <v>169</v>
      </c>
      <c r="I1933" t="s">
        <v>574</v>
      </c>
      <c r="J1933" t="s">
        <v>202</v>
      </c>
      <c r="L1933" t="str">
        <f t="shared" ref="L1933" si="106">J1933</f>
        <v>DEF Dispenser</v>
      </c>
      <c r="N1933" t="s">
        <v>313</v>
      </c>
      <c r="P1933" t="s">
        <v>313</v>
      </c>
    </row>
    <row r="1934" spans="2:16" x14ac:dyDescent="0.35">
      <c r="B1934" t="s">
        <v>18</v>
      </c>
      <c r="C1934" t="s">
        <v>514</v>
      </c>
      <c r="D1934" t="s">
        <v>39</v>
      </c>
      <c r="E1934" t="s">
        <v>314</v>
      </c>
      <c r="F1934" t="s">
        <v>159</v>
      </c>
      <c r="G1934" t="s">
        <v>315</v>
      </c>
      <c r="H1934" t="s">
        <v>169</v>
      </c>
      <c r="I1934" t="s">
        <v>575</v>
      </c>
      <c r="J1934" t="s">
        <v>203</v>
      </c>
      <c r="K1934" t="s">
        <v>576</v>
      </c>
      <c r="L1934" t="s">
        <v>204</v>
      </c>
      <c r="N1934" t="s">
        <v>204</v>
      </c>
      <c r="P1934" t="s">
        <v>313</v>
      </c>
    </row>
    <row r="1935" spans="2:16" x14ac:dyDescent="0.35">
      <c r="B1935" t="s">
        <v>18</v>
      </c>
      <c r="C1935" t="s">
        <v>514</v>
      </c>
      <c r="D1935" t="s">
        <v>39</v>
      </c>
      <c r="E1935" t="s">
        <v>314</v>
      </c>
      <c r="F1935" t="s">
        <v>159</v>
      </c>
      <c r="G1935" t="s">
        <v>315</v>
      </c>
      <c r="H1935" t="s">
        <v>169</v>
      </c>
      <c r="I1935" t="s">
        <v>575</v>
      </c>
      <c r="J1935" t="s">
        <v>203</v>
      </c>
      <c r="K1935" t="s">
        <v>459</v>
      </c>
      <c r="L1935" t="s">
        <v>81</v>
      </c>
      <c r="N1935" t="s">
        <v>81</v>
      </c>
      <c r="P1935" t="s">
        <v>313</v>
      </c>
    </row>
    <row r="1936" spans="2:16" x14ac:dyDescent="0.35">
      <c r="B1936" t="s">
        <v>18</v>
      </c>
      <c r="C1936" t="s">
        <v>514</v>
      </c>
      <c r="D1936" t="s">
        <v>39</v>
      </c>
      <c r="E1936" t="s">
        <v>314</v>
      </c>
      <c r="F1936" t="s">
        <v>159</v>
      </c>
      <c r="G1936" t="s">
        <v>315</v>
      </c>
      <c r="H1936" t="s">
        <v>169</v>
      </c>
      <c r="I1936" t="s">
        <v>575</v>
      </c>
      <c r="J1936" t="s">
        <v>203</v>
      </c>
      <c r="K1936" t="s">
        <v>354</v>
      </c>
      <c r="L1936" t="s">
        <v>59</v>
      </c>
      <c r="N1936" t="s">
        <v>59</v>
      </c>
      <c r="P1936" t="s">
        <v>313</v>
      </c>
    </row>
    <row r="1937" spans="2:16" x14ac:dyDescent="0.35">
      <c r="B1937" t="s">
        <v>18</v>
      </c>
      <c r="C1937" t="s">
        <v>514</v>
      </c>
      <c r="D1937" t="s">
        <v>39</v>
      </c>
      <c r="E1937" t="s">
        <v>314</v>
      </c>
      <c r="F1937" t="s">
        <v>159</v>
      </c>
      <c r="G1937" t="s">
        <v>315</v>
      </c>
      <c r="H1937" t="s">
        <v>169</v>
      </c>
      <c r="I1937" t="s">
        <v>575</v>
      </c>
      <c r="J1937" t="s">
        <v>203</v>
      </c>
      <c r="K1937" t="s">
        <v>355</v>
      </c>
      <c r="L1937" t="s">
        <v>55</v>
      </c>
      <c r="N1937" t="s">
        <v>55</v>
      </c>
      <c r="P1937" t="s">
        <v>313</v>
      </c>
    </row>
    <row r="1938" spans="2:16" x14ac:dyDescent="0.35">
      <c r="B1938" t="s">
        <v>18</v>
      </c>
      <c r="C1938" t="s">
        <v>514</v>
      </c>
      <c r="D1938" t="s">
        <v>39</v>
      </c>
      <c r="E1938" t="s">
        <v>314</v>
      </c>
      <c r="F1938" t="s">
        <v>159</v>
      </c>
      <c r="G1938" t="s">
        <v>315</v>
      </c>
      <c r="H1938" t="s">
        <v>169</v>
      </c>
      <c r="I1938" t="s">
        <v>575</v>
      </c>
      <c r="J1938" t="s">
        <v>203</v>
      </c>
      <c r="K1938" t="s">
        <v>414</v>
      </c>
      <c r="L1938" t="s">
        <v>205</v>
      </c>
      <c r="N1938" t="s">
        <v>211</v>
      </c>
      <c r="P1938" t="s">
        <v>313</v>
      </c>
    </row>
    <row r="1939" spans="2:16" x14ac:dyDescent="0.35">
      <c r="B1939" t="s">
        <v>18</v>
      </c>
      <c r="C1939" t="s">
        <v>514</v>
      </c>
      <c r="D1939" t="s">
        <v>39</v>
      </c>
      <c r="E1939" t="s">
        <v>314</v>
      </c>
      <c r="F1939" t="s">
        <v>159</v>
      </c>
      <c r="G1939" t="s">
        <v>315</v>
      </c>
      <c r="H1939" t="s">
        <v>169</v>
      </c>
      <c r="I1939" t="s">
        <v>575</v>
      </c>
      <c r="J1939" t="s">
        <v>203</v>
      </c>
      <c r="K1939" t="s">
        <v>381</v>
      </c>
      <c r="L1939" t="s">
        <v>206</v>
      </c>
      <c r="N1939" t="s">
        <v>206</v>
      </c>
      <c r="P1939" t="s">
        <v>313</v>
      </c>
    </row>
    <row r="1940" spans="2:16" x14ac:dyDescent="0.35">
      <c r="B1940" t="s">
        <v>18</v>
      </c>
      <c r="C1940" t="s">
        <v>514</v>
      </c>
      <c r="D1940" t="s">
        <v>39</v>
      </c>
      <c r="E1940" t="s">
        <v>314</v>
      </c>
      <c r="F1940" t="s">
        <v>159</v>
      </c>
      <c r="G1940" t="s">
        <v>315</v>
      </c>
      <c r="H1940" t="s">
        <v>169</v>
      </c>
      <c r="I1940" t="s">
        <v>575</v>
      </c>
      <c r="J1940" t="s">
        <v>203</v>
      </c>
      <c r="K1940" t="s">
        <v>357</v>
      </c>
      <c r="L1940" t="s">
        <v>120</v>
      </c>
      <c r="N1940" t="s">
        <v>120</v>
      </c>
      <c r="P1940" t="s">
        <v>313</v>
      </c>
    </row>
    <row r="1941" spans="2:16" x14ac:dyDescent="0.35">
      <c r="B1941" t="s">
        <v>18</v>
      </c>
      <c r="C1941" t="s">
        <v>514</v>
      </c>
      <c r="D1941" t="s">
        <v>39</v>
      </c>
      <c r="E1941" t="s">
        <v>314</v>
      </c>
      <c r="F1941" t="s">
        <v>159</v>
      </c>
      <c r="G1941" t="s">
        <v>315</v>
      </c>
      <c r="H1941" t="s">
        <v>169</v>
      </c>
      <c r="I1941" t="s">
        <v>575</v>
      </c>
      <c r="J1941" t="s">
        <v>203</v>
      </c>
      <c r="K1941" t="s">
        <v>358</v>
      </c>
      <c r="L1941" t="s">
        <v>180</v>
      </c>
      <c r="N1941" t="s">
        <v>180</v>
      </c>
      <c r="P1941" t="s">
        <v>313</v>
      </c>
    </row>
    <row r="1942" spans="2:16" x14ac:dyDescent="0.35">
      <c r="B1942" t="s">
        <v>18</v>
      </c>
      <c r="C1942" t="s">
        <v>514</v>
      </c>
      <c r="D1942" t="s">
        <v>39</v>
      </c>
      <c r="E1942" t="s">
        <v>314</v>
      </c>
      <c r="F1942" t="s">
        <v>159</v>
      </c>
      <c r="G1942" t="s">
        <v>315</v>
      </c>
      <c r="H1942" t="s">
        <v>169</v>
      </c>
      <c r="I1942" t="s">
        <v>575</v>
      </c>
      <c r="J1942" t="s">
        <v>203</v>
      </c>
      <c r="K1942" t="s">
        <v>359</v>
      </c>
      <c r="L1942" t="s">
        <v>123</v>
      </c>
      <c r="N1942" t="s">
        <v>123</v>
      </c>
      <c r="P1942" t="s">
        <v>313</v>
      </c>
    </row>
    <row r="1943" spans="2:16" x14ac:dyDescent="0.35">
      <c r="B1943" t="s">
        <v>18</v>
      </c>
      <c r="C1943" t="s">
        <v>514</v>
      </c>
      <c r="D1943" t="s">
        <v>39</v>
      </c>
      <c r="E1943" t="s">
        <v>314</v>
      </c>
      <c r="F1943" t="s">
        <v>159</v>
      </c>
      <c r="G1943" t="s">
        <v>315</v>
      </c>
      <c r="H1943" t="s">
        <v>169</v>
      </c>
      <c r="I1943" t="s">
        <v>575</v>
      </c>
      <c r="J1943" t="s">
        <v>203</v>
      </c>
      <c r="K1943" t="s">
        <v>360</v>
      </c>
      <c r="L1943" t="s">
        <v>103</v>
      </c>
      <c r="N1943" t="s">
        <v>103</v>
      </c>
      <c r="P1943" t="s">
        <v>313</v>
      </c>
    </row>
    <row r="1944" spans="2:16" x14ac:dyDescent="0.35">
      <c r="B1944" t="s">
        <v>18</v>
      </c>
      <c r="C1944" t="s">
        <v>514</v>
      </c>
      <c r="D1944" t="s">
        <v>39</v>
      </c>
      <c r="E1944" t="s">
        <v>314</v>
      </c>
      <c r="F1944" t="s">
        <v>159</v>
      </c>
      <c r="G1944" t="s">
        <v>315</v>
      </c>
      <c r="H1944" t="s">
        <v>169</v>
      </c>
      <c r="I1944" t="s">
        <v>575</v>
      </c>
      <c r="J1944" t="s">
        <v>203</v>
      </c>
      <c r="K1944" t="s">
        <v>509</v>
      </c>
      <c r="L1944" t="s">
        <v>149</v>
      </c>
      <c r="N1944" t="s">
        <v>149</v>
      </c>
      <c r="P1944" t="s">
        <v>313</v>
      </c>
    </row>
    <row r="1945" spans="2:16" x14ac:dyDescent="0.35">
      <c r="B1945" t="s">
        <v>18</v>
      </c>
      <c r="C1945" t="s">
        <v>514</v>
      </c>
      <c r="D1945" t="s">
        <v>39</v>
      </c>
      <c r="E1945" t="s">
        <v>314</v>
      </c>
      <c r="F1945" t="s">
        <v>159</v>
      </c>
      <c r="G1945" t="s">
        <v>315</v>
      </c>
      <c r="H1945" t="s">
        <v>169</v>
      </c>
      <c r="I1945" t="s">
        <v>577</v>
      </c>
      <c r="J1945" t="s">
        <v>207</v>
      </c>
      <c r="K1945" t="s">
        <v>361</v>
      </c>
      <c r="L1945" t="s">
        <v>105</v>
      </c>
      <c r="N1945" t="s">
        <v>105</v>
      </c>
      <c r="P1945" t="s">
        <v>313</v>
      </c>
    </row>
    <row r="1946" spans="2:16" x14ac:dyDescent="0.35">
      <c r="B1946" t="s">
        <v>18</v>
      </c>
      <c r="C1946" t="s">
        <v>514</v>
      </c>
      <c r="D1946" t="s">
        <v>39</v>
      </c>
      <c r="E1946" t="s">
        <v>314</v>
      </c>
      <c r="F1946" t="s">
        <v>159</v>
      </c>
      <c r="G1946" t="s">
        <v>315</v>
      </c>
      <c r="H1946" t="s">
        <v>169</v>
      </c>
      <c r="I1946" t="s">
        <v>578</v>
      </c>
      <c r="J1946" t="s">
        <v>208</v>
      </c>
      <c r="K1946" t="s">
        <v>354</v>
      </c>
      <c r="L1946" t="s">
        <v>59</v>
      </c>
      <c r="N1946" t="s">
        <v>59</v>
      </c>
      <c r="P1946" t="s">
        <v>313</v>
      </c>
    </row>
    <row r="1947" spans="2:16" x14ac:dyDescent="0.35">
      <c r="B1947" t="s">
        <v>18</v>
      </c>
      <c r="C1947" t="s">
        <v>514</v>
      </c>
      <c r="D1947" t="s">
        <v>39</v>
      </c>
      <c r="E1947" t="s">
        <v>314</v>
      </c>
      <c r="F1947" t="s">
        <v>159</v>
      </c>
      <c r="G1947" t="s">
        <v>315</v>
      </c>
      <c r="H1947" t="s">
        <v>169</v>
      </c>
      <c r="I1947" t="s">
        <v>578</v>
      </c>
      <c r="J1947" t="s">
        <v>208</v>
      </c>
      <c r="K1947" t="s">
        <v>579</v>
      </c>
      <c r="L1947" t="s">
        <v>209</v>
      </c>
      <c r="N1947" t="s">
        <v>209</v>
      </c>
      <c r="P1947" t="s">
        <v>313</v>
      </c>
    </row>
    <row r="1948" spans="2:16" x14ac:dyDescent="0.35">
      <c r="B1948" t="s">
        <v>18</v>
      </c>
      <c r="C1948" t="s">
        <v>514</v>
      </c>
      <c r="D1948" t="s">
        <v>39</v>
      </c>
      <c r="E1948" t="s">
        <v>314</v>
      </c>
      <c r="F1948" t="s">
        <v>159</v>
      </c>
      <c r="G1948" t="s">
        <v>315</v>
      </c>
      <c r="H1948" t="s">
        <v>169</v>
      </c>
      <c r="I1948" t="s">
        <v>578</v>
      </c>
      <c r="J1948" t="s">
        <v>208</v>
      </c>
      <c r="K1948" t="s">
        <v>413</v>
      </c>
      <c r="L1948" t="s">
        <v>210</v>
      </c>
      <c r="N1948" t="s">
        <v>210</v>
      </c>
      <c r="P1948" t="s">
        <v>313</v>
      </c>
    </row>
    <row r="1949" spans="2:16" x14ac:dyDescent="0.35">
      <c r="B1949" t="s">
        <v>18</v>
      </c>
      <c r="C1949" t="s">
        <v>514</v>
      </c>
      <c r="D1949" t="s">
        <v>39</v>
      </c>
      <c r="E1949" t="s">
        <v>314</v>
      </c>
      <c r="F1949" t="s">
        <v>159</v>
      </c>
      <c r="G1949" t="s">
        <v>315</v>
      </c>
      <c r="H1949" t="s">
        <v>169</v>
      </c>
      <c r="I1949" t="s">
        <v>578</v>
      </c>
      <c r="J1949" t="s">
        <v>208</v>
      </c>
      <c r="K1949" t="s">
        <v>355</v>
      </c>
      <c r="L1949" t="s">
        <v>55</v>
      </c>
      <c r="N1949" t="s">
        <v>55</v>
      </c>
      <c r="P1949" t="s">
        <v>313</v>
      </c>
    </row>
    <row r="1950" spans="2:16" x14ac:dyDescent="0.35">
      <c r="B1950" t="s">
        <v>18</v>
      </c>
      <c r="C1950" t="s">
        <v>514</v>
      </c>
      <c r="D1950" t="s">
        <v>39</v>
      </c>
      <c r="E1950" t="s">
        <v>314</v>
      </c>
      <c r="F1950" t="s">
        <v>159</v>
      </c>
      <c r="G1950" t="s">
        <v>315</v>
      </c>
      <c r="H1950" t="s">
        <v>169</v>
      </c>
      <c r="I1950" t="s">
        <v>578</v>
      </c>
      <c r="J1950" t="s">
        <v>208</v>
      </c>
      <c r="K1950" t="s">
        <v>433</v>
      </c>
      <c r="L1950" t="s">
        <v>111</v>
      </c>
      <c r="N1950" t="s">
        <v>111</v>
      </c>
      <c r="P1950" t="s">
        <v>313</v>
      </c>
    </row>
    <row r="1951" spans="2:16" x14ac:dyDescent="0.35">
      <c r="B1951" t="s">
        <v>18</v>
      </c>
      <c r="C1951" t="s">
        <v>514</v>
      </c>
      <c r="D1951" t="s">
        <v>39</v>
      </c>
      <c r="E1951" t="s">
        <v>314</v>
      </c>
      <c r="F1951" t="s">
        <v>159</v>
      </c>
      <c r="G1951" t="s">
        <v>315</v>
      </c>
      <c r="H1951" t="s">
        <v>169</v>
      </c>
      <c r="I1951" t="s">
        <v>578</v>
      </c>
      <c r="J1951" t="s">
        <v>208</v>
      </c>
      <c r="K1951" t="s">
        <v>357</v>
      </c>
      <c r="L1951" t="s">
        <v>120</v>
      </c>
      <c r="N1951" t="s">
        <v>120</v>
      </c>
      <c r="P1951" t="s">
        <v>313</v>
      </c>
    </row>
    <row r="1952" spans="2:16" x14ac:dyDescent="0.35">
      <c r="B1952" t="s">
        <v>18</v>
      </c>
      <c r="C1952" t="s">
        <v>514</v>
      </c>
      <c r="D1952" t="s">
        <v>39</v>
      </c>
      <c r="E1952" t="s">
        <v>314</v>
      </c>
      <c r="F1952" t="s">
        <v>159</v>
      </c>
      <c r="G1952" t="s">
        <v>315</v>
      </c>
      <c r="H1952" t="s">
        <v>169</v>
      </c>
      <c r="I1952" t="s">
        <v>578</v>
      </c>
      <c r="J1952" t="s">
        <v>208</v>
      </c>
      <c r="K1952" t="s">
        <v>580</v>
      </c>
      <c r="L1952" t="s">
        <v>206</v>
      </c>
      <c r="N1952" t="s">
        <v>206</v>
      </c>
      <c r="P1952" t="s">
        <v>313</v>
      </c>
    </row>
    <row r="1953" spans="2:16" x14ac:dyDescent="0.35">
      <c r="B1953" t="s">
        <v>18</v>
      </c>
      <c r="C1953" t="s">
        <v>514</v>
      </c>
      <c r="D1953" t="s">
        <v>39</v>
      </c>
      <c r="E1953" t="s">
        <v>314</v>
      </c>
      <c r="F1953" t="s">
        <v>159</v>
      </c>
      <c r="G1953" t="s">
        <v>315</v>
      </c>
      <c r="H1953" t="s">
        <v>169</v>
      </c>
      <c r="I1953" t="s">
        <v>578</v>
      </c>
      <c r="J1953" t="s">
        <v>208</v>
      </c>
      <c r="K1953" t="s">
        <v>382</v>
      </c>
      <c r="L1953" t="s">
        <v>212</v>
      </c>
      <c r="N1953" t="s">
        <v>212</v>
      </c>
      <c r="P1953" t="s">
        <v>313</v>
      </c>
    </row>
    <row r="1954" spans="2:16" x14ac:dyDescent="0.35">
      <c r="B1954" t="s">
        <v>18</v>
      </c>
      <c r="C1954" t="s">
        <v>514</v>
      </c>
      <c r="D1954" t="s">
        <v>39</v>
      </c>
      <c r="E1954" t="s">
        <v>314</v>
      </c>
      <c r="F1954" t="s">
        <v>159</v>
      </c>
      <c r="G1954" t="s">
        <v>315</v>
      </c>
      <c r="H1954" t="s">
        <v>169</v>
      </c>
      <c r="I1954" t="s">
        <v>578</v>
      </c>
      <c r="J1954" t="s">
        <v>208</v>
      </c>
      <c r="K1954" t="s">
        <v>581</v>
      </c>
      <c r="L1954" t="s">
        <v>205</v>
      </c>
      <c r="N1954" t="s">
        <v>211</v>
      </c>
      <c r="P1954" t="s">
        <v>313</v>
      </c>
    </row>
    <row r="1955" spans="2:16" x14ac:dyDescent="0.35">
      <c r="B1955" t="s">
        <v>18</v>
      </c>
      <c r="C1955" t="s">
        <v>514</v>
      </c>
      <c r="D1955" t="s">
        <v>39</v>
      </c>
      <c r="E1955" t="s">
        <v>314</v>
      </c>
      <c r="F1955" t="s">
        <v>159</v>
      </c>
      <c r="G1955" t="s">
        <v>315</v>
      </c>
      <c r="H1955" t="s">
        <v>169</v>
      </c>
      <c r="I1955" t="s">
        <v>578</v>
      </c>
      <c r="J1955" t="s">
        <v>208</v>
      </c>
      <c r="K1955" t="s">
        <v>358</v>
      </c>
      <c r="L1955" t="s">
        <v>180</v>
      </c>
      <c r="N1955" t="s">
        <v>180</v>
      </c>
      <c r="P1955" t="s">
        <v>313</v>
      </c>
    </row>
    <row r="1956" spans="2:16" x14ac:dyDescent="0.35">
      <c r="B1956" t="s">
        <v>18</v>
      </c>
      <c r="C1956" t="s">
        <v>514</v>
      </c>
      <c r="D1956" t="s">
        <v>39</v>
      </c>
      <c r="E1956" t="s">
        <v>314</v>
      </c>
      <c r="F1956" t="s">
        <v>159</v>
      </c>
      <c r="G1956" t="s">
        <v>315</v>
      </c>
      <c r="H1956" t="s">
        <v>169</v>
      </c>
      <c r="I1956" t="s">
        <v>578</v>
      </c>
      <c r="J1956" t="s">
        <v>208</v>
      </c>
      <c r="K1956" t="s">
        <v>359</v>
      </c>
      <c r="L1956" t="s">
        <v>123</v>
      </c>
      <c r="N1956" t="s">
        <v>123</v>
      </c>
      <c r="P1956" t="s">
        <v>313</v>
      </c>
    </row>
    <row r="1957" spans="2:16" x14ac:dyDescent="0.35">
      <c r="B1957" t="s">
        <v>18</v>
      </c>
      <c r="C1957" t="s">
        <v>514</v>
      </c>
      <c r="D1957" t="s">
        <v>39</v>
      </c>
      <c r="E1957" t="s">
        <v>314</v>
      </c>
      <c r="F1957" t="s">
        <v>159</v>
      </c>
      <c r="G1957" t="s">
        <v>315</v>
      </c>
      <c r="H1957" t="s">
        <v>169</v>
      </c>
      <c r="I1957" t="s">
        <v>578</v>
      </c>
      <c r="J1957" t="s">
        <v>208</v>
      </c>
      <c r="K1957" t="s">
        <v>360</v>
      </c>
      <c r="L1957" t="s">
        <v>103</v>
      </c>
      <c r="N1957" t="s">
        <v>103</v>
      </c>
      <c r="P1957" t="s">
        <v>313</v>
      </c>
    </row>
    <row r="1958" spans="2:16" x14ac:dyDescent="0.35">
      <c r="B1958" t="s">
        <v>18</v>
      </c>
      <c r="C1958" t="s">
        <v>514</v>
      </c>
      <c r="D1958" t="s">
        <v>39</v>
      </c>
      <c r="E1958" t="s">
        <v>314</v>
      </c>
      <c r="F1958" t="s">
        <v>159</v>
      </c>
      <c r="G1958" t="s">
        <v>315</v>
      </c>
      <c r="H1958" t="s">
        <v>169</v>
      </c>
      <c r="I1958" t="s">
        <v>578</v>
      </c>
      <c r="J1958" t="s">
        <v>208</v>
      </c>
      <c r="K1958" t="s">
        <v>509</v>
      </c>
      <c r="L1958" t="s">
        <v>149</v>
      </c>
      <c r="N1958" t="s">
        <v>149</v>
      </c>
      <c r="P1958" t="s">
        <v>313</v>
      </c>
    </row>
    <row r="1959" spans="2:16" x14ac:dyDescent="0.35">
      <c r="B1959" t="s">
        <v>18</v>
      </c>
      <c r="C1959" t="s">
        <v>514</v>
      </c>
      <c r="D1959" t="s">
        <v>39</v>
      </c>
      <c r="E1959" t="s">
        <v>314</v>
      </c>
      <c r="F1959" t="s">
        <v>159</v>
      </c>
      <c r="G1959" t="s">
        <v>315</v>
      </c>
      <c r="H1959" t="s">
        <v>169</v>
      </c>
      <c r="I1959" t="s">
        <v>578</v>
      </c>
      <c r="J1959" t="s">
        <v>208</v>
      </c>
      <c r="K1959" t="s">
        <v>351</v>
      </c>
      <c r="L1959" t="s">
        <v>125</v>
      </c>
      <c r="N1959" t="s">
        <v>125</v>
      </c>
      <c r="P1959" t="s">
        <v>313</v>
      </c>
    </row>
    <row r="1960" spans="2:16" x14ac:dyDescent="0.35">
      <c r="B1960" t="s">
        <v>18</v>
      </c>
      <c r="C1960" t="s">
        <v>514</v>
      </c>
      <c r="D1960" t="s">
        <v>39</v>
      </c>
      <c r="E1960" t="s">
        <v>314</v>
      </c>
      <c r="F1960" t="s">
        <v>159</v>
      </c>
      <c r="G1960" t="s">
        <v>582</v>
      </c>
      <c r="H1960" t="s">
        <v>213</v>
      </c>
      <c r="I1960" t="s">
        <v>583</v>
      </c>
      <c r="J1960" t="s">
        <v>172</v>
      </c>
      <c r="K1960" t="s">
        <v>584</v>
      </c>
      <c r="L1960" t="s">
        <v>214</v>
      </c>
      <c r="N1960" t="s">
        <v>214</v>
      </c>
      <c r="P1960" t="s">
        <v>313</v>
      </c>
    </row>
    <row r="1961" spans="2:16" x14ac:dyDescent="0.35">
      <c r="B1961" t="s">
        <v>18</v>
      </c>
      <c r="C1961" t="s">
        <v>514</v>
      </c>
      <c r="D1961" t="s">
        <v>39</v>
      </c>
      <c r="E1961" t="s">
        <v>314</v>
      </c>
      <c r="F1961" t="s">
        <v>159</v>
      </c>
      <c r="G1961" t="s">
        <v>582</v>
      </c>
      <c r="H1961" t="s">
        <v>213</v>
      </c>
      <c r="I1961" t="s">
        <v>583</v>
      </c>
      <c r="J1961" t="s">
        <v>172</v>
      </c>
      <c r="K1961" t="s">
        <v>360</v>
      </c>
      <c r="L1961" t="s">
        <v>103</v>
      </c>
      <c r="N1961" t="s">
        <v>103</v>
      </c>
      <c r="P1961" t="s">
        <v>313</v>
      </c>
    </row>
    <row r="1962" spans="2:16" x14ac:dyDescent="0.35">
      <c r="B1962" t="s">
        <v>18</v>
      </c>
      <c r="C1962" t="s">
        <v>514</v>
      </c>
      <c r="D1962" t="s">
        <v>39</v>
      </c>
      <c r="E1962" t="s">
        <v>314</v>
      </c>
      <c r="F1962" t="s">
        <v>159</v>
      </c>
      <c r="G1962" t="s">
        <v>582</v>
      </c>
      <c r="H1962" t="s">
        <v>213</v>
      </c>
      <c r="I1962" t="s">
        <v>357</v>
      </c>
      <c r="J1962" t="s">
        <v>120</v>
      </c>
      <c r="L1962" t="str">
        <f t="shared" ref="L1962:L1963" si="107">J1962</f>
        <v>Filter</v>
      </c>
      <c r="N1962" t="s">
        <v>313</v>
      </c>
      <c r="P1962" t="s">
        <v>313</v>
      </c>
    </row>
    <row r="1963" spans="2:16" x14ac:dyDescent="0.35">
      <c r="B1963" t="s">
        <v>18</v>
      </c>
      <c r="C1963" t="s">
        <v>514</v>
      </c>
      <c r="D1963" t="s">
        <v>39</v>
      </c>
      <c r="E1963" t="s">
        <v>314</v>
      </c>
      <c r="F1963" t="s">
        <v>159</v>
      </c>
      <c r="G1963" t="s">
        <v>582</v>
      </c>
      <c r="H1963" t="s">
        <v>213</v>
      </c>
      <c r="I1963" t="s">
        <v>585</v>
      </c>
      <c r="J1963" t="s">
        <v>215</v>
      </c>
      <c r="L1963" t="str">
        <f t="shared" si="107"/>
        <v>Locomotive Wash Dist. System</v>
      </c>
      <c r="N1963" t="s">
        <v>313</v>
      </c>
      <c r="P1963" t="s">
        <v>313</v>
      </c>
    </row>
    <row r="1964" spans="2:16" x14ac:dyDescent="0.35">
      <c r="B1964" t="s">
        <v>18</v>
      </c>
      <c r="C1964" t="s">
        <v>514</v>
      </c>
      <c r="D1964" t="s">
        <v>39</v>
      </c>
      <c r="E1964" t="s">
        <v>314</v>
      </c>
      <c r="F1964" t="s">
        <v>159</v>
      </c>
      <c r="G1964" t="s">
        <v>582</v>
      </c>
      <c r="H1964" t="s">
        <v>213</v>
      </c>
      <c r="I1964" t="s">
        <v>586</v>
      </c>
      <c r="J1964" t="s">
        <v>216</v>
      </c>
      <c r="K1964" t="s">
        <v>354</v>
      </c>
      <c r="L1964" t="s">
        <v>59</v>
      </c>
      <c r="N1964" t="s">
        <v>59</v>
      </c>
      <c r="P1964" t="s">
        <v>313</v>
      </c>
    </row>
    <row r="1965" spans="2:16" x14ac:dyDescent="0.35">
      <c r="B1965" t="s">
        <v>18</v>
      </c>
      <c r="C1965" t="s">
        <v>514</v>
      </c>
      <c r="D1965" t="s">
        <v>39</v>
      </c>
      <c r="E1965" t="s">
        <v>314</v>
      </c>
      <c r="F1965" t="s">
        <v>159</v>
      </c>
      <c r="G1965" t="s">
        <v>582</v>
      </c>
      <c r="H1965" t="s">
        <v>213</v>
      </c>
      <c r="I1965" t="s">
        <v>586</v>
      </c>
      <c r="J1965" t="s">
        <v>216</v>
      </c>
      <c r="K1965" t="s">
        <v>360</v>
      </c>
      <c r="L1965" t="s">
        <v>103</v>
      </c>
      <c r="N1965" t="s">
        <v>103</v>
      </c>
      <c r="P1965" t="s">
        <v>313</v>
      </c>
    </row>
    <row r="1966" spans="2:16" x14ac:dyDescent="0.35">
      <c r="B1966" t="s">
        <v>18</v>
      </c>
      <c r="C1966" t="s">
        <v>514</v>
      </c>
      <c r="D1966" t="s">
        <v>39</v>
      </c>
      <c r="E1966" t="s">
        <v>314</v>
      </c>
      <c r="F1966" t="s">
        <v>159</v>
      </c>
      <c r="G1966" t="s">
        <v>587</v>
      </c>
      <c r="H1966" t="s">
        <v>217</v>
      </c>
      <c r="I1966" t="s">
        <v>359</v>
      </c>
      <c r="J1966" t="s">
        <v>123</v>
      </c>
      <c r="L1966" t="str">
        <f t="shared" ref="L1966:L1996" si="108">J1966</f>
        <v>Manual Valve</v>
      </c>
      <c r="N1966" t="s">
        <v>313</v>
      </c>
      <c r="P1966" t="s">
        <v>313</v>
      </c>
    </row>
    <row r="1967" spans="2:16" x14ac:dyDescent="0.35">
      <c r="B1967" t="s">
        <v>18</v>
      </c>
      <c r="C1967" t="s">
        <v>514</v>
      </c>
      <c r="D1967" t="s">
        <v>39</v>
      </c>
      <c r="E1967" t="s">
        <v>314</v>
      </c>
      <c r="F1967" t="s">
        <v>159</v>
      </c>
      <c r="G1967" t="s">
        <v>587</v>
      </c>
      <c r="H1967" t="s">
        <v>217</v>
      </c>
      <c r="I1967" t="s">
        <v>563</v>
      </c>
      <c r="J1967" t="s">
        <v>163</v>
      </c>
      <c r="L1967" t="str">
        <f t="shared" si="108"/>
        <v>Pressure Wash Pump Skid</v>
      </c>
      <c r="N1967" t="s">
        <v>313</v>
      </c>
      <c r="P1967" t="s">
        <v>313</v>
      </c>
    </row>
    <row r="1968" spans="2:16" x14ac:dyDescent="0.35">
      <c r="B1968" t="s">
        <v>18</v>
      </c>
      <c r="C1968" t="s">
        <v>514</v>
      </c>
      <c r="D1968" t="s">
        <v>39</v>
      </c>
      <c r="E1968" t="s">
        <v>314</v>
      </c>
      <c r="F1968" t="s">
        <v>159</v>
      </c>
      <c r="G1968" t="s">
        <v>431</v>
      </c>
      <c r="H1968" t="s">
        <v>186</v>
      </c>
      <c r="I1968" t="s">
        <v>312</v>
      </c>
      <c r="J1968" t="s">
        <v>79</v>
      </c>
      <c r="L1968" t="str">
        <f t="shared" si="108"/>
        <v>Utility Meters</v>
      </c>
      <c r="N1968" t="s">
        <v>313</v>
      </c>
      <c r="P1968" t="s">
        <v>313</v>
      </c>
    </row>
    <row r="1969" spans="2:16" x14ac:dyDescent="0.35">
      <c r="B1969" t="s">
        <v>18</v>
      </c>
      <c r="C1969" t="s">
        <v>514</v>
      </c>
      <c r="D1969" t="s">
        <v>39</v>
      </c>
      <c r="E1969" t="s">
        <v>314</v>
      </c>
      <c r="F1969" t="s">
        <v>159</v>
      </c>
      <c r="G1969" t="s">
        <v>431</v>
      </c>
      <c r="H1969" t="s">
        <v>186</v>
      </c>
      <c r="I1969" t="s">
        <v>399</v>
      </c>
      <c r="J1969" t="s">
        <v>224</v>
      </c>
      <c r="L1969" t="str">
        <f t="shared" si="108"/>
        <v>Utility Pole</v>
      </c>
      <c r="N1969" t="s">
        <v>313</v>
      </c>
      <c r="P1969" t="s">
        <v>313</v>
      </c>
    </row>
    <row r="1970" spans="2:16" x14ac:dyDescent="0.35">
      <c r="B1970" t="s">
        <v>18</v>
      </c>
      <c r="C1970" t="s">
        <v>514</v>
      </c>
      <c r="D1970" t="s">
        <v>39</v>
      </c>
      <c r="E1970" t="s">
        <v>314</v>
      </c>
      <c r="F1970" t="s">
        <v>159</v>
      </c>
      <c r="G1970" t="s">
        <v>462</v>
      </c>
      <c r="H1970" t="s">
        <v>218</v>
      </c>
      <c r="I1970" t="s">
        <v>353</v>
      </c>
      <c r="J1970" t="s">
        <v>133</v>
      </c>
      <c r="L1970" t="str">
        <f t="shared" si="108"/>
        <v>Access Platform</v>
      </c>
      <c r="N1970" t="s">
        <v>313</v>
      </c>
      <c r="P1970" t="s">
        <v>313</v>
      </c>
    </row>
    <row r="1971" spans="2:16" x14ac:dyDescent="0.35">
      <c r="B1971" t="s">
        <v>18</v>
      </c>
      <c r="C1971" t="s">
        <v>514</v>
      </c>
      <c r="D1971" t="s">
        <v>39</v>
      </c>
      <c r="E1971" t="s">
        <v>314</v>
      </c>
      <c r="F1971" t="s">
        <v>159</v>
      </c>
      <c r="G1971" t="s">
        <v>462</v>
      </c>
      <c r="H1971" t="s">
        <v>218</v>
      </c>
      <c r="I1971" t="s">
        <v>415</v>
      </c>
      <c r="J1971" t="s">
        <v>196</v>
      </c>
      <c r="L1971" t="str">
        <f t="shared" si="108"/>
        <v>Air Compressor</v>
      </c>
      <c r="N1971" t="s">
        <v>313</v>
      </c>
      <c r="P1971" t="s">
        <v>313</v>
      </c>
    </row>
    <row r="1972" spans="2:16" x14ac:dyDescent="0.35">
      <c r="B1972" t="s">
        <v>18</v>
      </c>
      <c r="C1972" t="s">
        <v>514</v>
      </c>
      <c r="D1972" t="s">
        <v>39</v>
      </c>
      <c r="E1972" t="s">
        <v>314</v>
      </c>
      <c r="F1972" t="s">
        <v>159</v>
      </c>
      <c r="G1972" t="s">
        <v>462</v>
      </c>
      <c r="H1972" t="s">
        <v>218</v>
      </c>
      <c r="I1972" t="s">
        <v>354</v>
      </c>
      <c r="J1972" t="s">
        <v>59</v>
      </c>
      <c r="L1972" t="str">
        <f t="shared" si="108"/>
        <v>Control Panel</v>
      </c>
      <c r="N1972" t="s">
        <v>313</v>
      </c>
      <c r="P1972" t="s">
        <v>313</v>
      </c>
    </row>
    <row r="1973" spans="2:16" x14ac:dyDescent="0.35">
      <c r="B1973" t="s">
        <v>18</v>
      </c>
      <c r="C1973" t="s">
        <v>514</v>
      </c>
      <c r="D1973" t="s">
        <v>39</v>
      </c>
      <c r="E1973" t="s">
        <v>314</v>
      </c>
      <c r="F1973" t="s">
        <v>159</v>
      </c>
      <c r="G1973" t="s">
        <v>462</v>
      </c>
      <c r="H1973" t="s">
        <v>218</v>
      </c>
      <c r="I1973" t="s">
        <v>359</v>
      </c>
      <c r="J1973" t="s">
        <v>123</v>
      </c>
      <c r="L1973" t="str">
        <f t="shared" si="108"/>
        <v>Manual Valve</v>
      </c>
      <c r="N1973" t="s">
        <v>313</v>
      </c>
      <c r="P1973" t="s">
        <v>313</v>
      </c>
    </row>
    <row r="1974" spans="2:16" x14ac:dyDescent="0.35">
      <c r="B1974" t="s">
        <v>18</v>
      </c>
      <c r="C1974" t="s">
        <v>514</v>
      </c>
      <c r="D1974" t="s">
        <v>39</v>
      </c>
      <c r="E1974" t="s">
        <v>314</v>
      </c>
      <c r="F1974" t="s">
        <v>159</v>
      </c>
      <c r="G1974" t="s">
        <v>462</v>
      </c>
      <c r="H1974" t="s">
        <v>218</v>
      </c>
      <c r="I1974" t="s">
        <v>358</v>
      </c>
      <c r="J1974" t="s">
        <v>180</v>
      </c>
      <c r="L1974" t="str">
        <f t="shared" si="108"/>
        <v>Motor Operated Valve and Actuator</v>
      </c>
      <c r="N1974" t="s">
        <v>313</v>
      </c>
      <c r="P1974" t="s">
        <v>313</v>
      </c>
    </row>
    <row r="1975" spans="2:16" x14ac:dyDescent="0.35">
      <c r="B1975" t="s">
        <v>18</v>
      </c>
      <c r="C1975" t="s">
        <v>514</v>
      </c>
      <c r="D1975" t="s">
        <v>39</v>
      </c>
      <c r="E1975" t="s">
        <v>314</v>
      </c>
      <c r="F1975" t="s">
        <v>159</v>
      </c>
      <c r="G1975" t="s">
        <v>462</v>
      </c>
      <c r="H1975" t="s">
        <v>218</v>
      </c>
      <c r="I1975" t="s">
        <v>509</v>
      </c>
      <c r="J1975" t="s">
        <v>149</v>
      </c>
      <c r="L1975" t="str">
        <f t="shared" si="108"/>
        <v>Pressure Relief Valve</v>
      </c>
      <c r="N1975" t="s">
        <v>313</v>
      </c>
      <c r="P1975" t="s">
        <v>313</v>
      </c>
    </row>
    <row r="1976" spans="2:16" x14ac:dyDescent="0.35">
      <c r="B1976" t="s">
        <v>18</v>
      </c>
      <c r="C1976" t="s">
        <v>514</v>
      </c>
      <c r="D1976" t="s">
        <v>39</v>
      </c>
      <c r="E1976" t="s">
        <v>314</v>
      </c>
      <c r="F1976" t="s">
        <v>159</v>
      </c>
      <c r="G1976" t="s">
        <v>462</v>
      </c>
      <c r="H1976" t="s">
        <v>218</v>
      </c>
      <c r="I1976" t="s">
        <v>588</v>
      </c>
      <c r="J1976" t="s">
        <v>219</v>
      </c>
      <c r="L1976" t="str">
        <f t="shared" si="108"/>
        <v>Sand Hopper</v>
      </c>
      <c r="N1976" t="s">
        <v>313</v>
      </c>
      <c r="P1976" t="s">
        <v>313</v>
      </c>
    </row>
    <row r="1977" spans="2:16" x14ac:dyDescent="0.35">
      <c r="B1977" t="s">
        <v>18</v>
      </c>
      <c r="C1977" t="s">
        <v>514</v>
      </c>
      <c r="D1977" t="s">
        <v>39</v>
      </c>
      <c r="E1977" t="s">
        <v>314</v>
      </c>
      <c r="F1977" t="s">
        <v>159</v>
      </c>
      <c r="G1977" t="s">
        <v>462</v>
      </c>
      <c r="H1977" t="s">
        <v>218</v>
      </c>
      <c r="I1977" t="s">
        <v>589</v>
      </c>
      <c r="J1977" t="s">
        <v>223</v>
      </c>
      <c r="L1977" t="str">
        <f t="shared" si="108"/>
        <v>Solenoid Valve</v>
      </c>
      <c r="N1977" t="s">
        <v>313</v>
      </c>
      <c r="P1977" t="s">
        <v>313</v>
      </c>
    </row>
    <row r="1978" spans="2:16" x14ac:dyDescent="0.35">
      <c r="B1978" t="s">
        <v>18</v>
      </c>
      <c r="C1978" t="s">
        <v>514</v>
      </c>
      <c r="D1978" t="s">
        <v>39</v>
      </c>
      <c r="E1978" t="s">
        <v>314</v>
      </c>
      <c r="F1978" t="s">
        <v>159</v>
      </c>
      <c r="G1978" t="s">
        <v>462</v>
      </c>
      <c r="H1978" t="s">
        <v>218</v>
      </c>
      <c r="I1978" t="s">
        <v>476</v>
      </c>
      <c r="J1978" t="s">
        <v>220</v>
      </c>
      <c r="L1978" t="s">
        <v>666</v>
      </c>
      <c r="N1978" t="s">
        <v>313</v>
      </c>
      <c r="P1978" t="s">
        <v>313</v>
      </c>
    </row>
    <row r="1979" spans="2:16" x14ac:dyDescent="0.35">
      <c r="B1979" t="s">
        <v>18</v>
      </c>
      <c r="C1979" t="s">
        <v>514</v>
      </c>
      <c r="D1979" t="s">
        <v>39</v>
      </c>
      <c r="E1979" t="s">
        <v>314</v>
      </c>
      <c r="F1979" t="s">
        <v>159</v>
      </c>
      <c r="G1979" t="s">
        <v>462</v>
      </c>
      <c r="H1979" t="s">
        <v>218</v>
      </c>
      <c r="I1979" t="s">
        <v>464</v>
      </c>
      <c r="J1979" t="s">
        <v>221</v>
      </c>
      <c r="L1979" t="str">
        <f t="shared" si="108"/>
        <v>Sand Pod</v>
      </c>
      <c r="N1979" t="s">
        <v>313</v>
      </c>
      <c r="P1979" t="s">
        <v>313</v>
      </c>
    </row>
    <row r="1980" spans="2:16" x14ac:dyDescent="0.35">
      <c r="B1980" t="s">
        <v>18</v>
      </c>
      <c r="C1980" t="s">
        <v>514</v>
      </c>
      <c r="D1980" t="s">
        <v>39</v>
      </c>
      <c r="E1980" t="s">
        <v>314</v>
      </c>
      <c r="F1980" t="s">
        <v>159</v>
      </c>
      <c r="G1980" t="s">
        <v>462</v>
      </c>
      <c r="H1980" t="s">
        <v>218</v>
      </c>
      <c r="I1980" t="s">
        <v>465</v>
      </c>
      <c r="J1980" t="s">
        <v>222</v>
      </c>
      <c r="L1980" t="str">
        <f t="shared" si="108"/>
        <v>Sand Silo</v>
      </c>
      <c r="N1980" t="s">
        <v>313</v>
      </c>
      <c r="P1980" t="s">
        <v>313</v>
      </c>
    </row>
    <row r="1981" spans="2:16" x14ac:dyDescent="0.35">
      <c r="B1981" t="s">
        <v>18</v>
      </c>
      <c r="C1981" t="s">
        <v>514</v>
      </c>
      <c r="D1981" t="s">
        <v>39</v>
      </c>
      <c r="E1981" t="s">
        <v>314</v>
      </c>
      <c r="F1981" t="s">
        <v>159</v>
      </c>
      <c r="G1981" t="s">
        <v>478</v>
      </c>
      <c r="H1981" t="s">
        <v>225</v>
      </c>
      <c r="I1981" t="s">
        <v>354</v>
      </c>
      <c r="J1981" t="s">
        <v>59</v>
      </c>
      <c r="L1981" t="str">
        <f t="shared" si="108"/>
        <v>Control Panel</v>
      </c>
      <c r="N1981" t="s">
        <v>313</v>
      </c>
      <c r="P1981" t="s">
        <v>313</v>
      </c>
    </row>
    <row r="1982" spans="2:16" x14ac:dyDescent="0.35">
      <c r="B1982" t="s">
        <v>18</v>
      </c>
      <c r="C1982" t="s">
        <v>514</v>
      </c>
      <c r="D1982" t="s">
        <v>39</v>
      </c>
      <c r="E1982" t="s">
        <v>314</v>
      </c>
      <c r="F1982" t="s">
        <v>159</v>
      </c>
      <c r="G1982" t="s">
        <v>478</v>
      </c>
      <c r="H1982" t="s">
        <v>225</v>
      </c>
      <c r="I1982" t="s">
        <v>355</v>
      </c>
      <c r="J1982" t="s">
        <v>55</v>
      </c>
      <c r="L1982" t="str">
        <f t="shared" si="108"/>
        <v>Emergency Stop Button</v>
      </c>
      <c r="N1982" t="s">
        <v>313</v>
      </c>
      <c r="P1982" t="s">
        <v>313</v>
      </c>
    </row>
    <row r="1983" spans="2:16" x14ac:dyDescent="0.35">
      <c r="B1983" t="s">
        <v>18</v>
      </c>
      <c r="C1983" t="s">
        <v>514</v>
      </c>
      <c r="D1983" t="s">
        <v>39</v>
      </c>
      <c r="E1983" t="s">
        <v>314</v>
      </c>
      <c r="F1983" t="s">
        <v>159</v>
      </c>
      <c r="G1983" t="s">
        <v>478</v>
      </c>
      <c r="H1983" t="s">
        <v>225</v>
      </c>
      <c r="I1983" t="s">
        <v>433</v>
      </c>
      <c r="J1983" t="s">
        <v>111</v>
      </c>
      <c r="L1983" t="str">
        <f t="shared" si="108"/>
        <v>Expansion Tank</v>
      </c>
      <c r="N1983" t="s">
        <v>313</v>
      </c>
      <c r="P1983" t="s">
        <v>313</v>
      </c>
    </row>
    <row r="1984" spans="2:16" x14ac:dyDescent="0.35">
      <c r="B1984" t="s">
        <v>18</v>
      </c>
      <c r="C1984" t="s">
        <v>514</v>
      </c>
      <c r="D1984" t="s">
        <v>39</v>
      </c>
      <c r="E1984" t="s">
        <v>314</v>
      </c>
      <c r="F1984" t="s">
        <v>159</v>
      </c>
      <c r="G1984" t="s">
        <v>478</v>
      </c>
      <c r="H1984" t="s">
        <v>225</v>
      </c>
      <c r="I1984" t="s">
        <v>590</v>
      </c>
      <c r="J1984" t="s">
        <v>226</v>
      </c>
      <c r="L1984" t="str">
        <f t="shared" si="108"/>
        <v>Head-o-Matic Dist. System</v>
      </c>
      <c r="N1984" t="s">
        <v>313</v>
      </c>
      <c r="P1984" t="s">
        <v>313</v>
      </c>
    </row>
    <row r="1985" spans="2:16" x14ac:dyDescent="0.35">
      <c r="B1985" t="s">
        <v>18</v>
      </c>
      <c r="C1985" t="s">
        <v>514</v>
      </c>
      <c r="D1985" t="s">
        <v>39</v>
      </c>
      <c r="E1985" t="s">
        <v>314</v>
      </c>
      <c r="F1985" t="s">
        <v>159</v>
      </c>
      <c r="G1985" t="s">
        <v>478</v>
      </c>
      <c r="H1985" t="s">
        <v>225</v>
      </c>
      <c r="I1985" t="s">
        <v>358</v>
      </c>
      <c r="J1985" t="s">
        <v>180</v>
      </c>
      <c r="L1985" t="str">
        <f t="shared" si="108"/>
        <v>Motor Operated Valve and Actuator</v>
      </c>
      <c r="N1985" t="s">
        <v>313</v>
      </c>
      <c r="P1985" t="s">
        <v>313</v>
      </c>
    </row>
    <row r="1986" spans="2:16" x14ac:dyDescent="0.35">
      <c r="B1986" t="s">
        <v>18</v>
      </c>
      <c r="C1986" t="s">
        <v>514</v>
      </c>
      <c r="D1986" t="s">
        <v>39</v>
      </c>
      <c r="E1986" t="s">
        <v>314</v>
      </c>
      <c r="F1986" t="s">
        <v>159</v>
      </c>
      <c r="G1986" t="s">
        <v>478</v>
      </c>
      <c r="H1986" t="s">
        <v>225</v>
      </c>
      <c r="I1986" t="s">
        <v>360</v>
      </c>
      <c r="J1986" t="s">
        <v>103</v>
      </c>
      <c r="L1986" t="str">
        <f t="shared" si="108"/>
        <v>Pump</v>
      </c>
      <c r="N1986" t="s">
        <v>313</v>
      </c>
      <c r="P1986" t="s">
        <v>313</v>
      </c>
    </row>
    <row r="1987" spans="2:16" x14ac:dyDescent="0.35">
      <c r="B1987" t="s">
        <v>18</v>
      </c>
      <c r="C1987" t="s">
        <v>514</v>
      </c>
      <c r="D1987" t="s">
        <v>39</v>
      </c>
      <c r="E1987" t="s">
        <v>314</v>
      </c>
      <c r="F1987" t="s">
        <v>159</v>
      </c>
      <c r="G1987" t="s">
        <v>478</v>
      </c>
      <c r="H1987" t="s">
        <v>225</v>
      </c>
      <c r="I1987" t="s">
        <v>351</v>
      </c>
      <c r="J1987" t="s">
        <v>125</v>
      </c>
      <c r="L1987" t="str">
        <f t="shared" si="108"/>
        <v>Pressure Reducing Valve</v>
      </c>
      <c r="N1987" t="s">
        <v>313</v>
      </c>
      <c r="P1987" t="s">
        <v>313</v>
      </c>
    </row>
    <row r="1988" spans="2:16" x14ac:dyDescent="0.35">
      <c r="B1988" t="s">
        <v>18</v>
      </c>
      <c r="C1988" t="s">
        <v>514</v>
      </c>
      <c r="D1988" t="s">
        <v>39</v>
      </c>
      <c r="E1988" t="s">
        <v>314</v>
      </c>
      <c r="F1988" t="s">
        <v>159</v>
      </c>
      <c r="G1988" t="s">
        <v>478</v>
      </c>
      <c r="H1988" t="s">
        <v>225</v>
      </c>
      <c r="I1988" t="s">
        <v>361</v>
      </c>
      <c r="J1988" t="s">
        <v>105</v>
      </c>
      <c r="L1988" t="str">
        <f t="shared" si="108"/>
        <v>Storage Tank</v>
      </c>
      <c r="N1988" t="s">
        <v>313</v>
      </c>
      <c r="P1988" t="s">
        <v>313</v>
      </c>
    </row>
    <row r="1989" spans="2:16" x14ac:dyDescent="0.35">
      <c r="B1989" t="s">
        <v>18</v>
      </c>
      <c r="C1989" t="s">
        <v>514</v>
      </c>
      <c r="D1989" t="s">
        <v>39</v>
      </c>
      <c r="E1989" t="s">
        <v>314</v>
      </c>
      <c r="F1989" t="s">
        <v>159</v>
      </c>
      <c r="G1989" t="s">
        <v>478</v>
      </c>
      <c r="H1989" t="s">
        <v>225</v>
      </c>
      <c r="I1989" t="s">
        <v>385</v>
      </c>
      <c r="J1989" t="s">
        <v>127</v>
      </c>
      <c r="L1989" t="str">
        <f t="shared" si="108"/>
        <v>Strainer</v>
      </c>
      <c r="N1989" t="s">
        <v>313</v>
      </c>
      <c r="P1989" t="s">
        <v>313</v>
      </c>
    </row>
    <row r="1990" spans="2:16" x14ac:dyDescent="0.35">
      <c r="B1990" t="s">
        <v>18</v>
      </c>
      <c r="C1990" t="s">
        <v>514</v>
      </c>
      <c r="D1990" t="s">
        <v>39</v>
      </c>
      <c r="E1990" t="s">
        <v>314</v>
      </c>
      <c r="F1990" t="s">
        <v>159</v>
      </c>
      <c r="G1990" t="s">
        <v>478</v>
      </c>
      <c r="H1990" t="s">
        <v>225</v>
      </c>
      <c r="I1990" t="s">
        <v>475</v>
      </c>
      <c r="J1990" t="s">
        <v>227</v>
      </c>
      <c r="L1990" t="str">
        <f t="shared" si="108"/>
        <v>Train Fluids Dispensing Station</v>
      </c>
      <c r="N1990" t="s">
        <v>313</v>
      </c>
      <c r="P1990" t="s">
        <v>313</v>
      </c>
    </row>
    <row r="1991" spans="2:16" x14ac:dyDescent="0.35">
      <c r="B1991" t="s">
        <v>18</v>
      </c>
      <c r="C1991" t="s">
        <v>514</v>
      </c>
      <c r="D1991" t="s">
        <v>39</v>
      </c>
      <c r="E1991" t="s">
        <v>314</v>
      </c>
      <c r="F1991" t="s">
        <v>159</v>
      </c>
      <c r="G1991" t="s">
        <v>478</v>
      </c>
      <c r="H1991" t="s">
        <v>225</v>
      </c>
      <c r="I1991" t="s">
        <v>479</v>
      </c>
      <c r="J1991" t="s">
        <v>228</v>
      </c>
      <c r="L1991" t="str">
        <f t="shared" si="108"/>
        <v>Train Fluids Dist. System</v>
      </c>
      <c r="N1991" t="s">
        <v>313</v>
      </c>
      <c r="P1991" t="s">
        <v>313</v>
      </c>
    </row>
    <row r="1992" spans="2:16" x14ac:dyDescent="0.35">
      <c r="B1992" t="s">
        <v>18</v>
      </c>
      <c r="C1992" t="s">
        <v>514</v>
      </c>
      <c r="D1992" t="s">
        <v>39</v>
      </c>
      <c r="E1992" t="s">
        <v>314</v>
      </c>
      <c r="F1992" t="s">
        <v>159</v>
      </c>
      <c r="G1992" t="s">
        <v>478</v>
      </c>
      <c r="H1992" t="s">
        <v>225</v>
      </c>
      <c r="I1992" t="s">
        <v>461</v>
      </c>
      <c r="J1992" t="s">
        <v>229</v>
      </c>
      <c r="L1992" t="str">
        <f t="shared" si="108"/>
        <v>Train Waste Oil Recovery System</v>
      </c>
      <c r="N1992" t="s">
        <v>313</v>
      </c>
      <c r="P1992" t="s">
        <v>313</v>
      </c>
    </row>
    <row r="1993" spans="2:16" x14ac:dyDescent="0.35">
      <c r="B1993" t="s">
        <v>18</v>
      </c>
      <c r="C1993" t="s">
        <v>514</v>
      </c>
      <c r="D1993" t="s">
        <v>39</v>
      </c>
      <c r="E1993" t="s">
        <v>314</v>
      </c>
      <c r="F1993" t="s">
        <v>159</v>
      </c>
      <c r="G1993" t="s">
        <v>478</v>
      </c>
      <c r="H1993" t="s">
        <v>225</v>
      </c>
      <c r="I1993" t="s">
        <v>591</v>
      </c>
      <c r="J1993" t="s">
        <v>231</v>
      </c>
      <c r="L1993" t="str">
        <f t="shared" si="108"/>
        <v>Waste Antifreeze Recovery System</v>
      </c>
      <c r="N1993" t="s">
        <v>313</v>
      </c>
      <c r="P1993" t="s">
        <v>313</v>
      </c>
    </row>
    <row r="1994" spans="2:16" x14ac:dyDescent="0.35">
      <c r="B1994" t="s">
        <v>18</v>
      </c>
      <c r="C1994" t="s">
        <v>514</v>
      </c>
      <c r="D1994" t="s">
        <v>39</v>
      </c>
      <c r="E1994" t="s">
        <v>314</v>
      </c>
      <c r="F1994" t="s">
        <v>159</v>
      </c>
      <c r="G1994" t="s">
        <v>478</v>
      </c>
      <c r="H1994" t="s">
        <v>225</v>
      </c>
      <c r="I1994" t="s">
        <v>592</v>
      </c>
      <c r="J1994" t="s">
        <v>230</v>
      </c>
      <c r="L1994" t="str">
        <f t="shared" si="108"/>
        <v>Waste Antifreeze Recovery Pump Station</v>
      </c>
      <c r="N1994" t="s">
        <v>313</v>
      </c>
      <c r="P1994" t="s">
        <v>313</v>
      </c>
    </row>
    <row r="1995" spans="2:16" x14ac:dyDescent="0.35">
      <c r="B1995" t="s">
        <v>18</v>
      </c>
      <c r="C1995" t="s">
        <v>514</v>
      </c>
      <c r="D1995" t="s">
        <v>39</v>
      </c>
      <c r="E1995" t="s">
        <v>314</v>
      </c>
      <c r="F1995" t="s">
        <v>159</v>
      </c>
      <c r="G1995" t="s">
        <v>593</v>
      </c>
      <c r="H1995" t="s">
        <v>232</v>
      </c>
      <c r="I1995" t="s">
        <v>353</v>
      </c>
      <c r="J1995" t="s">
        <v>133</v>
      </c>
      <c r="L1995" t="str">
        <f t="shared" si="108"/>
        <v>Access Platform</v>
      </c>
      <c r="N1995" t="s">
        <v>313</v>
      </c>
      <c r="P1995" t="s">
        <v>313</v>
      </c>
    </row>
    <row r="1996" spans="2:16" x14ac:dyDescent="0.35">
      <c r="B1996" t="s">
        <v>18</v>
      </c>
      <c r="C1996" t="s">
        <v>514</v>
      </c>
      <c r="D1996" t="s">
        <v>39</v>
      </c>
      <c r="E1996" t="s">
        <v>314</v>
      </c>
      <c r="F1996" t="s">
        <v>159</v>
      </c>
      <c r="G1996" t="s">
        <v>593</v>
      </c>
      <c r="H1996" t="s">
        <v>232</v>
      </c>
      <c r="I1996" t="s">
        <v>594</v>
      </c>
      <c r="J1996" t="s">
        <v>233</v>
      </c>
      <c r="L1996" t="str">
        <f t="shared" si="108"/>
        <v>Automated Wheel &amp; Brake Inspection System</v>
      </c>
      <c r="N1996" t="s">
        <v>313</v>
      </c>
      <c r="P1996" t="s">
        <v>313</v>
      </c>
    </row>
    <row r="1997" spans="2:16" x14ac:dyDescent="0.35">
      <c r="B1997" t="s">
        <v>18</v>
      </c>
      <c r="C1997" t="s">
        <v>514</v>
      </c>
      <c r="D1997" t="s">
        <v>39</v>
      </c>
      <c r="E1997" t="s">
        <v>314</v>
      </c>
      <c r="F1997" t="s">
        <v>159</v>
      </c>
      <c r="G1997" t="s">
        <v>593</v>
      </c>
      <c r="H1997" t="s">
        <v>232</v>
      </c>
      <c r="I1997" t="s">
        <v>594</v>
      </c>
      <c r="J1997" t="s">
        <v>233</v>
      </c>
      <c r="K1997" t="s">
        <v>354</v>
      </c>
      <c r="L1997" t="s">
        <v>59</v>
      </c>
      <c r="N1997" t="s">
        <v>59</v>
      </c>
      <c r="P1997" t="s">
        <v>313</v>
      </c>
    </row>
    <row r="1998" spans="2:16" x14ac:dyDescent="0.35">
      <c r="B1998" t="s">
        <v>18</v>
      </c>
      <c r="C1998" t="s">
        <v>514</v>
      </c>
      <c r="D1998" t="s">
        <v>39</v>
      </c>
      <c r="E1998" t="s">
        <v>314</v>
      </c>
      <c r="F1998" t="s">
        <v>159</v>
      </c>
      <c r="G1998" t="s">
        <v>593</v>
      </c>
      <c r="H1998" t="s">
        <v>232</v>
      </c>
      <c r="I1998" t="s">
        <v>354</v>
      </c>
      <c r="J1998" t="s">
        <v>59</v>
      </c>
      <c r="L1998" t="str">
        <f t="shared" ref="L1998:L2002" si="109">J1998</f>
        <v>Control Panel</v>
      </c>
      <c r="N1998" t="s">
        <v>313</v>
      </c>
      <c r="P1998" t="s">
        <v>313</v>
      </c>
    </row>
    <row r="1999" spans="2:16" x14ac:dyDescent="0.35">
      <c r="B1999" t="s">
        <v>18</v>
      </c>
      <c r="C1999" t="s">
        <v>514</v>
      </c>
      <c r="D1999" t="s">
        <v>39</v>
      </c>
      <c r="E1999" t="s">
        <v>314</v>
      </c>
      <c r="F1999" t="s">
        <v>159</v>
      </c>
      <c r="G1999" t="s">
        <v>593</v>
      </c>
      <c r="H1999" t="s">
        <v>232</v>
      </c>
      <c r="I1999" t="s">
        <v>355</v>
      </c>
      <c r="J1999" t="s">
        <v>55</v>
      </c>
      <c r="L1999" t="str">
        <f t="shared" si="109"/>
        <v>Emergency Stop Button</v>
      </c>
      <c r="N1999" t="s">
        <v>313</v>
      </c>
      <c r="P1999" t="s">
        <v>313</v>
      </c>
    </row>
    <row r="2000" spans="2:16" x14ac:dyDescent="0.35">
      <c r="B2000" t="s">
        <v>18</v>
      </c>
      <c r="C2000" t="s">
        <v>514</v>
      </c>
      <c r="D2000" t="s">
        <v>39</v>
      </c>
      <c r="E2000" t="s">
        <v>314</v>
      </c>
      <c r="F2000" t="s">
        <v>159</v>
      </c>
      <c r="G2000" t="s">
        <v>593</v>
      </c>
      <c r="H2000" t="s">
        <v>232</v>
      </c>
      <c r="I2000" t="s">
        <v>357</v>
      </c>
      <c r="J2000" t="s">
        <v>120</v>
      </c>
      <c r="L2000" t="str">
        <f t="shared" si="109"/>
        <v>Filter</v>
      </c>
      <c r="N2000" t="s">
        <v>313</v>
      </c>
      <c r="P2000" t="s">
        <v>313</v>
      </c>
    </row>
    <row r="2001" spans="2:16" x14ac:dyDescent="0.35">
      <c r="B2001" t="s">
        <v>18</v>
      </c>
      <c r="C2001" t="s">
        <v>514</v>
      </c>
      <c r="D2001" t="s">
        <v>39</v>
      </c>
      <c r="E2001" t="s">
        <v>314</v>
      </c>
      <c r="F2001" t="s">
        <v>159</v>
      </c>
      <c r="G2001" t="s">
        <v>593</v>
      </c>
      <c r="H2001" t="s">
        <v>232</v>
      </c>
      <c r="I2001" t="s">
        <v>360</v>
      </c>
      <c r="J2001" t="s">
        <v>103</v>
      </c>
      <c r="L2001" t="str">
        <f t="shared" si="109"/>
        <v>Pump</v>
      </c>
      <c r="N2001" t="s">
        <v>313</v>
      </c>
      <c r="P2001" t="s">
        <v>313</v>
      </c>
    </row>
    <row r="2002" spans="2:16" x14ac:dyDescent="0.35">
      <c r="B2002" t="s">
        <v>18</v>
      </c>
      <c r="C2002" t="s">
        <v>514</v>
      </c>
      <c r="D2002" t="s">
        <v>39</v>
      </c>
      <c r="E2002" t="s">
        <v>314</v>
      </c>
      <c r="F2002" t="s">
        <v>159</v>
      </c>
      <c r="G2002" t="s">
        <v>593</v>
      </c>
      <c r="H2002" t="s">
        <v>232</v>
      </c>
      <c r="I2002" t="s">
        <v>595</v>
      </c>
      <c r="J2002" t="s">
        <v>234</v>
      </c>
      <c r="L2002" t="str">
        <f t="shared" si="109"/>
        <v>Train Wheel Truing Sys.</v>
      </c>
      <c r="N2002" t="s">
        <v>313</v>
      </c>
      <c r="P2002" t="s">
        <v>313</v>
      </c>
    </row>
    <row r="2003" spans="2:16" x14ac:dyDescent="0.35">
      <c r="B2003" t="s">
        <v>18</v>
      </c>
      <c r="C2003" t="s">
        <v>514</v>
      </c>
      <c r="D2003" t="s">
        <v>39</v>
      </c>
      <c r="E2003" t="s">
        <v>314</v>
      </c>
      <c r="F2003" t="s">
        <v>159</v>
      </c>
      <c r="G2003" t="s">
        <v>593</v>
      </c>
      <c r="H2003" t="s">
        <v>232</v>
      </c>
      <c r="I2003" t="s">
        <v>596</v>
      </c>
      <c r="J2003" t="s">
        <v>235</v>
      </c>
      <c r="K2003" s="39" t="s">
        <v>634</v>
      </c>
      <c r="L2003" s="40" t="s">
        <v>633</v>
      </c>
      <c r="N2003" t="s">
        <v>633</v>
      </c>
      <c r="P2003" t="s">
        <v>313</v>
      </c>
    </row>
    <row r="2004" spans="2:16" x14ac:dyDescent="0.35">
      <c r="B2004" t="s">
        <v>18</v>
      </c>
      <c r="C2004" t="s">
        <v>514</v>
      </c>
      <c r="D2004" t="s">
        <v>39</v>
      </c>
      <c r="E2004" t="s">
        <v>314</v>
      </c>
      <c r="F2004" t="s">
        <v>159</v>
      </c>
      <c r="G2004" t="s">
        <v>593</v>
      </c>
      <c r="H2004" t="s">
        <v>232</v>
      </c>
      <c r="I2004" t="s">
        <v>596</v>
      </c>
      <c r="J2004" t="s">
        <v>235</v>
      </c>
      <c r="K2004" t="s">
        <v>597</v>
      </c>
      <c r="L2004" t="s">
        <v>236</v>
      </c>
      <c r="N2004" t="s">
        <v>236</v>
      </c>
      <c r="P2004" t="s">
        <v>313</v>
      </c>
    </row>
    <row r="2005" spans="2:16" x14ac:dyDescent="0.35">
      <c r="B2005" t="s">
        <v>18</v>
      </c>
      <c r="C2005" t="s">
        <v>514</v>
      </c>
      <c r="D2005" t="s">
        <v>39</v>
      </c>
      <c r="E2005" t="s">
        <v>314</v>
      </c>
      <c r="F2005" t="s">
        <v>159</v>
      </c>
      <c r="G2005" t="s">
        <v>593</v>
      </c>
      <c r="H2005" t="s">
        <v>232</v>
      </c>
      <c r="I2005" t="s">
        <v>596</v>
      </c>
      <c r="J2005" t="s">
        <v>235</v>
      </c>
      <c r="K2005" t="s">
        <v>361</v>
      </c>
      <c r="L2005" t="s">
        <v>105</v>
      </c>
      <c r="N2005" t="s">
        <v>105</v>
      </c>
      <c r="P2005" t="s">
        <v>313</v>
      </c>
    </row>
    <row r="2006" spans="2:16" x14ac:dyDescent="0.35">
      <c r="B2006" t="s">
        <v>18</v>
      </c>
      <c r="C2006" t="s">
        <v>514</v>
      </c>
      <c r="D2006" t="s">
        <v>39</v>
      </c>
      <c r="E2006" t="s">
        <v>314</v>
      </c>
      <c r="F2006" t="s">
        <v>159</v>
      </c>
      <c r="G2006" t="s">
        <v>370</v>
      </c>
      <c r="H2006" t="s">
        <v>188</v>
      </c>
      <c r="I2006" t="s">
        <v>415</v>
      </c>
      <c r="J2006" t="s">
        <v>196</v>
      </c>
      <c r="L2006" t="str">
        <f t="shared" ref="L2006:L2017" si="110">J2006</f>
        <v>Air Compressor</v>
      </c>
      <c r="N2006" t="s">
        <v>313</v>
      </c>
      <c r="P2006" t="s">
        <v>313</v>
      </c>
    </row>
    <row r="2007" spans="2:16" x14ac:dyDescent="0.35">
      <c r="B2007" t="s">
        <v>18</v>
      </c>
      <c r="C2007" t="s">
        <v>514</v>
      </c>
      <c r="D2007" t="s">
        <v>39</v>
      </c>
      <c r="E2007" t="s">
        <v>314</v>
      </c>
      <c r="F2007" t="s">
        <v>159</v>
      </c>
      <c r="G2007" t="s">
        <v>370</v>
      </c>
      <c r="H2007" t="s">
        <v>188</v>
      </c>
      <c r="I2007" t="s">
        <v>354</v>
      </c>
      <c r="J2007" t="s">
        <v>59</v>
      </c>
      <c r="L2007" t="str">
        <f t="shared" si="110"/>
        <v>Control Panel</v>
      </c>
      <c r="N2007" t="s">
        <v>313</v>
      </c>
      <c r="P2007" t="s">
        <v>313</v>
      </c>
    </row>
    <row r="2008" spans="2:16" x14ac:dyDescent="0.35">
      <c r="B2008" t="s">
        <v>18</v>
      </c>
      <c r="C2008" t="s">
        <v>514</v>
      </c>
      <c r="D2008" t="s">
        <v>39</v>
      </c>
      <c r="E2008" t="s">
        <v>314</v>
      </c>
      <c r="F2008" t="s">
        <v>159</v>
      </c>
      <c r="G2008" t="s">
        <v>370</v>
      </c>
      <c r="H2008" t="s">
        <v>188</v>
      </c>
      <c r="I2008" t="s">
        <v>355</v>
      </c>
      <c r="J2008" t="s">
        <v>55</v>
      </c>
      <c r="L2008" t="str">
        <f t="shared" si="110"/>
        <v>Emergency Stop Button</v>
      </c>
      <c r="N2008" t="s">
        <v>313</v>
      </c>
      <c r="P2008" t="s">
        <v>313</v>
      </c>
    </row>
    <row r="2009" spans="2:16" x14ac:dyDescent="0.35">
      <c r="B2009" t="s">
        <v>18</v>
      </c>
      <c r="C2009" t="s">
        <v>514</v>
      </c>
      <c r="D2009" t="s">
        <v>39</v>
      </c>
      <c r="E2009" t="s">
        <v>314</v>
      </c>
      <c r="F2009" t="s">
        <v>159</v>
      </c>
      <c r="G2009" t="s">
        <v>370</v>
      </c>
      <c r="H2009" t="s">
        <v>188</v>
      </c>
      <c r="I2009" t="s">
        <v>357</v>
      </c>
      <c r="J2009" t="s">
        <v>120</v>
      </c>
      <c r="L2009" t="str">
        <f t="shared" si="110"/>
        <v>Filter</v>
      </c>
      <c r="N2009" t="s">
        <v>313</v>
      </c>
      <c r="P2009" t="s">
        <v>313</v>
      </c>
    </row>
    <row r="2010" spans="2:16" x14ac:dyDescent="0.35">
      <c r="B2010" t="s">
        <v>18</v>
      </c>
      <c r="C2010" t="s">
        <v>514</v>
      </c>
      <c r="D2010" t="s">
        <v>39</v>
      </c>
      <c r="E2010" t="s">
        <v>314</v>
      </c>
      <c r="F2010" t="s">
        <v>159</v>
      </c>
      <c r="G2010" t="s">
        <v>370</v>
      </c>
      <c r="H2010" t="s">
        <v>188</v>
      </c>
      <c r="I2010" t="s">
        <v>472</v>
      </c>
      <c r="J2010" t="s">
        <v>237</v>
      </c>
      <c r="K2010" t="s">
        <v>472</v>
      </c>
      <c r="L2010" t="str">
        <f t="shared" si="110"/>
        <v>Low Voltage Panel Board</v>
      </c>
      <c r="N2010" t="s">
        <v>313</v>
      </c>
      <c r="P2010" t="s">
        <v>313</v>
      </c>
    </row>
    <row r="2011" spans="2:16" x14ac:dyDescent="0.35">
      <c r="B2011" t="s">
        <v>18</v>
      </c>
      <c r="C2011" t="s">
        <v>514</v>
      </c>
      <c r="D2011" t="s">
        <v>39</v>
      </c>
      <c r="E2011" t="s">
        <v>314</v>
      </c>
      <c r="F2011" t="s">
        <v>159</v>
      </c>
      <c r="G2011" t="s">
        <v>370</v>
      </c>
      <c r="H2011" t="s">
        <v>188</v>
      </c>
      <c r="I2011" t="s">
        <v>598</v>
      </c>
      <c r="J2011" t="s">
        <v>238</v>
      </c>
      <c r="L2011" t="str">
        <f t="shared" si="110"/>
        <v>Wayside Compressed Air Outlet</v>
      </c>
      <c r="N2011" t="s">
        <v>313</v>
      </c>
      <c r="P2011" t="s">
        <v>313</v>
      </c>
    </row>
    <row r="2012" spans="2:16" x14ac:dyDescent="0.35">
      <c r="B2012" t="s">
        <v>18</v>
      </c>
      <c r="C2012" t="s">
        <v>514</v>
      </c>
      <c r="D2012" t="s">
        <v>39</v>
      </c>
      <c r="E2012" t="s">
        <v>314</v>
      </c>
      <c r="F2012" t="s">
        <v>159</v>
      </c>
      <c r="G2012" t="s">
        <v>370</v>
      </c>
      <c r="H2012" t="s">
        <v>188</v>
      </c>
      <c r="I2012" t="s">
        <v>458</v>
      </c>
      <c r="J2012" t="s">
        <v>242</v>
      </c>
      <c r="L2012" t="str">
        <f t="shared" si="110"/>
        <v>Wayside Power Outlets &amp; Cables</v>
      </c>
      <c r="N2012" t="s">
        <v>313</v>
      </c>
      <c r="P2012" t="s">
        <v>313</v>
      </c>
    </row>
    <row r="2013" spans="2:16" x14ac:dyDescent="0.35">
      <c r="B2013" t="s">
        <v>18</v>
      </c>
      <c r="C2013" t="s">
        <v>514</v>
      </c>
      <c r="D2013" t="s">
        <v>39</v>
      </c>
      <c r="E2013" t="s">
        <v>314</v>
      </c>
      <c r="F2013" t="s">
        <v>159</v>
      </c>
      <c r="G2013" t="s">
        <v>370</v>
      </c>
      <c r="H2013" t="s">
        <v>188</v>
      </c>
      <c r="I2013" t="s">
        <v>599</v>
      </c>
      <c r="J2013" t="s">
        <v>239</v>
      </c>
      <c r="L2013" t="str">
        <f t="shared" si="110"/>
        <v>Wayside Power Dist PNL</v>
      </c>
      <c r="N2013" t="s">
        <v>313</v>
      </c>
      <c r="P2013" t="s">
        <v>313</v>
      </c>
    </row>
    <row r="2014" spans="2:16" x14ac:dyDescent="0.35">
      <c r="B2014" t="s">
        <v>18</v>
      </c>
      <c r="C2014" t="s">
        <v>514</v>
      </c>
      <c r="D2014" t="s">
        <v>39</v>
      </c>
      <c r="E2014" t="s">
        <v>314</v>
      </c>
      <c r="F2014" t="s">
        <v>159</v>
      </c>
      <c r="G2014" t="s">
        <v>370</v>
      </c>
      <c r="H2014" t="s">
        <v>188</v>
      </c>
      <c r="I2014" t="s">
        <v>600</v>
      </c>
      <c r="J2014" t="s">
        <v>241</v>
      </c>
      <c r="L2014" t="str">
        <f t="shared" si="110"/>
        <v>Wayside Power MCC</v>
      </c>
      <c r="N2014" t="s">
        <v>313</v>
      </c>
      <c r="P2014" t="s">
        <v>313</v>
      </c>
    </row>
    <row r="2015" spans="2:16" x14ac:dyDescent="0.35">
      <c r="B2015" t="s">
        <v>18</v>
      </c>
      <c r="C2015" t="s">
        <v>514</v>
      </c>
      <c r="D2015" t="s">
        <v>39</v>
      </c>
      <c r="E2015" t="s">
        <v>314</v>
      </c>
      <c r="F2015" t="s">
        <v>159</v>
      </c>
      <c r="G2015" t="s">
        <v>370</v>
      </c>
      <c r="H2015" t="s">
        <v>188</v>
      </c>
      <c r="I2015" t="s">
        <v>420</v>
      </c>
      <c r="J2015" t="s">
        <v>240</v>
      </c>
      <c r="L2015" t="str">
        <f t="shared" si="110"/>
        <v>Wayside Power Dist. Panel</v>
      </c>
      <c r="N2015" t="s">
        <v>313</v>
      </c>
      <c r="P2015" t="s">
        <v>313</v>
      </c>
    </row>
    <row r="2016" spans="2:16" x14ac:dyDescent="0.35">
      <c r="B2016" t="s">
        <v>18</v>
      </c>
      <c r="C2016" t="s">
        <v>514</v>
      </c>
      <c r="D2016" t="s">
        <v>39</v>
      </c>
      <c r="E2016" t="s">
        <v>601</v>
      </c>
      <c r="F2016" t="s">
        <v>245</v>
      </c>
      <c r="G2016" t="s">
        <v>316</v>
      </c>
      <c r="H2016" t="s">
        <v>30</v>
      </c>
      <c r="I2016" t="s">
        <v>316</v>
      </c>
      <c r="J2016" t="s">
        <v>30</v>
      </c>
      <c r="L2016" t="str">
        <f t="shared" si="110"/>
        <v>Room Interior</v>
      </c>
      <c r="N2016" t="s">
        <v>313</v>
      </c>
      <c r="P2016" t="s">
        <v>313</v>
      </c>
    </row>
    <row r="2017" spans="2:16" x14ac:dyDescent="0.35">
      <c r="B2017" t="s">
        <v>18</v>
      </c>
      <c r="C2017" t="s">
        <v>514</v>
      </c>
      <c r="D2017" t="s">
        <v>39</v>
      </c>
      <c r="E2017" t="s">
        <v>601</v>
      </c>
      <c r="F2017" t="s">
        <v>245</v>
      </c>
      <c r="G2017" t="s">
        <v>320</v>
      </c>
      <c r="H2017" t="s">
        <v>132</v>
      </c>
      <c r="I2017" t="s">
        <v>321</v>
      </c>
      <c r="J2017" t="s">
        <v>135</v>
      </c>
      <c r="L2017" t="str">
        <f t="shared" si="110"/>
        <v>Exterior Wall</v>
      </c>
      <c r="N2017" t="s">
        <v>313</v>
      </c>
      <c r="P2017" t="s">
        <v>313</v>
      </c>
    </row>
    <row r="2018" spans="2:16" x14ac:dyDescent="0.35">
      <c r="B2018" t="s">
        <v>18</v>
      </c>
      <c r="C2018" t="s">
        <v>514</v>
      </c>
      <c r="D2018" t="s">
        <v>39</v>
      </c>
      <c r="E2018" t="s">
        <v>601</v>
      </c>
      <c r="F2018" t="s">
        <v>245</v>
      </c>
      <c r="G2018" t="s">
        <v>325</v>
      </c>
      <c r="H2018" t="s">
        <v>22</v>
      </c>
      <c r="I2018" t="s">
        <v>326</v>
      </c>
      <c r="J2018" t="s">
        <v>57</v>
      </c>
      <c r="K2018" t="s">
        <v>329</v>
      </c>
      <c r="L2018" t="s">
        <v>66</v>
      </c>
      <c r="N2018" t="s">
        <v>66</v>
      </c>
      <c r="P2018" t="s">
        <v>313</v>
      </c>
    </row>
    <row r="2019" spans="2:16" x14ac:dyDescent="0.35">
      <c r="B2019" t="s">
        <v>18</v>
      </c>
      <c r="C2019" t="s">
        <v>514</v>
      </c>
      <c r="D2019" t="s">
        <v>39</v>
      </c>
      <c r="E2019" t="s">
        <v>601</v>
      </c>
      <c r="F2019" t="s">
        <v>245</v>
      </c>
      <c r="G2019" t="s">
        <v>325</v>
      </c>
      <c r="H2019" t="s">
        <v>22</v>
      </c>
      <c r="I2019" t="s">
        <v>326</v>
      </c>
      <c r="J2019" t="s">
        <v>57</v>
      </c>
      <c r="K2019" t="s">
        <v>330</v>
      </c>
      <c r="L2019" t="s">
        <v>68</v>
      </c>
      <c r="N2019" t="s">
        <v>715</v>
      </c>
      <c r="P2019" t="s">
        <v>313</v>
      </c>
    </row>
    <row r="2020" spans="2:16" x14ac:dyDescent="0.35">
      <c r="B2020" t="s">
        <v>18</v>
      </c>
      <c r="C2020" t="s">
        <v>514</v>
      </c>
      <c r="D2020" t="s">
        <v>39</v>
      </c>
      <c r="E2020" t="s">
        <v>601</v>
      </c>
      <c r="F2020" t="s">
        <v>245</v>
      </c>
      <c r="G2020" t="s">
        <v>325</v>
      </c>
      <c r="H2020" t="s">
        <v>22</v>
      </c>
      <c r="I2020" t="s">
        <v>326</v>
      </c>
      <c r="J2020" t="s">
        <v>57</v>
      </c>
      <c r="K2020" t="s">
        <v>331</v>
      </c>
      <c r="L2020" t="s">
        <v>69</v>
      </c>
      <c r="N2020" t="s">
        <v>69</v>
      </c>
      <c r="P2020" t="s">
        <v>313</v>
      </c>
    </row>
    <row r="2021" spans="2:16" x14ac:dyDescent="0.35">
      <c r="B2021" t="s">
        <v>18</v>
      </c>
      <c r="C2021" t="s">
        <v>514</v>
      </c>
      <c r="D2021" t="s">
        <v>39</v>
      </c>
      <c r="E2021" t="s">
        <v>386</v>
      </c>
      <c r="F2021" t="s">
        <v>258</v>
      </c>
      <c r="G2021" t="s">
        <v>387</v>
      </c>
      <c r="H2021" t="s">
        <v>183</v>
      </c>
      <c r="I2021" t="s">
        <v>388</v>
      </c>
      <c r="J2021" t="s">
        <v>184</v>
      </c>
      <c r="K2021" t="s">
        <v>362</v>
      </c>
      <c r="L2021" t="s">
        <v>62</v>
      </c>
      <c r="N2021" t="s">
        <v>62</v>
      </c>
      <c r="P2021" t="s">
        <v>313</v>
      </c>
    </row>
    <row r="2022" spans="2:16" x14ac:dyDescent="0.35">
      <c r="B2022" t="s">
        <v>18</v>
      </c>
      <c r="C2022" t="s">
        <v>514</v>
      </c>
      <c r="D2022" t="s">
        <v>39</v>
      </c>
      <c r="E2022" t="s">
        <v>386</v>
      </c>
      <c r="F2022" t="s">
        <v>258</v>
      </c>
      <c r="G2022" t="s">
        <v>387</v>
      </c>
      <c r="H2022" t="s">
        <v>183</v>
      </c>
      <c r="I2022" t="s">
        <v>388</v>
      </c>
      <c r="J2022" t="s">
        <v>184</v>
      </c>
      <c r="K2022" t="s">
        <v>331</v>
      </c>
      <c r="L2022" t="s">
        <v>69</v>
      </c>
      <c r="N2022" t="s">
        <v>69</v>
      </c>
      <c r="P2022" t="s">
        <v>313</v>
      </c>
    </row>
    <row r="2023" spans="2:16" x14ac:dyDescent="0.35">
      <c r="B2023" t="s">
        <v>18</v>
      </c>
      <c r="C2023" t="s">
        <v>514</v>
      </c>
      <c r="D2023" t="s">
        <v>39</v>
      </c>
      <c r="E2023" t="s">
        <v>386</v>
      </c>
      <c r="F2023" t="s">
        <v>258</v>
      </c>
      <c r="G2023" t="s">
        <v>387</v>
      </c>
      <c r="H2023" t="s">
        <v>183</v>
      </c>
      <c r="I2023" t="s">
        <v>388</v>
      </c>
      <c r="J2023" t="s">
        <v>184</v>
      </c>
      <c r="K2023" t="s">
        <v>363</v>
      </c>
      <c r="L2023" t="s">
        <v>71</v>
      </c>
      <c r="N2023" t="s">
        <v>71</v>
      </c>
      <c r="P2023" t="s">
        <v>313</v>
      </c>
    </row>
    <row r="2024" spans="2:16" x14ac:dyDescent="0.35">
      <c r="B2024" t="s">
        <v>18</v>
      </c>
      <c r="C2024" t="s">
        <v>514</v>
      </c>
      <c r="D2024" t="s">
        <v>39</v>
      </c>
      <c r="E2024" t="s">
        <v>386</v>
      </c>
      <c r="F2024" t="s">
        <v>258</v>
      </c>
      <c r="G2024" t="s">
        <v>387</v>
      </c>
      <c r="H2024" t="s">
        <v>183</v>
      </c>
      <c r="I2024" t="s">
        <v>388</v>
      </c>
      <c r="J2024" t="s">
        <v>184</v>
      </c>
      <c r="K2024" t="s">
        <v>390</v>
      </c>
      <c r="L2024" t="s">
        <v>248</v>
      </c>
      <c r="N2024" t="s">
        <v>248</v>
      </c>
      <c r="P2024" t="s">
        <v>313</v>
      </c>
    </row>
    <row r="2025" spans="2:16" x14ac:dyDescent="0.35">
      <c r="B2025" t="s">
        <v>18</v>
      </c>
      <c r="C2025" t="s">
        <v>514</v>
      </c>
      <c r="D2025" t="s">
        <v>39</v>
      </c>
      <c r="E2025" t="s">
        <v>386</v>
      </c>
      <c r="F2025" t="s">
        <v>258</v>
      </c>
      <c r="G2025" t="s">
        <v>387</v>
      </c>
      <c r="H2025" t="s">
        <v>183</v>
      </c>
      <c r="I2025" t="s">
        <v>388</v>
      </c>
      <c r="J2025" t="s">
        <v>184</v>
      </c>
      <c r="K2025" t="s">
        <v>436</v>
      </c>
      <c r="L2025" t="s">
        <v>185</v>
      </c>
      <c r="N2025" t="s">
        <v>185</v>
      </c>
      <c r="P2025" t="s">
        <v>313</v>
      </c>
    </row>
    <row r="2026" spans="2:16" x14ac:dyDescent="0.35">
      <c r="B2026" t="s">
        <v>18</v>
      </c>
      <c r="C2026" t="s">
        <v>514</v>
      </c>
      <c r="D2026" t="s">
        <v>39</v>
      </c>
      <c r="E2026" t="s">
        <v>386</v>
      </c>
      <c r="F2026" t="s">
        <v>258</v>
      </c>
      <c r="G2026" t="s">
        <v>387</v>
      </c>
      <c r="H2026" t="s">
        <v>183</v>
      </c>
      <c r="I2026" t="s">
        <v>388</v>
      </c>
      <c r="J2026" t="s">
        <v>184</v>
      </c>
      <c r="K2026" t="s">
        <v>78</v>
      </c>
      <c r="L2026" t="s">
        <v>78</v>
      </c>
      <c r="N2026" t="s">
        <v>296</v>
      </c>
      <c r="P2026" t="s">
        <v>313</v>
      </c>
    </row>
    <row r="2027" spans="2:16" x14ac:dyDescent="0.35">
      <c r="B2027" t="s">
        <v>18</v>
      </c>
      <c r="C2027" t="s">
        <v>514</v>
      </c>
      <c r="D2027" t="s">
        <v>39</v>
      </c>
      <c r="E2027" t="s">
        <v>386</v>
      </c>
      <c r="F2027" t="s">
        <v>258</v>
      </c>
      <c r="G2027" t="s">
        <v>387</v>
      </c>
      <c r="H2027" t="s">
        <v>183</v>
      </c>
      <c r="I2027" t="s">
        <v>391</v>
      </c>
      <c r="J2027" t="s">
        <v>265</v>
      </c>
      <c r="K2027" t="s">
        <v>329</v>
      </c>
      <c r="L2027" t="s">
        <v>66</v>
      </c>
      <c r="N2027" t="s">
        <v>66</v>
      </c>
      <c r="P2027" t="s">
        <v>313</v>
      </c>
    </row>
    <row r="2028" spans="2:16" x14ac:dyDescent="0.35">
      <c r="B2028" t="s">
        <v>18</v>
      </c>
      <c r="C2028" t="s">
        <v>514</v>
      </c>
      <c r="D2028" t="s">
        <v>39</v>
      </c>
      <c r="E2028" t="s">
        <v>386</v>
      </c>
      <c r="F2028" t="s">
        <v>258</v>
      </c>
      <c r="G2028" t="s">
        <v>387</v>
      </c>
      <c r="H2028" t="s">
        <v>183</v>
      </c>
      <c r="I2028" t="s">
        <v>391</v>
      </c>
      <c r="J2028" t="s">
        <v>265</v>
      </c>
      <c r="K2028" t="s">
        <v>439</v>
      </c>
      <c r="L2028" t="s">
        <v>67</v>
      </c>
      <c r="N2028" t="s">
        <v>67</v>
      </c>
      <c r="P2028" t="s">
        <v>313</v>
      </c>
    </row>
    <row r="2029" spans="2:16" x14ac:dyDescent="0.35">
      <c r="B2029" t="s">
        <v>18</v>
      </c>
      <c r="C2029" t="s">
        <v>514</v>
      </c>
      <c r="D2029" t="s">
        <v>39</v>
      </c>
      <c r="E2029" t="s">
        <v>386</v>
      </c>
      <c r="F2029" t="s">
        <v>258</v>
      </c>
      <c r="G2029" t="s">
        <v>387</v>
      </c>
      <c r="H2029" t="s">
        <v>183</v>
      </c>
      <c r="I2029" t="s">
        <v>391</v>
      </c>
      <c r="J2029" t="s">
        <v>265</v>
      </c>
      <c r="K2029" t="s">
        <v>392</v>
      </c>
      <c r="L2029" t="s">
        <v>257</v>
      </c>
      <c r="N2029" t="s">
        <v>257</v>
      </c>
      <c r="P2029" t="s">
        <v>313</v>
      </c>
    </row>
    <row r="2030" spans="2:16" x14ac:dyDescent="0.35">
      <c r="B2030" t="s">
        <v>18</v>
      </c>
      <c r="C2030" t="s">
        <v>514</v>
      </c>
      <c r="D2030" t="s">
        <v>39</v>
      </c>
      <c r="E2030" t="s">
        <v>386</v>
      </c>
      <c r="F2030" t="s">
        <v>258</v>
      </c>
      <c r="G2030" t="s">
        <v>393</v>
      </c>
      <c r="H2030" t="s">
        <v>165</v>
      </c>
      <c r="I2030" t="s">
        <v>394</v>
      </c>
      <c r="J2030" t="s">
        <v>40</v>
      </c>
      <c r="L2030" t="str">
        <f t="shared" ref="L2030:L2042" si="111">J2030</f>
        <v>Bollard</v>
      </c>
      <c r="N2030" t="s">
        <v>313</v>
      </c>
      <c r="P2030" t="s">
        <v>313</v>
      </c>
    </row>
    <row r="2031" spans="2:16" x14ac:dyDescent="0.35">
      <c r="B2031" t="s">
        <v>18</v>
      </c>
      <c r="C2031" t="s">
        <v>514</v>
      </c>
      <c r="D2031" t="s">
        <v>39</v>
      </c>
      <c r="E2031" t="s">
        <v>386</v>
      </c>
      <c r="F2031" t="s">
        <v>258</v>
      </c>
      <c r="G2031" t="s">
        <v>393</v>
      </c>
      <c r="H2031" t="s">
        <v>165</v>
      </c>
      <c r="I2031" t="s">
        <v>482</v>
      </c>
      <c r="J2031" t="s">
        <v>134</v>
      </c>
      <c r="L2031" t="str">
        <f t="shared" si="111"/>
        <v>Canopy</v>
      </c>
      <c r="N2031" t="s">
        <v>313</v>
      </c>
      <c r="P2031" t="s">
        <v>313</v>
      </c>
    </row>
    <row r="2032" spans="2:16" x14ac:dyDescent="0.35">
      <c r="B2032" t="s">
        <v>18</v>
      </c>
      <c r="C2032" t="s">
        <v>514</v>
      </c>
      <c r="D2032" t="s">
        <v>39</v>
      </c>
      <c r="E2032" t="s">
        <v>386</v>
      </c>
      <c r="F2032" t="s">
        <v>258</v>
      </c>
      <c r="G2032" t="s">
        <v>393</v>
      </c>
      <c r="H2032" t="s">
        <v>165</v>
      </c>
      <c r="I2032" t="s">
        <v>395</v>
      </c>
      <c r="J2032" t="s">
        <v>259</v>
      </c>
      <c r="L2032" t="str">
        <f t="shared" si="111"/>
        <v>Fence</v>
      </c>
      <c r="N2032" t="s">
        <v>313</v>
      </c>
      <c r="P2032" t="s">
        <v>313</v>
      </c>
    </row>
    <row r="2033" spans="2:16" x14ac:dyDescent="0.35">
      <c r="B2033" t="s">
        <v>18</v>
      </c>
      <c r="C2033" t="s">
        <v>514</v>
      </c>
      <c r="D2033" t="s">
        <v>39</v>
      </c>
      <c r="E2033" t="s">
        <v>386</v>
      </c>
      <c r="F2033" t="s">
        <v>258</v>
      </c>
      <c r="G2033" t="s">
        <v>393</v>
      </c>
      <c r="H2033" t="s">
        <v>165</v>
      </c>
      <c r="I2033" t="s">
        <v>468</v>
      </c>
      <c r="J2033" t="s">
        <v>247</v>
      </c>
      <c r="L2033" t="str">
        <f t="shared" si="111"/>
        <v>Fixed Furniture</v>
      </c>
      <c r="N2033" t="s">
        <v>313</v>
      </c>
      <c r="P2033" t="s">
        <v>313</v>
      </c>
    </row>
    <row r="2034" spans="2:16" x14ac:dyDescent="0.35">
      <c r="B2034" t="s">
        <v>18</v>
      </c>
      <c r="C2034" t="s">
        <v>514</v>
      </c>
      <c r="D2034" t="s">
        <v>39</v>
      </c>
      <c r="E2034" t="s">
        <v>386</v>
      </c>
      <c r="F2034" t="s">
        <v>258</v>
      </c>
      <c r="G2034" t="s">
        <v>393</v>
      </c>
      <c r="H2034" t="s">
        <v>165</v>
      </c>
      <c r="I2034" t="s">
        <v>396</v>
      </c>
      <c r="J2034" t="s">
        <v>42</v>
      </c>
      <c r="L2034" t="str">
        <f t="shared" si="111"/>
        <v>Gate</v>
      </c>
      <c r="N2034" t="s">
        <v>313</v>
      </c>
      <c r="P2034" t="s">
        <v>313</v>
      </c>
    </row>
    <row r="2035" spans="2:16" x14ac:dyDescent="0.35">
      <c r="B2035" t="s">
        <v>18</v>
      </c>
      <c r="C2035" t="s">
        <v>514</v>
      </c>
      <c r="D2035" t="s">
        <v>39</v>
      </c>
      <c r="E2035" t="s">
        <v>386</v>
      </c>
      <c r="F2035" t="s">
        <v>258</v>
      </c>
      <c r="G2035" t="s">
        <v>393</v>
      </c>
      <c r="H2035" t="s">
        <v>165</v>
      </c>
      <c r="I2035" t="s">
        <v>446</v>
      </c>
      <c r="J2035" t="s">
        <v>43</v>
      </c>
      <c r="L2035" t="str">
        <f t="shared" si="111"/>
        <v>Guard Rail</v>
      </c>
      <c r="N2035" t="s">
        <v>313</v>
      </c>
      <c r="P2035" t="s">
        <v>313</v>
      </c>
    </row>
    <row r="2036" spans="2:16" x14ac:dyDescent="0.35">
      <c r="B2036" t="s">
        <v>18</v>
      </c>
      <c r="C2036" t="s">
        <v>514</v>
      </c>
      <c r="D2036" t="s">
        <v>39</v>
      </c>
      <c r="E2036" t="s">
        <v>386</v>
      </c>
      <c r="F2036" t="s">
        <v>258</v>
      </c>
      <c r="G2036" t="s">
        <v>393</v>
      </c>
      <c r="H2036" t="s">
        <v>165</v>
      </c>
      <c r="I2036" t="s">
        <v>390</v>
      </c>
      <c r="J2036" t="s">
        <v>248</v>
      </c>
      <c r="L2036" t="str">
        <f t="shared" si="111"/>
        <v>Manhole</v>
      </c>
      <c r="N2036" t="s">
        <v>313</v>
      </c>
      <c r="P2036" t="s">
        <v>313</v>
      </c>
    </row>
    <row r="2037" spans="2:16" x14ac:dyDescent="0.35">
      <c r="B2037" t="s">
        <v>18</v>
      </c>
      <c r="C2037" t="s">
        <v>514</v>
      </c>
      <c r="D2037" t="s">
        <v>39</v>
      </c>
      <c r="E2037" t="s">
        <v>386</v>
      </c>
      <c r="F2037" t="s">
        <v>258</v>
      </c>
      <c r="G2037" t="s">
        <v>393</v>
      </c>
      <c r="H2037" t="s">
        <v>165</v>
      </c>
      <c r="I2037" t="s">
        <v>518</v>
      </c>
      <c r="J2037" t="s">
        <v>138</v>
      </c>
      <c r="L2037" t="str">
        <f t="shared" si="111"/>
        <v>Portable Office</v>
      </c>
      <c r="N2037" t="s">
        <v>313</v>
      </c>
      <c r="P2037" t="s">
        <v>313</v>
      </c>
    </row>
    <row r="2038" spans="2:16" x14ac:dyDescent="0.35">
      <c r="B2038" t="s">
        <v>18</v>
      </c>
      <c r="C2038" t="s">
        <v>514</v>
      </c>
      <c r="D2038" t="s">
        <v>39</v>
      </c>
      <c r="E2038" t="s">
        <v>386</v>
      </c>
      <c r="F2038" t="s">
        <v>258</v>
      </c>
      <c r="G2038" t="s">
        <v>393</v>
      </c>
      <c r="H2038" t="s">
        <v>165</v>
      </c>
      <c r="I2038" t="s">
        <v>437</v>
      </c>
      <c r="J2038" t="s">
        <v>261</v>
      </c>
      <c r="L2038" t="str">
        <f t="shared" si="111"/>
        <v>Retaining Wall</v>
      </c>
      <c r="N2038" t="s">
        <v>313</v>
      </c>
      <c r="P2038" t="s">
        <v>313</v>
      </c>
    </row>
    <row r="2039" spans="2:16" x14ac:dyDescent="0.35">
      <c r="B2039" t="s">
        <v>18</v>
      </c>
      <c r="C2039" t="s">
        <v>514</v>
      </c>
      <c r="D2039" t="s">
        <v>39</v>
      </c>
      <c r="E2039" t="s">
        <v>386</v>
      </c>
      <c r="F2039" t="s">
        <v>258</v>
      </c>
      <c r="G2039" t="s">
        <v>393</v>
      </c>
      <c r="H2039" t="s">
        <v>165</v>
      </c>
      <c r="I2039" t="s">
        <v>397</v>
      </c>
      <c r="J2039" t="s">
        <v>45</v>
      </c>
      <c r="L2039" t="str">
        <f t="shared" si="111"/>
        <v>Signs - Facility ID</v>
      </c>
      <c r="N2039" t="s">
        <v>313</v>
      </c>
      <c r="P2039" t="s">
        <v>313</v>
      </c>
    </row>
    <row r="2040" spans="2:16" x14ac:dyDescent="0.35">
      <c r="B2040" t="s">
        <v>18</v>
      </c>
      <c r="C2040" t="s">
        <v>514</v>
      </c>
      <c r="D2040" t="s">
        <v>39</v>
      </c>
      <c r="E2040" t="s">
        <v>386</v>
      </c>
      <c r="F2040" t="s">
        <v>258</v>
      </c>
      <c r="G2040" t="s">
        <v>393</v>
      </c>
      <c r="H2040" t="s">
        <v>165</v>
      </c>
      <c r="I2040" t="s">
        <v>398</v>
      </c>
      <c r="J2040" t="s">
        <v>200</v>
      </c>
      <c r="L2040" t="str">
        <f t="shared" si="111"/>
        <v>Shed</v>
      </c>
      <c r="N2040" t="s">
        <v>313</v>
      </c>
      <c r="P2040" t="s">
        <v>313</v>
      </c>
    </row>
    <row r="2041" spans="2:16" x14ac:dyDescent="0.35">
      <c r="B2041" t="s">
        <v>18</v>
      </c>
      <c r="C2041" t="s">
        <v>514</v>
      </c>
      <c r="D2041" t="s">
        <v>39</v>
      </c>
      <c r="E2041" t="s">
        <v>386</v>
      </c>
      <c r="F2041" t="s">
        <v>258</v>
      </c>
      <c r="G2041" t="s">
        <v>393</v>
      </c>
      <c r="H2041" t="s">
        <v>165</v>
      </c>
      <c r="I2041" t="s">
        <v>474</v>
      </c>
      <c r="J2041" t="s">
        <v>262</v>
      </c>
      <c r="L2041" t="str">
        <f t="shared" si="111"/>
        <v>Shelter</v>
      </c>
      <c r="N2041" t="s">
        <v>313</v>
      </c>
      <c r="P2041" t="s">
        <v>313</v>
      </c>
    </row>
    <row r="2042" spans="2:16" x14ac:dyDescent="0.35">
      <c r="B2042" t="s">
        <v>18</v>
      </c>
      <c r="C2042" t="s">
        <v>514</v>
      </c>
      <c r="D2042" t="s">
        <v>39</v>
      </c>
      <c r="E2042" t="s">
        <v>386</v>
      </c>
      <c r="F2042" t="s">
        <v>258</v>
      </c>
      <c r="G2042" t="s">
        <v>393</v>
      </c>
      <c r="H2042" t="s">
        <v>165</v>
      </c>
      <c r="I2042" t="s">
        <v>399</v>
      </c>
      <c r="J2042" t="s">
        <v>224</v>
      </c>
      <c r="L2042" t="str">
        <f t="shared" si="111"/>
        <v>Utility Pole</v>
      </c>
      <c r="N2042" t="s">
        <v>313</v>
      </c>
      <c r="P2042" t="s">
        <v>313</v>
      </c>
    </row>
    <row r="2043" spans="2:16" x14ac:dyDescent="0.35">
      <c r="B2043" t="s">
        <v>18</v>
      </c>
      <c r="C2043" t="s">
        <v>514</v>
      </c>
      <c r="D2043" t="s">
        <v>39</v>
      </c>
      <c r="E2043" t="s">
        <v>386</v>
      </c>
      <c r="F2043" t="s">
        <v>258</v>
      </c>
      <c r="G2043" t="s">
        <v>310</v>
      </c>
      <c r="H2043" t="s">
        <v>166</v>
      </c>
      <c r="I2043" t="s">
        <v>400</v>
      </c>
      <c r="J2043" t="s">
        <v>167</v>
      </c>
      <c r="K2043" t="s">
        <v>354</v>
      </c>
      <c r="L2043" t="s">
        <v>59</v>
      </c>
      <c r="N2043" t="s">
        <v>59</v>
      </c>
      <c r="P2043" t="s">
        <v>313</v>
      </c>
    </row>
    <row r="2044" spans="2:16" x14ac:dyDescent="0.35">
      <c r="B2044" t="s">
        <v>18</v>
      </c>
      <c r="C2044" t="s">
        <v>514</v>
      </c>
      <c r="D2044" t="s">
        <v>39</v>
      </c>
      <c r="E2044" t="s">
        <v>386</v>
      </c>
      <c r="F2044" t="s">
        <v>258</v>
      </c>
      <c r="G2044" t="s">
        <v>310</v>
      </c>
      <c r="H2044" t="s">
        <v>166</v>
      </c>
      <c r="I2044" t="s">
        <v>400</v>
      </c>
      <c r="J2044" t="s">
        <v>167</v>
      </c>
      <c r="K2044" t="s">
        <v>355</v>
      </c>
      <c r="L2044" t="s">
        <v>55</v>
      </c>
      <c r="N2044" t="s">
        <v>55</v>
      </c>
      <c r="P2044" t="s">
        <v>313</v>
      </c>
    </row>
    <row r="2045" spans="2:16" x14ac:dyDescent="0.35">
      <c r="B2045" t="s">
        <v>18</v>
      </c>
      <c r="C2045" t="s">
        <v>514</v>
      </c>
      <c r="D2045" t="s">
        <v>39</v>
      </c>
      <c r="E2045" t="s">
        <v>386</v>
      </c>
      <c r="F2045" t="s">
        <v>258</v>
      </c>
      <c r="G2045" t="s">
        <v>310</v>
      </c>
      <c r="H2045" t="s">
        <v>166</v>
      </c>
      <c r="I2045" t="s">
        <v>400</v>
      </c>
      <c r="J2045" t="s">
        <v>167</v>
      </c>
      <c r="K2045" t="s">
        <v>602</v>
      </c>
      <c r="L2045" t="s">
        <v>266</v>
      </c>
      <c r="N2045" t="s">
        <v>266</v>
      </c>
      <c r="P2045" t="s">
        <v>313</v>
      </c>
    </row>
    <row r="2046" spans="2:16" x14ac:dyDescent="0.35">
      <c r="B2046" t="s">
        <v>18</v>
      </c>
      <c r="C2046" t="s">
        <v>514</v>
      </c>
      <c r="D2046" t="s">
        <v>39</v>
      </c>
      <c r="E2046" t="s">
        <v>386</v>
      </c>
      <c r="F2046" t="s">
        <v>258</v>
      </c>
      <c r="G2046" t="s">
        <v>310</v>
      </c>
      <c r="H2046" t="s">
        <v>166</v>
      </c>
      <c r="I2046" t="s">
        <v>400</v>
      </c>
      <c r="J2046" t="s">
        <v>167</v>
      </c>
      <c r="K2046" t="s">
        <v>390</v>
      </c>
      <c r="L2046" t="s">
        <v>248</v>
      </c>
      <c r="N2046" t="s">
        <v>248</v>
      </c>
      <c r="P2046" t="s">
        <v>313</v>
      </c>
    </row>
    <row r="2047" spans="2:16" x14ac:dyDescent="0.35">
      <c r="B2047" t="s">
        <v>18</v>
      </c>
      <c r="C2047" t="s">
        <v>514</v>
      </c>
      <c r="D2047" t="s">
        <v>39</v>
      </c>
      <c r="E2047" t="s">
        <v>386</v>
      </c>
      <c r="F2047" t="s">
        <v>258</v>
      </c>
      <c r="G2047" t="s">
        <v>310</v>
      </c>
      <c r="H2047" t="s">
        <v>166</v>
      </c>
      <c r="I2047" t="s">
        <v>400</v>
      </c>
      <c r="J2047" t="s">
        <v>167</v>
      </c>
      <c r="K2047" t="s">
        <v>360</v>
      </c>
      <c r="L2047" t="s">
        <v>103</v>
      </c>
      <c r="N2047" t="s">
        <v>103</v>
      </c>
      <c r="P2047" t="s">
        <v>313</v>
      </c>
    </row>
    <row r="2048" spans="2:16" x14ac:dyDescent="0.35">
      <c r="B2048" t="s">
        <v>18</v>
      </c>
      <c r="C2048" t="s">
        <v>514</v>
      </c>
      <c r="D2048" t="s">
        <v>39</v>
      </c>
      <c r="E2048" t="s">
        <v>386</v>
      </c>
      <c r="F2048" t="s">
        <v>258</v>
      </c>
      <c r="G2048" t="s">
        <v>310</v>
      </c>
      <c r="H2048" t="s">
        <v>166</v>
      </c>
      <c r="I2048" t="s">
        <v>400</v>
      </c>
      <c r="J2048" t="s">
        <v>167</v>
      </c>
      <c r="K2048" t="s">
        <v>603</v>
      </c>
      <c r="L2048" t="s">
        <v>679</v>
      </c>
      <c r="M2048" t="s">
        <v>603</v>
      </c>
      <c r="N2048" t="s">
        <v>679</v>
      </c>
    </row>
    <row r="2049" spans="2:16" x14ac:dyDescent="0.35">
      <c r="B2049" t="s">
        <v>18</v>
      </c>
      <c r="C2049" t="s">
        <v>514</v>
      </c>
      <c r="D2049" t="s">
        <v>39</v>
      </c>
      <c r="E2049" t="s">
        <v>386</v>
      </c>
      <c r="F2049" t="s">
        <v>258</v>
      </c>
      <c r="G2049" t="s">
        <v>310</v>
      </c>
      <c r="H2049" t="s">
        <v>166</v>
      </c>
      <c r="I2049" t="s">
        <v>400</v>
      </c>
      <c r="J2049" t="s">
        <v>167</v>
      </c>
      <c r="K2049" t="s">
        <v>603</v>
      </c>
      <c r="L2049" t="s">
        <v>679</v>
      </c>
      <c r="N2049" t="s">
        <v>268</v>
      </c>
      <c r="P2049" t="s">
        <v>313</v>
      </c>
    </row>
    <row r="2050" spans="2:16" x14ac:dyDescent="0.35">
      <c r="B2050" t="s">
        <v>18</v>
      </c>
      <c r="C2050" t="s">
        <v>514</v>
      </c>
      <c r="D2050" t="s">
        <v>39</v>
      </c>
      <c r="E2050" t="s">
        <v>386</v>
      </c>
      <c r="F2050" t="s">
        <v>258</v>
      </c>
      <c r="G2050" t="s">
        <v>310</v>
      </c>
      <c r="H2050" t="s">
        <v>166</v>
      </c>
      <c r="I2050" t="s">
        <v>400</v>
      </c>
      <c r="J2050" t="s">
        <v>167</v>
      </c>
      <c r="K2050" t="s">
        <v>401</v>
      </c>
      <c r="L2050" t="s">
        <v>150</v>
      </c>
      <c r="N2050" t="s">
        <v>150</v>
      </c>
      <c r="P2050" t="s">
        <v>313</v>
      </c>
    </row>
    <row r="2051" spans="2:16" x14ac:dyDescent="0.35">
      <c r="B2051" t="s">
        <v>18</v>
      </c>
      <c r="C2051" t="s">
        <v>514</v>
      </c>
      <c r="D2051" t="s">
        <v>39</v>
      </c>
      <c r="E2051" t="s">
        <v>386</v>
      </c>
      <c r="F2051" t="s">
        <v>258</v>
      </c>
      <c r="G2051" t="s">
        <v>310</v>
      </c>
      <c r="H2051" t="s">
        <v>166</v>
      </c>
      <c r="I2051" t="s">
        <v>400</v>
      </c>
      <c r="J2051" t="s">
        <v>167</v>
      </c>
      <c r="K2051" t="s">
        <v>434</v>
      </c>
      <c r="L2051" t="s">
        <v>128</v>
      </c>
      <c r="N2051" t="s">
        <v>128</v>
      </c>
      <c r="P2051" t="s">
        <v>313</v>
      </c>
    </row>
    <row r="2052" spans="2:16" x14ac:dyDescent="0.35">
      <c r="B2052" t="s">
        <v>18</v>
      </c>
      <c r="C2052" t="s">
        <v>514</v>
      </c>
      <c r="D2052" t="s">
        <v>39</v>
      </c>
      <c r="E2052" t="s">
        <v>386</v>
      </c>
      <c r="F2052" t="s">
        <v>258</v>
      </c>
      <c r="G2052" t="s">
        <v>310</v>
      </c>
      <c r="H2052" t="s">
        <v>166</v>
      </c>
      <c r="I2052" t="s">
        <v>400</v>
      </c>
      <c r="J2052" t="s">
        <v>167</v>
      </c>
      <c r="K2052" t="s">
        <v>361</v>
      </c>
      <c r="L2052" t="s">
        <v>105</v>
      </c>
      <c r="N2052" t="s">
        <v>105</v>
      </c>
      <c r="P2052" t="s">
        <v>313</v>
      </c>
    </row>
    <row r="2053" spans="2:16" x14ac:dyDescent="0.35">
      <c r="B2053" t="s">
        <v>18</v>
      </c>
      <c r="C2053" t="s">
        <v>514</v>
      </c>
      <c r="D2053" t="s">
        <v>39</v>
      </c>
      <c r="E2053" t="s">
        <v>386</v>
      </c>
      <c r="F2053" t="s">
        <v>258</v>
      </c>
      <c r="G2053" t="s">
        <v>310</v>
      </c>
      <c r="H2053" t="s">
        <v>166</v>
      </c>
      <c r="I2053" t="s">
        <v>402</v>
      </c>
      <c r="J2053" t="s">
        <v>249</v>
      </c>
      <c r="K2053" t="s">
        <v>403</v>
      </c>
      <c r="L2053" t="s">
        <v>250</v>
      </c>
      <c r="N2053" t="s">
        <v>250</v>
      </c>
      <c r="P2053" t="s">
        <v>313</v>
      </c>
    </row>
    <row r="2054" spans="2:16" x14ac:dyDescent="0.35">
      <c r="B2054" t="s">
        <v>18</v>
      </c>
      <c r="C2054" t="s">
        <v>514</v>
      </c>
      <c r="D2054" t="s">
        <v>39</v>
      </c>
      <c r="E2054" t="s">
        <v>386</v>
      </c>
      <c r="F2054" t="s">
        <v>258</v>
      </c>
      <c r="G2054" t="s">
        <v>310</v>
      </c>
      <c r="H2054" t="s">
        <v>166</v>
      </c>
      <c r="I2054" t="s">
        <v>402</v>
      </c>
      <c r="J2054" t="s">
        <v>249</v>
      </c>
      <c r="K2054" t="s">
        <v>390</v>
      </c>
      <c r="L2054" t="s">
        <v>248</v>
      </c>
      <c r="N2054" t="s">
        <v>248</v>
      </c>
      <c r="P2054" t="s">
        <v>313</v>
      </c>
    </row>
    <row r="2055" spans="2:16" x14ac:dyDescent="0.35">
      <c r="B2055" t="s">
        <v>18</v>
      </c>
      <c r="C2055" t="s">
        <v>514</v>
      </c>
      <c r="D2055" t="s">
        <v>39</v>
      </c>
      <c r="E2055" t="s">
        <v>386</v>
      </c>
      <c r="F2055" t="s">
        <v>258</v>
      </c>
      <c r="G2055" t="s">
        <v>310</v>
      </c>
      <c r="H2055" t="s">
        <v>166</v>
      </c>
      <c r="I2055" t="s">
        <v>402</v>
      </c>
      <c r="J2055" t="s">
        <v>249</v>
      </c>
      <c r="K2055" t="s">
        <v>404</v>
      </c>
      <c r="L2055" t="s">
        <v>270</v>
      </c>
      <c r="M2055" t="s">
        <v>604</v>
      </c>
      <c r="N2055" t="s">
        <v>272</v>
      </c>
      <c r="P2055" t="s">
        <v>272</v>
      </c>
    </row>
    <row r="2056" spans="2:16" x14ac:dyDescent="0.35">
      <c r="B2056" t="s">
        <v>18</v>
      </c>
      <c r="C2056" t="s">
        <v>514</v>
      </c>
      <c r="D2056" t="s">
        <v>39</v>
      </c>
      <c r="E2056" t="s">
        <v>386</v>
      </c>
      <c r="F2056" t="s">
        <v>258</v>
      </c>
      <c r="G2056" t="s">
        <v>310</v>
      </c>
      <c r="H2056" t="s">
        <v>166</v>
      </c>
      <c r="I2056" t="s">
        <v>402</v>
      </c>
      <c r="J2056" t="s">
        <v>249</v>
      </c>
      <c r="K2056" t="s">
        <v>404</v>
      </c>
      <c r="L2056" t="s">
        <v>270</v>
      </c>
      <c r="M2056" t="s">
        <v>500</v>
      </c>
      <c r="N2056" t="s">
        <v>271</v>
      </c>
      <c r="P2056" t="s">
        <v>271</v>
      </c>
    </row>
    <row r="2057" spans="2:16" x14ac:dyDescent="0.35">
      <c r="B2057" t="s">
        <v>18</v>
      </c>
      <c r="C2057" t="s">
        <v>514</v>
      </c>
      <c r="D2057" t="s">
        <v>39</v>
      </c>
      <c r="E2057" t="s">
        <v>386</v>
      </c>
      <c r="F2057" t="s">
        <v>258</v>
      </c>
      <c r="G2057" t="s">
        <v>310</v>
      </c>
      <c r="H2057" t="s">
        <v>166</v>
      </c>
      <c r="I2057" t="s">
        <v>402</v>
      </c>
      <c r="J2057" t="s">
        <v>249</v>
      </c>
      <c r="K2057" t="s">
        <v>404</v>
      </c>
      <c r="L2057" t="s">
        <v>270</v>
      </c>
      <c r="M2057" t="s">
        <v>405</v>
      </c>
      <c r="N2057" t="s">
        <v>276</v>
      </c>
      <c r="P2057" t="s">
        <v>276</v>
      </c>
    </row>
    <row r="2058" spans="2:16" x14ac:dyDescent="0.35">
      <c r="B2058" t="s">
        <v>18</v>
      </c>
      <c r="C2058" t="s">
        <v>514</v>
      </c>
      <c r="D2058" t="s">
        <v>39</v>
      </c>
      <c r="E2058" t="s">
        <v>386</v>
      </c>
      <c r="F2058" t="s">
        <v>258</v>
      </c>
      <c r="G2058" t="s">
        <v>310</v>
      </c>
      <c r="H2058" t="s">
        <v>166</v>
      </c>
      <c r="I2058" t="s">
        <v>402</v>
      </c>
      <c r="J2058" t="s">
        <v>249</v>
      </c>
      <c r="K2058" t="s">
        <v>404</v>
      </c>
      <c r="L2058" t="s">
        <v>270</v>
      </c>
      <c r="M2058" t="s">
        <v>406</v>
      </c>
      <c r="N2058" t="s">
        <v>273</v>
      </c>
      <c r="P2058" t="s">
        <v>273</v>
      </c>
    </row>
    <row r="2059" spans="2:16" x14ac:dyDescent="0.35">
      <c r="B2059" t="s">
        <v>18</v>
      </c>
      <c r="C2059" t="s">
        <v>514</v>
      </c>
      <c r="D2059" t="s">
        <v>39</v>
      </c>
      <c r="E2059" t="s">
        <v>386</v>
      </c>
      <c r="F2059" t="s">
        <v>258</v>
      </c>
      <c r="G2059" t="s">
        <v>310</v>
      </c>
      <c r="H2059" t="s">
        <v>166</v>
      </c>
      <c r="I2059" t="s">
        <v>402</v>
      </c>
      <c r="J2059" t="s">
        <v>249</v>
      </c>
      <c r="K2059" t="s">
        <v>404</v>
      </c>
      <c r="L2059" t="s">
        <v>270</v>
      </c>
      <c r="M2059" t="s">
        <v>407</v>
      </c>
      <c r="N2059" t="s">
        <v>274</v>
      </c>
      <c r="P2059" t="s">
        <v>274</v>
      </c>
    </row>
    <row r="2060" spans="2:16" x14ac:dyDescent="0.35">
      <c r="B2060" t="s">
        <v>18</v>
      </c>
      <c r="C2060" t="s">
        <v>514</v>
      </c>
      <c r="D2060" t="s">
        <v>39</v>
      </c>
      <c r="E2060" t="s">
        <v>386</v>
      </c>
      <c r="F2060" t="s">
        <v>258</v>
      </c>
      <c r="G2060" t="s">
        <v>310</v>
      </c>
      <c r="H2060" t="s">
        <v>166</v>
      </c>
      <c r="I2060" t="s">
        <v>402</v>
      </c>
      <c r="J2060" t="s">
        <v>249</v>
      </c>
      <c r="K2060" t="s">
        <v>404</v>
      </c>
      <c r="L2060" t="s">
        <v>270</v>
      </c>
      <c r="M2060" t="s">
        <v>605</v>
      </c>
      <c r="N2060" t="s">
        <v>275</v>
      </c>
      <c r="P2060" t="s">
        <v>275</v>
      </c>
    </row>
    <row r="2061" spans="2:16" x14ac:dyDescent="0.35">
      <c r="B2061" t="s">
        <v>18</v>
      </c>
      <c r="C2061" t="s">
        <v>514</v>
      </c>
      <c r="D2061" t="s">
        <v>39</v>
      </c>
      <c r="E2061" t="s">
        <v>386</v>
      </c>
      <c r="F2061" t="s">
        <v>258</v>
      </c>
      <c r="G2061" t="s">
        <v>310</v>
      </c>
      <c r="H2061" t="s">
        <v>166</v>
      </c>
      <c r="I2061" t="s">
        <v>402</v>
      </c>
      <c r="J2061" t="s">
        <v>249</v>
      </c>
      <c r="K2061" t="s">
        <v>404</v>
      </c>
      <c r="L2061" t="s">
        <v>270</v>
      </c>
      <c r="M2061" t="s">
        <v>606</v>
      </c>
      <c r="N2061" t="s">
        <v>277</v>
      </c>
      <c r="P2061" t="s">
        <v>277</v>
      </c>
    </row>
    <row r="2062" spans="2:16" x14ac:dyDescent="0.35">
      <c r="B2062" t="s">
        <v>18</v>
      </c>
      <c r="C2062" t="s">
        <v>514</v>
      </c>
      <c r="D2062" t="s">
        <v>39</v>
      </c>
      <c r="E2062" t="s">
        <v>386</v>
      </c>
      <c r="F2062" t="s">
        <v>258</v>
      </c>
      <c r="G2062" t="s">
        <v>310</v>
      </c>
      <c r="H2062" t="s">
        <v>166</v>
      </c>
      <c r="I2062" t="s">
        <v>311</v>
      </c>
      <c r="J2062" t="s">
        <v>168</v>
      </c>
      <c r="K2062" t="s">
        <v>408</v>
      </c>
      <c r="L2062" t="s">
        <v>251</v>
      </c>
      <c r="N2062" t="s">
        <v>251</v>
      </c>
      <c r="P2062" t="s">
        <v>313</v>
      </c>
    </row>
    <row r="2063" spans="2:16" x14ac:dyDescent="0.35">
      <c r="B2063" t="s">
        <v>18</v>
      </c>
      <c r="C2063" t="s">
        <v>514</v>
      </c>
      <c r="D2063" t="s">
        <v>39</v>
      </c>
      <c r="E2063" t="s">
        <v>386</v>
      </c>
      <c r="F2063" t="s">
        <v>258</v>
      </c>
      <c r="G2063" t="s">
        <v>310</v>
      </c>
      <c r="H2063" t="s">
        <v>166</v>
      </c>
      <c r="I2063" t="s">
        <v>311</v>
      </c>
      <c r="J2063" t="s">
        <v>168</v>
      </c>
      <c r="K2063" t="s">
        <v>390</v>
      </c>
      <c r="L2063" t="s">
        <v>248</v>
      </c>
      <c r="N2063" t="s">
        <v>248</v>
      </c>
      <c r="P2063" t="s">
        <v>313</v>
      </c>
    </row>
    <row r="2064" spans="2:16" x14ac:dyDescent="0.35">
      <c r="B2064" t="s">
        <v>18</v>
      </c>
      <c r="C2064" t="s">
        <v>514</v>
      </c>
      <c r="D2064" t="s">
        <v>39</v>
      </c>
      <c r="E2064" t="s">
        <v>386</v>
      </c>
      <c r="F2064" t="s">
        <v>258</v>
      </c>
      <c r="G2064" t="s">
        <v>310</v>
      </c>
      <c r="H2064" t="s">
        <v>166</v>
      </c>
      <c r="I2064" t="s">
        <v>311</v>
      </c>
      <c r="J2064" t="s">
        <v>168</v>
      </c>
      <c r="K2064" t="s">
        <v>504</v>
      </c>
      <c r="L2064" t="s">
        <v>279</v>
      </c>
      <c r="N2064" t="s">
        <v>279</v>
      </c>
      <c r="P2064" t="s">
        <v>313</v>
      </c>
    </row>
    <row r="2065" spans="2:16" x14ac:dyDescent="0.35">
      <c r="B2065" t="s">
        <v>18</v>
      </c>
      <c r="C2065" t="s">
        <v>514</v>
      </c>
      <c r="D2065" t="s">
        <v>39</v>
      </c>
      <c r="E2065" t="s">
        <v>386</v>
      </c>
      <c r="F2065" t="s">
        <v>258</v>
      </c>
      <c r="G2065" t="s">
        <v>310</v>
      </c>
      <c r="H2065" t="s">
        <v>166</v>
      </c>
      <c r="I2065" t="s">
        <v>311</v>
      </c>
      <c r="J2065" t="s">
        <v>168</v>
      </c>
      <c r="K2065" t="s">
        <v>312</v>
      </c>
      <c r="L2065" t="s">
        <v>79</v>
      </c>
      <c r="N2065" t="s">
        <v>79</v>
      </c>
      <c r="P2065" t="s">
        <v>313</v>
      </c>
    </row>
    <row r="2066" spans="2:16" x14ac:dyDescent="0.35">
      <c r="B2066" t="s">
        <v>18</v>
      </c>
      <c r="C2066" t="s">
        <v>514</v>
      </c>
      <c r="D2066" t="s">
        <v>39</v>
      </c>
      <c r="E2066" t="s">
        <v>386</v>
      </c>
      <c r="F2066" t="s">
        <v>258</v>
      </c>
      <c r="G2066" t="s">
        <v>409</v>
      </c>
      <c r="H2066" t="s">
        <v>252</v>
      </c>
      <c r="I2066" t="s">
        <v>410</v>
      </c>
      <c r="J2066" t="s">
        <v>253</v>
      </c>
      <c r="L2066" t="str">
        <f t="shared" ref="L2066:L2083" si="112">J2066</f>
        <v>Parking Area</v>
      </c>
      <c r="N2066" t="s">
        <v>313</v>
      </c>
      <c r="P2066" t="s">
        <v>313</v>
      </c>
    </row>
    <row r="2067" spans="2:16" x14ac:dyDescent="0.35">
      <c r="B2067" t="s">
        <v>18</v>
      </c>
      <c r="C2067" t="s">
        <v>514</v>
      </c>
      <c r="D2067" t="s">
        <v>39</v>
      </c>
      <c r="E2067" t="s">
        <v>386</v>
      </c>
      <c r="F2067" t="s">
        <v>258</v>
      </c>
      <c r="G2067" t="s">
        <v>409</v>
      </c>
      <c r="H2067" t="s">
        <v>252</v>
      </c>
      <c r="I2067" t="s">
        <v>607</v>
      </c>
      <c r="J2067" t="s">
        <v>282</v>
      </c>
      <c r="L2067" t="str">
        <f t="shared" si="112"/>
        <v>Vehicle Charging Unit</v>
      </c>
      <c r="N2067" t="s">
        <v>313</v>
      </c>
      <c r="P2067" t="s">
        <v>313</v>
      </c>
    </row>
    <row r="2068" spans="2:16" x14ac:dyDescent="0.35">
      <c r="B2068" t="s">
        <v>18</v>
      </c>
      <c r="C2068" t="s">
        <v>514</v>
      </c>
      <c r="D2068" t="s">
        <v>39</v>
      </c>
      <c r="E2068" t="s">
        <v>386</v>
      </c>
      <c r="F2068" t="s">
        <v>258</v>
      </c>
      <c r="G2068" t="s">
        <v>422</v>
      </c>
      <c r="H2068" t="s">
        <v>254</v>
      </c>
      <c r="I2068" t="s">
        <v>423</v>
      </c>
      <c r="J2068" t="s">
        <v>255</v>
      </c>
      <c r="L2068" t="str">
        <f t="shared" si="112"/>
        <v>Roadway</v>
      </c>
      <c r="N2068" t="s">
        <v>313</v>
      </c>
      <c r="P2068" t="s">
        <v>313</v>
      </c>
    </row>
    <row r="2069" spans="2:16" x14ac:dyDescent="0.35">
      <c r="B2069" t="s">
        <v>18</v>
      </c>
      <c r="C2069" t="s">
        <v>514</v>
      </c>
      <c r="D2069" t="s">
        <v>39</v>
      </c>
      <c r="E2069" t="s">
        <v>386</v>
      </c>
      <c r="F2069" t="s">
        <v>258</v>
      </c>
      <c r="G2069" t="s">
        <v>422</v>
      </c>
      <c r="H2069" t="s">
        <v>254</v>
      </c>
      <c r="I2069" t="s">
        <v>445</v>
      </c>
      <c r="J2069" t="s">
        <v>281</v>
      </c>
      <c r="L2069" t="str">
        <f t="shared" si="112"/>
        <v>Traffic Barrier</v>
      </c>
      <c r="N2069" t="s">
        <v>313</v>
      </c>
      <c r="P2069" t="s">
        <v>313</v>
      </c>
    </row>
    <row r="2070" spans="2:16" x14ac:dyDescent="0.35">
      <c r="B2070" t="s">
        <v>18</v>
      </c>
      <c r="C2070" t="s">
        <v>514</v>
      </c>
      <c r="D2070" t="s">
        <v>39</v>
      </c>
      <c r="E2070" t="s">
        <v>386</v>
      </c>
      <c r="F2070" t="s">
        <v>258</v>
      </c>
      <c r="G2070" t="s">
        <v>424</v>
      </c>
      <c r="H2070" t="s">
        <v>176</v>
      </c>
      <c r="I2070" t="s">
        <v>468</v>
      </c>
      <c r="J2070" t="s">
        <v>247</v>
      </c>
      <c r="L2070" t="str">
        <f t="shared" si="112"/>
        <v>Fixed Furniture</v>
      </c>
      <c r="N2070" t="s">
        <v>313</v>
      </c>
      <c r="P2070" t="s">
        <v>313</v>
      </c>
    </row>
    <row r="2071" spans="2:16" x14ac:dyDescent="0.35">
      <c r="B2071" t="s">
        <v>18</v>
      </c>
      <c r="C2071" t="s">
        <v>514</v>
      </c>
      <c r="D2071" t="s">
        <v>39</v>
      </c>
      <c r="E2071" t="s">
        <v>386</v>
      </c>
      <c r="F2071" t="s">
        <v>258</v>
      </c>
      <c r="G2071" t="s">
        <v>424</v>
      </c>
      <c r="H2071" t="s">
        <v>176</v>
      </c>
      <c r="I2071" t="s">
        <v>446</v>
      </c>
      <c r="J2071" t="s">
        <v>43</v>
      </c>
      <c r="L2071" t="str">
        <f t="shared" si="112"/>
        <v>Guard Rail</v>
      </c>
      <c r="N2071" t="s">
        <v>313</v>
      </c>
      <c r="P2071" t="s">
        <v>313</v>
      </c>
    </row>
    <row r="2072" spans="2:16" x14ac:dyDescent="0.35">
      <c r="B2072" t="s">
        <v>18</v>
      </c>
      <c r="C2072" t="s">
        <v>514</v>
      </c>
      <c r="D2072" t="s">
        <v>39</v>
      </c>
      <c r="E2072" t="s">
        <v>386</v>
      </c>
      <c r="F2072" t="s">
        <v>258</v>
      </c>
      <c r="G2072" t="s">
        <v>424</v>
      </c>
      <c r="H2072" t="s">
        <v>176</v>
      </c>
      <c r="I2072" t="s">
        <v>425</v>
      </c>
      <c r="J2072" t="s">
        <v>177</v>
      </c>
      <c r="L2072" t="str">
        <f t="shared" si="112"/>
        <v>Pedestrian walk way</v>
      </c>
      <c r="N2072" t="s">
        <v>313</v>
      </c>
      <c r="P2072" t="s">
        <v>313</v>
      </c>
    </row>
    <row r="2073" spans="2:16" x14ac:dyDescent="0.35">
      <c r="B2073" t="s">
        <v>18</v>
      </c>
      <c r="C2073" t="s">
        <v>514</v>
      </c>
      <c r="D2073" t="s">
        <v>39</v>
      </c>
      <c r="E2073" t="s">
        <v>386</v>
      </c>
      <c r="F2073" t="s">
        <v>258</v>
      </c>
      <c r="G2073" t="s">
        <v>424</v>
      </c>
      <c r="H2073" t="s">
        <v>176</v>
      </c>
      <c r="I2073" t="s">
        <v>428</v>
      </c>
      <c r="J2073" t="s">
        <v>46</v>
      </c>
      <c r="L2073" t="str">
        <f t="shared" si="112"/>
        <v>Stairway</v>
      </c>
      <c r="N2073" t="s">
        <v>313</v>
      </c>
      <c r="P2073" t="s">
        <v>313</v>
      </c>
    </row>
    <row r="2074" spans="2:16" x14ac:dyDescent="0.35">
      <c r="B2074" t="s">
        <v>18</v>
      </c>
      <c r="C2074" t="s">
        <v>514</v>
      </c>
      <c r="D2074" t="s">
        <v>39</v>
      </c>
      <c r="E2074" t="s">
        <v>608</v>
      </c>
      <c r="F2074" t="s">
        <v>299</v>
      </c>
      <c r="G2074" t="s">
        <v>316</v>
      </c>
      <c r="H2074" t="s">
        <v>30</v>
      </c>
      <c r="I2074" t="s">
        <v>317</v>
      </c>
      <c r="J2074" t="s">
        <v>41</v>
      </c>
      <c r="L2074" t="str">
        <f t="shared" si="112"/>
        <v>Door</v>
      </c>
      <c r="N2074" t="s">
        <v>313</v>
      </c>
      <c r="P2074" t="s">
        <v>313</v>
      </c>
    </row>
    <row r="2075" spans="2:16" x14ac:dyDescent="0.35">
      <c r="B2075" t="s">
        <v>18</v>
      </c>
      <c r="C2075" t="s">
        <v>514</v>
      </c>
      <c r="D2075" t="s">
        <v>39</v>
      </c>
      <c r="E2075" t="s">
        <v>608</v>
      </c>
      <c r="F2075" t="s">
        <v>299</v>
      </c>
      <c r="G2075" t="s">
        <v>316</v>
      </c>
      <c r="H2075" t="s">
        <v>30</v>
      </c>
      <c r="I2075" t="s">
        <v>316</v>
      </c>
      <c r="J2075" t="s">
        <v>30</v>
      </c>
      <c r="L2075" t="str">
        <f t="shared" si="112"/>
        <v>Room Interior</v>
      </c>
      <c r="N2075" t="s">
        <v>313</v>
      </c>
      <c r="P2075" t="s">
        <v>313</v>
      </c>
    </row>
    <row r="2076" spans="2:16" x14ac:dyDescent="0.35">
      <c r="B2076" t="s">
        <v>18</v>
      </c>
      <c r="C2076" t="s">
        <v>514</v>
      </c>
      <c r="D2076" t="s">
        <v>39</v>
      </c>
      <c r="E2076" t="s">
        <v>608</v>
      </c>
      <c r="F2076" t="s">
        <v>299</v>
      </c>
      <c r="G2076" t="s">
        <v>318</v>
      </c>
      <c r="H2076" t="s">
        <v>141</v>
      </c>
      <c r="I2076" t="s">
        <v>318</v>
      </c>
      <c r="J2076" t="s">
        <v>141</v>
      </c>
      <c r="L2076" t="str">
        <f t="shared" si="112"/>
        <v>Substructure</v>
      </c>
      <c r="N2076" t="s">
        <v>313</v>
      </c>
      <c r="P2076" t="s">
        <v>313</v>
      </c>
    </row>
    <row r="2077" spans="2:16" x14ac:dyDescent="0.35">
      <c r="B2077" t="s">
        <v>18</v>
      </c>
      <c r="C2077" t="s">
        <v>514</v>
      </c>
      <c r="D2077" t="s">
        <v>39</v>
      </c>
      <c r="E2077" t="s">
        <v>608</v>
      </c>
      <c r="F2077" t="s">
        <v>299</v>
      </c>
      <c r="G2077" t="s">
        <v>320</v>
      </c>
      <c r="H2077" t="s">
        <v>132</v>
      </c>
      <c r="I2077" t="s">
        <v>371</v>
      </c>
      <c r="J2077" t="s">
        <v>36</v>
      </c>
      <c r="L2077" t="str">
        <f t="shared" si="112"/>
        <v>Access Ladder</v>
      </c>
      <c r="N2077" t="s">
        <v>313</v>
      </c>
      <c r="P2077" t="s">
        <v>313</v>
      </c>
    </row>
    <row r="2078" spans="2:16" x14ac:dyDescent="0.35">
      <c r="B2078" t="s">
        <v>18</v>
      </c>
      <c r="C2078" t="s">
        <v>514</v>
      </c>
      <c r="D2078" t="s">
        <v>39</v>
      </c>
      <c r="E2078" t="s">
        <v>608</v>
      </c>
      <c r="F2078" t="s">
        <v>299</v>
      </c>
      <c r="G2078" t="s">
        <v>320</v>
      </c>
      <c r="H2078" t="s">
        <v>132</v>
      </c>
      <c r="I2078" t="s">
        <v>321</v>
      </c>
      <c r="J2078" t="s">
        <v>135</v>
      </c>
      <c r="L2078" t="str">
        <f t="shared" si="112"/>
        <v>Exterior Wall</v>
      </c>
      <c r="N2078" t="s">
        <v>313</v>
      </c>
      <c r="P2078" t="s">
        <v>313</v>
      </c>
    </row>
    <row r="2079" spans="2:16" x14ac:dyDescent="0.35">
      <c r="B2079" t="s">
        <v>18</v>
      </c>
      <c r="C2079" t="s">
        <v>514</v>
      </c>
      <c r="D2079" t="s">
        <v>39</v>
      </c>
      <c r="E2079" t="s">
        <v>608</v>
      </c>
      <c r="F2079" t="s">
        <v>299</v>
      </c>
      <c r="G2079" t="s">
        <v>320</v>
      </c>
      <c r="H2079" t="s">
        <v>132</v>
      </c>
      <c r="I2079" t="s">
        <v>372</v>
      </c>
      <c r="J2079" t="s">
        <v>136</v>
      </c>
      <c r="L2079" t="str">
        <f t="shared" si="112"/>
        <v>Flat Roof</v>
      </c>
      <c r="N2079" t="s">
        <v>313</v>
      </c>
      <c r="P2079" t="s">
        <v>313</v>
      </c>
    </row>
    <row r="2080" spans="2:16" x14ac:dyDescent="0.35">
      <c r="B2080" t="s">
        <v>18</v>
      </c>
      <c r="C2080" t="s">
        <v>514</v>
      </c>
      <c r="D2080" t="s">
        <v>39</v>
      </c>
      <c r="E2080" t="s">
        <v>608</v>
      </c>
      <c r="F2080" t="s">
        <v>299</v>
      </c>
      <c r="G2080" t="s">
        <v>320</v>
      </c>
      <c r="H2080" t="s">
        <v>132</v>
      </c>
      <c r="I2080" t="s">
        <v>322</v>
      </c>
      <c r="J2080" t="s">
        <v>137</v>
      </c>
      <c r="L2080" t="str">
        <f t="shared" si="112"/>
        <v>Overhead Door</v>
      </c>
      <c r="N2080" t="s">
        <v>313</v>
      </c>
      <c r="P2080" t="s">
        <v>313</v>
      </c>
    </row>
    <row r="2081" spans="2:16" x14ac:dyDescent="0.35">
      <c r="B2081" t="s">
        <v>18</v>
      </c>
      <c r="C2081" t="s">
        <v>514</v>
      </c>
      <c r="D2081" t="s">
        <v>39</v>
      </c>
      <c r="E2081" t="s">
        <v>608</v>
      </c>
      <c r="F2081" t="s">
        <v>299</v>
      </c>
      <c r="G2081" t="s">
        <v>320</v>
      </c>
      <c r="H2081" t="s">
        <v>132</v>
      </c>
      <c r="I2081" t="s">
        <v>397</v>
      </c>
      <c r="J2081" t="s">
        <v>45</v>
      </c>
      <c r="L2081" t="str">
        <f t="shared" si="112"/>
        <v>Signs - Facility ID</v>
      </c>
      <c r="N2081" t="s">
        <v>313</v>
      </c>
      <c r="P2081" t="s">
        <v>313</v>
      </c>
    </row>
    <row r="2082" spans="2:16" x14ac:dyDescent="0.35">
      <c r="B2082" t="s">
        <v>18</v>
      </c>
      <c r="C2082" t="s">
        <v>514</v>
      </c>
      <c r="D2082" t="s">
        <v>39</v>
      </c>
      <c r="E2082" t="s">
        <v>608</v>
      </c>
      <c r="F2082" t="s">
        <v>299</v>
      </c>
      <c r="G2082" t="s">
        <v>320</v>
      </c>
      <c r="H2082" t="s">
        <v>132</v>
      </c>
      <c r="I2082" t="s">
        <v>319</v>
      </c>
      <c r="J2082" t="s">
        <v>140</v>
      </c>
      <c r="L2082" t="str">
        <f t="shared" si="112"/>
        <v>Superstructure</v>
      </c>
      <c r="N2082" t="s">
        <v>313</v>
      </c>
      <c r="P2082" t="s">
        <v>313</v>
      </c>
    </row>
    <row r="2083" spans="2:16" x14ac:dyDescent="0.35">
      <c r="B2083" t="s">
        <v>18</v>
      </c>
      <c r="C2083" t="s">
        <v>514</v>
      </c>
      <c r="D2083" t="s">
        <v>39</v>
      </c>
      <c r="E2083" t="s">
        <v>608</v>
      </c>
      <c r="F2083" t="s">
        <v>299</v>
      </c>
      <c r="G2083" t="s">
        <v>320</v>
      </c>
      <c r="H2083" t="s">
        <v>132</v>
      </c>
      <c r="I2083" t="s">
        <v>324</v>
      </c>
      <c r="J2083" t="s">
        <v>47</v>
      </c>
      <c r="L2083" t="str">
        <f t="shared" si="112"/>
        <v>Window System</v>
      </c>
      <c r="N2083" t="s">
        <v>313</v>
      </c>
      <c r="P2083" t="s">
        <v>313</v>
      </c>
    </row>
    <row r="2084" spans="2:16" x14ac:dyDescent="0.35">
      <c r="B2084" t="s">
        <v>18</v>
      </c>
      <c r="C2084" t="s">
        <v>514</v>
      </c>
      <c r="D2084" t="s">
        <v>39</v>
      </c>
      <c r="E2084" t="s">
        <v>608</v>
      </c>
      <c r="F2084" t="s">
        <v>299</v>
      </c>
      <c r="G2084" t="s">
        <v>325</v>
      </c>
      <c r="H2084" t="s">
        <v>22</v>
      </c>
      <c r="I2084" t="s">
        <v>326</v>
      </c>
      <c r="J2084" t="s">
        <v>57</v>
      </c>
      <c r="K2084" t="s">
        <v>327</v>
      </c>
      <c r="L2084" t="s">
        <v>294</v>
      </c>
      <c r="M2084" t="s">
        <v>483</v>
      </c>
      <c r="N2084" t="s">
        <v>294</v>
      </c>
      <c r="P2084" t="s">
        <v>313</v>
      </c>
    </row>
    <row r="2085" spans="2:16" x14ac:dyDescent="0.35">
      <c r="B2085" t="s">
        <v>18</v>
      </c>
      <c r="C2085" t="s">
        <v>514</v>
      </c>
      <c r="D2085" t="s">
        <v>39</v>
      </c>
      <c r="E2085" t="s">
        <v>608</v>
      </c>
      <c r="F2085" t="s">
        <v>299</v>
      </c>
      <c r="G2085" t="s">
        <v>325</v>
      </c>
      <c r="H2085" t="s">
        <v>22</v>
      </c>
      <c r="I2085" t="s">
        <v>326</v>
      </c>
      <c r="J2085" t="s">
        <v>57</v>
      </c>
      <c r="K2085" t="s">
        <v>374</v>
      </c>
      <c r="L2085" t="s">
        <v>64</v>
      </c>
      <c r="M2085" t="s">
        <v>480</v>
      </c>
      <c r="N2085" t="s">
        <v>291</v>
      </c>
      <c r="P2085" t="s">
        <v>313</v>
      </c>
    </row>
    <row r="2086" spans="2:16" x14ac:dyDescent="0.35">
      <c r="B2086" t="s">
        <v>18</v>
      </c>
      <c r="C2086" t="s">
        <v>514</v>
      </c>
      <c r="D2086" t="s">
        <v>39</v>
      </c>
      <c r="E2086" t="s">
        <v>608</v>
      </c>
      <c r="F2086" t="s">
        <v>299</v>
      </c>
      <c r="G2086" t="s">
        <v>325</v>
      </c>
      <c r="H2086" t="s">
        <v>22</v>
      </c>
      <c r="I2086" t="s">
        <v>326</v>
      </c>
      <c r="J2086" t="s">
        <v>57</v>
      </c>
      <c r="K2086" t="s">
        <v>329</v>
      </c>
      <c r="L2086" t="s">
        <v>66</v>
      </c>
      <c r="N2086" t="s">
        <v>66</v>
      </c>
      <c r="P2086" t="s">
        <v>313</v>
      </c>
    </row>
    <row r="2087" spans="2:16" x14ac:dyDescent="0.35">
      <c r="B2087" t="s">
        <v>18</v>
      </c>
      <c r="C2087" t="s">
        <v>514</v>
      </c>
      <c r="D2087" t="s">
        <v>39</v>
      </c>
      <c r="E2087" t="s">
        <v>608</v>
      </c>
      <c r="F2087" t="s">
        <v>299</v>
      </c>
      <c r="G2087" t="s">
        <v>325</v>
      </c>
      <c r="H2087" t="s">
        <v>22</v>
      </c>
      <c r="I2087" t="s">
        <v>326</v>
      </c>
      <c r="J2087" t="s">
        <v>57</v>
      </c>
      <c r="K2087" t="s">
        <v>331</v>
      </c>
      <c r="L2087" t="s">
        <v>69</v>
      </c>
      <c r="N2087" t="s">
        <v>69</v>
      </c>
      <c r="P2087" t="s">
        <v>313</v>
      </c>
    </row>
    <row r="2088" spans="2:16" x14ac:dyDescent="0.35">
      <c r="B2088" t="s">
        <v>18</v>
      </c>
      <c r="C2088" t="s">
        <v>514</v>
      </c>
      <c r="D2088" t="s">
        <v>39</v>
      </c>
      <c r="E2088" t="s">
        <v>608</v>
      </c>
      <c r="F2088" t="s">
        <v>299</v>
      </c>
      <c r="G2088" t="s">
        <v>325</v>
      </c>
      <c r="H2088" t="s">
        <v>22</v>
      </c>
      <c r="I2088" t="s">
        <v>326</v>
      </c>
      <c r="J2088" t="s">
        <v>57</v>
      </c>
      <c r="K2088" t="s">
        <v>332</v>
      </c>
      <c r="L2088" t="s">
        <v>70</v>
      </c>
      <c r="N2088" t="s">
        <v>70</v>
      </c>
      <c r="P2088" t="s">
        <v>313</v>
      </c>
    </row>
    <row r="2089" spans="2:16" x14ac:dyDescent="0.35">
      <c r="B2089" t="s">
        <v>18</v>
      </c>
      <c r="C2089" t="s">
        <v>514</v>
      </c>
      <c r="D2089" t="s">
        <v>39</v>
      </c>
      <c r="E2089" t="s">
        <v>608</v>
      </c>
      <c r="F2089" t="s">
        <v>299</v>
      </c>
      <c r="G2089" t="s">
        <v>325</v>
      </c>
      <c r="H2089" t="s">
        <v>22</v>
      </c>
      <c r="I2089" t="s">
        <v>335</v>
      </c>
      <c r="J2089" t="s">
        <v>80</v>
      </c>
      <c r="K2089" t="s">
        <v>459</v>
      </c>
      <c r="L2089" t="s">
        <v>81</v>
      </c>
      <c r="N2089" t="s">
        <v>81</v>
      </c>
      <c r="P2089" t="s">
        <v>313</v>
      </c>
    </row>
    <row r="2090" spans="2:16" x14ac:dyDescent="0.35">
      <c r="B2090" t="s">
        <v>18</v>
      </c>
      <c r="C2090" t="s">
        <v>514</v>
      </c>
      <c r="D2090" t="s">
        <v>39</v>
      </c>
      <c r="E2090" t="s">
        <v>608</v>
      </c>
      <c r="F2090" t="s">
        <v>299</v>
      </c>
      <c r="G2090" t="s">
        <v>325</v>
      </c>
      <c r="H2090" t="s">
        <v>22</v>
      </c>
      <c r="I2090" t="s">
        <v>335</v>
      </c>
      <c r="J2090" t="s">
        <v>80</v>
      </c>
      <c r="K2090" t="s">
        <v>354</v>
      </c>
      <c r="L2090" t="s">
        <v>59</v>
      </c>
      <c r="N2090" t="s">
        <v>59</v>
      </c>
      <c r="P2090" t="s">
        <v>313</v>
      </c>
    </row>
    <row r="2091" spans="2:16" x14ac:dyDescent="0.35">
      <c r="B2091" t="s">
        <v>18</v>
      </c>
      <c r="C2091" t="s">
        <v>514</v>
      </c>
      <c r="D2091" t="s">
        <v>39</v>
      </c>
      <c r="E2091" t="s">
        <v>608</v>
      </c>
      <c r="F2091" t="s">
        <v>299</v>
      </c>
      <c r="G2091" t="s">
        <v>325</v>
      </c>
      <c r="H2091" t="s">
        <v>22</v>
      </c>
      <c r="I2091" t="s">
        <v>335</v>
      </c>
      <c r="J2091" t="s">
        <v>80</v>
      </c>
      <c r="K2091" t="s">
        <v>334</v>
      </c>
      <c r="L2091" t="s">
        <v>82</v>
      </c>
      <c r="N2091" t="s">
        <v>82</v>
      </c>
      <c r="P2091" t="s">
        <v>313</v>
      </c>
    </row>
    <row r="2092" spans="2:16" x14ac:dyDescent="0.35">
      <c r="B2092" t="s">
        <v>18</v>
      </c>
      <c r="C2092" t="s">
        <v>514</v>
      </c>
      <c r="D2092" t="s">
        <v>39</v>
      </c>
      <c r="E2092" t="s">
        <v>608</v>
      </c>
      <c r="F2092" t="s">
        <v>299</v>
      </c>
      <c r="G2092" t="s">
        <v>325</v>
      </c>
      <c r="H2092" t="s">
        <v>22</v>
      </c>
      <c r="I2092" t="s">
        <v>335</v>
      </c>
      <c r="J2092" t="s">
        <v>80</v>
      </c>
      <c r="K2092" t="s">
        <v>336</v>
      </c>
      <c r="L2092" t="s">
        <v>83</v>
      </c>
      <c r="N2092" t="s">
        <v>83</v>
      </c>
      <c r="P2092" t="s">
        <v>313</v>
      </c>
    </row>
    <row r="2093" spans="2:16" x14ac:dyDescent="0.35">
      <c r="B2093" t="s">
        <v>18</v>
      </c>
      <c r="C2093" t="s">
        <v>514</v>
      </c>
      <c r="D2093" t="s">
        <v>39</v>
      </c>
      <c r="E2093" t="s">
        <v>608</v>
      </c>
      <c r="F2093" t="s">
        <v>299</v>
      </c>
      <c r="G2093" t="s">
        <v>325</v>
      </c>
      <c r="H2093" t="s">
        <v>22</v>
      </c>
      <c r="I2093" t="s">
        <v>335</v>
      </c>
      <c r="J2093" t="s">
        <v>80</v>
      </c>
      <c r="K2093" t="s">
        <v>507</v>
      </c>
      <c r="L2093" t="s">
        <v>85</v>
      </c>
      <c r="N2093" t="s">
        <v>85</v>
      </c>
      <c r="P2093" t="s">
        <v>313</v>
      </c>
    </row>
    <row r="2094" spans="2:16" x14ac:dyDescent="0.35">
      <c r="B2094" t="s">
        <v>18</v>
      </c>
      <c r="C2094" t="s">
        <v>514</v>
      </c>
      <c r="D2094" t="s">
        <v>39</v>
      </c>
      <c r="E2094" t="s">
        <v>608</v>
      </c>
      <c r="F2094" t="s">
        <v>299</v>
      </c>
      <c r="G2094" t="s">
        <v>325</v>
      </c>
      <c r="H2094" t="s">
        <v>22</v>
      </c>
      <c r="I2094" t="s">
        <v>337</v>
      </c>
      <c r="J2094" t="s">
        <v>88</v>
      </c>
      <c r="K2094" t="s">
        <v>338</v>
      </c>
      <c r="L2094" t="s">
        <v>90</v>
      </c>
      <c r="N2094" t="s">
        <v>90</v>
      </c>
      <c r="P2094" t="s">
        <v>313</v>
      </c>
    </row>
    <row r="2095" spans="2:16" x14ac:dyDescent="0.35">
      <c r="B2095" t="s">
        <v>18</v>
      </c>
      <c r="C2095" t="s">
        <v>514</v>
      </c>
      <c r="D2095" t="s">
        <v>39</v>
      </c>
      <c r="E2095" t="s">
        <v>608</v>
      </c>
      <c r="F2095" t="s">
        <v>299</v>
      </c>
      <c r="G2095" t="s">
        <v>325</v>
      </c>
      <c r="H2095" t="s">
        <v>22</v>
      </c>
      <c r="I2095" t="s">
        <v>20</v>
      </c>
      <c r="J2095" t="s">
        <v>20</v>
      </c>
      <c r="K2095" t="s">
        <v>541</v>
      </c>
      <c r="L2095" t="s">
        <v>107</v>
      </c>
      <c r="M2095" t="s">
        <v>809</v>
      </c>
      <c r="N2095" t="s">
        <v>808</v>
      </c>
      <c r="P2095" t="s">
        <v>808</v>
      </c>
    </row>
    <row r="2096" spans="2:16" x14ac:dyDescent="0.35">
      <c r="B2096" t="s">
        <v>18</v>
      </c>
      <c r="C2096" t="s">
        <v>514</v>
      </c>
      <c r="D2096" t="s">
        <v>39</v>
      </c>
      <c r="E2096" t="s">
        <v>608</v>
      </c>
      <c r="F2096" t="s">
        <v>299</v>
      </c>
      <c r="G2096" t="s">
        <v>325</v>
      </c>
      <c r="H2096" t="s">
        <v>22</v>
      </c>
      <c r="I2096" t="s">
        <v>20</v>
      </c>
      <c r="J2096" t="s">
        <v>20</v>
      </c>
      <c r="K2096" t="s">
        <v>541</v>
      </c>
      <c r="L2096" t="s">
        <v>107</v>
      </c>
      <c r="M2096" t="s">
        <v>807</v>
      </c>
      <c r="N2096" t="s">
        <v>806</v>
      </c>
      <c r="P2096" t="s">
        <v>806</v>
      </c>
    </row>
    <row r="2097" spans="2:16" x14ac:dyDescent="0.35">
      <c r="B2097" t="s">
        <v>18</v>
      </c>
      <c r="C2097" t="s">
        <v>514</v>
      </c>
      <c r="D2097" t="s">
        <v>39</v>
      </c>
      <c r="E2097" t="s">
        <v>608</v>
      </c>
      <c r="F2097" t="s">
        <v>299</v>
      </c>
      <c r="G2097" t="s">
        <v>325</v>
      </c>
      <c r="H2097" t="s">
        <v>22</v>
      </c>
      <c r="I2097" t="s">
        <v>20</v>
      </c>
      <c r="J2097" t="s">
        <v>20</v>
      </c>
      <c r="K2097" t="s">
        <v>541</v>
      </c>
      <c r="L2097" t="s">
        <v>107</v>
      </c>
      <c r="M2097" t="s">
        <v>805</v>
      </c>
      <c r="N2097" t="s">
        <v>804</v>
      </c>
      <c r="P2097" t="s">
        <v>804</v>
      </c>
    </row>
    <row r="2098" spans="2:16" x14ac:dyDescent="0.35">
      <c r="B2098" t="s">
        <v>18</v>
      </c>
      <c r="C2098" t="s">
        <v>514</v>
      </c>
      <c r="D2098" t="s">
        <v>39</v>
      </c>
      <c r="E2098" t="s">
        <v>608</v>
      </c>
      <c r="F2098" t="s">
        <v>299</v>
      </c>
      <c r="G2098" t="s">
        <v>325</v>
      </c>
      <c r="H2098" t="s">
        <v>22</v>
      </c>
      <c r="I2098" t="s">
        <v>20</v>
      </c>
      <c r="J2098" t="s">
        <v>20</v>
      </c>
      <c r="K2098" t="s">
        <v>541</v>
      </c>
      <c r="L2098" t="s">
        <v>107</v>
      </c>
      <c r="M2098" t="s">
        <v>542</v>
      </c>
      <c r="N2098" t="s">
        <v>95</v>
      </c>
      <c r="P2098" t="s">
        <v>95</v>
      </c>
    </row>
    <row r="2099" spans="2:16" x14ac:dyDescent="0.35">
      <c r="B2099" t="s">
        <v>18</v>
      </c>
      <c r="C2099" t="s">
        <v>514</v>
      </c>
      <c r="D2099" t="s">
        <v>39</v>
      </c>
      <c r="E2099" t="s">
        <v>608</v>
      </c>
      <c r="F2099" t="s">
        <v>299</v>
      </c>
      <c r="G2099" t="s">
        <v>325</v>
      </c>
      <c r="H2099" t="s">
        <v>22</v>
      </c>
      <c r="I2099" t="s">
        <v>20</v>
      </c>
      <c r="J2099" t="s">
        <v>20</v>
      </c>
      <c r="K2099" t="s">
        <v>541</v>
      </c>
      <c r="L2099" t="s">
        <v>107</v>
      </c>
      <c r="M2099" t="s">
        <v>543</v>
      </c>
      <c r="N2099" t="s">
        <v>108</v>
      </c>
      <c r="P2099" t="s">
        <v>108</v>
      </c>
    </row>
    <row r="2100" spans="2:16" x14ac:dyDescent="0.35">
      <c r="B2100" t="s">
        <v>18</v>
      </c>
      <c r="C2100" t="s">
        <v>514</v>
      </c>
      <c r="D2100" t="s">
        <v>39</v>
      </c>
      <c r="E2100" t="s">
        <v>608</v>
      </c>
      <c r="F2100" t="s">
        <v>299</v>
      </c>
      <c r="G2100" t="s">
        <v>325</v>
      </c>
      <c r="H2100" t="s">
        <v>22</v>
      </c>
      <c r="I2100" t="s">
        <v>20</v>
      </c>
      <c r="J2100" t="s">
        <v>20</v>
      </c>
      <c r="K2100" t="s">
        <v>354</v>
      </c>
      <c r="L2100" t="s">
        <v>59</v>
      </c>
      <c r="N2100" t="s">
        <v>59</v>
      </c>
      <c r="P2100" t="s">
        <v>313</v>
      </c>
    </row>
    <row r="2101" spans="2:16" x14ac:dyDescent="0.35">
      <c r="B2101" t="s">
        <v>18</v>
      </c>
      <c r="C2101" t="s">
        <v>514</v>
      </c>
      <c r="D2101" t="s">
        <v>39</v>
      </c>
      <c r="E2101" t="s">
        <v>608</v>
      </c>
      <c r="F2101" t="s">
        <v>299</v>
      </c>
      <c r="G2101" t="s">
        <v>325</v>
      </c>
      <c r="H2101" t="s">
        <v>22</v>
      </c>
      <c r="I2101" t="s">
        <v>20</v>
      </c>
      <c r="J2101" t="s">
        <v>20</v>
      </c>
      <c r="K2101" s="39" t="s">
        <v>820</v>
      </c>
      <c r="L2101" t="s">
        <v>819</v>
      </c>
      <c r="N2101" t="s">
        <v>819</v>
      </c>
    </row>
    <row r="2102" spans="2:16" x14ac:dyDescent="0.35">
      <c r="B2102" t="s">
        <v>18</v>
      </c>
      <c r="C2102" t="s">
        <v>514</v>
      </c>
      <c r="D2102" t="s">
        <v>39</v>
      </c>
      <c r="E2102" t="s">
        <v>608</v>
      </c>
      <c r="F2102" t="s">
        <v>299</v>
      </c>
      <c r="G2102" t="s">
        <v>325</v>
      </c>
      <c r="H2102" t="s">
        <v>22</v>
      </c>
      <c r="I2102" t="s">
        <v>20</v>
      </c>
      <c r="J2102" t="s">
        <v>20</v>
      </c>
      <c r="K2102" t="s">
        <v>342</v>
      </c>
      <c r="L2102" t="s">
        <v>112</v>
      </c>
      <c r="N2102" t="s">
        <v>112</v>
      </c>
      <c r="P2102" t="s">
        <v>313</v>
      </c>
    </row>
    <row r="2103" spans="2:16" x14ac:dyDescent="0.35">
      <c r="B2103" t="s">
        <v>18</v>
      </c>
      <c r="C2103" t="s">
        <v>514</v>
      </c>
      <c r="D2103" t="s">
        <v>39</v>
      </c>
      <c r="E2103" t="s">
        <v>608</v>
      </c>
      <c r="F2103" t="s">
        <v>299</v>
      </c>
      <c r="G2103" t="s">
        <v>325</v>
      </c>
      <c r="H2103" t="s">
        <v>22</v>
      </c>
      <c r="I2103" t="s">
        <v>20</v>
      </c>
      <c r="J2103" t="s">
        <v>20</v>
      </c>
      <c r="K2103" t="s">
        <v>343</v>
      </c>
      <c r="L2103" t="s">
        <v>173</v>
      </c>
      <c r="N2103" t="s">
        <v>173</v>
      </c>
      <c r="P2103" t="s">
        <v>313</v>
      </c>
    </row>
    <row r="2104" spans="2:16" x14ac:dyDescent="0.35">
      <c r="B2104" t="s">
        <v>18</v>
      </c>
      <c r="C2104" t="s">
        <v>514</v>
      </c>
      <c r="D2104" t="s">
        <v>39</v>
      </c>
      <c r="E2104" t="s">
        <v>608</v>
      </c>
      <c r="F2104" t="s">
        <v>299</v>
      </c>
      <c r="G2104" t="s">
        <v>325</v>
      </c>
      <c r="H2104" t="s">
        <v>22</v>
      </c>
      <c r="I2104" t="s">
        <v>20</v>
      </c>
      <c r="J2104" t="s">
        <v>20</v>
      </c>
      <c r="K2104" t="s">
        <v>345</v>
      </c>
      <c r="L2104" t="s">
        <v>114</v>
      </c>
      <c r="N2104" t="s">
        <v>114</v>
      </c>
      <c r="P2104" t="s">
        <v>313</v>
      </c>
    </row>
    <row r="2105" spans="2:16" x14ac:dyDescent="0.35">
      <c r="B2105" t="s">
        <v>18</v>
      </c>
      <c r="C2105" t="s">
        <v>514</v>
      </c>
      <c r="D2105" t="s">
        <v>39</v>
      </c>
      <c r="E2105" t="s">
        <v>608</v>
      </c>
      <c r="F2105" t="s">
        <v>299</v>
      </c>
      <c r="G2105" t="s">
        <v>325</v>
      </c>
      <c r="H2105" t="s">
        <v>22</v>
      </c>
      <c r="I2105" t="s">
        <v>346</v>
      </c>
      <c r="J2105" t="s">
        <v>115</v>
      </c>
      <c r="K2105" t="s">
        <v>347</v>
      </c>
      <c r="L2105" t="s">
        <v>116</v>
      </c>
      <c r="N2105" t="s">
        <v>116</v>
      </c>
      <c r="P2105" t="s">
        <v>313</v>
      </c>
    </row>
    <row r="2106" spans="2:16" x14ac:dyDescent="0.35">
      <c r="B2106" t="s">
        <v>18</v>
      </c>
      <c r="C2106" t="s">
        <v>514</v>
      </c>
      <c r="D2106" t="s">
        <v>39</v>
      </c>
      <c r="E2106" t="s">
        <v>608</v>
      </c>
      <c r="F2106" t="s">
        <v>299</v>
      </c>
      <c r="G2106" t="s">
        <v>325</v>
      </c>
      <c r="H2106" t="s">
        <v>22</v>
      </c>
      <c r="I2106" t="s">
        <v>346</v>
      </c>
      <c r="J2106" t="s">
        <v>115</v>
      </c>
      <c r="K2106" t="s">
        <v>348</v>
      </c>
      <c r="L2106" t="s">
        <v>119</v>
      </c>
      <c r="N2106" t="s">
        <v>787</v>
      </c>
      <c r="P2106" t="s">
        <v>313</v>
      </c>
    </row>
    <row r="2107" spans="2:16" x14ac:dyDescent="0.35">
      <c r="B2107" t="s">
        <v>18</v>
      </c>
      <c r="C2107" t="s">
        <v>514</v>
      </c>
      <c r="D2107" t="s">
        <v>39</v>
      </c>
      <c r="E2107" t="s">
        <v>608</v>
      </c>
      <c r="F2107" t="s">
        <v>299</v>
      </c>
      <c r="G2107" t="s">
        <v>325</v>
      </c>
      <c r="H2107" t="s">
        <v>22</v>
      </c>
      <c r="I2107" t="s">
        <v>346</v>
      </c>
      <c r="J2107" t="s">
        <v>115</v>
      </c>
      <c r="K2107" t="s">
        <v>736</v>
      </c>
      <c r="L2107" t="s">
        <v>2775</v>
      </c>
      <c r="M2107" t="s">
        <v>736</v>
      </c>
      <c r="N2107" t="s">
        <v>735</v>
      </c>
      <c r="P2107" t="s">
        <v>313</v>
      </c>
    </row>
    <row r="2108" spans="2:16" x14ac:dyDescent="0.35">
      <c r="B2108" t="s">
        <v>18</v>
      </c>
      <c r="C2108" t="s">
        <v>514</v>
      </c>
      <c r="D2108" t="s">
        <v>39</v>
      </c>
      <c r="E2108" t="s">
        <v>608</v>
      </c>
      <c r="F2108" t="s">
        <v>299</v>
      </c>
      <c r="G2108" t="s">
        <v>325</v>
      </c>
      <c r="H2108" t="s">
        <v>22</v>
      </c>
      <c r="I2108" t="s">
        <v>346</v>
      </c>
      <c r="J2108" t="s">
        <v>115</v>
      </c>
      <c r="K2108" t="s">
        <v>349</v>
      </c>
      <c r="L2108" t="s">
        <v>122</v>
      </c>
      <c r="N2108" t="s">
        <v>122</v>
      </c>
      <c r="P2108" t="s">
        <v>313</v>
      </c>
    </row>
    <row r="2109" spans="2:16" x14ac:dyDescent="0.35">
      <c r="B2109" t="s">
        <v>18</v>
      </c>
      <c r="C2109" t="s">
        <v>514</v>
      </c>
      <c r="D2109" t="s">
        <v>39</v>
      </c>
      <c r="E2109" t="s">
        <v>608</v>
      </c>
      <c r="F2109" t="s">
        <v>299</v>
      </c>
      <c r="G2109" t="s">
        <v>325</v>
      </c>
      <c r="H2109" t="s">
        <v>22</v>
      </c>
      <c r="I2109" t="s">
        <v>346</v>
      </c>
      <c r="J2109" t="s">
        <v>115</v>
      </c>
      <c r="K2109" t="s">
        <v>359</v>
      </c>
      <c r="L2109" t="s">
        <v>123</v>
      </c>
      <c r="N2109" t="s">
        <v>123</v>
      </c>
      <c r="P2109" t="s">
        <v>313</v>
      </c>
    </row>
    <row r="2110" spans="2:16" x14ac:dyDescent="0.35">
      <c r="B2110" t="s">
        <v>18</v>
      </c>
      <c r="C2110" t="s">
        <v>514</v>
      </c>
      <c r="D2110" t="s">
        <v>39</v>
      </c>
      <c r="E2110" t="s">
        <v>608</v>
      </c>
      <c r="F2110" t="s">
        <v>299</v>
      </c>
      <c r="G2110" t="s">
        <v>325</v>
      </c>
      <c r="H2110" t="s">
        <v>22</v>
      </c>
      <c r="I2110" t="s">
        <v>346</v>
      </c>
      <c r="J2110" t="s">
        <v>115</v>
      </c>
      <c r="K2110" t="s">
        <v>350</v>
      </c>
      <c r="L2110" t="s">
        <v>124</v>
      </c>
      <c r="N2110" t="s">
        <v>124</v>
      </c>
      <c r="P2110" t="s">
        <v>313</v>
      </c>
    </row>
    <row r="2111" spans="2:16" x14ac:dyDescent="0.35">
      <c r="B2111" t="s">
        <v>18</v>
      </c>
      <c r="C2111" t="s">
        <v>514</v>
      </c>
      <c r="D2111" t="s">
        <v>39</v>
      </c>
      <c r="E2111" t="s">
        <v>608</v>
      </c>
      <c r="F2111" t="s">
        <v>299</v>
      </c>
      <c r="G2111" t="s">
        <v>325</v>
      </c>
      <c r="H2111" t="s">
        <v>22</v>
      </c>
      <c r="I2111" t="s">
        <v>346</v>
      </c>
      <c r="J2111" t="s">
        <v>115</v>
      </c>
      <c r="K2111" t="s">
        <v>360</v>
      </c>
      <c r="L2111" t="s">
        <v>103</v>
      </c>
      <c r="N2111" t="s">
        <v>103</v>
      </c>
      <c r="P2111" t="s">
        <v>313</v>
      </c>
    </row>
    <row r="2112" spans="2:16" x14ac:dyDescent="0.35">
      <c r="B2112" t="s">
        <v>18</v>
      </c>
      <c r="C2112" t="s">
        <v>514</v>
      </c>
      <c r="D2112" t="s">
        <v>39</v>
      </c>
      <c r="E2112" t="s">
        <v>608</v>
      </c>
      <c r="F2112" t="s">
        <v>299</v>
      </c>
      <c r="G2112" t="s">
        <v>325</v>
      </c>
      <c r="H2112" t="s">
        <v>22</v>
      </c>
      <c r="I2112" t="s">
        <v>346</v>
      </c>
      <c r="J2112" t="s">
        <v>115</v>
      </c>
      <c r="K2112" t="s">
        <v>312</v>
      </c>
      <c r="L2112" t="s">
        <v>79</v>
      </c>
      <c r="N2112" t="s">
        <v>79</v>
      </c>
      <c r="P2112" t="s">
        <v>313</v>
      </c>
    </row>
    <row r="2113" spans="2:16" x14ac:dyDescent="0.35">
      <c r="B2113" t="s">
        <v>18</v>
      </c>
      <c r="C2113" t="s">
        <v>514</v>
      </c>
      <c r="D2113" t="s">
        <v>39</v>
      </c>
      <c r="E2113" t="s">
        <v>608</v>
      </c>
      <c r="F2113" t="s">
        <v>299</v>
      </c>
      <c r="G2113" t="s">
        <v>325</v>
      </c>
      <c r="H2113" t="s">
        <v>22</v>
      </c>
      <c r="I2113" t="s">
        <v>346</v>
      </c>
      <c r="J2113" t="s">
        <v>115</v>
      </c>
      <c r="K2113" t="s">
        <v>379</v>
      </c>
      <c r="L2113" t="s">
        <v>130</v>
      </c>
      <c r="N2113" t="s">
        <v>130</v>
      </c>
      <c r="P2113" t="s">
        <v>313</v>
      </c>
    </row>
    <row r="2114" spans="2:16" x14ac:dyDescent="0.35">
      <c r="B2114" t="s">
        <v>15</v>
      </c>
      <c r="C2114" t="s">
        <v>308</v>
      </c>
      <c r="D2114" t="s">
        <v>16</v>
      </c>
      <c r="E2114" t="s">
        <v>309</v>
      </c>
      <c r="F2114" t="s">
        <v>164</v>
      </c>
      <c r="G2114" t="s">
        <v>316</v>
      </c>
      <c r="H2114" t="s">
        <v>30</v>
      </c>
      <c r="I2114" t="s">
        <v>786</v>
      </c>
      <c r="J2114" t="s">
        <v>785</v>
      </c>
      <c r="L2114" t="str">
        <f t="shared" ref="L2114:L2177" si="113">J2114</f>
        <v>Door Air Curtain</v>
      </c>
    </row>
    <row r="2115" spans="2:16" x14ac:dyDescent="0.35">
      <c r="B2115" t="s">
        <v>15</v>
      </c>
      <c r="C2115" t="s">
        <v>308</v>
      </c>
      <c r="D2115" t="s">
        <v>16</v>
      </c>
      <c r="E2115" t="s">
        <v>309</v>
      </c>
      <c r="F2115" t="s">
        <v>164</v>
      </c>
      <c r="G2115" t="s">
        <v>320</v>
      </c>
      <c r="H2115" t="s">
        <v>132</v>
      </c>
      <c r="I2115" t="s">
        <v>786</v>
      </c>
      <c r="J2115" t="s">
        <v>785</v>
      </c>
      <c r="L2115" t="str">
        <f t="shared" si="113"/>
        <v>Door Air Curtain</v>
      </c>
    </row>
    <row r="2116" spans="2:16" x14ac:dyDescent="0.35">
      <c r="B2116" t="s">
        <v>15</v>
      </c>
      <c r="C2116" t="s">
        <v>308</v>
      </c>
      <c r="D2116" t="s">
        <v>16</v>
      </c>
      <c r="E2116" t="s">
        <v>352</v>
      </c>
      <c r="F2116" t="s">
        <v>178</v>
      </c>
      <c r="G2116" t="s">
        <v>320</v>
      </c>
      <c r="H2116" t="s">
        <v>132</v>
      </c>
      <c r="I2116" t="s">
        <v>786</v>
      </c>
      <c r="J2116" t="s">
        <v>785</v>
      </c>
      <c r="L2116" t="str">
        <f t="shared" si="113"/>
        <v>Door Air Curtain</v>
      </c>
    </row>
    <row r="2117" spans="2:16" x14ac:dyDescent="0.35">
      <c r="B2117" t="s">
        <v>15</v>
      </c>
      <c r="C2117" t="s">
        <v>308</v>
      </c>
      <c r="D2117" t="s">
        <v>16</v>
      </c>
      <c r="E2117" t="s">
        <v>369</v>
      </c>
      <c r="F2117" t="s">
        <v>187</v>
      </c>
      <c r="G2117" t="s">
        <v>316</v>
      </c>
      <c r="H2117" t="s">
        <v>30</v>
      </c>
      <c r="I2117" t="s">
        <v>786</v>
      </c>
      <c r="J2117" t="s">
        <v>785</v>
      </c>
      <c r="L2117" t="str">
        <f t="shared" si="113"/>
        <v>Door Air Curtain</v>
      </c>
    </row>
    <row r="2118" spans="2:16" x14ac:dyDescent="0.35">
      <c r="B2118" t="s">
        <v>15</v>
      </c>
      <c r="C2118" t="s">
        <v>308</v>
      </c>
      <c r="D2118" t="s">
        <v>16</v>
      </c>
      <c r="E2118" t="s">
        <v>369</v>
      </c>
      <c r="F2118" t="s">
        <v>187</v>
      </c>
      <c r="G2118" t="s">
        <v>320</v>
      </c>
      <c r="H2118" t="s">
        <v>132</v>
      </c>
      <c r="I2118" t="s">
        <v>786</v>
      </c>
      <c r="J2118" t="s">
        <v>785</v>
      </c>
      <c r="L2118" t="str">
        <f t="shared" si="113"/>
        <v>Door Air Curtain</v>
      </c>
    </row>
    <row r="2119" spans="2:16" x14ac:dyDescent="0.35">
      <c r="B2119" t="s">
        <v>15</v>
      </c>
      <c r="C2119" t="s">
        <v>308</v>
      </c>
      <c r="D2119" t="s">
        <v>16</v>
      </c>
      <c r="E2119" t="s">
        <v>380</v>
      </c>
      <c r="F2119" t="s">
        <v>243</v>
      </c>
      <c r="G2119" t="s">
        <v>320</v>
      </c>
      <c r="H2119" t="s">
        <v>132</v>
      </c>
      <c r="I2119" t="s">
        <v>786</v>
      </c>
      <c r="J2119" t="s">
        <v>785</v>
      </c>
      <c r="L2119" t="str">
        <f t="shared" si="113"/>
        <v>Door Air Curtain</v>
      </c>
    </row>
    <row r="2120" spans="2:16" x14ac:dyDescent="0.35">
      <c r="B2120" t="s">
        <v>15</v>
      </c>
      <c r="C2120" t="s">
        <v>426</v>
      </c>
      <c r="D2120" t="s">
        <v>19</v>
      </c>
      <c r="E2120" t="s">
        <v>309</v>
      </c>
      <c r="F2120" t="s">
        <v>164</v>
      </c>
      <c r="G2120" t="s">
        <v>316</v>
      </c>
      <c r="H2120" t="s">
        <v>30</v>
      </c>
      <c r="I2120" t="s">
        <v>786</v>
      </c>
      <c r="J2120" t="s">
        <v>785</v>
      </c>
      <c r="L2120" t="str">
        <f t="shared" si="113"/>
        <v>Door Air Curtain</v>
      </c>
    </row>
    <row r="2121" spans="2:16" x14ac:dyDescent="0.35">
      <c r="B2121" t="s">
        <v>15</v>
      </c>
      <c r="C2121" t="s">
        <v>426</v>
      </c>
      <c r="D2121" t="s">
        <v>19</v>
      </c>
      <c r="E2121" t="s">
        <v>309</v>
      </c>
      <c r="F2121" t="s">
        <v>164</v>
      </c>
      <c r="G2121" t="s">
        <v>320</v>
      </c>
      <c r="H2121" t="s">
        <v>132</v>
      </c>
      <c r="I2121" t="s">
        <v>786</v>
      </c>
      <c r="J2121" t="s">
        <v>785</v>
      </c>
      <c r="L2121" t="str">
        <f t="shared" si="113"/>
        <v>Door Air Curtain</v>
      </c>
    </row>
    <row r="2122" spans="2:16" x14ac:dyDescent="0.35">
      <c r="B2122" t="s">
        <v>15</v>
      </c>
      <c r="C2122" t="s">
        <v>426</v>
      </c>
      <c r="D2122" t="s">
        <v>19</v>
      </c>
      <c r="E2122" t="s">
        <v>429</v>
      </c>
      <c r="F2122" t="s">
        <v>182</v>
      </c>
      <c r="G2122" t="s">
        <v>320</v>
      </c>
      <c r="H2122" t="s">
        <v>132</v>
      </c>
      <c r="I2122" t="s">
        <v>786</v>
      </c>
      <c r="J2122" t="s">
        <v>785</v>
      </c>
      <c r="L2122" t="str">
        <f t="shared" si="113"/>
        <v>Door Air Curtain</v>
      </c>
    </row>
    <row r="2123" spans="2:16" x14ac:dyDescent="0.35">
      <c r="B2123" t="s">
        <v>18</v>
      </c>
      <c r="C2123" t="s">
        <v>432</v>
      </c>
      <c r="D2123" t="s">
        <v>21</v>
      </c>
      <c r="E2123" t="s">
        <v>309</v>
      </c>
      <c r="F2123" t="s">
        <v>164</v>
      </c>
      <c r="G2123" t="s">
        <v>316</v>
      </c>
      <c r="H2123" t="s">
        <v>30</v>
      </c>
      <c r="I2123" t="s">
        <v>786</v>
      </c>
      <c r="J2123" t="s">
        <v>785</v>
      </c>
      <c r="L2123" t="str">
        <f t="shared" si="113"/>
        <v>Door Air Curtain</v>
      </c>
    </row>
    <row r="2124" spans="2:16" x14ac:dyDescent="0.35">
      <c r="B2124" t="s">
        <v>18</v>
      </c>
      <c r="C2124" t="s">
        <v>432</v>
      </c>
      <c r="D2124" t="s">
        <v>21</v>
      </c>
      <c r="E2124" t="s">
        <v>380</v>
      </c>
      <c r="F2124" t="s">
        <v>243</v>
      </c>
      <c r="G2124" t="s">
        <v>316</v>
      </c>
      <c r="H2124" t="s">
        <v>30</v>
      </c>
      <c r="I2124" t="s">
        <v>786</v>
      </c>
      <c r="J2124" t="s">
        <v>785</v>
      </c>
      <c r="L2124" t="str">
        <f t="shared" si="113"/>
        <v>Door Air Curtain</v>
      </c>
    </row>
    <row r="2125" spans="2:16" x14ac:dyDescent="0.35">
      <c r="B2125" t="s">
        <v>18</v>
      </c>
      <c r="C2125" t="s">
        <v>432</v>
      </c>
      <c r="D2125" t="s">
        <v>21</v>
      </c>
      <c r="E2125" t="s">
        <v>438</v>
      </c>
      <c r="F2125" t="s">
        <v>290</v>
      </c>
      <c r="G2125" t="s">
        <v>316</v>
      </c>
      <c r="H2125" t="s">
        <v>30</v>
      </c>
      <c r="I2125" t="s">
        <v>786</v>
      </c>
      <c r="J2125" t="s">
        <v>785</v>
      </c>
      <c r="L2125" t="str">
        <f t="shared" si="113"/>
        <v>Door Air Curtain</v>
      </c>
    </row>
    <row r="2126" spans="2:16" x14ac:dyDescent="0.35">
      <c r="B2126" t="s">
        <v>18</v>
      </c>
      <c r="C2126" t="s">
        <v>440</v>
      </c>
      <c r="D2126" t="s">
        <v>23</v>
      </c>
      <c r="E2126" t="s">
        <v>309</v>
      </c>
      <c r="F2126" t="s">
        <v>164</v>
      </c>
      <c r="G2126" t="s">
        <v>316</v>
      </c>
      <c r="H2126" t="s">
        <v>30</v>
      </c>
      <c r="I2126" t="s">
        <v>786</v>
      </c>
      <c r="J2126" t="s">
        <v>785</v>
      </c>
      <c r="L2126" t="str">
        <f t="shared" si="113"/>
        <v>Door Air Curtain</v>
      </c>
    </row>
    <row r="2127" spans="2:16" x14ac:dyDescent="0.35">
      <c r="B2127" t="s">
        <v>18</v>
      </c>
      <c r="C2127" t="s">
        <v>440</v>
      </c>
      <c r="D2127" t="s">
        <v>23</v>
      </c>
      <c r="E2127" t="s">
        <v>429</v>
      </c>
      <c r="F2127" t="s">
        <v>182</v>
      </c>
      <c r="G2127" t="s">
        <v>316</v>
      </c>
      <c r="H2127" t="s">
        <v>30</v>
      </c>
      <c r="I2127" t="s">
        <v>786</v>
      </c>
      <c r="J2127" t="s">
        <v>785</v>
      </c>
      <c r="L2127" t="str">
        <f t="shared" si="113"/>
        <v>Door Air Curtain</v>
      </c>
    </row>
    <row r="2128" spans="2:16" x14ac:dyDescent="0.35">
      <c r="B2128" t="s">
        <v>18</v>
      </c>
      <c r="C2128" t="s">
        <v>447</v>
      </c>
      <c r="D2128" t="s">
        <v>25</v>
      </c>
      <c r="E2128" t="s">
        <v>309</v>
      </c>
      <c r="F2128" t="s">
        <v>164</v>
      </c>
      <c r="G2128" t="s">
        <v>316</v>
      </c>
      <c r="H2128" t="s">
        <v>30</v>
      </c>
      <c r="I2128" t="s">
        <v>786</v>
      </c>
      <c r="J2128" t="s">
        <v>785</v>
      </c>
      <c r="L2128" t="str">
        <f t="shared" si="113"/>
        <v>Door Air Curtain</v>
      </c>
    </row>
    <row r="2129" spans="2:12" x14ac:dyDescent="0.35">
      <c r="B2129" t="s">
        <v>18</v>
      </c>
      <c r="C2129" t="s">
        <v>447</v>
      </c>
      <c r="D2129" t="s">
        <v>25</v>
      </c>
      <c r="E2129" t="s">
        <v>309</v>
      </c>
      <c r="F2129" t="s">
        <v>164</v>
      </c>
      <c r="G2129" t="s">
        <v>320</v>
      </c>
      <c r="H2129" t="s">
        <v>132</v>
      </c>
      <c r="I2129" t="s">
        <v>786</v>
      </c>
      <c r="J2129" t="s">
        <v>785</v>
      </c>
      <c r="L2129" t="str">
        <f t="shared" si="113"/>
        <v>Door Air Curtain</v>
      </c>
    </row>
    <row r="2130" spans="2:12" x14ac:dyDescent="0.35">
      <c r="B2130" t="s">
        <v>18</v>
      </c>
      <c r="C2130" t="s">
        <v>447</v>
      </c>
      <c r="D2130" t="s">
        <v>25</v>
      </c>
      <c r="E2130" t="s">
        <v>451</v>
      </c>
      <c r="F2130" t="s">
        <v>289</v>
      </c>
      <c r="G2130" t="s">
        <v>316</v>
      </c>
      <c r="H2130" t="s">
        <v>30</v>
      </c>
      <c r="I2130" t="s">
        <v>786</v>
      </c>
      <c r="J2130" t="s">
        <v>785</v>
      </c>
      <c r="L2130" t="str">
        <f t="shared" si="113"/>
        <v>Door Air Curtain</v>
      </c>
    </row>
    <row r="2131" spans="2:12" x14ac:dyDescent="0.35">
      <c r="B2131" t="s">
        <v>18</v>
      </c>
      <c r="C2131" t="s">
        <v>447</v>
      </c>
      <c r="D2131" t="s">
        <v>25</v>
      </c>
      <c r="E2131" t="s">
        <v>451</v>
      </c>
      <c r="F2131" t="s">
        <v>289</v>
      </c>
      <c r="G2131" t="s">
        <v>320</v>
      </c>
      <c r="H2131" t="s">
        <v>132</v>
      </c>
      <c r="I2131" t="s">
        <v>786</v>
      </c>
      <c r="J2131" t="s">
        <v>785</v>
      </c>
      <c r="L2131" t="str">
        <f t="shared" si="113"/>
        <v>Door Air Curtain</v>
      </c>
    </row>
    <row r="2132" spans="2:12" x14ac:dyDescent="0.35">
      <c r="B2132" t="s">
        <v>18</v>
      </c>
      <c r="C2132" t="s">
        <v>452</v>
      </c>
      <c r="D2132" t="s">
        <v>27</v>
      </c>
      <c r="E2132" t="s">
        <v>438</v>
      </c>
      <c r="F2132" t="s">
        <v>290</v>
      </c>
      <c r="G2132" t="s">
        <v>316</v>
      </c>
      <c r="H2132" t="s">
        <v>30</v>
      </c>
      <c r="I2132" t="s">
        <v>786</v>
      </c>
      <c r="J2132" t="s">
        <v>785</v>
      </c>
      <c r="L2132" t="str">
        <f t="shared" si="113"/>
        <v>Door Air Curtain</v>
      </c>
    </row>
    <row r="2133" spans="2:12" x14ac:dyDescent="0.35">
      <c r="B2133" t="s">
        <v>18</v>
      </c>
      <c r="C2133" t="s">
        <v>454</v>
      </c>
      <c r="D2133" t="s">
        <v>29</v>
      </c>
      <c r="E2133" t="s">
        <v>455</v>
      </c>
      <c r="F2133" t="s">
        <v>192</v>
      </c>
      <c r="G2133" t="s">
        <v>316</v>
      </c>
      <c r="H2133" t="s">
        <v>30</v>
      </c>
      <c r="I2133" t="s">
        <v>786</v>
      </c>
      <c r="J2133" t="s">
        <v>785</v>
      </c>
      <c r="L2133" t="str">
        <f t="shared" si="113"/>
        <v>Door Air Curtain</v>
      </c>
    </row>
    <row r="2134" spans="2:12" x14ac:dyDescent="0.35">
      <c r="B2134" t="s">
        <v>18</v>
      </c>
      <c r="C2134" t="s">
        <v>454</v>
      </c>
      <c r="D2134" t="s">
        <v>29</v>
      </c>
      <c r="E2134" t="s">
        <v>455</v>
      </c>
      <c r="F2134" t="s">
        <v>192</v>
      </c>
      <c r="G2134" t="s">
        <v>320</v>
      </c>
      <c r="H2134" t="s">
        <v>132</v>
      </c>
      <c r="I2134" t="s">
        <v>786</v>
      </c>
      <c r="J2134" t="s">
        <v>785</v>
      </c>
      <c r="L2134" t="str">
        <f t="shared" si="113"/>
        <v>Door Air Curtain</v>
      </c>
    </row>
    <row r="2135" spans="2:12" x14ac:dyDescent="0.35">
      <c r="B2135" t="s">
        <v>18</v>
      </c>
      <c r="C2135" t="s">
        <v>454</v>
      </c>
      <c r="D2135" t="s">
        <v>29</v>
      </c>
      <c r="E2135" t="s">
        <v>451</v>
      </c>
      <c r="F2135" t="s">
        <v>289</v>
      </c>
      <c r="G2135" t="s">
        <v>320</v>
      </c>
      <c r="H2135" t="s">
        <v>132</v>
      </c>
      <c r="I2135" t="s">
        <v>786</v>
      </c>
      <c r="J2135" t="s">
        <v>785</v>
      </c>
      <c r="L2135" t="str">
        <f t="shared" si="113"/>
        <v>Door Air Curtain</v>
      </c>
    </row>
    <row r="2136" spans="2:12" x14ac:dyDescent="0.35">
      <c r="B2136" t="s">
        <v>15</v>
      </c>
      <c r="C2136" t="s">
        <v>456</v>
      </c>
      <c r="D2136" t="s">
        <v>31</v>
      </c>
      <c r="E2136" t="s">
        <v>380</v>
      </c>
      <c r="F2136" t="s">
        <v>243</v>
      </c>
      <c r="G2136" t="s">
        <v>316</v>
      </c>
      <c r="H2136" t="s">
        <v>30</v>
      </c>
      <c r="I2136" t="s">
        <v>786</v>
      </c>
      <c r="J2136" t="s">
        <v>785</v>
      </c>
      <c r="L2136" t="str">
        <f t="shared" si="113"/>
        <v>Door Air Curtain</v>
      </c>
    </row>
    <row r="2137" spans="2:12" x14ac:dyDescent="0.35">
      <c r="B2137" t="s">
        <v>15</v>
      </c>
      <c r="C2137" t="s">
        <v>456</v>
      </c>
      <c r="D2137" t="s">
        <v>31</v>
      </c>
      <c r="E2137" t="s">
        <v>380</v>
      </c>
      <c r="F2137" t="s">
        <v>243</v>
      </c>
      <c r="G2137" t="s">
        <v>320</v>
      </c>
      <c r="H2137" t="s">
        <v>132</v>
      </c>
      <c r="I2137" t="s">
        <v>786</v>
      </c>
      <c r="J2137" t="s">
        <v>785</v>
      </c>
      <c r="L2137" t="str">
        <f t="shared" si="113"/>
        <v>Door Air Curtain</v>
      </c>
    </row>
    <row r="2138" spans="2:12" x14ac:dyDescent="0.35">
      <c r="B2138" t="s">
        <v>15</v>
      </c>
      <c r="C2138" t="s">
        <v>456</v>
      </c>
      <c r="D2138" t="s">
        <v>31</v>
      </c>
      <c r="E2138" t="s">
        <v>467</v>
      </c>
      <c r="F2138" t="s">
        <v>246</v>
      </c>
      <c r="G2138" t="s">
        <v>316</v>
      </c>
      <c r="H2138" t="s">
        <v>30</v>
      </c>
      <c r="I2138" t="s">
        <v>786</v>
      </c>
      <c r="J2138" t="s">
        <v>785</v>
      </c>
      <c r="L2138" t="str">
        <f t="shared" si="113"/>
        <v>Door Air Curtain</v>
      </c>
    </row>
    <row r="2139" spans="2:12" x14ac:dyDescent="0.35">
      <c r="B2139" t="s">
        <v>15</v>
      </c>
      <c r="C2139" t="s">
        <v>456</v>
      </c>
      <c r="D2139" t="s">
        <v>31</v>
      </c>
      <c r="E2139" t="s">
        <v>467</v>
      </c>
      <c r="F2139" t="s">
        <v>246</v>
      </c>
      <c r="G2139" t="s">
        <v>320</v>
      </c>
      <c r="H2139" t="s">
        <v>132</v>
      </c>
      <c r="I2139" t="s">
        <v>786</v>
      </c>
      <c r="J2139" t="s">
        <v>785</v>
      </c>
      <c r="L2139" t="str">
        <f t="shared" si="113"/>
        <v>Door Air Curtain</v>
      </c>
    </row>
    <row r="2140" spans="2:12" x14ac:dyDescent="0.35">
      <c r="B2140" t="s">
        <v>15</v>
      </c>
      <c r="C2140" t="s">
        <v>456</v>
      </c>
      <c r="D2140" t="s">
        <v>31</v>
      </c>
      <c r="E2140" t="s">
        <v>386</v>
      </c>
      <c r="F2140" t="s">
        <v>258</v>
      </c>
      <c r="G2140" t="s">
        <v>424</v>
      </c>
      <c r="H2140" t="s">
        <v>176</v>
      </c>
      <c r="I2140" t="s">
        <v>786</v>
      </c>
      <c r="J2140" t="s">
        <v>785</v>
      </c>
      <c r="L2140" t="str">
        <f t="shared" si="113"/>
        <v>Door Air Curtain</v>
      </c>
    </row>
    <row r="2141" spans="2:12" x14ac:dyDescent="0.35">
      <c r="B2141" t="s">
        <v>15</v>
      </c>
      <c r="C2141" t="s">
        <v>456</v>
      </c>
      <c r="D2141" t="s">
        <v>31</v>
      </c>
      <c r="E2141" t="s">
        <v>438</v>
      </c>
      <c r="F2141" t="s">
        <v>290</v>
      </c>
      <c r="G2141" t="s">
        <v>316</v>
      </c>
      <c r="H2141" t="s">
        <v>30</v>
      </c>
      <c r="I2141" t="s">
        <v>786</v>
      </c>
      <c r="J2141" t="s">
        <v>785</v>
      </c>
      <c r="L2141" t="str">
        <f t="shared" si="113"/>
        <v>Door Air Curtain</v>
      </c>
    </row>
    <row r="2142" spans="2:12" x14ac:dyDescent="0.35">
      <c r="B2142" t="s">
        <v>15</v>
      </c>
      <c r="C2142" t="s">
        <v>456</v>
      </c>
      <c r="D2142" t="s">
        <v>31</v>
      </c>
      <c r="E2142" t="s">
        <v>438</v>
      </c>
      <c r="F2142" t="s">
        <v>290</v>
      </c>
      <c r="G2142" t="s">
        <v>320</v>
      </c>
      <c r="H2142" t="s">
        <v>132</v>
      </c>
      <c r="I2142" t="s">
        <v>786</v>
      </c>
      <c r="J2142" t="s">
        <v>785</v>
      </c>
      <c r="L2142" t="str">
        <f t="shared" si="113"/>
        <v>Door Air Curtain</v>
      </c>
    </row>
    <row r="2143" spans="2:12" x14ac:dyDescent="0.35">
      <c r="B2143" t="s">
        <v>15</v>
      </c>
      <c r="C2143" t="s">
        <v>456</v>
      </c>
      <c r="D2143" t="s">
        <v>31</v>
      </c>
      <c r="E2143" t="s">
        <v>438</v>
      </c>
      <c r="F2143" t="s">
        <v>290</v>
      </c>
      <c r="G2143" t="s">
        <v>320</v>
      </c>
      <c r="H2143" t="s">
        <v>132</v>
      </c>
      <c r="I2143" t="s">
        <v>786</v>
      </c>
      <c r="J2143" t="s">
        <v>785</v>
      </c>
      <c r="L2143" t="str">
        <f t="shared" si="113"/>
        <v>Door Air Curtain</v>
      </c>
    </row>
    <row r="2144" spans="2:12" x14ac:dyDescent="0.35">
      <c r="B2144" t="s">
        <v>18</v>
      </c>
      <c r="C2144" t="s">
        <v>490</v>
      </c>
      <c r="D2144" t="s">
        <v>32</v>
      </c>
      <c r="E2144" t="s">
        <v>491</v>
      </c>
      <c r="F2144" t="s">
        <v>189</v>
      </c>
      <c r="G2144" t="s">
        <v>316</v>
      </c>
      <c r="H2144" t="s">
        <v>30</v>
      </c>
      <c r="I2144" t="s">
        <v>786</v>
      </c>
      <c r="J2144" t="s">
        <v>785</v>
      </c>
      <c r="L2144" t="str">
        <f t="shared" si="113"/>
        <v>Door Air Curtain</v>
      </c>
    </row>
    <row r="2145" spans="2:12" x14ac:dyDescent="0.35">
      <c r="B2145" t="s">
        <v>18</v>
      </c>
      <c r="C2145" t="s">
        <v>490</v>
      </c>
      <c r="D2145" t="s">
        <v>32</v>
      </c>
      <c r="E2145" t="s">
        <v>491</v>
      </c>
      <c r="F2145" t="s">
        <v>189</v>
      </c>
      <c r="G2145" t="s">
        <v>320</v>
      </c>
      <c r="H2145" t="s">
        <v>132</v>
      </c>
      <c r="I2145" t="s">
        <v>786</v>
      </c>
      <c r="J2145" t="s">
        <v>785</v>
      </c>
      <c r="L2145" t="str">
        <f t="shared" si="113"/>
        <v>Door Air Curtain</v>
      </c>
    </row>
    <row r="2146" spans="2:12" x14ac:dyDescent="0.35">
      <c r="B2146" t="s">
        <v>18</v>
      </c>
      <c r="C2146" t="s">
        <v>490</v>
      </c>
      <c r="D2146" t="s">
        <v>32</v>
      </c>
      <c r="E2146" t="s">
        <v>496</v>
      </c>
      <c r="F2146" t="s">
        <v>285</v>
      </c>
      <c r="G2146" t="s">
        <v>316</v>
      </c>
      <c r="H2146" t="s">
        <v>30</v>
      </c>
      <c r="I2146" t="s">
        <v>786</v>
      </c>
      <c r="J2146" t="s">
        <v>785</v>
      </c>
      <c r="L2146" t="str">
        <f t="shared" si="113"/>
        <v>Door Air Curtain</v>
      </c>
    </row>
    <row r="2147" spans="2:12" x14ac:dyDescent="0.35">
      <c r="B2147" t="s">
        <v>18</v>
      </c>
      <c r="C2147" t="s">
        <v>490</v>
      </c>
      <c r="D2147" t="s">
        <v>32</v>
      </c>
      <c r="E2147" t="s">
        <v>496</v>
      </c>
      <c r="F2147" t="s">
        <v>285</v>
      </c>
      <c r="G2147" t="s">
        <v>320</v>
      </c>
      <c r="H2147" t="s">
        <v>132</v>
      </c>
      <c r="I2147" t="s">
        <v>786</v>
      </c>
      <c r="J2147" t="s">
        <v>785</v>
      </c>
      <c r="L2147" t="str">
        <f t="shared" si="113"/>
        <v>Door Air Curtain</v>
      </c>
    </row>
    <row r="2148" spans="2:12" x14ac:dyDescent="0.35">
      <c r="B2148" t="s">
        <v>18</v>
      </c>
      <c r="C2148" t="s">
        <v>490</v>
      </c>
      <c r="D2148" t="s">
        <v>32</v>
      </c>
      <c r="E2148" t="s">
        <v>498</v>
      </c>
      <c r="F2148" t="s">
        <v>300</v>
      </c>
      <c r="G2148" t="s">
        <v>316</v>
      </c>
      <c r="H2148" t="s">
        <v>30</v>
      </c>
      <c r="I2148" t="s">
        <v>786</v>
      </c>
      <c r="J2148" t="s">
        <v>785</v>
      </c>
      <c r="L2148" t="str">
        <f t="shared" si="113"/>
        <v>Door Air Curtain</v>
      </c>
    </row>
    <row r="2149" spans="2:12" x14ac:dyDescent="0.35">
      <c r="B2149" t="s">
        <v>18</v>
      </c>
      <c r="C2149" t="s">
        <v>499</v>
      </c>
      <c r="D2149" t="s">
        <v>33</v>
      </c>
      <c r="E2149" t="s">
        <v>491</v>
      </c>
      <c r="F2149" t="s">
        <v>189</v>
      </c>
      <c r="G2149" t="s">
        <v>316</v>
      </c>
      <c r="H2149" t="s">
        <v>30</v>
      </c>
      <c r="I2149" t="s">
        <v>786</v>
      </c>
      <c r="J2149" t="s">
        <v>785</v>
      </c>
      <c r="L2149" t="str">
        <f t="shared" si="113"/>
        <v>Door Air Curtain</v>
      </c>
    </row>
    <row r="2150" spans="2:12" x14ac:dyDescent="0.35">
      <c r="B2150" t="s">
        <v>18</v>
      </c>
      <c r="C2150" t="s">
        <v>499</v>
      </c>
      <c r="D2150" t="s">
        <v>33</v>
      </c>
      <c r="E2150" t="s">
        <v>491</v>
      </c>
      <c r="F2150" t="s">
        <v>189</v>
      </c>
      <c r="G2150" t="s">
        <v>320</v>
      </c>
      <c r="H2150" t="s">
        <v>132</v>
      </c>
      <c r="I2150" t="s">
        <v>786</v>
      </c>
      <c r="J2150" t="s">
        <v>785</v>
      </c>
      <c r="L2150" t="str">
        <f t="shared" si="113"/>
        <v>Door Air Curtain</v>
      </c>
    </row>
    <row r="2151" spans="2:12" x14ac:dyDescent="0.35">
      <c r="B2151" t="s">
        <v>18</v>
      </c>
      <c r="C2151" t="s">
        <v>499</v>
      </c>
      <c r="D2151" t="s">
        <v>33</v>
      </c>
      <c r="E2151" t="s">
        <v>501</v>
      </c>
      <c r="F2151" t="s">
        <v>288</v>
      </c>
      <c r="G2151" t="s">
        <v>316</v>
      </c>
      <c r="H2151" t="s">
        <v>30</v>
      </c>
      <c r="I2151" t="s">
        <v>786</v>
      </c>
      <c r="J2151" t="s">
        <v>785</v>
      </c>
      <c r="L2151" t="str">
        <f t="shared" si="113"/>
        <v>Door Air Curtain</v>
      </c>
    </row>
    <row r="2152" spans="2:12" x14ac:dyDescent="0.35">
      <c r="B2152" t="s">
        <v>18</v>
      </c>
      <c r="C2152" t="s">
        <v>499</v>
      </c>
      <c r="D2152" t="s">
        <v>33</v>
      </c>
      <c r="E2152" t="s">
        <v>451</v>
      </c>
      <c r="F2152" t="s">
        <v>289</v>
      </c>
      <c r="G2152" t="s">
        <v>320</v>
      </c>
      <c r="H2152" t="s">
        <v>132</v>
      </c>
      <c r="I2152" t="s">
        <v>786</v>
      </c>
      <c r="J2152" t="s">
        <v>785</v>
      </c>
      <c r="L2152" t="str">
        <f t="shared" si="113"/>
        <v>Door Air Curtain</v>
      </c>
    </row>
    <row r="2153" spans="2:12" x14ac:dyDescent="0.35">
      <c r="B2153" t="s">
        <v>18</v>
      </c>
      <c r="C2153" t="s">
        <v>499</v>
      </c>
      <c r="D2153" t="s">
        <v>33</v>
      </c>
      <c r="E2153" t="s">
        <v>498</v>
      </c>
      <c r="F2153" t="s">
        <v>300</v>
      </c>
      <c r="G2153" t="s">
        <v>320</v>
      </c>
      <c r="H2153" t="s">
        <v>132</v>
      </c>
      <c r="I2153" t="s">
        <v>786</v>
      </c>
      <c r="J2153" t="s">
        <v>785</v>
      </c>
      <c r="L2153" t="str">
        <f t="shared" si="113"/>
        <v>Door Air Curtain</v>
      </c>
    </row>
    <row r="2154" spans="2:12" x14ac:dyDescent="0.35">
      <c r="B2154" t="s">
        <v>18</v>
      </c>
      <c r="C2154" t="s">
        <v>502</v>
      </c>
      <c r="D2154" t="s">
        <v>34</v>
      </c>
      <c r="E2154" t="s">
        <v>309</v>
      </c>
      <c r="F2154" t="s">
        <v>164</v>
      </c>
      <c r="G2154" t="s">
        <v>316</v>
      </c>
      <c r="H2154" t="s">
        <v>30</v>
      </c>
      <c r="I2154" t="s">
        <v>786</v>
      </c>
      <c r="J2154" t="s">
        <v>785</v>
      </c>
      <c r="L2154" t="str">
        <f t="shared" si="113"/>
        <v>Door Air Curtain</v>
      </c>
    </row>
    <row r="2155" spans="2:12" x14ac:dyDescent="0.35">
      <c r="B2155" t="s">
        <v>18</v>
      </c>
      <c r="C2155" t="s">
        <v>502</v>
      </c>
      <c r="D2155" t="s">
        <v>34</v>
      </c>
      <c r="E2155" t="s">
        <v>309</v>
      </c>
      <c r="F2155" t="s">
        <v>164</v>
      </c>
      <c r="G2155" t="s">
        <v>320</v>
      </c>
      <c r="H2155" t="s">
        <v>132</v>
      </c>
      <c r="I2155" t="s">
        <v>786</v>
      </c>
      <c r="J2155" t="s">
        <v>785</v>
      </c>
      <c r="L2155" t="str">
        <f t="shared" si="113"/>
        <v>Door Air Curtain</v>
      </c>
    </row>
    <row r="2156" spans="2:12" x14ac:dyDescent="0.35">
      <c r="B2156" t="s">
        <v>18</v>
      </c>
      <c r="C2156" t="s">
        <v>502</v>
      </c>
      <c r="D2156" t="s">
        <v>34</v>
      </c>
      <c r="E2156" t="s">
        <v>438</v>
      </c>
      <c r="F2156" t="s">
        <v>290</v>
      </c>
      <c r="G2156" t="s">
        <v>316</v>
      </c>
      <c r="H2156" t="s">
        <v>30</v>
      </c>
      <c r="I2156" t="s">
        <v>786</v>
      </c>
      <c r="J2156" t="s">
        <v>785</v>
      </c>
      <c r="L2156" t="str">
        <f t="shared" si="113"/>
        <v>Door Air Curtain</v>
      </c>
    </row>
    <row r="2157" spans="2:12" x14ac:dyDescent="0.35">
      <c r="B2157" t="s">
        <v>18</v>
      </c>
      <c r="C2157" t="s">
        <v>502</v>
      </c>
      <c r="D2157" t="s">
        <v>34</v>
      </c>
      <c r="E2157" t="s">
        <v>438</v>
      </c>
      <c r="F2157" t="s">
        <v>290</v>
      </c>
      <c r="G2157" t="s">
        <v>320</v>
      </c>
      <c r="H2157" t="s">
        <v>132</v>
      </c>
      <c r="I2157" t="s">
        <v>786</v>
      </c>
      <c r="J2157" t="s">
        <v>785</v>
      </c>
      <c r="L2157" t="str">
        <f t="shared" si="113"/>
        <v>Door Air Curtain</v>
      </c>
    </row>
    <row r="2158" spans="2:12" x14ac:dyDescent="0.35">
      <c r="B2158" t="s">
        <v>18</v>
      </c>
      <c r="C2158" t="s">
        <v>502</v>
      </c>
      <c r="D2158" t="s">
        <v>34</v>
      </c>
      <c r="E2158" t="s">
        <v>451</v>
      </c>
      <c r="F2158" t="s">
        <v>289</v>
      </c>
      <c r="G2158" t="s">
        <v>320</v>
      </c>
      <c r="H2158" t="s">
        <v>132</v>
      </c>
      <c r="I2158" t="s">
        <v>786</v>
      </c>
      <c r="J2158" t="s">
        <v>785</v>
      </c>
      <c r="L2158" t="str">
        <f t="shared" si="113"/>
        <v>Door Air Curtain</v>
      </c>
    </row>
    <row r="2159" spans="2:12" x14ac:dyDescent="0.35">
      <c r="B2159" t="s">
        <v>18</v>
      </c>
      <c r="C2159" t="s">
        <v>502</v>
      </c>
      <c r="D2159" t="s">
        <v>34</v>
      </c>
      <c r="E2159" t="s">
        <v>498</v>
      </c>
      <c r="F2159" t="s">
        <v>300</v>
      </c>
      <c r="G2159" t="s">
        <v>320</v>
      </c>
      <c r="H2159" t="s">
        <v>132</v>
      </c>
      <c r="I2159" t="s">
        <v>786</v>
      </c>
      <c r="J2159" t="s">
        <v>785</v>
      </c>
      <c r="L2159" t="str">
        <f t="shared" si="113"/>
        <v>Door Air Curtain</v>
      </c>
    </row>
    <row r="2160" spans="2:12" x14ac:dyDescent="0.35">
      <c r="B2160" t="s">
        <v>15</v>
      </c>
      <c r="C2160" t="s">
        <v>503</v>
      </c>
      <c r="D2160" t="s">
        <v>35</v>
      </c>
      <c r="E2160" t="s">
        <v>438</v>
      </c>
      <c r="F2160" t="s">
        <v>290</v>
      </c>
      <c r="G2160" t="s">
        <v>316</v>
      </c>
      <c r="H2160" t="s">
        <v>30</v>
      </c>
      <c r="I2160" t="s">
        <v>786</v>
      </c>
      <c r="J2160" t="s">
        <v>785</v>
      </c>
      <c r="L2160" t="str">
        <f t="shared" si="113"/>
        <v>Door Air Curtain</v>
      </c>
    </row>
    <row r="2161" spans="2:12" x14ac:dyDescent="0.35">
      <c r="B2161" t="s">
        <v>15</v>
      </c>
      <c r="C2161" t="s">
        <v>503</v>
      </c>
      <c r="D2161" t="s">
        <v>35</v>
      </c>
      <c r="E2161" t="s">
        <v>506</v>
      </c>
      <c r="F2161" t="s">
        <v>286</v>
      </c>
      <c r="G2161" t="s">
        <v>316</v>
      </c>
      <c r="H2161" t="s">
        <v>30</v>
      </c>
      <c r="I2161" t="s">
        <v>786</v>
      </c>
      <c r="J2161" t="s">
        <v>785</v>
      </c>
      <c r="L2161" t="str">
        <f t="shared" si="113"/>
        <v>Door Air Curtain</v>
      </c>
    </row>
    <row r="2162" spans="2:12" x14ac:dyDescent="0.35">
      <c r="B2162" t="s">
        <v>15</v>
      </c>
      <c r="C2162" t="s">
        <v>503</v>
      </c>
      <c r="D2162" t="s">
        <v>35</v>
      </c>
      <c r="E2162" t="s">
        <v>498</v>
      </c>
      <c r="F2162" t="s">
        <v>300</v>
      </c>
      <c r="G2162" t="s">
        <v>316</v>
      </c>
      <c r="H2162" t="s">
        <v>30</v>
      </c>
      <c r="I2162" t="s">
        <v>786</v>
      </c>
      <c r="J2162" t="s">
        <v>785</v>
      </c>
      <c r="L2162" t="str">
        <f t="shared" si="113"/>
        <v>Door Air Curtain</v>
      </c>
    </row>
    <row r="2163" spans="2:12" x14ac:dyDescent="0.35">
      <c r="B2163" t="s">
        <v>15</v>
      </c>
      <c r="C2163" t="s">
        <v>512</v>
      </c>
      <c r="D2163" t="s">
        <v>38</v>
      </c>
      <c r="E2163" t="s">
        <v>309</v>
      </c>
      <c r="F2163" t="s">
        <v>164</v>
      </c>
      <c r="G2163" t="s">
        <v>316</v>
      </c>
      <c r="H2163" t="s">
        <v>30</v>
      </c>
      <c r="I2163" t="s">
        <v>786</v>
      </c>
      <c r="J2163" t="s">
        <v>785</v>
      </c>
      <c r="L2163" t="str">
        <f t="shared" si="113"/>
        <v>Door Air Curtain</v>
      </c>
    </row>
    <row r="2164" spans="2:12" x14ac:dyDescent="0.35">
      <c r="B2164" t="s">
        <v>15</v>
      </c>
      <c r="C2164" t="s">
        <v>512</v>
      </c>
      <c r="D2164" t="s">
        <v>38</v>
      </c>
      <c r="E2164" t="s">
        <v>369</v>
      </c>
      <c r="F2164" t="s">
        <v>187</v>
      </c>
      <c r="G2164" t="s">
        <v>316</v>
      </c>
      <c r="H2164" t="s">
        <v>30</v>
      </c>
      <c r="I2164" t="s">
        <v>786</v>
      </c>
      <c r="J2164" t="s">
        <v>785</v>
      </c>
      <c r="L2164" t="str">
        <f t="shared" si="113"/>
        <v>Door Air Curtain</v>
      </c>
    </row>
    <row r="2165" spans="2:12" x14ac:dyDescent="0.35">
      <c r="B2165" t="s">
        <v>18</v>
      </c>
      <c r="C2165" t="s">
        <v>514</v>
      </c>
      <c r="D2165" t="s">
        <v>39</v>
      </c>
      <c r="E2165" t="s">
        <v>515</v>
      </c>
      <c r="F2165" t="s">
        <v>17</v>
      </c>
      <c r="G2165" t="s">
        <v>316</v>
      </c>
      <c r="H2165" t="s">
        <v>30</v>
      </c>
      <c r="I2165" t="s">
        <v>786</v>
      </c>
      <c r="J2165" t="s">
        <v>785</v>
      </c>
      <c r="L2165" t="str">
        <f t="shared" si="113"/>
        <v>Door Air Curtain</v>
      </c>
    </row>
    <row r="2166" spans="2:12" x14ac:dyDescent="0.35">
      <c r="B2166" t="s">
        <v>18</v>
      </c>
      <c r="C2166" t="s">
        <v>514</v>
      </c>
      <c r="D2166" t="s">
        <v>39</v>
      </c>
      <c r="E2166" t="s">
        <v>515</v>
      </c>
      <c r="F2166" t="s">
        <v>17</v>
      </c>
      <c r="G2166" t="s">
        <v>320</v>
      </c>
      <c r="H2166" t="s">
        <v>132</v>
      </c>
      <c r="I2166" t="s">
        <v>786</v>
      </c>
      <c r="J2166" t="s">
        <v>785</v>
      </c>
      <c r="L2166" t="str">
        <f t="shared" si="113"/>
        <v>Door Air Curtain</v>
      </c>
    </row>
    <row r="2167" spans="2:12" x14ac:dyDescent="0.35">
      <c r="B2167" t="s">
        <v>18</v>
      </c>
      <c r="C2167" t="s">
        <v>514</v>
      </c>
      <c r="D2167" t="s">
        <v>39</v>
      </c>
      <c r="E2167" t="s">
        <v>142</v>
      </c>
      <c r="F2167" t="s">
        <v>142</v>
      </c>
      <c r="G2167" t="s">
        <v>316</v>
      </c>
      <c r="H2167" t="s">
        <v>30</v>
      </c>
      <c r="I2167" t="s">
        <v>786</v>
      </c>
      <c r="J2167" t="s">
        <v>785</v>
      </c>
      <c r="L2167" t="str">
        <f t="shared" si="113"/>
        <v>Door Air Curtain</v>
      </c>
    </row>
    <row r="2168" spans="2:12" x14ac:dyDescent="0.35">
      <c r="B2168" t="s">
        <v>18</v>
      </c>
      <c r="C2168" t="s">
        <v>514</v>
      </c>
      <c r="D2168" t="s">
        <v>39</v>
      </c>
      <c r="E2168" t="s">
        <v>549</v>
      </c>
      <c r="F2168" t="s">
        <v>145</v>
      </c>
      <c r="G2168" t="s">
        <v>316</v>
      </c>
      <c r="H2168" t="s">
        <v>30</v>
      </c>
      <c r="I2168" t="s">
        <v>786</v>
      </c>
      <c r="J2168" t="s">
        <v>785</v>
      </c>
      <c r="L2168" t="str">
        <f t="shared" si="113"/>
        <v>Door Air Curtain</v>
      </c>
    </row>
    <row r="2169" spans="2:12" x14ac:dyDescent="0.35">
      <c r="B2169" t="s">
        <v>18</v>
      </c>
      <c r="C2169" t="s">
        <v>514</v>
      </c>
      <c r="D2169" t="s">
        <v>39</v>
      </c>
      <c r="E2169" t="s">
        <v>549</v>
      </c>
      <c r="F2169" t="s">
        <v>145</v>
      </c>
      <c r="G2169" t="s">
        <v>320</v>
      </c>
      <c r="H2169" t="s">
        <v>132</v>
      </c>
      <c r="I2169" t="s">
        <v>786</v>
      </c>
      <c r="J2169" t="s">
        <v>785</v>
      </c>
      <c r="L2169" t="str">
        <f t="shared" si="113"/>
        <v>Door Air Curtain</v>
      </c>
    </row>
    <row r="2170" spans="2:12" x14ac:dyDescent="0.35">
      <c r="B2170" t="s">
        <v>18</v>
      </c>
      <c r="C2170" t="s">
        <v>514</v>
      </c>
      <c r="D2170" t="s">
        <v>39</v>
      </c>
      <c r="E2170" t="s">
        <v>559</v>
      </c>
      <c r="F2170" t="s">
        <v>158</v>
      </c>
      <c r="G2170" t="s">
        <v>316</v>
      </c>
      <c r="H2170" t="s">
        <v>30</v>
      </c>
      <c r="I2170" t="s">
        <v>786</v>
      </c>
      <c r="J2170" t="s">
        <v>785</v>
      </c>
      <c r="L2170" t="str">
        <f t="shared" si="113"/>
        <v>Door Air Curtain</v>
      </c>
    </row>
    <row r="2171" spans="2:12" x14ac:dyDescent="0.35">
      <c r="B2171" t="s">
        <v>18</v>
      </c>
      <c r="C2171" t="s">
        <v>514</v>
      </c>
      <c r="D2171" t="s">
        <v>39</v>
      </c>
      <c r="E2171" t="s">
        <v>559</v>
      </c>
      <c r="F2171" t="s">
        <v>158</v>
      </c>
      <c r="G2171" t="s">
        <v>320</v>
      </c>
      <c r="H2171" t="s">
        <v>132</v>
      </c>
      <c r="I2171" t="s">
        <v>786</v>
      </c>
      <c r="J2171" t="s">
        <v>785</v>
      </c>
      <c r="L2171" t="str">
        <f t="shared" si="113"/>
        <v>Door Air Curtain</v>
      </c>
    </row>
    <row r="2172" spans="2:12" x14ac:dyDescent="0.35">
      <c r="B2172" t="s">
        <v>18</v>
      </c>
      <c r="C2172" t="s">
        <v>514</v>
      </c>
      <c r="D2172" t="s">
        <v>39</v>
      </c>
      <c r="E2172" t="s">
        <v>309</v>
      </c>
      <c r="F2172" t="s">
        <v>164</v>
      </c>
      <c r="G2172" t="s">
        <v>316</v>
      </c>
      <c r="H2172" t="s">
        <v>30</v>
      </c>
      <c r="I2172" t="s">
        <v>786</v>
      </c>
      <c r="J2172" t="s">
        <v>785</v>
      </c>
      <c r="L2172" t="str">
        <f t="shared" si="113"/>
        <v>Door Air Curtain</v>
      </c>
    </row>
    <row r="2173" spans="2:12" x14ac:dyDescent="0.35">
      <c r="B2173" t="s">
        <v>18</v>
      </c>
      <c r="C2173" t="s">
        <v>514</v>
      </c>
      <c r="D2173" t="s">
        <v>39</v>
      </c>
      <c r="E2173" t="s">
        <v>309</v>
      </c>
      <c r="F2173" t="s">
        <v>164</v>
      </c>
      <c r="G2173" t="s">
        <v>320</v>
      </c>
      <c r="H2173" t="s">
        <v>132</v>
      </c>
      <c r="I2173" t="s">
        <v>786</v>
      </c>
      <c r="J2173" t="s">
        <v>785</v>
      </c>
      <c r="L2173" t="str">
        <f t="shared" si="113"/>
        <v>Door Air Curtain</v>
      </c>
    </row>
    <row r="2174" spans="2:12" x14ac:dyDescent="0.35">
      <c r="B2174" t="s">
        <v>18</v>
      </c>
      <c r="C2174" t="s">
        <v>514</v>
      </c>
      <c r="D2174" t="s">
        <v>39</v>
      </c>
      <c r="E2174" t="s">
        <v>568</v>
      </c>
      <c r="F2174" t="s">
        <v>195</v>
      </c>
      <c r="G2174" t="s">
        <v>316</v>
      </c>
      <c r="H2174" t="s">
        <v>30</v>
      </c>
      <c r="I2174" t="s">
        <v>786</v>
      </c>
      <c r="J2174" t="s">
        <v>785</v>
      </c>
      <c r="L2174" t="str">
        <f t="shared" si="113"/>
        <v>Door Air Curtain</v>
      </c>
    </row>
    <row r="2175" spans="2:12" x14ac:dyDescent="0.35">
      <c r="B2175" t="s">
        <v>18</v>
      </c>
      <c r="C2175" t="s">
        <v>514</v>
      </c>
      <c r="D2175" t="s">
        <v>39</v>
      </c>
      <c r="E2175" t="s">
        <v>570</v>
      </c>
      <c r="F2175" t="s">
        <v>197</v>
      </c>
      <c r="G2175" t="s">
        <v>320</v>
      </c>
      <c r="H2175" t="s">
        <v>132</v>
      </c>
      <c r="I2175" t="s">
        <v>786</v>
      </c>
      <c r="J2175" t="s">
        <v>785</v>
      </c>
      <c r="L2175" t="str">
        <f t="shared" si="113"/>
        <v>Door Air Curtain</v>
      </c>
    </row>
    <row r="2176" spans="2:12" x14ac:dyDescent="0.35">
      <c r="B2176" t="s">
        <v>18</v>
      </c>
      <c r="C2176" t="s">
        <v>514</v>
      </c>
      <c r="D2176" t="s">
        <v>39</v>
      </c>
      <c r="E2176" t="s">
        <v>380</v>
      </c>
      <c r="F2176" t="s">
        <v>243</v>
      </c>
      <c r="G2176" t="s">
        <v>320</v>
      </c>
      <c r="H2176" t="s">
        <v>132</v>
      </c>
      <c r="I2176" t="s">
        <v>786</v>
      </c>
      <c r="J2176" t="s">
        <v>785</v>
      </c>
      <c r="L2176" t="str">
        <f t="shared" si="113"/>
        <v>Door Air Curtain</v>
      </c>
    </row>
    <row r="2177" spans="2:14" x14ac:dyDescent="0.35">
      <c r="B2177" t="s">
        <v>18</v>
      </c>
      <c r="C2177" t="s">
        <v>514</v>
      </c>
      <c r="D2177" t="s">
        <v>39</v>
      </c>
      <c r="E2177" t="s">
        <v>608</v>
      </c>
      <c r="F2177" t="s">
        <v>299</v>
      </c>
      <c r="G2177" t="s">
        <v>316</v>
      </c>
      <c r="H2177" t="s">
        <v>30</v>
      </c>
      <c r="I2177" t="s">
        <v>786</v>
      </c>
      <c r="J2177" t="s">
        <v>785</v>
      </c>
      <c r="L2177" t="str">
        <f t="shared" si="113"/>
        <v>Door Air Curtain</v>
      </c>
    </row>
    <row r="2178" spans="2:14" x14ac:dyDescent="0.35">
      <c r="B2178" t="s">
        <v>18</v>
      </c>
      <c r="C2178" t="s">
        <v>514</v>
      </c>
      <c r="D2178" t="s">
        <v>39</v>
      </c>
      <c r="E2178" t="s">
        <v>515</v>
      </c>
      <c r="F2178" t="s">
        <v>17</v>
      </c>
      <c r="G2178" t="s">
        <v>325</v>
      </c>
      <c r="H2178" t="s">
        <v>22</v>
      </c>
      <c r="I2178" t="s">
        <v>519</v>
      </c>
      <c r="J2178" t="s">
        <v>48</v>
      </c>
      <c r="K2178" t="s">
        <v>777</v>
      </c>
      <c r="L2178" t="s">
        <v>776</v>
      </c>
      <c r="N2178" t="s">
        <v>776</v>
      </c>
    </row>
    <row r="2179" spans="2:14" x14ac:dyDescent="0.35">
      <c r="B2179" t="s">
        <v>18</v>
      </c>
      <c r="C2179" t="s">
        <v>514</v>
      </c>
      <c r="D2179" t="s">
        <v>39</v>
      </c>
      <c r="E2179" t="s">
        <v>549</v>
      </c>
      <c r="F2179" t="s">
        <v>145</v>
      </c>
      <c r="G2179" t="s">
        <v>325</v>
      </c>
      <c r="H2179" t="s">
        <v>22</v>
      </c>
      <c r="I2179" t="s">
        <v>519</v>
      </c>
      <c r="J2179" t="s">
        <v>48</v>
      </c>
      <c r="K2179" t="s">
        <v>777</v>
      </c>
      <c r="L2179" t="s">
        <v>776</v>
      </c>
      <c r="N2179" t="s">
        <v>776</v>
      </c>
    </row>
    <row r="2180" spans="2:14" x14ac:dyDescent="0.35">
      <c r="B2180" t="s">
        <v>15</v>
      </c>
      <c r="C2180" t="s">
        <v>308</v>
      </c>
      <c r="D2180" t="s">
        <v>16</v>
      </c>
      <c r="E2180" t="s">
        <v>309</v>
      </c>
      <c r="F2180" t="s">
        <v>164</v>
      </c>
      <c r="G2180" t="s">
        <v>325</v>
      </c>
      <c r="H2180" t="s">
        <v>22</v>
      </c>
      <c r="I2180" t="s">
        <v>20</v>
      </c>
      <c r="J2180" t="s">
        <v>20</v>
      </c>
      <c r="K2180" t="s">
        <v>775</v>
      </c>
      <c r="L2180" t="s">
        <v>774</v>
      </c>
      <c r="N2180" t="s">
        <v>774</v>
      </c>
    </row>
    <row r="2181" spans="2:14" x14ac:dyDescent="0.35">
      <c r="B2181" t="s">
        <v>15</v>
      </c>
      <c r="C2181" t="s">
        <v>308</v>
      </c>
      <c r="D2181" t="s">
        <v>16</v>
      </c>
      <c r="E2181" t="s">
        <v>352</v>
      </c>
      <c r="F2181" t="s">
        <v>178</v>
      </c>
      <c r="G2181" t="s">
        <v>325</v>
      </c>
      <c r="H2181" t="s">
        <v>22</v>
      </c>
      <c r="I2181" t="s">
        <v>20</v>
      </c>
      <c r="J2181" t="s">
        <v>20</v>
      </c>
      <c r="K2181" t="s">
        <v>775</v>
      </c>
      <c r="L2181" t="s">
        <v>774</v>
      </c>
      <c r="N2181" t="s">
        <v>774</v>
      </c>
    </row>
    <row r="2182" spans="2:14" x14ac:dyDescent="0.35">
      <c r="B2182" t="s">
        <v>15</v>
      </c>
      <c r="C2182" t="s">
        <v>308</v>
      </c>
      <c r="D2182" t="s">
        <v>16</v>
      </c>
      <c r="E2182" t="s">
        <v>369</v>
      </c>
      <c r="F2182" t="s">
        <v>187</v>
      </c>
      <c r="G2182" t="s">
        <v>325</v>
      </c>
      <c r="H2182" t="s">
        <v>22</v>
      </c>
      <c r="I2182" t="s">
        <v>20</v>
      </c>
      <c r="J2182" t="s">
        <v>20</v>
      </c>
      <c r="K2182" t="s">
        <v>775</v>
      </c>
      <c r="L2182" t="s">
        <v>774</v>
      </c>
      <c r="N2182" t="s">
        <v>774</v>
      </c>
    </row>
    <row r="2183" spans="2:14" x14ac:dyDescent="0.35">
      <c r="B2183" t="s">
        <v>15</v>
      </c>
      <c r="C2183" t="s">
        <v>308</v>
      </c>
      <c r="D2183" t="s">
        <v>16</v>
      </c>
      <c r="E2183" t="s">
        <v>380</v>
      </c>
      <c r="F2183" t="s">
        <v>243</v>
      </c>
      <c r="G2183" t="s">
        <v>325</v>
      </c>
      <c r="H2183" t="s">
        <v>22</v>
      </c>
      <c r="I2183" t="s">
        <v>20</v>
      </c>
      <c r="J2183" t="s">
        <v>20</v>
      </c>
      <c r="K2183" t="s">
        <v>775</v>
      </c>
      <c r="L2183" t="s">
        <v>774</v>
      </c>
      <c r="N2183" t="s">
        <v>774</v>
      </c>
    </row>
    <row r="2184" spans="2:14" x14ac:dyDescent="0.35">
      <c r="B2184" t="s">
        <v>15</v>
      </c>
      <c r="C2184" t="s">
        <v>426</v>
      </c>
      <c r="D2184" t="s">
        <v>19</v>
      </c>
      <c r="E2184" t="s">
        <v>309</v>
      </c>
      <c r="F2184" t="s">
        <v>164</v>
      </c>
      <c r="G2184" t="s">
        <v>325</v>
      </c>
      <c r="H2184" t="s">
        <v>22</v>
      </c>
      <c r="I2184" t="s">
        <v>20</v>
      </c>
      <c r="J2184" t="s">
        <v>20</v>
      </c>
      <c r="K2184" t="s">
        <v>775</v>
      </c>
      <c r="L2184" t="s">
        <v>774</v>
      </c>
      <c r="N2184" t="s">
        <v>774</v>
      </c>
    </row>
    <row r="2185" spans="2:14" x14ac:dyDescent="0.35">
      <c r="B2185" t="s">
        <v>15</v>
      </c>
      <c r="C2185" t="s">
        <v>426</v>
      </c>
      <c r="D2185" t="s">
        <v>19</v>
      </c>
      <c r="E2185" t="s">
        <v>429</v>
      </c>
      <c r="F2185" t="s">
        <v>182</v>
      </c>
      <c r="G2185" t="s">
        <v>325</v>
      </c>
      <c r="H2185" t="s">
        <v>22</v>
      </c>
      <c r="I2185" t="s">
        <v>20</v>
      </c>
      <c r="J2185" t="s">
        <v>20</v>
      </c>
      <c r="K2185" t="s">
        <v>775</v>
      </c>
      <c r="L2185" t="s">
        <v>774</v>
      </c>
      <c r="N2185" t="s">
        <v>774</v>
      </c>
    </row>
    <row r="2186" spans="2:14" x14ac:dyDescent="0.35">
      <c r="B2186" t="s">
        <v>18</v>
      </c>
      <c r="C2186" t="s">
        <v>432</v>
      </c>
      <c r="D2186" t="s">
        <v>21</v>
      </c>
      <c r="E2186" t="s">
        <v>309</v>
      </c>
      <c r="F2186" t="s">
        <v>164</v>
      </c>
      <c r="G2186" t="s">
        <v>325</v>
      </c>
      <c r="H2186" t="s">
        <v>22</v>
      </c>
      <c r="I2186" t="s">
        <v>20</v>
      </c>
      <c r="J2186" t="s">
        <v>20</v>
      </c>
      <c r="K2186" t="s">
        <v>775</v>
      </c>
      <c r="L2186" t="s">
        <v>774</v>
      </c>
      <c r="N2186" t="s">
        <v>774</v>
      </c>
    </row>
    <row r="2187" spans="2:14" x14ac:dyDescent="0.35">
      <c r="B2187" t="s">
        <v>18</v>
      </c>
      <c r="C2187" t="s">
        <v>432</v>
      </c>
      <c r="D2187" t="s">
        <v>21</v>
      </c>
      <c r="E2187" t="s">
        <v>380</v>
      </c>
      <c r="F2187" t="s">
        <v>243</v>
      </c>
      <c r="G2187" t="s">
        <v>325</v>
      </c>
      <c r="H2187" t="s">
        <v>22</v>
      </c>
      <c r="I2187" t="s">
        <v>20</v>
      </c>
      <c r="J2187" t="s">
        <v>20</v>
      </c>
      <c r="K2187" t="s">
        <v>775</v>
      </c>
      <c r="L2187" t="s">
        <v>774</v>
      </c>
      <c r="N2187" t="s">
        <v>774</v>
      </c>
    </row>
    <row r="2188" spans="2:14" x14ac:dyDescent="0.35">
      <c r="B2188" t="s">
        <v>18</v>
      </c>
      <c r="C2188" t="s">
        <v>432</v>
      </c>
      <c r="D2188" t="s">
        <v>21</v>
      </c>
      <c r="E2188" t="s">
        <v>438</v>
      </c>
      <c r="F2188" t="s">
        <v>290</v>
      </c>
      <c r="G2188" t="s">
        <v>325</v>
      </c>
      <c r="H2188" t="s">
        <v>22</v>
      </c>
      <c r="I2188" t="s">
        <v>20</v>
      </c>
      <c r="J2188" t="s">
        <v>20</v>
      </c>
      <c r="K2188" t="s">
        <v>775</v>
      </c>
      <c r="L2188" t="s">
        <v>774</v>
      </c>
      <c r="N2188" t="s">
        <v>774</v>
      </c>
    </row>
    <row r="2189" spans="2:14" x14ac:dyDescent="0.35">
      <c r="B2189" t="s">
        <v>18</v>
      </c>
      <c r="C2189" t="s">
        <v>440</v>
      </c>
      <c r="D2189" t="s">
        <v>23</v>
      </c>
      <c r="E2189" t="s">
        <v>309</v>
      </c>
      <c r="F2189" t="s">
        <v>164</v>
      </c>
      <c r="G2189" t="s">
        <v>325</v>
      </c>
      <c r="H2189" t="s">
        <v>22</v>
      </c>
      <c r="I2189" t="s">
        <v>20</v>
      </c>
      <c r="J2189" t="s">
        <v>20</v>
      </c>
      <c r="K2189" t="s">
        <v>775</v>
      </c>
      <c r="L2189" t="s">
        <v>774</v>
      </c>
      <c r="N2189" t="s">
        <v>774</v>
      </c>
    </row>
    <row r="2190" spans="2:14" x14ac:dyDescent="0.35">
      <c r="B2190" t="s">
        <v>18</v>
      </c>
      <c r="C2190" t="s">
        <v>440</v>
      </c>
      <c r="D2190" t="s">
        <v>23</v>
      </c>
      <c r="E2190" t="s">
        <v>429</v>
      </c>
      <c r="F2190" t="s">
        <v>182</v>
      </c>
      <c r="G2190" t="s">
        <v>325</v>
      </c>
      <c r="H2190" t="s">
        <v>22</v>
      </c>
      <c r="I2190" t="s">
        <v>20</v>
      </c>
      <c r="J2190" t="s">
        <v>20</v>
      </c>
      <c r="K2190" t="s">
        <v>775</v>
      </c>
      <c r="L2190" t="s">
        <v>774</v>
      </c>
      <c r="N2190" t="s">
        <v>774</v>
      </c>
    </row>
    <row r="2191" spans="2:14" x14ac:dyDescent="0.35">
      <c r="B2191" t="s">
        <v>18</v>
      </c>
      <c r="C2191" t="s">
        <v>447</v>
      </c>
      <c r="D2191" t="s">
        <v>25</v>
      </c>
      <c r="E2191" t="s">
        <v>309</v>
      </c>
      <c r="F2191" t="s">
        <v>164</v>
      </c>
      <c r="G2191" t="s">
        <v>325</v>
      </c>
      <c r="H2191" t="s">
        <v>22</v>
      </c>
      <c r="I2191" t="s">
        <v>20</v>
      </c>
      <c r="J2191" t="s">
        <v>20</v>
      </c>
      <c r="K2191" t="s">
        <v>775</v>
      </c>
      <c r="L2191" t="s">
        <v>774</v>
      </c>
      <c r="N2191" t="s">
        <v>774</v>
      </c>
    </row>
    <row r="2192" spans="2:14" x14ac:dyDescent="0.35">
      <c r="B2192" t="s">
        <v>18</v>
      </c>
      <c r="C2192" t="s">
        <v>447</v>
      </c>
      <c r="D2192" t="s">
        <v>25</v>
      </c>
      <c r="E2192" t="s">
        <v>451</v>
      </c>
      <c r="F2192" t="s">
        <v>289</v>
      </c>
      <c r="G2192" t="s">
        <v>325</v>
      </c>
      <c r="H2192" t="s">
        <v>22</v>
      </c>
      <c r="I2192" t="s">
        <v>20</v>
      </c>
      <c r="J2192" t="s">
        <v>20</v>
      </c>
      <c r="K2192" t="s">
        <v>775</v>
      </c>
      <c r="L2192" t="s">
        <v>774</v>
      </c>
      <c r="N2192" t="s">
        <v>774</v>
      </c>
    </row>
    <row r="2193" spans="2:14" x14ac:dyDescent="0.35">
      <c r="B2193" t="s">
        <v>18</v>
      </c>
      <c r="C2193" t="s">
        <v>452</v>
      </c>
      <c r="D2193" t="s">
        <v>27</v>
      </c>
      <c r="E2193" t="s">
        <v>438</v>
      </c>
      <c r="F2193" t="s">
        <v>290</v>
      </c>
      <c r="G2193" t="s">
        <v>325</v>
      </c>
      <c r="H2193" t="s">
        <v>22</v>
      </c>
      <c r="I2193" t="s">
        <v>20</v>
      </c>
      <c r="J2193" t="s">
        <v>20</v>
      </c>
      <c r="K2193" t="s">
        <v>775</v>
      </c>
      <c r="L2193" t="s">
        <v>774</v>
      </c>
      <c r="N2193" t="s">
        <v>774</v>
      </c>
    </row>
    <row r="2194" spans="2:14" x14ac:dyDescent="0.35">
      <c r="B2194" t="s">
        <v>18</v>
      </c>
      <c r="C2194" t="s">
        <v>454</v>
      </c>
      <c r="D2194" t="s">
        <v>29</v>
      </c>
      <c r="E2194" t="s">
        <v>455</v>
      </c>
      <c r="F2194" t="s">
        <v>192</v>
      </c>
      <c r="G2194" t="s">
        <v>325</v>
      </c>
      <c r="H2194" t="s">
        <v>22</v>
      </c>
      <c r="I2194" t="s">
        <v>20</v>
      </c>
      <c r="J2194" t="s">
        <v>20</v>
      </c>
      <c r="K2194" t="s">
        <v>775</v>
      </c>
      <c r="L2194" t="s">
        <v>774</v>
      </c>
      <c r="N2194" t="s">
        <v>774</v>
      </c>
    </row>
    <row r="2195" spans="2:14" x14ac:dyDescent="0.35">
      <c r="B2195" t="s">
        <v>18</v>
      </c>
      <c r="C2195" t="s">
        <v>454</v>
      </c>
      <c r="D2195" t="s">
        <v>29</v>
      </c>
      <c r="E2195" t="s">
        <v>451</v>
      </c>
      <c r="F2195" t="s">
        <v>289</v>
      </c>
      <c r="G2195" t="s">
        <v>325</v>
      </c>
      <c r="H2195" t="s">
        <v>22</v>
      </c>
      <c r="I2195" t="s">
        <v>20</v>
      </c>
      <c r="J2195" t="s">
        <v>20</v>
      </c>
      <c r="K2195" t="s">
        <v>775</v>
      </c>
      <c r="L2195" t="s">
        <v>774</v>
      </c>
      <c r="N2195" t="s">
        <v>774</v>
      </c>
    </row>
    <row r="2196" spans="2:14" x14ac:dyDescent="0.35">
      <c r="B2196" t="s">
        <v>15</v>
      </c>
      <c r="C2196" t="s">
        <v>456</v>
      </c>
      <c r="D2196" t="s">
        <v>31</v>
      </c>
      <c r="E2196" t="s">
        <v>380</v>
      </c>
      <c r="F2196" t="s">
        <v>243</v>
      </c>
      <c r="G2196" t="s">
        <v>325</v>
      </c>
      <c r="H2196" t="s">
        <v>22</v>
      </c>
      <c r="I2196" t="s">
        <v>20</v>
      </c>
      <c r="J2196" t="s">
        <v>20</v>
      </c>
      <c r="K2196" t="s">
        <v>775</v>
      </c>
      <c r="L2196" t="s">
        <v>774</v>
      </c>
      <c r="N2196" t="s">
        <v>774</v>
      </c>
    </row>
    <row r="2197" spans="2:14" x14ac:dyDescent="0.35">
      <c r="B2197" t="s">
        <v>15</v>
      </c>
      <c r="C2197" t="s">
        <v>456</v>
      </c>
      <c r="D2197" t="s">
        <v>31</v>
      </c>
      <c r="E2197" t="s">
        <v>467</v>
      </c>
      <c r="F2197" t="s">
        <v>246</v>
      </c>
      <c r="G2197" t="s">
        <v>325</v>
      </c>
      <c r="H2197" t="s">
        <v>22</v>
      </c>
      <c r="I2197" t="s">
        <v>20</v>
      </c>
      <c r="J2197" t="s">
        <v>20</v>
      </c>
      <c r="K2197" t="s">
        <v>775</v>
      </c>
      <c r="L2197" t="s">
        <v>774</v>
      </c>
      <c r="N2197" t="s">
        <v>774</v>
      </c>
    </row>
    <row r="2198" spans="2:14" x14ac:dyDescent="0.35">
      <c r="B2198" t="s">
        <v>15</v>
      </c>
      <c r="C2198" t="s">
        <v>456</v>
      </c>
      <c r="D2198" t="s">
        <v>31</v>
      </c>
      <c r="E2198" t="s">
        <v>438</v>
      </c>
      <c r="F2198" t="s">
        <v>290</v>
      </c>
      <c r="G2198" t="s">
        <v>325</v>
      </c>
      <c r="H2198" t="s">
        <v>22</v>
      </c>
      <c r="I2198" t="s">
        <v>20</v>
      </c>
      <c r="J2198" t="s">
        <v>20</v>
      </c>
      <c r="K2198" t="s">
        <v>775</v>
      </c>
      <c r="L2198" t="s">
        <v>774</v>
      </c>
      <c r="N2198" t="s">
        <v>774</v>
      </c>
    </row>
    <row r="2199" spans="2:14" x14ac:dyDescent="0.35">
      <c r="B2199" t="s">
        <v>18</v>
      </c>
      <c r="C2199" t="s">
        <v>490</v>
      </c>
      <c r="D2199" t="s">
        <v>32</v>
      </c>
      <c r="E2199" t="s">
        <v>491</v>
      </c>
      <c r="F2199" t="s">
        <v>189</v>
      </c>
      <c r="G2199" t="s">
        <v>325</v>
      </c>
      <c r="H2199" t="s">
        <v>22</v>
      </c>
      <c r="I2199" t="s">
        <v>20</v>
      </c>
      <c r="J2199" t="s">
        <v>20</v>
      </c>
      <c r="K2199" t="s">
        <v>775</v>
      </c>
      <c r="L2199" t="s">
        <v>774</v>
      </c>
      <c r="N2199" t="s">
        <v>774</v>
      </c>
    </row>
    <row r="2200" spans="2:14" x14ac:dyDescent="0.35">
      <c r="B2200" t="s">
        <v>18</v>
      </c>
      <c r="C2200" t="s">
        <v>490</v>
      </c>
      <c r="D2200" t="s">
        <v>32</v>
      </c>
      <c r="E2200" t="s">
        <v>496</v>
      </c>
      <c r="F2200" t="s">
        <v>285</v>
      </c>
      <c r="G2200" t="s">
        <v>325</v>
      </c>
      <c r="H2200" t="s">
        <v>22</v>
      </c>
      <c r="I2200" t="s">
        <v>20</v>
      </c>
      <c r="J2200" t="s">
        <v>20</v>
      </c>
      <c r="K2200" t="s">
        <v>775</v>
      </c>
      <c r="L2200" t="s">
        <v>774</v>
      </c>
      <c r="N2200" t="s">
        <v>774</v>
      </c>
    </row>
    <row r="2201" spans="2:14" x14ac:dyDescent="0.35">
      <c r="B2201" t="s">
        <v>18</v>
      </c>
      <c r="C2201" t="s">
        <v>490</v>
      </c>
      <c r="D2201" t="s">
        <v>32</v>
      </c>
      <c r="E2201" t="s">
        <v>498</v>
      </c>
      <c r="F2201" t="s">
        <v>300</v>
      </c>
      <c r="G2201" t="s">
        <v>325</v>
      </c>
      <c r="H2201" t="s">
        <v>22</v>
      </c>
      <c r="I2201" t="s">
        <v>20</v>
      </c>
      <c r="J2201" t="s">
        <v>20</v>
      </c>
      <c r="K2201" t="s">
        <v>775</v>
      </c>
      <c r="L2201" t="s">
        <v>774</v>
      </c>
      <c r="N2201" t="s">
        <v>774</v>
      </c>
    </row>
    <row r="2202" spans="2:14" x14ac:dyDescent="0.35">
      <c r="B2202" t="s">
        <v>18</v>
      </c>
      <c r="C2202" t="s">
        <v>499</v>
      </c>
      <c r="D2202" t="s">
        <v>33</v>
      </c>
      <c r="E2202" t="s">
        <v>491</v>
      </c>
      <c r="F2202" t="s">
        <v>189</v>
      </c>
      <c r="G2202" t="s">
        <v>325</v>
      </c>
      <c r="H2202" t="s">
        <v>22</v>
      </c>
      <c r="I2202" t="s">
        <v>20</v>
      </c>
      <c r="J2202" t="s">
        <v>20</v>
      </c>
      <c r="K2202" t="s">
        <v>775</v>
      </c>
      <c r="L2202" t="s">
        <v>774</v>
      </c>
      <c r="N2202" t="s">
        <v>774</v>
      </c>
    </row>
    <row r="2203" spans="2:14" x14ac:dyDescent="0.35">
      <c r="B2203" t="s">
        <v>18</v>
      </c>
      <c r="C2203" t="s">
        <v>499</v>
      </c>
      <c r="D2203" t="s">
        <v>33</v>
      </c>
      <c r="E2203" t="s">
        <v>501</v>
      </c>
      <c r="F2203" t="s">
        <v>288</v>
      </c>
      <c r="G2203" t="s">
        <v>325</v>
      </c>
      <c r="H2203" t="s">
        <v>22</v>
      </c>
      <c r="I2203" t="s">
        <v>20</v>
      </c>
      <c r="J2203" t="s">
        <v>20</v>
      </c>
      <c r="K2203" t="s">
        <v>775</v>
      </c>
      <c r="L2203" t="s">
        <v>774</v>
      </c>
      <c r="N2203" t="s">
        <v>774</v>
      </c>
    </row>
    <row r="2204" spans="2:14" x14ac:dyDescent="0.35">
      <c r="B2204" t="s">
        <v>18</v>
      </c>
      <c r="C2204" t="s">
        <v>499</v>
      </c>
      <c r="D2204" t="s">
        <v>33</v>
      </c>
      <c r="E2204" t="s">
        <v>451</v>
      </c>
      <c r="F2204" t="s">
        <v>289</v>
      </c>
      <c r="G2204" t="s">
        <v>325</v>
      </c>
      <c r="H2204" t="s">
        <v>22</v>
      </c>
      <c r="I2204" t="s">
        <v>20</v>
      </c>
      <c r="J2204" t="s">
        <v>20</v>
      </c>
      <c r="K2204" t="s">
        <v>775</v>
      </c>
      <c r="L2204" t="s">
        <v>774</v>
      </c>
      <c r="N2204" t="s">
        <v>774</v>
      </c>
    </row>
    <row r="2205" spans="2:14" x14ac:dyDescent="0.35">
      <c r="B2205" t="s">
        <v>18</v>
      </c>
      <c r="C2205" t="s">
        <v>499</v>
      </c>
      <c r="D2205" t="s">
        <v>33</v>
      </c>
      <c r="E2205" t="s">
        <v>498</v>
      </c>
      <c r="F2205" t="s">
        <v>300</v>
      </c>
      <c r="G2205" t="s">
        <v>325</v>
      </c>
      <c r="H2205" t="s">
        <v>22</v>
      </c>
      <c r="I2205" t="s">
        <v>20</v>
      </c>
      <c r="J2205" t="s">
        <v>20</v>
      </c>
      <c r="K2205" t="s">
        <v>775</v>
      </c>
      <c r="L2205" t="s">
        <v>774</v>
      </c>
      <c r="N2205" t="s">
        <v>774</v>
      </c>
    </row>
    <row r="2206" spans="2:14" x14ac:dyDescent="0.35">
      <c r="B2206" t="s">
        <v>18</v>
      </c>
      <c r="C2206" t="s">
        <v>502</v>
      </c>
      <c r="D2206" t="s">
        <v>34</v>
      </c>
      <c r="E2206" t="s">
        <v>309</v>
      </c>
      <c r="F2206" t="s">
        <v>164</v>
      </c>
      <c r="G2206" t="s">
        <v>325</v>
      </c>
      <c r="H2206" t="s">
        <v>22</v>
      </c>
      <c r="I2206" t="s">
        <v>20</v>
      </c>
      <c r="J2206" t="s">
        <v>20</v>
      </c>
      <c r="K2206" t="s">
        <v>775</v>
      </c>
      <c r="L2206" t="s">
        <v>774</v>
      </c>
      <c r="N2206" t="s">
        <v>774</v>
      </c>
    </row>
    <row r="2207" spans="2:14" x14ac:dyDescent="0.35">
      <c r="B2207" t="s">
        <v>18</v>
      </c>
      <c r="C2207" t="s">
        <v>502</v>
      </c>
      <c r="D2207" t="s">
        <v>34</v>
      </c>
      <c r="E2207" t="s">
        <v>438</v>
      </c>
      <c r="F2207" t="s">
        <v>290</v>
      </c>
      <c r="G2207" t="s">
        <v>325</v>
      </c>
      <c r="H2207" t="s">
        <v>22</v>
      </c>
      <c r="I2207" t="s">
        <v>20</v>
      </c>
      <c r="J2207" t="s">
        <v>20</v>
      </c>
      <c r="K2207" t="s">
        <v>775</v>
      </c>
      <c r="L2207" t="s">
        <v>774</v>
      </c>
      <c r="N2207" t="s">
        <v>774</v>
      </c>
    </row>
    <row r="2208" spans="2:14" x14ac:dyDescent="0.35">
      <c r="B2208" t="s">
        <v>15</v>
      </c>
      <c r="C2208" t="s">
        <v>503</v>
      </c>
      <c r="D2208" t="s">
        <v>35</v>
      </c>
      <c r="E2208" t="s">
        <v>438</v>
      </c>
      <c r="F2208" t="s">
        <v>290</v>
      </c>
      <c r="G2208" t="s">
        <v>325</v>
      </c>
      <c r="H2208" t="s">
        <v>22</v>
      </c>
      <c r="I2208" t="s">
        <v>20</v>
      </c>
      <c r="J2208" t="s">
        <v>20</v>
      </c>
      <c r="K2208" t="s">
        <v>775</v>
      </c>
      <c r="L2208" t="s">
        <v>774</v>
      </c>
      <c r="N2208" t="s">
        <v>774</v>
      </c>
    </row>
    <row r="2209" spans="2:14" x14ac:dyDescent="0.35">
      <c r="B2209" t="s">
        <v>15</v>
      </c>
      <c r="C2209" t="s">
        <v>503</v>
      </c>
      <c r="D2209" t="s">
        <v>35</v>
      </c>
      <c r="E2209" t="s">
        <v>506</v>
      </c>
      <c r="F2209" t="s">
        <v>286</v>
      </c>
      <c r="G2209" t="s">
        <v>325</v>
      </c>
      <c r="H2209" t="s">
        <v>22</v>
      </c>
      <c r="I2209" t="s">
        <v>20</v>
      </c>
      <c r="J2209" t="s">
        <v>20</v>
      </c>
      <c r="K2209" t="s">
        <v>775</v>
      </c>
      <c r="L2209" t="s">
        <v>774</v>
      </c>
      <c r="N2209" t="s">
        <v>774</v>
      </c>
    </row>
    <row r="2210" spans="2:14" x14ac:dyDescent="0.35">
      <c r="B2210" t="s">
        <v>15</v>
      </c>
      <c r="C2210" t="s">
        <v>503</v>
      </c>
      <c r="D2210" t="s">
        <v>35</v>
      </c>
      <c r="E2210" t="s">
        <v>498</v>
      </c>
      <c r="F2210" t="s">
        <v>300</v>
      </c>
      <c r="G2210" t="s">
        <v>325</v>
      </c>
      <c r="H2210" t="s">
        <v>22</v>
      </c>
      <c r="I2210" t="s">
        <v>20</v>
      </c>
      <c r="J2210" t="s">
        <v>20</v>
      </c>
      <c r="K2210" t="s">
        <v>775</v>
      </c>
      <c r="L2210" t="s">
        <v>774</v>
      </c>
      <c r="N2210" t="s">
        <v>774</v>
      </c>
    </row>
    <row r="2211" spans="2:14" x14ac:dyDescent="0.35">
      <c r="B2211" t="s">
        <v>15</v>
      </c>
      <c r="C2211" t="s">
        <v>512</v>
      </c>
      <c r="D2211" t="s">
        <v>38</v>
      </c>
      <c r="E2211" t="s">
        <v>369</v>
      </c>
      <c r="F2211" t="s">
        <v>187</v>
      </c>
      <c r="G2211" t="s">
        <v>325</v>
      </c>
      <c r="H2211" t="s">
        <v>22</v>
      </c>
      <c r="I2211" t="s">
        <v>20</v>
      </c>
      <c r="J2211" t="s">
        <v>20</v>
      </c>
      <c r="K2211" t="s">
        <v>775</v>
      </c>
      <c r="L2211" t="s">
        <v>774</v>
      </c>
      <c r="N2211" t="s">
        <v>774</v>
      </c>
    </row>
    <row r="2212" spans="2:14" x14ac:dyDescent="0.35">
      <c r="B2212" t="s">
        <v>18</v>
      </c>
      <c r="C2212" t="s">
        <v>514</v>
      </c>
      <c r="D2212" t="s">
        <v>39</v>
      </c>
      <c r="E2212" t="s">
        <v>515</v>
      </c>
      <c r="F2212" t="s">
        <v>17</v>
      </c>
      <c r="G2212" t="s">
        <v>325</v>
      </c>
      <c r="H2212" t="s">
        <v>22</v>
      </c>
      <c r="I2212" t="s">
        <v>20</v>
      </c>
      <c r="J2212" t="s">
        <v>20</v>
      </c>
      <c r="K2212" t="s">
        <v>775</v>
      </c>
      <c r="L2212" t="s">
        <v>774</v>
      </c>
      <c r="N2212" t="s">
        <v>774</v>
      </c>
    </row>
    <row r="2213" spans="2:14" x14ac:dyDescent="0.35">
      <c r="B2213" t="s">
        <v>18</v>
      </c>
      <c r="C2213" t="s">
        <v>514</v>
      </c>
      <c r="D2213" t="s">
        <v>39</v>
      </c>
      <c r="E2213" t="s">
        <v>142</v>
      </c>
      <c r="F2213" t="s">
        <v>142</v>
      </c>
      <c r="G2213" t="s">
        <v>325</v>
      </c>
      <c r="H2213" t="s">
        <v>22</v>
      </c>
      <c r="I2213" t="s">
        <v>20</v>
      </c>
      <c r="J2213" t="s">
        <v>20</v>
      </c>
      <c r="K2213" t="s">
        <v>775</v>
      </c>
      <c r="L2213" t="s">
        <v>774</v>
      </c>
      <c r="N2213" t="s">
        <v>774</v>
      </c>
    </row>
    <row r="2214" spans="2:14" x14ac:dyDescent="0.35">
      <c r="B2214" t="s">
        <v>18</v>
      </c>
      <c r="C2214" t="s">
        <v>514</v>
      </c>
      <c r="D2214" t="s">
        <v>39</v>
      </c>
      <c r="E2214" t="s">
        <v>549</v>
      </c>
      <c r="F2214" t="s">
        <v>145</v>
      </c>
      <c r="G2214" t="s">
        <v>325</v>
      </c>
      <c r="H2214" t="s">
        <v>22</v>
      </c>
      <c r="I2214" t="s">
        <v>20</v>
      </c>
      <c r="J2214" t="s">
        <v>20</v>
      </c>
      <c r="K2214" t="s">
        <v>775</v>
      </c>
      <c r="L2214" t="s">
        <v>774</v>
      </c>
      <c r="N2214" t="s">
        <v>774</v>
      </c>
    </row>
    <row r="2215" spans="2:14" x14ac:dyDescent="0.35">
      <c r="B2215" t="s">
        <v>18</v>
      </c>
      <c r="C2215" t="s">
        <v>514</v>
      </c>
      <c r="D2215" t="s">
        <v>39</v>
      </c>
      <c r="E2215" t="s">
        <v>559</v>
      </c>
      <c r="F2215" t="s">
        <v>158</v>
      </c>
      <c r="G2215" t="s">
        <v>325</v>
      </c>
      <c r="H2215" t="s">
        <v>22</v>
      </c>
      <c r="I2215" t="s">
        <v>20</v>
      </c>
      <c r="J2215" t="s">
        <v>20</v>
      </c>
      <c r="K2215" t="s">
        <v>775</v>
      </c>
      <c r="L2215" t="s">
        <v>774</v>
      </c>
      <c r="N2215" t="s">
        <v>774</v>
      </c>
    </row>
    <row r="2216" spans="2:14" x14ac:dyDescent="0.35">
      <c r="B2216" t="s">
        <v>18</v>
      </c>
      <c r="C2216" t="s">
        <v>514</v>
      </c>
      <c r="D2216" t="s">
        <v>39</v>
      </c>
      <c r="E2216" t="s">
        <v>309</v>
      </c>
      <c r="F2216" t="s">
        <v>164</v>
      </c>
      <c r="G2216" t="s">
        <v>325</v>
      </c>
      <c r="H2216" t="s">
        <v>22</v>
      </c>
      <c r="I2216" t="s">
        <v>20</v>
      </c>
      <c r="J2216" t="s">
        <v>20</v>
      </c>
      <c r="K2216" t="s">
        <v>775</v>
      </c>
      <c r="L2216" t="s">
        <v>774</v>
      </c>
      <c r="N2216" t="s">
        <v>774</v>
      </c>
    </row>
    <row r="2217" spans="2:14" x14ac:dyDescent="0.35">
      <c r="B2217" t="s">
        <v>18</v>
      </c>
      <c r="C2217" t="s">
        <v>514</v>
      </c>
      <c r="D2217" t="s">
        <v>39</v>
      </c>
      <c r="E2217" t="s">
        <v>568</v>
      </c>
      <c r="F2217" t="s">
        <v>195</v>
      </c>
      <c r="G2217" t="s">
        <v>325</v>
      </c>
      <c r="H2217" t="s">
        <v>22</v>
      </c>
      <c r="I2217" t="s">
        <v>20</v>
      </c>
      <c r="J2217" t="s">
        <v>20</v>
      </c>
      <c r="K2217" t="s">
        <v>775</v>
      </c>
      <c r="L2217" t="s">
        <v>774</v>
      </c>
      <c r="N2217" t="s">
        <v>774</v>
      </c>
    </row>
    <row r="2218" spans="2:14" x14ac:dyDescent="0.35">
      <c r="B2218" t="s">
        <v>18</v>
      </c>
      <c r="C2218" t="s">
        <v>514</v>
      </c>
      <c r="D2218" t="s">
        <v>39</v>
      </c>
      <c r="E2218" t="s">
        <v>380</v>
      </c>
      <c r="F2218" t="s">
        <v>243</v>
      </c>
      <c r="G2218" t="s">
        <v>325</v>
      </c>
      <c r="H2218" t="s">
        <v>22</v>
      </c>
      <c r="I2218" t="s">
        <v>20</v>
      </c>
      <c r="J2218" t="s">
        <v>20</v>
      </c>
      <c r="K2218" t="s">
        <v>775</v>
      </c>
      <c r="L2218" t="s">
        <v>774</v>
      </c>
      <c r="N2218" t="s">
        <v>774</v>
      </c>
    </row>
    <row r="2219" spans="2:14" x14ac:dyDescent="0.35">
      <c r="B2219" t="s">
        <v>18</v>
      </c>
      <c r="C2219" t="s">
        <v>514</v>
      </c>
      <c r="D2219" t="s">
        <v>39</v>
      </c>
      <c r="E2219" t="s">
        <v>608</v>
      </c>
      <c r="F2219" t="s">
        <v>299</v>
      </c>
      <c r="G2219" t="s">
        <v>325</v>
      </c>
      <c r="H2219" t="s">
        <v>22</v>
      </c>
      <c r="I2219" t="s">
        <v>20</v>
      </c>
      <c r="J2219" t="s">
        <v>20</v>
      </c>
      <c r="K2219" t="s">
        <v>775</v>
      </c>
      <c r="L2219" t="s">
        <v>774</v>
      </c>
      <c r="N2219" t="s">
        <v>774</v>
      </c>
    </row>
    <row r="2220" spans="2:14" x14ac:dyDescent="0.35">
      <c r="B2220" t="s">
        <v>15</v>
      </c>
      <c r="C2220" t="s">
        <v>426</v>
      </c>
      <c r="D2220" t="s">
        <v>19</v>
      </c>
      <c r="E2220" t="s">
        <v>429</v>
      </c>
      <c r="F2220" t="s">
        <v>182</v>
      </c>
      <c r="G2220" t="s">
        <v>325</v>
      </c>
      <c r="H2220" t="s">
        <v>22</v>
      </c>
      <c r="I2220" t="s">
        <v>20</v>
      </c>
      <c r="J2220" t="s">
        <v>20</v>
      </c>
      <c r="K2220" t="s">
        <v>736</v>
      </c>
      <c r="L2220" t="s">
        <v>2775</v>
      </c>
      <c r="M2220" t="s">
        <v>736</v>
      </c>
      <c r="N2220" t="s">
        <v>735</v>
      </c>
    </row>
    <row r="2221" spans="2:14" x14ac:dyDescent="0.35">
      <c r="B2221" t="s">
        <v>18</v>
      </c>
      <c r="C2221" t="s">
        <v>440</v>
      </c>
      <c r="D2221" t="s">
        <v>23</v>
      </c>
      <c r="E2221" t="s">
        <v>309</v>
      </c>
      <c r="F2221" t="s">
        <v>164</v>
      </c>
      <c r="G2221" t="s">
        <v>325</v>
      </c>
      <c r="H2221" t="s">
        <v>22</v>
      </c>
      <c r="I2221" t="s">
        <v>20</v>
      </c>
      <c r="J2221" t="s">
        <v>20</v>
      </c>
      <c r="K2221" t="s">
        <v>736</v>
      </c>
      <c r="L2221" t="s">
        <v>2775</v>
      </c>
      <c r="M2221" t="s">
        <v>736</v>
      </c>
      <c r="N2221" t="s">
        <v>735</v>
      </c>
    </row>
    <row r="2222" spans="2:14" x14ac:dyDescent="0.35">
      <c r="B2222" t="s">
        <v>15</v>
      </c>
      <c r="C2222" t="s">
        <v>456</v>
      </c>
      <c r="D2222" t="s">
        <v>31</v>
      </c>
      <c r="E2222" t="s">
        <v>380</v>
      </c>
      <c r="F2222" t="s">
        <v>243</v>
      </c>
      <c r="G2222" t="s">
        <v>314</v>
      </c>
      <c r="H2222" t="s">
        <v>159</v>
      </c>
      <c r="I2222" t="s">
        <v>315</v>
      </c>
      <c r="J2222" t="s">
        <v>169</v>
      </c>
      <c r="K2222" t="s">
        <v>736</v>
      </c>
      <c r="L2222" t="s">
        <v>2775</v>
      </c>
      <c r="M2222" t="s">
        <v>736</v>
      </c>
      <c r="N2222" t="s">
        <v>735</v>
      </c>
    </row>
    <row r="2223" spans="2:14" x14ac:dyDescent="0.35">
      <c r="B2223" t="s">
        <v>15</v>
      </c>
      <c r="C2223" t="s">
        <v>456</v>
      </c>
      <c r="D2223" t="s">
        <v>31</v>
      </c>
      <c r="E2223" t="s">
        <v>467</v>
      </c>
      <c r="F2223" t="s">
        <v>246</v>
      </c>
      <c r="G2223" t="s">
        <v>314</v>
      </c>
      <c r="H2223" t="s">
        <v>159</v>
      </c>
      <c r="I2223" t="s">
        <v>315</v>
      </c>
      <c r="J2223" t="s">
        <v>169</v>
      </c>
      <c r="K2223" t="s">
        <v>736</v>
      </c>
      <c r="L2223" t="s">
        <v>2775</v>
      </c>
      <c r="M2223" t="s">
        <v>736</v>
      </c>
      <c r="N2223" t="s">
        <v>735</v>
      </c>
    </row>
    <row r="2224" spans="2:14" x14ac:dyDescent="0.35">
      <c r="B2224" t="s">
        <v>15</v>
      </c>
      <c r="C2224" t="s">
        <v>456</v>
      </c>
      <c r="D2224" t="s">
        <v>31</v>
      </c>
      <c r="E2224" t="s">
        <v>467</v>
      </c>
      <c r="F2224" t="s">
        <v>246</v>
      </c>
      <c r="G2224" t="s">
        <v>325</v>
      </c>
      <c r="H2224" t="s">
        <v>22</v>
      </c>
      <c r="I2224" t="s">
        <v>20</v>
      </c>
      <c r="J2224" t="s">
        <v>20</v>
      </c>
      <c r="K2224" t="s">
        <v>736</v>
      </c>
      <c r="L2224" t="s">
        <v>2775</v>
      </c>
      <c r="M2224" t="s">
        <v>736</v>
      </c>
      <c r="N2224" t="s">
        <v>735</v>
      </c>
    </row>
    <row r="2225" spans="2:14" x14ac:dyDescent="0.35">
      <c r="B2225" t="s">
        <v>18</v>
      </c>
      <c r="C2225" t="s">
        <v>490</v>
      </c>
      <c r="D2225" t="s">
        <v>32</v>
      </c>
      <c r="E2225" t="s">
        <v>496</v>
      </c>
      <c r="F2225" t="s">
        <v>285</v>
      </c>
      <c r="G2225" t="s">
        <v>325</v>
      </c>
      <c r="H2225" t="s">
        <v>22</v>
      </c>
      <c r="I2225" t="s">
        <v>20</v>
      </c>
      <c r="J2225" t="s">
        <v>20</v>
      </c>
      <c r="K2225" t="s">
        <v>736</v>
      </c>
      <c r="L2225" t="s">
        <v>2775</v>
      </c>
      <c r="M2225" t="s">
        <v>736</v>
      </c>
      <c r="N2225" t="s">
        <v>735</v>
      </c>
    </row>
    <row r="2226" spans="2:14" x14ac:dyDescent="0.35">
      <c r="B2226" t="s">
        <v>18</v>
      </c>
      <c r="C2226" t="s">
        <v>490</v>
      </c>
      <c r="D2226" t="s">
        <v>32</v>
      </c>
      <c r="E2226" t="s">
        <v>496</v>
      </c>
      <c r="F2226" t="s">
        <v>285</v>
      </c>
      <c r="G2226" t="s">
        <v>325</v>
      </c>
      <c r="H2226" t="s">
        <v>22</v>
      </c>
      <c r="I2226" t="s">
        <v>20</v>
      </c>
      <c r="J2226" t="s">
        <v>20</v>
      </c>
      <c r="K2226" t="s">
        <v>736</v>
      </c>
      <c r="L2226" t="s">
        <v>2775</v>
      </c>
      <c r="M2226" t="s">
        <v>736</v>
      </c>
      <c r="N2226" t="s">
        <v>735</v>
      </c>
    </row>
    <row r="2227" spans="2:14" x14ac:dyDescent="0.35">
      <c r="B2227" t="s">
        <v>18</v>
      </c>
      <c r="C2227" t="s">
        <v>499</v>
      </c>
      <c r="D2227" t="s">
        <v>33</v>
      </c>
      <c r="E2227" t="s">
        <v>491</v>
      </c>
      <c r="F2227" t="s">
        <v>189</v>
      </c>
      <c r="G2227" t="s">
        <v>325</v>
      </c>
      <c r="H2227" t="s">
        <v>22</v>
      </c>
      <c r="I2227" t="s">
        <v>20</v>
      </c>
      <c r="J2227" t="s">
        <v>20</v>
      </c>
      <c r="K2227" t="s">
        <v>736</v>
      </c>
      <c r="L2227" t="s">
        <v>2775</v>
      </c>
      <c r="M2227" t="s">
        <v>736</v>
      </c>
      <c r="N2227" t="s">
        <v>735</v>
      </c>
    </row>
    <row r="2228" spans="2:14" x14ac:dyDescent="0.35">
      <c r="B2228" t="s">
        <v>18</v>
      </c>
      <c r="C2228" t="s">
        <v>499</v>
      </c>
      <c r="D2228" t="s">
        <v>33</v>
      </c>
      <c r="E2228" t="s">
        <v>386</v>
      </c>
      <c r="F2228" t="s">
        <v>258</v>
      </c>
      <c r="G2228" t="s">
        <v>314</v>
      </c>
      <c r="H2228" t="s">
        <v>159</v>
      </c>
      <c r="I2228" t="s">
        <v>315</v>
      </c>
      <c r="J2228" t="s">
        <v>169</v>
      </c>
      <c r="K2228" t="s">
        <v>736</v>
      </c>
      <c r="L2228" t="s">
        <v>2775</v>
      </c>
      <c r="M2228" t="s">
        <v>736</v>
      </c>
      <c r="N2228" t="s">
        <v>735</v>
      </c>
    </row>
    <row r="2229" spans="2:14" x14ac:dyDescent="0.35">
      <c r="B2229" t="s">
        <v>15</v>
      </c>
      <c r="C2229" t="s">
        <v>503</v>
      </c>
      <c r="D2229" t="s">
        <v>35</v>
      </c>
      <c r="E2229" t="s">
        <v>506</v>
      </c>
      <c r="F2229" t="s">
        <v>286</v>
      </c>
      <c r="G2229" t="s">
        <v>325</v>
      </c>
      <c r="H2229" t="s">
        <v>22</v>
      </c>
      <c r="I2229" t="s">
        <v>20</v>
      </c>
      <c r="J2229" t="s">
        <v>20</v>
      </c>
      <c r="K2229" t="s">
        <v>736</v>
      </c>
      <c r="L2229" t="s">
        <v>2775</v>
      </c>
      <c r="M2229" t="s">
        <v>736</v>
      </c>
      <c r="N2229" t="s">
        <v>735</v>
      </c>
    </row>
    <row r="2230" spans="2:14" x14ac:dyDescent="0.35">
      <c r="B2230" t="s">
        <v>18</v>
      </c>
      <c r="C2230" t="s">
        <v>514</v>
      </c>
      <c r="D2230" t="s">
        <v>39</v>
      </c>
      <c r="E2230" t="s">
        <v>515</v>
      </c>
      <c r="F2230" t="s">
        <v>17</v>
      </c>
      <c r="G2230" t="s">
        <v>325</v>
      </c>
      <c r="H2230" t="s">
        <v>22</v>
      </c>
      <c r="I2230" t="s">
        <v>346</v>
      </c>
      <c r="J2230" t="s">
        <v>115</v>
      </c>
      <c r="K2230" t="s">
        <v>736</v>
      </c>
      <c r="L2230" t="s">
        <v>2775</v>
      </c>
      <c r="M2230" t="s">
        <v>736</v>
      </c>
      <c r="N2230" t="s">
        <v>735</v>
      </c>
    </row>
    <row r="2231" spans="2:14" x14ac:dyDescent="0.35">
      <c r="B2231" t="s">
        <v>18</v>
      </c>
      <c r="C2231" t="s">
        <v>514</v>
      </c>
      <c r="D2231" t="s">
        <v>39</v>
      </c>
      <c r="E2231" t="s">
        <v>142</v>
      </c>
      <c r="F2231" t="s">
        <v>142</v>
      </c>
      <c r="G2231" t="s">
        <v>325</v>
      </c>
      <c r="H2231" t="s">
        <v>22</v>
      </c>
      <c r="I2231" t="s">
        <v>20</v>
      </c>
      <c r="J2231" t="s">
        <v>20</v>
      </c>
      <c r="K2231" t="s">
        <v>736</v>
      </c>
      <c r="L2231" t="s">
        <v>2775</v>
      </c>
      <c r="M2231" t="s">
        <v>736</v>
      </c>
      <c r="N2231" t="s">
        <v>735</v>
      </c>
    </row>
    <row r="2232" spans="2:14" x14ac:dyDescent="0.35">
      <c r="B2232" t="s">
        <v>18</v>
      </c>
      <c r="C2232" t="s">
        <v>514</v>
      </c>
      <c r="D2232" t="s">
        <v>39</v>
      </c>
      <c r="E2232" t="s">
        <v>142</v>
      </c>
      <c r="F2232" t="s">
        <v>142</v>
      </c>
      <c r="G2232" t="s">
        <v>325</v>
      </c>
      <c r="H2232" t="s">
        <v>22</v>
      </c>
      <c r="I2232" t="s">
        <v>346</v>
      </c>
      <c r="J2232" t="s">
        <v>115</v>
      </c>
      <c r="K2232" t="s">
        <v>736</v>
      </c>
      <c r="L2232" t="s">
        <v>2775</v>
      </c>
      <c r="M2232" t="s">
        <v>736</v>
      </c>
      <c r="N2232" t="s">
        <v>735</v>
      </c>
    </row>
    <row r="2233" spans="2:14" x14ac:dyDescent="0.35">
      <c r="B2233" t="s">
        <v>18</v>
      </c>
      <c r="C2233" t="s">
        <v>514</v>
      </c>
      <c r="D2233" t="s">
        <v>39</v>
      </c>
      <c r="E2233" t="s">
        <v>549</v>
      </c>
      <c r="F2233" t="s">
        <v>145</v>
      </c>
      <c r="G2233" t="s">
        <v>325</v>
      </c>
      <c r="H2233" t="s">
        <v>22</v>
      </c>
      <c r="I2233" t="s">
        <v>20</v>
      </c>
      <c r="J2233" t="s">
        <v>20</v>
      </c>
      <c r="K2233" t="s">
        <v>736</v>
      </c>
      <c r="L2233" t="s">
        <v>2775</v>
      </c>
      <c r="M2233" t="s">
        <v>736</v>
      </c>
      <c r="N2233" t="s">
        <v>735</v>
      </c>
    </row>
    <row r="2234" spans="2:14" x14ac:dyDescent="0.35">
      <c r="B2234" t="s">
        <v>18</v>
      </c>
      <c r="C2234" t="s">
        <v>514</v>
      </c>
      <c r="D2234" t="s">
        <v>39</v>
      </c>
      <c r="E2234" t="s">
        <v>549</v>
      </c>
      <c r="F2234" t="s">
        <v>145</v>
      </c>
      <c r="G2234" t="s">
        <v>325</v>
      </c>
      <c r="H2234" t="s">
        <v>22</v>
      </c>
      <c r="I2234" t="s">
        <v>346</v>
      </c>
      <c r="J2234" t="s">
        <v>115</v>
      </c>
      <c r="K2234" t="s">
        <v>736</v>
      </c>
      <c r="L2234" t="s">
        <v>2775</v>
      </c>
      <c r="M2234" t="s">
        <v>736</v>
      </c>
      <c r="N2234" t="s">
        <v>735</v>
      </c>
    </row>
    <row r="2235" spans="2:14" x14ac:dyDescent="0.35">
      <c r="B2235" t="s">
        <v>18</v>
      </c>
      <c r="C2235" t="s">
        <v>514</v>
      </c>
      <c r="D2235" t="s">
        <v>39</v>
      </c>
      <c r="E2235" t="s">
        <v>559</v>
      </c>
      <c r="F2235" t="s">
        <v>158</v>
      </c>
      <c r="G2235" t="s">
        <v>325</v>
      </c>
      <c r="H2235" t="s">
        <v>22</v>
      </c>
      <c r="I2235" t="s">
        <v>346</v>
      </c>
      <c r="J2235" t="s">
        <v>115</v>
      </c>
      <c r="K2235" t="s">
        <v>736</v>
      </c>
      <c r="L2235" t="s">
        <v>2775</v>
      </c>
      <c r="M2235" t="s">
        <v>736</v>
      </c>
      <c r="N2235" t="s">
        <v>735</v>
      </c>
    </row>
    <row r="2236" spans="2:14" x14ac:dyDescent="0.35">
      <c r="B2236" t="s">
        <v>18</v>
      </c>
      <c r="C2236" t="s">
        <v>514</v>
      </c>
      <c r="D2236" t="s">
        <v>39</v>
      </c>
      <c r="E2236" t="s">
        <v>568</v>
      </c>
      <c r="F2236" t="s">
        <v>195</v>
      </c>
      <c r="G2236" t="s">
        <v>325</v>
      </c>
      <c r="H2236" t="s">
        <v>22</v>
      </c>
      <c r="I2236" t="s">
        <v>346</v>
      </c>
      <c r="J2236" t="s">
        <v>115</v>
      </c>
      <c r="K2236" t="s">
        <v>736</v>
      </c>
      <c r="L2236" t="s">
        <v>2775</v>
      </c>
      <c r="M2236" t="s">
        <v>736</v>
      </c>
      <c r="N2236" t="s">
        <v>735</v>
      </c>
    </row>
    <row r="2237" spans="2:14" x14ac:dyDescent="0.35">
      <c r="B2237" t="s">
        <v>18</v>
      </c>
      <c r="C2237" t="s">
        <v>514</v>
      </c>
      <c r="D2237" t="s">
        <v>39</v>
      </c>
      <c r="E2237" t="s">
        <v>608</v>
      </c>
      <c r="F2237" t="s">
        <v>299</v>
      </c>
      <c r="G2237" t="s">
        <v>325</v>
      </c>
      <c r="H2237" t="s">
        <v>22</v>
      </c>
      <c r="I2237" t="s">
        <v>346</v>
      </c>
      <c r="J2237" t="s">
        <v>115</v>
      </c>
      <c r="K2237" t="s">
        <v>736</v>
      </c>
      <c r="L2237" t="s">
        <v>2775</v>
      </c>
      <c r="M2237" t="s">
        <v>736</v>
      </c>
      <c r="N2237" t="s">
        <v>735</v>
      </c>
    </row>
    <row r="2238" spans="2:14" x14ac:dyDescent="0.35">
      <c r="B2238" t="s">
        <v>15</v>
      </c>
      <c r="C2238" t="s">
        <v>308</v>
      </c>
      <c r="D2238" t="s">
        <v>16</v>
      </c>
      <c r="E2238" t="s">
        <v>309</v>
      </c>
      <c r="F2238" t="s">
        <v>164</v>
      </c>
      <c r="G2238" t="s">
        <v>325</v>
      </c>
      <c r="H2238" t="s">
        <v>22</v>
      </c>
      <c r="I2238" t="s">
        <v>346</v>
      </c>
      <c r="J2238" t="s">
        <v>115</v>
      </c>
      <c r="K2238" t="s">
        <v>692</v>
      </c>
      <c r="L2238" t="s">
        <v>691</v>
      </c>
      <c r="M2238" t="s">
        <v>692</v>
      </c>
      <c r="N2238" t="s">
        <v>691</v>
      </c>
    </row>
    <row r="2239" spans="2:14" x14ac:dyDescent="0.35">
      <c r="B2239" t="s">
        <v>15</v>
      </c>
      <c r="C2239" t="s">
        <v>426</v>
      </c>
      <c r="D2239" t="s">
        <v>19</v>
      </c>
      <c r="E2239" t="s">
        <v>309</v>
      </c>
      <c r="F2239" t="s">
        <v>164</v>
      </c>
      <c r="G2239" t="s">
        <v>325</v>
      </c>
      <c r="H2239" t="s">
        <v>22</v>
      </c>
      <c r="I2239" t="s">
        <v>346</v>
      </c>
      <c r="J2239" t="s">
        <v>115</v>
      </c>
      <c r="K2239" t="s">
        <v>692</v>
      </c>
      <c r="L2239" t="s">
        <v>691</v>
      </c>
      <c r="M2239" t="s">
        <v>692</v>
      </c>
      <c r="N2239" t="s">
        <v>691</v>
      </c>
    </row>
    <row r="2240" spans="2:14" x14ac:dyDescent="0.35">
      <c r="B2240" t="s">
        <v>18</v>
      </c>
      <c r="C2240" t="s">
        <v>432</v>
      </c>
      <c r="D2240" t="s">
        <v>21</v>
      </c>
      <c r="E2240" t="s">
        <v>309</v>
      </c>
      <c r="F2240" t="s">
        <v>164</v>
      </c>
      <c r="G2240" t="s">
        <v>325</v>
      </c>
      <c r="H2240" t="s">
        <v>22</v>
      </c>
      <c r="I2240" t="s">
        <v>346</v>
      </c>
      <c r="J2240" t="s">
        <v>115</v>
      </c>
      <c r="K2240" t="s">
        <v>692</v>
      </c>
      <c r="L2240" t="s">
        <v>691</v>
      </c>
      <c r="M2240" t="s">
        <v>692</v>
      </c>
      <c r="N2240" t="s">
        <v>691</v>
      </c>
    </row>
    <row r="2241" spans="2:14" x14ac:dyDescent="0.35">
      <c r="B2241" t="s">
        <v>18</v>
      </c>
      <c r="C2241" t="s">
        <v>440</v>
      </c>
      <c r="D2241" t="s">
        <v>23</v>
      </c>
      <c r="E2241" t="s">
        <v>309</v>
      </c>
      <c r="F2241" t="s">
        <v>164</v>
      </c>
      <c r="G2241" t="s">
        <v>325</v>
      </c>
      <c r="H2241" t="s">
        <v>22</v>
      </c>
      <c r="I2241" t="s">
        <v>346</v>
      </c>
      <c r="J2241" t="s">
        <v>115</v>
      </c>
      <c r="K2241" t="s">
        <v>692</v>
      </c>
      <c r="L2241" t="s">
        <v>691</v>
      </c>
      <c r="M2241" t="s">
        <v>692</v>
      </c>
      <c r="N2241" t="s">
        <v>691</v>
      </c>
    </row>
    <row r="2242" spans="2:14" x14ac:dyDescent="0.35">
      <c r="B2242" t="s">
        <v>18</v>
      </c>
      <c r="C2242" t="s">
        <v>447</v>
      </c>
      <c r="D2242" t="s">
        <v>25</v>
      </c>
      <c r="E2242" t="s">
        <v>309</v>
      </c>
      <c r="F2242" t="s">
        <v>164</v>
      </c>
      <c r="G2242" t="s">
        <v>325</v>
      </c>
      <c r="H2242" t="s">
        <v>22</v>
      </c>
      <c r="I2242" t="s">
        <v>346</v>
      </c>
      <c r="J2242" t="s">
        <v>115</v>
      </c>
      <c r="K2242" t="s">
        <v>692</v>
      </c>
      <c r="L2242" t="s">
        <v>691</v>
      </c>
      <c r="M2242" t="s">
        <v>692</v>
      </c>
      <c r="N2242" t="s">
        <v>691</v>
      </c>
    </row>
    <row r="2243" spans="2:14" x14ac:dyDescent="0.35">
      <c r="B2243" t="s">
        <v>18</v>
      </c>
      <c r="C2243" t="s">
        <v>447</v>
      </c>
      <c r="D2243" t="s">
        <v>25</v>
      </c>
      <c r="E2243" t="s">
        <v>451</v>
      </c>
      <c r="F2243" t="s">
        <v>289</v>
      </c>
      <c r="G2243" t="s">
        <v>325</v>
      </c>
      <c r="H2243" t="s">
        <v>22</v>
      </c>
      <c r="I2243" t="s">
        <v>346</v>
      </c>
      <c r="J2243" t="s">
        <v>115</v>
      </c>
      <c r="K2243" t="s">
        <v>692</v>
      </c>
      <c r="L2243" t="s">
        <v>691</v>
      </c>
      <c r="M2243" t="s">
        <v>692</v>
      </c>
      <c r="N2243" t="s">
        <v>691</v>
      </c>
    </row>
    <row r="2244" spans="2:14" x14ac:dyDescent="0.35">
      <c r="B2244" t="s">
        <v>18</v>
      </c>
      <c r="C2244" t="s">
        <v>452</v>
      </c>
      <c r="D2244" t="s">
        <v>27</v>
      </c>
      <c r="E2244" t="s">
        <v>438</v>
      </c>
      <c r="F2244" t="s">
        <v>290</v>
      </c>
      <c r="G2244" t="s">
        <v>325</v>
      </c>
      <c r="H2244" t="s">
        <v>22</v>
      </c>
      <c r="I2244" t="s">
        <v>346</v>
      </c>
      <c r="J2244" t="s">
        <v>115</v>
      </c>
      <c r="K2244" t="s">
        <v>692</v>
      </c>
      <c r="L2244" t="s">
        <v>691</v>
      </c>
      <c r="M2244" t="s">
        <v>692</v>
      </c>
      <c r="N2244" t="s">
        <v>691</v>
      </c>
    </row>
    <row r="2245" spans="2:14" x14ac:dyDescent="0.35">
      <c r="B2245" t="s">
        <v>18</v>
      </c>
      <c r="C2245" t="s">
        <v>454</v>
      </c>
      <c r="D2245" t="s">
        <v>29</v>
      </c>
      <c r="E2245" t="s">
        <v>455</v>
      </c>
      <c r="F2245" t="s">
        <v>192</v>
      </c>
      <c r="G2245" t="s">
        <v>325</v>
      </c>
      <c r="H2245" t="s">
        <v>22</v>
      </c>
      <c r="I2245" t="s">
        <v>346</v>
      </c>
      <c r="J2245" t="s">
        <v>115</v>
      </c>
      <c r="K2245" t="s">
        <v>692</v>
      </c>
      <c r="L2245" t="s">
        <v>691</v>
      </c>
      <c r="M2245" t="s">
        <v>692</v>
      </c>
      <c r="N2245" t="s">
        <v>691</v>
      </c>
    </row>
    <row r="2246" spans="2:14" x14ac:dyDescent="0.35">
      <c r="B2246" t="s">
        <v>15</v>
      </c>
      <c r="C2246" t="s">
        <v>456</v>
      </c>
      <c r="D2246" t="s">
        <v>31</v>
      </c>
      <c r="E2246" t="s">
        <v>467</v>
      </c>
      <c r="F2246" t="s">
        <v>246</v>
      </c>
      <c r="G2246" t="s">
        <v>325</v>
      </c>
      <c r="H2246" t="s">
        <v>22</v>
      </c>
      <c r="I2246" t="s">
        <v>346</v>
      </c>
      <c r="J2246" t="s">
        <v>115</v>
      </c>
      <c r="K2246" t="s">
        <v>692</v>
      </c>
      <c r="L2246" t="s">
        <v>691</v>
      </c>
      <c r="M2246" t="s">
        <v>692</v>
      </c>
      <c r="N2246" t="s">
        <v>691</v>
      </c>
    </row>
    <row r="2247" spans="2:14" x14ac:dyDescent="0.35">
      <c r="B2247" t="s">
        <v>18</v>
      </c>
      <c r="C2247" t="s">
        <v>490</v>
      </c>
      <c r="D2247" t="s">
        <v>32</v>
      </c>
      <c r="E2247" t="s">
        <v>496</v>
      </c>
      <c r="F2247" t="s">
        <v>285</v>
      </c>
      <c r="G2247" t="s">
        <v>325</v>
      </c>
      <c r="H2247" t="s">
        <v>22</v>
      </c>
      <c r="I2247" t="s">
        <v>346</v>
      </c>
      <c r="J2247" t="s">
        <v>115</v>
      </c>
      <c r="K2247" t="s">
        <v>692</v>
      </c>
      <c r="L2247" t="s">
        <v>691</v>
      </c>
      <c r="M2247" t="s">
        <v>692</v>
      </c>
      <c r="N2247" t="s">
        <v>691</v>
      </c>
    </row>
    <row r="2248" spans="2:14" x14ac:dyDescent="0.35">
      <c r="B2248" t="s">
        <v>18</v>
      </c>
      <c r="C2248" t="s">
        <v>499</v>
      </c>
      <c r="D2248" t="s">
        <v>33</v>
      </c>
      <c r="E2248" t="s">
        <v>501</v>
      </c>
      <c r="F2248" t="s">
        <v>288</v>
      </c>
      <c r="G2248" t="s">
        <v>325</v>
      </c>
      <c r="H2248" t="s">
        <v>22</v>
      </c>
      <c r="I2248" t="s">
        <v>346</v>
      </c>
      <c r="J2248" t="s">
        <v>115</v>
      </c>
      <c r="K2248" t="s">
        <v>692</v>
      </c>
      <c r="L2248" t="s">
        <v>691</v>
      </c>
      <c r="M2248" t="s">
        <v>692</v>
      </c>
      <c r="N2248" t="s">
        <v>691</v>
      </c>
    </row>
    <row r="2249" spans="2:14" x14ac:dyDescent="0.35">
      <c r="B2249" t="s">
        <v>18</v>
      </c>
      <c r="C2249" t="s">
        <v>502</v>
      </c>
      <c r="D2249" t="s">
        <v>34</v>
      </c>
      <c r="E2249" t="s">
        <v>309</v>
      </c>
      <c r="F2249" t="s">
        <v>164</v>
      </c>
      <c r="G2249" t="s">
        <v>325</v>
      </c>
      <c r="H2249" t="s">
        <v>22</v>
      </c>
      <c r="I2249" t="s">
        <v>346</v>
      </c>
      <c r="J2249" t="s">
        <v>115</v>
      </c>
      <c r="K2249" t="s">
        <v>692</v>
      </c>
      <c r="L2249" t="s">
        <v>691</v>
      </c>
      <c r="M2249" t="s">
        <v>692</v>
      </c>
      <c r="N2249" t="s">
        <v>691</v>
      </c>
    </row>
    <row r="2250" spans="2:14" x14ac:dyDescent="0.35">
      <c r="B2250" t="s">
        <v>15</v>
      </c>
      <c r="C2250" t="s">
        <v>503</v>
      </c>
      <c r="D2250" t="s">
        <v>35</v>
      </c>
      <c r="E2250" t="s">
        <v>506</v>
      </c>
      <c r="F2250" t="s">
        <v>286</v>
      </c>
      <c r="G2250" t="s">
        <v>325</v>
      </c>
      <c r="H2250" t="s">
        <v>22</v>
      </c>
      <c r="I2250" t="s">
        <v>346</v>
      </c>
      <c r="J2250" t="s">
        <v>115</v>
      </c>
      <c r="K2250" t="s">
        <v>692</v>
      </c>
      <c r="L2250" t="s">
        <v>691</v>
      </c>
      <c r="M2250" t="s">
        <v>692</v>
      </c>
      <c r="N2250" t="s">
        <v>691</v>
      </c>
    </row>
    <row r="2251" spans="2:14" x14ac:dyDescent="0.35">
      <c r="B2251" t="s">
        <v>15</v>
      </c>
      <c r="C2251" t="s">
        <v>512</v>
      </c>
      <c r="D2251" t="s">
        <v>38</v>
      </c>
      <c r="E2251" t="s">
        <v>309</v>
      </c>
      <c r="F2251" t="s">
        <v>164</v>
      </c>
      <c r="G2251" t="s">
        <v>325</v>
      </c>
      <c r="H2251" t="s">
        <v>22</v>
      </c>
      <c r="I2251" t="s">
        <v>346</v>
      </c>
      <c r="J2251" t="s">
        <v>115</v>
      </c>
      <c r="K2251" t="s">
        <v>692</v>
      </c>
      <c r="L2251" t="s">
        <v>691</v>
      </c>
      <c r="M2251" t="s">
        <v>692</v>
      </c>
      <c r="N2251" t="s">
        <v>691</v>
      </c>
    </row>
    <row r="2252" spans="2:14" x14ac:dyDescent="0.35">
      <c r="B2252" t="s">
        <v>15</v>
      </c>
      <c r="C2252" t="s">
        <v>512</v>
      </c>
      <c r="D2252" t="s">
        <v>38</v>
      </c>
      <c r="E2252" t="s">
        <v>369</v>
      </c>
      <c r="F2252" t="s">
        <v>187</v>
      </c>
      <c r="G2252" t="s">
        <v>325</v>
      </c>
      <c r="H2252" t="s">
        <v>22</v>
      </c>
      <c r="I2252" t="s">
        <v>346</v>
      </c>
      <c r="J2252" t="s">
        <v>115</v>
      </c>
      <c r="K2252" t="s">
        <v>692</v>
      </c>
      <c r="L2252" t="s">
        <v>691</v>
      </c>
      <c r="M2252" t="s">
        <v>692</v>
      </c>
      <c r="N2252" t="s">
        <v>691</v>
      </c>
    </row>
    <row r="2253" spans="2:14" x14ac:dyDescent="0.35">
      <c r="B2253" t="s">
        <v>18</v>
      </c>
      <c r="C2253" t="s">
        <v>514</v>
      </c>
      <c r="D2253" t="s">
        <v>39</v>
      </c>
      <c r="E2253" t="s">
        <v>515</v>
      </c>
      <c r="F2253" t="s">
        <v>17</v>
      </c>
      <c r="G2253" t="s">
        <v>325</v>
      </c>
      <c r="H2253" t="s">
        <v>22</v>
      </c>
      <c r="I2253" t="s">
        <v>346</v>
      </c>
      <c r="J2253" t="s">
        <v>115</v>
      </c>
      <c r="K2253" t="s">
        <v>692</v>
      </c>
      <c r="L2253" t="s">
        <v>691</v>
      </c>
      <c r="M2253" t="s">
        <v>692</v>
      </c>
      <c r="N2253" t="s">
        <v>691</v>
      </c>
    </row>
    <row r="2254" spans="2:14" x14ac:dyDescent="0.35">
      <c r="B2254" t="s">
        <v>18</v>
      </c>
      <c r="C2254" t="s">
        <v>514</v>
      </c>
      <c r="D2254" t="s">
        <v>39</v>
      </c>
      <c r="E2254" t="s">
        <v>142</v>
      </c>
      <c r="F2254" t="s">
        <v>142</v>
      </c>
      <c r="G2254" t="s">
        <v>325</v>
      </c>
      <c r="H2254" t="s">
        <v>22</v>
      </c>
      <c r="I2254" t="s">
        <v>346</v>
      </c>
      <c r="J2254" t="s">
        <v>115</v>
      </c>
      <c r="K2254" t="s">
        <v>692</v>
      </c>
      <c r="L2254" t="s">
        <v>691</v>
      </c>
      <c r="M2254" t="s">
        <v>692</v>
      </c>
      <c r="N2254" t="s">
        <v>691</v>
      </c>
    </row>
    <row r="2255" spans="2:14" x14ac:dyDescent="0.35">
      <c r="B2255" t="s">
        <v>18</v>
      </c>
      <c r="C2255" t="s">
        <v>514</v>
      </c>
      <c r="D2255" t="s">
        <v>39</v>
      </c>
      <c r="E2255" t="s">
        <v>549</v>
      </c>
      <c r="F2255" t="s">
        <v>145</v>
      </c>
      <c r="G2255" t="s">
        <v>325</v>
      </c>
      <c r="H2255" t="s">
        <v>22</v>
      </c>
      <c r="I2255" t="s">
        <v>346</v>
      </c>
      <c r="J2255" t="s">
        <v>115</v>
      </c>
      <c r="K2255" t="s">
        <v>692</v>
      </c>
      <c r="L2255" t="s">
        <v>691</v>
      </c>
      <c r="M2255" t="s">
        <v>692</v>
      </c>
      <c r="N2255" t="s">
        <v>691</v>
      </c>
    </row>
    <row r="2256" spans="2:14" x14ac:dyDescent="0.35">
      <c r="B2256" t="s">
        <v>18</v>
      </c>
      <c r="C2256" t="s">
        <v>514</v>
      </c>
      <c r="D2256" t="s">
        <v>39</v>
      </c>
      <c r="E2256" t="s">
        <v>549</v>
      </c>
      <c r="F2256" t="s">
        <v>145</v>
      </c>
      <c r="G2256" t="s">
        <v>325</v>
      </c>
      <c r="H2256" t="s">
        <v>22</v>
      </c>
      <c r="I2256" t="s">
        <v>346</v>
      </c>
      <c r="J2256" t="s">
        <v>115</v>
      </c>
      <c r="K2256" t="s">
        <v>692</v>
      </c>
      <c r="L2256" t="s">
        <v>691</v>
      </c>
      <c r="M2256" t="s">
        <v>692</v>
      </c>
      <c r="N2256" t="s">
        <v>691</v>
      </c>
    </row>
    <row r="2257" spans="2:14" x14ac:dyDescent="0.35">
      <c r="B2257" t="s">
        <v>18</v>
      </c>
      <c r="C2257" t="s">
        <v>514</v>
      </c>
      <c r="D2257" t="s">
        <v>39</v>
      </c>
      <c r="E2257" t="s">
        <v>559</v>
      </c>
      <c r="F2257" t="s">
        <v>158</v>
      </c>
      <c r="G2257" t="s">
        <v>325</v>
      </c>
      <c r="H2257" t="s">
        <v>22</v>
      </c>
      <c r="I2257" t="s">
        <v>346</v>
      </c>
      <c r="J2257" t="s">
        <v>115</v>
      </c>
      <c r="K2257" t="s">
        <v>692</v>
      </c>
      <c r="L2257" t="s">
        <v>691</v>
      </c>
      <c r="M2257" t="s">
        <v>692</v>
      </c>
      <c r="N2257" t="s">
        <v>691</v>
      </c>
    </row>
    <row r="2258" spans="2:14" x14ac:dyDescent="0.35">
      <c r="B2258" t="s">
        <v>18</v>
      </c>
      <c r="C2258" t="s">
        <v>514</v>
      </c>
      <c r="D2258" t="s">
        <v>39</v>
      </c>
      <c r="E2258" t="s">
        <v>309</v>
      </c>
      <c r="F2258" t="s">
        <v>164</v>
      </c>
      <c r="G2258" t="s">
        <v>325</v>
      </c>
      <c r="H2258" t="s">
        <v>22</v>
      </c>
      <c r="I2258" t="s">
        <v>346</v>
      </c>
      <c r="J2258" t="s">
        <v>115</v>
      </c>
      <c r="K2258" t="s">
        <v>692</v>
      </c>
      <c r="L2258" t="s">
        <v>691</v>
      </c>
      <c r="M2258" t="s">
        <v>692</v>
      </c>
      <c r="N2258" t="s">
        <v>691</v>
      </c>
    </row>
    <row r="2259" spans="2:14" x14ac:dyDescent="0.35">
      <c r="B2259" t="s">
        <v>18</v>
      </c>
      <c r="C2259" t="s">
        <v>514</v>
      </c>
      <c r="D2259" t="s">
        <v>39</v>
      </c>
      <c r="E2259" t="s">
        <v>309</v>
      </c>
      <c r="F2259" t="s">
        <v>164</v>
      </c>
      <c r="G2259" t="s">
        <v>325</v>
      </c>
      <c r="H2259" t="s">
        <v>22</v>
      </c>
      <c r="I2259" t="s">
        <v>346</v>
      </c>
      <c r="J2259" t="s">
        <v>115</v>
      </c>
      <c r="K2259" t="s">
        <v>692</v>
      </c>
      <c r="L2259" t="s">
        <v>691</v>
      </c>
      <c r="M2259" t="s">
        <v>692</v>
      </c>
      <c r="N2259" t="s">
        <v>691</v>
      </c>
    </row>
    <row r="2260" spans="2:14" x14ac:dyDescent="0.35">
      <c r="B2260" t="s">
        <v>18</v>
      </c>
      <c r="C2260" t="s">
        <v>514</v>
      </c>
      <c r="D2260" t="s">
        <v>39</v>
      </c>
      <c r="E2260" t="s">
        <v>568</v>
      </c>
      <c r="F2260" t="s">
        <v>195</v>
      </c>
      <c r="G2260" t="s">
        <v>325</v>
      </c>
      <c r="H2260" t="s">
        <v>22</v>
      </c>
      <c r="I2260" t="s">
        <v>346</v>
      </c>
      <c r="J2260" t="s">
        <v>115</v>
      </c>
      <c r="K2260" t="s">
        <v>692</v>
      </c>
      <c r="L2260" t="s">
        <v>691</v>
      </c>
      <c r="M2260" t="s">
        <v>692</v>
      </c>
      <c r="N2260" t="s">
        <v>691</v>
      </c>
    </row>
    <row r="2261" spans="2:14" x14ac:dyDescent="0.35">
      <c r="B2261" t="s">
        <v>18</v>
      </c>
      <c r="C2261" t="s">
        <v>514</v>
      </c>
      <c r="D2261" t="s">
        <v>39</v>
      </c>
      <c r="E2261" t="s">
        <v>608</v>
      </c>
      <c r="F2261" t="s">
        <v>299</v>
      </c>
      <c r="G2261" t="s">
        <v>325</v>
      </c>
      <c r="H2261" t="s">
        <v>22</v>
      </c>
      <c r="I2261" t="s">
        <v>346</v>
      </c>
      <c r="J2261" t="s">
        <v>115</v>
      </c>
      <c r="K2261" t="s">
        <v>692</v>
      </c>
      <c r="L2261" t="s">
        <v>691</v>
      </c>
      <c r="M2261" t="s">
        <v>692</v>
      </c>
      <c r="N2261" t="s">
        <v>691</v>
      </c>
    </row>
    <row r="2262" spans="2:14" x14ac:dyDescent="0.35">
      <c r="B2262" t="s">
        <v>15</v>
      </c>
      <c r="C2262" t="s">
        <v>308</v>
      </c>
      <c r="D2262" t="s">
        <v>16</v>
      </c>
      <c r="E2262" t="s">
        <v>352</v>
      </c>
      <c r="F2262" t="s">
        <v>178</v>
      </c>
      <c r="G2262" t="s">
        <v>314</v>
      </c>
      <c r="H2262" t="s">
        <v>159</v>
      </c>
      <c r="I2262" t="s">
        <v>315</v>
      </c>
      <c r="J2262" t="s">
        <v>169</v>
      </c>
      <c r="K2262" t="s">
        <v>773</v>
      </c>
      <c r="L2262" t="s">
        <v>772</v>
      </c>
      <c r="N2262" t="s">
        <v>772</v>
      </c>
    </row>
    <row r="2263" spans="2:14" x14ac:dyDescent="0.35">
      <c r="B2263" t="s">
        <v>15</v>
      </c>
      <c r="C2263" t="s">
        <v>308</v>
      </c>
      <c r="D2263" t="s">
        <v>16</v>
      </c>
      <c r="E2263" t="s">
        <v>380</v>
      </c>
      <c r="F2263" t="s">
        <v>243</v>
      </c>
      <c r="G2263" t="s">
        <v>314</v>
      </c>
      <c r="H2263" t="s">
        <v>159</v>
      </c>
      <c r="I2263" t="s">
        <v>315</v>
      </c>
      <c r="J2263" t="s">
        <v>169</v>
      </c>
      <c r="K2263" t="s">
        <v>773</v>
      </c>
      <c r="L2263" t="s">
        <v>772</v>
      </c>
      <c r="N2263" t="s">
        <v>772</v>
      </c>
    </row>
    <row r="2264" spans="2:14" x14ac:dyDescent="0.35">
      <c r="B2264" t="s">
        <v>15</v>
      </c>
      <c r="C2264" t="s">
        <v>308</v>
      </c>
      <c r="D2264" t="s">
        <v>16</v>
      </c>
      <c r="E2264" t="s">
        <v>386</v>
      </c>
      <c r="F2264" t="s">
        <v>258</v>
      </c>
      <c r="G2264" t="s">
        <v>314</v>
      </c>
      <c r="H2264" t="s">
        <v>159</v>
      </c>
      <c r="I2264" t="s">
        <v>315</v>
      </c>
      <c r="J2264" t="s">
        <v>169</v>
      </c>
      <c r="K2264" t="s">
        <v>773</v>
      </c>
      <c r="L2264" t="s">
        <v>772</v>
      </c>
      <c r="N2264" t="s">
        <v>772</v>
      </c>
    </row>
    <row r="2265" spans="2:14" x14ac:dyDescent="0.35">
      <c r="B2265" t="s">
        <v>15</v>
      </c>
      <c r="C2265" t="s">
        <v>456</v>
      </c>
      <c r="D2265" t="s">
        <v>31</v>
      </c>
      <c r="E2265" t="s">
        <v>380</v>
      </c>
      <c r="F2265" t="s">
        <v>243</v>
      </c>
      <c r="G2265" t="s">
        <v>314</v>
      </c>
      <c r="H2265" t="s">
        <v>159</v>
      </c>
      <c r="I2265" t="s">
        <v>315</v>
      </c>
      <c r="J2265" t="s">
        <v>169</v>
      </c>
      <c r="K2265" t="s">
        <v>773</v>
      </c>
      <c r="L2265" t="s">
        <v>772</v>
      </c>
      <c r="N2265" t="s">
        <v>772</v>
      </c>
    </row>
    <row r="2266" spans="2:14" x14ac:dyDescent="0.35">
      <c r="B2266" t="s">
        <v>15</v>
      </c>
      <c r="C2266" t="s">
        <v>456</v>
      </c>
      <c r="D2266" t="s">
        <v>31</v>
      </c>
      <c r="E2266" t="s">
        <v>467</v>
      </c>
      <c r="F2266" t="s">
        <v>246</v>
      </c>
      <c r="G2266" t="s">
        <v>314</v>
      </c>
      <c r="H2266" t="s">
        <v>159</v>
      </c>
      <c r="I2266" t="s">
        <v>315</v>
      </c>
      <c r="J2266" t="s">
        <v>169</v>
      </c>
      <c r="K2266" t="s">
        <v>773</v>
      </c>
      <c r="L2266" t="s">
        <v>772</v>
      </c>
      <c r="N2266" t="s">
        <v>772</v>
      </c>
    </row>
    <row r="2267" spans="2:14" x14ac:dyDescent="0.35">
      <c r="B2267" t="s">
        <v>15</v>
      </c>
      <c r="C2267" t="s">
        <v>456</v>
      </c>
      <c r="D2267" t="s">
        <v>31</v>
      </c>
      <c r="E2267" t="s">
        <v>386</v>
      </c>
      <c r="F2267" t="s">
        <v>258</v>
      </c>
      <c r="G2267" t="s">
        <v>314</v>
      </c>
      <c r="H2267" t="s">
        <v>159</v>
      </c>
      <c r="I2267" t="s">
        <v>315</v>
      </c>
      <c r="J2267" t="s">
        <v>169</v>
      </c>
      <c r="K2267" t="s">
        <v>773</v>
      </c>
      <c r="L2267" t="s">
        <v>772</v>
      </c>
      <c r="N2267" t="s">
        <v>772</v>
      </c>
    </row>
    <row r="2268" spans="2:14" x14ac:dyDescent="0.35">
      <c r="B2268" t="s">
        <v>15</v>
      </c>
      <c r="C2268" t="s">
        <v>308</v>
      </c>
      <c r="D2268" t="s">
        <v>16</v>
      </c>
      <c r="E2268" t="s">
        <v>352</v>
      </c>
      <c r="F2268" t="s">
        <v>178</v>
      </c>
      <c r="G2268" t="s">
        <v>314</v>
      </c>
      <c r="H2268" t="s">
        <v>159</v>
      </c>
      <c r="I2268" t="s">
        <v>315</v>
      </c>
      <c r="J2268" t="s">
        <v>169</v>
      </c>
      <c r="K2268" s="41" t="s">
        <v>769</v>
      </c>
      <c r="L2268" s="42" t="s">
        <v>768</v>
      </c>
      <c r="N2268" t="s">
        <v>768</v>
      </c>
    </row>
    <row r="2269" spans="2:14" x14ac:dyDescent="0.35">
      <c r="B2269" t="s">
        <v>15</v>
      </c>
      <c r="C2269" t="s">
        <v>308</v>
      </c>
      <c r="D2269" t="s">
        <v>16</v>
      </c>
      <c r="E2269" t="s">
        <v>380</v>
      </c>
      <c r="F2269" t="s">
        <v>243</v>
      </c>
      <c r="G2269" t="s">
        <v>314</v>
      </c>
      <c r="H2269" t="s">
        <v>159</v>
      </c>
      <c r="I2269" t="s">
        <v>315</v>
      </c>
      <c r="J2269" t="s">
        <v>169</v>
      </c>
      <c r="K2269" s="41" t="s">
        <v>769</v>
      </c>
      <c r="L2269" s="42" t="s">
        <v>768</v>
      </c>
      <c r="N2269" t="s">
        <v>768</v>
      </c>
    </row>
    <row r="2270" spans="2:14" x14ac:dyDescent="0.35">
      <c r="B2270" t="s">
        <v>15</v>
      </c>
      <c r="C2270" t="s">
        <v>308</v>
      </c>
      <c r="D2270" t="s">
        <v>16</v>
      </c>
      <c r="E2270" t="s">
        <v>386</v>
      </c>
      <c r="F2270" t="s">
        <v>258</v>
      </c>
      <c r="G2270" t="s">
        <v>314</v>
      </c>
      <c r="H2270" t="s">
        <v>159</v>
      </c>
      <c r="I2270" t="s">
        <v>315</v>
      </c>
      <c r="J2270" t="s">
        <v>169</v>
      </c>
      <c r="K2270" s="41" t="s">
        <v>769</v>
      </c>
      <c r="L2270" s="42" t="s">
        <v>768</v>
      </c>
      <c r="N2270" t="s">
        <v>768</v>
      </c>
    </row>
    <row r="2271" spans="2:14" x14ac:dyDescent="0.35">
      <c r="B2271" t="s">
        <v>15</v>
      </c>
      <c r="C2271" t="s">
        <v>456</v>
      </c>
      <c r="D2271" t="s">
        <v>31</v>
      </c>
      <c r="E2271" t="s">
        <v>380</v>
      </c>
      <c r="F2271" t="s">
        <v>243</v>
      </c>
      <c r="G2271" t="s">
        <v>314</v>
      </c>
      <c r="H2271" t="s">
        <v>159</v>
      </c>
      <c r="I2271" t="s">
        <v>315</v>
      </c>
      <c r="J2271" t="s">
        <v>169</v>
      </c>
      <c r="K2271" s="41" t="s">
        <v>769</v>
      </c>
      <c r="L2271" s="42" t="s">
        <v>768</v>
      </c>
      <c r="N2271" t="s">
        <v>768</v>
      </c>
    </row>
    <row r="2272" spans="2:14" x14ac:dyDescent="0.35">
      <c r="B2272" t="s">
        <v>15</v>
      </c>
      <c r="C2272" t="s">
        <v>456</v>
      </c>
      <c r="D2272" t="s">
        <v>31</v>
      </c>
      <c r="E2272" t="s">
        <v>467</v>
      </c>
      <c r="F2272" t="s">
        <v>246</v>
      </c>
      <c r="G2272" t="s">
        <v>314</v>
      </c>
      <c r="H2272" t="s">
        <v>159</v>
      </c>
      <c r="I2272" t="s">
        <v>315</v>
      </c>
      <c r="J2272" t="s">
        <v>169</v>
      </c>
      <c r="K2272" s="41" t="s">
        <v>769</v>
      </c>
      <c r="L2272" s="42" t="s">
        <v>768</v>
      </c>
      <c r="N2272" t="s">
        <v>768</v>
      </c>
    </row>
    <row r="2273" spans="2:14" x14ac:dyDescent="0.35">
      <c r="B2273" t="s">
        <v>15</v>
      </c>
      <c r="C2273" t="s">
        <v>456</v>
      </c>
      <c r="D2273" t="s">
        <v>31</v>
      </c>
      <c r="E2273" t="s">
        <v>386</v>
      </c>
      <c r="F2273" t="s">
        <v>258</v>
      </c>
      <c r="G2273" t="s">
        <v>314</v>
      </c>
      <c r="H2273" t="s">
        <v>159</v>
      </c>
      <c r="I2273" t="s">
        <v>315</v>
      </c>
      <c r="J2273" t="s">
        <v>169</v>
      </c>
      <c r="K2273" s="41" t="s">
        <v>769</v>
      </c>
      <c r="L2273" s="42" t="s">
        <v>768</v>
      </c>
      <c r="N2273" t="s">
        <v>768</v>
      </c>
    </row>
    <row r="2274" spans="2:14" x14ac:dyDescent="0.35">
      <c r="B2274" t="s">
        <v>15</v>
      </c>
      <c r="C2274" t="s">
        <v>308</v>
      </c>
      <c r="D2274" t="s">
        <v>16</v>
      </c>
      <c r="E2274" t="s">
        <v>352</v>
      </c>
      <c r="F2274" t="s">
        <v>178</v>
      </c>
      <c r="G2274" t="s">
        <v>314</v>
      </c>
      <c r="H2274" t="s">
        <v>159</v>
      </c>
      <c r="I2274" t="s">
        <v>315</v>
      </c>
      <c r="J2274" t="s">
        <v>169</v>
      </c>
      <c r="K2274" t="s">
        <v>763</v>
      </c>
      <c r="L2274" t="s">
        <v>762</v>
      </c>
      <c r="N2274" t="s">
        <v>762</v>
      </c>
    </row>
    <row r="2275" spans="2:14" x14ac:dyDescent="0.35">
      <c r="B2275" t="s">
        <v>15</v>
      </c>
      <c r="C2275" t="s">
        <v>308</v>
      </c>
      <c r="D2275" t="s">
        <v>16</v>
      </c>
      <c r="E2275" t="s">
        <v>380</v>
      </c>
      <c r="F2275" t="s">
        <v>243</v>
      </c>
      <c r="G2275" t="s">
        <v>314</v>
      </c>
      <c r="H2275" t="s">
        <v>159</v>
      </c>
      <c r="I2275" t="s">
        <v>315</v>
      </c>
      <c r="J2275" t="s">
        <v>169</v>
      </c>
      <c r="K2275" t="s">
        <v>763</v>
      </c>
      <c r="L2275" t="s">
        <v>762</v>
      </c>
      <c r="N2275" t="s">
        <v>762</v>
      </c>
    </row>
    <row r="2276" spans="2:14" x14ac:dyDescent="0.35">
      <c r="B2276" t="s">
        <v>15</v>
      </c>
      <c r="C2276" t="s">
        <v>308</v>
      </c>
      <c r="D2276" t="s">
        <v>16</v>
      </c>
      <c r="E2276" t="s">
        <v>386</v>
      </c>
      <c r="F2276" t="s">
        <v>258</v>
      </c>
      <c r="G2276" t="s">
        <v>314</v>
      </c>
      <c r="H2276" t="s">
        <v>159</v>
      </c>
      <c r="I2276" t="s">
        <v>315</v>
      </c>
      <c r="J2276" t="s">
        <v>169</v>
      </c>
      <c r="K2276" t="s">
        <v>763</v>
      </c>
      <c r="L2276" t="s">
        <v>762</v>
      </c>
      <c r="N2276" t="s">
        <v>762</v>
      </c>
    </row>
    <row r="2277" spans="2:14" x14ac:dyDescent="0.35">
      <c r="B2277" t="s">
        <v>15</v>
      </c>
      <c r="C2277" t="s">
        <v>456</v>
      </c>
      <c r="D2277" t="s">
        <v>31</v>
      </c>
      <c r="E2277" t="s">
        <v>380</v>
      </c>
      <c r="F2277" t="s">
        <v>243</v>
      </c>
      <c r="G2277" t="s">
        <v>314</v>
      </c>
      <c r="H2277" t="s">
        <v>159</v>
      </c>
      <c r="I2277" t="s">
        <v>315</v>
      </c>
      <c r="J2277" t="s">
        <v>169</v>
      </c>
      <c r="K2277" t="s">
        <v>763</v>
      </c>
      <c r="L2277" t="s">
        <v>762</v>
      </c>
      <c r="N2277" t="s">
        <v>762</v>
      </c>
    </row>
    <row r="2278" spans="2:14" x14ac:dyDescent="0.35">
      <c r="B2278" t="s">
        <v>15</v>
      </c>
      <c r="C2278" t="s">
        <v>456</v>
      </c>
      <c r="D2278" t="s">
        <v>31</v>
      </c>
      <c r="E2278" t="s">
        <v>467</v>
      </c>
      <c r="F2278" t="s">
        <v>246</v>
      </c>
      <c r="G2278" t="s">
        <v>314</v>
      </c>
      <c r="H2278" t="s">
        <v>159</v>
      </c>
      <c r="I2278" t="s">
        <v>315</v>
      </c>
      <c r="J2278" t="s">
        <v>169</v>
      </c>
      <c r="K2278" t="s">
        <v>763</v>
      </c>
      <c r="L2278" t="s">
        <v>762</v>
      </c>
      <c r="N2278" t="s">
        <v>762</v>
      </c>
    </row>
    <row r="2279" spans="2:14" x14ac:dyDescent="0.35">
      <c r="B2279" t="s">
        <v>15</v>
      </c>
      <c r="C2279" t="s">
        <v>456</v>
      </c>
      <c r="D2279" t="s">
        <v>31</v>
      </c>
      <c r="E2279" t="s">
        <v>386</v>
      </c>
      <c r="F2279" t="s">
        <v>258</v>
      </c>
      <c r="G2279" t="s">
        <v>314</v>
      </c>
      <c r="H2279" t="s">
        <v>159</v>
      </c>
      <c r="I2279" t="s">
        <v>315</v>
      </c>
      <c r="J2279" t="s">
        <v>169</v>
      </c>
      <c r="K2279" t="s">
        <v>763</v>
      </c>
      <c r="L2279" t="s">
        <v>762</v>
      </c>
      <c r="N2279" t="s">
        <v>762</v>
      </c>
    </row>
    <row r="2280" spans="2:14" x14ac:dyDescent="0.35">
      <c r="B2280" t="s">
        <v>15</v>
      </c>
      <c r="C2280" t="s">
        <v>308</v>
      </c>
      <c r="D2280" t="s">
        <v>16</v>
      </c>
      <c r="E2280" t="s">
        <v>352</v>
      </c>
      <c r="F2280" t="s">
        <v>178</v>
      </c>
      <c r="G2280" t="s">
        <v>314</v>
      </c>
      <c r="H2280" t="s">
        <v>159</v>
      </c>
      <c r="I2280" t="s">
        <v>315</v>
      </c>
      <c r="J2280" t="s">
        <v>169</v>
      </c>
      <c r="K2280" s="39" t="s">
        <v>761</v>
      </c>
      <c r="L2280" s="40" t="s">
        <v>760</v>
      </c>
      <c r="N2280" s="40" t="s">
        <v>760</v>
      </c>
    </row>
    <row r="2281" spans="2:14" x14ac:dyDescent="0.35">
      <c r="B2281" t="s">
        <v>15</v>
      </c>
      <c r="C2281" t="s">
        <v>308</v>
      </c>
      <c r="D2281" t="s">
        <v>16</v>
      </c>
      <c r="E2281" t="s">
        <v>380</v>
      </c>
      <c r="F2281" t="s">
        <v>243</v>
      </c>
      <c r="G2281" t="s">
        <v>314</v>
      </c>
      <c r="H2281" t="s">
        <v>159</v>
      </c>
      <c r="I2281" t="s">
        <v>315</v>
      </c>
      <c r="J2281" t="s">
        <v>169</v>
      </c>
      <c r="K2281" s="39" t="s">
        <v>761</v>
      </c>
      <c r="L2281" s="40" t="s">
        <v>760</v>
      </c>
      <c r="N2281" s="40" t="s">
        <v>760</v>
      </c>
    </row>
    <row r="2282" spans="2:14" x14ac:dyDescent="0.35">
      <c r="B2282" t="s">
        <v>15</v>
      </c>
      <c r="C2282" t="s">
        <v>308</v>
      </c>
      <c r="D2282" t="s">
        <v>16</v>
      </c>
      <c r="E2282" t="s">
        <v>386</v>
      </c>
      <c r="F2282" t="s">
        <v>258</v>
      </c>
      <c r="G2282" t="s">
        <v>314</v>
      </c>
      <c r="H2282" t="s">
        <v>159</v>
      </c>
      <c r="I2282" t="s">
        <v>315</v>
      </c>
      <c r="J2282" t="s">
        <v>169</v>
      </c>
      <c r="K2282" s="39" t="s">
        <v>761</v>
      </c>
      <c r="L2282" s="40" t="s">
        <v>760</v>
      </c>
      <c r="N2282" s="40" t="s">
        <v>760</v>
      </c>
    </row>
    <row r="2283" spans="2:14" x14ac:dyDescent="0.35">
      <c r="B2283" t="s">
        <v>15</v>
      </c>
      <c r="C2283" t="s">
        <v>456</v>
      </c>
      <c r="D2283" t="s">
        <v>31</v>
      </c>
      <c r="E2283" t="s">
        <v>380</v>
      </c>
      <c r="F2283" t="s">
        <v>243</v>
      </c>
      <c r="G2283" t="s">
        <v>314</v>
      </c>
      <c r="H2283" t="s">
        <v>159</v>
      </c>
      <c r="I2283" t="s">
        <v>315</v>
      </c>
      <c r="J2283" t="s">
        <v>169</v>
      </c>
      <c r="K2283" s="39" t="s">
        <v>761</v>
      </c>
      <c r="L2283" s="40" t="s">
        <v>760</v>
      </c>
      <c r="N2283" s="40" t="s">
        <v>760</v>
      </c>
    </row>
    <row r="2284" spans="2:14" x14ac:dyDescent="0.35">
      <c r="B2284" t="s">
        <v>15</v>
      </c>
      <c r="C2284" t="s">
        <v>456</v>
      </c>
      <c r="D2284" t="s">
        <v>31</v>
      </c>
      <c r="E2284" t="s">
        <v>467</v>
      </c>
      <c r="F2284" t="s">
        <v>246</v>
      </c>
      <c r="G2284" t="s">
        <v>314</v>
      </c>
      <c r="H2284" t="s">
        <v>159</v>
      </c>
      <c r="I2284" t="s">
        <v>315</v>
      </c>
      <c r="J2284" t="s">
        <v>169</v>
      </c>
      <c r="K2284" s="39" t="s">
        <v>761</v>
      </c>
      <c r="L2284" s="40" t="s">
        <v>760</v>
      </c>
      <c r="N2284" s="40" t="s">
        <v>760</v>
      </c>
    </row>
    <row r="2285" spans="2:14" x14ac:dyDescent="0.35">
      <c r="B2285" t="s">
        <v>15</v>
      </c>
      <c r="C2285" t="s">
        <v>456</v>
      </c>
      <c r="D2285" t="s">
        <v>31</v>
      </c>
      <c r="E2285" t="s">
        <v>386</v>
      </c>
      <c r="F2285" t="s">
        <v>258</v>
      </c>
      <c r="G2285" t="s">
        <v>314</v>
      </c>
      <c r="H2285" t="s">
        <v>159</v>
      </c>
      <c r="I2285" t="s">
        <v>315</v>
      </c>
      <c r="J2285" t="s">
        <v>169</v>
      </c>
      <c r="K2285" s="39" t="s">
        <v>761</v>
      </c>
      <c r="L2285" s="40" t="s">
        <v>760</v>
      </c>
      <c r="N2285" s="40" t="s">
        <v>760</v>
      </c>
    </row>
    <row r="2286" spans="2:14" x14ac:dyDescent="0.35">
      <c r="B2286" t="s">
        <v>15</v>
      </c>
      <c r="C2286" t="s">
        <v>308</v>
      </c>
      <c r="D2286" t="s">
        <v>16</v>
      </c>
      <c r="E2286" t="s">
        <v>352</v>
      </c>
      <c r="F2286" t="s">
        <v>178</v>
      </c>
      <c r="G2286" t="s">
        <v>314</v>
      </c>
      <c r="H2286" t="s">
        <v>159</v>
      </c>
      <c r="I2286" t="s">
        <v>315</v>
      </c>
      <c r="J2286" t="s">
        <v>169</v>
      </c>
      <c r="K2286" s="39" t="s">
        <v>757</v>
      </c>
      <c r="L2286" s="40" t="s">
        <v>756</v>
      </c>
      <c r="N2286" s="40" t="s">
        <v>756</v>
      </c>
    </row>
    <row r="2287" spans="2:14" x14ac:dyDescent="0.35">
      <c r="B2287" t="s">
        <v>15</v>
      </c>
      <c r="C2287" t="s">
        <v>308</v>
      </c>
      <c r="D2287" t="s">
        <v>16</v>
      </c>
      <c r="E2287" t="s">
        <v>380</v>
      </c>
      <c r="F2287" t="s">
        <v>243</v>
      </c>
      <c r="G2287" t="s">
        <v>314</v>
      </c>
      <c r="H2287" t="s">
        <v>159</v>
      </c>
      <c r="I2287" t="s">
        <v>315</v>
      </c>
      <c r="J2287" t="s">
        <v>169</v>
      </c>
      <c r="K2287" s="39" t="s">
        <v>757</v>
      </c>
      <c r="L2287" s="40" t="s">
        <v>756</v>
      </c>
      <c r="N2287" s="40" t="s">
        <v>756</v>
      </c>
    </row>
    <row r="2288" spans="2:14" x14ac:dyDescent="0.35">
      <c r="B2288" t="s">
        <v>15</v>
      </c>
      <c r="C2288" t="s">
        <v>308</v>
      </c>
      <c r="D2288" t="s">
        <v>16</v>
      </c>
      <c r="E2288" t="s">
        <v>386</v>
      </c>
      <c r="F2288" t="s">
        <v>258</v>
      </c>
      <c r="G2288" t="s">
        <v>314</v>
      </c>
      <c r="H2288" t="s">
        <v>159</v>
      </c>
      <c r="I2288" t="s">
        <v>315</v>
      </c>
      <c r="J2288" t="s">
        <v>169</v>
      </c>
      <c r="K2288" s="39" t="s">
        <v>757</v>
      </c>
      <c r="L2288" s="40" t="s">
        <v>756</v>
      </c>
      <c r="N2288" s="40" t="s">
        <v>756</v>
      </c>
    </row>
    <row r="2289" spans="2:14" x14ac:dyDescent="0.35">
      <c r="B2289" t="s">
        <v>15</v>
      </c>
      <c r="C2289" t="s">
        <v>456</v>
      </c>
      <c r="D2289" t="s">
        <v>31</v>
      </c>
      <c r="E2289" t="s">
        <v>380</v>
      </c>
      <c r="F2289" t="s">
        <v>243</v>
      </c>
      <c r="G2289" t="s">
        <v>314</v>
      </c>
      <c r="H2289" t="s">
        <v>159</v>
      </c>
      <c r="I2289" t="s">
        <v>315</v>
      </c>
      <c r="J2289" t="s">
        <v>169</v>
      </c>
      <c r="K2289" s="39" t="s">
        <v>757</v>
      </c>
      <c r="L2289" s="40" t="s">
        <v>756</v>
      </c>
      <c r="N2289" s="40" t="s">
        <v>756</v>
      </c>
    </row>
    <row r="2290" spans="2:14" x14ac:dyDescent="0.35">
      <c r="B2290" t="s">
        <v>15</v>
      </c>
      <c r="C2290" t="s">
        <v>456</v>
      </c>
      <c r="D2290" t="s">
        <v>31</v>
      </c>
      <c r="E2290" t="s">
        <v>467</v>
      </c>
      <c r="F2290" t="s">
        <v>246</v>
      </c>
      <c r="G2290" t="s">
        <v>314</v>
      </c>
      <c r="H2290" t="s">
        <v>159</v>
      </c>
      <c r="I2290" t="s">
        <v>315</v>
      </c>
      <c r="J2290" t="s">
        <v>169</v>
      </c>
      <c r="K2290" s="39" t="s">
        <v>757</v>
      </c>
      <c r="L2290" s="40" t="s">
        <v>756</v>
      </c>
      <c r="N2290" s="40" t="s">
        <v>756</v>
      </c>
    </row>
    <row r="2291" spans="2:14" x14ac:dyDescent="0.35">
      <c r="B2291" t="s">
        <v>15</v>
      </c>
      <c r="C2291" t="s">
        <v>456</v>
      </c>
      <c r="D2291" t="s">
        <v>31</v>
      </c>
      <c r="E2291" t="s">
        <v>386</v>
      </c>
      <c r="F2291" t="s">
        <v>258</v>
      </c>
      <c r="G2291" t="s">
        <v>314</v>
      </c>
      <c r="H2291" t="s">
        <v>159</v>
      </c>
      <c r="I2291" t="s">
        <v>315</v>
      </c>
      <c r="J2291" t="s">
        <v>169</v>
      </c>
      <c r="K2291" s="39" t="s">
        <v>757</v>
      </c>
      <c r="L2291" s="40" t="s">
        <v>756</v>
      </c>
      <c r="N2291" s="40" t="s">
        <v>756</v>
      </c>
    </row>
    <row r="2292" spans="2:14" x14ac:dyDescent="0.35">
      <c r="B2292" t="s">
        <v>15</v>
      </c>
      <c r="C2292" t="s">
        <v>308</v>
      </c>
      <c r="D2292" t="s">
        <v>16</v>
      </c>
      <c r="E2292" t="s">
        <v>352</v>
      </c>
      <c r="F2292" t="s">
        <v>178</v>
      </c>
      <c r="G2292" t="s">
        <v>314</v>
      </c>
      <c r="H2292" t="s">
        <v>159</v>
      </c>
      <c r="I2292" t="s">
        <v>315</v>
      </c>
      <c r="J2292" t="s">
        <v>169</v>
      </c>
      <c r="K2292" s="39" t="s">
        <v>746</v>
      </c>
      <c r="L2292" s="40" t="s">
        <v>745</v>
      </c>
      <c r="N2292" s="40" t="s">
        <v>745</v>
      </c>
    </row>
    <row r="2293" spans="2:14" x14ac:dyDescent="0.35">
      <c r="B2293" t="s">
        <v>15</v>
      </c>
      <c r="C2293" t="s">
        <v>308</v>
      </c>
      <c r="D2293" t="s">
        <v>16</v>
      </c>
      <c r="E2293" t="s">
        <v>380</v>
      </c>
      <c r="F2293" t="s">
        <v>243</v>
      </c>
      <c r="G2293" t="s">
        <v>314</v>
      </c>
      <c r="H2293" t="s">
        <v>159</v>
      </c>
      <c r="I2293" t="s">
        <v>315</v>
      </c>
      <c r="J2293" t="s">
        <v>169</v>
      </c>
      <c r="K2293" s="39" t="s">
        <v>746</v>
      </c>
      <c r="L2293" s="40" t="s">
        <v>745</v>
      </c>
      <c r="N2293" s="40" t="s">
        <v>745</v>
      </c>
    </row>
    <row r="2294" spans="2:14" x14ac:dyDescent="0.35">
      <c r="B2294" t="s">
        <v>15</v>
      </c>
      <c r="C2294" t="s">
        <v>308</v>
      </c>
      <c r="D2294" t="s">
        <v>16</v>
      </c>
      <c r="E2294" t="s">
        <v>386</v>
      </c>
      <c r="F2294" t="s">
        <v>258</v>
      </c>
      <c r="G2294" t="s">
        <v>314</v>
      </c>
      <c r="H2294" t="s">
        <v>159</v>
      </c>
      <c r="I2294" t="s">
        <v>315</v>
      </c>
      <c r="J2294" t="s">
        <v>169</v>
      </c>
      <c r="K2294" s="39" t="s">
        <v>746</v>
      </c>
      <c r="L2294" s="40" t="s">
        <v>745</v>
      </c>
      <c r="N2294" s="40" t="s">
        <v>745</v>
      </c>
    </row>
    <row r="2295" spans="2:14" x14ac:dyDescent="0.35">
      <c r="B2295" t="s">
        <v>15</v>
      </c>
      <c r="C2295" t="s">
        <v>456</v>
      </c>
      <c r="D2295" t="s">
        <v>31</v>
      </c>
      <c r="E2295" t="s">
        <v>380</v>
      </c>
      <c r="F2295" t="s">
        <v>243</v>
      </c>
      <c r="G2295" t="s">
        <v>314</v>
      </c>
      <c r="H2295" t="s">
        <v>159</v>
      </c>
      <c r="I2295" t="s">
        <v>315</v>
      </c>
      <c r="J2295" t="s">
        <v>169</v>
      </c>
      <c r="K2295" s="39" t="s">
        <v>746</v>
      </c>
      <c r="L2295" s="40" t="s">
        <v>745</v>
      </c>
      <c r="N2295" s="40" t="s">
        <v>745</v>
      </c>
    </row>
    <row r="2296" spans="2:14" x14ac:dyDescent="0.35">
      <c r="B2296" t="s">
        <v>15</v>
      </c>
      <c r="C2296" t="s">
        <v>456</v>
      </c>
      <c r="D2296" t="s">
        <v>31</v>
      </c>
      <c r="E2296" t="s">
        <v>467</v>
      </c>
      <c r="F2296" t="s">
        <v>246</v>
      </c>
      <c r="G2296" t="s">
        <v>314</v>
      </c>
      <c r="H2296" t="s">
        <v>159</v>
      </c>
      <c r="I2296" t="s">
        <v>315</v>
      </c>
      <c r="J2296" t="s">
        <v>169</v>
      </c>
      <c r="K2296" s="39" t="s">
        <v>746</v>
      </c>
      <c r="L2296" s="40" t="s">
        <v>745</v>
      </c>
      <c r="N2296" s="40" t="s">
        <v>745</v>
      </c>
    </row>
    <row r="2297" spans="2:14" x14ac:dyDescent="0.35">
      <c r="B2297" t="s">
        <v>15</v>
      </c>
      <c r="C2297" t="s">
        <v>456</v>
      </c>
      <c r="D2297" t="s">
        <v>31</v>
      </c>
      <c r="E2297" t="s">
        <v>386</v>
      </c>
      <c r="F2297" t="s">
        <v>258</v>
      </c>
      <c r="G2297" t="s">
        <v>314</v>
      </c>
      <c r="H2297" t="s">
        <v>159</v>
      </c>
      <c r="I2297" t="s">
        <v>315</v>
      </c>
      <c r="J2297" t="s">
        <v>169</v>
      </c>
      <c r="K2297" s="39" t="s">
        <v>746</v>
      </c>
      <c r="L2297" s="40" t="s">
        <v>745</v>
      </c>
      <c r="N2297" s="40" t="s">
        <v>745</v>
      </c>
    </row>
    <row r="2298" spans="2:14" x14ac:dyDescent="0.35">
      <c r="B2298" t="s">
        <v>15</v>
      </c>
      <c r="C2298" t="s">
        <v>308</v>
      </c>
      <c r="D2298" t="s">
        <v>16</v>
      </c>
      <c r="E2298" t="s">
        <v>386</v>
      </c>
      <c r="F2298" t="s">
        <v>258</v>
      </c>
      <c r="G2298" t="s">
        <v>393</v>
      </c>
      <c r="H2298" t="s">
        <v>165</v>
      </c>
      <c r="I2298" s="43" t="s">
        <v>766</v>
      </c>
      <c r="J2298" s="40" t="s">
        <v>765</v>
      </c>
      <c r="L2298" t="str">
        <f t="shared" ref="L2298:L2311" si="114">J2298</f>
        <v>Flag Pole</v>
      </c>
    </row>
    <row r="2299" spans="2:14" x14ac:dyDescent="0.35">
      <c r="B2299" t="s">
        <v>15</v>
      </c>
      <c r="C2299" t="s">
        <v>426</v>
      </c>
      <c r="D2299" t="s">
        <v>19</v>
      </c>
      <c r="E2299" t="s">
        <v>386</v>
      </c>
      <c r="F2299" t="s">
        <v>258</v>
      </c>
      <c r="G2299" t="s">
        <v>393</v>
      </c>
      <c r="H2299" t="s">
        <v>165</v>
      </c>
      <c r="I2299" s="43" t="s">
        <v>766</v>
      </c>
      <c r="J2299" s="40" t="s">
        <v>765</v>
      </c>
      <c r="L2299" t="str">
        <f t="shared" si="114"/>
        <v>Flag Pole</v>
      </c>
    </row>
    <row r="2300" spans="2:14" x14ac:dyDescent="0.35">
      <c r="B2300" t="s">
        <v>18</v>
      </c>
      <c r="C2300" t="s">
        <v>432</v>
      </c>
      <c r="D2300" t="s">
        <v>21</v>
      </c>
      <c r="E2300" t="s">
        <v>386</v>
      </c>
      <c r="F2300" t="s">
        <v>258</v>
      </c>
      <c r="G2300" t="s">
        <v>393</v>
      </c>
      <c r="H2300" t="s">
        <v>165</v>
      </c>
      <c r="I2300" s="43" t="s">
        <v>766</v>
      </c>
      <c r="J2300" s="40" t="s">
        <v>765</v>
      </c>
      <c r="L2300" t="str">
        <f t="shared" si="114"/>
        <v>Flag Pole</v>
      </c>
    </row>
    <row r="2301" spans="2:14" x14ac:dyDescent="0.35">
      <c r="B2301" t="s">
        <v>18</v>
      </c>
      <c r="C2301" t="s">
        <v>440</v>
      </c>
      <c r="D2301" t="s">
        <v>23</v>
      </c>
      <c r="E2301" t="s">
        <v>386</v>
      </c>
      <c r="F2301" t="s">
        <v>258</v>
      </c>
      <c r="G2301" t="s">
        <v>393</v>
      </c>
      <c r="H2301" t="s">
        <v>165</v>
      </c>
      <c r="I2301" s="43" t="s">
        <v>766</v>
      </c>
      <c r="J2301" s="40" t="s">
        <v>765</v>
      </c>
      <c r="L2301" t="str">
        <f t="shared" si="114"/>
        <v>Flag Pole</v>
      </c>
    </row>
    <row r="2302" spans="2:14" x14ac:dyDescent="0.35">
      <c r="B2302" t="s">
        <v>18</v>
      </c>
      <c r="C2302" t="s">
        <v>447</v>
      </c>
      <c r="D2302" t="s">
        <v>25</v>
      </c>
      <c r="E2302" t="s">
        <v>386</v>
      </c>
      <c r="F2302" t="s">
        <v>258</v>
      </c>
      <c r="G2302" t="s">
        <v>393</v>
      </c>
      <c r="H2302" t="s">
        <v>165</v>
      </c>
      <c r="I2302" s="43" t="s">
        <v>766</v>
      </c>
      <c r="J2302" s="40" t="s">
        <v>765</v>
      </c>
      <c r="L2302" t="str">
        <f t="shared" si="114"/>
        <v>Flag Pole</v>
      </c>
    </row>
    <row r="2303" spans="2:14" x14ac:dyDescent="0.35">
      <c r="B2303" t="s">
        <v>18</v>
      </c>
      <c r="C2303" t="s">
        <v>452</v>
      </c>
      <c r="D2303" t="s">
        <v>27</v>
      </c>
      <c r="E2303" t="s">
        <v>386</v>
      </c>
      <c r="F2303" t="s">
        <v>258</v>
      </c>
      <c r="G2303" t="s">
        <v>393</v>
      </c>
      <c r="H2303" t="s">
        <v>165</v>
      </c>
      <c r="I2303" s="43" t="s">
        <v>766</v>
      </c>
      <c r="J2303" s="40" t="s">
        <v>765</v>
      </c>
      <c r="L2303" t="str">
        <f t="shared" si="114"/>
        <v>Flag Pole</v>
      </c>
    </row>
    <row r="2304" spans="2:14" x14ac:dyDescent="0.35">
      <c r="B2304" t="s">
        <v>18</v>
      </c>
      <c r="C2304" t="s">
        <v>454</v>
      </c>
      <c r="D2304" t="s">
        <v>29</v>
      </c>
      <c r="E2304" t="s">
        <v>386</v>
      </c>
      <c r="F2304" t="s">
        <v>258</v>
      </c>
      <c r="G2304" t="s">
        <v>393</v>
      </c>
      <c r="H2304" t="s">
        <v>165</v>
      </c>
      <c r="I2304" s="43" t="s">
        <v>766</v>
      </c>
      <c r="J2304" s="40" t="s">
        <v>765</v>
      </c>
      <c r="L2304" t="str">
        <f t="shared" si="114"/>
        <v>Flag Pole</v>
      </c>
    </row>
    <row r="2305" spans="2:14" x14ac:dyDescent="0.35">
      <c r="B2305" t="s">
        <v>15</v>
      </c>
      <c r="C2305" t="s">
        <v>456</v>
      </c>
      <c r="D2305" t="s">
        <v>31</v>
      </c>
      <c r="E2305" t="s">
        <v>386</v>
      </c>
      <c r="F2305" t="s">
        <v>258</v>
      </c>
      <c r="G2305" t="s">
        <v>393</v>
      </c>
      <c r="H2305" t="s">
        <v>165</v>
      </c>
      <c r="I2305" s="43" t="s">
        <v>766</v>
      </c>
      <c r="J2305" s="40" t="s">
        <v>765</v>
      </c>
      <c r="L2305" t="str">
        <f t="shared" si="114"/>
        <v>Flag Pole</v>
      </c>
    </row>
    <row r="2306" spans="2:14" x14ac:dyDescent="0.35">
      <c r="B2306" t="s">
        <v>18</v>
      </c>
      <c r="C2306" t="s">
        <v>490</v>
      </c>
      <c r="D2306" t="s">
        <v>32</v>
      </c>
      <c r="E2306" t="s">
        <v>386</v>
      </c>
      <c r="F2306" t="s">
        <v>258</v>
      </c>
      <c r="G2306" t="s">
        <v>393</v>
      </c>
      <c r="H2306" t="s">
        <v>165</v>
      </c>
      <c r="I2306" s="43" t="s">
        <v>766</v>
      </c>
      <c r="J2306" s="40" t="s">
        <v>765</v>
      </c>
      <c r="L2306" t="str">
        <f t="shared" si="114"/>
        <v>Flag Pole</v>
      </c>
    </row>
    <row r="2307" spans="2:14" x14ac:dyDescent="0.35">
      <c r="B2307" t="s">
        <v>18</v>
      </c>
      <c r="C2307" t="s">
        <v>499</v>
      </c>
      <c r="D2307" t="s">
        <v>33</v>
      </c>
      <c r="E2307" t="s">
        <v>386</v>
      </c>
      <c r="F2307" t="s">
        <v>258</v>
      </c>
      <c r="G2307" t="s">
        <v>393</v>
      </c>
      <c r="H2307" t="s">
        <v>165</v>
      </c>
      <c r="I2307" s="43" t="s">
        <v>766</v>
      </c>
      <c r="J2307" s="40" t="s">
        <v>765</v>
      </c>
      <c r="L2307" t="str">
        <f t="shared" si="114"/>
        <v>Flag Pole</v>
      </c>
    </row>
    <row r="2308" spans="2:14" x14ac:dyDescent="0.35">
      <c r="B2308" t="s">
        <v>18</v>
      </c>
      <c r="C2308" t="s">
        <v>502</v>
      </c>
      <c r="D2308" t="s">
        <v>34</v>
      </c>
      <c r="E2308" t="s">
        <v>386</v>
      </c>
      <c r="F2308" t="s">
        <v>258</v>
      </c>
      <c r="G2308" t="s">
        <v>393</v>
      </c>
      <c r="H2308" t="s">
        <v>165</v>
      </c>
      <c r="I2308" s="43" t="s">
        <v>766</v>
      </c>
      <c r="J2308" s="40" t="s">
        <v>765</v>
      </c>
      <c r="L2308" t="str">
        <f t="shared" si="114"/>
        <v>Flag Pole</v>
      </c>
    </row>
    <row r="2309" spans="2:14" x14ac:dyDescent="0.35">
      <c r="B2309" t="s">
        <v>15</v>
      </c>
      <c r="C2309" t="s">
        <v>503</v>
      </c>
      <c r="D2309" t="s">
        <v>35</v>
      </c>
      <c r="E2309" t="s">
        <v>386</v>
      </c>
      <c r="F2309" t="s">
        <v>258</v>
      </c>
      <c r="G2309" t="s">
        <v>393</v>
      </c>
      <c r="H2309" t="s">
        <v>165</v>
      </c>
      <c r="I2309" s="43" t="s">
        <v>766</v>
      </c>
      <c r="J2309" s="40" t="s">
        <v>765</v>
      </c>
      <c r="L2309" t="str">
        <f t="shared" si="114"/>
        <v>Flag Pole</v>
      </c>
    </row>
    <row r="2310" spans="2:14" x14ac:dyDescent="0.35">
      <c r="B2310" t="s">
        <v>15</v>
      </c>
      <c r="C2310" t="s">
        <v>512</v>
      </c>
      <c r="D2310" t="s">
        <v>38</v>
      </c>
      <c r="E2310" t="s">
        <v>386</v>
      </c>
      <c r="F2310" t="s">
        <v>258</v>
      </c>
      <c r="G2310" t="s">
        <v>393</v>
      </c>
      <c r="H2310" t="s">
        <v>165</v>
      </c>
      <c r="I2310" s="43" t="s">
        <v>766</v>
      </c>
      <c r="J2310" s="40" t="s">
        <v>765</v>
      </c>
      <c r="L2310" t="str">
        <f t="shared" si="114"/>
        <v>Flag Pole</v>
      </c>
    </row>
    <row r="2311" spans="2:14" x14ac:dyDescent="0.35">
      <c r="B2311" t="s">
        <v>18</v>
      </c>
      <c r="C2311" t="s">
        <v>514</v>
      </c>
      <c r="D2311" t="s">
        <v>39</v>
      </c>
      <c r="E2311" t="s">
        <v>386</v>
      </c>
      <c r="F2311" t="s">
        <v>258</v>
      </c>
      <c r="G2311" t="s">
        <v>393</v>
      </c>
      <c r="H2311" t="s">
        <v>165</v>
      </c>
      <c r="I2311" s="43" t="s">
        <v>766</v>
      </c>
      <c r="J2311" s="40" t="s">
        <v>765</v>
      </c>
      <c r="L2311" t="str">
        <f t="shared" si="114"/>
        <v>Flag Pole</v>
      </c>
    </row>
    <row r="2312" spans="2:14" x14ac:dyDescent="0.35">
      <c r="B2312" t="s">
        <v>15</v>
      </c>
      <c r="C2312" t="s">
        <v>308</v>
      </c>
      <c r="D2312" t="s">
        <v>16</v>
      </c>
      <c r="E2312" t="s">
        <v>309</v>
      </c>
      <c r="F2312" t="s">
        <v>164</v>
      </c>
      <c r="G2312" t="s">
        <v>325</v>
      </c>
      <c r="H2312" t="s">
        <v>22</v>
      </c>
      <c r="I2312" t="s">
        <v>335</v>
      </c>
      <c r="J2312" t="s">
        <v>80</v>
      </c>
      <c r="K2312" s="39" t="s">
        <v>751</v>
      </c>
      <c r="L2312" s="40" t="s">
        <v>750</v>
      </c>
      <c r="M2312" s="39" t="s">
        <v>751</v>
      </c>
      <c r="N2312" s="40" t="s">
        <v>750</v>
      </c>
    </row>
    <row r="2313" spans="2:14" x14ac:dyDescent="0.35">
      <c r="B2313" t="s">
        <v>15</v>
      </c>
      <c r="C2313" t="s">
        <v>308</v>
      </c>
      <c r="D2313" t="s">
        <v>16</v>
      </c>
      <c r="E2313" t="s">
        <v>352</v>
      </c>
      <c r="F2313" t="s">
        <v>178</v>
      </c>
      <c r="G2313" t="s">
        <v>325</v>
      </c>
      <c r="H2313" t="s">
        <v>22</v>
      </c>
      <c r="I2313" t="s">
        <v>335</v>
      </c>
      <c r="J2313" t="s">
        <v>80</v>
      </c>
      <c r="K2313" s="39" t="s">
        <v>751</v>
      </c>
      <c r="L2313" s="40" t="s">
        <v>750</v>
      </c>
      <c r="M2313" s="39" t="s">
        <v>751</v>
      </c>
      <c r="N2313" s="40" t="s">
        <v>750</v>
      </c>
    </row>
    <row r="2314" spans="2:14" x14ac:dyDescent="0.35">
      <c r="B2314" t="s">
        <v>15</v>
      </c>
      <c r="C2314" t="s">
        <v>308</v>
      </c>
      <c r="D2314" t="s">
        <v>16</v>
      </c>
      <c r="E2314" t="s">
        <v>369</v>
      </c>
      <c r="F2314" t="s">
        <v>187</v>
      </c>
      <c r="G2314" t="s">
        <v>325</v>
      </c>
      <c r="H2314" t="s">
        <v>22</v>
      </c>
      <c r="I2314" t="s">
        <v>335</v>
      </c>
      <c r="J2314" t="s">
        <v>80</v>
      </c>
      <c r="K2314" s="39" t="s">
        <v>751</v>
      </c>
      <c r="L2314" s="40" t="s">
        <v>750</v>
      </c>
      <c r="M2314" s="39" t="s">
        <v>751</v>
      </c>
      <c r="N2314" s="40" t="s">
        <v>750</v>
      </c>
    </row>
    <row r="2315" spans="2:14" x14ac:dyDescent="0.35">
      <c r="B2315" t="s">
        <v>15</v>
      </c>
      <c r="C2315" t="s">
        <v>308</v>
      </c>
      <c r="D2315" t="s">
        <v>16</v>
      </c>
      <c r="E2315" t="s">
        <v>380</v>
      </c>
      <c r="F2315" t="s">
        <v>243</v>
      </c>
      <c r="G2315" t="s">
        <v>325</v>
      </c>
      <c r="H2315" t="s">
        <v>22</v>
      </c>
      <c r="I2315" t="s">
        <v>335</v>
      </c>
      <c r="J2315" t="s">
        <v>80</v>
      </c>
      <c r="K2315" s="39" t="s">
        <v>751</v>
      </c>
      <c r="L2315" s="40" t="s">
        <v>750</v>
      </c>
      <c r="M2315" s="39" t="s">
        <v>751</v>
      </c>
      <c r="N2315" s="40" t="s">
        <v>750</v>
      </c>
    </row>
    <row r="2316" spans="2:14" x14ac:dyDescent="0.35">
      <c r="B2316" t="s">
        <v>15</v>
      </c>
      <c r="C2316" t="s">
        <v>426</v>
      </c>
      <c r="D2316" t="s">
        <v>19</v>
      </c>
      <c r="E2316" t="s">
        <v>309</v>
      </c>
      <c r="F2316" t="s">
        <v>164</v>
      </c>
      <c r="G2316" t="s">
        <v>325</v>
      </c>
      <c r="H2316" t="s">
        <v>22</v>
      </c>
      <c r="I2316" t="s">
        <v>335</v>
      </c>
      <c r="J2316" t="s">
        <v>80</v>
      </c>
      <c r="K2316" s="39" t="s">
        <v>751</v>
      </c>
      <c r="L2316" s="40" t="s">
        <v>750</v>
      </c>
      <c r="M2316" s="39" t="s">
        <v>751</v>
      </c>
      <c r="N2316" s="40" t="s">
        <v>750</v>
      </c>
    </row>
    <row r="2317" spans="2:14" x14ac:dyDescent="0.35">
      <c r="B2317" t="s">
        <v>15</v>
      </c>
      <c r="C2317" t="s">
        <v>426</v>
      </c>
      <c r="D2317" t="s">
        <v>19</v>
      </c>
      <c r="E2317" t="s">
        <v>429</v>
      </c>
      <c r="F2317" t="s">
        <v>182</v>
      </c>
      <c r="G2317" t="s">
        <v>325</v>
      </c>
      <c r="H2317" t="s">
        <v>22</v>
      </c>
      <c r="I2317" t="s">
        <v>335</v>
      </c>
      <c r="J2317" t="s">
        <v>80</v>
      </c>
      <c r="K2317" s="39" t="s">
        <v>751</v>
      </c>
      <c r="L2317" s="40" t="s">
        <v>750</v>
      </c>
      <c r="M2317" s="39" t="s">
        <v>751</v>
      </c>
      <c r="N2317" s="40" t="s">
        <v>750</v>
      </c>
    </row>
    <row r="2318" spans="2:14" x14ac:dyDescent="0.35">
      <c r="B2318" t="s">
        <v>18</v>
      </c>
      <c r="C2318" t="s">
        <v>432</v>
      </c>
      <c r="D2318" t="s">
        <v>21</v>
      </c>
      <c r="E2318" t="s">
        <v>309</v>
      </c>
      <c r="F2318" t="s">
        <v>164</v>
      </c>
      <c r="G2318" t="s">
        <v>325</v>
      </c>
      <c r="H2318" t="s">
        <v>22</v>
      </c>
      <c r="I2318" t="s">
        <v>335</v>
      </c>
      <c r="J2318" t="s">
        <v>80</v>
      </c>
      <c r="K2318" s="39" t="s">
        <v>751</v>
      </c>
      <c r="L2318" s="40" t="s">
        <v>750</v>
      </c>
      <c r="M2318" s="39" t="s">
        <v>751</v>
      </c>
      <c r="N2318" s="40" t="s">
        <v>750</v>
      </c>
    </row>
    <row r="2319" spans="2:14" x14ac:dyDescent="0.35">
      <c r="B2319" t="s">
        <v>18</v>
      </c>
      <c r="C2319" t="s">
        <v>432</v>
      </c>
      <c r="D2319" t="s">
        <v>21</v>
      </c>
      <c r="E2319" t="s">
        <v>438</v>
      </c>
      <c r="F2319" t="s">
        <v>290</v>
      </c>
      <c r="G2319" t="s">
        <v>325</v>
      </c>
      <c r="H2319" t="s">
        <v>22</v>
      </c>
      <c r="I2319" t="s">
        <v>335</v>
      </c>
      <c r="J2319" t="s">
        <v>80</v>
      </c>
      <c r="K2319" s="39" t="s">
        <v>751</v>
      </c>
      <c r="L2319" s="40" t="s">
        <v>750</v>
      </c>
      <c r="M2319" s="39" t="s">
        <v>751</v>
      </c>
      <c r="N2319" s="40" t="s">
        <v>750</v>
      </c>
    </row>
    <row r="2320" spans="2:14" x14ac:dyDescent="0.35">
      <c r="B2320" t="s">
        <v>18</v>
      </c>
      <c r="C2320" t="s">
        <v>440</v>
      </c>
      <c r="D2320" t="s">
        <v>23</v>
      </c>
      <c r="E2320" t="s">
        <v>309</v>
      </c>
      <c r="F2320" t="s">
        <v>164</v>
      </c>
      <c r="G2320" t="s">
        <v>325</v>
      </c>
      <c r="H2320" t="s">
        <v>22</v>
      </c>
      <c r="I2320" t="s">
        <v>335</v>
      </c>
      <c r="J2320" t="s">
        <v>80</v>
      </c>
      <c r="K2320" s="39" t="s">
        <v>751</v>
      </c>
      <c r="L2320" s="40" t="s">
        <v>750</v>
      </c>
      <c r="M2320" s="39" t="s">
        <v>751</v>
      </c>
      <c r="N2320" s="40" t="s">
        <v>750</v>
      </c>
    </row>
    <row r="2321" spans="2:14" x14ac:dyDescent="0.35">
      <c r="B2321" t="s">
        <v>18</v>
      </c>
      <c r="C2321" t="s">
        <v>440</v>
      </c>
      <c r="D2321" t="s">
        <v>23</v>
      </c>
      <c r="E2321" t="s">
        <v>429</v>
      </c>
      <c r="F2321" t="s">
        <v>182</v>
      </c>
      <c r="G2321" t="s">
        <v>325</v>
      </c>
      <c r="H2321" t="s">
        <v>22</v>
      </c>
      <c r="I2321" t="s">
        <v>335</v>
      </c>
      <c r="J2321" t="s">
        <v>80</v>
      </c>
      <c r="K2321" s="39" t="s">
        <v>751</v>
      </c>
      <c r="L2321" s="40" t="s">
        <v>750</v>
      </c>
      <c r="M2321" s="39" t="s">
        <v>751</v>
      </c>
      <c r="N2321" s="40" t="s">
        <v>750</v>
      </c>
    </row>
    <row r="2322" spans="2:14" x14ac:dyDescent="0.35">
      <c r="B2322" t="s">
        <v>18</v>
      </c>
      <c r="C2322" t="s">
        <v>447</v>
      </c>
      <c r="D2322" t="s">
        <v>25</v>
      </c>
      <c r="E2322" t="s">
        <v>309</v>
      </c>
      <c r="F2322" t="s">
        <v>164</v>
      </c>
      <c r="G2322" t="s">
        <v>325</v>
      </c>
      <c r="H2322" t="s">
        <v>22</v>
      </c>
      <c r="I2322" t="s">
        <v>335</v>
      </c>
      <c r="J2322" t="s">
        <v>80</v>
      </c>
      <c r="K2322" s="39" t="s">
        <v>751</v>
      </c>
      <c r="L2322" s="40" t="s">
        <v>750</v>
      </c>
      <c r="M2322" s="39" t="s">
        <v>751</v>
      </c>
      <c r="N2322" s="40" t="s">
        <v>750</v>
      </c>
    </row>
    <row r="2323" spans="2:14" x14ac:dyDescent="0.35">
      <c r="B2323" t="s">
        <v>18</v>
      </c>
      <c r="C2323" t="s">
        <v>447</v>
      </c>
      <c r="D2323" t="s">
        <v>25</v>
      </c>
      <c r="E2323" t="s">
        <v>451</v>
      </c>
      <c r="F2323" t="s">
        <v>289</v>
      </c>
      <c r="G2323" t="s">
        <v>325</v>
      </c>
      <c r="H2323" t="s">
        <v>22</v>
      </c>
      <c r="I2323" t="s">
        <v>335</v>
      </c>
      <c r="J2323" t="s">
        <v>80</v>
      </c>
      <c r="K2323" s="39" t="s">
        <v>751</v>
      </c>
      <c r="L2323" s="40" t="s">
        <v>750</v>
      </c>
      <c r="M2323" s="39" t="s">
        <v>751</v>
      </c>
      <c r="N2323" s="40" t="s">
        <v>750</v>
      </c>
    </row>
    <row r="2324" spans="2:14" x14ac:dyDescent="0.35">
      <c r="B2324" t="s">
        <v>18</v>
      </c>
      <c r="C2324" t="s">
        <v>452</v>
      </c>
      <c r="D2324" t="s">
        <v>27</v>
      </c>
      <c r="E2324" t="s">
        <v>438</v>
      </c>
      <c r="F2324" t="s">
        <v>290</v>
      </c>
      <c r="G2324" t="s">
        <v>325</v>
      </c>
      <c r="H2324" t="s">
        <v>22</v>
      </c>
      <c r="I2324" t="s">
        <v>335</v>
      </c>
      <c r="J2324" t="s">
        <v>80</v>
      </c>
      <c r="K2324" s="39" t="s">
        <v>751</v>
      </c>
      <c r="L2324" s="40" t="s">
        <v>750</v>
      </c>
      <c r="M2324" s="39" t="s">
        <v>751</v>
      </c>
      <c r="N2324" s="40" t="s">
        <v>750</v>
      </c>
    </row>
    <row r="2325" spans="2:14" x14ac:dyDescent="0.35">
      <c r="B2325" t="s">
        <v>18</v>
      </c>
      <c r="C2325" t="s">
        <v>454</v>
      </c>
      <c r="D2325" t="s">
        <v>29</v>
      </c>
      <c r="E2325" t="s">
        <v>455</v>
      </c>
      <c r="F2325" t="s">
        <v>192</v>
      </c>
      <c r="G2325" t="s">
        <v>325</v>
      </c>
      <c r="H2325" t="s">
        <v>22</v>
      </c>
      <c r="I2325" t="s">
        <v>335</v>
      </c>
      <c r="J2325" t="s">
        <v>80</v>
      </c>
      <c r="K2325" s="39" t="s">
        <v>751</v>
      </c>
      <c r="L2325" s="40" t="s">
        <v>750</v>
      </c>
      <c r="M2325" s="39" t="s">
        <v>751</v>
      </c>
      <c r="N2325" s="40" t="s">
        <v>750</v>
      </c>
    </row>
    <row r="2326" spans="2:14" x14ac:dyDescent="0.35">
      <c r="B2326" t="s">
        <v>18</v>
      </c>
      <c r="C2326" t="s">
        <v>454</v>
      </c>
      <c r="D2326" t="s">
        <v>29</v>
      </c>
      <c r="E2326" t="s">
        <v>451</v>
      </c>
      <c r="F2326" t="s">
        <v>289</v>
      </c>
      <c r="G2326" t="s">
        <v>325</v>
      </c>
      <c r="H2326" t="s">
        <v>22</v>
      </c>
      <c r="I2326" t="s">
        <v>335</v>
      </c>
      <c r="J2326" t="s">
        <v>80</v>
      </c>
      <c r="K2326" s="39" t="s">
        <v>751</v>
      </c>
      <c r="L2326" s="40" t="s">
        <v>750</v>
      </c>
      <c r="M2326" s="39" t="s">
        <v>751</v>
      </c>
      <c r="N2326" s="40" t="s">
        <v>750</v>
      </c>
    </row>
    <row r="2327" spans="2:14" x14ac:dyDescent="0.35">
      <c r="B2327" t="s">
        <v>15</v>
      </c>
      <c r="C2327" t="s">
        <v>456</v>
      </c>
      <c r="D2327" t="s">
        <v>31</v>
      </c>
      <c r="E2327" t="s">
        <v>380</v>
      </c>
      <c r="F2327" t="s">
        <v>243</v>
      </c>
      <c r="G2327" t="s">
        <v>325</v>
      </c>
      <c r="H2327" t="s">
        <v>22</v>
      </c>
      <c r="I2327" t="s">
        <v>335</v>
      </c>
      <c r="J2327" t="s">
        <v>80</v>
      </c>
      <c r="K2327" s="39" t="s">
        <v>751</v>
      </c>
      <c r="L2327" s="40" t="s">
        <v>750</v>
      </c>
      <c r="M2327" s="39" t="s">
        <v>751</v>
      </c>
      <c r="N2327" s="40" t="s">
        <v>750</v>
      </c>
    </row>
    <row r="2328" spans="2:14" x14ac:dyDescent="0.35">
      <c r="B2328" t="s">
        <v>15</v>
      </c>
      <c r="C2328" t="s">
        <v>456</v>
      </c>
      <c r="D2328" t="s">
        <v>31</v>
      </c>
      <c r="E2328" t="s">
        <v>467</v>
      </c>
      <c r="F2328" t="s">
        <v>246</v>
      </c>
      <c r="G2328" t="s">
        <v>325</v>
      </c>
      <c r="H2328" t="s">
        <v>22</v>
      </c>
      <c r="I2328" t="s">
        <v>335</v>
      </c>
      <c r="J2328" t="s">
        <v>80</v>
      </c>
      <c r="K2328" s="39" t="s">
        <v>751</v>
      </c>
      <c r="L2328" s="40" t="s">
        <v>750</v>
      </c>
      <c r="M2328" s="39" t="s">
        <v>751</v>
      </c>
      <c r="N2328" s="40" t="s">
        <v>750</v>
      </c>
    </row>
    <row r="2329" spans="2:14" x14ac:dyDescent="0.35">
      <c r="B2329" t="s">
        <v>15</v>
      </c>
      <c r="C2329" t="s">
        <v>456</v>
      </c>
      <c r="D2329" t="s">
        <v>31</v>
      </c>
      <c r="E2329" t="s">
        <v>438</v>
      </c>
      <c r="F2329" t="s">
        <v>290</v>
      </c>
      <c r="G2329" t="s">
        <v>325</v>
      </c>
      <c r="H2329" t="s">
        <v>22</v>
      </c>
      <c r="I2329" t="s">
        <v>335</v>
      </c>
      <c r="J2329" t="s">
        <v>80</v>
      </c>
      <c r="K2329" s="39" t="s">
        <v>751</v>
      </c>
      <c r="L2329" s="40" t="s">
        <v>750</v>
      </c>
      <c r="M2329" s="39" t="s">
        <v>751</v>
      </c>
      <c r="N2329" s="40" t="s">
        <v>750</v>
      </c>
    </row>
    <row r="2330" spans="2:14" x14ac:dyDescent="0.35">
      <c r="B2330" t="s">
        <v>18</v>
      </c>
      <c r="C2330" t="s">
        <v>490</v>
      </c>
      <c r="D2330" t="s">
        <v>32</v>
      </c>
      <c r="E2330" t="s">
        <v>491</v>
      </c>
      <c r="F2330" t="s">
        <v>189</v>
      </c>
      <c r="G2330" t="s">
        <v>325</v>
      </c>
      <c r="H2330" t="s">
        <v>22</v>
      </c>
      <c r="I2330" t="s">
        <v>335</v>
      </c>
      <c r="J2330" t="s">
        <v>80</v>
      </c>
      <c r="K2330" s="39" t="s">
        <v>751</v>
      </c>
      <c r="L2330" s="40" t="s">
        <v>750</v>
      </c>
      <c r="M2330" s="39" t="s">
        <v>751</v>
      </c>
      <c r="N2330" s="40" t="s">
        <v>750</v>
      </c>
    </row>
    <row r="2331" spans="2:14" x14ac:dyDescent="0.35">
      <c r="B2331" t="s">
        <v>18</v>
      </c>
      <c r="C2331" t="s">
        <v>490</v>
      </c>
      <c r="D2331" t="s">
        <v>32</v>
      </c>
      <c r="E2331" t="s">
        <v>496</v>
      </c>
      <c r="F2331" t="s">
        <v>285</v>
      </c>
      <c r="G2331" t="s">
        <v>325</v>
      </c>
      <c r="H2331" t="s">
        <v>22</v>
      </c>
      <c r="I2331" t="s">
        <v>335</v>
      </c>
      <c r="J2331" t="s">
        <v>80</v>
      </c>
      <c r="K2331" s="39" t="s">
        <v>751</v>
      </c>
      <c r="L2331" s="40" t="s">
        <v>750</v>
      </c>
      <c r="M2331" s="39" t="s">
        <v>751</v>
      </c>
      <c r="N2331" s="40" t="s">
        <v>750</v>
      </c>
    </row>
    <row r="2332" spans="2:14" x14ac:dyDescent="0.35">
      <c r="B2332" t="s">
        <v>18</v>
      </c>
      <c r="C2332" t="s">
        <v>490</v>
      </c>
      <c r="D2332" t="s">
        <v>32</v>
      </c>
      <c r="E2332" t="s">
        <v>498</v>
      </c>
      <c r="F2332" t="s">
        <v>300</v>
      </c>
      <c r="G2332" t="s">
        <v>325</v>
      </c>
      <c r="H2332" t="s">
        <v>22</v>
      </c>
      <c r="I2332" t="s">
        <v>335</v>
      </c>
      <c r="J2332" t="s">
        <v>80</v>
      </c>
      <c r="K2332" s="39" t="s">
        <v>751</v>
      </c>
      <c r="L2332" s="40" t="s">
        <v>750</v>
      </c>
      <c r="M2332" s="39" t="s">
        <v>751</v>
      </c>
      <c r="N2332" s="40" t="s">
        <v>750</v>
      </c>
    </row>
    <row r="2333" spans="2:14" x14ac:dyDescent="0.35">
      <c r="B2333" t="s">
        <v>18</v>
      </c>
      <c r="C2333" t="s">
        <v>499</v>
      </c>
      <c r="D2333" t="s">
        <v>33</v>
      </c>
      <c r="E2333" t="s">
        <v>491</v>
      </c>
      <c r="F2333" t="s">
        <v>189</v>
      </c>
      <c r="G2333" t="s">
        <v>325</v>
      </c>
      <c r="H2333" t="s">
        <v>22</v>
      </c>
      <c r="I2333" t="s">
        <v>335</v>
      </c>
      <c r="J2333" t="s">
        <v>80</v>
      </c>
      <c r="K2333" s="39" t="s">
        <v>751</v>
      </c>
      <c r="L2333" s="40" t="s">
        <v>750</v>
      </c>
      <c r="M2333" s="39" t="s">
        <v>751</v>
      </c>
      <c r="N2333" s="40" t="s">
        <v>750</v>
      </c>
    </row>
    <row r="2334" spans="2:14" x14ac:dyDescent="0.35">
      <c r="B2334" t="s">
        <v>18</v>
      </c>
      <c r="C2334" t="s">
        <v>499</v>
      </c>
      <c r="D2334" t="s">
        <v>33</v>
      </c>
      <c r="E2334" t="s">
        <v>501</v>
      </c>
      <c r="F2334" t="s">
        <v>288</v>
      </c>
      <c r="G2334" t="s">
        <v>325</v>
      </c>
      <c r="H2334" t="s">
        <v>22</v>
      </c>
      <c r="I2334" t="s">
        <v>335</v>
      </c>
      <c r="J2334" t="s">
        <v>80</v>
      </c>
      <c r="K2334" s="39" t="s">
        <v>751</v>
      </c>
      <c r="L2334" s="40" t="s">
        <v>750</v>
      </c>
      <c r="M2334" s="39" t="s">
        <v>751</v>
      </c>
      <c r="N2334" s="40" t="s">
        <v>750</v>
      </c>
    </row>
    <row r="2335" spans="2:14" x14ac:dyDescent="0.35">
      <c r="B2335" t="s">
        <v>18</v>
      </c>
      <c r="C2335" t="s">
        <v>499</v>
      </c>
      <c r="D2335" t="s">
        <v>33</v>
      </c>
      <c r="E2335" t="s">
        <v>451</v>
      </c>
      <c r="F2335" t="s">
        <v>289</v>
      </c>
      <c r="G2335" t="s">
        <v>325</v>
      </c>
      <c r="H2335" t="s">
        <v>22</v>
      </c>
      <c r="I2335" t="s">
        <v>335</v>
      </c>
      <c r="J2335" t="s">
        <v>80</v>
      </c>
      <c r="K2335" s="39" t="s">
        <v>751</v>
      </c>
      <c r="L2335" s="40" t="s">
        <v>750</v>
      </c>
      <c r="M2335" s="39" t="s">
        <v>751</v>
      </c>
      <c r="N2335" s="40" t="s">
        <v>750</v>
      </c>
    </row>
    <row r="2336" spans="2:14" x14ac:dyDescent="0.35">
      <c r="B2336" t="s">
        <v>18</v>
      </c>
      <c r="C2336" t="s">
        <v>499</v>
      </c>
      <c r="D2336" t="s">
        <v>33</v>
      </c>
      <c r="E2336" t="s">
        <v>498</v>
      </c>
      <c r="F2336" t="s">
        <v>300</v>
      </c>
      <c r="G2336" t="s">
        <v>325</v>
      </c>
      <c r="H2336" t="s">
        <v>22</v>
      </c>
      <c r="I2336" t="s">
        <v>335</v>
      </c>
      <c r="J2336" t="s">
        <v>80</v>
      </c>
      <c r="K2336" s="39" t="s">
        <v>751</v>
      </c>
      <c r="L2336" s="40" t="s">
        <v>750</v>
      </c>
      <c r="M2336" s="39" t="s">
        <v>751</v>
      </c>
      <c r="N2336" s="40" t="s">
        <v>750</v>
      </c>
    </row>
    <row r="2337" spans="2:14" x14ac:dyDescent="0.35">
      <c r="B2337" t="s">
        <v>18</v>
      </c>
      <c r="C2337" t="s">
        <v>502</v>
      </c>
      <c r="D2337" t="s">
        <v>34</v>
      </c>
      <c r="E2337" t="s">
        <v>309</v>
      </c>
      <c r="F2337" t="s">
        <v>164</v>
      </c>
      <c r="G2337" t="s">
        <v>325</v>
      </c>
      <c r="H2337" t="s">
        <v>22</v>
      </c>
      <c r="I2337" t="s">
        <v>335</v>
      </c>
      <c r="J2337" t="s">
        <v>80</v>
      </c>
      <c r="K2337" s="39" t="s">
        <v>751</v>
      </c>
      <c r="L2337" s="40" t="s">
        <v>750</v>
      </c>
      <c r="M2337" s="39" t="s">
        <v>751</v>
      </c>
      <c r="N2337" s="40" t="s">
        <v>750</v>
      </c>
    </row>
    <row r="2338" spans="2:14" x14ac:dyDescent="0.35">
      <c r="B2338" t="s">
        <v>18</v>
      </c>
      <c r="C2338" t="s">
        <v>502</v>
      </c>
      <c r="D2338" t="s">
        <v>34</v>
      </c>
      <c r="E2338" t="s">
        <v>438</v>
      </c>
      <c r="F2338" t="s">
        <v>290</v>
      </c>
      <c r="G2338" t="s">
        <v>325</v>
      </c>
      <c r="H2338" t="s">
        <v>22</v>
      </c>
      <c r="I2338" t="s">
        <v>335</v>
      </c>
      <c r="J2338" t="s">
        <v>80</v>
      </c>
      <c r="K2338" s="39" t="s">
        <v>751</v>
      </c>
      <c r="L2338" s="40" t="s">
        <v>750</v>
      </c>
      <c r="M2338" s="39" t="s">
        <v>751</v>
      </c>
      <c r="N2338" s="40" t="s">
        <v>750</v>
      </c>
    </row>
    <row r="2339" spans="2:14" x14ac:dyDescent="0.35">
      <c r="B2339" t="s">
        <v>15</v>
      </c>
      <c r="C2339" t="s">
        <v>503</v>
      </c>
      <c r="D2339" t="s">
        <v>35</v>
      </c>
      <c r="E2339" t="s">
        <v>438</v>
      </c>
      <c r="F2339" t="s">
        <v>290</v>
      </c>
      <c r="G2339" t="s">
        <v>325</v>
      </c>
      <c r="H2339" t="s">
        <v>22</v>
      </c>
      <c r="I2339" t="s">
        <v>335</v>
      </c>
      <c r="J2339" t="s">
        <v>80</v>
      </c>
      <c r="K2339" s="39" t="s">
        <v>751</v>
      </c>
      <c r="L2339" s="40" t="s">
        <v>750</v>
      </c>
      <c r="M2339" s="39" t="s">
        <v>751</v>
      </c>
      <c r="N2339" s="40" t="s">
        <v>750</v>
      </c>
    </row>
    <row r="2340" spans="2:14" x14ac:dyDescent="0.35">
      <c r="B2340" t="s">
        <v>15</v>
      </c>
      <c r="C2340" t="s">
        <v>503</v>
      </c>
      <c r="D2340" t="s">
        <v>35</v>
      </c>
      <c r="E2340" t="s">
        <v>506</v>
      </c>
      <c r="F2340" t="s">
        <v>286</v>
      </c>
      <c r="G2340" t="s">
        <v>325</v>
      </c>
      <c r="H2340" t="s">
        <v>22</v>
      </c>
      <c r="I2340" t="s">
        <v>335</v>
      </c>
      <c r="J2340" t="s">
        <v>80</v>
      </c>
      <c r="K2340" s="39" t="s">
        <v>751</v>
      </c>
      <c r="L2340" s="40" t="s">
        <v>750</v>
      </c>
      <c r="M2340" s="39" t="s">
        <v>751</v>
      </c>
      <c r="N2340" s="40" t="s">
        <v>750</v>
      </c>
    </row>
    <row r="2341" spans="2:14" x14ac:dyDescent="0.35">
      <c r="B2341" t="s">
        <v>15</v>
      </c>
      <c r="C2341" t="s">
        <v>503</v>
      </c>
      <c r="D2341" t="s">
        <v>35</v>
      </c>
      <c r="E2341" t="s">
        <v>498</v>
      </c>
      <c r="F2341" t="s">
        <v>300</v>
      </c>
      <c r="G2341" t="s">
        <v>325</v>
      </c>
      <c r="H2341" t="s">
        <v>22</v>
      </c>
      <c r="I2341" t="s">
        <v>335</v>
      </c>
      <c r="J2341" t="s">
        <v>80</v>
      </c>
      <c r="K2341" s="39" t="s">
        <v>751</v>
      </c>
      <c r="L2341" s="40" t="s">
        <v>750</v>
      </c>
      <c r="M2341" s="39" t="s">
        <v>751</v>
      </c>
      <c r="N2341" s="40" t="s">
        <v>750</v>
      </c>
    </row>
    <row r="2342" spans="2:14" x14ac:dyDescent="0.35">
      <c r="B2342" t="s">
        <v>15</v>
      </c>
      <c r="C2342" t="s">
        <v>512</v>
      </c>
      <c r="D2342" t="s">
        <v>38</v>
      </c>
      <c r="E2342" t="s">
        <v>369</v>
      </c>
      <c r="F2342" t="s">
        <v>187</v>
      </c>
      <c r="G2342" t="s">
        <v>325</v>
      </c>
      <c r="H2342" t="s">
        <v>22</v>
      </c>
      <c r="I2342" t="s">
        <v>335</v>
      </c>
      <c r="J2342" t="s">
        <v>80</v>
      </c>
      <c r="K2342" s="39" t="s">
        <v>751</v>
      </c>
      <c r="L2342" s="40" t="s">
        <v>750</v>
      </c>
      <c r="M2342" s="39" t="s">
        <v>751</v>
      </c>
      <c r="N2342" s="40" t="s">
        <v>750</v>
      </c>
    </row>
    <row r="2343" spans="2:14" x14ac:dyDescent="0.35">
      <c r="B2343" t="s">
        <v>18</v>
      </c>
      <c r="C2343" t="s">
        <v>514</v>
      </c>
      <c r="D2343" t="s">
        <v>39</v>
      </c>
      <c r="E2343" t="s">
        <v>515</v>
      </c>
      <c r="F2343" t="s">
        <v>17</v>
      </c>
      <c r="G2343" t="s">
        <v>325</v>
      </c>
      <c r="H2343" t="s">
        <v>22</v>
      </c>
      <c r="I2343" t="s">
        <v>335</v>
      </c>
      <c r="J2343" t="s">
        <v>80</v>
      </c>
      <c r="K2343" s="39" t="s">
        <v>751</v>
      </c>
      <c r="L2343" s="40" t="s">
        <v>750</v>
      </c>
      <c r="M2343" s="39" t="s">
        <v>751</v>
      </c>
      <c r="N2343" s="40" t="s">
        <v>750</v>
      </c>
    </row>
    <row r="2344" spans="2:14" x14ac:dyDescent="0.35">
      <c r="B2344" t="s">
        <v>18</v>
      </c>
      <c r="C2344" t="s">
        <v>514</v>
      </c>
      <c r="D2344" t="s">
        <v>39</v>
      </c>
      <c r="E2344" t="s">
        <v>142</v>
      </c>
      <c r="F2344" t="s">
        <v>142</v>
      </c>
      <c r="G2344" t="s">
        <v>325</v>
      </c>
      <c r="H2344" t="s">
        <v>22</v>
      </c>
      <c r="I2344" t="s">
        <v>335</v>
      </c>
      <c r="J2344" t="s">
        <v>80</v>
      </c>
      <c r="K2344" s="39" t="s">
        <v>751</v>
      </c>
      <c r="L2344" s="40" t="s">
        <v>750</v>
      </c>
      <c r="M2344" s="39" t="s">
        <v>751</v>
      </c>
      <c r="N2344" s="40" t="s">
        <v>750</v>
      </c>
    </row>
    <row r="2345" spans="2:14" x14ac:dyDescent="0.35">
      <c r="B2345" t="s">
        <v>18</v>
      </c>
      <c r="C2345" t="s">
        <v>514</v>
      </c>
      <c r="D2345" t="s">
        <v>39</v>
      </c>
      <c r="E2345" t="s">
        <v>549</v>
      </c>
      <c r="F2345" t="s">
        <v>145</v>
      </c>
      <c r="G2345" t="s">
        <v>325</v>
      </c>
      <c r="H2345" t="s">
        <v>22</v>
      </c>
      <c r="I2345" t="s">
        <v>335</v>
      </c>
      <c r="J2345" t="s">
        <v>80</v>
      </c>
      <c r="K2345" s="39" t="s">
        <v>751</v>
      </c>
      <c r="L2345" s="40" t="s">
        <v>750</v>
      </c>
      <c r="M2345" s="39" t="s">
        <v>751</v>
      </c>
      <c r="N2345" s="40" t="s">
        <v>750</v>
      </c>
    </row>
    <row r="2346" spans="2:14" x14ac:dyDescent="0.35">
      <c r="B2346" t="s">
        <v>18</v>
      </c>
      <c r="C2346" t="s">
        <v>514</v>
      </c>
      <c r="D2346" t="s">
        <v>39</v>
      </c>
      <c r="E2346" t="s">
        <v>559</v>
      </c>
      <c r="F2346" t="s">
        <v>158</v>
      </c>
      <c r="G2346" t="s">
        <v>325</v>
      </c>
      <c r="H2346" t="s">
        <v>22</v>
      </c>
      <c r="I2346" t="s">
        <v>335</v>
      </c>
      <c r="J2346" t="s">
        <v>80</v>
      </c>
      <c r="K2346" s="39" t="s">
        <v>751</v>
      </c>
      <c r="L2346" s="40" t="s">
        <v>750</v>
      </c>
      <c r="M2346" s="39" t="s">
        <v>751</v>
      </c>
      <c r="N2346" s="40" t="s">
        <v>750</v>
      </c>
    </row>
    <row r="2347" spans="2:14" x14ac:dyDescent="0.35">
      <c r="B2347" t="s">
        <v>18</v>
      </c>
      <c r="C2347" t="s">
        <v>514</v>
      </c>
      <c r="D2347" t="s">
        <v>39</v>
      </c>
      <c r="E2347" t="s">
        <v>309</v>
      </c>
      <c r="F2347" t="s">
        <v>164</v>
      </c>
      <c r="G2347" t="s">
        <v>325</v>
      </c>
      <c r="H2347" t="s">
        <v>22</v>
      </c>
      <c r="I2347" t="s">
        <v>335</v>
      </c>
      <c r="J2347" t="s">
        <v>80</v>
      </c>
      <c r="K2347" s="39" t="s">
        <v>751</v>
      </c>
      <c r="L2347" s="40" t="s">
        <v>750</v>
      </c>
      <c r="M2347" s="39" t="s">
        <v>751</v>
      </c>
      <c r="N2347" s="40" t="s">
        <v>750</v>
      </c>
    </row>
    <row r="2348" spans="2:14" x14ac:dyDescent="0.35">
      <c r="B2348" t="s">
        <v>18</v>
      </c>
      <c r="C2348" t="s">
        <v>514</v>
      </c>
      <c r="D2348" t="s">
        <v>39</v>
      </c>
      <c r="E2348" t="s">
        <v>567</v>
      </c>
      <c r="F2348" t="s">
        <v>181</v>
      </c>
      <c r="G2348" t="s">
        <v>325</v>
      </c>
      <c r="H2348" t="s">
        <v>22</v>
      </c>
      <c r="I2348" t="s">
        <v>335</v>
      </c>
      <c r="J2348" t="s">
        <v>80</v>
      </c>
      <c r="K2348" s="39" t="s">
        <v>751</v>
      </c>
      <c r="L2348" s="40" t="s">
        <v>750</v>
      </c>
      <c r="M2348" s="39" t="s">
        <v>751</v>
      </c>
      <c r="N2348" s="40" t="s">
        <v>750</v>
      </c>
    </row>
    <row r="2349" spans="2:14" x14ac:dyDescent="0.35">
      <c r="B2349" t="s">
        <v>18</v>
      </c>
      <c r="C2349" t="s">
        <v>514</v>
      </c>
      <c r="D2349" t="s">
        <v>39</v>
      </c>
      <c r="E2349" t="s">
        <v>568</v>
      </c>
      <c r="F2349" t="s">
        <v>195</v>
      </c>
      <c r="G2349" t="s">
        <v>325</v>
      </c>
      <c r="H2349" t="s">
        <v>22</v>
      </c>
      <c r="I2349" t="s">
        <v>335</v>
      </c>
      <c r="J2349" t="s">
        <v>80</v>
      </c>
      <c r="K2349" s="39" t="s">
        <v>751</v>
      </c>
      <c r="L2349" s="40" t="s">
        <v>750</v>
      </c>
      <c r="M2349" s="39" t="s">
        <v>751</v>
      </c>
      <c r="N2349" s="40" t="s">
        <v>750</v>
      </c>
    </row>
    <row r="2350" spans="2:14" x14ac:dyDescent="0.35">
      <c r="B2350" t="s">
        <v>18</v>
      </c>
      <c r="C2350" t="s">
        <v>514</v>
      </c>
      <c r="D2350" t="s">
        <v>39</v>
      </c>
      <c r="E2350" s="36" t="s">
        <v>380</v>
      </c>
      <c r="F2350" t="s">
        <v>243</v>
      </c>
      <c r="G2350" t="s">
        <v>325</v>
      </c>
      <c r="H2350" t="s">
        <v>22</v>
      </c>
      <c r="I2350" t="s">
        <v>335</v>
      </c>
      <c r="J2350" t="s">
        <v>80</v>
      </c>
      <c r="K2350" s="39" t="s">
        <v>751</v>
      </c>
      <c r="L2350" s="40" t="s">
        <v>750</v>
      </c>
      <c r="M2350" s="39" t="s">
        <v>751</v>
      </c>
      <c r="N2350" s="40" t="s">
        <v>750</v>
      </c>
    </row>
    <row r="2351" spans="2:14" x14ac:dyDescent="0.35">
      <c r="B2351" t="s">
        <v>18</v>
      </c>
      <c r="C2351" t="s">
        <v>514</v>
      </c>
      <c r="D2351" t="s">
        <v>39</v>
      </c>
      <c r="E2351" t="s">
        <v>608</v>
      </c>
      <c r="F2351" t="s">
        <v>299</v>
      </c>
      <c r="G2351" t="s">
        <v>325</v>
      </c>
      <c r="H2351" t="s">
        <v>22</v>
      </c>
      <c r="I2351" t="s">
        <v>335</v>
      </c>
      <c r="J2351" t="s">
        <v>80</v>
      </c>
      <c r="K2351" s="39" t="s">
        <v>751</v>
      </c>
      <c r="L2351" s="40" t="s">
        <v>750</v>
      </c>
      <c r="M2351" s="39" t="s">
        <v>751</v>
      </c>
      <c r="N2351" s="40" t="s">
        <v>750</v>
      </c>
    </row>
    <row r="2352" spans="2:14" x14ac:dyDescent="0.35">
      <c r="B2352" t="s">
        <v>15</v>
      </c>
      <c r="C2352" t="s">
        <v>308</v>
      </c>
      <c r="D2352" t="s">
        <v>16</v>
      </c>
      <c r="E2352" t="s">
        <v>309</v>
      </c>
      <c r="F2352" t="s">
        <v>164</v>
      </c>
      <c r="G2352" t="s">
        <v>325</v>
      </c>
      <c r="H2352" t="s">
        <v>22</v>
      </c>
      <c r="I2352" t="s">
        <v>346</v>
      </c>
      <c r="J2352" t="s">
        <v>115</v>
      </c>
      <c r="K2352" t="s">
        <v>743</v>
      </c>
      <c r="L2352" t="s">
        <v>742</v>
      </c>
      <c r="M2352" t="s">
        <v>743</v>
      </c>
      <c r="N2352" t="s">
        <v>742</v>
      </c>
    </row>
    <row r="2353" spans="2:14" x14ac:dyDescent="0.35">
      <c r="B2353" t="s">
        <v>15</v>
      </c>
      <c r="C2353" t="s">
        <v>308</v>
      </c>
      <c r="D2353" t="s">
        <v>16</v>
      </c>
      <c r="E2353" t="s">
        <v>352</v>
      </c>
      <c r="F2353" t="s">
        <v>178</v>
      </c>
      <c r="G2353" t="s">
        <v>325</v>
      </c>
      <c r="H2353" t="s">
        <v>22</v>
      </c>
      <c r="I2353" t="s">
        <v>346</v>
      </c>
      <c r="J2353" t="s">
        <v>115</v>
      </c>
      <c r="K2353" t="s">
        <v>743</v>
      </c>
      <c r="L2353" t="s">
        <v>742</v>
      </c>
      <c r="M2353" t="s">
        <v>743</v>
      </c>
      <c r="N2353" t="s">
        <v>742</v>
      </c>
    </row>
    <row r="2354" spans="2:14" x14ac:dyDescent="0.35">
      <c r="B2354" t="s">
        <v>18</v>
      </c>
      <c r="C2354" t="s">
        <v>440</v>
      </c>
      <c r="D2354" t="s">
        <v>23</v>
      </c>
      <c r="E2354" t="s">
        <v>309</v>
      </c>
      <c r="F2354" t="s">
        <v>164</v>
      </c>
      <c r="G2354" t="s">
        <v>325</v>
      </c>
      <c r="H2354" t="s">
        <v>22</v>
      </c>
      <c r="I2354" t="s">
        <v>346</v>
      </c>
      <c r="J2354" t="s">
        <v>115</v>
      </c>
      <c r="K2354" t="s">
        <v>743</v>
      </c>
      <c r="L2354" t="s">
        <v>742</v>
      </c>
      <c r="M2354" t="s">
        <v>743</v>
      </c>
      <c r="N2354" t="s">
        <v>742</v>
      </c>
    </row>
    <row r="2355" spans="2:14" x14ac:dyDescent="0.35">
      <c r="B2355" t="s">
        <v>18</v>
      </c>
      <c r="C2355" t="s">
        <v>502</v>
      </c>
      <c r="D2355" t="s">
        <v>34</v>
      </c>
      <c r="E2355" t="s">
        <v>309</v>
      </c>
      <c r="F2355" t="s">
        <v>164</v>
      </c>
      <c r="G2355" t="s">
        <v>325</v>
      </c>
      <c r="H2355" t="s">
        <v>22</v>
      </c>
      <c r="I2355" t="s">
        <v>346</v>
      </c>
      <c r="J2355" t="s">
        <v>115</v>
      </c>
      <c r="K2355" t="s">
        <v>743</v>
      </c>
      <c r="L2355" t="s">
        <v>742</v>
      </c>
      <c r="M2355" t="s">
        <v>743</v>
      </c>
      <c r="N2355" t="s">
        <v>742</v>
      </c>
    </row>
    <row r="2356" spans="2:14" x14ac:dyDescent="0.35">
      <c r="B2356" t="s">
        <v>15</v>
      </c>
      <c r="C2356" t="s">
        <v>503</v>
      </c>
      <c r="D2356" t="s">
        <v>35</v>
      </c>
      <c r="E2356" t="s">
        <v>506</v>
      </c>
      <c r="F2356" t="s">
        <v>286</v>
      </c>
      <c r="G2356" t="s">
        <v>325</v>
      </c>
      <c r="H2356" t="s">
        <v>22</v>
      </c>
      <c r="I2356" t="s">
        <v>346</v>
      </c>
      <c r="J2356" t="s">
        <v>115</v>
      </c>
      <c r="K2356" t="s">
        <v>743</v>
      </c>
      <c r="L2356" t="s">
        <v>742</v>
      </c>
      <c r="M2356" t="s">
        <v>743</v>
      </c>
      <c r="N2356" t="s">
        <v>742</v>
      </c>
    </row>
    <row r="2357" spans="2:14" x14ac:dyDescent="0.35">
      <c r="B2357" t="s">
        <v>18</v>
      </c>
      <c r="C2357" t="s">
        <v>514</v>
      </c>
      <c r="D2357" t="s">
        <v>39</v>
      </c>
      <c r="E2357" t="s">
        <v>515</v>
      </c>
      <c r="F2357" t="s">
        <v>17</v>
      </c>
      <c r="G2357" t="s">
        <v>325</v>
      </c>
      <c r="H2357" t="s">
        <v>22</v>
      </c>
      <c r="I2357" t="s">
        <v>346</v>
      </c>
      <c r="J2357" t="s">
        <v>115</v>
      </c>
      <c r="K2357" t="s">
        <v>743</v>
      </c>
      <c r="L2357" t="s">
        <v>742</v>
      </c>
      <c r="M2357" t="s">
        <v>743</v>
      </c>
      <c r="N2357" t="s">
        <v>742</v>
      </c>
    </row>
    <row r="2358" spans="2:14" x14ac:dyDescent="0.35">
      <c r="B2358" t="s">
        <v>18</v>
      </c>
      <c r="C2358" t="s">
        <v>514</v>
      </c>
      <c r="D2358" t="s">
        <v>39</v>
      </c>
      <c r="E2358" t="s">
        <v>549</v>
      </c>
      <c r="F2358" t="s">
        <v>145</v>
      </c>
      <c r="G2358" t="s">
        <v>325</v>
      </c>
      <c r="H2358" t="s">
        <v>22</v>
      </c>
      <c r="I2358" t="s">
        <v>346</v>
      </c>
      <c r="J2358" t="s">
        <v>115</v>
      </c>
      <c r="K2358" t="s">
        <v>743</v>
      </c>
      <c r="L2358" t="s">
        <v>742</v>
      </c>
      <c r="M2358" t="s">
        <v>743</v>
      </c>
      <c r="N2358" t="s">
        <v>742</v>
      </c>
    </row>
    <row r="2359" spans="2:14" x14ac:dyDescent="0.35">
      <c r="B2359" t="s">
        <v>18</v>
      </c>
      <c r="C2359" t="s">
        <v>514</v>
      </c>
      <c r="D2359" t="s">
        <v>39</v>
      </c>
      <c r="E2359" t="s">
        <v>559</v>
      </c>
      <c r="F2359" t="s">
        <v>158</v>
      </c>
      <c r="G2359" t="s">
        <v>325</v>
      </c>
      <c r="H2359" t="s">
        <v>22</v>
      </c>
      <c r="I2359" t="s">
        <v>346</v>
      </c>
      <c r="J2359" t="s">
        <v>115</v>
      </c>
      <c r="K2359" t="s">
        <v>743</v>
      </c>
      <c r="L2359" t="s">
        <v>742</v>
      </c>
      <c r="M2359" t="s">
        <v>743</v>
      </c>
      <c r="N2359" t="s">
        <v>742</v>
      </c>
    </row>
    <row r="2360" spans="2:14" x14ac:dyDescent="0.35">
      <c r="B2360" t="s">
        <v>18</v>
      </c>
      <c r="C2360" t="s">
        <v>514</v>
      </c>
      <c r="D2360" t="s">
        <v>39</v>
      </c>
      <c r="E2360" t="s">
        <v>309</v>
      </c>
      <c r="F2360" t="s">
        <v>164</v>
      </c>
      <c r="G2360" t="s">
        <v>325</v>
      </c>
      <c r="H2360" t="s">
        <v>22</v>
      </c>
      <c r="I2360" t="s">
        <v>346</v>
      </c>
      <c r="J2360" t="s">
        <v>115</v>
      </c>
      <c r="K2360" t="s">
        <v>743</v>
      </c>
      <c r="L2360" t="s">
        <v>742</v>
      </c>
      <c r="M2360" t="s">
        <v>743</v>
      </c>
      <c r="N2360" t="s">
        <v>742</v>
      </c>
    </row>
    <row r="2361" spans="2:14" x14ac:dyDescent="0.35">
      <c r="B2361" t="s">
        <v>18</v>
      </c>
      <c r="C2361" t="s">
        <v>490</v>
      </c>
      <c r="D2361" t="s">
        <v>32</v>
      </c>
      <c r="E2361" t="s">
        <v>496</v>
      </c>
      <c r="F2361" t="s">
        <v>285</v>
      </c>
      <c r="G2361" t="s">
        <v>325</v>
      </c>
      <c r="H2361" t="s">
        <v>22</v>
      </c>
      <c r="I2361" t="s">
        <v>20</v>
      </c>
      <c r="J2361" t="s">
        <v>20</v>
      </c>
      <c r="K2361" s="39" t="s">
        <v>743</v>
      </c>
      <c r="L2361" s="40" t="s">
        <v>742</v>
      </c>
      <c r="M2361" s="39" t="s">
        <v>743</v>
      </c>
      <c r="N2361" s="40" t="s">
        <v>742</v>
      </c>
    </row>
    <row r="2362" spans="2:14" x14ac:dyDescent="0.35">
      <c r="B2362" t="s">
        <v>18</v>
      </c>
      <c r="C2362" t="s">
        <v>514</v>
      </c>
      <c r="D2362" t="s">
        <v>39</v>
      </c>
      <c r="E2362" t="s">
        <v>549</v>
      </c>
      <c r="F2362" t="s">
        <v>145</v>
      </c>
      <c r="G2362" t="s">
        <v>325</v>
      </c>
      <c r="H2362" t="s">
        <v>22</v>
      </c>
      <c r="I2362" t="s">
        <v>20</v>
      </c>
      <c r="J2362" t="s">
        <v>20</v>
      </c>
      <c r="K2362" s="39" t="s">
        <v>743</v>
      </c>
      <c r="L2362" s="40" t="s">
        <v>742</v>
      </c>
      <c r="M2362" s="39" t="s">
        <v>743</v>
      </c>
      <c r="N2362" s="40" t="s">
        <v>742</v>
      </c>
    </row>
    <row r="2363" spans="2:14" x14ac:dyDescent="0.35">
      <c r="B2363" t="s">
        <v>15</v>
      </c>
      <c r="C2363" t="s">
        <v>308</v>
      </c>
      <c r="D2363" t="s">
        <v>16</v>
      </c>
      <c r="E2363" t="s">
        <v>309</v>
      </c>
      <c r="F2363" t="s">
        <v>164</v>
      </c>
      <c r="G2363" t="s">
        <v>325</v>
      </c>
      <c r="H2363" t="s">
        <v>22</v>
      </c>
      <c r="I2363" t="s">
        <v>20</v>
      </c>
      <c r="J2363" t="s">
        <v>20</v>
      </c>
      <c r="K2363" s="39" t="s">
        <v>733</v>
      </c>
      <c r="L2363" s="40" t="s">
        <v>732</v>
      </c>
      <c r="M2363" t="s">
        <v>733</v>
      </c>
      <c r="N2363" t="s">
        <v>732</v>
      </c>
    </row>
    <row r="2364" spans="2:14" x14ac:dyDescent="0.35">
      <c r="B2364" t="s">
        <v>15</v>
      </c>
      <c r="C2364" t="s">
        <v>308</v>
      </c>
      <c r="D2364" t="s">
        <v>16</v>
      </c>
      <c r="E2364" t="s">
        <v>369</v>
      </c>
      <c r="F2364" t="s">
        <v>187</v>
      </c>
      <c r="G2364" t="s">
        <v>325</v>
      </c>
      <c r="H2364" t="s">
        <v>22</v>
      </c>
      <c r="I2364" t="s">
        <v>20</v>
      </c>
      <c r="J2364" t="s">
        <v>20</v>
      </c>
      <c r="K2364" s="39" t="s">
        <v>733</v>
      </c>
      <c r="L2364" s="40" t="s">
        <v>732</v>
      </c>
      <c r="M2364" t="s">
        <v>733</v>
      </c>
      <c r="N2364" t="s">
        <v>732</v>
      </c>
    </row>
    <row r="2365" spans="2:14" x14ac:dyDescent="0.35">
      <c r="B2365" t="s">
        <v>15</v>
      </c>
      <c r="C2365" t="s">
        <v>426</v>
      </c>
      <c r="D2365" t="s">
        <v>19</v>
      </c>
      <c r="E2365" t="s">
        <v>429</v>
      </c>
      <c r="F2365" t="s">
        <v>182</v>
      </c>
      <c r="G2365" t="s">
        <v>325</v>
      </c>
      <c r="H2365" t="s">
        <v>22</v>
      </c>
      <c r="I2365" t="s">
        <v>20</v>
      </c>
      <c r="J2365" t="s">
        <v>20</v>
      </c>
      <c r="K2365" s="39" t="s">
        <v>733</v>
      </c>
      <c r="L2365" s="40" t="s">
        <v>732</v>
      </c>
      <c r="M2365" t="s">
        <v>733</v>
      </c>
      <c r="N2365" t="s">
        <v>732</v>
      </c>
    </row>
    <row r="2366" spans="2:14" x14ac:dyDescent="0.35">
      <c r="B2366" t="s">
        <v>18</v>
      </c>
      <c r="C2366" t="s">
        <v>452</v>
      </c>
      <c r="D2366" t="s">
        <v>27</v>
      </c>
      <c r="E2366" t="s">
        <v>438</v>
      </c>
      <c r="F2366" t="s">
        <v>290</v>
      </c>
      <c r="G2366" t="s">
        <v>325</v>
      </c>
      <c r="H2366" t="s">
        <v>22</v>
      </c>
      <c r="I2366" t="s">
        <v>20</v>
      </c>
      <c r="J2366" t="s">
        <v>20</v>
      </c>
      <c r="K2366" s="39" t="s">
        <v>733</v>
      </c>
      <c r="L2366" s="40" t="s">
        <v>732</v>
      </c>
      <c r="M2366" t="s">
        <v>733</v>
      </c>
      <c r="N2366" t="s">
        <v>732</v>
      </c>
    </row>
    <row r="2367" spans="2:14" x14ac:dyDescent="0.35">
      <c r="B2367" t="s">
        <v>18</v>
      </c>
      <c r="C2367" t="s">
        <v>454</v>
      </c>
      <c r="D2367" t="s">
        <v>29</v>
      </c>
      <c r="E2367" t="s">
        <v>451</v>
      </c>
      <c r="F2367" t="s">
        <v>289</v>
      </c>
      <c r="G2367" t="s">
        <v>325</v>
      </c>
      <c r="H2367" t="s">
        <v>22</v>
      </c>
      <c r="I2367" t="s">
        <v>20</v>
      </c>
      <c r="J2367" t="s">
        <v>20</v>
      </c>
      <c r="K2367" s="39" t="s">
        <v>733</v>
      </c>
      <c r="L2367" s="40" t="s">
        <v>732</v>
      </c>
      <c r="M2367" t="s">
        <v>733</v>
      </c>
      <c r="N2367" t="s">
        <v>732</v>
      </c>
    </row>
    <row r="2368" spans="2:14" x14ac:dyDescent="0.35">
      <c r="B2368" t="s">
        <v>15</v>
      </c>
      <c r="C2368" t="s">
        <v>456</v>
      </c>
      <c r="D2368" t="s">
        <v>31</v>
      </c>
      <c r="E2368" t="s">
        <v>467</v>
      </c>
      <c r="F2368" t="s">
        <v>246</v>
      </c>
      <c r="G2368" t="s">
        <v>325</v>
      </c>
      <c r="H2368" t="s">
        <v>22</v>
      </c>
      <c r="I2368" t="s">
        <v>20</v>
      </c>
      <c r="J2368" t="s">
        <v>20</v>
      </c>
      <c r="K2368" s="39" t="s">
        <v>733</v>
      </c>
      <c r="L2368" s="40" t="s">
        <v>732</v>
      </c>
      <c r="M2368" t="s">
        <v>733</v>
      </c>
      <c r="N2368" t="s">
        <v>732</v>
      </c>
    </row>
    <row r="2369" spans="2:14" x14ac:dyDescent="0.35">
      <c r="B2369" t="s">
        <v>15</v>
      </c>
      <c r="C2369" t="s">
        <v>456</v>
      </c>
      <c r="D2369" t="s">
        <v>31</v>
      </c>
      <c r="E2369" t="s">
        <v>438</v>
      </c>
      <c r="F2369" t="s">
        <v>290</v>
      </c>
      <c r="G2369" t="s">
        <v>325</v>
      </c>
      <c r="H2369" t="s">
        <v>22</v>
      </c>
      <c r="I2369" t="s">
        <v>20</v>
      </c>
      <c r="J2369" t="s">
        <v>20</v>
      </c>
      <c r="K2369" s="39" t="s">
        <v>733</v>
      </c>
      <c r="L2369" s="40" t="s">
        <v>732</v>
      </c>
      <c r="M2369" t="s">
        <v>733</v>
      </c>
      <c r="N2369" t="s">
        <v>732</v>
      </c>
    </row>
    <row r="2370" spans="2:14" x14ac:dyDescent="0.35">
      <c r="B2370" t="s">
        <v>18</v>
      </c>
      <c r="C2370" t="s">
        <v>490</v>
      </c>
      <c r="D2370" t="s">
        <v>32</v>
      </c>
      <c r="E2370" t="s">
        <v>491</v>
      </c>
      <c r="F2370" t="s">
        <v>189</v>
      </c>
      <c r="G2370" t="s">
        <v>325</v>
      </c>
      <c r="H2370" t="s">
        <v>22</v>
      </c>
      <c r="I2370" t="s">
        <v>20</v>
      </c>
      <c r="J2370" t="s">
        <v>20</v>
      </c>
      <c r="K2370" s="39" t="s">
        <v>733</v>
      </c>
      <c r="L2370" s="40" t="s">
        <v>732</v>
      </c>
      <c r="M2370" t="s">
        <v>733</v>
      </c>
      <c r="N2370" t="s">
        <v>732</v>
      </c>
    </row>
    <row r="2371" spans="2:14" x14ac:dyDescent="0.35">
      <c r="B2371" t="s">
        <v>18</v>
      </c>
      <c r="C2371" t="s">
        <v>490</v>
      </c>
      <c r="D2371" t="s">
        <v>32</v>
      </c>
      <c r="E2371" t="s">
        <v>496</v>
      </c>
      <c r="F2371" t="s">
        <v>285</v>
      </c>
      <c r="G2371" t="s">
        <v>325</v>
      </c>
      <c r="H2371" t="s">
        <v>22</v>
      </c>
      <c r="I2371" t="s">
        <v>20</v>
      </c>
      <c r="J2371" t="s">
        <v>20</v>
      </c>
      <c r="K2371" s="39" t="s">
        <v>733</v>
      </c>
      <c r="L2371" s="40" t="s">
        <v>732</v>
      </c>
      <c r="M2371" t="s">
        <v>733</v>
      </c>
      <c r="N2371" t="s">
        <v>732</v>
      </c>
    </row>
    <row r="2372" spans="2:14" x14ac:dyDescent="0.35">
      <c r="B2372" t="s">
        <v>18</v>
      </c>
      <c r="C2372" t="s">
        <v>490</v>
      </c>
      <c r="D2372" t="s">
        <v>32</v>
      </c>
      <c r="E2372" t="s">
        <v>498</v>
      </c>
      <c r="F2372" t="s">
        <v>300</v>
      </c>
      <c r="G2372" t="s">
        <v>325</v>
      </c>
      <c r="H2372" t="s">
        <v>22</v>
      </c>
      <c r="I2372" t="s">
        <v>20</v>
      </c>
      <c r="J2372" t="s">
        <v>20</v>
      </c>
      <c r="K2372" s="39" t="s">
        <v>733</v>
      </c>
      <c r="L2372" s="40" t="s">
        <v>732</v>
      </c>
      <c r="M2372" t="s">
        <v>733</v>
      </c>
      <c r="N2372" t="s">
        <v>732</v>
      </c>
    </row>
    <row r="2373" spans="2:14" x14ac:dyDescent="0.35">
      <c r="B2373" t="s">
        <v>18</v>
      </c>
      <c r="C2373" t="s">
        <v>499</v>
      </c>
      <c r="D2373" t="s">
        <v>33</v>
      </c>
      <c r="E2373" t="s">
        <v>491</v>
      </c>
      <c r="F2373" t="s">
        <v>189</v>
      </c>
      <c r="G2373" t="s">
        <v>325</v>
      </c>
      <c r="H2373" t="s">
        <v>22</v>
      </c>
      <c r="I2373" t="s">
        <v>20</v>
      </c>
      <c r="J2373" t="s">
        <v>20</v>
      </c>
      <c r="K2373" s="39" t="s">
        <v>733</v>
      </c>
      <c r="L2373" s="40" t="s">
        <v>732</v>
      </c>
      <c r="M2373" t="s">
        <v>733</v>
      </c>
      <c r="N2373" t="s">
        <v>732</v>
      </c>
    </row>
    <row r="2374" spans="2:14" x14ac:dyDescent="0.35">
      <c r="B2374" t="s">
        <v>18</v>
      </c>
      <c r="C2374" t="s">
        <v>499</v>
      </c>
      <c r="D2374" t="s">
        <v>33</v>
      </c>
      <c r="E2374" t="s">
        <v>451</v>
      </c>
      <c r="F2374" t="s">
        <v>289</v>
      </c>
      <c r="G2374" t="s">
        <v>325</v>
      </c>
      <c r="H2374" t="s">
        <v>22</v>
      </c>
      <c r="I2374" t="s">
        <v>20</v>
      </c>
      <c r="J2374" t="s">
        <v>20</v>
      </c>
      <c r="K2374" s="39" t="s">
        <v>733</v>
      </c>
      <c r="L2374" s="40" t="s">
        <v>732</v>
      </c>
      <c r="M2374" t="s">
        <v>733</v>
      </c>
      <c r="N2374" t="s">
        <v>732</v>
      </c>
    </row>
    <row r="2375" spans="2:14" x14ac:dyDescent="0.35">
      <c r="B2375" t="s">
        <v>18</v>
      </c>
      <c r="C2375" t="s">
        <v>499</v>
      </c>
      <c r="D2375" t="s">
        <v>33</v>
      </c>
      <c r="E2375" t="s">
        <v>498</v>
      </c>
      <c r="F2375" t="s">
        <v>300</v>
      </c>
      <c r="G2375" t="s">
        <v>325</v>
      </c>
      <c r="H2375" t="s">
        <v>22</v>
      </c>
      <c r="I2375" t="s">
        <v>20</v>
      </c>
      <c r="J2375" t="s">
        <v>20</v>
      </c>
      <c r="K2375" s="39" t="s">
        <v>733</v>
      </c>
      <c r="L2375" s="40" t="s">
        <v>732</v>
      </c>
      <c r="M2375" t="s">
        <v>733</v>
      </c>
      <c r="N2375" t="s">
        <v>732</v>
      </c>
    </row>
    <row r="2376" spans="2:14" x14ac:dyDescent="0.35">
      <c r="B2376" t="s">
        <v>18</v>
      </c>
      <c r="C2376" t="s">
        <v>502</v>
      </c>
      <c r="D2376" t="s">
        <v>34</v>
      </c>
      <c r="E2376" t="s">
        <v>309</v>
      </c>
      <c r="F2376" t="s">
        <v>164</v>
      </c>
      <c r="G2376" t="s">
        <v>325</v>
      </c>
      <c r="H2376" t="s">
        <v>22</v>
      </c>
      <c r="I2376" t="s">
        <v>20</v>
      </c>
      <c r="J2376" t="s">
        <v>20</v>
      </c>
      <c r="K2376" s="39" t="s">
        <v>733</v>
      </c>
      <c r="L2376" s="40" t="s">
        <v>732</v>
      </c>
      <c r="M2376" t="s">
        <v>733</v>
      </c>
      <c r="N2376" t="s">
        <v>732</v>
      </c>
    </row>
    <row r="2377" spans="2:14" x14ac:dyDescent="0.35">
      <c r="B2377" t="s">
        <v>18</v>
      </c>
      <c r="C2377" t="s">
        <v>502</v>
      </c>
      <c r="D2377" t="s">
        <v>34</v>
      </c>
      <c r="E2377" t="s">
        <v>438</v>
      </c>
      <c r="F2377" t="s">
        <v>290</v>
      </c>
      <c r="G2377" t="s">
        <v>325</v>
      </c>
      <c r="H2377" t="s">
        <v>22</v>
      </c>
      <c r="I2377" t="s">
        <v>20</v>
      </c>
      <c r="J2377" t="s">
        <v>20</v>
      </c>
      <c r="K2377" s="39" t="s">
        <v>733</v>
      </c>
      <c r="L2377" s="40" t="s">
        <v>732</v>
      </c>
      <c r="M2377" t="s">
        <v>733</v>
      </c>
      <c r="N2377" t="s">
        <v>732</v>
      </c>
    </row>
    <row r="2378" spans="2:14" x14ac:dyDescent="0.35">
      <c r="B2378" t="s">
        <v>15</v>
      </c>
      <c r="C2378" t="s">
        <v>512</v>
      </c>
      <c r="D2378" t="s">
        <v>38</v>
      </c>
      <c r="E2378" t="s">
        <v>369</v>
      </c>
      <c r="F2378" t="s">
        <v>187</v>
      </c>
      <c r="G2378" t="s">
        <v>325</v>
      </c>
      <c r="H2378" t="s">
        <v>22</v>
      </c>
      <c r="I2378" t="s">
        <v>20</v>
      </c>
      <c r="J2378" t="s">
        <v>20</v>
      </c>
      <c r="K2378" s="39" t="s">
        <v>733</v>
      </c>
      <c r="L2378" s="40" t="s">
        <v>732</v>
      </c>
      <c r="M2378" t="s">
        <v>733</v>
      </c>
      <c r="N2378" t="s">
        <v>732</v>
      </c>
    </row>
    <row r="2379" spans="2:14" x14ac:dyDescent="0.35">
      <c r="B2379" t="s">
        <v>18</v>
      </c>
      <c r="C2379" t="s">
        <v>514</v>
      </c>
      <c r="D2379" t="s">
        <v>39</v>
      </c>
      <c r="E2379" t="s">
        <v>515</v>
      </c>
      <c r="F2379" t="s">
        <v>17</v>
      </c>
      <c r="G2379" t="s">
        <v>325</v>
      </c>
      <c r="H2379" t="s">
        <v>22</v>
      </c>
      <c r="I2379" t="s">
        <v>20</v>
      </c>
      <c r="J2379" t="s">
        <v>20</v>
      </c>
      <c r="K2379" s="39" t="s">
        <v>733</v>
      </c>
      <c r="L2379" s="40" t="s">
        <v>732</v>
      </c>
      <c r="M2379" t="s">
        <v>733</v>
      </c>
      <c r="N2379" t="s">
        <v>732</v>
      </c>
    </row>
    <row r="2380" spans="2:14" x14ac:dyDescent="0.35">
      <c r="B2380" t="s">
        <v>18</v>
      </c>
      <c r="C2380" t="s">
        <v>514</v>
      </c>
      <c r="D2380" t="s">
        <v>39</v>
      </c>
      <c r="E2380" t="s">
        <v>549</v>
      </c>
      <c r="F2380" t="s">
        <v>145</v>
      </c>
      <c r="G2380" t="s">
        <v>325</v>
      </c>
      <c r="H2380" t="s">
        <v>22</v>
      </c>
      <c r="I2380" t="s">
        <v>20</v>
      </c>
      <c r="J2380" t="s">
        <v>20</v>
      </c>
      <c r="K2380" s="39" t="s">
        <v>733</v>
      </c>
      <c r="L2380" s="40" t="s">
        <v>732</v>
      </c>
      <c r="M2380" t="s">
        <v>733</v>
      </c>
      <c r="N2380" t="s">
        <v>732</v>
      </c>
    </row>
    <row r="2381" spans="2:14" x14ac:dyDescent="0.35">
      <c r="B2381" t="s">
        <v>18</v>
      </c>
      <c r="C2381" t="s">
        <v>514</v>
      </c>
      <c r="D2381" t="s">
        <v>39</v>
      </c>
      <c r="E2381" t="s">
        <v>559</v>
      </c>
      <c r="F2381" t="s">
        <v>158</v>
      </c>
      <c r="G2381" t="s">
        <v>325</v>
      </c>
      <c r="H2381" t="s">
        <v>22</v>
      </c>
      <c r="I2381" t="s">
        <v>20</v>
      </c>
      <c r="J2381" t="s">
        <v>20</v>
      </c>
      <c r="K2381" s="39" t="s">
        <v>733</v>
      </c>
      <c r="L2381" s="40" t="s">
        <v>732</v>
      </c>
      <c r="M2381" t="s">
        <v>733</v>
      </c>
      <c r="N2381" t="s">
        <v>732</v>
      </c>
    </row>
    <row r="2382" spans="2:14" x14ac:dyDescent="0.35">
      <c r="B2382" t="s">
        <v>18</v>
      </c>
      <c r="C2382" t="s">
        <v>490</v>
      </c>
      <c r="D2382" t="s">
        <v>32</v>
      </c>
      <c r="E2382" t="s">
        <v>386</v>
      </c>
      <c r="F2382" t="s">
        <v>258</v>
      </c>
      <c r="G2382" t="s">
        <v>310</v>
      </c>
      <c r="H2382" t="s">
        <v>166</v>
      </c>
      <c r="I2382" t="s">
        <v>402</v>
      </c>
      <c r="J2382" t="s">
        <v>249</v>
      </c>
      <c r="K2382" t="s">
        <v>627</v>
      </c>
      <c r="L2382" t="s">
        <v>628</v>
      </c>
      <c r="M2382" t="s">
        <v>627</v>
      </c>
      <c r="N2382" t="s">
        <v>628</v>
      </c>
    </row>
    <row r="2383" spans="2:14" x14ac:dyDescent="0.35">
      <c r="B2383" t="s">
        <v>18</v>
      </c>
      <c r="C2383" t="s">
        <v>490</v>
      </c>
      <c r="D2383" t="s">
        <v>32</v>
      </c>
      <c r="E2383" t="s">
        <v>386</v>
      </c>
      <c r="F2383" t="s">
        <v>258</v>
      </c>
      <c r="G2383" t="s">
        <v>310</v>
      </c>
      <c r="H2383" t="s">
        <v>166</v>
      </c>
      <c r="I2383" t="s">
        <v>402</v>
      </c>
      <c r="J2383" t="s">
        <v>249</v>
      </c>
      <c r="K2383" t="s">
        <v>627</v>
      </c>
      <c r="L2383" t="s">
        <v>628</v>
      </c>
      <c r="M2383" t="s">
        <v>627</v>
      </c>
      <c r="N2383" t="s">
        <v>628</v>
      </c>
    </row>
    <row r="2384" spans="2:14" x14ac:dyDescent="0.35">
      <c r="B2384" t="s">
        <v>18</v>
      </c>
      <c r="C2384" t="s">
        <v>502</v>
      </c>
      <c r="D2384" t="s">
        <v>34</v>
      </c>
      <c r="E2384" t="s">
        <v>386</v>
      </c>
      <c r="F2384" t="s">
        <v>258</v>
      </c>
      <c r="G2384" t="s">
        <v>310</v>
      </c>
      <c r="H2384" t="s">
        <v>166</v>
      </c>
      <c r="I2384" t="s">
        <v>402</v>
      </c>
      <c r="J2384" t="s">
        <v>249</v>
      </c>
      <c r="K2384" t="s">
        <v>627</v>
      </c>
      <c r="L2384" t="s">
        <v>628</v>
      </c>
      <c r="M2384" t="s">
        <v>627</v>
      </c>
      <c r="N2384" t="s">
        <v>628</v>
      </c>
    </row>
    <row r="2385" spans="2:14" x14ac:dyDescent="0.35">
      <c r="B2385" t="s">
        <v>15</v>
      </c>
      <c r="C2385" t="s">
        <v>503</v>
      </c>
      <c r="D2385" t="s">
        <v>35</v>
      </c>
      <c r="E2385" t="s">
        <v>386</v>
      </c>
      <c r="F2385" t="s">
        <v>258</v>
      </c>
      <c r="G2385" t="s">
        <v>310</v>
      </c>
      <c r="H2385" t="s">
        <v>166</v>
      </c>
      <c r="I2385" t="s">
        <v>402</v>
      </c>
      <c r="J2385" t="s">
        <v>249</v>
      </c>
      <c r="K2385" t="s">
        <v>627</v>
      </c>
      <c r="L2385" t="s">
        <v>628</v>
      </c>
      <c r="M2385" t="s">
        <v>627</v>
      </c>
      <c r="N2385" t="s">
        <v>628</v>
      </c>
    </row>
    <row r="2386" spans="2:14" x14ac:dyDescent="0.35">
      <c r="B2386" t="s">
        <v>15</v>
      </c>
      <c r="C2386" t="s">
        <v>512</v>
      </c>
      <c r="D2386" t="s">
        <v>38</v>
      </c>
      <c r="E2386" t="s">
        <v>386</v>
      </c>
      <c r="F2386" t="s">
        <v>258</v>
      </c>
      <c r="G2386" t="s">
        <v>310</v>
      </c>
      <c r="H2386" t="s">
        <v>166</v>
      </c>
      <c r="I2386" t="s">
        <v>402</v>
      </c>
      <c r="J2386" t="s">
        <v>249</v>
      </c>
      <c r="K2386" t="s">
        <v>627</v>
      </c>
      <c r="L2386" t="s">
        <v>628</v>
      </c>
      <c r="M2386" t="s">
        <v>627</v>
      </c>
      <c r="N2386" t="s">
        <v>628</v>
      </c>
    </row>
    <row r="2387" spans="2:14" x14ac:dyDescent="0.35">
      <c r="B2387" t="s">
        <v>18</v>
      </c>
      <c r="C2387" t="s">
        <v>490</v>
      </c>
      <c r="D2387" t="s">
        <v>32</v>
      </c>
      <c r="E2387" t="s">
        <v>386</v>
      </c>
      <c r="F2387" t="s">
        <v>258</v>
      </c>
      <c r="G2387" t="s">
        <v>310</v>
      </c>
      <c r="H2387" t="s">
        <v>166</v>
      </c>
      <c r="I2387" t="s">
        <v>402</v>
      </c>
      <c r="J2387" t="s">
        <v>249</v>
      </c>
      <c r="K2387" t="s">
        <v>654</v>
      </c>
      <c r="L2387" t="s">
        <v>653</v>
      </c>
      <c r="M2387" t="s">
        <v>654</v>
      </c>
      <c r="N2387" t="s">
        <v>653</v>
      </c>
    </row>
    <row r="2388" spans="2:14" x14ac:dyDescent="0.35">
      <c r="B2388" t="s">
        <v>18</v>
      </c>
      <c r="C2388" t="s">
        <v>490</v>
      </c>
      <c r="D2388" t="s">
        <v>32</v>
      </c>
      <c r="E2388" t="s">
        <v>386</v>
      </c>
      <c r="F2388" t="s">
        <v>258</v>
      </c>
      <c r="G2388" t="s">
        <v>310</v>
      </c>
      <c r="H2388" t="s">
        <v>166</v>
      </c>
      <c r="I2388" t="s">
        <v>402</v>
      </c>
      <c r="J2388" t="s">
        <v>249</v>
      </c>
      <c r="K2388" t="s">
        <v>654</v>
      </c>
      <c r="L2388" t="s">
        <v>653</v>
      </c>
      <c r="M2388" t="s">
        <v>654</v>
      </c>
      <c r="N2388" t="s">
        <v>653</v>
      </c>
    </row>
    <row r="2389" spans="2:14" x14ac:dyDescent="0.35">
      <c r="B2389" t="s">
        <v>18</v>
      </c>
      <c r="C2389" t="s">
        <v>502</v>
      </c>
      <c r="D2389" t="s">
        <v>34</v>
      </c>
      <c r="E2389" t="s">
        <v>386</v>
      </c>
      <c r="F2389" t="s">
        <v>258</v>
      </c>
      <c r="G2389" t="s">
        <v>310</v>
      </c>
      <c r="H2389" t="s">
        <v>166</v>
      </c>
      <c r="I2389" t="s">
        <v>402</v>
      </c>
      <c r="J2389" t="s">
        <v>249</v>
      </c>
      <c r="K2389" t="s">
        <v>654</v>
      </c>
      <c r="L2389" t="s">
        <v>653</v>
      </c>
      <c r="M2389" t="s">
        <v>654</v>
      </c>
      <c r="N2389" t="s">
        <v>653</v>
      </c>
    </row>
    <row r="2390" spans="2:14" x14ac:dyDescent="0.35">
      <c r="B2390" t="s">
        <v>15</v>
      </c>
      <c r="C2390" t="s">
        <v>503</v>
      </c>
      <c r="D2390" t="s">
        <v>35</v>
      </c>
      <c r="E2390" t="s">
        <v>386</v>
      </c>
      <c r="F2390" t="s">
        <v>258</v>
      </c>
      <c r="G2390" t="s">
        <v>310</v>
      </c>
      <c r="H2390" t="s">
        <v>166</v>
      </c>
      <c r="I2390" t="s">
        <v>402</v>
      </c>
      <c r="J2390" t="s">
        <v>249</v>
      </c>
      <c r="K2390" t="s">
        <v>654</v>
      </c>
      <c r="L2390" t="s">
        <v>653</v>
      </c>
      <c r="M2390" t="s">
        <v>654</v>
      </c>
      <c r="N2390" t="s">
        <v>653</v>
      </c>
    </row>
    <row r="2391" spans="2:14" x14ac:dyDescent="0.35">
      <c r="B2391" t="s">
        <v>15</v>
      </c>
      <c r="C2391" t="s">
        <v>512</v>
      </c>
      <c r="D2391" t="s">
        <v>38</v>
      </c>
      <c r="E2391" t="s">
        <v>386</v>
      </c>
      <c r="F2391" t="s">
        <v>258</v>
      </c>
      <c r="G2391" t="s">
        <v>310</v>
      </c>
      <c r="H2391" t="s">
        <v>166</v>
      </c>
      <c r="I2391" t="s">
        <v>402</v>
      </c>
      <c r="J2391" t="s">
        <v>249</v>
      </c>
      <c r="K2391" t="s">
        <v>654</v>
      </c>
      <c r="L2391" t="s">
        <v>653</v>
      </c>
      <c r="M2391" t="s">
        <v>654</v>
      </c>
      <c r="N2391" t="s">
        <v>653</v>
      </c>
    </row>
    <row r="2392" spans="2:14" x14ac:dyDescent="0.35">
      <c r="B2392" t="s">
        <v>15</v>
      </c>
      <c r="C2392" t="s">
        <v>503</v>
      </c>
      <c r="D2392" t="s">
        <v>35</v>
      </c>
      <c r="E2392" t="s">
        <v>506</v>
      </c>
      <c r="F2392" t="s">
        <v>286</v>
      </c>
      <c r="G2392" t="s">
        <v>325</v>
      </c>
      <c r="H2392" t="s">
        <v>22</v>
      </c>
      <c r="I2392" t="s">
        <v>20</v>
      </c>
      <c r="J2392" t="s">
        <v>20</v>
      </c>
      <c r="K2392" t="s">
        <v>649</v>
      </c>
      <c r="L2392" t="s">
        <v>648</v>
      </c>
      <c r="M2392" t="s">
        <v>649</v>
      </c>
      <c r="N2392" t="s">
        <v>648</v>
      </c>
    </row>
    <row r="2393" spans="2:14" x14ac:dyDescent="0.35">
      <c r="B2393" t="s">
        <v>18</v>
      </c>
      <c r="C2393" t="s">
        <v>514</v>
      </c>
      <c r="D2393" t="s">
        <v>39</v>
      </c>
      <c r="E2393" t="s">
        <v>515</v>
      </c>
      <c r="F2393" t="s">
        <v>17</v>
      </c>
      <c r="G2393" t="s">
        <v>325</v>
      </c>
      <c r="H2393" t="s">
        <v>22</v>
      </c>
      <c r="I2393" t="s">
        <v>20</v>
      </c>
      <c r="J2393" t="s">
        <v>20</v>
      </c>
      <c r="K2393" t="s">
        <v>649</v>
      </c>
      <c r="L2393" t="s">
        <v>648</v>
      </c>
      <c r="M2393" t="s">
        <v>649</v>
      </c>
      <c r="N2393" t="s">
        <v>648</v>
      </c>
    </row>
    <row r="2394" spans="2:14" x14ac:dyDescent="0.35">
      <c r="B2394" t="s">
        <v>18</v>
      </c>
      <c r="C2394" t="s">
        <v>514</v>
      </c>
      <c r="D2394" t="s">
        <v>39</v>
      </c>
      <c r="E2394" t="s">
        <v>549</v>
      </c>
      <c r="F2394" t="s">
        <v>145</v>
      </c>
      <c r="G2394" t="s">
        <v>325</v>
      </c>
      <c r="H2394" t="s">
        <v>22</v>
      </c>
      <c r="I2394" t="s">
        <v>20</v>
      </c>
      <c r="J2394" t="s">
        <v>20</v>
      </c>
      <c r="K2394" t="s">
        <v>649</v>
      </c>
      <c r="L2394" t="s">
        <v>648</v>
      </c>
      <c r="M2394" t="s">
        <v>649</v>
      </c>
      <c r="N2394" t="s">
        <v>648</v>
      </c>
    </row>
    <row r="2395" spans="2:14" x14ac:dyDescent="0.35">
      <c r="B2395" t="s">
        <v>15</v>
      </c>
      <c r="C2395" t="s">
        <v>308</v>
      </c>
      <c r="D2395" t="s">
        <v>16</v>
      </c>
      <c r="E2395" t="s">
        <v>386</v>
      </c>
      <c r="F2395" t="s">
        <v>258</v>
      </c>
      <c r="G2395" t="s">
        <v>310</v>
      </c>
      <c r="H2395" t="s">
        <v>166</v>
      </c>
      <c r="I2395" t="s">
        <v>402</v>
      </c>
      <c r="J2395" t="s">
        <v>249</v>
      </c>
      <c r="K2395" t="s">
        <v>656</v>
      </c>
      <c r="L2395" t="s">
        <v>655</v>
      </c>
      <c r="M2395" t="s">
        <v>656</v>
      </c>
      <c r="N2395" t="s">
        <v>655</v>
      </c>
    </row>
    <row r="2396" spans="2:14" x14ac:dyDescent="0.35">
      <c r="B2396" t="s">
        <v>15</v>
      </c>
      <c r="C2396" t="s">
        <v>426</v>
      </c>
      <c r="D2396" t="s">
        <v>19</v>
      </c>
      <c r="E2396" t="s">
        <v>386</v>
      </c>
      <c r="F2396" t="s">
        <v>258</v>
      </c>
      <c r="G2396" t="s">
        <v>310</v>
      </c>
      <c r="H2396" t="s">
        <v>166</v>
      </c>
      <c r="I2396" t="s">
        <v>402</v>
      </c>
      <c r="J2396" t="s">
        <v>249</v>
      </c>
      <c r="K2396" t="s">
        <v>656</v>
      </c>
      <c r="L2396" t="s">
        <v>655</v>
      </c>
      <c r="M2396" t="s">
        <v>656</v>
      </c>
      <c r="N2396" t="s">
        <v>655</v>
      </c>
    </row>
    <row r="2397" spans="2:14" x14ac:dyDescent="0.35">
      <c r="B2397" t="s">
        <v>18</v>
      </c>
      <c r="C2397" t="s">
        <v>440</v>
      </c>
      <c r="D2397" t="s">
        <v>23</v>
      </c>
      <c r="E2397" t="s">
        <v>386</v>
      </c>
      <c r="F2397" t="s">
        <v>258</v>
      </c>
      <c r="G2397" t="s">
        <v>310</v>
      </c>
      <c r="H2397" t="s">
        <v>166</v>
      </c>
      <c r="I2397" t="s">
        <v>402</v>
      </c>
      <c r="J2397" t="s">
        <v>249</v>
      </c>
      <c r="K2397" t="s">
        <v>656</v>
      </c>
      <c r="L2397" t="s">
        <v>655</v>
      </c>
      <c r="M2397" t="s">
        <v>656</v>
      </c>
      <c r="N2397" t="s">
        <v>655</v>
      </c>
    </row>
    <row r="2398" spans="2:14" x14ac:dyDescent="0.35">
      <c r="B2398" t="s">
        <v>18</v>
      </c>
      <c r="C2398" t="s">
        <v>454</v>
      </c>
      <c r="D2398" t="s">
        <v>29</v>
      </c>
      <c r="E2398" t="s">
        <v>386</v>
      </c>
      <c r="F2398" t="s">
        <v>258</v>
      </c>
      <c r="G2398" t="s">
        <v>310</v>
      </c>
      <c r="H2398" t="s">
        <v>166</v>
      </c>
      <c r="I2398" t="s">
        <v>402</v>
      </c>
      <c r="J2398" t="s">
        <v>249</v>
      </c>
      <c r="K2398" t="s">
        <v>656</v>
      </c>
      <c r="L2398" t="s">
        <v>655</v>
      </c>
      <c r="M2398" t="s">
        <v>656</v>
      </c>
      <c r="N2398" t="s">
        <v>655</v>
      </c>
    </row>
    <row r="2399" spans="2:14" x14ac:dyDescent="0.35">
      <c r="B2399" t="s">
        <v>15</v>
      </c>
      <c r="C2399" t="s">
        <v>456</v>
      </c>
      <c r="D2399" t="s">
        <v>31</v>
      </c>
      <c r="E2399" t="s">
        <v>386</v>
      </c>
      <c r="F2399" t="s">
        <v>258</v>
      </c>
      <c r="G2399" t="s">
        <v>310</v>
      </c>
      <c r="H2399" t="s">
        <v>166</v>
      </c>
      <c r="I2399" t="s">
        <v>402</v>
      </c>
      <c r="J2399" t="s">
        <v>249</v>
      </c>
      <c r="K2399" t="s">
        <v>656</v>
      </c>
      <c r="L2399" t="s">
        <v>655</v>
      </c>
      <c r="M2399" t="s">
        <v>656</v>
      </c>
      <c r="N2399" t="s">
        <v>655</v>
      </c>
    </row>
    <row r="2400" spans="2:14" x14ac:dyDescent="0.35">
      <c r="B2400" t="s">
        <v>18</v>
      </c>
      <c r="C2400" t="s">
        <v>490</v>
      </c>
      <c r="D2400" t="s">
        <v>32</v>
      </c>
      <c r="E2400" t="s">
        <v>386</v>
      </c>
      <c r="F2400" t="s">
        <v>258</v>
      </c>
      <c r="G2400" t="s">
        <v>310</v>
      </c>
      <c r="H2400" t="s">
        <v>166</v>
      </c>
      <c r="I2400" t="s">
        <v>402</v>
      </c>
      <c r="J2400" t="s">
        <v>249</v>
      </c>
      <c r="K2400" t="s">
        <v>656</v>
      </c>
      <c r="L2400" t="s">
        <v>655</v>
      </c>
      <c r="M2400" t="s">
        <v>656</v>
      </c>
      <c r="N2400" t="s">
        <v>655</v>
      </c>
    </row>
    <row r="2401" spans="2:14" x14ac:dyDescent="0.35">
      <c r="B2401" t="s">
        <v>18</v>
      </c>
      <c r="C2401" t="s">
        <v>499</v>
      </c>
      <c r="D2401" t="s">
        <v>33</v>
      </c>
      <c r="E2401" t="s">
        <v>386</v>
      </c>
      <c r="F2401" t="s">
        <v>258</v>
      </c>
      <c r="G2401" t="s">
        <v>310</v>
      </c>
      <c r="H2401" t="s">
        <v>166</v>
      </c>
      <c r="I2401" t="s">
        <v>402</v>
      </c>
      <c r="J2401" t="s">
        <v>249</v>
      </c>
      <c r="K2401" t="s">
        <v>656</v>
      </c>
      <c r="L2401" t="s">
        <v>655</v>
      </c>
      <c r="M2401" t="s">
        <v>656</v>
      </c>
      <c r="N2401" t="s">
        <v>655</v>
      </c>
    </row>
    <row r="2402" spans="2:14" x14ac:dyDescent="0.35">
      <c r="B2402" t="s">
        <v>18</v>
      </c>
      <c r="C2402" t="s">
        <v>502</v>
      </c>
      <c r="D2402" t="s">
        <v>34</v>
      </c>
      <c r="E2402" t="s">
        <v>386</v>
      </c>
      <c r="F2402" t="s">
        <v>258</v>
      </c>
      <c r="G2402" t="s">
        <v>310</v>
      </c>
      <c r="H2402" t="s">
        <v>166</v>
      </c>
      <c r="I2402" t="s">
        <v>402</v>
      </c>
      <c r="J2402" t="s">
        <v>249</v>
      </c>
      <c r="K2402" t="s">
        <v>656</v>
      </c>
      <c r="L2402" t="s">
        <v>655</v>
      </c>
      <c r="M2402" t="s">
        <v>656</v>
      </c>
      <c r="N2402" t="s">
        <v>655</v>
      </c>
    </row>
    <row r="2403" spans="2:14" x14ac:dyDescent="0.35">
      <c r="B2403" t="s">
        <v>15</v>
      </c>
      <c r="C2403" t="s">
        <v>503</v>
      </c>
      <c r="D2403" t="s">
        <v>35</v>
      </c>
      <c r="E2403" t="s">
        <v>386</v>
      </c>
      <c r="F2403" t="s">
        <v>258</v>
      </c>
      <c r="G2403" t="s">
        <v>310</v>
      </c>
      <c r="H2403" t="s">
        <v>166</v>
      </c>
      <c r="I2403" t="s">
        <v>402</v>
      </c>
      <c r="J2403" t="s">
        <v>249</v>
      </c>
      <c r="K2403" t="s">
        <v>656</v>
      </c>
      <c r="L2403" t="s">
        <v>655</v>
      </c>
      <c r="M2403" t="s">
        <v>656</v>
      </c>
      <c r="N2403" t="s">
        <v>655</v>
      </c>
    </row>
    <row r="2404" spans="2:14" x14ac:dyDescent="0.35">
      <c r="B2404" t="s">
        <v>18</v>
      </c>
      <c r="C2404" t="s">
        <v>511</v>
      </c>
      <c r="D2404" t="s">
        <v>37</v>
      </c>
      <c r="E2404" t="s">
        <v>386</v>
      </c>
      <c r="F2404" t="s">
        <v>258</v>
      </c>
      <c r="G2404" t="s">
        <v>310</v>
      </c>
      <c r="H2404" t="s">
        <v>166</v>
      </c>
      <c r="I2404" t="s">
        <v>402</v>
      </c>
      <c r="J2404" t="s">
        <v>249</v>
      </c>
      <c r="K2404" t="s">
        <v>656</v>
      </c>
      <c r="L2404" t="s">
        <v>655</v>
      </c>
      <c r="M2404" t="s">
        <v>656</v>
      </c>
      <c r="N2404" t="s">
        <v>655</v>
      </c>
    </row>
    <row r="2405" spans="2:14" x14ac:dyDescent="0.35">
      <c r="B2405" t="s">
        <v>18</v>
      </c>
      <c r="C2405" t="s">
        <v>514</v>
      </c>
      <c r="D2405" t="s">
        <v>39</v>
      </c>
      <c r="E2405" t="s">
        <v>386</v>
      </c>
      <c r="F2405" t="s">
        <v>258</v>
      </c>
      <c r="G2405" t="s">
        <v>310</v>
      </c>
      <c r="H2405" t="s">
        <v>166</v>
      </c>
      <c r="I2405" t="s">
        <v>402</v>
      </c>
      <c r="J2405" t="s">
        <v>249</v>
      </c>
      <c r="K2405" t="s">
        <v>656</v>
      </c>
      <c r="L2405" t="s">
        <v>655</v>
      </c>
      <c r="M2405" t="s">
        <v>656</v>
      </c>
      <c r="N2405" t="s">
        <v>655</v>
      </c>
    </row>
    <row r="2406" spans="2:14" x14ac:dyDescent="0.35">
      <c r="B2406" t="s">
        <v>15</v>
      </c>
      <c r="C2406" t="s">
        <v>308</v>
      </c>
      <c r="D2406" t="s">
        <v>16</v>
      </c>
      <c r="E2406" t="s">
        <v>309</v>
      </c>
      <c r="F2406" t="s">
        <v>164</v>
      </c>
      <c r="G2406" t="s">
        <v>325</v>
      </c>
      <c r="H2406" t="s">
        <v>22</v>
      </c>
      <c r="I2406" t="s">
        <v>335</v>
      </c>
      <c r="J2406" t="s">
        <v>80</v>
      </c>
      <c r="K2406" t="s">
        <v>663</v>
      </c>
      <c r="L2406" t="s">
        <v>662</v>
      </c>
      <c r="M2406" t="s">
        <v>663</v>
      </c>
      <c r="N2406" t="s">
        <v>662</v>
      </c>
    </row>
    <row r="2407" spans="2:14" x14ac:dyDescent="0.35">
      <c r="B2407" t="s">
        <v>15</v>
      </c>
      <c r="C2407" t="s">
        <v>308</v>
      </c>
      <c r="D2407" t="s">
        <v>16</v>
      </c>
      <c r="E2407" t="s">
        <v>352</v>
      </c>
      <c r="F2407" t="s">
        <v>178</v>
      </c>
      <c r="G2407" t="s">
        <v>325</v>
      </c>
      <c r="H2407" t="s">
        <v>22</v>
      </c>
      <c r="I2407" t="s">
        <v>335</v>
      </c>
      <c r="J2407" t="s">
        <v>80</v>
      </c>
      <c r="K2407" t="s">
        <v>663</v>
      </c>
      <c r="L2407" t="s">
        <v>662</v>
      </c>
      <c r="M2407" t="s">
        <v>663</v>
      </c>
      <c r="N2407" t="s">
        <v>662</v>
      </c>
    </row>
    <row r="2408" spans="2:14" x14ac:dyDescent="0.35">
      <c r="B2408" t="s">
        <v>15</v>
      </c>
      <c r="C2408" t="s">
        <v>308</v>
      </c>
      <c r="D2408" t="s">
        <v>16</v>
      </c>
      <c r="E2408" t="s">
        <v>369</v>
      </c>
      <c r="F2408" t="s">
        <v>187</v>
      </c>
      <c r="G2408" t="s">
        <v>325</v>
      </c>
      <c r="H2408" t="s">
        <v>22</v>
      </c>
      <c r="I2408" t="s">
        <v>335</v>
      </c>
      <c r="J2408" t="s">
        <v>80</v>
      </c>
      <c r="K2408" t="s">
        <v>663</v>
      </c>
      <c r="L2408" t="s">
        <v>662</v>
      </c>
      <c r="M2408" t="s">
        <v>663</v>
      </c>
      <c r="N2408" t="s">
        <v>662</v>
      </c>
    </row>
    <row r="2409" spans="2:14" x14ac:dyDescent="0.35">
      <c r="B2409" t="s">
        <v>15</v>
      </c>
      <c r="C2409" t="s">
        <v>308</v>
      </c>
      <c r="D2409" t="s">
        <v>16</v>
      </c>
      <c r="E2409" t="s">
        <v>380</v>
      </c>
      <c r="F2409" t="s">
        <v>243</v>
      </c>
      <c r="G2409" t="s">
        <v>325</v>
      </c>
      <c r="H2409" t="s">
        <v>22</v>
      </c>
      <c r="I2409" t="s">
        <v>335</v>
      </c>
      <c r="J2409" t="s">
        <v>80</v>
      </c>
      <c r="K2409" t="s">
        <v>663</v>
      </c>
      <c r="L2409" t="s">
        <v>662</v>
      </c>
      <c r="M2409" t="s">
        <v>663</v>
      </c>
      <c r="N2409" t="s">
        <v>662</v>
      </c>
    </row>
    <row r="2410" spans="2:14" x14ac:dyDescent="0.35">
      <c r="B2410" t="s">
        <v>15</v>
      </c>
      <c r="C2410" t="s">
        <v>426</v>
      </c>
      <c r="D2410" t="s">
        <v>19</v>
      </c>
      <c r="E2410" t="s">
        <v>309</v>
      </c>
      <c r="F2410" t="s">
        <v>164</v>
      </c>
      <c r="G2410" t="s">
        <v>325</v>
      </c>
      <c r="H2410" t="s">
        <v>22</v>
      </c>
      <c r="I2410" t="s">
        <v>335</v>
      </c>
      <c r="J2410" t="s">
        <v>80</v>
      </c>
      <c r="K2410" t="s">
        <v>663</v>
      </c>
      <c r="L2410" t="s">
        <v>662</v>
      </c>
      <c r="M2410" t="s">
        <v>663</v>
      </c>
      <c r="N2410" t="s">
        <v>662</v>
      </c>
    </row>
    <row r="2411" spans="2:14" x14ac:dyDescent="0.35">
      <c r="B2411" t="s">
        <v>15</v>
      </c>
      <c r="C2411" t="s">
        <v>426</v>
      </c>
      <c r="D2411" t="s">
        <v>19</v>
      </c>
      <c r="E2411" t="s">
        <v>429</v>
      </c>
      <c r="F2411" t="s">
        <v>182</v>
      </c>
      <c r="G2411" t="s">
        <v>325</v>
      </c>
      <c r="H2411" t="s">
        <v>22</v>
      </c>
      <c r="I2411" t="s">
        <v>335</v>
      </c>
      <c r="J2411" t="s">
        <v>80</v>
      </c>
      <c r="K2411" t="s">
        <v>663</v>
      </c>
      <c r="L2411" t="s">
        <v>662</v>
      </c>
      <c r="M2411" t="s">
        <v>663</v>
      </c>
      <c r="N2411" t="s">
        <v>662</v>
      </c>
    </row>
    <row r="2412" spans="2:14" x14ac:dyDescent="0.35">
      <c r="B2412" t="s">
        <v>18</v>
      </c>
      <c r="C2412" t="s">
        <v>432</v>
      </c>
      <c r="D2412" t="s">
        <v>21</v>
      </c>
      <c r="E2412" t="s">
        <v>309</v>
      </c>
      <c r="F2412" t="s">
        <v>164</v>
      </c>
      <c r="G2412" t="s">
        <v>325</v>
      </c>
      <c r="H2412" t="s">
        <v>22</v>
      </c>
      <c r="I2412" t="s">
        <v>335</v>
      </c>
      <c r="J2412" t="s">
        <v>80</v>
      </c>
      <c r="K2412" t="s">
        <v>663</v>
      </c>
      <c r="L2412" t="s">
        <v>662</v>
      </c>
      <c r="M2412" t="s">
        <v>663</v>
      </c>
      <c r="N2412" t="s">
        <v>662</v>
      </c>
    </row>
    <row r="2413" spans="2:14" x14ac:dyDescent="0.35">
      <c r="B2413" t="s">
        <v>18</v>
      </c>
      <c r="C2413" t="s">
        <v>432</v>
      </c>
      <c r="D2413" t="s">
        <v>21</v>
      </c>
      <c r="E2413" t="s">
        <v>438</v>
      </c>
      <c r="F2413" t="s">
        <v>290</v>
      </c>
      <c r="G2413" t="s">
        <v>325</v>
      </c>
      <c r="H2413" t="s">
        <v>22</v>
      </c>
      <c r="I2413" t="s">
        <v>335</v>
      </c>
      <c r="J2413" t="s">
        <v>80</v>
      </c>
      <c r="K2413" t="s">
        <v>663</v>
      </c>
      <c r="L2413" t="s">
        <v>662</v>
      </c>
      <c r="M2413" t="s">
        <v>663</v>
      </c>
      <c r="N2413" t="s">
        <v>662</v>
      </c>
    </row>
    <row r="2414" spans="2:14" x14ac:dyDescent="0.35">
      <c r="B2414" t="s">
        <v>18</v>
      </c>
      <c r="C2414" t="s">
        <v>440</v>
      </c>
      <c r="D2414" t="s">
        <v>23</v>
      </c>
      <c r="E2414" t="s">
        <v>309</v>
      </c>
      <c r="F2414" t="s">
        <v>164</v>
      </c>
      <c r="G2414" t="s">
        <v>325</v>
      </c>
      <c r="H2414" t="s">
        <v>22</v>
      </c>
      <c r="I2414" t="s">
        <v>335</v>
      </c>
      <c r="J2414" t="s">
        <v>80</v>
      </c>
      <c r="K2414" t="s">
        <v>663</v>
      </c>
      <c r="L2414" t="s">
        <v>662</v>
      </c>
      <c r="M2414" t="s">
        <v>663</v>
      </c>
      <c r="N2414" t="s">
        <v>662</v>
      </c>
    </row>
    <row r="2415" spans="2:14" x14ac:dyDescent="0.35">
      <c r="B2415" t="s">
        <v>18</v>
      </c>
      <c r="C2415" t="s">
        <v>440</v>
      </c>
      <c r="D2415" t="s">
        <v>23</v>
      </c>
      <c r="E2415" t="s">
        <v>429</v>
      </c>
      <c r="F2415" t="s">
        <v>182</v>
      </c>
      <c r="G2415" t="s">
        <v>325</v>
      </c>
      <c r="H2415" t="s">
        <v>22</v>
      </c>
      <c r="I2415" t="s">
        <v>335</v>
      </c>
      <c r="J2415" t="s">
        <v>80</v>
      </c>
      <c r="K2415" t="s">
        <v>663</v>
      </c>
      <c r="L2415" t="s">
        <v>662</v>
      </c>
      <c r="M2415" t="s">
        <v>663</v>
      </c>
      <c r="N2415" t="s">
        <v>662</v>
      </c>
    </row>
    <row r="2416" spans="2:14" x14ac:dyDescent="0.35">
      <c r="B2416" t="s">
        <v>18</v>
      </c>
      <c r="C2416" t="s">
        <v>447</v>
      </c>
      <c r="D2416" t="s">
        <v>25</v>
      </c>
      <c r="E2416" t="s">
        <v>309</v>
      </c>
      <c r="F2416" t="s">
        <v>164</v>
      </c>
      <c r="G2416" t="s">
        <v>325</v>
      </c>
      <c r="H2416" t="s">
        <v>22</v>
      </c>
      <c r="I2416" t="s">
        <v>335</v>
      </c>
      <c r="J2416" t="s">
        <v>80</v>
      </c>
      <c r="K2416" t="s">
        <v>663</v>
      </c>
      <c r="L2416" t="s">
        <v>662</v>
      </c>
      <c r="M2416" t="s">
        <v>663</v>
      </c>
      <c r="N2416" t="s">
        <v>662</v>
      </c>
    </row>
    <row r="2417" spans="2:14" x14ac:dyDescent="0.35">
      <c r="B2417" t="s">
        <v>18</v>
      </c>
      <c r="C2417" t="s">
        <v>447</v>
      </c>
      <c r="D2417" t="s">
        <v>25</v>
      </c>
      <c r="E2417" t="s">
        <v>451</v>
      </c>
      <c r="F2417" t="s">
        <v>289</v>
      </c>
      <c r="G2417" t="s">
        <v>325</v>
      </c>
      <c r="H2417" t="s">
        <v>22</v>
      </c>
      <c r="I2417" t="s">
        <v>335</v>
      </c>
      <c r="J2417" t="s">
        <v>80</v>
      </c>
      <c r="K2417" t="s">
        <v>663</v>
      </c>
      <c r="L2417" t="s">
        <v>662</v>
      </c>
      <c r="M2417" t="s">
        <v>663</v>
      </c>
      <c r="N2417" t="s">
        <v>662</v>
      </c>
    </row>
    <row r="2418" spans="2:14" x14ac:dyDescent="0.35">
      <c r="B2418" t="s">
        <v>18</v>
      </c>
      <c r="C2418" t="s">
        <v>452</v>
      </c>
      <c r="D2418" t="s">
        <v>27</v>
      </c>
      <c r="E2418" t="s">
        <v>438</v>
      </c>
      <c r="F2418" t="s">
        <v>290</v>
      </c>
      <c r="G2418" t="s">
        <v>325</v>
      </c>
      <c r="H2418" t="s">
        <v>22</v>
      </c>
      <c r="I2418" t="s">
        <v>335</v>
      </c>
      <c r="J2418" t="s">
        <v>80</v>
      </c>
      <c r="K2418" t="s">
        <v>663</v>
      </c>
      <c r="L2418" t="s">
        <v>662</v>
      </c>
      <c r="M2418" t="s">
        <v>663</v>
      </c>
      <c r="N2418" t="s">
        <v>662</v>
      </c>
    </row>
    <row r="2419" spans="2:14" x14ac:dyDescent="0.35">
      <c r="B2419" t="s">
        <v>18</v>
      </c>
      <c r="C2419" t="s">
        <v>454</v>
      </c>
      <c r="D2419" t="s">
        <v>29</v>
      </c>
      <c r="E2419" t="s">
        <v>455</v>
      </c>
      <c r="F2419" t="s">
        <v>192</v>
      </c>
      <c r="G2419" t="s">
        <v>325</v>
      </c>
      <c r="H2419" t="s">
        <v>22</v>
      </c>
      <c r="I2419" t="s">
        <v>335</v>
      </c>
      <c r="J2419" t="s">
        <v>80</v>
      </c>
      <c r="K2419" t="s">
        <v>663</v>
      </c>
      <c r="L2419" t="s">
        <v>662</v>
      </c>
      <c r="M2419" t="s">
        <v>663</v>
      </c>
      <c r="N2419" t="s">
        <v>662</v>
      </c>
    </row>
    <row r="2420" spans="2:14" x14ac:dyDescent="0.35">
      <c r="B2420" t="s">
        <v>18</v>
      </c>
      <c r="C2420" t="s">
        <v>454</v>
      </c>
      <c r="D2420" t="s">
        <v>29</v>
      </c>
      <c r="E2420" t="s">
        <v>451</v>
      </c>
      <c r="F2420" t="s">
        <v>289</v>
      </c>
      <c r="G2420" t="s">
        <v>325</v>
      </c>
      <c r="H2420" t="s">
        <v>22</v>
      </c>
      <c r="I2420" t="s">
        <v>335</v>
      </c>
      <c r="J2420" t="s">
        <v>80</v>
      </c>
      <c r="K2420" t="s">
        <v>663</v>
      </c>
      <c r="L2420" t="s">
        <v>662</v>
      </c>
      <c r="M2420" t="s">
        <v>663</v>
      </c>
      <c r="N2420" t="s">
        <v>662</v>
      </c>
    </row>
    <row r="2421" spans="2:14" x14ac:dyDescent="0.35">
      <c r="B2421" t="s">
        <v>15</v>
      </c>
      <c r="C2421" t="s">
        <v>456</v>
      </c>
      <c r="D2421" t="s">
        <v>31</v>
      </c>
      <c r="E2421" t="s">
        <v>380</v>
      </c>
      <c r="F2421" t="s">
        <v>243</v>
      </c>
      <c r="G2421" t="s">
        <v>325</v>
      </c>
      <c r="H2421" t="s">
        <v>22</v>
      </c>
      <c r="I2421" t="s">
        <v>335</v>
      </c>
      <c r="J2421" t="s">
        <v>80</v>
      </c>
      <c r="K2421" t="s">
        <v>663</v>
      </c>
      <c r="L2421" t="s">
        <v>662</v>
      </c>
      <c r="M2421" t="s">
        <v>663</v>
      </c>
      <c r="N2421" t="s">
        <v>662</v>
      </c>
    </row>
    <row r="2422" spans="2:14" x14ac:dyDescent="0.35">
      <c r="B2422" t="s">
        <v>15</v>
      </c>
      <c r="C2422" t="s">
        <v>456</v>
      </c>
      <c r="D2422" t="s">
        <v>31</v>
      </c>
      <c r="E2422" t="s">
        <v>467</v>
      </c>
      <c r="F2422" t="s">
        <v>246</v>
      </c>
      <c r="G2422" t="s">
        <v>325</v>
      </c>
      <c r="H2422" t="s">
        <v>22</v>
      </c>
      <c r="I2422" t="s">
        <v>335</v>
      </c>
      <c r="J2422" t="s">
        <v>80</v>
      </c>
      <c r="K2422" t="s">
        <v>663</v>
      </c>
      <c r="L2422" t="s">
        <v>662</v>
      </c>
      <c r="M2422" t="s">
        <v>663</v>
      </c>
      <c r="N2422" t="s">
        <v>662</v>
      </c>
    </row>
    <row r="2423" spans="2:14" x14ac:dyDescent="0.35">
      <c r="B2423" t="s">
        <v>15</v>
      </c>
      <c r="C2423" t="s">
        <v>456</v>
      </c>
      <c r="D2423" t="s">
        <v>31</v>
      </c>
      <c r="E2423" t="s">
        <v>438</v>
      </c>
      <c r="F2423" t="s">
        <v>290</v>
      </c>
      <c r="G2423" t="s">
        <v>325</v>
      </c>
      <c r="H2423" t="s">
        <v>22</v>
      </c>
      <c r="I2423" t="s">
        <v>335</v>
      </c>
      <c r="J2423" t="s">
        <v>80</v>
      </c>
      <c r="K2423" t="s">
        <v>663</v>
      </c>
      <c r="L2423" t="s">
        <v>662</v>
      </c>
      <c r="M2423" t="s">
        <v>663</v>
      </c>
      <c r="N2423" t="s">
        <v>662</v>
      </c>
    </row>
    <row r="2424" spans="2:14" x14ac:dyDescent="0.35">
      <c r="B2424" t="s">
        <v>18</v>
      </c>
      <c r="C2424" t="s">
        <v>490</v>
      </c>
      <c r="D2424" t="s">
        <v>32</v>
      </c>
      <c r="E2424" t="s">
        <v>491</v>
      </c>
      <c r="F2424" t="s">
        <v>189</v>
      </c>
      <c r="G2424" t="s">
        <v>325</v>
      </c>
      <c r="H2424" t="s">
        <v>22</v>
      </c>
      <c r="I2424" t="s">
        <v>335</v>
      </c>
      <c r="J2424" t="s">
        <v>80</v>
      </c>
      <c r="K2424" t="s">
        <v>663</v>
      </c>
      <c r="L2424" t="s">
        <v>662</v>
      </c>
      <c r="M2424" t="s">
        <v>663</v>
      </c>
      <c r="N2424" t="s">
        <v>662</v>
      </c>
    </row>
    <row r="2425" spans="2:14" x14ac:dyDescent="0.35">
      <c r="B2425" t="s">
        <v>18</v>
      </c>
      <c r="C2425" t="s">
        <v>490</v>
      </c>
      <c r="D2425" t="s">
        <v>32</v>
      </c>
      <c r="E2425" t="s">
        <v>496</v>
      </c>
      <c r="F2425" t="s">
        <v>285</v>
      </c>
      <c r="G2425" t="s">
        <v>325</v>
      </c>
      <c r="H2425" t="s">
        <v>22</v>
      </c>
      <c r="I2425" t="s">
        <v>335</v>
      </c>
      <c r="J2425" t="s">
        <v>80</v>
      </c>
      <c r="K2425" t="s">
        <v>663</v>
      </c>
      <c r="L2425" t="s">
        <v>662</v>
      </c>
      <c r="M2425" t="s">
        <v>663</v>
      </c>
      <c r="N2425" t="s">
        <v>662</v>
      </c>
    </row>
    <row r="2426" spans="2:14" x14ac:dyDescent="0.35">
      <c r="B2426" t="s">
        <v>18</v>
      </c>
      <c r="C2426" t="s">
        <v>490</v>
      </c>
      <c r="D2426" t="s">
        <v>32</v>
      </c>
      <c r="E2426" t="s">
        <v>498</v>
      </c>
      <c r="F2426" t="s">
        <v>300</v>
      </c>
      <c r="G2426" t="s">
        <v>325</v>
      </c>
      <c r="H2426" t="s">
        <v>22</v>
      </c>
      <c r="I2426" t="s">
        <v>335</v>
      </c>
      <c r="J2426" t="s">
        <v>80</v>
      </c>
      <c r="K2426" t="s">
        <v>663</v>
      </c>
      <c r="L2426" t="s">
        <v>662</v>
      </c>
      <c r="M2426" t="s">
        <v>663</v>
      </c>
      <c r="N2426" t="s">
        <v>662</v>
      </c>
    </row>
    <row r="2427" spans="2:14" x14ac:dyDescent="0.35">
      <c r="B2427" t="s">
        <v>18</v>
      </c>
      <c r="C2427" t="s">
        <v>499</v>
      </c>
      <c r="D2427" t="s">
        <v>33</v>
      </c>
      <c r="E2427" t="s">
        <v>491</v>
      </c>
      <c r="F2427" t="s">
        <v>189</v>
      </c>
      <c r="G2427" t="s">
        <v>325</v>
      </c>
      <c r="H2427" t="s">
        <v>22</v>
      </c>
      <c r="I2427" t="s">
        <v>335</v>
      </c>
      <c r="J2427" t="s">
        <v>80</v>
      </c>
      <c r="K2427" t="s">
        <v>663</v>
      </c>
      <c r="L2427" t="s">
        <v>662</v>
      </c>
      <c r="M2427" t="s">
        <v>663</v>
      </c>
      <c r="N2427" t="s">
        <v>662</v>
      </c>
    </row>
    <row r="2428" spans="2:14" x14ac:dyDescent="0.35">
      <c r="B2428" t="s">
        <v>18</v>
      </c>
      <c r="C2428" t="s">
        <v>499</v>
      </c>
      <c r="D2428" t="s">
        <v>33</v>
      </c>
      <c r="E2428" t="s">
        <v>501</v>
      </c>
      <c r="F2428" t="s">
        <v>288</v>
      </c>
      <c r="G2428" t="s">
        <v>325</v>
      </c>
      <c r="H2428" t="s">
        <v>22</v>
      </c>
      <c r="I2428" t="s">
        <v>335</v>
      </c>
      <c r="J2428" t="s">
        <v>80</v>
      </c>
      <c r="K2428" t="s">
        <v>663</v>
      </c>
      <c r="L2428" t="s">
        <v>662</v>
      </c>
      <c r="M2428" t="s">
        <v>663</v>
      </c>
      <c r="N2428" t="s">
        <v>662</v>
      </c>
    </row>
    <row r="2429" spans="2:14" x14ac:dyDescent="0.35">
      <c r="B2429" t="s">
        <v>18</v>
      </c>
      <c r="C2429" t="s">
        <v>499</v>
      </c>
      <c r="D2429" t="s">
        <v>33</v>
      </c>
      <c r="E2429" t="s">
        <v>451</v>
      </c>
      <c r="F2429" t="s">
        <v>289</v>
      </c>
      <c r="G2429" t="s">
        <v>325</v>
      </c>
      <c r="H2429" t="s">
        <v>22</v>
      </c>
      <c r="I2429" t="s">
        <v>335</v>
      </c>
      <c r="J2429" t="s">
        <v>80</v>
      </c>
      <c r="K2429" t="s">
        <v>663</v>
      </c>
      <c r="L2429" t="s">
        <v>662</v>
      </c>
      <c r="M2429" t="s">
        <v>663</v>
      </c>
      <c r="N2429" t="s">
        <v>662</v>
      </c>
    </row>
    <row r="2430" spans="2:14" x14ac:dyDescent="0.35">
      <c r="B2430" t="s">
        <v>18</v>
      </c>
      <c r="C2430" t="s">
        <v>499</v>
      </c>
      <c r="D2430" t="s">
        <v>33</v>
      </c>
      <c r="E2430" t="s">
        <v>498</v>
      </c>
      <c r="F2430" t="s">
        <v>300</v>
      </c>
      <c r="G2430" t="s">
        <v>325</v>
      </c>
      <c r="H2430" t="s">
        <v>22</v>
      </c>
      <c r="I2430" t="s">
        <v>335</v>
      </c>
      <c r="J2430" t="s">
        <v>80</v>
      </c>
      <c r="K2430" t="s">
        <v>663</v>
      </c>
      <c r="L2430" t="s">
        <v>662</v>
      </c>
      <c r="M2430" t="s">
        <v>663</v>
      </c>
      <c r="N2430" t="s">
        <v>662</v>
      </c>
    </row>
    <row r="2431" spans="2:14" x14ac:dyDescent="0.35">
      <c r="B2431" t="s">
        <v>18</v>
      </c>
      <c r="C2431" t="s">
        <v>502</v>
      </c>
      <c r="D2431" t="s">
        <v>34</v>
      </c>
      <c r="E2431" t="s">
        <v>309</v>
      </c>
      <c r="F2431" t="s">
        <v>164</v>
      </c>
      <c r="G2431" t="s">
        <v>325</v>
      </c>
      <c r="H2431" t="s">
        <v>22</v>
      </c>
      <c r="I2431" t="s">
        <v>335</v>
      </c>
      <c r="J2431" t="s">
        <v>80</v>
      </c>
      <c r="K2431" t="s">
        <v>663</v>
      </c>
      <c r="L2431" t="s">
        <v>662</v>
      </c>
      <c r="M2431" t="s">
        <v>663</v>
      </c>
      <c r="N2431" t="s">
        <v>662</v>
      </c>
    </row>
    <row r="2432" spans="2:14" x14ac:dyDescent="0.35">
      <c r="B2432" t="s">
        <v>18</v>
      </c>
      <c r="C2432" t="s">
        <v>502</v>
      </c>
      <c r="D2432" t="s">
        <v>34</v>
      </c>
      <c r="E2432" t="s">
        <v>438</v>
      </c>
      <c r="F2432" t="s">
        <v>290</v>
      </c>
      <c r="G2432" t="s">
        <v>325</v>
      </c>
      <c r="H2432" t="s">
        <v>22</v>
      </c>
      <c r="I2432" t="s">
        <v>335</v>
      </c>
      <c r="J2432" t="s">
        <v>80</v>
      </c>
      <c r="K2432" t="s">
        <v>663</v>
      </c>
      <c r="L2432" t="s">
        <v>662</v>
      </c>
      <c r="M2432" t="s">
        <v>663</v>
      </c>
      <c r="N2432" t="s">
        <v>662</v>
      </c>
    </row>
    <row r="2433" spans="2:14" x14ac:dyDescent="0.35">
      <c r="B2433" t="s">
        <v>15</v>
      </c>
      <c r="C2433" t="s">
        <v>503</v>
      </c>
      <c r="D2433" t="s">
        <v>35</v>
      </c>
      <c r="E2433" t="s">
        <v>438</v>
      </c>
      <c r="F2433" t="s">
        <v>290</v>
      </c>
      <c r="G2433" t="s">
        <v>325</v>
      </c>
      <c r="H2433" t="s">
        <v>22</v>
      </c>
      <c r="I2433" t="s">
        <v>335</v>
      </c>
      <c r="J2433" t="s">
        <v>80</v>
      </c>
      <c r="K2433" t="s">
        <v>663</v>
      </c>
      <c r="L2433" t="s">
        <v>662</v>
      </c>
      <c r="M2433" t="s">
        <v>663</v>
      </c>
      <c r="N2433" t="s">
        <v>662</v>
      </c>
    </row>
    <row r="2434" spans="2:14" x14ac:dyDescent="0.35">
      <c r="B2434" t="s">
        <v>15</v>
      </c>
      <c r="C2434" t="s">
        <v>503</v>
      </c>
      <c r="D2434" t="s">
        <v>35</v>
      </c>
      <c r="E2434" t="s">
        <v>506</v>
      </c>
      <c r="F2434" t="s">
        <v>286</v>
      </c>
      <c r="G2434" t="s">
        <v>325</v>
      </c>
      <c r="H2434" t="s">
        <v>22</v>
      </c>
      <c r="I2434" t="s">
        <v>335</v>
      </c>
      <c r="J2434" t="s">
        <v>80</v>
      </c>
      <c r="K2434" t="s">
        <v>663</v>
      </c>
      <c r="L2434" t="s">
        <v>662</v>
      </c>
      <c r="M2434" t="s">
        <v>663</v>
      </c>
      <c r="N2434" t="s">
        <v>662</v>
      </c>
    </row>
    <row r="2435" spans="2:14" x14ac:dyDescent="0.35">
      <c r="B2435" t="s">
        <v>15</v>
      </c>
      <c r="C2435" t="s">
        <v>503</v>
      </c>
      <c r="D2435" t="s">
        <v>35</v>
      </c>
      <c r="E2435" t="s">
        <v>498</v>
      </c>
      <c r="F2435" t="s">
        <v>300</v>
      </c>
      <c r="G2435" t="s">
        <v>325</v>
      </c>
      <c r="H2435" t="s">
        <v>22</v>
      </c>
      <c r="I2435" t="s">
        <v>335</v>
      </c>
      <c r="J2435" t="s">
        <v>80</v>
      </c>
      <c r="K2435" t="s">
        <v>663</v>
      </c>
      <c r="L2435" t="s">
        <v>662</v>
      </c>
      <c r="M2435" t="s">
        <v>663</v>
      </c>
      <c r="N2435" t="s">
        <v>662</v>
      </c>
    </row>
    <row r="2436" spans="2:14" x14ac:dyDescent="0.35">
      <c r="B2436" t="s">
        <v>15</v>
      </c>
      <c r="C2436" t="s">
        <v>512</v>
      </c>
      <c r="D2436" t="s">
        <v>38</v>
      </c>
      <c r="E2436" t="s">
        <v>369</v>
      </c>
      <c r="F2436" t="s">
        <v>187</v>
      </c>
      <c r="G2436" t="s">
        <v>325</v>
      </c>
      <c r="H2436" t="s">
        <v>22</v>
      </c>
      <c r="I2436" t="s">
        <v>335</v>
      </c>
      <c r="J2436" t="s">
        <v>80</v>
      </c>
      <c r="K2436" t="s">
        <v>663</v>
      </c>
      <c r="L2436" t="s">
        <v>662</v>
      </c>
      <c r="M2436" t="s">
        <v>663</v>
      </c>
      <c r="N2436" t="s">
        <v>662</v>
      </c>
    </row>
    <row r="2437" spans="2:14" x14ac:dyDescent="0.35">
      <c r="B2437" t="s">
        <v>18</v>
      </c>
      <c r="C2437" t="s">
        <v>514</v>
      </c>
      <c r="D2437" t="s">
        <v>39</v>
      </c>
      <c r="E2437" t="s">
        <v>515</v>
      </c>
      <c r="F2437" t="s">
        <v>17</v>
      </c>
      <c r="G2437" t="s">
        <v>325</v>
      </c>
      <c r="H2437" t="s">
        <v>22</v>
      </c>
      <c r="I2437" t="s">
        <v>335</v>
      </c>
      <c r="J2437" t="s">
        <v>80</v>
      </c>
      <c r="K2437" t="s">
        <v>663</v>
      </c>
      <c r="L2437" t="s">
        <v>662</v>
      </c>
      <c r="M2437" t="s">
        <v>663</v>
      </c>
      <c r="N2437" t="s">
        <v>662</v>
      </c>
    </row>
    <row r="2438" spans="2:14" x14ac:dyDescent="0.35">
      <c r="B2438" t="s">
        <v>18</v>
      </c>
      <c r="C2438" t="s">
        <v>514</v>
      </c>
      <c r="D2438" t="s">
        <v>39</v>
      </c>
      <c r="E2438" t="s">
        <v>142</v>
      </c>
      <c r="F2438" t="s">
        <v>142</v>
      </c>
      <c r="G2438" t="s">
        <v>325</v>
      </c>
      <c r="H2438" t="s">
        <v>22</v>
      </c>
      <c r="I2438" t="s">
        <v>335</v>
      </c>
      <c r="J2438" t="s">
        <v>80</v>
      </c>
      <c r="K2438" t="s">
        <v>663</v>
      </c>
      <c r="L2438" t="s">
        <v>662</v>
      </c>
      <c r="M2438" t="s">
        <v>663</v>
      </c>
      <c r="N2438" t="s">
        <v>662</v>
      </c>
    </row>
    <row r="2439" spans="2:14" x14ac:dyDescent="0.35">
      <c r="B2439" t="s">
        <v>18</v>
      </c>
      <c r="C2439" t="s">
        <v>514</v>
      </c>
      <c r="D2439" t="s">
        <v>39</v>
      </c>
      <c r="E2439" t="s">
        <v>549</v>
      </c>
      <c r="F2439" t="s">
        <v>145</v>
      </c>
      <c r="G2439" t="s">
        <v>325</v>
      </c>
      <c r="H2439" t="s">
        <v>22</v>
      </c>
      <c r="I2439" t="s">
        <v>335</v>
      </c>
      <c r="J2439" t="s">
        <v>80</v>
      </c>
      <c r="K2439" t="s">
        <v>663</v>
      </c>
      <c r="L2439" t="s">
        <v>662</v>
      </c>
      <c r="M2439" t="s">
        <v>663</v>
      </c>
      <c r="N2439" t="s">
        <v>662</v>
      </c>
    </row>
    <row r="2440" spans="2:14" x14ac:dyDescent="0.35">
      <c r="B2440" t="s">
        <v>18</v>
      </c>
      <c r="C2440" t="s">
        <v>514</v>
      </c>
      <c r="D2440" t="s">
        <v>39</v>
      </c>
      <c r="E2440" t="s">
        <v>559</v>
      </c>
      <c r="F2440" t="s">
        <v>158</v>
      </c>
      <c r="G2440" t="s">
        <v>325</v>
      </c>
      <c r="H2440" t="s">
        <v>22</v>
      </c>
      <c r="I2440" t="s">
        <v>335</v>
      </c>
      <c r="J2440" t="s">
        <v>80</v>
      </c>
      <c r="K2440" t="s">
        <v>663</v>
      </c>
      <c r="L2440" t="s">
        <v>662</v>
      </c>
      <c r="M2440" t="s">
        <v>663</v>
      </c>
      <c r="N2440" t="s">
        <v>662</v>
      </c>
    </row>
    <row r="2441" spans="2:14" x14ac:dyDescent="0.35">
      <c r="B2441" t="s">
        <v>18</v>
      </c>
      <c r="C2441" t="s">
        <v>514</v>
      </c>
      <c r="D2441" t="s">
        <v>39</v>
      </c>
      <c r="E2441" t="s">
        <v>309</v>
      </c>
      <c r="F2441" t="s">
        <v>164</v>
      </c>
      <c r="G2441" t="s">
        <v>325</v>
      </c>
      <c r="H2441" t="s">
        <v>22</v>
      </c>
      <c r="I2441" t="s">
        <v>335</v>
      </c>
      <c r="J2441" t="s">
        <v>80</v>
      </c>
      <c r="K2441" t="s">
        <v>663</v>
      </c>
      <c r="L2441" t="s">
        <v>662</v>
      </c>
      <c r="M2441" t="s">
        <v>663</v>
      </c>
      <c r="N2441" t="s">
        <v>662</v>
      </c>
    </row>
    <row r="2442" spans="2:14" x14ac:dyDescent="0.35">
      <c r="B2442" t="s">
        <v>18</v>
      </c>
      <c r="C2442" t="s">
        <v>514</v>
      </c>
      <c r="D2442" t="s">
        <v>39</v>
      </c>
      <c r="E2442" t="s">
        <v>567</v>
      </c>
      <c r="F2442" t="s">
        <v>181</v>
      </c>
      <c r="G2442" t="s">
        <v>325</v>
      </c>
      <c r="H2442" t="s">
        <v>22</v>
      </c>
      <c r="I2442" t="s">
        <v>335</v>
      </c>
      <c r="J2442" t="s">
        <v>80</v>
      </c>
      <c r="K2442" t="s">
        <v>663</v>
      </c>
      <c r="L2442" t="s">
        <v>662</v>
      </c>
      <c r="M2442" t="s">
        <v>663</v>
      </c>
      <c r="N2442" t="s">
        <v>662</v>
      </c>
    </row>
    <row r="2443" spans="2:14" x14ac:dyDescent="0.35">
      <c r="B2443" t="s">
        <v>18</v>
      </c>
      <c r="C2443" t="s">
        <v>514</v>
      </c>
      <c r="D2443" t="s">
        <v>39</v>
      </c>
      <c r="E2443" t="s">
        <v>568</v>
      </c>
      <c r="F2443" t="s">
        <v>195</v>
      </c>
      <c r="G2443" t="s">
        <v>325</v>
      </c>
      <c r="H2443" t="s">
        <v>22</v>
      </c>
      <c r="I2443" t="s">
        <v>335</v>
      </c>
      <c r="J2443" t="s">
        <v>80</v>
      </c>
      <c r="K2443" t="s">
        <v>663</v>
      </c>
      <c r="L2443" t="s">
        <v>662</v>
      </c>
      <c r="M2443" t="s">
        <v>663</v>
      </c>
      <c r="N2443" t="s">
        <v>662</v>
      </c>
    </row>
    <row r="2444" spans="2:14" x14ac:dyDescent="0.35">
      <c r="B2444" t="s">
        <v>18</v>
      </c>
      <c r="C2444" t="s">
        <v>514</v>
      </c>
      <c r="D2444" t="s">
        <v>39</v>
      </c>
      <c r="E2444" t="s">
        <v>380</v>
      </c>
      <c r="F2444" t="s">
        <v>243</v>
      </c>
      <c r="G2444" t="s">
        <v>325</v>
      </c>
      <c r="H2444" t="s">
        <v>22</v>
      </c>
      <c r="I2444" t="s">
        <v>335</v>
      </c>
      <c r="J2444" t="s">
        <v>80</v>
      </c>
      <c r="K2444" t="s">
        <v>663</v>
      </c>
      <c r="L2444" t="s">
        <v>662</v>
      </c>
      <c r="M2444" t="s">
        <v>663</v>
      </c>
      <c r="N2444" t="s">
        <v>662</v>
      </c>
    </row>
    <row r="2445" spans="2:14" x14ac:dyDescent="0.35">
      <c r="B2445" t="s">
        <v>18</v>
      </c>
      <c r="C2445" t="s">
        <v>514</v>
      </c>
      <c r="D2445" t="s">
        <v>39</v>
      </c>
      <c r="E2445" t="s">
        <v>608</v>
      </c>
      <c r="F2445" t="s">
        <v>299</v>
      </c>
      <c r="G2445" t="s">
        <v>325</v>
      </c>
      <c r="H2445" t="s">
        <v>22</v>
      </c>
      <c r="I2445" t="s">
        <v>335</v>
      </c>
      <c r="J2445" t="s">
        <v>80</v>
      </c>
      <c r="K2445" t="s">
        <v>663</v>
      </c>
      <c r="L2445" t="s">
        <v>662</v>
      </c>
      <c r="M2445" t="s">
        <v>663</v>
      </c>
      <c r="N2445" t="s">
        <v>662</v>
      </c>
    </row>
    <row r="2446" spans="2:14" x14ac:dyDescent="0.35">
      <c r="B2446" t="s">
        <v>15</v>
      </c>
      <c r="C2446" t="s">
        <v>308</v>
      </c>
      <c r="D2446" t="s">
        <v>16</v>
      </c>
      <c r="E2446" t="s">
        <v>386</v>
      </c>
      <c r="F2446" t="s">
        <v>258</v>
      </c>
      <c r="G2446" t="s">
        <v>387</v>
      </c>
      <c r="H2446" t="s">
        <v>183</v>
      </c>
      <c r="I2446" t="s">
        <v>388</v>
      </c>
      <c r="J2446" t="s">
        <v>184</v>
      </c>
      <c r="K2446" t="s">
        <v>704</v>
      </c>
      <c r="L2446" t="s">
        <v>703</v>
      </c>
      <c r="M2446" t="s">
        <v>704</v>
      </c>
      <c r="N2446" t="s">
        <v>703</v>
      </c>
    </row>
    <row r="2447" spans="2:14" x14ac:dyDescent="0.35">
      <c r="B2447" t="s">
        <v>15</v>
      </c>
      <c r="C2447" t="s">
        <v>426</v>
      </c>
      <c r="D2447" t="s">
        <v>19</v>
      </c>
      <c r="E2447" t="s">
        <v>386</v>
      </c>
      <c r="F2447" t="s">
        <v>258</v>
      </c>
      <c r="G2447" t="s">
        <v>387</v>
      </c>
      <c r="H2447" t="s">
        <v>183</v>
      </c>
      <c r="I2447" t="s">
        <v>388</v>
      </c>
      <c r="J2447" t="s">
        <v>184</v>
      </c>
      <c r="K2447" t="s">
        <v>704</v>
      </c>
      <c r="L2447" t="s">
        <v>703</v>
      </c>
      <c r="M2447" t="s">
        <v>704</v>
      </c>
      <c r="N2447" t="s">
        <v>703</v>
      </c>
    </row>
    <row r="2448" spans="2:14" x14ac:dyDescent="0.35">
      <c r="B2448" t="s">
        <v>18</v>
      </c>
      <c r="C2448" t="s">
        <v>432</v>
      </c>
      <c r="D2448" t="s">
        <v>21</v>
      </c>
      <c r="E2448" t="s">
        <v>386</v>
      </c>
      <c r="F2448" t="s">
        <v>258</v>
      </c>
      <c r="G2448" t="s">
        <v>387</v>
      </c>
      <c r="H2448" t="s">
        <v>183</v>
      </c>
      <c r="I2448" t="s">
        <v>388</v>
      </c>
      <c r="J2448" t="s">
        <v>184</v>
      </c>
      <c r="K2448" t="s">
        <v>704</v>
      </c>
      <c r="L2448" t="s">
        <v>703</v>
      </c>
      <c r="M2448" t="s">
        <v>704</v>
      </c>
      <c r="N2448" t="s">
        <v>703</v>
      </c>
    </row>
    <row r="2449" spans="2:14" x14ac:dyDescent="0.35">
      <c r="B2449" t="s">
        <v>18</v>
      </c>
      <c r="C2449" t="s">
        <v>432</v>
      </c>
      <c r="D2449" t="s">
        <v>21</v>
      </c>
      <c r="E2449" t="s">
        <v>438</v>
      </c>
      <c r="F2449" t="s">
        <v>290</v>
      </c>
      <c r="G2449" t="s">
        <v>387</v>
      </c>
      <c r="H2449" t="s">
        <v>183</v>
      </c>
      <c r="I2449" t="s">
        <v>388</v>
      </c>
      <c r="J2449" t="s">
        <v>184</v>
      </c>
      <c r="K2449" t="s">
        <v>704</v>
      </c>
      <c r="L2449" t="s">
        <v>703</v>
      </c>
      <c r="M2449" t="s">
        <v>704</v>
      </c>
      <c r="N2449" t="s">
        <v>703</v>
      </c>
    </row>
    <row r="2450" spans="2:14" x14ac:dyDescent="0.35">
      <c r="B2450" t="s">
        <v>18</v>
      </c>
      <c r="C2450" t="s">
        <v>440</v>
      </c>
      <c r="D2450" t="s">
        <v>23</v>
      </c>
      <c r="E2450" t="s">
        <v>429</v>
      </c>
      <c r="F2450" t="s">
        <v>182</v>
      </c>
      <c r="G2450" t="s">
        <v>387</v>
      </c>
      <c r="H2450" t="s">
        <v>183</v>
      </c>
      <c r="I2450" t="s">
        <v>388</v>
      </c>
      <c r="J2450" t="s">
        <v>184</v>
      </c>
      <c r="K2450" t="s">
        <v>704</v>
      </c>
      <c r="L2450" t="s">
        <v>703</v>
      </c>
      <c r="M2450" t="s">
        <v>704</v>
      </c>
      <c r="N2450" t="s">
        <v>703</v>
      </c>
    </row>
    <row r="2451" spans="2:14" x14ac:dyDescent="0.35">
      <c r="B2451" t="s">
        <v>18</v>
      </c>
      <c r="C2451" t="s">
        <v>440</v>
      </c>
      <c r="D2451" t="s">
        <v>23</v>
      </c>
      <c r="E2451" t="s">
        <v>386</v>
      </c>
      <c r="F2451" t="s">
        <v>258</v>
      </c>
      <c r="G2451" t="s">
        <v>387</v>
      </c>
      <c r="H2451" t="s">
        <v>183</v>
      </c>
      <c r="I2451" t="s">
        <v>388</v>
      </c>
      <c r="J2451" t="s">
        <v>184</v>
      </c>
      <c r="K2451" t="s">
        <v>704</v>
      </c>
      <c r="L2451" t="s">
        <v>703</v>
      </c>
      <c r="M2451" t="s">
        <v>704</v>
      </c>
      <c r="N2451" t="s">
        <v>703</v>
      </c>
    </row>
    <row r="2452" spans="2:14" x14ac:dyDescent="0.35">
      <c r="B2452" t="s">
        <v>18</v>
      </c>
      <c r="C2452" t="s">
        <v>452</v>
      </c>
      <c r="D2452" t="s">
        <v>27</v>
      </c>
      <c r="E2452" t="s">
        <v>386</v>
      </c>
      <c r="F2452" t="s">
        <v>258</v>
      </c>
      <c r="G2452" t="s">
        <v>387</v>
      </c>
      <c r="H2452" t="s">
        <v>183</v>
      </c>
      <c r="I2452" t="s">
        <v>388</v>
      </c>
      <c r="J2452" t="s">
        <v>184</v>
      </c>
      <c r="K2452" t="s">
        <v>704</v>
      </c>
      <c r="L2452" t="s">
        <v>703</v>
      </c>
      <c r="M2452" t="s">
        <v>704</v>
      </c>
      <c r="N2452" t="s">
        <v>703</v>
      </c>
    </row>
    <row r="2453" spans="2:14" x14ac:dyDescent="0.35">
      <c r="B2453" t="s">
        <v>18</v>
      </c>
      <c r="C2453" t="s">
        <v>454</v>
      </c>
      <c r="D2453" t="s">
        <v>29</v>
      </c>
      <c r="E2453" t="s">
        <v>386</v>
      </c>
      <c r="F2453" t="s">
        <v>258</v>
      </c>
      <c r="G2453" t="s">
        <v>387</v>
      </c>
      <c r="H2453" t="s">
        <v>183</v>
      </c>
      <c r="I2453" t="s">
        <v>388</v>
      </c>
      <c r="J2453" t="s">
        <v>184</v>
      </c>
      <c r="K2453" t="s">
        <v>704</v>
      </c>
      <c r="L2453" t="s">
        <v>703</v>
      </c>
      <c r="M2453" t="s">
        <v>704</v>
      </c>
      <c r="N2453" t="s">
        <v>703</v>
      </c>
    </row>
    <row r="2454" spans="2:14" x14ac:dyDescent="0.35">
      <c r="B2454" t="s">
        <v>15</v>
      </c>
      <c r="C2454" t="s">
        <v>456</v>
      </c>
      <c r="D2454" t="s">
        <v>31</v>
      </c>
      <c r="E2454" t="s">
        <v>467</v>
      </c>
      <c r="F2454" t="s">
        <v>246</v>
      </c>
      <c r="G2454" t="s">
        <v>387</v>
      </c>
      <c r="H2454" t="s">
        <v>183</v>
      </c>
      <c r="I2454" t="s">
        <v>388</v>
      </c>
      <c r="J2454" t="s">
        <v>184</v>
      </c>
      <c r="K2454" t="s">
        <v>704</v>
      </c>
      <c r="L2454" t="s">
        <v>703</v>
      </c>
      <c r="M2454" t="s">
        <v>704</v>
      </c>
      <c r="N2454" t="s">
        <v>703</v>
      </c>
    </row>
    <row r="2455" spans="2:14" x14ac:dyDescent="0.35">
      <c r="B2455" t="s">
        <v>15</v>
      </c>
      <c r="C2455" t="s">
        <v>456</v>
      </c>
      <c r="D2455" t="s">
        <v>31</v>
      </c>
      <c r="E2455" t="s">
        <v>386</v>
      </c>
      <c r="F2455" t="s">
        <v>258</v>
      </c>
      <c r="G2455" t="s">
        <v>387</v>
      </c>
      <c r="H2455" t="s">
        <v>183</v>
      </c>
      <c r="I2455" t="s">
        <v>388</v>
      </c>
      <c r="J2455" t="s">
        <v>184</v>
      </c>
      <c r="K2455" t="s">
        <v>704</v>
      </c>
      <c r="L2455" t="s">
        <v>703</v>
      </c>
      <c r="M2455" t="s">
        <v>704</v>
      </c>
      <c r="N2455" t="s">
        <v>703</v>
      </c>
    </row>
    <row r="2456" spans="2:14" x14ac:dyDescent="0.35">
      <c r="B2456" t="s">
        <v>15</v>
      </c>
      <c r="C2456" t="s">
        <v>456</v>
      </c>
      <c r="D2456" t="s">
        <v>31</v>
      </c>
      <c r="E2456" t="s">
        <v>438</v>
      </c>
      <c r="F2456" t="s">
        <v>290</v>
      </c>
      <c r="G2456" t="s">
        <v>387</v>
      </c>
      <c r="H2456" t="s">
        <v>183</v>
      </c>
      <c r="I2456" t="s">
        <v>388</v>
      </c>
      <c r="J2456" t="s">
        <v>184</v>
      </c>
      <c r="K2456" t="s">
        <v>704</v>
      </c>
      <c r="L2456" t="s">
        <v>703</v>
      </c>
      <c r="M2456" t="s">
        <v>704</v>
      </c>
      <c r="N2456" t="s">
        <v>703</v>
      </c>
    </row>
    <row r="2457" spans="2:14" x14ac:dyDescent="0.35">
      <c r="B2457" t="s">
        <v>18</v>
      </c>
      <c r="C2457" t="s">
        <v>490</v>
      </c>
      <c r="D2457" t="s">
        <v>32</v>
      </c>
      <c r="E2457" t="s">
        <v>491</v>
      </c>
      <c r="F2457" t="s">
        <v>189</v>
      </c>
      <c r="G2457" t="s">
        <v>387</v>
      </c>
      <c r="H2457" t="s">
        <v>183</v>
      </c>
      <c r="I2457" t="s">
        <v>388</v>
      </c>
      <c r="J2457" t="s">
        <v>184</v>
      </c>
      <c r="K2457" t="s">
        <v>704</v>
      </c>
      <c r="L2457" t="s">
        <v>703</v>
      </c>
      <c r="M2457" t="s">
        <v>704</v>
      </c>
      <c r="N2457" t="s">
        <v>703</v>
      </c>
    </row>
    <row r="2458" spans="2:14" x14ac:dyDescent="0.35">
      <c r="B2458" t="s">
        <v>18</v>
      </c>
      <c r="C2458" t="s">
        <v>490</v>
      </c>
      <c r="D2458" t="s">
        <v>32</v>
      </c>
      <c r="E2458" t="s">
        <v>386</v>
      </c>
      <c r="F2458" t="s">
        <v>258</v>
      </c>
      <c r="G2458" t="s">
        <v>387</v>
      </c>
      <c r="H2458" t="s">
        <v>183</v>
      </c>
      <c r="I2458" t="s">
        <v>388</v>
      </c>
      <c r="J2458" t="s">
        <v>184</v>
      </c>
      <c r="K2458" t="s">
        <v>704</v>
      </c>
      <c r="L2458" t="s">
        <v>703</v>
      </c>
      <c r="M2458" t="s">
        <v>704</v>
      </c>
      <c r="N2458" t="s">
        <v>703</v>
      </c>
    </row>
    <row r="2459" spans="2:14" x14ac:dyDescent="0.35">
      <c r="B2459" t="s">
        <v>18</v>
      </c>
      <c r="C2459" t="s">
        <v>499</v>
      </c>
      <c r="D2459" t="s">
        <v>33</v>
      </c>
      <c r="E2459" t="s">
        <v>386</v>
      </c>
      <c r="F2459" t="s">
        <v>258</v>
      </c>
      <c r="G2459" t="s">
        <v>387</v>
      </c>
      <c r="H2459" t="s">
        <v>183</v>
      </c>
      <c r="I2459" t="s">
        <v>388</v>
      </c>
      <c r="J2459" t="s">
        <v>184</v>
      </c>
      <c r="K2459" t="s">
        <v>704</v>
      </c>
      <c r="L2459" t="s">
        <v>703</v>
      </c>
      <c r="M2459" t="s">
        <v>704</v>
      </c>
      <c r="N2459" t="s">
        <v>703</v>
      </c>
    </row>
    <row r="2460" spans="2:14" x14ac:dyDescent="0.35">
      <c r="B2460" t="s">
        <v>18</v>
      </c>
      <c r="C2460" t="s">
        <v>502</v>
      </c>
      <c r="D2460" t="s">
        <v>34</v>
      </c>
      <c r="E2460" t="s">
        <v>386</v>
      </c>
      <c r="F2460" t="s">
        <v>258</v>
      </c>
      <c r="G2460" t="s">
        <v>387</v>
      </c>
      <c r="H2460" t="s">
        <v>183</v>
      </c>
      <c r="I2460" t="s">
        <v>388</v>
      </c>
      <c r="J2460" t="s">
        <v>184</v>
      </c>
      <c r="K2460" t="s">
        <v>704</v>
      </c>
      <c r="L2460" t="s">
        <v>703</v>
      </c>
      <c r="M2460" t="s">
        <v>704</v>
      </c>
      <c r="N2460" t="s">
        <v>703</v>
      </c>
    </row>
    <row r="2461" spans="2:14" x14ac:dyDescent="0.35">
      <c r="B2461" t="s">
        <v>18</v>
      </c>
      <c r="C2461" t="s">
        <v>502</v>
      </c>
      <c r="D2461" t="s">
        <v>34</v>
      </c>
      <c r="E2461" t="s">
        <v>438</v>
      </c>
      <c r="F2461" t="s">
        <v>290</v>
      </c>
      <c r="G2461" t="s">
        <v>387</v>
      </c>
      <c r="H2461" t="s">
        <v>183</v>
      </c>
      <c r="I2461" t="s">
        <v>388</v>
      </c>
      <c r="J2461" t="s">
        <v>184</v>
      </c>
      <c r="K2461" t="s">
        <v>704</v>
      </c>
      <c r="L2461" t="s">
        <v>703</v>
      </c>
      <c r="M2461" t="s">
        <v>704</v>
      </c>
      <c r="N2461" t="s">
        <v>703</v>
      </c>
    </row>
    <row r="2462" spans="2:14" x14ac:dyDescent="0.35">
      <c r="B2462" t="s">
        <v>15</v>
      </c>
      <c r="C2462" t="s">
        <v>503</v>
      </c>
      <c r="D2462" t="s">
        <v>35</v>
      </c>
      <c r="E2462" t="s">
        <v>386</v>
      </c>
      <c r="F2462" t="s">
        <v>258</v>
      </c>
      <c r="G2462" t="s">
        <v>387</v>
      </c>
      <c r="H2462" t="s">
        <v>183</v>
      </c>
      <c r="I2462" t="s">
        <v>388</v>
      </c>
      <c r="J2462" t="s">
        <v>184</v>
      </c>
      <c r="K2462" t="s">
        <v>704</v>
      </c>
      <c r="L2462" t="s">
        <v>703</v>
      </c>
      <c r="M2462" t="s">
        <v>704</v>
      </c>
      <c r="N2462" t="s">
        <v>703</v>
      </c>
    </row>
    <row r="2463" spans="2:14" x14ac:dyDescent="0.35">
      <c r="B2463" t="s">
        <v>15</v>
      </c>
      <c r="C2463" t="s">
        <v>512</v>
      </c>
      <c r="D2463" t="s">
        <v>38</v>
      </c>
      <c r="E2463" t="s">
        <v>386</v>
      </c>
      <c r="F2463" t="s">
        <v>258</v>
      </c>
      <c r="G2463" t="s">
        <v>387</v>
      </c>
      <c r="H2463" t="s">
        <v>183</v>
      </c>
      <c r="I2463" t="s">
        <v>388</v>
      </c>
      <c r="J2463" t="s">
        <v>184</v>
      </c>
      <c r="K2463" t="s">
        <v>704</v>
      </c>
      <c r="L2463" t="s">
        <v>703</v>
      </c>
      <c r="M2463" t="s">
        <v>704</v>
      </c>
      <c r="N2463" t="s">
        <v>703</v>
      </c>
    </row>
    <row r="2464" spans="2:14" x14ac:dyDescent="0.35">
      <c r="B2464" t="s">
        <v>18</v>
      </c>
      <c r="C2464" t="s">
        <v>514</v>
      </c>
      <c r="D2464" t="s">
        <v>39</v>
      </c>
      <c r="E2464" t="s">
        <v>386</v>
      </c>
      <c r="F2464" t="s">
        <v>258</v>
      </c>
      <c r="G2464" t="s">
        <v>387</v>
      </c>
      <c r="H2464" t="s">
        <v>183</v>
      </c>
      <c r="I2464" t="s">
        <v>388</v>
      </c>
      <c r="J2464" t="s">
        <v>184</v>
      </c>
      <c r="K2464" t="s">
        <v>704</v>
      </c>
      <c r="L2464" t="s">
        <v>703</v>
      </c>
      <c r="M2464" t="s">
        <v>704</v>
      </c>
      <c r="N2464" t="s">
        <v>703</v>
      </c>
    </row>
    <row r="2465" spans="2:12" x14ac:dyDescent="0.35">
      <c r="B2465" t="s">
        <v>15</v>
      </c>
      <c r="C2465" t="s">
        <v>308</v>
      </c>
      <c r="D2465" t="s">
        <v>16</v>
      </c>
      <c r="E2465" t="s">
        <v>386</v>
      </c>
      <c r="F2465" t="s">
        <v>258</v>
      </c>
      <c r="G2465" t="s">
        <v>393</v>
      </c>
      <c r="H2465" t="s">
        <v>165</v>
      </c>
      <c r="I2465" t="s">
        <v>670</v>
      </c>
      <c r="J2465" t="s">
        <v>669</v>
      </c>
      <c r="L2465" t="str">
        <f t="shared" ref="L2465:L2499" si="115">J2465</f>
        <v>Signs - Parking</v>
      </c>
    </row>
    <row r="2466" spans="2:12" x14ac:dyDescent="0.35">
      <c r="B2466" t="s">
        <v>15</v>
      </c>
      <c r="C2466" t="s">
        <v>426</v>
      </c>
      <c r="D2466" t="s">
        <v>19</v>
      </c>
      <c r="E2466" t="s">
        <v>386</v>
      </c>
      <c r="F2466" t="s">
        <v>258</v>
      </c>
      <c r="G2466" t="s">
        <v>393</v>
      </c>
      <c r="H2466" t="s">
        <v>165</v>
      </c>
      <c r="I2466" t="s">
        <v>670</v>
      </c>
      <c r="J2466" t="s">
        <v>669</v>
      </c>
      <c r="L2466" t="str">
        <f t="shared" si="115"/>
        <v>Signs - Parking</v>
      </c>
    </row>
    <row r="2467" spans="2:12" x14ac:dyDescent="0.35">
      <c r="B2467" t="s">
        <v>18</v>
      </c>
      <c r="C2467" t="s">
        <v>432</v>
      </c>
      <c r="D2467" t="s">
        <v>21</v>
      </c>
      <c r="E2467" t="s">
        <v>386</v>
      </c>
      <c r="F2467" t="s">
        <v>258</v>
      </c>
      <c r="G2467" t="s">
        <v>393</v>
      </c>
      <c r="H2467" t="s">
        <v>165</v>
      </c>
      <c r="I2467" t="s">
        <v>670</v>
      </c>
      <c r="J2467" t="s">
        <v>669</v>
      </c>
      <c r="L2467" t="str">
        <f t="shared" si="115"/>
        <v>Signs - Parking</v>
      </c>
    </row>
    <row r="2468" spans="2:12" x14ac:dyDescent="0.35">
      <c r="B2468" t="s">
        <v>18</v>
      </c>
      <c r="C2468" t="s">
        <v>440</v>
      </c>
      <c r="D2468" t="s">
        <v>23</v>
      </c>
      <c r="E2468" t="s">
        <v>386</v>
      </c>
      <c r="F2468" t="s">
        <v>258</v>
      </c>
      <c r="G2468" t="s">
        <v>393</v>
      </c>
      <c r="H2468" t="s">
        <v>165</v>
      </c>
      <c r="I2468" t="s">
        <v>670</v>
      </c>
      <c r="J2468" t="s">
        <v>669</v>
      </c>
      <c r="L2468" t="str">
        <f t="shared" si="115"/>
        <v>Signs - Parking</v>
      </c>
    </row>
    <row r="2469" spans="2:12" x14ac:dyDescent="0.35">
      <c r="B2469" t="s">
        <v>18</v>
      </c>
      <c r="C2469" t="s">
        <v>447</v>
      </c>
      <c r="D2469" t="s">
        <v>25</v>
      </c>
      <c r="E2469" t="s">
        <v>386</v>
      </c>
      <c r="F2469" t="s">
        <v>258</v>
      </c>
      <c r="G2469" t="s">
        <v>393</v>
      </c>
      <c r="H2469" t="s">
        <v>165</v>
      </c>
      <c r="I2469" t="s">
        <v>670</v>
      </c>
      <c r="J2469" t="s">
        <v>669</v>
      </c>
      <c r="L2469" t="str">
        <f t="shared" si="115"/>
        <v>Signs - Parking</v>
      </c>
    </row>
    <row r="2470" spans="2:12" x14ac:dyDescent="0.35">
      <c r="B2470" t="s">
        <v>18</v>
      </c>
      <c r="C2470" t="s">
        <v>452</v>
      </c>
      <c r="D2470" t="s">
        <v>27</v>
      </c>
      <c r="E2470" t="s">
        <v>386</v>
      </c>
      <c r="F2470" t="s">
        <v>258</v>
      </c>
      <c r="G2470" t="s">
        <v>393</v>
      </c>
      <c r="H2470" t="s">
        <v>165</v>
      </c>
      <c r="I2470" t="s">
        <v>670</v>
      </c>
      <c r="J2470" t="s">
        <v>669</v>
      </c>
      <c r="L2470" t="str">
        <f t="shared" si="115"/>
        <v>Signs - Parking</v>
      </c>
    </row>
    <row r="2471" spans="2:12" x14ac:dyDescent="0.35">
      <c r="B2471" t="s">
        <v>18</v>
      </c>
      <c r="C2471" t="s">
        <v>454</v>
      </c>
      <c r="D2471" t="s">
        <v>29</v>
      </c>
      <c r="E2471" t="s">
        <v>386</v>
      </c>
      <c r="F2471" t="s">
        <v>258</v>
      </c>
      <c r="G2471" t="s">
        <v>393</v>
      </c>
      <c r="H2471" t="s">
        <v>165</v>
      </c>
      <c r="I2471" t="s">
        <v>670</v>
      </c>
      <c r="J2471" t="s">
        <v>669</v>
      </c>
      <c r="L2471" t="str">
        <f t="shared" si="115"/>
        <v>Signs - Parking</v>
      </c>
    </row>
    <row r="2472" spans="2:12" x14ac:dyDescent="0.35">
      <c r="B2472" t="s">
        <v>15</v>
      </c>
      <c r="C2472" t="s">
        <v>456</v>
      </c>
      <c r="D2472" t="s">
        <v>31</v>
      </c>
      <c r="E2472" t="s">
        <v>386</v>
      </c>
      <c r="F2472" t="s">
        <v>258</v>
      </c>
      <c r="G2472" t="s">
        <v>393</v>
      </c>
      <c r="H2472" t="s">
        <v>165</v>
      </c>
      <c r="I2472" t="s">
        <v>670</v>
      </c>
      <c r="J2472" t="s">
        <v>669</v>
      </c>
      <c r="L2472" t="str">
        <f t="shared" si="115"/>
        <v>Signs - Parking</v>
      </c>
    </row>
    <row r="2473" spans="2:12" x14ac:dyDescent="0.35">
      <c r="B2473" t="s">
        <v>18</v>
      </c>
      <c r="C2473" t="s">
        <v>490</v>
      </c>
      <c r="D2473" t="s">
        <v>32</v>
      </c>
      <c r="E2473" t="s">
        <v>386</v>
      </c>
      <c r="F2473" t="s">
        <v>258</v>
      </c>
      <c r="G2473" t="s">
        <v>393</v>
      </c>
      <c r="H2473" t="s">
        <v>165</v>
      </c>
      <c r="I2473" t="s">
        <v>670</v>
      </c>
      <c r="J2473" t="s">
        <v>669</v>
      </c>
      <c r="L2473" t="str">
        <f t="shared" si="115"/>
        <v>Signs - Parking</v>
      </c>
    </row>
    <row r="2474" spans="2:12" x14ac:dyDescent="0.35">
      <c r="B2474" t="s">
        <v>18</v>
      </c>
      <c r="C2474" t="s">
        <v>499</v>
      </c>
      <c r="D2474" t="s">
        <v>33</v>
      </c>
      <c r="E2474" t="s">
        <v>386</v>
      </c>
      <c r="F2474" t="s">
        <v>258</v>
      </c>
      <c r="G2474" t="s">
        <v>393</v>
      </c>
      <c r="H2474" t="s">
        <v>165</v>
      </c>
      <c r="I2474" t="s">
        <v>670</v>
      </c>
      <c r="J2474" t="s">
        <v>669</v>
      </c>
      <c r="L2474" t="str">
        <f t="shared" si="115"/>
        <v>Signs - Parking</v>
      </c>
    </row>
    <row r="2475" spans="2:12" x14ac:dyDescent="0.35">
      <c r="B2475" t="s">
        <v>18</v>
      </c>
      <c r="C2475" t="s">
        <v>502</v>
      </c>
      <c r="D2475" t="s">
        <v>34</v>
      </c>
      <c r="E2475" t="s">
        <v>386</v>
      </c>
      <c r="F2475" t="s">
        <v>258</v>
      </c>
      <c r="G2475" t="s">
        <v>393</v>
      </c>
      <c r="H2475" t="s">
        <v>165</v>
      </c>
      <c r="I2475" t="s">
        <v>670</v>
      </c>
      <c r="J2475" t="s">
        <v>669</v>
      </c>
      <c r="L2475" t="str">
        <f t="shared" si="115"/>
        <v>Signs - Parking</v>
      </c>
    </row>
    <row r="2476" spans="2:12" x14ac:dyDescent="0.35">
      <c r="B2476" t="s">
        <v>15</v>
      </c>
      <c r="C2476" t="s">
        <v>503</v>
      </c>
      <c r="D2476" t="s">
        <v>35</v>
      </c>
      <c r="E2476" t="s">
        <v>386</v>
      </c>
      <c r="F2476" t="s">
        <v>258</v>
      </c>
      <c r="G2476" t="s">
        <v>393</v>
      </c>
      <c r="H2476" t="s">
        <v>165</v>
      </c>
      <c r="I2476" t="s">
        <v>670</v>
      </c>
      <c r="J2476" t="s">
        <v>669</v>
      </c>
      <c r="L2476" t="str">
        <f t="shared" si="115"/>
        <v>Signs - Parking</v>
      </c>
    </row>
    <row r="2477" spans="2:12" x14ac:dyDescent="0.35">
      <c r="B2477" t="s">
        <v>15</v>
      </c>
      <c r="C2477" t="s">
        <v>512</v>
      </c>
      <c r="D2477" t="s">
        <v>38</v>
      </c>
      <c r="E2477" t="s">
        <v>386</v>
      </c>
      <c r="F2477" t="s">
        <v>258</v>
      </c>
      <c r="G2477" t="s">
        <v>393</v>
      </c>
      <c r="H2477" t="s">
        <v>165</v>
      </c>
      <c r="I2477" t="s">
        <v>670</v>
      </c>
      <c r="J2477" t="s">
        <v>669</v>
      </c>
      <c r="L2477" t="str">
        <f t="shared" si="115"/>
        <v>Signs - Parking</v>
      </c>
    </row>
    <row r="2478" spans="2:12" x14ac:dyDescent="0.35">
      <c r="B2478" t="s">
        <v>18</v>
      </c>
      <c r="C2478" t="s">
        <v>514</v>
      </c>
      <c r="D2478" t="s">
        <v>39</v>
      </c>
      <c r="E2478" t="s">
        <v>386</v>
      </c>
      <c r="F2478" t="s">
        <v>258</v>
      </c>
      <c r="G2478" t="s">
        <v>393</v>
      </c>
      <c r="H2478" t="s">
        <v>165</v>
      </c>
      <c r="I2478" t="s">
        <v>670</v>
      </c>
      <c r="J2478" t="s">
        <v>669</v>
      </c>
      <c r="L2478" t="str">
        <f t="shared" si="115"/>
        <v>Signs - Parking</v>
      </c>
    </row>
    <row r="2479" spans="2:12" x14ac:dyDescent="0.35">
      <c r="B2479" t="s">
        <v>15</v>
      </c>
      <c r="C2479" t="s">
        <v>308</v>
      </c>
      <c r="D2479" t="s">
        <v>16</v>
      </c>
      <c r="E2479" t="s">
        <v>369</v>
      </c>
      <c r="F2479" t="s">
        <v>187</v>
      </c>
      <c r="G2479" t="s">
        <v>320</v>
      </c>
      <c r="H2479" t="s">
        <v>132</v>
      </c>
      <c r="I2479" t="s">
        <v>689</v>
      </c>
      <c r="J2479" t="s">
        <v>688</v>
      </c>
      <c r="L2479" t="str">
        <f t="shared" si="115"/>
        <v>Parapet Wall</v>
      </c>
    </row>
    <row r="2480" spans="2:12" x14ac:dyDescent="0.35">
      <c r="B2480" t="s">
        <v>15</v>
      </c>
      <c r="C2480" t="s">
        <v>426</v>
      </c>
      <c r="D2480" t="s">
        <v>19</v>
      </c>
      <c r="E2480" t="s">
        <v>429</v>
      </c>
      <c r="F2480" t="s">
        <v>182</v>
      </c>
      <c r="G2480" t="s">
        <v>320</v>
      </c>
      <c r="H2480" t="s">
        <v>132</v>
      </c>
      <c r="I2480" t="s">
        <v>689</v>
      </c>
      <c r="J2480" t="s">
        <v>688</v>
      </c>
      <c r="L2480" t="str">
        <f t="shared" si="115"/>
        <v>Parapet Wall</v>
      </c>
    </row>
    <row r="2481" spans="2:12" x14ac:dyDescent="0.35">
      <c r="B2481" t="s">
        <v>18</v>
      </c>
      <c r="C2481" t="s">
        <v>440</v>
      </c>
      <c r="D2481" t="s">
        <v>23</v>
      </c>
      <c r="E2481" t="s">
        <v>429</v>
      </c>
      <c r="F2481" t="s">
        <v>182</v>
      </c>
      <c r="G2481" t="s">
        <v>320</v>
      </c>
      <c r="H2481" t="s">
        <v>132</v>
      </c>
      <c r="I2481" t="s">
        <v>689</v>
      </c>
      <c r="J2481" t="s">
        <v>688</v>
      </c>
      <c r="L2481" t="str">
        <f t="shared" si="115"/>
        <v>Parapet Wall</v>
      </c>
    </row>
    <row r="2482" spans="2:12" x14ac:dyDescent="0.35">
      <c r="B2482" t="s">
        <v>18</v>
      </c>
      <c r="C2482" t="s">
        <v>447</v>
      </c>
      <c r="D2482" t="s">
        <v>25</v>
      </c>
      <c r="E2482" t="s">
        <v>451</v>
      </c>
      <c r="F2482" t="s">
        <v>289</v>
      </c>
      <c r="G2482" t="s">
        <v>320</v>
      </c>
      <c r="H2482" t="s">
        <v>132</v>
      </c>
      <c r="I2482" t="s">
        <v>689</v>
      </c>
      <c r="J2482" t="s">
        <v>688</v>
      </c>
      <c r="L2482" t="str">
        <f t="shared" si="115"/>
        <v>Parapet Wall</v>
      </c>
    </row>
    <row r="2483" spans="2:12" x14ac:dyDescent="0.35">
      <c r="B2483" t="s">
        <v>18</v>
      </c>
      <c r="C2483" t="s">
        <v>454</v>
      </c>
      <c r="D2483" t="s">
        <v>29</v>
      </c>
      <c r="E2483" t="s">
        <v>455</v>
      </c>
      <c r="F2483" t="s">
        <v>192</v>
      </c>
      <c r="G2483" t="s">
        <v>320</v>
      </c>
      <c r="H2483" t="s">
        <v>132</v>
      </c>
      <c r="I2483" t="s">
        <v>689</v>
      </c>
      <c r="J2483" t="s">
        <v>688</v>
      </c>
      <c r="L2483" t="str">
        <f t="shared" si="115"/>
        <v>Parapet Wall</v>
      </c>
    </row>
    <row r="2484" spans="2:12" x14ac:dyDescent="0.35">
      <c r="B2484" t="s">
        <v>18</v>
      </c>
      <c r="C2484" t="s">
        <v>454</v>
      </c>
      <c r="D2484" t="s">
        <v>29</v>
      </c>
      <c r="E2484" t="s">
        <v>451</v>
      </c>
      <c r="F2484" t="s">
        <v>289</v>
      </c>
      <c r="G2484" t="s">
        <v>320</v>
      </c>
      <c r="H2484" t="s">
        <v>132</v>
      </c>
      <c r="I2484" t="s">
        <v>689</v>
      </c>
      <c r="J2484" t="s">
        <v>688</v>
      </c>
      <c r="L2484" t="str">
        <f t="shared" si="115"/>
        <v>Parapet Wall</v>
      </c>
    </row>
    <row r="2485" spans="2:12" x14ac:dyDescent="0.35">
      <c r="B2485" t="s">
        <v>18</v>
      </c>
      <c r="C2485" t="s">
        <v>490</v>
      </c>
      <c r="D2485" t="s">
        <v>32</v>
      </c>
      <c r="E2485" t="s">
        <v>491</v>
      </c>
      <c r="F2485" t="s">
        <v>189</v>
      </c>
      <c r="G2485" t="s">
        <v>320</v>
      </c>
      <c r="H2485" t="s">
        <v>132</v>
      </c>
      <c r="I2485" t="s">
        <v>689</v>
      </c>
      <c r="J2485" t="s">
        <v>688</v>
      </c>
      <c r="L2485" t="str">
        <f t="shared" si="115"/>
        <v>Parapet Wall</v>
      </c>
    </row>
    <row r="2486" spans="2:12" x14ac:dyDescent="0.35">
      <c r="B2486" t="s">
        <v>18</v>
      </c>
      <c r="C2486" t="s">
        <v>490</v>
      </c>
      <c r="D2486" t="s">
        <v>32</v>
      </c>
      <c r="E2486" t="s">
        <v>496</v>
      </c>
      <c r="F2486" t="s">
        <v>285</v>
      </c>
      <c r="G2486" t="s">
        <v>320</v>
      </c>
      <c r="H2486" t="s">
        <v>132</v>
      </c>
      <c r="I2486" t="s">
        <v>689</v>
      </c>
      <c r="J2486" t="s">
        <v>688</v>
      </c>
      <c r="L2486" t="str">
        <f t="shared" si="115"/>
        <v>Parapet Wall</v>
      </c>
    </row>
    <row r="2487" spans="2:12" x14ac:dyDescent="0.35">
      <c r="B2487" t="s">
        <v>18</v>
      </c>
      <c r="C2487" t="s">
        <v>490</v>
      </c>
      <c r="D2487" t="s">
        <v>32</v>
      </c>
      <c r="E2487" t="s">
        <v>498</v>
      </c>
      <c r="F2487" t="s">
        <v>300</v>
      </c>
      <c r="G2487" t="s">
        <v>320</v>
      </c>
      <c r="H2487" t="s">
        <v>132</v>
      </c>
      <c r="I2487" t="s">
        <v>689</v>
      </c>
      <c r="J2487" t="s">
        <v>688</v>
      </c>
      <c r="L2487" t="str">
        <f t="shared" si="115"/>
        <v>Parapet Wall</v>
      </c>
    </row>
    <row r="2488" spans="2:12" x14ac:dyDescent="0.35">
      <c r="B2488" t="s">
        <v>18</v>
      </c>
      <c r="C2488" t="s">
        <v>499</v>
      </c>
      <c r="D2488" t="s">
        <v>33</v>
      </c>
      <c r="E2488" t="s">
        <v>491</v>
      </c>
      <c r="F2488" t="s">
        <v>189</v>
      </c>
      <c r="G2488" t="s">
        <v>320</v>
      </c>
      <c r="H2488" t="s">
        <v>132</v>
      </c>
      <c r="I2488" t="s">
        <v>689</v>
      </c>
      <c r="J2488" t="s">
        <v>688</v>
      </c>
      <c r="L2488" t="str">
        <f t="shared" si="115"/>
        <v>Parapet Wall</v>
      </c>
    </row>
    <row r="2489" spans="2:12" x14ac:dyDescent="0.35">
      <c r="B2489" t="s">
        <v>18</v>
      </c>
      <c r="C2489" t="s">
        <v>499</v>
      </c>
      <c r="D2489" t="s">
        <v>33</v>
      </c>
      <c r="E2489" t="s">
        <v>451</v>
      </c>
      <c r="F2489" t="s">
        <v>289</v>
      </c>
      <c r="G2489" t="s">
        <v>320</v>
      </c>
      <c r="H2489" t="s">
        <v>132</v>
      </c>
      <c r="I2489" t="s">
        <v>689</v>
      </c>
      <c r="J2489" t="s">
        <v>688</v>
      </c>
      <c r="L2489" t="str">
        <f t="shared" si="115"/>
        <v>Parapet Wall</v>
      </c>
    </row>
    <row r="2490" spans="2:12" x14ac:dyDescent="0.35">
      <c r="B2490" t="s">
        <v>18</v>
      </c>
      <c r="C2490" t="s">
        <v>499</v>
      </c>
      <c r="D2490" t="s">
        <v>33</v>
      </c>
      <c r="E2490" t="s">
        <v>498</v>
      </c>
      <c r="F2490" t="s">
        <v>300</v>
      </c>
      <c r="G2490" t="s">
        <v>320</v>
      </c>
      <c r="H2490" t="s">
        <v>132</v>
      </c>
      <c r="I2490" t="s">
        <v>689</v>
      </c>
      <c r="J2490" t="s">
        <v>688</v>
      </c>
      <c r="L2490" t="str">
        <f t="shared" si="115"/>
        <v>Parapet Wall</v>
      </c>
    </row>
    <row r="2491" spans="2:12" x14ac:dyDescent="0.35">
      <c r="B2491" t="s">
        <v>15</v>
      </c>
      <c r="C2491" t="s">
        <v>503</v>
      </c>
      <c r="D2491" t="s">
        <v>35</v>
      </c>
      <c r="E2491" t="s">
        <v>506</v>
      </c>
      <c r="F2491" t="s">
        <v>286</v>
      </c>
      <c r="G2491" t="s">
        <v>320</v>
      </c>
      <c r="H2491" t="s">
        <v>132</v>
      </c>
      <c r="I2491" t="s">
        <v>689</v>
      </c>
      <c r="J2491" t="s">
        <v>688</v>
      </c>
      <c r="L2491" t="str">
        <f t="shared" si="115"/>
        <v>Parapet Wall</v>
      </c>
    </row>
    <row r="2492" spans="2:12" x14ac:dyDescent="0.35">
      <c r="B2492" t="s">
        <v>15</v>
      </c>
      <c r="C2492" t="s">
        <v>503</v>
      </c>
      <c r="D2492" t="s">
        <v>35</v>
      </c>
      <c r="E2492" t="s">
        <v>498</v>
      </c>
      <c r="F2492" t="s">
        <v>300</v>
      </c>
      <c r="G2492" t="s">
        <v>320</v>
      </c>
      <c r="H2492" t="s">
        <v>132</v>
      </c>
      <c r="I2492" t="s">
        <v>689</v>
      </c>
      <c r="J2492" t="s">
        <v>688</v>
      </c>
      <c r="L2492" t="str">
        <f t="shared" si="115"/>
        <v>Parapet Wall</v>
      </c>
    </row>
    <row r="2493" spans="2:12" x14ac:dyDescent="0.35">
      <c r="B2493" t="s">
        <v>15</v>
      </c>
      <c r="C2493" t="s">
        <v>512</v>
      </c>
      <c r="D2493" t="s">
        <v>38</v>
      </c>
      <c r="E2493" t="s">
        <v>369</v>
      </c>
      <c r="F2493" t="s">
        <v>187</v>
      </c>
      <c r="G2493" t="s">
        <v>320</v>
      </c>
      <c r="H2493" t="s">
        <v>132</v>
      </c>
      <c r="I2493" t="s">
        <v>689</v>
      </c>
      <c r="J2493" t="s">
        <v>688</v>
      </c>
      <c r="L2493" t="str">
        <f t="shared" si="115"/>
        <v>Parapet Wall</v>
      </c>
    </row>
    <row r="2494" spans="2:12" x14ac:dyDescent="0.35">
      <c r="B2494" t="s">
        <v>18</v>
      </c>
      <c r="C2494" t="s">
        <v>514</v>
      </c>
      <c r="D2494" t="s">
        <v>39</v>
      </c>
      <c r="E2494" t="s">
        <v>515</v>
      </c>
      <c r="F2494" t="s">
        <v>17</v>
      </c>
      <c r="G2494" t="s">
        <v>320</v>
      </c>
      <c r="H2494" t="s">
        <v>132</v>
      </c>
      <c r="I2494" t="s">
        <v>689</v>
      </c>
      <c r="J2494" t="s">
        <v>688</v>
      </c>
      <c r="L2494" t="str">
        <f t="shared" si="115"/>
        <v>Parapet Wall</v>
      </c>
    </row>
    <row r="2495" spans="2:12" x14ac:dyDescent="0.35">
      <c r="B2495" t="s">
        <v>18</v>
      </c>
      <c r="C2495" t="s">
        <v>514</v>
      </c>
      <c r="D2495" t="s">
        <v>39</v>
      </c>
      <c r="E2495" t="s">
        <v>142</v>
      </c>
      <c r="F2495" t="s">
        <v>142</v>
      </c>
      <c r="G2495" t="s">
        <v>320</v>
      </c>
      <c r="H2495" t="s">
        <v>132</v>
      </c>
      <c r="I2495" t="s">
        <v>689</v>
      </c>
      <c r="J2495" t="s">
        <v>688</v>
      </c>
      <c r="L2495" t="str">
        <f t="shared" si="115"/>
        <v>Parapet Wall</v>
      </c>
    </row>
    <row r="2496" spans="2:12" x14ac:dyDescent="0.35">
      <c r="B2496" t="s">
        <v>18</v>
      </c>
      <c r="C2496" t="s">
        <v>514</v>
      </c>
      <c r="D2496" t="s">
        <v>39</v>
      </c>
      <c r="E2496" t="s">
        <v>549</v>
      </c>
      <c r="F2496" t="s">
        <v>145</v>
      </c>
      <c r="G2496" t="s">
        <v>320</v>
      </c>
      <c r="H2496" t="s">
        <v>132</v>
      </c>
      <c r="I2496" t="s">
        <v>689</v>
      </c>
      <c r="J2496" t="s">
        <v>688</v>
      </c>
      <c r="L2496" t="str">
        <f t="shared" si="115"/>
        <v>Parapet Wall</v>
      </c>
    </row>
    <row r="2497" spans="2:16" x14ac:dyDescent="0.35">
      <c r="B2497" t="s">
        <v>18</v>
      </c>
      <c r="C2497" t="s">
        <v>514</v>
      </c>
      <c r="D2497" t="s">
        <v>39</v>
      </c>
      <c r="E2497" t="s">
        <v>559</v>
      </c>
      <c r="F2497" t="s">
        <v>158</v>
      </c>
      <c r="G2497" t="s">
        <v>320</v>
      </c>
      <c r="H2497" t="s">
        <v>132</v>
      </c>
      <c r="I2497" t="s">
        <v>689</v>
      </c>
      <c r="J2497" t="s">
        <v>688</v>
      </c>
      <c r="L2497" t="str">
        <f t="shared" si="115"/>
        <v>Parapet Wall</v>
      </c>
    </row>
    <row r="2498" spans="2:16" x14ac:dyDescent="0.35">
      <c r="B2498" t="s">
        <v>18</v>
      </c>
      <c r="C2498" t="s">
        <v>514</v>
      </c>
      <c r="D2498" t="s">
        <v>39</v>
      </c>
      <c r="E2498" t="s">
        <v>568</v>
      </c>
      <c r="F2498" t="s">
        <v>195</v>
      </c>
      <c r="G2498" t="s">
        <v>320</v>
      </c>
      <c r="H2498" t="s">
        <v>132</v>
      </c>
      <c r="I2498" t="s">
        <v>689</v>
      </c>
      <c r="J2498" t="s">
        <v>688</v>
      </c>
      <c r="L2498" t="str">
        <f t="shared" si="115"/>
        <v>Parapet Wall</v>
      </c>
    </row>
    <row r="2499" spans="2:16" x14ac:dyDescent="0.35">
      <c r="B2499" t="s">
        <v>18</v>
      </c>
      <c r="C2499" t="s">
        <v>514</v>
      </c>
      <c r="D2499" t="s">
        <v>39</v>
      </c>
      <c r="E2499" t="s">
        <v>608</v>
      </c>
      <c r="F2499" t="s">
        <v>299</v>
      </c>
      <c r="G2499" t="s">
        <v>320</v>
      </c>
      <c r="H2499" t="s">
        <v>132</v>
      </c>
      <c r="I2499" t="s">
        <v>689</v>
      </c>
      <c r="J2499" t="s">
        <v>688</v>
      </c>
      <c r="L2499" t="str">
        <f t="shared" si="115"/>
        <v>Parapet Wall</v>
      </c>
    </row>
    <row r="2500" spans="2:16" x14ac:dyDescent="0.35">
      <c r="B2500" t="s">
        <v>18</v>
      </c>
      <c r="C2500" t="s">
        <v>514</v>
      </c>
      <c r="D2500" t="s">
        <v>39</v>
      </c>
      <c r="E2500" t="s">
        <v>314</v>
      </c>
      <c r="F2500" t="s">
        <v>159</v>
      </c>
      <c r="G2500" t="s">
        <v>582</v>
      </c>
      <c r="H2500" t="s">
        <v>213</v>
      </c>
      <c r="I2500" t="s">
        <v>586</v>
      </c>
      <c r="J2500" t="s">
        <v>216</v>
      </c>
      <c r="K2500" t="s">
        <v>2778</v>
      </c>
      <c r="L2500" t="s">
        <v>717</v>
      </c>
      <c r="M2500" t="s">
        <v>718</v>
      </c>
      <c r="N2500" t="s">
        <v>717</v>
      </c>
    </row>
    <row r="2501" spans="2:16" x14ac:dyDescent="0.35">
      <c r="B2501" t="s">
        <v>18</v>
      </c>
      <c r="C2501" t="s">
        <v>514</v>
      </c>
      <c r="D2501" t="s">
        <v>39</v>
      </c>
      <c r="E2501" t="s">
        <v>515</v>
      </c>
      <c r="F2501" t="s">
        <v>17</v>
      </c>
      <c r="G2501" t="s">
        <v>325</v>
      </c>
      <c r="H2501" t="s">
        <v>22</v>
      </c>
      <c r="I2501" t="s">
        <v>519</v>
      </c>
      <c r="J2501" t="s">
        <v>48</v>
      </c>
      <c r="K2501" t="s">
        <v>525</v>
      </c>
      <c r="L2501" t="s">
        <v>56</v>
      </c>
      <c r="N2501" t="s">
        <v>724</v>
      </c>
      <c r="P2501" t="s">
        <v>724</v>
      </c>
    </row>
    <row r="2502" spans="2:16" x14ac:dyDescent="0.35">
      <c r="B2502" t="s">
        <v>18</v>
      </c>
      <c r="C2502" t="s">
        <v>514</v>
      </c>
      <c r="D2502" t="s">
        <v>39</v>
      </c>
      <c r="E2502" t="s">
        <v>142</v>
      </c>
      <c r="F2502" t="s">
        <v>142</v>
      </c>
      <c r="G2502" t="s">
        <v>325</v>
      </c>
      <c r="H2502" t="s">
        <v>22</v>
      </c>
      <c r="I2502" t="s">
        <v>519</v>
      </c>
      <c r="J2502" t="s">
        <v>48</v>
      </c>
      <c r="K2502" t="s">
        <v>525</v>
      </c>
      <c r="L2502" t="s">
        <v>56</v>
      </c>
      <c r="N2502" t="s">
        <v>722</v>
      </c>
      <c r="P2502" t="s">
        <v>722</v>
      </c>
    </row>
    <row r="2503" spans="2:16" x14ac:dyDescent="0.35">
      <c r="B2503" t="s">
        <v>18</v>
      </c>
      <c r="C2503" t="s">
        <v>514</v>
      </c>
      <c r="D2503" t="s">
        <v>39</v>
      </c>
      <c r="E2503" t="s">
        <v>549</v>
      </c>
      <c r="F2503" t="s">
        <v>145</v>
      </c>
      <c r="G2503" t="s">
        <v>325</v>
      </c>
      <c r="H2503" t="s">
        <v>22</v>
      </c>
      <c r="I2503" t="s">
        <v>519</v>
      </c>
      <c r="J2503" t="s">
        <v>48</v>
      </c>
      <c r="K2503" t="s">
        <v>525</v>
      </c>
      <c r="L2503" t="s">
        <v>56</v>
      </c>
      <c r="N2503" t="s">
        <v>712</v>
      </c>
      <c r="P2503" t="s">
        <v>712</v>
      </c>
    </row>
    <row r="2504" spans="2:16" x14ac:dyDescent="0.35">
      <c r="B2504" t="s">
        <v>18</v>
      </c>
      <c r="C2504" t="s">
        <v>514</v>
      </c>
      <c r="D2504" t="s">
        <v>39</v>
      </c>
      <c r="E2504" t="s">
        <v>549</v>
      </c>
      <c r="F2504" t="s">
        <v>145</v>
      </c>
      <c r="G2504" t="s">
        <v>325</v>
      </c>
      <c r="H2504" t="s">
        <v>22</v>
      </c>
      <c r="I2504" t="s">
        <v>519</v>
      </c>
      <c r="J2504" t="s">
        <v>48</v>
      </c>
      <c r="K2504" t="s">
        <v>525</v>
      </c>
      <c r="L2504" t="s">
        <v>56</v>
      </c>
      <c r="N2504" t="s">
        <v>710</v>
      </c>
      <c r="P2504" t="s">
        <v>710</v>
      </c>
    </row>
    <row r="2505" spans="2:16" x14ac:dyDescent="0.35">
      <c r="B2505" t="s">
        <v>15</v>
      </c>
      <c r="C2505" t="s">
        <v>308</v>
      </c>
      <c r="D2505" t="s">
        <v>16</v>
      </c>
      <c r="E2505" t="s">
        <v>2781</v>
      </c>
      <c r="F2505" t="s">
        <v>2782</v>
      </c>
      <c r="G2505" t="s">
        <v>319</v>
      </c>
      <c r="H2505" t="s">
        <v>140</v>
      </c>
      <c r="I2505" s="39" t="s">
        <v>700</v>
      </c>
      <c r="J2505" s="40" t="s">
        <v>699</v>
      </c>
      <c r="L2505" s="40" t="s">
        <v>699</v>
      </c>
    </row>
    <row r="2506" spans="2:16" x14ac:dyDescent="0.35">
      <c r="B2506" t="s">
        <v>15</v>
      </c>
      <c r="C2506" t="s">
        <v>426</v>
      </c>
      <c r="D2506" t="s">
        <v>19</v>
      </c>
      <c r="E2506" t="s">
        <v>2781</v>
      </c>
      <c r="F2506" t="s">
        <v>2782</v>
      </c>
      <c r="G2506" t="s">
        <v>319</v>
      </c>
      <c r="H2506" t="s">
        <v>140</v>
      </c>
      <c r="I2506" s="39" t="s">
        <v>700</v>
      </c>
      <c r="J2506" s="40" t="s">
        <v>699</v>
      </c>
      <c r="L2506" s="40" t="s">
        <v>699</v>
      </c>
    </row>
    <row r="2507" spans="2:16" x14ac:dyDescent="0.35">
      <c r="B2507" t="s">
        <v>18</v>
      </c>
      <c r="C2507" t="s">
        <v>440</v>
      </c>
      <c r="D2507" t="s">
        <v>23</v>
      </c>
      <c r="E2507" t="s">
        <v>2781</v>
      </c>
      <c r="F2507" t="s">
        <v>2782</v>
      </c>
      <c r="G2507" t="s">
        <v>319</v>
      </c>
      <c r="H2507" t="s">
        <v>140</v>
      </c>
      <c r="I2507" s="39" t="s">
        <v>700</v>
      </c>
      <c r="J2507" s="40" t="s">
        <v>699</v>
      </c>
      <c r="L2507" s="40" t="s">
        <v>699</v>
      </c>
    </row>
    <row r="2508" spans="2:16" x14ac:dyDescent="0.35">
      <c r="B2508" t="s">
        <v>18</v>
      </c>
      <c r="C2508" t="s">
        <v>452</v>
      </c>
      <c r="D2508" t="s">
        <v>27</v>
      </c>
      <c r="E2508" t="s">
        <v>2781</v>
      </c>
      <c r="F2508" t="s">
        <v>2782</v>
      </c>
      <c r="G2508" t="s">
        <v>319</v>
      </c>
      <c r="H2508" t="s">
        <v>140</v>
      </c>
      <c r="I2508" s="39" t="s">
        <v>700</v>
      </c>
      <c r="J2508" s="40" t="s">
        <v>699</v>
      </c>
      <c r="L2508" s="40" t="s">
        <v>699</v>
      </c>
    </row>
    <row r="2509" spans="2:16" x14ac:dyDescent="0.35">
      <c r="B2509" t="s">
        <v>15</v>
      </c>
      <c r="C2509" t="s">
        <v>456</v>
      </c>
      <c r="D2509" t="s">
        <v>31</v>
      </c>
      <c r="E2509" t="s">
        <v>2781</v>
      </c>
      <c r="F2509" t="s">
        <v>2782</v>
      </c>
      <c r="G2509" t="s">
        <v>319</v>
      </c>
      <c r="H2509" t="s">
        <v>140</v>
      </c>
      <c r="I2509" s="39" t="s">
        <v>700</v>
      </c>
      <c r="J2509" s="40" t="s">
        <v>699</v>
      </c>
      <c r="L2509" s="40" t="s">
        <v>699</v>
      </c>
    </row>
    <row r="2510" spans="2:16" x14ac:dyDescent="0.35">
      <c r="B2510" t="s">
        <v>18</v>
      </c>
      <c r="C2510" t="s">
        <v>490</v>
      </c>
      <c r="D2510" t="s">
        <v>32</v>
      </c>
      <c r="E2510" t="s">
        <v>2781</v>
      </c>
      <c r="F2510" t="s">
        <v>2782</v>
      </c>
      <c r="G2510" t="s">
        <v>319</v>
      </c>
      <c r="H2510" t="s">
        <v>140</v>
      </c>
      <c r="I2510" s="39" t="s">
        <v>700</v>
      </c>
      <c r="J2510" s="40" t="s">
        <v>699</v>
      </c>
      <c r="L2510" s="40" t="s">
        <v>699</v>
      </c>
    </row>
    <row r="2511" spans="2:16" x14ac:dyDescent="0.35">
      <c r="B2511" t="s">
        <v>18</v>
      </c>
      <c r="C2511" t="s">
        <v>499</v>
      </c>
      <c r="D2511" t="s">
        <v>33</v>
      </c>
      <c r="E2511" t="s">
        <v>2781</v>
      </c>
      <c r="F2511" t="s">
        <v>2782</v>
      </c>
      <c r="G2511" t="s">
        <v>319</v>
      </c>
      <c r="H2511" t="s">
        <v>140</v>
      </c>
      <c r="I2511" s="39" t="s">
        <v>700</v>
      </c>
      <c r="J2511" s="40" t="s">
        <v>699</v>
      </c>
      <c r="L2511" s="40" t="s">
        <v>699</v>
      </c>
    </row>
    <row r="2512" spans="2:16" x14ac:dyDescent="0.35">
      <c r="B2512" t="s">
        <v>18</v>
      </c>
      <c r="C2512" t="s">
        <v>502</v>
      </c>
      <c r="D2512" t="s">
        <v>34</v>
      </c>
      <c r="E2512" t="s">
        <v>2781</v>
      </c>
      <c r="F2512" t="s">
        <v>2782</v>
      </c>
      <c r="G2512" t="s">
        <v>319</v>
      </c>
      <c r="H2512" t="s">
        <v>140</v>
      </c>
      <c r="I2512" s="39" t="s">
        <v>700</v>
      </c>
      <c r="J2512" s="40" t="s">
        <v>699</v>
      </c>
      <c r="L2512" s="40" t="s">
        <v>699</v>
      </c>
    </row>
    <row r="2513" spans="2:12" x14ac:dyDescent="0.35">
      <c r="B2513" t="s">
        <v>15</v>
      </c>
      <c r="C2513" t="s">
        <v>503</v>
      </c>
      <c r="D2513" t="s">
        <v>35</v>
      </c>
      <c r="E2513" t="s">
        <v>2781</v>
      </c>
      <c r="F2513" t="s">
        <v>2782</v>
      </c>
      <c r="G2513" t="s">
        <v>319</v>
      </c>
      <c r="H2513" t="s">
        <v>140</v>
      </c>
      <c r="I2513" s="39" t="s">
        <v>700</v>
      </c>
      <c r="J2513" s="40" t="s">
        <v>699</v>
      </c>
      <c r="L2513" s="40" t="s">
        <v>699</v>
      </c>
    </row>
    <row r="2514" spans="2:12" x14ac:dyDescent="0.35">
      <c r="B2514" t="s">
        <v>18</v>
      </c>
      <c r="C2514" t="s">
        <v>514</v>
      </c>
      <c r="D2514" t="s">
        <v>39</v>
      </c>
      <c r="E2514" t="s">
        <v>2781</v>
      </c>
      <c r="F2514" t="s">
        <v>2782</v>
      </c>
      <c r="G2514" t="s">
        <v>319</v>
      </c>
      <c r="H2514" t="s">
        <v>140</v>
      </c>
      <c r="I2514" s="39" t="s">
        <v>700</v>
      </c>
      <c r="J2514" s="40" t="s">
        <v>699</v>
      </c>
      <c r="L2514" s="40" t="s">
        <v>699</v>
      </c>
    </row>
    <row r="2515" spans="2:12" x14ac:dyDescent="0.35">
      <c r="B2515" t="s">
        <v>15</v>
      </c>
      <c r="C2515" t="s">
        <v>308</v>
      </c>
      <c r="D2515" t="s">
        <v>16</v>
      </c>
      <c r="E2515" t="s">
        <v>2781</v>
      </c>
      <c r="F2515" t="s">
        <v>2782</v>
      </c>
      <c r="G2515" t="s">
        <v>319</v>
      </c>
      <c r="H2515" t="s">
        <v>140</v>
      </c>
      <c r="I2515" t="s">
        <v>702</v>
      </c>
      <c r="J2515" t="s">
        <v>701</v>
      </c>
      <c r="L2515" t="s">
        <v>701</v>
      </c>
    </row>
    <row r="2516" spans="2:12" x14ac:dyDescent="0.35">
      <c r="B2516" t="s">
        <v>15</v>
      </c>
      <c r="C2516" t="s">
        <v>426</v>
      </c>
      <c r="D2516" t="s">
        <v>19</v>
      </c>
      <c r="E2516" t="s">
        <v>2781</v>
      </c>
      <c r="F2516" t="s">
        <v>2782</v>
      </c>
      <c r="G2516" t="s">
        <v>319</v>
      </c>
      <c r="H2516" t="s">
        <v>140</v>
      </c>
      <c r="I2516" t="s">
        <v>702</v>
      </c>
      <c r="J2516" t="s">
        <v>701</v>
      </c>
      <c r="L2516" t="s">
        <v>701</v>
      </c>
    </row>
    <row r="2517" spans="2:12" x14ac:dyDescent="0.35">
      <c r="B2517" t="s">
        <v>18</v>
      </c>
      <c r="C2517" t="s">
        <v>440</v>
      </c>
      <c r="D2517" t="s">
        <v>23</v>
      </c>
      <c r="E2517" t="s">
        <v>2781</v>
      </c>
      <c r="F2517" t="s">
        <v>2782</v>
      </c>
      <c r="G2517" t="s">
        <v>319</v>
      </c>
      <c r="H2517" t="s">
        <v>140</v>
      </c>
      <c r="I2517" t="s">
        <v>702</v>
      </c>
      <c r="J2517" t="s">
        <v>701</v>
      </c>
      <c r="L2517" t="s">
        <v>701</v>
      </c>
    </row>
    <row r="2518" spans="2:12" x14ac:dyDescent="0.35">
      <c r="B2518" t="s">
        <v>18</v>
      </c>
      <c r="C2518" t="s">
        <v>452</v>
      </c>
      <c r="D2518" t="s">
        <v>27</v>
      </c>
      <c r="E2518" t="s">
        <v>2781</v>
      </c>
      <c r="F2518" t="s">
        <v>2782</v>
      </c>
      <c r="G2518" t="s">
        <v>319</v>
      </c>
      <c r="H2518" t="s">
        <v>140</v>
      </c>
      <c r="I2518" t="s">
        <v>702</v>
      </c>
      <c r="J2518" t="s">
        <v>701</v>
      </c>
      <c r="L2518" t="s">
        <v>701</v>
      </c>
    </row>
    <row r="2519" spans="2:12" x14ac:dyDescent="0.35">
      <c r="B2519" t="s">
        <v>15</v>
      </c>
      <c r="C2519" t="s">
        <v>456</v>
      </c>
      <c r="D2519" t="s">
        <v>31</v>
      </c>
      <c r="E2519" t="s">
        <v>2781</v>
      </c>
      <c r="F2519" t="s">
        <v>2782</v>
      </c>
      <c r="G2519" t="s">
        <v>319</v>
      </c>
      <c r="H2519" t="s">
        <v>140</v>
      </c>
      <c r="I2519" t="s">
        <v>702</v>
      </c>
      <c r="J2519" t="s">
        <v>701</v>
      </c>
      <c r="L2519" t="s">
        <v>701</v>
      </c>
    </row>
    <row r="2520" spans="2:12" x14ac:dyDescent="0.35">
      <c r="B2520" t="s">
        <v>18</v>
      </c>
      <c r="C2520" t="s">
        <v>490</v>
      </c>
      <c r="D2520" t="s">
        <v>32</v>
      </c>
      <c r="E2520" t="s">
        <v>2781</v>
      </c>
      <c r="F2520" t="s">
        <v>2782</v>
      </c>
      <c r="G2520" t="s">
        <v>319</v>
      </c>
      <c r="H2520" t="s">
        <v>140</v>
      </c>
      <c r="I2520" t="s">
        <v>702</v>
      </c>
      <c r="J2520" t="s">
        <v>701</v>
      </c>
      <c r="L2520" t="s">
        <v>701</v>
      </c>
    </row>
    <row r="2521" spans="2:12" x14ac:dyDescent="0.35">
      <c r="B2521" t="s">
        <v>18</v>
      </c>
      <c r="C2521" t="s">
        <v>499</v>
      </c>
      <c r="D2521" t="s">
        <v>33</v>
      </c>
      <c r="E2521" t="s">
        <v>2781</v>
      </c>
      <c r="F2521" t="s">
        <v>2782</v>
      </c>
      <c r="G2521" t="s">
        <v>319</v>
      </c>
      <c r="H2521" t="s">
        <v>140</v>
      </c>
      <c r="I2521" t="s">
        <v>702</v>
      </c>
      <c r="J2521" t="s">
        <v>701</v>
      </c>
      <c r="L2521" t="s">
        <v>701</v>
      </c>
    </row>
    <row r="2522" spans="2:12" x14ac:dyDescent="0.35">
      <c r="B2522" t="s">
        <v>18</v>
      </c>
      <c r="C2522" t="s">
        <v>502</v>
      </c>
      <c r="D2522" t="s">
        <v>34</v>
      </c>
      <c r="E2522" t="s">
        <v>2781</v>
      </c>
      <c r="F2522" t="s">
        <v>2782</v>
      </c>
      <c r="G2522" t="s">
        <v>319</v>
      </c>
      <c r="H2522" t="s">
        <v>140</v>
      </c>
      <c r="I2522" t="s">
        <v>702</v>
      </c>
      <c r="J2522" t="s">
        <v>701</v>
      </c>
      <c r="L2522" t="s">
        <v>701</v>
      </c>
    </row>
    <row r="2523" spans="2:12" x14ac:dyDescent="0.35">
      <c r="B2523" t="s">
        <v>15</v>
      </c>
      <c r="C2523" t="s">
        <v>503</v>
      </c>
      <c r="D2523" t="s">
        <v>35</v>
      </c>
      <c r="E2523" t="s">
        <v>2781</v>
      </c>
      <c r="F2523" t="s">
        <v>2782</v>
      </c>
      <c r="G2523" t="s">
        <v>319</v>
      </c>
      <c r="H2523" t="s">
        <v>140</v>
      </c>
      <c r="I2523" t="s">
        <v>702</v>
      </c>
      <c r="J2523" t="s">
        <v>701</v>
      </c>
      <c r="L2523" t="s">
        <v>701</v>
      </c>
    </row>
    <row r="2524" spans="2:12" x14ac:dyDescent="0.35">
      <c r="B2524" t="s">
        <v>18</v>
      </c>
      <c r="C2524" t="s">
        <v>514</v>
      </c>
      <c r="D2524" t="s">
        <v>39</v>
      </c>
      <c r="E2524" t="s">
        <v>2781</v>
      </c>
      <c r="F2524" t="s">
        <v>2782</v>
      </c>
      <c r="G2524" t="s">
        <v>319</v>
      </c>
      <c r="H2524" t="s">
        <v>140</v>
      </c>
      <c r="I2524" t="s">
        <v>702</v>
      </c>
      <c r="J2524" t="s">
        <v>701</v>
      </c>
      <c r="L2524" t="s">
        <v>701</v>
      </c>
    </row>
    <row r="2525" spans="2:12" x14ac:dyDescent="0.35">
      <c r="B2525" t="s">
        <v>15</v>
      </c>
      <c r="C2525" t="s">
        <v>308</v>
      </c>
      <c r="D2525" t="s">
        <v>16</v>
      </c>
      <c r="E2525" t="s">
        <v>2781</v>
      </c>
      <c r="F2525" t="s">
        <v>2782</v>
      </c>
      <c r="G2525" t="s">
        <v>319</v>
      </c>
      <c r="H2525" t="s">
        <v>140</v>
      </c>
      <c r="I2525" t="s">
        <v>698</v>
      </c>
      <c r="J2525" t="s">
        <v>697</v>
      </c>
      <c r="L2525" t="s">
        <v>697</v>
      </c>
    </row>
    <row r="2526" spans="2:12" x14ac:dyDescent="0.35">
      <c r="B2526" t="s">
        <v>15</v>
      </c>
      <c r="C2526" t="s">
        <v>426</v>
      </c>
      <c r="D2526" t="s">
        <v>19</v>
      </c>
      <c r="E2526" t="s">
        <v>2781</v>
      </c>
      <c r="F2526" t="s">
        <v>2782</v>
      </c>
      <c r="G2526" t="s">
        <v>319</v>
      </c>
      <c r="H2526" t="s">
        <v>140</v>
      </c>
      <c r="I2526" t="s">
        <v>698</v>
      </c>
      <c r="J2526" t="s">
        <v>697</v>
      </c>
      <c r="L2526" t="s">
        <v>697</v>
      </c>
    </row>
    <row r="2527" spans="2:12" x14ac:dyDescent="0.35">
      <c r="B2527" t="s">
        <v>18</v>
      </c>
      <c r="C2527" t="s">
        <v>440</v>
      </c>
      <c r="D2527" t="s">
        <v>23</v>
      </c>
      <c r="E2527" t="s">
        <v>2781</v>
      </c>
      <c r="F2527" t="s">
        <v>2782</v>
      </c>
      <c r="G2527" t="s">
        <v>319</v>
      </c>
      <c r="H2527" t="s">
        <v>140</v>
      </c>
      <c r="I2527" t="s">
        <v>698</v>
      </c>
      <c r="J2527" t="s">
        <v>697</v>
      </c>
      <c r="L2527" t="s">
        <v>697</v>
      </c>
    </row>
    <row r="2528" spans="2:12" x14ac:dyDescent="0.35">
      <c r="B2528" t="s">
        <v>18</v>
      </c>
      <c r="C2528" t="s">
        <v>452</v>
      </c>
      <c r="D2528" t="s">
        <v>27</v>
      </c>
      <c r="E2528" t="s">
        <v>2781</v>
      </c>
      <c r="F2528" t="s">
        <v>2782</v>
      </c>
      <c r="G2528" t="s">
        <v>319</v>
      </c>
      <c r="H2528" t="s">
        <v>140</v>
      </c>
      <c r="I2528" t="s">
        <v>698</v>
      </c>
      <c r="J2528" t="s">
        <v>697</v>
      </c>
      <c r="L2528" t="s">
        <v>697</v>
      </c>
    </row>
    <row r="2529" spans="2:12" x14ac:dyDescent="0.35">
      <c r="B2529" t="s">
        <v>15</v>
      </c>
      <c r="C2529" t="s">
        <v>456</v>
      </c>
      <c r="D2529" t="s">
        <v>31</v>
      </c>
      <c r="E2529" t="s">
        <v>2781</v>
      </c>
      <c r="F2529" t="s">
        <v>2782</v>
      </c>
      <c r="G2529" t="s">
        <v>319</v>
      </c>
      <c r="H2529" t="s">
        <v>140</v>
      </c>
      <c r="I2529" t="s">
        <v>698</v>
      </c>
      <c r="J2529" t="s">
        <v>697</v>
      </c>
      <c r="L2529" t="s">
        <v>697</v>
      </c>
    </row>
    <row r="2530" spans="2:12" x14ac:dyDescent="0.35">
      <c r="B2530" t="s">
        <v>18</v>
      </c>
      <c r="C2530" t="s">
        <v>490</v>
      </c>
      <c r="D2530" t="s">
        <v>32</v>
      </c>
      <c r="E2530" t="s">
        <v>2781</v>
      </c>
      <c r="F2530" t="s">
        <v>2782</v>
      </c>
      <c r="G2530" t="s">
        <v>319</v>
      </c>
      <c r="H2530" t="s">
        <v>140</v>
      </c>
      <c r="I2530" t="s">
        <v>698</v>
      </c>
      <c r="J2530" t="s">
        <v>697</v>
      </c>
      <c r="L2530" t="s">
        <v>697</v>
      </c>
    </row>
    <row r="2531" spans="2:12" x14ac:dyDescent="0.35">
      <c r="B2531" t="s">
        <v>18</v>
      </c>
      <c r="C2531" t="s">
        <v>499</v>
      </c>
      <c r="D2531" t="s">
        <v>33</v>
      </c>
      <c r="E2531" t="s">
        <v>2781</v>
      </c>
      <c r="F2531" t="s">
        <v>2782</v>
      </c>
      <c r="G2531" t="s">
        <v>319</v>
      </c>
      <c r="H2531" t="s">
        <v>140</v>
      </c>
      <c r="I2531" t="s">
        <v>698</v>
      </c>
      <c r="J2531" t="s">
        <v>697</v>
      </c>
      <c r="L2531" t="s">
        <v>697</v>
      </c>
    </row>
    <row r="2532" spans="2:12" x14ac:dyDescent="0.35">
      <c r="B2532" t="s">
        <v>18</v>
      </c>
      <c r="C2532" t="s">
        <v>502</v>
      </c>
      <c r="D2532" t="s">
        <v>34</v>
      </c>
      <c r="E2532" t="s">
        <v>2781</v>
      </c>
      <c r="F2532" t="s">
        <v>2782</v>
      </c>
      <c r="G2532" t="s">
        <v>319</v>
      </c>
      <c r="H2532" t="s">
        <v>140</v>
      </c>
      <c r="I2532" t="s">
        <v>698</v>
      </c>
      <c r="J2532" t="s">
        <v>697</v>
      </c>
      <c r="L2532" t="s">
        <v>697</v>
      </c>
    </row>
    <row r="2533" spans="2:12" x14ac:dyDescent="0.35">
      <c r="B2533" t="s">
        <v>15</v>
      </c>
      <c r="C2533" t="s">
        <v>503</v>
      </c>
      <c r="D2533" t="s">
        <v>35</v>
      </c>
      <c r="E2533" t="s">
        <v>2781</v>
      </c>
      <c r="F2533" t="s">
        <v>2782</v>
      </c>
      <c r="G2533" t="s">
        <v>319</v>
      </c>
      <c r="H2533" t="s">
        <v>140</v>
      </c>
      <c r="I2533" t="s">
        <v>698</v>
      </c>
      <c r="J2533" t="s">
        <v>697</v>
      </c>
      <c r="L2533" t="s">
        <v>697</v>
      </c>
    </row>
    <row r="2534" spans="2:12" x14ac:dyDescent="0.35">
      <c r="B2534" t="s">
        <v>18</v>
      </c>
      <c r="C2534" t="s">
        <v>514</v>
      </c>
      <c r="D2534" t="s">
        <v>39</v>
      </c>
      <c r="E2534" t="s">
        <v>2781</v>
      </c>
      <c r="F2534" t="s">
        <v>2782</v>
      </c>
      <c r="G2534" t="s">
        <v>319</v>
      </c>
      <c r="H2534" t="s">
        <v>140</v>
      </c>
      <c r="I2534" t="s">
        <v>698</v>
      </c>
      <c r="J2534" t="s">
        <v>697</v>
      </c>
      <c r="L2534" t="s">
        <v>697</v>
      </c>
    </row>
    <row r="2535" spans="2:12" x14ac:dyDescent="0.35">
      <c r="B2535" t="s">
        <v>15</v>
      </c>
      <c r="C2535" t="s">
        <v>308</v>
      </c>
      <c r="D2535" t="s">
        <v>16</v>
      </c>
      <c r="E2535" t="s">
        <v>2781</v>
      </c>
      <c r="F2535" t="s">
        <v>2782</v>
      </c>
      <c r="G2535" t="s">
        <v>319</v>
      </c>
      <c r="H2535" t="s">
        <v>140</v>
      </c>
      <c r="I2535" t="s">
        <v>696</v>
      </c>
      <c r="J2535" t="s">
        <v>695</v>
      </c>
      <c r="L2535" t="s">
        <v>695</v>
      </c>
    </row>
    <row r="2536" spans="2:12" x14ac:dyDescent="0.35">
      <c r="B2536" t="s">
        <v>15</v>
      </c>
      <c r="C2536" t="s">
        <v>426</v>
      </c>
      <c r="D2536" t="s">
        <v>19</v>
      </c>
      <c r="E2536" t="s">
        <v>2781</v>
      </c>
      <c r="F2536" t="s">
        <v>2782</v>
      </c>
      <c r="G2536" t="s">
        <v>319</v>
      </c>
      <c r="H2536" t="s">
        <v>140</v>
      </c>
      <c r="I2536" t="s">
        <v>696</v>
      </c>
      <c r="J2536" t="s">
        <v>695</v>
      </c>
      <c r="L2536" t="s">
        <v>695</v>
      </c>
    </row>
    <row r="2537" spans="2:12" x14ac:dyDescent="0.35">
      <c r="B2537" t="s">
        <v>18</v>
      </c>
      <c r="C2537" t="s">
        <v>440</v>
      </c>
      <c r="D2537" t="s">
        <v>23</v>
      </c>
      <c r="E2537" t="s">
        <v>2781</v>
      </c>
      <c r="F2537" t="s">
        <v>2782</v>
      </c>
      <c r="G2537" t="s">
        <v>319</v>
      </c>
      <c r="H2537" t="s">
        <v>140</v>
      </c>
      <c r="I2537" t="s">
        <v>696</v>
      </c>
      <c r="J2537" t="s">
        <v>695</v>
      </c>
      <c r="L2537" t="s">
        <v>695</v>
      </c>
    </row>
    <row r="2538" spans="2:12" x14ac:dyDescent="0.35">
      <c r="B2538" t="s">
        <v>18</v>
      </c>
      <c r="C2538" t="s">
        <v>452</v>
      </c>
      <c r="D2538" t="s">
        <v>27</v>
      </c>
      <c r="E2538" t="s">
        <v>2781</v>
      </c>
      <c r="F2538" t="s">
        <v>2782</v>
      </c>
      <c r="G2538" t="s">
        <v>319</v>
      </c>
      <c r="H2538" t="s">
        <v>140</v>
      </c>
      <c r="I2538" t="s">
        <v>696</v>
      </c>
      <c r="J2538" t="s">
        <v>695</v>
      </c>
      <c r="L2538" t="s">
        <v>695</v>
      </c>
    </row>
    <row r="2539" spans="2:12" x14ac:dyDescent="0.35">
      <c r="B2539" t="s">
        <v>15</v>
      </c>
      <c r="C2539" t="s">
        <v>456</v>
      </c>
      <c r="D2539" t="s">
        <v>31</v>
      </c>
      <c r="E2539" t="s">
        <v>2781</v>
      </c>
      <c r="F2539" t="s">
        <v>2782</v>
      </c>
      <c r="G2539" t="s">
        <v>319</v>
      </c>
      <c r="H2539" t="s">
        <v>140</v>
      </c>
      <c r="I2539" t="s">
        <v>696</v>
      </c>
      <c r="J2539" t="s">
        <v>695</v>
      </c>
      <c r="L2539" t="s">
        <v>695</v>
      </c>
    </row>
    <row r="2540" spans="2:12" x14ac:dyDescent="0.35">
      <c r="B2540" t="s">
        <v>18</v>
      </c>
      <c r="C2540" t="s">
        <v>490</v>
      </c>
      <c r="D2540" t="s">
        <v>32</v>
      </c>
      <c r="E2540" t="s">
        <v>2781</v>
      </c>
      <c r="F2540" t="s">
        <v>2782</v>
      </c>
      <c r="G2540" t="s">
        <v>319</v>
      </c>
      <c r="H2540" t="s">
        <v>140</v>
      </c>
      <c r="I2540" t="s">
        <v>696</v>
      </c>
      <c r="J2540" t="s">
        <v>695</v>
      </c>
      <c r="L2540" t="s">
        <v>695</v>
      </c>
    </row>
    <row r="2541" spans="2:12" x14ac:dyDescent="0.35">
      <c r="B2541" t="s">
        <v>18</v>
      </c>
      <c r="C2541" t="s">
        <v>499</v>
      </c>
      <c r="D2541" t="s">
        <v>33</v>
      </c>
      <c r="E2541" t="s">
        <v>2781</v>
      </c>
      <c r="F2541" t="s">
        <v>2782</v>
      </c>
      <c r="G2541" t="s">
        <v>319</v>
      </c>
      <c r="H2541" t="s">
        <v>140</v>
      </c>
      <c r="I2541" t="s">
        <v>696</v>
      </c>
      <c r="J2541" t="s">
        <v>695</v>
      </c>
      <c r="L2541" t="s">
        <v>695</v>
      </c>
    </row>
    <row r="2542" spans="2:12" x14ac:dyDescent="0.35">
      <c r="B2542" t="s">
        <v>18</v>
      </c>
      <c r="C2542" t="s">
        <v>502</v>
      </c>
      <c r="D2542" t="s">
        <v>34</v>
      </c>
      <c r="E2542" t="s">
        <v>2781</v>
      </c>
      <c r="F2542" t="s">
        <v>2782</v>
      </c>
      <c r="G2542" t="s">
        <v>319</v>
      </c>
      <c r="H2542" t="s">
        <v>140</v>
      </c>
      <c r="I2542" t="s">
        <v>696</v>
      </c>
      <c r="J2542" t="s">
        <v>695</v>
      </c>
      <c r="L2542" t="s">
        <v>695</v>
      </c>
    </row>
    <row r="2543" spans="2:12" x14ac:dyDescent="0.35">
      <c r="B2543" t="s">
        <v>15</v>
      </c>
      <c r="C2543" t="s">
        <v>503</v>
      </c>
      <c r="D2543" t="s">
        <v>35</v>
      </c>
      <c r="E2543" t="s">
        <v>2781</v>
      </c>
      <c r="F2543" t="s">
        <v>2782</v>
      </c>
      <c r="G2543" t="s">
        <v>319</v>
      </c>
      <c r="H2543" t="s">
        <v>140</v>
      </c>
      <c r="I2543" t="s">
        <v>696</v>
      </c>
      <c r="J2543" t="s">
        <v>695</v>
      </c>
      <c r="L2543" t="s">
        <v>695</v>
      </c>
    </row>
    <row r="2544" spans="2:12" x14ac:dyDescent="0.35">
      <c r="B2544" t="s">
        <v>18</v>
      </c>
      <c r="C2544" t="s">
        <v>514</v>
      </c>
      <c r="D2544" t="s">
        <v>39</v>
      </c>
      <c r="E2544" t="s">
        <v>2781</v>
      </c>
      <c r="F2544" t="s">
        <v>2782</v>
      </c>
      <c r="G2544" t="s">
        <v>319</v>
      </c>
      <c r="H2544" t="s">
        <v>140</v>
      </c>
      <c r="I2544" t="s">
        <v>696</v>
      </c>
      <c r="J2544" t="s">
        <v>695</v>
      </c>
      <c r="L2544" t="s">
        <v>695</v>
      </c>
    </row>
    <row r="2545" spans="2:14" x14ac:dyDescent="0.35">
      <c r="B2545" t="s">
        <v>15</v>
      </c>
      <c r="C2545" t="s">
        <v>308</v>
      </c>
      <c r="D2545" t="s">
        <v>16</v>
      </c>
      <c r="E2545" t="s">
        <v>2781</v>
      </c>
      <c r="F2545" t="s">
        <v>2782</v>
      </c>
      <c r="G2545" t="s">
        <v>319</v>
      </c>
      <c r="H2545" t="s">
        <v>140</v>
      </c>
      <c r="I2545" t="s">
        <v>694</v>
      </c>
      <c r="J2545" t="s">
        <v>693</v>
      </c>
      <c r="L2545" t="s">
        <v>693</v>
      </c>
    </row>
    <row r="2546" spans="2:14" x14ac:dyDescent="0.35">
      <c r="B2546" t="s">
        <v>15</v>
      </c>
      <c r="C2546" t="s">
        <v>426</v>
      </c>
      <c r="D2546" t="s">
        <v>19</v>
      </c>
      <c r="E2546" t="s">
        <v>2781</v>
      </c>
      <c r="F2546" t="s">
        <v>2782</v>
      </c>
      <c r="G2546" t="s">
        <v>319</v>
      </c>
      <c r="H2546" t="s">
        <v>140</v>
      </c>
      <c r="I2546" t="s">
        <v>694</v>
      </c>
      <c r="J2546" t="s">
        <v>693</v>
      </c>
      <c r="L2546" t="s">
        <v>693</v>
      </c>
    </row>
    <row r="2547" spans="2:14" x14ac:dyDescent="0.35">
      <c r="B2547" t="s">
        <v>18</v>
      </c>
      <c r="C2547" t="s">
        <v>440</v>
      </c>
      <c r="D2547" t="s">
        <v>23</v>
      </c>
      <c r="E2547" t="s">
        <v>2781</v>
      </c>
      <c r="F2547" t="s">
        <v>2782</v>
      </c>
      <c r="G2547" t="s">
        <v>319</v>
      </c>
      <c r="H2547" t="s">
        <v>140</v>
      </c>
      <c r="I2547" t="s">
        <v>694</v>
      </c>
      <c r="J2547" t="s">
        <v>693</v>
      </c>
      <c r="L2547" t="s">
        <v>693</v>
      </c>
    </row>
    <row r="2548" spans="2:14" x14ac:dyDescent="0.35">
      <c r="B2548" t="s">
        <v>18</v>
      </c>
      <c r="C2548" t="s">
        <v>452</v>
      </c>
      <c r="D2548" t="s">
        <v>27</v>
      </c>
      <c r="E2548" t="s">
        <v>2781</v>
      </c>
      <c r="F2548" t="s">
        <v>2782</v>
      </c>
      <c r="G2548" t="s">
        <v>319</v>
      </c>
      <c r="H2548" t="s">
        <v>140</v>
      </c>
      <c r="I2548" t="s">
        <v>694</v>
      </c>
      <c r="J2548" t="s">
        <v>693</v>
      </c>
      <c r="L2548" t="s">
        <v>693</v>
      </c>
    </row>
    <row r="2549" spans="2:14" x14ac:dyDescent="0.35">
      <c r="B2549" t="s">
        <v>15</v>
      </c>
      <c r="C2549" t="s">
        <v>456</v>
      </c>
      <c r="D2549" t="s">
        <v>31</v>
      </c>
      <c r="E2549" t="s">
        <v>2781</v>
      </c>
      <c r="F2549" t="s">
        <v>2782</v>
      </c>
      <c r="G2549" t="s">
        <v>319</v>
      </c>
      <c r="H2549" t="s">
        <v>140</v>
      </c>
      <c r="I2549" t="s">
        <v>694</v>
      </c>
      <c r="J2549" t="s">
        <v>693</v>
      </c>
      <c r="L2549" t="s">
        <v>693</v>
      </c>
    </row>
    <row r="2550" spans="2:14" x14ac:dyDescent="0.35">
      <c r="B2550" t="s">
        <v>18</v>
      </c>
      <c r="C2550" t="s">
        <v>490</v>
      </c>
      <c r="D2550" t="s">
        <v>32</v>
      </c>
      <c r="E2550" t="s">
        <v>2781</v>
      </c>
      <c r="F2550" t="s">
        <v>2782</v>
      </c>
      <c r="G2550" t="s">
        <v>319</v>
      </c>
      <c r="H2550" t="s">
        <v>140</v>
      </c>
      <c r="I2550" t="s">
        <v>694</v>
      </c>
      <c r="J2550" t="s">
        <v>693</v>
      </c>
      <c r="L2550" t="s">
        <v>693</v>
      </c>
    </row>
    <row r="2551" spans="2:14" x14ac:dyDescent="0.35">
      <c r="B2551" t="s">
        <v>18</v>
      </c>
      <c r="C2551" t="s">
        <v>499</v>
      </c>
      <c r="D2551" t="s">
        <v>33</v>
      </c>
      <c r="E2551" t="s">
        <v>2781</v>
      </c>
      <c r="F2551" t="s">
        <v>2782</v>
      </c>
      <c r="G2551" t="s">
        <v>319</v>
      </c>
      <c r="H2551" t="s">
        <v>140</v>
      </c>
      <c r="I2551" t="s">
        <v>694</v>
      </c>
      <c r="J2551" t="s">
        <v>693</v>
      </c>
      <c r="L2551" t="s">
        <v>693</v>
      </c>
    </row>
    <row r="2552" spans="2:14" x14ac:dyDescent="0.35">
      <c r="B2552" t="s">
        <v>18</v>
      </c>
      <c r="C2552" t="s">
        <v>502</v>
      </c>
      <c r="D2552" t="s">
        <v>34</v>
      </c>
      <c r="E2552" t="s">
        <v>2781</v>
      </c>
      <c r="F2552" t="s">
        <v>2782</v>
      </c>
      <c r="G2552" t="s">
        <v>319</v>
      </c>
      <c r="H2552" t="s">
        <v>140</v>
      </c>
      <c r="I2552" t="s">
        <v>694</v>
      </c>
      <c r="J2552" t="s">
        <v>693</v>
      </c>
      <c r="L2552" t="s">
        <v>693</v>
      </c>
    </row>
    <row r="2553" spans="2:14" x14ac:dyDescent="0.35">
      <c r="B2553" t="s">
        <v>15</v>
      </c>
      <c r="C2553" t="s">
        <v>503</v>
      </c>
      <c r="D2553" t="s">
        <v>35</v>
      </c>
      <c r="E2553" t="s">
        <v>2781</v>
      </c>
      <c r="F2553" t="s">
        <v>2782</v>
      </c>
      <c r="G2553" t="s">
        <v>319</v>
      </c>
      <c r="H2553" t="s">
        <v>140</v>
      </c>
      <c r="I2553" t="s">
        <v>694</v>
      </c>
      <c r="J2553" t="s">
        <v>693</v>
      </c>
      <c r="L2553" t="s">
        <v>693</v>
      </c>
    </row>
    <row r="2554" spans="2:14" x14ac:dyDescent="0.35">
      <c r="B2554" t="s">
        <v>18</v>
      </c>
      <c r="C2554" t="s">
        <v>514</v>
      </c>
      <c r="D2554" t="s">
        <v>39</v>
      </c>
      <c r="E2554" t="s">
        <v>2781</v>
      </c>
      <c r="F2554" t="s">
        <v>2782</v>
      </c>
      <c r="G2554" t="s">
        <v>319</v>
      </c>
      <c r="H2554" t="s">
        <v>140</v>
      </c>
      <c r="I2554" t="s">
        <v>694</v>
      </c>
      <c r="J2554" t="s">
        <v>693</v>
      </c>
      <c r="L2554" t="s">
        <v>693</v>
      </c>
    </row>
    <row r="2555" spans="2:14" x14ac:dyDescent="0.35">
      <c r="B2555" t="s">
        <v>18</v>
      </c>
      <c r="C2555" t="s">
        <v>440</v>
      </c>
      <c r="D2555" t="s">
        <v>23</v>
      </c>
      <c r="E2555" t="s">
        <v>309</v>
      </c>
      <c r="F2555" t="s">
        <v>164</v>
      </c>
      <c r="G2555" t="s">
        <v>325</v>
      </c>
      <c r="H2555" t="s">
        <v>22</v>
      </c>
      <c r="I2555" t="s">
        <v>326</v>
      </c>
      <c r="J2555" t="s">
        <v>57</v>
      </c>
      <c r="K2555" t="s">
        <v>678</v>
      </c>
      <c r="L2555" t="s">
        <v>677</v>
      </c>
      <c r="M2555" t="s">
        <v>678</v>
      </c>
      <c r="N2555" t="s">
        <v>677</v>
      </c>
    </row>
    <row r="2556" spans="2:14" x14ac:dyDescent="0.35">
      <c r="B2556" t="s">
        <v>18</v>
      </c>
      <c r="C2556" t="s">
        <v>499</v>
      </c>
      <c r="D2556" t="s">
        <v>33</v>
      </c>
      <c r="E2556" t="s">
        <v>491</v>
      </c>
      <c r="F2556" t="s">
        <v>189</v>
      </c>
      <c r="G2556" t="s">
        <v>325</v>
      </c>
      <c r="H2556" t="s">
        <v>22</v>
      </c>
      <c r="I2556" t="s">
        <v>326</v>
      </c>
      <c r="J2556" t="s">
        <v>57</v>
      </c>
      <c r="K2556" t="s">
        <v>678</v>
      </c>
      <c r="L2556" t="s">
        <v>677</v>
      </c>
      <c r="M2556" t="s">
        <v>678</v>
      </c>
      <c r="N2556" t="s">
        <v>677</v>
      </c>
    </row>
    <row r="2557" spans="2:14" x14ac:dyDescent="0.35">
      <c r="B2557" t="s">
        <v>18</v>
      </c>
      <c r="C2557" t="s">
        <v>514</v>
      </c>
      <c r="D2557" t="s">
        <v>39</v>
      </c>
      <c r="E2557" t="s">
        <v>386</v>
      </c>
      <c r="F2557" t="s">
        <v>258</v>
      </c>
      <c r="G2557" t="s">
        <v>310</v>
      </c>
      <c r="H2557" t="s">
        <v>166</v>
      </c>
      <c r="I2557" t="s">
        <v>400</v>
      </c>
      <c r="J2557" t="s">
        <v>167</v>
      </c>
      <c r="K2557" t="s">
        <v>673</v>
      </c>
      <c r="L2557" t="s">
        <v>672</v>
      </c>
      <c r="M2557" t="s">
        <v>673</v>
      </c>
      <c r="N2557" t="s">
        <v>672</v>
      </c>
    </row>
    <row r="2558" spans="2:14" x14ac:dyDescent="0.35">
      <c r="B2558" t="s">
        <v>15</v>
      </c>
      <c r="C2558" t="s">
        <v>308</v>
      </c>
      <c r="D2558" t="s">
        <v>16</v>
      </c>
      <c r="E2558" t="s">
        <v>352</v>
      </c>
      <c r="F2558" t="s">
        <v>178</v>
      </c>
      <c r="G2558" t="s">
        <v>314</v>
      </c>
      <c r="H2558" t="s">
        <v>159</v>
      </c>
      <c r="I2558" t="s">
        <v>315</v>
      </c>
      <c r="J2558" t="s">
        <v>169</v>
      </c>
      <c r="K2558" t="s">
        <v>668</v>
      </c>
      <c r="L2558" t="s">
        <v>667</v>
      </c>
      <c r="M2558" t="s">
        <v>668</v>
      </c>
      <c r="N2558" t="s">
        <v>667</v>
      </c>
    </row>
    <row r="2559" spans="2:14" x14ac:dyDescent="0.35">
      <c r="B2559" t="s">
        <v>15</v>
      </c>
      <c r="C2559" t="s">
        <v>308</v>
      </c>
      <c r="D2559" t="s">
        <v>16</v>
      </c>
      <c r="E2559" t="s">
        <v>380</v>
      </c>
      <c r="F2559" t="s">
        <v>243</v>
      </c>
      <c r="G2559" t="s">
        <v>314</v>
      </c>
      <c r="H2559" t="s">
        <v>159</v>
      </c>
      <c r="I2559" t="s">
        <v>315</v>
      </c>
      <c r="J2559" t="s">
        <v>169</v>
      </c>
      <c r="K2559" t="s">
        <v>668</v>
      </c>
      <c r="L2559" t="s">
        <v>667</v>
      </c>
      <c r="M2559" t="s">
        <v>668</v>
      </c>
      <c r="N2559" t="s">
        <v>667</v>
      </c>
    </row>
    <row r="2560" spans="2:14" x14ac:dyDescent="0.35">
      <c r="B2560" t="s">
        <v>15</v>
      </c>
      <c r="C2560" t="s">
        <v>308</v>
      </c>
      <c r="D2560" t="s">
        <v>16</v>
      </c>
      <c r="E2560" t="s">
        <v>386</v>
      </c>
      <c r="F2560" t="s">
        <v>258</v>
      </c>
      <c r="G2560" t="s">
        <v>314</v>
      </c>
      <c r="H2560" t="s">
        <v>159</v>
      </c>
      <c r="I2560" t="s">
        <v>315</v>
      </c>
      <c r="J2560" t="s">
        <v>169</v>
      </c>
      <c r="K2560" t="s">
        <v>668</v>
      </c>
      <c r="L2560" t="s">
        <v>667</v>
      </c>
      <c r="M2560" t="s">
        <v>668</v>
      </c>
      <c r="N2560" t="s">
        <v>667</v>
      </c>
    </row>
    <row r="2561" spans="2:14" x14ac:dyDescent="0.35">
      <c r="B2561" t="s">
        <v>15</v>
      </c>
      <c r="C2561" t="s">
        <v>426</v>
      </c>
      <c r="D2561" t="s">
        <v>19</v>
      </c>
      <c r="E2561" t="s">
        <v>386</v>
      </c>
      <c r="F2561" t="s">
        <v>258</v>
      </c>
      <c r="G2561" t="s">
        <v>314</v>
      </c>
      <c r="H2561" t="s">
        <v>159</v>
      </c>
      <c r="I2561" t="s">
        <v>315</v>
      </c>
      <c r="J2561" t="s">
        <v>169</v>
      </c>
      <c r="K2561" t="s">
        <v>668</v>
      </c>
      <c r="L2561" t="s">
        <v>667</v>
      </c>
      <c r="M2561" t="s">
        <v>668</v>
      </c>
      <c r="N2561" t="s">
        <v>667</v>
      </c>
    </row>
    <row r="2562" spans="2:14" x14ac:dyDescent="0.35">
      <c r="B2562" t="s">
        <v>15</v>
      </c>
      <c r="C2562" t="s">
        <v>456</v>
      </c>
      <c r="D2562" t="s">
        <v>31</v>
      </c>
      <c r="E2562" t="s">
        <v>380</v>
      </c>
      <c r="F2562" t="s">
        <v>243</v>
      </c>
      <c r="G2562" t="s">
        <v>314</v>
      </c>
      <c r="H2562" t="s">
        <v>159</v>
      </c>
      <c r="I2562" t="s">
        <v>315</v>
      </c>
      <c r="J2562" t="s">
        <v>169</v>
      </c>
      <c r="K2562" t="s">
        <v>668</v>
      </c>
      <c r="L2562" t="s">
        <v>667</v>
      </c>
      <c r="M2562" t="s">
        <v>668</v>
      </c>
      <c r="N2562" t="s">
        <v>667</v>
      </c>
    </row>
    <row r="2563" spans="2:14" x14ac:dyDescent="0.35">
      <c r="B2563" t="s">
        <v>18</v>
      </c>
      <c r="C2563" t="s">
        <v>499</v>
      </c>
      <c r="D2563" t="s">
        <v>33</v>
      </c>
      <c r="E2563" t="s">
        <v>386</v>
      </c>
      <c r="F2563" t="s">
        <v>258</v>
      </c>
      <c r="G2563" t="s">
        <v>314</v>
      </c>
      <c r="H2563" t="s">
        <v>159</v>
      </c>
      <c r="I2563" t="s">
        <v>315</v>
      </c>
      <c r="J2563" t="s">
        <v>169</v>
      </c>
      <c r="K2563" t="s">
        <v>668</v>
      </c>
      <c r="L2563" t="s">
        <v>667</v>
      </c>
      <c r="M2563" t="s">
        <v>668</v>
      </c>
      <c r="N2563" t="s">
        <v>667</v>
      </c>
    </row>
    <row r="2564" spans="2:14" x14ac:dyDescent="0.35">
      <c r="B2564" t="s">
        <v>18</v>
      </c>
      <c r="C2564" t="s">
        <v>440</v>
      </c>
      <c r="D2564" t="s">
        <v>23</v>
      </c>
      <c r="E2564" t="s">
        <v>309</v>
      </c>
      <c r="F2564" t="s">
        <v>164</v>
      </c>
      <c r="G2564" t="s">
        <v>325</v>
      </c>
      <c r="H2564" t="s">
        <v>22</v>
      </c>
      <c r="I2564" t="s">
        <v>335</v>
      </c>
      <c r="J2564" t="s">
        <v>80</v>
      </c>
      <c r="K2564" t="s">
        <v>658</v>
      </c>
      <c r="L2564" t="s">
        <v>657</v>
      </c>
      <c r="M2564" t="s">
        <v>658</v>
      </c>
      <c r="N2564" t="s">
        <v>657</v>
      </c>
    </row>
    <row r="2565" spans="2:14" x14ac:dyDescent="0.35">
      <c r="B2565" t="s">
        <v>18</v>
      </c>
      <c r="C2565" t="s">
        <v>454</v>
      </c>
      <c r="D2565" t="s">
        <v>29</v>
      </c>
      <c r="E2565" t="s">
        <v>455</v>
      </c>
      <c r="F2565" t="s">
        <v>192</v>
      </c>
      <c r="G2565" t="s">
        <v>325</v>
      </c>
      <c r="H2565" t="s">
        <v>22</v>
      </c>
      <c r="I2565" t="s">
        <v>335</v>
      </c>
      <c r="J2565" t="s">
        <v>80</v>
      </c>
      <c r="K2565" t="s">
        <v>658</v>
      </c>
      <c r="L2565" t="s">
        <v>657</v>
      </c>
      <c r="M2565" t="s">
        <v>658</v>
      </c>
      <c r="N2565" t="s">
        <v>657</v>
      </c>
    </row>
    <row r="2566" spans="2:14" x14ac:dyDescent="0.35">
      <c r="B2566" t="s">
        <v>18</v>
      </c>
      <c r="C2566" t="s">
        <v>514</v>
      </c>
      <c r="D2566" t="s">
        <v>39</v>
      </c>
      <c r="E2566" t="s">
        <v>515</v>
      </c>
      <c r="F2566" t="s">
        <v>17</v>
      </c>
      <c r="G2566" t="s">
        <v>325</v>
      </c>
      <c r="H2566" t="s">
        <v>22</v>
      </c>
      <c r="I2566" t="s">
        <v>335</v>
      </c>
      <c r="J2566" t="s">
        <v>80</v>
      </c>
      <c r="K2566" t="s">
        <v>658</v>
      </c>
      <c r="L2566" t="s">
        <v>657</v>
      </c>
      <c r="M2566" t="s">
        <v>658</v>
      </c>
      <c r="N2566" t="s">
        <v>657</v>
      </c>
    </row>
    <row r="2567" spans="2:14" x14ac:dyDescent="0.35">
      <c r="B2567" t="s">
        <v>15</v>
      </c>
      <c r="C2567" t="s">
        <v>308</v>
      </c>
      <c r="D2567" t="s">
        <v>16</v>
      </c>
      <c r="E2567" t="s">
        <v>369</v>
      </c>
      <c r="F2567" t="s">
        <v>187</v>
      </c>
      <c r="G2567" t="s">
        <v>325</v>
      </c>
      <c r="H2567" t="s">
        <v>22</v>
      </c>
      <c r="I2567" t="s">
        <v>326</v>
      </c>
      <c r="J2567" t="s">
        <v>57</v>
      </c>
      <c r="K2567" t="s">
        <v>652</v>
      </c>
      <c r="L2567" t="s">
        <v>651</v>
      </c>
      <c r="M2567" t="s">
        <v>652</v>
      </c>
      <c r="N2567" t="s">
        <v>651</v>
      </c>
    </row>
    <row r="2568" spans="2:14" x14ac:dyDescent="0.35">
      <c r="B2568" t="s">
        <v>15</v>
      </c>
      <c r="C2568" t="s">
        <v>426</v>
      </c>
      <c r="D2568" t="s">
        <v>19</v>
      </c>
      <c r="E2568" t="s">
        <v>429</v>
      </c>
      <c r="F2568" t="s">
        <v>182</v>
      </c>
      <c r="G2568" t="s">
        <v>325</v>
      </c>
      <c r="H2568" t="s">
        <v>22</v>
      </c>
      <c r="I2568" t="s">
        <v>326</v>
      </c>
      <c r="J2568" t="s">
        <v>57</v>
      </c>
      <c r="K2568" t="s">
        <v>652</v>
      </c>
      <c r="L2568" t="s">
        <v>651</v>
      </c>
      <c r="M2568" t="s">
        <v>652</v>
      </c>
      <c r="N2568" t="s">
        <v>651</v>
      </c>
    </row>
    <row r="2569" spans="2:14" x14ac:dyDescent="0.35">
      <c r="B2569" t="s">
        <v>18</v>
      </c>
      <c r="C2569" t="s">
        <v>440</v>
      </c>
      <c r="D2569" t="s">
        <v>23</v>
      </c>
      <c r="E2569" t="s">
        <v>429</v>
      </c>
      <c r="F2569" t="s">
        <v>182</v>
      </c>
      <c r="G2569" t="s">
        <v>325</v>
      </c>
      <c r="H2569" t="s">
        <v>22</v>
      </c>
      <c r="I2569" t="s">
        <v>326</v>
      </c>
      <c r="J2569" t="s">
        <v>57</v>
      </c>
      <c r="K2569" t="s">
        <v>652</v>
      </c>
      <c r="L2569" t="s">
        <v>651</v>
      </c>
      <c r="M2569" t="s">
        <v>652</v>
      </c>
      <c r="N2569" t="s">
        <v>651</v>
      </c>
    </row>
    <row r="2570" spans="2:14" x14ac:dyDescent="0.35">
      <c r="B2570" t="s">
        <v>15</v>
      </c>
      <c r="C2570" t="s">
        <v>512</v>
      </c>
      <c r="D2570" t="s">
        <v>38</v>
      </c>
      <c r="E2570" t="s">
        <v>369</v>
      </c>
      <c r="F2570" t="s">
        <v>187</v>
      </c>
      <c r="G2570" t="s">
        <v>325</v>
      </c>
      <c r="H2570" t="s">
        <v>22</v>
      </c>
      <c r="I2570" t="s">
        <v>326</v>
      </c>
      <c r="J2570" t="s">
        <v>57</v>
      </c>
      <c r="K2570" t="s">
        <v>652</v>
      </c>
      <c r="L2570" t="s">
        <v>651</v>
      </c>
      <c r="M2570" t="s">
        <v>652</v>
      </c>
      <c r="N2570" t="s">
        <v>651</v>
      </c>
    </row>
    <row r="2571" spans="2:14" x14ac:dyDescent="0.35">
      <c r="B2571" t="s">
        <v>15</v>
      </c>
      <c r="C2571" t="s">
        <v>308</v>
      </c>
      <c r="D2571" t="s">
        <v>16</v>
      </c>
      <c r="E2571" t="s">
        <v>369</v>
      </c>
      <c r="F2571" t="s">
        <v>187</v>
      </c>
      <c r="G2571" t="s">
        <v>325</v>
      </c>
      <c r="H2571" t="s">
        <v>22</v>
      </c>
      <c r="I2571" t="s">
        <v>326</v>
      </c>
      <c r="J2571" t="s">
        <v>57</v>
      </c>
      <c r="K2571" t="s">
        <v>643</v>
      </c>
      <c r="L2571" t="s">
        <v>642</v>
      </c>
      <c r="M2571" t="s">
        <v>643</v>
      </c>
      <c r="N2571" t="s">
        <v>642</v>
      </c>
    </row>
    <row r="2572" spans="2:14" x14ac:dyDescent="0.35">
      <c r="B2572" t="s">
        <v>15</v>
      </c>
      <c r="C2572" t="s">
        <v>426</v>
      </c>
      <c r="D2572" t="s">
        <v>19</v>
      </c>
      <c r="E2572" t="s">
        <v>429</v>
      </c>
      <c r="F2572" t="s">
        <v>182</v>
      </c>
      <c r="G2572" t="s">
        <v>325</v>
      </c>
      <c r="H2572" t="s">
        <v>22</v>
      </c>
      <c r="I2572" t="s">
        <v>326</v>
      </c>
      <c r="J2572" t="s">
        <v>57</v>
      </c>
      <c r="K2572" t="s">
        <v>643</v>
      </c>
      <c r="L2572" t="s">
        <v>642</v>
      </c>
      <c r="M2572" t="s">
        <v>643</v>
      </c>
      <c r="N2572" t="s">
        <v>642</v>
      </c>
    </row>
    <row r="2573" spans="2:14" x14ac:dyDescent="0.35">
      <c r="B2573" t="s">
        <v>18</v>
      </c>
      <c r="C2573" t="s">
        <v>440</v>
      </c>
      <c r="D2573" t="s">
        <v>23</v>
      </c>
      <c r="E2573" t="s">
        <v>429</v>
      </c>
      <c r="F2573" t="s">
        <v>182</v>
      </c>
      <c r="G2573" t="s">
        <v>325</v>
      </c>
      <c r="H2573" t="s">
        <v>22</v>
      </c>
      <c r="I2573" t="s">
        <v>326</v>
      </c>
      <c r="J2573" t="s">
        <v>57</v>
      </c>
      <c r="K2573" t="s">
        <v>643</v>
      </c>
      <c r="L2573" t="s">
        <v>642</v>
      </c>
      <c r="M2573" t="s">
        <v>643</v>
      </c>
      <c r="N2573" t="s">
        <v>642</v>
      </c>
    </row>
    <row r="2574" spans="2:14" x14ac:dyDescent="0.35">
      <c r="B2574" t="s">
        <v>15</v>
      </c>
      <c r="C2574" t="s">
        <v>512</v>
      </c>
      <c r="D2574" t="s">
        <v>38</v>
      </c>
      <c r="E2574" t="s">
        <v>369</v>
      </c>
      <c r="F2574" t="s">
        <v>187</v>
      </c>
      <c r="G2574" t="s">
        <v>325</v>
      </c>
      <c r="H2574" t="s">
        <v>22</v>
      </c>
      <c r="I2574" t="s">
        <v>326</v>
      </c>
      <c r="J2574" t="s">
        <v>57</v>
      </c>
      <c r="K2574" t="s">
        <v>643</v>
      </c>
      <c r="L2574" t="s">
        <v>642</v>
      </c>
      <c r="M2574" t="s">
        <v>643</v>
      </c>
      <c r="N2574" t="s">
        <v>642</v>
      </c>
    </row>
    <row r="2575" spans="2:14" x14ac:dyDescent="0.35">
      <c r="B2575" t="s">
        <v>15</v>
      </c>
      <c r="C2575" t="s">
        <v>308</v>
      </c>
      <c r="D2575" t="s">
        <v>16</v>
      </c>
      <c r="E2575" t="s">
        <v>369</v>
      </c>
      <c r="F2575" t="s">
        <v>187</v>
      </c>
      <c r="G2575" t="s">
        <v>325</v>
      </c>
      <c r="H2575" t="s">
        <v>22</v>
      </c>
      <c r="I2575" t="s">
        <v>326</v>
      </c>
      <c r="J2575" t="s">
        <v>57</v>
      </c>
      <c r="K2575" t="s">
        <v>641</v>
      </c>
      <c r="L2575" t="s">
        <v>640</v>
      </c>
      <c r="M2575" t="s">
        <v>641</v>
      </c>
      <c r="N2575" t="s">
        <v>640</v>
      </c>
    </row>
    <row r="2576" spans="2:14" x14ac:dyDescent="0.35">
      <c r="B2576" t="s">
        <v>15</v>
      </c>
      <c r="C2576" t="s">
        <v>426</v>
      </c>
      <c r="D2576" t="s">
        <v>19</v>
      </c>
      <c r="E2576" t="s">
        <v>429</v>
      </c>
      <c r="F2576" t="s">
        <v>182</v>
      </c>
      <c r="G2576" t="s">
        <v>325</v>
      </c>
      <c r="H2576" t="s">
        <v>22</v>
      </c>
      <c r="I2576" t="s">
        <v>326</v>
      </c>
      <c r="J2576" t="s">
        <v>57</v>
      </c>
      <c r="K2576" t="s">
        <v>641</v>
      </c>
      <c r="L2576" t="s">
        <v>640</v>
      </c>
      <c r="M2576" t="s">
        <v>641</v>
      </c>
      <c r="N2576" t="s">
        <v>640</v>
      </c>
    </row>
    <row r="2577" spans="2:16" x14ac:dyDescent="0.35">
      <c r="B2577" t="s">
        <v>18</v>
      </c>
      <c r="C2577" t="s">
        <v>440</v>
      </c>
      <c r="D2577" t="s">
        <v>23</v>
      </c>
      <c r="E2577" t="s">
        <v>429</v>
      </c>
      <c r="F2577" t="s">
        <v>182</v>
      </c>
      <c r="G2577" t="s">
        <v>325</v>
      </c>
      <c r="H2577" t="s">
        <v>22</v>
      </c>
      <c r="I2577" t="s">
        <v>326</v>
      </c>
      <c r="J2577" t="s">
        <v>57</v>
      </c>
      <c r="K2577" t="s">
        <v>641</v>
      </c>
      <c r="L2577" t="s">
        <v>640</v>
      </c>
      <c r="M2577" t="s">
        <v>641</v>
      </c>
      <c r="N2577" t="s">
        <v>640</v>
      </c>
    </row>
    <row r="2578" spans="2:16" x14ac:dyDescent="0.35">
      <c r="B2578" t="s">
        <v>15</v>
      </c>
      <c r="C2578" t="s">
        <v>512</v>
      </c>
      <c r="D2578" t="s">
        <v>38</v>
      </c>
      <c r="E2578" t="s">
        <v>369</v>
      </c>
      <c r="F2578" t="s">
        <v>187</v>
      </c>
      <c r="G2578" t="s">
        <v>325</v>
      </c>
      <c r="H2578" t="s">
        <v>22</v>
      </c>
      <c r="I2578" t="s">
        <v>326</v>
      </c>
      <c r="J2578" t="s">
        <v>57</v>
      </c>
      <c r="K2578" t="s">
        <v>641</v>
      </c>
      <c r="L2578" t="s">
        <v>640</v>
      </c>
      <c r="M2578" t="s">
        <v>641</v>
      </c>
      <c r="N2578" t="s">
        <v>640</v>
      </c>
    </row>
    <row r="2579" spans="2:16" x14ac:dyDescent="0.35">
      <c r="B2579" t="s">
        <v>15</v>
      </c>
      <c r="C2579" t="s">
        <v>308</v>
      </c>
      <c r="D2579" t="s">
        <v>16</v>
      </c>
      <c r="E2579" t="s">
        <v>369</v>
      </c>
      <c r="F2579" t="s">
        <v>187</v>
      </c>
      <c r="G2579" t="s">
        <v>325</v>
      </c>
      <c r="H2579" t="s">
        <v>22</v>
      </c>
      <c r="I2579" t="s">
        <v>326</v>
      </c>
      <c r="J2579" t="s">
        <v>57</v>
      </c>
      <c r="K2579" t="s">
        <v>639</v>
      </c>
      <c r="L2579" t="s">
        <v>638</v>
      </c>
      <c r="M2579" t="s">
        <v>639</v>
      </c>
      <c r="N2579" t="s">
        <v>638</v>
      </c>
    </row>
    <row r="2580" spans="2:16" x14ac:dyDescent="0.35">
      <c r="B2580" t="s">
        <v>15</v>
      </c>
      <c r="C2580" t="s">
        <v>426</v>
      </c>
      <c r="D2580" t="s">
        <v>19</v>
      </c>
      <c r="E2580" t="s">
        <v>429</v>
      </c>
      <c r="F2580" t="s">
        <v>182</v>
      </c>
      <c r="G2580" t="s">
        <v>325</v>
      </c>
      <c r="H2580" t="s">
        <v>22</v>
      </c>
      <c r="I2580" t="s">
        <v>326</v>
      </c>
      <c r="J2580" t="s">
        <v>57</v>
      </c>
      <c r="K2580" t="s">
        <v>639</v>
      </c>
      <c r="L2580" t="s">
        <v>638</v>
      </c>
      <c r="M2580" t="s">
        <v>639</v>
      </c>
      <c r="N2580" t="s">
        <v>638</v>
      </c>
    </row>
    <row r="2581" spans="2:16" x14ac:dyDescent="0.35">
      <c r="B2581" t="s">
        <v>18</v>
      </c>
      <c r="C2581" t="s">
        <v>440</v>
      </c>
      <c r="D2581" t="s">
        <v>23</v>
      </c>
      <c r="E2581" t="s">
        <v>429</v>
      </c>
      <c r="F2581" t="s">
        <v>182</v>
      </c>
      <c r="G2581" t="s">
        <v>325</v>
      </c>
      <c r="H2581" t="s">
        <v>22</v>
      </c>
      <c r="I2581" t="s">
        <v>326</v>
      </c>
      <c r="J2581" t="s">
        <v>57</v>
      </c>
      <c r="K2581" t="s">
        <v>639</v>
      </c>
      <c r="L2581" t="s">
        <v>638</v>
      </c>
      <c r="M2581" t="s">
        <v>639</v>
      </c>
      <c r="N2581" t="s">
        <v>638</v>
      </c>
    </row>
    <row r="2582" spans="2:16" x14ac:dyDescent="0.35">
      <c r="B2582" t="s">
        <v>15</v>
      </c>
      <c r="C2582" t="s">
        <v>512</v>
      </c>
      <c r="D2582" t="s">
        <v>38</v>
      </c>
      <c r="E2582" t="s">
        <v>369</v>
      </c>
      <c r="F2582" t="s">
        <v>187</v>
      </c>
      <c r="G2582" t="s">
        <v>325</v>
      </c>
      <c r="H2582" t="s">
        <v>22</v>
      </c>
      <c r="I2582" t="s">
        <v>326</v>
      </c>
      <c r="J2582" t="s">
        <v>57</v>
      </c>
      <c r="K2582" t="s">
        <v>639</v>
      </c>
      <c r="L2582" t="s">
        <v>638</v>
      </c>
      <c r="M2582" t="s">
        <v>639</v>
      </c>
      <c r="N2582" t="s">
        <v>638</v>
      </c>
    </row>
    <row r="2583" spans="2:16" x14ac:dyDescent="0.35">
      <c r="B2583" t="s">
        <v>15</v>
      </c>
      <c r="C2583" t="s">
        <v>308</v>
      </c>
      <c r="D2583" t="s">
        <v>16</v>
      </c>
      <c r="E2583" t="s">
        <v>386</v>
      </c>
      <c r="F2583" t="s">
        <v>258</v>
      </c>
      <c r="G2583" t="s">
        <v>310</v>
      </c>
      <c r="H2583" t="s">
        <v>166</v>
      </c>
      <c r="I2583" t="s">
        <v>402</v>
      </c>
      <c r="J2583" t="s">
        <v>249</v>
      </c>
      <c r="K2583" t="s">
        <v>404</v>
      </c>
      <c r="L2583" t="s">
        <v>270</v>
      </c>
      <c r="M2583" t="s">
        <v>636</v>
      </c>
      <c r="N2583" t="s">
        <v>635</v>
      </c>
      <c r="O2583" t="s">
        <v>636</v>
      </c>
      <c r="P2583" t="s">
        <v>635</v>
      </c>
    </row>
    <row r="2584" spans="2:16" x14ac:dyDescent="0.35">
      <c r="B2584" t="s">
        <v>15</v>
      </c>
      <c r="C2584" t="s">
        <v>426</v>
      </c>
      <c r="D2584" t="s">
        <v>19</v>
      </c>
      <c r="E2584" t="s">
        <v>386</v>
      </c>
      <c r="F2584" t="s">
        <v>258</v>
      </c>
      <c r="G2584" t="s">
        <v>310</v>
      </c>
      <c r="H2584" t="s">
        <v>166</v>
      </c>
      <c r="I2584" t="s">
        <v>402</v>
      </c>
      <c r="J2584" t="s">
        <v>249</v>
      </c>
      <c r="K2584" t="s">
        <v>404</v>
      </c>
      <c r="L2584" t="s">
        <v>270</v>
      </c>
      <c r="M2584" t="s">
        <v>636</v>
      </c>
      <c r="N2584" t="s">
        <v>635</v>
      </c>
      <c r="O2584" t="s">
        <v>636</v>
      </c>
      <c r="P2584" t="s">
        <v>635</v>
      </c>
    </row>
    <row r="2585" spans="2:16" x14ac:dyDescent="0.35">
      <c r="B2585" t="s">
        <v>18</v>
      </c>
      <c r="C2585" t="s">
        <v>440</v>
      </c>
      <c r="D2585" t="s">
        <v>23</v>
      </c>
      <c r="E2585" t="s">
        <v>386</v>
      </c>
      <c r="F2585" t="s">
        <v>258</v>
      </c>
      <c r="G2585" t="s">
        <v>310</v>
      </c>
      <c r="H2585" t="s">
        <v>166</v>
      </c>
      <c r="I2585" t="s">
        <v>402</v>
      </c>
      <c r="J2585" t="s">
        <v>249</v>
      </c>
      <c r="K2585" t="s">
        <v>404</v>
      </c>
      <c r="L2585" t="s">
        <v>270</v>
      </c>
      <c r="M2585" t="s">
        <v>636</v>
      </c>
      <c r="N2585" t="s">
        <v>635</v>
      </c>
      <c r="O2585" t="s">
        <v>636</v>
      </c>
      <c r="P2585" t="s">
        <v>635</v>
      </c>
    </row>
    <row r="2586" spans="2:16" x14ac:dyDescent="0.35">
      <c r="B2586" t="s">
        <v>18</v>
      </c>
      <c r="C2586" t="s">
        <v>454</v>
      </c>
      <c r="D2586" t="s">
        <v>29</v>
      </c>
      <c r="E2586" t="s">
        <v>386</v>
      </c>
      <c r="F2586" t="s">
        <v>258</v>
      </c>
      <c r="G2586" t="s">
        <v>310</v>
      </c>
      <c r="H2586" t="s">
        <v>166</v>
      </c>
      <c r="I2586" t="s">
        <v>402</v>
      </c>
      <c r="J2586" t="s">
        <v>249</v>
      </c>
      <c r="K2586" t="s">
        <v>404</v>
      </c>
      <c r="L2586" t="s">
        <v>270</v>
      </c>
      <c r="M2586" t="s">
        <v>636</v>
      </c>
      <c r="N2586" t="s">
        <v>635</v>
      </c>
      <c r="O2586" t="s">
        <v>636</v>
      </c>
      <c r="P2586" t="s">
        <v>635</v>
      </c>
    </row>
    <row r="2587" spans="2:16" x14ac:dyDescent="0.35">
      <c r="B2587" t="s">
        <v>15</v>
      </c>
      <c r="C2587" t="s">
        <v>456</v>
      </c>
      <c r="D2587" t="s">
        <v>31</v>
      </c>
      <c r="E2587" t="s">
        <v>386</v>
      </c>
      <c r="F2587" t="s">
        <v>258</v>
      </c>
      <c r="G2587" t="s">
        <v>310</v>
      </c>
      <c r="H2587" t="s">
        <v>166</v>
      </c>
      <c r="I2587" t="s">
        <v>402</v>
      </c>
      <c r="J2587" t="s">
        <v>249</v>
      </c>
      <c r="K2587" t="s">
        <v>404</v>
      </c>
      <c r="L2587" t="s">
        <v>270</v>
      </c>
      <c r="M2587" t="s">
        <v>636</v>
      </c>
      <c r="N2587" t="s">
        <v>635</v>
      </c>
      <c r="O2587" t="s">
        <v>636</v>
      </c>
      <c r="P2587" t="s">
        <v>635</v>
      </c>
    </row>
    <row r="2588" spans="2:16" x14ac:dyDescent="0.35">
      <c r="B2588" t="s">
        <v>18</v>
      </c>
      <c r="C2588" t="s">
        <v>490</v>
      </c>
      <c r="D2588" t="s">
        <v>32</v>
      </c>
      <c r="E2588" t="s">
        <v>386</v>
      </c>
      <c r="F2588" t="s">
        <v>258</v>
      </c>
      <c r="G2588" t="s">
        <v>310</v>
      </c>
      <c r="H2588" t="s">
        <v>166</v>
      </c>
      <c r="I2588" t="s">
        <v>402</v>
      </c>
      <c r="J2588" t="s">
        <v>249</v>
      </c>
      <c r="K2588" t="s">
        <v>404</v>
      </c>
      <c r="L2588" t="s">
        <v>270</v>
      </c>
      <c r="M2588" t="s">
        <v>636</v>
      </c>
      <c r="N2588" t="s">
        <v>635</v>
      </c>
      <c r="O2588" t="s">
        <v>636</v>
      </c>
      <c r="P2588" t="s">
        <v>635</v>
      </c>
    </row>
    <row r="2589" spans="2:16" x14ac:dyDescent="0.35">
      <c r="B2589" t="s">
        <v>18</v>
      </c>
      <c r="C2589" t="s">
        <v>499</v>
      </c>
      <c r="D2589" t="s">
        <v>33</v>
      </c>
      <c r="E2589" t="s">
        <v>386</v>
      </c>
      <c r="F2589" t="s">
        <v>258</v>
      </c>
      <c r="G2589" t="s">
        <v>310</v>
      </c>
      <c r="H2589" t="s">
        <v>166</v>
      </c>
      <c r="I2589" t="s">
        <v>402</v>
      </c>
      <c r="J2589" t="s">
        <v>249</v>
      </c>
      <c r="K2589" t="s">
        <v>404</v>
      </c>
      <c r="L2589" t="s">
        <v>270</v>
      </c>
      <c r="M2589" t="s">
        <v>636</v>
      </c>
      <c r="N2589" t="s">
        <v>635</v>
      </c>
      <c r="O2589" t="s">
        <v>636</v>
      </c>
      <c r="P2589" t="s">
        <v>635</v>
      </c>
    </row>
    <row r="2590" spans="2:16" x14ac:dyDescent="0.35">
      <c r="B2590" t="s">
        <v>18</v>
      </c>
      <c r="C2590" t="s">
        <v>502</v>
      </c>
      <c r="D2590" t="s">
        <v>34</v>
      </c>
      <c r="E2590" t="s">
        <v>386</v>
      </c>
      <c r="F2590" t="s">
        <v>258</v>
      </c>
      <c r="G2590" t="s">
        <v>310</v>
      </c>
      <c r="H2590" t="s">
        <v>166</v>
      </c>
      <c r="I2590" t="s">
        <v>402</v>
      </c>
      <c r="J2590" t="s">
        <v>249</v>
      </c>
      <c r="K2590" t="s">
        <v>404</v>
      </c>
      <c r="L2590" t="s">
        <v>270</v>
      </c>
      <c r="M2590" t="s">
        <v>636</v>
      </c>
      <c r="N2590" t="s">
        <v>635</v>
      </c>
      <c r="O2590" t="s">
        <v>636</v>
      </c>
      <c r="P2590" t="s">
        <v>635</v>
      </c>
    </row>
    <row r="2591" spans="2:16" x14ac:dyDescent="0.35">
      <c r="B2591" t="s">
        <v>15</v>
      </c>
      <c r="C2591" t="s">
        <v>503</v>
      </c>
      <c r="D2591" t="s">
        <v>35</v>
      </c>
      <c r="E2591" t="s">
        <v>386</v>
      </c>
      <c r="F2591" t="s">
        <v>258</v>
      </c>
      <c r="G2591" t="s">
        <v>310</v>
      </c>
      <c r="H2591" t="s">
        <v>166</v>
      </c>
      <c r="I2591" t="s">
        <v>402</v>
      </c>
      <c r="J2591" t="s">
        <v>249</v>
      </c>
      <c r="K2591" t="s">
        <v>404</v>
      </c>
      <c r="L2591" t="s">
        <v>270</v>
      </c>
      <c r="M2591" t="s">
        <v>636</v>
      </c>
      <c r="N2591" t="s">
        <v>635</v>
      </c>
      <c r="O2591" t="s">
        <v>636</v>
      </c>
      <c r="P2591" t="s">
        <v>635</v>
      </c>
    </row>
    <row r="2592" spans="2:16" x14ac:dyDescent="0.35">
      <c r="B2592" t="s">
        <v>18</v>
      </c>
      <c r="C2592" t="s">
        <v>511</v>
      </c>
      <c r="D2592" t="s">
        <v>37</v>
      </c>
      <c r="E2592" t="s">
        <v>386</v>
      </c>
      <c r="F2592" t="s">
        <v>258</v>
      </c>
      <c r="G2592" t="s">
        <v>310</v>
      </c>
      <c r="H2592" t="s">
        <v>166</v>
      </c>
      <c r="I2592" t="s">
        <v>402</v>
      </c>
      <c r="J2592" t="s">
        <v>249</v>
      </c>
      <c r="K2592" t="s">
        <v>404</v>
      </c>
      <c r="L2592" t="s">
        <v>270</v>
      </c>
      <c r="M2592" t="s">
        <v>636</v>
      </c>
      <c r="N2592" t="s">
        <v>635</v>
      </c>
      <c r="O2592" t="s">
        <v>636</v>
      </c>
      <c r="P2592" t="s">
        <v>635</v>
      </c>
    </row>
    <row r="2593" spans="2:16" x14ac:dyDescent="0.35">
      <c r="B2593" t="s">
        <v>18</v>
      </c>
      <c r="C2593" t="s">
        <v>514</v>
      </c>
      <c r="D2593" t="s">
        <v>39</v>
      </c>
      <c r="E2593" t="s">
        <v>386</v>
      </c>
      <c r="F2593" t="s">
        <v>258</v>
      </c>
      <c r="G2593" t="s">
        <v>310</v>
      </c>
      <c r="H2593" t="s">
        <v>166</v>
      </c>
      <c r="I2593" t="s">
        <v>402</v>
      </c>
      <c r="J2593" t="s">
        <v>249</v>
      </c>
      <c r="K2593" t="s">
        <v>404</v>
      </c>
      <c r="L2593" t="s">
        <v>270</v>
      </c>
      <c r="M2593" t="s">
        <v>636</v>
      </c>
      <c r="N2593" t="s">
        <v>635</v>
      </c>
      <c r="O2593" t="s">
        <v>636</v>
      </c>
      <c r="P2593" t="s">
        <v>635</v>
      </c>
    </row>
    <row r="2594" spans="2:16" x14ac:dyDescent="0.35">
      <c r="B2594" t="s">
        <v>15</v>
      </c>
      <c r="C2594" t="s">
        <v>308</v>
      </c>
      <c r="D2594" t="s">
        <v>16</v>
      </c>
      <c r="E2594" t="s">
        <v>309</v>
      </c>
      <c r="F2594" t="s">
        <v>164</v>
      </c>
      <c r="G2594" t="s">
        <v>314</v>
      </c>
      <c r="H2594" t="s">
        <v>159</v>
      </c>
      <c r="I2594" t="s">
        <v>315</v>
      </c>
      <c r="J2594" t="s">
        <v>169</v>
      </c>
      <c r="K2594" t="s">
        <v>460</v>
      </c>
      <c r="L2594" t="s">
        <v>143</v>
      </c>
      <c r="M2594" t="s">
        <v>740</v>
      </c>
      <c r="N2594" t="s">
        <v>739</v>
      </c>
    </row>
    <row r="2595" spans="2:16" x14ac:dyDescent="0.35">
      <c r="B2595" t="s">
        <v>15</v>
      </c>
      <c r="C2595" t="s">
        <v>308</v>
      </c>
      <c r="D2595" t="s">
        <v>16</v>
      </c>
      <c r="E2595" t="s">
        <v>352</v>
      </c>
      <c r="F2595" t="s">
        <v>178</v>
      </c>
      <c r="G2595" t="s">
        <v>314</v>
      </c>
      <c r="H2595" t="s">
        <v>159</v>
      </c>
      <c r="I2595" t="s">
        <v>315</v>
      </c>
      <c r="J2595" t="s">
        <v>169</v>
      </c>
      <c r="K2595" t="s">
        <v>460</v>
      </c>
      <c r="L2595" t="s">
        <v>143</v>
      </c>
      <c r="M2595" t="s">
        <v>740</v>
      </c>
      <c r="N2595" t="s">
        <v>739</v>
      </c>
    </row>
    <row r="2596" spans="2:16" x14ac:dyDescent="0.35">
      <c r="B2596" t="s">
        <v>15</v>
      </c>
      <c r="C2596" t="s">
        <v>308</v>
      </c>
      <c r="D2596" t="s">
        <v>16</v>
      </c>
      <c r="E2596" t="s">
        <v>380</v>
      </c>
      <c r="F2596" t="s">
        <v>243</v>
      </c>
      <c r="G2596" t="s">
        <v>314</v>
      </c>
      <c r="H2596" t="s">
        <v>159</v>
      </c>
      <c r="I2596" t="s">
        <v>315</v>
      </c>
      <c r="J2596" t="s">
        <v>169</v>
      </c>
      <c r="K2596" t="s">
        <v>460</v>
      </c>
      <c r="L2596" t="s">
        <v>143</v>
      </c>
      <c r="M2596" t="s">
        <v>740</v>
      </c>
      <c r="N2596" t="s">
        <v>739</v>
      </c>
    </row>
    <row r="2597" spans="2:16" x14ac:dyDescent="0.35">
      <c r="B2597" t="s">
        <v>15</v>
      </c>
      <c r="C2597" t="s">
        <v>308</v>
      </c>
      <c r="D2597" t="s">
        <v>16</v>
      </c>
      <c r="E2597" t="s">
        <v>386</v>
      </c>
      <c r="F2597" t="s">
        <v>258</v>
      </c>
      <c r="G2597" t="s">
        <v>314</v>
      </c>
      <c r="H2597" t="s">
        <v>159</v>
      </c>
      <c r="I2597" t="s">
        <v>315</v>
      </c>
      <c r="J2597" t="s">
        <v>169</v>
      </c>
      <c r="K2597" t="s">
        <v>460</v>
      </c>
      <c r="L2597" t="s">
        <v>143</v>
      </c>
      <c r="M2597" t="s">
        <v>740</v>
      </c>
      <c r="N2597" t="s">
        <v>739</v>
      </c>
    </row>
    <row r="2598" spans="2:16" x14ac:dyDescent="0.35">
      <c r="B2598" t="s">
        <v>15</v>
      </c>
      <c r="C2598" t="s">
        <v>426</v>
      </c>
      <c r="D2598" t="s">
        <v>19</v>
      </c>
      <c r="E2598" t="s">
        <v>386</v>
      </c>
      <c r="F2598" t="s">
        <v>258</v>
      </c>
      <c r="G2598" t="s">
        <v>314</v>
      </c>
      <c r="H2598" t="s">
        <v>159</v>
      </c>
      <c r="I2598" t="s">
        <v>315</v>
      </c>
      <c r="J2598" t="s">
        <v>169</v>
      </c>
      <c r="K2598" t="s">
        <v>460</v>
      </c>
      <c r="L2598" t="s">
        <v>143</v>
      </c>
      <c r="M2598" t="s">
        <v>740</v>
      </c>
      <c r="N2598" t="s">
        <v>739</v>
      </c>
    </row>
    <row r="2599" spans="2:16" x14ac:dyDescent="0.35">
      <c r="B2599" t="s">
        <v>18</v>
      </c>
      <c r="C2599" t="s">
        <v>440</v>
      </c>
      <c r="D2599" t="s">
        <v>23</v>
      </c>
      <c r="E2599" t="s">
        <v>386</v>
      </c>
      <c r="F2599" t="s">
        <v>258</v>
      </c>
      <c r="G2599" t="s">
        <v>314</v>
      </c>
      <c r="H2599" t="s">
        <v>159</v>
      </c>
      <c r="I2599" t="s">
        <v>315</v>
      </c>
      <c r="J2599" t="s">
        <v>169</v>
      </c>
      <c r="K2599" t="s">
        <v>460</v>
      </c>
      <c r="L2599" t="s">
        <v>143</v>
      </c>
      <c r="M2599" t="s">
        <v>740</v>
      </c>
      <c r="N2599" t="s">
        <v>739</v>
      </c>
    </row>
    <row r="2600" spans="2:16" x14ac:dyDescent="0.35">
      <c r="B2600" t="s">
        <v>15</v>
      </c>
      <c r="C2600" t="s">
        <v>456</v>
      </c>
      <c r="D2600" t="s">
        <v>31</v>
      </c>
      <c r="E2600" t="s">
        <v>380</v>
      </c>
      <c r="F2600" t="s">
        <v>243</v>
      </c>
      <c r="G2600" t="s">
        <v>314</v>
      </c>
      <c r="H2600" t="s">
        <v>159</v>
      </c>
      <c r="I2600" t="s">
        <v>315</v>
      </c>
      <c r="J2600" t="s">
        <v>169</v>
      </c>
      <c r="K2600" t="s">
        <v>460</v>
      </c>
      <c r="L2600" t="s">
        <v>143</v>
      </c>
      <c r="M2600" t="s">
        <v>740</v>
      </c>
      <c r="N2600" t="s">
        <v>739</v>
      </c>
    </row>
    <row r="2601" spans="2:16" x14ac:dyDescent="0.35">
      <c r="B2601" t="s">
        <v>15</v>
      </c>
      <c r="C2601" t="s">
        <v>456</v>
      </c>
      <c r="D2601" t="s">
        <v>31</v>
      </c>
      <c r="E2601" t="s">
        <v>467</v>
      </c>
      <c r="F2601" t="s">
        <v>246</v>
      </c>
      <c r="G2601" t="s">
        <v>314</v>
      </c>
      <c r="H2601" t="s">
        <v>159</v>
      </c>
      <c r="I2601" t="s">
        <v>315</v>
      </c>
      <c r="J2601" t="s">
        <v>169</v>
      </c>
      <c r="K2601" t="s">
        <v>460</v>
      </c>
      <c r="L2601" t="s">
        <v>143</v>
      </c>
      <c r="M2601" t="s">
        <v>740</v>
      </c>
      <c r="N2601" t="s">
        <v>739</v>
      </c>
    </row>
    <row r="2602" spans="2:16" x14ac:dyDescent="0.35">
      <c r="B2602" t="s">
        <v>15</v>
      </c>
      <c r="C2602" t="s">
        <v>456</v>
      </c>
      <c r="D2602" t="s">
        <v>31</v>
      </c>
      <c r="E2602" t="s">
        <v>386</v>
      </c>
      <c r="F2602" t="s">
        <v>258</v>
      </c>
      <c r="G2602" t="s">
        <v>314</v>
      </c>
      <c r="H2602" t="s">
        <v>159</v>
      </c>
      <c r="I2602" t="s">
        <v>315</v>
      </c>
      <c r="J2602" t="s">
        <v>169</v>
      </c>
      <c r="K2602" t="s">
        <v>460</v>
      </c>
      <c r="L2602" t="s">
        <v>143</v>
      </c>
      <c r="M2602" t="s">
        <v>740</v>
      </c>
      <c r="N2602" t="s">
        <v>739</v>
      </c>
    </row>
    <row r="2603" spans="2:16" x14ac:dyDescent="0.35">
      <c r="B2603" t="s">
        <v>18</v>
      </c>
      <c r="C2603" t="s">
        <v>499</v>
      </c>
      <c r="D2603" t="s">
        <v>33</v>
      </c>
      <c r="E2603" t="s">
        <v>386</v>
      </c>
      <c r="F2603" t="s">
        <v>258</v>
      </c>
      <c r="G2603" t="s">
        <v>314</v>
      </c>
      <c r="H2603" t="s">
        <v>159</v>
      </c>
      <c r="I2603" t="s">
        <v>315</v>
      </c>
      <c r="J2603" t="s">
        <v>169</v>
      </c>
      <c r="K2603" t="s">
        <v>460</v>
      </c>
      <c r="L2603" t="s">
        <v>143</v>
      </c>
      <c r="M2603" t="s">
        <v>740</v>
      </c>
      <c r="N2603" t="s">
        <v>739</v>
      </c>
    </row>
    <row r="2604" spans="2:16" x14ac:dyDescent="0.35">
      <c r="B2604" t="s">
        <v>15</v>
      </c>
      <c r="C2604" t="s">
        <v>503</v>
      </c>
      <c r="D2604" t="s">
        <v>35</v>
      </c>
      <c r="E2604" t="s">
        <v>386</v>
      </c>
      <c r="F2604" t="s">
        <v>258</v>
      </c>
      <c r="G2604" t="s">
        <v>314</v>
      </c>
      <c r="H2604" t="s">
        <v>159</v>
      </c>
      <c r="I2604" t="s">
        <v>315</v>
      </c>
      <c r="J2604" t="s">
        <v>169</v>
      </c>
      <c r="K2604" t="s">
        <v>460</v>
      </c>
      <c r="L2604" t="s">
        <v>143</v>
      </c>
      <c r="M2604" t="s">
        <v>740</v>
      </c>
      <c r="N2604" t="s">
        <v>739</v>
      </c>
    </row>
    <row r="2605" spans="2:16" x14ac:dyDescent="0.35">
      <c r="B2605" t="s">
        <v>15</v>
      </c>
      <c r="C2605" t="s">
        <v>308</v>
      </c>
      <c r="D2605" t="s">
        <v>16</v>
      </c>
      <c r="E2605" t="s">
        <v>352</v>
      </c>
      <c r="F2605" t="s">
        <v>178</v>
      </c>
      <c r="G2605" t="s">
        <v>325</v>
      </c>
      <c r="H2605" t="s">
        <v>22</v>
      </c>
      <c r="I2605" t="s">
        <v>20</v>
      </c>
      <c r="J2605" t="s">
        <v>20</v>
      </c>
      <c r="K2605" s="46" t="s">
        <v>366</v>
      </c>
      <c r="L2605" s="45" t="s">
        <v>121</v>
      </c>
      <c r="M2605" t="s">
        <v>738</v>
      </c>
      <c r="N2605" t="s">
        <v>737</v>
      </c>
    </row>
    <row r="2606" spans="2:16" x14ac:dyDescent="0.35">
      <c r="B2606" t="s">
        <v>15</v>
      </c>
      <c r="C2606" t="s">
        <v>308</v>
      </c>
      <c r="D2606" t="s">
        <v>16</v>
      </c>
      <c r="E2606" t="s">
        <v>380</v>
      </c>
      <c r="F2606" t="s">
        <v>243</v>
      </c>
      <c r="G2606" t="s">
        <v>325</v>
      </c>
      <c r="H2606" t="s">
        <v>22</v>
      </c>
      <c r="I2606" t="s">
        <v>20</v>
      </c>
      <c r="J2606" t="s">
        <v>20</v>
      </c>
      <c r="K2606" s="46" t="s">
        <v>366</v>
      </c>
      <c r="L2606" s="45" t="s">
        <v>121</v>
      </c>
      <c r="M2606" t="s">
        <v>738</v>
      </c>
      <c r="N2606" t="s">
        <v>737</v>
      </c>
    </row>
    <row r="2607" spans="2:16" x14ac:dyDescent="0.35">
      <c r="B2607" t="s">
        <v>15</v>
      </c>
      <c r="C2607" t="s">
        <v>426</v>
      </c>
      <c r="D2607" t="s">
        <v>19</v>
      </c>
      <c r="E2607" t="s">
        <v>429</v>
      </c>
      <c r="F2607" t="s">
        <v>182</v>
      </c>
      <c r="G2607" t="s">
        <v>325</v>
      </c>
      <c r="H2607" t="s">
        <v>22</v>
      </c>
      <c r="I2607" t="s">
        <v>20</v>
      </c>
      <c r="J2607" t="s">
        <v>20</v>
      </c>
      <c r="K2607" s="46" t="s">
        <v>366</v>
      </c>
      <c r="L2607" s="45" t="s">
        <v>121</v>
      </c>
      <c r="M2607" t="s">
        <v>738</v>
      </c>
      <c r="N2607" t="s">
        <v>737</v>
      </c>
    </row>
    <row r="2608" spans="2:16" x14ac:dyDescent="0.35">
      <c r="B2608" t="s">
        <v>18</v>
      </c>
      <c r="C2608" t="s">
        <v>440</v>
      </c>
      <c r="D2608" t="s">
        <v>23</v>
      </c>
      <c r="E2608" t="s">
        <v>309</v>
      </c>
      <c r="F2608" t="s">
        <v>164</v>
      </c>
      <c r="G2608" t="s">
        <v>325</v>
      </c>
      <c r="H2608" t="s">
        <v>22</v>
      </c>
      <c r="I2608" t="s">
        <v>20</v>
      </c>
      <c r="J2608" t="s">
        <v>20</v>
      </c>
      <c r="K2608" s="46" t="s">
        <v>366</v>
      </c>
      <c r="L2608" s="45" t="s">
        <v>121</v>
      </c>
      <c r="M2608" t="s">
        <v>738</v>
      </c>
      <c r="N2608" t="s">
        <v>737</v>
      </c>
    </row>
    <row r="2609" spans="2:14" x14ac:dyDescent="0.35">
      <c r="B2609" t="s">
        <v>15</v>
      </c>
      <c r="C2609" t="s">
        <v>456</v>
      </c>
      <c r="D2609" t="s">
        <v>31</v>
      </c>
      <c r="E2609" t="s">
        <v>467</v>
      </c>
      <c r="F2609" t="s">
        <v>246</v>
      </c>
      <c r="G2609" t="s">
        <v>325</v>
      </c>
      <c r="H2609" t="s">
        <v>22</v>
      </c>
      <c r="I2609" t="s">
        <v>20</v>
      </c>
      <c r="J2609" t="s">
        <v>20</v>
      </c>
      <c r="K2609" s="46" t="s">
        <v>366</v>
      </c>
      <c r="L2609" s="45" t="s">
        <v>121</v>
      </c>
      <c r="M2609" t="s">
        <v>738</v>
      </c>
      <c r="N2609" t="s">
        <v>737</v>
      </c>
    </row>
    <row r="2610" spans="2:14" x14ac:dyDescent="0.35">
      <c r="B2610" t="s">
        <v>18</v>
      </c>
      <c r="C2610" t="s">
        <v>490</v>
      </c>
      <c r="D2610" t="s">
        <v>32</v>
      </c>
      <c r="E2610" t="s">
        <v>496</v>
      </c>
      <c r="F2610" t="s">
        <v>285</v>
      </c>
      <c r="G2610" t="s">
        <v>325</v>
      </c>
      <c r="H2610" t="s">
        <v>22</v>
      </c>
      <c r="I2610" t="s">
        <v>20</v>
      </c>
      <c r="J2610" t="s">
        <v>20</v>
      </c>
      <c r="K2610" s="46" t="s">
        <v>366</v>
      </c>
      <c r="L2610" s="45" t="s">
        <v>121</v>
      </c>
      <c r="M2610" t="s">
        <v>738</v>
      </c>
      <c r="N2610" t="s">
        <v>737</v>
      </c>
    </row>
    <row r="2611" spans="2:14" x14ac:dyDescent="0.35">
      <c r="B2611" t="s">
        <v>18</v>
      </c>
      <c r="C2611" t="s">
        <v>499</v>
      </c>
      <c r="D2611" t="s">
        <v>33</v>
      </c>
      <c r="E2611" t="s">
        <v>491</v>
      </c>
      <c r="F2611" t="s">
        <v>189</v>
      </c>
      <c r="G2611" t="s">
        <v>325</v>
      </c>
      <c r="H2611" t="s">
        <v>22</v>
      </c>
      <c r="I2611" t="s">
        <v>20</v>
      </c>
      <c r="J2611" t="s">
        <v>20</v>
      </c>
      <c r="K2611" s="46" t="s">
        <v>366</v>
      </c>
      <c r="L2611" s="45" t="s">
        <v>121</v>
      </c>
      <c r="M2611" t="s">
        <v>738</v>
      </c>
      <c r="N2611" t="s">
        <v>737</v>
      </c>
    </row>
    <row r="2612" spans="2:14" x14ac:dyDescent="0.35">
      <c r="B2612" t="s">
        <v>15</v>
      </c>
      <c r="C2612" t="s">
        <v>503</v>
      </c>
      <c r="D2612" t="s">
        <v>35</v>
      </c>
      <c r="E2612" t="s">
        <v>506</v>
      </c>
      <c r="F2612" t="s">
        <v>286</v>
      </c>
      <c r="G2612" t="s">
        <v>325</v>
      </c>
      <c r="H2612" t="s">
        <v>22</v>
      </c>
      <c r="I2612" t="s">
        <v>20</v>
      </c>
      <c r="J2612" t="s">
        <v>20</v>
      </c>
      <c r="K2612" s="46" t="s">
        <v>366</v>
      </c>
      <c r="L2612" s="45" t="s">
        <v>121</v>
      </c>
      <c r="M2612" t="s">
        <v>738</v>
      </c>
      <c r="N2612" t="s">
        <v>737</v>
      </c>
    </row>
    <row r="2613" spans="2:14" x14ac:dyDescent="0.35">
      <c r="B2613" t="s">
        <v>18</v>
      </c>
      <c r="C2613" t="s">
        <v>514</v>
      </c>
      <c r="D2613" t="s">
        <v>39</v>
      </c>
      <c r="E2613" t="s">
        <v>515</v>
      </c>
      <c r="F2613" t="s">
        <v>17</v>
      </c>
      <c r="G2613" t="s">
        <v>325</v>
      </c>
      <c r="H2613" t="s">
        <v>22</v>
      </c>
      <c r="I2613" t="s">
        <v>346</v>
      </c>
      <c r="J2613" t="s">
        <v>115</v>
      </c>
      <c r="K2613" s="46" t="s">
        <v>366</v>
      </c>
      <c r="L2613" s="45" t="s">
        <v>121</v>
      </c>
      <c r="M2613" t="s">
        <v>738</v>
      </c>
      <c r="N2613" t="s">
        <v>737</v>
      </c>
    </row>
    <row r="2614" spans="2:14" x14ac:dyDescent="0.35">
      <c r="B2614" t="s">
        <v>18</v>
      </c>
      <c r="C2614" t="s">
        <v>514</v>
      </c>
      <c r="D2614" t="s">
        <v>39</v>
      </c>
      <c r="E2614" t="s">
        <v>142</v>
      </c>
      <c r="F2614" t="s">
        <v>142</v>
      </c>
      <c r="G2614" t="s">
        <v>325</v>
      </c>
      <c r="H2614" t="s">
        <v>22</v>
      </c>
      <c r="I2614" t="s">
        <v>346</v>
      </c>
      <c r="J2614" t="s">
        <v>115</v>
      </c>
      <c r="K2614" s="46" t="s">
        <v>366</v>
      </c>
      <c r="L2614" s="45" t="s">
        <v>121</v>
      </c>
      <c r="M2614" t="s">
        <v>738</v>
      </c>
      <c r="N2614" t="s">
        <v>737</v>
      </c>
    </row>
    <row r="2615" spans="2:14" x14ac:dyDescent="0.35">
      <c r="B2615" t="s">
        <v>18</v>
      </c>
      <c r="C2615" t="s">
        <v>514</v>
      </c>
      <c r="D2615" t="s">
        <v>39</v>
      </c>
      <c r="E2615" t="s">
        <v>549</v>
      </c>
      <c r="F2615" t="s">
        <v>145</v>
      </c>
      <c r="G2615" t="s">
        <v>325</v>
      </c>
      <c r="H2615" t="s">
        <v>22</v>
      </c>
      <c r="I2615" t="s">
        <v>346</v>
      </c>
      <c r="J2615" t="s">
        <v>115</v>
      </c>
      <c r="K2615" s="46" t="s">
        <v>366</v>
      </c>
      <c r="L2615" s="45" t="s">
        <v>121</v>
      </c>
      <c r="M2615" t="s">
        <v>738</v>
      </c>
      <c r="N2615" t="s">
        <v>737</v>
      </c>
    </row>
    <row r="2616" spans="2:14" x14ac:dyDescent="0.35">
      <c r="B2616" t="s">
        <v>18</v>
      </c>
      <c r="C2616" t="s">
        <v>514</v>
      </c>
      <c r="D2616" t="s">
        <v>39</v>
      </c>
      <c r="E2616" t="s">
        <v>568</v>
      </c>
      <c r="F2616" t="s">
        <v>195</v>
      </c>
      <c r="G2616" t="s">
        <v>325</v>
      </c>
      <c r="H2616" t="s">
        <v>22</v>
      </c>
      <c r="I2616" t="s">
        <v>346</v>
      </c>
      <c r="J2616" t="s">
        <v>115</v>
      </c>
      <c r="K2616" s="46" t="s">
        <v>366</v>
      </c>
      <c r="L2616" s="45" t="s">
        <v>121</v>
      </c>
      <c r="M2616" t="s">
        <v>738</v>
      </c>
      <c r="N2616" t="s">
        <v>737</v>
      </c>
    </row>
    <row r="2617" spans="2:14" x14ac:dyDescent="0.35">
      <c r="B2617" t="s">
        <v>18</v>
      </c>
      <c r="C2617" t="s">
        <v>514</v>
      </c>
      <c r="D2617" t="s">
        <v>39</v>
      </c>
      <c r="E2617" t="s">
        <v>608</v>
      </c>
      <c r="F2617" t="s">
        <v>299</v>
      </c>
      <c r="G2617" t="s">
        <v>325</v>
      </c>
      <c r="H2617" t="s">
        <v>22</v>
      </c>
      <c r="I2617" t="s">
        <v>346</v>
      </c>
      <c r="J2617" t="s">
        <v>115</v>
      </c>
      <c r="K2617" s="46" t="s">
        <v>366</v>
      </c>
      <c r="L2617" s="45" t="s">
        <v>121</v>
      </c>
      <c r="M2617" t="s">
        <v>738</v>
      </c>
      <c r="N2617" t="s">
        <v>737</v>
      </c>
    </row>
    <row r="2618" spans="2:14" x14ac:dyDescent="0.35">
      <c r="B2618" t="s">
        <v>15</v>
      </c>
      <c r="C2618" t="s">
        <v>308</v>
      </c>
      <c r="D2618" t="s">
        <v>16</v>
      </c>
      <c r="E2618" t="s">
        <v>369</v>
      </c>
      <c r="F2618" t="s">
        <v>187</v>
      </c>
      <c r="G2618" t="s">
        <v>325</v>
      </c>
      <c r="H2618" t="s">
        <v>22</v>
      </c>
      <c r="I2618" t="s">
        <v>326</v>
      </c>
      <c r="J2618" t="s">
        <v>57</v>
      </c>
      <c r="K2618" t="s">
        <v>618</v>
      </c>
      <c r="L2618" t="s">
        <v>619</v>
      </c>
      <c r="M2618" t="s">
        <v>618</v>
      </c>
      <c r="N2618" t="s">
        <v>619</v>
      </c>
    </row>
    <row r="2619" spans="2:14" x14ac:dyDescent="0.35">
      <c r="B2619" t="s">
        <v>15</v>
      </c>
      <c r="C2619" t="s">
        <v>426</v>
      </c>
      <c r="D2619" t="s">
        <v>19</v>
      </c>
      <c r="E2619" t="s">
        <v>429</v>
      </c>
      <c r="F2619" t="s">
        <v>182</v>
      </c>
      <c r="G2619" t="s">
        <v>325</v>
      </c>
      <c r="H2619" t="s">
        <v>22</v>
      </c>
      <c r="I2619" t="s">
        <v>326</v>
      </c>
      <c r="J2619" t="s">
        <v>57</v>
      </c>
      <c r="K2619" t="s">
        <v>618</v>
      </c>
      <c r="L2619" t="s">
        <v>619</v>
      </c>
      <c r="M2619" t="s">
        <v>618</v>
      </c>
      <c r="N2619" t="s">
        <v>619</v>
      </c>
    </row>
    <row r="2620" spans="2:14" x14ac:dyDescent="0.35">
      <c r="B2620" t="s">
        <v>18</v>
      </c>
      <c r="C2620" t="s">
        <v>440</v>
      </c>
      <c r="D2620" t="s">
        <v>23</v>
      </c>
      <c r="E2620" t="s">
        <v>429</v>
      </c>
      <c r="F2620" t="s">
        <v>182</v>
      </c>
      <c r="G2620" t="s">
        <v>325</v>
      </c>
      <c r="H2620" t="s">
        <v>22</v>
      </c>
      <c r="I2620" t="s">
        <v>326</v>
      </c>
      <c r="J2620" t="s">
        <v>57</v>
      </c>
      <c r="K2620" t="s">
        <v>618</v>
      </c>
      <c r="L2620" t="s">
        <v>619</v>
      </c>
      <c r="M2620" t="s">
        <v>618</v>
      </c>
      <c r="N2620" t="s">
        <v>619</v>
      </c>
    </row>
    <row r="2621" spans="2:14" x14ac:dyDescent="0.35">
      <c r="B2621" t="s">
        <v>15</v>
      </c>
      <c r="C2621" t="s">
        <v>512</v>
      </c>
      <c r="D2621" t="s">
        <v>38</v>
      </c>
      <c r="E2621" t="s">
        <v>369</v>
      </c>
      <c r="F2621" t="s">
        <v>187</v>
      </c>
      <c r="G2621" t="s">
        <v>325</v>
      </c>
      <c r="H2621" t="s">
        <v>22</v>
      </c>
      <c r="I2621" t="s">
        <v>326</v>
      </c>
      <c r="J2621" t="s">
        <v>57</v>
      </c>
      <c r="K2621" t="s">
        <v>618</v>
      </c>
      <c r="L2621" t="s">
        <v>619</v>
      </c>
      <c r="M2621" t="s">
        <v>618</v>
      </c>
      <c r="N2621" t="s">
        <v>619</v>
      </c>
    </row>
    <row r="10365" ht="17.5" customHeight="1" x14ac:dyDescent="0.35"/>
    <row r="10366" ht="19.5" customHeight="1" x14ac:dyDescent="0.35"/>
  </sheetData>
  <sheetProtection algorithmName="SHA-512" hashValue="5rbt1oiGAejbiaIsttUdGPaCJn6GcwKCNcfYwDHno3LkilxVVcgLxyWNwHjAaSNsdQCR8IsZpV6epIQWhtC83A==" saltValue="pWveOBLX4mUpxxP4Z1es2A==" spinCount="100000" sheet="1" objects="1" scenarios="1"/>
  <autoFilter ref="A5:P2621" xr:uid="{7829441E-5759-4297-B0E8-C32FAE2754A6}"/>
  <mergeCells count="1">
    <mergeCell ref="A2:I2"/>
  </mergeCells>
  <phoneticPr fontId="13" type="noConversion"/>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F62AC-765E-47C4-B92C-24CBA44EDDFF}">
  <sheetPr codeName="Sheet6">
    <tabColor rgb="FF6699FF"/>
  </sheetPr>
  <dimension ref="A1:E604"/>
  <sheetViews>
    <sheetView zoomScale="70" zoomScaleNormal="70" workbookViewId="0">
      <pane ySplit="10" topLeftCell="A11" activePane="bottomLeft" state="frozen"/>
      <selection pane="bottomLeft" sqref="A1:B1"/>
    </sheetView>
  </sheetViews>
  <sheetFormatPr defaultRowHeight="14.5" x14ac:dyDescent="0.35"/>
  <cols>
    <col min="1" max="1" width="15.54296875" customWidth="1"/>
    <col min="2" max="2" width="52.1796875" bestFit="1" customWidth="1"/>
    <col min="3" max="3" width="12.54296875" customWidth="1"/>
    <col min="4" max="4" width="12.81640625" bestFit="1" customWidth="1"/>
    <col min="5" max="5" width="11.7265625" customWidth="1"/>
    <col min="6" max="6" width="10.81640625" customWidth="1"/>
  </cols>
  <sheetData>
    <row r="1" spans="1:5" ht="23.5" x14ac:dyDescent="0.55000000000000004">
      <c r="A1" s="185" t="s">
        <v>10328</v>
      </c>
      <c r="B1" s="185"/>
      <c r="C1" s="179"/>
      <c r="D1" s="179"/>
      <c r="E1" s="125" t="s">
        <v>2807</v>
      </c>
    </row>
    <row r="10" spans="1:5" x14ac:dyDescent="0.35">
      <c r="A10" s="163" t="s">
        <v>611</v>
      </c>
      <c r="B10" s="163" t="s">
        <v>610</v>
      </c>
      <c r="C10" s="164" t="s">
        <v>609</v>
      </c>
      <c r="D10" s="164" t="s">
        <v>614</v>
      </c>
    </row>
    <row r="11" spans="1:5" x14ac:dyDescent="0.35">
      <c r="A11" s="105" t="s">
        <v>308</v>
      </c>
      <c r="B11" s="105" t="s">
        <v>16</v>
      </c>
      <c r="C11" t="s">
        <v>1</v>
      </c>
      <c r="D11" t="s">
        <v>7</v>
      </c>
    </row>
    <row r="12" spans="1:5" x14ac:dyDescent="0.35">
      <c r="A12" s="105" t="s">
        <v>426</v>
      </c>
      <c r="B12" s="105" t="s">
        <v>21</v>
      </c>
      <c r="C12" t="s">
        <v>1</v>
      </c>
      <c r="D12" t="s">
        <v>7</v>
      </c>
    </row>
    <row r="13" spans="1:5" x14ac:dyDescent="0.35">
      <c r="A13" s="105" t="s">
        <v>432</v>
      </c>
      <c r="B13" s="105" t="s">
        <v>19</v>
      </c>
      <c r="C13" t="s">
        <v>1</v>
      </c>
      <c r="D13" t="s">
        <v>7</v>
      </c>
    </row>
    <row r="14" spans="1:5" x14ac:dyDescent="0.35">
      <c r="A14" s="105" t="s">
        <v>440</v>
      </c>
      <c r="B14" s="105" t="s">
        <v>23</v>
      </c>
      <c r="C14" t="s">
        <v>1</v>
      </c>
      <c r="D14" t="s">
        <v>7</v>
      </c>
    </row>
    <row r="15" spans="1:5" x14ac:dyDescent="0.35">
      <c r="A15" s="105" t="s">
        <v>447</v>
      </c>
      <c r="B15" s="105" t="s">
        <v>25</v>
      </c>
      <c r="C15" t="s">
        <v>1</v>
      </c>
      <c r="D15" t="s">
        <v>7</v>
      </c>
    </row>
    <row r="16" spans="1:5" x14ac:dyDescent="0.35">
      <c r="A16" s="105" t="s">
        <v>452</v>
      </c>
      <c r="B16" s="105" t="s">
        <v>27</v>
      </c>
      <c r="C16" t="s">
        <v>1</v>
      </c>
      <c r="D16" t="s">
        <v>7</v>
      </c>
    </row>
    <row r="17" spans="1:4" x14ac:dyDescent="0.35">
      <c r="A17" s="105" t="s">
        <v>454</v>
      </c>
      <c r="B17" s="105" t="s">
        <v>29</v>
      </c>
      <c r="C17" t="s">
        <v>1</v>
      </c>
      <c r="D17" t="s">
        <v>7</v>
      </c>
    </row>
    <row r="18" spans="1:4" x14ac:dyDescent="0.35">
      <c r="A18" s="105" t="s">
        <v>490</v>
      </c>
      <c r="B18" s="105" t="s">
        <v>32</v>
      </c>
      <c r="C18" t="s">
        <v>1</v>
      </c>
      <c r="D18" t="s">
        <v>7</v>
      </c>
    </row>
    <row r="19" spans="1:4" x14ac:dyDescent="0.35">
      <c r="A19" s="105" t="s">
        <v>456</v>
      </c>
      <c r="B19" s="105" t="s">
        <v>31</v>
      </c>
      <c r="C19" t="s">
        <v>1</v>
      </c>
      <c r="D19" t="s">
        <v>7</v>
      </c>
    </row>
    <row r="20" spans="1:4" x14ac:dyDescent="0.35">
      <c r="A20" s="20" t="s">
        <v>499</v>
      </c>
      <c r="B20" s="20" t="s">
        <v>34</v>
      </c>
      <c r="C20" t="s">
        <v>1</v>
      </c>
      <c r="D20" t="s">
        <v>7</v>
      </c>
    </row>
    <row r="21" spans="1:4" x14ac:dyDescent="0.35">
      <c r="A21" s="20" t="s">
        <v>502</v>
      </c>
      <c r="B21" s="20" t="s">
        <v>33</v>
      </c>
      <c r="C21" t="s">
        <v>1</v>
      </c>
      <c r="D21" t="s">
        <v>7</v>
      </c>
    </row>
    <row r="22" spans="1:4" x14ac:dyDescent="0.35">
      <c r="A22" s="20" t="s">
        <v>503</v>
      </c>
      <c r="B22" s="20" t="s">
        <v>35</v>
      </c>
      <c r="C22" t="s">
        <v>1</v>
      </c>
      <c r="D22" t="s">
        <v>7</v>
      </c>
    </row>
    <row r="23" spans="1:4" x14ac:dyDescent="0.35">
      <c r="A23" s="20" t="s">
        <v>511</v>
      </c>
      <c r="B23" s="20" t="s">
        <v>37</v>
      </c>
      <c r="C23" t="s">
        <v>1</v>
      </c>
      <c r="D23" t="s">
        <v>7</v>
      </c>
    </row>
    <row r="24" spans="1:4" x14ac:dyDescent="0.35">
      <c r="A24" s="20" t="s">
        <v>512</v>
      </c>
      <c r="B24" s="20" t="s">
        <v>38</v>
      </c>
      <c r="C24" t="s">
        <v>1</v>
      </c>
      <c r="D24" t="s">
        <v>7</v>
      </c>
    </row>
    <row r="25" spans="1:4" x14ac:dyDescent="0.35">
      <c r="A25" s="20" t="s">
        <v>514</v>
      </c>
      <c r="B25" s="20" t="s">
        <v>39</v>
      </c>
      <c r="C25" t="s">
        <v>1</v>
      </c>
      <c r="D25" t="s">
        <v>7</v>
      </c>
    </row>
    <row r="26" spans="1:4" x14ac:dyDescent="0.35">
      <c r="A26" s="105" t="s">
        <v>515</v>
      </c>
      <c r="B26" s="105" t="s">
        <v>17</v>
      </c>
      <c r="C26" t="s">
        <v>1</v>
      </c>
      <c r="D26" t="s">
        <v>8</v>
      </c>
    </row>
    <row r="27" spans="1:4" x14ac:dyDescent="0.35">
      <c r="A27" s="105" t="s">
        <v>142</v>
      </c>
      <c r="B27" s="105" t="s">
        <v>142</v>
      </c>
      <c r="C27" t="s">
        <v>1</v>
      </c>
      <c r="D27" t="s">
        <v>8</v>
      </c>
    </row>
    <row r="28" spans="1:4" x14ac:dyDescent="0.35">
      <c r="A28" s="105" t="s">
        <v>549</v>
      </c>
      <c r="B28" s="105" t="s">
        <v>145</v>
      </c>
      <c r="C28" t="s">
        <v>1</v>
      </c>
      <c r="D28" t="s">
        <v>8</v>
      </c>
    </row>
    <row r="29" spans="1:4" x14ac:dyDescent="0.35">
      <c r="A29" s="105" t="s">
        <v>552</v>
      </c>
      <c r="B29" s="105" t="s">
        <v>151</v>
      </c>
      <c r="C29" t="s">
        <v>1</v>
      </c>
      <c r="D29" t="s">
        <v>8</v>
      </c>
    </row>
    <row r="30" spans="1:4" x14ac:dyDescent="0.35">
      <c r="A30" s="105" t="s">
        <v>559</v>
      </c>
      <c r="B30" s="105" t="s">
        <v>158</v>
      </c>
      <c r="C30" t="s">
        <v>1</v>
      </c>
      <c r="D30" t="s">
        <v>8</v>
      </c>
    </row>
    <row r="31" spans="1:4" x14ac:dyDescent="0.35">
      <c r="A31" s="105" t="s">
        <v>309</v>
      </c>
      <c r="B31" s="105" t="s">
        <v>164</v>
      </c>
      <c r="C31" t="s">
        <v>1</v>
      </c>
      <c r="D31" t="s">
        <v>8</v>
      </c>
    </row>
    <row r="32" spans="1:4" x14ac:dyDescent="0.35">
      <c r="A32" s="105" t="s">
        <v>352</v>
      </c>
      <c r="B32" s="105" t="s">
        <v>178</v>
      </c>
      <c r="C32" t="s">
        <v>1</v>
      </c>
      <c r="D32" t="s">
        <v>8</v>
      </c>
    </row>
    <row r="33" spans="1:4" x14ac:dyDescent="0.35">
      <c r="A33" s="105" t="s">
        <v>567</v>
      </c>
      <c r="B33" s="105" t="s">
        <v>181</v>
      </c>
      <c r="C33" t="s">
        <v>1</v>
      </c>
      <c r="D33" t="s">
        <v>8</v>
      </c>
    </row>
    <row r="34" spans="1:4" x14ac:dyDescent="0.35">
      <c r="A34" s="105" t="s">
        <v>429</v>
      </c>
      <c r="B34" s="105" t="s">
        <v>182</v>
      </c>
      <c r="C34" t="s">
        <v>1</v>
      </c>
      <c r="D34" t="s">
        <v>8</v>
      </c>
    </row>
    <row r="35" spans="1:4" x14ac:dyDescent="0.35">
      <c r="A35" s="105" t="s">
        <v>369</v>
      </c>
      <c r="B35" s="105" t="s">
        <v>187</v>
      </c>
      <c r="C35" t="s">
        <v>1</v>
      </c>
      <c r="D35" t="s">
        <v>8</v>
      </c>
    </row>
    <row r="36" spans="1:4" x14ac:dyDescent="0.35">
      <c r="A36" s="105" t="s">
        <v>491</v>
      </c>
      <c r="B36" s="105" t="s">
        <v>189</v>
      </c>
      <c r="C36" t="s">
        <v>1</v>
      </c>
      <c r="D36" t="s">
        <v>8</v>
      </c>
    </row>
    <row r="37" spans="1:4" x14ac:dyDescent="0.35">
      <c r="A37" s="105" t="s">
        <v>455</v>
      </c>
      <c r="B37" s="105" t="s">
        <v>192</v>
      </c>
      <c r="C37" t="s">
        <v>1</v>
      </c>
      <c r="D37" t="s">
        <v>8</v>
      </c>
    </row>
    <row r="38" spans="1:4" x14ac:dyDescent="0.35">
      <c r="A38" s="105" t="s">
        <v>568</v>
      </c>
      <c r="B38" s="105" t="s">
        <v>195</v>
      </c>
      <c r="C38" t="s">
        <v>1</v>
      </c>
      <c r="D38" t="s">
        <v>8</v>
      </c>
    </row>
    <row r="39" spans="1:4" x14ac:dyDescent="0.35">
      <c r="A39" s="20" t="s">
        <v>570</v>
      </c>
      <c r="B39" s="20" t="s">
        <v>197</v>
      </c>
      <c r="C39" t="s">
        <v>1</v>
      </c>
      <c r="D39" t="s">
        <v>8</v>
      </c>
    </row>
    <row r="40" spans="1:4" x14ac:dyDescent="0.35">
      <c r="A40" s="20" t="s">
        <v>448</v>
      </c>
      <c r="B40" s="20" t="s">
        <v>1238</v>
      </c>
      <c r="C40" t="s">
        <v>1</v>
      </c>
      <c r="D40" t="s">
        <v>8</v>
      </c>
    </row>
    <row r="41" spans="1:4" x14ac:dyDescent="0.35">
      <c r="A41" s="20" t="s">
        <v>314</v>
      </c>
      <c r="B41" s="20" t="s">
        <v>159</v>
      </c>
      <c r="C41" t="s">
        <v>1</v>
      </c>
      <c r="D41" t="s">
        <v>8</v>
      </c>
    </row>
    <row r="42" spans="1:4" x14ac:dyDescent="0.35">
      <c r="A42" s="20" t="s">
        <v>380</v>
      </c>
      <c r="B42" s="20" t="s">
        <v>243</v>
      </c>
      <c r="C42" t="s">
        <v>1</v>
      </c>
      <c r="D42" t="s">
        <v>8</v>
      </c>
    </row>
    <row r="43" spans="1:4" x14ac:dyDescent="0.35">
      <c r="A43" s="20" t="s">
        <v>601</v>
      </c>
      <c r="B43" s="20" t="s">
        <v>245</v>
      </c>
      <c r="C43" t="s">
        <v>1</v>
      </c>
      <c r="D43" t="s">
        <v>8</v>
      </c>
    </row>
    <row r="44" spans="1:4" x14ac:dyDescent="0.35">
      <c r="A44" s="20" t="s">
        <v>467</v>
      </c>
      <c r="B44" s="20" t="s">
        <v>246</v>
      </c>
      <c r="C44" t="s">
        <v>1</v>
      </c>
      <c r="D44" t="s">
        <v>8</v>
      </c>
    </row>
    <row r="45" spans="1:4" x14ac:dyDescent="0.35">
      <c r="A45" s="20" t="s">
        <v>386</v>
      </c>
      <c r="B45" s="20" t="s">
        <v>258</v>
      </c>
      <c r="C45" t="s">
        <v>1</v>
      </c>
      <c r="D45" t="s">
        <v>8</v>
      </c>
    </row>
    <row r="46" spans="1:4" x14ac:dyDescent="0.35">
      <c r="A46" s="20" t="s">
        <v>496</v>
      </c>
      <c r="B46" s="20" t="s">
        <v>285</v>
      </c>
      <c r="C46" t="s">
        <v>1</v>
      </c>
      <c r="D46" t="s">
        <v>8</v>
      </c>
    </row>
    <row r="47" spans="1:4" x14ac:dyDescent="0.35">
      <c r="A47" s="20" t="s">
        <v>506</v>
      </c>
      <c r="B47" s="20" t="s">
        <v>286</v>
      </c>
      <c r="C47" t="s">
        <v>1</v>
      </c>
      <c r="D47" t="s">
        <v>8</v>
      </c>
    </row>
    <row r="48" spans="1:4" x14ac:dyDescent="0.35">
      <c r="A48" s="20" t="s">
        <v>501</v>
      </c>
      <c r="B48" s="20" t="s">
        <v>288</v>
      </c>
      <c r="C48" t="s">
        <v>1</v>
      </c>
      <c r="D48" t="s">
        <v>8</v>
      </c>
    </row>
    <row r="49" spans="1:4" x14ac:dyDescent="0.35">
      <c r="A49" s="20" t="s">
        <v>451</v>
      </c>
      <c r="B49" s="20" t="s">
        <v>289</v>
      </c>
      <c r="C49" t="s">
        <v>1</v>
      </c>
      <c r="D49" t="s">
        <v>8</v>
      </c>
    </row>
    <row r="50" spans="1:4" x14ac:dyDescent="0.35">
      <c r="A50" s="20" t="s">
        <v>438</v>
      </c>
      <c r="B50" s="20" t="s">
        <v>290</v>
      </c>
      <c r="C50" t="s">
        <v>1</v>
      </c>
      <c r="D50" t="s">
        <v>8</v>
      </c>
    </row>
    <row r="51" spans="1:4" x14ac:dyDescent="0.35">
      <c r="A51" s="20" t="s">
        <v>608</v>
      </c>
      <c r="B51" s="20" t="s">
        <v>299</v>
      </c>
      <c r="C51" t="s">
        <v>1</v>
      </c>
      <c r="D51" t="s">
        <v>8</v>
      </c>
    </row>
    <row r="52" spans="1:4" x14ac:dyDescent="0.35">
      <c r="A52" s="20" t="s">
        <v>498</v>
      </c>
      <c r="B52" s="20" t="s">
        <v>300</v>
      </c>
      <c r="C52" t="s">
        <v>1</v>
      </c>
      <c r="D52" t="s">
        <v>8</v>
      </c>
    </row>
    <row r="53" spans="1:4" x14ac:dyDescent="0.35">
      <c r="A53" s="105" t="s">
        <v>553</v>
      </c>
      <c r="B53" s="105" t="s">
        <v>152</v>
      </c>
      <c r="C53" t="s">
        <v>1</v>
      </c>
      <c r="D53" t="s">
        <v>9</v>
      </c>
    </row>
    <row r="54" spans="1:4" x14ac:dyDescent="0.35">
      <c r="A54" s="105" t="s">
        <v>393</v>
      </c>
      <c r="B54" s="105" t="s">
        <v>165</v>
      </c>
      <c r="C54" t="s">
        <v>1</v>
      </c>
      <c r="D54" t="s">
        <v>9</v>
      </c>
    </row>
    <row r="55" spans="1:4" x14ac:dyDescent="0.35">
      <c r="A55" s="105" t="s">
        <v>387</v>
      </c>
      <c r="B55" s="105" t="s">
        <v>183</v>
      </c>
      <c r="C55" t="s">
        <v>1</v>
      </c>
      <c r="D55" t="s">
        <v>9</v>
      </c>
    </row>
    <row r="56" spans="1:4" x14ac:dyDescent="0.35">
      <c r="A56" s="105" t="s">
        <v>310</v>
      </c>
      <c r="B56" s="105" t="s">
        <v>166</v>
      </c>
      <c r="C56" t="s">
        <v>1</v>
      </c>
      <c r="D56" t="s">
        <v>9</v>
      </c>
    </row>
    <row r="57" spans="1:4" x14ac:dyDescent="0.35">
      <c r="A57" s="105" t="s">
        <v>582</v>
      </c>
      <c r="B57" s="105" t="s">
        <v>213</v>
      </c>
      <c r="C57" t="s">
        <v>1</v>
      </c>
      <c r="D57" t="s">
        <v>9</v>
      </c>
    </row>
    <row r="58" spans="1:4" x14ac:dyDescent="0.35">
      <c r="A58" s="20" t="s">
        <v>409</v>
      </c>
      <c r="B58" s="20" t="s">
        <v>252</v>
      </c>
      <c r="C58" t="s">
        <v>1</v>
      </c>
      <c r="D58" t="s">
        <v>9</v>
      </c>
    </row>
    <row r="59" spans="1:4" x14ac:dyDescent="0.35">
      <c r="A59" s="20" t="s">
        <v>587</v>
      </c>
      <c r="B59" s="20" t="s">
        <v>217</v>
      </c>
      <c r="C59" t="s">
        <v>1</v>
      </c>
      <c r="D59" t="s">
        <v>9</v>
      </c>
    </row>
    <row r="60" spans="1:4" x14ac:dyDescent="0.35">
      <c r="A60" s="20" t="s">
        <v>314</v>
      </c>
      <c r="B60" s="20" t="s">
        <v>159</v>
      </c>
      <c r="C60" t="s">
        <v>1</v>
      </c>
      <c r="D60" t="s">
        <v>9</v>
      </c>
    </row>
    <row r="61" spans="1:4" x14ac:dyDescent="0.35">
      <c r="A61" s="20" t="s">
        <v>422</v>
      </c>
      <c r="B61" s="20" t="s">
        <v>254</v>
      </c>
      <c r="C61" t="s">
        <v>1</v>
      </c>
      <c r="D61" t="s">
        <v>9</v>
      </c>
    </row>
    <row r="62" spans="1:4" x14ac:dyDescent="0.35">
      <c r="A62" s="20" t="s">
        <v>316</v>
      </c>
      <c r="B62" s="20" t="s">
        <v>30</v>
      </c>
      <c r="C62" t="s">
        <v>1</v>
      </c>
      <c r="D62" t="s">
        <v>9</v>
      </c>
    </row>
    <row r="63" spans="1:4" x14ac:dyDescent="0.35">
      <c r="A63" s="20" t="s">
        <v>462</v>
      </c>
      <c r="B63" s="20" t="s">
        <v>218</v>
      </c>
      <c r="C63" t="s">
        <v>1</v>
      </c>
      <c r="D63" t="s">
        <v>9</v>
      </c>
    </row>
    <row r="64" spans="1:4" x14ac:dyDescent="0.35">
      <c r="A64" s="20" t="s">
        <v>325</v>
      </c>
      <c r="B64" s="20" t="s">
        <v>22</v>
      </c>
      <c r="C64" t="s">
        <v>1</v>
      </c>
      <c r="D64" t="s">
        <v>9</v>
      </c>
    </row>
    <row r="65" spans="1:4" x14ac:dyDescent="0.35">
      <c r="A65" s="105" t="s">
        <v>320</v>
      </c>
      <c r="B65" s="105" t="s">
        <v>132</v>
      </c>
      <c r="C65" t="s">
        <v>1</v>
      </c>
      <c r="D65" t="s">
        <v>9</v>
      </c>
    </row>
    <row r="66" spans="1:4" x14ac:dyDescent="0.35">
      <c r="A66" s="20" t="s">
        <v>318</v>
      </c>
      <c r="B66" s="20" t="s">
        <v>141</v>
      </c>
      <c r="C66" t="s">
        <v>1</v>
      </c>
      <c r="D66" t="s">
        <v>9</v>
      </c>
    </row>
    <row r="67" spans="1:4" x14ac:dyDescent="0.35">
      <c r="A67" s="20" t="s">
        <v>478</v>
      </c>
      <c r="B67" s="20" t="s">
        <v>225</v>
      </c>
      <c r="C67" t="s">
        <v>1</v>
      </c>
      <c r="D67" t="s">
        <v>9</v>
      </c>
    </row>
    <row r="68" spans="1:4" x14ac:dyDescent="0.35">
      <c r="A68" s="20" t="s">
        <v>478</v>
      </c>
      <c r="B68" s="20" t="s">
        <v>228</v>
      </c>
      <c r="C68" t="s">
        <v>1</v>
      </c>
      <c r="D68" t="s">
        <v>9</v>
      </c>
    </row>
    <row r="69" spans="1:4" x14ac:dyDescent="0.35">
      <c r="A69" s="20" t="s">
        <v>593</v>
      </c>
      <c r="B69" s="20" t="s">
        <v>232</v>
      </c>
      <c r="C69" t="s">
        <v>1</v>
      </c>
      <c r="D69" t="s">
        <v>9</v>
      </c>
    </row>
    <row r="70" spans="1:4" x14ac:dyDescent="0.35">
      <c r="A70" s="20" t="s">
        <v>424</v>
      </c>
      <c r="B70" s="20" t="s">
        <v>176</v>
      </c>
      <c r="C70" t="s">
        <v>1</v>
      </c>
      <c r="D70" t="s">
        <v>9</v>
      </c>
    </row>
    <row r="71" spans="1:4" x14ac:dyDescent="0.35">
      <c r="A71" s="20" t="s">
        <v>370</v>
      </c>
      <c r="B71" s="20" t="s">
        <v>188</v>
      </c>
      <c r="C71" t="s">
        <v>1</v>
      </c>
      <c r="D71" t="s">
        <v>9</v>
      </c>
    </row>
    <row r="72" spans="1:4" x14ac:dyDescent="0.35">
      <c r="A72" s="105" t="s">
        <v>411</v>
      </c>
      <c r="B72" s="105" t="s">
        <v>193</v>
      </c>
      <c r="C72" t="s">
        <v>1</v>
      </c>
      <c r="D72" t="s">
        <v>2776</v>
      </c>
    </row>
    <row r="73" spans="1:4" x14ac:dyDescent="0.35">
      <c r="A73" s="105" t="s">
        <v>315</v>
      </c>
      <c r="B73" s="105" t="s">
        <v>169</v>
      </c>
      <c r="C73" t="s">
        <v>1</v>
      </c>
      <c r="D73" t="s">
        <v>2776</v>
      </c>
    </row>
    <row r="74" spans="1:4" x14ac:dyDescent="0.35">
      <c r="A74" s="105" t="s">
        <v>20</v>
      </c>
      <c r="B74" s="105" t="s">
        <v>20</v>
      </c>
      <c r="C74" t="s">
        <v>1</v>
      </c>
      <c r="D74" t="s">
        <v>2776</v>
      </c>
    </row>
    <row r="75" spans="1:4" x14ac:dyDescent="0.35">
      <c r="A75" s="20" t="s">
        <v>449</v>
      </c>
      <c r="B75" s="20" t="s">
        <v>139</v>
      </c>
      <c r="C75" t="s">
        <v>1</v>
      </c>
      <c r="D75" t="s">
        <v>2776</v>
      </c>
    </row>
    <row r="76" spans="1:4" x14ac:dyDescent="0.35">
      <c r="A76" s="20" t="s">
        <v>431</v>
      </c>
      <c r="B76" s="20" t="s">
        <v>186</v>
      </c>
      <c r="C76" t="s">
        <v>1</v>
      </c>
      <c r="D76" t="s">
        <v>2776</v>
      </c>
    </row>
    <row r="77" spans="1:4" x14ac:dyDescent="0.35">
      <c r="A77" s="105" t="s">
        <v>583</v>
      </c>
      <c r="B77" s="105" t="s">
        <v>172</v>
      </c>
      <c r="C77" t="s">
        <v>1</v>
      </c>
      <c r="D77" t="s">
        <v>10</v>
      </c>
    </row>
    <row r="78" spans="1:4" x14ac:dyDescent="0.35">
      <c r="A78" s="105" t="s">
        <v>560</v>
      </c>
      <c r="B78" s="105" t="s">
        <v>160</v>
      </c>
      <c r="C78" t="s">
        <v>1</v>
      </c>
      <c r="D78" t="s">
        <v>10</v>
      </c>
    </row>
    <row r="79" spans="1:4" x14ac:dyDescent="0.35">
      <c r="A79" s="105" t="s">
        <v>573</v>
      </c>
      <c r="B79" s="105" t="s">
        <v>201</v>
      </c>
      <c r="C79" t="s">
        <v>1</v>
      </c>
      <c r="D79" t="s">
        <v>10</v>
      </c>
    </row>
    <row r="80" spans="1:4" x14ac:dyDescent="0.35">
      <c r="A80" s="105" t="s">
        <v>519</v>
      </c>
      <c r="B80" s="105" t="s">
        <v>48</v>
      </c>
      <c r="C80" t="s">
        <v>1</v>
      </c>
      <c r="D80" t="s">
        <v>10</v>
      </c>
    </row>
    <row r="81" spans="1:4" x14ac:dyDescent="0.35">
      <c r="A81" s="105" t="s">
        <v>575</v>
      </c>
      <c r="B81" s="105" t="s">
        <v>203</v>
      </c>
      <c r="C81" t="s">
        <v>1</v>
      </c>
      <c r="D81" t="s">
        <v>10</v>
      </c>
    </row>
    <row r="82" spans="1:4" x14ac:dyDescent="0.35">
      <c r="A82" s="105" t="s">
        <v>352</v>
      </c>
      <c r="B82" s="105" t="s">
        <v>178</v>
      </c>
      <c r="C82" t="s">
        <v>1</v>
      </c>
      <c r="D82" t="s">
        <v>10</v>
      </c>
    </row>
    <row r="83" spans="1:4" x14ac:dyDescent="0.35">
      <c r="A83" s="105" t="s">
        <v>326</v>
      </c>
      <c r="B83" s="105" t="s">
        <v>57</v>
      </c>
      <c r="C83" t="s">
        <v>1</v>
      </c>
      <c r="D83" t="s">
        <v>10</v>
      </c>
    </row>
    <row r="84" spans="1:4" x14ac:dyDescent="0.35">
      <c r="A84" s="105" t="s">
        <v>388</v>
      </c>
      <c r="B84" s="105" t="s">
        <v>184</v>
      </c>
      <c r="C84" t="s">
        <v>1</v>
      </c>
      <c r="D84" t="s">
        <v>10</v>
      </c>
    </row>
    <row r="85" spans="1:4" x14ac:dyDescent="0.35">
      <c r="A85" s="105" t="s">
        <v>333</v>
      </c>
      <c r="B85" s="105" t="s">
        <v>171</v>
      </c>
      <c r="C85" t="s">
        <v>1</v>
      </c>
      <c r="D85" t="s">
        <v>10</v>
      </c>
    </row>
    <row r="86" spans="1:4" x14ac:dyDescent="0.35">
      <c r="A86" s="105" t="s">
        <v>335</v>
      </c>
      <c r="B86" s="105" t="s">
        <v>80</v>
      </c>
      <c r="C86" t="s">
        <v>1</v>
      </c>
      <c r="D86" t="s">
        <v>10</v>
      </c>
    </row>
    <row r="87" spans="1:4" x14ac:dyDescent="0.35">
      <c r="A87" s="105" t="s">
        <v>577</v>
      </c>
      <c r="B87" s="105" t="s">
        <v>207</v>
      </c>
      <c r="C87" t="s">
        <v>1</v>
      </c>
      <c r="D87" t="s">
        <v>10</v>
      </c>
    </row>
    <row r="88" spans="1:4" x14ac:dyDescent="0.35">
      <c r="A88" s="105" t="s">
        <v>578</v>
      </c>
      <c r="B88" s="105" t="s">
        <v>208</v>
      </c>
      <c r="C88" t="s">
        <v>1</v>
      </c>
      <c r="D88" t="s">
        <v>10</v>
      </c>
    </row>
    <row r="89" spans="1:4" x14ac:dyDescent="0.35">
      <c r="A89" s="105" t="s">
        <v>391</v>
      </c>
      <c r="B89" s="105" t="s">
        <v>265</v>
      </c>
      <c r="C89" t="s">
        <v>1</v>
      </c>
      <c r="D89" t="s">
        <v>10</v>
      </c>
    </row>
    <row r="90" spans="1:4" x14ac:dyDescent="0.35">
      <c r="A90" s="105" t="s">
        <v>337</v>
      </c>
      <c r="B90" s="105" t="s">
        <v>88</v>
      </c>
      <c r="C90" t="s">
        <v>1</v>
      </c>
      <c r="D90" t="s">
        <v>10</v>
      </c>
    </row>
    <row r="91" spans="1:4" x14ac:dyDescent="0.35">
      <c r="A91" s="20" t="s">
        <v>346</v>
      </c>
      <c r="B91" s="20" t="s">
        <v>115</v>
      </c>
      <c r="C91" t="s">
        <v>1</v>
      </c>
      <c r="D91" t="s">
        <v>10</v>
      </c>
    </row>
    <row r="92" spans="1:4" x14ac:dyDescent="0.35">
      <c r="A92" s="20" t="s">
        <v>462</v>
      </c>
      <c r="B92" s="20" t="s">
        <v>218</v>
      </c>
      <c r="C92" t="s">
        <v>1</v>
      </c>
      <c r="D92" t="s">
        <v>10</v>
      </c>
    </row>
    <row r="93" spans="1:4" x14ac:dyDescent="0.35">
      <c r="A93" s="20" t="s">
        <v>400</v>
      </c>
      <c r="B93" s="20" t="s">
        <v>167</v>
      </c>
      <c r="C93" t="s">
        <v>1</v>
      </c>
      <c r="D93" t="s">
        <v>10</v>
      </c>
    </row>
    <row r="94" spans="1:4" x14ac:dyDescent="0.35">
      <c r="A94" s="20" t="s">
        <v>402</v>
      </c>
      <c r="B94" s="20" t="s">
        <v>249</v>
      </c>
      <c r="C94" t="s">
        <v>1</v>
      </c>
      <c r="D94" t="s">
        <v>10</v>
      </c>
    </row>
    <row r="95" spans="1:4" x14ac:dyDescent="0.35">
      <c r="A95" s="20" t="s">
        <v>478</v>
      </c>
      <c r="B95" s="20" t="s">
        <v>225</v>
      </c>
      <c r="C95" t="s">
        <v>1</v>
      </c>
      <c r="D95" t="s">
        <v>10</v>
      </c>
    </row>
    <row r="96" spans="1:4" x14ac:dyDescent="0.35">
      <c r="A96" s="20" t="s">
        <v>586</v>
      </c>
      <c r="B96" s="20" t="s">
        <v>216</v>
      </c>
      <c r="C96" t="s">
        <v>1</v>
      </c>
      <c r="D96" t="s">
        <v>10</v>
      </c>
    </row>
    <row r="97" spans="1:4" x14ac:dyDescent="0.35">
      <c r="A97" s="20" t="s">
        <v>311</v>
      </c>
      <c r="B97" s="20" t="s">
        <v>168</v>
      </c>
      <c r="C97" t="s">
        <v>1</v>
      </c>
      <c r="D97" t="s">
        <v>10</v>
      </c>
    </row>
    <row r="98" spans="1:4" x14ac:dyDescent="0.35">
      <c r="A98" s="20" t="s">
        <v>596</v>
      </c>
      <c r="B98" s="20" t="s">
        <v>235</v>
      </c>
      <c r="C98" t="s">
        <v>1</v>
      </c>
      <c r="D98" t="s">
        <v>10</v>
      </c>
    </row>
    <row r="99" spans="1:4" x14ac:dyDescent="0.35">
      <c r="A99" s="105" t="s">
        <v>516</v>
      </c>
      <c r="B99" s="105" t="s">
        <v>24</v>
      </c>
      <c r="C99" t="s">
        <v>1</v>
      </c>
      <c r="D99" t="s">
        <v>11</v>
      </c>
    </row>
    <row r="100" spans="1:4" x14ac:dyDescent="0.35">
      <c r="A100" s="20" t="s">
        <v>404</v>
      </c>
      <c r="B100" s="20" t="s">
        <v>270</v>
      </c>
      <c r="C100" t="s">
        <v>1</v>
      </c>
      <c r="D100" t="s">
        <v>11</v>
      </c>
    </row>
    <row r="101" spans="1:4" x14ac:dyDescent="0.35">
      <c r="A101" s="105" t="s">
        <v>616</v>
      </c>
      <c r="B101" s="105" t="s">
        <v>617</v>
      </c>
      <c r="C101" t="s">
        <v>612</v>
      </c>
      <c r="D101" t="s">
        <v>307</v>
      </c>
    </row>
    <row r="102" spans="1:4" x14ac:dyDescent="0.35">
      <c r="A102" s="105" t="s">
        <v>371</v>
      </c>
      <c r="B102" s="105" t="s">
        <v>36</v>
      </c>
      <c r="C102" t="s">
        <v>3</v>
      </c>
      <c r="D102" t="s">
        <v>10</v>
      </c>
    </row>
    <row r="103" spans="1:4" x14ac:dyDescent="0.35">
      <c r="A103" s="105" t="s">
        <v>594</v>
      </c>
      <c r="B103" s="105" t="s">
        <v>233</v>
      </c>
      <c r="C103" t="s">
        <v>3</v>
      </c>
      <c r="D103" t="s">
        <v>10</v>
      </c>
    </row>
    <row r="104" spans="1:4" x14ac:dyDescent="0.35">
      <c r="A104" s="105" t="s">
        <v>394</v>
      </c>
      <c r="B104" s="105" t="s">
        <v>40</v>
      </c>
      <c r="C104" t="s">
        <v>3</v>
      </c>
      <c r="D104" t="s">
        <v>10</v>
      </c>
    </row>
    <row r="105" spans="1:4" x14ac:dyDescent="0.35">
      <c r="A105" s="105" t="s">
        <v>553</v>
      </c>
      <c r="B105" s="105" t="s">
        <v>152</v>
      </c>
      <c r="C105" t="s">
        <v>3</v>
      </c>
      <c r="D105" t="s">
        <v>10</v>
      </c>
    </row>
    <row r="106" spans="1:4" x14ac:dyDescent="0.35">
      <c r="A106" s="105" t="s">
        <v>482</v>
      </c>
      <c r="B106" s="105" t="s">
        <v>134</v>
      </c>
      <c r="C106" t="s">
        <v>3</v>
      </c>
      <c r="D106" t="s">
        <v>10</v>
      </c>
    </row>
    <row r="107" spans="1:4" x14ac:dyDescent="0.35">
      <c r="A107" s="105" t="s">
        <v>574</v>
      </c>
      <c r="B107" s="105" t="s">
        <v>202</v>
      </c>
      <c r="C107" t="s">
        <v>3</v>
      </c>
      <c r="D107" t="s">
        <v>10</v>
      </c>
    </row>
    <row r="108" spans="1:4" x14ac:dyDescent="0.35">
      <c r="A108" s="105" t="s">
        <v>317</v>
      </c>
      <c r="B108" s="105" t="s">
        <v>41</v>
      </c>
      <c r="C108" t="s">
        <v>3</v>
      </c>
      <c r="D108" t="s">
        <v>10</v>
      </c>
    </row>
    <row r="109" spans="1:4" x14ac:dyDescent="0.35">
      <c r="A109" s="106" t="s">
        <v>786</v>
      </c>
      <c r="B109" s="20" t="s">
        <v>785</v>
      </c>
      <c r="C109" t="s">
        <v>3</v>
      </c>
      <c r="D109" t="s">
        <v>10</v>
      </c>
    </row>
    <row r="110" spans="1:4" x14ac:dyDescent="0.35">
      <c r="A110" s="105" t="s">
        <v>321</v>
      </c>
      <c r="B110" s="105" t="s">
        <v>135</v>
      </c>
      <c r="C110" t="s">
        <v>3</v>
      </c>
      <c r="D110" t="s">
        <v>10</v>
      </c>
    </row>
    <row r="111" spans="1:4" x14ac:dyDescent="0.35">
      <c r="A111" s="105" t="s">
        <v>395</v>
      </c>
      <c r="B111" s="105" t="s">
        <v>259</v>
      </c>
      <c r="C111" t="s">
        <v>3</v>
      </c>
      <c r="D111" t="s">
        <v>10</v>
      </c>
    </row>
    <row r="112" spans="1:4" x14ac:dyDescent="0.35">
      <c r="A112" s="105" t="s">
        <v>468</v>
      </c>
      <c r="B112" s="105" t="s">
        <v>247</v>
      </c>
      <c r="C112" t="s">
        <v>3</v>
      </c>
      <c r="D112" t="s">
        <v>10</v>
      </c>
    </row>
    <row r="113" spans="1:4" x14ac:dyDescent="0.35">
      <c r="A113" s="105" t="s">
        <v>450</v>
      </c>
      <c r="B113" s="105" t="s">
        <v>260</v>
      </c>
      <c r="C113" t="s">
        <v>3</v>
      </c>
      <c r="D113" t="s">
        <v>10</v>
      </c>
    </row>
    <row r="114" spans="1:4" x14ac:dyDescent="0.35">
      <c r="A114" s="107" t="s">
        <v>766</v>
      </c>
      <c r="B114" s="20" t="s">
        <v>765</v>
      </c>
      <c r="C114" t="s">
        <v>3</v>
      </c>
      <c r="D114" t="s">
        <v>10</v>
      </c>
    </row>
    <row r="115" spans="1:4" x14ac:dyDescent="0.35">
      <c r="A115" s="105" t="s">
        <v>372</v>
      </c>
      <c r="B115" s="105" t="s">
        <v>136</v>
      </c>
      <c r="C115" t="s">
        <v>3</v>
      </c>
      <c r="D115" t="s">
        <v>10</v>
      </c>
    </row>
    <row r="116" spans="1:4" x14ac:dyDescent="0.35">
      <c r="A116" s="105" t="s">
        <v>396</v>
      </c>
      <c r="B116" s="105" t="s">
        <v>42</v>
      </c>
      <c r="C116" t="s">
        <v>3</v>
      </c>
      <c r="D116" t="s">
        <v>10</v>
      </c>
    </row>
    <row r="117" spans="1:4" x14ac:dyDescent="0.35">
      <c r="A117" s="105" t="s">
        <v>446</v>
      </c>
      <c r="B117" s="105" t="s">
        <v>43</v>
      </c>
      <c r="C117" t="s">
        <v>3</v>
      </c>
      <c r="D117" t="s">
        <v>10</v>
      </c>
    </row>
    <row r="118" spans="1:4" x14ac:dyDescent="0.35">
      <c r="A118" s="105" t="s">
        <v>427</v>
      </c>
      <c r="B118" s="105" t="s">
        <v>44</v>
      </c>
      <c r="C118" t="s">
        <v>3</v>
      </c>
      <c r="D118" t="s">
        <v>10</v>
      </c>
    </row>
    <row r="119" spans="1:4" x14ac:dyDescent="0.35">
      <c r="A119" s="105" t="s">
        <v>590</v>
      </c>
      <c r="B119" s="105" t="s">
        <v>226</v>
      </c>
      <c r="C119" t="s">
        <v>3</v>
      </c>
      <c r="D119" t="s">
        <v>10</v>
      </c>
    </row>
    <row r="120" spans="1:4" x14ac:dyDescent="0.35">
      <c r="A120" s="105" t="s">
        <v>585</v>
      </c>
      <c r="B120" s="105" t="s">
        <v>215</v>
      </c>
      <c r="C120" t="s">
        <v>3</v>
      </c>
      <c r="D120" t="s">
        <v>10</v>
      </c>
    </row>
    <row r="121" spans="1:4" x14ac:dyDescent="0.35">
      <c r="A121" s="20" t="s">
        <v>322</v>
      </c>
      <c r="B121" s="20" t="s">
        <v>137</v>
      </c>
      <c r="C121" t="s">
        <v>3</v>
      </c>
      <c r="D121" t="s">
        <v>10</v>
      </c>
    </row>
    <row r="122" spans="1:4" x14ac:dyDescent="0.35">
      <c r="A122" s="107" t="s">
        <v>689</v>
      </c>
      <c r="B122" s="20" t="s">
        <v>688</v>
      </c>
      <c r="C122" t="s">
        <v>3</v>
      </c>
      <c r="D122" t="s">
        <v>10</v>
      </c>
    </row>
    <row r="123" spans="1:4" x14ac:dyDescent="0.35">
      <c r="A123" s="20" t="s">
        <v>410</v>
      </c>
      <c r="B123" s="20" t="s">
        <v>253</v>
      </c>
      <c r="C123" t="s">
        <v>3</v>
      </c>
      <c r="D123" t="s">
        <v>10</v>
      </c>
    </row>
    <row r="124" spans="1:4" x14ac:dyDescent="0.35">
      <c r="A124" s="107" t="s">
        <v>702</v>
      </c>
      <c r="B124" s="20" t="s">
        <v>701</v>
      </c>
      <c r="C124" t="s">
        <v>3</v>
      </c>
      <c r="D124" t="s">
        <v>10</v>
      </c>
    </row>
    <row r="125" spans="1:4" x14ac:dyDescent="0.35">
      <c r="A125" s="107" t="s">
        <v>700</v>
      </c>
      <c r="B125" s="20" t="s">
        <v>699</v>
      </c>
      <c r="C125" t="s">
        <v>3</v>
      </c>
      <c r="D125" t="s">
        <v>10</v>
      </c>
    </row>
    <row r="126" spans="1:4" x14ac:dyDescent="0.35">
      <c r="A126" s="107" t="s">
        <v>698</v>
      </c>
      <c r="B126" s="20" t="s">
        <v>697</v>
      </c>
      <c r="C126" t="s">
        <v>3</v>
      </c>
      <c r="D126" t="s">
        <v>10</v>
      </c>
    </row>
    <row r="127" spans="1:4" x14ac:dyDescent="0.35">
      <c r="A127" s="107" t="s">
        <v>696</v>
      </c>
      <c r="B127" s="20" t="s">
        <v>695</v>
      </c>
      <c r="C127" t="s">
        <v>3</v>
      </c>
      <c r="D127" t="s">
        <v>10</v>
      </c>
    </row>
    <row r="128" spans="1:4" x14ac:dyDescent="0.35">
      <c r="A128" s="107" t="s">
        <v>694</v>
      </c>
      <c r="B128" s="20" t="s">
        <v>693</v>
      </c>
      <c r="C128" t="s">
        <v>3</v>
      </c>
      <c r="D128" t="s">
        <v>10</v>
      </c>
    </row>
    <row r="129" spans="1:4" x14ac:dyDescent="0.35">
      <c r="A129" s="20" t="s">
        <v>425</v>
      </c>
      <c r="B129" s="20" t="s">
        <v>177</v>
      </c>
      <c r="C129" t="s">
        <v>3</v>
      </c>
      <c r="D129" t="s">
        <v>10</v>
      </c>
    </row>
    <row r="130" spans="1:4" x14ac:dyDescent="0.35">
      <c r="A130" s="20" t="s">
        <v>518</v>
      </c>
      <c r="B130" s="20" t="s">
        <v>138</v>
      </c>
      <c r="C130" t="s">
        <v>3</v>
      </c>
      <c r="D130" t="s">
        <v>10</v>
      </c>
    </row>
    <row r="131" spans="1:4" x14ac:dyDescent="0.35">
      <c r="A131" s="106" t="s">
        <v>676</v>
      </c>
      <c r="B131" s="20" t="s">
        <v>675</v>
      </c>
      <c r="C131" t="s">
        <v>3</v>
      </c>
      <c r="D131" t="s">
        <v>10</v>
      </c>
    </row>
    <row r="132" spans="1:4" x14ac:dyDescent="0.35">
      <c r="A132" s="20" t="s">
        <v>437</v>
      </c>
      <c r="B132" s="20" t="s">
        <v>261</v>
      </c>
      <c r="C132" t="s">
        <v>3</v>
      </c>
      <c r="D132" t="s">
        <v>10</v>
      </c>
    </row>
    <row r="133" spans="1:4" x14ac:dyDescent="0.35">
      <c r="A133" s="20" t="s">
        <v>423</v>
      </c>
      <c r="B133" s="20" t="s">
        <v>255</v>
      </c>
      <c r="C133" t="s">
        <v>3</v>
      </c>
      <c r="D133" t="s">
        <v>10</v>
      </c>
    </row>
    <row r="134" spans="1:4" x14ac:dyDescent="0.35">
      <c r="A134" s="20" t="s">
        <v>316</v>
      </c>
      <c r="B134" s="20" t="s">
        <v>30</v>
      </c>
      <c r="C134" t="s">
        <v>3</v>
      </c>
      <c r="D134" t="s">
        <v>10</v>
      </c>
    </row>
    <row r="135" spans="1:4" x14ac:dyDescent="0.35">
      <c r="A135" s="20" t="s">
        <v>588</v>
      </c>
      <c r="B135" s="20" t="s">
        <v>219</v>
      </c>
      <c r="C135" t="s">
        <v>3</v>
      </c>
      <c r="D135" t="s">
        <v>10</v>
      </c>
    </row>
    <row r="136" spans="1:4" x14ac:dyDescent="0.35">
      <c r="A136" s="20" t="s">
        <v>476</v>
      </c>
      <c r="B136" s="20" t="s">
        <v>220</v>
      </c>
      <c r="C136" t="s">
        <v>3</v>
      </c>
      <c r="D136" t="s">
        <v>10</v>
      </c>
    </row>
    <row r="137" spans="1:4" x14ac:dyDescent="0.35">
      <c r="A137" s="20" t="s">
        <v>464</v>
      </c>
      <c r="B137" s="20" t="s">
        <v>221</v>
      </c>
      <c r="C137" t="s">
        <v>3</v>
      </c>
      <c r="D137" t="s">
        <v>10</v>
      </c>
    </row>
    <row r="138" spans="1:4" x14ac:dyDescent="0.35">
      <c r="A138" s="20" t="s">
        <v>398</v>
      </c>
      <c r="B138" s="20" t="s">
        <v>200</v>
      </c>
      <c r="C138" t="s">
        <v>3</v>
      </c>
      <c r="D138" t="s">
        <v>10</v>
      </c>
    </row>
    <row r="139" spans="1:4" x14ac:dyDescent="0.35">
      <c r="A139" s="20" t="s">
        <v>474</v>
      </c>
      <c r="B139" s="20" t="s">
        <v>262</v>
      </c>
      <c r="C139" t="s">
        <v>3</v>
      </c>
      <c r="D139" t="s">
        <v>10</v>
      </c>
    </row>
    <row r="140" spans="1:4" x14ac:dyDescent="0.35">
      <c r="A140" s="20" t="s">
        <v>397</v>
      </c>
      <c r="B140" s="20" t="s">
        <v>45</v>
      </c>
      <c r="C140" t="s">
        <v>3</v>
      </c>
      <c r="D140" t="s">
        <v>10</v>
      </c>
    </row>
    <row r="141" spans="1:4" x14ac:dyDescent="0.35">
      <c r="A141" s="107" t="s">
        <v>670</v>
      </c>
      <c r="B141" s="20" t="s">
        <v>669</v>
      </c>
      <c r="C141" t="s">
        <v>3</v>
      </c>
      <c r="D141" t="s">
        <v>10</v>
      </c>
    </row>
    <row r="142" spans="1:4" x14ac:dyDescent="0.35">
      <c r="A142" s="20" t="s">
        <v>323</v>
      </c>
      <c r="B142" s="20" t="s">
        <v>175</v>
      </c>
      <c r="C142" t="s">
        <v>3</v>
      </c>
      <c r="D142" t="s">
        <v>10</v>
      </c>
    </row>
    <row r="143" spans="1:4" x14ac:dyDescent="0.35">
      <c r="A143" s="20" t="s">
        <v>428</v>
      </c>
      <c r="B143" s="20" t="s">
        <v>46</v>
      </c>
      <c r="C143" t="s">
        <v>3</v>
      </c>
      <c r="D143" t="s">
        <v>10</v>
      </c>
    </row>
    <row r="144" spans="1:4" x14ac:dyDescent="0.35">
      <c r="A144" s="105" t="s">
        <v>318</v>
      </c>
      <c r="B144" s="20" t="s">
        <v>141</v>
      </c>
      <c r="C144" t="s">
        <v>3</v>
      </c>
      <c r="D144" t="s">
        <v>10</v>
      </c>
    </row>
    <row r="145" spans="1:4" x14ac:dyDescent="0.35">
      <c r="A145" s="20" t="s">
        <v>319</v>
      </c>
      <c r="B145" s="20" t="s">
        <v>140</v>
      </c>
      <c r="C145" t="s">
        <v>3</v>
      </c>
      <c r="D145" t="s">
        <v>10</v>
      </c>
    </row>
    <row r="146" spans="1:4" x14ac:dyDescent="0.35">
      <c r="A146" s="20" t="s">
        <v>445</v>
      </c>
      <c r="B146" s="20" t="s">
        <v>281</v>
      </c>
      <c r="C146" t="s">
        <v>3</v>
      </c>
      <c r="D146" t="s">
        <v>10</v>
      </c>
    </row>
    <row r="147" spans="1:4" x14ac:dyDescent="0.35">
      <c r="A147" s="20" t="s">
        <v>595</v>
      </c>
      <c r="B147" s="20" t="s">
        <v>234</v>
      </c>
      <c r="C147" t="s">
        <v>3</v>
      </c>
      <c r="D147" t="s">
        <v>10</v>
      </c>
    </row>
    <row r="148" spans="1:4" x14ac:dyDescent="0.35">
      <c r="A148" s="20" t="s">
        <v>607</v>
      </c>
      <c r="B148" s="20" t="s">
        <v>282</v>
      </c>
      <c r="C148" t="s">
        <v>3</v>
      </c>
      <c r="D148" t="s">
        <v>10</v>
      </c>
    </row>
    <row r="149" spans="1:4" x14ac:dyDescent="0.35">
      <c r="A149" s="20" t="s">
        <v>592</v>
      </c>
      <c r="B149" s="20" t="s">
        <v>230</v>
      </c>
      <c r="C149" t="s">
        <v>3</v>
      </c>
      <c r="D149" t="s">
        <v>10</v>
      </c>
    </row>
    <row r="150" spans="1:4" x14ac:dyDescent="0.35">
      <c r="A150" s="20" t="s">
        <v>591</v>
      </c>
      <c r="B150" s="20" t="s">
        <v>231</v>
      </c>
      <c r="C150" t="s">
        <v>3</v>
      </c>
      <c r="D150" t="s">
        <v>10</v>
      </c>
    </row>
    <row r="151" spans="1:4" x14ac:dyDescent="0.35">
      <c r="A151" s="20" t="s">
        <v>370</v>
      </c>
      <c r="B151" s="20" t="s">
        <v>188</v>
      </c>
      <c r="C151" t="s">
        <v>3</v>
      </c>
      <c r="D151" t="s">
        <v>10</v>
      </c>
    </row>
    <row r="152" spans="1:4" x14ac:dyDescent="0.35">
      <c r="A152" s="20" t="s">
        <v>600</v>
      </c>
      <c r="B152" s="20" t="s">
        <v>241</v>
      </c>
      <c r="C152" t="s">
        <v>3</v>
      </c>
      <c r="D152" t="s">
        <v>10</v>
      </c>
    </row>
    <row r="153" spans="1:4" x14ac:dyDescent="0.35">
      <c r="A153" s="20" t="s">
        <v>324</v>
      </c>
      <c r="B153" s="20" t="s">
        <v>47</v>
      </c>
      <c r="C153" t="s">
        <v>3</v>
      </c>
      <c r="D153" t="s">
        <v>10</v>
      </c>
    </row>
    <row r="154" spans="1:4" x14ac:dyDescent="0.35">
      <c r="A154" s="105" t="s">
        <v>353</v>
      </c>
      <c r="B154" s="105" t="s">
        <v>133</v>
      </c>
      <c r="C154" t="s">
        <v>3</v>
      </c>
      <c r="D154" t="s">
        <v>2770</v>
      </c>
    </row>
    <row r="155" spans="1:4" x14ac:dyDescent="0.35">
      <c r="A155" s="105" t="s">
        <v>415</v>
      </c>
      <c r="B155" s="105" t="s">
        <v>196</v>
      </c>
      <c r="C155" t="s">
        <v>3</v>
      </c>
      <c r="D155" t="s">
        <v>2770</v>
      </c>
    </row>
    <row r="156" spans="1:4" x14ac:dyDescent="0.35">
      <c r="A156" s="105" t="s">
        <v>416</v>
      </c>
      <c r="B156" s="105" t="s">
        <v>194</v>
      </c>
      <c r="C156" t="s">
        <v>3</v>
      </c>
      <c r="D156" t="s">
        <v>2770</v>
      </c>
    </row>
    <row r="157" spans="1:4" x14ac:dyDescent="0.35">
      <c r="A157" s="105" t="s">
        <v>354</v>
      </c>
      <c r="B157" s="105" t="s">
        <v>59</v>
      </c>
      <c r="C157" t="s">
        <v>3</v>
      </c>
      <c r="D157" t="s">
        <v>2770</v>
      </c>
    </row>
    <row r="158" spans="1:4" x14ac:dyDescent="0.35">
      <c r="A158" s="105" t="s">
        <v>417</v>
      </c>
      <c r="B158" s="105" t="s">
        <v>198</v>
      </c>
      <c r="C158" t="s">
        <v>3</v>
      </c>
      <c r="D158" t="s">
        <v>2770</v>
      </c>
    </row>
    <row r="159" spans="1:4" x14ac:dyDescent="0.35">
      <c r="A159" s="105" t="s">
        <v>355</v>
      </c>
      <c r="B159" s="105" t="s">
        <v>55</v>
      </c>
      <c r="C159" t="s">
        <v>3</v>
      </c>
      <c r="D159" t="s">
        <v>2770</v>
      </c>
    </row>
    <row r="160" spans="1:4" x14ac:dyDescent="0.35">
      <c r="A160" s="105" t="s">
        <v>433</v>
      </c>
      <c r="B160" s="105" t="s">
        <v>111</v>
      </c>
      <c r="C160" t="s">
        <v>3</v>
      </c>
      <c r="D160" t="s">
        <v>2770</v>
      </c>
    </row>
    <row r="161" spans="1:4" x14ac:dyDescent="0.35">
      <c r="A161" s="105" t="s">
        <v>357</v>
      </c>
      <c r="B161" s="105" t="s">
        <v>120</v>
      </c>
      <c r="C161" t="s">
        <v>3</v>
      </c>
      <c r="D161" t="s">
        <v>2770</v>
      </c>
    </row>
    <row r="162" spans="1:4" x14ac:dyDescent="0.35">
      <c r="A162" s="105" t="s">
        <v>392</v>
      </c>
      <c r="B162" s="105" t="s">
        <v>257</v>
      </c>
      <c r="C162" t="s">
        <v>3</v>
      </c>
      <c r="D162" t="s">
        <v>2770</v>
      </c>
    </row>
    <row r="163" spans="1:4" x14ac:dyDescent="0.35">
      <c r="A163" s="105" t="s">
        <v>472</v>
      </c>
      <c r="B163" s="105" t="s">
        <v>237</v>
      </c>
      <c r="C163" t="s">
        <v>3</v>
      </c>
      <c r="D163" t="s">
        <v>2770</v>
      </c>
    </row>
    <row r="164" spans="1:4" x14ac:dyDescent="0.35">
      <c r="A164" s="105" t="s">
        <v>390</v>
      </c>
      <c r="B164" s="105" t="s">
        <v>248</v>
      </c>
      <c r="C164" t="s">
        <v>3</v>
      </c>
      <c r="D164" t="s">
        <v>2770</v>
      </c>
    </row>
    <row r="165" spans="1:4" x14ac:dyDescent="0.35">
      <c r="A165" s="105" t="s">
        <v>359</v>
      </c>
      <c r="B165" s="105" t="s">
        <v>123</v>
      </c>
      <c r="C165" t="s">
        <v>3</v>
      </c>
      <c r="D165" t="s">
        <v>2770</v>
      </c>
    </row>
    <row r="166" spans="1:4" x14ac:dyDescent="0.35">
      <c r="A166" s="105" t="s">
        <v>358</v>
      </c>
      <c r="B166" s="105" t="s">
        <v>180</v>
      </c>
      <c r="C166" t="s">
        <v>3</v>
      </c>
      <c r="D166" t="s">
        <v>2770</v>
      </c>
    </row>
    <row r="167" spans="1:4" x14ac:dyDescent="0.35">
      <c r="A167" s="10" t="s">
        <v>351</v>
      </c>
      <c r="B167" s="20" t="s">
        <v>125</v>
      </c>
      <c r="C167" t="s">
        <v>3</v>
      </c>
      <c r="D167" t="s">
        <v>2770</v>
      </c>
    </row>
    <row r="168" spans="1:4" x14ac:dyDescent="0.35">
      <c r="A168" s="20" t="s">
        <v>509</v>
      </c>
      <c r="B168" s="20" t="s">
        <v>149</v>
      </c>
      <c r="C168" t="s">
        <v>3</v>
      </c>
      <c r="D168" t="s">
        <v>2770</v>
      </c>
    </row>
    <row r="169" spans="1:4" x14ac:dyDescent="0.35">
      <c r="A169" s="20" t="s">
        <v>563</v>
      </c>
      <c r="B169" s="20" t="s">
        <v>163</v>
      </c>
      <c r="C169" t="s">
        <v>3</v>
      </c>
      <c r="D169" t="s">
        <v>2770</v>
      </c>
    </row>
    <row r="170" spans="1:4" x14ac:dyDescent="0.35">
      <c r="A170" s="20" t="s">
        <v>360</v>
      </c>
      <c r="B170" s="20" t="s">
        <v>103</v>
      </c>
      <c r="C170" t="s">
        <v>3</v>
      </c>
      <c r="D170" t="s">
        <v>2770</v>
      </c>
    </row>
    <row r="171" spans="1:4" x14ac:dyDescent="0.35">
      <c r="A171" s="20" t="s">
        <v>449</v>
      </c>
      <c r="B171" s="20" t="s">
        <v>139</v>
      </c>
      <c r="C171" t="s">
        <v>3</v>
      </c>
      <c r="D171" t="s">
        <v>2770</v>
      </c>
    </row>
    <row r="172" spans="1:4" x14ac:dyDescent="0.35">
      <c r="A172" s="20" t="s">
        <v>465</v>
      </c>
      <c r="B172" s="20" t="s">
        <v>222</v>
      </c>
      <c r="C172" t="s">
        <v>3</v>
      </c>
      <c r="D172" t="s">
        <v>2770</v>
      </c>
    </row>
    <row r="173" spans="1:4" x14ac:dyDescent="0.35">
      <c r="A173" s="20" t="s">
        <v>401</v>
      </c>
      <c r="B173" s="20" t="s">
        <v>150</v>
      </c>
      <c r="C173" t="s">
        <v>3</v>
      </c>
      <c r="D173" t="s">
        <v>2770</v>
      </c>
    </row>
    <row r="174" spans="1:4" x14ac:dyDescent="0.35">
      <c r="A174" s="20" t="s">
        <v>384</v>
      </c>
      <c r="B174" s="20" t="s">
        <v>223</v>
      </c>
      <c r="C174" t="s">
        <v>3</v>
      </c>
      <c r="D174" t="s">
        <v>2770</v>
      </c>
    </row>
    <row r="175" spans="1:4" x14ac:dyDescent="0.35">
      <c r="A175" s="20" t="s">
        <v>361</v>
      </c>
      <c r="B175" s="20" t="s">
        <v>105</v>
      </c>
      <c r="C175" t="s">
        <v>3</v>
      </c>
      <c r="D175" t="s">
        <v>2770</v>
      </c>
    </row>
    <row r="176" spans="1:4" x14ac:dyDescent="0.35">
      <c r="A176" s="20" t="s">
        <v>385</v>
      </c>
      <c r="B176" s="20" t="s">
        <v>127</v>
      </c>
      <c r="C176" t="s">
        <v>3</v>
      </c>
      <c r="D176" t="s">
        <v>2770</v>
      </c>
    </row>
    <row r="177" spans="1:4" x14ac:dyDescent="0.35">
      <c r="A177" s="20" t="s">
        <v>475</v>
      </c>
      <c r="B177" s="20" t="s">
        <v>227</v>
      </c>
      <c r="C177" t="s">
        <v>3</v>
      </c>
      <c r="D177" t="s">
        <v>2770</v>
      </c>
    </row>
    <row r="178" spans="1:4" x14ac:dyDescent="0.35">
      <c r="A178" s="20" t="s">
        <v>479</v>
      </c>
      <c r="B178" s="20" t="s">
        <v>228</v>
      </c>
      <c r="C178" t="s">
        <v>3</v>
      </c>
      <c r="D178" t="s">
        <v>2770</v>
      </c>
    </row>
    <row r="179" spans="1:4" x14ac:dyDescent="0.35">
      <c r="A179" s="20" t="s">
        <v>461</v>
      </c>
      <c r="B179" s="20" t="s">
        <v>229</v>
      </c>
      <c r="C179" t="s">
        <v>3</v>
      </c>
      <c r="D179" t="s">
        <v>2770</v>
      </c>
    </row>
    <row r="180" spans="1:4" x14ac:dyDescent="0.35">
      <c r="A180" s="20" t="s">
        <v>312</v>
      </c>
      <c r="B180" s="20" t="s">
        <v>79</v>
      </c>
      <c r="C180" t="s">
        <v>3</v>
      </c>
      <c r="D180" t="s">
        <v>2770</v>
      </c>
    </row>
    <row r="181" spans="1:4" x14ac:dyDescent="0.35">
      <c r="A181" s="20" t="s">
        <v>399</v>
      </c>
      <c r="B181" s="20" t="s">
        <v>224</v>
      </c>
      <c r="C181" t="s">
        <v>3</v>
      </c>
      <c r="D181" t="s">
        <v>2770</v>
      </c>
    </row>
    <row r="182" spans="1:4" x14ac:dyDescent="0.35">
      <c r="A182" s="20" t="s">
        <v>598</v>
      </c>
      <c r="B182" s="20" t="s">
        <v>238</v>
      </c>
      <c r="C182" t="s">
        <v>3</v>
      </c>
      <c r="D182" t="s">
        <v>2770</v>
      </c>
    </row>
    <row r="183" spans="1:4" x14ac:dyDescent="0.35">
      <c r="A183" s="20" t="s">
        <v>420</v>
      </c>
      <c r="B183" s="20" t="s">
        <v>240</v>
      </c>
      <c r="C183" t="s">
        <v>3</v>
      </c>
      <c r="D183" t="s">
        <v>2770</v>
      </c>
    </row>
    <row r="184" spans="1:4" x14ac:dyDescent="0.35">
      <c r="A184" s="20" t="s">
        <v>421</v>
      </c>
      <c r="B184" s="20" t="s">
        <v>242</v>
      </c>
      <c r="C184" t="s">
        <v>3</v>
      </c>
      <c r="D184" t="s">
        <v>2770</v>
      </c>
    </row>
    <row r="185" spans="1:4" x14ac:dyDescent="0.35">
      <c r="A185" s="105" t="s">
        <v>603</v>
      </c>
      <c r="B185" s="105" t="s">
        <v>2779</v>
      </c>
      <c r="C185" t="s">
        <v>3</v>
      </c>
      <c r="D185" t="s">
        <v>11</v>
      </c>
    </row>
    <row r="186" spans="1:4" x14ac:dyDescent="0.35">
      <c r="A186" s="105" t="s">
        <v>340</v>
      </c>
      <c r="B186" s="105" t="s">
        <v>95</v>
      </c>
      <c r="C186" t="s">
        <v>3</v>
      </c>
      <c r="D186" t="s">
        <v>11</v>
      </c>
    </row>
    <row r="187" spans="1:4" x14ac:dyDescent="0.35">
      <c r="A187" s="105" t="s">
        <v>364</v>
      </c>
      <c r="B187" s="105" t="s">
        <v>108</v>
      </c>
      <c r="C187" t="s">
        <v>3</v>
      </c>
      <c r="D187" t="s">
        <v>11</v>
      </c>
    </row>
    <row r="188" spans="1:4" x14ac:dyDescent="0.35">
      <c r="A188" s="105" t="s">
        <v>576</v>
      </c>
      <c r="B188" s="105" t="s">
        <v>204</v>
      </c>
      <c r="C188" t="s">
        <v>3</v>
      </c>
      <c r="D188" t="s">
        <v>11</v>
      </c>
    </row>
    <row r="189" spans="1:4" x14ac:dyDescent="0.35">
      <c r="A189" s="105" t="s">
        <v>347</v>
      </c>
      <c r="B189" s="105" t="s">
        <v>116</v>
      </c>
      <c r="C189" t="s">
        <v>3</v>
      </c>
      <c r="D189" t="s">
        <v>11</v>
      </c>
    </row>
    <row r="190" spans="1:4" x14ac:dyDescent="0.35">
      <c r="A190" s="105" t="s">
        <v>820</v>
      </c>
      <c r="B190" s="105" t="s">
        <v>819</v>
      </c>
      <c r="C190" t="s">
        <v>3</v>
      </c>
      <c r="D190" t="s">
        <v>11</v>
      </c>
    </row>
    <row r="191" spans="1:4" x14ac:dyDescent="0.35">
      <c r="A191" s="107" t="s">
        <v>2774</v>
      </c>
      <c r="B191" s="105" t="s">
        <v>294</v>
      </c>
      <c r="C191" t="s">
        <v>3</v>
      </c>
      <c r="D191" t="s">
        <v>11</v>
      </c>
    </row>
    <row r="192" spans="1:4" x14ac:dyDescent="0.35">
      <c r="A192" s="105" t="s">
        <v>327</v>
      </c>
      <c r="B192" s="105" t="s">
        <v>294</v>
      </c>
      <c r="C192" t="s">
        <v>3</v>
      </c>
      <c r="D192" t="s">
        <v>11</v>
      </c>
    </row>
    <row r="193" spans="1:4" x14ac:dyDescent="0.35">
      <c r="A193" s="105" t="s">
        <v>532</v>
      </c>
      <c r="B193" s="105" t="s">
        <v>146</v>
      </c>
      <c r="C193" t="s">
        <v>3</v>
      </c>
      <c r="D193" t="s">
        <v>11</v>
      </c>
    </row>
    <row r="194" spans="1:4" x14ac:dyDescent="0.35">
      <c r="A194" s="105" t="s">
        <v>556</v>
      </c>
      <c r="B194" s="105" t="s">
        <v>154</v>
      </c>
      <c r="C194" t="s">
        <v>3</v>
      </c>
      <c r="D194" t="s">
        <v>11</v>
      </c>
    </row>
    <row r="195" spans="1:4" x14ac:dyDescent="0.35">
      <c r="A195" s="105" t="s">
        <v>557</v>
      </c>
      <c r="B195" s="105" t="s">
        <v>155</v>
      </c>
      <c r="C195" t="s">
        <v>3</v>
      </c>
      <c r="D195" t="s">
        <v>11</v>
      </c>
    </row>
    <row r="196" spans="1:4" x14ac:dyDescent="0.35">
      <c r="A196" s="105" t="s">
        <v>555</v>
      </c>
      <c r="B196" s="105" t="s">
        <v>156</v>
      </c>
      <c r="C196" t="s">
        <v>3</v>
      </c>
      <c r="D196" t="s">
        <v>11</v>
      </c>
    </row>
    <row r="197" spans="1:4" x14ac:dyDescent="0.35">
      <c r="A197" s="107" t="s">
        <v>814</v>
      </c>
      <c r="B197" s="20" t="s">
        <v>813</v>
      </c>
      <c r="C197" t="s">
        <v>3</v>
      </c>
      <c r="D197" t="s">
        <v>11</v>
      </c>
    </row>
    <row r="198" spans="1:4" x14ac:dyDescent="0.35">
      <c r="A198" s="105" t="s">
        <v>558</v>
      </c>
      <c r="B198" s="105" t="s">
        <v>157</v>
      </c>
      <c r="C198" t="s">
        <v>3</v>
      </c>
      <c r="D198" t="s">
        <v>11</v>
      </c>
    </row>
    <row r="199" spans="1:4" x14ac:dyDescent="0.35">
      <c r="A199" s="105" t="s">
        <v>341</v>
      </c>
      <c r="B199" s="105" t="s">
        <v>106</v>
      </c>
      <c r="C199" t="s">
        <v>3</v>
      </c>
      <c r="D199" t="s">
        <v>11</v>
      </c>
    </row>
    <row r="200" spans="1:4" x14ac:dyDescent="0.35">
      <c r="A200" s="105" t="s">
        <v>492</v>
      </c>
      <c r="B200" s="105" t="s">
        <v>58</v>
      </c>
      <c r="C200" t="s">
        <v>3</v>
      </c>
      <c r="D200" t="s">
        <v>11</v>
      </c>
    </row>
    <row r="201" spans="1:4" x14ac:dyDescent="0.35">
      <c r="A201" s="105" t="s">
        <v>520</v>
      </c>
      <c r="B201" s="105" t="s">
        <v>49</v>
      </c>
      <c r="C201" t="s">
        <v>3</v>
      </c>
      <c r="D201" t="s">
        <v>11</v>
      </c>
    </row>
    <row r="202" spans="1:4" x14ac:dyDescent="0.35">
      <c r="A202" s="105" t="s">
        <v>459</v>
      </c>
      <c r="B202" s="105" t="s">
        <v>81</v>
      </c>
      <c r="C202" t="s">
        <v>3</v>
      </c>
      <c r="D202" t="s">
        <v>11</v>
      </c>
    </row>
    <row r="203" spans="1:4" x14ac:dyDescent="0.35">
      <c r="A203" s="105" t="s">
        <v>564</v>
      </c>
      <c r="B203" s="105" t="s">
        <v>172</v>
      </c>
      <c r="C203" t="s">
        <v>3</v>
      </c>
      <c r="D203" t="s">
        <v>11</v>
      </c>
    </row>
    <row r="204" spans="1:4" x14ac:dyDescent="0.35">
      <c r="A204" s="105" t="s">
        <v>546</v>
      </c>
      <c r="B204" s="105" t="s">
        <v>117</v>
      </c>
      <c r="C204" t="s">
        <v>3</v>
      </c>
      <c r="D204" t="s">
        <v>11</v>
      </c>
    </row>
    <row r="205" spans="1:4" x14ac:dyDescent="0.35">
      <c r="A205" s="105" t="s">
        <v>541</v>
      </c>
      <c r="B205" s="105" t="s">
        <v>107</v>
      </c>
      <c r="C205" t="s">
        <v>3</v>
      </c>
      <c r="D205" t="s">
        <v>11</v>
      </c>
    </row>
    <row r="206" spans="1:4" x14ac:dyDescent="0.35">
      <c r="A206" s="105" t="s">
        <v>521</v>
      </c>
      <c r="B206" s="105" t="s">
        <v>50</v>
      </c>
      <c r="C206" t="s">
        <v>3</v>
      </c>
      <c r="D206" t="s">
        <v>11</v>
      </c>
    </row>
    <row r="207" spans="1:4" x14ac:dyDescent="0.35">
      <c r="A207" s="105" t="s">
        <v>441</v>
      </c>
      <c r="B207" s="105" t="s">
        <v>170</v>
      </c>
      <c r="C207" t="s">
        <v>3</v>
      </c>
      <c r="D207" t="s">
        <v>11</v>
      </c>
    </row>
    <row r="208" spans="1:4" x14ac:dyDescent="0.35">
      <c r="A208" s="105" t="s">
        <v>547</v>
      </c>
      <c r="B208" s="105" t="s">
        <v>118</v>
      </c>
      <c r="C208" t="s">
        <v>3</v>
      </c>
      <c r="D208" t="s">
        <v>11</v>
      </c>
    </row>
    <row r="209" spans="1:4" x14ac:dyDescent="0.35">
      <c r="A209" s="105" t="s">
        <v>561</v>
      </c>
      <c r="B209" s="105" t="s">
        <v>161</v>
      </c>
      <c r="C209" t="s">
        <v>3</v>
      </c>
      <c r="D209" t="s">
        <v>11</v>
      </c>
    </row>
    <row r="210" spans="1:4" x14ac:dyDescent="0.35">
      <c r="A210" s="107" t="s">
        <v>800</v>
      </c>
      <c r="B210" s="20" t="s">
        <v>799</v>
      </c>
      <c r="C210" t="s">
        <v>3</v>
      </c>
      <c r="D210" t="s">
        <v>11</v>
      </c>
    </row>
    <row r="211" spans="1:4" x14ac:dyDescent="0.35">
      <c r="A211" s="107" t="s">
        <v>797</v>
      </c>
      <c r="B211" s="20" t="s">
        <v>796</v>
      </c>
      <c r="C211" t="s">
        <v>3</v>
      </c>
      <c r="D211" t="s">
        <v>11</v>
      </c>
    </row>
    <row r="212" spans="1:4" x14ac:dyDescent="0.35">
      <c r="A212" s="105" t="s">
        <v>562</v>
      </c>
      <c r="B212" s="105" t="s">
        <v>162</v>
      </c>
      <c r="C212" t="s">
        <v>3</v>
      </c>
      <c r="D212" t="s">
        <v>11</v>
      </c>
    </row>
    <row r="213" spans="1:4" x14ac:dyDescent="0.35">
      <c r="A213" s="105" t="s">
        <v>457</v>
      </c>
      <c r="B213" s="105" t="s">
        <v>51</v>
      </c>
      <c r="C213" t="s">
        <v>3</v>
      </c>
      <c r="D213" t="s">
        <v>11</v>
      </c>
    </row>
    <row r="214" spans="1:4" x14ac:dyDescent="0.35">
      <c r="A214" s="105" t="s">
        <v>522</v>
      </c>
      <c r="B214" s="105" t="s">
        <v>52</v>
      </c>
      <c r="C214" t="s">
        <v>3</v>
      </c>
      <c r="D214" t="s">
        <v>11</v>
      </c>
    </row>
    <row r="215" spans="1:4" x14ac:dyDescent="0.35">
      <c r="A215" s="105" t="s">
        <v>412</v>
      </c>
      <c r="B215" s="105" t="s">
        <v>209</v>
      </c>
      <c r="C215" t="s">
        <v>3</v>
      </c>
      <c r="D215" t="s">
        <v>11</v>
      </c>
    </row>
    <row r="216" spans="1:4" x14ac:dyDescent="0.35">
      <c r="A216" s="105" t="s">
        <v>413</v>
      </c>
      <c r="B216" s="105" t="s">
        <v>210</v>
      </c>
      <c r="C216" t="s">
        <v>3</v>
      </c>
      <c r="D216" t="s">
        <v>11</v>
      </c>
    </row>
    <row r="217" spans="1:4" x14ac:dyDescent="0.35">
      <c r="A217" s="105" t="s">
        <v>348</v>
      </c>
      <c r="B217" s="105" t="s">
        <v>119</v>
      </c>
      <c r="C217" t="s">
        <v>3</v>
      </c>
      <c r="D217" t="s">
        <v>11</v>
      </c>
    </row>
    <row r="218" spans="1:4" x14ac:dyDescent="0.35">
      <c r="A218" s="105" t="s">
        <v>403</v>
      </c>
      <c r="B218" s="105" t="s">
        <v>250</v>
      </c>
      <c r="C218" t="s">
        <v>3</v>
      </c>
      <c r="D218" t="s">
        <v>11</v>
      </c>
    </row>
    <row r="219" spans="1:4" x14ac:dyDescent="0.35">
      <c r="A219" s="105" t="s">
        <v>494</v>
      </c>
      <c r="B219" s="105" t="s">
        <v>269</v>
      </c>
      <c r="C219" t="s">
        <v>3</v>
      </c>
      <c r="D219" t="s">
        <v>11</v>
      </c>
    </row>
    <row r="220" spans="1:4" x14ac:dyDescent="0.35">
      <c r="A220" s="105" t="s">
        <v>373</v>
      </c>
      <c r="B220" s="105" t="s">
        <v>60</v>
      </c>
      <c r="C220" t="s">
        <v>3</v>
      </c>
      <c r="D220" t="s">
        <v>11</v>
      </c>
    </row>
    <row r="221" spans="1:4" x14ac:dyDescent="0.35">
      <c r="A221" s="105" t="s">
        <v>523</v>
      </c>
      <c r="B221" s="105" t="s">
        <v>53</v>
      </c>
      <c r="C221" t="s">
        <v>3</v>
      </c>
      <c r="D221" t="s">
        <v>11</v>
      </c>
    </row>
    <row r="222" spans="1:4" x14ac:dyDescent="0.35">
      <c r="A222" s="105" t="s">
        <v>597</v>
      </c>
      <c r="B222" s="105" t="s">
        <v>236</v>
      </c>
      <c r="C222" t="s">
        <v>3</v>
      </c>
      <c r="D222" t="s">
        <v>11</v>
      </c>
    </row>
    <row r="223" spans="1:4" x14ac:dyDescent="0.35">
      <c r="A223" s="105" t="s">
        <v>526</v>
      </c>
      <c r="B223" s="105" t="s">
        <v>61</v>
      </c>
      <c r="C223" t="s">
        <v>3</v>
      </c>
      <c r="D223" t="s">
        <v>11</v>
      </c>
    </row>
    <row r="224" spans="1:4" x14ac:dyDescent="0.35">
      <c r="A224" s="105" t="s">
        <v>524</v>
      </c>
      <c r="B224" s="105" t="s">
        <v>54</v>
      </c>
      <c r="C224" t="s">
        <v>3</v>
      </c>
      <c r="D224" t="s">
        <v>11</v>
      </c>
    </row>
    <row r="225" spans="1:4" x14ac:dyDescent="0.35">
      <c r="A225" s="105" t="s">
        <v>530</v>
      </c>
      <c r="B225" s="105" t="s">
        <v>89</v>
      </c>
      <c r="C225" t="s">
        <v>3</v>
      </c>
      <c r="D225" t="s">
        <v>11</v>
      </c>
    </row>
    <row r="226" spans="1:4" x14ac:dyDescent="0.35">
      <c r="A226" s="105" t="s">
        <v>362</v>
      </c>
      <c r="B226" s="105" t="s">
        <v>62</v>
      </c>
      <c r="C226" t="s">
        <v>3</v>
      </c>
      <c r="D226" t="s">
        <v>11</v>
      </c>
    </row>
    <row r="227" spans="1:4" x14ac:dyDescent="0.35">
      <c r="A227" s="105" t="s">
        <v>338</v>
      </c>
      <c r="B227" s="105" t="s">
        <v>90</v>
      </c>
      <c r="C227" t="s">
        <v>3</v>
      </c>
      <c r="D227" t="s">
        <v>11</v>
      </c>
    </row>
    <row r="228" spans="1:4" x14ac:dyDescent="0.35">
      <c r="A228" s="107" t="s">
        <v>777</v>
      </c>
      <c r="B228" s="20" t="s">
        <v>776</v>
      </c>
      <c r="C228" t="s">
        <v>3</v>
      </c>
      <c r="D228" t="s">
        <v>11</v>
      </c>
    </row>
    <row r="229" spans="1:4" x14ac:dyDescent="0.35">
      <c r="A229" s="105" t="s">
        <v>453</v>
      </c>
      <c r="B229" s="105" t="s">
        <v>298</v>
      </c>
      <c r="C229" t="s">
        <v>3</v>
      </c>
      <c r="D229" t="s">
        <v>11</v>
      </c>
    </row>
    <row r="230" spans="1:4" x14ac:dyDescent="0.35">
      <c r="A230" s="105" t="s">
        <v>342</v>
      </c>
      <c r="B230" s="105" t="s">
        <v>112</v>
      </c>
      <c r="C230" t="s">
        <v>3</v>
      </c>
      <c r="D230" t="s">
        <v>11</v>
      </c>
    </row>
    <row r="231" spans="1:4" x14ac:dyDescent="0.35">
      <c r="A231" s="108" t="s">
        <v>775</v>
      </c>
      <c r="B231" s="20" t="s">
        <v>774</v>
      </c>
      <c r="C231" t="s">
        <v>3</v>
      </c>
      <c r="D231" t="s">
        <v>11</v>
      </c>
    </row>
    <row r="232" spans="1:4" x14ac:dyDescent="0.35">
      <c r="A232" s="105" t="s">
        <v>508</v>
      </c>
      <c r="B232" s="105" t="s">
        <v>287</v>
      </c>
      <c r="C232" t="s">
        <v>3</v>
      </c>
      <c r="D232" t="s">
        <v>11</v>
      </c>
    </row>
    <row r="233" spans="1:4" x14ac:dyDescent="0.35">
      <c r="A233" s="109" t="s">
        <v>334</v>
      </c>
      <c r="B233" s="10" t="s">
        <v>82</v>
      </c>
      <c r="C233" t="s">
        <v>3</v>
      </c>
      <c r="D233" t="s">
        <v>11</v>
      </c>
    </row>
    <row r="234" spans="1:4" x14ac:dyDescent="0.35">
      <c r="A234" s="105" t="s">
        <v>336</v>
      </c>
      <c r="B234" s="105" t="s">
        <v>83</v>
      </c>
      <c r="C234" t="s">
        <v>3</v>
      </c>
      <c r="D234" t="s">
        <v>11</v>
      </c>
    </row>
    <row r="235" spans="1:4" x14ac:dyDescent="0.35">
      <c r="A235" s="107" t="s">
        <v>528</v>
      </c>
      <c r="B235" s="20" t="s">
        <v>84</v>
      </c>
      <c r="C235" t="s">
        <v>3</v>
      </c>
      <c r="D235" t="s">
        <v>11</v>
      </c>
    </row>
    <row r="236" spans="1:4" x14ac:dyDescent="0.35">
      <c r="A236" s="107" t="s">
        <v>408</v>
      </c>
      <c r="B236" s="20" t="s">
        <v>251</v>
      </c>
      <c r="C236" t="s">
        <v>3</v>
      </c>
      <c r="D236" t="s">
        <v>11</v>
      </c>
    </row>
    <row r="237" spans="1:4" x14ac:dyDescent="0.35">
      <c r="A237" s="107" t="s">
        <v>507</v>
      </c>
      <c r="B237" s="105" t="s">
        <v>85</v>
      </c>
      <c r="C237" t="s">
        <v>3</v>
      </c>
      <c r="D237" t="s">
        <v>11</v>
      </c>
    </row>
    <row r="238" spans="1:4" x14ac:dyDescent="0.35">
      <c r="A238" s="107" t="s">
        <v>751</v>
      </c>
      <c r="B238" s="20" t="s">
        <v>750</v>
      </c>
      <c r="C238" t="s">
        <v>3</v>
      </c>
      <c r="D238" t="s">
        <v>11</v>
      </c>
    </row>
    <row r="239" spans="1:4" x14ac:dyDescent="0.35">
      <c r="A239" s="105" t="s">
        <v>529</v>
      </c>
      <c r="B239" s="105" t="s">
        <v>86</v>
      </c>
      <c r="C239" t="s">
        <v>3</v>
      </c>
      <c r="D239" t="s">
        <v>11</v>
      </c>
    </row>
    <row r="240" spans="1:4" x14ac:dyDescent="0.35">
      <c r="A240" s="105" t="s">
        <v>443</v>
      </c>
      <c r="B240" s="105" t="s">
        <v>87</v>
      </c>
      <c r="C240" t="s">
        <v>3</v>
      </c>
      <c r="D240" t="s">
        <v>11</v>
      </c>
    </row>
    <row r="241" spans="1:4" x14ac:dyDescent="0.35">
      <c r="A241" s="105" t="s">
        <v>339</v>
      </c>
      <c r="B241" s="105" t="s">
        <v>91</v>
      </c>
      <c r="C241" t="s">
        <v>3</v>
      </c>
      <c r="D241" t="s">
        <v>11</v>
      </c>
    </row>
    <row r="242" spans="1:4" x14ac:dyDescent="0.35">
      <c r="A242" s="105" t="s">
        <v>470</v>
      </c>
      <c r="B242" s="105" t="s">
        <v>256</v>
      </c>
      <c r="C242" t="s">
        <v>3</v>
      </c>
      <c r="D242" t="s">
        <v>11</v>
      </c>
    </row>
    <row r="243" spans="1:4" x14ac:dyDescent="0.35">
      <c r="A243" s="105" t="s">
        <v>773</v>
      </c>
      <c r="B243" s="20" t="s">
        <v>772</v>
      </c>
      <c r="C243" t="s">
        <v>3</v>
      </c>
      <c r="D243" t="s">
        <v>11</v>
      </c>
    </row>
    <row r="244" spans="1:4" x14ac:dyDescent="0.35">
      <c r="A244" s="105" t="s">
        <v>356</v>
      </c>
      <c r="B244" s="105" t="s">
        <v>179</v>
      </c>
      <c r="C244" t="s">
        <v>3</v>
      </c>
      <c r="D244" t="s">
        <v>11</v>
      </c>
    </row>
    <row r="245" spans="1:4" x14ac:dyDescent="0.35">
      <c r="A245" s="105" t="s">
        <v>414</v>
      </c>
      <c r="B245" s="105" t="s">
        <v>205</v>
      </c>
      <c r="C245" t="s">
        <v>3</v>
      </c>
      <c r="D245" t="s">
        <v>11</v>
      </c>
    </row>
    <row r="246" spans="1:4" x14ac:dyDescent="0.35">
      <c r="A246" s="107" t="s">
        <v>769</v>
      </c>
      <c r="B246" s="20" t="s">
        <v>768</v>
      </c>
      <c r="C246" t="s">
        <v>3</v>
      </c>
      <c r="D246" t="s">
        <v>11</v>
      </c>
    </row>
    <row r="247" spans="1:4" x14ac:dyDescent="0.35">
      <c r="A247" s="105" t="s">
        <v>381</v>
      </c>
      <c r="B247" s="105" t="s">
        <v>206</v>
      </c>
      <c r="C247" t="s">
        <v>3</v>
      </c>
      <c r="D247" t="s">
        <v>11</v>
      </c>
    </row>
    <row r="248" spans="1:4" x14ac:dyDescent="0.35">
      <c r="A248" s="107" t="s">
        <v>763</v>
      </c>
      <c r="B248" s="20" t="s">
        <v>762</v>
      </c>
      <c r="C248" t="s">
        <v>3</v>
      </c>
      <c r="D248" t="s">
        <v>11</v>
      </c>
    </row>
    <row r="249" spans="1:4" x14ac:dyDescent="0.35">
      <c r="A249" s="107" t="s">
        <v>761</v>
      </c>
      <c r="B249" s="20" t="s">
        <v>760</v>
      </c>
      <c r="C249" t="s">
        <v>3</v>
      </c>
      <c r="D249" t="s">
        <v>11</v>
      </c>
    </row>
    <row r="250" spans="1:4" x14ac:dyDescent="0.35">
      <c r="A250" s="105" t="s">
        <v>382</v>
      </c>
      <c r="B250" s="105" t="s">
        <v>212</v>
      </c>
      <c r="C250" t="s">
        <v>3</v>
      </c>
      <c r="D250" t="s">
        <v>11</v>
      </c>
    </row>
    <row r="251" spans="1:4" x14ac:dyDescent="0.35">
      <c r="A251" s="107" t="s">
        <v>757</v>
      </c>
      <c r="B251" s="20" t="s">
        <v>756</v>
      </c>
      <c r="C251" t="s">
        <v>3</v>
      </c>
      <c r="D251" t="s">
        <v>11</v>
      </c>
    </row>
    <row r="252" spans="1:4" x14ac:dyDescent="0.35">
      <c r="A252" s="110" t="s">
        <v>746</v>
      </c>
      <c r="B252" s="20" t="s">
        <v>745</v>
      </c>
      <c r="C252" t="s">
        <v>3</v>
      </c>
      <c r="D252" t="s">
        <v>11</v>
      </c>
    </row>
    <row r="253" spans="1:4" x14ac:dyDescent="0.35">
      <c r="A253" s="105" t="s">
        <v>343</v>
      </c>
      <c r="B253" s="105" t="s">
        <v>173</v>
      </c>
      <c r="C253" t="s">
        <v>3</v>
      </c>
      <c r="D253" t="s">
        <v>11</v>
      </c>
    </row>
    <row r="254" spans="1:4" x14ac:dyDescent="0.35">
      <c r="A254" s="105" t="s">
        <v>430</v>
      </c>
      <c r="B254" s="105" t="s">
        <v>63</v>
      </c>
      <c r="C254" t="s">
        <v>3</v>
      </c>
      <c r="D254" t="s">
        <v>11</v>
      </c>
    </row>
    <row r="255" spans="1:4" x14ac:dyDescent="0.35">
      <c r="A255" s="105" t="s">
        <v>344</v>
      </c>
      <c r="B255" s="105" t="s">
        <v>113</v>
      </c>
      <c r="C255" t="s">
        <v>3</v>
      </c>
      <c r="D255" t="s">
        <v>11</v>
      </c>
    </row>
    <row r="256" spans="1:4" x14ac:dyDescent="0.35">
      <c r="A256" s="105" t="s">
        <v>460</v>
      </c>
      <c r="B256" s="105" t="s">
        <v>143</v>
      </c>
      <c r="C256" t="s">
        <v>3</v>
      </c>
      <c r="D256" t="s">
        <v>11</v>
      </c>
    </row>
    <row r="257" spans="1:4" x14ac:dyDescent="0.35">
      <c r="A257" s="105" t="s">
        <v>366</v>
      </c>
      <c r="B257" s="105" t="s">
        <v>121</v>
      </c>
      <c r="C257" t="s">
        <v>3</v>
      </c>
      <c r="D257" t="s">
        <v>11</v>
      </c>
    </row>
    <row r="258" spans="1:4" x14ac:dyDescent="0.35">
      <c r="A258" s="105" t="s">
        <v>736</v>
      </c>
      <c r="B258" s="105" t="s">
        <v>2775</v>
      </c>
      <c r="C258" t="s">
        <v>3</v>
      </c>
      <c r="D258" t="s">
        <v>11</v>
      </c>
    </row>
    <row r="259" spans="1:4" x14ac:dyDescent="0.35">
      <c r="A259" s="105" t="s">
        <v>505</v>
      </c>
      <c r="B259" s="105" t="s">
        <v>283</v>
      </c>
      <c r="C259" t="s">
        <v>3</v>
      </c>
      <c r="D259" t="s">
        <v>11</v>
      </c>
    </row>
    <row r="260" spans="1:4" x14ac:dyDescent="0.35">
      <c r="A260" s="107" t="s">
        <v>743</v>
      </c>
      <c r="B260" s="20" t="s">
        <v>742</v>
      </c>
      <c r="C260" t="s">
        <v>3</v>
      </c>
      <c r="D260" t="s">
        <v>11</v>
      </c>
    </row>
    <row r="261" spans="1:4" x14ac:dyDescent="0.35">
      <c r="A261" s="105" t="s">
        <v>486</v>
      </c>
      <c r="B261" s="105" t="s">
        <v>297</v>
      </c>
      <c r="C261" t="s">
        <v>3</v>
      </c>
      <c r="D261" t="s">
        <v>11</v>
      </c>
    </row>
    <row r="262" spans="1:4" x14ac:dyDescent="0.35">
      <c r="A262" s="105" t="s">
        <v>471</v>
      </c>
      <c r="B262" s="105" t="s">
        <v>147</v>
      </c>
      <c r="C262" t="s">
        <v>3</v>
      </c>
      <c r="D262" t="s">
        <v>11</v>
      </c>
    </row>
    <row r="263" spans="1:4" x14ac:dyDescent="0.35">
      <c r="A263" s="105" t="s">
        <v>374</v>
      </c>
      <c r="B263" s="105" t="s">
        <v>64</v>
      </c>
      <c r="C263" t="s">
        <v>3</v>
      </c>
      <c r="D263" t="s">
        <v>11</v>
      </c>
    </row>
    <row r="264" spans="1:4" x14ac:dyDescent="0.35">
      <c r="A264" s="105" t="s">
        <v>328</v>
      </c>
      <c r="B264" s="105" t="s">
        <v>65</v>
      </c>
      <c r="C264" t="s">
        <v>3</v>
      </c>
      <c r="D264" t="s">
        <v>11</v>
      </c>
    </row>
    <row r="265" spans="1:4" x14ac:dyDescent="0.35">
      <c r="A265" s="105" t="s">
        <v>349</v>
      </c>
      <c r="B265" s="105" t="s">
        <v>122</v>
      </c>
      <c r="C265" t="s">
        <v>3</v>
      </c>
      <c r="D265" t="s">
        <v>11</v>
      </c>
    </row>
    <row r="266" spans="1:4" x14ac:dyDescent="0.35">
      <c r="A266" s="105" t="s">
        <v>367</v>
      </c>
      <c r="B266" s="105" t="s">
        <v>174</v>
      </c>
      <c r="C266" t="s">
        <v>3</v>
      </c>
      <c r="D266" t="s">
        <v>11</v>
      </c>
    </row>
    <row r="267" spans="1:4" x14ac:dyDescent="0.35">
      <c r="A267" s="110" t="s">
        <v>733</v>
      </c>
      <c r="B267" s="20" t="s">
        <v>732</v>
      </c>
      <c r="C267" t="s">
        <v>3</v>
      </c>
      <c r="D267" t="s">
        <v>11</v>
      </c>
    </row>
    <row r="268" spans="1:4" x14ac:dyDescent="0.35">
      <c r="A268" s="105" t="s">
        <v>329</v>
      </c>
      <c r="B268" s="105" t="s">
        <v>66</v>
      </c>
      <c r="C268" t="s">
        <v>3</v>
      </c>
      <c r="D268" t="s">
        <v>11</v>
      </c>
    </row>
    <row r="269" spans="1:4" x14ac:dyDescent="0.35">
      <c r="A269" s="105" t="s">
        <v>439</v>
      </c>
      <c r="B269" s="105" t="s">
        <v>67</v>
      </c>
      <c r="C269" t="s">
        <v>3</v>
      </c>
      <c r="D269" t="s">
        <v>11</v>
      </c>
    </row>
    <row r="270" spans="1:4" x14ac:dyDescent="0.35">
      <c r="A270" s="105" t="s">
        <v>389</v>
      </c>
      <c r="B270" s="105" t="s">
        <v>190</v>
      </c>
      <c r="C270" t="s">
        <v>3</v>
      </c>
      <c r="D270" t="s">
        <v>11</v>
      </c>
    </row>
    <row r="271" spans="1:4" x14ac:dyDescent="0.35">
      <c r="A271" s="105" t="s">
        <v>525</v>
      </c>
      <c r="B271" s="105" t="s">
        <v>56</v>
      </c>
      <c r="C271" t="s">
        <v>3</v>
      </c>
      <c r="D271" t="s">
        <v>11</v>
      </c>
    </row>
    <row r="272" spans="1:4" x14ac:dyDescent="0.35">
      <c r="A272" s="105" t="s">
        <v>584</v>
      </c>
      <c r="B272" s="105" t="s">
        <v>214</v>
      </c>
      <c r="C272" t="s">
        <v>3</v>
      </c>
      <c r="D272" t="s">
        <v>11</v>
      </c>
    </row>
    <row r="273" spans="1:4" x14ac:dyDescent="0.35">
      <c r="A273" s="106" t="s">
        <v>2778</v>
      </c>
      <c r="B273" s="20" t="s">
        <v>717</v>
      </c>
      <c r="C273" t="s">
        <v>3</v>
      </c>
      <c r="D273" t="s">
        <v>11</v>
      </c>
    </row>
    <row r="274" spans="1:4" x14ac:dyDescent="0.35">
      <c r="A274" s="105" t="s">
        <v>330</v>
      </c>
      <c r="B274" s="20" t="s">
        <v>68</v>
      </c>
      <c r="C274" t="s">
        <v>3</v>
      </c>
      <c r="D274" t="s">
        <v>11</v>
      </c>
    </row>
    <row r="275" spans="1:4" x14ac:dyDescent="0.35">
      <c r="A275" s="20" t="s">
        <v>618</v>
      </c>
      <c r="B275" s="105" t="s">
        <v>619</v>
      </c>
      <c r="C275" t="s">
        <v>3</v>
      </c>
      <c r="D275" t="s">
        <v>11</v>
      </c>
    </row>
    <row r="276" spans="1:4" x14ac:dyDescent="0.35">
      <c r="A276" s="105" t="s">
        <v>331</v>
      </c>
      <c r="B276" s="105" t="s">
        <v>69</v>
      </c>
      <c r="C276" t="s">
        <v>3</v>
      </c>
      <c r="D276" t="s">
        <v>11</v>
      </c>
    </row>
    <row r="277" spans="1:4" x14ac:dyDescent="0.35">
      <c r="A277" s="105" t="s">
        <v>332</v>
      </c>
      <c r="B277" s="105" t="s">
        <v>70</v>
      </c>
      <c r="C277" t="s">
        <v>3</v>
      </c>
      <c r="D277" t="s">
        <v>11</v>
      </c>
    </row>
    <row r="278" spans="1:4" x14ac:dyDescent="0.35">
      <c r="A278" s="105" t="s">
        <v>435</v>
      </c>
      <c r="B278" s="105" t="s">
        <v>263</v>
      </c>
      <c r="C278" t="s">
        <v>3</v>
      </c>
      <c r="D278" t="s">
        <v>11</v>
      </c>
    </row>
    <row r="279" spans="1:4" x14ac:dyDescent="0.35">
      <c r="A279" s="105" t="s">
        <v>363</v>
      </c>
      <c r="B279" s="105" t="s">
        <v>71</v>
      </c>
      <c r="C279" t="s">
        <v>3</v>
      </c>
      <c r="D279" t="s">
        <v>11</v>
      </c>
    </row>
    <row r="280" spans="1:4" x14ac:dyDescent="0.35">
      <c r="A280" s="20" t="s">
        <v>602</v>
      </c>
      <c r="B280" s="20" t="s">
        <v>266</v>
      </c>
      <c r="C280" t="s">
        <v>3</v>
      </c>
      <c r="D280" t="s">
        <v>11</v>
      </c>
    </row>
    <row r="281" spans="1:4" x14ac:dyDescent="0.35">
      <c r="A281" s="111" t="s">
        <v>375</v>
      </c>
      <c r="B281" s="111" t="s">
        <v>72</v>
      </c>
      <c r="C281" s="49" t="s">
        <v>3</v>
      </c>
      <c r="D281" s="49" t="s">
        <v>11</v>
      </c>
    </row>
    <row r="282" spans="1:4" x14ac:dyDescent="0.35">
      <c r="A282" s="107" t="s">
        <v>704</v>
      </c>
      <c r="B282" s="20" t="s">
        <v>703</v>
      </c>
      <c r="C282" t="s">
        <v>3</v>
      </c>
      <c r="D282" t="s">
        <v>11</v>
      </c>
    </row>
    <row r="283" spans="1:4" x14ac:dyDescent="0.35">
      <c r="A283" s="20" t="s">
        <v>350</v>
      </c>
      <c r="B283" s="20" t="s">
        <v>124</v>
      </c>
      <c r="C283" t="s">
        <v>3</v>
      </c>
      <c r="D283" t="s">
        <v>11</v>
      </c>
    </row>
    <row r="284" spans="1:4" x14ac:dyDescent="0.35">
      <c r="A284" s="20" t="s">
        <v>444</v>
      </c>
      <c r="B284" s="20" t="s">
        <v>92</v>
      </c>
      <c r="C284" t="s">
        <v>3</v>
      </c>
      <c r="D284" t="s">
        <v>11</v>
      </c>
    </row>
    <row r="285" spans="1:4" x14ac:dyDescent="0.35">
      <c r="A285" s="20" t="s">
        <v>504</v>
      </c>
      <c r="B285" s="20" t="s">
        <v>279</v>
      </c>
      <c r="C285" t="s">
        <v>3</v>
      </c>
      <c r="D285" t="s">
        <v>11</v>
      </c>
    </row>
    <row r="286" spans="1:4" x14ac:dyDescent="0.35">
      <c r="A286" s="20" t="s">
        <v>383</v>
      </c>
      <c r="B286" s="20" t="s">
        <v>126</v>
      </c>
      <c r="C286" t="s">
        <v>3</v>
      </c>
      <c r="D286" t="s">
        <v>11</v>
      </c>
    </row>
    <row r="287" spans="1:4" x14ac:dyDescent="0.35">
      <c r="A287" s="20" t="s">
        <v>418</v>
      </c>
      <c r="B287" s="20" t="s">
        <v>199</v>
      </c>
      <c r="C287" t="s">
        <v>3</v>
      </c>
      <c r="D287" t="s">
        <v>11</v>
      </c>
    </row>
    <row r="288" spans="1:4" x14ac:dyDescent="0.35">
      <c r="A288" s="20" t="s">
        <v>376</v>
      </c>
      <c r="B288" s="20" t="s">
        <v>73</v>
      </c>
      <c r="C288" t="s">
        <v>3</v>
      </c>
      <c r="D288" t="s">
        <v>11</v>
      </c>
    </row>
    <row r="289" spans="1:4" x14ac:dyDescent="0.35">
      <c r="A289" s="107" t="s">
        <v>678</v>
      </c>
      <c r="B289" s="20" t="s">
        <v>677</v>
      </c>
      <c r="C289" t="s">
        <v>3</v>
      </c>
      <c r="D289" t="s">
        <v>11</v>
      </c>
    </row>
    <row r="290" spans="1:4" x14ac:dyDescent="0.35">
      <c r="A290" s="20" t="s">
        <v>463</v>
      </c>
      <c r="B290" s="20" t="s">
        <v>244</v>
      </c>
      <c r="C290" t="s">
        <v>3</v>
      </c>
      <c r="D290" t="s">
        <v>11</v>
      </c>
    </row>
    <row r="291" spans="1:4" x14ac:dyDescent="0.35">
      <c r="A291" s="20" t="s">
        <v>477</v>
      </c>
      <c r="B291" s="20" t="s">
        <v>284</v>
      </c>
      <c r="C291" t="s">
        <v>3</v>
      </c>
      <c r="D291" t="s">
        <v>11</v>
      </c>
    </row>
    <row r="292" spans="1:4" x14ac:dyDescent="0.35">
      <c r="A292" s="20" t="s">
        <v>493</v>
      </c>
      <c r="B292" s="20" t="s">
        <v>267</v>
      </c>
      <c r="C292" t="s">
        <v>3</v>
      </c>
      <c r="D292" t="s">
        <v>11</v>
      </c>
    </row>
    <row r="293" spans="1:4" x14ac:dyDescent="0.35">
      <c r="A293" s="112" t="s">
        <v>673</v>
      </c>
      <c r="B293" s="10" t="s">
        <v>672</v>
      </c>
      <c r="C293" t="s">
        <v>3</v>
      </c>
      <c r="D293" t="s">
        <v>11</v>
      </c>
    </row>
    <row r="294" spans="1:4" x14ac:dyDescent="0.35">
      <c r="A294" s="107" t="s">
        <v>668</v>
      </c>
      <c r="B294" s="20" t="s">
        <v>667</v>
      </c>
      <c r="C294" t="s">
        <v>3</v>
      </c>
      <c r="D294" t="s">
        <v>11</v>
      </c>
    </row>
    <row r="295" spans="1:4" x14ac:dyDescent="0.35">
      <c r="A295" s="20" t="s">
        <v>527</v>
      </c>
      <c r="B295" s="20" t="s">
        <v>74</v>
      </c>
      <c r="C295" t="s">
        <v>3</v>
      </c>
      <c r="D295" t="s">
        <v>11</v>
      </c>
    </row>
    <row r="296" spans="1:4" x14ac:dyDescent="0.35">
      <c r="A296" s="20" t="s">
        <v>531</v>
      </c>
      <c r="B296" s="20" t="s">
        <v>93</v>
      </c>
      <c r="C296" t="s">
        <v>3</v>
      </c>
      <c r="D296" t="s">
        <v>11</v>
      </c>
    </row>
    <row r="297" spans="1:4" x14ac:dyDescent="0.35">
      <c r="A297" s="107" t="s">
        <v>663</v>
      </c>
      <c r="B297" s="20" t="s">
        <v>662</v>
      </c>
      <c r="C297" t="s">
        <v>3</v>
      </c>
      <c r="D297" t="s">
        <v>11</v>
      </c>
    </row>
    <row r="298" spans="1:4" x14ac:dyDescent="0.35">
      <c r="A298" s="107" t="s">
        <v>658</v>
      </c>
      <c r="B298" s="20" t="s">
        <v>657</v>
      </c>
      <c r="C298" t="s">
        <v>3</v>
      </c>
      <c r="D298" t="s">
        <v>11</v>
      </c>
    </row>
    <row r="299" spans="1:4" x14ac:dyDescent="0.35">
      <c r="A299" s="106" t="s">
        <v>656</v>
      </c>
      <c r="B299" s="20" t="s">
        <v>655</v>
      </c>
      <c r="C299" t="s">
        <v>3</v>
      </c>
      <c r="D299" t="s">
        <v>11</v>
      </c>
    </row>
    <row r="300" spans="1:4" x14ac:dyDescent="0.35">
      <c r="A300" s="107" t="s">
        <v>654</v>
      </c>
      <c r="B300" s="20" t="s">
        <v>653</v>
      </c>
      <c r="C300" t="s">
        <v>3</v>
      </c>
      <c r="D300" t="s">
        <v>11</v>
      </c>
    </row>
    <row r="301" spans="1:4" x14ac:dyDescent="0.35">
      <c r="A301" s="20" t="s">
        <v>627</v>
      </c>
      <c r="B301" s="20" t="s">
        <v>628</v>
      </c>
      <c r="C301" t="s">
        <v>3</v>
      </c>
      <c r="D301" t="s">
        <v>11</v>
      </c>
    </row>
    <row r="302" spans="1:4" x14ac:dyDescent="0.35">
      <c r="A302" s="20" t="s">
        <v>434</v>
      </c>
      <c r="B302" s="20" t="s">
        <v>128</v>
      </c>
      <c r="C302" t="s">
        <v>3</v>
      </c>
      <c r="D302" t="s">
        <v>11</v>
      </c>
    </row>
    <row r="303" spans="1:4" x14ac:dyDescent="0.35">
      <c r="A303" s="20" t="s">
        <v>495</v>
      </c>
      <c r="B303" s="20" t="s">
        <v>278</v>
      </c>
      <c r="C303" t="s">
        <v>3</v>
      </c>
      <c r="D303" t="s">
        <v>11</v>
      </c>
    </row>
    <row r="304" spans="1:4" x14ac:dyDescent="0.35">
      <c r="A304" s="107" t="s">
        <v>652</v>
      </c>
      <c r="B304" s="20" t="s">
        <v>651</v>
      </c>
      <c r="C304" t="s">
        <v>3</v>
      </c>
      <c r="D304" t="s">
        <v>11</v>
      </c>
    </row>
    <row r="305" spans="1:4" x14ac:dyDescent="0.35">
      <c r="A305" s="20" t="s">
        <v>377</v>
      </c>
      <c r="B305" s="20" t="s">
        <v>75</v>
      </c>
      <c r="C305" t="s">
        <v>3</v>
      </c>
      <c r="D305" t="s">
        <v>11</v>
      </c>
    </row>
    <row r="306" spans="1:4" x14ac:dyDescent="0.35">
      <c r="A306" s="20" t="s">
        <v>378</v>
      </c>
      <c r="B306" s="20" t="s">
        <v>76</v>
      </c>
      <c r="C306" t="s">
        <v>3</v>
      </c>
      <c r="D306" t="s">
        <v>11</v>
      </c>
    </row>
    <row r="307" spans="1:4" x14ac:dyDescent="0.35">
      <c r="A307" s="20" t="s">
        <v>436</v>
      </c>
      <c r="B307" s="20" t="s">
        <v>185</v>
      </c>
      <c r="C307" t="s">
        <v>3</v>
      </c>
      <c r="D307" t="s">
        <v>11</v>
      </c>
    </row>
    <row r="308" spans="1:4" x14ac:dyDescent="0.35">
      <c r="A308" s="20" t="s">
        <v>481</v>
      </c>
      <c r="B308" s="20" t="s">
        <v>191</v>
      </c>
      <c r="C308" t="s">
        <v>3</v>
      </c>
      <c r="D308" t="s">
        <v>11</v>
      </c>
    </row>
    <row r="309" spans="1:4" x14ac:dyDescent="0.35">
      <c r="A309" s="107" t="s">
        <v>649</v>
      </c>
      <c r="B309" s="20" t="s">
        <v>648</v>
      </c>
      <c r="C309" t="s">
        <v>3</v>
      </c>
      <c r="D309" t="s">
        <v>11</v>
      </c>
    </row>
    <row r="310" spans="1:4" x14ac:dyDescent="0.35">
      <c r="A310" s="20" t="s">
        <v>345</v>
      </c>
      <c r="B310" s="20" t="s">
        <v>114</v>
      </c>
      <c r="C310" t="s">
        <v>3</v>
      </c>
      <c r="D310" t="s">
        <v>11</v>
      </c>
    </row>
    <row r="311" spans="1:4" x14ac:dyDescent="0.35">
      <c r="A311" s="20" t="s">
        <v>442</v>
      </c>
      <c r="B311" s="20" t="s">
        <v>77</v>
      </c>
      <c r="C311" t="s">
        <v>3</v>
      </c>
      <c r="D311" t="s">
        <v>11</v>
      </c>
    </row>
    <row r="312" spans="1:4" x14ac:dyDescent="0.35">
      <c r="A312" s="107" t="s">
        <v>643</v>
      </c>
      <c r="B312" s="20" t="s">
        <v>642</v>
      </c>
      <c r="C312" t="s">
        <v>3</v>
      </c>
      <c r="D312" t="s">
        <v>11</v>
      </c>
    </row>
    <row r="313" spans="1:4" x14ac:dyDescent="0.35">
      <c r="A313" s="107" t="s">
        <v>641</v>
      </c>
      <c r="B313" s="20" t="s">
        <v>640</v>
      </c>
      <c r="C313" t="s">
        <v>3</v>
      </c>
      <c r="D313" t="s">
        <v>11</v>
      </c>
    </row>
    <row r="314" spans="1:4" x14ac:dyDescent="0.35">
      <c r="A314" s="107" t="s">
        <v>639</v>
      </c>
      <c r="B314" s="20" t="s">
        <v>638</v>
      </c>
      <c r="C314" t="s">
        <v>3</v>
      </c>
      <c r="D314" t="s">
        <v>11</v>
      </c>
    </row>
    <row r="315" spans="1:4" x14ac:dyDescent="0.35">
      <c r="A315" s="20" t="s">
        <v>473</v>
      </c>
      <c r="B315" s="20" t="s">
        <v>264</v>
      </c>
      <c r="C315" t="s">
        <v>3</v>
      </c>
      <c r="D315" t="s">
        <v>11</v>
      </c>
    </row>
    <row r="316" spans="1:4" x14ac:dyDescent="0.35">
      <c r="A316" s="20" t="s">
        <v>78</v>
      </c>
      <c r="B316" s="20" t="s">
        <v>78</v>
      </c>
      <c r="C316" t="s">
        <v>3</v>
      </c>
      <c r="D316" t="s">
        <v>11</v>
      </c>
    </row>
    <row r="317" spans="1:4" x14ac:dyDescent="0.35">
      <c r="A317" s="108" t="s">
        <v>636</v>
      </c>
      <c r="B317" s="20" t="s">
        <v>635</v>
      </c>
      <c r="C317" t="s">
        <v>3</v>
      </c>
      <c r="D317" s="9" t="s">
        <v>11</v>
      </c>
    </row>
    <row r="318" spans="1:4" x14ac:dyDescent="0.35">
      <c r="A318" s="20" t="s">
        <v>548</v>
      </c>
      <c r="B318" s="20" t="s">
        <v>144</v>
      </c>
      <c r="C318" t="s">
        <v>3</v>
      </c>
      <c r="D318" t="s">
        <v>11</v>
      </c>
    </row>
    <row r="319" spans="1:4" x14ac:dyDescent="0.35">
      <c r="A319" s="20" t="s">
        <v>368</v>
      </c>
      <c r="B319" s="20" t="s">
        <v>129</v>
      </c>
      <c r="C319" t="s">
        <v>3</v>
      </c>
      <c r="D319" t="s">
        <v>11</v>
      </c>
    </row>
    <row r="320" spans="1:4" x14ac:dyDescent="0.35">
      <c r="A320" s="20" t="s">
        <v>379</v>
      </c>
      <c r="B320" s="20" t="s">
        <v>130</v>
      </c>
      <c r="C320" t="s">
        <v>3</v>
      </c>
      <c r="D320" t="s">
        <v>11</v>
      </c>
    </row>
    <row r="321" spans="1:4" x14ac:dyDescent="0.35">
      <c r="A321" s="20" t="s">
        <v>510</v>
      </c>
      <c r="B321" s="20" t="s">
        <v>131</v>
      </c>
      <c r="C321" t="s">
        <v>3</v>
      </c>
      <c r="D321" t="s">
        <v>11</v>
      </c>
    </row>
    <row r="322" spans="1:4" x14ac:dyDescent="0.35">
      <c r="A322" s="20" t="s">
        <v>513</v>
      </c>
      <c r="B322" s="20" t="s">
        <v>280</v>
      </c>
      <c r="C322" t="s">
        <v>3</v>
      </c>
      <c r="D322" t="s">
        <v>11</v>
      </c>
    </row>
    <row r="323" spans="1:4" x14ac:dyDescent="0.35">
      <c r="A323" s="20" t="s">
        <v>596</v>
      </c>
      <c r="B323" s="20" t="s">
        <v>633</v>
      </c>
      <c r="C323" t="s">
        <v>3</v>
      </c>
      <c r="D323" t="s">
        <v>11</v>
      </c>
    </row>
    <row r="324" spans="1:4" x14ac:dyDescent="0.35">
      <c r="A324" s="105" t="s">
        <v>365</v>
      </c>
      <c r="B324" s="105" t="s">
        <v>96</v>
      </c>
      <c r="C324" t="s">
        <v>3</v>
      </c>
      <c r="D324" t="s">
        <v>2772</v>
      </c>
    </row>
    <row r="325" spans="1:4" x14ac:dyDescent="0.35">
      <c r="A325" s="105" t="s">
        <v>466</v>
      </c>
      <c r="B325" s="105" t="s">
        <v>97</v>
      </c>
      <c r="C325" t="s">
        <v>3</v>
      </c>
      <c r="D325" t="s">
        <v>2772</v>
      </c>
    </row>
    <row r="326" spans="1:4" x14ac:dyDescent="0.35">
      <c r="A326" s="105" t="s">
        <v>497</v>
      </c>
      <c r="B326" s="105" t="s">
        <v>98</v>
      </c>
      <c r="C326" t="s">
        <v>3</v>
      </c>
      <c r="D326" t="s">
        <v>2772</v>
      </c>
    </row>
    <row r="327" spans="1:4" x14ac:dyDescent="0.35">
      <c r="A327" s="20" t="s">
        <v>537</v>
      </c>
      <c r="B327" s="20" t="s">
        <v>100</v>
      </c>
      <c r="C327" t="s">
        <v>3</v>
      </c>
      <c r="D327" t="s">
        <v>2772</v>
      </c>
    </row>
    <row r="328" spans="1:4" x14ac:dyDescent="0.35">
      <c r="A328" s="105" t="s">
        <v>536</v>
      </c>
      <c r="B328" s="105" t="s">
        <v>101</v>
      </c>
      <c r="C328" t="s">
        <v>3</v>
      </c>
      <c r="D328" t="s">
        <v>2772</v>
      </c>
    </row>
    <row r="329" spans="1:4" x14ac:dyDescent="0.35">
      <c r="A329" s="105" t="s">
        <v>565</v>
      </c>
      <c r="B329" s="105" t="s">
        <v>148</v>
      </c>
      <c r="C329" t="s">
        <v>3</v>
      </c>
      <c r="D329" t="s">
        <v>2772</v>
      </c>
    </row>
    <row r="330" spans="1:4" x14ac:dyDescent="0.35">
      <c r="A330" s="20" t="s">
        <v>539</v>
      </c>
      <c r="B330" s="20" t="s">
        <v>104</v>
      </c>
      <c r="C330" t="s">
        <v>3</v>
      </c>
      <c r="D330" t="s">
        <v>2772</v>
      </c>
    </row>
    <row r="331" spans="1:4" x14ac:dyDescent="0.35">
      <c r="A331" s="20" t="s">
        <v>831</v>
      </c>
      <c r="B331" s="10" t="s">
        <v>830</v>
      </c>
      <c r="C331" t="s">
        <v>3</v>
      </c>
      <c r="D331" t="s">
        <v>12</v>
      </c>
    </row>
    <row r="332" spans="1:4" x14ac:dyDescent="0.35">
      <c r="A332" s="105" t="s">
        <v>517</v>
      </c>
      <c r="B332" s="10" t="s">
        <v>26</v>
      </c>
      <c r="C332" t="s">
        <v>3</v>
      </c>
      <c r="D332" t="s">
        <v>12</v>
      </c>
    </row>
    <row r="333" spans="1:4" x14ac:dyDescent="0.35">
      <c r="A333" s="113" t="s">
        <v>554</v>
      </c>
      <c r="B333" s="105" t="s">
        <v>153</v>
      </c>
      <c r="C333" t="s">
        <v>3</v>
      </c>
      <c r="D333" t="s">
        <v>12</v>
      </c>
    </row>
    <row r="334" spans="1:4" x14ac:dyDescent="0.35">
      <c r="A334" s="105" t="s">
        <v>94</v>
      </c>
      <c r="B334" s="105" t="s">
        <v>533</v>
      </c>
      <c r="C334" t="s">
        <v>3</v>
      </c>
      <c r="D334" t="s">
        <v>12</v>
      </c>
    </row>
    <row r="335" spans="1:4" x14ac:dyDescent="0.35">
      <c r="A335" s="105" t="s">
        <v>544</v>
      </c>
      <c r="B335" s="105" t="s">
        <v>109</v>
      </c>
      <c r="C335" t="s">
        <v>3</v>
      </c>
      <c r="D335" t="s">
        <v>12</v>
      </c>
    </row>
    <row r="336" spans="1:4" x14ac:dyDescent="0.35">
      <c r="A336" s="107" t="s">
        <v>791</v>
      </c>
      <c r="B336" s="20" t="s">
        <v>790</v>
      </c>
      <c r="C336" t="s">
        <v>3</v>
      </c>
      <c r="D336" t="s">
        <v>12</v>
      </c>
    </row>
    <row r="337" spans="1:4" x14ac:dyDescent="0.35">
      <c r="A337" s="107" t="s">
        <v>789</v>
      </c>
      <c r="B337" s="20" t="s">
        <v>788</v>
      </c>
      <c r="C337" t="s">
        <v>3</v>
      </c>
      <c r="D337" t="s">
        <v>12</v>
      </c>
    </row>
    <row r="338" spans="1:4" x14ac:dyDescent="0.35">
      <c r="A338" s="105" t="s">
        <v>538</v>
      </c>
      <c r="B338" s="105" t="s">
        <v>102</v>
      </c>
      <c r="C338" t="s">
        <v>3</v>
      </c>
      <c r="D338" t="s">
        <v>12</v>
      </c>
    </row>
    <row r="339" spans="1:4" x14ac:dyDescent="0.35">
      <c r="A339" s="105" t="s">
        <v>535</v>
      </c>
      <c r="B339" s="105" t="s">
        <v>99</v>
      </c>
      <c r="C339" t="s">
        <v>3</v>
      </c>
      <c r="D339" t="s">
        <v>12</v>
      </c>
    </row>
    <row r="340" spans="1:4" x14ac:dyDescent="0.35">
      <c r="A340" s="107" t="s">
        <v>713</v>
      </c>
      <c r="B340" s="20" t="s">
        <v>712</v>
      </c>
      <c r="C340" t="s">
        <v>3</v>
      </c>
      <c r="D340" t="s">
        <v>12</v>
      </c>
    </row>
    <row r="341" spans="1:4" x14ac:dyDescent="0.35">
      <c r="A341" s="107" t="s">
        <v>711</v>
      </c>
      <c r="B341" s="20" t="s">
        <v>710</v>
      </c>
      <c r="C341" t="s">
        <v>3</v>
      </c>
      <c r="D341" t="s">
        <v>12</v>
      </c>
    </row>
    <row r="342" spans="1:4" x14ac:dyDescent="0.35">
      <c r="A342" s="107" t="s">
        <v>725</v>
      </c>
      <c r="B342" s="20" t="s">
        <v>724</v>
      </c>
      <c r="C342" t="s">
        <v>3</v>
      </c>
      <c r="D342" t="s">
        <v>12</v>
      </c>
    </row>
    <row r="343" spans="1:4" x14ac:dyDescent="0.35">
      <c r="A343" s="107" t="s">
        <v>723</v>
      </c>
      <c r="B343" s="20" t="s">
        <v>722</v>
      </c>
      <c r="C343" t="s">
        <v>3</v>
      </c>
      <c r="D343" t="s">
        <v>12</v>
      </c>
    </row>
    <row r="344" spans="1:4" x14ac:dyDescent="0.35">
      <c r="A344" s="20" t="s">
        <v>545</v>
      </c>
      <c r="B344" s="20" t="s">
        <v>110</v>
      </c>
      <c r="C344" t="s">
        <v>3</v>
      </c>
      <c r="D344" t="s">
        <v>12</v>
      </c>
    </row>
    <row r="345" spans="1:4" x14ac:dyDescent="0.35">
      <c r="A345" s="20" t="s">
        <v>500</v>
      </c>
      <c r="B345" s="20" t="s">
        <v>271</v>
      </c>
      <c r="C345" t="s">
        <v>3</v>
      </c>
      <c r="D345" t="s">
        <v>12</v>
      </c>
    </row>
    <row r="346" spans="1:4" x14ac:dyDescent="0.35">
      <c r="A346" s="20" t="s">
        <v>604</v>
      </c>
      <c r="B346" s="20" t="s">
        <v>272</v>
      </c>
      <c r="C346" t="s">
        <v>3</v>
      </c>
      <c r="D346" t="s">
        <v>12</v>
      </c>
    </row>
    <row r="347" spans="1:4" x14ac:dyDescent="0.35">
      <c r="A347" s="20" t="s">
        <v>406</v>
      </c>
      <c r="B347" s="20" t="s">
        <v>273</v>
      </c>
      <c r="C347" t="s">
        <v>3</v>
      </c>
      <c r="D347" t="s">
        <v>12</v>
      </c>
    </row>
    <row r="348" spans="1:4" x14ac:dyDescent="0.35">
      <c r="A348" s="20" t="s">
        <v>407</v>
      </c>
      <c r="B348" s="20" t="s">
        <v>274</v>
      </c>
      <c r="C348" t="s">
        <v>3</v>
      </c>
      <c r="D348" t="s">
        <v>12</v>
      </c>
    </row>
    <row r="349" spans="1:4" x14ac:dyDescent="0.35">
      <c r="A349" s="25" t="s">
        <v>605</v>
      </c>
      <c r="B349" s="10" t="s">
        <v>275</v>
      </c>
      <c r="C349" t="s">
        <v>3</v>
      </c>
      <c r="D349" t="s">
        <v>12</v>
      </c>
    </row>
    <row r="350" spans="1:4" x14ac:dyDescent="0.35">
      <c r="A350" s="25" t="s">
        <v>405</v>
      </c>
      <c r="B350" s="10" t="s">
        <v>276</v>
      </c>
      <c r="C350" t="s">
        <v>3</v>
      </c>
      <c r="D350" t="s">
        <v>12</v>
      </c>
    </row>
    <row r="351" spans="1:4" x14ac:dyDescent="0.35">
      <c r="A351" s="25" t="s">
        <v>606</v>
      </c>
      <c r="B351" s="10" t="s">
        <v>277</v>
      </c>
      <c r="C351" t="s">
        <v>3</v>
      </c>
      <c r="D351" t="s">
        <v>12</v>
      </c>
    </row>
    <row r="352" spans="1:4" x14ac:dyDescent="0.35">
      <c r="A352" s="25" t="s">
        <v>371</v>
      </c>
      <c r="B352" s="10" t="s">
        <v>36</v>
      </c>
      <c r="C352" t="s">
        <v>4</v>
      </c>
      <c r="D352" t="s">
        <v>11</v>
      </c>
    </row>
    <row r="353" spans="1:4" x14ac:dyDescent="0.35">
      <c r="A353" s="114" t="s">
        <v>594</v>
      </c>
      <c r="B353" s="10" t="s">
        <v>821</v>
      </c>
      <c r="C353" t="s">
        <v>4</v>
      </c>
      <c r="D353" t="s">
        <v>11</v>
      </c>
    </row>
    <row r="354" spans="1:4" x14ac:dyDescent="0.35">
      <c r="A354" s="112" t="s">
        <v>394</v>
      </c>
      <c r="B354" s="10" t="s">
        <v>40</v>
      </c>
      <c r="C354" t="s">
        <v>4</v>
      </c>
      <c r="D354" s="9" t="s">
        <v>11</v>
      </c>
    </row>
    <row r="355" spans="1:4" x14ac:dyDescent="0.35">
      <c r="A355" s="107" t="s">
        <v>553</v>
      </c>
      <c r="B355" s="20" t="s">
        <v>152</v>
      </c>
      <c r="C355" t="s">
        <v>4</v>
      </c>
      <c r="D355" t="s">
        <v>11</v>
      </c>
    </row>
    <row r="356" spans="1:4" x14ac:dyDescent="0.35">
      <c r="A356" s="107" t="s">
        <v>482</v>
      </c>
      <c r="B356" s="20" t="s">
        <v>134</v>
      </c>
      <c r="C356" t="s">
        <v>4</v>
      </c>
      <c r="D356" t="s">
        <v>11</v>
      </c>
    </row>
    <row r="357" spans="1:4" x14ac:dyDescent="0.35">
      <c r="A357" s="112" t="s">
        <v>574</v>
      </c>
      <c r="B357" s="10" t="s">
        <v>202</v>
      </c>
      <c r="C357" t="s">
        <v>4</v>
      </c>
      <c r="D357" t="s">
        <v>11</v>
      </c>
    </row>
    <row r="358" spans="1:4" x14ac:dyDescent="0.35">
      <c r="A358" s="112" t="s">
        <v>317</v>
      </c>
      <c r="B358" s="10" t="s">
        <v>41</v>
      </c>
      <c r="C358" t="s">
        <v>4</v>
      </c>
      <c r="D358" t="s">
        <v>11</v>
      </c>
    </row>
    <row r="359" spans="1:4" x14ac:dyDescent="0.35">
      <c r="A359" s="115" t="s">
        <v>786</v>
      </c>
      <c r="B359" s="10" t="s">
        <v>785</v>
      </c>
      <c r="C359" t="s">
        <v>4</v>
      </c>
      <c r="D359" t="s">
        <v>11</v>
      </c>
    </row>
    <row r="360" spans="1:4" x14ac:dyDescent="0.35">
      <c r="A360" s="116" t="s">
        <v>321</v>
      </c>
      <c r="B360" s="27" t="s">
        <v>135</v>
      </c>
      <c r="C360" t="s">
        <v>4</v>
      </c>
      <c r="D360" t="s">
        <v>11</v>
      </c>
    </row>
    <row r="361" spans="1:4" x14ac:dyDescent="0.35">
      <c r="A361" s="107" t="s">
        <v>395</v>
      </c>
      <c r="B361" s="27" t="s">
        <v>259</v>
      </c>
      <c r="C361" t="s">
        <v>4</v>
      </c>
      <c r="D361" t="s">
        <v>11</v>
      </c>
    </row>
    <row r="362" spans="1:4" x14ac:dyDescent="0.35">
      <c r="A362" s="117" t="s">
        <v>468</v>
      </c>
      <c r="B362" s="10" t="s">
        <v>247</v>
      </c>
      <c r="C362" t="s">
        <v>4</v>
      </c>
      <c r="D362" t="s">
        <v>11</v>
      </c>
    </row>
    <row r="363" spans="1:4" x14ac:dyDescent="0.35">
      <c r="A363" s="112" t="s">
        <v>744</v>
      </c>
      <c r="B363" s="10" t="s">
        <v>260</v>
      </c>
      <c r="C363" t="s">
        <v>4</v>
      </c>
      <c r="D363" t="s">
        <v>11</v>
      </c>
    </row>
    <row r="364" spans="1:4" x14ac:dyDescent="0.35">
      <c r="A364" s="112" t="s">
        <v>766</v>
      </c>
      <c r="B364" s="10" t="s">
        <v>765</v>
      </c>
      <c r="C364" t="s">
        <v>4</v>
      </c>
      <c r="D364" t="s">
        <v>11</v>
      </c>
    </row>
    <row r="365" spans="1:4" x14ac:dyDescent="0.35">
      <c r="A365" s="112" t="s">
        <v>372</v>
      </c>
      <c r="B365" s="10" t="s">
        <v>136</v>
      </c>
      <c r="C365" t="s">
        <v>4</v>
      </c>
      <c r="D365" t="s">
        <v>11</v>
      </c>
    </row>
    <row r="366" spans="1:4" x14ac:dyDescent="0.35">
      <c r="A366" s="112" t="s">
        <v>396</v>
      </c>
      <c r="B366" s="10" t="s">
        <v>42</v>
      </c>
      <c r="C366" t="s">
        <v>4</v>
      </c>
      <c r="D366" t="s">
        <v>11</v>
      </c>
    </row>
    <row r="367" spans="1:4" x14ac:dyDescent="0.35">
      <c r="A367" s="112" t="s">
        <v>446</v>
      </c>
      <c r="B367" s="10" t="s">
        <v>43</v>
      </c>
      <c r="C367" t="s">
        <v>4</v>
      </c>
      <c r="D367" t="s">
        <v>11</v>
      </c>
    </row>
    <row r="368" spans="1:4" x14ac:dyDescent="0.35">
      <c r="A368" s="112" t="s">
        <v>427</v>
      </c>
      <c r="B368" s="10" t="s">
        <v>44</v>
      </c>
      <c r="C368" t="s">
        <v>4</v>
      </c>
      <c r="D368" t="s">
        <v>11</v>
      </c>
    </row>
    <row r="369" spans="1:4" x14ac:dyDescent="0.35">
      <c r="A369" s="112" t="s">
        <v>590</v>
      </c>
      <c r="B369" s="10" t="s">
        <v>730</v>
      </c>
      <c r="C369" t="s">
        <v>4</v>
      </c>
      <c r="D369" t="s">
        <v>11</v>
      </c>
    </row>
    <row r="370" spans="1:4" x14ac:dyDescent="0.35">
      <c r="A370" s="112" t="s">
        <v>721</v>
      </c>
      <c r="B370" s="10" t="s">
        <v>720</v>
      </c>
      <c r="C370" t="s">
        <v>4</v>
      </c>
      <c r="D370" t="s">
        <v>11</v>
      </c>
    </row>
    <row r="371" spans="1:4" x14ac:dyDescent="0.35">
      <c r="A371" s="112" t="s">
        <v>322</v>
      </c>
      <c r="B371" s="10" t="s">
        <v>137</v>
      </c>
      <c r="C371" t="s">
        <v>4</v>
      </c>
      <c r="D371" t="s">
        <v>11</v>
      </c>
    </row>
    <row r="372" spans="1:4" x14ac:dyDescent="0.35">
      <c r="A372" s="112" t="s">
        <v>689</v>
      </c>
      <c r="B372" s="10" t="s">
        <v>688</v>
      </c>
      <c r="C372" t="s">
        <v>4</v>
      </c>
      <c r="D372" t="s">
        <v>11</v>
      </c>
    </row>
    <row r="373" spans="1:4" x14ac:dyDescent="0.35">
      <c r="A373" s="112" t="s">
        <v>410</v>
      </c>
      <c r="B373" s="10" t="s">
        <v>253</v>
      </c>
      <c r="C373" t="s">
        <v>4</v>
      </c>
      <c r="D373" t="s">
        <v>11</v>
      </c>
    </row>
    <row r="374" spans="1:4" x14ac:dyDescent="0.35">
      <c r="A374" s="112" t="s">
        <v>702</v>
      </c>
      <c r="B374" s="10" t="s">
        <v>701</v>
      </c>
      <c r="C374" t="s">
        <v>4</v>
      </c>
      <c r="D374" t="s">
        <v>11</v>
      </c>
    </row>
    <row r="375" spans="1:4" x14ac:dyDescent="0.35">
      <c r="A375" s="112" t="s">
        <v>700</v>
      </c>
      <c r="B375" s="10" t="s">
        <v>699</v>
      </c>
      <c r="C375" t="s">
        <v>4</v>
      </c>
      <c r="D375" t="s">
        <v>11</v>
      </c>
    </row>
    <row r="376" spans="1:4" x14ac:dyDescent="0.35">
      <c r="A376" s="112" t="s">
        <v>698</v>
      </c>
      <c r="B376" s="10" t="s">
        <v>697</v>
      </c>
      <c r="C376" t="s">
        <v>4</v>
      </c>
      <c r="D376" t="s">
        <v>11</v>
      </c>
    </row>
    <row r="377" spans="1:4" x14ac:dyDescent="0.35">
      <c r="A377" s="112" t="s">
        <v>696</v>
      </c>
      <c r="B377" s="10" t="s">
        <v>695</v>
      </c>
      <c r="C377" t="s">
        <v>4</v>
      </c>
      <c r="D377" t="s">
        <v>11</v>
      </c>
    </row>
    <row r="378" spans="1:4" x14ac:dyDescent="0.35">
      <c r="A378" s="112" t="s">
        <v>694</v>
      </c>
      <c r="B378" s="10" t="s">
        <v>693</v>
      </c>
      <c r="C378" t="s">
        <v>4</v>
      </c>
      <c r="D378" s="9" t="s">
        <v>11</v>
      </c>
    </row>
    <row r="379" spans="1:4" x14ac:dyDescent="0.35">
      <c r="A379" s="112" t="s">
        <v>425</v>
      </c>
      <c r="B379" s="10" t="s">
        <v>177</v>
      </c>
      <c r="C379" t="s">
        <v>4</v>
      </c>
      <c r="D379" t="s">
        <v>11</v>
      </c>
    </row>
    <row r="380" spans="1:4" x14ac:dyDescent="0.35">
      <c r="A380" s="112" t="s">
        <v>690</v>
      </c>
      <c r="B380" s="10" t="s">
        <v>138</v>
      </c>
      <c r="C380" t="s">
        <v>4</v>
      </c>
      <c r="D380" t="s">
        <v>11</v>
      </c>
    </row>
    <row r="381" spans="1:4" x14ac:dyDescent="0.35">
      <c r="A381" s="112" t="s">
        <v>572</v>
      </c>
      <c r="B381" s="10" t="s">
        <v>199</v>
      </c>
      <c r="C381" t="s">
        <v>4</v>
      </c>
      <c r="D381" t="s">
        <v>11</v>
      </c>
    </row>
    <row r="382" spans="1:4" x14ac:dyDescent="0.35">
      <c r="A382" s="115" t="s">
        <v>676</v>
      </c>
      <c r="B382" s="10" t="s">
        <v>675</v>
      </c>
      <c r="C382" t="s">
        <v>4</v>
      </c>
      <c r="D382" t="s">
        <v>11</v>
      </c>
    </row>
    <row r="383" spans="1:4" x14ac:dyDescent="0.35">
      <c r="A383" s="112" t="s">
        <v>437</v>
      </c>
      <c r="B383" s="10" t="s">
        <v>261</v>
      </c>
      <c r="C383" t="s">
        <v>4</v>
      </c>
      <c r="D383" t="s">
        <v>11</v>
      </c>
    </row>
    <row r="384" spans="1:4" x14ac:dyDescent="0.35">
      <c r="A384" s="112" t="s">
        <v>423</v>
      </c>
      <c r="B384" s="10" t="s">
        <v>255</v>
      </c>
      <c r="C384" t="s">
        <v>4</v>
      </c>
      <c r="D384" t="s">
        <v>11</v>
      </c>
    </row>
    <row r="385" spans="1:4" x14ac:dyDescent="0.35">
      <c r="A385" s="112" t="s">
        <v>316</v>
      </c>
      <c r="B385" s="10" t="s">
        <v>30</v>
      </c>
      <c r="C385" t="s">
        <v>4</v>
      </c>
      <c r="D385" t="s">
        <v>11</v>
      </c>
    </row>
    <row r="386" spans="1:4" x14ac:dyDescent="0.35">
      <c r="A386" s="112" t="s">
        <v>588</v>
      </c>
      <c r="B386" s="10" t="s">
        <v>219</v>
      </c>
      <c r="C386" t="s">
        <v>4</v>
      </c>
      <c r="D386" t="s">
        <v>11</v>
      </c>
    </row>
    <row r="387" spans="1:4" x14ac:dyDescent="0.35">
      <c r="A387" s="118" t="s">
        <v>476</v>
      </c>
      <c r="B387" s="10" t="s">
        <v>666</v>
      </c>
      <c r="C387" t="s">
        <v>4</v>
      </c>
      <c r="D387" t="s">
        <v>11</v>
      </c>
    </row>
    <row r="388" spans="1:4" x14ac:dyDescent="0.35">
      <c r="A388" s="112" t="s">
        <v>464</v>
      </c>
      <c r="B388" s="10" t="s">
        <v>221</v>
      </c>
      <c r="C388" t="s">
        <v>4</v>
      </c>
      <c r="D388" t="s">
        <v>11</v>
      </c>
    </row>
    <row r="389" spans="1:4" x14ac:dyDescent="0.35">
      <c r="A389" s="112" t="s">
        <v>398</v>
      </c>
      <c r="B389" s="10" t="s">
        <v>200</v>
      </c>
      <c r="C389" t="s">
        <v>4</v>
      </c>
      <c r="D389" t="s">
        <v>11</v>
      </c>
    </row>
    <row r="390" spans="1:4" x14ac:dyDescent="0.35">
      <c r="A390" s="112" t="s">
        <v>474</v>
      </c>
      <c r="B390" s="10" t="s">
        <v>262</v>
      </c>
      <c r="C390" t="s">
        <v>4</v>
      </c>
      <c r="D390" t="s">
        <v>11</v>
      </c>
    </row>
    <row r="391" spans="1:4" x14ac:dyDescent="0.35">
      <c r="A391" s="112" t="s">
        <v>671</v>
      </c>
      <c r="B391" s="10" t="s">
        <v>45</v>
      </c>
      <c r="C391" t="s">
        <v>4</v>
      </c>
      <c r="D391" t="s">
        <v>11</v>
      </c>
    </row>
    <row r="392" spans="1:4" x14ac:dyDescent="0.35">
      <c r="A392" s="112" t="s">
        <v>670</v>
      </c>
      <c r="B392" s="10" t="s">
        <v>669</v>
      </c>
      <c r="C392" t="s">
        <v>4</v>
      </c>
      <c r="D392" t="s">
        <v>11</v>
      </c>
    </row>
    <row r="393" spans="1:4" x14ac:dyDescent="0.35">
      <c r="A393" s="112" t="s">
        <v>323</v>
      </c>
      <c r="B393" s="10" t="s">
        <v>175</v>
      </c>
      <c r="C393" t="s">
        <v>4</v>
      </c>
      <c r="D393" t="s">
        <v>11</v>
      </c>
    </row>
    <row r="394" spans="1:4" x14ac:dyDescent="0.35">
      <c r="A394" s="112" t="s">
        <v>428</v>
      </c>
      <c r="B394" s="10" t="s">
        <v>46</v>
      </c>
      <c r="C394" t="s">
        <v>4</v>
      </c>
      <c r="D394" t="s">
        <v>11</v>
      </c>
    </row>
    <row r="395" spans="1:4" x14ac:dyDescent="0.35">
      <c r="A395" s="112" t="s">
        <v>674</v>
      </c>
      <c r="B395" s="10" t="s">
        <v>141</v>
      </c>
      <c r="C395" t="s">
        <v>4</v>
      </c>
      <c r="D395" t="s">
        <v>11</v>
      </c>
    </row>
    <row r="396" spans="1:4" x14ac:dyDescent="0.35">
      <c r="A396" s="112" t="s">
        <v>661</v>
      </c>
      <c r="B396" s="10" t="s">
        <v>140</v>
      </c>
      <c r="C396" t="s">
        <v>4</v>
      </c>
      <c r="D396" t="s">
        <v>11</v>
      </c>
    </row>
    <row r="397" spans="1:4" x14ac:dyDescent="0.35">
      <c r="A397" s="112" t="s">
        <v>647</v>
      </c>
      <c r="B397" s="10" t="s">
        <v>281</v>
      </c>
      <c r="C397" t="s">
        <v>4</v>
      </c>
      <c r="D397" t="s">
        <v>11</v>
      </c>
    </row>
    <row r="398" spans="1:4" x14ac:dyDescent="0.35">
      <c r="A398" s="112" t="s">
        <v>595</v>
      </c>
      <c r="B398" s="10" t="s">
        <v>637</v>
      </c>
      <c r="C398" t="s">
        <v>4</v>
      </c>
      <c r="D398" t="s">
        <v>11</v>
      </c>
    </row>
    <row r="399" spans="1:4" x14ac:dyDescent="0.35">
      <c r="A399" s="116" t="s">
        <v>607</v>
      </c>
      <c r="B399" s="27" t="s">
        <v>282</v>
      </c>
      <c r="C399" t="s">
        <v>4</v>
      </c>
      <c r="D399" s="9" t="s">
        <v>11</v>
      </c>
    </row>
    <row r="400" spans="1:4" x14ac:dyDescent="0.35">
      <c r="A400" s="117" t="s">
        <v>592</v>
      </c>
      <c r="B400" s="10" t="s">
        <v>230</v>
      </c>
      <c r="C400" t="s">
        <v>4</v>
      </c>
      <c r="D400" s="9" t="s">
        <v>11</v>
      </c>
    </row>
    <row r="401" spans="1:4" x14ac:dyDescent="0.35">
      <c r="A401" s="112" t="s">
        <v>632</v>
      </c>
      <c r="B401" s="10" t="s">
        <v>231</v>
      </c>
      <c r="C401" t="s">
        <v>4</v>
      </c>
      <c r="D401" s="9" t="s">
        <v>11</v>
      </c>
    </row>
    <row r="402" spans="1:4" x14ac:dyDescent="0.35">
      <c r="A402" s="112" t="s">
        <v>600</v>
      </c>
      <c r="B402" s="10" t="s">
        <v>241</v>
      </c>
      <c r="C402" t="s">
        <v>4</v>
      </c>
      <c r="D402" s="9" t="s">
        <v>11</v>
      </c>
    </row>
    <row r="403" spans="1:4" x14ac:dyDescent="0.35">
      <c r="A403" s="112" t="s">
        <v>324</v>
      </c>
      <c r="B403" s="10" t="s">
        <v>47</v>
      </c>
      <c r="C403" t="s">
        <v>4</v>
      </c>
      <c r="D403" s="9" t="s">
        <v>11</v>
      </c>
    </row>
    <row r="404" spans="1:4" x14ac:dyDescent="0.35">
      <c r="A404" s="109" t="s">
        <v>353</v>
      </c>
      <c r="B404" s="10" t="s">
        <v>133</v>
      </c>
      <c r="C404" t="s">
        <v>4</v>
      </c>
      <c r="D404" t="s">
        <v>2772</v>
      </c>
    </row>
    <row r="405" spans="1:4" x14ac:dyDescent="0.35">
      <c r="A405" s="109" t="s">
        <v>828</v>
      </c>
      <c r="B405" s="10" t="s">
        <v>196</v>
      </c>
      <c r="C405" t="s">
        <v>4</v>
      </c>
      <c r="D405" t="s">
        <v>2772</v>
      </c>
    </row>
    <row r="406" spans="1:4" x14ac:dyDescent="0.35">
      <c r="A406" s="119" t="s">
        <v>416</v>
      </c>
      <c r="B406" s="27" t="s">
        <v>802</v>
      </c>
      <c r="C406" t="s">
        <v>4</v>
      </c>
      <c r="D406" t="s">
        <v>2772</v>
      </c>
    </row>
    <row r="407" spans="1:4" x14ac:dyDescent="0.35">
      <c r="A407" s="117" t="s">
        <v>354</v>
      </c>
      <c r="B407" s="10" t="s">
        <v>59</v>
      </c>
      <c r="C407" t="s">
        <v>4</v>
      </c>
      <c r="D407" t="s">
        <v>2772</v>
      </c>
    </row>
    <row r="408" spans="1:4" x14ac:dyDescent="0.35">
      <c r="A408" s="112" t="s">
        <v>417</v>
      </c>
      <c r="B408" s="10" t="s">
        <v>198</v>
      </c>
      <c r="C408" t="s">
        <v>4</v>
      </c>
      <c r="D408" s="9" t="s">
        <v>2772</v>
      </c>
    </row>
    <row r="409" spans="1:4" x14ac:dyDescent="0.35">
      <c r="A409" s="112" t="s">
        <v>355</v>
      </c>
      <c r="B409" s="10" t="s">
        <v>55</v>
      </c>
      <c r="C409" t="s">
        <v>4</v>
      </c>
      <c r="D409" t="s">
        <v>2772</v>
      </c>
    </row>
    <row r="410" spans="1:4" x14ac:dyDescent="0.35">
      <c r="A410" s="112" t="s">
        <v>433</v>
      </c>
      <c r="B410" s="10" t="s">
        <v>111</v>
      </c>
      <c r="C410" t="s">
        <v>4</v>
      </c>
      <c r="D410" t="s">
        <v>2772</v>
      </c>
    </row>
    <row r="411" spans="1:4" x14ac:dyDescent="0.35">
      <c r="A411" s="112" t="s">
        <v>357</v>
      </c>
      <c r="B411" s="10" t="s">
        <v>120</v>
      </c>
      <c r="C411" t="s">
        <v>4</v>
      </c>
      <c r="D411" t="s">
        <v>2772</v>
      </c>
    </row>
    <row r="412" spans="1:4" x14ac:dyDescent="0.35">
      <c r="A412" s="112" t="s">
        <v>392</v>
      </c>
      <c r="B412" s="10" t="s">
        <v>257</v>
      </c>
      <c r="C412" t="s">
        <v>4</v>
      </c>
      <c r="D412" t="s">
        <v>2772</v>
      </c>
    </row>
    <row r="413" spans="1:4" x14ac:dyDescent="0.35">
      <c r="A413" s="112" t="s">
        <v>472</v>
      </c>
      <c r="B413" s="10" t="s">
        <v>237</v>
      </c>
      <c r="C413" t="s">
        <v>4</v>
      </c>
      <c r="D413" t="s">
        <v>2772</v>
      </c>
    </row>
    <row r="414" spans="1:4" x14ac:dyDescent="0.35">
      <c r="A414" s="112" t="s">
        <v>390</v>
      </c>
      <c r="B414" s="10" t="s">
        <v>248</v>
      </c>
      <c r="C414" t="s">
        <v>4</v>
      </c>
      <c r="D414" t="s">
        <v>2772</v>
      </c>
    </row>
    <row r="415" spans="1:4" x14ac:dyDescent="0.35">
      <c r="A415" s="112" t="s">
        <v>709</v>
      </c>
      <c r="B415" s="10" t="s">
        <v>708</v>
      </c>
      <c r="C415" t="s">
        <v>4</v>
      </c>
      <c r="D415" t="s">
        <v>2772</v>
      </c>
    </row>
    <row r="416" spans="1:4" x14ac:dyDescent="0.35">
      <c r="A416" s="116" t="s">
        <v>705</v>
      </c>
      <c r="B416" s="27" t="s">
        <v>180</v>
      </c>
      <c r="C416" t="s">
        <v>4</v>
      </c>
      <c r="D416" t="s">
        <v>2772</v>
      </c>
    </row>
    <row r="417" spans="1:4" x14ac:dyDescent="0.35">
      <c r="A417" s="117" t="s">
        <v>687</v>
      </c>
      <c r="B417" s="10" t="s">
        <v>686</v>
      </c>
      <c r="C417" t="s">
        <v>4</v>
      </c>
      <c r="D417" t="s">
        <v>2772</v>
      </c>
    </row>
    <row r="418" spans="1:4" x14ac:dyDescent="0.35">
      <c r="A418" s="112" t="s">
        <v>683</v>
      </c>
      <c r="B418" s="10" t="s">
        <v>682</v>
      </c>
      <c r="C418" t="s">
        <v>4</v>
      </c>
      <c r="D418" t="s">
        <v>2772</v>
      </c>
    </row>
    <row r="419" spans="1:4" x14ac:dyDescent="0.35">
      <c r="A419" s="112" t="s">
        <v>563</v>
      </c>
      <c r="B419" s="10" t="s">
        <v>163</v>
      </c>
      <c r="C419" t="s">
        <v>4</v>
      </c>
      <c r="D419" t="s">
        <v>2772</v>
      </c>
    </row>
    <row r="420" spans="1:4" x14ac:dyDescent="0.35">
      <c r="A420" s="109" t="s">
        <v>360</v>
      </c>
      <c r="B420" s="10" t="s">
        <v>103</v>
      </c>
      <c r="C420" t="s">
        <v>4</v>
      </c>
      <c r="D420" t="s">
        <v>2772</v>
      </c>
    </row>
    <row r="421" spans="1:4" x14ac:dyDescent="0.35">
      <c r="A421" s="115" t="s">
        <v>449</v>
      </c>
      <c r="B421" s="10" t="s">
        <v>139</v>
      </c>
      <c r="C421" t="s">
        <v>4</v>
      </c>
      <c r="D421" t="s">
        <v>2772</v>
      </c>
    </row>
    <row r="422" spans="1:4" x14ac:dyDescent="0.35">
      <c r="A422" s="112" t="s">
        <v>465</v>
      </c>
      <c r="B422" s="10" t="s">
        <v>222</v>
      </c>
      <c r="C422" t="s">
        <v>4</v>
      </c>
      <c r="D422" t="s">
        <v>2772</v>
      </c>
    </row>
    <row r="423" spans="1:4" x14ac:dyDescent="0.35">
      <c r="A423" s="112" t="s">
        <v>401</v>
      </c>
      <c r="B423" s="10" t="s">
        <v>150</v>
      </c>
      <c r="C423" t="s">
        <v>4</v>
      </c>
      <c r="D423" t="s">
        <v>2772</v>
      </c>
    </row>
    <row r="424" spans="1:4" x14ac:dyDescent="0.35">
      <c r="A424" s="112" t="s">
        <v>589</v>
      </c>
      <c r="B424" s="10" t="s">
        <v>223</v>
      </c>
      <c r="C424" t="s">
        <v>4</v>
      </c>
      <c r="D424" t="s">
        <v>2772</v>
      </c>
    </row>
    <row r="425" spans="1:4" x14ac:dyDescent="0.35">
      <c r="A425" s="112" t="s">
        <v>361</v>
      </c>
      <c r="B425" s="10" t="s">
        <v>105</v>
      </c>
      <c r="C425" t="s">
        <v>4</v>
      </c>
      <c r="D425" t="s">
        <v>2772</v>
      </c>
    </row>
    <row r="426" spans="1:4" x14ac:dyDescent="0.35">
      <c r="A426" s="112" t="s">
        <v>385</v>
      </c>
      <c r="B426" s="10" t="s">
        <v>127</v>
      </c>
      <c r="C426" t="s">
        <v>4</v>
      </c>
      <c r="D426" t="s">
        <v>2772</v>
      </c>
    </row>
    <row r="427" spans="1:4" x14ac:dyDescent="0.35">
      <c r="A427" s="112" t="s">
        <v>646</v>
      </c>
      <c r="B427" s="10" t="s">
        <v>227</v>
      </c>
      <c r="C427" t="s">
        <v>4</v>
      </c>
      <c r="D427" s="9" t="s">
        <v>2772</v>
      </c>
    </row>
    <row r="428" spans="1:4" x14ac:dyDescent="0.35">
      <c r="A428" s="112" t="s">
        <v>479</v>
      </c>
      <c r="B428" s="10" t="s">
        <v>645</v>
      </c>
      <c r="C428" t="s">
        <v>4</v>
      </c>
      <c r="D428" t="s">
        <v>2772</v>
      </c>
    </row>
    <row r="429" spans="1:4" x14ac:dyDescent="0.35">
      <c r="A429" s="112" t="s">
        <v>461</v>
      </c>
      <c r="B429" s="10" t="s">
        <v>229</v>
      </c>
      <c r="C429" t="s">
        <v>4</v>
      </c>
      <c r="D429" s="9" t="s">
        <v>2772</v>
      </c>
    </row>
    <row r="430" spans="1:4" x14ac:dyDescent="0.35">
      <c r="A430" s="112" t="s">
        <v>312</v>
      </c>
      <c r="B430" s="10" t="s">
        <v>79</v>
      </c>
      <c r="C430" t="s">
        <v>4</v>
      </c>
      <c r="D430" s="9" t="s">
        <v>2772</v>
      </c>
    </row>
    <row r="431" spans="1:4" x14ac:dyDescent="0.35">
      <c r="A431" s="112" t="s">
        <v>399</v>
      </c>
      <c r="B431" s="10" t="s">
        <v>224</v>
      </c>
      <c r="C431" t="s">
        <v>4</v>
      </c>
      <c r="D431" s="9" t="s">
        <v>2772</v>
      </c>
    </row>
    <row r="432" spans="1:4" x14ac:dyDescent="0.35">
      <c r="A432" s="112" t="s">
        <v>598</v>
      </c>
      <c r="B432" s="10" t="s">
        <v>238</v>
      </c>
      <c r="C432" t="s">
        <v>4</v>
      </c>
      <c r="D432" s="9" t="s">
        <v>2772</v>
      </c>
    </row>
    <row r="433" spans="1:4" x14ac:dyDescent="0.35">
      <c r="A433" s="112" t="s">
        <v>599</v>
      </c>
      <c r="B433" s="10" t="s">
        <v>630</v>
      </c>
      <c r="C433" t="s">
        <v>4</v>
      </c>
      <c r="D433" t="s">
        <v>2772</v>
      </c>
    </row>
    <row r="434" spans="1:4" x14ac:dyDescent="0.35">
      <c r="A434" s="112" t="s">
        <v>458</v>
      </c>
      <c r="B434" s="10" t="s">
        <v>242</v>
      </c>
      <c r="C434" t="s">
        <v>4</v>
      </c>
      <c r="D434" s="9" t="s">
        <v>2772</v>
      </c>
    </row>
    <row r="435" spans="1:4" x14ac:dyDescent="0.35">
      <c r="A435" s="109" t="s">
        <v>829</v>
      </c>
      <c r="B435" s="10" t="s">
        <v>204</v>
      </c>
      <c r="C435" t="s">
        <v>4</v>
      </c>
      <c r="D435" t="s">
        <v>12</v>
      </c>
    </row>
    <row r="436" spans="1:4" x14ac:dyDescent="0.35">
      <c r="A436" s="109" t="s">
        <v>827</v>
      </c>
      <c r="B436" s="10" t="s">
        <v>826</v>
      </c>
      <c r="C436" t="s">
        <v>4</v>
      </c>
      <c r="D436" t="s">
        <v>12</v>
      </c>
    </row>
    <row r="437" spans="1:4" x14ac:dyDescent="0.35">
      <c r="A437" s="109" t="s">
        <v>825</v>
      </c>
      <c r="B437" s="10" t="s">
        <v>824</v>
      </c>
      <c r="C437" t="s">
        <v>4</v>
      </c>
      <c r="D437" t="s">
        <v>12</v>
      </c>
    </row>
    <row r="438" spans="1:4" x14ac:dyDescent="0.35">
      <c r="A438" s="112" t="s">
        <v>347</v>
      </c>
      <c r="B438" s="10" t="s">
        <v>116</v>
      </c>
      <c r="C438" t="s">
        <v>4</v>
      </c>
      <c r="D438" t="s">
        <v>12</v>
      </c>
    </row>
    <row r="439" spans="1:4" x14ac:dyDescent="0.35">
      <c r="A439" s="109" t="s">
        <v>820</v>
      </c>
      <c r="B439" s="10" t="s">
        <v>819</v>
      </c>
      <c r="C439" t="s">
        <v>4</v>
      </c>
      <c r="D439" t="s">
        <v>12</v>
      </c>
    </row>
    <row r="440" spans="1:4" x14ac:dyDescent="0.35">
      <c r="A440" s="109" t="s">
        <v>483</v>
      </c>
      <c r="B440" s="10" t="s">
        <v>294</v>
      </c>
      <c r="C440" t="s">
        <v>4</v>
      </c>
      <c r="D440" t="s">
        <v>12</v>
      </c>
    </row>
    <row r="441" spans="1:4" x14ac:dyDescent="0.35">
      <c r="A441" s="109" t="s">
        <v>483</v>
      </c>
      <c r="B441" s="10" t="s">
        <v>294</v>
      </c>
      <c r="C441" t="s">
        <v>4</v>
      </c>
      <c r="D441" t="s">
        <v>12</v>
      </c>
    </row>
    <row r="442" spans="1:4" x14ac:dyDescent="0.35">
      <c r="A442" s="109" t="s">
        <v>469</v>
      </c>
      <c r="B442" s="10" t="s">
        <v>146</v>
      </c>
      <c r="C442" t="s">
        <v>4</v>
      </c>
      <c r="D442" t="s">
        <v>12</v>
      </c>
    </row>
    <row r="443" spans="1:4" x14ac:dyDescent="0.35">
      <c r="A443" s="112" t="s">
        <v>556</v>
      </c>
      <c r="B443" s="10" t="s">
        <v>154</v>
      </c>
      <c r="C443" t="s">
        <v>4</v>
      </c>
      <c r="D443" t="s">
        <v>12</v>
      </c>
    </row>
    <row r="444" spans="1:4" x14ac:dyDescent="0.35">
      <c r="A444" s="112" t="s">
        <v>557</v>
      </c>
      <c r="B444" s="10" t="s">
        <v>155</v>
      </c>
      <c r="C444" t="s">
        <v>4</v>
      </c>
      <c r="D444" t="s">
        <v>12</v>
      </c>
    </row>
    <row r="445" spans="1:4" x14ac:dyDescent="0.35">
      <c r="A445" s="112" t="s">
        <v>815</v>
      </c>
      <c r="B445" s="10" t="s">
        <v>156</v>
      </c>
      <c r="C445" t="s">
        <v>4</v>
      </c>
      <c r="D445" t="s">
        <v>12</v>
      </c>
    </row>
    <row r="446" spans="1:4" x14ac:dyDescent="0.35">
      <c r="A446" s="112" t="s">
        <v>814</v>
      </c>
      <c r="B446" s="10" t="s">
        <v>813</v>
      </c>
      <c r="C446" t="s">
        <v>4</v>
      </c>
      <c r="D446" t="s">
        <v>12</v>
      </c>
    </row>
    <row r="447" spans="1:4" x14ac:dyDescent="0.35">
      <c r="A447" s="112" t="s">
        <v>812</v>
      </c>
      <c r="B447" s="10" t="s">
        <v>157</v>
      </c>
      <c r="C447" t="s">
        <v>4</v>
      </c>
      <c r="D447" t="s">
        <v>12</v>
      </c>
    </row>
    <row r="448" spans="1:4" x14ac:dyDescent="0.35">
      <c r="A448" s="112" t="s">
        <v>341</v>
      </c>
      <c r="B448" s="10" t="s">
        <v>106</v>
      </c>
      <c r="C448" t="s">
        <v>4</v>
      </c>
      <c r="D448" t="s">
        <v>12</v>
      </c>
    </row>
    <row r="449" spans="1:4" x14ac:dyDescent="0.35">
      <c r="A449" s="112" t="s">
        <v>492</v>
      </c>
      <c r="B449" s="10" t="s">
        <v>58</v>
      </c>
      <c r="C449" t="s">
        <v>4</v>
      </c>
      <c r="D449" t="s">
        <v>12</v>
      </c>
    </row>
    <row r="450" spans="1:4" x14ac:dyDescent="0.35">
      <c r="A450" s="112" t="s">
        <v>520</v>
      </c>
      <c r="B450" s="10" t="s">
        <v>49</v>
      </c>
      <c r="C450" t="s">
        <v>4</v>
      </c>
      <c r="D450" t="s">
        <v>12</v>
      </c>
    </row>
    <row r="451" spans="1:4" x14ac:dyDescent="0.35">
      <c r="A451" s="112" t="s">
        <v>811</v>
      </c>
      <c r="B451" s="10" t="s">
        <v>810</v>
      </c>
      <c r="C451" t="s">
        <v>4</v>
      </c>
      <c r="D451" t="s">
        <v>12</v>
      </c>
    </row>
    <row r="452" spans="1:4" x14ac:dyDescent="0.35">
      <c r="A452" s="112" t="s">
        <v>546</v>
      </c>
      <c r="B452" s="10" t="s">
        <v>117</v>
      </c>
      <c r="C452" t="s">
        <v>4</v>
      </c>
      <c r="D452" t="s">
        <v>12</v>
      </c>
    </row>
    <row r="453" spans="1:4" x14ac:dyDescent="0.35">
      <c r="A453" s="107" t="s">
        <v>809</v>
      </c>
      <c r="B453" s="10" t="s">
        <v>808</v>
      </c>
      <c r="C453" t="s">
        <v>4</v>
      </c>
      <c r="D453" t="s">
        <v>12</v>
      </c>
    </row>
    <row r="454" spans="1:4" x14ac:dyDescent="0.35">
      <c r="A454" s="107" t="s">
        <v>807</v>
      </c>
      <c r="B454" s="10" t="s">
        <v>806</v>
      </c>
      <c r="C454" t="s">
        <v>4</v>
      </c>
      <c r="D454" t="s">
        <v>12</v>
      </c>
    </row>
    <row r="455" spans="1:4" x14ac:dyDescent="0.35">
      <c r="A455" s="112" t="s">
        <v>805</v>
      </c>
      <c r="B455" s="10" t="s">
        <v>804</v>
      </c>
      <c r="C455" t="s">
        <v>4</v>
      </c>
      <c r="D455" t="s">
        <v>12</v>
      </c>
    </row>
    <row r="456" spans="1:4" x14ac:dyDescent="0.35">
      <c r="A456" s="112" t="s">
        <v>521</v>
      </c>
      <c r="B456" s="10" t="s">
        <v>50</v>
      </c>
      <c r="C456" t="s">
        <v>4</v>
      </c>
      <c r="D456" t="s">
        <v>12</v>
      </c>
    </row>
    <row r="457" spans="1:4" x14ac:dyDescent="0.35">
      <c r="A457" s="112" t="s">
        <v>803</v>
      </c>
      <c r="B457" s="10" t="s">
        <v>170</v>
      </c>
      <c r="C457" t="s">
        <v>4</v>
      </c>
      <c r="D457" t="s">
        <v>12</v>
      </c>
    </row>
    <row r="458" spans="1:4" x14ac:dyDescent="0.35">
      <c r="A458" s="112" t="s">
        <v>547</v>
      </c>
      <c r="B458" s="10" t="s">
        <v>118</v>
      </c>
      <c r="C458" t="s">
        <v>4</v>
      </c>
      <c r="D458" t="s">
        <v>12</v>
      </c>
    </row>
    <row r="459" spans="1:4" x14ac:dyDescent="0.35">
      <c r="A459" s="112" t="s">
        <v>561</v>
      </c>
      <c r="B459" s="10" t="s">
        <v>161</v>
      </c>
      <c r="C459" t="s">
        <v>4</v>
      </c>
      <c r="D459" t="s">
        <v>12</v>
      </c>
    </row>
    <row r="460" spans="1:4" x14ac:dyDescent="0.35">
      <c r="A460" s="112" t="s">
        <v>800</v>
      </c>
      <c r="B460" s="10" t="s">
        <v>799</v>
      </c>
      <c r="C460" t="s">
        <v>4</v>
      </c>
      <c r="D460" t="s">
        <v>12</v>
      </c>
    </row>
    <row r="461" spans="1:4" x14ac:dyDescent="0.35">
      <c r="A461" s="112" t="s">
        <v>797</v>
      </c>
      <c r="B461" s="10" t="s">
        <v>796</v>
      </c>
      <c r="C461" t="s">
        <v>4</v>
      </c>
      <c r="D461" t="s">
        <v>12</v>
      </c>
    </row>
    <row r="462" spans="1:4" x14ac:dyDescent="0.35">
      <c r="A462" s="112" t="s">
        <v>562</v>
      </c>
      <c r="B462" s="10" t="s">
        <v>798</v>
      </c>
      <c r="C462" t="s">
        <v>4</v>
      </c>
      <c r="D462" t="s">
        <v>12</v>
      </c>
    </row>
    <row r="463" spans="1:4" x14ac:dyDescent="0.35">
      <c r="A463" s="112" t="s">
        <v>457</v>
      </c>
      <c r="B463" s="10" t="s">
        <v>51</v>
      </c>
      <c r="C463" t="s">
        <v>4</v>
      </c>
      <c r="D463" t="s">
        <v>12</v>
      </c>
    </row>
    <row r="464" spans="1:4" x14ac:dyDescent="0.35">
      <c r="A464" s="112" t="s">
        <v>522</v>
      </c>
      <c r="B464" s="10" t="s">
        <v>52</v>
      </c>
      <c r="C464" t="s">
        <v>4</v>
      </c>
      <c r="D464" t="s">
        <v>12</v>
      </c>
    </row>
    <row r="465" spans="1:4" x14ac:dyDescent="0.35">
      <c r="A465" s="112" t="s">
        <v>795</v>
      </c>
      <c r="B465" s="10" t="s">
        <v>794</v>
      </c>
      <c r="C465" t="s">
        <v>4</v>
      </c>
      <c r="D465" t="s">
        <v>12</v>
      </c>
    </row>
    <row r="466" spans="1:4" x14ac:dyDescent="0.35">
      <c r="A466" s="112" t="s">
        <v>793</v>
      </c>
      <c r="B466" s="10" t="s">
        <v>792</v>
      </c>
      <c r="C466" t="s">
        <v>4</v>
      </c>
      <c r="D466" t="s">
        <v>12</v>
      </c>
    </row>
    <row r="467" spans="1:4" x14ac:dyDescent="0.35">
      <c r="A467" s="109" t="s">
        <v>412</v>
      </c>
      <c r="B467" s="10" t="s">
        <v>209</v>
      </c>
      <c r="C467" t="s">
        <v>4</v>
      </c>
      <c r="D467" t="s">
        <v>12</v>
      </c>
    </row>
    <row r="468" spans="1:4" x14ac:dyDescent="0.35">
      <c r="A468" s="112" t="s">
        <v>413</v>
      </c>
      <c r="B468" s="10" t="s">
        <v>210</v>
      </c>
      <c r="C468" t="s">
        <v>4</v>
      </c>
      <c r="D468" t="s">
        <v>12</v>
      </c>
    </row>
    <row r="469" spans="1:4" x14ac:dyDescent="0.35">
      <c r="A469" s="112" t="s">
        <v>348</v>
      </c>
      <c r="B469" s="10" t="s">
        <v>787</v>
      </c>
      <c r="C469" t="s">
        <v>4</v>
      </c>
      <c r="D469" t="s">
        <v>12</v>
      </c>
    </row>
    <row r="470" spans="1:4" x14ac:dyDescent="0.35">
      <c r="A470" s="112" t="s">
        <v>784</v>
      </c>
      <c r="B470" s="10" t="s">
        <v>250</v>
      </c>
      <c r="C470" t="s">
        <v>4</v>
      </c>
      <c r="D470" t="s">
        <v>12</v>
      </c>
    </row>
    <row r="471" spans="1:4" x14ac:dyDescent="0.35">
      <c r="A471" s="112" t="s">
        <v>783</v>
      </c>
      <c r="B471" s="10" t="s">
        <v>269</v>
      </c>
      <c r="C471" t="s">
        <v>4</v>
      </c>
      <c r="D471" t="s">
        <v>12</v>
      </c>
    </row>
    <row r="472" spans="1:4" x14ac:dyDescent="0.35">
      <c r="A472" s="112" t="s">
        <v>782</v>
      </c>
      <c r="B472" s="10" t="s">
        <v>60</v>
      </c>
      <c r="C472" t="s">
        <v>4</v>
      </c>
      <c r="D472" t="s">
        <v>12</v>
      </c>
    </row>
    <row r="473" spans="1:4" x14ac:dyDescent="0.35">
      <c r="A473" s="112" t="s">
        <v>523</v>
      </c>
      <c r="B473" s="10" t="s">
        <v>53</v>
      </c>
      <c r="C473" t="s">
        <v>4</v>
      </c>
      <c r="D473" t="s">
        <v>12</v>
      </c>
    </row>
    <row r="474" spans="1:4" x14ac:dyDescent="0.35">
      <c r="A474" s="112" t="s">
        <v>597</v>
      </c>
      <c r="B474" s="10" t="s">
        <v>236</v>
      </c>
      <c r="C474" t="s">
        <v>4</v>
      </c>
      <c r="D474" t="s">
        <v>12</v>
      </c>
    </row>
    <row r="475" spans="1:4" x14ac:dyDescent="0.35">
      <c r="A475" s="112" t="s">
        <v>526</v>
      </c>
      <c r="B475" s="10" t="s">
        <v>61</v>
      </c>
      <c r="C475" t="s">
        <v>4</v>
      </c>
      <c r="D475" t="s">
        <v>12</v>
      </c>
    </row>
    <row r="476" spans="1:4" x14ac:dyDescent="0.35">
      <c r="A476" s="112" t="s">
        <v>524</v>
      </c>
      <c r="B476" s="10" t="s">
        <v>54</v>
      </c>
      <c r="C476" t="s">
        <v>4</v>
      </c>
      <c r="D476" t="s">
        <v>12</v>
      </c>
    </row>
    <row r="477" spans="1:4" x14ac:dyDescent="0.35">
      <c r="A477" s="112" t="s">
        <v>779</v>
      </c>
      <c r="B477" s="10" t="s">
        <v>89</v>
      </c>
      <c r="C477" t="s">
        <v>4</v>
      </c>
      <c r="D477" t="s">
        <v>12</v>
      </c>
    </row>
    <row r="478" spans="1:4" x14ac:dyDescent="0.35">
      <c r="A478" s="112" t="s">
        <v>778</v>
      </c>
      <c r="B478" s="10" t="s">
        <v>62</v>
      </c>
      <c r="C478" t="s">
        <v>4</v>
      </c>
      <c r="D478" t="s">
        <v>12</v>
      </c>
    </row>
    <row r="479" spans="1:4" x14ac:dyDescent="0.35">
      <c r="A479" s="109" t="s">
        <v>338</v>
      </c>
      <c r="B479" s="10" t="s">
        <v>90</v>
      </c>
      <c r="C479" t="s">
        <v>4</v>
      </c>
      <c r="D479" t="s">
        <v>12</v>
      </c>
    </row>
    <row r="480" spans="1:4" x14ac:dyDescent="0.35">
      <c r="A480" s="112" t="s">
        <v>777</v>
      </c>
      <c r="B480" s="10" t="s">
        <v>776</v>
      </c>
      <c r="C480" t="s">
        <v>4</v>
      </c>
      <c r="D480" t="s">
        <v>12</v>
      </c>
    </row>
    <row r="481" spans="1:4" x14ac:dyDescent="0.35">
      <c r="A481" s="112" t="s">
        <v>764</v>
      </c>
      <c r="B481" s="10" t="s">
        <v>298</v>
      </c>
      <c r="C481" t="s">
        <v>4</v>
      </c>
      <c r="D481" t="s">
        <v>12</v>
      </c>
    </row>
    <row r="482" spans="1:4" x14ac:dyDescent="0.35">
      <c r="A482" s="112" t="s">
        <v>342</v>
      </c>
      <c r="B482" s="10" t="s">
        <v>112</v>
      </c>
      <c r="C482" t="s">
        <v>4</v>
      </c>
      <c r="D482" t="s">
        <v>12</v>
      </c>
    </row>
    <row r="483" spans="1:4" x14ac:dyDescent="0.35">
      <c r="A483" s="118" t="s">
        <v>775</v>
      </c>
      <c r="B483" s="10" t="s">
        <v>774</v>
      </c>
      <c r="C483" t="s">
        <v>4</v>
      </c>
      <c r="D483" t="s">
        <v>12</v>
      </c>
    </row>
    <row r="484" spans="1:4" x14ac:dyDescent="0.35">
      <c r="A484" s="112" t="s">
        <v>508</v>
      </c>
      <c r="B484" s="10" t="s">
        <v>287</v>
      </c>
      <c r="C484" t="s">
        <v>4</v>
      </c>
      <c r="D484" t="s">
        <v>12</v>
      </c>
    </row>
    <row r="485" spans="1:4" x14ac:dyDescent="0.35">
      <c r="A485" s="112" t="s">
        <v>755</v>
      </c>
      <c r="B485" s="10" t="s">
        <v>82</v>
      </c>
      <c r="C485" t="s">
        <v>4</v>
      </c>
      <c r="D485" t="s">
        <v>12</v>
      </c>
    </row>
    <row r="486" spans="1:4" x14ac:dyDescent="0.35">
      <c r="A486" s="112" t="s">
        <v>754</v>
      </c>
      <c r="B486" s="10" t="s">
        <v>83</v>
      </c>
      <c r="C486" t="s">
        <v>4</v>
      </c>
      <c r="D486" t="s">
        <v>12</v>
      </c>
    </row>
    <row r="487" spans="1:4" x14ac:dyDescent="0.35">
      <c r="A487" s="109" t="s">
        <v>753</v>
      </c>
      <c r="B487" s="10" t="s">
        <v>84</v>
      </c>
      <c r="C487" t="s">
        <v>4</v>
      </c>
      <c r="D487" t="s">
        <v>12</v>
      </c>
    </row>
    <row r="488" spans="1:4" x14ac:dyDescent="0.35">
      <c r="A488" s="109" t="s">
        <v>752</v>
      </c>
      <c r="B488" s="10" t="s">
        <v>251</v>
      </c>
      <c r="C488" t="s">
        <v>4</v>
      </c>
      <c r="D488" t="s">
        <v>12</v>
      </c>
    </row>
    <row r="489" spans="1:4" x14ac:dyDescent="0.35">
      <c r="A489" s="112" t="s">
        <v>749</v>
      </c>
      <c r="B489" s="10" t="s">
        <v>85</v>
      </c>
      <c r="C489" t="s">
        <v>4</v>
      </c>
      <c r="D489" t="s">
        <v>12</v>
      </c>
    </row>
    <row r="490" spans="1:4" x14ac:dyDescent="0.35">
      <c r="A490" s="112" t="s">
        <v>751</v>
      </c>
      <c r="B490" s="10" t="s">
        <v>750</v>
      </c>
      <c r="C490" t="s">
        <v>4</v>
      </c>
      <c r="D490" t="s">
        <v>12</v>
      </c>
    </row>
    <row r="491" spans="1:4" x14ac:dyDescent="0.35">
      <c r="A491" s="112" t="s">
        <v>529</v>
      </c>
      <c r="B491" s="10" t="s">
        <v>86</v>
      </c>
      <c r="C491" t="s">
        <v>4</v>
      </c>
      <c r="D491" t="s">
        <v>12</v>
      </c>
    </row>
    <row r="492" spans="1:4" x14ac:dyDescent="0.35">
      <c r="A492" s="112" t="s">
        <v>747</v>
      </c>
      <c r="B492" s="10" t="s">
        <v>87</v>
      </c>
      <c r="C492" t="s">
        <v>4</v>
      </c>
      <c r="D492" t="s">
        <v>12</v>
      </c>
    </row>
    <row r="493" spans="1:4" x14ac:dyDescent="0.35">
      <c r="A493" s="112" t="s">
        <v>748</v>
      </c>
      <c r="B493" s="10" t="s">
        <v>91</v>
      </c>
      <c r="C493" t="s">
        <v>4</v>
      </c>
      <c r="D493" t="s">
        <v>12</v>
      </c>
    </row>
    <row r="494" spans="1:4" x14ac:dyDescent="0.35">
      <c r="A494" s="112" t="s">
        <v>470</v>
      </c>
      <c r="B494" s="10" t="s">
        <v>759</v>
      </c>
      <c r="C494" t="s">
        <v>4</v>
      </c>
      <c r="D494" t="s">
        <v>12</v>
      </c>
    </row>
    <row r="495" spans="1:4" x14ac:dyDescent="0.35">
      <c r="A495" s="115" t="s">
        <v>773</v>
      </c>
      <c r="B495" s="10" t="s">
        <v>772</v>
      </c>
      <c r="C495" t="s">
        <v>4</v>
      </c>
      <c r="D495" t="s">
        <v>12</v>
      </c>
    </row>
    <row r="496" spans="1:4" x14ac:dyDescent="0.35">
      <c r="A496" s="112" t="s">
        <v>356</v>
      </c>
      <c r="B496" s="10" t="s">
        <v>771</v>
      </c>
      <c r="C496" t="s">
        <v>4</v>
      </c>
      <c r="D496" t="s">
        <v>12</v>
      </c>
    </row>
    <row r="497" spans="1:4" x14ac:dyDescent="0.35">
      <c r="A497" s="112" t="s">
        <v>770</v>
      </c>
      <c r="B497" s="10" t="s">
        <v>211</v>
      </c>
      <c r="C497" t="s">
        <v>4</v>
      </c>
      <c r="D497" t="s">
        <v>12</v>
      </c>
    </row>
    <row r="498" spans="1:4" x14ac:dyDescent="0.35">
      <c r="A498" s="112" t="s">
        <v>769</v>
      </c>
      <c r="B498" s="10" t="s">
        <v>768</v>
      </c>
      <c r="C498" t="s">
        <v>4</v>
      </c>
      <c r="D498" s="9" t="s">
        <v>12</v>
      </c>
    </row>
    <row r="499" spans="1:4" x14ac:dyDescent="0.35">
      <c r="A499" s="109" t="s">
        <v>767</v>
      </c>
      <c r="B499" s="10" t="s">
        <v>206</v>
      </c>
      <c r="C499" t="s">
        <v>4</v>
      </c>
      <c r="D499" t="s">
        <v>12</v>
      </c>
    </row>
    <row r="500" spans="1:4" x14ac:dyDescent="0.35">
      <c r="A500" s="112" t="s">
        <v>763</v>
      </c>
      <c r="B500" s="10" t="s">
        <v>762</v>
      </c>
      <c r="C500" t="s">
        <v>4</v>
      </c>
      <c r="D500" t="s">
        <v>12</v>
      </c>
    </row>
    <row r="501" spans="1:4" x14ac:dyDescent="0.35">
      <c r="A501" s="112" t="s">
        <v>761</v>
      </c>
      <c r="B501" s="10" t="s">
        <v>760</v>
      </c>
      <c r="C501" t="s">
        <v>4</v>
      </c>
      <c r="D501" t="s">
        <v>12</v>
      </c>
    </row>
    <row r="502" spans="1:4" x14ac:dyDescent="0.35">
      <c r="A502" s="112" t="s">
        <v>758</v>
      </c>
      <c r="B502" s="10" t="s">
        <v>212</v>
      </c>
      <c r="C502" t="s">
        <v>4</v>
      </c>
      <c r="D502" t="s">
        <v>12</v>
      </c>
    </row>
    <row r="503" spans="1:4" x14ac:dyDescent="0.35">
      <c r="A503" s="112" t="s">
        <v>757</v>
      </c>
      <c r="B503" s="10" t="s">
        <v>756</v>
      </c>
      <c r="C503" t="s">
        <v>4</v>
      </c>
      <c r="D503" t="s">
        <v>12</v>
      </c>
    </row>
    <row r="504" spans="1:4" x14ac:dyDescent="0.35">
      <c r="A504" s="120" t="s">
        <v>746</v>
      </c>
      <c r="B504" s="10" t="s">
        <v>745</v>
      </c>
      <c r="C504" t="s">
        <v>4</v>
      </c>
      <c r="D504" t="s">
        <v>12</v>
      </c>
    </row>
    <row r="505" spans="1:4" x14ac:dyDescent="0.35">
      <c r="A505" s="120" t="s">
        <v>343</v>
      </c>
      <c r="B505" s="10" t="s">
        <v>173</v>
      </c>
      <c r="C505" t="s">
        <v>4</v>
      </c>
      <c r="D505" t="s">
        <v>12</v>
      </c>
    </row>
    <row r="506" spans="1:4" x14ac:dyDescent="0.35">
      <c r="A506" s="112" t="s">
        <v>430</v>
      </c>
      <c r="B506" s="10" t="s">
        <v>63</v>
      </c>
      <c r="C506" t="s">
        <v>4</v>
      </c>
      <c r="D506" t="s">
        <v>12</v>
      </c>
    </row>
    <row r="507" spans="1:4" x14ac:dyDescent="0.35">
      <c r="A507" s="116" t="s">
        <v>734</v>
      </c>
      <c r="B507" s="27" t="s">
        <v>113</v>
      </c>
      <c r="C507" t="s">
        <v>4</v>
      </c>
      <c r="D507" t="s">
        <v>12</v>
      </c>
    </row>
    <row r="508" spans="1:4" x14ac:dyDescent="0.35">
      <c r="A508" s="116" t="s">
        <v>740</v>
      </c>
      <c r="B508" s="27" t="s">
        <v>739</v>
      </c>
      <c r="C508" t="s">
        <v>4</v>
      </c>
      <c r="D508" t="s">
        <v>12</v>
      </c>
    </row>
    <row r="509" spans="1:4" x14ac:dyDescent="0.35">
      <c r="A509" s="107" t="s">
        <v>738</v>
      </c>
      <c r="B509" s="27" t="s">
        <v>737</v>
      </c>
      <c r="C509" t="s">
        <v>4</v>
      </c>
      <c r="D509" t="s">
        <v>12</v>
      </c>
    </row>
    <row r="510" spans="1:4" x14ac:dyDescent="0.35">
      <c r="A510" s="121" t="s">
        <v>736</v>
      </c>
      <c r="B510" s="10" t="s">
        <v>735</v>
      </c>
      <c r="C510" t="s">
        <v>4</v>
      </c>
      <c r="D510" t="s">
        <v>12</v>
      </c>
    </row>
    <row r="511" spans="1:4" x14ac:dyDescent="0.35">
      <c r="A511" s="112" t="s">
        <v>505</v>
      </c>
      <c r="B511" s="10" t="s">
        <v>283</v>
      </c>
      <c r="C511" t="s">
        <v>4</v>
      </c>
      <c r="D511" t="s">
        <v>12</v>
      </c>
    </row>
    <row r="512" spans="1:4" x14ac:dyDescent="0.35">
      <c r="A512" s="112" t="s">
        <v>743</v>
      </c>
      <c r="B512" s="10" t="s">
        <v>742</v>
      </c>
      <c r="C512" t="s">
        <v>4</v>
      </c>
      <c r="D512" t="s">
        <v>12</v>
      </c>
    </row>
    <row r="513" spans="1:4" x14ac:dyDescent="0.35">
      <c r="A513" s="112" t="s">
        <v>486</v>
      </c>
      <c r="B513" s="10" t="s">
        <v>297</v>
      </c>
      <c r="C513" t="s">
        <v>4</v>
      </c>
      <c r="D513" t="s">
        <v>12</v>
      </c>
    </row>
    <row r="514" spans="1:4" x14ac:dyDescent="0.35">
      <c r="A514" s="112" t="s">
        <v>741</v>
      </c>
      <c r="B514" s="10" t="s">
        <v>147</v>
      </c>
      <c r="C514" t="s">
        <v>4</v>
      </c>
      <c r="D514" t="s">
        <v>12</v>
      </c>
    </row>
    <row r="515" spans="1:4" x14ac:dyDescent="0.35">
      <c r="A515" s="112" t="s">
        <v>480</v>
      </c>
      <c r="B515" s="10" t="s">
        <v>291</v>
      </c>
      <c r="C515" t="s">
        <v>4</v>
      </c>
      <c r="D515" t="s">
        <v>12</v>
      </c>
    </row>
    <row r="516" spans="1:4" x14ac:dyDescent="0.35">
      <c r="A516" s="112" t="s">
        <v>328</v>
      </c>
      <c r="B516" s="10" t="s">
        <v>65</v>
      </c>
      <c r="C516" t="s">
        <v>4</v>
      </c>
      <c r="D516" t="s">
        <v>12</v>
      </c>
    </row>
    <row r="517" spans="1:4" x14ac:dyDescent="0.35">
      <c r="A517" s="112" t="s">
        <v>497</v>
      </c>
      <c r="B517" s="10" t="s">
        <v>98</v>
      </c>
      <c r="C517" t="s">
        <v>4</v>
      </c>
      <c r="D517" t="s">
        <v>12</v>
      </c>
    </row>
    <row r="518" spans="1:4" x14ac:dyDescent="0.35">
      <c r="A518" s="112" t="s">
        <v>349</v>
      </c>
      <c r="B518" s="10" t="s">
        <v>122</v>
      </c>
      <c r="C518" t="s">
        <v>4</v>
      </c>
      <c r="D518" t="s">
        <v>12</v>
      </c>
    </row>
    <row r="519" spans="1:4" x14ac:dyDescent="0.35">
      <c r="A519" s="118" t="s">
        <v>488</v>
      </c>
      <c r="B519" s="10" t="s">
        <v>729</v>
      </c>
      <c r="C519" t="s">
        <v>4</v>
      </c>
      <c r="D519" t="s">
        <v>12</v>
      </c>
    </row>
    <row r="520" spans="1:4" x14ac:dyDescent="0.35">
      <c r="A520" s="120" t="s">
        <v>733</v>
      </c>
      <c r="B520" s="10" t="s">
        <v>732</v>
      </c>
      <c r="C520" t="s">
        <v>4</v>
      </c>
      <c r="D520" t="s">
        <v>12</v>
      </c>
    </row>
    <row r="521" spans="1:4" x14ac:dyDescent="0.35">
      <c r="A521" s="112" t="s">
        <v>329</v>
      </c>
      <c r="B521" s="10" t="s">
        <v>66</v>
      </c>
      <c r="C521" t="s">
        <v>4</v>
      </c>
      <c r="D521" t="s">
        <v>12</v>
      </c>
    </row>
    <row r="522" spans="1:4" x14ac:dyDescent="0.35">
      <c r="A522" s="112" t="s">
        <v>439</v>
      </c>
      <c r="B522" s="10" t="s">
        <v>67</v>
      </c>
      <c r="C522" t="s">
        <v>4</v>
      </c>
      <c r="D522" t="s">
        <v>12</v>
      </c>
    </row>
    <row r="523" spans="1:4" x14ac:dyDescent="0.35">
      <c r="A523" s="112" t="s">
        <v>389</v>
      </c>
      <c r="B523" s="10" t="s">
        <v>190</v>
      </c>
      <c r="C523" t="s">
        <v>4</v>
      </c>
      <c r="D523" t="s">
        <v>12</v>
      </c>
    </row>
    <row r="524" spans="1:4" x14ac:dyDescent="0.35">
      <c r="A524" s="112" t="s">
        <v>525</v>
      </c>
      <c r="B524" s="10" t="s">
        <v>56</v>
      </c>
      <c r="C524" t="s">
        <v>4</v>
      </c>
      <c r="D524" t="s">
        <v>12</v>
      </c>
    </row>
    <row r="525" spans="1:4" x14ac:dyDescent="0.35">
      <c r="A525" s="112" t="s">
        <v>719</v>
      </c>
      <c r="B525" s="10" t="s">
        <v>214</v>
      </c>
      <c r="C525" t="s">
        <v>4</v>
      </c>
      <c r="D525" t="s">
        <v>12</v>
      </c>
    </row>
    <row r="526" spans="1:4" x14ac:dyDescent="0.35">
      <c r="A526" s="115" t="s">
        <v>718</v>
      </c>
      <c r="B526" s="10" t="s">
        <v>717</v>
      </c>
      <c r="C526" t="s">
        <v>4</v>
      </c>
      <c r="D526" t="s">
        <v>12</v>
      </c>
    </row>
    <row r="527" spans="1:4" x14ac:dyDescent="0.35">
      <c r="A527" s="112" t="s">
        <v>716</v>
      </c>
      <c r="B527" s="10" t="s">
        <v>715</v>
      </c>
      <c r="C527" t="s">
        <v>4</v>
      </c>
      <c r="D527" t="s">
        <v>12</v>
      </c>
    </row>
    <row r="528" spans="1:4" x14ac:dyDescent="0.35">
      <c r="A528" s="112" t="s">
        <v>618</v>
      </c>
      <c r="B528" s="10" t="s">
        <v>619</v>
      </c>
      <c r="C528" t="s">
        <v>4</v>
      </c>
      <c r="D528" t="s">
        <v>12</v>
      </c>
    </row>
    <row r="529" spans="1:4" x14ac:dyDescent="0.35">
      <c r="A529" s="109" t="s">
        <v>331</v>
      </c>
      <c r="B529" s="10" t="s">
        <v>69</v>
      </c>
      <c r="C529" t="s">
        <v>4</v>
      </c>
      <c r="D529" t="s">
        <v>12</v>
      </c>
    </row>
    <row r="530" spans="1:4" x14ac:dyDescent="0.35">
      <c r="A530" s="112" t="s">
        <v>714</v>
      </c>
      <c r="B530" s="10" t="s">
        <v>70</v>
      </c>
      <c r="C530" t="s">
        <v>4</v>
      </c>
      <c r="D530" t="s">
        <v>12</v>
      </c>
    </row>
    <row r="531" spans="1:4" x14ac:dyDescent="0.35">
      <c r="A531" s="112" t="s">
        <v>435</v>
      </c>
      <c r="B531" s="10" t="s">
        <v>707</v>
      </c>
      <c r="C531" t="s">
        <v>4</v>
      </c>
      <c r="D531" t="s">
        <v>12</v>
      </c>
    </row>
    <row r="532" spans="1:4" x14ac:dyDescent="0.35">
      <c r="A532" s="112" t="s">
        <v>706</v>
      </c>
      <c r="B532" s="10" t="s">
        <v>71</v>
      </c>
      <c r="C532" t="s">
        <v>4</v>
      </c>
      <c r="D532" t="s">
        <v>12</v>
      </c>
    </row>
    <row r="533" spans="1:4" x14ac:dyDescent="0.35">
      <c r="A533" s="112" t="s">
        <v>602</v>
      </c>
      <c r="B533" s="10" t="s">
        <v>266</v>
      </c>
      <c r="C533" t="s">
        <v>4</v>
      </c>
      <c r="D533" t="s">
        <v>12</v>
      </c>
    </row>
    <row r="534" spans="1:4" x14ac:dyDescent="0.35">
      <c r="A534" s="112" t="s">
        <v>484</v>
      </c>
      <c r="B534" s="10" t="s">
        <v>295</v>
      </c>
      <c r="C534" t="s">
        <v>4</v>
      </c>
      <c r="D534" t="s">
        <v>12</v>
      </c>
    </row>
    <row r="535" spans="1:4" x14ac:dyDescent="0.35">
      <c r="A535" s="112" t="s">
        <v>704</v>
      </c>
      <c r="B535" s="10" t="s">
        <v>703</v>
      </c>
      <c r="C535" t="s">
        <v>4</v>
      </c>
      <c r="D535" t="s">
        <v>12</v>
      </c>
    </row>
    <row r="536" spans="1:4" x14ac:dyDescent="0.35">
      <c r="A536" s="109" t="s">
        <v>350</v>
      </c>
      <c r="B536" s="10" t="s">
        <v>124</v>
      </c>
      <c r="C536" t="s">
        <v>4</v>
      </c>
      <c r="D536" t="s">
        <v>12</v>
      </c>
    </row>
    <row r="537" spans="1:4" x14ac:dyDescent="0.35">
      <c r="A537" s="112" t="s">
        <v>692</v>
      </c>
      <c r="B537" s="10" t="s">
        <v>691</v>
      </c>
      <c r="C537" t="s">
        <v>4</v>
      </c>
      <c r="D537" s="9" t="s">
        <v>12</v>
      </c>
    </row>
    <row r="538" spans="1:4" x14ac:dyDescent="0.35">
      <c r="A538" s="112" t="s">
        <v>681</v>
      </c>
      <c r="B538" s="10" t="s">
        <v>92</v>
      </c>
      <c r="C538" t="s">
        <v>4</v>
      </c>
      <c r="D538" t="s">
        <v>12</v>
      </c>
    </row>
    <row r="539" spans="1:4" x14ac:dyDescent="0.35">
      <c r="A539" s="112" t="s">
        <v>680</v>
      </c>
      <c r="B539" s="10" t="s">
        <v>279</v>
      </c>
      <c r="C539" t="s">
        <v>4</v>
      </c>
      <c r="D539" t="s">
        <v>12</v>
      </c>
    </row>
    <row r="540" spans="1:4" x14ac:dyDescent="0.35">
      <c r="A540" s="112" t="s">
        <v>685</v>
      </c>
      <c r="B540" s="10" t="s">
        <v>684</v>
      </c>
      <c r="C540" t="s">
        <v>4</v>
      </c>
      <c r="D540" t="s">
        <v>12</v>
      </c>
    </row>
    <row r="541" spans="1:4" x14ac:dyDescent="0.35">
      <c r="A541" s="112" t="s">
        <v>603</v>
      </c>
      <c r="B541" s="10" t="s">
        <v>679</v>
      </c>
      <c r="C541" t="s">
        <v>4</v>
      </c>
      <c r="D541" t="s">
        <v>12</v>
      </c>
    </row>
    <row r="542" spans="1:4" x14ac:dyDescent="0.35">
      <c r="A542" s="112" t="s">
        <v>376</v>
      </c>
      <c r="B542" s="10" t="s">
        <v>73</v>
      </c>
      <c r="C542" t="s">
        <v>4</v>
      </c>
      <c r="D542" t="s">
        <v>12</v>
      </c>
    </row>
    <row r="543" spans="1:4" x14ac:dyDescent="0.35">
      <c r="A543" s="112" t="s">
        <v>678</v>
      </c>
      <c r="B543" s="10" t="s">
        <v>677</v>
      </c>
      <c r="C543" t="s">
        <v>4</v>
      </c>
      <c r="D543" t="s">
        <v>12</v>
      </c>
    </row>
    <row r="544" spans="1:4" x14ac:dyDescent="0.35">
      <c r="A544" s="112" t="s">
        <v>463</v>
      </c>
      <c r="B544" s="10" t="s">
        <v>244</v>
      </c>
      <c r="C544" t="s">
        <v>4</v>
      </c>
      <c r="D544" t="s">
        <v>12</v>
      </c>
    </row>
    <row r="545" spans="1:4" x14ac:dyDescent="0.35">
      <c r="A545" s="112" t="s">
        <v>665</v>
      </c>
      <c r="B545" s="10" t="s">
        <v>284</v>
      </c>
      <c r="C545" t="s">
        <v>4</v>
      </c>
      <c r="D545" t="s">
        <v>12</v>
      </c>
    </row>
    <row r="546" spans="1:4" x14ac:dyDescent="0.35">
      <c r="A546" s="112" t="s">
        <v>493</v>
      </c>
      <c r="B546" s="10" t="s">
        <v>267</v>
      </c>
      <c r="C546" t="s">
        <v>4</v>
      </c>
      <c r="D546" t="s">
        <v>12</v>
      </c>
    </row>
    <row r="547" spans="1:4" x14ac:dyDescent="0.35">
      <c r="A547" s="112" t="s">
        <v>673</v>
      </c>
      <c r="B547" s="10" t="s">
        <v>672</v>
      </c>
      <c r="C547" t="s">
        <v>4</v>
      </c>
      <c r="D547" t="s">
        <v>12</v>
      </c>
    </row>
    <row r="548" spans="1:4" x14ac:dyDescent="0.35">
      <c r="A548" s="112" t="s">
        <v>668</v>
      </c>
      <c r="B548" s="10" t="s">
        <v>667</v>
      </c>
      <c r="C548" t="s">
        <v>4</v>
      </c>
      <c r="D548" t="s">
        <v>12</v>
      </c>
    </row>
    <row r="549" spans="1:4" x14ac:dyDescent="0.35">
      <c r="A549" s="112" t="s">
        <v>527</v>
      </c>
      <c r="B549" s="10" t="s">
        <v>74</v>
      </c>
      <c r="C549" t="s">
        <v>4</v>
      </c>
      <c r="D549" t="s">
        <v>12</v>
      </c>
    </row>
    <row r="550" spans="1:4" x14ac:dyDescent="0.35">
      <c r="A550" s="112" t="s">
        <v>664</v>
      </c>
      <c r="B550" s="10" t="s">
        <v>93</v>
      </c>
      <c r="C550" t="s">
        <v>4</v>
      </c>
      <c r="D550" t="s">
        <v>12</v>
      </c>
    </row>
    <row r="551" spans="1:4" x14ac:dyDescent="0.35">
      <c r="A551" s="112" t="s">
        <v>663</v>
      </c>
      <c r="B551" s="10" t="s">
        <v>662</v>
      </c>
      <c r="C551" t="s">
        <v>4</v>
      </c>
      <c r="D551" t="s">
        <v>12</v>
      </c>
    </row>
    <row r="552" spans="1:4" x14ac:dyDescent="0.35">
      <c r="A552" s="112" t="s">
        <v>658</v>
      </c>
      <c r="B552" s="10" t="s">
        <v>657</v>
      </c>
      <c r="C552" t="s">
        <v>4</v>
      </c>
      <c r="D552" t="s">
        <v>12</v>
      </c>
    </row>
    <row r="553" spans="1:4" x14ac:dyDescent="0.35">
      <c r="A553" s="115" t="s">
        <v>656</v>
      </c>
      <c r="B553" s="10" t="s">
        <v>655</v>
      </c>
      <c r="C553" t="s">
        <v>4</v>
      </c>
      <c r="D553" t="s">
        <v>12</v>
      </c>
    </row>
    <row r="554" spans="1:4" x14ac:dyDescent="0.35">
      <c r="A554" s="112" t="s">
        <v>654</v>
      </c>
      <c r="B554" s="10" t="s">
        <v>653</v>
      </c>
      <c r="C554" t="s">
        <v>4</v>
      </c>
      <c r="D554" t="s">
        <v>12</v>
      </c>
    </row>
    <row r="555" spans="1:4" x14ac:dyDescent="0.35">
      <c r="A555" s="115" t="s">
        <v>627</v>
      </c>
      <c r="B555" s="10" t="s">
        <v>628</v>
      </c>
      <c r="C555" t="s">
        <v>4</v>
      </c>
      <c r="D555" t="s">
        <v>12</v>
      </c>
    </row>
    <row r="556" spans="1:4" x14ac:dyDescent="0.35">
      <c r="A556" s="112" t="s">
        <v>434</v>
      </c>
      <c r="B556" s="10" t="s">
        <v>128</v>
      </c>
      <c r="C556" t="s">
        <v>4</v>
      </c>
      <c r="D556" t="s">
        <v>12</v>
      </c>
    </row>
    <row r="557" spans="1:4" x14ac:dyDescent="0.35">
      <c r="A557" s="112" t="s">
        <v>495</v>
      </c>
      <c r="B557" s="10" t="s">
        <v>278</v>
      </c>
      <c r="C557" t="s">
        <v>4</v>
      </c>
      <c r="D557" t="s">
        <v>12</v>
      </c>
    </row>
    <row r="558" spans="1:4" x14ac:dyDescent="0.35">
      <c r="A558" s="112" t="s">
        <v>652</v>
      </c>
      <c r="B558" s="10" t="s">
        <v>651</v>
      </c>
      <c r="C558" t="s">
        <v>4</v>
      </c>
      <c r="D558" t="s">
        <v>12</v>
      </c>
    </row>
    <row r="559" spans="1:4" x14ac:dyDescent="0.35">
      <c r="A559" s="112" t="s">
        <v>377</v>
      </c>
      <c r="B559" s="10" t="s">
        <v>75</v>
      </c>
      <c r="C559" t="s">
        <v>4</v>
      </c>
      <c r="D559" t="s">
        <v>12</v>
      </c>
    </row>
    <row r="560" spans="1:4" x14ac:dyDescent="0.35">
      <c r="A560" s="112" t="s">
        <v>378</v>
      </c>
      <c r="B560" s="10" t="s">
        <v>76</v>
      </c>
      <c r="C560" t="s">
        <v>4</v>
      </c>
      <c r="D560" t="s">
        <v>12</v>
      </c>
    </row>
    <row r="561" spans="1:4" x14ac:dyDescent="0.35">
      <c r="A561" s="116" t="s">
        <v>436</v>
      </c>
      <c r="B561" s="27" t="s">
        <v>185</v>
      </c>
      <c r="C561" t="s">
        <v>4</v>
      </c>
      <c r="D561" t="s">
        <v>12</v>
      </c>
    </row>
    <row r="562" spans="1:4" x14ac:dyDescent="0.35">
      <c r="A562" s="117" t="s">
        <v>650</v>
      </c>
      <c r="B562" s="10" t="s">
        <v>191</v>
      </c>
      <c r="C562" t="s">
        <v>4</v>
      </c>
      <c r="D562" t="s">
        <v>12</v>
      </c>
    </row>
    <row r="563" spans="1:4" x14ac:dyDescent="0.35">
      <c r="A563" s="112" t="s">
        <v>649</v>
      </c>
      <c r="B563" s="10" t="s">
        <v>648</v>
      </c>
      <c r="C563" t="s">
        <v>4</v>
      </c>
      <c r="D563" t="s">
        <v>12</v>
      </c>
    </row>
    <row r="564" spans="1:4" x14ac:dyDescent="0.35">
      <c r="A564" s="112" t="s">
        <v>345</v>
      </c>
      <c r="B564" s="10" t="s">
        <v>114</v>
      </c>
      <c r="C564" t="s">
        <v>4</v>
      </c>
      <c r="D564" t="s">
        <v>12</v>
      </c>
    </row>
    <row r="565" spans="1:4" x14ac:dyDescent="0.35">
      <c r="A565" s="112" t="s">
        <v>644</v>
      </c>
      <c r="B565" s="10" t="s">
        <v>77</v>
      </c>
      <c r="C565" t="s">
        <v>4</v>
      </c>
      <c r="D565" t="s">
        <v>12</v>
      </c>
    </row>
    <row r="566" spans="1:4" x14ac:dyDescent="0.35">
      <c r="A566" s="112" t="s">
        <v>643</v>
      </c>
      <c r="B566" s="10" t="s">
        <v>642</v>
      </c>
      <c r="C566" t="s">
        <v>4</v>
      </c>
      <c r="D566" t="s">
        <v>12</v>
      </c>
    </row>
    <row r="567" spans="1:4" x14ac:dyDescent="0.35">
      <c r="A567" s="112" t="s">
        <v>641</v>
      </c>
      <c r="B567" s="10" t="s">
        <v>640</v>
      </c>
      <c r="C567" t="s">
        <v>4</v>
      </c>
      <c r="D567" t="s">
        <v>12</v>
      </c>
    </row>
    <row r="568" spans="1:4" x14ac:dyDescent="0.35">
      <c r="A568" s="112" t="s">
        <v>639</v>
      </c>
      <c r="B568" s="10" t="s">
        <v>638</v>
      </c>
      <c r="C568" t="s">
        <v>4</v>
      </c>
      <c r="D568" t="s">
        <v>12</v>
      </c>
    </row>
    <row r="569" spans="1:4" x14ac:dyDescent="0.35">
      <c r="A569" s="112" t="s">
        <v>473</v>
      </c>
      <c r="B569" s="10" t="s">
        <v>264</v>
      </c>
      <c r="C569" t="s">
        <v>4</v>
      </c>
      <c r="D569" s="9" t="s">
        <v>12</v>
      </c>
    </row>
    <row r="570" spans="1:4" x14ac:dyDescent="0.35">
      <c r="A570" s="112" t="s">
        <v>485</v>
      </c>
      <c r="B570" s="10" t="s">
        <v>296</v>
      </c>
      <c r="C570" t="s">
        <v>4</v>
      </c>
      <c r="D570" s="9" t="s">
        <v>12</v>
      </c>
    </row>
    <row r="571" spans="1:4" x14ac:dyDescent="0.35">
      <c r="A571" s="118" t="s">
        <v>636</v>
      </c>
      <c r="B571" s="10" t="s">
        <v>635</v>
      </c>
      <c r="C571" t="s">
        <v>4</v>
      </c>
      <c r="D571" t="s">
        <v>12</v>
      </c>
    </row>
    <row r="572" spans="1:4" x14ac:dyDescent="0.35">
      <c r="A572" s="112" t="s">
        <v>548</v>
      </c>
      <c r="B572" s="10" t="s">
        <v>144</v>
      </c>
      <c r="C572" t="s">
        <v>4</v>
      </c>
      <c r="D572" s="9" t="s">
        <v>12</v>
      </c>
    </row>
    <row r="573" spans="1:4" x14ac:dyDescent="0.35">
      <c r="A573" s="112" t="s">
        <v>631</v>
      </c>
      <c r="B573" s="10" t="s">
        <v>129</v>
      </c>
      <c r="C573" t="s">
        <v>4</v>
      </c>
      <c r="D573" s="9" t="s">
        <v>12</v>
      </c>
    </row>
    <row r="574" spans="1:4" x14ac:dyDescent="0.35">
      <c r="A574" s="112" t="s">
        <v>379</v>
      </c>
      <c r="B574" s="10" t="s">
        <v>130</v>
      </c>
      <c r="C574" t="s">
        <v>4</v>
      </c>
      <c r="D574" s="9" t="s">
        <v>12</v>
      </c>
    </row>
    <row r="575" spans="1:4" x14ac:dyDescent="0.35">
      <c r="A575" s="112" t="s">
        <v>510</v>
      </c>
      <c r="B575" s="10" t="s">
        <v>131</v>
      </c>
      <c r="C575" t="s">
        <v>4</v>
      </c>
      <c r="D575" s="9" t="s">
        <v>12</v>
      </c>
    </row>
    <row r="576" spans="1:4" x14ac:dyDescent="0.35">
      <c r="A576" s="112" t="s">
        <v>513</v>
      </c>
      <c r="B576" s="10" t="s">
        <v>280</v>
      </c>
      <c r="C576" t="s">
        <v>4</v>
      </c>
      <c r="D576" s="9" t="s">
        <v>12</v>
      </c>
    </row>
    <row r="577" spans="1:4" x14ac:dyDescent="0.35">
      <c r="A577" s="118" t="s">
        <v>634</v>
      </c>
      <c r="B577" s="10" t="s">
        <v>633</v>
      </c>
      <c r="C577" t="s">
        <v>4</v>
      </c>
      <c r="D577" t="s">
        <v>12</v>
      </c>
    </row>
    <row r="578" spans="1:4" x14ac:dyDescent="0.35">
      <c r="A578" s="109" t="s">
        <v>365</v>
      </c>
      <c r="B578" s="10" t="s">
        <v>96</v>
      </c>
      <c r="C578" t="s">
        <v>4</v>
      </c>
      <c r="D578" t="s">
        <v>2773</v>
      </c>
    </row>
    <row r="579" spans="1:4" x14ac:dyDescent="0.35">
      <c r="A579" s="112" t="s">
        <v>780</v>
      </c>
      <c r="B579" s="10" t="s">
        <v>97</v>
      </c>
      <c r="C579" t="s">
        <v>4</v>
      </c>
      <c r="D579" t="s">
        <v>2773</v>
      </c>
    </row>
    <row r="580" spans="1:4" x14ac:dyDescent="0.35">
      <c r="A580" s="112" t="s">
        <v>728</v>
      </c>
      <c r="B580" s="10" t="s">
        <v>100</v>
      </c>
      <c r="C580" t="s">
        <v>4</v>
      </c>
      <c r="D580" t="s">
        <v>2773</v>
      </c>
    </row>
    <row r="581" spans="1:4" x14ac:dyDescent="0.35">
      <c r="A581" s="112" t="s">
        <v>727</v>
      </c>
      <c r="B581" s="10" t="s">
        <v>101</v>
      </c>
      <c r="C581" t="s">
        <v>4</v>
      </c>
      <c r="D581" t="s">
        <v>2773</v>
      </c>
    </row>
    <row r="582" spans="1:4" x14ac:dyDescent="0.35">
      <c r="A582" s="115" t="s">
        <v>550</v>
      </c>
      <c r="B582" s="10" t="s">
        <v>726</v>
      </c>
      <c r="C582" t="s">
        <v>4</v>
      </c>
      <c r="D582" t="s">
        <v>2773</v>
      </c>
    </row>
    <row r="583" spans="1:4" x14ac:dyDescent="0.35">
      <c r="A583" s="112" t="s">
        <v>660</v>
      </c>
      <c r="B583" s="10" t="s">
        <v>104</v>
      </c>
      <c r="C583" t="s">
        <v>4</v>
      </c>
      <c r="D583" t="s">
        <v>2773</v>
      </c>
    </row>
    <row r="584" spans="1:4" x14ac:dyDescent="0.35">
      <c r="A584" s="109" t="s">
        <v>831</v>
      </c>
      <c r="B584" s="10" t="s">
        <v>830</v>
      </c>
      <c r="C584" t="s">
        <v>4</v>
      </c>
      <c r="D584" t="s">
        <v>307</v>
      </c>
    </row>
    <row r="585" spans="1:4" x14ac:dyDescent="0.35">
      <c r="A585" s="112" t="s">
        <v>823</v>
      </c>
      <c r="B585" s="10" t="s">
        <v>822</v>
      </c>
      <c r="C585" t="s">
        <v>4</v>
      </c>
      <c r="D585" t="s">
        <v>307</v>
      </c>
    </row>
    <row r="586" spans="1:4" x14ac:dyDescent="0.35">
      <c r="A586" s="112" t="s">
        <v>818</v>
      </c>
      <c r="B586" s="10" t="s">
        <v>153</v>
      </c>
      <c r="C586" t="s">
        <v>4</v>
      </c>
      <c r="D586" t="s">
        <v>307</v>
      </c>
    </row>
    <row r="587" spans="1:4" x14ac:dyDescent="0.35">
      <c r="A587" s="112" t="s">
        <v>817</v>
      </c>
      <c r="B587" s="10" t="s">
        <v>816</v>
      </c>
      <c r="C587" t="s">
        <v>4</v>
      </c>
      <c r="D587" t="s">
        <v>307</v>
      </c>
    </row>
    <row r="588" spans="1:4" x14ac:dyDescent="0.35">
      <c r="A588" s="112" t="s">
        <v>801</v>
      </c>
      <c r="B588" s="10" t="s">
        <v>109</v>
      </c>
      <c r="C588" t="s">
        <v>4</v>
      </c>
      <c r="D588" t="s">
        <v>307</v>
      </c>
    </row>
    <row r="589" spans="1:4" x14ac:dyDescent="0.35">
      <c r="A589" s="112" t="s">
        <v>791</v>
      </c>
      <c r="B589" s="10" t="s">
        <v>790</v>
      </c>
      <c r="C589" t="s">
        <v>4</v>
      </c>
      <c r="D589" t="s">
        <v>307</v>
      </c>
    </row>
    <row r="590" spans="1:4" x14ac:dyDescent="0.35">
      <c r="A590" s="112" t="s">
        <v>789</v>
      </c>
      <c r="B590" s="10" t="s">
        <v>788</v>
      </c>
      <c r="C590" t="s">
        <v>4</v>
      </c>
      <c r="D590" t="s">
        <v>307</v>
      </c>
    </row>
    <row r="591" spans="1:4" x14ac:dyDescent="0.35">
      <c r="A591" s="120" t="s">
        <v>731</v>
      </c>
      <c r="B591" s="10" t="s">
        <v>102</v>
      </c>
      <c r="C591" t="s">
        <v>4</v>
      </c>
      <c r="D591" t="s">
        <v>307</v>
      </c>
    </row>
    <row r="592" spans="1:4" x14ac:dyDescent="0.35">
      <c r="A592" s="112" t="s">
        <v>535</v>
      </c>
      <c r="B592" s="10" t="s">
        <v>99</v>
      </c>
      <c r="C592" t="s">
        <v>4</v>
      </c>
      <c r="D592" t="s">
        <v>307</v>
      </c>
    </row>
    <row r="593" spans="1:4" x14ac:dyDescent="0.35">
      <c r="A593" s="112" t="s">
        <v>713</v>
      </c>
      <c r="B593" s="10" t="s">
        <v>712</v>
      </c>
      <c r="C593" t="s">
        <v>4</v>
      </c>
      <c r="D593" t="s">
        <v>307</v>
      </c>
    </row>
    <row r="594" spans="1:4" x14ac:dyDescent="0.35">
      <c r="A594" s="112" t="s">
        <v>711</v>
      </c>
      <c r="B594" s="10" t="s">
        <v>710</v>
      </c>
      <c r="C594" t="s">
        <v>4</v>
      </c>
      <c r="D594" t="s">
        <v>307</v>
      </c>
    </row>
    <row r="595" spans="1:4" x14ac:dyDescent="0.35">
      <c r="A595" s="112" t="s">
        <v>725</v>
      </c>
      <c r="B595" s="10" t="s">
        <v>724</v>
      </c>
      <c r="C595" t="s">
        <v>4</v>
      </c>
      <c r="D595" t="s">
        <v>307</v>
      </c>
    </row>
    <row r="596" spans="1:4" x14ac:dyDescent="0.35">
      <c r="A596" s="112" t="s">
        <v>723</v>
      </c>
      <c r="B596" s="10" t="s">
        <v>722</v>
      </c>
      <c r="C596" t="s">
        <v>4</v>
      </c>
      <c r="D596" t="s">
        <v>307</v>
      </c>
    </row>
    <row r="597" spans="1:4" x14ac:dyDescent="0.35">
      <c r="A597" s="112" t="s">
        <v>659</v>
      </c>
      <c r="B597" s="10" t="s">
        <v>110</v>
      </c>
      <c r="C597" t="s">
        <v>4</v>
      </c>
      <c r="D597" t="s">
        <v>307</v>
      </c>
    </row>
    <row r="598" spans="1:4" x14ac:dyDescent="0.35">
      <c r="A598" s="109" t="s">
        <v>620</v>
      </c>
      <c r="B598" s="10" t="s">
        <v>271</v>
      </c>
      <c r="C598" t="s">
        <v>4</v>
      </c>
      <c r="D598" t="s">
        <v>307</v>
      </c>
    </row>
    <row r="599" spans="1:4" x14ac:dyDescent="0.35">
      <c r="A599" s="109" t="s">
        <v>621</v>
      </c>
      <c r="B599" s="10" t="s">
        <v>272</v>
      </c>
      <c r="C599" t="s">
        <v>4</v>
      </c>
      <c r="D599" t="s">
        <v>307</v>
      </c>
    </row>
    <row r="600" spans="1:4" x14ac:dyDescent="0.35">
      <c r="A600" s="109" t="s">
        <v>622</v>
      </c>
      <c r="B600" s="10" t="s">
        <v>273</v>
      </c>
      <c r="C600" t="s">
        <v>4</v>
      </c>
      <c r="D600" t="s">
        <v>307</v>
      </c>
    </row>
    <row r="601" spans="1:4" x14ac:dyDescent="0.35">
      <c r="A601" s="109" t="s">
        <v>623</v>
      </c>
      <c r="B601" s="10" t="s">
        <v>274</v>
      </c>
      <c r="C601" t="s">
        <v>4</v>
      </c>
      <c r="D601" t="s">
        <v>307</v>
      </c>
    </row>
    <row r="602" spans="1:4" x14ac:dyDescent="0.35">
      <c r="A602" s="109" t="s">
        <v>624</v>
      </c>
      <c r="B602" s="10" t="s">
        <v>275</v>
      </c>
      <c r="C602" t="s">
        <v>4</v>
      </c>
      <c r="D602" t="s">
        <v>307</v>
      </c>
    </row>
    <row r="603" spans="1:4" x14ac:dyDescent="0.35">
      <c r="A603" s="109" t="s">
        <v>625</v>
      </c>
      <c r="B603" s="10" t="s">
        <v>276</v>
      </c>
      <c r="C603" t="s">
        <v>4</v>
      </c>
      <c r="D603" t="s">
        <v>307</v>
      </c>
    </row>
    <row r="604" spans="1:4" x14ac:dyDescent="0.35">
      <c r="A604" s="122" t="s">
        <v>626</v>
      </c>
      <c r="B604" s="27" t="s">
        <v>277</v>
      </c>
      <c r="C604" t="s">
        <v>4</v>
      </c>
      <c r="D604" t="s">
        <v>307</v>
      </c>
    </row>
  </sheetData>
  <mergeCells count="1">
    <mergeCell ref="A1:B1"/>
  </mergeCells>
  <phoneticPr fontId="13" type="noConversion"/>
  <hyperlinks>
    <hyperlink ref="E1" location="INDEX!A1" display="INDEX" xr:uid="{F8E0F6B8-4447-4E7D-BC23-CE57044C03C3}"/>
  </hyperlinks>
  <pageMargins left="0.7" right="0.7" top="0.75" bottom="0.75" header="0.3" footer="0.3"/>
  <pageSetup orientation="portrait" horizontalDpi="90" verticalDpi="90"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434D4-10CA-4BEA-BEAD-C88EBD6102D9}">
  <sheetPr codeName="Sheet1">
    <tabColor rgb="FF9BBB59"/>
  </sheetPr>
  <dimension ref="A1:E267"/>
  <sheetViews>
    <sheetView zoomScale="80" zoomScaleNormal="80" workbookViewId="0">
      <pane ySplit="13" topLeftCell="A14" activePane="bottomLeft" state="frozen"/>
      <selection pane="bottomLeft" sqref="A1:B1"/>
    </sheetView>
  </sheetViews>
  <sheetFormatPr defaultRowHeight="14.5" x14ac:dyDescent="0.35"/>
  <cols>
    <col min="1" max="1" width="20.54296875" customWidth="1"/>
    <col min="2" max="2" width="54.81640625" bestFit="1" customWidth="1"/>
  </cols>
  <sheetData>
    <row r="1" spans="1:5" ht="23.5" x14ac:dyDescent="0.55000000000000004">
      <c r="A1" s="186" t="s">
        <v>10327</v>
      </c>
      <c r="B1" s="186"/>
      <c r="C1" s="104"/>
      <c r="D1" s="125" t="s">
        <v>2807</v>
      </c>
      <c r="E1" s="104"/>
    </row>
    <row r="2" spans="1:5" x14ac:dyDescent="0.35">
      <c r="A2" s="104"/>
      <c r="B2" s="104"/>
      <c r="C2" s="104"/>
      <c r="E2" s="104"/>
    </row>
    <row r="3" spans="1:5" x14ac:dyDescent="0.35">
      <c r="A3" s="104"/>
      <c r="B3" s="104"/>
      <c r="C3" s="104"/>
    </row>
    <row r="4" spans="1:5" x14ac:dyDescent="0.35">
      <c r="A4" s="104"/>
      <c r="B4" s="104"/>
      <c r="C4" s="104"/>
    </row>
    <row r="5" spans="1:5" x14ac:dyDescent="0.35">
      <c r="A5" s="104"/>
      <c r="B5" s="104"/>
      <c r="C5" s="104"/>
    </row>
    <row r="6" spans="1:5" x14ac:dyDescent="0.35">
      <c r="A6" s="104"/>
      <c r="B6" s="104"/>
      <c r="C6" s="104"/>
    </row>
    <row r="7" spans="1:5" x14ac:dyDescent="0.35">
      <c r="A7" s="104"/>
      <c r="B7" s="104"/>
      <c r="C7" s="104"/>
    </row>
    <row r="8" spans="1:5" x14ac:dyDescent="0.35">
      <c r="A8" s="104"/>
      <c r="B8" s="104"/>
      <c r="C8" s="104"/>
    </row>
    <row r="9" spans="1:5" x14ac:dyDescent="0.35">
      <c r="A9" s="104"/>
      <c r="B9" s="104"/>
      <c r="C9" s="104"/>
    </row>
    <row r="10" spans="1:5" x14ac:dyDescent="0.35">
      <c r="A10" s="104"/>
      <c r="B10" s="104"/>
      <c r="C10" s="104"/>
    </row>
    <row r="11" spans="1:5" x14ac:dyDescent="0.35">
      <c r="A11" s="104"/>
      <c r="B11" s="104"/>
      <c r="C11" s="104"/>
      <c r="D11" s="104"/>
      <c r="E11" s="104"/>
    </row>
    <row r="12" spans="1:5" x14ac:dyDescent="0.35">
      <c r="A12" s="49"/>
      <c r="B12" s="49"/>
      <c r="C12" s="104"/>
      <c r="D12" s="104"/>
      <c r="E12" s="104"/>
    </row>
    <row r="13" spans="1:5" x14ac:dyDescent="0.35">
      <c r="A13" s="165" t="s">
        <v>2780</v>
      </c>
      <c r="B13" s="165" t="s">
        <v>1140</v>
      </c>
      <c r="C13" s="104"/>
      <c r="E13" s="104"/>
    </row>
    <row r="14" spans="1:5" x14ac:dyDescent="0.35">
      <c r="A14" s="160" t="s">
        <v>831</v>
      </c>
      <c r="B14" s="160" t="s">
        <v>830</v>
      </c>
      <c r="C14" s="104"/>
      <c r="D14" s="104"/>
      <c r="E14" s="104"/>
    </row>
    <row r="15" spans="1:5" x14ac:dyDescent="0.35">
      <c r="A15" s="160" t="s">
        <v>371</v>
      </c>
      <c r="B15" s="160" t="s">
        <v>36</v>
      </c>
      <c r="C15" s="104"/>
      <c r="D15" s="104"/>
      <c r="E15" s="104"/>
    </row>
    <row r="16" spans="1:5" x14ac:dyDescent="0.35">
      <c r="A16" s="160" t="s">
        <v>353</v>
      </c>
      <c r="B16" s="160" t="s">
        <v>133</v>
      </c>
      <c r="C16" s="104"/>
      <c r="D16" s="104"/>
      <c r="E16" s="104"/>
    </row>
    <row r="17" spans="1:5" x14ac:dyDescent="0.35">
      <c r="A17" s="160" t="s">
        <v>828</v>
      </c>
      <c r="B17" s="160" t="s">
        <v>196</v>
      </c>
      <c r="C17" s="104"/>
      <c r="D17" s="104"/>
      <c r="E17" s="104"/>
    </row>
    <row r="18" spans="1:5" x14ac:dyDescent="0.35">
      <c r="A18" s="160" t="s">
        <v>829</v>
      </c>
      <c r="B18" s="160" t="s">
        <v>204</v>
      </c>
      <c r="C18" s="104"/>
      <c r="D18" s="104"/>
      <c r="E18" s="104"/>
    </row>
    <row r="19" spans="1:5" x14ac:dyDescent="0.35">
      <c r="A19" s="160" t="s">
        <v>365</v>
      </c>
      <c r="B19" s="160" t="s">
        <v>96</v>
      </c>
      <c r="C19" s="104"/>
      <c r="D19" s="104"/>
      <c r="E19" s="104"/>
    </row>
    <row r="20" spans="1:5" x14ac:dyDescent="0.35">
      <c r="A20" s="160" t="s">
        <v>823</v>
      </c>
      <c r="B20" s="160" t="s">
        <v>822</v>
      </c>
      <c r="C20" s="104"/>
      <c r="D20" s="104"/>
      <c r="E20" s="104"/>
    </row>
    <row r="21" spans="1:5" x14ac:dyDescent="0.35">
      <c r="A21" s="160" t="s">
        <v>827</v>
      </c>
      <c r="B21" s="160" t="s">
        <v>826</v>
      </c>
      <c r="C21" s="104"/>
      <c r="D21" s="104"/>
      <c r="E21" s="104"/>
    </row>
    <row r="22" spans="1:5" x14ac:dyDescent="0.35">
      <c r="A22" s="160" t="s">
        <v>825</v>
      </c>
      <c r="B22" s="160" t="s">
        <v>824</v>
      </c>
      <c r="C22" s="104"/>
      <c r="D22" s="104"/>
      <c r="E22" s="104"/>
    </row>
    <row r="23" spans="1:5" x14ac:dyDescent="0.35">
      <c r="A23" s="160" t="s">
        <v>594</v>
      </c>
      <c r="B23" s="160" t="s">
        <v>821</v>
      </c>
      <c r="C23" s="104"/>
      <c r="D23" s="104"/>
      <c r="E23" s="104"/>
    </row>
    <row r="24" spans="1:5" x14ac:dyDescent="0.35">
      <c r="A24" s="160" t="s">
        <v>347</v>
      </c>
      <c r="B24" s="160" t="s">
        <v>116</v>
      </c>
      <c r="C24" s="104"/>
      <c r="D24" s="104"/>
      <c r="E24" s="104"/>
    </row>
    <row r="25" spans="1:5" x14ac:dyDescent="0.35">
      <c r="A25" s="160" t="s">
        <v>820</v>
      </c>
      <c r="B25" s="160" t="s">
        <v>819</v>
      </c>
      <c r="C25" s="104"/>
      <c r="D25" s="104"/>
      <c r="E25" s="104"/>
    </row>
    <row r="26" spans="1:5" x14ac:dyDescent="0.35">
      <c r="A26" s="160" t="s">
        <v>616</v>
      </c>
      <c r="B26" s="160" t="s">
        <v>617</v>
      </c>
      <c r="C26" s="104"/>
      <c r="D26" s="104"/>
      <c r="E26" s="104"/>
    </row>
    <row r="27" spans="1:5" x14ac:dyDescent="0.35">
      <c r="A27" s="160" t="s">
        <v>483</v>
      </c>
      <c r="B27" s="160" t="s">
        <v>294</v>
      </c>
      <c r="C27" s="104"/>
      <c r="D27" s="104"/>
      <c r="E27" s="104"/>
    </row>
    <row r="28" spans="1:5" x14ac:dyDescent="0.35">
      <c r="A28" s="160" t="s">
        <v>818</v>
      </c>
      <c r="B28" s="160" t="s">
        <v>153</v>
      </c>
      <c r="C28" s="104"/>
      <c r="D28" s="104"/>
      <c r="E28" s="104"/>
    </row>
    <row r="29" spans="1:5" x14ac:dyDescent="0.35">
      <c r="A29" s="160" t="s">
        <v>817</v>
      </c>
      <c r="B29" s="160" t="s">
        <v>816</v>
      </c>
      <c r="C29" s="104"/>
      <c r="D29" s="104"/>
      <c r="E29" s="104"/>
    </row>
    <row r="30" spans="1:5" x14ac:dyDescent="0.35">
      <c r="A30" s="160" t="s">
        <v>469</v>
      </c>
      <c r="B30" s="160" t="s">
        <v>146</v>
      </c>
      <c r="C30" s="104"/>
      <c r="D30" s="104"/>
      <c r="E30" s="104"/>
    </row>
    <row r="31" spans="1:5" x14ac:dyDescent="0.35">
      <c r="A31" s="160" t="s">
        <v>394</v>
      </c>
      <c r="B31" s="160" t="s">
        <v>40</v>
      </c>
      <c r="C31" s="104"/>
      <c r="D31" s="104"/>
      <c r="E31" s="104"/>
    </row>
    <row r="32" spans="1:5" x14ac:dyDescent="0.35">
      <c r="A32" s="160" t="s">
        <v>553</v>
      </c>
      <c r="B32" s="160" t="s">
        <v>152</v>
      </c>
      <c r="C32" s="104"/>
      <c r="D32" s="104"/>
      <c r="E32" s="104"/>
    </row>
    <row r="33" spans="1:5" x14ac:dyDescent="0.35">
      <c r="A33" s="160" t="s">
        <v>556</v>
      </c>
      <c r="B33" s="160" t="s">
        <v>154</v>
      </c>
      <c r="C33" s="104"/>
      <c r="D33" s="104"/>
      <c r="E33" s="104"/>
    </row>
    <row r="34" spans="1:5" x14ac:dyDescent="0.35">
      <c r="A34" s="160" t="s">
        <v>557</v>
      </c>
      <c r="B34" s="160" t="s">
        <v>155</v>
      </c>
      <c r="C34" s="104"/>
      <c r="D34" s="104"/>
      <c r="E34" s="104"/>
    </row>
    <row r="35" spans="1:5" x14ac:dyDescent="0.35">
      <c r="A35" s="160" t="s">
        <v>815</v>
      </c>
      <c r="B35" s="160" t="s">
        <v>156</v>
      </c>
      <c r="C35" s="104"/>
      <c r="D35" s="104"/>
      <c r="E35" s="104"/>
    </row>
    <row r="36" spans="1:5" x14ac:dyDescent="0.35">
      <c r="A36" s="160" t="s">
        <v>814</v>
      </c>
      <c r="B36" s="160" t="s">
        <v>813</v>
      </c>
      <c r="C36" s="104"/>
      <c r="D36" s="104"/>
      <c r="E36" s="104"/>
    </row>
    <row r="37" spans="1:5" x14ac:dyDescent="0.35">
      <c r="A37" s="160" t="s">
        <v>812</v>
      </c>
      <c r="B37" s="160" t="s">
        <v>157</v>
      </c>
      <c r="C37" s="104"/>
      <c r="D37" s="104"/>
      <c r="E37" s="104"/>
    </row>
    <row r="38" spans="1:5" x14ac:dyDescent="0.35">
      <c r="A38" s="160" t="s">
        <v>341</v>
      </c>
      <c r="B38" s="160" t="s">
        <v>106</v>
      </c>
      <c r="C38" s="104"/>
      <c r="D38" s="104"/>
      <c r="E38" s="104"/>
    </row>
    <row r="39" spans="1:5" x14ac:dyDescent="0.35">
      <c r="A39" s="160" t="s">
        <v>482</v>
      </c>
      <c r="B39" s="160" t="s">
        <v>134</v>
      </c>
      <c r="C39" s="104"/>
      <c r="D39" s="104"/>
      <c r="E39" s="104"/>
    </row>
    <row r="40" spans="1:5" x14ac:dyDescent="0.35">
      <c r="A40" s="160" t="s">
        <v>492</v>
      </c>
      <c r="B40" s="160" t="s">
        <v>58</v>
      </c>
      <c r="C40" s="104"/>
      <c r="D40" s="104"/>
      <c r="E40" s="104"/>
    </row>
    <row r="41" spans="1:5" x14ac:dyDescent="0.35">
      <c r="A41" s="160" t="s">
        <v>520</v>
      </c>
      <c r="B41" s="160" t="s">
        <v>49</v>
      </c>
      <c r="C41" s="104"/>
      <c r="D41" s="104"/>
      <c r="E41" s="104"/>
    </row>
    <row r="42" spans="1:5" x14ac:dyDescent="0.35">
      <c r="A42" s="160" t="s">
        <v>811</v>
      </c>
      <c r="B42" s="160" t="s">
        <v>810</v>
      </c>
      <c r="C42" s="104"/>
      <c r="D42" s="104"/>
      <c r="E42" s="104"/>
    </row>
    <row r="43" spans="1:5" x14ac:dyDescent="0.35">
      <c r="A43" s="160" t="s">
        <v>546</v>
      </c>
      <c r="B43" s="160" t="s">
        <v>117</v>
      </c>
      <c r="C43" s="104"/>
      <c r="D43" s="104"/>
      <c r="E43" s="104"/>
    </row>
    <row r="44" spans="1:5" x14ac:dyDescent="0.35">
      <c r="A44" s="160" t="s">
        <v>809</v>
      </c>
      <c r="B44" s="160" t="s">
        <v>808</v>
      </c>
      <c r="C44" s="104"/>
      <c r="D44" s="104"/>
      <c r="E44" s="104"/>
    </row>
    <row r="45" spans="1:5" x14ac:dyDescent="0.35">
      <c r="A45" s="160" t="s">
        <v>807</v>
      </c>
      <c r="B45" s="160" t="s">
        <v>806</v>
      </c>
      <c r="C45" s="104"/>
      <c r="D45" s="104"/>
      <c r="E45" s="104"/>
    </row>
    <row r="46" spans="1:5" x14ac:dyDescent="0.35">
      <c r="A46" s="160" t="s">
        <v>805</v>
      </c>
      <c r="B46" s="160" t="s">
        <v>804</v>
      </c>
      <c r="C46" s="104"/>
      <c r="D46" s="104"/>
      <c r="E46" s="104"/>
    </row>
    <row r="47" spans="1:5" x14ac:dyDescent="0.35">
      <c r="A47" s="160" t="s">
        <v>521</v>
      </c>
      <c r="B47" s="160" t="s">
        <v>50</v>
      </c>
      <c r="C47" s="104"/>
      <c r="D47" s="104"/>
      <c r="E47" s="104"/>
    </row>
    <row r="48" spans="1:5" x14ac:dyDescent="0.35">
      <c r="A48" s="160" t="s">
        <v>803</v>
      </c>
      <c r="B48" s="160" t="s">
        <v>170</v>
      </c>
      <c r="C48" s="104"/>
      <c r="D48" s="104"/>
      <c r="E48" s="104"/>
    </row>
    <row r="49" spans="1:5" x14ac:dyDescent="0.35">
      <c r="A49" s="160" t="s">
        <v>547</v>
      </c>
      <c r="B49" s="160" t="s">
        <v>118</v>
      </c>
      <c r="C49" s="104"/>
      <c r="D49" s="104"/>
      <c r="E49" s="104"/>
    </row>
    <row r="50" spans="1:5" x14ac:dyDescent="0.35">
      <c r="A50" s="160" t="s">
        <v>416</v>
      </c>
      <c r="B50" s="160" t="s">
        <v>802</v>
      </c>
      <c r="C50" s="104"/>
      <c r="D50" s="104"/>
      <c r="E50" s="104"/>
    </row>
    <row r="51" spans="1:5" x14ac:dyDescent="0.35">
      <c r="A51" s="160" t="s">
        <v>801</v>
      </c>
      <c r="B51" s="160" t="s">
        <v>109</v>
      </c>
      <c r="C51" s="104"/>
      <c r="D51" s="104"/>
      <c r="E51" s="104"/>
    </row>
    <row r="52" spans="1:5" x14ac:dyDescent="0.35">
      <c r="A52" s="160" t="s">
        <v>561</v>
      </c>
      <c r="B52" s="160" t="s">
        <v>161</v>
      </c>
      <c r="C52" s="104"/>
      <c r="D52" s="104"/>
      <c r="E52" s="104"/>
    </row>
    <row r="53" spans="1:5" x14ac:dyDescent="0.35">
      <c r="A53" s="160" t="s">
        <v>800</v>
      </c>
      <c r="B53" s="160" t="s">
        <v>799</v>
      </c>
      <c r="C53" s="104"/>
      <c r="D53" s="104"/>
      <c r="E53" s="104"/>
    </row>
    <row r="54" spans="1:5" x14ac:dyDescent="0.35">
      <c r="A54" s="160" t="s">
        <v>797</v>
      </c>
      <c r="B54" s="160" t="s">
        <v>796</v>
      </c>
      <c r="C54" s="104"/>
      <c r="D54" s="104"/>
      <c r="E54" s="104"/>
    </row>
    <row r="55" spans="1:5" x14ac:dyDescent="0.35">
      <c r="A55" s="160" t="s">
        <v>562</v>
      </c>
      <c r="B55" s="160" t="s">
        <v>798</v>
      </c>
      <c r="C55" s="104"/>
      <c r="D55" s="104"/>
      <c r="E55" s="104"/>
    </row>
    <row r="56" spans="1:5" x14ac:dyDescent="0.35">
      <c r="A56" s="160" t="s">
        <v>354</v>
      </c>
      <c r="B56" s="160" t="s">
        <v>59</v>
      </c>
      <c r="C56" s="104"/>
      <c r="D56" s="104"/>
      <c r="E56" s="104"/>
    </row>
    <row r="57" spans="1:5" x14ac:dyDescent="0.35">
      <c r="A57" s="160" t="s">
        <v>457</v>
      </c>
      <c r="B57" s="160" t="s">
        <v>51</v>
      </c>
      <c r="C57" s="104"/>
      <c r="D57" s="104"/>
      <c r="E57" s="104"/>
    </row>
    <row r="58" spans="1:5" x14ac:dyDescent="0.35">
      <c r="A58" s="160" t="s">
        <v>522</v>
      </c>
      <c r="B58" s="160" t="s">
        <v>52</v>
      </c>
      <c r="C58" s="104"/>
      <c r="D58" s="104"/>
      <c r="E58" s="104"/>
    </row>
    <row r="59" spans="1:5" x14ac:dyDescent="0.35">
      <c r="A59" s="160" t="s">
        <v>795</v>
      </c>
      <c r="B59" s="160" t="s">
        <v>794</v>
      </c>
      <c r="C59" s="104"/>
      <c r="D59" s="104"/>
      <c r="E59" s="104"/>
    </row>
    <row r="60" spans="1:5" x14ac:dyDescent="0.35">
      <c r="A60" s="160" t="s">
        <v>793</v>
      </c>
      <c r="B60" s="160" t="s">
        <v>792</v>
      </c>
      <c r="C60" s="104"/>
      <c r="D60" s="104"/>
      <c r="E60" s="104"/>
    </row>
    <row r="61" spans="1:5" x14ac:dyDescent="0.35">
      <c r="A61" s="160" t="s">
        <v>574</v>
      </c>
      <c r="B61" s="160" t="s">
        <v>202</v>
      </c>
      <c r="C61" s="104"/>
      <c r="D61" s="104"/>
      <c r="E61" s="104"/>
    </row>
    <row r="62" spans="1:5" x14ac:dyDescent="0.35">
      <c r="A62" s="160" t="s">
        <v>791</v>
      </c>
      <c r="B62" s="160" t="s">
        <v>790</v>
      </c>
      <c r="C62" s="104"/>
      <c r="D62" s="104"/>
      <c r="E62" s="104"/>
    </row>
    <row r="63" spans="1:5" x14ac:dyDescent="0.35">
      <c r="A63" s="160" t="s">
        <v>789</v>
      </c>
      <c r="B63" s="160" t="s">
        <v>788</v>
      </c>
      <c r="C63" s="104"/>
      <c r="D63" s="104"/>
      <c r="E63" s="104"/>
    </row>
    <row r="64" spans="1:5" x14ac:dyDescent="0.35">
      <c r="A64" s="160" t="s">
        <v>412</v>
      </c>
      <c r="B64" s="160" t="s">
        <v>209</v>
      </c>
      <c r="C64" s="104"/>
      <c r="D64" s="104"/>
      <c r="E64" s="104"/>
    </row>
    <row r="65" spans="1:5" x14ac:dyDescent="0.35">
      <c r="A65" s="160" t="s">
        <v>413</v>
      </c>
      <c r="B65" s="160" t="s">
        <v>210</v>
      </c>
      <c r="C65" s="104"/>
      <c r="D65" s="104"/>
      <c r="E65" s="104"/>
    </row>
    <row r="66" spans="1:5" x14ac:dyDescent="0.35">
      <c r="A66" s="160" t="s">
        <v>348</v>
      </c>
      <c r="B66" s="160" t="s">
        <v>787</v>
      </c>
      <c r="C66" s="104"/>
      <c r="D66" s="104"/>
      <c r="E66" s="104"/>
    </row>
    <row r="67" spans="1:5" x14ac:dyDescent="0.35">
      <c r="A67" s="160" t="s">
        <v>317</v>
      </c>
      <c r="B67" s="160" t="s">
        <v>41</v>
      </c>
      <c r="C67" s="104"/>
      <c r="D67" s="104"/>
      <c r="E67" s="104"/>
    </row>
    <row r="68" spans="1:5" x14ac:dyDescent="0.35">
      <c r="A68" s="160" t="s">
        <v>786</v>
      </c>
      <c r="B68" s="160" t="s">
        <v>785</v>
      </c>
      <c r="C68" s="104"/>
      <c r="D68" s="104"/>
      <c r="E68" s="104"/>
    </row>
    <row r="69" spans="1:5" x14ac:dyDescent="0.35">
      <c r="A69" s="160" t="s">
        <v>784</v>
      </c>
      <c r="B69" s="160" t="s">
        <v>250</v>
      </c>
      <c r="C69" s="104"/>
      <c r="D69" s="104"/>
      <c r="E69" s="104"/>
    </row>
    <row r="70" spans="1:5" x14ac:dyDescent="0.35">
      <c r="A70" s="160" t="s">
        <v>783</v>
      </c>
      <c r="B70" s="160" t="s">
        <v>269</v>
      </c>
      <c r="C70" s="104"/>
      <c r="D70" s="104"/>
      <c r="E70" s="104"/>
    </row>
    <row r="71" spans="1:5" x14ac:dyDescent="0.35">
      <c r="A71" s="160" t="s">
        <v>782</v>
      </c>
      <c r="B71" s="160" t="s">
        <v>60</v>
      </c>
      <c r="C71" s="104"/>
      <c r="D71" s="104"/>
      <c r="E71" s="104"/>
    </row>
    <row r="72" spans="1:5" x14ac:dyDescent="0.35">
      <c r="A72" s="160" t="s">
        <v>523</v>
      </c>
      <c r="B72" s="160" t="s">
        <v>53</v>
      </c>
      <c r="C72" s="104"/>
      <c r="D72" s="104"/>
      <c r="E72" s="104"/>
    </row>
    <row r="73" spans="1:5" x14ac:dyDescent="0.35">
      <c r="A73" s="160" t="s">
        <v>417</v>
      </c>
      <c r="B73" s="160" t="s">
        <v>781</v>
      </c>
      <c r="C73" s="104"/>
      <c r="D73" s="104"/>
      <c r="E73" s="104"/>
    </row>
    <row r="74" spans="1:5" x14ac:dyDescent="0.35">
      <c r="A74" s="160" t="s">
        <v>780</v>
      </c>
      <c r="B74" s="160" t="s">
        <v>97</v>
      </c>
      <c r="C74" s="104"/>
      <c r="D74" s="104"/>
      <c r="E74" s="104"/>
    </row>
    <row r="75" spans="1:5" x14ac:dyDescent="0.35">
      <c r="A75" s="160" t="s">
        <v>597</v>
      </c>
      <c r="B75" s="160" t="s">
        <v>236</v>
      </c>
      <c r="C75" s="104"/>
      <c r="D75" s="104"/>
      <c r="E75" s="104"/>
    </row>
    <row r="76" spans="1:5" x14ac:dyDescent="0.35">
      <c r="A76" s="160" t="s">
        <v>526</v>
      </c>
      <c r="B76" s="160" t="s">
        <v>61</v>
      </c>
      <c r="C76" s="104"/>
      <c r="D76" s="104"/>
      <c r="E76" s="104"/>
    </row>
    <row r="77" spans="1:5" x14ac:dyDescent="0.35">
      <c r="A77" s="160" t="s">
        <v>524</v>
      </c>
      <c r="B77" s="160" t="s">
        <v>54</v>
      </c>
      <c r="C77" s="104"/>
      <c r="D77" s="104"/>
      <c r="E77" s="104"/>
    </row>
    <row r="78" spans="1:5" x14ac:dyDescent="0.35">
      <c r="A78" s="160" t="s">
        <v>779</v>
      </c>
      <c r="B78" s="160" t="s">
        <v>89</v>
      </c>
      <c r="C78" s="104"/>
      <c r="D78" s="104"/>
      <c r="E78" s="104"/>
    </row>
    <row r="79" spans="1:5" x14ac:dyDescent="0.35">
      <c r="A79" s="160" t="s">
        <v>778</v>
      </c>
      <c r="B79" s="160" t="s">
        <v>62</v>
      </c>
      <c r="C79" s="104"/>
      <c r="D79" s="104"/>
      <c r="E79" s="104"/>
    </row>
    <row r="80" spans="1:5" x14ac:dyDescent="0.35">
      <c r="A80" s="160" t="s">
        <v>338</v>
      </c>
      <c r="B80" s="160" t="s">
        <v>90</v>
      </c>
      <c r="C80" s="104"/>
      <c r="D80" s="104"/>
      <c r="E80" s="104"/>
    </row>
    <row r="81" spans="1:5" x14ac:dyDescent="0.35">
      <c r="A81" s="160" t="s">
        <v>355</v>
      </c>
      <c r="B81" s="160" t="s">
        <v>55</v>
      </c>
      <c r="C81" s="104"/>
      <c r="D81" s="104"/>
      <c r="E81" s="104"/>
    </row>
    <row r="82" spans="1:5" x14ac:dyDescent="0.35">
      <c r="A82" s="160" t="s">
        <v>777</v>
      </c>
      <c r="B82" s="160" t="s">
        <v>776</v>
      </c>
      <c r="C82" s="104"/>
      <c r="D82" s="104"/>
      <c r="E82" s="104"/>
    </row>
    <row r="83" spans="1:5" x14ac:dyDescent="0.35">
      <c r="A83" s="160" t="s">
        <v>433</v>
      </c>
      <c r="B83" s="160" t="s">
        <v>111</v>
      </c>
      <c r="C83" s="104"/>
      <c r="D83" s="104"/>
      <c r="E83" s="104"/>
    </row>
    <row r="84" spans="1:5" x14ac:dyDescent="0.35">
      <c r="A84" s="160" t="s">
        <v>321</v>
      </c>
      <c r="B84" s="160" t="s">
        <v>135</v>
      </c>
      <c r="C84" s="104"/>
      <c r="D84" s="104"/>
      <c r="E84" s="104"/>
    </row>
    <row r="85" spans="1:5" x14ac:dyDescent="0.35">
      <c r="A85" s="160" t="s">
        <v>764</v>
      </c>
      <c r="B85" s="160" t="s">
        <v>298</v>
      </c>
      <c r="C85" s="104"/>
      <c r="D85" s="104"/>
      <c r="E85" s="104"/>
    </row>
    <row r="86" spans="1:5" x14ac:dyDescent="0.35">
      <c r="A86" s="160" t="s">
        <v>342</v>
      </c>
      <c r="B86" s="160" t="s">
        <v>112</v>
      </c>
      <c r="C86" s="104"/>
      <c r="D86" s="104"/>
      <c r="E86" s="104"/>
    </row>
    <row r="87" spans="1:5" x14ac:dyDescent="0.35">
      <c r="A87" s="160" t="s">
        <v>775</v>
      </c>
      <c r="B87" s="160" t="s">
        <v>774</v>
      </c>
      <c r="C87" s="104"/>
      <c r="D87" s="104"/>
      <c r="E87" s="104"/>
    </row>
    <row r="88" spans="1:5" x14ac:dyDescent="0.35">
      <c r="A88" s="160" t="s">
        <v>395</v>
      </c>
      <c r="B88" s="160" t="s">
        <v>259</v>
      </c>
      <c r="C88" s="104"/>
      <c r="D88" s="104"/>
      <c r="E88" s="104"/>
    </row>
    <row r="89" spans="1:5" x14ac:dyDescent="0.35">
      <c r="A89" s="160" t="s">
        <v>357</v>
      </c>
      <c r="B89" s="160" t="s">
        <v>120</v>
      </c>
      <c r="C89" s="104"/>
      <c r="D89" s="104"/>
      <c r="E89" s="104"/>
    </row>
    <row r="90" spans="1:5" x14ac:dyDescent="0.35">
      <c r="A90" s="160" t="s">
        <v>508</v>
      </c>
      <c r="B90" s="160" t="s">
        <v>287</v>
      </c>
      <c r="C90" s="104"/>
      <c r="D90" s="104"/>
      <c r="E90" s="104"/>
    </row>
    <row r="91" spans="1:5" x14ac:dyDescent="0.35">
      <c r="A91" s="160" t="s">
        <v>755</v>
      </c>
      <c r="B91" s="160" t="s">
        <v>82</v>
      </c>
      <c r="C91" s="104"/>
      <c r="D91" s="104"/>
      <c r="E91" s="104"/>
    </row>
    <row r="92" spans="1:5" x14ac:dyDescent="0.35">
      <c r="A92" s="160" t="s">
        <v>754</v>
      </c>
      <c r="B92" s="160" t="s">
        <v>83</v>
      </c>
      <c r="C92" s="104"/>
      <c r="D92" s="104"/>
      <c r="E92" s="104"/>
    </row>
    <row r="93" spans="1:5" x14ac:dyDescent="0.35">
      <c r="A93" s="160" t="s">
        <v>753</v>
      </c>
      <c r="B93" s="160" t="s">
        <v>84</v>
      </c>
      <c r="C93" s="104"/>
      <c r="D93" s="104"/>
      <c r="E93" s="104"/>
    </row>
    <row r="94" spans="1:5" x14ac:dyDescent="0.35">
      <c r="A94" s="160" t="s">
        <v>752</v>
      </c>
      <c r="B94" s="160" t="s">
        <v>251</v>
      </c>
      <c r="C94" s="104"/>
      <c r="D94" s="104"/>
      <c r="E94" s="104"/>
    </row>
    <row r="95" spans="1:5" x14ac:dyDescent="0.35">
      <c r="A95" s="160" t="s">
        <v>749</v>
      </c>
      <c r="B95" s="160" t="s">
        <v>85</v>
      </c>
      <c r="C95" s="104"/>
      <c r="D95" s="104"/>
      <c r="E95" s="104"/>
    </row>
    <row r="96" spans="1:5" x14ac:dyDescent="0.35">
      <c r="A96" s="160" t="s">
        <v>751</v>
      </c>
      <c r="B96" s="160" t="s">
        <v>750</v>
      </c>
      <c r="C96" s="104"/>
      <c r="D96" s="104"/>
      <c r="E96" s="104"/>
    </row>
    <row r="97" spans="1:5" x14ac:dyDescent="0.35">
      <c r="A97" s="160" t="s">
        <v>529</v>
      </c>
      <c r="B97" s="160" t="s">
        <v>86</v>
      </c>
      <c r="C97" s="104"/>
      <c r="D97" s="104"/>
      <c r="E97" s="104"/>
    </row>
    <row r="98" spans="1:5" x14ac:dyDescent="0.35">
      <c r="A98" s="160" t="s">
        <v>747</v>
      </c>
      <c r="B98" s="160" t="s">
        <v>87</v>
      </c>
      <c r="C98" s="104"/>
      <c r="D98" s="104"/>
      <c r="E98" s="104"/>
    </row>
    <row r="99" spans="1:5" x14ac:dyDescent="0.35">
      <c r="A99" s="160" t="s">
        <v>748</v>
      </c>
      <c r="B99" s="160" t="s">
        <v>91</v>
      </c>
      <c r="C99" s="104"/>
      <c r="D99" s="104"/>
      <c r="E99" s="104"/>
    </row>
    <row r="100" spans="1:5" x14ac:dyDescent="0.35">
      <c r="A100" s="160" t="s">
        <v>468</v>
      </c>
      <c r="B100" s="160" t="s">
        <v>247</v>
      </c>
      <c r="C100" s="104"/>
      <c r="D100" s="104"/>
      <c r="E100" s="104"/>
    </row>
    <row r="101" spans="1:5" x14ac:dyDescent="0.35">
      <c r="A101" s="160" t="s">
        <v>744</v>
      </c>
      <c r="B101" s="160" t="s">
        <v>260</v>
      </c>
      <c r="C101" s="104"/>
      <c r="D101" s="104"/>
      <c r="E101" s="104"/>
    </row>
    <row r="102" spans="1:5" x14ac:dyDescent="0.35">
      <c r="A102" s="160" t="s">
        <v>766</v>
      </c>
      <c r="B102" s="160" t="s">
        <v>765</v>
      </c>
      <c r="C102" s="104"/>
      <c r="D102" s="104"/>
      <c r="E102" s="104"/>
    </row>
    <row r="103" spans="1:5" x14ac:dyDescent="0.35">
      <c r="A103" s="160" t="s">
        <v>372</v>
      </c>
      <c r="B103" s="160" t="s">
        <v>136</v>
      </c>
      <c r="C103" s="104"/>
      <c r="D103" s="104"/>
      <c r="E103" s="104"/>
    </row>
    <row r="104" spans="1:5" x14ac:dyDescent="0.35">
      <c r="A104" s="160" t="s">
        <v>470</v>
      </c>
      <c r="B104" s="160" t="s">
        <v>759</v>
      </c>
      <c r="C104" s="104"/>
      <c r="D104" s="104"/>
      <c r="E104" s="104"/>
    </row>
    <row r="105" spans="1:5" x14ac:dyDescent="0.35">
      <c r="A105" s="160" t="s">
        <v>773</v>
      </c>
      <c r="B105" s="160" t="s">
        <v>772</v>
      </c>
      <c r="C105" s="104"/>
      <c r="D105" s="104"/>
      <c r="E105" s="104"/>
    </row>
    <row r="106" spans="1:5" x14ac:dyDescent="0.35">
      <c r="A106" s="160" t="s">
        <v>356</v>
      </c>
      <c r="B106" s="160" t="s">
        <v>771</v>
      </c>
      <c r="C106" s="104"/>
      <c r="D106" s="104"/>
      <c r="E106" s="104"/>
    </row>
    <row r="107" spans="1:5" x14ac:dyDescent="0.35">
      <c r="A107" s="160" t="s">
        <v>770</v>
      </c>
      <c r="B107" s="160" t="s">
        <v>211</v>
      </c>
      <c r="C107" s="104"/>
      <c r="D107" s="104"/>
      <c r="E107" s="104"/>
    </row>
    <row r="108" spans="1:5" x14ac:dyDescent="0.35">
      <c r="A108" s="160" t="s">
        <v>769</v>
      </c>
      <c r="B108" s="160" t="s">
        <v>768</v>
      </c>
      <c r="C108" s="104"/>
      <c r="D108" s="104"/>
      <c r="E108" s="104"/>
    </row>
    <row r="109" spans="1:5" x14ac:dyDescent="0.35">
      <c r="A109" s="160" t="s">
        <v>767</v>
      </c>
      <c r="B109" s="160" t="s">
        <v>206</v>
      </c>
      <c r="C109" s="104"/>
      <c r="D109" s="104"/>
      <c r="E109" s="104"/>
    </row>
    <row r="110" spans="1:5" x14ac:dyDescent="0.35">
      <c r="A110" s="160" t="s">
        <v>763</v>
      </c>
      <c r="B110" s="160" t="s">
        <v>762</v>
      </c>
      <c r="C110" s="104"/>
      <c r="D110" s="104"/>
      <c r="E110" s="104"/>
    </row>
    <row r="111" spans="1:5" x14ac:dyDescent="0.35">
      <c r="A111" s="160" t="s">
        <v>761</v>
      </c>
      <c r="B111" s="160" t="s">
        <v>760</v>
      </c>
      <c r="C111" s="104"/>
      <c r="D111" s="104"/>
      <c r="E111" s="104"/>
    </row>
    <row r="112" spans="1:5" x14ac:dyDescent="0.35">
      <c r="A112" s="160" t="s">
        <v>758</v>
      </c>
      <c r="B112" s="160" t="s">
        <v>212</v>
      </c>
      <c r="C112" s="104"/>
      <c r="D112" s="104"/>
      <c r="E112" s="104"/>
    </row>
    <row r="113" spans="1:5" x14ac:dyDescent="0.35">
      <c r="A113" s="160" t="s">
        <v>757</v>
      </c>
      <c r="B113" s="160" t="s">
        <v>756</v>
      </c>
      <c r="C113" s="104"/>
      <c r="D113" s="104"/>
      <c r="E113" s="104"/>
    </row>
    <row r="114" spans="1:5" x14ac:dyDescent="0.35">
      <c r="A114" s="160" t="s">
        <v>746</v>
      </c>
      <c r="B114" s="160" t="s">
        <v>745</v>
      </c>
      <c r="C114" s="104"/>
      <c r="D114" s="104"/>
      <c r="E114" s="104"/>
    </row>
    <row r="115" spans="1:5" x14ac:dyDescent="0.35">
      <c r="A115" s="160" t="s">
        <v>343</v>
      </c>
      <c r="B115" s="160" t="s">
        <v>173</v>
      </c>
      <c r="C115" s="104"/>
      <c r="D115" s="104"/>
      <c r="E115" s="104"/>
    </row>
    <row r="116" spans="1:5" x14ac:dyDescent="0.35">
      <c r="A116" s="160" t="s">
        <v>430</v>
      </c>
      <c r="B116" s="160" t="s">
        <v>63</v>
      </c>
      <c r="C116" s="104"/>
      <c r="D116" s="104"/>
      <c r="E116" s="104"/>
    </row>
    <row r="117" spans="1:5" x14ac:dyDescent="0.35">
      <c r="A117" s="160" t="s">
        <v>734</v>
      </c>
      <c r="B117" s="160" t="s">
        <v>113</v>
      </c>
      <c r="C117" s="104"/>
      <c r="D117" s="104"/>
      <c r="E117" s="104"/>
    </row>
    <row r="118" spans="1:5" x14ac:dyDescent="0.35">
      <c r="A118" s="160" t="s">
        <v>740</v>
      </c>
      <c r="B118" s="160" t="s">
        <v>739</v>
      </c>
      <c r="C118" s="104"/>
      <c r="D118" s="104"/>
      <c r="E118" s="104"/>
    </row>
    <row r="119" spans="1:5" x14ac:dyDescent="0.35">
      <c r="A119" s="160" t="s">
        <v>738</v>
      </c>
      <c r="B119" s="160" t="s">
        <v>737</v>
      </c>
      <c r="C119" s="104"/>
      <c r="D119" s="104"/>
      <c r="E119" s="104"/>
    </row>
    <row r="120" spans="1:5" x14ac:dyDescent="0.35">
      <c r="A120" s="160" t="s">
        <v>736</v>
      </c>
      <c r="B120" s="160" t="s">
        <v>735</v>
      </c>
      <c r="C120" s="104"/>
      <c r="D120" s="104"/>
      <c r="E120" s="104"/>
    </row>
    <row r="121" spans="1:5" x14ac:dyDescent="0.35">
      <c r="A121" s="160" t="s">
        <v>505</v>
      </c>
      <c r="B121" s="160" t="s">
        <v>283</v>
      </c>
      <c r="C121" s="104"/>
      <c r="D121" s="104"/>
      <c r="E121" s="104"/>
    </row>
    <row r="122" spans="1:5" x14ac:dyDescent="0.35">
      <c r="A122" s="160" t="s">
        <v>396</v>
      </c>
      <c r="B122" s="160" t="s">
        <v>42</v>
      </c>
      <c r="C122" s="104"/>
      <c r="D122" s="104"/>
      <c r="E122" s="104"/>
    </row>
    <row r="123" spans="1:5" x14ac:dyDescent="0.35">
      <c r="A123" s="160" t="s">
        <v>743</v>
      </c>
      <c r="B123" s="160" t="s">
        <v>742</v>
      </c>
      <c r="C123" s="104"/>
      <c r="D123" s="104"/>
      <c r="E123" s="104"/>
    </row>
    <row r="124" spans="1:5" x14ac:dyDescent="0.35">
      <c r="A124" s="160" t="s">
        <v>486</v>
      </c>
      <c r="B124" s="160" t="s">
        <v>297</v>
      </c>
      <c r="C124" s="104"/>
      <c r="D124" s="104"/>
      <c r="E124" s="104"/>
    </row>
    <row r="125" spans="1:5" x14ac:dyDescent="0.35">
      <c r="A125" s="160" t="s">
        <v>741</v>
      </c>
      <c r="B125" s="160" t="s">
        <v>147</v>
      </c>
      <c r="C125" s="104"/>
      <c r="D125" s="104"/>
      <c r="E125" s="104"/>
    </row>
    <row r="126" spans="1:5" x14ac:dyDescent="0.35">
      <c r="A126" s="160" t="s">
        <v>480</v>
      </c>
      <c r="B126" s="160" t="s">
        <v>291</v>
      </c>
      <c r="C126" s="104"/>
      <c r="D126" s="104"/>
      <c r="E126" s="104"/>
    </row>
    <row r="127" spans="1:5" x14ac:dyDescent="0.35">
      <c r="A127" s="160" t="s">
        <v>446</v>
      </c>
      <c r="B127" s="160" t="s">
        <v>43</v>
      </c>
      <c r="C127" s="104"/>
      <c r="D127" s="104"/>
      <c r="E127" s="104"/>
    </row>
    <row r="128" spans="1:5" x14ac:dyDescent="0.35">
      <c r="A128" s="160" t="s">
        <v>328</v>
      </c>
      <c r="B128" s="160" t="s">
        <v>65</v>
      </c>
      <c r="C128" s="104"/>
      <c r="D128" s="104"/>
      <c r="E128" s="104"/>
    </row>
    <row r="129" spans="1:5" x14ac:dyDescent="0.35">
      <c r="A129" s="160" t="s">
        <v>427</v>
      </c>
      <c r="B129" s="160" t="s">
        <v>44</v>
      </c>
      <c r="C129" s="104"/>
      <c r="D129" s="104"/>
      <c r="E129" s="104"/>
    </row>
    <row r="130" spans="1:5" x14ac:dyDescent="0.35">
      <c r="A130" s="160" t="s">
        <v>590</v>
      </c>
      <c r="B130" s="160" t="s">
        <v>730</v>
      </c>
      <c r="C130" s="104"/>
      <c r="D130" s="104"/>
      <c r="E130" s="104"/>
    </row>
    <row r="131" spans="1:5" x14ac:dyDescent="0.35">
      <c r="A131" s="160" t="s">
        <v>731</v>
      </c>
      <c r="B131" s="160" t="s">
        <v>102</v>
      </c>
      <c r="C131" s="104"/>
      <c r="D131" s="104"/>
      <c r="E131" s="104"/>
    </row>
    <row r="132" spans="1:5" x14ac:dyDescent="0.35">
      <c r="A132" s="160" t="s">
        <v>497</v>
      </c>
      <c r="B132" s="160" t="s">
        <v>98</v>
      </c>
      <c r="C132" s="104"/>
      <c r="D132" s="104"/>
      <c r="E132" s="104"/>
    </row>
    <row r="133" spans="1:5" x14ac:dyDescent="0.35">
      <c r="A133" s="160" t="s">
        <v>349</v>
      </c>
      <c r="B133" s="160" t="s">
        <v>122</v>
      </c>
      <c r="C133" s="104"/>
      <c r="D133" s="104"/>
      <c r="E133" s="104"/>
    </row>
    <row r="134" spans="1:5" x14ac:dyDescent="0.35">
      <c r="A134" s="160" t="s">
        <v>535</v>
      </c>
      <c r="B134" s="160" t="s">
        <v>99</v>
      </c>
      <c r="C134" s="104"/>
      <c r="D134" s="104"/>
      <c r="E134" s="104"/>
    </row>
    <row r="135" spans="1:5" x14ac:dyDescent="0.35">
      <c r="A135" s="160" t="s">
        <v>488</v>
      </c>
      <c r="B135" s="160" t="s">
        <v>729</v>
      </c>
      <c r="C135" s="104"/>
      <c r="D135" s="104"/>
      <c r="E135" s="104"/>
    </row>
    <row r="136" spans="1:5" x14ac:dyDescent="0.35">
      <c r="A136" s="160" t="s">
        <v>728</v>
      </c>
      <c r="B136" s="160" t="s">
        <v>100</v>
      </c>
      <c r="C136" s="104"/>
      <c r="D136" s="104"/>
      <c r="E136" s="104"/>
    </row>
    <row r="137" spans="1:5" x14ac:dyDescent="0.35">
      <c r="A137" s="160" t="s">
        <v>727</v>
      </c>
      <c r="B137" s="160" t="s">
        <v>101</v>
      </c>
      <c r="C137" s="104"/>
      <c r="D137" s="104"/>
      <c r="E137" s="104"/>
    </row>
    <row r="138" spans="1:5" x14ac:dyDescent="0.35">
      <c r="A138" s="160" t="s">
        <v>733</v>
      </c>
      <c r="B138" s="160" t="s">
        <v>732</v>
      </c>
      <c r="C138" s="104"/>
      <c r="D138" s="104"/>
      <c r="E138" s="104"/>
    </row>
    <row r="139" spans="1:5" x14ac:dyDescent="0.35">
      <c r="A139" s="160" t="s">
        <v>550</v>
      </c>
      <c r="B139" s="160" t="s">
        <v>726</v>
      </c>
      <c r="C139" s="104"/>
      <c r="D139" s="104"/>
      <c r="E139" s="104"/>
    </row>
    <row r="140" spans="1:5" x14ac:dyDescent="0.35">
      <c r="A140" s="160" t="s">
        <v>713</v>
      </c>
      <c r="B140" s="160" t="s">
        <v>712</v>
      </c>
      <c r="C140" s="104"/>
      <c r="D140" s="104"/>
      <c r="E140" s="104"/>
    </row>
    <row r="141" spans="1:5" x14ac:dyDescent="0.35">
      <c r="A141" s="160" t="s">
        <v>711</v>
      </c>
      <c r="B141" s="160" t="s">
        <v>710</v>
      </c>
      <c r="C141" s="104"/>
      <c r="D141" s="104"/>
      <c r="E141" s="104"/>
    </row>
    <row r="142" spans="1:5" x14ac:dyDescent="0.35">
      <c r="A142" s="160" t="s">
        <v>392</v>
      </c>
      <c r="B142" s="160" t="s">
        <v>257</v>
      </c>
      <c r="C142" s="104"/>
      <c r="D142" s="104"/>
      <c r="E142" s="104"/>
    </row>
    <row r="143" spans="1:5" x14ac:dyDescent="0.35">
      <c r="A143" s="160" t="s">
        <v>329</v>
      </c>
      <c r="B143" s="160" t="s">
        <v>66</v>
      </c>
      <c r="C143" s="104"/>
      <c r="D143" s="104"/>
      <c r="E143" s="104"/>
    </row>
    <row r="144" spans="1:5" x14ac:dyDescent="0.35">
      <c r="A144" s="160" t="s">
        <v>439</v>
      </c>
      <c r="B144" s="160" t="s">
        <v>67</v>
      </c>
      <c r="C144" s="104"/>
      <c r="D144" s="104"/>
      <c r="E144" s="104"/>
    </row>
    <row r="145" spans="1:5" x14ac:dyDescent="0.35">
      <c r="A145" s="160" t="s">
        <v>389</v>
      </c>
      <c r="B145" s="160" t="s">
        <v>190</v>
      </c>
      <c r="C145" s="104"/>
      <c r="D145" s="104"/>
      <c r="E145" s="104"/>
    </row>
    <row r="146" spans="1:5" x14ac:dyDescent="0.35">
      <c r="A146" s="160" t="s">
        <v>725</v>
      </c>
      <c r="B146" s="160" t="s">
        <v>724</v>
      </c>
      <c r="C146" s="104"/>
      <c r="D146" s="104"/>
      <c r="E146" s="104"/>
    </row>
    <row r="147" spans="1:5" x14ac:dyDescent="0.35">
      <c r="A147" s="160" t="s">
        <v>723</v>
      </c>
      <c r="B147" s="160" t="s">
        <v>722</v>
      </c>
      <c r="C147" s="104"/>
      <c r="D147" s="104"/>
      <c r="E147" s="104"/>
    </row>
    <row r="148" spans="1:5" x14ac:dyDescent="0.35">
      <c r="A148" s="160" t="s">
        <v>525</v>
      </c>
      <c r="B148" s="160" t="s">
        <v>56</v>
      </c>
      <c r="C148" s="104"/>
      <c r="D148" s="104"/>
      <c r="E148" s="104"/>
    </row>
    <row r="149" spans="1:5" x14ac:dyDescent="0.35">
      <c r="A149" s="160" t="s">
        <v>719</v>
      </c>
      <c r="B149" s="160" t="s">
        <v>214</v>
      </c>
      <c r="C149" s="104"/>
      <c r="D149" s="104"/>
      <c r="E149" s="104"/>
    </row>
    <row r="150" spans="1:5" x14ac:dyDescent="0.35">
      <c r="A150" s="160" t="s">
        <v>721</v>
      </c>
      <c r="B150" s="160" t="s">
        <v>720</v>
      </c>
      <c r="C150" s="104"/>
      <c r="D150" s="104"/>
      <c r="E150" s="104"/>
    </row>
    <row r="151" spans="1:5" x14ac:dyDescent="0.35">
      <c r="A151" s="160" t="s">
        <v>718</v>
      </c>
      <c r="B151" s="160" t="s">
        <v>717</v>
      </c>
      <c r="C151" s="104"/>
      <c r="D151" s="104"/>
      <c r="E151" s="104"/>
    </row>
    <row r="152" spans="1:5" x14ac:dyDescent="0.35">
      <c r="A152" s="160" t="s">
        <v>716</v>
      </c>
      <c r="B152" s="160" t="s">
        <v>715</v>
      </c>
      <c r="C152" s="104"/>
      <c r="D152" s="104"/>
      <c r="E152" s="104"/>
    </row>
    <row r="153" spans="1:5" x14ac:dyDescent="0.35">
      <c r="A153" s="160" t="s">
        <v>618</v>
      </c>
      <c r="B153" s="160" t="s">
        <v>619</v>
      </c>
      <c r="C153" s="104"/>
      <c r="D153" s="104"/>
      <c r="E153" s="104"/>
    </row>
    <row r="154" spans="1:5" x14ac:dyDescent="0.35">
      <c r="A154" s="160" t="s">
        <v>472</v>
      </c>
      <c r="B154" s="160" t="s">
        <v>237</v>
      </c>
      <c r="C154" s="104"/>
      <c r="D154" s="104"/>
      <c r="E154" s="104"/>
    </row>
    <row r="155" spans="1:5" x14ac:dyDescent="0.35">
      <c r="A155" s="160" t="s">
        <v>714</v>
      </c>
      <c r="B155" s="160" t="s">
        <v>70</v>
      </c>
      <c r="C155" s="104"/>
      <c r="D155" s="104"/>
      <c r="E155" s="104"/>
    </row>
    <row r="156" spans="1:5" x14ac:dyDescent="0.35">
      <c r="A156" s="160" t="s">
        <v>390</v>
      </c>
      <c r="B156" s="160" t="s">
        <v>248</v>
      </c>
      <c r="C156" s="104"/>
      <c r="D156" s="104"/>
      <c r="E156" s="104"/>
    </row>
    <row r="157" spans="1:5" x14ac:dyDescent="0.35">
      <c r="A157" s="160" t="s">
        <v>709</v>
      </c>
      <c r="B157" s="160" t="s">
        <v>708</v>
      </c>
      <c r="C157" s="104"/>
      <c r="D157" s="104"/>
      <c r="E157" s="104"/>
    </row>
    <row r="158" spans="1:5" x14ac:dyDescent="0.35">
      <c r="A158" s="160" t="s">
        <v>435</v>
      </c>
      <c r="B158" s="160" t="s">
        <v>707</v>
      </c>
      <c r="C158" s="104"/>
      <c r="D158" s="104"/>
      <c r="E158" s="104"/>
    </row>
    <row r="159" spans="1:5" x14ac:dyDescent="0.35">
      <c r="A159" s="160" t="s">
        <v>706</v>
      </c>
      <c r="B159" s="160" t="s">
        <v>71</v>
      </c>
      <c r="C159" s="104"/>
      <c r="D159" s="104"/>
      <c r="E159" s="104"/>
    </row>
    <row r="160" spans="1:5" x14ac:dyDescent="0.35">
      <c r="A160" s="160" t="s">
        <v>602</v>
      </c>
      <c r="B160" s="160" t="s">
        <v>266</v>
      </c>
      <c r="C160" s="104"/>
      <c r="D160" s="104"/>
      <c r="E160" s="104"/>
    </row>
    <row r="161" spans="1:5" x14ac:dyDescent="0.35">
      <c r="A161" s="160" t="s">
        <v>484</v>
      </c>
      <c r="B161" s="160" t="s">
        <v>295</v>
      </c>
      <c r="C161" s="104"/>
      <c r="D161" s="104"/>
      <c r="E161" s="104"/>
    </row>
    <row r="162" spans="1:5" x14ac:dyDescent="0.35">
      <c r="A162" s="160" t="s">
        <v>705</v>
      </c>
      <c r="B162" s="160" t="s">
        <v>180</v>
      </c>
      <c r="C162" s="104"/>
      <c r="D162" s="104"/>
      <c r="E162" s="104"/>
    </row>
    <row r="163" spans="1:5" x14ac:dyDescent="0.35">
      <c r="A163" s="160" t="s">
        <v>322</v>
      </c>
      <c r="B163" s="160" t="s">
        <v>137</v>
      </c>
      <c r="C163" s="104"/>
      <c r="D163" s="104"/>
      <c r="E163" s="104"/>
    </row>
    <row r="164" spans="1:5" x14ac:dyDescent="0.35">
      <c r="A164" s="160" t="s">
        <v>689</v>
      </c>
      <c r="B164" s="160" t="s">
        <v>688</v>
      </c>
      <c r="C164" s="104"/>
      <c r="D164" s="104"/>
      <c r="E164" s="104"/>
    </row>
    <row r="165" spans="1:5" x14ac:dyDescent="0.35">
      <c r="A165" s="160" t="s">
        <v>410</v>
      </c>
      <c r="B165" s="160" t="s">
        <v>253</v>
      </c>
      <c r="C165" s="104"/>
      <c r="D165" s="104"/>
      <c r="E165" s="104"/>
    </row>
    <row r="166" spans="1:5" x14ac:dyDescent="0.35">
      <c r="A166" s="160" t="s">
        <v>702</v>
      </c>
      <c r="B166" s="160" t="s">
        <v>701</v>
      </c>
      <c r="C166" s="104"/>
      <c r="D166" s="104"/>
      <c r="E166" s="104"/>
    </row>
    <row r="167" spans="1:5" x14ac:dyDescent="0.35">
      <c r="A167" s="160" t="s">
        <v>700</v>
      </c>
      <c r="B167" s="160" t="s">
        <v>699</v>
      </c>
      <c r="C167" s="104"/>
      <c r="D167" s="104"/>
      <c r="E167" s="104"/>
    </row>
    <row r="168" spans="1:5" x14ac:dyDescent="0.35">
      <c r="A168" s="160" t="s">
        <v>698</v>
      </c>
      <c r="B168" s="160" t="s">
        <v>697</v>
      </c>
      <c r="C168" s="104"/>
      <c r="D168" s="104"/>
      <c r="E168" s="104"/>
    </row>
    <row r="169" spans="1:5" x14ac:dyDescent="0.35">
      <c r="A169" s="160" t="s">
        <v>696</v>
      </c>
      <c r="B169" s="160" t="s">
        <v>695</v>
      </c>
      <c r="C169" s="104"/>
      <c r="D169" s="104"/>
      <c r="E169" s="104"/>
    </row>
    <row r="170" spans="1:5" x14ac:dyDescent="0.35">
      <c r="A170" s="160" t="s">
        <v>694</v>
      </c>
      <c r="B170" s="160" t="s">
        <v>693</v>
      </c>
      <c r="C170" s="104"/>
      <c r="D170" s="104"/>
      <c r="E170" s="104"/>
    </row>
    <row r="171" spans="1:5" x14ac:dyDescent="0.35">
      <c r="A171" s="160" t="s">
        <v>425</v>
      </c>
      <c r="B171" s="160" t="s">
        <v>177</v>
      </c>
      <c r="C171" s="104"/>
      <c r="D171" s="104"/>
      <c r="E171" s="104"/>
    </row>
    <row r="172" spans="1:5" x14ac:dyDescent="0.35">
      <c r="A172" s="160" t="s">
        <v>704</v>
      </c>
      <c r="B172" s="160" t="s">
        <v>703</v>
      </c>
      <c r="C172" s="104"/>
      <c r="D172" s="104"/>
      <c r="E172" s="104"/>
    </row>
    <row r="173" spans="1:5" x14ac:dyDescent="0.35">
      <c r="A173" s="160" t="s">
        <v>350</v>
      </c>
      <c r="B173" s="160" t="s">
        <v>124</v>
      </c>
      <c r="C173" s="104"/>
      <c r="D173" s="104"/>
      <c r="E173" s="104"/>
    </row>
    <row r="174" spans="1:5" x14ac:dyDescent="0.35">
      <c r="A174" s="160" t="s">
        <v>692</v>
      </c>
      <c r="B174" s="160" t="s">
        <v>691</v>
      </c>
      <c r="C174" s="104"/>
      <c r="D174" s="104"/>
      <c r="E174" s="104"/>
    </row>
    <row r="175" spans="1:5" x14ac:dyDescent="0.35">
      <c r="A175" s="160" t="s">
        <v>681</v>
      </c>
      <c r="B175" s="160" t="s">
        <v>92</v>
      </c>
      <c r="C175" s="104"/>
      <c r="D175" s="104"/>
      <c r="E175" s="104"/>
    </row>
    <row r="176" spans="1:5" x14ac:dyDescent="0.35">
      <c r="A176" s="160" t="s">
        <v>690</v>
      </c>
      <c r="B176" s="160" t="s">
        <v>138</v>
      </c>
      <c r="C176" s="104"/>
      <c r="D176" s="104"/>
      <c r="E176" s="104"/>
    </row>
    <row r="177" spans="1:5" x14ac:dyDescent="0.35">
      <c r="A177" s="160" t="s">
        <v>680</v>
      </c>
      <c r="B177" s="160" t="s">
        <v>279</v>
      </c>
      <c r="C177" s="104"/>
      <c r="D177" s="104"/>
      <c r="E177" s="104"/>
    </row>
    <row r="178" spans="1:5" x14ac:dyDescent="0.35">
      <c r="A178" s="160" t="s">
        <v>687</v>
      </c>
      <c r="B178" s="160" t="s">
        <v>686</v>
      </c>
      <c r="C178" s="104"/>
      <c r="D178" s="104"/>
      <c r="E178" s="104"/>
    </row>
    <row r="179" spans="1:5" x14ac:dyDescent="0.35">
      <c r="A179" s="160" t="s">
        <v>685</v>
      </c>
      <c r="B179" s="160" t="s">
        <v>684</v>
      </c>
      <c r="C179" s="104"/>
      <c r="D179" s="104"/>
      <c r="E179" s="104"/>
    </row>
    <row r="180" spans="1:5" x14ac:dyDescent="0.35">
      <c r="A180" s="160" t="s">
        <v>683</v>
      </c>
      <c r="B180" s="160" t="s">
        <v>682</v>
      </c>
      <c r="C180" s="104"/>
      <c r="D180" s="104"/>
      <c r="E180" s="104"/>
    </row>
    <row r="181" spans="1:5" x14ac:dyDescent="0.35">
      <c r="A181" s="160" t="s">
        <v>572</v>
      </c>
      <c r="B181" s="160" t="s">
        <v>199</v>
      </c>
      <c r="C181" s="104"/>
      <c r="D181" s="104"/>
      <c r="E181" s="104"/>
    </row>
    <row r="182" spans="1:5" x14ac:dyDescent="0.35">
      <c r="A182" s="160" t="s">
        <v>563</v>
      </c>
      <c r="B182" s="160" t="s">
        <v>163</v>
      </c>
      <c r="C182" s="104"/>
      <c r="D182" s="104"/>
      <c r="E182" s="104"/>
    </row>
    <row r="183" spans="1:5" x14ac:dyDescent="0.35">
      <c r="A183" s="160" t="s">
        <v>603</v>
      </c>
      <c r="B183" s="160" t="s">
        <v>679</v>
      </c>
      <c r="C183" s="104"/>
      <c r="D183" s="104"/>
      <c r="E183" s="104"/>
    </row>
    <row r="184" spans="1:5" x14ac:dyDescent="0.35">
      <c r="A184" s="160" t="s">
        <v>360</v>
      </c>
      <c r="B184" s="160" t="s">
        <v>103</v>
      </c>
      <c r="C184" s="104"/>
      <c r="D184" s="104"/>
      <c r="E184" s="104"/>
    </row>
    <row r="185" spans="1:5" x14ac:dyDescent="0.35">
      <c r="A185" s="160" t="s">
        <v>676</v>
      </c>
      <c r="B185" s="160" t="s">
        <v>675</v>
      </c>
      <c r="C185" s="104"/>
      <c r="D185" s="104"/>
      <c r="E185" s="104"/>
    </row>
    <row r="186" spans="1:5" x14ac:dyDescent="0.35">
      <c r="A186" s="160" t="s">
        <v>449</v>
      </c>
      <c r="B186" s="160" t="s">
        <v>139</v>
      </c>
      <c r="C186" s="104"/>
      <c r="D186" s="104"/>
      <c r="E186" s="104"/>
    </row>
    <row r="187" spans="1:5" x14ac:dyDescent="0.35">
      <c r="A187" s="160" t="s">
        <v>376</v>
      </c>
      <c r="B187" s="160" t="s">
        <v>73</v>
      </c>
      <c r="C187" s="104"/>
      <c r="D187" s="104"/>
      <c r="E187" s="104"/>
    </row>
    <row r="188" spans="1:5" x14ac:dyDescent="0.35">
      <c r="A188" s="160" t="s">
        <v>678</v>
      </c>
      <c r="B188" s="160" t="s">
        <v>677</v>
      </c>
      <c r="C188" s="104"/>
      <c r="D188" s="104"/>
      <c r="E188" s="104"/>
    </row>
    <row r="189" spans="1:5" x14ac:dyDescent="0.35">
      <c r="A189" s="160" t="s">
        <v>437</v>
      </c>
      <c r="B189" s="160" t="s">
        <v>261</v>
      </c>
      <c r="C189" s="104"/>
      <c r="D189" s="104"/>
      <c r="E189" s="104"/>
    </row>
    <row r="190" spans="1:5" x14ac:dyDescent="0.35">
      <c r="A190" s="160" t="s">
        <v>423</v>
      </c>
      <c r="B190" s="160" t="s">
        <v>255</v>
      </c>
      <c r="C190" s="104"/>
      <c r="D190" s="104"/>
      <c r="E190" s="104"/>
    </row>
    <row r="191" spans="1:5" x14ac:dyDescent="0.35">
      <c r="A191" s="160" t="s">
        <v>316</v>
      </c>
      <c r="B191" s="160" t="s">
        <v>30</v>
      </c>
      <c r="C191" s="104"/>
      <c r="D191" s="104"/>
      <c r="E191" s="104"/>
    </row>
    <row r="192" spans="1:5" x14ac:dyDescent="0.35">
      <c r="A192" s="160" t="s">
        <v>463</v>
      </c>
      <c r="B192" s="160" t="s">
        <v>244</v>
      </c>
      <c r="C192" s="104"/>
      <c r="D192" s="104"/>
      <c r="E192" s="104"/>
    </row>
    <row r="193" spans="1:5" x14ac:dyDescent="0.35">
      <c r="A193" s="160" t="s">
        <v>588</v>
      </c>
      <c r="B193" s="160" t="s">
        <v>219</v>
      </c>
      <c r="C193" s="104"/>
      <c r="D193" s="104"/>
      <c r="E193" s="104"/>
    </row>
    <row r="194" spans="1:5" x14ac:dyDescent="0.35">
      <c r="A194" s="160" t="s">
        <v>476</v>
      </c>
      <c r="B194" s="160" t="s">
        <v>666</v>
      </c>
      <c r="C194" s="104"/>
      <c r="D194" s="104"/>
      <c r="E194" s="104"/>
    </row>
    <row r="195" spans="1:5" x14ac:dyDescent="0.35">
      <c r="A195" s="160" t="s">
        <v>464</v>
      </c>
      <c r="B195" s="160" t="s">
        <v>221</v>
      </c>
      <c r="C195" s="104"/>
      <c r="D195" s="104"/>
      <c r="E195" s="104"/>
    </row>
    <row r="196" spans="1:5" x14ac:dyDescent="0.35">
      <c r="A196" s="160" t="s">
        <v>665</v>
      </c>
      <c r="B196" s="160" t="s">
        <v>284</v>
      </c>
      <c r="C196" s="104"/>
      <c r="D196" s="104"/>
      <c r="E196" s="104"/>
    </row>
    <row r="197" spans="1:5" x14ac:dyDescent="0.35">
      <c r="A197" s="160" t="s">
        <v>465</v>
      </c>
      <c r="B197" s="160" t="s">
        <v>222</v>
      </c>
      <c r="C197" s="104"/>
      <c r="D197" s="104"/>
      <c r="E197" s="104"/>
    </row>
    <row r="198" spans="1:5" x14ac:dyDescent="0.35">
      <c r="A198" s="160" t="s">
        <v>401</v>
      </c>
      <c r="B198" s="160" t="s">
        <v>150</v>
      </c>
      <c r="C198" s="104"/>
      <c r="D198" s="104"/>
      <c r="E198" s="104"/>
    </row>
    <row r="199" spans="1:5" x14ac:dyDescent="0.35">
      <c r="A199" s="160" t="s">
        <v>493</v>
      </c>
      <c r="B199" s="160" t="s">
        <v>267</v>
      </c>
      <c r="C199" s="104"/>
      <c r="D199" s="104"/>
      <c r="E199" s="104"/>
    </row>
    <row r="200" spans="1:5" x14ac:dyDescent="0.35">
      <c r="A200" s="160" t="s">
        <v>673</v>
      </c>
      <c r="B200" s="160" t="s">
        <v>672</v>
      </c>
      <c r="C200" s="104"/>
      <c r="D200" s="104"/>
      <c r="E200" s="104"/>
    </row>
    <row r="201" spans="1:5" x14ac:dyDescent="0.35">
      <c r="A201" s="160" t="s">
        <v>668</v>
      </c>
      <c r="B201" s="160" t="s">
        <v>667</v>
      </c>
      <c r="C201" s="104"/>
      <c r="D201" s="104"/>
      <c r="E201" s="104"/>
    </row>
    <row r="202" spans="1:5" x14ac:dyDescent="0.35">
      <c r="A202" s="160" t="s">
        <v>398</v>
      </c>
      <c r="B202" s="160" t="s">
        <v>200</v>
      </c>
      <c r="C202" s="104"/>
      <c r="D202" s="104"/>
      <c r="E202" s="104"/>
    </row>
    <row r="203" spans="1:5" x14ac:dyDescent="0.35">
      <c r="A203" s="160" t="s">
        <v>474</v>
      </c>
      <c r="B203" s="160" t="s">
        <v>262</v>
      </c>
      <c r="C203" s="104"/>
      <c r="D203" s="104"/>
      <c r="E203" s="104"/>
    </row>
    <row r="204" spans="1:5" x14ac:dyDescent="0.35">
      <c r="A204" s="160" t="s">
        <v>527</v>
      </c>
      <c r="B204" s="160" t="s">
        <v>74</v>
      </c>
      <c r="C204" s="104"/>
      <c r="D204" s="104"/>
      <c r="E204" s="104"/>
    </row>
    <row r="205" spans="1:5" x14ac:dyDescent="0.35">
      <c r="A205" s="160" t="s">
        <v>671</v>
      </c>
      <c r="B205" s="160" t="s">
        <v>45</v>
      </c>
      <c r="C205" s="104"/>
      <c r="D205" s="104"/>
      <c r="E205" s="104"/>
    </row>
    <row r="206" spans="1:5" x14ac:dyDescent="0.35">
      <c r="A206" s="160" t="s">
        <v>670</v>
      </c>
      <c r="B206" s="160" t="s">
        <v>669</v>
      </c>
      <c r="C206" s="104"/>
      <c r="D206" s="104"/>
      <c r="E206" s="104"/>
    </row>
    <row r="207" spans="1:5" x14ac:dyDescent="0.35">
      <c r="A207" s="160" t="s">
        <v>323</v>
      </c>
      <c r="B207" s="160" t="s">
        <v>175</v>
      </c>
      <c r="C207" s="104"/>
      <c r="D207" s="104"/>
      <c r="E207" s="104"/>
    </row>
    <row r="208" spans="1:5" x14ac:dyDescent="0.35">
      <c r="A208" s="160" t="s">
        <v>589</v>
      </c>
      <c r="B208" s="160" t="s">
        <v>223</v>
      </c>
      <c r="C208" s="104"/>
      <c r="D208" s="104"/>
      <c r="E208" s="104"/>
    </row>
    <row r="209" spans="1:5" x14ac:dyDescent="0.35">
      <c r="A209" s="160" t="s">
        <v>664</v>
      </c>
      <c r="B209" s="160" t="s">
        <v>93</v>
      </c>
      <c r="C209" s="104"/>
      <c r="D209" s="104"/>
      <c r="E209" s="104"/>
    </row>
    <row r="210" spans="1:5" x14ac:dyDescent="0.35">
      <c r="A210" s="160" t="s">
        <v>663</v>
      </c>
      <c r="B210" s="160" t="s">
        <v>662</v>
      </c>
      <c r="C210" s="104"/>
      <c r="D210" s="104"/>
      <c r="E210" s="104"/>
    </row>
    <row r="211" spans="1:5" x14ac:dyDescent="0.35">
      <c r="A211" s="160" t="s">
        <v>428</v>
      </c>
      <c r="B211" s="160" t="s">
        <v>46</v>
      </c>
      <c r="C211" s="104"/>
      <c r="D211" s="104"/>
      <c r="E211" s="104"/>
    </row>
    <row r="212" spans="1:5" x14ac:dyDescent="0.35">
      <c r="A212" s="160" t="s">
        <v>658</v>
      </c>
      <c r="B212" s="160" t="s">
        <v>657</v>
      </c>
      <c r="C212" s="104"/>
      <c r="D212" s="104"/>
      <c r="E212" s="104"/>
    </row>
    <row r="213" spans="1:5" x14ac:dyDescent="0.35">
      <c r="A213" s="160" t="s">
        <v>660</v>
      </c>
      <c r="B213" s="160" t="s">
        <v>104</v>
      </c>
      <c r="C213" s="104"/>
      <c r="D213" s="104"/>
      <c r="E213" s="104"/>
    </row>
    <row r="214" spans="1:5" x14ac:dyDescent="0.35">
      <c r="A214" s="160" t="s">
        <v>659</v>
      </c>
      <c r="B214" s="160" t="s">
        <v>110</v>
      </c>
      <c r="C214" s="104"/>
      <c r="D214" s="104"/>
      <c r="E214" s="104"/>
    </row>
    <row r="215" spans="1:5" x14ac:dyDescent="0.35">
      <c r="A215" s="160" t="s">
        <v>361</v>
      </c>
      <c r="B215" s="160" t="s">
        <v>105</v>
      </c>
      <c r="C215" s="104"/>
      <c r="D215" s="104"/>
      <c r="E215" s="104"/>
    </row>
    <row r="216" spans="1:5" x14ac:dyDescent="0.35">
      <c r="A216" s="160" t="s">
        <v>656</v>
      </c>
      <c r="B216" s="160" t="s">
        <v>655</v>
      </c>
      <c r="C216" s="104"/>
      <c r="D216" s="104"/>
      <c r="E216" s="104"/>
    </row>
    <row r="217" spans="1:5" x14ac:dyDescent="0.35">
      <c r="A217" s="160" t="s">
        <v>620</v>
      </c>
      <c r="B217" s="160" t="s">
        <v>271</v>
      </c>
      <c r="C217" s="104"/>
      <c r="D217" s="104"/>
      <c r="E217" s="104"/>
    </row>
    <row r="218" spans="1:5" x14ac:dyDescent="0.35">
      <c r="A218" s="160" t="s">
        <v>621</v>
      </c>
      <c r="B218" s="160" t="s">
        <v>272</v>
      </c>
      <c r="C218" s="104"/>
      <c r="D218" s="104"/>
      <c r="E218" s="104"/>
    </row>
    <row r="219" spans="1:5" x14ac:dyDescent="0.35">
      <c r="A219" s="160" t="s">
        <v>622</v>
      </c>
      <c r="B219" s="160" t="s">
        <v>273</v>
      </c>
      <c r="C219" s="104"/>
      <c r="D219" s="104"/>
      <c r="E219" s="104"/>
    </row>
    <row r="220" spans="1:5" x14ac:dyDescent="0.35">
      <c r="A220" s="160" t="s">
        <v>623</v>
      </c>
      <c r="B220" s="160" t="s">
        <v>274</v>
      </c>
      <c r="C220" s="104"/>
      <c r="D220" s="104"/>
      <c r="E220" s="104"/>
    </row>
    <row r="221" spans="1:5" x14ac:dyDescent="0.35">
      <c r="A221" s="160" t="s">
        <v>624</v>
      </c>
      <c r="B221" s="160" t="s">
        <v>275</v>
      </c>
      <c r="C221" s="104"/>
      <c r="D221" s="104"/>
      <c r="E221" s="104"/>
    </row>
    <row r="222" spans="1:5" x14ac:dyDescent="0.35">
      <c r="A222" s="160" t="s">
        <v>625</v>
      </c>
      <c r="B222" s="160" t="s">
        <v>276</v>
      </c>
      <c r="C222" s="104"/>
      <c r="D222" s="104"/>
      <c r="E222" s="104"/>
    </row>
    <row r="223" spans="1:5" x14ac:dyDescent="0.35">
      <c r="A223" s="160" t="s">
        <v>626</v>
      </c>
      <c r="B223" s="160" t="s">
        <v>277</v>
      </c>
      <c r="C223" s="104"/>
      <c r="D223" s="104"/>
      <c r="E223" s="104"/>
    </row>
    <row r="224" spans="1:5" x14ac:dyDescent="0.35">
      <c r="A224" s="160" t="s">
        <v>385</v>
      </c>
      <c r="B224" s="160" t="s">
        <v>127</v>
      </c>
      <c r="C224" s="104"/>
      <c r="D224" s="104"/>
      <c r="E224" s="104"/>
    </row>
    <row r="225" spans="1:5" x14ac:dyDescent="0.35">
      <c r="A225" s="160" t="s">
        <v>674</v>
      </c>
      <c r="B225" s="160" t="s">
        <v>141</v>
      </c>
      <c r="C225" s="104"/>
      <c r="D225" s="104"/>
      <c r="E225" s="104"/>
    </row>
    <row r="226" spans="1:5" x14ac:dyDescent="0.35">
      <c r="A226" s="160" t="s">
        <v>654</v>
      </c>
      <c r="B226" s="160" t="s">
        <v>653</v>
      </c>
      <c r="C226" s="104"/>
      <c r="D226" s="104"/>
      <c r="E226" s="104"/>
    </row>
    <row r="227" spans="1:5" x14ac:dyDescent="0.35">
      <c r="A227" s="160" t="s">
        <v>627</v>
      </c>
      <c r="B227" s="160" t="s">
        <v>628</v>
      </c>
      <c r="C227" s="104"/>
      <c r="D227" s="104"/>
      <c r="E227" s="104"/>
    </row>
    <row r="228" spans="1:5" x14ac:dyDescent="0.35">
      <c r="A228" s="160" t="s">
        <v>434</v>
      </c>
      <c r="B228" s="160" t="s">
        <v>128</v>
      </c>
      <c r="C228" s="104"/>
      <c r="D228" s="104"/>
      <c r="E228" s="104"/>
    </row>
    <row r="229" spans="1:5" x14ac:dyDescent="0.35">
      <c r="A229" s="160" t="s">
        <v>661</v>
      </c>
      <c r="B229" s="160" t="s">
        <v>140</v>
      </c>
      <c r="C229" s="104"/>
      <c r="D229" s="104"/>
      <c r="E229" s="104"/>
    </row>
    <row r="230" spans="1:5" x14ac:dyDescent="0.35">
      <c r="A230" s="160" t="s">
        <v>495</v>
      </c>
      <c r="B230" s="160" t="s">
        <v>278</v>
      </c>
      <c r="C230" s="104"/>
      <c r="D230" s="104"/>
      <c r="E230" s="104"/>
    </row>
    <row r="231" spans="1:5" x14ac:dyDescent="0.35">
      <c r="A231" s="160" t="s">
        <v>652</v>
      </c>
      <c r="B231" s="160" t="s">
        <v>651</v>
      </c>
      <c r="C231" s="104"/>
      <c r="D231" s="104"/>
      <c r="E231" s="104"/>
    </row>
    <row r="232" spans="1:5" x14ac:dyDescent="0.35">
      <c r="A232" s="160" t="s">
        <v>377</v>
      </c>
      <c r="B232" s="160" t="s">
        <v>75</v>
      </c>
      <c r="C232" s="104"/>
      <c r="D232" s="104"/>
      <c r="E232" s="104"/>
    </row>
    <row r="233" spans="1:5" x14ac:dyDescent="0.35">
      <c r="A233" s="160" t="s">
        <v>378</v>
      </c>
      <c r="B233" s="160" t="s">
        <v>76</v>
      </c>
      <c r="C233" s="104"/>
      <c r="D233" s="104"/>
      <c r="E233" s="104"/>
    </row>
    <row r="234" spans="1:5" x14ac:dyDescent="0.35">
      <c r="A234" s="160" t="s">
        <v>436</v>
      </c>
      <c r="B234" s="160" t="s">
        <v>185</v>
      </c>
      <c r="C234" s="104"/>
      <c r="D234" s="104"/>
      <c r="E234" s="104"/>
    </row>
    <row r="235" spans="1:5" x14ac:dyDescent="0.35">
      <c r="A235" s="160" t="s">
        <v>650</v>
      </c>
      <c r="B235" s="160" t="s">
        <v>191</v>
      </c>
      <c r="C235" s="104"/>
      <c r="D235" s="104"/>
      <c r="E235" s="104"/>
    </row>
    <row r="236" spans="1:5" x14ac:dyDescent="0.35">
      <c r="A236" s="160" t="s">
        <v>649</v>
      </c>
      <c r="B236" s="160" t="s">
        <v>648</v>
      </c>
      <c r="C236" s="104"/>
      <c r="D236" s="104"/>
      <c r="E236" s="104"/>
    </row>
    <row r="237" spans="1:5" x14ac:dyDescent="0.35">
      <c r="A237" s="160" t="s">
        <v>345</v>
      </c>
      <c r="B237" s="160" t="s">
        <v>114</v>
      </c>
      <c r="C237" s="104"/>
      <c r="D237" s="104"/>
      <c r="E237" s="104"/>
    </row>
    <row r="238" spans="1:5" x14ac:dyDescent="0.35">
      <c r="A238" s="160" t="s">
        <v>647</v>
      </c>
      <c r="B238" s="160" t="s">
        <v>281</v>
      </c>
      <c r="C238" s="104"/>
      <c r="D238" s="104"/>
      <c r="E238" s="104"/>
    </row>
    <row r="239" spans="1:5" x14ac:dyDescent="0.35">
      <c r="A239" s="160" t="s">
        <v>646</v>
      </c>
      <c r="B239" s="160" t="s">
        <v>227</v>
      </c>
      <c r="C239" s="104"/>
      <c r="D239" s="104"/>
      <c r="E239" s="104"/>
    </row>
    <row r="240" spans="1:5" x14ac:dyDescent="0.35">
      <c r="A240" s="160" t="s">
        <v>479</v>
      </c>
      <c r="B240" s="160" t="s">
        <v>645</v>
      </c>
      <c r="C240" s="104"/>
      <c r="D240" s="104"/>
      <c r="E240" s="104"/>
    </row>
    <row r="241" spans="1:5" x14ac:dyDescent="0.35">
      <c r="A241" s="160" t="s">
        <v>461</v>
      </c>
      <c r="B241" s="160" t="s">
        <v>229</v>
      </c>
      <c r="C241" s="104"/>
      <c r="D241" s="104"/>
      <c r="E241" s="104"/>
    </row>
    <row r="242" spans="1:5" x14ac:dyDescent="0.35">
      <c r="A242" s="160" t="s">
        <v>595</v>
      </c>
      <c r="B242" s="160" t="s">
        <v>637</v>
      </c>
      <c r="C242" s="104"/>
      <c r="D242" s="104"/>
      <c r="E242" s="104"/>
    </row>
    <row r="243" spans="1:5" x14ac:dyDescent="0.35">
      <c r="A243" s="160" t="s">
        <v>644</v>
      </c>
      <c r="B243" s="160" t="s">
        <v>77</v>
      </c>
      <c r="C243" s="104"/>
      <c r="D243" s="104"/>
      <c r="E243" s="104"/>
    </row>
    <row r="244" spans="1:5" x14ac:dyDescent="0.35">
      <c r="A244" s="160" t="s">
        <v>643</v>
      </c>
      <c r="B244" s="160" t="s">
        <v>642</v>
      </c>
      <c r="C244" s="104"/>
      <c r="D244" s="104"/>
      <c r="E244" s="104"/>
    </row>
    <row r="245" spans="1:5" x14ac:dyDescent="0.35">
      <c r="A245" s="160" t="s">
        <v>641</v>
      </c>
      <c r="B245" s="160" t="s">
        <v>640</v>
      </c>
      <c r="C245" s="104"/>
      <c r="D245" s="104"/>
      <c r="E245" s="104"/>
    </row>
    <row r="246" spans="1:5" x14ac:dyDescent="0.35">
      <c r="A246" s="160" t="s">
        <v>639</v>
      </c>
      <c r="B246" s="160" t="s">
        <v>638</v>
      </c>
      <c r="C246" s="104"/>
      <c r="D246" s="104"/>
      <c r="E246" s="104"/>
    </row>
    <row r="247" spans="1:5" x14ac:dyDescent="0.35">
      <c r="A247" s="160" t="s">
        <v>473</v>
      </c>
      <c r="B247" s="160" t="s">
        <v>264</v>
      </c>
      <c r="C247" s="104"/>
      <c r="D247" s="104"/>
      <c r="E247" s="104"/>
    </row>
    <row r="248" spans="1:5" x14ac:dyDescent="0.35">
      <c r="A248" s="160" t="s">
        <v>485</v>
      </c>
      <c r="B248" s="160" t="s">
        <v>296</v>
      </c>
      <c r="C248" s="104"/>
      <c r="D248" s="104"/>
      <c r="E248" s="104"/>
    </row>
    <row r="249" spans="1:5" x14ac:dyDescent="0.35">
      <c r="A249" s="160" t="s">
        <v>312</v>
      </c>
      <c r="B249" s="160" t="s">
        <v>79</v>
      </c>
      <c r="C249" s="104"/>
      <c r="D249" s="104"/>
      <c r="E249" s="104"/>
    </row>
    <row r="250" spans="1:5" x14ac:dyDescent="0.35">
      <c r="A250" s="160" t="s">
        <v>399</v>
      </c>
      <c r="B250" s="160" t="s">
        <v>224</v>
      </c>
      <c r="C250" s="104"/>
      <c r="D250" s="104"/>
      <c r="E250" s="104"/>
    </row>
    <row r="251" spans="1:5" x14ac:dyDescent="0.35">
      <c r="A251" s="160" t="s">
        <v>636</v>
      </c>
      <c r="B251" s="160" t="s">
        <v>635</v>
      </c>
      <c r="C251" s="104"/>
      <c r="D251" s="104"/>
      <c r="E251" s="104"/>
    </row>
    <row r="252" spans="1:5" x14ac:dyDescent="0.35">
      <c r="A252" s="160" t="s">
        <v>548</v>
      </c>
      <c r="B252" s="160" t="s">
        <v>144</v>
      </c>
      <c r="C252" s="104"/>
      <c r="D252" s="104"/>
      <c r="E252" s="104"/>
    </row>
    <row r="253" spans="1:5" x14ac:dyDescent="0.35">
      <c r="A253" s="160" t="s">
        <v>607</v>
      </c>
      <c r="B253" s="160" t="s">
        <v>282</v>
      </c>
      <c r="C253" s="104"/>
      <c r="D253" s="104"/>
      <c r="E253" s="104"/>
    </row>
    <row r="254" spans="1:5" x14ac:dyDescent="0.35">
      <c r="A254" s="160" t="s">
        <v>592</v>
      </c>
      <c r="B254" s="160" t="s">
        <v>230</v>
      </c>
      <c r="C254" s="104"/>
      <c r="D254" s="104"/>
      <c r="E254" s="104"/>
    </row>
    <row r="255" spans="1:5" x14ac:dyDescent="0.35">
      <c r="A255" s="160" t="s">
        <v>632</v>
      </c>
      <c r="B255" s="160" t="s">
        <v>231</v>
      </c>
      <c r="C255" s="104"/>
      <c r="D255" s="104"/>
      <c r="E255" s="104"/>
    </row>
    <row r="256" spans="1:5" x14ac:dyDescent="0.35">
      <c r="A256" s="160" t="s">
        <v>631</v>
      </c>
      <c r="B256" s="160" t="s">
        <v>129</v>
      </c>
      <c r="C256" s="104"/>
      <c r="D256" s="104"/>
      <c r="E256" s="104"/>
    </row>
    <row r="257" spans="1:5" x14ac:dyDescent="0.35">
      <c r="A257" s="160" t="s">
        <v>379</v>
      </c>
      <c r="B257" s="160" t="s">
        <v>130</v>
      </c>
      <c r="C257" s="104"/>
      <c r="D257" s="104"/>
      <c r="E257" s="104"/>
    </row>
    <row r="258" spans="1:5" x14ac:dyDescent="0.35">
      <c r="A258" s="160" t="s">
        <v>510</v>
      </c>
      <c r="B258" s="160" t="s">
        <v>131</v>
      </c>
      <c r="C258" s="104"/>
      <c r="D258" s="104"/>
      <c r="E258" s="104"/>
    </row>
    <row r="259" spans="1:5" x14ac:dyDescent="0.35">
      <c r="A259" s="160" t="s">
        <v>513</v>
      </c>
      <c r="B259" s="160" t="s">
        <v>280</v>
      </c>
      <c r="C259" s="104"/>
      <c r="D259" s="104"/>
      <c r="E259" s="104"/>
    </row>
    <row r="260" spans="1:5" x14ac:dyDescent="0.35">
      <c r="A260" s="160" t="s">
        <v>598</v>
      </c>
      <c r="B260" s="160" t="s">
        <v>238</v>
      </c>
      <c r="C260" s="104"/>
      <c r="D260" s="104"/>
      <c r="E260" s="104"/>
    </row>
    <row r="261" spans="1:5" x14ac:dyDescent="0.35">
      <c r="A261" s="160" t="s">
        <v>599</v>
      </c>
      <c r="B261" s="160" t="s">
        <v>630</v>
      </c>
      <c r="C261" s="104"/>
      <c r="D261" s="104"/>
      <c r="E261" s="104"/>
    </row>
    <row r="262" spans="1:5" x14ac:dyDescent="0.35">
      <c r="A262" s="160" t="s">
        <v>600</v>
      </c>
      <c r="B262" s="160" t="s">
        <v>241</v>
      </c>
      <c r="C262" s="104"/>
      <c r="D262" s="104"/>
      <c r="E262" s="104"/>
    </row>
    <row r="263" spans="1:5" x14ac:dyDescent="0.35">
      <c r="A263" s="160" t="s">
        <v>458</v>
      </c>
      <c r="B263" s="160" t="s">
        <v>242</v>
      </c>
      <c r="C263" s="104"/>
      <c r="D263" s="104"/>
      <c r="E263" s="104"/>
    </row>
    <row r="264" spans="1:5" x14ac:dyDescent="0.35">
      <c r="A264" s="160" t="s">
        <v>634</v>
      </c>
      <c r="B264" s="160" t="s">
        <v>633</v>
      </c>
      <c r="C264" s="104"/>
      <c r="D264" s="104"/>
      <c r="E264" s="104"/>
    </row>
    <row r="265" spans="1:5" x14ac:dyDescent="0.35">
      <c r="A265" s="160" t="s">
        <v>324</v>
      </c>
      <c r="B265" s="160" t="s">
        <v>47</v>
      </c>
      <c r="C265" s="104"/>
      <c r="D265" s="104"/>
      <c r="E265" s="104"/>
    </row>
    <row r="266" spans="1:5" x14ac:dyDescent="0.35">
      <c r="A266" s="104"/>
      <c r="B266" s="104"/>
      <c r="C266" s="104"/>
      <c r="D266" s="104"/>
      <c r="E266" s="104"/>
    </row>
    <row r="267" spans="1:5" x14ac:dyDescent="0.35">
      <c r="A267" s="104"/>
      <c r="B267" s="104"/>
      <c r="C267" s="104"/>
      <c r="D267" s="104"/>
      <c r="E267" s="104"/>
    </row>
  </sheetData>
  <mergeCells count="1">
    <mergeCell ref="A1:B1"/>
  </mergeCells>
  <hyperlinks>
    <hyperlink ref="D1" location="INDEX!A1" display="INDEX" xr:uid="{A06F8648-5D58-47AB-B10D-0C50E2F8B695}"/>
  </hyperlinks>
  <pageMargins left="0.7" right="0.7" top="0.75" bottom="0.75" header="0.3" footer="0.3"/>
  <pageSetup orientation="portrait" horizontalDpi="90" verticalDpi="90"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92579D89D564445923D844E75723796" ma:contentTypeVersion="14" ma:contentTypeDescription="Create a new document." ma:contentTypeScope="" ma:versionID="3fd00507f5deb6303a15a8ce48a26375">
  <xsd:schema xmlns:xsd="http://www.w3.org/2001/XMLSchema" xmlns:xs="http://www.w3.org/2001/XMLSchema" xmlns:p="http://schemas.microsoft.com/office/2006/metadata/properties" xmlns:ns2="8327531c-a29c-4f31-a188-72f93292431f" xmlns:ns3="eaec3bb8-edc6-49f1-9f6f-b7c82c09695a" targetNamespace="http://schemas.microsoft.com/office/2006/metadata/properties" ma:root="true" ma:fieldsID="df03608bd2babfa0b91bf59bcb9bdee7" ns2:_="" ns3:_="">
    <xsd:import namespace="8327531c-a29c-4f31-a188-72f93292431f"/>
    <xsd:import namespace="eaec3bb8-edc6-49f1-9f6f-b7c82c09695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GenerationTime" minOccurs="0"/>
                <xsd:element ref="ns2:MediaServiceEventHashCode" minOccurs="0"/>
                <xsd:element ref="ns2:MediaServiceOCR" minOccurs="0"/>
                <xsd:element ref="ns2:Program_x002f_Projec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27531c-a29c-4f31-a188-72f9329243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3f3fa943-8e2b-4424-b7ee-0f15c88ffd0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Program_x002f_Project" ma:index="21" nillable="true" ma:displayName="Program/Project" ma:format="Dropdown" ma:internalName="Program_x002f_Project">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aec3bb8-edc6-49f1-9f6f-b7c82c09695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9cf67c9-df31-4be5-a8b1-f28ec584686b}" ma:internalName="TaxCatchAll" ma:showField="CatchAllData" ma:web="eaec3bb8-edc6-49f1-9f6f-b7c82c0969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A7C9A37-B2C0-44EF-AAC5-C9CA9CF1599A}"/>
</file>

<file path=customXml/itemProps2.xml><?xml version="1.0" encoding="utf-8"?>
<ds:datastoreItem xmlns:ds="http://schemas.openxmlformats.org/officeDocument/2006/customXml" ds:itemID="{6BDBA748-2378-451F-94CC-D7B06AAC9BF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vt:i4>
      </vt:variant>
    </vt:vector>
  </HeadingPairs>
  <TitlesOfParts>
    <vt:vector size="18" baseType="lpstr">
      <vt:lpstr>INDEX</vt:lpstr>
      <vt:lpstr>1.0 Change Log</vt:lpstr>
      <vt:lpstr>2.0-Prod Change Log</vt:lpstr>
      <vt:lpstr>3.0 Org &amp; Department Codes</vt:lpstr>
      <vt:lpstr>4.0 Functional Hierarchy</vt:lpstr>
      <vt:lpstr>4.1 Location Hierarchy</vt:lpstr>
      <vt:lpstr>Func Hierarchy -Tbl</vt:lpstr>
      <vt:lpstr>4.2 Hierarchy Mnemonics</vt:lpstr>
      <vt:lpstr>5.0 Asset Class</vt:lpstr>
      <vt:lpstr>5.1 List of Manufacturers</vt:lpstr>
      <vt:lpstr>6.0 Custom Fields</vt:lpstr>
      <vt:lpstr>Custom Field Tbl</vt:lpstr>
      <vt:lpstr>7.0 Parts</vt:lpstr>
      <vt:lpstr>8.0 Work Order Closing Codes</vt:lpstr>
      <vt:lpstr>Closing Codes Tbl</vt:lpstr>
      <vt:lpstr>'1.0 Change Log'!Print_Area</vt:lpstr>
      <vt:lpstr>'2.0-Prod Change Log'!Print_Area</vt:lpstr>
      <vt:lpstr>INDEX!Print_Area</vt:lpstr>
    </vt:vector>
  </TitlesOfParts>
  <Company>Metrolinx</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Sohail Mohammed</dc:creator>
  <cp:lastModifiedBy>Sohail Mohammed</cp:lastModifiedBy>
  <dcterms:created xsi:type="dcterms:W3CDTF">2023-10-13T12:18:57Z</dcterms:created>
  <dcterms:modified xsi:type="dcterms:W3CDTF">2024-01-11T15:22:55Z</dcterms:modified>
</cp:coreProperties>
</file>